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Ex5.xml" ContentType="application/vnd.ms-office.chartex+xml"/>
  <Override PartName="/xl/charts/style16.xml" ContentType="application/vnd.ms-office.chartstyle+xml"/>
  <Override PartName="/xl/charts/colors16.xml" ContentType="application/vnd.ms-office.chartcolorstyle+xml"/>
  <Override PartName="/xl/charts/chartEx6.xml" ContentType="application/vnd.ms-office.chartex+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7"/>
  <workbookPr hidePivotFieldList="1" defaultThemeVersion="166925"/>
  <mc:AlternateContent xmlns:mc="http://schemas.openxmlformats.org/markup-compatibility/2006">
    <mc:Choice Requires="x15">
      <x15ac:absPath xmlns:x15ac="http://schemas.microsoft.com/office/spreadsheetml/2010/11/ac" url="C:\Users\Vuk\Desktop\Projects\Data Science Salaries\"/>
    </mc:Choice>
  </mc:AlternateContent>
  <xr:revisionPtr revIDLastSave="0" documentId="13_ncr:1_{23696031-4091-4F70-B319-0DD864B0DB4C}" xr6:coauthVersionLast="36" xr6:coauthVersionMax="36" xr10:uidLastSave="{00000000-0000-0000-0000-000000000000}"/>
  <bookViews>
    <workbookView xWindow="0" yWindow="0" windowWidth="28800" windowHeight="11625" activeTab="2" xr2:uid="{64B20420-E55B-42D2-BF84-E02D02BFFBF4}"/>
  </bookViews>
  <sheets>
    <sheet name="Designs" sheetId="3" r:id="rId1"/>
    <sheet name="Data" sheetId="1" r:id="rId2"/>
    <sheet name="Summary Dashboard" sheetId="2" r:id="rId3"/>
  </sheets>
  <externalReferences>
    <externalReference r:id="rId4"/>
  </externalReferences>
  <definedNames>
    <definedName name="_xlnm._FilterDatabase" localSheetId="1" hidden="1">Data!$A$1:$L$3756</definedName>
    <definedName name="_xlchart.v1.17" hidden="1">Designs!$D$181:$D$187</definedName>
    <definedName name="_xlchart.v1.18" hidden="1">Designs!$E$180</definedName>
    <definedName name="_xlchart.v1.19" hidden="1">Designs!$E$181:$E$187</definedName>
    <definedName name="_xlchart.v1.3" hidden="1">Designs!$D$181:$D$187</definedName>
    <definedName name="_xlchart.v1.4" hidden="1">Designs!$E$180</definedName>
    <definedName name="_xlchart.v1.5" hidden="1">Designs!$E$181:$E$187</definedName>
    <definedName name="_xlchart.v2.0" hidden="1">Designs!$F$373:$F$376</definedName>
    <definedName name="_xlchart.v2.1" hidden="1">Designs!$G$372</definedName>
    <definedName name="_xlchart.v2.14" hidden="1">Designs!$F$373:$F$376</definedName>
    <definedName name="_xlchart.v2.15" hidden="1">Designs!$G$372</definedName>
    <definedName name="_xlchart.v2.16" hidden="1">Designs!$G$373:$G$376</definedName>
    <definedName name="_xlchart.v2.2" hidden="1">Designs!$G$373:$G$376</definedName>
    <definedName name="_xlchart.v5.10" hidden="1">Designs!$F$296</definedName>
    <definedName name="_xlchart.v5.11" hidden="1">Designs!$F$297:$F$368</definedName>
    <definedName name="_xlchart.v5.12" hidden="1">Designs!$G$296</definedName>
    <definedName name="_xlchart.v5.13" hidden="1">Designs!$G$297:$G$368</definedName>
    <definedName name="_xlchart.v5.6" hidden="1">Designs!$F$296</definedName>
    <definedName name="_xlchart.v5.7" hidden="1">Designs!$F$297:$F$368</definedName>
    <definedName name="_xlchart.v5.8" hidden="1">Designs!$G$296</definedName>
    <definedName name="_xlchart.v5.9" hidden="1">Designs!$G$297:$G$368</definedName>
    <definedName name="Slicer_company_size">#N/A</definedName>
    <definedName name="Slicer_employment_type">#N/A</definedName>
    <definedName name="Slicer_Executive_LevelperiEntry_Levelce_level">#N/A</definedName>
    <definedName name="Slicer_work_year">#N/A</definedName>
  </definedNames>
  <calcPr calcId="191029"/>
  <pivotCaches>
    <pivotCache cacheId="108"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91" i="3" l="1"/>
  <c r="E90" i="3"/>
  <c r="E89" i="3"/>
  <c r="E88" i="3"/>
  <c r="E87" i="3"/>
  <c r="E86" i="3"/>
  <c r="E85" i="3"/>
  <c r="E84" i="3"/>
  <c r="E83" i="3"/>
  <c r="E92" i="3"/>
  <c r="E46" i="3"/>
  <c r="E47" i="3"/>
  <c r="E48" i="3"/>
  <c r="E49" i="3"/>
  <c r="E50" i="3"/>
  <c r="E51" i="3"/>
  <c r="E52" i="3"/>
  <c r="E53" i="3"/>
  <c r="E54" i="3"/>
  <c r="E55" i="3"/>
  <c r="E56" i="3"/>
  <c r="E57" i="3"/>
  <c r="E58" i="3"/>
  <c r="E59" i="3"/>
  <c r="E45" i="3"/>
  <c r="E42" i="3"/>
  <c r="E43" i="3"/>
  <c r="E44" i="3"/>
  <c r="E41" i="3"/>
  <c r="E40" i="3"/>
  <c r="F374" i="3"/>
  <c r="F375" i="3"/>
  <c r="F376" i="3"/>
  <c r="F373"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297" i="3"/>
  <c r="D185" i="3"/>
  <c r="D186" i="3"/>
  <c r="D187" i="3"/>
  <c r="D184" i="3"/>
  <c r="D182" i="3"/>
  <c r="D183" i="3"/>
  <c r="D181" i="3"/>
  <c r="I67" i="3"/>
  <c r="I68" i="3"/>
  <c r="I69" i="3"/>
  <c r="I66" i="3"/>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 i="1"/>
  <c r="I4" i="1"/>
  <c r="I5" i="1"/>
  <c r="I6" i="1"/>
  <c r="I7" i="1"/>
  <c r="I8" i="1"/>
  <c r="I2" i="1"/>
  <c r="F91" i="3"/>
  <c r="F84" i="3"/>
  <c r="F88" i="3"/>
  <c r="F89" i="3"/>
  <c r="F87" i="3"/>
  <c r="F90" i="3"/>
  <c r="F83" i="3"/>
  <c r="F86" i="3"/>
  <c r="F85" i="3"/>
  <c r="F92" i="3"/>
  <c r="F57" i="3"/>
  <c r="F58" i="3"/>
  <c r="F59" i="3"/>
  <c r="F56" i="3"/>
  <c r="F55" i="3"/>
  <c r="F52" i="3"/>
  <c r="F53" i="3"/>
  <c r="F54" i="3"/>
  <c r="F51" i="3"/>
  <c r="F50" i="3"/>
  <c r="F47" i="3"/>
  <c r="F48" i="3"/>
  <c r="F49" i="3"/>
  <c r="F46" i="3"/>
  <c r="F45" i="3"/>
  <c r="F42" i="3"/>
  <c r="F43" i="3"/>
  <c r="F44" i="3"/>
  <c r="F41" i="3"/>
  <c r="F40" i="3"/>
  <c r="I42" i="3"/>
  <c r="I41" i="3"/>
  <c r="I40" i="3"/>
  <c r="I39" i="3"/>
  <c r="M67" i="3"/>
  <c r="M68" i="3"/>
  <c r="M69" i="3"/>
  <c r="M66" i="3"/>
  <c r="L67" i="3"/>
  <c r="L68" i="3"/>
  <c r="L69" i="3"/>
  <c r="L66" i="3"/>
  <c r="K67" i="3"/>
  <c r="K68" i="3"/>
  <c r="K69" i="3"/>
  <c r="K66" i="3"/>
  <c r="J67" i="3"/>
  <c r="J68" i="3"/>
  <c r="J69" i="3"/>
  <c r="J66" i="3"/>
  <c r="G374" i="3"/>
  <c r="G375" i="3"/>
  <c r="G376" i="3"/>
  <c r="G373" i="3"/>
  <c r="G298" i="3"/>
  <c r="G302" i="3"/>
  <c r="G306" i="3"/>
  <c r="G310" i="3"/>
  <c r="G314" i="3"/>
  <c r="G318" i="3"/>
  <c r="G322" i="3"/>
  <c r="G326" i="3"/>
  <c r="G330" i="3"/>
  <c r="G334" i="3"/>
  <c r="G338" i="3"/>
  <c r="G342" i="3"/>
  <c r="G346" i="3"/>
  <c r="G350" i="3"/>
  <c r="G354" i="3"/>
  <c r="G358" i="3"/>
  <c r="G362" i="3"/>
  <c r="G366" i="3"/>
  <c r="G301" i="3"/>
  <c r="G313" i="3"/>
  <c r="G317" i="3"/>
  <c r="G321" i="3"/>
  <c r="G329" i="3"/>
  <c r="G333" i="3"/>
  <c r="G345" i="3"/>
  <c r="G353" i="3"/>
  <c r="G361" i="3"/>
  <c r="G299" i="3"/>
  <c r="G303" i="3"/>
  <c r="G307" i="3"/>
  <c r="G311" i="3"/>
  <c r="G315" i="3"/>
  <c r="G319" i="3"/>
  <c r="G323" i="3"/>
  <c r="G327" i="3"/>
  <c r="G331" i="3"/>
  <c r="G335" i="3"/>
  <c r="G339" i="3"/>
  <c r="G343" i="3"/>
  <c r="G347" i="3"/>
  <c r="G351" i="3"/>
  <c r="G355" i="3"/>
  <c r="G359" i="3"/>
  <c r="G363" i="3"/>
  <c r="G367" i="3"/>
  <c r="G300" i="3"/>
  <c r="G316" i="3"/>
  <c r="G324" i="3"/>
  <c r="G328" i="3"/>
  <c r="G336" i="3"/>
  <c r="G340" i="3"/>
  <c r="G348" i="3"/>
  <c r="G352" i="3"/>
  <c r="G360" i="3"/>
  <c r="G364" i="3"/>
  <c r="G309" i="3"/>
  <c r="G304" i="3"/>
  <c r="G308" i="3"/>
  <c r="G312" i="3"/>
  <c r="G320" i="3"/>
  <c r="G332" i="3"/>
  <c r="G344" i="3"/>
  <c r="G356" i="3"/>
  <c r="G368" i="3"/>
  <c r="G305" i="3"/>
  <c r="G325" i="3"/>
  <c r="G337" i="3"/>
  <c r="G341" i="3"/>
  <c r="G349" i="3"/>
  <c r="G357" i="3"/>
  <c r="G365" i="3"/>
  <c r="G297" i="3"/>
  <c r="E182" i="3"/>
  <c r="E186" i="3"/>
  <c r="E183" i="3"/>
  <c r="E187" i="3"/>
  <c r="E184" i="3"/>
  <c r="E185" i="3"/>
  <c r="E181"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Vuk</author>
  </authors>
  <commentList>
    <comment ref="A21" authorId="0" shapeId="0" xr:uid="{5BF79E9B-1E86-439E-ACA9-DAAEFCD2F31A}">
      <text>
        <r>
          <rPr>
            <b/>
            <sz val="9"/>
            <color indexed="81"/>
            <rFont val="Tahoma"/>
            <family val="2"/>
          </rPr>
          <t>Vuk:</t>
        </r>
        <r>
          <rPr>
            <sz val="9"/>
            <color indexed="81"/>
            <rFont val="Tahoma"/>
            <family val="2"/>
          </rPr>
          <t xml:space="preserve">
Vuk:
We created new column, remote_ratio_converted to examine working environments 
</t>
        </r>
      </text>
    </comment>
    <comment ref="A37" authorId="0" shapeId="0" xr:uid="{ADD6B89A-5D7A-47B9-B762-479FC672DA37}">
      <text>
        <r>
          <rPr>
            <b/>
            <sz val="9"/>
            <color indexed="81"/>
            <rFont val="Tahoma"/>
            <family val="2"/>
          </rPr>
          <t>Vuk:</t>
        </r>
        <r>
          <rPr>
            <sz val="9"/>
            <color indexed="81"/>
            <rFont val="Tahoma"/>
            <family val="2"/>
          </rPr>
          <t xml:space="preserve">
Vuk:
YoY change = (YTD-PYTD)/PYTD where YTD-year to date or chosen year, PYTD is previous year to date. Change is in percentage
</t>
        </r>
      </text>
    </comment>
    <comment ref="A371" authorId="0" shapeId="0" xr:uid="{B602046E-7B61-4FF6-81AE-22A8B19DFFF9}">
      <text>
        <r>
          <rPr>
            <b/>
            <sz val="9"/>
            <color indexed="81"/>
            <rFont val="Tahoma"/>
            <family val="2"/>
          </rPr>
          <t>Vuk:</t>
        </r>
        <r>
          <rPr>
            <sz val="9"/>
            <color indexed="81"/>
            <rFont val="Tahoma"/>
            <family val="2"/>
          </rPr>
          <t xml:space="preserve">
PT: Part-time FT: Full-time CT: Contract FL: Freelance
</t>
        </r>
      </text>
    </comment>
  </commentList>
</comments>
</file>

<file path=xl/sharedStrings.xml><?xml version="1.0" encoding="utf-8"?>
<sst xmlns="http://schemas.openxmlformats.org/spreadsheetml/2006/main" count="26630" uniqueCount="242">
  <si>
    <t>work_year</t>
  </si>
  <si>
    <t>employment_type</t>
  </si>
  <si>
    <t>job_title</t>
  </si>
  <si>
    <t>salary</t>
  </si>
  <si>
    <t>salary_currency</t>
  </si>
  <si>
    <t>salary_in_usd</t>
  </si>
  <si>
    <t>employee_residence</t>
  </si>
  <si>
    <t>remote_ratio</t>
  </si>
  <si>
    <t>company_location</t>
  </si>
  <si>
    <t>company_size</t>
  </si>
  <si>
    <t>SE</t>
  </si>
  <si>
    <t>Principal Data Scientist</t>
  </si>
  <si>
    <t>EUR</t>
  </si>
  <si>
    <t>ES</t>
  </si>
  <si>
    <t>ML Engineer</t>
  </si>
  <si>
    <t>USD</t>
  </si>
  <si>
    <t>US</t>
  </si>
  <si>
    <t>Data Scientist</t>
  </si>
  <si>
    <t>CA</t>
  </si>
  <si>
    <t>Applied Scientist</t>
  </si>
  <si>
    <t>Data Analyst</t>
  </si>
  <si>
    <t>Data Modeler</t>
  </si>
  <si>
    <t>Research Engineer</t>
  </si>
  <si>
    <t>DE</t>
  </si>
  <si>
    <t>Analytics Engineer</t>
  </si>
  <si>
    <t>GB</t>
  </si>
  <si>
    <t>Business Intelligence Engineer</t>
  </si>
  <si>
    <t>Machine Learning Engineer</t>
  </si>
  <si>
    <t>Data Strategist</t>
  </si>
  <si>
    <t>Data Engineer</t>
  </si>
  <si>
    <t>Computer Vision Engineer</t>
  </si>
  <si>
    <t>Data Quality Analyst</t>
  </si>
  <si>
    <t>NG</t>
  </si>
  <si>
    <t>Compliance Data Analyst</t>
  </si>
  <si>
    <t>INR</t>
  </si>
  <si>
    <t>IN</t>
  </si>
  <si>
    <t>HKD</t>
  </si>
  <si>
    <t>HK</t>
  </si>
  <si>
    <t>Applied Machine Learning Engineer</t>
  </si>
  <si>
    <t>AI Developer</t>
  </si>
  <si>
    <t>NL</t>
  </si>
  <si>
    <t>Research Scientist</t>
  </si>
  <si>
    <t>CHF</t>
  </si>
  <si>
    <t>CH</t>
  </si>
  <si>
    <t>Data Analytics Manager</t>
  </si>
  <si>
    <t>Business Data Analyst</t>
  </si>
  <si>
    <t>Applied Data Scientist</t>
  </si>
  <si>
    <t>GBP</t>
  </si>
  <si>
    <t>CF</t>
  </si>
  <si>
    <t>Staff Data Analyst</t>
  </si>
  <si>
    <t>ETL Engineer</t>
  </si>
  <si>
    <t>Data DevOps Engineer</t>
  </si>
  <si>
    <t>FR</t>
  </si>
  <si>
    <t>AUD</t>
  </si>
  <si>
    <t>AU</t>
  </si>
  <si>
    <t>FI</t>
  </si>
  <si>
    <t>SGD</t>
  </si>
  <si>
    <t>Head of Data</t>
  </si>
  <si>
    <t>Data Science Manager</t>
  </si>
  <si>
    <t>Data Manager</t>
  </si>
  <si>
    <t>CAD</t>
  </si>
  <si>
    <t>Machine Learning Researcher</t>
  </si>
  <si>
    <t>UA</t>
  </si>
  <si>
    <t>Big Data Engineer</t>
  </si>
  <si>
    <t>Data Specialist</t>
  </si>
  <si>
    <t>Lead Data Analyst</t>
  </si>
  <si>
    <t>BI Data Engineer</t>
  </si>
  <si>
    <t>IE</t>
  </si>
  <si>
    <t>Machine Learning Scientist</t>
  </si>
  <si>
    <t>MLOps Engineer</t>
  </si>
  <si>
    <t>AI Scientist</t>
  </si>
  <si>
    <t>ILS</t>
  </si>
  <si>
    <t>IL</t>
  </si>
  <si>
    <t>Autonomous Vehicle Technician</t>
  </si>
  <si>
    <t>GH</t>
  </si>
  <si>
    <t>Applied Machine Learning Scientist</t>
  </si>
  <si>
    <t>Lead Data Scientist</t>
  </si>
  <si>
    <t>AT</t>
  </si>
  <si>
    <t>Cloud Database Engineer</t>
  </si>
  <si>
    <t>CO</t>
  </si>
  <si>
    <t>Financial Data Analyst</t>
  </si>
  <si>
    <t>SG</t>
  </si>
  <si>
    <t>AI Programmer</t>
  </si>
  <si>
    <t>Data Operations Engineer</t>
  </si>
  <si>
    <t>SI</t>
  </si>
  <si>
    <t>BI Developer</t>
  </si>
  <si>
    <t>Data Science Lead</t>
  </si>
  <si>
    <t>Deep Learning Researcher</t>
  </si>
  <si>
    <t>BI Analyst</t>
  </si>
  <si>
    <t>Data Science Consultant</t>
  </si>
  <si>
    <t>Data Analytics Specialist</t>
  </si>
  <si>
    <t>MX</t>
  </si>
  <si>
    <t>UZ</t>
  </si>
  <si>
    <t>BRL</t>
  </si>
  <si>
    <t>BR</t>
  </si>
  <si>
    <t>RU</t>
  </si>
  <si>
    <t>BI Data Analyst</t>
  </si>
  <si>
    <t>THB</t>
  </si>
  <si>
    <t>TH</t>
  </si>
  <si>
    <t>Head of Data Science</t>
  </si>
  <si>
    <t>Insight Analyst</t>
  </si>
  <si>
    <t>Deep Learning Engineer</t>
  </si>
  <si>
    <t>HR</t>
  </si>
  <si>
    <t>PLN</t>
  </si>
  <si>
    <t>PL</t>
  </si>
  <si>
    <t>KW</t>
  </si>
  <si>
    <t>VN</t>
  </si>
  <si>
    <t>Azure Data Engineer</t>
  </si>
  <si>
    <t>Marketing Data Engineer</t>
  </si>
  <si>
    <t>CY</t>
  </si>
  <si>
    <t>EE</t>
  </si>
  <si>
    <t>AR</t>
  </si>
  <si>
    <t>AM</t>
  </si>
  <si>
    <t>BA</t>
  </si>
  <si>
    <t>KE</t>
  </si>
  <si>
    <t>GR</t>
  </si>
  <si>
    <t>MK</t>
  </si>
  <si>
    <t>Data Analytics Lead</t>
  </si>
  <si>
    <t>LV</t>
  </si>
  <si>
    <t>RO</t>
  </si>
  <si>
    <t>Data Lead</t>
  </si>
  <si>
    <t>Data Science Engineer</t>
  </si>
  <si>
    <t>Machine Learning Research Engineer</t>
  </si>
  <si>
    <t>NLP Engineer</t>
  </si>
  <si>
    <t>Manager Data Management</t>
  </si>
  <si>
    <t>PK</t>
  </si>
  <si>
    <t>Machine Learning Developer</t>
  </si>
  <si>
    <t>IT</t>
  </si>
  <si>
    <t>MA</t>
  </si>
  <si>
    <t>3D Computer Vision Researcher</t>
  </si>
  <si>
    <t>AL</t>
  </si>
  <si>
    <t>Principal Machine Learning Engineer</t>
  </si>
  <si>
    <t>LT</t>
  </si>
  <si>
    <t>Data Analytics Engineer</t>
  </si>
  <si>
    <t>Data Analytics Consultant</t>
  </si>
  <si>
    <t>BE</t>
  </si>
  <si>
    <t>AS</t>
  </si>
  <si>
    <t>CR</t>
  </si>
  <si>
    <t>IR</t>
  </si>
  <si>
    <t>Data Management Specialist</t>
  </si>
  <si>
    <t>BS</t>
  </si>
  <si>
    <t>HUF</t>
  </si>
  <si>
    <t>HU</t>
  </si>
  <si>
    <t>Data Science Tech Lead</t>
  </si>
  <si>
    <t>Data Scientist Lead</t>
  </si>
  <si>
    <t>Cloud Data Engineer</t>
  </si>
  <si>
    <t>SK</t>
  </si>
  <si>
    <t>CN</t>
  </si>
  <si>
    <t>Data Operations Analyst</t>
  </si>
  <si>
    <t>Marketing Data Analyst</t>
  </si>
  <si>
    <t>Power BI Developer</t>
  </si>
  <si>
    <t>Machine Learning Manager</t>
  </si>
  <si>
    <t>Lead Machine Learning Engineer</t>
  </si>
  <si>
    <t>CZK</t>
  </si>
  <si>
    <t>CZ</t>
  </si>
  <si>
    <t>ETL Developer</t>
  </si>
  <si>
    <t>TR</t>
  </si>
  <si>
    <t>CL</t>
  </si>
  <si>
    <t>PR</t>
  </si>
  <si>
    <t>DKK</t>
  </si>
  <si>
    <t>DK</t>
  </si>
  <si>
    <t>BO</t>
  </si>
  <si>
    <t>PH</t>
  </si>
  <si>
    <t>DO</t>
  </si>
  <si>
    <t>ID</t>
  </si>
  <si>
    <t>EG</t>
  </si>
  <si>
    <t>Lead Data Engineer</t>
  </si>
  <si>
    <t>Head of Machine Learning</t>
  </si>
  <si>
    <t>AE</t>
  </si>
  <si>
    <t>LU</t>
  </si>
  <si>
    <t>MY</t>
  </si>
  <si>
    <t>JP</t>
  </si>
  <si>
    <t>Principal Data Analyst</t>
  </si>
  <si>
    <t>HN</t>
  </si>
  <si>
    <t>TN</t>
  </si>
  <si>
    <t>JPY</t>
  </si>
  <si>
    <t>DZ</t>
  </si>
  <si>
    <t>Principal Data Engineer</t>
  </si>
  <si>
    <t>IQ</t>
  </si>
  <si>
    <t>BG</t>
  </si>
  <si>
    <t>MXN</t>
  </si>
  <si>
    <t>TRY</t>
  </si>
  <si>
    <t>JE</t>
  </si>
  <si>
    <t>Staff Data Scientist</t>
  </si>
  <si>
    <t>RS</t>
  </si>
  <si>
    <t>NZ</t>
  </si>
  <si>
    <t>CLP</t>
  </si>
  <si>
    <t>Finance Data Analyst</t>
  </si>
  <si>
    <t>MD</t>
  </si>
  <si>
    <t>MT</t>
  </si>
  <si>
    <t>Row Labels</t>
  </si>
  <si>
    <t>Grand Total</t>
  </si>
  <si>
    <t>Salaries through years</t>
  </si>
  <si>
    <t>Average of salary_in_usd</t>
  </si>
  <si>
    <t>remote_ratio_converted</t>
  </si>
  <si>
    <t>Count of remote_ratio_converted</t>
  </si>
  <si>
    <t>Hybrid</t>
  </si>
  <si>
    <t>Home</t>
  </si>
  <si>
    <t>Office</t>
  </si>
  <si>
    <t>Column Labels</t>
  </si>
  <si>
    <t>Working environment thorough years</t>
  </si>
  <si>
    <t>YoY change in salary based on seniority level</t>
  </si>
  <si>
    <t>YoY calculation</t>
  </si>
  <si>
    <t>Difference in salaries based in job title</t>
  </si>
  <si>
    <t>Count of job_title</t>
  </si>
  <si>
    <t>Number of people</t>
  </si>
  <si>
    <t>Top 7 Job Titles</t>
  </si>
  <si>
    <t xml:space="preserve">Large </t>
  </si>
  <si>
    <t>Medium</t>
  </si>
  <si>
    <t>Small</t>
  </si>
  <si>
    <t>Most popular job titles</t>
  </si>
  <si>
    <t>Average salaries by company size</t>
  </si>
  <si>
    <t>Location</t>
  </si>
  <si>
    <t>Avg_salary</t>
  </si>
  <si>
    <t>Average salary by countries</t>
  </si>
  <si>
    <t>Salaries per employment type</t>
  </si>
  <si>
    <t>Full-time</t>
  </si>
  <si>
    <t>SoFull-timeware Data Engineer</t>
  </si>
  <si>
    <t>Machine Learning SoFull-timeware Engineer</t>
  </si>
  <si>
    <t>Computer Vision SoFull-timeware Engineer</t>
  </si>
  <si>
    <t>Contract</t>
  </si>
  <si>
    <t>Data ArchiteContract</t>
  </si>
  <si>
    <t>DireContractor of Data Science</t>
  </si>
  <si>
    <t>Data InfrastruContracture Engineer</t>
  </si>
  <si>
    <t>Machine Learning InfrastruContracture Engineer</t>
  </si>
  <si>
    <t>Big Data ArchiteContract</t>
  </si>
  <si>
    <t>ProduContract Data Analyst</t>
  </si>
  <si>
    <t>ProduContract Data Scientist</t>
  </si>
  <si>
    <t>Principal Data ArchiteContract</t>
  </si>
  <si>
    <t>Cloud Data ArchiteContract</t>
  </si>
  <si>
    <t>Part-time</t>
  </si>
  <si>
    <t>Freelance</t>
  </si>
  <si>
    <t>Employment Type</t>
  </si>
  <si>
    <t>Salarie</t>
  </si>
  <si>
    <t>Slicers</t>
  </si>
  <si>
    <t>Entry Level</t>
  </si>
  <si>
    <t>Mid Level</t>
  </si>
  <si>
    <t>Executive LevelperiEntry Levelce_level</t>
  </si>
  <si>
    <t>Executive Level</t>
  </si>
  <si>
    <t>Senior Level</t>
  </si>
  <si>
    <t>Top 10 best paid data analytics jobs</t>
  </si>
  <si>
    <t>Average salarie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</si>
</sst>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 0.0,\ &quot;K&quot;"/>
    <numFmt numFmtId="165" formatCode="&quot; +&quot;0.0\ %"/>
  </numFmts>
  <fonts count="5" x14ac:knownFonts="1">
    <font>
      <sz val="11"/>
      <color theme="1"/>
      <name val="Calibri"/>
      <family val="2"/>
      <scheme val="minor"/>
    </font>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s>
  <fills count="4">
    <fill>
      <patternFill patternType="none"/>
    </fill>
    <fill>
      <patternFill patternType="gray125"/>
    </fill>
    <fill>
      <patternFill patternType="solid">
        <fgColor rgb="FF19373B"/>
        <bgColor indexed="64"/>
      </patternFill>
    </fill>
    <fill>
      <patternFill patternType="solid">
        <fgColor theme="5"/>
        <bgColor indexed="64"/>
      </patternFill>
    </fill>
  </fills>
  <borders count="17">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right/>
      <top style="medium">
        <color indexed="64"/>
      </top>
      <bottom style="medium">
        <color indexed="64"/>
      </bottom>
      <diagonal/>
    </border>
  </borders>
  <cellStyleXfs count="2">
    <xf numFmtId="0" fontId="0" fillId="0" borderId="0"/>
    <xf numFmtId="9" fontId="1" fillId="0" borderId="0" applyFont="0" applyFill="0" applyBorder="0" applyAlignment="0" applyProtection="0"/>
  </cellStyleXfs>
  <cellXfs count="66">
    <xf numFmtId="0" fontId="0" fillId="0" borderId="0" xfId="0"/>
    <xf numFmtId="0" fontId="0" fillId="0" borderId="0" xfId="0" pivotButton="1"/>
    <xf numFmtId="0" fontId="0" fillId="0" borderId="3" xfId="0" applyBorder="1"/>
    <xf numFmtId="0" fontId="0" fillId="0" borderId="4" xfId="0" applyBorder="1"/>
    <xf numFmtId="0" fontId="0" fillId="0" borderId="5" xfId="0" pivotButton="1" applyBorder="1"/>
    <xf numFmtId="0" fontId="0" fillId="0" borderId="0" xfId="0" applyBorder="1"/>
    <xf numFmtId="0" fontId="0" fillId="0" borderId="6" xfId="0" applyBorder="1"/>
    <xf numFmtId="0" fontId="0" fillId="0" borderId="5" xfId="0" applyBorder="1" applyAlignment="1">
      <alignment horizontal="left"/>
    </xf>
    <xf numFmtId="0" fontId="0" fillId="0" borderId="0" xfId="0" applyNumberFormat="1" applyBorder="1"/>
    <xf numFmtId="0" fontId="0" fillId="0" borderId="5" xfId="0" applyBorder="1"/>
    <xf numFmtId="0" fontId="0" fillId="0" borderId="7" xfId="0" applyBorder="1"/>
    <xf numFmtId="0" fontId="0" fillId="0" borderId="8" xfId="0" applyBorder="1"/>
    <xf numFmtId="0" fontId="0" fillId="0" borderId="9" xfId="0" applyBorder="1"/>
    <xf numFmtId="0" fontId="0" fillId="2" borderId="0" xfId="0" applyFill="1"/>
    <xf numFmtId="0" fontId="0" fillId="0" borderId="6" xfId="0" applyNumberFormat="1" applyBorder="1"/>
    <xf numFmtId="0" fontId="0" fillId="0" borderId="7" xfId="0" applyBorder="1" applyAlignment="1">
      <alignment horizontal="left"/>
    </xf>
    <xf numFmtId="0" fontId="0" fillId="0" borderId="9" xfId="0" applyNumberFormat="1" applyBorder="1"/>
    <xf numFmtId="0" fontId="0" fillId="0" borderId="10" xfId="0" applyNumberFormat="1" applyBorder="1"/>
    <xf numFmtId="0" fontId="0" fillId="0" borderId="11" xfId="0" applyNumberFormat="1" applyBorder="1"/>
    <xf numFmtId="0" fontId="0" fillId="0" borderId="12" xfId="0" applyNumberFormat="1" applyBorder="1"/>
    <xf numFmtId="0" fontId="0" fillId="0" borderId="1" xfId="0" pivotButton="1" applyBorder="1"/>
    <xf numFmtId="0" fontId="0" fillId="0" borderId="10" xfId="0" applyBorder="1" applyAlignment="1">
      <alignment horizontal="left"/>
    </xf>
    <xf numFmtId="0" fontId="0" fillId="0" borderId="11" xfId="0" applyBorder="1" applyAlignment="1">
      <alignment horizontal="left"/>
    </xf>
    <xf numFmtId="0" fontId="0" fillId="0" borderId="12" xfId="0" applyBorder="1" applyAlignment="1">
      <alignment horizontal="left"/>
    </xf>
    <xf numFmtId="0" fontId="0" fillId="0" borderId="1" xfId="0" applyBorder="1" applyAlignment="1">
      <alignment horizontal="left"/>
    </xf>
    <xf numFmtId="0" fontId="0" fillId="0" borderId="1" xfId="0" applyBorder="1"/>
    <xf numFmtId="164" fontId="0" fillId="0" borderId="10" xfId="0" applyNumberFormat="1" applyBorder="1"/>
    <xf numFmtId="0" fontId="0" fillId="3" borderId="2" xfId="0" applyFill="1" applyBorder="1"/>
    <xf numFmtId="0" fontId="0" fillId="3" borderId="3" xfId="0" applyFill="1" applyBorder="1"/>
    <xf numFmtId="164" fontId="0" fillId="0" borderId="11" xfId="0" applyNumberFormat="1" applyBorder="1"/>
    <xf numFmtId="0" fontId="0" fillId="0" borderId="2" xfId="0" applyBorder="1"/>
    <xf numFmtId="0" fontId="0" fillId="0" borderId="7" xfId="0" applyNumberFormat="1" applyBorder="1"/>
    <xf numFmtId="0" fontId="0" fillId="0" borderId="14" xfId="0" applyBorder="1"/>
    <xf numFmtId="0" fontId="0" fillId="0" borderId="8" xfId="0" applyNumberFormat="1" applyBorder="1"/>
    <xf numFmtId="0" fontId="0" fillId="0" borderId="2" xfId="0" applyNumberFormat="1" applyBorder="1"/>
    <xf numFmtId="0" fontId="0" fillId="0" borderId="3" xfId="0" applyNumberFormat="1" applyBorder="1"/>
    <xf numFmtId="0" fontId="0" fillId="0" borderId="4" xfId="0" applyNumberFormat="1" applyBorder="1"/>
    <xf numFmtId="0" fontId="0" fillId="0" borderId="5" xfId="0" applyNumberFormat="1" applyBorder="1"/>
    <xf numFmtId="0" fontId="0" fillId="0" borderId="0" xfId="0" pivotButton="1" applyBorder="1"/>
    <xf numFmtId="0" fontId="0" fillId="3" borderId="5" xfId="0" applyFill="1" applyBorder="1"/>
    <xf numFmtId="0" fontId="0" fillId="3" borderId="0" xfId="0" applyFill="1" applyBorder="1"/>
    <xf numFmtId="0" fontId="0" fillId="3" borderId="15" xfId="0" applyFill="1" applyBorder="1"/>
    <xf numFmtId="0" fontId="0" fillId="0" borderId="15" xfId="0" pivotButton="1" applyBorder="1"/>
    <xf numFmtId="0" fontId="0" fillId="0" borderId="15" xfId="0" applyBorder="1"/>
    <xf numFmtId="0" fontId="0" fillId="0" borderId="0" xfId="0" applyBorder="1" applyAlignment="1">
      <alignment horizontal="left"/>
    </xf>
    <xf numFmtId="164" fontId="0" fillId="0" borderId="0" xfId="0" applyNumberFormat="1" applyBorder="1"/>
    <xf numFmtId="0" fontId="0" fillId="0" borderId="6" xfId="0" pivotButton="1" applyBorder="1"/>
    <xf numFmtId="164" fontId="0" fillId="0" borderId="12" xfId="0" applyNumberFormat="1" applyBorder="1"/>
    <xf numFmtId="0" fontId="0" fillId="0" borderId="13" xfId="0" applyBorder="1"/>
    <xf numFmtId="0" fontId="0" fillId="0" borderId="16" xfId="0" applyBorder="1"/>
    <xf numFmtId="164" fontId="0" fillId="0" borderId="6" xfId="0" applyNumberFormat="1" applyBorder="1"/>
    <xf numFmtId="164" fontId="0" fillId="0" borderId="2" xfId="0" applyNumberFormat="1" applyBorder="1"/>
    <xf numFmtId="164" fontId="0" fillId="0" borderId="4" xfId="0" applyNumberFormat="1" applyBorder="1"/>
    <xf numFmtId="164" fontId="0" fillId="0" borderId="5" xfId="0" applyNumberFormat="1" applyBorder="1"/>
    <xf numFmtId="164" fontId="0" fillId="0" borderId="7" xfId="0" applyNumberFormat="1" applyBorder="1"/>
    <xf numFmtId="164" fontId="0" fillId="0" borderId="9" xfId="0" applyNumberFormat="1" applyBorder="1"/>
    <xf numFmtId="164" fontId="0" fillId="0" borderId="3" xfId="0" applyNumberFormat="1" applyBorder="1"/>
    <xf numFmtId="164" fontId="0" fillId="0" borderId="8" xfId="0" applyNumberFormat="1" applyBorder="1"/>
    <xf numFmtId="164" fontId="0" fillId="0" borderId="15" xfId="0" applyNumberFormat="1" applyBorder="1"/>
    <xf numFmtId="0" fontId="0" fillId="0" borderId="15" xfId="0" applyBorder="1" applyAlignment="1">
      <alignment horizontal="left"/>
    </xf>
    <xf numFmtId="0" fontId="0" fillId="3" borderId="2" xfId="0" applyFill="1" applyBorder="1" applyAlignment="1">
      <alignment horizontal="left"/>
    </xf>
    <xf numFmtId="0" fontId="0" fillId="0" borderId="15" xfId="0" applyBorder="1" applyAlignment="1">
      <alignment horizontal="left" indent="1"/>
    </xf>
    <xf numFmtId="164" fontId="2" fillId="0" borderId="15" xfId="0" applyNumberFormat="1" applyFont="1" applyBorder="1"/>
    <xf numFmtId="164" fontId="0" fillId="0" borderId="15" xfId="0" applyNumberFormat="1" applyFill="1" applyBorder="1"/>
    <xf numFmtId="165" fontId="0" fillId="0" borderId="15" xfId="1" applyNumberFormat="1" applyFont="1" applyBorder="1"/>
    <xf numFmtId="0" fontId="0" fillId="0" borderId="15" xfId="0" applyFill="1" applyBorder="1"/>
  </cellXfs>
  <cellStyles count="2">
    <cellStyle name="Normal" xfId="0" builtinId="0"/>
    <cellStyle name="Percent" xfId="1" builtinId="5"/>
  </cellStyles>
  <dxfs count="100">
    <dxf>
      <numFmt numFmtId="164" formatCode="&quot;$&quot;\ 0.0,\ &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numFmt numFmtId="164" formatCode="&quot;$&quot;\ 0.0,\ &quot;K&quot;"/>
    </dxf>
    <dxf>
      <numFmt numFmtId="164"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 0.0,\ &quot;K&quot;"/>
    </dxf>
    <dxf>
      <numFmt numFmtId="164"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 0.0,\ &quot;K&quot;"/>
    </dxf>
    <dxf>
      <numFmt numFmtId="164" formatCode="&quot;$&quot;\ 0.0,\ &quot;K&quot;"/>
    </dxf>
    <dxf>
      <numFmt numFmtId="164"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0,\ &quot;K&quot;"/>
    </dxf>
    <dxf>
      <numFmt numFmtId="164" formatCode="&quot;$&quot;\ 0.0,\ &quot;K&quot;"/>
    </dxf>
    <dxf>
      <numFmt numFmtId="164" formatCode="&quot;$&quot;\ 0.0,\ &quot;K&quot;"/>
    </dxf>
    <dxf>
      <numFmt numFmtId="164" formatCode="&quot;$&quot;\ 0.0,\ &quot;K&quot;"/>
    </dxf>
    <dxf>
      <numFmt numFmtId="164" formatCode="&quot;$&quot;\ 0.0,\ &quot;K&quot;"/>
    </dxf>
    <dxf>
      <numFmt numFmtId="164" formatCode="&quot;$&quot;\ 0.0,\ &quot;K&quot;"/>
    </dxf>
    <dxf>
      <numFmt numFmtId="164"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 0.0,\ &quot;K&quot;"/>
    </dxf>
    <dxf>
      <numFmt numFmtId="164"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 0.0,\ &quot;K&quot;"/>
    </dxf>
    <dxf>
      <numFmt numFmtId="164"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 0.0,\ &quot;K&quot;"/>
    </dxf>
    <dxf>
      <numFmt numFmtId="164"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color theme="0"/>
        <name val="Lato Black"/>
        <family val="2"/>
        <scheme val="none"/>
      </font>
    </dxf>
    <dxf>
      <font>
        <sz val="12"/>
        <color theme="0" tint="-4.9989318521683403E-2"/>
        <name val="Lato Black"/>
        <family val="2"/>
        <scheme val="none"/>
      </font>
      <fill>
        <patternFill patternType="solid">
          <fgColor indexed="64"/>
          <bgColor rgb="FF274153"/>
        </patternFill>
      </fill>
      <border>
        <left style="thin">
          <color auto="1"/>
        </left>
        <right style="thin">
          <color auto="1"/>
        </right>
        <top style="thin">
          <color auto="1"/>
        </top>
        <bottom style="thin">
          <color auto="1"/>
        </bottom>
      </border>
    </dxf>
  </dxfs>
  <tableStyles count="2" defaultTableStyle="TableStyleMedium2" defaultPivotStyle="PivotStyleLight16">
    <tableStyle name="DataSciencSalary" pivot="0" table="0" count="10" xr9:uid="{8BCA07E4-19CD-4F2B-B165-387F59377670}">
      <tableStyleElement type="wholeTable" dxfId="99"/>
      <tableStyleElement type="headerRow" dxfId="98"/>
    </tableStyle>
    <tableStyle name="Slicer Style 1" pivot="0" table="0" count="0" xr9:uid="{34916C8A-3613-4313-B2D3-B1E221BF8E7A}"/>
  </tableStyles>
  <colors>
    <mruColors>
      <color rgb="FFFF9966"/>
      <color rgb="FFFF99FF"/>
      <color rgb="FF19373B"/>
      <color rgb="FF00CCFF"/>
      <color rgb="FF009999"/>
      <color rgb="FF274153"/>
      <color rgb="FF006666"/>
      <color rgb="FF003300"/>
      <color rgb="FF58A6A8"/>
      <color rgb="FF00FF00"/>
    </mruColors>
  </colors>
  <extLst>
    <ext xmlns:x14="http://schemas.microsoft.com/office/spreadsheetml/2009/9/main" uri="{46F421CA-312F-682f-3DD2-61675219B42D}">
      <x14:dxfs count="8">
        <dxf>
          <fill>
            <patternFill>
              <bgColor rgb="FF00B0F0"/>
            </patternFill>
          </fill>
        </dxf>
        <dxf>
          <fill>
            <patternFill>
              <bgColor rgb="FF00B0F0"/>
            </patternFill>
          </fill>
        </dxf>
        <dxf>
          <fill>
            <patternFill>
              <bgColor rgb="FF00CCFF"/>
            </patternFill>
          </fill>
        </dxf>
        <dxf>
          <fill>
            <patternFill>
              <bgColor rgb="FF00B0F0"/>
            </patternFill>
          </fill>
        </dxf>
        <dxf>
          <fill>
            <patternFill>
              <bgColor rgb="FF009999"/>
            </patternFill>
          </fill>
          <border>
            <left style="thin">
              <color auto="1"/>
            </left>
            <right style="thin">
              <color auto="1"/>
            </right>
            <top style="thin">
              <color auto="1"/>
            </top>
            <bottom style="thin">
              <color auto="1"/>
            </bottom>
          </border>
        </dxf>
        <dxf>
          <fill>
            <patternFill>
              <bgColor rgb="FF009999"/>
            </patternFill>
          </fill>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DataSciencSalary">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externalLink" Target="externalLinks/externalLink1.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1" Type="http://schemas.openxmlformats.org/officeDocument/2006/relationships/image" Target="../media/image1.png"/></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Science Salaries.xlsx]Designs!PivotTable1</c:name>
    <c:fmtId val="0"/>
  </c:pivotSource>
  <c:chart>
    <c:autoTitleDeleted val="1"/>
    <c:pivotFmts>
      <c:pivotFmt>
        <c:idx val="0"/>
        <c:spPr>
          <a:solidFill>
            <a:schemeClr val="accent1"/>
          </a:solidFill>
          <a:ln>
            <a:noFill/>
          </a:ln>
          <a:effectLst/>
        </c:spPr>
        <c:marker>
          <c:symbol val="none"/>
        </c:marker>
      </c:pivotFmt>
    </c:pivotFmts>
    <c:plotArea>
      <c:layout/>
      <c:areaChart>
        <c:grouping val="standard"/>
        <c:varyColors val="0"/>
        <c:ser>
          <c:idx val="0"/>
          <c:order val="0"/>
          <c:tx>
            <c:strRef>
              <c:f>Designs!$B$3</c:f>
              <c:strCache>
                <c:ptCount val="1"/>
                <c:pt idx="0">
                  <c:v>Total</c:v>
                </c:pt>
              </c:strCache>
            </c:strRef>
          </c:tx>
          <c:spPr>
            <a:solidFill>
              <a:schemeClr val="accent1"/>
            </a:solidFill>
            <a:ln>
              <a:noFill/>
            </a:ln>
            <a:effectLst/>
          </c:spPr>
          <c:cat>
            <c:strRef>
              <c:f>Designs!$A$4:$A$8</c:f>
              <c:strCache>
                <c:ptCount val="4"/>
                <c:pt idx="0">
                  <c:v>2020</c:v>
                </c:pt>
                <c:pt idx="1">
                  <c:v>2021</c:v>
                </c:pt>
                <c:pt idx="2">
                  <c:v>2022</c:v>
                </c:pt>
                <c:pt idx="3">
                  <c:v>2023</c:v>
                </c:pt>
              </c:strCache>
            </c:strRef>
          </c:cat>
          <c:val>
            <c:numRef>
              <c:f>Designs!$B$4:$B$8</c:f>
              <c:numCache>
                <c:formatCode>"$"\ 0.0,\ "K"</c:formatCode>
                <c:ptCount val="4"/>
                <c:pt idx="0">
                  <c:v>92302.631578947374</c:v>
                </c:pt>
                <c:pt idx="1">
                  <c:v>94087.208695652167</c:v>
                </c:pt>
                <c:pt idx="2">
                  <c:v>133338.62079326922</c:v>
                </c:pt>
                <c:pt idx="3">
                  <c:v>149045.54117647058</c:v>
                </c:pt>
              </c:numCache>
            </c:numRef>
          </c:val>
          <c:extLst>
            <c:ext xmlns:c16="http://schemas.microsoft.com/office/drawing/2014/chart" uri="{C3380CC4-5D6E-409C-BE32-E72D297353CC}">
              <c16:uniqueId val="{00000000-D1A6-4D2F-B5EC-40D6B2044A12}"/>
            </c:ext>
          </c:extLst>
        </c:ser>
        <c:dLbls>
          <c:showLegendKey val="0"/>
          <c:showVal val="0"/>
          <c:showCatName val="0"/>
          <c:showSerName val="0"/>
          <c:showPercent val="0"/>
          <c:showBubbleSize val="0"/>
        </c:dLbls>
        <c:axId val="929570528"/>
        <c:axId val="904820752"/>
      </c:areaChart>
      <c:catAx>
        <c:axId val="9295705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4820752"/>
        <c:crosses val="autoZero"/>
        <c:auto val="1"/>
        <c:lblAlgn val="ctr"/>
        <c:lblOffset val="100"/>
        <c:noMultiLvlLbl val="0"/>
      </c:catAx>
      <c:valAx>
        <c:axId val="904820752"/>
        <c:scaling>
          <c:orientation val="minMax"/>
        </c:scaling>
        <c:delete val="0"/>
        <c:axPos val="l"/>
        <c:numFmt formatCode="&quot;$&quot;\ 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57052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Science Salaries.xlsx]Designs!PivotTable2</c:name>
    <c:fmtId val="5"/>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Designs!$B$22:$B$23</c:f>
              <c:strCache>
                <c:ptCount val="1"/>
                <c:pt idx="0">
                  <c:v>2020</c:v>
                </c:pt>
              </c:strCache>
            </c:strRef>
          </c:tx>
          <c:spPr>
            <a:solidFill>
              <a:schemeClr val="accent1"/>
            </a:solidFill>
            <a:ln>
              <a:noFill/>
            </a:ln>
            <a:effectLst/>
          </c:spPr>
          <c:invertIfNegative val="0"/>
          <c:cat>
            <c:strRef>
              <c:f>Designs!$A$24:$A$26</c:f>
              <c:strCache>
                <c:ptCount val="3"/>
                <c:pt idx="0">
                  <c:v>Home</c:v>
                </c:pt>
                <c:pt idx="1">
                  <c:v>Hybrid</c:v>
                </c:pt>
                <c:pt idx="2">
                  <c:v>Office</c:v>
                </c:pt>
              </c:strCache>
            </c:strRef>
          </c:cat>
          <c:val>
            <c:numRef>
              <c:f>Designs!$B$24:$B$26</c:f>
              <c:numCache>
                <c:formatCode>General</c:formatCode>
                <c:ptCount val="3"/>
                <c:pt idx="0">
                  <c:v>39</c:v>
                </c:pt>
                <c:pt idx="1">
                  <c:v>21</c:v>
                </c:pt>
                <c:pt idx="2">
                  <c:v>16</c:v>
                </c:pt>
              </c:numCache>
            </c:numRef>
          </c:val>
          <c:extLst>
            <c:ext xmlns:c16="http://schemas.microsoft.com/office/drawing/2014/chart" uri="{C3380CC4-5D6E-409C-BE32-E72D297353CC}">
              <c16:uniqueId val="{00000000-85DE-4D79-904F-5CB6A821B255}"/>
            </c:ext>
          </c:extLst>
        </c:ser>
        <c:ser>
          <c:idx val="1"/>
          <c:order val="1"/>
          <c:tx>
            <c:strRef>
              <c:f>Designs!$C$22:$C$23</c:f>
              <c:strCache>
                <c:ptCount val="1"/>
                <c:pt idx="0">
                  <c:v>2021</c:v>
                </c:pt>
              </c:strCache>
            </c:strRef>
          </c:tx>
          <c:spPr>
            <a:solidFill>
              <a:schemeClr val="accent2"/>
            </a:solidFill>
            <a:ln>
              <a:noFill/>
            </a:ln>
            <a:effectLst/>
          </c:spPr>
          <c:invertIfNegative val="0"/>
          <c:cat>
            <c:strRef>
              <c:f>Designs!$A$24:$A$26</c:f>
              <c:strCache>
                <c:ptCount val="3"/>
                <c:pt idx="0">
                  <c:v>Home</c:v>
                </c:pt>
                <c:pt idx="1">
                  <c:v>Hybrid</c:v>
                </c:pt>
                <c:pt idx="2">
                  <c:v>Office</c:v>
                </c:pt>
              </c:strCache>
            </c:strRef>
          </c:cat>
          <c:val>
            <c:numRef>
              <c:f>Designs!$C$24:$C$26</c:f>
              <c:numCache>
                <c:formatCode>General</c:formatCode>
                <c:ptCount val="3"/>
                <c:pt idx="0">
                  <c:v>120</c:v>
                </c:pt>
                <c:pt idx="1">
                  <c:v>76</c:v>
                </c:pt>
                <c:pt idx="2">
                  <c:v>34</c:v>
                </c:pt>
              </c:numCache>
            </c:numRef>
          </c:val>
          <c:extLst>
            <c:ext xmlns:c16="http://schemas.microsoft.com/office/drawing/2014/chart" uri="{C3380CC4-5D6E-409C-BE32-E72D297353CC}">
              <c16:uniqueId val="{00000004-85DE-4D79-904F-5CB6A821B255}"/>
            </c:ext>
          </c:extLst>
        </c:ser>
        <c:ser>
          <c:idx val="2"/>
          <c:order val="2"/>
          <c:tx>
            <c:strRef>
              <c:f>Designs!$D$22:$D$23</c:f>
              <c:strCache>
                <c:ptCount val="1"/>
                <c:pt idx="0">
                  <c:v>2022</c:v>
                </c:pt>
              </c:strCache>
            </c:strRef>
          </c:tx>
          <c:spPr>
            <a:solidFill>
              <a:schemeClr val="accent3"/>
            </a:solidFill>
            <a:ln>
              <a:noFill/>
            </a:ln>
            <a:effectLst/>
          </c:spPr>
          <c:invertIfNegative val="0"/>
          <c:cat>
            <c:strRef>
              <c:f>Designs!$A$24:$A$26</c:f>
              <c:strCache>
                <c:ptCount val="3"/>
                <c:pt idx="0">
                  <c:v>Home</c:v>
                </c:pt>
                <c:pt idx="1">
                  <c:v>Hybrid</c:v>
                </c:pt>
                <c:pt idx="2">
                  <c:v>Office</c:v>
                </c:pt>
              </c:strCache>
            </c:strRef>
          </c:cat>
          <c:val>
            <c:numRef>
              <c:f>Designs!$D$24:$D$26</c:f>
              <c:numCache>
                <c:formatCode>General</c:formatCode>
                <c:ptCount val="3"/>
                <c:pt idx="0">
                  <c:v>891</c:v>
                </c:pt>
                <c:pt idx="1">
                  <c:v>62</c:v>
                </c:pt>
                <c:pt idx="2">
                  <c:v>711</c:v>
                </c:pt>
              </c:numCache>
            </c:numRef>
          </c:val>
          <c:extLst>
            <c:ext xmlns:c16="http://schemas.microsoft.com/office/drawing/2014/chart" uri="{C3380CC4-5D6E-409C-BE32-E72D297353CC}">
              <c16:uniqueId val="{00000005-85DE-4D79-904F-5CB6A821B255}"/>
            </c:ext>
          </c:extLst>
        </c:ser>
        <c:ser>
          <c:idx val="3"/>
          <c:order val="3"/>
          <c:tx>
            <c:strRef>
              <c:f>Designs!$E$22:$E$23</c:f>
              <c:strCache>
                <c:ptCount val="1"/>
                <c:pt idx="0">
                  <c:v>2023</c:v>
                </c:pt>
              </c:strCache>
            </c:strRef>
          </c:tx>
          <c:spPr>
            <a:solidFill>
              <a:schemeClr val="accent4"/>
            </a:solidFill>
            <a:ln>
              <a:noFill/>
            </a:ln>
            <a:effectLst/>
          </c:spPr>
          <c:invertIfNegative val="0"/>
          <c:cat>
            <c:strRef>
              <c:f>Designs!$A$24:$A$26</c:f>
              <c:strCache>
                <c:ptCount val="3"/>
                <c:pt idx="0">
                  <c:v>Home</c:v>
                </c:pt>
                <c:pt idx="1">
                  <c:v>Hybrid</c:v>
                </c:pt>
                <c:pt idx="2">
                  <c:v>Office</c:v>
                </c:pt>
              </c:strCache>
            </c:strRef>
          </c:cat>
          <c:val>
            <c:numRef>
              <c:f>Designs!$E$24:$E$26</c:f>
              <c:numCache>
                <c:formatCode>General</c:formatCode>
                <c:ptCount val="3"/>
                <c:pt idx="0">
                  <c:v>593</c:v>
                </c:pt>
                <c:pt idx="1">
                  <c:v>30</c:v>
                </c:pt>
                <c:pt idx="2">
                  <c:v>1162</c:v>
                </c:pt>
              </c:numCache>
            </c:numRef>
          </c:val>
          <c:extLst>
            <c:ext xmlns:c16="http://schemas.microsoft.com/office/drawing/2014/chart" uri="{C3380CC4-5D6E-409C-BE32-E72D297353CC}">
              <c16:uniqueId val="{00000006-85DE-4D79-904F-5CB6A821B255}"/>
            </c:ext>
          </c:extLst>
        </c:ser>
        <c:dLbls>
          <c:showLegendKey val="0"/>
          <c:showVal val="0"/>
          <c:showCatName val="0"/>
          <c:showSerName val="0"/>
          <c:showPercent val="0"/>
          <c:showBubbleSize val="0"/>
        </c:dLbls>
        <c:gapWidth val="219"/>
        <c:overlap val="-27"/>
        <c:axId val="1051486112"/>
        <c:axId val="902113120"/>
      </c:barChart>
      <c:catAx>
        <c:axId val="105148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113120"/>
        <c:crosses val="autoZero"/>
        <c:auto val="1"/>
        <c:lblAlgn val="ctr"/>
        <c:lblOffset val="100"/>
        <c:noMultiLvlLbl val="0"/>
      </c:catAx>
      <c:valAx>
        <c:axId val="902113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48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Designs!$I$66</c:f>
              <c:strCache>
                <c:ptCount val="1"/>
                <c:pt idx="0">
                  <c:v>Entry Level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Designs!$J$65:$M$65</c:f>
              <c:numCache>
                <c:formatCode>General</c:formatCode>
                <c:ptCount val="4"/>
                <c:pt idx="0">
                  <c:v>2020</c:v>
                </c:pt>
                <c:pt idx="1">
                  <c:v>2021</c:v>
                </c:pt>
                <c:pt idx="2">
                  <c:v>2022</c:v>
                </c:pt>
                <c:pt idx="3">
                  <c:v>2023</c:v>
                </c:pt>
              </c:numCache>
            </c:numRef>
          </c:xVal>
          <c:yVal>
            <c:numRef>
              <c:f>Designs!$J$66:$M$66</c:f>
              <c:numCache>
                <c:formatCode>"$"\ 0.0,\ "K"</c:formatCode>
                <c:ptCount val="4"/>
                <c:pt idx="0">
                  <c:v>57511.608695652176</c:v>
                </c:pt>
                <c:pt idx="1">
                  <c:v>54905.254545454547</c:v>
                </c:pt>
                <c:pt idx="2">
                  <c:v>77006.024193548394</c:v>
                </c:pt>
                <c:pt idx="3">
                  <c:v>95283.96610169491</c:v>
                </c:pt>
              </c:numCache>
            </c:numRef>
          </c:yVal>
          <c:smooth val="0"/>
          <c:extLst>
            <c:ext xmlns:c16="http://schemas.microsoft.com/office/drawing/2014/chart" uri="{C3380CC4-5D6E-409C-BE32-E72D297353CC}">
              <c16:uniqueId val="{00000000-929A-4475-845E-0814976BCB6D}"/>
            </c:ext>
          </c:extLst>
        </c:ser>
        <c:ser>
          <c:idx val="1"/>
          <c:order val="1"/>
          <c:tx>
            <c:strRef>
              <c:f>Designs!$I$67</c:f>
              <c:strCache>
                <c:ptCount val="1"/>
                <c:pt idx="0">
                  <c:v>Executive Level</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Designs!$J$65:$M$65</c:f>
              <c:numCache>
                <c:formatCode>General</c:formatCode>
                <c:ptCount val="4"/>
                <c:pt idx="0">
                  <c:v>2020</c:v>
                </c:pt>
                <c:pt idx="1">
                  <c:v>2021</c:v>
                </c:pt>
                <c:pt idx="2">
                  <c:v>2022</c:v>
                </c:pt>
                <c:pt idx="3">
                  <c:v>2023</c:v>
                </c:pt>
              </c:numCache>
            </c:numRef>
          </c:xVal>
          <c:yVal>
            <c:numRef>
              <c:f>Designs!$J$67:$M$67</c:f>
              <c:numCache>
                <c:formatCode>"$"\ 0.0,\ "K"</c:formatCode>
                <c:ptCount val="4"/>
                <c:pt idx="0">
                  <c:v>139944.33333333334</c:v>
                </c:pt>
                <c:pt idx="1">
                  <c:v>186128</c:v>
                </c:pt>
                <c:pt idx="2">
                  <c:v>188260.29268292684</c:v>
                </c:pt>
                <c:pt idx="3">
                  <c:v>203705.68333333332</c:v>
                </c:pt>
              </c:numCache>
            </c:numRef>
          </c:yVal>
          <c:smooth val="0"/>
          <c:extLst>
            <c:ext xmlns:c16="http://schemas.microsoft.com/office/drawing/2014/chart" uri="{C3380CC4-5D6E-409C-BE32-E72D297353CC}">
              <c16:uniqueId val="{00000001-929A-4475-845E-0814976BCB6D}"/>
            </c:ext>
          </c:extLst>
        </c:ser>
        <c:ser>
          <c:idx val="2"/>
          <c:order val="2"/>
          <c:tx>
            <c:strRef>
              <c:f>Designs!$I$68</c:f>
              <c:strCache>
                <c:ptCount val="1"/>
                <c:pt idx="0">
                  <c:v>Mid Level</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Designs!$J$65:$M$65</c:f>
              <c:numCache>
                <c:formatCode>General</c:formatCode>
                <c:ptCount val="4"/>
                <c:pt idx="0">
                  <c:v>2020</c:v>
                </c:pt>
                <c:pt idx="1">
                  <c:v>2021</c:v>
                </c:pt>
                <c:pt idx="2">
                  <c:v>2022</c:v>
                </c:pt>
                <c:pt idx="3">
                  <c:v>2023</c:v>
                </c:pt>
              </c:numCache>
            </c:numRef>
          </c:xVal>
          <c:yVal>
            <c:numRef>
              <c:f>Designs!$J$68:$M$68</c:f>
              <c:numCache>
                <c:formatCode>"$"\ 0.0,\ "K"</c:formatCode>
                <c:ptCount val="4"/>
                <c:pt idx="0">
                  <c:v>87564.71875</c:v>
                </c:pt>
                <c:pt idx="1">
                  <c:v>82116.934782608689</c:v>
                </c:pt>
                <c:pt idx="2">
                  <c:v>101305.59833795014</c:v>
                </c:pt>
                <c:pt idx="3">
                  <c:v>116297.596875</c:v>
                </c:pt>
              </c:numCache>
            </c:numRef>
          </c:yVal>
          <c:smooth val="0"/>
          <c:extLst>
            <c:ext xmlns:c16="http://schemas.microsoft.com/office/drawing/2014/chart" uri="{C3380CC4-5D6E-409C-BE32-E72D297353CC}">
              <c16:uniqueId val="{00000002-929A-4475-845E-0814976BCB6D}"/>
            </c:ext>
          </c:extLst>
        </c:ser>
        <c:ser>
          <c:idx val="3"/>
          <c:order val="3"/>
          <c:tx>
            <c:strRef>
              <c:f>Designs!$I$69</c:f>
              <c:strCache>
                <c:ptCount val="1"/>
                <c:pt idx="0">
                  <c:v>Senior Level</c:v>
                </c:pt>
              </c:strCache>
            </c:strRef>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Designs!$J$65:$M$65</c:f>
              <c:numCache>
                <c:formatCode>General</c:formatCode>
                <c:ptCount val="4"/>
                <c:pt idx="0">
                  <c:v>2020</c:v>
                </c:pt>
                <c:pt idx="1">
                  <c:v>2021</c:v>
                </c:pt>
                <c:pt idx="2">
                  <c:v>2022</c:v>
                </c:pt>
                <c:pt idx="3">
                  <c:v>2023</c:v>
                </c:pt>
              </c:numCache>
            </c:numRef>
          </c:xVal>
          <c:yVal>
            <c:numRef>
              <c:f>Designs!$J$69:$M$69</c:f>
              <c:numCache>
                <c:formatCode>"$"\ 0.0,\ "K"</c:formatCode>
                <c:ptCount val="4"/>
                <c:pt idx="0">
                  <c:v>137240.5</c:v>
                </c:pt>
                <c:pt idx="1">
                  <c:v>126085.35616438356</c:v>
                </c:pt>
                <c:pt idx="2">
                  <c:v>147659.68804920913</c:v>
                </c:pt>
                <c:pt idx="3">
                  <c:v>159568.92851592851</c:v>
                </c:pt>
              </c:numCache>
            </c:numRef>
          </c:yVal>
          <c:smooth val="0"/>
          <c:extLst>
            <c:ext xmlns:c16="http://schemas.microsoft.com/office/drawing/2014/chart" uri="{C3380CC4-5D6E-409C-BE32-E72D297353CC}">
              <c16:uniqueId val="{00000003-929A-4475-845E-0814976BCB6D}"/>
            </c:ext>
          </c:extLst>
        </c:ser>
        <c:dLbls>
          <c:showLegendKey val="0"/>
          <c:showVal val="0"/>
          <c:showCatName val="0"/>
          <c:showSerName val="0"/>
          <c:showPercent val="0"/>
          <c:showBubbleSize val="0"/>
        </c:dLbls>
        <c:axId val="859170912"/>
        <c:axId val="1226119648"/>
      </c:scatterChart>
      <c:valAx>
        <c:axId val="859170912"/>
        <c:scaling>
          <c:orientation val="minMax"/>
          <c:max val="2023"/>
          <c:min val="202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6119648"/>
        <c:crosses val="autoZero"/>
        <c:crossBetween val="midCat"/>
        <c:majorUnit val="1"/>
        <c:minorUnit val="1"/>
      </c:valAx>
      <c:valAx>
        <c:axId val="12261196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 &quot;K&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17091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5000043744531928"/>
          <c:y val="0.16203667249927092"/>
          <c:w val="0.2888880139982502"/>
          <c:h val="0.48148002333041701"/>
        </c:manualLayout>
      </c:layout>
      <c:doughnutChart>
        <c:varyColors val="1"/>
        <c:ser>
          <c:idx val="0"/>
          <c:order val="0"/>
          <c:tx>
            <c:strRef>
              <c:f>Designs!$E$180</c:f>
              <c:strCache>
                <c:ptCount val="1"/>
                <c:pt idx="0">
                  <c:v>Number of people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FB-4CDA-89CF-ACD3A482BB5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21FB-4CDA-89CF-ACD3A482BB5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21FB-4CDA-89CF-ACD3A482BB5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4-21FB-4CDA-89CF-ACD3A482BB5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7-21FB-4CDA-89CF-ACD3A482BB5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5-21FB-4CDA-89CF-ACD3A482BB5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6-21FB-4CDA-89CF-ACD3A482BB50}"/>
              </c:ext>
            </c:extLst>
          </c:dPt>
          <c:dLbls>
            <c:dLbl>
              <c:idx val="0"/>
              <c:layout>
                <c:manualLayout>
                  <c:x val="4.7222222222222221E-2"/>
                  <c:y val="-1.85185185185185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1FB-4CDA-89CF-ACD3A482BB50}"/>
                </c:ext>
              </c:extLst>
            </c:dLbl>
            <c:dLbl>
              <c:idx val="1"/>
              <c:layout>
                <c:manualLayout>
                  <c:x val="4.7222222222222221E-2"/>
                  <c:y val="6.01851851851851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1FB-4CDA-89CF-ACD3A482BB50}"/>
                </c:ext>
              </c:extLst>
            </c:dLbl>
            <c:dLbl>
              <c:idx val="2"/>
              <c:layout>
                <c:manualLayout>
                  <c:x val="-5.8333333333333334E-2"/>
                  <c:y val="-1.85185185185186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1FB-4CDA-89CF-ACD3A482BB50}"/>
                </c:ext>
              </c:extLst>
            </c:dLbl>
            <c:dLbl>
              <c:idx val="3"/>
              <c:layout>
                <c:manualLayout>
                  <c:x val="-5.8333333333333334E-2"/>
                  <c:y val="-1.38888888888888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1FB-4CDA-89CF-ACD3A482BB50}"/>
                </c:ext>
              </c:extLst>
            </c:dLbl>
            <c:dLbl>
              <c:idx val="4"/>
              <c:layout>
                <c:manualLayout>
                  <c:x val="-3.8888888888888938E-2"/>
                  <c:y val="-8.79629629629629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1FB-4CDA-89CF-ACD3A482BB50}"/>
                </c:ext>
              </c:extLst>
            </c:dLbl>
            <c:dLbl>
              <c:idx val="5"/>
              <c:layout>
                <c:manualLayout>
                  <c:x val="-8.3333333333333332E-3"/>
                  <c:y val="-8.33333333333333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1FB-4CDA-89CF-ACD3A482BB50}"/>
                </c:ext>
              </c:extLst>
            </c:dLbl>
            <c:dLbl>
              <c:idx val="6"/>
              <c:layout>
                <c:manualLayout>
                  <c:x val="1.9444444444444445E-2"/>
                  <c:y val="-9.72222222222222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1FB-4CDA-89CF-ACD3A482BB50}"/>
                </c:ext>
              </c:extLst>
            </c:dLbl>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Designs!$D$181:$D$187</c:f>
              <c:strCache>
                <c:ptCount val="7"/>
                <c:pt idx="0">
                  <c:v>3D Computer Vision Researcher</c:v>
                </c:pt>
                <c:pt idx="1">
                  <c:v>AI Developer</c:v>
                </c:pt>
                <c:pt idx="2">
                  <c:v>AI Programmer</c:v>
                </c:pt>
                <c:pt idx="3">
                  <c:v>AI Scientist</c:v>
                </c:pt>
                <c:pt idx="4">
                  <c:v>Analytics Engineer</c:v>
                </c:pt>
                <c:pt idx="5">
                  <c:v>Applied Data Scientist</c:v>
                </c:pt>
                <c:pt idx="6">
                  <c:v>Applied Machine Learning Engineer</c:v>
                </c:pt>
              </c:strCache>
            </c:strRef>
          </c:cat>
          <c:val>
            <c:numRef>
              <c:f>Designs!$E$181:$E$187</c:f>
              <c:numCache>
                <c:formatCode>General</c:formatCode>
                <c:ptCount val="7"/>
                <c:pt idx="0">
                  <c:v>4</c:v>
                </c:pt>
                <c:pt idx="1">
                  <c:v>11</c:v>
                </c:pt>
                <c:pt idx="2">
                  <c:v>2</c:v>
                </c:pt>
                <c:pt idx="3">
                  <c:v>16</c:v>
                </c:pt>
                <c:pt idx="4">
                  <c:v>103</c:v>
                </c:pt>
                <c:pt idx="5">
                  <c:v>10</c:v>
                </c:pt>
                <c:pt idx="6">
                  <c:v>2</c:v>
                </c:pt>
              </c:numCache>
            </c:numRef>
          </c:val>
          <c:extLst>
            <c:ext xmlns:c16="http://schemas.microsoft.com/office/drawing/2014/chart" uri="{C3380CC4-5D6E-409C-BE32-E72D297353CC}">
              <c16:uniqueId val="{00000000-21FB-4CDA-89CF-ACD3A482BB5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19582786526684165"/>
          <c:y val="0.76388670166229211"/>
          <c:w val="0.71667760279965009"/>
          <c:h val="0.2083355205599299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2193584910650375"/>
          <c:y val="1.6804021190053767E-2"/>
          <c:w val="0.75775447378737892"/>
          <c:h val="0.96810212454388256"/>
        </c:manualLayout>
      </c:layout>
      <c:doughnutChart>
        <c:varyColors val="1"/>
        <c:ser>
          <c:idx val="5"/>
          <c:order val="5"/>
          <c:tx>
            <c:v>label_data</c:v>
          </c:tx>
          <c:spPr>
            <a:noFill/>
            <a:ln>
              <a:noFill/>
            </a:ln>
          </c:spPr>
          <c:dLbls>
            <c:dLbl>
              <c:idx val="0"/>
              <c:delete val="1"/>
              <c:extLst>
                <c:ext xmlns:c15="http://schemas.microsoft.com/office/drawing/2012/chart" uri="{CE6537A1-D6FC-4f65-9D91-7224C49458BB}"/>
                <c:ext xmlns:c16="http://schemas.microsoft.com/office/drawing/2014/chart" uri="{C3380CC4-5D6E-409C-BE32-E72D297353CC}">
                  <c16:uniqueId val="{00000000-41D6-418A-8FBC-3B2B48A39AF7}"/>
                </c:ext>
              </c:extLst>
            </c:dLbl>
            <c:dLbl>
              <c:idx val="1"/>
              <c:tx>
                <c:strRef>
                  <c:f>[1]Calcs!$D$2</c:f>
                  <c:strCache>
                    <c:ptCount val="1"/>
                    <c:pt idx="0">
                      <c:v> 55 </c:v>
                    </c:pt>
                  </c:strCache>
                </c:strRef>
              </c:tx>
              <c:spPr>
                <a:blipFill>
                  <a:blip xmlns:r="http://schemas.openxmlformats.org/officeDocument/2006/relationships" r:embed="rId1"/>
                  <a:stretch>
                    <a:fillRect/>
                  </a:stretch>
                </a:blipFill>
                <a:effectLst>
                  <a:outerShdw blurRad="114300" dist="50800" dir="7920000" sx="114000" sy="114000" algn="ctr" rotWithShape="0">
                    <a:srgbClr val="000000"/>
                  </a:outerShdw>
                </a:effectLst>
              </c:spPr>
              <c:txPr>
                <a:bodyPr/>
                <a:lstStyle/>
                <a:p>
                  <a:pPr algn="ctr" rtl="0">
                    <a:defRPr lang="en-GB" sz="1200" b="0" i="0" u="none" strike="noStrike" kern="1200" baseline="0">
                      <a:solidFill>
                        <a:schemeClr val="tx1">
                          <a:lumMod val="95000"/>
                          <a:lumOff val="5000"/>
                        </a:schemeClr>
                      </a:solidFill>
                      <a:latin typeface="Monotype Corsiva"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{D9071340-9222-4A94-B04A-D00099761816}</c15:txfldGUID>
                      <c15:f>[1]Calcs!$D$2</c15:f>
                      <c15:dlblFieldTableCache>
                        <c:ptCount val="1"/>
                        <c:pt idx="0">
                          <c:v> 55 </c:v>
                        </c:pt>
                      </c15:dlblFieldTableCache>
                    </c15:dlblFTEntry>
                  </c15:dlblFieldTable>
                  <c15:showDataLabelsRange val="0"/>
                </c:ext>
                <c:ext xmlns:c16="http://schemas.microsoft.com/office/drawing/2014/chart" uri="{C3380CC4-5D6E-409C-BE32-E72D297353CC}">
                  <c16:uniqueId val="{00000001-41D6-418A-8FBC-3B2B48A39AF7}"/>
                </c:ext>
              </c:extLst>
            </c:dLbl>
            <c:dLbl>
              <c:idx val="2"/>
              <c:layout>
                <c:manualLayout>
                  <c:x val="-3.4855124189780651E-2"/>
                  <c:y val="9.5317715293573094E-2"/>
                </c:manualLayout>
              </c:layout>
              <c:tx>
                <c:strRef>
                  <c:f>[1]Calcs!$C$3</c:f>
                  <c:strCache>
                    <c:ptCount val="1"/>
                    <c:pt idx="0">
                      <c:v> 45 </c:v>
                    </c:pt>
                  </c:strCache>
                </c:strRef>
              </c:tx>
              <c:spPr>
                <a:blipFill>
                  <a:blip xmlns:r="http://schemas.openxmlformats.org/officeDocument/2006/relationships" r:embed="rId1"/>
                  <a:stretch>
                    <a:fillRect/>
                  </a:stretch>
                </a:blipFill>
                <a:effectLst>
                  <a:outerShdw blurRad="114300" dist="50800" dir="7920000" sx="114000" sy="114000" algn="ctr" rotWithShape="0">
                    <a:srgbClr val="000000"/>
                  </a:outerShdw>
                </a:effectLst>
              </c:spPr>
              <c:txPr>
                <a:bodyPr/>
                <a:lstStyle/>
                <a:p>
                  <a:pPr algn="ctr" rtl="0">
                    <a:defRPr lang="en-GB" sz="1200" b="0" i="0" u="none" strike="noStrike" kern="1200" baseline="0">
                      <a:solidFill>
                        <a:schemeClr val="tx1">
                          <a:lumMod val="95000"/>
                          <a:lumOff val="5000"/>
                        </a:schemeClr>
                      </a:solidFill>
                      <a:latin typeface="Monotype Corsiva"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102662187978649"/>
                      <c:h val="0.18250715612549748"/>
                    </c:manualLayout>
                  </c15:layout>
                  <c15:dlblFieldTable>
                    <c15:dlblFTEntry>
                      <c15:txfldGUID>{721B1ACB-5E93-4D05-8DC1-090C39494104}</c15:txfldGUID>
                      <c15:f>[1]Calcs!$C$3</c15:f>
                      <c15:dlblFieldTableCache>
                        <c:ptCount val="1"/>
                        <c:pt idx="0">
                          <c:v> 45 </c:v>
                        </c:pt>
                      </c15:dlblFieldTableCache>
                    </c15:dlblFTEntry>
                  </c15:dlblFieldTable>
                  <c15:showDataLabelsRange val="0"/>
                </c:ext>
                <c:ext xmlns:c16="http://schemas.microsoft.com/office/drawing/2014/chart" uri="{C3380CC4-5D6E-409C-BE32-E72D297353CC}">
                  <c16:uniqueId val="{00000002-41D6-418A-8FBC-3B2B48A39AF7}"/>
                </c:ext>
              </c:extLst>
            </c:dLbl>
            <c:dLbl>
              <c:idx val="3"/>
              <c:delete val="1"/>
              <c:extLst>
                <c:ext xmlns:c15="http://schemas.microsoft.com/office/drawing/2012/chart" uri="{CE6537A1-D6FC-4f65-9D91-7224C49458BB}"/>
                <c:ext xmlns:c16="http://schemas.microsoft.com/office/drawing/2014/chart" uri="{C3380CC4-5D6E-409C-BE32-E72D297353CC}">
                  <c16:uniqueId val="{00000003-41D6-418A-8FBC-3B2B48A39AF7}"/>
                </c:ext>
              </c:extLst>
            </c:dLbl>
            <c:dLbl>
              <c:idx val="4"/>
              <c:delete val="1"/>
              <c:extLst>
                <c:ext xmlns:c15="http://schemas.microsoft.com/office/drawing/2012/chart" uri="{CE6537A1-D6FC-4f65-9D91-7224C49458BB}"/>
                <c:ext xmlns:c16="http://schemas.microsoft.com/office/drawing/2014/chart" uri="{C3380CC4-5D6E-409C-BE32-E72D297353CC}">
                  <c16:uniqueId val="{00000004-41D6-418A-8FBC-3B2B48A39AF7}"/>
                </c:ext>
              </c:extLst>
            </c:dLbl>
            <c:dLbl>
              <c:idx val="5"/>
              <c:layout>
                <c:manualLayout>
                  <c:x val="-1.1618240515020992E-16"/>
                  <c:y val="-0.12709028705809752"/>
                </c:manualLayout>
              </c:layout>
              <c:tx>
                <c:strRef>
                  <c:f>[1]Calcs!$D$4</c:f>
                  <c:strCache>
                    <c:ptCount val="1"/>
                    <c:pt idx="0">
                      <c:v> 47 </c:v>
                    </c:pt>
                  </c:strCache>
                </c:strRef>
              </c:tx>
              <c:spPr>
                <a:blipFill>
                  <a:blip xmlns:r="http://schemas.openxmlformats.org/officeDocument/2006/relationships" r:embed="rId1"/>
                  <a:stretch>
                    <a:fillRect/>
                  </a:stretch>
                </a:blipFill>
                <a:effectLst>
                  <a:outerShdw blurRad="114300" dist="50800" dir="7920000" sx="114000" sy="114000" algn="ctr" rotWithShape="0">
                    <a:srgbClr val="000000"/>
                  </a:outerShdw>
                </a:effectLst>
              </c:spPr>
              <c:txPr>
                <a:bodyPr/>
                <a:lstStyle/>
                <a:p>
                  <a:pPr algn="ctr" rtl="0">
                    <a:defRPr lang="en-GB" sz="1200" b="0" i="0" u="none" strike="noStrike" kern="1200" baseline="0">
                      <a:solidFill>
                        <a:schemeClr val="tx1">
                          <a:lumMod val="95000"/>
                          <a:lumOff val="5000"/>
                        </a:schemeClr>
                      </a:solidFill>
                      <a:latin typeface="Monotype Corsiva"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{699A9299-816E-4272-A0B7-CB4739CA2D92}</c15:txfldGUID>
                      <c15:f>[1]Calcs!$D$4</c15:f>
                      <c15:dlblFieldTableCache>
                        <c:ptCount val="1"/>
                        <c:pt idx="0">
                          <c:v> 47 </c:v>
                        </c:pt>
                      </c15:dlblFieldTableCache>
                    </c15:dlblFTEntry>
                  </c15:dlblFieldTable>
                  <c15:showDataLabelsRange val="0"/>
                </c:ext>
                <c:ext xmlns:c16="http://schemas.microsoft.com/office/drawing/2014/chart" uri="{C3380CC4-5D6E-409C-BE32-E72D297353CC}">
                  <c16:uniqueId val="{00000005-41D6-418A-8FBC-3B2B48A39AF7}"/>
                </c:ext>
              </c:extLst>
            </c:dLbl>
            <c:dLbl>
              <c:idx val="6"/>
              <c:layout>
                <c:manualLayout>
                  <c:x val="-2.8517828882547714E-2"/>
                  <c:y val="-0.11120400117583543"/>
                </c:manualLayout>
              </c:layout>
              <c:tx>
                <c:strRef>
                  <c:f>[1]Calcs!$C$5</c:f>
                  <c:strCache>
                    <c:ptCount val="1"/>
                    <c:pt idx="0">
                      <c:v> 62 </c:v>
                    </c:pt>
                  </c:strCache>
                </c:strRef>
              </c:tx>
              <c:spPr>
                <a:blipFill>
                  <a:blip xmlns:r="http://schemas.openxmlformats.org/officeDocument/2006/relationships" r:embed="rId1"/>
                  <a:stretch>
                    <a:fillRect/>
                  </a:stretch>
                </a:blipFill>
                <a:effectLst>
                  <a:outerShdw blurRad="114300" dist="50800" dir="7920000" sx="114000" sy="114000" algn="ctr" rotWithShape="0">
                    <a:srgbClr val="000000"/>
                  </a:outerShdw>
                </a:effectLst>
              </c:spPr>
              <c:txPr>
                <a:bodyPr/>
                <a:lstStyle/>
                <a:p>
                  <a:pPr algn="ctr" rtl="0">
                    <a:defRPr lang="en-GB" sz="1200" b="0" i="0" u="none" strike="noStrike" kern="1200" baseline="0">
                      <a:solidFill>
                        <a:schemeClr val="tx1">
                          <a:lumMod val="95000"/>
                          <a:lumOff val="5000"/>
                        </a:schemeClr>
                      </a:solidFill>
                      <a:latin typeface="Monotype Corsiva"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{F8938AB7-7430-4EB1-9D7B-3A55F957AACF}</c15:txfldGUID>
                      <c15:f>[1]Calcs!$C$5</c15:f>
                      <c15:dlblFieldTableCache>
                        <c:ptCount val="1"/>
                        <c:pt idx="0">
                          <c:v> 62 </c:v>
                        </c:pt>
                      </c15:dlblFieldTableCache>
                    </c15:dlblFTEntry>
                  </c15:dlblFieldTable>
                  <c15:showDataLabelsRange val="0"/>
                </c:ext>
                <c:ext xmlns:c16="http://schemas.microsoft.com/office/drawing/2014/chart" uri="{C3380CC4-5D6E-409C-BE32-E72D297353CC}">
                  <c16:uniqueId val="{00000006-41D6-418A-8FBC-3B2B48A39AF7}"/>
                </c:ext>
              </c:extLst>
            </c:dLbl>
            <c:dLbl>
              <c:idx val="7"/>
              <c:delete val="1"/>
              <c:extLst>
                <c:ext xmlns:c15="http://schemas.microsoft.com/office/drawing/2012/chart" uri="{CE6537A1-D6FC-4f65-9D91-7224C49458BB}"/>
                <c:ext xmlns:c16="http://schemas.microsoft.com/office/drawing/2014/chart" uri="{C3380CC4-5D6E-409C-BE32-E72D297353CC}">
                  <c16:uniqueId val="{00000007-41D6-418A-8FBC-3B2B48A39AF7}"/>
                </c:ext>
              </c:extLst>
            </c:dLbl>
            <c:dLbl>
              <c:idx val="8"/>
              <c:delete val="1"/>
              <c:extLst>
                <c:ext xmlns:c15="http://schemas.microsoft.com/office/drawing/2012/chart" uri="{CE6537A1-D6FC-4f65-9D91-7224C49458BB}"/>
                <c:ext xmlns:c16="http://schemas.microsoft.com/office/drawing/2014/chart" uri="{C3380CC4-5D6E-409C-BE32-E72D297353CC}">
                  <c16:uniqueId val="{00000008-41D6-418A-8FBC-3B2B48A39AF7}"/>
                </c:ext>
              </c:extLst>
            </c:dLbl>
            <c:dLbl>
              <c:idx val="9"/>
              <c:tx>
                <c:strRef>
                  <c:f>[1]Calcs!$D$6</c:f>
                  <c:strCache>
                    <c:ptCount val="1"/>
                    <c:pt idx="0">
                      <c:v> 66 </c:v>
                    </c:pt>
                  </c:strCache>
                </c:strRef>
              </c:tx>
              <c:spPr>
                <a:blipFill>
                  <a:blip xmlns:r="http://schemas.openxmlformats.org/officeDocument/2006/relationships" r:embed="rId1"/>
                  <a:stretch>
                    <a:fillRect/>
                  </a:stretch>
                </a:blipFill>
                <a:effectLst>
                  <a:outerShdw blurRad="114300" dist="50800" dir="7920000" sx="114000" sy="114000" algn="ctr" rotWithShape="0">
                    <a:srgbClr val="000000"/>
                  </a:outerShdw>
                </a:effectLst>
              </c:spPr>
              <c:txPr>
                <a:bodyPr/>
                <a:lstStyle/>
                <a:p>
                  <a:pPr algn="ctr" rtl="0">
                    <a:defRPr lang="en-GB" sz="1200" b="0" i="0" u="none" strike="noStrike" kern="1200" baseline="0">
                      <a:solidFill>
                        <a:schemeClr val="tx1">
                          <a:lumMod val="95000"/>
                          <a:lumOff val="5000"/>
                        </a:schemeClr>
                      </a:solidFill>
                      <a:latin typeface="Monotype Corsiva"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{BDB3794A-0D7D-4679-8BDB-6FAC39F8B00C}</c15:txfldGUID>
                      <c15:f>[1]Calcs!$D$6</c15:f>
                      <c15:dlblFieldTableCache>
                        <c:ptCount val="1"/>
                        <c:pt idx="0">
                          <c:v> 66 </c:v>
                        </c:pt>
                      </c15:dlblFieldTableCache>
                    </c15:dlblFTEntry>
                  </c15:dlblFieldTable>
                  <c15:showDataLabelsRange val="0"/>
                </c:ext>
                <c:ext xmlns:c16="http://schemas.microsoft.com/office/drawing/2014/chart" uri="{C3380CC4-5D6E-409C-BE32-E72D297353CC}">
                  <c16:uniqueId val="{00000009-41D6-418A-8FBC-3B2B48A39AF7}"/>
                </c:ext>
              </c:extLst>
            </c:dLbl>
            <c:dLbl>
              <c:idx val="10"/>
              <c:delete val="1"/>
              <c:extLst>
                <c:ext xmlns:c15="http://schemas.microsoft.com/office/drawing/2012/chart" uri="{CE6537A1-D6FC-4f65-9D91-7224C49458BB}"/>
                <c:ext xmlns:c16="http://schemas.microsoft.com/office/drawing/2014/chart" uri="{C3380CC4-5D6E-409C-BE32-E72D297353CC}">
                  <c16:uniqueId val="{0000000A-41D6-418A-8FBC-3B2B48A39AF7}"/>
                </c:ext>
              </c:extLst>
            </c:dLbl>
            <c:dLbl>
              <c:idx val="11"/>
              <c:tx>
                <c:strRef>
                  <c:f>[1]Calcs!$D$7</c:f>
                  <c:strCache>
                    <c:ptCount val="1"/>
                    <c:pt idx="0">
                      <c:v> 63 </c:v>
                    </c:pt>
                  </c:strCache>
                </c:strRef>
              </c:tx>
              <c:spPr>
                <a:blipFill>
                  <a:blip xmlns:r="http://schemas.openxmlformats.org/officeDocument/2006/relationships" r:embed="rId1"/>
                  <a:stretch>
                    <a:fillRect/>
                  </a:stretch>
                </a:blipFill>
                <a:effectLst>
                  <a:outerShdw blurRad="114300" dist="50800" dir="7920000" sx="114000" sy="114000" algn="ctr" rotWithShape="0">
                    <a:srgbClr val="000000"/>
                  </a:outerShdw>
                </a:effectLst>
              </c:spPr>
              <c:txPr>
                <a:bodyPr/>
                <a:lstStyle/>
                <a:p>
                  <a:pPr algn="ctr" rtl="0">
                    <a:defRPr lang="en-GB" sz="1200" b="0" i="0" u="none" strike="noStrike" kern="1200" baseline="0">
                      <a:solidFill>
                        <a:schemeClr val="tx1">
                          <a:lumMod val="95000"/>
                          <a:lumOff val="5000"/>
                        </a:schemeClr>
                      </a:solidFill>
                      <a:latin typeface="Monotype Corsiva"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{EDC5F4A2-2CB4-40AD-AA27-043C01CE4BC5}</c15:txfldGUID>
                      <c15:f>[1]Calcs!$D$7</c15:f>
                      <c15:dlblFieldTableCache>
                        <c:ptCount val="1"/>
                        <c:pt idx="0">
                          <c:v> 63 </c:v>
                        </c:pt>
                      </c15:dlblFieldTableCache>
                    </c15:dlblFTEntry>
                  </c15:dlblFieldTable>
                  <c15:showDataLabelsRange val="0"/>
                </c:ext>
                <c:ext xmlns:c16="http://schemas.microsoft.com/office/drawing/2014/chart" uri="{C3380CC4-5D6E-409C-BE32-E72D297353CC}">
                  <c16:uniqueId val="{0000000B-41D6-418A-8FBC-3B2B48A39AF7}"/>
                </c:ext>
              </c:extLst>
            </c:dLbl>
            <c:dLbl>
              <c:idx val="12"/>
              <c:delete val="1"/>
              <c:extLst>
                <c:ext xmlns:c15="http://schemas.microsoft.com/office/drawing/2012/chart" uri="{CE6537A1-D6FC-4f65-9D91-7224C49458BB}"/>
                <c:ext xmlns:c16="http://schemas.microsoft.com/office/drawing/2014/chart" uri="{C3380CC4-5D6E-409C-BE32-E72D297353CC}">
                  <c16:uniqueId val="{0000000C-41D6-418A-8FBC-3B2B48A39AF7}"/>
                </c:ext>
              </c:extLst>
            </c:dLbl>
            <c:dLbl>
              <c:idx val="13"/>
              <c:tx>
                <c:strRef>
                  <c:f>[1]Calcs!$D$8</c:f>
                  <c:strCache>
                    <c:ptCount val="1"/>
                    <c:pt idx="0">
                      <c:v> 30 </c:v>
                    </c:pt>
                  </c:strCache>
                </c:strRef>
              </c:tx>
              <c:spPr>
                <a:blipFill>
                  <a:blip xmlns:r="http://schemas.openxmlformats.org/officeDocument/2006/relationships" r:embed="rId1"/>
                  <a:stretch>
                    <a:fillRect/>
                  </a:stretch>
                </a:blipFill>
                <a:effectLst>
                  <a:outerShdw blurRad="114300" dist="50800" dir="7920000" sx="114000" sy="114000" algn="ctr" rotWithShape="0">
                    <a:srgbClr val="000000"/>
                  </a:outerShdw>
                </a:effectLst>
              </c:spPr>
              <c:txPr>
                <a:bodyPr/>
                <a:lstStyle/>
                <a:p>
                  <a:pPr algn="ctr" rtl="0">
                    <a:defRPr lang="en-GB" sz="1200" b="0" i="0" u="none" strike="noStrike" kern="1200" baseline="0">
                      <a:solidFill>
                        <a:schemeClr val="tx1">
                          <a:lumMod val="95000"/>
                          <a:lumOff val="5000"/>
                        </a:schemeClr>
                      </a:solidFill>
                      <a:latin typeface="Monotype Corsiva"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{24E9BD40-8B3D-42E8-8BE3-7522D5A5DA37}</c15:txfldGUID>
                      <c15:f>[1]Calcs!$D$8</c15:f>
                      <c15:dlblFieldTableCache>
                        <c:ptCount val="1"/>
                        <c:pt idx="0">
                          <c:v> 30 </c:v>
                        </c:pt>
                      </c15:dlblFieldTableCache>
                    </c15:dlblFTEntry>
                  </c15:dlblFieldTable>
                  <c15:showDataLabelsRange val="0"/>
                </c:ext>
                <c:ext xmlns:c16="http://schemas.microsoft.com/office/drawing/2014/chart" uri="{C3380CC4-5D6E-409C-BE32-E72D297353CC}">
                  <c16:uniqueId val="{0000000D-41D6-418A-8FBC-3B2B48A39AF7}"/>
                </c:ext>
              </c:extLst>
            </c:dLbl>
            <c:spPr>
              <a:blipFill>
                <a:blip xmlns:r="http://schemas.openxmlformats.org/officeDocument/2006/relationships" r:embed="rId1"/>
                <a:stretch>
                  <a:fillRect/>
                </a:stretch>
              </a:blipFill>
              <a:effectLst>
                <a:outerShdw blurRad="114300" dist="50800" dir="7920000" sx="114000" sy="114000" algn="ctr" rotWithShape="0">
                  <a:srgbClr val="000000"/>
                </a:outerShdw>
              </a:effectLst>
            </c:spPr>
            <c:txPr>
              <a:bodyPr/>
              <a:lstStyle/>
              <a:p>
                <a:pPr algn="ctr">
                  <a:defRPr lang="en-GB" sz="1400" b="0" i="0" u="none" strike="noStrike" kern="1200" baseline="0">
                    <a:solidFill>
                      <a:schemeClr val="tx1">
                        <a:lumMod val="95000"/>
                        <a:lumOff val="5000"/>
                      </a:schemeClr>
                    </a:solidFill>
                    <a:latin typeface="Monotype Corsiva" pitchFamily="66" charset="0"/>
                    <a:ea typeface="+mn-ea"/>
                    <a:cs typeface="+mn-cs"/>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val>
            <c:numRef>
              <c:f>[1]!circle2</c:f>
              <c:numCache>
                <c:formatCode>General</c:formatCode>
                <c:ptCount val="14"/>
                <c:pt idx="0">
                  <c:v>1</c:v>
                </c:pt>
                <c:pt idx="1">
                  <c:v>1</c:v>
                </c:pt>
                <c:pt idx="2">
                  <c:v>1</c:v>
                </c:pt>
                <c:pt idx="3">
                  <c:v>1</c:v>
                </c:pt>
                <c:pt idx="4">
                  <c:v>1</c:v>
                </c:pt>
                <c:pt idx="5">
                  <c:v>1</c:v>
                </c:pt>
                <c:pt idx="6">
                  <c:v>1</c:v>
                </c:pt>
                <c:pt idx="7">
                  <c:v>1</c:v>
                </c:pt>
                <c:pt idx="8">
                  <c:v>1</c:v>
                </c:pt>
                <c:pt idx="9">
                  <c:v>1</c:v>
                </c:pt>
                <c:pt idx="10">
                  <c:v>1</c:v>
                </c:pt>
                <c:pt idx="11">
                  <c:v>1</c:v>
                </c:pt>
                <c:pt idx="12">
                  <c:v>1</c:v>
                </c:pt>
                <c:pt idx="13">
                  <c:v>1</c:v>
                </c:pt>
              </c:numCache>
            </c:numRef>
          </c:val>
          <c:extLst>
            <c:ext xmlns:c16="http://schemas.microsoft.com/office/drawing/2014/chart" uri="{C3380CC4-5D6E-409C-BE32-E72D297353CC}">
              <c16:uniqueId val="{0000000E-41D6-418A-8FBC-3B2B48A39AF7}"/>
            </c:ext>
          </c:extLst>
        </c:ser>
        <c:dLbls>
          <c:showLegendKey val="0"/>
          <c:showVal val="0"/>
          <c:showCatName val="0"/>
          <c:showSerName val="0"/>
          <c:showPercent val="0"/>
          <c:showBubbleSize val="0"/>
          <c:showLeaderLines val="1"/>
        </c:dLbls>
        <c:firstSliceAng val="0"/>
        <c:holeSize val="70"/>
      </c:doughnutChart>
      <c:doughnutChart>
        <c:varyColors val="1"/>
        <c:ser>
          <c:idx val="3"/>
          <c:order val="3"/>
          <c:tx>
            <c:v>label_slice</c:v>
          </c:tx>
          <c:explosion val="5"/>
          <c:dPt>
            <c:idx val="0"/>
            <c:bubble3D val="0"/>
            <c:spPr>
              <a:solidFill>
                <a:schemeClr val="bg1">
                  <a:lumMod val="75000"/>
                </a:schemeClr>
              </a:solidFill>
            </c:spPr>
            <c:extLst>
              <c:ext xmlns:c16="http://schemas.microsoft.com/office/drawing/2014/chart" uri="{C3380CC4-5D6E-409C-BE32-E72D297353CC}">
                <c16:uniqueId val="{00000010-41D6-418A-8FBC-3B2B48A39AF7}"/>
              </c:ext>
            </c:extLst>
          </c:dPt>
          <c:dPt>
            <c:idx val="1"/>
            <c:bubble3D val="0"/>
            <c:spPr>
              <a:solidFill>
                <a:schemeClr val="accent1">
                  <a:lumMod val="75000"/>
                </a:schemeClr>
              </a:solidFill>
            </c:spPr>
            <c:extLst>
              <c:ext xmlns:c16="http://schemas.microsoft.com/office/drawing/2014/chart" uri="{C3380CC4-5D6E-409C-BE32-E72D297353CC}">
                <c16:uniqueId val="{00000012-41D6-418A-8FBC-3B2B48A39AF7}"/>
              </c:ext>
            </c:extLst>
          </c:dPt>
          <c:dPt>
            <c:idx val="2"/>
            <c:bubble3D val="0"/>
            <c:spPr>
              <a:solidFill>
                <a:schemeClr val="bg1">
                  <a:lumMod val="75000"/>
                </a:schemeClr>
              </a:solidFill>
            </c:spPr>
            <c:extLst>
              <c:ext xmlns:c16="http://schemas.microsoft.com/office/drawing/2014/chart" uri="{C3380CC4-5D6E-409C-BE32-E72D297353CC}">
                <c16:uniqueId val="{00000014-41D6-418A-8FBC-3B2B48A39AF7}"/>
              </c:ext>
            </c:extLst>
          </c:dPt>
          <c:dPt>
            <c:idx val="3"/>
            <c:bubble3D val="0"/>
            <c:spPr>
              <a:solidFill>
                <a:schemeClr val="accent1">
                  <a:lumMod val="75000"/>
                </a:schemeClr>
              </a:solidFill>
            </c:spPr>
            <c:extLst>
              <c:ext xmlns:c16="http://schemas.microsoft.com/office/drawing/2014/chart" uri="{C3380CC4-5D6E-409C-BE32-E72D297353CC}">
                <c16:uniqueId val="{00000016-41D6-418A-8FBC-3B2B48A39AF7}"/>
              </c:ext>
            </c:extLst>
          </c:dPt>
          <c:dPt>
            <c:idx val="4"/>
            <c:bubble3D val="0"/>
            <c:spPr>
              <a:solidFill>
                <a:schemeClr val="bg1">
                  <a:lumMod val="75000"/>
                </a:schemeClr>
              </a:solidFill>
            </c:spPr>
            <c:extLst>
              <c:ext xmlns:c16="http://schemas.microsoft.com/office/drawing/2014/chart" uri="{C3380CC4-5D6E-409C-BE32-E72D297353CC}">
                <c16:uniqueId val="{00000018-41D6-418A-8FBC-3B2B48A39AF7}"/>
              </c:ext>
            </c:extLst>
          </c:dPt>
          <c:dPt>
            <c:idx val="5"/>
            <c:bubble3D val="0"/>
            <c:spPr>
              <a:solidFill>
                <a:schemeClr val="accent1">
                  <a:lumMod val="75000"/>
                </a:schemeClr>
              </a:solidFill>
            </c:spPr>
            <c:extLst>
              <c:ext xmlns:c16="http://schemas.microsoft.com/office/drawing/2014/chart" uri="{C3380CC4-5D6E-409C-BE32-E72D297353CC}">
                <c16:uniqueId val="{0000001A-41D6-418A-8FBC-3B2B48A39AF7}"/>
              </c:ext>
            </c:extLst>
          </c:dPt>
          <c:dPt>
            <c:idx val="6"/>
            <c:bubble3D val="0"/>
            <c:spPr>
              <a:solidFill>
                <a:schemeClr val="accent1">
                  <a:lumMod val="75000"/>
                </a:schemeClr>
              </a:solidFill>
            </c:spPr>
            <c:extLst>
              <c:ext xmlns:c16="http://schemas.microsoft.com/office/drawing/2014/chart" uri="{C3380CC4-5D6E-409C-BE32-E72D297353CC}">
                <c16:uniqueId val="{0000001C-41D6-418A-8FBC-3B2B48A39AF7}"/>
              </c:ext>
            </c:extLst>
          </c:dPt>
          <c:dLbls>
            <c:dLbl>
              <c:idx val="0"/>
              <c:tx>
                <c:strRef>
                  <c:f>[1]Calcs!$A$2</c:f>
                  <c:strCache>
                    <c:ptCount val="1"/>
                    <c:pt idx="0">
                      <c:v>IT</c:v>
                    </c:pt>
                  </c:strCache>
                </c:strRef>
              </c:tx>
              <c:spPr/>
              <c:txPr>
                <a:bodyPr rot="1500000"/>
                <a:lstStyle/>
                <a:p>
                  <a:pPr>
                    <a:defRPr sz="900" b="0">
                      <a:solidFill>
                        <a:sysClr val="windowText" lastClr="000000"/>
                      </a:solidFill>
                      <a:latin typeface="+mn-lt"/>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{80C42E51-EC8B-4EB8-B691-A083877481F5}</c15:txfldGUID>
                      <c15:f>[1]Calcs!$A$2</c15:f>
                      <c15:dlblFieldTableCache>
                        <c:ptCount val="1"/>
                        <c:pt idx="0">
                          <c:v>IT</c:v>
                        </c:pt>
                      </c15:dlblFieldTableCache>
                    </c15:dlblFTEntry>
                  </c15:dlblFieldTable>
                  <c15:showDataLabelsRange val="0"/>
                </c:ext>
                <c:ext xmlns:c16="http://schemas.microsoft.com/office/drawing/2014/chart" uri="{C3380CC4-5D6E-409C-BE32-E72D297353CC}">
                  <c16:uniqueId val="{00000010-41D6-418A-8FBC-3B2B48A39AF7}"/>
                </c:ext>
              </c:extLst>
            </c:dLbl>
            <c:dLbl>
              <c:idx val="1"/>
              <c:layout>
                <c:manualLayout>
                  <c:x val="-4.8728442832040144E-3"/>
                  <c:y val="-4.2992132401706521E-3"/>
                </c:manualLayout>
              </c:layout>
              <c:tx>
                <c:strRef>
                  <c:f>[1]Calcs!$A$3</c:f>
                  <c:strCache>
                    <c:ptCount val="1"/>
                    <c:pt idx="0">
                      <c:v>Coms</c:v>
                    </c:pt>
                  </c:strCache>
                </c:strRef>
              </c:tx>
              <c:spPr/>
              <c:txPr>
                <a:bodyPr rot="4800000"/>
                <a:lstStyle/>
                <a:p>
                  <a:pPr>
                    <a:defRPr sz="1000" b="0">
                      <a:solidFill>
                        <a:schemeClr val="bg2">
                          <a:lumMod val="90000"/>
                        </a:schemeClr>
                      </a:solidFill>
                      <a:latin typeface="+mn-lt"/>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{D184ADCC-B441-422B-9105-49D6C4E1E351}</c15:txfldGUID>
                      <c15:f>[1]Calcs!$A$3</c15:f>
                      <c15:dlblFieldTableCache>
                        <c:ptCount val="1"/>
                        <c:pt idx="0">
                          <c:v>Coms</c:v>
                        </c:pt>
                      </c15:dlblFieldTableCache>
                    </c15:dlblFTEntry>
                  </c15:dlblFieldTable>
                  <c15:showDataLabelsRange val="0"/>
                </c:ext>
                <c:ext xmlns:c16="http://schemas.microsoft.com/office/drawing/2014/chart" uri="{C3380CC4-5D6E-409C-BE32-E72D297353CC}">
                  <c16:uniqueId val="{00000012-41D6-418A-8FBC-3B2B48A39AF7}"/>
                </c:ext>
              </c:extLst>
            </c:dLbl>
            <c:dLbl>
              <c:idx val="2"/>
              <c:tx>
                <c:strRef>
                  <c:f>[1]Calcs!$A$4</c:f>
                  <c:strCache>
                    <c:ptCount val="1"/>
                    <c:pt idx="0">
                      <c:v>HR</c:v>
                    </c:pt>
                  </c:strCache>
                </c:strRef>
              </c:tx>
              <c:spPr/>
              <c:txPr>
                <a:bodyPr rot="-3000000"/>
                <a:lstStyle/>
                <a:p>
                  <a:pPr>
                    <a:defRPr sz="1000" b="0">
                      <a:solidFill>
                        <a:sysClr val="windowText" lastClr="000000"/>
                      </a:solidFill>
                      <a:latin typeface="+mn-lt"/>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{A46A8EF6-7643-405C-9279-CAF855388C57}</c15:txfldGUID>
                      <c15:f>[1]Calcs!$A$4</c15:f>
                      <c15:dlblFieldTableCache>
                        <c:ptCount val="1"/>
                        <c:pt idx="0">
                          <c:v>HR</c:v>
                        </c:pt>
                      </c15:dlblFieldTableCache>
                    </c15:dlblFTEntry>
                  </c15:dlblFieldTable>
                  <c15:showDataLabelsRange val="0"/>
                </c:ext>
                <c:ext xmlns:c16="http://schemas.microsoft.com/office/drawing/2014/chart" uri="{C3380CC4-5D6E-409C-BE32-E72D297353CC}">
                  <c16:uniqueId val="{00000014-41D6-418A-8FBC-3B2B48A39AF7}"/>
                </c:ext>
              </c:extLst>
            </c:dLbl>
            <c:dLbl>
              <c:idx val="3"/>
              <c:tx>
                <c:strRef>
                  <c:f>[1]Calcs!$A$5</c:f>
                  <c:strCache>
                    <c:ptCount val="1"/>
                    <c:pt idx="0">
                      <c:v>Finance</c:v>
                    </c:pt>
                  </c:strCache>
                </c:strRef>
              </c:tx>
              <c:showLegendKey val="0"/>
              <c:showVal val="1"/>
              <c:showCatName val="0"/>
              <c:showSerName val="0"/>
              <c:showPercent val="0"/>
              <c:showBubbleSize val="0"/>
              <c:extLst>
                <c:ext xmlns:c15="http://schemas.microsoft.com/office/drawing/2012/chart" uri="{CE6537A1-D6FC-4f65-9D91-7224C49458BB}">
                  <c15:dlblFieldTable>
                    <c15:dlblFTEntry>
                      <c15:txfldGUID>{167E9900-3B37-4C96-925E-298840B06F7B}</c15:txfldGUID>
                      <c15:f>[1]Calcs!$A$5</c15:f>
                      <c15:dlblFieldTableCache>
                        <c:ptCount val="1"/>
                        <c:pt idx="0">
                          <c:v>Finance</c:v>
                        </c:pt>
                      </c15:dlblFieldTableCache>
                    </c15:dlblFTEntry>
                  </c15:dlblFieldTable>
                  <c15:showDataLabelsRange val="0"/>
                </c:ext>
                <c:ext xmlns:c16="http://schemas.microsoft.com/office/drawing/2014/chart" uri="{C3380CC4-5D6E-409C-BE32-E72D297353CC}">
                  <c16:uniqueId val="{00000016-41D6-418A-8FBC-3B2B48A39AF7}"/>
                </c:ext>
              </c:extLst>
            </c:dLbl>
            <c:dLbl>
              <c:idx val="4"/>
              <c:tx>
                <c:strRef>
                  <c:f>[1]Calcs!$A$6</c:f>
                  <c:strCache>
                    <c:ptCount val="1"/>
                    <c:pt idx="0">
                      <c:v>Mkting</c:v>
                    </c:pt>
                  </c:strCache>
                </c:strRef>
              </c:tx>
              <c:spPr/>
              <c:txPr>
                <a:bodyPr rot="3120000"/>
                <a:lstStyle/>
                <a:p>
                  <a:pPr>
                    <a:defRPr sz="1000" b="0">
                      <a:solidFill>
                        <a:sysClr val="windowText" lastClr="000000"/>
                      </a:solidFill>
                      <a:latin typeface="+mn-lt"/>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{2B830D0E-DBB6-4D90-B89E-BE65964D1D79}</c15:txfldGUID>
                      <c15:f>[1]Calcs!$A$6</c15:f>
                      <c15:dlblFieldTableCache>
                        <c:ptCount val="1"/>
                        <c:pt idx="0">
                          <c:v>Mkting</c:v>
                        </c:pt>
                      </c15:dlblFieldTableCache>
                    </c15:dlblFTEntry>
                  </c15:dlblFieldTable>
                  <c15:showDataLabelsRange val="0"/>
                </c:ext>
                <c:ext xmlns:c16="http://schemas.microsoft.com/office/drawing/2014/chart" uri="{C3380CC4-5D6E-409C-BE32-E72D297353CC}">
                  <c16:uniqueId val="{00000018-41D6-418A-8FBC-3B2B48A39AF7}"/>
                </c:ext>
              </c:extLst>
            </c:dLbl>
            <c:dLbl>
              <c:idx val="5"/>
              <c:tx>
                <c:strRef>
                  <c:f>[1]Calcs!$A$7</c:f>
                  <c:strCache>
                    <c:ptCount val="1"/>
                    <c:pt idx="0">
                      <c:v>Ops</c:v>
                    </c:pt>
                  </c:strCache>
                </c:strRef>
              </c:tx>
              <c:spPr/>
              <c:txPr>
                <a:bodyPr rot="-4620000"/>
                <a:lstStyle/>
                <a:p>
                  <a:pPr>
                    <a:defRPr sz="1000" b="0">
                      <a:solidFill>
                        <a:schemeClr val="bg2">
                          <a:lumMod val="90000"/>
                        </a:schemeClr>
                      </a:solidFill>
                      <a:latin typeface="+mn-lt"/>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{2A539A7B-C92F-4B31-A67C-28485BA637EB}</c15:txfldGUID>
                      <c15:f>[1]Calcs!$A$7</c15:f>
                      <c15:dlblFieldTableCache>
                        <c:ptCount val="1"/>
                        <c:pt idx="0">
                          <c:v>Ops</c:v>
                        </c:pt>
                      </c15:dlblFieldTableCache>
                    </c15:dlblFTEntry>
                  </c15:dlblFieldTable>
                  <c15:showDataLabelsRange val="0"/>
                </c:ext>
                <c:ext xmlns:c16="http://schemas.microsoft.com/office/drawing/2014/chart" uri="{C3380CC4-5D6E-409C-BE32-E72D297353CC}">
                  <c16:uniqueId val="{0000001A-41D6-418A-8FBC-3B2B48A39AF7}"/>
                </c:ext>
              </c:extLst>
            </c:dLbl>
            <c:dLbl>
              <c:idx val="6"/>
              <c:tx>
                <c:strRef>
                  <c:f>[1]Calcs!$A$8</c:f>
                  <c:strCache>
                    <c:ptCount val="1"/>
                    <c:pt idx="0">
                      <c:v>Nwork</c:v>
                    </c:pt>
                  </c:strCache>
                </c:strRef>
              </c:tx>
              <c:spPr/>
              <c:txPr>
                <a:bodyPr rot="-1560000"/>
                <a:lstStyle/>
                <a:p>
                  <a:pPr>
                    <a:defRPr sz="1000" b="0">
                      <a:solidFill>
                        <a:schemeClr val="bg2">
                          <a:lumMod val="90000"/>
                        </a:schemeClr>
                      </a:solidFill>
                      <a:latin typeface="+mn-lt"/>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{654BDE92-AE6A-4AAC-AED9-48472F9B3C82}</c15:txfldGUID>
                      <c15:f>[1]Calcs!$A$8</c15:f>
                      <c15:dlblFieldTableCache>
                        <c:ptCount val="1"/>
                        <c:pt idx="0">
                          <c:v>Nwork</c:v>
                        </c:pt>
                      </c15:dlblFieldTableCache>
                    </c15:dlblFTEntry>
                  </c15:dlblFieldTable>
                  <c15:showDataLabelsRange val="0"/>
                </c:ext>
                <c:ext xmlns:c16="http://schemas.microsoft.com/office/drawing/2014/chart" uri="{C3380CC4-5D6E-409C-BE32-E72D297353CC}">
                  <c16:uniqueId val="{0000001C-41D6-418A-8FBC-3B2B48A39AF7}"/>
                </c:ext>
              </c:extLst>
            </c:dLbl>
            <c:spPr>
              <a:noFill/>
              <a:ln>
                <a:noFill/>
              </a:ln>
              <a:effectLst/>
            </c:spPr>
            <c:txPr>
              <a:bodyPr/>
              <a:lstStyle/>
              <a:p>
                <a:pPr>
                  <a:defRPr sz="1000" b="0">
                    <a:solidFill>
                      <a:schemeClr val="bg2">
                        <a:lumMod val="90000"/>
                      </a:schemeClr>
                    </a:solidFill>
                    <a:latin typeface="+mn-lt"/>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val>
            <c:numRef>
              <c:f>[1]!circle</c:f>
              <c:numCache>
                <c:formatCode>General</c:formatCode>
                <c:ptCount val="7"/>
                <c:pt idx="0">
                  <c:v>1</c:v>
                </c:pt>
                <c:pt idx="1">
                  <c:v>1</c:v>
                </c:pt>
                <c:pt idx="2">
                  <c:v>1</c:v>
                </c:pt>
                <c:pt idx="3">
                  <c:v>1</c:v>
                </c:pt>
                <c:pt idx="4">
                  <c:v>1</c:v>
                </c:pt>
                <c:pt idx="5">
                  <c:v>1</c:v>
                </c:pt>
                <c:pt idx="6">
                  <c:v>1</c:v>
                </c:pt>
              </c:numCache>
            </c:numRef>
          </c:val>
          <c:extLst>
            <c:ext xmlns:c16="http://schemas.microsoft.com/office/drawing/2014/chart" uri="{C3380CC4-5D6E-409C-BE32-E72D297353CC}">
              <c16:uniqueId val="{0000001D-41D6-418A-8FBC-3B2B48A39AF7}"/>
            </c:ext>
          </c:extLst>
        </c:ser>
        <c:dLbls>
          <c:showLegendKey val="0"/>
          <c:showVal val="0"/>
          <c:showCatName val="0"/>
          <c:showSerName val="0"/>
          <c:showPercent val="0"/>
          <c:showBubbleSize val="0"/>
          <c:showLeaderLines val="1"/>
        </c:dLbls>
        <c:firstSliceAng val="0"/>
        <c:holeSize val="85"/>
      </c:doughnutChart>
      <c:doughnutChart>
        <c:varyColors val="1"/>
        <c:ser>
          <c:idx val="1"/>
          <c:order val="4"/>
          <c:tx>
            <c:v>slices</c:v>
          </c:tx>
          <c:spPr>
            <a:noFill/>
            <a:ln>
              <a:solidFill>
                <a:schemeClr val="bg1"/>
              </a:solidFill>
            </a:ln>
            <a:effectLst>
              <a:outerShdw blurRad="50800" dist="50800" dir="2700000" algn="ctr" rotWithShape="0">
                <a:srgbClr val="000000">
                  <a:alpha val="81000"/>
                </a:srgbClr>
              </a:outerShdw>
            </a:effectLst>
          </c:spPr>
          <c:explosion val="7"/>
          <c:val>
            <c:numRef>
              <c:f>[1]!circle</c:f>
              <c:numCache>
                <c:formatCode>General</c:formatCode>
                <c:ptCount val="7"/>
                <c:pt idx="0">
                  <c:v>1</c:v>
                </c:pt>
                <c:pt idx="1">
                  <c:v>1</c:v>
                </c:pt>
                <c:pt idx="2">
                  <c:v>1</c:v>
                </c:pt>
                <c:pt idx="3">
                  <c:v>1</c:v>
                </c:pt>
                <c:pt idx="4">
                  <c:v>1</c:v>
                </c:pt>
                <c:pt idx="5">
                  <c:v>1</c:v>
                </c:pt>
                <c:pt idx="6">
                  <c:v>1</c:v>
                </c:pt>
              </c:numCache>
            </c:numRef>
          </c:val>
          <c:extLst>
            <c:ext xmlns:c16="http://schemas.microsoft.com/office/drawing/2014/chart" uri="{C3380CC4-5D6E-409C-BE32-E72D297353CC}">
              <c16:uniqueId val="{0000001E-41D6-418A-8FBC-3B2B48A39AF7}"/>
            </c:ext>
          </c:extLst>
        </c:ser>
        <c:dLbls>
          <c:showLegendKey val="0"/>
          <c:showVal val="0"/>
          <c:showCatName val="0"/>
          <c:showSerName val="0"/>
          <c:showPercent val="0"/>
          <c:showBubbleSize val="0"/>
          <c:showLeaderLines val="1"/>
        </c:dLbls>
        <c:firstSliceAng val="0"/>
        <c:holeSize val="12"/>
      </c:doughnutChart>
      <c:radarChart>
        <c:radarStyle val="marker"/>
        <c:varyColors val="0"/>
        <c:ser>
          <c:idx val="0"/>
          <c:order val="0"/>
          <c:tx>
            <c:v>s1</c:v>
          </c:tx>
          <c:spPr>
            <a:ln w="152400" cap="sq">
              <a:solidFill>
                <a:schemeClr val="bg1">
                  <a:lumMod val="75000"/>
                  <a:alpha val="80000"/>
                </a:schemeClr>
              </a:solidFill>
              <a:bevel/>
            </a:ln>
            <a:effectLst>
              <a:outerShdw blurRad="50800" dist="63500" dir="2700000" algn="ctr" rotWithShape="0">
                <a:prstClr val="black">
                  <a:alpha val="81000"/>
                </a:prstClr>
              </a:outerShdw>
            </a:effectLst>
          </c:spPr>
          <c:marker>
            <c:symbol val="none"/>
          </c:marker>
          <c:val>
            <c:numRef>
              <c:f>[1]!s_1</c:f>
              <c:numCache>
                <c:formatCode>General</c:formatCode>
                <c:ptCount val="21"/>
                <c:pt idx="0">
                  <c:v>0</c:v>
                </c:pt>
                <c:pt idx="1">
                  <c:v>59</c:v>
                </c:pt>
                <c:pt idx="2">
                  <c:v>0</c:v>
                </c:pt>
                <c:pt idx="3">
                  <c:v>0</c:v>
                </c:pt>
                <c:pt idx="4">
                  <c:v>45</c:v>
                </c:pt>
                <c:pt idx="5">
                  <c:v>0</c:v>
                </c:pt>
                <c:pt idx="6">
                  <c:v>0</c:v>
                </c:pt>
                <c:pt idx="7">
                  <c:v>49</c:v>
                </c:pt>
                <c:pt idx="8">
                  <c:v>0</c:v>
                </c:pt>
                <c:pt idx="9">
                  <c:v>0</c:v>
                </c:pt>
                <c:pt idx="10">
                  <c:v>62</c:v>
                </c:pt>
                <c:pt idx="11">
                  <c:v>0</c:v>
                </c:pt>
                <c:pt idx="12">
                  <c:v>0</c:v>
                </c:pt>
                <c:pt idx="13">
                  <c:v>61</c:v>
                </c:pt>
                <c:pt idx="14">
                  <c:v>0</c:v>
                </c:pt>
                <c:pt idx="15">
                  <c:v>0</c:v>
                </c:pt>
                <c:pt idx="16">
                  <c:v>70</c:v>
                </c:pt>
                <c:pt idx="17">
                  <c:v>0</c:v>
                </c:pt>
                <c:pt idx="18">
                  <c:v>0</c:v>
                </c:pt>
                <c:pt idx="19">
                  <c:v>45</c:v>
                </c:pt>
                <c:pt idx="20">
                  <c:v>0</c:v>
                </c:pt>
              </c:numCache>
            </c:numRef>
          </c:val>
          <c:extLst>
            <c:ext xmlns:c16="http://schemas.microsoft.com/office/drawing/2014/chart" uri="{C3380CC4-5D6E-409C-BE32-E72D297353CC}">
              <c16:uniqueId val="{0000001F-41D6-418A-8FBC-3B2B48A39AF7}"/>
            </c:ext>
          </c:extLst>
        </c:ser>
        <c:ser>
          <c:idx val="2"/>
          <c:order val="1"/>
          <c:tx>
            <c:v>s2</c:v>
          </c:tx>
          <c:spPr>
            <a:ln w="152400" cap="sq">
              <a:solidFill>
                <a:schemeClr val="accent1">
                  <a:lumMod val="75000"/>
                  <a:alpha val="87000"/>
                </a:schemeClr>
              </a:solidFill>
              <a:bevel/>
            </a:ln>
            <a:effectLst>
              <a:outerShdw blurRad="50800" dist="63500" dir="2700000" algn="ctr" rotWithShape="0">
                <a:prstClr val="black">
                  <a:alpha val="81000"/>
                </a:prstClr>
              </a:outerShdw>
            </a:effectLst>
          </c:spPr>
          <c:marker>
            <c:symbol val="none"/>
          </c:marker>
          <c:val>
            <c:numRef>
              <c:f>[1]!s_2</c:f>
              <c:numCache>
                <c:formatCode>General</c:formatCode>
                <c:ptCount val="21"/>
                <c:pt idx="0">
                  <c:v>0</c:v>
                </c:pt>
                <c:pt idx="1">
                  <c:v>0</c:v>
                </c:pt>
                <c:pt idx="2">
                  <c:v>55</c:v>
                </c:pt>
                <c:pt idx="3">
                  <c:v>0</c:v>
                </c:pt>
                <c:pt idx="4">
                  <c:v>0</c:v>
                </c:pt>
                <c:pt idx="5">
                  <c:v>39</c:v>
                </c:pt>
                <c:pt idx="6">
                  <c:v>0</c:v>
                </c:pt>
                <c:pt idx="7">
                  <c:v>0</c:v>
                </c:pt>
                <c:pt idx="8">
                  <c:v>47</c:v>
                </c:pt>
                <c:pt idx="9">
                  <c:v>0</c:v>
                </c:pt>
                <c:pt idx="10">
                  <c:v>0</c:v>
                </c:pt>
                <c:pt idx="11">
                  <c:v>58</c:v>
                </c:pt>
                <c:pt idx="12">
                  <c:v>0</c:v>
                </c:pt>
                <c:pt idx="13">
                  <c:v>0</c:v>
                </c:pt>
                <c:pt idx="14">
                  <c:v>66</c:v>
                </c:pt>
                <c:pt idx="15">
                  <c:v>0</c:v>
                </c:pt>
                <c:pt idx="16">
                  <c:v>0</c:v>
                </c:pt>
                <c:pt idx="17">
                  <c:v>63</c:v>
                </c:pt>
                <c:pt idx="18">
                  <c:v>0</c:v>
                </c:pt>
                <c:pt idx="19">
                  <c:v>0</c:v>
                </c:pt>
                <c:pt idx="20">
                  <c:v>30</c:v>
                </c:pt>
              </c:numCache>
            </c:numRef>
          </c:val>
          <c:extLst>
            <c:ext xmlns:c16="http://schemas.microsoft.com/office/drawing/2014/chart" uri="{C3380CC4-5D6E-409C-BE32-E72D297353CC}">
              <c16:uniqueId val="{00000020-41D6-418A-8FBC-3B2B48A39AF7}"/>
            </c:ext>
          </c:extLst>
        </c:ser>
        <c:ser>
          <c:idx val="4"/>
          <c:order val="2"/>
          <c:tx>
            <c:v>nulla</c:v>
          </c:tx>
          <c:spPr>
            <a:ln w="254000">
              <a:solidFill>
                <a:schemeClr val="bg1">
                  <a:lumMod val="75000"/>
                  <a:alpha val="49000"/>
                </a:schemeClr>
              </a:solidFill>
            </a:ln>
          </c:spPr>
          <c:marker>
            <c:symbol val="none"/>
          </c:marker>
          <c:val>
            <c:numRef>
              <c:f>[1]!rng_0</c:f>
              <c:numCache>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extLst>
            <c:ext xmlns:c16="http://schemas.microsoft.com/office/drawing/2014/chart" uri="{C3380CC4-5D6E-409C-BE32-E72D297353CC}">
              <c16:uniqueId val="{00000021-41D6-418A-8FBC-3B2B48A39AF7}"/>
            </c:ext>
          </c:extLst>
        </c:ser>
        <c:dLbls>
          <c:showLegendKey val="0"/>
          <c:showVal val="0"/>
          <c:showCatName val="0"/>
          <c:showSerName val="0"/>
          <c:showPercent val="0"/>
          <c:showBubbleSize val="0"/>
        </c:dLbls>
        <c:axId val="328386816"/>
        <c:axId val="328503296"/>
      </c:radarChart>
      <c:catAx>
        <c:axId val="328386816"/>
        <c:scaling>
          <c:orientation val="minMax"/>
        </c:scaling>
        <c:delete val="1"/>
        <c:axPos val="b"/>
        <c:majorGridlines/>
        <c:majorTickMark val="out"/>
        <c:minorTickMark val="none"/>
        <c:tickLblPos val="none"/>
        <c:crossAx val="328503296"/>
        <c:crosses val="autoZero"/>
        <c:auto val="1"/>
        <c:lblAlgn val="ctr"/>
        <c:lblOffset val="100"/>
        <c:noMultiLvlLbl val="0"/>
      </c:catAx>
      <c:valAx>
        <c:axId val="328503296"/>
        <c:scaling>
          <c:orientation val="minMax"/>
          <c:max val="110"/>
        </c:scaling>
        <c:delete val="1"/>
        <c:axPos val="l"/>
        <c:majorGridlines>
          <c:spPr>
            <a:ln>
              <a:solidFill>
                <a:srgbClr val="EEECE1">
                  <a:lumMod val="50000"/>
                  <a:alpha val="59000"/>
                </a:srgbClr>
              </a:solidFill>
            </a:ln>
            <a:effectLst>
              <a:outerShdw blurRad="50800" dist="50800" dir="5400000" algn="ctr" rotWithShape="0">
                <a:srgbClr val="000000">
                  <a:alpha val="86000"/>
                </a:srgbClr>
              </a:outerShdw>
            </a:effectLst>
          </c:spPr>
        </c:majorGridlines>
        <c:numFmt formatCode="General" sourceLinked="1"/>
        <c:majorTickMark val="cross"/>
        <c:minorTickMark val="none"/>
        <c:tickLblPos val="none"/>
        <c:crossAx val="328386816"/>
        <c:crosses val="autoZero"/>
        <c:crossBetween val="between"/>
      </c:valAx>
      <c:spPr>
        <a:noFill/>
        <a:ln w="25400">
          <a:noFill/>
        </a:ln>
      </c:spPr>
    </c:plotArea>
    <c:plotVisOnly val="1"/>
    <c:dispBlanksAs val="gap"/>
    <c:showDLblsOverMax val="0"/>
  </c:chart>
  <c:spPr>
    <a:noFill/>
    <a:ln>
      <a:noFill/>
    </a:ln>
  </c:spPr>
  <c:printSettings>
    <c:headerFooter/>
    <c:pageMargins b="0.75000000000000133" l="0.70000000000000062" r="0.70000000000000062" t="0.75000000000000133"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Science Salaries.xlsx]Designs!PivotTable10</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Designs!$B$278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648-4026-8B63-35E8D86A1ED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648-4026-8B63-35E8D86A1ED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648-4026-8B63-35E8D86A1ED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Designs!$A$279:$A$281</c:f>
              <c:strCache>
                <c:ptCount val="3"/>
                <c:pt idx="0">
                  <c:v>Large </c:v>
                </c:pt>
                <c:pt idx="1">
                  <c:v>Medium</c:v>
                </c:pt>
                <c:pt idx="2">
                  <c:v>Small</c:v>
                </c:pt>
              </c:strCache>
            </c:strRef>
          </c:cat>
          <c:val>
            <c:numRef>
              <c:f>Designs!$B$279:$B$281</c:f>
              <c:numCache>
                <c:formatCode>"$"\ 0.0,\ "K"</c:formatCode>
                <c:ptCount val="3"/>
                <c:pt idx="0">
                  <c:v>118300.98237885462</c:v>
                </c:pt>
                <c:pt idx="1">
                  <c:v>143130.54836663496</c:v>
                </c:pt>
                <c:pt idx="2">
                  <c:v>78226.682432432426</c:v>
                </c:pt>
              </c:numCache>
            </c:numRef>
          </c:val>
          <c:extLst>
            <c:ext xmlns:c16="http://schemas.microsoft.com/office/drawing/2014/chart" uri="{C3380CC4-5D6E-409C-BE32-E72D297353CC}">
              <c16:uniqueId val="{00000000-706C-4E27-BCC6-9CD0C1F2402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Designs!$F$82</c:f>
              <c:strCache>
                <c:ptCount val="1"/>
                <c:pt idx="0">
                  <c:v>Average salarie</c:v>
                </c:pt>
              </c:strCache>
            </c:strRef>
          </c:tx>
          <c:spPr>
            <a:solidFill>
              <a:schemeClr val="accent1"/>
            </a:solidFill>
            <a:ln>
              <a:noFill/>
            </a:ln>
            <a:effectLst/>
          </c:spPr>
          <c:invertIfNegative val="0"/>
          <c:cat>
            <c:strRef>
              <c:f>Designs!$E$83:$E$92</c:f>
              <c:strCache>
                <c:ptCount val="10"/>
                <c:pt idx="0">
                  <c:v>Data Science Tech Lead</c:v>
                </c:pt>
                <c:pt idx="1">
                  <c:v>Cloud Data ArchiteContract</c:v>
                </c:pt>
                <c:pt idx="2">
                  <c:v>Data Lead</c:v>
                </c:pt>
                <c:pt idx="3">
                  <c:v>Data Analytics Lead</c:v>
                </c:pt>
                <c:pt idx="4">
                  <c:v>Principal Data Scientist</c:v>
                </c:pt>
                <c:pt idx="5">
                  <c:v>DireContractor of Data Science</c:v>
                </c:pt>
                <c:pt idx="6">
                  <c:v>Principal Data Engineer</c:v>
                </c:pt>
                <c:pt idx="7">
                  <c:v>Machine Learning SoFull-timeware Engineer</c:v>
                </c:pt>
                <c:pt idx="8">
                  <c:v>Data Science Manager</c:v>
                </c:pt>
                <c:pt idx="9">
                  <c:v>Applied Scientist</c:v>
                </c:pt>
              </c:strCache>
            </c:strRef>
          </c:cat>
          <c:val>
            <c:numRef>
              <c:f>Designs!$F$83:$F$92</c:f>
              <c:numCache>
                <c:formatCode>"$"\ 0.0,\ "K"</c:formatCode>
                <c:ptCount val="10"/>
                <c:pt idx="0">
                  <c:v>375000</c:v>
                </c:pt>
                <c:pt idx="1">
                  <c:v>250000</c:v>
                </c:pt>
                <c:pt idx="2">
                  <c:v>212500</c:v>
                </c:pt>
                <c:pt idx="3">
                  <c:v>211254.5</c:v>
                </c:pt>
                <c:pt idx="4">
                  <c:v>198171.125</c:v>
                </c:pt>
                <c:pt idx="5">
                  <c:v>195140.72727272726</c:v>
                </c:pt>
                <c:pt idx="6">
                  <c:v>192500</c:v>
                </c:pt>
                <c:pt idx="7">
                  <c:v>192420</c:v>
                </c:pt>
                <c:pt idx="8">
                  <c:v>191278.77586206896</c:v>
                </c:pt>
                <c:pt idx="9">
                  <c:v>190264.4827586207</c:v>
                </c:pt>
              </c:numCache>
            </c:numRef>
          </c:val>
          <c:extLst>
            <c:ext xmlns:c16="http://schemas.microsoft.com/office/drawing/2014/chart" uri="{C3380CC4-5D6E-409C-BE32-E72D297353CC}">
              <c16:uniqueId val="{00000000-07CA-4A3C-B17D-6E4864A89D7E}"/>
            </c:ext>
          </c:extLst>
        </c:ser>
        <c:dLbls>
          <c:showLegendKey val="0"/>
          <c:showVal val="0"/>
          <c:showCatName val="0"/>
          <c:showSerName val="0"/>
          <c:showPercent val="0"/>
          <c:showBubbleSize val="0"/>
        </c:dLbls>
        <c:gapWidth val="182"/>
        <c:axId val="915364560"/>
        <c:axId val="1133627968"/>
      </c:barChart>
      <c:catAx>
        <c:axId val="915364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627968"/>
        <c:crosses val="autoZero"/>
        <c:auto val="1"/>
        <c:lblAlgn val="ctr"/>
        <c:lblOffset val="100"/>
        <c:noMultiLvlLbl val="0"/>
      </c:catAx>
      <c:valAx>
        <c:axId val="1133627968"/>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5364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Science Salaries.xlsx]Designs!PivotTable1</c:name>
    <c:fmtId val="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gradFill>
            <a:gsLst>
              <a:gs pos="0">
                <a:srgbClr val="33CCCC"/>
              </a:gs>
              <a:gs pos="100000">
                <a:srgbClr val="009999">
                  <a:alpha val="22000"/>
                </a:srgbClr>
              </a:gs>
            </a:gsLst>
            <a:lin ang="7200000" scaled="0"/>
          </a:gradFill>
          <a:ln cap="rnd">
            <a:solidFill>
              <a:srgbClr val="33CCCC"/>
            </a:solidFill>
            <a:prstDash val="sysDot"/>
            <a:bevel/>
          </a:ln>
          <a:effectLst>
            <a:glow rad="12700">
              <a:schemeClr val="accent1">
                <a:alpha val="29000"/>
              </a:schemeClr>
            </a:glow>
            <a:outerShdw blurRad="330200" dist="838200" dir="3840000" sx="146000" sy="146000" algn="ctr" rotWithShape="0">
              <a:srgbClr val="000000">
                <a:alpha val="0"/>
              </a:srgbClr>
            </a:outerShdw>
            <a:softEdge rad="0"/>
          </a:effectLst>
        </c:spPr>
        <c:marker>
          <c:symbol val="none"/>
        </c:marker>
      </c:pivotFmt>
    </c:pivotFmts>
    <c:plotArea>
      <c:layout/>
      <c:areaChart>
        <c:grouping val="standard"/>
        <c:varyColors val="0"/>
        <c:ser>
          <c:idx val="0"/>
          <c:order val="0"/>
          <c:tx>
            <c:strRef>
              <c:f>Designs!$B$3</c:f>
              <c:strCache>
                <c:ptCount val="1"/>
                <c:pt idx="0">
                  <c:v>Total</c:v>
                </c:pt>
              </c:strCache>
            </c:strRef>
          </c:tx>
          <c:spPr>
            <a:gradFill>
              <a:gsLst>
                <a:gs pos="0">
                  <a:srgbClr val="33CCCC"/>
                </a:gs>
                <a:gs pos="100000">
                  <a:srgbClr val="009999">
                    <a:alpha val="22000"/>
                  </a:srgbClr>
                </a:gs>
              </a:gsLst>
              <a:lin ang="7200000" scaled="0"/>
            </a:gradFill>
            <a:ln cap="rnd">
              <a:solidFill>
                <a:srgbClr val="33CCCC"/>
              </a:solidFill>
              <a:prstDash val="sysDot"/>
              <a:bevel/>
            </a:ln>
            <a:effectLst>
              <a:glow rad="12700">
                <a:schemeClr val="accent1">
                  <a:alpha val="29000"/>
                </a:schemeClr>
              </a:glow>
              <a:outerShdw blurRad="330200" dist="838200" dir="3840000" sx="146000" sy="146000" algn="ctr" rotWithShape="0">
                <a:srgbClr val="000000">
                  <a:alpha val="0"/>
                </a:srgbClr>
              </a:outerShdw>
              <a:softEdge rad="0"/>
            </a:effectLst>
          </c:spPr>
          <c:cat>
            <c:strRef>
              <c:f>Designs!$A$4:$A$8</c:f>
              <c:strCache>
                <c:ptCount val="4"/>
                <c:pt idx="0">
                  <c:v>2020</c:v>
                </c:pt>
                <c:pt idx="1">
                  <c:v>2021</c:v>
                </c:pt>
                <c:pt idx="2">
                  <c:v>2022</c:v>
                </c:pt>
                <c:pt idx="3">
                  <c:v>2023</c:v>
                </c:pt>
              </c:strCache>
            </c:strRef>
          </c:cat>
          <c:val>
            <c:numRef>
              <c:f>Designs!$B$4:$B$8</c:f>
              <c:numCache>
                <c:formatCode>"$"\ 0.0,\ "K"</c:formatCode>
                <c:ptCount val="4"/>
                <c:pt idx="0">
                  <c:v>92302.631578947374</c:v>
                </c:pt>
                <c:pt idx="1">
                  <c:v>94087.208695652167</c:v>
                </c:pt>
                <c:pt idx="2">
                  <c:v>133338.62079326922</c:v>
                </c:pt>
                <c:pt idx="3">
                  <c:v>149045.54117647058</c:v>
                </c:pt>
              </c:numCache>
            </c:numRef>
          </c:val>
          <c:extLst>
            <c:ext xmlns:c16="http://schemas.microsoft.com/office/drawing/2014/chart" uri="{C3380CC4-5D6E-409C-BE32-E72D297353CC}">
              <c16:uniqueId val="{00000000-40E5-4AB0-AD41-13196D898D55}"/>
            </c:ext>
          </c:extLst>
        </c:ser>
        <c:dLbls>
          <c:showLegendKey val="0"/>
          <c:showVal val="0"/>
          <c:showCatName val="0"/>
          <c:showSerName val="0"/>
          <c:showPercent val="0"/>
          <c:showBubbleSize val="0"/>
        </c:dLbls>
        <c:axId val="929570528"/>
        <c:axId val="904820752"/>
      </c:areaChart>
      <c:catAx>
        <c:axId val="9295705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lumMod val="95000"/>
                  </a:schemeClr>
                </a:solidFill>
                <a:latin typeface="Lato Black" panose="020F0A02020204030203" pitchFamily="34" charset="0"/>
                <a:ea typeface="+mn-ea"/>
                <a:cs typeface="+mn-cs"/>
              </a:defRPr>
            </a:pPr>
            <a:endParaRPr lang="en-US"/>
          </a:p>
        </c:txPr>
        <c:crossAx val="904820752"/>
        <c:crosses val="autoZero"/>
        <c:auto val="1"/>
        <c:lblAlgn val="ctr"/>
        <c:lblOffset val="100"/>
        <c:noMultiLvlLbl val="0"/>
      </c:catAx>
      <c:valAx>
        <c:axId val="904820752"/>
        <c:scaling>
          <c:orientation val="minMax"/>
        </c:scaling>
        <c:delete val="0"/>
        <c:axPos val="l"/>
        <c:majorGridlines>
          <c:spPr>
            <a:ln w="19050" cap="rnd" cmpd="sng" algn="ctr">
              <a:solidFill>
                <a:schemeClr val="tx1">
                  <a:lumMod val="15000"/>
                  <a:lumOff val="85000"/>
                </a:schemeClr>
              </a:solidFill>
              <a:prstDash val="sysDot"/>
              <a:round/>
              <a:headEnd type="none"/>
            </a:ln>
            <a:effectLst/>
          </c:spPr>
        </c:majorGridlines>
        <c:numFmt formatCode="&quot;$&quot;\ 0.0,\ &quot;K&quot;"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lumMod val="95000"/>
                  </a:schemeClr>
                </a:solidFill>
                <a:latin typeface="Lato Black" panose="020F0A02020204030203" pitchFamily="34" charset="0"/>
                <a:ea typeface="+mn-ea"/>
                <a:cs typeface="+mn-cs"/>
              </a:defRPr>
            </a:pPr>
            <a:endParaRPr lang="en-US"/>
          </a:p>
        </c:txPr>
        <c:crossAx val="92957052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atin typeface="Lato Black" panose="020F0A0202020403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Science Salaries.xlsx]Designs!PivotTable2</c:name>
    <c:fmtId val="7"/>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rgbClr val="00B0F0"/>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clustered"/>
        <c:varyColors val="0"/>
        <c:ser>
          <c:idx val="0"/>
          <c:order val="0"/>
          <c:tx>
            <c:strRef>
              <c:f>Designs!$B$22:$B$23</c:f>
              <c:strCache>
                <c:ptCount val="1"/>
                <c:pt idx="0">
                  <c:v>2020</c:v>
                </c:pt>
              </c:strCache>
            </c:strRef>
          </c:tx>
          <c:spPr>
            <a:solidFill>
              <a:srgbClr val="00B0F0"/>
            </a:solidFill>
            <a:ln>
              <a:noFill/>
            </a:ln>
            <a:effectLst/>
          </c:spPr>
          <c:invertIfNegative val="0"/>
          <c:cat>
            <c:strRef>
              <c:f>Designs!$A$24:$A$26</c:f>
              <c:strCache>
                <c:ptCount val="3"/>
                <c:pt idx="0">
                  <c:v>Home</c:v>
                </c:pt>
                <c:pt idx="1">
                  <c:v>Hybrid</c:v>
                </c:pt>
                <c:pt idx="2">
                  <c:v>Office</c:v>
                </c:pt>
              </c:strCache>
            </c:strRef>
          </c:cat>
          <c:val>
            <c:numRef>
              <c:f>Designs!$B$24:$B$26</c:f>
              <c:numCache>
                <c:formatCode>General</c:formatCode>
                <c:ptCount val="3"/>
                <c:pt idx="0">
                  <c:v>39</c:v>
                </c:pt>
                <c:pt idx="1">
                  <c:v>21</c:v>
                </c:pt>
                <c:pt idx="2">
                  <c:v>16</c:v>
                </c:pt>
              </c:numCache>
            </c:numRef>
          </c:val>
          <c:extLst>
            <c:ext xmlns:c16="http://schemas.microsoft.com/office/drawing/2014/chart" uri="{C3380CC4-5D6E-409C-BE32-E72D297353CC}">
              <c16:uniqueId val="{00000000-784E-4492-AA17-0BB77E799297}"/>
            </c:ext>
          </c:extLst>
        </c:ser>
        <c:ser>
          <c:idx val="1"/>
          <c:order val="1"/>
          <c:tx>
            <c:strRef>
              <c:f>Designs!$C$22:$C$23</c:f>
              <c:strCache>
                <c:ptCount val="1"/>
                <c:pt idx="0">
                  <c:v>2021</c:v>
                </c:pt>
              </c:strCache>
            </c:strRef>
          </c:tx>
          <c:spPr>
            <a:solidFill>
              <a:schemeClr val="accent2"/>
            </a:solidFill>
            <a:ln>
              <a:noFill/>
            </a:ln>
            <a:effectLst/>
          </c:spPr>
          <c:invertIfNegative val="0"/>
          <c:cat>
            <c:strRef>
              <c:f>Designs!$A$24:$A$26</c:f>
              <c:strCache>
                <c:ptCount val="3"/>
                <c:pt idx="0">
                  <c:v>Home</c:v>
                </c:pt>
                <c:pt idx="1">
                  <c:v>Hybrid</c:v>
                </c:pt>
                <c:pt idx="2">
                  <c:v>Office</c:v>
                </c:pt>
              </c:strCache>
            </c:strRef>
          </c:cat>
          <c:val>
            <c:numRef>
              <c:f>Designs!$C$24:$C$26</c:f>
              <c:numCache>
                <c:formatCode>General</c:formatCode>
                <c:ptCount val="3"/>
                <c:pt idx="0">
                  <c:v>120</c:v>
                </c:pt>
                <c:pt idx="1">
                  <c:v>76</c:v>
                </c:pt>
                <c:pt idx="2">
                  <c:v>34</c:v>
                </c:pt>
              </c:numCache>
            </c:numRef>
          </c:val>
          <c:extLst>
            <c:ext xmlns:c16="http://schemas.microsoft.com/office/drawing/2014/chart" uri="{C3380CC4-5D6E-409C-BE32-E72D297353CC}">
              <c16:uniqueId val="{00000004-784E-4492-AA17-0BB77E799297}"/>
            </c:ext>
          </c:extLst>
        </c:ser>
        <c:ser>
          <c:idx val="2"/>
          <c:order val="2"/>
          <c:tx>
            <c:strRef>
              <c:f>Designs!$D$22:$D$23</c:f>
              <c:strCache>
                <c:ptCount val="1"/>
                <c:pt idx="0">
                  <c:v>2022</c:v>
                </c:pt>
              </c:strCache>
            </c:strRef>
          </c:tx>
          <c:spPr>
            <a:solidFill>
              <a:schemeClr val="accent3"/>
            </a:solidFill>
            <a:ln>
              <a:noFill/>
            </a:ln>
            <a:effectLst/>
          </c:spPr>
          <c:invertIfNegative val="0"/>
          <c:cat>
            <c:strRef>
              <c:f>Designs!$A$24:$A$26</c:f>
              <c:strCache>
                <c:ptCount val="3"/>
                <c:pt idx="0">
                  <c:v>Home</c:v>
                </c:pt>
                <c:pt idx="1">
                  <c:v>Hybrid</c:v>
                </c:pt>
                <c:pt idx="2">
                  <c:v>Office</c:v>
                </c:pt>
              </c:strCache>
            </c:strRef>
          </c:cat>
          <c:val>
            <c:numRef>
              <c:f>Designs!$D$24:$D$26</c:f>
              <c:numCache>
                <c:formatCode>General</c:formatCode>
                <c:ptCount val="3"/>
                <c:pt idx="0">
                  <c:v>891</c:v>
                </c:pt>
                <c:pt idx="1">
                  <c:v>62</c:v>
                </c:pt>
                <c:pt idx="2">
                  <c:v>711</c:v>
                </c:pt>
              </c:numCache>
            </c:numRef>
          </c:val>
          <c:extLst>
            <c:ext xmlns:c16="http://schemas.microsoft.com/office/drawing/2014/chart" uri="{C3380CC4-5D6E-409C-BE32-E72D297353CC}">
              <c16:uniqueId val="{00000005-784E-4492-AA17-0BB77E799297}"/>
            </c:ext>
          </c:extLst>
        </c:ser>
        <c:ser>
          <c:idx val="3"/>
          <c:order val="3"/>
          <c:tx>
            <c:strRef>
              <c:f>Designs!$E$22:$E$23</c:f>
              <c:strCache>
                <c:ptCount val="1"/>
                <c:pt idx="0">
                  <c:v>2023</c:v>
                </c:pt>
              </c:strCache>
            </c:strRef>
          </c:tx>
          <c:spPr>
            <a:solidFill>
              <a:schemeClr val="accent4"/>
            </a:solidFill>
            <a:ln>
              <a:noFill/>
            </a:ln>
            <a:effectLst/>
          </c:spPr>
          <c:invertIfNegative val="0"/>
          <c:cat>
            <c:strRef>
              <c:f>Designs!$A$24:$A$26</c:f>
              <c:strCache>
                <c:ptCount val="3"/>
                <c:pt idx="0">
                  <c:v>Home</c:v>
                </c:pt>
                <c:pt idx="1">
                  <c:v>Hybrid</c:v>
                </c:pt>
                <c:pt idx="2">
                  <c:v>Office</c:v>
                </c:pt>
              </c:strCache>
            </c:strRef>
          </c:cat>
          <c:val>
            <c:numRef>
              <c:f>Designs!$E$24:$E$26</c:f>
              <c:numCache>
                <c:formatCode>General</c:formatCode>
                <c:ptCount val="3"/>
                <c:pt idx="0">
                  <c:v>593</c:v>
                </c:pt>
                <c:pt idx="1">
                  <c:v>30</c:v>
                </c:pt>
                <c:pt idx="2">
                  <c:v>1162</c:v>
                </c:pt>
              </c:numCache>
            </c:numRef>
          </c:val>
          <c:extLst>
            <c:ext xmlns:c16="http://schemas.microsoft.com/office/drawing/2014/chart" uri="{C3380CC4-5D6E-409C-BE32-E72D297353CC}">
              <c16:uniqueId val="{00000006-784E-4492-AA17-0BB77E799297}"/>
            </c:ext>
          </c:extLst>
        </c:ser>
        <c:dLbls>
          <c:showLegendKey val="0"/>
          <c:showVal val="0"/>
          <c:showCatName val="0"/>
          <c:showSerName val="0"/>
          <c:showPercent val="0"/>
          <c:showBubbleSize val="0"/>
        </c:dLbls>
        <c:gapWidth val="219"/>
        <c:overlap val="-27"/>
        <c:axId val="1051486112"/>
        <c:axId val="902113120"/>
      </c:barChart>
      <c:catAx>
        <c:axId val="105148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lumMod val="95000"/>
                  </a:schemeClr>
                </a:solidFill>
                <a:latin typeface="Lato Black" panose="020F0A02020204030203" pitchFamily="34" charset="0"/>
                <a:ea typeface="+mn-ea"/>
                <a:cs typeface="+mn-cs"/>
              </a:defRPr>
            </a:pPr>
            <a:endParaRPr lang="en-US"/>
          </a:p>
        </c:txPr>
        <c:crossAx val="902113120"/>
        <c:crosses val="autoZero"/>
        <c:auto val="1"/>
        <c:lblAlgn val="ctr"/>
        <c:lblOffset val="100"/>
        <c:noMultiLvlLbl val="0"/>
      </c:catAx>
      <c:valAx>
        <c:axId val="902113120"/>
        <c:scaling>
          <c:orientation val="minMax"/>
        </c:scaling>
        <c:delete val="0"/>
        <c:axPos val="l"/>
        <c:majorGridlines>
          <c:spPr>
            <a:ln w="19050" cap="flat" cmpd="sng" algn="ctr">
              <a:solidFill>
                <a:schemeClr val="tx1">
                  <a:lumMod val="15000"/>
                  <a:lumOff val="8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lumMod val="95000"/>
                  </a:schemeClr>
                </a:solidFill>
                <a:latin typeface="Lato Black" panose="020F0A02020204030203" pitchFamily="34" charset="0"/>
                <a:ea typeface="+mn-ea"/>
                <a:cs typeface="+mn-cs"/>
              </a:defRPr>
            </a:pPr>
            <a:endParaRPr lang="en-US"/>
          </a:p>
        </c:txPr>
        <c:crossAx val="1051486112"/>
        <c:crosses val="autoZero"/>
        <c:crossBetween val="between"/>
      </c:valAx>
      <c:spPr>
        <a:noFill/>
        <a:ln>
          <a:noFill/>
        </a:ln>
        <a:effectLst/>
      </c:spPr>
    </c:plotArea>
    <c:legend>
      <c:legendPos val="r"/>
      <c:layout>
        <c:manualLayout>
          <c:xMode val="edge"/>
          <c:yMode val="edge"/>
          <c:x val="0.92024626194857095"/>
          <c:y val="0.2507681001413285"/>
          <c:w val="7.9753738051429185E-2"/>
          <c:h val="0.276925015142337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Lato Black" panose="020F0A02020204030203"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Designs!$I$66</c:f>
              <c:strCache>
                <c:ptCount val="1"/>
                <c:pt idx="0">
                  <c:v>Entry Level</c:v>
                </c:pt>
              </c:strCache>
            </c:strRef>
          </c:tx>
          <c:spPr>
            <a:ln w="50800" cap="sq">
              <a:solidFill>
                <a:schemeClr val="accent1">
                  <a:shade val="50000"/>
                </a:schemeClr>
              </a:solidFill>
              <a:miter lim="800000"/>
            </a:ln>
            <a:effectLst/>
          </c:spPr>
          <c:marker>
            <c:symbol val="circle"/>
            <c:size val="5"/>
            <c:spPr>
              <a:solidFill>
                <a:schemeClr val="accent1"/>
              </a:solidFill>
              <a:ln w="38100">
                <a:solidFill>
                  <a:schemeClr val="bg1"/>
                </a:solidFill>
              </a:ln>
              <a:effectLst/>
            </c:spPr>
          </c:marker>
          <c:xVal>
            <c:numRef>
              <c:f>Designs!$J$65:$M$65</c:f>
              <c:numCache>
                <c:formatCode>General</c:formatCode>
                <c:ptCount val="4"/>
                <c:pt idx="0">
                  <c:v>2020</c:v>
                </c:pt>
                <c:pt idx="1">
                  <c:v>2021</c:v>
                </c:pt>
                <c:pt idx="2">
                  <c:v>2022</c:v>
                </c:pt>
                <c:pt idx="3">
                  <c:v>2023</c:v>
                </c:pt>
              </c:numCache>
            </c:numRef>
          </c:xVal>
          <c:yVal>
            <c:numRef>
              <c:f>Designs!$J$66:$M$66</c:f>
              <c:numCache>
                <c:formatCode>"$"\ 0.0,\ "K"</c:formatCode>
                <c:ptCount val="4"/>
                <c:pt idx="0">
                  <c:v>57511.608695652176</c:v>
                </c:pt>
                <c:pt idx="1">
                  <c:v>54905.254545454547</c:v>
                </c:pt>
                <c:pt idx="2">
                  <c:v>77006.024193548394</c:v>
                </c:pt>
                <c:pt idx="3">
                  <c:v>95283.96610169491</c:v>
                </c:pt>
              </c:numCache>
            </c:numRef>
          </c:yVal>
          <c:smooth val="0"/>
          <c:extLst>
            <c:ext xmlns:c16="http://schemas.microsoft.com/office/drawing/2014/chart" uri="{C3380CC4-5D6E-409C-BE32-E72D297353CC}">
              <c16:uniqueId val="{00000000-35C8-4218-8C58-C82230613B9D}"/>
            </c:ext>
          </c:extLst>
        </c:ser>
        <c:ser>
          <c:idx val="1"/>
          <c:order val="1"/>
          <c:tx>
            <c:strRef>
              <c:f>Designs!$I$67</c:f>
              <c:strCache>
                <c:ptCount val="1"/>
                <c:pt idx="0">
                  <c:v>Executive Level</c:v>
                </c:pt>
              </c:strCache>
            </c:strRef>
          </c:tx>
          <c:spPr>
            <a:ln w="50800" cap="rnd">
              <a:solidFill>
                <a:srgbClr val="D55349"/>
              </a:solidFill>
              <a:round/>
            </a:ln>
            <a:effectLst/>
          </c:spPr>
          <c:marker>
            <c:symbol val="circle"/>
            <c:size val="5"/>
            <c:spPr>
              <a:solidFill>
                <a:schemeClr val="bg1">
                  <a:lumMod val="65000"/>
                  <a:alpha val="0"/>
                </a:schemeClr>
              </a:solidFill>
              <a:ln w="38100" cap="sq">
                <a:solidFill>
                  <a:schemeClr val="bg1"/>
                </a:solidFill>
              </a:ln>
              <a:effectLst/>
            </c:spPr>
          </c:marker>
          <c:xVal>
            <c:numRef>
              <c:f>Designs!$J$65:$M$65</c:f>
              <c:numCache>
                <c:formatCode>General</c:formatCode>
                <c:ptCount val="4"/>
                <c:pt idx="0">
                  <c:v>2020</c:v>
                </c:pt>
                <c:pt idx="1">
                  <c:v>2021</c:v>
                </c:pt>
                <c:pt idx="2">
                  <c:v>2022</c:v>
                </c:pt>
                <c:pt idx="3">
                  <c:v>2023</c:v>
                </c:pt>
              </c:numCache>
            </c:numRef>
          </c:xVal>
          <c:yVal>
            <c:numRef>
              <c:f>Designs!$J$67:$M$67</c:f>
              <c:numCache>
                <c:formatCode>"$"\ 0.0,\ "K"</c:formatCode>
                <c:ptCount val="4"/>
                <c:pt idx="0">
                  <c:v>139944.33333333334</c:v>
                </c:pt>
                <c:pt idx="1">
                  <c:v>186128</c:v>
                </c:pt>
                <c:pt idx="2">
                  <c:v>188260.29268292684</c:v>
                </c:pt>
                <c:pt idx="3">
                  <c:v>203705.68333333332</c:v>
                </c:pt>
              </c:numCache>
            </c:numRef>
          </c:yVal>
          <c:smooth val="0"/>
          <c:extLst>
            <c:ext xmlns:c16="http://schemas.microsoft.com/office/drawing/2014/chart" uri="{C3380CC4-5D6E-409C-BE32-E72D297353CC}">
              <c16:uniqueId val="{00000001-35C8-4218-8C58-C82230613B9D}"/>
            </c:ext>
          </c:extLst>
        </c:ser>
        <c:ser>
          <c:idx val="2"/>
          <c:order val="2"/>
          <c:tx>
            <c:strRef>
              <c:f>Designs!$I$68</c:f>
              <c:strCache>
                <c:ptCount val="1"/>
                <c:pt idx="0">
                  <c:v>Mid Level</c:v>
                </c:pt>
              </c:strCache>
            </c:strRef>
          </c:tx>
          <c:spPr>
            <a:ln w="50800" cap="rnd">
              <a:solidFill>
                <a:srgbClr val="7030A0"/>
              </a:solidFill>
              <a:round/>
            </a:ln>
            <a:effectLst/>
          </c:spPr>
          <c:marker>
            <c:symbol val="circle"/>
            <c:size val="5"/>
            <c:spPr>
              <a:solidFill>
                <a:schemeClr val="bg1"/>
              </a:solidFill>
              <a:ln w="38100">
                <a:solidFill>
                  <a:schemeClr val="bg1"/>
                </a:solidFill>
              </a:ln>
              <a:effectLst/>
            </c:spPr>
          </c:marker>
          <c:xVal>
            <c:numRef>
              <c:f>Designs!$J$65:$M$65</c:f>
              <c:numCache>
                <c:formatCode>General</c:formatCode>
                <c:ptCount val="4"/>
                <c:pt idx="0">
                  <c:v>2020</c:v>
                </c:pt>
                <c:pt idx="1">
                  <c:v>2021</c:v>
                </c:pt>
                <c:pt idx="2">
                  <c:v>2022</c:v>
                </c:pt>
                <c:pt idx="3">
                  <c:v>2023</c:v>
                </c:pt>
              </c:numCache>
            </c:numRef>
          </c:xVal>
          <c:yVal>
            <c:numRef>
              <c:f>Designs!$J$68:$M$68</c:f>
              <c:numCache>
                <c:formatCode>"$"\ 0.0,\ "K"</c:formatCode>
                <c:ptCount val="4"/>
                <c:pt idx="0">
                  <c:v>87564.71875</c:v>
                </c:pt>
                <c:pt idx="1">
                  <c:v>82116.934782608689</c:v>
                </c:pt>
                <c:pt idx="2">
                  <c:v>101305.59833795014</c:v>
                </c:pt>
                <c:pt idx="3">
                  <c:v>116297.596875</c:v>
                </c:pt>
              </c:numCache>
            </c:numRef>
          </c:yVal>
          <c:smooth val="0"/>
          <c:extLst>
            <c:ext xmlns:c16="http://schemas.microsoft.com/office/drawing/2014/chart" uri="{C3380CC4-5D6E-409C-BE32-E72D297353CC}">
              <c16:uniqueId val="{00000002-35C8-4218-8C58-C82230613B9D}"/>
            </c:ext>
          </c:extLst>
        </c:ser>
        <c:ser>
          <c:idx val="3"/>
          <c:order val="3"/>
          <c:tx>
            <c:strRef>
              <c:f>Designs!$I$69</c:f>
              <c:strCache>
                <c:ptCount val="1"/>
                <c:pt idx="0">
                  <c:v>Senior Level</c:v>
                </c:pt>
              </c:strCache>
            </c:strRef>
          </c:tx>
          <c:spPr>
            <a:ln w="50800" cap="rnd">
              <a:solidFill>
                <a:schemeClr val="accent4"/>
              </a:solidFill>
              <a:round/>
            </a:ln>
            <a:effectLst/>
          </c:spPr>
          <c:marker>
            <c:symbol val="circle"/>
            <c:size val="5"/>
            <c:spPr>
              <a:solidFill>
                <a:schemeClr val="accent4"/>
              </a:solidFill>
              <a:ln w="38100">
                <a:solidFill>
                  <a:schemeClr val="bg1"/>
                </a:solidFill>
              </a:ln>
              <a:effectLst/>
            </c:spPr>
          </c:marker>
          <c:xVal>
            <c:numRef>
              <c:f>Designs!$J$65:$M$65</c:f>
              <c:numCache>
                <c:formatCode>General</c:formatCode>
                <c:ptCount val="4"/>
                <c:pt idx="0">
                  <c:v>2020</c:v>
                </c:pt>
                <c:pt idx="1">
                  <c:v>2021</c:v>
                </c:pt>
                <c:pt idx="2">
                  <c:v>2022</c:v>
                </c:pt>
                <c:pt idx="3">
                  <c:v>2023</c:v>
                </c:pt>
              </c:numCache>
            </c:numRef>
          </c:xVal>
          <c:yVal>
            <c:numRef>
              <c:f>Designs!$J$69:$M$69</c:f>
              <c:numCache>
                <c:formatCode>"$"\ 0.0,\ "K"</c:formatCode>
                <c:ptCount val="4"/>
                <c:pt idx="0">
                  <c:v>137240.5</c:v>
                </c:pt>
                <c:pt idx="1">
                  <c:v>126085.35616438356</c:v>
                </c:pt>
                <c:pt idx="2">
                  <c:v>147659.68804920913</c:v>
                </c:pt>
                <c:pt idx="3">
                  <c:v>159568.92851592851</c:v>
                </c:pt>
              </c:numCache>
            </c:numRef>
          </c:yVal>
          <c:smooth val="0"/>
          <c:extLst>
            <c:ext xmlns:c16="http://schemas.microsoft.com/office/drawing/2014/chart" uri="{C3380CC4-5D6E-409C-BE32-E72D297353CC}">
              <c16:uniqueId val="{00000003-35C8-4218-8C58-C82230613B9D}"/>
            </c:ext>
          </c:extLst>
        </c:ser>
        <c:dLbls>
          <c:showLegendKey val="0"/>
          <c:showVal val="0"/>
          <c:showCatName val="0"/>
          <c:showSerName val="0"/>
          <c:showPercent val="0"/>
          <c:showBubbleSize val="0"/>
        </c:dLbls>
        <c:axId val="859170912"/>
        <c:axId val="1226119648"/>
      </c:scatterChart>
      <c:valAx>
        <c:axId val="859170912"/>
        <c:scaling>
          <c:orientation val="minMax"/>
          <c:max val="2023"/>
          <c:min val="2020"/>
        </c:scaling>
        <c:delete val="0"/>
        <c:axPos val="b"/>
        <c:majorGridlines>
          <c:spPr>
            <a:ln w="19050" cap="flat" cmpd="sng" algn="ctr">
              <a:solidFill>
                <a:schemeClr val="tx1">
                  <a:lumMod val="15000"/>
                  <a:lumOff val="85000"/>
                </a:schemeClr>
              </a:solidFill>
              <a:prstDash val="sysDot"/>
              <a:round/>
            </a:ln>
            <a:effectLst/>
          </c:spPr>
        </c:majorGridlines>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baseline="0">
                <a:solidFill>
                  <a:schemeClr val="bg1">
                    <a:lumMod val="95000"/>
                  </a:schemeClr>
                </a:solidFill>
                <a:latin typeface="Lato Black" panose="020F0A02020204030203" pitchFamily="34" charset="0"/>
                <a:ea typeface="+mn-ea"/>
                <a:cs typeface="+mn-cs"/>
              </a:defRPr>
            </a:pPr>
            <a:endParaRPr lang="en-US"/>
          </a:p>
        </c:txPr>
        <c:crossAx val="1226119648"/>
        <c:crosses val="autoZero"/>
        <c:crossBetween val="midCat"/>
        <c:majorUnit val="1"/>
        <c:minorUnit val="1"/>
      </c:valAx>
      <c:valAx>
        <c:axId val="1226119648"/>
        <c:scaling>
          <c:orientation val="minMax"/>
        </c:scaling>
        <c:delete val="0"/>
        <c:axPos val="l"/>
        <c:majorGridlines>
          <c:spPr>
            <a:ln w="19050" cap="flat" cmpd="sng" algn="ctr">
              <a:solidFill>
                <a:schemeClr val="tx1">
                  <a:lumMod val="15000"/>
                  <a:lumOff val="85000"/>
                </a:schemeClr>
              </a:solidFill>
              <a:prstDash val="sysDot"/>
              <a:round/>
            </a:ln>
            <a:effectLst/>
          </c:spPr>
        </c:majorGridlines>
        <c:numFmt formatCode="&quot;$&quot;\ 0.0,\ &quot;K&quot;"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baseline="0">
                <a:solidFill>
                  <a:schemeClr val="bg1">
                    <a:lumMod val="95000"/>
                  </a:schemeClr>
                </a:solidFill>
                <a:latin typeface="Lato Black" panose="020F0A02020204030203" pitchFamily="34" charset="0"/>
                <a:ea typeface="+mn-ea"/>
                <a:cs typeface="+mn-cs"/>
              </a:defRPr>
            </a:pPr>
            <a:endParaRPr lang="en-US"/>
          </a:p>
        </c:txPr>
        <c:crossAx val="85917091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bg1">
                  <a:lumMod val="95000"/>
                </a:schemeClr>
              </a:solidFill>
              <a:latin typeface="Lato Black" panose="020F0A02020204030203"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Science Salaries.xlsx]Designs!PivotTable10</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gradFill>
            <a:gsLst>
              <a:gs pos="20000">
                <a:srgbClr val="FF66FF"/>
              </a:gs>
              <a:gs pos="100000">
                <a:srgbClr val="FF99FF">
                  <a:alpha val="35000"/>
                </a:srgbClr>
              </a:gs>
            </a:gsLst>
            <a:lin ang="2700000" scaled="1"/>
          </a:gra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lumMod val="95000"/>
                    </a:schemeClr>
                  </a:solidFill>
                  <a:latin typeface="Lato Black" panose="020F0A0202020403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66FF"/>
          </a:solidFill>
          <a:ln w="19050">
            <a:noFill/>
          </a:ln>
          <a:effectLst/>
        </c:spPr>
        <c:dLbl>
          <c:idx val="0"/>
          <c:layout>
            <c:manualLayout>
              <c:x val="9.4844908504068806E-2"/>
              <c:y val="-7.7355738943089142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lumMod val="95000"/>
                    </a:schemeClr>
                  </a:solidFill>
                  <a:latin typeface="Lato Black" panose="020F0A0202020403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B0F0"/>
          </a:solidFill>
          <a:ln w="19050">
            <a:noFill/>
          </a:ln>
          <a:effectLst/>
        </c:spPr>
        <c:dLbl>
          <c:idx val="0"/>
          <c:layout>
            <c:manualLayout>
              <c:x val="-0.14029142716226867"/>
              <c:y val="2.210163969802547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lumMod val="95000"/>
                    </a:schemeClr>
                  </a:solidFill>
                  <a:latin typeface="Lato Black" panose="020F0A0202020403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1">
              <a:lumMod val="75000"/>
            </a:schemeClr>
          </a:solidFill>
          <a:ln w="19050">
            <a:noFill/>
          </a:ln>
          <a:effectLst/>
        </c:spPr>
        <c:dLbl>
          <c:idx val="0"/>
          <c:layout>
            <c:manualLayout>
              <c:x val="-0.10472458647324281"/>
              <c:y val="-7.3672132326751585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lumMod val="95000"/>
                    </a:schemeClr>
                  </a:solidFill>
                  <a:latin typeface="Lato Black" panose="020F0A0202020403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Designs!$B$278</c:f>
              <c:strCache>
                <c:ptCount val="1"/>
                <c:pt idx="0">
                  <c:v>Total</c:v>
                </c:pt>
              </c:strCache>
            </c:strRef>
          </c:tx>
          <c:spPr>
            <a:gradFill>
              <a:gsLst>
                <a:gs pos="20000">
                  <a:srgbClr val="FF66FF"/>
                </a:gs>
                <a:gs pos="100000">
                  <a:srgbClr val="FF99FF">
                    <a:alpha val="35000"/>
                  </a:srgbClr>
                </a:gs>
              </a:gsLst>
              <a:lin ang="2700000" scaled="1"/>
            </a:gradFill>
            <a:ln>
              <a:noFill/>
            </a:ln>
          </c:spPr>
          <c:dPt>
            <c:idx val="0"/>
            <c:bubble3D val="0"/>
            <c:spPr>
              <a:solidFill>
                <a:srgbClr val="FF66FF"/>
              </a:solidFill>
              <a:ln w="19050">
                <a:noFill/>
              </a:ln>
              <a:effectLst/>
            </c:spPr>
            <c:extLst>
              <c:ext xmlns:c16="http://schemas.microsoft.com/office/drawing/2014/chart" uri="{C3380CC4-5D6E-409C-BE32-E72D297353CC}">
                <c16:uniqueId val="{00000001-E71D-43B9-9568-A69E590A2CDB}"/>
              </c:ext>
            </c:extLst>
          </c:dPt>
          <c:dPt>
            <c:idx val="1"/>
            <c:bubble3D val="0"/>
            <c:spPr>
              <a:solidFill>
                <a:srgbClr val="00B0F0"/>
              </a:solidFill>
              <a:ln w="19050">
                <a:noFill/>
              </a:ln>
              <a:effectLst/>
            </c:spPr>
            <c:extLst>
              <c:ext xmlns:c16="http://schemas.microsoft.com/office/drawing/2014/chart" uri="{C3380CC4-5D6E-409C-BE32-E72D297353CC}">
                <c16:uniqueId val="{00000003-E71D-43B9-9568-A69E590A2CDB}"/>
              </c:ext>
            </c:extLst>
          </c:dPt>
          <c:dPt>
            <c:idx val="2"/>
            <c:bubble3D val="0"/>
            <c:spPr>
              <a:solidFill>
                <a:schemeClr val="bg1">
                  <a:lumMod val="75000"/>
                </a:schemeClr>
              </a:solidFill>
              <a:ln w="19050">
                <a:noFill/>
              </a:ln>
              <a:effectLst/>
            </c:spPr>
            <c:extLst>
              <c:ext xmlns:c16="http://schemas.microsoft.com/office/drawing/2014/chart" uri="{C3380CC4-5D6E-409C-BE32-E72D297353CC}">
                <c16:uniqueId val="{00000005-E71D-43B9-9568-A69E590A2CDB}"/>
              </c:ext>
            </c:extLst>
          </c:dPt>
          <c:dLbls>
            <c:dLbl>
              <c:idx val="0"/>
              <c:layout>
                <c:manualLayout>
                  <c:x val="9.4844908504068806E-2"/>
                  <c:y val="-7.73557389430891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71D-43B9-9568-A69E590A2CDB}"/>
                </c:ext>
              </c:extLst>
            </c:dLbl>
            <c:dLbl>
              <c:idx val="1"/>
              <c:layout>
                <c:manualLayout>
                  <c:x val="-0.14029142716226867"/>
                  <c:y val="2.2101639698025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71D-43B9-9568-A69E590A2CDB}"/>
                </c:ext>
              </c:extLst>
            </c:dLbl>
            <c:dLbl>
              <c:idx val="2"/>
              <c:layout>
                <c:manualLayout>
                  <c:x val="-0.10472458647324281"/>
                  <c:y val="-7.36721323267515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71D-43B9-9568-A69E590A2CDB}"/>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lumMod val="95000"/>
                      </a:schemeClr>
                    </a:solidFill>
                    <a:latin typeface="Lato Black" panose="020F0A02020204030203"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Designs!$A$279:$A$281</c:f>
              <c:strCache>
                <c:ptCount val="3"/>
                <c:pt idx="0">
                  <c:v>Large </c:v>
                </c:pt>
                <c:pt idx="1">
                  <c:v>Medium</c:v>
                </c:pt>
                <c:pt idx="2">
                  <c:v>Small</c:v>
                </c:pt>
              </c:strCache>
            </c:strRef>
          </c:cat>
          <c:val>
            <c:numRef>
              <c:f>Designs!$B$279:$B$281</c:f>
              <c:numCache>
                <c:formatCode>"$"\ 0.0,\ "K"</c:formatCode>
                <c:ptCount val="3"/>
                <c:pt idx="0">
                  <c:v>118300.98237885462</c:v>
                </c:pt>
                <c:pt idx="1">
                  <c:v>143130.54836663496</c:v>
                </c:pt>
                <c:pt idx="2">
                  <c:v>78226.682432432426</c:v>
                </c:pt>
              </c:numCache>
            </c:numRef>
          </c:val>
          <c:extLst>
            <c:ext xmlns:c16="http://schemas.microsoft.com/office/drawing/2014/chart" uri="{C3380CC4-5D6E-409C-BE32-E72D297353CC}">
              <c16:uniqueId val="{00000006-E71D-43B9-9568-A69E590A2CD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7580614671555159"/>
          <c:y val="0.31152957269003062"/>
          <c:w val="0.1547586929839983"/>
          <c:h val="0.27507117803840503"/>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bg1">
                  <a:lumMod val="95000"/>
                </a:schemeClr>
              </a:solidFill>
              <a:latin typeface="Lato Black" panose="020F0A02020204030203"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Designs!$F$82</c:f>
              <c:strCache>
                <c:ptCount val="1"/>
                <c:pt idx="0">
                  <c:v>Average salarie</c:v>
                </c:pt>
              </c:strCache>
            </c:strRef>
          </c:tx>
          <c:spPr>
            <a:solidFill>
              <a:srgbClr val="7030A0"/>
            </a:solidFill>
            <a:ln>
              <a:noFill/>
            </a:ln>
            <a:effectLst/>
          </c:spPr>
          <c:invertIfNegative val="0"/>
          <c:cat>
            <c:strRef>
              <c:f>Designs!$E$83:$E$92</c:f>
              <c:strCache>
                <c:ptCount val="10"/>
                <c:pt idx="0">
                  <c:v>Data Science Tech Lead</c:v>
                </c:pt>
                <c:pt idx="1">
                  <c:v>Cloud Data ArchiteContract</c:v>
                </c:pt>
                <c:pt idx="2">
                  <c:v>Data Lead</c:v>
                </c:pt>
                <c:pt idx="3">
                  <c:v>Data Analytics Lead</c:v>
                </c:pt>
                <c:pt idx="4">
                  <c:v>Principal Data Scientist</c:v>
                </c:pt>
                <c:pt idx="5">
                  <c:v>DireContractor of Data Science</c:v>
                </c:pt>
                <c:pt idx="6">
                  <c:v>Principal Data Engineer</c:v>
                </c:pt>
                <c:pt idx="7">
                  <c:v>Machine Learning SoFull-timeware Engineer</c:v>
                </c:pt>
                <c:pt idx="8">
                  <c:v>Data Science Manager</c:v>
                </c:pt>
                <c:pt idx="9">
                  <c:v>Applied Scientist</c:v>
                </c:pt>
              </c:strCache>
            </c:strRef>
          </c:cat>
          <c:val>
            <c:numRef>
              <c:f>Designs!$F$83:$F$92</c:f>
              <c:numCache>
                <c:formatCode>"$"\ 0.0,\ "K"</c:formatCode>
                <c:ptCount val="10"/>
                <c:pt idx="0">
                  <c:v>375000</c:v>
                </c:pt>
                <c:pt idx="1">
                  <c:v>250000</c:v>
                </c:pt>
                <c:pt idx="2">
                  <c:v>212500</c:v>
                </c:pt>
                <c:pt idx="3">
                  <c:v>211254.5</c:v>
                </c:pt>
                <c:pt idx="4">
                  <c:v>198171.125</c:v>
                </c:pt>
                <c:pt idx="5">
                  <c:v>195140.72727272726</c:v>
                </c:pt>
                <c:pt idx="6">
                  <c:v>192500</c:v>
                </c:pt>
                <c:pt idx="7">
                  <c:v>192420</c:v>
                </c:pt>
                <c:pt idx="8">
                  <c:v>191278.77586206896</c:v>
                </c:pt>
                <c:pt idx="9">
                  <c:v>190264.4827586207</c:v>
                </c:pt>
              </c:numCache>
            </c:numRef>
          </c:val>
          <c:extLst>
            <c:ext xmlns:c16="http://schemas.microsoft.com/office/drawing/2014/chart" uri="{C3380CC4-5D6E-409C-BE32-E72D297353CC}">
              <c16:uniqueId val="{00000000-BFB3-46B6-A4DB-0517B6F05426}"/>
            </c:ext>
          </c:extLst>
        </c:ser>
        <c:dLbls>
          <c:showLegendKey val="0"/>
          <c:showVal val="0"/>
          <c:showCatName val="0"/>
          <c:showSerName val="0"/>
          <c:showPercent val="0"/>
          <c:showBubbleSize val="0"/>
        </c:dLbls>
        <c:gapWidth val="182"/>
        <c:axId val="915364560"/>
        <c:axId val="1133627968"/>
      </c:barChart>
      <c:catAx>
        <c:axId val="915364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lumMod val="95000"/>
                  </a:schemeClr>
                </a:solidFill>
                <a:latin typeface="Lato Black" panose="020F0A02020204030203" pitchFamily="34" charset="0"/>
                <a:ea typeface="+mn-ea"/>
                <a:cs typeface="+mn-cs"/>
              </a:defRPr>
            </a:pPr>
            <a:endParaRPr lang="en-US"/>
          </a:p>
        </c:txPr>
        <c:crossAx val="1133627968"/>
        <c:crosses val="autoZero"/>
        <c:auto val="1"/>
        <c:lblAlgn val="ctr"/>
        <c:lblOffset val="100"/>
        <c:noMultiLvlLbl val="0"/>
      </c:catAx>
      <c:valAx>
        <c:axId val="1133627968"/>
        <c:scaling>
          <c:orientation val="minMax"/>
        </c:scaling>
        <c:delete val="0"/>
        <c:axPos val="b"/>
        <c:majorGridlines>
          <c:spPr>
            <a:ln w="19050" cap="flat" cmpd="sng" algn="ctr">
              <a:solidFill>
                <a:schemeClr val="tx1">
                  <a:lumMod val="15000"/>
                  <a:lumOff val="85000"/>
                </a:schemeClr>
              </a:solidFill>
              <a:prstDash val="sysDot"/>
              <a:round/>
            </a:ln>
            <a:effectLst/>
          </c:spPr>
        </c:majorGridlines>
        <c:numFmt formatCode="&quot;$&quot;\ 0.0,\ &quot;K&quot;"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lumMod val="95000"/>
                  </a:schemeClr>
                </a:solidFill>
                <a:latin typeface="Lato Black" panose="020F0A02020204030203" pitchFamily="34" charset="0"/>
                <a:ea typeface="+mn-ea"/>
                <a:cs typeface="+mn-cs"/>
              </a:defRPr>
            </a:pPr>
            <a:endParaRPr lang="en-US"/>
          </a:p>
        </c:txPr>
        <c:crossAx val="915364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plotArea>
      <cx:plotAreaRegion>
        <cx:series layoutId="treemap" uniqueId="{3BFCF1FA-6B13-49EC-948C-50CE3DAF8B76}">
          <cx:tx>
            <cx:txData>
              <cx:f>_xlchart.v1.4</cx:f>
              <cx:v>Number of people</cx:v>
            </cx:txData>
          </cx:tx>
          <cx:dataLabels>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plotArea>
      <cx:plotAreaRegion>
        <cx:series layoutId="regionMap" uniqueId="{125B30F1-B7D0-4E5A-A272-B0A695024F30}">
          <cx:tx>
            <cx:txData>
              <cx:f>_xlchart.v5.8</cx:f>
              <cx:v>Avg_salary</cx:v>
            </cx:txData>
          </cx:tx>
          <cx:dataId val="0"/>
          <cx:layoutPr>
            <cx:geography cultureLanguage="en-US" cultureRegion="US" attribution="Powered by Bing">
              <cx:geoCache provider="{E9337A44-BEBE-4D9F-B70C-5C5E7DAFC167}">
                <cx:binary>7H3ZcuO40uarOOp66Ca4gfzj74koLlpsy2ttXTcKla3ivu98trmbF5ukJcokREuWi9PymZFORHUc
0iCAD4lEItf/fiz+69FZLqKzwnW8+L8ei78/GUkS/Ndff8WPxtJdxOeu+Rj5sf87OX/03b/837/N
x+VfT9EiNz39L4ZG3F+PxiJKlsWn//nf8DV96V/5j4vE9L27dBmV98s4dZJ4x7veV2ePfuoldXMd
vvT3p8/ap7Oll5hJ+aUMln9/6rz+dPYX+ZGtDs8cGFOSPkFbhjunaZrhsMRLq9+nM8f39PVrnj2H
p5yI0Pqt2HR9vXCh+VfPTJZPZ5+jxa8zzTWjRbKMm7/oG9zz0BZPT9Eyjs/W/33tK51pvfZHZuwr
K3QUv55PjQ0A8FcX/a0HAAnxJ60FIvHb92prfb7uguCw9aEY/hwzIs2JbLMEnQVCLHfOSTTCLMvB
QtI0avpeLdDnNE6ihWMumsdvX5VWU2IpWm+28Ie5Hx3/q12TPQx/Dp0jFnYALwHltzYGQ5/TAk9j
QWQ2+2a1J9e4O78W3rtQbxqSmDfPtxCH2R4d8S8DIo7PeRHTmOZwB3HEnSOOlkSR5Z8JvZfS34V4
vUXqhiTizfMtxGG2x0Z8HC2Xj8vhUGdFQFekWRYwfv6xHfAZOAd4RuQ4gWn6XNH5/nH0s/ymHYF5
85iEfHx/fMg/PzRT7+Ohh7EVCqiZkTBiWAkYdouvUAjT5xixCIicgPqzu4zMx4V39rBw/ffwc6I9
AT35eXIJ6un3UX33pG2JFqx0ztMsj2le6E5Rks5pJLIcotcyB2z0Nu9cCxUPyR9JE01zYprEx8lZ
fn1lloS08H9Vfrj+2eAxAKHBAVbzS5GVmNXGBqpq0RvCzDksBYcQubOvl/nZz+XCWXhPu4bTv707
jYkV6Lwj8a/n3kdl/yb+VwPKb5x0jmshgZO4lZzQFSOEc1qqeQCNVotDHmpXabF0f/lppB++Bu22
xBK0X5ErUM/+2CugjXdN9zBWywiwARiGE7GwwrjLcBnpXMRA/qK4XgGC62p6GSS7RtO/AdbNCNzX
T0nI6+keG/LPkV7zYG/nwXIY8hTcTSRJ4CQR0SviB0bf4j2UAO8FuN3waL00IHS0D4I3jakf/1ZT
Yg1ab8h1+PwRpIxZg8GfM38ORAlBEhhBWN8du/hz3LmAWUEAqXpF+1vwu8v33WGidcMt6NfPt4CH
SR99Azg6yFcDkj8j1qoVGtBf3xClDvUztWZFEpk16W/f3PeP5xXSbxqS6DfPSfTVD3Dmyp8HJHu4
KQoiS3Mc10Ec4XMMvEaCw7jpbHWJkf0Y6PwMJJ2zyTKqlrqf7WGE/ci/9h1iIV77M3JdakyOvSuu
BzyJpfOa1llewCt2Q/Od5cHPGwIjuPyvfrB67dPg2ty7QfuXZdOQWIfNcxL4etLHBn563cz+z88B
hjlneYanRR5UWc+/LvDSOSuwgsgLaykU1qUN/NR72s0X+2FfNyNAXz8lIa+ne2zI6+N/Ne8/h/wk
+3SNHs8kQtpDSI2brA23ADx9Xgs2vCDiFckTss85CEUgeW7EfkL2kZeObqburvH0U/2mIUH3m+ck
5deTPjblz/7ZNdF6eF0tzy6LEgtcnuF4MEqsf6jDbBBovkC3ywlwLW54UZvZzEDjUMbv4TcvLQno
X16Q2NfzPjb2twNaK3jmHDEALZJ6GT2SzkG7yzGCCBq5Nui3/vvUPE07AvDmMQl3PdVjwy3fNFMf
gMmDRAnaTVGQ+PUFtyviP19wJcQwpG5N9h0zew+NbxoSiG+ek5DX0z025JcDsnV0DrpKCaT7rhoT
zBccC4Y6AQzZzz/g9m0Cv1x65c6rXT8zXzcjwF4/JaGup3lsqDVQXw8lwoD2gAXLMt0oDwgLKMWe
8zwH6gP0iu7yIViY3q7h9GO+bkZgvn5KYl7P99iYy0OKjQhAf/7V1p+2rgw8MVYK/EaNCe/bFC5H
i8p0mmd9vK0f7qYdgXfzmAS8nuyxAZ9+2TXNenhvl1Y4oGKG5+FutLZ7EtIKHKj1pRXhtfqe0BxM
k4VT7hpNP+jrZgTm66ck5PV0jw25MqBJqjaJgDWKFeHf51/XJIJ42AEIS5iQUZRq+Wi858zcNCTg
3jwnAa8ne2zA5QEZOfh4YdDzgkje1YdReKWh5GtT7POPODW/GMszeWEswPXtcBrvNCag77wj4a+n
fmz4bwfk6Ug8Z8A/SxRAA/P867IYShBA/cIwYPNnN+/bnP0WXAcT/+zefPQPX4VOY2IVOu/IVagR
OPYqKJ93Tbge3tsZvcCc85hjEEJrOzixCpIA91ZcW2L7bVHKwls8LXaNp5/VN+0I7JvHJOz1lI8O
+2jXNA+DHS5ILMPy0sbK0WVBcCMFGwi4wSCC9SiwA8Bv8ezz75XPy/0ySH855uOukb2yAK9+iVyS
V/9wa5EAoGMv0l7p+rB1Ogn7CclNnt1+SRWlMtlFgQdiLpyLdO0C1nh/sB2RH44NlpaEjVae9Ad7
yM2kWkbv09x0GhMbofNui/YBgGPT/mzAc4EFB19wQWAQ3asyozBIowJ4jzRvJYJRzfzIf3zPybxp
SKC/eU4iX8/62MgrAyorKYAeC4hlMbNW2hDaM4zOWbAGgjckeRUwTGe5ax++chKsmhF4K6unJNr1
TI+N9mRAKZTja/dp8IMCV/bVr8NskHDOMXAQN16CpCOaEvkQM/Ie+adpSMLePCeBryd9bOBHQwIP
giXwD/DzA87R0ugw5xwvsqBXaIifUC2MooW328O7n8qbdgTezWMS7nqqx4Z7o71eXXv6lFf1GN8u
7IMX9Ukxvx1/Rgoz2oCKeV48B628AKTe6+sHYUxA7KDVaa5XqOHfKxccLU78d/mabRoS9L55ThJ8
PeljE7wyoHMHC/6tvMSCze9FRdliMyDXnGMeosMkkC5X+2uFOJx7u509+9nLuhmB9vopiXU9z6Nj
PaDBD4Il4exEQo1lC2MKnOglWhQhGG/tRUwKLL7ju7/edXxuWpKIb15sgf4BTH7KkAfof6q+uHte
tSJjQOmBJRquHP2eoZQIDowSD8IYXA2ffzyxdf04WdQKwffIY622WyT18tktovoAYoI65HGFYCsj
qQ4KWEnDXeGsNsOJtEjjxj+IOK7Gy8hdeO+w/GwaEthvnpPA15M+Ngud+c6Tn+0ktsPkMw6DMRNU
3rhxm+je/MBzmoPgWriRr11BCfTfMJ7+w2vTkEB/85xEf6YeH331stn9fy4Y8/y5xDLgHoRfQu9a
B5l4LonguNXEktM0oexQl567iOxd4+kHftOQAH7znAS+nvSxyb72ix/qRnIKBlglvyBvcf1K1v2m
3gP5zX+qCPFvhj0+jIcjd9Dc8QIP+uuN2rQjMNeXEjhe62sLIdo8QCaVReBHy11j6ecxraYEl2m9
IflMPelj85nRdNdkD6N0AdyEnn1r+fVNhOkAD9dw0PBJiG/sccTJOjK999kTNg0J6DfPSeDrSR8b
+OmA2myWPgf1KccAsiuBsuvVAqGQQO4cbqJMaeI2Po2jxfId7ltNOwL25jGJej3jY6N+7UeJcTZb
PC6f9ql8DqN9CHUHsgZnLvAQXf26tA/mBrC0wRqs34LQ2VaIHDCufga09QFiUbbek6sz+wBCz1hu
UBlA2oSsIRwLvrrNKdDdExS4ZPDgP83Ra8cY0sK5ztVwCWfCk/+OWAyyPbEe5GtyOWoojr1ZxgPa
m8HbCzyMGJFtlqPri0HBlRjYE/NyKSM2yNgAH5hd1NG/LdbNCPDXT7cw/wDm5TrZzFBy/ymvzlYW
PNIKMfsxHNx1niIW3I0gvUzfKUwhGngOOFXU/2t6XanDZ8viXQ52TTuCvJvHJH3Xkz02T7keUOyB
iCMI9hJAp9BVoPFg9BQkhJt1kAhecr1MjJXvStysQ995089ROo0J4DvvSPTrmR8b/cmA6hwI7K1d
GiGJwIvraEudU8faIaEWSHnimjWBFI9nl/U/D7ujXvsXgGhOLAHxllyEGoCjL8KABjgAWWTAxxF8
eDvyJiWCZa5W9MMleKXGJ7RpgNNTGr3Ht/ql5Tb0609uof4BTHGTr7v2ek0UXZPJrjBTUCEj0DC8
pMUUO+DXoY6IQSJcuTZ3gbawP0lBzxCVu8bzCuk3DUnkm+dbwMOkj07ub93uh63Bif1sZ/clabhX
wTkFs8JQEiZFg7EQ0ig1Qn1N7t2tAAyKhjMASwxxCkAuBt9bvivYutWU2AitN+RWqKd97K3woA0H
PQ8ZTWoHLoZfJ4EleBAHsWWg5RQbYwshAz3ky6elt2s4/SyoaUcA3zwmUa9nfGzUp0OiDhkLBUjj
I4B6+flHHLuQRwbXCXubQEnSlXEaLd+n49w0JIDfPCeRr2d9dOTvdhHYYfyeZcFozvOQzo3vcBhI
JFYHSGLhldS802gR7hpFP5mvWm1hXX9qC2iY5LGB3mQTGoqxn9IlHWAynA6ps2EgdQwGnt54SnfP
Ux7YusABqb8Srwd0+w6mvmq1Te3wqS1qh7kem9rvh/Sqq31DgXvgxjW9q0qA8FXwSgBzIiZsJvc+
+OC8x6lu05CAe/OcRLye7bERv7jdxUIPZOTgkw5WEp7HL9nr23oDtj5DIfKIFBgvFsF7aHvdjEB7
/ZTEup7nsbHeeGMNxcv5k7vZc+2TN92ObifDUTpkEwAVAEdDuqmVsIg6kguoCGoNGqToJKXEWwgL
MoPAhPvRrtH0iy6dxgTZd96RxF9P/djEf/Vl14QPYzTgbwbhc8BKmLUKrCur1+p6GjzTMazQ8w9W
p62luTITI30fj281JRag9YaEv5760eH/1mDQpxA/EH6IMOU5GiH45/lHwA8nK5j7BKHRkREX1KtF
8q4sVU07Evj157ZQhxkfHfW3UNqB4J9o/9DKSbW77VBH7snH+IDrU+15MhjwJzccpz+ZwCELMuAh
zML9CoKTIJR6fQrAPaot7UMFMYgMBlsJcb+CvJnJYhdd9As/62YE818/JXn/7AOcuLcDEj+Uk6gV
8ZgTe9PMCCJ4CUI0HoSK9Qo8twvbhCCcd+gPXloSwL+8ILGv533sc/f+6y4CO+zAFYDxQG5xBqTN
DoHX9YYkyG4NF95e0O/T+F02kKYdAXjzmIS7nmof3F2bZytMrC6+eHKf2w5jPoCNbuJLhjrcTgE0
B6D/MB1uc3PCORQh5cDG0FvLZOWEAd6/dZaF9hXywfGz91UxeWlJbPCXF+QWryfct8X/zTCOVnHO
oYj+VIS0U8D3TUqshwGFCk4Ez3XMYQzF9Hqu8bWviwiR5wJN+DTWhAoCxTtkuJeWPbS/+uQW7b8i
Tbx6vEHiAjjdGEZsyk4QYimDwSzAQDUQDszqnS3tpxBAcAlBQu+ZWbsxObn2O3J+lx/A6vJlWM0o
pJyEYAiIQ3/+ge6tfSugQWUNbrTgNbJ6D6/bi/DFWJjvM6O/tCTgf3lBYl/P+9h89Qus/1AMFbzC
JVGia8Xnyjuta/GCCxvH1mkTIUD6+UdczL787/8V2Wa53DWg/rvZS0sS+80nt7D/AHT/9fOuqR52
S4D0w3W+PYg9BG7ZInjIRgb546U6XKXpbOUZ/tWOIJH5O8DeNCSw3jwnoa6neWwyrwugDkbmpwqw
j5A17XDh4dv1cIuAWLBwQcgPt1ZI1IauFtkjGvJM8pC3CXKwNp2u6P6buUy8xTvCrjYNCbrfPCfp
vp7usen+xaV6KOo/+YWnr+hByQig20WUUInp7uSxPRSyz7xwwFWVrH49FBH8P1To+9+8xDYWxKGW
gT8ZQt+4Fxvt5VDI/4cqZf9NYt9bYvowAfdU8PpNCpp19PfnaPHrTHPNaJHs9vQ5cBHqmAuog4c3
TqQdqatW7UsSB0a51f2vrq202nHrO4dnJsunszcPrv+21z9FQirr/yNSRPusHV9Ea2omDMaaTiUh
3iqhbZKSD4X9Ke16eYB0qmySfQ6F/ymT6Rvloc/Or30OiIedDJClBgoV1gFKwPNbF3GGPqch6SEW
xBef7PaR8IaB9J8Cm4YE49883+L1HyBKvuMlOxTRn5yBvX1XZvJqfr3Mz34uoSav99RIKH/ulkrB
HqhdMSDqY62UApVraytAQQ4w/UChT0QWTn3jcPo3QqcxsRk678gNcf0BCsLtdcY6jAudfML8q3bw
Nkn3m3LdQ/GeUz3yA+SdFw+LoeA/uY+8Ud5pEhcNBfwpI1PXAaI3H8TnyN3no3QYe4dybhhSXDFQ
nbnPwAwB25AwQoDMe+uwHMLA/Ibx9B+xm4bE8bp5Th6tn2fH1ys8e0zt9pI5EH18DkkfaPBc6dr1
wSIENZgkUXwlTv4NA3kF9jROonoGJOzN8y3YP4Db9VVaLN1ffhrpw0mWdW3h+gYFpW5XdN+9Ywng
CAzJKKHI58qvggz6e9uQ+teg3ZZYhvYrciWuvh5/A2xq5QzF9E/FgA4QdkCyX5R7HNAP4z8s5MGF
rHyQyf+FzNvXK+BDwJue00SvdkmzAVfK57cMqH8PvLQkdsDLC5L+Z/8cn/5fHM+G2gCgaTg51x2w
ByBp1JAHMCQmY3koty3yTVasjn4BQ5COwAoQErI+B/juBtg7mn7qXzcjSH/9lKT76QfweZH9GPJn
nIFu52yyjKql7md7aoIdxofqvEBQFA5YDdfBH6rzYREyOMEx3QX+8AH1r8Rr3yGW5rU/I9dK/gB+
ea0aBoMxqVORhrcnpZCjRWU6DbkOoAOtS0w9/+qs563TmQLb8Eor2iQwI/xR94/klU2xngG5CdaP
t4j+/iMczMszeWEs3N1JUg/jSpBPCMPlF8SjLleiMCRIhx/PcutjgQgl+mK8aTT96HcaE0vQebe1
DuCQe2znSDjD9ieKPGwVTmkro4MswPuqdR6G/qlo6G71vwJnbLRwzj7/jqDKond2vwzSX475OBz/
hwLFdYSH1BTiobvMCGK6JAkKykCETtPn6nL2npH1c6TXv0Swp9f/kORVyuj4vGoTXTGUmHQKGNlp
KXvIzaRapfJvKPXPpSMw14g0UD+k5VqpMEBB3ZKRIGSBhSoOm/sbWTjmjWPq3xedxsRW6Lzbov4P
EKUGhZidvW70XYvErizrFPhpYQGxLGaaHFGdhaAwRE1BYhGM6miq1Y5b86l9A+kHfz1+Avb10y3A
P4Kjyhsydhx2Np9SiCwPEo1GkG/1cUCaB94DVexFsBR0rTdQa4OHeFjIc7z22SWUF/vH0U/yTTuC
5pvHJNGPPsK9bBMtOtQhe4qIPYzo31C/4jCuc6qncYC6elPVcijyP5XtPAD9dcTCG8oCHrYFTvmW
/jht3d4SgYetyKliYf+KkH4eSuRDnDn4fwzFjziwX0JOQIZrUrKDrNO6fyFI3cKAdqJx3yX9KN4w
nn5ZaNOQEIY2z0lpaPIBpKFN/Y+h0IeieqcKJ/FbY5Mul145IOlDQnCoHwxmSzC7tEgeBFSOhcAN
qAyx8ahbrffqvrt3FP0Ev25GkPv6KUnsl9rx1WtNZemhaP1UN/utdL6qhzMY7qdaPi+pWcjzdFMI
ZCi04Tw9lTjZWwn4JevcYLj/J2fO+zdzEOwrWnSY3M6eKijtJfZpsnDKASV2FooN8jz4vL2U0miJ
L4gBVywwpdR12vp8PveOpl98WTcjxJf1U1J8mX4Ap/NOeeihuMypCPahYaV7C0kdyG9O9ax22mhv
/WEDeIHgEQP+40jq9a+tE9LSNMcIImEU3D+OfjbTtCP4TPOYZDS3H8EumC6jxD+7Nx/94Zg8AsM3
wqwIhdlWZnHUuaNSggCOzQwDruevlBd426BeWYR2Y3Il2u+2luMD6Gia4riDsfxT6d83BpSutfUP
ybAJlthTbtF35hbdn9bzsMP3/5sEo8R9rCXzbFxo1EWy0LzETMo3v31mtvrSJ5ruUuWvmNj06e9P
IigpwTl45dBTf6HjgzOKlt6jcQbHZNkp8960XC7i5O9PFGKhAhBcHiAhNWSKFUGx/+ksX65eQbFb
zECsDIdYHkOlRLADeH6UGNAM0rNDEuW6rjzPswwDscafzuI6gzq8g9ztEHxWZxeHJNfwX1781Iyy
Ho3uexvI1v//zEvdW9/0kvjvT/ChYPVX9UgFUaTxc73vuicO0sHD+ILHxb3p6fDH6H9wnBjMfTpk
7qCU3YTnddkQPNlM3AkSVxrTFT49PSHwutzZFeDb7kq3Ld9PKJ+5m89yfiReGIqlJpNIq0q5KGVq
7KvULVZbi9LTKb+nT/B1a/cZRtw8yMKEubPC+aWXM2oajis9VHb3gvpRlDCUfWWwKNaxN51uEiiu
EWQOc5eotIKucg2pjqpr+oy5QYquuKNkqavzPb1CvO0WnkAJdbVZCXJuM8TSxT4IMwHWhbuS/ocu
hTEb+aot/o7pQONRMhL5iz2zrGdB0kq7Q2IBbR3xjp6J/J13FU2Lp8SQrRF17YzEW0rRp5nm3c+/
U7nMfaf+yWVhH/nQe3onlrJwXC8OI8zf5bGg5nE+Mm1L9aNo6qf0JLAMRapiJfWpUcGUe5Duo6L2
xGvKbm0SupiHjqQD0qYgyq7pK0blanoUybsBZuqqYDsRrgfS6ij0kO5RAcXfGXpmynPHmcwZTk7T
WBbZkaPf2xKSaf2HGMa3puuNKrZURJ2R54Jz5+LsgivQiKNnZszJVUhd5Xki05Z74Ue3MS5GVVBN
vGpW6MaUzuaK7poaMzcf3MpT5354IeFMK5E+SgNdC6hMldLqomRZBQe2HAk/dYqVfYtREyGRObu8
iWnpSgod2futG/wUG5LshZesYN6Ukj3VJfvBTxlPyXJjbLmsms+XcyGUxRxfBBIrS3N3mnOlZhhY
LWJjYju/ItORLfufXJqrUZCqDgJ2UD6E85GJND1llJD5KgTf+fRCTw2ZDf1LsUSzkGW/ip6nCZKu
JLYjU7bw3TNpGfuBbKBrd54pXuloOp/fGjwjM/AtuvRGiI4mTF7KknWDEfphUXfJ/LJArGwEP+h8
HEWBHAilzNCMqgvUNxYlMhOFmuAHd36ILpKiVDD/y4AvC0EiJ9SNxfCKL6hcylzhwFczLpJNSZ/p
Hit7lgzlzpXAqGQvLuSU+a67hQIvKRorBTNXYmrhhcI9G13zWQ79PTLOnV/9MKhx4FGjypslXHgV
Wsk4wNYEZ7/nTqF5AsCq+zKDMzmOPLmwYL0yT/Y8QxZEbiTwtmwHlWxm/C3NlwoLW8ZPdBUM03LC
JpOq8JVcWgjIkiGaUOED+GzqaRE7ziVDrrCh0CiX00z4itLfiLcMmYvicShlKp77siS6MsKULKBM
4YvoQo8LhQ28K51BsLK65ucR0B/gJQWj3Mvu6Xwu6/jJSL+l1n3MUkpeuiPX4Uc+w8huNh9j666g
9J9ORClBhTXTMOQ4ndjzSvazuWyZpezRE59hlXIOI0hGND+f6XwhF66pYIYCuvEVq6J+0m4og7ft
16qqYPq6EhlLz7Hl3LAmLPauU66E6Ypy6bGK5XwppYsgTxWvotWkNBUqo3/GmfG9BDYa5UDYVnEZ
GJSWcUjxXG+cwn4PKaAIFI1daq7GbnalA2iFVciWkF1QJsyadpUwvc0qWOjy0Sh5BRt4Wom/PSqZ
oSqABboIWH+ciLxqRcmIscpvHluocV7FsuGxdxKTA/GKChXRoyCfK7ZkyiGXfzcYf8yHydQwsknB
AWsovzpVJLs8Vhi/mpilp/KGLuN8EVmO4tGh5vqBYtmXvP0V+IlaFfpYKoM9fLHvRIeMD5AMBUG1
Z7ouad5mVx6P84K1EH9HW8KIMYtLHNorR+5XpYZe1os4VhIh4hhEIoL1RvM893Q4A+8s7pvgL4L0
PtJ/72a7vYKJ1OqDmEaYJbGeMPXJoqCRc+uN9DtKmV8Vin7LyLQ8x7Ix3tNlfVRuHaWtLmuBosXo
pdC1uDIs+TvHlEtNUKxR8EtSODn55mne2P++u7se8QQKGDGI4yAmBgQFcL5t94Ys0xB8KuPvRCHX
kuS7b/uyX4UKF2i7O+ohCOiI58HDl+VAMiWQFIzYcfyA4+8QbckWfYPrsJ+NkH27QqgtrtaFE0jg
Oj0QwLGZXrpVCD2IM+6iUj21+J6Oxamr+TPnVzyb/yONHNUsZGwp5jhWkQLczVeSr9ylYavZV+Mu
nXD31Ai42+6B9dBpZ1wExKGQ6sgIYCuENuz9TJRp4XflV3t6QVvTh7sCVGrDLAObDgwShKAZhRiq
13Ale1ca3/lSUCrDGSfYlROJ1ShUaLlnqZZEq5TFajxH7Vnenu45qLCJoLYOD8UtaImYpSHxrM15
NHvHjd17V8smoTq/YRVGNjR/VcPq1Y3PbBEt6vZVi7+tLUIHpm95gs/eMWP9WhxXajyeT52RoYSK
r8CxNyoUWhUmnvzIyaKsK94FpRrjUIv3cKB94yAgB8EPdg0PcxZDS07Sa176FaJEYdlsDzfdEq87
E4bgnO6EzcgWGDFL2DsaTmkzCUYc1hXW/aELomYn4gRFt4bLjnfT7fbVheiVuEVklYW5wrbYOzhP
DNnwnYsCJVPX/I2Qoxgu9VgwhjbPStWxDTXI49ugmM8CKtUkv5zLmX2Zs7m6e0xbe4kYUs08Wytv
IQrrLgbEMWfIjPtLYH+X+e/dfWwzfaKTWhRvdYJ1hglYKmPvYg2NkMpfhsr8FmuVUqrJ2Jl4Y/b2
D3skjjJsmwynWzAt60ocw7lua4ZqK4JM/zDuecXQ9BG/B8i9i0vwYyzFBo482EPmt1KjNXYyV+HK
BucMf5Fo4dTRKNVR9u3c3RsG1ZXz2shGYui7mC3YOzRP5Ei/LrxgrOueajtoDzvENSV0jlFiEQl+
xPtOZARZBPPjU0ornUox7H/siJdFi84VXZQmQsw9uFJhgkDPzWLX/hYJyc8UR6ZMi8w/mQmSWkJL
keIH7Bc2ipVijsa66+kKojJDNlN2IZXVte/nX3xbV6sQRNEyliPvwWBA5IrLCZpbCuKyCReWP7Ab
hHJYBmMrZBkQefGYDStZiqIZRHQpMfNImYZS8A8C7WhzyRklbAbXOU51CkYWuV9ifslmnMzNQRtS
lOMMhDtDjNTIuqCNYBKn5lc3zG9cN5Azk5WrwjEU1wGx26MqheGDO6hDPQoZ6bvFFCpXMarh/koj
6xo7ew5hhoBdojFIYxikCYhP4yFckOAZAabzwjA574bOUsUJPW1uSmplPvLBLMGOjPlcjtJQdjJW
oSlG0UO4nYjBxECUatOZKqJUzqoKFDG5XMTulchWroyDuWzT4R6dBcFTt0ZKsJIw832mEivvxotF
hXdzlZ/feRIlZ85DFGClsiLZCIs9jJzYAFudEqwlpiLenAe0d+PYNHQajhIvgTsPNfFjY09XiNCK
bPVFMBUwFc7zwEHejSm5SmCLiuEksiM92hmvMHam6Og2FNEodv09vIVg0lsdE6yFZqQ8rSzRuzHy
dFIJ2TTQPbh3JnsWkOTTW/0Q3MShDSOsnLl34+NAYYRczlhdKWw0i+gnsbLkIhSVEtNjofxhVoKC
cvyFizLFzfI9Akn/hKFmo4RAnSvwBK+h8phJfRtJN8hcBKWtVHDn8svfuw+JZ6Vdi6Otp/vSCyn1
hK5p6SUQbDZiR9ADNsYs9HVpa9xXipHDsahKMw7u4BfpLefcuEjmKIXaq1usyWbHMARCFkk9C5Vm
AmQFqRH9yB7ZjDDaM9N+yt3MVCCYCCfGootYmCk31id8rLrJV0eYhrO5KqjVRTgN7k1LzuBqOYrn
Iz9RmHqe+/TDqI+VwYJiiErEiME0QcZu4TllGobijfutGnFaOJaUWJXueCWC3qw9u7WPhNqdEbQs
GAEnsmEg3jB08F3XbVlMpFEZ0fJuaEkx/ZmI2v0QpCohNzX4gpFuohyU7OGXjLFANWGrZT6r+FSh
4FDx038sR4fDz9C1Pb330U67d4KEDV7wHLpMuRv9W2DK2VU6TibzCY7lUIVzauSOcL7/Qr0PWkJK
T90kzkXbF2+saXVjjGuhjtaCG3/MTZ3fwbd8moytPaLzni6fWXNLgkw5yxAds+BuXKf6ZdDf9UB/
Cqm9V776tCC3ooQkcDETObh1YeI08S3JhE4y6XmfxAr73R4LV7HKjaILQ5PU+WL38tV5VHf2R5wo
ZgrlVSs3426KqvwJcoDs+GPXtmeW6QOt5koSzWxkfeMwyDI0SHi++MWXvtLSnUVnoOrylLiYVoUE
PDrV7KICXe1N6lxX8aMg6jPRMy5sHKQgr4iXkMU+lUvscQpjOdKokmxo5VJ3jDefRUniyhw3H8Xe
VMJYFlwXxAMMgiQoUY2sYj1ZckCv6gjOfUVZv/hIEmYF5UyNON23nfqEiPYK1ITQWujCryyLCgv2
JlKZC+ZCn4gVKBVkYP9jW0k0ew5GMxBoFEYFyU/xtb1Mqp/SXkiA4BthXPGMH8TiTa5kKlyEFV2D
O38x4VT2orgoVV8tJxK754B/hYu89EpwETG3mXLOAyFUufCQhr8k/Uqfm7eSVE2YIlG9wNNEXfhe
CPo4Fdg9oHP7yJ7gIsi1sG2I8+DWcYsLsLu5slsGrAZq/MncLLQyBgUHLmbIc3VFjJiLmKblPPZU
J/NdJQ+d8VwqfiQlvrKl4pLl7FjBIRuCAj17yv3st6WHYxShBxbIl7KSq0ykLl3PuWDi+aUI8WAO
x46CJJ7qpqtEGa2wPgPCVCKArtZzR0IpXlfIxkrpUKZc2Dwtw8WhVBJzfi1Rtr4PjL4tCSofSHoM
NlpeILZkWhhGbqfs/NooQ1mg7lMwoezZ9TWcW1ym1QVB45VN0ZIdidkdZfkXIpU8zSMOyQGFrk0O
/05EQcvNGLT7gGOEKwesYPmtF4YXOZ9finT2FRuzwoyUvEi0lJlrOJzo6U+fSqeWQ186aazEeaFS
SQbGkBuPzWUa7gku/U/FfwHLuEbPRS0Gg40eFHKGArnKF5kPkk9sq8iaa5xkJjLPxBcsn4+EeXxf
JndGPL+OOTAH0M41DiRtNx7PKlECD8QzNdhgfAfX360tB0kWbZqWbkTmLiuM7xbvOXKO0ktJrOZK
5DlaLDLf4zi8DSx2hALzoTQtDQNGLmf+zDJuLle8JAtctOfU6V2o1nFAHHReVtmVn7HuTYYEOSyC
EWVwoyT+ZYAmGaRkM03eAQUojSVOELEASc9JF4GE5u0ACbx7I8Q22IF8raQxJHNxVT1LtdCNFEwj
1fB+zt10imiwPhTeQ+ViJSncqVlQI53G9wIKVkk7X9UP9vLE1qiYLlMW9YgzIiOXbkJ7Guq6XFr3
Uf5lNxUwvUyo1Qlx9oaSP8euWbHAeIWxec3KeBqp4ji6zZVUKUb6xFPBCk5pkUZJD5VmaRNP2Wsr
6BOU2/gTu99M7NTlrcK9kQLzwjFKJQB2hO+MbJHmoewiCUxXj3RU7OH/9WeJHdBZdoIjZOCKk+p2
5t7k+JJ3Iq0U9T1XgL5N1umC2GQCXaWRG0MX2cj5Yk7yMX9p/rRn3q9AyzReqWyZmZTf8e0+DRXq
3UStdSWOtrhAIbYkkKmMq2IkXOiX9mVZyPbPbGJOuR+CCZZiOZLrY5UKZGrPtPcBS5xsru7FFqPn
7g1lLjwANpOYP+yB4BE+hstbjgBXiboRs1KLGXcPF0J7tp9EXBALbu5UJo/cm9hhAjkJ9Zlrp0pg
+TJtS2PBdjUDDlLPvEhpaaSH/kVZgfmfAtO9Y6sUZ/8ZN5CIy6TueZCSmAWuGHM+aKbzS1yYYBDh
bnYzhH2zJpiOFRg8HSPYioL3FNAPUcQonhEpf9YJwXRy8JOKqhRuiQXmJ2U+nlv8uLSSPeoMUje8
uiS+7AHSsmr7keOJbIlv9IX+jfnpTYORNfK+U/ecqruKeasrtuope2XZemvtYCsSwVYEVwRpCQFL
jbVc45Twogyu7HARBaqoJrIEXmBcAe4G1VX53ZrtcyJi9vBSieA4oR079Jwt8A26KaF3ZyToCr10
HijFVqhZOKUudElGYNCq5w7apX17H1z598yfYD0szTMRaM7YGxG7jBy50WMguks+wpEseOWUcqMl
EswvhcPRmhMKF1we2ipOqVixJBF8FlxqVDq+rxSsOZ9Wc/arB+bQqSnZjCKZtCMblfltPrcsmUn5
WBbKFLwTksKSkckFsp7ZE4GlJ0IICmQHG7ycg4h8bc5tOFiq/8PalS25jSvZL2IESXB95aqlJNW+
+IXhKtvcwB1cv34Oqye6ZFgtzL09jx2OrhTAxEEi8+TJzO+MeZuk7dOIZAzJ9GBJwClJWs8uqoDR
ZStnNdk01rAE7WC9F0V+E1na5LR5lTj1kP6w4vLn0CggI2nBlKGcjgxDbE8OwuT9CDIM1cogrYln
1a+AfU8bzNBu9F2hNUclSQNDoZulVz7srnBV2m6IWndumpb3lioZTrrouT/H0kFuhtbTknTxpH70
ZeShl5o62lTs09jYtXL1MpXz3lhsSB/gByw0fxlM2U+jD1o4Ut3d2Wx+6dQcRKPIT5Z2q4GcY4/t
Ns3JZqKpW5b1oS3HndnpIE+lv8BjiZp9YYRLEU5d6Uhm73Sg32QlikbqjNB0J7W5i+D4sVDei3bT
Ljum78o1FUuoOzTSSuJw+uKoVW/RkN7+F4BxFrtzTp3pmZFGDBeK0r8yajvUeNNUQVpg/Rt/HNsz
G5zbZn22qJJZ2KesG51s6hw8EfTiaCzv19dy+XycGeJuRz2LdUVK8dZhQe8vng2iKN3Wj7KvhVao
uaW3bNYUneJKu86DD0WvyyEPRLkd5WLkd/YzuCs0shc7bWY8uadAJ64eKJvyHaw6V/Env7ktAlGV
+eLN8mXP5C4wNeor5Fxxs0yKvqE525tpGcg0FlxgPMPwL9Q/s8PfYG2vT30pR8d60nwpzhyigDY0
ZYchrx8yU4ldWhIQ4UzWOnUlPdiq8ZL0lWfG7Y1k5++Tre/qodwYDHy9Qa4mJ9KZE4GEHd/bQ/Wj
0Qz5VamtfVM5ujL0oPbO+6HMHvRx2MwSi53FLu/05FdWA1osBSXlxB/xmC8iM1uLYEv3okXHaawd
gx5qRv16HlAJ732pU2+IbPhV+RIVYM2EOXOW16k6LNGvIn9JLPlRk+M7dTY8q0+DqCB+pxdu3Oc7
uUHJdVB2ESnuZQNlBEt2mo6EbaHsFfq2dMkeaWC/0TSQzWSnAJsu10y/X4p9mSunKaH3rKr3+NOO
kYG6Zk+tl0n67MwpnrFVS/YD6nxMeysU2bG11E3lyVdt5KybThDaXbg+f3uXcueQNp0+S21TnGqd
nEoUOUH/82aCaq6B/Phk3V0/jpfivN/sccdRqtki036xT7qj7vIU5OaVfpGjhNxswRb0JOpgr/3r
Vi+BwG9WudOHFMDS9HG6WvUmT3VxC+we059F7iQfyot9b4BJtwE91WNufsp6j4xuUaLo64oy9pfq
A+e/5I8k77JEeirbA7hhk4cidh1Mm9TtvUZzrb2Y0y20x+GAtRhSq+af+z1g4SvbJQnSEHTZ7bxp
Ntf3WRSLcB+X4bgnVoWLYzSCgoA7Cd7SdQuXcfQsyuS+pEKiIrMamNBCEhT+BAYCAIcCSbUg29ke
jpvA4voX/7ip/rYIuX/8+1m2FompLDdsIKn2bfCGm2rXPKWoRT8gSNqOXrIxNuomDfRt5qde8tcI
tX9MSlysVn691VW+Ml71irbkDd4hkh02autN0i6bq80CXiTVVFANUnA08900fKiy7Unx4E2m5kha
513fhUsn6OxpDaby77vAmnGpSxNh5hAMN9bz9DBkwdL4dRaYzFGGIPEGeDFYU607HLrcpU9y51an
pAlMNZD3wuaPC7gFTuDfKcw/OiSqhipRk9un2o6c1AgH9cfADoj95UTzuuxlyXJH0cAwIqWXdKB7
z4VHzcbN+tozrb2e5AI/uegmXz9I59xEVjS1kBo9Os5UvpGU5GYuCwRy98N0UqnlTIxuUrkRoPd6
oP7wzTOj3OkeuznLabWid5TfGBKIVeDrkTWi7GMnnR/YRMPrjnDxiJ9Z5PwADPiRLmwuTn0i7cGH
gQdur1vgiXp8SKFz79U21Ru11BCxDUEUat9RogqiCYQPJ9qRTbwfv9FA8sdg8UkONq3yPccbQHG6
m/aobqStELFFH3bdkbPzv6h2pFvzZJ/mnXQan8ub/EXdkaAPq8k1/XwrP8zB9Fx2TvohrvCuTVtX
vzD3vLWsuGvTTF5TWiRgp/qt6xzFybz4aXAmd/RUR9tkpde68wt9Eq1dEKTr67+fLZ2MI+quzRo+
KT/y6hcl5gZ1NEduFAG8XK4NnbkVF4YUhV60ZV8BZE3k6QpEXoNrRVsGinnBNEehfpI+SEPldKrg
zroMsWemuUtryNVcmaZROzFmerRWH9T4xMwgn+kHa62Nqds7wl5QMnHZnP2UzM5T529F8n7d6wV4
pq9+cLbVlZ3LBkl7xOtj5jfju4EHaq49ZaqFLhlNABui7ebpGK2axgu6K9ZbtN2iIyjazifDUYMq
oJVrCg705bTs1w7zzAy5jNRRzzRwL3bNEbfCtwJ1znzLHMMZvcyhd+Mmc8eNqJ9NsKXrfPLzLW30
LpIX0hYn0iEUwfsBvTJj/iYPA5LckQD+BUfF4ECr0kZwlmbVOmkjeDa56Vjg/MU6c2neCKLZy5m2
r/00OUSaUglNLzGuGorWvMm4qbXSbdo5UIc90996FKxRDUezRu7lyPAPmeqqPXOjCf/dgKc4vl53
XU1wC5kcRmlNoUl2DcBGid6bCur0cum0LN0uyU5pt7I0g8HeBWuHVM6IjyYPp60bVzFzJ0rkXZlm
txZtHRZRx9LjsBtkZ45P2YxOm8n61sY3MziR0vTLXEyAwhKORhzY5cecUJdkkVPWzNVUw7HMxJOV
+1ltffQpoXA/ezJ7kisDmwM+pJz6xOiDojtmzQ+qsqBCH9n1nRB4nMnh5ZTORmvR0gZRzwyiNnIz
Q3bpvCn1o9nK7nVjomNlcpjZW8WckwTWkpvBdiTFwW3pZ6doCxIw2KGvydEOI6d1a1cXnWhBNsPk
MFNGC1chN7gTmZc8orZ6SneSy5zixp4d9i06io6yCKRNDh4N8FIThbLiJN/F99FOf8k8UPdIAQ6Q
HKAlIwfzmLxd32DB17S4iK7o6ijJKfCjJmDZTrdZLblkPKDa7+RjJ8CPi8TLs4CWr4ra7TwoC9OH
u5kiz5m9jSBc0s7cjibqHLHk5JTtFQLWtcxEple8uBJFro3q50ApqdpIlRQ3YFmBLOxb1W0UlkES
oJ8weolbTwqNfR4IM/fr/l0zy0FmRGVG4wpmlzoNB1kNe0p3Vqnfqdqe2am72MNOSett1Ym4pqIF
cwBq2CA/TKBGn9I23XSkDnXR+0RdHfLa4jhMlNRZmZEiwuWTRGhTLHZptXhkuNWV52XEO4Vu8lLZ
s3YG/yL1S2CzOoRmeUPUEk2Kx658I3jB5B26dWukrvrayacwSV5Z3CE7dp8n70yaHLl9tqNEgGKX
39hf98uqDHTuD2hEJGM34XRbg1duNT/1C7fcF6/SwdypDnoeBXAiuD8sDsiWaDCyusCbXq/VbRY/
1aXiyMUCKvt9LI1unjUCg6Lvz8FX0RM9WVYmUhYlWxRv0c74/Tp2iCys7nEezi2zXDMD4ZxkfhD0
UiljE163sDrQFQfjC6Yxq/XYWrritOiG21WFYzXEjctWEGwI/JgvhDZTiwndI2gRiVZ4GUWebLzJ
9WebBST9blatg+E/ApMX2wHOoNDm8MhOEtKpIzZvBjsuCuXv41OMupWTqOiPduIt4lSvk1zbU7at
Ox3VfYTVHy3R/Xphh89SddofRMl4GLXSACKP7lpZVFAHOSQPxIyD9EDCZNOG5tCEFMGr4NNeCvB+
s8zhk2YyENNlwzrRV9I72o6gSGHdtu+mjyy6eTf4RtCGxv1ye92lBMlCPLU4r4VeVZQOCNT/WnHn
lpZjeX2AKmqQgBYn+NCX7rzf1skBTW+18jQ2+NB5fbSNHdVG1+xaXyWDr6kI1eIZL79dV4rKthcA
5ze7HOAMOgohsYmzM6TpVil0ZzIVPwGxOSIIl8CJK9tYAKoiZ+IgJ02HrjKlpDixYkIpkUK7eeXF
KQLXuYA7v62Mw51cH6OoS2KkxaRTIr/R7OPfuQgfFMUJK8y2qdeXowQth6AJDa97LbboLHxKhEzV
S4Sp8/XwURFJqKL1IxJcWlhvi00XQjqgqNxeezCqm6R3lA2SBHhHSiH5me2kW6S+LBUSCrqnvwmJ
U4JvyMdJUGtRWbSY1ql8BRG9OiaoIwz7+a0P6mftlfi1G3uFiFZxIUr6bQe4KKkgpE261hjQIsu2
5YltQN5A1qcOu39riUOdsqxUI59gqdZ+oFfYZ7H+ktQgIDKQ/sfUSeaNVbenrNEFSHvh7fzbEjnY
gcJAjhwBPnKv7+0aegR2ODT3WZyK8EZwOvjARjPLHgoJCGzIA7RXjsPNGuVGQf+KZ/HKepY8EcRd
ust+WxsHNTbaBFW9mW3QUzQ8cbexZ7lqmH5fmRWoxRRh4/Wt120ztG5OACKf+vmD8EIRORGHPhWE
EOQ2AfoAddypGQKr/l4qFIok6GzXGj+Lnud2o3WDYMfX1XFBym+r5+Aoo+ZEyhwXSiSnb5nduYZV
4omxU+r7chFxtgRfl4+ISNzFRmeCcmwZwD/zMOXN/XX0E1ng0u2zMQ2z3GZrsTRxTRuMsEUU/IhM
cLGPBaYMLXP4i24A1cqfZBE0wKmCb/JZ0T8LTWUAStoj5r4rh/bJGsegMRs0/OfvFA+Ntmw8cyo9
tdXvVXrDwJ/OLOKy6jkHN6VpDmiGddFOFqDs4o59DZUc07FRhYdYlNt01naWekdG22WV36dtISiH
iX76unlnP31Mk9islLRAj6CNCLB1tH5wjKkJOjo6ivXr+tcWwP0fzDJqxUw2UTpVtGdmHCRwkuZF
4FEiG1wE1LWq3hUL8hq92fmyPgSl9abSRsBmvFRFOD+HvM5CbxtmMqOJBtcoLVywYCSXniSfhFpg
MXdxV8mF1NO3/W0exBDsebu+kyKn5uDHlKqhMxacm4jcsbj00WMaXLdw/QqB4urvnpGneP1YdQ4i
ZRS5s9S4o3Jk7X3HCu+6oesfDMzC3w3NeRxnSwmniKUjq3Z280x7gZcLwnCdr7VOKkSQihjP0z5x
W5BgwaRMAtvVtSA5Kn4e9Jt/tyYuxGiVLh71lBanVr7VotaRxqcaXnDdyPWzq68zlM/PLilGCJEU
CBxl1oD2ARphm4Mg2EJMqkTOo5llwTaKvtT672dggRuvL1VVoidbg15ArQcgSgZEyK79FCX65ztO
//yaZ3akDs1KUwOPKIpwZZjJB6L6FarPLxEIqIvLniOnQGgRuY2v+PUxQi76NPnaJvaEnWXrl7r2
W7gvmcxRmVvmmslbwHpkp774yFj7QKW3mTUOFHs8lUYH1NBqa2e0DYTYqlZwEq+fdf0zk3u2HcZi
tsuSYTtY8Sgn9/3447ofif4+91kjWekZg1jcSS5/5ugjM4Qt8AIs+Xydn60AVUZFl2QELfNnd5zi
6NOzoR0tr/PqFOqLSu7HYPc+Ltl/Ki+5lr6B08SyMc5LJpbGoUutkaWyErSAdjNaBeQHnMtNVz5e
38HL6/sywoUYbGBltUhwEpJ14AX3j632warYUSQBrvzD+/7LEueOMcQmx6wA7mc6pJXQYqjWKpL2
CvJVb+r8rDWHxkLrpqq511d4qVzw2z6uTnT2CWVmyIOuRBQdlpOnoMGxORRPpj+4UgiNkjf7VlQp
v1SM+c0i55Y1IhASjYjbEtVBTQr5uP4b9SLvY3INaML59VN9b52MQEwtFX3O9d/P1pqm6ZyltkVP
83zKp62Wqm5Pvw1p7V3f1Mt4+vUxV4A/syNLJBqgrYgMRnuwSOc19K2GROJ1I6LFcJFCuyQR5EdQ
RqXd6KTTSi0iTlffkWl73dClEvhvH4x7mjREzUcqmdi2Ud8rJSS/rBEkzto15AzKftQ1ae7G8Z5U
mislpeBoXL4N/95Mni2UoMGk12c4qI6cVyP3Tks1v26Ybw3l3iKaIAD8h0vqyx4PLGMnMTM1KJ6h
sz9CIKGD0OcmHv1acSGt1iB83hEX+pMv2bcsnMMIr0QnPtGwz9z+fRhFB3T9jn9eVF+/h8eg2EzK
SMZxmYIUlR5v1S6CWLDUgBmw0qIJNG6lBvSetnH0t/Tl+se/fId8WedwScJmLHTN/3f5A0TDUEWe
BX4sOCw6B0DdpBlNsSAe7cuwlsagVUOE3/71ZVxqOzv3YZ0DnQZarUYr2xRl2L8kgqNtA0ZpfJeD
0S6FRRA/sMAArVQEdyL35TBHSaU6rtZwu4/lY00Gb4xzv6vsY5lT18gzwWkRXSS8VopJdZokkU5P
47KRord8Xtx8oE5tF6BME/T137Ml9xk1BZ9RtE4OjrqC1PKo4T42O2vTzaonGRBvLMoHmt2iK0Lw
OVe3u3YoOEiCbFRkKhJAQR4hmVsRVxpnd0RbChp4IFODrJgle0UjQeLVcHM1fdFQKFM1Ub/YP3C0
/z4ePDsoTVKUX9bDmW3jTbWsRDfLq33tAzKnTgVqx09UX2I8F//d+nmeUEqNGK1FAH95p/3Sdtoz
9cDo+GE4ipujD9YX0sIvp8W+FsqhEHSQK6lZwy3moa0mGRyIXGk7AxQDeks2kGp1NTTxPHaDg34g
FEFuW6HohwiZeeLQQHqtgUYGPVXdO0ljN52+S7mGOD0J0dvmdbkWUOOempWrFqXbIkdY62FS33VZ
5c7MCGati508s9EbUG+tqDzESGxOjeFGvZJ6TRLWan4v+FAC/OT1A+a+TZPOhlwQg2Rkat3OxqNl
J4faOphz5EfKryhO/L63nKz4iXYrL4F+bAy5P8HPEICswcGfYVGLmiVQAZxkT/ZX/QwrcwpcIN1N
+SlFlwpTqSKbHPLlUVdI2oTPRdkSLN3RAlGhMXvB/SgIg4wVl85iLb1tRsYkXFBxpjpjPbl680NV
t3L8fn0L/yEZ+HUCOIBD023d9B0yahmF3l16Z6kQvh7lIIHQTys3rglt6Wwh+6jXnFz9prPelwsb
4GsCoHBY1A7txq1LQaWy1dMMke0oMt4ho3fLyEFn39f6gSalXkpFX1+0RRxY1j2RFNoj7F1AQJ9V
ydeyp1S9X3pRJ9U/pGP+3iOTyy3p7WTHeYuPgZb8ALHTTvebGyhQo59V/IQX+Bfft6UQicQ5XW+c
EdT6SvJpVB1rKgiALm4e0dDMoECAwda4kzPYCH37kVgnk/xo0Ecp9dSh416RRWpDF+O8M0Pcceka
xa4tS6GnWm6dMR18lkWuyaKTztDunKKoZCfBdZ++CE5nJvmzw8bUpraKW5QeJ2i7W7PweXkxLDgz
wZ2aspl70vcF6ODuErDAfM1/RWEdLPt5dCSoOfrdtryzf4o5U6K1cU6vdKVmqTlB7tbu3RZpdybL
4fXtuxxUfi2Of5poy8o3T0oJb+f5F9kSp94aLvXG+/4g3a+BZXODNMjQoQQp6h9af/4fAdCZae6V
YpJ2quIIn86K+m2P2QSVCvnhqggt8gBlVZPeKkxIo7wYBJwZ5YKAtq3mZShwmWXt1kqaXYYyyID0
5IhHH9PSfTu2XpwZu6V/vL7TotVyrxCmRrU0QYwXSXm8xyBqpoeK34bCEuTFsPJsgatTnV0maIrM
ulSC01iH5EZBVIk6hjv77e20pR6SMt1BclM3euhujFdW+vaOubIjlgC8RCtT9LPfwYEOmq91q6nx
4l5Vp9ZWNALGKCwvbuTUu/wkKmgLDgvfvaCzfJHLHN40W7aTZdtGXgTX9OU809mSOKzRhjbvU0Wz
TtAFDaCl2uM137IXouBOIik4Q5LsqQYNRyndWEnh2XIcWmrjUybSCL14b5z9Eg6SpiyjEYhm6snI
9FtmhHU+IzoTeKzICAc/mL1AlVbCtYGHSlg1ox/lYEZBoudfHQz+/WFb+pzG0Xpp6GY4oGDVj2/o
wXO7QXGa5ZcZv6mIiq/bFFxU/NujV0oTiqoDYsnedmRMf0lMK5hSw2FQoYqN2ZX7eHPd5GVuwNc3
4xsUEsLisU2y+HbeLUF1X2zQD2qybdM5cXfbyz5IzVACQudvfKvFx3y7+FZ5MDFWQ/gKEYE+H9FT
o0YZssCNpoaDZ9xZIfHASg1iPw3BxwLDunj8v0lYXn7/nG0ChwqtxqwCo3ikE/uofOuufDQxw8Pv
niS8avzI0w/Ml8LkOHsTKinzje6mXhZSkH2EfGRBULTOyDrHSUMCONU6iFOr8lU4hitEKfvPFO7g
D8/ZpnWznQidBZcAH+l3GINRlclCTwr6fqr2uwxtuHLQ3Fh6audXKG86XbN41x3v8gP/bM85sKiS
yLTNYqanSf9olsc+1twkyqBEfZtpzb5KX/WoDuae+rOK+r/S+QuaSofMDulQiwQErl/5Bgcps1HX
mqQl8a1tbpTkrTERQmkEOs5W8yD35m2ZbTuMexFswBpIXAk0+JC+r5WGYU4LPZVTe1OiWaOQd3NS
78oSjOeOuln1nkylY9hP/SDixAi+OB/hG3pk2TmBwzdt7iz9sbWgAqDfUrlw6PKzpoMXN4oAUQWu
/al7fhYCJOtcuQj9C6cluUdVxqm0yeulRwXpbsHOXr4iTIyhW6fQYbTD74dIinKa1eaEykvljD7x
UGNc2/vps3LPfAX5I3XfyY6oT/ry+r6sciEOsaPOzi10A7foKdLiFzL0AfYYY5FEVZDLdQPyZYrD
q3Sgdq/qDAtsD6tOnMYwL6saQ1LGewnDgDC2B71KkaOooWLUgivjMjP4zDqHUUj6FH2WYHs7H2OO
9sqN5he78iHyBmcOzN2Alqnt9NS8XP+q/wDSX4vm4py2iJLE6GGWDPsWIvimubMS2yuTb0by1seP
slKBnf0a13eSZHuDPfhV3TrdYIdwOqdoVS/T/AUy7rWC9lWLYUzWOtNp/B6RElQh4fy89ff8eb6/
fi8HcCZ0E/N6wm2ebRW8Md/MoI9d6IpkETSpbGisLr6+ymE7fRaIWauXT/iXdQ7TDKNptL4GvH5S
NoM8VMJu2/6XhM0vZ/gUpzo71cWc1cs84e6gynOkHpLZ8vV2KylIjst3Y/KjL6J9PRjPAmdYj/CV
zf2UHD8zGxe2FIMFY5/6mT4abexkFUaTTUYYS3s6lj4rvjXJr0E9qvn8JpPHGTIbKpsOmq1ibNYh
Sp6lBXx+Ix/8fFQwI+1GL4oHJRIxTv7hmvv7O3zGX2c/1EJuS5mzHodFd/JnJJR9ZQMhqK3k68fB
BYtehR7gf8e1PPsqHALS2iJypgEgBjXeRPWzkQxu0vQOiT7sMnMxZm7Xmt0d6LZ31z/M5UTVmWUO
BRWzSrWRrev1ZYh3OX1YhJpT3Zg7Yy/vhfHS5Yfz1/ZySJgNBSTQpcg66ad40z4MG7RsO/X9/8OW
cqjHOivTpMZaxbijEGRkb9igKWHHQmGuTwAcn/nSM5fRDOj3DnJj441qhcWzHuS+8r5oWxvvY9Of
3Mlnbj36YNAKt1Nwh6kcZs1ymksNXW/O17+k5PQNZqvETuSlrhwQP7tjuSNOOH6ixLXjzKGVIpO5
x4iAFa1SSOpWTr7LXdNVmJOHq8KA7KEFY5scdQh72G/ZTnRg/uEZ9LcfES6/CtHzepEN9LFmW21n
PeubxIO+/ICiT5geWn+dxaTt5SByWGjfmqXbQ8hP1OyzHo0rm0C4zJNmd7ma9Dg6qUXQrktdbcgf
rh9Pwa1AuDyTnWqyQTNpdeI13ZOHJFx88WERBGCEgx8N+ncdaynQufoFvUpa/1xEbAIiOCWEAxq7
QM8cJR0yK619Nyztu2z0DrJ3fikZO5UVIWhOoZSbB/AcAokabqEtnlqzh1jLw0TG+Fpy26NNw6og
jpUqNwmF9h1EJSAdtCW9HUrGRz4GclG46Av3M1zc0VQ48kTClDzNFOOkrA/D3qmtvYM4h5vFxs31
b3VJ7ga5qi+f5LDNLOVBTSIgjq78au2PLFnHzwVMO+ZN5cJZXKgJokPS7+I7TJtxrHof6aeoaT25
3NF0oyfvU/6O/5Ha6GJfKuPbYr9Wo+iGE7kUh4ujluWxZcFrMbXlxlqo1y9Bpn/rk9nPW2PPop90
EikwiWxyoSCGeg12h0TQaVEwM/aQRp0rjxCPvqeVBNBArjSygutfQxRzEw4a1SjRZ7TzY505ORbz
h6E92gaoXfW+K76PDfRizdIrS3tDmkJgW4DKhEPHBh382GBs8Qj0haDbztYOvXIrD4PgIXypY/jc
5TQOBs1YaTOlr/GGye9j5Slv0d1kfeiYLGhmjafab7L+mmYzvH1wtGyjs8bF9BjXHkPaHaiNKRXT
rd1CKyVChgSqzop5P5nDxpiKn52GSl77opR7BG5HKRMdFwF68rRFplUL6VNcXUXz0RdzyCLRpEAO
1VAiOh/ep8icB4wppo+UDWadMT3Fs7zz8xQ8pqYRJAZEZriv3RWaxnJjIXd6AWSSoLc+NGjAtgVm
eLYgv5xPvstZmJHKUcWIvC4H+gmq5cqFhwFfUKXzTV86GGyHiTzKc+umQemKrjrBGj8P25ltNYqN
msQop1jsPWXfxvmlZd/+swP7x/r4uy6PSmNSKoLR7LK7ts6Cz7KH1D4k2kThg2g53H3HBjW1uhbL
wbsYuhcYkIw8u2WJCpl89eJ/l4SB9kSzNEPjyQYptFxHBKJ/jWRfMI4dFO+1emGGqlfmqJeIOFb/
4CRfFnl0j6Le6MAU/pzvp3j2i1y562j0jxIVE8yBZ277FN2jaaMQuCcfEv6xVg7jpSFVlArNwJhl
mNz2R7V1ZL/DqBQXbSO/WtO5QedYUHjJXV259V3s2T+u+8/lb/q1cu60K501ln1pq3cpsKtbHBVT
YBTW+f/OCnfYkZ3BWGZs8F0jVcGiTG5upa5eC84Ch438XvKpRjM3W6VQI1hR7tB8GNSpaECSyAIX
u9ZTSyxj0tQ7eQQVrpw9STUFt6DI+/kE4jiVDYTmJPVTtnL1/u6wjpuC6J+E3nDMzRHlxfnS2h/7
xp3rLJLKuExhMX/ufTNI0SyNCRihdtsHq0znkOww9sl+vO4SQqvrXp+BY9Zj/mPM8LU6v/m+FgCy
ADozGCDmYuT6rinxABOdcy6Y/mOh62E4MznMvdKRFiZn2jndjJgXXPwSOTEbn5OBcCNYIhfR/GGP
g5VkMhN7ZtjYxocgE5RevLoNp/1kOgOet6qnPLEDQrl+Q7bXLQtOtcmhihlpJRsVGK7ITmfmz7Zi
DuZsPl23InRVDjxGqmXqCA45XHUJwJP0h8Ub9ulhDDDiKkzUwBKQq0UbyuGIyqCRh9ohDGIymI2J
QNNNAS5hqjLv+tIEG8j33kc5RNQqCYClmCnU1hfQnm6hmSBAf9EZ4HvupV6S+2xe59QExbE/LonT
Y9S14mIskwdetuIQPOK+CVMvgm3ku+tbeZxNTcXq1kunO+r7Fl1hP9ECsBL6eqQhItVHO6q9FbFO
BAfQ4pDGlsCAktczP5QDYm1Qk27i5VXWnzLycP0D8hlJ/uxZf8BLPpZlga3Vpv47UTEEaZF+tsZN
C77JVEuB1R9tu/cxlttdzAFTQ4wXPV0OBvS8SCXqFhNd8/x0daXVY4jarwsPDB9zYbcQ0sz3j9Fb
cTBuITUPdb7Yze60/vgw7oWSXqLvzeFQLy2FJlvYi3mXHi0kZ80XY9xGng0dWcUfaKjt20Pk/4fa
H398Ag6FaGpnRQHt3DtKh6BTawynMB0pIV6Paa6RWYd2m2+uf3bRueUQSZaiBTKeCKeItY3Gt0ZL
/FyvBei6us5ZBuuvdWGgn6ogj6TofCE1pUg3xxZGF5PUgm4U9fJI5DB8gpm3wccyUIykWYRO2zvz
ZIUKmjb0zNU8yCDflLtxMwmRaEXOK2viS6WVkTbZRGYAXl4FVgddQ63ZjCAcx6XstTRG4TTX76O4
3Q1lgskQxQjlw/llpHVYFt0m0ebbhSpPJJG3C8UAZFt7vf5led7EHzvCPXTmHpkHY8GnZZ41I2W8
6sIO75lX7dZ0eHqzcpvwu6OXVJgwXr3m2uZwsJUsJNdZqah3xvB9ypClNe+tKEX1M/aVdGuNIglo
4dfnwMus7Dhm9qLeqeHoqxhtCgH+27WFvA31W1GwIHBnXorIkGOUObGzOKZPmAnijpBwvP7tPutU
1zaQA6DUiOVKxoH6X7WjHGuyQtnv72hQHXJ3QO77Jtn0t5gPfIfmeO+6edECORyyrQqNB5KM+JZi
XvfiVoCgf2eBg50I6pB6lMLCxLZUQgmWiZJjF2/OL8zhVRktLV4IQ5P1nYRJyYRKTo0RMhhgliH0
kTvZv76eizD6ZY0Pf/RuGTQjNdW73nxolRz13M4Btgrcgp9Xuh5pQwX/RTZUy8aEuvVnnMXj8zjl
SakY0l2jy7dFaSSOokBjvCRJ4dIeerzkf0j7st7IcaXZXySAWiiJr9pqc7nKW7c9L4J7076v5K+/
oZ6Lr8t0ndKZOcBgXgx0FikyM5kZGWG3sy8qPXVzCmn4orecyTbAkyMiv0iXCkSWUifJ4nttGCFE
rs3ctWLzkKLNCbpWPFtm3ThnGuQc+L6wuNeopmNlzw1IWvXqx6BpPgtDjB1rnKPojWZHaaPAAFlT
tW1OtJl9NRwwiANyVxTdoX0e1dnshcY0OInaH4ckA0XxEJYeA5GIW6Tt85D+QwbFT5sk3R27MGbI
SEFbtWhAn9X20P9QyFpFdHGe0gX98CWkK6LmedeoWq88zJBzQ4bgTj/ZfXevH5KDib4mpJWXhhyG
smw3q7EfbnrM8L/N7WN3LR82DR2pCFN1m9oyNg7djrqaogpoKVBwD/xYP2UAxQ13Qt1C2wftB384
pMrKMZRH3n7v8KVV6RiycBpjhaU5iPcqyylLslVBcsJ7gHeyAkOT8cmyzDsV83ZWfL694iuR5cOC
pY+rliYGe6cyP2XWsGvBshW2lm/ZBaRTCgyodp6ptyu+6lpw+WBT+tY4xwUqvLCpnvo7xUAlNPT4
aRkERcl7HUhP19YoOUdaVWkBlSnU9W1Q9ArFU/RtbTySkG1rInaFOgIENrypVv6AN3kQVyDUHyL+
1VC55dAes6ocONheYW8iK30BHeOpMH4NKJ25XZrvS5X8VNJDGB65Fh1SvQsGgvYmIO1ZrtwPZf3O
86fOtFxgBYLGwEN/jj1uQpU0HV29A8rRFF9Gs6fwcPgFxfidV6pTDtk2VMu/DDuBvpX+faLQuVEe
WqvxqhJ6UNAZMLPBMc3E08DSlbJyayvh//qppPcu6AMMAGzwqaa9vYE289a+A/myo/uLxPnaM+F3
51V2Ahf3QM45e9WCQmqH26eY2amZ3yyzD8Le9CK4wLCdA2F0Qcug+dAPLo03NOdOjvPDQkhw6eC6
6bk7ZMKZAPZJ8dUayPuKEWoV4nsFWTqIBLm02HEQKJss3oDx56+6P9nDqy7WguWVZPbyhMvJbDhq
PcONDh8QXFxTAaiy7o85yAH4QB2R/lQzvuEs396+y9eenB/MLk72IpwZiGK20haAo+hMc0OQqsUU
YE4eeY0AxBZZa94/IpN0OnDnTROmDauz1r6B1gTsYP88gn/4LVLKirjaKJmCk5OKBvwBgAXxxjO7
ds13Xgscl2dmyb0u1gy6szrTmuWEgrnTCjpXOKCn3le7eTNtq7UdXrMmeeoa4zK1ZmGHW3xYxUQm
1IO7XwMfd5ZvgW72s/F7Vz8LFLLbUjm0Rb8SoX4jJG7dEclhW0nTpXGDOwJ8DHXsfQeBiPZr/yS2
FMLeG+2kH4HXh5p4v1n6FEPrsCf9FSRpXu6C7ufhvxk7WTvukkNverBEduoSNdneaLjTzqARA5x4
Ul9rNmEqC0VAe1grsCwn6PNOGLpGVUglajJ+R7PjsCZVpSCnJ259Xvj9wKuHJs1C18rWxUGWnb1l
Twojo9IQu7HsEEUrQCABdqtjFFQjHzPaXm46obVVwGkd2Id6s9bH+w8h889aJT+cjmNXg4xuOeVq
oADtlXoFTjndm9tyo+5W/Mj17/l/1mSUDohhexKaGWBCfxF1P89PNA+gKOkt0hGgT4SsealuKsBR
Y2/2p+cagg5rEKm1nyA1Osau7/Q+w2a33X4cNIzfgoGTxU6vN37YxC4ZY2eMvt5e+OIrbnxhGbZT
TSEFXRnWPfe2i2zdqcSP2xauFRHgFv9sreSuTFqRfqqxLrya3LDciN0yc7ItLHQfkuO4J9BQ2vAd
ZhmV2VsnkFlboeS/oJ9KeaQtKzRMp040TIKu+P3lrt/aQ8k/4ZVtVfoACy0v3aRBFB534zhgyOGk
KI+3d3PtkEh+h8zaBAl3bGadct9Sh0Ats02kz95oD8e0wiA6QJjFmpDvih+QESpGEydlaOZAREWI
OROkCAs7GJQHpq00G9Y+1rL8y9Bm5Nk8I+s/FRC2ijoOjoi1eLZcoxtfSwai1AN0waH8ugAC9cA6
RPtZ2/U+97rTtC2H3e3Pda1dc3n4ZexIN5qo8yzWbCCIlfZrl78Po+oXVe50ieaZagvwMKoxqQH1
kr2m/4rEvHI8/8Nb6/8uoLFE+ItNtcEFrXANv2HYLyzD0b48VLv0sJ7Nykim//+q+2NJyoBCELbn
qoLPF9+Vu/4MMT5P3Fub4byOQv8P79Y/tiS3Mqs9BCxCrEqb/Q4i1k6BCZOg3w4RmMy0HAJaPUg1
Vqu2Vy+7AaSsDirRhcb942YyJSbmjBl2zNbQ7WhCoNMYXIRqp44aV9RrRemr9/2POTkuxeEQanMF
cyqUp/H6MqN9aHwXJPUzAcw/1Dsjtf83l/DCphSIlDDqoVCWLi8vlHd1vL7S1dq3hK7++6Rc2JDO
JAScR2YvPnOJ7uwwb8mu2tn/TWS/mjPZDHgjk+m2+vuGXpx+a6iHLFSq8qSX0OFoxU4L9acGpQ2m
Dj8bAcF61XbyBO8qTNMoIfELnXoYrvBue4Kr54Yx4OnQvtC133CYi59R970eiSQrT4r6JVJNbybQ
ecaDt521Rz6sVX/Va+eGEp0YBkVhh8rNr4RRs49MiE7Ur0kDAgsXGtAMk1/nGK+FhZZZUfdAEumt
kz2Tu9qt14cu136CFBYJKnjVXBTlqRlfpijasbpwdS1xs6rzFxUnCyLtZXQfq9+0Eq9YhvdS/mx1
AJTG4i5X4sDon8wObe5K2dz+FkvIl0PA5eZIQdQcupw1CTYnCueXzLKdRjdempE6t81cC2aXZqTs
ObIV6DDVeQnfvx2g21ir/wa4YtsGQ1HXUpkJKc2P3mhS0dutLANU/4GxJ2haZBv7TkUne3nz0N1a
eJZRnMu1vbQnu6PKSKJaLSZxmiPDmYRAQorhk3Q6VgNAnBXZCrDyqPR9wiyzZtO7mMROCOGrKv45
mz9HlrpgsfaQTzgCvD4NfzHi+7L8qwRUQ5SLGLCyCXv7XrXIKSwG8IsCE3P7o1yLyB+WIHm3OEI+
zWNanJBa57t2dCA+hElkw1NRvvYB+1qn+b9y9z+YlJydWqWRBj3m4lT5ZG/u2U7ZFl91KARrfrIn
mAh1zBPbxIH5HPntlt3XWx4sTLjd1/Il+bay/rUfI8XoOFI5NZpRnFJFbPR+3k4qf6kxC5qrHBLV
b2yEvmYX3k1W6xrhNwF2vAxwUVM0Z1WA7pHY21xZaxfJmPtPB0uK5qPJlEI0OMidCU6BeHLrXOzM
/svcjm6ho/Fpn0M92ke8PicYLOX5pu6YE8dnC0CR0qBbyCn5lVHdN00fdPVbOymbdDK9heI7n14K
O9nzYv4emw3GkBvHnLJDMYsAir4g/m/vx7x6GNp0W+b1oQa/gG3Z/9z/fzgD0jNEp4zoc4hjlyXA
G6bTplPHx6rexvYpxhDh7Y98JV+3bUQZusQ8qsmE2HoC3jyjL8BGrEX+QMYNB8Ua0RiUI+J/kU9/
sCV5uXIyOU20Vpxa2/45t92GLegg1h/GrjsU0CVMm42wCMptd3z4eXudsoDG38fmYqGS/0N2WNR9
XJcng8xuyWenJtwpLMvvtCSo9G6rtJCX0msnt1XU+IH3IOamJfp9GAJQPux061CU4IVX7kcoXxZZ
v60pddhwRzNt5QBcK1VebBTyEclXZ4NhVhl8Z231RzGBgBfXiIvKVenslBgjseOtAen0vne06pVj
drBKrf2AwlIzrrRArhVXPvwWyQkmPZ1qrmLf+mACZWYGpWlynl2GElq5WWt2r1qT/F+lqZmq4rqd
5q7cWJYRqIW9Ty1oZE5BFUFlhATtgLfezLaDmfwVqmvQstv3AZn7x6038gjd1QrLDfUKWQaIoe0n
1mPoZVy5DVdyng/7KrmxsGY5Upu5OOU7MF1szB3dmAHZrmm1XElgPpiRnInW68xmFY4Sp+a2VV4q
XTtzjLTdvl1rVqQEThUkGqoWVsKsOSn8kHX2HSMrAOJr5aEPa5GSMZDMxG2uNyVoEYUXu0pQ32m/
J1kh1QDwOVpzG5RWMSuwVmFki2eS0sAPliXP1RlxVmqiLU9tFEOr7i8RAvMbh85oA6kK7LdhJb5I
DadhiIhJ7Ta2sWXt28TOqEY76FA5ujB9ExlPYaobs+YOw8S4sLZ9Q9FEA0PXnrUHlR3bGkwnuumk
/YkvqU+f+sXwFvHK4SHDW7V4tFWsL0cLuPpKKbinmq0OTshG7C3SeCxTniq93tZoxQ3d0q2LHHTx
wVX5TSEI0jl32fg+4vcURbtVogb9D80F9cM860EFvifD/sLFIc469OEyTxjZWzkknmliPEP5Oc/v
oDR1zUrgr+Bg6VW3yuJdAW0ByMkmHd1Av+apnHtPm46zEfkGVXyTn+2ocuNip4kmYAa+UhOdtbQI
cj44XLXdOFMfUvBh29g8NekcJVRBjbAmS37NqTIEOQsZoUE1Q37nKKPI58wGvdVSETdyRzlxX98K
DN95rZ89R+7UL207//bNWDUrXY2RVLhuFKRTEfdr6pq1m2vOAqhuNopP2B7PzEVxJ/HWisRXzuyH
9Uq3pSNGQYcJLFOEgHkA+tF1VPutQd3G3NWlAD6qXXFp1xLmDyalazJXBkkLFWuNd9MvGqhbxeVn
dZO+G/BsoUufb+/tFRf6wZwU0lvUj0yTwFzJZq+p4mMP1b9O16CCMiAzLI5sJkEz9yufVL8SIxgz
UNExdcMyTFuyaw5Wq2djMj1a6V9DelZn1eF2H7AGOreVuc3Gyu+Sh6LAfULB9znNypfS1l+Hznor
emhWxW1gWBhWIXMVdLNytOchceai/avvUbznVfhcQ32atMaXrH5qovE7kDCHIhxcku3F9DaUP2j6
vamPIjvzdo2MSTo2jFCqq4BOMorRHs38JPbXWiA0GUztce6ru6kP71T2EJu2x2tMvcz5Pa3XIqEc
9D+ZlEJhgfGGVBsGFeP6C0l9A6/iM/SNMFoTxLMbv9w+Nlc+3wdnLn2+Mot0xVIIxHNC0DCKDl6r
g84yqJ2Q5t82dT3rNHUKtIwKqQ9ZJWUA9wqvWFucylHbFDk9UwY8omZhStREZUVLnqdsetCm3AXu
wdFV7bEh/WtGaAMAp9hqGGNsG/Ej7aq3JM8OA2atZt6huRp7LE09mlUr4mdX7pRtX/xgKQEzssTM
eB8jTf7NxbcMZxsYVlubarnWqf1gR8qzUiufpjwuxKlXI6c2ekdRWj8Uybdyto5T+Ksq26DP+Dke
y/1ss2PBerpRhviVgtsamfxCRRZ7A2pVyTCBqbUYgf7SfZqpPcjmrKcEzNg6OgNx9a2ihaProzP3
pxBk7pNaube/snRl/n5aXOyZdH6zuZ6UIivFSRGlG2UgciGvc6qi/VHt9Th2LFZubltc/sVP+ciF
xSUfuygRhjTrjVhdLOYBuLDvlTBew5xdaX58+EBy3Kog+ZzzXixqLrpB9sCgOkoKzDZwGnxwB2Ql
4OTqUVoeVAjkpgvoxAJ//juZ7Q0eTI7Fi7uEhW8N134UKAuHCPH/2y5IEY7Uumi5Ac5e3oSOyL5W
2dttA8s23tpmKZ6JOJ16BRohp0y8DOm8q/I7QH5Wbty1qPlhpyV/VJjhUOUhdto4osq06zYge/O7
wPytxLdeY7rWerm0J8/cmoMx2+qIVS2JEBBBCzvKELTvw3kdm32to/TBmPR8tO2R281yjBZ/wo8V
JifF3gjKhzXt5JVv9TvIXFwJUhVqC+oQpOjZnUWR3kDnp8xL7/aJ+A/rMRH/qW3blgxeMkerMhrD
RDpXp44NuYScpU+cVx6bdrmZbLoxcor4nNurWJ7fUgmfT+Mf05JrzjJdncSMwheFfJGtvhtW6GZK
8RfX32yQQk6j7QnCnsuYbKYCwJu8hTBdH4AH2s4iDx2AzZD9DFnslWxjz33QKqfK2uXaPU1einDL
8udBAbtgCeWPMfERkbesfxszEKnnEKSwUBeaZnBsRYozd2D9r7p3SkCObRi/kkp7NOf8kGjdjsS5
b1SpY6ZtkBIVxLzpOazIEwsHL0HvkuFvdkx9kWmbtHub6WMaigOzMexksG/t+CUChNps7A2Kb2CY
AVVVLVw65m6iNjvFzrbTOLrc6N3SwswX9ZNxuKdt4dQp0BZ4Lk1s2CYtxyJxgRi/J6TaJfNrXAvP
LP4aCstrzPRRmUfHVsONIJM3DfMGaml+n5AjSX60qtiADt9JYhr0SQmKDTUolWRPO+LVGSQiU3oi
1bCpEm2TsRr8WU/ajPnIsoSEXP2kGNoRmrqQnvmiTfSo68KNiYY/p7s6EQFK3bspMXcdRrnyAjBp
xR1n5pISHD4GdFbMb6l+ENGRTL+i2Ar04gfCgGP1GPQU+bYavs7pV1LvBiD3wFfjZEnpR5MGpTId
aEfhzCFzong8qTT1W638MvPnCG3/IW+/hkO853b9ZU7CoCnwuLx9MxZne3E6PyVxUkiyGijrDa2t
PYJ2K7A56mlQN+OAGDS4K6sFB1VK4j6Zk8ITs5QoRx6rPVZd70yYeK+Kfj9hR+N+rp207IKuIF5T
vDXJexu/MjYG+ci2jQZifDDU7S1DXdmAq36cEcNCeZaAmEHu26VjOlLW4sGlbex96WH2BXx/wEd7
gFyBrHMtU5PT5t9px6U9KTqpNUkTo0GvwNiU5xLK2LODWYBNuh2P60P40n5/MiYFKXMkkc34ohI0
3CG9ye3MT/vHMqzWCGeutHvti1XJXG4C71YTRPOgVYGjgabTKbLnGejgNvZaO51+TPRHT2zuGZny
jYn9kKAZlDbnOvueQ4SpruKloEDOKQt1ryR4gUGqvQM14e3Tvrb5MvdbgedY2SY2kDyLAkICAvIa
h3wugKwNMYPEaeFlgBfyptrMiuF3RWU6uVGule+vdW8/bJcUFDgPqWaVOAQ5vBya0Q55Z4fhpTCc
ftt5EBh7bh/ZL/293ldP/4We7rWoy4itaZhPAGhbLqpMQ8QaFokCZ96CcEi3Nff1OfOBmN9og5Pt
gIarRpSK16L9NUwHutXoXBjoZhoYUPmYAadpEXKtxP7HOki0Z5QDh5dxG7b7GQPq5G5RJDDWULvX
N/uPUSbV5S3BS7tMcTbJg31E7ANyq3n/m9Uj2Uzn4q7QnArtk9fknDqxH/8zIce/7+CFeSmXShur
jasR5tF5dRhoAFAXj3Nt5TVztcx6sbVMOlLlrM7gEcHW4vya+O/XQjQX7ug9Gp8PWB57YKi2gv7N
tR+H6F9drItFSg9DZQx1Mg2/vaixwVA+gKvkLblTNuU+CtSV7sbV43thTHq50cpWVDPGjprttyY6
TVripO37bVdx7a12uZ1SYJwSjcY9w4LaCEqsFpg/VyEyy55cxN5PB0MKhmPfR5FeYhmL/JXwQIQE
vaDwbuGZFcd4r6z46Gs1zcvLJzcNRUOqvofqzGlW76zTUotPfNujTaCd4ncSAOEEVaQ1eoi1byWF
uzIxar1F1+TU9d948zJj6KtLV169azYkr0KIoWGwDd9q7F5J9VjZwBg83T4O19METcVcHSrRmkml
V6tI+CjmcalD7wdfD8og9ExvOqNiGWjb0GdrH+vq+buwJ+1bL0J0JDqsKd1hSuX78sAEc5uLJDBx
mp3mJcG/qXlDufPPEqVtLFom7DGlC3BSeS29/GkqXes4+rrburXh5C5StP9tV2WqfC3G64EmWCU9
Wa9WILaZW/v26Tdju8dW5eyvX4E/S5Rp8ikZDaEbWKJ9NKkzIAoAdL6BgmC9FUCeD0BNZie64q7k
rPfvi35hVXLNBIF+6lq8PjEHaR+NhY4o96J9srGQ+GlPQPvfEVy+NV3ka9H2Q6VdijyZLqYKL2Jk
8l9mr9+psdNAK2M6m6fsWQfzUezztet+bYc/2JTWqtt6mjcU98Q+KqfBdGKXfZ23eCp9R9H0bjgb
hyho/kUt5oNRKfoMfC4hRgCjyhYJ1XYZ7bbvqlc0rzA0UnztVjTor5UTPtiTAlBotdZMFz2/vnsg
eds7fR7vtA5ca2hPzYmjaOULMaK7mK1RQ19xC5dNDDmXoWGMxCqMpsdUxSxKpzpm/s/TlQ8WpENj
RqzLKx5Pj/qU+631MMSlo1ffbl986/M6IHKu2ujp2ZhzIYbka+JGYWPU2Pnj1FluD5Rt2zZBpYyv
2Zj+YHNUOpaAdpjBwANsFNrBHIhnxD9MUbidkX7PSfmu6Rwt1dZJ0NrQk2w7R4XTRqgxa6I6ZAT8
t0R9S5vhfZjqzmnA1tPh/hHU4U39ITGhD6rfT4UGkdTnfGxPdn7PS3DF5GdA34JUqQ9V170A3wYZ
hyS5I3pzD9qNzDN68QDshurUQsv9KcXuqKkbzc0+59mxGo1dMqYOVeut1Ro/GSastfGH1k6HxG7B
/2ntQOv8aCvlc56UwdS3D236NVdqVFfioCPNADhPL9xI2C5N0L+JIO+Z9CsB8/fM70XqsbzDNRVB
zDRNtA1UImU3SsxBnMJ1/ZS1mjuGxXFOky9NPrm5oZ/apNprWg60c8VN38owG4nWc96hKEC/JtFj
h+Z4Ca4KtUvcQUkdOFUnNok70odseour1jMj4ZglWNYIcyodo6jNWc/RLODf1ebc0nfe+jw629Ox
weHK62+zDn1CMh6pNruQsHhGMwut7tltFMz0pfdhtzOmtxKwMDbvZu0lCkEyqN0jRG7QbgmsfHYG
Ht2bFnOKCc93AXgkfW3jcJvE4GXpCodpa9jPz7S/yxZaJkErEbLXWMnHp0zF+6qhs6afdI65d7N0
gCqLwmzb6+QYRppH8cuqGbpkVR6omqtPlWeNGyPMniuO6rv+0yoWEFx3z4FGiCewa6exk5W72xdN
fvH+/aX//Ey5bExbVY/NCD9TGQ/lzoK4KvOV0TNQ6cdzoN6s9a/lOvUng5L/6NNeocPQ66fJYsfU
ZkA9HUYbtMxx5YYxxlWbX2YNytyvcbf2rP7t/T4d64vFSsEn78tITfJOP5WW9lq1rTcWd/oUe1ZG
XC3J9nNTN17cTm+2mm0NWrXOMAOeVHfku8af7UmUAGhZmMpXeOLxFOwHkW6hPkNU9OwAVi2GZ/BC
7Dl/ikjoEPO5IG0w1u23qnmMldyvm7uCV26lTpiMJcJJofDoaeq0VawNGfZ5CvAzrcQdvMGU39VT
dkyjRyKect16UlKkIZ1VOoZaPPNJs5wQfH5C2VnTt3yoUP76Uk0/5+48NmVgmA8j/yuuNAhMP1vt
XVp8Qe21jJ/z4bg01bg1OKnxSjEe28Mb9Qws1Pbg9Mbo0BDOVuDa4dZM6E6nveaWA9hldPLaQPVi
jIa7mdYOjcGKpwE6V/ipCnhoWPi3j+aV0iM1rCUEgI+SwQ19vEBEH7oy1Hvo1cxQnxt+zrz2SK4G
XUl32WxsbluTE5PlXH4wJ8VsOqVzVqUI0JNrndLn5h2FThMTapavfR9LtEuX4dJVVjApzn2yKjna
ASCaJFEq5aQzoG+V9pnWukfDuybGQJIWurWO0e+sd7lJPdqioV0kKL3QrcbXdAWvbTfFoIChquh/
4Id93G6jDsdCN7D+0TTBwHGO+Es/dU7OMbYUpivfVs6Qfq/70pr0tq3MvLc7AWt6NQZi7BwN+kA6
yX0q0ETgqR93h0ZLgzSeVrLtKzsOv8wogpq9hDjp4QRKsMnI9Fk/LSDjCjIdlvq6cpQWN/LZzfwx
Ibn+LBpUhdeLiY29MQCtzA8LUVKEcaR8le9WfnkuW3m5IFsqX4XW1M0Vg7VcdwWDnKHhA0nuJbrL
jsoR5/a4RhmysoUyg14pmtaYSq6f0Alya4Ki5Jr095oFyVHXZWeXI9h3TtFQ+C150UFCs/KRpOrK
p22T3ItQVMh0GJMO2hM73S2wJuZPQfnF1F3Vz/31Du3y1W+cCpkcDwTS4JCB2OxS092q22Tz30FD
r9zjD8dBuseEah1k+XAcSlMJyha36Nmy98QSmwQUGyubuHLSbekaJ4tWEMS0dZSooLxIg26zaC1i
khhEit76fOFyN29t4bL2i27woOOdHE3YwrCvvaTqMKz80GNumHeBXrUgJljDbEv9kU+HRHIWE1FA
k6/hpBcqQCcWhv36yq9AmJ9+/x93UvIZhWlFLe3x2fpA/b4IKCxwAfKdezmUntdYR2QAk7wu+ZnY
V31IChPWitwRr+yJJt7cbtVA81Hv+Iknym6qnP4XHid14cRf6i/xtvBQ/jutYXDlGsSnXyKlgy1m
10QDjPspUyZ/tB5NI3QUKjzdnLwckgsgYnHs5pUU2yZD8pHVgJGBLTNU3m9/gOVayEcL90YHLRam
BM3fElEXR6tKTCuxbZzkrr5n6D5wHbIO+Soz+rUDdWlGujC5GBPLiJbPjJouoz7aWP0Ibd15+30G
T48fGXcgssg8vsoucM2lXlqW7k7VcQG9ZSywzPAWWRK8bGVs9NrtvLQgXRaeAB0VcVyWsUy9jG8x
nOrPtHkkLTnUBGTi60rF15z4pUnp1gAMwWKIkuqoD4rmmD0Cf+suuvZdc4wfqWtsVztU19zrhUV5
AC4da3UcQPaBuisT98A1h1FQQ6CMuaZDwN0PJSzbW/JuQNbrzbj2hJFrhb/vy6V96b4w6JnH5eJx
JxcESV8M7gD0TLeRn7nfDYZBFh/R6wHs0d7/dD9knggOwpPejPFxdSgU5GByYiZYnLK1Z/PKKZXl
XTD9MWH1yymtK6dBxYbUK8W5NQvL3y8uOunziScqLFRz6wphePbaUNKKK9GlCAyAXVrFFBb6YXJQ
EmGdhQrZ2klYW4fkScammRqrxEGEeIRXYEBPJGvgj6tv9cvDJvkMreIj7SfYSBrhAz3smMkj5w/C
AOGU+Zi0GLEfMGzapIdVHcIla/3kjzVUT9CEtoCOktKzyS6gpzzU+sk6oTINkcXouOhHQ6tpe/tg
yzoEf9+oC0vSgdAwXJsmZFg+Fx5XMykBNmpxxvXvJWSM6HhUxaGFkqSuYKhAP4QRcvj+aIeV6RW0
M8B1pQQMWePtn/Vbo17eABuvX8jGGYaOF/DHc8oKQzMbjuEUWp7A4+hiPNKbosxTuXrUOkz71J5d
PrbNjtIW7Ae7sdnatMTIxiFrW9fiXyzrxGPFJVG+FeO+QIu3hxA1ZOEGDJmmb6OJZkPJ39px+moK
NeAElAld7sRd51hm6qdluJ8azSUQdEPZ4Wil9JDVUQs1yBp0zaiiuCIVENaeAPVVRrLyWX6rA0vr
p5cvROnsAZag2CbhysmEyFJqhE8JEe+gHvGM5AuGyuF/3nv+SMrJo5AF4glGaU2yCZPUS7rIw9y1
b4Ouh0ZgPQU+owEbcluVe7WODrnI9jZoSUO1dgUEPJUaiA6hYALZDk+oCO7aLPxFleY+bErPpA+N
8RZq7y1/6rNDr30R7FkQbdPM34ocrKPDyN15yF4A5gbkfH4ArT3EVYXuo67mFbUZmOqboh5N68EA
5XXEGxQp93F4CtmGdacyiu9bmj7cPjzggpKvj8VwpFHAtcB8oDIm+SCht2YhICx0bpL6foS6lN2d
6pG8UPEc1RiaNZhbtAfSPZchHqjgWw+jOkgZPfLilwo4NU1CQPWCcprOyJjcTtgepoCC0WoctDb2
WfONWAdaa/cKymGlAvZGJYii0zidomoLJUy3D8HSZe8wMB4APgPusMiNchSm2m4HsmhvsKE8kD2L
AaDGGVGzdNscFXxAkKPYBLud7k5mjH3dduFTscxGKROggu4UnUUXukb0cx4gcZjqPiEvXKvewqK9
N1uXGM9dtgfvrUMHYIp8apbI5MhdEd7ryX6oou1cBIAQmTjHWW24imU4GfKhoZkdBRlfaJsOkJ8T
uNn7ahNHEBlsE1dpUsicF3d5+dCPiVMPL3H3pI3DoZ48TN96mQEApF06tB291IagXfROjXqnNtAc
EI9VDGR/BNjS8MIZC9QEA2atcW9ZeeqNLf0ZZ6MngOoUE/8S8v4+S/qjrmROnf/Q7c0UrXSOP2Wg
0smQ4kbVl7Wi5VZ6riFKPJd7ZSFir0xU+csVF/Y5V5FMSVfYpE2l6ijmnJcJEK05g+I1/xEKH0+p
wIJAJYhNkSwx+1XbrvU2186/lIsWYhQRK/PsjBN8SNmB5uWKg1qzIPnnKQS4tC0iDOuk6Z5WsWNo
4+72Nf6USFzun0bkgWHVTIaY1HZ61vvWKaPGi0CVRddEd39j7z54WsmMlFJ2oxBJwufsTPYjIKge
+WnzPZqVRuYTgL5Ay+Wito0CFnlGi6WrtzMfnfbnWlXpcyCWfodU9AHpL6/afk7P037y1bth071U
+/I0H4zd7A539aM4NrbTfV2jzF/bZinViKw+Eq0m0jPPOmcGyHwgZ5v+07RTWpyUZeQCqKQZkrbn
3pgh7VLs0jVIyP8j7bqW40aW5RchAt68wo4jOXSieUFQlATvPb7+ZnNPHM62eFB7V8+MYE83qqvL
ZGVuGiSshXP5QFGOwxzDWgAgtTVwpJqhStj877VGbhec82iNoQFZNI5q9BlDfhNYyQ2afC6bBNTL
fXxFfRvSKDgfIlYrOr+aDt6aPXo0Tvw8oTGLZIdJd5bHzmViOWrn5I8FARqgrILzIAkuhSwr8CBL
ONph1+5HyCixKa3tO059Nc6NlIqerWPRZGc1BSMw8ONaLhA7oc6Q7/HFktx2XYGvNml2v/j6AQj1
IH8CErcPveb0dp17Dr5fZIOSZXt3v3dV/m4wHxnGRbbVl1MzjGWVIg6J0fJFAFppgLXrTrx0tqbU
132tCW4vQ/g1l/1cMMAzeTcq42nQErQg0RQkftHm8yeLH/3Qix9Uhwvq5WsIe7ICqWrAxBH6jJh4
WQd/e+/bMRiW4vyKUKRhI5YVPm0AycOj/KjCdJODml/ngjvFO9AZM4U1E7UCObTnV0h0VUnk6N+L
2E7ujRdqOo8wtY9S3MXW+3qQ0DuEC5IM0KvLijfPHWFq1BKcDwpBHT9pGZYwmodkeii0x+0zZbd9
46n6iDgutjCsdShHooCvN93LCFxidTroauuJ6whxk4ftxXhgsCVyxsv5HlWMBKuskuys2aPLhruL
VxnBqeQAJuVp3nyAaJAz/ixkbxxcYU9VaQkP9IHovdhspieSBGp2vEuro6vxeSrFmzonvtjvAABu
k5wDSmcxDucVcQybG1vdDhU0IK59jFj7ZUAhsYgtfYQil1sy5xhl5zQ9m8Kpb/SDLhe7RLzb/m6E
EfIg/jgRWxPvBnIf5PMtBAQmiNRuL/HxPzYMkdde15JqXaYq/TQNY8RI1msufdfDb8AbBaIvuuuj
ubqhgLQZ2KSXRHmcdhQ9IOVgPyr9FydqVcZqFGKR4UVWfPDbjPfWU+pbDmO0zFGxf1f/Cc8jc11b
22ef4GLVvE6aoZ5KZjSI7B2UHR5jN3MYa1X7So+pENeeL85boEwaE3FMz1YBNZG6BiAhA7oNQ3EC
UFDftr8ttRgX45izpo+FJWbnvtnF0U813wmKdm9J0gFiVttLbWdIssjzOat9X0k6kCdnOfjAX7YQ
FyntTLXr750/e5U7R/v4NrrPrygGGdJwuPhmFSVoBsUIrBgr7+pKdnJrQIgakoers3rzdemVAUme
Sby+PF3dvMgisD5LfDaze3kNr5J+9FMlDUTp/9vO+btX48v0ba0WcZ7iIRLQMUr6xwVM+lnhbn8+
KnPiZdX1RRby0MILn+77wpFO/U2NERmWLCUQGwQcGxx5TFPOLR3MB36nEPuEo+Nr8iakVyYhROwo
GY9q8RRbIhGcEp+Lr8bnZi1Fmpgl5yT/JWD+bzR8OG/Qfr9sHyTxLCicO4mk1DQsBRvpURqCZfrF
PLsqHZERbouvzBdNnmvCCK/NqH/XvfXUzc5Dat2uTz3w8pWvp5i102128QDRsqZbMEXhaS8gJXn8
w2jsg47kwoUC0TePw5Jl5w7gTjUCe0v+/5ws4uMXhYtfWiPBQKkuI4Co3hfMuYpL6dUAQW5/PCop
5Mmhm7FWusn8eAzQwt3n4LBwwG/qNHs2TVReWdRYAGUuXMhSLEXcmwIu95y8lfqNVP3SqRiCsHye
JFqxgMKtOgulq+zJBFdsNEyeKICb5U+TM54gum9XA7V8laXU0c46Sk9F5RiFLU820H0ougA/exQE
gJwBZCbZhIiT5JmhwfGQYnCpzs5Ansn5+lPQj0jIqD4S4adULhEq9dDU6rDPz+vw3HfxQUmpU/wf
8Rhq3ujdGyBm5k19TKHvISPm65YSXCotJoFR4bbQmUCeGabLALUobbTTbHX6qPRS8SUGk2QLmqyx
qfZtq97kWeZbEZiA88Hp08xvC/U2lsJ/dxafP5R7dg1TjyZzQEIcmjWUtK4kicBuf/1JPxfgLsc0
y7PZK7j0a3OrjjdiDAXjyvpX1az/LsJfj6gzxVGucqSSSLyKPmhEatroa5v5XIErSsaCOZRNj2sB
mwEk1m+n/6ds5X+84+cK8t9j2NJom7ZbG8b0hP4PBi7bMHXSmWjFfMBUfw+VP5fhjL+t63haYjir
cBXsFipvdpG3IFpdsnsMTEduLHVYXl2ucqG5K3Owlzdd914L4J0rhCh15tmyHupeW1/Bh9v6Ug90
vV5UAPo1mRcxgpwq98YZDMvrVV2rc5BqgF9B0NpudHVX6ugWWu2vVc+9UhteEzV/0/L+51hVR3Rp
QGz1rW+sE8buflalcaWlDOIsjbo91fqtLvSKnS6NYo/G4HZl7lR64aqCeh0lT1ZiemWqAdOcgYY1
ZJOrHmA1ThJDcApcmuVYHzvo5+E/yUGHJp4NPSqnNIV/V5P8PGAueNCHssi6lF39X/oBzHiSHfuY
2XbAn6A5y55mP/kfYd/niuwKXjzdijL1cTfiDschBiOGXWo+pP0PNX7XLUguSc8mY+Mon8z6oUcA
Yeag2ImvJIijJ9orsLt52qPjtRMsCqNB3Rkuc2nEIk9iUMNjbD71dP1ng3eDeOu/fhc/t8752RwQ
O7MakRyBC87D7A1M0NOu26e/tOoiR37KD9E9VTb4H3nS57Kc1+z6GTPjLXYGUoSH9dRhMlVHxxu0
zR0qFcKhuzer3WRT02qEL+V78OoYVZmZqEiuF7B3aLuif4CQsr99pr9PinzkKv/dnMYBeLMKjf5S
w+aWQHqvR9DX2ukeVC+RuAM7dbTLILYa7bXWB1+7aOziN22xQSpqJy6VUBBfV+OcLma0o0TKUHFq
lvTAlFbLNXe0NrXHWSNSC8JWNc77ios8SwuQF2dNqTALMwJo+G37XKnNcI4XPJZ1v8w41kjD0FSz
H4DdCDHQuQbb6xBG8kHwc+ENSmuyornHg5viy8znelrtCqMa24v8jzLdp5FwPkcutFDMS9Twh4Nx
HwZDAI03gPPBJsVULv7Qk2jsbC/2JJhg5dUSPFri2Ad6A3adiKg7fpQ2Nt5FfmA6j2tDbFCJRnN4
wsD0FMwZ5EH3fbXP+yNQLFF2RB5huqBf3eeHPsbjU9yauBqvKKqZ75GToeQa+RTDPfU1OU8Dgm49
zyKcsxjNdgIeNMt41rNn4msyN7m1eS5IAwG9pCyqkJxbFwjc6g1cwVfgXZtvwdwv+0yxLL+13OKo
UGbEbvDGwvxAtSWJVh53NXwNnqoaNEOadMgEwxXb2lmAnwRDoWoBwYABHz2lwH2UG+fHq3UTnCJV
h6uCYmX6GFWBDkdueb2nHdbOtwrAX53F/Sc6i/+jB/bf+/MBN7qwaDGrw2Eo4doY8NasIWeLuYwM
GZYFkqGH4aGGJJWOvD/2Sod6Rv5Hre1zcc4VVUgnsyRWkOv/AjvXXQdZnCn9jwB94VoH2c58qr5A
uD9e1hXAW1WcGoS33fQW5sseF3qft1D51IiBYMo16ZxrKuVqFYcerrzzKhGzDV2QBAipSxDhun0Q
+aQiITuuLSPmvFMLCKchJGArY99ScnMXdL/jk+XNjhAUfpl51FkSTkHnop4qK/Okj7XsPCgg+gUO
sinmwxBS0RX1yTjfk+ltmA8xq9dEz+sMCVTAz5r8INQEBIi8h5z70Qytt5QSXwzMh7Ldn+ZTqNrd
Y38EwZkbvmu5vTx09/GBhHiwV33jy/Fqp1NhYTB4YS0t0PtkO3DCwlZ0NEDnIPGpZiRlmAYXzgxx
H7ZSx2IM27yVQOJziDyAFcX39a2L7cileO4Jr25wMU2dZMZk6bBLDeDIMGNSua9V9ZysLbr6kUu8
Ib8hZP8eNvKUvuC87qDai/gGxWcU3aAX7UkHAOJ2FEKWsP6PWf0L16m21pzKC6LgVfsVIXdJ0+eZ
krXj6Yn4bNzgnAiG3yMh1ZFT9W69X0/KzgiPIFvFiK16n+zL62kPqJrbfK/mE4a+s+/bh0lEowbn
UdS1sYAMZRVFFWoncuEW1KA1tQLnQmZVbQEgxtdSkLKbCqTd1f32HqhbzU82ipJeWGaMJfJT77Oe
jvyIftK4Gx3rtnuQbbCJ4XGjutSE0zI4XyI3yoC6OtJva1U9Ocz3ISSIhULaWxj7J3ZIuA9+1DGF
qjWGOtEHXFFOkAGnyOurLL/OUFkBmYmtCndyK9lpVB466T1PztvLEzvlxx7XEBo1eVsCRgOWicga
b3NtPCn5t5kkD6ACBpPzJEalWUoa9yzaX9+7b8BNgvrJcpKTvEf5B7QGO8uViO0R19zkghQx1bR6
zQv4E+Ft7mcXVKF2k1HdAmoVdk8unEmUCejICQqysvlVscb9lOauKM7e9qei6sE8g50yAs9XanDF
lna3oBrVDVBsVcVALd6son2Qpt6bo/ZoaCaKsC1mnjGHJWO2fljObbK+rcUEHesIs8GtvUo/0ly9
lczM2f6R1FFwTqeYU7USC9iTPKFvkh7WNSjakTgJwu+YnN9ZpCVJRwV89kWk25jdcZP8ZXsbLCrZ
eNNNLmqxQL4KKhe4HU1NUYhUHROM+Wr5fTZaP9d0e7QEYkXqseBpAkHYpxfqyh5a0L0exsquT6AI
8AUvepzvQiihfxNuIf+0KwYUSajc+PepmL8/vPzwJMZBldossOEW4WcEkfGDdT35qj+/JuSkJuUJ
LD6GqeOinIePxfAB233bO9lsxyK0gex18XQ/A9GXdKOvbhS62x/299lMbqOcFxKbAbO2hhWflfv5
uXtjw3Xjbj60u/RNctQTXXYgbgQ/9DNLQhFi+oD1Lh7S6VusaM4A5Pz2tqhFOA80WHGrSGGNgnxx
ryaGUyLRbwTF316F8kD8BEa3VrpQazg8OVj9GKgKDA6Mdle4bNTcdNNfxR5Mv+ZJC0xEpsg7I3Bp
0CKMRK5kcU5GBp3mMquoZ8gBkN1e7kfeaDfufGCpUh4swR9um/M3fV30as7A1GowfUP7YriDqk10
XB7jm9GezkaQ3+kF5u68MWAFHGMPXCh5Q6lNcy5pUeXFjBR84t4d3Thx1w4ApXHXuGioQid2Cv7B
QbONbbhBi4uD8niMLWVA8hbrk1NCYxoSop7UddejfrfoELBLeruRe7BwP4Pg1zVlqE4apmdi+kTB
dU6t52b9vv0xti1d5ecH9EKSV41ZemSKdjudFRnAIiUinrHtjf8mhhFm5hpnOi5tKGGwSAuqwk9K
LDSFbipQfOnbMZgqci6p1VBCkkcNW4KAhP7YyPJ1rD6wbtafHR2zsIswZRYmddBKuN3Zelv7CEw9
Oz0k1th+OFWRc0ShICAVVlpczaHxMOtmN3P0UJYgeamNmxDSb/rQ/1HfVuVnBJJsECJDa/NziVnl
aDhME4X4Juq6qsg5nCVPwxnsaflZRFvTQ8cPAqATgM7o2diz4OwhiLLuVHdEcch8Mr+3UMGFiBCI
3zM7Be8GDR4knjFV5FySnIjmVDXYNEO4YpbNhtxK7CbO0+R258zNoZO6bTzUh+XcD/jGhn5usWA+
wuVIfpL+GKCzI4GJo3rb/dlanNspIbDTFEWXn2u13ckSxsYSyzcHDN49xkbvRzMFeiMiEpWfJpi0
RTQFdpxqoPlpjxJOAU0GoPvPNfRTwWiPtCzeRfekV2db+c3DmqDVkQwo/ag8UmYWmmZQI2R/kAT2
89Au9wvgRtYRuZEvak6702/mtxKc3a+Za+3Fwt4+6S+96cXynOupZ0BPgEMFpFD52S6A5+jXw5oE
24t8bawXq3COp7ZKcNHlqFmpEBlwVGe4Ha5Y6pfmNjgPD5ECOBBV3vy6UHaxKOeJoLtgjVKCdgSD
8zLi3+bRdHswwFVu+koWAb/04RersYO+8K2Roqh1EoXJeb3RD+JV9po9RlfLj8mPd32AEPoO5Bf7
7Ik4WPZ5tqyH80uiWcugv8aqGhTiwH3tP+gPkwu2jeyGOk/KUjiHM3VKOjVtgoJ4dFNFP+vooRkp
HBFpKJyTSYwK0gQdXqj2XYjcRQKicQjmXX2EIogxucZh/Qd6AeSqnLtJKzMKU2jDw1JGRLK60wus
8giw6+KC43Ao4c2pi0/YC98fn2NxLs2MFUPA2LWCRGRS7koQFI4yZSPsw2zYCN//jlPRaqvKYKh+
PQjLoD6jmgQFyho0jaHXPU+Q1V52gOLNKlk8Zndsa23OvYABQTULBt5IaiBs60dT/0HcAGoFzrWs
YRUl1vyfW96A2s1dj1mg3YKyxIa+3U3kUqrOlGPhe+NNMnc9sGIsG4h2jMAcxDAARWPk6Vsb6AT/
zNeJ+adj0TjHMg2WCdE5+M5hchmFEsA4J0H7p4JLlFlyDqWMwxysATG7CtB+rBJHfmPZFdvf+E18
By9Bbs+BuPt3YJiLbXLuBXrHeqeJuA/mVXYNzfcZWZ3lrbeAH4DQAEIJrdOgswkew38FvL1YmfM5
Y66qYp6z/LwU7gVg0AwM7llrSvWnKEvlvEw3Ja0U6/DVM4ZaOkc6JhgxPTM8LBs0hWS3pTmUl5HZ
j9+4gHxrfFKiwuhVFJVUzGJ0zvo0XI17NRCvrYceUhSqAx8e3Q4vVeeZQMUcGAIBYL1dG7SH9ACq
RqodSMQ7fLdckqAo2y0Y/Bp9/KCg32lgoWwDchKEWofzPHGUFbXF7OnDkNMfyzVIKsbvGopaq9cG
01E+td+gybLP3PIqoXzul4iET5v6wE9eRAPSYkEERsS3TtH2qW4ZkxIbI5of6T48YVZ8S9xMI2mZ
RNZfzYfvg6zfd9Ur4WOZD90yIs4FgVuhKTFNx2qDEl7HxOtDV35haottALttRJvCbH0Nv784QM4P
6UKcTaUAu52c9sQG+EDh5pgn1bYCpFNnylwIt8f3wlexB7NmbyXnqpOCqLoZgIyHQqs9qDqBZP4a
s3GxM87dNGsCFIOBpZhpIG9Mn4er4lHdhzvhSjsgAfDkown120dqcILaI+d/VhP4zmIEvHkcDqVs
7KwS7CZwd71JMbUQJsk3xAHYXDuVvfqD/FJF92H4nTBIagGufmwmYlGtCQzSuF+c4noKoswu8URg
dB4s4pDyskWAZUm4GnGCfCt8rRepMhO0HVq4zvLMAJvFleGtB9MWQWnIFNEx8m1vb5aIu/mOuGXM
egKOeDR9bpRyerSy9GZZf22vQbwSfDN8NIqh0qUMWSAE60fpHSiuXR4Dbquci/WnIXY/ttejDpJz
KO2McricAzGRjrK3GItjpLuMTUBCBGt7JcpS2C+5cMSmAmVkSIMiAI2e2z62wXhDrECFgwYXuRjq
GidDjsRo9rVnBsBCQdwt0JrOXCiJOtv7odwH3w83RL3CHCei+XTva744g4Tf6x5RrAgBKmSyJVXv
WNp14pOlCuqjcf4DaUQiSI2ZnRX9R93rjpxVGFGHprq1UkdKfDW+JW6UiSxVIRxIWdkRKJcUu3Mi
9DZt7coIIlCN2+qJBpd9XQT6dM18L7wua10xJQS/f43GA053gGgXimrQQ7tWvMQfvpMoOnn7beWb
4kkjGNEY6gx7Xu8LrwrM0wr2BDZkFtFdPmo1LluaYrNN0wlxCct0BeiUJIe/aiKKFx+oR5X6iuzv
F3dPSddlVSvcvWKO/CTBi4q+4vZ1+Hpq4eKT8Z4EPJmSJuPysUnx0m2utCZQpaNe+cnVmDqsJJvu
1CPIJ9B2A9mcZHii5GX/ivDk4mdwbsYo1MwMO7wMPSZcpvEpNAg8IrlRzstUUVWmnaWBMMFJrlEn
BPsx6mfueMzvGTvx5I7XwJlK35oHdRcf8iuKN4L6mFzYoszTlCQSwsxcFg+DgkMl4eCEg+Eb4HK8
aPnS4hCN5qVWhkM3W9c1UkH5kTAa4hbwve6px8BON7NyZFCBGHE4Se7qD+LuVV0x9R95urv4ReEv
sivDfsbhe4TsMyLb4MSR8l3weJDXUtcQCRr9fbt+jzODeiyIwJ2Xx4PYg9zEEm5HftJ/pQ+anxxA
33caZBtVSUeg/cuX8L3Pe8D3umM1ycXQSJHFW9HBlDvHkMA0sCL3gcaBWRXnWssCSRHdWSVpu4lA
yeLcjTrHagQdkr/KMuKjaIH2WQGZk9O4InIvqbH18fwPKvhErsf3xI0m6eSElYMYcDc7doG+B/+0
Y/rVDUXUS1kM52YQZExxG8Jwuzq0u2iwlYxo332NQrn4gpyfmTQT0JcO4Sajt1O/Cc8Zeg86ijGC
BxlgN4yC+jo+gi4UjW6XUkiiYimL8zIWhNwTkQEKUR04WX4RZM7kW3jyWVWCfHsJh8N3t9POaHVp
QBrBemig0HSRRoQuOOUdJdCR2zZPwlnabzuf7U8IPai/P4otaNmwQ1bnqk1fMi2vmSbq2m/fBE3k
0qMW+XrXhVWOGHHca/rNX7VsCKyezR2uQXGvNDbYJ6llt92qxrex5XCthRg8qgifMPwCYkk0SBlt
hORIV8tRv9s+yO2cRROZ77uILqBYGHWjhdVEcDbHoLqsO8utS8se82TXmg1kwMmhNurjcS5GnwWx
KFKs+VcCGDsSq+PJmgsBLiZPsWBqL0Lklp0rt/9pveS37a3+vbyi9k7cE41veettIRczZpU/StDN
LVNvfl8d4dBf0QWmL2+JJVuqYeiyYvKaT0utWH20MKeT3SdrkM6pp/WZp6RUMEcsxPdgw65DDbhC
zUeRABxadpN0jmoIl4Uv25bz5fX43NBHxf3CclQ5mTPQUOLwQJZdIyE0IhCsgx11e5mvQ7aLddh9
uVinsWKMxxisY4ZhMDCMrKfJU4PFg8KR1j/lvul2mIsy3pbxMI5u0vwDYSrqSLlLsgxASxglkCV1
rjmNGjlmeyP1qI3oIQHC+Pg6vxUJL3bL3Q15zapoYmmweEh2pd/v1Bv0YBBkUB6U2hP7vBfHGmaC
PNYFsjQISrs68NiC9aRB1ylNcsqjUZbCfsrFUtFSx+UURfBoN9WbedD/Qix7yw9GhdX4+au1p2AW
pNVwD/Cidm0NNEJ6rn6Zt50XB4qtHjpbik94nzzo1Pt1Zwu347fxDSjCNqAGI9j/3/qO3BOssr75
bKIWJKeSJ4iS3bUGGNEhJzdLgay8bV+SLz3qhdVwRQWzR8scVNGozwj3UfuqYbR8ewHiE34c98Un
HPthruoC3kuPbvPpmxTf1gbV2WEXeePIPlCTF2sYpTHk6QiLzE+yIyAoQ7GCBS6qj0oFDShlZ7K1
HOdXojnUzBXp13k5RDtl14OYDTftTw2BJ2FL43Ux49HKzkkz+VMElk3t1FvIH7J4tyzEGRJW90E7
eXGEZhHjJkdYLNXeR/Nd1aw70Ht6WhfaWUL4/69nSj6NjmdeixUdkmjph2OOdv3NUuyi9o61G5k/
1jvw2tmy4KqhX9xQt+trrMHF2pxLGZosB5n6R7ZgaoDbYBQeI9yu4Si31V4pXKjykpq4hMf8QLdd
HO4ol7OZzmEGamzFBdGGehjjOMjpagy1EOc7+sGwrN7EQjLIQfuH9qa+b03MGqDMFMaHFWMJiEVV
t7She/+QH7R4h4dP3QHIWZn28jQcrYft20/9IM69ZInWi5I2x+fBHK8F9DpF43u8CNcG6NK3VyIc
Gc/NNppS2Vadji7y8q1TKl82ZeKF/Rp8/Wk6vxGz6XlcgQCAFZolXztNV8krpO4jez4K37MD5psd
tHAXt/BV0CgwYtp9SvdViRPl6dnKLhJa1IGBCAb0+6Qe+n2PRkjlCEAIhPcL9E0gJ93SCptfhvsX
m+cimXrRC43JGZ2te/1XjDljaJEboFtPd42f7Osdm7c0/ToIHeXPbIjncVOraM2WUsjOc1jYPeb5
h8mRY0hUEBZEuSWeyK0uwnYCV/9fxVnw+DMCyiqA+MKdcrs6UG9CW+tJB/qceCJJw2Lf/MI/9HHb
ZUIhYCTiRnlf2PDxacptye3vcW9fqgnU/rboT3v1KLrjVT9jypTsa1B2xYU9kj5AzX5EqKUGw7fm
2oD4T/8UsjASGSTE2DObyWOQFStqWc5jRUOY5bqAsmaoK5CwrtcfuXijJKehv9/2D8SjrXCeqGnZ
gA0L60Z/PpWobAz+dOrJR/vrHsbnPeFJrLpe0YS6b0AchPqN7qx2Yhc60kPoGb5Bq9HepY1NwRCJ
Q+QxrKmSKSBDY32T7FXTMZ4AEeu4d6tJoAJy4hR5ardQNLp8qlnqFuTnYic3ULSAADnqUqD4HD2o
VkSusBzM70LlpLfJPTbb7LY/JBFQ8rxvvdAUTSchUoly3Q7L6baP12CRVm97ma8bfRcfkj04F5dS
0cVKV9FuPtfPIKkMSsVOQEtknofBlg7Jw3pgFJxJacc/tR/bS7P/vBFffoj4XKwstHMbDyzh74FL
KH3ggSmHQ63AORwRanFSu+Kyd97qy6tTXZcOBnkDaNpgmvEg2KUrYXoEsHkX7SmvUU4N5H1PY1Dc
kwEZezi2dss5HmFAtUFs1QTlWxPUHblbBNqdilXZFFr+KBJ4Puqu8A5HFMYstCwkPIwape/8AhU5
TXqVDIr05esi0YUFcS6n7WVVUmbw0qrjADL2GjUO0H4ut6V8ECLNNQRcmV4+JtrPYTzHguRumxFx
V3mEaw85XmFo4PFYFVI6RoEG7e2MJkQgIgMe35pY5dCAjC4HcnD6NfutLx4U3wJuGL3NveEYsTMu
dvhcAuRKqVNQ0TxP+ATsfpamEtJXVtepX2qfDYa47ywY6Tu7fk0fqcf6azzo51fVuECojzIoSy6w
1xb2KnqdMx/Xawug9uSGauB+jcK6WIvd4wtPEAphr1srOlSdt3gC2uEaoF6Ogf704kqPQmpTDQ7y
QJn3vVjRWOdhQZuToaMKwEChZ7Uf0bPKgftCS/cmdKioi3BFPClUpUCbT2CohkY0IT7+rjSP29fg
647KxSFyDkadoIcksCKSHNT77ro6dFfoMzQA8oIxD4ZiYQjCa6+WJ2tPCY18ZB0bzk3jvE1Smzm0
3fEysw5Hu5e9whuujGP6nFtgYNnNsgMhdDFzm/mFNQkGKI8A8B5N1+sEzvOourIUX8sRzwPmV5Nz
nMRTqnEOStBLse0YQzKYb7y6gLiZ2TqtJv7Zi/0bBtbQiknTUSyfswWTW0w2rLGlnJoSpT40D201
jV6AxhYog6Eb7Os/pQaS1QnOVPqYcvEQpADWkcX28BQ/in9YPOepoPpECeV4xCYF8TT2jpIBVDzU
NrTmicebSlN4bGueNnpl1NimecUAxD1GPTtnPCp3y41wtbiVC3KffQEB9Jfti0TcVB7o2kKwvUkS
rAsktTcWq5PlBDbzI1DduC486RN6q5rSVeD0zS1jP47A0k5QHKrM+ywUbWP6gY79zSh6Qh6BoDQM
oLiyNzzPsJx97UkrCAWLAMx5fqEecuGpVN9K87pClaXSHnLjJW7k20rOHppssbvxCDJ+d9Fmd9J/
qLp53ZgxYryXPis0O1vq0Ems5qFZU2KLRJ1N5yKvIRPrSOvRwaq1H0uputMaBUUq2BrkBade/lNb
4XyfCGYRsV7+w6ItAMWFAVDhzrhD2LNHddSH2zsKij0bVPRMuBadc3x9Eddgv4GCBOvUrWDTGnSn
tG6LoHGbfXuIBPBz2Jnlk3NgRDipcz5NleTZAnUMY2OPduHgrrsYQ2fzwQpAU/5YZQ71ZBLhDw+2
jcZG6cyiBV/+/BTlx8God4t6lqDvJEfQ3WliIgejqgU8AVVujUk3qvDaTGC+vk/s7rYDSa+LXii4
DUeQ1GoHPGizXc52Dh3FILnpOpKhh0p0eTCurkmD0ndFfm68fF95vcvIMuKbIbXlG8hSYqQifqS4
sKjmDA/GHetc7DMJXrZ3o7vwtgVFVXRogvXE1P/0vXwz/8rvlLc+yH9aLpU6kFvmwjGhiGQr1Us2
88s46cMgRrpSBcJ15kB6bZdINj1oTOQrPIVVK+aruPQ51oxRYBNqr04mx5qeM6kItv07FfvxfFWp
3ORNWWEpDI5Dh03aDT0wrauznBj6KneGA5XpEt6Qh+4m4ySFSENRToiuwLmvq5gfBwFTqhz6anGJ
7VEnybmkTgK2ppawmHRjBobfPIb79qhdsRBQRtFfcBn/ESX4RpUReCarQVuEeAlhMwydVL5U15Kb
eamfPTI1HdXPBhvinG7ik7mDvJ1X8xheeZ71Vm5xP1nuMKFSnR/Rqg3yHWDeAVWBInJNHrkrCMmS
Q5WM1YXYjFwWsOZb4VPFAsLX8mDdqDeE2KqwDERD0MO/N0PDLaTCzcLELdrbXI99wmi+BJd9Jg8m
l+2VS68ZUMTOz8DPBtihV2bKrlEhuKYCF61hQD5yi1VwSjA4qynFa0UlgCbncfKwUJNZhc327zPm
taTjiDzeugpvJC/1LJciwaQ+I3vVL7K/MOkA4OmwXL6PdsOVuS/2up8eKB3VrzXQLk6Vi4KiWg1B
M4jvCCbofI9eBkiAKqRj5S8BoMGPB9vJ77qbDAknBZMiwliTC4nWKhWiqcS9mMRdaP0wEqrj/SUS
AxhKQ1VUQ9VMnoRYLzFD3WgrRtE7zQ5bsJciNp3nxC4L1AwaBfLOmqPIUCVe7/6FuV4uzfm4xWos
sAigulW25bGZ59zOWmW0Ff1OhIEqeeMMtfYCMu4WkC20a0qSBfSr4738BVz81c1Tk41sgpxlvOXo
yMUhgzAkyIG8cL1n3VV6ROcrz36xJp9gCmltruMCDP+aVv6i9QGCMCgWjLsySajo6yuE7eVaHLZP
1hLQOmodypXPIBu904E/05Cxe4LTuVrwXj8xtCsoEZHT38S31Dzplzfncnnm9S9uqNmHYT6b6Jek
e1nw2GBeK3tMJS3qPAl9GuQ0dlZ7IHmFFjUUoijwD2XcfPbZryCvr1c5Ae8PcO+SGYAPyEkK0w2V
1R2VwmnW2QPqaW9WM5XNfPWkXW6e84aGNv2HxmJyJL9n8WYBrOjoFdGxABqWzOkJW+bTUXmOzG4V
VNym8mW0QPpWkdTZlDlxntAcpjmRTTX6KNI2V+A4RgdZwigb5do/yr18bn15eJzfM9JxTEa9is/J
mDs1JMR1PbpbsiWIVcPOShURdJGvXjysD2PWv0PS+wEkcQ9W1hzAx7OLxKORhLtQwSRtKr8OZe/V
HdBCzQKcbgppiik8yMu+lu8bDaNQ4ksRF/tWiewwwbB8O+1G5RR3V42y18Gzkh4X6aECDDbL9yIQ
gLI2oskJPp/pDAzyQyOuni6Wh1IcX6T6PGspKmRUIvVlff7yRDhnaUrFJDYzXBXLUSWUA88JrnGy
j4HvYgBdqsdKuSnONSL3Fy0rQfOsUF5ivbdjphmkLt6MkHf7Hfgq+77YGZ+Tpn3ajZqJlrne5/AM
CBsWyZs0Cp9H3A8+E+2g4xY3g4KHTtPvZXk46SGF7aKW4PxdXE19L4ugl+ggzDoYJvCig7t9WMRn
+S2nxEHJXQkU+iy8RagNlWLltP2jBP7M7YWor8L2euG7R6tXaitRGEtp5VmjdQ3Zu/8j7cqW49ax
5BcxggQJLq/capNELZZl+YVhWxb3BdzJr5+EuntchmoKE7ejXzrCcYUCeHBwljyZv5z1y3+3ihDD
dVllAXLKAXcDPWkMQ7LDcVnrp+urXEwWz01McFyDtqhJo+EdyGxEwvbahb2uuAxw0KVAOQsJKnq/
bQXEAMgyWrCDudlcFG5X/+oLU4LMkR2s4NqYroKMq+Bbbn6n8Wtb7CFZI7lSl0Lj8/0KzqJiVtpR
TnlYghibZzh8/J6cZPUr2VYEHzHZVtwuHY51XS1Xy17trnUTq5NEMRKTF3PDLknpWAF6cZ+RLza5
VeL20CVfhlpakufp0ZVHR8wLu6QvlXr86H9MfguKhLcyhJZlQMJMe1LhbP/ZUMnZhxJzxGYrx6IF
cPgDgNE8FvsMQ50I8v/T7lG/mD/Th1wyHyg7UX4QZ3e7W+IkmwgGO9W5csFFFdiqtdPpF8wjStwV
9xLXjlTwIjVJ5hFtYwCxMihRoZOSLbKy8UWR8fMzFHxI6vSqqlfc69pgezPmh9VuUb/d9O/J9NhA
tscxk3DunsE/7popYvu5diEG7+YW6OnNycs76+ugRlmz3uTzurokLXcV4a71kbKfWT4GEm8kszPB
GzWjnRJN+eBYmlBu1v32qQLohnN+bM/yotzFvPz8gASPU3ZjP0K0iY8WdAeWuMyL/bTH5HDsYtYG
+KzU3F/f4kcb/dp3FxxQUW+KilH97L5AiueqKbspIXvvz+q3nL4bGA1ZY7dDDIahvz5ObifGnjTr
0U6LYEQDbEjv0o75tgI1utSBUHyk9v1NOia7KcmCsp5ARmVkbDdrpT/XrcvS2nOS1cvACGx0084A
6LglkxEkoO13KyP1W4z9MG0Ja1p5imW7SvE25ART6Yunri9JfVtmzm6ONxTe58YjYIPIgClp0yyg
kyVxzlKDFdxmr2uNmSyI1I1dB0Dk9FRHuPKQvdyO1W5CD1D1DRtsqb5afAgbDdADOGVP5XdpaUPi
CMTZ1qRKM73q8BZxNViz2HOaigaivWPYvpQQ7nXeIWVXhbIuhCwxFIdZBz2uUqLALZSH9gt0vtag
Rmm6jpwTZ27pgvIO6sEKGgPT7/UkS0slr5Y450rzeRmXecjuSZXAIRxWLcXj9fv6DbjY+Di7dOJw
qzmXTVtziGJ9w+7qOqw1Vz81hls8rOuD/pM7+BUC6Vr/bKj++ER+GlNY3/63exX8b66uOtrkACz0
M/Eavd4lxrOty+oMshPl/372npik0+fKhEPra8gHd1+nwfCr6tv1E73YSj4/UcFtLmrXTPRfMrGc
vrB5aKPtxC8MWN299FSFaQCEm4zJUPKCOYLzHItqxDwbz0RjKJp0ibdJ5YNlSwjOsie9XrMcIMEN
lLSrQSGMoYWSw+N/44pDFqdXWVGRlnJUP695G0EPf5O6mQ62NhPoNbQyqrfpYXoG9UHdePNJOj3L
U5//e31HnGSlnZmtC/AzH4EOMMNhdUuDEvjvKlR85cv13V4/UEccaVUwxKM1HKdrZKubj6GpGpKY
VPKmOp/GV0nlLB1dgEY5tkDKZEcUtQ69r3kUVS1HSiN4/YY54vzqkNEuXTQV+E7kR0UazisGADEi
cf3cpLviB3t2kWu9jDfQ7SAVT8B2VnTfoULu9QMY7nIz6BeIW7bVXs2S26Z67FIwFo9j0IFt8/rP
kPhORxxYLZrMgfA0Ku40Yj8AiVi/p6M7grXm1bnjM8KYEund5L5Hvb8J2+/Aes/7VYaRkf4Kwd+s
kL4zkgXNeU7w8kF/wjZ35vVhx9OO2x1/IIk/MFc/Ug/ta6b9ZFQ+y3A9lwNbz9/fZBiytq1sHAYw
0i7+91gF1QxgVsbneAG8RxQ33OIItNGvf+9lKZ7E6zqq4JyciTm2zluCHYjkMX7kd5HyiErZ9jhQ
t0MZl4/bW7nbNJI8WXaJhSgpQ+pgT2kDYW7w+qyTjfGnTXKLJUcrzhDTLCPmugLfMqFeRzcgbQyA
TpshtCD8WSZgTVhnbzUfJOZ9vYzqiCPFVm07/VTDsIjyYuv7taD3qzG5xXzTkrcRulyOeljo97X7
pi9vs/VrxERFRnOXORXg+T+7OWrZk4Jbef13cUO64qI/KpBnl98amN2WGWjLu+7Bii13At44Kww3
YbWnzNIs6PqL5Hz4orPljLok6UJgWEA63vQ9Bh24LGASWMG0Rilizx1vCiQRO026q8uovmSrC57O
tvtszShwwE7zZSVFwDY01dvFHcvGpQNSgFiXJN2yFYUgiZmlWjYlypwaoLAmXU9zqT2WBM10KEvX
lLnbLNuk7PJ+/PvZGW9dHrNxLWDgOF71yPkY87AOl731XP9Qdua+3Vmv0rde8lh9oAzOVi3moeoG
My/BUlVOrhqMu2mfvxi5C4HLXX0EPTKiRGi2XDdfSZHP+UBcni1rDuPYxA6WHcJ4t97moW4BK+Ym
hxzSabyT1wGo/49o/v5Epc5HqnO2apsu7aCqqJMPPhcc6z0lcZ27+mlF0+eDYo3w8bpV3xcybKXk
vorDyqtR1UY/YGVzu+3MaB2R2i4PMfTApLKMMkP6eCvPdrlSEGdZCa5L9T40LgYKwUmbBelTt7e+
29HyNT99MLzI+GUkb8CHbvTZstOazYzxCR5lb2GSBea77acWc+0cB5Oe0JF4MB4lZnS9OuOIk8zq
YGV12+DOdP5YuiRgO1AvhGuIgVsvDxI5E4rkFRKnmatR71Vaw27Vzm0PnMG8fFJz30CHlotR9gfq
gTvAN4P1hZ2kkJ9LmJEz+xXHm4ce5KlKj+3OxxlZFWf7Jvd8noVIVRQvQtLO1xIiKl2bMx168Bzl
06EsDfzrS5+7aw2BbUTPEDkOytsuD4xaEkpIHJI40mxrRCWsQy6eQehIA8hxaBJ3yr5etxyJg/9g
Vz4zVo3VW91AzO2+ouARt75TPt6Rf9XHZy1773uZrNlFsJamG5rlGIZtkE9frm1n1igAEvRB8khD
I6gj4FY5A+EaOkf1xt6re/UU36WSh+zypfyzrvAVMSOdmoyithcbrz2dMbEt6z1e/l5/VhBC3o6M
VZvm2Jlu9+5mzTuw3/vOKnseZcvwD3r2wWxV68ytQtnCcn7VSRG1TX7M13/C9nf+mYQ4diztOK65
js4Q3y4UJWhFpkfCD/xz4Pa/xyVOk3cq2+ptxT4q+9uoVt5iZ9+qqftREpnQkWwlAU9SJRk4m1R8
mLIyXHOzf5n1gwJ542KUZV8SIxMnx9e+GHOTQG94wBhGp+1zU0oBd9nR/zk2/u9nn5/QrVQ3/mH6
IN4xx/vXnO32zvXktd/yjvrFYSzNwGW1dJOLGQhsXs6ytFZlxgnQRpNfPfKwCDxM7AsgQPvrruiy
pz1bSvhQw9ZRBrwq9w1aCBqHY3Zsboc9hv7d2EWBXEXGLLu15KJ1nC3Ka0BnB7oNWlHVnK2ivIHi
z17/Fj/b3/mjXRyVu7Y+2EBbHwakjP2Bq72lz+nR+kGPQEGdmpfrB3Dxap/9FOHb1qTWCDUJ5KqV
1lMnfb8Umd+x2r++zOcpHkqJbauG4RDD0E1xbNHOpn7stKGOdDZ5Tf67TZNoGL40dXOXpcBpzJi6
JdoeXRA3dbKwGJpwaIqgnVYVBIPNfquGUF9e9Xl3/Yfpn76F8MMEA+gWu4YWc19HWjccmL0cbKuu
/WGJ60PTg9aGsbfUnncxQ62qyWxMnbAwhqQB+iqnIVc8Tb/tUgxLJ+NJGW1opkVp/VTad/laHVif
hoa+uH1jBPpsuaNO9rbxs51RR282D0nkPaTmPVWtT2P9QNMqsK2qlNWqPj23lOoqRfbs2LZuW6K+
aep0JlVam0SY4MxcZvr213x0CQk5wIzu1pva8swXNXXpjy3xymeZuX8yMWF9/gXOrD0fyqlh+AqR
qe63/LUfHtTmcP0ryrYovIOlaY0s0UwSzUUSJPFNNz3WyuQmAESyDJnV1njXF/zkdYU9CS9is5jF
SDFcHG3FYw31yVVWYfxgLvjrrRJWEF7DRkWh2ykSPXJgiY4KDWN6RyYEERD1zcfB7frXvOwPWjbt
6gZbrV7HGRh7WFlmv+h5uKzfk+1pJODrrVARSr0x691hLY496cJKuRlZ7SLEvAHiI+iYc0y19rGr
0u9rgiGI/reRKv409vspVwaXzJnXohlckPTh+jl+zkX/3uanxhpAaUnSKiTqA+NoVL6VuQWQj6YP
rVagh+/ZPfC8wfVFDYm5iF21xHBicLjFJAKR24OZzDtWGPucIDMzHuoF0qlr7uqQ+E2h1NLVus8V
hMoeM6XdKZ7uSIyBAqt01fxXXKjuZoO3o/mxKrpXaqBOS4/19Kg6IHZy0Ms6lPrPPH1Q+iebPWQq
5Lmcwe9zJ0Cs7Vn0pKxv5QCAWvFY5taesS0YHMyUqg9L/SsGpZzWgRAGZIESp8AvxBXrElt7I20h
reXg2Ku496rlyzis7qR14Wr9rsb368ctW0t4YtQ4SQs24XLm/WGqU19b3yCj3AF1Oc9fry916Zk5
93UiWy1RQbqiZviyfC5juC8Q8KtBXPj5v2kBbXDI++l+hICRzM1deEj+Wpq7wTM35/R205kDXEKu
K97GTA8smu5mDD6QmBLvc9GjOqajUeqYKtj2/14qVbKuVKaFRK0GQjRK3ZJlbgmWoOun+VE1+GQl
Z+twL3i2pXrdurTQG7jVsmnCpgNwZPUS7Y6SfZ7/pkx30zk082NhgpIfOM+uJ89b/7aOsYeWgKer
+zGFhES7o83qVhjBHEZJivW5EcP9x9lPFE4dbKWlDvlN7j/KLwAPl3qgQamKU47N6hPw8A/SQv9F
33+2pPCeae2Q5Zk5kKh5B4v+cFi+cApBXoGIR3Dq/iNOa2GXwvu2GE2R2Ak+eNrlXhffl1CVv/6t
ZSYlPGixNRZ4zrDCpoQOqEkaxKB0kn0t2dEJj1pLE5UyBUfHa4BT5RnQdRhc44lPyK+HJlJ82WzR
xVv552OJqcTqWJNOR0OLkrFFyQYyDoAURRqtEWqOkjP8EPS4cl9Exp420/vFLPH3u2H+UhhxF8ZK
q3OcZut1EwgfM6s9Wh3d9ZrqzfZ4SvpucMHOaLhd8WPQdIS6ducukwq5rEF/Nln1nAzfzORNTxjC
5dMY/yD9FLvNoGf+gP+2Wqwnq6tclvd4pa3HpDZBfIrb0Jnh1JuvrIaWGsneunl5W0Fs6ZRz7/Z5
DQrKR2OJknkK6pQGcb4BB79Ou7HJw5zEnrnGp3UmIFW1wm4qzP24oiquNAguMAGiDLcAGBxLWz8k
qFZvbebOZjRp4K7o8FN0twZ4SrUXBCvvrYNoRL3rjUcHnXUXRBC0THfN8vu6/XLLuXb0QkrljGWC
8xhJ9KHIBSBnhklosqeSQFNiwCJNUVyQOaY9YulxvS31w1rLMN6f4et/X3VD8LnT0hcLBXtGlIHf
4KY71GBks9/GMHuDa9nJQqHPqbawnOA/8T6V0zrg3tu37WHG0CtWuuf9JLnIiuzsBL85YEaeFBOM
07Infxkw4Tx8u24EnwFjwm4EP0mnOE+2QdGisfXAV3VMTpS4vJWjvqHLsV+/577iTZB1YL2f9YCP
oefgl7dyHUrpZxT8qT62Zo75SRLxnnjzqO2n/b/Eyqb/h1jZ5bDnzMsJfhWtq3y2QZgfGfXver4v
k6d6HA5jrGJuB7o54JxDa0XTGw8S71CXn92Sgw2nyd2Ko9roflzcjomsJyF5UsSUf0Us5NjA+Uf2
8qODQlzxpCVfbadBr+nRMRE7DHg9yUOZJW5Z39fWU6sDb+ik/nWjuJxi/DmcDwjmWRSTDUOrNgpc
Qx+oq5vtOUeM4S8PAySIVVAnyRt7EksX+YuyvluoNa/YOfzg1j2ukykJzT5GRK/4O5GvqK/LpmZI
+qOSjA/WYP0oAOVxafc6LG8ttV0z+wVyziBjz8vy3Bgvev+rwkBKS4bH3mZfM9sOVCCNrSzCJM46
qYBTwZHrq2tMGlx46ipIExf0IPsfCfuaA2s6ztRN1y/muM9qK7DHwt3gogDcc1PykI93+pgh5H1j
kELswJRJH5X1fdBeWfWLlUrQaZmbE+LPNv4/jcO5gKZ3YnqVc1ugdk1zsjf78clZxueYfCXl3Wr1
rm6/Mnaa+yhjfFQIg2G646Y9ZuGan/oE0eHqXnEw3KSVJ6cFc9zPAlCLZk09q4Z0fTqtMWJ/zCBR
x0rcWcewTMNkj77Mg4q6pVY1a2bdMMRmyRROYx7EdQwNeAS7CtCaYHwc47eG2V5nn3JTNvYqu/mi
jqlZzcqAaWYtmr34QXNAHrr53Rs+IahDBxdpQYof4OvetKGTLIP8yW644NGd6T9vlWX9jGfQzZqP
ZJM2jmWrCE69XFvoqOUbQtNofle+mZCNAjHhZrnlaYErBzh9KNwskiFCJZGjSPK0raRhqsNfxi1a
U0y8pe9E4UYvG9u4aEEaoPdUoyh3ExGFpw+OXSkYuIwS0ItUeenZDCormr4b1tckKw4lQZkHsB49
mHMmiVkvHe752kLchNZYvdFNJVGdfjdR/ssRTBa2lF7tE5IHD/P5MkLG2o86OlSpji2yzovrxW/S
bzYS10JTgrVVj7T/tWy9R9Ve4v0vuWJNg1iFYziagQT97xRWn1tmFQ1S2Lh+L4ATmiUB4cWH/nwB
4Q4YyaaahkHJ42YWLmYpPTuxDi0gO9zrBMTWwrWdoJF1HJYfy2YdO0c2QHt5iwZKSoZJiSnSbTgl
a5rRGLVITx8hgenO1Sx5bS5m2Zr2ZwkhmmnBjd70C5bgI7qczdGuHzkcVoPmq6MA0raXOjZueOID
d76kENK0Vjug9o4l/6OOqs5waKD9wpLls4wF6+I1+LNBcXSqwYysrk5YTcXIhDrtl+Y3s2W1Tm7k
V7Ykjk3lC+nSHmQl0fpgf7cx55yH5L75NnPEBGgUlfB64PNBoSysB5NQbRNlIoomreA4x85Q1ZVi
U2ytvNx+nREENjOkhmzjRcH42WHOk/ttAvsF6uMLGKDNKHNuS4pAFeyZfQo5BJLepsbozxSsdSen
nl11AcMua0Njqd06Bdf6NEOOqjtq8bMC8Sl0aYrGekzNkoZWvt0Y+vbl+q4+I2wo/WtXgi0qs9ks
iYpd/VtOECQTSuW2T8pd/ZNT/3GGEkWTDkPwP3vtMAV7XGqtVYpK16LUeCyqrwYA4IkxeUDG7cfq
C5t62Z3jjacrC4qopV6x58bh+yyg+0O83mPPCfQx9KC9lRVJPiMk/j5TEbU0TNYyoR7B7zfEVLBW
PAXUOGwg8/oNPoKdduSixDTHdPNv2dvwgRO6tlHhCRoxTMTSFYuD4hjMd71XkwAcW059gM4YJ6pd
oQJrZCHKEVMBehQg8r+NR8sHOlBWw73gSs9tS4Q01bn1b9uK28pd22gqfl633gt+5q8F+A84y0WS
YiGFAZDNo0JTN81eneS2kLpr2S6EN69qssQ0WtS8mqpwW/Yyd5t/fRvc2K99MuHRG2uFTgp/ckqQ
lfU7J+DEQKocUy27A4IHK/S6hJwY1kHq5nHTQFWyDbhYdQa46/U9yT6N4FdiBXLVrYELrlmD2/B3
1H5rwCZ4fZVLAftfFiD4kdH5z7Xmgj49pO0Wb5o+uhMcIR4jZgfkQHXVn90xhbHLmD4+EsNPn85C
Jx6/wnA+0dgoetXWczooEVWcd81MfrLJ+WU271oCQpklYhtBWxDSwZrh1hibL3vMazjIbXAeW+zV
VoyO965Rv/Xpj0V97pExOgClrcuLoRB3tUCDQ5p9CRYaxSxvU0sL4jI7tpoRZBVGA6YfsXJUjNDp
vhTpY6aO7mS9TfDkG/F720ZbPHfriYEudT2WmPeaFscfdDBJ6JqfVCoSK+Stxfy7TCYJ9O0zKIP7
wLODEb7/0neNPUHBBD3kY7WOHmOPel6Hk7OBct3xV1BCNQQCekPnWYXqNUQDVSbglfnsgoEMPBe/
GnILYC1ETlK3X5YQ/VQSH3P6OCZkp5F2f92SPhKQa19SsCSw4FCjnQslyiEt6I8KuW0AzlFV1XMM
5a1rxsIbyqx5SEn9TdW2JjQoTpnWKgvWpcyP+G47JdP9RF0Kt1QJ5EvssBpRFlPmnZN/LZw5oIzu
bZTszGk4sgmEap2je21ce2n7qzC1Q2OObpKCKQdyBmz9mRvAvG65t3TIl2LCTbvY920O6HYZUbUF
UaXT7TObDKGjtN+YpaF/uulvLIGs3WyU6LximLMvTqldPJhKlFWTl4G9NkXFOoaYicP6QHKKlzzZ
n69uClAjJTYtJwHFbJS3U9gvlj+0p2HZXV/kA2F45VOJHLZ5omQGhhJgW6S5U+f895SN4JP8Rao6
6JW9Vt2rE9BUy40zbN44WgEFzdFUld6Q2R6YrVDGe9f0wkUhXkVxxazRO2YhZJ68bn1VZslVuOgJ
z85EfJCneDIUB2dSDNquhc5BumWhjq739VO5GHUg57UNTbMs8JYLN65PwOq6EH7jvPRL+kZBE7gH
9yIK3g5kngrgXMEqnL2qe1lqf+mBPF9YuDlx0ifN0k5KZEyNxwjz8lVyhJ9xZfAmZ0uIEzMLBXFS
4mBvU9geymGfnNgH4nTxrOEGOsPQVKH3MiJNyb4+Cg1n0QVqbKahKVg02/TQVspQKyQ8+xej7/N9
CbbRUwftWL6v+qa4M985UdZ24LPIbQC2owUldQC5fCpDoF6qkfx1nkIBAREicI4DPtmsgvkhfi7q
l5jcGOvqmWXmt1oWaAULG8NBYUhWI7lUQcbiDoGVUk0llrA4g4oLrTtciMGvD+j5clA/OgmBeuDU
ALqJ0to/6TL/tSb/1mffctiqUUFJX4kWQvdb10dJaoZVfueoL0V8qtcXDKy4RgIofDJDHVB3wr7L
uB6B7JZeisEoQQJJVYtQXSwvVFPuJF3b4uQ1xR105jbsTa1+DlX/UqLppxguNdsXpwa3Exs8iYu4
aNFniwsuYjHmYi7yGhbdrNHgjMjNIZk3qEGimjujQd4XH4qt+IoOOXxk7Q0DxhsZEBPuDGqL6z/m
A/0uenGq6yrRVMPUQQL49ydRHHMG10+uRDZp3KQf9msFHbVlrxeNGwO5Y7MCxqD5XQvjmJfbOmv9
ZZ2fSZ3tze531TVeW0Rd3p+oE9+MHXsypwLcWb3Lebp6UgdmOudeq8ZvZHq//uMv+XTTMaim2Zpp
YS76798O9h6j7O0sBe4GdpvUXs8OeikbkuBxv3hC56sI3sHOrbVP2yKNtqrBBGjlV+o3G/3uQv11
fTuXym4olv7Zj3Al40FxwM7cpXg7VA98DE+Tm4GuF37Vm/eyOvdF73O+mnAZK6pY3ZiVaWSaqhtP
RUjjNVTsONBTG1N4AVnQID/Zyb1ifb2+UdmJCjaHaYZc79omjdatD5SmDCyqh1qPeT8qw4RJz5T/
ljOXkypWS+YNX49X+QzTRfC750zByvvwAHiAxLHILFLI7ZYcfFk5t5VmXby8SHbm1HpQUb2/foD8
z1wzScGDqMu6sbLHp5v7m2S1w2m9UUt1Z1kvTDaIKz1AIa4oJ9PJUaJPI1UtXhqtCk39JSsd1NcA
bMx1n5nxwZhBLdkUblOCrniZ3P9qt2LPtSVlRWfbTqK41F/XRUf6D76cGsUjLf+uVo3kG16s3Zxd
DLG3aivdNjIdH5EX49LXjUUaLuKJHXMom/chCbfvzQShalRV26/ANu7sR4h3ysF3F2PJ8x8ieB6I
1sZgxYsBKgfrH68UgNlGsVzH8RmvG0/o9GImrbp1Dpl5lCXVEhsTm7GjbmeI3+FcU7UMWlVzyy3x
ix5JGdunqYxE5FI1/tz3iR3HLO+B3dTqNNLRj7Kt72pvuWpL3LGHY1KPXZ4hB638GvvX1xsWR6uR
SuJbiVsS245krpUt2WDpivJsVg9Fs9PHJOq1SSKscDGOPv+ugk/KYlPZiiFNI3RxAIGebwyH4Qmd
A2UsjoSmSEZZ4LSrS1ttrynxDaOIz2LqDSYF8tCR4eRkn1rwWgzUhVNGcvjjqT9V1a9tWd15mN2Z
lAF4E3fXr7PUrAXvlVd004jGvZe3+BhdY97GBS1cR/HriFO6YIrA9qtsN6YneRB6CQD6l6UJDq21
qalT7qN5Xdgs3eWwvKnP411zZyBPUwLmW7vpTjNdlfjdsfX6n5iTlvgYyTshZujloltaEvO3V+k9
FTg1bbnRy0Fi0LJLJabohCp0yfgyfKuq6SrGDR+8NNByGg2vAdG6lDDblBiTKTitbdYWe9ZxixqV
HtX8KxAbUPmL92yd9l3a7VslRXn4vnf0A9Nnr0kBqF2P2wpaGvoQz+VuQjQ8aTQwlyMxDVSsgXtF
4YDqR0uNQ7Y1AXcRVfmTVTrwgexgZN1urloQmR1RsErrLhjNYkfWHVEGAHzvWNtgGqBznQQMSCXg
HTqkaPQCaD6nCac88doarSS99CwFQQLt/NrMnlX9CUIZ/dz4xJq9ti3QHSJBYQNGSgtnAsOcnbhZ
O/0C+PNGT17avmceg6KL1gOgsE2JLEnlwd+VN19kM46Lhi5VhaCJo8DNH81DBr6wzLOglMbpjUPZ
IL/MRIXwcFbsQu9QR4r0DlzN1PYw9ecBjCZJQPifubYtIRYslpLpqY5nZpuZT6vejWUnJ9uI4G3V
1Ea1NoF32+ZsZ4FNY86nm6VVJFGKLFD6uBhnkWaTrOpGG0TvBcIG9StnfB6OXP6sf5LT+sk2JfjQ
tELFs27wdcCj12q/ynR2s2n5L72U4CnNoSgooJs8TgcnMgZEGMSKpVgYiQWIDMBWlfa6ucFJld0t
a/PdkksJpa/bmEj+a8yWnQ5TlUZkbYIRkJMR6IUuziXHJfF8oszM1NV9aVLc0BR5htWdCloe9OZ3
77yiFBFcf0Ql31+s3ihpTIcUAMgIvXLXVPVAxzSVUo7h9WUuVolMB0PmlgUmJoAlcLRnRq1lMU2U
skui+Wgt2o1uxUGKPmaztjvwNB2ofovbFXaY+2lKdP5VBw3VTK7gczk0+9+fIRYBpzjVaWPhUeGR
sPk1OaGsPuIla4OaeUsAs0QkDBokaRP5stf9s7DwmhF1mNdFwcI8F+AEH3ntTi6noYpdc++8ygKD
SyNyiE7+LCjUAIrUGIx8tBDzY3CsjePMy7d7g/0eE9N1ysqbZrIrMyDE0ns6Gb1nJvprmVXoa3km
3kPQmbozPlBtvYyF5Q4THql1ca3FR77mDtbs9kz1wU0fkKR2jR4MF3jHdIZyTZwqsKDWX4kaZPHz
pBQvqCmnrl7SYK1+mLLm1P9RgPizVe4YzmwrTUa9avjZ5gfzaGBOuDvxlutyK5ddINxOxWfG0imE
LihqnYYodNGW5cg01iZR4gBot7U+D+1pP677OcEs4WCW661mFblb6XoKwTUrRVlwDoHtdgmD9vy4
/MxG6zGuys6Nl+EO5Jl+tyyubVokbLvJ3BWOHvtJbp4Stj4YEyJH4hwGFepsShsWlZQA4pJlnu9I
eAG6eZ70icCpzR79VX6hIQaNAQMvuQQ2lxj4J/HA+XqCJxhsTE7phJ9aU3kYR8OoRuZ2ZJJlB/xG
XflSYmi8zZTMXdPD43jxLgfGFdjb/eQ5u606pmQvB3xefLjPdiZGyb1abHZWYEVOBRAD3QyMxL4D
8XM1HZsRPBqyS37Rq56vKHiVfNQM0msD3+PiE9CuKORn88H3onsU48rr/6M0pXODuHawgmcpCfqa
3YoMO4Yg4jQBPjv/dlBIyGIo2cQvZnevzTcO5pXgaTL9lALMsYy/1xFqWqj5svbdUn+xtdyV6+PY
BInxWKnRvNxVm+Ezyzjp1oi07d1sK/An406gUappoJg0mycwGj5VZQ/OdTV9KbSnWaq3cek5PD9Q
wZVYZaIqcTcnUen8HPLhYBSAgY+yvuqlV+h8FSGSNKgz1WzEZyMpcfuNIoaoAUqPvUbRJO/7xRrB
+Vo82DhzjiQdx86spiSqoemNbv0xTkLHhhasec9NE07chpSIVLbqYi/sfF3BrTBljqvKwElyUmBW
7nrwTGJaOl/C2PQYUDGct5ZaL/q8gsVBejNkt1/wMkpeL13Z/fsuKub7DGWnHmxwuPy4ivJqwMVi
xNl+xehz2YoZPFMfCwLAm7j2u/oMbmjInqFduwWYvHyuctdp/h8Zluysxbg0nTeCMeJ/r11qd2v2
zejeeYVaPTSHJD0NxkmbCsDdobomO+pL0er5xgUf1HbrNtbVmkRmUu2UPL4f2a21vILUH+Ph0oab
5LUS49U8z6sqM2HOLTXvGaZj0unRSlNMjDO/YD/a9kQrTHJgYlsD+Xqn165VyijTLpZDzrcseAl9
GFu7tnB/1eN0Y3iQv8xDjvhFlwvcAs/ysEO6IvdbZ7dY7eqOlgseTX6bnNZHjKwEBQpcGGbZN/Wt
4suG3yQ+SlRGbOvMGNHXAXNiD+BoUQQ6Add0BgbVUYbFlS0luCgly9fajGG+DugpB6jEbHBQRs+C
zJHtSr/s4B1Od2WZ1BbprpKaqkut9GWksqkB/7v1oxn6k4HWVGP2uzSGolU83Wpp8gzu3+8alFfG
rdyZyncjNl1IBID3vd/3EHjvmgxTnAz5UrOD4qzXTIGjqMB6lR5BKUqrS9/I7mwzdYkZzBjsYoz8
D2lX1tw2kyR/ESJwNoBXHAQPiaSsy9ILwpJlAI0bjfvXb0K784lq0uzZmTdHyMFCX9XVVVmZm5Q8
glrgFsoaP1jRPV5/Y4mGxt0qKKwCw6Ut+QkGXJKeoN37RROJ05zLkQK6YSKD/q8J5BYrDmcUZgwF
94lueHR6Ajx6T3NJ21I6rLQoDkwKfd2RvIOIEuXGNsudWJJcRMeujaZX0s0QxaUeC/0yj91xMpau
Cvf6THwWm89DlK+P5C6fDMJoZgfRJ1zjILsDn/eQr8O0clV1102hp8WrUhq9un9OtGSVl4+GNXmA
N3hhcTMYijvSu6kE5X8Bcl706Fu4mZcltm3moifUjfWgmlS3wMu8uZFUqESMHXQgwM84274ct4EO
kgPQ4bkhnkZmF7lRl9wwcjOMoKaDBDpoJdDCnKerKDULlxj1w/XhizYCd/dNc9H1LMdGsKrEs3sJ
6cTet6TCuW7mL07pn1nmGcNUiXV1nOPlML6rQFqsO3QWz4sM5ru6AoG18KZZ3OrZqur2wnxlWzK0
FL87wUyvozpaEnAxgdYdiEGmdn19SBdn7ssCPyJCsnlUR2xuvaNbFFGCWOs2hiqvrpu56PBOzHB4
g4YhPa1OKEQa+jt0Cb0uIXsjUdxMLwTZXpEl7nImCZvrAv3fB9Uw/Yb+6qK1Omle34i0gj65Aq4s
zhnthhqhwxyqoQeInimTdDMxdN1LKpBQki37UwhaXpBROFbaPjAWv+vjfDBMlrlxYSETAmZ8jXSd
09iFp+WdO4FGuR+ebUJXOal+xTVyMqRtAzXS1wkYJfRDa6FRZGzfVKW6i2j9aE1QAekmvFi7WxKO
f/Qs9nGs0dqRfBhWs0+k4jWVVO/6Sp5vGELQWgT2KNm0LZvH/4wdCys0r5XH2IafiGPHVKEGNYgI
jy4Ao7/b4R1aNsfUnpXyqBhvtsVWbWeDj8d2JdAZquhi1vCyyodfw/SmkwjlRuYAFXrfsA9k+qGB
CeGIWQdyWhQJLSfu26ITEGdBW4toKtF0i9dqHbWmKKsmR2sEsoYD2YZzYDLNkeY3PHlZttVtgWs7
D3U5i8uCnARC6DKhBrpyFEAHtVX1QtvbLmgBxIDSiepZ4w7k8mvATqirCug5zpzPp2Ew84LL1dRU
nXM+ulXThhFCD9X8pHebMjUE7vR8K+FiPXEKywecjIw2s25Akg2pySVhRzYyUwBhe7u+Xy/nKE6s
cPOXGkPIpgr5/iWQZL2XbCOU8eB61hT09ELen8t3xIk9LijJuwHHhuImbj2rBYT5k7IBiV1wRlVP
SLh6BRoDN4JBXnwknBjlYpRKRbeCPmGQ8Y3sqq6lHKAUgWH2fpxvAaTPXkX5XZGf5c6nWYPz/TMR
04coBId0pWTGzpTNlWwK9uHlAOxkcNxGVErZ1msDGfse6qOGiYdAfyx0ZYk8oXlUsNhXlMynGugR
CyuBAlGzq9rRr8Ol81LpnFwiO1VLt9pAHqpYc8b6w9Sfr6+AYDp4Ypk6Z+2k6FiAtllDtsmt6bup
Wt7cC+7rs0O5BKNfc8ED95gxsXnKsLvMrthlNsq/RICQEpxKnbtA47wdokIHdMa0Wg/K5hCaytGA
EYu2rGjGuKRa0wxFORl1dMh1dHVBYNSK1Ntx7sBGISe3ujz8qEcFMMhjR/JAbT+sot+NkbILaaah
3aK+YcLu53Nfy80u55HQ2jBRy8Yzd6H/DJ+GyFVA8ZhCMgTciJljB6VH5B/psEqEfkM07ZybGhnJ
ojjB63N5xbM2aNSNnQrJHy+hd0+3D+ecZFVCD6iC6Cip8k053FH5eUbUkhuyNyBrQNtjk/0hKRJX
xfh4/YQsLujbzcnNLeei8hAkQnGFfZWqeDugkcHuH5HydOMG5EYv122JnPAn5d/J1ZKMY9cUM8aZ
m96UOQs8ZYnUWekUv+pNi5SUKCkkOpick5LNMWqhg7gU/Tsv1oCbiH9fH5Rgh/BgPgNay0mT4uhb
feXN+tMgKy6t/lw3cnEYKKqqGnA0eHBwqzQjjViAzDI7TASMObYeZLqgse4SKw9gQshFIB9hqjKf
u6ugCgXp9DE7NH3+ROTqGawVtaPgDXRTTOWWtPKdkhMI5tIbOqISV0khdPeUBBDiMfYMOvoNSZ+m
Qt0XyFPLRHGlMvldyWTfVNMW/3s3aPKNOnQ/rk/NJXQj0RD7GrKOXAC6VL7HK5UtWbkdJ/khotGq
B58jCw3TDeX4R0HoAxIRSMGV7a5urbucZUEyvhRECaJUeUwSdPvrbEslTVr1Vbum9kKPASFJqUVm
Gh1UCHyg2GzkytP1j76UGMBHW5ZFdANBHN9lboNpQc5Jmx/qwQBMfrgZFXKflnlgypafyPpuqvRf
IJzYNQY9MNDhkPy3OatPWp/+qvtuazfVBvfRXi7qJ7lED4kib1Njn5DIMaUbvEW8RV56lmaHERiY
6j8ZkjFpPLjE0r1uUJ1areDXwU42D/lPCT27tTZ6dhztkqgPJntajQwtgpJ8lHr9p2QBLouVvz4L
F+4aggq8YuvA6ZvoXfi+clOsR/Ygd5gEGxBcZoF9UPbNFN9mieCYn2yh3/0cISq2CdgYVcXS+Wch
6VQ5itKiO8hT+izPNuiMlBp1oWn6kXXS4I9qJTttpOvbuD6kZvWhQXU7Ar81uIGzzWSzH7oEnunG
MEv0BNNp2vR1hKZCRg5qV3pTwwK5T7Zx1kJTCHvSHzUr3Ro2DQY61l6WGh+1Pmpuk7OtWqS/LRpW
jkxMHzo5tdbsJRNbT5vBRzqs4hpNJFW/1qzwoMr5BhQuoFyaAda6pwO0u+8IeKscbT7OSreS1Qez
MYM8yn+wslAdGdlnTfkx5/1NaNKtWfTSzkT3FKHGXVT0fgoKk6TK4lUmF8OvulgYpVOIURUNqGP1
4tCmyW4qe8vPdTZDbVKGV0uip2QCfjBu9jlNUdcu7fuhWUgYwF6UNcZPVlgHdP88613SOEoarZil
uErT+X0z7yMlBb6XgeY2FPGqn99e31eViwwAohj0pMWqGtmLpKB6jTLSXL6PU+UVVJTzP/f0MIZu
XFUDObaGJpvv2zXNwSGiRWV3MMsXSm6n7DUbBHHkxfGcmODCdzrHkM4wMR7g4GMNLNtjAQzKc9Ij
x0sFt/Fy9Z2diBNb3NWYmpTVpY7htI3tRTOgh/X4EEEtzaZq0EvjoaqALcOREdgVTCMfk3dtbIyW
tUyj+qc1Dna7Uo3H647lQj3621Lx8XhqFCbLI8yjelfg6cVApwgtJtutID3VO9NN+xj6ooy0aFxc
hD6owGRoNsZlm5MT5m8zxFr7QfDqOneZ3wfGhefUGoeexlV3aEBWlTLTLxGZR/IfqRVgukWj4U5W
pXdqoRKMZgY5n5LfVuPslPqv6+skMrL8/SQenNWwxnMMRipUZEdln8OtDezhvzOyTOmJEVOnc6qW
2AuTDQFe686Cn2CGYLrOA7Tv68L5hmYmOEmLbyDDI+jcJPP5+iBEv885hgyxWcJC/L6hooeTIjqJ
Hq9bEK0F5w4Kc0avloppKqBgQ0Yw2E650yg/r1sR7F8+Wq6TNp6SZRz10oRelp6p3UJc2WWzSA3v
XJXXwJJATAac+rKmajxdimmWlHZqNR5yMoDJqtoNA5S6JkQ7pOx/1fb8u+rro23Uzw2pnqyq+DFl
yWPGphczqp+TSVqPcb0uQQXhqKX0ZtmdYM98fgHvgS3k8dTlVjFki5vyWplQgFP14qj19krpJJDS
WbYHpenaAfjqaCIYC3vDM5r3rL6prRnN+wc2fZQQPNDupcb0iqiDmCDLn4H/BBVoZQZNLLr1Ppug
+a+0wVulyeA8kRVe+ncci6hqClIc87BdWb21nbrZ6SYrQBuuG035oykbfl0pewaSheu7BeTF/CVl
2uqJ3Mwne9LJ4Y0sa2piVFuOwFTfgU17nep9gEw41K2t32QkuTdC0txhaf9HHpTczTqir6t0cMzS
es2sJlCkZJXY0Hqk4L+1VPO3lLUvA5gt8kQFR40iBW33rpTFmlAFQOqdEv+YJpSONLKa4196dBOD
rFNFlwqDnyW1M+WRn3dVYFk7jf7WwMfYU6S++8FljQpEfgcFehtU35FrMDyLWsXD+9Ax5z1tfmdw
dMiE5fZdGO3k8LU1FZRy89HXzKNarxKr9St9E5W3slxBSmCsV3rLPEllQEG+Gww/k0q+NtbrHJ0c
EpL8xK4cHdyBRbLX+s7NGVoA+qMZoTWgKJyuvc/U26K6L8H+ZcWVa6K6020AtHZHZW0qH8qUrCAV
PXWdG4PFvoihaJKGrqQAtA6OEwPiAw35GRc3wAA7CX02suNYI0nbKg5oTDdx+dBYeOqh4ZdGQWOC
AARqj1b8Q4nfLQnsrZqr2rXTQJ23tz+IsdaMtxgiBVL1WvVvTW24cgvikP6H1Y/gUwBpZHuYtQcN
EEU7PMrxW8VMD1Vyl5m3REncbFxXEajbmjuAqiHlAc1f0I/MoMZ41EEpCdqPetD9Xqsd1Q7dSNNX
VQQpjaH0B52CLOyN4pfn5qiiDhuVP6XwWRkNR2velLR0wQLbOC3+EieZ26h/dCVbG42ofnIW33Hb
mbvwGjWhpjJr9EjUsnS6EqX8WN5U0NXKktgtIhJcP0Bn1wZnj7v7ogoAbsZmehxxSPJ2m9qv1w2c
R1qcBe7iAzXh4n+hodSvojVzuo8EnPruCDyI4eb3kuR0QvXlszuEM8ndhehJkcccnXxHQPn2BQOZ
dZS4RoV3ehsKypbnzo+zxbloJbZ6vJGhOK5Pa8UMQWwUUW/UtnEZrWfDXuelehP24VoTtRSf4+W+
W+bD5DbVGHoDMbGNN4HtK/MMsPT8blBiQs3CuC035cre0FyQTTnPtXJmuZIwGWhZTCHUuwc329T+
IpLLAmBjHSOIgg7ANVRKAlEHneBYnCW3+1pZ1MvSY9G5CnJMs4dWkJ0Zb6jaC3IOy4J9u8248XEB
tB5axViEUOKSkN2KhsyrH6ux37D8TgEL7CiBs6wQRLkik8shPbnDBlKVmmlhSg3yVqd0m/eA/4XV
yi4VHwpL6658lUzlRXAwBafkMwN1YtWWGLpdCKyiXIAWsU0dSG62S2/1I1pFngioTbQjkPKlII94
nuPlJphzOXUEEbIhxlouDQYpcyrosy67x/q5tDSIYdwXx/mljcWDMTpgtKQurKJjks5+Vr+Vqi8V
IKkRMTlddKVfdnhIhmb1rCTTDLG4CoQ+SQ2ZnrvrS3Zxn5xY4I5eXFYsSUyFHju6ZtGDWhGvNGKv
qPcqyLtsSLHY8dN1k+dZ32W1Tmxyj1a11C20w0HEbaH162zX2jLidGAyxKsvLf08uS1+637mITkG
Bl+fdG7fvqtgVCwDSO/8G6pyZyVT7oP481nGeEohUD/CzHap0iaP6kMEnbWFMZI+1uvrE3DZ351M
AHc4p5rlRlPAHyz3FyJCBCvZ/fgMmH7lDyDKSVQXaT/5rbgVlSbOE9fcULlgoEgGOe9kmNYD/Q/b
zxup3HT1TX5X36ZBCp6MeDc/wn59GF9taDtty0P7Ib2ISsZnDz/uM7gDm0TmUM/G4nzbdFPJbzOS
l9p/pht5Ms9cnCCXTMugzpQeZ1t3gZl1dTsVuHbRQLi4wC5qPbJazOeoHKP0qZH2jX5/fbssP3F2
e5yMYjnCJ041k5KeprOWHqEZ6lp97xO2V5rbJJNfu5GtZPA4XDd42Z1+WeSVJqBBOMXZ1EZHNJG4
kFl32nE/1L1HIVY1TAN0izQofnUrPe6RQYme2bRpQE59/SsEw+bvEsA5R2De4JlySIcoUCpomtzr
VbQSAYWYZ5KXlaJdeTn+ORk4ty0ruyWV1cCvk7sckTnzqw1Y8PyPhPrgbqB7BTyjcECiriChXW6j
RkhKxYYNrUU9iNYj8dlrBICzFhjbZj/uGaQRHZDI+Ncn+Lyd6/sh5CujQx91Yd7LuF027Wb4AalT
6tk5cvxe94iHqfHcgtnVQCC26GJorvVMMfgUb6GgTXf6rgTL1C45RPfh/v8tpsJ9GbflUwtvXMvA
lpeG1C0UXLOyYPCfPBRXThWfFBrGbuHMhs5iYbxbyXvb6OgQuCnLxpGaNNDDPYob+270q+HBNjat
fTtPd0axK+l9SdRHECRqxeikSOxmlbVNTFSuJ92dabrK8Kjs8KpNmt5rVHQ9KHf6BJ6+JgMFVOaw
7q2hqHEYYIaSLJcNWmDLYSBTFW+JGJgkPAXBnHw/DVZAisiVimwdVZU/twn0z2tXK1s8Js37Potv
WUpdrW6PQ9z5MmsFUyQIPgwuNBgUO1esGq4tDe+BT3R09BZc34EiC1wgkEI6KNIoLBThoWqeUY28
/vsC58yzryD5BQRLiGOV2d3RRLZKipvXSPKuWzlP+n3frTzrCjJ6I+RlcM3QTb9pISinrtCblY8u
M7zYCx8ayImUHpIGeQuar0BK95OQhFoQkfK0KwaITqq2R6TIkEHtMrQSdPGWkHknxB6IFo3zkV3S
zSC8ntKjghxRS3+EqohD+JxwlZtQzh3aMfxSlGBCsw3oplwGkGMMcvnwTva13XTbx056B76yt8Rd
2Huq7fzRjH58p73YLyJmhU/J8Wt+grvgTSXPxjTHtzDfCsrnxtO3uR9VK4O5DLpuR92TV6WXpi5I
jtHSDMEu21+osVB1dStXo16oCWUqRYvNuccSOultpOKbSAuRIqQCa1M7zlqHwPH/zdv2fSn4RtIe
efOwG3FHJPkWsmG/avKRo5DfxragyHSemOYsce6m6eJP4Rq84e6XJvHYreHfnHglufrBdOe3FAke
HKwVeUsO0oa96aK0i3Y9zuI5VyLSSnGk6MvjtdggG4CLv13nAVvZAQoUgSrIegicE09FYmjZaGch
zCH50MzgYrHXhirysBeTHF8BDVkO80nsiIxqh9o6PGwIHjogs1vtEJm/9bjyU4EvP+dA5NZvGe+J
KVulKvh8YQqN6Ggd8SHjpa26gOlOew9xU3RV6z/JfXkz+uyoH2a3cfLV8Fy+qfvQndb/bUhFODcV
x12ZyROml25CnNi+cEoXh/SgBIprAKnjQHPdFzGFi152PH1JR/UBWgiYBOYvdPnZqjUCVfeSQH0Y
VuEBjSFepKIXwZNt0S0kWmrOUWVQMCITwUmlGzB+jThA2q45ZpA1M/GkdgYsh6t6/Uf2KJxrgT8i
nD9qpXKywxCml07s7GW8p57lLc4ZjNDb3l+ULwu3fr5+7S4/esUx8z2nWtcSmaKeclzo0tOt7WsB
Wck7UdPcOWj8+77mMWpIZicjJZ9uYVE4YUHkgynoZnFFw46InJBgKnn6Eyuc83qMYQ3tfyu5Q1CK
JoeiL4I0Sn3oDq2YSvcmqPT6/k9pBnJ9X6cPpHmqUw1EF4ZoU11+hGEGNA14KRTVvh/qdDRn0P6M
2FQ31U1orKxtddQ8dNn73TsY1bxicuK9tSLgjtqJrp5zbuzPmf8yzh3hJNamkUl5fPzZeu3GWI/r
CA5sE96U762fY1tD88XV192uczs//JH9ND37WL2jLHZ9p12OeL6+gwtHQnB3oMVkwM00xBCB/yCJ
KC0jssCfXbNRpLHCAYqMCeQJxrqi0+r6IC67h69BcGdUrvUs1xKEbXl7MxvoGApdY35T+sKrhkow
YZevtn9sfRY4Tq4CFQUahQLedyxA060Yh2RQHK1/uT4gwZx9EqOcGGGDHkpg1YyPsfo0TQ8t0P3X
Dfzl5H8Ng3ueDGDBHWuji+DWlJVk+MVCRgXWt6R3FwlwX6RsJBrREqCcjCjL0y5FHZgehxJ0Fjnq
dOqv60M675/AaBRAVv/vPH9W1k5MtBqzMjZjZYbGsQL5bvABZ0fPBDThdBzr1NWdfCMF+pt8U0Fl
QuhMLzvtL/ucP2lHOlMjLyAk6ikrlPTxJrpj+xhMAZY3uuEhXlN/WNt/BtR+V6JYXjS/nD+JIL2X
swHnOEwiP+zuEyYS3BIcMh4WDNc9KZXFoqPSE7+cZKez3jSrdihoO0r57fpiiobDOY1klkZdDjtg
5/SbyexXyAKsr1sQnWPOZyTDDC0Lu4qPtfWz6x+m8I0mgtKNYBC8llFTpGlfmliTaDiQ7gU9Lf+d
L+IRObhO+zHrMEtTvddCtpGTwpugd/pfzdQnXebJuRra0bTDtIiPrGvcHDIfRf3HEvX/ieaK8w8K
K9NiApXF0axRGeltP+8HwXJcDj/+OZ+fpZuTcdB+nORh6pJjNjx3yPXFjOxAW3tXEwGrpmBr8VQE
DVp4ckKwLGlrOmn9wTQzMMIf11dFEL185hlORmOlVYt6dg/ybQpyAmCqolp6iBXAzmntTRCXGep0
c92kaI24WGHMWWqZKQKmun3UU9VF3Vdwkf/ljfG1Rty5j3I6j/KE8tlUAeQCDHgvjwHgwxCfkW6l
cn4cy3lNR3C6dfgDLdK1agOz00bsRbLUG2rlW5Ir3vVxf7q283D866s4XwEGUimJbCU6jj8tcIx6
mTfuLA+SMStpK+OyHIPmR+k1tyI5BMGE8yVSQy4ji8ZwIGX/qg+DB0y7wAuKJlzjMhOkiu0k7liM
7LyyGmYHmyfxlyzP5EUvZG1uNXceXTFCQXBZalz8QfS+l6Ko/d8XzlKfyzeKL+9EMyi4tPguBaXH
oz3BCI9WFoIr4kjmziPNwtmhebluOtc3imi9lr+fnMmwmsNwTJZbi4KCRAbtRNUIfMtfErL/7MVP
HpQTGwTADtzDOITyFkKDH8iqjOFDbR4hXrxEOPKq33f31StFE31+SyEVuxOFGn+p6Hx9AhdrGAWR
1VzVIwQ6o6eBTsMvQOsyuJYHXETmTCs8xp3JCHJZML+fce+Vg6hxHkgbidJWbRFh8Maqu1sQ6PYt
yPc+/g1mHsF18cmWdjrRIwq5c4OJNu6bG7LNIwfJyNSPV4lLHGtpPPGyfQnepUr0JhNFsp8UkCem
a32ex7CxukMCGRQnnaq3Me1BKAnuUAhCh940l05ckbtKj576RtlEtbyVirl1rCZehSN57kxkF00p
IGA5yyQ0l1GAHcvu6fp2Fy0HD6ky6i7U5AqPiGyTrI1d6bYO6I39Yiumuv8LsOKfTcd3IGTQOpF6
cL8cp0A7kG2xqlO/QCSdeuM6d8vb4SMNRnc6ggQThMft41Rvi8dqcOxjKdqGgvudR1dlUTSTsEGs
QmaQ5RzYuEtE4dBlGODXY0bn4iF0CeqlvJyx1pPdRSCKBfNz6L1r235fudAcC66v5V/AE1/zy/mu
HIyiajLhrql95T3fLTSq6XryoQhYPMze6/I+BP1yA3ylp76DhQvYIL8T1m3P+TDwBVC+gVgLuspM
tJZ9d6HaOMqmpVnxsWucpUDdIk5DgrV6Sj4qH9hid5FailBtciYx6+KlhT01zl1KYa/K1ZAXS4Zz
8nMo3q3ZbQm1duzrDtAV1MfpHIgRVyKz3FoPiOVGk6bJsTJDR8fcZuFx0DTv+gpffPKfjo5b4UGi
ZYK+wQijU1ZQLITimLYfVlLQBJEnkhYWWlsGfeLDcsmmVA5hbfy5iFimfvmI8uAt2/QfhSvM0i7b
gr8YTsfGXUkZAcapJGYErPYvzYI0lZ1tK41Mbm/Gd7bV/IxHa0Vb9aYv+72k6ZJ/fXKXubtmn7uY
8jqRhi6r06MVm+tYHzeRYgueYcIZ5WLjUDONNAZ6H8iqcp/7EFW5XyoNqgMuKI8IBnQRJ3M6o1zM
C+bdsc4rbMpsszgAc1c+Wt5Cx9Ls/z2cyKVQ7cQgH+yyIYYKY80WnMjk19vqd3WPUmS/VjfD++AZ
rrqjd4266lohrYjg/PExcJnPcctMxKJp+9QM4V2hAiRjiIDdl+KJ0/FxziWLpLq0dJoc0fuJddto
6xY5FOqTh3k7efUq2xa39HV4Nh6ub81LD8VTu5x3kWuLDlGG0ZEap2NcsVRdS/WtFBrHLrXAaaf/
l1uH7zGJbXVIZQtHf1GpWqqdXerFq9rTGpRpGld+Azna9TGK5nZZ4RNnU6a5kbdxmRwH9cWc49Vo
5pveNldKn4m8qMDTaJyn0UhbjCTB4Ogm+QEA1ZatyM/GadxISKgsugz5cNdAF5+1vLqP0poEYQAq
bjd6VVpnuZCGVd47CgLt9N4+ikUVRWeCdzZj3BbV3KRHVQYmjlgrS9FBnycJwg6RGc7L0FxRYjbB
jMa2o/GrRRNbmgoOgMA381FqKc3FLNmw0ah7ZPxWLRUpUF7sajg5Y3xwamkJk6sSqd/w1kJoCuoe
ANzKB3XNBDks0Vg4J0LneQ57gh0RpzcjGtgqUIRdP0qXHuanQ+HcBUj6p0ErPvd3vVd2zdoIFL+5
FWbLly+9cmPyOMxhokUbapiyfoVYy498E2GCM3iqVwXSg6igIlwhzkPEZqXI1MawFjzgQqCboBSg
rv+Nh8qinXttYJyDUCOWmBU0DuD9QEQ6+RBAQwQJ8n2nXTO3xL/xSv+puK1b309r7ff15RNFCToX
iUyyMmihhIHGNwUgW/MOkia3s4s1dCVPBLO8fHxt9COBRMWw+IbLhpWDKeUhRTGsW0v6q2Lt9JH+
R3v+HyM2J1asQI9jLps0O0bSfWHd6ZHoZl629PmKfRng3hxUS1WtNvMMgfGnilqgrGOvdxpIrpde
9fifneEvc9wZHvW8U3olyY6k+t1Zv2glgG1fDqS+fp87wTmJyrLKJXqspFsl0lz0orojY06qvLMi
FxT1BTvAXhzWyc1r4DE8gFWPHukUe5X+1pjFutMEWUqREe7wog2zBCACC0QK3QUzqV8Pitupj9eP
zuVA6WveuIML9RJSaTmGwpBeybXGnaGakY426HpSBwqpa3Fm+XLc8mWSO6ysM6lehxSFa6hG5FT3
hrZzJkrdPhufro/u8s3xZYq70BvgDUJKIlzoJZRRBvR+5KKNdzFPjnz7v9yBzd3mMZM6MknY2f/7
wpweK8ifO5GfuB0w1tMD+Ol28V24F0EMru8PW+Y8RC4lEpEmmqEO9k6qYq2w0JNJJDhXIiucm4gp
7ecIuJyjPRa+mU3OqD0krcDZiYxwziFNKgAx1AlGVLBdKL8k5WGQBDaubwVoK3w/s+lgVnadoPsg
62NfTjpPbgRhncgC5xXMjtBxkOGyk3x4VaL4YVQEvf7XTw6Uh76PobCnqEi6LDvqVuVkbetHYHML
zRmMs2/XD45oRTi3MMpJ1Q4z7rgU7NYy1FoTbXR6KREl9kV2OF/QxEVsMgjffvZJIFAI0m0ZkA0B
dmCJVApQCu2FeZPrd8WZGP2cmemQRPCsS1OsAQhYhryQ5b03voJMG3pRkGuzPRH0SjRUzk9ooW4z
QNfhiyoK3qxDOBpeJaKPEQyNB+rkjWHEZo1d3td31mw6amX61mxAF5D60PoR7Pi/vNX+5fvQo/19
Q+bpHGdRmSzpC9WNgT/y0mFT14/pI1j2naXZLm93RbqTKMRLHeuHMGEjGi/nOVSdUqgM4QO0VNrQ
uMV+UZNDGtNtNbeepOVuPUBImeTbSCpdC0QMkCEMu41VxOtBSx3Cwk0iagcUrPRnlukkPIDmCkEL
ARxBHz4i+eEp6YcK+obrJ1TgbXjgTxNNhq6D0/3YWTsIyShglbhu4C9B9dfiLsM8GUZhm6QMDbT9
W7m6zXVl25ADAl+/s/402kPc3ceV7qpZ+ABCPCcq5keBfdE0cj6ozRRp0NWRAntjemW+N9LbUHmo
ujXr75TyQUrQwVJj24FB0FLRTaayW1piy0NxR/AlorleduHpTGhSNVsMEYsewF0QgJv6dYTCy7wA
j9+qW1o7IujYX1KR/8w+j6OZpoRJ9oJRtJNflv3C2M1QvvVStQdJopPRFkhRaGVkgHeVm8TasbjY
CEZ9Oenz9QXc4VbrXs9lHbVACXtgiBqvnCefJPG6Dc1jnd1Y0grK3gc5hSxAOAouoM+U0t/fJ7j4
v895rumFMZpIYCDltIaC953y3Ice6ddV7MzPUoTaq6M9D7fj2gKAdA6m1YR8aXkfpyCgB2y4KyCI
Db1exzwanhpYbiS55AfmS1QZFmyOzxrTyeZQmFo0U9NlR2P6g6Rq7eShJdRrFxlZ/n5iBPw/fZcP
yGe2K3073kB2GzJ/4Y3hJw90DSkTeyPagALPyuN5ynHIGkKRdFHlddoAmqvE67yz9vO4o+Us8DWC
o87jeqQ5bzI6s+wYFmCBt9CzzWyXSrEv2NLLprm2qbiDDGGUIqqXTbXQCiw3Vvm4ZCZMPHmTe1GA
LnKgn51IJ4sWlVCOrCkQuoYzgbi78PJXFDNNoNrFlN2XM1hfh5WLLuK5UopyQWGoOvLqKQ3yRPcY
W9t9ui4Vc1WbiVMMuiB+E2wSvnzRhX2nqgNGmMVvJggak7qDWhGoLZE/7cD8KVg+kTnOI2kVSDZo
t2yTbOEUAS3EC3uF+EP7JmuIN0YfUo/zL3AgvTSBqJVYZJvzRxAfUbO0X85DN4ELo9/2aqBkw509
7GZV8FYR2eLeKjEFf6u94AI1K3shab7tJH0TQlFUQgkYHU2CdIboruFrF5k1SXNdwbvUfnOzyHnW
6BHWN71bbgo/vxdlji+24H09mW0ezhPZEfSRQiP/vE/z3jN2KHf/pA+ovstgxfBM9IIjIG/86Lf9
0eWrCfjs2NHXkrekSsMdaFNLV7TAFxE+p1/FxRtzYVJtnvBVtiE/1Pk6Mg4mSZxKjXbTCF5VhvSB
He7lodlpBg2YXOzZCGAomLpyWUTRKPCI2rJFTnxHSdo5JGTKj9r43EfRm1SjnCwnAj74zzTiFYd4
hvcxDT015zE/mgo6yLoKO/t/SPuy3cZhZdsvEkCNlF41eYgd25k7L0I66ZaoiZop6evPUi5w2pG9
Ldx90G9tICVOxWLVqrUgajxAdr7p+VuZkI+I97/HUTmlphk5stL/DTJRT/J+mp0O1Nwbdao5uS5O
GenvrKgWbmOAlTuITLuYCMjSChoCenpvgQG+TqATPramg3S+Pabc7otow1juYKqzHLRj6ksq9lkP
IiZj9Lu6fhnzd5pELjVTvzbGbcMhJw6R0aeMVE4lmV6r6X6lBXdaZxxkQlaD+aqCvE4L4hUEPlyz
HtaJWn50cgh6tUp5H6ToFCEXNPCXAf6p7CEEyz9BVGzTkPtVcQyy+4G2O6EwN6ksu+xBoUafW8g7
kwIWuM9HKCqBMiEuvhL5K9TJr5jpH4Jm+7xuXyIlutcNto6wQaugX4lK20HECip90UJQ+q2/eWvp
Zh5fgyREg77xDL30iVuBx9/EuEBaB1nlcktF5WspPDHtJL8mwEINaJkjOVinUkeMBAwloO79CvN3
NUnAvS2DCX/qfDdQtvyK9b8l/rfQMEEt2WUE1GwktNFy3YW/WfMRUJAsq+ATiE5EETb0styWMK/g
EsZ9NNlTwZg9dEghHvM0co2xf0pTw6k03QnHfjX2IE1C9upN02PLURvqdUb7WPb9DsHlc6HVgLj2
TjTQVQoGA4S6Th0uNdctxFPz8liWgyRaomN2VLoKQr8St2tDLPabLFzK8wqZkgft0ORKdqzKyOOK
Gtp90q9SM/klxrdOH1xFx/7Phn1f0/cuH22Qp7htCPwpOs5rpfOg1uBDRRrP1GJfR0sBytIkzK40
Br9i4d2GSaiH37L8DtDoy+0be8nC7CIT1ChrTuDFICq0ydon3aoW7q4lC9Pv534y0CAaC8HfYxYa
jhlEtg4h89uDWFrFyVWfmRjQwoCYEYOQg99GZ+1JClYzATH7UtggV/PbFGkjpi20Ty9cANrsNho6
K4A0HRYnQFs4VPZ439/HS8omVwFwZ3fevHAWjFZsjCHJgLjr3fZh2JPSRiaheJza89mW70HzDhCY
cpc+a7sJG82EXzwvVdSW8khz4hIpt6JKqrTsWMavpJXBZU9siMHcM1641iDWWhE8M9F5nOu2Eacr
2oL7tTTQdHvKipcQFPtJZfpkHBcizqVFmPlYXpmiqCxcj1qhOK1O1qFUOTxeempf28QqhG5kCA+A
yn5Ojsp1s2wB5EiPSa9COkByiqWL/vsFNb8tzk3MzgnkLyNW5qgWKCcDejrQW8i8xnwGKEeCEMtg
gx1HQuy+yTz1deqH7Zwgfs+qdfE3aSeWMjBeQCrQW1r5qxvw/LtmhyskTM8Kju+CotJJ9SVb02wO
2atoO+mCJg7D68wbHYXZzftUzjUbG6zyY+IKCGrmNnm4fdaXVmJ26jItaHKkPdJjmQeIWgIbzd23
LVzbUucDngV2UMaJA11F3i4x76yMu338J/mveFjOjczqXkwp6v8HZOEZRdbzM+7M1e1hXHuinFuY
nYy+Yt+k+XgyAJuWMea1BfgV8hbscpWb0iXCxatv6f+1h0huVu3CT5Eeq3i5N67wZBdI6OeJgYCu
cg+alkvA4O/E9X88LjA3e2mOlRqrZQH2FW2VPbQrqNPuyo1iFwCNLkUJN2cSpma3sAjaLhEpTKnd
K8QPaqPbiUa2B/IZKe3Cw/Lm9oat2X3MlE7lZtekR2gseVIAIaJmYV9MO+vWxM38jNrVNGg5Gp8z
q95a5rYxAWE0wQSIJiWRaH6dj/7tnXi1AHu+NWYuRLFGRVj191o1mwgMte/82Tgqm3FrAcXTrKB9
ebR+Rc/agq+4Clc/NzxzFiU4OXvQ3mVHc6+7jRusJuRm4SmbiddEd4rVfxOwnRucttJZJFIwPoRt
pWbH1OghrNSAavjr9mTe9sfYITPPYVijJgUFbmL9kX2Qv7ll44oI1zl4jyxHeUQpCTFWItnZzvoY
fPmlWTFAAI3alpdou5f26szD8F6P8nbA7EbmR1RVYCh/uj3WBQPzWllsyHkRjS2e2O2bGN7AQmff
NnA1rFFlBazsxKSW+v2EO1uvNkenSFXC1wtHePGv+tSCGnKPZzL0dZBbqR6MdfWePQKs/WvpYr0W
tJ6bnnmVgesod0s46bGCPkKxZbjPqjD7jPX2oy8ppDbBW14t8bZe3z5nI545GJJ3vSkmdiFt1bu1
TbZW6sfHCBVWiq5Qpwa/AwiIffAOu6jVlUd1pflkkU5pafDTyp/Ne1mHCjCW+AqyDdeAsGymBp10
u3hLTAf8wtmdjXbmefquL5vSxOOj9oLVhJvZQgkp3JgHBZVPyNfcSW4FObKlLu5vbPaFXR1CMbqJ
qwkR48/x9dLYGGZQN/dxyLZan3kyqoySRCc5pgejE++R1WwhWnhgCuGgQe+T+yzVEptbLR7dyQM2
K1jggdAre7/JYkjb035T5Qr3WQw1S5Qv6hREsTRC58nQuwQJ+RDIhpVq6H9bE32o6Dqo/WQAGd7t
E/ONnZuNTINYB9jtQb+vEGM2o1LJIiNUm/7QGb9HBiL4HE1dEv3Mk3RrBKKzeSy2nXi0irXZIlwc
S+Rv0LMSVZ9EhQqnCtx11H6q2kNXVp9tXzLoZVb+CN57PCQCkHw/BH1K8Hbr0VHL3Kbhv6RaQEIG
yp1DWqzTDu2g6lugS05Ao4+A7CCdxLXcGeLx2BbB35wVx2gMaqfPyucmom9j2v3Sc7LK+wAVKRG5
UvrRQZ07S7O7dJBcwgdbiQy/RYmIpvKvoSklsOSHLstzv42yh7TTLZemLF4VjfTaWhmK1qr5Ct1r
d5QIhaYw32qMbCIDAkw56P+NvH6KQwOS6FH7gmozSPqLOHPkohzXIC6sILol3UMzm9m6ZWwSTf7M
m2bXSpXijZHsJbnqmlHQeGYDcjMQVm9uL+K1dDLk3yydyqopQ5Zs5nvMJJbQ5GqJA+ZK2JyrTxRy
drWpOxFNHdrpB6wRyBk7TzKIHXfFNgjrP0Re0r++4gY0SlVCqKpDGGMucluQFo16+ggeAgNS50mx
jnBtSpoKOr0PEElB9CA+Wfz59uiv+IRzo3MaSqVsAoZvEQcl3JfDaTTeYhR/tIUwazoHF+fk39Dm
VI5GMtA4FLAi68yWTehFlCCojIqF83gt7P4xmtlS1lBaMFini2+BXSQGIK0jo+NygygHdEk13yyR
QC1N38x110nRVlYKg4p6CsQTIT7Du3S5qXb68FsTOHM0TUHyJk4xgTxrDzWpQhcuaVtGKkQHn4X0
W2PRXZuEpj1qvcOCZKenS2rbS0Odfj+7paK80wNRD+JA+yk7KHk0h1Bq+ZtCQ+32nrwS6WhoIFRl
XYE0I0RYflrS6hLaMXIlDl2UeorxR+BhfdvC9Y1yZmK2bmFm8rjE1XPo8uguUd64aCG1UbuVta/1
0MnJqUggBK2idFwmo1tW3u0PuPKK+jHE2XrG3AJjfN+Ig0hrWwzMyThg7kIH3VbmoeF/YbxXnjk/
zM3WTuVpkROthrny95DXYAfJnQY5M7pv8LLq5IV321VPdja7s8A/JX2hWEAXHhR0ZAdDvEm1wQ6B
gKiY5UAt2OZ5vpd66t+e1KtexjSoLivQxbwQP+JSLDOAM+HIoeakjbWTW8JNFxldrh6EMzMzJ6NL
fQxOHeydvPeDvzwM3Gp8V1V1Yc2WRjM7BWOQJVRomMSuy9ZtqG6qnnnRYl/M9cP2b9JmJ4HLhsGs
qhQHKbxru0cFPH23V+X6Vv9nYLbVB6XWRKphuizo1cTkoauctvL04YGAx/P/Zmq2zYsBBHWo74uD
3vUgSF2FpmWj69Spc81ehmcsDWy2ywlnrDITzJwF/SAB4GmMXveq/ayhlcAM2bs9tqVdN3vpcinM
cqsV09iyNW/eU+gbGTnxILK1um1paePNwnVtgKYWgj1xKIIDVXF99tB2Cr9uG/kuCFzcaP9O0RyL
YYZCFNTMxCEAELxj1UmuEqfUTgY09yYNorhh25AXz1lTarbC6keV88xjoKi2NStFDq1iqIQVwTrX
q42utMHG4Frr5YHykpNxz2Wx5YRBF7dP7bTLaseSmmIDKqb7OuFgr4ajR3UXhbXHsB6fk3QXBfHf
tqtepVS19aT6W4l9o4sdhehsVX4EGbc7fJqZmDKoUjuvWoT7XFthC+EnFMcUQo1vgtOzC5aUEulL
A0qlFmmcsKdeHesbrSodai31Yl479OemZpupihMq03hQDvpg+B0rHTDYLNTql0zMdpFZW6HIQlU5
qGy0GbmrO2nBQX7zDMy30Nko5ltI0ToupYqkHPLqFFV4TOSSLwkJuh3glVC+rPq1MSMPgsee1oOs
SllVQeiFRrxOrMaRZbzrscciOpWEPzhFNSP3b2/yhZM0b1oOC7kJIPeIazdOXCsHchuovnwJRL1k
ZXYfWXmRpJ0Cz1CSd9D1rMxmTVGQvT2UBWd3QdKT9aFVFBxXOnRmqI5rnZg2C57DpN3zxfjs2lGg
Z85hdiklY6glJJicXfnE+qnaPTgRQ6S0DJadMvEXmwjsVBbefjpKWtPsnp06hAs6mHoRbOZS7eeF
vqm6wdEQjYHxWRQeZ9Jjz5EQW+y/uLZs1pnhaQ7ODA9W2sajhRAwEB9j+KuG7qF4ub1o+rVVO7cx
u6IGAwbKkasHYqXvkmJUdt8ofhO8DEq+7hLwhuMhznviiyiCljtb9So/AfoS2RDq3tQ6oC88uZdk
8RIaULuTEvx/aOek2Gex4ZXVBweIJajljQYoholaXV84+VivBFBQPNRtrkVrGnVrszlFsp+a0Q4c
MZsqAaKdgoKIk31E6F0FeU+mpoc6TDY1En+c9q9p89DVyAE2lVOaWrPlcr+qG+4adewqUf6Q5gRK
0Ehi6UPsLszawo6YOUeIxwkiUoSRAuhOKyy8ePzFjGwhVlla/pl/JLGmNtqA5deRXJDFp9HfRclS
SvfaOTpb//nr3rQgWQiNCBhBrohkmC0N2TPjKVskIFyyNKtAMT3skITCMRJNttHr1jcLiFPHTtsP
CxO3ZGnm7pDQo2IosTxREPpy6UvApCSHEvIVt7fBtXqJdj55swC8CuWgjWOsUIwuXchEqdDhRFt/
jH7TwS7ulXWL/pFukSX0+plF/n0qrSv6vB1jqAqhpXWiHrJY9kMib40CGihCWWXDX/RU+gujvD6d
/8zNXO0w9qYSa6F6SLX4LTHAy9qqT4X20Sannv/iQ+EkIGiALF1lmHZaa8TpJRD+o8cBOBZbgrLI
7Q+6RqyFaf/3QTOHnGVNHORapB6GbdXZBDpc428ztiUZZf7SVd4guIDKvvUr7e3YG9bi93/RD/Pj
A6YZO3PMdEAYJjGmHvgIjV7zULTvcvZfQMi1s9jlu0p4ZqTutbwiI0XsEqBgBdHRqPhsov9/vPMP
IzNPBvxGLtTOQESpGUi5VV5QFnacc2QXqVPzZmHprm6lfwHsNy3e2ZgUzgy4d0SVlf5QFW8QJt2m
nbqiyIPf3iPXKlXnA5t3myhtGYs2xuyhfx8UWKJ3iOkl2BBAEAbfffzWSnxVvU1+R8ZxeF2qbF51
3v9GOmfAYuDAoXqJQxPUu7oc3JrDjS+KEE+e7CI0ObMy83QjlYdCs7B8uk2c4K+87taTyqjsDI+J
vyR5dNXtnBmbebuRFr1EUrw+EvnJGPDk6k+i7mwzG5xhOVG7sFXmPK/5iEu916cHyKEDQgIVBl99
7e6En95/c1k4zDUfllpfrhFM/Ng2M9cyovIpGz1cSz5GLmHDqpDA6ZNRHzipExrLUfZH8Y2iP2VU
FoB/193a2fzOvApXGq43KCYd1Ef20KMtxljxh/wRdRu/desNmpLQnzVAncL0E3+RyeNivqELbiG8
tUxCLdOis2gj0eIqM02FHwXhv8vG3Io2f0yS9KEEdpUnoCokkO2RxDYsQe0/KM/5+CGC0ZfDajXm
n4HGFnzFJUfmzy8yZwiZJshIFrOBHyEuvdPkwulVbcUi5o16Zg85lLbj4I1Za2S93UoA9Ds+yFTc
SRSldd20SZm5EtLtjRT4aqQsfN1lOxfY7WRKkBzSVNnAv593QK4TzGGXFsekUj0WFnuzRTM5UYKv
bJA6Vx3GTV4VnhVL+yoaNbvuATCXEDlCsZY7WhmDpF28dDEWN9F2oGvxgkxrXJxmd6CVq7L3JgUV
sEIdvX+nU9uXzu7Ap+2iRXQvKq9pBJQmwRoslHYrpWVlA+/vcL7YozIN5IeP+R6oBuiERnRNnyuJ
0jpMtUrPi2NvhusqMH5XmuGRIlpJ8ZsymruooJuQoGmlr6PVWA0LsNFr24DKpqYRU1UMy5i/K1s+
xE0nJ8VRY5tSy5GmY3bXslUZIP8R/c2U56CCamxvOgn1KqtyDGPTyaqX1imUDnWv1+VDxR6txvJu
3zGXbyedEpxHQ9UV06TmvGoNRhPLVNS6PRq97kkNt42sRACd0lPQR2+JKm3bonwCLHqnFukE5EVz
QKE1nZvnuVfIg1sR4hDUnBnEuJAitBveIq0zOpYp8HR6bZjqE/Y0GImtCAM98Seot9iWGuM85l44
oGewyfmzNkDXvTPtoYQqalLgqoHyhMp2dTfcQzkVjypuV5We2FSW7iq5csuwfC+g9CXREEKJuTvm
wMB27ymDyGdOHkjR3+ExZTeSZXc0f4nGpffTZXFlmjlTsaYUPFGs786VszggH9moBqxqj6PmTVRL
kqe5xmP4RLeI3VZLsIaLRNPM2syxmrwaegC122Ne6i+NFjxY+uPtrXBJwDwzMXtGl5ESqEUHEzjf
sbnBzI3gl4586oTtypRdebBlJ4Tc1jLc7soB+TmZsxiOZVZl1GgePoaKtOLxS4JlTUvhEVH6Q5D5
qXQYA+gkSoobcc2Jx08iB3bSnYQBdxo4WQZG3KFxK0NfcJKXd8rPL5vfKcA3BG2BAxLyP71kbKvx
M8AGoxCKWZj/6S/9dFI/LM3DPZAZ0zYgsFT/NcdNUDjGfqjsYDVRUgFWiU7+zrUqW2iA3hp+84yW
rIWcwCVI4OcWmEd8LWkpTRp8Ai/EPfh0t4UCJpPoSOIMOaLnUT8WNX1iAXOqOret8GXQ17dn4TKC
mH3CLBzMzcIKhBq3x75Z8co3VxQkZmho6cAzF63NxOdv/br2QbFh51s0n6m/bn/AwkH7BlOdHWtp
gM5s1GEK8hiYz6mFPVysyy7ZmH4/s6GnXAFHG05aMKzHr3yDTtDn6k7aB3QlbzU/ccFLuro9rKUT
Nm8d7pAIVzWGcXWfue7FnZPBR78ZKyF5XWdP7fOTNkhc+626k4t7Q7HJIq3twlmadxTzVvQshh7q
EVekm8vbPDm0InTCdAmmuDjamS9LGRQB6mm02gmQV7KFDIoDRjyAQcc1wNeH3jPcsDxNooLMXzxG
Fw+n2R6eebOhHdpgDGFdOKrmqQbYGafWydoduK1nbpn64a8QbfF0c3uRvxfx0oUYyCsg2gAGbhbQ
iY5nhRw17bHMvkp6B0YnL9Ajp7f8QQ3dwdzRUd1RoB2NzqaktqMwciLjj96FqFk+UvEcKofRbB6k
gLphJIND/S6kb0H9WAeqf/tbL+bIkGVElzKyPypoueZJO12lAioKZnyQA85sM5QPQR5+iU57um3n
4sU3szObEmL0AWES7AwgtgKgbMfYXSxMt8jIxlqW8lKvOvF/KzBzX+BcaJKSpDhmvqJDVVO2o4kO
H61zvSttgeVb3m3X741/JqdPOvMmfdHlQy197zb0X9/Ja8khnthP2GDzYNrg5fTByulMtpdYe5ZM
zxwZ3u5hJ2kYbe9Xm3qVrISv+dV/Gfz8G+G0l85GqGh5NmjTzchF5dKxcBlfOjmXL4Tp8v1nYh5f
mdDt0pHR/SYh4L0rczuENNToWaDfQ/u14YQenmyFlz6E5F4unephYC6gQQtRwMWx+HYd/75j5rga
TdNpX+FqkMpwH9eNrYTdKk5T+/ap+A8O8p+dmYuSkzrPo5Ij2PDI305zDOGWZN3ey+BQAUejMwZo
LqIfEVnjZagg5FtMU1y/DP59wbS3zhYV2OfKbAbMuLbCQ31KjrjcYc/Zn8RJbb5JveHVaOylhvKF
+Z1TOAZy3Ka6AauDFd0b6adCzYdCnBZm96Lc9nMVrZnTgfxWYKHOMc0uOm7RgKDZuY1elfXScC67
9meWZv4mSUqq1dPRkB8nOVWxStutIe8n9cBgB6yqJ3wwd0EpN10DEWXc5Q+do2770onWpa8BC720
rtdjm/9d1nnbHFJ530oMeFAm9UaOAk8PFwjX/sND5Z+JmddJ9Uody6zF9brVISIr45VSHYF/dqa8
Iap5IDAEWdiSr7tMx86meuaF2sASQ6NgUbu6tNOE+oJsE2qeLAuio6jzgTQR1/5GBZNYlKBn2+oe
eJbv01F3hhR3KSKtsi89NbAWrtJLRQp8maHiwjeIDr6vOQUd4XLI4+kR75OVdVD5JBhNoaf7Qrzm
C0843AQDXuEAkjBkd2zeOcMm3UbbFPT3C/H7tRvh/FNmfjSNkiBuaqk5DuajFWSrFDNRm5vagHJC
27qQznBD0FXdPm/X9ty50ZnTRC6wBr4X468b1baA7WrCJeKtpXHN/KVO8zSVIoxLW4Xr/9tNdz6S
mVMsaZn0JMWFagbC7UDh1S+RsF/1/Gcm5h02FVEJBba2PZJT64XQdOWA0bvoVUCib8X9fM8/IfBi
c3/aH7WysD8WlmpOTseGqKfK9LyTgR9D3c8h+YKFi4Dv52H4ztuc3SuR3hqKRfDICHUNSd6/WSkg
oPoFFhE3MhdD/YV9Ma9jlrwLOCCuyAK9yWi4Ksv7Ml0b4Gqx0FdD1J3usM9Q2jLVVoPHKXmyLNqx
9Akzd1iYjRxZxvQJUu/G/ftQNesJHB3rv9LknrQfJP51+7x983zN3xnne2jmCqMC1P35GDTQyEOx
0qLbMgwT4J+sB3ViHjOkPySv1w2wQGU+eImkotspsUddsvEmAxeXCqybYqfAvAxGltqKQkOHlDX6
YAKvwnP09udeTdWdf+7MKbVZV9bdiC2Pum/nUj/ZSk77K9lMGgDZ41In0PUtTnVDISrSg3QWj0ci
SwyZYgMylJBpj5arvFzw+P9hRP9szNbcsoYqiyLYmPRh6gpVe2OT4pYnO+C6l98YS0OarbdM+3Sk
FRwsE9Yp4fK+0RbA1Isjmq1RGtR6gZCwPbal7Jmy7Pbp3tBAo0iiHUp2HkVBIqYZhKWq57xtvcpc
khVdGuTsFhkYj40omhxjeIqSk0EX2L2X/v7sCkk1VY26MGqPaQ3FG7DbMLa0L75Jmn4cTAN9Xygz
6BZki0xzrhGujjQBLj0aDuCAOeUDSOgAP32XJYKkHTBNQwuiPsroFrJc+5Fmd31k/Y0iTVrLehD5
WYH6Th/r6OjqIehQZ7KntFLrNFQGOyqToepYrkNRflVMfeV1s6dKa7pJYLohBPsMZgDkJP1SOYoa
BriW0aeqprHb5WC46fnCEfgmW5oPFRh4FcVMVQc9w2y5SrXvtI712aEdon1Sp04/xt4IMjmnCqvX
VBWrfmCQxBJfIcRa1KDyuZq4TcScUCgui0cvVN5MA1JSQWyrsupWUvm7kWPwCimnKjzx/k1Ov4bv
RpcjA9cBijjQC5Z2RZc4FhpuZJOcOhQyIsDBRGLc9ar+97bjuuwpnCUvZtF9EPMhyjMSH8B1tAJZ
7SobW1vJm7VhZDu9bVdyLe4oB2K3DtvcTdP0YRLqcOIqinyrhfKD8R43sRfT1LZY6mQ6v48xQ0ld
ristJA7SMED7sBSPAlBBWVR1jIGtRhzBKiN/aM49JV9q0/h2gD9XDqkfE4RdVAZTv2rMiqJ9Ug+y
JKfyQWtUP07JiheohOHuyv6qWbhvm52er6VC39b0mal3pDB9ySicUT3got0qVb/N89qpwUKRt70d
Fn80+YXxjwAssmN+jNt2m+vPSsK3YweCslJbV0gwlkJ3SUAAdQudWAaxhjl4rGGuKkk2qVVbxJXT
5KmbqalPyehapezqAJB1uKwikE4pEmDXbbsPY+GUyA7ETHolQb1uWabYfWj+jgIZe0SRbJ08BBIj
thKX1GYpSFLUB6BGUjuvxq8e2cCWU58R9tKh7w8k4YONJs8PgRQVmin3Sj8uPfYvHA+cgo63gabr
2McXnammKfMgV7ri0DTbIJnqsktZi28gz88l/WFiHlRKqaUMPWBUB2mtbTv6UFdHVfcKP89tvHpc
xR+hVEi/JHIAX4OzdONOd8Mt67PntlzHWlQXsI5FOY7tVyFUL1Jz4ABfbx/I6Z67ZWh2HkHKb2hY
pOIQCuZI/QsHNV5mLFSLl4xMy3kWwKL+b+ShjOUSTDiJGjgFPclCWwiTL6LGn5tiXr6MeFsUHcNQ
4vg5N0qHiI9KeybSu5K24Ghu7TxYwuNfPj1mNmd3vKqyuG4L2BTb0ZesTS4dOPGYvMknPcvMMUAl
SKr9qD0lGkhlvCxEJXUpZJ+u2VtrOLs3ss7glFJslgCsNmAD8ErtSzdWaEv2A+Mjlv7c3jLffGK3
7M2ufZGz1Eox7IOZCJ81yA6wgb5UebHugSfeobl7rXTmqSvRNBpE5QCynRYV+FheIWT1kz5+6DTu
RQ1kcJNgb0HKG+yH5oZE2pPVKSD1G76kqtpEpFyFhG+TumaeyYUdxBCPAKhjPaSYVQhEMj2wAwkc
FaW8aYdg1dTEi7qPCA2OQ5Y7U8M1ZOluj/4yVzNb8mkbnm1my6gs0jU95BdoDGZBzefxs1wFeCLk
gFZm6ySVHNCvJVrhyT0UfpOTXsuryDrKke4XrFvACi7s+nmNFYgW9EdXWHzVKDyoHToM3MDGEHu5
5ZIm9LuhRBda4d2ehcsEzfcsAAkp60SXsb1+zoKmWZ2aSjDb9bnTiQG3UAdoYu90YW/LZMA7NXel
5KkfXkXVvkaG4ZegR2+MobCLQbzmpnB62uxLtUBbeXU3SuU7chzSMzPR46ERL2hEtlD4vozIZx89
27hA5xpBg+DmEO3YA1uPqCt0Tv83xKNpohdZmKIrPtySkXpAj7piGIidfk5RWXCiC7nODiwavZIF
XlaRXaSLjRD8Tk4rDxeQK6T+Pg+11I6s8EmOyz8gu/ygUbJiTXqAkE1q1zVQswHQtBrIQIPYz6Rg
36mIdJjWgAmgqwwb6BTsP1lf2FpX3LYlg5oTGXrTAMRpdgm1WRaBjbMgh5L/6ax6o1DItCyRkn0L
l8y8yQ8rsxvIoCmt9bHCPVoAwKfcq+nOYr+V8TDyDOHQ4CQFhNdVZPWl+0aSV0Fn7nT+e0x0WxKZ
3fNHmXxZ+X3SmQ4DoRs6HuxeAdIbvAvAqjngzbSHDIisDITmQWlHEI3PYoSXwGUN5mHgibBbU98r
3VOVqE6jgpRU7aY435EpFPVGwGLxSJNPhkCuI/yldNSusw9rvLPYmjRkJxW9XYAEnMcUZK4DKKzV
Hbon71NA3rRQP/XSRIQwnCjkv2zVQlQbJdpHkySnqm83aIfzFDRoiBJV8wpZbbPfKEa/q0BcYhrD
ncbYHtR6b4aZGFAdCAO7RUeuN+KIKaiL2m1f/1ZLbWU1AKJ11qEYxn1nxKsw6j8518BHyiO3UbU3
uY8dVqOXIBmND9IxCEr1d0hdeR1AsGPn397937ftz2VF8lazFICVJ1qEuV+SlFxqe0zPfe2ZmIfc
szRHY2uQC3ut32d4Y6263tNxMy+evMt9+9P0bN8GAfRLKtqR+yCFXlwbrzUJBLoiW6KEuoxCf9qZ
7dxSolJQ9zW51+HP+vKk8H4hOru82X9amCVerAzelCQCFtRqF4Spnwm2qpWvTlXczPho+8/bq/aN
J721arNILRrkIeooVk1D/h9E8LaB7Vomb0T1W0l/qdQGYDSU1nkG9mTTJXq+yqQk8yPlSW6fArCo
mHVhV1zfZt3WABZEXRnKk6ScujhG9ziI9sbM6xt0BwiILYzo9tUVtytGhyafWvtMqyeOl03BD0Wf
v6Ks0ESfFiAGrIwgD1x/lUg9cdNLrXbf4sVCBF7BdzEOpN6CBOXT0Kud3kgbM/hSBs0rQIeSyU8h
QzTwBZ5Ll4zv5rirQJBkbIaW2TUAnGEcOlHaPjLt2UzTQ6gAQMJNVxSSY1atY8Tmh0afeF/fKVl7
Z4FT6faUX3IZGcRSVQP01KpumMo3nvEsnqDFODbSxH1RULRZmb4u1U5Wo5mUunr5pUsCAIvckSy4
CMgmh7my+R/SrmNJbl1ZfhEjQAOA3JJs78a7DUMzoyHovQG//iUV8Y56OH2b1yx0FtKJBuGqClVZ
mXlAljqMZQLa6CCId2F4CHVtXwWIOILSkSy/tcqb2pjFoPxpZf1+PL5/68SBpugHV7RGR++b1mzg
1t5VY190wEk2ZXzkEMGyIUTynjfDV5yEBxQx7pMxjSpM710L2Dq0ws++hBBzV+LVj8ixdFtV+yJt
8mhpwa7l3jIp1WNtSnQHRw+ENxy0QqbTR+ma8dd0X/WRG6HvquH1uhEoAvpkWQH42gjFoQXegcp7
AFwmTeSiNn7xTF3IfN/0eDqtTRwjL74zCUg8ybb1ngdvZbb3VAWUoYeITIoH3VeHnoC4eAgNQJoV
VDoj4zFTEsdswNZTQImPmgsIWTt1bED4hcduY5XEHcKPrPfdqoOxGVTVToN2DU24x6bt7S5SDkpU
Ol4XunUTgwIY/3/c5m5YoefBY+XvClw1maGDDqm2I1QQNPoUxB9toS+D4pSJLQJZm5W906mqkzSZ
bSogkU5uy2YP2m5HBSO9lf2uhlsLWEEWBBu1viX0JowhXRzhyoENozGfdORTGPosKJOuqYNpRNuB
3cfNc/BSpyrYuAFVuenlQ0TDe4s0O/QUzCTYL+TxRnQM5Qx4YR2k2BOjjMSvoUgjU08yrUHukG6l
DgJ4XCczkisjZq4VlguwTW2F9EE+/ySLk5UOTtUeVF7bZV65bfMcxOiW1fU9Me4ZhMJyprqi4QeG
1hipniI4N8N7xs5DemnBmGdbNba/shpHV9A6bMr2mXlzKMcL3ubbxCZegGU+WF4CTCzgma0Vj23M
bGnNLN8FV/NtkIkjKAp0/7AiVU+ZbFxPEDdu47ki9Pih3y/3d/zSZAzdMpAr7Bk5iWQJV+ZwaiFr
GriB9FDT6m3doOuQfEgBy1ODMttS5l4VP9Gak+zgxP2YLI5iPfWjk2HCqaoPJmKWiKHOmzBQsZad
o8Y3qbw30Cse7L0IpRWzda7b49lvGPf73B57nmn6FSenwfhKzQBBC4DcTCA0BTw1vuXA2HO+Cjzq
WPk+IjeCkcX1TxjfTtc2YpJUSEMwLYG9KzwZMX9qVHT6NuC06vk+TNVl3zVzw41X79p4k7ecBx0I
hdY4XF4PgUmAKjiqEogy7d5DJi9Eq01xEo0AJdNLpkuHVnjtlXi2WQur3HMu7EaDHE3zHqOXM9ap
U4f+QdUetfxYFAU8NN4xD7l6Y/QPqGYv1XzLIGqREfRY6MtyZJFgQN5CdmLkvOckXShCdU0r3mmx
dQyzt3Q00YqPjajHliYH6h8OTYSNnnlYzgC0EsTxQRfZttshz21L4p/4Yky/6uj9kJDz8czWbirF
TUtwA8mnGjnXWFtUfntrADlIPbYCu95DJxrIe+T9XHvdZQPxFxc4cZqyplXcl9hOtMPsEg088yk+
uL25fmjmRpmkJTLaINtvquHJt4itB9oKsnqrMpgpal22Q//MZZrohsSLAWkzL0Ty4x1C4KsYNHDX
5/GzEvvdBkxfnT0hg/QD5I5HCt42WVbxymM2Mex6r7pSbPBuC4Ae75bDCMShJcj/XWLnFA+JOc7c
C+H3OaKTTUy7QpADJo0VnpL2V4K1lAXZFFV0ygux6qMPr/59fe4zF59NzB/y/E3bcS08dS1zlW5Y
4nW/HPxbT0DdzSpmLN3PzNE3ez8lQQTNMSgUkFw/+QRQtZj7dsHZJq0PFBaPILXGB8YdvFHd67Oc
O0MT8yb8Ts3qguOkVgFKcsoOYc9M195PZNPkEE1MWlRlrR97cCRMUrS2FydfXdOmgibfu4XqkUiI
m7SBo/MSmbl8GQfDWpIUGn3hAwsAOUKzRqvKRR42m+uTn1v0iTFQOOuVrEnUU7yhS7qr12MPgLab
w00bF53534rUlItNMDkwKTRyShKUgjwN8V/ebvtGv1MCr7GVrOhRQLLEmgQ+KqBxBuWRFCKYlL0E
SsfQfoIOWfak6b96kF1m5PeIBUnjz9arniP/UIFSXC03fbHnabS2gLMs0zftT8JXEtPVTfGZGWbj
aBk4Z9kOLCRAMfGtCdkPmbIdiKjv1Ka7yc3wFRxBMybksgs/m/zkHrURAwtmHKEctwJVc+0MO74w
C7dd6It8pX8KtGvNZIUvnumzEUfrfBY0FEymfZujAFhWr/UoHTdHzTZeih8++myAyaUpvIKkCbQK
T6wM7RJAd3T/2byp7V6d6wO76EnOhprcnRpw3ZCOc4EMzm81rxxfIJNl9TM34UIiHfbnbJzJVeiy
Tg9qhl0iW6XfGU6zGtbWwrDlC152XrQky2IZnXzXnIuvfjJEjNbhbOTxkp7tFu1lpWVjubaOE2fg
W4koolbRosJ+1dbRS18DjgYSY6shB2dwYKCsYo8k3nVLcOmUAk8D1lATfZQmssTfvwLZkEGKWCcn
msRubYJQMJSI81Rm036tNqEDDTwV0KHQBND1TUdrJ3qlZr7hwrE6/wY+yVFXTdRkjQYfQJutwTSn
gNamFymdk2sSMTbaV+MPNR11fEAp9uENTyCmGclyd43nOx2kj2a+58I9Os8aTps3U+4NQTFmDWuX
OBL9PO0KZbRVs8Rz19+F6xJoszl878WNOEtVTku9lcL83BiTXmPEYQBgfAzAWdEsQWoMNF/9bzCs
A9Dx8z6fT3SKGlRaCB9qJXKHWpJB5uVFDwBjUQ5hd5tpmwQZZdVahWh5GJpVhxeHFUF1zht2PbGW
XZPbbQArAE3Q9uSVTx39VfOVD7NTD8hq+UnykrPwoFjg91GTZZsrmm2ZCpBiDBw/DEysK5prYi2M
AcJHfWvtGiN/ARBYt00d9OScIW9aE3ZqB+TLq4ErT56H6NrMTA3ZDJDzAVDyUes+0DP1OzA7N6Sh
TzprV2aAjJ6VAktQJPdG660FRJloIICKG8xl2iRAskRLXyhvjQiXflVvQZ8ccpBzR56bNNqxAJVO
ChrdCCJcKnUG08NxfGqhmaRSiO756B6sUOOUz5ofQpIUaDRFXzCwHJfdVwHkSxgZT6jUF6iFeneq
Z+JNgYza8NHyJ+wyEougXwbXMW+7jaembl2G7sAUdAKbxNUjzSEiaJDkv4+SYY0um2POmreWgd6T
UKSN4CPBHuxTeG2Agoz00AXNXnJHL9L3VqfcNij4cXW/2cRF6krkMG2/RQU2JZELxY99YMaOkRv7
lLXLhALiogZHP9BuaVKgaVpbg9LgmbV8k3feNgioG2A0UicSeZtnK6oWRdTs6yi7JXgJVzSt7UBH
G5jG93iDrvEMVThdaYFqK2V7TAMlWnQxUiJWUSwE409mjJIJT8WdKlS8Dp6k6Tu0D5YCDM7V0K+v
X+VLluX8Uk1iZx6FXYaeS3JkhH/ViGd9Jdq05VPqPf1vA03SFkREJY4cBqqFtYgGYF/g8SmpV53C
V9eHulBA/JaP/+NYzhyH6bUyJVpJjp2DxvJgXaxMV+UOkCD2GFqwObaZn8wX4A08X8VJXIE+CJyF
pCHHEmLbKTmE6UNeaDs0AtpxHrlCbirlpvNer89TvxA9fht2Em3oJCCik7BORI8W3CxdMCGg6BWt
Nf8OUFm7R8HK4rdZBl0kJALMD4+4SB6sVLAAlFmwsUrY7GJlKEcp9jnZFVAkUNLnznyGMuqq5IhI
h1OcUYeVry3MDlfVtaF1y+vTmDXsk0hGo2kJbkEYdrLVIRVXgRzFhmlf6Ctw9rcOuun/m47jyZZN
whrCeGfSFtWnICn2bQ3ZI/8XZOsa/6CksOORW/QJ0Mwg042fqfYiUB27Pu0LFYXvh2YSWPhGnrBk
3L0IGDnxR20pdK27qt9q4Y2tODUE6EPbMjD7Zk22YK8YwAKXzEoWz12XaYduJxDiofULp9eVUNNB
7dqRACkDireCaMFMauLyaECFgQxmrFJMIQkyQ8G4kKMhKLJ9UwAI5/fLlEDOKwTTT3gS2fBehjvV
fyDag0Wfr6/6eJYmATqG/jv6ZNsz8J9GCsHoaNxApge6MOxWCb5ETH+ZmToXJ128oGejTbaYoK4M
AgWMBviqAHQGCf1suKODZQtPe6Ao3LWEOanM3UR+Pv5PM53iGvQCJIRgtCXHtEaTpN4fuuh3nVmO
gWS8iGeW9QIOD4f570yndQO/zcugrTEaT6xjU4PYP3rlJaiwssbN6CHujqw6KSkiHKU/BSlYcIJ9
3z/qQe4gu2EPcnV99hcgX98/aOLYlAZwDWXAB8noHj3vB7U3FiSCILzB7NB/r3XAIgvkUKvGEejU
9ovMyaFJYBovCRUIpLcJCk+hBZDB3JdddLlnSzX1hD4MTzBeAAhovKZ4QFEFHIgbisKPV7zoigE5
9Rc/MSB9LV3u3WVZ7QaQt9ehGEniOTb4n+JWoyE8+5wx1j9zlhBFqKJ0vBFCUd+j/K6s/UUYW6uC
bkyQXIih3Q0QNKJ3TTzzGr/wgv028sRrikS1Qn1ciIFFm8DwlumgIRzLZoa57F/OZjhxkxAOKZFn
wThNOjzLEkIYMa7/QrFuU1LbhgbcA+EntdlrI/4tQ3wezhm98aJfMTvmaJbOFtmAmDAPDHxC1r8F
NfmtZP2xtO51a6uStdnzzyBf+z0gvOWHNhzAAvoYV+uqvucAJfqDkyXK2tLmqBnm1n9iCyWlRtXp
+CjaWY9IDFml+jbLq3EZYXK2+hMbaMohSUpGo1OksC+r108N6gkaAN9R2DgmOp/tqDYOfkofBg30
YNVD0SkOyNlXaisXPErnbPK41Fe24kcjbgckPhnPu4JMohZ1jjWAGZtldwKiL6qC4FQV+xZ/14CY
2wM3G6p6n2pLnUJCMqRdD1671uZIwf/gbK591aTuGioxifMQ4YjcEsdIXLY1nO7Ospb+onweZTfb
J/VJixxwOK1hC+Y7bcbNvvYBE3tpBWlhjNSsx1AnrwxnThfgyPK6ZZd9VvFbNKdoOrcNEytYJ34X
1+N7QIDiGLhj24RzoKq/UVq28ruZTPPFo26RESKnqdT4EeIEJPaYgQA9ls9Fd+DyLc/urnucizmR
syEmVqZujJgk4xB9Vthlcm+BEer6CJcjxrMhJlakGoo+L0ecUZ5q4C7NXTPZFChyNIAulFr8FBj5
OlF+WRqxU9O8B8u808cb0HLbo4pTVse274Feun4NlXvNApay22nDfdLNgWUuO9+zD51YlgIJBq+L
xrVYomm1OwWL6DcDy0tuoyutUW22lGtzIR3+gSPtz7JDXMocgu7s73ZPbA50akiaJVioqrBug3on
/F96DdWm6gC9Chs0ynZiJI8aaITMe6W4MVS5slp1fX27Lvr5vx+hT5J2Fip8WqfiSudVsla68MZj
vTsUIAY0Zxq8Lnu4s6Em1qOrukpU4/tzJOw0HOFo5kIsA1Ae6o6W2sBdzIHZLzq0sxEn5kIlYIhL
kwIXqnw10RHXh+G61WAkdQPZyRvI6Th0IKvrK/pTt3aMVc5GnRiNPLM0s++wpHGvPvet7ujtg4WM
jEhOhKILJ0XmSac3Klta9S73hdu3oGUD5JmC97pBbzbYjRceeIY1A0Xvg2oCUyrNdczZaxhB4kem
O92YJaO9HByfffYkxOKK1VWFwGeXumOumiNgjuiST7BF+YKWdlEv6C/ghQBwXs3DLC87YAvpa5VD
7AfMv99jD12EXUkpRu+chruCf1CxQrUAudPeiaJ969+GNbhT/g1ytfGXf/iUs5En87YCoQIKi2tI
7eFlKF26rJCJQWIwXlrbf0dA+KITOxtwElGaatOqQYgBrTC9LZkKmO6tBJWWRjPXN4BLmCd8uoDK
wJH8u7oTs981cchBM0+gqWdDzbTdjDQ4o5Ca2xhOsvyvYraz4SYuoK+zTtHGGWoGkq3xSwO+wq6d
E5W5VPT5NquJAaegwuSl9efMqEvAgd06d4fBBWWXgxwakC52umILpLay5+tX/F+Y7r/rOTHdqgwk
K8bwTM1bMHJ261K7zRUPOPHfWbmNguq3iFeg8gKVZY766INX3cY+Xcx8xWi+/vXJha7i9zsTQYNb
GcaHO4rgCxVZ15T+Dht1o4AQLoHpsVK3a4dN7QNoK4qV0IIZ5/FH5PzaF0xMuurVWsDrHq9EfQG5
XDdL6m0fvvVmvqsgCQY4PnyYK6rIkUazK9saCe19AxFW8snEp8m+iqHYWXXmkJBCGCp21bZ0NZB9
9prmhpaG5vjY7fHCLDqQdqm3UXEXAqjKAMnXzPax6PcECNeASrfPmlMdVg5UrhxSKk6JicfQQBxb
3ui+QJna8uttGZcrhoBjZiOumxBzqodMfTQe9JBQOA5tsUTX7zrzX/smcSUm6KP9tcy2BVhQlA4q
8ekCrJ5OiA656x9xObL7/yNpTnWSuVJbfQiE9xF9ayudqwCa6rf/2xATSwn9JkojDgduKPeM3iAt
PxM7ztwrc0rVorJUb6PRFo8hQv2Qtiv2qzh4rn5gH6O4+WaeUmpu3SamsSBC5toI8PeBtTSGFw+E
89eXbbR21y7JxBoOkF1Lh9FMYeNvq6R1AyHWVfrGe+Y28un6YJczl//YXnOqhhzwSos7BaOVLni6
3MLx3+pd+Uf7cFS5mTl1s8NNLGGjqBpp2HgmVsaXPGRO4tRgWvDAsvNvOOvrrtOcVldBhGzyYZwc
MBK26YXvQYdObgNU0Eq7aI2tgtf6zHpefpT9c6+mxdXGA0m/JnAkS2ORJKgkUxCsQptpke/qxRBt
vGY1EmXMl5Jnjs2flT/LxvRWHAb1eDCzQNqKztHKCD6ujwraO8CLXZ/l5UD57yT1756kJr5mKgGM
BxQCFx6HrCuoDtRQnrQB1UYabpPOXKuzHP5zU5wYlKE1ElHmGLZsw5sCfY8aeqIs0ARbzxqZSbDN
3PM/AejZcqZVaoakx0HNyt+WsTXwxLq+hnNnc2JI6kIEceXhoOgD9L+LXdkUTuXJN8lPiv7ppw/X
h5ubz8SqlGEgEtljuDAHj5VuQCd4xpTMnfxJeNXnWjxYErvTUhV9hb0jZfZCwZNwfSL/4l349/BN
TAjN667WO4zjQfa4Ruedb1iLtv9oOmCfOuQ+oTNiGQgawhuYthVpxLKJ/4vVBMWhClp8lZn47/cL
kNdljbwqvqGuAWMAO6U1p0t4CUaonQ8xWU4IU9a8UcflRG5B1zP0bkBkykQ7Tv8kfM2xgMb31Vs/
HwCC7ukhLdBzUGl3BlSvtWZ4LVNlkdNyCaaU/2YHzj9tsgOl7hdBEuPTOuHkEFxS7dA1N9xpv7jp
1HfE7t7ngDI/bgu3zmUYprJoXoQVz0EefjJSw9HR8ciRyJPKBqQRNpqPgCf8vH7MfpzmyYBjMH1+
//shFVmuaadWFy7P0XeZIkrO5tiLf5i0yTATS2oOHC3raj8OA74L6ASmILdjfgoWJ/QstjOTmhtt
NBJnk6pBhJB53qCdQEy9N3K5TPrwaHn+ikkI3rE5NZLRhH2LZCaTG9f4bDgvYwGHhLN28sgBTXjo
mRnsThzHlqrrm/XzaTcZaWJMBQG+pEClBahLf20W9rDzV+pKvqRfZKnZUA99B5HhC5nNCY5Ppmsz
nNgBdMfF1Est7SQ9lFhkEm6t6ouCNp0HtyrrbA2ioqGiolXu9fqMx526NvDEOnBqDsxsIA0SJ2wr
6IM1u6ZzZ2VyyRtdVX2zoKAwjkw70a0FUIJOGaMtyjcdsBD/p+7w+w4ak8dpDsBO0YW4CL3E2w64
LZA1PLRB67IiI3aSZ26riJkxZxbxD9nE2fmMY5KaVgqjwnntKtZOTb3l9W362VEwTouqjHPLMiiE
Vb9fAekFeVo3BURronSF5vtVDv05aQxoI2T7zI9vVZqiYAQLX/pLJryvgT5XyjroVoqBup1+S9GN
1yWhA+kRyy6tDFJbsdN5ytyrY/ZLJ1coKwJLVNDGPCmWd1+CzGHQH0nFoWuoLpI4tGVdob5t4DGN
hsASbMwooJb4uCGO12DKgZpavmjqndWD0ukdKqzgx4QQNorN11f05wtisqKTK0eURKmZ32onPx0O
kDqA9geSKmAFcdr4IPBm7nSxMbzk2VfSRa/Gq7SdI3O46BvONnVy+UoFQtXITUP3KFQcPzz6aKop
07uZiV60nmejTC6gEXa9ICauOAXN3uAiu3nLoYS8Y7lduf3CdyKX3rTBTTUnMzi3xNNq4qB4rAtK
WDUvGyDswta9BQmFHpXNztoH/i0JuS31GthR+WS0x0Gf7aH4kYD8vslTyt86UAMZAp54KhkU3CCV
wT9a45eFflUfnEi9iYaKxjnWdE6y9CfobTKw9v2+1hQJ/kHFogftY2iZSxmqLgFAExnf25KDhqrt
12Vn2h0Rq+v7DRrGSzb974ZPc9qdocd8pC44+UMQOpalfrLeeIdsHngk9inywGg0pU7WoqGiHvuG
lZLpS12W4YZ6cG1+728btHiA1M9ijkGhQ18LBl/I+t9KInZAgt+nYXoIkQS0wyp4jKzgw2pQbqta
8aKEyWvUN8jhx75TRGKwUyMelolsC9sz9FWbELtPOhdk9newWScj199jn3h2FdanzGdPtBeNG0Xm
b3j5I8L+GO3ERHNyBlvGPGXf6/1jaMi7CMxyIMpQAG9PJFCzgwm3IhyDdOiRGAzXHIE0CuQ00XbU
Jouw9gM7RoziclT38IiHqqBZ3Sgj1sVggDd09YbVHrqaE+VY+dU6yeKFkRPQiYFUj+1zy3Qp/Uqj
YOWjnZExvlCb6gHUaI4Pygth4U/lO+DGuA2b8o6G+0FBC0ADdZwqZSvWZOD0V4/gSjuyELFu19k+
RWcvgJ4mea1qb++VHGuvL01/1FJBH3qb83f45i89aFeNhr5vma1YljlqvQvwKxUoA2L10BgglzSr
oVxUDV3QsHqMKEUeEhTMSrON8KOFkI5qeZuCxshhVshYAwBflALUpCBAVcMDRK2RPOHpXa9ra5kl
bzIF1UEzVBowyeWRC3Qs+qJ9lNBpdHJklO0okWhkLw6WlLsWOKbslaoQREoAkAYj27jeTE+dwQJ/
eeyBMKFObC1XXBP5YKdpzMhO4RFa0LKZI7iPmyAeIbaVfwkjWqaQBJBR+hwnxcNAzdzuQKDSmaDU
KQvhQBfTHWrtrvPJWjNK8Lkh7w5yIiXqjjJ90LtoEWrGjdSSp9DLNgH4GZKiscDmprk1qRZW9dhD
0qpiYDqNv8r0uYg+xn70rnodAABTi/hBAkfUN7lbqOmi6bW1TqDWVqoLT+1wFiskjCuoQvWOZRC3
5PVdgW6sCuBq0X4Y4oMB5oXoJjPxjAJkNPL6RSwNN9IgjaPxahWHlqMpHXDEnh2gN3cwwVB33QRc
8CuUgOZU5Yygoj/NOZgkrEibCnIK/JM2Ghn/KUcF5n8bZOLn/QR0qqGFQWJ975HQKYGBpSGfeSPO
TWXipXMLFwHy3cMpAvG/12ZOFPBFSpKZ+OpnBhjlv/Mlm7jiMLXQxmP55CSRAdYcmJJ7UM7Y2OQV
W5K1tZl7iF7wyt8GnHhlD41JmUlickK+Y0nLrdeZK7NqtpBEnZvbhaHOY0dr8lprexR3Gw1ajlB/
t2seOCOJXCgjR5TbBE3igaFtLT/Gq1SxdfbYiXabQA7M8ONVX2iOmK/5jt7vx6vjzENNolnaMKqk
JNNO4QbP1XTZr2s7fLJW6FNx/Pu5ZDG9+Lo6G25coLP4PMHrw6pI0p5CjmpY1sErNsR/M6MtAYGD
SL9SCoUfvd8FikRjgudQRhw9BcJ4NN/EVxaxJ92sTZ1cGMscAmcGDnyvioXW8SeAZld10N4k5iuA
JYs63msm/R231anH+7sKXmqgK7uU3ljikXmpG6bBNkqEo8I/0VJZDp5ix+DVQO/zl7Q0SKMFoIzu
g+7LAoEHPGz0pCoDwOe5um1H0pHr9/hSlHZ+EqcsR2mKpgqugCKrdKNjvdF3w+6PKo5rPUX/eYn2
+z2balklWZconMBq0OIQ55adR88Gm03tXTjx36Y0nr+zDfdMY0BeCXxc/x/yQsTOL5bZKgBwnICx
GHYeVD72PKDgwlPw28iTPEzfgQFXN9EZ0EFWsoMjEeJrZr/mhphcZ93qMy/TCwIB2nSjL5NFAu7B
Z3hhByovb/mhWc8VI+aWc3Jd1SJhmeDGcMqz1z5lCz+GHbGkM2jPM3Mbl+eaYZiYe6pFWkgDJAtU
ugHs3vYQLJeORcFPGv/SK5DRJLqTQIu90n8XwnT0rppxOJc8gYHGSjCEc8JQz5zsIDrK0fUTWCqW
F0UX4eY4NoarCqcCbXzkmsdgVnb7J3ZtfC2cjTnZUsVoGgMKa2Mbab1BZbmiLl9722rluYXLKRis
bOnWTgo4GNk1a+XeQ0+7LaDsuZjZgAv+9tuXTLYanGOemZtIZZToJ7VGCSrN8xyw9LlCf8oM6cRR
DTYeZrNaW9c9eIWMLz2sbUVAZDIqZj5n9Lo/jsPZukwMd2pRmVUF1qXy2N5UCMjvUht4ZXC+sfWY
yGAg8ZpZgbkxJ0cw7WiKTLk58iCDMcWQ6m3dq+gzCVIk6ONtqP9iVuaG0Kz10Wza154dei3Yck5h
FCy4UaCArJrQlVE4/KsxZ6wvurKzFZnEKUM1EKIACHZSu8Jp6RMR7SEUd5Gh2r3e2DmworXmgfl6
Dmxwwep8OxiTeKXTWClNFUpksnoc5F3FypmLN67rlb2eJu54nwpZQ2zxJNFoVwTbJEdTfoNWJ/bc
dcPMwdJndnmasuvQP51DYx0a6Bn4qDJwdBWJq4eKzYQKnhpvIesI57wGv9bBYLcJfxGlvyPyYBag
7pId2h/4nqAlv1QBfAatFX3mQE72vu4IMFzxrvuo8AowFOEGtVykPN/rSol8S1hvmRE8C70bASd2
7itL6NPaJbovjGEuFzBzm/8wLJz5QT0UWWXUsGWx+AWhWDdVTFyZGYrNnxWm79bLmFjMtBdR37Y4
Gp3TLbAIxqp3FZs/gxUHAXS7EO/9FuGTm5zmAF9zZ2ZqNzszrcG8gcSrCq4wNLxzuAYD0q/ZAACW
oszYhvGM/ziiiMCIBcfADDKBHUWcRizmnQYzTZejgJS+qgANmSO+uOBuDQjw/TPMJHqpUz54Zlch
IOuE2w3EAdEIupF1PFjl8rq1mxtqsnVJ0Pk+B5fhKfQeIYkNOaQPBQNSb319nJ+NNOMZOZvTZKe8
cuBGX6vklO41B/Gu268jyGrGazKrvnXRUp0NNXFhTcXTxARP7anwHxT54aO4ODOZcVWunYOJWwoV
Pc0U6FqD+T5f8Ky1ixg8IjpAgCdNIukUGoUdgU9KVJ9lMdh+TT6iLJ0BFlw8+2fTnPgpvZa60gDW
fBKjlEBoOhaH/WEKXBHySN0czOCiKTkbbuJ4aGRoPnrxMFyEDgt/nRhflTnXKzw3yMTJgMCgLQrS
kpOl7Q1+U/qvNR5a13dv5nhMsTxaLCpqxh05qaj+FtGyo9nMCDOzmEJ3VPQMBJU3YKnYp0aPIXmL
2xmiuz9v9itHcIrSiXjLmyJHuaSK61u8dUCbbeSbWAO7ONPDXx5v95XvlS7YIEFVWKGTQFIJaSd5
UzEQHHg55JmhFgxSKmS6dmUJr2dWePn6MqmcLgWXI4lguVvjHtw6OyHevN5wNM1a01S/BQ2twxpg
IUHgW9AXn/JtiEqOFb2zpNrhrYDOZM/WtY8eTBSFUCAEgpQxOPe6xl/Uefc5oNoeNwRZTpC0pRsZ
L/IcVNvc30G829W0wYlACxNp9adXVKbjacmGNNURYjCwh9ljrEA6NaJbYWRbNZL7EhW9xMt2AZGu
1NXchib3TRaqC27rAh4hTax9FxTgvuRwwOwpj6ARUtenNheHHl21MUiK7TzPNx34D/qKIeYF7aQv
HQ+0jbKPtybLXlSwKogY2WZwMPQgBJXpHJnV3LkZzc6Zty4RdsgBaOmTDp3vHB0ZzToPZ+lJtBkv
9ucBdDYMNdShanPQKvkG5NsHddPqYGdpQPPPOPigGbCyQN6H5V01RpNDUyA2Sm0jbDeQfXGV5MUH
t2wCA5OWL2Z2DxrMGE09PohxPeQ5SXsa+mMuYluxepfwewK2Ut/YFeXOqKNlYfqLDoE8NfHT8rMB
83fPPvRY3xW1QIUGCdMYNNUZuzM8IGzZi0YP+qC7rDmGXfiWIPcCdlzXIOKoeUiLs+GXgkZ+juyR
qp9C812GnwGI9WJ6VFFpQMtm2z4oSPiDy8HOcmmX4qgrd6I4RBKf2L80oNDqAmDbRtg2Av662Hpi
5OnfJBDTLmtw14AKO31Xy7chMTcMRBR6RRyFpqBn5Us0RICCG6TflXQZRxPqgLXKDQmWCm85hOnR
CD+b7reSP9D+d6r8VoxPMQpossQOVDSfBKYTCQiSgM8EWhl7iGLZIh0qR5PlnRka9VYOBMryOgRx
MrCECqtGoGOxm9zwt16DifYafyCdELuwsW611D8K3dgC+HlXGGbmapK+XzefMxHDNLcseR4URYqI
QaEt8F/NsgzNpQWoYCK9mcfO3H2YuFnUF9ohBTvtqSk/TBCYmJqPioc2Y63nJjTxow2k0ZgnRz/K
38tctaEIsFBGADn/z7uJvwdBfwLps5unsaTIYKcQBOnqPjHjF+GZ/0falS3HjSPbL2IEwQUkX7nW
olJJKq1+YVi2zAVcwA1cvv4eaiLGJapucXrmqaPbHUYRSGQmMk+egxIihFVjusVRbcq0uItQJpTy
BAJIYXD96NYi3yK69kNeml2NEN4oFHPnvyS2VnhbcS3LUiJUe8oWFLlgbEuQssZZdsrqyoH06KOQ
mnszZbcZoBFVObjXv2zFUr5VFQeNFQQkDSCBBxuw9sBMTDG+/m9rLLJyi4S5PmTITeoezuynaJ/q
wfznFn9ePVxmDmNJoP5LremI2QS3Jo+h+WCNqxWuC7v1ZZXFlxS8t0JRoIBYeuk2vYv2+a46mKkN
URKfeMy10Kr0zJVrtrboIrgl2ZClpaZPR2qdQpZ7IyAgGIDy/vEhffm0+Qqc3TBN0k3DhBTDMSMY
ZUyfweKKiWb/+iKXHjPnq3xO4p2tklqq0tbAMhxzouQQUFQ2jAi0NMHsDr2aAc11cN5DGmMKJgVK
ZOXP6+t/n4deFNEXLmuAudcGR5G59GigOJo3TjuGzI8fp43pgmf82G0pZrSh0ZfdtYcotultufKi
u3DVv+zB4j1gNA0ZM3Aog3U7tlGRcqBwZ1e5amvlE3r1IN57zwu+4sFWjOgztTnb+JCKPOaYBj9m
VgrFPNS7kSRUJt9e3+CVZZbDqRrG8is5RTPQQuM4aiMXKB08jY0VY70Qec63cIlFLSG/R+KIyUcZ
sneWOoHSU9/p7Q9d+sf0vV8N5pMr6WzfaIGqVZFDbYhb25kKqe4eQnCm/2+7trjhqtXw3KpT+cgx
gIbkySUGdwzkRdeXmY178fL5smuLK04bkw5KPzcjktzJoTzCs9dSuaMaWMvKNT6SNUuY//xs42Sh
D7KR4KZFtIPw3CGMMS7L3q9/0doiizxnDJtQHVqYG0Ez1Oont42EOwLnen2ZS5ikLzu3cBsN66Ia
mGukH4lAZgwYYORNBl5oiuSU7dZAii0LO4dAxfWFV1zFZy32bBNNkdVjZsH6TNIGvIGC2LDn1c8h
r2wymi7FV8tVtOKf1i7X/KPOFjUYieRswslVw4+Og207sZwQlRER/b7+dbO9XbHHZd2ay83USwS3
2EgkN4Mmg7HWwF+xj2WtOo0NPqrgbT6myjONTwTPDcLWenyX+l7n1rGsFXOOsFlJ6MxqgerrN8XR
gkq99giJ8pv8lB7irbRSwFr7rIW/APDPUBSBjRvoAxSjnIx/TGW0YnuXEN1fPms+vnM7QFUjbjXE
6lmTN0yc8SeemU7ogrpwckZXju36CRCZdWX6FQPU5s8/W1ieoi63zETGeGjnZmTwGKgmDMyVlnwt
LK6Z4MKBWFYNIkcJWU/CFVeiewDSVrbx8llRCn0XSCaYS/XkCkyMdZ9D0IpH0JGKqduEP2lRe9ev
0mXX/neVxVnVZdVaDRGQzdIsp7beLPkwquBDBE2mWKtnXj6ev2stjkdSVS2tmg6pdvdypMWwbcmh
RTS5/kWXT+bvKouT0ackm1IC/a2k0NxSvZnitXrO2sksnHpqZcMoQzztOE2+Vgzget1per1y/Gub
tUj2MCfFBM366VgAxZlCqzWErpmpUK+IrBW/vfY9C7+ta2GsxfqsWAaofqSg54zmsrU2cLGyypL/
TatMxkYDH5Rqg83U1C0zkDYjgb9+/GvLLBpGxqjTmpZkOobTpowjj5ZHsWoB/09c/7eRmYv3XN+p
PG5qbBkbIZ451dYPAyypoXqrls02krqAqmyyeWjZGhQw/rcvXDhxKVFMI6L4QgY+u9YCSWKteDl4
X68vs+IZzPmenTlTKy8rWcE02jELD3V4z4UECY3IKaW3NF5rRK/u53yqZ4uJRsbAL4cbYmC6zPPO
0dit1Lwn6Q0BqwCutCdNGBojeXD9I1cXXniLBrSj4dSos7fo/ZqnbsXfVQEi6+qjhWSTLIWekTKP
5ysPypXrvSRgSwDwJQoeIMDHMQhZl14YgjEBiiZgGFh5Ws0HtcyWdAtAQ53ICgDvixuhVfrYj2o9
HVuAaSvIrVfgK/gvtvF8jcV9aFIG4LGVoRnXdo9NPNzF5Y8xLT2Tv9Wd4uimup3F2EXLVnzXdzYZ
vLPOV17cBlVJSUitajoCG/gzydVHNSvuLXnwMxa/mSCgGimEq6EPdgAicVvWUC0sqa9DvJqMlkch
hHV9K9Z2e3FtCmIkOVeb6RhDZF1Lfml5vfLJlzzc+Rcv7gpUTnvo+WEFM3mVQT4tsY1Zr4kUXrLP
80UW9wKE2qVQByySqdSupiiIoOcgAbNeQmn3+o5dcjTnSy3C6UDUDnKxLcJPD3Q7BEPNFGJrvXoM
+2ij9JZzfblP+ZXv98Gg6BYjsSJLAn2UqzIln2KUktA5U8fRabuDBkzJBAI+zKgkqiORbtfK8qFv
FTgEYo0nBPz3kk+vVTOMgVKDSLuE6IrLgcxqSxBcoc2impnfWeoGCgvwkuHgqKPp1UkKkaD7Ks3g
PCcIQZUjOIwh/mlODwVaajGP/TGSbkyZoxcysEPYtAeKzEunht+wCPqu6KiAEM3E6JAK0D5vDa9J
T6GOYf1il8qPtGteI5OiNdRCnU3vGQph2gskLF9SaE0JEFqrYF7PMJqaxtDOhWra9e28bI3/3s2l
FECmcZBbtCmSoVTaNpMZhDPhqkL868tctse/yyycmMKiwapYMh07A0rjlRpgEsYfFWanq0IWl2/w
36UWvsyqBg3AZlQ7csAAdYhTdcMaNmNtiYXT4nHX9j1KUEeaA+zdPDCDeNf3S59/5RUrNxZ+aACF
Ox0wrXgchhnJmdkT2DsbGRMTlT/mNXrBh655AiYcZO5QwO3/ZARiZSZE07IawyIT5F87TtwsV7aM
WgdDvpEn/E7h1LRxTUjSaplua+qPTCm2edQFWRkGan2v6GQ/4nFX6n5E3sfiJA8fWfSz4PUuAokM
FEDROIw3AlvaSNKhIngfMlO9J21zW0rZO8RRNcjVzzXets0giotZEvCDXd+cz2ricnNAIA+6EMsy
NGXJDmwKo24TylHNLfelfhuCmS0UqtdVsqshI2Vl/QMjMe8MHyPR5D6GNtiEWaaJq05n7kN1i/HP
zVBCl4v2XklyW3TCU9LIpVP/gtlbwwbSHKgsAQYjqW8w4NWVfli8NmQljbj41j7/koWxVqOIgU1G
cDcsaDk3WM76yMNT2XRe3HAHMg8phIpq64FAz5hpvxMZc+qFvgsNBSIddCU0fXZ9lhsLXjddgwAU
0YxlV2hINTGGvVBvQaXilLFwhx4YTgpdirxyLTn0evYODZB9BNyqbnC0xFTo4cWP83jEIHHopvY2
zWq3yKCm1GUOiIDd2NRXMqJPMbBrP3Oxa2mINEgNmXobYsD7MwzISjCaGjqRxoM0daqTQfCx6Isf
GVFSG2D9AHyNoGKN4XQZwEW7UgJ/o2p07ykBi5xEfSEnjiCZG6ejr0nddiwjQOJa10pMMP6BuV7D
/QpTy2VwYHIu+SOvcCXEb9ZCid7MTujLY16yyHzIh+0LBUwzlG8y/TRTacWEPMsgyBwwBidhehMP
Dg+sCseW/c7CIZB5eRKALcjx4BRS6pgMyhmRFJRR5ZXST2ECW8K6+zgH/t6AzMTKbTIXroZo1KDE
wnlbhgKt9PnPz5L3qZNUvehV5WAcTQekfs/6TXOr7qmTPgIrf29sUncGVQPM7Q1Os5XudafwMKrl
/YIopZ1BnaV5L70MgygYfoOkuuFe/4Hf6D+XP3DxwC2SrGurDD8w3Q43vVe8sV0SJBAuA/ufDlJ/
i4JnQAJckvn/gaD77MzPjW2x+nIkt03UJBWhrBxal/jCr/bZNvtd/eBb6NJBmQH7UEIXwkMvgjvV
nbmhe2iduOrKKX3rYH3+DAWT7DqwzIQsx9m7Pupznjcgm82LIDPFVs0plL2nm5FzO+mh8q2qxyb9
ncfNxkg1RyTEtcwsyNPKjckNBEshaFRuOTBEMR0Cnqqn68ekXorxpmJgZF4FrAmaxl/tCJSUeW9k
vXoL3CIElBSvFsiOwBtr7dNeuFV4LMYUqJgbSyoA5biJs2Md3olpT8AGWNJun4bJiwFkk9DBT6eO
O1Aa2ayGmOOUuVrXe3p+xwrROG2f+His7JhgTqlYb2iO5jaPwalRJFBcCbdpLa9knRcd9fnHLRLq
3pKpAF2zCu5JaIBwDCKN0ouMQVjIErKg9iaMI2mAz0BKHqa4dgUuZWnnqy9ybIBo6WiKQr3FdC1R
jYMyASo5kTVY8tLUEVJBaPz3BBeeIC+MvpQE/Oo8yGH+4X647fzojjiKDZ/mrOEK1wxmca9jI4S8
nJGr4LoctxpGjDr6ixLsHugEr9vmpYTt7MOW7ck+rqFNwmoEjLYPSiQxRAwrF/QSpvt885a9ybrN
lDSMKpwR5YBo9YBdTVpg0vYwazvGGMbMCGKJpG5NvCIaErrNBN0UIwKAPvZN6KiU8sGkx3bdeFfM
Z9nMHAcL+VmLnybvxucBt3O0HHAXVY7kAI27K/KNyYVd28xdA2avbfxscWexJa5UHlHogdx2BhxB
w08F/y96IudHu0iUYyDoiAzh7Fs5oq+8gVJEGO2G7Pm6Aa3t4PznZ9+RYLxbMtE0AMt+tc0hk5xh
sNbSsjUjujCs8sWIFm6GE2h1g/AAN1B5ZBZKk/nkjtMdqe8aACmb1kASCPptbSUPXTumhX+p5Fov
mhH+RenhcvHgTMs1PpaLQ5PnB7VwLkbPx27UsMYszyiBNcCnLgAtDrRZIE2+Stq94lzUhXOp6iwP
m6lVoZVyqHixMUwQd+VpkA6Ze9025s05TxAWXnPZzoyYVSiYlVVvE6G5UloFEYQ/EAv2XasHvfVf
IL7PTWTZ24zrQjEMCfuYabGrJpVbjxulXYVLr3zUIsVm1aC0TG7m00o2bMcCPSCesjp58J1S7mvI
WU7CmJZgUGjF9R18uisbe445YHR2DVCp2Zhec9amyFdusrbwF3yyYjUNYRdqfRgM48HK+xsJfcbr
NrFyoZatzLRCFaf7NPYEg8kFuYm6cCXfWqbtS7NbuIpW0npazenW2KfbsoHMVZd5SQsiZXBWhBKK
tSsI+rWdWzoJAtZE2UIKVBsQztQzMFGAt/S/GnX/YuALR5GGvdVnCXzt4BOo+O3VPQsaV/Hlaa9s
+s3/mIVoC0fRR+M4KQMsXQVuewD/9aA3W9C4bxO+ptG14pM+p+7PoggpcFQ9h+1FqF/HgJOEfQhJ
hRrL/nNB7a8XS19U3CI5mnlCcbHmge5ob73qrQdzZ6UXpQf60UzQRIv9eQY6gnwBaJQqcts+iEB+
Xxs5u8RvdX6gn7Wus89OZE3hqBjgpxyNV4yc5ZaTJIdUhfK0o27yQDi9m0Eq+M8AmEGJUQJI0e/F
A3PZSXu4fi+VlYu5VEiu1bJEuoXf0rrCJekDtO41ybMwc1ijEewXKbIisA5iBq9rN8Mz+NeEXT6q
zyrZWNqjsuk213/QSvDQF+4oblIh2hjeXOqHTTPcD7riMuKH6ggdmxXVksvOViVoMCqYxyNLmqNO
njQ5KnGzBHQ0CHNySES5iZPeEi+1Q+IUH2sY1osYGSyng6/TVEy6lHbN6nboEj3Sbi0oF7MBBDxS
vk9NJm21it2ZUeMIVXEHCSrRJPXa2Nz3Qx27uVk91hDEvb7ZZLnbRNNVE7UtBVJxlor+79c0DqR2
OUMZBK0BEAFo4CzpwMb6lD9pbu82WwG5hPgg3ZWntSvwmfyf5wifr3dVMS1i0rnjtciDhcV6oqgo
YWgB8bPt5FrHycWA/E/N4f70EgXDBnxv2xauwGNbzQenTwCCGIjQFk8oK/gck+xr0PPLJYWzH7Ww
vbTEozJt8KOUgN02HvFbt9gWd9xPXaglHnpXdo376C60zQ0P1rbkm2V8bslMGGDoaGrSZV8zAUdt
M+iTgrPosTZkNXczJ7WGAVgDb+nN+nvzW7f4X0tq2GmcAErHi1PIipLokmGQAxkLp2ln0VYYJWRU
SNLbtcBQCXiUaeKEgrnXLQ+XbJFQLU1vEa4l2D3amZJ8gED9JlZrm0+/J1TnaxL7VNnrJTS+b4z4
o+PQP8YwRVHALYL4j/Lm0IP7RFdulSyYoE2tZJWTgCsDExFV+NpL7SYdUAoCN5kKbcs4xwSswjwx
pptGebeqjdmDESxrUJGMQYlStRifAWnzuK9KfqcSzbNohokiaNfpPwwI+kLHt5smR0d/YGCvMtnK
auJKzUsncls2x72SDraVVIeGcJeYaEwQsWVVGRh96/VT6upC38QluJ1Y6FQgANQK7vf9QZVrB8V5
p8rbTZEgMdYip5HCYJIeMdXtgBXMz+RfFaM2MtxdglJ4lzY2s26GGDW2VHEi9OTiQg6qFtRQzXOY
3Odt5yUZULOgH5ZRvwXeypWEHhTNi1JpDkUjr4g7W0tMT+2QK7O3iD+GQnaEgKKuFoPTLHpRMWIu
NJDMKvWNKp4xBuvUJuo4A+DSQtr2wvCs/jRBCTVPyhuOeigqVDTOQelR3ALJATGQeSJFhZQvxIzl
apvRzFUL8LSUxW2Nvp2kQ/+SSP7QPwvCfEUTTqc2HlXGTWqafs0kV8kwwzR+KGDZEeF7Z/1Jxnup
fyoq1aszzChahS3noScY1JtZeNcRupNo6veNBVqxxmN9CtkrjvYPQ9vauMnqxpbHYgtZ5INaxoFc
1tCiA6W89VIYPt56Tlv/EZkZgzyNOJEJ9rfMuCms0DVBnNqCsSwBqV3aorCrzvLkvyOCqpfyWg2/
yvxmUA41zUGP9ipjnk8n3Bf6iBs1HvLoF5uGQJSaa0zoMtHXhMPa+hJUeZJX01NBiG2N3M8UCmsT
Thw9hDCzOmxdrgCXT8KZFWwrqbLX9E/yVB+VrPHN/EOLwAOQJxsM7N6EgG2pmLlD3dNhCubWZiwA
faw0fm/UiTfx99aCClRfeFF1bPNiI9B77eN9UpuexAhaGNDxgWBwmuiguOPuwPcKPYJyzxf0rk2U
Ha/AaRC+mz0UBKVnwUlQJ89VtanqCv+z2DYQwExiyRYGsQWeLCWsOId4egwocJ88WAqUbcHTpgvu
UqD8+zrfKLiUVdXtpKgEDx4A2KBP6OlH0SQOzHA71DlSwNY1qM0ciWMgJ0ejIaofDFI+mLJwIe+5
LUAfUxK2q2LZGaYg5U+9dTL7Gk0WCYq64X2SfyRTcWStAAE3+JqsxDGKxsXY9QGS0hg5JMepG3cY
+YSo776Rf0/Sb8CM7dZ8vu7sviVZ8HWUmHigEJlalrwM+mFllhSgNPkAL/BY5E53O8u5a274hjk+
N3+q9+lLg4DbnfDCC+hD/WRsoYS+FmK+tbMWv+MzHpwlnpaorTGaf0fjhQEIs0/1Xf+ELJ+fQAu4
lU/hzeAMHlhiBtAUU207x9zrW3Ehyn3ZiuV8UpRqaDeF+AnpjRkYfrLj79GWumxLfR70m9JT71ZW
vJDjYPM1kFzKmmqoy+YoaBKTsAUZPDZ/TvxBjYOQKkMjwGltinqLYpegxDEMb3xZq/Z9G/P514b/
XXtRNUALQquRBM35leygNe6UT0lgBP123FQrGpjLRH651CKWA9qWKGUl5EOs3ORoP7Lmn77WPlew
0BSbk0XZXD4MW9WYdKtEUXY0cj8hR11G1bQz3b59XDmyS9+CnMSgyEiRnVuLl7XZjU2XdhD67p36
Br0b7RmNSNdCV6mafNll7npbS7tkmQY6NToaSgrEmZYlCjnO0zGuJvlQd8kOR3qTpr03dvk2R+eo
mNDgEBIYTLlXdWoQNr9kIKW1IXWUBk/GGI5cSjArj0GEJrNVDcm0qe+mst6MPA3yHNOgsoTYp9qm
BpKR/IdhgtB2sBwkhOifPo/SHXpYeXuT5LrX8T9WiFlxLmZadLDqwU6l6SHDy6yp0G0Bqeogm6CM
uzPN0lYtupOnRw1RQpnpIovfiWKBu4SCJuZFyU9ABJAcFJfJW8KhGJzfD9qftMGgPpiQaP5HR+6V
cREU4JKJtReGlEaqeq/hE4IOnn8N+OUw1TxiijCf3qIs3iWIFhJj2yrG6FRUO0NVgYRX8spcbCvD
OhCMi8kMvlj1ZMQ+SSEQUQKGgN10keRSOQ+i4gQvAJ6BzmnyU4L2G9AWiFCjhDF98SqnjwxtYoWG
blmgjaU9zhtcVRP40GJbz+VtitIsYAmqhNgCYd88e4UcEzckv0WR2KzeSQPRHQOF/eSnIk8OAost
iZNWvJbAXRLE43qrghasrwanheKQhn/ysAEf1h/G6gBP0NdOTd+y/kVSNB90YsAiYIy7BusuQr/c
Abupx+iL1yCxGu2O6XvSoF8XPYf6q94jamWbAs26Pj9N+LdezQ/G8KeBepIeW17dTIE1SH4vo9DQ
/JCh5ZchKiPYNcVuGEun0EGaC6R8A9kSUtyHKbXLHLyrEUAZVLlnlrrN6mwGGNhcwTsFDIDSnKH2
SRAq457WigsEmmN0wCno2R6qdXY5v2Yxs8O1DBK83UuJFFPpLZdPULCqCiilII84aOOuT7CbeAcn
6LpM9YvaUUcm6c7kA/jCBl+qjt1Y+w1UfnMdsnNC9RPlJLLUqxmEHtHL17RbUfMt9AoLcCTH048s
oceEDY45geGk+pWLFClW7or8fdQ/JutONHP350+X1H5dPApQrjcWygz6rcpCr+5DW0L9jneAsf42
oJuaQdU71KM9Bw7IilO/btrNaP5JwPCq1MSdADwzp1OMZE1YBgT4GidVkWcA8cIxGhUhlxiGA6nN
gE6/m+5PlyMaJIUP+90qwBtIINFUi1MDHdOQoRb1S0tHD6WjrYl3QC9OU0O8oS7vjLz3eVFshvyP
gAqYYdyNVXo3atSpUcXh5JRC70NHOgNMV8emAL4TRBFSkBrkj6oeAKt0+3SGVAs7TPZ9mToFGPgm
PCmmB5VDLHpAdyMJKuPYs3sdrqMwn2l0AyW0uWLgWEVuNzhfakJvSgH31PSohtodjVMvo8UnQb3E
Yw+T6VsqD0Ft9R44ZdyKjqgncX0jpMRR29sII2/glwGupofanVeAmYoBPZDUWwWHqbp9+CZRYVvk
FfpFTi7+iP4lA0W8TqAjFL4x6aB1f3pp14nYTnR07wYw2agfzDiOI9/0rRuBP7dFZl7ozlDCkxWV
C+zHmLZeJAEN2e6SclNHpptM9V3YAh+YTjuvITbmoYJGPCTwfmN0P7VvIxiviwTI5QmetMGX6RA3
AOlHFnqy1AdjaHlkqI6ixuAgh4CU9EAaRArwOGGXdF74RjjYsgXKNR0zt4celBJplzs6B3dH3Dmi
mFWKtLVs50Lu8SWmLB+5RVUSTTPGQ91gnBbs2azeDDP7TQcESd+5+UySDCYQHaAzpLkQVrUrAfrO
Qd+ZSbw1QKQUdmu9O2tZuEYgNxTwEsoIcwawLosKb2JIUq8RE2gNFWL1SuPzFEoASQmYp7lFCd1R
Q+NGyu8lLQZgE7J26Z8GApPT4Jrw9lr/HkkPjaHZfTvuVPw8vTE++tzappTeSzocE+0cQ3oiMH89
bU9T0SFHwKuiZqAhZBgP/Kkmsy7F4Bsag4gDQAqS6qbRXZu9ZpPpkM7aGww10CzdVGFT2YWV7IHf
8LjC3D4BZUav3ZjGL/RxnUlrbhVJwAmbh45VdkYVVx+5PZoH0xjcaoy9QRZBpT0n5o++R4kZTCO0
33MK/viqgvT3fq4YSIMc9NOp7GInyiXXan6W0b4eOrdkL22jvGEKK3ISoYPOH04cSn3cagIWHWoN
pCR44CTq6IvIcLJc7Egh3wE9jghqupi8W7Op+XS+ls6+nN4SoWrpWqmnZSMf5BpDj8C1QPyzuWU7
0x2P/Fm/T29VRwTskfrDIXLX2kUXwEfz8nMiTQ0QQ6uL3EzlikXqkqNus402XVAG3SH3pj17EjYs
wkUusRs3yA9jQCTW8umLhgtObI3qFqx32epjRiqHyWhOB9gsiwFky7Z99LaSfF4oTKEc/HeRRc7O
eQoZaJLJB/U4+YZfBZYXbpCWIO1EkWytAnvpNFXVNAhEs8HXpiwqsBGkhVMsh0/S/LkEC94vAT1n
sUfeNMPLEPpuy219SzecYcRwjbr3QqZtnC+/dFCJXA3SME0HNc6d2njT2NPKds59la/mCg9j/K0x
zr/g7M2pR7WlxJFFDlCHcs2x8gTGsVj0GAJ8WiSP4fBm8vtksnzWTGub+91esDbEBFC1M3RdXtY3
zdbkTCTVXGXuPc3J3OieBeWHCals1HmcHFUOW195b34jR/osqp4tuvhg1qipmWbxjM4Lg8IFU/Om
CvKfzQNiJPsReZhL9FAJ80w73cT3+Q1xcI+ZUxxAm+Hqbr9ZvbJLEMXyFy1sjOmAJ/dDpBzGXb3V
9+1es0FcvGuDVWtempMM3tC/clyodHw97FpEeaHNCuooQfkUU7ItJrRNt/UGL3eLeKNlh/SwWlNY
3qHlqovWnlVTYXEZImAF/Hsl+20LKrsi86JiI8X3NIkdOo62HMYQncgcc7xLwnsIPjgFxGfbEemo
1XlZJOGRsmL88+05t/3lD1u4kqaT6wHpF4T1UJHk3Z1W/6ZTBZnkZLtyy5aWvlxp8frvMRQVh7MM
ImYiXEzEt8on6zD6drVPoePNbPEBRtL7NY/8rYWwXHhh7SEvEctDnDhINWzCkW1X91JSePW0D6tN
2YP0LHEGka988JqhLUzaUpKu47OhaXNGMt1ZZuxe39Jl6rb8sIVnbK1SjqNZQ3DSfolhCNKKO5kC
Tvt8vLXKxru+2nc85efNMaiiQ4AdsOPFB0U1ki2eyZDxc8GAup0FxFnQlxgzFw57RJbuyDKw96s1
we8DZ1jY1E3IraIFpCMz/HplIdonkwqg/k+i8/JhAm3UOzQSnM6fHRMF2yuml3xz7XuXUXbe3vNl
za/LkjglBaQfmk/GV7zKck+AwR8vkdfhsF7dWf3K2YWcRaE8pVlF8+lfy8mTp7U+Ii36ek6DVmdd
Q8ncjQdvnZj7W4t18aF04RJBcj4YAD3NK8sOOl1OI45oDjnhiTiqMxzwAI8/QMW9Htsv2tTZHn+O
DZx9NMbC1KSH3Aho+UdPMV1xijxhC6cp7TjyZ4g4xq+3bJVTlyxj/vKbF35vSjuFqQUOF3pAfn2M
XbykIWze3sqbaiXGf+abSx97/pELzzdadWkxieAjy9hL8UYprJMGSHIHUqr+DZP/GwF1esjjOeFk
uVrGPDOSfUnZKCx3w/RJx/AQz1wIaQRd/qOWAaeGQm+pv0i8BKne71EcIkxwIOe+Fejo6SM6b+2P
pDmWoARUgVi1oL9TUb5ldVGu+KBPqNy1j1t4VzS2urhXoQOhGg9dmoAIqn+OlOi3KR6zVHeU9EMp
8c5O8YgeE5+isSinXgm1dHWgQYLX7pgwNIRG1+SPOQ8dYT4SS3JEfp/ED2GdOnrl6+NzNJ4aVGji
MvWSMtnGleZPkhRA1Npr1MEup50cQjslfQ4rNOEltjq2fCmCnx/iwvs1CdL9CqCjT28ABBXqih9d
Y6ObKtnknQWz9aQb1D5qe1L9AiWVFTNa+wELb1+bE2CmUtccLY3akwZi0sncsbh0uF4d+zp1lelZ
6v8xvvyrE6QL3ysyWo1NjOMVvma47SOxI8/w2j/AS6M4ulmnUPsck7tmUAu3q7RWhHRQw21h+mdD
eGiexxHQ7HpP9I90fJbKDzpEtih2kMy0peJ1Up9r9KVoDDjQoY7Bx01xLyILh4NbY/0M4Vh0CJBn
5W2czry+qEcmGGeQoU4ygeASdXvlrW6Crg0y6MK2DE5PrzxWTR7kUAJT5bYQfjo+Je1ThDJYR+9y
I3Ym2bK7BKShYBhkULqSVfRrYj8HyUKIwBg/ZNY7h9KeShLf1CRgqFrIQqIxj7+7bkqXin1v1F5Y
FX5J0fo18bya4gezeJWtFtoTbXYc28x0DEXcr4Ty2Viv7fEi1hCKamcrwyM1HjRg4CTcCjiOxIFI
7i5xym3hafKqAX/DUyx87rIsIJoh1IAsmuN471WN3QWS1/ntM9AqL4m7imNacfHGIuc2dIgcoFDQ
fMqcxq+lgz6QX982p3UanO8wra/XxFiEk5LxfCgrYw4n+QOxIf4I2nT4NLt1ZPs/SBbWvm0RUgZV
i4mqwRkUN6PH/TyYVZyqbRv8BxCc+e+6YizLuVYdMHbDbOfwhbyPv5HWnmXo8y2AEE+IPKsPfuWz
onBtxYWvhWpxLSsNvi5Lc18kN8YQ7kIeusDzu6i+bUI6QNNND+sDC5HvGrKxGaL8Dx8mzckzVgD+
QWR77NoPoVcIDpE4GDE6VJZqgBpaG37HuXQjJ+lPiAkLKBbWFPIWmDqMqYq5vaR4yyMz2edphxjW
QtGRhVoG3arhyJUeKIb0F58yJ28MQF1Tt8XcpVWHvgD7LZSmc2OjSs8WvE8V/qoly6EDBNUw4GRi
81Q94CNgCOgTALEwmgXeetBIkMvIoSgtGwUghIDQEAP/bfjFrDooMmi7ysRNQ+4Q9pxDyXFC+dPM
RltAs6QYgCU2b1vg76YKbkgF8/R9GoJ0OsfiGLFCA0bn99TcSVZmRwrARtLvEqKE2QMTnRNVpW9K
+7oZgkILffZ/pF1Xd+M4s/xFPIcEA8hXRkm2Jef0wuNJzDnz19+Cd+9ahrXCfDuvO2fdAthoNLqr
q/TaLmsMJTfUizPJ05PQ08B/nmqoB8QSJCMq9EFuUu2FLoqLirqX0V2r/iQ6KOAfLAjm5Aiz8rI1
UhL0MRA6IwGWx0LdctigZQqBw9kp2sJNs/E1ySFEp5egv8k31XiB0+paEFIAPASj+V6p3+ix9KgX
SATRcpj7XRz9hGiAjTFXTOTUtlQMYEkY7MraaMm2lAd7XKk/Lt0jKQKp2Jmj5mSgiBoyghHNrLch
jfhCwDNiZneT/jbNzVMqWa5h9bWDmVjoi2BH5ztLv7OAH53zPSVN4xadFvlW9KOVrwGZtC0I4I3T
W5u3fjQ8mynZJM17vdYJMVKOJ6wEWFAHXu0sSj1Tv4irQB1BhvWGzpXc3mOUyymWwdbnByZVt1pX
Ur0naYvxOeT5810ybIeaDeKhc0KB1JmtH3OtPYOt/E6NUHie9w1IFJJqn2n9vkp3Eq6xsJqf4zHc
x0bllWlzmXfLLgUB11RdgcTeLdbkQS8hkJn/GPKfPfjVJO1/boa/B3YgRnWCKWTT4ueoZm2qNRrG
/UFqECJWt/BYQUnyFCDM3GYLRSHh64xlAV9CxJFJLuBGvbKSKIKapkTHl7W/oCN5KAvq0MZ0NDTa
8unq/J15Mv06MshF3DENAd03k/4AXlkHeqbFWruJfg0hT8ijaLcF2Wvyt/MmRU9CyqV8ZhqNTQ5+
jkPRKF7H5IxJ7BTpWzpgcBaK9QrwVAWkJ0GaASmetzp6IAX1yXQNeLxgkuArIpy74bhEsNe0pSwX
JIKL7nbzqymvNumvaaPcU7qTVGgHrejdISsPv9VJfTFksTORRxWgvqhDO3S+iOvLHDqY2ao4Sby3
IKEi2C32yb+4xEeZgHKJY1UseZWFuDUA2B0A3EFJ0yH3gzs+hlA1D4QqUqcKPEcvAsolUUuyEEld
kKgyHO7YuUwrZfAHwCvcwk386U4StzZOlXyObPKUXmqkQbmLvtvEoHflKfE+99njYwVwM2gB+U0X
BzcIcQlQRIIXiCBr/AJTqqslAtcAXECChHN/xwbfrTwTfEfRi9Jk3/moJrAqdWIaudkdMnDkZ5OT
q6EdLZYt6/dScWckv6IidCTwN1cYVpYhKl0iwk/TZu7ByxuvrgyAbI+Xcdw+hZAtmbN7RbmCDOM8
P+TrZK9TC/rAzJkWyVWNzM3j5EoBnmbRW2/OLW/IK1vSkE0heq5AiwJlLLlgj3IaCXN8Ap8V+JDJ
RRWjmo2SSihDsNyqp7fxM0vEUdpyM8jnjpflTpxfaadqvsdOxD3Z+3UwYq1GQtcsm3yuW5+keEX2
lxMeKdq0yxFoqrBzwWdg6wOefRFTZbRNya/7p1oOXRlMo9U8QTsTb3qAjtSnQQKC8zVscDvmz5D8
BHjzl4zneg9l5Cn6pRRPabVVQtOpoC8hKfeSstgGQa+qvszi3MWZRQcGylS7CHBTRTto5sMgifj9
Tu71UQTnlh31UgrhB0TwMS/fmq68iKnsCr7nyVz5yAaXuU7hGAIszmz4se6B9F731Q0TmpzmC+hi
Q4tR1DohIpPcJZFLlTZF87vJCcypDm1dtDUCy8kuV2KDpw4zQxgZbm2EYjBWSLvCR6EJlTXRLxHt
L3dDVDrA0EWBK3k02o1RXdWaSClPFIC43V1IH1ZDhTtIk1+r7LGLgJ8XKQ59HQr/fNGZ3H7qjRGC
TR2no3ezN/KYeRBxWlwF2vWe5Ky7FWm0g2YYSg9aG/xG91pwjfE8dZh0Ag9ugij7LjR2PwRZoNmj
JwUdLhRRY0oUCrg7cxzq1FIqLFYev3XGbZZfa+RaSgTAT1G11eSuSqOV8CZpsabenV3jscSVBWze
fXkjfoqfzNM+sgCe+0OrylKuO6wo3fbbLhg3k99BvkxUjRMtyeKrC3jadaOFmzjH/A27+r8vvhSw
97DoG4nSQIu7EAt1NfRRwe49g6PJD3cFXPI7gMENOv4QNHCEHTOBC/JDZ2DZTaSmQuWE4ZHDXyh1
Yh87V3Eg9fW/TxVxZSFeudlSp6Hu5p7lUWHQOeUhJzhpI8oZeFAZT2yKShcxeooKNu8ApKMkQxkr
o401lsvcGMgVhyB1qWfcTS6UV0FJI2IDEboLF1XWYhhLyA+z5NR6/qtgY9jms7YR3++iCMZjk+ky
WiA7QwLFBiab23714+fYSYFPphjb7LbzYz/DcUCT+hsLPek7hqWAr81QZCDpP2dvGLOBWL1GWfia
3frHXwKCC96pNpJil9wKLlyROfbvR9/RLMK16aOox75WqFp66QHI2ZvJtX6ZQOuLcv4v4wnvvnq0
Oi5fywYpidUJly3gGuFdj2YLcePmBUMhqlseKicKyketdU28PNornV5kynUEPd3fqMqJFs5lM4WR
x+VQ4bZlTTvgGoeAFQFR40JjAN/VEA2inoyrRyvn7l7d6oZE7rDydKsQNG2c8YDqw2DYEtDeL1Aw
9fCfPLVxAPM1WreTsf3CU3Qy1zn6EdwpioDvz7IEP4I5F1qyzLsYUqS5x9cGj5WwhizaZS6nGXpl
rjGnxr639B1IzSBzcrt+k8GaJU6gTndDj5bH3calOgJKWcLa6JugdnmEYBtU4gxkHuMGEsloOeSQ
W4Q8FBBsosmb0xHqyDh3R48JtLW0CidJ3rX3ubtu3qnxfZZ1iCBdJ/O4D1N8I6AIiVoRDb7b5HdV
GX5rCgXaZLGod3UyIT0yw4UiNFaTElPsPZj6OpRqzc04Xa/y4ADitu964NY6Qw6SuEThBIR9nbHR
E3mTWsvFCiXoP4tTfIMA3K61arLAwSBXmqNghj5zGEHHePXnwYFHlYU1mmjAKrNzMnmy8R4cGG/A
griE4KBvz6/uvezwpfRytNNccCCpPEuyLiHpMg1vHUewnFW+Xum2NdZ+bP2YykNi7WRpO0TPOXW1
rHeGqPBTXQMLMw2Uxe0wlhmbnSfh8QjygWBdpI0WDReNGqEMPfizDGFHHRMC03PURQ7o2d21qrf6
nAVLFW9QuXYnUBA3KgY6gF1KpUDCWwiiRblceO2QOSbFXCTg7Cn7RQS/QcKANMTj2kHZtErpGNaV
KRMnm6+sMd9jCMeN9MLTUGooNeJ26KCDiUGHZKDq0BnEfzrIedPbuJI807osE7pBWbv8NvbUXuQD
WTGRPDduzsZS1xwzkRhoW+sfqYo3kZWIoDlfAH3ctcQXCjst7qJmDFFGkEZvibegYM+Mlw47YMoI
Hmvi19IhSR+aASh9C5Ogpm/msw3aIi+DkDadqN20pT+QYVPkhZtLg9dLl2phec1SXqTxN0bM2nb5
VQ81sCiJRUim0+nYkQNxcTYFLruTWjgswxahrf7/gX18VB3zSRIHdlEI4kLtYgzTVAEXgaSz3pId
xczBz+YqBL0R8moQiqBNGHvC+0sUkbgYS6oSka7HOcm3helm+/GeUVdYDshiZR/SguOtvBHimE6+
8T72lq8ZRlHYLKDkZi8iMEnPq19j2CYwXCCjUWti4KJUQR3I+431nmxTHpnmIrCmhSDznLHeaB8G
y56BmUCQ5cxv4vuLCL4oXzYcJ8lS1ZhdKiP6egPYbOtNV0yHTF0xIC27C2p6mtJsafaW6fRRau6i
Ot5MpPba8dpqqT/R7UB/1hhlkkclmK2bKRovU1QLCznBnzNj/3zU/DLOx51avvinkkLKwhHl/c6b
3QF9dxTLwCpRe/mbAtjVNIJLQpTBCo1yeWOlZ1EDpa/+/W2nEih4glVG8jAn7YVIZ5Gs/kYaxU7T
mfuBZ8I0zGRW6YRv07urn2CWBiXFp2jH8lXjGclUoBRuDz2+CjScorKUKLbwBZ3amDELRLFilikj
YV0w/33DKKtGrxsdYAd/w/EFiSpfxJFAzKZrGMB4tyk/EoCssckYynzuVxtDJmJIwJcJ7ndv+ig9
8rJxy7Tq3agiw0gejRYVW3tyMG/m1D86EDRAN0P3cz90e0xpOW3+RAvoO2ya+4FuFhdY2J/CfPJk
q+Lj9/AEjpSaAzEMbDteZmivA2OybgyQv6I2aCuO7uS73ANjiOhzn3S1I7NcYE/pBIUnFa6mkO9J
k4LW/QUTYUA3XysVuV10RZD7nEa1HBnkYvogpVG6vJeVfVAcgBMlYEEuKgCd/J1Hwskw92HuvXty
9OCtTC3MdA2fuUymRzlZb9T1flpvBaGJx+NzzsSPsVhSYdCWWenayJ9p5XZILMr8Qae+hekv07yM
ZPMWg3cCasiTYG1GPvR3K5kX6ML4L7o/2rvXGLsBZSclaLYg1REWudhn+RKSjgxxL3lUeRdSsM+m
jYknq9F2tMZNPnit5oPIzNF0L8JQ6vltFX07LvZCCDyZMCjWHwbNfCLJrtXJY5GX3nkrgoPHT4mr
dVENcoMTQEnrdbPq6jS6q8dunxY7tZYEaxJZ457kWhvN9cD2MSz3i4LS5GrZc4nZcqj+qtPL+aV9
4T/i/ZLLE+ultwpLh7XWpZ1X5Zs8uSXZJtp0gBuAfcfcmow9BrgXrwrtJofUa/uagCLq/O8QLZoP
Mk0InHqOLdahz5NPl3VEr81wuc6aAyCigh0+mTQeeSoXYEy9HVadVXqokr5KKnls4//Wh/ywoXMQ
cDoZYUYo9lW31e+ribm5LmC4/gUYoRhE2fUu8UXZ8KlNBN0IECOYfZLB2vC5dLcORY5PiXX1iC3T
HGDiwFtX86JhuuKghz7/yfRTh+/IHJ8GT2ipRMNgkv0EgmttWr0J4BTL+NU13ytMPdfmVHtpNUm/
QLJg3VNgbZ8rGdikoegtT1qguVwslbVDASowTROYG/DRzH3QAPmZ1mBWTFVG/i/tlrTdxFAYHCkA
RRQ1V2XF2NTc67h5kXkD9rw6RZau/igNzcaQkyuwHEDlpVTuwBYueeFoeko27uSMumsHgvwFWN+l
AvSqnzS7GqRpsyjfwxBWlOEiLGvPqi0A5rGBJWul6tu5vg2jSbR/J+Ll8fZxqXy0DHOWNhbZy4As
gV2g7r5r88/z3+jU3X1sg3z2CG1WKmw2vBCwCrz6J081k7sovsQnqvX7Zvl+3pzII7grwCoHSvMV
SzJLcCfJlxGGiYf+7s+McDGfltlkhqw9q6cg1wrf1jbQ4m/nbZxMcY83jq30KClQ2/jvi0UL2gJ4
CLSdlU0SWLUD/gfZ7e5+o9B/Kiwd2+QC/0TTOZ4N7J52oz9HG2gP+JJnuM0lwm+EC/u/pXbHFrng
D1z23y+8GfxvGnTQu8vRCOZG9lpJvo4U0Wy8yD+4KL+WYVNkrKEdj+l1wwpZ0sWcLIKDdbK9d7ws
Lg7GmaZVM8FG9n58bT2vl+FjcVMErJwejQ5YNrVNvBNWBQSL4/ukqZG01MpDsl9a0NPZTWQvV4kH
cMcdaDQegT4Z94WPaa75+ryvCqI+3zddzVKTegbcWzvixUrjVqC5qy2yiZr0fuiG4Lw5gZfyvdMm
xpyPVGBz5/AhVXqAREXtWZEFLoqEiO9dMjIL5b2M/EN9+LMVcAEkB+yuW5kXalF6mNb4Ullu/swC
Fz2gVZfFUgkLshbtOgheaoVgDSc7G0c+bnHBotXSv786dP5isOh7auFEF6WbHhJQJnUoS/uRholY
T9xfZseHT/SPTXNRQwN/KunfT3EzQkPM9JMp9yxQpchgylPBE2Qw7TxRSZYt6JxVLnYQpcopZQnV
lIAReQEWqFWCIZIDgHUEAURwa1pc/OiVNFRM9vBfSLORSz2QOyUIq7dUBU12DM0A+j8LvgIi88+W
KjI/Q40MZ1FAZ0L21ARhSvqQiLTpz54pGOCSDV0dZC1k36zKmPKadmU0AjzreY+ECS7XKCw5GqsB
awAZ4156ji70TX43X7SY2+guQelTuPFreKu754/a2agLq1ywMMNY0hWWy8/lgcT1VVvrNwycft7K
yVf08QfiYkZBULYvGVhZL15aND6q5M6cLWD/UeGrFQ+cb34rVTfxaHkCy6cXCF080CmAhI1/fLZW
LRU9euR76655C/GCZwXu3s7t8FDdD1tw8gih4OT0WfuwyQWXvM3oUnfY1LHRGZOmI4/rdmXqpeno
EgvYqagJysLatcsvLfwFZqZKuSsx10Bo7vfR5GrjN1K1u6kuXtXRtwzr22CAztXYyDkkxRQdjEFZ
Jqp0nL4IP341F5f6KiV5FWOnpE20r2wFLGnERkQEDkX+jkEBdfdXl1n07Dp9tj7scpGpX2vNytVI
3ccFKBaqGLon2/NOIFoZF5Dg310klVhZi0mKKgKFpYaB/x3EXKDL9XzeluDb8w9XvQ1JqbFiR0l+
yb11ky7mk6rukkGQtgj8mudmN5RINcweduKhvpu1brcuBeiYBE4hssIFJRWo1NQaYKW3yl/mQt5y
UONiMOX8nv1L7PvHBXhq67ZOYlIxLMf8XTpEF3hfRhfZDh2h5/qi/2X4xaF6yYTv/ZMIAwt0PH/H
Bp44vY+Iki3mworigLEFdMM6AKDzfNQ2IgibaCPZvx89iAp8KrBqYiNbc3qCpg8KbrdxIgAYCE6S
zsUdaM/RmjI/70FJr0yvfSx4Owo/FBcjJDkCMq5mcRxAPDZ0/Jo89LYeAOSjO+g3o3qOWVIxJE9w
gnUuRlS43aOGxaZmsc2AOOUL6H3t6IbuwfzoFvcDpmTRnJK2hnfeNUWGudDRReEYLex+hCKtb5hX
cf6QDcMm7O/SVhMdA/bHvuZo//gjz3tAmnnWelbkBp2Y6hjZhkaBy8beVAcKgwGIxlR78hc300A6
z4RhnT/fah4vV1tLnDcs+V52Wv+NtQ+SAAJqyeXkKo3TuIOLEmZQAXgpegIKQue7au/RGQGtuNrH
M7OsGLeynPoD5gZJC+b4cRGkPSchiUdH3+Dznq6qVH3FVo9+cqtWNkYMynv1GZIWHfIDw10AeHJB
8a2+9x//2xPt40Nz6VDXL0NmsEtCWkkw9yZ29va8357k0DheIBdwwrIicYjePnypeMMIuqV55T1m
RpwsABrmHnwWaedXWyhFCPMfQawzuDC0NgsxoxGrq1flSW/Cy3To7VB9O79CQbDjiQAkLev0nCVZ
lmFgTmb1wLL6Zxa4oJMt4/9/JbxhLHnxc/pnlzjPKtjmwAhAObk/ZEm9rzGERvSDkn//o2Xw4LZM
qU0ysGPV4IpFclX9aIioiy/4GF9G29FckaBDghe71e3qHmgy888+Bo9Xayx1GVtmIdUhSRyCHz98
PL9PJ92WaNBWBZ5L075yNaetSiXkoboaA4WwlUqQnQou0JMR/sMGnx0ORNemlvVprCh3kyWYCcbD
TBDM6G8mSLbS+IaaQszoybh6ZJR7vGZhvHT6wBaGSV/LhoYZZoJRHTXdwsKwlBPfouJmgyHEcoun
P9pTXrZHLs3JMiOYLoBDU5MazYPVLkXH6HQid7RCLppLeTknRvGelkwegSZLtCs3VlB6ULISJASi
zeRC9xQlo1qGEtk3Ft511bwdrMzWMHw216V7fvNOdvKto2VxMVwrqxRvP+xeftk9ghIjoN68Gz0D
PERisTuB+/PJYzf02tKwHFwywuscHMZqkT2SVBPs3+mL6WhRXAoZt6kJ4kQsqn5e0TEtA9mD0sim
eO4wHgudY7Lr39THzAftnXN+P082a4/3kwvopATfEEqK6j5t3RaY8dwuoXpmKyC1QsEPVN6PwL1Z
gbRDwaVwoITmDk/C0yjaZy6jNED8TOsVP8LaDF59b0ACcvvXhGXBIBpQz3qiqV19O792MIWdSi4/
9p1PLpNGJmYTzvIhHPUMQ6hSEZBkMvbgpnm15hAQvOVhasC4DQKFtyV7qecfxnRda1utc5v4Uk1e
MIJZgdMoSzHBN0Ve3ETIRFN3WqGxsuKRC8Wd6qoJt3KqYzyNMd4gzkixV3bhZdVB56MAZpVETqT+
KqGgEkIxq15vVtAEAAlX1JnfRf12HBN0K1e3QxDOoe4Uv5IUfdDVckLTAJX4E5h43AFUDua4Awfn
3Kx2QfF/HbpRsSnImEvp0poL8DbkmPbcDOGmby5rdTsp192IPwAce9y+qfGhnA4GuVOoAo4I8BqW
IDTuYruExvEAgoymGLywMjwdvAmhpQGl+xCnrZ3S6kUtngEfjhaMNuT3EmRMKNuphyZr3RhaHQr9
psi3RYp6nX6IrHUTS98sU/HK8CEDzMwCraKWGL6mQI5E6+wO5QgVxBMV5iFH4kzKCCb8n3GbORaG
jOoByKR8CMykhhSssQnHeR/OphP2EziDu2zB2HMUnHcVgYPyDwBFyUMKjmc8eUhyoWlQtCfWvVSK
ZidF/kg+v4jJNMuTnuIcVBEm86M7Oh/kag9Br9YEmQaESs6v6iTO8Ojw8xm/VtNMMnXYM15X0NPb
6A+6JuC14Z32vHpAoYvrC4K7wuDuCqiTGZPFQl3xiBYolJ4V4kK+XfP+Ap5V7Y1W4d0cfU93otH4
kwnZ0WlnH/noLdVpq7ksMkx3oPIkMuSWREU1kQW2+CML1KileWKLk/H9QuMh1AS1p9N9yKM1cDfF
OMHrowkWlhscGnOxAYqGWkIAbhYPwB7lV/SCcbkLUT1S6CncNUH1lAKED7ugXrkbcPGyNiR1oq2y
057133hzi7aSuxKqKSnBUA2DdSFDdCuC9JEgexbtJf8IWAwVdDOUrQmFmxkkBPep+xe4HCqBUkAw
tVk+iHZS4P/8q6BRDSueMqQU5TKD8Oh1XX8VSnitFSJDokyJfx3QKIy1vMby6AEKaP66Cf14b+Js
tc5vAHgFWTw/zULHLoUqB9aFy3xvJsTR0dLI8v00Zc6a3fcRennJ6I7KmwqhhfFJtd6MLAUznHWY
oEVimhAQV1avoRicOh/lTu841UFVrxjEfE++jg5lI/WS2cnITsdltnMaQ1gKdy5q6lorkrY5jfEg
H7a4Y7IW8wz2VYxIzO0mxQiHm7vh1nqQ3lTdVpzqR/kqKqKyA/+lPnZkkTsnXcUIbEdABLrG9Btw
b0F5wm3zyNFApNuuz+f38l8y1X8W+J5OHm3mVFdDPWkwl1/W0q7ByNZ3+bH2u6vkqvUGvJjKAFjJ
ECzJYHsVwpVPX8Mf1rlXG/hyQytM3kemVsycXPWgzYSCyA003935l4ImERo0vxGMRHa5e7mKi0bK
DNhVUmlTztAKpNEhTX+c31yBo76TSBztLTJRq4zYcF+6NFsz/annxI5HA2NXAmSk8Cuy4HtkKWxr
tNImHAkIiY12BMWYxOn2E+RaPLA0OVBkGe6TOOid9SfYt7zzyzwd2T8+IncND2vV6zE7j/1aQn/o
pdIFl6Toa3G3cGqUtRIR+KgBVZt8+FlP1Oln0e3BvvmZg0e4mzgBZMUcCnyteJtAuWmD+o6DvSR2
cY/RN0/EZfAvD7WPbeNCixrRPoFaIYNyQZHppvFATnaVdq7msKmFzh9/dS+YdwPn5x4y6d+U/1KW
+4gz/ORCaYbNADAZCpjNBKk+35K6TUuf/sg1+HGE2qomEobY07YlHhjVXKMRfDaB8/EsaOlSaCFN
sIy5Wi6h57m1CoEFgfepXN0l6/qw6Tu4d2bdKeO1ND4oi8DE6Ur9x8dQufO74kW0mmEno5ANQR4U
rlZbus2bXei2mEwq7kHW6Rd35U/SBCJU9b9kTf/4ocod32yN5ZBCWQ3tLiOAapCr+/pFtMsvCrBR
W0HlghxPaJQF9jOHTeWOdNt0ay5lMNqB/AFEENCVdpLWRYHbi/z/hP842l3uZM+hMk+yipOW4SHb
5UGzzvYc/lmQUrnj3K+gXWpSuAnVwB/YgGcwdAaIVp0/UCJn5LIDVSJN0ZVwdzKlQUZKiFK222r9
+UdW+HGXJGMSzC2shNq8VZaLou23Znhz3ojI8fhxl3nQ9bLWQO4s76pbSCDerBcQxrkbbcb3rjrg
pJSAy3DPW2Wf4Yzj8aMuEmgTpVJFRLIQ9iaQKZBxviqaXQKud0nXna4Nzhv8l7rtP+dL4+IHelTq
KoMiE8tcHhmLDCYmQFozYwRdNIYlSDg0LowMEvhG+5A5OoWjz1tJgxIcQKZK9XB+USJDXMwY+miJ
lRHOvqo/mvZnAbk9YKpUXXBHieLiO6naUV6jpnRU1rCSMc4W/1CeTci84UVXb4hq9168qZ34FbPe
mLRDciryFMFR07ioMTUjXnY11qhZkaOoLURif8WZgOGD/ZFz7shFjWYZ5Uw1MKsbZ6ixyRjXS6/C
DPKOYxCJMK2iBXGxo7AkE8cap7qEqiKdoIlFlYtFFsRBUV7Dt3/CKVmnlOVRVAX/DYSo+/FxjhSf
gNe26B7m4U03QKeR3Cx5Z7dAQdvXHXT2gNK09CHQG9CYpG9j3ryed9l/qXj8cw55MBHU7qVhpQg3
FYQdtiXom+XtX8OZym71LFTjRc8bwcflG0OSlGIijL2tZOj0hQnYi5XWs5rXqWfKdYLlsTByxpN4
eBGNCSSw2xoA/b+KH7U/bxKwT4AMEMy4v0OGI7LIRZu4afNwyWCx+WUGkBVv0G5jgg7AFLd78jvi
IOwvnlsjF3b0qZGKiREWGFeqZQNBpbyXrUanuARtBPEZ2ZEoDIhKAHzPaMr6mioLjEIJfFtZjd0o
lVsmha9K7TZLLWi+vtbAphmjhJI1SBrN0GY61ue/r2jpXDSytKUd2xW+lIQ1Rp++N/n9eQPC88GF
IgzltAmmZlAJAOWtB9FV8F9juITcMRaKN1SZXsUsa19vY0JURVEwBGdo0NflPugqt+gS1eF6CNUa
ApyyXUMEscJEUA45h1aF+GQnCzKorxv52SSXedbDih6qhIhbxdOV1eX7bPoPPGefbXAfSydLWUgF
bNBDcquxK9/WwN1OdyiQYwpd2G4TrYn7dMQMw6XPYK/zoJyLpg0IvjEVpAf9I4ihWogEiUkMT1A/
fF4kd510uVpGCaOfCRXrQMiFQoudsa72Ag1QUqN2hc/YQMY0gdTq0gGNTIMBOKdsVL1QQTNpALX6
wVQNT7G2UFJWMfVYrLdSCW7TOgVbcSPKN7++OT794C+P0a5W1+WdTHkXbZYrCCmBVmp12MiNKPKf
CBqfbbHfcpS4DCMmG03GvTg5YHXZQlymsaH4FuiBAcKX/9TZ/myQq2gpuiWpILtbD1qXeQ1ODlQt
7L6Jg/NRQnBgvzyGp5bWlQ4Av9o2UPz4niZQ64u+rUBdRJClrYSgmxPp8+eFMd8/2skqNuIkC9+J
CkH4fJe6o73ezB5qkpH9v+fPn21x4Shb2wK4QBZk0Z4rofq7QBy2klZ/SkStuq+5wWdTXBjKSkh+
zRSnpzC6vVIDGa8GmiVvaxpfkUVUJTkxm/DZHBeRcsM0DUK67mCUP0tT3kEUEQNAqqvoq61PFx2m
ISYlDIw0EzjMiRT+s2UuNuEJDEmEEQvVgu4N0QniBFB5ZoOLprsGwCKQZ3oTXdOdPrvypvh23l8F
kVHlgpSMFmHbFql8yOofq9E63WoI7hPRUecfywYkiiAWiDSIET9iBN+ZalybkPIOKl81PabdeH5N
J27qT1vKP5yJbBaVpmJL36XDTJf60e47OJQsO7lmwR4S657A5Ndc77NJLrx0JoBvmWquoDMat516
kXho8WLIaaOCIMyRN9QdJ4HnCEIN/25W1tWQFgsH31wwEtLawHE4GLtyFai/Y4Z7LoV4WbaIz+nl
50VyoWZK1T5LWuzr6IPLXnonT6HeGGMm1GDtD+GuipbIxZtFwYwy6eCdjTd4i4cmtn5HG68+FFBD
hjLQ4quekR0KAqFGN78RMch9fcV/Xi8Xg2gdSWbKbvAIyl0VuYxC3Smb7ioDZE7gP4K7l39ME2Ns
kefBVNuikzVDkKzA6VABfx5Lp6lTV84UP9NW19B/zukkqCMQkXkuCE1lIydqjBw+hPbUWixOUZnb
Lish23BhqDe6EvpVSCEi/iMHswAJQTMHaM3YQIE6j3wJIB4FcStXMFHVzX5KqZ+u4BY4v0mCWMVj
MyeL1q3BMtPVqgOzJP6kC+bv3kUbz3g4/zYvxtBQa91aD1G6ehjv64zwlkzmLtE1FxyMA5RVJPC+
te26XbRMBkEZdB/llVaBZWA6uWpAVq8vy+RUIHisJ9VWUmr31p0aSi9ZI4FwtjQx2yRJC6jtqvRg
1nPqluV8G1um+pLm8+0StbdxqV3rZvVWVwzjr+yLBcJtSeaS8IaGt02IareR24X+w5oeq+Fp0p9y
5SqboGtnbBIldiukNlm0iaZdQb9Z5UM03FnJ7bzcjOFrWwvqGYKvwpcNQnWqojlL5EM7KZChX5wV
3H3nP7wgF+DrBGQBxYO6INJVumlTyPGtShEoqnoZ549ZLDqLLKic8wEW6o8SqnnKlHiyShlIpB+S
/kbKF039dn5BgrjGzxzNWWaiFI4sEWQbEIDb5l1t993dCNqvGXq6MXzsvEFBJHunITlaEzqEdClM
HB2rHiM7ai/DRr7ogFQwG1VgSpSQfqkH6FLaJxK+VnhlPYPC2gdBPeiSlt+hexDcSLwIq5JPXaOP
qH/2PiSzvNLvn8h2xtx27knXlYAwXvTVuCAJ5b+xrRsYo+v1ot5Fyq6CvrjKWhmLCxEuQbgTfTMu
NSsGy1AKBU5STUaQ0T1uXhe1FrsMRSgOwRHmUaEosRp1xr5Yueabdd4Yki7Ij0QWuOeeEecZlVhG
Jqv0vhm023wUhe7zp5afG1LrsLCSBlmmCX7r4QUCXH3yeP4QnajcfsoHePRgDC36NDThAO335TZb
8N1tpta9XowXyRVITKMgBLG/ddMaGETL/DIQBULRNrJ/PzrGJU26QibYRqpofgjxNaupBamAKF3n
BZX7egWHyoqSE0vXh336nSEkIWXjzvsJrMuiJZ32cs1gMsoYweRZ/QtVXTJiluAB1W+hvUpNjF2R
63C2BHfI6cP7YYfbuqgrzWGSYUfTjKul7rF9E/TRQDBqmC4BqnidFoHTvzdpv94kHza59LWjcrPW
Ha5GRuc6OMZ+RFqH9jGo2AF4z/3Yp46MFJY6BtKGwqZ7G7AetHiXp/Ih8zUopKD+UjNpj82jqG7L
wse5H8c+zJEvSQBulnPZQtAISlgNxHzjYt2sUQtMFdDOIG3q1+u+FI0z/Eum+bEn3EM7QkVz1MJI
PsSdYif96kx94YdVsbWSyY6h6JMixKUqxWRabVO93y39ZdmDlRqI6mJbQJNQ1UrbkPLUmRfZjvHw
Cc378wf9dAbw8Ru5QB+XRTcAT4NjFk0PldHsteE5WVNBfP+Xk/ZhhgvwoPeYlSiGmc4b3cRymAAD
QJkYKIHi8xiIO3an86j/N0h4hozOWkcpVWAwUdMgB6FZZDX7Nmr3YUyvS2HScX4bCc+X0eajZEhK
hWd4/21cL6MGo0WaIjhk//LY/1gUSxGO/TiqUBKVYKV9ZtAQJilBC5ST/4+0K1uOG1eyX8QIggtI
vnKpXarSaskvDEuyuYE7we3r51B3plWGqws9fSP8pnAlE0gkErmcM3to6AYifiVlHPubCOdLpBAh
hlM0zBZaNI4RV25na6erk1+qqcs6zdWVW8ajtQoP00WZR5RQEoVcvgO+hAuOTLVVk6czNrFP51Pf
7UGyfXfd/CWGqamC31qmf8NChd9aum2iPUOyXPGQQCGevVE3si71655ZUwVHNDQgG00JHFHUpUCb
wLTvcDezXTfdhNOxs2Sh8IW2iuUW/1pAwQPZOXoOex0G0/nK0em8Yrt0rc6zD/pm7vND+Zq8ykeq
r99zSEH9bqYALs21BMOXR6V8NQCVWBSKl9s/mZr613dPJkjwKhi1yzWuYfP6iXqJgT6R8oZT4HV1
ktL8habK3xbyM6d6dvKytgaxu+Es/msK6I8efPULyKy99FI+Gqs0WOphdSCtHUhOwOfxPJNL9ZCl
bMIJaNV0XYEIrs47kFBq69Aq/El/L8sZCPP7irNbJ11I4XK3qD9aXQpos5zzv79Ctc+G9LMPKVoE
FU2JpDFoAvgz+M08+0TxvPf6H0ji/BMSHZnqgufpx8S0eYUAcCraPUl3Y2648fhh2fd29JQgPVQR
QOvR0HPitT1gmghwyo3CH66bmMxBfPrkM8WnUrVLS192oO0OXcO8IZz8xBhvmOr4BXg/W3ow+yyI
bOSMygzdw9Y6mZOX658hWwzBTTVdb8dphMUgpX4KUwVzYq/XJUjO0icSxpmegxpXrYWByKOSr7LQ
WZXjnmRrqL767+QILomGfUWnsMIDjLXrFuQIGiVuMWR+pIySVmiZSoIf6hRutkmLRRvVemuUeVCC
uKKsUHcsrPV1rSSOnQieyCSVrqN9HY2TlblVMVrMW+dmtl948jzDOMrM+XVd4IUJkN880ucD7my/
tLxtgMKIfLE+A+HJAikef1KiN9tGi5fyqtq4j0HFwTGkaDbPditxiBftUTMckEyZDqoawiO36mmb
5erSP2TWe0zwbPtahhd7uU51JkOIdsD2SUjfQUbNzJOa7uOhPvagxFRzcHpXP6Jius21N3Tve/9m
ac8EC55HaYe6oQnspg26g/pj6dPjK+WOeP13ee38YuR4JmxZ6bN9rPS00MweWqbWDKw6thuVkxQQ
SrZdgvsocj5F4dLgjXTsDW3G3VTWshD/Yl79TJHlNJ4pYtbAO6sV5NUbqrmoeQOgdm/oVUCm2ney
O8qT9Vwl2yYfT6Af+jdH/Uy44FWGchottYBwNRqQuL6JwdXUjfoq6aUsx8vu/3ETnokSvEqeqEbG
I6wlGMiel4aOhUShD9rtP2utuvyKPJMnuBadzS3AiqHaf/rBjSCn6JhDX3h1TF/1wzKr16MqNQAs
FPM5gfoN1KISn32B4hTO5usbxPAnrUEOXy01kzYYAuNZvWHxGshsAEtDl1fvgaATwZC6Qk63xZjE
0q7bYxzrHxCaXPSzZx8i+J0mbcFeb+BD9AqE8YqbtJuo/YWJWldn/Ra96zKrvniHnAkUnNAUW0ac
Yh4Cuz1rblh77JQH/3m7Ip9yS4Cc6qX7VAoPK1NU8EHcmEmS9DlSFnbhVw5ZUyVz7QaItGHmhXjs
FTLAzMtPvTNVBU+k8IqQankyL4ZmPOubhfd08M1n+QvhcifAmSzBITkzVSNr+DQo653aXuEj27FA
7lp3aH4F+CMSI+j+11083FeyPNziDK6cYDHUMYakGg0nwytMMwOrLG4ac2NQLUgjgjalfgyu3ycy
cYJv0nplAsoVgzhF33a27dMpDeYU9UPto6aR5KxKXP3nyp+5YctxHNBqwj0Ru9nkbbs2jM11fWRH
QnBIzEb76rA0QToIwKl1XzYrXs871svys5KrUQxxkthAnXiCKh1NN7aau7VD93ZZ+tf1Wb73ijl8
OuCzFUvqpCnHGWIAQrBX8idDRacchp/HO5KjCxFtbIkMZ12mmeBVrHgsNZPDqyhldGNZN4neHBpM
zF5XTGIK4sxhWvCooAOkkKWRLn5g5igJlSSm8EmJc7Z0RmGVE1+MrWHKA9FvmJau9VHz+kT2AJVJ
EhwGnZu5BFoayHVKcmdm3SYJT9mQBpnMui8H1l+u6RPs9EwnjBRrpFumQgDWMntakACXsTzUvdsA
klYe/0kcvThqSKd6iKMUm9TGijfpqde24Z4N2b4CZxGa1P2RJNvrdiGLrD+hU85UbO00TbWlthLr
zsqwDyVe8mEauUxRtwa7s8ip0m8o/3ldrMzoBb8R9UWt50vHduK0t3GzMitt15vfrgsBze314yy2
drK6bQ3AeaD+NuMd1lTxMbLps1rS1DWGGjxveQmsH32jpTxBKhM+DD0O4cqMjM4PIwNcJVWS76qc
Glt7UhSvjjggnJxy8uKCABO+maif5PZJHdEiw+dU9eIY/RDdmCPLpaRjMNNEP7Dcvs2rDhJadaeZ
7WoajryogHk9uZm1fBe6YEGE5XSNVzhZEAMtFxUJn0T3FnL9elRtzPFkRrY7djd1tFemyAISzWqo
HmOiAdYl9MsKmDQh30XavKNIOfg81NRdFoJQTGnHdG1o1d6yxrexP1K7Ws3luimf5nwz1t2jVQBS
QrG9Klpo6TdjR1w7fE0BLmMjzjCKHHKT944mP4vi3q5eugXWZupcbXrrk/ImBnxgjWDLdiqwamTO
NiRofB9SFf0ylQ+2cUjrexcNHamXJ3MeJBVCVkBKMpfXKGMUc/eTxPNtxZqVZgCIS618A403VgO5
oTUGeRQ/p51xxym3sE597qq2chcCszk9KpmquoaSSK61y9n1r4Mvjo+OJi9BeLlcN45L86DX0MHH
fMR6HjNXoOuafLaRFyokTloXroJS4yHa7SF10ugNadiNPSaSe0DiYsRG3a5rqtZe7lHC1E0Ub0P9
veFB7bBVA0ITokaSW0F6BBedz/xLHTetrlqIJGHPK/Zh9a79XN8o6GLDDMo+OiGBVvty0jfZyRfu
iHFo/7edP9WBWBpxl6e/0MG7yYnsNpLFr+LMasK7LDLMJSuIfHB7a/8EVMt8gNGAJjhWt9oqewfn
jM89NLvLwleZxQjxZK6ZQ1Ytj3lzclwOFCjbkFwQMoNZ/n62f1nJtDDVcxSq28eOYexYuXWKGXAM
tZvPe3RGr6477cs3g60vnGO6RUUATUWzRyMvoVHfcjhLvibkZiwlzVt/c7F/SRHWjTA6ooUN948B
17hbCFqWFL5S7HWM9GexK03eX84UfAkUlrHIjDadGzTK9hqASKt7q3y2imrT97u+ZN6cFm4UbWdk
sPUsA5QXkH1VKdK07BuES7eliUX75cEMdNcErDTJzvHGne2C7uGTHU/2YL5sOn/pLOLuoM5bGC2q
r8c87v2S+lmmosytBVHzxCo0Q1tKcN12ZNsqgu7AdIrCWdw2QKaHHwt+7wKr1w9+X6zB6Jodpft6
+QB+6Si4bNYSYqsZJIID7b131lpANiCA8sNppS7UO0ArRDXoupqSIyJC8Mx5BSS3aolK9Ww1KcDz
QMtELsnq/k0K4EszwXHzRKubZhn27lcp8hxLbqsLllEleWVZtoiCs67aMjS6JaAvyv5U0f7G7E3J
ml2+D760Wf5+5sbKLjeRucaa9UZ2LHJ2E/JbJfqB8Fdywco2R/AsCpsRxCwv4txCnxJop0NV37Xh
43UTkB0twZ04farVxsIpntXPFdjHKrvd1RNdR0a1NqbniMm68mRqCb6DlFXMQLmE9+PwMGOA1+IU
nTKStZPYgcgKFzWWXToLikHiJEd1HG9i5fn6uknUsIWcIbFifQFohoOI1dsMuDRkjPwaIEbXxcgU
EbxCl1hORBnEOKg2VU62MeNGYtAyEYuzPzPohKMXOl6gikxTP85VeND//zBFS6L3ryNjL19wJkFP
xj6vR0iYqmgV8feseiV26NHp53+3WMuencsZOEesi11nIT8AbmerSqHBZM5MpB0uHECfzhF0yZVx
q34HB6dD7/EmiqzDQAcvKZC4jl4qpZDsksTtiNTDM7iurWgpEHRUA0UgC1KGq3BCzT6/u76Kl+8+
SsnC4Gg61mfx+mwZO63X+lJBGJpurRcjKNfLzHX4HgHEHWV6iYFfLoWfSROMw+BtWOtsSVUsmZH8
nrhRQO6V77OH8mPpT5v83/T/nAkUrCSzTGKyZSjFrthNRTn4AN4kK3jROZyJEO6IGeAzyGZis/oU
8MZtdsea9KHu1EOCsmpm6TsyN7uJ6SAfaB54PtwQAMTSet+0Idgny8frn3PRdM6+RrhI1FypCq2E
wmOrv9j5vTNs5vYNDXqSWHj5nT9SnmdyhKvEaOwMUPmLnGg+GWxbj3jlTx/5ZPhJOPrXlZItsXCN
gKtzMsMZwhjT76buOXKMp7aQFAAX27uikZgrDmnipPUyQ9mV48YYLdesTclpkyyamCcmdjFTc+nB
SHjz3SpuKh4BMmZK3QEY30716/qqyRQSrhPkh2uWLWgglkL3zHA2qSE5XZJ9+SM9jHfBQqozH7X6
FqTWu1x/qy3Z5J5MyKLmmYfK0RLTsaWLJzGrH9zK73pg0Ni2ZGsugD3j3voyaBE8wLRDMOgOZD6O
zrbOardkmY8EVeHbmpMBdXmovRmIoG5VPedl5ll94+ekPjR97aYTGqRtfdWNQdgCdJAbuWfGie+A
ATem7zHtPRTp/Sg81dFtDzz5niFhZRfSArpsxwVX1FT6aPBlcEABcZaHNjOvhzvf4y0ThLG/xOCD
NJcgu0HE9LOdOBVtlsM5rkKyXl5PSwd8n21UP/OTo3TMUaak4HnImNhjtnieZV4VOcH/4LIm6Lm3
EzfeGNKWS4lLFbHtMrOqSOEgCmDc8Q0andK6WBnMBruYLO8lcRBi5nnumjpTl3hZm+3XKTvpYDmo
jPS+yNMjlb0GJHqJ2cokijDHkqNnxExUr1BfE+BXISPsNXEpiWc+qzhXfKuYoqxmDKGry60Uppsh
mMPB6+xNN+3ppHkACO1RvY2CbmOukebW+dtcP0fk1glvOeYqnTeM6tn/AGxaYkhiUtPRkB6eliad
CbNrpTq8WTLAZ4nrEoH4usFpZjZCQkn0WxK9gVbrZNKH625eto3LR5z7Rz1FBi/BNs7Ad0QCE0D1
mafWr45mra5LkqmzfMmZpMxKCuosu2iXzUuOpz3vXodWos7luaEvR6wLEUxYMTQt8Hg532QVAhh3
Xs3TA/GdN1vdFH68ckA3mvWYcfBV/ZCaj+ONHEpGZhuCkwHy/xSiIomdm4AO2oNCna6vL6ZMghDT
GCGgDEwVEga7fxji/s6JN9clSJzJH1ACHe1NnHCE9rH2HqZrBSiFtUZ8qz8y2bTXZdNwTAwlEcdW
xRdymKPvw0DNFuXo5kOd12mGru1Zdp4um/qXFCGiaZNcqWkBKbx07kj/S1HQgg4g5VmGNPo3l9qX
JP13Uw95rSdpiKA+vMlvkXvcLZg79vt/EHdkmbllq//0jl/CFlM5O1d1WdedppnzsUxelDRzy5QE
eNEGsaOvlWL0s7JEte/punVIVRT8RuUUYUgKmEcbjH6sfSbr8pfZI55u7+UNO5ft/UtJwXm0wM0Y
0IqOW3TsXsKoOBmldJhWZh+C64iSVFWsBRegDcgqKjGBv09QVhnRDbTAJnncT3DJWOgCN3bpjspy
n6pkHwWnMQwmbyPVXrBPAWW+RTM5bjQ9qNayIZDLhUb6tZiC8zC1LrOMEAdhfO8OxK+Km+Xh3qHA
aFG3sRbq9rUjefH9zeP9L6Ei3TiLzanuPvsMgnDdalsQbCTBf6Yd4xwl1pt/gGkh8St/UI1Tvcx6
DYoOngM9Eah0hxajA0qA3dR/6fX74Jd+Ls3Qy+QKngZj7ckQp7DWCEg6KTE3Zth9xJrk/fQ3d93X
kgpuxjRmM1FmfcaEAorbfeJn7bem2VrmY44egShX/YptjCRxMz3+6JT+Z5iF+5q3vpqYu8lKgpon
93YRe7zIvdHoV9d9hGwVBMeUxLMWZwNWv6Nd0FH7MDH1SVF1yUUlXQbRFZk0Q5UVcpZzWyW+eVCf
ItXL22erCxw8pjbhtsfwp63eEnuv1LfTcqpkM56X031fp0pkODezSOfzQiaZouSkGY8kPGjFbhj0
dcVebO2D9cyLDUDKTe/X11niGx3Bb9mdNnT1QpnZFNE7ZeYjY9+uS1hcz5UrxhFcU19ZVZ4tbNyz
8WHP5l7LQQdkZ36ZJs8kZp5hhf8qnfJl2oKL4h2L7WhhsghZ/H2o1KdYln2Q7BeouH+/NxvbomW2
7JeWp+/N+Cut01cH2FMs6U+hSh8UeooAvaU370W0vb6e108GEacXrEKb+3IhbDSQPnVHnceuVh9V
JoPXuNwI8ZdNEpHj3ADSYYfdm4/WANh9UDFlM+hvGsfTKQ+o403J4I1IV2SO4+YjGnvDzKXpuO5B
OZWBAkrOHE8v2pLl2AvrH9GJLZxWlMFUvdKQ9cHUoItA72HSLMwWD3iBxK25rnRABjaZonkRrim3
Q7tSD+Rqa/7eAJ+LKm8YUfAZmNka8Ih1TzMO1AzIls6hrsH61USNgMAHFjTdGYXpF6Z+0HUMTnGQ
jNpguUK6TDNqv+CIW8bhRZmIFwJppwO4EXDjnOzWCAEZWhZ+FleeoYeAdrOCoflmsgdaj37DLc+q
nyKt3DVAoRjqynXSed8qoaunJ400h5qF+z4rN07deD0/5eRUsmNtvlpq5ebF7Gtdv614EXRMBvxw
MWI/W1khRmKNauiqiaizjvmqrkovzg91rAQJVkylunvdhi9HEWfiBLejhZblAKMOmesXdCvp0wo4
BpjuBN5YE2iock0+IFBXsmhXZj6CK8rVdjCnCKe2avK3hj+F2XwXz5h4A3jdfdcWEi1layr4obkb
LQweLhWvrgSsf+Vy68doajeEH/p+I1nRi27ha0XFEKmgzHKqZagp3Q6Yp5qD/+sRCR+wuoDsPUVe
d2NJnNHFsPdMqlCeDFkSTtYyABQbH5PKHkeSH3XUkTVzfV0/mXpCVBTyCv2PS/+lYrBXDHDdGfpz
GsvoC5Yd+eOuOlNHCIqckbCmXNoxOMa0BtZusyLy7AzWiRqfCu/GAHmgrKeWbNpRA8bXiYSR53To
QDWzdVXVgdEghhgr32Lcu74Csm8TIqLI7gylI/g2JVG+kejJVOiGzRE6Pn/15q1S6Z6atxKZEgt2
BH9bGXGLxyhWfWoRb1eKX7P0YOnVoWVov/12XcGLocjZ4gsuqCoUlK8UKFiH5BhO+s6cbMmJlJnr
ou/Zc9dgYRPzZX/L0nqi0WOl2994+COSjlwv5njNkARP08xNGmkxBEU/zHd7lwExNTuk1MVzEG3Y
sqa6yw/qBfQcTFIoK4qY2Xk7olvVChs8/4agfyxW2boJ1BdlnYIW03y8vk/kk635D+3OxAmmSMau
xhgvBspD6gSoQXpRMrqcosagr5MaPa+17k3GjpYT0BQzr6SlS+dTwkAcmTnoMYndafieDusa06yk
2hg191S8mVMbVUsgjGP+LrCS1Iu126kpUPb43vcv6DMPmulWGT5UU/PSZHZVA6M3I6iBODDW2h+x
gmdLGZhj5DHtzVB3evRs9E/ZsKGoQWmdn1ejn0QPaXmc4sTLtRtuf1PpKk4Do9xH5Y8RvHWN+pyN
B2JvjTTxRicKrK71ENfF9m7WfXggt9N+oeLqRRFwuucSMIOZh0DQT+xkO8ZlQLoHi2+NJgX7pOWO
BnF5eDurYaCCfaTIXnV6aNhRBVp8jpziiPh3BD1mUnTrGaPEPTkZ5GlG30K2b8OHAYxVLXnkNhpd
wfkJ5Gy3bEI/a6ZtmTQAtUu2IIpzTfrOB5BqFRWYC0a3ImClbDD9VN2W80GtQIXS3GX9bdI+t2Pv
1xnxLGBdFhNYU3X7+9g1LucYywN/hMELRFOvZntnN6PfG3THivsBkL8dVgSoo2DODJu1Zj/UGnjv
qLbqzNrjDZiKNcttEuduaNUCwHKvKbqc7d52wzK9n5V+35YAqrEcs/bNmL9aWfgBotDNMk5px2w7
6PgJR69iPw2bB0ztPuuzDkXin9ct96I7O7NbwZ0lGc2ptqQRLLXZlLnmzjbkOlMwqKe8If51aZez
FmfiBIdm5jmurRriciXyqi2GH9eOVxotOs/hCBBP/5M+h+XGvXY2BReXdJOZmgsmTtds+kNzDEFI
A22xVQBrlr1bLwZUZxoKbo4VqkPTpUtlHovHOf6R49lah+u4n1wEBi7XM4kDlwkUQqoYzZLcHKAd
hjr9vAWgQQxCMrIz8T4u2idV20j2ULKcIuSaMmM18yVVGd4gPwAqgnBj7bCbXuHJotOLIc7XYlIh
lsrsLDa0xVzizrylHfPUuX6NtLf/UqPl6jq7A1tKMejBMXsfktdG/dC7D1q+8gQ4tKrHEDeCJ9Ct
usJNB1kR53LUf6ahEF5ZgKLg1tLxEwOopt2RlY4ZXOrPplsSHxy5PYCA5EMKFy/9M6nCbVWXDo3K
pUpMite2vNdxALtO8wz1/frKLr8jnjxTJ6pl2I5KdEs4ebQEqGZZYmEHmu+ICZZsHkvisUuqnIsQ
ztucxGbOuh5vJeNXqKtehneg2WIY05LNFcokCQeNJHaWTw3Afspinzl7p2pcZ3wipRQo4ZLVn6n0
Rwtl3Hdhm/PlCfbSOmYQVVHhxWoybQhrf5oFprINc5v2XbfOCj3xdCc/Zj3y7Eq7zZUnHSH59W28
dEmcf5BwDKOehJ0VYRtT6yPPQNvIDvp4H8J2QO18XdRnZ8cVk7GFs4iBnZqOM4AK65Ld0twBAE5c
+9MA0swyAjQNH1wWZ0+hk/tZcqLVh1WUnq4AQtPeazUL2sbch1YcUOO91U56HN+y1gzmRA8mBDN6
haaBTNZYe/FaO18g4RTnQ66XxMKOLeMjimvtrbfQ70ALMa7DzpWTQX12Ofy5SoZJVJvqjmUI1/ag
pGZX8BLFDXCtR3b9nZaneLjtQi3ou7uQ7hy+5gRYOun3QcMAVDAbmkvB2dqzyiM9prhUw5+H0iVO
5jVA9mMhgDgcBZCucfgxWejmGB77Vl9VpPIjS5YGuHyUvj5/+fuZwzUdeyzGCji1YOr2lMx0R3sZ
GstWdVNJDOqihzX1L1mCDzJJOpBhgXIDNHSBiCPaFSAz7z/pbIB95ncU3BTS/n5y+cx8iRW8RW7m
qRJpULGtTiOwFRgGz8ipr9ZOc2flk2sqTxxZl3BeWeGEGcM9BUMfCJoBIVga2ev1U3XZo/z1MSI2
dKFNnMZNjgPMDmWB8tD8GGrb6zIu+/ovGYKTKFWDFYUOhRPLdqkJUEYmHdO6KMNAd6xt2aZhizDa
bWWU8TRBRkkSx1Uztqmr0TMYfY5TemLsYZxSz05DL4mMO7tbAOzHF0q1HcMg4nV1l/374wR+fYq4
pHigZWMHzJxjDj7WSj8NeB31RHNbZd6WVeuzzvE4MDqvS714cM6kCovMNcOeMAcBq4qp6yC5UfA9
BoI2BiD8rkuSLLUIXG1ZeVqMqHkhrLQCboygRZKklj7bEK4toeA1eZgbVeWw+UgtHlhUJW5XtMoO
yFhHpgFwMdNv+6aoALE5A5WkQrZg0LmrErwvnVh9bSyau4NWFmj9Rmf7GD0m7XCHefJ9QUzwjnXb
BBg2bjPYrRey1kN+1Y3Cb7MOIt1hF5PKbfpkZ2uqb5cbOtR+h6z9qMTbttQDe3i0m4/KVjD+Fz3k
DGQPaXZq6y5AQ0/Q6sVJiYCHWlS+PeLNPQ+/ypAjlWEnXgFkUBOv16GAa+W6qwKcb0Y+vAEDHMvd
yGzRfMwONsfIgsUPhmIduHqnJCNsJs1dfapaNBx0NwPmHDDOppUuoH7UFZzJlpUPYULdnGJSqXgo
9W/Z3GLM2PK1sl1d3/+LLsMAbZNhmY6uffq3Mxet22NJJi1TgQh1D6xNj6urepCEh5fP0JcMIXZj
YWxG5gC8vxQpkXG+17THvBmCtl/3ESaVWIS53bvral0+QF8il086UwsUY1ZeMIYDhD7sJnZ5HN5W
WhSEoaylSJesoNjCDLz/KS2qGJdcf5w4Jo/N3MsBgJ30x8rE9DnH5Ireb3PdXqWMuBqQzcv7NP/h
TO8jAnJagW8pqlzDxiMkDbpe3SHITt3e7hDgfq8rfLz6ouv5FrUJFfPqhavXZKNFxZ1ipesQBAzE
KZaUhMTRX9g1QFkapmbi/xJTBL3skrbT69KqEOz0B33Tb/R1vOmkbRUXlu83McK9PZZlRC2tqo9T
lrjgaFxXzYxGRZkX+mwsFLzQb3IEI9RLOw/xr0IfXbWK1dgl0a9Gt9ZNYaxqHcwVTotoKfVCo4Sf
/zmkjUecyWN2H6CJMHTsbVoGNntOqRUo1SE3B89ke7P/MfT7rl2HQOckyQaTce7CbV1PhwxNRTVu
iEbaY7Z8qqAKzutfxi12tKO4Z+FVh/NEtUeqDy5nuwopQGv4zonjNk6+uX6YLgc5ZwKFYL3RjRgc
enASS9fSQtiX/aQfFaoCfnJIgXKMolW5craoXlVcUtG+mOA9V1a4PfBESuOohOyMV36B9ApGnHyU
PH1lztds/Nayk0neVPLAxvhRH2XdGBfjO5uixmFYxNRErHGwnqXN2E7zkded7wzRIQO7vard5dVL
T8p/44zPhC1e7cxrRcUQ4lyjpgvUnCDP3mvzfkbl+fpuXnSNZ0KEAxc1hontbICePgGIk2+1BkzV
Ru+asPbrkj7hE/8w1DNRwpkDkKOixnaNxWusR2bPK6YZzZ2tAAGsJdkPFqFobdYAjbKN8j0bjL2Z
T8emq7aR0utuErdWkGBg14ORt36lgjo7JNRT+b8ZdTHPvlO4LeK8rEc9H2fE6ZNr9IVrg0AxGWU5
jMu2/CVHnLJOJkLGfsS4A8KCdbVa2sf0Na58zH3Jk2pSaUIQSUcn1pIIKZOxHldjc5OZ36suXGfO
nWV1bguAbZwtb7RI4RrqaWplA3UX8WrOltUS3Iaa8YIB0BttFBaYCKI3VnicH8uMB02zwKl8Vxq8
8jGWITE7yZkVh64BbUSdMYGFFwswC/rmsNSe4tkLqaGLtvfbfEuCNBj22YrLXOXijq6YvLXE22dH
GGGWEqsWjjAGM9YD2HExhgLQdGsZ8HtJUJ6SEhV+uvtrIpcb9kykFpmoGVQa4us4X3flTda8ldlR
6/VbMLcBzSVDY0FXep2Sbyc0b7hhNXm0776nYfFOy0p3AbH/YFmGPy2snSkK5vn8mmg2l3g32bYI
3o1aXVgTjqVxmnJVx7o7N41vqnjc6MQvSSsxg4svm7PDJvg5VnGqcwtW0KrbmIRuostGhy/2Qp0b
uODfOGs1rSM4z0uKfMGUnNfRaZn4+QdTnDJ1BB/F9X40O2KBvo2gfoKZqN74WUeHpH634p+o7brN
+DEofNNpPGCguOXFL01KAnYhWNPOFBZTlqGpkAE8PfNRB/TUVP0I9QzNTpLYfVm1K/b8R1v7HCnV
RFtsXIWy5LDBMBoCatNNI2OTWL84iqjXHcaFSPc3rQQ/5aDzgZkE7l81AYdZvqWJ/WT0uqd3zI/z
72mJAqPDgutCJftpC3FNGHZpPzKYJw9flGZvSwfb/8b/O4ZNDcPUqThqQ0iDam9tTUDY0FcwiHW2
5qt2q4JeUH7bXI4qvoQJfq9XtQLYNhBmz1ulib0sqYMsKl0lySRu5CI6PtCLLcfA6KBtibMqw2BM
NdrdpqNibRs0KGekWzdNso7YC+CNcZdZgeqAYjTRNpmqf6+d8CHqs33ff4/CVtJMfHEXz75F8ADU
QtW31rXpmIAml5J91ykS47ywsDpxVAvJMGirirtYt9yotLCvj06iYlKsWYH9JugnHvTgz75ukpfy
27/JEjbRCnmTUnWsjwqh+yjsVzaNt01oew5XVtwMXXRAr5qwWoEJBU8c4loDrKkoSsmHXFjV375D
uNEmnjGeAWLv2DFrVVsnpWSye1omQriMkFcnc5fONULTFboorBfYEQgxQTcG3934wwGVTmmz8+d0
n+DaflNMvJPqYUzroayPZloNKxSavoO0BVEJKtR9CuLY/rXFYQZKWrkzyPCmDPkhVHzY+8qBMWPK
J5vAx/Ckd5vaBn4x/TWxl7B+SdmzbT+3aqi6I38jxb1m/wJ6qY/8h6GGkqWTrZxg8oUR9WOsYHN4
OmxGh+1BkCTZ/wvXzG/LJNx1ROEhI8vmOI3t9fRnGMebqn66bu0SPQwhPI61RmER4AKOKrd9VXE8
Zfj/u/hzNQzt98CsUscmtjJIGNA5Rwsg1bYSHSTOQSRY5XpEusQEwHqjAfCH87WedD4vgFPbb6+v
lkzSsppnQaYxUzQExnBDUcc9MCz7WWXtOG9XDughr4uS7L5Y9JpJXxj2svsAeARN7K8ZEIhluLou
5NLb9LfNERxAHk1Or5a8PqaF7cXOW06R++H9S0Rfwox5jXNHwY+dpPdWRty2Hnd6baxDZXbr7F1B
xQwEJm6dogVykM0jX0Kp++3TBC9RR5R3g9mA23MamUsY23EHpb0uXiEIdMsEkXrXbRlauSMgkKFA
vLJAuzy1G64HJCtf6f9wdh1Lktta9osYQYAACWzp0pf3G0ZVdzXoDQjar5+TmoWk7I6X82ahjaQo
JkkQuPfcY5Jkp4citq+S+/5QKf3rl118+8hSKZVdn1c0InBCdoMe/k47RzsqYGeeBWCR08HP7Z14
m3YF6H7dlb3n2gl1ORniDPH0ToUf0EUTikMHyqRpI3bLLUVeGYg+/wc11B/aln/e8+UEKDPN2hKo
sEAvJv1WJ/64OwtivUjcNk8mEv50W+FkPOrN/6eZ/NelL7YoVf196ebmf/MM5AYGJr7tbwH7Xdl1
r2yIl6OgaiWrV5xfrsRUOYPNZHb1o7t2iYuit6wKxG6WuIRz6+6tW3UAPRRmfq0XQgIZ2dsksK/o
A69sJpc5plnpcDs5byZMk202vzWYeTvr5spm8uerMIxPBLNddqlMmSrVT57AGuG+mwbOG497GDK0
mPJAdfEJ04LI2lWvQPuvXPfPa/Pv616cMOMA9W/i4Lr2fvq0wQJ9YNDp5WERtHBgP9k74CznpFHw
T6/JIa/d8sWrTG17QkYVLm0Q/yyKVyDfyIK59mDPN/B7wfT3DV4cO9YoEpGdH6yWfv9yNnZNw9Hv
VHSOZlcxe/jPD/TaTZ3/+z9OuTVNnBFs7PZ2RlCRLdODqMChYN61bezae7s4fLwp50ti1HkfnUOK
wHl32rYUEWZjoLF2jmelXfWKxCKnuSoFuXaP59/2j3tcMprNVo1rV3l7V8HKsoeRjNTDlYLhT/pC
bF5/v7qLs6IEB7pxkSJyO+r8VNQ0zLwlUlMWuslZdVS733pofSvlvpX8qL1bWrw69BnjsYY18dBW
yF7M5IMkChTpUW8L7/9hy/avH3hRZSJPpU3yHg+iljqwmrv8qpPhnx71P0doF8tJD02DeIbcuZ1n
WLBaLzD09fk162zxV4TwPz8SmIh5ZxNWDjsxASfkizfKOmTQjLNeT6a2wS/HqNg5j9L4FvKMqJXe
IbdfxfBiFR8v3PpUmCgM4xhCZBpawxy7LY8r7B1JhWHkgqOtqn1r1ZslfwaEgNKIRGoAC2OhP0r2
3DVPjl7jrMmOyBnfUQQJMv1cD7+6dgiqlvl6KTY0aX6O3EAOwmJqFfE568gttE/EyZpkDPvod9Eh
eSi3SFB0PwcBSZhQgWeTgPZF3KxZvNQiVskQtoW7y0DvHpbkzXDghnnyou1qNzS5b/ExWEC48Uh2
nxYshKXoZqmQBWFPW8Myf3K7rUI7NScPXu2BPnA3iRSBc55PzQLJK48E0fHopcfWvLcwspmg32nI
s+4+kZkcd2UVLMt3P+HGiuok1z6eSvYO6k5Y5NPJ4iyymx9L3oXIFQ+7sd0limxHjVEFg/bNRWX2
I4cbEfIpNrp9z9GWqa8xd6KqKsKJ10DxGtgbZb5Hi2CtH3JigjEfmZ849BYzmvcG5nqlokGX1P4Q
5XhI7YIvo48Yw9yPByYBXlvawTCvUQL+gNEsHsljUm57OGe0/ZPOhU88J0g8eoA/WSCVDITbw9nF
xseVxwYo3mBuSP2lpbWRjec3FMPrAXBRCY8sD+Hw5muSN663+j2cznuQxt168Q3HWNOgMR1IPAq4
yBXa8SGOuU0KeDUNMlpSBtHMmbI4xihiQrtYozIFFi2WTd3hwqsMx1SCcKLD3Kl92pZh69obO3FD
LayAgz6dydfGY1uLPxlUuLpf/al0Vh8ZRIouvg01ZjLARXPUGz4ib525GGU0oVTNBkIlqClEzMC1
WjoKRAhrhTXbAm1Ywd4GgVgWOgSosQM1sC1NOl/TNcjB4ROQL1Tpu0dyYEjQYyTfYJ74Q8UCT6a4
QL0bxKPrQLswdIcOCQPOFDfk1FCQE6XnS3eAehEBsCR/Qwwy3kz7MHTf2bz6qzso39PvGh5Gw2h+
CIy5WT8EVNKg1UWsyBLCLD5kq/E5vCcsd/HVnITr0uyIpQ6M3Ze9izX92FIHAk3wWFro6pA0S9gS
eLC6ku2JuXcrRli07OBwVvs6H8BGp1FvoKPE1jPL0Cs+6/G+GG7bpdqmMBbPqOMnC56Gxl8syqjK
F8CdDdKICriWcLJleExzjxDW+xXMSiHfusmKMF7xlXyqiqNjSX/JG7+CyYmLWBTG62CusTAnLPBJ
HyvRx7V4bUgeQjrh19kYce+xBsl7ME+LfCA9rL0qf7QemyG/KR21K9S3Y4P+TUI+PSAJbS/R1HIb
X2raBa2FEsB+N+uybQCIeV4Otdrzso6BBRbt8D7yZZeicXOyKpb1u41dpyF2WNZ3enkdoMtY9QlE
qgr+9HN5D51S2Lf7rqlvNAPDQdWh1Wt/Ee7eIE3XyR9SnE+jKf2Jk8DKWSAk800GWof7XI5JOE9r
yCsQFtJjtbwtqs59jn/GIfPd/lnQR97cNkkOs4gXRd/SEnsz18Hs8oC1TZhDiKHGPEodfKfpHFlr
Hym7vK1s8lxUW4O9QRLId+cykA3fdYxH7vJRkE+7qPamT29ZQm5mr7yvLXrg3btDyqBEEyhbdmoh
750LfFoz7pmbbV8guBfXgD1SYJFnbn+oMUKkwQ0pscF3PISsL+LDM+nWQJY3FGFQSFgN3TK/zToJ
xQ0A+KYKl17dzF2xccpfzPQRVVOY2/smmbGIcHRbGuJkBAPneTiSbm8BO4QYZlslyd6Sj3VDA91W
G4u2QQdi1oRMZw803WQRccMe+wnUMNh7DZ5369QzIhrhMVS0fjfbMWleE9ZGZQ0WXt6BKoUvRaQh
J3Cqd/SpXJrNMnl4a72/WG3gpFa4gqCYFO9zlR9bbJ55Xz4wT4YrTpZEZcGgfs6rtZlgCQgyB6RX
Izz1oUdGDJpjvnXX+W7ShZ4672rYgx0aiEqDnoVcGQq10e0ALaL9Q0FABclAD/bOWjZh7/YxOPcv
vVqDgribKst9d3gY8DHbzRILzbFcsUecN9+2/ZxtpCqU4p30jm/N36vqAkNc6DrcZ44gg7KUPyUm
4eMELK/yNmaEtjzVoeNmYaXBINXn8MpfgyVvCqU2ruz9GtDEmrGNZSm/z4ZzvoVfeW5s8Imfbc2x
BoogTxGzJpDd0D9biGivEgl6Gw+IDeknqHfZfF/CyqpdsZv2MdX6CPnnoUlAjHHLAOaDYbp8lDj3
elFGTn8/e3KTTjSQDO8JWCZH1IurT9I6Tv0HyFeeXYQsY/jGe1QXbdiAzGyVLvJgRNTXH3Jhh5at
p1k+2i6yQPPboh2AgZI4b6lf0yRenCKkFg8T7G3OopDRXO81ArXScvZHOQcDrFBo/p6Pz43MsPiy
uET4R6aflhZp3f140GUTZGSOeheWBUM8AS1zqmWz2DfJgL1qSJ91/y1U7gt1Q6X2W1QRIoORIP6i
eunot7u6MUX+x1S1QV5tcoPVWdiBhEBMdU95toMhrp/zISZZA8W8BW3beID1jj9NU+SNSKFYVUAo
NGZ9vtegkhRQ02etuPNqdsxUc5xTgpCQs0kORvPtU+t+zBKnWsL8IfuiNsIs4MlWwgt+QrHQokw7
AzylEtFEX5213jdzsA4sUE6ChLfHua12I5sDUPoD6b15dhKY/LWBN9RauLcupL2O85GX8oVRJLuj
RhldGqYa6sLS2XOPhKPGLug+r5O1J3Q8gCAISdP0pGC+W1VHdxq2ID8hOahePzt4QWUQ39n0Z9/c
j8yLvHWIbO8Gw9fQpt5D5xaBaq3YqczPSZuoGoa72UnCulv2fZOGqeChbPrIqp8c/CvZ4YVoRKcI
CBw5HFwF95fePuUQ3lFyU/B9Vn40XR3V8xgUtfSZ+pKCxtpq/RXuAzr3Am3h2ZnBT5shQghwMEJp
eK60egMqqfWeoDhLCMNCv5mb5yF/EL0b9chlyRhUD1WFg/lrWB8670fS4e/npx5CndyaIwUfBDVa
cDkYfdt71wRWCUUMlyV/gGhhnD9hI+gLU+6TKfdnt/e9HEVPrUC3R8weeyMgZasuB9Q8hcn4pr2d
mZfjeXkb8byWX1XbBul060iIM6V/fuCF2gzjnYJ4VJUU9LKHHOseKS1n3kYwQnpO8G2ViV+OJ12+
ZmrYIntlx90H3jvYP350bhNy+WuqTzL/NPbLBPuItnB8ZS/bPptj4llxT6ZAmwlSkyrQ3nclLFSF
rZ+JeyZxMOVWNCBGB5KMYCDIfof9EYQqZVFF7prEpVgwvPB8l2mfpWnYWgsGpy0oHgjuER94NkFX
wSpjtHzSL1eg4ks8EhnZrudI7gjXsx2wxf/dy/JiEZVUw3Iqd2p7Tr7j4Cj+H1gdlyZTl9e5aBVn
pPkxBCQsp/yv64CI7QvYXtLtf220eXGlywl7qapuqSoki5+RAahetjkSq0tExQNupn5+f31ye9mk
Xl7xAmRk2nJKTtP1lMAOSVv2TepUkSmujm0vJwiX17nAqiYyLIJ19XIy4RRhe3ZCZ5uGFQIY4CUC
E8xbCEMDK7wm1KTX7u8CqGK6MEiRqpbT2eeIhGbXvoNHdjds1tezeAfVDuzCyo8yEKBh8cDeQrq9
ua7F++NSxffCXC6JkJcaOYkPr8O5u5zYhsfOwWyXGAHk+2uw3G9T/78e8z+uc/FJVG0uSqjllhO9
B8Xad7birgimON2OcGy8Bhn/xgz962rcoSCjugAhLmc1NQjPM0VA3an5lT95cXICG3+fhPDKikmE
LmaEO1qDQcC1t/qb3OfywhcImnQNSayJzid74+6rCDVDQDbd5KNDCuvo7IB7NVfhL1Pdf+Ms2G3+
cbMXOEtfdtmYQp59QrvTRTjjon6j9sMmjcfb9WBHZThvsw29Bbbg0xDJw2eS2bbel8/m+2qayR+X
tYTmUiCaXDryYlnPtXCmkuv5JLdDZHbDJgndsP2Cdh9mgjwo9+r2Gpb+G/Pir4f+j2teoLEI/2SV
Ol9Th+0OskAgzVawPsBFfjdurDs4D4dX1/MlVHp5zQsMrdaOW06kn//6fJs92tyoOuaxQHouwczg
7PM3xpg0XSF2/DYfvLzuxQIDC7X2VIbrsk32oA5OXBzI1rwWH2eSwNmwsW99vsfEKay/XeX/Zxz6
j5vFPx70xUpzbYflQuTn88bsir2MJmwWdHt1EZ0XyeWKFnCLoJhc4CO+ZDcLbxlTxXEddt/uxEsO
dB2pz/flgwpS5Lhe03n/ZqyFh+q5BAUkkVJ4vwUfAMU0HOEH9FRLELlRoCUKhlPnFoGX28G7kd6T
FB9W9zX3a7ACkCRzA5MZ8+1BZDaq9r8vH/BzJEHb51H3NwPVaqxInlQOxTtW2x78qPNjvu7C+RtP
8H9v++/rXBx9o+gVBQ5zvo74BaHTDj29j1LzHD19zRCT/WUAf/FS/3VXFzuDUWXCEmjUTpCRhWyu
43wBKtfYm9T5YQC6FexRyufcFog7eZpQKS/oeNb5rYcVIrMRiDbduDaAeDSOheuvBfwQYXKoQFhZ
ahg3TBbaIpSD/NXuEn9ahW95iAC28dcG5EejIaoAWzomgD9yaLmZ7wBwte3OJ5aJnQ5AgSboXNu9
zj4hJsQJbN7yxsSESXih6KCqe7/vLb+Ft8hAx+Bs0y+Q6mpn2dfUYlmkzb6qHwiYtfnihJ41RjLR
wSTB7bXQbWfrI0D30DRocFAio1J3rAVG/7VvWzejyKO6zMOE7PUM4YCOCliMNMCiR/SQRVeHKxjm
zLa30/w+UPTELbobi0YpMf7iNMDg8rC0LH8tP1B7xun0Sze2XzkjWDz3y1AFjXZuTQdDwRu7BxxL
i71VFgeDcQZBgFFivUGhucGnEaZ1ASHvBHD2ZkjiihWxqY9LfsozB93Agtbhs0QL6FQ8JOV6l6Le
B8z4lVv3VD6sggdJJzYptLTchRceEiBaFDDpkyEbL4cOld4L9jqXtwN6fT7/INZrQVQwWecMxvq+
5ukNX4eAL2vQmi9iQeyGGEuxikPeQi7cU6hlq0j0+AEubgphg4MNo7vlbYTHFuu6kJkEOONHSt48
BHLSlW9q1zsVBm6owM0rMK1XrAXq3JUSKjb3aU4/mPUjB7BL6U3JzhijhlkL+PZ4aYmnQk4/O7sL
ekBGTDihWuCjss7o9xNk0QOK9UiMRJhNLn9Y2SZFF5w6VghbSgLfqR6aP6rvZX/I+7upva/l0Wle
GqeMzXy05LaDsWU2qs1SlhuRfDo8B7ADKYvT7mk7AdtGTCywOD4XEPA+jsibAggq6xuXvYLU6AN8
DhN9nIjlLw0LmxSBcNSv8ruk5ACywBQlD5q9TaoPl/EXVNv+yHEoH/Q0B43zCbu+wABNUSmeYvq5
rF9WUR1ScLNB3Q4yedsM61a5uZ9WQ2BJjqc3HC0lAqtFADBmOl7nQiY3QbJU3qMi2Ht4bAtC58rE
Q3vbI0EeHj8GB5P4AKslmuC/0wML0uUjRKR4cRg/NyKiHnzg6yO3eLBM2BEQ3gkw7pjOcwTdfUwm
wGYAKOsu1g2SqpIvNQwhqLGHfPH2i8BMsrMPErLKxPsuVOV7yQvFayDJL5JAu0YwOwGSUGNVoVvz
7T7bVPOICXSL2c/zWrRxTQaM+t/7djsvHiZ/KhwR6Nri3QmYbCUMIPTYRwbIVak/mwZpd/BkxuGU
VU1IqBvmwxJgXgeo/LXM5MnuCSA54XMvJjBurus5kOOXU6owy7GqyzwgTAVNB20d6HTVxwokvFte
GX8mLN2mXizH1wUw3wITM439CozxqGLCL1JEt6c07M2DbQH9xQBlnKo3r40pgZ2T1tu1wC42Fsii
gIW+tgKL4ducviegRouEXMXkd+XaAveaQRHifjtrf6zSYATIAcOqbVXcZnUWOvojqfHVWDuJNZgm
z950KgcC9BFgSw+di8WCaf0pkLQ+w6i2tMIMhKhlWMMW/wez3q1RYnt+mGDj45a3haI+Vc+5nH0q
5U6TF7I8pc4v0b/29JMnJ1G1m5l+m9bZSEzcVtFdOU7/VJT/6+S5qA+djkpHYC2dzl7MNEhhheWf
eUENDBIWhERcryj+inX+T4fdRXnoaEKTgeGSBpmlzQvcnMxTfqfTsER52gQidDZdGppoCmEX5UVL
vL4gsT4233DJtK5Wq38oyv/1AC6KRhy2DNwwhgcwpaHjyEOqMgCK/2342mU9cVEeNsMwU+iQ6Ul6
X6lYofO/xsD9LZnlr0sIxhwUR5zb3sWdzJ5jYUin6GmMnRjjiXGMy7hCZATEfycopBDXCKM14dtI
OEHF5E/HfGueVeg+JEnQYuN/JXf/uSb+U0Xuge+NzYMx6bBLwibNFopQs4yelv0SoPcKVrTz6EFi
+6T2FnCEKfQ++516y2IR/OdrC/f3ihwAE3VhCutw17YvpVuN6FvRVMQ+Mcil2uOYjZsBhm1dUm7Y
DB0kN36HoTo3fYdxC98wyEkxvoNf9hRlasX3y70DEqP9coZdYfZV8VfWPgmUwDR1d1DgAm+GiWz3
4jar3xhzj7F0KAceFH361mAIRFKMlLwHhoQpau4nnIxmBgIFgHRBlTC5dSjLJZgwVyuqKlTOjFG6
4zfQhWrdRLD/2gN9OQK8Ryk4HxBfHhuIRRG4DTASRrIwep3Kdtc6A8PcIzk5Th652PtJlgRJ+5m2
Hx4w76ZkASWfuZJRR88ZxOUOhq+RZbMgxWlPijyyksZn7mvNchyg9mZmaNAn3BIKj5whT5Xi7VCz
tRmM4ZCdYfdWlAPup90YMDymaf0iVbutReJDaBIh5dhfMS7o1jbWMFib3BuhSdRDGdh2O9IAhhVL
lPVfEgPcof6mKFRM8sObwMhbMZqhsNXJ5Aaz5ucx9zDR+rlWEEujQi2qKeyAdHbzui1cEzB8sQV+
DKoym84YnWpUVixuJAsaawqAh82ZFy+5t0FoQEDcJq7WJszswk+htFF3bGmel4buuyE/l657KdtY
wBzQcj/s/oXivQiTxbwobhVTx3R6ZEBFbdM/ziiXxiIPs1VFvOa+qMihL1HTqW/Y0MFqQEW5MW/a
MnAzI0FWIWcXc5zFw6zSQRJ5Y236EeVU3oYt6cJGwysbHuYQ9UeO6qJadsc6qVFHzk81R9XS7DPd
7tJcvjXW3eh6O9XUW+IB8H5mLipjqDODxnQbox9slCeQJQAJnnezLh7zTgGGrpGOfJ8mFF617Qu0
Oph4g/JRqzkwxURRSN+sco25vE9gRCMTsfWm5VO3GtN1l8DXXR7bEcVd1XLus2q8xbPoxHqyV/nG
e3MwTPlqyFAEeoG0LPBeZXR2y87YggU3BvAkBlVBbtccmVEK9AhdtYfGraOho49dZcd1Nkec5kGv
jwaB5171YKVrIAg6FFL4avqcQK2wT0nyIiWgix4BRvAlcPjnUq8oNRG0XYyRKKZ9x4s7s2QbYOEs
+2nkc+p99+98XXx3ekvMVwHf3NZ0YeX04TrnUZef+SZgppqXRN80YGcIPqNMxdho2KnpgWXkUHow
6FkSsG7sXWMBG6d9yBoYxi1TyPOHxeYwZqZ+kWUBDPDlgsrHeqIdOsVieELdigP/vaGPhr6v8IqE
dTomxBWck7HTEGujRImoejzWkR9AW4uUcnfLMAQuXAT4QDfrT+PKF05+TBjH530RVPiCGvcrNWo/
t8OGuvOuxiLKMFELFjsJ2TgeSwObRLx5J8N4VrRHkPMjzzb7Obmvyj40cxGWy3wo8E4dG21dCuTf
Sc2OFWTntuDVu0iOhzfebAQE8dmWobevJRbjT1Y2Ubliz+gPCdrLsviqUxuDJB7N7hoX04utZjAO
Dom8H0e6yThydkDS6FMdLQLlnbeGoN/ASjoJPIgacwnt4uqezISm45ODXZeWp47peL5r5iHQXb61
4YImMM2VEi6IaD++CAcFI+/vB0tEWnknATfZYbIRn4kVykxkcWfXjj3ez2mq7wwgTYNFVLsoO4s0
GlzM57Axt857Ui7Hdn3BaPKxBbtlNigLwRdosM24Fb5P0csbRwg0lIufLvepDR+HTAeDm0PUduvN
BVgWbHqsEw+2IZg1j1nAk/dhBDtkKOMWP6vRn8s8YJrb4awAuwgtJfM2JVwk1wxW32bXgC7CQf/q
5JvKX6Ys9SWKcUZfCtDWEU0YW6jFR1zfgAdx3uTo/C3rb1U+SZB7iFJ+VlSBwKyn6xdMhGrftOfs
tedqMPA4Z7FcpwixXI8gC7lTtrHRksj221toaEZyy+thI1JUXXAnHcBG79EqZana2usH0TXaj9WH
/nmTwyclhVdPpV4R8BXocUIndWhyfusNaXx2W/dQTmfrHps1x6eAyA28iXzLe4D3nAdpQsAvurOM
3ORLf3KLcc/dEvL1O5m8e+ZHC0NOeW56K7pt0Ut74EqUdXPnwNzhnGLXWW48Y+HVTer3TRPaOMxq
pD1MBA2L1YZ5/iub5s1cqqhK0WUL6+iUKy4N+/deHQbslj2VbyuxjvAFflwgZEWKTGJ43OCjQVwO
xtIg6MD7CbHC21SYjyTxQpOxIEfDsjg3VTeEZPypQARKwAegLqol+s0AwkwaJjD8p6qL4wxPD2E6
sEkeYUkYZzM7nB3nIb7CAawgq0ObQZZfXjrfYHAZrmdDC2s4ivxn17Q7G2uycZDF0rlRw+8ql8Ul
TL8quZ+cm6mGOE68W9DKOfRskXnXyJNaP/P1IZ/eaP3JMIGs6lgXb6jEY1viEKhedfvaYtrdShuE
BWwEClRn9DNIzz1a64paZwo16sJssmI7f8BJGlsUvAYcL/3brF2Qtexg8ipfazA2UOOMgx1aYxF5
JeqH+mY15kRwapuqjUQ6PUtrwuhf49hKQ5vZ35wgjD1drEDPXwPVUWJR9Fbz7WLek3lbvgvLCh2y
BLixyXKCDvaAxL7vvRTTzrcihWXm6oJreGyc76IUdzArhJ/UvFc2uymT8taIBhSfFjrCQ38mzMAa
t7I5mIVr5MzIwUCDm3RdUJborkc8SOz8SwqSE0FX2W8NqCBQ5Ik2jVd32lNb+LOX7GxQH1U2hJND
fJgXojUG7oe2dAUNbymXfQXpu6pRSHRTtOBzXEmFKfWplzAYYiMIOdCfwJZW29N+WEa/ndywst/s
5JaCqaC6Zu8s2MPol97x4slrMCBs4daNOqCvb+fptnAeSvvDLNXtkqiDR06GlyE5fyr6UBugDV4Z
OlmzZXovnQad9bh1VxnX5fc4QZztiL3F+i2kD2E9VwHcc0JZV5GWkDcvv9xlBvFMgI5yKLyvOU/9
yTnfsXesEcaYcShoRBvMZjivMxwMbrZz4Y2cYGlPknxa/YZPBjrCJM4I4gSLJspAamHWs62QOoai
gY4aPS8woD4NoYz0iWb7Ki8jkqQ7m8BLuXoUnorT9SljaAEWjF9WL2B5HVU8CejanuBsBHJnBYYE
UPrppsY+wrnatPKXDWspIsZ4HEF+qfBx1g+lAK1SdPtCA05Bb7hmT30COXcGcKfQMQFRtkU1vqJx
tjXKe4fdwAk6TiwVI58nxB/fUPacr6ufuJ/N3JzH8MCvjqCyALvQoXZgTV+O+G7yzWLqu7L5Et4Q
JC5Y83iGsCPeuOB/ousJFg4THCB+I9xpMN2ObDyguhp2aNmCqQPQUYlDZzHf8bB+nLSIihTbBqme
+GoHvccPNigtHo436ANXgGOjd2MKd+sl6SEfkbGS1DHlCU5OwLX5EDiyidPWi+h5xg9QqXd/deUt
m64lGf0+yPHgocIYo9SxpRAXM3RdAfvHksP0bCeP/S/MNSIH3SSCFo7mMO9dSGjW03Xw3ZFn1OHf
EMG/LnyZD5C6vMxWxGOfaNMEQ5v4qvkJXSsjcmsLGoJA5Ns1qC8pCzUcECh/HHBGnpmDpHUjq3z2
gFbOiodmWTdp229gxh8CKbvLcCKVDaDJ+dWpAWB2YD46w3Yk5qOpX9YK3BXrp6BPXZcGVL2t1QOH
V3XB000Nd81Fb1bn2LgnJ7OiBL1kAdmZSz9H8axSEBinEWYMz1bRRjPHiTl9E9Shdl5sZoL6MDVR
bz9NiDN1sNLVW8E/tcKy7fVuNMAecqCILQI+0n7bzAYkXOMn+HKtTgRedidBkSrIvdU+D2WKPwQV
WYWYHZDVTIr0LOe51wX0/Riw4XFRNCprWe5mAMAaBUdxaPnL4j1m+JtF8Qrj+tjDjQw/oUoOCYEt
kFc9Nc47fL/8ZlpC2n9q77QIGJnRoFl/pCALEdSEisJdNf/Rw3umxZa8VICmMkCANtT2nw1QaIqd
hHXvM04LAjJQ3fWbFoC54kgP4cDT2y8wqXdpLyMYi6cT2a3j28ysUFB3V5Q/wT6PEpCJ1rHe1qPZ
OzBts3EKkWQnPXNSDoz9zRRn9rqvCPpJJ7vBcQoQVW0ZbUELNrsR9B/e5aHjAZie873BryoRwqIV
sjJhLL2k4ewND0vPUB3fyvUgUYR7I1xtAJlM00n33bZDKZ+s+O4UiY1z19UvywikZJ3CoRr8Eu7g
JGv9Alv0ApmOWp3DCJKU1wHia39ktIkWLFQF+l5W5ntpZVFGX+0MdDQkCTkAI3rUbROIYBxpQiX2
XWXax6ovDg1y7B31xbCH9+OMnhEunzY4T5AMDtxG5AuwnDkHtM+DvIYT/XFmZlejxrdIFeAoDuFE
F2XlS10k/tyAIImUs7qtTgPQ7AL8JYS/AJCvI2ZQJEkrFvOT630Crjhw81Llp2T9H9LOa7txJEvX
T4S14M0tCXpSpLxSN1ipTCW893j680F9posJaYSZnpvqrs6uCkYgYseOvX/jbsRK3lsxqrYqfEln
E6iiPRTvcr4l6oKXJBsO+RBpbVvB2YufleaiDFicbfL0HMjJ61AbT0Oho482gDk/J+RQaTvsZAe7
lPIGBQUSKHh4VftxS+TUchEVBBLvwoLgIe3TxTQEquQUAYQQxXz1hrfusxPcyOpt6GxNlsJr/E2U
QLkutW2b93YZiH/K6DXs/UVQPHnlYYiRxuluWhSIcjxukoEGhvqU+FxwAgk4E2/Dp1r6jZfW1qTo
kanGOgZXX6TSMgP4Z/ZPwLGXGUDt3B927M2VrDzGvCXMg5IrvIjCTcXFLziXDBvnAB5ElUc3rtgu
g+LAY/OHZ5V7v7rVAiCuDoq3AHlLwcdR0gVkVdFiQ3tLYBnI9SJph1HZMtZ/tsBD/VRDVRf4kIGh
Z3or6tWi0KKzDBQ80NpVWt7L3VocKFoXB1+4EZVq0YqPFZmKkTy29GEErAi6zDpFAlVA5b4zuFp+
0+S6KWPvufbFtdbVEIHVZWmR5TTvPZr4lv87EetFmFHvdv8kSrxOzV3b/u6HmyH/WQ4WdTOAeTo/
rUtWZvCgFZdAycloj5X+NHgXOc2XfoXTHBDE76t4nwSJqGVeX0HWBOqUFEGe5UjvA65Kdt0x3Os7
6yRs0vOcLMTnOvDfA00avu4gSlIYBoAzvGZZ6odm6JaC669m5vO5ff/3MJNOr2cNVuMnDIPRgS0s
Xsuldy/vRjDG1lsJMxf4zP39cc1e8cYyWRIcsQAQ0Y5vUuqOEQjzBgeoWjsrRTTTSxhhSt9d2pO6
fuD5Fp7tFZd2+SbVxaKAihSEvKFQCSzSwNboFM+s5lclXtUwqDDLIyTig2Z1NUFN7jqhCvQBpEl4
E99A6QER4K3HNGWkHSJduZT+NDchmHR7lur79er+M/gEtmU0hhPmSjjCXBp7YED6zfmr8ibcqWCp
ZBvIrv6WrpPTbFn96030z8iTvAw8uexIciTSQSmOwCCWw5ZJL0cgVXVXzOo9flHGHzftv8fTJwZy
saRnsudo4zJLa3g1B97B4cnfEF+P9bFddysAYzvlt7BtD+kcqmdsW3zeVv8MPokAZuMgIyhxYsoV
6LibxE5PACCsFeD0p2yfPQYbVD8us2i1mTXWJ/GgTww9a01fPHVrWjXNg79KQRGBpU3JerkzZpVG
vg5A/8xzEhkaM5d7T3fFU6LI26FIbScStpmlzUTUueWcNPwSL2utsnXaU2oIGwS+bUFCGkqkuD67
hOMSffflJgFBLug1+701bpt2BaVpk24q3GUp9676N2cmss6EAn3S/fLBU3iq443gL3M/4or/Z9qn
M4deH//8KuI4vRCkLUKepyx4NatfVLUXVv2U0uZmx2y+D29fdEo5d5akg/USRcn40Jq/Gqygppuj
GzZeFs5t8hBv/dvwnVTCtjYWzbON9Ow/6nRK+6OOE7FzYxytS34wLnMaDl9tTU22cGUyJVnhL39P
WgOyn/a92Z4q47ejXUTxZl7R65NOxHjTXw8yOXAWlFJFH6T2JN6O4VTbBvcUswH7Jnf61rWjmbtD
/uqNeT3e5LyF0KDTpmK8fwW19JZ+zmOy7g7wTVfVs7fW7sQz2CUQoY25AiBi/LC21m6uT/nlR77+
HZMD6fV+JhYNi4uy/5Lco311D+XGukGbYxE/UO/awMc4jRDG2u6P1VL4kbxmm+ik7OCTfr/hvlwS
+se6ZIiGQSPy7+8c1WXWV1EwnOLisUCSUDFmgs8XsDo+8oinpi0saYzz9wiaWFGH09yBhrB3ydbu
Hu7Vy2guNA+S/3oy/ww1uZ5h8hSqlJn9SXMxUPDeVSqR3y/XJ9WXjy17NZvJPdyofau4fT8Qc5S1
S8vl0dlTstx3b/TEFrU9cC8q7rLT7Hb7H6Bs/1pKeXIpF3oZBUavDLT79T2X8tbYOvsx6+kv2gb2
2GOw8OmrzwJCx8M+ieoSaHhJVg1UrdWpulmVDDhvirV00vzHnr6QILYLPzbX4aDfxA78Pr8/I2IJ
jA9lrnBO8OyLMA8SFeg6+AbZxEHu7w0UNpZiuDRVWfKRPlJtR5z8fMrzxS351zCTYETnzq2plUsn
vE9x5dg39Z9eHFtYP2a20MeZ+ms5NSprqkgNDEirLE7xvEhDKmHlt+B5O3/dltUlBGXqKsC16+EY
AZ0wlWTrWsA0eh/Ck3cysuR2iCjn0hH3S20fgEIDe3Rs23Qpdy4AwRYiZWpcmmrYGX1wUQ0MyI1s
P/DojhAZaRHfGzpl72U8FZOYFzmYKF0MNkYMIENp/jRh8pa21q6ENyTmxbp3hIPhDbf9yP0EISnS
L2/jdOkI5qWh/5ElgB0K3XuUPzil8LALkBSJvDP7l4CqeDV0qyEzngoV+X2peIsk/tnShXkZbwto
nhV98dp6T4273tJXgc7/ougQtsxFL5nnSsCyr0M2wChWCQX8gT5KGacY/P5JyuQeQ9+9b8m7UDd/
iaK5HQyR7vYAJ4u+W+isHRQKDEjoVd9bC12QdzomFaYg2XTjn3RHX0cShOJBXyhQ/JUElSRq30bn
PauY6AZ5v87zZo3s6bJSHRiN4GQzbSV06U5zf6OSgQPQUocNJzVITdU5QgbqzjG6Yyz5NzVFXony
soa8vBv7xwE0l1uBIYYA5pkvhmNRuHFXUS8ujcFfdVTfrdJZhOIoiFDDF4vlJaIDGOAB2dfEZeBS
7O60VYjXAaTprddmuMKedWqVdUnHR9NR2a4eNMM66lVsO8DxGjnlHqn42d/v24/o8mnbgqwxRFEX
Nf7L3+cwSYLGqHO1I/rAcDRe+j/SUdFWCR5ZtKtetJP8m1yZVxBlhgSG3Go2u/wUCTg4lqjpUClM
8qPp20+J81QV/XR8F+h7/I6pD/iwrtbtTf7O7lGW1qlbSStA8b/Cszejcf6RTk7nfz365HbpU7yt
RC2BRaObOIxATYKMX8fCjdBAaqy84jZu3F1cvGuo0cfDI8Cse4NuVaL1lyT/EVTgaDwHVALfXZLs
Gp42veeFWb/qKhxtvbRHqYk6F5c6GJqiO/thetNK7qV1kJyAgI197qXsq51S3NTtvdWjyhCjImGa
K7yXaRX/Hmh4C1ax9rxyp6TqG3YHZkenubHWFQAKYag2XfNWcW35hkCz09roLioBWn8oK/kn6gT7
ygVALeWrHKS/oFUH6usrP35wAUVX+ev3G+rzXTr5nJO7VBMsF5A2n5PAjqrJLZzodbuisXQIbz0A
ifGxfKGYQLVffJ69Sz+Fe40EW9ORHjZpdMhTjbKwlDKFADLmYOlT9UDtEhznqXuj+cM1Xj8Yf0oK
YLN7+FOKMg5rcIBUuAyyMXUFkFM37ctQaU4+iPbRHk2Krd3Muo431fVGFXX5LxOFybo2qs+zqLKy
c/xEHd3GVuWi22iS7OLzPMdreiYng31U864eLOjSKH7ny8ZF3VS7ktcebbe1OEuCmb5HpsNMkoAY
Rkpqhnl+zsRnJ9G3WvPWSeL2+5X79ECYjjLJAXRonYMnW+KFwih4c/BIhmxrtbnVwFb0ibo1s+pO
DbSVTClNLenQJrGN1C3ldSritbZ1jBJcrzoayxTnIIVJDj89dJ49F+cHl2CveDO/+VO5dPqbJ2FZ
dHspaAY9Ow9SfsrKqro3Q91YNla1NfWcXjtWAuu4CLu15rR2amUz2m3TgzQdf/KY8WU0UA2ZL0N0
Gcpn7MTsUj2KZrb+/uN8YjFOB5rUFpo4LrWoN7MzqjfdRd6r+2aHPt0ismmJH2mbgbdDwGblvc5e
PNMEeDr0uAZXm1zqFCWuAYog0gzacVFuPBuawlpZebdz3GJ1GiGmY03eS2xzRJykRDn3UGwGoC9J
GP9Mh+jFA5Zj6Se+IN5LIGn8bV1x6yGp1NYxojYwI6qdZtylXbzS9NMA+78JHugK2Io3UhPU4rkM
T3GCIPAg3VkB0hONs0iRLfGTPZrCCCmAEK1qitR1WdEJa9OVmj80WYfthAIfQ6zPRp49WKF0FuPw
XhcrW7z7P37kySU7tInsBzkGMGM4CVccwzqkf7lo38NHlSKIvs2WiI2b+2RjPMyMPZ6Ub+LmR030
6is7Q4UpbE7clDfmBvdnghm4uFcM1NbZBorN3HgzX3r6nNN9BW8srRylzYTlyLHzemPdBPCu03aD
jSFOijtX3GSxZAtleWhV3ucSTzwhnimkfaIETPbc9FYyB7xdc4mjVdnqfniIbGdHx39pbJRlsaBS
OP9U/8RSnQ45CbVuGuQo1WQI3BVPTcn8UV8Cswu6KrGR0FmmTnljDf6JT43YWBHD8WCt2JobyTVm
XvVfXi5U3cCry7II72JyvAFiVZ0fZedC/+MEMliSeziXc6W9cet+2l7/HkURJ6932FqG0vcE6min
rUFZuqvsmZ1dVQv3NqLDjUQErzW01t5HenBvxzaPAl8c/woyy0KoIbWj9z7fCMpi7ok/BpXvftvk
ekV3JqITHWbn3H2JEmufk0D6PE7FnTor5P/ltr9ah8mXrxALzMyYdXB5DdXKTeXP7eePgsR305nc
iaHYI56oeRkKpure2Wfr+gQkQRvsVF0IMF60Z7hBwqqBIgxic93+HsX2neVIiNFXLfnmQXoXD/4Z
6E79NnebfOUXqpBw/v/tpojjAl3HGcyKnKZkAcS9v5VpqxOJ3wOQps8DTqXUP21vCTgopNnCLlmq
2/65XigLzuKyTIkIUNQW2g9n5hDMbYHJ9VpUap2lmpqdAZtsRkSGlPPkBoOxTeUMQncuzVgOfn/q
FHFyqZq1VNPAl7OzaY4HXLIVMV1hlD1z7j4VID8izdVyjxO/Wu6u0bMiQnOG4Da2spRDenKPOe3X
+U87N6XJ7YXRpZ4MgZadg/xHZGY7yz/xgprJ+OYGmUSrOlK1qPXYPjLAwrItt+0A5FTwVjPX4ZdJ
zz/rNs3sIdcFgSw66dl89b0WyM+LKb5A/LFrEyKmAkEDfkdd3xv+TP/vywBBgQGTalXRkNH5+4Np
QxmajWsxsHorud3aDfLd93ODsvBVwBPV//LN+6BnX20KYELUUoXOgBzKyWsVayXjmFAUwu2QC1sZ
Db0MOsmgAC7Sn2WqX1WHdEbfrHLRQb4RceduBOWaewDeLsqK0dLIkdYzy5umws7WPJoypZjKOeh1
Ra1U36noNnbOow8mXGuaOxSyF2aDH4yc2nJarDVFgbEK3NMFYzmA53aBiqSPmghg1rvLm2PdnLJw
i+RMk7370qsJiRmJxAWqPasAKfk6e8wxw6tV3ZZ6jlLkLDtAzmpQgAzzsX/BH9vl/wYaLE2yG9mB
vuGejRLOo3OQgnyd6Bm8yvJYA3drLWctxO4ZbNqDWRsrS0wxkrh1DHXRq/LaiNuVBQQJJ9A7Q4JE
St8N9lwgI/Ipm2ssL7DazEGhUaAAHK/ooGMzxc74+wipr0Eqzy4Ccp1obBvsdqMaEz8KI66Om1iO
lYTnIMKlrpUKnbV0vIiyg4pYJJ7wdC5R2y1Hv5JND39L7oNtDKjPGSVK+Zjg/NaJm9o5GqSh+EcK
gnWDyKlfb4zW2AVFsivUHvy4e6CUbsc+mNpKQRUxTk8Aa1dJC76q0TdOotzn3aOF6XdRrZ1K3DCJ
RdrAVpEYWHXf0xplValHh6rJV4OJzwcQJpRyeSy2Ww00keT421waLmUH8LhWd0PNT0z6Enyoc1PK
/XtQIbjZoJIcV8jAZbac78bSugQrXJX/yIDNYhHnt/QxM0GISTcgp+MyPeFmZKKIVV2GwH2nq8Pu
QLJMid9wJdm2SLfJmvTapuj4OjkVSMhUUfQIo+i1QOgPMd1dQKlYFuqDg+Sc42c2QH1QX/VCyLWF
4pZHM5EPZtk9RX5yI6fGo+dy2kO1tv2Rkt1AaHNOWvBj6OFVqOEqGG6C9skz3pCV24eItkHm1b0n
of0j9eZS7JU33Td+NDiTRJqzrQD+JtqftEXU1X3RBO9BD3FaNpWdOkh7K+lvcd54gxPGYt83BS6a
RQRTze3eRuR6q2FtCRTXG6wffulAeIyBRyXpSvLdg+kri646xukmbgAlGjkqBsnR8SVcFy2Eznix
BdomjpobCSyVZ7xEMDMUr1tgdwre+pAKGfSPQdyktXUK2mTP9b0e1GqfDvLRKo1lhGghh96O1AKA
8b3n5bdj69LzwAUkOmjrAtaWSl35RZDPEgGhH2XEKMBL6LEaZbIuY3jgWgdjRQItl+jlzjJv8pj7
Hgc0XR5eteyXKubgTnXxmLsg9bX04HkBoniOcG+CbVuonQlKU90mUbKTFbh7sXtwwmyZldSD8+FO
VNytHDoPgtdJ8E0JL4a8NNpjrkNUNjocdxu79w2UEKSdwX+ahrdUR31+3nuikKzp1nJSwtXgZjsZ
RpcuFsckEtaBS7E8EzAko8A4isFxaKRUXWo+Rtpyiertey2RpiZ/3GJv4D3Ryy3cN2Hl9e0+TM9d
aO0bxXnpyPfrRL9BytOukR/zY3HlJNa6DmKoaOnFyotth8YgeFZDu6m6btmFz1b0ZJVvUPr3ZvAz
MIy16j276W2OmjGywYhlyiE1TrPfDUJtN7G7dNJ4CavN9iLwad6PpOb7KSucZAjI3h2Wa+fYci6l
oS4tSjySqmwcCF2eKK0qQpRROHaTiTAx3b0Oq0+2sUTPNGDpJTQnGBwRL5WKl8qImKu2OnJm/dnw
tonyIBvw0/WbJADqjwtpjETnDqWCDBaaKq218lcnvTgKas3a2n/RwrWf3wusrNAQB49y2UIkhyKI
CZR1wqyAahfaphAXbd0jYC7E+KUECQ8gXKCCG4aHxAObvI100x65ChpClgZWgVXyU082YXXn678Q
joFdBLDffQA5L4krVXymYPSaRgmX0Suut2iu/tQDVBO5aoqTjzZv5DxFcrtqjQL+e3uOHBTjTFw0
2t9tcMxFgq8Q7yXX35YaRezqxsvvA9QfTTocrabc+cJBgDXlICUoRQFKvsFD7g2vhaVcWstQNxIe
EIMTPHc6pIkOqb6lqYKiCgW4E3IP74Jwv46sYGloPUoj9V4bkPDJYAKZeEM7/iu1pm3gC/vW48Fo
RFs5epT9vAb1+qd2xF/yYO4KLAwWYT8qkASrPvP2pflCKua46rIx/H0iQMAUGhlYL2/c2DsOmGpm
irgy/WCFVGjUgpd0/F+dEN3DNVpnSnfvIyRgdNsStZu6T5cqxXxPy/kmWCTG+VLV1yXbWC1vKx7N
3Q51DYi11UOL/qYUb8zsZ126SwLeqvBhAeaG8tDzodsUgYFqH+ravlaDM5V4sNjxgxWxgkJzR/vO
7oL+d1w2d4JWXAYhPhVFvtOteOUL2iUKwpsO89qwFYjlxkZSCyr3VCj9/Bj65DW+jqpGYIFggr4T
DrYJd8cpVBuey1EVi40VvXILb1S9eQ+UFkUId10qr54QsROTtZ5Ja7eWtqhYnVwfa+NGfg2yYs9j
NRcVyDI6ArPR0QvulMKwxXZV1YZdSH80VDTLSt/IAeRa4LyRKaw7TV/prbfJtDvPr3dGfuPhtC3f
VIIIFRhsat//6pGdid3sXcFDxS/d1aDpSw9Ko+cbqxauaYZ8ckXDRx/bo2BpA78+yUKyLVwRCeyX
wlX2SmYg0Am4nHwnHG67UN7FjX424TbXo0QrvKUqaA+t9KKK4fMAocUhT0tia+2Wr7HTLP0PLRv0
TopfJbrPQR+sChPra9VcZDRsk4oUq1oIbbF1te6eB/0m5UBqbfYCWHfZj3jwGBp5QRTiV8nJUVfD
TeQLaz1+RF8IVhEEE663gqdv2a5MxCFk/oVejCOQrJwkfKaNNFwJbn8hXVkOkm9Tlgn75lnXtAsH
ZItl9grEBpS3H+4oBo+eD/sHVxdohfSRW06olD+rtMk5OErtr4UiZim7X2maP0lRYxfdXYhZHoQi
rchXummuzRjVcoh2sfYUeL+KHiyVNjzoRf4k++KPSIS/xCZCgWBRdtYi16gHwmLwE+EUYTVWBeU+
MZp1WXv7Fimoj5Pno+eZ5+lC82XisbruAFwPcHtTZVnWMf716oYeEyrAzqKX37B2f8TA71ZX0EgH
R1qhlAEw/EAd1C4LRBbRwhRIlLKRkUQbOfCzI4Ui7j3lfuCR3gjd76Fz7wLRXyIetJSrP16AOa9b
HyOrPjrmrY8eruyglyM+VXCvUgMUw4gDp7jlDvWTZIQ2JnHrpK1XkNxRO+J0Zr17XynZptXb+6i/
NbT4RxV2uz5V1qYK8TOO7EqGCWSBlNeQFvecdQj1E+ufdSkYjyOPTiB3jNl0cvwn1NHVVtK7Kjia
4k2QNRtReI7zxwrV8OqQJocwtZZZG9k511lW9VBqBXTBN0rNy9VDusVD1zkKN4Y1bMUI8q77ntTI
vHT+wqn80yh37hV8udy0BcylNatDbGXO526m2/PRQLl6NuGGGIdNgFeCBhnf68s/wIc2evVDDpPH
VOp3QV5e8vr5+9faXItDHl/EV6NCrVMQ+qb83o6tdZGElQQqINfPo1eSbNqqT1m17gv3P3lpi4YF
aEmhb2FOKge126S54TBumqFKC7lF7w+V+3tmdl/WBa9GmRYN6lLjuAnGRdyM3ZoPSRZIL+0ttKsl
/nGLJFnB71n4aD/czonLjVP4VCm7GnxSTIhl1/MHq83ODVMroXPnuxaPYS6lpi9nKkyfNM/+VfP9
93pakwqowVunxYBSOZvBvQuOI4KKmsC8oXcd2KV2F2ZEPBm1h5pcMvIWQfZW8zo1DiZPyFbSF2TJ
y6anOAy+q4yqZaoPdoe8NPTemeLUJwD09LdOKqKOPzSuIUTUp1Gt7wS64/7GGNpDIbU7KMwpRM5e
DzZleZebSAhE2Q2sflNDhwCjQs9vdiLAJbjr+TF20s33W2bmo1mTCqpaqBb6/0l+9py96992LagS
tzl3ibS2nHjmEMwNNqmlZrQtLQ9m3lkD6xJAslNTxBSE2wRckSL/J6UfjFI0KIgmoK/JqtcSUNSo
JOKlw6OIBBKqh//HESZr1xSCGfWSZ1zSMF/54tFFjf/7r/Pleb6aw3TBvHpoxYBbGzGQRQyFJuPV
lFlvGfERAvQ6172Z/fB1gLwaclJRlhvXK93Mx/dPfnCd7C5UBzpX1Fqk0fkiU9HxSvhyLrRiCwLl
9/P9JGb7rwLrPx9tEp4z/ObCCM772W8wt4rjjeP7yGs0K7l9LPOxgaHYQhxsS1qRkRqguZ2XM8XK
sST4KYz9u1YpW+MmvrohXBVMziBSeO2dbKHnP43KXNUBfHJ51hXqyyvwaqhJuPaqjpplKmVnrUEd
7ikVqdS0/qJqTbQhZPDE5b4eMHZpIn2Zoi2QBj5EtB5yaSGvTUOx6zbd1xEi+bE1lgHm0MWfUNUf
n+OqfDpZi4L6lJDLenrmCebULq4Wv10IeFpMy8N5SKpjzatJTA9BalG4xD02ntuOcwXcyRLx4mhF
0+zMS77C8G+lrvwVb+FVuc4xbJUX3u0c6+nLz3815cktlmd6n2mOmuIlny2K/kmoqPYJNxpGAd/v
9e9npk57eEWqZF4iYheCXOQxkzeaWs/Epy+317+nok7Rrkj8t56SyOk5bKJTWvZnzRLSRddpDzoP
edVNtk7oDUdPaO++n9p4Sj8doauBJ4ExrRXfLAwFmh2viE6Vz1nzJkTSzPS+RnFcDTOJjmlWo4kc
sDtH6fTRVC3G9Q6xtw16NnS8l+bBX8Paf6PHNXcy5j7e+OdXQQLzKrUPa3YJNkPLwGjXUmeev1/E
8Wx9t4jTUBiWJpY94/0FtFQ7OogZ9pQAy7RYydEM1W9uOpM2iWEg8uKFtEkGnnyy8qxSvZiZzfgx
vpvOJJTog9oU4VCND5DiVyQ1P1xLdAliGMdYoxxT6VIVoaCc0ZJaWl33HqHiYJkW6o9F+gObrKPp
Rds0u0vUi2JFPwY1+iG2pu1YB11MN1b9LOvA4KwLeBKe9RgeIOFhqBfJHS4mrGmzwvb55IbSWtd/
xGn/hPJFgD9RF0AuhyzsY8zS67dG5u+1eod5jl3RjWmjvQTLv0C0SfG8Q94Uu0EJ3mtgvLxZinVs
xY+UoTw7kJTc7nXpJm36hCaX/8RTWcm1A2ZB5gJuDD4wen2JVO9UeeFT4yIBK2soyRqYCo2Rm9dw
XN5/v+gz8VsVJ9FTFjOpw1g7/YDAUKNGZ9KEcrQC/LAB9j4KG+ECMRezx+P93aeehFBsMMpAK1Xj
Ahx639GBzpdoulz6tb4Oz3OjzcSaaWtRGjpkEMY0D+RRjjKBr1Mfi+3vF/LL86EjZmkovN/Mj3W+
Pu6p3pV+2pqXgOq3RUG18LzF90N8gvJ/3LVXY0xCSoZSXF6mDWcwyLZAeM5xHuZbXW3/ZP4jlSF2
ddGPVnlH38leYtjgyyHMKZxD/lYrPUO3CWhtViNZqrn9U4KtUzcUh4yy1kJAVa82bwMqva2r4Hwu
vUlRuG09A4+dvsQbqY4vFU0RnDbrPZzttYi3kedJuAdZz6D17QguRkHZIMlQOZEAEJdPmko+WpdU
u42lorK7EEBxnPGGUbQXTUVZDnmIuNnoOqVRVFC+X6+vUT9X6zWJj3pUW6Jfd9xu8NHJFAsUGevi
oLQXfOVScsVApk1aowQdbTyk9nzpmImrKg9nwNxfbsCr3zGJna6i1igzFObFGihL08qGiYHIw8z2
+DozvhpmEj9F1S/Rw1RGcKzIw2nVbaUbBLptVJHuAfnPbPi5SU0CR1UG1IqClhscHbWmVXdiDCmj
cXbff8SvzpUqiTp1eUtWADH/fY2KuK8ODmKkl6LQFmgAIFSx/X6EL7fJ9RCTmQSx0XdobBgXxIfO
HXZfdrgP7oWlv6uPQN0pgJ6o8a5mRv0qi7wedRICUz1o9AH9yEtlmxthrS1IlTdo28VUYbolqiec
1GW/nUtLvgz4V+Mqk7JIIellS0FUZ1xpPaZE0Vm4yW06PjZq5Yc5aud/s7qqJIuSjrC+MXlkD4h8
DLmejbtSwhj0pwQUTcdSQP6FXQ4IvHMM3vE/nOU/o07yy1zzW1eoay6Yvb5PUY9ej1gnOnbjuvq2
a4czp+/L4KzKIFJwe5Y0xJ7+3qgCMpPFIKfBrSwHe0GO1snQHz3H2le6+qSimBVX0soxwgfRC/eO
imNWBpa2V/GG9lBr9WSAUL6b4etOXxtPrUiV4Uhay1DLMrvRpUVrvZqp9Rq36VG3wp2SDSsje8Kf
cBVGNdZRyC7mj4W/CzCIH2tdZdMuS1Stwjxb643x0HftvdpW+7jjS8S+XVTlT0fVd26mbWpVsulH
jS0buuDC2PR3t4ODlGqur7/f+F/FDSiNOhRNQzFUc7JOotd2CaJ2we1Q790S39mccnkyd7q+QtzA
d4P3puuWaGmT0wU4Ikw0UaRX2ogHBTk9F/Eu7zk2kYzJb0VSHD8/lebRMlEw+n6C1ld57NXYUzUD
2UdCz+2H/lz7Jc6V+SJFOStT+2OS6m+tKxf4l0GYkjxUc3QNNUR0hPu14KvurgCsaBf5UD+6RjEg
rAY8RDToH9IzgTO5aBAeKtRoRzvNTvVi2ZT4UnvogIHfVbvoMTW7W0TkkWTNwAj5qG2Xzhl9jKXq
XiChbIf4lyQCQkQivSQJ9rpjjSh2rt+2Ubl2AukogUnoEnjIWW6bY98+Cte9SzkB1ZvwHVD82gI3
2rpwdc7S6D+VlchHwitShJ9dDcqFZnGAIGFuhljSEsm8X6p0cQEoQI5ZJlRXa/mxN++k/iatsIAe
bIonvyC2XZTyVS+H29L0NoHzRy9/yN6h6ZWDrmFhB0rSkPaDTN/K2PaljvgNomtatUwaa27rjAFw
mptef75JwCKEhRL6QPrF2xW74jw6c3RwxOVZhu2XVxvILDBnKomjMtmjJgJaYWWFw1np0c+VAVzE
t99vxU/mKmPGiG7Jfw2hToI9XCxBNbTAupQomVIcqV/9fbYNsFMAl79JbeQE663xINhzEN8vQd7X
I09WUdFN9JDEYDhrKUWS8rkYbtruVXQRBKz9HT46dOKrdYmOs1uh+eZjyZEPiKb+70somilbujhG
m1Hq5++orGdtVYutP5yNQt7oBrSUaC59GDOQyX75a4gx4F1l/pnQYCHdlOZlBPRaL1CgVh2+QJ79
C0tqmpdL8aDZ9WF2hb8IpH+NO8kqB59TEQzuANJUUZbdi78NMSuE8bfpbquVhEHvQt7SZxeamQD3
1ZX+18iTnIwqc60rWf6vGac36pI24jtYLc4JnAk0TxfJZna6X0TVvwadZGkZgjSSGXX6xboHWLty
9+FyvNDRdQap/D/YwHPjTU5nFsm14lAaOD+d/mVcMGw3iG3ulJW/niupz2yh6QuVGCAXIOD5lBZE
5yhfGyAmasyAcxmk4TD3/b4IPNdL+YFhvtqxTU+3zRW7/uztwtgGPKnzBcEhLdN6OaCovUTRaD2X
8M4NOsnIIsNXMzFhPWORKjGuKoP2MBPtvrj0/5rX+Emv5lVZOoHQYIisXnKrItXUiMDalWWC51rY
zyzjzPn7iIBXozVdY4pO5KH8J+orM4FL2hxJNmbmNLdsk+hSAk0WgproAomcLmCxg7CyFFbVfrBu
1Ggt80gQ7Dl0/tygk9CSI4noyB1TE2C5BeLPKLrMTGvmdH0Ubq8WL8fpSI8MQggX01rf5Hfh3rTT
F20DLO40LyoxN6FJ8KjUcEBWlZ0h9zWy1xQxrJmrdm43TMNFE1lmozOCZr1ZbouZ8U2W/Px+1WbC
hDy5zXsrA5uZEiYG6gj50SgdADWPRfka9aX9/VBfLpgCW4TeqDFSlv8+SiVa916WyuSwGpqQDeW5
Tpw5P1+9RDXzaozJcaW3VUZiE5uXAip2d8z3WDPBraypPHab7KTN7Lkvv9DVcOOUr7ZcJuZY91nA
J7F9A5uJCbz8HsK0/X7hvkp8/prV5MDqfaiC23H6c5N0WwFH8P9H2nktSapja/iJiMAJodvEpDfl
zQ1R1V2N9wgBT39+aseZzqbzwMyciB1zsStmKyWkpaVlvp9CxqKvo88A8NDee1Djn11moNwtgOJD
8QL0gI3+irdSpdv5X7L0CSeHuCvzUCoTrT8PyP7FKSjESMHND7G0pBNHoPLx5tUKLGkE1IcshasB
feZBej8/ys1tf/XhJocX/e1RpKt6fy51NAcOX01abvTiNRhQ/xov+Iu3mrKvPh/a5//cJVWkZXhP
pmwMj7w2W8Ctt/yU7lCyf/Tvxlbc2MoP4uA/Kg5Kags7WYuf/zmrDX77H79i4j2Tinoi9BQsLMTy
auOk6/chCsnn13Vhqyry5JAzD93Uic5HIxzDi4sdzx71ISyGjsB6i4IPvvguGDfdX87yv74l3pp/
Lq/mk0ZJaqk/50jFlOZzWh5ZdSr7hS0zvzGVqdsf+6EEXNt4vYBNEyVnBREWJV4wKIvrNznqUVAr
WVSlY2gruIAQjIhrs1LWLZxvKHrsl53S74qUueWbnOk86LqiDX3zgqKGR69U7j0N8GbKHiMlgqRJ
+OxlwkWcQ4vMtzLM67EZiNuqeSeX+g/ZDG1g4GyqnEddopzG68IM1zo6dRY21nhI5n7mxC4UgN1m
ocCJ7SuOAFaLMmAMlW+IDynJKtwbuFAECjITbeEWvlVIRUwwowjiPqap0ImRB9OkIwhMg0FxDEur
O4tfqoW+pSP5RGxjY9rg/jS/mmcU6EODaZFd9X0D/zXxq+EnO2Kg6DIFOmDcEQTgnxW/5++ja93d
9a8aNgU4ZGuQrOz4QdqqL0sWf/Qx/h7dADYLAQUDrvDkcCFzEReFzjD6P+5v5dTbZXbVX6LH39ZJ
/z3O5BC3rR+1FZXDC/DZqyrGClfVISXFfYN2/wTkdhSGo2S1C+/HfBON2nXasE2mNzYaol29zC+Z
2d0rytkMArTmoDBXL5xc1FCyySEBBalCL+wt8DG2Jl3YIH+JmE1/+2SDqH3sa7wC79wT1FJy8kRi
dKFEH80AoaPILxyZo/2+r3YNaENdt4l1Ba0Ml7xB7ln7OYQj8+bZFL/8SHpIgtzKxN5Dq0Q87MqY
74MW+gnAsZVNser7zJ0/V0vfd7K7/CIDQjExw0vYVqiyZ2uUWK1T5BmbGHohQbbPiIlUt77k0tw0
2lffe2J1OrPnLSmScV8RFwKGZGwc3qrnMcqA4vts1R7B8z6GL/PTvR1nuBp3YkY4pJ4QS/XGVMWo
mAb2hrcFRHHdWaqbXnzosi83Jo9rOHeGJs5GXgFLIUiMxIGylsVbHfwgYul5tfQdx79feaK91xVV
zAx8R+8SiN4AlhwQcRSlFFBzYHdSA8xZSJdqTEefYWZm03pYEhu9riBWeAFwAvLoaC9xs9OYZPo3
eAujpZkba2KJuN+pWqdipwq0L6XouqBBfPQK1JB7G+6htY2mo8gUammT2B5QagSQ4np+9yws8neU
/mqRAxaHwlA0diFqaic1quINlPA3nl1oLtHvy/AT1RsLJ2XcHHPTnhgXKcw0QTwlvFR9AnEjyCb0
ITobLk0RubUga0+VjNX8NG87Ib8PCZsYhQjJUR1SMKMTJxyIFXsgOeDjpq9GgmPSrXH1hosBgttv
t6tRJyYh8IYKGDg1vBSaD0XuYV0a9WHwAUOrL73EHSDVV5kZnJo+WfuyeSJ07DqO7IXJjzfN3IJP
LESC7suiqnCSmnLrl796dBiLGj3CibFtifKgNRuN3AnZjUx9ryf1vYgXSrAWzAWbmAsK8Yy+izv8
gA4VPnLgJAwN/+bS2V2wwFNmyKAhbdQFeojqIMi+KdsiOlUiWxOfbAIJXE50irZStYkVyJklxUph
sq0LvmMQDclD5rRttRCXmj9d8DXwYa5OV1YN8PAGCGw1HnmJoNweJAeocttykuyzLlqnOVT6+tSd
/97qvF1BDvHPYYset1AdmOyinb076RX1WTbK+I6G3e0JiLqSUzlkNxb1pS7bgpzI7KVQ7e2db+rE
hOqnbhIyeZoh4VRRKffCS+vy58FWIYryZW51oNHJs+RbobtUaHH7GrwaceJuoRkt66RBhJdO+1VA
PiyvdmrGoJDSZu81CqwhVb7J4VH70KGU8K8hhwTpR8ift3SbqtXCjv8LpPftQV39nInBgT4a9VvO
wgvpXHh08gZUfFRUVg7v9ugAHd9AkEgZwcapraJRazO/B24ehavhJ5ZHYxkjkHPE8G32aComlJgR
zAsikAkM+df8WLffW1eDTewLnNy4TgUGC6HdGkM2UCIeMBgSOGuiQ2B+8Ph94VW/zBwWFx3X6LXe
aOAqpZF+QAYYsqljBVTauwFUKtOscBjqj2KS7lmd/1ev0avfOjmSlQlJrziUoOSjCKtsc4tmn56+
qyLvode9g5z0G9U37Y6FWxGkboReeLQiwqIsxQ5v2sSrHzI5pFKTBpFRF+zipeAYQAKyLmtLCX/O
f5vxLv3L9P8eZZplD43KpCRHc1gAJTvWUYtEX/Mj3OogIubVEJOjjm54uU5EqJ1rJ382dmBnezv9
o15h3x+YO2woiNnFqUIeiq5bNIa5Q2fLmyXw/K26rj9+xsSZ8tUAtdIKGpmIVP5E/QR013RHJADx
AkUrYqQXtfw5U9pVWj6HuHebIn2YX4mltZ5YoCKUktxPFXbhxXPJvopu4VV2K0/9xxTHH3B1nXjg
nqQ1hIwuRpRvepyZISu3VEmgVIgOfKo62qBvQc+AsGuMcsZqjR6UdUWRNB6ZuAaEAyFltRREuv3O
vfr+E0tnFgDDKL6M2waZ3WrL9uUawJA1iiOddqvtve2Y5QVmQV11JhBaKkhOIJ3ImwQC8vtovYir
u3npXv2eiemrB4BN8L0ZqmaFg540CzoV+bo6A2WPGENpVx8fxX27Zm94veT2/Ba4BTb64xNNTCGg
fkkhM9x7QSvdRTp+AuvXan32IshaxSg7Ism+T59i/tRqC6784gmYmLakLfWma3DWxW5w0dq7Ube1
Pb49Kws4Fmt+pkurPDFf1PBFFEXYi+FgvpQhWAeoNUGFtNuqW91PtmwMXKAkfH7Ub627GXs2VRNX
cgExXC0BLoI/RR34YaBspFJuVR5kpUAOidkzxC+B80FTInvn5AcaSW1JhU53Dcnb5EVWHii0SaUo
upThzgOnO2oQII/0fYbC9iiTP0DtydHt3WoBqCB1dPIpNMO1fZ0/NeQ+ix4NvwFVGzidAcJ1HH2S
zSetT4X3AwpzKxlqdEY4EkeadcYNmwFMkrMPyWyc0jgQvkNzs6X20BRDPVq9Q8dSxj8y815VnpuQ
WCW4M2TTs2PlQ+CMP9f+awkp0zzepxngE8G2y/aG8ZCBPJFBfLVTnno0hiiFslHQ+G2O0nWSus+T
Yt1HulNxaZVTRUajGc92vU43TW08F575MfTegu+tflcozn2ZyTXgs7jxy8FA30CkoBMYAtpdOEqk
byET6ELH975HHzcFdqcU3CrHhYsCy0RjviIfTIGgX6vbGS8euB7ca+gljVJm5wUSRK15UJr2LMof
iBddJEOA9FBsPfXRLFrbhJZ1ADlxKXsNQSf3sq9UeyVKtyoBcIkgdUSNxtHoTgJ1AOBOqIwObsrz
dRylaxkQw1Zke8ZHCF2+NjqgFmL6lilAZuhkWwnDlQpzpXhnXoIrnv7SusgW6KVuPcPRq3ADCKml
dT/S/KvskBPAC76C2GqZFXduvfKei3VXkUNnJq4MPBRDX74aQkOk0jcJbVZJCnXCUE4OvG5PJkXP
Wi/Xz3UKAJHpq7bw+l8mgWQnVHezpse3YxD1g6ZnVj1wkTjQ6kZHEFQNCkvXoG+Um64KeEMayRu1
zN97MEOKAHueJRulhHwGZLJhHS4aJ1bR67YX6OeMvBq5gIQi6igr8yMNwh9aFR98cNtTwhzTyB+7
ip0rGn8NhfaEKsLdoOmfPAJJXNcOZGwbFOK910p093doY5TwlgJkJ5ctCS13BImf2KBbIb/klK65
xyBULdlBk3zJnrmlDG0NQYkQHfR0eyafPWPPoDwXFfGPWDLeNO+h0s+GctFShCZ83U372JJyDjhA
vUqAgtdV0zLAe8ok7VGwCg36HEr2H63vpuGmiyH9iFIA0j9p8l1cvysFWrXAg0CLjuVXT6Dsgy8P
riRHgLN/UvlF51AILZEYMMI1uFzWqG9eiBhikpW/bYBmLbJti7YX0wPHCABI1DV4oBOJc0vLB3Mo
7aDybZ8OOxD7to2yh1ap1kEOtqVOgfc9NPO2XhErYBzoUHEkUCoHbwSEYBnKgtInyBKftMqguUKy
daMK8C3AHOAphM4BMataAV6E8qhwVINJg13mP4Zag6BqsM0zYSteB3E+dZ1VW0UCHwE6u8F7O7KO
C0AghrzaJhC+rfM9KjFADYN2eP7atlsqPjOgxORPCVgkz7/IINsyDqphpDmZQfdFDkh5br6WeuxK
LUq0FMP1vKcS0hrpjobyNgbopFC3aBjaaAVA8woKYmjzwpjYDsCizdt+OvpPcxZm4uHlQu7An6Lq
uVMOue65pZRC2fCpj78Ujx5qLTlHEljpact75BwDHF5/eONm09k912LQcgA44QdDyEcUSJ3aADAx
svGN4g4FeJbSRKOuTi29Vvm7p23RULiitLdYr6zMYnA1GX0JvhXnA1I1KI2WUyeJgRvuIYPgkf1Q
4vbLXvHgt+IwA7HmWYtPef0Zm4CYM4hVpccWpbTah4b0PYQqvWMGpem+vq+x41HXv0I2FVQ4FHDK
2bPZPXcQEYEMpdT7Fvef2i62NOAfIQ6/Em21MTpvk5v6tpL9JSdidBLmFnnixAKpp0vApIxR7Poj
/tBcEP2zlf8uOePjvTnVh3prbNKz/7DkUSy94KdZKV0vNCNHfvwSbSvIJvMVSh2N2K64E7/HeDkP
julFEFe1w8WE6+iW/T1rU1YVTTUN9h3OuPKsmzRsh0zDCzbmAImMihGQNzkgYWAFPiqAu1x25zfz
7RgNlFP+d8SJ11zEQNXRDuEK8KFOqaQAttBQuMhi4GdTK2Wwv9QfFM6jUamOpL5I3rGSWwheIoaj
032tAkvlpRzdAa13MvBWNigslKGDuCa10L0Ap23+F98CuMK1/f2LJ65to+d9KklYo9R76YAeMFqH
mTuKpkFLS2RvBRAPx143xZrX7IND4LJLFEcGYEetmC3XLx2p7yOiPBUctKUhbRyDhCfJxPTSUoPm
8rCqwXZLfWOXwNqq8THHzpPwnDEqaJA2l6p5Vsn7/Ky+v+xfX56Zmgo1GxndF5NZqYmntnLThggM
K7i0xRGZ/bFmkqHuF64XnucLjvPt5OvViBM3nfceVYG0RmhGQUEz59uqaC+t/tHmrVOk7U8u4mal
Q0tU1gCLQ5FUrZETqowQQqH70kQWpNbSvQTSPVR44CaQBVfu9jvi6gdOXPtYSuRKrbAkhWJYKhcu
R2cAOo/ehi4BbrCFCk0FmqR2ZnKx0aV0GzaGs/BZbr2lGb6GQVQV7Qnm5HhwzwgTKE8jR2D3Tudh
36/AX7HzHz5AQI5GbFl1oOS69Hwb/7PT3XA97OTtWJiIIdYCp1LegdA5SpD5u7HVqEWKWMXA3n75
JXXT7l0POtmCYMlLUlRg0Nrx1hy3VYx+CKTxIN9+aJyss+lH2WzURf2Gmx/6euDJTkz6tmgiaiL/
BBVUHdMFTvC7wHWrb0bZk838Rx0Xb25xJ/vKh9+m1hG+acFLu8sjqzCOUn3RyWKv2vjWmIyEBC6k
rNVRnAb/g79fmXMjNTkLEAA5Z9DlHHcOeF+A9ki7ZZX0W0GZ67GmVcmaUsuy2o+Rbg1gxrS1VA/0
Mv2jywP0lgxnT46PKh2OofpQ96UNKUkn0IsPeeg2YRU+NkH4Ob/MyjePYGb608rlQeRRNIDbCM/d
7/HEqPBEEBVgW1F34anY9S1Hr3asA0lIk4PHar5qUv7GEkduxVOgxL8q8F2hLmbHw1PZBpCY6u0c
xDB4B+8SP6PEfIUeqVWD/6NA8zlTIDKSxg54VyCHOZH+M2vwCglpDOZgUm9AXrFE0LhaS0+yZ6xo
g4gcilx8QFiiMoG/WTgeHhDc/JTgzzcVyq2zYzDSUcB2HPk2gczBo2V25aExDvVQqYxHTP1dr5cb
Z119AClqBckFS4XOOBijoXkMFUBA1AurH4gKUlF8qcOnIrMVAO0SSDtrVe1W8L3B8O3NTTsKt2tW
yPhjGfFtkUFiR0Xx41Dfmyn6FWL/KInosxE4oMovJX6KoFmt3jURgyv/QzBm4bUCHSbHMIDhjFhw
Nkm6nf+u3z2H089KUaYEa0hUHXoyf+7qhqsCLqiins0jiG6dHWkrPBG6h6g+As7ZqJdyhz1ltU5S
7PljVINTjkeSm7/hMyGRrPyCsFhjqfsCz87F/Ms38Gvu100cR4OHKQlxGAGRQJE30Fgb3KYOxNO8
FcSDdoE7YrPojt0p4GUi/FfawlYPqIZZFMq9YcQhR/V7nSZh0iaCKozeSB2o6bt0eDX5ji41zHy7
BXOzndxPFRDS1Oeo6czQDOD6m+asvZT+aky04Vw4CG/0dgeRXBugywUzest1/GN+k0sqqgpqmgnm
pxuvRVU+pa0OqhWUzzo4jivskFXZxPdDJ1xSDK+Kd+wYXNnmHGk/y+5XpKGFSnqTNXVnGuSzF9GK
JHTFAQSa3683fGqD6YYmKyo6itRpFrJPZTXjPqAlfWKHdXLpg21DjlxGo3m3UI/6bWSnn+NqrGma
IwsiFVJ5mnrOw+IUiF1ybkNQfYzKFkN0D5iby0vEQpfQWIvGf3Ik8cBEnq/HDTrE9BzV+nPUqk47
tDbIeDaIK5c06h+lwTyF/k5SUBalx9Q2zXJLGgIdAfhuAssyv+4398fV7Td9zFRGVpLCgIMpyeS5
CgDzl7YdOwrUkpoqRfgRcEzIjykqVORBQFGpZHfEs7zIcwXYbloGlCcqQViqrfEGtT0SfMmxjzKq
hQf96F5MP9r175yc07AczKZp8d6rM+QIUeQWMD+1jDhE44G39QakK0AkW6o+ueGF/HFfT06ubAiv
KlEydcn75tyS5Alw4VUr+/ddUCx40ktDTQ5qamgh2gbgGhjRC3ZKBjGV+GTEoCnoyhLxa2msiRMp
s8QrpdKPLoJ/xtWHP/RHVYeGEKJd89trcc9PvcZc1gPTCKJL7T/WUD3y1DvMx/W6ch1KcrkK0C0g
9PrT7/dGGT80pnoqYtkmBI0/PSi2fFgwiLcCQ3980om7l8tcqcs2ji6Mfah1ujeR8uoh2U1SBGmQ
gyKIHaiBXUsgY2cmYpc+ZCbxyhwaxF2K9j0k5JjnT4pBj0ogHzIOMXMdzTY+uoapBRC1U/tvqd5Z
UrlXQaZutEPJcpcC62HIylYgcmFFHZrQaXVqWW6lOj0lvgZEyOD2hfzupdWvIIdZRos95Y2Dek8H
4BO3GRInMdDXn+58hR20pDma5b0pciiC94C65ymQ2x8QfUe8HI3K8GYGqT7IgWHrUfCVFbEJIGkL
NkEBbDCLnoyC/Wpb9Bt3aUgQMI56OFB66JIyeuqMRTGK8UafOb/TRhsKMcKONbAzo+6uUkAbmT4k
LkN1ie5WUQyxzLvYXcSV3LpWrqzGFEdICMDG/1SWIDCCq9DWWXAk7bZPla0KbTUEJFZxYR6g5+cV
YPlXeL0N75Kh26EkgV4Ub/3qYf5ILFnc779fvTeCIKBomcHho+d8Xxyw0c/lM3HzDjctGOXWqFkP
fXBbgPy+U23lC5ztf+P1Ou7zuQ8yccGwUUoIdeBnKAGU15o74uH1zJq1jtgtlGWfoyrWweUNkRBL
V0TR+5UwmpNhbEMgbaqvWB32YdPsa/0MeY/1/BrdeuVeH9IpppZEutfR8ceN/qGOcnM9vuA8wl1V
7QbB0VVzJ6Mv4G1+2PEOmVuSibUnOlYkTGGCpSHfmRJqf5Bqmh/ilrsJCD/TTZmqJqETe5jRQTLb
cWJyhrQc1VZZ/otUsTs/ij66En/N5Pcw5qTlRgtQqtcznDawijYychM6AcBP1OswJ27fMEiX4N2J
srYqavZhWuxM6C2g4ftSxtA5TOWjnMrvQxHYXo3q7CK3RTWAe+0fFFRGrQBQPxN91ykAa9dceSAR
cmh52p108BMUIt5U/UMm/B411UDfP3RI9kqZhqeWvAnl3k1KtgZGFuE/EBfkJXjhwgpPhe9LGMLA
kLHCEUcfh8GtUGhW0r/Or/CtUKBx9SHNyfExG6i/GXpRQQxMPMf70ZdX7uCyoX0UiQZoUc2Pd3Nr
Xn3QifujGEFPZAOOiE/ydYkUHlrEFjys24bpaoyJB9IlQufNOCUdRXeFqq5T3A5BWgAYzjYFHK1M
WkelvA7AwQSf9KDGdB3xOx/5Ki35ivqN0sSO3AFX0eSh24OvQTxq91rnzK/FzS9saCohjOmgHkzW
gjdqYLCiJSezTaGpmx6DprlEUrVwVG/7LlfjjL/jylDHkpYHSkDGiFfvZG8UlPcH6oyaekBgOr6d
7fSXzFri7Nz0za5GnX6FHCILYojJKR/OPX2J+nwziHbDk4UCIXYz7nU10MQJTLveK4UyhparAvoN
teYWQqzSUAFjD11r/aYAuUv02opUe9qXmzx4kIpilfE9pZ7lk9pp1GHDi3c1lKCu/WNoNTsFlCcZ
vkA/kQVUQnjsduj/0BOU/j+QwVulhXpmyasmD2uGWE7GQ0cvhB0Or0Y1HBo/thA+3hUA0qP8zDX9
AUyZGF0vQClBG5MzgD2yDxa/KDAfmBpiNoGtQnkM0W+IPQ0rzX82tRZGKRvx4qs2uGtz6TQA5Jzz
ep+Taq1W0SM3IQ6zE4NxL6OhxPf4imuIrmsZMvnA5Ccogoj2IMSvGNJoH7V+bNTaEolYh8lg5QK6
4mAteXdRjnQyO3BoBeQ13/XgR+dhvrALlzb75MJoIWtflKWpn7pSWaXgoabmEWCkBadkadNNnOKs
hppQYiTkJNW70ICWS3IEWnEjmwubbmE204YJPfVA0owk/VTArJAETf7DV+wJd95A3HRtfu/s751/
dXDVvpAy2UQzFa0hAJ1tPaUb5X2QHJX2cZygCQUORF4686MurOG0vztneBP3cUROpfmg1z9zLwK/
7zES6sJDUR+vlr8u96vpTa6emChRXuSoXG8atBp6hwxP7jLd+vo7k0cGxMEA1EcxmmNUJetaKnZa
+F6Qh9ZDPhiPnCFOvjo//WBGDBnCLkPfYIdoVJxnv6qWohwwRxVkga0M48q/EKp5Fj6CvcI4eijC
aPDY8CgqdpFQdxpeuj0UwwRVHBol+Hc+7H6OWEr0YGj0HhUa9n++yNexm9GoXX3argybGqLrsCL9
pRsYxCVUR5Zxwrfz44zHarrG1+OMDtbVOI2C+sdGQoyIxeQpQoFFRFxPPw9VsDI43+lL1nhp80zu
NDmp4rQrUnJSjHtJqtYZMoudWR1zb6HLYOkEjn+/mhjk6kjGFU5OajggP6fsPQTBFbVcMFu31k++
2qPjfK+GUVSBqjlUqZ3qHu/SpLcg2oHHP4HqFBo25QJ6McPC+bsZ17sec3KheXFkJnLP9FNWP+Yc
5HKIq4TE4ZK3Y+ml6J5b0e5Gla3/fKtcDzux0JHWt31YNeREY9mKmWnB73YS8oo4p60DY5tL0cLm
XNosE2sdB41RKr6nnzjakSMVyich2/TVURbD8/zcbr6f//UZ6bR1P9TQ3aWGFTlF2TliP4qwg7CP
uZXLXRQs4f7mZ0W/E1VXW0aXss4LPLhbcUWcUiJQyGHVGvJGLyhJX7ChS2NNjncOUFhbB7jvaiCC
m0x3Sa+4cVbdBUBzzy/hrSpf4/f+oNP+fFSKJFqoYQ19VbZz0jsFsj4AP1uBCCx5OMX5vdpBvwpN
pwIiVfOjzx/3v2BdPCt8LWawKzm01YAKOOVVdUH4fuF5srRPJlYF6UumCQ933wBcVqZGCHUl27ZJ
VjEtnFpl6/lZjdZwap2vl3T8vFdbpcFbE0UauOANI1+Z4qWqnuYHWFq2iSkZItNMs7YezVdhS6nu
mtj1etUtWMmlZZuYDhM6nXCI0Nw4lJolxCMxJbAle6tU2SprlopyliY1MRt1lPddEAtyamrUcHLJ
6k2UKdClvbBgh1Ez/OfXQdlPjSw79lqTRhdT+A4PFFRogeiv1iehqW5WgoiF+pSILD2eFqY4TWYL
Oqi8aXLYYmpAzVB3eVyuo/jH/O5YnOHEfISQb2xMH8NoqDJNOt9K4FEGim7pvbwWqQqPSrsz2F1R
vi+MPH+v0mm6RlHwvM5lOr5JZcv3V80ZDRNnrwHpe2zhbqxYspAYR49e8rTEi7uZtb06dt99s1fH
zqtqhM4Jak8g32VFNSJKGqJHwmCO5zHZCapoTTzZTdEVbCjdUVLYxkM4HS6HnYF1BNEbS828VxWh
8ESXnUSB2GEu25yxdd1D4tWEmG3ef8YBWbCCC/biO9x49cNTJhWlZI7HuX3SYg3KkOZm/sOMZ2fG
In3HEq5GyP1hiEqGmIQnPmolRbVAafvVexlnq7IONmZdrSgA3vOD3qoOu75apvVoXCmpkkew7uNu
qC6FuIBuSijy52NmX3HMF45YcrInT3G0EkDQ2uYScmppQ05MWClLHSc6fJEYwrwGlOcISvxa6RJS
BvVMijjBwhFYsJnfa3K10v0QaeizC8jJCI4dZGm5IltmELpFiewLC1/nl3hhetO0RV6CrFMCj3Kq
5GoFGr1V5agIh2RtlT0Dcb1Hf/pmfsRbwJPrjzrNWQgj8kVPYVwahjYO0dsGP3bSCCsGcwpV9CHq
eoe6slQiUPEqrXQ5cfzic+h+RCUKYFsUooA4LKX7IhQu9BPIwl1/C8b7xw+cWL8U6a6oMjv4EnHx
IqtvUEeEPm56BF0JtPL+GAeaqyqlUxg+hJ4RTGkjJ1AeEkDwV0WE5tIwd4z8p9D2qf7e9YXTGVCn
ZfIRHVZpA5R13u69hqFA+ycKRdyugiwkQwOYGlSbtkL6TKRK46KZw4p49pQKzxGlsZa6+FVG4DLT
VSc2DFSN4A9MA8kjDC2NdDZavXC5fiVBbZkQS1O1yuoArS/RQVKZjlS0m6bbGOU2MeRTwgc0WJSQ
wZUspvSbvoxcTkNY10NWF2DxE8icyhZDBtNkiIm1gK1AJ1xHEw0V/BT2yhrqjWcOOG9JzdeuHYRd
Kx1sgk4qPJcjPMV5L9m0rE0rSuXQzcugt6oEpTA12j6SBH7UMOCrx0P62UI5sQGOmMSsXjAhC5bx
u1/z6jRBKBbpsRY+wYjOxndFz8TH/H5ecLWnqRw81r068/A8ktGHWGS/0gEMH/lLCRYu5dszAZpa
AZNSlb9h4lczaUmgl4EfdmdK75XimTVLTdq3Dc/vAcYfcDVAzPuUdTkGaOyBW7XkmME3EnMs4tGg
4xi7g2n5F1Qxb6iNbT+/jEvTGz2fq9EHCnwgx/sLxDbfrnp0jnX/DbwMB/v3DCduNXi+wmwjjDFe
J4pqa3a3YWjI5YcI2R+rQGfgktba0rQmjjbp29QYxkVVusAhmFYVPvz/Fm5yQQ1FnfXxOIKJZhVP
PNbYf/Mj/B/u4L/WbVpQxAYUOOg06M7yrt3yNZRbXd3VN5LNF0a67d7+Hmga/RpYW9LxA8X0Net+
NtILC6KFMW5Wq13tAkP9c6exTDVS6mE2xStTVjZlK0Te7xLbfIOva1oeX0OaF7j/JffyFnblevsZ
2p8DD4UsIZiIgYWVbQVxCbeabb0eCRRy+SjbFUgQS4Mu7D9jcqgHKGMbosSKhnqJglaKuOkCROBb
peBv1/D3R5uc3KYtcwK5OHGmSK94vN0YYqM37yUHfdAIu2eWyi8EArF2Hfj3+kBh6r/VKYMWYQJ0
RZqhdBDFsxTsWvOj7n96uQQ9y7PQPwwBKSGaHaP4IACGH7TsqKKcrKyGTdBDrEZDfldGW6WarOd3
/K19CAKgblLDlHXkhf/8UqjN1mg52toEMLIw3ofxOxRz5se4VXBuXA8yObgGKnRTQsbtkIVIS6HP
In0jku9o/S+prFYJUHh+C5az9y3N0JCld+ytrXE9/uS5XHSaWsvjJFWlWbdVAZF7d2GK8+v4FxlT
ULR/qYY/7vgYcJfARrMe9KlXIxKzQ+fqrlqh2ws5DHt+4Pmp/VMTfnWZqCKkLZAmKHrNosMQFltD
uZ8f4aYVoYoKUeux/kb9bhC6GkJPsqJBmJKfQ/84jJx8CBmggIOhA/sQ3eO+NA/jgzXaL2Oxb+bm
qWpoECob96g8OXEi1c020ysOyITiRj8Ge+RWK2sMi8ryVbJebEAZTeL0iFMDcjpQ4aAynfoetR8Q
XiMHeG7daksO4U63e1f86FCt0m+MJZ/tZkTxeriJ0QqUUOaZh/l5R8XVbH/nbRJgxxBYt5bs4+21
vJraZC09ysO455gagJw/RxynbncWakJ243jLN9zNU08Nikpg/MMAoP/TtHAV3HYozfT/mpuBfTKq
J8Pt3yxVVdysM7oebXLXDZyymg3fdegIpxR7T95A9HM9Oj1DaYWo9URHZmDrmyWu5M3L7nrkyWXX
Ivfugy8DGvQO74iVWAdnNHVr7wYaJ0tX2g4PSDotnMlb5uZ6zMm+oa3KM1nhgNT7wpb95okIyeIJ
+Pj5hbWfaGrcFh5iWuYqUVJHiJ+6cqDpLuFv8z/klvm5/h2TPWUYlEVtjt4EKLweC4j+FdUSYPFW
POZ6iIkriyIkCEAn2EbRFsn+zT8u2XJX1NJMJhchLfoh60vMJGTatkmqNUBS82t1swrlqkHhOyh3
ZUhFGPi6kWAIQAUoMj2AhPyDFR4jPHAe7IRZILwDWb90S6jjIv1l1n73Rnz//WpoaL158Wjcz3p+
Kv0XKc8QcH9rC7QC+W+yL9ZDCPQA0dadj3hTRLZ+cmQm2IvwbIoATwiqW2aeOgQq3KT+H9K+rMtN
Xtv2FzEGCBDwSmu77HJTlepeGKkkRSP6Xvr1d5J77o5DfMy45zzsp9pfZAlpaWmt2XzqQgiXEraF
10Vg6tOhaXN76Ndcym8ereve7eJo9aPS9ImAWdBsVKXBjivycLxcZE0OFMW+a6uuM7eKRNcDLs5V
N7QJihtoSjPzieDkyAR2DKA39eFnYVQ7iz/f3xNEX/syy32naHUrK0V/LMsnCcpgqHYrIgFsRVO3
quCJC7eq4ziOjcfHCaRQlI19bXY6ro0Y/Kayry+50REPrD7FUzMKMqFFJ8doBqAS9UqG4LFMHM0Q
YAIJwBnqNqgH+RuEKy5Ml53BZNsRbnstZ3ZfT5cCdT8l+hkC5EcsYFXJCynO0fR9mHYEFoqi1mzN
KO28QLaofCaZBNkL3S3bvRS3roCH2WDtKhMqCSWQcznkcHZjF9tSXLhgXqE8hIdokTgmU+wwfs7S
Ix8/8/KN809J4uCwJLMlM9p4EI+iLnqxdlL8AIrFnhRI3vatr5FNmU5gpcLgXf6oZUgltIAeihdF
89v2MU4AHMrBOErBS66gUnuBRJUjJZmjwc1Ungj+S/TI05+T1jmpEjp9pe6zGi72A5jHIYyenlj3
HOohlDtalwJyCPsKu5PFWwLgUgRccRSqXpPX2TwVJ49DNK0gyDDGPSRXirlAdTQZxPfG0kYq4abj
6OkU3pI8JeoDlL8hB/Mmswu+1bZSXyQxK4VcKDxhRvEUtj10x6DPWLS2GD8b9ARMbEGFlU6tCKcS
JwL1AQ1WZqlcb+VQuMoUTLrkFBEklUQHGZU33TgN8q8I316bTNcoiW0NZw2aBoT/nMA7ziNI4kjw
32yFQ5RnrbIcLuD/pZ4jdrToT6rhPdiPjiJDqEIlbhR/0vSQNzu92U75qUcjXB86O1E3tGrtDt9K
n16pvmUKOOD1Tq5OoIt70fiDNI9N8lPJc0cyseKDYuOecJTw0qUZQCXgFsKoW0TQviG7KX8S6jNJ
3i23MPa9uiMdnbkSrmlAPY9/1rIAIfoYSicuvxqgvwmwbQodwhMNNoh60NSDMkHqcXREXUFFeTNO
kTcYk9MUhTumjR2V5yoDSraD3kMuu2Ri3ghrrtiE3jS00axswuMLQQX6/AqJ7R6l/sEEOZaOtkCp
tst+QiEIH/lzJOeSW3Yoo6ISb7gBKuJJ7yvnflC4nctcRevFe6mM9WZSoN6DJJR7/aUOJKeDow99
x8sQzD55wxJ/rSBxOxW9GnTxSFLaMLb0+QIc/ORS7vJgJu6Vz3O6tkZlu5m9/BnqN+Px6jYqox7q
YboFSI5GcTSYzbQvPILvr+IcOO9ceeoi/WxbqKtCZZYf1dirazwtY2gXzIf/ZIbu/aHW5rOI4WLS
aZb0SFHi8j2D5EgPGehpGtaSvvm2uzejxbYIpYr0dMS2kHewpoTGIq7DxImepaADzt+2XB7cn9fa
RlyasKVWD7u6Dms4+LDJ63W/esZBxv0LNyuwCHoAaCe4Ia2lK7efKn82iLboO0+xKpc5QTLfevkj
5DHKMz0NzuxmFXswHV1XbV/LzbTFbkklfYI0BXa/vKuR9tSOCo7yb1YnGhpfBF6P88slcSFovnLa
byaeV3NdPFygXVog3ZyzwsncVV3lt9rn/c94M4O+GmGZRYF3XUqSoR91c3LVqoY6UHtKp9ypswhC
SbivqZ1Na82l2+8/eD0bmk7g2PG7+XR1ymWmcKUhCaB2MdwsWOGLCG6Wre4nOoohdNhKSsCRckga
WDFjfpASunIub+ZWV79gXvqrX2CE8EQrVZxLK/4mzAsDCL6uYT1zub++NzkaxtU4i1dQndVa2MW5
diQqh4EElF5Z5ioFP/Gwg2DYaag/B4I2VF1s6lLadMprTeApzpJDaZxaYvw0JTXopZ/QoLhkLZSK
DZibd+l7ZX4vh4sqnUcl3ekg05n8Q9VPgCg46Bt8EdysPFc/ZRO3NOkhWDo+ag1A+9QqP9RO/p6X
5NRIKEEJ4Hjuz/lmyLua8uJV1iSTWekp1cF+lT250TwDZOJST/4nh+NqmEVklfqJyUOl6keJPwyR
5og2W9kjt++9qyEWUdWS/t/7sjC/CSuFAF39XrMc4poUmCfh1XnmUj4+DAqQ6Orr/WW89d643jmL
S7dVrBSNAGgZFOovqA05WqOhbQgv7qfa+s5XXdlWziRdogBTeUyVHpK7qMmEgeVPmwG2hMKpt3MN
aLUycn924ET+ff40jSZEMlJ+nJDHUCf1u0/lQk94+LqzrgqqTtvMiff1g1ip1M/b4p+b8j/flC69
exKjqeQshmQYQGvO0JS2Vb6zAk85lj+w6eX+N7x5d1hkrnBpIL1rvwuoV2FmilM5j5ikAckjHYUL
D7pDsoP66KypYtrQMXpIdwPeTfnKGbx1c1yPu9i5GpXqsWh17STV0Hotf1nsx/2Z3bo4rgdY7M5E
lwajCyPtKCWXrm88pe73EqQtc9FvdIhqlHK04VCdvD/qzU16NewSqVHToSqpgvVsvXnb1IHpRnuO
Rhzkgx2ywpVameOySpnWePBjq2jQD5ccuf45yRkcEARABepD28gbEQOrYaxm2/Odu9yh13Mkfx8N
GMBG3dhQ7aSbIkia3x9Q+tS70Ba0grVv9qvRuMuhhCWoBM3wsoGSnZHbibRGS7l1SK9/ySI70PWK
j4qqYgHy1AVd1FFSESgSjETILlPAP5Zlb+0D37qYr8dcXMxQmuPUHGPkPDPEzqTVpSmh/aa0ETC0
sAiYOJJKox+cojTUc1KkEMYbn5gKfmstFAluznKQhd+YYM/VxIlThvUUtKECBVgzZNBzQQKeRPXb
oEMuLUISgtc4ns7N0HsSnJFssz+HunClFHodDC7GcuiBam06uaUEIvthDc3jyPJXWRGhA3jxpicc
5QEovPAczrEQP7R2hRy66fBaEbAfe5zxYsM7w46Be2OveH/a7EuMoD7RR6I9wAH3wuRppnDb8LQG
zvBZGJ9T9auToOMIZEjFUJ4WNso6h6j4UjCjkfO5gd4a+LH80kWFowqoaGi9n7Xc1bI+CEPFg1z5
ziwrrwr7g0UHP+sPCoH45FQ/yHkDRVklkPJhJ2k0mLr4hwrGpzQq31h74EmcBLHEnQmSinY+daqX
E7iaRxTSd9JFNeU3GTXQfKeTp6SEf7YWekQ2doCzHKvO9CJICQGqxJutRjvQAfghnNKL2UU2dM7s
ikHYHQ/wAsiGvgods0NxYeXqvB0m/giN0EXWVZaRJBUADx91u9j23ysf8q4OCgeZDdUldw2PejNP
uC4NznfOdZQnKbQWgOfCCyGEynXmTnb1MPrU7w6rF+fN6HA1tUVkt/q+jcdI5sfGnaDQBYF42TYe
oZ7lQZ0wkCBDuXKVrC7mItSH0KcSDIhezC77OQbhFpJVL9zNXXaM/kfgh6ulXKo5h1ZdN/0s24LC
J3BxjVujJBWS2lmJM/Mz8Z8g+2cZjUX+AUA0uLUhximJ9iQgP8jNh3owdk2NcpP5bE3w+c4lpNvp
ZWXkOXzfG3kR3uW0CXvYQEMEZxefNK8MwIPYz5rcsyHt2mWyFk0XBwFGUAPCEIR9GY1ctMA+Mmlv
4uGQgwmxMq+bG/NPqrPsI2hRPQ5TpGnQ51N8BDK3A6oBbUTFQVltE7nEWNmYNzsX11fF4tgNQjW7
ErEORwFqrD7btN+mTfQLCp1v0e4HoHWmg+dkslXgYyxtU0c/9s742r5qj+rzyuRv0vWwLXXdUA1d
NszFQpttoWgDguYxSyGxW5DHWG2/DJ4/spaPNh9b6irVIPaKAZVLdARRvpNC4gr8i3ZioJpdxdCL
HYUODeIeouX98xieabjTjf1kPVr5Z01/CeWh1gF1LDrYlDzW5XMjBptI3zU0EVkyBEr+qcvHlu5Z
/EBQFhYQeUb39TuEyMISVgwKuWRidGI1f5OHHoonWvPA2z7ANfmsdyX4HMlrk50s/X0oH2X5U7OG
5wxSTRPTHUCfIM5W7Vt2xkSduMp3g/QT6lJwyyjs1oA4sal4eB9VyY+WTn4WZU7XSLasMaeGiHBR
fajRsWKQdoPTQpQgMA/dcwIaYs56SE9DDrQC7lZ+o+RFQm06zdAzGKE1O3w1UDIo0FjIIGUCoISV
GBAVgHYxWMhauSPNLoehKI3tISfQs3uNC8Aze2hwgVqhSB9p+d2C3YOiAiuK51rd4wIdIYOWfko5
sMRpDqRqZk+oQOv45eVpVDUUh/dF8aWGEI/DD435UyxwcaZoTrQVmIETHnulx9A7JqSzQZuXKczA
ih8hP7XQkGsN6kUJxJ8TaCx56nC+v9fmXf1P/DCBx6GWCfjDEvcwZRWkaQ3ED0VmThNxSD0L3KqI
/3BSyuq1CHL7crsabw4xV5dbRLSOqjWAOFoA0WhXeQV5+pA+ErcKoKd3f26rgy2OdFgyRooGQIRZ
EiR5wFF2i43sq570P1JdxRL+WcjFTQqF2ioK0cnAE1T+ojv6gg4R2xgPZRAFDTpO3hTIiQ208hN7
g93iSqa79hkXt6qWoxFkxmgnFql8tIZHC34D8a7o20OWrFVkbr4G/8x0ydVpujTPcjDgj2qIl1IO
iSOpcVe+3M3wfzXG4kIdk2nqyzlL0AIKo23izq8zy2ndTDnokjf75f3PcqGrMRdXaa1kVTzBKhVj
al+Fn/qS8wP1ygtxZ5TMWjX25mvoarR5Ba4OAqJHy2NAZY4G6R9DvhNobNHmV6FuBKWHLP2xsqI3
7+6r8RYvIUVACB60Uhw8IGbz/pHnr5N5RtHdb9UJLaqJZd6QFL6MJmhWRadBTV+hVp/Y0QhxRVqA
VdmvfOVbLqDXZ+Z3V+BqDZoaOmnj/wVd0Z1hi2PvcRxSJ/NnF/rBUz24kH9AJ9dtfw2vs0qufjYC
6Jnb4wNrnaFb+UG3YQBXi7SITooMbaw4wkdBj3PboZE92NQB5yBIkO9HKLJANjxYcxZaObvLqg6s
+yrFmKEAajvak47GtfbTLC9xlx2aeBUIdjNVvZriIk5ZkpnVTZyTo5uzJlBMxZlAs1aMzGV88vvu
AHBrsLKuc7ryzyVzlc4slrUHigPeD5N20pA+TV88+ezhLLuywW+GjKtBFsGeqMmgxRqKOY0KHwWr
3Es5lMvQftdpBNuJZheDLUHbehuy8EFqIEsymbrXVGRlsjfrPFe/Y7nAKVrfGYV6ZgipGW6pTpk2
PkCTPogdWfJYqy9ZvF2Z+xwO7y3wIvxHUQ9uNLSFkG+8933ntsAMmBn6Vwp3U1ii6MWjUZS/mFFv
VEi63x/95teFFwaFDhAsCH9b6lydYjBNonRW+z6mnDupjH6/VjtVoq4M8/sc/DPJP+MshUBo2AkA
NwftVEaxQ0oICMfolrV0U2apjKmCVJN18l62zKDq5Y3G8yDF0gMH4GRoyEvg55glgC36tJJD/e7w
3vtli9uKNMZooC2FNjOUJedyCpJDl7Z+/X0E1qrzGmK3rW/uBleGvpRfPEUH82gVgQzgRuHBOzx9
VLt992XEwJ6AJWlDDilYu99uXgBXy7e43sY+gi6MgeutLmK7GU9661vJkcs//1e7YdmM6+qC0QnC
zUdSPvSh7IXNW1Gu9YtXtpyl/X15FiOv2qZMke6w0RUmXmwpeihmtrk/l5u8OutqzebfcbW1R7wO
iqhC4buKe1eJeg9U4ZMsq51T1c0OJAA/ppJrNiJgoGFNyuQyE0/9pAoyRfvOAYeEegrY7UbzpMnj
A9VDT+rZyq+82cS+/pWL8JqrLBSW3vVHRfLDAIdCwBot8gwnsx5lH04+vr4ScG5eWVfrsoi1MIlo
mWVx7URBkIk4bmbovcmQdxiJfND7ldFuX8tXwy1Cqh4LPQI+WztlW/qVPk/baGc49X70m+/ZBuZj
/lo6/d9Uqf4T05ZOr7GJVEiKcWMNFcTK8m1PXzNoGxsshPF4tcNrWiJPJQd8K2ZbaxhX7pD7+9ta
ds9gZtuWfMT6qgAw6eCky7CZzZpiZZj7nxFK/X9v7xDlcQUCsuRINSloofEN3qRNx5eKCa9JV/of
twss//mKUOr+e7QyNWWhDwhAJAgDsR+DFh7mx8EtTm0AKJ49hF7xKnYgL2y0PX3gr7U/08dAHzpD
auv+yb5ln/qXePRiB+s052E/V+xm3lrR76bB1kyHeHMPKLOTZ5Ps273+pTrMHejqW2PesP9eGHhu
/5d09WJDQ6N16uCZOmOAx72JsQWuCFXvPVP6DsMQHwIJ3sqE1/K+RYqgFIqlMJ32vy0L9Afg1mzs
3J32sIa5uuXXiKwejAZi6RTm1HOidhU0wcnShpxzeuzqUTgFsTgKPDCcgA7AQ2UEldHYefScilM3
Puc5RNmQMjAo5pNKuCHqz231PYv65yZSzqSFRj4x6kfKu93Q9RthcmA6I8lJ4NORsRR8kDWy+M17
8urnL+4WDVaTidHDhWA2Tde6x8IyYBSkukPzbeWTzP/SP7vgaqTF7WJUedbQ+dGufYTca/s9rA3w
8kGpKrO19Fu7zUEFWYM83TzzV4MuLwuzG8qwx9bjZmWnVbwpMumxtTZN9qGRNX2e30zde1NcHDMS
cSVLhgIWCummES+k+YFN6HfQAhMaao5ABcWPaYZeF4NzQtrDqeGhn75LUzDKqOsZqBLOQqTWizX2
thKHc8OutGmU2xQ1vvufY+1rLM6kGbf/1SsAOP9sABQ9KmuPr7UhFmewpEA79w2KXxYAna0Jqn6/
gkdY2bxLEdeCShXkYRg9lgMw1HgBdLiY9c50q8RcWa/bydGfnWQub4+6nFJmkjmEKn5JfWgZFjk8
OOAiBpVGO/ND98fkdN+FGlRlwAdbx9Ng1WRmZU3Nxa2SgQZpgA/CjwoZUCQF915KVl4ea0MsAlrK
SJqpVTIcqUhcmCrZCbS272++lVO51CeNM8EalISHo6TBIgf+FVZ4Jmi1dvWm7lfk3G4nN1cfbhF3
JorHkxURwDsDtGXn0hoqLOmrERRevFtzap//sTsRwFzEmzok2Sjmq663QAKQJbeqTR/8/pUFXBtm
EWiURPSNThG1GcTjpgE4a3TIs3ZayxvmTX1vOosooeVZyrsJRxgen0TvITCxzTPNHQEA78y3Nn8L
28tQJ3YH1OP9LbJ2tBfBYxxoDdeW2R2nBoYqPvbTeyEDaWSshJD/pmr+n/t7+c6GjkUz1OqYgo3R
fy+TxpvawtbVyW6IhlSp/2YY7NXE1Wuaht3wYWWeK19yqcRZVGk+RC0KVCL/yAoWyACnJUgV76/m
2ijk7yRlkNUp6gYUsUOII8vVxxRTJzdWdGfWBlkEjiwaZdgJY7O05CyZ55a/9nxFKm5lVyxfwn0x
ako7YAgg0B1ZA3ApjCHmAu8PdU3f8qZmwVViZ83TvUrsdFHB3XB+LhASX1ixayyEwnYn16AUvcYK
cQTAKVb4df9Lrc1w/vvVqGj7AaDdzaFRbiCwAiJHQXxCXxizVvbEzThvGSiOmgAxg0D390hTO2Xw
0B3IMes3A7o0dC3K3y5hXY2wiB5hjNjRhHJ6hsj5WX0ju26b+Sy4zIASC22wbPZUindrz/XbFYKr
cRexo1bCnJcdvly6LXKn/z6bd8+E1aH1Z40EaVWY4eZH+zPgMg9p2yodOZ3QVoSkdxf3DmLsg8z7
Ry1lwf39sfLVlglAM0UjZWNNjp3wSVm4LFszGrp9YV7NZnGOe6WKtHbu7f22npKOlR/7II6hxLc1
B7sK1nL0tSnNf7/a8mrXJvFgtniXwyQEGkPIne6v2fy9/7nFria0OMkxLSnT1C4916OJunhzmOrO
6Y0pGMp0x5nuDvkES2S+MuztCHI17uIsS0Q3uKRD0Fu0itNJmpc3k1NOg0vG8tRDPVvvxkfJsmym
lCvXimas7cnF8W6mcCBpj8NXGBFg0AzmcWa7a2j3YPYh8HwKElT4EYNBlimg/BfGU4UmEzWKT0jE
Orr2y+I7uIW6Q6y5ZlT4Q2igaCIFwwCZwo450VTjIa80m2YcbMiKHaKkeDAj68sYq/3Ys10NAh9T
AWAbGkdtixd5kgKLyB4n6U6qvxXDsK+g5BB20VbJlOdKD+3EBAmGSQfB4o2SfGM5c6BvYYfl+MCl
yq+7EWpplc2k1JkKfibViaSBUm958kPmKkoq30cTPMIG+AEp2vQhlD3gV88Z+pmoE3qRiWQJ7th6
SrY6iRwtAxtLzy8lZJ7HMd8TjpQ912HjMG3aFgwtibmh6GDNMExubo6eBWmXFMQ+t4ytz1TpNhLE
zSF13iTWOZcsP0wBM+fvk1VBFEZ5gAyhzxmMH1Tpm5bPWVopvY6SafdwUmdlt831GLhD9s0Ys3PR
wLZDw7Vc9a/CaDwaShuIc+m26IGoGKPtYILpyBAyI2ZTFX7Y0DZUO7sUjW1BJxW6RDZMnmDkIB9q
yJ5MTYeyAXKnLvZV6a1t1SAl+UZmT1OT7IRs2W0Wec0o7HhMgGkp3TaFOm812sOEHqSuvvLU8Dvr
lJOLDGRN0fyiPRLnFL7JFVr7lAUQuLZVydoo4JWWueZC68Ij0kbUnZ2Kc6gaR2kqTjpkwJpY3RjZ
kMA9cdznY/6myZMTE3lX8QE0T8V4MfEC1sjgiYhtW4BWJrhCFzIc0VvYIR2yFtqspScqadOaYA/K
+6T7aGEeCkvpDGpgirRnZuyWXSBg1ZaftegSDt/SaqcZJ+guKuKBRmfobEjyD9ynuzTc5iwNtPhH
NbZAtOa+JZ6zbFNJmH3/i0VgJncvoDL20UNkAqub6S7yeRE+pfoOyG20jt8t+cfQgoUK1iagkZSc
df7GgKoBoFiDWFjhJdWhTV4SfhHEkdXHuH7TUO4rf3HL46Uvwd1wmn7CqzSAMOzBsB5QAXWlsvUn
FAatwNRGECtZQKbdAPfE8V3nP6A1DKXoN5lu6va7qMu9iBW3UL/1QrYHciqycxsGsrGVM5zMjoAc
9Jq0RzZmD1x7BmbXz8F77cw8aEpty9PQrUYFnaQLyLsXTU9smn2qOkxjJGYnzdyfh6RR+1NCY4+w
lxEXQT25Uo/+DQi/YV3Z2vA8jdBGULPNGMPzPYTsv2qXpuRPFYPhQeNl0llEMRzPwTLTDlE9ONrw
pAID29bvRf4STt3FglRg2UGtDjhh0QPP+4aaya4YQ7fkwk2An8X/Bywqoh7JOLlhc+6i0m2G3KMV
cSRYgBcPQqcfEDtxauRMfZzgUTzaMYBs2dngWzWsHLWUgorV3qiId1ge1PwJEvvYpMWRU+WQyR8p
xN24nj6T0PiZQJI61Vo7bmH7M0LRo+FugjBkmr8GeXgA3d/NLRNWU++W+kjz4gwLAngtQwBsBPis
qjZMxx41VMnupEunAGAKKjdKsN6k4dkkgk5VbQ3GDRFKIvH42fE6qJLKlVPLpeoXDNYBS4eTAbM8
veCtwzRzw1PJLfvBy1nth3lthwVcomvdNdraTYBIDnnnqXEJUyso+jWJU+tGICCg3KuKP0GGtMqR
TJqQQyjGJ26wbZrCrASYO1eflADa2Lt6/OJsL7FPCsuZaVA+4j5x8qLZ91q2CUGT6hF5mppshzo9
hKl6UeLxnJFAwJCdKD9DnQTcQsjNxktrIapmxnsLuq9oWy8pknOpHbhQtk0RffBQ94w2fGwlcuqZ
vufDZuAAOsgSIM07s4Jxy5B4Spk4iTL+SKfQUapzLLJilvwLiuyl1XBdwbpCmtR9SIWTUgTgKgnq
2oACpPw4jmtSGb+RGYsEAnB8VK+pqQMjoC0SiEwrDNooJD0nLzKA71BAgZ2wXz3oHv9Rb/ttsbPe
le39pOXGa+qvMRfJA+dEbTq4pJ5p2W2gQOhymGkYycv9UW7lKH8Ns0gTDKqnA20VlK+TFM/d2G/Q
oFX461Sa+yxhQReaT0xY36oq91eGvlFc+GvoxfMAyljAoFKO50FrHCOo3oveglgCfNd76AaOr7EA
NxaNxyLVNqRcWV5yIyn8a/T571dZp9QOqHSpHT2ag+yCbfcpqW8SavKpLhBDqh2xmh36FB1gjpCF
7XNXHtVDb8AvouN2DC84pTCDLFEuef+ZkFM3gGjZ27WOUBBBzbdonQR3bC0+ByuoKOQOo6+V9Zvz
8Du7Up97IFczYDF4y2yuXNDMbb+qbe6lT0lAiaOe4wvdRLEdrzS15i9yb8RFDVSQqCvMCZul6set
oYP1YD2qxWj3U4QS9uR3RbtSnvktr3lvyEXlghZWZlIh6FE+w6VX+wJeCxsVLlrJK3QJ/MlFaTlI
anuyIMvgFY0tfYiv7rH011Wz/tkxeCMrhMxqbrquaUvBLi7TxBDi97NS9ZEQb3ofFPFVv935xP01
48Uwi+dQAjkLGezM9CyrMmDn9b4EW0ajdFfoYKUg+bi/jf4tbC/GWwS3SM3NGKVevCjdwW2Aqlcf
kBfBXvEgPSYO9xXPOqeb4VeHBzRa3qsSU/88/xbjLwKdrBeGks9wklChB9OUDqm5Vur4N4AvxlhE
Obgd5bUctenZPPQe/PK84pgH6kVz6bHdZl7sZQfxfn9d55997zMuopvc94YqRpzOZiq8FBd6n4GH
ikdfRdYC6dpQi1AG0dNeGeaicwvstIObs3vO3NKZAaTsOQfB/s3a5W4RlJv7U1zZqf/ICUxJ3Y4z
GwOsmgNNf+TJvgqRenKoq9BVxNs/F+Lf33ApJaDDMHCKa5yLFOaU7rC3/Dooyg112x5Qc5CToEcR
uu3n/7/A22LgRQhSK6r1dG6eU36szfzIVYCalHeuASgJwcpYidwW0jZp74+t2DJDtTlUf+4v9doO
/s2huAr2VIyyLiloMxuKjSwXGThsTCFUoeKhA2MuZ3qZSTDGO/9fT38Rj4QKF1qwF8ClVoDqK3tP
rh4to3EKHbk73VjaV4L3B8XO65L+mY+ZR6FBeX/62u0tDhlx3SAWMZfYDSHFEPkUPQcQRX9XyuaH
EelgNNS+UrQzLE4+Vb2lOTymtVcrxSepxZMoos+hah6rmp9BIjS8Luz2k842hH5R8jPNhd1C7WeQ
z2ZU+72kfzRt6Ii0zFwoa56pKZ05+olENr0Q74a4bU+AFO6zrt+20rcab0MmJreO5QieT6CyGnnm
FCJ0xwwJfmvKP4UAHVx5FezX/dVQ9HnL/RNcVKroKgVhxvpdAb3aDY3epJUu8uhswmBXr6VNlmo7
UHvtxviIWOSFEGYJm2iryt2TZgBoC8K2zQEkyABx7mH0A2q1ncLPNIdbdSE9JwTSPOxDT4ZHjbc7
CEb5FQSFJkG9VMKOM7otFaZdV9km17Jg0KungQAwYJACJQPdH+m7Pl1qC5wbyYIJ3kmSVL8sKKTX
UpsXxOuBTEU43OlyEnAC5Ac95RS6uYnmMAhYgQq5gZDpuczbX2ncbVoxW3yUb23aOmSEKea4qyTo
HOrlr7S1nJI9ijKEAfm51mHHCtWosQOZhzpy+i3MM0+CRlQ2jk7S1Sj2mNgR00HrVEjTFztgG2gE
wR+M0nC8lEBTqFMdbsbPFioqxXSu2KcYKy8xot0YjwEcOaAZdGAQeNZUti0HtPaLJgghkswaxYH1
z9NgFC8DkQ4AHEK+XT+04H92xHwcsrmcAIdkAfFzEDGGVy1kXl1ablwfShQ3QutpTC9NJeHnfIj6
oqUHke9Y9xjp2xwlwuyjgHYZ9Mchy5U/z2WXMEFzShk2UwOGP9AkwDe47UD9rEmgHhcCqIf7Tbzr
auukIkdjusIbEBxkFDt1pXksQ7Frk/RjYsOuK7l7f1/ejNCGoZq6CtNJ/A+79mpX9mHXDJCgR+FY
3TXji9GcrDG4P8S/tf05GF+NsbjJB2OMzM6M51tg2Ledrz+YW3HJt4rwql3+NG7I5f6IN9OTqwEX
93hBC8baCtXG0XqzDJ/yVVHxf/L4xZQW13epdXrK5ZLDWqmAHDF3eshkpHgdSw+6vskg2mXkEUBS
WwlClKmWBqOVb+9P8l+fjN933J/4urjjiqwPTSLYzEDptuOBTBtVtstvSKxDf2YmWKPHjig6pGft
ITuvU1dvrjL5M/6i55ADWcmimmAN2GCn8WmEpM79Kd7cnFcjzL/ganM2RqbVBh+ScyaB8lX8MqKn
eM18Zm2M+e9XY0wDxEyyAimK1MiX2EwdmBBu6mkNofHfpOx/Vmtx0Ia2ASVPGfl58HHMbBlC6uJU
e9rO8PtvEsSrpI9oZ+7FF+y0ntaQ1eSfd/tiryyOIGW0i/Up52fdBgxY8cH5O86YCuawvYAjN/yR
wQIrt3w747n4jr3e/5L/NqgWP2BxJGXAY3UZ5KVz66EoC8o4++gealffoaz6bj7eH+13FvvPXXu1
cRbHMzY51ZKhr4+VHDsC6K3cyrYqioTbMsJ11Bhbq0r8TE+eYmgLqTAIp53+qpsM7qim9MRo7owK
DeLR9Is+C5gEV6AOcgBQGSyn0s2IQH26t1n4M4K8rNx8/R/Svms5clzZ9osYQRCge6UtpzKyLb0w
Wt0SQe/t199F7XtGHHZNcZ85jzOKaBRAIJHIXAYXuJVIP+S238RtjHqCFp78ot4nem3HIVS7RL6l
SWtpXfTKBe3OF9eYQX+CV/++wl9Vo9lGHqpgTODaRE+iku/UsIXq0iFQIZYEYkfOnvu6doFdhH5P
YzbY5jUXoHIqU4PUjSkqb13hw2kGcJFCwx0XGmmhb7XoboAIJw2gxNXj0V7ghqq7y+2PNX2LG9/q
C+wx+909DRgTho4hjPWHHE906kZnaVXO9M/O9mJ9FuGyStQUzZB+GieHNVNiaa6HihFs2GHOYtV2
L6Ip4iqBEW6kTfOvnl1/nf5l8hc1YUOiBrF6UhbhMtjDUJALlXYHMJAFYqZxe03XjtsXXn22qMnY
+ryiWFRosEPyeRMDn22g5WGou+ExcsKVK34l1f96Cc2G45EwotdYhJdIbk1RELaJdpKE0KDpmtfu
1UvnO4tesoHLQtfSrKwHdBQEgyOWldEa+OzqhpwNsYjUvpjQfFTwrdJDdhyONTECG/240FQhD+UZ
SCbqY7EFwcKMnzIIfqy0gadQ/Md5mA2/CNVto0pq0ggAJvDsPlNeuvQ19Da0zX7FafmvcojZYIuw
7Od1rKQK5CehlYv82A5TMz8PwjHJzcCGtqFvkJ0OVXQ0OBL/rPHDOrnwTzTXdDBnv2ERrMeCJBpL
I/+SqHBkl961IXc8QLKzJIAF2+jKbb4nwpnCWw/6L7cPyp9Q8L8PvoyaEgRQAXNFoQBsb8mQwH2C
NK+VM7N9pJC81000aT7JjthswzeVAxnzLVB7NkRv7PVjdP3Yfi/FMhZqfQPNBIqtN6mdcjM/TbqL
o/uFe4yMNRAHnULeja329XNmx7btxTZOqKie0GC0IC+cCcDA0+Ic5PlJqj2Y7tXpc+0ruBRl6F5r
ZlaBBEEEmN99pNHZJz8bPGeF3oyLx54PToHGu9QcSA93HQkIhUD5wXWbD/mGhLnpDfdpcB9SNJLj
lXh39ch+J/zLqlY2SKUvFEj4422wiXblRnUJkKJrYe7695mNsyimCwPc0UmLN/zkwTCpuAH8t20s
5pQuatkrwLnrKeNsNyzS37iAyjUPcThT8UygVdlD80DZ6538JOqRoeewpm5gOSE9Ef04Mvh4xW/y
OOw6Occ7801R0JiHFjN/98K1wt7V9Z79skXSHASlJI/SGFx6WENU/98baF2K9GpuPhtmEYkBHEwH
X8rDS5P9TicgCBr1Nf+8HQKuJwazURYBtwgH2WtFbyqmw3gCJ1+0UvIb+elm0gMs74PIEdud5G1D
27fQsLw9/BRhb53BRQTWIEyILiwoFn7DH+l4hxwCrSvuZJWrCQeSrdzU1x/js9kuom0eqkwgE9Cu
daqf7BmPAKc2Bgelkv8YIK3paaxsla9NPosxQVOT2C+hP5iiteajygJNkW0IY5+2VA34PQOk4R04
ABa3l3Vt2MVJJVKNK9zDcyve+pvKVba1zTfiKrb/eo33ezmlKcTOpkdjaEAMkTgg89GM1G8rIw6g
3Q01tSLngDVpe98HzTG5EEk25TC4q8E2LU80ObTlsLaXrp8XXdZ0RWIK8LR//zEx90PYUKTqCT60
LqlU3N+FEclrw1zN9uj3MItjOWaFFnQBHS4qwEUt20qQ4gGqSZeElbPxZ6f763b+HmlxNGNSFiFo
lcGF5CBu68M5x3OEh6/Myhttn6og6rS9OQjByu75h5zke+DFqVQrJuTdgDQzYv4WYNsyvmRyaCTJ
IYLqRgodxGarCVCS61ZGXvuEi+OZDDVtxR6FJT2/08fPqtqF9ZpY5vWz8dfkltBXqYpkFg0YI8TZ
mJqi1BXc0l1783yZePwZ2r7HWZzBSvFZCAty9D/opzc0dtjzzK7TwhTEHrhK4rmxTwa4Hwh7z5dt
3rU+YFTDvV+GdpO1ZlFQIGiaX0JUF2jHKZu0Ez/ZmGb7pI/gAjbg5gX0HjKITlIEj7cDyLS1bv34
xcHug7rLC5GihTIefQHUoIDuRK04toPvQvVvbaevDbcopuH5VIxRKwhfFsh4r1keku59/gIRxi+j
oPJJOyZ7q3i5PcuV7bZk9RQt552YMuU0Dq3NxH1eckMX1hLN63fc90aYfsUsSEpDhQeipignTwEY
OXvTc0iIAJkDA442UiwtXvOuWolQS0pPJwRC2bQAisRZiyz0WIabQPExs/v/2/It4pMigwciRp5y
8pMPov7KPN1U1jR11+ayCEU6xABBKUQMVDnfCMpvfUBaUpeW3m1uT2btKy1DTyZBaD5Fv27IP6HC
fRba+9H/5A2HDvQe6qFr6e10/G+csCWLRwVsK01qJO3TY4dC/dAmezahtCzdTLaTng0xZZO9ZNYA
1WDfElZ+wPVSwl+7cknjCcK47dkEo4qy1mqAcyzhQ3x7SdeGWAQRvyEx86tquPit7Gh8sOp2DSi/
dlUt5SwaXeNNKGAMDlOoHDrW3maqTvw3vmn/8CL5XrLFi0RtQY73ZGwR2Whh6wf1Gm5kjQU1PPHU
m8Hv9li6MezaQNdwyUn4ra4E5a906taeWUQSlFD9IpKQ1tWOtCuOkB54AdSLvHsW8MtHYse79KO0
/xMyhz05p6vMh39IoL/XYJH9oD8JtWLhK7Ost0MEE2gzBroJdiSlIRkJN/oaUFf79ka63uz5zrmW
5pSdzICAh6/GRcMIrfZ7hGFWDhf6oHIkAUr7HTXgEY0MRX+TVCwNv8+EvU9ko2hdASzbjEK5pfJs
NbRWftnKzaUv4hNq4iRPogGfxAqO1U9qTR4tOYwRzcnukd9PYlj6q7qVypVC2Z9i43/PDpcSGFSo
tSABBPtrN8IGBOAKGPK0hUvu0Xw1KCoAyWjhibEqgHs7JgPc9fcLjdVdpZOwBZ1hALOYWnDUiQqD
v8dG9IhmGLrWcOfwwRc3VmmkX6Xbfz4CEGj4+9iR2EWdrE5HAM/VBJkCJVhpcpmCJXrnmRPfrVUi
/tSi+NtK06Uwht6mfUiUcbgUNkCtdmoBp0w2gtlOWDNTcxJ4+wFJjkC9Vg29mqt+V1y+csxZ6pAg
1RqDEM/jPqWXWn0bIdOQ8WMXC7bfgo0GgwBNX7kIr0bt2ZiLE64DqSHlAcZUE0hAQHyAw5T+9qn5
Ah7+8RVnYywyB9Io6G5OY0yKzUJlqz/i337m0ugwoLLow8HLaA9KbLTM7I4jEFN4oisO7LAgf42r
yq83YmZk+jb86dc2/MLAZ0DMdwC1XAMTSX/iOaevP/utixMexzQbcqi0X9oeWmzokPDK26XSE86e
4xMdRWPIgcJluIMOeJPHpl/0RsX7MxbRkjPVkbQdg+JrG0585xH2MekjeEyHyZIrSGF/NnYlWtfS
po2DXRkyKwMVQB9cAMZtuRXvWsCatQA0CjU2o7Hck6S+GwFe72RNhHCR6mYBCtdAkqC/YoBloTSZ
xb3UKAS6LWvgegdvV0OS0Rse9OAp1MGgUkL4EsuQTVUtb8KpwD4ArJVy58s+CpmordU/WPiJsOa2
IYMYxNMAUH+D2CnkOdRuNpH4Jsil2SYufvvOVxFm9dDuGkiT03ivDMqDrvpO5AF4JXACuYHWVYR7
rbwLq24vTIq5oAsnlbRTy9QUu8BUyU5iO84A00HDMgRCLTqUMBUSM88OaOL0jB9gLHju+2LX9T/i
aATSX7T1XIF/mW+oIVDY8kNMKOgy+pb1IYiTqF8LLs0B5iFIS3liR0lieIpsdVoA0cS2dXWU9YNG
PAcFvSvHzOr11PSzAOwy9hYRfq+OQKsgbo8DRG0r/WUU4h2TqzdYxYEJMexUQbwXavZjglYDBWqW
5K0ZAW4ZpQeda/tAlzcJ5M/lstnBmtdqC2xqCWwTHcUCOM0lomx5k7GchEKqEN97XGxNKqvbUR93
xZhrRtZB8F9Wm3sYwlkeI79R5q0dsCJyk7SQwC39prCSQX4cesnOu9rh1LOAfAPtpzfaqj51YX2n
MfRfIdobUuXY670hikdRvguEu0rCVxchJCQ0FlfhVQHaEKTxHF4AlZwrG1C+PorqLBVY3BjegNVj
Uu0yITITOT4oyvDBG3aQtawHi4RespI9jXW2hYCszQRo+xbIjQZkBAxcXT9/UUYPlGdip4DKsv7d
iySIDHhGDi02FSoAaRO8NkyH3UC6kjv8KXHy9/P75dkzi6G13Ekk7vDer2zqdC7Zo2pjSSZQ+96u
cnWbAW3q/ZLN0uXMoDtiQo545zuCczvmrVbPF2/cLsMbEKT2EL9jsImF7o5Fjp0z2pNctrjyNLsa
xDVRkwglMH7/Q/MvK5Vs1NP21OlHeMSCH/C/douYlvV7hD/eL32SBoGAhnJNybEcQGNi8HCMTa2o
f1BIMAvCyr10PeGZjbi4+qtIasuuQi9s0jOBHyAMoGGv4GOv7Rsn2RaPmdNtEmi7r6VaV/Od2cCL
d4zI/ZooGoMeR6YXhiCVrjqyd6H82cKm8vYumTL4Py7G2VCLTRIHhUSEIW9PFIAEAjbpSHcQG1u5
f1d2x1KUoGLEIxmKAyeIYeD44xSujXB9t88msniqjJkMdXOmBxdAUPwN2UB4OzEmTvbULQpOazyP
tRktkpYQePli8D0M1/ys4b/ZJZfbH2a65W99mEXGEqZqB6UDGeLDJbp8/HcUPmqtZOpk2CZhY/Ve
sL094NqMFmlHm0UxDOqxE+rsdZhIaSDP3R7h+jeaZTaLkkell6mXFqjelz+ASjpUJgCjoTFZFY0/
wRL5V8iC7+Ho4tkwtkmIpI8K597rHzJPNmNJh64cby5iBlJmzoLGqoX6RFILZE74vuK/9VrEgQMJ
s+mhVAnpGLHvj/DHM3s4oEa1vxJjrj/xZ79xEWNyCBRRMUdrr9t1n9l9504t6HZXPLV7tq0sWIjb
qZ044h6airG79rK6Gmhmoy8CTZIJjaT0gY+Hlb5Rx32t7OI6OXTS0//tyy+JQX5TFRkrhgBvx87m
rxMw37PGo+pSGxa0a4pz1x9Qs3lNe312BetaEdfahEidZDUGGyo1zrSuzJjKXQpWlZjkrr5L3bXs
fW1BF1FoyAfWhRJydx2AZj9Xnmlfg7Q9mgMSr5U1nULzrQixOE1NmPZFFeLKnQCpRXHQUARqIRf3
H7tKT3oHfgyE45VRr87wrzgLfuDfl7YqtaoAdrOBcogMipd3ln9JCmQajPQ9fC4ki9gynubg5ptr
4JHbVxX0i/8+ck3lMkCe2JySGlgQ7bEG87nQX1fmdzvuqsu3dxaBK1COEi79XfPMoHSAlg23ABQf
KYqkU7rmm3gIQbAOgKtqk/+rGDlb38WFXJGujXlD6Em5wOLszt8JSBj5UXBDe3hZQ1hcLSbNBluc
E1/T87pWk/bkBzDFY49CCrRl/UvtO4hwNO7tpV3bOYuzMY79ANF57NcMTItQyUwO5rz0U+qUlWxj
baNMP2R2+qlAs6L16uCC0GZ7Kp4qJLd8ZdWTYIqOfxxAnRDQbaiE1HRxRSsszbwgw4asJkHnSUIn
MsF9TlAZgpf1ehlsbbzFDR0GY0oEoRfOKTi3hB+lSHlqemkjFAeEAdMfQ5BrC5PJdwwe0l4S7W5/
wKu7ZTbfRcDpKiWgDePiCeZ8buJ/1Ao6g8hPYU02jmteANcLv9+jLaFigpJ4EZkU8JgbbBT+gD6m
qRwgcmHmwzZwWrbqZrQ65CLCgL7cwIqFt7CiCjaZ//I/Q4oWFGq47Zng1d5e0qtnYjbJxQUc6yQe
Uh8jVsJZK38y7zNEKSoLT7eHWflyXxOfnQi5AI9HajGMTji844Ud8WyPcUuQHqVVtsZ1aPRsUouo
4ql6OXZEhGl6Jt0DwAUntjTdyFUDKVcwwVSvMOL4xfNg3N5BNCzVN4WfQuUmcrPOM+oB50gpDj5K
GDKtXQ7anAiyrSh9RjXgbcgXhIqhQfxZkTVg2/Vq7+ynL2IUh/WC7LeTph4kefRg4+G191X1SS+w
AYTCgdMnvR31O44EUsqfIN5tqHK2Bhm43mWa/Y5FCPOCMIkqkTSgkZueSzee1UNIxsVb5sLttX7x
9XRpNtoikPXxGEIxH+/Nym4hqwvKuGQH98Tq7giaCfbgdDAR0zawNfovlMGuRuvZ4IuoFuReEDdi
FVzC8jFRvH0IoQ+p6FYO2rTnbsTqr4bP7ASMNBkEgcXtaYTmRif8bkBxuX3GVkZYIq+0hMLqQMWD
DQUyOxFyE8rvK0SL6wCd77X64p3MZiHHGtyqWNieWr21BWncB76rkXSXVhwYRNkKspPqIQcELur2
5HCb3V7AJfKqlOHJOow6TH7I8Fb6CUSxZO0wSPmHqHqHjMsfMEX8hE1teBCpNLhMzaD1HOvUkLuk
NfO6h6+fnp4EEmXGGNLWUsfgTulgLAZxi/tG6G0i5hCBiFEvVt5lCUSBSHivPfkprLN9JGUQvmCH
RH3lLHNoohrw1LCypD9KBFUYv3c9ObflpjMEwGqB84PSCTG7VnC64aEOn2MvN3IIiaFsuYkqxfRR
uJHAx0h9HfJEzwNIArXADTX7GMMIhMIP2FujKFmGkTlIYK0m5yh8axsRKjyV2eufxC/MItzkUPXq
f4f00jebgY5mD/03vXgses8ooZ8eF08hg30aNKPAbgGv9McY3+P/wNH+I6NPKTsQsbNU6ViSbcxD
g3uHkD9HbWcQDkUMPUFWRuxRflTEyCrps8h0mHLdF8JPFbOUkk8q/RCbyhhkQPMZhKK9LSWf+UCN
UaAgxaEGyu4SOHiNIEjm8VZqPrjkW36Jbn/2PlTHPKmNLgydRjpLyb7zIoML9xW/C/lUTn3IcFHw
7onV54T9rsNPCf2gLhftXPuMZbxHwYBN8wNTXSTjMPhMDTGkVtIMdtYpcFvfheVHKYEA/ZP3o8nw
0btiw7B3hAzOeSjMD6pucAgLaalstpJvE/AzRkjcj9U59qD+ljKjEmKTxFuN1GZbgStWaU5TALUu
WHGsOBCsNsrw4mFdbu/4a2GJMokSkJdFXV8WNEmh9JDhr8UTz17ZeBmK3JDSFbGQq1jY2SDLmqYs
5TLxWCqe5PxORg+lUl+z+JxFP7L+Tst+t6LiyNgVND5pELdM6efQqjZEX42Y9+hzSHylHHEtHZn/
nkUClEuapAXoGZy8DD2xGDxK8c3v6wddr+5vL+/aSIvEB1JwQyHnlXjy+sRGfwPIhjLcqn5i3R7n
KyQuA/98Sov3lAAIeZdnGIieRqfk7lBBhMGsJnNTSMCNG7YNDtKv4LcAQ8McrR1o0b+iSbaujXL1
lp3/kkValI8eeIEZdtSkIkLF48AurbdNIYuAR3vjFNuCAHIdwHzxzseCXGJzDRx8tTUx/wmL9AbC
iizTxBjoEcRJZRAhcAVDSP0ETUDTV6Enlfz2oKbCRIiYbUCIMWjxVneqFVWhm0Wbtj1zUTfjpttU
JWwnNfLeJcGzHB9x19m3P9zVli2FmAFEKyBcAbY0LqTZXadkhMrwtBRPbBR2XGNOO6KDApfEBirx
PL6UgyMMwP0WkYEHbFE8QHAn0Bx8b4M051rfUfy1l15EdHHD5DHmT2GZIXr/gtEDuOL6Ruo8BJ+W
wiEz1e0yULai+KDVlSHK/+pYfU9l8XBSujgOOwmS5Bl79NDcblqsPEVbqGAr9/T0Ly13O3wb/udJ
+tVbni2ap3ZMgegBirhT5ETTL6obZNTU7lK8TAcHW9DEI3J7+1utPC++tt1s1LLVQkJjJFeV3P6o
mweNy67IPiG+ajB0XG8Pdr0tM5vjYhNHjUKGJqZTtppvySF1BLuCZ7cBxQKTOfFO2Cr3wnk1SZ4i
0q2lXaTkfhTnUSqIwQWin78k298xK32eUCCwB12Vy11LJhcZeY7PB6wRnlDNKBhacMxAEV1ZxmsX
HNGZDJcuURGJsgiM6OSxIRNKVJ5heMIrCyp+G9XElC66O2EAAS27W3vu/sO75nvQRQyMgKYcQLdD
wUlod2L8npZn3n/ASzwOVEvl1NZa+OyiSq/DbfX2hK8v6ffQi23DvSQBRh9Nwyb9FOAioiZrb4y1
FV3sECXrZVVQJh/MSNgK3DfHVnEb8eP2PNZGWW6NAhbnBUQtTvKomDAacxLIvLRrCOnrR/p7tRbR
FxiCjPotPMfBviqAxOiRMcLQ3Sq7u5Su8ZuuJQPzrbiIjykjkZ+VaO3Gfe8Q8UPV3nj2zNpmpYB1
PTr+NSl1UbuGBGOnDSPcHIcSaDWkoZ5W2KqKO1fUs70e4MaV79XhcvuDXQf0fJ+0pRk4FVnM67pl
KCsl98Ng1Adx19mqkz9ksLAWYhuPCgdWb9F5YtHJVnioNoGzWrm/FsBml//SQ9pXoB7WF6gsQxdk
OwItyFBWQG3FAZBNP6RPa9pX1zbqfLzFcRDkAuAfivF07Z3FqsmGwqhwJ99e3Wt7Zz7K4jh4lUBl
rxfpiQIVKEHdIfG3XZa+lBFZ6SdeCyDzkRZHoh4rFAhhEoXjzfA2fWPayvaUviCUyztmNoS+WDId
ThxF06Ny3QeiwWvNZMA5Bk18ZE1kD3236UbdjWGJmghwvfFEs4oqQwoBXsroRVV/xtouUHdceArR
BVdEZlXQbe4H2ZIyCuloPLpySFKjjmzVnvKKVo5bSLWbaejK+YA1QkZT8SJnslOU+98aGFUTXkyV
ckdWR4Nm+5DChKer8NcO4jnE0BpA5mCvImvlJq9BahPaApRT/SEq70g0Whwv5047RyCk8NyKxNHp
vNQsIXPdDKrTVrGhFukO6i7OKEMwSEkvTO5NPyCXAsYt2uiMQWQ0eBPyku0D6RKlEDgE6E4T8ucs
qi0BuSmNxCc9T+97v4BzIpTCtY9eAKidiI4/No4YRb+run3MqIhqgLZLGbMLeIGrWuF0YvGg9vzQ
ZyIczqU7HbUAmAbuaK0e5FoyB+rfJXV1Vrt+08hoWSvoazGrlPMflcD2zOsvRC53EROPVEL+HkzW
3TVAyRCAjhIA0mRzaETLR78IwKctk6VD66HoOh6H+kcVV7amp0+y2h/UHjYoGtjAsGCCBhQ8spQT
H3Wzb2VbgVqvJLzVSLy5/hoE/latSlPxFAPlpp0GE9FJzioLgmMDE3KZFpkRdS+tLm5jP3QUj594
n9z5ClR1lfxe5JCAZUjls3EvQTJVTgCZIqOVoZjSj57NqldtPEfpXSFELvVehWFT+v1d1DaQZKeW
XEW4qoczHeI9BA8AQ/NPVVNZRNxpbKP7sHePAHYau60MrUktkbZiodplH1lxmG/HMoR/rgYP5aCi
qHXIsFg7ZgXEkE5EedG8d6/UrUAKdh3EobuSml6VORlabRGLja6OXhMxPYyZYvQC3bTNEc4kEIaP
jFTeF9EvpfdNn+S2Fkq2ktkA2qUc7wMISXmjsM2H2PU9AJMIgIR+fgc45GMFJozv1/s0Lvd8FB1v
aLchV3/lzN8PUWZF+TmHQWhf5agNFY4vAuGo/6pS3dTyYpOrhTnIW1Vo7yTIoA/KZ6r5l5JkRti9
w/T1JSXUN6BnZfAickoYK6tNB/1qkKv6bFtq3X1S80cfyPI4rSHbOzgRZbauFA8lnttlEt4POo6/
hn0w4suikgU0oQ2Cw4PUd0dFyUMI+wIpiOxeCYptLpVQJmP4FNpdB5ktWT1LUP8i3kZWihOkRzZF
BEGf8I2n8KkXmdGOjyS+z6vEIHrkoO/45lPpd5TwjQp/l9tR+mrlch7ZFmG6b2oUeqHGissHRAYj
fkAdA81/flnN06e89c8Y+tdjS17ktUXW6EEnFeKJBO1BBLBkONfyU0KeGqGZ9O1gxSrbbfIJtjfU
n9HEHRtx5YkiX7+Uvn/DIs31QzzQhMkfItZzl/bqO5Pr16QXQ5MU/OcAvW4vzIlZlcFrHnmp1YYN
dPxHPTPyIb/0Sg0bSQp5PchE8/QYAcY4CswMwIZumyAxEFa3ZVwdyqY6NACMepzbgiK7SKwRbALo
XR94Rt2+GI95XO0qUhmM1VYjxniQwU+6qV7aRtqrgw/+FDwXyfDce9Tl6asYdEYBRbcwtAoKYfD6
s5N7A8Uw1N4+x7qyeRRuy6qxUaNa2SHXr9fvNZvSifkjMpazMIaOJPTG4bXN7NDyLMiKT3jJ+AiR
fjxJpJV6+tpnWly37UBaShu0HqomsGKVbduU2ANPUf2ondvTm5KDW7tymTwwL43CWgEAXcK3kS1f
laxRDt0WYv8trDbalVfCP5QWv5dzkVNLuRcFBQERfEJ/wh9P0N30lX1Eb9C0n1zTd9XvEZWTwF3X
1Vj5ksoizUY/DG1GLQ8ueVsYkjIYw3h/ezVXPpyyqFN6QwUmK6DUpy5F2Qca/BSo3nibhf+G2Tgv
Qk059XxTFhRuUwGKUMlQbMQkgTFqswkL4ViE3Lo9p2svrvlQi7g11CL11QTlQRXQcC9KLC8NzUgM
D9Auek5Cbt8ebu0jTX+fzSwsdHUkOTqdaN+Yeb6dJOVvj/D1nLqx55XFidaSkISSWqF17uebnqtm
VcUXsLkeAawTDTGlvzJxgPLNqNemrgJFJHpEslGkfEqV6JLn9WscNI7ut3YEkeA8ydyYPiid+ijX
/gmi7G4CTjhQ7D+zuD/UqJCw/qCo+x7wPWEEiNx/06WHpldNlX+0hBj1dI+Pr7HSmUlZGnJxEWFJ
ELOPkm943Jo1kZwOhIrQky1xeAv6Y8VhceKnmxGUswnJ1Sk/kvG+IyjOswOv9B9j1VkBS09y2puo
mZ8i7bVOH3oR2ZL3no7ZGQLAu0YK75R+5YD/Q2H7rwOuLIKXD0sRLnQopbROui2OzR10VRUomsMH
BYbE6A5FYMn1NoSTItBaYFXh8vpN657jVdDb9B1vfefF3Y7aZpBWGU4jE988dpaU32Vwvr2X/qF4
/tdsl0/30iuGIfNl6FqEklPIoHRI3SaMkctVxbPowy+H6Qcxv4RYhTg/lPxn0DwkZWLR2knpKRBf
ItBkVn7UyhlaPuxDXyBEnKxT4wNQcNycxFkmkb8Ylu+DIe8kS3xZte66OqisiLKsq8oUMP5+cAsG
7o0YCxywfkjuQ1jWJQaeO3YNrr/tfxFRV0sHV7/wbMzF7aUMJbRhQeyYAAJonER2Zka7zAw+KvDR
fDN7iJmxark9BfE/ttVs0MUNprFI5XKGOu/Y7TOPbgvJ3w2QNCAixYkeTyWS3aiU3b7B1QYb4Nsf
9+qF/T368hLroNNaVy0QGOkAhcYYqo3DQ4tVb4cGtlCBo+lrtL+VRV5easA9tICtIUXos9CUFXXL
q/HFh1PC7YmtDbO40qigFArpgfNOqvcSKAjfG4xG/HV7kKsX9Gz1FpdZGRDoaqgqvwSqoyLmEsjs
8Lg2enVVP25tPouLbIQQcqmmcXDhB1D7DPkQ2cGHAPcoaIkNVmxPxkTb/7X1CMgodDa/6UfNbs8G
JgieB6+rU5dDszK9aCMIcvHj7UW8mhHMBllE+H7Q0hKwhfYEOTeDs/cOzXJfjG3ab3Xp5fZYVxnP
8xktjnjQIvYWiSZNRcrmPRR26JKKtqoZ/fY/ko2Dw2SbeEe/2oq6K5uhTV9v/4a1L7k48LUXQqeZ
KfySx7GV9wKMwA9S+H9b1OVF0lGozzN1YoJWu6gEPkIKDiFYe5VebElYOrendLXhMVvW5RXBhqbO
fRnMl6wE4B2a9FSEF8eWpnjYiw9wlarFuyh58puVp8206/8MnjrTiS6LRJMWG3TQYpV7KrCpWlqf
Y34mQ/R8e2rT17g1wmJ3lrJY1qykiIiOBl4bqkXuaK97ffzDCn7PZHHfhY1cKUIC4JEE3mAmR49+
LH2WSuEWOj+V2mC1IwBFMDolnf6zFX339jSvP6SQfmqqokhUW7rX95lQUDK9ZlCuK40xN6YHFSoY
ln+BIg4Hpw60ezSNmVl/rBEZrkIp6WzwRXBTs9QfPO+rSdeBw4dj0ToS6oMPw7HfKxbctJ+jbXPw
z8O2NMsn75i8f/HUkfFZ2hot7XoRZ/ZrFpsqGws1SkNEPVV4o6CCQ5xJ9uPAzHV4ILa2OkSdUQW5
UST1ym18VThyvhCL3ZYoUjTo0M/BVyBO+7v64BZKw9pW2nIQLIzUmGiU4mZCXqvg60k7ev5km+Ah
cnyIY9zeElfP1mwZFjuSKhIBRR6/RRvhj4A3br2Gw7m+6WdDLKIxQaGTBwFUaPxCPVYgGEpZdNa9
fO/V8M+If3jdaxbt9FK/Q9VkpQ1xVWRtvtaLOMxQC8oGEb0/5oIPBDPJxBgiY1Jf1B4mPc6mtPO3
dYvYqxnX95yXOllVyFGhE1CN6XtAJDrRyaLnMnVFjip6dxDDeqWfcx0NMxtwUUXo/F6n+lT+mVxc
o31gQ75NfwlsAATNYFvvwiNcA+zA0my4KJslmvyhC1WyYnN7O1299mY/Y5GQ1eBFFJWK7RTBfaIk
r6H2I+y2t8e42oOcfVNtkZD1RZK1nYdBoFB8bIxkL7lBYoUe1KaNYpdcwNd3kswIHocDlA5agJsz
A/7RxvpnXpvuIqTFdOSQV0EQKX3VmdT7JPR5BOqvRIy1YKUtghVTPZlB/2eacWsFm+opcGVXcyAK
sBIOVkdaxCYdADOiEHTtcBO6E9es3f93otrTP/THlTvbKYvA09bVWCpTe1DIWygxw2oDfhUQHi1j
fQ2ZOG265VBMFFWJKohn0tJKqMjUoZoUH75kT9AO3OhwuqKuBO0R/VysnMQv/sGt0RZHQGEesPxy
RsCC9C6yM7F30WLdgh5oQinXWusRXNU1ms9ucRoiMW583oUYzxx/0P9H2nc1x40zXf8iVhEE4y3z
JI1GWbphSbLFnBPIX/8dar9aj/nMDt6y73bLZWNIAt2N7hN6q8YYUzJ1DxkW+nziZraqG/1TPU6w
FDSHJ2BrLb6hw0U67PmvWJ2ESJ/zrptG7NBw9OO4PNRM3EaSYrIIPEXAdHX5EEPCTVb8VAdWETag
nKhwKZOd/4LVzhWIQCUBrCJ8ZXlr3LP9IjQV+tSHf6uPQebPYD+6xlZzMOGzGownzeJnduC1Fy5F
hPNfsdrWaRRrvYSB5UlAm62Mof6Y2kbC2WOXytXzRVYZVVKqnqjx8qisvwkaimFl4YVtdd/B99YA
YE1lI5qJMu8gXcpq5+uukikTSj0vtGzZavLkBAC7Ng8KsHFO7RlOusGFCv6cfg1j4cDMbcH+y5e7
tkCMY90IGhkvN13UfOcv0kH4jbWcaMt5u8oqlSZFNjdihgM1uLA49Tp/dBfe/R+F2rO3+e36dHbv
hrItiSUZ+IBFZ7awQ+TqfKPDyZBn4cELSesx4ojBUEaEfCn7AXIQTCy21VFwy6W5SGzx8yLvFa6i
wWhAflWOUgKZ0A59xAGvsN3w71PfN78rsVZZ5UUIHo8F6RF10FA3cwCgIs1JDeGrr4Wnuaof6+Ch
qSbYGw9Q2HjJIDakTc3BaOi+GqhPo8lJ4LQNLdieQetGaS19lN0kk+xCG6wRWhUFTL6uxylepFRW
h7fTyTQEy7tZoNPIsDaGgxvNWYTa0yNXN2CJN9fe0OrIlnIFJ14dq5XgTCAtbOHDAfY4PGNOgUu3
vTtbBCIq/Y7XmrsIbT3b3uumYxjXid5EMjlJp/im2izibo2f1U5uQWjNoRbQODp0ACzePZP3gte9
R1bD0ROYU3IKHhepkxgONcINmC+u6vLtcS4WTOePuUr3Ra2Ros4VcpqhuBAz0Sqa+c1I4PzQQqgW
xbeIaryMv92cru+ki6kGTXlKFAUdPHm1+SelUqexkiLYnxMLFuUMkP9E4dWeF2P+2SqrtJq2EKMW
BRyxqATeG3iQcrJEAkc9BlF52ILwSOuX65mzBVcZNI6ynqGIWoIVeIlk3x5Cf95UhSk4masC6g89
M+Kwt4HBTKE+TjuY7Lg8MYmLxcTZj1gdUrFnVJN7vFuWvvXaO2Z9f/ftVseykcpYblUlOlEA3Tp/
KAB0gFff9UUuNhrkX0+xzpcVA9RMUchybcjfi3271WzZE1z1UGwMt/Q0R9+AX31MvXAD7ZLAX8Qv
VbfZgp7/R8Zq579llVVnWW8rCDpHpyZ7rMUXGT7C15/2It/1fIXVSUzbooLDPVZY2iqxaGkfYCWY
gODdGlvc0ECE+7OC5OwFr2rvoUmAn8zRN5Q72B6190Lzg2JsyXmw5Yf/Tww/W2WVTRFGa2NosFla
QiH4NzkSwHgSuoPd+GzE4kdCd2n8LEriNlOgApM8XV//4nT2/MWuAo2itdDPiedlG43O+FRCiu0e
KIyoN6HoYI1uDKxvc0pv6VN3AqoA9mR/VPidvYFVEGIsb6u0n6JTsXB9SGI1mEkSuFhcf9KLyfJs
mVXoaaJUV6sOD1ongCwAhz7kmY+BuqBh7Fw/Xl+M+1pXMSYLaD9NPVIznCtvxG0JrGZjU2ibpV7j
FO/qy+TqL/OX9Em3ECl0BPRurv+C5btd21erIKQrY9COFAembCvbELZ1EDiTxunAcRZZlwGx0dMW
So4o0Qi1CZqqFNbvZft8/VGWDXDlUdY5X08aUZaWeFpprRsauqWXogPwnFnW3vWVOJlBXUUZTSu1
elZZdJqGVyGqzVHjYU14z7IKKrUoElLq+CyD3u2oDHJpXoFeBWelmKsAzdnx6iq0pEpPaZ4E0UkY
mZsyxYG18Y3CcG0fVJj8tttRcPQxtFAEFGZeFDva91Y3VA5GJrY0KSZwN8ehSDifk7dplj8/uxrN
evP/24hi8ZV092SE9yyYzNe/JC9hrFEnaTGQOpiwadAbnszZrtz+sKAPxPvZopYsQCDgLwOZunyP
swfLUyDzdAERhhBmIgcCln03AF18/ckuXr9+xbE13TBMAzHHw6ELq+smeM0wzAagG9qk5Y3QP6QS
2t5a+Uf3mrNFV9GEzkkTN7q8pN9F4PufC63iJDfApvsGR4CdcjbuevQplimt0hQFGlSxnGrfZVaF
miY/9K8pHOvSQ7CnJ8EbobACeM3zJ0rzbXggXnajWCDCexBY3iy94+AOfIJDxvVK53yB9aiURd0U
FAUSFvvuIeibdBNhWR6AhnNOtFUwSjMKFDrYlyeW5ABPQzcbSVmqat5JWf6dK+F1PTeMmzyasgwn
JRzt5SpXevpD9BzvMdewkzduZ2SJcNeWW0Uloqi5oajfHRhZt8h+UTqD3zhmlvb/rV/BCwVr+5uB
qG3NUsRc2SudRZhbMKnf+dkX1M5stLI2vAvGxcHUWVGlrUqakaVpk+VDdMr2aLQ7s9+Cu/hDNrFl
ncLLn4Mb0VM5g/SLo7jzRVfhp4tHVWym6B+eJJyud6mnHtsN8Mg+bxLEyWLaqroB4GmqFAV5komR
3UEHN83voHvuADzM2Z28a462ijxBoupTEOKKWryAZWNHVvu46IurD6FsQ1LZFgEcMPuXegPRaBeN
HsGHaPYtQFhfgq/edDxSL+/3rId/vaJKk7r8nmkLK9XYbB6gWfsyg5WKQf+d/Eh8DWpzpbV0Qno7
8TXUsk6/L3K/2Uo73mm6SD4/++j66uYltX3G4hmxKNmAemJ8fsfmLQp47WOG5SbZ6E+jp/gltPfT
vfxS6Tb69NOGpSD+mKo/3KS3yyh63M2H5i1y/ohHe/77VkFszIATm5Klw6B+CkVzgpm8A/mMqb7v
Sm8CsBsNXx0K28HIE1S4iMQ8X3pVaiW0ETRaI661TnqTeJJH3f4b9cgsgs8D+ZODhBAHO277eobm
BO61ec6cBQEMYBC41QTOvgSmh2rlCMHT9VUut8J+5eT13BCOSCVLl0/P3MnJEWQAMABP7dvhkN7O
HGAr58jrq5A21CLTSzimn3JojZYQpp7EwtLVd7XlxDFej0hfxTEtCwNwyBA8JW92AwfenyBZlB44
MLAvz9zChjSqX9vgFzqyC9izR/7yUVfRLew6o4UGOcoPUFha+YaCFlerO6gZXf+CvH2yCm25PM35
gKH6UYshEzYwm4GSFicKJ4RylllrtwAj0fSkwiUt73PYN9tJmVlzyanZeIus4lDIGLxmIiwy0deA
VKBLxmYsvF5/YZzrmbEKJiRktQB9eRwsaRc1H23EbTNxdvnaNKdJdUWvYxEl/CezwViFQqjd+Evi
XgDLzFnE0A1YWlx/Ll6FspadrnJoTckKtnznjo6ITQ6EvJ179TLGcWVfueVprvPe5PI5z64qQK80
MhNQYc9SDHG7we1hB339oXhLrAJGp+pDU8Go9BTlS/k6mJlQcALtd6V9pZZcu99UNcnKacCUTZng
vQvtvRQEQTkElziZcGCT5llK2KaYyUssVS8VvBfmovJ6o/0oMj0wazAwTF0jj7nInmCwZwbVY1dR
zLJTG8ACOxsOZXOArvIwPgpSBXoZ6CBzrbiq8DxCxDIz4FKnuVP2VhZLN0JyB6Z/dOmdRCCwBdH8
qbuR6z2BmpcmCrh2b6Yot/rZeA1k/SGrqa/nrZs1S+P9oSpEUwMREFJdiLCsfQ9GCdCx0obNnSmO
Ojwvsl09f4pKjHkX+KRDZAcZKPFqfgwm0Jw1HG148V7/ihd1n8+y6NrGh4Cr22N7JhBEnt36Ls8c
dOtrlD67BckP2tuTUQObs9QQZnUan5FuOQPxyxtJllVNwTRE+y62z/aqgQYBJFmL5LS87hC2IvDF
4DwkvXgn+bXEaq9OJUnlCETWk07BnI3GZyKpBOqW+kNVUZgQgtUnC7aAj5wI2b7Wi60CCbgebZWo
FW6avnZmltmZUNuljMpq1iwlOqq5m0OgPp6Uj+s/9z8q/V8/d5UhBYModVaFBJk/us2RGws/vpUg
ZlzAY+v6WpcD4q+lVrkwh47qDC215ATqrR0Tn9ajL9AT8P+cLHUR1y2TXyutsmFWKzlts4FCyAPy
bLiUipaUxK7aSyYDbLQq7UrWIDlKIKwk37fVIYS5lFfPu4K8j4mw6dWsNsX0LSwjR08rTuq5nN/+
/XVr0URIjWVt0KbGMZAfeujXsaGAsdYf3sV/LbNKozqRxaip8LrHBvrjKtTHSyvpoBg0udTpfvKs
OHlPtUqoMgapE9xM6XEyboyC2qPyM1Z5Q3HeIsvhOzu/oHZKXamWxhHu4AMuKZr2wrq369uUt8YS
Q87WgD50BEufzDgS4ShkL1UFAcCX60tcBlr82qDfeIWzNboIvRc5VSDgQcePWOoTV6YAJSpjZEdy
4QK//jXTULWoRuFDpbcmxLmBTsQnnDgBgPe0q3AVh4WYs+Vpe1gnSTBAneAIFYc85uV3ZP3f9Ppr
N67iTKQWI+6XiLxwEz9RGJv3FSCD3XbpvMUvsg+F0n7HyziciCOtIo42tNWYwSL2mGfEVbLWNaS3
JqZmDufT61+Ut9Iq4sSGnoZZmM2wgsnstHwOKraFnkWA5Hp9oe/ffOVFrg0e0r6bSZjUqFOQRHVP
dKZterNc1etDdN/BpIU5Gcays6V/S7eDKuBBNRLonQpwPl7tBwTB9XRHV1FG1SpWlnWSnCbtRakq
b+zZZgry/Tw0Wz3I7DIovVnM/WjC1NFIX9pEtWC4a0EBwBLa0qEwotJZ6sOOxQ40OJDBbi2imier
8i6SmRnlkzWjBILLgMc0RDFsU53djZEvdR1kTxunocEGfFU7KtTbVjVMWuxgBWb1RLcTBaj4IkVR
0RpmM4KYnU2YVPTbNINABTuS+VZpBT9uG7vtE6inzsUGlygzliEVGtZHiHEXyBJf05j7VEchnQAP
JSkbuAydCuhWG2wfBsY2i/JNJ4enROs8jCBNsSwhqdH5nRhumFo7laLtIqm9U5tT2KnQEr0Thl2W
9Zu4P9WQdlbDj7HGXBg60UmP5WfjoAansn5OKgVyTdQcin2oNXdjGzn5WOxyIh+LQd4HUEkJZk8w
SifvFEDUYV5tgP4VDXaSQpYlSbYzmtZJd1SHx44JTt0BbD1uGxHCoxnyH7ptk3HU2Q+1hBk0NEva
D02ZTLks8I0axxAMNyuMQ1qpzpwpLuqXMaEPShLamSiiNqktqYtgfgsplTaFydiMrt0D6UprSHZy
u1EVspfop1ai2Zwq6UYZaqTT3CpT+ELR6AdJ48dBi2xYW91lWexUrNnNhWbSgXsr4m3TVXYK4fM8
wR2eHWvHOFYbmJ/AxxRClD6zKHDfJsamt5HHOaoL5//aUV1lK8nQSr3KEX5GvOywKVDVuZD8mYfQ
GxviwOh0W5fVk5jXAkwc+2cIFnk43apZVT/IUNduX7bWEIgOy3cLldl4uv4D/6Pt829QpqtUp5Uq
HaIeJUK2qVVzEcNrQgAhArO068IECYBTAX7/g9feyPKZzvJeJnYRk4cSomewJWMyjkoiPQhGCKVt
A4w7QYFMR/wxjPpTUhhbQxMKt8PDi/q7SBuLpPftsJgtPxhwH0ohi9kks6+jfBJLjJFkuAZmDUQf
BD+BfLGZMhwfXSE/hy4GTx720ybiNBBtLEIslMYtjNc4L/TCNtNFACiIISqgTq3Z/5OewIwg1Oix
bnPH6MY7WQzgMZ6npkRGu80LmMpD2QZu9gmNnbmAF7GQWL10l8bhcVByh/N7lqx67X2vsrveqHHa
TjosaHDxtHHabxZQn3gvvYKaChSPH91Qq/s/zC85Fy26yrxjOvdj01XyscrfxvhzynntFel7BHrt
2VYptwIjiUqpwI6JutyMDjPDBh6xs55pCvkY0VLDly42XKr3iLRIBebUoEMRY2eXGWadOfzXv4yU
Qk1cj7cwU1ONwisabMpeDStTrzVIwkthawpR8tqS5i6vIX4Eh0kgI7VOQskePsyiGEE+TOoc0qjE
CXGfztThLVFDG/1NU4gnNx9grzgi0bHkMA3Qh8LVgvTZq5LLu0DL7FnL/SKAMsNYOCyInLhPbRqU
fmxU9jhZ+WBYyliaegAbgHbwWMU8oFYt0rYW/AF9OqOP1H0ocbzXB5jhiAo6qtAtq5kF2asDVToF
+bRzigF/LxBdAYCnbM4fA4HBU5hahjxYefmziH9MUNgKRajtKHBIxDRCyT6ltoNJvG6J5U6jOJ8a
ZGbHe8jPQfJ7MluquxLa0iJuppMy2iKBeE0eLH6LZtndw0fRH8k76d7yGv57UeSqU+hExmhmUCZn
kTsNGNJRGH1JpZPM4vJBkMzx1ENiNo/AMxgwqqTzuygcZ+EOwxJTg2dmtk+1rzoqHHQTPK2Bj3ft
ZYsM1b4RDoXyo8pUs2CaqWcexpDxQwRRWBw+q8GNPw2fqpm5OXroujrZqUagpCY4o9Y4edFYCzAS
mSsh6OQTA4kfDgAKsQz6oxJwejUBolEjboy1BRVqSxNyC4rBhgHFc/znTLElitCM4aKp7kUNoxBl
A9MQVDCQbUdsEvJt2TQQwBHtXO4gsQEkMSBSguA24QMVS5RKzDbilyatrJI2Zg3XP6h2aDLIfOzV
gLjFxFJHHFAvpwdm7JEoABp1p8kvaWl3MN/UYU7aGDIQpY2NSs4JOtUbpw7V0V3GMm8SmdUOhh0l
nynpvLkL3SrJzKSQrFgYsAkLX46Ocq/b3azatACfp3zJh2UnDC4urDua93jE2EEpQ6cfTSWBCbmN
59qNcWiwX+FyoZvTQmSobybREfHGlQnyT1kP92LRLounqIit0TBuq0K/1XSUKCU8fgScKrwjBun4
CEoa+PtxMtrGcKrpQ5HeCvXPeExMMZ7NaWzNMRMhiRLY1yPlf4Cs/k2F8ioVjg1kRDoEApTVoyM9
KX5tNc+h3+LSDAS8ZgH+7eQ/BA+jQYA9IkhF/W2NIq+SY9iJYhqrAj0WL63TbfJtuK0+5rvaFrxo
l8Ncp/X/RAzqrFEir25lKrxHxKhGs6oHxB+1wEacG3MKMzNvM/f6G+bckORVRohI2+dwfUE7Iuns
lACkG4aWZFCzK3l3JF5Ta81jGDJWG106LYg5qLfe/kPUrm4aq+KyM5YscyULKat90wsiKYuekpPI
YAeUwMjYKSKU2qKUV1YGaXddftQAumAJ78p5kaR99vHWpAaUIFHYTlg628R+dY97VbQpvcXpbXYC
wZqhoglCCjaOy2ujfqfva0+9qiuqocnkIWZL1zDwFMCfmkdDe0tceNylJvOJJxwCVNWVNXiFFTi1
ExypIz4bGH1IpozGtwOKm26ORyqb8yGXcEvDjy2foQDLKYEuUz9+tVrW0jGSOFdKPeKnosCEmqWd
Tr7xoblibSZQralfFghX+Kl/SACLB8/DKQUfqbiDM5jLg1H+xzTy3xizZnQwQEZVQcRPKV4GmwF/
MP2MAUFmD7ETQaAsOBKrdIXbRV0mfxBtvkgZr++krGomVqiDXEgjAXxlcnp5KzrUTz1YbP+IYHMD
L5U/U+A926VrXOecRiVMjrHkQrMT35dbF4SZzOyuOfEvGLwbjbpqRwRxlQixjNX0g2QJZmvBRWKD
K7ct7/nMLE6Ru4Z4ymrRaPDLxfdk/Z5JksUgFng9ai4x/8pBWwuWGwIoqRnp8cESX4ig9FK7dcNr
zP/HzPDfjblGd3aKGEMHdVnFk77UpxjcG+Rpd35qnKWbFNvGw/XH+g9Axa8VV7mukju11xWsuAAO
ZGC2jqGTWtpp9ha+2WhLJorDzIM3zpEHqeB9tVXsypqk6uCpTE60Fs2EOInI0xG/FJnPr4FrZiBI
OE0ixoV8hMn3RnuZnvphjxsqJKQwhwWnSfQhp6p2zuCVXJPeSx/zt8VXrY6B0TiReyyO5AdtTfFG
tlDFwHW7xbGD/mZ4g9h7z+MOXoqzvy27anbENGN6EeQy5LLy9xxqscRXW1eHi33oCa0/vbdmexh2
lU+36AyWEPJ1Z/GtGe6GfBsAR4Tb0p+gaH/7TavkrBh6phqETkc4aUgw9ipu1Oj1+k6+cEB/W2K1
kbWoj+KZ4G0nGpyMMGDS4cVh5HfXV7l0Xn5bZrVp+0yIJSJ1FD4qoqV/9adFUDaBC8QSS6u7zsEN
y8TNFtmW07NZ6rJVBPpt5VWJOKTdAH+rkh4lBi7FJChvGF07VY9Zf5MSu9egzJLGLud5l91ybdVV
tQh3Np3WzUKOt9TGpe6SptJ99tTG5mR3VswFWl2ICr895iozQmwZULxpKb5J6SfzQYtizuyZs1P+
JxGOWqoEwGYcCwG3vzEyuyo2W5XDveatskqAmK/LUYRJM0z0tKMGVeg4nV4KwiNPcl7XOvWBkiaO
SphMxzgZdnnR77SAS2firbGKKP0IyhR6Mksgq58mYGis2Ww+oOHsdLoNoWoUtrwS7dKY6nwbrDOh
kIri1NcNnGgPAxDMORR51cRe/IUHAHaKEzvAd42zMThNOnlpI583RfWgaVStpkeNmAZ7ltGsLFho
zvlsdSEP5Xkpkmhn9dha5IIQVScK8t9RPwhHiDpZ9eFDya3MxnjAnr8AFMl8EVYM/Y43LPq+wK4O
9W9LrzJTQ/SwIRXu2OI8HPRs3NK2SjbT2DtsQnsjk6H43UvdHjjPwly4a6OwKdDrGo0jhhgmre6F
YrZUEu7HaPKAVYHxnKspwrZDK7jEBhSh2wyzPLE5keQkiJhRNLGKDrK+jTLchQBTbZsoM6Hq+LOA
/xatAQccZScV6xtFpjcYFXnFVHmG2PgC8FrzW0M53xrgjuuRbU0mGcWqlTM4P8FR4TEmH5o6OFVb
OW2gfTKVtjb0lRKT6fDYrIJ2tpQsv4kbvApo+1tKTHVfgUqGl5LxMRNRvES4r2tw5JFvmKjd6iV1
5fG2KN4hPQ6Q/xvUNsBZf4TW4VC9se4lB6o4mC0DivgUPakG4vjorfTzW48xSB6HrmBkTtjcCIHb
CMwUy9uweY3HJ4E8zSr0GwZbrT+a6dDPsLE5VtOLod7n+kNhfPay3xmPOti2nYLeWfc5hftZvgsY
rM7ndtP0uqdK6D3Pb3ICAXDdFEMAj7p7JX9P+51U3RTyTaU9zz2MypubzEBzqLmL0QrU5FdKiifR
8KOAmXGwUeLUrcdgM4s3TP9K0X1sZ5A38s9Yes/KEP19gLfA5J/Jj06tzRK68LnyzqZnWX4fu2zx
G6zQMlaGY4NXUE9PxPipJyCbhSW8Ou6UukUDFgNpCDKR1+ZHgvegs8dpwNmQzSTjzAx4UW6VXwuM
MKB3jsQD9VMrmTDXEHRONuXlhFUyrVMJtT3kzU80fA/EzFaUwhd63i2Cs8qaaRMNwwxKGsJ1RPfL
VHce9qgGr9cFnJe15pdAAnbUqgAtj0C/nzvBTbvGub4C73yu+RaV2AsN2DFw46gzX14sJMsiAhKj
jjXo7uaQMCSRCStRK+qIIwrQyair+dSyyE6M1gl6hA31Xk4mJyMxkNq3xXjoqidBwSQg3Mc1hnl0
p0LeC3r2NuenX/4CCqjaC9df/JYgOEskuVIJJKrG+ajlMN9IPTkCZj+aNOAMwy80qrxUPeQo4qBb
AvcbmHXCfWOqco/Q0MkTzYfyBwo7HX13UNp6CkPKwDWSpyQZTAKrjzjBGBd2ltd/Ne9HrwoW9GaE
IO0LyOzKpyborayD3UrAqdIvB91fb2aVefRGbId0SOXjJL2mbZlgIpDfJNDhTilnh/7H3e/XUquq
RarRYQEWFEgQq9jQyJn3o76D62JtBfbSRIag6PwODWcIdpdHXlm2VKmrDIvy5dfiy/k52wFRHtUk
mqBgtdDJlrbnP5I0vGUuH8Nfyyzf9GwZVmT9EKcQvy6y0S6CxJrjn3+3K5YPeraCEMbx3FZQZk2G
4janxSabYarbc4rlS6Icv72vVfDNWa9VBKyXk5FquzKp7KapbIEBojDWdmAIplxhLNR8FvnH3z3f
KiSrrR6yJDQg7a2pmNeUTofo0E0cTjXvO60uNc2sxkxOllXQjM6zJ8HgwaYvNdzO3+AazJjIE67A
A5BsEIz4XBAEGMjtDQ8l7Dbk3ucvVMq/LbaKFZIyDVMwwV2rgdVTIQaeMc0WPE0w9aKeoDXm9Y90
CWv123qrsDEXSdYOUUCPClrH+V3W+5Jq9ne5Ux9IZetLC9lw4C4vuZGf+ambPcYuStAY3Er03w+w
RR4WzRHn+s/ifNW136UGv6ysq0eQ8wRkITWx8pHn6kc4AXPtbhlKNVHLgc3f/YbkB7Xh17oZU0ew
OrPcFPDIQpmHTjmviOAuvAotRB/HPlW07BTMjSvAPxum9Iccg2dVfA2EwlKLJzA2MhXG1gKgFaAn
N0QA6Rsw/bKHZibXBJwTUr/rhbNIBNuhJJF0qJKKqg2lma8ZkPmb3AGYLD1ojuAYVgB0HVQkb7u7
8lb0o7+MUd8swrMfwNKmkLtOmY5MfOqy8S4YoO6vim4GUwiYWXgZS3xcEkQemEXjnbZVjJpCUc37
CskkTqB9nWb7QSlcJa9v4QqX3wXjFL6MRY87wrHV4LWi3SsVCNO4uSoVdBWGp6oM7bzwm2AEuYuZ
ZdlZYqa72fQQxe/NAnkARykNYkcsRkiUhF42Ss9asxEjT1LeZjXbFjDqLpObIYGuBerVIO9sJjzp
xoeYHSoDpMMqt1DRW2P12c73tDtq1QdDnzOp0NmFl3gnlh6tHoss28I6wknLyay1u3zal/Fdqs5Q
o55Moz2wdNfmX0EL+F1cvKaSZCcV7j8diGHh89QBKJeD4ScoXppQX1beYshg1N3D9VO9bOwrqVta
xWpAQ0q9wyz+WPYUe5s4AtkKfcq5CvxHd/jf1L2Gj6pdH6Wxge3cOkAbSHbuBBvilZvuPX1FXw1I
UZ6dDOfB1gjRUtKNKRkAMptJYwaq6I9S5KjAQV5/f7zCi66CtT5ho00zMtFikZua2HRbqkOmGG1S
3YY3b2xSS4rM4pRseRGZ+1ZXRZ8WlaRm7RKSoXyj5/aidAi8i92DvQbHrxHWuTbX2Jr3Ypc8cRYY
xEqItJzhwlXn0l1LMdcMW5+VBTiqw3wfkh7F/QB7aPFrSLT3CWp3A0x2BowFGrgStDHs9yoNc6sS
WkGBywKADgSKCJtAoxEYlCLUHhVo4iez4HA+Fe+XL39+9stnElQqE9XspADgopbVZjLk+yIC8hVs
zILdqVXvhAFs8ELQewGetHQgdMQ0wQ9srZDwJum8n7MqNuG53WuBgK9XGQfyUHbQ/0cP7voz89ZY
VZqRAGhyJmINGuvW0PWw+QMtIyKcZXj12Bp4p4dUjkIJYeSfcWt3XKbcPVQVjZ8CV1OWVz/TVdAq
8kSigwL2kOwNG2KWUO7TPMlOj397wtZN0oBAY30gGAiwlwlqck8LmyX2ejc4Bp/Eyd2QOydc0tuV
gLxulKrzIGVQRYT39dBY4Pz5ZfxpTO8CLshD6tRBZV/fIZySS17FryybSmmK4LUdIC1S6Wdd3ana
MUID8/o6302Saw+2ClbyoCv1RPr5KJY/GxiZMhkD8tgPGilzZinE/4y1BodVSQQeUAjhGgpZnUwK
OzOQEsWReliZdlMnAXpWj6YR1bEbCvDtbDOrqHsrCn2Zze8xrVx4opkMYAqIng2TaAnQ+YTqWTOQ
myZ+ZO1D1sUwaIerZyIWP0FttIRUBYwF6PiBtPYsM1sPUHGLQQ2aIvyxdXpSxsM4hns4DVoimIPA
wNgNGnbyvBhkAlVeIIkH2b1YdU6tBqGpZpqH3mZu1n0EL9NPAaNHNXipwtQZ6hk91njLAglanvCe
pcwSurcBIjjSrLoFeZpSnkri9+j32stfBW1oagSl1iAOqABCJgFY6B3z21bcl0l8rI0CohS4xJtJ
/iDLkQTvxtYisHcaAImXmrsWPuzoMCniixRjolvvCEusamzMTv4SQBHSjNpqAfIvegH2sV8xxJjm
AloOxlcf1rDDQlM5eYrRowU0fdtUt02HaxrgjjOUqM0+nU6GQKw5n9xhBhBUzu56avij9mOCyFGY
UFOab+vyRek5tQ8vjqyhb1KSCeE8Qr8h23ebdJt7n0vjQt79ZeNCXkX6qE87vQ5x3xeBOWpK0Hb5
5ENO2bzG1MHlRAHaEbqUyM2pmRazAfaW+Dxor2ghvhpxDxH6LZG9Oa9u6qgDrF3G9b8snTBt3sN5
eE5VcKFIygkvvMywBuAxDT08fQghcgI5TgrROgX0jyZr3Lb/bI2HfmCbpKHmrAm7On8cCl7pycmA
8ipX6HEma1GogiDIGsjrgtNWgwMAe9Dr4e0S+O/80q6sxml5MoZxHs2oxSa44CWGySiki43UGigu
SdBXPQziw4gGNX9qrXO+/ffpPytsFJgr4EgZ03HW2q9JamzNAL65h99qWtltqbtVCNPG4T4i4Y62
3dMohsBRk+KQt9P7KIzDPoyeSgajQBUUGRWS1QZVYOKHjmWRn6ZSe6ZxBThO+Uy6e6MRVLNkLcr2
KuwcOU+ExzoObQnVExHEdyGVUDEZUCYWqn6wpsB4G5XhJE7pHmYEFgaBFhUxZgG6XGCAwsEbPi6X
m5aBkFLaOoNRUA7OKHgTaj9uB/aqkHsIVtl9+UmTyZ3gHJ3BnglR3icgVGUhvJJSN+9uSzKBpU5v
26YDeB2iJeyrSmOPioOlwPeQABY/abIdCL1FMPOjkbBLYOQGq4ZtGo6wJzIsKb1jrLNg4WpSQswM
gsD9hDo+bE0S3cF5zy6y0ozgfa7pC2ns/5F2JcuR40ryi2hGkASXK7fcpEwtpa0utFKpivtOcPv6
cerNtNgoduJZj1lb10GHSIBARCDCw92FcJhtMGKzCvak1y5k+OjPunxfa50TRpbbxNB2kCWXlmgW
Dfjp2Tv0hHeVNjlpOvp1gNpNNT4A6oAhYcPGKKuL0s9u6O4GgujWfRR4giYhdTT6SyNv5Zx5URhj
kAogJT31I9wqNl3QufXSFhoa7VOrA9eol47aDDZNFDeYAldjkqc/GeYPUsmeYmAEAx2FAqK887KB
U+QN95r8EsjMjrO9qUFKO8GseGXLauFbQeekuDMsBlYXCniK6oa08Mq59GITgMXuLpp7G2m7HQRv
WjJ6rMyRxcduJP0oILat99glvA4MLfHV+R5ZIqhIwNGVQJnVGlwjau/STnrVNTyo5QyDR5YNXtiL
NcUHwRVdUpk/giCk2FVZJ3j+fXbhV9ckkCGtPQU15I12+XkhZBnuFmjSoq+VOSLuM31xLNescU4/
V+SK1TkkxWIWelkPBLeu2dUS8MCHrFoztAbI93bIbSiqHyTjwAj6xlFll9p9X7+Q8l6vn/LuvUZL
skHvxxhmv5xilxJ0THXZXqpScf0sNZETQq0Jire2xSxbKl9naDMllT1BWSTDPJJk/laXmeX21VQH
uwg+MrnFh7TsAc4pTYEIkx6IeZCRrOgUD8fQdIqk3efgMlbUtxkzKXmA+3dqxx+JwezGwMWPK5cO
kD1SEoyJ5CAl76n+W5Oh6DAA1m+OwLbqxE9D1dFFk8PbpTpDNlSTqhqorbk8Eo+XdJi0RL+o0nsV
qXabv4S16tf9A2TdT43RIrO07Lx7VvvbWf6gg+x2AVrA5Vj7PVSOBYdq8et/fObVz+EyK0up47hR
ZQuV6OJbjkp0f7R25ikW1yg3vfzKEvd8rZo4DOW8Raezvq1jpyhKWyOKWz4sHZfG07XioFx0vL7f
FqYX8ct/Wcm1lXIHelZHxawY7LcJ8FAdpjyH8uf13RSZ4J+rWU+tuIbKZzQU5ywajpmh/n8DNffg
gVabMlilhmo+wNCIR/aIeXBrV/pAIQjePKIEk58IyKJgSjoTiV85kb0cXORucKf6vjEVr839Mi69
MXmM41RAZbQFuP5bMsIdyqacJKnL0XisRuMH6YeT0me7Rs+9NNmpeoAQ8DSO7GAG1V7D8HAEVgyF
ude/5ZYy+99+BHdeGQUNhNk084XOI+ZQH1UA0OAadnKgPI7JBNYP2lUI5YW5N5LXoOjt0iwhUeTX
ET6MXGPWpbAzM3UqFG0T2jm4Gw7LP9JldJa2XtOZfhi9sSh3KzyvGOa/rP4iQ1+8x/BS10luPhtu
0kA3DpOujDR+jTg8UbKfWt2RNGIPk+pXxujQ8KEcP6RQwijdsIv7pxlspE1i2qRFxxwMCQXYXfMG
L9HxY0YxjwWhd32zNoMFqGF0xaKqTPhqewm25YoxSi+KjLulSIVXlyj1W8k+AMxmYOeBDXYnjYID
+lne/eNOr+xyxfYQA3AayRV66ajpSbPkq3T2aEExjhSa0N3r6l2iH7us8aCNJ6PpUb2nGcIFCEqQ
SgfKYU6fBuVdzyckayelCzEAV/nq9EOpeq+x5oOldyViRvFEWIh3T5RerK4S9Bs3U/yVY+QWEReY
x0MAUi+pjtysIe6cHqN6EuzV4t7+2KqVFe4hkVrqGFYjsCU6a9y0fWiCtxGl1iQX2BH4wE+fsspS
dKOAPPmsKBc1Yye1tHZN8+P6Ydt+k62+OreUGmL1pBxy/TJA8Jux74mKgZ0ckBJpV6GtHgDb1LMf
raJ5Wn+WK1GDc7PE9WWebwakJviiBrwwLlr3HjeNnzDNMcPezhPV1SAOHtJG4Is293RlkevgTtDZ
k/ocRfohGbHK0kelYifY1M3zsbLBxRWzUfuhTJC5wjNh7PKSfdO8CvMF5EFDkhnNdvym7cX0RtsN
iJVdLh8y8iyMzE6HUlnoDp7h0xeAR93WDQDQJuclwUU6gOAmYlDd7j6sDC+bvjqo8zDoaRlj2Lr3
p8ZWjvDSmrPQw+OhML1CWQ+MwkIc6WYOvzLKB5UeLFfNjF3GaO2NFHlL77/YozSLVqiK6SmhwWX7
/rj2K4PLZ1+tUqpoNqcg7PocJFIcjAa/LN1o3Tbt5hgdRc+GTV+2MsdlQIlkShVo5nD71Zs+rd02
PmeY279+VkVHlXOYVoIOp5YjBULJMqwaX8GrP55qJ6lLARXmdiayWg/najD+TCZzwPdC5alxMUy7
EG/jXevQFAqimDsTojVEJvmafYLMpzRG9Bp7jH7bCmhFIRNvlzfd82de7ItKPwJ3xlfswWASWlOr
WEAgooyK8B2EuaMYP83aVyGOmgi2VODL+IL9GKLgzFJ4z6D5wRJoTagivgzBGdQ4jzI3yDngzeL7
TinxdL8PIFowz6/Xz+BykK/cK37yWWtoF9RGpV9GIrmg3LD1+Xmw3qYEYpgYCbxuTHgmOLchB7LM
hgJLWkZzFUd3QjSgUygfLqiS2Ff/Dbr269TzBV9tjEO5MnHBpmb28Eh16rgQQbqXmHVtAzlPQUsW
K1IFv7+01Kdz7UT+IpmletG/Yjw35dV6OIcRBiAmSMYGHyshb7OR2UH5FLXvmJJwBy2xrQnNKUCc
s6G3VXpv5k/KIGLX+0yBr62X8yQDDVpTz+GIB7O8xcGPvaKIFD/L8GYABt0Kwt2sABeiFThKkqPG
KHFKld1QyN7cx2y02ygHeWbo6Cz0Q/UQ68QhSoVCJDTVgsJrw0XOYqoONA2+S5FwrkQQufgCcREE
pSKXuLcVXiGZ2iOZxgwVNZ+0FnwbCbowh8aEIm56MMv0xmxFvN+iRIGvEgMzl0s5EJRQ/hxf4Rmh
xNlA/S5wqaf/1C70Nj1Yx+AUC5FjonyTcqlR3KZtO8bRdEkOSwRNj4H7c1EckPeWuEwi8I/8mxvS
nUEm97gX1AaHF8adof7Y2ZEP0kVXdheku1+/XHcvIpPL31c5QtumJXwZmDOmQQWM+RSwx+sGtsZn
1heQH7qXwGEQDtZn2tNmdviQn5sP7TdI0kFA5i/hLQaLhbWIo6cVWDSFWZAgxn2+9VcrLAwGpBTF
O1G+L59HF94agHPE1RnSUg54u5YUVwX/G3hfZ8kGOYxg/cvlvnL5+XH6MpLiLKFI4Bt38nQMZTUo
Fntopu4XZuMlnzCBs5Eju0TZQPXELbzt/s6XC+Sn6LtJmRuDSBlo6q3X8hgcmJ/eQY0MLEaihEJ0
nHhPB4K0cc5wnOIEhd9apefQrLzrOyqwwY8FqoiIeUwp2v5giu5+L33u6wa22FDXR5aficdA4ASh
WcTAHoOUzVvxlnvTiK7KQwKEEsjX3ZoBCbegVuN633yHrqh7/RcIziw/LAhKt3LscgPPzJD4Mxh1
+rxGI+glIgx4zsq21ERgUbhmLnMyEOrrWcKXk3fKMdfthXFy3ld4LrgYuwbXcAP2bdmebhon8kTr
FaRt/BBhn1qyNCr4pMZ81qsfQfikzZrgq4qiME81NqIE3Uk5vCsefZ7mLEPUHjkFB2g7PubHZWZR
3fXLvCwYvoKTvIek361ypqCOfssvQrf0ifO+4hf4sbZAbzVi5dN8Cebcw2Sok8z05wSF4z2NGwYA
V/ShlWxwgmCaURYcmc86RnayCRFiAC2L/qYOb1qzBU9T66gpcywZPnUE1bcOh9qrmAlhoCx7UosG
Lb/M1VQKzsbZVeGD5hm9G1QDy4Kit954it7ZTfDYA9dB08kewYXVR7djcmch6VCAFmmSj6S4gaiV
r5IOLC2SY5EPwmKvbh9n9G4wEQDc8WNuFN6Mn0u1yR0HzMX0ypHSwdZ06yTpwFYY1ezFPVi3X4u8
dQbz2KQvHTie9FkDndH7wrLUAPsixwc1KfwpbTGPeJtHftQpXmY0mF08q3JxaGbVo2AbI4Pqp2nq
JOrsmoW0N9oBs4mgZMZX1Jhv9RNGradDQmr0G6Bij1YViJDm0nAGdK/k+SYZH1PADYL4pR9/QKoG
E327Rv0NtKxmds6MQqtk/RiGzIkklCZG1S+62ZOs4VKHxSHIIzu3MDikMMFZ3XzlYvLT0KhsQlyd
d6NjS9nYYfJZBuvhPN9ERWDHqDiro6D+uJ1ZfVniZ9AUkjZlZcjKxXoECnOMdqm35BvKT9RSf1i3
o1fMNgi4wX8gugGbd35lmSts6UFSFqFCzUtTo4mZWX7MCs9qqCBaiDK4T1a8VfyPYznSYwnxf3k/
fTI77OLdf15PhVCdSmiNe250ZV+3EyjA7uWjAhYJCnl0MIMYO2i62RGmaffXA8X2wMVXbOdPSjYr
Jpj7ENvVekJHYmqeCq04BRV4YY3qNEKZuknQ3zbC6EPBZQmz3AAz7OB0QXlsw9HDhDEGgPVDUVE3
X5AKGcPgQGTeEBa4+INdKBkY2QKi74u2BnlrBr7j+Wjms6CwI3rn8ieRWUpj0hHlo+QQHOEO2a52
ipcl2lq/aOmIeRpEHpiXEsuzNCuTCWE+uxmeC92Dj3pJLU9SvEp2Z8zlLCQRSe1TC8Rw+/kJTpK9
izImUXbGK40lACzoei3Nl0LVvT4AnqgZj1mBB4A5OT1oek01/9HMybGqqWfEnX39BAmKGZ/Yx9X1
0MdGxhMH6WmfaXaTo6DR13ZOIP0GcYVafv//WVtyu5U1EDqZGTVReEWtEK+4WzIQu5mts5IU9/1c
+detbbpRYhHLtBTd1HiRnrLB3L6uoe3b+7TsnWACeqZpT8HDdTPbW/hlZvkZq0X1AUlMDEcoFyaD
brAAVbNG9xqwclUBjtj28bq17ffEl7Xl16ysWVKZm8qkYQKv79FfDG6t9iULb0cTzwhgUzULEQMc
m9eNbufcX0Y5tzbTdAQjKZYY1S1GQG/KIBecw+1ItPpYXMzLMTfW5yrQvBgdO8o7cxeGdnkPpAuY
V7WfE0gV0QswDtmtCCn9D37gr8VZHP4NDNNmG9R4oSIPwUwei1FkS/wOiH83OTd7ugNVzF712hug
RvFmGkQuYDMSfq3c4iKhYfY5iKmJciFg4jYK5ZhM+64QNNZVwWWwlL+fm8EEW2KeyNl9G2NmgGh3
nQYSAJL2gz0GxSsZwn2gRtBDDTLTAUH3LVrMoLnMoM87e6phvWYhRFf6s1QkTpdLB52UGJluPQ36
fnY5pwd9PmkKhnfZuaUIKlpvS5hvt1WVPhAC2tYO3AHZqHq5mb1lDbOH4AekCAXvmM3bscoquFWa
QDzrZAqni4JBjKaLHDgH6DbuYvml1HNoCn0bU01gc/NyrGxyT6c+tzKjBZsZHr0DynvhmYhypX9A
Dv2VEBrLT1hd+gwEK+pYBhQSCz9MinVknRtOmLL9HkShXXejC9p+WwU2coTErGqCXJFAIG84mwYY
tE1JsOJ/eC1+XRluye1EcnOYAPXPAG4wAxMwv19tcIMJ3VNUaTf9gDS7iTDhj6JVwKSL2n63osGf
cvoi57qvdO2Z5Si7AvXrj6khSJ8Xb/Tn0+rr13G7BX5OtaqbQb+wKgSbcQu0UQiuuaA6NlL3oAE+
P0j/hjkaRYMvo8stX30iQOHapurxhs0O/Y0Gkph0XzwuuTQ5hs7oLYzpyc58SUTTjpsnfmWXiz5N
1FDLCJWlPwDRlqXL19n96cF6Dw7KnXo/3eh7ZV/9yoljOkKU0ObRXxnnglGfjCyxFmAVMkqMCQxu
d1j0s2KMf9jJOXpI77qdKOfdvgwro1ww0gIQNhVpCsxwCAL+YwGFOkBId0OFkUqnhwAAs0evQ5ki
c0T6v4rIV3NRKmMgkYgDfGVt1x1AiRkMNrC86F7H+0XfULkbnegh8MHm+TocoCV/wvhG91a+t+8i
svx/KKz+34GjMhe2iNobxRDjpywjdJjMSL0c6g+RTQPHcIJv3ZEcobDqR6mrEIfJNhGW5a9vBvgz
/n7kZzmRJ7nE0VuUXeP2s4fOduHRcDBkDtgiakagYhZc7uvnncqch2/1JCCTpUIJRim+0dLYUYwy
0/jQNKoLbu5jHOZ7mgiv9+LR/tmngC/k72tVwtiKohzpiXm7EJFGaFb5S/F29HRUJTDYLaKRu55V
Upl3YmWCxt9IMBWR6ocYwwWl/hGjHgSuREcLI5FH3+7JfZ0mzn2lctGSrFPj+7D107m6tP0AOQvU
YqAO4FSK9KABZK9E7JT21qk2VO96gik6SpwXowFiX7KQgEhZBeTtNzp/77VKlGNeDwxU5tzVALL6
vlRAwjYc43P/yrzyrLoLeSeQeiY+JubjQAWs7aWD6LaK1sf5rDxJsxnRD1AXTB90mq93C3244GqI
jHDOKZcHpYTGK0alWnJsQIjFmhslEdXf/6HG8ddR4WFeVmhOqW5NGXxguO8fE3RxgJM/LzLc1p2o
/y24Bp/P51VYxfwBXsiLj5nmChqdhdeAMt5UwNiV2sb0ev0UbpGar4I4/Vz6ylpjVq3VD7jl8rE5
DMdF9HiabQWUYc/qf0oCv+VDhjKrizFKsIE5yjsVNOBFC+YcTZOA2GRIloocWOBZuujPmMeWmLYR
j5AkFMlCCM7MJ1RqteIgJvqkpnAztM1v9RCNDfU2yq399Y3dhhP/FbMpP8CQkDSnZSajj2okfoUR
jpg+9wYC9QQyEGA1dOunMjNfrkbRnV/iwRXH/ZlNrBYoF4EaQEtJAYxH/x3hCQNtzx6EufU38qPb
iVhdRVH585m7MmdpkkmMBepee6DFz2yoCtSdn3oBpopBXPMtemh0v/zIQhye2K8F0IotnvG/HWDO
z1CzUKupULN7QoYSw1NJCEyPfIiGyOmBTml8WQ5tKTi3aBLoqbpr33TjYFTPLaV7o8Z5TmRHpWgo
jNIxbGSPZVDinPezcZZZcu7q9JhC9C+GFEulu3MQ3xXN+CMLQRsdTzsJWhp9od8kZbsvh3IfQPF6
kh8ER2nzIbt6bi0nerXDylTExULP9omCr/pdC0ZwS7Gl1/wzJE9+1TxrEFkSMnNvXpWVYT5GZflI
6IB3ngzuf93Q7JCAPTEV0RSIzHBBCmyaNRi3ov6SpTeg+3fK6luQRJ5gFzfj/Wox3EFp2zpntYVd
/JRvcIA1OymHRegwFfa6Nh8JK1NcWEKunkNNA6Z0tfGLEArgg4gTcLt6/GWDV4YPE8hAYawepGge
e67uFu6w2KHo530qVQmT0E9/9YdXWdnjUt+uaM2JoE+Hhw9Eb1DpT6GPBgip5ABw5oDcyMN4Wvku
+GiCnTQXX7c6+mEsZ6nWZwsaRT823+h+3C+rBNnKBH5XaDU4raBBJLLIRSOm0iDExCQKtpp1MDQw
NsX31xf1yYz0x1auQgN3PIBpDotOg4MenOn3MDvK7GCgUnppPr/iglcFE4n8qjr0if5e+gGIxqgq
9P+F4MDmar9+ymelcLW/Sgd6IEhNItmAarBm7Qi6X9dXK3i9fCYgKwuRFmpNS5Cigf/hpt3lu/jQ
HpS9qGAkWgh3UGQSz3JbYE/j9AVzbdDYGUQOZPnyVz4bT6rFah1qXNonPBaJSYVa9EfhLueRucCD
qfhqwlVtekaqW5amqxDr4Bl/6sTIGqMekXi2oA7XngAoxaRv6F7/RFuqE6b8ZYYH+asNHTvyn6LG
4IUnRBdzN6AmGtgEjwXJ6x2ZOQlkQr7Jfg8xOih0pO5/AY/f/Iir38H5mMhK6yxtsMPJYVRvDD+7
9BCjBSdQ9CABsO6zixiJIbLJHRwwc4K7U0WMM6l+a2A0lwBycn1/RSY4l1KGFFDGBi5lpso+SlM3
p7+vW9jG9692bvkJq1tWkclogm4pSzU28ZH0Nd9AgwO9hAwsPigOYYxYDPBfIuYfF2JldDm9K6OQ
L6ulWMWziGDkuSAWhqqzSzpp/gABM6MYoQipH64vdHMr/xoLNi0uVWjNGDMFk8UQWRMnon4L7c/r
Fjav3MoClybopKZBRfBiTqGrrdLvLakx9y6UXt7M6VZmuBgwoKWVaB1glpjv94iBqfBatSOU7wOz
TJzBQKXNSOtnmoEgwIQWp2accEEPJob0bJngfxKU4KBAFwnC3zZo6K8fZvFFtqltg6EKx/5iAmkj
q8lbHbUuwaB+CgRK/4bGuJ1jUlwbWqfqmN2OcEwGwBp9ftB6xcnT8KihkWqNIDfNHlsMSautj6br
WYbINvimZ5v1sxuUDQSISkGs2X6or34850D0sSvyTMPUeHagvvESuZ392cyyZbsQttG2L93KGuc6
esWaSq1BcjJiHmPAxHjBGNSzi1+BDJLqGrwBiU2SyDHRdppI5jTRcRge61zQ6NqMsKufwbkXK6nr
pkqVhV+zOxCoINCd5otj0XbGubLD+ZhZMtS8KOBjWo+CYaY5FH7kV16hn3TNGzAJ6Ytfl9utypVR
zscAq4vxr2UCODmEe9nR7pNvC5ZtEV3Lnc6WLZvc5wcZhddhnwoJnrYr7yvz3AsIdIZqDJwguxi9
8gOESH4d596s97Zc105VFY6seXpAPGb+BG32zgL/ZT1grtt6DtXAHqgqOuHX3ZPFF/TiKM/mpJXY
pRwMexjHg8SK81x3+EUD+8Xafj/UGSBsAbvLQ/NgkfjUxRFGLGdgvqzE1uPSve4wr7tkS+YcZqfI
CphI4JJZ1YJi/cSmULDo7SLV6itwztIa65bJC29fdmO8ykAX9Q5Tfeul/F5/NyS0ri2v8wL7bPya
Aj9lL+N/gVDdEqY15a8fwRcBO1bCGUNdHnyns6+ByeGhjB35GYC9uwlcgg8xKh5LY6J9WGofhoNU
6QE8LNCFGNy4wsbb1m9aO5L5mT2JR/5FnpsvHMZRo7d5r+JDoIw3KLuGPQLeBlRy+V3KffaU7pTH
7Azkd4TBDxdz26pDnoDoaz/y2DXQ2ZFcqE8Ly/qbWcJq3zj3RPWoNKZl34hkgr/4EpfVPlcvOWhK
Ok1zDWl//Tx+Zqt/pCUrg7yfCuOkjDu4ZQA7lWN3Q0vbUOzsxtyl+3rX7Xtg4Zlr/mR+fNu/xGjd
LEJ03a/M681lEhMUl6XgN4lCBV8k62NmTCQ1GHy0BpxcnNv0ZtHTYH73HICMZSneeNf3QRAWPut2
q+ysm5KhmlN4zmFIn6mU+dPIwCENPVNSe1rX/tDB7DI0qSCBEC6Vu6x0xryb3P1vDK4eAY5wFg7k
xhtQV7O7XXZbvlxfqcAD8Y9YMGvmES1QmmCmjIGDyMkNwZN9mxDv60zxr9g5H1ATaCs8QMrsWMXy
BUokJqRChscujHd5Dk2JeUpBbBCX9EEnJL1TTDANGXH8TY1eKGR8ivlbYfhqA3giisDdhxYtSrmW
a+3BmqCl+wZ9S5RWcnNyifIrap5ZWoBpFQ//jFxI81oNGVDF0sMAbUS5Oxn6q5YSsPNg0B+yqqbW
LUqqlT0oo1MjKk6y+SxD7JUkjT1HHyqbHFOpnTENznJq5Du9DU9ySs7hXNyVqfa9GdobBexBTXQg
SutKGFAu448OSPw6PeGn3IdRiBznphomN7JiFxqB9gxl3yBgT9e/5jbUYrXXXFqlk7gbEuBlLhAZ
Zb+136Bhe5N/RT4JbXJKUcoGbdGFHjH4rpmYnxFB8z9RkFf8B//OtzK9HiPWThetfypAFWWOhsek
aVeZSuCACxVRTpubY6+8F0N3o4DNsj2R6dKk5579joBOsYxzgcMIj5+xC9GBCJJf+8E4m8Mva3pv
whLy9njcNg8keMumJ+y1jdf/IaZ4rMl3+pSAAzexW6iL1DJ1A8yWkDMt7yClAr7VDGU2vdvJ0kmW
1JM8DSCQejfrzgkwJmEkphuzb/r0EQPlhIdYoYN75mOOfzf1sw4q0S4Evl6DtPixY4di3tf5fTlO
TmQ1AHV/k3oRVmNJuK/tJeeLU5KoRK3hDJbBx+5jYb/p4XDLD+VkCmZtP7/LNVtcqpg3ObgoB5yb
xg122tPy/pUc9trutGfwl+xav7CtY3ZehHLBo3iqXOA/RYdH5Iq4fDGB1FDHFlIcI8wuaq4cx1kW
ZEOfseLaOrk3cD5iCNEw5wkgT/2ePjJPcZKftaNJqJXMx8EdvfSN3Ka+CIZy/clqfSKzVwFFV7uW
xhYCeWrEpxSljLa7rcvTmAk+pCjp5qteFgPLd7cE8MZtbqbpe/It3EeO/KS+I4wA7IVWlnwePsRX
fzO5XtGGcM/HOp7zUkvx9VJqnizkseksA8/y/bqD2zwjKyucf6Mo/Xaxgn3UoTqVaY1fdc//xsJf
4DmTu3UFK9EMG9EbANT6pknnI8u+XbewfQhX7QDusik5m81WBsOKtmPP6Ps5t9/eExdy5+BKs2Vf
cad37STsNW5v3dfCuOtV1UqqjVA5/NQcaM99YfdAres2PXbn1GX76CiqK2+XFFYL5W7bFOadQqxw
mRehP6lP9gujBPj8VQftTDFd8qbDXJnjXlOQpdeKJFRM9AZkJwagbnnlGjvIeN0LlyayxWVqENtO
9CLDgx5ib148S8dZJpcyDjwz2I8Jc1uonICi6RAjXS1n8kNwhJbE/w8/9rVUHoWs6wzwjQADeK2n
+qBy8ky38UJULxYyksAJBVni9uX+6+zwoGNZqUpJbol1ARGuSneRfCtrT9eXJDiePOK4pmWoK4lq
XeJQ26V56Xfi0fQF5HZt17jnVDf3TVrQsF+mRnYM/ZTwUB8SvFpaQWd98/2w+jycE6FG0kB9AadD
MyqnHJSHGQyQTAU3rfxsYDSufgNnqCC2iTaQ8ypQ/pNAKAbXmOvTHupZOzDPX/9E28+T1bJ4F9LP
DTGX3mxykMZTgOch7rSFoWhddarsRTqidyRspIv2knMiXT+0fQuiS3jLDFrz+U7dVef/AigqulKc
99CgHZrIaahf6hYsi8ZjbhzHrsblhd4FCq7BR19Edy19Top3szhZpeBKL8u4djY5h2LI+ohmHz4f
g/BKBe7gUlWPINiwNemuU33Bl7y+WLBL4tes8pEh0MK+LnO8BezBm11Q0x7Hk4Qvae3AE4LiuHfd
4HIy/nl1Gg/+1KcA4F+a9BelR/6txfuQBmC2rU89E2QI1/cRneC/r0zqh56Q0IRCq2nYBK/mApPX
MmtO4Zzvu0zdXV/YZm9fQRRTiGqq+JfzKZYUT1IUo3lq3oIYKpWB7V2mIjt7dMC52znQu6wxiyIM
QFsueW2XczFgy41CGoMSd1EiQNl0oXthu/4EylwUzSYX03j/ThtpbZTzMX0xRyEI+7RLhrndrBpd
vfw3Am9rE5yPUfW+zuMK0+wjTcHgfugo2O3BbJzRCAKdPw39XUVgkLvU7aLvEYZwSz041QPYig3Q
8xrdrswtgWcVbTXngco2VFWzK6YLA5owA/FEFYHsHjxygqO0HE3+kqyXznkgpYroOKt4nDRu+Sx7
hdt3dv2zPig3FSr09JvA3FbAWJvjPE4EgtBIXbBuqLAQv4SepIUT9B8CETypA4j/gLxFSG123azC
u54e8+ia1WA3u+aimRg1mJ3rCxMZWFK3lW+T+17RIorgO7UYolX1y2ighnzdxlZQ+to7lOn/biPC
+SdGptELU97UsnI0OfhG6OsoBygV3SdM3vVgvrluc7OKvjbKuRqWE2MEiyhBVgF1go7tuiJrbD3R
AtS5kulcslG1pWJg0PqFNoM5RY/tWH1nY7MPSOd1PYrshXXU0uystdClhVhRYWsptLIVkHDS5jZq
TbtcmCO69JseJV5bKUhhpvY7SJPvTIjJEHXAADCqvOyo5a/hTARxaRNNsV4i52D0Pk8byoBigBZY
9SH9BKuNEwEMCZUFXOvRS/ZvGNCR8JB1UIlAvb3fgYFY5NOvX0RF5nzQ0MgkAK8SGswQmewOtRPf
x7vMJk62L4WAt+veBRROfz9KLC4aaAWX8C75735Ar7iHQsjv60dn88m53lfOtcz9MEMaoUe79TVO
sCjDj734SYZrdTBohbcDhru9/L8YTNh8A64tc16GNWlZ1yYm6hexu6XviRA1INEYXOi77lvRwMcm
pHZlj2811SoYNgHYwUr9YDceehTRq8Au/HwHPJryEzNGDlTk7pNfg2yL0v7lU/2zA1f4LtLUag1p
JoAxKaj39dj0Soh6kJl6nTLd0qAWOATByeHx51U/zQXTUzxnEAY7pXSYBECB6E5uZv3rHeXcTqTr
NJwpuk8LerH6AEQGzFbV+08MxrmfAdH+V7WKtcnFxa9cOJnyEM9rBu7zvGxca07dKszBMADufbD9
T6nsWyCMZRaY++5JikWDkIJealk0774dSqhKDfwHlBcXSopxmiHqiaUzqB+yHDPvInrA7W/4ZYEL
JMB+p2hA40napkcD5G1yCxI98vSvrv+XFe4TziQFNsXCJD2rHMC0dN01LuXZ8Au3vFUOqvkYN+6M
ssziAUQ3cvtSfNnmvmUbdL1eQ+jmwkbUZALmxhAOCcMD6cudIUWC/FH0xZb9Xp0cxORSzhQEkEZr
vKyBErMsatItm/XnLf9aEBcdADgM0nqhYe5HIApjV85ByN3u9LBz2gQTUQm4CoJzVhJ/UlAGlZ6A
wxVFKNGx4YJGnQFQAuwEJB6m/TLSSFoH6NBlZuBO3WU1qHCX8Cj6lCKrXBTRrTaq1QTdnR6DGDMB
hIQSuADRiLTIDBcyYqWc6Jyj2mSoH0r1YAIileev16/EJi5CUf76ijyDSJSlM23Kz0xjhjB97Gge
tu27iU7AuwEyD9Bo3Zu+8Zs6037hSnKSe9GjeLNYv/4NnHsZLbB0GC0y1d4f/QbE0Lk7SJ7iLXCI
3jHKs7XTMSa6FKj215cv2GKeR0SekrkHI1F/MUpi0zpzgvoI6LYgS960olIECAVAO/zz98vYJSQf
0RjQwVp1mOF86lcUhAU2Nt3LygZ3G5muZ1VLAOpRczBPmd+NBiSB2SsLgCaLBbu26VxWtrhbV+oG
BSUzGHBbzM/nwQ9LFdQNlwv0h2tZGVj+vvJeASn0AXOc+qWF2puqF16lZhCP+76gpXptOEupCL+8
Hd1XJrnLZhRdmspxq1/AAubmKP1A5t4bhvEQVz96VC3RJbWhGCePLwaIjfvqiWgnMxoFqYzoZ/DX
MaO6nHQLrYa2o6+yB3cKJo/GKw+zJ+P8Z0+ibuPmC+5r3TyfTzFN4K+Y4v4SytMeLAQmRlj70Tyn
RrUzgYwNTOIbkMm7fu8EJ4i/d7RWglBTcFq7qXTr+ThDXei6hU2oobJaGBfrIxKQYPof0r5sOW6c
afaJGAGSIEjecutVau2yfcOQbIv7ToLL0/9JzTmjHkxP44uZC185QmiAhapCVWVmDu9J9gW4ufw8
UG7NW/pJRdgvTrynshmzy37sbMl112dmC266CCwySnzfevFTk+9Rp8WMoeJ3HjhtUuYgIBEv9W1P
Jn4rNRvBw1BV0bJE69lawxheFswFVW59WF8XGJoNVF9evvhUpL5yR03B4VhlXI4oBGonBYCuZO7c
HrREFn8yU3TN59RLFOAAlsitDQalIsvX81Vb463JH+3IDkg2OVZa+RU0x9oy9ijYhTslaPLuwU6j
bVvUmDYvDT+Cgtp1w9AlntIUvBfp2qRoaJrcNyFeffiVZaffl0od7hXOO+D85ueCzjvVMO5pMX4H
rVfdax+doW3KUt2OA3A1EHk0lBEMw1mgGvbjpGET4UOko/YRHWt18jsz2jBi3LNp3ldLd2iW/BuG
l7fDkrwUXcFcPVT2Oo0e8myyHZKGJlSmI4mbloQdU/CiHamUNulmwLuUxylawVXtqjglucqXX7Zn
Vi94zpZHRpVZ8UpMnQDAgnodRnprH7LWENnJGik57aeE3xXLE2FrGWhZ9ZY07AQqZ3+cDNNrC7Px
lg76MSMgZaEC3fbEZN9BsqhvFNUK3SJvHjsW7xoEDhbahw7M1ZkBwUmwFdmApoAxLE6olzYU1aBX
BUCmcSwdq24cHv80BrR1zKNe/CRZ6UI9G9wQ+8K8NdTfE1S5lrR/syNlw5jlqQWHgOvybFTtjaUr
udvP9gOIrDGGMyzbQS10lGwhuREV4KMJw1HyxS+btq1CUcbQKPkbBSoJ9SjWwOFic9UBKsuF8Kqn
oGJcsswfUmkjbE3M/v4lvtYTfGzJUAXOoLcIueHChTTKgWUFBEZCHOiGaju+aF49mn69CtfhhK5f
5Mvm/bW44G0rM9TJyLh5Kuxbu4XYaLadsp/X17gIwdb0r0UEx9rrfWkkE0glLZhJsdyH/RPaYiys
XNY+Fdl9XW1y80WyqGRnunCsWUja0SxZfD/sazxqwLXgr0yr1ElAxOyA7zwgB27611eVLSocZ5L1
epUMg3maw1c+BpAwhcihjGxBYqCffFtnEVIDPk2jRW2eBgMcfeh/VWZ8giyrm5fZfcWlEXktG1wx
0M9YcLZeiYZUW+c4yZWUmLnJnkJWCWeobIqgI46sYnr5NfVlLqIuNlSuGJ1DJK48fgCe4q5vdOjp
lTWEAUyvL79NgGrGs/Wk1hUEWfPdoGgeBtNRN0cI0YtnxAtnZUg1Mgz+2b87g/+etH/DS3dm06Kc
dqLFdcN6PEdY0zvRsFKOyWoDa2i5cu5U6Kt22mTnaYJz7yG6Nh0nr70DhYCrdDh7yLFu4K1dyJS6
4a100l9iYlR4TFKjtW1IDtFT1D/E3fQYtu1N3YPrk+SeTjuJE1qznGsbXQ3wzMBiHqaDARzFqSLW
Ic50t6TzZrYXD7nt9fu53r9rKwlOAddGg3wvPFETIqnijd8BMvDflhBcgKWNbVJqvXnSegDJSO9V
kLK4voTMMAR/WsfLbPRNCZAhwHe5Nnua4lnQqObYlNXs21T2orrcSvm6kqI2R1RWmJSNsSLv97ly
qI3OGSADAXOAjjWoJhDjQxucxGQH7Vs7egDMftSVLevvl7Lxl+F54seBr2jgH6n6jefdf/O7dLXn
MwsitIMGXIqaZAjJXWOInN4AIxiTNW9lB7/+/9kySTHOOfIQgJu1FK7nocoyXxnBXKgOTt+hAKpQ
iTX9Q2L4Z+wUpZj5mGFKEUeHebDJoROIxfLS7ZTZrZqXOgRDjGXk7jC+VAP1YvWuVWT8TBJXIEpw
6LPRNGGnspMa7kbkpn0PbVWADQu78MJpknxIyQUV9TZKbRqnxfh/F9QoWq/rJSw3miRG/01YA1Io
RtGB9ravWBIk5fKuqBX45fNiU0FK3UjJHmrHjytJ9I2aJ9yzFu01GZWPyq4h1zIj7PVx0EwrB/eI
p2LVQyrFohtSq7/CmN6UCsb8Rwj3GVaPofBaigyVnZHgxJCsU3u2jfh+Rmaz9k8Y5DoUd7xTbrUR
LVz/D9WOadNHIHoJfXYzfQd1aHSSlXBlP0RwdRSqW2i84GPVieXMQ+mOVOKvZamjqOExgl2jHDnC
7Iqp1A89VMu4v4qgyPhrJFdbFOuYGIQXk5qwU89+xoVyo2jkFyFxkNrGjujFQTVlin6yiyX4rGZK
NDVXsWJMM7ciYNKIIQBU6tSjcJhalTxdjxoyuxecV58ZadNnSCfm6H6yFmexChei0TKHJduW8JJN
Jj1tIdKKpsnPJUd3ONygbITXrHaXA2RjusUOTC8gLSjeJ1liLNmhqM9hdstgDOlsnmL7eVo6Jy8e
i0WmSSRbREiNBsA6VTxdoChs20D47NWu2qS25PUiyYhEiQZWhdCxYwY7VRBtCfUC7ia9IQyTzvMs
+WCXa5d/BhiRpT5SeQk8akRPZXqsFSApq2ITEn5Q5l9dpe5VntqOnfeSiy25bkwwxswuwfRN4cOy
IgpUDZQSyU2nJCBySgIzRqsik5HHyfYp2KWq9twywmI+mQNSvw6sVFEaKBFmXlrFjerYWXrTnxNZ
pUz2mhGL0eBTolFJgGVYBu4mNvF58btUK4/w18YcHT15taoPu7ijdeREDf9I9Ne6tJyRIs1PMNhe
GNB6Sb0FBHEeGStAlJbZv+4ZJH5cLF+Ho5pyKE7YJwZAtZUdGIslGavk0oil6lCN+26G4O2pnO/w
peNQgZKMbI7qM8u7kt2LjPIdxF+7aUDpuKJQYm1+x3O+jcr4hi/lfliKRz3vtgnjh3C0IAl/l0SP
sRphaok3WyOaVgzXoxEqu2o2IVeckxvdyn4YUeL1GGdqFuPIqvZ+ClHOj9KfsBoIjGi7su9+DbCa
uazchUFCjU/OPALgmrIjhEH0Q8oxnT0bhXYYFv1OzezG6fUldWdcOSjRBfPAf+YAijgJOgVO2mcy
FM9Fh2wyy2Y2o4xYgsPicx/aCkPu3nrWZsXsg87QUNxqY7tH8CF4AGmrDrEwbS2tqF90Y2dLa3/N
l4nO6sEc0d0mG/s0VY7904694VbdWpD2UcsNzYO1lq94snrqRXs7W1hIkQDD08bI1E20RoJoDt2h
u2eDrFt48dqcLSKkP+CdG8c5xDBCC+bQvAavBNSZ/sXNPFti3efZgwPk53QIoTx80qeDnsER14pk
hcv9lrMl1m94tkQSU1Yp64wzD6x75Pd54Ua3/Q5E9IBFd14ePq6jHJBHk7iEi/BS7WxhIf+xjYJU
oZnQUz+EG5NWXgb1wR46f1Xe+G02wU5P3Ox2BdmX/fdR3RpZtsvK0qk5cSjBoDkZnnKavA+1LDWT
HooQnpIkJGFsD/pJ2c4u3ddP0APqn1BBBPPuGLTmIfpEHclERC/GqLMjEWJUmHXjUJoNcG9z5WjL
+xRVTpF/S+g9qbJgodGel8PuuoldDlBfi4rwHygchnk4467EiZM89E+R4aBQugOTfgoc42ZZ222r
kEzkpk65WVBiGx24WEm3WnJjRVTQMCvaRBuML6ga0LTQou8i9amxJDhYiUMSgUF6ESftQtrm1LTF
Dtw+AYm61za5T2VcqhLfIE7yU9KonbVuJx6nN8hoO2Ha3l//cJdLA2cfTvA/dG7CZRm5fuoDtm/2
fxCxLEBlg9BBTi+6hom/Bdez1QRXVEWmwpS8105NbcEULZereAUrut+otTv3sZNXNCiT11DVbMeS
E67IPp3gpxqDl5PeYLeoQufBctTIdr5dtXLmAHqx6eJ0hk+8lTRC6qlkWxc8VZLWvOpnRNCMAURO
u/wA8cpjbr6m4KOyimE/hvuYPs7jr4m0kusp/cqCK9K0Rud2BTeZ7tK7AsrdqzrICEWQzJNzl8hu
oeCAdJoypQmRCS7kA9B6lr9FuqT+cv07quLIfhs1ajkqpnmydYyVg06uUVCqzye8fGW5t2wpIfOx
0qFtkozaqJPuuXWv19GhGNA2sL9JbuL1Y1PFCX6u2uh8r8dGfkDG3gJF3kdyAELVj1+T2CcYCXtq
3dmR8W1cnlj4806qIjV8Vtq1FZN55eMp3oC1d+ebZA/ghWe13hqh5CQy0iUFp2PH4Es3+s+JEPaR
HVaoceOZGxAJgNsLyN/rJ3uRovMrSVCJ4HViXioz79MGRGKL14HICfAy6F/r5l6jTk2Oy9Z0MaQ1
HnvMorr5ss+sff3b1oIBUvPP5e9/Net2duKCF+oW1CetEAlZOx+0tA30NHcpl9UYLoqrnW9b8Di4
8owzEKqf5lQ7mA1KjSED72icgD0n1nd9CAlDisoABZHPLgOeoL/rjacKb5UkHpwMg3FadiySDHRw
sVsTCDH0aC6XpuV22utifJ8VvFJm6hfsAajS/xTKVZGIaqpTWhUa3GXvMboPkdVZRuZdN4zr8VUl
gqOCqt6UahWikYXhfBApLQCvXF9BvTyc8/Wtxen/GI/2oSmh9xAWSMUGajqtNdi3Oc0VT52RF0IW
LebLg9727S4t2tdpYUECYSGIJzROYwCpOw5AClQ3hh4xp4uWt6EJb+2RvdXzRNwlzN6pVoFYtlMN
p1maaQOd0HRDVN1lBVReAZyBWnHUh9t4ThUMA8x4JZaZ28cJRCjrH5Pe/dIh4rkpqYrR3W7OvTK0
H5RheuBDfau2pdchGLMxAyOejumJO5UNXt4oBwqekqEv3qaIbTTCT6MF4ZRo3HHLdoq0PSj64BVK
/4O0iDYA59hv9QhVhqJ0S+WuQFJed9F2ZDdWuF+UD8WAaii/g2LspB/m+ikGqC4Jf9fGq1HeLdnB
tr7PaFFaw3bMQC6/qbKTrj7p/FhBjKnurEBPjrkSB7zKHE17SOfMa1VQCgzFDsmaM4y/ihosk3Ph
hikUBfNNbR+V+SFJHq2oCIrsUZmfchtExCgrVOoIrSeCofDEWyKoZt7GyGGb17FNvRwJ7aDcN+w9
BODOgFJwgMFnSdv2+nNbFXEbQ9QrHWgWm1PLU1/Tf2a08+uuCtokeg47JntFSS7CZ/pw9nyLiEHi
YpnALgXKM0w2uOr7ylSAAauVTAtYPyd5v34xJFH1c2bwbMWc1WwZe5DAFUsDmWDrzlaXX934wWsS
XF9J8gxTP4PR2VJzvRDM4+IZZjhL0N1ORzX29OOK4lpbHGp807trFiSrW0jCuSgZYCtaPRqJCa5D
G+jJhbs87515khGDyZYRYsmSgeEkAU/CyQYRMzRrR/q7gVO/foarI/zntF39BHOdHWGfVHmqNLCP
T1LKg+0b4LBopdJIMqMQstS0ZDVJMcUElYWfVsqewTHn6o3pS7sYF4koz0LjZ1nhbEP61KYkWvpV
1bw+9gn6dk6/627Hjf6O+dv9ahgYC8SgaHJXBYrHHmT2L7lxIssZZAfaug2T5mS2yzMdej9OQpnh
y9YQMle7wviyWWYNQujow1Wi0btsKeY9Zg8ISzs7QEEYw3H+dVuRJXefYwBnZ8tpvsSspvH9iuRP
tiCMK53pfR2aGpFPVo/tbz2VhFnZToVKXcWnZkl0nGZhVq1T9igMh/rb9X1JjPMzyTzbVtsTtS5K
9IWU1HK4WgY1/aa0hQPlV8ltk56gkK+a4aIRq0PjxtBVF/A9h8/1fQQBrEb3q/KXUR+N5XY0TsVw
BDuEqb3oGfGu71bmNT/zmrPtltWcQnoEKTr4XHR3ABKlOWQQKmMe9/PJwyhx0+3gOQPQ2kksSBL8
NCFvRXoRjqxDSdSYp2AEn5oxaG7UW5DKqve8kM2lXG4Pf6VoIhWWuURKkaUhYNlxvo8438Ud8bPR
fminLCDcDnqQvC3564ja6fVTljhvkRvLVKq8MFSE+cLAnWSQ7S0XFxUKyYHK3J1ICV+xsVUnFZNY
NTNBMzgvAIEqKNNy5XtrjUEaVjddt0Cq6wZhwaExeCoM88WgeuJEJrAet1nzxoyfeZK7uV6iyWD+
t4PQBVc1RWoaxWGL8mGRegYH7XkWb4Z/NSL29aF17a9VaiMZG1ux0UlgS3GsIZCQgdGhLTMvTA3J
htZQdSViioOjtJ1JQy08LablzsbzqQW2maRuOMXHaBxBzCibGLsMMz7b3Oojzy4srWYA4UxkVK2O
dD23xg1vjUPTPM7he0df4+VpRPNEb4CyX5pNpXF3Zr+UDoBBnrgtBCZ181tbS3VxV9d77SAEX5a3
er0MtEGStxle4ui2/P6HuAmUysgW+pZyPITMdYmjrWHLi1JlGebzrIOCYdbyRRvJo6GD/xFwUiiE
92R26yG5ndl81LoO7+9Hkr2NM/diKST6MtD97LsI3qyLjKaDCliD3PoPAfeGjTA6B1hTl6PYWN4n
qlPmt+APqUrpHKwkMopjsPVkqA1vc/hSSOEaoCmwh+/XfZhsBeERrTZqP9L1qRJOPyYyBSA9kZQC
JM0FVZxhXRYKlGeLDD49so3abXPuGhy0xz5DA1KB8F3x1LJPTubZKS2voECbtpBc/1cIra9PKQ60
JmY92E1tWLDlaNuBfLj3aaBtZRmUJCpQwU1hpADKICvxGIlulOUhrw41k9RPL2OyzrYiZEyqNan2
xFH06/wogerqePNH1ptxEFrXqPnJmpAXnxAW0eF8dItScQQxbVQ2UhXz5v//7P54QsjO7jL70dc6
4qShGg7xnE3r8Dxqe0OSAbvUOExb7oH8/JEuxCNmimcYHrr8pe/IpovJz1m5M+L9gnrL9atx8UOe
/RYhqo2aDnZPM7JOFe8dvYa1NN/DppdE98vp4tkygr1E2RKOGQMHUvSR7yZEtUP6aHk5qAnW4W7w
0AJwBA1fWWH88jzv2bqCDWktTyy+lujS40ptAQaPaQvH1mVOr4ApyNWe52XTbBja9DRo2r3+nFp3
fLqpN7GkI3c5hTv7KULwwxR9qvIGD4DGyIIiom8qJobDxHSV6k7LG0+rZ5B8xZ5ShrLJiPUj/i3A
nS0tBDhLyW2rLSvM1gIhq0Y/CAPDV4POd1e7vCl3ublXw9cwK2+UWZWUiWQGJjz+W8rSomKcnpTR
9IZ539cpdJ9+/jcrFgJYZhRqT8sBi0RvJnlQDMBeFupeX+Ry0D47RuHtr9R6vZKNr+8Nbc8+lmN/
Km7UTf2iQog33pv7lbhMJlJ72Q2erSoEr942aKoQHODoYlyJuqpT3dC7lUdE2fS37Ubmnj5DxBVr
EacLF0tNs56F9ckyVcBBKeif+XOhZi/KnNxafFPn70P2blnbPop8bR48o/qILWNnW8mWtsaxTKrb
Yc6OEyiQh99xF8xtDlRw5fYLCBfSaadasPZIdyCePjd5YI/FIe7u7Jxvi8kMzGRPQnXTNtUWVU8H
+iogGsicpSw26WJIbuXFzODrcEWuklir+VA2FuZnCLJMEzMXy/11q/nM2K8dp+D6lMiwE02Pm5Oe
jg9FUd8q5m+lVrZpeR+r3W4AOVL7rJd3o00xTDXtbIW4lXrfQutGYYmna/c8/MBxjpA9IrZrpT8S
JfKbDOlZ9j5DRoHpGrioMtdmt+X8q1eJS7Re5kLWX3ltF4IjrZt8zsslQ4vxnq2yBs/hU7g1N+tU
U3SSSfnKwgUTfCWm9FITzJxr6J/9+YeagVp7lYJW3fjQBHxy5Ywr0jUFJ7lUlNb6gHvGg/44axv+
9Ef9NdvRb8kvSsHqJkvWPmvk105VcI5GhxpGX6PGtybe9R14nrbUWdz6Qf7kuFgbOrN0wUWOmOVf
bKpap85+bBD/phKd6CEBSZhMgE/i8cWR144spcUZRkIy03I00/CTCOpI7dv1eyW7uYJbnDLNNsYO
48nqygHS7BoQ0/+nFcSBVktRUq6uEA21y/fFSALGSomSkszoxInUmtWLXo5wDhhK2yeH5gZ0ol52
xDgyatc2xgWb1/+2KcEboeWUmV2Gp5DNumBsNBSRgusrfNYNrhi1OJ1q91bCCcq6p6KeHXDTbfv0
Oe0Dq3uDCEGV7q32cW4ql4z6ToeGUjJu6NT5cXejsc2gc2cJJ9/Sgjh+MKqjmRsbDJ4r/AWNYciP
GY6BytCoRghAfYiJ1TtMkjplugK5n65v5PKz+OvKmKIXagwlbXOcFfp82zQz3AKqzXGpumpY35Cw
e0l1uqlR2d1TE3RGE0C/KWoXdr68QccpPiykYq4FDA5U3RtP8uMuVm/OfpzgrvAX57ax7BqVc+51
DwlGdZzIX+Gq4ak+tP7szTucTBRErzIIicSViGQOmWVxdB4RNDv1SUVSreZbo4283nq5vkfJFRe5
F1IjIybImW1Qte1ALeh0feT8txWEjC5RiJaUKa54s5yslh2NoZbdcMmj0hT8VBOpShZmPTjPwTbb
W1syO/S+hFpct1ELyKngga7jPWswd/wFOWlpjLlcWP0yFJEAoVeXhjdzDW7fsAtSFgU87urHeK40
l/cgbeLvYNnQQdWGJuTiKDQ+dGXrG1F/MkbbX8ZlZw2gSR9np7BW606JN656gNe/xOXa4NnPFB6i
pFRAS2IR+6RorranfvQjcZZdhafZ8I3PTv0CQhA/8gwvOskyXknAEjV/2WJnJTUR+VNMahGmoqAM
tFv3KNmhxJwtIYVq1CFGkmHVGHDTUM6A0g3UMg/a99bnvhXMW1VxgF6TLCp5+lmCD+vaLA/RWzZP
tdYD25U6C0mctsJGQaIF1badFWP25jsv7UAvpZVV2ckKTirr26WmKLec1McpWGkzqKuvAq8uOLNn
tzlOi08P/4OuqyRbtVYPdlZoHqKkZMtcr/Tn0ZY+r7qka17V3FUnedlI9l2FzCrM84JoywwejaUF
w+yzOm2vf0TZAoKXYhHjYxLhdWsz5pP5m5IV3vUVZCUpS/BSYDo04ha4TySi2W3nh5v5ZrxdZ96o
BznXGepLjtw1SaxDHMgO1dZoxxRT4CN/G9vfIRhQDJjF9a19tuKupCPiwDVP+TASA8WP1pt0F9zw
xQMAzBvTVzfA+m5+D7+tFVeaPWdu4gKQtR0VF62P6tTeFyfFM3bXf8/Fj2kTRoll2LZhCF5gyCid
FUjqnPLFAIL7rslG2cdc+RL+tuOzJdafcGb9sZHTvrf0+pRPMfb8HkX1PlleU3bXw7k1A+CQOgj7
ZXpIFz/n2bLCZWc0U9TUgBu1jZ9FDG6kEv8aSdp/2VLPVhFumznYtZakOL/wefCX7BmuGlDw0msA
80ERT3+Jwg15kisqrH/32qEKl7A1wcRDCrDlKCiczaVyy0F/GJEYXG/oWFSyWvTlyuXZPoUbqSlm
zqgGoDEHbNCZQH8BYjs39FsPgyCKk3uR3x4abBsNUQSQuPTk8g7rnq7sWawEtdCVMw3NqE8tQTZv
zECmDHehAQBfmWK1PNAh43X9elxGy3ztW6zIgGlgMZFJU1ARs/IDir2fA8aYve0/9D2IiG+1IF8w
3fk59/s/lAEk31lkRUpmUrLQgn2BXHJHQNbPgoE/rPPoGI/yo/zYFG7yPRl2/0soWT/qtQMXnAMF
raW5lGoNhvT9Aj+EjAxqe7bTRIk/z7cktb0IGdz1I7+Yzp+duOAulGihBV8tLe33Hbg8TCSiGOSw
f19f5vKA/9k6gn9oytYeTR09gLCL/AmKACm9aftvuvIErQBHhfBgYcE7Q8pbh+q8Ng2SfV6u3579
ACErGLVUyxWCjapr83mbAErxCf6KIBHHfYAr2tJfp7vlVnW5PXi2tOC1NItGiakAHEs2dMNaBzpc
T8mtXTkxfkG2WfbQdtwlT+Fj9NS/Wf9Lx3k1nWumJfgvTkiVguGIneaxcLTwpTOfG7t2tHHfDJ3f
pK+YdHVNPFPCbj/TCdLbRBKJJZGPCR5t5WznbYKwxOfJn81dY1qSLyxZQazYjN0Y1mZo1njq1EGe
3ihF6UmM+GI+/fUhxYKNWWRIqEEZ9/mcU/D5or22I4Hul5tme30t2W7WJPcsjM/RWGnd+ixRaqj5
TrsaspvXV/gc3rliFGKpJmrqPDQ4boSOx6n5jX1w6Ia6YFy6az9LrKsm2MSd+hf1tQaeeKXfaH1q
7cKf08vyRrelKw18kuzlb1UXw9LqZS7WfK37UOdg9mMXvPu/08f2tXeSnX1v7uM3LWjvMw/U7cqv
62ciO3XBS5GedLyvtfqUGGYACn7HprmEE2D9E9dOXfBDVqiMrEcYPU1IJWK9RQ8Owl22xHwul6/O
TFXwObkdTySOE/tUf8tetH244bs6gB60r+0M7oEud9ecktOwXSSNe0nWIDJJZrxvMqXPrVO9TM5C
j2ENNShj3KCjpMdsE7aS2QvZFxP8Cs/nFAMkiNhmZPvRdN9GsgLB5TLt11GKNRSTwhishOKl4jYF
XkTuWHiqt0rzTS4nN+CHbPcQSJA0p2QRU0S0l3E8srwr7FP0Ej2Ud9ne9pXn+Dbe9m68l21SkviI
VZCyHq0cDEA11KberfH7UqFalOxYv21DIrkAsiRPLIVkTZxMmoEbQKBN3UHxdwMCwenAvC6Insrb
4nuEYo/5nd5UvoniiMTtyW6GWBQpK1ON6Or26KbELMIDGY66lwZrkSA1guZo7JFv8VtSQu1Xurjk
eliCgwmhKWI3IRbnQb7jEXiToSXWuV3j2D62rznFrjuGrTfs9GfQnUn2LvvKgu/hStyGY4PLoqDX
MP/s6M/R2k/JQxl9/Cc/agneJyNUGWwVqSyaG3lmbvRaBuiW3sr1pM8CZJ6BHLIuMDg27/XK4afG
BWngy4IuIebiD4lne8p/SzDEMklLzTxkCr5dMtRBmt3bhuZdPzbJ9xFrIi3R6zlqMWMQLbsGFPoR
EBlmGTsxKjBp++P6YrITFGsjeagtiEZIycjeRi4zMACPHJriKd15FFlo0h9ijIlIbFD2hhfR6UVX
T2mSVGgmu2TfvUHhAkVBgJ6CDlrC9UO+lYuwSbeq/9VY5j6v+DiiFInJ1iPb6x4iYeQorulWIGqq
0QyV7lMSmOz1/8/sM9IxIZyruGutYvmp8SPs/xUz+ldcsgVfAkHcKEssXDLD2ka8ciKmy97jEndl
Cw5jAH1LFinYxNq/UH5aHyZ1s3rTbZTPZlP1pL6M4QaSNvCW8mGU9a9fSZVswYtUQKHmZpWiQZO2
QNCBBjx6bkakFbasFXS5Tnh2loI3maG4RMcYMb7X3XD2w/oOiIIGo+YYA8BjcZsHllejTRmAbByp
L6QKjX34jZueek+/9fp9Dw46jGxIPI4sB7CF7KY0WRqGy8r1VVb7DPiYrGm2A9edCjQWdTxg2HTe
VpW1zXQ8YGPqKJnMBj5n7//5KzARyp5VtjlVJlKDPhh94A588GZH9VE1NnAXxq192xNnObQWuCFd
7Q6lGh+5ZUAPGoHeOb1Jn5NqB9LyvHiHwlrxft2JXTcRJqpkEvBbZ2MFHwaMlFmojjoOgVLybRd/
v77Q9bSdieB3EldNnRG4ZrVCeqKAUohCA1AmxfnJQ/b3w6YEk686eG8+SwlnXmMZAJdNOUH1dgDZ
u0lAIL+sM8OoO0UVIU7Bol1rPAAXwScIHIL3efo1aqrTF/sCwhe99a3GXRnYcel3WvJAF8h46RaU
td4YT0CV2KH9c8jjY1WnXgom/ph/sPAmpFZA211IHhaz8Mc09mYWB6wGCTxIPWiRbVqQPKazZ1k3
ypQ7tXlvTwCoGolXF69Z/tRnH0X4HQPqK58/1F/v0ExzM2Z74O23Qrim/n4cdM8YTSeze/CeG/6A
dkN6m1t302BL2q6XjeLPQxTpFJOuSwYcIko9egomdeq1yrwn0BwAMOm6VfxDMPtzKRFLFlXpBFJD
OEiOAVO929kgaYYubIJqdJlvlxdg93Hk8r7uZcf8ta4Q0JqwtlI1B5hi4iPGaEFpbvzi1H6xqn1S
oIFRRHHkp40zayXo9CLluETEzcAH6nQV29SLtYKNHWMGlVce76rUeBiMuQnUBm/eCOJIxniXRYNn
x0McZLEOQEAH7hMu41GUfCkRs6b0ZczIjC/V0upbCXE9q5/hcO1tVcqmgf8hB/g6MiFcLhmorMwB
ojpTULxVi9vv1C3f1ttNtgOzQ+eB5nt73TpW73ztMq+7P7vMSZZG/WIB32gl4c04RRtSJaeyA8jX
Xk4Rm9Bwz1IvVnJJGnlZ9sD+2qoQOIdmSak54Fh7L7tlBj6cM3nVQ7tTTmHuQVesC4YP4pYo7gCK
sI0L1PKh+xmMLhD84xveZG6/zXbprfERgofFTnd28xMur3Lq0m/fALvmL4CEqpY7al56C31Jc0MD
dlCkCvX/UDv92ooQmJN0Uea0gd+lNzoC7OCM0CyxgzwId/WBPBZI/T+geTMex6fYD8Hfpe+uf0Tp
LxBi8ESnxsom4GPCFvK6Wrvly3uimXsz/Ga3Guhx6+Jg5wRtQwsBwdhxHfTFmBPSGRBicJ2Gfuwq
cq+3HQhQ2/JmUlttk4CN7vrvvByg/jwoEULX1GRslRzfnJT9HdNv6rxG9mJK4q1sFWFQIyFxD2ZQ
XCLC8Ui27xOt9jU7uL6Vy8+gr61of703y2KrdtLmDaj/+Z6AfYG332d+P9r2vsvUfzXc+nVZRCRc
2BQGSBLm9bKgDKp5GB3P/FUajgTKcKRbmVTj5ZmcswWFl4HVKqlGYiwY75ZvcEQZOqVba6N662ic
EwfUM3KPgDNw+VGzAO7bow/XD/iyLu7ZTxB8odqR+f9Iu5LlyHEl+UU0IwiuV665Sam1pOoLrVQL
d3Bfv36c6plWCsVKzHt9qkOWCQQQCAQiPNx10EGrZ+V+/oWgANFTc+qzvfU9W5zkoZ1cJHxBzemk
iHtHHy0h5ZPZO5PppN9mn/wavi21c0puEAPa8358BHFecP0T/5Al+jACznlORMnaYrVn8KvMnqH+
GqfEWUCLUDrrA3XBp2T7qfkSK0GOgj4Lci/ywYku+IztlP/HZ3CudKJQSxo6PLLyU7Onu8gbkIUG
Lw9ejCLD2Ab7X+wK5+sWKZ6BSUcwsfbDTy7Y53/GbmeTg+6rb7jmBS9xweXLiztUldSbbYUV1sfF
Nic4uP4mr+iTWQnuwe2n8D9ryLfHxWmiddBdByZ4LvByYU7GZIG5CPwS3/kGvmJlGkrAjnO0ETaN
tJd1XOrgUxGYg2gqnGuqIsUqFwVTgdqy1yRe81T506522xNYbAGew0kQ4cRF/kLlYj2QRGqkGuFz
19s8x4GbcZuruKMhQZ05vQ9quG+tSwLZx0NcsfHKEn3CdvvSh2WqnMsyhryZ2gqRTE2U56ED7PaV
EvRr1o1HtYOpo8Wjaxxq9a/X11u0rZyf6uUY7h/tled2UBwkVMCGUrhMRB67zb91MT3O12SKmTXE
xK6OjpE7AGnOHnFzPwIbRGaTzs5ukJ0FrwC6xFB5yu/nl+Gm+NGsaWr3+oRFDwpe46Gm81yWEz4F
fe6I2AGBRAvpVCDhgCJxZUdP1mF6Zo4oMyyya871FASd1UaC8ryMAjGhENSm/9IJcGGUlrcdy/o1
HxZFgZbfFLGISEcwB76zUjNCWc21dQRp8IB7BFcjE0Qmf0jI/OPKNC7+yVpVR5/oiOqdT/wCdBN4
7rLjgKwz9KuCUuSiRcHnbzIOFNnSGRxma7IUHXtuqAT1oc/s7H+rseH36kt01++Nb8ZPhJQ9A35B
ZBvCSXMOaCoWcKYkLWqJ1j5MFEfTW4d2CP6p4c8qGhXyLyl7HhgCl7bzC1nE7iOIBzXO+8xKDfBG
iAg8joY7ojDQtYOTvvWTBEAosxAERxsPRfMdoaeuVNJU4TVYq6rPUr1Ggvr9TY+o57RqM671ob5x
1z4/cX/Oerw+vxQ/D8k5IG1Gk1u3voOVEWVZQ3bm8StN4qeBQinojQAcLHAzv4c1nwfkwhq1Duc2
7Ou/GwhUh7nRIfQHj3qJn/7nhczPY3G+hcQVq8wZva+rslb6ukr1fu9f49u1yyVqBTf070HN58E4
NzMtRhJpYwWc0cLcKroF6bPfNodiFliJYBwebWLEVW5pE3aMysYPc9ob9GYK6Ysy/7y+U7/fgJ/m
w0NOYN7Z0jcdNqrZz+iGzHIajEUh2iOBAfLU9Z2VQWwptsxzimcIWmwO0cMCXGX2lwk3arnqY/er
PYGl2p+PodMKuoQ3sFmfJ8k5GBoRsiTrc6QI1TsD+Sc660EbqUGbpkHE2J1B9kYdOqo1uVX8pcXL
0JSdCseiix5mEX3y7/fI56/h3I2ktZk6zy3qYjHY4vOHTjIFOQXhhLm4Rot0OeqtZgUS9V59C62G
/KzfyXtkYXp3ffNJLjRn9UpcgF4D1Cuehm/fGXQovGflexYs7SCcXQfNcTgshiu7SFPe/efdQp/X
kvMzlm40oWFhuCzrTvlE7LQeEVSBcx3Fg+snZeOu/DwW52fGOCQVQVEYtNfaQV3GvxaIdnXmoU3I
keWHvlrcgv6UgCrN5NAmUHcykSMp9Lu5GBArLBAVOhn93aCXN2aJy7xY/vPo4fMXcs6pX1mHm0qq
zhZLnal9tJK7uDDtWNsXdeOqGdtFxmJPJoECZwZm8lwX5KvXAa7sPg9laecyhJTt6rWK/JCmqbNI
3U4auy8kuzXBgtm130MqYv4RuEoeyDLHg7bEEs6TBRBr9dCp7T7PYpRrNMH6CnwlD2LRrWzJRx3B
Ut7dh+hnSVGqIMJaocA98PAVvQhNqKHh7JqLegxll1qRICUlWjDOARFlhlwGgZlERnhoKBKwJAS4
nTh91gsMQjQZzhHV2ZAm4+p5pZK+puNwjJDJvH4uBVcL347TlLOUokkG7B8KvU3DI8tkO4xRHIQ6
atnem0Rkbxupo0/HjEefxOowlCNdX41e1voWWkmbXbNnfuxmTvqlnf34ls5g4IPotP//I5MR7SDn
ipQ5intpXVZS5Yemg4z3/DRb0RtAXQKvJ7J5zqV0TJlHM8ZctRqyiGpqt/2hZIL7SmAlPC5l0sMJ
vdCYTl43z720y1n8dN1INlBZn/aMB6NMqdV143pRoBc6ukkStIrlLoKPtdQe9k55F0PO9jZyQBgs
pr4XLCIPSelJDVWdtH+HpDhrex7e/ocYXU87Eiy/ABAJojdDVFjfeOp/njIX9YQGtEetBFNeejs/
lbq9Jp4ljx2zU3nClYQ3JZiORFlG0V6uv18UpSg0G8aogjc2ABcxOnSXjKYgGScagnMqBAmMXAe9
DLo532roOEVKJ4gYNxpkPq/degAvZhEak7JMJdgfk9xmCnhz5y96sCLpIg/djQk6r904BznqajCZ
P+/Tv7q/JFf0PBfZDRfd0IHkVmriFWVmkKe0MIB8a5mxAOIqihYtzpukXZS3i2mCvcGrGXoa36Gn
D+qr4hs3IAhG20IGuFshGHZDQvLzGnOuJaxqaeoXXHToOoKgUh+gOpEzuw+yezCmUuLlCxiK9Xc7
LR/BR78qpsiSIz0BmW3dJZ3A1V03K8oDUaK+iU0y4bzkdWWPxcPQCLDL17eT8mASyQjrts1186yD
bLt9HDQIaEVC1tvrT2/KI0miMM5GNiJMbZHjRyoVfZbRqdwvNywodwKvurqQP8d7lJdOIDMYMpcY
jltDC7CdL/7agGu6KHZnJwuZjMwXJjBXm/99SFUxVx41ovPlNInVbVfEgC1rZzgXC9T1NnXL++kI
Zw5+aag7jS515KfmGc24hsBE/uBTP0bnvFvbFpoZ4nEOuSWAgTplnx1npT+qUOVtoVgRlYNtxOg3
ivErOtmmfnSJkriz8obKoitY/e3I5+NjOD8YW/KsDCuHSEp/zOlOr322BwmZZ91GN9NDHN5ZyYtx
P3mKW4DfW6Q1tFFOWs/vx/Ccj0Td2gg10LCg5by4zY4L9MhALD8d0MgGrxidIaksmPC2uX2MyPnD
OJaGaGLKSsM9nFSvvV97r7W/rKD05zdwf3jXx9uojHyeIecYy0KWcsxyZcme3AUBQ5t55T0BBNgb
HP01vSVO53TP4wtefzvpB/Bz1z9g22F8zJfzkECJ5VlE0ThdgK+1LeR7LZvPpVoLgvQ/XAD/jMMX
0OpsUlncF+ZZi23zps1tvGTBkSCB7Fg+l6WtvlJPPoaeJtrQ39txPi0wX1abLQDPMhmsBZ36c7JG
P7NAsEyf0lL3RghLTmZ6HnvjfigWwZQFK8tTTMaTadTGXABAPh9TigpMne1ySaTS817ivOKs+NIa
eDsJyWb0jPUttDF1BZR4bdn7rB3PXVFARaKYvc5q3uTyV6umrg6C5Sk7zYYGkNc4eVEMjtoFIuH3
KnO6snaWoXUSud61quwxxtxhNtypjo4NsD59HnbgsOlvFBl6ytk8Q1xqsRDi5fULaRn1s7b5PsrT
NzR52qb1FLbgXk8E6/qH5PaHKXEOsmwkwLmKtDrPzdvSJl86tuyU+GuX/1wzIEv7pi9vDFoz5XAL
DUkJ/f+tsgjO7fsdcG3Z192/iN7SopilscHuzmPiF2rjW92AaC2ybDb+nGL8Ux1VcI6YyVsmN/gq
M6hBDqdqYDOPv+CXk9xIvtKjSq4dLetEunY3xI3XjLe0zmyj+qVB0Fgt/KGBs1O+DB3dSZCHMWM/
SiNRP4vgxuNl40lbFHJGGkCU/tJB7jKdepBKZsF0r/Q2RYC2fIEkvIt0kygHLfLwfLFQa5VeC1Xw
vY6OGURg9Tj9Ta8BBikdleDK0QWZCdGx5Byu0g6GSROgsYy+c+Ze/jWrxI/r6PVf+VWei3XMzdAc
NdhHpZ7kWD9V1qMVjYJob7X034xQUzVr5WLQIZP52QjR3E6NRlnpSQbLlsZTrf28PotNu7gYgFus
zjLLsiqi6syQ4xsi1Z/iJ0oPCYA0WUX+myzLxWDcVdTWej6lBIOF+Ze+l/1meqLxGYwF0TB5qggH
sZnf+BiNv5CsTM/SjkrleSwNqKoCK6x/n+m3uYl219dQNBBXb41UQ6qgE12e5/6blALfU95q2lMV
ijLyAmPg75ucSMyqc0xoAYg8NlFGZaLs5EYZFZfpxaJx732lVFjcqUZ51srZ00uknwvdNub4QLon
bSCPply4hT4d5tQ8mZUBJV1F9GzefHtcfALn/WsNjX7A/ZR4e8gOIA6QSfKy0plCtwCJWgmaHASI
90DwF1BDRZ/HrkeeLjYc0HH+V2/ni0/h7gBLlhqJNTBYJTOc1FScRi8hZpAIQjSRAXFBcEfbQWXW
oJ/TqHAshTkjAzqalr6i9YLV3WCx+rzBnEeRGEnNyrLKs0m6Z1oW4Jt5QjeX3473A3D1Sfg9H74q
7DmNl2Pejh4kI+zR6p06Akpe+1FHaDhsRUSG2wtgysraUaD9pi3X5Am0CA1anjOgSOoSNQfdk+QK
IvWSe/2sbl4O2sdI3FJPqqWypNXhFIjhNdY9ZWCstURlnj+s8scw3CovulXXUqSuNoxjhO5wmpzz
FuKcbnSaDuVTlr6LRlYu+T6i60Dg1LcdxcfonFPPO6tAbt7Qz4pRe0tqOVGf+9fXcfve+BiCc+Xg
qBihhKmUZwkJyQQt+GQP5lgn1u6qVnQKBdbxDvy6iMSKnFVV28M6JnNXJMizmntguqRedGGs3/z7
ZfvPnHi9MBankwZaSPU8t4XHsm+4e215Olc9kJ0gxNdKl1CRxIVoTOXzBS91ajXEyFuf4/QUy8SW
q87XrRbiac8E4sPS8yCLoDKi5eRcPDMNaJIUnXE26unYy5BpiqRg1OaTjv6s61ayXeX4OG7vkf7F
1oUhm3XkMspz7fUe8au7Yjff5Aip0YXVqMFKebYS9OIAShCF+2mqwfUPEBz391TMxfhFbUx5aeEc
TtCHTcIfmbazGlHx6A+X5ofhcE5FL9o6DdOQro3peCDtUUuypfypVCJfblQcCuICsuak1ggZoCGF
zqr038S8F+vM+RtJ1ySI1sOMyvC1MA23KE5DlgnOvMCtvDu9i8WkZGgKQgrjXOOlGNHa1eJeECEK
l5LzK0kt1X06M3omKbyJbjnMaiZ3UtUXq/pS6ZErU8+U35Cx9AlJE8haKoKUsugT3hM6F9NEK5q8
VAw227jEB/GaMxz1PTr2gsKPXPL1uoEKzv87XuBiMKke0yVVYKBUewBbKmDBgyehwx/tEca5NxS7
NFRBuLp5JiyQlCiIbAzC87tB6aAZ5IKB5UY6432BVE3qF1Un2MlNY7kYZf39YmJzBBEBqcUFARUq
tydII4oUvtZb7Dd3fTHCOs+LEcYlqyFStpTnwjz2E1A/tLUNBSgVxpDjUG05aUTubPPWuxiSO+iE
WVKegacIKGcZNbjCa/bgRbiJ3WoXnbITqmNQMmllG7RF181k2ygvRuYOeFtqzMrIvI48os6BsmMa
ZO898AXYv4QZ8s074mI4LoJA17Zadj3Wto9e+wqC9+NpMQfbWv5zTDzC0YuBuPM+E1qVUbHGEUvs
QqA2UFrq1GMosHnBxulrDvHCVoa6TPpyTdW16UtqfY/M0tdS3UPe2+kr/V6wWaLRuAchLZN5qBay
3npq0JzCw1ryG3YKCMX+rkbFO+CYSr99ETEyCc42zw0XVlWekx5mslAw0ifVCW/eui4EWYntnM7H
rulcCNFUlTqP0lCiEB7tkM6+ad7yl8FZHB38wErqGE/XV1Q0Lc6ZWHrcmKyeYP1DECv5TtGB1RIp
5gk8Fg+p1ds4bcGnjrWb0+Ms3/aDqKwtOFU65z7axpS1KILnpcovWhe3sSrb5jK4ixX71xdMZIGc
uwinolq0BnNp0WlN5i95vQTmdNRyNP1aisAtiqbFOYulI1JphSPMXTlbSYyK2b4M9zX776BpF2bH
OYtEkaelStdZgf9Vr20Q0z2rLkAXEVAILBhL9/oqblfwPwbkAbSJkUpLmgEkUMrxQ0QlL1Ebl6rj
U5cqOM7RbhpRT841N1ernZQud63ae4r+CJXXXZXuSH6sw84hAz0VU/NGpaJwiPZYdXlw/UNF1wOP
wLXiFNkJii1Qg27fnFcQEb0nTmorO+NO9E4SHBQeh1uyWVaiCU5m6LAC6lGOK4FFiUbg/AuiokGr
TJx3zVR37XQrJyJM2Xa56mJr10+4uBGktLUmvcQQLd4l6wsdDBHNGwhXQOeN2i+5UY45KIHsRdTj
LZrb6usuBp7NMl0qGUZsVa3fVceJtf9y9Tg3I8tNWskWohT019thxWyr7v/lEJx/wf0GVW+QWuAp
sO+Wzg2Fh31dhivRHc/Rhp7diOghjGwsblupDYwiQP+BoNK0Qamyhh+WopkaAdWxwhlaZxmZnGm4
yFacA8IqFGPANO+WN8wE885yGz6pNrCvR+wWnqjUjtz03vSMM8QcPKNDTkDMmrBZzrz4JM4w86xa
sgbgwPdPkkAAusjQWrQ74o2aM0HDqbld6Yf6nRLZ8U/p2EMhWJRxeVc0/H31P9aFM1JlnJehJHl1
JiZKQsmPYT4WeJnUGqryJXRu5NwvkRgmKtlTNBRly2BroIlWQBOgTl9nkF3pRoT+1+ys6+CxZmhI
j9KDrDR+XhP8N9MdDHSdAzIqWxUqtoM9R4nflTGI+Hr1DZxB+6WgX7I8D5I+j22lL77qoP+k6N0R
uM5tQ/uYKndacnlRTdnokHsEfRDQWTZcwZvxgGCN3hQgiWFgQ3VCUbvQthf4GJU7QHqjDkXLsMtG
xPZD9tJBnkowsTV1dG0PuWu5riSqtwompod3ZvoFQbVrNrE9zvlJ0R9iVQt64F7CuIQETpA0kuAB
uP75a8Nzl3XfmUYHJRfMMBvsrltcFOB9cyZ2EVf2bO4NQ6Q4sh2H/LOmPLuAMUbaoKWrXBXYDEaY
YKPas/EmJ4boul1358rcKBfga9D80JEUx/0Emxn2xSGFiSIaGW5WUpU1oxWGjm765oNFbRFzzEYn
6CenxSvwGiGYB3INo6PP7le0Y35Dd013KxveUAdmf9O8FIfY70CK0XzJd+yvxE/eVikbcOwUqO4L
rgLB+eGxVFZU5noYr3XQprLNPnTK5VdHH68bs2gQzilOPYtVtIJha+O/hh6ghu5em0Vv0e2s/Yfr
petXXFzN01yjx2fAiZmd0VMAdC0dUrpYURNNPEcDz+3+pLjzriXIqru1UMJMZMCcK1IGiq7WEkcm
f9ffSLzsp9y5yhldTXdQMXOtHTnLD6IUlMAV8TVmcNXnmjKvFw47jM3oLsKeh43W7M8Wy7kiyaCS
URWYWMVuCP1lKWPQpNSe6x1EWUfoe+X1bZVS0TFdb+9rx5RzQZXRhpoWYz+VYGWXBVOEG7rsbWXN
oB5qif3uX1kpX3GG5pCVMAor7eNHGqExSs0dSkQlg014jCFbmg7gHJH1d0zshZnKKNhnfVYiNEK/
7YonTl0jdeI66CC5SB04n8I2NVHhcOsIXo7KGWc9F1FTRRmO4D69AyPobqC7eYDo3QwWkCbY6Wxf
LEKA4JZxXo7KWc64olBDBgw17cN9BJ4qwAfc67u2WgFvJZdDcFZSJqydJMAgMLGVbqnb/S2qKyIL
2bozLobhbyeaMwo+lRSvpmafjndGuezK+jUeT9ACFXVKbhn+5Vjc/TRClDiJlAqOLJ5sXX8Zutck
RAOX9kMKQfCTePr0qqCnZQTWUu0OaSnCdQq2jb+iqk7WAGXNMdkSYV55lyqx4KxtlpYu57iuwcUp
IFpOh36APa7JAOa2N7J2t6ROk9/T2+KU3r4DVpsA/G4der4Hr0CDtKBU8P48uGI67xQ2F9/ALKgT
S1lrnqPcnhu7G23yoyvBzBBDryV57mwtUB5pAUyx9Jfs96/gCndzT9z9LjibvFi72gK2Z+BleWbm
jwkZmE79qgP696/OCX9PGDp467MI5yTvgsy4LZT7Rm6CfnlM5BUz+DovmeBkbt2Hl1vMHX6JVToK
eFaJBgrmkw4A5PJ56kZ/KoRXhcAJ8DwzkoS+vF5bDRb93yDqDYb+TqIU3CUaoBh76rTnKihGqD9U
B8PVb7PBF6VVBJvI3x6zLEERR4NBd+bDBA2NJTvUQyxy4wLXwKNlpTFZUtKgf2A8FLfDuQQjceKE
j+lD4YKbzCkFRiPYQh6zRDXw6hQVTkg1PlrGTznM3CW+HztRi5nA4fAgWVQjBzIrjQne4++FuV/m
p+vGL/r76+8XJz2fRi1sSmxObjauZN3RuPGvjyBaqdU8LkbQFilq5hxnWM/GIBtHf6VNnWJkIeZC
MNRmuvDiYPFoUKgmQym5ZyVYlZMdbJ3Z0V/zCEzq/6bwE1WEPxUZ93o7XsxuzgZCV4VvFFVXgtZV
MKEjDhjoBuIl0DYhnrzL5DdRIkO0qJwHyXuVQcSjwKI2IAy7mYzKJ9megtrz+uaJYjIeDdqgIJ3L
JZzj3+nE1NeJXz6zt8pbnH6PuYVuKEryb4bVF9vIk8kQJSUF8gi45mnQk6e6eNOsB12fnSx/LqHU
l+JZSrrRvT7XzaNA0NqkqEQ1LYu7eFUkmqMxiQFZCXu7MUyXSZngYt2QHUbO5WIM7rhNYcSmeajR
TGCPXnjIDtVx1RNfrUSkYbCZ5L8cizt4laoj+9NGcP3RaSlBX5TrtgxS8zLdtyzykOMKjOp7HSE/
PBxj6bbMXvX6Nc/xftB72yAQ+WrMIK/w4B5ycM3ehaoQE7nptS/WY7Xzi+MzpAbofM1kDfmJT1aB
wtQx7+rSJy/DSxLU7qTZsr++TXNnOtOvIGjxB+hRSoKoS7T33DFOQl1WmY61khFYdo3hKGMoKnWL
5sqd2XKMzE7KESiP6yvcAxXLHVr59FPrQuP2UCKL5Vw36M27/2JxuQfAWKSMUIK7oy/Ng1r/IPRh
wmKCoyzRrUNZEpuVovtq8zXwf2NaMt8nOLBQo0q/HqLp2NS1k8nVji6GX0QQkkenwPUZXj9PGI57
EBRNmueMAEfOyPdFbt3cqF/0zvCyyHTrlrnjCMi3/Jbn+nMvIifdTKv8c8AwOIdxq+KMRdEK1EAV
h/a13WmdXUHnj0k3tTE42jy6ra45NUj3IsCkZvDcjok39vdd2PlTndhREjmpSgXbvnklXWzBaocX
ZyoPe8gWmXha9oAzaUlly/V9SIRQ0KtHBrPnXJkxdmM4RBI7j2vnjOyMwGVF4U62bJLc99UXFj/K
/RcdrR+peWOZoCifkv317RcZG+fhwpou8jiHDMDxyg4noMNyO+5/VOhnCWchs8FWAeNyuzlfZY5N
K7ephqvQmo/LnNj9fI7S3jGjW6qodqagXGoCJqr9y/3kfBOdlkTTDBwpOY1AD2cFdf1aR83T9bXc
7N68nB7nngyWzYuOdxDSBdEOIgO3S6DumYy6YedJ96Gt7vodEWWWNpvALkflfNQQhSVj5mjcplrx
YsgjrIWgqIL0JDX6k8YkO9Oiw5CXh6FSHpMOTISz6nVmIBfTPbiLcrum2TeUsRdb7vSfcaPcydV8
0NPaixXlWMdDtq+zwrIrWU4dqcpHEDIj5RLXUmtXIfic2vYpLLGNEc2+j5b0WlgQu55pdZTmfE9i
zS9DydYR7wu2dZN14WLqPPxXrXRT6UvcB2T60mZ7ZWV2bGz4TTP6OTCXEsOWysiNtWNGvakxvajZ
q9EpMSs/UkXdlCJPyoOECfq723YAOnCEHGCUgokx0WyUw1HUipyF1OACNr0+k3cz6DuyXMSgLPAm
75H9hdOSqDVrxFxM0Bb8auvRTpaH6/a9GTF/eMV36M/FAFo+6wpdkSNZ2gRSiUA2NvDolXaqOgjc
0iaM6HJnOdfYKtI8KsaAi/fQe9pr9aN2UOubKeg04Da0L7h1NSGSbnXrv+VsLibIOcM+mSwVomMr
ku7vwv/IHgxnrfkXq1qbHh5FD3vRknIOEfdZBSgwMG5J/oInvq0vvTvXqdulsmBFRdbBucC8N3o8
dyLrjNK8N1u1A5EBUXi2ehp+/UxdNlRLMXEdvR/XCwOZinJmmTX9/ZKbvdZhj+McoM1R6o4FciU3
g71ALrLcD8GwtE4OFRLBLDefr5efwLlgLVPIkqk6O1du61GfuakrOeMduGVBDSgKX7Yuz8vB1vW4
mK9U5F0yjphvUlT7Jc+9oYUUUCo7eqHZhTj8XUOxK+vLw4+lrmK92VgM9wt4dKm77DSv8/TX6VbM
DbJ5Ai8m9xv8WNFoZJTolSQ1GPjVOCjZ9JAyzUZ501O65RS1qd1M5yxX3SR57rvZ8EvgVq77nE0X
f/kZXITYyU1YGhHIO/+up0rEWV7C/RLBkor94nVOfpiP+U/QzYn9gWB/eQiIVWrGMOpY7zmI98oB
d4eXAwBi7s0fSv4wOJPHvHGHztilfL4+7a0A9HLWnPsz1R5txQwgmpmGfhGXQWlmAVuG4Powm7mJ
y3E4j8eMNNH7AjNc+aDTPaSlduE+9VeNe9lHrIQkruC98c61fM2IOZdntdaYJaXBzrL+WqrUV4zW
a8Lv0Arcl5LhNqFnggl2TDPfsvak+hnlzKmNQFu1C9tdHVPX6p5rAAWmqnCt7JAq4ByamL1kvTNT
QFKivdQ9lNO0VjI69bHSjt34g7LHrGygRHqrDODNICX+5nezlhxi+EDI2fBbti65jRmKllh0aFcj
u3AScLURGltNRNjLSydnYOo7T6MKUqhAzV+zWHF7fc+GR2hEiEYWGRHnC9u8KqY+hC9M95qf3aoQ
K5wgGJKc0CEFSovxDfo2gohMNCTnERnrNGrpK/rBGp7bLD+GxvgSTarAzStb9+aF3fIVs7o2w77q
MbWht+XD4sZONtn9A/Gl2O7QwL684SG5QOKyBmQPLBoPCYUmXAfZV/Sy+8vX68dos9hz+TncG1qu
2jHJZVSTZb31FJb5CcuCvDXuFVqvOkivOVGdxEzcUhlPSfNjbGaXJLfT8r1IR/AvRE4/MYex9Acq
fppNWPyXKn1Lsq8TFRXHBDvEl9+sKh11o0VJ3wzRdBhKu6UEL7uaC475ZjB8uSRrrHVh9uDt6Vlk
gJFVDaaTdoxdcHL77X64+W+EAEz5cijOWVZq33eTihOWDYY9TLHToMSdRZGbd6qoRiI4zTwORFNK
EMdHeC8ztQdITfcV1bLBvmHP7NSmPbTdapemN2nkW7Ig87kVwV1Ok3Oc05JCUQ4E/ueCgtgNpahW
mPzfep9fDsH5KrlWCEtTXAcrfGBVjWuOs6/7mVBa6A+3gEpMTdGpQXgxyhznJdRV5KeZ0ihOGT1V
BfMKujhgW7YTA3mQpXBMuEsg7Ul9VJRdqqvPhqkg5MCDOmZ+V+/M4gYRtG0YJwVSY9RC61kOZVtQ
bqRJiZJr5WSNeUiSm2yWHQtnLp8e9bL2amh4q9Yj0b/FELlp66a34zb9GtYkdMCr+pZKyZkoy4+Z
3TNFFp2MrVeGqf8zdZ6N0CrmtJ9WUUIFmfkgDPogBA8Zelvw2DkRL/NF8ILVz/9+434MyHknJa1Z
XicoQFAAQuOqD3TWB2Zl+tnYHHNkuVI0Jgo84vY5+RiTC9tkEjX9YK5k9u78C8OloKi9m791dyB/
8wxErSaUpOzuC3gCQ5gZWp7/H7yI2+b88RGcD0LzdtNRpjAw6vd23b31seZJ7NcwgC8GJEvTkxK+
pmEiundFG8z5o1Ivx3YmEFpVAzm3+1toZLkWnpGzv3gyZJ5EnGWi/eWCuLKiWoj+KLDiUhkpNfoS
NeNT1HwFRcG+Bo+YFRXu9e3ddkUfC8u5olnqTBV2DNXqljjJMNoty5zrQ2zS910eE84XpXAMZrrK
1WoQ7roLG1vVbBU44psJsQx6pQBuRELcdFVwUDjTr0k54K551ZbdDDoy8XtoO+L4mPK6CRf3mYb+
tkgmKgMh3M0gn6yOHYzqGKHZ4/q8ReNwERQYl5Y5VNZpg964YJMjD3f1+DiJREP+8FL+vwkpfJnB
TOvEaFXCzno6PpZKfO6IHJChO0RTd6tFeMA2Nwaa2qVKcjTzWKMd9N/MVOELD70lL5O1qgXHVWXH
qEPYVu4py3hcelETzLpof/aACl9mqNukbRQNc10Ts/QI3BH03gpf1MQlGobzN90yjHG8ksAqNLAG
1YuojKxVcg8lqJ2mn2YTHG/1JDgof3jDfWwk527YMimkh8Qy3M3acTftwh8a+uyANl7zVuPLAOIv
QU/5H17lH2NyLkcy10RjDM+6vspXxllyLA6he4c3+YAQu3LAB7gTFeOuex1F5rxOtRQAPVo4GlXd
Bmb0SMJBcPiue1JF5nzOpMexpq0M3FLxnIHbKxn3afhM9dmlkmZ3yuxdPwLa+gevGSbnVcykH+mw
yDiESRMsGu4KZXoNZctTEwiZjh28ufawhGFtF4jN7DRSDJBAFv405s5sjgcSyX6RUSced7IGhZ3+
pTYLZ8k0x+yB5kMlNoxnd25KZ4n2cu3WITgt0frTq70zzqVXNMQpVeLkYQKNnly+i/N5h3qc3w4Q
6ZlfIv0bq6PAWJDDr3LPognYmSOnVkyIqd3lJWqhiukVxXOsKR7VgdxQmB32y7Gs6U5jGaqJoyAL
LbICzkFOUauzbkRkAUJ8Zxort2gFgbbACviqQk/ByhiuIyRSdF8hqoyj6U6Sj5FJg2zu9nnzfN0M
BHedwlcOQr1K2mGV/hl8RAxg1puBtpqdMJCzXXnbrt2MQRT8D2lXths3rm2/SIBmia8aq8pll4fY
jv0i2E4iUTNFzV9/l9z3thWlTvEgFwH6pQGzKJJ7XHstTDMaIQJbCDl1LrQEoX3pZmDeFLXpRPvf
xG414mAznfEKstZyqVKFQ1M6famEBlqQ2hiktShiWszFhWfwWYtcO9cahHrTjJcdP3W/zIOxS4wT
vY6CeG8/QInS15/T7Eak7fAfsvZ/jdinYV2tSgulmEsJhvMfmOh8NaZu6zT1AY8CvDWu9Ji8L/TA
mi/tCyQdxOvH0MAHb1Pv8gUQffGNOa27NMVUOM5/1BGbts9Nlz3yKT7kE8qMKfSp0em+vOJ/qKB8
bX5jTJOW6mYhIQFb5rQHaEIHsoRx4GNcub0Rktq3XCN8Nj1ys4y5WYfudrxOfPSUVMyuRFc6xkkE
jkx4Hhvry5VSGaIRgMCZFTtJuR8Mc28poAct3suOh0X3Us8I7OgNz35AXdGhPQRgIbqbjGMwtIab
D99lyCYoI3P1FvzjKqC2UbSXZFMS2G2Rz93ynfC8zxpGPh/skDsFd6BABK5YLUzfpJDvW1cW6m7+
h4rK14ltDB9LBkbSRUcvHa0T17ObCSocudw7vY4DMmRvIgGDPRzH2ptEhKaiw9n2HkpW0qFblKIH
F6TDmUM8zTHv5o8JOBz1Z7FbZJF6VDUdEKYvZXnSOJrbCsvHZ3vsX2mBum1LqJj8hH4QTMU/aMHC
13Xnn/SK7yHwi/zZK10h/5PA6XwCxVamogIFRRKriHfauHdkaMdXZBLgIAU24PMAVktAaUaO1UXH
NTcGV9PSgNfPvE2dyIyeywgzp/nbZRMgWnDZ82pBTtE8t1U8twj6T7z7iFtjR/vE0VAYtNqXTCQ+
J4h1Pp3gar0hTVu5inF/Z9M8pDEmZivDT42Dlox3Bf0bNrf1PdnYt24CuXe5VFm4cTUyxenrHwow
j5c/ocBvqRuLNZil2jZs4eCsXjDuTBdpEJC8Xl6EiFZZDnL14Wo6D2Wh5QAwo+GnvPcJOFktxQfs
w9GQJMrxvlcUB/23ndrj9g8EsunI20B3r0q7dr5lFILX5A3cvU4N2yiBHsOwqcOsI9MQpyvfwSUI
WOPD1DwWqGbKZn3Q6Y2uowuUNJBif7DnHUtbR8PA7wzF6MnCH2kACiej3yXUteKPvrK/N+b7iEkK
1nYOMd9rm4ZyjyFlfby1y/KoateRiRowfGvBbnv7CUTEcydDRmiXKfknEdaUfW/aVwuzgqbyTtt3
k0hOn/VuYQV9fGgh992D41fviFuRLJB1261S++di/UbO7iMyaE4qKXeWlj6kVPFTaG72ehQk0RQq
g3rQKJAYYxdSrqtO0oJvrxmxp+eUReAzzkyBOzuLbbMtXSfaUuVUP491dWxxlFp5Ln22X4CknqH9
HBJ/vus8Bv9QHiAhhKGo7DQcc79EEUMQUpy1WKvVN/dfYbqStYuwSs8Hx4z3WpIINnh22HS9wc3t
13TgW9IcnbwlfjJwGXdzC3r8X73k5rXXP7c7y4f48pGE3b4NQSIrG+Fk38kyRHSd3vb/Csq4/kHb
h5LJJoiJ8ObzHoxBtuVPubSzWiTfiserzDOl10GtPK43O7sdBc9U+Dk2/rnN66GnMDon3TBcY4wx
ml87DCmY3L6SJYLWSpfqmqNHfdCzfrfIFssJd2J1cvLhuURkr6W6b7ffFDO+S8rhlQMpDihX2T1r
swj+fnZI6utj/SFHMSHdyCZ7aaFhrMXWodZ2HPBf003SILptD0u1UvMbEFM65vuEzyU/iwrTojBK
3XwyWS5LE95nqZSalmcFLFw6z/Ov7GgcjCW3Of3dtv+tvqvbzqEl5UqZG5/VEmRyQf8ujcdoTw/Q
5r2pjmbAE5BdWx5q824p3Yv6o6IgbjsenrCiLgpFw5sZH9F980qGdpXyYnY/gCfGHKyfq7taZ8jF
7y97kbOsJiuHuG38VQBnc1TBltc6+ZqHMpG0/2lCuUP18KED9g5ws8NEzkvg9Lcj4Fwb+WyhAQy6
Fgkm+86WoP/CbojyNMqCAEr4bTcBTUlyNWoXne5Z0a+pAupf48rIjtqcQKHwZYRMkT3tovlJpDQj
usbbpiCmlMeZdJ+fdvQWCD60l6QbZCYfs6sHTZgZofAiqZdT5u1cn0E1tSdL/ja4SwVOcXIPJsWz
Qhsal0IhBdFqG1OfF42sEDQH/7fex7FaEVq+FaoePf2V61o90Y0ZT6x4UMwZIX4v667dfDNTIrDV
ovrldqbPxhwGA1R2aS6YIbTVvPIBc2fFNYptYeuPyF+SOwhvcCFATRDLbSf5mspqUWNEL67M6x1B
czNLraDNhJKkZ93/1zfczvINkpqNOcNbaL2GOvAwSzdXQnljTtzkRg/KAxUyA573gKtFl1u0inhQ
KUxkMD7Zp7a+w3NAwRQjA9/sanRjPfOn4lc9fZhD6Y0TMrb5QzK4E1WFUxSpg8jRqyZALZO3NM59
pYgdoJofIfhYusX8VNmFIIVfXMuFktN2KhBUNWMWAQh9sjX5+zz0XjMXvmmCm2NQw0hB4ZT4lXp7
2QgLrOFnV3z1gUDtRGq1x6I1NPUmKAlx8zln9mHKXmdDVKMXvFl9uYqrxVTa8hkufpERVIIFudYg
Owm6z1EZ48UQbE2QTW7nBlnDpdkEDOM0yyAXi6ODDDSEPkoOeA/8eWweIkWwwbPTWSuPpm+NUqTr
scxhdpN9uV86gqALOshgXUN0CS5f1zYQTCzo3cZtEFWkjrVPp0OOEt7lUxW96Y29muaRSpGKUFtS
yvsoR2KrI5bIUsGNFbmZ7SBh2StN3rdAuy8HSq5yMFYY4I7sAiQUoX0Tn0T8LQIjsh0inNVxzClD
rDRVvxKZHTuVCnqAgle41aMfFGAcDQl31NDYlWVYTqqhltXcGUmga2xvWwUyQBFQX3BeW1H6jErc
6hrEYMbMMQnCj1JRBn2u3F++FqIO65ZNdy7MOSoUPIl0b30swe2iwW40Dv5BIFkY2YpOa/n/q/ce
GfDSRMZyJlJgl9/Qg4Qidvtk3El3yIb9OBBd/PM7/EoytyieIhoNs0/mEmymE+hGMLp70PcfnzHI
Lgkvf86ztvNrrS1sRs/IgJFWtMoIL6/L4bbLJSctQXVLgeIRFeTPXpHVYhvITB9ntkFxO1Hvu9H0
k9weJJDCXN7Q+Yh8tcjGXYJAUjVpjQPTO9urmbGvklNjzm6/m+sDn4Mc1RfWfBD9iWmJK9Hp0aoQ
6amq08uvl3/LUg34wxuufor2+93pMS8C7WEcZG2/87ILOCaFm46gJfl8eaHzkddqpc0tVUxKLTJN
5WkM6L3k5EF5i9K+m7l17tjH1o/wPNprqXYqwcpnjhSE1lAFNUHFb2lbugEAcqyyLrr8BC4lh4NO
WLIx1o4K1OUNnrFovy2z+ZJ0kqteneX8JGmNr7L3qpmc2TA+ir7Y9WXvZVLplKQUPI5zZXHFWNj5
FVu3CPb4+wFaWqNaQNqRU/8dj986tYEdKl73yExX9+YGaG4CpiNxU+LMxflt3c0d5tJYAFs2Waf5
Y8T7X7wSkh/Tg3K1O3yTrypvsXWi7OecAtdvy26+stKrZp4AkXOLecLcNSwT7KmFGTtF1qJJOrWV
G1XdifXDL5tBN8TOUwUCikrhtl2F7rcWsZ1WJVrIG5Y7uqlCSDnVD+1ogcRwNt/lkodlbaOd0NTJ
dRvPk2Pa+Q+oTdxRM72dIdznlSMkUKYUZgGUx9SDLxkCSbauproQOZLPYHTzPH/b7ubRyGgKZZUE
XQaGYq+c5ele5ariQb0ARN9x9hYXFua9LHDI1pDLdDQqh5muvKoqd0EAc1VMwPpVNob3mj6+k4xh
z2p+0JTZH/Xm1zQm842tVGCRjJnspLIhuWpr0Z8dZiYdhY9p0LYjxudMkLuYmeSZFM9Tr3LDYWSu
HCar3DEgr+fzTFMhmUJDiGJ/N2SAYFQt9cjUBK0tO6VuXNcEMIeUfdct+zYx9L0pgT6tSPyeVmGD
AQANdDglYPgyC5UYtJpZ5fCmDDI7CdUI3b40TOx7Jf6VK7dU0gOI1QYWY3tF7q6IDC3gvHzBQd0p
o6b7ECr9qC0SjJb0oOnJnpnKHRITlOKeGps99Zbl1S19ppGtuJmlvujmtTUp7jSqV1EBZdqpC+R6
PBZdxiAnR9NdSqD1wef8zYpqXyK/Ij3N/c4GeDsDAKbFTjoUcjsbWHMM5Tu0Gx2eJq4MGsUsmwCA
JPxZmayHpG+uqUrvZ8V4bVt9xlftJw+0uc7QY5uvdW/cls2oABmJ4Uwz0k1XwyVWrTSooXHSqb/G
6WhxEKVlP1Ip+s6Uj5iC+r1DOjVd2clrXlCP1fVO5rVfztGRxsmHZQLXald+1yrX5tQlbgmxwMum
T2iEFhO8ikCUeDBYkpcEJHlAKd9w7vCw36F+6EghOyou+SlOOs+a9ZXh29S5zSQu1YoycmooVCFK
xWlSJYjZw+WtncMr//YCl+hktTVQGfYgGjQxEc4az5IfJuletV6MIWglzHIwu3RGdWk/kGtpVPZj
hl56eo9DDMzMOhKQQET8wMvInQ3m9BQx2gT0fdwfNLbLQMHbGZ2rztyHipdH6w8zwgi8lYRxp7tK
1nnylDuD9DxMdkjVF5bfJiUeR35bmv0Bo0KKW7cA9aQcUtKxLVRqEdn4TX6jQwe2AWjI+iw18TfZ
5wYQrZkLh+3wb6jsn+o7yctFt2lxHZeM3qY4nGGSmedD/c/kV/6jDqI9sji3fysPpSvyKGfd9tc1
shYo8ep8U4PHWg4tUFSiIdyAWzsEC0JQNP0k+JRbMm6rV9BD5xUkmg3uklR3cn4Fib2dNAoGFT77
4Be+3paJuzc7kzU2kALN9x41SemZ3uk+ILO+BK7K/I34YFLwwBoMMuthB88pnMQ8gwBfvxhr46JJ
B0rfqBjJKbqWPrJdfBhul6Bg/i90zD/BB5c2u/GP5ahas7lclcFtj2BZGxIURbWAu53uSMBlJG8E
vTcjlAENNpgrlvI9l5v/ttut6RuqnBOGX6A9jAi94h1s9hWojF1wU4AD8b+Igc71F39bcmP5KMjC
h9Fc3ge7llPzmFYvqvI9p7mnDNK7Qt4xNQlbk7gmp/uWYi4eCq8Je8qg+JWCuFQeMLitCorwnwXM
S0exMZR9bNqFppbAYtudH3em6dnWDMXqyI4PBppzIc1H1Z2pCmzjpFMnonLvdkA4azYGOI02GhCl
JA/Z0O1BvugMneFlnAeRmbnEUj2ids9JaUPKtvo2jfngTYnykTDuDErv2TbmCQnh6KeReG/JtL/L
hyVEUFuIh4xvStK81nO4wCmnur+3YC4VTSR5ILIkG2tZNuqgqdWnJVlIILLwH0sibHYKHJ+1MY/l
2BrQYgH2YBGcobvUw1yMdKMUzlLzipzWpQ8Jc4xSZJYF79reWEpEISVJMCkPgrDoUN1VqClnez1g
D9BDdy573U/c34XLZG+yGvBVGUPfIbswLSjE6j4CoGdzz7z42+zzkzivOJeSr9+UvUlnaByBWkqG
+rseWt+1/gBRWm03XhVAdpnf62lf3kiHxi2FwrTnSDx+W3hjLS3UzjGRM5ETA/VOSsDy90Ehstoo
ta+OL/F4Qu7hDjr659+L6V7Cy5gMcPNk3wv11AyJF9ewcsADVyqC4vhUTtxpMAyLGNuVYBCVebzu
+XWkvPXKM6cNoMEUYnlj4nBDf9RBpwiuHTT/7BTAteInrV5JpQhckig8tDdWWpOzKMmL2TpR82rh
wdSeMbm7Izc5EK2I4Z9MzGyFIky+yDLbG8vczrRFqxtmsiUO6RwAAxeNJJqFCaauej9LQjDf1GKy
ftE72ZhnqTctE1MN5GSXMfR5vyXTT9n+pgAXIEMVsWm5q+nHiD7E6anKD7U8Hjm90q3yF1RMQrsF
K8uMswMMrL1pQDkmeFnLK730sjZmupA0QA9GzToVkRyYcuFbHK0wuXCIBU4zOrtVVt4MVekDnS6o
VQgMl70xkErKoc6VI2K3ZUy3qK9Gjsds7AQbFERa29JkmRVNbmfz8pIXGgh2nWU+7zx6DfZEN3Xq
1+k5/2lUwibYcokvfNhtmXIukRxDlBK7U+5U/cCkSXR0iw36cwXbNjHtqFjWFjRRjG09KYmELpvX
e3Ax7nyl7ov9oq9E9iITvNyDC4tt4RIqVZNoliJgz8CElXaFN6shzW7LyXJhL7zLh3b+Zvy7sy04
IjK7RDUmJFkMKmlRZLrm+LNqBY2q8wf0tcjGxM+ExhYYFewTV7+NtPWzehRs4z8Yuq8lNsZ8nHOl
sDsU47TTogXX3TQPyrvy3uxUzZUO3SkLksq1BIIl5+APcCFfqy4bX6UwtlIWkFXA11tmctAMe5D8
1plAZ94+ioA7Z2+FTaAxbumaamsb64Gyi0Y4hJhPKWb/lGq+b7sf0jh4yaKDVIpkcT4HLv64hKvl
NhZjLHvWapX1D+VjfMVDc78QcetXf+csVittgqqBmaNCI0ytAyQTmqHqah49lM856qfDUXWy4C9a
bIrxteAWD9DmZjNJKW4jaQ8F+Zn1vy4/qbO3ffX3NxGU3Q1R3LS2fdKs+3l6bXpBA090NtuyOjES
K5szLBBrU2BB6KWyGaQ3iV8WyNdJ4+umsrd46ah5J3Akor1tnllE88SYFEJOcQtcgy47WS0KWc66
ydXn27ypyEJlKU1x80D4eYM6JHj0IcR504SiF3UOjvfbRdiEKbI+pVLb4PWq1xOgNTAcuruwhXgV
eiN6c+CeGvR3/JvqSLfdTsRkdD5KWm10E62UEvIJrcMxJmC656hmOpGHUVAkL2Zg7igKITYXODLR
8W2MSFJmcqxxZIoVwB7gTHWzQYTPPrsEUU1FsfDvjxHTrFb4TFQW33bDcAMexWOdP11+X2dd1mqF
jTeJVAlFX3C3nFjx04j2hAwOWDz+f2ts7rkOQPbA9Vw61Va64/HkpKCb0nLmX17mXDdXMVZ72V72
xlQzu5+kzzrfJ6cKOLuQ3lkhfMhP4Y0/60RWy21ufGPksdXGhYQIjT/1x/Zb6SUBwdiq7RhuDRAW
ORSefCVcd/EWf3iT1bqbq97WGjKrDOsaqEA4EmokQJ7moNh0yNvs2t9Vr72GlpbsIRXyLn9i0W3Z
XHlbY+mQDDjJiKD/og8hMOt+zkSU9csOLu1w4y87S8mpNmOHsz64xfhO+9rtwAcpG5V7eUOib7nx
l6lUJdU84cpY5hxMkrzn/C0rEfDQ2ZPA4DGWoijnbPT7dXqf/mgV5QBJpNLEzqQTq4dQGuLBZbBM
ef2UWzdSQa5ZoXmxZbjldNeCGW2w/8LpWLqsQRYOgEd5O8USp2Yfj5Vun6wc1ei+c6X+2+Vv+imR
uj2+9RKbC1prJZniJkMKMVoOY7rTxpLPoc8lqY03M8yUx+/ZCOmxzGC7yoj3qdwc0rG7Q+sDtVw1
hfCwkVtOqfQEVFccMxwTzxyZRI9JVTzH1CoXNeRfLO6nn8lQo5pe2c9d/FjmSMV5FkTksafRlUGz
oCX2fpyyq6iRgkG+rc0jKZ8LDgWkAqoO5LZnY7Ur0+w2ZhiaJLc2lBIcplxjXm/KyhzTYEXj6vLt
WKvXOlfR9GtiP06BbBgZmnn4W1FV+y1tMa0sl5rHGkZ3mmb4ctsLHt855ToF8apFdMM0iP4ZQK+u
jjSBiT3t2iUlbPYWeABk2wcuETynw2MNt/6AqdOZ+f1wmx2qa3qte/Kpf1L8MZRtYODl96bzCF1I
79zk1QTZNIZFf5IXGwhGaKdBE1I0EbkY3D8vwtcP3jiXDCKjpqSC6nywwGT2mI6iMsC5WuX6i2w8
SxwZtFMa1Ch0NjnNBFZrJfmY2a1G6CHCabevOdjVLl/vczZwveay6dUp5KY+R2XTaaeiumok1a2j
BwKE6OVFziZD61U2zmUAPUGfFjmqlFm+Y7jXTfXOdbofQDjDyVWa/mwx69rt85gK9nc2lFovvXm+
UamRQe5aDdes3U+P8WtyIoAVF8cFCp6bLn8W0TGcs/frFTdupZgoKeul/VHWE+jf9WtrhlgR1TDe
/xfa7b+9oY1rKahS6glIbk9RfTt2qqMnseDozoUFaMTBtOqf4ymbzXS5AuNVRtqJmbHX94lbs84F
ybEz5LUrTVUguCnnXNh6vc2OkjqaokyBte0O0StwIGCVT/UdhHKg7cL3Yxg56NYFC6MFF0L2zqUX
67U37jOOgS0YJlU72SqgG5T4fSkFtQ112QHigPSnPbyXbAYKZRDYwrOP8N+PbGzJX0a1HEcplbWT
WRqHCByIbS4fqdkIljlbT1+7ss1hospsN2afxrcYeZIOdXofX4EACjDI/EYLrTK0coerHmaYxbHW
2SrMeu3NwU6QRQDlNJeQy7On+lu2U3YxBEU6j3/rn2J3OVFhz/rsd11FB5sDtVIA0OqGEqypBVbA
78qHtPYWkqLBA1mD4iBLzX+Kwsqzzd7VVrdVOqBomKnWpYaSoBKob8WuLR3lfZHvwbShx7ulC1kg
daxd8x6818m1/PpX/aj1b9hUGuROz/Wh/CydKEH9QmMHoNpdD7Jxp3yq9rFbBKCClAVJ5NkW0XrZ
jY9srCYfdDPX8MWjkLvDY/JQX3FwPi4wQoRoom991jx9nfB2oEmezBQcNKp9YlPkxZrmz/UHbTFy
Xuhe2UkCKpKz5ZX19jbestK6WGc96q92ld9mXXVVpGxPpuRAe1wmuwkxVh3Smnu8JoLix/Kn/4w+
/o10t1NNqmlElm3W2imV3nqd741UVHU477e+Vth4yjIH1gsqjORUZZhiqkxftkfUj17IlAsMkWgv
GzvUycyuJwkZEUghHD5CzKhSRTfxfDD1tZuNvYFirzTkIxyJGmrA6dxoAWsBQaDQQdSd6AN9FbB4
6ApgF5o/7bTaEVWARZvcGB+taRDCoVwL8XXJj5qTPEoiZ7kEhBfuxLZcWRs2uIRyTPjEHGSLapk4
ENLcs/htsD9yTC+S+K3kb1V7j5FvN+dPyRA9XvbXgk1uB5t03chtPYmkk5r/ojEC9VwSNAjO1kFW
b25b0pSNPOGqTePbebyS2HMB2IEhJ48Dkb3YPHCTOLpl3XHZDLoUTE2All7eosCJbEeTyjE2tYqB
qn2kg2em6M3R3htBAv3/W2b50qtAPB1gy1iEsxzr3iHGaw1UpyyqP1uCN76dQioI1MSaFK4pZpUb
942rdbVPZO21BWU3U+ku1hSGEf/+WKsMDWvkVWNUvshWBGT/h0xtwx9LBhioDSzPqNpT2HbqKYtL
22e18tgwmzgWjfDTR7TalGZ+mbUF7FvLL9yE/Y8NMKBp5L7VVOrGaHYmanfXjfiLkqzezAtLu0GL
wqtl6M2MVXOlRU9D3T1pkN7Uhw6ISgKi5m9ShBIzdNjcITbHgHQQP4Di3zy1rmm+xjn0JJqoDLQH
wtiVhmHvfG78ih1AIe7k8c+aJT7jiCKH+D4pzX0rITaoZL/Q73lnolbxKmsYzKqMg8USR0YCX9Ld
oLxdPvDP2sQfr3cV9W1cNAgBxsHksFCtigGlmgUq6JI7afIjUh10IGClX5MeeSAFdKD1gCIC3RHu
Ma256rQqNHgZTr1xICgFtNmjDXpVDNhWaQG8FdRbXN6aDDQS8+7yrz774Fc/euPgKessVW8rckL5
QraOmfzj8t8/+9pWf3+TA9OCJQn4OrUT1NKQ2mMS3fgxt0It+bNxw2qZzWtT5aEhmYlU28ycMVBd
IEuaW2NXY+o0NMAVgABxfNNG3Jb/ost0Fiv2lWgY8vIRVm+9A8XiMEgA7eT8TqEZUFftcaTviZ56
dQfRUdu+6/n3ci7v7Lj3zP7Y8dcOXPvMiJlr6hRAKaAzuP0Xo1hIJ//1mX9MDZaZZRgTetngpfa0
0QwA1A/USqQiIHDN20nBpoh6aSYpXHNS35VE8VXweaVN6RkjUGNVdTCTE82E41Fnz3y1u01EkNFY
YhHE2U6ARLMGGHvCnYmUeOmzlnuSCWIMnR4mNXmpEQ5IZN439nvK7itpYSTB8GaQyrXmkmh+vXzn
zwIm1999EyogaIZSNEVlifnSg1E5Ze9yoMdNhzyPzwbmutNdrYXjW/uU3reQjc6vRYDb//AT/q+4
pW21ApNcLmow1GNiBQRkEMNpvtHDoHv2MXdAteaYQXoATYtvxs5u2pF9PfxNneHfaqBGNg9y1pkF
imKEt9MMykLgGToocKUZCZsZqiGTJYimz/vBr+1uXmAyQcGdo9QP5HeHeWyMQ4D5PTa507FZEKWd
tWirnS0/ZfXYR62uWmIBYBMlv3gBheX5kVfVw+UrJFpkE1FD7Gi2gZVDlauUQlCbXqeJqJK2PI8/
3NVqH5vno+qMcLniqINPrxCzDKh+SwngoQxT5YXbSPeXd6R8Dn5eWnDzKkY1l4DkByNWZkpXUB9y
eadXoAGRMGRbQA9bWWhYuDq3HjGYFkRzDuryIYbcIdSvnJIVv9ohkw8SJbrLJHB3SckMdG5kITix
AQIjiFXoAFk1ROmTOyGfMnTipiaB7LdZmY4KwGalWgeoTv60zQRsDqQDu6YNnyBn2rOaoFGaMfWl
Ng0MIaS17UUTbzGEFDEXxALsepqLYpcWaPfMRt4jXJr39tDNIKdPwMlWdsdymq+yqGVOo0zPXZpR
x8bgqxNJhvatSxiK2GlhgoDStq5kU/NtqaoCKqcHbkyhnZAw1veTOe4Zq+Cp+p6FgIsVJ0MFDCRt
gHCZpweQ1kCDQYqvJcQOI+RUiy6q8KKxPzx4hF1pcd+NdVhJ6anVUEVXDeoQrQSUdyqgh51B8MT6
JYEDNe2avU0yTDcY4y7XY7BnJyRytSx/jfreq0c7nNsmjOV+z+VoZ0YIl3FlIidD9wboRgWkaW19
05lj6TAqJyFIBgxPNe2j3SWHKlH9QQJXh6b9SAsMD9U2fzLrAgrEtVOMk0sxWEZ1Ly0hbJaBnbhO
q2s9MnYFBp8oL79L+YuWZ7dzP2DORTPcVrX3dZm1TlKoCwPf+KrM/GjY/NEac29So12jVledwiUH
tDtHmiUYVW+WOCA2wyzVIAum4cZovswwo0ZQvPbUehrcOIEce2+UPye7dmb+FDW9L7j5S+D3x8Vf
BScbi9Gq1KIZihmfnd9sx6ATYvnFngFSJpoLOOuKV0tt7EYTqTrlRAHp/MQCvb3BVXIpvCFVNFfX
TXxZepgzS2DsRUHkxpQAKF1rAOijqEypW/N7O589wTe8XMs15I3xGGyEV31va6dOvpvbeS/lFXXy
JvNzGWA2FL4wgXdMJPgYXZSwCr7ptic62FoLAU9UHRcJ2AXdirk9SM31zzxYeunme7kDZZwPnrGw
iDxTNPJ6Fruyii63jbWysONO7pBXNJ7y8Q/RCG89PQ21G2DsXJDGouChFk50Az4IJfVEhY+zvujr
Tn0m9CuHZ5YmlJrkUTtZXajAnVp0b+fNTnDAgjv0WYlcrdJiXEtPFEU70afJjUE/X0A02ok+P626
jNAMwpn3s0HDamObGGU0IDwfMV0DJ+T92F6lWucm5jP8jqDicD5Q/b/gRN+2A6jBByuxEQ5yDFmW
iyrSjWz8GLXYzRUhmm9J2P4wNv+6dV3eZqFqlOqZBLe+aE7NXgFmkv4KXG1AKuavooErRbS1TfoI
Sca0bptmKY3LoCjIfOV9nj3tCmZH8hcJL3Ccxa4KwXHdAepUcGcuhzBIBX4PxUBbSxQJkm2Is63O
iZ80yIgpWD3FmN+hgXxbPzlyHJpB/H24EvFYn30Wqw+9uT3pUMrDOKAHOigvg37Xg5aumAR4jLOP
YrXG8htWj4KqVj0PGT4vTaH2TW6iORI5p7OPYLXExjnBtadGGeG+LDJWsuFVma+C1aUPIHTdYtpF
DXKfTz80FIRA0iwgmREd4MZdSVBEpjLaGqcoVw81V++q6XsJ+UuEvyjJgd/WlgR3RrTi8v9XX1TT
GToMDNE7kxHf9XE4V9mRjRi5NOQdraGRXE2C3OS8AV994o3vSuwCneMGBpT7C4EZc6MByhoxWmVq
UL6DqBMzbKkfgZ/bM75hpFuUDAqOeOvAxrzWIm15JhEi4KhFp6hgflebVxyarYInKYh1PtuGq+8b
AWCSwWOirdEbnmXk/sBmt4VSK+3l0EK3VUOkXxe5OzeKT5KPy8ufb9WtTPrmNvcsla0xQpjAfUn3
FQLFKKfZd5hGsTVHu48CCAEpIHZP76DQdsxB1SXW4BPFC5tLnY8QWeLtJ0Jh8WNZSDHAJR6KPGt/
Vlvd3GTL1OXJjirw3ySDbzYgc2WA9ymiFqBomc3lZYSijDkDMGDL1yy7JXHrdbkwpz7rtb4281nO
WF0bjY+SVOooV9Dp1bYlQILmuyGib3oUVQdikDdTK7wGk4l58jZrSZAVMyhNbhoZHLPxA0uJO03E
NTAtbrJDHV0n8oGadylQh5UCYkIbycYEGfsidUdoL0uYFG9jFKUxMDCUfooZ/g64qurazBn4zi2M
9zOHK41bQ9KJGkdF/TEnDxxk6aV+LPIXM6m8/EiiaxL9mrRv6WQLrNTZF7v6HBsnHqtyHDeJBBxI
i5ytvW4HZGfZW52KQhPBXVX/h7Qva44bV5r9RYwgwf2Va2/q1i7ZLwzZlsF933/9TWruGVEwT+N8
MxN+mXCEqwEWCoWqrMzlu6z2PZlpEMzLccV+7SIgkidPckVupvWRvf2RlYBBRTYASCeGtnjZyo4w
aXUrDt1f0xP9vr2EEI6tfyN3tUUwgnJTgy2yvGV+4m+DTCCQzTaJUIJb6NnMBm8+GzP++MYj2hmX
GSUxSHRhpNMG7zJYJGeXvsa7Pn1Zevj86fftC2D1Y5iI0AiFNqhFuRCxprfRuUudBUlAwaiGNMkm
D1Xkj8iVwGtfQv+Ai4PZ9qbPvWAixdQInRDEognpauB8ZhQsKGhRTVAMJKJdqKjVUmoHYmcBtfKk
pdEhViZvGDCcWV46M3B0jdeD20aurHaEiSqgswvHXoA/KL7QIHmzhc7WbOq2gY32ce8Kla1HdnsT
4FHF3Y/NrOrTOMtGoGZzXM8FJhskzAHMDoHrp57hzD6Ew2UbIwDcT7CZJq8sMudZa4tipCO8Uevn
m6h4KSrMZaIh2M+3Au8KJkvWe+WssdwEAYbXJnkxtkyw9dD5q2xJym0JasbTw5DsBQt9c5C1m3YI
BOkHREiJ70f9OKit3TeoCnNB4dtZwd8eyLIVtHWTjbKBXDksKHTsX0mXuWY9ulGnQ5Kwt7QGtSXj
jWrCJcsqTjDdhiqtdp/J1NN2FnUw/OBySR6k9jYxjzIN7CL4raSoD6LeqCdId/GC6MP7sXsIxHcy
zHdFwe1YbN9yn9vARMFcFKMJApdwPMky/NIbd+Jt12GKbJkuTO3o5Xo2tI2VXC2cCYKSUstKPH8E
QREzsS5KgYusNUqXkHQjng5NSC4Hx3a+8LlGJtb1mCmfmhI2Jfm3liXveU9fmpyHOOEFEJ2JaUqd
hQBEIY9v5sI1pF96rztSCcjwGKK9gHSgr8CVObuq8L2eYou2aI2DDFpOH4QCpyKJ36/vNW/ZTEBL
CG2Msklx6JTMmUb9kJPvOjSTr1vZbut8flGWHiDKiBqKLUL5grqL7stb6bECnUpkA5pvWihWO1Dg
dZofS2+HAofucOxzQidLGZDIuRChGIWhMGDZndkB5clooSKduKGjn2nsLINU0k11mx7wmNmjGxvg
QkVX8B9RyqwueJZLQJqVCejiGjJKqfYuaYk3YbpqqnYd6s7goq7rXyGP85XzjQ2m3CACykqrDnUc
w8AQaJrsDQkgZC66mmeGDVd9UWvJNGIGItgbsY5ex5OiRbwvyQnJ7OB+WBdhNhOc0+GgX4qz9gbS
04v+M/yV9nZ/Sw+LpOYYnCdjF+6Is8A5eRfVNvpu5cxMeELvNqgCGUl/CBlNgwyWKIM+oDg14n4Q
ejuaoj1o+3chF5TMicMGE6OCwJz1mcBwaVqBn7kx5JOFt/nO9FP0YnnUmh+wrSsXMjuSP6ut1MpV
CwFa8buKMFyAV65XAHaJHmtwuFkgN9tNwK30BFPgAPTothIlsR8oo2EpeR+5AvoxbQHNbSRNlhIL
pZ8AQZBoxiPYQd1Sq6CKveBclNexuUjKAXQ1FTl39alTT0ET7jNyk4DsO1Qid461d7N+V9LC6cCH
1uThUe9M93qY2Ex3TFWWFQlUkCaLbYzmNpDnloClbIQQXoR+0gXUF3ZpvE36P5mQ1Ve2GCcalUYT
BhOwvIWpHcOVfruT/XDHf9Z/TP7/8RlXlhivAQtggCcgIo75sJRxQHWhhUgf6bGPrHJPc6fAePZ9
j76mDVo+8ECZZw2MWrhl0aGbKHjofi2KcrnNi8qb+f3nD2NL50mu1GD6RfybstkVQKyXqCBhUKkd
JXfXP+xm+F9ZYkJTOUVx2OQShkqDRYkdrDgl5QSm7WxtZWMJj6unol6oGclKbHPjNniwOTqx2vkh
cwtMBwOIiylT4zje5DbvWbBkDFc+70fGsbKrNqmpJygxgIPufWrEu1A4DnFulc2xKLXbQiOcu3z7
TbxaKONPUqPkZaUhAo8eUuAuspcJTTx6XKnx/nIU3sTTJg/O6rCwwmp9kwoNWUCJqRLahhkdJ3F8
HvQCbYkUAnUAftaQmAmacy8V+k6Rx9FO68EeVQGEEYoDsjw71AFhqQ3Z1iZQEQgx/U7reVe0+7DQ
oCCu4RWpmPcRhs1KBWJG7V2q4R8nmF476/IdZD9Va87p3VTPd2KZ/ZjC/KHvErfSf7dJeRJM3pDy
9qzSapuZzKwkXdgAvAua4UP9KEMfu4XOo+BrR+r9o0Lrpym2iqV0Y0timkEquj3UIJ4JcjcRviVR
wTkjH++lK776UQZd+WqV5yOmrgIgrsTwPJnPQnSvjlD++qWBwRJFHdcgL7T5OTbUMigE87Jo15p+
Gz8qw1NSZJByy3aFSa0Z4CwAYh0FWZwaVZY4ofyQu2FzLscXIcezhPZ39dxCJAd8iwV14Rv2IIOC
AHN+BUn2FIIOaWwX3aNuPiHGW7F0VubXIX8m3XzTTuPeyI9K+jMZCj+fj3N/NwkvYdLuKSlcU7sz
1cQxAfvt27tSwUEffpfBTzOK9hDpcfvxewd1qlqQQC4PbEhGiN8qohe0YgN8aWmlMX5zpmCe8V+F
ObYqlsHvA3PsjUs9P8t0saNxvuD202zlKkwuSeY5yswOXqla5Uk7DGeQx4ExSbO63lqmZ/jxbfvt
sDLJBO+4HtSZUlwTfzGYkPQ5GFxh8JqbZQwdVTBbwCDfQUnsiH5P75Ck8LN2XtD7ANGuPFdMJvyn
IOih3YQaXIWgR13NaV09OFNICfDXvSzr2llhEgS1G0cRKbVyqQJxPw+Rq09v192F+zGZSK5NopqQ
Cju7SAd0jWV6crmLPdNtIdY4aPvyO/V4sXxLYlRaxXLCvICbZoLAhpEolyze58E3HYrEc9odK62o
3TbuHdCVomIeAz1c3YRm5Sr64KXByZjANxwfxajZxbnqAZRUppIz5w8pFOC12rBCDMf1eesXAMKE
QOlc3yve12Ci8TiXs1ovX0M3WmCmULMfd9ctbD6fPt2cndbqEjBF9j0SwjJ9bFBHnIbfYyRzakqc
ZbBcSqCBbFJ9WUbaR36t5A5Xf4O3jOUNszoooJAmWZ7IWIYYWeowAs3+HAvpP+pNrnaLiUOFWCex
KuA8Nm72RlSvWyDTWu4QV9ope9nHZNLUvoL4yNJHZ84wZrfURyUOxmb56lfOqMyEpkSDrFxCcIDi
hR8FBY1kD0DNgVuH5D1MmDMjjsnc6uJCipK6rfLciq48HKCqCEbTOfFr8juG8mM2FeAWDixB+UXp
szJ2Vld872aTcxJ4ie5Hsrb6wo3UlkNcwYcgS9ZbterOGLEg7gydqcmbkid13uUNJBQd/ltm++n9
+dnZSSNFGAwd8h9IdpMX3awdzO47qpJacZFYIbp8BLnBA81erx9NXqBkx4vmBqL2lQxvU3yIJpX7
8Nt/3kotSEit2OWH//9i09B1UVJ0zGcthZDVNsuRkdGx/dhmGcIduGNthGY8z0ACmARWYI1+6PKe
ZNsjAeanVeb4Gk1vKMmCfw5Pnav9VtzSix3oX72Y7mhPDoSUzQNkoV3qjJyztB2aPi0zJ5oUupj0
NFwKYwlG1Hs7jHhPl+0H56cJ5rhWWZV30IwC7VUw2xO6Q6P2GAlvYfjO8ZfNQs1qF5cgufp2c9Ur
2hTniywyZNiec5BUy356DixlN+x42TvXU5hMYYhV3RxbpO9LgkTwjBcX8eOPKd99fASJ5Teuye2A
9LmTTOYgD61QGz2a+AJN96Tbh82vTv1ZIADTvvfHOtyLECcBut0qFPDBmvqxHn4Z9WsL7UZFOUOR
RnGu7znvFzEhMpXUThd1/KIsjywRGsJ9CH5rWllSCabl7vG6te1b7nP9TDqQ4tVNtR6HUxgFZ+hN
j+AdXFa/r1v5SNj/vF/+NsPSRhoijaCWiwasrGpgzXku81daF5DFJUc9rqyueS3zuy7D6EBZHI32
2yhpXttjPi3vgHXWIjO18jpylQy0tQn5Ng9BfpB1qbamjjcwtT0f+enzJhOvoJyU1aVGl8LswpeQ
euNR2YNiAyMbrnYueCPQSzi4tjVMoCLaJJXNcpYVPztLDgRGwD0/3492syc79Rs3MPLsMeFJzsIg
S5aHj+LT0UGxeXkALOFYFfco29mLPOj1r/9f3hyfX58JV0iGcTUYSKVGT33NcMG2VmoV+9EF2Qzq
2rxCEi+OsNLEjRgn0MaGPYCQLpO+sIiCqDp8hlZvbemYu0m4vKicc2QyoQtk5YqQGSrmRTDMmprt
bhpNR5w7j7OVnIBsMvFKG8I6VitEB5W8V/VsCXghD1W3b6j2JJbSsZYeO8zbhbUGmiENETRvODnE
NrJjdT6YACXpwRDoebGg6avnhUct9qKnCtVyq9V8eljCNcjFIDEJUmtP8AsnAqaCnIUjl5OB58pM
8OqSTMMDCdkkKmQoA0uW+gLlRTva634BURWLl75ufWRDNNGsFjUD/srchtUgS10bYvNb4U0CWlD9
nceccLAZKdc2GEcy27mCkjnCgXYz3aeAhJJ3zH/Y2ff4AtliCyCR5KbCkD05mRgYfo8cDcMUHNTr
Zma8/hGMl8141So5AS8kEO9eaKs7aAEBsLAwmwz4uFFrt+A4ueF+0K1nyNou41p1nHT9FGvLB12Y
ZRt0LKzyIRut+AK2cBN6bwtIR+8cmBe+xU8TT893s0az/gWMS2kRHed4QHQUD7SxJGf0FDTDcigK
F/5C3td398gQnBGFGgtxBJ7NoyTmOBl7VUpjVvVmBCeLJuIQ0CB2BUBz5T0vkGxFktVK2WsORGsN
lOnhaDrKxGlMbbPLBi+ccZK0Apbj/rsyxPDw7FZQ1B9JW85eiOFoSxihMaG1EJStw2Ky1Qx5fCsM
mPDMQC+GevpkjbX2lokGkri+70EfNl7COB3OOlADVj2MNpFPRId2FiSqtGmGLtBr2DY/xjn8ORHq
yPJoZzR9D0ThV0/vTVStq2Knqrjuuxly510UQINLFl6ndraq/jGqGmuWj3PW25mqeFOmuaMEOtF4
cPpSx0iZedSLwgrKg4A+5yxqziBAjBwjd5CRtyRqQMOJ2jmlBzA+2DTu9/Ik+WnsCmHmpRFaOZhl
HyE9ME/7bJL2BPDhiGQuxT50zVEwz4DTHFuhv200TbGybn5KZtzelaHbRYppeRJVyODifWVIbm3O
uwFDDn21I1A+yrCUIHkohxvQ1kMaUjpOoNHIE1/GCzDTqdXopWWCoC1TXjPxXovvm+Z+GH4r4jnX
oAJ6BgWuHWSP6Iz/RmvIDvsIpZA3WgCNoYa9DQbGh+ues+mfElElRVSIhrmYr0+CkspFYdZ4QnZ6
dugDzaX9vFeLnHfTbQV3Y2WHCbY0rIqgH9EqWejswA73QTPUu+KphsAJCGms68tafjabhq3NMXE3
msYCw9lY1kSHQyIIPqkk+i9tMGE1KhpIIMjIgiW9PglG4lUJL4Dxvg4TQQUjRK1NxTIoKBH7Pjhi
TPSp500kbQIq17vFhElBExo0mDEs1HvyKwZdgGNzQFP5IEA1SfWLvYIKyrAnXuFMOx5sgbNEbZlU
W71JAw3gMFqgm2+gZKMMja/1RwnD/Nf9YfneV/yBVRwsooJAtxIgEKGVD0GhY4AGerQpsRroKVw3
xVvQEqlXC0paSTHHDm4hyo96pBzlIXLSNuAdqOWf+boiU5JMDTTMqimawIx+NUPa1ETHAzW+wYaa
GsboiqfIx1QQcqUA6lqc/fvzPH21xixqagcjCiiuMWAughZ8Yc3EWdBGqvTVxBJBVvumorCkm0vR
MtwDSbJXQzf8Bs6D47ijp+yEEf+bg3Ao9nWKGRrVTiEJ/o9c8TMhNJlF5upYBoaCgkUZ9VZb/54D
6lQQE7zuH5tDXuurmlnoZAo0oRFIwOJ9vQ/R4N2rx9yLH9pd5aCX6KC6Plyyh9Sfea65Wadcm2ai
PaYOUZ0skCXEe7rLDgkcJre6PZ8h/E9/wcDyaiuXQ7L6mDPto2oqAVmRmoNhgrEHF9n1bdwqrKwt
MBGeJmIgzhksGMtwXHInV5c2yr2y3oXC83VTm+jItS0m0hskj8LZBBpRRLfdm53Ozy/op+LZq/2M
n5G9O/HBdKT9dbObgWS1h0zwl7UyLmeCUZFOQpoenSbZjRreJPAHyu5rHPn6pZjY38SJMIwSMCiy
9Dulqa9U9BTS+L7o1AHwT/29iWvdM+rkLJTltzgWboIgec3FMfTqjkDmp+5cQ5sNOyfjbYACxCSR
fVVA0ScvLWN8Nkw4Mk3tFrMCQvyLgoSHnjP1FeyDlpQ9qmjQKtJoJ8q+gYgkEfC/2nOq6Y4ofCvy
g6r7Vf7aiDcJUZwwyZyuQkM13xP5UI69X5GbwnwcAEQGlEuea0syJasaLyq6b+MiEpO8qfQtBb9w
KP9K9Pseia0qPIvibhzgMoPVRoFDsnknkn5v9upNZ9a/JfMpjA5VnRzGXu68nkw3zRDuZ6n5pjWl
X4/iG1UlXlhYjv0fH2KVITFhAS2DIAsT0QATmm414WMVFudSTdDKMITz2NxTKnpCeZJ7wDG1oXlo
5Rfo8uyu+5yyONXXX/E1CjMRooqCiGZiD+6dAXyp0p02lig/3CTCaIHYJZlvO+GhUk1IkkWWQE0n
lyKrzd+LdnIU/UWPv49FYWsF8oX+OEPPKwkitzZ2apX4WXifJaCfADJcHs+iBEDma6tLttBA8Xd8
jcSLFJ2LOLHlvLKU5rXXnmNwTag15jjGX73UgFi1vUcxz+mBnbAbDZJw6fx0fQM2cqGvG8BELk0D
j7FCcB7S/FJjy+mcP8/Z6GhK6Az1STOAbYTWbqth7rhFL2v+EaZPkeGp/f04oONCL3P8pOWZff13
/RkMvv4sJtx1YRGUTY0LGJ1Mqw5mIHIja8Sj9t+ZYSMdGColVcElrIIlciKSNQD7NkTa/93Zvy6H
iW2UpMiTWrhZ7aAPijJpolgJ4Brof5wKgOi52P0/T9dXg0yYq5UsBHk3FhY8LfPwnU/fE3SQEkuz
ME2NsRiz44TvjcGRLybZuZhgnswJWAncUN87O3CXnkt8q9xNKIWgP2pYM1QrIhtDMsYDiINnW0KL
NrzjqsRsew6G+hRVU5DlMysPzHIK1QQrF/G6b1y6G/z4Q6ejxesY4yx4Q8O0uJN4Tf3FJdlQQkQT
UsaKocmEJR+F4nVYTYsSBJSHd11/M5Hf4mRaasKZet7IakzIZXwaYmJWqyd5L+lg2f9od9sYZ/RV
v9uLO1505K2IjQ2lIIRENvGK0GUnkR8S9fcIwpXJeLx+CjeaFl9XxJx2ncw9aaVl60BxUEQvOYEg
Zn1Mpl0CzEIYnIX+EJktGt3fTSG/+5fWmSAwgWimyVXU7WieWEl37iDWqOcqrmsgc01gb8A/YwYP
vY7x56x3pb7nfNHlg13zHCY6yBDWmpMJleCgfJaMF0PloZx5H5I5E4SmYVAYxdJSkF8XdT+UdQpf
OC/SZODGsYtLXwGX8U9eUStHZWECupyTgWhYV1ecZ4AJxZjnOH9mxV8ch0UESEQgZh/AcZLn+BEZ
VnuJ7jRgEEGu3BRQA2obq0CyKiOXcv9B7+urceb9BFJlUYgqDHS0YJCM6sFPMkzS1HdlnZ9AB2XL
g26lEWhlF2Kl/j6KBSdMqcPx3uXhe8V5WELSUpr/f9hZHsbdWd4t8sjNfr75999z8ePVK8csKPiY
oHJ2aYu7KD6EWs+5jjcG8LGlkiwvg76ihD9fLYDJMpbIwjun+OEtsYPn+hdmK/coje4jv7cF1VK8
1seDX31UAffjL3E7uK5+AfNRw4CMYJAGXY+cNY4W4MP2kgdA2D7qY7sRnsruvRhLV89jDpZqKxNd
L53Jh2tAAMUyBw2iDuHduKlsAYMaSlc4vTE5aYB5gDzn+c7WXbm2yXzQJEhpEUywGZeYWg1B0tFc
epAwKyXGHGV7RNWhyq06GV10sm1qACB8T6LC0mXvuhcvhv5wYhX8PBj5ILKmMt99FJqKDDnm8QyM
fAgLZmp6vm5hc3tXFpjvOraYh2ljAWSWxo+x713ZlJwiymyN3Jcx3Zf19+v2th1pZZD5npNetgMe
tBALOwR+hw5ug3aisuODYrcPzcoS8xXDWZnnQQZTd4oqB3ky51McGjaByDJiHwSOv1VOcQI9Mt5R
wKplpSuoZwCnmwWhy+1e8/aZyRlCLccmE+QMEOlDnU49EtWpBcxmgzd3wQZoH2T7JSQQ32uBD8JZ
PuM1R2IyiT7WAzIpA54zsl3uSy/0qN8f4ufRJU7E7Ztv1LYQr1Zbz6QO7ShOqPuky2r7U7g3/NA2
X+bdolU1u6BS9ssD+WE65u66c22e25XZ5SOsAjFq1zSiKN5ddHoek3iXRbJtaBHnDbadlq3MMGkD
eOUzNRKh8CyjQFl60UEA0htDNc+tH3GThQ3cw5e9ZCvjGKwlqZwvB8bvXAKcXWX3OwVd42IPTlgr
93mwUY6rsiVlTdcbVGkQEgbgU4kyWHqZ76N4+JW1o5XExUMyRffXP9wHQP2Kf2pMGILuUTFkDYbJ
iW/+HC/Gjeo0bn3SL+prcc7c0OstyYfK02jXb7ml3lT7+h6MO7uK40G8b/uhc7VyIblQqrRT0Ydo
DfTxpPGlKgl6IIHpJgp6hsazXJ/RR0JByA8S7UaOMZpzfS84TqwxYQuQ2JAaOoRxouq5C2O/EStn
1up/ZEUBxZykaBAZZE5ooOrSaMiwUpPnMLnoxZmUnL3cXsinCeY09nUP/MzC8DcpxNFK0x0UPF+C
1L2+Xxtl2eWAfNphj2MVzqpZ4TgW7iAd6r10AtwKI19AdwlP4X10ak6zy69tb+bYeEovuBEdQo3M
3aySOFCSZkCTYgLNFCgaMVZgQ3nTlqpflfyDs0ieNeaAFBCDMCMd80H5SZswXis7ynvqgffcAZIx
2XeRVTyWhxADUtbMgb5un4nVSpkrO82g20aHMbj0r5K38InomaW7sx1Y3cPEPYKbOc/KGuP/GmnV
Qkohgk107ZtMX8yxuL++mYtD/BFsVhYWx12dcdUU2r+yql79gaqIE1WJ16VvkWq/jdEvg1TOv7PH
XL6lKGhaZqr0Vm8OY2R6SfuT9N+kKrXFFLUQdYcJN87TeQOdh0OxWiNzvrMwNvIRGjuQ1+pulPIE
ttifgWC85cXPsR92epdZcYqxREJtIxd/zFMlopgrcVbO/RlMDAjyojNaFTWZZYZHwTAm5HW0h9mu
rfIuOIYHHiqR92mZWJB0edOXw4QxuhFJTg2BOPQJTEruGulXNFSQNocAYsXrz3MOJzscM4yzllGg
AC4N+vOY5rWIqXyP5l+DMLwmHSfeLVt2xXvZIZlQG0QMFYIWvzXBGhrrjh6EVpVNXqCKlwWhDiXG
9+sOvIG7/+JNMhN9knYqITmAM9l78zKK1WkWEIJO/bKQUdbAe6IUPr8VDsYOnZLjQ7z1MtFHrojR
JQlOjyJ9a2jvgt7f1mvsczxhNvxt4HVgltN/bX+Z+IMJ+6rsZpnemiA9GdS7GfQBkD61OFu6WZ/4
PKDsNH9VVLpaGCgLL7D4+ZQcDEf2JVu265v/O8Lx69dj4g9IGfJikhC/afZQiuMJPGgWSZKH6yvi
HD2ZiTgBaEKUlIb0lmqZ3fd0V5F9TVqwQ5t2CWhdnza30DS5bpR3N33oZ65ieaTomZkEKm5hp/u9
ME6FjvY4eLNr7EqutuVmVwhc2/ICk0IDxGDCi9HPUtktnI9RakXnpYBfPdH3Ot8ZJ9WHXJlDL+oe
0q7UU15Mh9cu+Ygjf7rm3+ZZFKFR6BNNI2TmBsBqZVHfygrZJVPllj3C2gBqmlqLX4lU3OhicNsI
6A3JQwVWPsgEAsZbTD/6fHyDNNd9bkCalQzx+1iqg6P2o6VPiQf+i+Qo6a32BCovpL/zeCMPBFg2
nRR2o/s0phfO99s+3Z9LYrIoURyggx0pS2XLTD3ZaS/VTeDINxo4w5YSpWgNJ/mg2j0fl7pAiq7t
JhPUpFwjhRaB9UcOfYAm7SS66YCNjALQppvPIf0Gca+mzzkr3g4vnwtmwtlAzYoSCS5UlT+r2S/b
25Ync7B9HX2aYCIYlLZlJQPE4xLUPyR60rr4SYWDpNKTDuTl9Q+4feo/bS3LXZ0/0N3HphBr9Dbe
RxAr1FA5/5+oDnl+wsQws5+NlqQ45+JBxxifC8W8H8n7QqezcIRjvGHfPsU3sWZ3R96DbNmua37C
BDY1H4dAVmWo4OjHEYwwVcFLk3gfbFn8ahOzopHpDGqR21zEVFAOb0fxgo7ioZ+eiOJf/2L/JSf7
/GRMEJsTMKYRAqmwhclOsKDb9DB+6FsW+/wQhRaXDHlx6f++gX8Id4K9ts5i4EsXXCFI8iqQRPY2
mFv2GKUGD6H8yFng9tX6nwWqbLVcUAZzFkccMcC9d8KPhTZm8ABv+v4/1PWuBxFVZIJIlnbjZGRY
W7zv9+kl8osTJi6t0ueROm8/c/++e1SWllsUelJGyyusdcBMu0j06Vb/Uqs+FFghPw/c+oPa36h7
mfP8u37CVZGJJl0iC+E0JXAXI4bk2lsNrpGKHjvgenqNetM82F2vcaLk9RPxh/aTrBvTMEyIzQFg
4DJ00wYhdBttp5uvc6m/cBzmekxWRSa4CHo7Z/Ly5Ow9KH4Ed4o7H+V7+Ub0ilvitSCOSJ94L5WN
cYwlK/v00mULVodeU7O+kyZ4abivT5BVcytflkCjgpsPcwiphezWS32xcK8v9no0U0Um1uA3zeMg
o+cZzidaPhqoHFw3wPMXJrxog64GgwKxQ32+NdvGQW/DBfmB2IIEdBitAZAmhdfI5USYj6bDai+r
CNycJDb+SqaXEROpBY5kgcH2/nT8H4Zal2N9JaR90OOsDCqhrNKwwcfrDqO3pJ2Bk2O8fkkB+Tyn
/yXJ/dtVPv5+Zc1oZ6qQ5qN5EIDgEjp+OUb7mpPsQpLmRefFT05M+7hAVubCYNalFEJGH/DQ7gYj
/G64+19aNLyY9lH7XlmK5AZP5EUnb7CVg3qZ3LqzQOTugJPqVfSSW8NTdskDD+DLO3off78yS+co
mEBuSG+XiaTxhObEj+h75Ov+Mkao/Uge+N2oJYRccxgmxMQQj88zHfmLIqj22OXf47R3ArU6VQnv
mcDdVSaywDH1quoRzjIg+FEYLNEyAN+wHVyaffZTOgTgwkmc1OclStdzNJXlwcJEqJLFBk4+tE7f
CgIFaRCfCF1qkyA8GFFniWLMCTbco8FEmzqm3ZRAkerSvg4AcOAZ/Q3sJ77kGi/8j7jdi/mM2R+D
ZivHaYpcaCSCk7GACvIGk0gY7DXAszO72hFCmz3QBQlniRzP+aPOLOhjUqMXe1sHkMYBv3QbHjEc
hWG93r4euTlXwwc0f7W6vE+1wBzwvCSJYot490WRuLtugve9PtByKxu1ULZ0ADgGZY/Jbs4QpAF+
oXMEv7YTjwfU4tzrH0OvK2MDWKZEPcJDKNFfqKTeoD8PYTROfsRdEvMEykItDTFHtzxhh9kmLj0A
XTxCEKH6lTlQL+JlK5zL7oPCaLWqvmkEKV2Il/8z8kFdYQH2YBMzj3oF55PxNpGJJlkgIevtJGwi
NVyjwU7WvVeK0vN1z9gc/FjlQ38wLwnpUMw6rtSlIKYSazg3NzSx2p10poU1HiYHOO8AeS4kXPel
YKEEc6x93t2wMStqSgogNppoSpoqs5dfHndKXJmygFxwypwZAl8gMp/OQPrfCa6wiJ6ONlXs4ZT8
nDWr/h45PELrrQ1f/wIm4RYjUtdFnwWXsgc7hu4pyQQG98a/vt+bbrs2w7htm2lUMNqK3vY5tVsw
xRTyDLlgKD3qYHpWIqdodn0k7QjwLWKPmmvyg/MLthx5/QuYO5GMNQUjEHpair+8C5sbQbeA/3ck
sCHNFYpo3Elg7qIZZ47rfiLzEAeXKMp1AMpLr2wCm+qYqc8SizS9P6jRnsTCrpMMlEzIcE4ixbu+
8K04u143m4I3ahMYRU1viw7kQOjQomEgt5xrg+dFzMU4ptkMXWT4sRB0kONpoUyI2JCaHDNb2f5q
LeyNGJaYdxVmNHn/4phqAbL7Z+ovX04lewmmkG/PdE1A4bW9j+ffqMn7ef+utZVjiC8q1KiCcebc
hptZ4npp5OsDDWUtUcmIgZGYLLeUKYBmieolMWrnNUSpZkwd5xMKlVDlLopbao63WRFbTUCsSZWt
YCCcJ/HHm4JNIde/ZzlOq7hf9hWkVdoUvquh64siVF83njRfRPMb7lSLZqdZT+7l4Fee/VvTTEgi
+qCMUoHt7+UEk/qV03SJM0vKvm7DQx8SDKXWzlz0N2OyW4bDr5+Xj697beVMqArRTZiEsvirYgXR
blDwWgK4n2ooAUMPbQB/WgO29Bwho7PAUeEK37hFrOVrX/sNTLASGwzhQMUDch+70dO9ygcEB2UX
sPf8D3DLJQxdM8aEqUlsC02pFeHSDhLma76VM+D5fX6YQUKKz8DJYHhnmIlH0Einep6ZuPJKjK+Z
iZU2xlMU3WIUeF83z3FgWk2vc9KKTYzY2p2ZAEUSjCSYOY4X5FteF2TT8gwzMIRvk4v2MwBAGd3E
29Dl3fCc1bLN2lqUegpcioEL3jgsrHgLLJgPD+EEebZNm2L0VxWXkoQp6LYW+LQjnGOxWchd7SDb
lZ2EdBSmulmesd3v5rx0ZJMn6bvug70cer1canneOWRHObTRDKWeqMvcaDI63Vv7WB0i13AqvIIq
P7Frl3iK4JiHwQNZDBI17Z4TCbZKE+slM4FoUqJsGnMkLSZoERSaOW0uNVaZQmi50vxofAtK0EeB
YFkvBEsWR78uxBu9jPcKJV5T95gwUhsL78VdkZ2qPnOiUeHcG5yzyzZ2BTBeR1WQBxejfSroY1U1
UAh57eKTpvFGazbfo+vtYIJSUmMAURJwJSyoUtGtqNWNIFfTXdnPz+pTvfCi86YXeAeXbfRinofK
eRgA13WYfuNF5ejTKfMjjC6B9+9YVOjHaN7/EhWX1VyJimyvtzJLIdc7SbhU/Q8opha4aBr6LNDn
60622eVd7yoTmUZMFGuQMRU+ptLAnNbc1b+KO/OMHqstHHo3+SV67XkRefl/pH1Xc+S21u0vYhVI
gumVsaO6lTV6YY00MyTBnMOvv4s6dT/1gduNU/ab7SkPmggbG3uvgCtHFJ4EeRtPDsllbUg6E3lb
PYWuFD9nA9QJqCaIvldfWxffyDNEcsmQW5nhhmFb/U+Z2xAOcKyHDq455MeagVNfOUAI58QczZYe
h/dEKOstCl90vXEv8hktrWSSLphmtq2eiNcHw56urj2lDbcVP3P+CZDk8pO5/KmPiZIMEmgaZtsE
XbMpFmbrBEikrvaWZVsvosqNaCm5YGVlVSoZDbIm2KZtMzgwUQazuVJQ/BbcZ5RLjjJJm3VNw4aB
a8qXUcOMDByANsGOEaWflIs1HSzG+35RpFMPx7dUe22MXxOh2TZO4cU4g5VbRf4yH1my6ytZlPwK
blPKJUTxAvJDx3DVheZbXP1KmSDDFS0VlwJJUqlkLMNtnWdbiIwG0gxAUykillz/CotaumkRVedF
U+e66SA/MkuwuqkcRn6mECG+Hbv+5lx/D8EdqsmcLI2MKB5MPlQl3iRU0p/T38tHASIz7FFrd/JM
v7ovYSKA+p5fHHXkWad/FsS+fwV31Mx8bKxI7aPzYvwhPXFU+V2CLf3tb71+0X4Pwh0vvWHTooDo
eoqG0tNMQFhq+EsSa5ckP1LyeHuwqxA4Kn+Pxh0zeYyTptABC5vn7hBTo3AWVYch/McS3hkSs7Mq
hK7lYrdW4ShwBJRK2WniY2qmPxIa+VaruB1c1MukE4jLiTYVdy4jYmg5YH/SqSplO4/2UNEUbCrR
RHOHLx2hZIlnbnjqIV6WWgibaHvbajLZs2ECr0AECyv6Iu4wTmVRVq2mI8Gw6qAs5l1uVJ5gOUXf
xN3xcV9FhQyvn1MLl8xOAoMj68EVGSAoVroRjdyFnpsocxeW24TetdMAsybg19N58Bo1sTPtTq2j
QPCr1i/7a4bzf5uMB3iV2hDOU43Tq9yjC+1EjU3TQAZfU3IgN/8lmouLeVOEB4YCyFHYkxaNz6Gx
Wp1ZrSUBzaNJSAeUwbRNuXBZJKFAxZ5J8tAPxV2ZNzupz7d50Z667APilXazer9CQkmpdw0gsJop
SMkEq8VL8kA5bzF1mgL7YOlQS+y9qHyOyFmeAVoO6eb2Knw9zW6tAhe9NMjZNloPGpGSNvaQgjC7
EAdBdXahg9c7RTL8Gswe/vbyLuuj7ZSFbh8dqwEEwKZ1TQ140bSFNfPi63T01BjGu0Z3GDTkVVlu
q2r8i9LIq+TJNo0jlaGCq92bC6jHqDMZeizqkV3R9lyLZ9+7iguUabmkadLjRUJ2X2bkeCPQcUt7
t07dWHEKaECa9zOADvtVg5JtAK7ttZO+oNhu7HJfqdzxQ7TVBGecV3OdCo3UyjRGZ0IKgBRfMuAR
by/j3+SX35/NB0aJZpWiw7JAP640rRp21RWgMsqXDZBY4vFv6oXf43FhskgmPWnyYX2Om0Fz1jaQ
TwWzT/k0134ryEqVENl7tdV7ubRcqIwas41DgoARb/VgBiwov691R96HQFgtABOPK031H+lZ/veW
4sLn0HbhoOcdnkjxh9xH9mTue0vUT769RwyyFgMuHgj61A0xzJXCk94ye55DR+pS//YmuZ73/f81
Q6n9v4fooTuERhCORggyRBxPfpq80Fa5vz2K6EP4pGxaKIxx8XA1rBzFYlwy6dvtEUTfwYUsKqVd
n6HCf85hPcuWhzZ+l9jn7TFEX7H++cVySJGSLCzEGHL3pEuQBha1LNYD+fdx1yBcimXIRR8N69OX
wn8TsAG1fZSXMjAWwWSJxuECA0RK2WC0WPTFGp1Fy8AUQ7iWX2H37tyestv3FhTe/3vKIskoYxXt
xFMLkHaR/NDzEN6p0KSCAstciwysrnKrv6OBwWO7FEXJuq5QABWA58WsRw9m3DgtzL865d7sXkYN
eBCp3bVx83T7O/+mMvh9jrh4kFVFPiUM4tz9f6TR4JFwTLz+ffVfUs7T6j09IwqCKAfIkrIXV6UE
m5NHgJkwNag6HY8BUv+pgW8XmscLThiP+OpabZmkGptmSAaHVaDcpc+qXD/ensi/qej930R+NTAv
Dpk5JLRFJhWi9jS45GWlyJegyCtv5WF2O+i4Q0FWMKRgk/Id794E6qMMMXXm0bBzqO4C8P+i1/ay
gUmKN7tIudpTmaDRkbhUwFMTvFeNr/m4+N5SreAN0dNVlBq8+BflZxssLozrnpu9HAB/6ScndQdY
5DOx0XQDvUjI+L2GFr44NDwYzMoRNwcZV+iKO4AqNyQJEmjmE3j9ivAoXxX5GxHu6zq/+NppRMfQ
gEn6qWl1r1A/4ansLtFzBnyfYxhPjaIe29zs3dwqd1JeJl6sIvOcIbiqpacY0rzMGg+hXOMpkoK7
l2ynpUMZHCp5iY7iq5HtNTMJCpJ/Zim17DwEu1+pD7BUuqu9OZccFTVxwf75G8TE95blglySK31Z
NGunGU2qxG4VkFPXXVt96I+g3uLHOgT2yaFjbpQ36pPNP+E3Xa4glwQpEQGqx8IKGtl7gZp+W5u2
PAjKbKIAw0U4RVLzIVwLKxFoTfOHCRS04Byud/RfNgckIAjkuWTQirnrL42WKJE1+JibDLxFJbNH
A3LcEutts4StX/sT1PDnCXlKLYf2EBLUMZdNBbVtwe+4Gukufgd3PZak1EtWzvE5JGDdpKVTsruF
vI/ZrzQnzpiqnmwRV8OzD6AUS5I9q+9sNkwO/k/B/bmu3K0p4bYWJbmh1hmKLpN8rlFjnFrYKIdQ
K69hx909sZAJMrWrqcHFt3NbqdArSqKoRiuUSk5BWtsMU5sUP5dQFiw3vbqhLobiNhSt2zBqZjk6
11juRarviJ4+Zdayo+G0b4jSeMVQvDdUB21PfiiqJAIqXL9vS80HAGywh1FCul9ax0Uej1YtO7Nl
ZG6BLSPj2aqFu8rwpTD1ow6duHGwST24tA1P2UT8IoQnTFT7SWQE8wxRRyPvYGCMx21Ttp+0THd6
075HlrJDk+WjyvTcrSf8gF5p4FU6Cib96gX0PRN81WNestQcCmy4ti+dEKozowZjNFCJjNguWe0L
9rdye1PxGvlDlIMjnAJNYMBxc1f4y9508chPttqudKtAFPQF68zXLticWLpSF6AkE7obMxRDrUJw
ZAUn1lojy8W1MlozFPS1lRdonWFvHpWV3arP/3La1u+8GCQxJz3WYuBQadD/rIDbTICzLc8Mfgmj
UGj6OlDrYk9wwTAb+pKafR2eWJg5/bLtDeVuWAw/nkpcfLBhlF6GoXeURtoakQ55EkMwp4JIwHu/
FFlI+2VA6m7By7EZbDAMHGu+r1Tm3p5Y0UBcjIt7NQzHyozOSvEYy4dUJ5saogTAfwi+6HqudTGn
XHDLlCpNDLiVnqOf8bk5Q0yV+Ua1kfelwz76t7VMocAp73l4J0/1eXysIPZ6JwmOn+g4cGGvsQap
liWA36ryvTHyQFOpoCB+vSjyf99p8nUDJSyglpECJIDG4iF8L7bmDu50ruSp73CJ89On+dAFrWDU
60+gi1HXPPPifPR9AoSOjvORgQlpPZrBXHz5PrW++se4XycX6ksPQ5AFa3NTFTaOrzfoLn7AGvcu
foBcwJC4i7P4nCKJL2BIP2V4+YW5C5EvN4mnjZEs8HWAxmGddFt9fLm9j6/Xvy7G56JQp2oWlIro
Wv9SdiucRyZ2ZP/u7AMqUd4EQKfQVuV6je9iTC4omTFNjKpp0CpYreyADDM+8sBwjED30eISe1EL
V5mLSzr4fimsVtfXwgjMUuuE6d2yyYEJvu9eW78G+7XYZfcV7NbQDnKb2rYkoWXRGhL+Pi2C/gy3
0uHSDhlUSE9FPtgjrWCYpjmqDu6MaR7UaRAcWeEscyEKSFIIE6Yd0jAQOOfS6yNn2qt3K8Y93E/W
QawgdjtKmHwlo01StZYHA4i/XLML+CNJlujdcvvShK77f08iYXE0sR6pXrRsDHOnED8XmUZer7x/
b0++KmGwjkR9lcTnctGDFh3CSS+dqkXjbEIeFhDpLs1Um4HtO4eG28Lja5yCsFw8yZIhjskke2nQ
/kI3QYVpaTabgWo9VnQv09mpoGZ++wRff55e/FwuhBV6DM3MsV2x78UTWRzIt0MyJUg2QH3KyJIG
J7urYQLSoousuDm6x5qLsvOm8KhtBIqv+3Rfy3g4i7oFwonkYlvXqSNZYmQ4rQcBzMaONsOpDlbr
KnlHPeYrZ2ii2Ya2eo+CFedkv5cf5abfxII7VHS38MUSSZnbomNkDXKjB/nWLZx9h1cD14rqpb50
ZvsV+SSqhItOIF8mCcEPT40Z7ZK1LAQVcixHDsBdB2Jecf8Pq2kXG4GLcmonIS3RsRHwFLTl9mEW
8XsFh48vhOCvnkdEblyWQP+zl6Y6W8P29m4WhBBe4WwcwdaqOkBGIsDizKRxjDz1bg9xveB6MU9c
RiW17UR1E3f+vKieWY2+XqkvMNz0MvKumunRCtPXPJ0hfy/INkTzxwWvQmVzCfhnfIZahZObzJ1D
FK+oIYr8gnF4eH9uFfMSTWgIG7LstuPBUnQnVuPDmDzm9FzR0pPj+SXSjmV9StP+JI+Jr/Z4nEcC
97r1g25ceV/38kVyY1hWXrVVI51I/2yiBgImHhDvO52iXojnbpiPtlWJnm5fUMZbo3JhxyzKBLJ/
uXnK2+pZ11+H5ZyM1NblX9B8d8Z2tqXUfM8H6Y4YPYNaUPhgaohE7fJaaIkddpGdVgv02iTLazq0
81sCsdO2dDJ4InSGdk4M6tRqMjqFEUfuMCTlDvJOd9OU3WWs0Z1Sa3/HpDlq+SO19uboz4UM8tMf
wT5eE4Zb38mlbmkm1VCUSkG3P4b3+OFWH3ShnW+SHVwWvN7ckNhD8wDOnkLClWhh+QwumVq9zIf4
PLNXgzxKCg7qrGBtS1sP800b79MBlYd/+cHrvr/YTpE1l0O11tpoMBykE8qW6IO7zNcYpCKkIL4z
li8qt/ZLMPA6k7dmel2Ji4GXDmXExkTjNDE1tGZOY0g8WuMaA85Cb11SvLTWp14WdtX2domycKSK
UMOiM81lc1ETEmWxUAkipYxSXvUL+lD2kE8vtz9VNAwXG7VJjYBNxMJG1bk0z8RE82kU+WFcx+p+
R2De1oCNtBjZyKCi0KiORl6HRobQjWVPs7JDPIwdiJcOBzMa76saaer8ng3ELQAOZ+ODVKibsUse
MjJ9NP2YgA+mJv7tWRDcQn9hGxhAqbESVT6pHWH3t5vy1P13I3BJG2ukSckLPKhZ+T70v2TddP7d
AFwQnDsjaQx1jM9aDQegqtq0iQB9uW6FG4eC5xWwTJZmSUdbhNaf8qgAzBcHcmn4VV39juveD0ch
+0S0LuufX5zDZAojqetQBGxAbvFWVYXIg6PQdrrvvNWOVGwmLHo68sQAZlb6QMo2Pq8yOCjCMjd0
5SD0V+uRlNk/X9MjrB2DCSLChTOB4Crqr4sqBCoXfOYwTMJyimKU8PRd7k2byiP+fyi1oqtz/atu
LSkXZKquVOeZ5fEZEu0+iurOgMBeM+axhoqC+brDb431l0hjwl5kzVZpAK8kKEz2fnG38oTFBQfB
baVyeReFnrjSwi74vBp6mlENWbt4sft6cJIsg69nA+qNZf0ua50ITqEgnPK8ADkCJayVC+mkKr+z
JLDqfWe93T7o65rcmEeeE5BCJIzGEovP8gAhtjyHaypQ+DnWrzvIROQTITiBPPx/quKBSTPgJICC
7XsWeWDov97+IMEm5D0gSkU1oikBIgv6CU7ZR24XFbuyCL0oH73bQ11v3H9fRF/tnouAYpZSZUrg
bODtXG0VL/VMCdz1lRGVeRLEybJAxBMXfd26Yy5GVAe9jBoFgZ+ulIlmDkgovyRh+lkDx3T760RD
rX9+MZTeJUxmNZ4BUX+IshfYPjQPaipKTARFf5NH+UcsHupRWp+dM2TkutGRKx3UUhghJq9yCp/s
eUugrthHO3X5WakiLrPolf3linbxmUO1dJIBbOY5tavD4q4JYX6ksNn4AiKIuT6Ce49y0WSsybAw
smLKS2VPy3KbtPdy0rgmvCYM03JKeRbFyqsEuu9tqnGYOmqNekViTHG8XS+9aZMeFH/t4Yia8oLj
rXFpia7HVmbFiJS18oMmn4P+eHtLCuKhxmUlllIuQ7nqKOrREQYsxyZ6ArVve3sQ0Y7U1nT+Ykfk
OSxbawmoH4YmQnMCwdJZqXUhJG8TVxK8cUX7j3dhhmZdSIq1gj7DCMwnnrZPdpZjHTX0cx26/x/M
BUSzyMWQbNTLpZRQJBlAF2mzgBWo2rtTv68hK9e6xJcn14DgrjgdElw2GhdSegIEhEwlJMbxc2X9
ljQwVXCnyqMJOzYRVVbQ+jI1Lh2hqqyXhEDufkmTgBmTW0OjhdXdER3xjVLvh2YvKeVJheK4oZ8a
mA0WNapSnWP9hJGvDVKnQ5nptJBmq6BKUTXTc5gqm9u7TflqPd+4gTUukxnTUGJTrEXnBDIDhvFh
oqoyJRtJ3VvhzzlTnIo1m7QtQfZswH5E4Ti11TYanTpdfteGXtnQeg1mY3aYUqOr35RogUXMhw7v
brTUswy9CTVWXZmqz7ICYHvyJyu2LQt9rZCcwVR2knFXSoqXhJqbQ7B3zoe7aUTHV4LPYwGrqlp/
Wlj9rM4lsAfTNldNZ4msPxKFV/MMWGttQgh3XgATgZz6ZEIysIbif6gY/iDlWz03oKLQPzblosAb
HS7neTPm7lwth7FnTqPBw7Xv4IiiQbZ2mou3RpntHsKf3qywZ9N8WRLJbRjblBBEcSd1bqAndxzp
o9UetHHZK0PxwuBqZYWqG0tF5lZlonjA1NnZEihqZBewouoWzAw4bIM6OK1Z4bm4GeX7KM7tgexy
imJDMePHa6T4QMt7I7ljroLuMvSF3WrAXWR7glRv7mcn6XJXMZ+UIfGIOTpdfVAgtNFGktNGcKpI
yT0tLCcBynRWf07jzsoONR0wA42XZE+ysfi0/jFbd+0wO0UGyxJ4ACvnRDPB+EydtlVtS5/dBqaa
rABxoL0n0AWEKK/WZE5k9Y7eoHM79zBCfcvbxk3A08B9YsdT5S5YB5MW75XZQsal1F86RXYt+diY
qV1L0FPszzPqlYYJrnCyPBIcBTWicKhO74zYdHNWn/N6Q5r2bVHuSHRSwxc0qn0awQgjPrCqt9vZ
cGIQZQytwF4wZ9m2lsqBfbMXs7bz8v1SudDNWUbsr9mVNLYJwxrusZPTd89LZdrMZBAvboMpCu2F
IuJZHo2SIyLgOSbLO8ymfXmENr7kTobitarmWfC+LbP8OMosMBXqDdo5y3Inz6g9Wk+qdQSIxCs7
xTeauLbHim4iYzeZUmB0FMWzTyIZHi6ixWDopxS+Xo9+VBMvs1wj+lPkSmIP8CVjcHl1TUy8IW/7
7kEfzlADd5XsralUZyAT1pm4fUte81nCVvlpTA9RMTGbNrCsTpPPfphgUVKWd3AxsIv2R5k2wdzD
M2qI7Xgke6PMAwiaOGkeQ2HLnxVQyWBZm/WlzfKNKh8U+VzlkGimQFW9KorsaBKqheZHhB6qWnen
DLUxVDPsbjgtKoSSZNQ/m85pWiAUQImf08LTYyjq0cgO6S6HUAmZwFpaysaeFDMY6nZTiSsxgqtE
50KshnSun1bk6tLA8Ve/m+fyZ0ohkUR20/QiTSc9/YFghm281UCFoQsB0rTxm0yE6RdkHjoXRLM0
ys1aRhDVFgjjL4+KeX87TguuLp1L26aezkm5sqRS6FpKIZrrfWpPOB36dJqGTpB7C+ZV40aLUiuV
+gafU6s/av1RQ8GfZgJw4/p33Lh3eI8hRqyVPRAi8WgSOFo2DgWhqwR5ZCKpS6PUiRP8SxjF3u2Z
FC0VlyTKY5aVUow2hjXfSeMdVUVNXtGzjDcWijMyZN2qkTFbry0aQZKFIrxuot6boVpgEkg8ASpv
ICi2uSOHsIXGVVXAqcKsIWx7+2sFK8l7CynwfQzVDLVAw0SXctDtOW0dbRYKNAjqIbyDUKZk+hAz
NNfAyFkp4abbq3a6Ja6yMR9ESavoo9Y/v8iQKVXCZlTRmdWtV2RzJcqcSiqoD4oOHJcralaZ9H0K
vEM8PSYE1Ok025oyg+jSsywihwi+x+AeSIBgT3FqAK4nhZZTtAqIvchhZlGqL3j6GdzOH2Y4F0C6
JD53/giSIYx16geCZydAK17iTI50r5nOPNiQVvofHCuva3h8PwMN7vWk1wNL9AVbZAFRPNm0x+5V
jmz9XD4nUGNESdDtgvSkMWCQRS9QQawxuCdVu6hzOuQAk6yWMNoB6VZc2QmsCtaC5Cp/jKYH9Cdb
HBG4jFRBdS/up4sWeY1LF5tWrxorlCM8HsOs2EBXae4fqzAJbh93ESDK4I+GXJBsqRQ0uWEO7OgF
XPBSDwppPa59O/tp/VFc1ChjITxIBFIwuPMSGgaZ5QphVQnguuMYe2ba02tDvry11+p29ZwogClE
RLS4gtBjcElAY8VJ1iQL4IWF4slZZYfxQ158GGjRxvJn3j1p5UbrPqzq5+25FkQIg7vzy643ijZH
Iz5PpYds7GDd1tiLVm90fXGZJgJvC5eWu5TTBcwqQr82cRjQn+yzB/qks4dN8oUEkcZNjlV2RTiY
deFu3NMmF5yMqGr0rIUPrAkyAIT7x3c1S5xxEFGGIUQuGImLT2NedzSEXcQ5DndWmjtppN2Har2h
+isAm1arg5M+7Ed4kSn5A8QenBwvxCkcnDgvN3JIXR39Prmw9hNelE0ed4Hc1TtTQgO9nHd9P7tJ
Rrxq/jHHD0X2FjbERRbyZpp0A573o6GSDfrRW5KxGMpnq0fyYHdEdytczX38Z6jnRwVviFAnbtoT
r2jKQz5rW1lt7VSGsiNke8J89pZegtAFzW1rTp4nIPQKHD/psSr2VSrv0Ztz6tHwSIGGS/HDtFAX
6F4pDqgaPsTMy8LnMPlMGx9WQHahGm5vwcCqO0VVZMtm0JpA/zxhlwM1P3uJpHsVBErL9CCld237
ATscG8g5NwcwL4OWtdI72aLDvyhARmfr6nIcmtLLC2prqO7oe1a9qcPGJKdU+czIuWoc6IfZZdY5
qpTZXfeaRoe4OUZIXrLejZpf4N1Gs+ylcwcDmI+WHuvwtbM+dPZrxkO601tbkQsnBSkPWdzt8yYI
oCZ3f9ARIrALgegEobWn9tA8nCw3MURWm4L80OTuConqiUZHlLil7r6DAqMFdanbHyLqiZncVdDr
c1E1oN4ALBzOtrqZ9jmkdBf0PuwuEBVFRRU+nuMDxX+oddW49lHb9ptf3Sl2UVEAjhJlgWwnxquK
EEomdxUsOEg9bvsVSBkF8fQnTmNA2duN2QxO3r2PJlB+EKiDDu6/S3ZN7iZIujFp0wTwyiwLUaAA
QFaW7dJ6ur18X2XkWxGRD/yNQmJwhvHYU/8UUD4pzN9QKXGs5dxN94pU3iUmABZsp6nPVf6eGCjg
wSzAT82nopDv4IsblFbrhohh5UmGGoOkuRVT/Bq2p5UGrNPwu2HvZfggy+QFLAvwKii+Ajq1MhxJ
q0ODSv1If2aZ30PXnUUmhOdiJ59l1+gHF15tZ4WYv2N9RQNP2h4GUmd1qhanUMutvvzIiezfnhDR
zcRbVEV5pWfRgm59dugO1Bke8zTo0OgdXdVBxDkOCB2+CCIgOkU8hSemM+t1BnXMEThsCux3fAo3
4Bl5RSAibAqu+q8a6kXuBreVhJASCOy8nmEJm3u9tDUZEDSUBFIootaIDhBP30EfuyNaDcBn66k+
hUmH8it81H2Yiy2C5El05/I0njrMQ93UewkorBKKMzbzkwClnm5buNDoeID4dIZGqa0GBOKKzjAH
w7FyLFfaK/fI1MvXf7eTLC4yxgtOC4RMIELqz87sFS7AMauuRL1NK/Q/Yi9y213974CNvC4I6XNs
YAJcRo46B8uAwmL3LREckq9G4o2owZN7RqWHmEG7eumMSqD3w4ZIj+mS+vGSv3aQuJlQWC0WXLcV
0M/pY6dvJVgeJgWomIkMBv8Pq1zAPyofIIvepeO+LqJNrJ3a7I+x1G6f03uJLQdDD5R5C18ZnP3R
adFjYAbMOGNwZMlmYMq9ReO9roy7pYufW63aWFhmKrH3LEI61FQQJS3V2jZTdZdGqILGIoG668HC
kKFFRi3DUniMLDCKC6oFRYLNTXe4EYYDxSNsdSOf/qz69eYm24nuwKvvv4sxuYg91pVJFKtKznEy
fWSl9qj2DRSXCEDt0VFBPboMoWfaC4jmVzOJi1G5hD3vYTSHvnhyVlLUewZiF2kX3D4wosC0/vlF
YJJZJesxRU6kTKqv1stGySS0FODRS5qAJpUgXFxfvO83vMVNZCmVUsNCvOHXmCt9GXKC6kk1iL44
4xlmXl6CPNqekn9yRFVVoQQcZUPWuGdtEZVh3EXQUezHk7kqqhromKAPdHs2r2aYF6NwicsMslLd
zWly7tHzkI1fOBtQKhLZcF7djBejcGs2GtZoAEydnFdppBYXpRas8uUiNNT1W+RiHG6tagKNZS0C
eodtVX8lT8qBFfzHyuD2tF3dhBcDcfucRWEWKTRLzmOBZmq4+HGPh3jf2N1k3PV4e9we7gsT9JdI
+j0eXzlehiZX2wZi0TXqOk40xJNjGQ+lVT5o0Q9I0R2mvndqo3YAJLf1ojyRJt/0df8GKX5XnY2N
qWrHIUrBaol0e4x6Z9BqCIktkSOxLepvrtImOzlhrzEY8QNUokr1zlCYHcNaVEE3Kkd1Gvp3NvTc
/M6wPuOuNuxuaR+IPI2etEDTJRqyZ6Ipgg0q2Do690Luw7lnSZkBddY0bqG/THUftCNDuy8NQuNY
hbWT4A15e76vAxIu5pt7eJkJtGAjHRCB9QFBnczFG3QzOTD2gfVHu7s92nVC0MVo3PtrSFilyFSJ
z7ATANWNoaE2hL6Kf641CExlRjCCGB+hWSulCzpv7H1pjU1q5cd+GZ+pFe+yBdY46q8pf9LYazr1
LlV+QS3uowulvdq3d0pifsQd1KrN+2Kkmxl0duU4691oS4ocC9ocgpjCF8bh863PAAAAxqQRN85k
d6R/SGy5t2dNuEZcgGy1KYK4W47H8S5a7PFoblEZ8tAMhK6tK+ZKr7Hj1hHkIqVu6blSl1Z8Zopu
o+pnzy3I2THKudR61pZdEf4SfOC67LdG5KJmVihtoxSYR5RwAT3zlk0SfIkjI3iu2r2ispdo3bjo
GevQ1O4zHLXZVLdS0R1JkmzbWr+//V2iieRiZznrjGjgQpzMMfXK+DRNkZ2rrzDPcMvinYj2iSCA
8J0GPZrGUdWxTdDM2Kn7NAC749AExvb2Vwkmj+806GqZdmMIC3baq3433GUQ7pgBjL89ynWEzXeo
4DsK1NQyAtieBGKs/Na4Dd4t/uSau/q9OBUf4RlNKMDv7eIu+bHWVab/oashmlAuWllTYsjdepkr
QbRBoW7/vyn7Xy+vX3wq9zCSS3NeCsuEXgU6GGh2Z74F5b1V6ipx1mTF0U0A6jJnFNFWhJPMRRbJ
0lkvV0gjoHd/17+0XukZJ9UHdmKzqv9DxdSuD10MprnssV24l4QV6K+6zY2zz/cWJFLiLYKu7Uka
mUfN/ERbdRvNwLsYw5RD8hak81xvqGcYNPfVNks2SZRO3txBmWS0dil6vP3yRwMFg3QNwEOQxV4+
I6NyTAAhpvIhHiwXTThbY79bs3UyCb2LGflDRZ1qegOiHKYKwOwANGHhv2aPQ5vYPciqM1jvAJrD
zJo5fUo9Sf0dmQwaqq0b5w8yEPYmFofFmldJKgi54bagyl08yDuVakE9gySI8g2z3hiMqJcU7nxM
90Jp9Evgn5p0suvxN5QBZ+Xcdmdov7oThG8ZeZdhRlKWsIqfPpfk2CrPZpH/lOJlD4uYu9GIPiIG
I88YfHHrWTciP7PGF7kI74qxdEM9dJuICa7t6xv0+7HDs/YmMpZxaCB3Phq9HT812z6QvBmSA71n
HUdX9pSNBcxnZzfCxsHVq+FiaC4rIhVUr5PJis76gErbgDqqki9Qsa0sO+ohASX/llXF1Yz20NX0
Leo2BYBjPWEi5aD10ru1TbkrKqz6tIKBD1w+wl1TvBnGY9LsmuR8O+qJYit3MTEWKzOgZMlZGvfS
eDbpr2oU5CxXH64XwYa/lGTImBYdhmBT7Q/DZxpLooekIG7+patE+yGSJsTN0YkejFO1RcvwA+SQ
x2gHxbBA3fXbeF/6XQRCRSi6N65umO/v4zXR1ZAqsiWPkEj0ZtNBSha0D9DrmPGeBV4q2iUoRhh/
ipceSgeP6ZPud89wqXZFz83rlfmL38El1mWZyHIFxDK4Md0W/RLmAwUnu9pabCtssoHAce/9q93D
dzemMhvjLMPSEoQunfQOVJw8PROAJ74oZjeOAt/hmKJl6OoYl8bKc2pt43X8SXAR/7A+yUvhZ2sL
wikT+A2bG7Sq/xT4p8wbN+2vGlbW6Bk/6v+PtCvbbhu5tr+S1e/IxVCF4a6bPGAiSFEkNXl6wZLd
NuZ5xtffXepOiyqxWd3OSxIvxT6qQp35nL0NIb7P5YX+s+vmPJnc6/XcsaikLOpgHQ91apn2NKiK
PYLLCuljbx169cti9sHStQ4FMlSS45tMulvKuyrcwc/byTzv2wRLuAoKzUniVKbkyPQ5LUSI5ILI
kO+iAFopWilc2ckc022nEiSijaP23YZo4P5cnuJGhLl+uaJ+dkGcARvTMDPBI8A6RZMHwFUn2g2f
GbUPIEVEJTmBGTM5M9aSuVmsEv4iMnNXR69+ku50XcRLK7BkfGeiWIY4IxPqRiV4/kI9dob24bpC
iZSYb0NU82SWvWGykLo6gDilxiqdH/vMhoSti1l2Mc/TZfjD1w/F9yOkDty+A/CosH02fZAeGCFO
d5sUdgef29slOs92gR0LALGik30LRkf3+qEvfrxXj8tDGJOJrnmlFHAQFQRGwF8tAdj5c/BfZ2I4
+6gnihrPeZec6hqkeyH9NI3SZ6UdAxqiOS1hxLmRbSXBvk4T23mVoUP2dP2gorBGZq7krMC6ZJWu
Jimq1aMf3S/P1V0LtVgDemAr2/oNwI2wYuv/VP50dnAu2s+KEIO7SZ8Ag3C2RyROUpRtZOD0CU53
0RGeyeEsYj3NKuBiJlaLV3zdyX2EbCdgDdis2VR9FG2PXdTGM3Fc1YBO6BKuKo6FcR0b5A5+NxeC
0OUyZ8aZDM6G6UNEMZMDu1Lu0xNj+FmwFncCxae/7oCDAGJ2o7YxX4+2rSMKLISvhTNqqpnmalXj
tSQfJg/QO52T+pKjbKKTDIc3uYCT9cVc7aJr5cK1vqujfqI4cg9uqEkPBlNwqZdzwNdLfSk1n2lB
ZPbjuEbwRegSrs6ISy1cud9L/Q70FO1WCySvxYKj039okc6037TFawqnvg8/Sq5w1PRi6Hj2y3Dh
PmkUdVKUioWOk8eYGSmWm0Onm7dZnmEcKr+ZHQZ91huAU4hnMDW6g2iiUHDlL+W4swuZY6TFK1Y2
0GpXHVp/aFZR3n0xmTg7JWd4qjUfmlnClS/GJxX8DFn7ObQeBioaChWY8pdh5rOT0ElqS6XAk2Uo
PwYAoNijdcuP1m23VQPVbjdiPWE6+C46PDsbZ3Z62iekrWF2Bq04WtZqZ2odqIRsQlq5hrS9buVE
N8lZnVTOMa+RD5CGKpQ+VKdEf4yrXSINn68LEjyKFy06u8pej7S5AILyKdSpXajUTtMyuC5CcHM8
lTmxWqXJTZxlTp7Uab5bdPJFicg2yeQNjZPv16Vdbve9fqiXiPrsRJGcJ4o5ooM5Odonxc39+LhM
4P1OHrGNaHclosJ4T+6vSxXot8q9jrZtc4MYY3KyQICds20nzQFoLXZd9EM9m37e9vt26L5elyq6
We6VjBgv6xSDrSPQaoMdASDp3Y9owOsqDaSwFXhekTT287OLzXMUexa5wZts6gOrScXYkJvSfbvm
IBkWscsIdJynOR+TDhWtDn5X0gOqH0vzkKiC67uYrZy9FPZRzw5kdXMzjj3eftL7mYX9t/neRFc/
+ZJobjYXgidyGdfiVRwPcdLoShMOYJg5Uds6wmoZfoVGam4PLlAYHqiPSMYJ9+j8VHaJvLKdbKEL
uJxOnv0OnB8yUiurMcXJlEN2kkBfNknuselJrPodxt3sYRmR2N2DBFLUwk+fFA/TlZ3TzsCIFJKf
CWzPS1ft7P47vadS/h+naIFlVneSHaZ1H2KfAsP6q/lZAdSR3Tyh9pl/pftccmhhDz6jZou9EJiK
CarHyw1DIRkC83a4WWyggjCEOVc6NUGKyRvDnRzpcbwtb9fb6IgJdkzOC0YmBLb6HSoLiaMykVAW
qi1ETyP2f4ytKn/rxsm+ru4vID1XfJDGLvTswmZQVTQTKjCnmWjfyXLUsX3aTKeB3ugaluRkbfQl
KjmFPHhlh61kyfwVa4Do6w4HUIAfo9TRgaiEdb9Bre+L+jBU93IZYfC2vM9nYws6z9ulrR/6Bouk
VpcFlMY/lXmePUDOUGJSYs5IhgWYFvB82GFmMCSYsNxiffNgfcfglHP9zkRvjDORiZXIQMpGSEKT
9ltYJ09j8fG6BJHD4XleZZqEnTbDvzFihH47Y8YkdyOvBEun4uRBdRTDqwiM4zuG15GqmYwO7clS
2r2moTA2OFq/fBCcTHR5nIEkqixNLYGYeJueyIfEA8nMgbiAsESBwPz6F/bsBckdj96SjKY8p+Ql
uWMFAuCqndRtGICNypWD6mMi8ACi5IeHcqGJWoFFDzGxHPeuXmFaH1vrJgoDemmeChONFgBooJYW
d3kQARilMryYmaQKwLXzHZBYBIXyyz1xYGcYKjEUA+R9b1W8mk20jSS49Bxkr+XnxGOThNam7QAq
VzuinP3yftOrOL63WoXJgMVyqGOPqfwyxSj8ktTJQVoJsPBRPV5v4qa9UeVHMj9H0Qel0w+xJN+3
Hab6087u6l6zoxKVDMHLu/zA/7gGvhlbZ3E1DTFWR8lG87Ob5tbwdEzKjh5DlACUuZtu4yeBTBVX
+966vspkPz+zro2c6VIfrb/psfoBFK1oFBJb9unzz1ZLXoVxqVLe6ObUpeyA9eqZ8eAQtQfaYbK9
fqjLMdurGM5jTKrSlc0CisgSvkkC8awV/aDL3VIcE5xV8NVEH439/OwCiVTndaPKyWldLdeKMeON
XfSpVtzrZ2IqcO07cSa9oV3TzwUToyMDRMu0CqVNZJQbMymRlYV3U/c49IN/XeoL6Nc1sVz4q7et
mtW5yka3WQqPjoAbQ16E5UcnfkhuEwctZQB5swazuQWxkzOHDmOX033so0un+Anr9JnqqeBn87MP
g9N9lLaiQoPobrhiDqGKrqWgyz01w3PaZtsTCM4qLbUPhTuK4jd2z9cuhDdVeEuLgRHVo2y+0IE+
l0WgrsOTZIiM4kVJ2Is3Zc3SVJ1fhTRnUnVDCWUJn/Jtv60w5uv0N1jEVDaLb+zyIHOTB8yu/dSD
PpPLaQ9dSGZNJk4Y98GaK7a+YAZPqr9cf1kXv9mZFE5tqsGUDV3R4MzJsJ8UrFqb3TaRLZuOz1F5
r6OcqtJS8Jwv1xzPpLI7P1PWorPaRNYoywSACb/tngBW3mCvA2RWnWttKjcBiVQ52whfSKBtrx/5
YmBxJpzTpQRfOe0MzTom0bEuW89sh811CZc925kIThNCldZTvEIEumAHujdumqf+IyN2rrYVCsXx
bXnH8oef6jKcieWUIgkx81vpSXoa2Fy+Xvp1up0zXXQ6gUbwreglktMBi9EQsyu3OcCIAulQB8sR
fGgfhm3rqBhpiW9D0erFS2D5Tudfj8d3oau6GaclxFtl3V9C7ASW0PqIhWwlmN3Yseqg2jG8xhwz
RbOneBXCtvA+vws/lneJrzimn3wzUWClTmy3X36S4urs9+N8eFkNaUUqvGo5xrgP6FLLdFMs99ff
1uVW1pkUznlLU1YMQ/27K1BcTHWavlLvygzNR0xwPS5H6649FJ8JDFN43463VSYYwRM9b75Z3cUE
NPN5jLCczXC1XhM/xi0A3k23B5Teutrx4sBwpNQ25m29Cb3rV3CxdHJ2A5zNiqs4ImSq05NOdFce
jYMFuJImHmyaY6Z/0oAVI8LAYDbh2tPjDFYfSWutZ0BdbDXsilZfo2bAWicQ+Os8UKpaMA0gUjDO
QkVUwspUw/LG8SHOQiAtpU4O/N85FWwJXE4fz66SM1RRN+ulMhE82Q0briee9TU0vfyhDXpPdmvN
TzDEvRMRCorOx9kpSS2xpdxAUbTwKQa0VMagPbAFIc+hICoUSOJ7zUkxGmqh4rsZTY2CU3Vv5eN2
6nU/qmdBZHi55/N6l3yPuUwTAiKJLD7Vo7ltFcUbGt8C80F7qDOyD7FRlDdwrKqhfh2VxW+WbBPp
pTeOmFQoJNuoAUEPP0/T0R/U6LFb10fsa3uSKSTXEjh9fl0uTkY6SlRl7rf6UD0X9wvKIZvqDskl
w2VdTWd8Hh7XLwAu6+/ERBGX8aDPboozYdraj2aU5Sna1KNtaMZtpGVel2W3URFhan1ZP6mgsXKM
yCKOVjZPkvKIsVUvkr+14GZVZRbSZoblRmGW+w3NRrsehh/XjczlZPjsl+Tir1SeiZEXEbxcdWjW
Chvqk51Et9g6cxe9AdJ664117lR16ldV4VSFiCmWmbErNoffsksBjVbXcZOe4q7yY2I5oWRs2rl2
rh9UJIap0FksNsRGmBZpBsbgVN40oKs049IN1V6gHpfHPs7ukzNqSdWmgLTEfepfqGXXj2Dz9SQv
2Y+Ti6kmPxGXeAX3x9k2iVg5xvKgj22f7Oow8yYa7/t2Eh1MZGM4a4YdE8kYEkRdbPlU2YMiQEOf
B8DwGwvcHxh4AH3fg4YnK+7sMiiJP38i78i3yTzmSR3iThUV9LMatUPwzTS66uqom6/KaDf16Ocy
Ik3tZ+rOpqkipdNRUeVrV1j7CvUk6VMgJkRbo33IjENJPjegM7z+Ov8kVXgVxAVV+TS1Yx8pwDs+
ssy3hkN0gBFo3VtOtgfrbMIoALbkgEkzGfV5gXIwJX9/wa/SOUtF5rhQsqbLTlmJAWKVHNs6+Xz9
hJeN8asIzs6YcSWNYzan4G0ydzkq0mxQRg2E222io3BRk2QSLOrVdQajj5UrW3eQc8WuBRij0Ytv
yi/lkygduawYryfjNN6U0rqMc2IdKQbx2jHexcuR9n47iYaOREfjND1CMhdr6Bmciup7ox4rqgie
gegknIoD7TUzu3CEikuLu0idlxhYodFpoIkIcUTvncf+jXSQD+cjUkf2mVh4386dHZYo5lh31WN3
6rHTbSCJrIC76KCoIyriXK5Kv2r2C5jDmT8AsOkw6B2+2ujLP7AfB2fgyr8yGrHekW8wEpTe/CTQ
7JlQTssLq1LDjMLX5UALVc0S0Jj3ERBtSPUZdQ9BUCi8Y06r22quaDvgc0rB4JmbcDee0m/RDat3
D377DHyY5tfKzRgD4Pa/UnbKKbtsKWQ0V1yuJJfgm8cAb7Yj0fhFWSo7TL/l3Qd1kr9el/knkcwf
esjvApszVUtsmyZAmzBszUd382N981udJd7p9/+lNKZLZ+9H19BZiAjTFW/xpN7Djg+abFhowObo
r+K1M4Hu86DBYUOyhgKX9jToxFZLbDDNonmYP8l3Xy+Qsy9qbQHON0HBI7wd99nzAr0E8gNDk7pf
jtFjfohv1sZWUXlwROp4OTp7Fc1ZnmiinSaFXcqgU0JT8iQdaJyIywUf7XJ++4cYfkNYIssUtkab
IaNPglH1hvlx/hrtMngHlLiBNQ3OXa26jx6Mk+iEf1LQeJXNjQVEEnCfM5mwTS0GS5J5Y2CwRa3S
Jm7/Q0VHvdykjhSohx4Fnf/SSfHYk2WvjNQgeD9xL3koLdgkLeyk8NJQMDgmeKg8sKSZxwsF4HN6
qmh+IIN8r8C4/pefkTMvyjDlY1q86B7m0evjurf8sHJU0BLCioM7x++KL+sXqWJOxP0vhXMBhqqs
VEo6LGf0boyN8Nhh9KLASkw22N66HVy6kz8BCOyTeLpa+IQ4m0NXPW/HCma1d/PRjixn2BSb7jZE
xRWY0x9Cu9+tDv5zUz5lvpiJTxAe8Ki6wJSoxn5CMNybqxsFRmEBaCwNWKNWcMeiR8RZIkM3w3We
mwxQCNI3WKFNfMyQZgxIoYrPgLv3heac+cIrETDfE566fpBpCwMUPSv+/JC7gJmDPAmYctifFE8X
iIwt3xWuu3UhgBdguIj6ZoZBWJEomifD6z2kv3ZtY+KGce+I+jzs6q4clO/6Fj0p48mCCZQC/a54
pp+WD+oHC93f+mb51kon6Q6Tu050lPajkFPjch73hwnk93LVRSN1w4yQmoI5EsQCSrMg3cg8WUkP
NciIw4MM2rVW0PwRWH2+tSUlZls3WBE9zavhZhlm67rtgLnZrNoqkWCATxSFGJxtKtc5ipYOeU7v
KsDwuel/ZfFW46qodp164Ub1n9QbXu+UN0e62ilrT0HrmttYWkOX6YWKFJArQPzLMY0JeulAoJ4X
LlSVDWroIP7QFItXFpqZgxpbMATaw+pHwbBpblG6ZRyoWDLRbbphEwT1xvoM+AuB6AvP91w0rzZp
YkqU6LjeCSjl+27Xu+12eQL6YnE7o1+yMzbyfnrAvDdWk+Lvojz50ibUG/GcE88BVNuXOt5Qup0+
MHwiOJtvss+yFSGc3HtFfSNKfRtgFkTTsDa6wgZiM7aLFJAtYVoMFdTrN3rBqL8RwyUJXT6VQJ4x
EfTFkUfkrWJg6S7MbL0XDcKIJHGaYZUIOeJUS09Nc1/3xi3Nqa1JtRN25afrZxK8Tx7sNgYPqJHX
wLlMo9I1aWjH5Y8GANQ1sD2IwLhcgtN5c4GcU07ULJzVDgC3mKa1ZTl1FmkJlKGzLfWzGmGXUTFv
IzCKyLOo1nghaH4jmV3DWQqiyVFR6FWI/I7tGg7JPjTB+DAYgi2PC5WbN2KYSp6J6UdrthYlzk69
ckpLyzZQyuy6fdwotoJqMOqP/mjUAhtzIQJ4I5RLCMIcKO8qmoAnJXsypV+XvhW8+0sO+FwC397F
VD44jNOKFYpgqAdvfGCdvc6vG4feKQ4znPltulFl4TDrpcT8jWjOikyS1U0qW7YF4LaXwH7ON+QU
u+kxc1qAI/aO+bHeRMd4UwluVfRY32GlhnRQjYjAfI73eTvdLMTYy0CaR6fGHuvC1SIN6LN5EJvd
/XWdFHxQfsF4ifQ5aocV+XI0Az0XM19E0E4UqAPfru3zcV51FR9Uk9vjIO2MBihP4qEH9ty5AOrN
x+McrpXGiTknZfaS+Nef09qOMRr9pT72QbKXPzXbaVvOXqLYXYa5aVH6ITBt/PavgnkSmUwL9EJ6
arJuV2CeUl91J03BDgJw3+sfTagknIkBN6vZ1SbcbZe7a+TmW8Nn4czcwtOvhpOBpeRlbBRTz0/X
RQusDr8HjHnpNl57SAZwUcDQ0CYfgD7BT6wbv/manJ1R84FOIIeFcRsln1qqoyU/6l4RRIWCr8b3
ZwHWKoWmBbUrc+C+gic9uyfq4GIS9Rbo3QI9uBQSnp+J79C2MRaaFlC9vpTA19UH9Dm9mYPGnUE/
dPtXZlwFys13WsskaxUrhHL3A/yDgdW39Pv15/Cyb3ZF7XhAUgPwBJ2sv+T8FSBNXACsHGdUUGS/
iZEvsVxJVLIRGBQedDQ3tcmaJQWariF2iIkHSjSv0H8LIP7n2/y/0fcKYfcSVWX37//Dn79VNUhL
orjn/vjvY/29fOjb79/72+f6/9hf/eP/+u+3f8Tf/P1fdp/75zd/8Mo+6Ze74Xu73H/vhrx/kYnf
gf0//+oP//H95V95XOrv//rlWzWUPfvXoqQqf/n9R9tf//WLDo/1P+f//O8/OzwX+Gvud6DKtBn/
F74/d/2/flHoPxXLUCwLKQsmsEEB/Ms/AFaDn5j/lA2iQQ0oOAFU1nD75R9l1fbxv36hxj8Nqqqa
pWJswCL4r1/+0VXgNsWPyD8ptWRdx7MiumxhnOo/v9ibu3/9Fv8oh+KEOmbf4W+/Me4GUQFjALY3
YuqGjjyCr14BC2dCk9igTiPf1vE+ymRbxj7M2W38LvRcCJcjvpfCRcJtScgQKTJ18tZlI/jVJu3t
+COx2UygrDh/z8j9Ls+S2e1huFPmN+eWzApN8CZTB9Q2lerL9W1mCCwc5yn+I4No1DQUTSEvIzhn
UaIR6k2WSkD8VDdDC5xYu983GFOTPO0gfUhjZ94pTuSg8Ghts4+C+2Tx0qtt+E22AjhWxcTwLUVm
+jZCTWgs1aAEpQ7oKjcgjPOmFBP9qwOHcaNQUXHqrWd6L40L+NN2xtz8gJM2KOSqDgEecX9ii2Vy
bWe3BD2kAvw246ZuwCDoRF8Fh32bRv0uXlMVCjobqhHCHbY31LEHkDhg+pVH1irWsAcz2lru9jeY
jYvdZttv4gC7I55AMHTs3S0bOtEMTVfwifmmTmNVbZf3ve6wvbYVBlj5CB4E29hoXn0rShY5J/bb
Mc+lccfMpNWyqmJA/xYNwhn8p8rXMZAQHzfbxq+/ixiAL33Uc3HcR80AWtjMTJy8SwIlaAG+yrAO
/mbp5P2xuIAq6/NoJiEuUd1kB1Y51oJqg508BFXlyzCaGoBuTjgMzBUu3stlUe2ZeurUsLSKfTzJ
2EnqjOC0dqekBavbr6BRR65aA/rsUEQRBmqFXLail8MFWWup9lrWQHi6HbfDU+j2dvKoOcDzAf67
KMfhdkDfHZVv8shKOEf5CmnZ+kWvgra+TcbaVywArk2bBWwgRmCsiV33zwTmKJRlW5pLN0IhQmls
HXx7ySwFREFlqd1ToxSZj0v6e/bSmCs9/xJNbmlZ0uLXYxBIulNtQs0GC01ns1U2VjirHpagl2wi
whfm0s73F8M+09kbkGg5oQCLN954YHu8ZcYLwDe3ZIIW040BYBrN6Y4FdulEkdTl52coKqGUmpbJ
4+2QRlJSY8Shyz0aBzcjyJWMO2mD/WZPEVS4uS7J78d8lcUH23NdxT1NIIui8pNXe00unUHbjhaI
x8agG3e69KNVPiddCMi+IEq+kdgb9KfO2ADN0Nbk46guTi4k5b7kpEAjS2GzTZlYfABbN4pulNjW
cdhYd3cXeZaT26atfGg3VHAFb8Px32/gTBQXX1Qs7ALGoe607S5qb/VK5OwvCLAUBSwGAHQ1TTij
ty9pmfs0mXOVvrzhzpmekjugPYKpJLSHo7QND6IH9EJuzLl4lJqJguhPparMLwDTrAB/R1lTJ8FY
9pNaV/IPYjXoIrRRcsgaOd/OqZy6VheHztBMxKHTbHywVhml4AZu7mYtEsyyJK15Koth2i5LU5Vu
XkrTw2DQbC/3ox45Vhcuj0ZRaE96piZ3g9Qidxo6uuysElgRwHLsAWyihYP0ZW3RTKDrWnzoO3n0
AEgguXnWGKNnqZN6bzQLWGxXmRofpVxDhXwJa1ciarep5GiywyYDo5sU6a4ZyUUglxmNnbYOx0+j
1oBAoZBotK/SFniOKQmXJ0vDKLZXJ0ivmtUYgGAyrLvGsOrFF3j5S59Wo4qlUkUziMxvHzSJvCTJ
tFIH5AHFD3Nj+KnfB0CfXYHmtKm25l/xim9rKuzBYqiPqqaumbKsKHx3umuaNtRrCJ2/DR7Az7He
ZXnrznCS29YbABKJDQcPlBpiw/T+uG8lc+Xvyli0RG06HPcB3KAu9bWg2KBw8w3TjCjEJb7oJV8I
/g2Z4AFr4LFRiM6bQqQyst6ELRhatvqO8cyFAbij/mqbkf3+b/XmjTTeGJpyMrYRO1/jLQ6t7CRY
AwtR1AAEFzv1xBgu3Kz9b98Sa2TWb7be4KsPVZKUCchUqdO7LDzNfS1v7CXeocqo79mgaOGa0o1O
DFtUG7t8tWeiOQdnqLMijxlEzz5Dtmeu1Z0xkwNuX7Rwu78HmvzbSalsmQQWEKOhL07vzJ/GWicZ
ytJQZ/QZteV/APvjjUAl37ZNf5dDEDPg2ai6wkf8YVKoYAyHHHVjbmofL8ZvtikiBWHQ/T5QM2RK
WRJlgfjC5F+Lmqq0KiNI0r8MKEx3t4XzrcFMuIvhUyHc5oWg4K00zovUcV/HcQVpbOYVnjcgn3t4
RGknLvNdSE8NAtpfC4iulmzCCb/1WOFaEDpgyfHFY5VA1JTIRp5Ad4WpLXgugEE5rZPfkmoXtoKI
74KJeSOa/fzsmYxojli9vGKJK34qGzdEbnz9gbzPXQyia5qs6EzpcKdvBUjNWndzZUDX9uFOCcgW
ZNWA1RVVES6d41wMlyKtRraWGoCFHGkZDqO8bqap+379JJeMB46CANE0DVVFi/PtUeK0rGgYQka6
TQIZFNOojqQ+m96ttnGwbNWv5e3PWGSqKig5wQVZCuXLIxkSBkSMBchKnNlFYusUtxZ412YPrCW+
KNG8cIsQpiFwotjbNXnziKhAm+WIcboPxFPNxskxz339FkUiODNYkHbJMwmbJW2YO0i+QAB+f13C
JUtLVcSxVFeJor2DUDBiSV26BOEYiAvKLfGUACg7P4wn2WewMaKXx7WtUBWUdfYaiMECaNToOEsh
aQ0qdgCFwIqYdRMnWCstsRczFt0PuTeD3ihrW5ZC3QZwLmiVdeB5Cc7LXyl+AUJQYNJNkNQZqs6p
WJ1UXTGRFNx4CN6THWls8MwD8GpS96vz0ircxHogEMr+0XPfzQvlFK4K876kUaY4a7ert+xhRth4
jwB1boO2jeXPoNwSrrdzlfaXyyaEhSEEoQOFxr/VQWspdHUsITb7IAXhd7JDhWlXflQf9YcMSlgc
RUWRi5drEURFGCghCADfCqzzag5DI1GwXKRPYM2LsOraiCwLn3a/XOaZEE4pGknt4yHFqaRg9qlf
BMWu2mCjKuhcpN2fsCSwS29FwJa8ZeaFcle5VFITrgmEggAPaIg6LDNDzxPpBysavXsoZ2djF3zm
YbRhnpV8xAXG9L7C6kh5F5dBCXUpqGAWgNtp+8/jeP1WnCK0FvCbywwnSresevBJ3YwwmZiymBzr
kMpAjmq2xbfaARYUdpQFnvRdxPDbfQLlTddZO4AfPJJDi2pSkiuo0jUHkIlvwXCwA0mSUzoifpbL
n+4PUfygkTFnzRAZOKi6CTcvc5Y4mXh+66KOW69iuLdfSnoKBpNIcagZq4+j2SXfrZho4AiIhdCR
IlmcCsRlo6YWwTNRmu0YoRyGTrwpmr15F2mxb0RlGGuTWpaFLsbbx9iAXzNvY1wc2QxA4AW7PThZ
KoSUNgD4ndQD7JmjPLMhTmH8z9SJ1wOKnIridYAKSObqjIOUYOGzw/PIJT/emncqQEDZUEcr7cGt
6ZcbSZQtX7rSM4k8AOrY1eksS/ALxnHxGJdWCl6BxM32o6c5uTcEOYa572oRStlFG30ul3s2qpz1
AJWNoYaktJ5UJSz8RlsnW65zEF2Ao+ZjVQ3ybgoZ7bQJCvM8zMrCVkgLlgNaw28AS9iWtEy0NH/J
FCEysOAukdUjxX379Sldy1FS8Z6nebCnOMjN7TJUtpwQuzD+bqDz8tTOhHF2b7YUNRpiCGvGwp7z
Y5pOIotz8QOjZomlHXQnAer49jwk7oi2RLhoeddvG6cjduxmzrrpgZIUARMPLYKvmqB8d/nrngnl
HH+thUtM0SF0tKMJ6AGUirHCZu6rvbUBubU/gQBAEGrwKebLTeo6ZjnRR7PQY317zGbNKhCpQCKw
VnfdJtsU+zhIQREl2gx6FzkySTqKPTgeQGYIr6NTlUmdmmsyXCKLLFYwPI6OdIe7/AsdfJE0Xj/r
ZWitambnuptd1mbpvzJstcrtnyZbxNvAV7G4o/H1gC6RoXMzkR21wMSmgRny0l2muy5P8b8+U02E
anDJ3J1d5cvhz9y+MjRA3css+aXtyQZzWtTxPbbCptrFMXesXwWv5JJynwvklHuqirzSTF1GEj27
istuM5sZ9/AueyKAl1cxoKN3kjN8NQ/C9uOlAE5XFQWQbYwk9AWX4Oy0c2im2qIgqEEd0u90W9l3
jnYDdjGHzcv30IxltIlwofSSAdCJYpgGigaayRuAPrE6CwCPilPriW02XZBOjWfl3ZPgbkVyOJ0H
50GiRQpe6vipOfT7mIGu3yub+QewpBHn5yh+ivzlpbhbhyKiDIncBjXYt0q/StrYyiXiAdRh3MoK
g6WnD9ePdfFUOjUxdoCZDsKH9oY6ACMcJKtOSb7R8Mma7zVFNKR2UQaaSuhImIZsGdwxwDAnNwpG
ShxqqAHcgd+Y5bNp1QJ1e39bhorHjZkV+pKEcmKMmKqDUZdoDenN4pNSKo/TQkSgLxdsPwSg9o4G
kYq8mk910xREU2Gcrg5V7AGUiijAA0DAMSxnsuwJxNnA5hMG1hfOZqgg3X0Rykpkb19Crsx92yRI
Knv5m659WIRD0u+VFxRbmmYpJoZ+UKFl/udMeRszXGYrpwv8S3HQMPCypEADQeFNxt7bchNv9Cew
Vf5NZFKWrUCshUUFinkeE7fKiU1omyYLoOklbV8W25kK4AEu+BcDexCogMAmKSggcRfX9bVlTQm+
lrwjObbPckyB5naxJf5QAglB9NTfTUWwA1HDVFHEJNi94EvBeT5mmhnrC0pVkxd/Zu2Db7PTPlcu
q+WLHNp7zXorjbNJzbooOTUlNA6AbJiGw1G3QOSqSqJCx6Xnd34qTrUqlNGLvohXpxmocixDNfso
JUryMI9k3LQxFpVLZTbtfArXQy4V/bGnQ+0OXWsE8rSMoPyVTCxq9VImaHRe+sWw5YLQD5/Woia7
oLNn289qv2DZdnXiUJrtPJcXIJTIseAVvY8boBLIWRAwwwgrfG26UaYMUJX66PSFtG3DJw3Y0M66
YHFnkgMSDXd/1yYbhkUteFBm9xW+Eb0icaOgoZ0cPXzQhhhMbJ/0WmD3L2SBhoUgT4c5tuA6+Zuz
wqiWC2sZnfZT+jjvlwOoWT3Do60978zSzmHKSowNFV/D5+unu6SSkIxCv4aJQIqCwNtv1pBRUemq
jogTRvdI/dLPNtrG2sVe/DfJil7sCxs9RDiLN6K+6+WRZJU6qVMWpy+PVvTZUHdNs7l+nguWEyIs
QlDdJ8imOd2gVZUuVoOLLNZj2Xy0cq+QbqpWIAX9HVzL29wZH+xMDvv52VOfrGSO83XEtSmmhNYI
PYayubXW5DC29G6gM1D9VKX2yqVJHdr2mF2I+k+0WMDMkEkY7aHak9TKu7RsMBk+lt8MJTxV0Bp1
kUdsyhJMblWYGZPL2yqRnQzLBlnc3ZRSc9BHgjJ4oRXu0vRBVK8mUIjmYzU0x1iLnyel691ClTfh
io2hpbBOLMaMJGvczkV4Q2IT9EqtZ+goAKeWYRcEDCtttkQuzNbNYCV+ofduk2ZP+lhsiAGaw2ra
amP4WI6WbdW9Uy+pN0zElYswiNrYMepoEyeqH2nNYxlhLqv6ijgwqCqsRkphUI6NXarIOIed1TVb
M5ydPo7tkcp2SxCdasO+yXfW+jVpk8A0Pa37Plipo9C7KAZjcVzYUgjMHDrbJfiKmroP1HI3TIcy
RKkXoDpgLvWHaA/Ea2dN/p+y71quFIfWfiKqBAgEt4QdnbN9Qzm0CRJBQgLB059vz/mrzrTb1f6n
r2ampo0JktZaX/rlrf2Fr0GyCPvrQs5nJlrPUHBlBjEBmyVGiSgQaEgHdbn67sdkh1zreV9YkpXj
ktTzsxC3TMh0xYgOWdRJ46BDAMLRRslKL6sI6ijqJ2MxpmFd7TvIwjuHpq0gj2REt1nvedknVsVP
Orhr4Cau46tuggSg4pkecfaUZu/UlUx67GFJZeAt78n3cHE37lQijzRwrnig0eLF6z3Y4bk7AJF1
5y1ZhwvHmS8XMt82fbyxVBwQ3p1MtrmEy1DCZm9LRy/lkIpG5oUNdtN3OqccacyW5PEk8iB0N9Ji
WyHFwyj8DNFIh9ZlKJv2ZUPToi/zomUJLe2D8PTOZdW1jtTTKlUCkth5E73zAA8hgFiQKyRnTEgr
dg79+OlMZgcOyQeZ5tup2nZwYVY8vKZTkTbI7lqgWoUv1n1cjZfc3DiiO7Z9Lkj0MFuyQ9A4JDT8
Y5YGXhfQhQdT0rQtYtq6zwKeeiP6p7XiWMPRIaIwQSuePOGBjFdt61lk/gwlDg+yOl5f2OmU41ta
PpCeJP4gd/DnOxc6yL22RsrOzaKhwKjouI/rcaNXOSQtt6ms9sE4px25Zu2d45t0bUswoLZe+9H3
eT2e9TGegHglSm4jQWGL1uULk8kQk3O3blOEaQl2hzSRdILFr7V1MvZHquO8dJs0CpD0WrZbUrnJ
EN4UY5sv/QGWlWcFXzMNW70wBA+2v8VZtx34DjqrvMGo1qkSiOaTUS1ZXz11HbJa261xlkdppkQU
4vQ9w13/EHR3vPoMTtifHhI/Dg6V7Q5sOsxQswb60HLYPnGWrvOaLMOHtJeN6jIpxo3hwI6reMft
O0PLXSxqa+EKoKmbzAECQE9QFWLYy8h/cAd9i2b93m2inaLwuBVDLqI3txhyJ0AqA5t2vsSWO6uN
RNqqXZBiVKmXdXDPZVRmCD3aOQi0aHr25HA3iRrEilYfcjBpUcIPq7cZG7MuRMqEGG/dwN70frdt
QWfBUCw078Y3sB/bQ7p3nEd21k7+do7hZTx9yKrlyRw5tzXtNyt1n1a+W6ohUaJOKAND0PI4WYyH
awYOEqtUl0haXTZavK7No/WBo7dHOCj/8svqsSjgla8whq12IWpgKl80eDyuvRldBFPI8EFica6S
p1U4HmMsrmmRBw/eAfNN4KO76ZybchgPqnoLK7OJF7qZlx6LQpx3rXfRVOq+MsjQhV8cerMc7hbL
+TroXGNnqEvslXG05i7zz20phzNP1eOx1DpIRr/kFy0ck03es8iegS0iLieqqiPlLtmbknSgZLKh
eQ7iGsFc4CglrHOPUtDnoF4Q7us5Pk6I6aNyzXldmkNo49s2KNoE8sSngbf51EbXhvsIbpwnnGXh
RgSDnyiYFyPE4Shm2N+4Wy3VZdj1r1KPsOGQ77qJk2I4awnfhuFxGG8ZnxH4QOwb+KvY785Yh2RV
H1Z+jYgTGNpjp1wGng9j0eRSxm7mzkGduXyAaSYnR8CZ8jC1FNvj8Evwk4s7M1dd6X7wwHso5ynp
Kb0vDYG1KXvqmfzQqyeQN8zGpKqmy6bil3CgRbBjyzB+oA6ipOHmcxhoz9NOrs1H3Uc1BApuC0K/
o07fVjNPoPTMDf+0brCAYkZhTZ5oPwwy4xmEMffLKTxV1qlFINqFA0nFYSB8PgLzW2CBtAr9zHpR
7bwampeghfOfGWZ8OwopenUTA+yssQuyoWWbdVTgyIZaVdgIBJBm5VZp5bttQiRfNpG3yJzQJkhN
6zu7ZZLhXbQUJmnHBWdUUahNGXQIzBTGObe6tokKRLEFyaDYqHAW5yLQ626OiUobWcMiyo+HMpGT
HT/rMgDJfvH6rWwGlXWyg4YztPbc70t+RmVH8rGmLJ1EpG54ycszJuc6lz6f9mU4IImGE3/F1+cB
pEJxh8a3a60TXXIrdzifUzJVuaevp81qp3LbhnV/JhdSn9M1tI/RKH5Vkz6DOfC4YW01H8S6nHkl
nEcWsXMCfrnWDEetfu9LfTaVOi06P8fqyNeg22IMD9u8eOq2hP2C+WEe6ziryqLeUKo2o4/ttYUb
gvXHTedNJF+biY2p69TOXVetPG/05O/pap3873XmN70eiDG+i+L/JMH5OgLw3IpWsWtRsLtqhzT4
YzBzgZxT+pO/8fcFenyqmQMfNN2vWHrHtYsIalQjq0lOfCYc4BexTU6kFbUNb37CaL67MReERhKg
Unf/oB6XrOCYSAMZYDOrP6kzRw0yoFW1L4M+/qGT/aZfBIEEDF9YBRLobL4U601p8DYlWiuAeeHt
wri892GQ/cOr+ra5cjHTwAggRLv4dUbUt8zrF//0BC9PJG5Qwo7juZOOuLHbU3wDeCuXRbpsg+EH
HsS39/evC39BEIc6sKjTGFbbyOq90zEniXwhsr9/it/NwKDjwkgPTAuolr5yUAsLJyiQTub/BzIv
BhIXeCWZtD47OYt3W/c59n+46J+3FuEs8sBlxrAXOM/XVyeN10TduEBCo8AAqh4iDyHTf7+xPz9F
XAPoR4iRKzr9r2usq8nAXePZtIpfHbYmMSjJ0WB/eEnfLLDIjaBdA2MGF8ET/L2V623nRl44LalP
izVfbY1k0qHcYyUeV8iWbE82jjKJmixsHirn3YvB6xDV9MPvcXpiv3eUv/0aX7EX3beuWet/fo0z
G0OB4Z875LztH3Twk1vAn80rLgXqcIigANzw1w8GXaofLoPG/LLpk3W8BuqyONfCe3baw1T/MK75
9r7+dbEvi8APigrG83LBtn5FxePqvUJSmRKSUfPrv38voNcDTffCE6D65UWSquNLU7RLGjUR+pNh
K4jeeKu8+ftlvvv0owi9/2lCj9X25dMfMPylPTVLKr3D4L2a8fHvP/+7z/7fP//LaKGo3WlyLHyf
nQ7nKHePVcQ3CoXy3y/zzbZx+gr+7z6+PK6+Ih4PY9yHKzMJOH7/D3HpaOlmRYw0GJ4niPFH6PQ0
T/rjM/+/q/4jR/nX4GStO58ZF1eFcUr5eiLDlZjXy3dYf5y08T/bgP05EfrtNr+KL2KDCnnucEHt
Xiw0hrlJZvQvOv2EQp84BH+7sS/feeh0dvJXXEeZNNi4O/R/4G8PFyWsfX6Cor5dU9jzXQ8YTowT
9PctC/hRva62R0pGh1AJROXp4KIu9Xg2NpzviEN5NrBw/WlW+CfsjfknJCzwo4RvQvB1FIogosn4
J0znNCs82QxEYGidbGl/ZFZ/swYwRY79APAHiBvelzXmzCcVCMcNZubwv5cqsgEqqOAcw+Xdye/P
+4mq9c2y9kiEMS8G2FjVX6sES3FI95WPXN4YiCmBLNZc8EOI6JGhAzsFTdqPcorv7tLFLgyNzgn0
+2ouxocIIFBt1rQXn254KdFwlcEPL+2na3z5LFW8hi7jFGCBPotPCacTsPafgJbvnp3rE1TCgHyx
o5x+iX8tauG1Bm53rk3FlCKQ+r4do4e/71bfHFkoNRA7g2eFb/7rgNwv6wp9/IrOo0OenTds51Kj
64UDZDkfmXwvTJ38/YouKFh/LumTcDimYHpglX2Nie2HmYZVQWzqeWu9GWJJjsHQ3YW19s4XN7yh
vniBzdQlTDG6VFRztJFTCFzJW95R8z4rLyBZY2UJi//hcxT22TXRy9o1r6ceOKtD0b2FURUg/nAu
M1J656RkKitEfclOIEplP0DH8DAJxdBkLdp9jNFI7PvHRbKXcFxu3F5mcTSDHEKCZ+FgcmYjDEXj
YcXQ1U8qx8EEtoieJhNvptAHFFqjJ3SdkKdtWzv51E80CQrkLEyNKhPeevQGogad9jGerNfqh27w
dTKS8kZA6J/piVM4qU5oCWTlYfKykAuvmAG69HMedoKmul6XZOhgegpRNASSCn9rNNFNUfE5bbtV
oyFm92MQISCEnMtFHqclvi9byAqiBSIUTu4weDLorAGjYbb0uZoSElRXgujaBZm/9i9DI/xtW4c9
HhQcjxLVTsV1aELkFAyvvYFph1NmS+S2OVLS5xSqiXGPXbFNfRGYDKyBcTdw/6GXCvbr83COhOjq
YH3W527NwjPVu9FtMARNLuCgTnVx3QbV8lDbsM1pI/Qmgn/MgRUjvQ+4mbOqUvo6DkfdJDOfdTot
4VXckBsvnDFAJsLJZBR/iM6/rSa4XAW9FQgiU+/r0NotxWAy4zX7FBRDZErqNefong+nNEpr8LCb
yGNIs1MQyAsv2i4rxvS8UnAMGGE6xplfHedIGEzFLaC/pjubWj7kQRFjylCuQQNCXfw2aXiLAkkr
bieFd7/VBcOgprd3/dCWN+VIQN5v+03owHIL7Lf9aKqrlZ9emKOejcYIx3ahlyz+sNeND0izCB+b
qWBIJIT0M3DXpKjhF+7DSrMMrriSx76DW+HMg0tXduhVMc18XYPiY5nqZWdk/2ro+uFNHm6vv2WN
e+55wVbDFVgE1cMUxukUcZ4XYqyzsmk+uJTNvWR9dCsrXMCbBrnRNBBpFwRnVeRuuJwvUNHqs0WF
A0/7ob8KDHADOfhnBqO5yG82svk1TNMxiu12csRBGFgoLuyCjGNxgRl05o2jc1NFQ76iWUh8tzuG
YXzXF/Eec5VzpFJdUA1nMm3ue4KJEwfO4Y/l+xTrj5Ww3RwgsnakZZOYRX6OQVDlOu62QSi3w6wT
iJi34AIjlqLPYz4dAEZA2dXw5QaTiryzJiflsgWX/NC1HGqRci/96RY+/SdnPhcDbR3dq9Vc1V14
4D328KmWVS5Ue1+hVaiMehsi88Y9jKUbwDFJ2w4bahDrVocXATW7ZnK2hWf20+Ig0x3vNvEwnMya
YXIz0pTQ+UTkZkTEotuiQXa9K39ebyQZW4xS3R2pyucyMPowiOkORDuMhqI+ZYXY2XDCv0xXmtqs
DNiV3wsY5pDqVVcy5f34ElTNtet5G6nGIy+b16JiG14smVjkmezovoyXTTdHb45tf2kFskPg6QSZ
EBmFp9mFF8PvNy7a15ZpknRyWhLYkSDQjrE6Ya6beRy6Towfpyou8tOInOLBd9rPhpCc6abdcVPf
r27jJVpBI7O2qRoxUJoD57wZ5/3YVhuoPzC5c3FBaMSEdy0XyNwdQt5GzVRKddVA9wotgVfbbdmj
TO3igabzgsl8gEr2zs4ATYRysOJFBUgk6BIzVGRrXPnIjHOjJfYHUt1auaZLNPtJTAzi+BAz5mma
C59e+ETvp0huZ3wg4zy7id8rTD8jeVuWkKQYG0KPF5Ymqco404vaWC4OtpVvYpwxuauCRMZWbTq8
kNyzbZkw026tDbaNDXOtzDORxZh4inzOcTBuIjLXZw3m+Lse8bwfAiZmsKZDkmAyLgiLaoutUwE2
XeCYJdRxKRrgIjN8szpinETL8HYI4UjoRGfG6x/Gen6yWGZdEx/WajnTJNj7o3aGpCEy93mBgWlX
2NuiYc2G8NXZxcXcXUcGlxi89eDY8Zenmm04OVfTUhCw40Ka9MbkvK528dClKN73VUfu1QCKj3A7
bEBgNQlkGrKZX8Dff76Q1BuQE7eAShioZ9mA6C4xnEabm6uRwWSza8rMW12768q4OdN1Ge+9oeru
o5WpY7uq4LBQgGXzdKg1YalqoyJF+AKM+2itRF5LF3vbXHWbGBk55V7NAw0xxa0H0EhcoWkyu9He
5XXpQa/sz5/IQH+M+6VMo6L6nEsna6Nx5+r2khPnpmvL16Bm+w7No2/WC3+Kb06LNoOU0cvhyQ6k
Tt25C/fxaffTs2dVmJvSpxkISe9eRYEXDkLnoXJkOjcxApn8q56vj7ziD0u3LFt0/cnatAA921IC
R1ofXUtxZjvjEXZoCA4INcLY48/aIIyIybDFKRyBjxNF7tYla5Wsq7SZF2qw0Wda7LDPVzsT2jHr
EZiy6OLBDACnIGs6YUQuUieN+zJS2qbMUTCNDKOzoDcXxRKjeFD1OY8ARo2kv1+C8DoGxLYpQ3MR
kdbbk9p7r1R9pA29d3yydxjWG3zvG4wL1GGqpE25B2RKq1tR9TpjjrUpseFbhSj2dI7A7WG0g5uL
FXdq9cMUEt7zgsIFTVGTWNJekni46OAigrl6h3jYUCJMfJaHfgGjeyHth8/WvdvyPDQxRBmBvZqw
dyTU7e5KCNXHAkhcUXYvhsv9EpeXPc5XFG6veKovepJX2iCVsOKvylEgGvdCJV3QdUntFZfj1L8V
znzhtNw50IqoBKfFkKIdONNcLzkAgGe1tBBU2mhbAWxHxfGIALWzZooeakOeIw8zSkisimQQdMFc
P7iFe3TW1erSjt494fUDCaZrbedHHNPHyJOXyg0PYTe9NK5/T+LlIB16GXSYBa6ieBCivySlhvcs
R9ZAG8gcdMb7vh2AGFUe8Ny5cROg1Ado+KMTjNcmvdAH26MJQ2Q1Uk2Drespms1x2CXKInGlmOv7
SITIYw803TMN2rDEmSIjoJoLmIaAYbHSF+VsbBQ8jH15nHz/o1+dy9Z6MOAJpXhY6qYDzhj6KSqL
Z1kHORt9mRlDhi0KmwNV/NxR08atY5BwYL1RShgB1OtjLecdBAz11lNFnFEVnpNAmmytgrvaIbBr
nBikNsVYnlypDF57BSeXAu4ljRJ8o+HIS0a8onbdTZWaUr+c9gMsERKKcYih9BQ/zK6Uij68WVw1
YfuuAOKkUygfYCnY4JDgNwVX26JG2qBTNLfzCFiG1fq4Vu0zzpRfU+xdagE9Az6lgwRbLfHxYpIq
WJY9MBHwsSiSUO3MDyyqZaItf+eO+wLE3ORNj7OIVJ/Yap6ohCjAzP7zbBd4bRp27bmOhkELXIxl
pT9dE/fZBALCWQ8KWOMYxAvhDdES2LkIgqSpxJwNpHvCUEAmdWW2nHoPMRZhQ3x6XVoXgYGy3Jer
gaxXDnMKPX6TNYUI0qUF3gfhDT8CywqTGk4PAOkjf9O0hUaYa7cLh+IRhzHfVJLs13Ku7hc0Bc20
kKzz7GMwTk3GxwLZcVXkY00Ssx1jgQSItqiTwC3ml1mWOOfUdOUUFrGwXl9no1s4x8ZEd6Oy6IlQ
SxnVXBei3K1jmcVdMCYoT7qkRQnszNByzLMJd1hboH0O6w0oBU0COsO1tyKG3uXsznOQtYY414tW
tBcRg/nz6s7gd4wMB67AJBsWg+Wm8+WYtB4PfvUng4yRW0hPbdwmbFqwJ7M9zJTRQfv61ad1nXK3
e1prfJ+zQpsXkqbNbI/ZbT3/Kvoari283WqFjLA1Li7aqL2Tq3TS3iu34eCrJKxpnXAz7SuJFaSW
X42vcm4NyOjoBms4QAD0dG5UrR8GHqLuUfSi8maZKYMs9yi4Dgu7Z7V/Y8rpsWUUtrmt++hzQA5q
jsbMVDjqe5/A2bM2WOwhMkxIhwdD640FEje71VGF6mzsu1dsDBXIEUu1L8wEoyXZZIEoj/D42PC4
HcBSau8b3qC6kV2KpMltQeg5EQ2wX7rg7UzNIzCBfddC0FOK4pwJTFHASmTTCsEZIMRsneiJ8hO2
my5u1EHhgBenHYMKdEEF6qPtoBh4Q6h3QF6ksGFk4JuMM78Ua4knob27BeYh2bCKy7Eil0VsHmSJ
JMlSTsnaezi3kCGbapyOCDhVqHhXcodZ2QLWUl3s1glcZ3wOSWUjqDUNOC4l9CrHNYQP8MzhFQKX
7uiip90uroJ86qJdY0i2BEPmWbAu2rG8r4MGlafb9Yea99eRXG4wW+HprBrQokCLPPOI8vMCqtxd
XXQEuzo+MSvJes/66ToqkHctMboGfh56O7nOXd76Qt00dmnx06Sbc6pQLZi4S7TXv5RLfQ1fxYRp
fTtJelADBqayPDYWT9IRE+gEK/p9O6CYmmwN/NGKzerDnAlM9XHHY/1mpf2wqyM2tRvxg/FQXqp6
RhXfaqCx5YfqO8wA2unJdOZSVyPqbUxf7llHihvsiv0nj5i4mzrJ7qgTjnc4+6Zd6Jknr7EtegxV
AYWNT5QDctf0Pjp9V4FyJMubmvrjpxdyc1ybNbxQtUFyz7w2YaK6EG1CP3UNNDNejIoVuiy2azsi
8R9aZ3wn4PGB2ylsWmpbbDpi3WxdPXSVdV2Glyp2oquJzRYcfL/coCbCqQc4M1f+3OLv9bcNkpuz
OaA6833hHnoOsH1g/c3MYcAO4ihazzZ3kS8EK1iE/S5Re++EPsK2onXeE77ItDYRIGrQCxLhuKiG
imru0yZidT6pEOG2jXhby7FIwoKppI3RjooeZzkSAiGwGsP+yGjZHStTx0h9DbwN1xPq07HwUibR
QhV1BX02ddytCoyTw1vLw69iLzyfg5qLBMgY5WWyVv7FoPxnMgD6EvzcC8BgCofgY8YZF62nwrE/
YoDxTocWpvLOTTH0FP0wWQ54hEHaDRqUgTWCR04osYHEfe8m4CPprHOHKJ8Xw1Bx+vRSsxqKXlJ0
dz2xtkxHhGR2SRgu2ATbha2PVLKg2XDDTIAOyPAlKxfQL8A8XFjSNwGsH024VFfG0jknhQgflwL2
PfOEZmkM3X0fzcuu7hecpdTZ28ESoE/x1Ylcu6S1V7fPbuHPV0WrGFZHBAIY2NS5rqEqTVu00C+V
g65oF4OM8aS1i004ZBU9j5cxOiO9By/fEqThK4xPvK3nm3HnT6w5OlqAB+CgeRlLmMaxpl8St/TK
+9nDdMfTK3qKtY7k+2oidh8abM64o2Jb0bW4WRpWvQ9Es1vMaUzKeAkaJ6sxc3JAIEvQ0paJduf+
vAgjsxmL4d0wtV4R/Kjt1ALnJdqEOWlL+lA6YHIUU+jdl4WRt17Z1dupMmUSYAfPDTReb+Pk4Xe1
Qe9nI6ZfLzSg6BlmTL7i2r+eXH0kTDz61YK4FlZ0OTZpkWMnwvcp5WVn+us1CFQaC6wh46y7Ussj
4nswy2D2BvlSqMDZVKddXEfbUIU4b6WhdzVmznpyi9wWwj+U3nMD6lS3zIeCjbfF+ArC4H6u5Nbr
MduycVweVAiSmWmiOA+pjR/baJAXjLUi8RyUe6YG3qGG+eB6MJEKpl/NOEA4KTSojcO+n0bMkWa0
J5hB730s3WDUT2EjorSvp/u2BFOopJBJifYMCCvJtFf3u0IPQdKTBgdSHMiEom4A0bK5LVDV5z2Q
kJTo2ZxR3Th4uZFFfzO9qIq9FZZ/sAFRueMyPgLKg6JtBGF0Laq3skVGICb+AZiWFXtCTRAeCPaW
fSCxfkUdBOAoteS+cgKYHI5VlQ1OfVWEIU7YCQQzJqDgar0ZrSp5Aqa8HNioil2PgICExQxmxVMs
UvDr9oMuMIvD/IwPdMxGv12Smc5Xju8kMbevrh7Pg2EuUkv4QzxFt+2C1soZMLfpTJGVvAArblnJ
NvTCt0YTuAFWLqRcpn9U1uH7csLEJnQGkndV3O9Xp7n2Z/0Aa1PkM8H2EqOIe6JHGOtLBapkQyGV
UugoBJh5CUJjwjzEmJAMpE40WXYiQBSm6ia+AxETYlxROKBlirynrUrc/uQUSkuAhc76ywaDTpDT
xJPCm/Jeu2PiOxwqetG1eV8FHaqsKFsZ3fViEhj86tcGKvVEmuiX1eV9J/pbUnZXtVCPipNg00vH
budiOiygw+PlIJMCapXUCljAOGAJpu0ye89imlSKGbm8ady+T2mAEz0sJTLqnWg+jwgtse316Bsb
DLvrFI7/YD/X9fjk15HJhN8M566B6V1SLxz1LEQTEiUA1EK+XOxlS+14XlIoF8o5FBdtrGoI5bAT
q958imo8q73qvQCdNrGV/0QWMWwGH6UhCwc3H9qYXoddgwSKmS4jJm4wTfs7KvEd0uKBPA8+BOBn
QCG/Iy2Qh2k5SihohMmRhiOnX3//+d+hwngJBFyjEAbCwIZ+vwCdHWJIrVaIFt2NWZMxRVoImVMK
uzo31yAejSlapP/uyQCVjg8Chh/8rwbi98tGmKL3VIcrGN3sF6ndGxV3GeiObxMYa3NofsDwv0PF
fBIHIVxl8Di/MiBaXs2TMu6aYoSjPjGhR8VIiv7gxFiWf3+i34FIEO5SWPScJLxfA3uFXMMRnEqL
2QLGW2xyiiTyivKBjT08f417grHWZu809fvfL/yN/UPk/fvKX/RIfdsZWFg2QL43w/5khHUypDup
I/+r9/dJ2YFLwUo4Dhn+iX7VRva0KIUfYic2CtCPU2yVgLdhEf3w9X/72hgoRyfNn/eHdVPTGDjf
BQAzg/FJF2AJajAVyue/P7d/YL0vSD7KOgqjMpgbubC/+v1bFBC2AvwOQN7Mii3auvWNbwmMi9lR
pkXm7UGqytBUzkjZjBLYmd3b8/8P47vv7zXyIhBZAKx+zdLFTAmaJqda0s7AaQtTH4QJwCC6RHJa
UWIx+oi47bY/8TO+uypuG0on/KHAXX6/9w4WiqEZAfGj26ihnqExKv7wJ2LXN/wF6OZ9mIcjRY9C
JPr7VSoOai+bwUr1uxOEGpdLuJeEYRO3gjGbVG45XxerAf1ZjaFTbWo7IX7LUfIK/y8vUWZo9wNc
TztksjeRezlrGz2geS/vQJhENIHsvRepEL/idhPssXDub2TrwVNbr6cKeiSvzmlwGdR8PAM/vT4U
scSwykZ41AAQ9yVkZjgRtePOiV9Z8sDmeNlbATPKeajFE0cea9r2GNr1zPdhBuvEJOd6HgAirIVz
XzM2QWszRWiu+n7etf6p/OFUvFCvQKNbwVBEY/a35zH3LhYHBw5bivjZBkuNKXYl9x62ioduDVAN
/P37PvF6vn7e/374X44QDOQaG4P+C3HpyYcPluPbkwH2Tzv6d7w66C5P7mQ4pWP48f3+kn0qMNFo
wKQPGIz42Aas8QwsvpMgIEej+x+Tvf/Zg4CqY8V6OLlgl+/9fj2oTiuAaZCL1IRBoRPCc4KDstdV
PwWzfbNGfrvQF/aN9tDr1gs8GbgExq0MqghX0tuBgeL+91f1zWkPy3KCPxTDf9gM/n5LSxwWcXES
8fthuPEgB1q1+u9b6r8vEX6RGgveYJLu+VgZsIsrPwJUNlH3E8fyGw4WLuJTH46lIOh5X16Nh5S3
NrB4NbrqN/WAkTor5DYsh0unlPnfn9l3391vF/vyekpsANazENGzdtpE03PZkU2wNGkvkfh0UUzv
nbyfVgeNxmNJ+5+2tj8X128X//LRC140NqB4nMp/KPgVtqkEc5AfPotvP8B/Pc4vm7To2ESWCo/T
uvM7wKzz0UH5PrL56e+P8tvPL6Tw+cMH4P9BwBUUM4CpxJMMvReqxL4awx/Iod9egYG0DBbx/5B2
prtxI0nXviIC3Je/RdYmybLlTbb/EO12m/u+8+q/h+p3pqtS/IpjN2aAAUaAozIZGRkZEeccMNpi
chTo/eA4FRYkxvplu38XJcmGwupK/gV05B8TQhaUOz41EzJ6t9ANiVcoPUfof0oFDryIUjyURNSQ
pfe3d271C10YFS84Jg4gdjFkGO8AmNnxPnZKl1C/4eur58oCMwwPzTK2JphRYZYOzBh4khKArlFS
HmDGLqzeV0my4dfrH+ofS8KlkWmzXDoBlqxwPNEDe8pLs/0dt2amkaFy4A6GLYSicZSKIhnYNL8K
DrVmHxRp8BQ7Ov7Gt7kwswxyXgyrRUNZj5aPmQiO3bTrDlNe7BgkONw2s/ptLswIMS9oHLruFn7X
mcZfKXTWqvUD1M37uSvOty3pS0QTbnSG1/7ZOCHi0cBu4iyhvDgOaY0eG83ed2ZGBjQnmnYAOMDT
PTfNo97LCMQ7gfYuGR4m66AOT8FUuPmfRVJ7UGkk0y4re1qb1p8Ig/t7gFc2jYT5q9PlNXMr4Eun
gPpcME/xYZzt7DQ6XXvvyGpwP6ht91XPzO5D2xnV2cjCZFfQONhJLThLP63tz6XR0R/LUjRJPLsZ
h3M2heqzxIzN536EfD5z8uK+6+0tacj1G+Fif4SgPETgvpLlRlCPOcSQ+cE/y8OuRBsjOzhgMjZO
5erht5HDWcYVNWDo1w6ml6lZQJMgu0H/PrdNL1EeB/W37m3QMwtwRpWpuV0bqf1urkzGVFy1bVGn
HinnvTWofd12rbWlGJQBuLkNui3ic2CW+hrH64hj8l0+HBPpqCkb3rtWcdAubQgBegoHBVqyaqFJ
qg/pQ33OD+HBfwD0ti/OBqRhWwSaq/7AJbw8Vxd2VEewWJh6mnRyD+sa0iwBr4kjANZj+H5hiwnv
toaZV/cQBQPyNygWGJG9/lJUl5UIwg1CJyrUGU3BikkA+zfAD0xL/2NF8HFqlfi4jhU5vQPr6Ten
Rvn1UeIrE4LLwUOvAZWcuaynQzOjgiK9c9Rqw+PWwublOoRvM8id3hcNRjLpwa9TV6bG2vV0PIuN
vGDrswh355A1bWqFiyHtYwrGnSE0iEU2VrNlRLg2w6LQLWZiIXQqe9oae1pvbhcdbh/StQzncsuE
V0Jk5I0ZGYSCMACLmQLw/xjKvIt/mJBcoyv/79ZkiNe0bvtdnrVURDTnrI0OsrEmaA7tdHtVy/6L
l9rFqgwhiiKAGQdow5LbzH/BnOkWcX+SSXM7v/W6vt2grtn4UIZ6fUhpKSd0xNhDTX5sGX6Kx0+6
FexvL2nLiBAJ5sBKI3VZ0kxF29IzxkKRGIDf5d+ZEUJBIoehXGQ4nTVZbxmVGcb2A8Pz/9LKstiL
NCphzjWPU6zInNKZk5MzNkVbYsPMyxVzyw+EgJCVUcJMIiyliwCQ4oH4PjK3Y+6szC1MLz34nvSZ
yUqvP07POapEmZu/b4/dwbr7HXY7Xq//BFkR9dgHnaRUywe00YbI/MQ1ymY3xL8VNRb6PIsyJ7IX
woGOUysPzB5nnIInJzB2CbQP6hbP/qoz/mNEBGLpQcUsSoMRK/6UqZqrhn8UCMHcdsW1ZwPwpP+s
RARfhci1SDkpDIw/cMsq0IGCOLhtYmsd6rUfNtE8GvKMiUiXae8wYAQOoRy3aO+3zAhnN8yDQhuw
4wLhR7MG3alw2qdO6P271Qhn128b+nQhq9GHP6DqA5P/nGRbj7m1tSAbQMMT8lJaPcKW1VMzOy00
TTQ2KWKGFt01QGT9loLW2r10aUbYMua2gqjpeTOW2h4M4y5qH+3moUw/FpDVOPW3X985aCeRiiHL
QvlDuC8Ma4S8weJsGlK6M53k3ra/+9XvJHML+SNyNFQsDNGKlqBWOocxIby5M4pT4Lydg9+4ipyl
90CHH9JusQPXGCRyxizBwpcUhyaFN5y5ot6J97f3awkiYlwF1LQk944sa5ZwjcMwmEVyD96Y8t+p
YeSCMVflOTb6d+BLzlaVfpMy8w06Tlt6u4t3CYapXfFqMVAiXegArw9sOAH4gwaFdOWBOUVQhNZ7
403nyaimMB21kUWs+OCVMcHVAeZIeRtTKlNiqv1MTRf6Q284FEs4wcknWVU2tnUl4iG4ik0EblQZ
yNr16rqW9rYJn4lbxp/aQFk4T3a3P9yKBfqWDicLhkbZFttTOoippLZV2lMgtcbhc7AJvF/hTVwI
9v4xIdy5VgoRCU3o2WU20nwhdB9Ry2QQ/G36HuWXTbHMFV80QODLloEwBbsnXHgmajOQxtI+1OFv
Zshnv6hX/15L4tKOmLoy2lQqAFrmFz7IJZdwfHdRS1EPEOIydfHj9pdaibOYM7nDYTGwTFGni8uv
pkOCOXjqkVfsPDVDi+J3Gi0vhJ1wE9JER63u2uWcuoeNO4Ppx/jAaI+b7MO341Nxbl31flsCbNX7
YAf9jzHhQJWRjjjPSHN0Uj/qUeFOgAlv79riXEJ8uFqOeG0kE6hgaZlAGCNvbsadMyzjtwm0Wlum
VheDdBNhEPYz8KvXOxdIlczYAR9IKb8m6sO0RbSw/u/D2oIMiva6fBKNIFpABk5uV+helnYMT9VP
t3dr9axaXBb8fBhbXtERJCpSeVZTLT69MIQv7LfqeT7OrnlIDsx1vduwtxK+oaIheVA5rRpVIWHP
en22zKqBPMJTDsz2HaMn0/tbi7n8a9O3l48tOgMnhzoX8y6MaAlfiHIJvVuL1TX+Pj3DiGidUlSS
eyrebxadrf+h8b5ukpYl+iqwrosLrMo56wLGTmn/T/uFtns8OY/Bm79DUiPvthRYrdUdpYL3H4PC
lRE7LfdkBVw0RrTqZ+BbElgEW2UKc0af0QbKP5R/GcCmuh0lC+XdGDBbvisGXwl3aZb34a4qpv4w
GbG/MBhqDYPGpT+Av7DQ53LkCoIdCH/vl3P7iXJE+KGtg/qdUfa2Kye+jfp3aO3hBc5OGnxxO6Ob
+/uxnKGYCmT7sZWBNnbFCKVyMdruqBXzW9WpHKbxUumrUufxvjEbDXyeEYdHS5sgVc9y9S7KksbV
k6VQ5IzhEUXT5J1eFn3Me0aOThNqTj9rYwzeOWMwHv2k6o8NbM6U4sfifRGY5ac2qZP9HPrBITKK
D7lZwAOjJTrsXcb0kHd2tx8MQ2bycB4+yUHcnQZtzp4Yk7SfJcuGMcx0+iEBBOmn0EQ2UaMfG74u
4+SM7s9dkqgboWutsrhIA5s6dxiRWBMOhxGV0yhljGdBrEI58wwIeQ88RYHrvXXl+9+oNGPOktEB
4poxRfGQzJqauIwxN8qPRXHw/Tt5fn/7vK+FsEsTYipgDiUoNDjNnMI4pQFYX73aCmFbNoRdw42a
tFUiqBcOXXFf/1jIb5Eh2UsWwGQ4vF/ImjfytJXyEsTkDCstKbYDT/R1GJvtItekkBRnYqiXVMgN
I2PXmjCRWaVbTNPu9jYqa7nApT3hkA+1pSRStVw1b5lK1JhzJdHJ3HbXhq76Z9HvZG/R5dE3Gqwv
rwUxgF7aFQKoBkhLLsuJvf2i/jSfpn3oVm52hIA1cds7CIYRRQHl6+ZHdcNz/j9LhrDB1jTmfEzh
IodISXEieWQA5IN5B14TcboRDo/uy6IBRhTwgg9bxCgr6T5f9R+Ti6ddFKViq/JjrYPEo0I0k/7e
N7Xu7jI5PxBNF9q4N5YmnW9/2fUP+4/J5e8XJkfTah2/hCRCjqMPRTqfe3ACdtJ9/XdmhHMotbba
xcgIUnoCxDy3u7LhZjC36g+rEexyB4Vz0UBfODYBO6i/aeHJvUOl500K7YUrHwrYebY409ftIanA
hUb/H+KV6+3LgynraoVzEdde80eDcyZH9YP51vi5PDQ284m1uxbavv+aW/5+8bUsX6I5x3Q/1cRp
v2i3+B4T9sMhf6+eQNJuKg+t20MvggEHmxko8fillMoVttQNchiV7aIAmmJOHbzRFiDkGCyhW9h6
DxIf8tKykc6VD6lH3GTTKeYiqTei3lpubdMr/r+fIz6AEshgIgIRtG2+DrrD/zhDUr1TeqSpmdzc
3XbZ1RB7YUz4tHMcqF0W81Qos4PZnQBC7Pw83ZUSj+Ph47+zJXzX0c8cG71ouOIg/ThHi37obHQo
PAWz42Vjymih2ujSr5dqDMZETWXp9PLeF1bYOGPfBEO/OC/95CT0egVE4m8Qgl1ZEdZmS6ArpGXq
NTfaXdJC2xtMu4pK5+0tXD+KF6sR4jUc1iB9SO+5hqd9cF8dJSj2d8m5fozvwFBsDbetBk7kc6k+
qRwOcT6wzEvEz/QW9qPkNMA6HIOAVZPmcHtVW1aE8Ez9CiESddm88lxzrWcAXmprPN22snquLtYi
RGcgZsye2lwCEES/S5TGC8Jvs6Tu1WLesLSWKwGK+u+uCfG5TeLYGAvWM7ZfIsBGzsZ+ba1EyFN8
a+BFMfBV8g4suPZt6N+PTuB19Xy8vWVL5HuVmKDaYhsMyDqQqV5H4jiI1FJqMdQOz+mc7CbnQ9TH
7tDt2+Yg9fRX+D9vm1yRY0Rlj7Scnoq2JH5CNEa/M1Ligc3z41P2yBhifE4/MhTmhYjmGsiEeDAT
OhQadtbxfxlRXZt1QEuAAVVlQVjolnDEAlkz7GkA5rA8DqTnmO5VT1Q8JOflvT6dVDYg2Fj1Whhe
JsgdDa1QHUmo642OBjkv5D5gUqRL9g6Q67E55Q2sarLmQSpxe4uXryZ+1UtjQqySM02DtICh32Tq
zk3zJQSAVqsf4+ixkkqv6dMNd10DOSCcCKMFrQzG9cU8vpBKyl8dBscDjzrNq47xdxNZ7JTI9Tsj
xpRFqUcs9XKYZAX/0cO4bZMyJ94H0NiET6R6+8beZB5bSu/CJlIFhfhOs5HSAzRy/cXUsKQ8W+ZA
mM7aIdv7Z+UoHeHV+XUFc+rHV5aEfJmBsA60NJZqijkv+o8eb5I7+ZDv8+OWMvtKKDb5VLwml64G
9EnXy+JZr+upD5YI+O4PK6wDN29yr/SdYv/LTnhpSGxtqFaiMToCTfVkPKoGgLmvQX1K+i+BtnD0
b3j8SkDGmMNyABQxrC0cr9KP7daaScyV7ljqb6XkNwpuVwaEI1UqeRKlRgGbWCRDAD22lPWK2fS0
ruUq0/o3UNYUAEOK7MwYaPoZ1Grimsgc3I9KE2/Ieq1cDxbEscYyaA+ng1jggJmpqEsyWndo5jfz
eUazdILpHuyde/sbrmzrUtdA0ov/Qc5HuLcLmuBUGYPZVfO/mvDEDO1GWFTWlqIt9LfQ4CK4JhI+
Zp1OHcrvKZu/jf5Y+lDmuxr9Brd6MBfeZG84mfNuuNe3GL1X4jEot5cXMX0B+ojXx8BMpwGgO3wu
nf0hV76b5cdORrrEfMdk5MYmri1RX9ZIJ0rl+SGcuKysnaCNShRMnLd5DrLlk50dJn3jJl/7VFxl
vPJNQj/sjNcLah29LafU6OHeSaATqvud3W4JUi+/VAiJSJMtpL64nsPnurYRZHE4JrPKIFU/Z9+M
oQEyXAZ1oO7GolbRR+k19YszaNH3Lp8QVo4RqPn1zOvqJyzbcPF0hLJpTPR87t3ef9OXJ7n7ctvj
1yr5FJwZ45aZMqErL3ytpGuCrNDhPFjeppBQnxROdHXoPDRADt2pc+43BVvXHATlciYwEC+3FNFB
RgWgkG91nAFQ+JBB2bBr2QCfYmer1bJqadFH56zR5xML+dPog9YNjcFtVP0PiCOPYV4+52B3Lah+
bm/kyj2zvLRl06YQuyJphTqAszBYuUDtUYqxB3tXFlq9ixxjIzavWqKLrcswlKtMU1y7RN8qYdI4
nC9YxeT4GBb3SrDhdWvRgh6iqhOkmGwQHT+alGmYC8DPin/nm40Xa9mu7b7L8vsZvdTbG7d2kC9t
CR6u1rSqDA1bmn+wmod8sxi5nFLxFF8aEIK6YjSzmhXs13hAZwdNjJP2WP1pPXUPC/Mzo7Fbt8ha
2OBiJuEALU2MEkJTnfFU7nRaKylEhZJUHDU/+zRGWeT6cv8uKBpEKevvjrFld83bLejarMXh6S8K
jpH0kOREJnmVYUE4oZ8hTdhLi7LO+P72J1vzwAtDInyr0McyGaA3c6eCCXq7j2CgTIZgOo0wd2wV
sdf849KYcHOhGtRUQ0h3KuzSGR4gShBFvZXRvwyeiU5yaUXId5wKbRA41EY3+jy+RYRleh/88bca
MbqeSARDEePmn9PHeW8e5N12A3DtxIH+JbuhoQLrmPDt1NmccrVGX1CR33GZQN2kusXwpABZcDNf
nTcO3VqZHJJrFaXPl16O2MRJCgB4ZjQO+MoZsLutPsn79FC4CVw3u8yIIPDwaB7tgk3+6dXveWF5
8eKLGy03c0j5WnIsubqf4kcDuuDb3rllQDh+ExopoVZMg+tb+edqNo5azt1828bKCaCJ4/CYZrRe
VsQuQ2MOo4qYz+iaGUEkoGFbOLseSbrfMGPIIBhJSnmmCwmIPE6Gr/mEriHRdnonw2f4vNCw3Lay
Eq8AWfxjZdnQiy+SzYVf2T1XVxZlxWPdLqwx+Vh/bkM0dYoMMqkhtSAMbK3pz7iDdu+2+ZXvRWmY
+SueMTa6LEJ8ps9MoVNBPdFq7/L2Xbn1lln7VoxBkL8xEAEXgrCJjpMNVtiQBBQydKa+ZRxMDc2x
Mfv1exlefBQ9kLJVX9MRNKkZzjCVDlDZmgaEMWG8mwL1US7Mw69vGJxxTLJRxUL1VIiIIxSomdnz
HGrVBIgCdHLZ+BvfhAYeHPjLSSUHuHYJrUQEBU1eTPT1roi6XVR/+OVFkJIpTMAszAZwG1xbQMop
LQs74KtoiNclAUtotf7p3xkRYk1n2akT23z61vmktH+M/RZ//3ItCNeGA8oT6erlQ1A7uV5F142N
7TTa4KpMPd6nMXAlMy6/080q9iVxHp82nxoL1u24aHixzk39qa5z6RhqkrU1HL+Wy1/9GuEgJ22a
BqPmow/lQXDnNm761v/ansgUj+k+58d4t7f3/2NwwdCSYVuvRuh4U8QKxGLk15mZhO7sF+3XbhzA
2yEH8dhUjfUoJVF+Lylq+yaVnXChCYQWuwzhXpqc9C0wRUYpbv+qlXjiLJJVGpcpDBbieU8jJ0dp
nBlTObmDfw55gK2ItRJReHHyMrQpwMCcJ1zWeqM4sV6z7EQ5luVpsH9OkOXfXsVKTRMbtsaQBXOd
ryasYHKqWtiAyLGCHqaHIU7vy6jOFg5oJp9QzPJ0M/Xh7Pf7jUvnRfRHdOpL08tPu7wPKqfsmwKi
DF+7QyDxZETDrkdLVbWfNOtzJVmuPn4fs60SxVoriEKdZS1yH/iTOGM62Vo9OwqDQ+mDfUQe7uiP
x8hNPy9TmUq8qWeycu1dmROCg5J1cSs1NmNPzjEbvsnphxlFAbS7Xd209739Nc0+3/6ma3MRVyaF
sNo51Izbuue87EdveN+enQ/THjoxlml+4LGouNpnxsveSh83DK/FqcutFT6pBHG/JqlUS/qD/nNh
5fmzv8sfSfBO27Q8q1EByKHtODa34Ss6lyKeGyhkcF0+MuNycmkfjR6tPy8rtfFjO0QIoilmASda
kHfnzjb0v0o79z/LjIf/mQDyAlauFflWrF6+p+jWlz9L+N6VjmJepWbL5isH69S4oeQukDUEZRDo
3Wt7Aw7B+/yTZmxcpmvhQmUvaLPIqJaJAQk2QUkKW/w6R5hCHndtlHjGFiJlddcZKF36OyYT4GJQ
0gJ90kILd66cd7Cf7obChwf7/TS8U2P4zxFuKMJ9Rd+gnrpd3oJ8Rvr3N9yMLE4HTK0qZK3CdVjP
kaNVBqGXOQ6vPmun5IiSqTfv031w+I3KvoN3kTvQxiVOCmmQlElRlS8SH2FlzcAozS9hpvTftcbf
isVrH/DS0nK6LgJixdTf3PZsbRJLvTdq6sgQzKDv0oAJyNtbuHZ5XZoSdnBgBFGRax4vE2/qpoY3
VVP3t02snYOXDBWwwAvBy/Vq2jjVOzpkJEVScNI7cruJMlxIo6fcmANbW4xJ54U2Gf7wik2qlyA5
akKyI2VO3IbBUYRSf2Mt3MKyjMNzSQoBFQZ7R9JDlSnk7nsoPwzSmWbZLu7LjSO8dlfQQqXXQt+P
x4Rgh2xYmoKcIsTf9EWLWr1+AMGyUXdbvQLhLqKxw+wxhUvBp5s6mRWn5fP3B43JtfhgPC6KkSij
If98qrci04o9oADqwrYCVJd2pujZhZH7bVoprl66wWnBwGuPkC48TTz+o8NWvrgCq8QczVgLAq7l
QSuYY4B18hmG4oYvxj+KokwOdMzvq7ApvDyLPkbgLnd6NjE0kdfv6gGZekqgf2RmoH4Hd2LfFT2d
ZCRCI+g0IQ32+w4agg4C0qisvoArjO8axfrDyaiXm77S7sc5nf7QVNCTW5HutWuT9dIiombDT4T4
6foQyfM0VsNSIW29/iXVlm0kUtG0O89vetjOPfux2uiCrXSdr20Ku1fktdJZi1jYkt6rbu4Fd8HR
OqoebAUbthZ/vr4rr00JYQhuY4UiMCWBue4AtgWD8yBNmuI1kaqjjaBAOTyM1a9n7tdWl02/iLOJ
UkCJvIyrzs7bGJWa4Xw7WryO4/z7vJxfUAsKxYbrf9+3WqSOGSpHigAW7h9GchcMP26beOHCFHcO
3A3BjtwddITwNhhyCOLqmMu+1lBY29VnZlA9WdpJz4XLaBN6g9nH5qP2Od3H37pfDx80IIiCcCHS
guAteL3APul8yPrp8nF/7POvynPySffkg7YfTXe7kre2nfQImCuhW0oQEc6ADkm2XbVsJ2+Qxy4z
7lAshnVF2+pGrDr+pSHB8RnpKzIp5h7Rj/3DAo7wGdHeReflYZD8evuSPbxYleD6yphXTNPbKF/k
3dOsBEip5I/+iJCAlssb18paFLm0JTh8ZEyo2TZcX/Joe705eVW9cUFuWRBcXq60sUEZZ3JTH4kj
/TgkGwjYleki9gtoKqOI9sIaJ3iBEdI8NaOEgetgz7gPVYfYy2evd8c92iwqoXDhrNw4Zcs/+uqU
XRgVPKLNDGn0DQZwcgD6YbBrFNAOw9fKeV/RKCB16pv31oiYafJbR4z5AJ6pcNOQdl4fMSTewykC
IMYj1fqi7mfG6RGwmnYBgIHA22rprB0xgMUQclJrfq1xKEOFM6kMlrqaZD8amfakRYVnhdkWC9br
/Gbpj8LsSwdCw/3F/CaznTmQaQfocP0p8tHvv9rltwlW/YhqsDQ+ooDyG59wgTpx1BZIuMglNEYg
jdtl1qKZZh4LKdUqmAD8Ut37pnPUM+0UzNonmNwhGNP6wxDNXzd+wdrZgHBYNoGwURgWJ54G4EpQ
ECX0y3bDfvaSvRofW2vHSMGO1yCopkOQbjxCX9rpouOSNlAvYwZERzPq2n2QN+ynqHGgx/WGve4a
Jwu9jucJzXg0Lt5En8ZT9C246wG+0nx1651+H32gKxXYuzzxEk9+iPcSr1fv9lasutnFrxLKA2US
xc4MqbnLGOOdE4bP0yQdqnQLObTyRsXNLuwI99OQTxFo1MXNjsYXCQok6ZFcbvD8nQwyo3lON+LE
+hf+z25D8Ha926HSqFVgYa+wm+/JjCDl4H+6vXWrJizgwxAWMmcmhr8sQ7AIdDnXRYe4C9Bea6uB
vfpxGN+krcAEoPGC5LvIitrY8KPW51L3889R9meg/hzrjUWsBnGeNf+1IVx6ECBFiaP1o2u9tac9
BDHtuQKloO+sJ1jc83mvnxjH3UqiF7d6dRgurC57e7GyrOiiVFvSFTrzvHaCu9j3HDfYI6DhuNYx
vA/v9Pfp0fjoZ7vNqsxqVmHZ3E720nyiNXRt3RyLalKCcBmL9Y/jx+huGnZpulsYx+VTU+5v+8lK
hCXtpLuL2C+RVsw949zmGzqEu/HwD9pcPm1hTVacRVFkMr+lmaYy8HW9qHGQYNxH6MLN9eoxRi4I
AaovjpR+uL2al/eN8Omu7AjFtHKuAintsKO+kO2WqJyNoQ6xR5KXu66fkYhsx4OfzvW59EcUsOoa
HdS8/1rETnZGe+FRQpdjp/qt7RUywqGFlFteJyOuMKEXcCgUCcmgyN7Eh6xuEBV12gPA5HnRX28Q
AnvTnI4krYgWJA/QA+hHxRmVYzikW7WcNQ+jwvJfWy+F9gv/rlokfdCKmV5mq5a81USU6wxcBObj
aKspsRZcGTDnJjXhvOXpIZzhLguRjQNITO0gOC1j3uhflD//j7MbkYxdtwWmeF1JcpbXPMN+GqO1
nKLrvazUnGK2ihPoZvPU1+oudZy9Uv5oNskU176api+Mowih2sy8XltCEDF27Ii1xZrrEIjSs3HI
LHdBi/TIiJ6tO4ZR3/3GYQIftrSRIEViHFbYUR3Zx9rOWV8WoWlch+4YfemHp9tHaWVpNN8tjuoy
yfhqMjNLaiss65Cy9PhNH1V3GDUUMDZ451aiDx3IZQ4fJXXKw0KsU/SJrktCRpyel8jenqYDukXb
SLeV23AhN8T5HJj5aF9dfye7nbRRgkTcTfN2b8Qo/yXSo9M6BfP/thtm9d6U/YMUqa7TUX2fmkee
/C7iDHcM92yUUldmbRnRv/gxwvXSTJONOCM/Rj+OXuiG75ZOC1Jd+uEZ8mwXjzkjI7I1B766BWTR
dO+W0Tkx0EtOWsw9IjQQlua7Kv4sO99vO8zKrcllxWAZcA6YPERqx6Jp1SqSmsGdS7Z6IVntP0uA
1r8kwTCjpUL5fQaX/iZtZhTUbtteWRxcZAYdOrJ2QxdnNewwgOjKX1o7EM3oVLo2/HTlMFz9+8K1
Ys6+nCfw3aNonfGiytC8irrS4k6w7Y2lvK598p7iAcIzjpMHV4oQUyAigk3OYe7E+UAqvo8P1j46
D1ACJd42g4m4MF2lFESz2GBimY8mDm36gPcLywjAPEAxHGtvFe2ZifkNjxdPuWDEEdLd0jQyy+hD
esZ340NzbO+14/SwnWO82jnsUDRWXobVINsXB3iztObG7gOKrE/Lzi2HCpGhh8AFXb2ZJYouJxgT
cRWIbo1qKPudW7XDUYKcWUUo8LZXv7qoRRvCRQa3+TjPIQuqZ6Qc06n3kMS7S9ratSVmoYcZVlDj
zGl7zmUAYoEWf7j9C9YXSRqKQzIzL87bFJKth3qWUbtwdhaC9YWWebctvIqGf6/xHxPCG09rrd4s
FKih5fwxmc/m0+xRqjmgex49Jw8qdIqoe1BJ97bUPcQs4cUwRQzFMRjzeQU/k4MgH+SCDyipbmBJ
RwvJVA0V4TnfcP/VTbwwtPz9It2aDKkY+4VOc0RJr+UxoyCcfXsXl3vyMu19WYujmlzWwCkgvrk2
kdd1nPYDJqDf2fXVszlNhzl7M7bpe20ONtxyJWbQREVCAl42upxifZUeXaD7FeRyRb4vuwg9V89J
399e0MqeMcZIAwPKGTBmmrBnsjwVqNGTDqOtVwFBnMNoYxWrFsg6KJbR1nqFBIztOYFom1GyefqQ
LZKA7cbc3Zpn41hgGCAI4puIXWc97ypjMJEbRvDLlI/6nQ4Biu2F2d6MqH6rHqL1FCITb4uX71XK
jTsA66fwSaJhAS5bvuCFx9VNV8mllL5wZhoIt/fyUxIb+7IYkaxFVtxxbe2NDJdBIx9sCUXPef/L
n+/qBwj35Wii31no1DwjyHlsOqy5unGo1taIZ8DzsrTsXjdxkzycSzrSrZt8Rv3rEVH6vbXP6MC5
sreUPDd7oNqrM8adIitEQqbqcEshV837Qk+yKFeANaM/pO/LfLd0QsFZHuvPDTF6M219fdBIoxhb
WBBLC4+ekAkoThUHHUqClIke7ah1nezeCn61r4AIsLyIVSlEKO01wxMaQHka+4XidtARJIPpzVCx
xP1BLTeHu9WVHbw0JYR6EwrMLppzuJ0epA8LyMz3YIM/JO/Q4doco3od3lkXIQQcLODmV9M+Vmj6
DL0wYxkM3+bibVFRNJLfOOPxVz2dNgPvMIYtFxZMMfPUmiZv2jDtacsgqomEPSqI6hahw6vRt+Uj
AbalUkhubb4aolGMvEXVEfZQI4vfl4b1xbHRZ9qXyNo2IMwCWdklaKxvobzWHPDCrMiQUbbNMIOC
QgrennYsdF/QsW7ULZ2YlcSN5S1gYpUFMo4kxKusQRTOQcGYgoRO8WUf3TGX4SHfYbx0L8yN6LQS
O7DH7bIIEtB3FbvkydyjrAVLlwvV+cR422FJFi1Xfjs5VH1ViNT8LZNrvn9pcvn7ZUhWlGGqUKYG
xgwx2fgjPvSnHh6Z8VjOu3YzdLy+3XAW6DDpCAEIeOUwudYkjVSVCkxOiFZWJtOsflOfbvv+yhGD
52NhtV3QiFR4rtcU560mt47Tu9OoKJ+KVrPuJFsO3E6ttdKNrED/47bBNUe5sAhZxrVFp1EnVLZh
NgFzS5sCroJ8B8OaO+8LBNe3+3krB+DKnpBX2b6WwNqCvaUtotCKseRd9cl+V3nL6HJ0aCpumq3E
9PVzybkyKrhKUCEXGljD30M9yqk9GfAv1MetC23NRfhu5G/Q7cmwMl7vpV+aSjNkEaVS+N+0b9E2
w8SKz3NvMflHCgJ0X4yNzhj1kVlhQT8u46TxgS6WDh2Bc7ewe1Vb3de1BXG9oMjNiAGEEkIUMdsw
UdQYZRPf6k+2Uj1JzRbwZc3jL00sf784xWY16Va5NIrKPi13mp1+kuz0h6xIB+jMOu83vB2+VFUF
jrDUyIQvhPb7VE4F72ZGNM/L3Lx/zu/TnXMsDpK31c5Z3T0w2EvZAWFY8QkRNG2WWA7Jhil9yNvv
9q8Co7nC0Gzj/SETmRbOkeutaxp9tH2DGK+G8V01/1T9aCPGrh3WpW0rQ3xNa1rkqkx9U4GQmkdQ
NQPdmLTpKa3jsykFG9/lRaHt+rVFtrTgkijO0DgUrw9ikNQrTK65mZrd2ePwBr2RyEWLnpHPZzu4
n9S/1P5UDM8U7z1pZMljxbj/Qy/fzVb8YYSOUum0AxLmTve1DHnuUhK/7TtrX5PpF34c/31d10Fg
MStkSencOs6gnIrolW8E/7XdvrAgFnVGP2yYYuMVGCo6ANb5a21OJz7OxqzmmpnligbBBLD4FUoq
HlK4klumo8vhOdHvUySIFWcLmrdyrFWSYFATzDYCxxbCfNmC9QlLACqJGg6HOFbbQ5S1mWfTCUSw
O9jSNFizpziMBjOKTJ1PPAu6HZqZ30mMCHflfije8YpDqHo6SKqy0dhf8QP10tLy94uAFcAlrSUZ
FGtFCqtQe263UN9rVzL5NXM2FH/BfYmDJ5OSzNkkFxR333b1Lnk/HEMvoQbsLhJC6mYj8VVLmDhy
ZW9xmIsVtd2glOGMvUWvaPaUXXUsn7uv9Os7j+I53ABjt799mNY+F69pxFlRsQPILOQ5jjXPQV8g
PYsC6U6PvsXSh0jbZzBi3Laz4utQF//XjiZkN8tFCi2mRssl6Q0UwCxGuZvy0JnRxtldHlpCALsy
JPg7yuGARFWqK9EcMOHav9Xk3Kvm8Fio9d7I1X0zGhtrW0lqMElZYnlikjQKny1t00FTlxlHtag9
M/6RlR8RPRuVj2F7X+Vvjc0zveoolxaFu1qtncSRtGZ5VPjHJPXqD4tjDgdaZrv5Tfe/DBKvnTbm
Dh2A0lwQDPBc+2atSEng1xkBH9mCHYiDz3Pm/LjtJKsHjmolkJEFiwRM8dqI5NRmCWSkc2WrC75G
Vm6e1N5sP4dq4v+MJ78/B+hqu1NDfyKz/Pk8znn9uVBy69loy63Q+Qo7tJxHcHbL25SexSvmmCpy
MgMg8+CO3Y4gwJgW9dvQMz0j20E6vLNrL31cCE7/B0TP6oG5sL0koBexIBpavrLMOHB8jn5my1Rr
cqrc/lQhg1P/hMDsa3LYbL4uH1E8PMbyfalMkmWK/ZkauJslxQyL50Zfo5zqGKUXJ4V0Zzltzmsu
CH7OpdK9D3pAfmj1wIORKf4uTYLmubCSbsfheheMJbyTfYw0z8zM6Nwn9gnUa3KOgHDf+ZoE27bf
ql6epyM9St0m9jThYx2gnVgbWuhGA+lGUMjyGc3T+94aDbfOjaR0pVI1fxS+bD34cgZCrhyTuHFb
xWRgX7L8ZG93fnZnNmVxktOxD3YgBguqgGqk7HR90LxBH+w3aWIGX/Qhy2zAwvLwNnAS+a7tZpYV
O3zZDZ/e2FNxIsHu1ExyJJUnz+x/c5rhxwBT/K41UobL7PQwcIPtNL+Fig4Hm/JxS1jpFe/A4sXk
vVT14K7kP0KIb60g84uUH4Afe8WjSa12PAHPj5j3SU+TZ99LZ23rJK/dKwbVKVBl9HtpXF27bxZN
uWTPVEnjB+1j/mDSHavuUIY+kFqagKEiesGlG3/ayqnWwtT/I+3LuuvEmbV/EWsxD7di2JO3xyR2
csOyYzeDQICQmH799+Cc7802Zplz+u27TqctA6VSqeoZLtedj4eLbVM1TgUjPk/4ZX52q+9psaWe
ub6AB44rtDqhi79IUZagYJ0zR0B56zzlT0mfbgXMvLM/bUIb2oHgL4P2sizBtWESWqwLDKYO7s4I
pr17ZaN180caYhMfOJ+HX622yDPlNCqsnFdTYd49g2vZqTwYGCv+m4HsPCwAHGsWPUILZxGIzJGp
UDgM8pzxuuz3lZ6QxLnb2G7rz/OfRZa1u+qkem1WWGRuo2hBg87y/ziAZlH1+PViq7Hw94GWtXXC
Svi8WZbwE+sbtUeS4qr09Qpr7Tzc9qCkMOteoN+1qC3MYXKS1soxaIFWqxflkeJP1zLqZrTsSZJk
44nmbfkpGjCTcmYEFWS7F8sZSZXFuJWDSqF0YZaf2+apE/eq1xJlq7pefXngkbkQl4OX+xKWW9bw
bvIMPJkR79LuWbQb/kP6agq6WGCRCoyai8qiLQzDhBUZ0KGoxbeW0dvGiCbwMRP9tYF3bakMgMQB
gwh95Jw9TOVz3P2Tjg91dp0YHI7YoZc48BB/MaZ9K342RmAp+i5Xt2Aea+c9oNn/eR2LzcFRs05e
beCY0Paj8ibMu03r0LU69e8SUAn9mBs1ngiMgDC0m913/jTf7AhS3+G/iFmgu+chp4a6aYnyRBtp
mNCXEwB5ezfxzvSNfX6Tna0dv45flM2e4lrFj5QCIgRKxs9THoXWBvh0HdA/CmgP2m3TPejpvhh+
FeWjHO+/fri1qL1cbBFUWWdAnFHBBqGttvNG/QSlk4177doexEk9q7hiwgl2wMfPVGiwkynUGvar
+ht2Y2TDK6OPUQ2PRHhbxr+rJTeM1KCSC5NclH6LHe+V8+hnzHAqn2GXxUEgzr4XJ9NDJ3NmECsb
aKO19+eazlxOQ/D0011J6+IJ3iP4WDR19rUcrmQnNt7fyhKYZeoO2orgKYOx8vH9GdC2Nuw0xvRb
aN94ZwHpbNnT4es4WEvMWAWFzazZgivLIhCagfeAEKSdLyLvxoqKiJ6TnYUgT/fqHiLoG72ilWRm
oIqbJR7fgWCL9JCVXduNJloDFbttpQU1WhbG1S/L3fg+K7gcVDazRQ2CDx2BpVp3n+NuwHWQ6YDg
u/JOKXRicZYG7W256c+89qHQl3rvmELK5D2BX9Rqg456fuSo1TI7YkVDWnWLM7r21mZNVQMEiBma
vQwF0+1HV6+knw76zmmdILcZSWwlmgUJNwJipfCA/MksPwfPLByhi7VcUDR1gNuEn3aAIqQ6ruH5
zhwoSVt51dAdkG+SeG38K2YmHHe2BJnNlXvGh/Xnt33xNitrLEVWpMD8JB47MJeJnVtn1V5kDZqy
tGvLG2vwtCPADT1pUq4S1yqKp7punfssaexjFRcyqLVKHBxL0a7HjkH0mBr1VQkqx72AYlQ0uZn0
89ZkB6XlUE4ta+/QJLBWz1v1n8pqGogXK9K8phC10lJM/1JMaX4BE5QcS9nr0QSxZeK66hjFo+6d
xmn0XpVKFj5PqHOQmgGWN2UbhcBqSF9+mUWKU+q6LzFPRAF9TPbOPglx4dr1V+bpf3FtXyne8RUQ
b4AdoIe+vEE3Wmyk8FXsfOVk75yoPTNB3vt3c1pwDsnL11G3toXQB8eNBycG5lyLLMQLpjh2g9tI
PGLGq3jwI9rq3K0tAclj4OSgXACP2vmJL+KqG+KkV2yAiTwtIWr6ytOnr59hpfJB7/vvAouNwzo3
SzoV42Mn6UbiUhYhCL/bpbGxztaDLDaI1tYNhibI2DXPz0aeHtpyS7NgLd9cPsoi0mB3adC6wJjO
nLw9ZqvEUrUb2u4LLfr6nW09y/yLXHwUUXhSQixP+qP6qyt3trtheLHy84HOAeAUAlvoAy2v7zqM
kewswYydNtles+qD6W7paa9VHqhyQPeAphoC2J7roItnqNzKcPhggjcN0BFgZNguuOvWxLT3XTir
8m+1t+bNsLjcfFhwsVlqS9o9TQCb6U10P8w7Nb9N1Z+0mP/lWWQbfP5PJgTou0BWBONNFCEWUGuL
uM5izZzMAd8IHby9RrJfw0P+aoNA4QbgP3ISP3EiznFC6js4xPj/5wCB2APIDRZal5/1u3sXiUhO
HA7WIpIx89NaDb5eYeVtflhh8TanaagdkaKt5AzymDbosgOxsR8bJ1J59q11m0PRmhupfCVVfFhz
UQXVo1qmlQsxp8zyDk7XHwsVLpiFsfv60Va28eUy70ftRWSaLTOhxYdlnNF9c5kXURBSapkcOsu7
/3qptcMJOL9Z/FwFChk45I+7oKsgbwxChgByVg2cvoc/qfOzS3VidMl+woEbtMxu8E6dXUnT72ia
bjzsWiX74TdY5EXArjMz8xr1nTJl+1kIQtH9jGWYSXmF3/3ceOKV3IL2DDw4oH6C/bjEMoBCUeSw
O547NF1Q387OB+92YRhJEqDl/CTaYj2uhQ1qMoi8AN84t4Y+vmODVnSy4nnIZd0ruUcmOyrH3xuP
tXLyzzXzfxZZpGRQc4RVK7F4fywgGqCbS5QQyLwdC0tGtpLZ6meDdTSK29k7HoIQHx8qr1vIiBso
1GfuWcdvvMc0UDADMqMyMp0bVBsbG34tYQOD8HfFxY7vJ7DPcggrguug/jMcpn1HoOQ2wtFuJiFs
QYXWPhrwjbjQmxhbA8j+8flqWx+M2p4/Wn6veD8VGDpUnbZ1jVv7aperLII/LhoKFgKXYKT8kYVT
DzNRSYdJHwRlNpLy2twOwMy/z7QIxD43eAu6KIgVFqkPdZRjauc9jz/7KN2X6IfDB/H267Bc22yX
Ky6jkikycfQe43j63UtvDGfj56/mr8sFFmGIK08hoc2AlKy113zQ4FSN+TVDqS1F4NjFCU3SyO3b
YNQpqIRso9+7lqoBQgd9wwTGAde8j1ECbn8uq1Gii9g3geHFh6Sx7nuT7ydvUz5hLSLRhQUoEPd9
yM0uGjP6VOXS69FYmFvLCmlREfuQMohhJtTDvbK+g28xdclWP211WWwD6FSD24YM8/ERbcVSLH2Y
UQi162fmdFdpxEnGjYpvbZW51gP1Af+A0/pxFQrzui5pcFXm8RQUZQx28HcFxcnX4bg2jJqRBkBt
esAV42k+LiOynArDQBHeRV0aWlF29Hz9Rv/2Z+YwPqIZEGylyncs76Lww4VsdkaCdp0FWunHRQfK
tG6ybQG2QjPelnkDDz5VK2k4OBmowoWn8TaotDKOCbxCWO3bcCpVAIEyxuJYDoMHe1cDmYiygZ70
Gertd63eRanN+gJKJK7KI6ha6grMx6SXECvN2z0M6rKDzDTZHfH/iVu3p+JcJmm7n3rHwwBwbANu
1h1RYkfzSxH3e9dTxMmLuUuSlEMZrOVqWKo2OjBek7xVY+ESSBP3kd072l1r2zuu9YAb0rSrZ7Ln
EE6VMz5YdTWqxEya8SpW8uxFzxUl4vmQ+gbL6JaA1NoGBMcerAFt9ldZigpTiBm7+QjwQ289GZyT
1FKJ0u8958dG5Kxl6lnQEXUDNjvuoh8/YmHpDS88nD76zvvtIHBgfkMcDhUYLPh/lkxH8T7TWv6z
2iJvDrIdqq7Das6ovKjKMVPUl68faC0zX66w2AlaXxocGH504/PMt4aDoBsLrJ42sMaASJ8KpOUn
peS+TTSjV3BzT+H0VPv1wQjonX2rS9LwoEmRsiAVFP2bmwdkVmboLRqg7hJsCRyRboImgPary/Mr
xygZMIKi3ShG1m4f4Duj5w+UAoC4i7cHBGQVswbdLon7113pFszH6Bw7lzIa1iJTTg6IW71sIMfw
9Xd7v7cts8nl0ot8LGHEoJQlrlZlnxxq6USlVwcCDMmyfZUyiyS7srr5T/SgNA2/GyXwMqyCrOTo
K7A61qgaxLQnNj/G8N6jGBomKY6NmaE9Pho690vrxdSu4QLiF/LG4NAUiN/0/KeTs6Dw2EZRsraB
Lx9nkRypmqUs5yZsEEr92jDFVVFrd4pq/VSKLU3ctTPmYil3MYAq9VGwtEHlz9pzGf8yQSuK77/+
OmsAVsBXMDuBqRqkEkz9Y5oYVe6VfAI0SkB9Af46KfyAf6K082vqF5ESNoEeOc98x4n+gCuOL2as
+1apPL+zRYh8+CUWtWtp96yzNPwS86SNRX+0K7dJVFvLLIvX2GvHmiP3iglic/S2K1vS6CdJ946+
t9P7Jt+Cus3b6qsHWyRhN29dUedQT3PL9M7Mpivb6U+xZ5ykZe/TVN2o7lYC5sN7XGRhUHRqPZvb
m3V/UqoD6IWbcqZrBex8+YYA14xWAcn0Y8C0Wdl7ckABmx/4tzqKDxBfJNU3dtzmVa8+zsVSi8xR
NtQcTAWpEfbRRzVtf2S1EyR9vzEA21pmsaPb2q7UscMTGRT3s3SXoSRJ0q1L9UreuHxvyyZJ28KL
V8uhm1qNee3L0T52w/SthStvq5bfvt7Va4GOLhZcEiHxAD2NxRNB1iFLJxen8awFC4l5aMHaECK0
Dl8vs3IkQ1EfI3KwS8GdXdYyKYo1r9AUgIfsFMojsk78Ug4bJ9daCfxhlUVQwyhVekKBOekf+y/2
oF3lr3OS4GFeXysg38j9tIXz3Xq0RZSbXPFkWpqguReQ7ivvY3fj3a3x+D481iK467EunErP1f9p
dyZoI6FSxVfaIveshfflV1oEw8DiwRwbmDFbJupaJNkCSHZabmyi1bxwscwSt1eNdTbwrodBup7d
dGW9r+ynPrvW5PcyS3Y6YzuL+mb3oKpbI9i1nXW58uKeyQoDia/CJBG3Cuimp+CC5dBR03zNOAhA
we2IRjo79OahfPyvNsB7B+ii8SlZXsV5gZW9yTF/GGbphF1umRtXzbVG0mWovLe2LpaJq9FQgBTF
QG7HDu+YszoEoKYNupCFysGTG7G5GjFQdp5L4ZlrsYwYbg11UeD+V+jYZU5BwDm9js1yo+O/WnuA
M4ja18El99MVxdRxhy5rOPCyIvJ+F6/sp/JIj2lEMUKfiXyWP3xXv8F9iYf60xhAbCvY0qNdO6B1
jLwBqgLh6VP1PZZo9mgjUlg9/XDsF60+Qs3xxNk9b7aGXes75GKtRamVSKmUII2BrHDM9pYHJWvq
NxWZM9ho7baY//NHWpYel0+2qKl4mXTU4QxAxaM4tLtu30cg2+22XuB6HsO1yQJqdWbsLtZRe2dw
s8pAsyDKIV8UH2AUQeprc5PusRqVIHLPOE+4oyw7LiqFmUOioPM/KlO8TwxdHLWaYZTrdHQjma1m
/79LLUGRupGUit1gA7DqLBJ6UNxkY4X1PX2xxCJpQX9cz6RAwYFt7e5mRmRyTq70GzWyfLiFbh2i
84/7FA2Ax89YUg239MV5Jry6F3aBr2SRLqjuy7DbC+gjFPfFcSvw1iPiYq3FyQb8AAY0Dc5OmT4O
7UkdrtPmaBtjZMnvzTDsZF4FqbWRilfD/WLRRc7qqyHRS+DCfc/7DWIQELng/EeFRuUPtzAe807T
jkMHkbQW5fh/+XaXZA/XKN1K5Hi7Mze4v2aR2M+C+GBz7dONwFk97ED3UQEUBCZsCXCtHDZ0bp93
vq6E2CeEu3Ggwxs9ttzo68Ntfb/9XWlRd3l2KryiwX6zelA3YDvSXQl08r5eZG2nATGH3D97rX5C
tY59J5nZcShcua+2/iC5vbHAWlxcLrAIxrbnXUUlFtB37pEeOdLg/0ZWbu2zgMCHHAitQQef5uOt
CAYPZZdW+Cysa27RSjy7VnZIBv01SaSz0VFZrYgvF1t8GT5aJcio4Ay2ISidaU2Up1knqQOjmv1w
CcSmhU10oOq+/lZrDTLHAA4Ra3sanBAWOWsscmvQ5o2dH3Q/9fVxl5t7N2jRIijhl4P7Uwifhq0G
2fyFlqnrctXFsTnlWafXWoYQscICJH/HOKjSI258LIZdr2895HxefVoOTIz5iIGG9rLYais5MTog
7PtjFxjRH2WS7L0eEbsk0P7FQAg6TX/Xm3fIRXEn4rHRYxWPN9eu9vwZZ2b85ANqfOb9Vuis7jcb
UYqZAmjk7mI7FExlysBnuzlkqnLPbllQAZ1Npl3yCspmYHXh5hRv9Y1CfBPjCzClP41KprJzLCoN
dDgfZssdFiWhVEgvCYYYIdtpP7dQXuuB+nfF5fndt33tdBIS1trD3FEqw3KnZzu07PBWx33zqFxt
1bLmapReLLnYG52XuOpQCRx6mVbtjcKLwyL2xFm32pj7FWaYfXtdG37m3bZO9FTrzCB6PZZoZQ81
iuy+pYGsnDw0e94SHZjHMK9StGktmvNHIaYyUBNIr1XmCGzMYKRB0/ZqaDuKgr/TNvBCHSbzQaXp
W2X3HpTg9PtONcbXXGXcl1bR7CSU424ds8vv017hBX6yYvxgHGp8RCaQ/XWnGO8qSYa9KjXaEhNi
2GeJnJcHsjQqSqYCkPig7c2iDb9OLWtnDcaEEHCChjxEpBd7XEvyoS17HKCjfnQhMh6LYPK8f3Gg
AeQMkUO4DwNmP8fpxU5T0PwEOx9VnduCeccZGcGR8wpn41nWjgIkR4CPZwW2T5ZCwjapxCwBLldA
aWEwRXrtNDesYSu4tZvn17LMVSYAqLPwFaBxy65+0dmQKxMjXtuRH/jNn5pOHp5Twv2tNsLqpkKz
B0JiUIcGb3cR4cqg1saUoRvd/ZahUhG4rmgQvYJQ65NQwj/DkS1Qw1q6AosWcHEQSyEyt6jq0n40
eDxoYHmo6Vn2rhrUsSo2SoTVWtwEuB4MHuBeP7mfySk1IG2IGmH4DdX7d/FZ+XvyYQwXJZEVfB3q
q9fAueE+MwjAH1g2UEc9tuxRwzXQ3GV7eca0kmjH2bKZbVJL1kIROQneF9AR1T6BpSYttoTS48B2
VHrjSkFUTDoVmEWb07BRl35ylcEEEGChv2stzrHCsG2oJWCt9KoLkj0GCsF870wx7Z/Z+Jk/4gov
fCXYutusxch8UjsG9HyhLLLY1qJzCso9aORwE6T/DrJNxbevP9ladoJiiYsuhYcR2hIPNZVtmWZq
C8843QodhRFD5oc8dzbicO1BLpdZlHU0ASIqbuXoZ51tB9xrtACIpeDrZ1kN9stVFjdBqIGU5jiv
4hmheTSCPEiDNPa1InB2VTDuq61ydS0ILxdclBx22ZWK1oMVTqGqESsP6STJQBMC9cuNR5u/9DId
gr+igjSJ8Tou1x8TvIMWO6QFcIrMehDZ/l0SKn+Rv2dIWRYZt1AW/XrF1cCAMu8stwn/uOWJ4k05
ZMU0PvpWc9fbt1Cj8D0l3ThPVsPiYpH5v18cWyasoKGqgbfVDeqxKdUftlEfvn6O1U90scTixTVj
loLW2sDlwHEpEcodZgcnhcdnc+tSufUwixgfQJpwuYeHUUfqEJ16CfiMWyCrlc/iwlvAgyIkrpbI
6B/fmBHz3ilxbvg2uzXZ/Tjg+r9xTVjpG35YYvEcmADrdHR79JyFHe91uGfqxJLUCZ3cGEjcVO1V
qsXJVid4pY3zYdnF5s1pyTymQ3BgLmtz72icBC60ODzSKxptAanW9Bw+rLbYuUirldYXOG9n5Oks
OpUHMxfm7CTEU99pTnqg7ukUyJdpy/dv5d4OK1J8RceGUhQKto/fsFRLWquzUHQxo8H34IrtjLDe
bTl0rn5HHPzQkQHM6pOKXAMdT0dRTeAZ1Qda6XaQpPRUF9nVaIh92m3qOK/EPx7r73qLIspswGBE
BsZVRObTUw3a/3VSiW6jMFzdABerLMppqSowsm4QnYXYleUJuo3EllsX15XiE3q5Krr3GDR+dnNV
MiMudIkOprKfuQiz0UEBLvwfdOvWd4LaLz74IrnP5l2wWNBg5gXy5ceAqDKqD+VAASVzTPh3JOZu
MjDIcj3cydld27VEwM9OV1P1VlolC3q9KH95lXqvK+MLqCuBAlg/S4e3pk9v82YCXKwIhVU9UL1t
SWe9wdhj19hDGcChrvQbaECRbuTXxpASocJxudHvtVwyYmfuTwOaWqFXO1AYaenO7fVAOLXYSxsY
zni6aoBlSY1xV9B4PKMGVM+1bTHi2YokljlNBOL3z3KIX0tZG2GSuNQvwXwITLOwI2CQrIDqTu4D
X1gR5LnvLnUqX42zl5wpmV8W8WsBOFtEBw7pb+CTxtHzx340fUunMnLHzowcjDCfs6YWAW3sH1rs
6BAMTR7qQdHCfLSf6RDzwDCTQPC4/a7T4swrXCQTjDsrRx7AbCdG0Tw4Ix2IO4gEqmFG1NvxEHSm
AG1twEEeN3sq4SiWK9c4osI+y6NUUY9Wx8LCqr6N1DoLNT/bpVr5mlo96ioAkrJXj47T3wxJvQcD
8KrS3R8UE1Zr5AfdkruEmxPstIDQG7uTi3oBNdAddzLcC/sM/S7xD9dlQlLHOJlm9tDw8odWWAlx
awWbt9g3dXs11UIhFYVah+EB3e0NynXe6LhRt9A+UwxjCqZW5Xcuc+iT53TfJuhjknocRpBL0FDd
8drJAzGZjZ+lieEXCrrWcZLQncra5FrLkjdptBqxY9yBFDaEIM2WpOlGQGptsPiA+TB83Ma1Y5KO
+0Rpj1pKY9LRtgotzls0wo0XrSse60K9q0z3bDtoEkKW+bvJKIUKi34FlLf4YdQ1WPiw+yOOOwVO
ox5tvT3oQw05Q+0cW1C3AaAAf0N7gQfKi46P3XfeA6Il920+3MHhOtSmsj84oCoS3R0aklYjLm1m
2YVIu2Eny5OR8p92M2UhPt1Eigl4yXFobzumPHA+5QFuTMBgKZbxLavwRFpsu/tmSH91UHLwu1S2
/gTk1VUrFTVK9Ca/7ca0CoReeUB2Ga9WPtRBWynOuSwntkerOt5XAKO9YWpjkjjxYJSouVFrimo2
HmC+GY/3+HWOqVTfwDU6da58gd3DK8yN31ovQXh28HWng3fWhReCi/HoGtUDyyclUAdgpjPNezAm
Hso8e8N85SorrGMu+LUojZfOdR4dZTxpndZGsKK+z3X0QRwu73UAPwvVvqq0Jkgz4wBThodshGCU
2u6yNGbENOSdmplnw2omuII09yJVEIX6cGXCLJxp1i2wyA9Gn30bTC/HQDgPY+q91l57KkGvBuCj
PnqZHZgdtBNGdUcVtDJdmV+7JtxU+pQ+pEZzU1b8WRNqRWrLBKKeg8kCoTXHl4UHhklFr0CivHcy
ykKg/e/NzDqDAW2SnFc7y+pAQC+np74xGGCYBXSClPS2pq1DUL3WATrR0LftBIyMYseGPSWDdFDj
Tj+TvrxuDfaYW3lPeqc5OoI9CLXt9kmXwoU0R0Oyn3I4TwEV6XqMk7yEyXSCLkeYK01YGGzfY4LJ
xLSPDUshXWX8A8s81YfQ9LEZbE4MNX1qzP4B5uAh+K8PTVIhX+fwjtaHc2EjcWuyVh+9THvIY6Mk
PfpbuEuWez133lqzAPtLVk9FavxwUw8AzdwYQ12v90PdR0orexIrSFhU44jgLM/9Vi/PvABvGLML
g6gFdiAmQUSfxlM9onYRHM51JlQ0ejg6JW2UCxuCzXUoFAM2b6mxy7JpCHnT3ELs7XmsO8uHy05H
aGs+KBXVie4kBWkdp4Y2G/Co1Kqey9g52578lRsp8kYzHhyR/4Mv04fAnNnE7PC+BzFxP7Vpgldj
W5HSVSFGLD4HbKI2zHsjrZ7j1vInKoNJGjfQYIo0h9cRfAbTUDPpFaRZkYDHW0PR3nJP3ve6QozU
uy4A/CJ6qv+SPciTXt3CD01BATCoQEUa1CuB0cZGVMzaJkndodUbQ7FjEG5pEj0zodFrlFDTg9xc
W/WBhmQ6wH2ddaEX4089PYewlUsf8Trht9i1N4U33lVK/Vv0Yw1HLfuFKrg59Da+lDkUSji1mEIw
V7nWgMf369FsyZiad4pbAgDS3msl/91XzrHEXb3j5pUOuDjhpfYqC/aqemiTOuLeLtRgVJunmNLf
eYeGZzYiEi2OWjDtnDcj5+2NybA/KTK2O/72nHFHrfHZbm0Nhj3xEceNIKmqPEiZP9leEWHyqIVC
GE1Qoce142ptkiZOHnshrgvFvNKc9rdVmS/oxw+hqurPXaLUUTdkCSkz6zbOlDdXc3eZzXZMo49Q
7sC5qLm3AA0f9Ww66JkT7werpUSv6Fk3IUGBqJiImZaPqjLthTLcdXm5owCtMvA+PL24slzxWjhq
FeWxU59Z7fAjLx3jqW+9Bi0UNBl3dcnKKBaD/qzGOZoq2qCc8qqjJzTH4I3ej89sZHCrmFzroZOm
/KEbdXUuHFc9jCD5k1707DdqtfEokxiGEwlgyGHnNv+48KeH3YFT2/dDPY33zNLluU9Ge1fUrHgo
cC7vs9gEMrRpvVulh4WajCf2AoKzy0hb01m0zOAFGdBqhnqJBeFbN8lpR7gyeHPDeO4HCdu6VUsN
Heq4SG54S4cj15ruBOSAEbg44lXooPVaoAq1hnWo0417JooSZZ3ISB5nOd4mtNTdbvzR5tZR9aAr
6QygI5uhYyLQGc4B+Dz9zlR02WXp7LrK29VmdgP3TJRakqWkUUuMxWhQTMpRoWi9t7W4ibu+2He6
qh+LSR4UCfUtw6zLgNWldjWq6k+0eqJ0in27w4GGBlMsawJdv1CM2l1f90Gisp8Oa0/txI9WqzX+
YEOcjDJMSblZXNtunPmudMOMF00wutWtUB2osA7/FNTUr4ysMYgULpq1ev4Y63YdUC6+M1XSw+hA
wq5MDf3AAQsn4yC8PU9rDXuf5/6EPbpvsBMIU9DTqMp6Cvucfys1Uf1QRVeepFpVURPTJnS72iVc
bbSzaQ2QoBUN82mv0yPT0YJ0qwoylkKeBAfwwIZ83oA2YaBMbRk2BQJ1oncwAUoD3pUJjpkpIdrA
bxwgMIjkghJ4nj2ZOjBeI1i50muDpkgBceQcMTLemE6bBE7HYAxr0OZmahiAdCO0DaznSbN+iiGB
X1nlj2kbuU5Dwy5uUzL1tPQ1lkxkmsrmlMny0bH4A6uqs15OGQGH/8ALGQ7Vg8vdgFljMA3qfsRR
RLC5INWaeHbgedlzJ0wBlYw3WmO/lu2D12tV2DB3N+IgVuJ2b/X6DboqUaUy0GKtggC5gB2d49hM
AP7HdGbo6DNrTY6JjHztLBspBG0yC00zGGVIjjNaqfx+Eg9uXcPoKrZGwhxct2Kl/Yda1ncHcn+2
np5AcP8x5eN3ZVIjaVrfen1KTzC0xf22M/baqH2Dqlh28urkFUeoc5igb+QXiZtgrqqPQdHqoAWk
zfeig+pdAp9zEFb4TWml9W4EV9lH2gCGSRYaGXvxPWmT+8yEwmXBQxarPVFriE4I6PbFbX/laXD3
8+zIi9kONJirLtd/xy4GQEoyBtyJH1LbvsNg4xpQtj26ovu8Zd4+UfMdH5xTb6lPRinUEEOoGsKW
1s8EhSDYa9AwLBHqOQQGxUMXK0HjxEShCmF1EsVIY5DpJgnluFXl6bntBiUc2/iONe0rDturok8i
QKQciOyi5k+Tt9gbvVDhBsVFpL+rhzllVrumMwGa5QBXMFiYmM6EhM2juQ9HWlk/N4o+kdqjqMTU
+3JyTqjx/4m9nF1rFVzoO+WO1mngYkiDcpxppK8SY+cqliBWaTXENYYCB7wHNGaBd593OnKbqggC
oB9wVCivNm7qa+3YD9faRZ/DFDguJ440OUn1dw+xJL+A6ghxqulnDzf7prTD3KC+pmgaMXh26jNw
9Sy2IZez1pa4vFwveoyijWOLwxPOH7xpbyGht4q50St978N/dYH/1JVr8lwrAZb8ozSXhd2LOAkC
kDJAr7azqdi/1tox0SuwZqY4EBmLXpkYcpbWOaY6Y50TU3uNu9ofyjdu3/auG3zdQF19f5CygYDJ
rMS6lAXmjQr1mhYHCAJkwqkl8y2d6I0VloLA0Pgs+tFBnICkcKvWjvKN5Xry4796DGPRnfKa3kX1
3E4ww2DYurt6U2RurWmE4ej/f1HGoouDe4xTAL6kvrfoZxDJTJ9/d2Rn52FvH/7wv1PnFrRGmH3l
IfO3ZorrW86A/AsEBDQIaSwCsRkhi5pqmgCT7MhA8ppFAtH7mKAIE1VRwsh/veKiW2zlOnxZ0mSe
ifVhez83UnG03FeHKlLFvyHAws7EBH4FtsGzHvfHThlnfT9WBgbQmckCEDeJ1rYnkW+gd9d6jJer
fEoZfdfl8NiDXOBvy0XTI4Y4oLQ38uNq1+/iWRbfClctBc6qQOPQ+rfHOqL3e5XvOZzG/0XkX6yz
+EKcK3YWx4APlvShy6Ohevv6569NffFRXCh6A1OtY/z78aNAT1EWaCGBFAsn9+qewfMlOyDzHbe5
mGuT+g9rLTZZXNeigrvATBoeRvhWy13pe775kB3Q9gGxjmxTq9a/09/HW8TcqKdF4Q2IhslVdVxY
SnirChuK4r0UR0+O48b3Wt/E4LaC5A0a+yc7wrSw0x53+s6Xxymau88dGW8xI/BLyL5vQZhWY/1i
scUgZIJwoTEqFdK7ipphLA1MgsFAGQy2Ee6rWR5GVVD7sGBotiSDZq4iWxddQV+lqEjMb736/es4
XFvA0lSIJQIbDozxAlBhqZPNrAL2ja0l/9GM4dZ0/x9n57VbOa516ycioBxuFZZWsJdT2dWuG8EV
TIqSKJHKevoz5MbZbcvrt/ZuoC8KXQXTpMjJyRm+Uf2LPDbIkv8ZY31V5aSyM9/NkYQl5fgE3A/6
tc1CTFssxo25rG8rSqQEWJiADuHBMLB7v9gwcRdk+9AZgGJbiOIslLL1ahWzj8DlbDdvCbDGCf7O
llcDICVmnEU+7LcK/1XfG9yIRTkXQ6P0cWUrXKr5slaIPurFo+M9Zf5BM7ZUQS5sadCFEYIAuRAO
yxqH4s+5m80MY7heEViIWDjmvMvF/55YBt8LSsBAvWAp15lYiLBUpjNCEo1MZ6od0ZGQ5I6fzGTD
f71UfeKjEAqaAm8CpWvF4bGEFAwi+cDt/4Ba+s6MkC+4hWdxSA8ykgbYPGU0BWksT8Pd1yfqkiXC
0K5rgyiHqth1t4zbW7nkSx6sipeCURGNe+PWgjQPenMiZ2uil74bUNroFQcyD6VRy9+/rwboiVuC
U7jYdnWYb9oIeocQz0t35n23059Qgn69xYO4dJ+AmvPPmKvLsSzsVCIK+bfnboV5LNR3dAfzEKHs
0NtlNwv4YqtfcrGpq+eCj5ZkX/NRbAZqz8p9l4Y3eHMPUkmvvxZsftWNWPRO1NY2kIwi0vWNw37h
Bvsw3srG20Rog0da+GiZPNmZuOb1aAW51pwbZ6ta9PJ2xdGGmUdJ3afOSQWZNkOHtAfy+O0BlZUD
VL4PxSlLln3zRrZ5ZkdvB07QblOofrmKPy3su7FXX9OtOfSrexyVpZ+S80BawfIOW4pkpu/APv8X
lMetIVff0lP6hGBfuxAlm5d6N+5/gX8R1WcFfNW2g3/piOCBAZsG64mrdGU+rcorJl5I+PeFhMBe
m7E2cV2GxMso2a+N039pakg/LRWRGuybsxostWd3qn10eC+rudRDFtZhxJkIF/n6OjHsH/+i6xbK
M/+MuPLuRD/4bWcjXDNRHszIFclhS7P1ok2zDYB68XqGQryx+mDEqJFTVdM/4no8UqdF6Q7vo03G
8fLD1hvy/WCrk2fZg27WPQbT6b0/7+wRe5LdSvZCy61ukAsuA9iC/8xr5f5ouerdVmHtxkIkBfND
qr59vSEujQBNWKAMIbgLL2hln8ehmuyCYvMN9VOtPejjVsfMJzsF3w1mA9c2LtVFD/bjBVA5UwcQ
LSqoqLiVKHFrD0KcqPvz62l8OkOrUVbbui9Sw+j7pgnrSt6mgxOarkSguLz/ephPRn41zGovFxC9
TYnXjKE37V3uur+JnL2z9PU6kcQyHhtS072lF3SreGVrFZdj/e4adSCm11cGVpHUdwWSU4uK7/Io
pweH3pf+i/ZrjP87sfhLKwuVcQdYM9zhn5T8EMntfOK3I0gsCMerSLjlrlc/vl7XT9VTC9HbBr3J
Rf2h/UkqLaUulF2qpQZdLwNQm0Ll+GFbHef6qamuO5FfFfNfXw/5Ob63GnM5Ge+W1HBmp2FDg4bT
uxYFwE3SoiIhQE7lyPf5TRGiamRjxE9n7W1E27FMtJ+a6L36OOKEPr92dN03K/W6SMU634oAIEY7
FMcpeNh6Bb4drQ+GCuOhdAuVwLi2UW28sh6yr5l0ll4yJE26V2cOyzNDKMdF7QZqnGuglbzv1s7S
ozFetLy3L9ILewedcpCkMT305X169JpTg96GGeIj3lLHTYdAOQ9AZEVfr+sbi309T9TDo1PC1VEV
t0ZHOURZsgKAGncaWlPDJigOKIVBxl5kMdJADOF+J1rgMPRg7HwrIPAgoCyOthV0o6GhCB1h7hF5
9G0yGT7oV7/YynUx26pAXy7kkjxqH5G7QgKhPTg+C79egEv7Csx9dL87Dq7A9fsrg8YFKdXSdQCO
qT/FlT5vjHDxsLwfYmX4tDSdCNUxRBOPkfSRpwcSn8Tj0djV5R4LyuKtOvnPlzq27/sxVzZvyhmd
8gkEkn6XJiKa/vCI3LsxopDR2P3Lb/XPIq7MwYI6yZ25n5bymiNqi57ndnq2vWajJHbrW63u2y43
tWEcMSnHODHI12belpbohTtKR+cJ+tZAOjEgKfvRymSsR4J8RLhY8c7blYh6XjmWzK6RhQlKlFVq
eTdfNX7rv3y9Cy9+LygaoQoWmuIezuPHgX1j7l1mwqC20d9UCxO5NcB2SIL43eOWOM/nrlJsD8go
ISqOCwM1iat5krQeC33GcEsjYgkV7InHLQ+zxwxxcRrC4DwTcki3Znlped8PuzrTvRzrsbGROlmK
9ucIZUHWPj0AVnejhzTsHxFewRsBlCY8UTYM3SfHczXjlZcrh9EaOEXxr6QTTVCt5sVp23HwXjII
2ig9f57Z2O6+/qyXbDhi8g68OBjxT020dgZNlBQQJZRj9kGpFVdai/yss0VF2RpmZWBStxALXQYI
A+/GY0ervEm3JOEvORmQPkJPJzxR1JmtrkPe2vBdUnw5cUX3+bHdmxCnxlPr8PWCXTrh74Z5ww28
8ytcqmylo407JKMepCYqqfznr0f4HJzHRkBzj4PqYpSBg9j78aSVHWv0yURyjXS2fVSo5j/3XluE
hY3yH8oVOWlNfVemWfotaxWUPSrfupYThSzS17/JMtD6gkNYDsKz6CgB5H11BpWP+qtBIgE3Adqh
79WpjZGr30QCXVpSdEcsxsXwNFRxr+bLLYeOAGiEpBS39uTVYdtDeePruXxuH8CqoqcTfZCIZi6a
sB9HMX1QNNwZKQ+9TQDwbWjwxqw/GWZgnudzdqX9Uh6SfGWUbTaFXdj+eObh+Y/C1yVFsJphperR
RvQZ1zdAREqiemSEQFCnZ8nXk7zwjoCBRjk6OH3ofXNX46S+nqbuwokS8rojv3qUj4BhH5jWtOEx
XPhkBmA8cEiA0vXAyf+4mBmpc7iGM559HT86dV1Df15suSWXBoGDu+QGEJbHd/s4iEMcowX4B2+T
jiUD1i0aKd/qj71g8NFt8Z9BnNUDVtWCZoWE6zNBJtSTRYK1faqI2nmzfTW3zn6u9A0n4dJViry8
gcUDpwx6SqvVU6JhiNy2YALTODOOzlHsUEoS5c1fY1xF2W4r43tp+yGwh21vLOu4fpkQpHbaxsqG
sFP3aDOQ7pMaD1/vvK0hVgaey3EeLB+tQE1rBlWjTqisCvS52wiLXtoSMO8LnwnW4lMYdkIzM5U9
KkmRbAsaBwU+D1/P4/IAiJQ4OnSUgOr4uOckZHJtUOygoUrocz+KCH30W59/2VIrs4r+4TctKFgF
QNk/jsE7SyuEh9d+bdhoZzDEnngonG+cIgsAXn4szfLP2JGrTvdiz8/2X8/wkrOPxzgk3KBzA5Dz
2pHzipKgWEONb57VgngQw2+0XFrBAk6vk9J4NIcNu3TpSlsEnJbNBxUshPE+Ttls3dGqqI5KRMMI
uHNf2Ue7jcsaLRviMKNJJ7slqrxqWRpvzHbZeOvFxmscYiiLdAC6Ij+OTJjbeNmE2UL/F4kYvmvo
sThNO4y5Izyuh39hGUGPgfFFSuSzLDygE7kE4gctXKikCnlZsATwe7kxymd5ElMzwPrWATlGpudT
sIG1Yzt12dyF9gNQtud6xyIbhebXIqIxTYa/+HnGq7+/TtPQPmzJmV067O8HXx12hZYfPMg1sPvM
V280v9vK/4mWmK+/3GLdP324dzM0P344necjsVwQw4xkoXT0+24nD9uy7ZfsP5YQA8EOOwC1r4Yx
itqe7QopaOQfc0hF0jamuiJ/9QMC52PWknt8gjJGp2N59/UML9ma90Ov3hpjD4Fmp0JItisYZOFM
N7Ab8fT1GBfvmveDrPY/gpVcN1vUQ5I9gtlvfXF5CwmbIRLxsK+3GiW35rQs9zv3eEQmwHGboQtp
8cuvT1W6cQFc3HrvPtfKJ/A7LYNyH37+QG4H/tSND5vRykue4nJJmgt/eHkare4Al1KnLwukif8u
DYRAOzSG7iwUfh+a3agC1GVF5ODMgYLS0cY9enHXvxt7dbRqWlq96SAV52u/5PDdHdMAsZ/AlEXY
SC+qnB/M3WrpvhRJ/DDh9VErEIkxG0zYuHN/5ffFs7otkTw+lXBKjF32y7oyn9osJMkirPFvKoQW
Y/Zu0qsLkeTuzAofOUD3YYwcgJ6bKiQILnSRFnUMAdRpb26s8+Vb8N2Yq3Of1dbg6wJzXnqX+wd6
ZK8+kuWA8ghQgNzfDfvfX9ofJrk67UqHRwF4OF7aFppmZnkPRauo9ucNo/I5Pb5azNWB96DNUxje
W0I1TfKTvh8DP65P2WEJ1DD5XzDjt/bs6swL8L9Ep7CU7NBfoRDpGmXe521L/X/MDEweAESQhF+/
ohgaNgqjQRB0cMP00Tgixh6D9zUE6O1A/x2qJbeztxcHRe8yUj9w1Jfu748Gzc1SpnMDB5I+DSgN
7ZLqsYTmBT+/IWZQdLNFZLlk4d4PuFpNo1E60eAPhn569MYaRqa6tmV1v3EvLNttfb2+H2b5qO8M
tVWgUUx3kAQf0LdhxfqvyTkt5SKoNQ+5ONkckWxoAy3nfes5cumO+Gdod61kXKlWayWFsgGil4GO
CIq2JWtx0d9cYAGgS6JkCiSdj7ObhURvKjMgHQoVdgsKVWjzPHBwiLbLo97euuuVRNgCoQVEKhF3
Wu0QYuatN5ZoeLBRS7mAqsL6Cp1PV3CtIekkTvmRhPSqexNskCIoXr2gvEUjUmxvqVBfNGqAn4KH
B+7IQrL9OG3drYXeEZz9KXESemoStL7d0wNauXfavjn5G6zjSx/y/XCryypvsVmNt3ujfBIO3M+a
bPm5l7bp+yFWV5NmlNS1lhk1cXl2kqVGW0KzZ3peSkQW3oN1QmPE1qjLT/30Sd+t4+pCKg1Pzdpi
Q5eCmKlGRbZ2sG4mqHOpxNABOd5K5m1Nc3UbjWLQxqGDlwZhmYUEhhbdujAeiWRzmKKX9OvDv+zI
r6a3uorKuSrBdVucKPQW93obgKYcSexVDcgizflfZf9wIb3/hKvzoSj1Z0QzgeTtRAgUQQaZKbTR
/O9T8hE7RMR0OYvru0GgBaiCRi8aV5QMUOyQcoFOtDMoBUHlz8nXg13a90hkQxtnSU98yk1YQvG2
h1QupFF+1OJJGvHXP/+i0/5+gNUH4ip3eD9jABWNkR4VURpZh25n7NqE7rbKv7Zms/o+Xkfz2ZtQ
LK1o4SakQ4tuhq6/jQ+0NcrqWnNoL31rxJT8/gnkvcBE2+vXq3bp4ny/aKsbbUAkDzTBZQRzjIZ0
vm0cNCE6+Z+vh9n6OOsMQCf9sYKl60Lv8W+AZL/X75ccMw3rZCspdMkwIN4EwAL6hpBnX9m/xqgc
4qIOO+wI+osh90IAsPdlok+VHpm1nDfeV//H7P4ZcPmO7/wCQNqoCQ4I3sOxuWOhuBn3brzUAUJp
BYiAf7fT/xlu+ajvhvMdXiLvjHNbvVIHAvZ/I9oI3y+mNg3df3FjvV/O1cHq9G5O2wb1qmNz0Mcp
QJXPxj43Lt0d74dYHafWE8BjIa0GaXk8uCP/wQLnIGpCtjMObIfcOp4YxR41+7cAyAbyUO6Ka7Ix
zYtP2Pe/xOq0dSXJs26py7WSjsTZflF7hAtEwHIdIhWgptMKKgg/Iqm0cXdeegyAyahBg94FAG9d
+mwBsCaYDX/5TTd33+7nI9uzo9x/fQovmhNUAaNmFV1T+O/jvsE5AFvH8lGP6yEh7EOzvas2hrjo
+i+Vxv9/jNVmGWjm68THGHCR1SGPiQO5u78fGtxDPdZ/Uy160YV7P+hq+wxMFRVLMWj+tLyF0dor
ArX3kH6G3BeQMptSpJ9RRrif8aIykGpcuNfrigKukQxdTTAxS/HH22VzEFqwHHoZ8htcBngRzGco
ICABDlzEDw2ktAT5d+Qrwn9nD979Mqs1d+g01mmBX6bdQbY6psdfoCMclrX+L+IOlwLx72e+WmtR
tHPXNRgMUI5wvDL3i9QT22+LBVy04u9mtTqOaOZVaoSYZ5hVLCDGbcuP1Hqsu59fH4rl9137df5S
h4n0ggnl6NV8bLOzsqZNu7CypCOhE8fFjzydeQLgbuaEVer4v3uzohtHfjlrn4ZF3dtS3AyB2XVC
gdgdS8tymV0PwIEO/xWy4P97KSteNJDB8xGpxVCfZCAJUn8N8pvYpumDAKdMbsSbL4XUMQCyp7aL
eneU+n80KbQ2dFrbHhS/PQibWPF8QlouzK6LtzfxfJyyQJ3dBHsRXXJbb+ILa/hh8NXLzZdFazYe
Bje6uohqggZ5qBYMO+60z19vkjf/ZPW5MBTERRzoCkLzcbUZR7/yR6W5fz9uhkcGFdv8wPbVw5Y4
wIWr4MNAK4dMoDg4kz76lei5PWTHGuUDYAOethpCPgu3vO2M/0xo7ZA1Ik1rkEkaPMDrq/pATyO9
mp5EJBN63aNmeI83VODtGw8Qrpvl6oUV2+SKexcO3/vZrjOHhaWGqS0xnucO3gg6RQ4+Rw0OW1jk
pn6wi6p6zDzlnPkwdekhNdWfDjVVMYoWWghMS4OWgQFQwT1ocLodsInlZaCBpw3CBlqmviO/m9YB
3gVMxj5Ayzs1p4BxoCQLUlo1wA69Xs8R8CcqzLVZ36mO01hY6qmbNRsMSF3sNNdpvhnMqoJM630A
kyvZy8QR8pnZGQUhaHpsZnS29ty91kBgOfFygMKpSQDaGDRvuNar8q+89J91KPfu0pFWUZVLN5j6
xt13AIqFmtEd8hRa6H3dtbE2qj+moUhoEoc8EJBRfrAS5IRMtGonKBAV2ZTnU1iNLrpoLUucob5Q
RTBjbEe9QpWAy7E+rhlqWrEe7rGxauRock83wQDzSBEUtVkeQd7z9/nQlSDWc9P5C71kRiDsit0j
LYgKxqU0VVQcHcGNaTcPNc+GMVB8Lp6szkFuSenqhaGTydhwBS/50h+2hPHRongdpH/1GofaSuBL
/+JQCfMihPZBti1Ro7vlr1zwPD8Mt/z9O1+6tE1Wm8twKlokE7ukuMkSZJmD6VDcgVizYfYvuGAf
hlu9FIbRMEohMFwBHl0zyTMqQLamtKzQF7Zq7eYh8mN4OccYIxqHF6X5LAEhBMmrJfQDlNiGafw8
nA6ZBSSK8bRHyNdZTQnyImiD9E3I4NwAFxbp+/6UhzbqyPrr7cDhBVdP93Bjej7KGZb6qtX3Sh3q
ZJIgcDiiAna4XjTZxWkEFgKfbMnEa1by9fw+G2RELFBBYKCNxsFhXxlkKxupXXdIQbQFLULNzX+U
gNoEQJYIsGr675ZXJh2KEAFYMzeA3J83y4eh3dXlahqFheQmhzEcZaSl4/dUqJevZ3dxPXH0Ufjk
QD7rUy3jUEyGkiRDoMmK7eZoHUFm2rnhQGO7TPy7KdoWITGsC+4zmJdI+EMwBvl+b12l1FWd0Uy+
I0MKLdaAQoe7DOasATpKukZEqBgBPCzRWzZn5r5XbRqmFQQ2AgYWYmCC9RKhtjOkbS92UqH3o6Aj
P8569aoy/+x3zYteqEetdQQ0QhHKVfy5KsFsAgwXjop/7txiCtG91xwruGZBJfJv2HU7wnJAaWb/
NtVbI5iFH9kL7sjVIbk8AgtFc9Sa5LgThu4B4KNzQbPfsk0BrUt3fkFpQsp0CKpW4Y08VKAqytEL
RqNHdZysULuGbI8gaHTOM7LT6jocZH4s9CyuUjPWW2gLFJL/EV55mKbid2fR0GV0NwttX43iQHpY
5GIh61Vel4g8Y3s+lldghXkBeGxWSOcmQFEHrjPRgGTskFck6/SwsWC4BbfywC37v5TPeNAx/FNW
QzVE9TzwLe/kkDmmbn6D6mI7RCb61kpzDuneZkicTt7rBkWe3Z51rIOOxw0khwOOJrbQIsbJcaYf
fATcSPWEn7QSQsRlr2iUclNFeYFCFbJAvIxZsR0TGZp4QQo7koHbYSl7iotsaIK0lBbcYDwadb/A
sxudwHlQWIzHXlraMSwPqCwG+U1tF6hGg7z0M/vpAqXpaf39NOXXk3BQFT+6Ag61onGD8Gmgdx0C
MShWiIXUzHBmDOhTH7qJNsCBu9LV9aCV5es4F3dlo/OoMPNnq2oBwgAHCQW9DXpE8urRA4RuR0Sp
wDRrAFqnL2giEaF0EWPOtBnU1B67ss7a35UQLxVjKh40u7rSO5pBDVo3925B7Lgycw4nxA+bUvR7
vC1YMApxZZWMhy6dH/3xdXTGZ5KmR1MT4Lin7KYacHU3VRtB2yDSmt/5qMVoxdyN9pw4zpgY07d8
IPdOmka10545a6+osc+4vKl7ftN7xh0IYvcQbg98ad0qYyEx5eSVGpV7QAW8H5SG1APm4PjRWv4B
KBclVVX5avttnOnCOdSNXd4BmerEo0N4KKXx6kDLEPDofm9KOC+gUUKekZgpuuXSoIVUfDh5qRWV
XieiHokfAJ5QsEUK9UPl+KZctU+V6xzzuXhuvWGXNkhkFWo8up7YFVJ1gda5ceHg/2as6gLW4t2s
chlMeva7HJsiMj2PJnXrPAwWT6qx8nFcbLYbcnyzyvDvVI4ckULj9Y4QLYt6JvRHK5VNRKFH8lc6
+0VYZqPYNZNi6ExGqKBg1ePYGXu7sO3Qqat2NzDfBNMN1UG0tMNiQEIdreO7RqP3Re4+5I13EjaI
ugDaRXXt7tEtBl7coyfUUc7wIXr93vVtlKHXSGTl1AR8SmksMH04iXaFgATSvz/yakLjyDQ5oeWx
IlYN2GQKpIWgaasXaJFBvL7T4nEiYV/gA2muSGhNTmi2DBtdAxovDdQ83rgz8UPRmdBbmezhbONN
FloauMqEcRUYg5OHhD/rxYhAFhCPAel9xPer6YFDJC9o9EwLaoOCoNN13x2v8WHinGTg5DufjBIs
zvoPWnCvSkPrA2c0zuMwHkH+ujYhBjH42DvaLRzhCKC2a9m85NIuwkmQNNBbznBn9qcmIwfNnv4o
H58TeLNfUCG57zsDMnZosAsk96FB9ZKZReC2Vtw233vwDf3Z+MmH/tHm3UF3q/1AR7aDFbufa2gP
zCS9S9vivk6bV+llN3NBE52x0wgi22B5txooqIY9xEVlJxJqCPhJP0uwB5Hkf0DjZRWbaGUO/ZYD
Pq0aDVc3ByE640bQ1tVNOYHcZ7B075j02if1A/R6dlahxYNO95pR5KFCAflU+HdE1Yi/CivylLgZ
ph9DhtYDx8/cm55rVuga7rX0aR1g+4HBB/Rq2/zC90zsob6mFp4JU94+uWme9LP7YnfGQStNGVoW
tpsGWwU51l0PBp/QGbDB5MeswcvKs8GPPDnaSaul1wbTHvnoXlVZ/eA47MFFOWSrd8eq13eQxUzc
ws122oAeHjBSSeSn3XkUTlw7vQGRDS4PFZuKaE5ZBgjlfJZT+gL/9KHUgd+GMFHgYorBUNao/Waj
G5PCmm7ANK4jvNvsyDJR59Lwnw0Fkc3Ssj2R2s/cqvyA66BSUkcATepNL/1UqaStzSpwM2ZhFQxz
hwzdeUirnQ1Lsbc1+S0V+c7vMsD2BgYr14Pr5KSQWXZdlPFAUMnii0oOrNfMq9/Mbn+qrserbsjk
HvFw2AetDCfuRQb1rknTx8PsQyrQtwM1eDpUjZkRUjKxgz2Ic0sAHRXY9aHHUzDcWR3VBQIkbqGJ
sO6pF0rNO/WpM8ViniEJMVUGEJZZ4pA+C1hvxIqpY1P30M3uJxH6fLgx9IW9qLrIJ/q9lhoHSesh
mEDgNt1GizQN4WOppoMPTGvUFEAucbEHLdCJAHoKoNC87/322U5bGQDWt0vBbJ5shXu3llo4wePl
Wo5fN7tlpiZD2ZjwAgCJvIUfc2R9lQUmBBR3Qh/orUwNGk2WVsXjKF6YbtKkKKSWpKnzTXIrrHJn
T0s/6c3uh1Wa31KXXk8d4Pwti4oMfNccJkIf26M3zG7QDM71bPa3StbXvCkPHJ23sVQ+8uS5lz2W
ogO1eNTsvYJUzonPuRaxaiCRQPHONbUbLbZ5Xuy8fCz2oiyeWo4qCeIJ61ZoeRUBmH2tW5yGdHmn
1rauTnzgTjj1jD+WnGm4VTgJMm4aIciVSeMj7cbwJa8QzH6ZhXHMHNAkqqz63gs45TOu80nP4UZm
c580jVed7KE14EgR75ga5h7qPXd1g2I0tNOd4KICDZh1OEkKyZrpcUh7FvQM7Fo+gKHqoa0uHe2Q
2eoO2/Z7RscqqLj2hwu9ue7c+iR875wZlXGVle6rQU08HUnbBlMnVTy54NA7RafHFEVzQW9MfyaX
Xhl0yR+b3WOdEpTHzNYzoPDab+Bhu904Ej+g1JJBpXuATrOK4Q4b7J1K8fbgKbOr0B/s0cbOE/0r
g89wXc0dv+tmU55ki0o34vjkp+Xl+a2uS4XdkAOAOhj+DI5lT/atTXmEY9daYAQq4ySYok9m546J
38np1GhuimsyL46CtOj71ZVTH1M9n4CE9XLrrk7zZwSOiqsMuqp7W/QYppE/lXIBF64HgHwHmIRB
FKgDJ6YEh57oaajVgMYFbmFo3xu7Mg++16jbljFnX9Y+TwhO94NMR5IFCD1UkZPDLHWW7A8QAulg
NE0r9DTJq9CdXXvP09kxcPd0w7OZN+n16HgwfJqlnIDxgRxqO3WCUmTTSYw5uiM7qQV2SoaYtkK7
n0uArZXn/YSLw+NpHNW5HLUO7P2RCRjJOgfNX9fqh3kC0xgCBGA9NxNqGRGzse64gZ9tGyq/1tjM
9n7eQ0gjK34P3YirwTEBDw6Ac20QSx45yDxaB9YoyuZzLJ/5mtUSzEth3zqueIRC6J2lsp+GNe0n
fE3QpPsp8JX/Tcu6W+yJx6HyPGjXtuNOl/aBF+Xedv1vEn5emhc1pEsgRzARngZQGqUw4ewaVOEd
q8p94UKgh9s1jVuRJnY2vwqnu8ab58Dz6V53ml/GqP8xLK+NjQGk3ja9ohkA24NXgzpPz6lDmiAr
OyPACwIQZ37jFfKpUKIKJrd4pf14hcw0HLSqmvHS0a54MZwbVTWR5hZAy5o1Pogy/2pET3HPQZOG
zt/cCT5nnovTbPr+fS2Ma+oxvDcr/jj38oyHEf6tMeHqyFkZQbaCRaUD9QYLz7rMBZt/gNes1Qwy
N83bbdKhHLeh0Hro3Ye6G0Hgn9zYIxBdwOV9zsG3DqbMiMp5TAoKIPbgl99BvL/hVQlfFNE6gHie
JrxZdgTdfvsBJf4xdfyj0ZAhKE0DKPj6Z17VO8lQ1EnNWw8OcaBs9oSE0x03CT808yggxo6IKZ2+
E0+Cw62BcQeNLnXuTeXt4TGA1a5ySGsqbJ1hmqqkTjmF/VLaXvhILGrjbbfosfgoKmvgZ1NjuC0K
cN6BgoUzpLe73J75NxwX4N2zEW+8sn4B7hO9pANWS3X+iyzGImEMOm5q9PRksivgS7KefhdN8ex3
NT81jI9hO3BMvJvwYClgNVUvrmrg+tHAKm9kqY+RX1XagZDKiQRajSP009oHyEa/yNZUuL8kZB9H
osV4Ad12RQul444h8VTxyDMaHlbTYIWWjQ05oq8Wb3OeeKkiAVNIGneO83vSyQ0rnR8DnPiB5A+G
rBPiy303y58TelU72CY3478BjdUgY0HgwJX0t6NmA7eWm96U7qwdsqHbW3Z7mAECLkS9V417Y7gY
RhDjzs4dinAnv5mBZ4ce443rF3s6a+DgzlfIXf0uNDyNZ+R20s7tTlXmgoc068WhyfEn32fA+7Jx
OPGx+IlHXRXMqV/ttQblRaaq8weohlVxrau7LsfXkJ6JqlvoA5xY6Q1PCKB2sel3adRAVArrxf9M
Pf7F2PJxDyq1dSN6s0kcbik0bzj1T0PhrjAlXM+S1i9Wa7+A6bX38XDVaP67F+k3jw5R56oX5Sk8
JLPEz/C8Gf19w1BjVdtXrdcdHe6o0FLlNz6xuGKIHisoRegaVE3y2TFhrvoBz2HybGZ2Hja0AvTA
am7MUv4c4V7EptDJYZRcB5i6LG7Sbq5PIKkjSkBngLOJqWKazg1aTnoLhzH3b5jH5Z09SZLUtB3P
s+/S75qq5riHuYycoYyXCA1zy3hGWabXZkcQcvemxc6sr/3nfjbKxMnxlqibwovUVOr7Umf8B+tK
EUtc/TGZiXEt28w5AOLtsgDO/PBzMAd1Y/YGfU3R082CclAcb8gePfAKAHY69fXe1VTS2/0PaKuc
R3ilkLjAq8biCl00bNqpIQUDvWnx2gYqiVCHBDVt2iTT2vxEAYOOCi/dofvtpyPts9AahMZm8JuZ
cEO9sg7ZsmlEB9dG2Xg/DOpbrebvOkQoPah7lbw9TfCe3CqLmsxN0trY2Vn/F/Tm4BXnArqLwh2D
SVVRbwsOtn0Zgj/fRpkmhivT7coATjCiOTy/siq7gsqEo+1yqMYEClGJ355HrikekCSb4PKyZ0WM
Z99HTMe3nsA6+IVmXhoRDZMNvXweT3UOFdOmjopO3GTGeGeg49CTFuIOs22coSMgIavRf/cqUCEm
rXUR+dc9SDkwkDB0rd9pnEW1R4zjxKfEkOZV7chH3UIlIajZOuYSuF3/lw5TsTdyAsjn7IQ1KeIB
fkff//L0+jc4zEXglBmqO3V2zio8RGscupvFskfo/czwFfsHiH80SCZ3L/+PtDNbjhtJuvQTwQwI
7LcJ5Eomd0qibmCUSsK+73j6+aD5p4sEc4i/qq2t66IWeUYgwsOX4+fksn3M6nAvhVW/L31J3+ha
ujGYPSXdqFx9yq4RCj/Q877rDR/x9VPd3kKzV4dEj759TbOSkJVyEWi2ztto6YEc0hblibynYutB
m8LpskGKyOHebbre2xTBjzAXZ0nqT32sb+niQEJw3Ze/2o5YVtHdYOoJhL7Ew7HSbuTosQheqJBY
rbpLYAqfsz6pQczhq93v/CDdM6HiBCB/uvDVHn/m1XWiP6Q8xyr6NhIPmCU7uhI4VXBtEejqCkNH
UbwLBYcDSZ0iCF9jZuUn67umvphe9yxwD4n+22pfVf26ILVXR3RgggcNtbrO+gFx55ZphG2cCgep
141v6ZtM/RXqT51SbSNv3/n6xkqfK5noyicnuLPVO8Rqq7H4bvjZrkosFOOuPCaj8IhbO4qe1MCg
s2YmNyRyN5VRHfTc49C2Ox8FQNvLD5Ueo9oQbbIUxRCNYkMETzss26kOjozgVW6PKXXTHg2VxHrJ
jfAqyavT1NY47BPUhag7wE9sEITbDBWPETHs1y5Ep6LTIQfvPSciwnC6ns4xZJc7I7PzfVfrncMn
JvUV9DbIWS1idK22Xngv0XdpMxSdeI1SxdM2RiA52uAfh3h+yXWTelZVhpt4LOjsTKN6n1EEcgeR
jwcGZi0qtlHtDlITbENbTitnyrUJWpTRzWkkbqskajdaEupHBKFowUGoByYBAZFYwKNf9toOJ1Ht
/Li/CzuqTpMGa9ng/9YmkbkEE/YmLM17xhlklyLTNuqLp7SpnoMmvMokZlpVOosM3f1OBbT9eUAv
dIoIrnQvNR2tNv8aoK40CnKRcZLnEO1Rr6UTEf658mZ0hKTAFF/p0bYaSdgyQzxnQ5s6FIC/aUH1
s5T6WzkSgtkz6PNR/fKczqzPZm6/MM8x7Uc1uKU6Gm+YrpY3wrePoiVyqnJKr7WX3bRQme19W0Gv
p58O9tidq8Ao8w2ykNJ9XnTZSbKTrVdXqjuaZYIKgF3TVW6axIWaRd5KlhK+wHoWPcVy9pfk5eEh
4LWlGBko2X1iaMN1xmN843Vm/11jXMmph2lwkU3OttRHpys7GdV9i872gX/NOnaJbt8Otu+Jra7U
ObXDsu8dibJu7yh9XEF+jYfixpFHx8FoCapMQfUKHzzSEIGwrtWg1a6mltgKQNajOY0BUUdugTqT
rcz+larF5BHMokYq5gi4xKM9Vlmk3vm5Ue0IaRtXhvf9ufV95dH0ouJEtEydohkj5TaPh7tRrmmd
qn4gly6pg2h2gPv9UxyV1SEKm8gFCRbQekeRxYnrenwiU+xLytFxkm+8sGhSR9Z880rkXXmdGR3z
VJ362kmw+At5sneF8Fr4tVLpQQuLQHZKIdewK5p61N107RAEKFgFFCB7Erd7g33NKPgrhRPbcXA9
6QhpEATSa48LZCa4K6P0JAOAA9Ccx7UboVj0vRdRe8WwbbvV7XBWTE3M7LoUtYducBWqo4tOVruL
pOSpgJ/0GfCEnrnJWKrHPpeTI2QN+T3FiOIQ14yZbrQyUOyNbk7qLuZ+uRXsqFSRGOXb6BL1Fw/o
7oHagQjm1MvbdWNsHVoRe1dlUOdkxKn3JWq9hJKkXz/yFb/3+iSO8HKbLvc3OmdjF9/nvHOnOEC8
C4au/qH15NcprYyfTVX6m7LtHilzWKcujaNdFI5kk0kv0NZA2GrW4DEeYtXP9oHaxl8Jx1Jebqtw
tbGJH6YKbhVq2TnzHlWc3OlSp2wGu8nO6iDkLx6QgkORlNp+nEaUxiZZdrK8lJ6RTo8PCpnV1m6I
wWzFTF5zK1BOVZu0j1Zbo8SYlGV3UjJ9ekqLVD3WXVu6WtSlPyiACYrI9mRvMnmIaIakfd5tYGSA
1wU1JFASCimxJlF1hdM4LM9Zhr6SUYM9RaCNsRRq8RyCKW5erMzPXoqg865iYxR7q0a2aZSlCpl6
r/NvpGCot97UtMfAbwAm2J3mKrWluQIQwK7uGwOJo9h4iGRZPsYGgZ4mqb+Ntlb23TD5+7LP+lsp
QrohIEpApljRh34DxglleqTc9K0URv3XkknxHc0+hGRUm+qUmac/+iLHVcddyeuPZMW4mQK//IFe
6nS22jZ0lFmNaWdQxKRSj1u6yixaYmXdZftOMYOXNpX9HWmsf5r1864Ys82OVVyHBKt9cKwLsz1k
fuN9J4aU1Q3ZIrXI3rQRtCsQ0HnxRru/Z5ZAux0aClmxhwAZyO75KXiafPmrFeTnJu/IXkT7ambl
HZnKVhJWRBUow0elQ+iIQYd9t/G/eF6LQMZU3ChxerRrBDrahoNmnTU+hoi4daUxkcsXsnacgB6c
ugZAhlePZ7sa8PlljS+XTlNl7AK7vG7DakNH+spq0+89DyzxPLJy0TaPpqPuy9daTKzXpvshMF3N
/NG3BfW/2xZi6yypr1sR3EhqgkjI61RlDwlq7Lk67hDPurXtEqWMJqTtI71CKqePj1nK+xfySyap
vyk84Ro6AAWU1inWFUHwbUi+kM1tSh6qoP9LTx/NtNnZRrJnHmLTGO2hGYW2S40aEUEGMIpa3MBL
dh8nyU1vinNsBldFXUWb0OAmWkmzE0SwRc9EjwXcJyzDXQ9qYeMpPxIzoIKiFA9GkSBx398J9Oos
lPvKbt+ZD3rH5hRfG/NHntyV9inkcfUmiGum5jVs7gv/V6X7BxgCvhAh3OvGSwqsj+u5iak/+AXA
1+rG8GpUZEKuKBk0WoJS630fK9OVKeHWBRW07o5/k6R+l/MAS7l0Uvzg1StVlMWGR1iKt17JnBdh
ZD+q6Kt1bkr/UAErXOicdwZQBytxLYJ2lEGveqD7hqjO+fjd9kqHbvw3RYoQTyv5IdHWjzqUByOn
M45T8quYdd66B10+a2m7KaXfdnkbRg8ZSDrqcnJib7qpQDJnFmNJ0dKCLytEjVnKr+oIeEcb0AYC
dYr2DL2945BA+UY7bpQ0t0oPaO7tTCJ9ldKCQSV7Sm+iLnSFR02YDinwIjeWaXu3ltvEv7Q8P7VT
/xPmvtsxp7DdCYdci05Xemq0fKu10VYfgRKr2THtUPzy5b2CcBO8BSjHzDoXxUEKHpnUvgqFvclT
0olwdHuj3oU2DS3KryoSnYTQV2rxYDVU1CkhWGbqyulTM1KQEKY7Kb475Q9hb9AQidrhnE486E5g
e+FrU6Qy7HW+dhWT4rlqOBzDrrwX9ITanaSQgEZF9JWD2VProQQ1UtMlvInuKJjyQsbFszEm95YY
d1ZPuVGw3JFYPLevTJvuXiIDAtOr9hAVseriG1/rxr5G8ocmjyLOZmFsu4iuvMrLbdbdc9PyKiaj
9iwk6QlqPgs2PUHNM6d5byMQaHVAyOnvDONRjpObqg1ehKaflEozd0HJZOsQdvdpL/0lpNht8GVK
puyHzD8y28idSYdvfl9CcNkG474VinelI6C9M6MeKGKmDKdRsvONTkqB1FFEKBbY8qaEMUUisXO0
UPtCWXnTmv3JsqB2aPytpTEjw+AH6m8OVDJoiFpfI08hXNYd05zf7BCiaNKNEvIwVPwYMTaIkYJ2
2A09qo+q8jLYNMciJLPJDswfXRn8JSft/QQEjZQI4Vo/pYitaf7WRFKPWt9VOswYCaUURxjSHeHL
h6rqt7pZXyXZ94msWVcsa5+35GBBEBxLJRq2tqDEloyZ7k6SWR55uK9UDpUOIKzLkpNfGe1jjlLl
lBk83p2/rVCpQ0Oo+uaL8qUau1cEJ7tNX9YJVfNqBzPkUzty0YDF7LQmuwLNfW676T5oxntNNY9e
oqEU2/wcEXPSvMIn2qtPWQq1SJawmuFJB76lGOFNUaIflxbDLVNnt3oT3aSV/trGw3OeGA66ec+J
0Wzz1LuJbXiMhdLeGUb2jcL6DjXEZzp2uyn3+11HifD3JAUgRHqwjWT/skZxo1OV/rG3Oh+pRt1/
9JOgJrc0bodC/o2+onRqShAJrdp1T8RhE1DzQjef0rKyvuf1HNiVreSpLj7JcmwgBJtW1mJlC/SY
SjiDwa4S+4q2SeqETm83arxPhpzWjmZW0z73ysiJkzTZ89/727bpg6vRJPtPLC2/g5CluUojipp6
b9Ico7vj20BcwmSXTbK5RSzWO/YEVg8egmXUywZqvbqZcJ8Ka69SnL4a4lFChzIYXbVsJkeUoqTZ
NSMfIKpxgrh6kPIwOQeixjOFle6mlTzsmZu2Dl2hChpHWv4wZKq39TUjQuwvJRnsTe9oh2p18ECv
8FxxBm/lwqbQMMTqY6CEExp3LU4I7u6CUjJIGFmOUBaKjGMpI+volqp5B9LTDSx1VxK0b0RTonJW
KXY7ffEGQlqwLHkfX0lFm/aPsmTAAlNP9FIZs4u9R7sUcP0BDUPerFV1yqi+uC49L3xq2oEWe5jx
8FBEjH9mhPNgBfhOeYi0IAkpRU7fyCEHKSFfGRtVbAyLHL9PbFQL219Et9/subWvV4OBj0fYNw0y
SG9t/VtAkaXOE1crPNfqaCH1mkvQdAMf0J3h+S9G63/R08Tt6CYSdDyYGUE5+h75DzvILce0YQ8D
cTHLHfrPRUrYSCz8LGnaUeuCuyBiwk0zo2DvM3V1Z7aqtwnz7kmuDYknOqWLBJTfTQR6kyz6rjLi
fRvY7gR4azvl44legelEXmafJ6KmcrSoDSa8LvOEFKrTRuH4+nDdqeodiqPkwr1ykOQaUPd4kMvc
P46S+Sscw7lIFWaO5DFFRq1543loQkLjBg2DByTGmq7GMv6rt7sbkYVPRWr/AK1XbOpQefBGQjA7
vBd88inGBgl7c55MXsi6jFwKB8ecgCiRpztZKpU9sNlyk8Ti3HqkTHL024KHz1dz1xf1F5l5TL2G
9q9PrV9x/GoY6V4tmu9V2TEpFKWu0Cunksubop2jjfa+NLKdHSF5V/8MFf+W+vp1EelPIDVvsyFl
VnaantVBO3vIpiqhcTMgd514xj5XmscRWFrfJl8Us9qNobqXKkj60JwDXnzudQLwWD2EQXTTiJbu
KEzBQfFHWlGTvMNka4Ejj6io9eXV0CIxCm3ps9JY+7TUvzXSFLigWvrN6Fmn1DASeOyBOk+d4uIg
dlpJoxJUNpTDc41ISDeiSBCupeA00I5pivrY+QF9xCF5jTukFcvO9ZrxWpa9W8Ovb5uUKkJEmRTw
MtUangIAfdXGDvpzJtuHrp94/0OU7NBfLSqxi3T9Cwg5a5N0CHSmgQwrQmTvwoF03kaUdyfSO7B+
B4b+nE4YyMVIGYVvILdUmtTp2gd1eBhqasCGzfBz1YRuP8ytjMnLrmn2GafRzlHWjnz7OQUJTktT
UWsHMJayQ1bZwJNoBj8v+TrZJTF9o9jTVxHK5FXpry6vvtBfardm0+YzvlxyLCsftooaIkIZdlCR
C38C+BKfZKvYD1yRss056yD9pszVYwHxrlGmCBtKqevng0pFydLv5Wn4WadRfhSS/k3DA24KCldb
EbTKtGkapfhWd1FJWaqYUeB2v9W6lDiaLhdZoeSEotzViHUSXw0oCZIhBPk+8xI6zGHo/RqSENco
I4hgSwg0pzRWNkYl17/lpLsFZiddFcKm1qwqW9nOXU/1BH+twuymomLm2BW16VzuYCwWwNucBM1O
t0lp6PrhXVNaP+o4jA4qyJhmxFeClxuoCItXtBy/d2HkDogYuT5wuUExiWCjFIXHanyN7OY8Gs09
SuEEALkCnl3hKMDO5NPGpZWJjGPqdBO9P2tKDrY6eCChggN9FAIN1HVsSjjnTCP2h588uGkMCeCZ
HI0vPA/yUdfz7aTT1Z9SRUI8mEKPJ4CAoWXCixtXP3ze7F1oVgTxdgRT+SQ8t4K0nH6aND1qhXRt
gDLeKFEyq4r12pVO0exAbZ12vprkkHJPqWPySV5sdIuvKqg6v022ita3n+bhCmj8zzDGe0T3O7js
km9viBnfztW8/zNan55yh2ofc/Xa1RpR55+xo4WlWa5DKPzfkCHJeg+HT5Ks1LsayDG357U6wtyx
ra5nbSbL7XcKIyHNHtmQjUmh7H9Fa/NxpAceBsrvxHgzW8nSvoEAlVcPiHLaRbmT8hGpSWpBVRjv
Psc9X4BWQwesKfYfEooP3Gq6ZIxGKszayYV+hhD0oeiFtoaMn4eClptJ+clQZ6SzLYvFZmq+MfY+
nXZH6uRsR5FRehAyIruZZZTwxquF22Zc4rhNf+fhgHBnRpwWTMB8oibQQPKBr6hAWlCxZ7hDVQAt
txNhw9hJa3Nc86jUZz91Md9UN3FfIWJJmsDURe3AiYZ41VbfG7sY5Wr3881XLowMsPt/b8wCU09T
qNWBQtZwpIISaI7JznObDSniH36YVSrHSyD3t/aWclbdMMiDmWIPpbGf5avGeGbghmCottou2dqu
9K9O13/Wpy4G0xIZ+F9KGQ4LynZoTULOp8+38ONwJAwtUNmj7KFDhrjkT/GTwaORDK1PkYVf9Q6V
dT1EkDc6UbJbmSe5dFXemloejbLW2ryJqQQVu6ICDv+PFdNU1oKClW5CdYgQwOKalMzqB4VuM/IW
FpQd7gZ67p/v1p85suXxppM4axBB3sjQ7nu3JrLGaiLT42AzoJ+8qAd7m1KMZkil2CvR9nNrF7/N
G2PzP38zUuQ1ENdqKeux4GZPatcKgENP6GTHyr+5SKpuQ3SvKzMX32JdgEtTuI192q5fwpuZwTl1
tI2pc49iKFHXKF4u+TPIogFtE1EhX7X4UIQ4fqb50P7p0jjcwOlAxkG24oRq11/JmQ/0gMFwN68k
7dvnW3rpWXhreXEGB6bjC5FINcpORnk2Kqvf12ZTP4DhDw6fm7ow0spxfLPKhXMyJ48YMP5D5sBs
HFSfcbel8Jma2zRjjAo+EYeKWboJPYdOtvJYDHsgxis/4tKlQx7C4mKgFkEZ5/0ZitDrqpGvILbd
e3uz2dL+iw+8Vs+eO9PLVcqtdvgXs3DzpDCEjrRqUB1ZzlZxEQfNKtXKMW8h6tjbu+iRV+CsnnSn
Os9qriuLvPQMvLU3b8Kbi2LkhqoME/bqbf4qtqgnOOpZuW9dQlFyg7U9nUfDlk5AMwwonvi6DEQv
RsfsTi61MESpRtwjH2RBIMzo+tmgr/vN2JF/uvkaL8jHWXk29I3FxQJL2Ub2PcV1Ror04AvlUINm
GOq/bCqBoU41NM1PkWU+Rb3y8vneXrow7J7g+LDDH+jBO9CWcWKkKB6gZSIn1XHoGuKOYeWyXDQD
yRsaOLxFcNS+/4KqFMaFVTWMBFUeEPl6W2kwT1fh3eeruXQboDonIhRoKpK7vTcTkpSYZDYkat0+
1EEQZmvcsJcWYopZcsxErJGX+72FZGCCPow6HGk4AGm0tiGlgFAN3c8XckGhgfIdYa1tMfmPpcVI
n9xKfZCHM6HhRpz8g3qduJEb7pV9fWz+MEWu86hfeo5sXRPK7LLFh5C+Gujx6T2dcWQaTgVCY+Yg
g3bfJvT7V1Z36TshucL1QkvxI4NcJdUMc/mY0vb9lzzHg/inZvO1+RJ7MwUAdBRrbPsXQ0nbxmMx
eApQZsk7OnSxVOUVvHjWeSat80+mM50sdHx4AFc91vzALT3IW2OzQ3vjsKReiwPhhSDCvDKlcWUx
KqwE7dw/sZ1Wlvp5IHtNvOTCmSEr4M2FexqBOsiQ31vt7D4JEZyaR5TRHU6Y12eS4dCfpxC5mZrX
IDJ36W6NIeDjjRCI2PIQEpchimkvYliKp200eGUFpFN2B3q5fdJuI2U1t/2YeQjTNhgcZokIeduL
m2floAM6JMr+iIdUR2Lzk34D6vOOrHzFH89RwvvPB/MYHgSpT1hqxZ8o8c3n04BQd6Kl1KgDiy4I
zOmcOEKRy30zDIBrGq2z74dGjl3Ft4unlctxYaHvrC8OT9qCiE/kek6x/IN5NVNI0LTfBQf5YK1I
jF7gU2KlMApxI+gzfeD9oPyml5BwlsDYaO/5ag9EG9VRUMyp+c1SLPkplQAsxlSXd2Gd1Mei8sZ9
1mTxkV+p3GQTLc1WRx/LbtvxCbiU8WSNvnFXk6EzbCZ7KgU3DxxBFNjQ3kpjqz8DezR+fr5pHy+c
sKiaK9DFEZZ8cPwFgYqu+EnpmEyGWsUXvT4OzPqkBZSsfbb93NiHE69xBtkzQgOUZo3l3PxYWynY
wz/1RG1j0chSJlpcawwAF63oDFzrKqcQ7rX3t7mJsjYGE1I5hv21UX5UEzDB6vu/WAlSKFjglBva
8r2UGs3vU2zERfQXhCLHNKgf7HxNBuKjZ9JkglST/Zq11PjfYi1dVzDLYROlnkGe7l3KRXAQ650L
jYXrVBC7Tf80EqCUwhQRZDMyzDmWuvAWOQA2vewZHE9TGmPDRtWVf/yILUzMj9wbLxEQlWtqTK5o
nCm/3zDGvekodx6r7eTMlKA2o78rYdSHY74wuTgTVsllblSLjkEFIJJ3skACuLxpwbZK2eB8fjg+
PNILY8v01KtST1LMklm6wxQ+tdb953/+hQP+7hMtssSmpWwsNP58Yd+kzIKVwhmVNca0C4uA8JBU
HuZKWdOW+m4ZGHfF9jkHIkuNDdgo0zHbYS1DubCUd1YWLtuIispIDKzo1WFSD0UEA83x8936qCPM
DXq7ksWJLiQiXiSRSqf42exg1HJVl0GRvXVnFBvpC4McO+WLuPJ3wRlo+Oe2P0SGC9OLk96nENFS
FqmcqM6/t8B5zCG7FckIRN9cKzCubeXiiGs2YwCxyRGX79ttdoz+YmLPMY7D/XSin6ls4110XrtW
azYXJ51IW+vbjiQaaMJTA+LGV8xvvWTtPt/GjzHoYh8XJ76sGyYGfPax24XGJjyUe0a2nQJ2C1iT
/hcUbPOxexfHLOzNcc5bD8WoYx8wRkLINLgTxyVyvaMG5RvwtVt95YCubeLiLRkkMywDmfM5gHRP
im8xczlm9uPzLVwxsgxxxwD+jmjmA5EM9OOC7GD1w27UxcopXDnwy5hWHQq9oG1YOkb1w9Iee7C2
WuesKkqtOCd74Tb0wtRLGpg4J2o2OU3tlTj24m7B/U/ZF8+HSPb7718QfRVRoZTQALyo/a6V6Zkp
K1/k4hqQqtLJ6m30ZxZryIZQCvMItFJQlc9tzEB8n/7+/KN/5Iqcz/EbGwvXpyUZqlwy97O/N75X
19SbduIl+Crfjt/mh1a9WyvIfEgAFgYXDq+AI6PPc1E5KscrHbsSPhPwTFmMsHgWmtI20htjU5qV
+/lKL34ww6aah9CtZliLO1SpqpBklYUO+dPU/pX+7NcKhhc/l8mfM/fMEKNfHIl4NCvhdz3kk2Gy
bb3XeloTFL9owUKsWoG1EJW0xRoifxqhs5kt+K1xGGMThLpFm/XznZp/5wfXBvG1SpD3h5zu/dH2
e72U4hISBFX9pTcFuMYreRxAU+bMbq2pD1/6LLCtkiRRpOMviyWZRZkwvUHAP5X3gAeEClGosRKw
fmw9cOYowyFZhvAQdZ/5R7xx1g1zT51qYERQyVVx1N7B3s/awomzFq5ccm9/lmOpsj1ri783VRVt
bo2zKXJcmBABQMsbuIKkcMX/fOynzWua9+1/DC2cg9mjWwb7DZSA19KjdVIPxp164x+92xpmXlD8
K3u4tq6Fn1CMQVXB9VdOw8DyADh0dFuGNLu/Pj97F4/Dm1XNN+DNl5LbsZe8FDNFcSuFT6l/Fegr
K1kzsTgMVVwUja1jYrJvbfUweXe5tPJxLt1Tpra5pGgM2nTU3q8iaAKoCNWoBKDSqC9ly2xg1yfl
ykKUy9/kbzPzP3+zWX3eGIk3r0R9nI9Ae7YfxPFn/TO9Vp1oE90HZ/Pp889zMcxShUwVGEenf6B+
k/jbfSXINhu3c7Uv6kHaApfMEdONtuBLXlbMyaxg6YpU6qXUv2YN9iVDqxVMBXlvD+xtP/cKZi0t
aa8d1jntLh0KGJN1BYkmnttlCbNKDTRLMxLOqngxChk2U4icVmuz8yX5sJw3VhZ3VvSaSEeJADw4
yqd4pg2fNTY6AL3k6nOYarorG3hxXQCu5r2DLfmPF3lzRMoJYFmeWgDeb637WRY4uo3P+o161u8V
p3Hkr+ZxrS2+ZnJxhX2pqwolxGQx7ZIQtJ4bKf/ifkGVN9dheQcpFL0/+NBnAasaeMvT+FACgRpX
YtT5v19+JwN2qrn4alH0Xbzkedi2An4I3tnj/ImMI7ib7bow0CUzKESjrKrRJ+I2vV8GbaFcYiRn
bjBWx/kqhWgdiUO9Utm49EE40vQdeADpDy1W02aICwjBbsGQcp7ETyi57iE22KwctUuHGySPgRQu
+jXWUscYOrSqn2bIJTNMexFv0hNQZrDtf/ROFKZinH/MPcwTiH+d10UgLi8hHoXe5EqYxahyeBPD
CBODNN+H7p/X8UyLwUBAQTBQMrj8/iPVaSNZRTWWTt6mlluYzFdD/3HsVouSF0NxhH451uaMvFr2
m6FHkJR+nGa83zb8Yu0FJYjmShyLLcw9/xeVsxatXIyM/qwK92pwPBbhSj+KweoMMIYynbBsN2Ny
uk1+bezgslk5hpcexbemFs6v65UsQOMd59ddWc3JqFecwv9n//hC/7OWRYgit/3AbAkGmh29L33n
H2qKACGI0I2mgTKadRnWFCU/LIoiNX4VSfv5CoslBiiGPqE0athnshSEbSyIj8daVNuVu/XhCi/M
LKoNZmkUkTnpvEt786dx3yA3EZ5D6GTxFz//d9LPH4ILcKeWDq0+OAS69X8gGm9ejmLW8hrrHFUS
6zWTfw5MII+Povz6+cou7N9bK38U/t5YaboaUU577lZO9kG1x03FJOB/Z2JxxHWckta0GYoLofdb
MaZfCvOAn5u48HnerWJxtFXdbyE6qVsHMIHtVLVVBwyItwx5MRhVuJ8b+/BqWLP27dzhxc0aONv3
Dmmy03IIkqynaxaduiSDK+cYjzfp+BAUDykk+R2kf5+bvHAW3plcrC9OyqHT8wxmktb61WpRtNH9
HtKsZDxHcCN9buzCZr4ztrjGg6+KwGxZn6VfMQexMYdb6D7WXqv5J7974he7OB/MNwcvkhpT15iX
ndFo30xkrNEaZP7mNO7U7XgAW/35oj4GzrM9XnqZnpapK0v4xKArJqQRbCEcoo5w6GgcZkptcz+r
Ngb7z61d+l7qHFHQe8I7aYsXP7W0JtYEnC+qZEIpY2/aJv5etygpTKsKyZc28q2thWuy7MlkiAhb
WXlMjmIbI21oVbf9T3mXsZO9vLKTFzzGH5fLdtLBk5eFt2aqVKNoIA8rPICxmjiOab5yw+afvDwb
s1f/fyYWS6JhGMAUhYnRu/OgingRgzTucCGWG85M8irwwu0Y1yte5GNKzxkBpMzbT4VHpvqyOJNh
Hw1aiV1YNYz7cQuZwA4ik22vOqML4m23lh5c3su/DS4uQWrlWQPYngQEMtUqGeEjiFeerjUT821/
c89qMCMCcgQZ5riQNFGB7idV1ZXbrF7+Yn8vZL4Qb6wYftKMwJOw0kO6aXn9qZSmFobHKlPhF0l/
oR0+qhsGVqnKNPCHba2wHO6aqagPmUggYLaEf5jG+pvSp81zXE2Wxb8NwZAUJeK2DBUkdRkwOwiY
+Pa2iGRIZKz2R6AzcgVXrEwznNeSeX2Rl+lXUObNV6NMcqgzIVL5ZpQZVC5TOKBkb9YSs6EM5rhJ
6htnuExnHudaPkUIA/xTBbvFgVr4gSj2I6uatyWaGMBJYZic1OFZ9saVGHlt+xcXpmZEIwIpz5OU
J6DdHgJIaSVmrhJmX4ODChnV5/7t0hPx9qIsYvI0Ev6Y+RyqIoO6A0aHYtfCFPO5kY+d9fe7t5z4
QHw6gSEZK9ABW3sDwDqEA9adCd7H3vfHbl+dTddYuS/zJ/noe/5zkpf1QyNLAsvy+GTwOc/MKGQ1
thWlG2mqm01iwMSutf+U4n6xztnDv7k8U5MLDUwaMaxl/wYddAN9y8qqLj1IYBPALCsaCfUyYe/S
KrOCWbCo19WjkZJW2/qPwQp/qpF4+fyzXTwbf5tatrEGMamePaQoiMWMgcEMeqcyK/65jYvnHR9t
2gjRUM9Z3KsBWqRyNFGi6QSDUaGf/YXNpyGCpLLwWpgmJwYbqjQ8fG72Y7Y2fymSXsbsDJ1QYl77
my+FgJ8249NkJ7ZAn2W7YFfvdH0zbcntVyc2Lm6kRuvJoGw0J/XvjRm5YG5UcBJH5ZzkpyS/CtTH
zxd00QRJhiEotQBhXdzjJPVsAypFSBct7ZlhCt8Z0nTf2F298sFWDOlznfHNxkmdqQZywloYBQB4
vqmtk9H//K8Woy/2y7LjYSgNbGgjFI/mSSXv7Man/87I4q6KPgjqqsNIA/kVA4dbeF7O3K1/83D8
/WGWkYig5gYF7GymOk+Q8lrqq1h1sPPX/eDq3hhZRB9hrCdEyhjpdgbF3eEwnKR9s//H5a/50rwx
s7g0ul0U1pRzyKbotc4hPEOotoMD8L/7MIsIRLIE7MEjVkxvgJi6ZPrcugLrtv/czMXn4c1iFp6n
8L268Fv2zBN7VXn2rC9tfZCR27LjfxNng/WeRQRJJZY9M8anIklp+9GBwnejTF9IgP9LC4stsyE7
b3KTBMGoXsvgtYF39vPNuhh7vlnCYrMaoYWQbLFZSXWurVttteI0X+kPJ/iNgUXcM0bJgOwhHx3R
8d8FsfrcVwyuGAxe9cZra1m6ShU+SWs2ZahPMXoJtrbSTbp4G/9ey/LdlGu/j0soxCGTBc5QQ48O
05SWCSj2pJsqNW9aHragG1Yc2sq6lnCQGK2pGH0fQFfm4GrQtBhJvHJnLjl/2r881IAxafwvvpJR
qFmQS7MJeJYGmHrlW16dlbN26WK+NbL4PkgJxnEhMCIgA5K+1TlkHeO21T2G+YPj5+f64oLmcUAZ
hDFlW/X9a1aVAzC72QnYOsxS7d6aLCcv1gb21qzMX+7Nm+m1Su8NBSsqoMk0C8SXsm0Y33++lEuf
H6zEf5Yy/4g3RvwiTqJGx0gg34nohxavHK9LgefbP3/hY6CHrFNmAtgqCf7s+wq1GchX6jhb8WUX
Q7O3hv4Pad+1LCuubPtFRGAEgldhykzvzQuxLB6EE+brz9C653bPooiiu89D745Yu2NlSaRSqcyR
YyxiDa3yUNdAauJyDK1wMDXW7b7vwD8eXYX0WZvBUqzdxeI5qq0N01tLXLh320GfAwwBwjUghkpZ
FFqGL4wi3Ud5K3bg2qv+S1z9utaFr5NUb1owlMEzYn+evjvlt/+TU5BFtlblYkZHBtVulIZ3aDf7
IJW5bGEt2KHzhhafxE+ctT1UsIOEtoCFUSkYqLrycmSC3sTps8ZfC+OFY7j+ssXz7gTSEJQUNVs2
YnXoDJ96OjEgaiDkokRgGq71u4VEboHuBGbDxj/d3+Zla3xk9XChm41ZAtn/owufHKxZlMbU487A
NEfykJB/jXj6s6a/DSxcr4m0oVMw7OeqKAmLNiDi9+Vd21rBYtMyQBwSu8IKNChNlAEZNv7+dT/4
awH2wtN00LjFoQYtC/UYHrNjspOUDvrVVutrtfoLKxAqBswY7fhFmKucMOe1jXVMx/he9vWoH78K
X/diH2RH+8ubtrqoL8YWMS+LZjBYy0XJIRepDTxgwEXfb0keb5lZeJeuVb1F5LchRvezgeICB1Pe
aOxzJ/thDMWPgirQbzLmytcKSG5uRL3V2+nLIheuN9dEzFGOGBRWP8Y5EA30nbZQ+nIFy/Tu61db
eF+ld8OgKXKF0y7NHxpbYQ6gT9Pszz8vf7I/VesLppYPVD2BlISQDkJuklfrCM5DDHFUEOt4se+l
bKTUfgXjOD2AvfGyablRlywvn62aLWZNBgkMlrNKVfeRPt3FhAQp2GJYqI4+6JA3buXV2xLz8ohJ
snkKdpjTYJga42DxNgG5NLq0cr67QAeQgSoQiuvdf7qbv1pbLLEQjpJOpJEHIr0HtfOuNm7Nm/a6
Csqdbm1kNOeoLEcFjlQ2e0BtokLN+nRtFXhgk2SAZ8aH4lUfvPw5dkEJ9hEG6Ku/E1AeHEG4FRgb
+ftZGrAwq5+apW0/i6iSZtFN7XMwwQt3qm/CLS3Os5C8sLNIPiGXTceihZ0MU1NOeA35jMsOeT78
v7Agf8GXnDAH0JRA/EGeBfrUVOyTHHXXCQyM61ledG1M6LMzNJvkJh4u215dHO5KB0pAFmixFzEt
KSqN9FovXPB4OphmQVm/GLsNoMKWkUXocrSmS0PQ0bjq2JePpFM4cEz9VqXgLEBiF+X4rwkkiQ42
+4UbplGsCcsCf3vRgGOZt4ZwOxtqgrE1bgGGz7mRFrYWvodxDrUuDU2q3XYH8JLuobiDi1S92rra
zkVLQeGjWRYGSKlhWubyIiWFOtuDDfo8CTIaD+1neV9C5hxMOcVLeedcSeXb2ptd0xUv6ZX4jAc/
86ZD5jle9nbZV9YOOnD/yOqAzUfRdeksseLEswm2NQQxI4BsVqf70wCdI6h+gUnH+oOJVIdfZna7
jVc8zyjkRtgGoJEAQCKFXWQUkdOC8gz6LC4n2AmOUjDY9RM2vKvgxoj9rVRy3R5s2iA4kSOti0Op
z0Am6WWFk+HDcf3ciz3nsQ3aQ3mkh63PfH4dwpIBlKmG0QTA6ZcvXN47amYL8MmjuB3E9wAu7mTN
w5/ubI0JX870QNYOVHGvW9rvK4dTIsXR70NyAdjX4s7HH8QCoJgOwoEoRxQsg1TUZb85yyrk2v62
sFQUHiqS2FMNiQTF6lhS/qbWjrePtvXDhkjtZVMrMeDE1CIGtEqUZQpv8MxxIAMLMQLdADNiTHeX
zWzsGV0efzB953MHYJyqTR8AwA9uAm1H/7KRPx52kqgs9m1x8XAzaUB8Z+MpXzIJoTD39W/had70
iSEvP3Pn2xYHHyPK+8EzgaFjkiht++Sd5UuLn7E4CA7wiHZjIQKBzd41rZcW5MsifQrjP3JmbIy2
rkP5kZbrJkROLZgwDcz/4jqsBqNocrDS6kjnM197K9wOZKV/5vU2O+nnTU/YkHxsgHGiWYdZmVNr
6WxVjtqBc7wD0YHllkFfs4EwCfOWgI6EA3z98Hr50664KYabwKKlWYgs+rKdNpWtWdtNNrhTP9pe
1I+/JyeDJI/jjBv3+znEAhwHukFsXCAgrHCcRdiMIa7X8W4AAcCn8FQf7GC78Sq7kZ5TfPyH3oM0
Z4JQC5w+IE5ZXsKQa4izaJpBAZNzFLhAAr3vWzPzzLboP/7DJoLuQtYYgDBaBi7MZ1CqWOBO7zOp
7cLG+U7UG33+8yLGn/X8ZWQZu/RK401fgRdXTpAO32Z4oQfVWjhkmLtQ525Ys9u8euTBXhwAWbz9
/yujiyjWOURJnRz02dIlCXLp8N6+d1x5wRaBDWXZjaflSiZ9Ym8RzoxGK4acayioteOxGOjLNDs/
RkMtAi0zflz+aiuh09DRYEVp2gD1Bl0ENZJ3ad9TZGlJnR6gpXGVQVf9sonV0/XFxOJEO2Gqdl2E
t1alt5FnTsazQt7KzNxYyVo6hPK6gdsaznfOQ0TDCgT6PV5ZbU5a4DG6ArLIKuTaB6pB0TbChCSS
64S1afEzTmj00qnzBzQuoKwEwTAwRjU3WQLNtRREsB/UntSXy/uw9q44+YGLughEIsyiU43uf0d2
iz3In9wJMaDaAaiiPwkfauh3/R2mhV+2fGrtI6BtDydGQw0w4cXDAjIwDcRWtQ6SRhwAqGNfxEEF
1avLS1yz4qiAwuugWNHPksKhDLuhSOnoxpBotAaI91nf8nzjobnmsl+NLLax75VmKCvQHprt5NZd
IPrI/w/L0BGeAek3HMxTnt5BMdGtxJZPlwzaYFl6FTXvFHrU/ycjSz5KpY4so9ccAEB13Wt65Vs6
5C5vtA2vW92tv9eynFGI+o6C1xN3G5l0L02cYxU5weWVrN3ZkOoE6h2sGEAtnnXrx6rJqY6oHN68
YzhUhsj0LnHfru3GkyRM/2HyAp/GccBjBfosywbByekXGm3DxOwzLDrodnPneyT8qbE3Mp+1OPzV
yCIOg0bfgDzqPLqWXQRl5Hgq76HlQ4s9yAHNjSj5Z5h6ccuAlAOBS/JzYaRk4dYTFbUG2U0oZvjR
t2iv7XVI1+1rD1VhwhK39+Q4dLkzPzJmsiIAk0G+2+KlWXtI43GBLgAgNyBbW+Kkknqaq74fAMjs
iiMRiV+VHMpa2n3GtYyhMnevjUPMMrV64oa5kcavvfEIuD+B+ycAlpHl2GIxWW0I5mz5xpOsi9VO
Mw4oIgVw3GP+C2xNG34rP+Byy7/aW255YsxRb4A3TNrTPDl8Yj8bOzmpEXnF22VrKwfxZHGLCGw3
xFbUGKxvuj08gti4qfgGaGbLwqKuM4MFCGIlWA6Bdo5OvxvgUL+8hpX4frKGRWDUhTYTjl6iG1KH
OcYM7R/c5ra5EbNWHQE+iHvcBiIAU+Cnx1sxoP7uJKJ3rbpnYddBtgdPDvtNt3ofVfBDLKJ949zH
lEOEI/RUqHpeXqj8GEvP+PoDFgutksbqpqrr3BBE+CV3gh5mrKF7cgpo6WwBBM7L0SD3RK3BBh+U
nA9fhrN4nKYZU1C9O1m2CxpyjKBHIKgoQb6vUreI01eofYC1hEBqGZzjSlVvHL0V1zn5AYtQl7Q4
6zTBDxAjQVnwlev/3vtNzL9L3jVJ1bNEDobAC+SNMoC/Lv8I+5sKZPCXv9ha+odxYNS9gUt0wBS2
WEJdOMPAtRw8m4fstnrE7CQY/z0MwAP0+YdMdAZn01sWhBtRZGXrMPwHZzHkGOAZrwMd9bK2Mx0U
IvE3SD5TaMFsrGzl1IHQAS8QvE1RUV0Wo0LwRhTdVELw/np+l7DLET01+9r8pAhV6TEK2r122LAp
d2txAE5sylV/qYFDz7nFE53MbtmkfpoWLtQd2BhzRvWHcLhzml+G9mE7PwuklMbWeVi5eCU9JsgO
NSgMndXAEj0pU9B9Ilm1uiut0m+LbvDjvIcMefbvwQSY4dUhfgD2QfwLo5OnK8XYqMhIbHUuxPfM
vY7XHhTArP7fHzALjXfk/8haQGO3eGdpBaFTVTkd5LXQmGxZ1DxtfLE1PzTQ3MfTGyn+WdunhXLl
CJFj4OXY+/97pqIkiwqpfKRGT1ssKmsvccxr/m1ucdzaRE27yWkmVEih7dAy4go0DF3HHd3Rxxuj
y9g/YD1aqUWdWF1soxkadThZsCpby+Iu8hU3fOoP+h5S3VsBZWtDF0dARNBmiRU813SUakaMroPy
EzcRMjFI6OJd4G3X9tYyaawPtD64qlFpWwKSjRnLi0fIdeFYQde8PFCMxNqerjEIwUINCxSOwFor
3tZ42Ppa/7K7bP82YylyTTpPBLJ6CFF5Sb6RnKzcqF9XtkQnZzOH9MmAlalUMGBivDm+zct92t73
/VaLcC1gftlFc+mbRAXxpSUf2ml4UxfdrZnxj75WNt4HW19r+e7hGfQ/7Q67Js8AhUa2cDM/DmSy
XoJCKAQDbf20TcG+lh6hzmE6UqADVallyFLsekrNiXRufmieQW8QRDsD4jee7qn71O0+LkeWtd3E
ix6zBgDjg1BkESDB2D9h/kjvMGxgRh5A8leAF8/uQJLHy4bWXh+YLvjL0hICWuZ5MpsldJzKVlyn
ZbnXcuOuLB0CofrsZ+joe2jWXHdj6bhiKjeWuXYEvhpfPCnVxFS4MOE0vB3Y2M/M3Cokrm+khUoz
0gUd/d3TmwabGPPYxhBKrZt+k91lve7bmyR7azc3UcGmizoPQetV/oovN7c+tGNrhqjBSKecPY3N
e1kfpTvMlV5tvVpXXRFcsWAtQWKHhvXCOWg44SBGcEUVUpfgXo7vkh2AFCb6r+DRDrYwP2v1c1j5
y95yXjtLZhLVMdqA8QGgmwOGWA/llXMjp2b5zrptN4g41j7ZV3MLp4Ckq0UbubyhCZT8pqbfUNln
l91+zfFQlgPDPx476DkuHjuktyIDnUBoa0C4ln9o3Sa98ppLoPKng1ELw09AAJ66BMiqrQhK0LPb
vQvPDLQ9tJUIm13Vs66275K1Y4yJfaj3yBamrAqdmtNKw0KaBjQUKsoB3UuSY2OnXjebkxUreSJo
qVWwUBnoGVG6OFAkJxmta3Q3Jo50o+T5r1btPjUnvOJ6erj8ldY83ZbfAchJG40Ue2FshhpWWoZQ
xwlvkkfDq6GBhD38/c/qW2t+fmJtsYfCSAozjAbUnm4m9BpBov6g+CbUVtF9lgPiUJW9vL4VT0cd
zcL7AnRR6lnptjN61cycDjXPnj9WWv+p6nMAPrkNVmptJQ84sbPYRr1OR6h2QJRAhieFWa7ZMaEy
DUIalHWs9yDDsLMilpFDWLCtAteKx0BNAxIwWCqYdZZqTElNnDyf8Ug087HfJ308AkLU8htTqeeD
cESx4TUrZ/vE3uJs005NxsKEPTWh0GTBW76t/3WI0jSKhzV40wHEOAPZjnNXV8JGOx+V/09SaEHW
prdNOW3kb+cr0VGOka1L08EVdkbUkgxRVBumcNNJqHsCabl9SLJ6wwvldXH67ET3VQplgYhPIocW
+b1aTXZi9oAKjYEUHst2jU+P24xEKwUX3L/QqwAqD5x8trX4Ln1uaxWBEDqAT+GNRsagDIFyjPr9
kNA3PUTplZdgDyp0050gWFjX4u3ycTt3RDTbUDiFAgnYzdGgPY2RrSWyTHKAu11YpbdZWIdeGtPp
uqapfpOTGnXgywZX4hcsgkUdnRlETJCrnFrUiwxVswIWQaqKxjokbZTHxO0QTfiuzW/IVtlixWFO
7C22WAiRQY5i7N1kOib95IM3ZH95SSsWgC0Dtz34kXDKzqpmAvD6ekDIohBXbzNyrMrn/2IB1wsg
+nJyeJHdTFAijKBI3rlVjUbva2oMG/6+8oTQsYa/LCxT3jkVoQZYCQLEA57RIAxKajZ39/RPzYrv
wDNuVR65NTYWtnJHn9pdJDaVcGphtgmuTqBs35JRMdyBptWtORUaDjbkaBXiPOgVFHGRGTtuChXL
h8ube34T4CdAsUrWXFQbsItTh0y73MA1BykeJSKsyF9T8z2Md5BRnuyP/2BJMpHgtMkvuThsWq3E
E9KV1h2tjNkQVY9eST150BIFPYC58UnPL1Isi6D9iSKkiXrn4pwB2zKTSgWTnxoBAgQ+phasQsJ5
vbykLSuL02W0ZB57KYaFIsVOLZVdXTbHJE83jtiaGQQMCno2IGPOsoJhiMwhKVDwp3ZhuBHSPg8u
W3vUbpWNq3LNHb6aWiQGeT+rZZLK/sh04PRo1g8koqxKvynO78t7txY3gPk2UWBEyn0WN5Q+MnJt
FlAe5Pe0u0/KDcdeqY3puMtxI8Opbencp56dxGJO+haUNGbjAz88+SUEfmyvyb2xYSPQg+o/qY1J
L17cnRI5jDIjIKHnA7Noy0x6B9yymzrMng7WjoJLWfGh0mY/jf4/Ia1cucROLC4+ma3NmjKmQEnG
cXlvOPw+66EvHDpsLOzd5W+25h2oDQBwi4EIFNkXp6oPM0NJR4FW3QCUFGhNxo86g8K4SHeWxTdc
UX6fs50EZgr4a3CMwvVPv18sOkXBEEvj2hO5L0j8OZjFbS+lkNE/n+z+ugfr1eX1reTF0LQieJ2h
4r1S5C/ANlQXaiLc5HcE7j357SA4BwFsv/2h3Og/mtvUV3ATRG//3jBeagBsYEYL7KPLO86Iu57W
DrgkBlfWC0pPJEx3kfO44u2HBbSmP3kF5oTUfz28BaAiwBWS2g3t7rNdLifU5YcI5RCT7BtwIpRT
722sTd5iiw8JeQjZEDKAQIdqyOmHHBW1BPhc0n64mEv4kGxGCWqoEFPYFM5b8RmYkiMlOgoGxFj4
jD7VE4BFqF01pGUYwJ1NFMMd1xSPPbSi+vx9Y2krQezE3uLsDb1TVw1FOteACBf4ZLcASBJiQoMX
snGXecO+2BgbOL8LsIl/QHBoYwDgsNhMTZBKKJgRcp3p3tKu0up+3Kqoyr/i9Hshy4KUDJD1OOJo
Lpx+r7Krm1DpOlR3EuMdtHksHAvWDjTQE9MbhdhY0fkenppbxGmoyDSh6sAc4J9uqdQsdDYiyUrW
DVEcNO7QHwSvB8hPT1dkcuhRc4Es2Gl31s78Q3DJjTvnc3bBcXnkZMPl/xTAlltIgZ/F6xYvG9wH
pwZnXUeNNG56YBomn4zMlgN/Lgd1MZKshNU6KwpIOBeQBo1vGgQUa+uFr698RHQrgSlEO9s662FU
s1LYQ4ZIVvsT4G2Qe99nNxhmgbRd+rBVU11f79/Wlp0Las3hMGaYmJnaDF0o3nNvnlE/iKyQzSk4
1uMfeT0EhvGSOyADxowGRCVtJX6Nzc/Jso7q+G4DfUfoNZgS93n/feOcrpwahHRUfGU1DGrWi++h
Nr06TKWJ0ZS7zgt3/S72jPm7fHhJvRNL88HPbihsk19w7Sh9sbtEymZtrFUceEe3U8n1wCkNOtNu
nuxZSVhUmuLnnIjRy1qDBgRwa0YrNXvTuq5M3Kkqdc0bWtNicU0UPyNO/ZonavWiF90WOnQlWUKX
F1kx8D7AHQGFeuqwRWzHKh9SvISBrtU8XDtQM3Fbb/JuVQbuegjRbzyFz9OWU4uLY69YVWQD99e7
Wj0AyrTPVeNmCl+0Wg0uf3z5bc/Ooo26JCagITi8BF3yPMIYglwa2YmDtm/2Jorwsb9FAwJHOjek
S40+hEzAvPHZT/dwGNqEJ5GEeZtmR1iE9Pw4j3O4K2LxU1ccDxWiq5SjgTLreXKTG81zpnU/nKHJ
gpwbKtQuxYNQ09IlSV88VPOMMdPIilwrncO9Qtone+D36Wz/0szmW6Y4e4x3/YZA1rMVT0dMqAEI
FN53Jre80aH5YczmkRWtsqPR6Nt6qLh2mD93pEUkKpq70uj8qoMqVJTct7bBSr1hdZ95VsN16KWo
+0GbDimmNl1hadBn7dLsqbP74drB2FGQWkrmRnNcHsYm+0xoVvvEiWZgZvoPs27viFLOLDOmhDWi
hLI6tX8pgmce5kJ+x7391pjDjuOFkUINjxlqWUL/hT5wE4PCSR3ZLDdaUPh2kfLEQw4cGikgsjIP
4qYSUte4fVE001dayINSaz+P+Z2t591hKMEs2CcVmh/4SCwfsqu8TvO92TcvvJ3vwqF8isDSwRrU
BNFbGu6E5kBaznmLGseLOL3JVPyTK3uuzt96ZTJZrijHbsg/Q2GjlW7bxX1S85Z1jaSA1k2kGW33
VFQYkJi18j1pxEPZzuAerjQIzXch9cExql2ZFJCeubceLRpNzDJ4GOh5Ud84cVYGtlVP9zSdCr/M
u3E3Ee2GcqV2y0yNmaqnpdfzCqB6Xbx3ZvRi2XGBVohT7vE5jnqixJ4W2m7Rmc9h34MKT/SVLzJ+
21ZtxfDw1w91F7umg25NMTcocSXvXV4ep6L5GU91c8DyyH7mdJ9gIBFw2xjQ4XpAd6Izc1bUlLKJ
DuAYacufjjl8WmRSYH+CJggIvQ55k78Uioi8JrZVNhg9gUagyHeqPv3OuvJX37WlNyKhcJGIPsRh
A2ppJR28Oi1zV0lifh1Fegwgm/YpUu3BnDDrXJCZxU3aMHAKWkGbVoofhqTEB09fw6q5nzga5E1/
GAe8QmpdeDa3iGvnjfaUGjX0UEYaM8Pofxc9Ne8rXfkmmtlPO+VRiZQCUNKxZx34wq+owcHImP5s
K33edd30G+0MEy3kkIOOET8CeoiVp4C8MU0Thu75z1lXD4qVPCdVfIwosvUeLbeu3mO0g8VJ9qOJ
mgeBSX/GqQWGqW7Y9YYCTZsJmfuQj9dtq38mI5qbKeWgpptDm2UOJswaTS92qNR8dqFygB7LdQGi
on6cW5ZZY80cysGKXJQfBp+P5pQZjLSz56SOn1t4nLQQ7bKjX40Z+tYk3saJvs49f+lq43vjhK+A
pP+4HFRXLlQQmcghE8DJViASqWjbcarRh6lbZlQIWf2Dqpb/uqoOUDFeDigr4hl/luzqFnjOigF3
RKy/KuKopjnDQ2mjVLRyEWFKGygavE9smfeehu2C5IOIOZYS2+WBaONeLcMg1nTkonxrcmZt21CV
AAUisLXoly3yEE4T9MqqsXOdp+hRhQyNHAo3UxCADGi54LRVQbR5065cgDI1QyaKmr6UMD9dINhc
U8W0e0AHsrx9J5Owbo1UUb0+TEDqRTpt8ENe2Z46F5ZbVK2x2fpcuxm//gL5/3/phhuTMkVmiHEy
8Kf6xnVyJIce7JlWEB+d68uOuZaKorWPcVFAydBhWt7C+Ig9auy4hVvfbph8k1UvwwsPgOTsPOrK
sdEU4FGGQynl4/vv05aY30pZ18BPkCAK20aSQ5Ye5dDRyAf8hAHFx4wDN5HvQ1rhpviM+l0ExVaV
Qgs2EhuevGYYEzIY27NN5HIgoj/dZ9QWRi4cRFrII/5ROIoOUuGIu/RweZdXXAqDucij0YoC//JZ
H0qPi7qKEuypQ9tvXFH6IIoKKBSLZmJzbUW+RYTmIc9RjkOXWR+Xza8c2T/oOrQP0Q4DzuJ0ndZc
z6i+wZ+0QQlKtcpYErcPcevclHQSG4nqypmFyA1KXnKeBl904bxkGnq91PA1uW65sfIcd6FXkeo/
WZHlEYQ6TB4slgTVmdCKpc9kxsOYPM/8PjbeLu/a2jMYK/nLxvKVZkOXIDUdbJuU7VF9Cc51btvA
Ad1ieLv1Jty0tti3TB1EOTRY0Rgkj/2u2Bk3NqZxpTtu4wTXHPLr0uRz+EuEgVrcZEQ1jKWH7qBd
JTsT0YVvTiGuOt6XHTROzfSqncUF0jtXbx/L+L7Vgll7oJi43/hSMiQv3izgnsBJlsXPc6myxNEq
KOHBDt7uLtRtbqgvBzDUq62vtOrcXwwtQlWNtwdJLLhEa4eAuO9Dc0BlaXd5Oasf54uRxcMoDGUP
oEH/fXam+dpxmgzTfo5euSJGbSQkDT92uP4NVoMSpmI0tLbi1UqN6WQ/F4/NgoxkqE3sp9MfLX6j
W/8+UTn5+xentzFJSgcT2zimij9AAhfDAXeiERsbudKoxITo3zu5vMrRhU3gLbATfkaPlpsHNSD2
EtqDjP1x8pqW8d0WtH7V57/YXJxjcP7NWiKDbVTyoLXJMaTGVWHOu1Rpt9a3ZWtxjK1ItHWi4jvV
PpgMwx1aNoEWgW67QeFsdg23CsjVdOU8X3bQ9Vj1ZY2Lc81JXQAbXsqkYfQkxzeq/oSZ/zuElHy/
bE76+4XT7Uhv/RKs8s6urVLDjvaZuEpBzyPJpHIl9KjRf6O1ujGquek1Mgh8saeWsWNBNRKFCSCo
h9vmIDXUjJsRRXipGtP8KnebuO2tL7kILCoUMCkEGvDo+3TuplfJc6e4xBNQ4NF2I+z+EyWDlf6N
PB5gC4E8Jvj8lrzpo9ImsToBKtD6ACJ8nyBnJJ5yTx2Y/rNE1w+y4ai+DBBE3wqkK1gxmMZTRTZS
UGNetrfJRJwqmvBRu8izgMGsd6nmjo+8YdCN9iFWjqmNjVx3La5auCNMdBqlYN0irpZRqIpyFIAt
NN+hQ8CUrg/S+j7Lf4fOgzrtO/S9L3vuWhz9anERR8thDklqwGLb8GtrMo5z2m2cxVUTaPpZ2EOA
nJbp1jSTujZCmAC96a4RqF6VWXB5FedK35LZ6YuNRZgh6iSxVegHoM99rJQ36SWJLxk1KMZ5gGut
ol1+i9zdS7ytk7F24361vQg1do3aYcpxMCK0OiZ9VxgtU+eNFa5tIpSB4I7oPdh49J2eeBuT9WDV
BqCF648jeUYB7fIOri2CqigUA7mFA7dsEfWOXvDUxkfS5882vTf4vZ4/XDaxepbRQyGgGjIpgZef
rqEzYkKSFs9W2TYEScetFhCwtmWu+RlGeD3WwR7tte/hr8t215f2t9lF4Jq1Rh8Iph1dJcw8NX+k
esXyrZ7o6vcBfzrQ/Cq4IJ2FE5g9WAWNFkaKsdIYJBF6L3XIuHGdYu4Ne7S8aegXO/J3fIn8eYgH
Um5I6FRvZy56NOF7lPDq3hxACMRSHoKOYdKjwh9CZ7hrRgoRz76q5yCJQF+VAoJ0aAVm9zAS03rW
2PQts0uHv3MnKuDAExCiZffNiAwRKOi+vUydol1zUohjTeuJOfXUHBSeDA/2JCUsUrNidp342mQA
qj6DcEEJWR/btzZpvL4htw7qhQO6jD2fd3Vb3OsZYKh5dpjS8C7JY1D62I43adp9n6PNVGXBxJug
VmjKKpP6RT77WcI5qzqgq7XZQ+MxyGLcewoI38GzYBQQC4pMwBfq29SoHtL291C1XggYkjpRZgvu
mdb0qfdw6vxB5I9Tr7uz+lvgqQ6I2L0wGm9Q/al3WNlF1xXK8P0MIImmyZMsWuqlHHK4ehiERuZa
KoqM5XMeWRgpTQDznjtIZtWUaTG5dhKOFAMlUqhqYZwUgVu/JYkWFA168DRiXSzuTb2+jfm4t8yP
NiVvoyb8UkdJoUthc+52pvWq0yzgmubWA3eTkqJGHHsF8LRx5Ak6MSV0Xsuq+IWiqAuteler4gP+
8wOs71S14rteSuGENP4hUDbsbb43G+6PeRXEJL2xmwoykcIvpupmILc05u7Iq8BUupvO+jk4zk/C
jesG14DIShYq0/e2Rns1KXeacqyL+SZDbQUaLcy0UxZFzk7V+PVYFQH0ci020hehTte6uDPb7MdI
QewqDHQLbVa2qd/WiM34ZGXzYOvVLXSzQJOrVDtMPv/K5uq2ioZbtfg9Yz6xJtWNGDE11TdPkPcG
aK7kKZR5os/MjCy3I8pNVLZMVHEwjKZrQEhJzYpdpE7BSFvW9A5EjD/yWGF5qu6IyaH4NB4gfHDb
UuM2M7XfQ63t1bA/VrWes9porrImFUCt8UNKXqeuObQaei4EyklgpRrT/WC+KeTR7vkd1II8VSuY
2UDnfkgP2jgi2xNXg2n+AlXKI/ADnq5XV3ZYuBqFjgdFQdg2pp0yVJ8NnfehqHZTON8O6fTc2fm3
yWyugKhGY0h775wJ58lU2RwmzIgNL8/Bch+3M6sdFUfDftYrJGB176LDIOUO6J2B/ahzz4h+V0DV
klBjaUPdpLhXk13kvKSomFcxq5o+6Ayvb6OdI4hvF4U3CAuf7SdpUemxC190kNDQeyeYFa1y64jy
a9rXETO1RrmKo7LxwnaCzmySj2+ZpSuujiIYnnoKwbYZXll37/WYHpw4+mjRBLxOnbAGXsryqNJ8
mzKNlWr4JDTg94pon4+AUHXVscj0kU1q/hIbytExx32LOivKTepRUSZ6P9Vt5Q4Fmie6xlnSOx+k
sEGRD0GRKs1zJkRFfOAtn+cq26kkuzIr7quKUXu1GT/SGsTIJheaWwgOilcH/23zoZTlVZ6UkRum
vPQKAgUuVXjtOE+3nQN5j6Kf4kNo1hrT+IBmiRq/GFpxTVLtFs+/kLVt9TEqlrpLmvRo9+IQhfE+
oqhUIIoMBZoyI0Y1R3qFntOP0a4DJ7Ou9RLejFuDhbPqh3XiptTwaWG73djdpiMNRgVNY3X6BlGn
/UiVfdMSwOiKW8zyf9hRfGi58r0W/auTARnGTFGMntIZPydF7xmdhonlRbmr0qL0eBKqLOns+Ta1
yGtNQadZQuXUtGN0KPAnEU3vOEh8WEnakoGmhSloaLPWNBWWKsbsJg5FRwz/e8djHTlUD8msP5dL
mVbJnqjzM2bOgxB0/gkFfRhyK31o2mPTJ+pHH2oPggsvtq0nE+Okag18Ruh0xJ/m+rEZ1ZLlAv0X
SkHMkkx1zao6fwXtRcUIuGNd2mAYM9KUm1ipD0pHkBokzktVGXg6Ys7YaxMH4wWibhjlWoE/VJqb
pJ4/Sg6dLYPUflk78R6TvG5m2kxtRnRoeeVGRVR47aSAMlIzwp0wswnXikWxxYkCgnC4UmJhBmRE
DrnTqhkvcPCLw2PEfd0R9EhngB7E8KRG83Fs5g9Vj/ywKu9qVb82kyyIcz0wtUh5rZq0cqeo/By6
GdVonuQusoLChVQvt3BRahn6bFU+XilZ6ng2vslVN9XmfWrW8f+w9x3NkRvptn9FoX3qwpsbV7OA
q0IZslj0vUGQbDKRQMIngAR+/TugeuaR1bxdo1m9xYuQQuqmyUIizWeO2YxKbj1ngzwOChA0UZKn
jF0gGJweusGcdsgxu1dlufonm4uwIZ11gYISFathgoWDnquPLbP6gLXjvaOzl6RDNJdSEwgfbkgI
Us/QqvYUMV2b81RAQ7YD79u2+aqAFZ4Ic3MaD3M59p7Cah2N54oFY2lISIFh/g9M0pd2VJ9JmV5U
o+rc12U9FVGd8iEcqD3clYUN8bpBr3F1Oy3X/CIbhv1I4TJjN1kaMEiewOjKCLPJ+Z5K8xrwEg4j
aQ4bXE3KFS/BnmqL+rpuoek/KjrI1sigPXVU24sW3TLd0zqmeoXb3HasJXOUu82MQjjR3C1a5OlN
ag6EBHwgibVV0x4suaZ0IXfcVHiTFl5xrkPckmT6qmfFrVos1wJJBVaeUQdUNVPP7ApV9zvgfV1v
FHyyoONIpAsVNFdS158GqTSBmMdc32EU1972qasB9jLpw0rq+bjlzrBDzgZd85Gh9VPZtQep6WsF
HfxvI7HddJU1OrN8zVDALnVb1/EaUbm44Bpbh+oSwOPQ5oM8jkdsc/KoNHIKWSlB0sgatBLSbzi5
j4U6mqmvF6WSros+Uy7VenKhADaYG7SqpsajjBowvRwkHPAoq5TlQZvhktB+XPfQ9+k9h9aozunV
aFwJ4Cm2blqX+ChaukXzO1uVqqU9QdUoVZZGsXMzlb3S+pljQripKIXxYuPxwx4cf2AciKLGXFho
nJtmqwRyRtO4sNMsnAzoI+VZF/Qm2feNuBsdeajMBPtf8u/tkN2qxuDhsyIuarcNV666WuyzVnil
Ne6FPgV9bh0GDsN2BHIwhNMvNLCZ+sbYZhkY3Er53CssolJGmeoOnsFLAcBemy59WNrBq5obygAk
xqD5lcjQoLHdzaALE0W9nL8aTVLFqZYRtuJJZvqlVbtBksDt+rHFHi1CCHqmLLLaih2cHCIevOlV
L02Sx1yziRFwV7La5zMEMrwuETQLGrcgoaZYTeLP9mTeONKiVQgWinrTQWs2yDTWhFqumptWrcWZ
iuWSxvwqMzjJrpSiy6ehRAenzqZxbYw2cCaskATwiZmON5oc8nMJ3ZLU/DQkNPU0lLQB/z8tzjhT
atWlRNIzrWpEoN6iHmsFOMwVlLbzSxqcM0D9KpUDuQdtamByAP06eUbeG6bmzoiMG21LiLWa5LZQ
678PX1wUGOB4/t6JOu25wa2zNjjej++Q+8Q91ue8vr6sTTq6q0CJCTQlSFd8zuFw0iLRN0tcyu9c
vdTPrhcqsbuqgvTqHLX3i8TUACMLjFEoQC02BZ8H40zNNa5DzbjuHMCFDB874m/n1xgBXUMsYSAH
TksHtVvb9QBvAt9U7+r8RmSbjt/8eoivpuzTGCdlqlqBLYDLAZLVVvkFrD/X0ItAm+vfK+h8kWMb
2KXQVkTFyoEIzecpU6mj6FWVIMiWLHAhE1bKzpvL7zNQszbUMNlwriP51UvC/KEnic0EQtRJdaed
SDUg9sYRI+5Fcq07d//B/H0c4KQ+Jm3R1+qCu2hfJr+Ni7BYTY/qSousdRqes5/94iQyTFDxQQIB
8h6toM/zN+ouTp0ORYYs4Z42dT5no8fmV2eezlQvv1wXH4daPsqHcojISKn02tT7/YZeLPbp+coY
N2BTXughidVzZJqvasKfHu2kQCuVGWxNHY7gbQAYMKAe+Su7Fe9l6CJqcBme8fD8QtwSO+vDXJ4s
/GQqRq2350WCHYHr9/FVC62NGiwnrX6kqyHMDxaIBR5VAod6587bs/N7cnpkSda2SYF1Y6PyGC+a
GOYR4LOAXEEwZXXOT+WLNsrHhz1tZ9eaQtMCIb6fFnCYtTK44TVeTrdld2GBVPbrPfHFnkM9GscV
/oXt+mlFNZvsCncXYmTbJADSdB63z0G2T4cwF5sIIJFQsoVkBGRgPq/OuutJOmYOcH8PMjI2hq96
5Ej39m21szccAuvnsDLnBjzZ5mbS2Y3D8ta3pOpcwvtV9Zjk57q/p+fj+2MBf285uCPNn8D3KnKj
Rp/Nzk+SsEzozqmvGjRH5QBo46HTuP/rF3V66S/D4WyEWSH+CzjXyXGiO/CMyIFvRWTH17QTUd8i
QebqmWv/dPG9D4NEADa2iwL/6a1sWomqUei5In7SdjUt9nNR3zVSBEzqkeis9a+f6rTVczLcKZC8
aVzHEgJPlcULP1WsF4uif6OLtayxjzHaMo4B6iSiGdAlcEOfrkFltvoOrDwO1YjlfGTIR2m8+Gzw
FUCc/8HL+jjcskI/HMhGj0pH3Vutb+qpl5mt71YTwFH9mWF+kqU7fayTRdHpYw5ik7XEUAqKBJ52
V2waQFJQlKbxGBTfq4hFhnr2bvtqMX58vpMLBwhCgKgE7rRZu+M9qjAdkJ70TCj/1VJE1qng6Idf
/U8xG2OOCYFUlCFE2mdI70kMvUKQdZQt9OK/Qe/pHCLgzICnB68rrdmY0gqLkR4Hdqy7RwfFkrl7
Afj518v+p9b1+4uzjKXNBI7aTzlDYpeNaUx4cc63OdJ8NdDXSyOZrTp4rHtVkEckOCdP8VPn6XTQ
03OR6qKZJQbVrnhcx/UBoL0r41Buu0D1AToGXirdYNzw1w/71WKBPKNiQVHKMfB/nzdDo6htqyyb
IWVhYpKgkdcNO9cZ/CkmWR4OfGgVEpdAoIKp+nmUMrFICxGc1h83mNFwsUpJdk0wRZB42FoXZzUM
v7pkFul7iGJAOBFH8ufxkAio0pmxtfuNAwLGuNfvs0uxZjuIBQeD9LJvxvHX8/gTDPL9ET8MebLb
RWtAtyXF+3vXJU7SWNEV06umNoRb0aaogkYlaLpZ6JSQ4MzY5x73ZHorYxS6SXX4dN2pD2a0cI7F
Vh6nl+xiQQHoh3OEwHMDLpv1wxHqoKWR5woGbOqIyGeDnqPSf3l4fnyDJ0ElLBlqLV/e4LRSNkpY
rJuVE9frLpoiJWoRTZID+L9nNsNP4iDvL9FBfmMD3wmtjJNoqK8Y+Nv2hHUKRixb19cCxB01XLSS
zrXkv5xCRCeLwgR0QE7hpOPQ1n1T4C4fBBqcLtgTfZLe/XphaF/drNBy/ucg74v2w3saAdVIrNFA
H+7NvpRBsSYe0IMPEt4lLGT7ZK0Xob7R38qwuNbO7YjlxDq91j8OfjKZAzyKzSTHE9KnZTIh2BWw
OLmExG3Izp6fX04nRLRA50C495PKPfxHdUjyzViRpN6ZxrDJkRz/eja/Xh3QdkCMgr2Lm+/zqs/c
YdZbE2OgpbaIRm9AkINGtRpWl2eRPcuW/WnyoFEAqRrFwMl5ci6jPigHUuFcFi/TZt+HtPMW2D5o
FxEarDjFFijTOXrcT7nU+/r/MOoyyx/WSzPlXVGgtA+zSDXSA7p5acMqXtCzpX9uA3x9KXwY7GQ6
jQYyDWO2POK7uQbKovthiw42qkzABhdnzTW+WiKIVSAyrtnQ8TqtYFg6rzNd46rvQNnZQguqMI3o
10tk+cinbw0iBaDiAUK7iIB8nj99RHelQJvDH1CSyd1Xpd0X9ZnI68uj0cbdpsOLDAzjn5xdRoJ6
gs5aX5PflHK7aO/JdRJR3U/vxgezCGt19df6+I+CFFALgJCBSO/PCidj41hpP2EKYSjsrvZKvq7p
dlEUgsRFaPWjV0I4ydN9DTbk5wb/akfYlo2QDCa2KOaeLBeE0mU1dxjbRLdeH2avJQ9NjbL7uaz7
i4EgDIy0EYNAjPg0JUYTHHIT0BfyzbTziXpbVy9pfs+r21+vlS+W46dhTgI+kVDWQfSqRQt+3qpl
iea3Ev56iK+WClyhAE6EZcIXdc9GKsA1azBmyGK2Vr0cTZtjD7c2y7cXMdsANh3X7Lp5dvUzdYWv
Hg6ykJpiOw54IafSErY6lelsK42vWN7ovon+71qE46SC7DaSD2hRQ/T7NBUemBwaczkfVawGRCEz
EB/SPgdiXfbryX7GKCAvoD4C6skpQ3mwJtCVlqB84RAZfhmgyXUYUEtr4iIatz+MNP/rRf43fa0O
f/3m7h//gz+/VPXUMpqKkz/+Y89eWlAk38T/LD/2r2/7/EP/uKxfy2vRvr6K/VN9+p2ffhC//8f4
wZN4+vQHeBMyMV31r+10fO16Lt4HwSddvvPf/eJvr++/5WaqX//8/aXqS7H8NrTsyt9/fCn+/ufv
UAjFkegiBPivj4P8+I6LpwI/fNOXz7/FHX8qv3df/+zrUyf+/N00/4BmCLRSANADmArB/O+/ja8/
vgJOHcaxIb2ztHywLMuqFemfv2vWHwD44F0uqmuoMvz+W1f1//yCbgC8C1E2KCCqsB375yf89ML+
7wv8reyLQ8XQqPvzd+tdvu3DkoHE/XtsgF+0GJVAdPPzFSAMEyGCoGago00cV9BzPgCci23ORy/J
NrPr9dxTeRd0AJbpoHIiNwgtPWIGdCVRFaO+cTWGxDN3SwGVJ1DWJn4balEfWY9j5XdDMHCsRmBq
ojFcVFs4Tl/Bg0J6fQm1CfSjmcfWGWSPfSA+UgDLXQDugEWCWEjl+EspB6gh4CRgpEV4BHkAMHMQ
IxYhu6LbgofkWhRRm4apFRYXGmC3fjF7Th6ATWbcFVd6hHZQoN111HeByfcWqQfLr69hkxDUl4tB
I/RPjssnK5sQJtDb/k3sWIbqjhJmD3M0B8TxkG0GWbs8JTy8pgNzAyBPbstYWGEZ5evCIt64Fnsn
HK/AztCu2tGbiVepPoc7CPF7B6A2qJ3gJneGTYY6UeKnm+E4BnAZZKtJ88a49tMr9jz6cwR4VpKW
fnFh+P1VJ+PJCVMXDN8LO8lWyitib1l6S3f5YlHIwwx2F4CPxNq7vSVM9tSt9oh5ySz8RRlUkOiR
geGb2/wVgIHpVtuwbR0bfrdScq87zveYGQynOh4NxXral7k/XDd7uq82nQFRsDCLxNaxfGel+fZ9
Bc1jtNZE2G7RIB5G2BKPK7oBA8EUXrtTwhmcd/weJabfCjjR0p0d4UCPYEl5SzE3vIRTrBkk+bQq
TGj+Zj4cjXsZFSZqM75eHSY1qAtwWD0ZNyvSQVmoXZMjfyufxJa/LXc329krO/PLNd04OwpMsuRB
/wj8nHrsYBFPd+ybeZFGUA+JYAUQwuH0WYv7lw6OWnnUB2TlPo3RCMMf04TMSFBv+V0NBezqmuzl
U30HUtTTou45md+dZE/zXX4gK+WhXJMroV9ZWAGTb8U0ntKweVBRbGRPmgtP002d+hWo42+l6SXf
rev+kd0uTi3pfcd9pnnWjoTMb3aLQzUWQt8GFawtgW2LG7py1IAmG3IHWKPTeOUlcEDAKcQD+Ad2
EagX5gpRxLs0yfRiXhiXwMsVu2rPoDsJQCcQv4vrhjevqLMWoGQDnPM9Q0ZNnoDDBIropcC3SH8K
0ovuxt3zI/W1dZF4RsGD2rjBFofWUEM2+nFyveIG+LmrRTW2iY01vBtisJ6MgwHJHrCwLeGldjQ2
GaStbxu+63qvHHaGi9gKip4Bt7x8ihgc7ix8a1ywEK5RUNoCF+bSOLTFavZrz4TxavEsDa+/Lo/m
ogTkROCAmoHxABgp9Ycr+NA+OiB2l17b1AFnPnB/G+Fb990a+NJQXlprFpHaIzsZVRe67quPMCDR
qqD3WrDsA8Dk9Jf6BaZ3hhHzMdTKBx4iK1hx6dM6LvOwLbVgmmVoWfuUbWqEhb6219MN+OLA1mXr
bONuiqi7Bxi1fWm2S1FZ+6Zkfg7Nj63m4eXfG2sCjJlnl948ek3YKJ6761KvXAHM6ssCv3H0ZaD5
1gTGQ+h028Vdl8PIHl+wgh5OAJL76aHaduEYipt2pwea6aVD2D4UiZ9PniTge20oXvd3jAzEni4C
8lglWD+bsvTLOHucr1UH3q7sTq287q186IDxqO+Ze6ing5at+3C6E8xLjaOmhKkDt0P71pj2jhYT
dIKAr4HMx9SsxGMHSVu6CLww4c3XQPp+uBt/3Dwfb5rTguGPiwYAAwjBI58xTi4aZ850IWfglo0r
Z4W8PkDBMCTYrDp4iBUD3wX8HhyMTXpGD1Y9Ce6WkRedK/iMIwcA5/cky3EqomaiGYDVjhe5sBy0
kxS2wwRUSw0ujPbhXKoIhv/nQOynIU8etuM9mAduDy4PDI/bQ3mpvlTsRkYA6FpJqO2tYxr3hdeH
2lugkkjT92rmQa9glR6yyhO7dIX3jEV0hb+RKx13YZZ401PNvOpiee+lrx+WJNcKgcv1jc0cVysQ
eJpjMgbCWbmph6JQC+o2oJbeuBlD3IgjmEwlFpefb5PJ66FMv6sjujHCZT8t/U89GnBFF9UKH8tf
OrELWNNEkxRb452Af7VUfZ7G194JGsvL4mkKJhSejLs0CyAh+IIrxZfrXgTa5fSIoB3+kwEDm7zh
vr1cNyBv+Rb3zY1yOQNMhddwiUUXwSDGBu7dz6/q5/m+IZ5UnlNcbIaP6yNwff5GBVCHa6pFYBcv
pe3pe2bEMKhfy/ebDRCi6+Y29+tQlB59HY/NCgAiPfFxMV0BXInARBxUyHvboQUgTfqm1N4gd1kV
FD3UDp3rdosDcDMfjQVmU/hQV7pgu/liIVJIv74rn4GKm4ono9y5BSA5NIRI1N42Vlnp5bhCfKh/
AFbLgLYDDiDDAfAsNsVKieH6trK/TY8taFXqagCQKDRCFJZuDKjcl2ETZ9t006w5CuX9bngzgCv0
4GjmzaESKUF7By2Heg7F5IG26E9rEnWmpx2X8MG+Lu6nyWdO4IKJ8+zw/WKpMKzYNbkCdBuqjVjv
KEtghTe4G/Dj7R7dbE3ZjbhAoWS6Ml7UMAvbUAV8+L1LNj2MuyKYtukWpti3f5GQ+aq7XpoHiG2g
kV/BVMTDZb1WVuVePLpxf4CUzGKhPShhHwPuuSg0TGs5+xVYQSj74KCHnM22vk183cPl72R+e9u2
fnKowzGoLxA9Chz3Wbh0pj0UFxvPxoImN+xy0eDCtPj1Cn6pG2vTr0VEL62Q4xzW48VapMeR68bQ
L7WyR3O+AUh4jJPrOSwCdHceFDw+673iYMVFrAQGaqLTakx88WjHbaBG2kUWly/mD438/58T/Q7k
yYcjf8m5PqVDu16+Fs9V39JPydDyQ3/lQdYfOPqh8waJAIj7oxqDQ/NHHvQHUh8TYG13oQUuAhz/
yoNM5Q+c3S5MnaEFAsPoRU7zRyZkuH8s7oU29PdcA05kjvN3MiHwpU7O7CU1Q3K2JFxLwUg5kQCZ
ajOlek8NgGIFgs/cGgJNoNpXUKTqTbNlWl6ts2qEbJBVeYVaJWHl3st6LNZZm3RhUbMZhnZgb7YI
/UECRGKguy8kae9TtUC0lM9F2CUt8/qOI31xk4sEZg0yUUwA/CC1QaAC57saf+7t7mrMRTCTtvRn
dVwyL5j6JPKx1epVUyvfad1gR6fJxSS27SiitIE6mmOyt1Jpt1aPIyYXVQgXDwEqhtwNhvOsJiqC
UFWLkzG5qrkRQEqhCUw6tiG0jW87W8uAb018Qko4ciQ4qXqcOjw52H1xkQw8gyyVdmkZ06NrswvG
3djuwYnVzXVRDntZWhsyu+WlSOA1bzZwzikHgHYT+gjcUhYAdOMnJfIWffKMmQhkPSVUrMoOtX5y
dHsTZdRqDBzi5jCeUnA7FFof1iUIqclkg1LT1V5d2d9ViXTHoaoS2HM6+YkwnmniaJ4CecR1Tqrn
fgSU3dEh/uO2Y+dTszrSHEBk/Y2zPqqU9sadcL3oxrhqxRjnWn6lS5L4AKOCwVJEPcpT/mAzwydp
BapNN+ae6Oh3dKa7sE/B/VJGaflti6OrmG6Nbtzx7KLJKTQBSuOBWy4goimIDQ1yUNplgZG+QUj1
GdQe4HoJCO/VLmfNjW3yOSrV8aaT1h0IHHlQz4nmE3ugIaXczzQ86NhZczT2Yper8/c2KS+ZgfAX
tC42S80DZB4+GpjAAvQWQEueWjVMvqM1A+3ZOq1BCbiB1/V3UknFh7ZfE8HX754Z4I64BNNjo2dL
Ievo1D2wBdCeQi10HvdlC+PAuXHAzVFwOLe9MJCbQY/LNftdIjSgegRcwRhyNDrat6XCBw8dHa+R
DqITx8giNMNKCArrXq0haJ3rtvEAwy682UZrqlNhzJZfKeSbmj9oRbsIgM13QI+QdYr6MdDCadQa
MR3d0EnYhk3TGHRmfeylivakBHZJVEFdWgie5mGluQOklZRxNVet6lH0przWuG0kABlm3d7pk2Zj
UacIVl4Arr+yYXvHgHbXs4l7k0w93tHUV3rzzuqrG2VYFML0ZNOM7s6R+ZGnw52mV6GDllRA2pux
3gG+HBr5izl2KJoPBo1muWOqASR9Aj10Q7P2Q9ndOyBp2UVz52oi4FD0hszqBOEwCrmwpACmTB3u
TYLXpBAjNLTmulNhwTR1w14YPbKrvN+Vstnkavdc1oj57H6O6lKPzOVjZyA4qe1wSJS+8HW3eewS
HVD5XdPApkoByaGBmWbG8xe9mK2wbzJk0I74RtVsg+kJZpM95RrxgM5KZZ34rA9AkAFdadMLHakX
hcJi6arP7YBwxik0X+ZGSGh5a1IIpSWILykCN9Ajnqq8L30uzZeSpwgUXal4XGNtONkW9t3sXhp5
+9BqpRZ2eb43AcfcqmMXi5mpvgFlbmA+Huhocp/KfFcZiWd1hgGeD3/KVDajMJDep52UHneyLnTb
/jGvlA0c9zzeenVWDAdqzODZNcN6IKpnDTZYhUAwe4t+xmRom3QGK0h3GQ0ZMWvPGI09MWh6qZI2
X0NZDOQ0rD9EJVvh9lbgcqPFlCzaHpxjuadBK+NxthBcyuKB7Bm2g+dIVQWoH9FVOr6JUeW+Oxqq
51rNtZglhNqTJOA6i9uabmhC9oWwWSSkjIshO4AaitKYIymEYi3toi3EWp2rlQ6qT9lWV72lxgbB
+6hGCE2J+m0Scu02pe0D5VmHCQGRaHC+dYr5mFP6jHtnl9jsCkpZmSfG+aYDZxOTOeGq6RJwY5gO
Yuds2KGuFCBZJvWaKCDL5C04QLOhz17V2VtSV/CPaqzEz/Iy2/mkBScutNrBidNe1IAMKtclNI6g
tVwDnVYp92qrryA6fSHAxNALpC0kd321s7vYgfHj4CoHK8tAL2gShIZKchQpDmR1fpoyeaOqveYJ
BkaI7Mc0KDP+wMwRacLCL8inOcIJlEROMqysvJnC5eQCl6SOKtOZ/YQloPypeeE7rOovcCiTtdmw
nZH3XUDUNoaEfVBPzQw+CUJdoufGKoeMocl6FjU1Khe1QMZnUyBoZblJ23G80Avb2eg6mkCF4qyd
wkEtyQFoByg9KFGVwstgcH9JuGpCp8nVAlWFM5UKDO6gaL6iZ3uAUUYYbzSbXs9nT6vTEppVBeoX
icNQJRyzTZrWj0CY3GepxYKmBF2woTzWavcNV8GFUgFDnlU3STFTUGNSjoqACs0mY4C+pPsETual
xdL8Uu/b7K7iybYn/cFMku/ggF6JXAvduV+BWlbjAsseaAPLY40mAsy++dbmCYQV6ng0ZMgRtHjU
wU0KGgkofPoL6wz0hPMypERAktDsj7NiFVEi5m0JFcdClZeutFcNTq2w7cq3iueI32GN6rnM7TzS
MnOl2clLZhMzaPKh8u3pqepVZFJC0nWWvpmUPtQozWWDdUeJDoVffdgnbhFqrthVE5GedAsQkd3u
0U36CXRGu0fRcjzCP/MvFYi/FZXfVAX+ee8u/G9tin+vmbF6rZYOQHf6q/4f7GMsENz/vYPhV7wq
ntnTx4B9+Ym/4nViWX8g9IZcq6IiIHYh0vzPgJ046h+OacLBFggsy1ahtf2viF01/0ALzQb3Ex0o
UM0d/NSPiJ0Yfyw1GCBCEV7Dtxs2wn8nZEcP/HNpBzE8eu7wWIPPFXySFn+Vz90LOx9YB7XkPNCb
tAGROO3LevYUl+ouQY2D2KIM63zs7euuHkY4C+R1ZV6AMyghY0EH0Lyat3keYt0e3jIsW3IlTZcy
X5kkuFJpZ7E3nNcrN0upB/eTawhwXhojpibqLM7lEd5AYE/rSaKUcU7LEgSpkmkah+SVUpse6Sh4
kRCRFcNNmUJeJtC40sg7yE5ztCmSTJXa0+BUFVJc1SlRQsDnm9HEHVPQI500z7ZGmtcJTgaVtscW
vjhdLGctxVFTDon+PFRKX78NXcmGlamzHCXaNLdlJAgYjJ7tDjUPE0xDeRzqbEZHsMzEUcmVBuBV
4aIuU6XFaEaKTuwOziZ20YUU8srg2ME8Q1uhhKVATnK2QOys4KsCkEDuIvbO2saqfCPPJNkkICS6
yEUGi8epUdoo3Q+Qow0TTlGn7CU88BC02X3LQBpGemKjqJmzIpzqWauDTnBBNxkfs+wiA1d7vqvS
XGH0RekK95tdtmUGkVGrhZhAU5ArszEpokxZOQT3TglZvcTk+Ju+KlHz0lNlgGwt4bbzjabZiPq1
NozJt7ZGW1TxZGfIKeq7Msmg8KgyuOS1yPliYRh5BbvIClUeA8qOxZrDl1wLUtcg4Gg7sprvW0vP
1HCyercKrBIKDtxzSVPNpecq3XzkSaVimWgCXN5+VJpHaEOQDBxgHfdVQJQMORoxylpbFoDr+K4p
bEwp73LnkEKBPAFEumzJHWmwfRZ1QDhnxDkEEd5InuP5GvDi7RVUkF0oJJvgaGwaPnAjLISqknUF
O4YMNR916tiuF0rOAgkvnGKHNQq3KF2t0C1IssxdDbY7W+ueFH0bq2YuR68AtY14E2G44ixkeQIW
zQk107hJNYfBI2Cs9Ce9HCvwTTUoXIUwSsqro2TqzEJdgA27M9K6zWNsUB1hS1bXYKuVw5yjTzBQ
VTcDE3qvKb6O8wJJ8ADKpll1nRI1vGVQFe9dNj7nk27P33SFKwhJdWLqsYNnQw/HUYp5PeYGH7Ao
XbAZbl0nK+dwBkPWDhN9Tu/dZOTqU8Na7j4losuGm6Yic/Uys9pF9ZVLZuOCah0wW/Npqg4ugZL3
2qhSwlccQdDgAvcou+tGwasOUlvwERrFWZ8Go8ay8rtZcTcpwdhmIyrzXBg2gnXmwCct60wNrYWm
Upvcg+Qwau/2MGdoLnVIe2AInQBXgEqz1coOZw+OnZ2iajy5omj6JoE+zs20AaV5mCOlqNwh0LtZ
oQ+gpRbbPLUhIZzQUuaorDnQcMiHfqjjiVhISREMGfoWMQVKmWPKLbHhczrC6Ve4BUjYtjOoiMdm
xLeVkPUUghML4Qz0ekcN6PuBwQ9tgniMtXZzDT2PSXS18uLKjEEsOu8VK5KD0807a8R+2GZKPoGZ
CzmUJiJ5Dx3sVNKpeTRcSOEFFQMbeZvJVIJ/AYLxs9Mp0Nluk9nWnl1SOVDorl1ZrtpKNyC5IQ2n
a4J5LErUl7lU+/ZYzHXdvdit49womcZrfy4tuqWqRKRoZrV5n/ChV9G3MQoad6WFeVYbDmD6yFu8
k95SiB12FRzhPFLX5DFPDYhMKK2w/FETifSUwkaRMjebo4sTp/TbOckgTW1QlDS5UFokPmADb4F1
RasIx1fLAjXv0AouaQq9uHpwtrqmlch/YaLumQpwiNzm6nfI70zPpmwhlD1YNbpgsLVBB5B043Vr
UC2chkQeOmjqIhYe64oi+oXTb4eWGyDGwdznOmx/oUZhB8SoxRSCWZhDnhhJbvfEUbVBHq0pcg5a
w+hwC2hVl69tZXbz9TwYnW1By0SZxlVGoV2GBkI/gTLaJok+hQ5BhrOxQJou10ligixdaBrdAfPr
crpOprFt3kSDvPS2Q2gsoOtkIqVtsxmNOSFuIYXuU809UCU9ikzdSqQ4vlKOG3uCNOtcaTeycY6N
bUBhYMApaMN218uMkUXSJLYPXB66f1hTawUpzZpWVrNJikGESk9VFHLMB1Gah66GcXQnrrIKrShW
VYgqlXkIxmRGrAr8m5eVAjmbussLJNf2pI+xA18Eu1Lv2jy9NtXJ8dSJQw1HXjUzkAazqVG8iO6V
SvJE/w9pZ7bcNrJt2y9CBIBEonklCfYURTW27BeEZcvo+x5ffwa87z0l0wozTu2ot3KVk0gkMleu
NdeYpnmOgGB4Kf5GwSiavVaTP28wDj6qfWV8FnomKDBq3b5K4m3WBcHBFpO6kSVVMCWxcSMvlYok
TEldWokf+8I52BH91RqB96Ki+96VQ+O/qNKnsZF3UvgZwJnYoxOpSJ2Npuf+pcminnpfVlAoaPss
PfeaGahrjczVRg2KH75MM4ipcy6CHWrOLX4Lldg/BkOdu1Y+oOp3nHgVtCnHmToZkE+K5jwGQcB5
nd2NwzgsKo6IhzwMzbWdyDv2/Aby/fCijBrlkkjs+zR+AiKeuJDA6VAZqFB4Mvjm5CW6OJj4Gy/v
0fSGdLhXVu6sVVnpb000xOcp7H9aJErWjjpGeMNYeyUNHvQpdU7m0F06Hfh6nGeCi9Yw8oGTUGiK
4luSx8bDGPTBJ06adI+ja7HKh1i+wD6KD9mUy43sHLFtOCWXoZa9jlVVA6BojxNt+6tag7oxCZw2
60bxwduo8WvdqackSY62lt4109gfszKP1jDIS0rokjrYaH8LYr9cmJAhFvpUARcQ6cHyp8jlUF8B
CciXjZPkWxg0a70N75m6/miwpvKeCktbFm/pfEnstWJbZVTRq+RTNemveVBuo9KAjlcnp1BO7HGO
XDlxfZzKgKKVXoFTldk6SrL7OFB3rW99N5p6V9MVHAikLAjsYeoM60APNnoQpN8iJa62feD/iC1C
hAzbzU1PxmoTjc5LR6Mna1rbWKQelr7INwPGUbaFQqPlyhn3ds85nD8gI3qUvn7wpuJY+9Tzcq+K
FyMl5gHwUdKyh+qRr7gNWmt0FV289hTsChRF8Al3hUlPj5GaGy1TyzWgKufJmML8MQ+i+jNN1t0j
7R3qm5MF3mMIqYA6tajMXRflcxwMpHrvFJkWP7dFQ7BEO/Y6zSN7nMOd4OCIwTh6I5Eq9Pn2G2fW
8IzvYfzAf5Lc243drDJy7aegIUUYJEOxJhK33wpLDbegTadtNjrFXcuF+KVrvPEunlmFnpaZP03D
ju+bjAKjCegEvhFWDNQpW00jWq7oO2ymtn5xfI+utkzLJvU0dMUIsCGh6ZPtbMprjNbHqVonlee0
OxzC69cq64S2FLYvUHmbip+Qvx+7RzkGITt/11jjjs+wQ3TUJibM3A533b0w20F+zZPQao5Ro5kR
u4SRfwk5nNs3XFpCLs55kmnGqoRd4hf0bFWKuaw1B9sGgLb+JUxq3nRe+ljd6HFsD4twHMIaDGOr
Xlq1rcA0V+qnMawaToLC2KtjmY2LuKxo2e6jZkI/YNWeDnBfQ2wRJlyPVpORVvXGAgiH2xLZJqIc
PymTdUNk6myHkqvDwoYo85orJCRsLSP7OFhzDAgCRy/6c2hx/Bnhmzfoj1UaDWfP9yKUHNrwlvRZ
sY3qpmZXjDl/+0JZA4HBFtfkIM4pdex68kMYRkTanu3gKbGM4GEYqvI+80dxICJG9YHJ0K7q1F3e
IqjRTNgWpR4uw6iG7WGIT00lvxpJYZ51K8cwwta+BnpR7QlwOZybKl9JWfZbTVHenHIwz5PWfcsn
67Xv6sFN+3jcR2EYLImKsrPEuveQFl26qflgT0SzNYdpEJKxS2CdjyPB6pSHJFULEFlOMq7Zwqdl
lIYB9Jkhma8TrXYppkhuSctS5TQqWk2DSHV7p0tWIZeog5SpjTtjEdPGPtomOdVOVfY1iBjqBEJP
OSCwHyQLz1IkE7vJ5nSe4RsnHDdIrllWdySHMvdh2lq8MNQ8eHJgdR9kWxAeTprNxmumJ9uE/KQ1
/Y+ycXp3tIdoE2bwt5wM4FEumk/sCwEPZq+T+bDwhvYuNeQP3NKW6CK20kMChQx6UWrhgy/EmzYa
X3DWeWy1nvce5tHSidHjeZ3zpaFutcCjJeGQb3FOoLVskaX6FyxxOOUVR1sYVb43LXaZHoQ8iA8u
2pNnbpXQvBsKcYfnx6eiAGyX1nMK1X+OinoLOSdetI15Usz4W6vXL0ZG0BCp2tkz9KPDv2y0bpep
9qbXcoSH2phvY+khvgNRFGNUyW2rJ1OfptN6NPO7YYyfsq79MarUE6BXnIi7TtWoNicrJAQQmPAt
zNj46eSYCNm92XNGqieo4rsY2ewijSfhAqorF40tDrQibYqgRg0Tyh0+W0+NH25ak98BwYiLJ7D4
TaV4xgJfse+BNpXrtgkx++EQWZLr1ld+yA4YmaEAiIM/geZrcqkMuliQwf0qBnNVWSPnZB9mS7Wo
nkPffG7qGh7fONOM8vbJa9KN1GS3MIVabLLB6nZN4FDLYIPdwcy6kFxeVXGTLGPOBlervDUttWwZ
SnTnzNYx2ugMS/Avjltnio91zfgpitqj2lS6WwL/SRsFAlpPiY9b0lPVlBfVrNVNnvvgaHpS9FIt
v5PcqBe9LS6TPyy1QX0yIgdWTLTXA7xqsFYNsgg2bhb6l6IiKxv1WbPVub0uIohyS1mXAKK0JL4v
jQy5R13RHBHpqOwTHEaoktUmf1MYLn3VHI95SAknkRjgqG2gLr2EZjfSr4skUKdlq6h3k7TOxljv
xEA9UrMrBIzguxa9ah+cXK4NdTQ2yRimu4pL81JPQIwl6biaNOuTLB1UigJOi206D7nVHzs/OY1x
qiHDoDlS+J+kMYI1w1Ilm+Kv5A5OtRw/J139PMZl7wYTsrxIBWTHB7Zlzyu2dhWqroW1IldcsFp1
NikgiYhRR7YXeHY9ckzD8wEXNn12KkYyB3HiPXX5kLhFmj1r9PmkpKUuBrfC3djyV5aJPq5zIwHr
6Dv5UVWVYkcUV25KrUc51FrtJ2JVGE4lXRqEgXa1q+qONLxWGjIl8UAXNbwgzBOSJqXiFTmF5y+n
vvJey7HodkHcaP5aFiM+iY1eeN+aNh5aF1DRJLeqwEB3KbMY6YYTlNRZulgL107odQ9K5OkHY4Lc
DkQOQTYpq6fQ5iPywvGnwkvbjGqHzlIY4zk1DY+6S1c7pJvGFJeBwgB/Z+C6beVdDTmsSX8mmoJ4
z7TLXaOW3LhMDXcxveX708NZCd/4ZmjzP3FNA3XJwxYdrxlLmWCDZ2mHTDDxVLYZ1Uvl3pmcSBzi
NK5Phq60L6kGT2gTxRpbtm7Bm9o5mqNtQtLUBzI4PWpHLfF3GUZHfFFO7MF2TrlOm5Ooz2qtI0bS
Pec+CMyRPl1M3wfYS5M4TqERJEwwdrVDWumk7Qf1LtKIZwAPhogCRAbUZoWRBgUTQZHP5Dp3IIAY
3Cpshp8BjbkulyptC4tRQ5clJn1lS4pHFSiehaJEF6lMI+XD9KkU+nQodOl/SlKUgQCEcYCr1PpR
q/xLPnUH8g3PelWj0NZnOZBZGess9J6CiPpwRT0iMQUVll4H9Am8whhQUQ629pym0cXzyztqe9TC
2vreaKnYDNLeDTNLc0jXcS7cnM6HjVnLH0lU7KF2YQSkfE0HCWFzqPZTkCCENvPPBATnQqNsb9sh
OnHSZiszrbOlXlJfMuuBQrmOMoJeFZp7AjfhHrrSrVZdE5qe2hA1p4VSh8LiMZ59Tkg25gveydYE
nWnGzh5Al6tUg73o7G4kb0NaMfWc/GJIciht3sUrzVcpCJHede3cQ3Vuc2uIDLSXTWWJPS7e4dnh
XnCWmR5FREbw0ZsR/5awMvh1dM8UJO/yBqpUmxz7QHLXTVX1TlENtJ9xd+ocbmkK4C6mBaV4HCiQ
VfNjawRbe+oeRRxRmy8ulU46iFojYkpcS7CBipdNqBx0r34WRQOTYopjF0C/45pKwyYIo3cHHCwl
dPZ2vVkYmEIp906D8rovHaRo3lMkOH8NvXlRKuUcxRTjC2uwl7VB8jdT9U0UZgBfkuauBWBqxh7t
HMNwJj/7mnesZ8uDPJpeooFmZV1uYGw/JL0hIYtR5kwt9vU2Bt7S6q+Koh/IF/uLyVS+0eP8VQv1
aReFiOEq7IOqPL5HcHEczfHU+OpuCuzPJuR1YYTPdaJvyZquKr3eGcG0ySb8r3Q1cyO72k51jqEK
wAfEcP1pRPWg+/U+nYZTEpUXWIgXtp2LpfjPkB1/SpnggS7vfUEAEqfjudRjxCQT95LRqn52sU26
Kxw/IUhY8e2fLHKdddG85egIySJ/ruzgIkoqkEaG1isB660pZ8ySfxR55yqD4AtEL9yXW27GhC28
XnokV1Gekn7Sg2Ut/aMaMUcDlHevcadB7HQS+QZWob1uPCahrBaGRBJLGvO+zxQExv4dRjY7g/o0
tWGE/0UJfGz4VgfTQwxjfD0SvDHV+W6kJhk68oDp6edQ2F/DhpuZU0IKRGixIMdIH4IvqLk7lnnW
uPBxP4FR6nmIMmov1jeNh3a+U4xlHHDoFppVfKob8vBaXlP5BkVqlMUzs3q2o27fArJp7AFhkooe
nyir9IZ9hEjdNopDbOM4Z5BNIZIMV1MZB8thVFNsvcLPqepI/BURbTs+yr2cFK0SUT+Q+bc67DcE
ms++LTZTlL8mY3VHkuzoJ+33cGwkCzV5olPWrSbUo0NxjipxLpMQ1Wk9rDpSvrESHYlZv0ZmdEki
D6Qb+Zi0+YYBhILbmsPHqAfkCvR6QxI0XKTcrJKuPDdB8Nkqwqc8RiY1ZKW/BaHwlnd+7M5peEKc
uTkgJLWZgLodnNeh9l6bWK5LP3gStfMNch5S7YEYMFaHHayYU+wnn0VBY4sgH7BGxGKtci9+rJ1w
w/z2n7zIrE9kUDUKByHfPHeHRZB1vHV2OmeqlYUFPdUtOhNHNVN3kRudOd2OjWXTP6IPbyKIXhzD
Q/4tFHXTRc3Xjlz3xjQC1CTYy62Nxr7P0DdMUbJrB+PeS2plCQ4FSVc8SLdwjIfQ0lX252gvh+lZ
q70Jb/GWRONkrzK7PSe2zLnKpYe6HB7ivFi0HtigrssW4ySSda8Nhb0Ox9w5IKbRvrZh6J3AtzPN
0FFHueq4oV5UddJOSq7PFf5U7PMRn3R7mPy7KIgQXVFF+250oF07bssvtq/IHQ5yRP9YwBlHU2TW
I9UbNLL5OJ1EQs2d8hgr2/Ds9hHZgrYjnTUcU1OtvlN7wCeiLwujIEzxurXXqsOXJoFTW3L/PzjT
AFqzQopEduW1K0eyK9ace+kCzw0MyXEe4Dbad6jgvTG8rxCWLIJaeUJYk22okq9z9FNLS4Su37ft
ycZIYcuN9CyxJFzU7TgTqTUuDanktYQ9GmuLBHFk4Siqy2fNU9kMTCehUsi3QdIDuZpuXozY2Gui
eqQiyNq07HFtZjGgTiHod5G1Sg0KLvCI4yCsTxMt0q9eltKKFyRmH4C+2os8KVfOZH8eUxMZWhx/
NSPrNSdQXrZBDFe56Mqt7nlYKdIsZeegTiJ1eDVD62UMbOVF1vmGslLlqsa0TRv1wdOQ4pTiR2Ch
JTYnZSUsEgZGF38eB2RdhTkGq6gE81F4xNyanNSdnG+jYGjqNSV6jppO7LCsf7ICtDFp0rw0sXK0
fP1cd9pdU+rjipVobn3qqCjvNBDmnO6LKkgRJIa0zJiRXGtZcbCccIsnITt+Ob2QwjinVvUtUdXH
UCJ109r8dTJH9Q5p0hal5aPHyqL+OUs9BIVBYe6Equ+xwzMoHhDMpJ6Kyyj5Crc1GmoSsghXcdeN
G8vg55MyuTfGnMbuoSCDJmP5Va3mXENmGWtkO/ItL8PsaAvwke3Qg97BHvFRFH34OGRTt5e6QgIM
7sPZbryEpG9h6G8mC3lFbTA6+6QM6ZqqzFxS13QycsRB9NiVun+ntQrtGE7Nxa9WdYVd0yiTNwiY
bAu94qmvTjUL3kqHaiCrFT/Fsr83k0CSyW51V6Spj9ghFMBlg2CnTYI1b6YD7gKcwuadJDm7U6zc
uJ8aE+1drslo7hPjIlFTV44XXdDMiXZ+ng5QHjyvSSQV2Cg4dLvlyhg27YUS3ECufiqb4tIGgmMw
o3KDMEodtd0QVmQ7S65S6eBEPyvccI6jyBCIiTqbT7zsKLrc2ot81LeOo6Q/9V74h04by4uHLTD9
J2FcM6iWGcVpxNGT1xTYT7HtDzvYIOXOEUG/17xSunHjqM+Kb9GVYoCwfRGUjpZJUZlzDiq7a/Rc
2Xha1289kdcbzaiqQ46zw6b2M6tZjE4qVl5RmOvUGqN7BXQwvH3Z6M2SWWqfU5GLT+Z8+aptGOpN
J7g1ZFNDJkGR4V3XFwaVsaZ1e9sMDya1anbCElPLVHTF2p6If2O1jnay15rZIFiPVl1uc7LjxIpo
vPCSnYfV5VLRbdSpqt8bh3IMxM9U+rm+GJNGpMjTndjVGp+gfJKJkz/QCjmq+Nb6COth+85pn2eN
so297Pw+/Kp1avCJCm3sptQfCvoUA1JDcT/98G1gKkks5FehVP6qVMlqQvEbPkcJfPPSidRTlKIx
VehQJlIx5FnHL+m+MqdoWiVFTjefSgpsPbaD78a1rNj6bPkwVmfaEz3a7yy9ruYaqT1i3Bdb/V5H
IrXVhmabecnEUZCRuFs0nUk/hFe1yYMsSzkLfuIoQOHXZW+aJ7QfXu30qJlamMxeoqOFzbz6q0dK
Aoh7qlCD6MQwLuCO2KciEYG2SMop+qpl8fA1C9RcInGOG3kwEZly9KVONWCMHvEt8wO4PdAxaNYd
aaOUiBxngp5oSMBuRY/aCc/tByHLH0nn0zCfoSacDr4VsCFU1L/KHcUKwqiGVm3uKQGb1Q5RlRjX
fI3Bs82FPV+NBp7BSI05bNw293D21fzRMddWq9NQRxRN6NQ3TbxJ2nYUbiEcelEThywgwO7MoKm0
yoQKDKEnFq3gQpM1G2TOvdrpLXpRa9/uKJ/p3qsa4RCATqqmRiOxM5ULycH+1SODCxlZ+kqw9Ipk
qNaN7gt7P1m1dVHb+SaIW8TWmfPTW0q8EeqBsk4azoZWG7mAD4ThepJY+iUVYqIZUyeR/CPPFGqV
tpKx2ZpmS8OkD1ddLqWP/m3BHyLmECbI8KXlTUSSLe4KhqsZnNGrOmsN041UO0sPAaeuTcFJYqxr
dr4dnvKBjPA3KeNEnvq8Bb5fxzLDTaHtB55AT6iSaPw04Mml7JDhgboE4kZwNHrOm56N8qdnegWi
YTKG9YEHSC920GEhW5M4WkbYCCNpsXM47RbykXaBqYddbKTaZFDiPT/OXXDnoti1jtq8GQoKPZwb
1FFFOjs9ez16CGkXFFQdY2LTaOLwezoYbeEW6DYdsgmZQB6SOs74oDUE0mrepC1A+pBgNSfxvQwD
C6xY63koclRTsdV114l6V6oQ8BYTBV4s75VSPbEy6cn0nZBsQeM7abdKEPNwZUx6RLjKWALwwqy9
PcmmssvjqKNt2U5oWaj9x5FO70xekqeWgplD+FLYxD1xHhJvoyYIh5NSl5P1iNGu4btShtUZob6l
rEy/AZWshUg8MDimA97lOsfxhXxObzZMhEXJzCp97sCRMhDYh5ZxjCy8dBsFSuxOS0kVPlL8DruT
3vpYP0eTgkw7NT1WJpU49B29zGjgFYPKrSUhaUD/UxgosdsbDnuyZhIyuFqXESB3lqINixy1jeNm
Ua18DwpwA8cC0Q7JEK0jw5R7ZfRjmCw0So2ZE0SiS6YfNLcvIGBoLEDBY87i2jigKzOg9M9VzqHO
lKqeg9Bl7IdHJEM0HZNzi55tpOz2ZfT75DWSUz3teisIyqc0wbFn3ZgKN3y19gvQd4Rv3qfE1If0
pAV1iLyEv2Wggha0nNaDJ2oCoi5Lv4DSJhgylMCP1pZV2xqMdv70c6c0UbJU7T6wSF5HFViJJAg+
dZpN9krJo9q7NzN9+tGXrTetUt1DO90o4URPpeVHR8/uem2BTbajUGwoe/Ukoqr7XgZc0DySfzja
pRlZDir/xZsalwoSUUyaZjmGHDF0ZjvDhdMQULbdnAewNgW+1T3eHGXcL4Jg6ghwnLpKNj5EmM9O
r4wOttpYg7qJ0WXKMrVp0pjfaEvUNCHB57MacVCGCzejI6kSWPxeo0YAXAxmQHLaLOlktUe0M7qp
epE79TIlAevbCYk6rVKs+57Mt3fEUICNhgaZHLV0GtClGZhtd6lU5pPGjMp59QtVOZm+QmtoRdKG
+aMcsswHS/eXokkdGlXJGs0yB1wdhNnRtTh69i5sHQuUwBxhqxG2JmhlBefV4OeT3BeKdFS3wU8A
8Jfjq0D7k2zYlnlmjFyWMzI+dVhy4fYxcubLTGptcNXedPwvlWioXStJEuIEw69HkOOoD2oHbIHL
pokhB/5E8VzsCfRhbfBdeI8BB0pAcsZora2nG5RzAXXQAh8LIcmv+g79jNSkYKHJ2J6aQ6+wsyzL
yaOPpMOXJ11S946MZQUln14aEjnpRUfVcLQ4M/ZOCo1oo3ZN8Y3aYy8WDdt3sdCQDGMH46Npf07S
EL+kzGhU+N62R1w8VsnAfmJPTkcc24RfhFRC48C1PLsktKKkC4x7KkpTU5OPbtt2fLnclamdDHo1
evi1OJO6tiu1CVZNJuoEgXRrPOs6WztFFwz01gmS7NJVwhE52YJFMLCCUnvkmsR3umjiPEZ8kppc
VpH8ELNPmaYBFCs64w7BiOVtbL6OmjREPdV7gSu342pkQ0Yq6kENRiAkal+kLbZIc/4m52rUBzWw
FuadXFDaqmhRbEAXhyYIfW0f5GTplgbeWCG+liWygeeir6J6O6ReOyytvNbGveQYioln+x4EjFEY
CkKYqMDKQCynLkCd/071+kFv8ozTKP6BYCAjNWl9AbUkNVvFum3WwL7nSGWmh47IQ7zS0Us+G/3N
/JTQWbZ3chu6LX7Ip3hH9ykosOxk4yX5hUQgbZGtW99gmP4haOWXOLTGgfiQFE7lFWVnbIxxwLMp
WqfDF6V6ZdnceNbfaUG0QZv2jNix4cWpPKhzNUBNj1sUKCTDRKsHb4Hmo4NqZjmYUyTZpew0X1/+
fXav+q+vh6TF7PfZHTOZKGTc9FXpTuA7+o04dAc67JYwB075o7+65Vb+++v8c8Crhu9Iw5iDL15f
NST/kmJYZNrOs59uPNb8t/yzaP4zikTkbAqN1kV9hsW8XzSoF/sx17Fhsk/y+wyCnb3xsp/TcqTF
f9zeQoD/3p7453BX3OggCnpPFpq+SoufEVlCDpNDOPdCqfXRab/ceLj5nfz+cI5mO4YBlgYpooAy
89vDtVEWh5NiCvq61WX3NFNuy1ULp8Fcq1t5i1v0O7l3fjaa8+eFSb+aCZB4fqHvOG6kRM1EmlXk
zmi15omcd/sTbsI3sQ3WSURDtApt5dx3tBNnlzpc1zdAxX8umN/Gt68WTOYT8jVRK1bqiAA6emk0
ZVNNN76DPwbBDBDwAWAhw0Kpol1p1SObUjGq0cTN+9emACKBrUibxzdG+WMqf41iqmDikSEii/99
Kqcoa+3CL8XK2ITbeB9vpn20jdfljRn7fZ/ijV0Nc7U+iDEskaoF24iyj5WftXqLavbnrnE1wtWa
UKihJGPEg9Qu9MJjjC4Vs6lNuIHb8DLc2eid75vhBqzu43f0z+zNu+e7hTj1XIxpnRQrTa+SO3Bh
xP2Iq1exH9sPf//EPpzBedtA0U23hH61K9rVQEtpEQpUKKRXS7GvQ69Y/H2MDyeR3gjeF7RqQJBX
rwl+YNiQ2U34sOR3wqHqni5JTjPtkqUrtPZrhybjG4N+NIfvx7x6cQ6p1iKIbDIg2tfYiVwh9n51
iwP80ZPRqU3TOEelbgGn/f1NcXLmZl+08a8to7+TxtYD82AtIewt6idIAsG2/HxjNucd/bdNkd70
92Ne7fh9FQ7U6YLYJbuPOxfkqHjTrpVN2kLuv/WEv0xR/jba1QLRG63OypYU2Yx1Jkx+9Pb4BRDD
PVNGynbp3ezBrLjjj+ST9x17riWiwUt9LJ/0Y+aaa6Qwu78//wcv1jRUIiUgdtYM3/99yi2dirmK
2HPlqei2AlomwpN16yz4Iz5hjg0V1w7dopBLR/7vg2S+2YXOmIhVbh3MnBbwgsty8KOsxxtP88d5
ejXQ1TI1cCDTW02NwRM9WcULtjRR8xiUP9skWP2befvnka7mjXJpMI0y5ksvs2mthUG3tfQRWaoa
DG9/H+rDz+I/jVcWxwxkud+nj9xpOSc253M7evI2JEzPCEMSPooZr4EO8cstzuUHB45p6yo2WHKO
J6/JhtjYhChMeDrDStUHy6Z4LsrSQBhE6Qt1hbfOfCwBY430fS+r6Vaw99GCeTe+dbURJGmUdVyU
jFU/2Y9aBrFNK3Z0bzyYIrixAXy0ZNjZ4IKz76jiGq9oq0jLkQgYK72CWkJtpE+km+TO0jP9hU/3
/t9f5kff2/vhrpjSaYUhXloxXOB8R5WykKDdfBqc/sUoMAC5g8HYIJz9fcUMdVAqYxhxzqJsb/zn
0mFf6YYb38D82V5vZva7Ua7WpWpUiLctRgmn9Cxj/T7QrOf/7kGupisisaQZCcaZA9feRTw4JOdL
yA+x4Abw3w01fxPvwoQ2lCrddjyNNdxXuDU2jitb+W9e/z9TZl8t7JE+JMcc5ykr7k0Aakpb7onX
H//NoxAsSgNOlj2jV94/ShenPtWKzEBv31KH77IvZUk5IKVL+r8b6GqdIV5oSzNjoCDq7pPUerGi
7pvh1De29Y8X2j/Pc7XQ8s4up3GK5iyksWwyqqNpuvn7k4j55P1jMZu2sH4BvDEJ+H3OvNSjDKlE
KbGHDagrfZhNAibAwgV6v0X7CZ8O/C5X0h2WM7SPvMvMkSp3+VFb0la4r5b5fXuPXOQmhvvDp3/3
y66+gd6jAZwqjrPSLzO4snv0duky+Awgwo22+Rlu1NPf5+LXreVvc3H1KeSIwzSnYS5GKGMtHVk0
zLjNLtybcLVAULnBg5cvppN+uOWk9OH2SO+xRtaG0+cXTP7dR5h3GWfKZDkrlUy9GuqwCU2Egjch
+7fGmVfDu3EoQpCtwkySI7Wk8Z+E45MBSXQOpO1jDCFem1x9e+tV6vPn/cfEvnu8q4tcU9CQVExY
eSc7vFrxXYZlhUHEKd0AD7tYIwtLAxQJi7C5s/bwtta3JvjDxfTuF8x//u7BAwqPtUXrJewHfwBx
Y+eYk2Jd+/cV9PH02qTdZnQ8bKjfRxGKEQWllbGAaiSzKkkUFQNZaDl/H+bKW+DXjZUx/hnn6tOY
qtYIo4mnmb0SiifrBWX0hkr+0fgOR2dlPqY7OmXuyM8u6YH8eetD0T+ezX/Gv/pQEPMrcFyQRBob
my6qJVjOZU5CzN+iFfzSgE+9a1/Ux349ruQSUdOpeLPu8eC4Fa/d+B3m1bFS2G3o0/4oVvHwGsIK
iTz/xlRrH75SmuDJ3lskGo35z98tHDwPUL0GKgaqgAstbmUAaUABQgdxww4D3UW5xjx3dctGZV4p
f3wxjs5dd0aMYapwNSx1OiQdvrFS6zd6srv42CoPgfOYO7dglh/O4buRrtaSOiKnHgUjNdGzQXSd
jj/+vlo/nEHoCVhDQEtQjavFMvr4zDo0a63SKdpoztYEdVOL+NaL0j+YMXxDLEGqz6KmdPWi0qDT
ShnyopxH3EbX09ZZik14P1te+Ktbbg0fvR4HQRUXSIdr+x/7td/ge5bmRM9i2GFFCoalzs+lla+U
SNn1rX2D6f7RHM6QCcOcP7o/mO74FztRVzJeiom974A1zPsNDcPu31/Vr/T19bJz4HBjiwLfiX9+
X3Zo5pQc2TyghdOwomXsnJ6c5S8bls+3bViuEPn/2cag5GGzBzNcqNc+LEMwNUqachrZCRjsaVXu
S7pDV81WnMJd9q0/0ojQPHMoPvz9MT9a8u/GvbZm0YrOqhAoOKsCKhDYrpUv2/Xfh/gwliAHzIOR
ICXpfJVfCbzQLvWeE33eN5If4MXzy3jy3W5Bg+m9cwEf9hl40e3c+vy9/vEKyciaJJ/xS7n+3EqF
MPxXPE9XykLY36MIb3kNjvOdniJoyv7NXGLbQ8WJ7J/pXG0fnZ/HeuCzMj2kWxrK3tS73JjKDxf/
uyGuNhAltXwj9AiDu9BkVSINyMqCumJ9bzbWIct1mvrDB8c3H7Re3dJ6eIdmHH/1PDgNfvI4lpBU
//6TPlxA//uLLPXq3DGn3KGPhYcWIUKomNL5zrf9/NYamsOiP1/l/59bKLu/f42VHgzKhPhlJc7m
fthR/l5RhT6Cj1qI52xz6zTVPl46/4x39fU3ZYW7cTLnBDbQluo9jZrutMseo0dxh3zmDAkxe6DE
9uzd3cp83JrRqwjRlFHOQcs7DmOc5RBlRbQ///2lXXkI/b/tBkcmTJ9o/8Kg7PfpzOKpSYORMVAm
ruyfqYt1yzZ6aM+3t7Y/l6yuzUVJk9IF3Bz16vhOEJ82RUqjZV7c2z5qI3iCjfF/PhR0Ejh40UiO
IXKMV3OW6HEpwfrRwC3RJlO2GJGzUAynTfxWpfWDMOj3seb39y4MUtPY8oBpOEScdGL3mA7kjvsL
CM9GtsDXZ1rHqxSw//bGS/vzpNV1QwrUC/J/SDuzJTeZZmtfERHMwymDhp7sttvjCeERkARiBnH1
/1P9/fu1VGKLz+8+dUc4lVRVVlbmyrVQniDAXBru3K5vD6UXE0enz8WLHYwQlUftnXh/QsN1fOOx
nPr9AP/4bcsLhuVaHEyVY2/tBivM6/KT6x3EYHzCkAyD5h1DQf0pX9ifM3vGshk9dGzWUiQyl54W
neHRVavj8OQBKjk8M2/jU5z7e7curEgLSZ1an04nzniTtkFt3af5y15ZlUPr25A33P6EM+kEArBn
LkknDtKsxIFHymTxePmhXQFv9vZwj6xVqH5femXOnO9La1JVJoG2EhD2q7U+RBZ41W+MZ7DFvr5R
Xm57NrM52JAol5jIcVs0bS7XCoa5Q70vMTXl6Fm1bxvlKautFWq+/q7dL9wD17ERv86MSVesjaKn
fSqHOISvClL7p6P2/bY3mthalxfNpQXpkPUakLj8cKTrtBWzKmH3bhcKkYVk66whpN2vltZqwSW5
48WVPOlK3ufRfv/TM56HbIEnf+n/l25OA5HEFoyNCdkM6Ktp8gWx1u2PNvMIvvhor5W1s5A4Oiet
iPUBaG6Kzkm7NTofDs9VA0m5z0Dxyn2BKaeHNb3eIJwY8uJRnu1Vxpu8/3L7p0gy4OJmu/wpUug4
eU4HdCIV5yx7AqO/rrf6R1HUcSL1sxAxZYb7GTx6pLxdgnLMdGl43+gmQle88ATa5/IotGlZNkZr
KEDa0AAwAx3CmgC5kp4yIfyWgjTdZAJlqaI8t8JQ5ZEUkegiJi+tMBOzjTpVugIn8eeT9ksrlzKS
mXDsmi7xEPkkIrKcwJ8YGKqqsthxhf+eDs+W8ZJqnxfWbebcXdjQL7/dHgzkmDJsFiE8+0LXYs2x
CxhuXYusZPnVOvMoIWKd+SStVXw4wp8GY13UrtoHwH9v8hEIps+cToROgN8jLwPJ3v59dw/a77av
S59TrOfZaSk8OPQsF1jM8fh2irfuHpqqpXfdTFQ+d8+TwphTjVDv7SwjBFhXRI423Dv64ZPl1Y/5
/vTgdsYisEMskBQ4zyzyhL30KjX72jwesHh4gEf8VWeTJvpz7EOUhzDK7U84814+Xz5Dfg/sm0Tr
uxxrDRw534oHISeVhubWe6e+70Jz1X5N71GmjBbMzhw11wZN6BkWZRwe65dOtik4HHius0h7o6Lp
awf7O+UJLPME6M1AoLVc/31mSxyh6CWk1i2estLhLgp4lLJJd0PVe9+1R0hrfhzr4j88qheCb+cq
LtduXRqRDh+uKuOYdMg3de7aSX+P6VLTc8mCdNwmSnhUibEA95Gf5sdg6H7fXpslC+LvZ6cKtroU
vmM+VBnn0PXFEJBX69smZpK4y+8kJXFQqPca1MBKqL2ZVoe3oohhfjn+MD/XaFqoS+XImfvk0pyU
xXlQ4U9ZBf3i0Vw1H/cbGHuRSqwgGg/6oAud3x78UXfTwhUq/tfLg3xpVdrjipqdPEa43DCZ9mTf
p3gfQMjxJWvzL/sh+fZvPilaqFREHQqjcuGrGgnS6aGPw/EHgnGQHn+Favu3QOhzWzbfFwOHCHyy
d0KsD5U9ELnoFl1uk/R0OBzBDCthGybvKKEEhzeZvjo9Hlb0J9wHhsaj3UfEU0J9A63x3l1IYGe3
0Ll9aU1ds9opccJLtQ3VAFU7ANAhPeY9muBFBFHH0tG+LmRQUzzzV1pNp6u8cgCmFkJpa8GBVUW7
Q4ossasGFWRUJax/S/fb3Ek8Nykl6Y12rEy1Ei62cCZBl6O1f32DXjol3W716E16pfIEz5kLHrMv
acXoGtxAt/fm9T0trLhEe4Gi0F6RXGcRpa3HsXT2hh4Oox6a3cPx6G4sZfsvjNgeHTKqzOYV+KTO
x9Sset7WkKAUIUNfk28AqbhTnb5dCF8zvUeDyjnDDx5lEh0t1su9b0F8odaFxXW8HaIq8VHlivoH
6hd7P11BaPF+971F9riIJih2efIsXtszm5GjDmhRQ8oUWUrp8KFczVDABA256jUI4cEJe/IezfQk
hpMD24IMaWii2993JlMQUst/bEoHzjTjUSC64fNatw8U1tMXC4nI0rcBT5XvtCKs2mCyQkTrlsWl
Z07ChW3p8OW9fjzCQgyhiv3Jqj5mu5cF58SKSdHswoB01FJm8U9jxYrqj0h2oTOnbdDEhNFnc9we
Q1DIS6/Vufh1YVE6elqaGTvLxaXxhxpMIXwYtK77YAjp/9XrbrPg4HVWyeqR/9ArMxCzlrcsCiqH
BvG3PPo8ruI7g3qXj1yDr9zV6yXXZheLfpmmu9TXTLnPmA4npVN3bBS3+L3vv6TFx9u+iI0mrxU3
C4JGJmMg8JtLp6+Ks26nFYisMVRpF58y7WNOIwRmsdt25vw4tyOtEFefNiit2PDxpw4dTqtbeg8u
WHiNM2eB0eogqrEdPGka7dlTkm85Q5gLXswlPx4SuaDXiFiUliQ34pM7lFArQavUBRBibRhWMtCt
+a5uoZh+IQcrg+S99/P2t5sp/5gqiSggUhuYvSb3uA+nuE7gBEqicaWtJiMszY2Y/2AW+QWqj47b
84OyZPP6nsGmKA6yyV3LlrH9TT4dGRnivqwiIWIrNPu6Y2A4fvrRpsvAzLqfIFG19IS6jh2XZsUq
n61ilcK4eWhMRVRKvhkr9BMhqg+azwLbZPw6rPef/sW35YvSj3YR/tHlNxtVNRjZoMQKxbdt/ONz
f58ROjR6OOYme28v9ARmiqDAms/sidhy5mCStcrQw9LENPIJgnZu1lNSRbTGw7hS1Idd18CLs6+Z
lD45flLC2uVDka0ufWexUS/PvamCKTPxWIhVmmIdzn6GnkH6XsEBFu22/bYK4hAm73jYIoWIMtdd
TgFY0Pug0su894fq+4H4tvQTrqPo5U+Qlhq5KS5klfnkOrTvRDlYyX3alO/1VbtGd/T7wkKL/+6W
x9I1jyb6uBs1O4mYKg3cdbkaN80A0HGVIXtrr9I7yquLVZXr5XbhorfAOvJigO3Rli76Qu+gHidh
i0SbeSKzz+7ilbNGCHhtbRc8vFpTyZZ0sbsw8mdmgi0xUaj4ZPEhXEbeanh0GGBx/PI7+pd+DeOD
jzasAiRwYUmvYob4AYiP46oGaN+TnbVLLzNiax8ldLkQazPGr7u/vrBebZimrnL/AveRlnGnAE+x
c4gypnhkTAdCq5FhYt6Epb70Pa92DH4wwkho4K4XY3eXZwRhEadNXFD7CkxgaGlsVd6fAqw69Oyf
wx42GX3djDDNaildqK9TW24P7vukWMKTXdcFxS9xaDI45Buao0u3dAZ5hkYVax+Za96jFeWEn84m
u0OyKYo3phnR+NWi44pBaw8W4L8dv8K4qakqwizArExVMp4wQw0rFV98PKJ70XEzwPxfDgt75/pq
xYxj8ABwLc8mDksLOzX5gAre4RA10XT0HQBC5QZtV9SkUO8somFTw+C88PiYW+Fzm9KG7ZB9gDS4
zSNjWpkEXt2qF9wSZ+4i6givhKiNy5Ats1FSAVKpvbSFpQoKf4UzUZY6cmX14ZG5JcMvTgkKyJ29
UL24Sukw6WKRiqBDI10ecGyhSIE8iw9pqsnWVsHyu1+EItOU/LodcOa+3rkh6esNEGAxzNwhpCxY
NAeInPY/b1u4Dii4YgFMo4fOM1ROfByFs64csaAZHyfrTVM9lvZCAjC3QOcmJCcMNy4Zdt0dIttS
1u2QA7NzNk75Q/OiIR382/7MLs2ZP+LHnN26Rt+j4UiCE8Xarvqcju7uburQdHMTuKlQ/lAWXiqz
K3RmTzq6B2OAGcfFHmI+wVGrKen/uO3R0ucTd9KZR6DUXNgi+HyHVnk+wASf5E8H/dFAmi2xl+ZN
F9yxpMM0QuhnoLDGxHP+Hk28BFqS294sGZDq2hnU2ygo8r1GDfHKt3pZLYSD2Q0t3g7UO8iw5PdD
dkzaRBkwkEPAnJkVZ/NJsHPfduN6m5G4wzsrZttI3WX8XCtoJ4xJOUSV83k8fY6Zg4KEnmLbX28v
7AgRW14lYshYuiArWzcKoKN0pFrrGKhwpvtZbES3nXkdTr0MoZdWjMsttuvFkUFoKdohvaogai1K
QNCVtWGsrdUIRDOjmOnh/RghqLNygi5+NBkcR0Pi9g+5rjIQJ87dFbvnbK/DyZWmPTT0UYUw5aZY
xSEypkcfdp4wD9NoMUEWp/PacSrQtu6haipXhWFeGhL4XRDyBdAzvsCv8yG7P9D4hywinGjsAF8K
R9RMFkkNZi5j4eof01JUrI+je7CTVEydMBAdZhEqliHyvNFxq0U6RKz+0sDn66a88hY8Na8Rhwf2
ayZ99nWPcO6imITJ5vC+KZCB/aJ5vww1jcaKam0vODVhRdcWkpvrA4mjZ1alLYxkDhILO2imjvnd
kR61mn+1AFnf3jlLRqQd3CVIHYB9JgkAFoyQZYt+s/qy31cf/40dG9gL/X6DHPlyg540+N+ZZWfV
zHepDdmq9WJ3zYIz12AGcQzMP1Ykbyo4Oc3SwkoXNDAntNvqbhdC6qEAKBhCWK4eYWQJVX93N/yL
F8albfkIqqgzKD10a2bT8V79FtvQFjrawkmfX68/Hoq/n23FzsgS42SL79gJnTX/VH+GK2jByPVd
c+mKdMTighepleAK6J5HGG8C17HD2/th9h44Wykp3dDNAimVHD90Nw70HBYZUVDmha9WyuNtU//L
8f3zzaRUA2RcOsBKhAoFD93kvln3m2GVv9U3/+KZe/nhpJTjlJz2dapjKf/Yfatf1N9iuCZbI2ey
arbDylsbQc4T2wqWq7ELG0NOQDLUhys1ZwBtz4t6lxD7Tds/DvbCEXt9z13Hwn8+pswRpAxwFU4G
LjYRWhsnOOEDiOLDJGL8Nzxx6IZ1ctfeZevTat8H6sZ9ooDx5Dwy9vclD73tcSFKLuxVmSmob/Ye
fOT47cBDHlsoO0w/FvaPiE1XLttEfh6Y3nXscncHVOYKyIiGIHsShT+EC94efNhWI6RsP922NuvP
H2NyoQI2qXJnJcyBMQRggLqqMhTHxhSgwcIhvy7JsFfPDMkncKcOTu1yyIf02UZLfbLd1Sk9+dqY
BXvzEfGcoD4uvP+WnJNOollAgDqIGEnHzT/lzCq2S7fmfE5GPdpVYamgeSBFSFC2lTegkEL5cHyA
/O17FnmQwN4dAyUwAZ4YAfADSACy8LCuAwYHm2BpT143DsU9dPYbpAAKJTtCwCO/Qdk477uP6U9E
XUJ44pAS0J7Q0/qorPWH6ZHBDljr3uULR2I+GzwzLy2twD0fNQfztPC2eRkAKAzRhl57H+PvWbgE
45vdSGfWpEXNknzMTz3W4LsLJu2jfYB2M/1QDN+PKlLi5n3sLTkoHLg6kRQvmDcAv86D5fIWHHs9
z7hCyFoedLSdGaEK8s3xHQWMKP5pUEOlBXInomxDsXzh3MxuMPR2qV5ounZNLXSoUgUebzYxLHon
hNNDOBZ/VYH31Pr77bQmDV2nT9OTtRZQLvUeTdtg/HI7SMxuMJ5p+usmE0XNyw8AlWFt1Xs+wH9Q
EXZQ4Xr1YR+gbL1RoK3z8y0kVRt1oyN6AdH9wjVwDernq5//AGnR931qxaPKD9BpvkTm3RSWq/0z
hJCfh8/VgxqiobWIJpvbaOc2xd/Pch9EtxH+O2HT7soVKorf4nIUUkLG+4YKl49SzKOGRPeK77Lk
79ztyvwhI+U0uyCvMi5Nqwd7p1lJhbs12ijvOu1n0i9tavF/yJsaVizqmJ5o38rl4xSlHjVVqPjB
9HRYZZvqlUlN/5HnxKz/ChQ4F44FH5IHl7IFHl1aRKeGYrJXmpw2h+gAMMx295I8ig7TFyiRviwF
ihlzDCcYTDi7FthYeSxiyjurbU9MCFqD8uxkU3TS/p0JBw1d3hmOrUqBl/Y3ujMxJurdu1T/Vtt/
PwmEqLeYsPgfC9LJG/JdZow1L9/dNtvkh7Bau2ENCKpAEGS9OMIyk3pcWJNW6OAMenpsKDAkdvtz
n7nvD6fDSzpkP/Sh/Xoqd/cHNX0oj0o46tXaqKwHiLwXuMCuR7skj6Vj56BTSV2I39CGYkwbRSBo
mESodX8yI/HbXNVBstI36a+lqsbMoTt3Xq4VHaed2qIaSJS3p2jY8Yjb5feeU4ULwXR+X/6zpPLz
fhjVOjU77Bi8D+IPPe9GiNFLzoT5+xVxBrK6vNcQhYEh1Heo+cNKr3O7LO3e62765ad+vdjPIhxi
DqfiZPCpm9q312n5OgxgvgVq5BffDPj/FukUl76xFNhMyF61Xmxn8oXQi5GX9VZ20i9cF0tWxAqc
+dVm9QmhQqzsVSva9QlSi8DpioWH3tzNfLFhxM84M1MdQJ/tFT4fQrc9MnYBkixh7/jOvcgEq7UX
TXf2DwiLTuHuvv/QvUkjHgzIet7eULPeEiBIEegYuXJXajJ6GGpNykW6gqrR6bvXf995S2xas5vW
0y0AajoDu68wrjNfC3hoiybHyMH9gYiMr3sLOcacAVBvyOqKkpflSAXnvjmVjmOL07efthVZct1m
Cx9qLlGlGfvHhgh/Z064Xu4yqIqN+hXcyRo9etEPZ21E2Zulw7Xkj7TTK3R01dOBDzZVVRXo8CKh
K3tY8kgEZOkShxeLsjO9UDAxclOtTsrB7eGrwiPlTXznrargtT4ZdqvuYXdvgN1g2JFBnn+z6TSd
uVHKk/ShZf6qLnMMZGt5l2dMv1oxhVdHRynLCv9+b8NrDB+XymQ6YnuXK3ZAOn3UO/zbeXlYQumT
FzTw0cS7beYahUgkPLcjXTrNLucJs8OO++j4X8WjO/G3QLSo9JYR+nnrTvUXM/u5g/vHKEO4l845
hYJAU3F8rW3c5d+0ML8D+vhwZCaJ+m70FrWRbN1GoECC1vS98LQeNiXKd4sERsK7q130z1f2ZOTP
oB6mHcRxPKkYDmvWLfWqFPbSpfRi9kiIATDWEeYgXcqWvBEi7SNs5JFVq/37eirTp9Hsnej2Ws4e
CRNMBNA0QaErLWWHhisPxJIjUaoABHbhUE7B0Kq+Nrwbjz+rNl+4B+YKftD+/WNRroUVR2eMCw+L
5jrZDI950PMys1eHu6UPuOCaXAyzIIBIdPjPo6nXPqmo6Ho7B/3O5E3sISuRqSEs1n+N0hIn48w5
KWY2uTX0e3QJSEDrLUCa1X5trLXI3PzLmHJmSgqZuyqGBE3FlKu9ePFzpn/U85fbm2PuIclFKYir
gJGYrsywXO32imkjAMVWN1be/W7lPdmh87WPjIDqzC8ntB+XboK5FhI2mUviKcJ5l/EcWq11ZpOA
fBiCgiy+Gv00/GE9n0JmKFZOeLhbgsrOXnTnFqWTVirx4HqdwFps05/dur/vVicYU2FSv1tGjS/6
J71RwML0+2GHNfurvZ5CHYFGJXC/uGHHPGdHdhsOm+TT7YWci53nHkoXQ2OlZOYWNj0Hdb0SHJf5
CdXEhetnNsU7NyMFE8M8HRD1ZLvoz7DAPpDT3YunyP6R0t5df9+sUM3dDu8VaHuKR/vdcrVrwU8Z
y6vXSaci10XlpfmSql/q/O2Y/32VlO0J0oh6g8UAqXQNtQ2K0q2Gj3b5S0HsinbowvU6F/jPLUi5
HUplkI80e94ZTvajQ6g0N4vt7f0we4NbLodaE4ACrF1epshcAisqybcE0dihD9oXFzHJCF37+z0y
JfAAInfWrLPVUiY059yZYTkFm06x6R5Eb1pFyq3yUDtyft72TZwf+XqmHeBC/ivoeUzxC87S1hKV
GxeZM2LWaISe+87df28rOiDjo3sylzLKGXcYqaHkIJAMsDxLa4UoeF23O5vv+Ew5d8WuD8fNhEI0
pcfAuzvcJavTu9v+zQXlC5vSHVMxtGllaCNF6da+s+537+23TDCIpodgbjxtbPiy0fZZ2JXXn5WU
D1Q3JV2V+TYZ1+208XFfCqLXbiyg7JgAUZr2285tQspyXzrLW9928/ooX9qTlhHZebfMK+jLCiMN
3N3vTteCqluIi2KbX+6VSyPiR5ztFWOCTN0UJEdu1bgIhEzvjj1SOHb7q1UQvY2rOOhbb5NOx6VF
FLfzlWWQqHBxadC4yKQgdo00+K6HRqqlktFudXi6p/t2Y63FvWN/X0RJzNmjeGmjlaDa16Mnln2q
jnoJi5pZcuJ1VE0RFaT1Pq27cBTckKhQLA4Yz63huVFpDWlwWWkB+jNsV4xoQT8xgcI5rs0QNXLG
pNKofdL9/M3Shb5kVlpVpJoLTz0JtuUmNoJDx8PAOo3+5OYLk8Yz+FoC6NlXlTKH496ymrH3AJbd
JZs6hZihLSO18x3GzvZvLPidDpvTxg1Q1Pp++3j8L6bBh/OiRLPBEef1bOsigDQc3QKusyZCym0K
67f2CQZOofrpHwP3bXvXId4Zln2YPi/maPNf+I9xKZ8oADUPueDkS6oAIYxB5GjF9+rH7qO6Gtf7
BwHFT1LfPYULXovYJh8bi6rN/3gt3Vtae0oLV+CL4q8Ib72dNuaLoMEYtrpfPi6x218Hd7G6/xiT
yY0rj0FvZNHZvkm7qgdkUI1m6QIRF8QNh2S6i27obXtw2atZXSE5dKge2qZemXH2pjRQiawNyAcQ
R83s4VPdToFlK0ufdHYt6Z1QR1J1FTTe5UbqS0dA7+nRH7bV0/DV+r57BaiJbDTu6VKVQfy01IOd
tUnpCmpAoeAiI9RqzapQ5WTzZuq2Vxu/yN9r+0USB/HLr77tmRXpdGrTzrWUVHCP5agn8tps1t47
4/Gg+v+h4tjd15CV85JhBH7R+OxOPTMufVY7qZOTeYIDsf/ch4JBAgSif/gmHk7/BYPEzFZlGAfh
MAbPoTaRAc/J0ajjQURaBbnlQP1tB02Qr2EPKyPttxE0kI4sZXIzzyaarBrjZYD8IWuRh9319KTW
pxb+zyaqvpngLoAXrrTfbZBGcVCvFk7+jIfn1uR+AzNOiLn8x5q2Qjx2Pd3HYQJ6RxBBFc9JuDQ9
d23QFcSmlIoZntMsVSzwWYDdt3Hnxea4j8pu/JzE6h1gj+i2U9fph8tbwkKqQifK6HJTMduRaMWn
445qgfs6DtqthodlmuaZlbq0Ix2E9JBAf20AWHGMDi1DO8yO6IL1WXjM4Laymye3b7aj10amMn62
vaaALDZbCjQzzorhc0MI/THr8/ojz74n0nMGErOvzvb/v2xm/hdVn5n60uuQ+z92RCZ0ZkftBlfZ
W1rGR223HZpQFGDYIsufdWaD4JDrgjw1YFdzpLsob2JkMmu+KmJ4eY0SZW5vbu8PsS6XAUy48o8F
+QLqTSTbxzEHaMTp9k9287HXm22eOivDdfuFq2hufbgB2IU6wkwgZC6/W1xr/TgerV2kdSk674a5
touk8DUv/zDWhxXwq4da8DAnR+XvzzY+npmW0omOAbTdmJgI10GCsyqOO3291yBRHTJkImu0wpl9
cSefQujHU5EgwIvoBCWMAgCRmwr91zFfd84iR/Tc5xcSMhTt4eS+miwqTvXOzApbKFL2J79J442e
7IogdU6r1lWWJImubyvxEf5Ykw7poZzI21V4qZKTExytp7R4Sg8/J/u+7xe21awlDZCMRcyEVFkq
YaBkfzgpnrOLbPcJfcQQUp6tnb7s04fYXCI/FEsnbWFKyzCiIN6hY0+yVexjitbwLUanIjU+ouQI
BL/L2UWlsg+syWof90mye3uIPX19+/Bc5xiCwvmPZelp7iilXQwVg4zxqQTK5vgGtLHj/9GIdElo
luL1eufuotgug72HiqdaR2N+3N72ZeZswnLhgOQVtwTFjcuzabbOrupRYCWmjQ/N2t2Kinm7SBow
98ngvDY03eDiA4B4aQb9FhulGHTBjxYy4HUe7s2HJHaWXk1LZsT+PIvQez0/amaHLNYOtEL8uwhb
JUDg2IFSL/9Sfv2N3PnfPwldweb9j2fSB5yyI0oBII/CrH13yJ9j42e+f7m9RjOFXZfxfpOkAbY8
2D6lrZ4dGtuabI3J2c73PvdvizcpM8J9hKyFF/A++S8oSOa+JBqcpCeGQy9YJlHdVbs06WNMNv0H
Lb0/OgjFnj7+G7+o2VFOs3S6l9KuiCki2hrA6Ui9yzZF2HzIPySPrW+tSx95ZHi8fGvhU4r/UQ4a
1AYgydB1QISOtFrpMW2HrBQKd+o+KLuNlXyxEjqauwXXZm5wVEaZNmLkCd/kG7zpUHXWTijPpe1O
zNWjlbTAV3ntCc8YiInhuQX0yiji5VYv9WGamN2kuO+1Ky/RGf093PUQGNVd8u72Ol3vBYBputgJ
8PyQskqmJjUzrWRIQBru7mpvk2dgPf/eG+Z5PYDWBHLYsaWMpytRLoEXMg7dUr+vHeTatfJd8S4/
1QuGZnw5NyQn+4dkOqJGjC/GuOprBmwe08Pb25/rFTh0ucl48P5x5vXvZ1FIARZLQRdn7PRx19qa
f9j3YXeYtoyK7pPnY5xHRQZ1hjLeH0/fbxtf8k+6NkqPaXAr5dXfFL8t9acd3428tW/bmMn6cVAo
NxKROEZyacGN20OhodRMk64PDbRf07BRYKlPNwxXfFlK4mZdOrMmuWQn1aFNHNiQEqSzDRTAdHv0
8/zzbaeuT6yoUlA0BetPYiz33nf6AGVuh3670w9+537QnaX29JwffDbyPS5A/aq779aKtYP3Xwmb
uy4yqMUGBZXRrfYs2LC7F92vUn/5AT/nF2QBMK2CWRYtmcs4QTGY9qsCa0retL4yGb7e/7795WZQ
ya/T0EJkgkQMOphLE6Z+PHVGDjdd/Biv4SXQIBkLLI0yARTRlGO9idJE/5iF045KcPI5WxTXmPm0
+GhTZQJJS+op3fv97rRTirx0Q6tG6916b5u/sumvQzqT60IBU9AeQWop2dAGrTD3YtNDHGtvcsXe
h/tjl29uf8wZLOClGemGcqpYNQsXMwLEUGo+laWn+r7Y2G+o3987ySIUcKbrIyySVtCDYWPKsVfN
dT3XBVVVHY6h+q1iaKLfVOErV2dAqfV+GX44b1PAlnSqPB4cC5dbJraGo6M1TAAPgfYZVc/pRWFg
QwlsetWvwOfY9bOVsRCZZ84CsJd/rMoc0p1x6hXVq9DiMdF+P97vqqVHidgEUugHgyVkV0AYeFe1
cz0HgtUagiH0aKf+cdf/yrtcJQ3tP6e1+lwl7dIk59xtc2FS2jBopk/uCTpiNoz3GZq2NSOxYgRY
SK01yULonzto5/5J66bmms7TlWgCfihqnTpMYpBuyd8/ftiSfz6jXJ5wtLR3cofP2GcPGdRO8Q/1
71UMRaAHqafDYaIy3iVFrbZunFz3SKDUZAjK2vbTFEYKWDz//kCbpDQWNVRLCB5L2RNvq6TI9rlo
p2grvfG11u9BE4uJ1LJkHCmBlO62yZlFurAojsFZ/qGWjtqN9ghXojL49mHHbNfXw3IWsGRG/P3M
TFPsCjPuK0GMNX3WVuPPg5AgTlfaOzF0xMxtFR3W4xKTwMxjyLvwTiTGZ2apeZ4MZzx4of0V4TvQ
ywiRQoFKwPTNH9MUde/ReeUaD29/1EW7UvzvmH1Rs/3khaBHoYhvHIZv0lB7Z/uQwSTAjmGM/y9q
gbNfGTAxKDrYU64eYlV2ZOieegSL6UXaTgmVynzaHYsvt91bMCNXU9K0qhKtgV8zmd6k7Xur/6YM
z7dNzH5BjrUBr5+ofcuIQMtsacUoJ3ESsimYsjCdHuJQ347BFLWTb6a+N2z/DZxNTG39Y1aGBQ7T
oSkZu0miomc+qnV9DZiSkSrr2+7NpUEXdqSA4g3VYTJK2MOKDHE7M7A2xyFyntTteJ99cD5YazVk
QKn90Gz2bJ979Xv26fYvmFvDc0elRNkE1NkhY5BECrivPPupFADNrGbpIAg/pDtOQNyRVxZsHlfs
pOaQDJXt4GfPqR/eJXdOkD+MUf8uA0R326OZIRSxdn9sSYddL03NqnVsCc4/NdDC+k1y1wCAeQeQ
dHo+PjggYbRd2OqrOFgalZ175wBLEawoaPlZsGtdhhqvG/cnZGYS8DB9aAFGdrc2XeHXHvTKe1nw
dSZ3ENSGggIP2A9Z0aW1KWEQbWobAdxg31gRw24k0MVAJoZ6NVUe7219tw/j6LiUc86s6IVl89Ly
aDkKAlUxK7rKn+q3x2d3C+VfaPfEsyXs7MwmvbAl/n4Wvsdmso+54zFG1CerpEDskoaK63QL167Y
GNImvTAjbZxDUQCEVB1e2a0SqbuvWZsEzumlKhfO3FxQuzAkVvXMnyRpxr1ChyDyNsV2ylfmL4Eb
j1edRw4GQXbq21O4CLoRR/nKPd4hYqeIBqlkVbP0qlE69grYsB468PityVPLPr7SgcOqsPA15710
yGpfmSIpQ156yQNr0kYFaeTurj36tXi8QkK3C2AaPQVJ7B82VQEyPv62cCZml/HMrrQzoUE20mTC
zzq0ANykYfrF+izYX5TIanzrFKl6aASqv3+/VNeddRkMIw048AuAuaS8Wisnb+itBqnONFDvzGDM
4EoE/wLtOv9oBP3zcrwT6bO8rDS8bY3Ot1hc6XAAKz+Vfe+lr21bQVhhrJvtcn9x7pEJwvSPHel0
iHw0Z14emFTo+NND7/qwpdgPYyDUVzXgPeulwuvci+/CpLRjB4pSWZZjEhxB8SDux/K9vfM9ofny
Mj0xobUq14szWYueSqvYD2PKEXJT4KivPPKclSTK6QiIaaN/u2vOvqz0QFKyNhsAxMARtGrTyDz4
1ENC7qoy9+0f0Kv6sOAV66US2fxmpW5qMT1CkUJ+w+9jr2hLps2i4e51jjGqGH9Iv4PRAIaSv2fc
bQmkIU7e1VZFZhYqUQOQoYwLGVJ3OI0penVZDaN1vfMrZWEy+louic4KEDSgtsh+XVdc+rQ9xq3u
pK9w1DTQ7tPP1VOxSikS+/098P3jo1kEwOJWuq8rTKPWKzhx+g9NTzLwLwLR+W+R9lHS6Uale0XG
bMn4MP3YvbUeDm+Ogc7Uf/y+2jof3fvTfbVwMYszcfWNzz6AtJm84agXh77Ww67JVk3LAKP3s+6o
K6tPqruUfsyF2jMP5SYTou6WNsSDOClDlP5EoBZC2vvWh8Xmc/7Z9mNfe9yvkim8/WWXzEo5VrKr
a8MrIdXKtU3RPZ9G1a+to28uKf3MANMvdpMsVDvEqg2hy2skyE6M2QKMfVNvOJpC/7r4KM6mzUzB
v2EuuzQs3Z1HZtqSKRXB9rNg1rcFz68bTus+yt8yB8UYWbU40zYf9/5sHXm+xrN35YR4BXEogUfa
Qoge7l0n9/fBCHV2oMY8RJauzNnb68ymdHtp+s6GwRlHD44SHNPGN3YvTfXkdts0Hf02eWmH/cIJ
mb9WzmxKN1kOr3WRQmkKewJ8IFQSm3cGjx+UGt4wBRCCJR/8vAIqu4Swmv3CQPOh0qFkSqNSOpzK
Pm0bh6YV0Wn3Mm6zu3rzQ1ygcO4HkGAsBKC51yUNOApWvAyoccvlZzr3dVkJc2JgyjX97F79qH8z
rG31K1mPcDfUd0XDM6Hdr8fGF5PB39OFutJMyOcVDakiDxFYd+Wksx+qsTt0nCDn4IRH52cMfOZ2
MJhbTrgowT0z7KMKoZvLPPNkKYqlVRY3J9XvxA6hceOutr4KsvXpw+mT+ekQeEuoAXEApTB7YVRK
TdSiyyftEIvIV33cfWm4afaPu4/VQ/XSBuWjulREnXtXYpBeJ71UXtBXW8ctvSQ1MZginchyduuR
g2mUwRiJ7OAYLXxVcTldO/iPPbm4Y4HDRcCbr2pBNH6KsvvxffdofBrWouS+32oHP/7Ro90dlOtx
kUV5ybgU4KfGhcPBw3jLaHT3TTDGvCQ8yfz8w7TOth5lkWPqn2Av+7B0aGa3E00NDg1nFDp9CTjR
JF1Vm3qZRfGH9O0U7qM07P2SngY1pyE0H8av2WrprTQzq+bZ50Ylh4+t3U8HB6Pqcx8qlOSd7/tf
3bvDKtn7yWMZ9VGDxDyya3rip786AOb794uFk7k9ff4jpFqQOu0Za06OGUUa+07wBGU0dcw3xVMR
1cGy9O1coebCafF7zp7B6cFQ+66uMwbg6wf3Dn3LTfLBuWdUz4MLzw7hltBXBpeeKNQsFjBmvaXn
7sL8RYSSEYalYnZNFydZNP7YfxNEqActcB7Tb4wt+btnN1nMfueivxBR/sei2PVn/mpmSt3KweLJ
XKUvaqT546beBWiGapZ4ia/2K+PvxXGBAYGhBFSiUSjSZSBG3OSAMweM0jVb2TwsAJy3cJuJKZvq
+9Kj4rVvK4cNC+IeZtBeAWLSDRdrDaTQEydX2TS/tZUZeHsq3jzamq+C9+/g75405ImC0xby400N
OntpG89kFDj8zy+QS7dlMWT5SRWR2fmE5oiftHf6W52+QocOhPJG6Z4XIuXcFXduUDq7A81ftetw
uV/RXIgKvF0rgehn5Kv9ezf3eZqv/482paPatdpQxTE21bvuoxZ2a/ttRkdUFP0CSNwel5MJkYhd
LeyrRqmDYgEarJebt3NS+PMVPquh/pjatyd7m7tLgvdz+Tac0kII9T9GpKu89cD4onCfRUYHWdr0
kNS+9b2nkz3eCSadDMpGkADF4mzNddAX+qu8GFXAKfS05S7v5DSxUiA8IVLCKP5/nH3XcuNaluWv
VNx39MCbia5+AI2kTEkk4YEXBAAS3nvg62dBVTWVIm8kb3WkUoYw+5h9tjc/Uui+wYA+qVsxvPlA
IeFmt7w+3cUHPWaDikhU2KphLeLuq7+IiOpphyndzmYbvbAiavyhslZ6HHFCB+GVHXYJQhNkt5ej
/bOmAY/U6A743UmdqGqq+/5rygjHQcuYmj6I+63dFLfjhj0UjGcn8wGFvkO856z8yBZofgh6j95E
+2Y8RbBytuOTYK1HswagAIEoOE+REo2Uqe+IWhX9xAsCtO5ekgeDPSzVbot8RIAgL7fI8KuR7f0f
GzYkGlHZyENF81J0LbivBlInPXrTMEiSzmOmfK/cRTovCSk8OfUPqj0Cp756NqEOAUIFvmb+C/9Y
RGIqMojThymrruWYokxkfcwrQSv65EdSVE+07Mftgp1Y2JowIHAFlXfuFnIaRqbHaUQ6Kmdx/SUR
M3kqnxDPxxPwHcbdgW87roqXEhFUCesq+SSlcs+LJlcIKPhGq78nmg90GlkRv87nTmRfsh5ZUCna
Vwuuxxa+hOJOvwfwJ0cKEFBikRJgVtvcMt9RL63HDk1OkIgofqzH7nPz9aLD1Q8xiHbpAc7nw+/h
/ekG/QLuTp7okZ6w5jnAzc24YxKtEbB8oJG/h/InWPdtUnd0omTzGe0VkczF9ZSciZXMHUnBQyrr
lKxPQD2Kwdgi6MaIWobdFwGkd6w0H+h6jUrkyLFon0h+Rh7tUMEClrqa7c/8Z2okH8wLanUZ3A9X
rtEY9n9xkBGShrRkFFNntljF7ztIkI00oJkWWpwjjV6OmfQ9EuYnVfIe8RDFrNERBAnsYDcop/Md
RkOsfSbVwMOqhjuC0pKnhVLuRVu8FxHSIIGo/oKY5ftije4wivxaIp2bk6cD6VUzSilEL9kbmyBG
muP2kEqeoOID6gOkyCJUEJ4P+HGRQ343qahPqlQU3X0KMWQr+ic3unAQVWrXvfWwbTwFeI/8Wy8f
dEJlEc1MQSm+L0jkTlTccKlA7NcTg3aJUgUJMz0Kn+tLH+aflIH6LOXTYksPec4bVAlEBDF9iG5+
wA+3Zea1a+cIVePHvQRDfdqjpEgCh0QttwqrLnu0DUZrB/rZ0XhIJLuDfK+P5wIZ5au0RIepjw7U
FMluBZtOM+1StHLqmWIHRP0ZR4RStE/o5j2N/oKM6jfs1ukT1oc7hbha+6JyXUAuRnY/QtnPukbu
phlFu59VsPizTUUgLbPhLBIk7huLtETUkCtDQtWvwqJhXtwZWVircPw9RfvTCf0binQ3IZTMopNc
ApQ+15Fj+BPihCyJ71H3TMf8U0AgZdLmmdsCXb8fClgCFwHhb9GhW+ndRESytJR7ovfTMX/7/ZTu
acrXHv0CaRvJL6JBXjdwto6AxDXSjzp2D3PbPrHkPajrCE9E1gqMeGhoxwpw4XyHUfHF2osTQkVq
NEjJ5fad3lHv7gsq8e0IJUPbbOIyda8Rekv/BYP4A0lDwTosI9LykHLEUffls8Q8hcC6zkjm5fdk
LndyvhcEBMVhF9dDq6D+00th/n5NH5ARtaYAEMKohJQSBEJ/n6/YNt3cT1V24JvPMTm1zc88feKu
eiSbgIH0iE1Yxe4hEPoeRj528KFk0B1RyJfdkRkmthn2OKeB1YlEkamnlHPTDX/V5NAoZCsGzfKQ
WeF1vA+9rlYUJI+45R/N/KLXeNeisvhbjzIR8U8WP56g5iPNvIO3jecX3Fzzgc1idkWCVSWP0d69
0LtV6yAbEZguPHPZrhX2KA37wsO29fL7PXzwB2KyqBUGgQwcnYdwcXfWh7V2+6EkkAaV1ru+qeSK
eSvpFtHmxL5c2beZ42Wh/sGjkn0fNzr8oceVqiFRxz8h/R6YkTyO6fDGJ8xOkD4TdJRd1lZGD6KU
Jjdp/wlpejjH23BhroF3AlU0UHPs+1qRbLaIcR7DohspczTJQnL+/YI8AEAe3ZbEhBRSeHwf1HgA
r5HwOCdHkvpB88Ieiu/u9xAejo2IvH8REdMgFQx49J1UWqbcWNeTQO4JQanHsK3avRg9U4UeD84X
FFRlY1noe6BG3xcqdlmm6l2JRFxg+zYc6B1abX/kJgssXt5qXXxSSu9xUgiX3CJ+kRqPRFXpTrwh
CS7J2blALFnm8q+tmMynKk0jWUzdZ9Va7+VttOPF0kGkAenB/O7bUXVlEiMvIaahgbs4mXzfUW+T
wKAMx0DUcho32evSPDkmD1gBmFuJTg49XSlYz+73rCOTce0ael8tcEdBO1+m5gn7eAbiTrIe6k6I
4xogmm5tUKYcdDffdc/qQj24vBBXhSZTEOAhQkDbu3cGuTVy0xf0JoQhpxzlVssOmRO9sofNa7G+
SJcS9afRaqp7fX0eifPQU+ge+La1v1A6qpyqlnWbrfx1m8j1fnMYIxfDmjzUSz8wn8k7wn6pzXgP
FvlMdXngz1/QeViXUW5VQhmAuxXukIsUi0h8gh9sIg6z2uncqfjcShzlP3NxR16rt/6TQ8zXus93
Tw2/9yfkDvq9lIgW33mal4A+SOmuEKOXQkx3Eo8fw1tHKkWzyFkfSAR1iGoJycmoaZigBWcXH90k
vRQiOkBXes1eOjbfV9G07913pq6PDY2+8pxeZdQTXfOBgtwP+I7Uii1a2lZsjS6GH9QR9bMRiQ4z
EQxfSvtZHYn/3Kd/D/COD0qVm5bttkLcIFc5wn1hKz7GJ/4tl0sj99pPVKp9/T0tfjDHf8HcKleK
CPCBaeIOI8W0qbM1w3HYHGk9SnuNx+XAoxJo8lULcWtEsf5Ad5rX+LVAQ6WnJs4HrAC5hCaP9GNY
xpDxdbfIXJ8n0FVw6PjyZxIjoyvLdtXgPpnmPW1BVaStg/2mj8HDjHah388dmj1UbbUCyjQWO6Jj
5Kgb979fyQezIjyBsAygcgCSNGFWvA/tK4Z5KmgUQDpycvQZn4Vj84KOvbJwoY9bm7CtiuTvIT4u
3XeAd5MikTQz1UuBoq1tMM0fGYHeHLX3exhfGsivsiCMz8ihxrRALmCw4u/wwy0TJln6r35F00FC
OuEnCq87xKlSCmMrGQul74NRRjiZUZwIVeXZI/qU+DUKJT6N297m85uh3OfvVHXax3xdRcfxKP6g
XrdKKZtH7JnR/RFXMGMIhGARCBh4yB9vGTcp0V06PbIENWb7FTUTczmea2E6PFnbJ5DYOxEFLToQ
kgGV5Zi+o8X8m/uyvm0xqMWP7tbHMnIK5ld+Px6WrUd5ip4kB3zy2X6UO9T2+v1QHlGJQb43tAsU
t4Ly9kUKf+FLKdTPIl6BSr17KpDh1WjN8iwg4gmML9PeLzBGtu8pNAaMjnV9KVFBMEViz2CjBEAe
cpy8xWL8pVJT2yJ+xxpMDbHFWzghBM6HqY0MvSZumx4jL0U3aRQu2kKbxbfofSs4Tv4FBHrQZzhw
2F9Bbvv+y0wZkYiRDt6lR/JCtjCwsbvuJeKhPqB5wObjhMco3/J60MI82v+n6Yj3wLdt+AV4OdJ1
XU1NeiQmtnul+Szf81NT/ufU7tsc75NjSyaamKVqoiP7kQNzUbUaGWhILDCbvYRmRcxNIGRW+T2W
3ltL7qZ2T2HbcaLTtK+jozvpbKQi4GERgvRZM+E/xdN/I8x9rVmGGRthrXEqZ/5GjqRcxOemeNr6
ZROYv6MlBzkUncZhRYZ2cq+eJDWUUTeuiuN87JpdvvVBWQ9jBadm8fqPFlvL+jkXe+rgms9J6aNs
I34Hf4eiHTMW8byBl9SE+li8eGvBsu8PPaOR+79yDh/3DgFYm8UZ1l8JtPWOj6B8QBwLaKp+BPc8
UnP8XrjlD6TI/Ohp7gmaPIr4WFi0O0eUPWplbA3Jvx+BlOGTCiV1iUMT1iA02aGAo5aCAer8jwiD
4o0KS4XyOjV2WMQZP1HRH6cK8F+xXyhrhXiNu6l2JVcxU7sQB0g2h2zoj1H3g+YQchbNz1yZm3Hi
OxZBnId6i91EBAcyGL/PlEVEEBtL+dZNcDokr1u4IAemGP/nRccRNQeZBu1WkZqEAuv3ti5q5gt+
Wd3kuM5U0NDVgU4uTcV9wB6LbA1+X0TDPkLnbY5TV3fddcvyhEVtU/k+VQkW0i20TcDRQMve71Od
CI5pcRnsI/JaxIeQow0ND9UOMrnun6zrIwn4Dmvb4V9oaLzwS9ElgCUiZmJKV5lplNXtn8hvfzYj
lIeAxRR0gIVT+DuUKSnrvJmF6Ng3l95F3tKKTrMzKmnRFpFkT5DyT6YEYyUKDQibBxIQvwPryEka
u2ZAIu280O0HV42pwvIzye1Q14P7XwjD2Avk/8N0iTo/cH1/ByfGRUzFIojoVrAb/E+e4GTfJ7vq
bXnfYnryD+4/tFsh8nEz5EFUxdlHgMadMOW2lSBkMRkfkUH/Woi+GzVvv2c/fyLhfwdxRzTp2k1I
egCIrVRfBsV5fmVBM6kXCT0TUAjtKS9/CvEO6Tl3XOK+B0Re2NVvaNMAk+j6Mh2zj+iNROeQ9PJM
+v0TzvB9kne4jwLuZEKMAElfxBeEgyFcP4HEUpwjxA39Bbs9DUy4O9fYNzg7UVJS2CKhvmPKmnPT
mmZrfMzf0B8L0Twx2o1/FS851y/PCrn+yZGD0xY98RDuDDuneGfGGnu6i6DxxMdKSHep9ENgVhQE
JpGpfy1Z8wm6PLJ4NHhFW0dwADQ4RIf67zNDRE9FFtyGkTJ/IZGdK+6iV2TVvdU/O0QN0Vbd7IQf
5B71Ev9l6/k/wfx/o1t1/scCdv/z3/g7qOqlTSIEhn//838+kqCtuirs/3t77P/fdnfXqb6Vat/e
bv2HV9/f+e1BvP+f8Pde733741D2Sb9chlu7KLduyPsvIBjpdudfvfi329dbtKW+/f2PoBrKfntb
BF79xz8vvV3//geqev2yD9v7/3nx0yvw3C5uk64vvO5vb13uldeHR29e1+MtJPdfAgVlfWtvhHIN
DM7ydPvXFVAPGhlPLC7Caf3H38qq7eO//0FQ5H9hQ8FngTwUvNlAr64a/nUJMTCIS8BWo+APiNAf
/1qDb7v17937GyLAz1VS9t3f/4DleMP7f5+LL1Mr+ByNsFNQNlC0OwoKT2efIUuZepXgDQmQ/e06
y6W0IpO5UmofuF4Xsk7ksU5uzRZ5gVed/pjPwnU9SxpZyOt5tqgzHqNOiTGERSionMr1u/W63U1o
Y5AYnEoNMnx1bb5blMxcrcgT8LLRImzpKmjkRQhi3C6okUde5lMO34hfGJlZJzKnltZ85oJVFYLp
Arm1t5ZLbcXwk2qzlZiRSSqsQytDOKHaNwLSgwFOEXubwRIKweDRXvSJHoCJLFi8QVj5lQ9Zo/Ni
BKio3SXxMvEnb9BGry4eyi/W9qDM11kbtWj7Y9QIeIo0wprxnw+hWI2+ZNI6eevVIZMXnfO7G2dy
aGmuIzCbqfeu0TmU2at5IHpzLMO95ODG7jbpsVWgKwFyS5rLdBuc8bR4cynP6uQMjujRRqeMiSyG
o9YprJHb3Htql/aqLZ+ET+qjljP7WSv4/arF2XFQyI9RI43Jq6+xjaHyhnhbYzm2xlHuvC0EQUE2
CQZfXmmsizaqgLV8Ljqmdu6vK7uLfkY/U7u1WUM0xvOo5qU8qnGA19cy9145hNldepXWWzsN0ItF
spANKIaxjb4buKO+JoW8QNEViQMfruNLV/zIbdrLr/V11VI7iQCUNCJpn0XyjEmMpxaTARi7QTth
bSs/lMkEFgrT1iZv0QV/W2FmW+5ZRc8eAw/2J6ydGGJvvfiKwapCJHeXIRSszEATW9rAqAwKCBmS
oRjOlVyYnIpVBN64yCWB/o0BUXDNerDAp6OMzCw8iiImiYzZYHWwUFIit1iR4RInezzHhiMWwi9j
7AwLyIS13dAfMk8I8BiXyPFVsgpPqFCbRKYCSW1yWdAgjAbiS6rl1/xaeZnH48FWZbO9aGCyORqO
HVD6izIHjzU4H+096BOrsakMTLiQBumh5Xl6bTwK49GQKZcYmbibz2vghu5XXlBaHLE0xXYX5reE
hTd4ZJiQu1nDHKgAjmhoqAHjQzXG25GGxvTy1MiSXzmVw5hIN8wcDgXqbEZBY+nMkWDDOw2OYJJ6
q6JCP7BX8AtnaORJF0yJ2BEm1p7UObO7kdkBHwEfJoXWB2DnrAkm44v2rHWIRv3cjsoVgqtG692l
U3oNqFdel0/undRxZBYdS4htPiMsJljQ1kfFwPB6ZbhsyJfVm9u3cDonxm7216iQkb3XdTJeizv0
1ELi8o/hhsNmDu0OVpVeEywumK0ujJD2ga2jDXRpWekNqIGTDkrQeImH/R28kt3F2BEikKz0SoeS
JVnoB4Dl2jCNltHsPlyjFzRe3JoFIH4nM/DLiNayQebzTma0tMyiZwlwYJSBYKBlWhcmXgJBU9mG
6a0IQ8OrTrHdXQh/0CV/9kEVLgtg5kA9xJnb43WroRjOG+6ltRzbWCDSoxCnPcqUBTwFtmJb0/5A
hgR7qEdZUoEFeDUQAgPFEcacNvAeZa0neHSIn+Sygxcb1vs5IOgdpwJlDEZdz8SVsdeAVjIPLycs
nCSQQYx/8XKbN9orb7DGIu1EIw/KWp4+6yu25iThfNQyi6bf7ov4ww2XeQ+gPGqzY0eqDvPs4G8O
8R4cEOwmTn6xyiAEmB8WjA0xCQ7dAwPUlhGspPgxeJXHO7gf+IsdXTV0JUUpA0MMy6sbon4clqAD
F5ACTHGAYWKUczj9EEFBI0F/n6Kcs8cFcI/jMgV+QYYIKcGCRMaMaATsJGUJGthHKrMm4uMyQwpi
G7upTD6rJGAjnNpaOM+00lslyAW2zBDe5yAyqpBTGTUyWrw4lZEM28iLQmj0B6cR2hrgMwQv1rfI
oBUm6LXYzrzC763KpD+oAP31Ag6f8kZ/xgwSA1kwkz/qgk2dMzPxVnQGMMBn2APxszHBK4UAqFl5
wCFsB5KBiQDLBWMdsmsqFB5CiYfGd/XakoBWTQiWpS2XNWAV8hKZosPZE542ZwvIPZ4IkzNbdQKX
TV/cAwaDBgHXDXUCMGcwYHUKuQCwjNImAuwSlo42lnQf6atfZTJjcj6rIY2H1pIMZHYIyc9VJT8F
e6n2mEQgYVndVG5N125uqO7Xm7iZ8dH/3bULFC28bSlAOggL9QkawvijzL7VPm9nN8YU7eQmprJo
VzekWFS3hdshX5NwIr31KRIfzH7u7lJ4kVOZI+XZxPtFu8lk3sYnlD/dBAR8+Ms5u63gqZkTg9eq
7RlcILdrW8ABVUAQCg/eRCf3lxN9So2N3oBS10fuNe32KbdfLfAvW1IFUBLXYPCKk2jM184Zz66B
UPoBBEzyW7W7xc2+u1TObA7gPJwP8nLrz+OJ1JF8OVzG6wAuPqqsJ+Ckwl4VvwD4qJXXzsPpw6nD
sUWZsu0nl+/wt+sUxorYlUTmUdYhxBHGqQHLsFY78dor5dMbDvAbxWJ10QNW4Rcjc0B3h9sIgpba
qbUYgydCFJlVNxy8ASQztkHPWEwag181MG8V6I+tHTwwlU6hDcJsHBCbz0JAMByIiqtVt1qlG0yi
VXsVTBbEHUR828hp2AtY6Gkz+hcO9iJzCvS1wAomzupjc0Ub37AxoMd4YHImHdfAyTfs6SARYG2A
OXgnpB/0jYEVFoR7Q6ws/5wgBzUN3tTcqOaAB4h1j++4Y24OX1xg24VI2OWBa0A8oLQelGe4lDYt
HbhxN6oQjWaV1MsriNSXETuHcMKBgXX4NyDgD6jW3Ah3v+hxkKM+HSz6JdgVhC0bTL4/g0n523rq
E2pNgRmBXzj9idW33/J+x+Dy4gHFw/7M3yjIeGS4bvwAogDoo5FfU/ASUk88ECkGUsvgINMQ7Iyw
vsSdUeO9/gw8iHFOtoesTkmDjYOyxqhhG26UX6s48hAQIUTMan8GQ7hhCRGlWN0yPaYPow+85t/d
Kw5Qjj4NOnozEzpO2HTOTVcrq72kp15tuup8YRzy1Ietz3wkt84idMmhLjSQT6MM8uRSSGzn39cw
avdNJZPnOZzOqTFZY9iHQzDg9F9iDwkyn8tpVtZwVTqMzMFb8S/3kmHHKF2QAl8wGm1VWmM59z6i
ZBUxiA0yYDXpMh5IdV7k2FsCQictVl0sUm2Nd+6yKkMlxyavTgFprQrh0AEbEK3sarHHfEwWc+Ht
6JZ6iqjlBq2xKhPJkHYEh1bpc43cfDM1OCU1GSf1xSv/HiOx/H298P3Ovc7YZuYyneE3sRgFS4Ov
2sTTuPCe+qQtKBTqpN9AXlafM7GQb5KS+4IuIvDVXH2gZ6azNqvRoDQwuqquTZ/XECtHffI2DOzZ
jez3i4Wk+fNkLefBoj5zo/dWb1Elo7Aj9OJrrnxQe5FdQXuGOGnwlvszLffzZ+9IBufVnmS4Fmqm
9Up0zWx0aJm07lwryXBI8HenSQaDRs2l12iixemDtkCyD1wLUc+4zSHQHc+HC7rT+sugTiUq7Mpk
vee86Nri3VifBBxeL43OmkPXYjzqY9V5v0aHKq87Tyc84fpIxaHNRi2gY+jTqSR3vSdaTCiEAhrW
WW5AV7IIGTXoQaNQfsljQjFAUcwfY8gGZCWnRm/QKkhowHysynwpph1/Xc70mSlA42tIhz06Ccg8
ci5SOXLoM2+DNeD0A2EpM3NWJHKLx7mQscrMJQHRPzTAEBLLxtvARkNq5eUsqrQlqrOyWKM3eonN
m3Mmwx5u9R46FTBGduX0RRX93BlKeTVE6G/O+tFfJlHmzfU2e8M5C0Znng6V2jdyDYHWTuKt1Cze
M2hEsyvs1sMWMcZ0XXUOwhbCvTVkHjC3/jap46W/zB6Prf9olXWVC+6AdGHsBhe6Qav0t9jpzrnB
fFCXOsR+igG/bdLsReBJH9THcF6BGbi/NlCVMjY6tAKx8jD1Cg27BPMpjiRpwclWeqQlvncWjx1j
AxzI1MM+bNuOmUd26W034ChsBzMvD7yFq/F6WCF0hqKVe9itIT6sxZ4JBxB4I7oKEKQWudhQB8/g
Owv5H01hQfYhGS5yinKPxT6hYd7B24kDURxwH4bCWpOF1wG1of15vIqoNyAAa7UhbsHjo/E1apU+
tSF1wbTwbtqiDMoQwtKY8RkOqbVeWKvEchqDBXiVtB1Zb/2MvfyTPGIosYflGlB0AjSEDBgcfXX9
xBS91Kgg/XuzQlodJgVNFGljFgZ1Jhy8kFEwsFODMTMfWLKgNjYQ62fuiSrGD6K0oX4eLqcikYFD
opq1e57ai8BT1spGLGjsuRYV8lZ0ZS3aSjicuSaRG1wK+mJfQeYGPQzacA55NYcFLHvjwHnVBodi
vWBMuFkMCAfQMFLJ6Zedq2LKah/iSg95wxhs2iLt3GA1XiWMyQZJsyVnsulgCnhVcuqvO3GgWHVb
Yf4dq2CsF1qrvdTcwA4W6CZ1IXT6ihUxFyvCrAxgl4at1mrMuPQEp7Gwbn1YGwKqaUg6FYLsqiQE
jtMIQs58LNhJbCKl0CBTcRjjuqhRF8kb7MkqfWqbDI0lL73amBVsPalif3k1wzpG2+RKs8OZ5HEA
SaAgv+GnOoKqLMEckmAL4pUOCpQm+JyRPO9XVowhLvZGGFktgSYIsBDIoFBF+8Ka4DNEKrJH6NOZ
uqQeMCfZUJVwSIs8sUHqu6qogeyqcysPQDcsCLSXC3XZeBChi+p6GfHqNSzN9XOyWLsD5QXBUZBN
X0KbdDUOUiUYBYray/S0feEXkHlBiW4wd6HvLcRMV+tN2k792EcP73bdz/78Ov9czrgVPII+Y7Xs
6L323Gt2A7FfUSHlBkkl0sFdYe99790dSJirCZG82G69AVw/Sx+v9UkQOTrAwW5NMMJP3EGe+Pev
G8BKbfEq6e6VxQh4TBRXKyvSabVOd8ktNWKTvjICAJDnFipgc+t9HBmwK+zjaWPf5KnEERI1wtgI
jqstwHpMmFfTap/7ZIB34RPqMgS1CVa2Xsgz2N6VPIkaRGgw1OUEz1BD7WltxO4tNkTvd4jXZu5j
+GAp7+K19yFMY3rMR+1jgK3J26DjWJcRanxtwjLgouy5XWwyOuh6Ox6TGeT8DXJUIh76zXrg2rjd
3QTBIXpV2l6uNwFxOaWoybGBBIwSkkrDYg1RARkfw7Uj2pgJuDI4illjHUtsUXIbxrcRugQLkVS8
Uso/inSZtFrdQAyws3riSDp9xkDAmdXkVoak7V7xJ1bYBjUJllPF7BKH1fBobUY6hRlDbAUObSO4
LcAbNOJRWp/F+UEbui9pFFMmZXGSo1nGwFsTI5zQZ3fdU/64KTQQWNHhESLZwoKxYSxo63HD77yd
OJAqoehUzugzZo6yYg5kTMgTEpDIacGThn2vwswGwx6sOT00JBUCowdpttdgDIA1wxPM5uJm+0Fn
TIiiQBb86zchJbthEsWtNxkFMxRtehvm6IOjMgq2CltDAndHX9RmII5rA7W3z2xCmWXsLkaB7xQO
8lLuVvNrLylyxynYydkEiuA/AJR+dIMUrzMKJm7y79OZBnmKdP7KXPoQsgCoBYwJUMut2cCfdNAa
HYov4yxfKbDj1su6PYSZa3IFLQMGdbjAhZ2WWJEthJRRrnJmTWqtSEanRWgmvBOM9lLYXIL0H7Bh
UiM1yD5aKe1qiFTuJiO15G5UBGNCjlLxmtiLOmgrBBlS6xVUelliuXTwkDF/TlrrrHpkTVoF04S6
OrUzKiT271TZvdM61C2zeL+9zDdqlhm9UWsYrA79LYGMFAX8K5bihkrLvNnrtFneyhtp0j5xRcdF
/GKiToeI+h3QSaA4ZJsQ0d8gkOirXakosjD5i1nfBG3yYRFgqz2eGkxYAyZzPon6eoZVgPUrv7yN
dnrLYA2AldknxgOhFZsFglTSWwOguI0mZZQsqyGBQDrLHYhp+AFNF9WoSpn21UptHR6y24pLrun6
GBJmd3NN1u9OHdDr1gIrbrPeOsyN+hChcKPGEkaK34Zs16gQliaMXnF95jZpk1oWcmMz+qqvaPpk
TifXap3hlDs91HzIP5HdXYdTp3bn1SuuBMJfbcagwgH6wwg5CBKb2kKmEQNgvAYmCSGAt7qN4Nfe
aDDgKxqaEm9LVUPGhDS1SpBEJ0h2brQvPQgxrpVc8fnMy8Mm/54jO7qOlwwWT72wk34HEWMBdwFj
RpX7VunO44XRO5XUhFzOrpDfEjsKSsc1R4MPCns69Rh0q0TBcCI2yZ0zWF/QUKQxupIWpA7WR0od
o89ef0N4E14LRgoYLURM1pxMyMakuUICH86DBjEB8VcJOBUkK0gXtQF+BMlYrT1oLACDmiIeMuYg
S2z/luUIlYpXuY8umM6iVpstziTOVLqfL4JDBrTlfokgW72iC6WPOuONygScHpCkj2s8XrIJJ1yx
7z3KkyB/4/WJhfW7LSomg6XBEYQp2mkhK24MHBqZ35utWTgs2IWrfYlCs1F6rprdOChRYP22oLs4
CUEeQsdbZKR+jNgzSDalAUkG82LzI/ZiE6mhQ/Rec85RlBjmCMheo4Ftg2T6JT6hzGYp7t0A64XC
5BBHOwhxrYdFlF6GdymMrhCRSUhV9jTuXAvsGtLohKXTWg8CNgYeeylkjq8tAigQEy7M14MISdB2
T9vezQbeh5qT3ngBgOQ6hphx60koRbmJ6h1S0veZxb4Pajsd5s9Oy7DZ0JJUwaB0qDmDupB7nFLS
xDb3egvjNYKFboufwufix9OBs0PGZia58XHcJJugjsSVsjMcFFTyM7vNVGdXsIFPcuKTn4kPV5JF
Kwl8RTzsgaM9FPJ0yfzGhL0QDqfRKsxVbUxXZ535BNfWidESo7QoVB8L1oAIaLhlmAD2OHitYKOj
9plRePgP+0EM1IbvQBb1BoZFhKwI+y5kggaXWkhO8EzARowNgtK7ec5Eh4T7olNco/JgGYQdebUa
xJnI8NsO3hRut3owTBObzVaADkccKq/zZnoPNwsNe95qwQQFWRdWXViG8cUB76Hg4MvCw1S8n7mD
GJJAO2w+TNcwTm/XGg8fxVeU4MJkIPrCSQH7IH4jw2kbolXBtNlgUtlmUobhNfJcJzIyH7eMgesM
mB3Mta8ZTKb0R2nBNHkhBry4xaG2FkXU4ZCz1zPsXT7I4XxuQrQhwT6sNrKpUkLu7c5fVXaV55Ok
bWtNKgz0NLUz1xPvlJZgT/56Rv/aM5qtsQrM71AuFVcXrnge/sURI4TZC3hvuQ75KWkVXI2bWRwY
5q1nhEB+wqhrTZdF4WzQcwp6JGHntxo1t75YAOyLNqcO4WaAFfYEBKlLFa7wKn7tH63wehHGOnlh
EQ9/YTBJIYiMVV0UWtm+txami5UWHUYb8C6tbGDF7S3e4Z0mZFSsnAGesdrgHeQFA14uhfFl9Dc7
v2Xl9FaYrjPCHGhx2tcUC3eH6ZBwaEXGdOmVUSc0GLTXM6s0fhsUBv1BK/N5USZSpmziKlwBnlQk
LTE5WPmxLJXfLDssQE8D6QgNpwUqMlpPnakb+la3t/kWZ7JwjfxiOyj5TbD/H3VnuqQ4tmXpV6kX
oEwDIOlnn6NZiHlw+IMBjiOEBEJIgHj6/hT3VlfeqLQb1ta/2jIyPd3DAUln2nvttda21gkIyIoq
xr48crm8xKjbtfZraT04YPYN1czVCwSABfcr3Vb26YbzRt1xnPH76bHeW6wsQMIV78qftIscX+Av
o6zqPfl5cux831b56rbqb/LVaZmv7is+i8X5WOnz8qDOsuNtf4LxPwPETwBP3wduTZ+p31oMbA/M
v6vOgPot8n9a9r6V4WuiTVlaIK7MtxbCv/20KOzsSXWYESL0LCVFj5W2uTEW7bzLmW1mTIANM5ZC
njqjJjDn3tpWjauaYgxjkCw42yl3txuANuX6iuOD+gFTbmGwAzSTF3ZPjHUhGBfm96gzf49PK+rd
X4wSGcc0ZZyn3HnOkTO01vnKmOtcVHV4j+glNDc31YHfaz/lM1LZYrQYDttnpEx/LYtP6rxW1ro3
b3eftjReHHgIs5LJhzMESOPxs6YSwEpU+TE3//7S9tkxYSo919X6sqpwEAUX2L3H9Z44Y6+vmRuM
baddbKnzJhhh+t5WyZG77c2NOY/p0g6RtmdASiZEZ977tTCV4e1nu8j3yeK0f630dcQOupXXdgJt
qcixMypT9Yv11jn0fwzCMYK3VcJqbabtrKqOXeD94/ugTNhZl+ZCn9X77f5Ui866OPbb6cd8Vfa9
eTv/mCJ4HG5a57QVD487Ndb1nkVbo2pYv7t2uuEMmFVTgsPiSGTWXu0Wd8I1lX4kDq9/vNiaMyOf
BBL17L2oFjmg6/i+J9riT9sJk5rmgEiMa9vXI4C7o6pF6YZfYw4UR75yAdmkkP88Z2C/K/P35k34
t++vzl/PDcEkzyp7c8ZcNz2k9Zsna+p0KCevUb9jm6v7+k4US3jGx6nLalpN+/vPsgMgRNawfh7L
yX1s0gN8WuzO3/n6PTSWz0lvYa7UBbdWj95DdQc1SF1qXPuR5kIE9wtwq013pXRkM3vx7rfvekys
czT3BLxHgiDujnBiX26a1fN4n2l7kzCymFTv9qaIptsImMsujy3GdnHeRxYvMfnsTa5nOv+4fYW4
sx7d19uVudff8kzEyG/1KWWVm21hc2ULHgfY5eyiE38/Kon7P3Y8O0LJcZ9aZRv94Ge4qTbqMt31
D70ffWn1BVhoPeqdJLvv1CQiHF5qniYh/ew1KjaPWTUh/jgTIhInTPKaX66m54O5ei6IkD9Aduae
OJlx6e65Uzal7Ki1l7jY7hlOZgh/9eaqnoRe1eTBuPdXbULAMyESw19+ZdU2d3I58PBG7+PNpEBY
7/lJNQUknPPy9Pg8dld89mdXTvp7c88z+xyTp11uTl/b/Yu7bwMNjYdrLO9rovMuWTC1OH6vge4H
UZvpdz1yPbcVWO6pncX8DH0Y2zwrZnPbv/YVY4/J9iHZMAOVKWtIm7KJ3NtpveGl6trEcGy7Mdot
/yrrqM092q4Kt72xVoacNoQhJ1Dh9vizvqkRXjnH2iNSxZSEFJ9ar7l4j5Xpgx224dQ7gxsvLagI
nE6fNdeprn8RnP7JtfoX9tD/IXH9zvX6X/WjKnfZeXf9D1GXx139H7ef/5hVbMc4+B4e/x/wujC+
03B2QHFMd0N40/iT/HoM/2C8/Q+e1/BWcpJc/obl9bdv9E/WV9/4T6THCFz6KrJ2pVXp/pP11f6N
irjZQPquqXSP/G/Wl2byIlpCIB4z4exDDftv2pdm/aeqw+1r23fhpWJ2u/83tC/tX8Uq/7xyPoLb
79N/0WzJkn8hHl+z61uFGH9e1Q4aTDsdZfY5ajvgdORZAoWv77Sywtgm1KKTXVZ2jGrzj0aireTu
L8yz38fB+o10WhZGYW07+Xl1GQLN5fEL5Mc9B1dnO7z72z/6iP7tPf/3sFu/0SQ1LEkas5+eV1Tt
l9qxM+1+0+WqCq8IzT7tkuqx0/1J8PRLbfTvbvI3eh39Qc+dt5acV2ge7WsAt6HvWYeeq9pXF5cY
RwNad/ozOv+Mzt+VrBYn++cv8/Wfq/avHL/fnAf+xzS1fiOj3nXrdjFuDHbXo6GizSY53MrKfg/e
NoYZw/e+4zRrJXjYjU2sFDxmF/oPnVf//irU9kb/3YP4TUXYtZJLp1sy2tVgG2o7wz2F5/jOjnh4
DCovCV+R+l3Eafj4k7PFv8r5fr99ZJP/OteNJs8+Rs4HN6HivbzC/3jZPhkle2t4CnuO7hTxkxg2
3g6hMzbev79t7e8mOQseAwV8FFBP/Db+Zq8063fWJKs67HuM/qmlsPUldCrvdrSc2q0cqi9Edrv3
MAtLD3O/9x/4/xgH/s2z/+tF/DYDcvV8YqW9WGmisvXD7RZ1DvdhS5enxYghOsPUvdMkogysUZK5
282FSsjl4cKUOuPKcQtTG8j0Euah5Z4iEk7oGB/7GSQShB189cbPc7+eInEPPw+5HVvDhFZuicQc
2OmNTtOPDfHJ3rK7gBzRcQcgfgwRGwlSZiNZm9TxZ2B8lcFz3JdwtsaP6aeix0LnS/lpwpTeB7lz
it42J1zBKupveiNT9sY1HXVUcffwSkQz/ZCP4QuxvSlNXAy1aRcxdeNkc3hM+kBnvZk/Z0vWy1ME
O4Q37EWp2+qsuaahQeu+zrTPFYLNGnulNVVyt+FtmM15XhTTnJp3Rv0qa3r5aMP+8Lrp2JZdy/s/
vDZJRQYX5764juBZXm0YgtOXs508HGtAZx/n5BrzNHrGySQfEfm2RGzN5dzfSi3WhT5KxzpObZ2I
91v1QmKogplAkHCanWagifeIJLY3KoJy3nvinV1Ft2kxzsbX8X1yimr/Nen15LMj+tOHIl4PyTv7
+kt2PKIdRVydi3u2waEyR9ufZ1snWeSRNc82ysCaNANjnc9KkY8vNoFGG7vTa2Kjj8pBerZvu/uy
G15a5o0Wg1902KwG+S6flgNyWy4+/zF7ojvpqWStCQ7IXX5ShyTVSx20M4Z9SemhO1aHlX8KOoYo
/Kt/ic+hOT4Hl9hyk/VdqEjArS+8OST7ktNaEhAO+ak0xmcX2d8wGZiytIEl7kvd1Qc0Fpp8Vill
fWuovASFhLNTjN9sq/3JZWcNOt/msLNW9vqYEHzGuC2bGCPuPtMDfOS1hMIK7jKFWKSTLs9Nw4Z+
dh1/gsRFHFD5nWkL9zvXvbG5RqmdOwr/vBw0MyqdjV70vKskob/zKcTdJUXKeF5DLSYRdS9DlXmm
MhUz9+ZdvO639cZBR7nKRJWfXFhS3fStUBuZjMvoE8LHgRdI+j2/jmuvGFExuOFgdL+520FX5dfL
1bkvKXCsqhFmNY3sTx7MX3X4lJVhq542zkaIXRb3jsii7siYtLjmVzW8DivnNLgxlWNrYgIBYSaQ
8aLWufRGx5mrWPckxru4howtQ9DP1e0IVMF2GXzcbHxxMrcVgJgDan9UVuRlsB3VNiqCyunXmMQD
Hd68lOZnDKwe3+FuGI6iO73JlUYLcEKekvvuXcPn7jJIVx+Dj0naAhJO1mNzbEzxzvbhCqkr4g43
YcEgxV9kA80DYcly2b/LLtYRj4Q53/VaQ5WOfNWwMkXiGgo9RQEtLaFN3oeU4qWbBOakN9I2ZlzQ
+/Yss/V79lmZg/wqK8XjOeLeNes0sjc5zbd4SOfjcqjvQk0kUSd+xOrw3RM9p153x31IL29ZW2IL
Z2qSwJTFD9/IbR5rb6LHtF3BSbGesn9MsuC17O3zyXXE3FrowyzhcWUrY6rogmqPMdSnZ+8adUUe
mEIlsbTP48rJIsO5rpiy6eyzp2RD4bgJSo8kJZvgezAHyc3nW0bQjEp5GzVzTuNAGVA2SKd5oI30
WB/2g/eqGNWTT5Qvbhum5jKffgYPeZk8/f54O9cYyrk+tBa9yfNlp0PFNqPbLA2vC2t92trJpDuz
dt2RNSnOUnk4XfocSH34Dvtf99l9RAM7tvTJrlxqo4587rXx25Sgvlf+0x9d5sqgCK9IrMLnou+r
0G/DbHK20wXYC1vAhUkz1cdqAM6bLDOon0iwnusttnt8DbOf7ay29QYzbeSm8DinjZ3DECodPQRA
dsnSUKlgXa+yDfCu3sMHxT25TZQ6lIEuquhc+N/rpJhoqxYGyRY66t9cPDD6aDs4XeOtY42zu9Cw
ji2HmFks33GfOtsk5XnOzGmJVLrv9FD8dAf8yPTzkTpmkkxuO7TF04sP4XNc0igNxsCklp/xze8O
c5Pc7aZya91oG13D/v4yo8gwPc3UxW3UnTJp/cuo8YvY9B/BiZ41Ji4W/cPLvqxV2ZM5Vnwg8Y39
cU66nUwxnWkt1K9hGZN1azILSXXZ7V+VyLrCHN4jxcsbjrpbZH3XvjVW9k9aN4HIkZWKU5thlx43
dRcKFDxSTtB5DRsrBxt69qM/RA+/ecn8I36yNIwKsMTEceKXgOQvuUJXLZXcMIhgsoHlnv2SdhGf
AXxEFAKLZ6SGFiycceVtTXENNa723wdQ+t8GUBr9VNEv4kNk/RY34hJUZNf0cV7pXyZDpJ3xemvY
1dNcZvPbUB1Qj9ons4KJMjizeXwVwwTAKspHzxiTiHnnp/KKBTv2H9S/v1lE/9dz+a8LwybpX+PK
7NTJ663+4bkEwGKg67pbjrtOjs1N6RheBXOosKRmW38wODD6f5fJ4KvZ02nDbZBF/pa9NbV1Km5d
ItqvYJ+Ls/iaxfulex5S/7X9jnjIZ3QT+yDeGyJ6CEuomL+yopzQg3wuxgHhjxxpbVgV5uKr722I
zmjXNxf4xLpT5yL9QWK7lMp5v2DsdMkLn2K/PLmzXIy2mHEo0o3klVOZLikiBp8QD7GZxIYb3bzN
5CJGUK1ET7iG6GGgqojJ284GbzcePTlCCRBtdhPpNfb46I7X04PTjIi7NOfjnkU8oqotNHkT0dPu
h6O462zmRJLiB/KpiJcb+y7mS4im4lDajRzFVLmCXPg3Mc8En084oYsvdxvgb/HrAbRe84nNu9JX
RH7EcbQxuLjJzc7FbNiI73jz4RbsqGM70xEtSAaZ5LID252ESyI/EXM/30QM7sL/RqjLxWWyEP6i
llv5/bV1lpttwHkoxzSSdTM5g15Ao7URz7LNqt/RnvGggCGYru3pLoKemMQz+2nHQSXm3ltsGm8T
ye+3rfOjzZubUuSHMHdTRRZX/vBGG2IBh6cs3Vx6H+7wEleCcDWXzbjPu+Sya5O+ubx/JdjRoe61
/3Nweo7jmUK+w3UqZk44BJ/zgrH7Fmt/waXq0nvK4CHGVA/J9wer4SzK5FCMBx9ggIEfWpy8d9sJ
B6EzHZgitOyvu4j8WsxKJ+g5Az5EPnzGso3bfnYmkc/0TGRRCG9NQ1tmHEp4bIcFWW1ci+FVOH6P
dgbwlmQthzNN+E4ivj9ujweqh4fERnPaCfWQE2InhovGvsxPYkOe4fV5cM6UL4UIoSOJWSqWFsbg
RA+0+S7E4GhIJyy8beSEqmyvjFaGrq0w2Z6yPxoO+CCuE21pPDrbzo9jh95xzD7sDL/jWtLU3hIL
8mIC6LFzdbzjR6b+3YnrcNLI+Gk/sdRX3cr2L8InZtekFi5BRRqmVTyaP2237U1S2otlPOqJL99g
RTxt01M8x2/b1C3jaMKVX2w7FQ7G36IRUe2MlhebiOxHF7Ovb2Zyu4wM8ZPbjr9YSmccEh6Kobfm
8eXiZ+l/vQRPt+FU3w3gxokhbNV1476d0KkmjW0KrB0cwn4blDPaEvuj1BIepAMOUZ+HXYTkFDbv
2r5fLbHltZGECmfhLLi6ygm3cjb52r8EyRa5izBEm8MB9QbzpcKI9T2CdDkx7GyhcOgVQ9r2yPBP
TTa7f9rf2r//y4mjdcz+uXtnfzPYXr460dfH3seogHiKtWTBknjGXdmqeG9yP/cqJw8OZNL3YGWK
AUNK0Hp3dTn7U1vOVgH6PzAMCzUv8ksdGfivZP8vF5Yld1Wpkk6y6hE0t21Vr6MOq/7eKgA+dFx4
TRVKYWEyM4OuuDdu2wZBs2mrucfxXSYbzme+3md0oiRa+X++vN/OhbNxrYtMf7dYQ44zFFIBePEX
/xlkuihVgSqg9PUQK4ywiLbj24Dw51vbCtO9BCfvHl/iOgDtRkdRxK9IDx7RaXT5g+PBr7Ppdxjo
r4/wt7G9qolBlzQtAbSmspzDu2KGdpAp7Jq9utbF7Q/wzy+/53/3gUCxf51MtE1+Kc/tucU+ikE3
TNaZ/fFvsoxe44ucGz68jsjE+nNVhg/b4oS4y3tIqhM+4sQto/fkuh/vDu9J5pzZ3lP51Rou62vK
VpZNY7A0Rhk0fUTUaNun9icbwf7fQjfAxSoWjEjie79FGU11u+vdkssHm2L9UfqPL9PbtPyu4Ahy
rR3nAG56X5jrT5TYzahawcPDEoTTo6njynT7AbTuGXE1/QaaFa6nbVWQ6oARdFx1RsHMVwyxPWKR
t4Zw+V127YvqTBT7PobL026Q4hURjIqcTWS8e/2xGc0vG87/MUCmhtEkdlgaVqP/OkDbJiuf5V1N
Vncn391p2at5V+I4r/WqIT3UpD7QHLQ8F+ccAhkRXuleSutWOidWP6YqLkENjqqHVwe3SDddNi7s
pTmQi71FpecnXhZwRnlUxIii/+Rr93dRoIVdLj4+PaweMYX416vvVMqnfvTuyQoVVk/cp7QzG9C0
vuMYH/GZarWolnjiv5nguvhTg1nN/NUJ7989vN+QvdepTGkUbCUr+wRYt6N5R49kzJTUip+f8RU8
wBrnP91itt1djSCb3/WJdn6LV/mLyvCywTo+Nz+7yLoL4VOeM+cS1R9xDRqiJHhsHaHSVyx6IgoW
ffg7PzemXC1yaBgUVmE8PagNGyqEIaF03SaRGXTvRF6m94dIMvkGDdFtsCpiGqA93FHTgPXTEda4
hqmTLWrmoelSY/9848uImUuP6IBfNigcR9vpzeasdNoC2dPbmURnqXMmQDpP06/b9G1XriLq6OZe
5Ru3skz+ClmDMlBkNibgG9a7gr2s4XXtQf/0zFXhUa5Dhmen8Ye6nHhzKZRMDw3L+dUW+itosSwV
ejjCnWHuiTNTjYWvTRXv+VW3eBrQYyoTDn+sM8lwC46bxl6ocqfCeSzhgcKkwniB6mcjrKH1EVv/
QwykuTRfwNnwbJPi+ecfnNm7pfygPXpE25Q4qo+Ioycb7+2ia+Zw+4gquqc2yTnl6v1Dan3R2iam
EnkgbFf5pDXNGP39VZ5ULvQl92dahFUhEg6gnROG7Kks/NM7hGCtUX+3IRwTsAOYLVOi6J4w+g5X
cN5Gxne/sVEw9ieds6dNjWSolPK97g7vQHo97KJcNY1OLtud4iuaQ/UzroEQ1e/G0ybXQcvCsWlQ
5lejk4dMLCJvXnW+6+je866LZFN122S1utiVZ0bP4eXb8rrBdn7yVL8D9qBiYD8hjaXbxq/AtY0f
t8QZVyeJzuxXDbcKfDMsnGx505CInEa1f/eznoRgcfUZoFPhdFlhMH0QUxu0dJb0INEfzkuRZul+
mIOg2nzKw0lSG4He+eOoRIVPpwLLezg9/tAK9uOcTdtq7Ldh91Fv5U7Xydb5jcwWJPrOSyAe/vDV
4KzP5vVH4lrcbQjzNImY0wJaR8WaDvTg5LLF9u42LV6+dJF0iGJASb1uIo0DLa+Jtj1DMEcDzTNg
hnQnJVnSi+974hGmHZEaTp5ijMpxk9q94FY4bB5w1uDU0GhOMku3QwbdTuLE6y/OQGK+qos7dTxp
BAZAgrwtK4tP6ERAW6IBb5KnVXudjyXpmFToacHjAsS8yv4w8zJyOYv85Tzsh9swGbcZSDFoCHIk
Lc7vUenWmCqMmrA7+er4jQd5dn+2jSD1ul5JlDhnKZnkUkZgBSyv2u8FHf81qiNYMZwswSlqwaqE
yR8rC3x9rWEOVL+NaTZ0eFF0slnJA3Ni+WzZYOXn0Zbp/HG5XJnIzghWkXzJNvKENmhnMbxaQHvw
4qvUohfRPOg23xlklyrwZYdW28Ri9QNWNlB9bManIcrh8zT5bh3i2zpEP+gBh5bLizTttvjxik9R
4zSSbe28VMcvuZ3QZ5R2p6qLxeacV795x7YJ6SUuo2S/pWb6HLReZpf4fiRrllv6+nT4mn6jt3Wu
UYZD1aZ0+gd9aAytlvuegjOL08W2pqDWj0VxC8zb9DzJtYiSSc7aMEUrk4zVeQ7L4YMa3L9Mq1wW
lUN/ebh61QB/AYiCYU6bhe5UxwZolqp2qk/7d/czui7SuDs9rQwcfZOJZeskKUPLPrsXYnx1XNjn
YbYwmCKlfXI/v9gH7S9W4Hhvj8siHK0dOINdeqMDe3McxO5zrOA9VNmv8I1TbJSFJwVc7hq+hH9i
H7IGd4caItAxHfPsN1ZFDRUAsgMgL/Zs/1f7ZnZw0ylIJ0w8hF4TVivr8odKiuwVTLC2AE3liQIC
sET7wJ9kvA82FLc7SYkAPm2RKHgfiLDB42Z1SP2HzoRvuy0InYbt97XTMDZA4RfA8zLqiuZQhcqa
RmROz7fc+7Qv34FFKasbpoHi9SBffLMAwGzIIQw+4Wpvw4fTrjcIJrMOx0oRZGPNKYjuz1OAavFG
f0FnI3kK8oDiFZIR0vmVEVWk/vpeFaeoLU0Awl7E/so7ZsE1oNuzrfo6VreJrBcPwUmD1cTJrwYs
rEiRTbSVp6HCpHkTl6duCYVo3t6VJiEJT5APu5fo1KIWaquNfw50m5Bi0LTVh9VtZsw0SnavY1ud
Q8fkFqNepIPgV4P2VlF6BJYDk88lRYQuHvd8nCCksXrE3BNwj+7zZKmBQOxtn74q6mHPTSSL/8cQ
FN0GnMOreyVMRnh5mRp3uyV6wj9sBLzVXyL8eqP76CieGDLW7mlSgt6iO9ZcHsJ9c4q6V4c6YfpF
VQNJClKbrHC04Oy/7e6SmyOf2xSjz5ZLL2fNhu6HFARQXHjUEFcXSqXtg2EYFAcaLLbZIFkNzq/u
uyvrIWoLnkwWnKZXkOJpMTC985AL1EcJZQQMZHojfLPk1d7fwsvq2ZOKJt+aR5lMo9Znwi8OUiP+
GKHGxnKTPajPiZ92vrqG/zHH5aSAILx+qcIcmPY1SuD/rGpEGIQmpCspYJb2ssGIWS6sVNTI6Gfw
xRXqJh9A/mp7xKnyyZDjxftA6evx40k6re0ufkzwCTec6OaYFX+bpG4vOscUHikBMviuMny7EJwp
jrZ9lltHrCpsG+R2o7enkpX0SVXOZC8dTvL4iC4IidIFm9Hbgjii1V8zlpW4d9vCWGBMP2BZirzd
iJAT+xTnsdrGV5yYwDOoPTlxCQ6qqIzM4NylJXk5u2F1J9T9c/+r8/vFy2ODRcXLAJnhkPIo7p7x
GHZ2iKyH1JhQO0X4jTx9CvlwwyEZ/ygQZUtA+VbCpUMpBbFe1x2R7KdN6jzW5CuneysmQ4qT/jxe
oklFYy41DnrnefUJmK4lBS2t9hFB1SJNfb5/cEi1PzUelDd4zTgjKQmVkfIGu7pR5DFkZ2mwNRHo
YEtBQoCQ9d7eXdrzti9hdb3LxXu8mQZkTVU9RHv9GPbxlxc3o1UPMY2vRXjqztA88ShUDDmZx9AU
a9FAqmU/hBeIxLhqb4k4Oc8cXsKnbF+yOVL25enz67wO/bu155cauLdM3eO5cJtj+mVQfdxUrLyB
ygJ9DvreY7kNOZttrsJ9EmaNHzFvmaySH1Q84JhoEaPeZjv63KU1hRXHEHBL1CkFNUmpHgjnMUIO
H6L2Pn798TXUAGNuhewI0Q/6zJvohL2dNqMcd/aMqTZmvJjEHs3awFRv2IRhHEle+ULlncv34Gk3
zpts604abAaF33xXIFBgqrIvrsPhR6Ik7ovEkvoyd9tSSD5Ww4Kg3Smi13qMKml6YD5Qjf+skLdv
151Uqj7VRHDn70splWUxf+xeVNHe/uEUvFxTKLSzmBjx1acDhqBKzOX0BfQQOOvAA7ltHerYfFE4
NnFgXn1yonOJ+Ko+XmglRf4xNnH++1CtbP222ZlxasTh1/J6zv4irzPOBbu/e71Fa81JRU5glOMl
U1w5nRYls5Yv+y2VADUWe/CH5pW5xLJ3cpe6ApBz4wXV8oVZPkv6hWakYrT2nwE+JckYHnkLQb0F
fArKN/YtKJaPAZEQXI6+OGjjLm9JMo6jBXYLudebXiCeGMPSz7lYql/AVpb3cW5BPbiK2lWCtkze
H1Ph70tNBZDfthZBii7QgEXUaXsPWT1aW42LdzpaU0Qc45OYY5I9Re3X1sL7KCJ4a2pF64/gbXo2
s/HDvFFX7Ao+0y5sjlRTxctTRS/KZuwCGmSNA0oycCvJ4i0cZfygCm4G+UneKCmylwTPaX7IyMJu
Ltbs5F9R5r8dqlvBeZD+aBb3StzfD878+xSrjrMdoOsbndiZB2zqfjpCycZ9p5KHvK+YLbp3uCDS
DeqD9n0KTh2uQgl+7WjqlEqvNtsOnrJZvyEP3BYm9q1CoxvE8eRks7d/RgyIqFEkT2rqZJWVXzoW
EcD0ErwOeYCLJuVDm0TW/SVWgk27uPqsBvPrEwKAD7TgflA9Zfzxji8iaZdibzsYtc5/rqD7UPK5
FSV4yuN1X/fkaWF+FxFbZtwNeiCi0IslusDbRI0y9+XVi9uNE/zd2BwaF0D+rYvfE19rwlMEm2BK
Srsy2hVlOGevivCIGR+qiBV+2iSj3DttmgVNhNwH3WguYIjZOinEqe9uW8OcBu5B15mTQ3CAtz2v
2Z15nAfufK56J83XTLu76+46q9fi5nHQsqWzn7JTZWQZlqRTyJmgjj5hSLEztxVoMyf743SV/XRi
hOQKD2PbKvkPyjqx2XMO/UAL6HUszG9EtcrYGCar1Gz3x9Oxs6Ooq3Hqra+OuUeSn108dBDUjK1C
GN9gAhfmqfi++bX/s2W1CEjAhAve2SahJ/Bc3KmHJ0NTnOfnrci34m1J3BIkUqzU1ymUpPung2pQ
AcB/enSQWqZT8AEbEoyraKxuZWCEqlPtQLkH7D1LCqatortrM8J8VZfvDbRnc0oGVoc1ZEK1D8J+
semsE6U+ZGY6T1CIGWt2Qoeorq9E4J2KoAE9XYjdflQh+7+GSvTZPDP/xE0Rc1gkotsaT9GuizLb
NrzWpLIL9gB2KmBvycbVQ8TQ2F4MjiUrnjljEeeyV6/gH9SHVpG9da4/V4K3nUYcNzzrkn1Tp2bE
0/kphphgLXiK+oujSxBlg+Yok3sitQ28y5YuDImIGhJjsE+Q1f+UlteJ0lgfA1Csbk63IF2sw8xr
oifRZKgDgN8B7xRXd3L34es0oCNXjG8QkvQRrGrZ4N9bu/R/zsCqt+PMiqtkqk3Ow+ugcqloQ/1P
YaLXABlj8lhGZwuTqMd5M2jgloc7DRzF1x1dVtJoC/2V7Lt5V7Y2BTzcIiQBCF8j/QgXXCb+R5rQ
x9kReNZXFPtmab+C+zrxSYO+FLtgRAyG6zVQEDAtUx/oBM0ec7ZHlpVLlcdB1BqBbQFusDpWZD4G
OE1cePdRn8LHjgq7eaCzIGeALp9DxLIOukhtAB1dvgKyd6cdvWJ4G5WT67B/qG3FPc8NHOG/4EKI
pM9Y7vAQI6t8RCSCMCEcy0a2SSoWZINuDCAhSyZybndd42fB3waa3+cIuw3WLWSRip8kzimgNaLy
XjN9994VSC37XxZ9LTo4t5oC4vwdddYomSoHdLbuw6JozeFJyZWtdFnXstyVYn0LttRpu1HqsaBI
zMTVMwKdigIUGio78ZYAgDgM4L6i1oPObVFyMudu39/BIG35BxH4rQt0tnj5bXJfK1DULyM0oRNM
RLxig/OZj8i09Mw9s7ArCu85rQPCO7+QqkPViBMSuHh/sZOwY99mtK3aYYHCCmGFj7UbfJSq41RL
5sSu3H0cZYAgwu0OdOe5YwYg92NneTvneS+EPGOSjn01X11qlC2G99xUtLoKb9/tNwVLFr3SW8CB
KOLyiKAFmJpJAmx3JeEH5+iTnlKwmm0fPFrwKte6ODhPh+eRFl0ljDqnVdAeP3fCLWkdYVY4xWRX
hJ/lqZ2alpcHb2mQo890IP5q+VzyzWl8Dxhk5zLqT0G6NqefzqC/MJ1yUS4SymRndrxYpZhWLT8O
Mc++tyGe8AuSEkpwj8E9wIqXKt5V6mBwD0cnaQK6Y7yCXvsPCFYhh5+YKaXKy7dCYEBEeWXNcOaM
0mk7QIrQ9gxk42+HPbv8yN5P5+eGkJdxBqe8tirissMUg/DStiQ72ZnHRUIC8T4jQPIvfUQpetG3
3G6UH24jtuOT3QmqWHm5n001tCj13IPbeMH/YA9T7Bw8OQZKSZxyYdUl00fQ9TtQNxYQBF0rQBoo
GmKd/ojlOFBcIIyQ053FBXqJ+6N4BCtVHggJ9diKn6FObVn32HeRpLjV0dg6va3Dqu28HTa8gsmh
LhDTPGu7IY80XY0HUHpWik2jLp6HVBMayaSHwePbLsfFmNwVYCL1Ti5TVN79q7zMyCmjZHGLcB7z
H5KT3wW4HHwGLR70kl1PHcOgDLoUlzOyd6CGSR9QqsOsrxaUcqM0ePxv8s4kOW4s69Jb+a0mNUIU
ugc8TB3esxNFiiI1gSnUoO97rOvfQW2sPkgRGU7Ik24ROaqqNItIy5TIi9ff5pxzn4jV+g0u/BPO
PLmucRcccmCcNnldjYWqtgXiN7dMcOIDneS48Qk8VdGNgIjhU5wtnvO9ci1exFcyKl8teytW1E7I
IbSgP0su8Lt25uJpoBFf9N/1PUlKQE7iOzvxW8ld/vvokkJC3h+Yzx10L2BqYOKoRVRr+9q8VR77
/cgXV2vqHHfZdUD+2rxpnsm5zBAH86baNlvzfb3PdrLmNPNkUejlxp3cz/XhgwK+KnGDXfVF2XM1
0vhwO19V5u/ZLrnHAbnTubwnXHbyqZtsN3PVPxbQubsdp4kp2UAYUmPu5p4Y5iHbmPsPvDc33u/K
UdlVHPeeJd3U4W39onwYt9p3btr66zTzhTIkm2hZspoRV7gK9+RUyP9rzmrqr7422/kpGXfZTbxO
v1S3A6woLmf7Jv8yHYfNrEicbYZPDURrDfnGz/w+ssThA73FSG+Th7c+AfgN9NV8owEyms9btit/
j3btR14Htmz1wXlHH0YXst/A/ySh/jb2SDuLPULE2VZt1aBd3YIyIArTCc2K0pQPBPV6unJujU+o
AF3rV3P17IKxM8VlQESGTtNw26Zf3fwxJ8VlpVQiy6T1zEftC3KlJFnmhE37AlbUfMSpMO84pfqG
zRP/fsHyXAJdFJFeWV7UjQvDmZzE6ueaLIqmOOafczALKHqwLLDl6wfx1X4xL1EjFm3CfgCoXpld
lIKjTGsn1aF0Nt7/4Es+1jimTzbcaRIN7XPwHdmUT9HvDTffC8WZC4OeB/XWoBd14droAtvkXx/J
49hcVy8krzQ8eHxI5JJmPaZVCALSuGT3DB0BKL6KHLStgtTXFnbHcZwyU/MY9S66hpIQkJSPkesm
1MrXNiJ8zW44akf1Ojga75zrQrj/YOCnH7Cg3fh6H8metgMfsy+Z4Y6TS+5izmpMq/oLHjT5K/hu
eAxvmzXOzfep2cVZ0s1OTa2ZgwBLHlnS+KmEmu88qGCvxcf0A5FVd9URGoc749bbGjfZd0J1El6T
G7/Lty0Jzm/2Owo+m7e/Szv7XX8VcLUFvrAURa47IZufDtvv5bHfGXv/k7dVH8vH4ugcflj7/4xC
R/vdk0n+hTLn/u//br7919f/eejysPr2Shh9/sGfFDlF/810zLl3pqWpEOKcuf/NT46cIn+zVA2M
jTO3amPPzL0T/5BG19TfZhl1elICFdDnrg//47/+kEY3f6Orm67B7dMdGi/yq/8ORe7HOfzrfpAq
mAsq+kizC1p0wd5ZwBJ8pyrimjIo6E78PVJa3VW7TW4NYIs8SSCyLrVZY2yvrqTZJKhOWp/ppmrS
sGMe2+kLUHViSMN8dIsuaPrHsjfNifjSUiL52Fp029hmiRysKyt3YorWutal1Y0izcj5MgVR5OmH
RPfDMiQRUYsWiIeTyKDSN6qvW+TG9SCx9OJabzvli5oYRgujOp/8K9qQ2dWhVzKtuvEb6RQkAcSo
f2qqsho3bRCmoUu/zAStLNoMSILH3itw0B1/Omj0KrXWthYb4OP6HnBnXIK+nXy1IyNTaaaxFhZ/
fOfEoQ6ntTfL8lH1jMF7X0d1RUfjLqqIe5vGSSs30q2yXdVMkXeXiCSXm1bQR2EGR1uiu6Z/A0VV
zZKogai9YpU7JzRM1GXSPKRyOsUFbYNLWeBQVsEoCJu8qvOutNxOgcHog4HopVX39jHRREww0qmV
t/crP8lvs3TKB7fVssl4zvqgpn9rXY8qNCensSj6+wHyYyqLV34bnI7nwnCshsJi4DX1xm9DX6V6
388NWWmrmB9Tp4qUowzlKHdFo+bTrWJG46OZ1RFMnr5TpvxT4AQVkAg1GnDscsuq6ZQ9Ac3wtVL6
W1W1gum9U6iV4mZmZxDs0SSOIDXLPArIiZnUJqr2ipfu63ZyQlcGug0zYtIHDZmcvDXaQ9smyIcE
rQyja0UJA/HiD97HNDTIE7aKSRSpeX1y0/pTo2x9W6GloCxMA2ZSNiBulWV+4KyyOqDxdOjhJBxM
y9S9fdpVOqyUMiEQYOcoz0YUVLdtOwTfe9oQqOvEUaR2r1dFQQTQO95DNk662CSdplOTzSat3rVq
V3ervugpoXcxe5bQuGWPRqonnv1R94bVpFUFxHu9JXhoirwlls6M9tExw0RZtWM9mXvh5Ja+LcIW
H8mKLTveakUfFntR1qPYFyW9ho5FW3nDldnKZFh3+ZDad1k5CnMTd12MuENppdVVZnfoy0a63jg7
p3akskoDMxfbrM6c4iZxMryA2opAqfm+3n1zoib3QMs4UOdsq8F/mFJJgUT2VdLBn7Bj5yj9Nsv2
U4qia6UNWOrbNMjoFD5U3aYODA3qRD+p6RX9jKpkXxV9G+6zUUEswNPUpL0N7MFU7yfpF91ej3Ml
uU6llQLO0r06ddVeo35iiRhWuJ0P/vTe0qJU3+Z8rLPxJLfBu7GwJVm6ooqy/ZhIpCwq28bFyrR+
cI5a3LbK9yxRI2uHO5qxjVmMZG16YVC6XeeZwrVEGVUc4K4kjE/GJrtxKkGhIFISwrysakW5qTgf
70N/8uC8VXa3zbwoeSrNwSo3nmqG/dpPLbvZKqLvwltN5hPBipOjE5o6A3kGr3AIdgID8E8T6/ZT
JVIPVI7R++1Kxllars1I5tSyOquro+sg0yyV6lyod67aDI5+k3hWcxWGIvNw2YQCYEL1FIg7VTEl
uBOx1hsbPfB99VBOIh73dh7GVBAa2VmulUkt2MtJwgCK9SzWtrUIKvAjfZ3bayM2ShAfMk29d4o+
yWRX50lAddtQRLwThtXB9OpKLiBtmKqPM5e52zWclhfTHtJg3+ZmAN/K12p1FWlDVmxsU1GOqtJG
JJ3qwB+oKukaTMtJl2SPKzUTW5kOSNVxlBVtF1VxCupgtBvjwygSpdlEUZloW/rABNVDSOMxB/Wm
hASnLuvIOtSmGvYrzWpybdckehJeG3GSZTSwNYrwQR8mJTmasmoa8AepF9Xb2JNhcM0cFJ/zqKk/
tCrXtOvAWSaDXU7UZrXSy8ZN0Ta+4voykNSidA+JOJl3ebNNfL/92iuJR1O5PGhsthbv+W40bVkc
/CxNoANlasV4wopEW1hGJquqpQUp7URXK9QpohyqX10i7u+1MiIx0/u3qaAxyruqT2rfHZ3W6a76
UqCWqpdJcmuq6Zhec6V1j8Wgo4SWq5LLynfsqV5zM7cSqFosfPE5zBtkidteJWxuFdW+sUpHr64c
yfO51koWYD1EaU66MNak8dJPmk5rsawE2VnX3ggBtK4MbSu8FBCMEmpJgqy1b4Gp8hr9GMX8MBka
a/Ldyqk7UIjxOPlHvW2am5jXwfhsJ774oAxFCFS7cAbgOU1NU4Vm4plx7b4LqgMNd6pvQWMiNCyF
pGJej5HRb+mV6xn7gbuXlyBVfDCYahmlm5BdbWyUwqcGm5cq5Ki0UAf1ZghrhfKW5UPL0Xueg2un
DAdShHTRBhSl+aP/023+W47s/3UdfWaxhf/1Z7ecX9zW29D/VoWfX/mr80/8Ielg/kZYTkdfuhdb
uqQtz5/uqs4fzF1rHYGbaGp0r/vLWzV+k/TpmZtg0xqelmH80L+8Vd2eu6tLoL38Xhq6/x1vdXZG
/3JW+SrbsXAZBW2H+eeXvsNeI4peokTaqWItQrNzRUipRGUL9CEYPlu3Xk6m5t3PX30qKjBHa78a
RIYCN5Vn32KeTl3VUu9ar+QitSf1GGoaeoTgKmaxFW36udN+ym2csWQ4vwxOQnOyBE2P8fx+uvyn
tkQcGBlUK9y5doiHnZU5wBjtOrC1A3Me1ndBIcJvntpk+bUTxoq2SvvAc1bCz/XwqDiqTboxlb3j
hqUlX+jWZGV3aGIMYu+lrW/wrHeiobQsfd/Sym3mF729MtWogDmh4SC82KMZgTak7bJ1IyY8ZTfr
p4J0VOK0lJyDLEeHuAOrKfSptbe5yt/O/EZ3076lFV6tFRZ5Kk/3nHXTZmN+sJ3Rux0DNDg8lItp
zjesgqi34qfAbkbgOmElX1RLF+HtmLQeaSCj0hAtj5MUdKL1UfUl9RxNimf6CofBzrErlAB5NCqS
aJXmDCPSzWY/pDc5z8QEDkFalX8c+zxKHowpsuiIVEw96UZchdFtabA6HjOPZ32feJkB8MEo+R07
J09hBW6DuJq5l0NGX6fM92S7pe2iEvTk/XLVuBZTPnovkd8ooasPJjekk9t6/CRaFd2LYOqd4BA3
Jq+bk/e6/6QIpdduIrxIOOqJGcLXTsLm0Tem5otI0wTCv9/ppMp1L7sLkyGtXSl08jFx1BfaTsnD
4jGz4hr6dKp60brQqk1ujpBPi7pM62PVD4X13kwkzWmHykcd15P5uHaGPAMDY0uvXht6LPJ9aBQg
AyaVCMFVAy22XanZWXRl9B3Klnnte1Ty8K7NbTzWVF7iUcC7ruq+yTdNFGTi1tCaFrBD51n1rufl
ph1DL+dQKS61VncrH0rGIXGMQLnxotxHKU4YZHS6Wg7Dxlez7H4gmg2ePaMP1PWo+fJZV2sUWbtC
s8ND0OV6edU3Y2K/8/UCp6SOZZVtkjFWh89JH1SkctOR9p9FHTXaOz/MpLcv47hBYqA2fDSgrbaP
2y+546ctCeNI2nCJUwkwvEUqBTROKMvJTUo9S9etOVTlSq391CFBbbZfnbGDQGINZTitnFIfiofO
qUbtYBTSzK+tyXQe+CZhrDSa62l0sXFUsFFDkYWHRNV8kphZIz1Iu5HTH5shJMXkJ7I26cFu9Nd6
Krr0rqXroH6b580MzQnqbvBdwy+nYS0Sm4Y45QQJEk30AKWQtqr893gJTty6JjcCCr3BoFcVYW+G
8xHEWgeZl/+ajobidXe+YlfJOu97kd+YnS3hMuXRhJ/uIEMy/3VKLF6Wev4B73GkhO9IH6ifoUe0
UpVN9FRw6tp7y68kYp9hm3q0ja/60N/VHX++iUyzrW702m6LcNclQxWPj0Y5SaD0KX1vu8+T7hgr
264QlvN9xfzsO30UbYtCLb/3Iz37XFNPy69tkTfexnbCKXb7KqWri59bvrYJ6ch4JRwfAEjtxYCg
ZRSrD/QhFS9TmpMQDfkAVIQraA7C6NGtbjONhuh+YFl3ZRNl3+0mGdRjNAlCqFKqMWQgv8pBZ1oD
qCYrKBS0YKuwudeMwmSfSo/KCD1vudEqIm0/0rXP3VQ2VOkbPOZ1GNjCv5GlbQ47MgzQHOxi7AS4
akUFmGtFXfzNtI2Sfku+7IE/OUWo2Fe8IANiWEVWGp9rT5FxuHfsKIxISUz1yJckcSraT35iaUa7
jmxDsQc3qONWK47SIv5D/LPtRxgEyRSan5owisvdZDkKCqdWo/IFq3ScOqgxrWiER/kzq7wU8LQY
+uo5mOoO+UrTrI2N2meOuc/bXALM6pykM6nelolTZttKiE79NuSNFtx1Zhab4jhNxWjzojTeSMei
AsJxSsA1bWpRW6DKFS2f2EAqu/sQOOw6sUm5G4d+PamZmmzHiAcRDGDlJKTvR6H4Cg25vdY0QCMN
vmF+bQduj6Mfd2P8zlZaSZGhtZphl9Vlox495rZ01XGY7H1SKqW1LdUpTtwkmpDFNiYr1J5qddKB
lChm232XXZTBwRaCJ38V6WVpvxhSUPIzMl/b2dYUIUI5dVb0bBpB3+5MPyrQH+oTJ9wXkTRVVAoC
szTuGhHqYFsUUaDS4kVFf6imvJ3WnpqNBr58ZySbUreN6jpLbJUiWt3oqFWTyJlchbyF8zGastha
jURgwSZX1bDdCq48yvaqpB1BnE4TdSNC4dp49LIkDw7WZAzOle6xdyDHG5rlr82s8TN37CNHJxs9
+ua+1Vvzi2E3Qw+gyxmarQctPdviTcfCbXsNSIs5xQYgP39I6LqWRwFIFc+esrs+anr/qu4j23sZ
zToB5KgMKuIFmYXITZxFE/g+zQqux0xWwOR4O/Sr2MnHxPWNSoGvJxJNX7dh2vjPhj8q3NuOEmyF
HfmFW/udQ6zp1NB86qpMZ0XDQq93eltYJLEVHWisX4SJs0lttUA9mapHansr4u37iBsjdj2W4VYd
tAhSQ1SR3IHlOdnpLKkdJRVFVKsbx2bYd2XqQNkoqqAAb9IQ8QGw0kZkeFQbiTbXSguj3+lNOmYf
WdAQZcVxsBPZrnprUlAPrMrRKdzYKzwFHG7S8I5cqC+8LibheiJ7hqOm6+rcAZg6x2vPMOR45nQh
XlUDOGC9915CfbjgEi7qchTHdEc1JYoAs44aZZSFjXggwrYy6DQHf48bUu4kKL5h000rff9Ho9q/
Fen8v9nhdC7R/PtwCMblFCan0dD89/9M3svfpGnDhLVskyIWrUP/jIYU2/jNkayQKRxbowe7RRb7
j+S9+E1HEg8HX2qOICQyWbc/wiHFMH6zhcYPEMsYs/ad9nfioQUtT1gkng0KBYJQjVQp+YLXu7D1
2mKcQu1+7lfeA9+A+NGA4ZuAbdXXM3SrcMl8rk4m6EyoMpPt/gqKUNMj1qNIbFs8VMR1xqK05zlG
4XtNAR43+66rH/z6s9bAjwPi5Xn3lnnztjXtdVyEOYcAkohzrhg4HLqFud5PpSLLnEZiN6NLybiC
QSH29Tck3bg3BMjV8TEDJWO8E49vm/7VMsqFDJcaLpRElbV6Ff2NmhYNSYJlJbvTjINHynnUDdek
hZdAs/JtY4u1JOLTdEJnzrvUiLAZ6WtrtgwpHlZMq3cjnptHDUzIU/4J1k2zmk99c5+ALObl29kX
LOszefNkQbHMFtZ1qkkaFUJNn2uHJyX5KKvGTAQaRJQWsc7eba65b2ABSfg/6Q0Ek4MzY9zAJ4Rb
78IlN0fQS9uENbhbHBggCPNmO7HtmwpRQ88cJw3IpkhQl+00/8jj2V3YttqZYXIwTfaRSvYCEutr
U048JVkc2M+KZ6XuNKmqG2sVzMzBwemMoc8W4FBxZcuJR1FeGujiNrdMiaylbcyJE4FDbJoL83YM
KbwYGClEo03xkh67vXKjHAGg/Nmu+t8mE5Z7STiopWBG8i/HNi1rsZd6PYvGoLfmWlO16fxvnmJv
LRAsbeysqNWv9Bj+KlK0XgAHLx4OZpXhjsWbtNwX2bcWWM/bm3s+oyer/Mf3cEkKYc5neT5pJ6s8
pVNjm4FTuRpeoZ1/rbpLhPvFWf3FwmIfDVmbtpQ6OCK7Ql9BjUmfBM0HIJjEN+JTiwLUl/QRCYBt
exW5bw/udT3T+sX0sp6pa/ix1MJcEC+bYLJgcDi3cROsqxI4ayBJujvbvmsunJx/s8j/mtQfx/pk
UvM4aYtpHrL2gCLcF2/i9k/u7Fv9oUKxA7DwjEmmyfyWv/L2iM9NNjkqU7cofJIjXEw2WWaLVHUF
b1FJtjHQ3cFAGtB8biIArGl5wdry5PyY4FNziwmOnVSMRVgifaijQJAXdJUstRUekdKDeMS1E4V/
bSnp7aSgnyWUS+z3C8N1FuT3TBa1beUMV5f9ppIgSICzTALWl/fN8I9vz+2iIv9zO6GqS67KQiUA
+aPXZyWJjVqkpcXkHirCKyhh8Ic38pqIi35362J3+UU/dzxPTc5/frKTrLHnEVQxWbF7NfNTSLR6
YVSLy3deQ8BeOv+xhM5jszAx+XGUjCPAPgJZ1C1N2R0roSY7SrHtts172i929VzeBoBvWslGDJN6
//Y3LJ6an59AacayhDk7bAtoTq+1QBIasyYBoz+oPsdDj8gQjVpFtvxfHuS7n/faadb4zHSCfLIE
16+jOqhXvZ7OolcKM7YgsYSO916rKOyEw/Y/M7F4TIKo1upRx4QkM3ocRl87xEROl07emZ1vqCYg
PWnwgOli/vOTjUF9p9FCq2bVjjT29e4hJe4kOhxEIs7NuAWy9C6F+QqK+I945N8+YWfn0DRMYRoG
J0EsBxgorVLXLWc+HlA/Taon4svDP5jEExuLk5ZbhqBu2dVuEeD4TJ+Cwr6w7c9uuRMLi10fa4Oh
Bi0WHCPaqsBW+wnN4SG4YObcDWmgWWfPXhxVBKosr9bJTltcaNACbudROC3NO5JBx3gcuP+7yEMH
RX30NMR44dj3nbONi/T2H0wlIeos0wacaekqZ51VDGMGxVst3inKc2p/evv3/4KinO8PIFIEXCiK
q/hwr0dYT81kDR73h/wEF5anXUN610SnxdyHIN+NzfA03QRXZDZrNAsvqQOeW0cDPXLH0uc61tI3
J53TkI+FmVaIrx5Zm25CvgCu59uDPG+FE8v1KCzVXoxRxk7M/8sYKdBsFTo847EJs12/beXsZjE4
0X+aWbzek6EVIiZB7YpVv4Gviiqpv4tus82ICuTbtl7Xz368ZYYwCXdVYZoA3RYj6jRJwSINaio7
R3sguxw+KZRdQr+4MHXLKPHH5X5qaTEox6YyVQQ+l/uX7LFoN5kOyB29Y5UmrMMub5ClkttiVxxD
GP1vD/Lcss1urTrHidKwF9d9H499qfUZD7ZZ3ioZqogivPMza/O2mWWY9nOIJBRshLmI1ZZC8oaZ
KVWr5TV8AH9v7CVqwOinoJ1nv4fS9zG8Lq/RhNgkZJVvEMPoLzyfP2S/Fk68IXDgNdM0iaOWZ9wz
cqdOU8aJv/nUrYEPbTTKlev46G9mZumEfp2/gyUKw+ra8ta9inDd23Nwdj+dfIL++hYYrcGQfcEn
mD6otJFmge0hqD4XmnfBC7tkaPE0aLVUx3Y2ZNDEM3hojY9hdVfTg+jt8fybNf1rThcXt54XIilm
O9FBHlE6eN/h8bW38Ua5DdEhju4iFcE6xAaKFY4LSjwX9u75D+DZmLskcLtq8+Y+eeGjqU8HJ4/w
bXfTtjno6FYO+wwdEwcGUPEZDOiuIOMAj22j7+0LD/DZk0ODCsFlJIjKF7PcWHWhdSrGK5pKRrd1
/MFs3709w2dNUFzE9TQ0XJlF7JB1QVp7A8FZ05mgxFCnVegKkF/w+H5M0/JsWMB1pQ5SQMfc62lM
hIhkGHP9iIfgMfqqAJ3c08lSrtuXeg21GJ7Npt3HH98e3NlXEcfcASoE2shZpjTiStMVdeJ+Bbbp
9k/IpGwVN74KN/EHa91t4ncG/GBvQ63rn/hnQJpxcNk0Nujh1wOGSEEgpDFge1A/6CO1YL+sLz36
8/r/MqsS9AhXDmmJZSg08Q4WKtCHHzfeiIzJeDPsJwj63sp/VveXQPLn9op1Ym5xGIGAjo7TsR2D
Mr4iCfrS6NYuascLGc2zZhydyM5AX5FM3+upS/JELVQTMzlE0hxyZJl8iMbnt7eGfm7uqGaxKXUS
2OqP7MHJwU6rhGq1N1Quiv7X9p2D4k29o+nwflaRibZynaI/LY6+G69nce5y2++rC0HKuUv09BMW
r79vVQ1R1li5Nl3UQvuxVDeG07nhcOGM/yAoLffJqaHF4x/2cSAmqq+g2NXd/CrOxHXXQUPPomIy
opI9vG+g8s/P40j7gWE736TFtXO4eJ/Oe+SXT5mdVSJ44gdjcS6ymCC3mWxkMKFOdc/o6rwn27cu
rq16a34I75sDtXrX3gAsgJVS7xXpQpedBaXlhav93Jc4dObhn1nD055X52QDDEUDwsWZKrIj+ib3
Sld0l9xifV7B5WhPbSxWGNiuJcIK+oC5i97Zh+7ZPIIG2tBgWD6xv1Fo0HbhTtzPdOmvCcQ8b2NA
wBw2yEyuLzkHZx3b069ZbIMsnwaAqox4vg3r22Tb7c276nYWc7qkt/nr1qYsYWu6aZu6AAS7GPiQ
iEGtwKCiItOtbHG04LaOn9L244VTPH/y6wme7UioKAatlLhvXy8i+AbPCgnD3WorkVy0Pt+gCbdR
oQmu442OVKRcmw84XQe6kpPtozsgsAYkn7YIw++cy+7CvH1ff8+cwtWoh4BA1g198ZxSbwpyw/M7
Frw6tN+zR+263SEUscMN3BdbWh+s2y24TyPb5NvGwmO5mEn6depffYKxuD6DkvK9nD8hQy9tY7rB
83zik7V3mL198O8IZqISn19ail8v1Nd2Fyc710pmKkSOw7pHfu4uQVoGYsdRfsgOQH8/lOz2tfOp
p28GyHWI/YBp+I6jfUEX/Ux+8PV3LHxgqSZVNErGryOrkCPqva933hqCqtgiW7BNt85au+CnnZ9y
CfOD0hT7cbHbU0lcioJj58bOcDfw9G8cu1grQAfBGiFT8/am/zcj/Mvc4hynOBeeCV5klsPbhXvx
cdij8AETfSbId7CWL+2pS+Nb7OrIrKo+k1Hndk1/sPtgaxqI2DjGQTYXnqp5ppbnB8bXnMKAEURv
tNfnuQuCtO/ykpn0u0MODTsgmItNSMk0bRIXHI1fXwCIVtYcftt4pr9UFOnHxD0lm87VYNMb40Pe
lOt/sFTOXMg2NOo61vK5G/CEe/JR81I1CBw+xzSYMPZ0a3F1ZRs/1o8Nmg5v2zwTsjgwyKh322By
Jf3iXs9hU5GqbDMBB2XuStqgrPTF+aJuMhQJHRe9j4cycWvaU6P6zM0/ixm//QHnpvXU/uI0wPqq
gBe12G/LbTxVG+ls37bwq4f4eoSLA9D3ceYVoUS7MVbvxrb+kjc+2mClMlw6auf24+lYFjtfB6UG
jpK5bNYy3VjfwWDRBgGBI1AEEC6e0at+qB9CVIb/oxGai0s8bgojrTX2TZlBzx+5KtPvRfrlnxj5
IWLumKY052k+8YD0HoDOVHTc2FN5F48VojE0vwqcx//MzGI/9lE1RnXOHBqwXKqqhjrjf1C7S7m0
M/U+doWtWuDrCfWImF8Ppx66JDY9HGjwXsYX9C22KDKh3zVrWtG0HQ3RI4InH+1+hT7H20M8u+VP
TC+GqE1wFcPJAnDf2P7W72P6P7XNP9kTYO2BlkjYqHKxFwfHE1lac12JIPsoVWunRBVqoTK4pJXO
PC3vYFpP/mlnGX+NY0Iyj7KMa45A370k3CR+/ynM/n7ZEBaFKqDwAs+By7u4JzpzkNVY1thpCERA
+ZnO1wjogaKRWWEN316iM+k5zOmCspOJY6ovawB9CNVPNzCXOWjdDWvlud2h3Or2W+uazlI7/x6d
QkC9a3T2jG+CBipX1aV9ciYP8vojFnsUB9YIheAjamR5DuamvGnQj/raHfUvhosUHa0X/Lty//bQ
5923WFBGTqmNxKRQxTLSMSurK3CTO9eHEhYrX0fFca360Cnf37ZzJt3C6Exd0lB0rnsvvfEhm6Dq
RbzeiPGt/WklnBXq/nS53DdXwUcEPo761tzKrfOU34kLnsOPZNgvo6SNKfVEYYP3WjwKvh7Dhysw
Xm/ybCe29W7uWlLToOVOx+MtUKR9e7hnojuGS7ED+QZyZxSIX184pjoGdi6YV+VBQzS1uNO26ia5
M1/kV/tD+MG8C912rW385+ymurEPc0JmPAp6iMzK329/y5n8/utvWVwOY24HZalwOUQHKNJQXFwH
SuHRoQ9MQuVinaABS5stRJIvTcOZx3iuxcC4JxCbq/KvZ8ErQxW6XMYTWSr7aCx+70Z1O+SXskJn
rliL+pbFzqJAzoS/NoOIQD9NOczawjtAv4NL9/D2FJ4dx4mBhesZmSIKhixl/0weXQaL7LvIx6fU
Li7pyVwyNAdSJ8/uFHeeQSPWzk0shCdz5Yr0c7zqB+/CjbcEdFEQYU+Q98G71UGjWPOUnhoiDRN3
QcGNdy2P+dE7wJrZTUjkX9IsOL/7TiwtrrVkKpxkCoj9oK+jNtqu/Pc11OYHumpAozRoOQgAxkeD
uESn++Lre35C/xrnYgf2hEJt2WG9UN+l/X1kX9nahTfxjB/IVNpizheq8wX3eio7Lao6Y8hnE7Th
67VmWyLPnlTiOhzlJyNE1ejt3XgmP8nizRhZg2UCjrHwAENwnVVfGuySa0oLO+dOlz+SGh6dAKZb
7T48pOjAHvTnbJPRhKB7/lrsgr8fIL36hsWZs5BmMMcGLzTIECyr48+RkVwoJJ071ppJSfwH6u+X
wnhdh0OsGhxrX20Pqp8c7bB+eXsqf9F2mc/BqY3FyfalHQ1yPnA9JSR7W+7QeL1PD8KNt/bhEk71
3GY8NbY43VneSsVo2ClW2OyM+RTE6Qa6h3thUPOOWz53P8A65P1Vku2LtdEGUKtTxf4Y0cx8nEXI
fOSDPHSqFe58sRPos9F2bpZ9v5Q5PTtESqywCiGuAqxYHAYRctxHwi+P7hZWlbr69DTW/YURzi/W
LwOUcGnnroOzBstrKygC5G2UEEZmuHS0VuiVdRrDwRgbPbkClFStLZFr97KxmvdtHSr3b0/w2UGe
mF8MEqmAytFTgiNPe4Fihyrcs3YxZDm7+yHrgvDV6OO3DNVRHZogGeIOVs/dVv/eHCx3+ljtO3pj
omKO9KR/dyk6PzcuLBlgEIFqiJnafPoojHmhmTYcGrfKjG+1oT1lVnEszEsVv3M+Jx4g0j7U3uZ2
9q/NNIlZRlCUWjfOb8vqFq2GVe/s+/zC9XHWoQYvC47XBIMHoeC1nVgEcWGO2FFpBzCLxSu/54gf
z+3nqlvYhQA8LyVYzm3MU5OL50avkxgakQb7EJxBTYPfakPXVuRV396AZx/VUzuL+MgKMnuwBUOb
7TR3Bc1jj82VzciGjbyCaYcKqVogjXlpi5zblaeGF4+d0UDbmHqVznCUXuSMFS4uLdt85S4P96mJ
hbtaSbhzwzw2+4G2fwQI5sE/oMVKl7TLHurZ0OAva4SarzdJMyLhUNQMKKPZPbIx34L1F2S5nyy6
YqCc8vj2wp3zFaz/Q9p3LcexK8t+UUe0N69txnLoKVF66RBl2qK9//qT4LlX7MHgDq64Ysc2sRmx
aoAuFApVWZm6ZWACX8N/sFRik+ZENc1JPCuVgxRElzrIouWpCkIMWubxn+vWuI+ulbn3cuAqy+uy
sleMlFaDwaSxQO6ghiCJE7TQUID0Q0Du9XyDlofqg+XxM+Ae4EU/Fvv+6l5ZzxwQFw0zSsMqKrdu
B6iPp+nlW54Wsy9YKL3RWJ9Zm2KucRnIIrXs8dyC9skj9L+3tAQXvtIjLjp7vCC5NsVc4hkYCdO8
hSmnCe2NptYHHfQ/XmZHwmI+7x6nrAYW5TbAvBJz2MxW1TAlbVENeWVj/5AKSN5ARCmA6hx4i1+i
QALORd1M9abZikAK3GWubLOnsNNAd2nBNqZLQTUO/db8ZUm/XP9u3Ex2tUKDPX0gBCsBb+nxOKAq
rEnQbcgP2mVX3PRuchPwZkOWntaiLQ9Usy6oUoWNOV5Io/NYqIZTmIvOxGxptkakshJCmlp7GBd1
LbDFXF8ndzNXJphwbdldVGPScvDIAOl0EELMhhn0k6i9RX/pxSlYmWH8RZNzo4gJVtK9QvhkCQrI
GUE7Yp/stQPotIc/GmR34kCU83Ev2vUOMr7ijEmSNyPs6g94j0DfWNnFGxPs1Tock1YWqMrJf9pR
1nGadJQkFUBnD+AhN4UlUBsvIh1l3m2+WhcL1OnAtdVpKYxAdwtyON3OAEd3ehAdNe4dtLbDRK+q
s2Izod/NQplI88utFUBowoWYC5qxENES7J3A4VloUKGWY7koMJf1wJcMEBOaBZ7I93c0+PE2RZrH
TvhWZTpG9gJCfJQ03bCEAurwoxOWbUVW6DpX90uFErcz57Cid0nipZoK3QxrsG5xKTWCA8zdMoBH
8RjFG/+C6rG2oiyuVVxlsfFrpgIHiyjYc88uEE2qg21DGYs5Q5hVbdCjQqHCaDR8kNPcohpY/7Ei
kQYsr0WMUuhfSywIIC21DrVQWEr3eFRswRAGwVNoIEdu76sb6zdkBrafOKwri8x7NOmjYugXWOyK
b8kIjoH+8TMNq7NVMWeo7vBUNAiuZdQMdqpxW7TVRiP/PpSAlGa1Euby12MQ8zYSBVDEoy+1MVog
0H8R7RfX21ZWGMdGgweuXWC/zBbqAtBo7Ibn61+E2/FYL4SerdXZUZsxbBUHJuI9KNY7qKqRoH3R
DxoEi6HrE+iQXBjvuj9ToLqQfkNNVRCEuId3tUbm1m0Gdeo7MMB4nTUEcgHm77EMJuCSry+UW+AB
MBEjRTqFeVrMXk4DyDW1hgaJrfU6nsI9hAcOQ9AAnFtAsOG6Ne6FsTLG7GpbdIvTKDAGPbob+vyb
QJCu7mzBaAD/wl3ZYTbPTNJiCqkb0rSpg+ILhWuBoQTJYHokFajP/+QnWw6ur47XRYX3f+wlk8a0
ZqVEJWj4PO3J+UnBatobhPFQOtZ/QsUaMkAdmOfrt+tW3yPfRVYDZi8Q/lK4LNvvHmSExR5sflgs
9CohBifdQb3OfO8d6dtwS4H80xGa2r6816kICLRIA+WF3Me31WN7N+4+95U/fhATzmKzm1N1Gum7
ptiAAOZhsHu/G5PAan6raO/K0rKVlZfr28B98gON+ncbmACX5qWRSiN9Oj6V7ndoMB7UIAvsbw7e
AO3eeEkPTxHU2gVW6fG4tvlMwHOmRh+6lMJ7ILs4/8CsOR5XPzEmsTMO00lMcczPhcANAswesFoI
UeeByeh0NTZoNb0NkMdCGrHYQOQI4qYb50CAPQXx//UlcgPRyiCzryMIwwx5RrEUGPtd0oRQojUh
s5kT0RfkBoeVIWYrC7lrBjtDyM2UByf8VlbP/bSPIcdW308QU09EdxX/uK4MMqEv18MZfEgwqG/J
bSl7BCUiBRLhd6OPWdgHmloqe2kv6gxwIMWUJ0DFXI/2TozNhIkMGvOLBd47bz6EW/lheh0DBXQI
pZdt3//XBiAxH7Ig98lN/Egr7bhiNhTVKjqoXGfCyx8hC/wQaCAwv0RVGiMvVBR3oM9zf3oufLKV
7/JHai+EvOh1R+L21NbWmOdXmlnFPBuwpm/ze0ywBt1u3JTP6UG0w9wvi4KAhclEGxx/OnNIwBoL
yisJbNX2ST9Yqkt29RZqnmD5Ollbc9NCxad46Y+xII+j28UGAwtwNRMsLOAep1yV66RhqGyt62LE
/yxptrG0jesJCRAaef3POfz3iT540coYkxCbE5KDJoWxJtVe66z4NmTVi2YNgqcK71SuzLDZMPqr
UQISTlr/0zZokkAqHqVhiJMJnIOGkYu9Q48Qg5BgAbXZWk7cKS3oGmkr3KeishB+PVKoH3TBgvxB
VKPi5vi0uo4XiwpoocXUVeKpqoulwmURnvJnG5p+5UvmWafRn2+UHxk6/UKFEO4+riwyLhkuzjiC
0PcdzejnBDKs1QbZK3SCPd3vMT4gP0M6Hc2LTUl1WUToGa5rrswzUTwE+2Zc5eiWWNbbBJ1VApUZ
zGdtp5kEBCXO61+Tdyuut5cJ5Wo0ylLSw1rR1640fJdigbvwY+hqPUzsLtU2bgsQqXnqg/JK97KB
ki2g2pvhWD1lL8rX4QjZuW29H/cDdnnX32AaZRM+pt9bQXub+2FNHa1mzE6i/8OstR3IPE8Dfok0
pK9dhjLIDExjUi9uVgJcbDq+mkEJShVtATdzt1aGmS3ommZKO5nype/trQ6V6ejmfXoJkl/Rp/qW
a2NM5p4qxhzHIGkG8Wb3h0wqCBrH4iTLqYBshes5AOkBh6hgpvd9DmP17pLGJqmtHlicskx/otW2
LVJF4DsiE8xRaJU+JQPBvknZd1XaL7qgQcM9aqAFhOiGTQmFmdiSRYozVzWWUNSpBGXnVLOhzAKS
j2/tUha/DLMrTIhFOET0luMubGWYCTEZBhdaR4HheDnGM7h160/cORYa56i+YBYZ5WDmzomNMBxN
EgMj1UP3LIGKZL94BbFEDyn6S5nLwFJoJo8EF7RcLDdyZhbTMFkJ1O1xGZSPCvSdaWmxvRNXtzmT
PXCzlS3mrei0FsjwZKxJxxBMhYdiBmU6WgYWo7vf++7X1kVdZ+XdWtRpSq/A1rDpVLzUBmTvZFvt
IG17yp+cIPlNCbmo2mOHCRvn2SlxG1TeJ+onZ0tm8pSy1/OoJ9heJ5Ff0K8M7MV8un4DcF4NMIG5
W/BGYNqCJUSRDbJMdQohk2mCdPSwJEdrgUJp0qa5f90Sr0dyZorZ1Jj0Y2lBJ8FLb8xD4RcQS4fM
IEScKYTQSr1wNwQYWfL6N/A5bMzHEAN8Rzp4fP13vPcmLz/ux5KZXc1SLZPwDgdfnhc+RDu8Jt5y
P3kct+BYhagAdJcDZzs8QqGtfZLSQPQU5e246aCCQynWLZCbnPsWhEB0MOQuo0d6zV1MCBDG29Da
XF+kyAj9+8qB5cECU2kmY3iGxI+LPH1X2up3Ec0CM/TMsVu5XgtzJq2qxN0+Qfd9tFvlW5Tmys5E
tH1SMRH0FsoQx7y+LE7kBArTBPgVA8EoMTN3eJeqZZyUGuLa9Ga3oQdChu11C7yNW1tgvk6vzLWC
ZgkspDup3AMR7ma5IlgG5+bBx6fcngb45B2HuQDazEBapMAIdCo24WJ9NcYeEgaLsclMSH9qS/L2
iVUBH2kCYwQuygsEiU3ArSrDIPiQ4RJQBdYLD5R7gnVxUiys68MM4w7gjI1iSTNoiP5f1Mj/ds5E
YZHndWszTCAB7B36QA5WM+AZ0kZfCwUUx0AnJpIgZRQZYiJFN9dpAkg9JBrLCOPEWqNhir6rVCBS
UmKSR4KsL/b+26diru6FRFCOqbC4EMRmXXxUiPHkaJGg8sp1879fCuxO5/EBzN3VIM2wojWosjYv
5fwUGj8+sRKMxaLUCeZOnXW6qK3DNox1HKVsV0ZPZi+7uSxisuEuZGWEcTllIXKqEhiRixJY1ck3
Q/CJyQKQKPfArqwwHteWoI7vFljpGh2yCIC7QEo97dODo20iXZBac71uZYzxujRSlgytyNEzRme4
S2QlD6DdUHuJhvkeWW/a/X/7TozHRWD61tUc995kvYXQBxiS6hiTQnTtXv9SSLvPXS6ZHFKoI/Yw
IkF2i2btESQLm26nKmDud0fgoiDTuqsFR5j35RwM4eu4N+hAEeMfM+S05AH0W5AWi1x1QJNL/75U
pTeHia8JUbi8Na6tMX4yylpZgr2adqNKF1PIp9oDtAX9SBMQnsQXD2NzDWIGEsy4yN8wNHC+qXql
ddFAJJRGyeIpELgwpmifd6Lc7cIMamUqYI7AGOP6xrV1bkbVhrJFTIKgwtw1bhxD9TeXn9L213VP
vPhYMINZKSr3gTKnbjMuIueQIitDeKKdtc6paZJDmo7Fz2SwslNNZv175hggmL9ulLc2rAknCu6B
OQJmC6NsIktedkhDq3oCelNZ/N5coAZsm4kgjFzi2LDAtS3GP8IOmKuCQAzEPjU3uqfsTSSg5YHW
QPSfSwCw152zNbz/j6SXv0rAGAwFFH4XBFUSqfH/DbAc79Ei/ZHtFMxTt35zRBvRMzztBVV00Ymn
geosO3xf7YdN9dxrjKmvocoEm+MBI1JqQGf0DSBqLE87NJjXASrkFszmwbgTNWVplnbNMpMn9mXW
DcjAcXGPM8TtmhBF5TIcXq97zmVlBwtEwoNxTP2d6ZtZoBqBBp/EGnEjUisG2Jn0ciNJwwh1sBZ6
arUFBQXIBrqESC2U6SSoJbxOaQldbx2aYsPQkk6QPfAWjqIMWAAREoBdZ05QtUA0ozQxkKLH0wD2
12QTxaDUvL5u3jF1QPxgKIDOoSjLRIOioidJgsK7WmbVl8SaQD1QmA2eTn36rCVmT6BSUdsv161y
PBhAeeDg35WRQEl57k1t01VgwoCQyRI5j1nSusNgH7pZxOrBWRxuCiwM9RPUm9kZrMggpR3X0eRF
HQaglftJ6dywAxsWOP4nsxWcEe6igJOxIMCMLgFLcYmJZUWGFg4Cq52CpaW2s+PQ5uggGY5oTp9r
ygZOHYRDeAKwHOpzZ45mpIMZbmoMtyyPZbpViCPwP54RFfUEzGvgRgIb3vlHkmfJmDBWBpJ0iWzU
eHpp8+IWUjoP/+4LazNMzE5qpzaVAdsGLiFMXhEws49Q9oFE4xBurpu6rDvBm9e2mJjdpmgUOSaZ
vCJcXoxo+jVY8+PcVQ+9OnyTJ3WzLOomcpZNpVkHpfrnKihjnskGLb1x5kbJYB7c6GMVeT0kLq4v
UfTRmAQwq4YxXCCg4036b8s4ZdbPdBbUWjlXgQXe33dee/oAZV68lU6MtMhqPD6byfyNGcfMB0OS
dqND0FZzx3SZ91ApUcBdCuKGT6wOhKEYmAdOHeSF5y651FELWUiYHsvZ7bsvTf8Dskuf2cKVEcYh
zcwaW9WEsFMKSuGuPyaYrl62/20hjCPGbT+MEF2YvLq9UaxHKX2yF0G2TH8mc2+iLvGxV4yzJU5B
YhJiGbEEDuZOs3ZIjF7aON82UiFYzmU9kHr2yhjjdmU6z7oS9xOm/zTXcJWN4vfANWFg3IMKqukb
W7QUb8MnxVNdVHm3UeeK50AuW9DvvwJzpMB4AibuML9iVJvIqccJuxpYd/YW3Ne75JQckm38Q/FS
F5R9x2Yr6kVd9jXPrIJA79wpMxKRSTbxwp8P85850AAryGoXM20P0kP9jLfCRhPRo75LOFx+3P+7
0gtKagv8FLVF6dKLm7p1GxjZge1/m99hmO6ufG5TN9u6lKmw9DGv/5jWENX0REkhJ0HBR//4EUzK
lBWmqkcJ3W4IrWJYIxnVJ0WXGoFzcUPaygyTAGZOM87mDN/qLCAP5e+acegz+VORBRNtkOUBKzDV
eFkXWZd4JGTomskj0hhY5IEopteUT5859R9GmLQnT80Qek8zwhfaEWR+HfXf07j7bzaYEAm9DLUy
0B31IP311OhUAo98V+xJ8FG40QVi9uil0syRnansbUgGRwMicbNYP5Ay35DCg2we5A/1WmCK+/1X
pph43IQQQJQhMOblSrOTEwip1KT4muq1oFbDt2MijNk2yvlsQRpgeAdkorCT9fYR4iZeaff3tSlS
BhWZYZyASOkoJxk8rbRB40n16TUdioCGwKEvsXk0LCEQUrkjiJSw9DILniUVGPSgDw9NHV9pfIp3
Ak4Oatzz/eQNf8ab8S4NnG+96BXO9Q3grACzh7uBRfz8LE3z5Fi5jo0cq9mdsm9S+VO2HpX493VP
573AkWb/tfOOfVo1RmxUMvJkRBDMMSZH6TCVNxsUOl/zY32jePluOs1H6z6PPHFXkfsRwc0CNIsM
+CNbimrUNnUktYSC86D0bmeXd1MdI+XJo+/XFykyZJ3vpRUnMbSJkLGWKiTqFyigjh200z6TK4Cq
QoE0GdBALBdJGiaR1NDlAGTlkVDaWqO0UUj2O9Nfrq+H986G8ACVy0IKCd0GJntMoWDe9yrcsg3m
IDrWB0BUH8MdrsqN+tURXZScXBWwBmhOobMFJn2W4aW2k1zKwTDt9uDL713HmMzEh/j5UEIFtp2+
A8VrmOh4hdXXEWI/ohmry/7k/xKzg4QB0QN9Dma1YaRaoQOhWc/ZpXvSbkD0fYQK+0l/HoLiEWxI
suugYwq2ggd0jYxf1zebHjQmS6C08H+tMxe0ZUHGvNKr+W8PR9vS6ScRsovjo/Sgo6FPE3PlwntS
u9O1TkKkKe/lWXdnaE52QhoSTrZxZoWJKrkZLyEpyezhAR6AJySAAvL17RJYYOOJqVYS1CnxsbTG
KcD+VX7JIltwyVwOOVCPgIicAtw4+igs/HMeVWh/QiQTcIT0vv2Kx+5757r1sgcIYEICTULpsNyn
u6Ry5d2fT5SZmR/AvAugzGpAmzkB5rbIiNsjTrtFFZ7KQXu8vp087wO1KOhHgEhwgEk4D119JRNQ
5+KkW/XeWjAn2VDu2kOSvuVNApLk1Cta0dAt77yvbTJpHN7VSivRq0cDDMKMf0t6tjPGBVPhtds5
P1St2l9fJI2/7BFbG2Ru8yI36z5MaHI6YEejZwwVubb6Q5NxKxiCRh/PP9e26Dlc3XelZCRLWS94
2y/1Xp7mUz85grf95RQHvIMqAgBnhAN9cZb1qXVKJ8dHy9BY/tHczydM9LYAyOS31REAtOciyAp3
EIGchHaZ092URQNZaLxWu1eogA/PlG3Y8d5HJ5K9vIkwJApgf3D943ESlfVi2QNvpE7ZDBFyZXNu
I6CG2y8FoJm2knhWHgs+Hv800Ecp3qamzpYu4tCw84lKBCfg8JSSQFEnMNebRuGUv3Kz0uRTVElh
4c9GOUw7JPBS7JO4QoH5+pp5wRqUZ9A5RZaLuijjsKQr6jIn+MDQsXar+NYBc0fYCWp6XE9dGWE8
dS6dWNWRfHop3oVR/GgTgQHeo9teL4N5FCw9xk4IgVYYhNnvjM18Kl+6Y36cDs5W+9J40jcRNz93
3wwVsGu06ICSY175kaXkczHTgzFabtH/bvq3JRYhhrn7hgkTSiZLSROZdKGzWrnLQfPqdfmw6WXU
t0rBs4C/jA8LTFAuKwTqSbbx+bvETyGfN1o+STfXfYwbFFEylvFqx2uXrbur8lzZMY3Cfau5mby4
5fDc2aPfx0cz+nbdFm9BAMLgPYb8A4RXzIL6Vm+rvNfwoNHVbaqi3hOjBqXLgnubd3zB6QNiGAUz
JADZncfeNDOg5pPVqFLbThcYSY73hhk2W60nI+6xXg7aiaQ7uTFtL4fq5eP1VfIcA+VOaGeh7gm6
bubUJhAttiIph2YChujLF20UqWnythGZP72u8QiAquX5+oawyTtImRZu1r9I+o3SgsI1/XV9Ebwn
KXClOnQtMKuBzgXzmGnwsbrGRmd72IyBtik2GNDo9u02epmOVbB4sj9FHkSSnG8isR3e/lEmTVxp
mk6L1+fLk6BNnaBiUbp4/Og7EAEZwShPusAXRVYYXwwnMHeN6jR7Up8GelP7tbG/voVcC2hhmCoF
nAH3eL6OUteWxu5I6S4hSCGkonzuQ2Pyrxvh1VEhkWwAl4cjjMFv6iyrRCMiidxCJm7GG63Yk0f1
B1RrNz9j2l4eb0pwdIW3oCITWH3HN7CpFJXrAHIVdQtcTedWbWWGmmqFzHj0Kl/dFnvrqbmxvR69
5tjTjtO+xvBqdqMdpkO9l74vAYEkCmhitiLdEO4mOzhRYDlR0aNklk8Goxktp55R28q8Wf7di9gv
eQbQjgQNmgWqKZAdnq9UBeMkdIjx0BjBY1LVgMlqAj/hHee1Beak1d2s1GmGkxZCLk7Joa8sqfd1
pAsC/eUwG9LFtR3mMSEVY1hNdjx73QYdGfPQb0vP3BunNHedbbmJNqKFvcPdWS9BSQnOb4EiyWK7
rOGCUx5XC9AxIGGZjecSGVvS3tLCRSqDqznp/TosXWPo9n0Z6C3ZSMM9VHVcO813dfvSW/EG4vWb
WtfuOrVCphW5xnJXhb+nKfGa5g3V02NpKi7pn+3xWz2aTzFYIsBi4jvNXdxn7lzcF9nXuelxvT0t
3c/rh4/vGx/rY14wYZxjVEvOZhSi0xcrr156J3+4boLrHKgIoieOUYmLooiaaAX43XC8Qx3MxdP3
KP9BCoED8h5iFojxHQ2VD9TomDOkjxXG6OwONiStxiByuWuUMkYy0BzCWburNPVn24guMe7erYwy
58qaW2cukwYIUgdqDW0emq5USe32E9u3ssKcrcjItRBs2biLe4iipaXrVL9k0f7xvhHIXSmGCkON
KGmch4g8b80WTY/ZS6zKrcxf8fRTD0WUhbz9WhthTu9QtX2xWFiJBNUTAlGBBDLD1zeL5wdrE0xQ
77rR7poO65jxRZKh8kprdhPARxPl3tCLbSoSmRKs6RJ3pvR1V8IgoKybsC0eR0fY8aPJHhuDVoti
58GtWnUALm9LN4IGTxZYQ44J/wpt8R9VbEHHeCSpnHtGAdi+iywo/wFQWvzc4pt+AiNEJQpRgwY0
91K2K9T1yLSlZvYq7Q+BYHIv6rjTI3OxVAzYoY+AESSInp/7oaSqRW1DitRbrLdC/q1MEGlpglZQ
duB6+8oKc3BDq8myUYYj1k3mWphD717lQgTYo5Hz2lKYI5VA1DHJapRp2gC44tqFcGUMnRUQX/kQ
RYjd+d8FyBDi8H3/bh5zvnK1M+ZowrLK+tbU76fkpDaCyj03V1vbYA7YIlVkGSPYADQPI+0NFBw3
y1cbBNpQWHmY/XQHHdVAFvE1cc/1x9JY0n2kTo4SzTAbxz8Go3Wd6Y8DEu9krt10etDG5+thhOcg
jg1kJzJfCDTpzCpnYkuFUtBTXT2r0zel+qIpr9dN8ALHygTL3lV32v85SjZ5qhBtWxFfE7fGhYtd
0ak4IkZGmDekA6DAYOi4d0F75qcVGEOUXeb9rL40RaBBad1vMEYqSqu5O7cyyrwYcieZy9CgR0t9
7vFsVKYX2xIkFLwgsV4Y8+6xp6KR8hALI66Ug92wrlzLuREYuVyIqgAzCEZ10EQBjUa/3+pRojuz
FNo0RsgNikpTm240DRhwC9zW1x2B06KilgCug/gYniNs7oJZwSlbbBWiC4tib404TtGwn5J9URPF
K6HZunUkE9rEnST58gJJl1RT6udhMPXTkIJE7/rPuRxghFAYRWuD/BbjODb7GksUKKtoCzDh8U0f
hCDNjIPhnsq66Hu8yzCvn36ZQWI+Y4axCCpIdMWYY1x+90KOGd4XwLsd0pRglEBph3ElMFKPUmKq
izeAQQ2q1/eyHd2pumiklmsGLM0Qp4Ux/Nf5hzarEMokqYa3pm44Wykm5FtSSKiyROUs6g9ybRkQ
SoX0mWahHXluC/MmdWzV0+K1w+IOSuaqmNWQy0xQdXuvJJ/fPXizY2IBaDlgQ02buXuiResGwyoq
F09uR/PnKp/ItnBCAji1Ei3xxs51sz/UXWJXAQqrS3lvWPXsRC7U2QwR6Je7arTqdAtUzsBwML+m
KPKs7dIWYPE43sV59mRNWtBGonmNy7CARa/MMNffUs2OWeTwF1ka3TkyvRy5bCphVCT998IpTCEn
x82A5VxIYxmd0ZrOWGMWv03fhg58q8W8v34OeWFBtYG4R3EIxRfw3DO+IhUF+HOBPEInF+qLEOyw
/WWr/ixuKcpf1JvgfKO1Nbbe3GlNN0XJsmAapNo342uWDRtLsgXpOedOglbwx6J05kybTQLcdx4D
tNwvau33UGjV/Xjo59FPc2PZA9PXHrpIRnAHYDX8OlX5csIQTgnO18LpH8FwCH2EWp/nQ98T8hCG
GMMXnB6VvxfAOoMuDx7L5ttqbc+gzDEXr/zT3YDGDJBqNzyBrTQgtygNoZA47GxwFm/iXdnsG9Sp
oFbogI/hE/zBgC2AJeHvT2Guuqkt+tQAE7RHHNt11L3T4S4aBVcd5+CcGWFqAEnhOJLSyQuIMB23
wWBF0fqdsitF9zanGX2+GuZOTSH5a0l1LiMjARjjR5Z4+TfrCHrWFIPcdeNDsmH6Um7oXD5C42H6
LUbSXKZd+Am6hn9BJ4oK/pyfqgRknXlGwFhY2ZHh1XMT7UmpGsH1wyuyQnd8lTxkmhGbg53AzdMK
wop5E6bRRtFADiE6UFxLKB06GMQEuxOrvBFHeR5HDW4vDdmqLalBpEb7Ko1ppcDL42bbLAeb3Ffh
l3KSj/ncemgfu2UvVFPhOtHqhzDhalbNsk1THBr6MIA6FFi2pcCWXGkBNlXxqtsOfOwDZuKfr281
97B+2GUD1yIt2jjr8ClpNvyFvHZj5UOUThATOA1A+M3KDBO42jjW44W8Ly9ZvPlL60YBRORLF5PQ
jWtDnzs9EcFjiwNzhlHEHxkpKABMrNwjtAjaIpysxXOe7C2Ui8Dl/UtxqTy3/JQk7rSDxgrGH4sA
hAPqO31Yu6teRCk998uufgUTHqYhqlWMhuNXkNRvFGB9ZdCzKg7QhG/XvyXXmVeW6N9Xx0YzY4zU
zbAEApX+NqoyO4jkpdj8NytMCMg1OSFObS+eZKSnKWmPhZA1mWY0TP4FQTE0vOExaGkYzJaVebNE
HcTHPbN5nK0BXa4ZT1aIWQKIVRJBDOCcAA2zOSpyZZAbgObtfNdytYojKU6hkV1YL1OIwG3k32Zj
FrQkOR/nzAzzccwkabTc0iCNPOq+GgJmT1rRKbusdKFMK1NKGKSJkEpjMsU4alH+Af+wlzTdg1rm
J2s0W3eECg7upQW1fpI8pI1GvDEkGy0qvl33jMsqw7l5JoMkwwy+JUzGeUYyB9Cp3UYDtnVqS38o
5QzMERJGaOzn60Y5xwtrRusLUtAIMTZzxeejPDRFaspeSFAUgs7fOEGdrPwTGiI2RK4ligOzFd1G
XYP5glqaId0KsTy7swCcntx5ekiXdFsNusAlOUBE7KQKYj6Uk/GmZYGQVkXyfIhhajyQW8CvJh/I
4xYyz+U2AwAxOph+/gUJVOQ6v7sX7f4TW7qyziw0rCB/k9Rwo1xR/M5O3MWOPLmt3MQQ0YrwDp+C
GXHUCGidhe2txXoJaUa60KF7Ncnb2L8mmeDgcYIJFWDH/BHgAKgQMFePjblfe6iQM09aPzUBLvwk
c/uoorUvHX9zFbMkkBJs50o0C8E7EGvTjG+OaBYmZgU8axq2fTA0drIdB8txjbHNjkUdGZtaTozH
yRiql3//hGvLTFBbxmlWi9CRPV0uTyORb/HcfdWG8XvW1P9cDaYYfBPpIHhh0KViTv2Uh7IyljiA
Ud5mvhxrT61Wf3MkeXd9Sbwc4swQkyKNZZrWiWqjahUDVb1okrJTw+7NNpKYAobtQMmn702iHkN9
3FatDqqQLG12uYZOYWxAsLCSHP/6b+L61sfa2ezJsKTYqRv8pNjwYvP7bDXuqBFft9+KQUQzyTsq
2GINWGwQ4mNQ//yeqtWwiEtrnL1eLbdRdcLopa+lP68viGcET2YQ1QK4YtksFmhGlWyxNTTTy7B2
4/I7ptJcYohGDmgAYe53CLKBfhTtRkyrsvgYuTfGQqtQ2wdqwpPzN7uqBFchL1avLTCbZaGYIY0z
LCjSd02605Jn+P8oytq5uwXIBW37UalvJlBibqJWSxUdzGisIIfgjVqXDa9FDCSx6ve23BDBDctd
Fsa+cS3gdQ0E1bkPtLMS532NBpIJyu6hO1laj4v2ORT1KbgfaGWHOdNzKynLlMxoNdbNWxSSr7Ml
YoLl793HUpjT3CpQwyxoN7Ma4k2Yf1EUEJouo+CACqywmNFQ0SRilNiwlmDwLn0uwic8Wa+fGV6p
CVcYKoEUCYjmORPmbWzSWFu05gJhWsolXv4e3BpKCBBPfBHtG2cqGtXclTUmtJclwdO8gGsbLjTJ
vihuhJHJ8ibe5d9FWmRcN1iZYvxbybKoGjW4Qdi+pe2tXglC+jspwkUg0KFMQZEHgOoxO+egxVJ1
OeAhDbi6a2/xl2cb9LYWHoX+srFr7GXqh7/AUoNaIarmJ1BXPBYgoda2xW3xiOY01SB0/DK4/kn5
C//4XcweY8S+UIYCzjnmyqZQVIBUBEUjrmOuVs5sbdzPxOwlWIgta1uNy9Zpyb6Up/+4EPozVk9C
I6lLO9FhZi6ebO1XUzxe3yhuQFotg/599c/XbWkw1BofcIpt15xe8JHdwbJdTSRm+C40dukq4ImB
BDM4FNjWNig1aylBkoaiU1DdpKBw8ZNggvh6q/imb0KFWWpA+IOq4726q5Vg3oke8hxAJD15Hz+B
WWw85ZUVolwCRt3xT3w/QKThXR6JEg0NqGK8NsdxExd+J5TS4m4zGOuwegM8Nu8DxqttDiOp7bMa
lodO8pcmO9aWc8gbJQhFiC3+PptAfVKMAmYSmbisa2Nc1SXCS7y39GCJ0aVGxeRUHdW78icQOnOg
g2Bll3uYz3pKUbMVbTP3ZHz8gPeYsVpr3S0zkk38AEsCaFIm3UPXobOCIZgv132X/z2RfajQywE4
k4VnghwksZIY9SicQUCfrdlMQteMpBQkSzpKKZ5ClKYFPDSRoC8ZN2bujWk2p16sZjP0x0N1TkAL
RrTsmJeqHYHQvM9e5biv5hvJqiUQa9ZmJDhxvJQTD/y/P5oJmUUMSdLJxjkozdQDOtNXnS9Z/SyP
zoYQEQiD/sMuDh2oQyHBrYIJ3GTyDWkM9XpB0wEjqbIH9XFfl3DiJk/adltJc0UwBf4XWdlj8o5U
r1Kjl9DL1bfJo4RH2Q2AYV5+F/uOV/zJbxVa3j7KOxFGiHu+VnYZp09zNYvUEeerUmMP+Y6nGos/
D0ddhEbjXiyAQVKADo4zW2xKJsvBOBkwx05e7exMPoKxYytwa95HMzUKMwIw15HZLmm/JDWgIIjJ
48HeapD1DEHyEIR30KPchLeiqUWeP66ssQgu1W5rdGuxdbmq+FiVaxkPXdK4w6y5bScYy+HFBtAe
YeKJyntcMLj2VV9WM9GAKqidO4LJH7VRbxZLNCJJPzfr9hBo1IGrxL8x/3N+qyVWrLfFgB10eso9
VE6PY6EPlCxlXxvhBm+bP1OjVm4YSoLTzfOPtWXmvtajOtZUFB/RvgvdWplcwxQUd7gWoOmMOrHi
oLrEHDEwYKtRlNhIufRfjf2Y9CIGMG6CihfRXwvMYTKcTiGLYyFBvRv8aFf4w5vzYm2RDP8W8ZEK
FsMSiVcGNI5DHR+qdMINeuQnNZsELsctO6yWww4FT6gqkNiAz42e8qpsjJtlF/sgkj/MvuFNL8nm
n2mKUYNeG2QivEqKzkkT+ABZmo09KodckX0wiHyibgNcDvoigKw64BQ7d/J4LiRgESc8Xk3ZTyPb
A9DdK/MiuB6OeKF1bYb+fXWdVzmKctMsA5KoW3cNCR8MO9tMkxSYbSMw9f/wvI8lMdfVaNtLvCQm
xQz2X6iG6wKJGBVMMmJSdL7nfZhijtE4FFVh2PC8rj3l6WtViaiheL1+uMGHBeYYdcRYSr16vwud
Xf1les6fqp3u2q4V2HftPabmfFvk6/Sb/w9pX7YcN840+0SM4AqCt9x6Ubdk2ZIt+4bhZcx93/n0
J6H5/hEbzdMYa258owhXF1AoAlWVmVeJD7P6AIPhjoWL5uVmtaNC5mRh6cdB2z7Dt5eJf1Ze+KQ4
jd04sw1uGtFXfzNCUGsCySWAYZi6uTRqplOfg+5vdsIltuw+Sg95kB2jCmMD/fLpdjRuOgiKDZAM
QK0VZZRLW9WgRbpeIxrl4EvZPEs9uIt1wat2s3rPeDz+Z4QvOpA+0fSlxKNL3w2nCg/ZdLELN8Ed
pnWlXXIPvlVndBu79t+hasqSx8o2V+2W07BoegMFPM34q6i+lOp9NgkSx3ZGXNngomSYLRDwNPAv
OIcQDDo1T0z9kbitmwd2dBfc/Qu40VZra+0XFyQz3qBh1cGmutOPKGt/Tr8PB1Bdo08e7lpXO6I1
EfgmKDyDH4WQuX7ztK88Zn9fJbG8X5QYXTSsao45km6xF0wC3I7MDZIo7JyFWUYMlWHqlAe9BRRF
9KSCh60XfWAcKfLn6MDUmpcDpIx9iuFnKEncm8/Bg6w7aK75ooO4eTgYTxsyADg6+fahjo6rmTfI
aXP6BWIsBXQCAv0d3RiUyf6xweXNOW3npk5QkMsGxc6y2k1BE9WHeE2FPolEo3Psf+PzGYZ30QlF
awkU7Nxp6DWr7awFBSylbp4Lkt6BNdRv6fLYpd3XvlMPgBwITsfWIq5NcocDLLoxXQZ8SiW9dGuQ
lFfa2SoEklNbKXNthDsNIK/MKylDGqtmpOXFcMcgc2o0lKc/B2jgos0uCJDS0tEU4PZL7s0a2vYK
CjxV8piiH09H0YptHa61CS4nh5E8tnOEsJsaqE11GBYzBXty2wKaqpfHV0v0aAgpqwIH42Mw19+o
KYmg2iIbXKihb1MHHdBoTtotXqqmh8SKBGdnM/FimBfIEQb+haLApR9mrQwgScW2G3Z2kEpb24d/
QRH80B7mQ+MUmGoUKdJtegWKa2C18VRAPejS4ph002gyQEmfodg84+0/i2Bgm7G8MsFFWFmB1R0j
6YhlS4fkQ9/tk5rea1EdgQtr+n07y27eqtB4+schLtjUqo6lihSAFkMowdgP+0JLTo2n+90j+xiH
MAqN0CCNBCEoMvxad1t/QuKlDTKKW47xKb0f75naHjrsmIPUduCPuUuhcG4cqKiQvZmN3tzlPypU
kdQ6iPBRySHzMuiaS9LBljrFe8+yAiSBJj5BbcPkol/VGzkBiyhDluo7clxccx9DTtW413aL0x+o
nz8Y73jIgtDwH5PcYYhSo04qFa7NemnPyxNpE/e2V5vBv7LAZdmgkgOaaEjlUCOP7SHrHD1Vnv6b
DfYbVmHRp4FiSGAAdPIEgsJthrGgl9sWNs/XygsWIisLUjcFuU4xamfp6FCO4U4q/9J6wNFFAn6b
sQZlC4xaIAxkvkgt0aGtQoa0VPrRVtGUh1yhI2Og/D3+AO2Bzzla4fwtpVz0tF5KfC76urOboLDr
EQTYwSkwv/43Q1xikjGxOMSsrWdFuh0nLz1qg337GAurrNs79OYRl5OsAYP/sgGP6Nl8GD39u596
4dFyzG8gHAZjO3rk+0EU3AKjfJm90icaWwzqGWXxkaLkmSufRlLtCiTh2+u4HRf/uMfPFEwgv59q
GZZo/pcev/QpGnnlj/9mg0sGbVHlQDXhqIbhw6LfLfE5ikWPY3bcry6TYHbH5RykHkDVXB6kNios
vTGlwiaZ20CWLPLjYc9aIrvcZ1MpoKwVhPpWbRXqCP9Y5LwKrNIsE4rkYOUQDKCLq3R/GfrsBunz
AKmw20v4qr167R8GgUxwvYMzh0sUfa/gUWei4BB+rw6lxybyB18/Ti6EGsdnBl1SoJdAXP2TsZuB
fkM12dOOGlCLmA7bi0S7N5Mv0Df/92tY/K7SFvg+lDIsgNeWDOhTlz/NMdvddpid31v+cncbPSs6
KQ6wn0MFVmqQjbV2nowjMMC1XwbVueqNezmeBOl48zToyI4YokcXk7+Ltg1OesYez1KGirL6rUYT
m/aizdy+Kq7McME6GjTv0EhBDeIR72Wv3QXucDTua5fYTAXb/LAIPsdbwDeU5N8c44K1LgxpJsxi
45Kj+dB/X37Ov42XxUURKbKpK/c2FESSzwBjgEX1efJKF1zLB4DKBaeGpcurfQUpjo6eFSh4+LYe
+Ifn8PUhPR8HsJCEEEbUPHkvHMTYsgMsGvgd8DYCwoiLn87M5b5vceNvPSlzoIjwAIJMEKEtEL+4
Y10yxQk1d/Iwdg6YXy9ycyuQ1ua5z5NS56M5xqwXsiyaPenNLm+BOIrldwx8YxXf/OQ+T7XRLSFh
zTEyE1epNfB4dILcs+0LEIToimHAlm9ZBVIry2kEX4IhcGn1fWlNu20KQWBspRQ2P6ADDwa6HH6q
1kjUDl90PJ9MIGUM/WWZ9rczyuYlf22Bu81BIoeYOZtngdrLU4pPQ+bEewjNuSZgn6q5n08Z6NRF
QIft1Xvzi/19lSorQw9pPbCnRRw2dq9lpyRPvhaSaFxnO+Df7HAp2aBlqE4lPhD6jvFASZ62aw+q
8GCJ3OHOVdArBBSXCAYCJvykJ2BonMAkLhLMYP8NnybWe8WfHwrqvlK3MGLQLr/0BGkYKkS/qxTE
GjSu3EpqRCTPovjjDlLe1gupFTySgECGNBteLaKpoq1L3convvIcT8YIIUBEeNTWgIlBVdkoyt6R
LXCdjangSbu5T4AWg5qQxcTrB2EVdoVOliEbkf/kJfhVy8qpmio/zEWI6k2fFICzdLQGgNLgzlRQ
jnKZZSwcVEgADsGulDFZNwJIjeKz4PyyPb+KiZUt7iQ1kkRyiGPg47wnqA/Ed+Pn9A7VVzc9B/vF
qb5nH+cT2UeeLkKhbMYGcErom7J6G88gU0fAsDcFunEgSjIADI/kfjoEejuSrwIfRZa4uJ/lCArF
7BS3Xvl9/Gz6y95yRp/8jD4auNOF7vs28M01Luwj2tfRLKF43jam3UgPKPM4o/WjqARF0c14BGmz
qpqg2MCX5DINTpFsVGjmY/MW9XurKftAHTQ7SEX92c0FxGQyeAUNTMYYXH6CuNZIZgOHDEpsyPCx
baUC5NqmBUxNAPKN9ixGfS49kSokn8HqCiiIgzxhqPR7DPK95/RikI4QTJWBo5AL9a7va1qlOL2V
8kFNOjtq/pqGp3fEGtoZ4P5CwQ0QK+6LEWYJOFykAEN7r+hfFRNEw5cFJaHwK1MWYU8MgcWtIFhb
5DangMzBPIWgV9Aepn6nOqqnoF0PCOUxPtEHYCA+N8LpvM0B4LVR7kglXd4l3RgCvKkEoRsGg2FL
zWw42ZjtcZplr5amXWTkx1oyz5MUHwGii2y1nwQnYCtuIC/FiNaAEr8aE8yWypSLFryJDTibug9l
omWtMyiz/MdavWxqACABAzMyMlDAXPDoi0WiJgIDPVO0UiEP0+Hi0QS/bm/mRuaHFUCtUDyHP/xT
qTTGKcoXqJ2NCSVsfmCvFMlh7oPZjmhBRKGzaQ7Mc8TAhBGON5enMLunKmWVLFDJVnpH/x05sRe4
gT+/gEfEXY7ph26He7zgm7MRsCCoBeYCVJcgGNS4s05npZrLBVaDpYKY22OsVl49C1ZyIzAujHD7
JXUa8lSAlVTGPobKsfRESC+oj2wvH8XioU1ENB6b0GFytKyaecFjPT6YzXiXKNF9YoS72kgEcS4y
xZ23QSZBBZ7+wsZojivHH7LexAVxtsdMBFzeuCRi4d6c4mIiVasskSWgGLsFfC0gTwFizI2hUZnl
0KE3LEEwbO4TWHNAWwGiP/x7mfiTXlfKulGAFdZRa+wAVhZRMbMfzN1wdHllQb20kAID1ectIqEa
usKtIgmoPjklkM6CV/fNKFlHC7MhXrTo2i7OsajvONMr+9qlfehcqXmWNJi5HfrjkHSIdcnVpsdO
EVFnbwYJIKFggMa5snitxArqs6qUgTalLHaz9iWnd1J+15bveFSCcxUTkBoUC5nkwaVDUpaWymwB
Dh1J53J8It2n2wu2VclZG+CZriRMxeBUgV6i8+kjWMBReETx3sl+967mGJ/VfSvbohnszbXD+AqG
fgF0Baz20imaLHIrB+XiLCWFsC2xA/kzjWWni0VUMJvpjxG3ooRCNHSOOEt1iYHHAUc5LBtXg2IK
xqmZVJ17exU3D9bKDJ8x8LwD1wzMBK3WehOQooc6UEXCaiJnuFhYlBJt+R7cT/X4vEw/4/i7bD69
wxEUSbAnOg4yX8OY1FLTU01H0TJAEUMfgq+jrAvS66YbKxtsMVcPO1pOBmjN0V/upul7p0fPc0pq
uzBFKDORHfb3lZ0uLApiVPBFS0bNrQol8owyQgtiVEUEnVtpDzTZIPElCjhh+FpdP2JCpIjBPzG1
4IrNasvW8whqW2n+QUqyLzGjFSio6eljvr+9YVtOri1zkVcio+YAqYNWachsafhryT9ZYSTIqlvh
zQqeuIqB4BeiWJcrOaKgbwbg2XWkNHdiCCGWsiAmRBa4mJCbBCMUOSibtOprqty1vSjNsQ8P/2Fa
u8AHAx48SzvDQHHqTpq77Ku9cmRTh6mLwQbnPZvytl4s/60iT6N4wmHKooCa/OjWVvJo1NGu1DrB
3m9H3ZsZLrmhUQkOUYjKgx24863w3qCdbQW7sYncgjzFo+U26e62Z+y/vFpGsGuBC0/D61HnbhDW
UNclyKhARpTXKd6PyWCjsvu9tooznoKxHfaSIDI2A3xlkbtRtOqCO1GBwX9oXGtOqVQfQkXSHTI1
T7dd25qrhKQDqB7wXsWl7KqRODZGEdMBX0IXqn+oBTkWxHccfBL39AEkUrijg2bcn7HIrnUQ1du3
XnkGaBkgFwwoDDhluOyOomQaTBoYxdLP+pGVTVIn2Js7xl4lnuPc+ALDGIDeKm4vYB7nTnQ56WpF
e1DdlSWgVlJ/mKsO+MDKmyKRkNJGyFyY4o52ZEpGF6WI0swIbLMboTIElM90zMfoZAnbjBvhAmsU
mRj3JcyKcOHS63Heag0Ih+rqZ9XvSxWsHVRQ29hevDcb3OIpdAS3P5QsnDLMXcV4Vs3FN5RDIony
rsgZbunIoi1GuGCXWlM+FJpsK2UKshP/duCL3OFSY19PEB6spdxuCSpOXZWesgHD0WNg7skUjoJv
icga+/sqNyp9hCNo4h2XkxcNclNRpNqqcj8soSAJb2THi0jgsmPTFbJWa+DeKgOyBxWtp1ona4G2
eXTMU0xLN9QH0vEdS6ljcAQPAuC1+R5+HyxyZPS4rQcWVLKb73oS76j+O8tD97ah7WwBqRODkU9B
QIzLFnNvtIXegYype9FeuoOytzztUf+pQRop9kVlr804fDPGD5dNYWHMEfqAThpg7Fuq7RJsXlNL
BYH42j/gvi7AQ/3jFD9OptE8DhZGc1gtnVNNhlsoKQpMX+q8uYukDynJbLpApVL6dXs1N/2jkCHE
dJlioDpzGZNZApngQQZRbbvIia2CCP1La6X0FKGWLIgQdmSvXKSoopmg/wQylMsdcwqtokpCVObW
YMvTF834dNsXkQH299X50iKVAGYBBfXOqP2hG56aBHj32zY2j9bKCS5jKGbRY5wBzGf6bjq9dere
Ab9iD+x/1opLFVNRYyiffREHaAgCxQFxVMFuvE5zXW0H0ElUw8Udr1FuOyKjUK0mAYPj5E+xrX8E
lPFBephe4ul/Cqnyp941j1BJ9QMfIuc2ZlFe8twJHdwbhRrKWw1eBt5k9UGKUOTJhPAWV9PMShgF
Y/IU6U7+kTjVQ/SpO/bujCeMq/yb+jK7tF0sAtIVSq2Qh1Vx70Bj4DJksmmeMaE9Q/rioQEYID0O
AAIhbwLpLtrSa4byS1v8XNjU4NusUthqveqQ/Arvouh+/gZhcCd2ZJ+qLoCQlrKXxfD6K4gHZ5m7
ui5JlaQVROPt+QjUIEhClR3QMmgTiHx8TYdX6wm2R4KmIkaBCXc81EE3jcACvIFdJC3VjSgBOcjo
ZU+m39rLXvKC/eApjvW5WLKzCn3M3b/QP2c3Hf5XQGdUIRoepUBjcqGtmEE30AkyG62n+EF8lnIn
PUpe46l+F7/8i63dCqO1QS7z6BPJiCm/Ggx2meb2u2E/OJOXlF4nlBm9BuOhrYS7MqPWZNKxfIPJ
UNS2qkfzRd+lH7U9OYBq0dd9dS/GrVxlVM4Sl4b0hrRd15svpVKk0K2Mv4C1SISEv/oCXdrgVYYi
K6lC0mUdNmv0APsnaCm1To7HBzv44EbTZXuO7Bgz5H+YyjnDnHOljonDHHJfdpBoqTsXeX+I0X9J
QCKGpgh6e91eiUPlIdCW4FwV0iD65l+FKfsBuokXFxucudJXkkMI1zdzih4PDktwxDSXH++yO+NY
HUO//HLb2+2oWVnj3DWjxUCxBNaiE+7svrKnT+kBz0o8sf78Qcd5xl1Ag7GtMfIBW4xzNaR3lT/t
49Psp8EufIlBzH7bN/bTL847M4c0Du4mglzOK5YHxRKQ2TRfDK3ZU+l+kE0vGCN3UTVByGzG6soQ
d84hfahobWu9pPVv6FgUxhNNH/+bK1wCBZX0uABR80Ixp6XGeygU2jL5qIUiojDRknHRYBj1VCSL
+VIopTuZpdN0aMhFpR1JIks31wzTr5yloNX7OTDR1GmWDxZBsJuyHXaC6BYZ4QIOPVUjyhQYiefe
STUU8M3W02ns3t6d62/4OtLgDFdzXNoSzX2Vdaj8/jNo7JPAxwimfoDGuzvcm9RJv6LdAmqX0Q4F
Lm7m4v+LPZjmriq6JS35MMC03n2eMogIxSJM3/UdjHmHxjM6Oxo+4Rr33TRaC72CCHRuOLUqGKJ6
He0QpgwT2BpU5tJPgSdMFVcXas4md6Sk2TKyKaUvyUk/Rk6GW8JwUHzFbXf5LnYGL7qrD/3Tcobq
reAwby7om7c6FzPTMAPypWFBJaWxl2K2l+GrIFw2M/zKBBcuYwiWqwFEO695kPGXLT/IB7DLn0p/
vlNFk078yxgSZkCS4c2ArwlT17W4oxZlSS2NWfCSnWQwfuVe6Fn31jdcetBdF31P2E9f5dwrW9zq
aZJMlVAOXqDQaleBT2PDK+SnzjTsOn4ymmfBSnKbdWWOW0ng6pW6zIMX+djel4+xN3Zu9Xt0A0Dn
x33pF7teJKEtssidN00iSdKowYuR6vZEvkp/Wq/jXAIxwOXbo5TMtpSK4IUxJIfBXn8Q6ityZ+vK
Anfvb9sgtAYjeEkOuF1ANFLbRXvx7ZfLva9W0HfWNDZPJUMv89IPbSo1kk7Si0Q7r+/PMoiR0/n3
7f1nkctH29oGF9ldmZEy6qWXVKscsztkVWPrFJB4EZhw2xeUhhkXjgnO1UtfcqVYmlEOv0Z1kQz+
pCr0Ix46mC9qKyKiHeVFI18XDhyd1ICWDV4r/ONT6TWpaCPlMTgrfr6vcefFJdhNPkIi3v5jXo2/
rUE7B7g+vHmRJS5d661aavPYeqkWw5atZzkXlTdffy+/SSj+Yc6H9UfQC7y0IKl9ZMnwp/boTvXa
7wbmw8x7SGGerY9gafAHG5Das7IzgLvqnqdd/pBDGXP5CnWKnfjVu7GVYOrGCC3wtRgD4rcS88Bg
dUWCsuKPlv5QZt8ykRjXRoa4sMD+vqo3jZiTadoleAGbWztAPXwRtfCvcqz2qnOkETaqyESkLw3U
gEmqWow57Soe/GDZacaPRNdsOpPjSBtnIIKG0+sOXezgq0FqslE39Dv5PhDBZa1aypbYPfhq7MVH
L+HYPv/ooIroRdg/9WH4DTRl9plhTLJHViaJznMj+DDz7SjUo5jfbz+DfVZXC9uaJbptI36GWn6q
cQnJ+uFQZjE0Exu7TFUnTKhdkGwH+unjMg5geLT8mMp2qoF0pNIPefvFnL4nVWXndfGHUPG/fxyk
68GfTxhpIffj1JL2RZx3xNbPYWbLkZPfWz5NbL2yR8VFw+KguhnU+w5/mAHZmqzMcocrXKg5jhFi
IQN7zBB/tUzdLdUfS2jatw1tBt3KEBfVDVJSo2rwL2kP4H7ekYxhx4ExbCVH7lpbTUWJ4yq5Y7aH
9eLQ6gQBGQZWLrfbamktdRYmzZKhtjGVY5dK443LXWZ9vu0aS3FceOOljT1jCggo+XFrWCdLOw0l
ViyptPDjALkFp04S11DC2DazLPmUTEQwu3eVI+CbQcjrBCLaFa+v8lUox9I8lDHqCVBhxbUlue8m
InDqer/QNlCBKwTlM5iS+eYpym2hqWg5AcQOHP1FYux7zK6UZDm2ZHgGrfd+SNP97YW89go2WZEP
L250e3iyn9aE6sg0ZsgTUH1frNyhuiDcr7fqwgKPtxgY12MYwavWUJ+TGri3KD4nknyMaX0v0/TX
bYeuPhaageWTkfFeP8T8sJTZIWhIXRuIDHomJnr7FI2ropcy97ahjZXDACdGEAF0Zd0+7iscTgYt
gKEz7DZQn0sdFRhNNPwjMsECZhVyKRkadlk2bOSv0U7J4vdR9vO2G9dHFlrGDA8AEkRIe/JjbBkm
XrNKzQybRqHsxlrgQij9BME8lLAX4BH/0BpA2gRqb5C6xhwbTtGlR6FM6NgnvWqTerzvgzKCQkq5
k4ax9tgArsCaxjL4RZpAF1NFaIOhkAnDydyFNh41razRz0S5nOyqg+5oe8z+4HoWe4UP0Ws/fbTu
y+OypyftkeJx3DzOvuaotnpXPKv3oRtLYBES1davtpX7VVyWhPx1pFqRLNt9j55N/TmnmsDxq0Ng
YPQDuAudYpALHGXcMpvV0Pdjo8h2uSx2mmYflfwXXnnfb2/mtR9QpABm3cQFEaoGvGJqnuaSRTJY
IM3Pss5tlUwCP64yogEOF0h7AAKMxAsExmW41OZUUz0vG4gMkg9T3/pJ2FcQayRHwL6fcKjv2lqd
BJeW68VDBxUqgpjhZfhYfsBYalPNimkMfobl2xR8JWCYjAdRLe3q2IFACl1asEgByMQ+l5eezT2V
qohgVHUMs70GheUS+r1m+wPidO7tXeJrQRArh2gIrs3g5oLeMSoKl6ZkHawT1azBlBM80uN0iI/D
l25fgSIvsFW7OSeTLWIH3VjDtU2+Q1bXjZXqzGasHHAEnXC+6+NZsFGvrfTL4w3PAH9g09oWYMzc
8Q6bKAqrpBhtoBEAgv+pfs8BZSnP6Zn8Mr+dtGN/mk/zYXhWv2Q7iFiLNpGt3LV99DhVgHdwTePD
M9QYgSizf4j3xl23Tw/EV+9E+eL6FKBYCAgSq+hhsoAvBhWSVigja7UvVRGf+yA0P0PpKTqTtJs/
NLqU7KB+qX+geiPCf/KEa6+xgycg7qvEArxZ5VKVLs0oD0kI03nXewaTJZShAuOALTf+ZoGq7xX1
4fUn6dg9yvvkjP62EbuiCGa3OX6doeQANBke89D14A5LpJY9dLvIYJPz4jO00mCbTuNh0BKTIv+i
6cF1Wf/2emWP29d81NI8JbBn2KATx3kJdzneAtVO1O7gq9CvloBjgFYSOoD61SVCC4MMt3Ksb+fS
XbmATDL18ufWly1UhW1jZx6pP95VP3NRyXQr/6wNcy5OmUkGs4bhRo/sRV+AFoJgk/wEtm/B7m2l
AgDJoQeAqcRrfrnQaA2sJkawwJ26fLOCwATtl9S6cjCUgqvmddkUqQ71AXzvccFgDCSXqa6dtVbp
MUps1/PYnygJzc6mZdCCnoMYH9UAw+11RgdPa+XaR19Z8Uy8Ae/joqLOQmPh77n+QkLhWIY6LuOy
BmiVS72aGZVLPeJTQkGR/HNyDb/fhUfTS2bsbfgh2UfHci9I9wKbPNl0oae5oiuwybQvrNImKFYH
4CcdSwj4scEqjH3ubtvcyoMEA9x48L12s9n5Xd1Th07t8iTAR4yq9BhkhRuY6ZOU5zslMX9TqXs0
wIw2QZZYcD3YdHVll/19Zbfp66yiLftSW+DLBVXYHImmxkSucZ8YfZH6Ja/hWtHqxIZ27BGIJmpP
UnVq+4oxo5YvjR4C/5yJnmYsq/FZb72qXO7NlHHUkxCmNWO2M+OvIdBtY3ixoE4rd0Je4K0ci/uO
galo6HJj4OJyLdu6k5QYIIPXBgdrOSSu5LB2mLXLPOkgek1vZYW1OW7r5j6P2pZg66yp8GgCalQD
bhWRdzsytyPkzStu+4pcttoqgVdTmN4tUfdNxQSgIAp59NFrEl/7wm2UDurToTNgZPCLQ/xRR7dG
CRzDk8Eb7aCrgVrwXqRBIXKM+yTWMZRiBlDx2MnyJdU+tsqP2wt3XdJGKl07xX0gtHjOUw0DP3bn
Y5jDS73pLj4D/GHXh9wvnkUT8sJF5FJlbfVJO5sIiMalj5OruaHX3VV3tVviywtW5b0iIOMRWTS5
rk1QUhwlAg/R6MogH6g78dEAL42d2YrTPql3kvueazGOF0PagQwHJe3LQzaUWQLJdDgpzYk/x4+t
Sjyj+CTYuq1vOwHxPyCZQKfh7XtpJRkkM18KPOAb3/hEHzFe5NRO5JseNILQbsHEow9qXHf6KrC7
mUJWdrkUoqRzWUqQJflfCslA50xdWLVZCgl9UchsppCVOS6FmKRaZDmHuVT+JhkP7fQFwsvvOtsr
I1wCUeeyAbsrjBSnqYcwt7anbmHi+skun6CnLmwxk/Lrs/Yq86+Mcgmln8o5UtgG9oBxKL7uqLVt
YbITRYtyRw+jP+OCuGNaFdl5FN0MN9+L6/DhUoupp1Zfv24jgEX3AWAcbCcxmr3LaqfGC6fZWe4s
uEIIrXJHYwxqDFGxhZ4fB3dxx50MFnWXaYRNv7UjlLugVvSHuhx/J24myQiUPhNh53KOPORxXOS4
miYBCV0aZJ7VjDsD8C3I0EZ2VhkiMMRm2n6zyA+hVw1JTauXBluRCMAW/URPVoxSxu2TuH0y/vHr
9d28uhfldblQ8Czh5lA9mqEMHqfSlpWf7zACcAL6kBg6Vwi3YeEYjNMSB2gFAvOGxk4+OMOgE6+m
0+jdNrV5CVuZ4vYpaPKE0BamKgOdJEy/Rl1kE/ITLHR2Mv4oq09SJaodbq7hm03+65DqraGkNWwC
TGrXQWOHqAMtf4pK/DsECSPeRqEJwC0uvyRGlco1CjT2rM3+0qYnq68+3169TU9WJrhsQpZmqNoF
JtrJvDcSekwxFBkT1bltZvt7urLD5Y1aDrOo7WEnOzV+eE+OjP6R/BocgjuDfBL3hf8/FtEPx8qB
F03nFm+I66xI0TrEwGlzkJ+XfenEu/CEVsOheWSad72o4iM0yS1mv7TV1KSvJvExcEGc4rMc1Xms
2V85KDM9CpZ1e/venOSWVVZHjIqVr8uqvKi4m+SOBWAdAZKvh+wwQLOnYVftqPcf7XLne1CGSm9y
2K1/q2BHLHyU0S2vh35Ae9CA52PrW+9vG93wlep4P+FNx0bPNe6ga9FszlqtMLbHaEeItK8yfV/q
4e/bZjayMJjtgJZAzmftAS5uEsBzpphWM/DauaJ6ulUtlaeH4WwJRqJZNHAfcuh1QI0PmEimf8rt
3ZKTfDIhhAZZXZLXH2rLmJXduGidfp6lMAl/KnEei0haNhYRlQ8AMDHTgi4iT/4rxZIxkrCD7mOb
OY3yM5MbR0tEb/5NK5h1BtsYyIxR/b+8ZAbpEqgQwJ1ts5+pAwptw9PnSvJMS13829vFVolfRQUN
UQwS4O58JdbFdH5NFMpmtOjrFAZk+aVcon5HMSkKve2g3U/qQHa3jW5t3WsQQkgONXp+gCI2J6it
VjmMTvNuqTVnCvNDKKMVIb/ctrRVtbLWprj7uoESnGWlGFs0JQBy1Ogvo0+PQds845V3jJP+HNfJ
lwFj2LZsDl6qRIWjd00tcHjrUKx/BXd7r3RZojJbZTIlx5SYbj4pgtv0pglMFaGgDJIBmY/MuYz7
NDNw7pL5rwFDIUrXCUJl2wI1QLeEPiNeWZdRqcWhVE4TLOi4JYQooUp4id/erq3AB7oPDFJo1LOB
pEsTcZZNpaxgt+rgS1KezVC1u1rUJxUZ4UIi7QOJzhKiD9hZ21SfpTIEe8+P255snSvWJgdjoAWI
Gs8aKKt1X5iVNtkZ2FIU5T4zIUcn/TIXSMkulnfb2JZHaM3jHKOEfy2llfVVvcgjwgsS3XZMLZCp
/YrH37eNbG3/2gg71KuLb4uOqEaZkSXIIS6du2MlgE1vuoFeJGPVB6sXP3jSl5qZyBosTFHrGBg3
7vT+oKJs8A5HLAgbAnmlo7PEBRlEMhZtTNFPVeLgqNDOL2TR/MKWJ1DQoWgU46wAg3S5ViCsbRK5
ASpBi9IHGs/HMgBZJFhsiXvbl2tDIACEEdOA6B8OJWcog45MNOhYMnU0Hgq5f07y9pw12qd3mGH1
f/AfII+9Unev9p4uYdACnTDbXZQdlXna1xQv5DwTTNZterMyw3ljxgSypRbMNHXzi+q4EdH+kSSm
YDiN3a4uv3lYNBSJ8CXH1JHOzzxGMshqZfb5abvoJTaTz0SLfoV97RtpCjIYC/cw/Y/HTYxLm+x0
rVZwDqNhgtQ0I3mdMRQXZYsdpkRwgK6/qzBCENaMJYLRzFwaoVHTzkmGe0PQ4e6Kwenj1LR+o0wf
ofwkkrjf3CyAlDGmAzUYjf/gFCjvGXmCXE0M1Owzww0g1hv0gkriddaBSxYINxhQklX3Ll2qGDlY
v6CnM6EO/GBVXX63gABT8H3eqMjitchuq4al0+vUg8dhN0iTNuK1A9Ypw48hfzA55Gd/QiUKSnci
QMeGW7CHHIQ7JKZI+FuyGi6hVEPy1VabzC7m3meTqrfP7Eb/k/n0ZoNL2DQMW6uoYENDs6o7KS6Q
OIxREOAib8ps3LruGyf0Re+MjSCEWcwp4lOEFgsv8DlP42BJmj7a8vytoH/FHd1VykMUW4fb/m3a
UUEziWEcjGrzl0ijnxelRia303ZyDAtCcPWnsAocqxBxKWxu1soSd2EY1MIIuwSWgjg89UzkYRK1
wq6vC9grHU7gRoxhBB5TJE+xJc9GONnq3O3UyfiY5YZXx43fKrVrFql/e+14mCOMXdrj0hF4Ehva
hNFkz2DmwfRDP8YKpHqzIaLnqpwgXkGG5TnENJWtk/azlXZJZpvBMOpumkkFFezlxtP/8vewZLNK
j5k5mwzMj2EZD8JzHtR7HtMdE5xTnOBOvbMOoimu1zod9xG4WHHudKgpmKkTFRann9JP6GsrkT0V
5yl1RoO1R2zgax3rmOyLyaPdHiwxQKzJd/UXScAwsBlcq51nkbHyvKjDgsTMc51CUKuHYUPwUN5I
1PAUZMGAHLBUza1tjWGEoJphAayVdlbXjgn6Q6sSXau3883KDreiMYJFVnrY0XokHGg+OPVzOdkM
412fuu8JAEjNOdsJm/LbZ+fNP24Fp0oCzy/zj8WOZFc+oV7U2+WOuL27ePNhOmPqPQudSqjLuPG8
RNyaGFHFrRVvFh4u0sY60eYZQ16jgy78IUVnFyh6SKJhuv2xF1Rw2LfuKmQxaIahIZjEsNJlqKig
PwvwbBpftcMYUokB2sUjlNuH8c0OP2A2zG1eNS3svNITvCRfm6+xJzm9P3jSToYSjLggxlLoDdf4
ZF4E0xRgHJKZHF6JNbofJj7AGKoA8Fr5ejv7bR4IamFoBGgBTJhxD4B2koxATZgx+tNYfg59iiT3
7baN7Qy7MsJ9NGQ9KHOavW5WvJ/PkYvM4kPU8vFfMDmwH3y9em8Ocfe+SQ/x0S0DtnqyU/3SQCCB
htLH5lEMB90MDqDwIGGh4kMFAOVlEBbFMCRjSTGPcs6ewLezYN7YYRTunZdaB8WTbQCVRFeZrR1b
G+WOeEcL2URl+O8BCgNd7P9H2nUtyY0ryy9iBL15pW033mg0LwxpJNF7z6+/idmzKzYap7FH90FP
ipjqIgqFQiEr8xeIjUoXLXDXvNPbBxDHu+kLN6OxohIje8BSQ8ITSH5qwxUjpqPq1iBmRUd2Yvgp
4GgwAtkVd9qeEzHky9GruLFGv4qoeZ8Xagdr4Y0ZpCAe+Sp7yq4KwmcdpAASjiFcWJzE5zVdmIl7
a5jaD1FeY1CngWHlzgwUH92d1I1RJkIrp7WJfgwZPStfeAA9Vt4m83ZAOWOU+gKmm4FhrmxiATCV
9V6YP3JQDotlGVTmIccoFefjki1w8XE3xsidcHPMVq00hkBbTna819C5hXxI6Eq38p2GObveEY88
NALrWN86R4VOLveZkkjYkrW52qP1pZb+AHtM8ET/fL+LeBGERQ1DmJjHJx2jhJkX7pXCXh+bD4AR
MGK8uICkuTxuXuZe3JilokUxMzCCSORLxqHTR4BXJro9TjxWQGYC3bpHJVCtMIQCcjy4kml2vS+8
KpAe49cRI3V8eWeaWOyzHt4aozJoLTd5O0zI1ul+3OdPhfOhAQNQv/A+HrNg2BqiCu8EBH3oAMCr
RfXrPfRKvMzpl93sVMidy67kPbVy4tCgij/LrNc1TWEvUiKvBvl6lZceZ28x+ilngUgdCbP498fr
XXd206/Atz2l0NYqAHq1F8mewfGjwLmoc2LrlZe+ePFInQ3qWg8ZZpRRFRX1s15X36JhfSibhHdj
4AYklUK0xVCnOUPgD4fVN3woqJ7i29BOvYTbHmAeBZs9RmWPeBaatMmxaq2I53fJnaC/N4Sm18/R
/zp59wlKBI8zgSVqqFbP82KjztWQJ7gIytqbLiV2qXIMMMAnn7BHcOpAooxIzp1bkNpFHiWSpjCc
G2TH9k46jrsIU/aiL7v6Ud5NXyxOH5H9+aDj9R+TVECGCyZn0hQ3ghaklSP0KDqQR0554cQR59Bm
b6/flqjgU+JCVPuY3K2W0K+r3oO0l8vZXuxz8rcNKu6ibhrE2kDc1YqjHzobI/C6IzxGP8Gts9jL
W2iLdnxQUnfFsR38P41Tkbhk8pBPFoxLd2hnl5GX3BLMUvRuYHf3dvPWVRgytqFfjMqEmy05C0lP
QWHgVauWBJ939FfgtcBimbxAQDYDAcDoibiIRL62L294KeW/ZOl/PjlNs5cIKkZtySefHMKykng6
ALT70Vu99NB8qTgtAGb3EdDFv+PVoo66Uk+LMCbdH0IpI36rRtAAmG6Hy2ulALhr8+l92TXfxiS1
760YMbXK8NB8T/DQe0tgjMC/PVvOR/MGCJxfetkTt8RlXVS2jlKnXz0Y0RivsEqO2dJP3dD9IHfl
6o5Xf7EdlEU8aRMQO5qR52lH14t2VciVofHyfQuo0WMHbUTAru3lQ/yIb2WUEaLBKzMvp1uQ7DZW
qe0SIdE0TYzDKN6P6EXgJgYF6k/BS07iYafV35boUQRxtoTaIP6ROx8RuUwyO78THJBSg7TwpYjt
klu9MLPdxiZV+lmVZcRaDJuChRcnSXCyqOZ8QZ4JaitUo1VkGfmA0/QYpd+tkfdswb7AbpygIn8d
m6goCzjREhbvBJwNhEJpcKdTuktBlAO6a45Pl0wN5JDdmKTCHqyiFjDsxCnsb0u8LWVXORH+7toT
01OYneYgcXNHDqbXsP8XpCbME2RjnzqCRxBFRFkP+8A5pHjgij6qvENHs9ADoRt3Ws07gLkfmTqB
e0OPVIlEp3iQHd0B+/CtXvqdP3vkqh43OJnt/I1zVpGVu7jjbdykDuM2kdc5T0l4docwQB8QpAWP
+qlK7OnUvzcx8ii3M8E8oTY2qTST13NXYPIblzDLbvHGEn8k4ACxHEhTdh7Josux+97tBue6rySP
XHOVyjOzYApWPsLs6JO77LibfCH4F61Ast2u2KEP4LKWIB8hwA6IfGUbgwN4Fysw/Bk58w2/E0Fr
+P51DZNVSBOLkCbWLGoFpToU0jr5dEvxu4d512E8QuyQR8PP/ln/qvwiAUR4f+RgAO3+sG9vuGSb
bK9//wxqUXu5m6quJIvqK37slE+RVzjqk+xXfscXu2FeYDZOU2vZL4Vi1aSjFurHBuR4Sfc1TX5c
j5f/siH/dumCRmsWul4U/jouJq/8ahzzz6vn5GumI7oZJj1BvM+xef0z4vn2/AjO1rycKrKak7OQ
I8rO/SJoIVmgeNkdt1Jl1hb/fEYgoChr7ThPmC0nodrv26fZxgvuYdinB2vPqw/Zm94wAIcDtB0z
keemJGHMlWohRXGsuCZ2BfiaDK/OeNNPLDumQTQeMcUKzijKjtC0naBWObDRCrTB1Qe8r/jhGDmG
8Hh9qVinLrBjRO0OT7bggjp3aFDT3pATPGOUxk4pVrdVeQ+cHAs6PRCUj1qvTxksdHUAlK8bD9we
H+tzbbygmRmidFaTZIEN8hAkuZjLMW1ZsNfBz4/AF+IhH0fgiKITHTlen4XVHYBaFcR9MJQKMM5n
jb9pMLZW0qpTJf4VfiMyBqqjveqHX/5FD57kHyorwxZhiNdAJAaU0flyrWVqNIqxkOmqARSUsaPG
h+TBTHGi2/F3KSA0x6ZhC72byV7Br60ZG/vMPlXPaIOhNPWwTnaO2fyE3FZ0F/dAyZHtSYDWuPV8
PTwZCwsoMfh/QZ6HSV+aqiJRUzNFBxn2xuhDM0NvER7BXv2jGgvOWynr2gBTwC4DdgtEm0a5VqV6
PbQKQBPj2LitaDxaJeg9xFGyRSXblzJmlKz8ayvlX8HluAP54XOe5W8d9CIEoGYHU72d1PHndfcZ
e0cmdxgEFSadoYh2vtzxEEptM8D9epn9aQrfw7r5uG6CdQUFwgG9eMDIAPK6FK9tRGFIsKTkxJVO
Eh46DBGXJbzAe/JRDB3ekCXrRIJFrCkknEEHQtPVQAjDUkaz+2uWej2FkdMEpqs9JM/rqwzqzzKY
/+BygXEk2QQ7DiyL9J1w0OK1qFeYFOXaNqYXGZB/zndkrtXGBJVJ03SIE2OBickp9+2+v09QOtRe
AQ5pyYPMyJ+040FAArwk6LqwKelXAMlqlNjSWizc+C2bjC9tVbttyFWWZ1whwKSCNiFMAWFMj3OB
FwPAvH7EakGCFCECWXloZCHHgXx2cacBmCI0R7zpO68HxKiOtobpqS4ry4R1mWG4bqq70eoaW68x
7B6OSsKpqXmWqHJFFPPYMAZYSuvuLhdBspvKP3JL9q+HCAt5cuYRtZ3nsTalpR9IiLQn4SSDPIlM
hBu3GUa9ehvcMcBmtQ5meg6VO+2kfcPpNzHT6e+1pGGCetLndarD0UET3XECdKHMQAP+FvPKCnZW
2Viisqm4RoUaNbBEJAZipwtwUtzr7uwYh8KPVZt7HWOdTJswlckab05hs2sGucFLDopAVO6SHfvm
jxoBivsKxjxdi5dRWFf7s8Uk33pjEHRGVrHW8HB8Q+vOG4hZMGBlAZnr1J8nXzksrmx3ssd/92fm
ms3XpW5LqZSHfTzB2Xm9NxoZxAm8kUp2kt6YoG5CsdKEBRivSKySF/DOyZ9MvAyLvq3vQNnCOX3Z
DoHKgwjQ47Cnd4YigWQEAQn1r7qGlpX+2LTt8/Xt919iErxaIKKSMMZAbXNjCkU9JTEZ7wnDPxi0
HUhlq+DvJmCaECQ7PIvs3PnbIuWWOBlrHcIvXNYVvzhEx+l9UO16VwQjJE2Kr8tpfq3cZbfEnFTD
6mMjOn9bpgrFTk0mYa5gufPCAMLBh1wCRdvgSl4bGD1XS/ozc9CF6dYeWeDNblCGJsymEfbWO5AJ
OUUEwOm4E6BLdpwBEQFXzKm2NSc9DEflZ3ujORCw5/dkiFfXfgWVBFRzjMNixa9oMfFjD7foPjmg
hSWy78C88tsW7IPj91emcsCwiGunkSNqFUsn63+YfRKAt5ATt8woAjYZNH6EeIDm/xSHOaliQQFk
GCxtmOKO3+rYHh6AVPYAEX1QDpLXPygRnmF444o8y1SeMSuQfJQLLEeVeAslOL+r5LshLDW3XXo/
E6rguqvMNIB7rwpgNCjVPg/QTRQNRQLOYAKOLjE/E+mSXZU8ejN2YsMwpIb3AZAX0jV1vaZCZYif
1zXFLxvUMv0XsjNEV/kJ1iYybcp95mH5BQElMG0R0iLM3J3vDn3pliUycW0jp2HROiXaIaTC7jBk
uwduyl2+8KonFrBB3tqk6lF1NrW51WBTPGjIPRUKNsJvXtzxZhaZX3RjiS7UpKJTjSr9vEG8T97q
5sAQRbZ227mEoiL/yTvrmXXU1iCVyDMlVRKozpC0Kn2ASeUoBvIh2RHsUnRaj6G73GWq2wKzCMBi
YafvEmc2gXmU4PICJhAi0o6teb6gqQB5U3H6XFDScCAMEgXuMLmtHcYgeeIdj8x0DiSaCQJKKNFh
YPPc3mRVeLkQyPmY2/Uz6XAk73MEfAUhcRgrh8emzAxYaI0SishPJspze2qsquOaw7+mlLt9ViQo
FTEewxnHYX5GSG/jeoupFVDDUTFqCkPflj2IG6ZV63zorS3gNY71IFbFyC+suPD0MQrvm2ru7NQc
dBc31X6wy2kId0PVlo6ldyXv6GQl9c2PohtWaa6vVhjhRxFEavUI8urKgQp15KH+QUEJGedJcGOP
t2HZZi1LhWyVAZkeKqgVq9Jba4mR5aNnQcrcCvjKkat6zlpY9BL+sUJVJBpEBrOoghVVqLFPeqO7
GZMyeryex1lvlPLWDFV+lHFsCVIMM/pN8xrtpptBd9KnGZgMULxozvzT+Ll8N35ct8r0DcoshKEH
rI70k4USjppZDRFO/7k8mnIcgx8953HOs2MWooCgxgQWFn3g862h9GK8RF2BM/Gb8BFFIBeMvPY4
OqVd7bvxXxDbkiKCLmogW/uPQarIqMweRJkjDI4pGjTW+9i99jnEXmvOojEDEP4Q0gxQZdPg73xI
M7OJ08k2osDQwT/bPOMEta+vEdsI2s3oaqma+Pl1Nyd8p4FwBFIVeKkTTFeY2p00G4LdDYrMMcQM
Bmylvw2R/98YkrpJWgtCAZvVcbD2wqnTq6frvrBDYWODCgUUQrWij7DRedANxBOZ8WiCJ2Pxh318
0PYtL/aYkbCxR0VCMfV6h6yIjydHttzP+2Y+5LjZ5iFPi5RlCUO9KFfAXo3RYmr/Dm0hpKoxo+kz
KG6mim6ehCdj+N7ULWedWAGBugh6CoRjEhPs5+u0DKMGCRac5fpU2HWtO1FW+WGj+5y1YpWyOMoU
DJfLionpu3M7ql5WUZtpSA5vxSs0eYB464CoglSO7k4fTesS2o9X6zWD5Aav/mPFIlAAmBPB1DGk
P6jTux4gwWE2GIwr5GIP5vYbaCtxLtDMV4itDeo75mE7ZHMGGwRpoAIiT/hVtcD04wfeScVzh/qU
udF0Vkym4uJOd5TuVYK4x5+s1u8vplH1VWlqej03MEE6ZYu4k0K77qF+FboGXqHTb4ub7vQu6G/7
G96sDe9L0m2CKNIL5Fd8SQVvLIsHtZ6Dek9AweB05tx3GJxkoPbZ+CmfR+UqCdDv1nDhUR8yMDe8
6QdAh9wGEz662x+Eh/wxe84fc68MeK1AziJq1A5f4jKXMpl4WTZ2Mx5TidNrZG3srWtUAm6GPqlT
C65FSwO18G6XAO4yqgbHDLM03tqhkjAOsnWQZjgS3aq/CIdPgnEbiFH9hRbQ3OuRyftsVAoe1STq
qxTW1Dqy1zazq5RTFPO+G5UsmiSpS71A6GPM2g5VKFAi3HlElCwjmCUDKRAy7uVwNa6i5RJ3yO96
p9ilIDtqIjphxqMmYZrB1Bpu9Mh7F8xDppYJraLj2jJPzU2ZNoEiNG9VJHvXF4X5dgdeTYh8gMpb
VGhGoCpL5m618E6mBu3e8rXj0NimW4PLusQsxBwsR4z38/tNzIvo1i6VdNuiVjNR+LRb3CqY/yvs
AroH486AmC7hkCpvoQq9m3aZO9zrxz97A9r+ACoV63NcWHiixC5Wmn2pGq4ujF6U8TCVrKg38HXB
FI5nSDRoz9NUjDhaqwJmwNb+oiv1k6zVvAOa/A26zAWnM54gydgV+BnObYxDUUvFjHyBK272jegw
6/tkH2P+H8ya6nHaFbzMwfbqt0VqL8s6OGekAha1uzAoHodH4AbAyNh7BdFzJNSIvJOTmay2TtKb
2yx0TSlhcgT/a3jQjrGPdzTMOveP/wLDxXOQCs+lbXslkWFN2IUP8dcakwvEwekr+sDO2gE7Xnzh
7ETyJ6+tIhWQ4zwO8kCoB4Qd6QNnx7G0i9lJ78rSDt0EEFXtFZkT42zYjjdmxykcPi8p/92+TIsG
qlJRj+r0+YHz5+QpdGoX58JhPs0n0nSrPSN19D3Y8z46dwbrqOFU2KRE6zvyEd8pHmvUR843IYf4
td9E3eyFxFhFtcFvItzhBLCrQVMTWnaiD8a3kquExUy6/2wkyAucbyQxBDp4JhtJUyKIoaCg1QFk
RwV13S0Sqte8onLCIFthLhC8hNU3WaAVZWonVQ5+uXxwi89bg/zjukVmS/P37kEv/Nwz0E70UzHC
JFQuIUqBOe9TtR8fBO7TOrOlubVEJaMlLLupBEmgLQfhTQhY2fDYBRGuCuuh/1bUNn8QjbdqVDLq
C/BqjCQZCVrua1p6O/bjPuolzoAMzwyVgEqtzBSRJKA++r7KKF8KE1OY3MfR68kc6ITzlSqRBTBj
gA1FQCXTe082fw/Bctk3jy1a+/xBYZ5FKvFkQ5812AsoNd7kA1GzaI9rAF5TDMqnHvp1wfVYJMtx
Ef3klDIxSQ5yJCr61Q5anwU5EdfpywBWQMn6ogmBKjfOdTvsE2NjiIp5KS8spapgSLpTPtr9EMQ+
NJVzGwPl3p81IY2NNSrux0KcW3GCNRXDJ/N0Dyisu6q8spB5Lm2sULFuQoBNSGNYiSLLjlIIGHKJ
ZnkmqDivy3QYSgi82Hlb2zKw9aqy46wMM+I2XlAxvkI/R7bIypCzvL7HjdsrbvC2u5/26vcy+APo
KQS+fkccFeBNFMlaH8HcLGN0QYYmrgx93yzeRSKPj5V5iP82RXcC8Q6ZNdqCJzIlEYOluG+l3q7M
/ZhGdll2tl5YnLPkv0Q5kHeqgnF79J2ofFGnwjwoeG9ofYK8zjyM77XHwbeCyp++86aRmEkQxGl/
W6OCw9LUPm1V3H7KplBttZrb5zoxTLs0FS59O88WFSWyCHUhUYZno9+fekhDASki7WZQo5h31q/x
trmDwg8nObGC3yRcYCawohZEqs6/ZpiWA1CDNb4mQJn6UNsV902aFfwmwBoa3ohAwEJzgK1ZYWYV
AZ+pePKT3PxOFGwpsos3NAiNoPGnnTlxji5WY8aACCFAtjq4ui6EoYZJKFZcNEFNbxP9dcnuXgim
HEIGL7yHb0ZAQt8Y/WnAbMH4KupUESXEmdxVLfiRMLv6YPjrEWqipwloIgKY5z1oXq4XjAFzCkly
QOwu+BAMs526QoaxXkhvIgGXEeN/FnCEMBoknhT0coF9AXXueUjo8pqq1qjDhPkR1u9lfczVhrOL
L9MGbBhoc+JZFEboed/ZmupUXbE+5Sq56pR4UBDxzRUke3eZdJr0PScBk998fgaf26OSRjLNwzJ3
sAcdwkPth/sIg5oEioxi3uUNgZM9c80YlTOabmqisIWxdB/tlB2h4AEfNlfF8DJdnPtEpYtqrrWh
JT5lvXEbto0HBtkYRAg8/ShmyEH4DFsYTMpgUjuPh3FIhQwwc/TBo+R1lMQfQii9XF8ftgk8ZUI2
CjxJn9t58wKjTKhe9QXPcWH3IzZrp8re/n8GqJgG8XqsrwYMlLLmCihY6vLjugXmaoA7G2GN2wY+
1/lXEhK5FiESjyzXJ84a+m0Lnee0dq9bufhQQNXiUUDHozMQ0eJnl2nzoaDD1udzoqVOqmVBNqdO
rGredRMXjlAmKEcSq/+PiUW8iZJfSv0jVL5dN0E2wNkGISaQLlVQmn0q9J1/K7Ptin5drNRZrM4x
xMTujYd61t0y+zH1HPwF0x0L3wpAIdCS0tX3UPSZGEUSRsHG1e6txBXxorPUJaf4vijyiUsbM2Th
NgtT5jpoBReY0dfZGSdIWau3VgY9U5HH48uzRBzeWJqyQs7NCpZGDTz7+WvfG47VQlhG4ZAyMGNt
4xKVMxtBnVc8xqVOFnYPmVw8xDGPfpK3OFSmHPvGVCRLTJ2uS9zJMo5oAO/nUvOvxxvLExVHGYBA
ErSQ6ZfkRBCGJjXgSYF+kpy+9xrnU112d7H8WwvU8kuKmM1SpaSOGHRgtde8OHbFX7GTu0UQ4WHq
V3Jv/UpvybRZci+C0SJxea80rG8JOmRIWKAwIPPs53EhgtPVEks42bSJK5WSvVSm03QSJ9AvFSnh
KrYtXgJA7AW1ceo4SEPFVJMwSZ3JKb6lp/l+vVMDEco8BciFokO76w/Q5xlyJ3xSwcxmAt55x/P1
sr6jfgRVtk7g+VrjOEUGOaT3qkdwo/odhKrszNUfrwfP5YvBua3PVtNmw8XhuCaZAIfLk7DT3M6b
vlWH6KeFoYbpJLyvXu+UXGFK1mpijEJBmQeyTxRj56vZtHGGSZseaUt/68s3ddadJVFcjmskl9OJ
eGuFCttFSDS82MMKiDsCw69uogDsJAGZgvuD0hXjltCfBD+0BMiSRT9tJ4OWLEbVZM6gdh5uGqI5
8/xh5MYzE1RsTrUpgAK7zZwl6N3yWXWqdzm11xhdc+ITmbLDmOkx9DjfkawG9R3P7FLhiJGpRavS
DpyO4Lrzs2NzM4IbNP1GbgE9xva5jwNkYa4YpB+9IyvSzV6CozBoSgFBqGeB8T7/ghYJ5F7qxx6D
z9edZEQkXp8Jf7iIcUK8lZ5H5LgKa5QP4D4VdSDb2p/ActpjqHHSC9sKYacmoQJh4XMrcmZUlREu
4LuSfxRjb7dx7+Y5r0K/BJ2RWEQBAlAWUB7I3JSZOVSEaYUz1S8MRxZkEDQgtBjg7B18gG33n7K2
nLs2yze4JWM3Y6YAqhbnRjFMA9Jjrcgda56+aHV/7CPxW6KonE94eSGFc7i8AQOKQhFwSergRoU9
T0srZ054I0M8bN1p3nr4aweUDq/XxDr6gGwFUzp6m6CIouOiV4ZalHodcQFcbXFLAKeEGtd4MI7R
QX2eHSFYb6BVs692xj0fV8/a8ipIcT4VfDGtR6WwpF4bKcXUujMuchBrr6X8rQ7HgxX9vB7+TDug
G8BnRaEHzYbzxTPlShLlHHaK3nTlSHKKNHcg9HVY9YizgKw4IUzwEFIwQD1Kg/iHEprs4yAgKyfK
21qEu1pegqoreNmSZ4eKRyiy1bmgh6kzv6XPopcd4/6TvFK1J1cc7eJjfklcbruEfCg6dW29o3K0
aabJvKB74aT7+DnZrUeoiuEJnKTKyv8XtKAXt3HsBsh3Y0wAFwCglKndsGRxjstITra6Jbn9frqp
HBA1PLdoi3rVhMe10QvfwDYAVYzMKd//Z3w0ZZ/6yl2BbGbMsB9Hr5FyaqyH64HJqk/OHKQ+aDG0
6TorMKCGHugx0XI4mnvjPRQIuYGzVPaM/OaVD5Gv8t5QL2GNxDmoRaGHI2G4mgZA6dqstFMUY17g
Tj1g3MTpXoRH1TbvsOlfpiPv3GMde9iBaCNiA0Jhhqpxu9aycjlLM8gWJIEGYrMh4fHwMDeFBR1e
/Pscpz7f59qcAAbT4ulXqL/O5ldZvm8NTneS6cXGBHX4KKk2JpjCTZ1+ENw1UZ153v9JTGxMUNkq
1ae2HKFagZq13UsuXu8IObOKhwBbOQgH84hOstP6PJwEieWLvb0xSyXjSBK0pAz11MmTR6tzU1O2
xfAuy96znPtuyLYFemYyiU+IL84XSgGb8TIoaCKoNWCMqICQu7KDBhKYxOl3JIdpr2qJ51ceSwUr
oeBKgBbp51lOkxvrqBswQWqSuweBnoCncC8EfdBxMCefein0x9RVyPVA60bWgVY6dzCt0RKR9AoE
UC4omI7yIQ0UWw/UB9Qrsz+7zaN1zA6CF+7Kb+FTT8ToEtkmgBQHvGygv+EB2li7XdHQAFQsAMIu
sVNyWwD7pWhAzeHqt2CaBTSDyc/mY3DTHsrmgssFaTC2yplFKre1GCTRklgHI2n3GuvHYeRc3Bm7
/ezvU0G0Jksfpxo8MrtXgBztCVjfduQBbhkRg149oabAZ7t8AYkzPFit8QorLwPmfwmNXpjaI2g4
rNARMex4S8JVcfD6rLpa71a8V4PPoR8qlv5S24N6BCoYndqYS9fKQ9SLiVPmzudNL8Dzt/xsyyXO
v9XBW5Nd3SVunXIfLC7HPTEZDLIYBZUoiAdQmZ6HcQahcaESjcQZ/WhnHQn3/ewT4v/ySXDMU3HT
Ho2XHDDdwi0EJ76BZGTxxFM7Z1RveCpE0W2pSN+o385/xKq1VTQVQuIAU7YT8tqLNcOTOsiTJR+c
1MsKKVyPiEIZdq4oUiGlRGMEkhz4a9zhNIYgcucQCsP1Vt7Llo2OoDOr/4KskbVTNmbpLkWtyyrE
aczEWcTBbuqbuuWcWhy/6P6SpE/qHIkw0JhPCpAFzX0KLqDrH4+9TP98O/paZhZRrucZbOQqWGbT
xZnFr2n83EPl+bohnjNUUOIaq2eJAkOQ13VSCXikDmKagDdfNyPzVoXad2W7ZlLfwY4h2eJjUQDT
pe3i5/YeNCb78o7ITyiB8jrJdv7dusGRBco06YavQcHzl/z/poe11o2ktDJ+R2rg1i6G9hQutrby
8gzPXarWVicMJFoDzOipbg9RaVvRE+eLkuKIzmTbOKfKaVT6prqQlVPurFPvD2Bx0h0tc/CSEPvl
TtDs4nkOSggm3RYYl+926kP6wrv0sv0k47kqOOggznT+OWsFjZI1xbEkloqNeMVr7ON1P3kWqAAV
8jksxBUHU1F9z6T7tn65/vdZTQKiifSPC1Rk6kspSUkOF/QHy1Ydo7eB90TraPbWm/Kh4zSPeO5Q
8WcqWt005IPN9dcyWZy2jdzrDrEj/Lc/VOjJaz+2OIdwzKQnJUzcygKJ5cSbNmH6YWB5ycM10Sw/
X3ilbmdFalXs51Wyo0G0wXzsX3eEmQM3Jqjzw7TmSptAUuZIo+Qo0Nnuhw+h/xqJvBExdgj8tkRP
r46NZk6yAUtqEO3qu/WIFuJLjZu47i9HNPmu+8XOhRtz1BkcmXo+tng7ACljvRcPxaPqEX5BwdO8
KWjAsJE4Ld7ki3sUsbHd+DV0x/iZkHFtAOj/nxWk0RrFaKXhmCBOZpRgSnjChKhTVr8iI3f6jscj
ywzKjTFqF0/SgvaDBZeH/tTltzmkuvov1z8rq7bc+kMidpPZl66rNREcHiiqoh3pAmtgdmu57xHM
CtIEuyCUEInw5mcXYmMnqYxKG/rPYJH8G7xvesYRyKsomA+kfiwPyZ3+WPi8rvMnI8BFvt/YpfJ9
b0mFVofIHJ3XnxS3vGtPoie+VEHmSA/pY3gHhm8HD173w9O/aFaxN+Nvr6n9PvdL3wNIhBvlB0GO
DIFwWx619+Vr+8nbWgdFxdkm5C9e85fa/kuvtpZANqUWZ8eqEk+d1eyUPnXrGHLqjYyF5qpksxcX
V2kE+yekjtqaupqKUTugPB6cwTOD4pt5IFUr6YjjVgniCwcs42jO8a7SzP2BvhGEgiyicUjZjYt2
iZoYh3mXFMHUDXY0qp5Uys71PcL0D6rUmFfGWCd5xKA3STkrZQ07/dt0IDSj4mHxMJB4FLzlHpDc
+TVyxhs++RIrfLZ2qeAdaih6jgK5+5imV6V4lFkbZy4nAER+XXeR9SW3lqhAVYasWDNSeXUaFAy6
Z0yFOYXF0atiGkG7Bd/QArkMPdsDTjUFyungVDPyU5diNPY0r2/X/WAeSuggwQIePvE2Qy0VwPT5
apKbKnnZCqYgercIF1GOG+q/4gFi5U8LoB1MmKuYMxepJVohUCqNGnyaIbXSnpLH4XZ6XNHXETwV
ca/9IiPasrsAMnTD64WzqomtbWrRurJftZFw1C3VcV2/6+sH52OS1zI6mWwNUMkknNR6DGMkk+XQ
75Wdvs/2pk3GzHj1HbM1tLFEXz/Bql23TUnS1t2INL1irI3YIrRmfzExX/eMHYn/rBp9GYVMujim
Ar6cWsV2u/ys1cquMQD2B1agM25hRAZ0Y3SBlEtCGGJ6OXHiRcMg/Z0mDxiz/JNNpeJKYwKHC/AY
tUZj3QlAdZGCpF2cMXrXk9G2soTjCntf/TZDA7VBs5zXFZppuO0KjmyZTtg0OLb76aVqdHst18d1
SWPbSJeHWNf8DALItq7PnDTFjPjNr6ASvtb1RtpK+BV1V500Id0Dg8rptvFMUHezWC4nKyRNyjR7
MZS7vPmDmxkwxX+vF43MSKBm9ddFo0sTOxKf6pTT+GXGtgYksWoQnhv6mViuBx1cYTjoO309ARcb
DLH8JISCdz24md9JQ+Mc1G/Q4aWJkEthnpSEFI6RNXwLE/E1H8yH6yaYx9/GBLUUSieVAJ1j/0T1
r2IGN2D6KmbYqNHC+WTs9LOxRBXaQ9q3UTbBmbBUXrNw8XphPUQquvNDDIrOuAIRz3iEeuyjhePF
TpT0tmhDp42jnvNZ2av3+7OSz76pk6tmkYYFX9ap9V/4AI6eA+0u8BSZeFbI/2+shN2gC5AuQWEh
o4+TN7a2fJuWzL2+fuTsuzg+Nl+VOotxEW30VIQVbYntKULrGGgaPb9J1dMIOps/MGYC02pC4xic
PNSHm+Sm0YwqRLLVUVxrqivhxtvKz2ku3/X1HzzzYT75tzXqAxa6UktrD2t5dhIrVDS6ahvl9+su
XU4hove9tUJ9wNWq+hVSyOTKS7QmimANmn0K4jjeIzMzHjbuUFUMuET6edbgjlxHQFcZ+lSGjgEG
y8QOyyUZ9xzHmJEB4VLcBC1QjdGP6pkE1qsVoDjHvFleCa1R6Zt7QuK2gjkO90/AxwTf4j4mMNxU
RZCbEYCLJKF7dR72xWRko1GinhZXnSCtX80BMlOiInJikXVaAsuC5AryP1kH7v3cULcqgIzqyCfT
AWqXKGfqI4EooFeMeQHeuxrrieTMGlUCSFJt9UmMI+svQpbOafUb6JIkXv0UzV6V2YBVAlHjDT6U
ru3ccKDLUmZ2OCd4XnWsZ87iXn5lEIlLRHATAG0AJ6hkukz4Qbkcl2ixZo/9cJx+ZjeWY71XIF87
Fe7UOaPuQA2ON4vEs0tlgNIqx1gRQdXWypCaK0q3KF6qnsf2xDgrCE86IGbA8eDxmO5k1KUZLo0K
9zqvaRwNk+7kZbw4CQ/xjsiY/u+gBUnCpAYwUuT6eclsgTQ9pGZUOOIi2pN4K5QFJ1zJhznP00BU
Atioi7gv4Tindn80jFK2dFrjQM9K98ZwCH2zAa3h9bhgLA/iAdgL7AcLFGPk/zdnjhGlidnVeuNI
ZrkXuxJaFsNDXylcUMnlrQXu4I4JX1AUX5Cz6dkMvUZJwdrE5j7Lp0MqJ244L76WgjzcaH5M4nSI
MABRJxGnYiH7+uJLbkxT9emoVUaCp3io5wmLJ0y3VverxrQI1IztMHwpLR6lFaMpCqgJii8FGiE4
Ki6Wrg+BHI/NBltfegt/DUFTOSXAo6+N8xyi5RLM2PHNj8U1oECbuZPkYJkrP3qyflxfXVYMbX8I
lfGybkiaIsIPsfTvjWXZ49xzopTRyjv3lUpzVdY0hKIevh4S0Ds8mQeiFdTefS9uULg9jQcnhZKA
o31LH/Kb5Mt1/y5rUWLcwmybqRmEHPM8evtxTIbMQvSG0wCCyt4u8s4RjPsqfb5uiIEtlfDIrOhg
NTRU8PDK55bSZa5XzRIaACKtN/3bcpOADpJQuE6n4Xm80Xd/otRHFOZV8TOfYTZQpzLAmnTgpJ+r
Fjlt8Qyggc19FIR7YvX/SPuuJrlxpNtfxAh680pXVe19S3phSK1peoKeIH/9d1Czd1UF8hamZ3cm
1sRsKAsEkJnIPHkOYzZF5dCbxLyxa4+AV4qKdM0GXxngn9xtmYt67JV5LPDox5mFWhk0oQHvDi30
kUBQX8X/gPxgIzQzo0D8IEVENdriPm8MbraKVDL0maFp1x/i+bYIQVQC7etWv86uRJWN9b2AOVPD
KgFfYCo757tZLIbFHs4QfJNqdwFZ9Zx+v3xgNr/iiQUuqan1BfAIiq8I5xvS5FqVyD6VRB3vNU8F
lHsY+MMAeBs5G//daCQ5RLdTBzxp1cEyAMBATfl9bN3qDSrDV0PlZreS6F3Gfz2gIGAWFw9xAwgm
flh7XqbBWnLolJef3U8J7YHHIrQf6tZVZjf9brwtP9rGFQ6l89kps4o2BfCIDCMIDr/zPcuB7LOc
DnNl+TDc09YG1MVRPTpVz4Wy3Cv9vPvaDgL778gQXwLKBfceZZxzewN4+jS6pKVbmF1YWdYPzNA9
6G28v2xmtYWArMOnANoNCSZMSdrc0S8jB7SbEQWv77fhc/rJNARsEB8V71NoXaXf6p1osGG9fbAG
KCQ6negN4NxwCyOjMWP8pQAxG1lceZx/tHQ4XF4Vf/zZonCT2W4pUObiaXjAK6dldQEbOkZZp+S5
HtBSFzc712fi3Aznq7Jaa2m7wEx31fvZw6i6zV3ybboDWh0o9Wx27efqLrJdHQiNL44g8ivktq0t
pF6Nmem0G83f0xDHB0cpIMVZovTiXf6a2zv252tyYW5WjVFNdNjqtRureVfM98t/vmi3mP2TJNCe
5q6JUvz5C0AJ2kFLbvPiiwU8/nNxHreJaiWZGpiwmHZ8orrWIrivoo/E3VdjRGVNa5kFC+0tyRzu
my4VHGvReWP//ORDNQUZaMc2Qqq+j5l6o9HKHfTek0vgzpOvNtL4b8Z5PIzCxXMhw5qhZaFe3xhg
KQVxheBwrTgoeTOcP0Are5FlaQalzI16JQegRAVoP3epm0I0d/QYhtH+hZeh/SuGVOnlkyfYNL7D
EBEZSl4jbOv1EuS57SbA3lw2wb7SafbPLY/vKoyksUcjxlc0aQQ7cfxOEtAELON7O/Y7qsWGO1et
4Eat8Pu8Vc491JjAKxcdC5sAzUw7FwrWwNU68ZEAuwCHCsop2VXs/49n5vhOPjmhfVS2JJmxWrnv
bpU6d3On9HMieFFtOgwD6EOQHwEMyWcAIx0sqbBgRVEgtT6NPjUqFzQPl3du24qDlykwts5KFEaL
VOATOga2TB5HekPyzIt0kW/lnxDHjTL+GOF8a9QsyYCBK1yyMevv6Nzu+ozsMa/fHZROubq8os2z
CF4WBUNVEJHUuRs9mYXaxRQrUmJQoSfL6MoDendq6+ppFchOetvmojxmNVZ7XOGJUe5+N61DinZk
Rp3MOSRDL9ce7e0iMOracJUFuNKpUs2gNuX4AMYIUNOpcnqwZTruLy//2Ppf3cU/P4WfcKzGiejS
gJ8i7zDHXB+WGycEXAhVp3B6laBmUv+MXzIb70UGqU39ZDpIX0S8cl+Df97EUBtADRL7DZ2Y6zTb
1aXuoc4jcDqr9yJvhrv/CQJq37RY6RgmD9On80GeNAhUqA/2c3aH+z+/tF8e5mQ2QVaDkhEIPWRg
0s+jU59I4EUokEmOWnM9piC+6nJz3zq5CHqxdTHRDIFeKFBXAEtyobaRhwzaDHBu2VAFdlR6oNra
Fa2ovbl1NU/NcNHWUtCuNDWsR4bKnJYlwVjEbhO9Fug6XT6YW2Ho1BJ3L/GCUoZBhSVimz9mSX1Q
7OJfOLNTE9wt1CY7MtBHQr5Yt6CUVrSwbkfD7aoiuLyWFS7meAz+7A4vg1ABYkgjAku9n4xu8QBr
AQbJlOvSc4L5m2OE5CELHD9vXfXpsm3Bd+QR+ZZSWNOYs6jnWO8paB8Smr1+1QSige2omFWGOMnq
WUbKRUOFogCAKanlJwgjPXa9nXy/bGQjfMOKgwqerYKxHQzG51eJOJESayastH4oe4sUfddBNwk+
TYp8KJvVJyo9G14SSHjWCFzH+huem+bO4tinA2kitkBnXAJ5bOqgr00rFKyQPY3OXTHQPrYN6kJb
U+EuODO9ahJ1kAz0HG7sK0CMFFAajaBnVUevwFCSwBpzd5escacfDPiN1TiwBh0Zn94sYO+CvaMe
UexD79AX2NtcHfBnGCKTTR1EXuf7N5Z5E2P9CXRq432rIL78R7xlcNudqJq0EWHxZ51Y456hRlTF
dmLBWgZVXHpUAO7AsDs+qUJqt7VPxLALU6fBEJkJUVzOx+dmaaN/C0qo1JIiTOwTx9WUpt73+Neu
GrJaVOzh6/ZgiMK4GpI8FSpHoERjx/UkoUztQV6cBgbB9fpIKECSpFf82kpuiATdT2A/EEmjYFTS
PZ51glfjhi+DVB8KO7qO+REkm9y5MZeSZJQCL63uunxvLXdAAUAfHjTGHxBteNHJfQ2UVVD6gIkK
YoLINq+vKlkNjZQetrtATsAnbzwp0X0TPRtIWRj9VwmqnmZs3CS5HQvMAOliANY60LLlo7gHyAi+
Aq+U2wKaPiUxBVzcnwKbvpYBMFigKKFvZQccW3UHXSTMQgoiyHEIkbutZ2a55KVdVGsZnYmtnOK2
Ekd2R53+ZC1T3ZfDqtTfMcpTQuSaHNAxuivD/GF5q5R9mvqvYpKKVXMPZxC/BwLlOPYokfF8hmTS
I9scx8QFlspnU2ZQ+npmZBwW6CHld9GQ5qoazdnjIWLLnKOrMcBe79eH6vcAbS+0cf0az7idGE8q
Wh4P2tH1rlIzBebMW+MbZmqZftrokm/2h3qj79NQSLTDotd6f//7PVdw+XaQrTaGQZzsz/4m3Vv7
9KoEL3a0X7ziLts3z+Wz5IvgGVt+8nQfeVYJ21mUAuA05pXLJzZk+7F49d24i7+MKeB3kPNao7RM
tt7AEklo5UlV9hDFym3RYqDocqRhYXL1KUE/Bc0kyPpZfAEDnMN9UhLc0AXPnjCK8hdQ8n9IZXLo
ogrlmryFAmVhf7n4iAtxYpULOIOqkiqDgoM70Qy1NEeFuJE7Q+7Bi8dcBBjSNoLpmTXOHXTJkBtj
iTWinRkuSwgWU8VARQoMTewSFj+1ADxYezWk9Cc5gDn/SQZxq6669n66Sb+jEHdowrTG5fk3kRc/
DekgGjmgfOFRDYVTzW0JLVxE3hZayuO+8aF/4JVh5f2703tiiztT4EpJxyoZEjfPDgz4k4SA1ts7
OSS+GF9w7BGvD9aflXGBflpAnkgsrKwJ8sbT83dl8DTyvasfHJCeal5+5zS1C5Qn9LhDNuXVu2C7
BngRTTuSBDOmfvN69Ga/hy6oML/ayOcAe8AXlzV00dBH4LICpwD3tdKwIzEFA/VLnIU6iO6R9CyI
SKKWxUbWc2aOSwPsPJmbwmrZeW+/0VEJHFAEdNpPoxANq2474z8r47mKrGrqnCmHKX1X4qHu1yHd
M+Zyunjkgfji2aUjieRqp08scpdZa/uB6DMs9j6muKV7ClS3/WGX7zEepIv1ZFkJcIdou5Z4yDEi
hDms74r9qN5KaHDsTciOpD5qcfMzHX/Vi4ucYDRdCzpkKv5+UKhvfKbfpA79uofxUdcRU/5BENuM
KSer4JwEeljdkGRYBZM4bSf5SX9jvxawppte/24V+9LUw1EBUI5Rdv27y3linivjZUPUz6qGA6nv
iocyiA5DCHZsNsEkjC0btR14X/YwZHxWKExytuYJCP+UHg//EtYYSUw0FPCCcsdSs7p8V7THPHML
Zd8L6WG3U5MT25wT6oylGp32aFsJTen5/x3PDo977eofeFj2B65O54lBzg+li5kU5QKDLAWV9Lca
Uqfwe37c+dpn/6SZeFAJn4ubUfXEKPMHJ4+OCu9dqCzBKCLoDdW9ctbcopMC+ydAEBASqNziqS4O
pvRKVLrr7sUJhHCTuQpA62RzF7MPre6mtwJiCdlw3XVuheFGBww8rYlJUeMmmf9Jvrt5l5gmHuN9
hB4O982JXAxmZGMIYgzJXYXjDNFgx7P20aHxJ7+qfIL/kD514ety+81zYpn78Es5UA25BNvt0Uf1
cmJ7UNzIJhZOEVzlUK5HV12e2eCOuB30/znef1bOfXW5afqqkmA/OwxQ+GCu13SNz+w4byKqtByT
s/XZ/mONi2Ig1yRWnNR/+/oa+egQVnfAYYndE9uxlSVHU4GXUCFTwldMpZhpUxBYomG0+zG3b6yc
ZPoYQ1rY3wxcKx7E24qaMAeyGXRoMP3B+Yq2hxy5hf6GO9hJ825TpfWXhhpXg9Pogb10WXA5F97M
7zXMVQLLC/6oFSuIYWa6FkVp4mrFS00V3yhfiALd+XF4jglGLCfrwax6T9feDEvE1bt1Z05tc4td
JqUAwzlsF9nNYivBJN0r5CaTH+fFEeT8LNs420xMy2kM2wfRSg3wT+7YqHk95XNlfOq7/lBe9fsp
BMZ0L0J/H2uM52awceDWx8MXx8bmz0xEm65RRhQYzLENzaq5J6r9LBfqFfAxGF2r9nqqfq9m/S4d
XuJSdhvj0MggV4wfTL109cnyIwAiqupZAQmckwV9G7lGeZPkT4W1V5E5EgVTeM6PcpJBbJ2AAmQX
yQoyDsNj8rajBOm5RAds4zm16E5OpMDR7vsOdGud5pnJgw3oMC1tv4RWuzM/FqrhCs7TKssEZBRQ
NJS5cIJ1IHHOw0Cct+Ans4fmWIcwAYyZs2skugGbDi5zj1qiA8wiN/fJTw3yD3/JHiM7tWCQhsUL
YIXslloIdijE/u3wRJwTaxd0vkT+7T9XUWfnbImgle+QRJCdEQC+oNwCHCs4tit3wJniMrSoJGrX
5DhPUE73+lI62NLbnIw3RS/7go0TfUf2z0/itwa25mk2/rNxmeb3RsDyBt03Ua5cPFv3xLCmdebO
rY/zAFUBBEvtwGjvIzUCHVPSBBbUQpkiQP6sgK9H8EHX7UxYRC/CAMQWowvQAjpfZq1qdV4aI1hv
r6YFY9azVz4VPtTCswDEfYysDOheWuFBipwXc9aj37xf/tJH3Cl/Yk9/AndFGjomshnhJ0yedD8R
IBk96uteBxZLl8UXBzAv3ZOCzjdmiNrNewXYqH8gUr0KcOefgr85AH0Dwp5MoL2anlW4/8x4VR39
8/JqN7f4ZLX8bdG7oqGzdFwt9VPJQA1i2bNllosTMm0OzHEcBDZXgUUFqSuiMxhywUSKEvj5Jney
DqzcnEOubTd9Dtfaw3Q1BfSmw06Xt1gwUKTJk/X2dRUXjDMA+ouaN86YgsInd55nYyZGTGEYKCMv
IpKbTSL4zTrfAkYS8cWRQb0IQxZ3gqW5GW3Ijn1OXluE9UO3q3oXL0kwWsDh1Z6oXrM6JZB2RPMC
bKt/K7hwLmhMstKmuf05GqlrRo5r0B9ZZQmu5bp5pzFsBeDEEB0FSMXhPtyokymZrTx2ixvcuPzQ
v4Bi4jl9rfd4SWPoHLXr+WV8lcAvcfmssD/47DLCMLYKwxQQHsSQGLc80C+VSurAcIspVf2+6F8v
//nr7dJBOIf5LDBlQtrH4sELTd7GjLwCBnzq24Wr7XtkyBhoR7N35xy+/qo+PkEMwMAxPmGD4Pv8
7NfzoMuzCXsZCrbG9ZFjFW6t/geNrXUk5GxxHy8FgaZkQOHqqOFqQENV2zF6Y3ELbf204yxx0Snp
ZjlDURMqlHhYOf2R7pGB6vs7WXXHXXs73Ispa9eemrPKn0qtAgbSwfpoqIQ6mslIVbGLTgoBxQPr
KI2eGvbxfRZEH5pX7PvcxUxcHgof16tTyn4Irj14iDGIDb92vqlI3K2sj/6zfKai6JSY8kOZ5on5
TxIs3zLRlNH6ZQCbmmKiSIs0DnBnzs/AaUcmJsHY5pZ3zVUcQIjItd3mpd+J8ubN7dVUDdSIiM6M
zfN8fSSRWzonU+yajxMjZgzSIAmBZLzC45XxEd6LOxur1ApXEQPXGEIB34SCVsC5ySyCTEPWRSle
xnFQFCOoedETkwSObbVxkCwDqBq9Dfa8Wmn2aPqQGRkFihpNDddE6NGEs63s6J95MIt5L9x2dB2h
C6Rz6URHx1yu8gSwQbz93+A2/fq5xMkEGWjlsxlXERXQerfOLfKderNz5tauYNF5BlXHQQ00f7hl
/bYxgMnWTf1/UKxcxSHOKOfXsnwqowYMxxCLtKEYrSI7re5ZPf8/RhPIwIpo9IQr5RzcYk1qL0EC
ws3fpoAR+NahAv1fZhTjU63HCioiD35kVrmwoQbn67pcWdLWjnO3JRAxaA/xNapJe9Q0/eywhD65
M5Aqa9fTMnjRY7RL99OtAv7Q6gBepDtjb5T18b8boebX+EKWJ6PJVUJaG8p8fn1bRNKOiQkzQhBJ
/gGRNBR4l9dX9aYGoPfvN5NoTeuJCW73uNs2m0mkFBM+ZHYwUe11wvyK7tlnXEyXnVHx3rFjv/qK
UGhDsdcGOyAPB8o6zWwSE1+RkaoNux6xSdqJx5LWbpKt7MQO5yblzLSXUoOdybPc5abwM7/dk5tk
X+9E8wur+WSVs8VddWsGdiRuYCu5WcAypuzHBd2963rf3JihvI/DwQO6qQRBlOX3IcWAcLuboLJh
Bl9Nas5/CO8BJH2eMZ55XDTQBgfW/Wazu8qVFtQ7kfDLajaTWzafQilOhPE2AmuswqlAjDlDMTny
p9sFuVS0t0Gha6KHyGwDkoFmBYsWk5cau/RZ1EZbHSsQjkCEEqgaKDKxxPE8bEymsiCJbWZw9ZV3
f9cf0wdxRFxFJ5hB4oh5H9DlO47DBUToI0VTZIGjQ45BoxnJCQYwhhfMY7+xeStBkFq5Vs4Ytyal
GnNJG+gMjjHVlfq9hfnFIvt9+cywP+TsPh6NYAqT5fkmLsz5h1smgvYLJcRN+1EKVE2XvZHOH/h/
/4onJfJmUFfTvvAvW129BDmrXNQom9qRdKciLigWK9Mt+4H+WpwO6kwZkepfZVQnz/2Ug4Hnst1V
3OfscoFjqhtnKA0MD2JW+2ZUlaCIBsHLenPXMIEGHmsTPOAGd0QM0spTlyBGjABVkj4KLZK/LVos
eCCtpoVVtpQTO9zpWJKqiKypm4+kCCky7+Fni74Spk48shtL6Ieq98mT5jUheU5DKqpQby9TM8AV
gNF6vKLOz02dlqpaWzDfkd8JoD0WQAmDAOi7ddsMRcY9A2ANNBPc2YSKD5kxpTN7efU7ByyjcX5n
qMvkjWCWYH0q2CgkHmVsBAPbxp0KjJpR0ug59OMn42ZupANQzF++y6A4MECG68B5gFiWSx5IpZu9
JVmLZ9LBayLIZHWPvSR9+VrBCnBdGiMeQQbNWZns3uynqoAbbsfF7zXyNjgQ5jK68VlJikc9MUQk
qetjADoF8ygwg7Qd+mrnx8DIDLmR2n7xZP27Mr0ZpHPb9OPypV27KLB+QSPKhD6hZazYCe3ImWcQ
kYBkcTRezBEhXWt8fUh3c/XaWb1vRbl32eLGqtCNQLEI/TvIevJdQ2uqNHsmeu7WRflXlSzEH+d2
9GJJFz0hN44eHo9sKAe7hqcP5wibRZpyqjq5O1Zlfd/I2vQ45LMjmtxaLwhCgQpm7nUAsRlv4Pk2
OfIM1qAYxerMKP2ofpo6iHeIJjU2jahI7NBnMBib/7mRhsod4gtcDxrO7ZVcm2XpGlWLyVigDkXU
sesIArl4xiDPumMgKeHcbDpVaTTrSelSy+w9rWxek0J96s3peUjqCZgNQLouH4pNi0xyjpH6oM7H
fcM6Uqc0ht9zU/J7WfB0rGIvavexsatUETG6wNaxwnNS9S+NssIZhC0aASYDFcs8Nd9nwFa6SLm2
GvvX5aVt7RxWhO4YkwBFJnW+c4OhTdZMstJ1lCwkdG81qS9hpOrfWGF5BtCnDjqM51aabJEGW+rw
AZ1+9uQWnD2LND7HUZbtL1ta3yqbzWXbKMyAigXJ2rmlEUssFYlg4Nwm8a9SjqHWhBTj6bKVra92
aoWLwJFpJJUxwsqkF9c2WAp+EHtyriFoJBos3bJkAyQGElgDKAZey6XFwzOSQHvtxbQEWFw6WAV9
BGBfED42zWCIAUVR/LUqujpxRbJphBnLeKLpi9wdMpG2z8oEq49jDgRO6Dhcw32zKh8qjOmr8BGG
7kH15qrSpiBO1N0Xt4Yzwx21RZlSOZNhRm+NgA6fWdx4WZyG/5MVfjzIjqYsnVRYWVL7PookTATW
h0RRXr9sBkVwkCRh4xHV+WhEnaYhWdqW7jzHj32RH2aVPuezCBm4ujSQModrg/4HUghd4ZMHMvUW
jrRWum1VPKNVc6dItrDgwOLZ2XPjaMSWkTEwOlkeht+kCLqmXePOtCXwTkODyrujx1e9FvtdlYWl
JKUusbyormho6xRdNjk2v+oe8CNAH6kC9osCIDob5+4hqh0beb9VurWNEe2SfpB4FqTnG+ccJvAh
wY2GYGio5yaooSaQRHUQcPvmtspfx2l+mURMAKsowdZhMJ79YwbBCxniJdzGOoYGXZBM4ekm7ciQ
u0ZWH2qbHpxYkCVvLelIkQLXAK0anoiim+chohiMdMu5/kut0xG88CXIiuRU5O5WeT/WhVTScpDt
AazAB4o+lVOQHaKaYCqO9F7mdfGSomXcYZ647X/oo6WYgpu89SWZADawKIjwqKqfb1e9mFJiVzkF
J7Ts630UpAtUYtS/EtnZNUYjsLZuPrEFarhjho68Dy+cc3P9oqGnNpsleFey5X5o9eZtLiorHMsK
Hf5ylK9TPZlDuTWy9wWR+XaRb6mKqxLJ7dc95elP4TONtjCdsVDwU+z5x5xA++ezjL5/3X8hEgPV
j/tuo0d6vlqrVVsKMY3KlWQ5N3y1MfTFjea0BUp37sgiSN439/LEHLeXhppKeTs4LCwvChiQpSj9
jhHbXAGfyFjbrtMRM/EWPKFEzGxbHhQjRmDoxAkCiIG79HoiGVUqR5PnWM213hl7JK6Hy99y2wQK
XKyvAE/JxU9L67pIX2LqVbb2Y4rG+1kT1Ug2bx/4shjGDopUfIXWUdO+yytKva75WKLDNAQ9w0/O
AneyLuKzS4A+DJhtbJD/HfXdTnJcdZarTonhvSZJGl9luaj3ptZDY0Mp7R0UqfAZ1Sz2cXj6Q2VM
eI1Rc469qilMkJTppjeSMQqAM4hDbepFMvKb3s5BkRrnAHAFh4sRSd/aTbWUEKsHCM75GPBytgoh
bJIl1nw4REZnqyDqQkTkE+9iwDJHB1ao4g6fC5pEdK8etM4dvqGDiWkeEXnl1rKg8cmoEHUwFmnc
5bDTsdQLu6IeMJTApd1PCzoOlmhrWWFmvaw/VrhTqiSkRMMbTC6D7bTfR3nUfRVkAf4o0zaIWoiv
00rpDlKESG/N9DXL00nwG7a8gIHojr+QZ6j8w7qfFBBpSxUEDpf2uaeS6Sa5XEL8vYqCZmo/jGaI
ni/fzU23fmqTu/8GiQfbHmrqJYf6wLj7ACFEd6c9Qm5FqdSWJzg1xr/ZVC1vNZmg1kP65B7ju/pT
m7Xq6+U1bZ4XRVPgC1B/WRHnNWWXYJ60BicPUXHP0qkOml5PfLMoMkFU3FoQ3CZqPNgyNGf5G5f3
eq/U+uQlmgKken/TqqJR7W0TbASUsa4hwziPRNWQ5km7IJO222jyUxNPXJMaAs3EdVMNjg19+f9a
4U5/jiFPUCfjGWXeggj0DSPTxy5M/EIODL4mhiOuOzHMIqDQDOHKJpm5daGEldfKYOJ9+FP5Btp1
6hcPaAFD/Ytp3qgBE9izPAXysx+m5qUP2V6/TgLxPMfWaUHgg1wJBuEZz+L599UWqpBaQwVISUdl
3w3Om0SsYmdpREA9srWReEMin0CYRYrIGcqlXkJBGDEe8tZQTEyMzjP18f3rZx+vYGDVjhgrXhTS
SsdmjE0DzzsyKB74qvJwaKCJHtGhELxI1tMC2EGIczN5NhX4Mb5Ap9WpDo0DvBe6IEYbpv9VArCC
cTQnQFR058Erlh8J9dUb1kVTBSd2c9sYYx5IIDS8ibjjg5SizPOBlm6kociZOHsFbC5Vpvr/4ntC
u0THk4vJo7JNPQn4kTZNpiYBUF3UqeoNpVn+lemKs0/qSCTGuAau4XviBipQSUFWj4Ts3Baa2nZO
ZhkVLacFMaWCxDmYk9rB4HMjybexsViYuHeMh4TKk+GaTdoDaepEapBIc/abjdBLV5bV629dWjTX
LSai7jECkIo4k7YO8unv5L5JDx5UTcpnfPrhpzndzmhCfPmjgykYItRAXKLtwDdGEZByLZohNTgV
Wiyjdhknh6KnzuROoP8Q7DA7KFzcPzPGvWtoE2saaZIKzCzDUzfQA8l1l8aL3zl1kA+LwNzGxwMq
CcNjMnA2a87aGvzk41Dik8EBVo/DmJl3Naj/vMtfcMsKcm18PtBmMgqM86MEWA3tJQfJTDHFtymV
ejcqelNgZI1XQI8LSZmKFpGBEhk/fluaajTmGkTXJYhCoDqy3DUDgFdLQby6xPyBPd8BbBbGEUZV
5dF8j4dUwBCxkfcD6AW/rRvQ+dF4sFdZUogQ9g7YnC1EEIMGiY5JKUZGYY9fD/XoRYDOGdMIGhCs
3CedE4xQWhFUS7tk8lC+daWRCD7ohk9jOnZAkaIZAVtcNgEWSTmuVBurqdO3OI0Ut9LzN6fuRDn8
piH0pZBlQpQJiK/z4xFLWZ9FGTaumUGKp9X9ddtFYI3tlq/HPJTC8CxDrwj+h2+1TXSKY6MviYtL
Hu9nm50MJRN1HrZOO0pW6LghoQC1GteQirU+dpwFQAo8Db0+e17sb5evE8t+OB+BBgAI9BHqHFQZ
ue+ldzj8eor+uIXOZNf81ZaOr5IYtj7HpPSHZnfZ3oZPwilTTRRbIKay6rw2BEhiYuqYM2wJxrt7
6ZYsdynBW2BqJ8wdZcUsCuYb3xBBDgVuVl+ERhfnBh1qSl1djRWwxbM3B5U/vOIhwlIwJgVYX5md
UOBi66sych7kK+j7mvxxL5zebCK1q1y8/AY3mRg+NBuvNCu6SSxZ9Qkp3/tc+SqzvgpeX7Tg8A4B
tS9iLRdmLTvLKgLn6+bQqfPtlHwmZv15eQM3/JKOIiCwoGgb4GXAOQurQAVU0urZy6brFKPXhvZD
1t/aSeD+Nr/giRn2z0+ykxK3m0Qt7nHJxkVlo9mj1fwTUpj7Qibo2Zfy9yKHatzlxW1ZRTWcPXig
JYHS47lV3HYylAxQ1Jst3sKNWoX4HVKg2cVfhS1HTzFppIAki4hZf8Nt4aFlgrAbXQXUPdkZPlmu
ZE+gNksBLgJVzEHqq3tQnXl4Mgue4RvrA5YXXSu8ElkZnNu8MrI70krJ4pXxElQ29ady3+NwOksX
lE69s+GhL39Rdrk4/4KylaaoMImeGU8MWaOHnuW5CdRU9bu3PiD4YOXfcBUUTfat8VefCpLnDf9y
Zo+77ANB3dgBtt/Txo640kIP9SD9msv5zmjre1suBed067GH5BbHUQMMHPeOOzKAJTSKJKnYudvk
pfit441nheSqgbbpFO4IpihRTgr0m2zfes1DGfaPmIcNLn/k9fgQSmKnP4I7PkrryDHU1AGEu8p+
Vwf7ZxbKFFNpmH+kfhPGYSXtBSY3WkfskcR8AFrVaFKen1iFVEkMtgAC5Kj0MezioPSifXPoH8V6
ARsO/MwU5wsUxCetnJbZI/UnDpprYqbzf1wNd2zQTUmsjq2mxYhd9IYRO18+kMP0Mu81QS9qq9Lq
IPqhry+DYAQIkPMvVxbyXEo2UG9kDqJdCXqF6p3pGLeuea+GbCJcjPPdPiEnRrkT0rV61CkljikN
mzfVm2/HayNAFe5JDxnHmHCRG2ECAQjrAz4Dd8Pg8gpSxxOKjnBok1ffYIYw3ms+oHCeAwBs/WZ/
LG90N+8lQSa74UbPrLJfdeJGc2Cc206OiTu0b032QeNHHd7t8lk5yq9yLu3MyOrktxEehvPsMaAt
qJDM2rMfpWf9SsdoZnRAPav+RZ+qN2eHKUlgjIebJsUQTgRNUPzPw+Vfs3U3MA1mY1gbrHmA552v
uOhH2mRazNBYNhDPEXmIWlnkXrY2EwNnwIkgLmLchctCC0PBg2fU2GbK3oD56qvoAMnTg+SlyKE0
TwvK++GXaK5gvZnoCtugFDbBFAFVS+7IDnlagfoEfUfMUh8qqOOV5fRbNYqvZ02wg0IIoMQ6FIVt
bnWaNJejlCWyZ8U/9eklq94vb9HmOk7+fK4OrdrZAOFg8EhrGtBDbedb1H7XO0HgE1nhvIpukHSc
HR2P/bR/GPLlagbzsRpl3y4vZh1fzz8WtykzaTQtj+XF66L33gI7GJqHqc3SwFCJRBiv9eFWVEBf
0HiGvhd8CWeMFrVpj5Uzo72Wo/4MTi5HJIC4zk9gAih1yPcCebBGycXxossplHyyA/paYMpoA2gX
CWe3NlfiWDKG/sGVi7z2/Jp2kalLtdVX7jI24MXQHtRMlIlsmQC6CkhJBGOwq3AhzKmivBgtFEaM
St63tnyTlM3XNx8P0f+a4FVZx6i2C51iFQPNdmjR3y64NR3NwiVSfa1rBIDjjbPGqhJMYBFNiJWe
hwoCkx44YFwcWd07o+Km1ZNkR3ezjmlwSxL4dZZFnLt1CHv/scbDmyMDfEBOMS+eStNQ0l9bgO+K
+XeTxLdF0nu90flfvkoaU00FdBywFPzb+Zloiwac3aD99VQ7germYD3UsvMGoOZLo8TZzkpEL+GN
s35mkMujSF8UitE7i6cX2YeMGk+MHgTC5IgqjEMLLwd+UpE+/7dVcsdS7Qx9jOICUll55+n9D3N4
SbPMsyrHS5L8y/Ef7waMEGIUG0wMq6c+KM9HQ0rBaGbZ7Us9JG+E2jem0b5dXtNGPRtNOAZWQuUH
w4Q2c8YneUaC0iTcFbAS+g51efLT+XYUoA+oZw6e+lG/yX4WpKGIl2Edh8/Nsn9+YhYgvc7R5oYt
r7+W+8zFU8jP1SbUheCJTVOwhsoQZN4wcH5uKp6NMda7ZfEcVgyCOFHSpcGo7QyMEV3+mBuBC89D
TBSg4aGjMsi7xqmTyTLXwOLLkqsXqidRspPnKrxsZsM9om8KtwhKS9S0ZM6MNZQ0LlSYmTSrCM3e
6r2yax8vG1kzSiLOw0MyEDTm2IGtPP9sBDdLAkJQhtwXamrUTzwKkUaoi2jgr4h24yEBxSvTA5h8
50q5xsirdhNfFdfTN/Ky/Kg96RD3/2DMb+Mb42eh9oqiORqBvFrtGGlFnxZV7TptbX8oNR1cU+/J
a93PokmUje8M9AT62waqr6glc99Zq7ShdiZwofRy65bjuzl+PdFBSR6NMYy5IF/ju6uNpE9Drdt4
UjRvJDks0eiVECO9vJEbqzgzwrlKjZIk1VSg6+Jm+ga+9J+pAczCv7CB0i7kxnAyUXM6Pytj3CFl
1xGwpcX6qXSjP8eyIIJuxDTUelCAxDMMJXG+DpkvU99ONRulma3qU+11zJA6efKWEVJ5CAaVlypy
uzeqzBAEtw3/ActMZw/9C1aWPF9cSxelxLQLegoILnYe3+TTtRJTv41EnDwbZ/vMEueLaZk65iLB
0qAaYWJr/py3v1UrDi7v1qYZgFdQ5kHGCMgXt6AxN5WsQzJSOclwyFsAsSJnih7LoYwFNaXNXUOO
KAMahMEh3iOOtYmJ+wQrivpoNsFTVcj7ZZ6KMKWqspNTkDkovYq5ZMvIBAdma9vgvAAOZDNeYH4/
X6UkTUouDTAt17nh/R9pZ7Yjt7F06yciwHm4JVlDt3ruVmu4ISRZ5jzPfPrzsfeP7SoWUTzyNiDY
sAFHZTIyMjJixVperf82InVfy9BBptFWSF7J7+ZaJOp+lK/Iwucfc3KdeSbik03KlqpiKX1tgsJ4
76W0aHbNWDHANiSmUDmw4NIRvv4tVxKhM8OLk4e6JpSrHAFbUgzerhQo99BHdcd4jCHhLvv0IAhB
gdqIjnZN2k4bEWzt+36w7gCLnA/lIkS2Vdj0A/0wWzA8AwRkxMiRk06y/F3yxuG7HFjZ36Eplc+l
rAVb1+26cVr+iA7OwriLg4mUeOzLOk1hpdT0/cSYSYM4iJZAxNgUiZOLPqLRbZjua7F8u77tq6ZN
3tnAiOcpq0WtovNRxq1HHvShqQbvSeEPxymCQLUTmFirhT56K/QBQpZ+zF+uW15za7yZi1+DpQMw
5bmnMTKW1NVHHIw+6+FvIfgyCa9jbG341ZoZjZuJPickFhenJ5XS2pdbi9s/g6Q4l21ZoqbuRbbX
/7q+oI/LYfFaAWfOa4wqPiR6H4nIydnJrCIPo4wLSu7C46SXqqMDjYwV+S1QEEcxki5yOisS7UAM
jnWX/+WZgBhTiA0yRjcTU/pZ1NWvPJXfC2vK0FOJBCoHY+NYrajtlNwz0LTm5c3QK6y7kyS5o6BT
Nxy7xzTYki5aCwRAaAFNza0lUN/nnydnSFIqR3yyKeLhTm4ojA4gBp9jJaeQL7ChjTlsVbVmR7/Y
QZhiyIgoL11MZ9Kd9KxU4G7UJSN36An1OyYEkpvrH2rt2tBnRClAdpKWZZs4jMpkYECPslkR2WP/
ogVfSiPZ8LtVI/PwL+gLZO6X7GHcIFqf+BysKM333F6APBpn3Grdrm3YPL0F+FCeZ/zm433icnoA
5SVpEAhho9U/ySAQXwqm1I//YsPodwN94M8F+mmE1r4xBk10SugapeFXJ31TgnFjw1awoWC2ucZN
HjdzSWbhcdGQNnVboCIbC53opIxu3Gtq0D4lUQk8JhW+AnODD7ceASpMIkwJUg0bmxnJ+6w0+2/X
l3y5sdyCaGDMVFRMwSzjIiwxvR5pDMCAyO8Cp5pVUnZGZCXBhjNexicMoRtDs0hDa0Wcf8jJF+y6
sa/j3CRolJ5rJe2noE/fEnj180H/61+s6cTUYoMNrW/NiiFHJyz9L0OSfxt1affnJnht4Y6g1oGE
L/xRSvNYZDhEdITWO0TpaKu5ueEnl4FpbpPyyKcQ/TE+dL5hNVdKXkxzH99IDccMBnUfZV7bh7bS
Zmb+uWn9oXDY6dzYyAFXSgyYZrQHDCAxEQWAc9Otn0pa6yeSIx7aXfaGnJw7fPE//0pv8qdhh7r6
o+VaG5iWywv63OZiRzN5UrNW4YTHyShDVKIp/oNXBuGrYk7DjnF2HSFVO/f8P5fyY5QSdCCILplS
78XET5A0jRKnjMr3o4gEAEQN37MuCF5Qso/0uNvVXuR9qSNk0gCoWDD4iYXqSoP/x88+zp8MvAxQ
D6dsORuTKVMumAqBVCm89EcA2FV3tSSOtkp/awcRCmzaYhAhkmjL5x93ShIQGh0XXhAEih3GgFN8
ni1O6+c3YzVs5JsLL+axQpJJDw5uX/aWVtG5tTjyFSnRo9pm+s2F9Nwera9Wlt5N47dJ2Dj3i6vo
/2zxLOftguD5Un2Laqdc98jMuI3QPFRQHNitMvl23pW//+j0Lw19RPiTWJYBNWRJSeIa9VH0oSjN
tkCAi49E0QvkLxM3YFbnkb5l0WQq2taqOw9Jnux+ED5Zmatae2YpNmLMIvr/nxkAWKRxnPOlLkOR
DtIo4dpuVOckXdkcbTppw7GXKPj/WJmzA3AtcLouRb+LIpZ8FWQc7FjhUTJtL96Vw1sQOzOfK2db
tqPpNpx+bUnyrK6OlASe7hkkZyrnvpcrE+jwpk3d0pK/+VPX2FFSbVxrFz7Hh5pbOIRo3I6Te26j
jhVf0OshcdUp3BfJN6FXdl284W9rRhjwYgiLkW9KGgsjWavKjWTpsauEUX9sBPFHKUvBodL1jWxg
y9C8oyeODXfCQEHeKlwPAU89/VXFaF5UW13sNStz6stkhMV4+bL4pKmppKaeXLlm8S6pN17xljcb
CmtrJoAlgpKcgc4c/POFGNPYZHFqxW7doCs9/YzQGhuUL9fDwBJN8eHYp1YW30VtYvCzpcCo1t76
ZewzlzL1p+pY72lPHyo72RWfrY0YJ6+vDGeeU6k5bztfWey3aRSBQXYZD3gZ7gInf4ZE0DW+pAf/
EIcQiVb2h1qPK4K+mau6yX0F+36+scMXgR3HB1z139+xcJVMDiYjpYjoxlIHrEIZb7XEdKxKkiGq
z36ZCQzJ17d7beVU85hsgdHhcmA8iPthqMqB4yw/Ntl7I98Uwa/rJpZQlY8vajEODnIEwpcLkJpf
wjyV9mHC7ipw+EX7+Lf1MEtT8D0PpmFvMaddxnl6NXBQgG3ghcYL9PxrtmJYi41hVXZdKZMJh7do
5XYEeSMysFomjyjkBMHGlXwZFk9tXozmWHpQaUZQDjYkW81T3IjSm2UV3cZbat0KTEozi4DEVXa+
sq4VwOMnBP24RebNY4gal9mCKC8RcHyveS3/WJl95ixg+ULb5tzEMz156dvt5+mn8qV4otWx15mg
VI45eusqJ0J2u3u5sTX+udhDm+Fe95yL5VIKAWoIUkCCHJXX3fkPyTv6VX0myI6lNE5QG7byhy+1
mVV2fjHOzD1QvetL0FsU+0Ku67HipE3uUJtz5HrjSF8448LCYg1x2cVh6Fey06ugo98k2Gz18Ifi
b0kQfwCDTsofF0tZeL045Tx5VIUUtPMhIwU1/6w0wXs5BPohVxWEqv02IROp/iLU9Qe0gbwN77w8
6OdrXWKX1FGWuzJLFJpl3r33TF5yNN3OGeBzdxoGq7bapx/6FRdrVsGTzN9Quqjhy1FTtcWYKuCY
ZrHWYl/dWXZ/mBW+Stj0NXiZZ5im9W3L8ppn0kP9r+H5q58cEZU5BLDpGIaLibLcq9Vv1O0vboJ5
K08MzP/9xEAkBaPv9wVxq4zD0W6kpPN3tTjwffM4rxpGO9QS1ay0zqONR+PFlbAwvfDY3qqLQFDm
TSWT8N5qRiLMdgszOT9Rzr/cLK3A8B8kU/T3l00/P2/AUI0D9NF3s0IdrKh31iGyKVVvMstensBz
U4v1aOpQFaEW5BRv4yS341oHuECvTGr20qhKv7N0Fk+6Hrku9xCM5KwkQCbDGpfzhn7S6xxI4KfK
YPxAuoJB2Fa4CVtvI1NeCjtw6jEE6z/PAOhWgPKc+4mWlFo7tJ3qdHvk7Zx2Z95G37hjGYkNndB+
E3bVjs7Lbgid7HY8bknPXp6Dc/Pzfz9xU0rOGTm0pjidieqiP6bvSIRupCjL2t5/1siY6MfsG8xD
i/uo8fVaUkfOQm5Uo+D6OTWxe3giCsmZ2rJW7UooC5CbulFXh7iYkNrr9KHunMALw9YuKNlmOzXT
xZ//4iNDigpRJJxLF08hPZyqQYwl1VG9OyX+HlDw8wHIXjeytsNIkc7pE4kK+tfnO+x5FLxrAQTs
YMrjTdND3V1ayR/2XOctZtOgaAFpRs15+Xrw6G2IbBD6ZepbVX6p6xtzE2e7spIzG4tzSAdeGTV9
Uh0lvrMy1PXyz3+8VWcGFjegqs88wY2l0OaEcdl7as2NaYvlGPFym5aFXSMJKR538xc/GO0hcOJd
nYOBro7CZ+FHwe26bxxRcprfKqyQ7vXVrR2D0+UtO0SDV4tV2mB81rdTncQVXhq7gQABIov91ktk
JWhijC7KzFnLO3xRYkKfZmLIA2OD9J4mxacRmFDgdy5Snhvr+uiYLK6CmWQJ6AfPSjrHC1Nq3+l5
G/HZur1+27ntsXWsxBnfh5vyYPm29r0FWhP9GHl57eT9jLneVGFfc83Tn7B42SatIIjjiGuqY7qr
PN/xi6/Xv97KfpLCWjDVM7gG+nFxn9eiWrRS3GmOGb0G7TFua0cyPkl/Cr6aPZQmIqgoPtv8llxs
ZqX2vhciSWibRvhI9fBY6dFtYAYbH+0yPYFWZgaQc7XORd7FcqqA6WMDxCFmCntqGesOcldWa7vv
vwpCuREDVxJLzBFmuUzpxjJ2eh4EwcRXlRcMGjM5xmPLuO6hPXSkDKK6q+/Q2NrUdVy5v88MLmIV
I1S11NSMIeswAvomjPRW8yInb9edYsvKImAxXh0UsENrUO1Y36Wy/ZIF6Odo8sb2rXg3iyHXoj0D
Qe6yVDj6CQ8Bv9KcFJiYJyuOEP59fSHzD10c4TMLi+8je/Wo68A6iIvNTc2klHIIjtVhS5RnLVTA
ZkRxkJDEwOKyY1mLgT6JSa05wy9pj0LOryZwZSdw2t9eYc/jn8Kh2AUU8mzRjV0i174/FptdlQ/k
9cVyT37G4rtlPbQVbcJyw/foIB8CGjrdnXCktb239uGD9TVzlaOw8/YiEnS2+ujZ1CLumodu59nq
cVuMcs2PYFfm4U5nwOQ4nh8Pq5dDvYxhHMoC3gpgFSabkdzd4GfpxrlfCWNUVf6xtAgvRdfEPjpQ
mpMw9tD6zYvRKM9RVOZOreZbo9+XNe5ZReTE2iIs5x7qS2HtaY58qG+tx+gpPSZQrYROXrnCge1n
GOe6I696GMymPIEMerf0Cs63UtWmPgDeRKR5Ln8Eb+OuP9SfZymK/H7Wn4iQZ/nVf00e8qf+MTCc
bBfdbnEWr35NqPmgKmAa76K7A/sJRNO9wgR3wiDS2O8NS7kZxC262KXMz3xVQIr1j53F7rYqqVIx
sLvNfnQ64VbcoQh38J68twhJFRdt8tfG+SI/JbbkWLfpXvimvlzf7TVvmi8R8WNEFjzF+WZPDaQZ
uUFxro8n0XJFq6UbaZRVkNpo5JW9bRbatMXCuhYN4ZkAnkb/7LJmYGRiCLbSR0vE+iGbv+Nu42m7
9vmg5qIKD6c60KHFttZSMcm5YUD/VSbxXWmC6u6lMNzHdans/3z/dAje5j88Apd9khhpKDlIYpbi
86IVJtfq1BsgK44eWu/XTa2u6sTUvKsnDz0ITSxjLDBVFW/UD2FnftTHLWq8+VZdxlXoZOj4AHBl
UYu3TgWrEVTaM55syqHiyeMn35O9J9qtvZ0WkffdSgrt0SzK/Hh9dWuOeGp4sbpamHKpLwLZkbxo
2BdjHro1XBAOEnCD2xlt8sclFgBKDIWLOnAvidL7+W76mtcJddhLYLz0g94hLxWNOynY6glJ8wG6
2NATO4s0ZtCqWIiVATs9alnxzzyXdqMMQ7ShPFgmkJFquvc6dV+I+SErtgZw1nyG0g4fE3FYNAIX
n1P1q1SoO0Ny2uRLMkMswvumf7v+5VaXCASRGDgrW2nm4rj55aD6FkUHW6S6aU2pW+kysw3i7dAL
X7yitfMwdUQAg7ZWiw8tVYrrP2At9YFklHFGKpC0xhafUhubJOyJW6Q+5u1/Uh80kg9b6lNrUevU
zOJLqlU8asMkS84gpkfgpTQss8P1law9MJlxIJAwNkdJYzk3CagwBR2jS/DrhQ/GXjr6B+91HgeN
dpa7VTlau9xNamNcQfSw6Vgubtq+SSL6rUNGcTHdIZS0H0IdnIYEM45o1J+Mof4ugFJMM9DRemu5
AzrnFEEG4UYIuk+SWW9cRivB5yN7ogUH0QaedH4mhyFLO2Oi2eCZ6AbqCWfzNflpMhDnT2hAbgE+
Vw4H9AnzmwY2IJGs/NxcBc4oGjw6D544hsJbOBhW8KkyYdf/2fuqNf6+/nHXzJHOoI7B9DZX/yLC
dYrk9U2OIoyc6gHojaj4ZEWG/gU61eb7dVOrX3aGP/Bh4YWhE3e+tDzz/CkSCpkjMSvNDncKPVz/
8/SA/CNSScKTsBEE5jO2CHN0o2d+lrl5yt1+blDI1EYPvVJ26rhBP2zwXhVGuu0yHxo70ITWVf2t
87h6WGBXmsWKLAlHXmwoU7NqpKZcGfr94E6uhESi8fBrcoqH/w8dyLUFnhqbv+7J7VuGclpOiid9
9DmaG93xdwjlwmkQH2ZRTc9GB/Ixud8a2F4JOjwp6KCSzPDaX878pxoUA0PEkWjhhenNz4mxkSut
G5jf9Ci3IG2xSACjqI6nUeQQ1CbA5uKvUjtu+OJ8jJauQWGcNQCS4c5dHLOYqYCQtzw8VcPUHJLK
rJ5ls7R2fpTk+y6pGeAOgbwWTa3t01DOPpkps8PXf8RKdsGD4p/fsFhlJlZsr4V7pn7voBRykJnH
iBMmxpIt4PCao8BzY1KqpfmAY547SlJ6ytTA9494rHAjRs9ZKdp5mz+qem3H2gakce3rgW8Csw7I
aa5unRuj9eVP5sC4R2KY3aFPkva+tYpkI/Ncu+F5CX3AqT4Q1wszepZSAgexTjixvs7NPZpfbvjX
rPobbKxoLUqemFp6S9gLo9XXJBNtnMafMj9DYdjoiht/NLbKnks86Pz8YlkmUAGWBqBq8alqK4vN
oW4kZ7xt9tmd/Df0ZvGttdNfpwfpMDlxMfNLPGobR259if+YXewmbE+mUDYs0as0RBZjrbmDMEw9
hLU+Pl/3+7VyOZ44NxUAvHLnLOKyKNSxT+9CZhafK9Tz74FiM/pvW7txL++rl7Sz/fRDDfuPuVI/
thcwDwVlOADAnCySzyqQLL/KsV031vMkTgeEWUJyjWwjlV87BCBNZrIOkqaLJLdKil7L5jSmleG1
NKU7NnMDQrD2yegkIojHTK2Mour5ORs9S1dqYZAdUbB2od4yJ9bd1kXuXv9cW2YWnuHnopf54Pid
titQNSu6/FaJrXAH38VWRFwzRTYL7B3ZDfqji4ioCFoS+Gj/OnGPawjFXi2RmxrjjX7NWjQ8NbPw
P9RjKmIl12YcegBzbgShcDPNc0qNELKV0M1fYXnTnBpbOJyn97Eeqzgczd89JOq2kd6nxl08Fjuz
ghU4frv+udZOF649Kzgwm8QE9LzJJ0lBMor10MegLWbaGsGu7fC2+1nso736TX5rdrOC8Cg5BlMq
W+/KlX2l38yBgQ95ZhpcLJWPxcDXTP6YK5l8OynDV7nKX3SzlHeW2e4MWfIO/2axFpk5NyX46mX/
JKiyifESQAljZRduc0ckOUhu9Ki7xv24b++kW4QlKK3qG7iuD37JxWcFxCt+aCYzlbCEXJlpGfvV
TMEn6X3tVnSK9oVAtTmEbc3ugh61GGQVM7WM3bLQOtvMqN8bAyW7RO3ifWAU0d4rc8sRfPXdRIPl
aTI83y76nOFtSYtuW9F3UQYyeJiPqduEwF51uKaZJTQezTpFqqL9DCf4q1BUMGVl/mBPsrePJfgc
syg+0HVmwDwWfNcAVj/l5nsa6t8YcZlsKc6kY5OpCQI6fndbqBF8YpnW2pQ1fkZt8Rrl/U/OZ+v2
NXWjKs3h/Ejvk0H53A2B0xv6fRo1T6GS/q4TtGuzGOJ80hhZm3C2SHxug+oprrUvTdEh/6psvchW
ogTxG5IiXhEUt5bJTFCqQ28OHtSf4nM66QfJZ0Q2ajays0srvL+g7KDDxDG6COAqPAKdFswUUwky
DFLveOGTlf+h+s/84sJ3QLpAGUMWupxPai0vjPSaDzAq6HI6yNFRllCDXGk3ovhKXkHFfJ7Q5pww
8LDMyiZxkP1+yGizPwaH5ld2o8JPTh+1ue2ZW5Rs7TArxirflI14tLKPKuRxtHApfioXxciuN8PG
inlhWt1Q/BayefhKF/InckSKodfDwXwVnR9K1khGD/kD1WNGfxehzxJRbOpMxVFzdJX15Be11dBO
PZiryPKFQnudJk+z07jbiENbhhdPW9CtapZU9KqlwryZfPGtCKKj1CsPfZTfZWniJCZsOk0s3lxf
8OrmEui5ME2oZZavTRJF2UoUGtRD/xob+za8m8w/zjLYU0ZkGGzUKMssR2pzn2faNAJZqk3T209N
s2Ne6QZBz2z352uZa4LIRhgUfpaJb+YNQ+K3cHJqYg/r95RKX9qmqezA0IcNn/wYb184CgktugrU
lz7GMc4dhZG7shmoblLxmMLYmYQh9G3RG5odLyJ9Fyhy+jD0ueEaQRTQlR+KJ+Bh5dvUZc2hyDUB
MuiQSVpv0qNnxm6Sl9hK2zuPvwybUprylOQFk2rXd0i9dG/GcBla4lanPra87CB08AZpgG8kTUdj
11nCcEzqWtzYnMuEhYT1xMoiraSH0fgFuFc7EOZGqvmdevV74aP9OUpfrLTw7GHakpVcXxmZAy20
mfpmkTk0ozCZiZjSim4Tp21K+jy/ru/dSlpEY4fxOupOkCNdxPOq0rJWM0LT0ezONV6FR9URvvi3
sVPtsofgoXeDo2xn91udw8tHPmZpTCO1w+DbxcBb64WKDGq6sL2Ui0o+lPnnutHsMNmarV4przG8
NMMuqHgxxrjEagVyrSiNRium3g10fOzyuf4c7OMPPH3dOMX3/w+2yTlTPj9H5zYXvlJWYVkLCZ26
oezG0c7r9qeqBYorgr9F94l/Q2C0ydACW4fy4C0ygBu0nRZBSTVt0Q6sbPXZBiweKlx9SZXMG9DE
n2WeQwqP87KDstSYNg7iymV6tu5lQWCs+ACGPptyo86WnenN+hkJrvQzPKQ3zUOi2dJnn5HiTXe6
PCjnhhcvpKmNBzWMMEwAJc2Ov8qet3FStkzM3/zk/dB1vJEDL6KlFyU7cpebtgi3SsGXMeZ8GYvz
LoxlUNQKy1AP/jG/7Z54jzvhznQ1za73c5O5cop79aW530rcL+eImPFj0A/ibOp+KBQtcgQz1MKR
WA48ybKru/xhJvQKf/sHlQyIFsexexaPW7y9K1tK9oObU/xGSPIjNp1sqS+k4GHFBgmB8q9+qGw0
MTc88vLpNedX/1hYHESpGuPGrxgKSiPETJKHUXsqFM2xssaOpS1Z46UIOlkrCoGU9+DSnEnPP0pz
J+vRR0sEpT2azCzniQ1vdvxi2TqsqDfdp+42fCseyJV3/b55b2/k42aNfeWgzzwOJOfaPOS45Jqu
k1JW/FgilL+Ou/yh2Of3qSO/Gc/zvHSwM25c4ebPkf2gLmZVE2YCP6hNzk+Fp+TRFKl8wpLRxkoX
bVHdgPavTC2cm1h8w8bQvKliVsqpAF4Mrrjrd8NNuAvc7Bi9M8l5FJ6zXXYoP22l6Cvp0LnlReRs
s8xX+pQNbVzRUe/VZ/Wld+YXQhzb/nfEcHYlVOmJ7Tvta+huXZFrvnuytdqiFp96XaJ0EdZjGdGy
N0180v2jaT42prVxSi7TZdYpgRQ3Zz1fQJfnH1FW+rbqFK4mxpjkXTw00TOMt9FerrwtWa0VbOKZ
raVKbZlmlTjJnJFmrx8GVye8dUcdOl3joN4Vh63rf/VMzE2nOVvn73MIOjmSVhNbpWn13LoZ2FiN
VLRBvOgt7bfUFlcNUeDh8Y0yPPxC54YGtE8Tq1VNh4HfnaZ9jiXj0DbHJPpDjZ6PIAM2kSYoSQ2F
8IWheMgCYYgIaSV0Yh7lsmSLsnJtKTBSASVDc4OsfLFnSikNLTIVSHSND2Fy8IKQmcofcrNRWl/p
VFBuJjoTqXjuy8sB2VHDhuQTO7q9socIKrz17sa9vo/hQHS3mnMrp2meXDYReIHggGz6/PsoTW8M
oVkXdiHA5ghzGW+VKC+hjGk+QyZU2ZS1hv315PryXOEMjEvOYhGQLi1LjnLXT4KS655j5r+k7Gur
CS6Vzj9+H85GoMBmUbCILUmCoWntxaw0PGg4PNvsc4SbYFLPhD9OfzDDcxc687mQsMTgaLmHGizs
s84wtSE8leI3Edqg6/t1mQ+c21hE+rxTrGQwWMrMlyoE1NHNYZPrfsvIIthBnsv4SM5Cyrpwu6l/
lbPpeH0dlweIdcBt9oGRogqxyEYLmWEAPcxK+NV08Tti0u2xCiOjtqUJcg2nHDtpC/y5uqoTk4vs
VO59o5cSy3OScZ8YupvVW2pa6xY+cJ7EhAugXkcDTlRi2gFxikfnfm4cpK6VNq6i9a37x8rimGZJ
LatdonqoOVuyo4yNYkfsndNoFcDKSdhSPlg7olyyTF0BrZk5Qs/DgiEGWjqKuFzWRk/xIACDqFRw
7HonbDj3qqVZZxxyNJFm5iJut1WdiK0WCk41Kt+RTvrVZNFPKjE/rvve2meakR0UaBXUy9V5g08u
PEMMJYngxjlNBKrZ5R79mG//m4nFStDsErXewoQhRi/CFCH0rWxs1tYqFp8lFVJZHuRAcCY1pyUf
R2/KGN38b8tYBgLwFVM9+IKTsVOx1O+zQvzfPsYyhRP8RgnUHBNhUFl2llrPQqhutVz4oOe1Bsr9
/3zwJbtNWAYBpKLYGMsKIFa0V5jBQJJo6p//p/1a6kmnfmWqaOoJjicH92pWK3ZKH8i9buTymp5X
A0gCimImf5aYVq1oUEfTI+blo6JkHDR/lJT8wRCkW0MN7qPiX9zQp+ZmPzw5LUGupSmqURzKKv+q
S76LVNaPsvxDXiVytvNVzbHhxEyqqHDfp0MJEWLzHkXTvqmLDW9eDS+onELTxTQT8K5zE1nqW3qe
iKXdDLmbT58tszwq+pZU3poVqnXgV8ijZv7FhZWp7hLaGQKa4p4dZ7ItKNR51Hjj+K+8EgjJ/9hZ
FpIYJtLrWqpZjTvQahoAQmiiXTQMJbtBbSMs4qZ0T4uN22clJcUu8FjA6DAc0MU8X5/eC7kYtHyo
Qi8MGMAsOVNsIfXEJ9VLyxetkpqfOTp3kZN6qV7ZeZLFn+KmQLE+1Kxo62G2FgZBA0OQyMsMyNAi
kYDOcpyKKqBPa/ZPQDfuo3HjvK28rlnxiYlF4jBZxVR4Zei7SvaYGceRUcnuUfti3qiPOpWgB+s+
eDADO71Tg12zOaK0dt2fWl9c95pQUyeNxtJuJT105XLqnKgNXuqkfvGreOsYrrvVyWIXhyQ2R72b
RvazM27Kv9t3UF67/BA69GJ7V3aD3dZwygru8Xx7Fyd/5IrW2vkL9k74UFJVGz7pb7/ym9xNvm/B
sebDt7gJYOqDmJIVgq5ZlvDULM6iRmMza+nN70p0YsPScmv+svs6G9zUlEYbzpzSBTlT7K4H7pXI
gHHGyHnTzdibhatWYkILs+Lk9G3/jJDED3EQfmV5s1ENWjkRZ2YW7gribQItO3E15Cy0H837cpq+
XV/KCksAkygSHD80ucF1i4uPFpfBzFzsCeBH+50QopjtPzevxWuwb+y7u7yDnyOyG9X2du0xx2u2
RI1WirHnP2CRxI1xb1ZGJvADbq3X6M337ZoqorWTDtGP5h3MrA0QcyMSrH7Ak0Uvsjo1hhNUb1g0
hSZp6h1FeVM3X3hr4eZsaxcBtoYyT48qrMS0m6q3ybO99/Q2iPb94NT31XHciwhKHePGiZB83W1V
nNcXidgIzM9cL0uIbifyCjNi3KeH58bOmrJ1hsK/Q/D15boPfQDSLw4jzzuU4+G/vdCHs3gwI3nD
JxRvx13ghLfqzVzbED/9mxDD3NQ/lhZbOgD8aNrBB9HyWoT2LLGeHvS7/qt1C0vmftPc6gk8MbdI
AfLOmuRCZGH+D/nv8UcNuFp38zvKoMat76hHYXP24fKSmPmDmRWBkIf20VJUIixgUZOsGJIOEJC5
9DOwfoUybI7TH2frp3ZAnpxf/krbRJU4KqGbTawu859Sv/77ultcbt65iUWU9HKticpUDd0xhCtK
rN8Dr/78L0xY9NIpCYHRWdYHjaESLa8UI1ftw30nePdtpW9gH1biEx6tKTO5CIV/CkLnOyWmYloa
Yh+6KJjrzDCTN/xOHoN9vddtK3DSJ/0Y7FLRvr6yy8N7bnWRLHgqvhfIWBXHwjW8ryXU3OUWy/NK
v/jcyvwJT3J1s7aaejCwEtzQ7M8/DpRvwx1RM53hNkzRbvVQLu9tLBJvdOBUVHWXc500qHRabxrr
ug2PyqfmmN6gsLDfotZa8T0IuGd2WQljAAPPF0aXbDAaGabAkabNLqFs6QyKsrv+jS7fb1RYiQ6I
v8ykh0vRukxkRDWwzNAtYVtTq1fN/GmapdN1qa2bW/3mNYdgDIJCNZVw3jwLhxiTcqjqkU+Vtj/j
ADjaBLWz+Xx9RWtfB+wNvJcMezEsvriL6QEludV3oaseqv8b1p9220Mrq1/nxMzi+hXSGclZY6YE
4vMeQs69R6kn34Bfr+4YfJQzDAz02VIevByBdxelwWKaidGfsT+ODXl9621MBqy0zvCDE0OLXavR
7Oj7juWIt9bXorO1wFW+avsQYEnG+PTfHm84ZhxN6HleC8d70W6uf7WVO0MhMuHpJKUikPpzZy+R
+S3b+atVTN779JXl6jZLXuXxr+t2Vj4b8Y8NhbYZfMky587CUCjSSg/d3npFYQFt1o1Yu9JUpq1M
W97k2DK2KS6P7RCNUaSzkllJ1PceOtmVd/3nZD98spz4Tqps8Fply6TY+ElHPnU7Pq04zekvWM7e
CUoshkrLL8gnujTFZLxZECnnxvDn9y9TU1CaA0BgcHF5q5RGGfRFj3NOeu+g0qNsib2vfaxTA4t4
0QwggK2chWh1Ju2CPPB3Q+T/eU2Jcs/JMuZfcXKBWKke90qDFTP7a/QfcyVwrK08du18nRmZv9mJ
kZzbPyjRvnD72zqx6xIxLzsB00P2F7i/0Ao27f4uDXbS35Vu6yC9243LeO2eBDECYpa+KqpAS4wl
OogTKS6/oHIBO3SuVzozCazpDo7cOs0PhGW2k881VyQBnNXtQEIy5XS+7L7KEMYowgJuVDOYxVgn
BglnNFfCUKxt2s1L6tbTZvNw1XFOzC5S7D6ZErEK5dBty19ZjJj9Jshhdr3z5wLTTeRU0MADH4Ep
+nxhYcKRaDxygFmA2fzR3xeB7bkzSm2kSWUng7PlQmtrou86S1kwbgT19rnF3B9lrbW4PLu4d8v8
pUkG93psnHdluaZTC4s7AJ0o4jOsR+6UvmXdvR/d1pEJU4DueEXmdOHhurmV4p0JppBUgAavwbIW
9uCZaWpFDXNuav02Pc6S3O0+emG+ffuFPme4y7Wh1DJP0RKuAC+d717aQKtTov9NVBadjzmt1+GT
AYih3EewqW0sbe1bzR0qhUIgLZ2l3uIUlxFweTUHmJ6/sadfg3ALVrB2sk5NLDavjI1eUNUq4WVS
HQwm8gsecvUWD/vKQgzYtkgRcXRotxdunsWI8DW1GruED9vzFDqkwu66G6yaUOArsXiazDT851/G
jKFIj2KN+RLGTqrhl8n0xXULK1s1w6z+a2ERhLpZCSakvevKcnrrh/ltUN1F6ct1I2vxlbSFfiGs
65Silul6rZmiJ0VV4WqPnWve9gfIdF70p9Ap3mGMdQADb2kXrO4cs7WYhaEBfojznYv7qQ7gei7c
HBfok+KO0shGWrb2cuRRCk6BnJ1+6xLRLMAdh64Lw3j1rhFuoSqGN0F/0h9Ne7wLpnkKa+/vt7gA
1z4YyRNTFjMAGMTx+cIK01d82LYjVxRRIDbuke6x2/H3xgdbCeGUC3n4zFgWoNTz9p5cyb7RBpY1
YmVE9AUyzY+Xo+cyU69/Co7NfeIYbxsmVxd2YnKxsNAykS6MMQlRq7RX3BmXprnmG1X00KnsyiHR
95z65+blv7bWWSeE6UqEvsAina+10zllURWg4+noFLeOyd5zvT19R1fcUxzdJHmaD+0i3DIG9197
yxS0QLLP6jQ/ddvsdyaEkE68R9XkdOMWTGj12KH5ClEf002zy5yvrJ5kZtNCNXK7ff0u3fEh+YKq
nd/UN/OGbrORrZ06cEkzkz6TegDxzw12kTmUKeNNbtRI98VIb6Ia99f9ZP4aF7sHa4A6s1cx2LE4
2APsh+D/2L3/PGGFXbsXDun+X5StZ1Yl/l+ACZUZJnS+FCmDLvv/kfZlzXHjSLe/iBHcl1eQrE1S
abVk+4VhyTb3feevvwfV87VYKNxCt3tiYnoiOkJZABOJRObJc+JBS7zgy7KZ/WFf3TvH2HAh+Q6y
z5MObLPpRIp+nK7OuVlmBzujXMDkAbOjG71MYHfY4hfsw61zVx0hwDLvIsF1zI1ilF4WgrpY6wWw
q5eiTK8XxGaK0w6mfXjodsFmOEDl2U1B1eraGAvGMKn3778jTRMd8BefhljP93cKnBYtMiXxlCa4
WYCMapvB60BDi8/u9kGxqxYpJUYgEs7mFLOxwxbIOwAAo6JMzA7X2ji1zYJRy2w/ebqr7GgxW/kH
ZG7c4wdbqLVQnhscwvMlRkhy5CHBt+w2w9fuVvXLxxD498nVbDDrpB4IH93rm8qLoVQDBGOTYBC/
UBt1om6UoUaQQARsF0KNqDKPFC/634wwJwNEjF3eZErpJcGdpSSkBPenkVp/ZMUGoBLtebBoM59p
Tu16VqS29tpqQDUM0GxSjvadmjSNYNNOI4NsSAE9JhBTyEMQupibJzVrTLTaY44zZ29NsKv87g/2
Vv8x1siGazfc9XfBN8eN99Zh2qJsrxsg1EIErXAliWI2L4KufwuT8RVmWiq44tGla9sPTck3hVUK
RuM5fSsUX5CvIvcGgAtgy3O/DPIUKOn4FGPUQ7grJA9UFNXOeDIgej4OBINEGNBCW669wRSc8XLd
fWhGebHbK+vMbsdDYsiDpKKmnzRukv9UY4tQyZNW+15ZIgptTvsTawU/16msSnGr52tNq0oaEd4q
DyPb2X4BRru8W/bZRn3I0SuH+voBMwzypt2DL/RNzNx8uiYuVruyz8SAeZxsRJuh8sAV+kLlZSD9
tqv2/RGTMPuOSHeTrzVkARyhv6/cbFv+wWAK6obohQJWi5IsxjzPdwDPU2kZxwClNTiU9RKoIrgm
BxcAC5i5U2n1RAZX+bmFpcqCbgjQ09K3GkR7lhut3lp47esbdadqQsZmTpA7M8c4kF6oNSihMoRV
SXedWvFGXMOVk3jX/ZQzAIZlAb0F/TPImKJCc74sDCsWhVMjmCb7EOSjIRRswDv7ZmpEfzaJvsk3
2RbVm/z9ul26W4zHUE4phG9UT7CfjNkBrEslCIUSTy0ezLL1jVxECsy7mGACMQD/QU+XDXhmDr1k
meaFRkQylYTRXXmkrMrpbdZu5OAgbTM/3EiCzI3rJ7CIiR6g/TGgyays6vK0d1RMmWKU8q6cgzt5
/KZbwBD3NVmWGfSf2TEOOr8I5508vSdV6//7rUU6DBTESUWHbb6qfV6YTpHhsYvwVsJrIlVQ4eZs
LWYQ6eMMeQ107VheTruOUrDMIbaeal81sMUEBDHBXnK1rXVQg23uFVvhwBvt5p77DKyCRwvigCg2
I/U+d1UI2WAioMPbSd1SSQ1IV+2ppAbkunb/dgfPDTG3shzmoyGNOHuK2X1V2hzCZsXrdRMcN6E2
QGGAxxh4ak//fvX2jFN9GTBtC+aCzrXI4ul+6DdvYAB0ttO2EvJ9X543mHOopB1omVB4YryylCcr
r3okolqM6lejkUz4eeib5OLzrEwwl0ARKpXW5TAR3DV7ZSc9lRKZToR48y4Vcflw9w+7hoCFVxIV
rz53BjAQSHU54BvRIWHIfOaP6bbxZy/AzX4nLp5fhmN0i1DBRu0cKotwv3NzhR1UiVOqmQdh0a2l
1p7STr/zoRVpK9J7itnEMzvMPabmC2ghLBCV5BUF85X5h5KEit/U4zbVR0GsunxlYlG2qkGZACxn
0Do8X1SVRAoWi9Y8fRQpu3Q7bqKd2Peob12sCZVKsCVqDgYdmXObVgPksnsoKsaWTFQn8hZo1TTm
oSyinWSKWD55Xwq8PahVnSA2LOi5MsZG0zuj8iTt1QYU1Wk/FuXr9dPLs0Hng8Bfg74RkADnG5fN
VdY5GS7NtkFhtB99TYL8cy9i7b0UKkOww/eGGY2S0J3e0esg0ZXIGxcUbYLvSknine6OM5EP0Qsl
oZdcC+90X73PIeG3X/yEIFMfjpEvonbhPJ7PfwaT+kjOqGCSBD+DMg6Mr4qXfh9AUje4I1jKNT/z
4035dn2HOSUC4ANw4ChgBQUQk7EpD05f2vKCR95Mwqd4V90nm/hucAtMiz8k/wBNxzl5YCrFlW1B
BRZhhSmQxaltDEAnQNXU+BgWFWhBmejpj975dn1lHN+hpOcI/DgMqFoxdrqyURZnRh8inR/TNANh
0V3fiwrevPC4tsKW3wyU3gxLapD83FcvmCvenhpTaKrjuhTTJ3BulzNrTLkqVycnRXk69oLJ9qJu
eWnlWuQQfBsoMiCzwIQWm3MUQW6nZW7GnnLfvlJ1mOjZArySSiKELhRiPGHNiMYlJm5hVZ8WGRes
FuB2rQTcC7M0bJfoqKdfdU31Cut9Ar46yCViJc8G+OVBV/c8Vrs/8ZNP68yNk9eRKXUR9rSvIS8X
Wp6d6sTG+q+b4bwdUcZcrZK5cXJdDdMx/F9fDHgZYqB6akCFwL7VM3fyKQ1l6KUvqte4+b0dEvt7
3JHrP4Jz9jC+qoFJkTYaUNk5j6d6WVlLryeRpyTpjb6ox6aSiWLlBzXM/OumeCcD2EM0HU2054Cq
YmxFY1QHloRbKItJ+UMHSrf8pTyZBNiqFn3Hf98IdEBriDYngJCo5LJNITNL2wEUm4AopjYED9CJ
jv9kRSsTJzzK6pboqykzNQkmOg8U4fFu2Zme9hi/GOC1xtCkwC8553C9oJM/raxZTmfOfQBrZmcf
yqQHK5wINnj5jQBHo+A67BpFibGdbtVO4wglBYAuI+ge6rVr7CCq6la+RTllIZAkvOIukteTRUDg
kBvTJhcTweQCqebcyrhAN+NrDzwuVZ7CUwaCfaLXBX91aHnj/Y4hI8y4n3u7hDpCGkI8z4OudPGi
gOgv36ov87wxDhiTEUMwLk4XXdvKHhvHzLwbDQX24tfyFYM5x2IDZO5RwQTMvgdDybQdvld3Ij+5
5Ck6mcUcFTJMoJHYgkkoBWNZgBb/lDXgogtfqz1ebTp4I4nypBO8hU2UF4qJJEJiZ96Sgc2g9NwY
5EYL5XyLIQ6D11UE231skh5j6vnsWTIYUiZRmfEih8YqQVJABanQ1gPV+bmlpUxKpSiLv2AFd8vH
slF9hUzv9L6N72hYMV4hTEh+i1oLNE6d3U7U8Cmk0AkytH/PDSeV0lrFlOM+7I2dpTdeai4bJ5gE
ofky+YMdyvkE+D2Eyi96zHVSR0Y6J/DWr8Ve8awb9A690qXyxjAanir8ovowb226gpEYBRR/lOjv
fG2zGUxppGJtWtaiUzqRLnhDh/v6TSAywhwLJ4uNFDMbSFpGMPD3pnGL2sK+XFpHUHq/hLnQLQQY
FFTxGMPHss6Xs8w5WMG6Clu4X25TP7qPt9L3xTU30SH41whbxhZd9So8G445aJWNrUPp5qULba9r
xvvemXPBovi797kmJm0Av35hRyBU8ubuXXG+q0FHQlvUHuE736nuCs4asEsyyXKepLWZt0h66FyP
DmqlvCbhL+3YEVPxapSzUUu2SCoqqHMX92mWpTwZMIVVljLMGsFdZVjEGr4DHeNf9z9ejAIVIdgt
TOB6UYI9/1KtUtrlECAsF6FNJhQpAcLGHkqbrv513RINBWyoWFliZzO7OgvGOYCnl1qJ8RnT2sld
gww2mtx6AJJDSZ6uG7zIEeCEdMAZ7X+cYKgIny8tMJ3EMAosrSq/6cVTMwr+/uXrkDHAPMDtJm1A
qwjvAx3nAHWCdrsAneRpWxMCECS/D4UtK55LYFYOT1EDuBRg1c6XVCzhDCFapD1K9QKKFaX8WUWC
zIrrECsTKmPCULsWLQ4gCnupyH1MhNhO45Y5lIF6spTAr20mdaz/NecJ3cuVWSbY4l6bJDuZcFdm
z6lkHfop2E6GtbnuEqL9Y2NgsiiBPsGKrEwKpFD6x2l2JMzq2Q//zRD9IasAmGtTJOUOfE/Sf2XZ
11h9cBLBAD/XvVc7xsQ+GaiJoe87hIdm8ST5++IIJYHppl8c2ZUJ5gRpaRTrbdggjD+PfnukN27q
6gQAfAB2yD9QGqfOdc0gc6JMBHMnLpAxYY7wY/YLLzzMGJkk1lb1gFwTPYv47mBj1A6VECg3Mscp
QuU7hEI7QtKUk3m0idK/l9Pv667AvT4ooez/WWFOVNYkyC8aBUxfz/ajtsl99GCGnU4GH2Ks2/qF
vm1FK+PHJlRTHRUhEDNCzE4OYam2dYmdXD5AWw6pxNKNt81vmmnbGLIS5YFcZ8RLCWRuMHaBNNWd
ruzbHC8XTUHzN72r5WfBLnJ9cWWBcXfN6NLRnGCh8frf1X7+vtxQKjcgPFC9iuCMovTvEr1CQ9LK
IuP9wZhWFtBjAB7s0WvdDDtlK6HTA9EyQcjlZe9rQ8y3WvpkNucIS5MPaFodhh3ExP+Jvo3oIzF3
vWJ00NM0Ef3U2VV0v9rn/rRTngzMeX+ASV++pcC/8v36hxMYZbOYpA/CqQvwik6bHwHm/qJE965b
4J7iz+/EjpAnYQuS/hDnq4kaYKj1+B65/I3ThIKYTj3sIjit7DDnOO/kFIkgLt8qGh615QZUoVmV
3ekAUl1fkMgQPQqry8NB2SGp2zjBTFew0YrlVc8TX62ACVUdwWCX6OvQf78ypUvS2NcNXK/SJtLU
H90fGQDoGW8PUISCXOjcALK+CKLyiEORUrzFeXOX11NCru8X1wFWNthFDHZrz/SaqrTf4/Q4G0/h
KLhs+SaQR4LDBFA2tnNpgrhIHZ0aJpIvXXNYIkjNWqJXPK/8g6mwv40wcaAcurpMABdCuTx90gBe
yW5MUmE4RRKSRPKD28oWEwukQLLbMMXVl+zjHWUJMAHNA4pEOGfO2zk8LSjtC2hPbJYUAYzqbQKB
ATizcSPHO5uGAJC3X/eASywAYvXaCnM7xNGSdLWdlCcsQAvag/CmBcpiciHW8CP3JE80FStaFnM5
1BO0JTGwhUzcWjy1fDfnwjcD0XQF73iCVAZ1FRwfAPqZuk5VWOao1UjGtfChAi99tzj+H+wcMNJQ
vkEjESOJTA4kYRC2nmXcctbz5AHgQ3MTbRvgAVPeQmLRLbaTII5yF7WyyMRRDGM5cS1jUVB19Mew
hM6wJJoj5WUL61UxYSeBllDh0Dkb2iykbMjaW+7SPFKHEFJ0EJFp8bxhbY6JQCWEB6O6xFN9luRN
0GFOoKjmJ9UUcV9Sr2KvoLUd+jtW4TpIUk2pVJqSALqjb/X0uc+RGZsgeBYxpqgiW8yRKsNFz8sq
K73hI/yhfUweAPt+sEfTi5ZPU8xIWf5yY/n2ffiAyWZ0LYIjUDDP6pvjlQIvpZHv2rqZ0yYZBsbO
1DHxoipIiF06w008dymmMpClPeaF0u97SHODnwPNKsu9fkT4HxfTtGgOoSivM76kWnNsmQW0V8Zm
yDZdD9mJMOkLIMTbLAq8PzAGGARaKZSHj62SzFKc4tafEs8KDXcegeuHfHNI6k44KMTLOgFT/NsS
c/ALW+m0gbZLW7/ZLzbR3iQ/9yFvLPkgbt2WXl2Q5ku27VxgM0IhewG3Mo8uN9hB0QADSxUT26BF
qEOxB1DGEd0VbTPd6m7qS4o/ZHe0rDt7CObRAcSHxTYUtfq4n3Rlm1m7VNqzHfewrTabGGOos2IQ
acw317/lJfoXt9J6iUykk5e8DyPwiHvFLaaivLIl1oYyR1W+dsieum10VFzKzQ4OFoEb8VLItWXG
Z8EaOUFnAsAFNGW8CmyYkmztg065baJSePnSP3ZxOle7yUS/ulkqrU67zBukzl+c3jW1atMFgdfO
j5YDBivscJuB+G0ctlYwuHoLbvi+EqGWuAFr9TOY4NjZoa60Kj5qUJt7NDyPZb88ovXiljo2PdK/
CL6uaNlMgAyhvKyHMpYN8BcwDf6yo0xLk1uB2Nu8ERN7cwsJ64/KREE8PqBv1GCB9FIb9moKHnE3
/VW9Nb66Ue6UXzKGxkpXERHUi04Lk5eaiwGtXBsowclM96i3ulL3XliCrEDksUxCGga9GiQtdrNY
HG92UEXoQ39MDRLKIvlObnFktZFskNUSR4nTBQsaNukC5VwqWuDgQhtyj85I/oNaAj3pV44I29m1
49Qyy3GmQEFtY7rJJh/8AZh4KhJlfGtFLQvuF8NkCrAM0EvBON95njBIlRVMdHIRVBZur41kqCGu
rLwLTgA92BerWplhTgCEWGJlqnGFqFsLOH9foSfgcf4Y/IbUm+JQ3ImmbkQW2SMwL0WlmYhrSQ6m
ApnOY4pQS1xHXC2K8fZOSvVipsORqNqROE79RXnpHSBSxta9vn+ir8S4vD02sjrSbK6Zn+0CXH9O
6sXqInhWCraMLcBMjlPaUY71LCW67Na3sH25vgyRAeYyHTJFsbPMBEKp+VkW3yb56/W/z33c0Tmr
/3mzw1yjtapNYZJLqGXel6/tD2uHPNQbQDNP5A9Mk0E2XUSOLloSc30CWj73Vosvo5X3UPF2c0ki
1xfFvaxWa6K/YJXJV3GfJHaJTbObJzl7GMz3UnNI1/zsBsFbSODPLIxlyLu+MqcWR6a0b9EIvA0z
47vTjd/LQDjiLto3JiC0UwxFqxTHs6u+VmkApjz5j86MKYMIm/LVspMixhyYdqDjy+T5r0VtgFDe
a5HgKuKvAsRxYOaB0B7b+AfobQKMAScmwwsDyDRiV4Izyb/KKTfd/0wwn9/qzTYaMQt3Ao6PT9Zm
9Bdv3NZu8956s9egXv8cfbnucv+fc/RplLkVYqm1s07H1wm+jL7iZRtwcXfEVgimPylGpNxI+7na
XrfKfbqtVsq4hGFlWWOMBS7YQnOr7H62W/xj3Nj6z66+yZTNdXN8b/9cI3NBRJDlDE/T9GW1+FGg
7Qo9frQb+ZvhjK/XTfHD96cp5qJonRrzblKJ7cyb77ZevGcB0pZStp6u27kcmqTPiNUWMveEBYr+
SS+whQbRPswv9l2DnthfHgM0E61ulNvhRq6ITvSP6LWF/GUDWtrUczwRJcIlgdDZb8EM53ncWqQG
gpCQRPWMbjt9NQ89eIMct7wNItSLLGDItjrpb83dvAMD/x+d/f/bcEzandueux7KzW0FNDZCi2N/
jIO6HYdf13ebC4z73G2If5xbKVAjyw0Hp6T1lVOqNuzkkcQunVyWd4GQSZkXbUD+AEFINM+gFsLc
NcoS2sHQge4m2Ssx6e5LN3cHnMfkmL80ADZlwjEc7tMbs1mwCPUe8BUwnivFgTNICzoZw8b5WLzo
6/QS+xKQjRBwhhg7tRtvlJ/RQUQexI17AC8A3g5AFQCpTAgKbQw0D7TBm77Gx8mzNjPocCFupZPs
R3YcjvlG+pa/Xf+ivHMKS1AFBzn8pQR8BcRca0SgN9fS2xIkw9ph+ddy7zgVmJ/G9KKjgNqK9cwM
o6+1mcy4leRlJA50FDZOEqi+oQ8isROuf65tMf7ZT5o9KSqlK3ocfetEjQe6oiOtI/yDhwsvnoKu
A+JOGJwBKw4TeyJlBiPegA9GyZHUH7lfQHgVDHKUNWv6gVqqH2Kw8SAUJaN/l31arOxaTJzRk9q2
2hB2k5hYoQ/tQ0khzkdoEmNDuWNTNxq9WfGM3NcBDH8oMEUp4knhnkzkGACPUkoB9qvmbRR2xSSX
GJLIY6I1KWgiLU2Qnl1C3+E7oEIBAAFKmjb4us7jTbUkZpf8VYcbfWPTPGslkUBGUd5BXsCXMA5l
gCB32OYPiT+T5Iso1+UdD0eVMZEPEhGgFJioahbx/3JdUy+3db4c7SG9H4ZJVEXgnn0QzEJFCZVN
oGGpq61S3jCO1DBRkLqdZv9RTO4WL+tIRnqPqqhjTjR+ztxB1B3kfcW1WSYjkLsYnJaUIk2BpK9V
5A+OZD1fjzCXo+f0G66WxgTUwIi6YRxQKwep3WuHucNgOx4o0DjxCvDbAihIEFqj4+ypJHu0b8QH
lfsVoTOLGS3wU+Mznm9uEIxWk9WokMfx4OXFu61BMTn/cX2dXCMIchDtUwAbZ8WcbCsLq7GwUNoq
B9cAH4VuNEDD765b4XYeMKL3txlmN9F5wI1Ic3yKt+z29EnpYVX1Fox9j9EzRD48VG189bY4gqra
w3zIQ/+QfG970t9n3/GzBL+HFwPx1gB4kbI0YVb2fG+Hton10EZGUNx2++B1vKt/ge7cD+5lbyEa
NCbKL/md5TuPM9w4oykgpMma/Vj7YogU15s/fwv7mk8ceUkdujdd0z+oUDiK9fTb9fXSA8GG3tVy
WTyFHFbJAGYTPLeXwp2LH0V2WyevcSq7SjkJUrrLyX96clbrYW6zVmvmIC2wt44C/dAQivc7hcTf
MT+bExDHGBU6uKAo3YXGtg8FH5brzjTVA1U/ZCg15ruac24tVgDbqnkjp0dFR9pliarj/A8GxDUl
sMOpYQ5mMw9VPGow0lsKSdS7HBQr178XNyMAQPJvE0xgzfVCV6B0TzspMyUVJMsNENdk3pyqi/vr
1ujhu/SOT2NMOB3HsLV7DaFurFsNpX28NsIuuxnH6VdY9jexor4OpSq4JLmdlPUSmZAA0FA/KTE6
KbT0TZdIOT2SZwxxxFv9mSLpICH6rkik9tP36wvmHgcA2zCVgy8IiNv56ZeLqYMIG6oB8riQCBre
837QNnZ8Y6giuh+ur6xMMamAkkpGEtJSXapU7lJhTqXMNtdXwzEBpkt020CFCjoKdhIskFRJqSQM
Jo+K9B16KYexnH5eN0GPDeMhaxNsY6+ogkUu5aLyHHC82aOKadkSUikDuGZ7UkY/+ja8U81CsDBe
HgWmKQ2kpDY4IqGddP6dNLkLStuOG0z+Q/uUhMfRj2/oC45WC6ed43Y+7bbZ9+lD+xBvbFEk40QT
UO2ABBFZMoVqMAejxNM4qzpQFJ5uLZQnof9hHCdcVA3Rd+2+/gd48BM8n91rivAEvBS0Chdsj6O1
zKFdRTmm7iDDvulNEjZk2rQ/lpPUrfqgbWluTPON3FPvJzAlphswKz0MYCmgrzxRzsw5LZiY+/sH
sR8/MqFdWY/gO9HTUd1K+tI+93YBmdagK2JiVNCbMAYM0F13OZ5Xr60yOWwqq5ky59iG0OperRnX
hSPyL07cw8J0/BcKIDKUM8/dq7ag/6knCQisZWevRtqXOBuPk5y84GoBu/9SjajeikjkuesCNx6U
kkG1ezGCqOiFCd5g8Evo0KxS+t+qKeqFcb/XygJzdwRKpJTGPGSeXH5oUDjtupA4FTC2w7GYRUJK
3COyMsbsYdNokWSMtLCa5a5Z/XDKhAygprruDLycAhyMn7vGXBZV0oTRSfhD3w63rXwnuxrMTeCf
s/zoWOpuI+/63JUOYi5D0QqZlEKSxx6scHZDiuQpw0RQG8ykkyKBu/MKOKsV4mJinFEJjKRRwHIy
z24GSvevXeTFO3S5a9yHkxs+4IQl3S3NR8V96OtOCcbLc+PQoetkp8RX7OOQJO1xDESsSbwbBLRM
ILAF1QkdTz230NpKHdchDSJgudJ2EnjDpG0jroPRq5uNnnj3giMJ9A4qJkTP7WgS7jFpAoNQtG9f
Vb/eqg8ZWdz59o+EksAigUyX6muaFp43jGtYrZnnTgcuP7n6kO2BTIPp1eG/x/NiKggc1qhD4X9P
b/DVG7tSo0aeFwmcdkkn3+qzY+0GSFUJ/I/jAbCCMGiAEwQ6bMy+hYi2ZaAEKdgAngG69k0AL6+f
YRp2mC9D6c0ghYu8i+oXnH8ZR4kK1BCwjqp7q+TMT4eXrM3ctF0EaQMvWJxZomtd7ZgU6CAksvPC
0+7z1wGnSIFGu+VPhxFYgHkDwoEtKPkFIYq7gavlMbkKCPL1XNOwPED/EW5/xaIcjBPWz1bFhvVg
qAartlMvkSa/imNXhcZTtKg3cve1mb79t4/FHFdjMZIlsLXas8tXo6TS9i9NNPmz6DbkNbDOVsUE
dhA7SfMiG/Up2xmP45cIVPfBMyiT3XyT3weuqN1xigAXfmiCHo7KwIM1iPFDu8ntpgmtwstn0v/O
fjqbBcSCIYrl2l0P3pl4awAri9l1INbKl7+wXKIHCO/xA4Dc549gXHQJsqKB0EzqgbFo2sRP7bEl
A7QLVMBWJPdjgagkCb91T2rqzjciJBknFp8ZZ1wVit1B4+j9X/RM7dbeG8DQNkJFR+6JWK2RcVht
hrR26aAfXsagCDB/LkK0Bd97MJqE1ByE+Ch5np/0fm7MauqAsZAAaURlKXKbZ8qzbSokeF58ihIX
SStyj+HKJHNVRloamKkO7aQQGE7JebfkL4WNPp2znQMBHR43Yq5MMc/UMiyCpDOxgUNWuXbTk6F5
77MC+ZUIlM7LPuASnxvJHApzanSMcqcNOmTx0wKSVjd/LN61m9z9gGgJuAbcCCJBIWCNpWCRvFLH
mWnmKGCUPNSjDBsqb3t/Bl4VYORt8kaFMZsvIow/1ydPihDoG+F1xbh+5UyyKReI0pL2S54nEsxP
1wMnJ1sE6aShAwdCs1V2NiIxojBpCyv1LIiejb1Elr7ZVPUiSAq4ZsBCgYIqdNd0dh3dFJmzWYMG
1rLei+Z+RMt6cl6vL4Xnfgoe3ZDmQD6BUYzzwxWDXFg1IwX6utN3LbwZQ3O/BDhYnUh5net9YNUw
oSKM3BP/79xSmNpap7QYKDENYs4kG0h7THKw2FPhjo8BcXogRbo3fiMai1NG6tvshbC2zsSpeoSY
faGllMCYCnhEbr2lQoYdGBOH7bwTuSAPqqiu7TF3azgZSTCATQ7jGfHR2NTbwNPJdNDQEupwwET4
Op6rrM0xNyzF8TptEaVe0yXKowxqQcgAzWlzmyWNaOyR5zJgHpPRWZQp9wDzIaPIthewgzdeMR8L
yszbTJ4xLcQRanvwwvDaEvPRkkLporKMMg/YkEdb2VX9b8zvbNUwcDVJVFXmRQ1NARsK5vM1NA6Z
QKxI4BywckBJm+LFqhoCznfv+lnj3mRrE0wAnpahDvrFwvMPOMuMOF+VW4opldyOpCpmBfwBTGQi
9AXfFVEDAWkcymsA450fPCNu07BuOuRCo1e9UOBH6tZfTTL9prR/lSvUBeA6yMog44xGWUiNYcEZ
W1+6N4DStSq/2g3gWuuOUCLcGi/Dl8wVilRwz8DKLBPKLMyRpEWOI96UIDwgFK+LFg9FZbjlPkON
CZ32+F6UZ/GtgqAFLIcWOFeZbxrrU9Q2dgCYngI1oKL3a6Xz5WXxr/uOyAxzgRqzNg9yVWFxDnLY
XMFBf7eDbnfdCv/LfS6G/orVo8oq9UYZIsToJkiekvnVwrEeumYLEhr3uiX+afu0xBztqexre55w
FMYov0lrdWPnX65b4BWWUVkFnzlYaxXMfzL+MCpy2xsR3LCDxlZ6E97Yj05PJi/cGbcKAfzJT0uC
sQZwQu5zMFbfdDrJRRMr/B39+0ec5jlXO5olOqi3lzAFtewXLTwUVkvCRXHlan99tXz/+LTDZKx5
k1TTPML5FfmoDt8W6UFxGnLdBq9dvt7RU5a3WkwayQ2mQmFEfZQbUh6bjXrQNnQiHekjUd6anXRX
0DoMfWQpfvAuJizgvuygdkBFHnHk4EDnLjqkvYFhCigRqI/KZvHSRw1DSNBZfwv2uSvvy9tv6gZ6
DrQepPjpBq2luSONiGKD676Uzh0hVaPyY+e/wpwzuZ4ykDvr8V065O7UCfFl3C+KijXwXopigACK
MWEEXWmlJsWz5cfSccfttIvpXKwf3RTHcZ9TJXLBDcW9cFc2mSjTKdGkNgHOf9tokgtsJJqEi7qx
6uWga8vGDixBwOGBS6h+7N+rZCJOaE6aMWZwqc4bfTsF9GLa6S8ZQaSzcVj94gAIU+kJZ8+pm1zk
gyu7TPzRjGYGnE1vgN6juI9uNwImKJZ55dYA6PA5BLCQZGNK/PwrdhB/lpZKSvHwSQaSx679W12+
YGDO74CfsSoMOxHz3XmtoWPzIKbv4zvRp3nm7h/BzV+nUQhFhQHwuaAk5lj5ioh7iG8F7G5g2UIB
kwV3O1GrqirGuD2M4Oe+7RQYITOy7mDVxSx4SZ5e+xcfDtSpDt5dSNRYpl0zDFOAyR087na9L/vF
ZpFJrG4amXTa3gjBKzygWdZsa5k0OqlQUcXg+q+q3FyPhdy4ThmcVUg6gCufOZ1jOwStFnQ4hHl/
KNrU1cr60JWpp1W9f90UJ9boaGDptFlogROGOSKJnC+ylsW1Fyvza6Dlr8mk/cExhFoUlfsxIeR0
kcXoVZgPY5ZTKALgIjFRPG2nQXvDVUHy2L2W31SZZG4u+Ji8NyEo+sDtTVnEFcA5zk9HP09BCsQa
bRh4WuQN5T1VNJX8+sMy6HvQ/BrqKEug9CN8MfEiD6UHBKseXrhUTOLc9qAUQTwsYQ4wrepCU+le
dq3NskNhcic9Vk+QBtiIYLScc3JmkkmM8wgKOtkA5m81RVWiw3R7fmyEBTO+FZqM6sCfX2B1CzWH
kI+2QD1St2+LMH5ZWummakQTHbzXDKiuT7of4K8Dmd/5Bo5GNSilJGcepL/zH/HOeEuhwdV/G3zr
kZYajQehSgAnap+ZZK7dBu/BJajQi+m85EWP3EmFpzpv6YESXMVu9gMKdcjzx86HYuIX4cOGHmom
9sA8ukCqBdYp8KIwK16CqHYKBSAM1wD+GhqNXuRNIYiu2tvCB0WvyGF4R39tkLmP1THodL2G8Biq
WSQxDsOf5OFnS2JOYCVBYSxX0pZI8VOdfOiGqFHNe36eWWBuwCELZz3uKd09cPlhiFwt2ihgMiZ4
jT4lBokOoiyGewBWn4k52TME8MDwh+SslcEw3wSPudY8xV37fD0uc804EH9EDgiwscF4g13WQ1rl
UB4dkvAYTdkPJRhfWwAl/psZxge6QG/jSk4zr4GuVmwd6wowGXkW5PY09Fy4NhASAEigzQnfPnft
BENmc1trGOMFRXKd7fWqh7bkmxa8Re3v0Ph+fU1cv15ZY0JHYrRpZltl7UmVmRNUDF9zLRDdaZxk
FuoHn0tigoVUxFlsFhAewLTwsbvVTufV/JbiwTf4DsqM5g4Med68vb42vlt8mmXcom6lJGpUZAb6
kOzHNk+JnELCMiniX9cNcVIQndIT6zpaXEi6mJfQ2BXhFM5oLzXI75LucRkXV5dQR5VF8lW8Ja0s
sXQ2SZGoWYrygycpt0P3CGlsMqcv/2k1NuMSfTxGRWYhr9OXyS3qAkKjH1oyutL4B7XS9b6xwMAG
rt0EwJl4fZO5XRXskiwlaS0seNMjwx6p9a4xjtBXjdJnM/K27FZGgpEezL22jXbQWhZ4Ou80gW2I
kjQhQ0TD4/zs6kZuRLmBfkc+a9/Mqr1Fji6qjvJd4NMGE4V6vdKyboCNBuO1NbHmsT/EeVZtlTkR
EULwHk34QpDaNA0TsmJsWhigoFP1Ukd7lxjyb4n9I0lIHRKQHFGdnsWn4MSQxBWRMfKEC2R/3RdP
VZnLT/f5A5g7q4LqWFCZwCQWt9C2ASCwwfsw2sk7Id8jL0itl8rcVbk0QA0mmAqUMzqVDHiKqgCk
Yd5A94Kfw2HwzU21RYy09a2TkEU0zsy9ncFMBCANhrtQzWfsV0VWRVZPB9hfFWi3FZvQt56sE4Ai
+Qc4K04CB9SOhvk18FlDS4p11cnsgLjDcz+DYFy77XZgFPHF7R5OaDwzw3jraGt93PS0qjAld4Fy
X/eRVyfAWfYCfjne/p1ZoudmVRJztARiERbt84Bld9Pt08MJwv21vqWMFPFGVM3nnMMze4xnTrOe
z2mClkhbPujLSxBMfjb8AcHBmRHGKRKIIs9yi+2zxwqYv29J3pI0EvkeJ2zBCjIOExnUpXywGZkZ
qnwlSjDA9U2ytu8UQ4Q/p3c8c5Ah6wgaQ0rERuV7zz+PYalLHjYA3A0b2c0XAmg2xBn6r9pv6A49
i94n9K9ds8a879JqnkcnA9HLLEtkbL7EhUTCCRx9+qsWTYIgxfOE9dKY6x9QLiTrdN5VykYCQlzP
Ul8WpxFMvPM+0soKW79O+jzDowvAyFlFoSoIUUoV8XTxXuL/j7TrWrIbR5ZfxAgS9K80x7V3ci8M
qSWBFvT262+iZ1fiQXMPRro7GzEPHTF1CiwUgKqszPVHemPAX+0hm8T1nIz4SOZ8a/Y+8WPfKN8w
Msazudf1z82b7pAMzLU1E40ePprRGOGDRpRYw+mYQafSxArmuo/HJJ/i+2/+K47Fd93xClA+AVwL
1B9vHUmT/+biYkbTAewPhXWxk5o67eAyLtMJwGvAS7wT2hLNFa9dx4tn/mCAwwfSPpnMqpBCLLXI
rTGBVV5ytbgWkvucpa/zfXFUg/rO0Q9tfmMm95fP1K1wRbUM4ktAwHJV6fOdiCQw6hEtqsCsGbTp
HDSVbEBqiJRDcOMlg6Hh34a4+6toUtzGrMCXC9kzVxlGP6tduwfLXYRH6GtX28meDCyKqZ9S06i+
oLY2y8ZBZK7yv69+gTNghrihCibDe9dLlb1jjD6T0cPIjAhfMQe7e6KgtIzg/aB0EB/S7mj6cPmb
beWz9VIK2TNH6doiXCvbnFwvwsOwjVKf9ncqdUNHlbXKtqqBZ19OSJ99XDizjZoStgMbvBQV8SkA
f/OVFZTX+WO9K4+8uIsRxuJOdoWWraaQTK1MG2pU56BBDM612TjFC/Oo9XJ5OTeNgP6fD9FzOUPh
QboUE8jybcCjq/SRTu0hQjMQs2f7y1a2treJoVY++a25OPXOoy9z48oxKtzUmfmzZb3fmkPw5xZQ
OQUqGiBfJFDu5yq+NWh3AF+MfI2t5qXQnQAgZHfZxBZgDHd/DWg1bgnscOc2piJnpVqgMsyunVP1
RuLNK3v8JMj93L9sbevDrI0JH4ZiWL6ZdBhrjNAqjAPAf8dSVsfZQiyfuSRkwN4YoOVl4vPPXJYK
2AQaEuAvvoGjStubb2pR9G5ifiFjFduKCN5gg4ox+OzJW6N89b3i1NZQXsE5B2SCEmGaQlkkdxGe
bMSLz9qCsICpSlk8zQm0buvcB5wR1Y4fpAMFcix7h275wkVwQAvhQq1bBMqrJXoXOaebq0zNrwlw
XIasYsn3uuiMzRvMfKPaOEnOQ69lYBGK+budC5u2ey5sysvZ0tN/6266siOW3CLQbw2A7GSoJv8j
T5Pheeuj+nY0Dkqgf74c41vletNGExJcBRq6EG8vmVUUkKbJOoPDaNVTj0JRmJwmSAcDc9qjEst7
LOym/ji6klyxtbXWVvn3XFnturhtkwT9T8dqHV81l3vTTk0/mapXiX9bMYivhRl3C8gASLmfW2oA
nW8MHUUD9ZQWvkm8L4DvAuLXB+lj93XGEBseZHJ41aaDK7PCoaU6tIJkLIif6iy/mSPzZWqdndVO
knXcQrOgusO5SvAvPip57l5nzCxTMzSs+9kv0fqcggKMpCz1yam8LUJ+U1UeIq/z0wQIQ9B7BI0k
J295uv4FwiYHqTV1bQ21RqrbYZlnjwoxPMomCep18zmwtiPkyaZICpPogMy4T9ntEoBS6ya56QGg
rA7Ok4bL8Uv7rZORBWzkFRw04HsGEwgGisThqGbBo3fk5UfMQH7vleSe0eYv8jBqWZwrBPJkEEwW
HEO5lqV1h8pwnrQmaAaM4lZl0SSD6WwtIOwgO6J45oLBXbDTOZVWV0Va8JoEP2lYEMceF8Kw/T6Y
vkZXfB/IIPMb1+4zo8JGtyurV2YL8Wln8TcTJWhWKeE0Rl/bNvUr64pGz5c3/EY4nhnkf19lliTP
3CFJEY5mwfaa+SUx+n0ay+JCZoVnnbWVlij1ZEd5kEWV55i3DdTq++7psisbqevMFSF1xXrfWtYA
8q9qMoM8toNxvOp0kMm4MlaDrVPgzJSQruIG9UbMs+X8yXkNosx8BzU+yIkYQYdh/LHz1YMuefnx
Xy+cp2cmhfOU2D2GZAwcAVWFWng/AlJE/YpTvKnMq8xYkqbI5lYGzByCNpx+TQTyErecNd0GkHfY
AQPq+lW6K1+yL5wsFhQkHig/fBXzYeRTg1d9PgGMypGh8RepLOim46sfIuxDY7EgJWngh0CIVNtB
cu4LhxdA2fE+D5d9HzjI1g0Qv4pkBbZumoA2/V4BYS8mA96GWQuMHLseoA3Q7x0s+uS3L8mesxSa
vm35w498j9nny4G8VQ49syxsyqJsNbtzeBdn32GSffmWJ5Be5aFFvOQut9C5/DuT6H2gOcGbIEJ4
KaNSQ84y5RE9frBsTALWeycgT+a+AenUB3KQdQe2P+svgyKVi2E7tGgAlgka2wlV7UAt19OUAaH0
dTZkZ8Zm/oFA53+8E99BNSkWs0iTPOhJtjOteO+23auryZLp9p75bUY826epHu0WPilxcbDN+tNk
Tt8lsSGzIWwHi7ZR3c4oXTsv06uz50i/BTANzmU5hBH2YnVjyZLBVo0PBXjc4x2QLFgAq5znb22p
EjPnqP5pF+0ZtOeV1Lds0JCVLzbGk3nzwb7vIQ41pfvK8v8CwHFmXjg+crfGoywFMm6267AHemNI
k8Pldd0Kx7WH/O+rE8p18KwczB6n/Uy+ds540Kky+eqi3yURO1pGKxN12ArJtUHhCBnneFJogeyS
0/yYj+yU6u4R1ISSY0NmRtjXUNficHQA683c9Ay1/Z63y3XSMsl1cysqV94YvIu7Wj49LQzKOmQs
5NPovgMY9TGzWOdf/kgSZwzh9j4rLGJNDyslhZ5AhOmSpfDUXnr14/tUPGsBowMhpQvkw7srpjVa
c9ry0Ythx54LyH685l75nHrqvykkb0feb2N8aVdLZxYOpQrf0PwBC17aIK9OoGvsPxdHfqIqGL9O
ds1wcKElLlnP7a/227SwrSn4zMbOQnBk2WkeU1/Dkv7NF/ttQdi51MwJpRou0VX1vAAV5cSPuf3x
so2tKhfSw28jwt7N7bodtRKjOeSBa2mwXbybqEePyr7Y4V7w/bI5/pMvBYewcWmVG5nhIjjwYvXv
ymzXWVd9fff/MyJsW5X0NtOWmgG1/Woa124DHQkr8TDwIflAWyiB9eKJ57AzznqtLDizeB+Dv3Kq
o8YlAe6GQ+xgnFUHwCcOle/KvQxgJgl88VC2OjYa1YT+KCtQJ85a507NupNiOnHQKtWxZdrx8qJu
pw/IcEGBGc86EWoGhcqGUBM7bdKvFfLSVBifsmV9uG2vfhsRtjNzpoXQEhHfV7eswUx6AmJp576o
Gz+KTcnXex+LSE8aCrv8herqYjlDj0rbahSTBjVIkcl4XedhBRXeCoNbl5fufaaAIQM2NBu0F2C9
OE9StqZZpJtdEKxk8a06zGGeJlImN35InO8sYPw5cwdqdpoD5O25kTQZlBYv4NozjcU2fEcfHzM2
vBjpEj+Og+Xc02oGFSpmScAiaTk5ZlOmbqgkN4EtV9e/QkhZvZVP2VgPFOARxeuM6YHW1tc/X00D
E1WoJsNbiBCdO9rgyVVF5YLikpF8jGPDJ1Mu6ThvlC+wmL9tvKuLFs6C0DMhCoWpJpRELbO6mTW1
fHKNrLweTV35ahV2+UmJy+mGGkx9NOa2uusx8x1maYWBxmgyDqQv3Js6d9nj5RV4vxV10B1wcLXB
W7a6cIttncSdSivD+JgCYGlZ3rguhLDd6PNlM1vfEs1pPGhQv3F0W4goIJ1trRoykII1AKs9zGBg
csFNXPW1BCKxaQg0OhilAowQAXz+Re2e9tPUMLyFI0OhIYRG00fwDwz5/rJDm+uGPrdrAFxqgcLu
3E48G3nSz04NeKLtd00TJsREzVSWmmVmhDOuKF21Zppdo/zk+GyediyxwtSmkoS8lb6Qi8FN7fDv
I2qUJ2lKasVQkFV6UqL3Gn9UhuxDqptfOqsOLq/c+7wMMKmOAQXbxPsFHb3zlSubrEpTBUxRBCUh
h56a4kfb5vte++4Uw/e/sAUpYPL2kn7XXhnSESUL1Y1BA1e9KKD2ravvdd0FkT5yYsOXy9a2Yg+b
yUJfAnVXKBmeezbhV0w6uI+Cudup2ndFk9Ujtj4T54lyoWAK4IF4ylS5BeY1y4jRiQebHZptFS3j
fVuOOr0dQIfRneoSJNKS4NiKQQslen6uYSJKHFHUMkzCVxp3q0qPM+t27WB6lSLJ9hIrIi2Kxlgd
5ZoVB6NdXWdp/djX7Cpq56e/+Ua/nBGbh6miGFqFhlhQjtlXZk1zaLtJKcn5m75AZxQ3G/BNvB8g
0yEtNhkmQty80q3OJ0Z2TfJFspE26mLYSQ56X+iA4e4hIn9ttQFvU1PFQB+ia5iyXeYG7U2Gopjz
CtgeqBW7x7Y+MDOQcSZstG/OTQub2EzdylK7FBsLTUW2iz4wFF4b64TfAECagb4zcJ54yKToqh+n
fXfjPMrwTpuLvPKe78b1c03LmaZUQxzEeu33OQa6aOXFNAv/PGBAvoINB0g6iMaEDOyOVgu4FQUL
tOV8HG3nix4pkg+5ta3ByMYVEHhKFM8s4jqMJXUUB33vUo8kkIul8VU20hdoBtQSf7bSL1rBmL8D
rRlG8IQDkmTuOEQkht6iVj3SofNYo2egBe+hq2kOYQp88uUF3MDB6Ljlo4kJq4DlikdlbYxotM1w
z/qiQNy1fqwfkpN7u1APteNnTvZ4m5+4NK4qudtsvEfPLQvfLs1aSkwKywXYKV7NnXYYDqjZLz4n
ev8X3Ks86sV7M8ZGQYSIQjimKIVLQQXSm1ZpwbNYfQIo4lo/xMHr8gDMH1qYcuzsRvMD7q3MCe71
TW/pbQRzFNKRyn1lhiRMwmyfXev0RstA9srNyq4km9G6siqccknRs3goYVUrymvTah8Y+VGrt1Ta
OOX/oferCTUAHHV8UFTY4HayAKNv853nO3v7bkLrL8PsOIbkQxomSDMmQI5gskfbRe7lVnaxTUcD
JzieWpq4Tey6tJfegZdqXwA6VQKvzzwQcsg2x+ZqWpqFGQCc7O/oGDU8nIxRQ4iSh9nnJZPoc/JS
XXHyzM/5IQsO0WP+SbIht553GHS0cfXBJfmdeBV4G0nrsKKBTK0FYt52UY7qEhch7WIdeLQOlFlj
pvhDnALQDh7JD8WkZvvLP4J/PPHj4h0AnhHgunDzJOfZmzjR5I7aguMedOelZnkdPfyFBQOj+LjY
6g4Ifs4tpH2ZRwXLoZA+tfdLOeExlUpy6ZtCzTsvVjaEZNphIB1DKiXqJOEY6hwE1UCt9pgUnvaM
6sYVu1P86Dr9ap86v3ya9pjfCyfDU4NpP71kT/23Px8Ggj736gcJy9pFapsbC37Q0rGbsXystGSX
VzLoxEYb4tyMcPwPbLJoDYKmIDVCqB5AZEk9Raf8yUo9Bdvlh/pkecanBVQkQfUvMt/W5lx7KWSG
jBiTQRJcfAbcRNWMBtQtQHX7ejmANg+utRn+M1Y3jDQvx0HlXubH9B7aqkXt8zNk7kCoDT3LQEfd
e4LC1XxQKg+wgMvmZU7yzLGy3pTlDJBvjR1SVQ89ymWea0Q7qNwakhwkMyScWmqR0LxJEDOTXtxk
NujymuamYTJxoq1Mt15N4bRisao0GPKLg26xAxPDTlnJ9rr9KVsKSW6ROSScUJDozqxh4eERZV6R
fcuSr9mYSFZtM4H92mmayH3s5rQbexerZvVqoCiF78yS+NtcMDz2oL/NCe3E0kwJ7RQzYrhjT5MR
1kOxc52x87pJ/6zS4sPlYNv0ZmVL2FEgO9TceMbHaYY0nHTVI9njZQub3kDtFqUS6H1hkPA8nLVC
rbNkxoHqdnE4KZ+bfPayqfbaopZ8me3sBKAQ8KE2xrLECgPtGx3s6EUc6F5+JD+rnX7V3FHQ78+f
u1P2rIODfr5abnAF/iZlhty6tGD6weZcPgakMISc0XNK7GXCR+sCRjx0xOorfjZ0YIIp9uVwcJ4r
vMvQQRifoIA9HmSvIr5ZxRNpbZ9/hlXWGEbcNRQXj3VG1X1kfGam6s1z0DoTBmuOlz/p5v16bUzM
HHFfm6SHs/nxP9LToGILygFEuFwOVebbVgitzQkZpIBoRITrGN7u0KZyp9gzWpjq68Bif97o1vkQ
y6/PKKQQzp+d9jM8c6OXvPhRKT8vL91GikL9HruAE1CBDVMIk2Qp2sQdWhokkeoZvRvaOvN6i+4u
m9mIhjMzQjRMejfOWefSYHDaHWMHXXlOyEcg1IOxk0E6ZS4JwVDFuGyqDVyiZPHSqd81dewN0SS5
1m0EwZlLQhCQgmJAsCO1B56Hjx1K2h5UZx57VmW+OzHZbMCmU4B7AUQJVhfMIZxvJ7egpjnGNQ3a
tPEU8Isr1u3cxpKjfiP72uD/+WVFyL4TyZPUHGAFYz5N/x0IM0lKlBkQwi3T8zQmBb4NiZ9stDBH
fJ7LkSZbKCHSyFyR1K7ggpK1PhhyvD6JfGL+OX4I0iaoJvCNg7aNWCqJKmOemKXXHhmybK+mBiRj
c1p6VWIn4V94ZGNo2kHRx3xXO47cVic9Q4W/im66DrpPBAp8g0yLYjOcIdOCThNUTDG2fB5gJuJr
AScCukPVAMG9vPUXagZKj/vROMm26GYYrIwJH4kOQxErRochPLvwC3bdW7LW4WYYgIlfB1cPZ5MS
9ksxGmXcJWh2zSNUCieUAmnzElNX0uXZymvIJvzToPtC3pMdldMEEU8aAFZqYARunGxlCpZ20TXq
azXrht5P2rHRcOoNHR5ml0Nj6+ADaw78RP8apEQiF+NipEPnzCkownNAkitAU0CCdJ9+LXC5kJOS
b8XIypp4dWrq1symBYWQdlg8Ouh46oweKqOhQxZJdt2KkLUp4UGLWsBotBaqg7iveT35Qaz95aWT
+ULO472PsimDpEYS5Clk1qiHwoNflw8xaAIuG9qqjq2/kQgbx+yy3fYtXFExjdo8Kxj19ZqPELzw
zVP5OQ3Hj7JLgyws3n7S6vLlWDmzbAUmY4A1yDMv5xT7/Eopv49B+S/4Dbd9RBEQXX/wS7zr3pZD
beZVkUGGL7Bf2bUa8tJY3PrGs+FBlXDfR4FszmfzA65MCmcVKyu7i+w8CWqiHjNFP0K757V3c8Mb
9Fr2Ebf2OYBfv/wTsiPV1drWwXsTtO4cLh2eCkAF9F7TWKq3WMUcMBkTpsw9/vfVJywMA/mrh8VJ
gZKV9cPKEDhlBL4AWebfKi9AAwAHC78Iou0qmLIN2qVG3SUAqaJ8ou2KMMm8+kt3wCk6+eAAPDUP
6iH3zSNKkJLNsbGwDqfa4VgtlOXFZ8qUmlPquDXIKIHUSjGHeuc+cRnfLMTL5WoAY41vLj7UAuT0
LhtAJ5TjVrYFv+esrhdFgW3lCpWU12iPuhkEHUjpmx85mXMX9tdzB7JT1CBl0buR385s83VZfV6l
7+NYq7DmbZvhjLoDE5zkbNgIoDMLwv1UtxNLrdURisFavQOSG4LBAHSZ6MF17U7yFTdO2zNbwisl
1Vu3tHWs5AhAvuFj0v1HFAy8MgW8onooUZkqJQfEBiT+7Ou9I0+KQJtDuU3e+YOAH3Tng4F6ZeLx
aS1QD81aKCuFbeW5taMim5JmzDGGdLmjJ2vP6e77m+nAGUfdfX8EtWEgA8Vvf0W08MFGhd63OHRR
ThnY00GZE4xJvF/ASLHYT7pGgmT584kcvp6/LQk3prrLMteOYlB6NCiJxY1vlzP4vtXgcqxsB/5v
M0LargcCidEGWusAEh3drrhr21jS9ZaZEJK1pvT20I/YWy6IqBfW3eqtLTHBN49Q3ThbLCF1KP1o
R5QaSB1t1921UZn4WRm1/ljP6lUxEPdn2VN6rdh9+u3/t35C4nDi2u7yBgGRRrlHNV63ktxp365x
l5wTMkc+On3S85hzcv2GJcmTWtGPWRRd6RRQPIitP0DVXffjNolBweJ+vOzgBhPteSAKyWQ0MpPm
TMXV78m6UfLdsJtxh4YG+NuYAVjn5+7kxJBzRfGqCNITptTuL/8E2QqIF90kYVOklDUYTK6naw73
pkd2axyYFG+9dVNbB5L4jnRbA2q4bQ9Vuidy4iM26NPsyKcInv2LRq0km7z9mtWp02esqlQXO2P0
Y4yyYgq7wJTaOO1y9Pz2M7pBlc/8+CZX9pIV5dfpCzElXoKjRO27miGmeBGSk6MU45F87ndcZyit
drOs/7SFSTlbWCHPqHQEDHBssU+OoKCzn/PjEmhJYH4ER2Zue+YebGdPQIg3e9l8miT9vOEwV4ts
JTnpug6flLS6R5ybsZJAwbdAL2e+CdmntadcXWrskOxDdaxvZ7/ZYXAZNGfDG9OZdWzC7L67RU9A
c6AOwUNJpgS2feL/SuNvd8qVk2ho5O6M6gAQYONRi+m+raN9mcjwPTIzQiqi0MHqLQUBu8Tzk2aM
n5iJ1rspY/mXfTIh5WhW047qAm9KW/VZVHtOL6Fk5mn5QvyLqDIaJU4UM1gY3Pk+AgvRXOuh0XX3
KBF8GpdGksEk6yaiy7KsMaa0XfAewylhRG7QkcnXqKwKJsknb8IG6yioxsTNYuRJrbABEDbSXsUE
9FAUpR+TYUmAFlYL2ZtB8rHE0k6aD3k+9Yj+QTlpKL6jySF5lcg+lpA7MCff5FOKZKW35KtRE39y
k91s0utSIcdmZE+S5CjzSLiw5BUSBuGb6a2K0zMM/aS7wocUG7uD7GLI9sozlRyzMh+FHML1Mi1n
GrCz2vI6LjDO6+rh6GqhFZ1MAOYkLsrM8b+vIiWO21zNWpgDmUmOGkjra99cvwWttLVzH+zQ3ps+
OeR7K7xsWLYRhASC24s9pPydVUBAw5gGX9ef6+HHZSOy7yekjzKplKJaJr7boPMYUVM5WtUoq2zL
7goigL9Ty9ouKMKyC5rr8YN9NV0hRDz953gnV7X9H6/jXxle5DuyLACk1RwrF/d++ZNjgvq98RXq
s351sF/GnfNJvXYgbrkfPenhLbktiIxOwLUlUTe9Hd7RqYSofejgOTmFKDvywW7ZyJPk+4kNbkX9
7/4j4OGqyqPdl5L435B4ObvU6kJKofHk4pDBauJSu08OPcjUQytk1xxMxifouyvKudbbT+ouLlBX
wrs52SUyKrDN3eCig69yWCB0Hs53YT9Ec+1aFFjYotasK3fOWtBEUifVr8bFpJbk0Nu+yq/sCVXc
ekpqknWIWFPzdK5nU+3iwAlm12uHsGW7yXc89RoUOdiWnvNS7JAfZD5vftzVb+Cxtso8uj5noMbD
1S+v2q9znj4nruwYlC2r8HSe2mLoU8JPJCP2ChPoo5eWPfxFjlm5IQRQQsFqmE1NGixLfwu1oJOp
zrKH3+a2W9ngfq6WyoBifOpm+FzlT9X/h0eWPPVBC02cZCfLzLLvIhxAhlWCTSXj38Wg0BwFC7Ei
Cz++7uKlC+1zYGDBjAvoppCXDUuZWqYOuIk/xGC9azwD8uDEA0bd+pqEw9Xce/oJKhwAPe7Ua3ef
1xhvpKBswhSI5EqxNX3lrH6LiALsO+IOTYLfAsbU8goqoW7i6UG5d/3kqPY+A6fCT8XyyEF2hd4s
lIGDGG094oIYVhzWWFBtcUr+6OO8HSzQrpbWV0CX4e7LXQrE9ZN5vByqW9sBoE4MoEDHE4xKwrJj
uqx0tBaVxw4IDCBtvIU8D6NM6ex/+AUcDzQ8YUhsiS926wwTN5Nel1/NBFcKimNCe4ju2qMDTmnZ
u27rCgNdnF/2hB3oGNlkqJmLWyFqtWWteFlzmKPPZfcpnSvJebH5fMV8GhBXBHM8RERwQwEhHTsV
F/gmWHbWh9qP7hPoeeK8v9P9FKduckelmntbW3JtVLgsgVYzphh0RM9helIH2ISw0V+ExsotITTm
IrWszEaGoXHMCe28un5ogfi/bGXztNUx8ElApqiCAllIyMqCSTVQT+I0+dCVnqPt3d7XXu1Xl+6b
JOTnbbKPnorCb7LjjEoWfTASYIW6m/Hqr26+aEKDWA/Qas5bf55UF81K67QbOPumvpt/JCdwrAcl
dqB6x4nFOD1Hugfpp6wJuPU2W9sVlrqq2dQtvP5vz5ZPFXXHiHmoJ+tJbdj+8npv7YyVKbFcVs7x
WALAjkv2OPSem+fzHifJBJjZbN1MsflKFk0Ged68DfNLDP5vuuY7luGkGo2ozB1eyxrD9pHLG3Ug
+F1CUBBd/TmPKZcuBcGYquq6Djqz84+YL3W8TDP4Riz33q6Omf5qJZ8vL+LW5lubEO5K3dIa9RQ5
LMhngNAd1Y/dv+gpnnkhXIVmxqpl1rH75kQ59QAtegnLr626uNOKRfaI3joF1v4Ie5AVcUVBaMvQ
Gi29dLg1syc6U0k++R9R8PvDCElZnUrFqRtw2/6jP6x5tV/szVDd6eF8qA+XP5HMJeF+5LopcdMC
cW5bj0ry3NVXGTteNiGLAuFWZKdz8o8SU0ny3FPG/KA3k+QqKXNDeIv3RVQV+WJg57jTnabFRzb1
sZc30ZfLvsjsCJlPSR0MUyZYrqX6rKYNgD6FT8Yfl41sXqzWcSbkucada5alCRePwt0O0w+BeaCh
G75ar/3xjdtWTjG6nfB+RZ34jqqXqs1KGyi8Lqg/zOE/uqfRd+NOP+W3amAc3KMd1KEs/iTBIVb1
dAyrNAqFq6bGMN1Axu+oK0rOTv5RxDvzajnFkp4RD7UaERxXi/UddxAMMj5SdspVtnNUJeh62fy6
zCchTdDFqQGgQE6K2tSL7Myz/wLiCv09oFIwNgl+aFtIrJiSm6zcwMfq0zEFtcCYhqrdWYdqqJJP
fxOMK1tChjXUvhpTXUfrjEHCtRwh4jZZqJgMI6TNSEJBW077KxT77HtXscdroxmJV3WmHjqKE4V2
WTUPfaItPsgm7d3lH7f5Gl8vhLDUadLROUl6dONPY8hfILvkhDnEfXFTxAfer3cfOG7MHEP1Kio8
cK7JhBw27ySr5RGydRdRgxoZMkJpPNO2D6v50JjM09Q0uOyrzJCQqbUBc7RFC0OkwWnHQJ7MdhYt
w8VxJWeCzBL/++rNjOOgjXOu0ZlVr5iV95K6DQfbDpvEkfhEZKaEvE0RxlXH8P3aMFtQj3N39IDR
TuY5gJVhavakhFz9TdmXzwSABNPPTyycbso7JaglT+vN1O5AZwbiCrbt6kLSLZcKNTposAbdmB4M
6pxI0v002PJ4+TNuJoffZkQSsRT018Ps4MnFOjrsWtC7QnyRmZJ+msyKkCCKMZmGtoIzPWuvLDcK
XaZL7imbJsCWoLt4QeIpLsRjWU3atABBFkyRFoAT98VdVJk8wmbmXtkQIhEgLivrxgikV+byHSom
SKfV7EeO/dFs2wrS2OS1k6pVbsbkyqgQk1Eb21PVJOiUN01uo4yXzzfzlCnXpO/osUqGTjbvtH3l
W5nk67DacVEZG606ICho7fOOOX8Vx6Bjg8pGGuZ7GS2f7NMJoT7O5Wg3bg+SU5J4nGrQzUfJmbt5
nfjt0bvaUEWVVssQgINNPVt/rNvesynb6fV1ATTaX+yplTEh2l0oMUDRDsYaRwvUnGDaXgbA2cwO
KxPCKeiCTbCPS5hAOIS9Nofu+NqZ2stlR956zO+uKiszwnlW9UTJQTuNe2wUTp+skw7V0CjQqn0N
UmugXvfGzjjMmm/LOxQyD3nQrGKwUKNmiR2YXqK7VE29qXtJ9C647KCwtzgDDqqW4LEjBop3GCA7
N5Kadc7Gimh+3MUZEBvKmNwNCpmvCwjgXReUzK+XDQpevRkkquNAEplgNk4k0h6mSpt6ZQA8uS6r
nduzeefq5INRySBGwp76xxCKslxGF/+ICkFKllR9mXXMixh484v8k7sk3y77Iuyp/5iAChYKWqgP
6kJisqC0xVgxM49okfEFs7nRoRn6KgC77/yZpBN5yPCWk+Xgt0LAKibfmRWSk9ITp+i6lnnASGs/
ALcrPZ2Ck7IaTDU0E83dt3TKgonoGEqyS8KO2ULs8LLvIkzxn18BhgvNtDHM4dpCeHYT+h1poWt+
ejROvNlqX1FUDwfQFHR4n+QnWZF5K1SJCfopzDrijBOn6BeSuyYbeuZZtJn3ujEBoRjZ9E6J+v7O
tFtX5iHPUu/WeWVQ2PvNUI5xrgNJb9al40Ex/GeJ2aKbFANyEVDhr03XlT8j1UogaKhBX7AtqV/2
KLRfXulNvy3QtkGqFiM6ou7eEingWrLh92hlzqFrrQYT9+W0DCCiKw1PT+goQR7y4+ad4xg9ck1A
6yBNKcS127Rp2/cQakz6uL3Si5jtWUwrv5tKJzB7De30mLTekNrtQ5F3RAIsEZPuP6HlYMwY/Ckq
xhKF4wOmshLEG8SvG68P48/jB8DFQ3pTfhrARl1A0qO9pvj330QY0iCEcaBPb5tE8HuYa5NFel56
htI6n/N2sgDzBWdH7CtTtoD8WNHdaHf5627lQxAawVFouHN5iPMEHMdxAz0Tl/gLSljDvPhR9qJJ
q3JbyRCkdwbmq2EMOfHcCurhPcQiNeblilqMXm1qGNwosgiKSZfdefs2Yuxwcg/MKaEujsm1c0tK
RNqpGQvdVwE1NL+9XZxurR0UIaRUnltOYTsgm+r4VsgK56aytoDCXYFZUiTDBexqoF+1K0NG/yv2
gN6ikYsQIs0TeCZOWOtNBQWePsOj9Y4dnVNxoA8JWltF5BGAseWqJBtuETDfg/UaVG62JQ7W9IMx
zUoOXbvSYoFeVzvqfL78kTYtgI/EgNIa+E8cIRqcWqk7t6/QlHBSrzTvjf7jZQNiwYyvGf7bKJiD
xV+FJodwRKXDTDJML4ILKOhDkntcbl0JbX/c6Sfd18M8HA/x/rLRDa+AOQDDI6jkXZ68zsPBWiDR
ZKGg7TktDes+fSp00NhctrGxW/HAIlxDHqxA0Cg4t5FGnWsUXNrBbJsTdYZrVrInWH26bGbjcEXH
AQ0Hl+dgTlV5bie3J7AsYOjXNzFyZ+XQvhwwAmDd4Z52ABs/eMakeBj+0883LkyCZw9dTlXnuobn
JgnLca66reZHN9mtGiLjonCTX2n7+sjHuTDgCrvAxUhOt/crCl4JGxq24JGykAGFr+Z2Q7yQ2NF8
p3yq+5vOOKkyxfINz8CNadhQN+D0RmJaN/QcqXdQcBPsTcVAY6LvwULaLqZHlQoKXoCrWMNuUO3I
kjj3PiSRbUFez1cWc8Bih3Uu51ahE8G0+2JF15VKpkBH6e5wOVo2/AObKzYc6o6goTWEL1dYal4q
tsO8qXaq9KpRwQW0byjGf/x4YOzFHSYlHBfG/lBrFrscl943eVYLFc53pFUgHMOqKgZuJs5wBcJT
MPGkOsUYLMgnL7u4cefF6YUIQcMVGRjUw+fRCaVNxZpRYIVmXekqPuQoR1BqYL6pAMqVaffLoI4/
Y7pEmmeNWYr5IM3oi31iOMmf5wD8FLiN5i+CSRVrvQS833FrWMwbFO0bBJhtsBF2IJ5Qbcl3fX/x
44ZwAoCQxMEks5BsCKaynUFBEl2a9NnlteuZNLf1MqdenjaymsfGRoQ2mwFmRRNTQPjf+QrPoJmN
0JsvPS1ikPviuKqwzZ0p9zDEKktwMmNCyCo1WF2gGM+8uDSB7zPcXaF2TyppXi7HjcyOsISstdOU
ubBjYEg6Ky0vtuYggVbrZTMb+5yALBT0K2+sv7ZQv1HaQonVpihBe9wrNojt3b7cx5hW+0OKhrcd
B8Vbld8MDMSFYMiA4KydRHHpmblmeD2FYBhpl8nrbFcGD9nKKitT/0fadS3JjWvJL2IEDUDzSrJc
W6lb/gUhM6IBLUAD4us3qd29U8ViFKN19TSKidApgMDBMXkyvUU7Gsy5iWtkXhXWku+cbPzaNvl3
A//deHBoPKAb5d61PUSwYPvwKT54hhdBv8KFbarZS/MyOAQefe+r8sPtz7R2Gs5N2JdH3O96MnXu
bKJzH8WUYwgzDe61LjaKvWtbhxwVTJqAhPnu8ithkLcWzIYdmrxjgoTM8EKvSsPE+S47a/83i/qP
seV3ahyfk9HHEbeHTh3GqeliWY3qfdr7zsZztr5/eKzhj5CwLOsddWt1ZTbBlBDpDk966NnqlG3J
Vm9ZWcSOE9EW5QOrQtOaqp3XmDQM8JKCLCTfApWseViwLSLHBGrNdpZhVtmpRmcFPlQDMPDBbjrz
EU2H/NAWXnUP5YjhdPtbrZ7xAK8XuEg98Jku3B4ZalNoAz42Scpnz6iAUk1+3zaxuiSQNaDsg2gA
iezlGYdM7f9doyp9qlj2jXj1szbs3Vwvum1p9ZSfWVpc2DyYRkLnWJhX9L2HeYmo66djrpzXliLw
ruppoyyxtnugtyYgokB4epVaprKUUzlh3jLoehb6NHmhohPx7VUtMel/XKyPcAo0A0gt0U673MCK
27VlOPB7oPXp7tPcdJ6cgoh9wScFQCVXB5GqPtJ6+uKlnRUFIugONMin0KRTEGlXkFg52ommtnDv
RjL9ztLEv89AIrwhf7N2UZAkoumMEAFZ/eJxS1RgldOE09RC5JxNX2xbhZRvSaquHaiZqhc05n+I
2eZfcVaGJqTgQ9f0JEokiu2+DHXzigpKOL9Cf7P11MVtBNgSKgKL183PqVl2KFIj07b29i757v1M
jtbR2DkglqjtUO/ULona1zej8//3o/9reYm90qMpWUNxtEDqNJxIXfYHLd389fYCl0N1/2tmxuhZ
OMWgJF4scAJ7Z+a4mkTTXfnJbSMEceBU3EFa7rELsxOHxF3+5GGIZI/hzH0O4Z8tqODqmQkI0GzQ
00DJZHFpDVS9HOw8iYKxoF+StgxCA9TaUVaN6cvt1a7eJDg5NCRNnB2oZi5OjtN2mP4ZSDT8nDWG
CJonzhFpOXppbqh2PUJNcAW7n5PY2fCz66bx9CKDRuYFhp5L01M+daYxwTR5b0bmzrFiF/LTLwam
PIIXEAHJGsnDzoqaly4yTvXn2ytfuzKBjS6HPdPLeMtQxjThBPoM9TwyDa8cjJaFZwyhO9WYpva7
rUBt7ZOeW1tENRgC8pUHlapQD82OsvZuFHVoe8ZGULO6KIJEj+BVQSV68SyjmZzX7YgYV2KmKxKs
Qw9b9+m9BItIPPQk3ZgUWPH2wNNANRdsL6iNLjtTTKSshV4ZiWhiRiBiRl73dPszrVqYS9w+orS5
Xnl5SJzWazBGX6N7AtEX0FHZvwXLNk7iyseBOALqKRCzBMHCn0LZmfeECEWmgwA26qzf+1n65I/q
EKTpXywF3gWi7i5CziugapcyiEwYFYm6GlzYGPYTMY7mFq/C2mLw4GAhkDR04S4vN4xZfqo8QNJC
Pycnh5ufid+e+sr8efu7rJlB6XimMbYA+1giMhw3hzJDi+vjCONIRPKF1OYh4e37/87M4vMHPrOE
dPBprNbO9yorPtSmZ8eQgur2f2EJJPSoASGkoMvXpSR9zcq+rcHKVN+xCWSgTJMg5pT/uG1o7UTP
gkyg7wdkBnf18gM5QjLwwOP6Y5T5Cxhu8YJMfOsUrMR9wJf8a2ThW1PDE5OtsW9NoY6J/yUhY2hm
D5SpU/NGgPn8YMIWNg5dFovCl14uiGS2A6E17JwC1XJlg6gHdZcurfYN++f21q0eujNLC/dWaKes
K93UoeuaKmakjQeIgXemGjainBU/erGkRQyA5KDOXYoHKO3Ne6GqR0X0HYpsdkRS/RdFHS8AINHC
dXUwF7B4G4Im5YraOBDCCX5nnvGx9cXPygm2MNIrBw9OdOZWQlth/nP5nXgyMFrWeNG9KtBFhECn
Mva+JqqIb3+mlcM3S3yDQ52a6Icuq1Ss94ugyOEbDE1BV18fcn2fOMajSVTotR//whg0YefWPkrH
y3ccqYy0C4kzUed3vUd+Eda8oHOyHyxQcjZgW79tbm0T8Qz9x9zyY2G+j+Qd1iYmY5JxWuQWqLGm
rpdvf5RQ5UPCgMYZBg6W0AgLciYBWP3qsLI6tTOqHtRXKQt2sm83WrmrS6J4WtE7A//WcuqVDzgI
2sX9HUG1H0HG7SsV2a+/2DYX+TtSw/mHL87eALFHVymsxvTL576u30uqf982sXJnoUj9r4nFl6m8
gIvAxvFuywbxefXQJO3e77LvXl1u5AgrfgimfGyWDb0AzBRe3qSxMBL07HAIpONFeWnsdQCwg8cO
f7Oif80sVqSDbvatWBF4YA+GvAeyLlSevWfuljTh6hE4W9DiTaI0m0u9GJFKFLhKqIAt3365vZqt
TZt/w1mUlckiHYxyxEWV4guK8SwqSvs3gOR2dNvQ6mKgXjEPWgOXsMSgpKL3hwSveIj4KIZO+Y5X
VvzfmVjsl6S9KaZ2DksklKfYvgbE5r+zsNgtzIpVFSPzIphVzyI4T7Rqtxj/1q4MZDfQkEITE38W
y5g/AgSUccACjXlX5T8nKA5xl33qa2Pr9fmjqrPoXfpQWTORLmAO90ooEv1gVw0Tzlg6GZkKQRvz
RXbki4TOZwiu3iBK3NH4LEt0joymfJkbGmFWqABoqaINhZujl1+mJqTSfHWHCVprD3WiYYd2IdJU
v/b3NR38CLqybZT0rNu3bTXFXut909qyQ9lIJ2I1aBqB/v+CkUAMaJvJHVEW4NHCccPKqep9AYar
CGX7E/Il9HVNiB4Z/TGRzj9NwO6zxH/sRfC79RGv9VQl941d+vcFa75ASvBrkWQt6JQguZeYE42U
aZeP1UzUKwm/w3QK+GdNkUA5GmOjrTSn8PaJWbtfDpIxNBcB3cMLf3m/mm7y/cmFi62nkZ3S0TP9
ENiB5tMgKfgi/8IYxPlQboJMDLTzLo35BSrLVkGQywDqbmFqqLUwu2/8fLsVsBMgoYWbneVoLq2U
lDkA7CEy4gEvIi9Xr2nLdy1qCRvLWYtYgErwbSjZIfBb5rEIIDqhW/gmP68wl22S6nWekojb0g6e
vYRjSBrkEBul0pUPhi4RQJbAdM74mEUV2BwKJ1dNQaOe4NCVILBRJ1fYG0u7tkLxewn8oYuE4ErP
R5DKg5oipVHT37nJdCjKI+BM+7d+KAyUe0g4MdkOK8saPWaRRm4zRsGZxA+2NOJevs+GjQd+bSUg
6MbZRj8XPdfFaRit1m07ymlkeSpWlQpHT4ZVv1HS+COxeumnKLomCIdmNme0dBdHu/baIMgG6Ubk
MO7YnfGcHesXY1+BYCuN+PuZEBR6diEIdUP31Mb8g97VKJc91fsmCuIm3ipUzUnN8vfgElhoRiCW
hkTR4hJU6MMOI5y0rkvowrrer6JXD76ZvCayMSIBgWbwbr35gYOy4pnRRaY1JTnp7JkAfDIpDwn3
H10zO7z90ECFDQ3SAE04VI8uF+ZaI2n7AQ9CGfgnL39soODLyPgXR/PcyuIhtdpRoOpj49Q4MrSS
9tBU/j7tt7zv/M9cfSXbBi4RFOBIhReLAdu7RBCIxWj9K3XeC7ExQ7mC2aMgYgKgAWGNhQO6OP2J
BBKpQykEpb20jgbbsXnooIV1nLFQpy7rsuMokQhPltMdeJnigdO2jen6vs+3AOlri3WxaziTHvFB
83z55VrtqElXuO6t2cSJCw338sfbzwa6CzMWCFoUqMpcWtCD5zcIF2kEJE0owA9g9CDCaV/fbgV0
+jMADo8LQFWXVqxCUzHVHpI5M/iA8m8RqQI66izxvtw2tLZh6CXOWDsQY0Nz+NJQknGvA+k84sW0
d0+ZW8twNFMW37ayAsBBqohSDBTMoGGGzPHSTMPNcnBE6qJ14d71j+z0U0f8nX3cIqO9Xg5K9vDB
eL7mCuByOQaIOYPJp6hgj1XsN+ZdReTL7bVcO/tLE8ulECFF2sBE77ldDz5VbF+IYL/LI4KnbqM0
u2VtXvBZbuL3otVyZrkwm1+jAvNL8c0BCctfLAlPCpB7fzCdCyPoWjWATcCIL37kzg8L5E50y01c
PxaI5FE0QE8USTZQbZcLEQFGG/oOJ7r2Jeh02pZAZKgcmjBPvfJUm1O/L+FEnkWv38hkjVQYpkGN
PouSmjh/CwdFa9rZtCBACiVPpm5As8Oj2xt4HaXBwvwqwSEAArVMV+yJB9g+A0VN38eQd1m9L2r9
HDi52MuO3zeZtQF3WTsWqCig3TbramFtl7uZd4UcEhOjG6MY91NghQl5cTfncdetOAHEXODar5oo
mZGJFHBfvLWtDXE8QNpnlssqzj1jS8F+dpuXrxR2EC9tgLAdWovLTofVSJQgRxffyPpESvnUi/HZ
G5/LrQGiNQdxbmfhvq2hm3jD56MOdF4IatAqImP35vj5cjGLr4OUoFRWh8Voag5h17BnYM2/VsaW
Gu7q93FRLAB3Eqr2yxnXWdN4CDScd9Ba8ZB/dqbvvrtVtFhOM/65Pigg45yhee5fsRhRu5jMenZB
RLFfVa5+MmRFOzQrXgLDeKVKP0x++egoh4ZFan3UNYiIXbGBVli7Yec/YuGiiDv5ekgKuAtqjiDH
sVkfq3RITwzDRc4T40Jbn9oxoB9v3+y18+KhiQjNaDzGV8XOMbcVHRWuAPXsY4P+a0irfgsAuHb4
PSBwAQmd67d/vsCZk1eABXo5x+JoYn2eBOZGmgRyjbR0PvA8iP9iRWfGFu+XMw2lZWZpE5bDqB7S
KhtjKxj8jXfreklQe5nfO7wpiGGuchVoG3W8gTTP4PFT5fcfUz/RqHq7J7trfr11RbCFPBUOGCBw
+idvOtu+HJSWZcOwIrQm7unkHfOx3cKxXJ8/2AASAfNM0Ky/6vYGwM6WBK4jbGQ9RDrr/BDTVvvW
a+MGvjEzuy149FKbD/cOvX8sDDVUEMPRZVw95DLJ6LysGcWfHQmP8+pxGh/zKjQA9TD39kMqQpdH
Vh8Lvpuy/fhjS8H42sPgN7jQ9UUbCKi95TtTjJkukhTLrsfG33uGO0ZT0xthK7eYGK8vGizhjs1Z
uoUMb+Ezs7RQNrj9G6QpTh8qmn5JVfXp9kFxVmbD4ESAnkE3C6JYqKpcvpsjOHNZLnCdJb3PQIRK
DpMBVrYmAisU/u57UV1+rpovpdPuxu4XawCxgW66kXRh68UkiPoAkBcNkj7+XEDLwRB21JfQjLsr
oHwgJRjzjA8Cx17rDkSyUZt8S4SJ4o0Z9Sj68+Kl1+/82twLNcRmxXfM39XeriA7MEY7YLyouyoq
hmcbqiJZb+1HuTezI1csKt2nzlJ7VmaRkPTBlxhpCx5AmuUE3wefxhX0EEZXoU4OycYk3U0oCeg7
H7T0qcVCUba7xu3CQqVdyPziYezz9q5M1VcDWLXE+OYHpyITkcVylCy/JZhYFNCjy3R9THr6mdYf
x27vpUcAKYELtf5IRz3w7jRZz35PwoKRWNsQa8ztqAY/plO8J9MH5j+a+cfUOqYo+E30k9WPu6T8
SAbUJ7qjLN+P6kNh7nPoxTT2S983kePdjRwzoK0TtvrZNZ8ZBhc964nXv0mdh736KIy4TsVdZyS7
itixh1QlDZK9z35qINwd97fwD9p54uZRCxvZNIQixixCqVM3P6niwO5+5/2L62PgGyAp3oYDpLE7
s43q6nMXtHcEdFCa8+c2y0LL70PNH4eGh325h3Ci3UcD8XaD0jigd9wBPdFXSX0gqduTqgyMDqFC
3A9hbh9th931xoEUe95jOiV/aL3IrfYpe0qZfFLFYRxT0PM9jm1sguLQqXlcJx8pPj57tvTzaL6O
7T2pIjP4UdeP0JS26zzKhv4u5XXUDfd28z7pjv2AMc76RRE/cod3bDgkQbdLegjTGBjLsvd12mMa
8aut0Qf6ZAsvMvlrNn5X7s5gX83iaHmHcvwn0R/r7sEOYg0xMoCAuzuXvyT5jhbvbb4fKg+acSqU
Wb2X7TeFHF/kPwQGW9vOhSfMdiATHiBPWnmnUhx1I0MvuK+kBlc0WE2Gp4acvIJHKe1iH3UbTApF
uZjAKfON9k98DMsqPWaBHarpqw7+qQcUOF8LDqkSUFepfGexZ7/4Rgu6a6rsznebiFLjIyi7dgb3
QkEDoBbVna2KY4PJMCTkLMfEWJ/vG/duCN6nLbZgYHsDPXPMgEQazOZG0R8zs9x1hO4ENGkLIO07
9x03u3Ao/UfV5PhfqJhXZJ8P+EruLmDP0LSrDYhwBaFt/LCZeocS0c4Sx8rC/UxDNzf2t73VdcYE
XwWlFJBi+gRv6MJXGWNi52OCuAvkDrE5BUPoO9PT4LonVcqHodM702s2nu01LwxKwjlPwouK1/TS
PxoAnudFgqHz2s6mh8TgAa5bm29kL6srQ0AFpch5FjtY5IJtzZOxtOCFnSRpTiJQ+dHrlBU3RSW+
T2kB9XqRDyy0nGqrQLQyj4ldBYIaBdR5Hnq5QkXzRAqBXbUUfSApNKOIExEiH2vizNFKx8EvTvgv
n4FNPZXSC0eWftCgMggH3g4biePqfmPcFXnjXH9ZlvcJNfKZMbsJHUj9YtAMN2OLjH7tCbeB60KW
MI9je4tPWk8F7UujQnSk6y8mXihPf5We+fX2Yd2yMn/ysxjM0cGY83khOFhhxgGEkioqio3i2+p2
zQUx1BFwM5YJj8H9wRkKWEmyR8v/Onl/t1koUfnI4FBEWmyWdMgwmHXdhBkb4cApM45NWWHYmckt
LMrajoHm2ieuDUVLxCSXO5YC8YRqJQIe1mEipiY13qRsHsTgaEDf/jgryGHMW5zZmvf17OsEfqkV
59yPnDL7XUKNQBvfbTSupqmPW/tX530b7SZuuR+PpIlBkxDO4y2pyiILB8Ylz7lofqBcfWcxMxor
jKawrUhz7dOe/8R5u85+okSwJop29KLMeLWLH8PmPVhzOmgpzyKl3kxzvPi0oi5qxFEIp9OJPiFN
LkKq2jZ0mZYh7/O7VtR3bTceb2/97Mou6xrYecwdguYV7u4Ksy27CqyjKW4fbdMj9Et/ItE+kNY5
BkZ5dMY+TG1jCqVJNvLltfwLZTbE08C9YdRrcbqSLPOVI+DIZW88IVs5oNR2wuzfL0AJN1A6a6cL
cPCZHACwBriZhTvXpZGPFAOMUQGtbkjnpCf/AAbAWO11jL9ZYb4Hme2xgpb9FLa/UC5/tTZ+w8rI
M6q+lgsXGkCo74rRuaPZBJEDgF5mrtX8q5Nh6Bnxa0QP7EtvQ24t3W3BJVe2GAVzZLkz0Ma+aseZ
gqQe49hi0mcuQk0yvmKA1X2nVDNBwo5XG/HAmj3UxvBJ55Ts6uXiA2jiHb9twikDKJ485IDKBZhV
7X1jox68bgmtRiwNCtfLVwkZGqvqudiibPKJdvWDq6fdZA8vcM0bAceKF4SqN3o1+IM1XWFOs6ky
ld3AC2ZZG6L/TeIhq6HyWPBmd/sqrjiAC1MLJ9gOVl/rDqsa7Hc25D4bO9j75FX3xSMEvUBD9v62
vbVdRG0WfQhkm8jlF1fQzxoMqnCJK+g24Elt90agMBjbnjxBNxz82i6iPgqvBpVf64ryRDmF6fcu
vEw5lrtR1vcZK+Dkh/737SX9GbpYuDOsZB5dBpiDYtTm0ksXGWSjVJX5kZx21t6N5EcDnD3dyTq6
eZg/ux/6uH+gj5CEibzvzYGBgaD6ONXx7Z+xsrM22F1mbwOuBo8ufoUBwiY7A7NGSKeu25duNR1M
K/uSGyqIajIEG9dhZXdt1LJQyJpnCa64oFriNcFgTX7UY3BpzH/7Exhc0y2w7coDCCs+UI4W5qgR
3lxurZ8xqXTd4X1SAsCSdFLBgyrALvD2s4JaLlCAczkXEY59aadlVidqnFokxflRJV5scuOkU/N0
+xvNz+nipMAMRCHR8YMjWYZqQLITKjS6LaK0HnRaoFkPZh4dK8DtjrWrqoe6QC3ittG16B4z9S6m
DOYyEoAfl4sbMlKRAa1qPAOoA8QyKv/JDiQsP1S76V7s3w4w92wLWwjpywANoGWVsyxLc5S5jSfA
HUKTO3uDot6fgWfDHTeWtnY85ukZIGHngajl8VA6TxHcKJhKHm2QJeaowWxs3tonwygLpgwwYIaD
vnBYaDmXY5Xgk9ViSu6yvtUn5VXNAaIeWQRdVgDeCikPQcvFCUCD5lCYjL9AtBd3XwcJ6kIugSOn
ZjYPE4EZY6I8cpVB9rd/6Nr1RziFa4JbOVMfXX5k18c7D7xdE3a8D5GnHTL+Qwm2Lw2+u21p7eaf
W5p/yVlQytOpT0UFS7JEDAGODFN/toMt5Y3VfT9bzyIyRZ7vSuXiFFVO7dFIK2V+HYFw+2hiAK4M
VVKDeqAUaWr+zZk6M7xI2uzK8rhF8MGzIfnYj/0xaOVGK2z9W4FVByL3mMVZQmkQqAUqSKwm9Kun
QdZzjnFKh2cy8L94Eyy0EP/f0Hx/zj7VALeQM3NCg0imu9xmO1nmqDeJsNx6BNcPxb+WFsfP0Qir
TYldU/YDt/24hQJoqX7fPnkrXTe4lrP1LI6eU7t2CSlMHPKhOgQ+9GHGwUU65t57Lj8gdbkLuP6h
25btaF0eWlRfW/J2wggPrRsbH27m/YLfudzULEcVZciwVJCbRSzpI9/LQt/eyJFWNhRWkKbYDijM
oMpyacUyjIaoFNWXwKs+FN6Huu4fq2AjIdoysnj2mBy4dDPahEjGQ958nwCgA9v17a+2ZWSxX/04
AQcA8Ufslxt1qYx7RWNQp/6NGTxwqIOgOoVtu9ywKYEWejo7DFc8AXR1rNomDoatYd+VF2fWrPmP
lcWNqoQOjJbBCg261xFmaO98+ov9OjOxuEpMd0wgp0B43Gefs7Hl6KRUx1SiqHvb0NpacHznPNxD
cLici0CqxjPezR+mEcCsv8tBfXLbwtqnP7ewOF+5X7Gm5R6WouovRlZ9a4U6WoJslE5X3gpAz7AK
RDge8HOLHUtp1ggcKtTZzMeinKI6/a3dDw6vD2L8cHtFq3t2ZmrhgeoR0hiQ4sK1HLxfWqZHv7e3
dHCWKkJzk9NFsQ08BJjzQbK5ePvUWA1BUiNskMgnTB1ytEm+F3s3JqEV6U8M7oZHPlp0m5J6Kx8M
LV1zRuxivOiqYjC4kLuyKlhWrQ+/quKKiVNbJxvObWUX5+40qiMYZA+uRs4qyRBWFfhgVlqJUGf5
g823pFtXloItRACGYWQ0is1Fp2BkAClI1OkBSUvew59DrUzruHII37hGKyn0haGFpx7qLOhl17QI
94ruY1qk9uNALZC3Mjc4IDEc9ylN0z2tUGa7fRjXlogqAR46FLLRJ15YTopJguZtRIlA5n2Yc4OH
0yC/V5PeovBY+WCYf0UTZKYQRdCySC49nXNiBCU6eZwVOxAddugf6a1PtrKTGAkENGKG9ePYL9ZD
hyIjjXDQyGdsRPu+Ip/8oXiyBM468Gn1buqnLmK6SXe3N3JleagPoEgAoBWKVsu8jATJ1LGgb8Oy
nZ5VChn4oaUbH2vFSWFmFAn6TC+CgtzCFxq8Aht556C5Ki3/FZI+5F2plIjcJFH3rSctaLmkjG6s
bPZHi4wzAMwfBIQIVgDWWLyKGoxXRmsgWLEcr4u0NX7JKvczspEdH/2Nh2vL1rzLZ9GmMmxHUhvR
5pC46CfS2gwpGVHsoKUdGdDgvf3RVk4/Sh0YI50jJAyDLJYGQgVt9hWeYpTpP2S+8ysxLbRZzT6+
bWftcAC3DDESQPEwz7A4lQ5KjFXL4PLtUv/iDM4RCLONh3LLxuJwULAzjQOHQ1R+Wh0tJqydJ5Jk
Y8e2rCx2jFs9HOK8AJJDS90W4iHrptf/brfm33B2CEjnSnSS5xfE4tEIjIM1WofbJtY+vDNPReOy
gpjhD57lzATgiZ2YGmxWorzINj5JcFoVW6RPW0ZmX3VmZKC9MRoJjDS8ejKsdyLQD+W0BTJe/SJn
S1n61dFB5DLBSiZ+++z7UL/c3qq1K3m2VUtoTxm4vEoJ/n2KgW67zyInZZBbo0LGenPKbC1ugedG
4AAqcdS4lnBmhMSV28x7VouQvTd35j9FBWUVILPM5x4QIRpOf1Rj7RwQjvj2StfejjPby5XyqUV3
m8G2OzplNHbWszk68QRUTugo9GByPt0TmW1U6le/378rXobQqmZZ6dcoZRdO/zHonCdjKLeAkGs2
ML4BdiOEMfBDC//jsw4ouwY26um7BcC2yTbC5y0DC+dTZzKFmgG2TvjfWy+NEeKGtz/O2mU6X8LC
8RjpWBquAQu6rMOM3INkLBza77eNrD2w50bmZZ7dWIhfca/I5raCieg46yJH/PAxwamTD1m+wdyz
viAwwhFUimY9nUtbwDEHQ9ViQSwF1JDXr51JI9JtHa+10i2oo2aMLcjnMGCzyAQ6o5/sel5TKnft
b/EwiwLk+yAa6D10YOPq8HbGZ8ytIVKYsRcovC9DsKSqApZPCSZ4AdkbAUhKyt3tz7R22lAcRmkD
IyMYMV64vLSXqucKFhI4IFFZkRzL+LaJta9zZoIuQv++nZrcSAO82KK5l9rcsyk7NEO/8ZyumgEM
FL1VBz3PJUtC37lON+X4OJjm2lWYcAbb60715l88dwiJ/2NmcT09HTBCWpjxhfdBOtVj5uiYDlvt
srWn4tzM4o4SSzueKLFpScpOo81wb5JIlNMJsh8bDmf+xMugFAE+0AsW+iCgz7+8Pblu3KABPjD0
aPlR9eWjUcjPPZQCYmE6QM55XzHc68UNIRvXdnWNZ4YXW5kk3M/rCjlhoKcWxvid3VvHomwxluJu
NeTWXiTAqQAumpMaTAJertJyDCd3E+SFDm3lQZQqfWpZbt2zJgBnW+oaT3mVeUcm/6J2jjQNFIYY
xAOxCxKOS8ulYfiuoQ0W9R5IlCXUVWsa9v6h8MvIkVtyC9ebCmsAxwFhABZJUOAtrOlaMZY7LHJA
1Bv6aVDG3TSAzSVjD8XUbs2yr5mDcwIlPbQDkEgtXGIObhKeVMjVaic4cTBlWxPG81LzUBlbtEzX
rgq892emFjFgqpuCDAVMjXUJsSrb+dwm8s23e7aB6R6Mq8wKGUt3mBhuliI6mzPre+CssxaKEqa7
MSa9AgXBoCtKBB5a7ij4kdmXnT2OdZFPQZ3jq8gduXOLYwYR2R2LXejEA8ju2mEBOP1+C2O1Ate/
NDt/zDOzVAwWHAF2kBzyd+ATIqBVqJ37BEAqHjyUB/B6QrtdIWx6HvWDpB0UWYqoirZ+yNqXBKAQ
hGFzXe2qBSop2kcmN4FsAkwZMPGQtfX+rY/OPEqMOwfufWSky2tAulzLWk2IdhkTUV7PPAhZmmMK
0tkSBF4JtGdbQQBsD/IfoJkut7WbqJuDAA0wA2jD182hLnb0cxlxIHvGIfSKkN3TPu54nN5tQdLm
63Xpu2Han+cFKAZzrjBUqMK0Imuxk0XAx9hkbbHrWtB7GeZM72p/SHq3ffNzPpt00J6nyMGBA7hc
bamHskk4cNiu8KGuZrT3EBGqozIvtmhc1hf3r6XFLUlkR0k5UtSBRnqH1AGKzmnxDjMnL4CrvfhG
sZE+XD8RWBmwviguYJAMxafLlflQbjeylrRhp5l573eTODHx5BtW+gR+2v5Zyd6NSscrdrfP6koj
DbSGFhiRwLoPuMMyrhxLbeS11+Ercs9+crIpiQKrTe+kkDJWTVrvRlpk35xymCK4YT/KE6jAOMqT
cT121cbPWbud579m4WeB/ktSy5VtaDVOHknT2FWo7WzkIFtGFneG+uC67oRvRLQGlbI93jm83IKr
zN9reTnOFrIkDi+1w8HfiW01+TEPvibuT95ttdNWqAUuvt0yRE9pQzEejN2SO+8n2dWH8ov41EV8
X0T18fY5WWqXIkCb6S9BUImpoHkQfhFJQLDOA8I1SeLsE/1J03CK1CzYfBJDSCIM2O6Q/TxpuHD5
TpWh2EEJ4NCAUjj4LTblm9cefhT0AS6cxWiALLm8LNyo8txCexJDNWB9Hdz0IanoV8KDb7pgGxdz
y9biYkIdwhinCgQeBUIakbNXc/TeMZIFkR/d3uI1lwPuK4xiW7PiyLJmoifLkC6z8GwkwbeBe89C
BPcTWl1xX2dPQJdufNJVe3gGZ5zIH0jV5S72utQZpgBwerIOgyStMoFdyUAHn3QHMytLGeeqo2+G
kKMni+ODlA/QNND3L2LhcQAsaTAwmQdCavGu9kkWaZsVsdvb/PDGDf1jCuJ5GM2D3o+5CDnqBuBh
p1YpJAOrcEp/tdQ+udnHlAx7RdKNR//6MsLazEmB7weuGzCcX25nkLuQfidoYrWWHMO+csYoE1W+
S7Qix1K1mHvKwJnMpJW8p1qrETNJ1AhHCNBtHKRrgaj5p6B1CNCVg8BgiTjuArdrfVmmUDDvd+pB
Pk3/qHtxhJOzIhGSo/0je92KBq6c6mwTTTaCe4lRRbrw3JbuG6Q4HN9V6f6Od7yMrCxr3gpT+KOf
ArYWNwBYHNxFl5uMGqlZOF6TxHb7jyiqiFtPU721f/NPvfDdCyMLVzfyQBZ2gLcfHYQkIpXz1Krq
s+uOv1mfjaCp9z9Qr/E3XqWrF+OPVUAWACQB1/ASm1cMTgbYH6zKgQwYrhvvJK1OeLg3UYDz779e
37+WFveCdOAhDCY4Gh8sMKmsPkmiH2kdPBUM0z3TcKxFYce1svcjo7HVm6eiERuJ/9ZqZ+d0lg5U
qZHkBUEPDDxX+waM8EEh76i1JSO+agaXAOE+5PnosltJWp2JzpZJ7DU5BtYQH2O+zYKDu+1pVg4/
WPgC3Le5ZnZFQ1babJKli9W0onwI/O5VN+WbGwTz+UCJBE1DkPdf4aUdwQtVNAGWIiz+aHiWcTAy
6/dfLAS5IZwlOmrIRy8/i0Urp+GD24a09qPCQg1I590/t21c1XzmhcAro0qAUiam9y5tTEoOrXKR
NwjhJofWOpTGJ34P/uFQ9EHzlHQBxiB8YmwQMa0ehTOzi6iPjRnTCGUTJEMNOgGp9ZrVmIlVXrD1
EsxP2NX9+o8lJPOXC2ybvtfMxnoYsz/RVuUPsrHli7jvm2k8VUWM2NCOPP4/nJ1Zd504tK1/EWMA
ohGvNLt1n7iJXxhOYgNCEpIQ7a8/c9e9dU+y7WGPuq+VVLQRQlqaa61v+qZQ2P3TZIKtKYopReYT
XX3/fLY/emzoxiB1wVgGl8SzD02RzrDGxWx3qNFU2hZeD34C+2pT+XgYbP6osw9PLNe/n3m1M12q
GPcXZ3Tvp3DOwgk99wO5/fxp3qsXWDwQdEFUQwL2ve2B6IehCUMQ/txD/fukgff3yVWfy5d61387
cdy8/ecjnjbD85cJPDY9VcHggn0eY0+eUa0OvAqNnkHGCBiV3bwNyjYV68/PR/pwCv8Y6WwKS1R2
ONSsGImGmV+/ddHPtfwqyPx4Av8Y5Sz+WhXxRi/ABDY8DUT+HL2sO5Ct9qPIg01yQB3v/X92fj29
M0ClgS2IoBWc11SoqZGrQ2PUO7QnpXeCo/yC0ikUTnWvswO58PN5/PCNodcjgN55gl6cfX61DiqL
PE0FxrN7bInalQucbp0ydb/yBvxo2z8RWP8d6SwaEVPSLP60ADdpLyoxZ5AnvniWj0I5iCtgq5y8
RLHmT4vmj3OS9U4DVlcJfuCvFri27/CBbtP4LrqIrmEeR17cVHyT2X+ubTy9sQSNwCGKHEBcORu1
1iu8S1Zm0nGMbBbP3t56gy7+P94T1PTkFJ6fAIl/P1pD3AGablUDRFaycU86IudndBP4SYMCUYf4
6AjyoSx9Pup71hqIhcg3IFmHOD18Z3ZYVZ1Howl5aeaW/aZfOrM38dj+6iLCjm3ExnwIG5nB/Ae6
GW4Ou0my5P7zH3Gav7NNBb/h9OBQsvBaz4/AURvb9AAR9HraKMOy2fZpENov9q6vhjk78tQggbcF
oDT3S9AxSKrm/eC9fP4oH3xt6AdGY9VJ9sfxcvYNDFNkZCxdlnOkjNKKuaDHO+EzQpNscPgX4vUH
HxwGQ7Lw1GiEDvmzB+IS+E+iMdg4weGhWYA76r4I5U7n4dmrQVqIAC2AbMnJ4P7vVQmKKN5LP6vc
NiEq6TR9gf/8Rs7dTozdE3qD5BcL8v1LQlsfjDhwmqGX8B2Rt6srsw6uz3Jb3g/O79j8AkI6/fwl
vQe7ALAOpgsuwaemMFgQ/f1UEw0Rwq8ly8n1mIebtojl3kYHKn62l2S75FCNp71pt3zZivDyqw6O
96/tNDpa77CtYIkkZzty2Dbw+BrAOw2TS0UvfeBfP3++9y8NQgKMn6C1I/h+V1EnZj/STeSwvG7b
saDJskEBxZR2qvLAQAXkJayW/3yBOQ0JNC8aGLE5n8dVjMtEL0aA4RpEIK987+OfbfVFyPrBvKEi
G7mtUzCOa+HZW5Mlm4IYcJBcKtTtyGrnxH7x+cx9PERwkkhQPIpv6++FgVpyn4DN3OZBZO8Zcx9d
iXTF52N8sMJBYcON+Z+QH9Cmv8coeyUHNoADVDXCzSLPlN8TUvv7xpbr78+H8k5B0t+fL1YYVvhp
vZ86u09//sd5qeHMtbiAGOX/hwpl4QsJZRIExRt2gH/eF5vFB8fz38OdnWFTCa08nqTI+cVw4GO6
5kHWb/vL6MamzgKG57KvD1/Bwz58ZzA9AhoBsA581n8/o+8gvh4MntH0SJGRcr6XTvv9i4l8v6/D
qBYbIVQk6HWYy78HiXzTVmuIQdgeD1WcmMpBMe/AUObZmtFUFux5OH4lM3+gov097Nl6jOom7moY
tOd8X+3M9QnafCp1X/bs8OXLe6/z4NKOSYTWemqJP7f4o8A+oGhLIUmdj3nf406YTmuKw6XPkhex
pxvIIzpfM5L5yBRmX3In3udEgZD5J014qpADyOZssdJ5RofZaY5NkkYHUQikysHlfUaUHBbuBujv
bb9762+inVvCHfyrKO+jV/zn8GfrKBRJ0jYetrBp5EBOoeYiATWQmYyO/7lTCk8KN0sgzJCtx2I6
Lek/PssYqpfrVT5qDUeSielWQfHFBTj/fNF+dAz8Ocrpgf8YBWYE07h6ArjoSKDPOiyjZ152QeZA
dN0KimOnbb5kKr9Pwf7zbKdjDfEyAoazJcsWb4qGoBe5fPIPQVZn3Wsg7lzAsbK1kIX4Vm1WeEWV
GShpnz/vRxvBCX70f0emZxtrLSO+IMbr8yZhh0qgH1VHu8+H+GDvPjW0Q3CKISbDQPjvKV3QVxvW
BBeoqAFHcnBg8R4sblCwav7KyOuDp/lzqHOsvi+H3gE3qwd/akJ2haweeulCsf/8gYLTqj47ITAM
Ug8J4iCEJGeTRjoAUEqCj24dUpuvGy9vi9MZYeCiyDf/FtbFd/3lCc+hX4KiKRxgO5oCiYS8z/kV
3fCi39OduPbzAOi2lG/ZzmTm8uuL2Ef74V+/9iy8XmJPLlZgP2wfXPwIlpcsbbbkAF7qlvz4fGo+
fNen2ywQ0TC7exddxzVAPE5tcxQ5t85dQg4J+fb5EB+dz1Av/98Y5wVf49BpZAkQkXXxsLcxyGA1
lHQQ8m/RRpWyCfYbHv/eLOveAN5Hozv2VcfR+0wmGCzgHMM8BRVKuAie7bqWtnUAAxXs8xuzj3fh
Jv5Z3rQHmqMTAivB38/ZgmNnzpytuW3BHsoRgME7NLMbcvP5dHw84//7U8524GREam6t8HZlHW+i
nuRt7WZlTL/YF0870P8uedzgoUnjqgmbh+DUvn5eaMkd1nZDHz0HZY+yb3K7kK12403n+SmKkdIA
Kak0pl9VK/+9G78b9bz2UqIZj8o5eq6rY8S7bUjXtG6drEwaEFUf/stEwmkL2UTE4Igx/+mpoWfb
lIJDPO5zkUHeZJuE14hE4dny3yCn7wY5v8YkE+C0dvLmnJUnX5o5I3Api9pnR9+vyKZ8/kRnQt2/
o4EzB/UWPXjn8khpnJK5pytbdAtSQxrbVNzDFmlLCndnt+by63jg7w34/YinP//j+OzlCLQGhRCI
0lKcV9ce/2K5/x1wYeVhv0WZCTgHSE4iEjgbwBFs7YAAN6hhxjaWGDJhDdI2RQv81vP6NpPLfLf+
x37g98OehQVxHbplRwg87ChlzU9vCQb1yoEQ4N/8Gp0cr5+/uTPg07/jAYyAdm1oSedmrl4bo10E
l7e8fHauhxe1QUDJaDoeuZuu2ylHXNem5c9pZ1mKQooLRA7bqPj8R5zJXO9/xFlUAkpCHM3JSdXd
RodwN+7Q7JFhy/2yGON81eClIiMFYAmocBSF4mcvNV5CT1VBCYl15OyJ1yiylkP9VVLl753yn8f5
a5Szd4gWWBfNpxqZIdVG4XahTLuHyF+q9hDaUdkvwp6z0Pzf8aCXIGeC1Ml5UIf+PNWrHvdiHBIX
DFD8Pq3CNPmpn+HHmwaYS6A0IdolD4tM59ev8+lnJ/+7X3Ae3PlDxP1Wnc6GuN664zFwbxmctZC1
S+V4w5skxdmxQeSWzeq/hWL/jA33ESDeQfmLQaE8OyJnIauIVniny6xuyqb9jpX+lWYDx3f3gw3h
r3HO1k5ijFX11OoiFr0Zp4zFfSSHa9heAYaBSoIqdqdsWIhQw2Y0VdgOWd8OAd1K7i8D3KX6BrWG
CVXdWJRD6fX1VSkjQeSVXrQV/T2cF1caow5y8UR95fhJJRzElyqJxgM+3k6RbDRSgg+/OEj019th
AuPzRkZBP6a4Gho1ZMtK2zHlVYBqgNSH34TFBcnq8q5BnPp9RWMibm9LCLNHNzQebqqUuzIHh310
8kCGgOh6c+39aAJjmscOUsiUx5OLAlxhATQpCHcM/t3QomwSGg9Ams3U4Yz0F4ev2bgyKTKXW8X3
ahqtTZelHV8m9KOAT9iVbIujnT6TZeiwIEi/vCa8bZ5RJrm4heQkXAtFRykug2DQv9zJk+RQ+WR1
b7261S+o6kP6opQydnfI/M+em7G+C6ohlVR4eOqZlDyFIVsQ53Ll9jEpl7HbRWqh+iJyRPOwRLFO
YA1Yqe+qrKi5Zyhw7FPe8xWhTMK13QxKmXoL9k9Pvnld1GmITMkQ7WqU9od5qZWIi4B5o7rQS9TX
KTMrC0Qm6OhXxWRoNaVtuARTFk/c9zdLsPag2tZdQHOasFhdBzU4gvkchTIEFpeMflbVSGpknuM1
Xdb1tZr2cEud3xIRag9tR2s15JN1VwJmeOmRg6Nh1JQzVZN531mUDQGe361lNgJmjzw4DCrvlFXe
oxPPyNeqXvd1VobdqQ/ZpeucGyG9aqNLKGx5XaJjMPVxObPYI0zk5uBVrV1aOr2+j0rlOoAqInGV
rSaxPKscv46LShFOr2cgmEWKJqy1K4a1r8A2XhxnG9thTXIR2gTA3Xl1+K0zB47e47mauS1WgnzX
MSgdM9xHEIbcuZiSSv0c0LLhFKjghfl26qB/iY555TeVuSJzaC8WxqTOmehjP21BegV0m0q/2TOU
LfJcTxxpCR9E8PG1GaoKacnYKkRfad/Xrt0stBSoqNAr4scFhBU/7WZAX77BaDhMfo5BTeqMwSfN
z0J/UiZbYITVpHVnnCYLBkkjFIC3Gi0e0TQ84guHS0PTju2Dbwdr8lq6sPPRZeu8BiEYDuXCWojT
Qo47vF6hzBYVH5OB8OprDk8AzP6yAtwd19P92nvXoAuGh1jDEvUycaoWUGT43rXtDF96RWqZ+/U8
JhcoJmodIMm9zod7IFe85kfCiWtfEtdBwuMenRkMn0LIJTc6dR0x8kcthRu8iJqsc78JgtVavXeG
Dq2bucecZT2g4QjdOWtiIvw/TVdZ7gDElrTjYxwLEr4hhgxnN7Ot43lzSldLl4OeW9rethYb1IEl
U5CkBp6/cgOC6zxcDMbhdZvyptXSQ4Fw0jg0Vy3XZEwHEKD4D5jOhuS1CkYS/YQDZDz/RlWvH6PM
oUsWNCxE0+xKmpZk7JuqWDFw8AKHxlBdjv1qSp174dwrli7UOutN0wUCLNMIrTcCdJNuVo9ui+qu
Mj1Z2ITwiA4SUwE9YSYGFqyWQTLHeYQuLvGjDfqJVWlDdD28OrFAngttRG7v/jadjgOWYnniJ6Uq
bqz+MXAth9soGOdk7wQsMI8lNnGw1uPKL99iUH+Xa2xy8/KE1EZPDizqSpv1Nq5MvmIZhbtKjga2
SSDRN/mAFlf3oUuScTlGQd10BXJIKJ/qlz4wG5QbLrogKN/sfoS9RkEGj8dZFYudg6oQgyt7nORR
XO2kRbPxVa+1AcIceDteIFdXkoPUtIq3frU4P9CLR38oHB8DGggIUw2YSmCAzLlbo5AgzkTlJcLd
o4pFaYr56mQ/bUvlUA5mLHfb4Q2PrKNCagFsfIhr39vgDsP4aubEAXwFZh6j+SHg2gGudTDHrqBp
Dx5Mc++4w7hgV1QKr8NVKnqiScln1N01zar31s4uOkNhgr2S7x3p6t899Wd9nGUw32EPGJDtUTBj
uk4i40Nx7Eqp0JJPiGOWTKEKWMSpbBYPxxDKpsbVnKCTUJiqDqjtHyA9LHC7UVBOHH9K4X1zSrIo
3LSg/XUV6HUx8n7BUMXLsewqP/5WtZBwchzu7qvt2GLvYG/uN1urE6IBs2+JeFvabkmylXHdZToK
HVGmfTz2CNdZyZsrpv3RyVQ1eGQTxD3z8G34CzvSRXkoqoT9u6N/KkFls+lcdHkeHR2aMDczCPdv
euzgOUhM6YYPSYXr1C/UUY2XsVkN2iOaZiIgNgUVnm27gNUe5CjgGuVd2PqqQ/lkw5XzSsOa0ofI
nWeEX5UTlmDOW7W63yqojQDWu+NQX3Cl2nrnVWxwCrI2wE0NKx/ty4o/dZ5iyVaJL3gd0RDiDK7A
2YQslX4rwfJpvyHaWZsdjYZq9rMFIR2sBsqVK4kqjYmj+r/noStSJmILy5NJmPAZDe8z4K2lJfEF
hWIwfg+7JVJF3doBCSlmmFbPXgNgMJh19Qy3BKv7bMYr+c29uq8ApxvCIF2mlrEckI3hDX0H8y/U
UNe7qfO8J9mbZNr0fu3vZl5PwT4xlB5X4MEPsI1HaNhUuhSIFlDJegOVdcYJV0p6Vc8Vv8IeGd7N
nfafkqbhT9MamhKR21g/4Ippt1Gl+YbTIURzQb+0C9x4tXOCXjgOy+gARmXajg29miiahPsEDRGo
OO3oFg4jjbgGSFv9ZD0lT6ZrCU2dPo5fFdwINjJ09W3IgvaO0LZ7ruEZszOOmUkKMnZLCmcskxwA
xH5nlRuUVx58bft9V9UTzLYGOn9TbuIEWUdp2adL0sw8G2o5o2y2RuVKJpuq/wUFAFB+QjvANCNR
ks0ww+SiQQHgldZDA7/nltPbyKpx/W656e7YVMvXCfhdm9sxYGHa0G7t8wl+fwcx9zUcIqS+rj3H
wHWgfELs9YNo9qBQ15/1PcGlWKNeTQYIIbxpuqjWfutFw0Mo1ilFpIH8SJT0BWJJmonQeXRnMYAk
Ej02STxcGLmITeUjfu3G+IajRzGV3SwPVWRfEHLLjdut8X0ZWvOLLKLCi+RTAZu7lylOrv/xLneS
ab2JkZQ5tgtbwUnm8gL2rua5rPE5UHhClDxA1T9TTh6ysszmUa+oGuyCbVV63oO2pt8ZNTk3uL24
buYyd+JXcVt6lyrqyMYGgzlaotybeRz3qOXmt+FYxT8XWE4/aL0IfQcv2QBdKOXo7anFB5WRWYtL
QUpRpQJLMcrBe0vuFlBHDjYayADSIkMTApGAG9QV6R8bOdlUdfa1sV2Ur72i+QJozRa//G2Uytmw
JFnTiMJEootO8YFs+41U0s96zOl+jnrsDNRc1DTcR8JAsdCEbx34Q1TL0B4CaySG6zVJPTDRM4gc
MBaF+RTcGYLH0BiDfDsJL1HVUCNkCeUN+mpkNhH94GvHT924W4/GL6s7i4LVvQueaip9cmm5f3QT
nsA7gviZEsAZzHUUoIwvuYXidIFQJkjbMsbmlczrwzDQKccmC2uG0tt0g0HMNscgPrMOH2eQCFxE
gigDpupmXRuEymMYZIkw14Fpw7SLULKKfdGkMycUXiwiyto41pdVCP8UNcT+cRzCG8QgLw5HVAQn
wRgrUqzZMlS2CFtEeX4sxuOIfFsahivkUtfDrDKEa2SKtlQxmlspq4MeyWE4mahEfSszgytsOXJR
rLTeMnzTEPHgxZxI1z3M3RptQpQu4G/AV0o785DpRCJVhVMjm/CFXoEDFu9G3taZwNnTE/d2TlaO
OcJ3i05KzE24jnvXNu0mmt0+FT45dg3CU3/1Spx8Ajck6MVAqzVPibUefDsGW1Aqu4zX+tfkqRcl
4/nCaYPvQY+2p5b1D0O0ErQn1WG2+AGaXDy3BQyU6RyHjM3bSllQN5fw6JTS2VJ3nO7jQOGq6tig
cOf4qMYJwYaEFYdusX3WIJYanMSZ0hMiafiCoiKg2w4m3Ona5MnchcXKRHtT1c0BlqFD3lRIbduR
4T07IynWyHuG8SICPp/qtJaYYECcYCIZcL5nHKmUoDtV5FeIRkTLt0vQVmBKjxcgTayAoCN+r31z
AYEYHFpwtPdYVQ6c+hAZtTV79EcYtQWnU7pav9dzq/KAW/SoOt+Ab88XFT8xArKPnaJdVBroJHF9
o0LUswSrztZJ3SEL91QjYt/gBobbWaDH26oDlg/TP96whE0bPvgkd42XlzMq6aZEPmKfJUXXYG9u
2lAWiWQqW0IJhEhlq321+LLw8N/ScoFBUdO0QSaGEEDLLjYpX9rXAdz3vEVpHRgJMclrG/8q/eHa
a5YfqMB/Ukr/MIO59g29aurhWiXxRiIOTq1pDhHc6B6ayrsWMRJSE5VLQXp6mN3hAeULdzW60zfx
6l17I4yExqaf37pJ0C0Bf86ms3AZ/hkEKAC+t9wtEHazfWBghDX40QoAEhcwKRGwre7gt3EZBy0k
hcnFsqDOWgyWhJvFMrewjpDbzvbNnYzaHi4LhB9ZVS03JV/GO1d15YNM+vXeBMF4xwJGNiNgFCix
SewWDGF2MY+ny2UnuwVuE44IaSEnppdbF+KW2UaT18x5Ekm9C1V874VNYFO6+AmDcVNku7xcpXei
QcKUNtNuf9mHZFuh3hn82rYsYApnr9pZOw/WjZYNbVwkIuvhV+WGuP/HJi6Waa3hfQPi9FBP68G6
GiURTVymXTfaosMdII/CARZRIRZttDR15jFTw/GBou48Kf1dklTHueyeJtq2WZN486NAjrqY0Ey+
T2DSVgxuZI6tEH7etnUOPya+aQZxExBz1YZzkId2NZt4IMtNHIRBUTretGFQC6tVLZvKs/umrHYI
u1BJRtG6gwt1s10ghoA1K+zOmdAOHSbixQMw7moYUE2EWDiDeeUIN3h4Qi2xkxxc0VaXfYtpwax6
+x4gkBwbTXhfGdj2SOairtuvr+t2uJIqQKesw/DdjYakaHa8DdYZANMKak6pNf7B6GJEbiqTsIrP
Zj1BnwL8MWNqJrnE63rlQy+20By+rQkZth2JTQ4im9l7HF7SyrpFvKBTtPMaIDU6xXDOtVeIvjeB
nXDrClFbX05qF85eOpd237rjmiYtfe7t+Ev1KEGH+Yu7ZQ4dclpXr7apLxvN9orDiIYbtNzK9gIN
zterQG9xqOFFE2OrT92OJmkMn7zUunNV2Om0e07jVbhOcG9KksyQ9g7q2wF7dD7U/i/Wq0c+TnnJ
+/VmAGYuU+GA+F93P2Khgk3bha/e3KCGPA5+yRpLaB20C88NbNDhoPc+Jxs0KjDQ6vUFK6fvVVkn
BW46gPpBhZvSuq4fYWyKrPvJmyBVkj+o0PvmUfhqIcq9dvtluUDd52M79Tvh4yq+DO6vyW0L2vFx
k0S6ekAdEU+Fg64U+OaiNdfynZ35MfaEc3BHbAy108HNPODmgjJUqsIU/hZH7NFW05LJ1l5w6hwk
QYArFyWQ8DixtvrywJs1B/D/GSs6G2N+6S9Ltsz02mXlg7dMNwOfd36woky69l4IXyz85cBy7nnd
bNpmqtHNgnoUxlABHNQsSuvJ4Hd2EjpkODAYpNVY+bJy8sYDFBeXHJa6UR2nLYcjbxjb+H6OK2Ss
Blj5HBBSTynEfbh4GX0JADFyTXXX5K1scRb48YWIve2M7uTcKOLg/o5fArOUh35CIiehPfIKYg3S
elRJHnUNy1ac2x4TuDGtRz/sYcjgnVB641vjrzjHu8hLW8bHDMpPfVGq5bpEuAqpybtdOYUixL1c
K5g8mmB+MRWHLtfbAGVjw2uZqPh6ccWQJuX4skj73Aq/yvywc1BcgVuo0f4tGqluK262dVkDSD0l
3xqXQcYI6es0xgwgDIhuTSSgKw8Twzu1CFua/mnGLbLp2e+oDkgO+RC28bB4w9Hon5wJoOEMvQ++
C9fFGKtwMyXi0EaDPVAHUFNSerCb8vVwhEpYpYYHb12t6hRmuPcKzkl4Op25tXyTPtt6LLxULYxw
m56ueVnVu2GpD7iCXqu5uu6B2Vl7gvLkeHqmdXlncFMsVt38lojQQXWUe7OO8CzjZbpqEDZClGan
nqkgCka/qSOv+jG+QALuba4AKeOD8zJpusc+eGiaMNhw5l7OdQs8DUxqoK2jbqFW20qbnxUt7+So
EAmuxNzFK8z/aPKL1E2SWQNvONoFjzpkN4S3l8gsVUf0jf5omrlKgSd4YpDHsr7BHT7q1h/difRO
SroDQkjcjss0bwaYvGYu7Q9WNBeoOJK3LDLkkuLmO7rI+/vRfLSdXHKs41xUw5ElFU/RKrdZ52Zr
BsJzbE2YF0l+u35XtC53tnUFdGkWRUtw5LP7G/mDH9UqnQJnFkyp6puOLE+uDLPBdU0e1I69dfD3
Mndotszn+3hmR7vKY9faHvy4yL2pRLKXjoUk6sPiTo6IOdSUwAZrDKvUheBVjCAA4kxEPdpk9wFy
6DkXimd9HN3VZYfT36evZTt9q7t4i63xuvQcMBGC+W3QHKxMcFp2oFu8GDxPNAERhrOqIO34imP4
StqkKRKO2BB02Svi0ZwHzl1UwcKSd/I2ttJmXAcboFsKPZbPMQIE5N2wApnTYQed9t5YvkWOZju0
ksF+ru52a2VcUOcFzbRT+rlY7Wut0TvtzfrZOjCk0cFD3Yi7xvjXTjk8IM65jHX0c2AKV+EJGrdx
ojiFPuZcyKkUEG7rrS1FvGWKNluK5yg1LJFG8AqLRtv+cuohV9eWXbYuOYSVn4MP8cubyVMlcV8u
4dd9jPBbYBTHsgoSazqUjp8ZXMixcUK7Gjubx1CAUvRUAHm7QEJUfvud1cHtWHq3fqn6VAXIwXMP
yxcJyMJ0jKQ1ArOIu5mQYbOvGbVb2mP3CQSufZV9qIN45wwQOauK7z1B7xOnOzomgLeac9Eafx+W
Zd4KitC3Drfo+oHFnkCRD4ztfG7pjq7Rj2WsnpKl38J/D59kvV+aBHvzIMa0d9YNNJAoNzb5RiNW
5/M/XRvwn8aFd9d0vp+xxDlWCAWyjjhDOiSQwUx4gbRFPkOIgHTIfnWdB2XcYXtphEndeXT3Vslt
O0xwbGAtu6Qckng01EBC99+h5uh07n3kFqJjH7UgqRGkzTpnT3qY/U0X+ASKkLiFiX7C2unWtwBh
2/kXJ/roUItPzr/qfXE3QtNN7LhV/vrUJMi5kLiY5bqmYb98k4OTE45djfnDcwgTUqRhmsMUDHki
AneLC/UtiHtbCFJb3bHCJGWmkLdxWj9dyVpMusoalPjoKM5PziAVaQ78nywVCr1K5LZw9H7v6Pzk
lZPNxjn8ZsNh28OAgzd6M66PQ79cdlZf6RUN+F2CZadF4cfzG3oSRnSrj3VWsfVesuVxof63UDG4
EcO/NPASZzt18m7BKsqGxtl1robcAJbVGIXXqGe7dWpxicRVk9Ea3p02eKYy/hna8GlByV8WBlgs
OrRFEkQ7OI3XyHJpDb3YFTvbiL0R0MCtMRtfRW/IL+KT7g9iwg6FVn25xmgGHe8pl/DbDY7Q0i8b
6Di1EVewMcuFjbZ9A0xvX0UHXYON5HnOrkYGLQsdeeMNgSxAlD91G0/XyVIerSf3rAwviO5GKG0L
0oSReQ7LKRPJeJAV1H0+X0GZQx3r2m8YVqxjB5LKuruT0jwoAgdMDwyKSbSHdS1VoSdY5Q6EbcUw
31RDh7CF3qO1rlD+VbyOO07DYgZPBoc1BH3kmyLSXBh33JdNfMQrv6xNfEss3KYTpxjm6gaBs8BU
0ttaDVvHV1lFK5R5JAkYDTOsLR0ZPjgzr7KwqfCOEPN1Yr6ak3mzzOUG2i3HXtYB04cm2Bwb/3Vb
OfveTQSkD/Yr7rGo+Jz6YEYm/byViPRgO3c5SQ89UeNv1brP0VJdkEA8OO54F67zUow0dnKv6vZr
PH0j4bDpR2wQgXhyWp1DyC8WMiNGtzACJR5u1B4hO2HHzKiqGKOxWKIgLyHipC4tb4hG+nVVMJyF
2+xYTi9w9fsOGRc3YnFUvjggr3Mw1smmhb65uMWl/hoEaW/KdFjGK4tGr0yK+MqNUcpHImyb1bPj
B2/zaL9FnYLf4xg9QqgMM+I2b2uDLdJQTx6gJvO8opSnUo9F15Oj6QWCnTA+EBvqQpBgr9GtreJ2
s6zh46LaDEgg+MrOV9BSf1T/w9F5LbeKbGH4iagih1sByrJlOfumy95jkzMNNE9/Pp27qUnblqB7
rT86Aq19dkw5ZKoOrNDxQK1BLXzlb+Z++dZbi4ZQEfJ8bDNt/UNCG7Hpnw0mih6V7pxZj4nJ/jC7
03bKpmOuqz8NITeKmvyS+VCqVkJA4M+c5ZuhaoZtNo4HUc03ZT67ZfmOgY6x2o/cdNxPLmx3o1+d
YXVI/BNfbafDU80nStm29MImnKPDCyriJ3A6aodzebTXMk4r8Jx5AZQSSUuBTd96Yd+pOWzFtLDT
yCGaBDr/XP3k2NjxFqchOVfPtondVRvmrSfWK5HmbyQGzZQ9tvtk0f4z8nphDatvgS7Ovo7tfeyS
V6dgA6xUuR3TNnJXl0Fuci++Wr+V61yDApAEgGJb8QyEMOHeZplX9P4GPR6ito+eMR0KFmdH1juz
pu53EawpZQXOBzRBMCogObJCum0ZDW+0zuFUpD6TgH96cy/pan7jW/lJmilSwbhFaHt/gneZWw4c
N7SaSd3eFfBRg2/E/hLsSof3vWoeSxcBHC/nGc+ITw7uEI359C9tq1szOg95y/wqZ6p4TRER+RMN
y/DWmBXlRhKj35JizZCEcsEg7RfZ/fQNbt6EKr5eujpmuSRezOFBl/XZ77KzNd6mYQQFXM1D6qpT
kDtPyAG+ZuXGXQAzmvuPTvKxVD2+pvZUjX5s3X9R194mM1GMlb1vOj8yPO3Zycqj1tIGMCWXZaH3
10VW1072DfdDlNo0HSpfOzAOd+E8B2OI1JoXtdKL7WDl23F9G+FBjUqcfFj0eK7Kv6zwX1xEdcg2
KyRzU662pi+akLWgDpsGRMxpf7M0KzZja0Lz1MxvLnwL6G0fLhTHbTD0P6OzCN0yL+KsLuhwtqER
YKR//dZ/WAOoktV7skfOmLIwnjCCnLy1/ZUe5Xp1cdSNmncQytXyU27ld6yOkeqmaycvE9uIapPX
OTM/cznAWkw0TpZTFXvw71C1A0ShGafsigHrgOKz19ZnzRiug9FEhGeXm0SKP31O9yU1J3rbbVMf
GMd3Xnnx4yp9bxN9V5r+PrN5mny2qWzegUiGnRfE5VoaVACPAGYsslX+Y1raXrYmmj+fKg53hpMQ
zqZEjRIlsz1GVj2nD8PqOduOROqdrA0XvpKFzbAnHlpDLI9TirCfzBHmsNprLl2SoflAoHPq1Gjt
fHcYtl1T509D2yRQKdM/UsHbaJB1Eho4TcNS1+tvr8rSXVKNiLB7zHC6k8uLTudlrOmgT+j3Pvo0
qUOjSmLdrv5KrTky6O05nGNv/lna+avP3N1Ur799boQeaEZS7SCK6c9FhYNSoBQgrzU+B85vw6PS
fKFbOTePim7puoPvBskDM7+gfuDlpMxlWMz91HqHlpKhomAAqsuBSbofdpjptoExPqhsov+cLdlA
3jo1seMpHlj9WutOLHjfRdVe7roc1/IiQqRjy5dX/f/r53QZCaIY7BrHWh0VWnuqiyX0jHmItLw8
0FewyS0apJLxu9UFUW4IFqkIW0UNfu2iYMpe6pl1cEzzs5MPH0HtXng5ttDUGyE/TK/ZtMgPKis5
JmN2SkQb+ixc2r9p1jl0sUQkxoUP65xV5r6992OzGuRWvvdp7iZB/b1K7H94my513lGk3jHmuw0+
Faso/tVzI0MY55yW9iEuqAnMJ3NvLz3flxHhBN+y2IbYQY+dmZ0XOBjTLp7q5MpPhZES/kLN9p+W
GwevssNxlBdb5+BM+ME08dYlsGnAPd5QRHP7VDrLrijBjwB/Ale85Zp7rcvXZn5p5n9BXueUK5j7
obwWAEPQQi9WtnwU7hTK+nfIvJcER4RsvEdjGV/dfNySAfGbjITloTZ3piyeZGtz+6Rfi8jgYaet
Bswwcb5V2c1t6p006CEdS5KESzZPo2Co4yFu5WeWXGo920luFmJs/7nNeHEAQJGJbXQ47LB3Grqq
an2H1usS3OsGfRaKwDvCkxxkIXeT/8rvHTWFuk0WjBKNeUp+S0/FIw9yJ7OT37cPXlOdmoQNrcqe
6zW5BHI5jrN1CnT/3Kzq4hSI9FNGRaBuUMzxnm3t6ecqafg6Z+vIxPeoJ1m8+H6kt1Ad6fLsFG5Y
qvzYBtyX5C2mtjoVgBIob4xN2XuXxQbq1tYT2rmfMnE3CZbAQMv2WkAm26K/kBJ9EsafvpYHc3VP
krm6BQQsFKK5zltATVqOQG/64iX4DQg5qlP6xs3qsVQH6V6hMZ9Ts7qIbrjkdLq3tboqq4dcPgYA
J/6KKPbOLQpzl8ERqAAUbm4tiFoU+d5wtXrr1fTYk+5AqT97P/WY/WtL4QD0uzVoQH2oHONcyOqn
9NsXDqZoKeW2CRKkSsPWBHUrgcKHTP++c6RSlCcjT59VpkqyDO9HcPnhNuW7WfiYmPPsUoqMY0F7
DjLisDK+GLVuW8kNRnDE9s6rNBJ9KBMJkr7klC2E8q7uAzQqu0ezM6BKiqI5NUIcnLaI/EEC1sEj
pXyadXbm67ny+JzLRf2VbmnDcukAofpbnaY3z+j/EgQQG20dYqtNv0wGnayUzzP4PIrZ/XgXxc7e
+iIc7q3UbBXysvfuDuc5w4uBaKeYZFx0wz4zER9Qe79rHV1tqswikF2FSGRuctCerG65lksV57bx
5JE/ZuNdappQH503N/M55wJkMJSOdpbD6eqD94GH8MkGbP3jPEZDrprNPKRvLDOHyp+3VX8Tsvhu
cxF67dOsW7wb5dEAQRks4NNeRZogAEUZUUUDZgXr6op567bpybLyo/SPMjdYXzrxsHTosqZh71n1
a5FbR+WJUGVcKoHcam1zrwF51OiZsOCDe+e1E/Nj72l0AA4jqmuhbyFIO0P7r+ZYABYJ/T77XWz7
uuTzWe/eJ9xvBMnyJWZXfSiPcw8/kK8Pmr7uSXR4mFT7GSgLXWe96dBWsHSglIHgYWkISissEobf
HCB4GoCdi/Lf5DQtsHh3kHAI0hr+MeYdK5v5AvHyycvsdzI4dr05Hotee9LN9dCl9Zs7LhuCYViU
H22tjhdkTWbnPXn0JKX1jPrrIMXV4aRMOE8mM+7Xv7WsEIiu2x7taVu7u3RlmC1PzfLGRXHkkvgT
M4aWViPp6TXzg302VedesUP0wzboglefi4vFOcoDNcZubr4Vy7RLa2OfW+PBlcVWQ5RvLNwS8Nk+
04cxvSDWuaSZExWT/2QDfyw2LHz/nVNemYmAJ9q/ML8cHGJmEjHFdpV9M4thMtFCqwg29hhsWkCz
jkmwqLWoRsHotMY2NYKdXuaRoVjzWuochB68jpr+iygE5R8DsttCY5KufDLLYJsmQOfdfEXQdqap
E3E2+ppBY/G27JiDL+rJtfWWqQfN1M6NHbyPTXCRafMBwvLf0iRnW64R8PQh12pEJjkPgNlp8eoc
iwKesdfjNLhqs/1hZflJ+nJnWeUm87StZ6JmrPqwSYItXEfUGMTQyF+2Au7vemcM1t8kxakH8tS0
V78my9ps56tdqSNxVJsGqK02HTQlef4we9N5dNunPrfjdCzOeYPEuLH+u1Mh2WJeZ9t4X4x6Xxvp
zmys3TpIyPo8nJBMu8twQIAcFxVWXEICVyc5Gll1HMS3WIoHLjhoPsSWbc3Q6DwFhrG13Drm1363
7OwGaPmpzUR8JOg/y0VwHtV2XLL+d0u19ZIhFPOrqriYHIvIgBUFxpz/LPDXjWpPZpdF99LHQUw2
A0efIKxryNPMNgUqumS1IYVlWIOowIRW0DFZbr0tFY0TkMCQxzx24rOt7bBE7Y20qU/HozJ5hd0X
M6XfONHN0G29mPKrjVntaqffBUyk6CyrSJAgACswjBdLXYriuxv+9K4OLf/P8sbY5lyyRPNtLuxA
82BEq5EfrXX+SufgUIGhM/3Oj9VgfTSay0iHoqEE/sp0dW5yP/TcU6WZW2e4SpNVQ/+vVN7DUNrx
pLy/puoe3MLbZugi22IN6348z/aPnePbLZY4X2ldEgIf8R9JT7FmjHChf+xwG7/r/2V5ulXCO7tL
EWrDGFXDPSA4vZQM435w0Vn709pi8i0dEJzxTI3rHoyXgFKOvLEYjoL1yvf6XZEfhJ6ST1FwgPNi
OeZJDR9UQ0RaT71FacoXaD2bfIzlYSqtH7fnWl5l88AY/JmUVL1yFNyz38g/tplg3U5+l2Qx2hqK
vrYLSd+ICkP8uDUyNSftGIvcJpSTDAMHoR+pe5aeVmEi83g25NMyFq9V7kSyv6PVxdbGxBkbWXKk
kuq944/GNPuoqvac8IHOphnpMr8LWoA0OMx6zG79cEvET5t9cjGF9p3AczDjsXOhT0k2cuXnWqXa
EWRy/1DV+5IZXynI+4a8pl+n01HLehPcjGvu04Rpamy/a12903N37ZzuMzP8L0e+AVvrsanEDlvV
tnLSd0C3rxTRdV38jUq91tVu4F4vesIJsk87WbYmi1CbPWdSfupzfQ6MIRKN8T1mwX+DoA7GONWc
A30pfjWihWo3+3G83tzpY8JhlSBICZKgjBq6PF1R/YqmOCeCaazW1IMY0uzmL0p89fdHMl8rPybq
c9gmbn6TjpA7v/Sbp7HVSE1YIUUcRStUv5p63CJ9Ozmtbx/MllxnVLPwrYV1QtAkTN6ClDe3RohR
YzqIOntsWZ1Z65VulpFu4UYovJFOprJLTkonbjCoxw7TJclWaN8UYl3/e15IhVIF7E3Qfnkm31tl
3COIzOZWdU2xFZ76ngnrQ/4FB6gtFoDK4tkbwoNfZUe3b63J6c7MXtbFlbvOBvwc8pEyFms5pVKT
B4cSrBBwodlqHjf32NWYH9blOhsw3p4s0cXXUBMus+TkZFs0A/xvKjgsVI+Pk/Jv9G56AKiVxRDW
xcJElp9Kg3IXVZs7P13PLpghZ2xHnE8z7abB/SaQd2DWHK+Nl1Ts8wjmBi8BFax/iJOIJF2vWAMo
K23bfQXVtDET42oWwdPkAFs77r5oYbdItk43owuh7stnv5b7VuePAE5tM3Pr+n20jPVhdpNvH4jE
AwnJB3HVNEhT1Xc31GnnoJd3ykp7KRkl1452A4fpUffGH5SL0EdTmJYmgM688ez6gf81qnU+00RY
2Ua2Tn9Q4/pTLLwr/Zou8Vqx1c4G0aKpX8HzUSTmCP2KE/TA1/OfZTbuLsu1A2bxpzlvd5OnnkDI
6rj3UvJgHBJ00XeAqxbt1jHLs9cAiUFovsxIGp1iec8GoIZlzNAHayMCOV8eqmwN4GBbRsHA/emn
1b1W1b3kS/TNdpq8JBzzgnReSRtXcQis5uTrzKtDOvwnco70lO05XO3yxRiL32xdLnnJo++MN2nq
z7rf/Gev6n4BgYjR9oibYmr/uZaGXL5OD3gDora3v4TvitB2tKONCWQjSc9GGVz9GplroBCcvc3Q
MBM0NWCyjYqw7t1vYWNacIP1YKYK6UA5Locl6x5bN72gZP9vJYzlyEL6w+f6z6DGNlxLb8ffvKKQ
+7rDWs19IKnzO/LU434YUHPbbhZi0w4DCcuBW0VgSILdntM5DdN8/jLG9X2ossuyrt+FvZqASHLb
EXEXBUI8NE1xMTNOOPYXYq+qrNySHlggpUy2g+gwfWoB25Wx5FszHxRC/bQLbV6tTT4236Mwn4nq
2tS82HyLaxaOJi9jSon6QVrAwDM6fVhAZG+1LSTydv23QqYeK8yeJIc0b0E7eGT2QRuJvNkGrLrx
aAJaF2v/YKjAB77HAFIjsOlmrwu1MXs0vK6MJjIvMXg4+6Faftn9530/mNrGyqenwnf3cNwsRsVB
Q5cYpu0cDXd00y41YHkUIVWnHaG8vkvbj1v+YpPPiFbmhcHT1qAoSnVJvUrf4GtGIjLpDN13Nn82
jbODSSda62nmUDDl3mBn9nLOWqvQtvA623TSuZhL55Q7xHwK1b40S/ntBw1oSGvs7kYq0ukZLafk
werY3azO2cySjy4xKra9Ytq6Qryuyn0ca/dfLQPupyYqy/o69e1XN6J6bLCothUqxCxnuzHN5xYx
WRTwqEXz4JCTngoN1X5z6irxgOb+3C/mKe+NvWVLD1D5kzgSfVsq99m3l9fJR3KB6OdWK/mvkOmj
kuOhzr1LngPuVGjcmVj2dmpc73H7/HHlLmvl42jYX0OVvK/z9GZ05juIPhOobp3gSLf6qIEuB/+Z
arIO6Ux9pzIBeGkslvvVRwBfrjsr1X8hs8jQWndB7Rx6t+SVmanmwmgZWWJEoTgkV7TrjDQclsKW
h6ElHx6l4Cf7lxVpDpEaxJ5+twW0k55zTsKHPSxzdcvz+2C4IjzVTf1u6eLhyJ3+sS78aktCapiZ
tR4VHjeOhrZA9/OHgiVs41UVTW6Eo7Gq28H9FvhIUU1viKD4NBM/5VDxb844VBvPGxMO8MnbJn1X
4YWzurhP5wPPKUGN8/jcmT6SB2BUB39QTK1et2mE4pW+p7L3CAVUcuUgOtJQ/+MPxXkp0P8P6HfR
yQT4CbtabNMWtbNuItsxl1NmWo+G3/6tOrC88hhRJ435iZLr5CASdRn459MA4zFYB9G6aq9NIz8n
vjcesm6j7jzamudgSDmIulaPJ1UGbZQ5w+PsjkcrWQ4rbzwynJ0I5gzucTpVllvFi9Fg0cn7B5YK
SFnNv+WN+Z9hDSRSyIDbO9eYQMUddYIl2I8ud3Qzcc6qYuRwwoMYArlmsXS8W5pyznRrQio9z+QA
2SPQ+qCWYixcpjgdgs9Bc949g+qITFywLO29TH8KquzoaPALjVZC5DaIcdnqboPITvOA/mBS7Kit
S27P2Dx5lQmY04ED4SpCH5V9dSgvVnZtLUl+9CnLwsXkxALYRoJpHhjA4WAXmT2PPon8pVd/1BV4
qEqCmMCIqLrLc5WcgGmwUN8Xw9xV2iZVU77VqZYNU/oa9kOQYok0m/6c4K48yBZNzuQhEXNm4V2R
hXv7XrRngluf6LSgo6l2X4Pc1w+L3qpoHd1hI01MLE1GeSSdXno0VnaO7pu13tPXdge5+hdIM9YZ
y+lC8IstpsW7qwOtXdMBf6C64TLnpJl7jZNsvPXtzN6cvOUAOG3ufrULUL9d6DEVoFu8obTwldWl
Los3JFR8Nf2ebthNimpMGixGFgqBlDMfBfiqxv3oaS+rb14nz34jDmHjwPj7q/6hiLEtmqyLW9O7
6ErFjCDbuccZOMlIVRTjuPlduO4VUIwFv1HTvg5WdWx7Ay421b9G/JESOaPVeR/drD49woo2ri3h
4zX7tSIkiJ5I09hnNCAiREkY5CoFG2JYhK3N5hz2QXueLPPFTbx7rG/zCc3wMAELbxIYvnia9Oci
ZUBsXed1bYbnganAroeD5mUXBKz7+9qZN9mLlmoPU528pql7EYHGZj+esBKezf7RU2BPLDg0eaHv
b5uToVkQps6u7Mt104LXhoOdbfWh39r9cnFrrHJZtXwnzXOQ96+tqPZwuEdZrre6GVhyDLS5RjS5
GlgvQFw1glgyZsnUe+WZ6sMZEaqJ3wykS1xXR334Q03hQev8OV2Hw4L1SwduhZEYI75blns75NFO
Tsgbu7s++3Uqk0dFl08KQyh1BIaKZShB2yLNVwL5/itUuhV6RTSjthnldzGqi51jwC38d8Cgx7EM
EKzCtozDXspvuN9N1urMcSyK9noWZTOFkz9iEtWmSDO1RyA6lLL5O4qPsKy/lFfEozJeyTwOM30+
N9147D3sPA0cGxZ9IKo6xhJ2bgb9R+goZHwuYdsaX2TjnlEixNPoQQIxkAbDH/hzPzkHtJUbEThb
06P/Y0V5tpTeSeMwbRViiKZ+SKbypObsXAVU0ulW2DeDy3FrG8yU1Zto5buluccSZU06ae+2MiP8
548zAwtIrs+7Sh5EVUnUSvWQRzjE00jYWKNnHJa70WGTrcddaoEF9Pm7QOAw1PUxDcYIrAQItiXs
qd2ts7/x56/OcG64yvZmp77EXW2EQv6Qs/57mrMPtOXFRtxn1986OJrRoh9GmzMY6xqT5Y2/AQFz
lezLiSdFJfz7c0T6ZKRhhXXW+sNrrgE3bkIlhm07jGP/GryojMAtGvY1e59G+xtsBkx4GX+YGp7x
jUZDgLjWdW6D58eN51270vsP38Ve9erYTtovY2ssBYCa4d/mfNlNctxWbsAXjqNcLGHFMTzAZMfu
ah9ckEO2SuYmVE5J8WcWDRbODFkpCMZazEePVMT7MvjasUdxl28Nd9oZfn4UNkYtT7vaaIZLDTq4
mJBr6s9Tbd3BYE4Ik7rWHMF6DhSxSSZn3rViPo82w2aj/MsImT81+tPaF1hZ7QLGeD17nPTQ5kXU
5Tzx/BC7qeyYwC1Zcn61L+swf42du7NpJNtY2vqBGQSQ1txrvXZug/RpRgORYBuDh1UpMch8+PN0
UtQVq7x/TxZ0Y3rF8jH9WcwDobugHOi6ap+24mKgI8MYdmqC5tQHVKWLamQNNxwPykKSrllg1Swq
o954JqE/wtj7FhVN5MqMm04fQ6MvQ2zVOGrH/lh7PU9zjaW0NbU4merT4mnwWGr8SJr+PS0lR87C
hON49U4ruRbvgWOpmR86JvO2kcCbVpj5XMuehcjdAGKsU1nEwOpvVaYXG9dzwjlY0n1VKDOmKdw8
sbW+OIa9hibSM24evExFmLqov+moC4tm+rLr5jp7VDFic5C++YBCddiYdU00Vdc/tVnwpapgCadc
vGSudxQtq0CQXlqJjc6W057j+xU8OhKeszE8dRwm+8bYwPKucaxqm6CaHxoDRLv5IiGKryLbzdp8
Iqb/xK4eNVBlc6vFjfvjWPipqom7aqmIzOsbFH3FSGjAs169FvhQ89yPNac/1T3LPsyljrgrLd7x
3ZClB5atmX4duw3bUqU3+2kdTr47PgcI4TYk/wJjq/4KqpNvkLCxsZVhsDBPAcO6AbdtUDU3sM5m
M6L+VGl+qlOFBJOvCMQAR2DrvAttLjG9DefR8M59l74yrIbGaMWToT4NZl1El5xsVoBpZ+o0dUB1
uMvQuG8qN8Uk48wNkGzwlGAucQvtvc2rm6Eo9VCN+ZQZ+l5L3X/KyA5TD9XmiSSE454ZxRB+pFSX
7ci5iWUrOd9AJNrF2M0F3vfK+3XhsXGHrrHNbdoWxVHWTAvmF7RkPPQ5wOB/RmUQllmEotTPS1fH
jWx4dnoItNK7CCcHue61x7VTBJAgTYlEujSRbsp3x7MeV4kwR3j2NWgDFnFXYzrLxdGBW5YodaPR
8LfB3HH+rmyF7rNups+VC9LW9oQveK5xJjuiZUJb7B934WZGjhwlgpcF0yuTsN1nzIrNTfctxNjG
vx6A3vLnGCsqxCiOpQXDed/hyi7shzav/Z0m/Fup6iRmFL2mpb/TJaorGIP/kg7nWSb6l14rqJZy
e3LYqjTZYKd4nKfsSTgOlcv5Lk8zpgckYABrw86+l/3Jkb0ta42wHieAkUq9Nmbw26qGXQDQaUBm
1KSQt4nDT9bEdoBG3UmwEPcns3GeXBDbsCnATjxborhIX7CI/UtLIuDyNh5b+9msvNeAJWNDQuqb
Zfd7d7IfvTtXy4rJ6Vx+BprxojzrR+r+g9IWRktxWjGUgYrgbZ/xZ7jtcjUFgPboDFTBmR0Q6DRf
M+m8wPDBG6QYBSr3110e8FwUWASwbLReCr4s8g93cZ66xrqILD/gtoxqF4EhFJE9zSj2+Rl0433K
qK3koE7GO58x9CxufDgmw7Kg3K5wtLj07a0+u+QYVFao1Mq5hAiljtbKeGlXnAaeGHY48ZnvRZQ6
rBPS5T/oPxGBLDxan4YtQn/w91Ce9s78f+VSkpzT1eBCTECz4WHea67CzEiPc6eOpagA7s2bZzc8
QDpLT8/ssvjrJW3a4+K6j4M9nmWHyCoQ666BDC/l8tvzLtdrjqTK0Lk99ffB4ioI/LwGh9eNsCjX
O/gPaVANCiNxGmrzFM1cYTmCYJFOFz+zzvYc7JE8RIZNE495r2rSeI9dDuICmhx8fZpAaNARZsDc
GSgAa4SxF4jL0kZufetGa+UxmUg9N00mV+FZb1huHwHF8jO2seYUDMF/zmLtccwfMfthMhQF3gik
du4/q1O7Rbg1L5x1mLucAaC4iiL9ReHBpa6Jj8lGEon3hPygrH+XYrit4qPLIDLy5T0p55vR5/XW
w36+9bXqmg9LbCYI6gqLKRm6e9b1k9svFehZcdE5QEO7M2OzQpKOaSASql4jtWKR0oOnfq1jHDHx
Ynt8U3MWV2p6Jsgpi9q6hziyUzT6Q/VnufI2JIbYdWJhbkD1iueqQhuN/h5Qix4LbSXsSLq3RJEh
k3H2g8qxkwepSxwIsKFVnxN/+ElMpGOB34RD4lUsHfz+cNzBNH520iiP+MFj1vS9bhjVhsiVuK2q
L7xejIYd0yPP4xNY941PIvSz9ijvs4YFQeaPe88ITne57VybW9tFlhI4sRnUXxo6WH2Uh3nozsGY
fYORHbKmB/+A1aJDMI0sbd6pgVoRMznQvgdE4NzQWRqhjtMXqp2UQZCGX+Kjd5pvNcyr7U5axt5G
KDk67cPk2t/+PDSkhQzfcjnUJv4UY+UNTZIlTubz4kwH12neS5W+r9qKZl6RKlRA7IMQo0MxeNy8
ftt1/l5vt3aCjdb8Zwh0gfxCzh4EyA+13jnprgl9NGvoFNKwl/bzMqMJH6uHRMx7iLoXGD00dN5G
x0FriPJpWtTTajnPKGp3mlccvARYH8205FEJSnVWhARtnMz6xbaLMHh+lILtk2N9m/Ok6j0KwPs4
lzsyCE3FFcsXjlPC0RpG0zTW65WTP0VP3hNkpOc5PxC1IeDfLg5GHyP52n0HhlmFWlr7wOcDt1lb
88FBRpuMsgS1bAIIUigAmtMqzu6sHn4dDmE4B/PTNAjBGMQtGJNXlrX9uDqPa2pdNFxJm7LUuM6Z
qzQ8OaFRTx/9fQtFWfPu1ih9sFN9ZhOYilE+E+aEZrCBq/GmDWIxBpNfixVlyBNnlyU4nBZSByts
R5bmvTeqhLcoup+hGeM5m6NSCC7aKaviWWuwtiPTMRaowyWISc8/LGmHDCv9qUzkhDl9XR1s38jF
a3h6mHgGA14be1YeOxmch1pHaGjUfc4YJHvRw3YV3Kx6m5/nBENQmyuacMt4tQUrGNdtX/Alz+aF
1IaDTQaMmZY4HQsJHtsVp1FDEahs5kCrAymzlP/d4QaS9nRCStSiEpEdvoG7oruu5SbN2q0/O8/V
FNyMljM3SZH+Bn2jXYMgDxgK+rPq+SXx+TVzf5TE+Qi9Q2HzH8B1qOnA2YXxxVaO/krDrkNz9m0x
x39kgveYh0mTcBLtw1/c56qdmXMGJ1ZTucXZi0SuRqieu7uACXODv5ytafL+w+n7SpLSW2UM/5QA
AANOOZryX2+B+tpFulth4gVeSHNCTpFlbhIKc/6r609txYDg+88160YdFLtqdU7W/Fx5XEoGKvEp
Y/+lcPnMv3ATIwM78pSrq89fsvTf8HeiHCJfZOdkC89hpn/khfE4/Y+j81huHAmC6Bd1BLy5kgS9
lUhKmgtCFt6bBvD1+7C3jdjZlYYEuquyMl8N9slp+r9QUjz2sVPsTd+8l075PSgEz8t51qXz6QYs
XsnC8JBJApWWu3XoLDpW1VY1g5ii1ddhrj1TpfwlTbtP9LNJnD93D+CA3nNEBK21f/xInHM+5HoY
9lZsvA0lh3ad7HyNL8BGD5oiwgfK1QZv1YnsFEkGq9Ssk9Os9KDnAUTNiuqVMj0sBuiKqm+MFq1e
HMbwwl7zlYqzMaZgciWJC38L2Gg+8cg72qx2Zu5UgFWzzmmQX0ZGjAXm0wz365RuieUQHRvWDbF6
GfY7KcQqaGjJ8C/3KkfWVHnQM++sQdtLDjmVNm0iAZeiIOdNMS4Y+S71ul12gXFT0OvzNPbwZcng
s58DWsVDoxapsagjK79UfbJvNXYPSeWpDPF+mg2DItskFn57fQiOXfRpxkyAea2qiYT0wJ4ksbWH
jAvP2RRmfjIm4+QYP4Qu+ObjRUqIddRpV+x8UdvPmEGBZWKPC36cyV2aibyPqfXJyN0BrYqDiNW7
PgPRvrHXbU2a3GnR37Qvps3zhsNNgqShBF95xyHmylWYMc5u7z1S08gFWAh7m0QmqkxCH+JvEp3n
PaeIUrRPi0umSw/8aiHJQqYWSEhPOBWnPC/XY/g5NsXatO31oAPDwM6NoR26QOY1iHyZwdjSdnc4
LxYDwjews6XWEeGtsr1gGpHW9a5inF+g+HIuIyaJXQ+nrkZP65xjjDtdxcfXukgjCj+coToDO5wp
NAKURmX+lbNBxQxIXaIOBf4a1x2h02BTi26vKR9mjhFg0hcFaKRIxwPZfAj9aKlkAiey/v19JPDS
cxgSFKfW3BWsQ5mToB0De2xLKO/ZolGbTWXh3nDHc1c8M0E22vHZKRcem9rAQav/VCPXHtdKmaG+
C7prprbjq9YdU/may61Cfs2V26nbxUO1MgWwitxHuuHasaEq94lXBN8OYkQCWcScXgQPtiJoErD9
JtYezMjZYYGchSnBDYN/jhIcx1z/M1K6D7ekQlTzZad1q6ALtm2q3s2sQDKu3ZCWDWdT1/8YnJsB
viOlTz3Wc3Cut+M6q1DpB40Ebt3EWzrOgBRguYdLctQd52pmI91SQnC0+Knr8dIMJwFMx+z9g2YJ
b4jEUoMoFjGwHcZ603D3GvKV5iDWvxyQxxIRDiGulAZFmOpJi+0OegtOhnJWVsQuUbQzXmwmt9Ms
+jTmEuGMLXwmsw7HQwUnWVIeFbwIBmy8oF7UQl05xIqKKaOssLdT+9m6qJymu5PyFrVPE+tGlBBC
p15CTJ+qtcpb5DTZsSEKapyDsF40FQ292to3gtUrvby01b5X7hrvohqtDLHmwEGS/4yDeivUt7rY
ibAAUHSTlBfBdWgeeXJuDc0z7HlI8Y1RaVEy+3FUL5gnBI7hqS1GNvMZM4oh+WgO6VaTzORZHAMW
ZhV1BuvY5g4z24RFu24Cw5sS/q64xTN88Aoks4BpBfwhXpdvowcUlpBIRv+tw3Gjd8qLkQcLwz4C
N6YlSiZWwodfU/1W0v0EE7ocJeQQ8unGDLMJqAksVdXO4YLQ8epLfT2LnWr2DxNdWh3L8TPHLl0S
5ZqCP+efX5LojM45rSi6LwDthcolCBkAPNDShEFhefbwL1IOnX9hlGINa0bRyGQE5jayZmnYNqhO
tsWjDfIrhkhWo8zTEZrlOnPuTXq36lWPz9hqxBzzpk04msGvQb4PFvqymVa9wOrinh1t8tpg2Js4
X4RBFj7J9wU3RZu5q7Fh3a41eLWbHWrd5ZwgrUP2MNCJ8jB5Rb30qpC7nvqzdOEc8GZrnuv/WGa4
nJIzyxI2A6uRMwQLh2H1aM5u3p7bKjsa7o53DpWZkH+F6kcGQLPe3NA4KFqyxc27b6KogIj8W8Ri
2Rb1byfMU6CxEigcqhavHjnxLFNfZoG60MlI9n0YwmOY5JcRpMm2gLS5UCaywkG3n9L44WoYjUw7
vjK8Bx0ArQZcRkTcoxjsrV/WqwxtgLJvpUe0bnDZ3W043lpf7gr9bpS47wgc9Pli0l7THE+ewppb
Kybcb3uUmfuw0ZdK3V5tKklGDm+FSVHAADQPo12mXBxlEaj31rwG/QkJaqHRAws295nTv4HxU2eI
U1J89CqJByyAhK8yM3prRs72EhybVR7M/lXEwnOwO4ITXLWRvbewLkIko2taSfNdITCA6wRc0SKj
R0NYMdgzZL27sC59Qsf1KkfWzIuPVrw1mEPUiE3PYsI5Q0zQZlVEdSuU+S3jvghey/BpKu+Kdaj9
cy8DxMnzqHb7lnReychrFQPmU8c99arFcpwSKdj4TrBkz/OMQuU4H+5ZOTIBSHZN7661hHc3R9El
3mq2BuauezdtDPelaFxUBpwg5Oo0gtq98a1WAxnXswEy0t6MKT716UMSXMVv5MEGW7Gch8mK56Nu
5uZ5xNEYPWxnl6qvTvGuc/JblidBOFrOlhXL1rybm70j6hpvDpoDDg5HfQcFi1CBmYQh6n62Gc5e
Xhls++Fi0CHKR+SeLabnhFbcLl0N3RqNzYzXOr5dnflmRGa3fWHVGP4yYonpMaxORuJBnN3whEpi
sr6018SMjiUXKmiI+a5esOcHb0aFQGeu1Xh8cYtOLN0EkJilc3k5gfOOiiDZ6cj7g/boRySUsd8S
oHUfk97flCLz1B5FTrT7rk72lSSXUl6KrKBtf2Usv0+t6ZrBqgkLZTlE0xJmD3pCuYDJuVBZap1h
vLSpgAE7zluoV8Z4YurX6TtVHkBUMNWwFlG9NttygVKg188KLlWzaxoKTnGVxjGo7rK5DKQeU8i5
+drR0u8o5EEVbXEYBNErYH6McZc6Hks/1Tc+WcpRWl7UOdY6UZJNjo/exh7v9pgSY/XYZsmfQxqi
MdnlIZW9ULCHkVLnmmf0pG5zhmISKTxIj3Up933T40JFhdMc8uNju0g6tgFWw5L/z65VfgxHWSmR
BfmKIqgcfyZdeenz/jk50Ultpo0lUM/6ilO30L8Cm8QvPK8pMxeGUOt5pk4UpVt2PueL3Ux76U94
0WJ2Gda/gSiv3eipqBTtx8Bg13IXkUbcv8VQZwTjLq3IjDz8knppXLVjddGHAdTbbW6W4dSwPTD2
CgHPb9hOmfyMBcU/ElLQ5J6w+32SMwNqszdHGZdSXbuse296jle5qPPu2sQZFXnlnGD6kYLNFGQ+
ZdXg6mQ6+p4JfP26uekUkKfGb18eJqpsOztNk7ax0HSc8SjU0uurSwAbRopVMpFhYFDdxwqW1eac
EmIq8SpoezfaC39d0BQmo37EsbqV5YU4PCcKpLUWJ9SEFyAy5SuO8VUfTl7VorslylW15Aae8QOc
2dHE8qUifEj7QQ4yjdOlpMXVsFuYuriVrngaHRMsCjJfC7cJ2K9cXgmg/BjCvRblQImYwR+JlsUQ
LHUbWNfIwwqihYoJiAiONX9FcfzC0JT4/0z+CTd6BE6qNnYI9l5DLVMkfx0KZNi8K1QQA1EmjGFu
uDfEe86gphbfcsh3mvJj6S6QmXgpUCRqUKbls7AjXm7KfMPfy8g6akyFidBuRlnvBuT13uHMRKyM
5NK1tXWuwGDIUy/nj4VTDAljXFcGzrau3WYDyeo63KVBfY8NYM/tqSuntRb8cALh9CZaIfH8TXRV
FpV3yj0jjqZh7DIwOV1/a7kklNe8tne8+4rzrVAMZu17Uz8Lk+8u3SX1I0waNBG2zPkkdtj86uPy
TfHa4ofwElPiEe/+8hmBIENKqIog0HHE3ZSyjqVODXinnktfbpUl4iqs5tJaVTqJKvlBUDPU9nWg
chUJiMangZXZoBtxg7+N4XMKLCoaepGQvjC7lsTQE1hbFV8zSM1L12I9mHDPO/uGDiYivRbp5BeT
F/JxfD2p55OT7Hs+KTn4F10Ud9V9GczVGD9abdfnI436TRS0pywpBmTqYZyyRXvKQjy7Ga27qb/5
fNSYPvP8y7FvDsy+CsNCXlwGZoBu+myqj0Zj74HFkz28y3jfYJ8qByLENcN1ffzFLU5+wOQEsbfz
nevE9RZs+NxzUbWo3N3NUK9GiYVZyoUJGo3561KZNxqTuorGZl1CE25HRnsERRM9JIk3nZVI22Z0
Xb4o1jFuclp9Wil4A05xSJxyU9bWxieVr+jKCdfjnVsCSpxgKDxi8op2stO9JPGXHUxsP6yXObGr
eU5FdmRFH4p592R35i1i6ZSK1ccxh23GC15wAk0A7Saheclg7Puu3EJYOeIm3Ck+ZVeZPMkZvUYZ
q6nQLoepX1WjC/YF3RcgVpgRkK7bRe86XpQSuuBtK7XGAxvmkfxeFv2PQrnL5YKZqPF3UKBXLU6f
eCJDkKhb6MQsgHVvivvPjKNLOPmXQIptaVq7mR4y6eAJuOFHI6P3VKDGKquMEKEeRxCkfFKH46oK
nNfY5myMoK+AJScZfiSEurMIVS9tvFaXyWf0q+ZYWCi7rCh+7y0bicOmW6gAQM8UmWDROikUwjT5
rUDL5h08wz46JdrwmHBRJXa+JLh/0chUZl26MTr9U8TkevJnbU73NP2t8wBnlnwbpMZ9pJ8DUuAV
ez2VMLhI2exa0/0LBvctZCBblwrfyXx9XMGmeUHy0mQcl6byw7Dkt1X7lWOpXjfKDfSmvcoEfnbH
U9Ew83/mBV5Cd1ZHHYq2ZlJQIqZNnXQedouVY2SHvu/ORVs967FGdjomBuBi/AEuZCzTWlfxQYge
OEu+d9CVwmJ8DVHSdEPd2LZy62KYPxSujdKj++ovpGc2oNZQsN/L7NpbzPjdPQc25qZR9UZC85Zk
QdvQ7zlPvpKI35GDF0LcL8yCCwtvUCZTz9B50tEeYn4PhxIl7fNt5xinRJ3TgydVuj1pJo0aGZ6d
+ApJP/Fe2R8T1vVW+6QCSi17a2c/I+7aNBarcEgfLYdJqMYfgDg5BMmOKIG9YCEVfQC+Xu0NbxAC
x29rMh+2UxrJiF7MtPbd9ISb93/DMw5kDNXkHPoe5t7fgI9edsrS5BIjxQ4nhNraNuNNTZ6qAJdS
5Ooyzr779D4YtExWtdZIrknfwp9Y7lSD8ZVjnYaxuNRFuoori8ggwdqi3k9NAxPTgEcZeOnQPnti
Yrnin+VUeipaKnfSEazwyq7R18rwqiFpOJn4Rcp8mskjdn+i6hELAKa+uY850gNVUus2K2O6jKVJ
Xq2FTAR4zlA+Qbp7TYIx3VRJCfC2T+A8TeSDHCeGPdarws7XlR1vWzfecoOs5CTXfdIfo0jbJy0J
OnnDubAzwoeJ3pmPFR9tRH2WeLiPLlGKe7zL4Re+RwrkgG54FmELnmEWf4KjiDqvSlxMO9otSKqt
hjQ/44b8ns5ohEpBFlgTe+nMmxP0vRkxdU1DeFYuHTUVmhE1L7pOKUDTD7zXVCmbcmdtcdOJcdjo
TfKXUuTVnF5pakUIEhEJ8X3S4We3fBwkgWcGhGHgoZ261CQRn3huqYPZZB0abVJnArdAszXZ+JTd
UL5eEr8lHGDfrXQ+hBhw8hMr3GqNuTfR9dhVsVEn5UPxZ5gM6x2ZbI2ipcuPMe4l/AqtwLicdepN
MdO90nW/ydSAMeq/EuJ7VNMgi8IBD8OQQQ1O9MRa9N34DTTw5g7dWfJbLrMpxalBvnO2w1PQi2nG
Q8C8yTJzXdv1yIeQpHfsb80lH0f/ElbFwzGqdaayHdFm/4CSVa8pwKtlo7X/OhY8cG82HBG5jy8v
0e9jGPyQb3uKMPkF+vFEhvgdppDaW+X0rCQkmMjCy2dX1K9xqX7JbqAt0BkOFaPsPL2ShJTl1IAp
T8wNDLXDCO7a56su6w7/s1mXdO5Fyh4ksgbRcLHCuCEIIn50PblaRIQ2UzR4eem/ZHQvq4YPdimN
oiTNEYBVSYyHJjl8R0lGFX6nunFHG1l1tkjrOXv7Jv7OLzLQkT/cjiARB0TVaH9lQnYtSHWsKr08
26Tn0S1t8huKJZZ9obqY0ctXBcV6VoWuGiC2JUBJHhXT/AiiceMk/rXL03UwFfu2Vrahxumba3eH
kpK1FRttsM+k9+2VqsKrsRKM4cZLrSPf51yFhqz+CgXgeKA9A1CuxOZD2NHEQ01F7MM6vzcUvYtM
Bw9BLk+X8k2JEyA9yfjQleiR1Ya1yjuLqxwEYQSkIVHZb9lFQExbTIv2JhfkSxM7uJgOViLXhmHL
vLRQmAmamUAUt4l3JMdeNNdolEer7vcMbLbgqotNnE1vUUEKHKQ9CTd71Qd0kb1Y40J7kSnSo19i
NjYZNVZXgmOeHrtXZUA0GnB/gEr3k+ED+8mxLBoUGJy7SJJ6aO+Msn6y9uCUtvXNVGlIyVaSNVfs
ozZMDB219eC2Xj3jozji0EMeEsmdmMtLYbDBplPUbVVbW8l6jCUaBfdZVfIJd9mrEwS3PsJXUmvO
oWjSrzBCOG5ycL9IAOH0xyzkn1GN24LVGQCc33qzBZyno6Ul5muhT6/jwKgMroa/EFZyFD4njj49
WDOoUn/5by7EP10dEaWTi5Vlzz4NT7INPmeEki6HY4386Q9iFxRTuda7bu1rSAEVw95c8ZqpW+qR
ei614A/dFezWsDMVY9fgEyXyyU7LQS8XTUtJkVHohJ1AClTOiep4GosB9BhJNSjJKmA2K7ljVRBz
tbOLmdZmYthDr9rWYbOClYITsKVOZZKAZ+koBNH/1HpUDgMILSHFNLcyJY1cNtqXUUtov6JNA0gg
HIl8Y3Vk1LvzR3UfIv04ZQpNHUiSC7qRARCTHyV5mTQWTJfQL/rvKtKfidxiS/AGlkSxN5mDGzqI
ky4hPPQ19S/2QzSME97yTZYR4He0i2W2dzhPu6HPbjFgI5NKM+iydaeKa1r9RvjJehPbN2GczYwS
Dv385ozphdNpq0XdYVCgazCSEYX97BKxrYtXe3o3SYco3V1RxJplA/8cAZkHA7nUrsCJz4EOfKCP
D5Jpn4xJUtIW4LpfTqN9q/TEC60MkF65LyycDxOWoNgp9/Y44vUtlq57nIlVqj6tCPqsWpt0AbVg
7kYbTdgUh6x6qDrueAPfnnUMoi9tlupEtddJi+G6adyvfEw3wNi3sBwR73TPHimyeCFzsIaxy9zM
5fdBMDFepoBeiele4b4pjIhrdAOEaJ7pcR0pxr71/VPusAYvh4LCTdpZ5UbRyDP4v1nnrofUWFe6
2GQE/llX4eU2wWxDQzgiku6ihbMzHv4R9jhuSmp+vrQ/vSw+U4HxqhsdPLcnxWZjCHlA2FD+lGwD
H306GXm5yz/qx12tPrQs37KTYtFY+B9Cr0qTYw3IXUk+k/xZNupSjMaHPhxHUpcBSSczZgE6Nv8Q
d0wuKaMrxEjMRFwvayh1RGjuEXDwHINspNgrjfFL25BDiOGDFKy9CZCOIS+WGlyutO5eNNxUigrq
PB327hgSlxhYn5PRudWYCXA4A2ty9KOTfTio6k3BJBh3CZSFIL2pU7pRaO30mUw2LwZJJVpJQZ0G
8LAAgzFQ6eaNtp7dNrXkECc0wdqsov22+oc6673W6yw3dU69MJWOJJh7ZH3GVlfEcnLDQ03tX5Ab
CXIO/e67Ug+JNFcNXj1z+raZ9QSK+qN12ODjCdmQCVvlM11uIYpY2WpUgy81CV9UU3p5FB9Zk3HK
JsB4A/d97e9yN/OcgFB39IfHKpblzerrbxGwo5I9pBm7WzVMYDbyFNsgDo7T8eYmK4KBO6fUNz1W
vcF+NSALwSpgC4eNB31Y+1i0XDXb4Ztf27zFdgJiqPzswrfMGXYkDDjxJ6L5CUgkKpdxpgcghfeU
qQaBPAg4OAGOwlD2QUi2u+doHcd/HGMrbvFj1QRHhTF1N10C/d1VPCHfgJsy7gNVqwTrobGfVTx8
5pYdUseSrdaf6mj9cULuISYDa1BOMgOexNRKy26q/LPwrAS0MwAxyVLP/ga3ObkkFezxVaHaKuav
tSi2+eh7eD691Lz7DKzlSyWC5ZCfWDWEHtsv2hKWLbA4XHOa+hhE/vRr5UttK0LThF4wT/I37Sqw
OBN8DYhinQvLgw8LPs520Oo/KbRvgBljPDCeChFUWc7AYYGyFidLO5/2DfloNJlUXGwHQQtXskxh
GyFANoL4Ced1puCqatLtxIbXYBoOOWT6UQf6wXS8JY0d69lJwWfm4JPqq5rMUb1K4OPi/e4fHUgZ
oPl/seFiA6/2DvMQnvSWRzAr3GdHoonFNTzqz2QiA8xXGzHollU0x36erKrhtUThJqa3yP1NwP2S
RummB0TgGo8mfcG+JuWJ+tDBoiwOZbCN2mOMwRdWxeRuEzodTK8p3o7xVOKyC2KvVbbIl02747KW
IDkuFpgV912rHtb0nvW46DDrTsZ7pv+ajEecvWVe7UL1UEw4v6J0yZ51RjZI3Ffgj5MA0AXL61Ml
ZGetyY0yKIQ6AiNb5Xa3ifynvH7YAHDVUNI1EszTsK45FXVCg+ZXNr6nKCjNLwiaKd6gBbAutjvq
PetIPN6lmTjffBvY9GBfMr4b6Qut8QEygB0Dr5MJywpgbXrwDfJr1JubjIldZIUbGTyHnjIkPNmw
ukzg3q+O/jWwgrxeqe4Zt9+2sf/hdiBxqwFDy9xuF2iT6dnpu5M/Wi5MkfdeBHmMKZqJ73/YBMFB
zzad2COgL1LLK+KShnBjgAHsnZFFUXeqr6UR4poT+GMYc/8T9c2K/orhVpkQLeGuwYM7V93CyBZV
Cm50UTY/gvh682ZlG1s5URpm07eTzsZJMEuAQfpNqh9ljnhZ3k3sX9kNl0AsyK3IpyxxIXu5+RNF
9EVHE3pLJHLce8kmegN24jigm2bLUHUAoF+bOxbKpM7K6Nda9UEHqwBt9CtgihA8ogny6ROYgl28
2CKGlU3vsgNYCvYAg1aGUw1eGDB3LyfROPzZqjdcS/oquzqnQHHU19z5nN3rtn0aa2bA7yn2T0V6
WrHunEuqPdthI+oHGJeJ9A5GnEmewC2W2acyb8QYvYgpvwZom4xEQKMAElshnr9JI+eU9cHOEtc+
WxcqyZXAuCKlctcsfVjdixocjHvtBoDM/pbLk1G7HlFZbXLr32DITREAZyv2IUpFyh9q0YcEQ524
NZeuHiylyYzipg7vGITaZteFr+zv4NUihVd/5XLVk5zsN11FiA3sBWz1/mIVD8L5XJcFVmVSEwFj
/nCXYb3m7WmR7d/Lt5xdPCYn6zeNDnmp84jDxMeBp299rPwGysu9Sa48KTYRGle/IDzHJayzefPJ
OqXZManbJMg+srEFW4YQ0UNPqw9K9qbx2yXhLSl+OwAHVBviirswB9czhtk61Hax3LXNTQ5XAnl7
QlyVsWGY0nOJhz2O/R+gnpG91aESA+hHhz4S+boDotfmhOMgDzpfuksDkDRznJYAZ8T6AexUGXwV
gHkKn1VMaGqlf0MQEsEemI46nQfnIXoWPaxwGYUXgQssBWTOi0NMtko8vQNEs5XCWdj5qRlvOgqY
St9QJ9NzEJ4/H2vknMvsRPARJ+bGJCTCFvn+M5h+2IkShX+MTxzRewphChcFclgE7AO6js02Q+kF
lj4/WTgGVnI+98qni7+tVqkLtb9GC1bhiMEN30hAva8MTB7uhAr68Z8u3iRumsL41acddo46Wue2
l3cze3PlUIU1wUntdsBgEhyBIR8HD0jiXNXgoBavGemnFkLT+B3nx1o7wryjYTjBVSzt7xHF3eaF
Dl9TuSa2yk8PrYvjPoN0LUhcIpXKv4T3n41g3asL6pTdiQy1u2OGJYpCy9XPuKYbW87YDgD8I944
z8Q0O55G+xnJLbVSYa3zHrQE/JB9bn6mzYfNntjgksQfpr6OfJpucHKvJMYIHNbZ58iTaWz4VwVb
yRP/5hOrd3ZhzrAlWyXGPg6PPXE7YWwHLAuT+g5yoXUZ5kJfYtmNs4PobnckqtHVFG1ci9n82jee
RmIIj9T0zAEVtsq3QvqvOYzmyXSZjF7G8UeGXy0rDLg7QRUU7mbUlpjPQpZ1ZgQz2VYwx8//oYlb
6ZKUcEGvRCnJ+WdeHLIVrEah8X/to0PVbVnqZ8R0RUgZKFY98GaOvym9Imv107EzWJ7IWPk7blvk
1OX0MVR4zLa8nEG/zHQP2Qp0Kj5rK2BYjj2wE5cseGblexmiLTOx6bPpTI69aojRohtyQLvBv1D7
Utx7nkIzmG+jQ8Ks1H24+n0CRml7M9dJhGAwo3WavdTTe8Bgyhb9UYvCVRDf5jVDUcF10381tGbB
Kkl3Y3yygq2TbqDur/vunewspumPFMi88hPpn1mFp4NOrQne2vKDQDJJEkDpaY66i/fHG4Kd1myG
4F1p3oQW7R1NWRL147FzGfoP+iPBylkb/C16PpDiHv4wJG9e4kHu2ea55kpu+mNWfFECrUzzc0re
DYarGIyy7zj0V8glcDwvNRRDDQJ4RZ0FVN03L4OlrZkmWoDCsYu29xCajTrMAbePoP8w+94bWGfZ
pkTCQuQTnN4meQMISu10zzm4CGHCUeRUZmNShQOL+aBksZpNAaF5AfT+Aj+nTRNV53gUTTjsZ4Be
E96VtNjKl9TSLowuCnHJzbVQcWDpDysaF7ZxYmqhv9vKd8xzmBK/y3XYQThw4S0/QscjB7twxJeN
DQjUixbfrWzbJLsuvbrxw/AvhIdwZ6SgftSH1ayc9oDZ3GUs1HNccigy41cwL3kBJ28EaKk217n7
0nVAbfQ/la8GUQc+6EFrXhXsjrn5CqcRz+1mGtxFJQdj0Zp/fHhhfDFYb2RYHpsDqKg++LnRsWON
JAYg1z/72c13H4p+a82dqp6lda3Lt0yC710H2bsxnWog+JrHAoiBYASpg4S9XhMNelkcBayGml0B
ASN3LuetNq5K+5GXHypFZ+AqKweOpUBzZIKslUSI2LjDHQwxaxHa+749O6AF4/ZP9J9DcINegcFq
BbkbLH8HV8frTQ/HT0I2kkBWEjMpVlZjejMiT3GPkflmdCw/6sJ1RKnEFk28aX8NA2E4XzxOeLAq
vsV6J6iki8Y+JyOCLrC8YinmDVX9QxE3ZkBufpmNrj7S9jx0uOVgzSLFPOmOAVmZ5M8mVinBfhUM
fOm/zob1xGxu+lLlp8v0OzT1jdUenPLNQkJhhW1AANsTNGAUhATykGAMyJrxAB1SbHLyNwUxHLIn
Nebr+OLHOpk9DMJkKAOO85BbY0Jvfm3Dd+0NyIhhMa1gsYWpAdUk93gvG+by7e+UvcKjaNN9jT0O
vSdkIUsMgr8k+vszxhvZnhzry+RSaq5y/GKovgzHd2PcOb6XupSh3BOMUcX4jELGOTScSykgdSAr
OYDF2Bu4tbVdNxwUXPqxfsCJ4A5/OQgDzPUNWyUYpflCOUUs0ECtxkjGvt09BNrRBTGyrdD+Iybr
Kt57PJnscBWYmkeFHNi47PQnjrIo3M6rKAY06iJhTDvPeeqS3oBMq9yO6tq3HoH6kdG/4qPo8ODI
5C+rvybynqoNewZ2CINetOROwCzuUZpORnlVoSWHFtUCj8WEbrJqtZ8BHqSZwaiJ/0l0lUrbVJxO
IJNN+LvxNq7uTkcGrDyoJbempIIxdjbnk3wjRTCyAWt6QxYAo7rn2WPsmeu3EMWu2lrVPwvwnovW
C0PoQ1XJr8z/BO0kYVv6PlJ4MXLEonJTV59JzDKn82isJ0l+vf8gozDbywiuemCCAxY/Ne2R7Rao
28OyAvLlU8W3OZjSnwKvfhcfOxTQeo1RYzHyGDTwAZPkXPh/MXWfmqRr21jb5VXHGwUlm2PD4j82
PRlwtgPMJvfHHP2tjSGMPtirOnZYavWnk39oNLVY9sLqbqt/WnltXKDv5aJ1rXVREW5ZNljJtTcf
vYMoAlM+FrlkN4vVLS7/xFA3539TniW04RnGhUd5IpjJGfphiKMRFSvGl5ECRpJQQ8lhmQLnSaGL
s/igtre589RmzvTJ4qOP6oc+fGeQJO0vPAUkrm7OB+wyi33F6bmefoOKSqBm8LqM8n8pptayfQYh
1ze/BU2/O0nqx2AluMJXavja9OgbhF7W/UvJE1CvKkwgnUn6cR+YWBkiQHQrq/kzGlZ67VTtvSFA
bLq4CJvzvKT5TA5xOTs4VZD7gDIDrnogYZ15GDgafVoEJIsgO0TwFCb5o067SVuJ8RizxogOB8Ql
iHwZ/cYhj+xfkX+X2FhYxbVLjF9n+hd+mzgkNLFL9X8kudZmFrOvaCP52ur5sX7D8umIF1ES5rW5
URgkt69x/6/HUGS4OLzIR5/G8cJiLMtam8SSbJ9VbmsFuzMYZY4VVfljfJKKky/2lWDd4SttSM+k
up7OXUzoLD1WNvheM9x2VblxY3bDgh2xyHbQHajqr8XGL/4MGTXm1zh3LxbpNFLMzrixAiJhTx0R
OrcNz+K450dxjoJVc6d/Kcmsuvz5j6Pz2G0d24LoFxFgOExTSaRytuQwIWzLlzlnfn0vNvAGD43b
fW2JPGeHqlUi2HfKoW+9lUxVEiarECNyGnTHoNjI/EJxvI8h501HYHptv7eLi+zvPRYa3lO/oZ5r
+g9DYt72SCDQ6aObBTRdbGq/BaooC3mcQdZUE9/LFzlzQCuC7pVjHGTeA+7v6CNyhYqqPulHWigJ
xsbymIsuQRum3QxDWQzyl2L8RQWNMGuapd49zeJV6W9atAUUuDTaXcFrqUIAvOvTCSK8HTHhPSqs
BTxBGTJ/xRp3793svqPwm0yNAB+w1rl67iI7gzvEK88i2RyefQKQYCsHHOuOYi0L0+3Toz4s2SfX
DPr0LZf4ZOA5AS+CGDDmMOXpGPMt/SoWwNFetfVNt8ZFOXxN3E98ejIHdXyECV2jkI1ZyBp3WjxS
VWIG62rHWG1H6qoLzhH13MIO3Li4Ik5lomuk+yk8edJ7kH9KncskTcT3IMUolX11CSuIuyyjdVyT
QgAb0kS9WgnXExdLnDrFAcMUJtd6vLEW60IM5M1fjMCuA881zt4mDsioC0lP2VCJ6+oprg9j86cU
8abidofltZoIDs2/5wMwTnHPhwz0ymc+e9EZYWrlPPSksU2/zOCnUOKdUfxYjFhhl1odK4hlbl4y
mheMYGQnslXngkKOUbmSdShb5n2btD9GrVtMpDYQ0UYCI0rj9hvcAsqybZT+/V+0PRTrLcA2KBhf
r1J8mTVnrs3RZKCghrnVcnF3Ob169BQaZqbTDJfv+XqCAAvtIphzMH4J+kZZdCTRV0s3dn6ppXPH
MU16SsdBMx5UwoEJC7B0jvudahARtwv1HeGX/QtUT1v8TSoUGeB4UDbQNYIDR42ACjgmrT7dBq9p
fJkIA1qKybQ8qBqi1IEQJnaeLctUXlmeynWdX0w6zEh/+cyq5QjH4HOML3F977NNrSCJ3HjaNbNR
QuASz7WFFIFO4haM0brCbUADlK+6AbUp2YkN4gbsZhVey7/W/9Cnu+53/PSwB+YWj6mGBNZKrmUy
GPwjgJWQ8TtOMHvqjsqT7VLMy9fuZtIsKhY6HwyqBqpdlgpZ6oq/eV+hWaE7szO7CT0Q7JO32MAj
uRTxnkVCD5Gc07n90Osj4Ppg2hJaV1jPpN3Bs0bBBJWqpFNOB4Dp2kK+4P7iubAu7Crb5gBzaiQN
S2tPnfTP1E7hU/Jw1WB1qpDGsA6NICckrM2LmrvmBJCLTAQHBxqNlVVz3S1mVKKlkZC8yN8IngUQ
Fy5jhV3O3OERZ4rKoGHDs6AEsypwcyYGTUQq8x+o1WeR3nN5dvbhcHAa6dMYiAlaBxZ9Bmz4kYdm
WpH9lSEw4J4E5yb5iLf/St3xh71fB6hxB+4ZRzGI9MDtffdiCxcS+Oxvod2LYT2yJ8AYKBhcY1lC
PYVSUCaTIue9QJm0GI+R9UY6CTXEioBVUT5Q8JDhUSdfObYoAEI1TP7YnRI6EHjka81G2a3RIZxa
WtaTH7tNd4UJQjVzJDK24AXKbuzppEGHq00bwl5accNgW/D6BOMhML8i7TsQ7/X0O0g3u/9Riw1z
3BZFNptNu4UzLkx2rZwR1Zei3oPGY8C0ZA3AwA/xrVuXe0PXcWKApjsLtmR6uMsw82L20QkEtrAu
m+rdZgceFlsGGASsgoThH/xSXslzBgC6Zbz76zjcyZN2b1FIKspMbK8WmGwWqrJPAdgkrxxPruxS
aivox3fm3UT804txE/zK3bFsTjkbQK/803D/dgxIacJlNsgaQuG1L569t6BsTcWLj2vd8joZ1i+Q
iWjCBdwXqMevXCJ49Sdl37ePqMUGzxeAtg+0SPNZf8fVJUxPQ3zOph+BwEFj01VgWdkFDFfMvV5e
RxvDKLdxxE4ItUu3r9GpMPrQsBleCnGzLEqzaqPqu6J2PKAhDdvcbuMXly746QADlxM0y7ZzwGWt
LUjrWf/S4w3Ojc4ifFs+RGiyAIAR2sUEA/R1Fr41ZPUm6T8x7Ev5ECR8WvZnOW6b0EJTj4n/LBcf
dV44EDdQ0csWN8Y25J3L+w2B7aBULnG0HhCOJAo8C3I++RHs5CTBEaTzEVuLrGTaseQ2Khho9LN4
RUqOgvMqd7tuIigx3aekdnkFb9whZkMhb9OJyBuuo0G99sqFfq6ILyFOLsboS4MOSj1pnmvFjhlr
pET1S8l+w8+NVQsMXk4Vzp08ORJHYoG5gzRCKqYAKkjaPHNOGaSZaflP7R3EaSod+Mgh39a1Q8D0
osEBFJHiI4IlKuqGdK2U340OgXzzAl1w/E7RJLO39f6/5R3ev1Zj06dwXXCL1fP0v2BNVuvXVF81
srUPhu8UwEMHZDinlmxR+tWoux/d8Aajw7UJchHyMtYd6KhwDl9y96Prb6l5NVCuIn2jXmI2Vr1D
qtTKCyuSboahLdlHtwSQEqsxGeGKTPd1GjOoQG9Re0AngyOepk1MKrARpt9eddCTewJrijFzxflH
tfiJfgU3eQh6BhuZRSod9VC9YdrdAZTmuvD/Gbgv7QBHtM/47EgoDQkq5vRTM6xIvL3S/RMvczwr
hmuoTp3iYeBT+YNzO0KuTOJ1hOp4vFL8aQxbxJtRHeqYp31tdKzxz0a1UbQe17TTZOoW8ggtp+tH
mPqQcedVvLGBQtZT9YYuCWrBGGorbsSB0L+o5vqrQhy1nOXjMsq+m2g/FyJBSr3eK4tM3fXRV5St
I9pATh+CbkbxJDdTn9VuO368mrJNF1sZJdyWuM0aEIBmHYYPsoB0bWnrB/ZDXvdjJReINboJ5ym6
x9ZZKZ4s7xDLCuPcy9C60IzRY/AV7O30UnU3NSfWzmV9VCSaY3UXBtyatecj9sKbpd8qhK8B5tep
2ZnyRZJPHbc+4h92NxbTOjX+7RUMFajFUI/7xbH3gWdHUFbbs1GfYobsSn0O2+MI0atj0EDWlDyf
SWS0MkSb79hFE24ZMxsW1QyCD2B1CoFj+qeqFwzdoHaw96jidwXmaWz8sqhEM0YO4ZZsQxdLBYtD
EqqIv93nFmCNZ9Me8dwDrmIJ81HAzAY1tRA6X+1V0i62iTeNEVQuLkZ31ZOrT5WgqnfxUeqPqf8m
z0glhJIeJr8Fydu8mPWwZoqX8Nde4wT5T6h4m0wHdly8l8MzyG49wXgkGho0kNumvI8eT7hT2GTQ
9ViSF1OAuYFMX5phltQSCmJUUP3FY6CdOVPLIhNtQbL1mL5a11jZS+OxtznQHrUQ7kyirKBAJhT9
r8hi7KK4SfaXyNqx0Zl7Mf5HEX+ItDmipneUCS4/LktP0DpbOTrI3K0pD0sB9vHfPFZRxw1BBtie
Ej4Hzo7kYva3SFmN8iUU50I5wAajmIuI62W5kmpIGkmBaJaR9oky2tNWZQfR5y+13JShLyVNizpc
MNIpePSV4p0oThCs2zo4ZNTWAeiCqg4XwnszdMealjU6yDr8sDl1xvGqZy886nrvTsjd2I6iqleL
M2v/Mg8Qlz/TnGShtUeNxPlcc23M7p1TpvzAaMB76begh47da1LGhW1MO1EQQj57f5/8k00NCaGG
/mCgm8hQS+D5xgNvMckOP9Gn8PxD5rS8R2DvZb4gbosADEf0r5iPKN7yKvpL8y8+VPbCmf/VMIYD
pWLNWoICImF6UP/GnI0sNxH6UQ1tp8yy+WHQjXoq2y5WDDiXmDzsTN4wwTTtCjLUHDmu8ENJ3zyZ
8bAmkMTEa1xubOMmMbCs1H1ZrmVeuhrfaq5u8PHFGCAjsjHieRR6mLw/ChHY0QyJllq+KWN0jSvU
2KPE7cfg2QeS0HblRutpnx5m8avVBuEBL5n5xsAoov/mbYNqoYl/7BzKdG9lSB0QafCm7hlc2REc
1090I/RrgHEz5n45qRA7m3UI3rRYRa3NcJWYGA3gxr3GyQwhWLHPbctwuiNui5uwc9g9qM+gbva2
/aUkjxllliiwfa1oOZ6C4FzQb0upzayshK3cOpV8Dqt2NRR/LYIBZaWZ2wjo8aS8ZygLSTNeStMz
Mp7RcAHqYlduBkmmfjYR5WN+DRqGsPEuFBBXiy+Z9URG/IbRNIcGy2GkHypzVxQha6V7FROaq9Gw
yHeT3XH01II3vNSWzJL9VEvxypTPxYR+6oY0wK5wvV483W3nPkO9gBGl4j3I4dvA0WQZ9B+DI4px
zU7QAiiW0xUhvaXlfQ/Np8o0boSUSKjA2Dtm9C77JxvbTVn+VQTA8AkwJ/D28AX4twyLgwdoZUv9
yRAuX0K734TRLcAnl3YfJvsZD7mL8bTQKiIjxk7JBRtT7MRfkn9Vy5Mon9ZwjUe3sLb9KUqPNDAg
QvrQnbif8n8ZWqo83uJnZMrZpyt1uqYNZXnryDh4YCfHO9ZbSb1RH+jONGMzGesmv4nBSRWafWfQ
WBXUDJ6RWubdd4oixc/u5KHiar9mxpk1FaPKjhXHLhug36784QpRQR22on3r2y8VKnnwrcYnL9lo
TK798tHrNtPiaclF4eii3hriMhhvMiAI2f7OY4wJtzilmBgcfWR8jedlKQgJpVyr/o0Ut4X1SIpT
TMDDsNWGV+ptZnOKPhorJdyMw5+N9y5FEMrfgN9GP2UDfDPOZiJ0VLzSsf+D8oKohcFAYLSm/JVs
hN/9TUuQvBMuiftHq7dZ8IMSNjRv8dzerAEWeOI0UFjzAUfRv6r7QV8VZ9t5zumnxwHACFOjwHSL
gf4bjyl+0S45Z9ab3F89PtsUIb9Aju+gZWW7w4an2/q9iwfGI6JWPzas5iJmyhWUe4zwXw2taYD1
oSOiVgIHEiSXEKU/KFWRf1hgi1MHpp/Vr1Hct9HN9PdY/8LiRzJ/dZbYCAZZ9QuO6zpcB8TNh0sR
bVRxHycKxwb9wJsIsfy67WdBTIN6GdARNyhL5PlmawlAcnv/WgLNxiinvbQYjxVqVgbg6EdoENvk
XgfHruUIsVeyd2eGIcySrNRbijqnwP7lpuEGt+NQX7rGW9nZaTQ0rPv/0EKt675AxVUvW2FvgK6v
Okb9U3yzZpl6/SVmv9SXVs5jW4LiYsbXnuAOf1Xts7AgQVv8/LSyLGsWIwW4RgETU0Wl/DSNLN/J
px0OWUWeIMOyTz/+7Ck5yvAimWxRyXXMIQQyeAzonQvls7qpPkvhZ31PIjTJ5ETwktJzcvmJ1pXk
Qzt8SVK+4QqgmJc5VJo1TTOUkcr7U5kimctGOxkTz/emMmBSuONPOG3UgBJ/+oKpIrG374cfYTwC
6EpEFBDVtbDMsyQdrOE5B6OM67BzJN0dgXDjFhH3Kd8zIx3FpuYX0X7D/rcDWTLHfSf9vhefabRV
xg8P/kgtjr5CoveFRkjCJ9VjC0I5Zj1zhJTleTZip//qzzIblhUKMBZYanvXUIcUPII0XUnoTMZR
GKdR28XmR0qGc75B041cQXswo/UysN0r3BsUseRhLEx05RPvpTXnqj4ztqQmt/1kORPPq5EBwGJn
BQNFMjEXMBV4j6s3YTKE+54SEBDePy09yPpeIEzAEt2hIgwe+MK04alq+yyhFuURCJ25ma4qIN1H
nRcjNlxr/jpfWn6o53lcvcdJmQQ3DSuYSuEyUOHELBZH/zaU9yLWKWC/rfSs5CTWzmPWddzukJhg
AE4BIrf+btC+lB6AYboyfmSEzXBWmvEcYWDMk48g+4nsq57vxIffLG0AlUyQAbIJ3LSMA5QUvTMi
Q5XPk8KyGoIF2ATfuMnNDM5Cp5VwQdMZe+q+74JdBzsu4qwlhEZBkDir62fPYuO3q1bejJorATXL
nzl6y1FcdXwBEap/NXPSbC/h0ILcIJbqj6puFNq4xDvHyH8z6UzfmKLUlmZW2W/Zrth5jxl1ASI+
Vg1nGwpZT7QpQalkf3/AYDK/muCaTDKpXxA20XGBWSJqqu1T1xq7pT/tJ/mgdK9SupE8HKoHPlYU
2O24xvWxqL6lef/RoZ1l8Mdos+VBsLCt6eHKKn9TzzF6Khz/TxqcXrwYHieeqwNx0BR6LjqcQPkt
SnthILlpGUCIj1hdlgFzhUfCFYH83MVEoBxFBhTsMWpoaIqnKb13YBYS/2bVF6xiDCL17g0gce0/
Y9NkwEkD0W4GlA1KD6kBJ5xvr3z+y8gE5zPQkXBzd9q3Wd+zlh89OXbxETxYj3s88XZa+Q9XpyH/
WONKkJqLy0ttXUUicHvy+CZfQ3uGzdh1zw4O7WC/DZRlkvoVqsXaSK4jZrsGVW7Aj0IyxDJmtKXM
yL1Zrsge045w9Kxkf51HmSOrj8bbzHwo0xHTx8gss0a32FK95odscG0di0d6VuHKmBtR7Qg44wTf
m/E+ECf2Rvj4fkoiwyaNNTGRLpNyoQM0xDFvjz0B2ekuLlaS4fj4f+U9fkORf9UMMmPrEeh3q/0H
2KEwL0N+R57IYVCmB67kKuI1dsaK8vnSlvw7bFoh/JBtC+x1VZebLDiUvOd1mq4C9SbQlgMVnC+i
ItiMzT1r7ujVoXIeynLbfHOtcg4VJBUlDz+gq1kkCsjlFdqQ1Lx1w5UhvjVBqr+l6pErqv80VFR7
72ColuWdFTMrDVaYIXdYvsRZZhFoOVvOmw2iJ0ECi3rr8rvylca3pu2WzXvGplPmUyX641OxuFtb
Eg7l2FGI5+I4RmUfhncURDm/L6Mc9uPoe627Tm82BzzUCLVjHK0q6vIE8lFma3vsdzzYn8ZBttdZ
eW6RzYf+3Wu3nrLKzH3SNBewZauQiVHog0QEIkzeV4uOW2UxvMauXQoGUpM76/LHZ2X6SK1v+Jnl
hLLHjSuHC6lonfDRWd0dUOqK0Uw2sV2LTjBvYc953R/sh7oiCiVEN0iWlnaUpqveAhhLb3J7HQBt
ens9+YmBniTDX65f4oI7mlFS5VoIaCDwEl5asRDtLnHw6Y0fDRJ2DqSPMPirBCJTaw/criCZ2B5W
ZWGvJUo/6ZMSwZqvSmy+IFJTCheZxQ6lIJ76HIkNhlg23mn35vfb5BmEaGKFAFJ2RX1EcywhmUUf
NgB5RW1T6e8j7I4OZa9t/w3ZbmKLYXmvXv5Q1dHxwcEb7SeN8ljA1LSQl0CICtBiCIZQSci5Gu0k
3ekeBhBSvNzBDpcQQ9siWXG5F1DsUPwqTPMt4nWdfvphXK93LwVFxUDONpPWQ6zsMuNQUh4O+qOP
96O0GfiC1BE6mMIGJNe3HDOTHl/jjDG4suTdgw2v8dsFzXtPsl/TUNCakKDuQjsWrKuqqzQdQRot
aaoxlnAKZoFrgG+BqUSstyc7HZ/BLJYWTgSbuC6OPHIZe0PGPrn5l1JmMUWAblQbXCH9T22eh+Qk
COVqo4Kjm7gciMbq92jCQWH83qCYS49qsTCpvEbUsEgTyjUPuIhOurz16f3JoKQph6BQLpj51MaX
8gijX3TdkuxE+lL2P7Tqs4z+BPRjmfzZaV4Aqs2zKHc2ANfiTeVGxuDf7MVw4UuGqiDs00w76dnX
kyxOw18ygkuZDlevQgPXuVcRjEAutzdGjZ4TseCmA4cF91DeezqZeqjR6lWDGorTnvnCLLlA98/5
UvAeJAPSg+6JRWVVxffYmFyjIxpkaB6q8YOZzZ10HElwYP2lJG4CHbTIm8UoQeAfkLLxZzNVsP3n
r2NeHqZEQg/5h4mYgbCkS2kVyxxodUcOOjE3rS6vhXpPq49IqrZ688SfXYWfXqZzZ6E2Na+d+dmG
uDiZSWndfWQem1BGt56ynpALKNGprf8RYujUiOpUCgNUgoM/brRIoMUOLiVB5RUfv83gEDppUC8l
QBUFwkRBeRbrX3G6bfNLVR19rAchKGItyh4J9n8bA16puJJ3SdA/aqkTUoDbcHZGUrkT1WCuNMub
GbWI5wBPnUTLZQ9Ujmj7VdCoCwFbpe1IPHRL9m4ywbDoSDtoSNjC3Mn7N5KjFnzbEOFYFbKxrQ8N
AVpJfU/Jk/A5FS3dHXw3YmYL/XfRs27E8QAzicwc9CsWe+gpMthjsRjC/NeTfAvXk/5hQ4bUtpuI
pPIci+SEkglG1HCG0ePgbVqKHh0FYxaN8Cu7jNejeIWGQdmhon9Btzi61ciqxJhwvjBxWeGuzNjy
iTFEtYjLH+sUI9QBjoKBD9am+lGBkUJa5xE6YiNzIuRd2fBOSsxmim5DyF6ViyNG/4PBAHE11jFV
X6oK1nyyz4TZvsEHPSMz2wnNRoCZoG+tfxQP5kFVxwvWFVG0TUk8GW23no35D3/8a60rBiscllev
4hxkcwufTGRXW/qUvO/UOsBaXA7jo/OuifIpys8KcB7dwXTKslMQfanqtSCo0ueFq7j1xoEVJMsV
yhEoBSOMrIDzh5lhqaZcue/4ppeR8iYnd9F8TdGHYh9r1mij9ZRR67DyjFh166W39MF8LlTm1Crn
Y8C9RTYk+0NGLtNkndKhXAdMvcL6OHvwCxkVV/UXR9Z9nFWyAQmMafhrF9SMMAozumqICYtKOcuk
zVjXPmkXfT/fYKA9QHTGzTmwij3xonbwESGWVzV0hxJ5TAH/BWqDLo02CTPDDp8Y2W/LlEGjirrP
wH5R6BpwkfkL7Z8yvn67455Rc2eQJIe9AkxuVtFGwwSTvqUUGxIcuDAU5OK/XcWKrG58TmztkPcl
i9vyXwNozuSpAFXGRQ1BXQtBWJVO2VYbkN1OiFBx6ChqQg9p5kavjn0kSGmL70r1G5HgmBA/VFXv
ZeOT+3MjG0RvNv2w87LiHIoYr461kFlOlRrNazc6hE4zzvnK5x99/jDq1hltg7sgYxdu2ChW57YK
cEvIAEPdFarOF9EAhW26f6kWnWpd+ZNQMwX9/wKVZcvsUrLeNONMWAE4Gi4YmCG61iA8HfBSt6sE
NQJTU8PGRudy7QUN7jsWHxHgKDV84YwArEnNFKBP3wp9r7I5QJLqiatnfljdQUQct/1a1Mm+/FCp
bSYWyTnG18bUl378ZXb/m7WI7ZZA9xyJ5y6REHa1BseYaJY4ckMqt14KFh5NzwQcwK4xJfb3NOaC
2KRM0wyLfeFE5pGg+GOteaiVuTe8CuMS9jY7Y+B4kPT6tY2GpkuXqfjN89ckx7j/JxiEbsVmuS5+
UDOepOgjQH0ufVqUdNRnleW2aHzRf4Y+wiKWolul4jHbFw1IIG0nNwQlqUfZ/5bZVxeoVOQlQ7pL
oennUU+fGas6GhGR7VpY9wlyvEkhMzQ+6IGYQxCWMppAC9uOmf+axei2wz8wMzHmiAqBGuMY9voz
VV47SWLdyTvL0PZxZmK46qncNb7smQ4GOICazKogVg43xfglk21C3gPAHv9L3fxo6G4IsWVVvwPc
ojE6HPp7pM4Y1kWjMXzTye/d+CzuArw/K14CEn2CX3O8UCCr0ntkYSRiBGKhikm6R1FCe5AfeRwB
G6PWgpU7xzkxAfDSQ9q/2WqMMY/SHCGKusp5mmq+BCX8KC2uE5LN+wyhrAUt1I2SH8TPfnvriqso
gffxOydLCzkAFrlFY2KHR6st2Jgzj1xpClz9VW9/ICeIMm2lsRFd+97DkoAGqiuZ81uyOhfU9iJi
uAVHJWBZwZEVW6sMElWwjZVtoBtgj5+Dh/gMSidbK9YxL8GzXuJHyM3a1bFIksbJ3zRC7GfyN8R3
26D77Pm07qhfK/5f6W2EfJHHfVrthn8pyD5rlJYlcpG5l2XLptQXsipRf5B1dcgzNOiXaULSwV7N
Q1JzommKuo2CYahj8DeETA2aU9y/hF4CI8Y4sDdV8qIVftrfvGAvPXPLEirW3q0Yaol0ABO3AiGJ
GcrUzYWPeSqRJ8e0unWsUE8RGZzCGURNWTsjLH0Pe8BMEun0DfK3FGmgL+dbU32ESPeHJF/N/5WU
YUre4GOK7g2UQH9dNsex3UkW86Rt+sik99b/mT0G/K9E0KU5lbdLYWbVoGGmNyl0kXL67H40HoEr
Ph2ruJkh2kmw5hUZjsq8AgSrpQG6UrFyjMiRCN67Yu48eqhVcvYfI+PomI4388vTFM8LXXim9Si7
qKHcANt9gveA/LrvkSag6dptYyc41Zk1KQxjg2TLO0UOp86ksrz4ebtGdJnwaPjk6e2Z4o5iPQcS
AJAjhqoHonPGtBRobkZYh+yS5mXH22RwjOSSEJnoH2ggSHWYhcgYxX1rg3KCPVPfErhqoclkhjms
dAb3DWDNt7ZYw3zR4zXEJmwjIwuYYjOqrqqh23hKON3vannO1WWBtycjQsaLYrg9d67QdkIV8cPf
09XRp8z21ZfdgUULO2B8LygzbNKea+0nx0VaNGej3VbZvUETMPzV1NpVyWVUv5PetqBbJGsg0ee4
jN+OCftQTdwWxHQ0+TFhkV9zYMvm/3jRUfuc5HNds6dQ16pvH+immdAJzoopWAsRrspqWqNXx92g
DRIKmadKCxRH72PUuXl19RO2SP62IFQrZjsLrTeVvfWgUzmcfRXbfs9VMjDVweva3GTWzoJ4Yj5A
lQ9MENTJZjxlXPwoun8TiNsaRjiOdzJxTt3gNPq9ROTfWE9Lrii/L7F/aMKjSR2oSjYF9iHQznZz
0U3WK/Lezp6DmaxGOmmj+NQUKKsy4dqYW3FCljl4xcR3Z/DKkBxT7Vpp/wLWEpLyLGaafb+zsTzq
6bdoU2ZwGQLuI/HMRF1HGp0Yf6Im9qr4TgtS2uAyUC6dLPmaEMmGfTt8z+MN0UVMYRDybsao2DGl
U7xLjh4iwU4lmS+bQ2Kkmazqe9W6GmhhHCDAzFHcQBYD4fgWmW5b+6ssiO85wW3KZQiPwfSJaCC0
54l6o1eEkYmVbxJTan+049XXTyVVOBx5d8o28FgwM2k6Dj2kqrNCz8O3npIh/z4x42h58Zip46X2
CVONHcloXNSbHSSCkCm4l1Ec491CZaaoSD5gWav/FPA0UW/h3lwrxTYM2M77/k4OL0H/G6P6VwuV
kiJaWzobBOm94SBXsLQa/uzlRAowM6jZfLTRWU4ofF2cZtsuPE3ezaruZoxEJUP1M7hKfmZgBjkZ
hSftbMOK+8cX8xwJbjoSj79QXSXkInnvRn/sMqRDCIJ0G6gYSvVI3KQP2zZWtv8ZkdtZ8q4IaYlO
izw2Q2DbXJYs/DK2FMEmNXcm5N1cUfe+xAJbp7Hg3Y6ulvIWg2yApOM20kSoc+MmNeCuSmGGDGQS
AZ7JYFbRqnUZVazYXhaNEC79hYloge86bvCg8oFXuEowM3Anobl1gO0YaFSNTwHCJxy2nrErvfdh
2ItS+mN/fs/qjFW0gc+eS4TkB5kgVJ+jgDS1jWF5nC8QwHJk8BK/tIpfW94G8UsJP1tWaIM5btt+
l1U9TWjnkq657lT2EtTyIb6LnsFgQehEnkLlbtP6K5JCzE/2KgkvhW1BHNRNpOlMqBSj21iqvZ2f
3uKrZjZAQjla5YLp2PSQLRpvuSOeOn2f2A2r8XeLsKbAwpOighEZ9QZSjMRD8VbYf1Z3jIaWLSEm
NiVghWM7iDu/Q8ZwnhIcGg1dmc+Az4P+W3XHqRlRlgDlZyLeYqzwdQLLgNN4NjeVNtT73vi/WyX8
j17M94yVST/YEqIlZRXienw09VCvS/QnhopPnZu3Y89L2RWL+iODm4Q/YNha5KCpigBLgKNj4MeY
jEUiqnUxPQ3mvJTL/tuELMYmDkhRYV1TIiJvjJjjayouOJ60RKt3CGBWZm1swgkmEnS7sjHRS8+z
kUc4geoOTMfXyQ/F/612q0q+60PgkEhIK/8cePxVpoMduXCknzXGHwQGYB3hMYvJPo/Y1qRZ/w8T
HOO02mO5RVC0MN0xT7CfmCNB0tqXjqM1YRNl3aWcmWyy7rGaphweMYp7z4ePidOnGZg/gjjWEPyH
Fq+2uaUdozpn7YpxxeNjxgy3NBuOorr6kNCkVVjDW29ntj/cWz7ilxwDQ5IR12bKz5D9F2A0XBWm
MxH4jtbcI7hWEsU1mzSSpMt3nLXp2PyWBnT/IYdmkGNPIlQQUWQceiup+R5lQBtCO/i8nZk1q4d9
wu7xDeopnSGmBx7ZsuzdoGE+z64i4jrveGjyCo+4v22YoffNd9peSAo6kyC+JAN7YWL6tpFZ6dV4
yoznDFmQ7UOCjqCfPEy77dJKELo1Mbwnm4AJgdTDt4OTwXbDLH/5g9c217by9NXlGDqZT1Wp2xBF
Z+fjA6MBa51sphk7IUIjT2FkiRM5ruy9le5lEGZGaa/bJDyXHbO2VPqyqlFddEBrze+A9aiPFzNl
gBVpSw1srRQhqs9yN8aUbncbIzt0KCqGdKtF7criVZanjY9ue8yPEtIRm+GdCso5638LOvcRjY3S
4fQGEM5lzu8unFY9w99zpwqDL0kMJsTnKgF/nd8bFBLe/PEO/BUxynR9RMAxtsjHTwWCdCLLF5Et
7yI5JUgmWmZquksmpitoRdFP5e2Dj2FLuB2cKy4T1AWa4q+l9EDuDeM1WOZFOWGJmamc7SpMlENZ
BedqxP2DTaaF1GkYzUbpmf7qGSVvdSERcqPOdl41uaXmsCkwiAhEjTmLW7W5GVyPtkKz29Hdl0FB
vphEIv2/dEzGRdV25zAg/hKOnC3btHBruEUru05XdBZrSaNKohP12BdRW3Ut67GASlJ/eFgLvZpT
NLS6lVJqB/r/tzhgWm9Bdji20KkpolY24oesLZYabaqEpSAl/mZsodfCdTM0sLCNtZI0uO0YrgAv
tTCuNU3aSnS+LQfIU+vXrWr/9DSpHs9yJJR/E7sx7g62rWJpqfqKnTnmm6WMhTvXaA+0+CPSi2dA
k6mw2G1SlZlF5zZYcVBeLrruz4ThN5UUzkEJLYK5vm+clT5aDci+E4Q6UJzd2ZnNHM/V/J7dJ/WD
sm7SXZsbjh69mYz1JSIXk/Glh9B5td+xRPfxrVvgaFqo11p0tFE1S2byGIzhc5SOCPsGFe2jlRDl
BkWyW2dy8SRVBFl73+NkFP5vPsb7zrdnfewqK4r/ODqP5UiRKIp+ERGJh63Ke5WRaW0IWbxNIIGv
n8PsJmJm1OoqyHzm3nMfjvtoSxsyjgSOXYaQMGD8tFe/eXG9k2uWyLc+/Ib8qwHPYQiru/WuVauu
NmLvgCtbcg+baO26V4nGikCUFN51/qJc9xCH/jY3JbIATrV8vESa/zPWMfQ8pMkDkpgmwrl473zM
miV1L3AnkoANG7mkMVup7mWvMdu293HrblUSsElH2VCDjyPpAfMuyvwWp15M22P9wGtdlAmt6yxq
4HqERW3ZCR3uu2G+p0ynjPSrcxm1J/YvYbJ0TzpgG5adIaa+WG7TkfC8NiJ/NaF/uOg8910HfAF3
Rxl+Toh5g7Ab2dA0+MtBI0XVzSiw3Gj2EsUIfv6i+GZWPtSEQ+Y/je99+/Es4SK0RVdLi2UiqwL2
tf6qZLg2YmFTEkU1DjSn0wgauXRuw3e91VD7mrw8JmOKUhW3bA73DCjXCNbr1WvFUVn3nMEX1piC
9Vtk3sHK1/6xsqlcmhcfd1BC9xIdzA5hDIEApcX8+V+CPdwMAyJI6IPZfsddyDrs5LvzVnvWFylU
z79j/dVYYFXD5zxFDKywAnNez9EY5QiqugMPQhiQzqRucNew7mn3EzpfIBp17K2UYd41+BgTAio4
3cuebW2OX83hXg5ysJ5BvJ3YZkfz8pcHQ/KdNWD9RCxeAkwBnSEgqyuEvdY2KcBj1+5xipM9zEJy
xeaXmzBv0K+XXBL+EXBUJmjqLRx7oQ/mjKvED/u1PktsEeWwZzd/pdk94Rit/WY1ld6/Ph1yxlnu
hsqP5LeUJSv0TjLPHFjTaFR9+zpEDAsY/E4uqiAeRgOj7BDdJNt1/keeyy9/0HdxCwuc55qJLIb5
vQeBqGmBnIt3i75QGkuF2tuuCcsuYOfcG7JIJFbDCiNS3fawL92nqviabFytjHel6eN2IxitkmsH
74KbQ9j39gkORJ310JDX6wZPtMib3WgntKzxSmOxXRmHbLwGYXuQ5CfnjTiZ2DOsMlvk9inI8m1M
Jjp0vg+zb/e5ZwLB6MhC3adz8Jx9q4TBKhBdKgMao8//NLaKqdC4eSCi53OU8EHyntU2Ii/kSAaO
GMXYMU6trQqLXdOjnzfHTY5kktyYVUq95yBpNLx4U0nIWk39MfbuW+aMiLS+SyaQOvBaNzAWSfsv
J0cvsVk/c1hlfnsjn3xpsvXuGoO153QG6PYUM6CoBSwEVZ5nVXwKZK9k4ACy7gbxgyCch2fTJLds
E1t9yWVKSrB5MLxuDVagKZ8Ho5tzR37msOSBerYRtyHpnnVqnmJyKeraTeM7O+K3n6ysfmkjRV/x
hncP/Gq2cqlayrpe6Va/GylO/DaAnPY6S800qkKPfEWD6q7HtpZW4U4548ES3qbqi009dz0w6yjn
SYkhQ8Dj7WBHThxxAma9SMU73RaqFLFOEBYKFT/i8DXM9YvtIwNmpteOpCxdM7QANfVhPt4CQVQO
Hip8rjtfA3fG2TVyoCW4/orAeDWw2bKfiDvCPtmXGWS/kua3LtJyHfzPDLVXFL286P3GqlBYBOTl
TuUlYbBlNSuPV6zSPrv82XISwNFsqQg0VTFgEJyBozjXknFgk/8N6bSuaJZaPTj4UbzxsuKimmJf
A2fw+LhDDogKzFHRvKM4pRtob3z4CRopC9Fc3003qzz2FiWIF7O7pqjSoJB5klqx8M9tGJwCN724
nbfMBvo2IhBrzK5se5K02Qy1uU6IKMyMZG0hWvVTsTZ0dx/GYNRogwUDAZ2bBBO8K4wTwNlSPiwK
Cf8libGPBg4SIrIcKpqehl/zh2WOZ8QLhQ9fIttihbgY6vKicGqGAHmKgMQGtoaBxWqAothlu7Fz
WB5U1YBWEP8+7bpwBZEl5aaQew89a4bJqoKZZeN2B/IB6XgTwKVxXHgsxVtEgxo3KVc9oyLup6JK
Dx7JVG4TnigkUdQF5xizi9UXqyhmX6WFW310t7KtVhV1ObB95Lry1gbaS4P7tmUrMGCAnhiVjDln
cdCtWPSrnlmIiODM6asAfoooFO8wW9mVyb8hFmzhmtk2spirqGBfkXfkOJCa+KUcCyvZq9OS4YD0
k88g1XlH8N1V6Mg9zKjWd1B/ECEYJG86E4ciFEsfFEMBXMovt1RGmziY3nyHfKtIcXfSB2H1ts2v
BlBYxDZfiUdeLFOBzg8+YW/VCzVRHAbO82RrjAiIprGB/6DgmLUi7siQqwDHZQIj9tW6Y/Aa9OG/
lmjNNEfXmDe8CkidYUMEwD8ahBXIDbbWhJA9oxTDr2Ml2cF2/B/T+kpLqupQu/umc1L6sFHmgDld
X42U/kOkPTSfYIq2PbXBXzf+5PGy5XJMwrk+0g+ur8FA+5D2SzL5q1D8KudXs4OboL+Y5/Wy/jMd
tQiRSQyZYB5r7muPPidrViD4liZOE8GcIOevaphXAzb5kLM5pp1MOSKw8WrscKG6Adnr0MVJCMTs
+7D+WDVgTaRJzbSlGXo4kY8hDOsuU2LpZ3TywTKVQCs8Nb27yJ16TKOdHp9GnDBVNGwijcFmbe11
s91VWXSw2asOzYslz93A5kcwBgwCC0c2a1TsDg6kITxWZxx4W11oSDf8K6xAONuYKynFUTRsc6s/
huyOvRTPQoxx1vAwExVkpAQ7F62HLpCMdgX/UyZXTdZ8TuOwc5mseH29cSY0aW7HdcGnPZKtAAgB
IPpx7OtX18v2iTddQ4MZmhvvLGzgJRTmXjCvnOJDj25ajGSrOiAZnHQDi3kzDG+hNz4o+piQilXq
Q6w1kUJYJRyI2C7QL2Q40L29D2tGYH4PsWB2AfkZZQNmcWAQFKJKZTmLINlIdcD38jY6546eOSOW
VwTFn4Sc/lQm5jVkydcRXiKZdGZTvSkq8Zwiceh8YzGk33H4wpZ842rYJSA7yrpB/TvvHmDN9A40
OfPQ8F9rEusoODHWnIeWlYvFGaEQ+aoBykqkIylPz7KKH7z053GK3jw75Z4wnGIx6K86U3mjfmXY
tHVL4KsIoip2VDliLa3+KQn9Ib15C7z3d6w2MLjXESK/qP1HJ0j1Gj5R6GMsQmZ6URGltumgiClA
GeGpxWWUQbxP3EOpf9fhruFu5Jk72KP30IlfbwBE5wOfwBxnSJcQTNOh94efNmVgj70tJZ8lIpdS
DzklQfiO1C2e/dFW8aZkMzyWOFsHFkv60xyJI11uI/R8UVL/FAP5nQ5NVyaz9YjvQDCk7iPqEY4f
D5ic7vwpxkfaGJ4CuAgNpIMq1u9CnymetNRA42zrjiwXT2m6MEDNtx3dKVoCG31wIn5sBF+hEFgt
a6wd8Fct83kQzWaewhaG020IuJ3dWGDrQtgXj6F9E3hrY3hAwbjXa+pdwWVfwW5hs3mMeFPr2n4l
HeQFEec1aPHmOPl8aMfQ9OIjjc6zm8DCY/HXmkuXQlUjuIcV2ZMumFsZjAwKhptBZG6Epp8GzuN4
BBOp3L+4mFe4/DAbC4TF2hlYxr+QmcCAsK+x0bdD3hm19ZCXt9pnvhSNu4T1q4+JN0+KfWixmWsb
ds35oiUeTOI40Jx6l+uk8+ExHRW9deR+G4V6bThucs2g4LLQv5nua1YjcKS+LtNwZr2wAKsPZngr
4JwUYf+cTdbKk9F7CNTRK7PDkMtbz8ZAjNlOa3ja5gyIGr2Mmb7wY+7S/ayn4RQ1LgOhagFkf1Uq
XtWW2Cl4fMYwrhTbf2M2CLnemxXRuA7VvgAUUWfIU0z/t83sGM1qB2zHvRFDGONp04P8teG4IY4A
QXk8Ha0UrB+fYRkKwr+KVaX8U4dXTEz9I6LwnkZ8Uyn4nwpIXrnmldm5Q4hvoZ02ZNVTsDP91h2x
FuZra1HB6SH+g4wHwpHo5YxGvCXNFaOZnzq7SpXo1SkJMz27kOTwbKmvKntV/XSoLc7H2j76puDu
+ZoDXWygfJW11Acsf6CdResfpmHcuVUNTM7XV6plrBRh2Q97n7wAdIqihUqUn1soC37mY3ugbK7r
u1EgaCnijSBmT6ZIIzzmp213MF2HKyQkzaSjUKNpsFGsBn3xqEZn6wgEvw4AotreR/mrCJCizEki
xCF0rn8vwSXVasRDMC/6GiyITKRQcIWmvU6Nk5qc17Bpt9I0z33sbUx2jnYRLXRR7Wt3WFtNe8jb
EhkQEjNGln91kB9UzXM4X4JK4h3O1hbBVubIQsR11qpqXlX6GeZfUwvcpC7XQL45htgyFf3anMJ9
LtQuTqfnoKpWPrpntkBMvtOFNWH7wtlsTkeTGVjQuSsuZvRNOWwjoi71j9YnTN1fetBJa+GeDcme
JBXbDrlKnp3igMsk7Mnw/eGhwNBDgh4U42GihYLOSJw7d7B9DhMwldDc+9DeKR+WIkuYEmJIrbto
cxgbjqnBGatuHjt/RT5LFMcbg7wlzBKWO3cNs8vV2ZOABQSclQgLwIhEW1Eq3GX+CSRN25fXAPEg
d+19lN1SFdgJ7JDdCKVvAzBo0r5yulIDGaYV1scs8jZJ4nyHCs2GkFvdmjgQV15yn3uQRMh3+i3W
CBnLtg4lyUeFMm5A7D0Jta/iBonxb9iiyHfxas5ShBbti171l1xgT9HFxXS9jd1UOLmG/WCD3U8j
0iDYfmuufmr8YBeY7sru5U3THYxzkDuYqLpjiCHt7GhnMXmbTgdr96/Q+1VWcZiiVMyYGPY6ltpy
G0qUsJTcdt185eqjQSJd+J82o23Ysw9/Yr3tlhsC5EhyzrKPlBs5ikdMOUN0iBQD2qT9cpzoXrF+
X2ZOh8UnYAFv6Wq2IaUYoIX96vYXrypOoZ8uhvzuzpZ6TIlefBR1ts9xCPdsgIAgMGHjXVOK89G5
z6STAs5fmmzL+j2bkoPbXi0IMnE6njB7bGo8Db4zXLJkwtKJEwDRuGkpTN9ykQyUfzNYQHn/KiQD
Zqce45gfXGXcDaK2RFi9WhEzssFZteiBnkYBTxCoq6NQQ1JYBnY+O/6nWxRNwDTym+7WaBmrX60O
WPYp5kTJty5Lyj/FQ9d1NticZHhHZUciUshcSMYeww6rCYiiCjZJTJgSiZYu8IqySjcCLcpUn+ux
uJo6OVeoT4okf/YNOATuKQ1j8FUyJwIv1ShGrGMV/4SFSzeLqC9iS1Pb2ZoJ3n7AIdmXgFxq/S3K
mWKOclYbA8GAeGulRMGz2rCHn85img6tbiWCbi9Gh+lPtUnHEEM8IPDWONUSv5BfLgMVGuhoqNIm
/xQV/c1CApxwtGmiPYeec63S+OyKcW2k9lYVHfdnh8PCJcLmYpcvU/CsjZQzg3tpPR3rPy6CvLom
pXkYI7nzcG9NaIyloT1rnotVksEwcZdm311SiNNNBJffn/zdGCJrNAFbzzNn8hdSDQsm3ZTWdKcQ
snI80wKB5EGM5qLOD+kgFk3/7mftJrS5IqHHKbdZtCQjxhxD/HksmRBxR9lhNqLXlYDsa2yoz2fE
t87RFW7SLt/Zmn3WuKxVGPLUk3YORirOAUqSE2QPdIazXp1LPjHR8woGk2glhokCL7IXMp+15Gjn
zITxYouZnQNcD3e1+BkJjjDYq2WJ2PlQUFKAxfBnSPA2d50xbmuNH5kbmCzQn9nwLwIXYO8Ygf5S
18j1wmspuz9EeFsZ2y9RHUumC/RimHLRpyoUjlB7O6N89eZo7wSxZoeMKpn7YNxLra8uVH5oLTCX
2T5nFx/rZ0afJme3i8ZeI9OtD0Nrj30QPLRS/nKUXMbGPo9J+We5qIIKtJmCXtGZIEil7E1LYuJ7
zzcY9BgMKzv6xpwbApQqaFt34t72YpMXuvsqZwG2zLE/GoFz6NIKwK6HczGqoxcGycuwDPFmAQt+
4k576iqMQ/FHr783472upk0fpOzpCEtV5W6Ob6KnfDLNaO26428bNpx6lKp1UxPrCRVdL6iOuU96
SOiQyNHASHrAiTSDNMl3epU9GvfNMHliGooH03IBKsNHCqAyuUhEBklKraJz1Ty24XHj3VINUJ6R
7HvOqhG2g6vCg5WZ55zQHTBNFmp2fvMYEF8f1v/Gyni1fCKxafe13N1lrQWCBHZloNub3NO2DDAX
1NhbGypV4omNRiHMeG+tDPVICmNe7+FgwNDFiatlch8nIwsMh2FTsWxD9plZe5cs+NYRb36h1Hrk
KA2RHozSOkuA+K1bfnat2usOrXZuL6esOuVw80yWv4X2F5SPlDg8xrP4tDHpGAVRvxMCH6KPaL4Y
GOLmt1B7ai3YRtycRYKjs0oeHVk+dlkS2Frs00htvfpLUed3clr0/d2htqFbwVmO8K1NbxX+LTyp
gGhevXJ4Lye0QIrYc/tO1/uvxNMX68bGxJqsZRXTHgn3GHdPCFeS+1qbgQp0WH18DFukZMks/Fgq
QJ2BRSaY0x5lWN3SRN2dQr9pBdThyQRKAu5ROI8hU5922G2rcethj6wbbVl11IA2CRxa8K+SzmJi
N+sxcBAKsydjqmTUkSWMfNOtzrQh+4k1j2ik2Scg4h/CyG/9iP+8070XVfUfEm7ZUyRnQLp+gMVJ
qxTCNZoK84Zw9uYmSOK1AUefTYmio1erTAd8lYd7S3zUOKQzPsAcP2ypDzDfJjw4dfUsnXSvk3Bk
uME3BPgji3i4v+HNxxzSWXybhbrWpvtcm0SukGtkIKpGIXLlYhiYZDHR0lC+xvklt8ubzlwvGaXG
pDzYWE15sAsSPyvawxJpNDITW/M/GhNttRAPrdVPnomDTYUtIUfxxkQTM5nW2Sq8TRglG+kjJUKu
YysqrcR4APGHZASbjInNeRBMNguHw6GL2H2ImBoC5o0hm3tSW2tdeC9lTWPTpsO66UJqRAtVGXkr
uf3howjA2/UbU54QQXJ1usjBRDvifoa5nie6Ta2AhCXUCHwPAFSHc/ZQF4s5fRvaiJWwtWjC5kWX
4bPl93dFE8pAE/SiARhuKJGxQ07js99IIE0tgzt64UuOEESkEVNMefT5qistn54Gn1A8LyzpDrON
3rYrh5pWJtqVqQUxgT1sYayAo3orJT0zxvCeBj82eiBLlH2pzaHYJhE9i3qj1/ylQ8UnhMKsrhiO
1RDzUcgzeWRG71qvNeuKDN9lNsgfo2f3aZCjUk+LIUNJHg5Hg12nBr+YD4dmOd+N0bB2Cn8lLBuP
obuKfI9wamAVUGZ12hVE0ssJAoDWGUsH748L5dVCquIw7upi9676rF/m3hwNhlal8t9LE1wgZYcj
Jfun5pMb1lnkkbfr9Jr+Aqd4PPgJ/vUZSU1bPIO0ZSjufYZmt3LOOPEIwA3wk5WAMf5kByOreC/a
ipLNPDbWeJCVc6jkdK7y7Jr36SbI4Y4ZjbWLzUcEC8hsEcI6DC6QoFtsYxdjYyBQcA1ny2TkWUbm
opznjH51YuH9m1VgcF2wW2VMOlw+dSeUnGjs8+RcRyDUCwIAMs1jT4XwteTsXE3Surucs1FQIqus
8IxiScZwlycQqkrU0InbHLSmvfalPBN2t64oJYBGme9VhlyiSjo29Fq6KBsPP64DX8NYlX1Nn2oW
d0cxbVXVhanYGb8LRgH9tTE6gSaLY93t6J3KxKGXzD9b06nIuPDY14p6b2v9WzkWX36illPhHFoz
vjHiZqYEnoWUSeC+4Rr3+3fvs7ZvawIZJa8hZm3+wYWIYLvlu1FN+7BLf4swJ9BMO6Ro0+3K4VGI
r1aP9J9/yfKCiVQrg7XuMirKw4NNSZR4yBJrjQVExPBd4kvkgCRmxIDqNpEXLFMWTgJLWhhR0nqU
YiWubL0Ovrq8OKLv3zbkGIQmclgj+hWpeq4MwL+lNm30FAWzP1qPyDM+ext8ZoKca6RMi3oXlSKV
NKjxsWEeQ5aUOzn+09Ax6SxgxRR2lyw9Me2UqYihxlRmSxYNPnxi/DwBVrW6Lc5GUJ2cIf9L3Z68
b/CxZVitUqMl3M+u14UiYkxL9jnRxFw35Z46FVcD0g/d2xX0NE7zL0MbKKfw0gj41i4kLOZbekZy
feYvLDd51KnYEPZLgQ/t2SKxu5bNg9XhyoDhTcASrqRIPOfsEierW2o68iDdORuC+rIcsZQY9Y4P
DxGZtlKzMyrt5Jrx0kFNxjmIkctQsDZFfzKEeS9jDvy8OEWpv84L8Zdq6Hpq1ECeQ9C6IUNc4dXa
h2aI5AavqM5ujRpFeeiIXDSqTLMMRGzZ1UZY9jSyD81dFm1M8xAg4r2fpsfgQg6UoYYRX3jriep6
QCilJ/HBdVlHpWz+hF4jKB7ucdOeE/+uG9kuFP0hjq1vMsNWpZMcKsGFXIuT0bL6NgmzctHHAacM
q2AxeNW/yI8edTiiSrOPqc+efmShTvQtmhMABYjDreI9d6fH/FGVCvibKNe8BthjsfawtkoZXYbh
gNE2/GsCQAuVVl46rb9EmCw1nysiMU82FOeknzZJ5NPBGJheor++BLdtWKaJwW+gZkOLE5XnQbMf
kj2W1rEsMXAWDh7kETQUT2WWMev26JN6Az0ChRboNeMw6mJjdiiGRkLgLG6SqLWv3ZhyTQFLGcSN
oN6noreX7M23TkZSG3XyU0FcZ6F3ANOpYlCQ953+FvgI9NknE1Pt47XDrQRpOHeas7AZbJSY3QKb
/nagTsd0TZxiay+jCjPKGOdHKTBCtzbqvLbHCFnMAlgZ7SfPfckTQu2waM4eJ0QqO4nDpxH6e60P
j86ZlStlsBH+tOpV/+E6Gn92tHHd6JzB20W3qC8bXF3wem5ax/JdOta9COptO8Hf0sO908nrxOde
2qhScmDQkRUh0fj2bNBX8Xi3TY+6yyhY7GUvXcXI1fEp2dQl8yUnYHHt6NUcwHBmUNy7MHkIJ9qP
3fSSTxqLKPw3VXrPwSaUFvALVtdsYRgpg60TAO+JnMPOCYAB64gKd4QT0uDCkkGf1d9s7P50XWsv
nKnu5dZL7JWpspNNcLThA80Tnf/h0YNoHPJRZ/sQ4FBpDupbem+cGe960N11jwExASG2frcmZxGX
dOFKu3VAkUZKU9tprh4OJqcw3p3Rf44YueUEg9d0KSgAdkZzBTOLfaJZmdZLCj6FqwdOFesitIHG
qJ2nATFFzxNT5e5LzPLIwZriWPUvEq23yE3wbb7Yyrji0vk1OYnL+M62+lwn9s4e4PrH/+yM9xM5
SGlz89aQgy111HP0L3EhD7o5nAgyxF36YukZG84YfVnqdMfEnWNeUImHMXkCpJf5gmG7hQi0HL/q
gA0Q3lYTWouGKZAN8PMw8lC5zmIoXzVb4rrL6KXBxdXGrjeCXaj9lPAB27bcjg5QdKOTFKtQICbJ
t9vCauu9l7p8H1I+onB8jXvU0UxJdUAsZUaKMubSwWKwVUbkjBDcNHKLdxOOOj+HTgQvJC0AYYCK
nncN0784Qe4ROL+2zllZALBKQQUSKggY3bNwg4nPhm5Y4XFP1Uj0dHcsU1DjrX/C8HgOlPNhci1U
ynj36uKpgeOgvORl1C0S279VU764IYBr1cLKRA7Mrkgv+o2Gz8mNj/rU40DCSmb6KCDSrGRmmu1L
XWNE5c90sVVFMJaXEQjiEA4zJKdEgIzQGrHVnA7UIquMmLDQIYAENVGpwqW+JA1qNNuLryqUZztE
Qqp3NgnJHfGc7ODZwaBq2RixPMS4a13re5qXLY5zwbdBffZVD85P6rWXqZzH1CgMssj26YjwOtXM
U5T6HhE3Ty4x57FmXSuvYZs+LgPIECZrEhjTkt2riTeoreMfWRVIJfnK/W48k7qxHpCrMe3fjUiv
25jkBB4R0XpvoOLftYZcLHxhJfLO3Pbn5EXtqZDcF/noHKcerW1bsFdkXJAyMF5GCQQ4q6uIAFBE
/FUDiOk0jzkLC3A3cNs17SsLR2SHfrB1x24r4vbgCw5lQyM9Op+GizZkoI4kVVr+rXmOOBYV2zJH
YQQuC7SiacgP7n1J3mCFbUPI6b0V5q3J5K7qcM8aFLeN/MOwcYsqVqzM2wl58tHxZE1PBEPpI2Xp
N9hB8Utlxq81YlYbXe2jQQ1P+efkT/OD4dHjoHZAsjAAEil6Bpu6yeyAI/I2FZLIQPeIoATvQRRf
mhknptdsv4Q6W311MzvG7IwEwDq0BzVADVG5seemoUcZEVArhx2DMtIzwDEXeATY9imfvrSyuhiF
d6sShvJ1ze+M8u+a5NXRCIutVRFu7cqrZUd7jSx1u01fJTgGhY0oJ2YNWYD/z2YS1lCuS6UB+4rp
kT0LKnDmONjMcN2T6zfHNOjw3syWzz2pIQOMotpNGQJ0zS2R5JunWOR3P6w/fRTyyhUYIkz8dCC4
HOBdRGk5JtnBWUyDoWc/IIiXU/rnSb5SzdsDJ7sNqvhkcvBMCMQ2ybiY++QbHpK57lwLqRlQP/ZH
jLW5S3yWFHFm7xIu7iflf1oAmm0oBQ0GLdeufhxLf+/Sac8U8moP1SZso0flTWvfGEhU1Zh1hb2H
NS3cp5mgGtJwqYOnIkhkESTtw67l3bTzS10CoKRSRZFCaDGqsWQiih1DwIDWw+fqTA3rI+nDZZ3Z
96RB9TxSJYwgoZJUoapDlTro5OZ55B7q2EM9o34Ysf+SGZCpvcp/WMJ8Id7hVzHmGKQHNRVShBvt
AHgcnbGHYeZ1+8YWu4EXP8zyY1g1J9ZSK0/gcXW1swq8hafjPBftNohh3iWc3RTV2FFpoR3rPbMA
nbQjFtdRLYOYRq63MXGjt9OdGBpegmXahH4YVOSxa8E2LaODIdLLaOhvaUE0nNTXRB9Ao5pRiCBc
TZcJsIPEoOqbs99hUgUdGOvJUrkXHRbiwOzHNuYQBtFcO7/ccN2vo8HZNeZe2bYOZCSzTo4Ora2I
nomOHhc9OVVt0a2NISNPi4kmqlR9RH9mo75VQ0OexJisR9MmfEauhqw+mikrb/6aJLRGz10GxzIw
xQrjZ0p8F3xLY5i7hoI1QqV1c/eVAcDqLpMCATOrA4qme3Nq+3NU7ZuJumfUk2MjQRb7ToTwSFA1
kY1s0/0tjRFyX6pN+77Rb3Yy7Qqd1J1RR2kj04aITPu777xz23SPQQe/KgvxbywCG5IeMCKFotQp
8Xr5MuUorVB6D3G5lcW0bkoWtUacb+nDmNs1zrTMo+il9QxcbhztBmyGYHhJxuzFlGSIsJ/n8PG0
mTDD6aRLxHwqoQmD8XuJKcPXuvLXE6ePo1lc+yCcGESUqxJDwZPU068ydL7/H+sb03tsEhQbTtpf
6DuPSvhyVWp4Scm93HnZcCCX75TG06cnAlQtk/fi5ZjT2ybaE6i6GUbrlasO19MA1qyM3LfOGz+q
Kbwy1MP/h+gzojNDRtnd4RoFQEuDZVcUA+R5CEcCi3JpVjfLyV+0vNfRHvYfzG7z7Zwt79TIGsOG
o1N5cxedIOJoB6ZXMIrZsTC0zdMcO6KoUMfNnLpiWlRGsGot9SjzBJt4AhWib9kwWQXWwSg3b1S/
c6Jcdc8dmw0twiVpHmLlvfUjZsYgTdUcosZJ1ur3RrZ8ZRHUsCosTk7qna1M2QtKB0I5BsVaYsQR
A0Qzr2swTfyxzF8ZbNemfov8ojkqD5w4f/K3Mtni1p7z6vRsInVFpdrS0z9pfvmaQ5vwFewAOfAB
CE1r1jo5rH6aEX2s2h8tx3it8LqA4gFZ43X1F3qQRyxGa6nVA7xG46b16qNIKtReOp21FUbbUKWM
jYpDEyGwiNGzT6QR5pcuqL8ti2IlNfB4+6U6Sd3+x6P5RT0rWfHUQJD41Wge+D4Hb8RrYIMTrGLm
fDAPHrHVuWcb0TtOqUzjos8An7lJgH4sBt9kZC6s5k70Ql1yPaJKH4KILSED8zgHjFIUm4K5bhyn
fz1QOY3krpy3snBJCAKJKSpWSS5sZ4/k7VNYvpLxuLI9fy/7r4Y5RcCIFuNsHFDpJR/g6tkrJawj
P4DJXENSuP2CTnXioNXo07tOsq4peEzCcF1UmJWz8iS68dMl6yx1K1DyHRu5i6+L8yDVWnTlRUvw
qaA0CvnC+Dl3X7bPorafYOJXclzIXr+OY39wXAVP+hNG1lLMIg3W1ZPhflphfiQoeFNhf+9JEVBI
bJc2uRJ7Gen5pkY1R75o+9XI+pfyFy+fSfpKj3Ns1cVQKWUki/1QOyxCQS95flcfBnybz72OlMSS
gMiYHiF1ACPeVM64d9ssudVOXWEVLlFfZSSVhs/pBAgXcH9bMZclfsAhJrabMR0Dx0qLP8WhtYyE
fxNFgNu3NP7yie1WCsWjgYECzgp30XgzEZehyWKJykd6HOhbvHM1i+s/OHNEvslByzTvjlp29bmd
zno7C01oF+xtQsx5ih5pAUCvTzZupq1gli6S/g68P2JnbrA3qV8md2fLd9Pb1SUBC3m58ppiGZSf
JWD6RFsboLIHMp/ccAtWcqmn+SqQkAD8JRJhhemXLJ/OffbUtUOPID/wX7IVYb/zVKlX7KeMGuN2
DQmt6k7Aq8wSmPt2YvE2h2TMlH+eIaStWwM3AEvSqLibI6tS9KhzHsI57ze057h7U/QfRfgWwr0O
HJTXt0GuvA7iGZSeCaQC5J4ywx2LYDM+Ux5mdPamfRqrzxgXVRT4NJZ/GphJogMY/PyGuIb6/j/S
zqM5biRNw3+lo8+LWSCRQCY2ZubA8vRGIiVdEJRIwXuPX78PNLOzYolBrmb70B1qipWFRJrPvCZb
xSDpXDu6oojJliW/5xhVdPQ8lq8dxKu4piFucDG07F2jvUwB+LlwCyPGjCAEIH4Cbo3yLgKbjz1d
LHwI23O7Rpe4OFQe84HO9JfQPm2NB3rymH8Z/pl9A0V0TZ+aSjsuqzTpV0LtMrRNZYj+L/S/4FAg
Xo7aTfQwue5+rIGcnYgvvB6rwupYbwqglSRroN7PRmrgkiuTZh45VRFdLW3+qrov8QgI6UHTTyww
5y2IBrHFQNKdrtohzTeRBIdEdEKKDY+F26ZfSsyrHDyvmd2j3myxFzAn0/XnMDxlGXftjhoJHmdO
fzr2W9A9JzW9svDEIDLKy+dlbpuzMj93rEU2qyg/5/HBbq8b9EA6iBoRtaxVNdIIKVcqv+jT69Aa
V6CtrOea0i0iB8K+ws7C7L6OM+iOy2a4SRCxFTsnMPEi25FSnFhPinTdpfxrqX1Rb3sQO/HSzwGM
nFyq/BZGm4d0IMlriMJrjrVFw0c/JCAX2uh06chDUwUomzv3VXs7Vc9lAm1kfC7xN9CkER6VHUzE
al5hUh7a+JIcrIaA4HtADBDNR+Qyz08klRayGwAm2Vk8DbcWiotFZJy6pABwYbgGoSGcab7RfFel
Z7kHaJQEAZmgiudAiUDBDHYfoM3P8rbWqBncNxAejU3pHYzuULffuvRqbm5n+wyiB0BQdkVArHaL
rBPGCRnVNaNaWxNnsI/K6Iw6YvpBYDWBqAetQupEUHwUMhaP0Bia8J74d6l4z/tBbqJgPRZAu/dz
uxsD4pceHPbJUJon0FHIR0G27xYIFv2N1OVuYPXlERVkgIpiLRqq9reoPdjolPePfnznqrPMEjAT
5T5fxDFkDt+l22h6lM1lH3820nQ3L/L7VneCJQeoGNH8ILAuBrzk2ZlxUaL4VHkX9bL8qJy4a6v4
bps3UXFrjp9hQ2ZwU8EcILu241DHziMJH5NqX9kfqQA6HCSjZC0hBpBc86e1q2C6FEAaSdcgcSQX
ZoQWbH2e+Titr00aSCU5sdvrrdeAO9lYYEmNR6f37zKx6xw+ADLfJJGyJuqAX0eL6SSaLifaTyRd
myYELtcjjF7ewaxdVyZcC0m7KMJVSuHWuHPGz2iObJEGWGl4boFDAOOSOV7Xzk0RbQJvFyO3MIsb
ezz01DfmxZOt+eiDh23nmvtz7xpLe+MzF2+YPIZ6W40oCZb3jbwvgHIZH7Jk0Y2AzbDKdHlSBS5J
71d0z6J+GyPx6bZnLnfMol2GgSzIBnuPlgdONcLYCJTABHIQZIpThKAKSvx63xaXkXiIqBwIVGSS
9JIGGFiSU2NGtdS86riQxw5PK7nu228Ig8r2bAwvaFUnBXikTTcAdY9ow6xaVmh2E4Kw5noU3lM9
nofTU2M/Io5agcItqKkk43la3A6DAEO7jxfO63haTcjqhZdjV98E5Xk5zCu823ZJjGw+qov+RRs9
BOGTB3thjD8HbCuOrR5ZCbM878QOWYE+/AhyR17FzjV+Nh5PjtyPV2wtmIQB81PbD7b13SSSmdee
/YmEVdpbJc7M8QoNSdAF2bidUtgw1wPYv4HjiC2GieWUPIiAwiAeb+O1yolpmZHkUJFE4R+SNmjV
PNTLhUGNlyroScL6LvwtMd7BwVQo3JeAcabLavhoUXh3vhpQscIOh9I7tO5P7HqRKUiRZii9m6C5
zqet0+1DH4k6lILtTw1GTbTCawGmE7i4cwqfJavPa7B+BlJ/yI527T6FhJzNHsf6aWidtc632vii
jEOP8UWMk50j6bFsrC8NHBgTHGNzsKInC8GYLrsxmvvZsOE5IVHjcHnAa6HLmrMrJBaZYXtocII1
DO8hmbDVQBYznvfKRSCaciyhcxisLXkfFygOnNa62Qz2fWoIYGSH3P3UNtclriTmpxwwjU8yXmOz
BvqsxzRnWpQfzkfgjvDic4FXy60TJWsbHUvXPzXYvKgCkZqtbS6YtLv0BegnylocLdlWePWuyZGs
Z8VFtwuIguUpAhsKwn5RjepQbKTgBxG9HAAvw2pA0jg7rcjARfgZI7UiPVVIb8bxbex9LC3wWuZH
0S8FKuq0oYe5yo2JmAMNc5QK9nSMOHi/OGaKbJYNXv+ijj6M2Sfl3Xc1DaC9TftNc5A5A/fu8MWh
Zp4hsg+Jg2ynJKi8cNMSqFG3xv5t2+p6BeyQkwH9yum8m3r6LuWuTeh7bk0vODT2tJ2o0frE6273
qWAd1uMecfbd3GS7Ib+UEpqwfalzZ98YyH3b+1YC0UFWPt5L9WlR1o/RqQMpVqtPVhJtACquGnCv
8G5nbBN1QXey+2bpSweyC0B0ykvg4yHzcv/BhaqRN0DwrNN3RvDYCrhZUC69CK2NEa5vjRQhHOsF
9uQO9wrFpiFUe1FUt4UVfvHxxtGVYPEslDJQTCAGLMDhWmN3RNfXLwqY8OKk6bwL+pkYWYynRmXc
tT0lcQ/eRrowMyI3OqBwsQvxmLMiMMTIoaC9+xlsLqlfhhKomSNkW/gOZ7ezduhimBi+h1w96ZBu
anehn2FyNbpmeVHUhUCH0ge54iUfQIIguYvsU2aKVaS8fbsAifIwvAOdTIcUVIcdwXX11G5CkQGG
eXNmOsjPjYvCgUFreFX59s7x1S7VPtZlfvwMkuu2LFhAuk2DQ+dUH6YKUJtH/fe6cxr/IEIUgKfA
w7q+HLO1EXXlQ9xWULMmdNiBsU7EWl4XfR09iCVAppBimbzzwVOH0S4XpcMZKrXDDrAlO7rEKaJx
5hDd9845BLlxrVSQ7P2sq047BTxtanIgo455UVTug7asEXEiltyQlRTUAtfiFEepHG2B5lLzdU+S
wX3AFJl2ohrk1h0d/x5AAy0Eu0UsdaT7itYh1Rp1Omfo94OIJJ6bx0vPgJqTlTbZtymuh0J2Z6YR
VCslMZpSA4R5V1iXlHTJp+aLFFaDZ9dEG8N0FhHopZmAFqOvbI+yYUhotRI1zGlaiPsS0nAbm4+2
DV+y4/4AIkCGWq7MWrjrrKIlU9DnyCRbVkTdQMkeHZEOeT8XmxQEBZJiOs01gpyT800bINKRxeSa
bWGFN5W9G4Vj7wGY7MdoMSGKTx1HITnkjZAoJM9TZf3laCcPEYUTWL36MJPsTEDxJ6uiWwcHbFr0
DblqG3rhhUZisu4W14KEdlSJHqPpujhW4EAAFUpDT5mQh/fD+Du4W/x/8WvtnFuB56YRo7kctYiV
5fipTUDHnY7iSfE5kvq2B+UXQjZYN32/a0v1nM/Jt6CiE8J3o3czonPSGI9jCJFP0g7IW/OxbRci
uPEk4uA5tI2PhYPwiUdobxsXKQ5fHaiARtRI2xUXsYwObcgbN7LLTIfrcgzxneSMm+1DS2CfSn0P
TAeQo5df0MkS9NLh7rTZAW7htlek5TrYxwgBRzHMaTzYpNtA32xObdXsbNO8zwZQkQB9gJlF67hG
wrGFKjG7sEjc/JLkGO03N77JarzKk/ZD1JAvNR5qKmgLGg0JjPiS+kaLCIoF77z1lY03sKXQJRC7
Xk+D+Yz6zAgVw2lyZ/hq2pF0H4MEAOqT1XdVRxcNkX/bxAMrNbF4HKAuoNlpG2lC4yEv+pygq3CL
PBHboJYFN0lrVDOCSlzPNGFDu0xpZTUeokkUM7BUwRlRET7C6gvC0hBXYaEd5H/bzEekcGXnuSdx
kmzQ0OA+VXUJ6hVn+ZpyFldakVL8mrMFbl0LXtsJ0nY15sYQY2tJ83KmC/11ikh0vptgLLFrUHMj
sIqSRu/3n3x+dykNeFbQqduqVxmqXFmc0p0C5et3BA1GNpX6c+i7QBYogqmwuiLX7VEMLXSTcDYo
5KaWlk7Hq5LrRBotCT8yoiQNLR0IaiLzbFEOoqokuFeKnlbk2ZBkfZ6uK5U5A6FHQKB/0diYfCPK
pnq7XDVugB/FEHry1EmGOOMWGuhIrBttZ6jOwZULcScGRpuTkiYAF9MvjUdBeVrlZlhQHksAKvlf
fYfuQ7aBNiep3Ee4CnMzZV2UdmodpKPfYDvk+ABxkfUIsAUoQn92KiCB/WDvEZgsyAeUX+KksVKa
/l/GwgPIiXpC6yH5Wk5j8X2uhCW+2CCrENfRrG7S+1oAwEVWrgqdAs9Upxn8+w6hE/0hyHVQov7o
u9TXZncEmIbBsuEQXMm0cLvv6PMXGG40nehRzs5anSDHkuelddcWdU092EyqdPiYtECTwMWFFnz9
DkD+k5cgIIqTZxO24jmwRDUiVNzHXfdgUX0SO4t1NRsLhrFCsEv3SS7iDRKgE46MtUw6Enk5Zqb+
Oseu6GJiDqtAbzYz/Ny0TlPf1Nn3NB9MLddmr4gSpK5GkdCoETWVXJNF7i6QfqPErk1aVq4vkm5o
9QdQ94ECNdrOrvZ24ZSknk3hpHVQ9HakLjykej17Gq8GbjkQznnLdTZEtj9u0yoUWNDTPhsdKoyD
auzhwxC4dLNOQmfU/qe2jyPIdbqtp+gpUjqGdtpwt3bfXNCTkMo4PdrD1BvTwlttvNqigdYERIcb
FULdCAeM7WlGKriRVAlF3ycN0Aw6o5HYtznU8eFUCaPAMWsKY0XnuDPcCLHFDOWVRKAUb3s2HjBm
Iyxj23llMd47UDegzcYyTtx2A3i0oNqa9I1LN9ZqfbpNYhrnpAbznad+j8ZQ0PZApBu6MYAQ3dIK
N3y3Wu9FNVf0VVrXsM8cC83A/RgHPm9ZVwEoKtR3urwmH4XdUxAxtm3dI59XA7inAaSEN91nugka
4yxvujgfN40xBLq5MG0nzdx1FwZ1AycntRftT39KZfnY6y6YI1Sdmkp+Fnxp8KyWaWYmxWF0BBO5
ZrMF1EBAELS93oiojsRdI3w/RX7VSmSZ3nhNaTbOxoAD0H23KOx32Z2FG2FYPE8uXG6sN4Sf0ScN
zSinnNCGkU4fpS8T6yJIQllR4i2cHBDYUEF1RujGKiR8/slQmbfY9jZud+8nQyKmXVIPwhvBhFQh
EGMihr49H2q/B0/NikYIIR4FeHj2UTxvwSxgzqcFb/LDaPcFOS00Mx5dgbKldRg0AWshi+Kg+gQg
SOYEZ2AB+wsfoAtQszbZouqiPgSmgxvSKGl73oRmiGfFNKscgf1eIIjMIQpIyZu8JcYMOwqAAMWy
s7zTANxB1On+WcjUwdZTYSw7PkzNWGLK67WTIEvq5qq2vrOtg/mCJ2RBxHOQRDcIOhby3HaspWyA
0Ag3eGzGc7IL08iyz52x5l6vOMehFMYuCVHVkmRtKDDq+MKQeikF1rVnnPc0YecDasYtwoX88nQ3
t1F6y4uO4rPIq53+q7LEOB/MIkoR4wotuEmImrv+zURlQQF9aK18b89d5qEh0uZet5NBaiKQlhpk
uGrOIsQVyzZ0KbiOsa5ugQEYCBrqIjcjqmFzXfV7MJBeiwxtDEcIVjydjvumzRsopEaJpMaGiqkM
17KtZ21yk8CE++LNJeVTFrJNkUHYALspSUxz/F05WTZAdoqCqL4DApxRSpx8A6OoQCS6+jQ0MiKc
5h0ZFEPqYB6gRqa+D2AlyIMhonEELGGfjViZwxYvZrukwSkWKJ1qCyIanNucNGYEfy7S/jRBiMa3
sG/tKZGh4xw0Pi351HTHC+VRzD5la5QuzYu+hrBLjA2Ej/BqcqZvRtVj+B54xn0NSA88Xhx3szoz
ZJ7QatJJnsaoJHljAHx5HCc07ZFfQKptE0R+RUO0RO7HNoxpI+ndIVwZoOan05m0sfCmMgoBiOjA
Q1ekwoGiGJX0G0zUpYE+a1ZHXQQepOhTlIdSWqG70dK0uzOHs2xrY7qldhrmhvF1ZO9QhhvolO/a
HEPAcyMsYN3bGbfFWgcRYE2dl2hWKvQq/HPDk7TJTVN34TcPQnhH/yXs/V1lBGI6A3/VNx9xDUng
cdVJjogerMURSJQtfI4Qg/v5ekoyicqShecn1asiyWGdlSLB1zpsn2wW9IVoqsJ6CvOmJtSqHZFR
vbGdzuzQZ9JFtq2kCe/LiAGV0JcjD7uYPRQGrpu+0dZZORgDpwZrtjrkdlXJsyqY/ZIyR2C107Pv
1wqbqrhyW7oA2mAz1X7bTJsRXFp2FvZCsanZmkW8GhruayQwrG645Jye4lNwEr59pnKl2ltrVGWw
bloFmRXySfeh1kWfPSZKIzA2ajfCUJA+Dz63XViQRBNWViQeM5NM67NrIf4VqJCDPgRk4yZONJza
DnHgyehIFV6YeUUTZqAg2W/qng79Vvqm+RQntm2d1Bgvy2vL9xPvxqKKymE2V+jQqTJtwfdndmFj
lTRz4CLBJDEp2WVSKXCofHGOmzrRYNJms50Q5uT7oowJkEOtByeuo31gwv6CrydqgWD9lGB8r71W
fAvdun9y1Fy0l9bUe8N5HzUGlWMhwwr3Jo7rtdEOND8mBTQOx7TaiIFUDAkV8QSpIIp+s0GNTbZI
Bk/g7HH3CT3MdgUgqxM1zDBaU1OB3Zuoc04nnls4IC5au4IRVpSDXqqcbnwpVTY6qxINZ5w3W7f9
mjRS4tpGPaFfj1MwB5911QEeM+hpW7ciEiOgAjfx5O0czTRJLQuM01WCWsqVKP34c6hS2tyyyiaA
FwKnFwd495fKracb5Wt4UX44I747AYtEKnl2uJrIiJAcYe0jjFMViGX7MF+/Fo1I0tUoipx/T/30
BHBd0RwGGJ9sY2hzn03hO4+eNUKrpxmMG25SDRHEj4CzBdEA0X1FMozJH7MQuOdE8efTRCv0Fu3C
6luUlljgOGUewnirowIQGAxA5O9l3KF6Ax4TO13phsgPGOMYoaU/ODXWZ0qgBInOwV1tujPGci2c
NzSL0INb4mzELQ3HlikVRY1colEPxrSeOBj44GbIELKxk5amfuMVFAc5eqdNnqVIeBFE4QITVeQi
J0FtinkzDCRjlL8t9AWQo3QQgIfkYPL/NdqnUxjRRWmGGKN4F6UGGIjKzHuqbnX7YTSAM22yTGXg
PC3LMbYcva4+j3vPHFaxE+TeIQyc9mme6z7HjhsOGFRpJburIIz6ZJsECOPj/xEQ850QWkjo2LYd
x2fLeRzj0Rsi/wchkGjDMSlYbqc+NauPyBrl7bYlJ0o+sbDy5qqYejc6R5Ejq/faGIz60S0GTEv1
1Azhl7rrYKpaKHdHT2mAwt7WajlE3NMeYazk2kOijOU6g5CVmmihhzNiJW6l96ibTum9B+Qp4doo
3f68pXU0HEbfLOJv3F4pL3yeEIQBaNaHBE9cyIbPJnPp5CPIoooephLA9n5PRD3N16PE3xbKi8hn
+CPTRJfX40YBozGpIIXgjJQQ/Y86C02iWIVAMwszbPYEYX30VPo+mX8sO5ktzLO5O1V+bOCV62KU
sJpcx0/Q4q0pk6WO2dlX5ZQ6467UMr21am9yb6XdAjIN0IjxDz3tArlPe+kGHyn6L1L/eWIF6kRF
NRc7QiTFEO16gGkoKna1+9B4pB5XJQrIOarFYZFdggilzBhBLjzU6WiVbD1FCbpEst+9q4ZatbsI
cMewN8c8CYHJBhlErmA5OuauyBEBm9ViL5COSeGt0toe/E3JVRE+KNB0HsQ3mdHnTAyv7D52gQ4Q
ga65QrgQywCadSttmoP/4UcRtMQSlCMcpzXnFp3Rb5W6k82is9itSLSIYjRfGtZSAgmpXmJkB2BD
mNLnb1sq4XVFZkhL2SzGMy+n6DEn9xXbqQPtlIagy0ALeHJc/fnHf/79r9/G/wqei+sinYIi/yPv
smsILW3ztz+dP/8o//F/D09/+1Pbrmnzj/ZMyyZu86TNz7893kZ5wF+2/gPYIVKFIU5Jc4XLEYI0
jXE128PJ/28U+XKUVjiBnJ2EDjMeqmQh33MKqJaRP/7/hlke9qeHoT6dOQFNUhLj9LZWekJ5atwb
Xav+8Tz/+WLamh/T+K0opxpXg/boj3+/iL7VRVN8b/+6/Nq//trLX/r7VfmM6nf9/NxePJbHf/PF
L/L5/xx//dg+vvjDJgdGO910z/V0+9x0afs/L3j5m//XH/7x/ONTPkzl89/+/FZ0OUnv7XPAgf/n
P3+0rAghvZ/mfPn8f/7w8jHj9+6f8+e5e055Mf/4uH/9zvNj0/7tT8Px/qJNhwKO63ieJSyTjxue
f/xI2X+xJSeV1o6SwtKK15MXdRuy0Jy/uCw/07MJVvAmkfrPP5qiW35k/sWVyvaQirY8SRUFZag/
/+fx/7m+//Fm/i/r3XEAT/IhSknH9Fjy3tFKxLCrF13bA5Pxi+whqsBPEC0NT9Acov1PM/PK1lIv
thZDucJxKd+aPI4QnnU0FFcKiSCYDWhmoCRVWz+16Xg5OdlFJZMZ6fr28PaAywf+717+MaDrUJoG
CCsxqjHdl8s/Fn6eEak6AAxa/5ORBAHqyH1f7353GAQjEFuSWruSJ7ReDjNRwPDoLsiVK5BijMfp
LqwQin97kOW7/vwsSimHt85KcZGtoPr0cpDAdDMzjwsXhESFGjhSsEjydMDppq9vD/TyAKTQfjTQ
0aTJLBsHQ9USdTkq/M3jAJzDnYJ3DsDXHkcK0/JMx3K1ffw4qhxdtw1wRCRXoRz0AFMemZ1tkHz6
/afRymbDmK4tUEt8OW19aQ1dOrdyJQ3PBjCe6uFzJce824AynL+8PZgQr7wkT2D2pF1FZU8frQSc
uSNNhBKs9Udu0vrc//hl3uJstsX8+Hv5XW36VXzZbjY4i5yACVzF71xenApHi4SqpIsaiWuy7JnX
l0/LqQ0rDbraqintila+A00U5p1tAjGRCMtx1SKsMH5++7GPt5lSmgPOsm1WjjRNjxPu51tGNmoq
bIRfVjUKxP5sXAPXemeIXxclQ9hC4KO4FF6to0WZ+IkLRRxGGtE/QiaxPNTA/jd531y//SyvDYRy
J7n3UogU9tE263PMrfMoc2hO4jyj6C8OWHM57R1gruydnfbrHtAOPSgNPJ0Cr6eOVouo+qaRXSJJ
dcLmigZjA85FhddIZ0zIANGafvvZ3htvWb0/RQM0HEsZIkzBJKIfG5XS2UYOzLE22jexEGf/xmie
iYeFbTk84dFMGhEsJHtEdp3e55nVZReZRVrUIT2hqru3h3r1pf001NHqEAViO6ONeInrQQlYhY4a
ITQLA6ReEk3p09ujvbbcgSD968GOlrsrBaaeowQ7jyAHFvSNvu0miLJvj/LaMynTdIUUoOalPHpZ
TuRQYC7YykUkTPR0hhLpRlVCVapVNz3/G4MJbhbXJEc1xdFKdMce1EA5yVXvZt220PH3IGvgG0V+
dvL2SMcxwHJWKKKeJeaQxENHJ1SIFmCgJR2NaujKdYJN2M7O5NfBsRGa7oLPxdBu3h5xeR0vL85l
RC0tj3BpGfNo1ffK052IJSoz6VcfOoQWBiCUGbEJO+fyiSN8yW0LvSFZOu9EBq++RMmJ5WC65/A9
Xo7dtsKSow/NYkTVJmycgwUtNNX6nUl9bWMTwBFSIaIthTgaJp0qSQl04NAC/i9FuzOhvVKEqPTt
23P53kDL/fPTCWLasR/nYEtWssUJG/ew0Yiwc5j7jeXl77y3V+4ylytUEOECZrKdo00tF2EuglMJ
HPZpyh7suloj7E1Nov2kHdgU7xz8r+zqF8MdPZqRI9BT8V0QJKXEO06PZkAl4O3p+3Xxe4L8kpjf
XcI4Z/kOP00frV4XUS7EjK3OzxAPSH0q74WnKLUMVadBHmjwpFt8NqPHt0f+5emYQU0SYmsBWc8V
5suRR5DjmT9SuxhNHG0wxQuj9e+PwNMRYxHf0ywTL0dAsyi1aPtQHWm+Bfnnvvr49uf/svR4Ao8k
ipNXQc+wj+auHEKz7Drw4nGFkkPaAdIpJLuaLofe6ggkzNvj/bJ1l/G4kzmMLOWYx+dvHKOdZ6cE
qHD0thwPZ3RjqCca7yyJH0nPi+PpxzgsdIfQhic7Op7arAjRdpJ0iU+L5KCpv9BBPEG1YY1dqgc5
cwNmFbfbd2KBVx6PUE0CY0AMxFLq6BKzRjsoKyO3QY4vonqkbhll4BoDRqsNVffeUy5v/+enpL1J
SGxpslmHQNw6Wn8iNSqOPd9YgbJed5fJKWK2N/oETfwdokfvvLrjpcJgnlguaJNcTBAQv1yKsTeS
DMhK8TziaajlI5ItDc6fBqFwBZb57YVi/XJQaebxf6dSHz1bM+F8gMSpuwrPUbs/MR6svb9O7StM
HMqTeQX1d51fyHCL/EVt4CH+zvivvklL2lQFtEswuUz9T4fKUNQjKBeHmN8NbtoIcRKZBNiMFMH5
2w/6yhlCBipI2ag5C+oFLweqytatc6oJq3QOUbeavshifidm/OWApFSi8UjmyJeu7RwfkLMPIw+k
qVxVbdzcTHGAOHA9h+f0N1CHzaHnmNTpfn8CHQ4VR7uUJjhhjp4rcHQM4IIJnGABxt6TGXflNZTA
4Obt+fv1RVHkIQUlElge8rgaMUy6DTuD1EKZnrOOhZKY0cUNHk6TeCcP/PVVMRSxHJMoMG34sWR/
WhP1UEMQnifijmyKEHowun07YpD8+w/kWR4xB2kfFaSjfeaWMauEYjEQgRzl70+DfV6B2f/tQdjE
gtDNpjgLwOXlqhvq0AK2Y+ISMtfJgfbcxxC09b5Jqvu3B/p1zkgtbZJmCSrSYiG8HKgbSltCS5er
GlGE+xm3JKgw9BR/fxTPg8jLdHncl0ej0NZ0Wj1qAHhjv/eT4MLBu/LtIX5dZ44wlzuY3cq5oI7W
szsaQ2QALVlx2QT2WZx1QbEb2wqkZOv4SC2/PZy1HDBHZzvHLemVS3ZOEfHoZs5d6atREKg52TSf
t55tfKkAbt6UfMktpPeCNgiuDJUlwjXeRfFFxFfaJ3MaFquIeOWd77PM4K9fh7uGgJuo4zjetzT9
1gRq4KpWxrZH8kdl0V7Bw0TS9+0nf32ipWtZLEy269FEd6WunEoTznltln6MIq/QaKZaYvgYlQ7K
6W+Pdnw2LtvM4X0u/yEoVstr+GlPz31SJz3QjNVY3oj+a9l87aWFgGiFWWJy8XtjcYPSA7E1JFbL
oZB0FJT0reVMkSrkaophCLR9g/9TY2S3jS/FGe29+G4wEvPj24Meb8DjQY8esHenaagQ9FqZYfI1
lcO89dNeHX57EG6upXzOHiQrO1qsOoMVb1Pbwau5v9ZICinQym8PcbwseA7HtSk4QypnBR5X1B3V
U8rpucT6VuAUkXc+PFATuLluh93bQ72y1kklKKy7lsuVeRxWlSbdhDbgacbMORS03kFY86/K6vbx
fPr2WK8+FpuK4rNFHe74tEdsslGZFgTEoaf28CeAbmndXesQHuC/M9TyPBQyxS8hTQ9jitggojUo
aHUDhyqi08Qf5nk/jvBm3x7slTlkgbtKaIvit2MeXTBl01XRUBPolySWw0GI8QGLk32MeczbA70y
gT8PdPyyeAwO7AK9uXqcMeM1zcVHYqhgcq8nP47fqwW/8lyA5pduJi9FU158eV5kkQdAujCxPYxA
JMGOWvrOYgZwMEj5aOjBe+eAemX/UmghsiaNWfLAo4mE8RFUWUldDBiWrK7bylDDWukKmsbbE3l8
ErLBXJNiDs7UjEcd7uWTpcOkQBBVnE44LqxGRLxhYx2mEsXpUnx2f7e9swwHVEJS0V9iquPh7KZ3
tdM7GOPWNcqVIG7t31/vmqDaNnlTtiW9o4ukRqWjqkEkrfJi3HlTdyvN22ac33k/r6w/MhXbdIRF
OYxA5+W0tXMzArBvnRUJSwd5K7aHu3KMglOwid07Yx0X3Zgzvexdm0hEUU8/OmbxuAuhVDBn/bY+
oGK8H7bV4f0sdvnKR3c9wyiLA532wC+ZXuc3dMQqlOxdK0+wUunqAis3o0+6h9YKA/88SbsRq8SB
FGk8AGSPq3ce9Edp9PgrSAYHjE0kzMn4claJcVDnqWPK6NvsXu/cU+dbez5+EivjJPvir8UT1Kug
PykOGdp2G4zTV5H5+xEP1YOlB8mpyLs9frHGRFoLSGO1iOiDvzW3MyraJ6O9XAU+2iFvb79XDpYl
0eQOXYSfPPtouHxuSqcvWK2WNM/oy1z4c33mJxU2by7aZG8P9uNUPJ7fnyoHx8dz5ZmpmwCLISrI
t3QrgvAKTXd8OqYBVl524XZYsguFALSK63de7isHzYvldVQk0bGLHEMCDW2Z2HJ6toYWEd47TZLT
I2399pO+uj3JoiyAABRljoEnxWROtkUAtEKWDtV7BGrByBCvvzPMqzvzp2GOdiaI3Bavo4yJvPRP
rT0Eyy2E992/EWdpOqCCIJIkkO7ry20xIFeIBSiYW6OeistCwY62IuBob8/Zqy+I6jDvlzyUTfBy
FMSm+6R06TwmUVqs566+DoscAwIgrV0uUE1H6fztEV99Sz+NKF6OaNbVmNYFpoLwg1IMvjhnr4vW
mR7lVAfvVEN+NEOO1z65r6ko35AwHp8tEwpTLRBmXMK/iFOxghqOKfQVejmXyT469TbjaQGw6hwr
uu5QXKUX0665ynf6nV3w2iNbtkMlXnKc6+N7HaRvhkExTQy3jDTuBeFjZqlu42Bb+k7a8epIygbY
YtHwosj0cnIpLmVND0wEl8z4brL8c0/O+LlO7jt74LVxbPgcVD+Fi2H40Tggw2zDnG2sdHv7tLcB
YrYrY4zeWZzvjXK00xrbimZHodiYiPA6QpcuR59AI1P59op8dZVIxwIqZApK/MeNEuVQwVUFN1Cz
iW7Lc3OF1sAeYaETcQopexVvF8tHBLM2+eO8EfvmIdwkd+bvNvaWG//ne9B++e7mIErG1GVOYYNk
EKVaOAPU0L/kXRp8KTMLOVeh2/dKvcscvtghpAgepc8fUa5FX+XlqC6eHoPO0WfEJw76A8y81Vwb
7+z5VwdRyqU0yGrh0ns5SOlj+NhGZAiVV31yfey50sT+/TGAey0oJbAAElDWyzEg3JVOXhGcmcEN
RLGVZaXrt9fJL8vRMukwmIKsasE1HqcfoSFHpag/4YaGy17wvRDnvi3fOSuWqTh6H9ZSCuGc0BQ7
f6mlUj/z0nJYjkdU9nBXf+jd6nNTtuamhlXxzj7+9cVYCtgJySiLD2DN0YvpTV3KFmYcZq9XgMjx
hHHfeZ5fi1vU0SiCMGcEPIDljo4KxzBB1Mb4cvbbeYtrEpTNk+Bi+G/SzmNJcqQH0k9EM2pxpUhZ
WnR39YXWklprPv1+rPl3p5KVlmlje5nDzFghg4FAIACH+0betNvhZ/Hz8h59/nyLNe5Lg7IRffhl
wR9qPEGnptRZKlS3YWxlvnK26h+WbyZP5UJwiZy38Z/dbplrk5a+AVbhnDw1KEhNFAYyScdAvUBo
2i9mcu2O/ux3Eq80/j7VJJVX1MrEEDBn0piki4OgAN+Ww/00R4DWJUm64g6femkWm/XR1OoQdWUU
gCHOdUezyxuYMh/HY9l9aTbFXrYTBqfhO/XAN/ynPeORo3FTwRVHAObSMld7VgWgvpsuAF8QK9P9
QBt57ydoueryJP9UTEhe///sLd/7g49MQT5nygCuRoq1LW7ymrbRHUNkvwTDuBIyVufr09LWW6fG
EdVyzldTA2lvMlBDQYPkwuUFvTefPwSNT2aM0xUh+Q6Ev3t/QgnPsFQwmA0pv5PdWq/Gk+EhBxXs
/WfGtMFx2sxi7fSny79AWi6nS79g5ThNIA16EjOH1H7rXVRodwgcOdLj7ChO6gmuduW7ro7EpwWv
3hVaDzMCtBgUITWmoO3GSOFb0IMw3zUtzJ2XF7ds0oW1rTPxIGBSwGo4f2oQ93avDHulRkGNRppn
Wf2VHtd7MeTUGn07kMygvkyF5/8qXvZZnuX1DMcVDdcX8zbfL2lrdRtuGFFEwt4GJPgouP4VF/rs
qFgFqw+UWRFJ61b7R1IV+5rCtROr6i0kKw9tdO3Yfd4zSoQgo3TR5LxTETp10rxHbVLyAS7Bk/s8
FcEDdMnH2ZLeLu+WdM3OeikVMpCzPsA5sA12xSH5DquT7/xCzJxuOSQVTiI52dfLRpcDtto0Q5Zo
gqpgUkzqUKdrC6Kx1+UgW0JYcTMDykZVpnwr8qqAt6J7Q4nl2iv0s1NSL6FUCCqFkjLA+FOLkQnl
YlDSM4rgmkd6x4UcQhsNr7mWlp7xjBNDK3+swKInck9RksfLjobRW5NGD5e/3pkds1RAv3ggretP
TetOtyIrrvEM0RpfgeDs0kF+FTrrylV91gy5FQkoOFjwtqtPFkilnqukunkAZWe0i5Cy7eZfl9dy
5nNZAMn+n5HV54KcYIitmBsUpUOx9p0C9anLFs7EWv3ExPITPtxfgRxmiqTAwRHv631xQFTeRkL3
sMTa2hHc4srz6IynWWCucDYoWem5rnxb0sKBmWpaJKnBUHGaugYzet2guR0Dp5eXdlpaea90UMGV
zGWeg4fYGtOuBbIS+p0yur4qweDB0Fyoad9gs2D8Lncbv95HfbUpkev4j3bpvlsy8wck+CBR1vhr
JH2qIFVCwckhpLhtZLnZK4GOuOAAwWEjNcMWEQH9XtUzCxpTxgkvmz+NHiybgj9vad5GREbZXDca
Ag0+oDplhjGPSuR+EubaWsgZUJhiql8fH5kSbGHxMQVoHS5bPvXW/2sZRBF4MCBY+nJkPrgS8Fmz
yf0xcLvgvk0ZuU3m3X+3QNFj6dTLVLKW4Z2PFup4kPrAsmAuDMaHjEFjJ8inxr1sRFqO7r/x9591
fLCyfpqlFHDVXmKO9B90lLJb0FEQRTvxIbxSYlld0P+zxTEAh4KX8nY6XZEa5/3U8Lhwa5epeIcJ
NNIdiJL34U7cBA7dDcfal1dWeBq7/meU6EhTwFieuIsLfdgoHfIbAFkmvJupz7gHZOOoXKPPgtp8
cSW+nPMJSPQpxVs6EOP1jo1m11QhcgGO2E+RDQ/OwkOXXTnp59ZDPAFkIGoWEAXldD1F3OaiVsMF
IGb9t7hUb6DO2A7GVbT0p4gCallj2Id2MsVUwHOndqxJaZhAxsHFQ7v/p1jLNu2aK16+ejgt+0OR
EfwGEGUwI5K4OkhRC5lIW5sBTKM2YtNu44SudSc+DBvJ8Y/Jxnq4lvSv8pzPJpe4/cElBgvymlmi
oC895/vwzdrkbrGNtpDB/TCfBxdawQ1a6FcO2vK9Tg/aUkzlDSoTskg8Vn5o1XIvCwnfM94Hu/Y+
dpEvcbP96P1z91gvl+193j7qICgw0JmRkDVYx6cu0BYuindz/iHfJNthYxwg3bySGSwp4XpVLIYu
JCcLoPQqSMESWsL64PtITw6vgp5/CwP1e2MgWw0rF0LSLZpjDH9cSXs+HzTCIcsDrE8zlrvndAPL
NhuqQZZ9p4JKq7kzBl9AvLqPQWld/oqf75elYcngm0UGbtBqOzUUDGmhpjPcxxAtFDzG0iJ502od
rdhxtNBsNZKxQF0TMvjny4bPbJ9EP42Ei362SrP51LAlIhbMUHzI6UPg8KDvta1EB+/a9q0yovej
cGJnlfIHQ+ij+VWDjkJBbwu1qTv0HqrOQEcDR/1JVLl24OXPAYx8f5nM0fVleGsdkJsId+qgcKKs
pWyQsPsqekvFBD7knfwmPfWecYC+A6GaypHdpWlZ/czcaDPmjnoNfnl2+WTP5E1U4ymkrPaX0JTo
UQc4rPKkX8Gu2WZOvWs2s2McUG31rn7uJYddHRcmu6j6E+sAAC3zvR8jD4LDszwjSugGXwZuwOig
v8Ecvpe8ZYXX+mBnnBdjFNboz1KaklY+lGZJhLgltH2SxWweMyhjp3iFYKBcBV/NoHuGCcsU2lkt
0hOX3fdcVAfgzXvOUEB4f5o+GaU4N+Spgv7qdnRDp3iUfoZua4+O8ncJr4il/rxi8cxqGVgCyEIu
BgBvvZW+FPWZby5qtSgUevNeu7fu231yELzwb+1Zj/GTfFM9k69dCeynSf77CaIAwPQS4CSwIest
RWW3MM0Iiu5KScdHbRKVelOIDZw5jJFHd0GtiFeqcGeiH6CrZbLUxGmpDp86UdIj/2Va40LaiASV
O0+SDpm+MpjXAAbndvHE0spdRUOG2rLvoveELXtC74pQ9JY4qS1+ixcpRDtwr11c586kDqIMwws0
GjDP6fL0qusmqEUidOltGJZ26X3mSJmt3c4Oop/3MTwx3hXfWR5iq2MJjo1EhxIERZb1fdLCvFlC
dA5P5b6467bJVtrKm/Jw3VnOpNsM6DIdTk2arOdTXNdn2Q98C3rj/EbadNtsu5yJao8wlnst0J61
xXMXJAx3F4N6q8xKHnvFr2UhcqeDxCTwuPM3zY1si2zatSLYeyxZfUGwmmAPmRIXPwfSwe8mmkhR
7CZfxns4fFzEIba0jItb7v+/+v3kwjr7ffh6LZc7c+qZsZc1QFKSAXHGKhPIfEkpxlFhZmWI3HQR
VIMJONSjY2UaFHOvVhDOeMqJvSXAf0gdownQK9JasTsrf1LE6NDq6hjky1AgKUrTURfsb/2rDPwr
UWaFRXkPM3SBJN6VylK0WvfjhVhi8N6K4AaB/IvBLfhcMyndChAhM7B0zIvse9zq0sYoy0OX+Y+X
T8iZkHNifXWVaEZlltqYIBkp5g/11N9Ks/L7solz7gpXAikP4B7wVO95w4dPy4zTnMHQlbnNyIQ8
daAWMU5oKnsDqt23Yv6qq8MB4TR4Ia88qc58XHUZEBJB+zNm9+lUCoiLWHOeZsifHGvtQYNeW74x
p5dBhZwcubv0ZmaK5/J6P39SlcIniDimhagErjE3gSRY0K1C9jKEjd2IX+PkSmlG+pxDnlpYfsGH
D6r6mjAiRJO5rTtvsrvlaRV51hFFeEd9Lr/MHgKdz5arQAdwrXtzJoif2l7FHkYDoH8ts4xSsrnV
NuWm30Hz6CYPqDA71+Pq50v41NzqRWdkNe1YhQ00pUMV95AdzjAtN+rwIy+gG7y8c8tvP411GDP1
pWeuLbCD1WEIQr0M1QRmG9hhvs/SfOgkaDgTanyX7Zz1kA92Vve8GbaSmqMl6xbKS6/MjDJcg2We
dXxgrPAxL08NKFhOXYTygTI2NVVJdTveLLWfX7MjHOrttcT33P58sLOeUxuTptYnLUxBG1ffAvQ2
kAZtbwhgX+qwv+L35z7bR1urK8FsxwHtZ+QwjV7eChprS14vb8xZ717SE6g9gJkB5j/9bI2poXM0
vH828e/s5m71mm2VrYVuhCfakQv112WLqz7lEv6XygEzoZwbcCBrn1MNBiZzs13O8uBpm+zJ2sQb
46l6rXcye4bO2napI5Sv0kN3vJYfnfuiH42vHDEpYiNqChijMoAAOUxbKFNfWeDne/x0fWtHrHpK
6AMm8nqwI96EXepY0BbqCHGFQXTF2pkK0Im59fiM1QaokUtN5qb78HdgOIVjGbZ/EzkIkXiyjQoY
ymuifa3ZtULsvm8joFVyMS4ZDXzuKnSwiVIWwzDo+nRp7GVoU/TQ22kgFnYNx9wrx2SLOq6L4DE0
79NePaa313K1M2fRAt8BMhp4PrnaynmVJsmruKzoRMya18+Fg7C306QvY/dy2WnPuA2G6EoxB0hl
aF3uVZohN9UBQ1HMCAWE9ag5/ncLy9jXYgMDyur5XqKrKmctYlnZJHwP++gIGnpz2cRqxPafLeMN
rfCs5D37CVYUCnJLD7vmcx2MZ+DVezbPtV7b+9BFX88rZyfcJS5lva32+7Lpc4eeZxDZ7RKdGexZ
RTKDsXxRRIDw/VmSa94wewJQNk/aGR4qOMGD9qX/27yh5ua1t1TAkHG78oHPRTqinEY9G2IaCSaJ
00gHAX8SteqcuvW3cYNK+bbddRvVheHRRXljdy1veKeLWN2tjEeBqSOlZ3BkXXDL2ecaTonURQjG
fKxJXPzbcq9upc3sJl5/lPdoIR/k/fQr30kHkFBO5Ab8syapuPa2+HzPc0TZc/DtlMCZf1utvYoV
a6Cq4PYZ4/fFXslI1JL7y5t8zgh/n3z3vXTxDgL7kKT1Qkw9ccTI0HcOsgmKjPjV/rKNMz5MzxZs
n0Say6zHmg+H+zaEYtmEIPSLttcfwZlktgEk6Y8kOlLp6LawpdTupttp2/nu1U1d/PR0UxfzDM3Q
G9HpXKwijj9mUPDPy4fctDfLdRl50a14W91iy0Fr8yCTggKD3Vu78sAj/JoTL/fTJfur7LDz0WsT
y0Wow5U26bZ9y/eiBzqVEnzxLduHm8qFRcQrt1dX/vlaY+W8TOmaU8X9VO+zoHQUixmlEmRAHFRO
+t/FI0KUrn9PqRFv4jf4brT3KY31XvXCWHbvia58rB9RvxVeit1lR5DPfol/f88aIwn3R2zJ88TR
3SZfmJClDzdvmD3bwlp9tI7phtDmjQ6D4W55FPcNbJn0J6ga5rZ+hBL/7fLv+XwVnXyeNYZ+IlMr
RIHYaqqwcDMAHxo+fJEMScLBXSZfhcSvrs0Sfr6VsAnIgJRqmRtf92GgfO4lqP/JpNRXrgxbU671
VM/c8hRdkHmhPUfvRVFWyQx3qiakRZnSU8332V2wM47oRCR/ssHx99EjJUqnuIG1mq6CHeqOoLrp
7bWc7UzkPvkR6xSnZAghChZ1Gs3W2d7QqcgxzBvpIDkct4N1pSh5zrOoNVF+XeD6xJnTYBkBwuYC
Y83CQq5cvrbIkmX9vThLNGY0os2VuHnmdbv03smL3+kPidGnBlH4QL8DjRYux2jXQqj003elp+nB
eDW26FNvpqOyp4JYEs6Gn9dCyjsadh1SSOGWGTPuKXld9S2zzlKimWIFJOWJsgeeUIfbqZPQIYDm
XiHEtXn/JlZxEjixMupoM+Ql3L67UA5QeW1LKRvugznLEieToR3fYCXs91lQKt/lPp3n3/NQZoUt
9bE8IGVCn4ZZC73oNkEWo8usFJ0SH6s8K9CR60zl5fLBPLObwNp1cM3LyC2t2dOPW3UC6l+VnrqF
gMBNiKKVBbAeYb+quU2Ue1P9cdnemUN5Ym8VoZUsTqpa9zkxYvurDXBTgILXkv7FI1Z7dmJklXwv
DN162bOoxmtv+n3ujq2NXuzR2hYbuH6Fh2sV2OWcfzLIgABtdMpLVHpOv6JqNoaF/BjqOT60R7gl
sx5y9Dsvfs8IKc53Pu/gy9/xzINeY9/g1OGup8q8HphpwHbXVWgtD3qkRam6dBthizznVbrHM3kL
0wJkR3B2kuWvbxKYkIRimJBlD0XlmFWoCKrkYtOXy+s5b4V6oAJehPGBxU8/ZEe05uoKzQtIhAXE
twbdVjsUppt0c9nMmfI1weTf47xejdSaFvGLtDOgYjXZxjeZ/KC6XYiQtC0Dq9rfAV1feynTX+vS
nU3O2DSOGV26hcPqdI3iiM7AXIwp2VEpu8bG/9s47zU6BjcrMpa/gQMegdxFvspWdKYXC+/tB9ur
78sA2/9sD87ghVuEMH8orrbrZbve5PvoODPf6BEFHIskMULf0Rl/mNmGMt5VJMGZrV5IYwASLFS9
0Hmefoa4Rw4PFdrMHS1rVijkdankFoz9fw98Jd9f2fAzAWdhRmbQi2I6qf3qugqNCq2InncNPPcQ
yf8QYbxqXcsRvscRbWf5q/A7fb12a5xLd5Z6IaSUBiVucbXTWTsKSWX2PG54UKj9927YzjECGd0V
LtgzcYfxMgCuC5cRDa1V3EnGrOQWDuFl36LZQzuLJ9um3V4Lb2d2jGm5ZVwElJDGePrpjs11Pakh
bPKuGPXppl0UAQsSum3mN4p3eb/OmGLAgWYn3SXe++tnYRrHMu3VkP6D0eTogWdT8VLGJQdFEppr
weDMc2Wh0AD38W5tTaLBiEgWoXNAkhyP+g2IMemIynjpZnorHrRwFJ/NmCnMbkZNqG1K/dfYoYGg
V4g0Xl71arxuqT1AicmZII1coGv66vVtlHM+pQoXCIj2h2iXbpK78ka/ZQByg6D1Ltjmf9Gc2ude
6Ol2foey+9UQsZpC+t9vIMjzU8CBMQp6ustN1fqoovA1Gm/ykJbyzNxBKhGPyu6BFihX1nzmYCpQ
RixJFXVOOjKn5hJDCWerwtxE0VvP7Ei8lgec9SVWwiOAjPQTSg+pK7QVmiW36ROvtRBirB4Ef3d5
684tg7/P7CriKVRtV9BfuA06rV4aElp7aBBEgy3lyoc605wnlHwwsfpSpRmJLUQXrKPeaCjl7A1K
wqimgijT3RoQAn4x7JCku7yyM7XTxS6QDkmxzuB3rGAWyslnaYNTfGlhWOBBuzXd+TDdoGH8Xom5
igk4+zlVQKMgbQ36FKvI2UehlfgKrax43+6rR43ahVPu/NxuvXiXbJC0d0vpShw4E61BX/1rc3U3
5oOGUnbChZR1r0r6XShzz9RfC0veXv6g1+ysovVsDkHP+Di9K7H/66NcrmbGIh+TJE4iXON8XD7U
OiU1KKIxHkNMIedYHS/0IuMuwFhBAzlGAmbMUVPTjY2EXl5TXGOOP3fWPppb1v4hf5MaioulwiPU
QvLDadsxubG6JN/6Vn6tKXP2M35Y2cpFUNJrJiug1AInuN3q+zxVN3L+wwj6K6j+cwkbg7jUhI2F
qw3uvtNF1b0qI3hL57bx/O28rxFzEhzjiNYI9WDRVW/mV/Nn8lx/R+LRvewrZ252OqdLYYFkdUm8
T01zFbUIpvA9xfTvpL5oU74RlT+NAKqjfOv60RH1a+Sqi5t/8pgPJlces4D76VqwWoDNb0UAV3EO
g4SNGiOU4Zqxl0bBm6ry2+WFnn3ILAQfEO1QO/z0dqpjkSYr1N2c+OZuwa9mN8K2psR9rTV51kX/
NbQeQEKySggyC0O9f8jCF3hq7DD6c3k153zT5D4DIEbMpOt/um1TLGtlGOqVKwjpJqPfNJvJQVar
23wOHi6bgp7wXLD8aG11MQxNgOhRI/fOLMZJehvDJB8eDCObJXscouyLFQ/yhLLzHBubOmNoZNcZ
ffKty/pxvEtmKpRB0n6P4xp9+IGRdsULUT38EZUKQriDWA2zHardVB2isvEFV6605i2VChktWLHv
1Ht/kOP+mChGXNgK1HRUQEyj7V9FuQl8R2jNNvKUeFCmQwwBcb7RQ7NBfF6pLO2lnNrjPCtVSHk0
Med9mCC8lYFdrHrsjSAmDrOQV+VBKS1/PBjWXMW7KSm70muMMYrtoBRnwP1GU/6a8lJ0i9TsHFlO
2m7TJQwxIwCiNJVNW6VWNkUmVd2mSdqqd1A0rFA51svKsNPclHjZKr2JvGs25lRL0yjIbiY1kPPt
3OhZtcX/kezSi7oXXMsotZepE8PhlygA+z8maYIYZlF0Vr9ZJFVmt1Tler7hyVHprjJaUNuVXYa+
YFQj7LfLGl0fbspIhVSqT2lEeRR1GOtqWR4Q3FLyu2PXokvvVCaYv70Is1t5HDVpYc4FcQj9NqJp
mV2KCHWiy22kzc3QSC1l/qpXMgaPcnR0J6UYvnWDlZq23g9V5TVNLAUoKyIAXr+lgmr9ZSZUD98m
KTfEuygL+vzZqlrP8LVhl0sC6rJKs6CfshT+zT3i0n16i0JooLmDocSoHKqJkTMlBhbbKXkQZLbs
9zG71cWablt12oZf5mBEKn5QzTJ/6VtTrty2jWLrTsjjsd0bqAXr7kI1FPxAtSp/MUuGN2wjporm
jJZZP3dscW2LbSl0t20haN+DEgVzu+lVbdgiTJrCy9VUINCjIIA7R5bn9GXqxxj2o5DLB6HuRZVX
slp+b2DJ0XRstKQ0d6g8Ns8CMKt6P/tCnzsdvXj5hQwPaVW7GIJJvIPGLROOBbqkpptDgPY6VI0s
umTweXWogp7EZKzkDOSyNi3orDRPzT1z58PtWJXJi5ZGquh1TdM8VEHt341hn/i2kiEx62hhEb7q
is88hM0NI4abSNDGCSTLND3HFAplO4bZ8etM+yzfjQzw9ztpCnNgLoiEDYhdNfpzlOk9VC28l1AN
7KLWCWQ1Ku85f+otGII6fC7rWWj3SLqkohfFU6VtjXRIqxuWpNKGGIOg3Q2VIqa7dpYMfR9XfJdN
niLot836dNAdVK9nzcmaDMlhLS2zb0YVmWziIIulowxcmn+7Oq/FAvbLwjTcRpn8YVMrQI4fi5b2
kAPtYx3Z7SRWqXhEmndox+1U5zF6F0oVCbdZK5WvMMjFv8S8zB5C0fe9AGW7wRm1wSCZRur7ucyT
7o9azWHuTagzPkb+6AfbYi7Q3jRDw8xsayjFH+g7m4ih5T1arL469Lcho/S6LYtz9FSJ4+yVGbJi
tqTp5R0y2YyESo3ZA+SY4wbN2cxn2r0vCuunqndGc8NQTAFpCxAjIgapwas4hDFYjEnuahtd3EY+
9KUxhTd5I/Xtb7WTrGpjRW3fO2mg1b91KIURogu7kG9VIb/kitKYG06q9d3kDFRjLJvrXBIhUrTQ
hpNGgE1OWA9qtZ1ohYtPTeObjd0GoVW7vDsJeYmUjOqGv1gBlB2q8rVGO8HyoqzSQ08Qtf4t0wtl
NwlyfMj6urprhEh4mzOYsRHJDeZfgTl1uV0VuWHZatUVSHvzCNZ3wnIs1BzlYkfus6RijtEKVNvQ
rSllc7vy1Yi17q+caGP3IIuD1rhqrufyQpvYhUwLt9ZvYa4kCabvPidMjkA6HnHDghR+Bq7oAd6M
88TjIS53tpnP8YMG4wXSbRCroW6r5AqDOIzBib/mUhUfUEowgZhOEHw8dVmrqc/VLKeZF0ihYhwq
FO+sg660Kq4KTRBncYIJzm58cWy8fizlydYSdfraWu3Qbetx4jeZqAE1dq5WqnET9M30Y0LitPbE
qCSoSmMTvOR1lf0KhUq2bCiArdpJlVZ+CLjNhj2NHh8ez0BuNHvQBfGgxH1QbDrF5IP2FE4eZsEE
E6pEpdTvx3Doi51Rqultn/OOQsquD/byLIdiZZu632c2AkzRa8K/gg+g1pFpF5N5VPcoGcbCrouq
aucjC67Z6oxioptGZtJ5oaSMSMC2VThRT4rMbcf1fJi6hqZDkyI9fFQiWZAPEnc5oqCBUqcolBh9
9FUqKwsd+6HpnxulLP4UZa4U9ox43QMSiqWJASO7G+WyfTGqZu7+aijcZvZk9cqX0TfnzEn5MRSz
0Iv3tUNtagUI1KSzAnRhozq4U5qu0O/NeJjmfYY+QXroLGsUFn1ooUbPGl3f5qAFXQDc2pfaYtNk
kj7cofFslLdhGzSNV45pjvphBnMSwh2Glnh6qVTSXYROadbAxdYUzU0gomrp+IJpZoo9GRrCmn1f
dj+SehLuqZIDjYeeHLHzpI9e4W9OnyK11x7LUqjljAYHvqBt+qyLQdllgSKVtjFWUnmM9NIQ7mYZ
6Vi7CcS8PghF1NU7tAQbdtWHfctOB8Z5HzJhJN7YWVIk0yYKEitxVauL432K+rX0WKu+FexLgPv+
UzRNeu8kcC58M8S+HCDuCDLDLWdxiJ6mwS/u4lIRn8LI6P4ESiH2yIjGgzp84T9RJk7rzoQAvczl
/q8ZJGnwDdbwOkeblcCxG7R0coeimdFDZHie6y5XwfekYdAkdmKkOPtgRHLkpDEi9x6FyqY6CMo8
G1sxgm7SqatO1e7ySRLhkwcsGzpzF0+hreat+DVDkLPcjBRkDceCSqL4ikSoMt9AVZPJxWGIOl9A
EnwW5Vp3MjEQko2oN1BOS3HdIYcs90HnNX5m2sXY9NpdOCh9dD9VzLK9ZEo2RKkn9HCFlgg+btVU
tMrXqatTLeWm7lsUBPW7gshkT8r0Rw5leuRjkrid1RaOooYPjRCjqGrpmz6EyK4cm9jR49Tx25JG
oFRwMGUYEBtNP8Rp+Drq6r5Q5D1qN8G2KcRdkMl7dRjETSSbNyEa4siTElFA//De6fzay9TUK61s
o4r0bEUtVDZDXe5kM29IGZN8M8rNra73r6TW6FQ26lfE2DMnLseHSlJLmxC205v8rhCCP0ZqDZ4f
w45a59PTUOiJ0xv999GPwcrGhWRHvrrVetjNkdU6Nk1Zc1oGrxDNuzE2kAaOevIEMdj5Gle72W9U
oz40ur+fkGYX5+pxMPIv8wRiRishUSnqJ6vnai/M6iZJ8i/WKI52Eia30MK/Gq3/kNOG3HaK/6Pq
g5cGYRqyVO2rJk61rXTRoQjGP5qWPhlzdF8G2Y8ujrZZplc22nO/h3x8m/Ku9tpFAZXS3gHEzFbW
8208zb9hz9uqdRRtWql26eiA/dRRQpi4OB19jPba0PyYBfEnLtK65NmxN+fIkuYhdyaKqd0RCdtn
uF86lwfFHzUqDvKUzFvLD6UlgEZ2ZEk8RUPhe1tIP9RG8nroOrghi79BbX4xSusWZmz+t0DuvMBq
fLuV+kOTVsiMD5kXajQb+viViR0OCG1cezDFneRnP9J+3PXQ+fVyvSEJ+l6h6URkvRUMBjZGvIPA
Odm6gBxIYnb61oyFF2Teh6/thP6vOkm1DWUwYwmFLjo618jzlAjqXRDLv1L64QMPwV0SKrLjy8qm
Tf3bVE4cSDO/DGO7U5Fy14vRnXgd2zE6tXY2woGDHq6ElHYuvk5pHoRO7cu8qdRQkgo7Lao5d3p6
t0vaPW5K9m00dbRU9Uwof5SalHC9k2BITV3tTFV4SGoz4omWt15o8B8H7gAYYeDDCMNxD5E76vXy
XvKbG79ot2XcuJ0SeDjeXSlkt1MqbNNC25KVbEthbOy4618GXX1QouwxH+YB/PXIXzI3cqnfjJVx
oC2xLVvJ9g35nuH51O4q0XRx4rssX3I74Xdtzt+ldD4KkvlTFIO/UMc7apzeFuX80gj5I+yq9yYx
sJo6pybpVCXfNbPkcUjEv+Ns3kxj0rmxoiYOuQeyjmEMzWzC40Bujwge72puKVLiTVXJL1pR3wxm
4ZmV8NPvlVsljyJ79qODVEn2UHA8TIKoNYyiXcKv7iZZ69EH8MQ53cwilF9qJzP9z83QxlVEBllv
5cz/Vouw3Iz1tpWpLhvFa9/494kvDDb5lgy5Zv61kqqntO9S268zWzDGo+9n20gyPKiib3kp70pZ
us00/Vls1btaqI9DQbaSKG9pbN02c7Xr23oLOehuGKQjoLSdVvezI4vxfR7IB80QduY8bQO1BziO
7F8z3llxeqRGs89LIeddkO3zIUfctqRA9S5dbUROm4UbfTD3sjXcV0azMfzoyMvVQUse7JvsFt2c
UJS0ShcdtQNXyksu518oT98bhf81lAUnjCcE0dU3YWpoCOsImov+D2VhULJSJyyKg8ocxSCC1xPN
TdfKu9kPjomcD67c549xkAqgC9SDpXVkutFtIcbbUVT3fO43ORZaO2pC8BC8Irwq0r4PlfmgGL5o
a/PQkqhpP8lfH0hYGTbM9IdYQMW3zfS7WrL2iATc+1nwLCvBkxnC0ttWd4ye9Y9KaXBWGHPvnDEI
Uw9uGHhgNCGz+yy9iYeBlFdVb8Ri+l4kwUFKO9h0E+E4tGAOp5RuaJsjYGMhQJU10VPfMvvHaOLN
GOhOgNyjrQ2KQYUu9lqhrehlyKgbG82+MvK9gO7oNu/NALJcShGq2CAYX1i270uVm6via5spot1C
9eMkAGn31kxnzPYLTX/KSh1CMSFT2q+lkG6JawfVSpY8mvKLgstWPyfcEGcenye1eglmY35NaGHd
xl3iFe38RZfmxzGdM1fWU9ppFGbv6lnPd30uRi/53CUHBJmLr6VlTDdSRwu8Z5tSAsvUQl4C5/dO
6ZJKe6tg5NW2aSMJ5rcgEaLgnjefmj2VaoQwfYQj82gPmqr/QqPS5+mmDWKc/7XULht+aQXP3ScU
GeL4V94JdYJrSZVyHLLIt95Ms2hv6ko3R08wLV/ZLfScb4HUUxw3grIttkHbTLkdiui18EDpNP1H
DEGiDA9rJpU3vYAWw12mxlX4II3o5rmB1mWpPUR6L9lwUZjM+wt+9aaLeXZb4LXlrlX8ebYX7tMa
yrY+j+4sdZoyDwpnUsIsLDXNjdShzO1Jogdi85xRIbjMaCfbptIL2ZYWf/EKgaKWu1LVxIMLcVQ1
eXFXjMJPw2wbZl+U2hc80a+rmNwxmhio+j+cncdy3Ei0pp8IEfBmC6BQjkUjGpHaICRKgvceTz8f
NBHTFFgh3Lm96YW6lZWJNMf8xp+WTC1L52cE1rhvEihmGWIYYi4clUJQT7NEovSGq2BWfMU3Gzch
gXbpN1Nt1QPL16c4aPfmWzn1XLtZ7SO82XInxJFSP7SWgNpXFvpA6+ieJrZv8iVt1MCT25qPlngK
vqtnmV5v54bmbJaOFFb4xUVB7Vip+Ep5In9pM7PZV1llPplNmx67QTK+99Yo3/EXNIcyDeTvMX4A
t1iQz49EmCQFEYxBF8iS7siTnr8gzU7doouVQ6xm5TEs6/omKnB57SSUOdxy6FUMuq08QqVDVpLv
ctEXkpvPBPguvV846mqOT7sb+WTE/Hiis+5NNmoTS1q5tlN2reUuZdbcaUq1Cr22z6TXUNLzm6rL
yv0fF/WuUvQ9UI/0qSKo/9Zgz7QsU5pGx3k0EAkTJaE8B4q2XAF94hhDH74lGUnPXFM8HGsjVTy6
itFvEunOCSK9fphwaHrwJyqsjtpb1bHI+2Rm4hjuoUvTWseuborbMFeUl0atXsVZzKicxEPygw88
oaPHAcPUfDwQPUfPUYBdyiXtzcnfSbWq2RMV2GXJDMtJmow2jRqX6i6t1fYSp7Vv10EphZ6a+WHl
ZIIZxpcx8dP6IDWpdMS4Q7kMQxE++n4qfIEgPf4uO1nKbdR8xJ3MYd7LFDJc2qLSc6u375NhEu0U
h6ZMT3ViFHZdjbfpIO1wYj+UZn8wAuEej6SXJAszIH75PTnCF4TDHKVtuLhoDycTKEM/32H78rXR
rXep1+TjHOi7jkBoDMObKJFu5S44ztQF7RoaAonHu9rOz8CxH5VYg+kb9bqLdONNE02HYAq+ilgY
OgM79zERRLfHuzEQAe225S6PUFiiynXuxPghCoZDJY0KrZ+hsPvc+FFrcN+1SfiiG9mLX2IJn5k4
tFdabnd5vKtK+jdyqhh2kA+CbUwSlUtZKW8FP+CO1XPpbGXTcYrFe7W0dmKaHZKu/S006q0qFAe9
Tr5SGCJ7i+uzVmtuOmSQUPEBezQaRFooqJlUVlo+mKJVThM0v7F924V99jMOxnMS119DP74Pl/d4
zjvZgfCFPs5UeH1Vv+i+cKiqOt3Nie8oRvWi6DHxx3gDhtfLUN44w+T4OWcQSoosuksNQN3GMBL4
sOXsqC8fhIEp5vkJ4ajflPY8BAi8SZhKWw7H0R6S5Dmmk0XtQqq+RXORXrQZlncZtvDAcPnBhd5w
gwQvUyVtHvQpdEwK+mfOg7yv5ZLfbuq2r4kXpt6TcMnGozS8jwP2wj1U8YziNSUcO8ko4TbiYB1m
Q01c3Uhr1+jK0Q7T4hKNDaQGra4cPSCKbUPdU5TqSxWoZ+SPLkWc3hjZ5DRadhC76XlKxodeLB6L
qHxGEA1Zz+LnUhVq/AQuvN97cpzSFy6CQyqGp1RXT0FWvWiW/2QutW5Oy0UszLvcaG7h599EJRlx
Uvv7SNBLu+plqL1dqzsSUWOvW/4u6VSmn8bBnqyCjTYqyI60ySE2kX33EdvKfOMLpG+v0efvaVI7
Y1Hvs1G9lHV8o8i5J2nxbdSQiZtlfcEK2rKj1EKacAJoFvTlN6WJO8/XpwekgypbSCE7DNR9CbgI
dzSiPzH/FlTs0kCQvsjq+KvwC1fK5ftazJ54177WJBNF1gFV8+UXrol9bimPidLkttlol16H0q5L
T23Yv/um+dXHq7MLfceqGv1U5xQ8DRMkaVEfk9hyUlOJnSqdXqgyoOAf9cIuzuX2lObxM1JVX806
85HDn2l7WkZkhzOcxIRa1D4n8VLcOtRIVAtjaUWA3XU6ejq7Rm9aRx/i57wp930jHSoRmq0/PvhU
aykD01L0k2Ry+5Q8uSLTiQMqKbSOtUvbCM+CRisL2rlgS5GPlwhpccoPTZNjGlZv8jREzmhkX9SU
Jzqaheeo9i84aCmUYwnLKR64Q/BTHb811UweYDgRinxhK9qGOjylqflKm8JNRP0wA1wWxcyZycKE
UL6oeHrMzTv4PNsPv8vkR76aH+cSpl/bPCD/cg76kDcaD6bReh476sS1uTM5fb1FPD1XTqwVnlAE
p8VrnI1oywYs/7q4yePIqxJciRsf4eBJuYmU6DAOEw270jOV5xblfc1qHJVI0Cyq51GZpx17PreD
BCy1FepwjwbtjgJmeYtyza/WJFezVFQGh2KX6Ooew+iHSst2vtWdLal+ofMD/vh7LjYuar7kKWDC
QsHTy/eqbAhdxAdRED2LZsJirqAkaemE6eAKY79vysd5GO7S7EHSZacbDbvT4GhwxkpsEAxt/J0m
j0E0eaJ/p8T6xRp9J7LEF19MYJVNN/IAjlK50fAfFKeYTC4+COJlzO/Lodurge5GSypBvVsYbbmK
b+o82At5ez80r8Zwbw5fq3G6UazYyZOHOmuehsH0Qr89GzlFKdqDy2P/tFjBatEXrlN0JHm6lfCk
DcM5Ef1T0Hc7M/EPFdmXZBSO2ROsKXNwmOlriGOEWJe5B47wqJoJFaYQZ2BfI/Hl00n4hnSPaax6
pOl2E4k8S6KbU3GSjfhLqFQ7SnwneSxcUS7utCK9TYv8JIjCa6nPJ6lpqfTsrWrYKyVE1Oo4pMEh
09o7RXwXqrPcDV4w7lNrvLGiwR2bCUNRzS30x6QhBBPClzAZHfob8CLyo25C1Ri/l3OMnbwOxg6z
hnA69BL1kbD70tXV3ZiI+0nQbwGje0SO58APLlVanmq/OkRJ45LC7ENCxTjADKQnTxa021gDvYDq
vZ9CEOi0XVn7bi+ZvOvDiWbXPm4Ityu2SzgUTq5Uwo0+jLZRRKiFh/lplm+yqX5KDXqOSylUEmZP
G9s7VVNdnQ/WNcJ+yCppp8il4aid0HsTha2Hvk60U6P6J3G2XrU+v9FFqmo+zeh9JgSWSME8Uaje
0gazOyMS91lAJlHpFfjbqpSPWSrdJ776qkQE7+TffxopPLAVnxv3YS+kxPaWoel/6hL5WUynziOz
yE5pnwSuYYyZV8RZIToUpmvdnnGt20tFNMKDxBzglJRpTcc2Lod7QxxF+tdjYTVnsR38cxeOdHBr
Ws3fpBmGuNuMfgVZNJSmwp5aBQKTOPUPOpvJS9EkBDJPkaq1ffQZj8Tvk7YDTknYN5aFb+5Ss6E/
reiVl5m1K0TKuRyq5H6YCvXoT9V0SBIh38vjoAxuM5TzkQhAcZOkFo6LKe1ezQl605jkEsnUuzlt
ni3wendtV4QPbW0Kh7Eesy/B3HF18iEIFqJoumhWnBzmVrF2slDVl8BAZBxjCUqmpcl204PiK/bA
B8IYSbktE7XyTy0qHMKdLEUiFaCJkumLiJaJ/FLSoBpdtqIsU4LGRVN/LIy5QpF08AfV1cQsuzVm
Ic1AiVNU5gSMEknPF0vxS4AFppifIur8Bbs0Tb2elMIOQwN7PlVNxDvcV1DSo1JDsWiuNHUfmX1y
P1slCui1334J20LpHJ1aC11B+rQ/Of3SpagV+vz4v7/B8vVLmhTWhK7D5J/7LhvfGCN7q0Jxvmj6
lC+wJ/JWnQimthGBiXd9W80HIx65DQ0/EI59rRS7UvR1SFDJaNyATkjvZnbAk7WA+2UBL1KtFNqf
tA+r92iaZ1oRuak8xsaS8oZS2z3WtG4PFHm5Wny02SKnCwwiyKFN7hOamqx8PEbf0gFxREMs84MA
8k+3e0q1P0ECUFmfDcur4liNKVpSeNNplyzFqSo70Rgp92LVZoeBBvtdVsnzUxUGiacL+eKd1/+O
tOCtHaV7E/CQLeukuEKkxm6o6QNtRj/Yjagyek0MTGSi8X5jDn1CpQr4BgYK1U6XBYwkWuldCQba
XEmhkdyMaINx9EDOhG5sJvJO70QusDzmwI6wKeqme8eKsT50RFJOH1TjqfS71IvaUNiH4mjR8DaO
adMb3LPaa2cmuWMChSOySSPXbzQIcgGc1gbIxU7OQhzmOElTp2t2QWf7QeX57g6m3iTRBXFpCuay
b46OoaR3yii9WeH0GOKxjqNmNrN1xHNuZfDkVYEyZ9Qu8Srn3gh+S1lyZxV9vG+z+oQqcOdMAoCj
1noaQ1oHJdoyTiQhYyqJpOu6/xj2VuENM+e8JomdKaAapDqaHEfohCikSBkZJS3KmMQEKIkQjG96
6qtuKWaVp8gdDt9hAnIsDy4xtGJg59LPmuzdxQc5ccwBpcpwplfiU/iyMwUXQoaGkiDLjpj05Mll
Mx5GxXhTRX+66EF7LLPmWQhLaZdWcfeVuLGmiUVPm3DrpiRZthGnpfLik1bp1vhtVIQ3E19JvBut
X2og3KQJKYs5B7Oj9SArLIu3vfJn044y63sel/7Zsip1R7IpnFXZD0kPMTsIq/xchNGl6/2KXGEm
OEGF1ovb8jcyNTezQWis9bFm09v9MfYhJUSjewNLTCuJK50EYXhSytC0xcQ36fsX3He6QpuGPpXW
1a0t1tB7DYr8QRVchFY66Vr/TcRHy077+J2IxhBdAtTR3JtmSiBUC2KpB6QUo3qeZAE6YWO5g5o9
Ulq6SL2MtzW4CFuNxj2GlnedVE8ulnjYKgGyoXg9JXZL2UGpoYuV1WNaKkHQsBDwueyunKIe/VVZ
PiZ6Q2t7mirK9lXjNKMQewjItxSvis4Va0F/SKZQfBT7pfYPzlja57EIm6TuaVFOIagJFhiVO2RS
HfjFLT950I2jKInFm6FX84NlCTQ5Adg9mZVUvEW5XD7kOgz9WgvqzqkmQ3qkH0Qjrdf9kyYK1F5L
vzkNNCIdcJDxo2CF/VfUguoHs+C/izvC2ihr5HdEdmD8TjM/fCIkgJWU+v39PFM9I+BOSoMWXScP
ji60ummrWkgfS4lUoF0tvbxna5oxxAmyLKSiNLSDY2ZZelfnA2+Y0ZkVQVg7aR0FmVSB18B3uQTc
treIthtvEQhNpNlGE4BLEosU4Xop41bo0/SYqGZtumFhRXphC60w/B77FKrPXE9BeYd3SH3D1dw/
pSSMX7VyEL8OZER4VSF+dddoWvIWFpOwFwthlEnax4hEGsrcYSjmeldqSXrCmlXdd3PE3QcVxxPm
HqOQfigtZ2hVupmlTMGD23AQnxJFyiEVNuQT/O/UlEgv7nLZLx6sqosK2ng9OQdGC7qXZlF69NU5
fKjxPNzTeALgNrUmLV1rJDWM5uZ+RGTwvUaw7gYxBNnNxSQ718HQPxhEnN8SvvOh0/r6HKaJej+n
WgYEhT5mZJtS0Z4nJVd/aIRhTqT745e8U8IzlPX4e0UP+tkUU7O3/byx9m2jDUeVV5XmvkYTNsHy
8ZdKDUi1q5KCY6MFwOn7UghcjfqpEw3IJg9dSmtKVpvzVIbzryxPqp0vTN1zOqYh0tGk6HFv0VUW
caDXze5JKqGp96QVX4c5p14cpOHvqkao3dejIXGKUkmIE8GoUtVvUkqZFm6qT3WWyjdBJWZHsfCn
PESjOZ6bc5pI4y33TvJQWWnd2wIBx08tr8fW8RvuUsfMaaanbV/45MwVgIxK1dof9TyhTDkr2atV
0Y1Wkk55HUU/4tHptORSKFJ838wm3nt6VM/FDqARHvdlLqQ9kGcxfbEmy6cBzsUFTsEs5HPVVOUZ
NVzlPsgEK3P6XPLfWrPrIeymgXWTll14GqMFg2UGZVhxtQik8EFh6ccRbem7pEupGXRF0GIWrUs1
EjBRoBm0msOicRTgGzeaQcw2iLNGqFZ38k2iJJY3mZGqHulvU9zye8NXz4ZepqlTyYmf0EDRk+ck
K7JfoarEDRi0YcxoXSfF0i8IotkFBOeLXjGkmfyjLKbYeqqWnfc99HEj/KEbfU08OMSBp01YV+/8
0qRmUHXWJHH0S73tD0mcmYkXKoKmHOXaxAK3rxpuopAQMv8BMnOgtVw0jegJky+K2OCpCIq3vszD
PUR5MO9iq2+QhUfjXCsKW+4sMK6D0ZfhQW7DQLuRY8iCrjL0lfQllI2p3aGnQRemSOZM+w5oiYJt
xWOqHqa+N5oGgIxCxTOKOhz2pl75WkTo4thhacqym0TcXaTlSUdINmrIemuCoEuYLWZz705mkfpO
MgJ0uxkl3BlFW6pJWw+lTiNmF4W0r88ZQDjVzQdpjg5lF9NA1oO5ZEV1o4OA2ubU2u2oSMf6tUzK
DIgQqBMFFMykGzTSJ02C0UtlBdgitRRvROYdrcLBaJThaZKWVkoch8Ap6mJUJ6cvE/E1pZbuH9Ww
CvK9GkIZoiOLzVgTddZ8GbJyQAaBALS6SEG8F9XB4LH1xfYbL65WnCJBmIL7GHzudPw3WFhZCERr
cLf5AZi8IhgpZRQHejOReRywy9gNO3lX3403i90Qj9xpPsbeYkeS2pIjuu2uu8luwoO1JwmGdoTq
yaO+C7wtkPsVJTicfuHHwSoDmGit7X7lpEBSPy2QOnJIuf/QWBdhBO73Q7cF5r+6Ah/GWtEGgLjC
C9ZBrg2O5OnKKdn5LkXpwQsPY7rfloS4yh6AVYUojoYwq7JWFTGaPi06TahcHtXZ48F+zEbHvDdd
OmU7cJBu4U43gMz2ySbU/Rp74OPQKyi/VPVaTGu1BVMfHLo9QE+vwX9xC1F/lZn0cZwVQWKijJtr
KlMU9wOksUVVuD6X58YV9u3ecrEB29jHVyeGGAB8MXYz4Ni/8fUl9IWmi6UWwuP/nVi94/bZpKhe
5cKZGkkv6p3QuuUVsj7uiOvDamxdfR/zJJVnw5sP2i568gWanXa5uZR//sZPB/TDiKsDGgcAmTIf
78/lKMjVTxDghifvC2qSp+hkuo07LjLJ/Ou3yIsBVdjd5npf05JQ8F0lBGXSmE6tDkmtjWEtlEoL
40V0Fn+k6KH9uqhEy17h+Ya9dQNcZTDogMt0dIAWaea/v6cvBpWVxBIMmzbNvhh6Fn4Xq3rLJPGK
HwH3DNJGENklXdPW4uWWGBa92M2tSyw4vtdH7ZD96m0d2Mst9SJE1czWTuFWbk3v2nalLry4FOsq
JMfV9CQjDU1grh0isJq3SH4NsCmBRm5wEK9yaD6Os/psPv1XXRzJcBYJ/2pPZQ82u+7Vm0zgqyf+
40grrhxUYLXHgbFjmw478yTvEIgLdvWBdruL8lcF6sRJN4iIV0g1i6ARysuL1gq9l783Sd7mdV0L
iH/N+g8LtbQ81p1GPxqoa//7lbwmNYLPiAaR04KvphirdZQADFpYMCE1kjqFv7sAXjdeYVu6mUPm
OLxPd/kP6SG4FxdxXfCFG2/UFQbWX8OvFtfHVsDoJCV1pSHVH1TVoAALDAi524noF4UJu20AO6mh
rm3soKtLDF9JshYd4U9swaCuetESYMmrQfK18zHuLBO8NWXigJmOwr+X+eo0Pwy2OhWm6jdikjPN
CAooaD0lBjg2R54GcB5GhFaQhYTh2QIqP28MvTXP1QcujQoOgDDhsFhnN6gG3IWp4MbG9I69wJb2
4PJ3rW50dCw0/rGQnYfq/Pe2Nf1MTcaazQRQV/nShc0L1gnQVETYD3VQYaQa6fnp30t7hePGPUMI
uQjlaZ908ooe6VwlplaZVe9G+TpI5R5Rhd2/B7n2Svw1yoqcGIYNxeWGmTU7LI7gqDd740ty8z91
srsWJqISDGFEUngrPhnk+GlBM2lA62QKawoxfXALmQg7L8G4KH51icTwTkNzdAcW/1JP8Q+M/jbi
jj+Bxfpj0tulvYDjqMop/ftjytoQAqVizy7uOX0LP758zH7Byz8sVDlXcapHXCOO1luMk4nvbJn5
XXlIeCPBFLEKsFa05c8/0Gt5ukDRLOp8S0AnHZaATtr9DwK6a/uHwEokwELIDKPJv8eJkHKUUh3K
fHrjT057zD1hlwxOJrnCt3EXOCUeRfb0QG3p31vqyvxo4cso42FhQtC1OitpZpaZNaNbhxYIyFFU
+PwfHeJgQUQpvgFuM6a7Rkk3boNP0YcmmwgeSFx7KtbGa5ItoIW6gL8yoFsZHAHvel3Z//j3xK4N
sXBq2TkKiiBr0ukI+NCgdjK4Q/lDzW7ysdxYuU9fjDlw2HEIQHwI6YbVynVtpOYWJCUKkr/AnDoF
8BWj9P49i8/R6WoU+e99YZaW2dRh2/959psvuWceq1Psqm/IgIFQQvAZqO1dcjcc4pPw07pRtsiu
nzbI6gesYoBEByZn5jrjEPgDbbxoZxxYb7CX3HX72NXvYXQ6DTqDjaec8l2+r87t6Ma2fx4O1k1i
2v3bv5fk+rpb8p8b/rMhGcza0h9AobhWN9iCeh7HZwDp/x7jc9z6Z9b/DbI6jllQRxIeZ4OrWald
Vrgl1h5m316MqeFAvxj4Hi59DzL4cMEqTj3drazbWelX3xwAYGQbe+1zSrv8HssAiS6jD/IpX+8T
GnpKP/VoFJn7+Nj3tuUlyNwtokHqq3CCenuz2Kl0560L8Mo5wv0NHW7ojksyvfr+hmB15gj7wR0X
Son2vil8/+m1hnn+cYDVm5aZM63qZBlgbgBlCICjKEydoG+hrJEPcGm2roatEZcd9uFOzxCIs3TO
rjtgeuHrr2V3m7atHShfdGtjs15fPWww8aTSJH0dimh4XvTwMXrAf/VNRz8HzMbGEJ9ng3aqanAX
IdOHn8cqqEsHy7BGrRvdTHtNm+g546EI8IAxKkheDxvnYrlu/nqNUcv5ONjqNcadOIWfOQC63afm
YXF/LZDwym6GcNf8xF/H3Rjv82H/azx5df1NdeijatqXXH+S50E43gm3/lOFOq7uiYef3WHcWM0/
8cQ/ZvhHMOjD5kjAmQwJZXlwlrv6PT/SlUPEVL+JBidt7d6hAeXm3/TDdMg2kpCrH5I6J3U5FAzM
tUKa3M/CrKbqSEcN6WPNfJma4Zbk4N7K1K9QfPqNxf0Uki/f8r/x1trHmdTSpjGmEv52NLWHQBmr
bKfBrTfOMuGedBQbek9bO+hTDsKoJgGdjqKVqalrM19akY0GtbJya3hvg0pUCVK2kcKDqBceklq7
EPhbvNi919yzlI13GeQGFS+ATHlFvBTvyeB7KBjn1lAOG7vt82lVSHIXIyekR+hYWH9fDFYZ5tPk
E5YogYtOL4W1TKRGC4HGEefbRY95W2/k2g7/MKa2/KYP+01q5Qy2Yc1+g3MchHiOjJWdwLvbmNty
T6/39VIKQWEaObFPlZihHqQJ/TcwLujR8mZjViPtgfciVVo62wWta0v5Ybi1OlNeGAnm6IRfIfDn
EHAQUejGebm2ch+HWAVgEQRDLelbMHTT7YwsgCbuCJc21m1jHubq83RVFoyhP5bu3Fu2YS5EamXr
cd8aY/UewXyd5qDnIC46q5BvcvVoOdlNch84gUaJlQQ5+7ppFbqxIT5p7CCzMEQjM6M45+IF51aw
Jd3KHdwAZ0FasLa/+/cevHr0RRHJJ3ExLBNXoQQQKQDNBRecEEQA+moMvAItBGhTgoMSzgC6Dgig
yBtf8No1Z34YdfUFzRIqQVYzai+ktkwLs1Mtu8byppe3zNiv7cgPQ62ln0yWMyw0nw/pP6g8w35V
Omo3b+z7z1WA5Qr9b0Z/gtcPV4aOhD6kZYEvN5wXvPhe3QU7003oiZMP0/1MvE2t42uP04dre50n
lk2hz0nIKnLC6LlxJYs7JHi/CTvr+xjYrWbPTvQT3HOCweyWINrVdf3vzVBXUQCiEqIxxQzu1z8A
zk3AHYCg/ntzfi6w/v0wrd2CMjPH5XhikPg4OdVt6LTQWE7GrgVl5JBoPeYBiIytUa+eif+mpq2i
t24uo1CWYho5FJCtr9EJj89biI804zRkwhdTr/7SYuxzaOONsZfXbP0ifPik65ZDmFupBbMTiue+
PSqUNhaXxHq/1Tn6rGaHE6NqYmCN8xMlnHVco8+hZSYqCwu5Vkfq1RlupQMX3KsJXMg2HqqnAsn4
cSNxvZLC/TXsOrwBJjRUg870guG7pvSUGtT7kdb4Ij+lTd9V6Rd8xGNr7grDtEtLc/BqvK8r846Y
01PAZm7srytfGrHQJXimSkiIsfz5h1NbQPnUEsgF7K9edtN73Yk96zaUnVjAEXMxbjJSu3UKfY+8
TuBtmSheuzX+Gn8V3BTp0IyLjsjiAmy8jsfgtNjjJsfZ6Y7TMdmM3a8c2o/jrTuGVeR3rD/zRVfC
QX3a7v3Xbla3Hs+l8bjaxR+HWSvBl3JXxBVK2hTO9FO3t27fO7c5ttvb+Mpx+TiQuuqAZgsvDQAR
fAH5DZS2A0f9VJo1sMGnIX4Y2vAoBTXyU6C/qAYBIO8y2lvhoxhLF0rDX7q0OohS+KCn+sa7uvXL
VoEQtZCpm8VlCZBulM7RXtsrHOQtMdrPDynmbchQY28BcO5TdMyTDjaOZimCvoKHMsTblIUA0k2Y
KIkxb8zpyq2B+RMFQqqSlDs+GcaZoEcQeWe0+VHnfqpOpJqO4Ki29Hs+LRqYtA+29tLnR+7vMVdH
NJKkcFEDxVpxl8s2SrCgv38rbrNHfNCZFIyZYAXYi3F7d9CO/74fPn9EtHfprusUm1nbdXAE2XPU
iqnV0Kiu/9zGS8dyu9D8+VQuPuA6wuXcxwv84+9byDQsyUcPynCtCDbN8EuWf/eRsjGXz30DbZmG
aFKVUKm/rrv4IILSIE1ig0Np7uUdtsNH/y74n3205fH/+wJgLIBjy4gKro2rGdG5NjMjzHVavbD8
HOzunwGBUqWff20b1nwO1XUk32W6IcaSRK2ryqWhz71fz4Ybdq9q8CIPv/69C658HnTsyY7pNQAE
MFZHucgKv5qkEUOFSIcqqcgDfpAG/oFN8+N/MRLvMX1H5LI/Nay6SRWHKWMmIsluokkvMrgvO0WP
ZiPM+HyoUPHElV1ZxFBlcV2fGlJOuQA/HnJ4/2qgI4i65XCfDVD7leAxDeYNc7qrS/hhvOX3fHhn
odUkTRGLBpJxzQ7RebT30FcYthon14dZbAdAGolsiL+H8XO/kAQEyF1cO20RHncLfFzItsLSK9cC
jS92BOhzc2lC/T2MCcMjL1OG0eJecmZ49+ApS21nFVMELjD6lmvKHpnyN1nr3v//dwhtGhxHiN0Q
Ql2la7KWppJZMrQIxUhTZsEui+JSLVD5fw907bow5GUfch/JdNuWtf7wybqoRAUKuQhIx2gm2TNK
fiSJ8O9QyBGmc9+bKr3iDlHPsPHfRyMRn+oZcVQhEect05P1Cbd43yyJe5idSi1u7d1maqGVD2OQ
cA+D1XOSs2TPh/4wOoNrHnRv2yD+z53x8QJbj7hKAcKgrHVB1uHXInbb3o2PqQvjAKxg+ZS+pZ5g
2PJ9u7OAlZS3mRueAme4wzAhPMS78JTdGT+DbVOydbC6/k2rbQe5XS25WGMXMg3Z0HfB7u+yU+hB
OCS60g+aZo/4OaEhft6q+a4P1mrodZxVJVznAeqt7jBHO0TtTopVPBh9/PXfm26ZwT9WfZ3QVkOP
Ylq5aIhljxqsi0E4DYgtJbJyVjVrK7JYx07LpGiw8uZiiUA3YLXD2wad0igOl/VcDAlB1FCDKz3/
2Hny65LkLUrv5sao17byh0HXNbhaGfB5MJXERQ6jsGMxeM6Ncf/vZfyUVvyZGRYlJhEhmtdr20w5
NnIuVzSRTcilONEaXrDrD/KT8W3yZLfcb1Uirk7qv/E+1QKaRoZ/oyduO0f3sV+8xMrwsjGn5ZVd
743FpJwrCSAMoIO/76NhQGxH9bG8hn6xxJ6YhSA9sO+O8WkLeXRtt38caoluPlx9bTkD/Is5/GN9
MsNvfubpiNH9ez5/ehb/mM/aBKylAqYUNdRoGOr7wBzu6CNNthyPiq1lOUggNXysE9l3UtTOQGLs
x6A+QvZ5bBCvRekA9pA4FYAQ8+Lco4tqq1LxEo7qa5+pZ21CeD8IFOLzsio3fvqndsyyvT6sj7Za
HxMoUihQTHb7VwwKn6RDRijuu1RIL8Ge0syXzBNcobSDH/9es0/Ivj8Dg8fCMGYx4Vk7fESDFCDf
g926f8G95JLte3rtxdN2YnntatD/G2iNVk6aDk62xoY2W7hTeQojyq9a3ElD6TAFxrRxKXyqc/2Z
GCEFbxvxK0jbv3dcl44ZoV+zPDeSJ15AnEBaMd3Bi3CO5q4o6Ik6grexnFeP1IdRl2P9YZ+rghSV
6MGwzy1bAbZEXIYfjF1/JyvYxPRuznF13abkUfCCECQywdJQ7vCMM5rNlDuiffg9+Tn8Dz7jtXuJ
Ju//W9blM3+YYK7FqpYX3Bmj9l6hLpC0jxtLuGz1T6f4wwirN7no6eXh+7K8IcMufpPOwQVYu93c
Y4i2aUpy7Xn8MB1llQp3kxTNtLUTt8KuUlEv8fx7NNApegmkfGNHXj0A/81rXcHxGz2S6p6hUDmx
26pGBYpG/NEP3jYW8Opd+99A68hCiocx9kUGEveYcbvFl/IRESJlP+5qWz4gZO5F3v/mDf6wjuun
BCFzhEcTxkQUAbGPFl0Ec+uO3Nh66ydRjZVkqJeIKT4mt/LJ8Kq9taOi/FocRRfJL3fzNF/bHcTj
QEIWqyAcPP7e7N1stakEARc4CkQ/uzglD8XDYrEpXKw9HLK7xBvO2PW6G1/w2kw/jKuvXwNEawe4
VYk7ekJ1aY8JNUz/0PP5HhcgVEO8vtn62AiF16ubViYCZTA3XZRoeGdC44Z4XbHzAR72IA8HRZDR
sYn9rRvz+rjUNGRRAn64rl+jl9SJVs4aJ6lt7hPYJIu9ZE0mMrnBRbcX9Dwf9/+Qdl3NcePM9hex
ijm8Mk3QaCQryy8s2bKZcwL56++BvLY4GH6D9d7arbKf3AOw0Wh0nz7nttrw+nRr58SSPi0zoWxK
5kQqewF3gRzaJrlW6R/F9eVvuepCMmpQCu53vP6YAJOq4OwVQryz6jEBW8r3OP46tE+VogKiyylH
rQUYa2GKearLUSmiyQ5Tc/xV0n6m6pHSkNW8jsPqtv0xo4hsgRiaEFEKwlc3F0CvnU2CnWaWF6Ti
98s7t5oTfa5HEZn0NLACedaAF3fHfXOQBjtCJ0G/jTfkC0XgAaKwq5xmH3m8WCZf/mbKh2Tn4o4T
m8lqJz0EsPoepWYf5NOYrhL3kwdiBsw6UXmW/oV47U5+JXs6B5Hto/3sYVj+SudUeS5/U8ywnEYg
TaJpYYmfQur6OATSRizMbWnVV4IJVqXLG74adT4/LDsrM2pTrGZFBA1dcfQwVe3UPOQJb2OZeIpp
8dyYB1jIhdwH9QLVcm+a21R6Krvny4s591IUdBRdBuhXxWQO6zxzEHRGGBMMHFAMI2ad90qIay/i
djbPMz4NI3j4D1rAKKOw0pxVnVnxrJpA/GMkHbDtuUOW2e3LXemCZumvJ+IsENctzLGV2SYrZauS
YS5+AtrutnBBorLBTOkeZF1e9si/F1Y28sQgE1V6ohX4TG3lisXslHhKGWFjg3iFd+edp30nC2Oz
FnWICzBkwA5a7H6wAeMUigYgUXcpcIfXrD13RGoMyCxdwhjambhpoPVBb4Lx1DX0b5IMykcAkdIS
U/qA/6s5Jy6v7+BvYxb7xDJiqONWVVdRTts7ILPAl9uImT0M8d+nzlgW2hAy/tfQI2ButGIaQhJi
Ot3NPyS5563uQoHhAQxLdugGnHx2dQ8/jbEl2xDi2mGe9ZWrlsk7BuGfRtD1SmpwXRfaIY0bHsDl
rHxKXV+HhpMB5AdAuiyaviJNVWsddFVDMM5BjqfdgSZXwpSd8BNZ2oM6tXdDkj6PWeEXYMMJBMO/
HFPWVvz5A9AjPA3GmFbC0PskVq4ukxttFJ7BXwGSIWJegS7EDTMQtv29QbpajIjSyTQ2/2yr0Ehb
qsGr50fKOqY6D2J4r2D+/rKdleoW5qMXhpgsxVRCyCGoGOsR9/HWgP41ZPF2ia1491Qwluc5ZzBv
+iWX5piY0gUSyEFaSDOC2eoQHoMv+TF6bR3cPDAMbejyENyUD6GTcweX187iwrLBZNbjhOg5QKHC
zabxvR0i0JKZkGgoeK3BNVdZ2lFOXSUFXSGIzLXKrSl/iTFbR9Ds7xvwiYClvwPbUMXJM3kLo5f7
ImcJwmLAcCEWFhUIYQ1agvBGAtGoy56yYgalFJSKDA2tLp2NMGBRG/RWgcZZFL2BPyQRBoBbecqd
HCNsZCkwlgc1CjT60bwdSuCEDXDnQxCgVP0ZqhQd5+pZNWdgJglXgYHZK8YbRSoCUM9QMrRKYwT2
2aAjQiXYyOx0DLLXyxu4UnDDuN6nNRYIm2LKi7QoIaIuNRxy1JDDXb2Tt/we7uqyMBdkKRJtb2mM
CxadEJr9hGUFybMa/VRApVW2XO1Q+q+cVms+pg//WGEiRxsJBfoILfCUTnwEDbCXAkgePlKMlfLj
X2AXzpJUOkJKta0BqbaQ3NFVL/y8wBRFBoGm6aPDALFJOwG1sqd9HbzwFaJ+rvXQ8SBFZzn4qUk2
5YICiApti3pyLTANmSCME7QQ7FTlVW8mnON1fseBQwSAAnw1zHRiGpeJT22gGYlZYsoB8qQH6KNs
ta/Whsp2J5vqb92eMcX4hzbkSZwS0GBTulI5g6b8doT6GcfdzwIhY4WJS60BkaKJAiqzQzXYKFKO
b/F23ISeduz20/f0QY1t9QBeWj/aXDZNj+2JZ55atpitBPF5OikKoRNdgAtt0026UzFMwYMLnTvk
yRezmG0EoZxcZ83Uu5o8YlQ9jX7U0cwb9V31C0Al4PQGRtWR4526fRYokwU2G+KSWFA3E3iq9bne
QYjmHmxWIAQ2q52qSQD/1c5stbeJzFvm2ndc/gBmmWJGQiMicMxRAHxCqkF2Vdph8lPDNZOImnP5
261tqmqImFEADAVKvUxUCWQC0SwRIL4MpXRIdTll+dflWLjH0gQT9Q0wYwkosU1uG45O30tbASLg
qFo+z4HEOQTnAeTEFNugRNGsVSAnglJsB7lC0PtBbA3ERtdF/3B521YMIS/GEBaGswGtYgEGM4jP
yxS091hTtAG7lA8eJjsqidcRzhw4xxJ7uLKmbuO2xuGqArCVVoNyB9UDb8ijr7Ma7y6vin5s5iCr
imrRoWGKp2crhE0+KbFlYVVmZRxbtXuwlGE7m9bGyNFeaVVpN2hRyvHAM1ytJYEJYmGV7sDioqkh
qzLADykRBQRW5kO7wYxOs7UeaQW2vAnuhINxO11xi09rO4upHPCIAKCBDIu54LJqatseDWy3e9FB
RerlXruBQsUm/6GCN0n2wfC/oeNZ+gsI+x3hVT4Sf9wKqOlzcYI0qJxt/OKnMFugQWwWYiSI3R+U
MU7kFPeB+z3fZdv0hlvYWAkwaEP/WTfru3VVFCOmwiAccTC/6hsdD+QH8TG60XegPcREQ2+DOGwP
9RHac+Ic0LNUiX7rhW1mobEOgTNxbnqXBDlwKKFcm6+zJGbtJmmqiddWWLOG2AZElf7BM8QUUFGl
nXpCJ0GTRnys+wnUdsR4EjqNV5s6h9xgXUtLTAV1zqHqYKUAhWuYOO1t6WW0btv0HoJ4m8mpIo+A
myvey7eg5BN3EKFQJs+8164hJtRAi2hyxe+a16ue6ud+6ObPl481bxuYK40AWtaAqW6AKgCkLo34
rldlaESKnJi47ld0Qp6Ge/WsEGh0ECKm44aZpTaHtJ+Sq4p06CXGQQH2Z3O263b869bCh0N9GmXW
ZiUCeN06HOIB6kVJ+GoJx3g6XN6/Mw6pjwil/zHykTMsIhS627kqKPBadQP5uOtyYx7qF9owkd1p
KzecgLhyJeOMfFpjlhRPFTA4OqxNja9A+6KGgNPlBa05BK2jqoAHK6AyYCwECagqofFCXK2vbyEl
9hUyBscwtngvsLX7ZGGHBfyB6HmqxxwDdU31IGQ3ZuYpaukCwr8DR/dGh5oerhwnTJRNYKS2TmVb
IW0jj5kvg0kmE0EkOfdukxv2f1g/Fq4Bdk53gUmxqAOrQWwRV2lRiawEoDkfKb3bZSvntR74Joz8
McPmVg34YUBlP2Igbvarh+K9KWzKrmLaYCDuvkQpv2i99mV1CTgjGSxZ6lmNHDw0WlMUOVS9fNV0
ZC/2AogLgWDf0dDbnz3rCSKPgafy6mfnj22sdWFYoU69OCIgIg8JpJ8xL5bVKeQGpNoWO+EnmRLP
jEeQpyrbIDZA7Clh6knF3B7nk668QQDqxwgw6szQa1dpcFrYN6AKASraQcNzLt6m+xQjC3T2iMfP
tXY2F2Z0ZplmQQQ9lQeMNM4iOJF3Sl1wvGbNgiGKMthMRNBFsE2/whiGSCImAlr2tSmfSf7tsldy
/n02ls1AAvXQ4R3dQoAMcQGVbP3rZQsfM/RsNrO4DNnEqkvz3ihbvCmCx2mfHoXv4Ta+qm4iaE04
gW/ehB/8Qt1G0m0IFrvtNtvId5d/w3nh8/RCZstn4FFpi1nBvUBBSa3p4loq3MzPkdPJN8Vb/QA2
15fmK150gssrY6wdwuX6GV8sSr1A34OuH/On48+0AwFfnGwvr3AttoIEXJQlDJafE+GBr9aSSQwj
ogY2HanPv+hpe2Om5hc1rY+K1d3kJpTTLxtdXdmnUYNx/3GGZlRYpNCVa4CqniUfbOPosHMg0x+l
pTMHot0iEO3IqNLQn7E4zGWpg6VVwdpkSExE4uDX6ngsyuROV9O3pJ6ejDn92VmS2wqmi/oVdB8w
92+q416MIHPdBdZ7MeZupSSHWEtulTz8ZvYIhDhuN4aI4CuT4k0YyV7s5C//YYcWP51JcKsI9TSB
4KeHaNnH6pUcQ8tA4/Sqzxv21LsXVhgPA+819KJNXOB6Vh3jOd2i0uVYsejnbbgVNM2rW/kxTSqI
pJN+O0/zthtw3YB0f9vjIW6ZxDekCGMGcfZfwsvnL2OH9GSizQGgvQNEtfq9rjZHMeLh1tbebYvF
s7NAdHtnCwzGrj7WN1OjUMl38yiExmHOg5YTjnnG5FNXjAZpzpMOfCuBmSbIyLT+Kof+YyhqwY4Y
Je8luBqdZTShLA3S2rrBuI9mASafWviwVf0wyyAqBM3lZQddy9JRe/9twWRcRxsbaFVINW4w5VUX
BhRjdGcKp5eyVl/zgVO8WI0XuMp0TbUsOqp6unsJkZIkn3GZBeObIJWgHLvF1DcnKK3v2acRJs3S
tHYSSYQ9G8zrLpLtLIo5e7aayRmLdTAlLDha1XQm1kGLxbMLnTavu2p9CheW7ciTOef7w4XPA+Cf
JbETzrJYVGClxpJmbfaLsIaiavoWJcZNCQiqJuCpk6a6m04FJp7LyQdgftfHYM3v9TsryQ+QkXrU
KgWarNUdVEO8TI9vuky86uKaszOcD2wwG2NEbWElWjOCf7nwlQh8unrhatr9ZZ/lWDGZdzxaLlKU
IJl2i0iSPUMZE19Vy9opi45HD7h6rX5+aZZfCYouENVWYQoS9XY/to6VTE4E9V1kCp2JeZWO007k
GWQCTG5UQ11FLYjBhMGb4+KaaP1On8qdmsjHTt1ruuxd3s11bwaVLeZCZQlYdKZYUWmhMcZQVHIT
5BagiSGiU+TWhkDx1K7l8RU6p3dhknh5DvwnQS1OGnwxSb5EMQ+TuHp0F7+EXTw0pPMsoElMDRnD
GiKJcvpfQtCnCUM5DUFjOyqoA8FDtTY5VkF8HMN2nyXVG2dT6aadHdmFHbrURc4CQV8UniF15EpW
RgZfA2fb7SQr00s0KvlVDRqDnyJEkH+iBDLdykB3T84I8UC8zYRW+sH5MXRRZz8GVAyqBF4A2WKh
UnMz5gakWyCj5yQPspf5xlEGyRXEZHzADHZjyAnBa68vYLJ+22Nff3pSE0yww4kN6DXEc+WHoN21
0udZ3/bAuFIytEriDUyuGTXRuQD1EO4zZKWnO66EE7RP5Y8nHx1w1nd0wPlfMIivOenSDnNcZCPQ
o4za6Vzje/YOSqtvw7azQRO0AbuS8ii4vIm1tZiwsMhyeEDPNhIqq8JjOoGQeZDbZQetibEBhdXs
KtNjIvEYYOhBYx1maZG5qFGnUbKiwbu2BUeVDla0UbizHJCjwl+m+Y63wNVygSmJGEE1MctrsqcS
9aYYpS3sKS14x9vsJtxMvuJNV7z64GrtbmmJOZfTWOkjGP+g8rrL7/pNvtGuDTD2f3Swdzw8+dpF
tTBmssHGBMEAlB/w4crhuxTMP4g6f5Gy+PXy+V7zfCjNKODdUnG6WbSSOguYGu/wpFUEaFapVmB4
RaTE+9B41OMpcUwdaUI+xUgT2kLYXja++u0W1tlHYNAFwO1qOSJqeUPCVxUEegHKonO2Ma03SZBd
ksRulofuZburiSvNXBUJpApnc7TIhhSrUNGYhaytWweHfPwSmtd1XziQBLtsar2c/2mLBSKA2UWP
KwmVu+yg+AT0PbEO0U+72Zlf8rfktfBBmLqLD+X3AScE05bgKpoO6nYAuT75Ku2bI3+qa72qAl4C
ncKCdMlingZGWYp5lQwKjkx8RJ8dEmEYI0xBYDH8NO3gHtmRB7V4RwMnDnjxbbXjlhfX3NtY/AQm
SoDhUonUkP6EQbXVFpYGSJaRgXObrAXcpRkaHhdXqdoNUiMX1eyWkEMdUJaGpEvLsXFGB0Jr+ksj
9IwtjEDGXtWh6aW40Q5AyqdwC/E6B3pG19VVuhM2w2ba8qLe5e2TWe7JRrRmcOagRiqKwaFMBuA3
27vZ0DaXvffy9qF+crqyhGSioKW4PdRq2AVg1cSQ//1lE+tn8bcvAiN6aqIXQjxTDWGA2MOdXN1F
+vyQiKVN+s4HK41z2dh6vvrH7SDCcmptykpBhrwwTuNOw+AdhLLC0hmc7EmFdpFd30Pua+AFObpJ
7IVoGCCm0UCHoZ61wsc+t8bAAHsKZDy8CARP37otqGIcCpZM3eYHDye9HlUXBpnjDY0mgCQzLNJQ
IUgbVeA3SisNInR6KIt7LbdqFwW+8gXPBYhEC3rjplH8twye9FAs7y/mu8qDTshcojiQYapSzwzb
NDat3jnhwImwq98U1xdEIExAbdAwPP2mVQixLRlpzUdvBCge1Ss37WvjQYPMba75ecDa2VvaY2KK
KWWBbob97OZzeRVnhSvIuKVblfPaWDsYSzNMVFEBOcyMHkJT09Dbaf0+Dy1wKBAoIbdD6V8+F2tZ
wMIWWyQoCOkICvgqupIYsgbdmrahBD88PNJaOFmYYZ/4tR7IcRvRJz5KDDa63JYTpVXqXl4M5/uw
T3y8GYoynOH+Zncw06cJQq6zzIla51O8H+79x+nYx/1QjPXUIh10FZAm6HvdQQnhMd6IL6GjeJS0
lNeG4K2Kpt2LSybrh6rIIQvphhJEDqoBovSKWwSZd3nzztROPs4t2PBQo6KkRSr9HQs7Vmd1mHPF
ew9Ug576Nu8KTBBeWU55mEH1H3nAvHrxDQRr8DcuxnwtVJoL40zkUschQpcXGTZttciPWgtWLahy
7wpPfh5+QHecdx+sPbUXBjVmtZUao0Vc4rUJvWufBg79kO86KBoALMqxtfoBP9fGvsTMbETeWSAg
mgDjSTpSKpDGSBD05nzA1SUhmYe+kAmFEZaVQGlrqsiXa65xE4B9M9hVXrn7RaXLu2lWE0lzYYt+
z4WzqGXZdC39Xv2+92jeY+JxKUDz1aYvvgBXKsQR4T+bGK254cV03qM9LxVajV2L38BcNJ2GOaC8
Q/hXkatWPtoSvrHnJ82rsevTDPvMNAMzU0MTUaXNbqH+HZW8Vt8aXBQPsT8fjn0MCX2oaoIEX+yk
5E7SdTfsguPcaTvIMz83eQiumyy/D1r1EAatYAtzb/6XyLn4BcxpKDQjAuwXQW2qum3Z6hAJH485
xC8vu+jqzQaWWBSqIOqBisup14xhaAYQZtbcMJT3llzvKqm8jrX3XHjVdN4LYPXYfRpTmDXFmD1Q
a0IgRNVa21SIvuHts60q8IJcXtTa5zNofvdBvQZiQKa2MzYVSKVjFPYFEQQm0Kylk2kgZgnrK2U0
r6YhO9ad5YFuxzeq/mYIzO+Xf8HHrCeTaJ78AuaKENXfrQX1i3UzvlW7fm9uKHtyfERdxBVye2cc
iy2klDMnfG9v89vSFyGFYXCLFytn8uSXMHEhSiAbVSfYC2ixv07t5BOFfJmJfhSS+bovy60YCR5E
ZR45O7AS+xZ2geE49axJgUaWaUJ9ltJQWGjOQsF5X90qbuL+ImgcPGsv+tMOcwd38w+Uw3jRiFr4
398A3s38gkGqrTqhh1iQDmW7T9Q3ES2/tkRgNCUf2q+c1G3lMC2XzHZJi3kclVCmyX5f26LmT9nT
ZP7I4h9kvLu8uysREDgSDUV+TBFhPoT5qNoUjGNaBcBBtIndDIE3cpEIa2nVwgZ4zk63z7TEkpSU
N33a6Jv6+ItXE0Loh8FT/hVF40p4ODHInNoUer/NBDJel/Tx25DHD3OUPY96wUOrrn0mFCkhSI1G
CSblGL/QZNLqE0GjJLUszxSKrVB3gQ1tR3ijIG/1oH7++6+1MMjW0Xuhq6a+xU7q+iBAbtyYvtZ5
XnJizhriGj0B9H/otJKE8Hf6weZIb6Rej3XXCkHmkTi1p0P1EwTVkU0VYGJjS7zSBTcV71VNgxlz
0JaG2SeLlapSlY3S6Fr3s6/4eIUdp9dgK2yAA7pVOa6/hpIArhs6NyCF0AyVbaaXRFYCKSh1d9Qw
TeRo36kMJqWci3v0XnwLdNgyKMWEXfQ4cHmmVnx0aZztszeTOGUCvBTlutnYBhtlG6FOCJijdt27
AeT/MGwNnWLvsgPRXJvdYJBHYiASRcJzjo+4JWlSdrilu7l2euuhMmK7RVOqi75cNnQmo4Ynh7W0
xNxbQheXlV6CUTGDjll3X34BsRW0TWqQcKI5Qne226Syh81F4/S6f+bF7LWre/kDWGbTaAyLQhqx
wXqpG2BSMDq7mEDHpIvvHeb2fbNIOkePb4ewO0Sl/tAO7cRJvVYP0mIT2CEyZQ5kJW5RCkc5Pncx
JjI4ZRek18M4mfsaynqOVTedl0Inw20TwYZ0teQGZZvcJD3E1IFdMexUSB7yTvfUvOTglledQYJe
KbqAlBGFhrdFop9ZpOnUBs7Qy6lfK9dl/L3RJhdiKfZlZ1jzddTJ/jEEwblTQ6RLaEEQKWg5Ck+k
Ha60jKqdixxYxPonl4Fuhb4Tio4swpx0wC7OIHjGMze7LQDmk74UtgLBkdjVbi8vaeXeBATn0xSz
JHUKwjEwVQvT7wSIfsXmCtesbtqnhY/FLr5O0mVTCx1C3Jql9p7koDcsxWetCDl5O2chH/2xpRkl
VNKoQLErB9cKGorRdQe9JY4DrKUAmBHVILtlSuBdYMs3EfRO9bCCq2W7EnIwo263DpU5Uu2xcfsd
JdfmBYCVy/nEJJMEiHFcymaDAJRON3KGq0smghPLlW/qt1FccwLrWsHyxBzjEOBEN8Uwh7lpT/WU
px+lg0LYmwn95mYj7ATO2V1JST/NAQXMrC7rhmyuanSgyuB5zjRHtm4qcGIW4qsYEz9BDfiyv1/+
gjDIrG+SE1MjOgwq96j9VtCLHMAQABn54ecYg6KcEltwyx40Mzy7rn67DYwy2WkVWjLUMNF2zsNu
P5vmSxpID8NMhMNkNc22rEHvHzWW7PRxCgaBDEoLl5e9eghRggYtJxKTs8IZatBZRgr4rQnhvdK8
rYDaJPPjZSOrR/DTCJv1QPWynyNRRGnbUp5b0n4fdeXHZRNrbW4LUCDpo4AEQSYm1qtTNs8tQUoH
SThAnd/7TeR3diwfhE3wXG14h291SQtzzJtthJqMLmZ032oQWbYU2Tc4nCXRj3/mHJ82PsijFpEr
bAUidy22bbbsj/YcZvPSg7qb9+AJ9pNHi3PkVn1hYY9ZUyxoXStEtHk/NQdMxhzC3gTJULi5vK51
MyDmAFsmFfdlyqVkSuvZygzdNaQnPWztrH4i+dNlG+vRCgwqv40w7pAGSaAWxEA8PtBoZVzNV1RV
L9qieAAGhP9SBoP7fdpj9m4Qw6RNBRPRcQQdO0YwagDtSwscDyB1llGsuLy+lVLF0twZb0U7jqKW
41IT4xSzvo3TCls1yaEiVLoWfkE8jU6qcGDpqxfO5xoNZo0QbCXRMKrA/cg6mNi+DyNKAxNSXnA+
9rHOcf/1E/ZnR9m2S6oJMTHEGV19YrzHYvAU9ISXT62uCDAH8EeLEHVka3qiiJ9OIs36oHgYHvqn
fBvuBye4b66+dx4IoVzzW3LNG0dcv2oWZukJWRxskoxVVf42a+4jBzSd9HFEJ+q6u/ymv+Lpzq/6
y8Iic+YkUL/P+YTEkbbK2s0A0eV2J0IJ7bJbrr44tU877MN6jMVBw7uDTnyN3vDeUO6R5uNVZO7E
5oY4wkaIncTrtxY3XNIL+ixcLmwzaxTMwDCaBEWRSovhkV0E9jAgNjD1IGaVrRpS4fZ6FHxTtLg8
AFi0L43qmyHEuT0VMw8QuOq9ix/DxB/cqobVihrSFyvNHGD4YrCv97wotxpK0TPXRcgmQ0ubsRJl
Zl+lmW65k2N+Ed9A/BW4A96eIGOEoMumOaZuCCIbTs5Az/n5Rv+xynKGtiQPlCJBHGik2a1EVEwE
y9P02R6FzNGl1JYFwgkG69c7hhUp4Tt65hZTiVIMvCjBWUh7bGN3oDLtAhAQoXKgGpIg6+XZW717
/9jDjOTpEe2TUkowdoSmr9NDtEClnVJE9M6mKD15yyMtXz84GBEwdDwLMbnChIRZUbs+rwT6sstj
KMFlPvlIPmdHGp9Mt4fGFJ55iPXiN24SSlPps+/5aZsljcjiRtIGC99zDtLXJoBWlmLcW/N4EIVm
j1n2dF9lQ+81VXFX1A2I3ob28XLcWPMoHcIfSOB0C+IYzM0iSib0g2d8XdQiI/B0q5mT1SEIrIjo
60p06KPwQPT0vzzbF2bZsnde1JpVqeiyRPq7MLbobZZOmb5cXttaJFgYYbM4Pa+VUBB1dFALKE6Y
BEjgUuPxWK3mO5A7AhUfAIIQSaH+vLhSSiLFmYDBJ1TbILJhWVuqEaS7ky/WwlYDYifb8Prea8Fn
aZL5aFWbjsoEcjOMnczIP97n5h31Ku/y7q16xue6WE3NSKxVuLKBIled7E3QjmCgC2NBUMa5adv4
tpCt0dYUYCAvm12NNzrw3CjpWJDMYqsGSk2SPCtmw1WvOzfcFn782L9SpQ7Kra5wai3/4+v9scYi
1maLmKU1mUCsXf/qSAduPtqqXdg6AC2Boz38/5anMK9rEpp5OJZwyoBAphSF/aTrr9S88INSsLth
tpw0zO+reXgPp2IXNOQllXTeJq+eDBCtQI4HxDtnvPmdmOo95hUNdFSb+0EaZDuA2ifHgeitzwY3
fWGE8VJiNWGrRxYd951zGyCoL4JSt3ajaz/mPOa8oNZAldbCGktsO4GEQQ9TWOtA4x05yhZF2fCr
6Vae/lJ4RoJKsHXLEzpb3Udohagq3pwKLsfTsx9YkRUFNXwViGhbl3/E5Odld1k96Z8GWCI5M8tN
ScWFgBBm7ge1O2pR9jMReMonHDNsXlFUlkrUDKdAmfsQU2yFN1faVRpJ3HG2tRuPjuRpgN6D/Ix9
glZBZdWaVoHmBkq9+tO8pcT/ElSAqg3v46xHkk9bOpOjxYGsZh1BJvGb2ib/MlzRPML0mx//Be2P
CxTlYcWgUwVsxy5H0UyfKvhC8Jg/BRtUQUAhPWYgty3dyPsvVZCFNbZdl4jClCU9KhRi0u1zqzx0
Wvd22fdWz+/ngliy+EFpo3wwBSTSGnGQJHmRadpFXXtmy3sNnj8goBQHeRpEfEiynHUFi17UwEEs
G652E90a/rylDTLpZ2MnQI3xKgbnzk5l6dCQpr0JFaDT00ObNTm0QzNqTG622dBspyL/Iak8USae
GbrmRV5AxIFYJlqgbjRGtFjgDaXqZDEnQJx/pJPFsCiSosesVddIoNGv8Yqtn+r+a09qP+Y1FdXz
UHdqiFlOWKGhWRkz+IKscheqwChMg/RSyCqomoTEaaH3Ysw3Qd17QrKndKG99Rjq6cs4gXyh7hyr
tJyGKMdO9mrptpG/WTrYMtTWLaRrI0GZNZztrjdtJfzW4wZWrLeBvA5K7ETTDmrvm1l8z+Lvuf6i
YW2KUu17o3bLtr8ivezmDfhGqmjfq9Pj5UOw8hXRgEeBQpNB5nSmDhGQxiqMEc6iVq0NPLRj5M9B
zqu4cKyw8TfTRTmoiTy58fQoje/F/GaInDmrFUcBS7oEtSkRTznMrp26o2JGoaZWSeCK6ewEvWKb
geqEBrGL8u7yln1w+Jxe/MaJKepKC8+X9TroZCKj+e0EX8JteiyPQ+wVfu8lt9k7KIB9yY9DO/Xy
TeX1h+aOeJpTHcmGPPZudoyu6sCOmn+hpcPZA5YUqAdaJBdnBRG5eiLm3iJfYzpmq/BS55Uy08kO
fBymxQ5kqjrkdY6Gp3Y/OfDtIzGhToVn5eibNqTbQYUZQZno8r7T6+x825F/owtqQJ+NiWu1LhHU
SVUdAYdsCnk6ysmkbUqp3nW1suuljvt8XYkJ+NCfFul+L5ZZi5lSdAWWSS9YOrynfEtrW3VFKKrj
sV5sgrdY4qzyf+wtkKq4aiXQFDA5l5UlkLNSY8M1DGB+qEBMOn6pHw0Pc1KufpWQLcay3Mtbe646
BqgKLVb+Y5TFWpbS3DbZQD+oIF6XyehMaJ+HCWhAVEjDkNrRII+hGmBmNoGuaGSHzPlGwBz33IsO
Rm+cXjQPaUf8SLKgogwR9g7AstJ6ymXizVAVuPx7WVQ2JtVwzA28Eanwm3k2t9LNWUO6OgtAxmS9
WDfCVrxTNygZ+UXqVM/t95BcSZ64DZzGb0Wbt12MX1DrgBLpH3zmkJxjYw3EKKd6wpi3SzpQ0BGo
upDiLx9uHzZwgVNHVyhjBZPchd0Ula2SQz7tGsIhbn8dq3ZeOPUBOuzdJttAe1PivfXX1iXReV/6
qqEkV6f+nvaNpg4abHbSDy25i5u/LX7RVUGcA41sw7JkU2Ob2cGEJlCixqZLwK+fVLGfj+FtSqbn
ZhSvrCp76FTBzcXCE7vhVVOEn0LQvXUpT5GEHQk6+x1MLOnSGNk7XekICJil43wnhSsbOXj0NFdu
iN8Yt6n8DH6/vzzeZ5aZPEOEUvY46/S7bgAWMQa7uAnBlHTE1LOv+xao6e5jrkYoczGcGWUuR1DH
dEksJKj2dcN9lyeeHMZHiIG/CpnywDmadAGLMP3LFgpFOtSKQZDEYk4FS4qKLLd0iPFRakZRcwVP
8wzInGu9C+lJzoYyqcUvc0AZw2ERDsDpfuqzgqG2+dSFpovB3fm6q/rgbRRn6y6RZ8LpUrEPrl+2
0FY0NcOk/En0/CzuA3XAmQEi3MB9YN2I4BKdUNVzUkf+Hm2H0uExojEX3j/mQB0MonoDAGpmaWPT
xUMtNYY7j5It0TmCSLdnEPKQtre1qXi6/OVWTj8uu09zTD1jUKssHDSYi1rFSXsEUS19v2yChRn9
WpIB0RIN6sHg3mfOXTBa0tiNqUlHQzcVYEbzpt41wOv99TPowxQmGzFliCcQkDPscqwUSM8OPp/W
0a0ctkd5ip/nmuwuL2ntaAG6T592AIOB6fnUJ8rAAkFOrxmuMNa2lgJo3T5UDXj65PI/eDredb+e
dqgeMgvStGAEry4WpCWHUBTt3HoEHzPvZl05Tygp4OvI4O6FBjjzhcBEPAVGEtF2iNY7ZmPPrmSX
16bbulO4gbgoVOqsHS/VOvc9E6V4hQKcQIcPnsHTXaxJKEZaUqOcpYqPsTzfhhGmgi5/KTazgkec
GmGOb5/lUD3vmgDkcRS0amIaKPQEpx73o5+AbSh2+28Bdxr63EFOrTKXqhQ3TUXMQnXlTbVL4en7
ahu9RL7laJvZA/v+tLVA1cfbUep3p2EYXok8GZPEAFlbChM8wKw1V8OoqC5BByItdmKVgFlJK9BK
I444D8/ZbDzLuepzNnltuQB1G4DIArOGkbnTL9maQtn1OpbbuEXmdK4FBxru0eNCnCSGg0qLH7/E
Pi8lW12uClIdWcUTEFKHp2Z1cN3Emgazv9rQ6UYBSaXMldpk6aM+fAjPzN92PhKLxRVgjBYxQmqH
CoDXuhv/pA+goLY/Jkoc4W3yg225G0BWAyRNXdnRvuS8dFf9ePkbmCMKfsy2NvNRocnv9wiHEn3+
OLUtT/ia9/tfcwG8x9fqZ12sm0lbwkEkQqHQ4NNNytfM6pXW1oI52qtlgEoTuP05Be/1DwoEMAhH
Jdy3FN+22OjGEJpmFrHR4p7iCpptBwpnZPQex1+pP56dE+DkftthNjMrNalAaYWOy2FapNsBwjD4
pqtsmtaHHN5mBCf5hmNzLdrhqv1jk9nMRptLuZo+nBX6ugY4YQSnfOldEUP/TrHR3MLhfT+2DfyP
437aZM7lMNZ1S2TYHPzJm1pUJ0Dkij/wZFf9DqIj/bZ6mR//xUwpXc2lHWbCbhXKmjLTHW5csFFB
Tz2W/9GmxwHh57orWdrHKN2f3WUCLiFaGAYSVtp9r3Z04glSnNJXioBB2sTH67EttrOdpUdn4amI
RXFrAXSD9eH9ssvc8Cst7wpfoq24zR55X/L8gj5dHhPYJ5AzlRHdznG6nmXbGp/G4PGyg/LOHpNp
1GOI3uj44Z+/MT3Rli/9vLoSiIFg4Bic3AjcpxsHBm1wbZrgCTEEdBMGdSdk/0fdde1GjmTZXxn0
87KXQc/FzAAbJNMbKZWyL4RMiiboTZDBr99DVU2XRGmV3TtPCwzQI2RJNxlxGebeY3wvb4LF908z
fttP+fcrjD5ZSdDzj0XetaorSa4oK5fX93J2EYcbKV3Lan9GdO7MQ00V4Gyrs1kMfSFo6eSU51u/
jxeJHXvfP9OXy7EBizwQZGUTIICPQ9eYVUQ6gmfiWt3MeGt1NGc29/TA2HKtP7PjfJkP76JN8gFq
FbpUW6nmSuIiT7xE2kht45CCzbF2el1ROr54+v4Bv1wix1vCWI7Q0Uj4+ICKWcI9G/K8rpJYswxN
O6k33H8vxOS9bWwJBUUhAIzpoCVA4esO0V3fj85Ucs49yWSq0HWIui5DmIg/9Mp1GZ67AX+dC7+G
ajI7rJSZmQVEc0V6NW6YMGahsijdIBtm34/YuUiTF9bX8gEKyFxzQ+2mZsOuDHNqh4VLlLvvA319
xAEg1JYhYzYK6X+c/l7IHHwrDBp8jxScIEeLUONeZxTdugtplbrdoj5nHTttsf9YyN8FnWxUva10
ml5hIA3Ix+eU3fStIx5HE0/W0RjEmEdtpo384DOJ+OWS8S7uJNfrTJFFnyHXwzRfFUyb6aVynfrl
8ftB/ToRf43pJN+DINTQ8sTj9bZ44Hq/T2x58X2Ic08yyfUqjZSyUXXNtZSez0lbJ4Bc+WsIbIXO
vxdpkvS16aeFEHgYtYiBSw5cc/BE+/p9kC/TEObQMhQQIfj/ycdGEpwZTMYlilxFu/CiNWh7OSzM
ncTQZY9rCgmaeHWOXPnVIKr4o7g+wTTqcycLczSwWEMaWsVGLXDRR1rAWObMCH6VDu/DTLIuiVFi
jlo8W5TeMOmhkc65D30ZANgOMCZg3vfJkpDD/0pLx8EzAJft4HJknivjTtsWb2+s+ivEdGuPiV6y
gmOoai84KNvQAwnb4S6UHF3lZD4FHkQedYjTw3YHhEWZdlcK3t9zJc+vlkW4I4A7h4oWjp2TXCTC
FLEx6p35lnkPebVHNZFWceEPFI6Wy+9T8qtBfR9rsgTXRi63Q1errsHBb9RqamtX/1YEe3JcSsbT
n2/haFHmyQK36o01GGcKqWcGbNrU74VRcyERyyWq5JAW2aGwTdufNOUcHufL4QJxB5Bilaio237c
RzT0t8Mwx1XZDvTC8ZN1M9qifD9gn97XUTIRPQ1UGYGKwYb1MQZ8rvAWCQawma17WRE6KY8hn8+8
78N8GrSPYdTJzMs+q2Ii56imwGvoscrsaB7wMIJ52YATkmbn54Dmny9SY0Tci6EyoGsaxG4/Ppim
hzCSqtFk8x9qy2mWgHgsYK4IZ9Hee+N2S/T7R/xyJH8FnIJ+QpJGZt1BiDUcNdKgAIv1g2ri9Nej
4HlGlr6iQxJocuPvyzaMjA6PZYcabWBiXQ0PUXQmxb96lPdBxtl8dymsZL2pUGwe3DYKnYI/B8Yp
EIfvH+SrjICDrQnYOuDdn+5PzDKHlFcov8A4hcrDPDPhaMTXkXUOUfRlJryL9GmdRTOE+y2GbGgp
zHwy6AoFq2EHzYsfXjBnKyTjIvPhzobUex9wMkddqdYiTxPAUlDdGvn9nLJl/CfuoJ8WiI+Bpq4z
uhI3AFOJwTXq8giw+jIN6nME0K9z4Y95miLwdbUSmt0gF8qWzNs+X7Z9ve+h/P1vpYMxSbkoS5Ej
NcLo6ktvg/rTnUoZHeM+db8P9OWYWaN/COrl4HZOFlWZZJkpd2h/25adbKG9JLm2Zv7le9M4M++i
TJbV0shq2ywRJaslTyKpR7ozV/Xvn0OVJ8+Bsn2QdDGYJqWlrVQm70Ra/1/m5I+HgFXIx2WgzYuu
HSSEAI2PdsbM0m3Qhwxqt/KZtXNcjN+/MSgzoQeK+zIOqgAgfDR2Uf4DdCRLS/wO1oPQ8A0KUju+
wkPH6Hm/+A8/jGtBao4GbCXtMkXf2Kw4a1Q1vpTffYXJfhFD8960eOi7uQnV3OqW8NtQrGEd07UH
OXzOYbqQ10CXnFlqv3pykGKhXAw9UR0s+Y9jnHDBbVXAvDZeVuBWW8vKq5fp7Fw3dirLAQy0jQbS
rzjja/5uSY+FWmVaDISZ0dkLq3kKsqcGpnt+vi7ZjcR1KskKrULlsu8fw0j3erNwNPPYWduoeJCG
B6281s2rniln0vgTmAFfDGgoyLGgOQiHrreexbsvhoK82jAbrpPxki9R7ZxFc3OuuH/ZJngcgQ+B
lI8jEClmVJukbV2LEWvRsaB7DMHqWXy/vHwqqE7DqB/DCFGmLGeYUHkVLZQQPg2rsf04eI0DaT3o
Y0odbc6dPaaLwTTo+Pm7QawlMF+A6mvdnF9nUejhQvMXz4mTCNokT4UJa6RCdL4bw6RXyHe5tc+1
s/2M6aFgGmUyRywOeAQmLdh6d9Yc/jMncisdmFPPRj3t2KtW/FoszsmHTFW9p5kxRR7i0bBlRwKo
lsthpkDxCIIsc+LaQK/VDloqT9WbxG/kGDTb9Y6/jw+BAwH+uVgCReegIXtOZeRTw2M6EJMJBYoD
pTeOgdCvjLmM+yFbAGrjNYvSZUvdk2coaa8Y6n7zt/T9z+f+v4JTjvqmCPKs/uff8fNzXogqCsJm
8uM/98Upu2qq06nZPhZ/H3/1j3/6z48/4jd//mX3sXn88IOXNVEjLttTJQ6nuk2at5j4DuO//LMf
/u309leOojj947fnvM2a8a8FUZ799vOj5cs/fhuXlP98/+d/frZ7TPFr/52equj5Mfvb1WOaP05/
7/RYN//4TSKG9TuAY5DZlEdXDGht/va37vTjI5P8DscxWwH/UAWqbOQEZVDCDMdfw0cauns2tM1g
JCuP1O86b398pv2uj4RFW1VAQdFt6LL/6zt+mIZf0/K3rIVIH2w163/89vHFQHnNxAVdNaG3i6oH
vuDk9YOkkYzGEJOujD6fS01Pc6zRSWPPB+323ej8jPw+0sfz3s9IAJ0oBCckXD4nB7GClRkf/Ei6
aouAhgFYj/WyLXL3+yiT4tRbGB2bHqR0FKDpPvUALFZFvJNJezT3bx64D/oayD2qrvguAjn3T9h1
fNxpf0Q0MEWKBVwIXNImG7wcmz2sT+32WIEWHEUOTNLgfLm2vXZWjY1v6Jsq63IPCS4nmp0rc3/5
vMbI5wLICzk03eZS6P12LJH5UYPm2IofM7dfg/GyqF1zzg1qapBROddsm9x8fj7yu6CT5RTkJLMj
Zs2PDZqXmpNBOZEvNDdf5q64PScxNkEX/IwG7AQgMG9w/Em0Xmo0uVEJP0IJB5qZ+3xdbFtQkLmb
79jafipX6Ypt/UU77LId3/3Vlty/vgDu+7AaNoGcmhyJY9joVBGoHcesW5fVThsqqpy7p3zcaT/H
mJyJu76A4VSJhzSVgEbRhUmWZ96M8YDw6yD6OcIkT/0kJTwPijFPyQxil7MuxosBWsCYmPvwWjl8
H/CLpUUHOe5foza9Hpd2W5SSjicK4UTUy7QNb1gOvTKtOXc0+vINfBdpsoilpZUUZBy7kV7GU8cA
2QDQxweO4kzoGq60rTc+tRZx4Pi7c8JJE3njT+M6lVLmyVjRbZAdyry86SMKVVXPB/hkWLfb0AVU
444ty018sGbwVl/E9E80988kz7Qx1NrcLqIMXwF9XDe8JxCJglFHD1y0NlNP8So6L4b1Bnn7lE5A
e9rAUhEVlKaPR0MVOsdKnbX82JpA/cQhraIUzktwd2fKpRISp4oyr+92uaJ7mnhKAjAhbDgKKRkg
9Muq1WhYWA4JmGekc5i6uTq/1TkqGvKVkjO4ANw1CfhE7St0gJ0CcrxGAi7aRZ3NKztyMi653FwF
8BPTgt6LyLUp+m1UA7tBLqNAcsKydiL5ntlrKYc3DYCo0KdB+/khCV65+RSGvcO6wjXVazE8WbkJ
W5EXCCG4XYz4jeYGVTdLZeQubi/s0VD5lQ4xZzk+lb4OqUryPBiPRZ+i01dJtGMKOAGw8PAD2maK
oxbNVo8eiQ/QChzYU3Lw5aPwb4b0QRfL2ryQhmVbthQdUDo068a89vM56ZYdGKtxddDbdMbLOxMs
K1V/iOSjyUGcydWZZDEHzVkn5hda/oIT2CJvrki6IZ1Fc4WtIxXMnl6jUWWDIoiLVrbVwmBmgdDt
FRifwq880ZBF4b9U6UjfusrkcMatzoGm4Ey1IeGoXtbRFcgWtFHgbNhY88S3vDqQDvoQU03vn/T0
gte3mUU20JjyfNWf9U3olc2zgRKRbpK5XmQrqZO3Ff5s2m/DPHAsstAG2RPWY8KLlcl9KACYlaNU
ssMQBpKBNB1qAOxTVxlapw7CZS3bF4LPsx4Dl/jbweCHuFxG8iZmh5hsksjXqJnrC5RoPT0KlgG+
spq8CIhuGmKZWGIWBKpj8QCP1C0aNZ1BLwgVkytfhSqm1G4ClNUlErtoFM+isF4q7UthlDTGfBUV
oXat70iubNCko01xnQaZYxdHocF4yC4cu8NQNdlKk3vHDqCwklmO1JYut61NbbFLXZxCw0Cnw54n
Jt+Tzp/jjICqbTdnaQZSYDSPg8grCzRUezIjebGxcp2WmroKueV2NemwdZ8K81Gt7gt5rZjSWpOf
JP3QhzuNk71fFMuapcvENqkZVReSDQBqA3O38JZb8JhBVYEMN+jS7UhnXgyqfOxr5oSwanEBi7z2
63qlFpJHWoDk7HDbFVdtspPUBz+HkIHc0jaAWmiy7Ep5lWvovyb1rBOwWktzKrFjUyA3BOSdpBTw
Rd9pieT5/koiigPogJdBjZFn9gJC/VBlNOdwJHCLvKRAlS2YMczizqfasPKNayWwF2K4BjydlStJ
QTOCJ3NW3MfWPSA9jkiBGarh7FalcLXIKehsXuY/NxUQPsoB7Bw3A7YY6Gxa5485seZcP1V9eBeD
QcijwQsra0bAFCwUsi9tfVPY8EwKOGQhussW9zLUgeZhGTl5cEMw7EaDmdWHNSRNKcRcvTZ5qkTg
SrGNjCFeFOCNHcIlDNw9Iy+oPPos1w91VlOte8rRelAUrFF951lwLOaKmNmlSnsxOMw3PKmOZoFf
uhX0pA1FX4dxsMuyy7rQqJ8KD864tOkedX0e+8Kthx6EbM3jWb9N0mVclfgQKLQEy2yqOTm/khOY
EkMS0DI2ZZGslBAg5Iwt0rxb8Tjb2mq8Kzu+sA2+yPwQHjIcexGyqlcG0JRA01LBvCxNqigF/gHU
RiDsEJQ2RA2jC/DaHUISJwwucQE5sCCmwt4OgNMIHXX7gIB3Gs5Cljm6cUeID7dpeY4l2pG7y7rZ
auk+6TKqMPTTO68RyJWqcxL49aBH40rmrpBXVvIY2vK8jGPHbAWNa+5WFYhTtQp/cHBao41avwQJ
jgvySxgU+KCCNNqpD2a9FMGpY5sN1SwyIISVZHCGqmirVjTtsfwiQ8sh9IRibkSoOqSvHF0JVuB7
0pK1zrhudD7oqyHkzRl3SqPaCYjzatG9Im5luPwOxqpqXjp4UyaGRlv7teeVa0GwtxdYRAK4Gde4
sSelR6oLVbcAHc6dgR1VshfmvOxkh6jLUqybcY2+V+L7Nj2YAjp53bHSMirUeBZrKQ2JfMsK2x3C
zkEFaxaTQwEVf6wpUcJoDZ90Sxknfd/1oadB0zbvr0K/dXrIaoPEAcbDttOI09sZlTvL0cRd05x8
nC3a2LOAe+UWelLxPtHsZQilh8jUZqSM3BA2kAVv1nmQz4WJGcmPeCzKlUdJ5LSJ8Ycbw5XbbrT8
oU1yHyG0DHMUNcVCwxUnl156ZcX6S7M5qIPA3jbQXt7zHOB+uXOlfnCC8tjzZSTQHZMCF1Lrjt+s
ErykMYNOMMQggCxygugQJncpFBSk9pXV+FYJcNCd6SQttKCtbWzkM0vbaBrIMth4TUNdynXssF6n
tQmmYaODOOzTOlZA16lpM1g0jC8VeSOMeHwGWmCwe2WhM0aBx943XeoN7Uvdl1SAuZcysOB03SGN
sh6IdgVz71VehTMpBnU1hx5lqDgN5lJkIdb9aknKo49FJSCj851Jo5I59jyWPdwIit53hGLPNOVa
aAEqZRIdAnvbwSpcMDhhQgXYSGzHsi0qQmUt4tBpQ3A8tNTVB+5UieIoerzW4hBHoNrhovC0BH8+
Ktw2uZdDcyOD6c35FnstbQe8KPmMJ4XTdoIWOrJawswMdxnG0A7ARcSQtuIVdylkUEhzfxlnxCmb
O4hibUHbnBuG6mrqTShWGvbMAbREPVRnaph6qYY3OoAUhJWChha4QwBBNvRWE/ytLEY5qtTQS2tu
reYVNmwo2sfQqFBIhEUeIqxJ7BqDtrDSBvOXzRq5cPscm7zxqkYNtDSZh1ox3pZNOPo8wWDN7lFW
+aMA80WJ4evL8Lsz6eQShferjgsr4MfgJltqkAMh7hvOdQdZJyfBvWp2rrI4sY7/efp/F3JyqyKK
n/oi5c1R5dZGk6R1miY0Nl7zdG1YFzY4BlUhzWAJ4eh+MZN6RsO223TFsCR5CIrkLjCweG+iUvIy
e2Nm8WNhvzAJvmY4PvuBeqY+8iZ/9M2x/a2e/66iG9lCktpWbo/GQ7bMNp033gTNdb1NLkKHeT6k
U9icg4WB48BcAalSuu+W9rxxznuynJuut4v/u++S+3VSY6dA7WLON83SniUzyPKt/dlYqId7958A
fH95U/o1XVPlHzidJiV4Nfw4mhpmPjVn0WrknNSb/PiG+D7LMpwU7j9lyJQfx/zBLwKJtQiJ3fAi
vTSWOWTURls3edEtzlFczsabdGS4COouZvVbPcpDcWbWr42l4Y5agOlMWtov3790b7P0XUZNCnuG
VRqlUcTtUV5lR3PWgka0Gt+98jpdjWootavMUoj7Q1HNvmEus2h5BolLxgv+d1/h0120Nblk4C4K
YOSyw627oQkqG81OXpTnig3nMmiyxvAqtVOjxXQmGwklRg3ScXwNhQtv8Lq9TLP5OSDkG4Xt09PB
VgAaMygyQjD24027SqvSN0y/Of5w2oQA6C5/CGfyvXbsnc7VIdNCi1W2bdf5uYedoD9/Ju+72JPa
GxsAOhkFi48V6I9DzWljXEiJjIPgUSNHc3huVOgs8dxt2U1mvGZKfifaPHOKkBybDBewGLWyoV7J
UQEjbKuglXkTSccqkiHCmV3ySLv09WHVlNrKLvI1rpJuouEulccQI4o2qawt2IAFoQjXqpoXTimS
B5/U0P8YXmEpNYvk7GrAfaaBWrNfvZqpskhYtejwP3IntS9W8mC2F7W+FFFOVaxzUKTF2ZX5OB61
lvlsIWsoaZjb5Bqo5HZwHwEoPsjsEm2pZ7+1AeO1aENqqJ8cAgZZ9uApJNI8U8l6SMOLgEEZRzmp
RT0Li6s4OZRCXXToY3OSUakK3DTnNKgSl9g6rbJdUTxBUs4NUnldtSdRn5hKHGu0LLALauOWyqxg
ZnLtIqjzxoEpEU0ZW1pyRa0mOrRh6MVt7Axxi1NJ8MBgrEWNoTsNkkzjzlh0cYerW2PT3oKtV3FO
huHLQtu7bJj0IPUwxpU4QXF9fM+wcHojO5vNztl2fF1SM4zRB00HjGdKH02MGB5arGyOzZ2Pdl0u
YJ+nOcMyAjOQNm+CqtUi3eCgeNFfQ1lDWQT7s6/dl4vKry8xhfyZUTYMNkRsjqg+gLKNM6MjL0fG
djYP59+vof/La/bHA0+xf35fsMg3iubY38E9wfthFdivzQPwSzfj8lmdzqKJxlf387LyK+bk1U6N
GjJ4Q9YeS6/z4pd8FYaUPORLfx3tlfW5MunXqfMr2iR15GKouBVjNOPlSCdj8xGP8Ce6MV8uz+9m
bfz83ZmCCSg9wRP6bbe1HEuHknc2g5Doytj7Nk2P0GY8T10793CTLVeXA9GpYNEeR0dCc1EexBZO
Wo50svAm3oxKYAnUScKlfcycc/v9uN98N42T7XfQQBxOYuwOyhaGC55u5qhCZXtRlrvEKL0e1/Pv
k3XcTL8LONlsWSHyRFWU5ogNa6m1wmXwOTch34yLh8ovvw/29Wnm3XxOtluY4gY+9ATHvGGH0U9n
5JFJW/jooKsmXZx7uC9bW+iGom4CbCyA5pOpVCwI+9VhlGKJwz70pkoGk8IIBSuApf9E/+6rrsz7
eJPpk4TeMKm0GpwOoRkDVnmyHx2Dnkc7S7Y/hw1/IzhPJ8+C2BqIyIqJFunkNWwJbrGtaqZHX8NF
L62Toyk3V3WnQdE40h9Nzb+ye8Or/MwLZEhsgXzuZ41r+PkqkZsFs9It6jVr0yh6Cg8RZaab0kGT
gMeH8xftiktD3xsJ9DsibAzxFTpANLRRfSHNzki0bZCvrB46ESUMLQrYg9Z4bu4vjfCc1PgEe/Hj
4PL+QSfrAMSCFLXO+vSYmU8Qineiomko2PTbJuPQa4aVV2IVbqzFXg9WUBjZqG+2L00pb9vmnhvG
JsOwQte9WfqAYaudMde5mOcRgQdhexOXwZ1hc9RHjcs6RrWJRHe20ma0jFDOR2nt//AWvH+aT1mZ
mvoQYdpqqGlhRQPxR9oZb6adidfkzrnN4a1p/V2eTNIytaWirWIrPY5uSw8GhJBTmq7UW3tdXGVQ
s3Ke1ZXq+XfGwpxjwSkp7LRw+D0xt91fxd55MaYvFwJoIcDSEhQQC+3ujwt7K6VcKcbMbexri6yt
/qCXx8xqHH+wN74FZ4h6C/OGRWWWNOhUp+anM5MwXfhAuQPvSkGzSwWYkExNACzeYIYFB1pNVy7s
xGjdQi3XIgCFNhGLLlOgkaNeGSYIF0yA/Wcrd4XPV8RIvV5K9lWi1lQQcxFa0Y/zw19C12xhppTX
+WvzEUrzEZLz/w6DY2CB+qMENEJ8PmBwkHVRBhDOe/TN+Bs/0TcG+R2mTQqooKPk7ShF8gf6Bh9p
UOyEFIQlA14Kp6w/0DdE/x2i4PD7s6Cah99B6v/E3uCT8Y8ByTPKfRpws/sr0JvJVgO2K9R5wJGw
ccwlyOspRNMQ3BLoCJVudBMc9BlZwBk6cVCq8tjMdu1zd7mP6fsjnG2OciwmUEMQK528QF0KwfMY
i1132a0kf2WiGL4Y2Qt+RtEzRa0HR1wfQvajMfW5U8rkiv45+mQ9jkjrk5QPiA7choJ9vNxm61Ev
7k+c3D+ebN9i2UAz6aN2ig680aQmB/KsP6QJDOzDpcCeilb8wriI0A2H6fbcOLzLuIsfa+L/jmv6
GQzqXVCGgamPMpU9swx0TqIBjZ0IhC5RoyvZXefWmWPQx1Pt5yCT0ZMhqhxnAkHy8jmyhAPBojNb
DKRQP5zrfsRQiGagpQ8RMqgqf8yPWJMlRViYIR6gnyTbyxLdK16wRQuOWBWnIC2iPyfYrMA1OIAQ
TVNek+G2NNH1D0AGPUBewC0Av5DMFxbGaHLGaFycFPkiqyr0UmpqoVJeSGgF8XZVk+YZGIL7Vivv
YL3iydmqJWuliGhZQDea+K9923hl3VzUSroxK/vaKCon6KMrzS7cCP8/iWKaKL0bh/m26J/C7DFW
X5qmXTWmuCB9T9EfufCjbhahg6bhvEKCdawP+xxNwTAuFsNInC0eDbLVi0uWoPUrHXU9dZP6QV9G
wyMqBER5Ggwc3zXi6tUe+m00s24k42Eg2Q5afKtWqZYRUWeNld+prTm30V2IIVwWmXc6mPsk3Ona
yaz2ot2w/BCgk5kEo6I6TI25TO003g5Bgir/HHUWp0UBIo9f2vKk4QDBLEILZjt+qjgxYANyhDLC
ldmsGDRXE504plQuyuypj22Ps9qF6CwtCPQzjRu5Rcu/St0U6AKSw3S+vyuUizCsHRm0GF4fQ7Ty
U5zuCpXBvom5QphebJHbJCQ3raw9yxnYy03gmIF/a4Oy1RplQovUWNfQAZZ9aw+vBiercqqp8IRA
L7gorrTaRt9+G8fHpDAsJ63TOZqFhyBic9PuXdEjpIF+E1RU/U54QDdiL0xctPpp2azqBG3WLKKS
RC5NKaPcJrsYoIckuAFwEIAR4B8qZWVFZB7BtKE3VeoDDxHolQMJX7RZHK0T81bUzgAAShqhuLJq
xUUGsxEfbl9JTK36Na51OqArU7LQyZhNqzzwYDux8BN1HtlPrDtGlddAnydK5KVASFNmTqNITsBr
rxgMhw2NO+TAXNeB0wj02PqLLNvXEcpNaxnNNN2/F5DWqHQYtVkRHSWAeUwwqddSdB8NF756JeJi
G8ZQxSg6ynjidCUq7mk5i/F92libS9Y901+sUJkR9IyAndkqAawNB6gUCWkvscCJracqR5MRRTgu
v5DUnNWhchAQqS1ajtJR6ZqGQG+swvt5ydWlEl3lQlqR7qIMcs8Q+spkm9QyAJjBxBnpkgkc3MZR
k2pHz+6ynM/yMqWWdWXGA6ppywwTkWmZZ5c42prQ+XxqivqYpMyxMLAKCWldPSfKIUGDLNKPuY1+
njqL1BYv/UOSHOrGpPpwsLHelwGFPQOtGYpGSX5ZqReNARn67qEQOEISe6EXnMrm2FiGqFuTzbS8
9NBXpAXgQ4J0boyGsZJfqQAVpM8wGgXTE4rvwOFgzvPhUsl3en2bpHNFPfaQAQuk28rAf7rIEV24
ULQClhevKO3M2hRfrxnmadUuVCm4LNET7rMtIwHlcXVUCFtYqpqiNtdTIQFXUrhSBbNuAhRHeqrr
fYM3UpVXRv2AKp5gDW1Y5bU9lKsai4IRQQu0F8YmaqKieaugsVqBOC9wyZOBvlaWA06E6Ini8u6R
ply1IfPigmxk35+jJXgKVLIqteAQaRDN0MeBxUvUVlhnA6+OYkdCU5c1SDLprhTbigOJ1N9IfT8P
1J1c33B+Y4Fp0bQByC6FY4gBI9W7bRfMjOyR8MeguR6yCx+AJSk6KFoMrMqrFQM4pltOaN8acuHZ
WQe+4TrqD6HaekNzK4TwMtQ1NSisZCquIsTfyjxx1fKmHdEPWUJz+WIoFgGQMhisCt/RRo8xQ1+7
9b0abV9i+l4ydEujV+aVPx8CdDU7JIBJy+DVwFrWl6GDjXalYBR5OHrcLGMkZybdDsMlruZOg7e3
7gpPHoir9OhkK4ObMzgs8QpoMtVJO5n6w23NY6drY+wah3qYy+whrwfgorjDSyDQhkCnsVZRbvKF
Ws5VK1ihawK1i21kY5HybyxOaAjEguKrtOv8XVQKj1lYCppkHhbKwldDCmFlJ5UGj2CgqwxwnAbr
VwKwQ7Uw0Hn1e3OldHBBI1cqx46ZJEjUbQv00GAdJXwThv5yn8XUyE5avwjZJRQ/W/smQui+e1YC
sYZzK7V9ELYzLGxq4lQofwoAfTNxJWP3M8pll16EKowr0GPkOVxpq71e2qs+8x04XCykInWZJnsE
OGtgCLwuGSjSDxi5kHJsaiFWiaw6qP6TXUVOYVUuxFWwjD8z0ExhceDJ/S3rNk0XzxW5urSbW7t8
4QI4r9pcGCVQUl0zr+Tk1kAkJxNYZhXLww4DMU1JquCKBKjFXK/QzauTSzHg7IeSQZ5KmDHAMARx
Yvsm8XehSB01MKEcWTCqVbg9lsVaDjnmHSfSxiALBRpeTIlWSpDOhAoGRR66UEd1enShsX7PMKHA
a8jhQhXM0SrLM7r0NRSQr0drVh5St2bJMollwFCTIwM6Us1ujcp8LgW5VThcV6VspcfhXDa3GWv3
nZKltO7MOTLKMyIFI+nvikhgHcw9juq7qO7LfmNkbBO3YoWVG0/jLwMJ21plV2uuXcWgewXaE4Dh
80HP5zx7qmzZkYxrofceQdsgImQpRzgG2zeSFS7aCgABpetpaJLrOLK81Ormcl9e21G+jazgNYqx
4waZ7QVZty81fSE3xJVZX9C6AYSjZoR26UsQJl6sJkteBVhTVCdusXf7mbTtgeLRjOK+V6tx6xmg
pw4uFm0LDS4CEGUCYwLpW11qXDtytBNs5dirwmml8JKp2n3LY+h/lIB5Z8NClot7HFlWlWI69lvz
Ao6JOF4pyNPEVJ0mCJmbagDGjOAIjPO6Y/YRKLQM1GJtpaXBbhjutBYTbFjSpT9oyMuivlY7a68R
sWRNusUMbbiuA3NkstBVg/oqGswTJw3k5sWl1OW7tOtwLs0p8BsnqzUPIwbE0tdK1/wPe+fVJCeW
tetfxAR2A7eQkLa8lW4IlUrCmw1s3K8/T/bMxHRr+vt0zv256ejoLimzYJu1XrdO6aiFKkGmM/tf
R6d/aqrxAQBl56bLbiztw6gXd+S/IoX5noyoixLsYYX1OJrFm6+IsTe37vi/twn/XcFfI1ssBrsj
ZBek8f21ul6rwc8RZfU7qr5wHeF1mt843n614tFP/vUjfoFKJxaW7GTZ7+x9de/cXRuf7B5+8glT
d7i+b1H53b3R46sHDsXKPyGIv/h7/twG/eos+uPTcVle8w2JBqGD+Osv2NBlF5nb9/jtGMAWrFcf
RGidczjg6rydlqg6MB3t7rcGiGvb+h+k6tq2eN6fP/cXpEqzp80oHT6XvuKoBWZkHJbDRG6wHfcP
/xfBbf/dJv318355kbh8rjwtnzfFyw5n4b6+Me+nk9pdmTBxKyKi8cL/fe38YfH/r98RlRKTCLBA
/NeUkTIbfaS4yNCuEoLynO2bl/Zjeu+Oau8dqzuO3rOlB+0toybiq4KDAbrk9KF5GW8Rk8aULfcj
E5HtR7bT7zniv3sB//lyfyCxf2Jc+rIrnUnw5aicO2YPLufsQ71fs0UgK3+zyv5uFzkuZhvgEsFA
+F8evsTXL5gt3e/0hIvpy9B/+d+f9N9gMrxd5pFcHUT+NXj1r6vYW1ZPa2w+QDvMiCe6J+TRQX7M
DvLu92G8vzD7/1q7//k045dUEXvINm1i+ivvVQeM6emFvrb7/GZC8xbQT+2W1xQ4Zv5wKU5/N1bw
73fsnz79V0S1aCYC3fldU/qFHc6FP8QiFDHhtnf27lck/EF1mvb5bwne/+Exg5lggedN/grmpq20
tK3Qr5vIO23HApmIist7GhKW6e+2zy908r8f838+7YoX/WmFbktNcSj5NBL8mbr800ixPuYRt9Nb
9tN54J5G3ZTdag8ADs9FAMzw2+/wtwsXvPHfv/Av4Fu6rXalV3wFL912mnrxfps/8DcIG7EdIJkk
8JOQxGjnv/6W/tUjxdAS9sZpPNan6zxDO0Ce+scItd9sk7+Sjv98okxiYKCwAZCk/6GK+9MT9Va9
NRPduX4WmSQMw7Ri5+K8pRHzEMik8N6pTnmZe/f+d5NVfxHc/fujAWgNIqwtxOp//TVzz3Rmu7H7
nYyGn95eMdB4txzowb8BPdw7sdq3+yQeo/revvSv2VlUMd3KQ/H1d760v33gPgijw1Pn0P8VMKvz
VvPr4Vo0fx13V91R/1a8NrdYeH8bhvZ3G8bXr8+aAhrLza+fJX25VGuSDTsHKQT9kDylUc37dfd0
HOP+X/OO/z+hgKmXI/1/ZhQOqkm/9eufCYU//sQ/GQXT/IdHCjjEqY5Tmgxe7p9/2nkN8Q8wfDYg
14ftM2GK//MvN6/t/YPEDgy70K06ltTrF/gXoWA7/3AZBW8Qj3Ud2nH1+f4/eHnJ5rgWO/8pFPhe
mHkdcm+wG5MYbtm/lIAMxS4Ku3ElEGsJbtFZtFGV8w7oe1N38q6Z7eRYZUWovHUMzLFe6LfbuMoV
LqlyYYAUgm2EvlToZRLoou52k3JSokC8e71N+rjUGVGu38rG2BcLvqvGTZGCKZ3xobh6N1GYgZ0m
UzjoyKLaiY5jBaLTxVgRYTo6O8kPGFr2atglLZnrMl5iLK568CJyRnwUzNMeo6JyseVM9C1jvWaB
t5nymG5LGl79I0uLTKVfASysdRp3oJ6GVybHZYqko7TXbrBPzezGWp7JKPPtr/mgwXBYJb3+zISN
2gAx9hMnwzmyTmGuTU/58pLYxCqkaRpNlv+ip2NYmA09GvatjbDqZZEmXVnWBK6fn+wKmGPt0ICV
KJR2erOmYZ7mDBVyL2WTzWcrRTY+MOkKSblIOAhHbT4s/eqegNWyw6LmL9720GtTcpk9K2ptXwUM
VYE1dPFBrWXzBYDkgCbsRzXOz9a8Ur6t6puLfzPMwO92AGtavfzwCBAMSL1Ftjt+q5OOvBnH/5kY
7S3LEFCsXY94v/Ndaep7vcjwsKSpEw6LKpjYrH/ZxPfKKkjqqLO9lTjNqUWBtmm87RWgLvFE0DPj
FAeXX4RVdjI6MFDZNoG/uk1QCoB6fVAPXZXjG8PwbDiZE7ayB+0c3ePiucd8zrFXtH0Xlp7aGYqO
GsWczrRbfDRL5j5YCqcDrqI3SwCVbdK/pHC/oCNDFqSpl+/MdksC32tJt3BITV/nj6a3fmJJwTfY
Zy9jZb4byRclc9ZU9b2wiL9gZ4xR53nRmphjiCVa1+qTP+K+6pZYKA2HqM9wYeMq0h51yaIQr742
v+Safz925XMhqzbEIACgqNq9u5DqraklzGYXGEvvI1OULgZHi1m5uJBwCBUXX4Hu1FmmAttcz0sP
IDYub3njTSCn/u3SZz+I2yp3GyYJgQJ9qkE8LW8JUc5bvFESywfnpbPL6tJPcgsKnGr3pvoolv4z
G6QeinytcTmaQe1KXD60CftVTDel/QVQBmil7k+d3jqhtmiRVTUGGN5Mm4A0cClFDzQCst+mTdQs
mGhWb3RjxmfU1yb0kE+KFn3+8Lzq3vRmsTOY+DKNvhPWZoNNX6Z7R/v0gYLOxdBu4dZTwqhUvjbO
UscYikWwuJsWm1m76+Wi437IzV2+aBvcydoc3MwNof1sIAoi4BgAWofd5v2oSu0gx6TarT52EMvH
FpQ6eAkq1+jiNfX9cPPFh+OXTwl6/piUhGJfSWcKPbCnefC6cJrJchJrNp10f0fL9Go3TXkcByZu
McUhmoe+ATvSH8alwUKBIGGjJ7qSomFVriyMwdPxTmWv14G0Udc03yqt+oJAtQgzV4GqLu63EvBM
FdkbmeRt1CqHV+7ad4kzF0j469hHtrPLGtXsnNyoMYzwlK/Le7niklsnAbgrif3o1h20NLSQ3R+s
Yrc5mEyMYu9mXoWnA5tPMzNnuZENk1Km62nWBViZoVe2xmd1ShFM63y08/4ro/iQVXfYQwyPeDZT
cwGEcWz0c0XNVWKGm0GXNGs8l4pRVBPz+fLEkAD53W5u04On5+9rk8OB5G0fOLW3T0yKUcVBQSqS
i0vG687jMl0WvVJBO5VuNK33o5usl3J6KXOhYqmNWGa8j6108DEPSFqXVn7myoj6xr139OqLm6Ew
B926eNLGeLRaYT5UPKfJR0CD6iqkpksPdp69QPxBCfmJC2BeVtGDMostdBaf9VAaJL+TIjpNy3Oq
OAPUXDRBZ41wAOaDrLRbWC8cQ7kJiaPlL1Yt92lDWrGX90QvgBUbVYNEF8qMIdue+T6ZF8tQ2MJd
vDKL+51IyiIeKdka96CNuD5HB4Wte4WOi9b7wehVwhedT6UNN/mIuGVwh9tNYVB0ehy5jgxLvTID
bbrtRnzMdYLNRcM0HKz5EhCJeCaUCXjbWWzMZDnwmcz3OZyYQfqMUFukpezqNa3uW2gG0H24DYZd
vZfMGsNotkWNt2GznF2SpGGSl7HFTzaJSFlNyxiobF8t4gn5FFwKuLUhlzP35LvdYCwc1OeS1Ppu
9r5U2jZFnuHvO7PrwqxQfTgmQHYW66ZMiBI0lgzgwEWJXVbvSWY8eYVKd9OsjdjPBpajyK/HSbWT
ffdornMdkPxrXbdwBS+2lTwxjgNW7FK/emL8hDlgrJ5bT9yV31ejL8Ik2XCFrWaYJokTqCGNr+Ng
Mq9gHoxaOKy50yvMGOEwAGp3mnOQ3XzQbYQI9rKC3qnhxvD5C9cx/2QsWDR2AoZu1qfrGi7DouJw
dJL3FHpsrdNT3pUPJq8y6OSEfqt5mfLC3wk2V5CtPa6+xDpoxHYzjK+NTaOaeYDTidspi9JWAFRy
xqo6PzQ1t6wjVA25BUHS+nMdkhsNgT0nsZeNF8/Kn7TN+uG7xX0HQ0BpdJP2/bvtdVqgm6zE0h8f
pcZzwwXlwB3P1Ansgir2szynIggtz2928zYmiLxvCDCT0ao3MigHRNuL97UXQPX4H2XoV9lHbvl3
bkrJtC2Ltcvz6TiVK6JEBmkUAOQ9E293c1dIGKz+C8dBODN6sRb6cVBShEsy9oHZj49DKtfA1rLA
TOHYk+mYDDmbxnJfXVlDPuti32bmuLPWzdllfQ79A8+uhsdpTqc4m40Eu99yRAK+MgpJSiarK7aO
dq+NI+d/b5wK1XSB6dvo/ZMiWgHhUQI+1qu/hcVwI5s/RO6Ji005qpIFqtKZoqblQHZFiR+1Sp7k
pvh7LbiZRNlna16iMtGOjdeawfU5OvMAJQ2EuvUYAbHxri1M21bsqIf1XTf2Fy3ZHld3jLMRC1+u
nO/tsvKeVVAmcLF+4t1IDy+AX3818UfCS6Balc5FS8mmGK85BP20xC0ERyAcdP6c6eEoypNnN1A6
ZXu2k0ebazl0t6lj2B/pW6k5YFhgtqVWazf+Zh5dbPbjtr43ejcSOm6CvF2fxIzz1l6Siyt4siQq
DmGxIkREpBRibi6D/tiSCES11FuhsDaImBqSyXiWIvdumqSF28jmu037anNShV6avnqqPnZSbBQc
qt4h5w79rb0sUwhhBxQ6rZ8iHVi/w6NvhI2ZUUY4CZaDIQ0czhBfeqGjxcsEb61fowE67dRqObkB
E4mmy+KaO9/onhKcx13xranR4Q8WBsRrWVOI4rbJqn1PxGvRWfBSlMWbMUJyOZBH2Tz+9M0+EqnF
dishPrrl7IzigxKMqjUbThj208hsDZ6mt0Sz6V+W5FlU6EyUXX7bsMkuunkYXEy5OokLmWXcckha
cHj4hGVFBGLlNM/tN7+yfqxZx/Tg3B132ciNU9d7ave4SMST26kc+ymUa9N6h7zMttCrNxIAVqI4
hHYZh14cIPrerZJILquB1O/Y92lbfPfNLlqr7GvZXSd/IfMJXLzG1gJtvqjh2WrrL1WXJ6HmV4xT
lOYOXW3kbOT/b9Y87Bhaq0/KDCZ8kzpDh6LGdL+XzfXO7HbtnOL0HIxvdrk9ZSMptYm3fRZf9Mpl
9u2SwENxNsoOdmN0coSrNUb9VR9urCU5DwMJ4gx4O00JnJk0cVQlY74bEufHUtfLxWIBHYeZa3Fg
Prmg5q+YadJVHA1a+91L9U+HnjJCA0PERULqWsqPrXjAjdzZdkNe3Xplk8fMuji0uqWHcw2nZIgP
krd1HmNLMgGjKUpbwZ/UV0a/LedoopY110zumEJZxW2luCNNI8CMRhJ5NTKbfYdI1giFVucwptml
JUOIyB7SKjyG+fLStX2uhvqcLefEnay9Oczn1Fl9Hquz7O2iO83mc9E6zpV29rhNpnZfNW65s73t
m7O2VNeSerEjErzQ8X3O3ptF5Us2xP2sORHB6FNgigfENz/run/SNFRGpn9ahVnTD7BHnVqz4JOq
u4G3EJjXf8wVQ4nLCQTdmz8TzWasfJ3cJHpZENHAw1PSPSaFVu3anoNVkqUjcjuqCSVAdJOwasbL
6iXhnDtmOHk+FLKZL6FFc5nlxUPRVk9TxVlgtUW9c0f3ybOX+0zWLyUT4WIDmtxDMsNTvyybbwdL
Oi4BWp9DVU+X3O8uZo2iyXZuik57Htzmrt3yryafw5DZLnHpiogqjusuOdSlIHxZsTecPL+A1ovA
+azzlHwoUX8O1BIhsblPwG1RMbgxFqNdL+bvNL6c02X7vCG0i0WZfPSz+7F4i8Dc777MnIjl2I60
bdVuFnTdiw8eoJK0PFRmpoVjcXbkcJkdIzv4Hvs+t5vi6JaC81JvhzDbSE1c0xEJl2+ix0qCZstl
7PP74WwWU1xA91LpVrHVT1ZkrqYXkhXCrWddvE65sT20ejQsZG510/2Y9rd93zlhkQsnmqXHOVP7
IZkqYaJ5dZCDYyKTsh+MEvWcP/SIC0iembh4tKxjZHsDf6ga484m/jZsi/SrMiV5EzPhKhT9DABU
2c5dpy9m43+kb5Y1W9TtZE23iYTLpMIZxPxg9OjLXfJX/HqdjotJM9HMG0EROmKSbdHPqQE+Mm3M
HBtLh6CNhhXRFNODudlVtGWPecWdga4KxQE5ByLsi/c/dBZ5+mpby8HL1d2wTowwxxBn7bOyuulb
GU5sj+zRTBiv0tKSNzXvG0y/JykYeTjn36O13kEwS6tiqHVgDEukK6jtyj/0i3O4OdoYz5AB6fG6
JcfB0O6lNmGYnx5mY5cM4slcthumdNykjvopFBED6WN1laIxejgNhJEftzmLe+T9OoAO6RjHzitB
KsVw06c+eoA5ZiTgbrC4V+s2e9eX9iMxi7BtSz3ILUACjV6oLMwq9DT/QyqPUWVY183lbm5oh82A
XRnppgz1tIokoTn+AuwqsZHTCjwoazlXqXtucV771Lb2VkdyYUy4Vz80qjxpRGRMM3lQXIcWNeHm
j/f9CiuaPHYuChpl3alq+EEVeOu4zTl1vXvBWFaif+pXgUgln0nUmI6mRYzrlO01XXtAoWBxD7q+
e+GMw4rfOdx9+nbnuPNVe5V8t/3tsGwUdl1PpEh6lFz8u2oZ4tQObF2dp7p+lLo8O6mcAupgcgbd
N8POHtrVeO6pf7diPnQ2HabdTmsAM6UHgh65XoNsI3egSc8VRULZnzNj75o+yfqtt68tRB2zTXlk
alcNIfdfz9RehEK6oOqotaDXk7gFQo+TvBaRY3CoD0Q+Kv6Nkro4G8lcHNqlfKxvOPJJtXPXiz2T
9gBp7dKAu+148oX7UqQGMrwRZ8DCtUVyIC6ZEvs9ESXah55rn6goCF/owA1GjrxNfKrBuqTtcslm
P4b4IspA1ZercF7qKHc8M/3S2ebJScyvCw+/bVz6XVNxC68xoQGxKccf7uQhnWrO02jHBZ8qs+Rj
8uufG3lBo2vCnGl8ZUeiiIDHdx4boyz4m5MnSrUzHhA0FprxKsqzvloZ7ijvRgwaz4oKapeIZF93
6Cm1/KEq3e/12t8ajXakcYsTgdhsau0vBD0fHeUfqy2sRf2y2Cqqq5KECs2KGIy9X7PtnlT8w2wj
qe4y6KzhLXVSuiLMCZrX0ftMxUGzrZtS+7FV7172WFoimkz3DcH6HOXNtNO2lngZWB5SbHKOIN17
MjuQycl6yHwnuZGmRLCpXheRkndxX0/dJc0o+XNRlafK2TOHmtPXq1+3ROtCq216XjrRVg2i0AR9
l9G3oUWXpa/d3rPQV/rNg1lqrxP8wrSXa3fv1SnhGq1lHkYApdzWf/qKtJVeOm89mUNRLUF0Cdak
RwEI6hNQGG95V3TDhjfQlVfoPfV+xkW0DjWCMtoop+kOyvD7OEU/SbM9YRBa7bDkYBsMH9c49XUr
xX5grTFsdjdJNYWi3ZzjthjIGGF6/N4Nve16FVjyVusMHjD9HErgNyGdw0JJQJby/NjVKm4N4KKh
XaevZfKNSJk0JLL7YbByPfAkCqqJ/mSoqMaAdSqGpLvgkb7VRmZlEmc4fSNoZAkSv5QcoGFuVSrO
bTS7Rc/IDooa9EqL+TLU/m2jaD4T5ycQylmva+DeYfzeC7ZZuqUogKgmu1bg111qFXGPuTvVq2WX
aM64a4kXiZNl5ZNU+iG2AVg9bwGJeP3oDPhqLV7qpuk+jbL/WgDdHrg5ItWvnGAc8feVNqS7nNCI
whruhaAHKK3nTjp0oToYd+2v/VEW7lvarPONzk0nHbqhPHXuhrZvzvR6dmfSy+OKzPJbkVvXC53s
JNXNN47XeuiL+CppbdaHrEf1yuu4rZfy1qlqTNpVB7JMsrWTums4jxNiMscpd5NhrHeGdPzDoC+f
OZhcuski7gdu4t4ZP6wZDHViMGVoDN33alDIbxNiKDZ5Gii277uJzasq/avZ5x9tPSXhtAACm4X/
WUsnlsZu1r0GWRFnhiZo6jxwIkYX9LeaTfVcE15TmNS1QzF8rrrxPAycXIkQp7bxyFwQV11xOZaB
kdvhmLNBtpoGoyq4Q5xhSa5S9RS9txJRlXOANQlq39YiILex/EAmiYEeL0pEcUOF9rOYri10uQkm
SwHkJcm87Yp6ZXxh1xfkzSV1BF7NO6KtLQEo9rIWOcrumRIo74nFAjSZS9D/RV8BH02rivwFrXHi
UeRa00tbZvaDxgLvNnm21/RWcxP0nD01u1vqWgiwGjYCYAhXfrmfLe4I2U1EuWoVoS8N3GxN2NBo
iLhKxbfUyfeTn6xx1XXfTEJJLJ3P2lYLkUNu/1CiQ+i9pRuHeQbx0aJmHs0tcrr8ud2a6tCqDq3A
hG7LNPWoXYEaBsK9rIEVqSoV2WX6XRbkwlliJP2KRnZI3G2HtopmffkQJUPvzbRUUUMESZjbVuhP
JYFNHtCHKDhKkbzeeTVGmK4wY7YXi3MFI3N6Zm2UGtF3tM0Ozcj66TepS/UmjpWZGDTidIWlWx6B
lm8JFuSY75k3rJVZT3WVM36w2DWZ+sRedsPo47tZUmjOqjkKbt/LprrTgOOchzjKXWXR4rRbf0uk
HzsKiA8FvHeRVnbxCv2uTCj8hr68rR1dhoUbEHqLLmdgUwP97HlAprHZeNLrtkxiQUMYaCMPYNFS
eGlZ3VuSVMQO5XxPeJnHCU8nqxFNnekXUJVdv3RvuVSkwhS7VU/1a63tHzrjIbnTmWJxD2uGdJkX
CB3VPYuauLeqc2BLNvvSOuX3VHnEkPv7JsfAKPyHXA7EN+n5F62keslVkCd1jsKyD+fNbU9OThLb
KGWYTzjaxsqYTlLo5aHUrPTO2MSjWRg57dnQBoBJBumF+cPo2+Sn5MD6aQNkmX3Nk+a21eb10hrn
0mu827QAovbZ+iO55dBlGuLclTmpPjlaPiptTThj4LdTFZnXUtXzil2e5OIKu1qhO1JDGL3cK9X4
oZvTHvcpwlRHwRxNzFAfqycjz2DC1vW0gJV2oKpBlt8YYy1DVFQRPs3yxuP2KvVSnFf2npxpo3MJ
6u0C/ocbZbSj9Rhb7Op+yMrLYFczfyz2iD0yknKvN2SWwdpldHpy2RcaDg05sU9Vpj04Fnt1akwG
DgmEt35PLOMEmZqVzjc1+NOp3iamCiTfUgsUHrRoOdR6f5hMfQoTfYXlW/hKVv3ua2ugWUx0m7Y3
DGllWKc9E5FN92BrFkQBiziA+b+ru9HkijLlbjG/bXRy19bgRzmibdc1QuFy+ApdoA9dfXVf2VMT
VHOrwk2CkC5biaFgeeny60lOEVi6m4+nBP1a73QkiPWHvqAUd0ZEnbqmARmkPqJXn2AMlQXu0MHz
lhKtbjnHo+2qm0kxd8KBJKmIVF5OY4ftxS7t97K3uv22GX6wuUjBa4wFS9Hf+S3sQz5kn6WVa/uR
DozwyR/IsJNTck3WKhEcrS5Nng35sa2dj45buy3qPkVSnHb72cteUhebiTNZXqw6giRX+3EV48R1
XPu04WacZNfmDM0tpKH3tTQQe88JS6ldM+TgOB4ynfglKEkw3/5GaXIMbZuoOFIXcqSYqNw3GXZA
CVggRjw8SUVCG/R3Otk5+5lHOXtRdx1nNHXvhuA2YB580Fo0kWrUh1PRj9+bEdSkBuQEuBle8kQH
kzFS9Kn2Qj7dtKC3ptCCMYannISszykMBRbsaG1GI3A85WCxohVgzYZaabMWOrqbFGDe6R+Ifgbp
kF/8uRpfe009k4VIS5/Uca4onrLc1nZWc2Wr2b2HRCUnVh1arroR3K5l2CScBqqDktAroucFlZdf
ox3xhWbEcNJwBzq9akncZ8yIjKde006iNcSN3pFDmWeMTHEtl9TH9FTkzZOXDuIgTe/rVIHMes7U
RB1CdSH7MSxXUQIquV8GCtjZa5+nKrlzDLqi2XsxC0hKe33xbXW3NuWjm/mUdXFtzszp9FSkT8Q0
CJeDX2sZKFf52y22N78Tj6n7sXoONjSHDlnL88eSgrOWwCdQKZwX873vR3lPpUcspROt7ha7LVp/
z1Xf28E9ann7Unr4txqAchjgl26czmorz0Y1Pk51e1O3Rez7SP2G5uaa5Jjm9fdOTD/bof9cDfkF
eBot+vZkgtrjLAHTsgV2OQnkOqVGdZNaV0cNc/7Grk3CYlZpJE2Dxo0ug5pgDKTkNDeg0LLKBjck
BGdvVcVrkTQPpZ6+LjgnMq88z/3aQwTMIhiMx0ISNTfUxN5Vq//D5b2aKz2oBaVhJ/RmtdT3k7wF
Vn1S5qofyCYCKVo0k9v5ajyR1hZNo0AcCzMdyrqjcRTlIXfVRfOkdwyJKGvBZOY2MArhHjMLQYFJ
wEOU6dMSDHmWPw/S3E/QLiernvwIDzZmIZCpO+acmijnifHNl3U8D5kXCD0bbxPGYIIo9t7B7ibw
LrfMI+YFvBdlIS5uZT/rbVkfaq6+sLdxLjByz79NdRHyn3YaeplbQb5qPY7zqYGV3I9qfa4Iurjl
gNhbomiOKq0xIfhJEufotfk2hAbWRMgei7KLLaZGAtRSirtWvV6KvEfPmCFvT2dd3Lj6y0T8nEEQ
3rq8uSt1EnMTGZnY1o+wRFusb0SKIkk/CLgMitIh9muKiy3r94uazlXeyaB19Uc8Eqj+3fnRzXO1
a5w+YVX20caA1nAcKhErtR8SiEDge3gqZu1Gqz+NiFdoyukdFpYTWQwacbPat8IVsLRW9sWkOHIV
QcmDxe4hYZR+Uuy8TnTECdmMtl2oUK26QYrAztwRlQNfhNAlMu3hrU80lM828F5epghK+qqMU0+9
+yVF4JWbMsa8uV/bGASpeVJ6fpSDxc2sJ9V+MfTm7GfLRowmtjk2BTQ4Nwn5nI6/F8lIcmcw9VWM
HSJ9TlO8IIaZ7ovZLhnxNz20+ZYCFi3PkDLAMBAIXlPGdaZQ6jBPnPjm/DIzeungNWI9m3IhsLHu
9tOQ1q9t+kMTy3ZShKAquUmykBs63BlbgNHNEy30BgTrZ9EEPhDK2cZloVcbxw2OAt1T8uCt1XHp
66jnxj56qRm7iWICu+bixBuduNe6Y7ok8pD4lKy9sh67qiN+wh0vs20TFulmyBYQcAGnoyoSLjal
tITZ6xeS+4ualMVh3W4t1S6BLxPzPG7cpoUy6mMqjL1VLCAES3rx0vmzmOHTtE3fZ+1elSaGuYZz
AU4b1KUHnG3reTkvbfesD6BRDvDbqUqK0BcEcmxrBXJGnqU2ZxoimayIq+1YWpZ27JpXJ1le5sR/
sRSmN59D3Ugt/5GxRlzeZuKEsxhBtEaFe87WbhS1Q1UMNCYu0ZIpVTLhu/ktMPa0X7KmCY2N3rlI
4ZK6PutiZ0tCWVFM1GZxNo06vamZLHSwYVkvxeRul3S6Jt1augbzWG4nQox3KWlZly4VdiQSYlyz
AcbcJVOaTNLaiyp9fq/VNZ6iGDckaffLtZw1hqGPLGt9mXsIiESOT6b1Q/TkdBYqI9F2SIvDwFy1
oHFXwsA05nC60Mg9uOKSrF/KmnnY7CtFjHD6KlKqZG0jF5pA1kTUXPvgtcTeVvnBeNNc73VIRXEA
7dXY/iDUysyPGJw9hFAGEAaoz9VQpRWeGfdsfwp/sWeOODePnJAZzc69kzZx7vjavkrLaz74Lkkm
c7eaSoWivuOAKPgxvriWOG6oS+Bp6VDATkkT1vk4Q0kZZ1c2OOiIWNZFEshpdAlZFpjiuOGgqKks
vBVAWUOsp7f3rtQvydx8W4whslZxXGAZVls7rJ5L4Ld3sagIEV8N30hIQ2+QWd+IJb1+X/KcpXda
TArua2VYaMWb67yhogelci5LWi6EPjMQYpJ1XKRUoP5VdmI6g75z3OzDzGggmwpxdK1ebDrKDhzc
atN7j1TXyJjZr8bwoF/NVS5Sh25GRsNYLZx/tpFhiZpNGVfOVJxSLues6Sz4wL4hq7R9IZaTiFYz
D4SyFKif93+YO7PmuJErC/+inMCS2F5rX1lFiuL2giBFCYl9X3/9fGA7PC2qLc28TdjRDtvdKhQK
yLx57znf8VZkViw0FLRbplO7rh32ifMUsTKUYcA2wi3kqVnlk6Zg1qp073GCmgTaPyO0UgDomJhs
F5iBo568lM3LkEwlrGZwV3Hk0MZq7K2Ctu0jcVuqUGDPyMd1X9Hnkjng37BfNUJ/pupHXu+bP7Qk
c7eBE1/g3dEHH6dgHwk8fxZ9F1pxmR5tfAkGxW6MLYqdceNnPKFaSFtvKpCGdYG3HDRB+wvkcThN
NDCikfFpHLWHID7142h9gQpyU40kJaOSM63ogvAmAOaqXUwNCQ7YkUNspvSpmxj+Tn1lTESxWFhw
4yIwnPEHcnXESS3eEgYYSH+4gHY8jdLXqNvcEr5z9qMxrbsuCxBySYRwCCdW9RiAXPUgijYxNr4y
25sJ6hXJ8qDsR/yn9YPS6JHGOS+FNsDiLI2DXeEAkBGFaJa4K+Xe1FUSnhMmvatOm85Dx4w3rRt/
V4Zr4fnL0I33pgRlq1rP5nd1xLaSzqPn8BQQW3K2s0gsLKWsXdyoQxwyMLYzF0lKUaRblp+rFuQu
PiyODi4ClIRyIiV7/eBVQAVy2qiUp3U5O2BDyKgCGQyjEbfLjmmRH/inoOOrk25CJqhHcauoKJZ2
NxzI33lI57oVhx4nybh79TyqpjZmNoeKb2Gk6tFtGORrFeb+HkY3cggs1OGw0Wv9IpQD4wflIOk5
4ljSL6HwKG5ml2/aLv0hTg5DHL1ig0auEHHQNXPTZ8YWPaReHO6cZuAxYwnQUkmykmvf+B5aBz2l
3WJIDLLCDu6pi4tlatYMiRuEAGUzYdNTx9JQ71rhhGgIcYQYD4njn3Uc5QsGW5AYq/Ju7LRLwoq6
YTZ9MGlLLWNP1GuwBH5rG6sGljVeY5eqirHbikfrHesstKBEf839+KkKTWtNsdgyWKBUmjPMViQZ
bTvhGetoQkLmMYX1KgO0r8cm7hVjRRiAmSx6ztXoNW4KOoUIGujlFh7jtZQOQaYFt3bqRNusMupV
2IRf9dIPHkM3u9PINeFLLdsO2jZehXzr2S12bKbXEyfxtUWMBotZ5h8nm6lnbaqB6qZ/jqtSLVSi
WUt+/Dk52+pXIxXhsst5y/JYxFvldWvQjcs4zacTAX/Mz1DBcaY8Uqo0C8BBLWnYQG2TojvW/jIt
kKQRlH1uZNxtPCYWwKs0qnIa3Hpgb4feW9ejhtyGMUHcNivD510rdMbUua+Is8htBjaxz2v8F0TC
ukmdNlnBVI+WmpkwyhjSGwrpYpU0Gi3y6EmfhcY1kinbandT558FWm1M68HFS4thOdoUjYWPqi6O
oEPoMn/NhE/Qw5bpgq7n67RyGTWx/PU2vC2n65DOmF/iCcWYHHDzFnFn70SaH3VVMf1jpfUL+2iH
6hlqCCBmLPbJFIbLNkZkOsDUrrDEsxjcyuBGCxhtZIN329mUtklvoFbTkG5Xs1Pf8aKNCJpt4T9k
Ki1PDlbUldkll7iFQgDWJT7QMQljeS0a9w1b75npO8IAQmZXdoUGd4yRQ0Wp2DKaj7fjlKAuK2em
hbkejPy+oseOiimjRcqztEhanE/NGNy3o8/BGIwXUhiQsrZebXNPv8p2YOYQjOFRpi1xaXZxW5io
h2fORCKiZtE1orjJtcZgukBbIgyyF8uhkAg9jN2eQ+8AvIQenLsm2o/F+GTp7Ws9U8UHVx1oob3W
5ShBgYf3/Oc+zcvhOVM/vBIZQ5I4z2buTguzdnlUPQzjLvjECdWjjuRBxsa20TDbj8rYTpmNPpkb
jzpz4TQFzvGSVnBsaisaXjx9/ELwEBFC69Y2s9XGBZyuVLarplnQVIkfhgn4Arb0s5GcvRJ4tTXh
D+PEPcICWfr5ytGH98aueVp7TqKm+4Py9dl3EwR09Lstk9OfmpiHuQdVe7vRFHcJ2hUWAj9fllGP
iqdnFlUByPYSxkip/yUjukRFwlihv3gXXbqR8KdtjdgcQKPLWC/kvkrLtTl4qIc7v1zQU4EdX3k7
3EAs+gilc2mKwxhmT0qqDqJDsLZUC6JzQq6mRwnaCIUfNK3s24RJpMC8zFimuUzO2lEyumcGT25W
EnAOxqDcoafnl2+aVTqGEys7VUbaAFfFXowo0zW6bW/AlRmy5OjHIH5amtJBkGKCbNOzzBoPqa34
Cqt/09qChXCE7t+jA6X7YSBryZa5ZyQre2Al5BbpFTIZ0yCHsHWRDLolS3hglafcAY2gFS0HTu1J
CA0uPQX1kNfvIm02sdOPy1p3Xqb8VRTWu6NRh4FegT+jTTuzD+j8quqa2t1LXlmXBjbfEmDuXS3n
39eD/D8rREYkAlWSQc2xV02eyF2bfm06jW1cLbwmQK/AnV1YEcraemy/BZUVoDHspm0pvydDzF1G
u83/sFCzvFlONP+8sqfCtKjnCaxexnm0nJcnqy1+hLZ/A2103BnTQH0Qt1cZ5uYeDzXSg6B4mDs+
dZ+sUhUv43La9Qrdq9/FX+pJFMzeiAnhT+w982vvGvFmiBh8ePDnF5nOLhnDhys9Ga6lM3DLbGsf
c47gq1LkuIN770cV8AZ1DjjV9zmKfL0IqSdNZ5dwAtLknie3QBo3YSe1SVDLmflMQ7M3dfT6jBu7
XaoHL6LHDYEGgEGX+ebHw0uHRiDKC7jCsXmMyuodeEINDFdfMP7Rj1Gif0Vs4GzdIvmqxJCvLTEc
0ADgbjSZfgvfZnSZAMW3psdGj4MN5shdVWnWDabQvZ0IDneEFrhW++Chy1rFwqNX0IXFFtb2tupR
KlajiDdxzBQ1FqG9bL3x0jCbM4VtomKkRR0PAh0Eb3up7FsjybWtE3vlrjJKZ+ErkjkmiXKxUCmZ
sLzQeY2oEI2ptgtGRnoe6BkyEJ6Bnd0U9GoAkdhvsgGULorwu3TB5pghKPOU4svtS84Q032ou+qM
RpReYyHPnQMWWdynOaNqX7sTfaXWZhttgogCpggw1dQcWweabIwIj1VdlAx56Ql12jYwin2DCnTs
kJyPBdLtZtz56c2QZ/dD434rsD4ebB6WnP/dSgPwBPE0H7e1Y0MW8sIwX3r8TKu29R6FNkUb/EBs
ZsydrFDc8AsgSTenLdV5yZBkfHVkd02H4cWjVYSGBz2oZQ2r2rJPgUBOrVLn1Ri7gxSOcdAGuBil
8LAB9tpbIXOqyNELNmq0tlJ40anxXwxlTRvfmx7DMaRVF5fLXA/GPTmWq0mcJzphvc+L65qK014/
HRR5bJtMEDURMwba+FV5zS3nL3bY/8lmd5+n/Pu30L7/iPabP+jfGZr/T0IzPdy1/9lfd33NXtOf
eH1kZf8b2Oc4/6UjVJl9rLpNmWBj7vzLXydc8780i7oNl53lGIZtYX37l8HOg9fnWFLTPENifP3I
fPyXwY4/z3MMqnxcdp6l2a78vxjsPuxz/2Ovs3DW6SzP819sDwiN9clInFmOV0tvkGtJfwEZAKpi
5OYMCGRxKGc9Yx/YP6TgJZomu+RpZXxUhuz9JhJSNE0Xz/EErUD7e9ea0bHq6JFEVkDX2e/XtSkP
wiqebRPXhO4wGouFzxDUVu02Ggt/MbIEL+wgf0T+dG5VgQqvreUyasJyjXQRBYuxl2/uUJKHJmgQ
Zynms07mYvZA7BOiYBaqo1ZA+wNyRylSYUyM5bqUghOvfS/yrF/97cf9Bzierv1sfP64Za7OJHnm
XljzTfvZrqsnAhih78H5A9/OJlDcjSGysayxnltkrG5lbTyzuREhsTWsZxtj5NJKjuiTX29rQbPT
a3p0VAZDV5X0CGUDyRqfkWrS0PlEur3VJ1oRpS/XVXFIaclB4WNwovAslkS/5YH5PUAFkLvpQBWk
P4Aw/264iKoca0vRkIsuP7Z4JmCO3yKKoCpPTZZUty8W8RggHhyiaFvazbfSdr7oEfNOJgsjBR89
f1aw9kVaoiVCqmg2Bqa10hVPjF5u8Lpl2yjydkzaAAl0rrZKKvu7p09vdSgiDCFktJEWFpcvRtEJ
BFft0XRp1DchReIYGY/sakxFqWdwSEWPDQ2/NWpUnzpWQz0Dlco8hOLNesiWrVZkK6epQS558hzX
TMk0ca9hHsoCcGl9V95pHcYGP+H0Upb3Fh2FTU3Fu6Rv/93WrpGtbljoIdStVWrZuM3Ua6xXJGPo
X37/RHzyb88PhMFOjQ0W/iagwc8PhFVpaY7xjwciR//APtmt+kDdMs4CdZDNYOAkfrTV9EU4xdHz
4PATb0SXXq10gZSr6JnOV3ZE6AG+piGnVMhdA9gS878eNQdSMmKTs6AB03OVsd6ekOsu/vAd5vf8
53UA+IRGShcYMmZRnwPssyRLefdrfe0K6qtx7m51ttxVbvnq5ead77ITsQUyTZ/GFW3K26IfN0NS
/uCME6yG8dYqGn7KMRLLBPnESOunG7J6nWff/b577LN68/sr/uQfn+86C5cLa8GU3HXSfn9+DXNV
NDEqGijdABx9W3sR0fSjdgqgdTSyUy17s8XQUsAxOCHMp8RxOkcbhn+4cz/DUz4uY/ZHa3JewDXg
AT9fRlcQYUXqWLN2GcUQDeQ+pWV1V7ug//7whec/6eefyMF0Dd/VtixwHp8jBLKiQ5ow2biJczQt
InMZJiNVXJbVi7LCc5/gx5msKd8Ss3UT5pKrYTiyrA2YoSZN3tz3V7EbQUHricwSFUqaP1zhryuj
43rsGIZpcTvM2Rb+dyqFzwMUFAWQywkZ9Vg/q9wcaE2UBPCEFd5+TBNuHTh00Ste2OmHarK7mlC/
zBy/i/BPESozauTz/fK4ZYjcZrP6518GjyL67q5qIASG67Ys9pqfvzJLfpqalK3O9ndsSI3rLal9
2d//XQH8wybxM0zi46HAsW7AdDGl41if36ZQ9Lij2rDhdDx5i7DJGQIgoYEIZkyLzmvK9eRb+9Q2
/wBM+gRwmD8Y/xuFwUwrgoNif0IWtYOs68zxKhI8aKz35bZry4cgyy+zDdVX+QVfmE2eXp1cTLu+
//231n/26v/r021J3UJKLgL6T/AXx+6JuKitaq1H+aXt2/uiR2RUB0wJ3asr5bsKpzvfyx6IMzj3
xim1/Wukiocy0s9Oga83L/9wSZ+o3x+XZBjgJSCyOIAmrE/4gFpOrsPjWqGL1e7cBrtPzUlB0psc
qhdHa16wbu9Uk56wMVxs0Z7FGJ1b49abpt38FPdEQUZYHbri3gzP+WjssX7wD7RvI7LMTCaXRAxv
U15tGu54NlmIVMs/LHW/LjEwlf/2HT69Vg2mKXwxfAfH8g5I9a8QIt/4pXd/+Pl+XWD4HIgLmmGy
nrIZ/Pz64mNxh8iYqrUXVA9uPt65yXQgNI54415nVgeGj2rjHQkZRRhDQHNcoBKWTczBo3tLJu8Q
B9qfnuh/vCj2I52XiWat8wnpE0ZNE9GGqdZy5i4OoOeEeSavAZVts26M4S6K212isqcxdq64vJa1
au/hKOCsrLZlh/M9uwoULr+/V//wpBu0cYDy67qh8bz/fKu0PMJHo3XzbFyD0pY/tUwEEOteqqFe
//6j/umdpsj0XMnTbFjO540ukonHDK6t1mFMM1Ov6vvCoiFRJIzaJodJSR/SaCiRNvglrRla7WoF
U2b80/7z63rqElZusqpZpg10+9PjwdxCt4donnR6/lUnjVbtguHes8/CHe9sVb010jl0ynz//fc3
/vlzbYc0eD5UOp9WlVLYk+GPVYXwml5Ukb2kohyWjtLOuJWeRJ5exqG49GhqMKPTF5Uywk/okDth
YFSzS1dfaAru5jBEP+rQYlpbPUDK6/50f+bX8Of9hvvjcsYDUiI11/z0mra9L7SyKSsy7ryrLru3
QC+einwfTwjP07qiu6MZ761uXwMtoPvUa18rDTqJLYL11NTfxsGg3x5vIXld9bh9CzsmvL+/l/9Q
NLkGjVO2Q41tUfuMGoo9OFWGQmox+vnXrFoxBbobdeM8kvRS6MUDnlM0VSJ/qdJx5YfOitbOH5YZ
85+WMynJnTcomaHEfPo9WT3SNqgD3mgt/1b1fgGzeoxnOCc/Vn3bd3q5QsJPhm1WHxsr24A+vwQE
niYeKk85dbdMdDFXax3koEhHPQ2RVkKiHoT+wwVnueyiWwohe0lfmfeh8C9oaTWUs9tJK7bGsnVo
9gAUMVcVbkP8cUsiZIFgWki2f3+/f128AOdopkVtyPfUzU+vDJpuR02WBo+hl19t3cJpDJmM8fjW
ccd+MXWgw3//iZ9CJeYNj50XNQdPieSdkZ/ubk37uG1oDZKhYZN3WxhrLJCvCLk2IjN7apExgAXZ
36YGzScjrb0NmZon6A5i4aBP/f3VWL/+1qxbXNBM6Ideb3xaJ6PI1+Nh5rUmqjs5aMj8OLyJaw58
4SNKyJsxqzmpYT+FWoLFaR7aDDfokOkMGwaui3AmPATebTq4F6v7rop4JooTxTskyAACqvkK2Reh
0LRsgy3W1zegGswAyGmjy0BHnKloqr6B6d+7YfOk2uHaee4xi8GBE/Iuh+4Osue00KYZrel5X1Vw
KRgvw+buYwB1Ln6NMn5QvREvimZcibgCcI52A2NuF1f7KI0ekjK4/v62/fIjOtCOaMrw2HycKz9v
elNkGGauoNWqBLNFkkEZHrSHoEWFaMlgkwpwGWXhojCPg/d0doqgmb0t2hi2BpO+P1zNvMX+fWH7
62qI9HE0GlXuR0Pkb2g0lTZRpxXVtA7KqV7S6XotCsYYYd6gvA6jQ68j5Z0K+vdM/PF69C2mTrf5
/vvLmCu1z1chZyCVhil6Pgbx///tKhIJkyTU0mlt+FOymgr15sh0GwzlFpPLQ04aaVVOf3h/P+EM
LYuvbtLogQUJ0YqD8fyC/+1Dh6JXrqVDJgC/8dWpkPfZVYNjmi5H6j74Tb/FKLgbbeebSMc7fjNe
om96494zUUogmlsk2GJldQLzNtbd8A8vuzGfcT/dk/moRawTV+mx7/x8eVbkNlHjYjZP0/ECNGod
epgYhy8OIOoCh+wSWwlsVgG5osrNVQytJB2bDYKpLZa5pdZ2l2j8UAZh1UlfhdY8NnnEKF83ImjS
9akqzP3vf8bPuyR3lBMsy74jNQvd3qd6bqCPUWdBNa5r5PhL9AYrVGZy7wIX0D330Q0vcT2sslF5
f6iif6kj+GQXlOt8UCc4xXQ+LcbxKNomEeGwbqwA8PSUBcveSJ+K98hMb8eU9XhwY0DXk/7aeJik
ymGTNuFbmvVPEu27sBlH1BbRIrQ8OF+7NwrqYhSNf9gfP0EsP5458K/OfI1zNM/HM/m3Z64tJYIA
OmVzosCtV3cXY9JQhoW3QcsBOjePItQOU1CvzLIuKEDpuA7muS7aVSIIYoX/A3lYleQbA4T//Y9n
yF8eOH1uYvMvNrb5ZPvzA0dHusqzIerXYx3/GLAi3bQ2MfON1B4GrDMH+ORMtHywsbr/yn7YM1Ct
wm1eY4BhmYp2hcOinLX5sTJnoSQvVgoeRKikuGXus4z0KDhadnHxC/8xLVTyp5trzq/Ez68MRaTu
SpYi7Ae/PAVtUppd0OIErtcY7vWNXzOHIl4OML9TQHw34x8Jyvol5qto60K3X4VTdca6od/7ib/p
DMg+Ez7lZY0dagdZbUEd3h9z1a5wWY/MoLt+Z3nqFqPVuq6KadlVKSw2/ZKxq+07s3jPUGTtywbG
eEy++sQwE+mF0Ncq6CkUMKiHg74dZDKcZAKHZ4iZtVdVuNfywVmFuN8XWjkCcZ9vY5TMlrZSu44a
snO4Lu3aI+aRoAuy6EOTmTw6wHrpM0HatqpFGtOHpzIzopWEwQtyI8Sc5e9orh6SSSd6s7LuNIs0
DQeh1QKE17PW6OdEm2PSIYuK/AHpjFpYSfZuWdccbPBSN9KNY0RvOi4ybUg2hZzulZ/fOk73lGIK
MiNTPzW6jsYnQrFP4rvdwrmuTZ6JJvSuxcBEuLZywYjAWCVzJsKU9O5qUAScB4V34/komvtGTlg5
M2DXKLbToQQ408ulMDX/4JkDaBZfezO14W6QKf9swpZkkXvaeobY26Y6pIZ7U3Q8qzb0OCD4OeQV
lCwFhQT+LbqsvqYPa1AyXF5sd0DsmnJj1GoflEG6tCID20pqISDQtBkklIN8MMbXduL2+6MEojI/
PYh4OlShAZyrEJ1gq2qch8ghvNrqN06QtU+/fx9/ORs6Gg8yhw46G9IDkzY/7X9bK8RYjpHVej0E
dfPeCuTXoXLecqd4sbRhOdjyHSbAHePW1SwWHcW3P3z8vGT+/DJRY0rPhjLGsgp77+ePRyjqAnmr
urVIMGWnAyqwbLTKnUNKrHNNI6w5lbLyY9KBTRqbQt8UusSlFTqX31/JRx/nlytxNZthmjYP0z4t
7mk4Za4ipg9r4hhu03HN1H/vdx0eo7nSrgMNq9aEPrDLols76V80gh9M19zrI38/HKImFnvLr+K7
jr8rmR+vtq/qS96EG7wv+U1YIW4oPXSZ5YBHwJ1jMwpP2KiWCuTDJoZTXxPfa3seBX38we7Q3Bjt
s5IEQ3y8q30KUGtCBTaz/hCLDes2TtoTWgSiZyZ7Y/bqmnVme2O3WwbzJdI8UMW9NmzDCr197ib2
mkxozMOaeeuBYNN791jmpbcuvAJemMP7K+v2X1Fs/1sO+rwhSRZ2cseY5RETZ39a9CliRg81QLeG
veavZdWsMse6ye2cx99K15Hh/gCUHu9M0EFRb6DasZy1nA2GMVPoFcLIxJXDXvS4d7K+7f/Q6DVp
+P/6HNLkpRLjKsGFft7ale43ALloCJWiNLd+3WOf9BNjrsKyHeyaZSVswI69ujGrHUQP49B4dr/t
xrH/aoXxJkSCcyEYY7g4FFOyGpLzMKGxjHT0pW1ZI4SdMDch1uMATYlADagPpXffNyJdemZVb6PA
rRYDPaddbjUb22uLjUY1gbpJmrsxjV9R0HZbmo/hYmohG87/qafj3sCtQNABEOemi9ZFo3vrTDWs
KSgylpxp3sbpwCln9FR7Uxd0fHqsgkzxGaFFE4nBLar3jy24ayOQXlHrrSOAiIt0YtFpryrWtkWe
l2djoKyDejNuaB75G9TuPDSxWDla0d/YWDEUNpmrPeGCNAQW9IUrUbqFWY9an99QF9jyjByRtyfg
huTUR72XbK0+9G9K0gcCx9yWvueeDBO4HQwoXvkIiR9JCjmitXOed6gBB+zZGolbXeos28J9UDbV
WDyi7PFrQqGKomuOVmi8T6hC7EQ/Zan7PvqDuemIu5jKjO9rRDRNvpWVl95bRpJ98TomfjFItDHS
b8D3nYcilBckQfhz0vxrMe+5SFXXTgXHqYXLhD2ssva1Vc3JVQmWKANJeJ0lPUPkIN2PSOE3cQ+O
bf64qOK8mXnaO3IhsVWNpm/HIHye1DOkk/EWet63rK7HlTOM5IU3pH/k/MzLrCTsgt2l3jEc48wd
1N6avFD20DKabhClPOph+UajLvuadPYG+9pVaWMDlym+druBYmCfJgkeRQUfCdkQRMQQMSYwDdz3
03hS4zvQxPq9n/0Vur92A14qoLLfnC6SG6WC4+TK/poaQ72Uor8Y+PAZ8GezcyzM96EMstuG0whB
BNDmtORBP1rotFEb29WqrrxpxXr6Os7lZt2b1mtiOJhwnKhZo2NyFtWkjJNeGiQ3NTO7KfBODiCU
0I4OExSmgBkpuFl+Sw5NPIFKHSfLe+gZyk6WFHulofpLRImRJfQRMy/qsbdPdmLfRbk04Fzl68ib
02dCGB8l44o1vqlhmzor3UTba8VWeJ/2bnusMg0zmXObW2PznGEmJ2DqxrVDPid3+zua2dQX6K5a
27wnZ0rexnlyVuitUNOm/kkYmXn0jSJY+qU/3FdFtGrKGEWOcuwzcrvhCIbG4+ZaBY+PDUsthW2G
xHtA4qilx7gU1EvbeIzF8+T61y6M+aHsumAMoDsUOeOzPpnuomrFtFOoPS52KQ6yneyDBnOEskid
yty4671QPvOOGzMiqfTjFMcaNgCOb2qf2d1zKtC1WUjnj0NdbydKEt+cuQjltEkzxL5BbN2WI/Lu
+eTGr6RuYXLAhFTiBsjPthTxl9BADYBVC0N5Pj0xuDfu2h70g5T35ZAjCPfTSzfVCN97Y68AKSC8
5TFLoLUoTQeVoqOj4mvMlgNvPj9Ve0ukf/03vU4f62jUD2ZN5wXom/CDHgoj7RWvZ/7X+OyPvCBk
jY3JtdcBcbIa3yEJ2LvQ4Bzd7Y8RJ4mFz5h+rxmsUGm7V4oIIof8nkU4V7hF7UFPUcNV5M41S8sc
q1tS7RpE5qj+xptktGEDBDV6g3z3UYqNHHz7iFLQlaW7xpiI5kB2xO5kW6SSnEaUqnaBqV4qoWix
NAdn8P0z3JsUQcKs2J2GaqVKVV6w3H1FeYnGmS+iTUm+a1RfbkLNJz+hffXG0Tg12tiyFRPHwpns
ZM1/kaF/6rwh26lSt46kb26mMR+CdeemOz0L7DMHUPtsRIZ1fqfQsDRjOgfo69Ex8peAkcDBj7Vz
3eBGDTKSdUoWjC92rJsoW6eHCsrxVXoIKDotwTEFTiJI+nbz8V9bDbsONvViMzgZTr44KJ6rfFiG
ot73tdfeUE+mS3uotY1kf9sEuuvAXTg2/bkJKNAiysrtVFBiNL3U6JUObCsx/CvBH9L7yIXaAkya
0QoLuHbpwYDEEkdzNc6GazoBG827GlGqV9yWTvDgWkG4TapI7oUQPewM1DpUPgWq1MjZkBgRbaXW
1KvOqLQboxCv7GPbgRMmUYVwr8CVoK/wz0N0dGzOQm7oEa3Wd/mGczn6YFiWMmpPpUFboxhwlZQR
pizX2mpG1W1E5E/HDIMndlHe4/LZagpnJUvw0PpXsBYEDHYuCXlzmT9a3hd2KAlUYLqL8MCt6d2D
1TCzYT+EDRDntnwnxgNeDwcUo+tuiUDgSFN53SXVk6+5tf04niRR+bUdMx2NNr2NoqErmXbbxp4J
YqFCv6mhFi5HSDVUayGsUAh6hO5yd+RqxHJG9BC8rBjv8W7KJbb7OD/FtX8cAG+vJD3VbT1R0LT1
iYZbfPK68GR45V3j1Pqmt3xg6fp7CUoNsxIrgSV2GIv0L6El0TZPbbNFEW9yohoYGUWujQYn7Bvz
DnDFbuw4XVWFL+cVemn5jr71whZbukVkEcMdOFlxf9JU/8OoaxjHqVzK0joWvg0srHLUNmLgbRr1
vsmnXRHa7zBu2ZiLNEYWXYlNXyJP1EJOblM9+ZvSIdwKja5vJMW5SLOHJkAomWB6G4fcWUoHc06c
ASHMCnLnpe5vI8vDzJrR7SCJGBqfK3086XnDmjydkgppkEg9XlMthBpZrrQKpkPXaeWpktVj4geQ
pZChpchzEFLDMJujYkEG0gKYltBxTyLKOQ8kbrYpcmPjVYVaYxrfxhU1UQVAOJKPlpvWl4+zpLsJ
49n5llao2uQ0oaN+b7FWUkV7e98pvxsTto7ahkxA/cEAq31VXaCOhkMpqQ06iyZZTbVVkz9uASlT
jcRWPGd7pfEqyVA7ITQDTBgaJdRZM9pH0XTq8DhaaGjvlGs8VihQsd+RL1iW4CBTQepirwVPQEX0
a2Eh4Nd9Gx2vPhz7OrbXcVw5N73/nMel3Bmcyret+dXOzOz4JaO/fF/GI4hRAumaYkx5cqfqIsnU
9NJGrKXxVst5lQl2lB9s37UgYAu60y1M+GaDq/LcOiL/Mrr6vRK2NUei8X3idNzlo/xeG2G6N2I8
22KKw6WFfXgJT5nFdz5tOR7KYJ2kYhAVHsmmNkY0dy620zKelpi4TioC6Cmz2yTjtdIeegvlNjzW
fF1QDi7ywhdbJOU6A2lIH2F5+ngTDVj+CxR6cZ0fxw6VbT93ik3gy6KPIr7gLA1R9ZdcPkbYKGhw
qMNHL8Jp+HswtjaEsrV3QzB9yZWMN5meXEo/zFj5jY1hwCD1iunkBOWwaN1K7Ad49ke3gnmK+OSA
o27bdGNBp5Wh7MyP25iN92T7PrDato5OLULqvZFIF7SUrU6M35hwtv0FMy3npdReYAKzr8bYsnNn
alz02O6IGKy9cwfO4gTH+GK5oXnUHfG9qJpZRYzerArRCYBZwxQNzAWXcb0zmRhXmAR3mAdbP74E
GuRg9l935UVjtcus58JJGKrHVrXplUYAQO89iz4GWlDJ9OraL6VsHYC6JItOHkFscYvj2cPzNqiR
RS9/GDQZnCYxOgsrmNAhurganG48jLyQa+X0PggjdIlJKXzQidVzFmLB4m3j1FEU69qQ8pKLZFem
2Zp7Z5/Qh7pnrw6fQTbOGCHf3kaOdaeYcO1Fx6SDoyTbgKBRXNEkRxNvj5tpCnVa8DYbV9zefTwB
pcx2/tg82KJ504PuJQvxE5lztyaR9hczvGs7loi8ibF6EA+6BJk+ktJqGSfTvnL2g2ErE4Vj/g3M
v307StdcmJxb9P9m7kx2I0fSbP1EBDgPm7twp8+aZ2lDSCGJxpk0M45P3x+je9GVjVuNu7tAJZAZ
FRkpd6eb/cM532kT+L5T8eJkeYNp7yjIXnrE8oGlauxvfTQb+0XZJ2tKnru8abDjDy6ERM7XqE3J
C+zs72LhHawzqzvhfTq+tJnyroUDQTmbmZqMmi+HkbcpMkvuzrAurZOzVEncd4dFGulpBgSNv06m
sD76d6Nxlv1QM84w6+o1NVif+TDBQFIt6T4QK+UakymO7eAA/WKjKOfQbXhIhPJHw+K9FCk0xobY
YpCQ48WAt3lMYy0ceW77qsdJzzjORDnOuoNz0hD2btLmPpnH9o2Q7zmRVyMbmtibxmaLhO2lrIKL
yMPoHtI2zC5h7Tyyz7dzJw5c2sE1mMPsvpb19WLQNoxdx0mtMsp033buVY3Mo5whSjuQS6JGHPlW
mfepmXrn0EjeEOwXMXGAL4hZqSKXHCxYw+ibwNjA9c5Gm/5JDPojAuwr6h5ghQ3pHt0QdRc0W59J
VRSAW8ZP1ySBYJKq2AdhwKv3GEjinT4w+XVga94Mns6vVCb5Qlv1k2EvlydCReUegyD4/3oADZhe
u2iddBk1+6VuPwYsFiO+QXWww7VkjrJHBj9f+QBeY4U1V8r+8J1b023Kk1WBs6/IXGDaVPzxUQef
p5ZHD4TmcwlFeuNj8b5XozjxDE57lTgMQcEYP0zPTFXtcw0tG+IpyZ61/8suUZ9ZVar9oAH8F+m0
NzhoA9tdrgOvGmNDY5l1PlXOp5Q78x0wX3ebZCYmTv0gF0nFmYMbCtufjqXf1k3f+sLKT1GmHkI8
iwwa0mDflfpu8WHYtPlwtpqFGFgmHRtfy7e0ddVOKyfaFeqltltxSPHus9e952w4czXg6k1tKANm
Q5BaOWxzoeD6L49OHQE9CVBozo05xt084FC2AC5oVE8hoIKDY/dHK0HKTJpxCh4CJDXA1Rii+3db
6U9XzIJEDNRalqUf6VyxPVng6EqPCMfA/ADcEDB48W6iEORdKSJUtcPwUVpUUb5vnS2zQGhNWEkr
G+MY9u79QIT3OYsohPq2uZnMaQS38FXl6lENhbXP37O58TaIkqj5feJpEvIYh4xbxpo1kSEd/Mrc
OPIhfZFzx7tSVUfiOSwK5/zdF/ilp6CCFWZBokITv2k7Xg3XaIhR+I6B3LivXQaRER4YVJ7Ry9yZ
88Yuw34rVz++s+KIpGr27MxG3KpGfwoH0kpsIGpdAKljKfs30ksnCnGniXOzfLZD2IYaGU3vv+t+
egthHd7le6eFRRWlkD2CXmIVtED60lBDa4MIWQzpczUBCzaIRqbKXEAiWuelNbOLAG5Y1eAF2ZqT
H20GHykDT2KBCbnpPWnFuZbvQWIgetQmBKakKC9kGZyKXL3rhgYnVdnRWTlLozQRRU7kNdgM7YCK
AQKBr7PNJCkyMmx3Big7SC5XpFub28GlHpeOv23GHRS0cje4R+7cGlKr3+z91o65EB+cwdIHB4gO
ZP7gnIiVtvKDVhzQl13EE6J2vp9AQ1Iq1iThog4RBqG5BUdKlR6PpfIB32FsTUrg8iV81Vrra0ze
7SGpMe4awfyw9PKQCfeBdvij9pcrj/ZPanHTTSZBpmgFYFc0ZnNoreLWk+E1ff5taYdXhEo/20M6
URcyYMNuODuQl5uJ3QRhlJznw/hSuzhBbda2SGj5FpHKE4Jjv2Nx+k5gBTC3rP3wQdocSUOwGjDs
QUHe+OBxKiTs3Fz9bbj6IhZOwo6acEOf8yJxkfE2VrBwBFuZbGR8y3wjmYmulll3Nwod7UBkt1tl
5BObKv8ncef2ImEItuq+qdw3yMmQS5LpDNs7uEsozP2IjOgIjC7gCT/ZTyA46wwjas7GbKNTk6ik
1AN3mMmrRkDetsE43A0kHdSqih1UJ6968ruDPz7N3WIdZUfVYHSJ3mVc8adqQgvUuPN0h80Uhr1c
rgwTaErFmP3YWTbETJJvW+Bf9mxQaPdtESs/hQo2nQMrgV4ZwANh2WwdlN+JU2X3ybYp8RMbC1BW
7L6FC51sIFNoDMweaxVg+6FmXWIZ38Q+/cAfGOIeEutWl8F3W0/OJg+Kx3mY4yl9NsP0rSzp1Eqy
eHcgSH9dYX2o5G5a4mjoSP8BaIi5VMPFb/wPRjMLduDiWSfu0Y00s2K8p5PqHP5mLuPQaeaDPRdH
V3IrCD1UT0Sl/wlUdLE8Zd9rnx4ET/oFGpX5dconfr3pb4uOiaxQORHNFimlxnhYRqqboGhfSocz
lNd53fcW3VyBVqGxomjvFPkeK9IOuPIIUVWQ3xB1r8y4olu40T+TD6c00lxG2sLB3CSh3HEzgpMo
+gA9KPbZ1KyKWxdQKm1iC/IlEs9DMY872Y0/HjXOJQhMELcukTuLz/w4YwnCiuYVmtEAobNnDG9k
v6DKDn07A1jB+VEEzS8WXb5YB7K+gp12V2pMiZ2V6ee40Yl3YVgnbnLPwoiZtq+0qfdliBeiNmbW
KfVyALY63Hj4cersYM3mV+/g41SCCiooG/cyjN9M5ptLCiLEBYWiuIEHG7DsoCee5N44Qh4Dxc/2
z2sLIPt45aQMgJlMORChBhOi2+ozcMT3vxttOPm8DrEsWKGN+G9F3jJ1PzC3wo5UJOD9aww8A747
0x8/HBfLbyRek5UBLjAAk96i2m3KF3AjpHcfEWmuaoPkGT4Qa2yqeKr6g1cOXxOwn6rm5Bs6RePL
IMIX9MgEhWPYD9lBiIco2PssoyEYrDjssYozaPUbjqpuhToRR4xi1O345RE6J5OoHSI4PtqPsE0l
bnf7HEg2ES3wCbRa6bMFapJIQph3M9eU5IFhCkRGSjntZf+YS23ESPrJ3M6sO9G43ykzaxs5t+OR
0NwE0KqmYBs4PvtPgOIb3IktUUeMRxLvE49CRWM+vtvRke+ghMw0I0ap4Sc1Y3nIi/QWb3FcCmTa
holPUmvckMJvn122k2fHRLtZ9cUTt8WdzLGO88OydHCMHSf2tEOJRyepU9Z5k38YpHlFCsJF4zcP
U/1bq453UFaM0rPmUngD4pmRVQ9axX1fFA0kf6diwe4fKTkIs69CQpZcxdUK4IydMAosi11mOq+D
XUbJZWbTUekPQ2ozFia2YqfpDS6u4MtyVIB5+6lI6moPJxJzve9d3EatUBkKHuh03OQSaHPZMlfJ
9JVvHrqdrBBWk56h9rXycLSV5VEt+PJEb+9UCQuiohAfPH4AO4UOy8TmMIjpzc8goOdV+VAFkIqX
JCfDgWPEQs52UoF49hHPHQzbLS9986Rk11wjowr05+zZxlWTFRd3HIaz7d6V3n7IT6nU6lmCJtB9
Js4dwXFwmuT9IGt0mAONRgn4aVhdrPS37WlxJN8xzfSvplgNOdd629iv++F4cKzLVBofVmZ6R6Se
n/mSVmwKWK074jHIcvPkeP1WO+l8kr00d2PDvw2eQrfOVUieV5yO4Xc1klXupYSvkxLnfdqeUxzH
BSRY0Lx1xQgxbWawY2QlRVOT2OxGIVxZakDok74kVXtb1Im/nyh4rZQIQQP4YTTlkq105Jz85c4I
0LalTVnGwDzToyeW58lhs4Ey34LwoQl/6+1j2hCnAnrMYfiXfpejpDLliBvpTJmdk0VW6xvRVM1u
HRrMlhNeLdZbz0B9X5Q+R4jVB1d2QhwRDPvL8GuOXBtoIB+rhu9S1BIdAcPFvvYUMprOTb9dfm5C
0i++aRxtbrBDAcpmo7PKQX7Nn+M2S7qzGgjJUc/qZEQD7fAWdb0r9jJIyn2mPoqoIHZihaaAA52w
V/YpsFENj05NkwWDs185N5cQTQbm8XJraKZZrZ8/2z6imAovEfUlROHvPiOOpdbooq5SM2qPi25u
StEdZyP4hjz5O5lYwDQdb9USwgVNYAtBjvakOYWcw/HcjfXeEc1DU+Z06uk6PU++tOTrNECgjVM1
M5Nmg3SK7qt83dJkzQC2MLOpIUxWURbaeshjZAWWNWNhlRCKMlF6M4FQ1MA1YiT2fUwOM8Josr4+
TT59AB4BLlqLD7bGWgeemCw2F0vftg2C8ZQjYjyKdqxBzXy6y5jcC/z/fWtGJ20ElKtC3DamAY0p
0w6zZEZTxPdBSCUSg8Gd5Z6BLrWbuskoH5sbyyDhhQfMXOUk/VYUdnqHL2sTKCe8+Eaya4fMuCBV
ufaALg/G/Fp2/AASOHzs5Xi7ahmQ8hiiZu56A7LxpEHc97Aum+luQufYRsI4T6gDiKQi36TKC0TQ
hn80F9t8su3hhQ5fpb133/O0J5XFA9gwjk+6sdhFYk6wDST6GK0EYLPKXYApjtznHiUi55e15Y+C
AeraEZhEWHFa1CbFggshLM24ijKyQHIQZwzHmktLtRyOk7gpB8p213L3jdU3z/PIME6qeovnlbMm
I6xdjflVOGcAdlmpuKZ47Lz0/e9pUdoECAQJmFijz45mgN81rd6VCuRjWnlXhgWVXrbTXSbQwYHM
blC8CrIhZgmazfH2I5Q7dpcpy3FWQYyyCIlKkUKooNmbVvWZubmie8GryEv+jNqwPGeqP3qA+G57
UAFENGCsjbBrHhZodfFfnUZJQCgEcUUWRgnbxQFgAMn6fjA/B3ffzh4ZFWPKwjWYjrZXR1DxxKvO
lxcBFvZE6fbpQk+j5LdOLciXLQNnvj5mdl0PtTgFMidgzJJ6nT3uSysL7ua5euYT9dckCjpusH2j
Wby3ebZ+7h1GXNsiDQoP9c5fGh2r2SBMb401SP5zhEYyRD0I9xZBGrQLTxNMVk4kx/sfLVfgrZOm
NNle590YaVav+t0NPc78Xc7VbwHQFvSreaunNoSPbvG1WoHWfZTEf/sBATM4mLS4mLX7Gbrp1sh7
tbVqCh+l0CkQo2URtgCxnhwGFj7S2N4W9tgdAYm+qYk7PyBWblLWDe6w7FDr4F7PPByWqA2IqvMh
mXlxZicayLfuVdES5Bfl4XPNVO4ge8quRDH+cxKHzFDuu03vw5Qy9LjFR0AZOtU5lM+5J9Ql3WdO
j8pwBuLTcy2lDSlSB9OvNemQ4YHtRH0LAI6ntwZ4lQzALRM/dozip+7QaYVj9ppk8iEQw+MM9YZY
sfG9VNldUQ/rThDiQykZHid9/tq1xat2vctch3Y82dk+GyYs3P689edC7EXaWeCG2c+OM7luxRO+
pC7Gefs7tWD0gXSfHZk/p2730XmKoip7NZkCcoHiW69SFq4+L1el06PVuFQ26eptSd3PoXXf3C64
njrnS5flZWnRp+f9KGjKWHfkFr1dK07m5Ht7TnLCXErnsQ0Wby8q9Yd7GllIIXg6IKxC92R3Ss4i
rfsliYKHqvJ+JSykjSBBoPDEFeLnm35gMVsiFtH0JDtyKG6bgMqQWbYFjpB7N4qFp05F3QNeZ2K2
MezTWFkPbVo8EhKjqOqCb83aux6QWdoB6TWA6neORmSxJOSU+XRPLeLyTeqwqHRtWLWyB8jaEZ2S
1E+p5e70FPx2vng1Jb93cMhcce22P5fhxDeU59vksxqhBjlJOsWLqm5F5Y8b1yu/wlZdRTZmA6Eu
pq37sxq5lBhAsfUqr3GFPRD0yFcdmMDBl2+kt/rXhEMc6eKteCoQRvsRMQlmG5kxsii4ROLksIuD
FAKgAFs8WP5yuDWQ5KzpO4CdMmBh5XxIy2zrtPZEE5ffKjt6EFnjI6mxNpXDZ1kRKocqe00XgKeT
AWi3XJQpbZvfuvif4r/uedOAF9R2DonARsvOgnU/o6/byXsW2oMi6qJI8Bzzkhnsi9a4js7hS+pR
37jowJc5O0b1fGVZcdjlp76sUYFYExdVtaZm+FtHouYhl2tjDd25HbD6EyfCx8CI22Kdv60MihGY
lxNUJraj1+NKIahICnUlp7ij2P+0jKSIqGHi1BagKvvytZfUqWtI2vrfowGOI7DNu77nm2omqKGI
zngbqbyUH6zsPCwW6QCc16oTM05DXuUSApk1WfyCydpQxVhxn/BTs2nwNjn4pwkMs/PELClglMX+
J3dH8C5jdJXRsJN5RA/NbMedln47pYyhxSI109CSKdNgMLYZ9cmy6wdpuYi7aiJMoOCYcZDBtMZw
FNwMo553BM4iR3nxHIuTjrDEwv/NpEGwTcQPJ2bmx53e17L8iRzH3zgPkyZ0MwrLNwNT7ob+AqlB
qm9Sn1or1amzJ26UtmtvyOa9toje9ZxH2E2wkQ5F2u9Utth7M8KU214stuptaf5kNgYLNNhAaboG
n3c1PGSL/xMA95zS+jhYAdy1UP3xwc+N8tTSiTOl4kidPE6OBVGRW0LxFH4ODcLfugDLaK1Ru4zP
GLMePdHd1JjPSPdBZgZa8Fr6PmXYXJ+XurFXRiToKfCSoFSZEq+TmmW5C2jLgQnGoeV+zASMIKGF
p3kj+/Ymx4AV+xUtUkIbZi2EUjjiKKqWlD8aloGPKpybIF4acR16S3+aGEbmnUVr7bHKCcBdLeEb
kbQnBfD/4BLGsbEZeYDTA2DoY6zMha9I5CMDuyzGcz6X1/ni/A0E/yzUkJ76HMeDgyC/xSDvswQj
99fkcLOLbevNLAMVQZkuX5maR72sh2/VPocV+y1IJnANMxP+mQdCHFxbvbUXMZ9EgTsciVxkjAbW
ieVmBd7GGZXePNAzc/0ggydDGq7CDfrI4mgAyeBL7NEa99mjTZW3U9DpSRLHieVm9b6wKdLxDwaM
WGeyzKhVJa9B5pyebFAB7cmPUhFFwYHDRT3Kt6obPv/WDy3rWhiHtx00agI0MfkA+oLNyTL44Gjf
Pnqk4YHkDZaTrdnBZcE8fofc3fNQ3KNHo5Rwuh/I6M5boKBkeFoMT5j7FtKX5uWuxRLoKMoTuYZj
q6DDVNV073UXkMmAcHcvC31DHvYd2QrXNSStXYJKihARNqDEvoyIlwxEwO6f0NcfqO+/aOvlFnTq
1p0FTJGZbjjo+ZKx5NRJ/kV687L34RTkxKoH0HYBSKOrZi985Cx5MMfpGPrqSRc5xarF2wpELFz0
LlV8vAFb6HFsb3XhftRdftTTcokgJtvhdE4TwFxG5N0FbnNs0YWvHTy8696k+mwZjWWfmR3+EQ4X
TISUylRg/1XQelukvYckNfVllqPi4UPUCMizdjtGK4lPtzDDeOj1qw39poUsmRQkPvLNRYzDojj/
GIrofuzqlw5enm++Kct/kuv2P3XVgxMhjQInQ26iXXEroBfHw5+saT5XPqvlnmxnpvnoNir/flTy
WhJdRSXAKrlNvty02AVBFg8AiFVPQdbOnCLca7E7yufcpFdcOvPGsAufdC4SCWHQwvDIg7OhStQ7
dv9cufVdZ8xvauj3wLpy3sdNaLTfjWvS5vmfBsPCcY723hACPqM33BitfZ1UCXFuY0HoAReWaKcT
i3qhk8+p0seMJJG5fbQI/iWh+UMo6zlLo5d2Nq7JvHufZudqyVVxDKP0WCmsATQudPTqptNuf8W7
tc1D4qNLWMytaZFtrNAJTvZvV45AgkeH4AK3Ip8VdCWuCqaAGqTNcdA2y6aAwI+zD8f1v/6WUr/+
r39m7NfA4gD6bM8ViZsoSzZkckLTsRCfVaQjko5TWtWTmUKBKPzmx1mwO4CxJiU2sl9tMTgxycNB
LJy1Mh2/kWR37xAm0UtkBs2ZOEZINx7ojMnbCejTrWq4rRkIsh8zQuLiSjTFaFc8BONDKKuzMYBU
GSjst1L41cWJYPyS27VdUvKiU6uPttJsvhxYHZHmXIvmnhAcxt1ht9xHCbevlB11k4tSETLfPrQ8
klcHNRy81QWUiXwN5COPMRflfeWmLOAddDCWQDQCdpNqZf01/kXHszm2yAi4yklkhmK1wbkxM/2c
+Lh0qw+ofKFwF/VtUvod8V9ZR+1pALuG59dkBFNajubuHyr+cUKKaWMEb5roRhsEognbuxC6gZxG
VwdWxiDJ76b0d57UmtZjW7sabuZ1eVipf4sekjWP7U9QoRz1eAFLOFyBt2u2KlwIfunFK3rmYtuL
bCLohgYGlfqOthgyu7+GXCAo3+Y0PiaIKkKkqSHQj8AYmp46a+Khy7IDUIgDmYxrkA05lU5p3Tnt
j43KFBPJErUKs5J/yXrAbWU079F/dWd3j27mSaBtu9JVj7AGTtzeRgi96IhJiVyQIssvIUn+hq9+
qRXREa56L1KqlRYxGnZIInsNzDA1xh/M8iencSl5PFzVtj39OJ6V3MoICqnT4tBNiu6JnfVzDzRw
hyYFRPeUPDCwoM3qmz+ikL/5NH8FhJ/UuifBhW/ntorkEqsQgmiLpnpQa6qZFvoeIyCLPNv9GXKf
Uax3KRq+fa7X7onKCm/q5c1XybILo+xNFPgGJqishcd+Llu8TbHYHV6Z7JdenLiOWSU7q3BsvoHR
2XNHlreYTUeksJi2yrcuG3kow3Y4GgS5XTcttxoChvM42nfdEJGSJcY5xjYCA56dTSyLZtwPrvXN
ExjG/2muYHR+cNlMMNk62wtBOkw2EDomrKYILuZCGYA3BBANAZArL4aZtGFPiF0buxECiPQ8s+0h
LHJPP8iyaspJ2lnzmpbB2s52aZ1N6+SF07AT7CUOhEIxuNFTdUC5y3wCEnzj+7EhvZvMs+yjyMKf
2a5XEKrIoESmzy4/fG5ZfygFRt54gpAC79aLrrNGJTdDazOjJm2spJz2RMOTR2l1UQ4bCwccFFVQ
ec98hvxPppL2ac7dp5YFHeT/+jHH8EgEOr9ppFalKvf3ucp/ydguiOEjqMAVyXzuBO+rfkEROBNV
jLa/8srfkumoN5tQGkFfkZ/R8OC6Tbtr5fwnCdovWwFHroHnitoiFI/qgxQHVOOhQhVZRvDdQanx
CWAubAfvUyEYyTJvjtE0h+g6MeAt5nztZz2wd1S6pFBknw682bJNHmwL11pk1AaNmcwfZcTpOGn7
0woo6OfORSznziXpUeIHzba9qxZxb5lArnrK3l4pct4izbZRaxb5LLKyVIq9a8i9h6kHfcpwRf8R
B5CU6ik9svy+7rQDcN7i8F5W1LXuvmaPl2UU3t5CR7ZbpfaO/9CO8rtJxpJxMsUsfOQ7yfpjGsgl
XUhUJ/Mgblguj174UgyV3klpErrq91e9g+p6zZQ6ARU9ZRM3bN52sWPq+mBOn6zCmUo3FJbkdRFb
4/8ZeZcthw979KwDKxDNDgEbetH3qNwWuDKpWPXrTyhni10TEFsQGdOD8Pa4Iel0lrgFCRbnM7kb
gc0n4pVNzugd28yofO4ZEK6Z7pcDSnocRehjW5ffOgsxnueFeA8xsP9nHILjbyydeApMhlJoYZe1
H8o8e9lP3StKCNR7zl5hoDCX+sZL2z+B2SHDcC/aH/Ndb0GktUp5XSw1XxoMJOMUGBxz43XJaBtC
PaHQKuQVROkze75Nnot8Q3rY9ZR2p6ZeB2ZV8BMqnrNVa6m50JmoFhrVaXczNDYJAB2k+yKVn0kv
zpjoyp1b8t9h+Eu9CaJhZ6roMFE0telOEk9iZLtSG7ekWhE42hAyU5WIdjx1x+vEsehdqoIa0IRO
RzlOpAJSUKYQLEB3xZR+m1FE20XQim9mv77Vnjze1oDSGWPNApJTjSxl3OhTM19jRo45gXlVBykU
OS+bONMvfvqQsJK6iuptOS5ICLu7ufDYVldEs8JBvVXJ/KdtPOPURY3FXY4QJfdMdy/zgdRrEW4C
xEsBO9JtmszAgcvuGl5ptmfcW14kKQ2Ol47n0Zvu8gaDiZvKq375FmmzJgZ4KXe+or7xwOoXMyqC
aqHjSCwTaz0toFVv3XUDTzY22IJ65MlnWnqKKs69mbacUS9xMB1/biUyRfEjf70huOhpsM4okXez
TM1Hg5SCYCrYQZlhwownmh6knxUbXZnRfa9w6qaLk57ruVF7BRLwr1AtI/zvsWvq4YwAouLUyIho
vR45QQl0JO1I4h9PANO5mRpIlHDfczz4eydBNz2X30QIEXHHhBaJh8BD2et720NHIlH3aMnAwzaR
9luDfTOk4f1iEE85uUiAk/o7Gx5Z1QAuBK2jGdzBfUbl1U8R0YgUk2ouvxxFwAJrEIOgs+ndDh7R
ob0y1RtiQh1eDWDapAgqlGCEYQSrbWHVSP7VbbvzgN5yulghsDgmi2QOOSzxELvAaMS7MNtucTKa
1T3UqY3kylUYpPzcuR/rVS5cqquhZ+hC/7JVKfGEjYIIPPC9z4tfZXRHT7J2FglKCjGlf+B+b4Ou
eofxe16oWJPxG2r37Xi2/Ooa0j120m64n6LmiqAITgAj+8ry6QHL1wW35IsfGq8FdhzQSgQK4QIY
LkXlQTC3nqQhf+K2w1g0dst3w225VRcQi3JvVB3Tv0l9kY5FnM1vGi5qwwYp/TIshmMA58cSpZwy
nvroPRPdV2DpP3Mq/5iTeXatlb498WwA4q3IQqqGhvN6sA+ejU3rLyujQhq3LMx+howP0m+M5wJ+
aB2S4mCTtwAjdxBzjoam+ONC0k76/sc36Xtz/BQEUVlpeU6B+dqufgOCykqH/VHjtvvQdqutuarr
qSNo6WYxx553F3rfGcOgoGqfTbvVG2wJ91Ya8MaYX+BEOBta+TZl3oPL6EEv4RIL7sJYWHiAFOPA
m4ihOu1O5lcH4eTjhpit/BDw2DMnglPuTcPDUsKoW999Y+BiSfmkcaXk27rJ4ZlDxu9A+0DCgJ0v
GRfjeCOUmkAjMhDFkVoildTnKarEQ1bPLzAjbjpymo6Oj7jPR/VP74uyfCzz28Xs3Ysnx4cCaOzN
pOrzYKN/yALjNEj7u5KD2Htjyy7NaSjUx8neEHIq2UkekipdYnJaE8b4/gMXD/6kOnzs5po405Jh
ldDq1nZ6sg9li1p5UYe/5g0jX6GZjfeo6tA/YeBi9ifriST4JYiNCiSfnvSjmzrbY+6GGQMm3TLB
frAShph/BTiTEf1YnTEcWEwT+JIivcArt5vGOuW+YsiyrjpyEnQOIQvIxlLWsS4inOc19vbMNMXh
mYDDkPBdlPz1lPGbSciLbWR+a16BS+ZGRl7LIgk5TXIOk5JwnIURitug/54SFh+hnT3MrRiOdUOi
hDSjnTGQvRYxu4pbxKZxh0n+71EztuFy9PksN71Ho5/RNl2oF20qu8zen6EvQNaW5MIHvYFzxRgV
z0K472CAZwX90Nz9KYZyH+bVZ2KAHNEplYQ5LcZOMVbfhhZXdu9m48kiM9kZ5bR1ZTTzLS+Yy6yJ
3JGI8l1Xu/ZOj85TydJuE/ZZQzsK8rQ1JnZW2NzsgKDYwKh3ER5DTmf1nDjM8DK2oTtrci9LinTm
3xul3f9JcFgRYshb/MA3VwjUv1q2R8PByGOStjz6OSj92j47Y/NYcj1vxiD9SAbALl5wlVjhYwXa
Pibb9WeqXGypEhcjE8LnvCxuGJvs178Sg9OkXF5bQ/rXkiwPgNp0bVnywMjpJAVzcwTvu0GZ65wy
++pli82HiAvcJ7Rx2k/9HfMPf90NuW428P2/Q0PhEYFVP1tj3pwVG25iZmtx6Dm8+ZO8LQyG4n+B
g/yFc/2rf9wLXHxvTGwdrFbWP94WF5U2Iairlm0IjWO55kuHUUv/0xwUsoeqNX8XbyREFzVAtAAJ
p+3P40pX+yEoX1u/4cloGPU3YHp94OvZJMhAGU+izO5lYH+MBghvgeiOGSaML6QXAP3Aa6HrduqA
7Grp/xat+8f1TBQ9eUl/9h2u3IMam6XRqPqStAByB/m/EJr+SahakT4QVFEiRC4v2/qHg98x6y5d
sC/sete/sZaGnW+YfvZliLkKBdOmU/wM//4RxJH/P+zabBIdENarX98P/X9QCwJvMexwXaGk/UMl
25/BxDQ5d8+c6iMZkXixUOIaaniQiV0zGLYvZUnRMtWVvZ8qTAYMBQwgxBvXDjkaqyw2vIzNZ3Ue
TDK1TDNupP1jdL6Kgzq/huCEs8ElzU6awxXV4sKM3bnNynRXJsGw14EzPTRiOeiFI9js0BCmxVda
tAcvYkdMdaz2wfyGZ+rdrtgmzlR2GzOwa54EOmpTa2IwGtmB/sXrnkgLA9FkTSQ2JS9J2V5NYVRd
pd0zULOAYGDnEZ4gZqpoD81qIQJUEAFrtA/smkj9Ka4IZb7vwuDSwynbylf0MWqXRGia5omhByWI
4IH4ztnh4kbBdo3biopUp7GYjA+mAbndsqBsmI34yW1XOZcoBxnCOGXYYf66DUbjZpVagWotTo09
echJ/ODqJlmC6MWX16wUyKf3VbpXTX6sMosOpqnfDQ9XNhnH4cVwX6dS0V8zvIzCyV9TZs6DO8N0
mfUnAlL1LOXVv39m/gdjOfCA1jG9iCzWpLgT//HIRDPR7NPYNVwTyOin2r1Om+I1HFXDhk/oDckZ
hLoHQ2y78z2znOJEtWzDwOme5zzOfQdRRzJh6EatUyn8RaXS70Hh/BmyareMk0seQrHmbJLRMC/T
zmxF879wtNYf8V+OGKA5th3ZgKRs9kvhP17CwP/TZky5d97appgoGTu3u4wt5REG7UfP6KB3iOb0
9537fwLy/19p+/8dtv9/Dj/NzWf1o/4tuB+wP//752/5/5Dajy7rvz1i8af+D9K+pDluHdn6r3T0
nh0kQYLkohePQ7GqNJUGS7Y3DMuWOc8zf/13IHdfUxC/wm1r1S9C7zoLyZyQyDzn2z9eig7wduyM
//7nJ0whv/z4x/81357/4eVx8617aQHa//r/cfjx73++/ucv39ru3//U6b+A16EiUAHa+BX+6L8Q
/rryL6CumIDLBuo3vivLGhib7SL89/Rf2PFDOwv/jYGwquDXtGX/+if1XxSIXXgFsSxDh11b/wuC
v/oWg8WAVJOlcQMNNkoVvA+/Tej5qAZqrYA6OjvkF9Vn5ElvcoHKsYsvks9F5eLJyqFgNnaNx+kK
BBBeuksESUR5C/P36zdoyJsy0gnAlSiXReKmoaNGVZSYDuqC+gXtWDv0TLfd1YcwesZcqYNpLxEY
1dbJV1J5YFA6hUE14Zrolt6MVYzIoZgdCX283ih7VGqufDP8DD5Xx+kTlsqlT+BFdHNXchNRPsNX
Xjn2u9MbHKRZEuqYrl0UzdWu0Ajat77k4Z49Odjx97Av4Mx3K0s9/QoZ/yj6/FTGRdf++59vS7j3
8pheVqA/LY0pNfEq7TbK91h7HOun8/8+hxL6HwEa3rcZphBw1jnAFwwetMEwg38HiccHTgNG7Pax
r/uqOwIOa2e4Anlvi5D38jgFYgNBpnAdiscgp/UWN8DVyAs9jJp75Y8ov8AQO/t4nQO8EpHst7XI
e9mcMlEb0DDBC6Sr+pgNsIEBsR93dNf4Iid5i1HzX0EmMNMs8DAQHsZX1mckq5wd8sBs5O+Kea3Y
fqeZX3IokDoYo4diAEjyrXUYQL3FoKOJeV0HDSyHuPNPfTcd2kfiLvvQt67QcsWy/C6/b5/1X8nm
/w8VxP7xc8KZq6xMM00L5OhGRfvIVT4bu2UvnxpPP4I9zc98U+R4W99ufVTmKCtpSKcGJpQhDQSB
R6bS+BDtZTsWB7i3ufs/StUB888CraHxFA8TkLeo1DK0g0N3QO1+251ir3SwxewPR7zFAr0DMS7w
pP3yPyK6vpfNBfiByoApTWGhyg3a9XtlH7iAoPTx7u8kXuEEAq1u2SldHZUrU2rDAsZhBnGaz+w0
9ccd+pxCd3i9Ub0zlZUcLmegF4Up0LzQEWRmD5tQHjhQnzJ7cRRP3gPLRWSab1FM36lR44JaLAOn
jC4jABaOZFftcnw4y8d6km0JM5PobBoX0PQOAHFdh7MxH5xcxa1vQy91UL27/Undi0ILd6F6fzbO
55OoDDIga1LIwwrOSdkDreTYH/L7fi8I1Vu5x6CwdoB3gu3CZJXAyuVSqQsLrM2MbtooWKVWT2NO
/GJIfF0nB1B0Y/E3uwRS2SXeV4YWXbdstIdCwziZchL8FIYd/MaAUGmgPaQQgzJ0dJPzC0krzHyJ
QRdZXI7ecgDXwT64BBK7S3cpEn3s4g3zRgRf+u78nFDOOzCo3Wt5OiLkNPFe6o2vGL97OH+wbRFE
RfrFVQdgSW9VXLdF3GoljCfWSj8C8lIG0ojzIjhcWxjM6zF+y+Ccz+pJH+KSrcH5JjeQAP/1Zbip
fZDz+Ng5tq1jcAHq0EU59IHf+a3Iit6libfiCeeLFBOhwDN69Y/iAHBot3RSR7tXd+Uu8xtBb0eg
T8I5Y69I84QdcnwyrCSZ6DWXWi0ILiIRnP8BeAk8zNCnq+TZgfX/MBMiIkJ4V2NzOuNSa5gSAwjl
OMZ8HNzhstph5/iUXWR2+gC0Bxt4Ic7wRWAm7N9852IKKkDcLYAxbHHfqQDoi9RqMjOT9DqMrzSv
9KkL7FTpprEblGPCWpoZ9zuJumYYigx2H+21fbmKLxlNsKZvQiKLZOYx34dxawMTYLzChp+DlTI/
/TGZF3jnsrVLPKO6ghO/yxJMyzqDJwabEwXG7VvnU3Q1NZS2Z5F7cOtr5YIe8LDna7vkSK8Fsja9
YCWLc/TUBATNGLyeFYMchxpPQ8jsM6rP6eVvqPZdlY2jaYqFrwkyDVmRuY+Jwakmz0wkieQAyGpA
XhxRyHjdBbAa7dENbMDiuCOeVjRbmJ+2tMpgqglgrvAjTE60qVoES/Ov5dN0qWBSaYe7obt4BKNP
4spiKzGspXEOPwAjw9JydiO+BBSjj2W8y9pJXDCJPmHI05Zd8qkSFqNbIWAtlAsBWU+ndAbSl9tg
MT7rry0MDwvsZcsb1yK4CKADdjjorPmXbbLKHlO9ESxmcjBmcsi+GoKo9v5azyxm9dnYmVfOaPW5
sQBv7leJtqDu7fbTbeuyGrtyLHf2C+ePAoAGiE9NMWAuOg/lSWY967EChzLNB5DaA3YJ/XiP/WkX
dMqKO9+MOyDA7+tn6olcfyvAgrsIVoo+Cv6H+4K5ZQGlZsx++QdY3W8NTJNcyQc8b+/Mi+SrcSKn
+Pn8N2V5lg93a5ncJ43qQVVyI2Yy9R3ZW97fK7a3xRAG1ctuKnypRKaANpYJMRpTpv9LjCyuQzed
ANDq/5XDRTRCS0tPCORkh/LasnPvEO3A0O3WD6ABd/+GtWyFUA0Dj2hWYDHCULlwDdo3Sso0obgB
Yn0sRTwDgTursm9a0wZuzh+5IBp3eL5QZdwGORtRFKyp1LJK3enz5KpetsOLO7HTA1akneJT4Eyn
/90+dNTaOBnrx1icBxIwW8RhAnl4pTgQlPXMPpKjMEBv2f5aDlfWhyYJABoAOSztqtROAG6gQ5ug
S/QVLwZVdvip/1EJ8+1WqF7LZX9fRRg8gOdRh2apq2PPpSQgH00quwdPfRhn3nlVvr8kIZrp1EBN
gYcEUAZysno8vllLgTMWl+F+vOr23xcH2wvC/MPrEvaPFqgOMGp0izG+x+myiYB6izkvXPqyejqp
cYx8HqeYIRobxRaciXc4UASAVxZNCQWVCbg0Ofvvy2bCMF6joig0fUwG7AFU5SCHe4oTOqodeZGo
DOU97lWiARYQA/Qk6JJzqdxK9CBdlhowKzewFG/ZZ0/yPXM54s37gQgO+F6XON9KGpfK03IYSoCU
AEjRBLdGas7XSUCxhR0Jgj9fdv46FTrUBHURkCxYAF3ZIagbTTWLgetNAV03tdjHipw4QCIPTxag
P4GG5Au+HG/5nES+tG4A2D5kTYiWKit0fc0Z7jFsg28HsLtdtFfdxg9dUW9n01zAE4JnKPaYxueB
OZSBtoEhHbfsJOwMnEZ4m+BcfJHyeq6VCC4FqK2ehHSOVFwZMDBhN4fWxzg4WAe/j5izQg833on6
gCpfXvIyua8HrDR1wi4kMIcO5hFSnNlrMWvvYUPRx0iPkzw2eEFGD1nxCMaYD+qFMIBuusXvY/Of
U0pVQAD1+AlFuy9D4Hcrsivn9DDowO/FInh1rSWxA3gmZ4pBMNGLEhNf3HMqsDhH6XTMNWMiRnEb
d3K1b71vnugPGbN7tn4EL4MHfgMv8qvPi8hDBSbFZ8Qh6VrFSiQFnoOUT1OvwVbweZvadM6Vbrki
qah0bKAu0K2F/YbwC4YtgFxQ4U18V2CqLhUFVZE58Um3xZjovFgIBkqLfXAg9g+1S1vAawF7b/bM
Klc9nNo6haDo+G7GZu5nSyY/dfL0HQvyaGe2uvl1WDrZpxgp38UJbrW2NqYwSIL9tTwG+oWeHJUq
wnTreVVtxsuVqrjcg/VqoFmyn17N9/PymVSnSXs6L+Ld6xBvalweVSJrjGgEU6s+Y7tp3/tYFf9i
3mu7zrfccn9e2maYXB2IS3AGcNDNxcSBpOgbhkyv9alwMwsza0EoyGwi1XGBKws7o+1GWFkPLgO7
mzGkM4JTUclKga9ueQwGAGQQFigqFjE4QTUQALK+hP4w0b5TsW0EyJ3zSnvX3mOfaC2CC4g9Noeq
aIYI1t6r7zSPPEduswekip0fgJDjAuL5KJ0wdvkgkCw4HOXKg1lrpbRMEtUNrmTsMe5CL3Dxjuga
PtbS3OHqb/Q1tqI/ChECKhL0FwzCmYgG4LclMVADab55bNFox1wQsmh9yo6iG/HrfWJ9X3tVLK6G
KPCw5Ur5cSkd7EHTMrBvd8Pa+tGhAkmOyzpVeMHA8ucF8dtLlsWpja2FI7BQjs11vgtdrJiJ+/6b
ygb7C+CEVUwYGJwnoouWyKkEk8Urph2OD0HwSfA5t9IaOMEBkchY/BSd1y22nDu5CFhamT3NKXAl
AJi7Vx7oPr7R3fPSNo+zEsY5RkzKYMopSqJ0wpZg9KCO48N5CcqmrWCWyMQ9GFc4vl4m/RBOEzsP
e5hZXMVenthpJr+4Ep2GY0OGxpgTAgzcAjWOis4bpzug0qgAbpYVvCxXh/giPdJTsVcl+CCoDvGi
JuE+/BWbdALn34pjKO/YEKOJ6QjKVQJqpWtxBywX4A/q153cYUmzuNXBS3RelezXv/MELFYQ3L7R
T6Sc7elq38VGripuFmN02SI72t9FxhGjmQ95jBbYeWmbSQeXtr/EccpsDeBWW0nPlJleG7tpP9iA
N74Mnb/TVuDbJezLERnBhNkIKGe5IDaqjQ7MGiSdTs5BvjMZ2KGMFewBobgretrv6lzLsTQFwHjg
/guOuqXYtXDu+9U1UOJIBsXGtH1MWvMBexnHFFtIJKfXWpU//YFm1/JYCFhdfdSpkBNrmRRX+Y7Z
navwyBqK2LRhqhUP7bx7GuV1yxVzS4vddkogLjnIYIAAv8N+2aO3dwjkE3H+znzOtkIRr9HzZlOE
nOkApi5JWvzRBR0dFgZi1xzx5JQ3vhkimhXTo0ChWyULCE//kseFMbkEGmkWAnhD9bODdstuQJFr
OfQLhsuRfHWH7qOj6F6+FTthqzpeZWVFRbR++xUtDQAjr/ePShqeqmFy+sY6Cg62qcjfMnTOLYws
qdJhQnzujyaOVd9VlwihLibN/Opn8TjGtrnrkOFNQUTbLGdWh9M5l0iAuZTIGu4YLGpnp/4RBDXo
vaE95dUu4B7usHp2bI7xTnRf3vyUqxNzvpEqC3YIQyTYuChRLBVN5GLPG+uVExbVtLD9fF7DmzcP
PMpaJpsMlDX+9ak2AlAIItyibmsOWXfV5J/MfvSNrriNyZWxh706jSf5Wnjqu2o/YuwtwjZGpwOB
CAv6nuhau5VLwLmuqTqAhsG8yv6+ig0lAI0JluUBhgOCU9DWAFh3uj1/ZjYI+S6RrGVwiSRqNKD+
zIh39c/qEGHWrHuyHMVfnMUrXTAPuMLX581TEZmlZlUFRTJ3qgl4ZTGozuCgt9pPxU29CNMgIZoU
YDizdcd8+htjZiKZ3Ck1dQG+LCs8OlSLIEXYp56ZnEBUiGWJ11CblXeZU7nnlfv6kM5naXB4/3VU
Lvb1qiJpqQTlKgU2KMySGLjaYK7jNguHEQCHhVJh6XUx/CyogN8WpqCSGeUcLDJad0xysPYsyjRf
tAbetGdjaMGFoYHht+hDQMPI6ie9wVT9PABfJ9QBlkryycJwOnqfWAON9pPSJEAoBmgwNl0wVZ9m
2guQ2EdbMiJF1IjYrO1eLwDExIADzPWtseYGEIiBdcoyi/S5wCfVPSznOMEF5sEExc9mbbeWxYXb
NCsaEqACc1UdbJh46/PVsY/dGuRgPVGeq3w8ajPIkyLtq2I1J9opwKsDmE1iyL5G40Nvdh6Q+AQv
yptGpuMigNk/bPnoXG4F3P3SRf2COEnbo6TXFzUGVaZKvj9vVZvFGFnJYS69CgujJSdVNrKMSrqf
CixajYHkkAP2OD9GZvg49vIxVQd31rqTLgffgkTUr91ICRi6RqqjsG70MzXOn3R11GK9wZ4fe6dH
vHQotnE+KTBE89K6BWSsA6vdSzsTVMzGpej7v88LTDqsjJGag0aWy4Ql0dIyRTfVXdIQi319AZY8
uJcKbKBWtKHzvhiFLAXTCGgWMHJDLvl1jSYXJgiNcL0N/B5DTsSXfDCuHgQflRnH21DxVg6X6+Su
lNpugpzooOz0XbaLXKDXXmK1bQdpJ2knkMf+vffyQBxK0OCnsskZkTFZeodrDDD63MHVnNapSwev
aW59oBe9bItS+bs5eQ3jKyo+GgI7KJA1vu2SpMOwqBbOJ10Ul/l1vl+WS9B4VPfhLbg7rqUjvYiw
yXoRXeC18gJejUXKzhbVae9eofifwUUOpTNo3qQw3OwwXRY7E+Ml4Bw55Dthmts00t8H5lsxKWbE
ByyXLzCc+VHHyCMmR0+AbdyNO2xFHwc/OmY+ET0AvI9BTM2IP/ALDY0SLgZVslFrlQyaiqlB19RE
/EWt3yuDILNtxKC3cjjzURULqN+kBx3GjXZUvfhoXgJhz6Y7NiUuMh6hNK5kAOfxiObTxMIN0jeM
FUA5YI+yLb/cFYDKEZxOpEQuuiVdmbetqbyiyANX9mEAoV+OFpLABd8X9G91yFUHxgCIC8D0LO58
G1wBokZzulPtlFcgf1dP2WP2LfiMJf8L804SrHMJ9cnlagPUFFqE7Te3/Dl7QEfYxy8AyGxYXwSf
L38WHHQztq2MknM6wByDzIHgoAkoBdA7lhDg2BhEv1v0Yt/g/lB8En3DjXoE2iUa3mVlNH/w3MZl
SbMh6rLAQtkgdfKdTbCw1/v4e+SJXsC27AU1tGphckYnFj81F6kx4HQSOJqigrcYO/otVmi1MXLO
61EkhvMC8N4sakYB+Bph2U4pKl+rTBuI4AK7ZB+fzwzr03DWrxdguUvUHFk9pAAnaTHXYWjHYkRn
twA+aZnMpd0bocAm2ec4J5VzBnMA9mM9osNkAl6+0xmK/iQ42FZEXh+Ms/pFN5OxHpn+6AiyOWwi
6s+dfFBAxXn+Q21cqizM+P42CM7ge1xVc6yq/3oAQN92B4oIN0V2BZwz3un7vahrtWkaBDObMsFU
DOGHC2twnxIzx9G6CDN2QA8DUJujq6Ku46YGV2K4YkgC1VGVqPhIBnAJKJDB+xTY1DKgAhrLE+hQ
3TKIlSz291WVC8IqouYLzBBb6Ufrgg3wp5covbABVfgi/b2btWN1AcbeFLbdiu4Rvx4kyUmqmR1u
Tn1jBz51rNrwTbA4Ja7kFD8Nv/CWQnPlqN+L2xybDoe5GFz0ZQ1Aapy1WEBtMYc2glabHAjXydhd
qBIwsPKBBodIyowjyaRujwfOan9eySqrlN953W/Rr+XSSskDyBDCJjDk19aO6lBHeU6rXUK/Fs09
oG/YAwrWY23QTdVP0uS32iE0jqJQven62utyp2Gi68L7ZSW3hBQjHu8b1Rtj5a7vGwFB/UbfE98X
g82mirkZ2Xy9Ua4OWldaEekBAT2aPbgAcEOjI8IULBsuLrzqqhYpdivlreVx4SxvdNwlCBQLLAWs
gaGxMjn5Ud8VbrSj7uJk8p4pFhDkDrHlY+nVF9FXYedO9Cs4zbZjN9RJ/cuq2ZZPSOhjsgNCxHcL
24SSSh/FvZbNr4m9WzbG8wow8NZvjQwQOdE04MKkRHcx8MRyJRLEhs0wBPwCtv0LvlF+XAjpPhpo
0ssAs9K/BPXndJ4AVq4Cp4wIUu5mXABOAhY2UGDif7gqYtAzI++XWUZLsH4EHuGLhm+Z3Aw24Ir9
NCp/hk7mFcIhts3qBc8fikXQyUZA4uROVWIN1Gp/OSaqJTvGa2Z+IJ58IbLVrQ+2FsWVFYM5S70S
gD4lBUuspj83gahdoG7Z4WtsxY0SjQt+B2SooyaeM3gfaxew+j38mjpYnfAwu/Gk3BK8ThfIi8Sm
V+QBGBS78EbUM2Cmzke69U/g0gm2y5uqNhYs0GZ6fY05RwJQW6B8hkmgewTAWq7Ut8vJ7GTRcNBW
bkb7AGOkKqEoc7l6Ck0RCSg8aNfQ8hnj3ABE8xMgnZ2P5FsuoZkYw7VgNFiJ5zxdW4I5aSlKUMn6
3gNfSyu/JmmKGbBUUNtsnmYliEtWS6tnraTO6NtmxwAwQiCUwpjey/nTnBdi8uWMXi1GDoZExX2l
8+y/qkCdz8L780K2VWYihOBhysCc/dtAVc5KLElKg7QDOjuzrX2DTROEPxKE6vOSti56aOD/JYmz
vQ7IFLGcoo+fK6gedDA0ARsWDHiA5wTIafpwXproXMwZV6muHGutSVh7cFhOdfNtkSq3NxC0QLn1
MUFcjKpCbZEWEzY3A6B2wFhYTFR7iQB7OxzOSxIpkNnL6khg+QAeVMze9AqgnOmAEx7xYAn0RAtJ
NKzd89JECmR/X0lLx15HCEMfV19O7XKrxs91dGEOf2Tjv42CqxBAmqzX2QIpfX0CTrEDol4cTxF8
o21P+i2Fiwv9sqQpleBJdXDfMzxwUE5YYAQ7rzGRFC4oWBKdJVXCWZIuASAr8AlpCRRH6WOH4QcD
4gSMXUoPMxiMGCymAGUOFJABP37oMPz28Aww+lEDNbebj3d4kbEr494wPiiDiwgAsBxibBdgfIPB
3Q9fTIB8z8B1/NhJuEig5V2lSC2k5OVLQkAjAXRxzfhYuOGbH6STkgEgtrjrSk8mKKSq9pTUkZ0I
azGBW/LvhkkjdT1mmjEM1dbuBDB3Kw/BswAcWcFlYbNU+B2u+ceNtkuaKNBxma715FkPOwBfTker
6ve5ZN0ZmenV1fTj/JcSnY0LBv2cT52VsZhtfdLpN7PF4HCBrVLArp4XJPBUjYsHVbjg7Y55qqmB
l0UHYREMcBzDD4rhAoLeFg1dJKQG4EpKjMBCkcATFH8sHvATETVoXosgxMVRbg27sHKsFqsA1vr0
ByrDUzVegQC+oOvs263SAd41U8wgwcCLNnFAf2qjr2hXqi5Q2eYVVVvJ4WwA4x24UoH8xCU3Swnc
09fh/deVVOz9HuhOFo7NbxrDSiJnDEAoN6IohjGMC4DQQBYpg1A7qP4oB63EcMYgF2CJHdhIXN/E
O00Fkmyatjdg+L770IfiX1ymPg878OYo2F7CpAp9Ugo87Uw/PyaEqxpNXOxB6QIhI5BjJwussJVj
gEX4vJTte+dvnVH1rdFZRq8mtYzuV/ZZva0OxMX7qlMASlfGs8evbR88SExfzosVGATlEoaCp2V5
rBH58vLHxFbBVDRkjOrwMSlc3Zg3CzDLKyZFUd1C64CuH7jgyxWUcduH0fEUL+NehLfqtyqUKyA9
kgjRISOP+vTYgyYlSr6fP8pmYQoq8v/K4Hw2JeBX08AH4pbZz6G6McGxkkxfg/YQiR5RRKfhfNWk
jQEqM0gCOLEddl9DFHLNJMjlIiGcp4K2bwJhAL5MXL5Y2j7XfrSiPv9mpvutsdeO5CqaSnIAzG4T
LeQaVNiKBUaAHCSR1eCa6e35byOSxHnqAo6kccAtD5fIe7N+KVLqAfbCBiScIA0xe33XWlgdifPV
ODaCcgQnCShLwh9aRJ+C3hSMlgjs7LXBstJaKuNGPBj4MJa0a5rezye8SFLPIvEhU3fn9SaSxbln
IffZPBYIPbr+rA03TfElVPd9VAAaXrRTL9Ics8fVsQDJHZoamGPd3KpAh463uqi5OH8akQguCkxJ
pIDMFDlOocOdsSQXZkc+nxchMjQuCMRgUbBCCR+n07H81T6mBCDmxndZF9SlIjlcCJi7MoymmdlZ
YzoTSK27qy6/z8r788fZHO7RVvbMRYGpjKPcAGELunXke/Sjupy9HC/80nV3EezGzyC7Ppr77Da8
F3UiBZbH49KQSFezoEVsmOh3bbrqQZs1lY8KKWyAYnvnTykIdXz3Z17kNghCmF5WfpmWH3MAqshU
4LWCD0a4wNAhRtOiZF6bmDZIA2y9Db0CY+SY7/7YabjEvVSoSUmAXDdNkReMw06ZruqkEuhM9H24
yDAAGiJQQYXh9trnuAF50oQR/CAFX9NXJRINFIo+EPv7KjYUwUxyqcaROnC0JbHhKgpwncGAe15z
gvjAd2dncMnogQljV9qqcmMy3GZS+Ue3rt8e9W5HquiVpC5RAZvRcqFakVdZw37Ml7vzZxGpjAsQ
VktrYFbDf6QFuIMBuAxjzWmG0T0vRmTWXHwwo6kL5xJmUOqlLWv37QBisPpyoJKgUBTYG9/vyZIo
z7ExhHJEegLznd1ivKLqr1vjrtPK3flDCXTHd32ayjRVwKiirz0vtiqpuwb440HVCMxNJIYLCQCa
z0eLFYyS3togDdxFYHZKpJfzhxF8IY0LBxpJSNdWzHdaENmW6W6eDZeAhKYeRFNMIlFcTIiBNplr
rMFYyhMoSe/rbnazAHsCZiIwO5E1MNWuAkJXpPoUskZTPX2lwEwLexOdmafcvCND+bF4yreAOoVU
82JCli6XxzxGE5CCTy8Q3YxFymNHXh2pjhJJzRuIGdNgLw97dUk8Is2glxZkIpHZcZHB0Cs6aCwA
xXjjKEG6m3TgTwcRx3m725wnAGGXCdhaVQWkP2feJAI8um4i48nHbrAl8kgoWIJ1iuYm8Frw9Ox3
3oT/EwNM4IDDTPbz66pTA3xi0dDglm7XP4XzgRl0dhjLQjBUANnUgigwBpFcmeRgV344f2qRJM4F
KjDOtcSAJEMDLJos21ITemBEVps/mQDTFYrJItOigIbi7EWtgPKcsQkmCRwHFUHTq7jHKLRz/jxb
jraWwhlLCh61HnQHMBa4NID+beC0A8wfNCL36fz9vKxt3f0+EZdLJrqoUi530F3+hSzfrXkBV1Vl
S3MoOBT7CPwlbXUoPpeEDZhyBvBNu2EfO8rS2e3y+KGj8BmEJFqKgQhIqOfYC/TInZfrqgH7IvDx
z0va8ub1WTgv0+pAq0FUixdlEPcFYWKDFQ90lqKtT5EYzoO6vpWUwsS3ycAXV85Ih+DBC8DL+LHT
cO4jZ4Y11UyMrkXobz0r5Qm0GAIhAjvjHw+auo3MSIHKAvnKxMtraf2cQG2sLZbAzkSC2N9XIV3O
8s6kMwsGVWXP9JrKP03tUm3uzyttY1fNwqLQX47D484DJWMC03CLvGvGNzLoDEe58usur53CChir
mnKnqcV+SZa7tO6fqTntOhJ8q8auci0F/IAhYMVHPHrHyeXYgvN5rO6rvMAuu/np/E8VmREXTqa6
gOrZ9Zjoid3GILgdNDfqc4HiRWK4SBL1JtjgeohRC+DP6k+FOjmmcGhbEBv5J4dYtUZTxryMW9RX
C5jwGgvEPUXrRPW3mQoaWIIT8asn9aJjvzyCLIqbDyAV7Ti5a6mo1SwwWJ0LJqMcdqQi0FsFXlTZ
k8PMkVqMgUeGwAVFx+HCSULbGAdhd1Q8doJkFM4HoWBm/pC56Vw4qdt5Dk2dRS3wXc7F82hlO7mi
AmsTaY0dduXmIeOUmjRoLVZu4/wJHLhgO+vtIhC94YoEcfGEJlGFyQ0ICoJT0JwGGWQr9CUW5WGR
XXOVRZjGpY4lW5wnnOwx39eDbI9NbffRs97KH1QeFxHKuE/BiYtPNOh3k1SAbQo0pZ2C4J8JpsqJ
yOi4qBAXaoOJ0hQV09AVoGADSyMIOjMPs/yN13dFsSckrlF7gwe3a6LxYsq0Ahj9VnU1g7z3Qgli
+SIaJUxupm3sZ2GFDVkJlEEdyMgBNEpyJ4p6Rh+uN44hVajd1Zn6ocH+0QpA3J3eDpdNIxWXi9m1
l7GWjgdp6LXDkoDLKOiNZQcCPQLCOLCcG0kZnc67g8B++EexdAwjmrF8VCmTPVuXHVX8pHyqG9Gw
qUDTPPBFVWcGiD+ZR+BlOccI+gIqe3P4ef44Ajvl38XMuv9PI3xOOzex8CQPYrDPcXgaF0HjWHQe
LlwRWk1qQaC4FECki964DWZaquTx/HlEn4eLVvlsyqHF6t+sr221yGylMRw5f8hR3J+XxJzqTAFM
uYhVtgDOasAx7KIpaWdGaE/gSCZ+2GJHzNpXAGg7L090Mvb3dYSccsnscdFzw+oafO3Eij2tviGl
4X1MDhe5Fq1VJsOCnFo5ztFnY5rRV4ntTBI18UQK5KJWmmZDZOgwiARTZ4t0q+svgXqfxKpNOsxR
tE8fOxcXuUDvVRo9a4Zb+t2cXddq4obmHXZE3fNyBHbOs83IYxz32A/HdwpaZ9ZHkLsHthGVgpgv
EsO9xhEGlamyKrAIvhWD6bFRAwVQtX9wGAbqhRF/AxP23DdKwrhWQ4o+Rw4mwGCu7Gn8VlqibZHN
ILSSwn+aYKLhCKJity4vzJ91MIOi9nPBGDP7L+fPs+lEvyXx0Tsjyjgn7NXX7MC5qX5Wk85WlC8a
mf/EW1eCuM8DInlwdlo4UmDMrpY+1spPeQQfzx/N7OgrQerbsJAj5zZKjy+km5/G6J6aGK8q6z8x
tpUQLnYrpTzMbQK1ZQUYCvsMtxpQyiICfezrcMG7aZZW7dnbomXeNOUV6ADRbL2dzMfzYjZdZ3Ua
9vd1JA3bylRDiFGwx9vghlfLL2lHdx+TwsXrZLaMRme4OQU5SelLbvilJGqrisyZi9W9BAb4go0m
z0PsLKR0qvp7UV9oU/BBc+biQIxnZUleYACFHjljGmON8Quu/bYRi56p2Dd+l1ZXH4eLBaD0blKs
osCeY/1BGoN9PYtg0wRa4yM08JMkycjxZSr62I0/qVSCrHYfBebhQxbAE6mlUq4PGEmG12SyIzWD
V9bA0otF3SvRcbgIEGWBymAlFHdZTlVa2VbxfdQjJFARdZPg0xhcFGjHrKIjq0DyGcyxS2baeYJw
c15pglxgcDGgTkhZaRksbQ478MTjqVr6mqZ3cXYj9z/PixLEAYOLA5Wqkjnv8H1o9WOSn6v6URIt
XmwOIa7CM49pCMSCGNcgHEeOwVEBmM8vepR/76HAzDR3xoT2bD84c2+6SzZ8i5Y6t616eKkzRfBi
IdIrFyqGYpyxvcaCnv5Da7TjtADoZbpr28ab0v6Dls+FC0DcqnNXwSRbsM/KZeGCeMFuLXP3sQ/I
xYpC1sHX3UO5XQ8S+AB7gPJN0PzJlPzqE/LoKElNsWvF5lWV+WmqUicyAdYnHCQWOJfJFQyTRLq0
YbBuyvwYADqgtgL3vLZEErg4oXZqkKms8xHThzb4SibR9JHAn0wuPij9IE0Z2/OQkvk+J+RGCslP
SctFFwdBwDO5ENFJZZLVIVRF+8UeB0BiV1dB/rXo/2cIXbSEf6cinhxMGYFQHzArDvrcM+hjkJS7
Ov3ysa/CDrsqRsxCsnTCbDhE/6OnFujHq49Vbybn+tY8SUDQxbP/RHKXZoZnqKWdEdFup+jzc06v
43rwq+RdRvDTRGj1AFqvEMFZi6RwPk/VuqylCfqyojstPUWAim1QxJ//KAIL4+HPO71qCqOCJavt
93gBUXns0zIBT7P0QUGc1zcj3oTCGoKyorRn3cJE03Oj7GVJEwgSqI3HNS9kyYorDPUC8K+zm+xL
bWFt1BQtEIj0xkWAEOQlszFDSmteh4AkqjonV06lLLpdiU7DRYCWpqmUdTCChlBblmoH8G92Gglc
U3Qa9itWrimH+TAOMj5OPwHxuHsI+8rT5PvcfDhvbcwxzpS8FhcC4iVV87LAadqhd+IOxONLDmMw
7Jm02Pza5Zb6JxEBqBYKNcBHARTRtydL2qA1ugTfaQIxBAhZnDnEq7Ql2tTdVOBKDHcwEljp0rPP
RDoL3e9vVas6Wnera3/Sk13J4QJcAZ4ja2FDQPryk2AIQ1Meu+7TUs7u+Q+1aXYrOVyE6ztVKSWW
o4vgucY+Fi7eNtAXBR+HRbB35rCSwkW4uqjkZbEQrvXqFoiZWdJ5hlY7sYqCrZ5tI71Qe1FzdtME
gdcBaGwKAhs+pVYpjcE7Dw1q4RWZI3uabiaT2FV9H4+mI9Xp/rwmt+vilUDOAqNYjjqZjYvKAHFo
DuN1DCzQ2s1VWwKLaeRhmOW8xG1b/H1C3hbrvO/T14nOETl2OlV556hBase0EViJSBJnje0UKuNA
cTRgdXr59CDTZ2rl7hjOAkMRCeLMsauDoJQ7FHR4QnVU6aXIAjs2bqrh9rzqts3+t+p4g8T8Sr6w
JBViiarvZDtXrrNY1E8XnIbPufU8SLijQEqiv9CoPWJazF7iH6rSfExtPLfIbMil2hrwLxVGpo5X
pMvsoDu0pQBgmCWh9378l9r4lBvVtMykBnLIBKSXRbqiuSyoUEU6I2/jeEuXqYprmFqAIZyBNo5m
fiPag56IIrnoLOzvq1QY6RGViAVBeq5fSupybDRRSBCdhYsIpE8xwGvhObsHOpySfAvx4DD2pmOO
ojkc5oDnPgz7JavDxP+PtC9bkhTXlv0izEBM4hUCYsyInKcXLKsyS0KAQGKUvv549L1mu3fevlVm
px/brCsJQKzBly/3pa0rf8HN9OCXsfZcsi+bdOliVNr/UUjiDx9P8i0a2KDhbLwm96Dn6dzCryf6
BVnVf/WFflerEGOY1AHBUSuXD2d0Mr/s07H+0yH403P7FgdW6dHFv+I/gLVSYI9ZaJ95YDbV+IKO
ovj9Lf3+OPw/9p486lgQKdySszzEzVOCLcrBuWFB/Ydo/Y/aYlAR+b+pD9n7v0/D0EW1qK6E9asa
t1o/1IEd4pyfQ5tVzYmkLoz3/iSe8vtDAVu1/75m40LhAaNzRNQZ00k7bWLTbwaovf67Z/gtPAAV
XOfgL8Bu0tlQ/VwDCJGOD2P7J87Ln+7nW3gIoq4lVKIw6gHEDNG5wmxciX91yKEx8t8PrZvB34mu
GDTiUMajDzDQ0mr4lxf5FhsmoQYbE0QhtbapLiVMo2U6Du//7sV8CwpO4BmPXOk6c+VmHqg7hD8l
mLCR8n81Wvvb6f5WI1QDVwG77hb0YOuuSZxOSZMKbVK/uTXe07+7rW8BQqzKhy4LHl7rAJQZppTD
dbQ8r/Wf7Ob+cN6+y6xF7QTJ7atyozEtDhruCv1LP/+vgJP/PLy/RKX+lihCsEzm9rq+aZ1DwKui
R1i1vM3/1VP7S1z0b1dpysQZ4OmNp+Y/WmxlWHquI46JuP5DOPh9/IbT/H9/QFO0tFUQ4iuNF3h9
dvEL0DqW8qVK0tlZ8nlt/hBb/3TBb2EhYrFIyPWLjfl9s5w13MMWes/XPmPm/t89xG/BYe0nNVbX
YsvM0C1bn4UuN3NwFE71Lx/itwDRJrKq4x4XgkHcMejG4zD5BQ793ZgkuQ26j9/f1/UR/f9rFe+7
6w4U58vEb6+ZAuu9/vQp2OPvL/CHPPvX8uLfTl892I7oa+kw9pcZ+hWRkGkZXbo/VcN/us632LAu
6L7Ca9HFFF7OIR5+ieCO2P+NnNbfsvn3degYAtLhUCLeKTjZNHGVhdGcyupPWzp/CEB/sYn/9tSm
vqmHssNTqygG4rbZjkgXZOb737+cf75MBPH/GDK4/l8i4H+7jB6V19jrPkspSLpayLEn6wY+Bb+/
yj+/mv9c5VtcmAO4mavrIpDTQq/c3LRQ07JTnPE6zn5/pX8OCP+50reAMKt5DnR9fWzVjd8v6TyN
+ah+LPUTip/N76/1p7v6FhFKFvu2vOYIF3wzpU/YS8ygVMehU/v7C/2jtsTVqSaiQE4i77t8Ih2T
VgUj0l6zHywk4j64fJebbhtD0hC0VpCA8v9TRv4JKYJ12T/Gh/9c+3vX7MbTgvTBpo2WGC6eY4aj
XjdU11vPtnGQweNp/aVt46vMUl7bzIO8//sKL6+XsqTBLYOMHwodeEOPRwGiPaFpHFN5U6mpehwb
RAdI4BoNSVp4P0ZeaqQHy0JKawwqTaDolOpgbbcSMqThpqtV8i6oGElqBAm2YqbyPh7YGQblbCdn
D7Jm2oTjFvKJ4qZc6xb7MC2NnDTSbjRuPMe/B3/+OZrpEQyTZZ/Au/DMsd+3ps6UfIFVGueiisad
3yUQkAwZiKdMzC9BabrHtoWYL+QizHiKDe4rS4yiN+tk9yuDMAsS6ow1b8f2v5xK0J8eYcM+CeZm
19XlWQVUF6uVbUrn2N+oZYX7taZDkvcTCfe19KZ7GTv8vrXRUcH1bevrWqU+07CQxxbdpm+8NU/E
iH9W0nK3+DZOYygH/+Kd9VW6UpUI/O0Ass/wDwDCUScfiluOPdwS30UG7bwQO0i8dsq8ZDqsU+uG
/bpp2rLdyVJ2h9o0YttiA2a7tqaBk0k4vYRz6W/LMAbVtW3uQaCZyE6GfiWLwaOOgFGrCON80Fce
tU58B68x5OWeNbE9tl5gttgAnEXWMMYOs3GDLaSWTUEMKoPtvIh4C81V+qrNaEm+chql0oxejmmC
PvNK1VlUqlNMYDA5jeW+XeIgjRSLjkyCq1pTH1KGrfDep3CB2IoQFpZ+FGdjauiOV33yNC4tljpC
/8VtwuZYDYmGsRS5DotNPVuVjhiLpmtl4pNkTLx0ikuR+cvkDFkvVd9kVNv+ICDvZPci8qZdwGiy
aWk1bzoQj7GaxsU5GPoVAs7MYahDGvjGrgnNNEXVaE3Ed3GpWNGzSKdtG/YHl891FlQKMUNxf1d7
K5icEJ71kBUhZTkFTGfu2LTAgLGRueKxY2XbAiStDGxoXFg+OCjeWss2UCcuqi4oUywpPxJtdoFs
jl6/ZCFf4Q7hFqIZj8ZWIPV2OfJH1ormnuv1NDjqlxUszroe8jSUqLOumiEbBw73ZsZQPJG8q+Pc
JDCKGspNyOR+deZNFIuN1wcP0rokn2z1VgaAhHTk38xNcjP7zduyToUT9fJAmA/AX5nX2Vv2EvuY
HWDssYvD3Ftpv6kt5KVkk3l9uLduk7V9/2O26wMF88dCZCK1cX90/a7LAgtZmzLmBA84LEZCtm3l
n9rEgSg4rE3nZjMMcbF4sEDXK0s7t1xxsOA5hTP/NZRtLon/Cm+ZnHB348vpk6x1n01rcyOx8ChE
eyM6DOBWd8bZj31zkpN7s6gGrB2bYXsPJl2CHInxP1lYv8kAO7Pd8gFex0mqMYsj+bH0NJut1jnM
tw+xTlISTGnvwc1GQBRshdy7renFcZNqz+16w70IX/uytSRO4UX54QtRp4RA1EurI2yRcV4lL0oI
5dVQjdDJ9MwY2Tert1vb9Vfkyh+xAw10NpbbEu6P6diZO7h9fshGj2nlNAVgFJIKIg9htVyGNb6E
DTss0PWNFr7jdLBpUztgzA8sXRy2ryI3i0z0TMdmH87xYyd6cODRksg5b9DZpYGfHJuyArC0UGgu
+K5KGySdNixJUSfdqZ2bFk6pYzlhPCKibBRRsjERq/ZDIuu8Xl1gHYsHmGPV7U6UFguXJGgw2qhI
5d0sUCK4TAKmR76coWdLzBMooclpijuJxRZJtpIBVgic6SZiGFsuuF6hMGvcWuXmfPZhBU5t4UAe
IuXuconplEeJPnQuuUeNBmr7YPqDl4yvIbU7eMFdVgCaeYUduU3rwqasdIHSVQiSILfNTdZ05S0Z
6ihNkvrNkGQ/1fUvXTbzpo/jJp8jsKDA8iSpdpInUQ3qjJMls0SG5Xao1iN0Au99F3RcZclXN6zr
Rq+VyCD//xV5DnCtmvUgFUyb3oE/DW/nfHHh6xDi0y/94xSMH4CPX2ct6k0Ii5nDYuJitk3hMA+l
DGzOWDVs/KGHZTY0m3sQWWNRwSpb2KzjUKS8hpNmbQvHwdjSVeuSrr77tJZ8i3AP8KSHSRVvWZPy
kfc73I2H/a5Epcppd/W4zteljl1M14/Vg2ZNV7lzTiAI54QxTVcWnEpPjmnnLPEpigA/43145miH
6CGea7kZm+tYcSDdvsRvrbpy088tbBGTZl+7H5otbyVpGuiWRRGQj+heteVdOcY011oVjnYOlZR7
LL9/oph/az0KCS2V+93w3C50L4UqoOpeb5zGu1tqVfTwfCvlUFBWnRzq3nrxGEN0IMnFBLw1lHq9
LTu5l5bverAfRqc8idLlaT8Er5B03U+9d4gx2FhHiVnbuO4xtFQvbcITbLqIc9yXfqrk6qWDhDy/
mfWhhdREhx56GUg+4lYpxCFAJ8cqzMA2ix8hbo4p6Z1b1/Y5Z35GJcv00D9BMus+gqcO8kozpMqz
eQx3sY3HGogoR2ILcHrZBDjRo+cWGhtRWeVC12D2b8MpOIiaPoq5nDei+YyCpoiZfIafzGNJysPU
+Nj0bNcvEZY/XauPY1s+OgpbMbTB9zKSGasDnD2sIrntfT/FIuFHFcefK94Lov0z5kk6tfO47Tq8
Z7XG/mOXwPsA4mXS4jCNjSRZLfAlqKs6Af5P+NQMMlflUIwjz00MFi1BMiy77uQl0E9X3pAOdaCP
ruqCtOXhYa6WcVPrwU1H5WI3vwuPaqYn3ZCdovTJztNLO4tXdCnvFnZlGy40CjXzPPt8yzTFzMaP
kcYg7cir9UPrOI8kdt6gXzukizedy27MFGRmI9afPDbtmAqaNCZs5wVDsFFo01q//eL9p4JQhO+x
PeMKHAKWTuXADz4PNtf85tn4oCtkbHgJJJ53dhjK0rGVBWxWMx/ObZRqnlYJKslpodt+Ko+SNUcZ
/0xaZIsQxSgmp68saI9TC7o8G/UP1cq8VVX0iiCxG+Eek8Fg7xwwf7mGYVYsFfQpUf+uZ0vhmxrg
+WSaw6jBE7uqFwWJ44eZ0w6ZbZkz/Pwd1zOijdmsVOcKiprt3GLQEGzgWPc+DXrPJ5gNuyuEFTkM
H2B7VqwdXKNIVdSWdBlWo8414c9YL3rmnX6PjdpidEgPPoXQH3YYj13H1l0tw6feOAcu64yF5OQD
q45t92lt9Vot3p03Oe+OFNDE8AVW9ecy3mBZuwjBKlsTnhHb77rW7OCWmgtX7+DiUIRefQ8q0sll
8XaR3WMszCUKW502jd1if+ZR+SWFPHC45rQym45Xexrwa/ya+k1jAhhHYzbtLu1pqNmhDaL9BHSb
VyNPTYnVLN0fJ01fpnEpOtc5qopiFcjFuCd8l51G5TiY5TRLYJSqFsuu8sO9SVBowUciN1gEUx52
NY2DU1QlEN5Vw3PAvCgLghk2O1OFaGq9o9t3Kk38pKhJt50oQ39QbjFnxm9IlttqbnAW548e56EY
gqDa4YEEh7iz3GC4LnmdxbW5R1mYL3XwrHuOL8X3Xvou/jCi/HISu3cHFDsww4Ewq32rSvW8WHc7
wAHLGKfJorXmWZLIrzKQFj6bJIESX5IP/vDkGfUV+aYQAug4d0HRHRN7iv3VzSZ/vOm65lFjnUhS
Hwitg+c+Ocu+avWnQsdUG3e3CB8U0q7EEyjLc+h4N5XX5lbwA0RUbybbNeksQ5ZCdGcTJ+3bMAzY
PuFtl9Ye+QmT3zptRnClNEd0SOiQeo23GwZyB0uMk7tE7ml2/QchXCj1wnTHsfrOVv4P8P1RDK84
QFchrlL6DxE2dNNmEG+mDw5wC9wBwpZpV/d34DJtnRZhPW7uIi/+BfSqQNG+YiVq7ncyMWXhKYFe
REY3bYKmzKVLnGoM/1Lc91k2akz7Hvv+RAS7aARMWeq7RCVbDyoGyEZDdzMglHJd7ziDqKuMvAz9
/QW1QwRV7ulX6aqvpuEPfrJu3a7Z4cne84545zoQJ1iB5EZEeds7ubNOU4rackih/3YxtjWw9VIP
nCaXwKtsAXhiK8su3EVo3TZ8Wc6+VnpTcffii7DFPtSw8wl944lCkYe5ZWoW1AmuyzeOY7ZjL9hm
jNWp8wdyosJ7ChRkOxLjXMJ2+QpHV+f+Knd1zApJq6PT9+ULhz/yyYOCw7bro1wath81e04Q4ffO
hDobnUWdiQYPaxrVNW5NYO9M7m7quZuNs/+8yPoICQgndRuTgBIA9HN2Aiedk47Bw7K7653hLqhb
mc3iEcXH/Ty5X0FFvnzd6sy2/o0gw4G3/Ml3dbLxXexVstDX92Bc7kElKsJxYpnRKGXbjsW5Z6Z9
N3S7yJjdnPT3hKqtw9WpiZrdAvfGbF3ReFrsqPnOxItlQTuwtq8+ftiOtLX/hYhyWUwAzGIu9yZo
onSuJ5kFPuCgdYy2ziz3EXSc51kXnp5eSzVsmU+Hvezb7TAYnlcCQxquaGaaPlvQiWCGG50Fcx6X
2nmpefmwTOWLKicosU7oO2IG62k0m9ZNcl7Tu3Je4JYnBQd4y++xGeBlgC5QZzp2q6vkbjGtzbCn
pjZAFctM9cNX6dL3RQ8/hlAAPkd/ftNyHm1Ar9VZH4qvyZZLKrvuLRn5Vutoiy2AFxLM+UqGjdDh
wWjUeB48k0y4M+hpkJHjO6LdLB67A8Sz8kXDTCXqitg8KiVvovgpuPoruCaX9MOaBnMvxEIAM7eV
GHexxODfVcCZZIbqHX0lOdjB3IeQn0zncMigPphVPLKb3tyxwL807Q9XhxgRD2A+uA/hdGftoevC
rcRfimwRQ0xgNRGwdHmVz9k48AKpm8eof5twU/6eLOtBBjoDtSyLQVdticwJFfAQ7x5ZtT6zZqdG
N+v07aqWMS2HNTP8c/Z6L1XR09y1abmCcLE+iHnd9MlrqH3YiKJaUnlSLk/WiH0nAM4IU9TltHXq
rTb00lzbG3NnFHrN+LWC/Js2H1KKFDEfneIdVSzz+H4dzhq/ndU/jCa5PyFkBiFwsKveIsk5LQt9
hYRFmXpjc+vx4ZXQ9Qj55ik1Gv7WsZPWNnmCdHza9h6qUmoKuN3mc8AOPT0bGfmZW8XoakxGcYks
SNBQdrAvxuxzrO/cxDuByz2cozI69mhUcSTxkFKG1a+Ruuk8TFlsIKkwL1hSvoTL48JBkQRldn1j
sN9r+WNvZGpUu28qA3zsPACSn3u0x1MMVeElp0P0pNXPboTxDMUdxexlGKetVmi64WlLltOiJACl
G+K84T8mkRSU7C0ER8by7I/v0tkvSZUF5aWi72hEKzanveG3a4ydWaX5vhwheLFOmGmIWKZNWcbP
BrhnOrR2eHG99tGFBMWUegi8V2DCW6t7tMvwKB0T58LK5VKOdbGCiAexG14ElbiUOPzSu3X9uLxV
JgKNiI43vRfsk2hKGfjCYAaGHCcVK1J28rdRbO9dLIqbL4MftwzDdl7JBpYgaazMVi4TMvAH5T9H
SHOMlOaEwM+6ISg/SRoHKCo6ceuJ8balF3j43qA9foHJbcFZm4naeyzr+DQA51jooRwRhQIAVahA
FHTpqxkHIY71U0L5S4UVZbAoMxW9q8hmhrRnW/J7RvVJJHWeJO6zcM3dYqNfMykvs3DyCgu0G0v4
slG+d4ZLcoGlwwwLdBOgV/4iB9CaJoLTWHrqs+vI2Q9OTBrIbCMVYRbXQvOAQ9eDA2xVC5S+cXnd
mm3Hm42ddiKZjkMoD4NpfljYnqRDw39AUDsbLdAh9ZO5ryQiW5bMjyGwtZAflAy32HYMUt4JqClt
gPfC+at8X0f1a/Q1AnKXljw+IQJnvldNp0RG+YBepkd7tMLZLRnKw+ivR/g4zIAikE1qWDzZGpGA
FbPqf9a23q7daymChzJezrULQKZtfxHkIR23gD7xMwPgdSlQkwfm9algGq/LqW5jaEcZb3loK50a
Zq7o8hMUQB4gTf9CG1C7V+yadiVoZy01L4OpLobJBaprE+IRrJ/F8B7CETqNCPvhTN3niKg4DQsm
zoAQo0a84a19hRDHCpEktD/cspr9lIvF5GGFchsFxSj2lhrFO1LtRJFXoXkN2OcHEZ8BcYrZOE+1
BGkHBpYWHTksOa9y2x7+TArP5Ge5vHrTL7+tPPT0/NYPy9cEVqsADp/Q86a+8G5lBJ9ETPgn5wao
8S8gp5fZuyzr5xw4J14PT5A8LmLvvSPLs4IIytLHn1x/Gggsrys0y011t2rvua4RNAn/xWuArcmM
CQ0hddY2j2tyH0nzBq4HS+spvExe/Oa1P33TP0YzPrRlBKYNEW+R6r5JSfdCdYJwPEX3o60vKkk+
E3pbU/LFSsiYrWHCsDK/3sXNcw+si42QJ5IEZpp01A/SVWe/gpVsNG3DEX8ycYJPMfa3+ICOwMfg
hvHLq0WTRrJ/EhP61qlrQBVE8T2IRzvIh8Qp753J3MdAnlzU0QFF7A5jQH1xwh4IDko9i1uzojgd
S+ewJDrrag94TJUZ1R8GIY6knr8IRX8F78Qeq8IaGClw0vjcA5ODEsZm6lFAmCStbPdqOwo5DGC6
6dp6uTvRi2r0JjRrFscBAwmivMMS0Q8XBLd0tuVFIn4xUDJmu+Wel5nIzavBnlfmXCrLH5Nk/Wo5
siYjzcaMeuNEyWPQ8vue659NCQJPuaB2VSU+Ijw8+ywJ3TkVBgW9N+9U0N4JuuJfj9WvfgoPmEt2
iJHo5oEU4hsJyCfck+5tUD964e3Q/grNshlbCF9cNTMY2o6eh6lnRMEweDYBfQ4kjVGvyCfk/Szu
jk1rdAoGGM61Wo41vU0AklsPSt0tn7OV122mGRqyUDyXEBXkaCgCT7+Zat2sJvmiky4Gn1ygQbht
JzdHXbI1CGWyGjc994q691448bZQlsWBR30SAX9EidYA19FCZo1ItgLLMqTmX50D6hF2xgFuA8b1
Cuv1QCUJeorZx/IwHz7sXP6IBvIOKHDbjDjOTbsWkLw4jM3C0KYiQS4Nu2kGr2h4ZYo41Che+e0o
rsvo0pBtFSaFrOZtnPBicEmSAq3fxx0r6BIVMHU6jKa9dDZMR6tuqBCF7njWW7Ohib1d+/AOrjG5
bblbeAIAvxPtSBA8uegBUxHVu0Yn/IY68+0Uyb3PBVoZ/chH8eaY3qYqhMOMwzg29xQSaOQdm04c
rL/czWY99K17xb7XNycQ6NDxWtwxemDSnrzQP+K6505hoLtS56lh9YYbgwoWY7wV5VNX1w9eReqD
TtqzNzBYUDrjlkhR+C09O0IdkGB2dKSHZsB+XTTdddd/q0YUgNKPf9add88ZG+/qmU8Mzqn+KQoh
FTiSor+yFaC+srhBgRKncH0nqywroklceFf/tO4YZk0PTXSKafAxiGElmNYVGbbVTLoLVYAUHLLA
NYiLt6jtgF4E7t089N7RAeunaMaWQ7+/RBketetRyHXNOi9JMtPPPxruD6fVn98pauWiMeytZwog
JqZC2EkZ2mKdJCBEr+12YTeuQIUxiezriuXrgmrALtWtQ1Wbi8DwgpF62QaQHN6Xc1Klo4mcoxva
n8oGQZawCOoso8KGsqHVtrREooWGQNmigaewwfgXDMjKiwOEbodMONwtNLqjGFvtS1Ac97A+t3sd
VuMOU3cvS0YdoU9ESUq6aQ9HRLv3ELogHC/hAtXR5rMdk2ETheWF+WhjHWO3oyL1sYrQb5OAqIuy
5nPpMbUMl/UZ/L8rHheSjPjNktdR0xWmmufzNA9P8bVxaiioEaviyw0DmlJ4gVOj5HGA7Yn1wDCc
RbSA0Ht7FUqSTRhs4UIyPcFn9guTIVRJccX2eq77Mg0NxeYSa9tz1JEgl8K7Tl+YlWfahN1x4W5/
JD3lmQVOnwMlFjDmWJHtdNBtAgTSO4wNo5tOO/zTNLq6XXzYQqRyQDXKabOkHuE/NNRec+Yannld
hAUM3t7ZUqE6SbjOoUbfYWbIg5xK/zqMxUBN+u2J1cHTbOS9EtONF9bgeXr4c76Yhm1Tz+vXMnPz
0wHVa4t7khfIz7e7rhsn6HbAUQb4RFUWTWVvZGX7MxK0LJjXrigAaF3EBB10NAF7wYCoErfRuvgp
aUtkb8HC5ExLh74MlYsMWZJ+XnLdD/7jFEgcQutC0ZB3HaIOvpxRJG6OHboS27uVeiCckTsjVPRB
PKv3ZdPEgIK9EKti9ZvwE3UImRkuNBmTrapIeyAyGRG0F1kVsMEitz2tz2vp/+BtkhRVCEEFdF0y
lbGPwR+afL8ZJxRiGJsBR1puJ7wvicVAFMZtb71C8ojmFHk0JwEAH1JypMIeUiOdHu67RZSHGCaI
p36elut0tjtWZJHQEKL0ZpzQ9NBY+Oh3Z5m1U+/OgLdYcAMXG/KjCZTOp3j5OWvov4okGtBbLE2q
KvZqhRJpxyfgrYB4Ng0fEdVt+xmPbvRKk4Qeje8290EFbNFgrnyE8Mla9EAkX/ow0Tv45r1UMRgE
sHSOSmD1nYQJ7TC9aK9xAfOubbOpMZgN8xBnAMORcr3VVZlso8SCzuxb73auITMFZsPwoEtC9pCi
a3bcDhCEhAkqGvZRNuurdGT9Bvmrm66eUVSzCmt1a8gmdB8jwUjQL3fhCH557yEu1s30bhjoDx5g
s3w2ASrMtb/lE3dv3EbfydA9dgGSultDAm+ZdSqduXlsvPIuGkGDH8sHsS6vOOxgVi5iV3LSpCFm
FTXnOzKjYxfqumk5Yozf40NPGU+eGhd25AED2hFHeY/2xdB648npdrLszK1WB9Ve+XEocyfUdmJa
z/grh84jL97qHehIMLGqkXVm0fq7yRvK4+yWb1GQPEOUscsY7Z6izsWEV7BjFVdHTReBBcZqV8/k
xZY2l4HaKdEdNCAXz3FyCa/DDemGMBU1Q6yjs35ZRudARYOPx/NO8+QBniMKn61e9jAMA/ozugfM
DC+Lwsif+eAv0AAXh8XKtGnXWOdNiBtAlHsbHR9PsZqWqx3genI8/tK6aJ0w+pjixGDeNpanNqqd
Ox7OWBSHCFx69caWssdOQ63IeGYY827bMNJOylzkk4nVKvNjBAKnpzJjNn6FfKfculU0HWrIOKZJ
g/RfCjR4tfnwpvUE3esDa9m7AyizEWs2YGTu1dFmmU7z7N5wdu9zc3S9xwrRC2Yq786cvNgKUbEf
wyfd2bskmW9GNR57VINOf1dVBkPP8DV2158Jw2w/lEXAXz2HFqbWxYLXDItvsAQS97REcdFDH3gO
Te56KmuWk4+ObcAsmpplV2IiC3aE8zwRvsU4ayNsc2rYAOFJerEtuWDrS6f+RMymrvXN6P7sg1qk
U/XQzYHcrNfoQV1/5xC9oX2c1+JXghePcVqQB4j9GIJCHtJup36BRS2cVzug+Lzc0v5ZaQabsX4j
UVMb1NNeUG0GTXfVMKPb8RCvnb0AyraDaSxJGaVD7voaI7Y5+VqpePDaGkIGnjjCaTmvCPSBPK/J
WyQYqRqFidBcWMjmZ4lbiTNC3UsYv06eJim2rvembV59zj9AFmBZVyLn1Z+TeI0BZ8tzYMFVEdQ8
oyH1MchLKrQIasnIOoKaEAcbMTuFt2Jhdp1SN3mtgmd0y2frt4dmxgCPOlkZz89yqJZcDQPaJfoM
U9JtIODi+T+kfUmT3DjS7B96NANXEFeuudW+qXShlUoS933nr3/O6q9HKRQn0aM+dPdhxioSYCAQ
iPBwz+dqX7cYHG4BH1azl3kYvhuBvA9VZbTM9DijfYbpz0NGcYWRlniKjLomM1AjU6/LLLR1Xb5v
BnRSWb5jGf1R6u8SIk1SYXoFqTAOpV0EPkGjfaET2uHT/JZJ9L4OusWexqc+C9AFAMxEDm/MsrLV
DB2YIrk3k3A59mqTneQUb4a4lpYrCeXMq5nUvq7E7+jT/Zh0uXGWGNXCsco1K9WlE2ro3wlgdXaH
Xd8t6LrScGR2Q8b6GITE9LIw6b2BosTRNuSrvLQ3ZRwgX5EXdKUrCbX8BVghvNFtApoXACKCYS81
Ks4JSnF6G39NFPkEBJPbptTDexo3Q9BczdM43dU5AIMsfzS6CcG6vVciJQbQoD5pfQ0aallFa6h6
B080evPAAGPw6gbPf8mSUnYKGtJYuJpezGIN7cNrVRi7WUHzPkwhIl9OXXyLIr7xqHTh+AYA2vBg
RONzGeFRE+ugxBsAgdmPpOtRY24ouu2A49IKM5L9AkJiM4eDFzjkTYey3XAfyOU1IFLjocn727hD
L2NNyxe9eEDvBTUkeUTLWkK+aRXhAKme8q4v6b7Vsw502xHgO90XqCt5eoLadKn5eqONL5rRle85
lFzg8dFdWjDNYUsnmXgITuah0XHrk3i4jijeoeliHNQJAT4obxU8/xC9wBs7w/tJU6EMxvTOrRE2
hzLN8L6KWPKa5WOzi1jenlSlVCBSEp26sHpOojk+xkx/VIo8QVmFIu3sW4skWb7TSkNBUUeBIjU1
V9XoBsVsQNn9Ipa8JVDRuhx9Mw+e+zKiD3hpT6BirFMvTvSvBkFrIIz12KWhglZmySKnUHLNDqCo
7kZolKYWobNqD1nRXmPAHz0dFemCNWoG4hWFOi4za0APCgkc+cqgX+GNB2qO2EBeA/wYcuj5tm9a
RzHL08CMhyoJrtNubC2zHd5I0MZXfTfdLgH6sEVMHxQQQN5ECkAhS4Hmd6xSwCSA0kKrpndnJXwZ
DeYGeechIn7H+3LxsmB4DpmEsmHyXspZ4xYZiqkjAFyQJ56/ZqNp2hQpmatJUYECP5pveW/eAW7D
UM0IakubpmNdaKdkGT0ljnNPMyiY1+WkASIqB0hHMlwAHJ2Gxd+zLAQclyTMlmIUORqtn1CMrnR7
hLKml8TNo0Kyu4ENb6EWu5UGSKiSqjZEWYg7LuHgDDkCran3j8MQYXlD2DhaLjVOqTW3shzsdTY3
XpnroRfi4JzMKH6LMYxr6VJIPTnG+wEcxABvtb1hA77/RIr5WzvS65zN30poYuBZqUH1sMeZHnKF
WNFcMGtCUcLK9Y76TQvaQqVM8MLrcFEAJ/FCclzMJWm+RlP01Ccwz9A+c4uRHSDvPFidNqZ3vV61
FgNy0AJScwB2Rn0zC7wt23X6ZzGuzba7UwqpvgoTyuyuQR2AIGHG//kNCLyvoHd6aidN2yW6eRyq
5iFDSQUavmAL0M35CCzeHkjVozqW+7zPT2oRnzTQc2P8wqzdRS5TdxlQDW1a/UpmGOHFC+9LGYWJ
PacABpIG9MH9BDyVrL9OXfWIB+rPCNgEJMEMxaHu+zRWZXXMh7aQE0jJ0BBdnkydTXQJ4qBHORDS
9ote33elJCEzIBLqu8B6ILui5EcG2r02sv8fpFIz0ieGhlarWtzq2nw/zMNXqKQhrqvG46TS6iaV
6jtdNp+RsBE3V9B2ypsapcg5M6/R3E8Bt6yjU5lLR7VVe0tZUH3LVXa18luEUrUWRQs7QH4NnYHu
tg2B56nQe0Dw7L+RbGUwDltE0Cr5NrHgiP1FRzSWD1E5xTaad9/bCB1A0naqG6L4bIe0GV9pUIBJ
u8qqsLThsQhul+HQm5j1M0QyN0+3DGn519DMqL0uimrpzdsfaaSeIa6Z8vskSxg2ah5ABMbJK82m
Eyq5SKvK8TaKny8vZhNEfrYYDhqvT2mZjCs9NUExO82fASGypuoYiwY4RXY4YLzJ2ihvK9iZ2i+S
vgde0R/TNwL2/svrWacsPo2TnK2HA8VPdZ42GYDYjmp0bgtkI04sGMSRnaM4DOZzCzwK/9If1qWf
zTAESGC0pY8wAKsCIsIIol7UAmfVFgJOAZHjcUN1M0mglbESb0c9eQUudp9L3VWkDX8yw3C2hdxE
3cqkQ/MZZliMngq6hFoKlE33IzGJnTSTwNrHjNmlL8bNzeQyuC2UJAZtbg3mloQtuxZVLTaobo1n
B+0AhVEzFFSzrnOWJj6ZgEwJfsNl51QI+f0LDr2iJeUE58xQiWDRqzJdR/rjWIrUW7ZmGQyGdqkK
Inam8JISQTa1Gh6XxJnCp0w3gaoQMUdtjmoYzFQhPEsYNQi3m9QcoklvpcUZvHA33JRXMx7pmUW8
wp13gKz/TPziSjTt+zHBx39DKiuyomrQGCA83cqMrsqSZyWB1cVT3Ng1UYvad67mkV37kr9cPuNb
23hujTtw2OG4nDGN6yhglaOZ7GqBgMpZuCDuqLWmJOsVagmYmZY9zQb6NbeA0bM1L/dWL/0DBzxf
EXfkSsPoUCto8XRNRjshi2tUOmh1VTxxiz8IkBQjPCDdAheK+bHys2hVykuvpRlbnDy6g1QAXhg1
5B2+yeWtYd7HRXAEbYlgdZtHHAS74Gg0qKKrpvr7+eoA48w7VV8cYDPtxWmt8kl3iafCJWvBl9uK
/+emuHsGpWRMvOj4cLSnOxkvPqtJ8Z5XVFT9oeYBpD9Ddziq6CpzVQgIMT7FEQ0L1IB7lXHAP+8t
8tyyVkyC+hV7qiLgiZFqJkRHL0h1Lh+BT8vkLPE7GhWSLoct1CN94Ez8bjd60Y7sEv+ymc0FwVsM
XZbx+XhnWeogalUJC8oYRpzjtnzTC/XVDFMIF+SlwNjq5L8FkXVNFBBbSgydmXwQMdpUIukA4GWs
3MjsFTfC1LzIDM0DXAdl511e2qcgwlnjgkhEpqSpoSqAAlb8ZJoYr9byTnSuP93YnBEujAypUueY
u5gdffzSrkMo4bGOIoEvKKKlcNEj6mOAA2uUyQEUkG9oj8eqF1zF1+boBHemfsz2zV5zEweNsFMO
BAze/xX4/pLd5Op26ol4/UU/h7uClCGVGw1JBMiuja8Mb482EWkzfUxyX/AVfiqwB1+vooUpluz3
z5o77dD/tsv97IR26gDuL0jxBK7JM+q0chYP9TxPDh6GCTCoJoBSA6orZAeJVYgEDz5m2wTUN6tv
XFoi9wSQlnlqoZGAJaK8CjSdDgAVHos0jR/QtgUadQgENEibQcVUZKoSlZmKyh0JVo8aIDXyGlSa
PSbDfIDWPEUYVD5fruupOLPDnQrWK4YEtMLkYMLxbf147+gVvgO/AVE30Qn8mB//tI1nxrjDgXm5
uULlcEJq0p0AEejvS2pnjuR2UEVHo9IB6KJ1gmPji4KncJ3cQZgjmscYoZ6QRAC9+lhAzK73AI50
MIFg6wKKuO0j8WuhfHI5qvmSERM+ihKCN7uqE7u5z+zWo37hNleRwD1lgbdo3DN4qtBimzTYI362
70719egrAFu4LZDTXuBgavMd4DKUjsab5iq7kgXr3YwyyKFNwgxZVRXuoYchoIBSCVGmBw9LTpab
CnXz//2KWP88hp7VVTqLu2TBWzFDErCagSir/KBDO6RpBArNW6swgQ4wTKorRDHW//0sG6MzFJrZ
BB6/gaZ7DDGaVqQpIkbRTdfAedaIhvTLNBTeEc2qbhMJVsiBWYaNSenWHhBYcAIanLrqB5MEd/nm
ulQCsj0DAx6qwZ06thgxyUxAzkO5dNt+8nSR0MGmBU0jCtHXcXuN+ziYLUHvmcHC1EeOpuCIlfvL
n38rAKOx+h8L3LdB3Rpo9AbHVwEkMMXQWYHJVeUdnQKXpFSwYVuZwrkxzp1zHdBSI6lnp66TU1kU
75Ds/gmETOheXtS2L+jEZAo8GtL13L6RbqlCZmDfZnt0NVvG1LQnuYBOuaENvAc6W+qrwOTmpzoz
yW0kSsKsx3DQ7HQOMFxejikNww+cztKYtT6ogsSWSk8YftcAxEd+88wst6UUKB4IduP7pUYz7LSk
y3Zt3E7v/bAMJ3Ckya8jPvABfa3ch1A1VMxiCcjtuGfJy+Ud2Eqjz38Jd7GW2QiYuJbAV1UgGmg3
Yw4kfM0V9UdWY+DxsrHPry1cr+aKtDA1houc11Vq0VKWNE2aHFONdpDhPOS+WgCN1H8rg8gOQhVY
DXeMlLVDtLtse/tL/zLN5SzjkgKglKm42UHO4Jj6gBnvBoXYzvl3djgnbhe9TAsMMzvS3NNTgDze
lcqxEbwl/8tZ+bUcznGnCbAMsCXg+XOSvchwUzfygIt368jHQIczCusAH2Q0n332l0XOZ8FUM6Mi
i0u1dTFI509efg9NFWTu4y156FziGEfJ6e3CF2W46x++ZJhz0SLF+NGwQm3idgZyGajNGvDeQeSc
IgdZY+7ZfQeCPS1DCg02iTL09bm6KzryP9djV/83MEhNNNUklOfOGsBGADxfiAineax70LMHdf6D
h/65CS73WRr0BMN6nICDB1Bj/FFl1zl0Q7pBlGStB+bTZzlbC3egIElDE0nFEInmj8+VV/rgL7Lk
nwoSyNAx7cunajNMnRnjThVNO1CVaHjty6ycryJ00uTlDooKxW5YqsfLtrbP1pkx7myxNtebosTK
Wlf1psfULTX4uYueJG4ECnKSzFcFNkXr4w5XtCQyeu0mjrP0NWxvY2A45/o1yEQfbd2nSx+NO0t9
gSqQjpjvGFeL1zzi3eagrwhskQVGZVsSCldvPjTO3ZE7VaPKQlXWsJeNA5YP6i07w5G+4vVv5Q5K
6M7lT7d+mUvL43K7IemaiWRwE1q+mhRQKQDILluQRV+KS1jRBpfmnHy4fbeP3YWAi+Kkzz9rn7mz
R9D13ZsktiLM2Tui8oXIM3mGLZKSuWIUxtFv0O+jVyglW6nfOpBPWVwQEQjP3X+xiFilqKZONb7M
RjNSjrWEiKX54S5G5dc1neqnbAM3AawEPEYU7bc9hqIToamg/wMg+/c4HA1FoMZUX1/Fqlc48jFw
mI3Zgb22Y84keKptZyRn1rizDlm6UR6MfnIcoI99fRfsXzSruO58KkjZN/3mzBB3woNASzCpidQH
V9lbqeP6Aq3DYZQw4CJr2p+83c6Mcce81NUa1yaMhSZUrteDp4iusm3PMGUTus0m+io8c/4EnFvR
rSd77UPEGMa0px3gleBCdunPwi38WVQw2UwEzixysQQN8yJNAqRwWv4SD48M/xZRGYpMcAEkkI1Q
kw0sKujfGjyrIYKF+QXR6/0z7+2aB5i6oiuKrjGFz4M7gPSLJkW4x5QF0kNLQf4Wh3aEhwf1ZbeX
nNgTEZZtH6wzo9yFHTR9LynAtOKpnX0vD5GT25oFot1XTCEKi1ubkfjMGHeKxy7E+FkEvGxQJb5c
6zczC0Tkb+v3/hTtz2xwZ7deQpVmgQGAbw2mEajZOuNSOSvPBcbnvaE3nv4k9psmPp2imNRQuEUF
Kph2wTWzJgaAcF4NTrjLvLy0V2g2uNqQ/8ynBtNZNyLP397NX4a5lbI2y6tmgVuivWFL2Y80TDzB
2jbTOYY+KaixFPQ4uHtt0hqml5AfdSZU6PTTstOJHZ5mb+2E6WDve7xsb/OgMR16BzI1gMnhVgR2
pbAyIpgD+Z15rRkztfKpbHasr1T/35laf8pZYj8aBSaCazxcTKLMwH5VsqsEml+HIAe5bEldw8Mn
jzxbFRd3oVVS94EMXqNC1+MdATJ3Pxo9udbKJT70Roax7k5+JL2Brzga8WHEhLgVz2W6A33RmxSM
3fVYK0/pEt4nS80sdS6N66IBIcRYtahE5xWYj6SEWHVvaLZeUNkH5uAZYNcUCEdAmUtTl2yjA5cS
k+P3eJaivZZiBjYp6x9douVuBM5tZ54UcogqGVxYaS/j8/ZE8ArZvlfhRXjj66i1fTSGzjY9URUw
b//1Oshuc3fYvad7xdN2oSc6Gx9JD7/pjIDHa3VemfAE7DmIE2s1RdLXOSgbqYfgCv9xw4Oyl55A
U0EjG1RDXv6o27FXYiI+tERp55Yzn/8C7uygpV3X6ZThFxjYaxnsAm1bLHZajgIH23yE/7L0iZm9
1ivMCC1Ya+safvGIUdjcrf3UH1/f6eDMXoCaaXQ3qru7SHCKtlybyQp6yETTDYVwsW/EcNIydriy
9BwkfYEpRSeJSOVzltUNKAOVEAOz4yQHLvhMB1G1Q2ScixZpojd5MKMEsLzPrmHHbndE3lTdLJbk
6i6IzMBCg4zNCOz44Y8+7tnCufDRpRrGMxrUBZruUOlPKbnVm6fLcWPzUcFknBXU21UFWr+/hyht
MLWQrS/OZN/tMd3r9MroyDvmTjbo1sEOAvC4rtnQm8UrDSMUooLkun+fjtCZfS5umXMUYAwJRSsm
53eyVt52oOq6vMb1T3wygYwedV3coMjrf19imy16Nud4eXYY2UlTvyaY4FuH9ASp72eYEXIrdmaI
WwviQ0KSCDF4bW0NwRNFacIAPsZod1XuyLYOhZu+s0QVis306twul52yDjPceoGMR71hN/FO3q3p
VQ0OAweTKLbIK7dyn3NrXKKK5tYIpAJD7iOPjw34JayozU2Qx6ko+lShR7NOtLHbJlfVKvRpNEq5
BRZjac55DyeJMm9wgJWx1V30AFVVa/g5OoZXn9Y3aOQKd3YNLZ9d55dhbq2mhI4tXdfauggyGUgN
9/GB2T3G/nZgkMMjVHSnbB9I9FcAQ1IRs/kOIvhaiiFTYDIKrqp95e1Lm9mkt6x0X6B6bIV24ha2
0OzmSpENGSqeVDLQydwhKRoQajCk6GP8otZ7w8fk2KHbDQkYe17X6kLji2oKH0nrp909s8ldXkGc
L2pmIovW/MAH++4Vpl+M2+oFHD9+5QFCYDcuOxShNfip1x9rUOs6NLFE98vmexLww7/Xztc2pJVa
tgb2xYn24B06qF7lycfIW9+TM5zM73eXA9K6rs/rpoQxfGNkKlyhVI16labZ/+GUCq/bNcAEKjuR
me14pP2ywz27KmZmbVThm+aztaIXCg/z/Yn7Dqpfr/OZI50qXxQdVj+5tDbussY4d057jPE6OMav
6ehldfJ1Nls7BubcIaA70FPRFb0CUS+Z5K5ouqiNlA/1+vkCvzyUdm73XoVCiuiuWi+KS4b4iwTz
60rT4+XABjy92kS+ScCFG82KSHtWtIncRdKA+WZaQM/vSBEFJVlvTZnukBQsBlEx2hhL6K1OLd3L
Xrl9DHSVUWBdZAOBFss/S5w7JZGrZq0vItg5GlKd6IHdx/Zf+E4DE4W2wODmhzszyO2n2RXdaEr4
cHLJzNemhzQyRtPAWylTsJfIYQ6itJRVexC6J+40S8u1Uk71T8Gv2Ix8Z7+C22yTFHjwJEgP/lp2
5mCgNXBiCdgp2V6rSfn/DqRdE4Uzk9x9ppeNkpP1YK6lTUyNJZ4J3AFgDkewEP2D+suG40JJQKUU
0R3UlB93ztmXZRXNR5Ax43F4quQGGM+j7rW+6Qx2ynyKGe/lZ3FdOpUvCq1bhg0kl3jZmwQvpNUD
zgy3hkRHtdVRdM/oiAGj6aWsFI+mukiCdCNDoCgUA8VhUlkmGue72Rxj2LGQRwfiIzb6hdaC8hkY
uu0q+JKA4eayz2wtC3gwnaAGaVLKD6LgSasWrI9HUBX3GHQ8LboTtIN72chGEKDnRrhIin2bp1If
gceqMjAIL53htIuJafQcWickDnRnfeS3wehdtruVTv5mmNtLpV5Ag48JWnhndAtl6l310joEUNro
MAr7JkJr616fuQj03rSg+stafl14AC0eFnt9TFb/JLvaOOy/rY077JkOFhS1+1jb+Lxa05zW6R2g
5tE8ZHtRArn1DU2CgQMVRQK4CpfhLGFRZVPcjI4pq35R3/TS9wFyjUsKamwKWYRKBM/ZQvZhvvM/
Fk3+xKlp0bTahKxY1b4zEnnoM9h5hxl7RlDWASdVZc+L9KXol51ZgSQ20OVdMBT+BCUHA9cMkAlH
VIlu6UQf/sCxgK1nAE6zVTKDy0ckuYzzQQKxEBh3wA/p5HeIs/Zs+pPb2ZUvul820iwApzVYBPcF
kD3rxznzrCQBNR8L8Jwlh3i37Jrd7BmeOMZtldR/s8N95LzBUPcE9ixcINFjuOv98kmyIe3wiNIA
liXthfX0rfhztjKD+8hRoYMQTIFFAH1Bv7XWYex0RBEY8Q9Q3+wJJMzOH2Q/58vkOwcDVUHmkmqj
owcpiM2q9BqTJnutL3NBdN2K5eer49xEXaWpIlYin6tKUHuoV3VfHdugPxI2QsGs0jNRxNs8pr88
hcc0MqkBW50BT9F0C5NwK8ykPCgu5kB2K+cNsXoPo93W8iN9TYWQLNFyuXCLlr/R1zL2danL5Xsc
G+y6nYjmph3TMPYc5G9LVS6CPd4+G4CDm6hYUIPPCKZY16asREYgRQO9DjHyfOhVQM5oSOeTaRgv
6gBK24LlwKNpJvsmiARbYdjE2/lv81wCtJSkCnOTjKiUzCDdAhAA8xpA4tsZmneoWmCMWrDgdRe5
3B3e+8siFwziRWJagVKhU+SgGKhnkOiJGvQiE1wckJaw6sAQh+dBN1lQKrcRe/x/t3H8UxWyDdqY
11gGBtbtGNSXc/OkKqETzKENtL0NctN9VvX+hFsGEhh7YoDDVXq9/Cs2F4ruq6kByKpjoO73wAri
dsjVFHCeTmq9Wm1BxaFlpvUnRnQgllCyw2wgFwVI1+bDqsnopGN6S0C1VkSVqFWwee7NXzZWNz27
IUCEFIG1CJFm7aqt2k3tMqColFkg37Q6N7BKeOIgYc7zhjaHWdRFVET2uaNfNCFkWhpjzbRm13yW
oXC0w3CuW14b9uSBJy7HHABY8vfprW5DD/zQIbqrfnoLXvsOGi/CF+5W9YmiPfyfXeeysSDKxpQQ
7Hrryt74tbyXmr3irtCZBVR2vZ8tbgn0TPEuul22Xp+/WeacytQ6OowMT4WPDqcBrsWbIbrOMB6w
VkfGqrL/wdDF5kWK8veaHTCZ8J6cEiPKaAVPTvbhLsdowARm+8Zd85G/SrX3y+iDurQZBeFoO09j
uqaYaGkAccJ9+rEKjFynIHpUOzwwb03MHSngptLRAjXsBWlpXF9p2n2oI0J6iiO+djY3HA0dSM5j
OBU8vlwMBqWSTKCMDlgIlNEVK7+OgIGPPLIHTTXYdyHI7tNCsOwthz+3yUXhQWlora+91wy82D04
4JP+h9R2lgyuiBgkkvXT5SCy+bqAipmMNiC4ihh/z0E9NixAxIWy5mHx4t1avF189bAWUcVQwa2b
HCbw+sT7Hs0q7gKoodOCIirqejrG7CkDUQOblK/zUH2JM3CGV3MtUrvb/ogyw8AHhpvxLy4TBD9S
A3YPmFzhHOV9a4cHHTUb5jfXqP37iyDyb36/M3Nc5ZJqcyPPH/hEFQxibWqrsWHhGQqpkdeqmmxW
FoJrYKvHCioNVQE6gOoyICtcjJ5Q/8rxinIW9SnVWzcsppvI6GxpiCBB038Zu+eVm4kENzL4ypI2
PtZl89xDWQfa9ZiYvwuDzI/AECLlh2b5ctm/tm5CzJRjhgRIKVXjtz+oa4odwXW8zHQ3JXsV2g3/
zgK34wvYtqfcXC/8xqNaDCUyVbDDWzHwfA3cBkeQ1E0jdbUANZ1oRR1NINeTBVXaTc852ynuqs3k
uAr0DFlu3w9+VPY7NoPRrIcuRlxdVxAXBDnij8tbJ1oYF2I1tMUgO4WF0ellaR9CIBWm5PmyDdGy
1t9wlkH0gVYW6mojnh5LWfezqtw15TNJtVOkHMfAECSAIofjbsmFJCCFKJGxhKbUuNGYZFdGPZun
y6tS1m/OZ8vnPsHdDXmeQNlr9boUEjtWctVAMMrSbNBN2gaqhSWguxroE4Kjaut3kp+51RUaf87l
XyFa67r3Z3sbGHXdNvr6/QzcECh6ZcIhfJGLcBEbAMwlNKIImax8u0BrESMNg+AAC0zwE4iLEdYQ
JcUqGshrZI9d9R6ngv6oyAQXI4JhADVtnsIp5OoUDPQVUl03Y6GIvEJkh4sUUwPS8ghMamv9RtVA
t+eCahH3Tn1fvklWCxRmeFJeB5t482NyT2e7ZDdtcgIPPtJoUWltC5Cy8nn8HXv5WbeYJEtprD5K
DjO0Ouz2qbqpnyAqYjjmAzh/QWl/ABfyQ3izvLZUEDS3E4sz61xwWQrwiZKgwgP6WOzH6/iQ22Sf
76EPdBA/XoXW1i9zdhTyZo4MZX29JntQ9EFvC81JsNJb5q4G6aKwMyOIahoXZUCdvRh5hWMx9rIL
oFbsL0Xg1RK409NRx6VaO3kIHbrL5/1DPvlC1NG4qFOZvVkZmEuGYKdVPoN9vn1e0GCHFs6X0c99
UI6Bt8/VnCrdqXdrjh4LY852QnX2XbmgUw+GmofrbQhIF0AN7ppRZVBJ9NnXem8eAa0XhTnhx+WC
kDLNZAKRGJokV7K3vvhAz+usNXDAcl3RO2v9dBf2WOcSRhPqZ1KVoFHSqW16lKCbewcxcArWUrBB
oeYjuve3g7hqagRkGTJ60b977gzy6hAkuMCmRHp8U2aq6ZRmG3uXXWer1Y1g8B8z/HiTsaTUkGKU
vVHB60DhH95DwsvOfXA2LkBDfot7f8XfiPvd/+Xr/bLMBV9pmMIyY2jTmFeQQm32ADricBbJ/p8V
tbfgjb+tlAvCKa2DOp8QeNQb0ydX4YHcUD+0tZ047GyEAZPIgN6hr4YnIo+zZ7khAQHaYR6appKz
sM6N850qBe+RMUSW2Y/vTT18FXzJNRHkHBRoWGheMx2kUIRyiaKmFpVZS+DDBQ/Cc4Oy4PJiojmq
fJF8iBw/CU/f5iLP7HGBfGCZ1kkTmtCdM6DrjRnw4XYGu7Eb+9Mhue9sslsxVOClrcYr0WjGVsjD
agGXAh4ZNW+Di7QFXooDVJjxZLTAkHYa9v1df9VeSdfFS+CB6PAwuQB23/cPDVAosgwmZEHQ3bjT
f/sBXMxVx0YyBkNCXq7cjYCvm9dl+yL4pGtM+fxJfy2Si6kqqSDoXGCLNR9FfTs+YMrRV11xK0a0
GC7YyAQaNTPDIyM3dQgmKX3pQN9k3rMCWjL/blGUC6Q5XmZsSHAOs1Pgj/606w7Mrw4oxf7vNZPz
L0S5ANMTiI81Khudue6T2yEAn4UNGqsksTAUoOybhi1PSy+ZIYRKU1EDfyvL+s06F27aqKkx+v2R
eUhfpsfR76/Kq+EIGSK//xLdt4/TtfGS+caTJiLI2rg5frPMBQLIVsjgwEcgGIa5PbQdQ7JTRaKK
1KbLAGhHVAQb0HBxB7AvJqgkosrmGOkMeO+iQCBWNhgIyqfhWuAy65f6dA6Ar1GZholRpnBnrRjG
JYPO33pVyCCEW3YYjSIP1FeAvPiz7Tszxh06RlFNKSFo6mQQOzDjH9lYChxze+t+LYc7bXE+ShOE
80aHBm+VdDQX0KE+CLZsda8LW8YXWJQgSEFHiy37P8o5J3LCJxkMPNAcuSoFNYpNj/u1ZSp30hSS
FMg+sWUklV1mGtDTEs0YbqRfqNL9Z89U7jgVipwiucR6wGZ9NaeQj2uaq2YCsXbweHnrVme6tHPc
8THCsWc0w2IgOLEfqmyvlfERfdXcgijGPlbb/WV7WykYMD4GkOSavE7WcO5QNbJq5O3HpxrdqLLA
or/6+IpFTmq7eFOc5YcYL7sFIj03yye0gFJmZBnB6lVrXvqm2PERNB4gsLBbJ7seXJBWH/BBneGK
+SUmpizmD76YC2urnv/bz+B8JwGZjGZk65MJM4mKXDm5vGfas+pMO2ZTfyFfMeicB+5KkSB+sAnN
c35FoWMIkeJ4fQzL6ikxAelQ3b9BXlV5nHskGOpjJ1+B0ART8pkgFmy9m0yQzqCXAgA8ZjU4dwOg
LYlQ1kMC3g7QCR2j0nxIe6M1kfhPM5wP+uUhJJdQFlOZr5Y1dOGr1HAjvVl8ncz5WwQdMxFr6+Zx
O/tVXHJXzkk+RR8hatIdJAEgrYaEAmidISVw2f236tTA3aAKL4PMEJkrtwEYs5L0pQGIODthOmbX
fs3ekcfdQ58WvE9g2HJ0e6oBySfgCnekvSo4fpvB+Mw8t1JTiYyoUGEeVL9+DklX1izfDCbIzte/
8imonFlZf8VZHSKTx1aPMiQ9Q9BZywT+affyNoqWwV3HGcQN5HwG8hVQxg5abqAXV9MnClZ967Kh
7ZVQwOwxB0tNftY766ehhTwNnhlzdgygzlpXuqh3sUa8T7sF3kYD3Yt1cIHbrVmNqmqhaD6t3cXe
H3aq3+7/QRdzda1LdrhNU1CuKcKm++sRYf5c+4fB9xhRp35U0KwVDtRsfqSzdXF5TDOMEIUY0XRC
NHBYOtyM5XTEEP/T5U+0+TI7M8NlMHKfYzowWkeTmscWpMCShlGIedd3OxYC4NQaApfY/lxIzBjm
UNEu5DJ6qTHKAJXv9ZnSgelvpQ/t943f7i4va/uiRPql6rgmgYbjIgVGusJahqQN0sD2MNvwda+2
BxCpOcr7WjQob8SMf9tr+2WTCw8E4sZxCUkc5Gr4ZzCs1JxdqDpbYz7bBYaS4lVuOUgcwVo3U96z
tXJHQM9oC7G6jyMwg1grxr2c2vIBZGFH0b5uxvozU9wpAIMENDsVHT0LqT2E4ejJQfcCFekD5l1F
mfz2ifu1ndwJyNUB7LAp2jAQI7xeqUVSVCch8gK6sH8ycrV94H6Z404C+sqxydaTQNuDWb3NWmy1
ww/Bp9pcE64u4KcBbAYBxu+xXcLY+VDpWNOAeQNP9+THBBxoEDAZPc2Lv/yDWuumc5xZ5JwDoIQm
qBY45Vr8kE8tpkkz0AJER2UnmjX6KAB+ipFntjjvKDIjKqHcgOt53wJmnPorAcG478THe021Llni
fUNWasiQwZLmGwfJSt5DNwUcFHKaUIwXknsIF8b5Rr/k0hDomI3TrdFdx9Oo27lr3NIFGcb6hy6t
aw0xZ3e/poRDQUDd6bRZdVsHWg9Fk9mtk+A2jatdGcVe3ASlICZvXtO/PhvfPQuXqqAR1UBoSWu3
m3qonb9d9vvNyLiSDIJqHLxw/Aw37XWazQouzxC4aU+mESRsYjV9bavewMBZRKLFNTGtlVqgkjS+
0VoVAl43j/fZT+B2NpASDPoqON558qLoD2VwleWCp+1WmRoM4H8vk/KTGKzSamjfwMbasOuv17M2
evW+sXIvFBJ+6Jux+Mwa9xoyhz4jaobsSsvN2B2pFvhJmCl+ZXTmF1SaIf1T5Uz5ERkQd5TKqc1t
Ock0qBHnOvR3Bt3Lpym50Sp9gaZ8atyNPSp4sop5a92EdugKFvGyFrDYFIpejhYohZO3GVBbVUdl
D2I8DXgUZ8PvCyl2siSRnRiao06gYfIEIoWhYywq8ZdFj66VnD5EUCz1xjHNIY2XlQ6BJPP/J+26
duzGkegXCZBExVeFmztH+0Ww3bZyzvr6PWzvutVszqW352GMAS7QJZLFqmKFc9wxakFHrJsYdE1b
FMFVECmlVVuBMKix8QlLF/1M6ul71UbdoWgJifHCsgOgJJjA0ApTDLyQugO+tb6MkKpGIEJCGyqM
gFyGAj/L1yAwHhLYb4r0/v5u5lrTDholkesr66Db7U6akoOOR//5u8J/5KCN9n9yGB8RqKVsBQW0
SD7oqoedOdnOV4oDEB6kyxiFX3A/XymYTnGwT3/hMbiZ5JV8xmOAgqxqjAA2yOzM7ldV9tGmGiUV
5EaGdtSWptk1rTF4FtJGt/UCiPumb0TDeXzdftsDxpOg/TYbZwN7bQIPGmBm2SFU+lPYVALENL69
fZPD+BGgWGpV1WKvyXjX6ZlT9YdE0/Zl+E2S5F0GMrXzh8uPS1eby3iSpRsbMBchVptecVhkIAMF
XrgtflHwOcnDaMiDqBop0lvG8pV2EFSgXAUoHLnXq6c+PYXyd8Gy+HHNn31kUdGltlRb9LFTne0f
6TjT8GS7+ja5pTDv/ZMoXc/3WG/iGNM3TQupwxpLirL6qKeSi8KPe35Jgl1jW+KsSTGmtIJmZFHh
NUoAMkMgDiSRf14Mr9QI14vxGZThFEMzmdsWKbGESh+6Y6nPUFEaCw/FsdzTBuB6J5DF3baVLOZW
oURcxjEdoqGxoPbrtecYTPPoeg5faKlIBy+kYBv5OStbMxHvajQJwCj8ZIxp1QeQ+bt5svDCA7nt
nHIvn/6meZIrjw7XY+bCJorOpojSELAsHUEdjE6aBgc0zByro4aMZLJrgF6qCl4p1ECwAdtaHGOs
JV3twPOFZM2kV76dKy4aeJxY+YFJd6euFe8TJ7gWx2iLkavDMjeo9NPWccNNNpjEjPQthYalCI/h
XTUIOXa4DmktlFEbgH0MoPqDUHqEFBiiU9y6dsDv09qP0zE/RBtAxkROvqeZkNiIvV6ouzzVXX8D
Y6gHyxxAO41vMIwNwh7HQDuSYG9FR8loqhZEI5DMIIIWqUOQ0D/OfuFlmw681t5PE47XzHbWToyi
Sf/wOR1iDLSupAvg5iE4I7bXGCpms0H0Hikohldum9feEAu0VnBL0Ef9PpaZAbkLWkncEnqk1TU6
Q3fy9Y9yHx3pJTHvBVvLcw9vpwdQsPfimhKQtRY9veSUP4a7Am/eeHS7A5gEMSxIvqQif0S37J+3
1JDV9wJLOQqtJcDsE8bMlss4itw+uBtMNFcA0o1CasZ16w3l0TaOWnk1gdf07yaiVJ4bWa+c7szq
QYcuoEKXWpR2Wz+9XE6p4ehgvHPjnY5pycBbbrETyFuDmGv221N9XwNEK7ppj+FGVBU7f4PQQP/+
SxSlLsyCqnc43DYYCNN0UX1CJIExTg3plSGRMGmjhMG87RtyHKu4E8wTiYQwxgjEFhIJe7QfBE35
0FrtVaUZqcgUUPU4pz6MtUmaJSmC8NUpx5fhjrbkklsku/zh4i/qSiJpjOHR9YmQoMfJaFuyQdNP
7Xa7+nlxgbeDAqwyOv/yNjL2JkgwoV2CEg6XH0A/w+sAVPuDNsN1rvb9LzBf6fU+s51s49iYAA+1
TLGdIMqs0LwFhvYC2Rp5U3rZV1GKkvsKX12514hrdeWKoqlBoo3lUagSDfNG2bFwQOCMmlzh6t6/
28zXr1lJW4ysq6UI8U2Dp9qwp/EbjTfKPfH/Jt4QWe7X31fy0to0a7XF6mh8gxe3HxputeuA4ZOj
w6HfBYtAXQTuHzgT7w1HRkoUvQrYUoBPSQDqgTHNR5QcNxTqpsYsO6rQtzkwg+BRnLF0RoxoWy44
F9BZKeokE5jT1+fVavWZPaf9OFNzKl+pyY/EPMYYSBEcKd/EANcQdQPkqmzm9o9pEkcLLbKDMgE4
zFl/AEWkT3M5BXIS6fDbV3yqR5VC7aIqYmuypVrUTqwWZ6NxYUpTdBMYlSuDLwH4TLTNETTVEwYC
xZAl/M18k8f4ptwMSFhPuJZARHWm+qXvd216/6nNfBPCaE811AbYzSBEBubTDMasfLv/kTyCQtuZ
HsStCtT8fzQ1b+IYH2RLMcrmGX3ioNvSieJsV0rzqUvDG7AyCzkv+ZryJo1xRktE8qyL4IwoGJ1J
ThKap1FoAiAd5gmbxPuNui58U4nEMgo6qUkVJhSaYHRp+ybZhTcW2jerRwqGEG/mo+gxzO1QW6sm
46KKXOvlaYZrLyOwAiNhWJ3AEuFSVHSzQieCojoAvojyn1Z+ZVyhwLb9Cz/JjZPR4YzCv4IeGML4
rUgqpTalgyTkbnluH9Gnt++ulF3kBS9k9sDBduoMuLAOaIrAvN8LFJkbw75JZ7PkRqzFZr28ek1K
XwOm7GMEUOD8JG1zAKdJgkEQ7hmvxDEhcxQGKlnoSAtZLjPzJptvPrUeHdSYQGzUZZlRIqlt8lRR
sJ5sH+8KvN62A4ayg6sYTdUlmicSUe6La24A+P4/gawOBWCjSSWsaMYkrKpfopetAjWyYFn0sz8Y
gJUURknawAaVxAgp1oV2GG8pIdiyNV50FGyMzfIAABqv2eh7wxfI5avHn9WxMc4kgTVg6V79MvLw
P7JNvDUvdN/AjK+6UwNXFM5zd1NVUUUHhCHAxJjdnOdQ78ISFTBQ3pNNLRenqKiuB2vqvfMrEwli
NjSem2KeaBNHlCkXcQPSDGLvioSINpAbJL4tiL1fcdrnrRKjYq9th1OPUZRlW+9VJ92IG8m4d0vV
AdQFfysDU/i9ozWlQW7VDLm9vp4ddIajW0nkGgQiWHUg1thNSow8bz6gkAwC8thJwllQcOI6u7d1
sJFuVjRVDqIw6EAyKk6gBqkTR51WOKGOEgjQ54xv53WBH32qSFUik4dmE1brir6Ytdz47yg0iAWR
NwjuabTbXdJoVzQKzX8+r+QxJxXalayj/xvu/Cq9ra4r4jR7cCF5qTsmnvVS/6D3K99EGEo+BO68
lY/Dw3ShHoutKNDn7/WflbPq2c6BsiQB7EpNrHmvmoXqRe2cvpBywFhjX0YiaDLRXrMgpYqWqWmU
IKdOycuSF9pxFP6kHUfBc+fOO6DGfOZwwWcIjAbdBJEXE382rV5ZUo5cZpW5xlbfLAX4QOJtaTsz
ffqmYD0RxfNcl74SyYSg41CZi4Gr4g2G1YBcJbrO0FQL0KzhxmjK2m07aSeFiWgcm9vKqazk0uu7
CrWzJA2RJoZc3XlGkUl1AEzi5heTY/vKzUIRxXFpvXEnZHbkWtOVYPr7SnDb97VlzDDb5fitkRE+
BNt5fBEcJK+Ct14dE5bqWSUbAc0Sa1vrQKvQja9gTeI2K25j8FoSE0TEPagqUXnG+ZXgw4lwG2fb
S/Xe1wvZD7rSmTpULsvkftRQ6sqfbKBagdfMT0xAPwIzINAQcESbNtMdjEaBPrhxR0zoBC8psd3z
u8K1yATzTuCFVBD9M0c+aMC/S0Ja0Km+aChnaggWz0vg39iVCOZww8WyTJSs6Y2lQBG/rePvWkdH
06qCc+aGOhTEy4DLhUlmxBFl0EJFxTyeHU8/tSLP3aVenvMRTq2bJuOkh7UvWCG1tx+iq5VIRrP6
Zi7rtoAVpINj5rP2aD6FB/N2yJ0Rgyr59Wv++Ou4k2/KnZD3lRtirYSzyqa0cguSmN/lK/MZyY9D
94RWg00J8H+kkZNPnSeQTVQVBOQUuub9ZZ0lDU1hOgyi8kP9RTvQmh3tQFMyTI3+DZ0WPbAPu7uS
x8R0CRrp5jDAnFi5XM3VqZSvu0rwrOBnx1YyGI/a1o1a5gRreqVTAB9xDJ9iOBSsOPTKp/P6ws8d
vUljw6CeTIpVmHj9T5mr3HXeq63tt5Fn+/ri5M/WfeMvfnD8HT7gBIWzVVylWX0B846ag3wMU+CZ
vNY8zWfDVXa/lWZ4pHiIYqXhurSVQMaLJpNuDAlFq9Ad/ccIVTl2V9ld8zR/IRfV4/BY3Zae9iR5
ykv+/fxu89QHGLBg3lAsFe3xrD2o8yzNQ+StLDn1u/SrXfbbYvnEsDH++psUxgTYQ7Q0VotZECn0
tRgNapUw/c4z1WsRzL1LNRLNI70H8iGN3WYxnihXt+Zh9k8tv1CqdTpeIXpR8XilwfwDIkhDNk3t
AxkaiWUyFANWNmymAfVNZdsfOpAA0XLVfN3/QKZTUu8rJMp75Oa7bfapR936C5hwCD3fRSAVWHis
1aXsxCQKdpaUyl+MJe4fzmsLNwZaC2McYlAOstQtGC1releenfi2vzRCwFPhWPe1l1zqv9qX6tYC
fZUQNZ2HfYKt1pHjBDAW0JKZSyJJVq/rNVS1W8KdqRWeal0YUfUrjTrXCvortXgxxquivpMG4AtZ
qjujqzlrnUnH/yqaP8eyZyXFzmr1EPB8yxcF6NUKJmM+tUeAO6ZTkhi6YqylHgbA4aNFM4CznGZf
9otNskEzpps5aGoDZhhNuge+yGpxLwA4qP4rlp23QvMeeIttaGIx65cZhYcLH8+vjN5S1tVgYOKP
BMYsqgXAlswgoHOFAD8jT0l410uzUw6b83K4mcO1IOakkWGS6oqCKbZ+d9IaJ3upD8VVFIHYEJBW
0kV4PZ/6e9VBHxmaCIUQcDzzjxcy1MxCT4jMArDFiWJFpQolb30LBAi5H/rQGN23gaejfreFSXxq
mj7sq40cs0mBq9Hz8j5kGMlSdvgSTARGy0XSNT/BV3bfq4Y/xkXg9Ekk0NBXwHhWIODlLJOgdwjs
s2zMgK5MNSLmK8pn8ZPiE4TfjEO/TWbi/a4gAMsjalAEC/flXjqkEfgt/i4vzQsOCahv4Xo0Wweg
wfu163NkzmQaYVC05HIcdcvpJTPxrbq/KCotRX2ovkUr9aHL8eA6r2Y810eo1QbYHyEfituZlmPP
c9iTUNE8pW+fC1V9WKz8x3kxvFsDiGkZaT4gsqKn6f0Ku9gw0jIOASObqjcNgJ2t7F7KjV05aO55
Sdy3BACtAZqo4r8P2IXqpPWxNgAXolpaFJ3qNpmcAtTIu2iIjWvbKspNr+TDscxMBTBRtRUelAD5
EWlual/vQdqUmX2Y+Oc/ixfcgN4bGUcVCXigPr/fgEqPJr0tK1yn8loL79FstZXyvWZfzXPkKrno
vcEVp+k6hl3BLATS+PfiCtB6059GL1qqykMPkOkDG6f0izhBY2qTn5o4Sdy41tvt+XVyVXklmFHl
SQJeJaBW4J8CNDthoFfzptq4LzBvixbqLxWpZI8M4+UQA1LmvGhuiygB3i84BHCT5NeYepUi6OOu
bQE3iDAOQbKzRGi5glM+EPv4Q7addj9eUdT2uBVpHHezdXCsIUFP0KbPnG2vTsM85nA6ycm4ia7j
XXOVfwVVzE6+km70QwEuWlDQ2jv9+lPJc0odBXgA3cQ1plZ8veREmSVJxTnX/uDpiCl9dJA60jd9
W7UUoecgaoXkmem1QMZM1/RZYoyoZ9novVW/GdKlVi8n0gyHoQhFB8rLbK+FMVpsFAT9iDNWB2Cp
E9BPtuYlHcGpr9WdKHCgf+qDN1htJKO3sz1MndzAG2jx3gY1Hqo83iKCS+QKMTDUieQ5nA7LFZeF
szoqFYKtKj610Z2UbbNc0KBG6Il/WMhKBnNAmOmUZ7unvgTNeMN95JY39jHzSODCECRP8UXpTk6+
Q0s8ZtAp6lCzlTw6aFEXTnbRjW7yIB/NHvCcwikn/vJBfGhgDAB9psynAVw/t+YJtiE6LZvxUnEi
IPVJj2BHB21y4gdgM/lUxRc5HjyKgEtEoU/fXxApClJFAmi7FxhB73XaVN2OZojMbNcrbXc0tES7
Hvuu8WY0G0c+chlK4KomIYmXFdT/Auk5cVQjxRSirgaxoI2eB2kM9CkCr28gE2WzlQjZLoImqvF9
Sji4bfNiadfg5YSXsHeJdipSE+w6GxsvxrQP3XlctouGzjztRsZ05BDHghtHT4BVnvXXMJaMpF0c
qn2NRop8KLdquNieNpvxw3lDzQsGNMywIlNO4Apfn5Mro0XkYSpTFcGAqc+oIH2JTGtrl98nSZhX
5K7nTRLrEUI0bXflAEmtP/+iTaljeRt49I3WgMMjz28y9zO9fABbxTwivCBGqxmFK1MTDan9MgA6
WbpZxvFAImV3fv/4SoPsJdgmdQxws1NhVrI0M94GcLKespFa9BNgjGnazo0P1M0dnr/AxDpFeOpv
RHeYu6ErycyzDlNR1RLROC6ZW0ednsMw888v7hVk5IMO/hHxYRZMKXq7JDPVwYtlQyGvosIxM3fx
JPT3hT7aCb+GqaOgvxh8ia84g8kCVwcM6of4DrUWwOOAoAUuN/QaYQcgV3V1PIowNa/pH/C/Mk2N
erA8/e5bASCtm1Ve9n3YpW70qPu/pw86jNK/nN8UbvJRW8ml57K6MlJUy12hI7Qhs5a6vTTFYPfU
HgGlCQqPhPy0tMSX0wFDTX3wjCxT6uV9TtlLRFRGrwbpw/GsvoQa+dWXqIExdN2AHZAPdP3tAyU6
BLSkrx5FeWvRZjM+2Wi7etIIYuYJD2y5qLyuBOVnFvpmKwJc4NGkoBvp7WCZzFmXlUOCOwUcqz7Z
ptq8LcrYqxfNN4P2Qg3aba+lOwtoTE5uoHWvDIir4Xkxk/zYGH3ziVcZDaKRQLctAhj295tsW3Vg
x500eEFgue3cPqS9fSjlz7QE06Y5ZJMQk1hsM7ts5WHfptQ8ppqrDcZjMyu35zWX5/M1MIIbMPho
X2df2WppZ9ZiY18b9UXLHgPlFH2CMhv5AlSPMLMCPgY2qmomWx/KGFEiqVQ/s4IbZax+lpYiMEy8
yHcthrmCVkxK25wLpBjTdAJqkDV1Phm03gHW8fSkDVVwrEkSC95TIqnMdQtjJPwGosDgyPs6+qUA
rQBTMpfq/MNOAbV6/rB41n29RObCWRFpFpB+4gFlyo6lNl+kMPgERgvspkxAsgTNe53NXZkP/KRG
NkEInADtKDEu5FI0lM3TuLUE5iaXOrgcW3QyeXGMvj6lR69KfzCXZn9+r3iPvrUY5oqaeZoMVoV8
VaweskLzrax0wux7MS0OiWdHafLNeYE8a4gOA1RhEcoiAGUCi5pkplVVyGuA0sl09EID1G3b7Bu9
vW9NVIXPS+O949fSmDRnqMA6zRIcTomshaNM9W1EqvvMjp/nyMIccvLLauQXwC0LHYzKiUF1BTE7
bZNBjMhsbGAnVdLRFyal2tDCjdw62cbyaLlLXo4UafL8Srn6spLHhDTh0CZjPMJ8GFp1UCzrUV7q
Y5A2386L4d4tglZQQmF9PkD5gcraXuwppobwespQ/pFSUxFkIrjGYiWDVf18JGpCky8LMVxL+rks
9r4YY6ciX4heigqivGYJfSWNOagGKaYWoP/ItdcXvbaMF7Z+nEpVdsd27B3V2g1Iv6fI+oMY4Pxe
8o7MQGKLssdqyKkxVwEgr3Kh6ohBqqx9KqdNVik3ppC5lXdi6HNDFC8jjwbH8t4JK2Zvzsaiz3hJ
j353LaNHzLdAmG051e18l/jiCXKeRJhFZGFhYG24zPcSC1KRsdOTxSMFUJb12gsTUTcWN5Jcy2Ay
RmYWLBLQDBa0QCsbOgahlmiV7z3KFD8qbvr0/x/VWhxd8sreL4MkdSBxX5D4HTZGgwqCfV1K5va8
FG6xxFaBMo5ZYJAWs/lOZGwBNFr0MxjDADSi+TKgF1zVNVz9WG6Lp0FHwYS449WSoi9S1IvFU8e1
cMZt5rkxyu2sQji89SZU74yp6Dd9diNYJC+1s5bDXG+I0ZYETVBeminAcOj6ZmPHhuzMJga5ssjC
YMBMBpeEBbIGSzsWjlUpKN1UQYUedzOsDmUupADhLp7Y0FZK6wi3/v6AJSPtQgyEzJ5iDss2iNFD
kxultqlDTeAA+Yf8Jop9Woch6CPLBoe8ZG6CFJLq125ylT8MO4pHLF2M+/KqeSjR9ypKI3EXaaBI
omoyCKYMZpFJpPdqFTSLp/V4hcyHJTtlhYjalOdy7TchLGZvhpJvjimdxYuD4NZWl8dpKb/UcXAZ
NMRNe2nTjMtVZ4pQCLkFk7VcxtWndpk1o95SizD6lCkBJNnA8A828qbwTWDbiYdNXttX2FfkWiZj
6RZUaOIJ0O54Rca76ipAXyrQTfzsRoRhzTWpq01lzJ1U50HTB9jU3pD3amTdqUss8OxcmGxauQSL
KnjDwVj1/grovdJjar2GdgCarQB1MYa9kZmYviSe5Aab9pTsqu1iXoftdvrapV6q/g15LL39H7Z0
9RWMFSJBUXTxgK9Ao3np5L9ZlCU8zq1mV3wHICLGFBMnxqPdFxlAbuXFppk8IMbpYGxkXKWpxtZY
J+XigVXjEW7lPvZz8CViPPc0PP7OxYiuJHe5K5GM1hq13SqlmS9ekebu3L60leoBR8sJyB6Qyb7A
9HINwEoao69WISE7QKXJh+waY3yHxBu+6354T1zZSa+CW9rMcF6mSCSjuWpTgBVyhKPu2mU/z4Cs
1STw5X6GtNFanx3joS1dMvqWLg05Up92eaFKt+tRGkCq4ypz4+/nl8W9kKudpMteBQTJ1A8NoLMX
L+x+ZGhMiYdf5wVQPf9wD1YCmHsQN9aS60WM9WQ7bcy21vLcgYkgqASVFr4cjcJnGjYqOsz5WDWq
p2UIna8lP2yRECjAs60XvoxOm/Mr4sds6K76nyjmiBQitXJDRXVec4LGY3iA3L6OAW+Kn8LLTD/8
4wa+SWNOqBiMPu5HGJLOSy+7feYFXrLpMClrbLqvf+EL6E09J485sLoEsZpSFdAI5aKZ820V2xt5
iP0hQsFqSg/zeATQ0E6O7E0m2RvB3vLtyNtqmaAqs3PM5SZYrTH55lVxb29ad3kyb5VL+0J9Ditn
8lUHFCvirjlqMz6uG7C84H1F94fJnKq8BBg+MhBUNF4LKGYAru8pa46BUcTIFw0icoML600Yc6g9
ZgARfUPYnKeOaX8jMpBWSq/qYj8ya6c0Z8ccRWhD/6C4b1KZo83xDp1i9FYjtFAPFA5gceILim0o
n/6CHpSvuG/SmKPEHS3yuME1kQ/dJtgabnsB4gPHAAKRo4EnQ9T3yLUANsXnUZHYBKAcDnhlyuR2
mhprgCkDIb0TNem+mk3XBvTVmCQCNeU6g5Uo5vjQ7BCOtU2dwWSdupm+r+Xxe7KkQuYI0aKYIxsM
OUizCYvqvD5zUsBdHKpNp4I35sfkJu1GcdsX2sKtifhmuW2VNtLdlPAZyW82yLaXuZWXZKDKMqDY
M6go8ow/bbA6HWx/AnypCfTUTXA770SxBE+0DXhsQ8fcOqJ8i9neGQiKZRsMeFk1wNWfgsslUGUM
CM6XYZcfWrlLnGLJ3amyb0maHwcpPVYz8TWl2aYkfWzAGO2grdiPlVqQZeG4y3dfxhyHMQVgyKYp
gUoJO2B0tyjea63+/+fA3klhbk7RGm0yzDYahNsuA4zxAJZoTEWYueoJzC3njr6TxCSNEI7nWVLD
OwN/FNgxB9kNd8ou3mp3vReD3liMeCraQebtFildo4YVXs3ZqZf30yk9GPvyRKDYG5SfCSBxxawo
vHLSepksrFsRTXVfaFgmHUErSwAS5FtK3Zy1G4rvkN2034VKzMnHvZPJRMRoqkSHeUS3tgzCbSI1
9U7tl+J6Mq3iGlTtyUOVVfZRy1rpOEV9VrjGYtmCqEi4ciZSVvPFAqstFFbeZnsKtIE3+l36QGkG
FH9Bn6UwXuEfMBJmuoHWc5sdrRxtTS0WGxJrv/dBSz3tl6OxX0of+BoOsJx3xPRFZBwce4y9fpPJ
KFWpdqGFEVLsdXUZ2hbAZlGkngbn/G3h2OK1FLZ5pdMCxLkZIiMosVsZL6OEWbsJvSvD/XlBvPc4
2k+AMGvqloV/mQdcVM2ZYfbQHalSYqdZoswpw8APgukyINNGG8pNI6nXvR2jVmiIoOh5KQgMfqBN
nBpfOFTGKsxtH1YRzaD9foPEPtYMdAT6guz38s4ie+Ft4USdYEPGSBuG+NHnLDOGdQjsqVFSJJOG
TbcvDyV6Ccg22gEvUxzpcWWZsoKJMzQO2CxUYTW01pzO5ezNFWB8KDiJfmkooCilYIXCDC9Pa8Bl
90cas7JEA+2rUUMa5W0vaOx+/NkONwrA6T2AdW3GXTm7afr8id4QUFmjwxU1DjB3s6U9DGh2VthA
rl4CMChHu3gguA+8ePKdCMZPyVreaCamh0FGaG3bS/o0GZzhgCnqGzG6HC+r8U4ao5V5Ps15ZiRU
K18RgxSQsAf7gUIGqlsDYDY6MEO0W8FVpAaSeRa8k8qYFiOoBxtdS3ATcB2Sg2RD6mf9RnMwierP
u7m7Pi+Q8zJYy2NzN7otFZCGPS0laauj380x62hnVgMYLRP12IXZ17LUIswZtJ3oYcuLBlYqYzAu
a7LiqYrBH+rpitMDxDM+kl1+AajezI0uQe7pCzG8eM5CQZJOM0CIg2Iz/X0Vs9sZZv/zEhIDqUmv
JKsAP+oi5f75PeW5h7UUJp6UrcaeFXPBbUPz2V2bSYWfAqPhi1qPIkNGVf6jurwtiLnto7XMZS93
uO15AxYPZTK9BYliJ9EzQK8C4dqLGowJ/bv1MfewNrTaAicoMvEaskTptWWmjmz+/60CUMy3lTHX
z4ryLp1nbKJtPegNUA8TUR2Rf8OhCOh/MSmOLLOOCGiHSWlD9+mTQzkB1M3rKW0lspfhXtqmBdrK
hPEKV+ktYisWSM4wLscIjespzZsFPFAaoALsIwXgb2GYkXKjwGeuCGiV17EFWW/ymH3MwegRydSg
jNOut74spuUbGUDFr3qMnaMT0+nIl3Gsj1YnGi75B9EmrdSCM/PD1IMVpsrQWTH0pKuDypE6Lbsv
Rtv0NORTPaUJJR+Er4ULbMLKl+I8e5gD0jutMYPR8hMqS1ts6QyYptjMlcwx3z5HNZ54VV+eZlTg
kUwCUbReddvzgujxfbiQK0HMhUwkpe9tRQKODnpBH2sDfb0ornwza0XaazUJD2AqlvfnZfI3eiWU
0akObEG5OimACKLIhB6oOA/q3twWaKkWMS0IZTH6hCFoWW+DdH6t3eRfI2A5YbTbXS7ElJlca71a
FuMLe0WZ7cKG/qSBsUvNbFN2gp3jer8/ElS2BU5PysbKc1wOa8wu6jBGtWtZDstkXlat7PQa8Yip
fC/TRUTtyF+ahuQxYlBcDsb1hTJYowLg1nnKVD7n+ng0TPtT7hXPn//JoKHGytnNRWEmSU/Dpa8I
O78Aqyp1O+RTImT3QT23jQ6ZaM6JG8ortkkxcmh7BlsPVlvQIJAK1m3YSPOGYrrZ/nLI8leRiT8/
icLOf9DHPxLZsnBSh3pghJBIjfj8jeysveagYe6+24oQ4bmJIpUCH9HmaxvzPu93VFM6otRBNgOF
XtkMQP10jYOB0d/Iq8Bq1Tn0ys3hSZwl5wX1a8HMTRjtObfHBIusrK+lfJ/nx2XQvCIxRTojEMQC
DzR5ZpGFCqLV4PqSeEa4JwBG8g2vQwtWhdA+dM3ybyqYvKhptcbXg16pa6JNgHS3cSVG1wIGQOlE
o2PPNmBWy1eg7ljRXyfY48/U90Gr9edYX98dK8mz1iWTWRHALE/qVs3QeZbK7jw9nrfSoq2lgcFK
iqE10tQuAOqSa+2uqjsXvg7ci6gGd1f/ThIT5YbLaINZALQ7o15FbrrUz0Mr7WcE9vtAHQQmlJvy
We8e41orIOL2S6UCNf6rte2u20vUFDz6djdzD/PJf4E4INIUutOrncxnQxrMAkFvm8+PakL24ZJj
fMm0BEvjGWkV8PtEQ3gAC8O41XKYjGnScRlk69rWnwMM3Zw/qH/YuzcJjEEh3ZDkOXWmKchJKI2B
k3l5iap95tQDxhrAKu6Kngw8n7deFWNLzKE1JqOjq6I1GaAcEVDWipn/eIHQSgybU2qsLNAztcZD
Vu38pgR1sRXVbl1J93FRK5s5jPx/t5km41OTKZGmIsHjzryDJ/Dt46g52ffJRQtk40wXqZf8rAVI
cvR82GgPTWe2ibY9C3DpzF72mKBtUr2Ai83bixS4QRqygQniiclChkAqLo1I/nJ+mXzl/yOSbQSe
ASmqpQX2dbbC57Iv9m1nXieDfXteDNdaqQqGoFEcBXIoszK8nuch0qmYoQItaR8WvloQw1P1GWkr
JZlEnoeXvwasxn8FAljz/aWe7WloAoL3XkqBPCY7iD2zyzIwi5N91Q8A9W6aYAdQzlvSI1Fgi+hD
udklIC7QyURFQS8hcxfbwAqadKJWxTcAGYerIfnLZfULhEHVrZgcjXuOGPFAd5wOym126j+tsIcV
+ES9KB4eCklt/KDPLbccMGp4/ij5VgYjhgTYIZaGB+/7re1IgNoXylle/A0NBLET79IDpT6efySX
AGT5i+4V7r2ggS2lLgMiNHOYZojLohTAHzRCE0Nc1jgcjEbqIl8jIwY+5UYlHiBbpE0CpHvBneRm
szGj+Uc4YwfINIR6buLZkBuLdOjqMDu2mEVwMmtQdmadh/6QpIs7l6Rze70oNCdoZ0W46zS8/mAb
Vp9Bf195qVTWxsiYUbWMGlRCmvtqE4KzwEpp3QmQ8cJOdr4Cw03ZGC9+Ha18L1ABLswMhCoKGa39
oki7SuEEXwyvbLz4SxW6oWj0nWsjLBmYBrKCXI3O6FUxm1JfdfrkSQAUHyfwqoT3TUMnK9vNeRXm
XpaVJPr7ai9DqVGBeIPYyUpSdNyojpk+xb0gFSoSwoQVDaZ0ZbmEkDZr7tTkuimyW826Ob8Srlu0
kB5XwLODrWOUcx56TFKoyA+AzNWRonKTplrokiD5ooIFJx+ESC7cIGYlkFFDlL0TQAaNFIpn9K1f
/bYPD6k7uRS5rG/duHCarTDJxTPmQFcBryleSsi2MFs51PGIxksLsGX20m0D0wIDDOowN1OjE1eX
kvyEYQgT4MnDtHjqhP6pLm8CAeUF97kGdBPMCmB6G8RGzNKDIcmGTMKBdp61XYBFH3lRAM55Jw93
RuTYX+s95VKKpkMR7EjlnD9p3sYTIEKg4wszfKbFeFAzHE0ZRI3ILRh3SfPDCgWBACd9ibYzooEX
0sbAwAco43CRrKGYbM1LjPBurFXAAikBZo8iAO012nxdDiAXUkHrgPH/9AWPAldNsglgOpLplpXV
oWchIW7Vtw/nF/7xHmFOCTlVdMVQACEWD1XJBuDXyHjIkQFVvCXJ/FCNACqfil6rIkHMiyox1TCv
EkBTho2xNzQkOOR5uR3LRbCgj3ZOUTFprWMQRAeHPNvrpyN5p9hRN3gtiFqPUdaU+16zy9xB3/+8
L+IofTy/g5ykxnuJjGUtrSKWS2kYvCq8zXvz0Mi7kjwZNZKj4W05XmopmmOk0ZEQagpE001777ao
aJok1VTA2bIjm7FWxmnZQjQaGYE1sE+eM48CBxvpRtpWh1Q4VM45RWCEEQL4EswRILB8b9vlHG19
SlohA4+xBsw2O8PyNZu3n1nWSgpjd6clr4slmgZvNN1pE+6iDIAitm8hPbtd/JliGoqs4EcDgJ3E
JaBSgXv0mitbOS25iq10zNFNk2dkg7e/Y+Xa/w8g8V4GoygZCTHYEY0DyJ4psVl1ZWcX0xw44UN8
0reKa22ymyEEWaIrZG2lO/ZBUVbLo+e6Wh6RplGy1WB4TQSPF4H3Q7qI0Or+H86uazluXdl+EauY
wyvTBOUs+YVle1skmHP6+rsgn7vFgXAGPvazSz1NNBod15r2okHCr2/mqZLMa2ItcZooGkwS+x/Y
/q58bIa7ef7iSM+SJkp8voauEEZJ1h2M88NtM06l7KpFshR8UdnqB1ezsNHS6PntYGCApunfipYE
kT2LHgv6GHz5mBupzDlKU22McoyVb31HMw/K705XsoQkP9xD28hhDm0xJKmeWhwarZYS8JagtOd4
QGg0Q0zKCAETuFcA69/Y5VQVcHczty4fimycdcBh0G52/qaFFKB+RnVvJ/vlEdMPt0K+Cb6GnyKZ
R78wVTo0hy+ZHtTc1cCbSEDUaL2rbu2Jlkf5fnqjH2MsI94FgGJAWDuXXjz27lLFxxj4C3XxOhnj
vWaNV2gojDYoIpdFyLjDtRod48NIWOFfTOY0+ykpqy6Fh6lfZc95LYpgBjn60GKM30boBdcWgVbI
79/XYHooPZGD4wRYuCvIXmVHxmgLpjZPXYC9aFYuARDTL2fNQfV00q4TvVReuljJ90pLlGBoyCvK
gz9qUkeeBHC4i0SRh8Cy0se1WoibVPESzt1cXZlANNnHdaMfBJ6faxCbH8l4jygeqmgpYYNDnriS
gdG0tr8hVeqDDcNVnMWV9MJFK8ZdEpTcdPJ6Xj43eACEIvBCUEW0VUY8RgGAdVY0uHFYQcI011OW
lkEy1CEBmvl5UfRzf3EiG1HUj248MrLYtl1XvKRNabplP3lzifstiZbDOYkmPfZPlZhKCekKK14J
XGQXTIGGEaNsfLMwFyP7QC00j4UIe4GrFwi0bBrvYseQcY6o7o52lyujnxXErYo9UJKiqRGE63xj
3khhjTlKk9hI5dHHfBStxdKZ/Dbz4rvGX73pMF3qIPj2COZF6785t41kxkSsEdTfkd0iUCBJexs3
qXlIE8cJsnhuvPMmwnXIJoiAsKiGyozJeMcWG9Vx1MIaJTl1J3KJJqFAAv+wPiUwLjEtuiYbW1y3
Nlq9KulcZ/ymA7XmvB6cRiNscKMIaxPK6oCMEzGB8jAEwBrGoGm/78D+h4VtzGWJQhC+PDociTxV
l78g2hapXju92dGXjNIYAf/7zp5c2+98SqSBJEzoXOmHYm8zoFMAG4ljAlAWY4/qWqZOYRD6VCPD
2SfgsTAPv3uM8oW4xcg7t604xgjVNJMHFCdG3yQIwbHunrc/jUEX3TKeAaI5TPGxNJQGWLI2MBbE
k2KWMMCL4hkQryiyZpJbpQFt2qq+vFdSlOdEUrnfEmOJ2M4E+B6erFPP2KdpZVvAAvPJs/FqIQpJ
bkqEWGCD9+XHeidat+Gl5ii3fspjzs6YQI8na7hm1kPzLAedl92lN5JXBwNB7c8MC5/cGILyFQcc
GpW4jVDmBFPTMJuRCgUu2Gv0tGDDX/P1uykAWpafhOVFu7hjipXUFcWf8V4GAIsnWlvk3hPwKqCs
BGgGGzO2p1/aUaJ1qir8iPRQHxQsq6X+fEGpspN9BPR2UTOLa04aqh/A4wIcNjtpbwOez8gtiJPz
3ehMbiEJGxMiEUwM23ZTYs1UozHUQiPCPkr2C/ceXCdo0PVXOeroF4qgtsO9jBu1GDc9mYTIaQpv
UzdpoAHN2tXGKphAsCq4GbwIEpMaKJBplgMvwzzlspUnwBVDyKCawJyIHxxgbI36jWpFro7wWW5/
dCAfPe+7ucphylsxNYBrAH351ETiJc8A5JTjzBCpNnF1p6p5MFqJqA/AC/xMABuj/oYdTYUd9lSz
fnGyZMBHTBvTRRLuOuS+Ty9nBedm3WMO3oXLczGiZaIMKgSloGf0xX+bCuSqdK6dxWpXs8I0hzSl
URIYZfBiFE8xGJSbw7iLQxHQBvccN8KoA9yEfnU5zSTvISxN79Piylm1p6y/MkDTYCydJ6cvZZIF
54/xY5bnnIKMU627VZeAr4yXHjiEWRUo/cMc+WSHASrQRrs04aLd68XTsou+weB5Jyrwct36RmvG
zcaYfTUS+okpGl3nTRhtnDDJ/5/iNsrpAD8WaM31BhuRjPEOZT40XQ6RpfpjnPB5I8c//1151wPU
NFj4tQAJbrB2oy+aio6dPPhjV0231VQYl1I6y5dp0YqWBbiiHNSnAG2hmKhtnlqNXNoOtrFMLOrX
o3Iw0Zj3DT3BNJMxF4fzWnFTZbwH/y+LbQmaa100DVB1/E6yUb0pzONSqLELN7evs/opid16uVaM
8tGe5m9xoYow/nhFJCDEGRhNQ0vA0RhbmaY6T7RKg/zouq8kDwXBCuSbT0v2WNXYNhSoKxLH2Ek6
mZU6m8bwUWhBC9SdL0G5GWZou1ZY9O3gBZIA5C6iz8zzOg4a9jRgRITFlm+XUgI/REzVDDQ8/2mo
YdIYoZUW1Lvix99FVpgxBL0Qlq+ASMqYkNMCNW4soefv3Z3UL7z0B4VpNkOAInjk5W++66c8tlqs
2UBFkHN9AEv1BISwnvgOCJVJ9lGj7gM9JNgleDAjV96Lime8qw8aLGBeIQ9FnZrxdwOwmXJzBKQc
sY1vDjZwXIyoi1wa79FCFRxQ+XQZFjiyp1dyNGYLAKOIjzMjC1vYZdzcymnjDcV+LBXfsh6cRLnN
orvRbgSOh9M4B4Y5bdfD6wBGnZ13wih2M6etNGAaqX1Q1jkkKmJXpwj6srxTSHUA/umPUY0uS7MT
bh5zvu6JcCYS0bu+aEB7QNMd5TWNMKTQ7Gys20D39ruM1d/Y1wXbihz3h3AZUITgNcMTzY6cYH9a
bSWthfvTIr/UR9VfKicOli4T3Up6asxTCUloylN6C0ofcnqqhZIZqmGrA0hjsfCKe1ntZtlTl1ci
AckBTFzQr4+P0fDLkXbnbwz3u25EU4exiQyy0phHq8FzYiXpY1kWj2srCpG53xEtbcoiocJyGBHA
BJ7KJVkG3yy7Y9Wksdt0dup2Tr8/rwtXEFbEKd49nis2oiO1PCdLPQDJe+7AujsPsjfKY+3ZtdwJ
HDjHf+OiYywHjAIAtWHXNMbeqBAT2vhsSl9c4lUzd3M/kqt6lFq/KdbaB2GEiP2UZyZbocwdsItU
XcFENVCWw6RBvZrima3X07L+hVFsBTFe2xi0ddIHCDJqY5d147UpVw/nz4qDi6RsvyBLxrPKA/BE
K8iwHvouKN6VkOyLIyaJb1F77d7iy/6DXZGSI4z3qAsfhbt0HF968guYWyfhcksV9IRLmYLhWrsg
uxxPIWhIxcxMPNPcfFG26U3MUTJJDm0psF7Z+VblZiWcuNt86+6re+xm7a0rOcxuEejEsR8PLiLi
EHPq4AX/LsZk4puvBVBfMNwgkWSeETuypJXilvlO9g3b0aFqjLu1fRnH+XYcrOD8UVNrYb0bWP7+
FUZ/zMbFtPEw9amJ76xqF7Xy7qSPS3lbq5i2WBYXT1xgYSryvEheDRpn+ymTuSqKlHVgq25p3PG7
HpdB16DzOxxulHoiMGq+PCRzaCyhLSjbTJc6lbR5nlcavgbdcx3O+3U3o9aYgjpBEq4M83w22mX/
CmMMlyhloa0aTi8qkI6jraSiVXL+A3LPbCOC8dkY6lxWu0HoTxuO2kW2m8Jkr/5NzKRtNWHy0mJt
Sb8M+GyVejXUhUvxUc4rwrX0jSL0W26Mb4iktSsUOGqM8OeXJBnjxFusdsq8sSt6z+n73B1KYEOf
F8u97wpyNKBn03vPeNAuyeR0KBFnG1Oj32eYiD0u82L6A9yAoMnPt4Z/RbEhL3I3U14suJY0j4EB
gmnmphB8RK42mA1VTEztAHyXuU1mNDnRrNN5E6Alz5iNwiDRUanfz38zXnFQA3CratumqcuIF07P
KqEcX6ON7nMPdhIHu6NYqEbrGWseqBYUN395kRBFA30c9S3EeqcCJ3ONpZigp0NUeydjWHpuyx/n
leJepI0I5iJ1q5UXGdl07rUdMJx2IoYarhFsxDAXqS/lTpEaaCIXxzJxXLOWBC5VpAhzkWiMKK0E
zeT0YIRgG9tjfiQQAy7zauMgEjYc2hG10DdmjUDvaC2ATlMhQ5VLnxSuts92upuprv2aXMQ5aCrz
HUB3zh8UrwJxIph5E6OqRj0uQlHVcoBv0f1w1ldwaXjT8hh3OdgiwLhs7wpy0abP5yVzXZQNsmHg
+Vt4spizW/IuKRQV/VK0IOwbs67sCUuhC7lMYhBIRv2coha/5iLIcP6btZHLnChpTCKh6PG7g0QL
ZKmfXVE60ArtBxE1FHURbBAACF7s1oJxGiCpzAMZx52mVRXaVUv+y0iB8qVlrqZ+zzNnt/Qv5iRA
RuKJw84FNgY0oJYgqTq92XOjOA2hdYdIRybg/NRSKZRt01ckkAkte6sT7FTx7h/AoQBwAWwqXWfL
V4nUDU0zr8hxEuMIKN4EnJrp3Xk74R4Y+FwsGzmOpmIa7lQpQyvVOe/wKE+eDMqTzl1fKL9GdUBm
+iJqMHI0Aq41nRdXDch0GN+o9P2kdlY8+IVmHrBADvz6yT+vEP29jE2ciGAOKRnTVSnMfvBb56Al
bz06i2YKUiWBGA40MIYVVbAnqgh1MSHAPF+kWwBrRGuLYI7x1sgE0BK4nQCkTRq3q82nQpcCw869
ZnmN2vYtiV/H2vYrzHw4q7Rv68Gd08t8Arvmef05RqrjwcMsLB3Kx8L/6XkmnTZVC/3Ei4bE35EB
f33XV7MbDaiTYerEXITTLiKRjAkBVDdX8xQpslS66Op42XN6W4eNh7Gr+74FakkKLGw9BEtQKFqG
4hnUVlsmDTARill6AdHwAooLIt5whvEJXileDEGxdhFGoApvfCk2VElGZgALoA3/gWDeePOFUWCz
+TeGuTG5wo13nl6ojWOCXMHkHGpjp6c4mfacTZIMWq5ACcH5E+oAmYYj8JcwcgvfjHz7vtZFNk2v
H3t3tlIZm9bAqWzoPaSu5IkSsFY74hnZgxqCxflvRlXpaPO/KjLRbB2DNjczIazJVRTovyltszt/
FThLSMpWBPs+AKm8QIwGEcqD4UY7lKZ9zKViI92l79FcYU/0L5rDKEkBuh9vErwC22gEwIWdYqoS
MXpee/L41hui5INnGhYic9DOoKMA8sdT0zCtJNP0xe79BItpYd478CRSWv3vdUrKF0i1QE8IZn8q
RbIAjqXHVu8bKfCO7MFN+nuzEGQZvHqNbgFRDLu88KBfVvdlkjd5M009MsL8llxbYflQHiLcr3AJ
hl2ECS9nZ62Bvrd2E91f+gOkLPoesDa/+QnsIxtNxiT17dijTJrd61isT2+ynYH11BHIs39TQtBR
ecCeioyK/pc+9FSlStFOH9JoCaEBjRqduzXD8ijeuuX6LWwwAQ0FYOEOhtlOD3G01NrAe0D9VkvA
UqB6pb8i77Y88tj9I64A8cJd7Pp9CmRss537FD2bD/XyW/hjVNPpqHt38weAh5z8cSuLrfWBeWSt
8wiy6HQUVhN2xV0BfwUECMzdUvjcSlhxE+nHzhZrxK6nEgAzsFfpJ63I9K62s472hRgggBeYnejH
BDIFmkGqA+ozAKzIXvsIJNuL3/lR9CIeq1VpPsBeg83JGUy+AJb3SKpySKNhYGyiXWDuluIhvlD2
JoVhaLzIcdvveM0fUEPN3Zp4KZrtf3AheY/Q9pdQ/7cprqxz2RRKj1+SHloAgobxsXfjA3lcv4kN
VmRDTLCUDXY32vMAkGspugMYLvgruj729FkNBU+RSBITI6HHpZhyCa3ogz7+095QEKY+iP8pQU+/
pwVp9Vp7FAjlHir1q6Dr1UHvwkQRliFpKriG6KFO72vlIrz38geAPt8o3lKAh1WEVsILvu2NQMbh
5Araz8COHfx61O7sUlndRLNDO01fuyEXUdZxigeYbTZAToVEAqhdjHZmElV9qUA7w/ynze/r8VnW
72rnV64FUvkzVkTL/twj3MhjlFP7zrGiyur9yh5DpcFujfakDIIz419EtLWRVmB4DtWKU/OPbaKu
lWPSM0NZ5E0JaRjm3JcXTtAfA+tOuS+QmuV304sZqMf5tuld0Yz/hxv74gxQmcO6qI5NP4Nx43mW
qUaedkh0TRUQBuqi3wJ8OLnVytW8WqxkemqiuQCkI7ARb2qnmo9xtLaGp4zmsJdyVB0k28qfxlST
XTWVC0QQRlKMXluN+Z6sbXwVA3bdwJ4AWbEMBTKQnZ7b8i4dDHCsxPmKzQJNWVXXUfJ8Z8kFViYr
ufNAaFUdM8eq/tHyAgU8JVKmK2A9VC9xVv7s63x8W8wUCNXSks2Su0Yd/jxwlqUDACKXa0xkVtfd
Clz+xKSwxqaGPQl9jfPDGJstOSroNRK3mbtIcWU1GlAbHI3yvh+tThD48J375xdmI9Oi0fskp13F
Lqi+6wHQ9a8pKbEW5IH0N2O9mD9BDQgTBFizQ0Hh1KaKIm5ks+8Mf/65eMDXDymCFjCgLs0wDRxf
uKZFb8Kp/ZzKY1z4nIzmqDkYHaL0JLmfPhRB17lALdoR1PzJbfG2Xsmu/FI+iQKsrz7hVDLj0FfH
Hu3UWqjk/99pUgJ1L5rI4gQCp3IYd762eYG198nAgCalsADiaY1F+zGQjtlNKsrLvjoeKgz+gFJa
Wl9YrGuSxqNkZYZvyuPRrpd9kRuPba8J0iWRGObbOUXUYDATYpL5paruCepN+iwooXFCUujiAKIB
zDWgbjGZvEK1HckaKwhR77r3/FYPmh0tNw2D14DR9Q+wD7laAQAX8zPIMlAMPbX9usvNBOj4YMq4
mi+rY3LT9tc60mgFw0nNS/oLs7TOowgB8es7SLX8FMo+FRGG+uUaWlpp8YNkoARLQCC8OAfZTl//
50cerUFU6VEflE2gOzLHVsSLnlhpjCjtY0tAcWmcCHYumuOG04UhGPmm34u921txjOUrVZa2AxaX
/XgiwWo+k/LG7ju4bgWzvD8EuomEMYdnOEPaRogpaACDOXYPy2b7ISRpUCyhcex3+W4APa8Xra5Z
uCKyBe4lt8G0gPgCfWbET6emsyyznWul89uZTFcfG8kA+E5ACSlqtfCsdCuKUTS2mxVvkg2DcSav
UC8mE8Qco+DoOG0QmAoYxWx0QjB/9LGOtAmt47Tu1WxRcXbP8bWCKTaKN4O4LL7qMKBPW0jpL1nU
5+Pdha1Q5i4oAwhky0WDW5GqAeQmk4I9qliLAOhWmtFuVdVZhPLLewW2Ipn4pauS1Ep13fgXbmrC
HrkYboozvHbyPdnagZxYhtqtKzWQ7F7bj7BN62he/EEmz70IaGBhewVMnobOvOATqRKQ1UOjLmi+
L++ThziJ/O6ueCOw4MPiUQ+HG3GVjmuYmF+F48QeEij3Tu+ArUcdKsf0uptLqNftUdF+TiIeOhoP
fPEpaJViPF+hZKVMqhsNSd1KLTERamqaCzyt19Hsns/7Eo4MCvYOLHRMHTuo+JwqQgat0iUVNdNm
yNy6fDdTQbeG97RR94u2BaAM0Pdhoh7LTICgACxDv8HckR50O+owZk/C/UJ3UZwp8zTaymMc/wSC
1biRTOCFKtfr8N0pv5//YjzzPlGIOfsYJL9ELRP9IxUBz1wImvnddPkHF+lrEQ7OaPPpGPcHCkR0
bUt8Otqknx8pQlwbmK8toPyIrwncIMchnQhjHFLSjrm9NJHmL0T38+JXVe+t8WFSW0/w/b6m31Qr
B9y72BWiGd2pyS2rpGn9ACFUK6DhaJerG/mN79zpBCAp7t/UM04lMiY4pXo1o0+o+51dH602Dsq4
cQ3t4bxi9AMx11WxsPWFRB/dUJzMqV6DumCU3ip0fyxHr0l/kRlJHJCdE0AqT8ahbERtdI73OxHI
+PNCdUBM0ZS6X9TJLomvynX1aAK3dIpLojo8rx7vmdyK+7gXm2dykGsAJlUQZ9xkxEN9vT10uwh4
q/qbjskR1MKU70B6/d9zQhze52f9CEc2YlvSGXPv4LPSEpHm52G2Mx/pWDtaZ3v4xfNacr3HRhrj
c7UJ6GyOBmlS8c2y7oxCCEYmksCY/6oSIGZSCaODGax9ezD20QErwMUrMvTq4BzXDjhQohLUfzk9
OhiMHQEFHEun1hmh+p5mdaX7ZAni783zEnTX9QOOD2tBrxjMwkp1d/sHPozzUuL4PuUydw/4HMTE
O029peG44Eun0RVSm66CsrV7/UesP3yhdLMTRT66E3GqbEcULOzIeNXWn79HEovZTcBQMYXjc31f
w3tGgag5yT1XTHiq2EumDymjaIumeO00ULSuVgOo/6pnJ8KokXvlN0LYx61uU32hX7OLZ1eXLmrr
vrXgPrPOa7Sn81fhY0H0i0PbCGMeOmew5GbKcOFpmkHX5jAxXLvqsAftvfO0Arm6CId979xXluAW
cl3pRjLz8OWxOecmMHr8UmoNF4Q4IfrYQQr2Bn0ej3Wvpz4pJf+8vlyj2QhljAbQaRQyHuqmmPce
9Z1SA1QaowHnpXAmJODPNmIYrx13XYOsEGIoEEt33T8svyrPfnO89H1F7Q5zXpG33CPfie6Fq/PU
e305UfC0awBwQNLPPlGqVBpVHue6r92UGC2j2CTaNzpcRnc6RNRM3AuxEcYoWqWaBCQ5vPPDQjCM
2SLVN6RF8DnpH/mqEarcKAVhDYGtCxeNXKFci2ivTgtvchK/rYirtN+q+coYL3TMT+rlXnCCX1sx
OEHsPYB3ysBbz66wS07iTEoPxWhTqLsub7A4D4AXLTBfRItOfLe9kcVeeHNQemOBfhhfx8R87hb3
dHgs3klX3c/kWvVr9H9EaTf35DZCmYu/pNpozhOEdjL4Dee3uJS9899QE4lgbjjwG6QFPSXdbzuy
U6ds8Uq9v6tTI3Ftu5o9a+73SElelE66jBLrSiv1xCsH8hPj2D8BatF6ptW9Rcq8ulYfXQ5VsrqU
OltNo6NZpbm3DLntrhLGDeKqD+0SOFFmm7eeHue5N5vTWyPL71pST25t1IexATcdSlGAdTMmrd6d
15YzcXFqMYxrAcjpEpPZ0nxpb+/UwALw632JzSNgubmtesQp7noh4hP3sm9Okbl/XWXF5RTDTGUA
D2DvcVc92R8LiO39H8BZ0fjhy0X8lMaW7ok6qYVMHKQPd70f7YZd5ZkH7YrSRaJ4fxCNzP2XT4r1
SoovCwAcxkYzp0nSsscTkR/6g/ZD1V3adsY650inV9UwD6a9JQtiYO67RHc6/yOUsdqlKPOobyDU
UJ/VZF+W37HT5ccWUtq5DKTpTmA3/CP8lMfYjYo1wN5J4a/RWgc/exV7tCpMXU3Ugw1e9D5wX8CN
eozF9LaRV0UJ9Zw5xQinHsjJ96UWNSj5ccWnGHZEIZLzGNv4EJMcMEQdoEpz1T2Zb4iFsTTa75Jv
Uew64nYPtYivFvrvx2SnFCpzLuZMkjDuBDwMOdAuNDAMd0+gvMTFR7c5DVIQDblCHA6RXHrImwQm
l2JDGwAW7jsPZn9JgTjib7aPtl+2rw6gqX5RAc4vPkzRDWFnFyqlj2XwieMzExfZmgn62DjQDyhs
pqiC39GtYOsgMll6A859ZOr3N8qORl8YXU0tVondJSee6iQBSSJvzsFMFRHBheQVo/EWfx4q8z7K
k2PNiwIly8v5knI4jS6lNVaexTDh/CfrUxQ9541qUSwTYGRDtZyk6S2wAVTVS0ctHUQ6iQQxXgb8
bnKeUIMhz/ZddOx21nWD+t/iZgeQp8Kv2UFqCB5kfplu8yEZV+PIsVzZMoTSYU4dA1hJSDA3ZLoU
VCkORa0goTzW10ySLhEd8pbjByxOGGFpbDxmBxoBO74sGNwT2CX7PDljkRCnzxDcS/JVA4I9ezWu
W7PYLdJyl8qDCPGEF5fSLTzsJeFxQoH11FjKaiaVMX/EiACouAWcw5q4eegEJtYek4v5+7x6sUcH
XJqLQThQznWxW/HMNWzQo1GrGK9xeomwUTpUAUBzLqdd8mD7yE7bd5Cp+8uF6FXmPSDILBQQHWFG
EgD3p1qvo1wmqQoXa5HLsryqm596J/qydNKD9TBbGYzhyM2I6XjqxuWjFeZ+5bUYg8Sk4JVIGW7s
jZUygDpS3GiMfJ5qk5QJumwaYtQ+XAE4ZHrKRXQwrqdQDjVPddO7fFftz7/4vKu/FcmcG9CGl2LE
sqyvSeRV1ZSrroiLv7nqWyGMz1zSoQcTAvSief14KAELRTD8qOOqmxdYDxAUlrlGsfmMrN9MtLWJ
F+iEPrrm2mZzOS6lDyDO9/PfTiSHcZt2VKC81UGtjsb7WHB0LhNRjZd/sTbKMBY+xVpelSNSo9j2
2ugqasELqqC2ZN5iGLhtPGnxpNpbAxVT/SKD5CtIOV11CzCjNmMchqJPmZ7gUrdZs8vM29aoAmsV
UQlwTVDDsCqG4wDEwE7FlNm4WvGCpgNCwYdWcr43mSgfEolgFFmjwl7zVQPxRN+4Tpkc+04UqXOj
H3ujBmPkjVPkOuh+kcMGS2CF0xU+lNGj0TB6K7Dm5tmVx1BYZeWVBrZSGVvXJas37Zam6x32StKX
hjyXBLW5FAZD3h0TEYNhhHVkeKX0z1+Y/0ZhxvxHpak6QiDasndKBLgl6S2rX87LEB0cY/1lYqqV
3RqabzvYrbQWlxRCWEL6ib74940ejH9vSVml+ggZ6WHKj/ZdUrn6Ebse/lwDP5hOqDjyoSK0Thb8
hXYAmQBHp4IpPxaEZJ2KNsu6DpJb52jY3d5yRD6KM9qPXvVGBjWgTRAJQlhdncsWaIA7GWUjDZUO
zfTMEvOEdfdohOTogIQ0ty6Gpf0xZU+mJXlRe6cM9y1gCkgomgzj+pTN72GSE2vRh1TLwQHTGpdK
nfqgSvESWXb/4sviEcWkoG1jI5G5FtrUxG2/QGus0ngKVsGG7nBeAresiuGGf0Uw5g8m9cGyRxxe
T+d9nlv0Zee97g4+2LtotlVeg/wAny8/VIJLwQ1lt6KZW2EWy7BaJSx28rTXFfldhaf0eQYqoebN
T+Qm+3FeV+6ZAbkT4wdAJUPr/tSGVikaLIs6mTyVDjlgcuJJ3TnL4J8XQ3/2l4u4EcOopQFtRXVK
NIT1tQ2d3LmXzehRV2Nf6Z0H3QbmajaY38/L5EyA4n5shDK3H8W3WdMHBAv0GBWfBDUBUhclPERv
yvSkx/Py6Kf67zqioX76KeNiNvRIA7loD9TwtOq8GgOyzQAK3JsiE5b+6WU6J425/L3krF1GEKHo
BhZP1hj4qqpxABhDgM3MxcO2/oKOQ39r9mt2mKNFep1iB+9XXiSiGJAbRf/7nXWZufejKkftotLX
Ym2DxEy8TrZusbrpT2kSxKXlzrLpVYONgIYIrup589XZHWwbPOPlmuJlLqe+DZx2MEJg+ycXdmKL
mq2i46Xv2cbbjlhiAns1rKmVE6/XCjATEkA7z/tM/mlg3/S8MfGd++ajUs034uRJ6jB6ghszvvbE
xWCe9tNx1YCAxdqEC7I1L/neI+X8ifVY9M7yXVq5qYj4lftGb34E42t1s0GjFz0RfzTUX8oCylBp
FbV2REfIeKAE0MHgCcF31YvOLYfkCBAjX1ZFzoB/fMC0x/IEoHN0xkgLQga7IhBDkWXAQWqornEZ
BxS9dwJ+j4UdkYvuRn7BvKN7/ij5Pt38FM3kfpGetuaS0WTiAzI0C6qnAlwQbUDLIUC1EcX2/FP7
lMdYqtEq0bTQzNnWq6tmnN6wonZ/Xif+oX2KYKyz1atlLRtc+TleAs2afMW+E3PF86VQnC4FgJnK
x4fd3oEVCOPxhFZHW6+rW03JVTZWd6XWWL5UraYb1RUY0KLMXSbzenCqw2r0d5aFZ7M3rvvMeusG
9bFB+9dFvS1AgehC6Uy0ZizdxUJzmKSajVBp/om5qQpDru3bamQgWVn666EcbvLZfiaznfpJ3wAF
f8reUysBKFnj6kX7tNjF9WKtt3lFf1muuJpkok0R66m7Fnbr90ldhWOlY7AFvkjgcrlxrfn5YZgT
btRFkaEWGiR556qR5oIcKQI224xq998c9Kck5qCJE5N0KRHTdV3fHetMx7LcFCO51ycRxzrfbD9F
Mc4mm/PVSegzMpavVau4uhUH55XhjtuBMexfg2J8jaSXUoWAB2YbOUAUyC7LwrhGye12rJJvOTgU
5wrUGuXgriASEsimt/zLg40hNXBkUfgyizkzjKrXjabhVhoP8XV0zI6Rrx6GUH5dkX5Me1OgKw1u
zoljDs6qZI2oKVw3MbSXSJc6d4yKK1OKLpzJAVx5Cdy0ebmKUuPtvKL8l2ujKHOOuZFLpYWtcIRd
9i75Rw00ytGGcqXjVa/lckMrz3SuXAdlk+IqB+tW5AC5lXwM7AD0Ev9Q2mKU75o217oRRYGexB6Z
ak9r3spO8nRiuqT51oLsVEZIhpwsLDrt/fwHEEpnPgDCryQZCQJBi1ivMYB3MTwRdFr+KvWTEhC1
3hFDwQTDbF+k8fDLGjLRnBvV78vhw9KAgold6C8bblB/bLICORJgsT9AqmPsetN1SIzWedIu3adH
UWWOW+F0AIoBeFpg4ug2o7WUyRaJOptWAo2fFpLPVPF6+45cabtkL1/ow23kZZLwsftgWmF13cpl
7rTemDlcd4TuP9iBSzx67zTdj9C4bYIhABkSeNx7jI3Xz8ayIosC9BqqNhgeiVMXp/AHu2A09D73
i5hkpzGyyq5aYuBn5Lf9A/3unY910Mc/GMXjhTVb7ZkcB0Sniar2kEXDmix2p13zTbmw33AMWN/Q
wwbrZ+oPaRJ+d15GtxHMQvRrbWTWqiNhuBHjaW7cgOVNzSasGWFCVSsLD3XacJhq0eIk75HYimXS
nrRLmtFJsGtUzSZlIvRJI8Dq5d2drQQmUNSMesjlJcHGQZViTubayh5GXSBDpAUTEZIW5DBOho9H
kikJFFIPh6qy9N15R8TVBOBvdBMKAFVfmtSjXUW5Qu3Qzg6quvrj9GRMgkSFWywBreC/Upjv1Zh1
OhADUujGRPSuYDU0965UbJ1ZQf1eP0c3+XXzj+wCt16Q/HED661o5jMCabxfuhnGQMffyn/mh9SX
cNVWL8MSzJUYEIG6sC8Xe6Mq84TLJILfs2AajrYCwHF8ViPZzfFpXExOC9b4RLKYJyxp1DktNXzW
Kv9F0gmAyXGwxnd1LDg/zjY0fSU+z4/x2/HaT9k84CPaABbarWF1Ta4BGyXv0BDAmSqh4hvEpQu0
jZ9JQGO4k0PKqygaGOFW2bc/hHHkdR0Vytrgh+SXLVqN7/WhCABt5jU/teVmDCiYsjBQ4AVlW5mM
q9aM3pp6B19ZR7VkR4nsEp94JcwWMcofEA7xXysDSIl4mE280IzJyjEWqo3a/D2xiUEqzJBV3riv
wwkoBWrlRYc2mPwyiN8oFIt2cLLnsQLDHag08P+MxiU3ok1brqVtfhJj1Xarp30Cpku/mLrbKk+v
y6UP4zULxywXNFw/1rW+3KCNLMaqMbwdFxP2emBY4DOT90ZoHLAbflgvCjzLlGss3o3vTeFFr5Ro
QjQCyY1NMWUJWHvs+VJyPdzwTUbZR5j5TTBhjkkv59WxgdwVppKHuSFfit02kEPFcuugAdrsGB+T
KZBtl2CqT4jMxHNdgNVXKCEllleA2HL6Q6xswuMY4YdgRT8YI5cyKNbB+r5gfkd/IX8Di4MKL04R
OTsSENjeqcCu1Sc8mQr98rM/XHffaFhCx3XnDFsyolYAh7WIigM9soltOvQ4mYNuigbFOKqffUXu
l84dgApJpxTrvTQHTR4q75on44TzDyoRgtXI2JVurcfzLyDnnT35Ff9H2nXtSI4j2y8SIG9eZdOV
N21ehLby3uvr72HWzpSSxU327R2gZwZdQIVIBiOCYc6hbJuqoVCQxAuOe66+Iv1T2FXLQ8Rm2a0L
IZTdMsI4zNpYxFLz4mtex9/7XPas1HIVsLZ2lfgUNfMhC9PHWGweQR57p4zWY55NT0qsu9fXywrC
ZRFqjTZGgqZON2W3aouhDaLfb232nSOkYE4h1fgUCChl0CNR+Df5rQuhlGoJ+qwL2gChrQvS+AS4
n4I3+Nkz8pLoScn4lVFyOSgrAoEm/mBiEi9NKtMuj3mVg6iaJNTCoAQzRGOTXsbFV7xKgEge4hgj
yL6QRwWdbdU1KMxo6D5Xn4TV+N4OxXdFz74tSvLbnH5yzpDhky6kUaYhjCux6kxIIy3h9T2ZCUxf
Sf2nBfHOcOQtjlUmuZBH2US1M6SsgtqcGX+NT28z2OEdZpUhj0eBRXTh2tGRG7sxwDPe61PcQlfe
0CMIQDVhxOUWz3kqQtkf2RqFfLawqPO76CjZKUZ2xCdQw/tWavP2kPy2a6ui7Ew/qnmFoVvVBXfB
sVEVZxTGQ4kKDEc1GK764qgoU1NHs6ilQCFz+zMQQY5WYTvJbjPlSd1ne9KFqWhOsT4m/ZG3o7yD
oyKlppasuQixoaRHGohVQB2TPHFn7DlL5B0cZUyyvgyHGvB7AJMIm1cyV6K7nSv3n4k1IUVXjrzr
tw2ocZcK2RpxsWJchyik+ptEuesZJkaGU6xgSnhR7vUTxIDnpbglDeMFrNfYRnn6CaakwChNb1DE
11oPOY9MVn/RRlvQ6nMpq1bTdcb0Mkgs78JgfDZEeCR//aQjNaD7uuSAraAabClx/sBEM3IgF7Ip
o1KWmZYPoIuEUUGMh+iOFF5lP8U4IreL77rKAIHncp1CMUpzhCALd312kyPp4xMc/clCdQWjzV+u
Kwz5Zf/9qqOd71JYbca53Lc4QLk5KtnN0HFb2nnLoYxJmNW12QAoCekjze/v0GVkz45yQBLNLh1u
2o53UJRJKWJrLdX5fFCgQz/zWZggs2yd//luK3R0knToQujW88pkByM4TwQkqdiDKiwoA55NZiX7
ZZCCAgvZUAkoAaUWcrusalUN5GbDYhFGdO9tPI1ns5jWXzuPjIH5FKA7lyqRdXlWWwD9dSu9Dl1d
LgHOFgp4ylRl4V3Xvv+yqHdZ1HFh7MhEvR2LiuXMXhfzeZqDTBae4mTe9+sKyJjXNoowkM5FsWZU
+bGd75IpB6BreTMbwoxbFvW7XI0PkaCf5LaNnEbo/d5MUDUxo08q2G7seMi/Xl8489rpSFTg5Qzg
HzqjH/VZLig6wZYAFrkyFHbJjeOZC9yIoI5RBz9fU03dW8igndadDB+nYKaC1xvGfvxtJFGHGCOH
FC5yi/FeYJMhhFW9DA97JMq7wRHBGlU88VJlLBVFnkMDAxgGjoDsdqmiC7hHujrKdBcUoI+qahwT
XX+qi5GTTGKLUdERgHcfYR27FCON6B4SrFx3y2U5TaOBnsX4Ozh0fl5XBp4YyrGNNfDpogpimhyj
rm3u98tXZZ7c61JYrtoC+vg/i6FcmJIaCtgEIWUdI8cy1p1m6b80rUPDB29IkpUXkbeyKFulWVrZ
SotIEKYARv15rmw8l/3ka3bOgCkBnlMx+pYIVkf3Pc64/JfMR+z2A8iWb+LyWNGmORpk8gGik/+s
n2IfkIKOgdpN7hVPfA4PVpXsYsnUdauqEGWyBFl8OTjjRt+1tdfbo0ei2M70r58ly26CmwQonQp4
cS3VoqzXas6hAUQkGfkWwJ8AbCILqhNw6468FBMjTkZeSVNIVgdg/7TXgTrFdVib8vmBQ/ypAqBj
PjMVK7i7kEMdmFn2a66kOiYvDuFD71fHyan3qjd+qo/dZ/lHs/8jkCRGtHwhlTq02OjlcAyxjZB2
WrzYIWVsgjiIR9wD/+HNXiXYIGC1gL8AdvtLtSziTNOETiXy2tP6QwGG3S0hnzZuoz1It3tg5try
id8ez9YXzGmAZAaQSQADvxTc1BamM2NJBvogCYvMvRJYQeTIOx7BBuv5DUQLCxigyCKhX5Gymd0k
FFWkd9DMJxDa7HIML4l74Wb1UuBU8nK9DHZf+UIaZTrTXgpHkArL7uCUp+pWdYYg9QUvCRrXA2Oi
rzk5XnWRz5dMdowKnC8kU+ZUz4Z+GKYZQPRoolcSzyiQ+wbAPxKfBIO8yV8a7dUMbWP+AyR8pnBA
FYC1CjC2iGMuj3OqC31NjRa3Uj+moRFk48MYLftceLxuZxieCfYFPKIKaAyJ8lzKic1QbQWML7td
jIbLWT4JbfOsziUHCIu5nI0Yai+L1CS0ThAjyLPdCMlhaPZm/qKPKSdhzxYE2hLcPrQl0/x3izjp
oGoZZSQaBjvSMA4Zaod2qhxkfu3rW8e+CMa7LGpRi1WHRt4OstuEU4sGWkV+GbNuucd03+BIcTqe
6mU0/bgXk1MHzh0bFAGqM03G8gIWEPXh+uewT9KQzshSCkoWlydpggJgRG1MdqPFegCR8m0bjZ7Z
yBwxLDcIMkoVqUyoJQA0qVjQDMENKaWwcOl+eS28IohO2kG25SMfzYy9wxtZ1JpSJU5nlRi1t7nM
3DUxcyR4LR7mSIvh/3nO8L9INJCrRRgFzkIqrkHI3vVSAokEcEl3uhvyNB8PVlB65Q33LcvyThgL
AMoZILDBvErtpTTNopxmBWmen7zVJUk/wowkogsi8XXOFCgriic89P9Ko3YT5SVlnMcKTXggQyfS
wPBD4PENPBrAIMcvP7NUciuQSo31WRe1qpKg2VkqJ4w9yAGgJu9R2OGkOJinpgG4Cu9mPGg/cAhV
ndKtpop97AEVMI6OsktuRlCxNPc6gVTjOiWiBbRr2MqjrOZcZY1SmpAXY5o+O6Lj0h383H4bjUQV
8Li7freZCzQ0DYMF6AWUANx+ebmNQRgtsYY7IIoy3JIUuwrY0eWk7v6AZoBlRLfSaA8/LsoyivC5
RzUYTwSjOdx7BA4UaNRI6oMwHBir11fIikINHUyTqPZhcJiGlZH0ZgqrsgGK+T48JIcWrG/I5wf/
f24gGSwp72Iot9qnwHVqF0tyB23wkF+sS17gzty7jQTy8827pJvDUBlK7F0Sr4daD7r4tUlBoQvk
8us7xoyMtmuhjYds9lY31DKqWKs/oxwt2yUggE7JrvTf+kqEda9/Nn6D6hUTmS4vi0TMBX0JtvIp
c1IkfRIPBXSyXUovNtXbNMn2Yy4FSTi70qztolHhle7Imj7IhG0mKTLFVOh7INVZnFYFzq8W8h2Y
DG6NegSYeBXHjqGmhzVLeTlpcpVpiSgKo0cQw1sqYHIvzzNHVgT8b5LkYnJrXybCSSh7LxSkfZIm
30pgcYUrSl1m+wlYYb6cJzvdmj5fP2nGogGKDeh/DXhuEl73l58w921irI2OSjv6yH73TSyezLRD
WcPUwkCUMVTR9AqwI69LZdmcrVh6r9UxSYcsMha38VZ/RUssZq1uxoPs94HA5UD/eG1MINYBRJqA
EIuYQLxcI5BeZUFHXs5VRcArKsutPs3Ptax5GWgPOAv76HUvZVHWO9KzRNaSsoe3mLzqUX+dboTb
zCFvQuFPYnnGo/BSIBUoaklfrZ0cAvLTR+7Mae/m0VfA0fBSe1aAthlQjKwu5g751FMfzSpowzHB
jz0FjZ+pU3dUzkc87cdxcAejOKwo/HtC33tLITqYPojsWVoCc0YCx0Tb8fVd/ugiIRnRoUKACJUP
iIDVVEtFEYNnK5Zq3dfWIrPDrtI5SspSGwsYBWfGKDK8eqk2cdtXlYIuTldXUUg3kT1HnrU/RW34
nMkdL8HGuBJnFnYFaUlQrSP+vRRXA72ywxwJ9Aa5C/OAbMlRCjD84+rHP8glEJ2/ND2QZgJqCJRe
oGqhh9GxrW3bVBnuBIgL0s8AykMhLN5NSG7xqnwMZ3Ipi4p71aichSZM+nO6CRSg2XACds20OnHQ
nmRPnp3oQJjmdPVVhN6a7h+UwD+Gi5ffQJnaOZtBMJxKvas8zb5YuGR4rN8pD2Ao7VwC/lIGeer2
vOCRt82Ux56qQYqNNkUeEZU/+SX1LVT+VD/6zN9m9goBoIXsEIB7aPAncVDiYkigrnN4o02fwZ82
rb+u3ztGlE920UDFAUAJyB1Q3mIcJoI/HhEdxSxw45AScQiwpcpdXwG6wm9uYdqYd4HnzNQm4qla
pRbUqQHV4678jA40r/ZjX3sERpflFNGu/N64s0ckK5Vfppi15lga9q3cfADlO5rCmmbDirHigwlC
P8BDYEau2EcIVflvmo/O+GJ7zx+zWW2eZrFcDODBMUD86kbjtNrmsKi72ByyoGiLwe80veOYOcah
IiwGpQN4LYFYbp27NDdSO90qIp1wxJ1zUWhLM81XA+2Hirfsqt4Wa0/loRQyMoqXMqn4MluXfCh7
KFKKBor6bga5pUay6wdeIMlIKVxKoqz4onWzVsxnSckOmXwUWQnbXgudiXmTJh+d/6Us6nrE2dKU
SQtZ42cyadI4nQoEkx8z3jbDz/SBmy396KEu5CmUy1jnNYq0BvJIsNHddmg2A78rUomYzkfu8Bue
b8EfpIM/GrVLsdSdqCwc32gJnasDA3IH3kTXPIGynTQJ8yHGGTfwUhoVUS0ScR8xFtl5GFiC3T5k
TnLSgvoRhHB/04sKcUiMEtZ7U0fm8tIN51NT5otiYV4bJk4ACM2aORG4dnq044p48D9wC6DkN166
4kuJVASX5sBwSHVIHH1YNMUj/UQEzGq+BdiI4PLSUB/9xKU4yhtb8pxIwwBxhuAX7Teluk/zH/9v
P3Epg/K2Rhqbk5BAhnwzgqBXsHMXtRivh5P4E2YC6aPhvJRHudlk0sS8qSDvWNhnVmmnin/j6eJO
ruZos9Pf1L+EaBd6vHCfd3aUHVPLGjg/MQQTbcHEUZ6dgSSNAEni3hFcjSOQHM41XaGsWTWUkSDF
YefOBobf2081Rhn/x7OjjJg5G7ncSuS+/bZ2i0PwPioH2ClIwbpC0AYZD8OEbaLfrxwd+YoNkA0l
FT5Ws+XDeioO/ZFADbaPffA/Kv+5JX7j61pdH1Qpg6iyGe/1QsTMsPSsR7XH2UTOJaMZRto0zBZM
NXUIr9u9YB5GsbMtzGcBhGbyh73xq66BtN+98CdHOBpCk0AIUQx6IeLvVi29HePiKPFyvTwJ5Oeb
PZSNrh3FEWsLY/O1bIzHbsTwAGcDPwZ+5EaTKqCsk+IRZRSBbPYfM0zeJ6jrTMluLR90dHgeoiC3
JSdM7LpBM31QHtqHsUE3GLdnin2I799ALXTOy2pIGiyUjCWsbu4a0JnsSOzKSFD+tL2o7oSUXx1k
OtjN4inzKcprjTkkCCbRkWDaqU9eZ6pvRX/tYDfSKOM5GINYGmOPWXaUscFi56CgdUtAdqZ9Gww7
zsEyY6SNNMpiylGIzgML+qkG06u2q0U/80jVZfZMDKbe/dVT91KVKJspt0Ck7FvspngAIamdfSXt
8cRCty/c1fFOjjKemPwELgqJa6dDDLK5dTeDPlMBHGV5w31Ws33Pv+pJN/7n1RiZObnpS+ygaWRX
OJaXomzlrl4flDfSPefkyD599D3v8uiwr21nqZ+xj+RKgkPL/FU9mKgUAGEL8+yLL7pSvI9rx9Bc
ftDJ9vDvwslmbIxOmldq1gtm5yaq3+mVPViqlyjfovxUjQnP+HB01KKMTwqQzz4nIRLhBRfs+g4s
F4WToB1N8VpkK/gpEt5ZUqZGMMVMVdBLeE6RhAdC/kZINbDWO34Nhm3A3/eSMi+CMYXFWiJ+B8mp
V4kYxu4/XdcVngTKpGiNNittiQ3s08Zvl/RoSMmv6yIY0z3kWiNEt1ByQT83ddUWpa2jNYYrb0mX
2BcNzSJktl3cT77kxLsxiA8yjz6Dva5/ZdIPLmsBALNVQGbf3tRiuLPaec9ZFtuCvIugblknVTBV
MrEgGHj558Va7ONj/TcMQBdbqFCXahBQjE5JOifdkxbkHhjdeB4TYtj+Mbnjtqazr9X70qhrhdZg
QNuKZyVfHCJw+EVMMZgH0bYUH3hxCjvJ8K4hdL29zvJCXZTz8rCRd6TtfvGXk7jjrYwxSYmNlFFD
kYCnBI4ayqmNQic16DQlkcJnyS9/Ak5DGFfYKtCZW2glMm3Vn2/r8LREX+v8p/k98h9+Xlccpmpu
PoHycuKQYm9VLLYFoMmqqDYqAzy7yMw3bGRQVy6WWqnVURh0h8PgkWmUuf4EI+m1dgbaGAwSLYem
cqX7Jbi+NqbneZdLezqzl+sFXYydKwgvY9vbc9k7kRgF3bJ4aQwAqVDaXZfIToptRFLXcEmmVRIL
LJVMiJI0QIu3uEeeJaJbPsgivzuEeTs2EqnL2BbyYmTdWYdItAnm9PE29sHeFmDYe7zlN52S0/rg
zzcCqeu4QEmEgpymGiS77JAE5yGmI6+hgaOYFvn5xnOLSzlpCXmbL9IBqQc0XcsO57A4emlRDi0a
e2uptPNKFH8E7J5jdi9NADyrVwz2OO10NzypE1ppubkbprXe7CHl6EIRJGohicFaMoP27a13YvaU
bwU/F87bSMrIEFiLpEu6Hmyq6iGdkFMByZiX3ppPsi/b+WHiop3zJFI2ZamNPLESrA4zpnZVHoyZ
e3TMwGezgZRJKdAin4X/pNuUU3mHfCmZyFpf+AVLzqUGjPulKqbKJBlLhfWIQfaKXBu6S+tdcgIO
kIdkzZ4boZMT+XjDTKAbALINdXzqxJqylwC8BL0k7zjFrBxp8lN9n8MV6S55YXX3kZU74nTbz7aQ
chkyWHYTaKaIjVDl0z4MQEeJFmtVugBvZ51TdwGzqqNKw16W0uOMR4OaR0dBWWrOdZRZaoN+KVkH
Bzaof1XqUkhirU060gTnEIY8ubQx92fTzm5VD9WF0gFSTRGM5+mOVv8k68GceaHsaUswAAOi2vHG
NZn5QeALEIwJtKICyvby4Js4n8Q0hAMhJY6otfuThTqS4SWTJ2e3gjei57byownYeNx5aWYCeyuc
sk6yoYpL1yBnJwYFZjg7EJAPqT0guE+98oWrdKwbtRVH7X6f14o6G9j9t6DOEm0Bgc8AzKXkM0Zi
ea9CltvaiqN0fACcaWqt/9laHfQWAwZyUX8ofpKJ6dCpS456MW/xViJllbK81Yc0w36+IUjmrhQ6
4Rf1ufxtkE7KYFJ5dR2Wld9KpIxU2dSDWvck6/pD9IDqv5MK++yY/fpF4EDdMBo6UHx/11WaUGNe
mlxYTJwfWV7VvdZ+EXS+WNlLaGf3pFC9fhtvM5/npxlTL5eCqZCnDJO5HSecpBoA/E9ab6N8R5CL
SO6pK0fbQidu4nNdKDG6tJHcrpeKeyJJMRvg4RJrYdgh+h4IF+90yg9cK8AKE7aSiCpvIhFJaQH5
QRRH2IkH3SN9FgVpPHqZerRYkt6jUrX/ABKCaQ83J0pZH7CuNYMaQW7vZ8DPJtyuWrEHT+m5xDqk
TvrrLya5Lw+TMjpGK4ppE0KmHAA6+9QgqSeAHNpoAZ2AYP0vrRz4T0XVIoh3OnWMSZhYWUk2lwTM
+iuZKRo+EyoWkM584UIVMbd0I406SkEulLBf4FlJ5VMqHFO6Ib0IpGydm+6c76Y7fimS7NkHTd0I
pc8xlop1WbDEvLVsSS+cOPo5ty+cYJZpvzdS6JMzy6hPdUghXeLR4nYYm5qdCdj5Tvj9Dw6OacA3
8ih/MaRxH45tQxKy9R5osXdk2O2tAbi6+4OsOu/oKIexGpWujurZYZxJUvwWD+X6G7p+MNOXe+tw
p+Z8yhlWKKRsVkk5DWUYRjXJILV1FV+f8BgAin0C7MNptAXzs5zYuehouT38TDpXQTTGpUnjaQ/l
RJJsluuUPLdysM2FWr2LYG2SmVu/Yzqr95XSxJ2RWJdKTEqSRH+Gh+RBvye+CoOLmcM13hxlNSif
oY3WCCtzFja8aidQcyBNujrW7xSt8VwDzlEdeqCo0YZNtVVCQSbJjgD6fYtugE/4FGe3XFPDWyJl
atJQaaNwwn0UcT9kpPSVMybGG8cUN3pjPco3ekpPTI7DgEZKEmqoAGDTTLsEeN+T1qGq/ENFh8Wa
2dNz/4rqsm9Gdj3b3D1muuON+lDmB5kWLTJyXJR8D7jQm3a3+Ji+s+MDr3uFt1LK7owz+iuB/UhW
SjBUenTlE7pcbgMQ0+tvFkTZGzBaqc1I2ivO+EgIpuRGtfsCMBL/afsrHtXQGQ7hTc5DjGeH/hvZ
lNUZxjFrtBWy0ZPrF8D9HcxX0rFGwlRRuUu+/2++w6BsDN45vVqYODyS0hE1N1wObwOFlVulX/6g
tsa5HCb1ol6WNKmEDKUEgiyEG+nLJTK6GOYAjHP3af2rx8b7fpqUuekMBQW2GrcjvBlPBujdSfa4
2RNWKNJXwsNXZYfEG3lk+ZuIUW4VlEkknF/jVUgYdAEYVsKT9KAjnyvvLBfwAY//2xHShe9IkjWl
tiAyPRl3RKS5bw1bCWRMrAiKzUXi5rgLmvtqGdq60EjuLN/Xz9puBNfr6qyv8u4PXD/zKmK+Dyh/
qOl/mLAAiXullLOE2Skpcsbld2zWgVWDFyTRnLhD5N0+ZkpytPpP6qShfRWDF4twGNTSy9PUzsfR
vr7ZTBOEaUZR1FWE/jSRJ0HTj0p0COK6kD62LFACIZB3vKYTthnYyKECx1yu4noeIUe7m0+o7aGc
L3w1bfCFeskdD92CK42y4G2ZC+o6QFqKNvIa01w/1kOzJ2gJaOFxru8gVxhlxYcJgX8vQhjBsGzv
c0yrRUH4JDmpLe54eGnMmp8q47RMjKLiv5Q9HaUKZMjpWVp/Ottzd8XBkYE1XEk8Wl/4No4VdGCw
Ea3yEsbugZ1zaQOWFlTYhSmj6BH/Lotfzbpy9pAVGG4E0LMwVdup0pIsnWs2w/chHUp7nCx0OkJt
OfrOAKLECgDGgCkYGe2N59zDxp5JoamWeou1EGSN6TF+btBmdTL8KgBrmwi1BBM6OubKB3A2KCCX
lm+E2uY5fmY2bvsVlEfWOrnJp3GCFZdkpxGXPQA33L5X71oJcDm5nNzJoXEAesuNJSl+PLZPiiD/
LtTs5yKvD3Mo3K/osrBrMXc52swKfrZfRulXFOsKmj8VcnVagh+xq73kvgf2LG/WjJnE2kqitKo1
ClHPlpnkBNQDSYtmgHwlhcJzLY2LeCqzlezfk//QY5flUd9FOPnm94zhhwG8b850HtUVD5ioO7V7
gvZrOO3wLXkuH4FGGmj75DXmZ2FY700V4AMEuQiIVCq18maoimGpz3e4ImxibvIwHscDgbttM7Rx
cUNq5qG+C6QHI2QtrfUqG+DhxBp47GFtzEEVroJqA5KtkpwCZBsPndAg7ywMtQv0wuRFGLTG4Nxz
9plvPoSKXoCEulS9ppJgafGk6JagPZBoUI5u0cqM+IWrZUzbtZFIxS99N41CFmGvK1xsFBVx6ndD
MO8IurBagGqVjyrM9AgqwG4JdzxOmcY1i8D1kLSdRDwCuLjOCcSfpG4qnweZeKfLCikwmA0cD/SC
yBh+ubTOci33uoKpFNcsDafpW8dca3vAkESq5XuOdSC7Red/NrLoYHfGeKiUrGuHOHN0+2dS7PuR
v6InFk3NPFfHXhdgo4CjpBHyjst1GUljaH0P+1DGwxHZ4HtAo6CsCQK8YjQ4cGJM2wCX+o8syoev
mlIpMzIRLnoOnSS3bnqrsfty5uj/2cZ82D8N7KcYdwXoNI27haEWBeiScHQxymHLzaLa8kv4G7lm
FSSUsRt/D58WpLnd6Xl+ES0/b2xeWpR5HzZfQN0HLdVHbSHlWqvpwQGzyMcyVhOeF2HqyUYKsYAb
L4tZeiFSNOwneRTpTu6PnaM8nmGBAj10uGMnPHlk1Rt5ZRfpaydgXwHP86x60QEdEgcCnZb5/CCe
t4WUYrZSkkxDhsUZGqYuk8U2tJK3geTSXlMUSiELARRUq4kFIU3/Ww4yN/TkoH7ubBAC+xJGSx8w
bhLdSzcLWvp5OsJsG8JzwDQs4A8BkpwyKVWrr9U4wIARcNfyP21DktffcFMTzIv3ryTw81weXJHU
UtlMkESy2PXP4hHYSvfEVmY/JwwlFm79wpXJVJaNTMoJ5ZlRL+KAvSVvHt3pY2BBwhPckTaTvuKC
zPOWSN04jIEsXVpiiaocOqWi2OWU2UY7eH9jmzfLou7cgG53q10hh9y5/Aupd5RHDU2+9Vd0SnAs
GXNi4V1FNBpkNUGGTtBR3D8f3HSLkaQb0lKseEVs83qK2TsIZA7AtaGEr1HqKEV6OqykpRh4O/13
K27N/Szmmoe2g+bx+i4ynY7+ryi69BgZmbisHdobwc/kyuNtUxxGU/LKTuZVVJkx2UYSpYViO1RC
0eIJ0IMyb03G+RDFy15RQZcOIjJMuHxbK/E0gdw86MKUJ519B4DFL2EC2pLpGQlphSMXB2ypZi/o
sSwewErlNCfdz3xrzx0jIKr3wZoB/uofaZR5Npt4LVTyviNJwNJtbpoJE3oI+wiHx3P8wjVgzGME
RSDGVgFYA1iHS7MiD+hQ1TJEfWfwDhctB8S/4nU3OsINyQQUd5bLo1hjv803UqmbLnRT1jQqoqPG
KqXW0UG/7I6C3PsAho+A5VSsuVfhNO4qqwG3JVhwHbPPRCfN1sJFElE7NVk/P+rW/E3sI6myr+s2
O/oG/5eGYXc84xXKqQyW0mrriLed+tC9qt9IxEEKB3IMkgkyzMs7d3a4sxFIPXO7BkjWk4rQVL0Z
PJLJC93pnjywm6A9Guh+mfZoevXyE2w/d9CJvFQ/KN1GOPWSDaMmnENtROTfRZG3VOUInITMOM69
BdDHXAQzgVUP4dOsJsUzZ6fJwq7JpiwWoIaNSCQhgnJX7gG2jSo72gsRzbmgG8bYE7DEVWAaDH8D
H4j8xvuq6VSK1C2wYTokE/qzura7oD/O2Onu3vzEP2Fmq4YmAvcK72oJbxBqk4u+q4CAjZvdftYD
0eseEk9PgQAZ3mFjkZMuvya+VduCf32DWWerIYoGpKaCf85Z6028l6rL0ok6mhbUsIYyy5PoqYCv
8NLSAKPeOpnPQzYUuzxKlN11yczUDQDFwBlDwGIMldJpXO2u6k0LHeON9KyYtUQ4x7Jv0qC1SBkY
T2oxguez89rxZh2ah3QpKsFOLPVYoQLriKmKAa5c+QUs1AM4uKyEEwawglMdULvoLkMngk4D6pSC
AA4jAoYSyvnjMIeH0lg4zoNBWmSJWxmUHcmtcoJDzgcXdR3Dy+LubgaYUOSO3RgGWtdWhwjz0Z9T
EHjiZWMtSlCbgh405XLTgRTeF7L8YOIVYpvx4NVt911O1MmddP3FWMMksHoDYCNyIWpOP5nKoViR
CzO0uNad0KhqpxQmjtdnVjm2K6IONU+aSO1zII/g3PYh5s30JcfVIW1xs5ek9ggUyka558M7MPOR
umJIyL3LgLKmm0Z6U2qMNgIyyOxLfv9k+KSn1XKsyNbvezuHk6zcxZ6+gxsJk2+CWxx58TBTYzZf
QMWNgMJMW6PBXVrTwW3T7muepK/XLw1PBPn55rpGiliKVgi0mkLvPBVT3SAFvy6BeS23+0hiyI0I
qW+yQZiwiqbtoy8VoNePjSQaXqdqw04V8upZVUMxEJomqfCXxoKhnDx3hqgb0XVaCbVfJSaG241x
9Nc1Rd9XBpzqte5QJ+V8KgkDaOcAVFAVBCCoBCkadX3Q7qs2Cpn/U57Mh+ioHPudFOg//gw8gGUp
dRI0m5AHvCDqdOc869Q0rtH8iOJAFs3epKdeP3zvzdcoQbmJYxuYJ70RR520JK+4PStOWihBG2Ds
O/nH9d0jm/Nh8zYCqHPuQQXSVQLRVrm1W/mb0rxm2YOmcIBOmTm87b5Rh6SUSZxaBuSMQEPbk1aZ
9dG8s25mT/sDPFq2AdJNdAvL4GsBv8il+obGiBnUGDohf8Xe/SDIGYjKvhAYiyVBRrznU+KwYhQd
rEhQRF1DfzRR082NUfvIaOcUInuArdhW5JI599jPP02pl90QblgyOWDVfn3Da7FgPegAMWeB70xB
AYN+9Vvgs3iboik68cHqblW1v41Tbu2addEMkHWD3xk7i6D3coXgeJ/GTMrfBsnO8yQCgRtFp3Pu
qWAu/HJdNRnUl+DWRcoEiGCWIQNO8lJenS5LtRS4awSIjDxzUu1msl7Dnwj6HA1NhzWaK3ETJ3v8
IiKdYnB8P+tETQ3wbqRKZ6L9/FL+1M8r0HAhfwBBpBn/jov9CmwLRCidxk2sszZ3K4zaXDCLrX0x
APts9PXWNvwmAJ+yXcm26JLuSu6TjvVeJjlTwvAl6Xg4Xy6uk+I8ldRhALgTyjNSe8oQ6rhzqjhr
PO6VtbotW4FQsdfOMq0+52hZdm0rnbqfcVqXYaQDPAv8i67kGsfW8tF3RcBkSy95qvQ/qZCxttiS
AYamAzkei6b0SYdOt0IP6CzSB72G9nJDustIvSQVAT3Ou5VnbGHatlrACFVVGTQpCEcut1iqwrDs
QA2OpKP4WuyGF1Wwp+ncOh+D1f5LgdbnxitwurmjgMIve5TcxjG+VG7s/UHphnXiwGOFm5QA+C59
KKOEgHoKz1hCfvJILPB4qABjzx8DYz6MLcMgmQIFAKZ0B0ialkVf6RXZaLRGEhD7++xEaG96p/Aj
X+ZBBTMPFkOSFhDEgFRGrwxpC0XtRcjDHI4DjtxTfTeiIoWM5wiBvACPmZewNuKoc+3Sql2XElc1
kp7rFTDB6hc1n+862XSUzrBnC7xyubGzogRwm6GDzJ6/EHVTJUfLlOAvrtLma2hAsyitTQVMPIAu
3KsH3Nhv3U3oSsEK6H59p7zyAY1Yd3crkEoG9fMYWTXpPZHS+VhZIvKjSyq415fFsr1bIZTtbZew
b7UJq6qHyVbzxI3n3FE1V0n3k/pXnm0rjTKGqy7HsiJDGuk5WQvH+BTuyVNFPUnf+KECI+bC214T
0TCBCS489C/twrKMFeBD8ci3osJBw8JYrEEhPAuAg7y+iazX0IUkahdDkIcvEklLyoHkE6w5UbDT
0iY0SsDeaQjo3A2xNpZbeeTudCjo/uJ9BcscXHwFtbtzo5ZT0SM1C3PwmTTVZ8580ALQwwIyLXd4
yQxWrHkhj3Iucw23PYtIOpPBARkkwHmMiaXcrvZzIHAnB1jDaRfiqBB6iJVowZgLgCRegZqfPOoP
0r7zTMxFAIhE+g6CMTKXdkIJzUHsaT0YmJoYCkwx8PL6xO5Q/gYfYgIxHWzkaA6j/Bv6AAw5l7Du
t/7X7Dx++wfIl4y7eSGHsn/rPFiaZECrZh+g9rKjnQa0DT8JzqM3Ixjsalu6GV8A4cyxCecs+pUF
0lPbYV9EixpCsAZMLr1wx+fMI0hSwDLPA/Eb6FIeCrS9aA+rJ6Z+pKChxxkygGbxMrGs98V2C+iE
OGhvUYYqSV0DjRdFYWtHkvslqdjqJyH04VdJ2Ubj38O1qKtsZpmVihOMhpG/zB1A5PTaV5fZ64uO
E/ay3v4S0PXBgYpyJR715Pw3Lxkhs5ZCBTLLubxgYsQHzHilHR1SvxacZbyxoMBktqmdbjQkc7j+
laVfug4/jn+BgdakljpFum5FdUN6piLSc6z45gOm5Pws6A/xqxFggqV3KuDKIhN63WCyynAIht9F
U6YKMLoSUjYQ/YaVUfoA6guAI+u3N7zbyjrQrSjKShXKYpWR2qILsJSdNlq/RBEQnQ0RtIc/OKsi
X03fm60o2kLN+WIlDUSRVVWS8NZDg9y5unxaBmf+I3xcckrXhJL1b7SorLPRigdsJemqXEtbAfXt
G0oScOxKh2cceNtJKW3X5FE6aVhjNkpBqP6Ww9mOkDRRpNG5vp1kt64tjDKza5lZ09pgYbJQul0Y
QURhD0PBsXZcXaTMrKwOStWskBOHhQ32GH9UZaeYLLtODCcWHhDp27UOhLvlpmx4HROcO0ib2nnN
qrFRa3QLldEdplUmV1m10c6WbB+Vhe4Wy1L71/eVaVQ3akobVd1I1QmpNcBPdWg0TuvCnuRb8f9I
+67eOJJk67+ymPfar7y5uHsfyrRvWpEU56XAoajy3tev/060Zlfd2QXmjBYDDCBQYlS6yMiIE+eM
8joK9jkg+iPKAEYQerpR2YKSb4HtdAYxRPuTxElXLYEbz/0A6207TUn7dPrTD6TWVjWhWNCtA+kY
KDsh/T2uXiGRgOfamlQv49HVxG2rvIpD5erNRiv2enWMdLQs8B6Vi8EN0kwKZZlQbGbrJWIXTUWm
Y2GS7xNIuogrtd40X611+xfyaLSVr7b6mTFmqzfGXIoxTYMffe2E8qua59vYv82zzonz35tp4Byt
pacV5MB+jo7Z86GKKkUt4xR/Jdm64Ya0Sihwir794PnkAhqXYqYzgyyUM9XlOg3JCxN4hVpMwfWx
4S/bos9A7Ry5SGitGWyOWqiQHWyaGc8ZNd+Kkv8Ums1O65qnz4/Q4noBhK2JRPkOnfpLnwtihqaa
TLxMM9GS1mPdDI4SyimaHcbAG/tcSCBnZYpHs9YKiXd3LnrgM+PMhTb6c5WZMyKUGE2fDWgV4fTD
VYRgwUcSq1/LL/WaHxctMSUhlfNzzMzlZqZaPk4SzDZe/EX2IE98Qwi57GMC5PAPA6lC0R2+tcd6
l9x2LzEffrzoKs8+gLno1DjpkixCYZy0D7s3daesjP28jTwBnYtRYUs7aGGYQMPb3Ab7pTvWMFUD
+VET3QRsmjsv+8FPKqFGG4j4neiTTOQkTjwgkgckwPQrVxIysipSaKYCLDP7cs21UA7kvIEAb7uf
tU5xY3+894v2xZKLLRSpvV6zXDmIAzvPsk1iJq9/f4ObEjI8kPPTwYrFfEAkxkOTqBk+oEGnS30n
DerBmtHNJOW2mHyJRV51aWlTnxukFTiLYsTamOVchsGieJ4K1Wnkm0iJN2PDQ5PQ6WBd7bkh5ugW
CXLKgZrgljOOYyvbVqxyVo9ngX5+NpTJDEDaImAoqhavZ2As5Sng+IAl/2PKABhTGQSujgnC/MxP
9KgNAF8QFdeQDn373qXoKtWB0tN2VsWTL1qwJ4smEimKBn0dCDFdDknWcUm3YDBy+wINB3472Iiq
32eA8u0sbL6akPaBevT68z24BMO5sMoceLn1oV0b4tSl2/QOQCTIP0A3UwHtDqg8Qggy+NHvJ5Yo
J7pNN3+B4IL2ArNXgA6B+Ayy2dCMZlF1ahgPwzDp9QksSD2STeH0cC8uiCigyh4GW17YsbB3ZIlu
L42qrOhdupzovM+EPsow0XL0Dn4qO0TV8/NZXar2XJhgjnYghZGcjCFYvXZm5oEdJBuR/NtRjIVW
5bG2y3zdhV7/3EdOdcdP6/KGyJx0RRj9NOwxRFEuVpZ1o/bS6vMh8iwwR7zPJx3gHoywk2f0X0fW
16bSeQ5rKXS9mEfmmIemXKZdhXHQdUQNGoGHysqIHEVmF4aXb34UIqnEUOwBTtxRD59xO617pMsG
jkNYHrIJZR3JIFEfZt80dVaWs4BOmWQGrifOnHHcfD6pS9lFjPenCWbfjE3fTfEEn0PsBGhHQWEj
ceBDnRP40hUfPrfHGxGzTdLWTOsaeEO3VMaPQjEetYjXPbEU418Midko/jipYSBgSMpjihQI8Tvl
L+2EFmFQn7gNTzSMZujKnahA90JRHISTButFRbnHufNr1Kl+IDuJ15J65/niGUsOWzozxbjOubBa
MbZa1A4mzY7UR4ii2Wb6HA3xgzIobjf2PLeyUPWSIcwOSScLGC6AAS49lyb4WSd38JWlFN8og7UW
0TLlis0Q2lEGGOGgJ45sBIfM0HdGUFicy2LpUXthn5ncUATXw5RY5KujdCdA8mXVAQil2krmtcW+
OWjIBPMCQ/qlVyt6NmhmmuUcQISxglGpAdO4LnpzcqwlkePPFt5OkI4WJYD2oG9xddsnQllaUq3U
qC5Qs1+/6VbGjs+wv3zCz+zQpjoLXNQ6mkWA1kGISBpBQB4H0w6gClIzVwB0NQw8bXheZfGYn9lk
HqJjVBXKlGNsMUgr8lsCkASeBRBHfBNuynXO5VdajCp+zqbOgjgKrQ4h0wmLjVfla81O7AaClrRb
5gN2jAMV5+LOAL549lBEfeRtmeUBG6KqoxeavOnlJM/gXEFyXa5dM5qMzdAH+SbMhmT7ufdcaoXB
nvlphllLKRB8qW+12s184DvrTrjVQ2VVdfFNPuUrswhdQUv3dQ2wJVBPHONLcRNUgCGXq8t4PrCl
0lzRpzaeZ9pIKAxBDpjavIuDsMaXrIMVr5NwcePKQNOKkGPE9Scyc9qUaaAqdEBGcPiqXkx00sAg
Bt+oJZdf4V869efmmLk1pWgsRcWAH29TB+Nf5e0BMra8o7E4i4AAqWDJJj5G5k7XhiAoEh/HsV+1
2+FYHIveq79Td9i0mTVHf5A4m2Z5XD8NMjd8Xk8SBLPQQN5AzKN5SawHs6icz/cGeUTWYwIYAfyW
IuJZyfaxo9acGqKPtFqllQfIlblGOD8ZZrICVpsHV1i6b89tMduirMIq0gdsQ3Xt76hVpAUxu75K
7/nZkcVQApcfekUMCUVBNnBXKzNXRqrlEBI37CDZLNwQykbxdAlZeF5h7MRXzs4j4NwQggf6FmA0
5rptjLEbQIsBDFz0IJhoDwHHYKmpnp4Hdmx5vfkEugDH0AHAmb5n6N7yy9huwD07ozaaxp0NEUF7
tjpbtGRH7vYKRDa78m3Ig4cxAHZGV/ZR0q8y7aNoxI2iCJ4RBzw/QTHcZ4Ng7mwhkfRQp0mrAeIL
HWlvDk67I8JL2ZZf+phjb+kePZ8z5rbWfDlujESjepu5I8IUALxv5E3IC0WWhwXYlaHrcIAsE5SV
DmXWDwhd6WXQfulvod8N+N7gBrHN5yhZOrXIE6mWqqGbWhKZUxul4jyoAahZcKHImZ1lQrGaiyZx
m8AyCs7xXSqWYEBAfIIGBlwwbP8c7pymL0q8yf9d8583+cZAB+LEncclV4EuL4wMKCoDV+XlTdlF
WpvoZoAkqyWgHprWUEmrVe04o0nX1Xx/fvncNS0lxdH6/tMgOeSz+GeySsUIBgTN0y4/IMV4Q3m+
0bH9Vf2sOBmUQHjFtKUdiWwKoCnQ71XhOi4tpnVYyvKE+JGy4tImWf9oNebS2CxO5ZkdZiqTVo5F
o8HI6O0GbcLKciiOrL0+RTODN6yQzoBgmbKdeQ/TxUAELSw6Ra4ACLMbZuqjPhungTYM9L0Oya5G
c6fkZbe8Ou9SOR1wQ+gOGfRMBZ71cjKDKqrFuqZSmpCWTmgkuZ0FgCxEym2Zid8HYiGyVH8T5fWt
IJmuDmZW8Ji5PrxjX8+HSACwvAFmRoFKyedba+mMnn8acxO1jTnEbYaUYOpPELy1nKKMUcDiEuwu
eZ5zO0xkEmeFJpY9pkC+HzxjBcWl6J1QMYT9Ho1DUHA86tK1p+gW7qBTmlgVGQ+ummWn5cRYpK6B
zwAZCsp0s40CuEtEaSHPgy/sY8AlFNpOyEIaIrOPQ1Ma6sbPgIipTVAj4u3g+Jmh/K61ublXBSO9
/XzdlsYHVlRkIYmiAuRXzDUrl2IZA7RMECd/HTrKJgi25BPkVbESyx3vcbDkXi/ssfOZZrIepw2u
jhq7Ui0BqsmMfl3KzUPStHfgKjduob6NuqzV22GuWnZdGBwe44VJvvgG5hw1lhkEVosxJyC71vPt
JNzpHcorI+8yWXqKXVhijoWvCFk+d7AEfaeD+D2aqdKLBgL1W7KZN+lLcUDfR+TJf6Dhxc6feN53
6d1wYZ85LrWlDko7I4gSd1JkA78GOOsPRKd6QA1t/SsPlQuDdB+c3TBCqoRzRwMmrEZ1b34MFWRG
W5skKlU8W3Y8jN7CBXNukH1DmFoxFkYEg+q6PyC/tY62wppP0Lzg3y7MMPdYIkh6LaYI5CzpGb06
rQmkSybznM3Cg+jCCnP6My0urKDCYPwj2txIT1R14zeS2iaAY7PnYveXDUIchuBRhn7av2fL1Xd6
LJszDKItARe0toFyo9PbPanC3vGL14uLpVmajroOnnys3sZgwXunQoGkna6AFaffB2rlyD1g6314
W5nTXTTXz2kWcWK6BbOahDgVtE46Qi1WGjpofX9SftSTo420/wFn5NdvF/aIhvoxeDkAi1dUFu02
DSGwuh2yn5Ff3IW9v0Md4Jgqwf3nLnvBe6HtQAFoA6kHdCUxQRzgXr0o5QAaQMVxVYzNXV/Vjyk0
YLq0WX1uainiwOsLuVwRXUHo6mX8h6ikqq/GIyWvdNOZXWVj3lE5Wll3sk0El6B+BHlf1XDff0sN
zBemGU/S69BGrsn0uOqeCXsb4IHmUBW++BI46S5fF1565D076bpjHmznVlkUhy7FbdUaCOYmFJ27
YnZyWeGRbfFsML4EiOImCXrsE6HBu0msbdPksCYt3TsXw2AciSCIehbQ5P0oZVRrZNIgwUdCeNlK
L9zgWwawth6Daa1fwdUU4h+8mVx6bFx8A7NPoVEH0E92WkBQ/0BS67SAwXpE3goUjOG97sVPXKsL
Z/3CKhPPhLNfm2EIq6doHFJFSmEDRLL2t+lK8JS1ma7opUP9uv7Nf22diW6kzKp8wejJunVLJbMc
CBZl0/9BLVjGmgBIwG8c2vUg2tzLng7jZ3uXCWuyKUvHjowj6THCdnwn2Qg2ckDWlbXaOSAVrp3J
dgA05NpeuEgw7aicU0IUSF9m4F3q+10VdkhzAPwfq4cQae7sg2gD8+omcMA18IXjmhZeAhcWmdHW
lUHKey2VQ5CDmPZgE/2DxD3U+iiD4Lv4g2OPN0ImlBOyKkEEjRFSzkNIDg3mdnwhVn8rPJL4acZ7
rfMsMs43EjI/DhtYpGpFmB7KVYWGnAgWJ/GG9My5FhdusIs5ZXxuCBj4ACw6zelpFYd1cE+s6b3X
i7ctVjF1cBU4nJnlrCQbwoWRDt7MGlYp44KZLVfYs6Rjm1Y31NNmfOMYXHTAqB0Cf0S3KPvmidOs
MIS6IYO9e5rYwIPKz2lqMVDaPvPrf2mTOSB93k6tLJ9sjm4eYLtma2DLTsqdmnSk5eRRbi8FCtbZ
MJkTkoJsv2sGFH9LMYHERmK9mtl8V83yLjImrlrW4m7Vdcpjgf1DOrVcnIWSiho2etLg5qS9Ixp7
KnQJDwYY93EisXfc4pfOx5lFxtWDwHyqFPnkbEVnMvbkc8aXCD7nzwmVHziLyBsjs4hp0sdd1Jws
nnYqWUye6Hwk6oGWkOvleBaZNYR8gSE2oJmFAPKfWzW9JTTgnz4gcjOen1s8jWezyvg5CHRnURee
0lmDh406rPuX1p5WRnikmIE3p0uoSzwHfu4bxssFVQw4ovznvqmUHZrLTqs4raQYAzXW2MCgSluH
ECTvwLUBHizeVbLgDwzoGhFrmoIeZpGZZL3MzSBF57srWuleEp8l7fsc31WR745N5CX6Uas1e45v
0hIJ2vh2th4rS+dhJxYCl4uPYOa9aRojBjKazo9/nx+QMhUO5BBJSwLtvvMeeTsnMjeBI+c22Llc
zt7mTQKzDkJkZCCkqOh+s26l1fyF8hSEfym2mtOhR4ZncdEgrhvNANEuCKwZg83sa21conilT2Oy
rtAptDEDTeLs5wUniPIsHpuGTJxjrNBqHiil0I/I34mJkW7qLJfWSmD6jhWDbqtpS/GOM48L5+fC
IOMjQE2hlHkUU8abdGQzBQzWEcRdJQ/KLqDP8Tj26PcxUd+FPWbzTsOooy84QZZX3WeTo0NdgR7x
Y7dKJDc3Kd50Rfsv9NDR+lwZlsCVDMpuC89QZsNGllmGqXUK+Yi/N/GGYKe+ooNFMFa+/BjXENFF
Br4PbU16CuSVimIhUeVA4U9sb9QSraqirSq3lbIdAWeHWCRnapZmBtB1AByRwAXbHDMzgeZLLTTg
KmCME1sT39FFb8/Bd878L3hoQ0H9Bv1tCjgtWJbfqRCUUEqw3hRMyOKGCLPBLuflKZxV/Ffa7+l9
yE78mUU2Xqp8I6xShNvYYe02SE8S5+LXcCNpeNbworOlUwoILjLRKIdBKpK2+9m1XtZqEECcDMrt
45A4M1QJbmKr9DmV7CXnpxk4n+jZIHFGxgoqZPlgKbgEzDJfZfPXORPRdD57SXk7zK1ph+pgB+Wv
cKobMCbB+0iaLrPirF2p+E2Xnnxe71JqiCRl9BWQQFvOLqHDwK7ZuSVmL4JNSodwOwAc5tMwOUW+
z8HhjgDJ0YE29iTdFT46QG5j5Di4nGxL5wDdUHQMSGSSVSYxskGXlRm28/gJXT/vRaage6Nafz7E
RSs4AGClBT4AT6/LjVIMHYjTBbhzCTVuOPLVLG36YeKc6aXMhoE98h8zdBzP9qMpg79Y0hAQNTXe
YWK+Vk1HLCfbTGaveabmzuqYrIsDSKfupcmmbHBGekS8c7GUGrv4EDo4Zx+SGZ0izcjeuKnihNBD
Gd1adXQEhPSOMP0d9bZKzvwmcsvGS0jAC9O0FGemi6oYIjNCvIK8LTQtXwPTJa9DoDIFzBHGPm5X
vwRrvrDKbOGsNWqir8Q2kkK31lGdqd/+uy3E3CgBdADGNocFXThIg7ydY+VoFavPjSzVRC7GwcQd
eDM0kVnUNcDK84pyNNQapm5T5Gdyb9rwNE8WTz4V3dFqQllbZsN2VdxG+A9Z4amSV51VJ17Ul9Gm
Vvp+O0dSuK31eHI+H+SS18ZRBz7DoIYGljAG8jSi4Iu4m4NglaYg82+KDccCxwSr5Ra2RYhAB+NC
UwXu/lqoD8XUQc4xEyANLuiqk8xW5s5N2q4NWT7EKYA7gd/dRer44o+zCn7nLrztYhBgxorpymne
eWrX3vS+qWwFtIV67SwlthAGvd2UVexU1QxeTkX3Vypq7pM9plpgA50WHcZk3mdaD9xPUUmu4lvZ
etaNpyqsAQOaQeaeS4Zr1HNjl8I87EFZ3LmFoUYfQlDrXlOJ1rdOEl1ztATOxba4285WggVABHGd
VjJ0YV3xd+2xhNMfN+AhaTXKVK3EzWBr3z5fmKW8q3FukXHEWQoUtkZrT4kqSpzX9bpW3iwPFQMX
GiZgd8y3ZcINt5aGCgpoZAAhCkCd78zBioe5DMUO8Hzk7GE489JVcRSc1iaQWJrw9eAWQi+CXdCd
ZhKvJuORal2OGsiulCc/KCECTXbZMUOmlQjD1dbmoUwWohTY0yQoSIDjFEHJpd+dTams+2IqAa+q
t8jqAl7VbH8NXnVuhy1CDKYKSId/msgJIId8Nb6YuFSI0Srmy+otHGTTUgDCNBR0KoPS6nJU6ZhP
cgWwIhxU6WrqeoTwDmdLLkSsFyboE84uLMgUyYlp4de3KOeDzM7c5pv4eXILZPd+RffxwhhzOzZ1
mw6yetoVooM+Oyc76i7tiXYt4E3NGRqdJiaws1R0TZKM+old7nJoSTtm44By3Cn8Lx4QvUI9PNlW
2BcCn697Ya0sEEZCugSseQRJubRmyHhVmTUgPXmbCnYRRLpvWyDZeADVXmcXWRkAeBOOsT34Q/dH
rY/6/QSqvVckkcRDMszpY++PyVsb+NorZyIWDqMFPm/k/xWgoGR2G1WofDa9DEo765G6Z9BOvn0f
nfaNhFz48NClOPDCHLOl/KmUoqk9zfu8kr1yVUPNO78LnVBE55z6WnpECKlWXp7YSfMSGnfT5u+X
z6GLAOI7BfgZFUr2rEOYZPhDZD0BYA48QIpBoQ7dlW5Yg1qh6W3Fm+yycHgddNeVUTAJgs4QW0BE
SA+HdLkJgrSpg55U1DXbSJEhCp32ERgSlJyo3HIT+GjvIVS4z+3apd98sdlhGYhP+HcN6GaNdUwy
0hq1kcKyfN95olfsapOKSzfzDuJQ0LWxRYjUD4b9d7cWY5YpmKIGLk8+4H148I7o8nnOwJaxbqGo
PHq65uEI/AI1GWOSuUQ7NZkkf4TJSQYwp7mBHB9vVLzJZPyuH0eVPvhI+AXPk3OS4HQH9AsiiCdK
HA38Wsja8DbPlQNhxsUcm6jF+c0TjEsxMjtNG7ttuRggng1mfw5oTGyUDjZIi6jfluEJAVQ++zaJ
tJtetOI+xq6cDzMsxi92qVigjxZZCmFDMc8M0VYfqCNlDQHOIz91eRXTE2EGjh9aZpG8lE6R0Nl9
ZplZHDQhBLniOFtVY76a6ny051LdhuL0GkqY28+PwDVhFWORWbfcL4JRzMTS1VO386zNBDCGtS8f
QUcNUOJRvyOMsgCs6z7dVUgkQDcA2XLePNM0Xp7/y3EzKwstnwkU7n3pSp30HoiRY4VQ2qn00tMC
HhiKZ4tZUn1SR0OQMMdN39rVpGyS4mukfUQSL2BYXEx0msvo2aAoiAlbSx9owzCOMbX5XtRit0ze
MvVGygYnTHid89dgYVpHMGroGhBQBh5nl75bqIy2azrckvkBCtiAq/1QiW25FG6LozozxExfaUyz
eeLA9ydDfGoCrdpqWeMfSkX114Fumm9KLfPSXNcujUYH7DwEYZBYExmXVqVRn5faULpljXqVNG+0
Vj8OY8iplSyfhjM7zGmQhyJNA3ksXf9361ZbpavgobkBBsnVbnq0uPnQ+STSxRakhPFsxw/+y7T5
2+ULWkl0CSjgYAGxL/v4GP1cDCITMW0UId/ef60jnoApbbyr03ZmgZb4zMsYZWahwRWz2QSGiY7r
LDyKXQmtujZ8jyS9spti7l9iJay8z73N1TvnNDQQriJ3oAHUweydKNfKPp6wScdVcUO9bd0qRxsJ
b7csBDI0haheWBpYZK5aLbQ8n+cwwMtDs4tnfSeD9IByMYSSqd/IhyUuP3Jc2qPUxiubFrjXrzoS
QOqfi1JdYI+q2RPxdTq9DgEQq8tSjtNe8mBwKsBVaugZRkfm5foNQzOiX7ip3FQbj4qIRiV9fGhy
YWXl1vbzFVs67YqEB5xFuxGPx0tTGbiC2qQr4cOM3m5Na10biRsDXK0K2TqsCl5W4+pBhx0CBjs0
IoAeSARP5KW9Sgm0KUB7AYCqFH9C+wwZNOp64KMqrxHjjC321R12Qp4IsKUErr7LPH8rPJdQR0JF
rV5L3LCMIjv21J0NjZ3KpBjzTPDlAlmMzqMKHrbkLbSf1rKbPfLCsWv4PQaHXIJond4PV0XQZILM
/JQIBYB6wcMA+Uvxlvh26dE0cK/v68TxyZqB7LwoKjIwsZfLhpyxDMYIWPNb2TEO5r3soAoBUgBx
O08B6nMiCu28+3VpAYk6XwEvAOkDaEz4PmdRPZY6NufgSKsssKVNdKw907bQurLh4rSuo0/pwhqt
75nXrAHASxof1lBrWSMJ6QmgjUHFfE0vQnNV5XaHeGLz+flbutctCZQmuNXhVkCdemlV9PW5zmOp
QGoouylX/tY4WnBgpWPyjt7S+PDEhko5snxg1WTWEJVY3YrEBLeC1x/iLQjjVvPG8tRH615fod7I
ZalecJio8aJ4ruN/qs7ijVEZtLS285GrmdMbBFA3tRAei8Z8+nwKl8alIGSQgAsHozFbAlRirTML
DetWGsO6Ge/iqXM/t7B02PBWF6ndBc3G6Dq+XCQripA9SYCUVtf6ZBOLMV7M76ABPcQQcOF2514/
SoBwR5YQ0nh0C7AsuvNcZL1UySUeJfNKAw9/5lizTRqKkifiNuURiiyO79wg4ym1sJjbMMS9HTfR
tiwLxW6m5K4rJLQslTdJMr6WKcBDmukZWrVRrHZyqi7nBGdL64j2ScUASQuA42xdYK6QQRgiBRGu
mthp/dgHNWcdeRZYf6I3kR6ksCBV8/eySJzGCt4/3yo8E4wTkVJf6SYDJsKqtNGTYU/Sw+cWlnwx
dsfPeWI2Y91pGpjfsTu023IrHTpICJj5AdrhBNKOPWgbzgPYnW2OWfpy5nq7MEsjP3OPUp40aTRi
ZOSMxWM12pmjeeJKdsFvHHBf5kvO43yU9PMzc72WFmLfYJRF2X9HDfxuVFFiE0CnzxnX4oqZiOkw
pbhr2EsGvenKbPwYl+hokU1vK9VGSEKcefDD1h3vMSwthMmAV/40yWySGQ//ftYwNioHBLEDTuPh
GCJR33rWLnqvHufjD9s5mMkrDrHo4o2jneQXENyB4Ji5B8ShqINi9GkhRQc6G7gDhlW35ZOBX9d1
YObcEvMOsfJsRPuhVaJrOL4r5GP/haSwDNQjuuZe/BJ6vKfVYsRwbpEJL+E10YPdYWxU4FYO2U5H
eXZw401+z3uELO0bDVp1QAKD/FCUGVMQFc2t2oApOX8PtA9l+PL5xlz8/UBDIMyTwaWpMwcgl4uq
FHS9dMUZjZWNeg/6zr/dw0kLhNZUKI2r6ORkAR5iaZp5Nhn0jjpV/OwC8seU/tqN6+yWF4EsHelz
a8y27329VQoNIwrawoOGuxcZiW2qT5/P28Lj6WJMjHss/UnXIxljwivEevKLYthoQ7PV/UJ+aZq+
4tVx6PexfvF8VLSOZ46qmILcR3c8HeYOaDZjA0WXJ39Fjf/RqrjlbbvFu9pULVBf4gWMmJHZd9rU
V1gxPDOSZ3VnIIQjXYGhQGsMNVT9QqUCz2sF5DGWrkC1nXWP7SRL86Ab9M4gSGmE+2UPqB4ULx0q
Q4/Bjpvgvt4nlyaZfdLJhSgD1YVmI3WsPHhtfbB9PZl2aQVMl/13twuMqSrRk1BMrDHGwF5dm4Jo
QoJiegxBhdd3xqaQn5PaePjc0MLCwRKebNidKHXD3OVGafNAB/IR4TBKaz96NAmYi6KLbxPaj6fn
fO0/yJxhAZ6sUbMCs0/iIcnGPsaTLZMCtLn495UWcSCr10ft0gQTNo61LCKvSyOKVSdT69VkWnZX
mxtL+oXaAGyha1EBXvSU2rqcvXAalXyS8E6i8MPfJXtCGetfoE8NRhRhW/Bf2NepikuLzAR2nZUF
ZYuDNr+LeM2jRfgD7ASHcNN/cA81pVkuncilLWYmG8kXK2uELULrR/t81W6EY7cVNzwfvLwLf84j
y8ZjxFHXm5SlSJ4pAdM41Ue7GZASUT5+AQOKq0s1AM2kuAolTWbLVz0ySZmqFq5cfgsMwN0iHkJg
0VeAtJbowhQ8HVhvL3RK1CQaLDSHKH0v462ff+UcXFroq8U5s8F4+CAwpbkoYWOE1jWYR0tkraAn
OkLno/QGVzz0xzFACCx8iUI7T1ze7jgdVfYDkHNBdwyoQgzQzF7ufX1oasVKA8TCnn7MD+0BOZhN
dT8jN6HfKkflJnpqWzvA9uzck8IVkr4QYhb38bHYRN95qnhLc37+Ocx8xFFdypUAzzIlL2Obrto6
smNNcTjTvuRdEJmASZzq5KrJRI/TWBtjRKOmLjbZkzbxtkV5znpIHOv36A733TpHoL7lmL3OiCLc
OjPLHPukArxOJrNERDA+pqswxEsnQjuSfxhWlGGLfzfu8iOvf2Zpl6E4boL8C5BpDPhykedp0GmD
F64UiRVwZwE0p1rbEndyItqdDBQUBHM5l981UyvFloghiB4OLZgnb3EWvAhpp0W5ittvcOIv2X4C
KIDar6LEViJ7Erz5C2Voe1s7tl4+PklHwG6cavVXgBkL71p02QPzh/QKhbvsLhfMrhqnmrZVbcs7
0cMbEy4euvKtl9yN6wJn68gNb5b28rlRZtarprXE2UesQastWvQUi46Rk9uSg/MONJotQ57OrDmb
+7p5CRMPWDeQEMQIqrObu4/0qe467LLWzd97l5LhW1Sk7qq9ZutrY6WIdi850ToY96ZsT3bIB8FR
ZMN6lfNPYDZ6XrS9rjX4hPwQbEiuTlnfzJ66dxBtcYa7dJR10HOaukwpZDbICvNIKcwZpgLxVWru
w9Cy5eBGyTmx+NIRInIIyOKC4ACsA5dHyDT1GoZOWepok45+7BaKsvXF8T2vk7dJTt+ssQs8jsO4
fs3TUv60Slvs7AxNahaWE54XriVClcQP9ecmLwIHqN7K7lLzptfjG03rvlVBhg6pLNHdEMU5uxfq
10mVkVKODIjCKmFiB0Ybg7N8yNwhFiSnnEdukYKuiutF//mxzI3sq0bZ5vSx6N738tduXTxpDxVI
iUTICdvpB2/lFz3M+ewwXlwEU/goUJ1CXWc30FJCB30B5EH6aD00q2pbe5OrnACm1Ohu4r+TkGsD
uTRXcz9fqcWzfrZQzIbPIBlo+SU+RdKei/4VvP0gO+B41Gt0/+lg/5zgq0gO/QMhTbC467f6Lpqc
7qlFNmnvA0oIwra79l4yPRE5kRdeZmf5lP3HNBvaJakuDmaE8YlK7gbhZE8JanoR4FXC5vOZXHZf
EA9ENVQkyC75lrM9XyhNE4k5DrTS2VQsaZxkX9+lbrYeXtvYGe5GpzkEjgpiY7t2fA+MGzzCq8XV
PPsE2ulnnwDynjQwInyCpT10w6aLnoLxmTPMxdNyZoNxKImamFlZwUbjlVsLajs2ujrXwhPs+W7p
RXf5vvUUp96BBvj0/PZRHIs1zjOLrFydWRWFN1zTcKEKk7aelM5XwM8AB6O3CAwKe5y53TGLl8GZ
DWZB62qsRb1AIEBBVjPa+WP7MoHSXwKxl3VDqjTJfbIGNykEGzM8FMYv1ez+Cg0UHZ+z72BWVawA
LQs03MfUDH4STpQewhWRJWhO5K9kpA95Ad/y9KIwpiLRQZ1OlxtJLQ1zjiacWBLSE73pd6uwCaPd
fPVtYeebdnbLq94uXhm4n/5tkvFE4jSBrd7HSa3ERLFlwTgUkvXmz5I9FuVrYSr7IDG81M9mnnta
9BGoxUkiSksa0ESXg52TTg21Dm+ZbpfdgO5Q2luOMNr9Cxisd9UBLC+gq+xEuyi9z8/SUlitnxlm
Lh6jMpQBsT4eap0J+rT3PlxpJWJcHZFnyHFPi65BE5HORyVJwbvwcpBZYIQjoBLI6TRf1BSyA+2D
YfIYBXlGGN9gRXM0mDOMSOVtHrzq/TpXHj+fs6XFopojIbcpV8/szMBPer+c8Hwue+VD1PPQHlRr
07fGph3Exv3c2EK2HpZIWAOyOgbwyczNpef1oMh6IaJBzrDLQb/ztfgj7INXITUjew6r42hYLwo4
WswCPPaF/xZ1eKVIvsRxu4s5irMvYVGSXT1D0yfAXiHpgcQLEtuo1obj31LGsfPdiRelLK3luUFm
LSs5CvViwESroJ4RvsgqtKO4dTs61IwbB1sawJ9QOQC3+lVrVTPMZpaP5NrqgyUj+QKAK4n8zk7g
mBuwGylOijI86WH/WXL6f+/j/wQfxd0PM83//S/+/F6U0P4MEENe/vH/jtF7XTTF9/Z/6Z/9568x
f+u2/IBvrz8+2uNbyf7Ni3+I3/+nffetfbv4g5ejMW267z7q6eEDjbDtyQi+lP7mX/3hPz5Ov+XL
VH7867f3okNLGH5bEBX5b3/+aPvtX7+B2vxsn9Pv//OHN28Z/t3hre2jt6t/8PHWtP/6TTb/idcm
9joyVGB0ITX24eP0A/GfYLUjfAJwSgTShwfJi7oN//WbZv5TRBZStNB6Bhwv+KV/+0dTdKcfaf/E
7wAyTAPlmQ6YmPTbv8d9sUI/V+wfeZfdFVHeNv/6DZWkq6wgVNuBywKfJ5Lv+BTGZ4pJ3E4E5Hd7
dV6HeVfuayEFV7Wcjp6gtAFQp0mwF0SUfrNyN1v3k5K6oTk7qbmWAKT0223dbdHx8AAiO9uvNU/L
k2qVNybah0H5ahYNshkNJCqbPLITCx33wdzpntQJsoP25s6RLEHfieGXrMzu0jSVnjNdvlUDgIil
5Ovc5LKr9kqwSroBmPPugIxBqKW643dis5865SWFboKTBuGmKaGZK3TA42rWOs3Rb4EU2pQq7b5C
r6aRCI/SqL+k8lyBcNacbDkBFcskDoc+aXJXtfy9LlRuJ4bHPChsU69ckG6qK6tWvv5/jq5suU4c
Cn6RqtiE4BUu3N2+3u28qOw4RkhIYkfw9dOel1uZZJzYIJ2lT59uFpOhpGuAJVpvKsY+yQfUv9qm
X6a2n5v+xDbodxWNZQSPorBvIR1QlyOZX+Iea3XLWueBCGm+EFV6VfNQR+FdHBvs/jf/tP/hmhAD
2nSbs0bQfLUznn/DPyvRnuP2S8AkaCL8bgmaB0tIBhHL4zg0u6F9Y0yUgTdkBARnxcAfisK96d0u
8dd9PLo83MjVRrYAF9Rkiw4vgw+HnL6ihbHglFioHmu+T+MXUH9d0a1JnPUKs6Uh3ksaVxmfvwbs
aCqdL3FfenCLyLp53KMJfe3M+CovifT+1czefh9yL6JdnK5fY0p3o1hPGJGWxnfn2QSFWlEGMDRc
Yfw1e+LQQe5CLmc2R9eoJtjKqMZMOPbWkPSI7n4/1u4wh2E+RsGxZ+HDLBl2LTfoMkY8txpscpw6
kFV4cuB1pbMwhnBQg/8pmUZVJGbMR3++dGsMYbONPqq31Lx0vtptoFcJeWsYsNREn6ua7uYAf1ET
k2OtzDGFybEwAIKi90pGLvMXlMHzGucSY0RSm8+GbRCboW4n1/Q5bvrg3Iak1CBu7+pxBh2j989z
FL3MM4wBeabaO62CbBrGv16a7BhDw9R/Ks87Kjd/9y+Vrc7j4J7hP7mzXSJPq7A70hqSzaE3lPEm
77Et+YMyroiUwFIVt1gqtWAPD+jq+6behyJ54CNtsuiX8i6qDbRUkY5546l34ZzKez/6M1CfFmRO
0f5vgJJdJ/bwNfPAtqnbXCesLUds/Q9tkBko6mBXyRmzs/oERm++9NiToEM2zZ8h/WPg882/6mHZ
W93I4yxYfedRfdGeHx4xT4Of1TSvDwauLEfPjG0xTB0G8g1Pj77RJWxOrxAY9PDABSx+/Km/Y039
4kU6etbVGD1N9m5k03hOxfwwEjgq9n0+1xg+ennrP6ZF4xRoL/h69WfzL0Nsz4Kos4MzNxXqeZrC
TMzi72wfhXcdZZebFQySVJ1VFB8isAIgrrIZgNq+e6mG8feLspUBhhx/Ovg/e16TxdhiFNNaxPML
TU1GwdFe/OYykDbvYdQ64t2DZ5dtJq+C98WHbmFw8lkxVuteM+9pnh1kpruM0k/u9eXUQN9f/TXG
HpNuy1ooU8J4q+AR3yUJ1Eg8BEdwe7eY3+bhGrdL0dt6n3RTprDE7noCls0TqER7Z4b9zLDQzyS2
uR6ceY+XFifgT2gPwQjBvq3b8fl53M6t4jl0TAvp3fHKu23mYXgYeLf3GnGikKuI/BdCMYqPs6q/
w0ylhOVZzn2yZ8Lba5+c66XPbXifhiInIfzdhw/hfNy19QGvKa9Htevw/dVVOKIcPWxoFuv2QXjJ
zXpttvmYwKAc3jQAxQqa26Mwb6ZzzzYG9YW50ilV9mO4w3Zz2fokp0GdhWSVWL+MXlfZlJ5JTk42
mZGwEuIFr9ZXDbWG7pei/DNE84mka7YNmCrJFuIsAmunDsnl3WJ5fe3f6viaaECZ+ANXGiLLHg67
aw12YFIXLqn3y1q9Vkt9Uy49NkMxhada/e2SYmRVsUm615TmeiWZQavULBhf1Wk+99hUJg0kjrqM
DVFRY9WrMk0+wg5yPCmuihZwXKffAI48jSuEm4NmtwXVh54+dddkQgfHGKqXGcY8mYcdlTC6VOl7
V9k9tsVLrVnh+X8q8YO5ew7LiGGUfzsls9XF+6V+qH323BuEQyeyOQ0e+hldnLYZVhpzvPiMKjTs
8/ew6Ez9An2IJpH+2cINGYDuiVm73O+nu2AYrkLCqsCTx26wD3IhOyfgMxTjWO3puEKNMkh/JG0+
/v+9FKaiHV/LSXa3GD5x0V2/1ZjDeARr0ytv8w5DvkxHCdbfQ+gHKAtDlgX8eCJe5y089SkkS/oG
MUglB0jM5V6lnmjD90Sru2VpMhf/4f4H9++dXrLAfI1jt6uRg2Fek4HHkSfT11C/mhHqrkuVgeGa
TXT5jR1ZMIE225Ag6zCVWlhu5dNspl2q6KUPHnW87HTzGst33KAiHoZMjdvVa8vaHX0ujtWyZpNv
v5Ro99RAjyKdQE5Psrl+5aO+2PpX+DrIoDe4XxN+mekH0y7XHh5t3WfeNEMpycwpLpC5r9WAQ48q
29UZ0THyXKMOK9On3oWnNoCsQIVECkXtcNhPI5T14vHeW6Mdg6t9Ep8H8p0iuooOKYv+Mwh5tqZl
MoSl60eUEuu7Hk0Gs+AsMjZPcaf9pUzgJlJpV0SgL1qvOyC97ydp96trD80Ql9YqlGw0T2x71MF8
9Tlem9erLx7u527+oGO6Mxvrcij0Hqo5fbTOv3QxcpBGYtzmvEP2lJZmo05/KpDiOH+SRuygkLyL
dfB4JQt0kNsofhp4+inW5Tk28muZcMCF35XMrbkIg/SqVbpfGOnyyDw1CQ6qxqYYQqdWudbeH9Qx
KCS5rETuhhFhYJ5uoajnwlqE6AWqoIxQndsKBJBuVpn53qT7btKoKulMX7oquvG02zmcgMRbD3qr
w4xwempmd5lMLAFkzY8V5sH+sBdrihRZXRrW10XTJu+klTXEbeNDn2y7ylW7eiE4FPXTlJguA7T5
3cxDlUNDCtVcAlQ9fQlkd4/q8VCZ9ZF54hI16ZPz/Xx2S96nS6lqeZ4QHbf5rvPOYxj8VGHyPZq5
YLAonvr11C/ku68QJbH90EKYeLQdwsF0tq1Lsjp5j+BAnqCuSU7jdkfbuIiFNdnM7X6Qf6kMd6lp
SugjZn7SvcXqe5rDQ9jF+cghij+QbE0oqmX8BZMrJop96+YcrRondshnYfHjLQhF9279InWbreKh
WUGpN+15iqDgOUPMmLT3MHYW2aCRynmY+RCyAc6zSzT94OmPTe2lbfrDoupi9O6oNx71CitkgbPB
fITE/ky211oE5wW/tcUIWW17QJDGLRgynbRZqraM8fC6hEuu8QMkIKgE7b6Tya6zT1DyOljiXhnq
Q854WZvd6iUZs37uFnkVYZxPr51I8jn9rhu7l8sCGvFy2DrvVHl/OhkXUdri2DwHiTq4rjlyfy3t
uB6gQY1/X+crhE2SrnmOETdWnLmafloTPQl73CJEV5/H8FLlmWkamDm6s2ZPjT2w5HmDn8Wa9Fka
mFzMUU7XqJgXkve1fa4jecIXlo2NH2Jc/4yDp7KwNW+nKG9h8NVF7ftCyY5Xf3FNT8SQfNhkPi3e
gaCMF+H4kE6oH3h0NH5Lj51u7wNvkrkM1D+1wH84cY86pFm1IJnUGlJ/HqoYurpdKEmVEzLHKDKZ
eoBv+lzWsaozuyFcSnCFTnFD3uc2+kiY0AUS/A0Li08SHDnO6ZQR3+EoNi/JIOGNgVLk7xg1md7u
K9VkLRxKINBURiPWKVOSiZFBQPw1nFCKora24jt2W2bRxaHISV2HiO3lv88OoTNfwwca2bxasKhC
vo16GdmY+a3It06WmxJHLzlGOLwK2Sugkci86nMcGSqNCDnJxxzrEHSPyp3GOSy8JMp5y6BluV5p
dJGTj4RxTm1yF3c3QJxHsq4outq83uzjwhsIvfFcjShd1NFh5V150xWnvbAGN4XRfIix1yWDXQp3
d76dg1/fyXAuJsdfOjeXW7rslGR5ghY38KGgu5l7Nkx5PXvlVo9XfU3GeyRLJBbkIV4fvLg6O+9t
jH+L3wM4ZJ8KDKyBT8d6dY+QDrzQ9qeSbcb5aUa1YZHURgSL2fw0nxvuZo0fcJPPjleHkAqYd2js
5+tdb5K7oeXXKt0pgpYzmA9Q+j/4Ca6TpOehsrkfk9ygSNHbCfp+5yZ4reP6oNibj2ap4V865fmo
4K1g6Yvn4agu2y6wP7JRZW2bO2GgfW0e/eRz6EWWdDZvw7+9YVmQfhr/vPJkr7O6Qd1fbqUKnxOP
3qT2s0kevVqh37xN82uLGozSi+pUVvdjwen7XEGoNkbGlirbRjxVrvMpwmINbFp1nCdAhB3cmVA2
e3LIKoSKgTzRtcmXBX1wG5T+Ctsmgqc7pJnXvG0dhHzqZOfDablyHwT7xHy+X/F+JKvKzWP7iKfl
2Ma5HeCfqKqyF7Du8PS+T64wiv+aN5QuDdutBtJtkPhAeRWs11ZVeew/03XIo/A6mS8oJiCff4c0
LrHalYfDod76Pavr42qWcmNNQdPq2kPRAJJpmbKP9TKdm7igdjptNM2SYNyt27jHxcjj7ZOhhA8a
Px+c3scosJjRB1H/imW2+Tii6xmGSwwOP1yNm/WSmEdak4MKTRb/ItfpDZoGuy4I73yKopo0d6lI
Pyb4fzuukJIxykTZscIIOnbBXbD2pcI7nOx03KapDJvXIPrpG1C9NZw4Vb9vRbirI4tiq77M08Lz
ZbIjDDrlMUj7e2mFKbGjtAtn8kVl/dAQGNdwRMmF0B2n0QgggvCi1snTGshdIAgEWYDrU8SCDk+w
YQgZcuvypV0eerg57QIJFHIZyf06zaXndX81e6kNIwfsARbW1w+q4ueEdKgPvRferDvQQ/c+uhc3
6RMPf3qwTlGYlgObHuCoeutRcKYyKTeJGVm/HhbXbPlg7118wcwZiXMsWwS/KBn2VY3+Dk6oHUaT
XTz9wgYPK7JPv0CaEJK41WoegJdl699hPMLRb4UIXTOMOy1tRiJEZ+v/TeiELNWcwhXFoWmPFZ5Q
lrqPBbE1qJKdRY+Q0rO/yWzb/oZNUmxUnyKukTs/Hc6Gh+fWYoKHtr6CTXeLTXxYy9x5RL8hJmT9
egxE8s/aYb9E3Y5CHL2Tc+m30Kaap7wd9FlUPS7KlJNWFTCSmrJgO62NuOPrezxbmYHlvzPmHWaI
6HnarP0d+8PMpGK0qML1edPJUYR9EfFml9DnJpn2GLVmy/KRRv/W5nv15B7OrYeB0odhUpnzZEkn
uDgF+VzNSEA2Z0t3Y0CDKvDOfJtcazJ9gspbgGFUZ/M6Fstj47H7CYTTpbBpktfL54Lutfcf4SLU
nchID6qVMhs9XS5L2uStnQFIm4KT5cdYBmLq2MU748VzTv3ptEa+d77WCHA/81hUxDs+x92LZN/e
2hXA0OOnPsBTITEvGovGVQSbPorUP8QVWTMbqotIun9h9C+UfhZG6sLQarsRC8PhWtRgwwYT+v54
21CNsBtYMnmHGl3L5U9tySuVoLbJCpE9zGCdlfcweY/9/bQcbTOcXAc0q2vLeDm28x0qjMLDqnes
1z2Z4KNDgFHG84/4db7qo+MUnGzv7aoQNRjA0EXf6i566kKFh/e0GXvw42+p6L6nBzAb9yTBBD+i
RTJ/xBFchpRE1n1ohvoxxj1wEZJ86yCbFs3ZGtu7yRh8H00G369nHrRlU6GkbdLkz9pVu5SfvBkr
lMye4Ab6jXYdM12z85b0uQe/avByhm3t6UK6txZpn5Of2AwXzd8DSKShxf4/U3qdfIMRxL6O0HB6
EA01ITIwKgj6FdTwJ2ogvbz8q51ExchQJXo2r4etnKIfN19jwlogaCB0h9C1nac71/8CsmjR2PbO
0T3PKPP9AM5ugz2iHcrs8Bg0EEQLoOhuc5yG29gqYGrCfaaqe6mglYvAhX8rIeylV/1rKIfPXi3/
uh77BD06sw1WRe05hLIs1X+CrVjIHvDgLuCYKEdtCVG6DKmxw13hA6AMAmfkTZ8Wup7NNGcBCg/A
sHlL+zfTptdobc/48rMn1euCltELDoFLD3F6WeV4YSsg6vHqNN2vfoCCFlYjvc3dVj9E/EnT+kxR
A4vxTRVpZlBOd4xmXDfXfnmNljwavrt+uJv7Z82RO9HT6gjlMtty5aInvVwDNFuh4Oeg7uZMma7N
42DOV077PG3FIahmcUh89TJ4E5pBehO9PgcKbxweNZmhX+mankmT/vp0Pc+u+W6B+JDAPpl0zKIa
mkDXTv6dlmrvAz1LBSt9CxgJCIA5isEr5pntUz3keBBwcl/P2LNGkdej3J7w0lDAxpCFidtcyodI
vQ5wc4NPzi7oXq1gB266Z2cX3I2/mv4ZAnvXNh94HOcx3q/mlUYviuKmygjAw6e2XbEqpC0JdRkB
5QDPKwIxXysK0Dp1R3TJEIx6WhTihI2S3ZLkjerirAnSUm7pXcIZIucfGT/ozcuS/q8E6CG3BiEc
6n5+949qfxc1p5W7wxKA+zak5dAnF+rXuY9XFIAm1E9FTZaXcN6TVO28BnR2FCeKZm0VFw1DZ1WD
TiP/VOp1Q88h6J8Ue1xz4j9wMueD/GcwUJDNVjbUlFOFiUgintLW+66X+hiPE5yj094Vxqf9DraK
+aoVRInYfvANMGv1Khp3Wtvgihr9NgQ9lhMrtuSM49qHbXwaDHLvgu1oCCaSHskFj8ofGr80KglO
kEhDlxZeZULuuip5FhumEGjEcft0dN83qNWIgX/tMAHMS9hlIlV7lHH6BkMZe1dLRIbavGtWv47T
Bp/MytwiVbq1FgAy1s9FYDTbmxOS5vowOAT4RNZvbPSjYmMS5WgaHnWDFY1+dfswQNWsxegXI/6B
pPu/nISPEsIUEuqNWETkSZT1elzEcGp6m5m+3psaWogARLzeFiZGrnHVvMfcal8l6ymyLNNeddJA
nIjxdwML0YCyN6CtQ7/FmR6X0k08q4DpMfm+BuQYjUGbEdMArui3t1aT3Akizv9/AE3l8GD1LpKn
D3XooVoILrTv1aEKZ/Bf6j1BMVqxpvT5dg34dFAgEnTh3wUZH2MaUWU91N6FpGBQBvdp3D7HiCr9
qWXdkFmTfMU9RB1bN0DorMnDtfqRM26+OrfaQImD/FXjWrQVah8guAEg0YpghKGFRvaW7sW55C0R
k4X3FErAFYLqFRaPTQrQaRwOU0JLD6qQInPmSLsJFSkSayh2gzv12Mh0vTyLGCGoBT2KLxc8+Muq
uqKu3w0mbqmEyjVshUMBA6/JFB3A5wCnpfOmvUIcgm/Brp9K10CpjBKK5qexKFZXXAhAPNee1fII
Fi3NAig8t2iWQ6Wqw+rEmcL7dh/Q+cHvyDcncgTYjfxFBOcXxm3ReWN64ZHXnCe23I+k3w6QwIax
nbpqLF08r7+32MXmALif7lp6baKkf1bLAChJARX2ZwzeVIoiuNqOC5iNAK9SQFwxx81olvhAdPgI
5SNbBjo+2BWA4cbwDdTCE2V1cZRDc01Nbk97pPo1ftyqqewU+wu/QwP0VLI7dRw7Hp0Sbi6rK6kv
1osD36zr+L3d+IcbetAJIYkVdjAoX/ro/P+HZ3HdSYemz2vGR6/20nO86ZdIvVQta548duwsBP9o
RR9CEUm4He2S2L+GyzwfRDL/QPUqyUY6HbXfhLthYvSadBHYEWCAjQTvp0uBGMW0QaJM5x7e0Ck0
uGqMKlYMNuZOnZZ55cWQmMIHz/iksM2aM6bHvBrD9aTGaTcnC6J9IKq94cgCDM8ijyI8QoXT7lj7
QgXrjikW11RY8UsQBri9LNoT19E9vrXXaZyCwpO0aMHxBkvcv6SEywwHGte6QVc7xRlNUIAv8ZaA
TNF3u37dgB3UKwYs3ayzbVbybPV0bJhryjT8SawLiskONbyRY6COzn4yTDelNlhz2xZWJuFyT/WY
nHhD6uPI5d80xYGcBjwIOzv8vTj256SN3nUawZPgF4RqUPCNS4TyagHK4COHxKiVFKpNO0/bbQNx
9ygAnvPEsYIt3mtjw3TXQ/5l5xhG0ybCuZ5FcLBM4M0F6R6EzjZjS9Me499b2hdLHE2nVhqaNeEv
X06lEG+c6isB4VhCM+Z8Czcu7qTe9vJ33FVX9Vfs0rDkXfg9B594FemrStzvUDqAFrUxl6j6biqS
PkExdhk1ym/dl4Y373MYXBlFBlDtazKTaJ8K+VHP/pQPE+TEggjfkJLziMeJb7Srw1vdI85GMlIH
lWByOTlT79VVoPXEhhYuP3ut9UwyMp5nhjkXeIDzPh2a18ni67hHlnxIRF0Mqj87abdDxKFcasS3
HfQTKn3IRleowSrGb1UqPomPkWTq2g0FGYC5Dqewi/iKRlrcNwaDs1QEt1RjVZw6kAOcFS9zOM15
PMFGWFJ+G1MI2PVyag7hhAJAbBi4VRUYaQMzN14NbZmm3WfNkunP0Bs4bLeYUrOqPYwBeQ/ZSIBI
o6SMA3VxcnozTJXBNKN0HwRu3RY/qYTeGtGCLWq20lXBdJRmGTJWYfjea4E9G+zjFXRiwMG8NMbc
Z/3h/lZGOPnHpt12HlYmDmIKfyKMyFGJLrcqhMNzO7SInXZEOwM44v+PUDAPD7wDhhvdFt9F5/EX
65xq85dUw4/LFhE+rQNGU7XgJ/h/oyw9oncQh1A4tO78NCFvA52A+kk8jxuil9O7wYYPCwFWxRvA
t64br3O8myaZFEkStfmgzU0myZDXktmLxvTV5yxHOEQbO61gUY5wM7MVOcKDYSjGiBU8NqTwlr5o
8PMoJ+tzqMnJuo4fSGz/DZtjAOVM95hMBPhjR06bV+GsCU5KL25VJtT4Gva8A2YEN2GvwT2bujPB
rFUlDE0ZtcsuHgHXthPMzz2IPkbYZ2pqXe0TWaFQmZo8NfUOP5XcW7K9WDrfg+mVIp90QaaJd577
c0MU5Co7VRWLWwsgXvo0T91B9vaDe3TZ8aT6wmQJNceGw6B1Ua0RK8ET+QSZlpc86W5c+LrwJoGB
2ta3ObheKJfQSAchMPRGJRM6QDi6gKSzc5tKS+SQcc+Hoc91m+RST3jQbWKLflhophqqofFTv5Ox
3WlF+mPfJ28OUFOmgsQeJmQyzSd+74OlEgCG2KmRPVXL8FhFGtBcuxwrrXNYFBj0DwqUjCWOy9SG
HiYhQV82vUS36JTIe4zSDywo8Zzru0SNR0+s3bmuB4hJYo0Udzf0n+OQFz2HCnlUzV1JIvZEiPlH
ZjU9WkZXDJcUHomtAjwXlpY6IeYpqLn/SNHA5N2I8cAC+adDZ4N9aig9t116xBMk+5XD+gl55k4k
wwuRyXgwvV4XNBThoUkDfXCItqDraHpiW0yKwYgm14alDxI6ox0Fhg7IwX/uwYpCH6juO6zvFWTY
6LuhpbTcfQTpQA86BFNnbu1fPvPqY5P6D7HfbLbium7d+tx0zZirCW9Q1fR1nHv2HK6I2XwWINb8
/me7pg795zQWJKqfah0iwmiJ0qge2sPsUwJIDOO5dhDvuE1QmV7bpJRgOD7XHd+jKMYIzR/aU6wU
fnS1qMz3uu7WOqiiKtiElpDy726okHc1Q561QVRfhavllWpol3IiljxeTQfsBYBGSoR/+v+D/f6q
jjU5JgIrGZadvN4AI/ZnwIJchKWvvS8dQJ88WwxmLgNGAGsy3UWbk7mK+AlJpb4xGRwccOdTpREJ
eky2irrz6VmKaj6DoaNQfzBz3ZKqu/q/H3qAakUovfrAJbLtJFdyFw/1+LwIXoooXZ+XCPQaGn+G
RIpnHkUYbMMNsKjb0Bba9HRnfQV4Prb+CYwEmUUrdfuF9tvZ2O42+4TdUYxN3FjyJghObQ9YAPtF
LoPyjnrwRbDvRvNN0q6/KiVPbYVWkwVqN8ZEXupRClBm4HEzzfNdhO5uH3bqYwO8xtdA37Q/gK7l
CXPbWvejW4E1niZAnq6Ned0qi1XSamG4FjQ6ViKZCh2U4bwB6WNVVASt659NF30soUXjZqg5jkgj
rzSWIo/l6B9jgYm1p+1jT6Q8pyPQoSQ2j4mazSOGsnmzpDLvI68/SOrYM8TygZ5OFEYpzAB85Etz
tHUM5cDg161BQDUtlFPZ1H14iIHClrZthyKEkdSpC5ufLZLiLKdD7UXmfgjAYtfzdq3dCv+ONOpO
KNce9LIEpRuQfWByjVGbncVd8vsRz+GfzQVrAX9p9DeE329tR+793w/lLDym/OhFojXIHUqo2yA8
dwtkDOwJk6QoTJfb/7+fsBXN60y30qwTKdpBsaynDJiXpyJsfak0QYtP9RWstTPehXuI49k90KRa
zgGJXrdBpkXoIYmoNh2vkXHTtYW7LCRZdL2XMSxPU7IesIQONKS16cVT04ARwKQLrHQMYS6nsMmg
1BeX/UbDuzReQ2DEPChj42Fuj6X/1x5i+MDH9MG0kt3ClfxjGJgiazXBPXVpDJqeBJw32z8rIOhu
6tEbyvUC4vV48Tso8o9APTFk0/bgqa0pYm+Y7vwafzA31RsmDEO5BCv5GNHNym24ayOUslC+A4ut
HzC5Bz+g49VUtIzokxtk9Tz1FCSilWK8tzVXT5k0A/MAoNoK7U2CRRSVDMHRb1Fmx1OLXQEvfB/d
NNzbBDhXhcUrVEhmuRiKmUYbVlrsQIBkoJ93210XTocpilhWD3K5H9oaK7bVWN9j92KnWkjSik1v
n2KzBQI3f9sqD3wcBc4h7u8XyLgo0xZ7r3i8vLINaQQZ6CDDtMdIl0JBOh3ZLeUAqitJAPBJirk1
mHrPVejoU9DkVvlDxv1oO4MHnjwbGR1U8B91Z7YcN7Jk2y9CXQwRQOA15zmZHESRLzBRojDPQGD4
+l7J6j7nVLVdO91v95qV0UpVEpUEMgPu29fevoJ6M8+y7ajKAMSWbqvpffuMYqIUE4LeGNJ0q1rB
oul0EyWujSbc1Q+THuq9EWiYpshiOIQAdHCGpvre3Jsyn3H3CEhJvNr04KWoGHxLEuTU5JzzeNy2
bRseYrOxCP9v3qPAcc4GE7p16rEUwfYT0i1ir7lRkj+HsVEdO7i1TRXU6ZI082x7X1K7CHpk6ykI
rvFASZqhmYx1Ea9dJ8l3QzE+pXZwC1WTbMnuYs4rUvE9ju1tUqDBT7Kx2O+eIfXYQcNAVP/y6sz7
HvrDuQ3cq2LB7yLSzDjCMU533ThZyzCV7JisExrHtWvP01lpsUpHU2+iTn02mXjM2Rm2qeeMTSeu
XrEgmAnpKB8Gf37NK1pXN/Qwc7NCYsXqdbaRjsxtOgiKRcdzcRMN03dzHOIX/iB75c1rFcfiKizv
1Q7KH0VgvsX99I0LFC+TMCDMunBOkwIMCUtGY2U2XAqz8l/cvFtF/iDeJ81GcDQvXBcFanmY94Sw
mewodgxv1ZeVsRAtyS+kou9Zs32iHok2WsWMtrV+s8t+PjSBwFqVyefI0+3SyAeLUZl7TniNRjJX
izQq5DYzQgav1kmlKYVUbcKStYNLX4R4kXMamH2AQ2yg/agKMS+7xoRrs838KGWWbYs7+ZVGEb1C
L4ZN65T5SWi/21bUs4IRWhAazFdktKJ3b5ZV6uSrMa2GLRaf/ZQPl1bpgf+s0n0avBI0KW9R+AOU
9lvrTcGu6tVpMkv95Pc1vANPziY0oVtMhwL12CRJe0hSGJ1+HKOH0X4qwzLfiQHwwOu8MwjSsJjm
sttXhCpz0MTOenSWKYl0C4d6HBZv0TRI5aGPSph2J5VzVqjg1aM9XZpe6mwm2w6PpLDDnJgo3LnW
zimtaB61KgYqtIZoiQDNV9b10SmTeVUZkDpFsFcgZmeg4ceobi3UTJr1vsiGdRJ5xTrEmAoK4jQc
LIwMVPTcNEF5HsEFmB/lcm2bA0RZ1LPDLIThrDyWKsmMt/Nkxdd8CpNrry4dRqitQBpejL0MKMgr
nzixudjHzCtlhlwjxXSpiOpdjzN7e1K5kbzgU2z9mEqnuKSV8aM33XbTTV64MAavWbPIXG2yKP4Y
s8485N20z/xxW2UIwF1x8gZf09+5KBdmWG1Ls8j3fqgPjr7pMZ8YcAuX3LR9OVY/ZhcKVI3v5R2b
SWvr005sCXeEhpkkMJAdaeH8xquZZtWRSMx8pZwsX9rMxE5e7d8Vvo7gvGxsDv7YnEztX/PS/OxM
o1oHE4P8DsFynPxLJmD5ZMSDETxOrpqYEVOE9uEi5Cw60aMWReolUZyDgQtupZFE0q4rGP+OzprU
Si6aNRlPSE+LxJ+8hSxEBiNQ3pmDtD2in3VwwKi5g2HNvPcov1FGhBczWZstY5EXfbJrC+pRevZL
28410x5MvqTSbmba6J0xOu6mdtuXZpx+130/nvxIjCfj/sW3jU1VucGuDmdaEcr7TZVM4ToSTrpk
r9cuzuJ6lbvOs3bKE+VysxUT/cyQVzw++9q+zJY9n9v0u/DzdSyCZDOa6SMzgxFUZpquzdChEySt
2Jat360TrFBsCNvppLDPoVUdgzBod6PoQ954bUNu7fRbZIZ3m2WtbkY5yI01jPA6xnjp2zjcDx4B
Fsy4xNrKTLVFyNjn6WDtvcpkLaCSB+c5NGfzJLN+XYr+zdYIT4WyFkn1yUHOBi3VQvLI8UeiGK0n
lfNLui+Rz1oJZpvzdVb7pPseDb3LtEKxobelIGlia51NHVimJnagN/2E6q4AS6Q9Hk2wCo8EsX3C
I7yu2gvH+QL0d9xPzNBTl/pkDn6qrCz3lWUtSPhh1VxusUfWrltkffrtKoi+OeLVlEATtmaS1rsb
u8NuIJDwYhd8vGdbsAsBMacjPSsuEFhBCnvJ6rhiMJJ94ljEsiR3Cr8J2Aoyy81YwhvGCUegUefH
QZDVWwsrXYsiCdA3aXCsrEbYJTJvXdulABVILpxdwyrOGXcHxslXtXWwcvfJLka17aqOe5upjT9E
eDOcKmcdUvvE+DNYTyIxFjKk/XPi8tSp4LlyzRoUnh9EwWC51JFGFJlLK5bJQ/ezFxv0dPucgbsg
2i4J6By3hjGP+9otvykkpe1gQ2g6tcM8Ci7D7u4PaQr3YoakLIOYzxbJw6fCzl90Jx7tJO6uYtBH
ZwzPnP3vdjt/xOYc7wPqujFLTu3dnWC1iLnpfcadlobFB2bJVd0koYo3ovjFMWus6xC3RabdakdT
fyoRFQ6aggXsmaEbq+aQk1Z4BhrwbQ2QCBENi5McgbXz3YS+1DYW9IGZ6tUUuwtTFb8a8L6ZladO
DsoiYh7vlmaPRNdv+8rVe5mFj9nQ8PCycvR/XMtrn0oxoNVZWFPJBD8ut+F8Gudo/O3pt6K36IyT
vDv74WdYBsiLzUSlF5kLf7bTzZBhQogRQJY+9ee9yZy4ZXD9HiOEyZf1qlW3KM9iKunopekDetuK
j+v9j3FEmm3ZnnydMh9zgs/YzuXKHTY83TEWN8mmGlx/bc7OuOqC9tcQRhAbNmFbnjDMJXivsW3z
fZz0W9XFkErWfWdebCTsdCGpc/CYNUbMnZaTmCeKvvrcUFMdEwn/0Il1gJdhKZLnOq6Lpe+F/sKh
d161Ljd/nLwZUiXxNkOrn62aFxh6U7SVc/XedDgeIFEkS27HR8XMbDVUTYqnpcctPIefGqdDhiBy
EKa1JmkOGMGvmnPbPA2KNzyidrTJe3klijBbDyZskEs/uIxc+AvVvQQBVCrFl16YutymdYHONPDY
UL+047UcRxFLUPXPKjXadVIDXjDpoPeOfetEMt6wGK34DpW+1nmvvg4BVSQmHcC9n0UsjpJ1paJy
Yx7KAaYmnqfnuJx9tFQkZeCLYZHbQE8pXHxbdcuao3hBImTLaGFaO9b8GmiXe4xKQP/2ZkROte3C
z9YNm5NhYH+UmRpWwtR7O2aNvOVW9ymPuZse7dKeVz22wmXUIfeqjOmipAEPmT15gy4P/aAZlrYl
JWFkvpt23q0VxvplQFRXV0sKsbBHiOB2+zowmOv1+SVQ3WmI0nanZP3DtFtsRZXhL+2etcMg4s/C
4KxANuAC6da6eMB6Qv6EQ/gW+1nzVjrxWeSe/PQCY+87T35Stg9jG3jPCHcfAwfVKcQ1MA7ZzTNC
scvCnPiZoGcGOaRPUT089LgAVl4fuduxHb0dqliIS6f4yFL7uR/j6dZJaqDiRTXp9OwGTB18ZrfL
JpGPXtyUp6Jnfdk8lh+iKJZe8jAm97D/kLvf3ifoqhtAH2kFl7OQDIb5XHJLkO38HDOE4xomypFr
7ewm+5YGlTpariG3pOVFS/u+pc20uCRffsH/tC7+xZj3D0/k362Tz2XOP393Q/7FRfk/c1duP8u7
L7H9+7f6f9FY6eFs/D//ZWD8b8bKS9x//sVWef/tf9oqDTyJf7Bp8x5OaDr3lH78tH8aK7/+F+uO
JGwrqYKS9WH/cFYalvqDzVQkffs2WYMWsTz/sFYalv8H2ft8S8zJirRnKf833kpslH8x47rknt5T
pTzIVGZlplC8+H9Nj/A6RaKWZ1QveRY9ND4pT4DQK/f+9GqT+ZyXW9EQa+U048Z2p+deMEwpQhoH
5hyrqpUgZlnx5FZAS17UGwxFgIxmsbHDa4D7sFBZBXIwXKMh5jtK99xl862xLIkby91iE6MvqX5U
yJO91XP8wBfFTPkiqPZ+Ohe01cLTS13gFnZOngHsWvQcJDg9Q5yFz5WX/qysad+53xo7OQIu3cqu
X8iaE+A3qGsW78cp2ww8PNAyFqHxrY2Gcz4gK6DAN860jyn3DRGeymq+VPI6Z3IZ0DrVPmvjQtiN
kilnYT+MVNtOMSws491Mrd9J7lyLfiQ5AJO0fZrbneBJquJ4ZSX1i19CCxt4B3sXNrmN5Drr7VXi
baPsXlXbn2rsj3NavQXR2zi/efPHnbXzw+/aOxjmtEna36336I1IOcX17tQhRXfRUWtQIsj6oa1e
ouxVhgz2+sca2Td9GYLuPkNZ1NXLXB0L88U396z32BnBQxbf7OA32LIbsifyAWKdKjgjpOfmBts2
0HQ0tDnYFpP6I2ybl3qu1tz/ZePkS5WRRKMvYXnyq0sf3Az/VWTEIvk8kN1tbpwTEehlBSfi5w+j
wdNWO5ssALKSJ1k8BfGlqR6J/vHn57K9evNBDu+1eeIovOQhENtZ28SrSoMytVgb7vOQqe999Sbi
q+d8nxjnWphOdd+dpBO/BV269aluIqionufTqijZNV9va25R550im7VFzlM3/EgM9xIQeNt+86Jf
zhCumQA9FNVTgsEkGOWKt2Oo0kU3Yu/8OUy/XATEysaXOQoa5HAZm2zEjT669LufMa977iY9okiC
ZlRPA/WlHQFTGi+O0mc1i3UxkplllN66DRk9OX0j1mGiIeXT7K6ZNj+iIv2d1XoP/ltPn/G0Gceb
KtqlLy+jM2HBOrooJLADvNOa90CcUjfdZ5GFYTh8Ltzh0faNb1HSbn0jJWcAr6WVrWPH+F7SxW6L
zr203bj+35/2/7Oj/P83o/x9s8D//TjfND+Kn3850O+//8/z3P9DCp9D2xWIj/dz8x8+eUP+Qb6G
YoshYLkHGXGP2vgvo7yFUZ6sL9/EwGqxE+afp7mw/nBYCUBEF0Nshw047v/mMP/b3lIpPEE4oOmw
OpAoY/Hf4vLTWgYNIC/G03yYsCaPLsUuzsdG29FpiLvoRO3lbMre008leslQvDvY61CDOig2ZPfp
Mk7VcIIECf9d3spfkyV4NTyzbItlOLbnmlzFv0V4mLlRdRT9elHklbMI+75YyaB7qKPJvJVEk5Tx
HRBLBifZFvbsnfxaG0z16J59Jk8rbXZq1fUyPYV0oat/ucP/Wdj8JWHgr4kUXy9OKkvwXCWTlqyD
v+WklCTClgGzgYVP1BiKIy54c9bNJSiUXE9vQ2fCSjhoD2k1TquwMsRTCmxeyBddaRDX5keVjWJj
qNw6NfIQSNd5oX0sV4B99d4Bolgxsw33Y9UA2Q8R+cjZgBl7MtttJsKlZwzuwRmjBrjW2Ou5UDh7
UYIwovgnxxqi69cX3+eBBAyGgYx7/W8ugvXXYJr7RfAtVuyYjKcEAsnfKwGn7KGU2FSP/nD/q83Q
3DtE/w1zye7H0rs0AyOGTDzbfui8qOSeflyrvTlk8/7rp8lbMz53gd/c0iQg1Cb6d8EhX+l4/wwO
4RW6NlnV9MCUMeROuHww/7VWiXvXSyKCEReTlka5HOLe34ZheQ4rMZ9LuxGbCot7bTLYjvGoX/KM
c1JLvEOZTMHvMvw69V3mg/6/71V2OpINe7DadJJPGII//Ma9IrU9iCZmdo5OdsbN8ADZZT1iNN6G
Qz4dWXTGLpQ5bK8DzxLO8IxlERnBuHYRniiZ0ksFrPhiWsVhrmCLcfPb+1DMzcm6h6M6mfVRR/NL
S2LCtUPHo3KMN4FDj1T5MnkE1Yl2gkkBmJ29Ygtg/uz08/xvAs+/1gv97VJKnyvpEsFMNJDDmfSv
l1KMomSpfVkuoqj5pe9MWCvjjrl0iCdrIvK/kg9BYRXoNQyBRVqG1yptf+O0Ha692+7oc3EF5n5C
9FXjP1Zm2Zxz13/nz7rbfpqYr3rRRzkX7dkaW2c96xoxY6CfLpUg74ER6D9vx+BwiXzWW8N7jNHT
aONAdZv+JIRxzcADsVvKhxAaZJblRY7EJaD9FNqp32ZvcoCtCMqc8ZpshsruNkrV8YaYBNMx2kfP
bW5aj8W1yfOneEYtdce4ukRt8cvPxpdMjdYhlH34bwIYSXS8X8F/XmEPaZ+4FNskQojAX4cy+69X
OFex64/SZWI/oJjjkUZS6/zLONq3OnUEljbatHyS9rZULeJA5K+N+RIwO1iE3SkuhbmkiWB6Ulnv
CjpDBjo/V/Jnw9btc4BXewly6i2mYV4nse+ds9bG+WsZ9kpX1kcTspZLjlh43cj+Hd0/yLMNHThk
a8+bKT4tRF1WD27TYmgWnok/Eoa6ObnQLWR3EJmSVDUWI+tUsuXu2Gf9c8RA1GtMYzmX8lEl6kUn
JvEkBgXd7O6q0lYrOv6XpjO3IXqWw6Asd6O1ZHcAYEZ+6dlxOEzrJgLljaMGc2p6jiPFEhLhHUVr
pxj5F7NoH6N8uEG4Z0sgi5PtkiIiAmftpOojSxJuWfaURuGrgVPFiheRQYNBAg0xA6H1AhP25FlP
c5UVS9fHXJchhkbYjHDwJ7fc1T/K6bHNWRY4c+y2JCxc8+i3HmLxzcJQ6OEYA7+Xx9m3HpSB5Omb
eNYqXZAbEc/RQpeyO4NKjJsoQ7tGNShuRXG2TZU8yvQ6KqObHwKtPMLGpY8EjMS3tgpeBKeAtTKM
2Fs2rgrutkiK23AoH2wz3FbK+DFg/4L4nq5pOtnXhJ7jzy/SNhuun3ctybrfeTqfv9t+hde4j1aj
sMVBzCHVfCjCxzZKhnXvR9XVY3oCvECXZaGI74q6eCDRXm0HYm4ZNVbBg1KOsbS8rH21ovl3lCn1
644XWNlGEm1zacHmrl9f/C5gaezEVQ4xKMDiYTXPA4wabiHcNd8gBxwKQi7z/cgFPltUYyo+RfpK
2kCECT6vyBGZwl/kyLwlfl++x5Lm0oCS/xYwZl0S+TU8KR2wPyJ2T71gVywRF6R7WPlz2yCghpVv
Q+cerEx4z5Gp3wQGk4ulXfsll5jLZufo+SM+DKPrn2MNV+nW4jXF/xKH3bwBOaRHAG97MTz/G0Zc
THjN3KyrOooeZp73XwO5RnbzVbNduwPyvLDURyw7CXbpEtjA8akAT2eEXAXcmcUImbNyok0PDf/U
dBM7k3kPvYgg/DF6dvke1PatnKzkgc4fBoGZ9aFEUV2Lrvn99as2UZX883/U2LCKQUCwRfgIy9YB
dPv6YsPJfw3np1GKVXT/jNdxhcbnFbce/MZO8+Ia2n19qpHdFjWJKq9+cCF8BO206gIa6/lQSr+7
di3qPqks+DlYVb5xWlvzxr4PzWNNjAa6gDr9+UVC/UcOc/llr0tv2dV9d/7nl9YmIgD6qV34NTdH
t+zBtNPhe9Ca7i7hpSzjIrIPhq6DUyrAiPxM6KNnWyeGp+aNSIYCQ1rV7+2sZ78XURqxdTPi7tPL
ydlghn0rhqm5enntHiUOHowWFgyFZf9w9aYcI/0R1wpjVDfLdiP4ADCYN9NTBTJxEEmLaY1fFRGk
AhOe8aF35MZIdHtTTmydwNvPJd/+1tXiCHTUkaVjspsunYhtkgSTNH1p7yw/+d3mtn0vcIh2qOVr
GUdP1WSOy0KI6Xs1mxbDUOCLLCAiDl6nJw+/6TpU6LQ7WEpPRLsCQWNIugeMDI9tMioWfQhzO/Yr
rC7Vm9kNn1bTfsT20F4jh2rFYhy3MWyTzbOKN15Q5fYtbIsDyFD3mMZuvXWbrT/a7WNqrEyimh/J
5X4sHJZzx37ZPejQxHU4YfuzAzvYJWT+HaCZwk0VqrUnEgYspImR2ZH/LHkIw6EG9t4egjU8hDlZ
OZkNqBeZhr+XMmHZDmGEo/DyAIE2jL5n2p/eEUu64lnqzmQ4Xxrr7v7LNE8p3WflPfpT/Kl77l4+
z1srH1nVEoknUkSm49eX3vPsrVXW2Ten80nMzPvyNDbwc03ftKvQ82vUy6lY6dGhsBiERs+II38r
VPDDVE55no2OSs+NBadoIdbuUJg77nK4nBqhH21vYpe2wFso5lw/GkmYk12SvWrpQhsaff9IOMaE
rdQkIkljgNMiYrMxau9xSov7XBCGnXggcSRKaNxOEY9rvy9QlAwBimPc//Xr11//poqCuFfGXGPZ
hw/ZcJd97j9a0KbZqRGvjVPrH1bSImQrRi7c0iFs8G9UIl9VcTpucooX8FDLJhiBepNPh7+NUotp
nzUyK3VmqlUeRps8CcBhsmk4NRPO2NCFl/qqPWeIXpXZE7no41rbMww2qM127gm9CgrvZjAMv/mZ
kvcn3a+vn5Np9h4mN3/weJAsvbYxl/6dXwGZyVeCtCXL7uCFh8p5icqKJhJEyQmy9uoPB9uS9SbO
kH5qAiRPUNYc+jMpN3Venmyz4ICdhhz8KSqeg7omzCLWCWg/XF/IhAWDRQh66jr1UziuJtuxHg1Z
qNW0zjnbF8xkYz7a0fOMMM4jTT8mM+bkXIENJYm6VWNAVo454PmqC0r42em38CpoS2Z169SdXej7
EwNFonHC6i3X6QEqzrH1y1RU6iBG1Ww6JXMiR2qexMzgL96Mz60ixAouZnryaRfOfBrLx7D47CrL
fU0FNkR7HLOHxsbYMudm+2TIKF4VY/gLtrfZfP32vLHjQ+jeq492+OitOT7VtV0/xan1Xk6xPvld
3DwRObJht6Nc0d6Um16VN5OSdEVW3KeaMRH24pok83itO/duzMSWY3Pk5O3PObHRr8ro2ZGDZlwu
lmHdywMY5aXRDSk/VqXOXpaWJ6bE+PdIDgkjhkiD9xYnHeYWG2KUaI+HAjXjOFcmCUllsc2c5lHw
ID1QogwE7pAo3+n0ZPqVhUEiWURQX4sxhfqIn1hokkTiXYwJY3Fb8XfGlIjV3MVwOFdn6FkF4tFq
jYW/SqDuzqZPaZo15yFK0pep0+dWl7fWYsvROLTEMMyExgSk+8MDfUusUJ5aumvSmVG2ZGs/uYmD
YzJoj1w7PWcbdwzkMsmIxxNTfKgwzCQbT1cmfuDp7GANWyuJuDvO+sPn+4ShXvu5WvTMDLlreCfH
3th0NRIyfuIqMM4TPLBv0hN6fa5PbgOmEYNOredqurqKglnMBi7fhCguBsi91xXYjlOSXtCLx5bR
PwQtR4MPKhA+EvwJX+cbFLEFlrfCNo6YT4hmK69mhs2vasNb5uV4C2rZUu8Bn/RP2BNIfx1/G4np
bHR2CEhpsRyrxf6R0ymk5sqfmQsSemoszGlCbzaTRyffGjhgRfmICOAdYPrI7Cp5KX003Oq53YyV
A4KWkpJmB+pwt8xMmYkZo/cW0VBcaUV4Gjb2uGqOdWzqNalyDe08HmpdLOMxeIK593fGbG3CilGc
6/fvsoAbkHn22U/hRbhlfGE0v2zGvthg62Djb7GKq4Y84s6cie38NbPhzAgj81Q48zNriUvQbaVX
o+YM68Zxh0PrBA+HIYC3pTfxblfR6C6CZHi2+rYkswApnLFjE1ekcXiC3DyrfE0yKGbtG/EyjShj
UkJZh+adRSADPwPR9mb7RmfNKUk0joakgEeZPv0pHQlpAFw3rW8yB2xJWNdBDlt17k22tjJ+XdlO
QBJRAl2a+uegsV68jgW5QymDbd0m14Tc4HVsu797DpF1ZOuJv5dqbbLeCsfuFjzhv8eTIbgnst9M
1XxwlBFsRIAdC4jsULsdgCGf1dOUDQ9t+nNwmwvTx/w6pR+Gmagtdd34lBfMPF963vc7n6CAe4jH
svCJVjLx8A1VPZ/OgbZXY1CrVe/hRBKFe+3lWJ5Ync0wNpk/lJp2rVsHa7a+qZUbh/IwWsV6qrIJ
xYYWKiVqr5LpRkf1uI4659GaaNBSeGOSJ+/1eyE5LjvcjmAjRdV4Sy8rzEuSqnNrVc8S09XGrR3C
fvr6gNFp0RO2t2Ym1NIb4XwoLJTGYjqGYTeePI56060XtsCuM0zTZ0IAhx3KEcMjWR8mSWe15zfH
Fu5iUVNMJphV9qh8L3EuHiacOhvdOybqvv+ZAPX3U42bsMWaUTx7dsbynM5+D+8xbnUdgSAlHKfQ
fXNPglY7WepQTdiTtfZ25kymiu2GLsNf75jN1XNISmQeZGB+eExP7CDQ9LhJs9KgsJT6hzzX/Tav
khcyrvwnX8dQRWb7iOw+LCe389cq/xhmtq20oXKWboRsN2IeM/0UMy09UWKQPjmYHjc/4UOSMtiQ
lrEZFFb+eeYt7HMcLRwLnsLi4e2GwWOi4/noYt9bYBzaNZrzHySu3Hq+8aO4x7cVIAkAFfkxax1o
RSiLJerp7xhtYVWZsjx2o7H0UnUqDUI0vMwBdxLBrajcG0WVaRvlDyXUbaSDs0siSkrvljC2X0Dc
hivJMm/iw6hGFNO6ORHFuc0QYvM2I5dwoJma5byda4UY2FmnSNc/S3/g0UhDxXtyWlg9JtAiILjI
G0uMjF6fnglvJyJQvDql3xHKBNuXBdm4i7rxZ21Cz4263qcehp25ygWgyEUmRH+EuvhlWvIxnMj0
KmZKbNcJBWhyji7EKyd1geLOtFajU+OwI3pyiXmJPObAXlpleSrbmSOiAJ9USb7Xdz0icCOczBjp
45LcT+V6UBIFZoQkMAFvCFzUqdhPA/dMNpO1c0x5z0S0F6IJi4PTyTdEAWJ/5nciSVMg0qzfdPiU
MtvLl7X092ELLTWI+YsY2lUySB+L0l1X/Wvqhrj5h7LdqFneVECZHFLHESNVAHvYWG5HyUC0qr9w
Z3j5IexhP1sCfu5ChD1arJYxuQZ5myN8W3GytnPoMfzRiyISmhSTeF0Yw7Qc1LizsKNu79bckPZ5
RWwsHKbZcA+m+Htjwgjr6qMLiLYlz3bjauturS39TUWFPo7EUhhOuweHftMGFgb5OcV5vQQ9KEkx
cBWugoaEpMB98uaIFmZIxqWlrb1woCErF/IiwuPTy9fMTuOlLHN+GpJNEpP6FbfYcqhjJqOTH2zc
RGxthIVHr5puYdJRwqbknWLQBwoqErmaA86yIV5HfQLyX4/LKMU4qwYkdomdVRLdwGgN4LZjn8ky
bHl2u0a3T1t6lqoUPMcEQbPsCCADhFwysyAD18XQsrMDubdQAcGHUSAZN8SqDg6YgbDrRdnLYHmb
pp0b5p1gLWZUp6shKrGG4TUxh+rctFvbsgD1sZ+v8RataAraI9KQe0YWbjQHaWzb5UamqMHCrA7d
3aDoWePr5POArwquXU/mjaNo0eIyXk2Vx4pClsYtBts9YcVg74iDS6ixqIzSHmMFHofjQBJEqHAE
WVmDmVmUFQ84rVfZ/V3pslR0rYR+t3N9FHb2XsRttykLg1cgiVzJanGOSPLONTMH5T6RoCw2QuF1
axUMVQAo0s6kFN8PNERzYbergYkm1q6uXSavrowYSnv9Ksafw2rMJzjMb6B2pI6RMbOmSVrJiTss
Z8/ake9kGHbIoyE4A1bGG0WKAQiLtxMFRp9JFiR9SvMDE3GwqhuLXAf3XtaZyNyhSJ86YpsoTt0F
fn/jnHb0DjN1EAFnyllUKl0DeIIfxwoqO55WgtOBwz+k12IzUQAYDnZwX+43FoCwRU3ir/2Cp9sj
omk2KN1wIeXQ1FNPTrNl9FgrPM846IgzTgmYxmHqj+0YpUu2IhMvqz1jGTg8U3MSKFTSAqmmlrlJ
Tf4MccmOn3SHKORzJWdwM6sFHstpdUnAoJ51lx5/fseG5UWcDoRD2Ik+lEGL05uy+kRm3aU14Rd8
6RCCdicqMfzOaznOa/IDyDodkAMFR/vAoB7HXryE+FkQ8Tvgv95VLP+Dpb2nuUQtf0NHgCCJFqKa
3mo1PJgV6kqIposSQ1TONF5Z132IJURcZdj1mnpzCoxtZkck26fi7Ab9kSGB5EhL262KyWyTIoal
ZTK1sdxZXJDx17Szz76lZvQ0niW8lera2DJMa1a1h0pCv9ceDIfQhLlJ2BqvQvdQZG5JnlfIRpRG
FUfMKMVRenj3+5ADsBn8XTgLIvr6jsxI0j5xhNKK2djfk1KxF8Fs8DqGTN2bJDv8B1Nnttw2knbb
J0IEhkQCuCUJzqQoavYNQpItzENiBp7+X1DFiT43arvaVZZIIvMb9l5btOpD8f5cRqs7pHZ0CLSi
3MWLtnNM53U/5cmxxiYQGuqjHZFiG62WIlDIeeh1cI8abrHEnXCECnvjVIa1tmkvg25RpPShdqO9
BEVmlxFkbAQPPa5rLTSuZpEeSm+CESTnbsUu6TbKG7w9e0El/4QSeUYr8c+Z4aazhy/Nrq80Bxu9
wnSL5MHl8ov68rPRjc6vXehYCZCkqURDd4k68d6o6tNJSacZ4eME9mpG1hc53+PEP0IlvnfldHAB
+nQTJ7Usnztlf1ON3VN6Ty72PpP/UDVHbAY+Kj7gjSV8N+xfGzvQUck66GbBdXbLD6nG4pkVjwEV
1lnJAdDqqIPAzQLnI5lSLFcG/TEZB12e3Cdlno1kjWLtWgW2308ZY2VvSWPqcUIym5Tf1SC+mh6v
hBNCoTKCknltcZ++8cyrdZ6Nb0YOjJqS4bltaFts8FETaky6eMKcZb5JqMtWMufHTD3jLwJx5onA
zQpsW5JzvM8VxtOgWA8aKMBI8k0mU7QZGi6hhcA0TR00S6cK0GHuVKq/tOXIfF9fHoz4Qdz6sqiO
QVA2qz7D1WEl2TNMvwctf0xg8wGKgsHTgpjYJm5vHwKlP2Vp8YoGauGUVdc6Rdpcu/G8QJYxXWi1
tdJFg4AwaL9T1b46MeJghkzL5Sc4V/qnoEjri21q+8hAimwBsuci6dmhGFYDrRK6cm+Xx6GJYF32
xo8XSxR9LAFXurNxhgb5drNv6lFn/ZWyHxZOx/Q75OjArNqSRbuKR/FFrTNu6+iLdZJvDa54cL4b
e5m0yFYcIsbySIFx2LB+WYc1danmLPdrcu2oYlGNs4MruF1Wo4ezR2WU5pgegmucl//aOTjIsblo
+rhNBoyszM/5fqoace4gV2ka4DTWg3od2VimoaNegwg8tM4B9oiP2d5EN+wrkAvDzt4p/l1sc+hn
o/xclMYGIPufIdA20+A2D3qDj2UU2b9BZ5ygp58B7SnF+fhe0Z+u3EYyxWBP70M+wiDFrHzjAX5O
QK0jds2jdShpykuAwRCtp1OOO/QtsNKtYzXUYIEWH205vAkk2p4zAVcpMeJGKSNgZbX3yYyrrWYg
8EnsLsbUFBXnpn/hLg/3TemCqwBM3H61TfwiR5He9YL+KgSmo5ph2M3mawFJ/gGnc0atCms5aXhN
sggz8TCN8RaNHUMzo3sl8d5cB/30wDQ73s3Rp6iZp3Z1mq6nCFQ1WwinUPREARJiFsZ8yMxGnS1p
bXI7h6vly7gdvvTEXGMf5Y0KST4o6ugpMHlwmioBrKWX7hP80b8NavVZZfN7kpEMkM5gSIeTWx5N
xoorHVXUaMIXnsBHt/UTYnZ9YxrptoyVdhPYP1ZNRxkupuDemF1/qsviXuLnWXuAOtZwlMAPTIiO
8+EIpn0nDJyMdWMxIijLfKtV5UShPtAJpt0R9UiyUTYfLMsR+ZqX/uhJ8M+5MVx7ZxEivzhkUG+N
dLZXQuJsb0OPyYJLsYTtuK1DADpq8aYxUnE7VBesjDeY3lYiqD6XPWMg3q2wivfm4tWfwmY7C+2N
TAAI9iYJke5gbtDt/LSRV+5hY7+YhXPNIC2cWLrjYChoEYrMeqi1i9V1R9Xp27B3UcyNv0kvfhW4
2yIH4MDObyWx7G5yJ3zGLv+eOdFSMQc/IWOZweSe79thhUs3e7apVHXjMe/t91LM3EWpAGnT1kQ8
YG2MAV/wCRF/Aqzak4GOEg5+6Zl+YnAI8ebep5LhM3Xsh3So/fmOwXgHBS/EvUyxpqLoeRcNc0t5
MWLoSlJBoGgtplh4K11VDZthMcpM4JbN1n1L9fY7UzXkDqgQVdPsoNgnWHBNyH1xdSvIHhvjFr9J
AGEn76lOxgE6S5+gUG7u1KTrYASbrXQ72Lbs67Z95RdL/2SlaNdxjVDFWWz6sAX7BR5FyhGgdV6N
/MG0HHDtScHOU3SYQ70MLH0roMFWiIm61EJzB2OwsiBupCaJWrPLTKbg0B3BJJ6tJrmWhYrXOmzx
0emxPY0VDmY3W6WMVpHt4XgvVzhHeqhHPWwEXW0m7y2KnEcngKpXMpJgLNElDGZLisyErGxvCE61
YT4hgADMpLGpFFn47NGMbWxbohmYat9Darsx2shcxwAm48zC/IUQh+dXrHu9cTb8mNlG55jHw459
JGKMm2LwWA2LsbkCeB+OwX12Kl4klW+TBeyYMa72jHh+I3ShQWnCzM9oQDzQjtwbzfkjzfaHowFP
TgOXoGekhXzSeM+YK6/ttkh97N+Gw155hEMVg1JU+vPkGLtIYxQgJ4zCbtZ9ZHOPAQnsD9A3WEHe
mUFowVU1B5uS60oAOQ2C+Rh/mVVm7Cq7/JF4RbnQdAgoY/jYcSQ2GftVz8kQUBLPsBFSP0Qu1SsW
xRViNneHW4VzMz8a2rzP7PgntLiF9ZgRHIjv9ZBwOsW0YmPUyv1ckZdmjjz8Ku9hSs1VR9fBLiW4
DWbw1dfsy5ySMVohkQRk4Tztwmb4k+iF3w1s+5Dyt8dsTk/NlOW+5ONwJDPhWM7CPCYiDnZJkK7K
iVRQJ6RIwak4R+Znp3U8aDrLFxkYayZ+A7pY2TcHVfCdTO03CrieuYRnM/btXiKeDNugynPMCe+i
lZ2hQqf2n4zN9GuUg+lt8o4wBV3sEgaXvkpG0HJWj3oFvXI6xqwIYRLaqWMiizWW2vjDtrTi0N/Q
p0IbYMYFxrF+puIXXNR4bMtG1mvsIPqhEo7FgmnkP1Zo11D3HlJ7bHbWfHboJf0w95BcRT9ADvzG
9BgZWAiqaxInCqFODkbO3/8dYZdSNkSbuq7fNJXRiYmqXbWsj7Q+b4/2VEuAGdmTHSWPaZpDk53Y
jrJl8Qe3MnzDa7XtfJoZybu5y1KsTNBaJKzSO2Q5tZc29EHlwuuO02OTk3SVFVCk+mMu9HGDkYOW
xQWOPJA2ruZPu+yHVahTtM8rljh4eEX+njbsgVOMe8GX6r1LRvNoyPA7Qlc8RdoI4QX5Qcy9t+lq
IwaIw/zLi3BIBZVYoMoUKuIfLfemMZjgMwoptUcl35PQkOgGUXkAgbMfxjDbSWhVk04knlfbDM3k
U5QzEJJOVfqLjg/DSrPXFxD/hBykcbVnIoAy3yUFxJ9ckhPoUMm4yep/VaYYpf2GRrBV9JhI88ff
jRa6ipFq866DbkSCAiKIJAaAzr73UD9X0PkvZuUd0qyGzNoZ2YpPE4fJZ58VNwTFw7pYfFgI/wRp
GTxtjDB9z+ZJgf+DWqMgPMGO1AVdmHYe3HfVqPBspjWzjyDM1qnqHrIBHYcn/+ZN4RyduvkMPVDg
kLCRlbrQ6STeeMJu5prPZWy7RAXlEfwKL3yMaiYcoBf198TMXzXb3GdVVe68lo1vdcPlz4y8HGZw
z+XftCCzRL41GpIU6D6WwOZoVvNJT+3kjME0jLqvEPcdbm0EcHHEr5og/puDNvbwgocSVjev5Yn7
55wVktjClLM6hlQDhfwHqGZ0QP0e+mw91gr8uWbH/RWqCwD0krSvbrjVOrQuR+aE14wa+dZ1cKqA
lx3AOrDKRAFg2Q9FO2mfU8qIzA2pp9LcDh9Hbxe7HPcsiPVjWsf9MarDwLfG0e9a52Q63jHvjFXZ
mwgjRPMG2wFZXtmutbm9IoLbVnlpbQuM0xsoJToz6ULiOGAibLg0vbroIyZaevEIFcUDPoKXx5JD
y8RJ29bkVmzTzIp8EXmX1uEot2C/4W7EcNA4atUVcMEK90OxYjzhQT4QZoJL24zGTZkQYz5rP1kS
3wxMZgMf7K2umn0ys2crB2KeaoARjM8stOqkN8ymrQ7s6wmamEdeRBdFXBlu25o4lfEPxxUW1sx8
LDzFPZASYZKVtrVJlWtemia9plnLt9puOzvZD3ac0ddSBlg4RFcy4GpPqGmbNovW05iekxyXLpOE
YNO8TIl8nrzsazKwD0u4WBaTPIJcMLzqzIjX/TKV1dKGJA5cX47bHiJ7etHL7VSzmkuxmyea68Ez
8wkExpGeaF84iZfYN8kmlpYuUh5VweQ2zKOOYxqjiMgcaHTB+Bhp7Y29sbkzVfIZz+6Dx9iJEQ0A
cjJqzmZX3nHgXqACxxtLh+PbZ0xOpf41jsltKjWd3CYUbjRAq163KoKVJqK74azPgjo09Gowxzrw
1O7oRIL1lWfmZ80myKqz7xYsujIla1TK+b3jjS4jHf/ju7P0srXfKehAQrOcS4Fld4NoAxvi0qq2
Tfrako2gMrUpS2ZS5lC/aPOx6aJXjolm5daw61ghHosGq6/ddsIfdQ6ruHOJMroI4R2zkbVtk9Rc
Y9OlNaqPWMPUnuWVz8LvecbafBSqPnVT4h1k6vxVIkEPZ1Dowu2BaULMzxqBSIMyrHuT5kSnqrh/
k9iN1mU9IskL0NcAkzwUOmPxONUAhkpvh7QSebEm7oDSMyeA7TgHDH+rbg9eDYJJxZmEbGtP/0u6
mYd1cLQaeHNIe/Qpr0H+LjbWuLzZkHjdmjBPjzSZQVbw0b0csRFF1yrEwbw2ZrJOcvKOyIyCDqVL
MPIkcHXYYzIJXxwjqL6qvY9BLdqzZXKK8rvwBd1ThyivQAfDZUQMhpN33FOOdqshIIMYFwujjbqR
ewwJwdFijMS4UTs1on4LQ48P7cIqzB33MM2S8Qk6mNieMqRAwSEGB16EbNmmkPos99oIraUN/Wzv
ZkgVc6V9Y7yHAkwcxLig7XUjoBPgRlOo6lcD7BODsSdIIA82t11tE4YDp9iNX3nzC6ZfeuSbvbgP
NgbdYsSfnRvALJA+0H6QdcDJm5SAjQzgljuWo2DOk2CdjMpjfU7oSCLyE9hdu0MOIOd/eUw4XJBM
G4U4k2fgT9o4b62NHdsNrUPU0Vu2RuKHjcInPeRUgNGTK8Jq41bFtwuPN66EwCLL0olgNXhg1lVp
ySMsKqh2Q8zaUTCFzLQ53THiyXXtJ2gKeWMiayhnl7MuzTQK6ZaJsNFjP8I73gT21dVJ+M5Tds05
N0cbtYRIJViAp6KhQEQPZS5MFkooMoIHQpVkuKWDezZy93Pusn+sYMCFahi9wha0ZWYc6aPEuhws
wrHC4q+q5bMz4rUhZJI0DEVwSvTpCaQIcaezyc/clmMo7PaJBH5gMJab8+qBMXg/2QqqVo62xwoQ
uqZj6//rLHPrFLADWgn6YHCJw+hcbEYmU0R2PwwjPFJpAGoUfrI8rkIp3jZGajKofOTn3KE92QUO
37OImxcZDjVWOE5vxXZdG4LHxDRQWy3FqXC/amvEqUS76qGg9p1u3pd6fQIM9BMry9k2Q7ud21MT
BdeoQjKNxOVv0WEH7vsPCjMkSoSv9ItnNCwA3kn1OCbJV7jMCriOYFagaNoEtWLz4l3NmL4V2Q97
HwjSvgcYjMl/9ZYyZtQDUWwBZ2lMODrypbxpXbQCjYK5wEX6t6COAx+9domJfeAO8op9ZpWnMaYs
zVkgtY7eExWiWvgpJoal4V7qDpSitgaZ3KmPyWMdVU0EKFiAkDS8E43G3FOzKHx6+apYkrMie0+j
H7Mdw/0wcKX30dfUzJDNHMwVlhN88yDaO2z4DAizWluBwkGKNaU/ChjSJipxoIkeqpG2QXYLRhpy
+2h3d64MDrp0ebuEsZEERUxOhKrF5YFeLOejGFF7HLR+2T1380veRhjG1RBB2IjeJwGysKpbqjID
mqj72JrRvy7STjMeFpQozk8BPqPmg9C1HQJjUaJVMGnnRy6HDWtfbyWWIbJefIvisX7NxT/ETC/1
oJ/lwIxjLMjBc9zwk5Xe4EXoaJPuD9RKStUxQ2qvUjzztdds+gEuGUq9VeRZ6SaxJJra9MQIyg8D
l4emtj+9iFITO9IeglVEWkV8yZeBeFskxnZoQdG0zvgDGBhVXJC+u1ko91tn5hu2x9qjUYIh76kv
V+gfTQ1XobBGyovKI6wMyVop5VfK8mjby5lgC3QCI1MuLUcBW8PdpEIyPruxfQiQIhq1Ux/sCtUV
Y6CKKVj0GnT11kD5tNF4PpuA9Us3ja9dzxoNa0nj35E4vxcGYKHMBompRrR7zsjYddLFkVl8DPNZ
u5tjvLF5oFez1wVvv/vwRpuejHb8k3W5szISsi70rv7H9v+VVy3DJuqOa/IxyEVMwPnbegl2Ns6N
9Xp8rSzvwUuMa+SkuDs9xncFQTalZZgsBfkAWqWe7WZJQ8uKt9pw7B7hqRpb6laTYqZkHaBzsM19
dDDT5LVI+UREwFc35KJ0K53KZNfw/VAcRutsktgHASSMnH5lrz8Xdfm35wIHXe0+1iZteucNr8tR
uwLTZKXLMsLmVmS3AzX0zRRV5Btue9MJ2nTLu4kPdNPlxYdWQlAO+u7vXNN0zbCPd4qj5lKq8jTP
UMAHTRDiYHVcrLOJARH8HVx74DA/mPW/mBbeh06fee4Bf9VwYFdAiUmfuOjWkm+UBelmsuXIwjfx
nRFZUtrqXCOl+LKN56EEqmY4zSMbLVInuuEeuztbyPBMStU2oCdHik17B491FQzFC8iNm9kQFeO2
wRoj8WnoUFwXKeRmqWeA1Yk50d7yonhyS8Nh6jzT90w8/YE6JXB6duBrhMNPoHKOVaXORRguYsss
on9q93WYnryaoriyzL1ZqQFZGT1l4ynvNwQJKcFNn5DWsH4+6rz2cy6PuhzDLXRPpuzGEuil1EtT
W5hrR47WyOPurwv2rzlbI8kuIvA41+IkJ4UHuFipmWAimlJb57E696jlyN0FrewNy4qIFUxtPJIe
GK29PEp2On2IkcQdOR+IxLtQ3qOCEJp54QGU0rkVaO+FAHkEBI2uwiNAYoClm8881r38An9APzGC
AbOV8YxTgCojAQ+VJncsWfeYTxH1e80UcSZbwfL7CjqvOTI9waV0GdghE8tFfTGXjBrglL6rOZLb
YZyvcZW8likZY3N2wM+zm9m6nWow7brByE3iU6BW4XKVrjrlLUgmbc5XyQj/BwNVvG46YNGmk9Wn
klwEZko9IDBE2YjGOf60Y6Oonmx9ejZ5X3RnRMw7AhUqwyK8Lnro0kH5WisPEo5GEcM92NNBTRGC
fq7tRoAmMVLWQSYNpVd0X4Y1y93gpsV6hBmpeqpQrvZMR3c9hTqYaPePChfmmFYsTl0AhJqDHCAx
uoPLnOkobf0iwg0Da3b3yss3QxJ9SQt5S7U0VrXZ3lrSyqDcs3YJSBfY5A1bq7Y6OxYsUGcc9h0+
tz4EFlXYCiJffpWZRxZjhyc82lLsOZNxqUTfbV0twUiYGD4oyZQYp5yoTq3+Uy2ifjS+6y4KCXiw
4QaXCVZ2t9tk0LlMsiiPc/EqMJlv+4QXGqvBTdbEqadO32ys4m+Duwf7Uv5iu/NTMygEgC5/8ayD
HKOJQ9DoHHpyxuign1thPkGUDWH5UOiUbfvWTt5ujOsHwKJix5XgB4PxGtn9W68UaztdA2evVaBx
2C/1fbhxIufVMfOfSMwfzMgjaIztFT7egxskQDzdfIuFKCBLi0NWG3kTFMp3m6C5gKJtrZOnlaj6
CGDmzXbs/oIqwiOJgrmHi5/fEOW+zGfLNz0xoIxqSIUlQKRHO8z/v0BCdOpUPKIuJcRqEiQfctKT
GzMvcpzxjUoKwxgXWRVym/Y64u0E49yuGKEPNMYPizeOqThFqCXeRvLhNIh7iKSGuxEz7GRcVJxz
y9sP3lWr2XHJDved/hVlxaNMAbeIgSkjZF94/2Q3aawM/aAsNThz2pvE3bQlseTLiyivLTe5RK4C
n05apscwZW+PrP5nksJGLmNGSF6+hvVFkS8uQ4DMvgVdT/iOXBNoTaUh+QBVVLEOVPC+oVXtCBtl
KCxi5qQSmJ2DNbBFSkS5Olf7AiFBCGGMndjSyVnWt9W616TjIy0JfhZsOwpUoUgsEaIhPd04ikK5
bEK5y5ZbG1dhukYUygwCXkumDUggrJSZO8T2RXx8Y3uDS57ZHYBEb+tphAj1Rs7stfse8bBuQTJ8
WTm88ewHogQgiMaABxxEAvMsZKPEiSDTFJROS/mca/RKoMEAsCfx0a0W5GI2MfcV39hYNIiw42Wi
f9+j139hccNiyfHbNkWcmN2iYcFc2VSBOoiB8Yo5JXtMSS6ZwEIerSp56rXrCIvH6aaSDig+RemU
A6cOdvQMzqEq4/cBccthTGs/r9MLwUp8TOuIdDTfdk56mQS7STTExC2SHs16S82o2FFu7qqiJTsT
8x075ayh5a3sK3nMSFRT8OASTGIfMJOxX21cYbss47z2YsLrwyHEOTc+xEg7OYyqrx6FZhvyOMp5
UwcIK8G97uPQ6DcCm+JK5IoHPc7veWSzC06wskXOnySz9iLNJwZByL0md76Mg9Wv4f99OUQhSrc/
hVl4HBimL5/9O0Ep8SOTIJ4/91CM51h2O7B/9TbwGNh0yStxL43vDqvEFC7gTPdsjYirMrc89D0y
G5aWfhT1HWjAZqclebJzcLIhNIW20cT8gjizpxA9+SSnjR6AC2XUz/A9yo9T+RLPncaqT27cIlLn
CRGg0UVE59a/hu2HKjCKnSCHRLT6CX1P4Utot8z5UqhgARXozDh2rMhGEsWeP0MTmfT1qnSIqgkW
dbEaldgucXI1EPGLolpfZDHiWC1rgarvHiE8rguWqcu2VK1izoBVr2GUACEUT3hxEFeY1K7kIXdd
8KdA/7MWmvzA9OIhGh+9H8fOrdeW9ZqVkGM2TPAiYf7DDJ4uWhffiFRlulPH+orH8AEM4WqEsrXu
3Vbfwo96yrNUHqyK+qa0PtPYZdxg6NrWEEIhOYoJN9UlxCbfHNtys6uxGfgD2dM8d/Ae4Zwnqb7N
w+SotfEtm72Y2zFZ9pW8Ya7khcYOZlzL6lMf7L+ZhWkZbP9WC0R24ntCW2mbcFaZ4NPkY0hxGQSM
+r4xq/6E8mRXeMW3wq1+GGvLDwUkQCaY3zgn7i0V3rbhal0DXFvZBGZVDoley269dgBOkbfq956G
dnikQAaqNq2m/Jk9Gj79ZZeppvqrzkvEoB7aEktRnVh5BvQwqdbG9OWaNF0x3qiVQpXANmH6sCsA
+UVWKwZ46THoYN5zMxPYxEClxdlRMgT3G9sDGTmzZ0xKyjM7i4NTTqWJJR8JcARO32jpwDwmsIgJ
rV0xEPqLNX7lQXjxI0PoW62ct3PDzVC1CrtSA4dDTjJdlw5/mUVJZaI3NfXyk79NhAl1CeSyIBz3
utfg0JngLEX8bSvDii94W7IKTaOZmn+1kKSYJjgWHDp81uadbt1Kpn3Ml7p4g4Zi2FZd9NLV8idK
1Q0Bhj4miOS1vr7OEfQATgVtQGDqkaww0EPEJJcK4UcNaw0ZpcRdDS1wNPOj6vnwwBk7zUl3NoLu
PGlm/ZBp0PYMgjvI/arfiTmz/NqLL4yUHXRT5IEHTPLc8RlwWbhGzg/Az1V3k3XDLhDgLzFmPuPO
+5dYIjoIfFP0wuZuMhmuM0zFfTgM7kOSWieP8f8ex8OHhnQMOZFrJteUMcjanQzlg0JJr3DJkyss
+JuhhbbYk3lTMg3HNToLGHieZKqSktX4AA0Z9Gno7ey+5H0FF/c49HhF2l7/6mk0GR5FR9Qm1Vp0
AQJeoR6HAJonyqTHUrSXYIQsXwUtQEWvWgBESmO7z3yEVe2RK1bBuNHwlKATmoz2lGVRefQKjQ1S
aM4FDr3WC2lY4Y0WbfIvT534YHvzuHSU6d6ykRcUbX+n66mRBRAIims+/qPSoQWqLMYHiTn9mrbW
H8ID9SI781nODm5af6MLDA/gx8924JE1VmZflRyx1Cy/620ysGzTg8xT6ReyucNtz2Q7YLGybzG0
q3FANGlXSLNqxjgRglufCQgKxTSZ/H7WyDEibs9EyRlmBNdUsAkdJjRGqsqrtXz5/VVvEDhU98Hl
f/+81kS+w4if7ZMLXVbzpCQWnxkFPzlT4dpAhHMXI0qiVB93TS/Q8rdmuGOeTLxz5AUkhdfRTnlU
D6jQsaiChNjkhtndEBRCaYv5cziP2LikyWfj2aSgkanrawxJV9htXFyKcbDXAb0dR3c8LLQdnuf8
C9U/Zx0COPJB5fOUz+jlraX/bhz72Sy8PyD6lvrHnF+tjIWBbqTxVRTV/Fpwug1x3t7jwZEvprv7
lfKx3owfLbAcv/9K6RrueQAuzVy2nu4wDXZmZRdHx0aFaBBK/vL//ZZr70pOxmvdmf1jXh+s0CDQ
cvmCoKMkcxzpDUIJa+rENdDd8mRNw64PR2RqhnfqNBleu7x1rj1YrWs9BtsCFeYpKDxxSE39OU9n
S66i3D0OUYEWnzDOi9eS46ZA4xtzYJ944nlhYeut48xxTv/7Mvape+oTF1GXE88+nglmlK5oD5jy
xL1IO3k1HLn3VG6ui7we9rEsspcKdzupSNZ9JNvnBaDKVaSD9eC55C+CkntVE2+81DtjX7faeLch
sTwWwVs6zeO9mexsLXIY5ERlOhfNLLH0YuZoevdekSFQUekHfw2eXpfEtqMAL3NIZxLHHOXCj5VO
60vbDfb2ImVy0I34LdXJntRW9UFMFIOLOn/DYHYsew8iLUaPTR7FxkeMWZwUKoK8C2ymZASRNwSj
ld1V3Dxmlvv9y9BAoLfYfF/itMSoCqTAwUjM6H/ykFympl3sVWQkxFoI/fz7peVD9N+vfn9rsAJY
xXG1NxiG7bXB85BCoUT28v7Fm6Lw4npsu2ykD5tOEPcQGXq6xRqhI6aRw6upahCPXNIHKVo/6qru
RLyxuvzvixPwoSZJl5+3OBjg2tCI/L8v4SJPHTz9UqMbPhS/FnmUsQ2tETQDSfwMKFl2SmReNqx4
2/aMZsnvkJZc07hbftzqJENWjiu9xEhEzhjRfUaQRWeZN3ss6eFeWMo+ak1kuP7vL/u4WOf4adeN
BzDCGMp04hDkgrDBsTRV8zhlyO+KaiJNcOG0aDL4giJU7Qy4cCd3mI1Tor2bFeQE3+uH4IWLXVvx
LLePNGzoWJIFFoSkqjrbE5m7BUmNGsNZEoT0dWkXKdQuZmczOweD2+Z3k6Di9pjjVt7qWXVGWN/9
My374uRCPpb6/F6aE6knYazfXc435Omun4+ztjPtq4N/CFobVDjbHgcwz8YmT8SbkXY6ntUMu4TW
oTtWTE7dwvscSYAD150KlgsTq0Ig/n0RT4ceCwFlQ0Qbk1fl4mI5gPpBbjca4qGqCndv5lTiOba+
Nbm36O+W1+H3S6gjwenUuG2ETvmxmIV7U15Q1JNpsnjAw4AZbRxjzzOMmWRZ/CrbtP3477DIcA/M
JEARdJq9soFhTrBQYBSKgo0+E3/1+87rM7DoPonJBLcsBP5YidSJ3VXdwHY0XlOcSSy/rPzGohHU
GI8kFZFUMN0tPOJpcUmIyvDdMRpPOr6b9bBMXBvWs0hNvBNa3+BkmLhe56QYN4mpYxEmfwUBOVGO
yg7vKOYO4xhygXtzfikjzSAnxInJytlNQ+eAzKt3lbzK2qgf//sylNVD7JTIh4sBCYC6DcxAbkk9
68yzY2/XzPOHrKS1b+2g2JmUfkzKnFtOXBLynA6EXjBX53lISk6y8ZBUVvbKGxUdwyXUE09Avs9A
Ag+Wpb9uRN7apzBWpDeVQXIey5pIt0l8QFdnQCitgb2TfK5l2L9UTp1s5Exd2QrrzYjJXku5UkVh
9zuQAuWTYbM2YrMQt1r36hAcbg09KSTYQd6t0SJSvamyA3T819iaQUBM5lNtDPE140MUwnv5mjNx
SxjXHkKD7Y5LGsuboMbytakpyDgkymyes5M1uxmNqIutF8IOSnN+6ypX7eeh3YsRMDWwlcMw0wMh
d+fULvHIdEWPiWoygck69q1Ugpnw0JChWKp616EEv5I1M18xkfC9dPpfEFazjw0BoQstArD5OD/X
UYUuyWnM1S+OKc3ckCwxF0cpg67dbE/2cx2PYJBdbFs52Y5npeXero4dSqV8PAkAXD6PI0utpJ2u
qfuKeXG4FDp4vmxAJkqikHHmKWy86LXVS+1CIdo/E5FDU1099mD+fQZG1CYysjH1TEO6J3XCIBmC
j72RzR3LtfbT1lr7SSR/h47i12YwXSG6gO6DV85ECMk5AefWyxMa3TK5qAXpgA/VPP13+KTgF7oF
V8Tg8JmhK6PEYGhQ40TlgzBQnRNWtEIBNv2RSD5M2JZ+vbQSYwcnaqa0O/LRzAL+SGewjxkOUZ7q
t0Jr/xpQ2BknWca5jksow2NtP5mKXDKc1wizwDYIrKuOsnF7eGN6BBtAEEwSZeQGYaqJeowGttH+
OJWFFouf8jKBjr90ECP2dW7dexPbEQFh+IXKPjhFg3WIZfZrQ2aQ1wMzka4OHaa0KeMLDxOtjMkS
x/pfojFZYSEzN79vbOD2d0sf8MGrfD4FRJbsME/mVGmO5XNgk9PRebTAUaedI2sqlsOBMajeEBQo
qMASGSCZaKrvxuSSD2kCfk+ojrNwSwX8Yxqxt4kS9/84O7PluLXs2v6K4zwbZWxstBE+9ZB9x8xk
stcLQhIp9H2Pr78DKd86EiUf2q6oyhIpUiCRwMbaa805JriS0cJrUNvuVvgpNO4UGjjBohgghgoj
th+8eBAuyCOggU3xZ20t9idztZUC5gMvSkJCMWrAiWvVIko62ZXDhoulT3FkjFNcGAsRx+quj+mQ
51DVeh9wBQzs2XXxH/wxmhsV94EdI7XwnEbsry8kz7D/dpKUJoxDmRyJgDl9qRhrX++e0XBgDiuJ
OOocAzqSDwefBFKx8xklLgcyzw/d9NLXdrWraXUaLnQG9tHWQNACLb1IhkeT3p0JCPrGYzJ04kFf
zXrVLHd5mDzHMMpucJekuxStz6ySpspN6if06oqWhywKCgO33zqGk38csqmM7rwzsB9nnXlC/773
qSDAPaTALyZT4yNwA+OmFWZ1m46b0qT6uy45vV/tjKYulqmIT+7g1ltDdjQG/bI/qh1ByjZL0bqu
bXutoHtVZ1P3mHYYoxg3iRZNJIZN4+WHAj3ABQm4Ms/5qrUn0aGXaWqu0wIEt0/xUbWkBTu92bEX
i+8SFp4FhqbukYKmWMXl6NOdAvAftMMBs4uyzt3KWGEAsS7txO8co2lPbwRsNk3wsaYWrLXYXNRu
u9HL1r+kLvVDhbs4C4k6K4LyUJW6v5IT/eL7Tw5Z+VM/rYDId8+jAYLVIhwECJbvA9qZSjwFeTD8
/nqVlnm/UKdbRmDk2MTTh5Jg3/UAO3aO1MTd84cCzTo5oUUagr1A1SyMqqHiy2CXVS7azZqmYKBq
yDS8cW3miL5xPkcHxp7h1ivSJ6JlhnXv25KoKTM88C+y/S1y/ahasbuw4rrHDJQ82jjlNrgFY7b+
YHDsAeV87o4eaFQAG2Z8aLuXbmysk5HRv1DpVHoY9U7Xe87ScgEWtrZu3E5Pd76qPZShtuuUXn3q
EFSt6ka/w0RbQp1nnG+aYL6oSmf8aP3ZjJN4QXTtpOLFK5KgQBaJ9ykZ4d0aTjxubBV49sANS0Mw
7A/XP1X+oTe/TF6g0fSCE64v8ywoS89mhKqvSPd97ApkPv//08jjADOBXYv7hG18byzDqEx2TdxG
s04a2WJQlbUamPJo1gzG2CnITdg68iyqYjWwObuhi7auijA/gEivTlgQ3L1VNhvdKil5YFss0raM
wOt50Y2CRpDlbDHKwbwnEMXeY/oxSWqP2du31oJn3TJxUvPWpiu9bmrMAqWZ58wrA/cwGCT8aWPZ
ArnNkq1NLQ9S1WvP15eC5GFPTd5U6MOAv5l5U1w6oj/H7uju2wEkvG2gtHGmNG2z3mehkRK9QhqN
AZj++jDoxqJYfL9Wm4w8T9M/aQqXg6ij6L4wLN4MT5tSc1J9XWVNtJXQnxc9ACh0zQN0orKZ23ln
7LUmhqzTc1ePeJ/2WS4YmTsVxR/0POSSWnoh1lJ5ofvJzMIwvbWZjuHcTTBTFWU4OalK73h9MaXw
jrWnD7syKrcMXdVFlpPvTQMR7mcge8QaWqjccudRS0TuxRFI9ESD1jezxoKBIZ7psBDjQiEpa6mQ
PHGR+n0MMA6Ft8nzEFpQzZR0rWU2zZS8iCihI13sG8HIJxQ8q4n4mw2hP4UDDYq5sli0Z/50TeOB
BdwAAoNsBHNeemW1G4M+PvTTC1z6FxaFnkdOQOiwlRUrJx8xd6PDuB+oGhqjYUTa29Uq7xpng+3m
1qyEu280doA60utdhfd0ds3AkZMIr7CKTymgub0hG/8uwG0+L7TE37Qtobysmu0ayRDKXJVgWBhR
GHZAACF9lfG5M/Vj68XG0vCdYUW2RXwGy328gqCitm9WQasO+6BBtJUFurWuI2YCZky4nCzTx6Ip
Om9rGAQyGn2bzZM6zvaIxADCO2M3V9g7zfKmblc5ndM005JjkhBBjO2JhGbQMEiHtBs3MG5p8VR3
cqSXEYTxG6Vv9xLhTeqUOAaI5/BkhaakiIG9lxYXO9E538JBlofaLywcF8ytmO+O29RFaZaUwl+I
wS7OegV3WMWfuStNH9jF4Ek678pcCdPklLqGvVBCDWBXaduz64/e0NCmTRn7i+uHGGxY0VKfPm+N
tAIBUrQwUjaGjYmtiZ8JSjfRYzPNWZCkou8jYWX4pyVSWFNBO+1KuKmWK48su6AfCmCLbYLNNuyV
6tzWEMWkh9Mjrx3iSSgranZ7CzHaqBMmRf1caqV5oFwzgUC7wbb3kzuzyDaR6wTnMRXevZyiQoiC
U9aCxOxZRhzEXvXrYuX7BvN4m4hMVQueUZECpkCgeRx65XNoVsoyMYz03Fn++rqgkpq5ioTZ0YC4
zT1P3ZvWGJFgY94gdZ/6qdNvGWA6MXimLBSBMGRsZHV/pSsV8bZzev0IKUk/oAWDM2Hp3o2uBcz2
HabFqFLrYjjrZiRPkf3iGgrVS9nNLU0xN3FAJpxI6FjVHAMDIUMXdi+0VKTcDdU+T0ITdKTaYLK4
VZuWKejU1WLXMqNjohxFUxPkTvRGVxnPlTmMW8PHdcy/SGSa3LKvdRffN1paWs5HGgW4XxxvXdrx
pNl0km4jmFvue83mocY6TTMZXKMcPw0jWI0rBqrRnHMuVW+fuIa/M2NKda8yt5oXvxVNu/CMEJ00
CNlqacQEk5gic06aSxalE6gAONgDlFoLmEEfN5WDKgdhfLbo2Lrsrtw2U1ovxVgyKcSNvawKAh4g
jj76GCCP4fRiVuap14l4L+CJSK9bSys2TtwAHYihqZGJjy/ZFZVJy7EwXystA7cQdf7d8KXBzrGK
U75SUZuRrIRmabU8Y3I4nEMtlMdC0iOD+UTSzige3TrxzkCSgqe5pN+8L0otXmmIDlZJCDrrakVO
h9S/aVjX4vSzBd2DxAt+/UoE9umvD5NCb3c6aKbv5LOIgKd1zhgXJ0/srn1znpLr+CA0tLeGogzL
BkgLb6hezXW1tteaw8O3ipAlZ1NB0UaFB4ogxPUa5A+qN+4UP0QVFt9NitUjBv+A7AteooGCwIxy
uceTrDwgDiKa/qzUlv8FYCsjWK960yK8ia0SGRuR9bTZ9LVPhmCKFDWAIoDtb+GmeDNNsjKXmdK6
vC85DfdxaNqd+1Z0Wbsri7p+ZkLNvWo/WxXG0zx2kzvHzg+m6rMPL8kzdiNHR/ldlBtDbcvbOCXD
Wkz7lEF9yVTJ++UEFzthyG9V7X0UtZt0VIDZFUgCbN+odo1deDx3jOGGbZe38nTwcK7ZkEFaaJhx
LKiGUimfS69pty76qlPA5ngexwRTJT05glHgfqNThWbccSCtsWiyGKM/E61vox1q0qPSg6VXC7As
gJYVJWY2RDVMiC1gf12B6ZEI83NqFePFCOQRzKp+Eij7BVTc7x/FGGSliMlWgU7wPKYXWqjWS2qo
NFP7uFvJvrJeGnpDsCeNB/pp2FT1JzB47TIbLHmXhFANFcbneygGYGCZeTZB/CKVodiWmHgWKet7
CuXnTsEHRaYCfwpCBoXXP3W0/PDndku9RqYcGoF2e33RgxLFoIWKafpU09vxcZrLlqbNkLKo9xSL
yaVORvUc8MRuwgqgKU9wquVyADjQqujEppfRATBAL7qeU1PcdmairvSI+T8cuwyJDpZ8G83AAYmR
NQt1EA1m5zvbxB/J8vHYEdSdZP6rdDeZ3R/EiKBT1yiH+mbL5jTcE3koGIax7XHK6N6EePQCg+QJ
n7FCMQCiIhBxfRMNVN8d8/lNDHZ6ZRQo2CWUFKwQ1luBxebcUkrn3iutx+D2+sLYVt/40w9kpdI5
q996C8tnoHjtrSHxJPp07G9RLbO7nKqyqIevkol+Fnph8jVCC0uPvSIaGDPBgn3t1y4z8/tWIdaV
Njbx1a4DPYx8ZLyNZwPlmRWT3o5adjGqzltP6PVBkgL+tNAbiikEq/bFrDmJeQ/SIZtukiwqbtle
eV/alnqshAOFPqFaW0aePBQhk3sUB2JK5EFUCK5CHetl3yuYFirLFvQZdQgwo8F16oEvqAfkH3EL
brBFObiEvGoc+hz9eWQVzxHutrn030rUzPuSCsGoyttUxf97rYPbrDpCQ2YDoDSOjngrJ1NKsOFS
7c/YlpHtWqhO6b25y7ZXw33ROyFqeiKq4HIQD5wne2qOPSOhFYxYZ+tP3TIx+tnm+uCoAiQuLpX3
MlayXRt3w7OupvW8ShzGHRQXkQKpuRrVgWc/Or1RdxCeYyzfYcHSOP6bWgAK6XqnvDdQS0I2Sfaa
SBRY3Euz8LpZrKIHGIZM3FuYk5ZhXYnV9cNWI7NJLcUdGC54iDbTdMPv7S9F3p4C2WaPXZWX60qx
kWGXdXjv28NnWQnjWEVGMsN/ph+TAXdTiqZmk41I9gil7ONlNKg3zIJxhkx90YI8rdsJJMO+kc8p
hlfd9poZ72ATASYLLL7Eq5VNm/B2Jkpz0Jx+ACxILzSJa+OzGg5fqE+LC1nxvjNWJ5a7fAPAM0FK
nFenymKBUcYgXycavXEaUTiWJ8i4XrEhA4aMC3Gg89yN9mOoyJtmNJOvFdQsj3hrkEDqhbpdXBBT
IPNXUV7rDhMFC8bAbZlNMsjCiT6LrFm3BUWjKpk+EFs0HlrdwnQ0ndbE6vfEbsZriYQOOWyjrXJZ
fMEWgjMw87YsPfbOZ8y78EarvVPp25SYeJ8Y4iJgEVjkvSrU9rRYkuWIG/fc5282I7A5nJDuiSIA
NrVlFfra7nmDgyxrVo2WBUQpDsGN7WZMSv/6WDbhXUnTYnP91F+fv/4p82tmKgpYJSdxuxUwGwN3
kzoe/3qxKkDblum+hopXb66f9822Z0gg3lStjpTNQBN636Ne3g8mUbpuo4sLDNL2oflcaigEcRDg
1Czr4cyZZlpnq/GMVa08uSnIJKd2gucWPNLC8/VoKyZefllXG0xfG7WntICIYlxc173h4TA8twxC
qTME8LHMuctCpDyafM0kvgpPbfQHLeQBH3TVxhSgv677VST5UxC7tcqY23K7oZqrHFqG16ZEocL9
GPDEXAqp1LeRuxaP8Kmbr/kg2rkW0k0QZhbvkVJwOZhwIVt6ddeXTu3hbCCw5YQ/0BbYOlnj3FjT
i9KqubroK+0b16UOdl/L1MX3v8Ehva46FSP4v74a3NcILmCkDGmr/Nxb4ysND217/ej6Qqax2PA4
zHnSZCLHDoWWqzT7vSnKbKFLXJctzl/kA6Xc0Ta/rSJXP10/dX2JM19w84PbefcXlls/CLM4lTno
bbv2/RtllB7ElfjJHotm16qtvuTsjhRa2rcuHIoX3Et0/0fP3BZGkrwMi3iaX2a6SeJjmZ8pVukM
W5p+qWTL7nsU+iOKGa4wRc0fAiu9jCXp2k0+fCK3rlpi1WawDa9vC5tuNeDovRu7jGe0O8jVtboO
0z0q6XkWeHJXx+Sr2XWszGJCDgVOUZZ0elWvuu2zA9PSeuMNyCTgyH2DYzUZ78oMuo0sn1RV3Soe
8KxKZHcQWaq5zPkI5ChDb0BNjNBHLGOzsNTPUejNC1V+680nWv9TVpkVruMaFyD1JdJkPZQI5ttw
JzWk04pa7qzJfcxIy0FHGE9rKhpVizZC6b+wrVCnJB3awXpjoQqQKEHcRQIPDSPoWK6U8ItkEryR
gQ3ojsk4opWFb0FSNUPc5w7lpo1mjuE2ho4cmCJolmyvyursdlPSeeXn84zco7rmBsk6EossB0mw
ocjZUDhE1PqBnKOWjOAsTPY0unTI3msSjQqG4dM3piA/aVFES0exv6ZT91NvEOUz4p83ooTbwcZw
WVTUbL7PHrnzXnv63wZ1JrlzQAbJmF2UbVoccVzBNKa95zqngVx6gJi2vVVJ6Al0kCUMQPNdbMi1
DVNlbpcFiJL+QA+zPSWY17JQL2ZFPtYYUy0NHWHiL0eDrXWDHM0RFUBMDC9mSAHFk+yz59K2IUW7
RgoxWT/14cVF/jZLVZHfDDlSZU+v202NHTnusIXSgCQTXE9ux5rlImCem+u0wiYLvKOH29ZNDlWT
Hgqv6uY1dfpslBIKRsAzkv7bYmjeSpfEEWpqALuZd24U6RxUAkZyuwGo0rLLD3Kc2lQzdCzVfhY0
2Hh9soB5SGxDoa6znuAT3a6UVWaoYH2CngxjGDULAxr9vE6KTyr557O4LQC9aLm7dPWcr6C1qYhj
YEX53PfQsJqopHtT6p8UtZ27ThXOqzEEHiyqbYKSY5OR9rhr5dlndvtg+ya+i6Gh14Z0nXDEtWLU
7hmtMM3viSg6usokveKJxiZopUadsy1a7UQPJl4zjJwpIPm3bhYE27ZQFiV7moVNzgBGL/BrYwwE
ZHDtF79M5rUu62U36tYmyIknfHPxjV9cCJddkwfbsYEVoNv8yjX2wF1a41HwQjGLJ9k3Xhmjxj4F
hHbRplZ06CAyll5NuxTTUTE04F48qwfcyvh5mJVZX6KeiC7QDZhcJe0rGLtPQDgIOE9kvcqL/tTn
mOQwiMYTx5IcKHUxWP2LrfuQESPLnlTOO9uIHhDs6UuIZ6xFLYVrZ7yxiVpqmvFqoolYOOZISdOv
9DEiS7Ct6mlIGi1MNsEzrcl1rGTJSpWtu3MLRJMxwDgmfeAWQRAy6hsp4mTyECmMjlPpveBQpdWY
vZHHoq+sTmtOEh2ppUNLHPP6Dce58ZizUGaOXI+j+xQmmEXLgUGlgRFz1wfai2Jho8tM4+wFIsE0
hwGb5OC3wLI4077yyaFRukr7ZmP57W0OVZiyOF5FJT6LnSC98+SwQ8pH5yDY9n+Sfr0O69BaCtZe
UFFcb3rxRtDlmxsxhSQzpJm3HpkY+VCsQQt8Jq76S2/EEwhkAiNBXZ/7qLlusulWsFUplgY8WUQv
bbkFBvw08lhuCZlYNtZ9Tv/gJEMI/J4GagGK/UrzyY8MAhfhdNkDUCGxhgcAS5WWQ7aR8L4KdNrm
gCNCbWMC4jIyIzqdJIN2Xpn5F6JhjoE08zNkdXrGIYAjuhpAdMvotZrAPiZzRLq4oliI0kKCbWxr
VWkI0jRPQ6ofcoEMnhnR2dbglOsOAbW1ZhIvj80TGQElB1BQlAbtTUM21SwKkX6rbXIhQQfPu5t/
agt0GANBcCt3bIsFyWrLsUz1HfRDRM/hnlQ/bVLzHHsrPTtNHSxz09tHhfim0PpZpl2+ibpY2ZWD
7e5Mbj2aOuO4wMDf0dkpKTuyDuF3gxoZ8Po3Bfgj6C9nX9R2gCZdfeJKeioCuIVo51a2CQdFr4TF
rdal4Fk5Y5Ug5VpDxadnKNIUA55Ik7zCXINVGMzTwsNMLTRwu49VDlA2Tpq7qFCcXe2eihKnNT6R
fI6qFBWSwQTDiUAO9p11iguINIPXoYFj3VnJs1Lx7KDH5F1KB62kxkCeek/bykqJt5gMcfH75UGN
U+dI4FOwdG3CGvRL45EAAVn9ZtS410Q5hDdKTyJhXJ9y3GfrXCU+YujEtzxNn+i8oItyo2950z6k
5fhcjtpR+njZsejkOvJnKsKJdCrh3jhssiNIxmXx0tegaRq1ey4G09qJCm9ax+cx1sK1jakYR8G9
42fD7tYZMwbxtZpuEov7w6o3TNiXVheIPbfWHUAfdhlxxSZrwFAAIQ7x/DoclG4XIgmzw9Tcgp8+
mFZ3NFH/79ApwAV3g13i9P5i8HCa1EqR7pogaFZJyrUU4UbtB/YZbpEco85cYWR4HT31XLf5SXiZ
dmNX0a4ovY0ZpOLJnuQhyHRi5NLBJ8cJ+KECZRHyd3ed66U0rVjW0cxptHBnmRKQAS5d9agND4MY
EJf6B8NSESdmrMGaxKKk6ehF4Kcr6gUfHt513NCbPki/OHB8QqWxlkadzFVVo9usZfXa1qg8CqVT
5+7goS+rjWWDu/lGz9m/p+CgzFJDLoJkpM2SN1qE7bGt0bbqZCjQwJo7kx0fkeUCPuvtaBJ/MVrh
bYsJzO0PY/0lzQmRSEx9VSXqOo+9T66av6ZGj5oJLAKtd7gQIjymqh5tGCjMIoWw6oYGr+LFSw3/
xZpJy22raI9Q6kI7+6KF+aegJxG4N1DWYMlZ0aztEDMPN10JItaK82848r6FMr3FDYUTgZnAxu6p
CNvaYbzvBPlO9GW+o2ZihHxT4H+Z5Q6EH1mSL4AQ0VjZzCru8157EtCFsXKn5YLucuwC3k6jzMXy
PF4Q1+KgjtJNFAAm9Vv7NowRRTuZA5IJGMVSsztEYAYKMkNv5nXeb5OW7qwlyIdxKQQvpc7sQKjw
LPtFFGIrZ3R1GwhwCA3t07lhePu6rPRtp7Rrs7LmZmmPhzKJUFeVjnkycrq348lHJPvadsotBvBl
RxzNQ83KVU4ASs2857KujgUy+zGG8mu29qr7VnuiXmo6UIcaFUmGUrhuCVnPNcwqeu8fwirjpfDW
FvbYEb/WjUNxNaujlnyL3FyVRgKgUVE/214uTnniqifw3bWteBsHhuROpNEKNRWlzzA++iOE0VKP
PmH5Ue50UdVbD7HLrHfNp5qx3SJyxYUGgokYzYg3KE2MzVDZ4BSIxLG4SzYMaqEb55BJXNl3pwRX
a5LUcsd2+d/9jsGQHk0IlTpdgbXstgVe1NAj1WdQ6YLBmAswtSs0RIwOoToxMYmXH7H6yXszy/et
BQ2rlwvUPZpEztuLU5/64SYNrC176VUWOwxXGGVuvIgUhWy8mJHLRl6n5zh8zxomKNh7y36TyCdM
0rGyePCydPv65x/0h2ypmZCUHGFpBuS76e+/fr4EdLL//EP8O8IrC/weBu1yJGnGbgDn+JFuLW0S
dZh+oSuxeCIiGvTSZcWpRt2MQiBt7DttML541dzWAsnQDOVJFPTHv88L1H7J9rKloXIAIbFDmoxg
f/7pQMWw9xlqfjqP50YU9tD6vdi9bYwV5kJOZWUFKyNRl0mkDxch60/9EDwZwr/hsaOsqhyqHt23
A9YBAZqFlSTV6Cwnyob4D/VpxMeDFzn/IJRMF1NA3k9n1bFV09Ysy5SqatFG+/nnLisT9E/cgN67
Dkzg0EZH/N7oz5zBPKDTSi4sTp+xkqabkQrruyYGXg58MEUnOQj3HINro6MPVw4rZSjNXWc71a7s
2yVqpOhe16J7zxmSlYdumKFVs2IVb9A7JuoFi6N6aTB2KRUMuhGzNikWkBHUwgbSGD+2qtEemjTs
8BJXGuwHw18YNUhQzErAIHXiDLIMvIBrBwcE38ney8Z+UeCioFCSy8YtsnPdiOqOE6AD7iIBQskB
fVVhzixc0KGM1TTYB3AP5+jnDKyTXcCS3cOkqcOAVRFa26YCywVDDu9Tkds2764Bla3Ahs5eq963
KWSiKBDTgBfuZuY0SxBsrA1a5Ow8DIEQZ0Ha8m9o+Jw0ZR1msroZzcxf6/7gzf1Yr1fo6YudkSsw
+KeX64dg1B9DdIyrvz4V+6m/onf2CKuBuVgd0UbjIUEe1fRd1++/fqvlm+QYkBuju6N/MqeXIsUC
rGnNYSxzLBgZW1MBpnthDynjTcZMrAHa16Kr7DOC/1kxNRNLr7Pv6A4R7iGAnWvsfqK2HoCk8xJX
cCcaA2U+BrbjtfWVC9KTRYuUxKORseyVNKYEb4giCTS6Chne3OuLKcwH9Mj6Gq9UuMTNk0FaKayN
Uylfq7BN8CFD+iD0MttdP9Sj4DQwjrErtd+NSXJpaqPY0Kulj6ocx5pcrFFqN62DFBSC2LOgFtwO
voTYLvKQRAMw+301mLdamSPdsEl6ADvhHq4vaREDqbAqsKa6r5BBnVETqzXJMdRZt2WXy4cAoKKj
hOPdmKYagsJRW3jUUsL3rE+eo3X4tkCgSI+MHq1n1FQX3dycIt1jOt7MOFH4D7wXzqiftfwmsh37
VGuZfq6GoxXpyspoamdn9wgKurIGXCvNni21IXek0UB5z8vhcO65Kg94lEtUzoYHP6Aq6xUjEBLo
RyvQDzX7MmUalmL1indXHSYPWzow475XvPRIoFjB+LB8AzpKlqmV1Hgy8rlWdGLXSwcvqTYoF7ol
jEXphs5pUYY0qolTSAvRz6PpPqmnuyNdOp4Zb0jyy57aPI1mHuMtWSb5RQcrCCdjJEphAgkwUXIO
BgaIZcdyTqJWARmfjDHAuuqzLQBf6K2GPQuO9Tn2cAtkaWYtfHPawwQxtL7KQsg2JtXcsvpyp2G3
nZG8UCUVdNnSxkgdoq9gHBvsBtt7rXhCoE4ZDuOoo+SFVa9pBUEZZrat7bDcak5OaU73a6MMQXUM
3AovaYaSzC0cJibT50LWG/LLsJ6Ulc1WhRIaBahdFLyvitxbinMkaC7ip839AxqKr64R9Qyzbyga
9IOrG8hX4/SFObyxt9zOg3ZUYgiMqmRZ6lgiB/ae7pQIK3Od7YmaVsuAFK51n6QIMBTxhppiePYn
XLqTJTpswY4BDozgyuixGqMGT5BSofO0Hf8brl1tw9wy3yZQJBcdy828GhSYnp2an0M5ehsss3sr
dqqTDEqDYjWPHhqfW0Spd5mexAfEheGqrWz1qFi0OWzC3nfSQsWrZ92NxAWOJVUS6pKFkG2GXWSH
4UszAZyHqLGIMRB0NdA7YEdHy6G5zZerD4jA13EWKk/EDfQwqnb2gCgIfqzRPKL23dNwczZO0lvr
QK2/tX6b3AZxXxxToVqzWsrmiIJRXw61DA5GFw2bVmtfspbOR9thFu6tfpFgzBxcs3qq0udAR7Lr
SfYYZRdn1CcQMOP2WBvNNF1RsjV2jfZkm87O9cVNQITKyXV1ZTukdkmgiD9TXUntADXrSC3FRG5k
1yG6VMH/VrarJGumEzqNKiXGNIUwBfr/5msOW+gQdlCjas/rduX0otNBmzetZiyhmfAEtQqxYdiW
3I/QuTcWGw6ygSgVpQuaKdZgDIHG3AbkYywU2gVflHYDYifd06sp1onhjnNvQK1Ejx+ldZLc6JyF
p6RzAZq6br9jUKt9T/z9j5+qrOqf/8nHX7N8KAMah+8+/Od9lvDf/5y+519f8/N3/PN/lgK+fsuO
n5O36v0/9dO/zNH/66dbfK4///QB7rugHm5pOA6Xt6qJ6+tPQbU4feX/9C//7e36r9wP+duff3zN
mhTa0OXN464iwvv6V1N1KTTynf/7BPDdW1m9Db98w/cIcEX8wxHS0RyHF0tVhUPQdfdW1X/+oWj/
0AzdUB1HM2xd02yD8uq/MsB15x8IX1VySC2N5U+zxR//hgaw9v/8Q7f/4RiUYo40mBOZpi7+Vxng
P5emqJgN3bJsQwpbOKYt7SmH+4fCGQ1dh9YMim23o7e3QAV6gDQ212Zcdotw/sOJ+V2Zzo/9Q0H5
69HeFcIDboEmcwEia2vkh8v7etOtXuS8XIfrvz/Sz/Hhvx7oXXy4HmNkLRw6R8l4on8+HzXia9v7
vz/Iz+Xx94OQ3465VZWOzf//fO6AxBmB23IQIima7kVtn//+3xe/O10/HmD6AX54cwLmselAvMVM
2bg3QMfXztH5pK3qOWLE7zf3T/f2j5nmzm/emR8P9e46aBvVawsa3rN2xaNhE627lb76+H358Fd6
dwVQI5C+gpl3pq9RoCyDZfmle56OhIb/9YPTN53/v7Yvv74/7y4CpU+UIrTYyuq37q39LV2EC5JX
asraGZmim3hOvMHfH/KjK2IKjv/hDXNr5gBWqLczo39SGHdJo/jgCOJ3N6wttOm9shH2adMb+cMh
cBf4GgMfskO+usjNZxBS51+N2/w4PnT7j66K3x3NVqnttel/0pHvTmGUOl2ZedPyQGTtLNiQI7Gp
Z7QL5Rws+OKj4/3m/P10uHfnLyma2NRHgQTHPAUOGe31R6fvN9c5R0Bkb+oO2Gj13elrsK3Fnc4R
qmW/CB7NtbdJiVOflflS3dbLcVmdaBk/6SttQyLu099fHr+7+m1VwCO0dTjhKmv3T2+e1xWA07FX
zXA/rzBjzcnA2VvrdKls/fUHx/rtudR46miSZ48h3t3R8aDprluyOo13FEbBTCyKub/gTTTmEK+2
5Y23EC8fHHMKKX93x9nqD8d8d3dj4sods+eY/tZe56t+YyyrQ7YituCjJ8mvtwGWDpUJn6nptqmK
dxembYoK1CoIzXoBV3Dnz8e9cSSZaseeeed80Al51wiZVpKfj/buutRtu7dBuhO1yXzp0Z9TZL+Y
CyYX39g/zP0lu6Hmgyv11yfYdEjHsjX+g37h3duXyb5PLRi9M3gTvcbWSa5cRmB//4b9eo38fJB3
71cnFRqKJosJyrXZxOerP7rif12DOYKQ2rW+0Fiwfr7iaXz6fQrCaTYaZHvr9Kn6VzuMN3n/mDTP
ehIu8hCkIzMBZkVAkLPh8f/wK2qqSkYnt5xuv7vhU3x5pWjgKEXy1ikvTfNBc+/314aU9rUKoGp7
d08PY5motT7F/sRz9udyRYL3zhoW1lwy53zVZpjCN/YH1/90ef98o3FapXUtKSWn991vhR7Nw4NC
XE3VckhlXdbAXaBQK2/+sP37E/jf/IL/Opacbvofnjhe7gxWzdXPM8Bwd+U2XYUnDN84nxf93Hsl
t271Ufn2m4Xyp99PvjupdQrbW604pr6WK0JZ9zjBnpOtXOb08z+4CX57p/11LuW01Pzw+zGqzbNr
9I+uIiB79OO7Uvn2wTn87W2gW4ZlUS1i1n93GzhW7wvgwdwGJ2L13HWzBls6tx76eXhUFx+fwOnG
/eX6+OF4043/w++k98QBRzHnz0UX2sIAA+OuhowGyv/TDf7Dkd6tUy28SA1WD0s+qtVtsyZgTCF1
4u7/UXceW7Ij12L9InDBBzAUTPpyWb4mWNcVvPf4em1cSYu3s0udfE8jDTgh2Y0CEog4cczeMIWd
xEkexL35fOVhXru59X//4+bK3hS0iv1+IUfmWNzCSw+S2zEt6xVHYwtLbBcy1ft67aP7crU0dF23
LUvVFPPio4sWYywbhY9O789x9VCZ9/98Y1+9iIIVxNI5lHFivNjTQHzmCkWLVdfzbuf0WlKb6e/+
365xsZP1Ra/mcs62Eln7ljH5Sd3Z1P7++SLK+iQuX78/7+TySUlD0UiMATjJHuDNsdzSu3XqQ1d7
DbzYpTDgU+4cd7LXHCQvuHb1rxZHodkcrHXTNmT94mPT4jzT5ZLnSN/hjrlc6gIQ9mng2+Tb2CX8
j7zxBLNTddSjfPXqfz+0GexzYj25a5ZprUf3P9/O1hKdpms8YX1LLpp4eTpIW7z1brj5b0VBf17r
YunK5QRuH5xRxoz4+KpN5Nn+cgZ8ujfcamv5V37Wrz4AYeo0wqsWNbbLoKuwcGDVDT+roBs7cxYP
rKBH3lYB0uVMPE9aWK+GetcuevHGWmYHxFSBcJbmMDnoDWvthyv3tT6mv72uf9zXxetKWxMk9Yn7
an1Q3X7mkZ++6TeID/1wI10LJtc/+B+upl7sp6bRMGofL3yCJ3VL98ChO9Hs6MYc5Pr3AAefh0nd
AYuf3OTHK3f65csJZ5EonaCZpMVfX87QVLKgmtcljE8Sls3v71FsNb97NvZXrvX1ff77WhfL9FwZ
SLzTcSCm47QT77JHa8/E/QYoe+Jo2/geL7xrexMMsqvpjC+DFotJOX1Nn6kE0X+9UW0UbbpI9Pp3
P2YXvdonECLe1W127L3c2gEZeeTCV+54XVguf9k/L3qx8IRCDnMIiVyUQwnERxAvj8MO3AT9eW7q
RQdx7Rl/eUVAlhxQ2DGMy8pyJpCjKtmKBP2hHsSGUrbPaGfsjF7o6sfrB/T1S/jbHQqDajb1bE3W
L97d9cQlRaA1fi+t7fY/TRN99c1bVF01hcSoLS5jar0FQgA0nDGQ+FUPznl37bldu8DF6wHfXurU
kQvQ8ugzU+8F9813Bj+936mo1/ZY7668G19tSn/e0sW7EXPyZ2Acu2Z/sB6mE/Izvr/1m5/v+ze6
nv2GNEB8fYv4Kqj487rrk/gjWKq7yOjFwJ0i4J4/8asCGHdscOOOfaM1juqBcwIZtLkWLH39pvz7
J7xYaVKNXr5YcL/Jfo3g+QxYT/Vde+25fvkF/PGqXKwyWUY9t15fFfPDZE3jk7ubR4e8wOyIrerN
O7Nx//mn/Gpd+/OJXoRpcz3DE//97kzPwLj8xoAQrN7lGo2P6JOsK7vTF9EuhQOhC9pbWLfty8uV
Cnn7Xh0ce77VrJ8Nts+YaUPZ+Pjn2/rik/jLddbb/uNFkQHDa3XHdVrzUZ8fK3Fl3/vihRBMgdmy
4BRu0uv+139/mmCSnxmiYukAokeGWdvC7br+Qnx5H39c5+KFoDpH83TGfRATLY+Dx8Uoa2i3uOfC
U77/T05b127t4idqFxuLwZolRQqyV3YxyfP1e772rl+7s4tfiPn7EskVdxZJT0y5DNd+oS+yvfQ8
/vHo1vv84xVoxsjsTZvk6Lp/dfvqMfKg2jiW0902N9fO+F8sTH9eTFxsJbNdWmZR8NDm4r5D+UDA
g4b2n9/p30nOi/3qLxe5CMYzNVeSdr1Icprd9FxtgEvca7d0mrvMse+pyB6VK6c45Yv14S/XvNhb
QEI1qi3zM3WeIEbWff2geDGNEY761HrVS7SD0bVLX8Ebb6/c7heLodBkIlkOp6RAlYtNZihje5iC
3y+i/qm+xH7ox8STyPIM4g+809cinvVeLp/vnxe82F1wcJnMTHJB+LAH3V8oDtRechu6CNuungR+
//n/dLWLJaS1C2wUVPy5WrXXTpRzOE1CYnlbI8nrJ4+r17tYSkI1jFpMyLyiB+2te8o8GNBuQ3O/
I3uA/K6WP76KWv/y+10sJGpjj0WS6uQSvdkXuUufe0yarfXwRaEn/mxceXc1hvzyNySHKDRWZSoT
F189XKmFLriVbLstb9czcrCznMBZn2mxvXpk/fIV/ffVjIvPfgkHG1Mtt8js4jeSpdvyBk0O8zue
tB0QzLvXakpfrmqaqhkEySb5t7+loEmRNuGqrEr2pC8fow2UfY9h4T3UkZ22v/IJfnHCElArLWvN
NWuycfETir5GD7M+TVgnJIOJ8R66w+DTwvP437uzP651sSFYZaYa8Xpn67V+x5MPuUsj99ba4LG+
+W/cma6apilTlADmf/H1pWoaaRq4Vic7xWdjNxwZZ3asN2iZ7rW3hB/mi4Xlz4tdfHpLSQ+59Ps1
MfP7EoCtjVhsACzULYLufcQBLVFXV38CXYW10XwmioKSyh7P9XAfyZ95g8l8OjcMdjBTzGRYF/80
5PRodC3t6fp5CaK9ZJjfQ+tWV2anbwR9orKLLsPNwqMRfCTp3RIWWJ/A7jKrWHMY785yvoNcSwfx
zwbIftz4DZLUBV6klDMf4wr60uMpvZ2wNaSIzSWzP0UtDd5j4YOacY0OnkJabpiHIRMrDjXdwBW9
rePSbeL2h1VMew6zUAXeYgZxVAP8Wlfd1NZLmsoPCshwLd5o7WnosGKs/2jSoSpiNgrACZh4XFCn
Akysaa0E8C0TFc4CjVMuUwi/LxZavTC5D8xHRkmwif0wOCaa1k1L/5TxOeDepN2mK18s+70X32Od
nI5WeKES3qjjfWo9Z8jp4uWWVhZk1wWszNwtLb+R6bGOqQgvGyRovgoYbBpOIf+NNv2KK7zb9DSx
KW1C6RPRM/zwaEsbF+1/b3qw1SjYkSHUMb3VOv+3U4mJMmFgSTfl3ZwJPwiNbSN33gRHfthjDU8B
gkS467t4ZxeH1Uit0Cpr0ZUfWoUvoGc3yV7YJ5uGe+iqrmwHW8kOvEjGnpUIR03glIewaHcYQcYO
KmDNGajhH9nn41NpbXXzDqXSfUNHdSfaYxHmD1b/0GW7sAu3sQEoENVWXRBF0jQ3pA8Lh6de+lzm
d60tsbPgwo3YLWyBvdlk0FY/jfQDl4W1XVH13cewfJ9lYLK509RANnEEDI1XjZMrUy0ymTGxsCUw
eDrEGyV/DGZmiUpPSW+jZVfBzAPByezco5zxDhqA9LNNUr7a2adqnOLlfqwLr64Mt2CcfZRu6Ied
5Jthfmj5p7rlW0UJhbFPWo1L9R5EEXz3z3l+SJlVkh70ZjcOt4uFO3H6tEt4DfdBBsGrxBhL/yfK
gLxlyAXi7CrAyXjgKz40OE7FkcmAZp15w2hHW7qUAuvaCfNtkj1asBe5cEQDKpaWWOuh6WFul2e7
PcvQ/kXylvX7WfuVmTd2cyoqmkhPRXqgRzURH3p0D+fdiRNGyLsNpo1s+V6Hn1P/DJR9S/EUcsid
0n5n+6LP7lRQ3mDGDrczyAvqtIV8aPr3lMEUBpPdDnlqVvjR+Curjmn6vUtMuC5MKdj5zopol8u9
hHXAGh+FOAgbJtGuBh0YFE/K9A0lRmYirOxARzA5bT/JAAbUZot8JNb8troJ+uPCi9SOR3P5HLvp
kC+vSa87Q/qa4wNA7hhg+g3LF7sJN3OfbcJGO6/Q9FGFMNHKnhV8NxF5qdjYdKjbTtCNv3rLfgUJ
vprG7cTJDRyOiqUfoTTtJs06TrV8WzJiaxrlXcv0cq8qXp8lZ0icDlgL4Lrf1TL5oB95y5yPJ0UE
gC3jMoiQEoBQrXFCSoR+3E30z3xKmKv/HjKsZFjHON+jvOJffJCyzSpymnF3TeMZmWg3IPzAOsdQ
LMGmY9Cnm6m0mYvID+s95Icp+yiaW63b2tFPhaE9O8Qm0wF9KN8j+5dKKjCFcKep5UYtf5rWZmHV
RoOmMrChit5Jg41U3UTlmdEzJIZYDqazIs54K5xAO+St5q/wXBHLnwgIXFPFmVD74BpvxlzyhFTu
ZaaR9Elym2H07B5/KJy9YPxsqHErOovUMjut/C5YAoW0bGpKLAzKuEts7norc+l5Rwx0iIZ3EX6z
cJrkM0os3uD1t2rail7bt6L8Nhe3LYDPesydKhh/8p9tvNDWOuW0Z97pvISldrZg1WQ/wGizBo4s
8W94vZwFQ0US0f+Wq4fCYo4u82Lxyjw+Y+8pSsBhS+v+jZll97nZPqhV98OM6rtahqweNPm50sZn
yS5oqp0mT6jNBiqYL5tnCV1BNcTHofopW0zZ19NNJ0ofKIIeW/7Yd+8LUhxdyO9xd5/lw30TvwR4
uUX9swgPActwd1a79yqCX/2OfzEgwVAUb4H0nkU/QiBTtmn7Kv0Psvpd6Xle4hWDO/5RZioS6HoJ
D8iz8RCtOIqZoaxesbdhrfmBNB/UAakum1dqgpuemCsG1TRVA2zCe6rzTloFO1HNmKGKO6b6H6sQ
d0fUQ2azddu7EsN8dYQmJUyNTVDF+FsyhQjGLop1HnjN9MewW18lfz3irvlSEAL38s48X7nk3wNC
U1VMUh5cEkCBeRE2ZZwGq1ihuNB5+LvPyq46zqQHqo/rYdMXoe5fr3URNWWQDOk/pjLa+jSHPS4A
IM6D27xobrpJ1I3U767c3N+fp6mqoME1VRbG2ub614wBmCZGbBO+GgPRG3sZCE0n80LfuJU+Fslv
btc2qv+dp/gvNSL/Z13Gd9Wv4rFrfv3qbr5V/z+0GvN8/++dxv+jb7sm/vaXVmP+gf/VaayIfykm
zV62im9SNmgM/j+Nxva/DM2wZdukLkm3sbn2vP27z5jWqbWFlek5odBQ+O8+Y/NfmrDI8NNewnwd
7+5/pc+Ysbq/HjOFvDbbcQ1eFdugLCMuchMJQWFkLRNgUmgEjgzselMNuA2lHGVRAFAcA7dvGa8q
lmMaCgCXz4jJjOkYDHBoOJbsyqystxC1TSjOGkPE7YeWR/pWr2JXy6zigFvOEYK9qmJSFJ0bIlvG
tvZ6GNyFLJJdH4P/NtSX3sieZJMhrkht3CgymUHpCMjGot+EbFf9GEMU1+KHAVDGtMxAiqgwuWmM
VSccvwVWh0kI5ICDf+PDkiqIzmOduMe18++eGUvTEVazTrKWzpRXmICbwthO6bMUdI1bhwo7X/+a
5QtI5cH+pPkMQ5MZdvuuvCt0ClNmodxaYJGdMLD3dBjDV9GaBZsNSe5ZtyunEF20m2T2X9s+REpP
92L43PqVYsXnUadJzb6L8rrZ0IuHWQdeCScDn/mz+qatlnMmzzemGd1ORv6SFzW4nzB9U6KBh9W9
6eZYg3WdV+8YYHBkSti+EmYeILXGjcn4kfw4QfH2xNywQQPizIPgOyxDmwERpAuVgDylWbXXyX1P
zMEEaFiWXtdAT8Z6H7gGyBvPHLGIgpNuPV1dAIJF5V7tWI0z4AYcc4pdDKklscXiMbwvu1DKwlOX
B1t9xleOdjTFDLhKy635YZBzkmvacopREQAg/VlkGCKMTvpkxmV2lAn5actQE9QOmxqBVqonEacz
EwTISzng/YjjxOSISCMaIyCeYfcThNqUwdsGHkkmAZTTpkONltsZBnXZA6d81vKi9xB39TBylZ3S
Agtc2/9dC2eiM5jgoYe2lXa09+8a7HmNUTIJIwFNnCF0qdG+7HSdA1yL1SxBRgxsEAgep9VbJUqe
psCm3iXOIuog5cADMS3uZwB0iPs5RFZuD4LiPkdLfgNBc08oHuA22BvMrAf8frSJMzhBdAOyE5eR
7c1Z4yV5scr/LMwPZvorUG0m8UL0X20U676klO22iCu3W9VHXVroG4m7d4iZIBrozb3M8PCGESKE
1Wk2uJNlfzCd3blD3ynP9pK8RqKdXRC5im+f9KWgOcxqAcdrU+1NU8MQlaJn+5lZcyzbBKo2I8h1
rA5uqhLhgYqEeaOqCyKKEpx3Zr9HsdS6/SqlSEvpbOs5JjFzyVxjPTzz4aDhrRNv0Cr8s0nDHzSE
m1yebGdCwiXhnPLDHlthbUDnqCcAHYTEUdJGfDnt00wkT8vSQ99DQVdSzMhK1npNrP1Q1QIAtjns
NDNJdwsqsCSvXMaOTUgpE2mIUaLZIRixj2UNojyo66W89uB1Y3C0q053JJV6ECO1TiUhPG3HgM6X
FIBH3UGnzCMiweo8LU30aoKlSfj5PDNfD+9yjCyDoByiCrHmgtSuhvrHb3UbpvpuCgVqst5otpJF
oB4VxHXBQBAIV43ZyFTzS5ZB0wgpdwlGGmuLSLqONRRWaJzbTPkW2YjWEi3/mcXMKBVdJNwpgbbc
42v0NPuQ2BK4pgDneAKzPrKYK50G+W5u6vNQW5orR9iuGeS6qZPXRqu2aZMkTL1HPzUzOg51R8hZ
8brmdecYxlC5TG4+qVKP0ZulwYEKw8iChY0oR7bWrw34Hczewk5jYA7Ji15CNIPZkDuE3MBXUEUF
SZcdVCr3Srrp67G6jVUDSnUgHcth3nCT2NBa5S6ZNjajaN4ktTQ4NxAl7W6oyCtEr1mqapy/NOhA
AX1hGqe4AP1pwLAvbpDwtY6WgzKsblo5Ok99CRxJCeNTwBCeUSGQr44FPRTuAFRi6ckxtcCdvLK2
8WtXI77XsFcPUwA52IIVL7NIWxCinK5KVrhjvhVMkK2gq8TJOui3DGzuREFUbeL7CUSlOfAQX5VS
wBIpI8G3hp7VxGoIoJHznt/TZ4bWBLtA0yk3sDc0zyIncKPkd41Zg2C2itSdFRMiLwgfCT6WHIDd
QS3jqkbWvsTmq4FjXM8AJ2tyXewBJ2/jzO423RyeUDzFnppgKRoLigKacS6H+lOuowbZSaw4dA4C
86OnJ7cBv0/S99KwZy9chRRJt1Uqw3Aao+VFsvv7pP/9ZmUHWTMOqgymoWjmOxQUoacayZ3JsbhG
MhvA0AtFYDxCgLRS4ExdArx/VkFkGGLyYbPTEl9ltmsXTAizMDhBNSE+z5gbrzWN476ESENG+GEz
1Nx9aOE0+8ssYM61IVQWLb/jc8D/HGifHRREFwTAe5TGo6dxIgzb6iFuFh/R3eDZOKoYnhu3BD5b
GLmd14WaxSwsO7exGmOH4S2OdZw5QzM6WmxA/cAq4AQcfOMkyvfVIlMYS6AtswjWQWI5RS8fo+p9
7Kc9xHoQuZK9XTtmW87wnui13usXFXUawk7mEJ9lHGObuOAtiOL4HJVFcpjx7G2Y+O/dgBwnZDQP
fiPQRZTlgMfwkXMaHJkznhZfB7wV1gmYCzJDef+sV4G00aJ0awLs1dZsQlAXtJeGfc3MU51v9Aps
cZhOh1k3TsIWz0RZqZS8zgFotJFfICKOqGQSVJEiiMyMb5qRkWIM+m+iBVVYWKfJEu1u0iUkf2Lf
xNY+g3MVxPW3IVJPbSGV9wJVQFcqr+AvyZ4MDP4XqbWvhk746cR4alncalWHGbtTjhjQOBFD8mwM
EFIUkSqn0QPWJD3DE6/2ECiAV6mIyqCcqN6QeCnroDeXWbgDlr4ZRvM+rQfL7WIrdbRZbNGYYb9J
LHUz6Qasqt5rJgXeUphx5gQBTx6XmdS2QckLE2MXCOtFfrXMLN4NOAx3NlhGJ8XdvcTyyQhB6MZj
+AJer98keRb4IzJKYhjM6qEESy+JXxdioDacMyeC4biToPm6ccu8c198ck5+ZOKTsWBtfpbRkfgj
BnuGZu5jdEDkaSZ+HHl8W8bc8pGHkI2tK/Qv4zxDigwNX1ciBpV5wWa1Ww5hLCR/NMg3aAnf5aj3
8ol8jbnTIPLeFGpybJAYOuYSuLhqQZKH+Ui8kQl3jorClSR92GZmfBtOubrTdQwKedIyvMDywCFC
uqnbGdMOnCuTUXQ4VmBl1FCzAU6mKBYZptWL8IWG7OcO7UgehocJvkdXJJsEZJOT6S2J4q7a4/om
oYixIytIHCltSN6jrJ5KppOPVWPZxJFSsGHiEbgTa7CXDduiEvJWMu0XOxx/4oQ+6cw7bJjx3g6T
jeDVzNhAFqR4idRgdDet5VbVK8WRuvZOkvMtvN21WsWPc9cG7V0ozRnshzzdtl4cttm+7ZtfYWWd
mrLqHRNOjpOY3/JOJt/QBo9qBCfQnlOvRMMxywH9YY3xKksxNLu+uDcUFQdzpZSetiwEG8z3BtmO
WcLXsgiobdoB1sFGhz0pD1s7nDYC1NudvtQWLy0cJ0D0Mc2KFhkfT4PCBdc/ajfppGBsXkvsQZ5P
O0uPZ8hpx4LNHU2zQPPDyhFIbP5K2KqHTAZ8SIquIybTFJlGZ31idUyaiPl2lsfRhrlIhw/XEc2P
VMc5Ky3LeAcUA3oX4uyE/ykfw3qHlbjaJtFxlrU1IJY0LzBxQulmedBHI3ETqD4NWoLR7ncSUAF4
rDrrXsdDA4DrtwTIPl9K4o5D9FbKezO3ik3XlmjJCoovxuq/7aZ0L3Cr+fqkfhrA5B0BtgeBNRnh
kKUPExvrMsWWLOTLLnKKBKle+IOY38CJ0exlUf3ryzsUdf02TpansGgtMkt4SeM5OXTrU7Cj+KDE
gTimerkNi2Iz1tqPTjKectWCQZ7z9zKJ/6on3fe0ZjdEnKmhz9xpefC5xtlAyD8z6LysNXirjVKl
qBuphifsXa8FyKcZudwYVnJeOvJS6kgGXAKfCRf6BRoCPobAZLgjBElWDZzYlMc5priT6y3uXjQm
qfTJlPHHVIf7hPOBKVjNtUq7FfmxnqGsWfkpKwdEV1F34nGWRwsYat6oPCVN/yZxQvap7O9FAv27
HfU7NQ/PGsLMcGC6RGnHb5a9fFrBtIVSA9y1KVfDBCZc/MNsvGBYOWqRxtSIB5lmxyne5hpQdqRw
NTBRLVo+sgFqjC5l/gxCtkcTnY5JjfXOCrZJxVfWBM9Sq6d+NyZo0IHI95CbGiiLnQDDPii022v1
mdmTxgu76i6KNCoqkGphHbMFw0d35HeNQTD+b9XiDZg4sXsYv6Zx5rq5zTNXRgEwhQkZG3MeQQ+k
OQSt3R7fXu/OlXwmeTgeDY61YdsPm0KQ+8yLZT+Fyc9GVhcHZuDgTyLCbTtLb5YR3WVJz1La6GxF
Kf+2gex02D00GhrHwNJPaWnehja99ED6vUCRqauxYLjWE6uhDX8Lu/m8AHDG00o6MAQvK6jDjMP4
HEC5RvQGXxCwLIe3hqIOwhySuAPFxMY0dF/tp59z1JRbOiGQuxjpMa86SpLhAMJDtHf18KSEiCCU
RHoaeaFIyYKgo0P8Ry+sW0lXqHLojnG79NQNNInB/gxbyUkV8e/M8Rkg2bPVlT/wC6AErFlTepYz
REmSvDA+azTAjfl4rNz6UQpIhEb2LC0IRKW2fyGMSZ1aJXIwIrreTTzdDrUp29EhJbDBUwNLCmQu
y3TXw08vYxD0lq59kzhmaOq4M6Jql+iKBI473zQZP2q+xI4k5rvekISnrOZjvMkHTcZGAzxQhyYW
JMfVELvonKzyYCFlwdlVgsw/qUV1CJG0biFVrgb7guhWU/stcdujGdidG7Q1CQONvKGSviuayTxJ
FeV+Ej9Jo65RgtMe1TJ3QgU9haCG5ndZemhZJXbS1KJDqpSbaDoJ5n5v8SkJyJRlMZAgr+xTPIGI
HRuhbOLDEnTgUPTuoY4X5QYS+qayODiGmNxZ6NIbdFOoGPnNyR7Ve/lnCLgOQBEcqUj1Y0vamZGE
8FUBl6UbY+IX649ixhYK8cxaF2tieCuFUEo4k1I9hlk6Vjdy1RyB3N4l5cpxTAVGVVKmiVBkNspo
3oRMsDm6SBR/nCK/IOKi5kULW6WddEq6WqK+2JhIANoG2wYlkDPUJqeDxD5xFtm3/AIbE47YyhJb
DAoKmGRrjhLAbVU4qQAXfZBs4aHvbTeqQZgZTUzIzX7nqJzwBpmgJJsCD6IhZdOxeVumkrGhKU52
1uBmchjsJwtE6Wp+ZBjdbD9bnHW6nKHhDaH2Icja4ma9zebhxojrfTZMt/m4rvo69bmsqzhLJcEb
bkawbUEwu8M47zWoXXuwgcfMtL/1WX+ztHMLPWk69Bl/8krxIt0Jhax5zfdlIAnWMutXWhpOFYeV
r3PQw49I0iXXbbTbSujZKek/9MXHVpmoyJTJwVIoqokihmfcqjuO98/9cst5cddC4fP0JWYfB/YO
ifbQslx5WSLlm6Wp70YCYFBoRMJCmVTfCCeviaQGZFcykVbj1gI2cylqGOctlHNnCRJyWfE9TdXJ
i2IwM2mqPBYPCfgj9EnJhz1SxpTkB6rBxjp1Qz4CbOwQYnXt2eOCuRl9DomtV0y2uzRNdhyjFI6w
4HeyzW+GsQdX8mH10a4o+meTYwiRWgxxEe409ct4qYB35nCXWr7YkS0eOw1qda3kdKj9zDlIcTaJ
l+6NfFHsNPLsy8l04M/DolkuaP0sTsXTd2se8TXjoDc6g/wo7xIHLSeQMhX3FitvZGKuk8SNJBn0
gRvpHe+rTVP9tqR70I3Alm5bKXmb2+hzNjsQiFL2M6eRu5fBaRuW8Snp4iCRfpsS5S21aVPIloDi
KRpSZ7Ip1k+VJTh6BsZG77tjnlFay+OjVdH2AKTgdohq26l1zHVAeKNtDikZ9UF+lPuQ2aIUIm44
ASBbwgOIG85MFfB+meh4mQraEDJ4nIYGvAauDvEgCvVOgb8pwrvC4iRX1bTuDErKZEskI9yxAuJx
3cP2RL+FJX9LpgDa4ArGSwO3bWbCPxVLaE39tGQBaPQMbCaK38xSj13a565Eixw1z2hvLPhmB/sh
KyfloNvjj/RezSiyaQRVZnTWSEd5VSPTaoKxCOaTT3yf7vs5eNFHVgYat/ZSkc5uaC2gxGXkdm1Y
LX7RArWt2tdQSR5MGzLxaFnlhkmB/RiRb2ajy48DOm+yfCW7VlYcAsP+gCK9MZb+h1y3L+oQBMzP
FUja3FpZP08z+ilE8ThIy3dsFLlnMvA/5NGhj15q8yTD0aRhQwoczYA3RYSPmhFUKU7aUFLfqmEm
P4aipgTQ76/8Ys3CuaIOjLdMEtYRozkJUq1SwjJHebZwrCRdyKqg9ADH5gbS2KKj2vMV06sgWe/8
OThlKSqqSrktAwJ1IOO+0BXMYuZPO+cTbLEeSwq5vz7uyUoYVMDH8diF/H2QT06KnuSeXPM2p2X1
YylZkGK1A/k6snEq8880XJhEqbWzEpq6o1f9Z50TTY4q/dyxMLZjMR/kaam3yiBL9LoUOo5dg38j
8ojJkJ6iBVucSI9dlSmEePbPOdT8wYIeXY8UTetg2sUpi4CIZHBqTUPtN2lRrZX6m0V64ZYB21MX
0/dCRqf3MXelCqlBmsiAvfW113ZmxnMuHvJ0fJ+a+sMkR4+EqEe9O45bTFbFbkWCLvH9IAHXRSZ5
mwTJc5iTRs2CyNP4I8iBv4W96UXC+i7q+T2caIjO0+A5NV+GDlpwLMeDnxnxKe/ih7bXsL2pa+Xb
LhB2TY5MOhdSJasxQd7a6qB+b6pfAeY3yHvUCnIZRvAwAH2LnhMgL446pmAOm/c+Unv4KzidcuRk
raanbjiMwAdy5aHq5J81+fpcVxVHKQDzJVtg5ad5kM9RE2ymoHxtdSPzIDzJLgpCb1KUXVg24X6l
rNbFyOZQoD1f9WVsvONR52k86ZmJ39TINH4dys/mU8ZfmfWz2LQJJLQpaj/yyeD8IGy6E2xONrly
GDV7Oc5jcGA7ZWUYp9ZJY+jMqeLJc/NKF4ByaGzCW0WNH7DSPxhpug+K9fc1VEyd5oS7M1tca8Gz
qJrCmZCMAj0+q3nOVsFywiBivp9SjOK98WA9TiWuarJr3ywkyqMyfxjJfMxZdIw02hpITe2CnmHb
fhzp/awX7T5TRqQQnP6JRCGbbVNSN2VKp1Jp1rctvbB2iN3JjZb6MytpQB9zyHQaB1LyLntDaY4w
0RxoRXdlqn43peVplBtY40q3mfiP0Roh7WQmQ3a3Y8nykOZbaR7Kx65o0cMmIc6u8DaLdmOWk3kJ
SXjI+WdmYbkln3CKOzVAk1vTHGhxq2O3s6pcvhML7rLBtvxwxJ2Ztlq7S9g/VLIpj4WKopbM2lab
fcnkyUva/FviZu9n+87U+xGvLEhIHYrjuS/JT4UENzWJX4dCM5mBY7uyWrHhsJUsFonM+T6h/Dfa
Xb1P5fwZ05o4W4V+boww9DO1u69Jkh+ymAnlPm+LLWT6WzuPBIl18a7KU3/TlMoWh9INnelI8eCF
og1I3ke89bWxZWEJPZk5iWOOgcmQ56ff1pLAIBFiDj3yLR5G29NEgEYsqOXctRvjTlShv5Sqfur1
/n5qe9O31dbv2jr1g9xOtuE7Gf8IqjeWX0p2Tp9O3yO9/iwVVXb6dtohJnm1GsbIKu2XVQwb2yr4
+2sldJc+ug2TrPeqJdlTa1JOy9S9CzqS0jHX/CycPhYrOC1iJFCRqjs1yXfkNBQynlTtGr2B8q/O
NEClpduV013bkqjJjXFbKcXg54kRrCnTp6mwo/tqYomZ2NF3JLVlGfuOTkL3XEsTpZrSM2Sk7kt6
DDm0UYClX6RPc9RqUWP4URx41EZ1iwR4loWWm9m6D+wbfWO1lle13SgbTFo2z4Cbvs2UPHCp/JIC
sZdmDVSlqxuUOLayPGLA0YipquxN2ms1kHpYc4a3WD352wHpT837OlDt+v6omro4SimxXKmNhyKr
/a5YIqeq4jU2orNktCZvlAgpR7Y3j83oHq16xjMrtfekP4meLoaozx+qnC5DbeKfDSn8aghoXMOK
bsRsnrNeavyyC9m4u/9J3nlsR25sXfpV/hfAXUDADzsBpE+SSc+aYNFUwXuPp+8PJbVE8YrFJc26
eyaJIjMBBCLO2WebEkfRCuZP0oJLkr2Rd8WzLU9ia8AgDdPCBr4jRl5DIEhLpd35cotx7wAfUcsI
p6jCHrsgQ7yqldR7Ee4tGynAEVA2x+ZSkU3Ge1HsppliebbSUbE1zeABIXt9XbauvBpTvmVpMKGd
h6rfqXrybFO/K1m9URR79EZA+a6PnnvdQBHA6U1rED8IoHVyWXFFQqzlsK/AkAzk16kwN2WsdG5T
q8WGcvtY6VHOyteztR4Xp4y7uNMiddvqdrWqba6Es0pyJVikLDz2wETehoWibTUG9R12gFXlRxc+
QRiR5d8quvWgB9VRqUsgYBFfMj9bdd0SL6bLFxm2s8d6HPbs+bVr9YQ+A9c+58agHw0tPxVaeJnx
TAn6WgLch+CxajWKe5/cOJtsCj0gg8kCTJeaI+1ltIsCIJBO1p8GhRVcd4IDOUGnkKTPvDumKzqO
lEFRz/AL3oi2EKzV/DLkaxWs/0iIep93M2+4cbTDhqRCiXxLvD2HDJRKZURAaOFrHtXCs8g7XilD
AFqgRDfwNMhytUOWWQcLDH83Th6z2empRqKWnBGrhLF4es244sFuBRrgEcjNnAOCDkAf3UoxSB2T
BM1ODlgbZkXm+EyT6JApkzilSaSvE+ExiZbXbPpb9CBH0YzNOSN5wj7X4aUd9Lekd4AxJvE33oWe
dIPoRlqyBmbMfTejfpZ0qEk6a5REOgt+18TB1csPvYW1fjMChgZMD7QQX/0qLVIm7I1xpgxBZqWs
yY54xDYbMNOmPJvUeU1RbV4atnhklmh7LaFgahpdd3rceV0HWbHC3n6fT/Lup28pSZ4pTWtZMWD0
1SsbI0RrlJ5qm32iZmrliFzGXr8JzzII9lU0UOwlSjYhgEvobcMf0TB/a32YJIOlfjNE1uE4L1Hc
Bfkz4Wq6N481U6MZpgSISLMbOCRHbm8wV6+zbSFJtvtjJGFvy4RyFYWl+mizMhotvQ8JnHAie8AQ
E/tXL4i0lP3XlTSLkbxJksZg0B1IMvPoPCIELgye1GLXWUAVTbw3rMsm0oGMyzBww2la40T2hqdJ
6JLvQnKghpl+0RdAeuE4rX10UNi3Vxx0oX8UnF0kAXhmBDIgM5pOizI8WFQxttb4XlLTO/uT4tAW
jVRdE4rfsXW1mMbTrIy1lT4liSnv0kqNN11S3tS+xHg7H3xH7mzYdvSeIZjZqmp83wnFdKtCnXf4
fllqLHaer0Qj3uYhlSyVDrkwMdWJlsu6M9vyTWNQZTfQ7/uIhKKsJiqyjAlyTjLwPFnXs71lFBCa
R2bgaSvdYfusrqvB8MYpNZjBh8Q0MYUn80T127cmgwFLOin4CIUViSWRl2TEOVUtsDtBW+BGVt0y
qUx3flIi7xyZqusbRpjsKnGLUl+NbqaqI487bjY0g2LLUaj3mSfXRuJqpGZM+rlriSut64QjJ4d6
KLWz5lDIzZs5DOeVsEn5S4NgXisYU6e1pGxGRSI8Iyu3BIu8jqOEX6802U6gldS9XVB7ITxwecql
fSLbyRodmwHyszAjNJDHMKa5zvPy1c4i3Q213gAbglBEaDR4srZWoCxADF8ibZbZYxK6mq9RAZsZ
69Oi3DDo5wKYCL6mPAyJ365K+AjraAxSx9Sn3JWS7y3ZXntl1pb53os/sybHYj4XjHhWQ6srpzGZ
znabUJAfwjE9UAJDIIiM68hWv/d+YjHHUvai3ZMTXTpxKrXuvPAQiN+hXU+D7NLKzTcIPeM69x8i
CYdkCYdaq8RAH/aktq66Hf761r4VQMZqP/cM6OwSBs1ocGnB5SSQV1RZ5001VdEYUt50vJKxBP5P
QKErTPCGboxwtWJAHpTo5ACZmsxkz6mmF3sJn1DS6SQtRUk6kIeQS684PgvPVKm8QnhjEwN+ukrp
gkdQHeRdqbHS7JB7P/fzfkr0nMqWPTkn2qap/OdoduKiHU4DgzLXJtWLNTu9BP740Jtt7wl44CHu
lF4R9xKuKHLniXEUqxBO5cZuFXjvDYVNU5zJoYetnxT7WdeizZgunJEeok4Zm8KBFH0VjdmadbQm
MbbxmA4FTqA2D2hnqOD8mCmnqsZnCPHOJGnljT4DACfBCM4BvjyyChKTcThTTDVKJWB44zHImHKm
ZQ0HYI5xz6epKXOYM4HoSAPonuE5D26dJlCbuzrb2QF1VZMS12RH5EcOZe5VAkz72sbV+Kao7vCU
PxIucNS6ePZK+GRBeTlZmb7ppO4HmBVB434JGqxSaCfQRuMJb/ZaE5z0w10SliBFMD4qxiLkgVO6
WEzP42Ti4SS0EGH4KPC4wFuYE58ccV0GpGl1PL7p8NsDCgZShu7xocA4TaawtkaWeKxE+g5+xB4z
vFmmHAsIn2pIAwPDt64bo77GS/6AX67mdJytHhm3pDB+N9mn1lUobeu4tk8oSteSAbcqDMrz0JLP
1SogPXQKICxFfGXDRl4rjPucyGQqqDKFlAot8CqpJJ1e61JXXvIByskL4E24oMW1W2PCLEOqjwmx
ljXlJAyJzCha9H6OA8+OeMwQ/TaRKc59NNQgGB0ASjgRGpy4SlEdkm4+BbWaOdD+zb0e6iXTjvS6
ErrhWtX8HGHxucG53ZOT7BiOg34Bx5D0jYHIUPmGKPPhyBx1B6+yXXVGXDmtChpTxzNRMRKimYDI
ZpONb5Koq5ENIDKR94nWwsymfIBRsYwp496zCNZeNfRXZiaxKpZXSFNA1CSdzGw/jF7szIQT3iAz
9FGx6BL5akF6U5bBj6kjNKjIeuHFSmk6fgeLhAdr+WL4BkvrVZLqZ63iJss5EVJBUjPVUYtnGdIX
eh/VE0EJM1D/TmIsUp5CNI7kp+fGz6PNEk2XcN6D5Gsnc/xRaIColLwKsJzEJLWopnWNIpKwrwqA
I7Txiq72PY7Xl35KHqlh8fDjYptO2fXU95sERQza/JdRaxTOqOi2bOCFUq867Bu9qxr9vtLDe0xI
/UOC9VavUfYace+mir8WMbnugrEK0UwE3QxyT9XW9LoHyeGbno0uE1xk5YU9LvEpe8s3oMsZiYMn
HGhXiRLL0GpOXqO8ExX9e57pN12NFiYwyfSxIsax6mB7iQLNpevqfZCtDXzHL3rfgONJC7EJJdNr
hGo7SsIzsJRQkJKE6KQkqCuWz3XE02QEDUZUBiaB0M2hEhK0N76k61vD7DIc4PS1kwZGBFNdUHtc
hyJtxzC328TGlBw6Tj8ytVPWSqeyDkRM70PSxyjz32a4sDIlpKtjAuQW7TN+4heEi4DD5+pWGH3g
9QbQnjbkJBBpwR1RAeQW7HUiNzf9EMEf6mT0IkQpkpGqHOOcPDAUYV5t8VtRpNP6qeKii1WXsATI
nq36ZFTpXocDDPXrdZJlycOeaiPnmr8vKd5MY60Fm8pob4Bu8wehgCPDsiRlqdk1SXcD2XEtLB9j
p5Skwp7UsTCZ3+xovDKD7q0yE2YPshzuRvNQsu+eaM4kDV3SYG5hycjUB8MpLk1WfUiXSGzxCplI
ssJR+2GIjD1XwaQcwy7Yl0yh2+RoIUmiJsC/w1IvJcF8TdGiI65PFQoGwPE03/pB/BKTzQU0qm3y
YqI6j5WKhG2VWqZ05xK1WTQAfI42530e2jBH6TOcGkTIbbRq9NKlWejimFKVWZJRj41X1NCTCfIF
Iy/Ss4BiNofkPZtTuZ14HxBXTWwfSL5a9aIvab3hbSxDLfM5qQtqsBm+AkNeeulMfjEolKSc7FaJ
NMHSjp4BSAcyoq5TcGe9CY11O4e45E7mNsBW0ZM6jnHND+D5GeSJy/bBmkKC5zPryizFaapG1raC
/nCWYm/ST346X1VpGW5mQ8Heuaavhs5AkkIQ7ptQ7Uinne5Si+ilnhqNA1ckzbpfqBKR+VwSpbSC
kLwfwL03ql+hXWdw6jYlc9rWKI5i0oj3rZrE62RnDManPppvUuzGNroC3VsiLVqRhn7dcqbjwm5s
TEXLPMi1q4bIndMyZjULhHrQReaZsntcjrNCyrvbcplG6jYRlkpcL7lyZ1LIgXyAoBk9RAffDqUL
ggikrdpD6NPTlzZZSlJjbJ3R9mMnpIxzEEwQc6C3aP8VXizGx25NnWPn8laq+3Nmmz+WH6RxPG6T
vvs+ipGghMIS+1AM9/YMO2SOArfNEwLw0F2uygQqE++3ayUcGhZZfoX6HSrtvMnHEcKM+RwrlAjg
1fmO6SMkOi1tXWNhBVmhfQE+7qTJQBanr8KtZ/SIJ4qo541qRP2jEpfNst+4BSvVkX3l2BSTsmoz
Da0WCWsLUpaCbKmnqOA6LAYZxIhJMoPPeWpwVIAtvep8+T4aR3NVVfRfwZgT1l3SqepCW/eCtyUq
gxMZqOl6ULRbP4LhOgeB6jSaOICuEy/QChVsQV8nlM3Ul81FGWRMWnzT58TfJyNqKsu4CWqZEGvj
YmoZDvhx1THT7nYh5NIt3A8uLiMzr8AfwSWYbUPhbMKiTN8iZQkoSXbtEj6pa9Br53HcWPl2sMgJ
TezOJD9BxtXfVLYjYaUbNW5JNSjZKKp4W8JVRCzUYSuTM5ugLmeDqAg+kpvDpHRia1Y6qekxM3MK
0FVYk0cdMosabZGu67690cepXE3w/9cq3gGGhTKgqOp40/T9AxysbUADNzc5W8RUg9sqLrNNRXpN
cqPaVYJMjCivzz5Xp/cI+UCRHZHIjPIs+1n4MhY+Us8hoGTNvvFRyOXMJ3uoFutWXBSJGRxZvmcS
GwV9vGG4+mSviyFf8iGYIDNbePVtsEh6ccwNDKM6Uc5ChYgRSAxkvEMeYTpDPAn/qxWQ8Ke5LVTr
ionMa2xea332rW3J99ODnEm+dO54gi60z5n8dX9yedcFya5RSmdrNqljW33hBXamcWz6MEeyXaTC
IavNXeb35UWX9SVyECncENvAXm4Ga9soWtqx9JpDjMgYo/emoNwZc7kP0YS3Y/xYC2WAtGNxlFUT
k3mg3dUYy4Yr0va+jWhKYEZMnCXjumBqQvQuubm6OCtagQShvxcMvR86OFOkxp7UiRHqUkgDvRsP
3UIPmOvdaHdHrccwXEOhvWVegYC3kQfPJyKvGVROOKN6os94k9Oy3FUmTFlZ3Pk5Q+goGxMoKDN6
xI5JdAjLgEOEikArW1jhM5HEdjEhS4Y+OMrQimkgl/BPbcXsTtqreWICgNo3uUTETlnt6OsUvtLw
BuEZQljnKZMFaAoklJNPKyaBuiUZDoOqX5XIA1MTcHcStyr8mZXSjMqF2VIZLoIdqipsEP25hby0
UHwGK7mqYR47AgNFxwDxyND+BS20yyAevrVJzV6qwuCC57uSGLX5qqRdxWUldqPQQQF8lY0qb27k
vHuo9dckDIEvAqKGivQ5sYIFt6g2ZdIcI9uu99EScNcG00kZgxdFTo5+ESbIiNOXzCpZPlK3M5ox
2TAhqoCYUhTnCVjNnHBsFrWMBkPACk8UtoLMEE9dD1vWhxJvEBzJXvKtCGdGaSgNYO9BuG3nKYSl
7cMjJYXRqFxEbeO6bAUR93ediqBE8kNU0PLF0FrZGqXHhYJbzrrLre/x0CEzJ6N9Nc/QYEKU124r
1QdjYPTFAL511eJNmvKchq+MXB3AEDSXCA49rUlrTbUJYwCfQGC13DIa0uvmnmpJbNkDiUC2INdz
PKt1Q5itUqJWNlJ6deJvAiiZnTLfim7RG6kjo7JBIFSM+ldALN1LQ1QzChrnqqifmX/LsPmf0zk1
zkOe7ax+HjhKgHa7LnmZJR86iRQ+6eNZDjWxA/xGFsNhy5FyYIWVl4Cn9xg/PgohLiOreoqyKrlJ
SAFbTbxjmyZhKKo8BAMSLD+iTfKttShDzYkiu14v+UOuPTH18BuUvzQOIW1rFBkn05ctx86QQo9R
0bs6B7evZ7sKlMEtgnibQBIfh4ZVnZi5p4NTuu1sh1v6s3xtL1GECQRUqGLthZRRkCnyBBeNjNpV
5qvRplLHjv7GDMglYhyn9A0eCiZ5kqnB3c0HEOQZ6juqkXHTLBCHPbckjk2q7tKfsKpSAbFPGxYe
Nzzg0WxMl1aYvFf9xUg1w5PyCGAlZEhW2eivFF1ud7mUn6IE5DzRNHrFSqcZHRMX2gJAWDW/+Uji
aSobZrS2vFHa9FIjJZyhoFyf5oHsL2IR9Rmtz+R7WdhsNH95P6xaWRlDXm5nRuKZJIKDOqJbypWu
WA9TATXpRYSE6jRdBBqgk3usx1nnaCVwsqrkF4FfMJ5I4El15rEY1eJAdgzSJX9gzoR5f0ZzH9px
AuxV27thmNbMNXmbxj71dJy4LQk+Yt/pyVGfK/+gsVSHyLxsa/OhEmbpVUYVrbtg6ewaFk4cx/d+
gDbKGKMbzhT+C+z9tpNKRDcqvs15CJppmE6LK4FouuqgXioATM4i/BmyMtsSO5QQynpjVdYMIyF7
01mkupWmbq7YtH2X06SkVwFxmbkvIJQpsSui6MqUB51+xv5GrOqFbYfGiq2AaUl3rxj11ZjKzT4w
UQwEcvmqRYhKYt+88aVqOxtJ7MmDrDr2bKfe6EvINMjrWhGf3qwnWX8jis0dBpCCqeJ40eSMOybh
IpsrQXYy3zR8MOrWGJ2UEcxinUfqvH/iGJsJd9v7GiTDdKoWrQVEXlk+2hWjWJo4zPcRvQNL1vvS
DvcJ0cEeNFHIxnYCrN6hJa/08Um1UrREFbhqWMBib6dR2aa65I55bu9z6U2WoK0GPbNoQlvz6wFb
AaurKOcTHX2B3V91qp1u84nMShhHGUPXW3ne1al5ztQQr93EcGKiHmPCqY7CLryIQEaGTzPTfqiO
2zYeJI6unlpxLKZj0DMPzO1RRqqIU2ndTV4ldxIHcFUdFCkm0DLgvGrIre6QmG1tPyeajygju2iP
KdPZrZj81yA2HPhSDFUxf0cVTkbpPEDNVWGLG+PCbq9h1ctmkK+TorkozFlnKNb3p1pPAzdNmdoo
PVIuq5JPQhlPFOB3QR1dlSWsWxmUikw1c9GRhMDHXXFVRcQhtRasAIOEtF7gA1jcZLE8uZMhHQiG
2CDiooYaoTWMtR0e6dGoUINKB7DXTKeTC8w2+Ns/xbr/SLb8/2N+kqVhw6yB+VmKyghKaEvsxecq
54vn/rlpnv9n16TP+dt7sfPf/qHfc5ZM/T8yhrZIlg0k8LKt4oX0e87S8iNctSn6bdPUid1AFf+7
/lmx/qNBeCCnXaBfJ5wJUTKt9ZKzxI9Umz9EtA8GZ/y28U/0z1zkXw2Nfr8HAlCRD9T+yxdKafo5
sAzF92zzciQFkCnV4PZgNZsYbUTjGZvyKqqceMOOULvd3riI7iViHzTH3BaO5Khb5WheUhMgNDUr
F5lSYroVhssX5Jgcxldxnm9A3+xgg2uFF23pKGjvZTiK2xrUyIoj7JMecvPEBFLxdz3ut52616W7
UbpVtTsj3MvJlcH0C65pUzyb/jnxlGIb+PcSRMUmvo/sa9FjMQJhVB4BD+0fc3RLSOasrafwtSbG
GYfbdT5t22lbVd+Sesvcm6ztyS2HtyG/y+LDQLW2oUnEd8dE0Dy5bCo2mmj0rDAdDEhMsJc9q9nM
5rlV4KQ6cMkC2jUo4ibNMwna4Q6OQT3ugrX5VltHkmWpDdPr4NVQPOW0/DMh4Kv8TIaom5+LHiL2
uvzmXxvrZA2ZX1zP4lCt8QUBsXMh/ugb60K+QO9L0QoRN1ojP3jq9QfruryrLuulO/3pExi4kBGK
dcr4N3qa9A2wUXlNn6PgYFx4Vel2u8wV2Ulyq0NRui1aYwRC1Oz3RXw5pOdJQomz0u8C8ChEV+SO
t1ttO7zUJ5VgwlPxIKJ1guXFUyaverH2vfZOuhqfTMgKENzeyu8IyRBSj6DHt7qT7rtDcTBO6LT9
LTvp8JaV+6KmbXXJE9ZVVzKOmnpZ+FCeHcCt/Gw/QYXU34rfDKX/0Z72f53JgmwoimnjT/D5JvS/
Xrr/OXXNX70W/vi93/YcnX1FNyzZ0kzFMLEU+WPLWX4iGzJWmZaqkjP0znFB6P/BOm1x92dTFCpG
an/sOMuPdF1TbPgPtso/mf9kx/ngJbjYmwhbpRTV2BLZ/X76Mbwz8xxJvhKkaGCUsM8uzG28zpxu
LdbDenEXj9zUMbx3d+jqNx/G9xFiyuJk8qc94//5RIvYRzQCGsYFfzUD6YWWtVbHbHYxV1HXhjO7
i50gRdoRky0+07z60m3/r3aC//2Zi+vEu6uUu5pKSuEz9ZXY+xvwyv1iS1c/t468+toSks36i4tc
fv7uA81MFqMi84G8tjttE57gvp+M/YJhbsYebZeXXpnb6DpJtvU6vQVUj2/Rr0vr1vU3hoMfRHtT
XNhr/4ynT5ti3BdfBc9wOayNva5vQarC6GhjKPSM4s9gCtitLNzDkX3RTHvLEEeIXSpjMqG6GhuA
pUDwWS2jSHmYgABRTzGDblHgEaPuzBB2hqswP6cqIibrWwozX++vJEYMxTl9wuANdnvj5NZ+Fo5m
uVN5GF3VRWWLfvQaoyaeYlluk85NXT2UVmVfOb4DCuOYO/x1l++srJVd0EJ7WYVwb+9mfAnOHAnG
rtx0LwIIAX7obtqNz4XLGLi+M6/Co31p7btzK6je9rTLCGthigz0b7OLBGEqmMVD/UNRBQ9e2ynC
87Ubg7wIDHSqlXxSjtp+dovz6KY77H3hMmwsN70MhwtreDIPYo87HM5quwgSdby2pPtpvEU9bzxL
N+1Omb7n41VzPzPQc4374CDfc5jGwWbyDEfew9aJnBzN4m1/CV3V8XfQO2QNupBnvgiIBSuYQE6x
Kbd0A/D6HSg7DowfnBYC6klFAbgwrlBTqMamu6Y3lk8MOjCL2kQnnJ6GLawTF8yAA0Vx5nwVHYIL
+d7GWeM1viu8wZvuCwxJqP/x3u2vuI4luKvfFo/JXX7JtMVZLpaxpBe6y0pXMkKptslZeHxWf1lt
6pdq+U7YImzTAzqITeAVwX5+WeLvGAhM8aYgrRXKOdYcWzHsxz3Eqfw4PoD7SMo1qp1tWaOqcfwB
P1fDjW94Ht0reaME/SxGwPzbVsdeXrgJp9dFc4ru5us2xHaSafJePFTHYWeepT1TeBB3e0VFchpA
N5A0Oupzd8Qw8sJ6YCgSnGzcW2vpCsigfFbnXYictl1J3/IX6R6uBeqK5hFIpW5eBjd5k3T0aMFx
dGYv9RRvvoB4SE6CJ9C1wTzcQa23XP8VDp5CMzyDQAOqr8gaLvztvM0fLAZph/BZhF54QS4ZglfE
7ddw1JHjHFvz0f4RtJ5E6Os8uEZ9jp6MV8veGNH1FGz0yaWnuMLRzRuuGndyKVlwnG03auUEow0n
42HxX0NgGMJ801HfKC61nqA8AZMq7hAVhA7t0jbBCT2+Ly+k03SEgG02MBKJfWdFhC8YkM2lg9WZ
GazgH9QvHU9DcuYzhnEQIg7ooaVN4Ybfqqf0W7PLD0vGjmhAi1fjXc57aRCnaa3Gi3mDu8IFOumf
gW+j03vGTt1oa1LU77HSWTW8kyEXMW7wlcVblk6pWw1baUvJcSoiL3qkZd2RX+CvjC00EdUxDspz
bz62P+AmEJJX75k8nRTTVTd4C6de5Cr1NwwRVUjLg4O4a7iE3FlF1/GIVaODKViV3za4FQS7ghmX
72Sg+o7yKjvds3zCegXKj5t9zwFvXMzxhqfMaVfpcwVrm4IK110ZT529dVFioZVeLb75JdPwdDec
IH626FJi0Ok1+w86CgdB1qZGpX0Re5JLvku2Xu5NoF6C5dZojzb9hoOBWGrjCvcYB3K2ObIvr3Ag
UJ6L22DYoM8bsRw5jj/0cw3QxxVHjxNOCt/Ca4F9XuWYd4xs4benW8J6vwWXGK3txYlKNT5Lbn/i
1XDJjRYmE5BLknvl7XRTsy171cN8qU1OeiyYYE1eu4OspzzCTNqF8tW0L1UHV7bxkn2/fapZmWy/
aGqGU3vbwhDwvWradSaOn+ZRpYPWmc74TCvN9jIroeattAxBNmOen9mtrUuzu4FIwAyWuSvD5rss
3xnA3KUGlTp/1ORrXawjxBLf9Q5npG10o2tYLlAZAwINzq/Lg5/xRR/LA8Z9SxNG9aMZH5xx20Q3
M7uXQHEe+6N9Wz8aF+3j+BjcS5fC64/N6rI4+bfBkVD0g/7NpoQvnJXkyJfAStATSdCBOMTuQe2y
EV+Z2/7dsW4oiEZUvGgZ3X74chMTQj0kFd4d18mFcPRte3g1aCzEaikj/lXZ8v7jqALfVxGhNZlR
v5ivYJpwDGnuxi3eqhuxTj1Wjiutf33vlcX47b/v/Z+X98GnzYR7KEN2Fm7tGvviHinwVvKiPUpL
z9zY+/6idoDdvnBC/9Dz/lacvbvKj2khaUNIerV8avUDzc/jhLEijMZVdBE+Ifji7VkvXyB0q022
qfbzNuE46I744Xj2hn7q1vQw917pzrA293ACDuVzQOuDbgrvbTQCXxrs/23NbOA+IBQiHYlq+3Cb
5KaWTL8FWq3ZaNq3yOsPi6HyRN2cbuP913bRf3+L/vzEj7dIwNauGM9Rv95Ym9nFCsDNL4vvyQl6
1x7ehiNTt2eLsfql9WQ72s83QYtX1q3Jtu6TuLQ42SunxcBwiWwO99mDsYh5GDc74rp60W9/LqV/
1PH9v2m+J2Q2hc9bwuuuaf5qvvfzF37HnzDc/4+hG3jbmQTjEEDH0vkNf1L4gUZjJ8uY4hk2Ftl/
wE+WQsdHDhMRZaZMT7r80u/wk6b8RyHXVMeBj6hY/Pu0f9QM/tV8T2I9m9ryJi77wrtupUM2EieN
Fh+ZbnSBTzRQLRoNaQbcrgc/wGMb77nQfFbQzEdooUybeC+nmbUGeTTqRDV9CUY8245NqaXj67v7
9zcN418hsT+/1AdHzFFNYXGYZX5MjTp50uVa3KVj8cXm89dm9M8/vnzouys2ahGOohjwWWCGS21E
deaoocJQHcdw/4t99bMrWE6Tdx9SSHDfmklA2MswYVlVYSsh0xugmf76Dv112/7zIj50tZnZ4VKa
QwhsrC6DU4SlXGTP50pLp7Ooqi9u1Wef8rFfr804xoQmOwaBSK7TQpzlQO/2yphrTtkXv20cnyaM
f/ZAPhj+wxAr1BlvymOMAa7sYi6iRrioqz3iBr2BYvmvbtnHrRtqnDxXQ5geUzHlyo2p5DjE4PYl
lMyBAbC4UCMoh9Tw64/7YLn6xyNa8Ob3S6DRpToPwsI/kq4J7c8xmnnONq1vdNJlHFYxLDO7Uawi
20xqk4U7/m9miWuTIex4Ihtca5kTGv0EzQ4uoG5+UdB88kw/1jGLB5rWj0VyLLLmIpdrqIRDKbsd
dlmOleNb9evL/+QFWPa091efznITBVZqHaQpfBiUCKKawWf9uz/+YX/wzakINK1nQBVqOk5MWDLY
6b99d9Xlkt69u+nYiErxQ+uA19cEpcYiZCOVFO2LOKVPlrv6YWuQTT/sEfurx4aUyOoVbdVUxMAQ
ShJ5sZ1Xffsv79KHPaKFtidnUxUfw6SHEdz6IT0ApivyV5Hznz3jD9uDGK0xVcohPiLSTkvXMsuW
fkodxRcX8NlS/bgx5L7mKxCKD3bDvpAVqCXUVnoMBP4SoTk8/XoxffI8PiYlZyJKunwYzENulJg1
TVXl+lFZulGKVODXH/HXzIo/toIF0n2/okq/jbGPVNKjneL7qlb97eJC+IgB2+AWJZScYozKLz7r
k4ciPvQpclgmaq6P6RFqT4N3YBI85kEffJGb9MkjER9e61KoZR90ckqORCB7mKpEjqwJ8K2FS94H
U7b+9R377KF8eMN7JZgLv+iB6jRcfDS9STY+xCLPTLvoi9ixz27Uh9e8NXQzlWQlP9r5EN8MmhSi
f0xufv39P/vjH17y0fQb3DSt8RAo0XivZbNZQMD1dWv367//AVL/c0l9eLkFMSUyhqZ0h2WJNtkR
vlEYawlC03Bbm2bc4vkpKkm5DQc1aH8kfWPJTwjdQDKMtO0EaAMIPfIACTfSJ4QkNqy1bqwRm+AT
nXf55tdf9LMH+WGP0P1IpBC35YNkNT9GuQxupFZ7NNt4/pcf8GGTsJOk9yEQKocxkZRjL1LQmURR
rpNUCv7dSvkZZvzuQLCnPPTNmFHflKnNrpb06puVkO7w6zv0yVL5mRb27q/Pg0hyxJLtUZVb/B4r
HKug1sAn+vWfX/aYPxv8PxaK8mE/IFWyslrNTI+ShFIWG1UfaTp0LfSUJVhk7vfPNlKp8U3oxHnO
qyFOq+mrYOBPtoufqMO7a7NrQ2qwvO2OQwtqWXRW8L0s7bPamMF1ZYTx9tfX+NnHfNgtCFahqfIR
d5ZxDcjZA3lbxtzuqqR6kur2K3Dmsyf1YcegKQlCWc76wzDHcQeHUy71CinuYgv8xZH32Ud82Dck
bIVGI639A53iRH4OuqbMN/Fa/vWN+uzPf9g1tGKoR0uS7EM8Rr3hQaA0+nU2+OkXMcKfPYgPbzt2
lEHXJjFrubWC9r7C1jnchHC5LIJrhtzKn4uBWFXli+f+yeaifHj3B6Pzi3HowWDiprydJX06IiNX
zlGa2V9s5J9c0TKofX90492LsAi63kFDBuqMOqbUHN3MsaLyPOlx+MUm8MmV/G/Ozq05Tl2L1r+I
KiFu4rWvtrvtxO44cfKiyspKkAAhQAgQv/6MTp1zyottuqu69svaeWis25Q0Ncc3yOyEICKcwas2
lChQUK+eDb8wrltAhciNtx8yCwOTVE4RlFI+QvP0jUH7F0Tg0kO0H6ICwLDdTfPrXEjzvre47jwQ
ETJxzMfYQL5P9UPSkura2eb8x34Qy8hsnWcwdvICaKpfiml8ZZWqNoPg/4JE4615VeF0iIeZyw35
O4U++tRsrQ+0EQBO6/yxlORrWCQr2z7JBM9FIbjsqwBSOL8ANWBEpX4DY6sr63Npts2Wv8qnqqBZ
KY66BMUICmYYU6fAort6vBslnW4cplkYaAAfb/K4pLArG8vPRtXiW5Lm5MqqXAgyZBYEyiGDnBHM
iGNROQ+kG1rIep+MFHTcy4Oz9IHZss8ClAh2kQwOoChXP2hfoYdakKWuXAg+HoR4blkiRIJqR0i/
j1YoDwD4PkAl0tlYzgbZFuCbmyILoJ2ztZK2ZPKCSjyqHq5wbqw/RTJTm4QVAOc3cCW6pbPidLbw
8xQ2AUGsi0eUr5b7Lg8ksM66vxK3lvrq/O/vNngRjUmbMQ6YYg5soKxKuE+l3m6Is+/KJsn6chuW
vjJb961A1XEqA30se5ukoIypYNoDGIAP74D4S3M8yeL+HLZXbjkfTzDUJv63VaAIQGQXwtmuH1BM
FwzMP5TI0O4ut2bp12eLnCUAIQeCAmOateNPGLJIvN3Csay4sjyWemu2uhmkJzz2IafKcSqCXqv4
BmeG+FDV6g2mZv6VMfl4x0Il03/7SLA6AZ41z/DAmom9DQgYtMKEUPk5vb3cUfTcI/8bhON0ttBB
jCuCqRzDQ8U1OFUQ3RQUfhvlANp8cme6EYo04GKDwv4YMwPKZ8hzZEAfKmPAVFq3U+6hfC8uSshX
0xS4AogdhGISDrSshELA4nEl+UkGM7hPkGhBQwsbhKL8VuYDsQ8JMngwDOBRF4JJ7c5MxH95XVn2
dLl55yPEB61js6NFEQash2K2fAST6Ctty5cCb9HOs/0DxHlvZUD2CYivQEDCl+LyFxfG7FyP9n61
DkGeAFQhs0dNvFdpzgT+AE4PoIvXV4Zs6QuzaFPEIOGWQ+odLXeoc7HAoIIuku/zdrJXQs5St81C
TmgNyIy1Kx9N5/+JqwGlELUHTx7IoMMM3I1zx3UxSp0q2HdemewLS5adm/suzA0oGe5hVukdw7Yr
X8IxgAKzB4n6pmNzzObxpkB1Viqy7NHFmQbdOwEmukYaSmk8y59beNvwzwLPIKZ24j6qx4Zat+ot
FQAFPKV5phvQrpuM9+TKh87z6aOZPY9AGHck9KGGOJ/TbOZ/4hAkQNZun82Yfh0BUV1BiFNdmXPn
ufXR12aRqKkBaSxhi3EEBqeAsBDcRhDKHICEDHJVXGvXbe1+Xu7ChdjKZhHJL5EiASFdHId+QGGJ
D2pvNpZQvWq+9SC3vG2LSGahwdiqtVlU1C+Q8VRQOybjKRn87OvlRizM5mQWBhrf8FSWRL/QsNdH
lldsq3zIBC//+sLgJ7MQAEUjVKvAIB0gI6qyauO81ET3QVANxR81JJH4PkK1kej9lEcVoEAohoLF
wpWPLzVtFhyKfIKvWD7VL5A+iWe4VnMkOTgZ7y637bzeP5hqZze093Gg8BIIq+umfuG4ON9TvNuA
9GVg2jS2/NZlmsyiQQFdJhxf6u6QOPhgr1UPk6M9UQJqbVOc63Uvt2Wpq+bRgBsI2YGieGGFRvZZ
95m+N1UkT7f9/CwGUApQdgEmzUvIEnaPmNcV69pSWFhc/v2FVZ/MVn0Whdp3pT8e+onCqAuAP5S1
Rw5CRjBvlA2/V9j4r2w5S8M+W/VhjiRa5qLmRaWVtzvHZgHgX3Z2Ju6TX5fbs/CNeLbkVRPpNg4D
eZx65DC++ClncJAvK4qqxKnqMN0uf2dh2OPZ4udBkkpM3PZFehR8Z4+gQLHOQV5dX/79pXbMlr9D
ctGWsKnFmc0BmyYgqywqUDdwcy+uzNylT8wWOXR8A6Jwal+c4/SgEs5/FJ0LHlqBTfTK9FrqpvO3
3+340o4iAgzevCg2uY1Oeu8AZsa1squFyRufv/ru1+FB64FRZuIHaDdZUWwwhaH/81ocs6uVAZaY
3ydSxXDlbdqY6N+Xh2bh5BTPVrz0SjGOcoqeJ28Udtz5gyuhQynzJBHnO64Hmf+Geoif9g5kPxYB
vwWGXPIpwnkrVjdl0yHG+m/b1QDIyAR+0mMDbS2ymza5g+1kdmVunOfABxE6noUFQHYnCPJZ8SjR
xztHYerTw287x9G674fXyx25NHyzeCBjIPMgf0QTwDxaZ6oVe423o3VG3J8Rn6wSL7yy4yyMWTQL
C2FSdbWucUnQhMWwuYALi8ZOowucbc6foq78Po2ASvR8+nO5dQtTP5pFCA1sqiymwTtwhldWeDb3
jH4LmiSsroSghfUbzUJERQlsY5yLjj0gLJDs4yl/BxIEyeGrE/T+lRW8MEjRLEqY3nUAnYbiGPFC
AuJBWtYY9cC6NLK7tM8j8nuYHBMj+EFDALPzy73nn2faBzMwmkUOHD0jEK6cOWYpdKjg9+kmisQO
tkHs7NNVQFQnUFjjA8tAssEWT1OrcxiT2raR5VuUUBNt/NFUWXplCi119zzY+OUkfW7ro/BzAvvq
XnR71cYjtNgA6e+vNHth4Z2Fku9DGopckBqrhvTQqh75kzuIjhp7KkRTh28QPsedhqJgCktc38PO
xvWqK/PQwYaQ4Chl76kbY35ydT9Gd8pNpGn38EKsi7exqArUcsekBdl2cpp1ZHf5T16aILNAhPsv
T/ummj4hGBY6fAC9og8qiP1RKVHAh8RjJSpPe1xkgIM0ITPX0llLa3oWo0TmgQ8sFCxLG/CYIIjO
GaYkgm8C6H0jKvInhO8nLAVr6icWuw89e5uWDWOuuTInZnW//+9ZMI5mIaxqJ0CUYM93kIHN+7dI
OdND/1dTDOMu4HQEvzevu8kchzKDEHoFJ9A8f4DfTlu/pnGO9OsKNtnSICOOysE/0thhhNtjoGow
Ol1CYIWnRv/qal4ISuEsDg4uaACbCcRLYZyDZ0wrRsDdUh3ftiuFs6CXeQHgzG1anAydUqhGh7rc
VloYfmVfoksNmAU9CXNMDTeZ6EDCAVh6KCGG7AzEzxoYrLuQdPyIarCMDoepHLq8AXQoBpx2Wweg
b6J6imcdG6AX4RVIw72rYAazB0bDP9M0rARW3sQ5HBrASRqa9LW1aWwzPI/U8CNceUPKEQEp9fJo
b0abRt1dH/OkUuuyNCr31kUREvn98rpaauks8DaCBWNJp7PAVDoIHeKIh9u+74bPl39/IZ6FswBr
mzFIpZDlKZMZ2FcE5S5fUeEC+lJLCnslJbMQHP6WZb87oQG+NrEKzmpHcKHlRjtYdxZRV60DDR4v
Zc0TUl3jlSPz30KCD7aMcBY7IyoA5kGG8zipKjyjaazsus+cxpaye2Pa3nlbRpHY6vYuiWqULUpX
hf92XaMoaGVjnfwzDBKXOdiceAVc4PqcpIKtiWKZ/3XMhwHsnViLHMWbLpODVzxVZRD81p20Irot
aR7OwqmWKrVTF+Qnywfg3G3TnxmfI+belZ11YYc5QwLe7zAOe6aJjZTwX9ThVifmWzVibCYbnjT2
0CuDsTR7Z4ERBUHww1U2RcFKCKFBDWdV+Moa/1ph5EIr5mWoWcp055DtO3Z89NZJzJ/ZBKeSjBX3
gd/+X6TEYk3tTLDw/+P7vPo0gyF4mRWTf6C1CoHp5RQww32nvST9UYW9rIBXGUcYAe1aBaOE19Q4
CXpeI8WENKCfDGn5qnDrBUA+k6NH4HeV0AYOvh3JyW1dPS9FzW1mDHg+0LnBcGdHGAhOKwbLsK+X
48TCEp6XoBYiwTnEn8aj5+AWgTqpUx/0v1u/nWARzfU6Ca69eC6N6SwiyVrR1KSVOMatm8aVHpUt
91FZgKyOp+J+DO4mv6rFeGUhLATAeYHqKLT1pafaQ+vRIFoHYwJOCgxQYSgMbHJz4wH6fwpVM0Ci
ObzvUMMmxilES3D8+tdJA2e4Kk1z7e4Z6vSG596fTClunBSzMBID04+knRPAW3HSfpOtacVL2Orx
to0+mEURZVmH0xRPD5UQ7SniwfjaltmXy1NuaWRmwUM1vClhUYdDcOI5KEPNPWqv9Mlq0V7pnvN5
5IOtYl6t6oCM7pSr1cGLK80fA22T+qcwXmPBmE/92n9AHE4hoxJ9xsJvYIemEF7f1Lp5Gatg4Tg6
EwB8W4Y+IkscizNo1cnmBCBQ0u8uf2ZhNc0rWLszNKHMMEJhA1sqHGFeGWCLE+Bha0quFWgufeT8
7+/2d9gnYNQn4KYd68P4Kx0CBdOuDN4U1fdcVGmwDYcigJDzcpv+Bp2Pxm0WIkYRSoN6bHgbxFU3
/q5hHTftmeZ0Op1p8t6q6Ql0h7BOzNr07Agl8h5OgWM9hD9V2FGILnMO571nELqG/usk+pwhE0kA
ZlwNlRsHwEqw9OPivkAZLlmXjT5bG08MSsJnN8Hv81PbDmBJIzdqPER62GmB5w+LZlNmTz54UfSf
ISr6fjuBJutV363nbB390o6LZm3hHZ4Aj4Y6LsiWQXy1b2AhW/022Rrgv7UEVKt/KNoq7q8s0wX5
RPz3HP1ugAoU3zhgxpqDRzjr1CqktYY0ts1gSotqqVrARAxdMf4sQJ0ESVTEPuDMrSth3Ecprruv
jknP/eB5JOBjfnkYFw4Hfx+q3/1RJClxDyxk/CwdyR4lNJr+vrLWL69M/aXfnwe/gmrkKPz4mXp4
PgPZLhn2KKWhzeby378062fBz4vwJuY67BxctmVcrSpIEGAc7CiDz1XTOT9r1wEJInXbUZ3O4iFY
GJnWMNI82hzoyzUvGniMcQBXweuCh/blRi102rw819U+rNMzmGcy0fTbGpemX0BXXrttBOe/9YOV
O6/PtXxCkjZjLSwGoiI6QyyYlE8xQ0HdY4FMjpNrCpuw4EhYnwR04w3B2RLS81ht8X7HVPVmxt4n
wxsqO20I31VobSvMIE3k2XU6rUKAOFIL54MmgtgnMUFwn8PjCchrG40KgnvVAX82oBJtPKk+IZPY
DVwg/WjCtu3GNQ1rANALMeY0x6u3wTrfTrJDFnLlKIC805XZv7C7zUuJQ1OlYEva7liVQr4myFSs
w57XcOy1bX3bCvifiuEYtdsuou0B++bo/asprno/wXVs/r08WRYOhX/r6d+t4D6AoyVMOt0BzxQD
e/QgljefIc8UPAZoz0RkqyECAw5Q9b6nbpyh55n77qPd2TlRVRHUgLpA2n/lHO3NUUhQ8k6Xm7W0
BoL/fiEGdL0dJnBTXdr4p47ingQ1VxH9uu3nZ3EpZzWKVZqhPUat/w2+CeZpilDle9uPz4JSZawf
RmJiD/Cxn75xWGFRWHQAtX/bsWVeJeyLxJE64NlhVC6Db3ufNgxuj1kBq41znWf586Z2zEuFidMj
H3muUR4+gKKIRdnGn+EiJNor0r2F9TcvEsa7cFsrXWXHuD5zIVXSwTZGeXA7X/epD/jmbe2YZaog
fG+Nxy1/sXmRG6DLQiDrAwavnysDsrALzauEAdpjEi5r+bGy+dtYU7IFj1avB47SvmicbntlmBcL
x7jdpmgBDOhUWoIn0ssNmRTb6gJ2sZd7auEwTmbrOiQoOs1a0x1E1ljYQDZe5rNfKlIijZBLTdP+
zsYO9PIVDJqrrzbUDO97l7+9NBlmK77xhjwTacleCjcBTpd56V3YoNYFZvTN/rZP0P8GFQ7oYRF7
LH1p+NQ/gFgoHv52nvDhyHTbJ2ZrHwakFTowTHDbM2D/pZBaxqWO1hBC3lYtHJPZGSRWY1igGqk4
4pxvP+ejLbu1B5rqtaL0jwcC7P//9hLMj4zJR5a88LLN1xksJSGJA1G8I1d76eN5Fs1LhZXoYWiF
Tj/AlSA9db1N5S+iWUt2Xtd52Z9w5GL6NbWRRmlfBf3WTXMsmtcOQ4LdNrYn9AGi/+TBwT7guU6d
gIUAXgcvT4CP9+MoPceId1ujigHsH/uuevDh1752FYxWGlpuksG6dZANuyK6UQ8bpecBfPepAhbP
Xoa59kzDzvuty3Z4pT1OL5cbsjQNZrEgHnF3yqNOHdsozfNTXqgq+CYVJ+bOTZ0or03nv6et/z2P
gpQza0aeKLzQAnLZtbGsfsMEcWAHONDHfMc71Mt+jrxBUH9XTbVPBUxzY6//WnER6k8RHHXaaVUM
cZN/Zp3M4vsx74rhD6D4cPFb53Wp7SOcklAnuEE6mTTxTcnh6MxWfN/3xtWk7rokfCFhT/l9AVeW
DvAtklSb27p/FkhI3AWdQnLyxYYDYG4O5oDpHuDpkW1z+FN+vfyVj49Z0bwguRE2K0qE2WeJC/fR
ASz/XJW1uensC8bjfzspZhMF5LrOUJInWvXNujwhe0JlO9z4gdkjF/FtkjftQF8U0v/5FryBNN6h
cvraI9rCQ0bEZkcHSMvyKIzy5NBNeR8+d8KSeNoWJmbBJg7gZLYewhFu8LARj9kh9ArXm71GOUCF
yRB458Qi7zOUDLF2in/ClzKoMhilcMSIrw3q+yFurXXCQZj1y46gYl4QRZLPvdAh0lKXx3hhIbNZ
RHKmtD1qirKTKlLvMWSpfMqYad/KULgrx+mFoDcvJ67HIPHaLBOHPlFmXXCR7UkMQ9Og0f02HW0L
yBeEZre1ZxaYwsnhf72EpTwQxvdjN/mwddDF+AA7FH4tV7zUabOghLd+MihAuk9N1RQGltt9CYeL
KBCwzIimqyfHhfXHZmFkdFR0eQhfRd/L4TlFgLa3W5MSbq5E8fMgfxBc2SyMaJKXzHLYzJVtcLbo
8X+zRjQPbcqRYVLw6L08JgvPM4D4zJY66es2ch05ZF2q4cMlHNIkdwXMiv0jpXJK7woCYEm2GnRR
CH/FkXrDpLe6pjE86bwc+EbR1zw/e0QBxLCutQ/zrk2ElEBQni7/lQuDOq9ChkefSDPZlSeuhJQb
hfzGHcytXQczP5Q8Xf7IX/HBB10+r0auje9n1JP1QwJ0QQpX0CSMfDj66RQOK0MGO+J/dJdJt0u0
UA3Y/KhLANUypAb2xTSzU/5GURwy7CbYuMKLKaO+gS+4V/hMrXxP8gkYfWddd1Q4ZI4drKnlUH+e
aiZteReGwuT8IUdBb/UnaiRnG9hEe+QnDux0gpMMCyu4XWUSZuU73LqG7LUMrfJfy64BiX/vJXjN
fx7DxBOwrum7qNkxiO0juu96BeyyHkPK2ZPPBlU94xhN+3Ybm8KXv+UEXjmseXiHWvzQAwcEJqi1
EeKfHKoM8iwDr8n/DRKa5vdI6oQqXyW6bujnoe8Sr9rUDjcyPJ2hgGDPOiSNazh36cx7qpG+br7h
vsMCuAvDd6xY8wamyHeVBFm4heMGXJcepsny9AnXU/hiQqgR2DEAq9LKPjpoI5v6R0EjzvawTvbD
b8kY8KrbDAb2Q/c5OqCpNiVsN4Jvwst490BInnMCoiFKeg6drkP2hKewgO+6hnTmmylYrpttm9sO
prC4JQ/9Bl5/HjxyBiIzgPThUOudM8ulNz0WiuYi3igY/XTPuNfICk8bKEIJUoAyvRhQTFLlVX5l
/p0314+m32zLCgNCprwT5KHrKwTJPB1c/FYXTKh7O/V+zla5IyE8sYfO4Xy3qhgOUeU2qLqy+nx5
CSxEtWS24/hI+NUU7/aHuObN2rAByf6x1jdyWqJ51bonYtjQ8mE6RLbnyZqjDKTYOJ8XV3aYpb9/
tsPIIKSh1IX3HNp4GHa48HYKXYji+LvbOmi2u4Soz5JwvMgPBcL+tHdpLL5Aw4BJePn3lwLdbFsh
rYrqZoRjbjfIEazYCh4gKYytLQqcXpFlodGVDM5ST822F5J6hpmwdgcWS3i/JgRLCOblrb0yEgvb
VzLbVrK+5Tao/PpkJQC8cQGmh2IMpGuW93fgAV2DSix02LxYvUNNHlAFvH9IKavjHcyt0/StGsJ8
2IZTXl7TRS1017xWHY6ZsS7VUL80VQCPKjgW4bomM+n9c3nc/96ZPlj8c+Io7G5NpBOlXtKeJT27
V0VpCvpDx0WWwWCGkWrAFWogDdyTVjyz8FGWGYlKuoKDZlPsJyVaTBRXsDH/g8XF4HiM2KE/D0jr
w6oRJwkAfjM/Dx6RfLBip3ga8jdwxtrnkJd2Oms8cApoUCMAEraM+vEkE5fRV+K7bHzklY+X9ZWk
sLUSK3AACdnIBiZE41pHfUZ/OEtai8RSb5uzHW3cPWSeyut2b6e0awGeQYNOsPaMxjcOWJZCmQB8
T2CBgGN20N7jFB3nhyDFW2i4ddoNeCkzQjl/5XTbV9NmwImky7Ym9s77m3FdV8NoK86A46wm6NNX
JSVdAwKvlw87g8px8iBZ1qKqF3eZ9jVDWVPWIZhNY/CitCUZzL0gct+wtKJ47MgYifQW2QWJs3ym
HHEPYVKnQXXPmVIFuNqoStQwlq9RwXrfss73nmjZUqQMQxV3ymwFsju1h6I6n+ONkDmDijBUwiXF
CxRaVfkb95Eq/Vz0Kma/hsYRELklTX3gtGMSNnh3zYoAuUdTcziW7mWTqvo1wfHYhzCJFfAr3vIS
BDxISxNTA6iLQni9tYL11gADHaEO+9h3faHrz37X5rxc4QSX9FeOiQt7UzzbGGjuiYhi5r/IHMuZ
JAzQdZpCVScScLYsRBUocl8DXQjbD36NFDED2f+/0qEoPi/6d3kSmsGddQyH6MFIDjrxEJEBdpCx
CkayL2CHVIH7nFqJZyUSKvTKilW1o3cxowNA5lHUjPXWSb8CxwbYw3CfFGBP9i9XluzH2/VcOTEi
UZyZAIQEkfbmidJGtXCh9GwGf59QRiG7A0425HLTDrVB6ojCY22MkSVPgaW4LZkx11GkcP6iWlb5
ETgg0R1zBee2bQ6vSbe93MiF++FcIpHmckzhzARMS8tc/Lvs/Eh+rzMYIn9tTRTnDqGiTxpEeJQV
VT8vf3Qp2M72ps7rAW7QyCVNYMTAjt1CP7uyhPObnnlANf3vtDLg6g1wezUnXKPYxvoCTHzPj4dr
dJ6/JTAfBPO5VALhK6qowOO87kxJokcrkg4EcpAlXaa3DkfoSNyRNDResM76Gnaq62F0CSAYzQA3
3CKIGvxTLPHcKvfWB0fNbSqAvOB15QVZ7fbIz/TJP2UfjXW/4gihab7Kq5a8jQi9MCasIpGhehNR
kCu6okZ1sGiGu9tgV1N4tvIteGL8+7CiOeD8IQwoHzQpS/+pdGaCI+zlcVxIFs/lG9TaOqmqnD7H
BcNGBUROC3suoGRzGKkxOln5EJPCC2HvZ5DBOvjIcFTX9JcLB5C5tIMnZcWyejCnOIGJ+NDncHZI
VLb1YyTDYZ57TfO7MFnn4o7YQeVb96w9FWbEXiDq9OilNb2izF9qxSwCMhAtYDUv46c4q70dbeMv
vEPUK2BTvKpp9fXyQC195dy2d3EWVdtjLlsSP8GeUK95BFkP8Abw1+6ie2RiqyvzYekzs8MzrmqO
tXkTP+Fa0a0omDLbbJDdKoiH17SOkit71dK0o/9tzQAHclNPpjmZroApG/XLpDkw2hCjVsYnQfsW
FsSpbWNkzUaYlCed2VzuyKXJMItcqIFELf2Iaj7qV+kf1GW7ZFOVuChe6cGl359HLjQC5VaUPWcl
pKyFtvzT1OJyfdNf/z/KhgQHEAlv3xNOf9n9YESzL+PRXJnKCyf1ua5haLsBuXAmXogXBZ+oPOfl
pAdWUpWy/NflFix9Y3aFZlXZe52R+QsqwrofDk7AE4xpfPenI2HGrsyvpY+cp/e71UIL2iWVp8fn
IdZ1Aht5KFh2ba4zeDDLtL4NzoJk9X8/E9cTqROIP19oFUZPvC4cWQU4fn+53FUL3MZoritgdlSp
QLnSJ96dcX8oGfAdgYdzg8p5bEdlXh+BZjJftKv5KFfU12bcJMpWKCmyJA/wtseqiZR72MZOGvQ5
PygTAptypvQjCt06JHYv/6kLC3ouSmCRx/PcM9mL1bDNhdbiWzyC2RCmA7xdkZVctTradhTebJe/
t3DomesHBmB4vAEL+QXlP+bJcARAWYX5lvuQjtESMpa+jG8DesBTazbMFpqyMceykChuYJustHiP
irGnXMvwLvXePGbALKLGrZU8u0CW4bhzKJoR6RblRrGTKM7VQ8J2yDbAfBjpBkg9cJIQtLgx6T9X
GVibszB31n/mVpTjkxuyCV4sHszI7qoykuX95TFb2FvmKgOXdkk7VE19Ik5635WMHLIzcmDJg3ZT
S2A8BErTbfNjrhagRZYYqqPwOeYpZkXokXtXm390PtBnNvSvXXeVwLCUnp9LBywIErFSFTxRtcr0
GxmN0bCiCsvYADBQ0r6HbRXUvs/U6hAeXYBpFlW4Ry93+QY29FXxpjx4se+gVAKwbs0o1IMPER1h
aXS55xfCYTCPU5qJ2mhwzIsEh9Emn9x2SFvYSyHPsL3tE+ft8F3ElaHoFV5B9Ak3YO/eqeIcr4BL
u2txcLmxGcF/v4FuxfMpz+uTpJnZkBqBth5xlc197zZBQRTMDias7bugpyk9QXQKp6Qor95yoJF3
t3XSPJBArgBL3MidWFvCF2nUKKmOceDFK/01iOrSnvG3MvXdQGia+RPr6+JFmUKt+ADNuQpQXMDP
r8PItZz/D/P6HQfDasWwr2+UCH7//Q/LsdWfxe8TYumVnXhh0c8lCLokSMaI1J24NcOKDfZNReaM
egiTVRrdOv3magMty5w1TUxPRHUQIeGh7EgaL970jSmvXEkXFtFcacAj7LIDTIdOrGrIpkCRY3gX
EFD7oaZ38hqBb6m/zv/+fvjKNJmGzOenhoH0v4kdbH1Wxgg8JhSJMHbbV42Inm+aj3QWF0I3NTqK
K36Ku+EJ2L92yz3sn10Vm7vLX1jYp+eF+SpFYWNjLT+hnE3uVJlYWEV1ZAujkpepgSfVlLj4ylRb
GqBZeEC53BhPRcZPzHM/m3Di+xT5wDXEr+WVILdwtqez6KDqFInWzvATd17oIwfZC7FOizTvrnTX
UhNmAQLqiDhOOAYEtS4VwFS4R4K/CNO2Nrt21lj6xOyswdKJqJRWKd5pG29nBBwSWdXqQyf9a+Cj
hTk8r7G3rEf6jJnoGeV01RspCtakqEi3Ms3WHUlr8h3vdGGlN5fn2EKL5jX3cYtS17NJxRfNeyhX
z+EFpSvt2ssGcmXgFwiv0byanSqv7B1wmF+ypq2/cN2M7V5a4uVrE/Tag9wNccaWJTmCEZHgXNOf
C0762i9vmxnzUnfeT8iK4M36iwrD8pDV+jMzdXOHmpwrl42FuT2vdVeQv0ypT+UX1hbtmb4tHvKg
6q/8+Uu/fv73d2Et9Aw2ojQcX4BHqv9tbNh9QzwVcnN5Ciz9/GzpW+RAHY+ke9HGjT+Y1PW2DY34
ctuvz5Y9XuMnS2uqvvCkyItVB7cBs9K6K67MrqUJPFv18LjtXErS4gt0tEW5zoYJ20msphYura2P
Ap/bmjFf+ZN2IOk06QspJMy+8apyd9b933Y4mxe0w4scZzFlgxfLrfcPJDxmP5RFCy/UEaywyy2g
fzMRH6Rt51Xt0PpJb5AsfnG+b/KjDoeq2kuJwoJy22eYBj9y4jfFJ8nDsbwv4i6R0KNxL7VbCLAC
WL/iCSffEy8M0w2SqhFcZ2WI0kY5CgJXCoC76scsbyLvEy60aZptYbycw28UYCcFt9cGr3dwvKw5
vNHVJMUOmyZeuVxCPX7kdZd87/127O4YFAmvLigMPQ5RDrcZZIOQvG4a09RfmlwU7GCGnJwdJC0K
MVc6KPvm3oUDqX8hAQab0riEre4q8+s4wZ84psHOZcV4wFG+++V4ovh9Fk3ldxbAK2RLzmqUHeBP
MkFZ7KT9I4sFf6aCsnGv65qwAw7JyW+vy8LhHzvJGg6jASQ6e1JC4A2cyNjEnwYLePw/KgVvp1kN
scLmZvLONgD+VYFaQzeIuxqocvE67sYChxOZ6F+qVWP90HgUFyqWtO0xBp3s0aDHx5Op1NA2W8pB
wfuSybLMP6FgavI2cY9Cku+ASutyrwuqaL9VUcc7tzZ4sIRW0YZtfccFuF0rJOQNXVM1Zu6HTqo+
+hwHzfQcaz2lu0w1bb7PAknHrUujaNoVBS6WK9Dk8uyOiET5mzClhq7YOLXeA3BSLaQQKyJcI3dT
WuONOIYYqrzv8tE9Drgbwdi0R+V0DfPlZmoUwNqUJNMGokooIG0OvduegSoNCpGC3spC5D5GDZ51
je7D4xjaFi6ok4bn/Tj28V1zLjdaVdDSxSsa4qSwF1WRq0+OOfZa+DmYp2Mg6z+MdBPmBMb7m9dO
AXhKqp+mn1DsSnuvy2Aovhi8lQLBkoFrjhnRuW+9sNO/FmwWmHR6o+WbXkwVWw0s9L5nYSvrT9oW
Tb2Oa0/mW+j2BnW0nZ/1G5TXlmQlxwjm8nETUfg3QwAR7EUix0NIUh8YTApnN+GSMT3iaVS6TQD1
JyqdqGvcLhxNXTxgU2oAlmoAmfpVo3SnW2emxXTN3JAX+2DypPkF3VrzbxpYuvZUJNX/4ezLlhvl
uXaviCohQIhT23HmpO046eGE6nf4hBCzEAKu/n/87n2QVjemyqepFLKmJWmtZ7ijjYinV+v3kFsN
5y7G4yfHa/HeTtZLd52BluVj2ZzHrEtY2UE2RpQwKuzqYZuXjLXDbgoAeN1HZyjzNtIDUiKTx5rv
Gq53+WY2ffFlBuKn+iYavyd3UdWNIfo4w1KbmPNRXWVqLmAwddaa8DReCTd1A5D0biJd8z8fof2D
F8RmD0kmZ7lDpj38RwmLP0ADEYoysay6TYMiJ31sUl+RbdjH4E9VakLzogUYYFtl+P+d5GETlJsA
4pIPINll6qUteflGRpkM+EEQHHzsir7KbwbIPKl71PEnsh+R1n3mrTfLu9AEQYk9VhbzU6O8KqQb
ZaD78a1LIijKqhK17Ke5mNo3b/Y1vcGSr7JdkHgTHKhKUnxtSzHCZwe6sPNtkpk+vm+sQU4BLisR
wG6igaSf0gN+fGBmP9y30N78KGSHCmjaUgMHarjSa5TdLBi8SAz7/YdvaPHVSoiLenLWCVD+ElJ0
WQ3w92nyzzBhm1TTw5hr+jX2oSWFiwT4FI+eZ1O2cggsnJauOUEaGUjQjy0/hpHScLCmXhLsVG4b
CHXFfsmvu1K4vKNSkS4Pwzw4aumX5Q669HA5Z5V5u3yULdxYXMJRGMc8C7M+AREkgscxcj4vkeev
6TYujdG51U/XLZ1zppOuyt7YmcmkU8BFYf2Xb8Y+zlcuLUsdcK5cOjB+MNg8e0s769+S84u7mYIr
7/TEuXKR2ECTJKyD40jD4i0wxrvtk2Cotibr15x6lgbJuXaxTNOGqCo4DhFtmlvsKT9W5RevnOc1
CvXSIDlXLnBVUIwvZn4MaG8fjNdDTrlPzcqD98+Ij9AlEykGbKpqRn6c5mbYUXnQGlEOvnww5hlQ
fbQE5tWB931I+Bp0e6lJ/uvC4tqngLAaDmqGPTBM/ASfgy1UtskGIW7aIrTs+gjl28zaaXd5q/x5
nkKXWCSr9gzp9eNjGSlpAIi1Vb+pucBZMEBhfS1T9ee5Cl1yEQkg213loGZpmVG9IbGMYWsMRZw1
CbmlBs79+7QpIXbqpz2v46MoG2B/tA68ejcQPf9zeZyWvn/++6fvh1GaMzUV4JbFoExuOZkHu89i
Ajmnyw38OZkTumSilPA4DoUwJztEcGkH9PYH6DP1ASpo5rZEXa/dDVEsr6JW4JL2a3dYFKR1mhq0
FoF5YLJhwAYSJezsVzmL51X7+2sidG0JzKTaJB4Cc+Ii/UcPUdhspO30bdiX0ESZR3jaw2rn1Wdi
vLJTTkAg09jllZTmNEGXB9RubBLTg56bnZu9PEt/zr6AcvLruEGBbwqLqEanyrC4MX33XPI2voOm
03MButPucisLm9J1B6C2lCwaeH8CdstseBRoOL0OLzO2y0oLC6HGpQed/U1humf8I8UJA1QAb7ak
nTbyDA6xpBo2PDQHPlW3EL9cecMuNflb8rWqTNPK/98kCeafE/xeRY+o+l+LEBTpNqXfbUas85VN
tbBrXXqPiIoq7ZIRRVwm6fQwKSn1TTmgLLDSwNJMOWFhopqPtsiHkxgULEpFHo3iYYZBELn1ULW6
jpwbcuc+UMKRVOS86k8k4+KjhfLc92nm3kM1V8lKkXlpqJyI4OOdxDwAtw6JDWbxQiH86W0BmkXG
//KiXogHLqHHVs0Ik6ZhPpEe92+oa94yCJTulE0+goo9VU1sd31TrAk7L6i/hi6xB14i3axN1J70
ZDt75KB64TLYeZxM96WYNduBT0TiNwtBRP6T84BGr2qqAATaiLjy+SaGs7b3ernzC9HdJfCYErAb
mRqUULI5uC8H/RziaQuYrC8fCx5/wY11ZZstDLNL4mmRDfDzvqRIo2u+paJ9EjVGlkb0X1GlW2S8
njsyXFXjwL3613BYj3k3FiiDnThR6cH0bfw9TZLp2bM0WrnLL+wwl5LBx5H6cWzsCQYM+QsxGvAA
4qvpHheleg1Fv5CCDl1ihhxwVY35RE5z3H7MfE43ANF6z7SClwku+KcwSTf9iOWa5HP0AhPZldla
OE9chwFIM3ot7J+jg+oo9OrkkKh5x+APj+K19CEI70EPl325vAiXloYTRVoAgdM5LsgbZPEq4D7p
FuQKH6PpARhGUaz0bHQcSbKGX16I+LETUniJxEKIRNwbAd9poyBuyjx8/L8aJSDc1RZyUjcZhUEI
3FBX/eLOvfnDvcO1I9A0HXRXJeMJdX9VkS0ybWDBbGQVAXC6SXqD9zkkXEmQ7FBp8OcniPDX4juy
YtR7LOqkzoYdBL7yKb6ZWMDlAeqjuOutTMHShDt3FN6Wc6lA0jiaQUh94gHzimerkyx+nnWETAOy
H6X/A7nYNi53tpHDnP5UA7SD5MOQw3n3TgFXysAHOFt6bGIfTJYti8r6J7zapf0qmwTw5G1lWyX/
1qyrlIEoUCKAYAKkGEmPB8DHz6Xqoo2Udy8hrgNHZ9Y1Etm2VBEkTkSfeXW0gabGEBa7sCum4X2c
gTfHsKVze4IuTKF3NTF1ARCjgvDBpvVbb/xHeUXoAZIU4eUAOD/LafImogiuVBvgwjyxMxW0lGvU
Wss6uMerlrY/LcQmYRgZ91MDUZCZht2GchKTNzphpm4MxHphMAVVnYzuFcgVvr5ROWHg6aQwBq/U
rswZtQcaw9ZObghgXvq9hHovKohpDSzWiYXQVj0BFBx4X0FHELnalpUYIbll2oL2ZpOTIWoOgJnC
y2oLl8kheBxjVbBvUoPYzDdlqzJ258V9ptgdmzxUJHdyAMEdvzT1QEpFegrWPXdd2+bdBJlqW4pX
JHUFDXeWixK6uzrso3LvMzg83OIsp7B4CCDpUd3XeT8OegNZImj70zRp/BDIBW47dpMNI0n/vbzq
FhadSxJipAltTFj1NnG1n+CbuiNV7wGhYt4a6BaurO2FG4TLESIlm3Lqy/iNRARp+5AWfXmLWqFK
dtd1wzlt2qGL5EgmpCyAgZvvislrvtQQ/3qqIbg13uW8XgN6LHXlPJCfXntqmiplK8ARwhEZ7Ruh
4tZ7GJoATq2Xu7LUwPm0+9QAx3VOxJGs33QQ+z9B7c27Y9xA4uMqPEXokjMozD5ICE/cQ1gQEJ/a
oRnyl6QoyvSsHoun2OVuLC0s50QpGQoRyIVlJ1vpYcsZRJJVnmbbjOMK34tersz8wsnl0jBaCKDm
3MziBOFFcOjAjD0/vRTJqx1NGHxNYmzakrOVlbxwcLnWFbA+sLaFI+cbhzrfhtS6uUGK5Ixwq/8W
IbhWrT8131NImN3TYg3vutSoczKA6pAOmfTt2xRX3fa8U6Hx+MXAaxE0iWQLf+htw+uHTK3dPRYa
dFkaIjAxEZ22b9YAD3FusC7qL+bsooV3brdhsb+N8fyL6mLNEHHhMucyImq4dHRVHstTKkW8L0VK
HpDeMjfwQ/PuLy/JhZ31G+9Bgq3cldS+lbzP7+wUDS+45q/xgZbGzAkMNoXVpe64fSOy/psb+98c
sRFPJdIXf7dhvocUx5cY2aKVlb+ww1wPCy1BQWotL08cTtf3YRbw+7TpxH0R4Waax6vtLOyw6Dyc
nwISgfOFDWzTvwFa7P0lqulMVZd6U1IzIzM/0AebkbsqwI67PE8LLyLXpYJOXlalc1idakuD3QTg
PW4c+Dppw2TbMWDkEqgwbi83trTunJtonSMVpWczvqZ8LnYkG8mehOn3ghdr6eKl7jj57pSWheG2
mV7LVmTVX4IMQXibtFEK4WmrwUHFhRs0pGmnNefhmsfO0mJ3Y0Y+jDqHIMLJ+vCksaKrD/OEJXJ5
1Ba+7vIhSOvTxi8zJAmzvnmhaS73hWbhmk7TwpC5hAigsPqKQyn0bfIhamZnTHk7R9Wt1nBjGJl5
S/B6XTmolrriXB1Uq2CmhKrTGzxEk49yhl4QlPpwgVxZzQvbNHTiwjRkVR6AfHpK2RiTuxI6NVpA
87PsQBpG+TVsKsBNRlOv5BMWFrRLjrCySk2LWsFJTTUA0XhpeX/JIFT/VMTGx+um/zyWn0JCKiOZ
VBDRfoP6GJTmTaxF9FcGaPN4utzA0gJwbg+GZWwCR644QX7qfCs3E8r+yIqcs5OboFbVzs9WrxBL
I+aEAA6/FK8zRXKcSO/BWgZ5bqEjyJNkhO4v92dpkTkxQIWknIMqKE5yNuxQlrEZbmPZRmsCLUvf
d3Y7ESnzfAhTnNQYFsBJ9AmcUUQFoYfLv39hiFyqwjQLW5Qomp90Abr7ru64TuEKxCO+HyuWrNGs
FqbdpSpAQKbRMbx8Drydi6cSZOVtCnViSOx27AG6Zx9VFYYrXTrvvz8kA1yqAvEkqBedzQ5UZzba
2Ezq9CGa6lg8TipKvF02UJ/fXR6/hflxuQoo/SOZWbP4C3weoufwDDmgE9cru2Vpds5//7QdbS81
mzORn4BaYbeEN2RXjyy5kwW8aS93YGm0zh371ARPAhDOobBymryYw7KGPbXnLHAYQc0yEEDTXG5m
aZzcfS/hLx2YNDtBB4tOd7DaHdRzwJGLWpn1pQacvR6qpA5LwEJOBn6HsNkB9zXqx2nlLFmaCGeb
G9Zq+HpLcSKUozRLBwOb28BG2U3XoFB/3Rg5e13B59KG/ei94Z4ytBtoK8E/FTA2cXP5+wtT7VIH
OKGtKSDL/kYGVuDIDf17iAdsQKfftlb9dbmRhZ3uEgd4C7aEjkR30lGfx9WNnpPW7JkeKtZuQ+Cu
pldoD/HhX8O92a7psS7MvsslmKqqN1OX8qNoa1NtBe2zjWJzuQb1XJh/eh7ST7sEMB+/zO2UnVo4
2xGofddBuAUtOWEPczXmKyf8Ui+c7c5mi+ojBxKnHFoI4SBxmPWbycMD/vLcLH3//PfPvbBVN2Xx
HB/rkgevqhtFCDhTBz/Vy99fqr+4Cv0Q4Uw9wvzgi9FF7t82SQqBdsD0mtaD7nbVJskThUTk8M0H
6M18DYkcAkiCsKY3aiOhzp2e8sQL1wApS/2lv/bXQMa6UUURvNERdREOjOKDjzf37nJvl77uxAQF
YZmy6sPgLczLaQtNUPLURNe+aV3x/hQ5w0hbEbzhoQ49Y67A+qKNqr5d/vELC9qlFMgQMLzJb+kb
H7xZPzMPz9dtKSuUIrgu/77cyELAcYkENXzBa9DDA0CaQoBaxoY8gWv73MUdFGeD5sojzOUSMNjH
JQ00hL7IogU1RcOx2f9K86QP7mKYMGXPQ2FEe13N1OUNwKtSN6AlBm8qF8k3XmvYT4CbMF9nyxS6
tIGeAdIyT0b8D4JHNH2NIavyDfgf7n1cnpOFVfsf6fJTDJhKoTydFxLcW5z3II3+sDxbexItrSrn
lBcQ08toE2Rv04hEDCToAH2ULA/0Te9D7PS6Hji7mgukZm05mBMDhqXap1nX/wg7v8mvg5T8F9w+
jRAb0o4S4ydvZp7lk0xT/webdHUT1bN6v64Lzklfl0ESwa/ee4KlWruTuBnd+P6assWC2SHQxb+G
vcmvUfHzcv+L8gOdPxjorBDIgRZSfReliPNnkQ3gEWS4MUW7lPWwqhO8Sm7qAe5j97OaO3YbF3hT
mjJQzX3a4x39yuqu8XbCdHgWcqPNBCA3hAob1CyHWN3KtA2QqxLdCOBfwKFKNfbQfvkBAHy3Jgyy
sHRdroKCSpzK8lQcdWTGJwh6tQ9NVH2/PCUL9xYXBdvyzmjlCYE7PF49tGA7AHE+pgG3PQ2tQb9v
13IgC5vEBcJqoKOTDBpOJ9GMs0V5OwBXu0UkKOEQN13HewxdPKwxUeDTIRXPdqrE/gy7KVP4TGu/
amF47a2M2lJfzlP1aa/ABV76TTFGX1JuuscwgWyA6AP7OrJm7da61IQTU1gvZwGeY/TFCpo/kzkG
/r6t+LatpVyJKAvnlAuODWGJ3TSiEc//bUcxmG+hwPOn5UG8yaDPtru8xJbWr3Nh4APYLnlEvcPE
WTndg0pQ7m02MLnyflhawk5UaVmEOnOs21MY6OleZskXkYIVoLQwj7oZ9lcnVwMXKTvlDbUkiPoT
y2Rs7qa+ChXueYFFmIzafE1u/c8jFrjS+zoOPdpCIuKoYb/zyPjAT1kEHdzL87FgLhS4QFg1VGOA
ikhygFN5CUETDzXZ/g7ZVS/ZEBEWHBJnqpxAaAlY+agQGaM7MXhZI7bWb6IPmYQZTBmhA5duTRXU
GrXi6WxYXDdFWoIIXjC4ToeVAOliX41SPsAVbGInJWC0/IgHkOkeRDLWj1mW6XkTsaFIcE/uIygW
opRMSLOzdQ8JPgkhrOx2KpMyghx2D2LE5RH488IPXIiuRoEhisZMH9t2jJ7rtDixiZOPOsxPcwVb
88ut/HkH42j7NUhAkAh2wd6UHkgJhaoHoZX4IZhqkpeu0dc5CwaJE4m0gvxR0WfdMa1j9VDGXvSz
glTcVXeC4Dekbp8TMqpAHQVwQjuBVwVwB2NxBx1xub08Sktr3bnWgCiOAmRohqNgMnlhVuuXKOui
3eWv/zk2BC4yV1QykKYV4mgzc2bAAUQ/BF9rMQP1YeYuoK/T1Gf8+xgyyG2uTPxSl5yAZHFw2oR1
Co1WoAilFUw5N4VtvTVjv4UGfoPm0pGwKYuSA+SmRPSgQMpBOrE3/r+XR21hf/wGygVLyMZWJAef
Ze8oiHlPIOHAsC8MCuBw6mzVT+bPpbjAxebylHuwX/KKI+PRcN82GtRFcNVtkYk9DYrvYT/s8w55
8uv6de7vp2Ob9DAOmwBCg6YFVJdbmZcbCiTfvR5RA84C3Hkut7Ow810sLi860QYScqAprSqxqUHg
7LcMbo8CTmnzZK/bOvy8PD51J626AZCHRh6RAWzUnQ4z3956nnfdmyxwobiTVwBcAQ70EbIUIVBt
psVjpuhIdF0VIXCV9YEIjOE7TqsjYNg0e56gEmsPUL9i05Uj5Fw9asgudoGZkkPIAWeHkEwH5GEl
YVt6eaKXNoqz06fIzpCHH2vwxWV2Z2Edo1vkqTVFWS+P9VqCaWG/u5BaSAEwCnZmeTQJoXB3Av3H
66Lj5T4sffy8Nz+vIoh3scHDLAuID+0MBDaAFh7oymVj6evnwPzp6+dkp/B0BTfdNJWPBDf9+zrJ
T9f9dGc/w5a8gNtM3P1PRXX5jyF8zG79muPycd33nRMcalmgRaMSdTJwbZU7lbAhfIRwJe49lxtY
CBQuJlZKMVVJ3ol3DdTejsNlcUNGXt3HZlUraGkCgl8ngEE9OYd4qH+AeaT2NxijBtDQMvh6uQdL
n6e/fp54RDYRdJrfW9+yp/rMqTEmWAukS1939q9C3JmKSngnTuH9wOvOhwAyS1fz2wv715Uur5uu
wjEzt8dUT9zfTnB5yLZ1AKnUjwgYPLPpkS/sVjbawmS70MQpA5HSMzE/tB34uzi/f6gokG8zmX5e
noulBpydDIJsW2H504OJ/fa+rbpoywcS7pETmVcC3sKB7WqXM5llSVy03tEa6EKHs7rBehqfat7A
tQG6QpuOi2TfWLsmLHtO3vxe1QRU9Nf1pSCSjzd2HpyUGt8hyQ0x9BTSLM/KBg9z4501btU2SGbQ
4sFnXlPqW+qms/FhYAojD2i9niCZX21S2TwCvPuPQV1yg0QigLQmfOh93FQuT9zCMnchjGE0j5ks
9HBiflTvRDT2uyLJ/rnu404AgOQMOARDGRxC5Y35nk01K28LHqmP677vRIBuguE9PGTy96GBkMOz
8aq0BWnei4dyJUouzYYTBbQfGGlTMZxIGz0K6CkrVQ94nXrVhhuctF4FicbxnLK6rkfuqS66lDVd
GR2g0Vw/WdHSF59hM131dReLSOGZFlAk8I7Q7w8a3A6T2DPJTdVGBjyB69pwIoGE9AdisocrFST+
9wwsvv1c1LeXP77AIAlc3KGYm3AckMl9BqLlYQqbp3C2u1rUX4THn8szhHKi82uUlN9RixArXVoI
bq74cjky6DxCVeNgiqrch3CDgPoHJCRimq/dFhceiy4A0eqaB2VivSNpO72vwzMJukY6QI1c30BW
4nuOut395UFc6s45FHy6F9WMA+If9x0kcv30FRQR9T8LP5A3j3jUW1nHixMV/NqIUHOZahKaE7X+
K6wjorv/EEEimn5OpqyfUFNAdKsa4B6S8MFLr/OWCSInJLA51ERMuX8QAfQi4bs2+8MxKqJmTcFx
IWBGTkSwMh+1gEHOgc5SdntWZ3NyQwynK/ndpe87EcB6XemJytADRDhhoCFmNie3syfM/66afRdu
2IZhjGpLnhxqeBDDVgOyQ9UDV35fbbsoUHxFh3mhGy7ssIZQkYICbHjgZqAvyLUjj8iAeb7ciYXL
U+hc7du6iYswhmpxiUow5G00VCiz+AeWWHaE0ku3soqXOuHcAEL4KKMG0yKN1sdm3gsQd+RT16VN
c12SywUYwmjCZBDWqY8tT+2tFsk/aQhs5mzJymwv9eD89097HfBFH8QsA1leqLcmd5wQSD72NmzX
LkkLwSR09vlUtLmgFEeKgMv4z5AiSqm+gwFe3Jbk2+XZXuqEs6dRIrejB8/DdxknkNpOIWsTbYZo
VRx5Ifi64siTIr2q4WTwtwR8sSv3XlxJr4AAU2v4QxJNcfrN1xzXovtWJglbK90uLWJnp+tQQr66
gegu5C76MdxAFdMv/o79kATfbUiBCowM5K9WqugLE+XCDkmlGCXNWL9Dr7zYQW9MPAqJksvMxzVS
7FITztHPfAGLh2ocD4jC5f9D5ul0Sn+OaWxXLgALS8FFGkq/q1lgEd7NaGn9tQzhbn4QSR2sFHSW
uuDseMpIPERlTg7wQZr6OxkmOvsgfA66m2ZO+bSy7xem3lUzrkfOIqu5eof/Hn2EweNH7eHmDSxw
C9s/IKkub5ylZpzdH8oeElNFQA/AmM/Q3xYiBZNxw2EsVO+gQqCHYNMN8GXcXW5vaXacYECHMLQq
9ot3C2/oeAvl6Kh+hAbCoFamf+FJ5mobA8/iVzSFZREfFOi0NtbTm2yZyZ9TWFM9ZNbkx1zLqNK4
PoWdd2d7WB5d7tzS0nAO/rYmEYuVTA91Xp5QSRT3Wee/zpBmvbvcwNJsOfGAwm5agwrlHzgv1R6X
jHRnDdaCEKF8G6hZiabn3fiHZ62LSZS6LFu/sdVxAuD8boLEm9ZwFApxb87ynOGwU5DCfpmy0shN
7o1NVKyM4MLycIGK6JCcYyG6dzYY4CAmMZt/4gGluesuti4kMZU5PLaqAKBwZC2fQt1X0ZYkcXKX
BYPhV3bCiRCEgT7qyz6AMiy2zk1bmhxOj6aeVuL00vScl9+nExvKTUNRqwzvpwIIetFADxbWBBvd
KQEql4LwXcl2BQ6Jlf4sLGtX3jjt5lwnEOcFYt/MMTylRH7PIfpYw/mFXadEFrgoRRPNNZ5taj5Q
4kPBkpEoCOetl7OzV87l3ePThXV9/vungWM9oxH3dYqnM7C8R95DJBgieRJ3kmIzQTSwfEBxnib/
dhDBy7YUGk/ZDsxDLu+1V4ZmF5Vpk31FJTrp95d/09KCd0IGZ2MXmRQL3oRnA7yxNhYGclytlRiX
vu9EDBG0pEuaLjm0ums96KEKYFjVKEi/8vJdaMDFLALDl8AXqO3eKfxiH8wEsXPobY9/XR6ehaXn
ghV1WDYGxk14SokQ+pgi6oGRgr0eKlYRh2DRdSvcBStClsTUcN+KDnoWVfyU1o33ry19P32MxlCv
vRWWOuPEBdFCA3UqarRCs/EVno1kOyVxdNu3/lVY5cDFKdJq7qCVIsIDvFOgeyiatIRWdBb4K9Ox
cP64OEWTBiKGnGf3TuBCeKcz2WxsBFsCYiOx67JhTYV+aVE5t4QUuegqy3z0w4MbyF7KaWD3+Xiu
V19eVwv3+f8ixKdI0HYBRNSDuH+nVneP0KOY6zM+PYL6pDcn8wHCELW9bVgI6O11LTobHfyKOE+j
s3eM54ffYMfXbFQKe2pB/Gon0wZFM7Iqf740fs6uxxmaEuuT8GALP552KVfQLExjKABf7szCSnbB
jHjoJElAAFxgZd1tMWTTXT0WYjvg/F5pYqELLq6QmTJhEAPs3wF39KGVMXnPQR8E1x2hLrBQ1Xlg
YTdXPSGnBpZgQ9v7ssjqTRk29IbH7BzwYR3Sd6sZwiVck4swZB4I0VAXanC16bwzoCmfsndjRr/d
sLbhqdhAU/gBJBb50sNg73nu5T3NSNLeePns9Rtg1MQNh9b6NoSZyg3th/pEEw4FRGZJvTtrEDM4
TvRJC+D4wOY9kLI9QF9eDh1sCdhhtvFsDN0SG7MgexlrrvpnMuRh/b0xcI8TmyzPiL5tLJXpyn11
aRLP6+fTNoNaQwukqRzereclB2BMbHbvdd5Ir1LtCci53U/fr6shLnLYph4ULchxsj2UdDLNn6cZ
ZkzIB6xF7oW4R5x4JINCpImuhncSglQ4wTjC1KBjBzPykqjQfbluV9Ffe6MAMSp73LwPFK/9YS/h
pzttjcCldePPXrTyQFrqixOI4GE5Rwlri6P0vPLVFiy4VXB82mp61jH3FcwkruuOE4SIhEhOMUl6
qHUHpXECGa94o6Dm0NyGkFZZc5P48xqjLupR98iHpfNQPdmmmLaAUpubXq9BzJY+fr6Cf1pgAFOP
IytMcKhNaG5lM/XdzUjqPri5PEZL3z+fT5++TymHAJo/DO/prNj9lHqA+ngqWi0V/jlQQ4LD+X5X
9gJK8s27redg2lOWdBYYVz7WH3MgWn24rhvOPjdD29S54MmhiUn52AVWfi3CVa3HPx/WMFD4tRMs
LAD4LGH2A1T7uKlnuz+jFffCDD30c9JtEEiyErCWxsvZ6DApgCT01A/v9dhDAQhoXevh9Q4T06/X
jZSzx1E/CemIvPoxFDH7QTmzbJuMc3adQxVsm38dqykVVSh5po4qKqC+CtbNPgWWdNNnsMO63IWl
MXL2NW1wvdclyg9TXJcv0wxK4YakdfLU9bT+cbmNPwcp6mIIp6av4q42uJ8x/1VCmxpa+7LaFgHI
o34deFedH9SFEpJkoNGoMd1hZmvUaiE113zV0OCYbiGRIqftIBMSrRXSFwbOxRNS7vOiafL5IOAP
UNyEcdZsyEQF2QkQca+KulhAzgJogGAmZMaDLx3wjA7sy1R0xX0zr1Illubm3L1PMUvkFILoY5q/
1aymz1alidw0uV88ShTyn2e4jl9H8ASJ97eW+g6a7vlR91DVqCEXXyOLcu/NfE23Y2lKnP2uI5mD
NwbUi867bLxhMUQpZBf53u0s59lcOSfOpsfDr4DLcRQcSBRFAGuw6FGN8fgmdKb2lzfMwkHiinoy
2YwKAFiBuFIpMH88Eohxm5QF3DdWerEQhl0dT1bEPq8F9X/Kyet88I1KJve58etoO7QMSnY6ImkG
9EkprssWUxdaqAJo+nqGBI8lEuA/AMWe+4/Mz4VauXEtjJqr0anGMYPWGw8e03D0C7shNEmDJ0qS
MV6JMAsLzBXmtJYplTV2PpA4r8Od6Cx9sbWQbKdUeF0llf4mzVmTMSsrCO7pmURQDU9b+BBA5jTr
b65aXa4qJy+yJCONEU88jwuomHHAlLcjiKQr87AQUlykoRkgPCPjLn1sIYQPTofdTSP3dwo5mb0X
rTFf/1waoLGz2csx8Av4r5gj7ToJlYvQbtso+vcstsU4LFLaOu52U2TuQIj4+/LALXXM2fntFE9J
I6vxaNuz3Hqa9KXdMV3AV0ZLNo2w78q8Nfjb0mp2zn7a2LLnGtmfemzyb4Tg7OdDvPYgX1rJzrGf
131KwrkZD4NX6G1Jq+7GaElepWdWBmuhBReC2HadV51lww8in2ETzyGGprqiexp4+nF5OhZG6Ddl
xCyL2rDKm3eN7W52qpjZ1xoGFc3m8vcXVpgLQFTAo6dkqMkhzA08goLYwsG4NqP3Lx9oyHC3R7lQ
4RGUDCrb6LgS8muf1C107S7/gKUOntfhp7OZhsZ0HiDYBzMjXm942sdf4X7CV4qS/nmr/F4Zouw8
dZ++33ZjNYxB6h0IDXIDPkRB9P/CLNLmDoZeKvpRwpgJeuxzNGGLBU3sxV9QpPD4LuryzMflLWyp
vUmRhg+9TTw02bDS8wU4Ef0NpujZOid0sEfYJgfbMoF0J0mimxrCeW0S/FsreL3xPGTbhpi3IvXX
eA4LW5w5UYWpOOSTnvoDzOXAo+BJAVvcgdy0nJLNGKwBJZeacSJJWSmvbSeNsnbdmPZAm7CQt0Kw
jtxYBaLw8+zhircyz0vLyIkknDZeZEXIf/bM6zbRuU/xkK5dURcuEsyJJCSosyCgXvwT6rPprShQ
JtuUE82OIJRmx1jX09fW89nPy1tiIaq4iEYAN+YkKS05qMwnexEhKtpcin3u2TXPi/+sMf+wLVw5
Rbh2pX4JA5ID9/Js+khZNuT+JjAo0mlkyKdWPTRxZaLvDMOo9hL5D3lPPN2al7SQMMzd6LT0FLBW
+TzCQA3WtCVcGpDKGm854D4+lCC7IoLGjelk8NEGCsVR7jdT9hf1/AB1bh7D22zce5N/pagCdYGU
Omct1Huq6QifJCjSEAnjuV1TTwlbeWwvrDIXNOlFidUllIL/gU1ZBQQwxGol3dQAG/RrZLeFpeaC
JpX6P86urLltm2v/Is6AIAiCt5TkTXYkJ3bT5IZjJw24gRsIbr/+e5j3xkVD8RvddDpuhxCWcwAc
PEs/DpUOxs/Ar37RBQ/BH87aw2Lg4oZQVCrjzbf5tXW29PJDamTOLGPq6uCtzc18Cw0lvMzCEzDs
6g3gycrzJbWVGvMQVF4BHYrP2nN/DSS9g1cJHL8n6KbpsMggLsueYpD5oO//MrNmfPRDGCG1Bdso
mq+kIBs42SRceI7Q45FiD9D5AaqhLSQYBN635Wts4M72NlOzhbNZa83KQcZplHaClkF0G3U9nD53
hROHhzRrz80QXmdMQX0rF+W4/3Wdh2cGWeBqVqXOfNebfsusZmVN2EjKYYAQlShd9kYg7XKYiv4Q
w2IT7sbpVQ9+/3OQ/LDoSBbSmXml/zZAkSreibnp6i+ABzGysehWZsGGUbYlVIrdeUauXnY3HTRF
lBRxEyUO3hcLcaUvEc5C/46eCuLjopi78DnOQvEyTXKsohKvZBtY07WJWP7+YZzg3YfP4sT/1sTa
x83F+TnJwDtI4xW7y9vMSjJjVvjDmtuDarBKn4Fpzt6nHjUq7STmug3ZxlCmAm50AOFMn5lLOZwQ
BmPMHsDlYgtTsvbzreMFowolVl2It7yGu2U3CXPX6Er+dXlw1laRHcsmgX58V+jjYKRfRzSAs306
pQqE/gCOBF6JStjlllZO4MyKZwgM+1noCeccA9qxm8g0Raz0D7RCY5MLhWruSB2NNd0FDO46lxtd
GTwbOBmaSYQZjtpvYwKP5pe2FsDLEQLjytvLDaxsY7ZSIwoe+TjwMX8LWQENunr4FMR5FpU9ymK6
4me3yj9fbmll/Gz0JDz1qqIY3fjcqByYrzw/wPLqU0znYSc8vIjOIKqOqn2asXdvRM5KbNpqjY0s
YA/W5mhS+uQVCr0JtDim6oyH+K3wX5sgK/zBWpzTaZDZc9W29QvsSpIX+F7lGx1Y+/ry9w/JhUB+
GiUdKp8hEZh6h6ZPYd7Qdb6f7y9Pykr4eNYVo6iSNhMjY2887fx9Jtp+XzQQT9O188TNSK/sh5UD
eA73XiNTePDkI/RAleaP/w+du7VptnIAM9AfKpOxO1Iw6bsHAUnAB9bGiPzYNcGW29DaXFjxXwWu
J/MwN0cakAR+F3qY4H0KjBKbNyp6K5NhgyMXoYZh8aD43EiUQJqJf085oEkqxnUPLjXPl6d8pR82
EFKrPm9GOGt8liB/3tOwzd7D1myJ0qzMhQ2DrNjIY5j5xM+Q8WE92VUuAe4pgrVVIdz7hGXhVnAv
D6V/uBnZGo1SUtirAuv7jNnXNzIMn4w4a4KX+d8pmcAcYdd3+ct1o2bFuQ6FgkWwKZ5pVsHDHH7J
2CA9SLeUG5O/NnDLdH0IdZ5MY+xyMxzREw+pN7yTHAb1YGNcWcSzcZC56wbg08viGY7c/Faxnp7b
NL9yI/l9gf3w+2kRGtgA0/w5rwxgw5iOSg7PA4cYgKbhX2BQnK+bCSvaQR9hQpDOPDN3qeUlIMQF
BAItl7++tqrsKM/MWI3SKYHrD594n2JPHN3bJtPvYsImVcEvD5bIG3O+Eoo2wjGG800NXz7zOvSk
yiKYDEj/CNeZMNi4V630xgY5Cla1XlfE3XOVujxiI04q8P2MJs+UhyrI9M0ipwCz4XqjQ2ulMhvu
2LC0gYt8q49piyrZxMD2MCbWdymFzTQY/wfYhscHeA8UB+p3sDntN40nVtte0uqHFZi2ScoBdEqf
uSvOiwJa7FQZNGghasxV1u4Mm0+jAggFJDcYYTV1v7G7rY2ylRuUaZmKJ5E8M8of8zZxd7wQLxVB
WSt1qyEapxigUhx2Li/R1Y5aqUKXHYgilOlTnk0EgL8CFoi3MI6u87cGMOr+qGBPyA61T2GBRBXh
erilJm+hZJQEpNnyQ1j9HdbhAcjJLqPOqLFk0+kWyvfZPqfur9gxhykIzowBVjbpDChBBhhZUGzZ
TK6cWW2IJQXlLiTzlDxXQxvCVeBFwZAD0lvd/7bK2FH7yyO9siHb0pBNEHaC5XjE74DaPie8bW6n
Asd9bJ/lz1EmzeFyOyu5//cAf1i58WQqODG0/Vvjg0yoYNN5Iwf/sS9h3Xa5hZVMY8Mq4y4T3Syb
+gSZZlLsu0HEXzuunPfrPr9ExocO8DrjBSdZc8xlBdOxA3coBAvgAocX1ZvLTawEmY2rZEBTjsYx
8bmqaxZJFG20hMcHDEybvVOZ3ZxX595VWxIoK1NiYyrTxd0agpbtkfgJGN/Ec0rvXoST331tjYCB
2OVerVyKbNnGRrbEBYtcPXOvvY9zQF6r/geOGEeTDTL6nT1cYg7tcqy53OLKmraBjakWpRJzW56o
AhiB3OfgYOSQCAIbGpTvJldpcGylP+RbdLO1LlpZIkZ1up9wE3uNufeVQmPxm6g9lKxMlUaIowcI
jnwZfR914HK89qxjSzySUDLJAad7bkzZsltSFxrubLBE//vyKK6kIGIdQhiDLJ/bNPkrnILqnXZR
WXfIeBf7OBt25MEvN42q1iLXOpBM0wij6DItnsF/KF5imvFnKET/vNyNP3/ctRGOaVvCs5vT7JSD
fIiDWiNpcDNTqPnuLzfw5zBy/6PoqKBJi2tk8Rw7cQIRi0YV2alqUe4FKDiUhF/n0uv+R9tRi0AT
F8NkskDkuxQrjkRTULRH33G3OF4rdXJoGP87z1FOO2Dfu+o4DHUPBQuIA6YAQ+9SMnwC5KbEPWfx
jVcED5Gsy26r7qWr2ien3wIarE3YMs4fEq0zORTuHW3w3YP2ajSneXJb45VwIzeszdbS6oeva78V
4CqV6lWyEayvZvb2pmn9J5fJ6u3ygvhzNnBtZUVe+hrlhtw583DCuMXdu87GvcKRmsr2fmgDFzBM
hQLUpin12pDRf3dKZSKZfCBbvvM4YfoeZpGwqcwnNQx/Xe7S2qhZuYDCctOv8iE+K6jjMpQg6/kZ
er84boENupW218bNSgNmrryeQdbiLEcIEEF86jwlGlATjePI4M+/GJUn2smfxcz+uapbNlAyhPRL
OtYyf2/cbjjMHgc6R1Mc5YPB2Tg4r3TKBklKAi79SJlzhkp/BbKBuAFsDQYB+bL3UX42Nbl1u/xz
v9wiL/dqLYRtqCRITLDbddvpp4obeUqh37pTJKlupQOkuqphFwDJHdAa6iG+dQZFd3B5aqNYh98C
YLQ30uLKmrShlHHeEA8qjNMb6fzqNV7sRCkLyo2a7sqCtGUYpQ7rzHCVvINOYG5QcC8PLE+7qKQI
6MvDuNbE0rEPmcKHdW2ZhUPyDsudx9Tt49sugB+kHuN6Y22stWAdGyZeDgSWn+VZpFVzS4yaHhQY
jVHX9eXhcif+fKR0bRlGLb2gh7hvcK56VFsWG7cFAQ4yE27IFUSWtM9gvrR1a1mbcytNDL72iJPQ
5F2DwXsgRVN/yihk4y73Ze3rVn4YQN53wdBrzyzuwGUjWeFqXHST+LrCiGsDJk0T1yGq28FZe/xx
mOMnQTNQW5dxErN/P/rk9P8I05XZt+GTPJirgjVDfSYu0PJq2cI5uB6RwzfdCVdGzMZPwiss76fR
6c5VU1T3BoUxEvllPP26PCFrPbCOClNSOjCnlvqcaxSiUWPvn2jlv8Civt84g64sXxs6GQOaKeeS
iDMdR+RLE7xwot8VfGF3E8Aav29E41LuudyhtfFa/v4h5IHO7AAVqua3ziEiP5KiH/FiJKspSDbO
BmtDZoU8VSghdnGt/nc2wMl9r5JhOnQNf7muC9ZRQAfQ6JJ+BaH0BI65FUDA97M7kI10svbz7QCH
QZSCto06K16o9FY5NQLEIBOXn32vgK74dZ2wIh1bYRlwr5zOU+B9jRNYq4ELdd2Dk2sDJQVpxkxy
PZ0h6v7TcPi2A46xlUKWpf/fir1rYyTF7PC8dabpDIvV5gHmkHAPgGb6eZKm2nlm84q7slJtrKTR
Q2f8PBzP2q0Wafcx9H7lurzOl8K1pRlFnsNWfejz95GNb1lO2309broM/fli6dowSDjlJjzFWe+s
obcKZ74ctvbgqzzKSpBdiX2qFXG/Ua1dWbA2rjEO82YYa9adjQd3TjZTYG28MX9wJBleLy/WtSas
kM47rCVftwOaKCF5DwWTSkX54JrxS72I724E9lozVmDHs19LFaaQCnAwE7DepjLqaA4SAXXK98td
WVtVVnjHdQxaI6huZxr21WM1jPqta8R12kLwif93dgX1qa1c1LHO1Qz5vUbw85gitC//9JXAs4GK
TZVlEOMq+nNDlodFCv6cWnbTJIGAWTbLLYjEyjTYYMXlksJoLsy5if1/hgnVHNZ3f6O4s4WpWuvI
EjUf9qAE4FFokkzyfSwQDoBE6F1Qe59JRtNj5QUbyKSVmbbRgwpKVSkgqs1Zzf0dccGd9+GbdHkq
1r69DN2HHrC6dQfh9Pg2BMBRHcfzBwg7W2XelSOBbfGczwkcHgxVP5ZfDiuph0zRWydnj78bmkX/
d1OSLRbuWles2I4Ht3AHlTc4csLVCMaYEiyE4tt142RFNFcQIgvgWXBsXGe4JfPgfwnbcOuGtPbT
rVimwI2bNlTNGcrKs8Rr6+hCZaIqrgNVuf/B/o110hoj6u8CufQoW2f+7HWb1LKVa7ON/SNIDFlS
DvX3qsuH1o3CpuNuewjdcar5jaFl0B0F6afuJobzoz+gWh5DPyyCD0EXb8zP2m9YVuCHdewNcc49
0+Y/aukCxTNCm1TzFzWaL9kACRKYN0Hki8BmdGyui0obL2gyVUEgROQ/ACjzogbiAze4UG0VKldW
hI0SzI2fJfCpD0406R22Q1XPHyMGlYG7y+t5ZV+3xRarSVUkcergBDVyeAHJ4vPvoxvqN/FBzd2X
q9/5XRsvCFGWvusGPh9JHd41AfBVYbkpfrk2TlbQc+47uAbUHNKtXpw/Gdc1Ph51icevO94yO/Bh
AJSmmSnOlZbdIQb68R0Zs966xazsILbcokkJJCO72fwAY7aJGphV7PJlA8yYoFHvQW398nyvjZO1
n5ME0ndq6tOT0SRPnirD4eQ8xn2aHS43sNIRGxk4zHwwRTvnZ2CeQC9cdinjQSJpCvDK7QXk/nIz
K/2w8YEVc5LR0UWBSw2fgyeJAo+5oaoorvPBcW1YoNKSV3mfpqdYugg8GJmFZD+7ZFIbA7XWg2UA
P2QqpQ0jsSDFOZUVv4cLrvzLT7JgCya9bBl/uNTYaooETz2u16H6Clf21P1W9YUy/6TwxdN3iV9A
HGeYTRDfzR4bnKe0zpzvY4WguVEQqf0qhx48RJhhN32NertLvP2QSnd+mEC5wb/nnKWHqe9AbJpR
LHV2UFKszBN4DEV9GycqrXeUTl646x1elE8wGWQsi+pc6OREUUEVN4RVvfuk/CDjfzPv97uLCMsQ
/xcqA014AnCuxS04F3V9B/m6Mr9pdBbrZ4TDIPZ0dln+T4UhxOauw0b5uP33Mn53MuWKfCPk15by
MnMfZogVnQjnKszPVCXuS9Mu8NA6f2Gjrl6HoH+9vJJX4AqujXVsBSuCzE2dH11duAeiabxvx+6L
34CIlOBCvQPcUu9GZwp3YVjuKehzGx1cDnd/WiNWThumHjrxEh2sSmhR/45VqBv1YO5sVmfWxtA6
0ahEdBClDJJ36fPPbleIHeRW4wPJqvAmrcXWC9FaM1ZaC3VWsnLAGAZOm6FGD1SPC3MAnnKYyUu1
9TCw0oyNhOSjafuEVuOx7U22C5PqMcgZntRGeVCMbdyKVrZkGwhZCJSYoc0W/5jD+C50nCbqBm9X
tN0nsLpwLA/LDRTWyvTbmMgByO2JoVp3oog4cYAeRJ2fRJMO+XPdlDBa2VhmK5nORkTqLpEDdCEH
0JzFuKtjOe4NIV8vh8/ax5fOfQjS0dVQnHTS/H2eKk/taJ+pT9DXFz+v+7ydA+qRqSCm6esEyej6
QYQDdQ+mdrLr7l02+JElsI2tu4a+QbImjmQZ832XJVunirXBsQI8dSpv5CL1TxPkEhTkChy8/tW6
RZq9bnis8E4E05NXNO5bVk+EnEk2eI/zjNrKRnJc64AV134H+BQtZu/N1VV8qnln1GPnGVVuHH9X
AtpGOsqpgJ16HKu3vArDhZpe7soKQnUoQT00SP4bIb0SaTbeMSaoN0ECzT/lMBbZpVixUdXJBrYf
ZONct9aRJZl8CAMZjAxiemX5FrQFP4xsuT1ybMBZ7X7Pawh3XzXftu20TAn4t13in0jNQesmwLV3
UUYSf2M+1gbKimYx02TQQVq+yZh/7iB0dQPz9JvaaHdjnNYasOLZTG7ZVW7BTmzinwcSwF61Y9nB
DWqzcR9cbpp/2FR/E8k/zEQShpNshS7fyiQbPmck/wkRhqmHrBkvb2U7sYMO2mkvKzVunPWWOf5T
i1aUqxGnSDj8qHfR8s+QSP41ebhc5bl4SvF6hFJ/cJ3ph2sDD5WanWnMOnoaBJ6/hgTg4Dzw+M6r
x9fLC2ytL1bAt1NqMkD11Dvc5mG+VeLZfWzSPCoFajkaQgyRN8Jh6HJjK9nFRh/SMS3TwQv8B+0A
Ugf2ajA5u5nBW+y6cLElHYcxlK0ZTfLuhuXnkcPpPIBTxpW/3gp56jruYJpSvoNi4kTjnHknp5bp
xuFgbWyWRPNhGUMfT7UESEYAAGrdH1QGbvZr1sVlf12o2xBDqaa0SQLjvPkFpdhSUVV2ofGNw84W
IHkl1m1IIeR5K4DIaHCqCGpQe4Lp8OBNIh0QuspEj/vrVpH375EyherLBLKWJ4AJS/UAXH7rItqd
Ob/urmuDBvnoTcHYm+nEu+ETzZbng6Adbi7/+rVBsnZwPfakp52i/9ualOnv0s6UAGW4E5B317Vh
BbXGiSat64mdcOGV+6qIvzXE/erHQ7aR1f+8WImNF5R+hrppm5MTV4Vp73BrhVoPUwmkpa/pAbHx
grkrIeeZteyUD0D5wuhoiBq8Ru3mcrPS93sP/W8ahwb7v9dRSly/ZpCvOVWlCuRJj8U4/GUCvxzO
o/BGAPsmCA7jGVdrUT/BHFKVX4c64b7YcQk3992khRv8HWoIM7wT3FXGct8DJpx+VYLOM4lcoSe6
5aa8NuRWfkhH7uDTy0ZKQFavKAhofdqyw+XxXvv6slo/ZJ+wBXcq7ol6c5l5/A0dwNNZtzGZax9f
/v7h44qSsUABbzoR6qKYoXqd7mA401936iY2lpCki8Ze7rLTQlsFEJw++XiE2HgcXfvx9N8/3pk0
PDunVr0laap29VQTLwrjjly70q18MCjHQ4UmJCc5jSF9ZKmhxQ2e5pZn39rRRm1Mwp8L9SS0ckIK
1dJMj4o+AIYCihHRTyLwH3NUuSNVlcdq9B8D/KHVWze5Pyc6YuMGxRx6Uk/TcIrbHuWBgNyqtHXu
XWOmjVS6MjU2bLAaRO/nNRlOzCPkhs++u4enycvliFj7+VZ2aLqUCzY0OHkPFSBoQPR6rjaRLjWM
2T1SNZv2S8sM/CEP2SDAMiPILdM0/YDPWg40rwvL7iSNVBpnWXhMeJjmnwcPrMB63zp5aE5TBXlM
uM3PDXfPcG9X/bAPDc3o3dzOOn4xiSZ9+BTIykzjgdUsrW/DVATuc595DvvSYg+iJwhGxE0YpXM9
CVgUoPx6mhyvmZ29yXEnGKLaT8piiqDlmr2XJYzVZdeOJ8Uht3wDfR1CotnlU/oZgjOB+j5CKx+C
xbg76sVj2IRVeOt7/RR86Rsi9VM9lx7Jdn6YqfrZEZ1yP6Vx2hQ3cJilzS8RuiZ7Ex5V5SGOfV//
HOBzVIBBks1p+E36sKaBd0zMS+bdhrliPLwnudfQbuMasRIfNliygsrFXMtk/lEA0rFLgvBFgZDQ
dsS9DQCyjtwy+ymBU45412yp+vz56kJs9UmdCM494c8oCFHC7nMq2vae1T3/3ozd7Pd7P+BV2B4E
d0mJ0hRHLfjy6l4LHesMNehaSd5I/pBCTetpGOCYRQf/OolYYgMqUXBOBqLQr6rwxb3qk/kT67QH
cOCiPny5BysAXmLrUU61ngLqp/SBZOkdrfD48Rs4HPfPjPv3GlB7ycVd7vWvE3d3C8GxkNBfv9w6
9Zf8/KeotfJptSATQXJyvqdkFvFDMqFc/RKMceIUB8Gcwb9ttC6qG64G3hxj+G+zqPDzUqRRP8bT
2S8b1j6GeQslZqePYbQFlt407blUnd4NI8zSX6kO5ulBtjJsz9yUQXpUJES3X4cM0rHZ7QQjqnxf
dVrMr+mksvFWdWDyQ48iHfMfoRxp+dAmusTQwKkKt6wYlFLnhphA9jJC8QXLLR68TOxyQ/E75rH0
B++QwQ1H/SJgzGTpQqIewzs6BmH5HOcg3H4eoHc1POW8xzUCcm3D9A7jPhAf5g6PFa8iN+38d4MX
g+lJFLou/9EpRdbZyU4Mvh8VbVJCWCBL6tI5TS30cL8k1PfZZ6/hEnSJLsuhhQ1AAdu1ZUe/qN6B
xN08dbnccaKo+5IMY5r+lTi5dh/DAcKRrzUMC0EwhVYQ3cXQr4pvfT7NsC+GHEcn7jn+2dxCPMXj
+xrcLXEoW+Dyb33pAPUd4sjT7kpTmOxTQCg8bQyeAsBF0K5zL7Uz5f/wms51xKtYmxNt69B7rCjp
xQ0tKq+5LVPmS0gI6gTCI7lHmXs30ip0IvTE1+94c2V1Ho0oD+lDj9wm7rMGVKsn2QfQFC/nBdsF
Fd0uvjW6yqtfcx30Ij2wbOjb28LFc0FbhmH+aIC3rCKpceImuy7QIBxAqF+V8XvZTMSHP+Aw430U
cl+ZuPEK6KFEnRIx04c6Hlk1R0MJo6OXgPme/+wPAJsLIMmyqT/3iR+gTsayVGAc+ZzG5Y+mV7iV
xFXA0giatWHwzwSMvnwe/Mz3HiYZZu9YRwaAbyMDYH7jlM/dDVZn7+lvVWJK9jVLVDbfQlcmGHZT
rDvwwesqrEdsphVlYMSEbrz3gAEs9oBBx/kBzgSU3IoBeL37FA6uSwUixLsm6hJd+ziDY+q6UVEU
XZ7vSjdxmod2ovFphFt4v4sT2TcPGYf4/00Mzdh415J8+uL5Uy/+9kAx6vZ8lMK5SYDu5XcoaiLm
VOXM1VcIZdNmXzpSyb2Q8B06lB40m+4GXRb6hntVW1VQDavZQWqo+9w0niP5LudBnd0PRaVh0Nd5
3bzXWViaY50C3XPLq5rRg+9OojkWbVq/cBmCE1S6Mv+hsVkPzygcQs4Hft4QD3ys4JLGH0aZB+Yh
EBCTGyOfECxhQ2fAXQJV8/qpwsubHKDE1tAk3dPR8Rvomc4NoJ+oGtDP8eRVw3Pgcg8Ga6wMDeoU
0GjVZpckjLyKFohIJwJ7so9H8FP60MGQ1DS+cUuHvxVx3xdPgU/j+jX3az/cZ40JzadKFV3xBbLi
2NEVA13hVNR9RT/hXD+HXxoyltlthjeH9jt09eq8j3rYdg2/YPlWJC+qGqb5AW+irg8Aoyj8W7+R
0jlIDDDdJ0XiZbdFNUm+hzFghWcrj/n+ASHF0wcSZxBQ074nxa3Ey2N8l7slL+/9GTIiO9YA6f4r
zOvOeQBhMABqv06dIInaoh6ShzkGV/NsApZ1d2WVlXV6g1pw0n7jjoYahCN6MCGKlorXuPD6v2fV
BnEaQUpTx/t+Ko3euy5Jxr/xNSheRqxLUeC7wTMtbmH7MJ6LrRLsylZsA+qHIIZHsUzak5oHPEWC
cJpXYH8m+a/LW9Xa95fDx4fbVwOkRqk64rzkZmq7oypcrF06NkF8VeWK2AB66fJMDxDTPYG0POHx
TMFO6cHB63G4cTld0QQltvow4KlFgJOEOhJw3iK6cHVkKr+mBKsmrB5hUXsHkrmKkFZNVA3Bz9Qz
dwnYs44vrqqeERtkz+KcNNjoxxNzUZBAFceJYPArd50Zryyq2BLFjaGpdngyn0wqw1fkdVHssfu4
W9XXpVLwhxOLLU6MTT8sWpP1Jz6iMArlSCgEF2LYK2Ka+zHvv1xebysH6cC6MBPwLDMmU3UUbtFF
LBxfBeSPG538XM5j4OOiwmk+lXQT5r1yUwusG3QlTcgzVDYXsJmAwDpyBu3AFwCvaountTZ01mEv
pXNJR7hfn+YZeNNA+fu0K8xN5pl9SJytav9ytfzDBNmge/iygAmbVOMLK2EtGUHBn4MwQsTtkLfy
WRbBzxFyCpdnaSUr2Bh8JmBPmDS5OYm+q2Drw31Gl+AVxNvShVhZCDb8HoLqwvOGljwQkp4Woj7c
MI8sXwBKSfWw2Gp0BrDXdpMUu7IQbEB+1c1hrw3pT00bZwdItDAQy0HEzsYt7tYKdgQy+v9OpiAN
wp+vC4ojV7hwmKyODxPkUEH0aG5k4j9S30z7ZgKlvUjEucABduPxYW0wl3n8kMVzTzlTEfL+E45v
obrxII7YiCh2yprd6apieOrEZX/GHVKy8H6MoXIe1Qwq+mLjB6wtGPvG6BeVE0Ms+wj3xCG/jb0p
Tu69JIBS9+UVuTq2VuKAizZMloPRfWAaUMJ0+GQCcTYu3Q3Cf/x9nzMjj0YIusDzfuuBdW1creSB
qmE/OxUpjhKLFGD4bFf50GuhIdYNV/4Lm8VTFqI5iMb9vNzRtTC3k0kdZqablpEMXNzhehd3YoUd
xY945rvfPbhQwJayh0rHxsiuTJ0N+69k7LiNFC6eSnKS7mRC4LzrlnB/2rgNrzVgHTHSwOkLVCjM
i0EV2YHaWs1RdnLpluvt2vetWlxOK4na9DQjsPGb4xbC/bjBbYHlV5aADfNvOGNdHvPpBOBJEoio
oaiuQ6M14GESgd7GxnvoU2ShHxHIrfp/p2Vd9HClNSLfQgWvZC5bRFhkxQSljaA/DXomkEuqob3c
lv3ODWm1v7zq1ppYxvZDAhmIB+SgmAfUmeHWgut4BlQNigf+3PY/gxAKVBvnzZXlbWsIK+G6zLjK
nOJRiFfidMWjUECdd8lY7VCjKI5u0PcbZ8+1xqycQee+H6Vy1dHUEOM08/AJcrvHplFQxZ/Kc19t
KROvDZ+VJ2RTeCWpsbeIrAZ8DzLP8bDoVgFosnHCXMt//yELwC3SBe+cPLDlpixB0ljEqzgnJ9QX
7mSf3DVDm+7nPHxy43JDeGYltGwOAYsVKldybE4xABoTMNBO7u2SCQ6VGw0sOeAPhxpm5QbAbp2k
Em5+/E1kI9DkX2Zown0K70x4MEv4Y+1V5ubyKl/rjpUpVD33hPVQqcdrGZe7vMqhKO73bfDt8vdX
DoI2PWBoeNYHTdqdwEGYcUcPTRwAME6Nj8ICvLPjtL8pBSxet/gIa6vCJgzkGiyhtCzzY9W1/V2c
sn9MGJzBXr3N5zKLqgWviOMhjB/k+NqOW683awNppQtOnDoJA4PXGyZnmkYcWgV+tZ9bXJz/uTyW
a01YJwqV+0oQZjBXTadvZQCnojEj8e11X7cyAwPFBfWBEgu7gDCL7FGJ8uWmb9Tab7fSQVqjwt2M
kp8GMiUv0A8334IE153rfrt1QgAEGqiDrsfXRUMiEKDaw5xANPmqr9uMAVkqLGEpi6MKoTQaUceh
9REFLCKvG3qbKzAYPdcMclLH1KCoG4FMjIWb+1O6v9yBlVxsUwVykgc5d3V/giqyeJFJ2jTHCZF5
cDQL+UYmWdlZbM1gM8siLUaWvOY4jeYNOxIXp8CFVQGFs9OcXgkrIjZxwAjtgBPbI0HGxDnmvlc/
DVNBNsZqrRvLAv6w7ROoBsMsfk5eFRdnGbBjU/tBBF2sEwQzv3UV8PzXTYoVzTBp83kbhngghKri
gfrDvKvGNonKECJf1zVhhTQ3beNmjT+eqK4fU96866I8Yynw687Jnh3UA3Df4HT3J0aHoIFx3kjk
vUdR8N7owMru8du49+NkwJtHSkM7+A3Wzk0exn/FYzfdDNMiyrLdj5X4sFHz6dw3PV5PzSml0C2d
Zv1OUcM+h/BE+XzVTNiQ+eVVBG98LDuyNh3ALp0K+e5Xozd/q2fHy+4vt7K299mA+cqbIK9FWyxe
1K13NGniSDswnRTS+WtwoAWkcF55Gmjwc5FnCTP9frnhlexuA+ibJMNdVNfpEcojTQNJDR/v4AEe
drYuTCuHIrrM3IeFIGK8nBATy1fFQM7Inf7vASfVRb+pcek/zZAoWCVf5zCLF6x/NxZLJ+2CPC9f
cp8dBebqEIRwD7o8VGtrzQp7Q2KZZtOAoqKs/9J424soyT6X8aZQ09pcWEFfxXhXcxWTr8bAvDov
Bm8P/v0Wqmrt51shb1pZh65u+hPsTbqoiXHdmgoItuGlyd84AK91wNrMGY68UJv151dtghBcGUn8
T1M/itfLE7DyeRtRz3sduGU5didRiforkWRWER5ur7TNIDaUHkC4zMi+l68pL8bjBPsxsCZEuHHp
WcmItk4w017fl0VmgFSEqNhfdBzgmO5SqJJSUOLEDf4TpAkuj9RaW8vfPwSdDCftZd40vwoUfPY0
y6qIupCJAOJK7DvvShIIUIT/bsc4XYBJZwNOb+RXlUPEzgNaZWOPWlmwrhXM4v9I+5IduXWm2ScS
QFETta2pR3d5aHeVvSHs42OJkihqlqin/0N9cIE23Sx9qLsx4F6IRSYzSWZGRgDyIEPJxuOk0unW
GQZvI/CYOsU+jvXL62QbwnDpMUWMmBwxf63DWSPR7dMHHFNfXEiDrVwQbSMYPt0W0HoswmB6hq4B
IKM52IL1rfSr6FvHaUpXcgM2hIiJnk9QVyVt1euvGh2PybYHIE3vw6nt+SbXUMk5SBRE85vKmcR0
4zdyJvdqAjPQzncqNd4CBoFyesCTMN1fXlmbrxqhAIp0qYuyfn/EJSzZigKFXQddJCt2sxwqJrqe
xyke1ShQP1NP1QeWBPc5QQp85PPvsUKfE0go01p4K6NZbGhC7dsAXa6ldDAXPUe3dUfQJ9/zjn2t
ph4AlssLZpvScqt947K8nwYv8DAlUSO9kxfVRyE+vd5g2zwrtzpHvQ9NRNHu8nC2ORkRgjdVyYGy
aI4Qmir3QoNBK++d9s5D7+7K1rcEIROFz6WnoA/TJQ95BL0myI9+Jw1GADrZ3WQVqAcvz8Sy00wo
fug5PViJUN4Buy/ZtC2QB9VyuF33dSNCtJAfQyU+ne4RtAMoyuXFxwDErt8vf922REZ00FFZDzXD
9bXt+/QGqtzxhqa8g4TERD+ByG6t3di2RsbZr+upBrGjGo75gKoy1LjJbvBWLWCbheHrYOYMe5cR
556EJZTk0V7F0GN9k2iIgP8Pxc93PQRA/CWp/cZDaodrxephuh8H1KUX3kI/ZrcMwXS7BG0AKX86
uf5x2TLv+gcGW37Em8HCkvZpHGic1i04u/BcIntfLqmnal7rXX33vYohDI9XYEYcPDftj2OcRTvI
3fyKVQTGhEJ4W+Sg8k1M0Gd8eTrvmghjLX9/Mx2tO935BfIIuS8W/hQJJpsURPkDRGO2DToBqhJ6
zbkXfrw83rsbDuMty/p2vL53wHEAuXm0J3o3fdUXpw4sqiuRxfb15e9vvi6SzBlARIVs8ZI+biFP
AkDM/PvyT7ctlenxc+MCp86RconLZstlF0ALEPFkuexHgKnvLw9j22CG63PIs8lZNy6wMINzV8tw
xxR43UcXhb/LI9gmYjh94jKHFpq7wHGAtFnnZN6+viRZOQUP8VSvlUvfv3zA2Ib/Q99Cg3+n1Pc6
DL4LLBY65MHCCpUCAcgKb8hNTTp6S0sPaWrHf3SAzLq2Exn9M2ZcyMsiLzUlqMIUn6US9aFJ3GLF
TMtH/srp4+NGHECNqslm5gKaWqsbaFyw3RipG9F60UbHCYiIXf4N+cvD+ov8/VQAhjTigo5qjiEZ
ljNxb141WXz3KLr2Lo+Dx7BFvWch4/f74RPAW2vd1pbNYiLze/R2DhUALfc6Q3VWDkgfo+fAeegi
2QOeJ8KVRIdl25vYcx2NPqghCDn2Koo20AHY0WUt0VW6u2rXm0DzPJzC0VUYgNOyRxITybkccoWH
KCn/mblsD5eHsQRvZkQJFuPISZL5/4WgDioowvefSYG7WuSkt87kOd8uD2WJdibEPB9oSb2mJ0ck
l73HMNTp56rFVefy1+nipe/tcCNMjKD1B69REz0DkOvOatd3+VDtMgAtIMZQlPX3Gipd/S2UkhN1
7pvOrz/zgEAJbFfqviDFnUe6OGR7NJN5zhdI5xL/iYWaSpBwgQSE/B7wiCvRZpuxsGm2cUuTgW6g
XKNSAgSdB/Hza26CcBwjDgFY6GVFWKNVby6nZJMDJCxQix3XyJMthjDhi4QDGTWVFT3KKmj0wR+H
NnkumFLJSrnC4hwmBXBfemnmco4mCbf4nCz9f2M2fJq6VSor2wBGaEmqkMxe1vB7gAzIAahnSK2F
fbKJWLfWkGlbpCXAvDmb8cxlyJSS+dh2FO0BbHS+lQFL13Lvts8vM3vz+Tp2uOjdMjiOHJxr0Ltg
v91xoreXncES7U1cIhTNFwWhPDi2efCwYHJwnHgb2QC7DFy2A2aFZw87uusBy7g8os0iRhzJp3j6
r6FPBsAM0Ln/0pMo/Rg7Tbiyqd5v/sTryrxpMKcG1h2YH6WRWLwJMwpR+dwBTnbHKE/zJ1Jl4r4C
bFxvIb1WstsMqGrnCXi88LvfJU71rBwt83PNx7p/acu4HM8CtY/6gyfH2bvqmb28Av80rZ5BFTZ2
Pn/yCPgNTnOjQ7ToKwdI+X+qmXZsjbPTtoeMOAGaAVKkFeH3EGTR/wg0IOWbcR6ylTZKi0lNbCPU
doOEoKP3SD1RfR6r6qMEa8whT3Wxsk0tEzARjQKK5bhXg3uFOMP0s05jh25SicToVXvSRDPyGe0Y
qvCqo2Z58kAaZPREXYnHaAanxXVDGFEiHKO58cEA+981oO7VA9RM/Nv/jxGMQMGmQVSNojXoRPRX
jtzkIRfau6kAMnm+bg6Ldd6EIsGGyqGJWx1DDtdFT/GnHKIoe3QHrrVe2XaSGRxot4iUE3VEspju
ZYeY4OOhvQWfn7eSObTc+0IjOKi5kX4BNtZjMsTVVml8WIow2Phu+CVVJP96ea1sO9bwbcJ4AhBR
6x4518kd6yeczAUEGlZMYZuF4dHopAiBi9b06EcN27Mo01s/6ckhYiXZlYte4uVpWG59JrxQDK4T
RhCMRxvunKNzDR/uUbAD7lbOP4au0nfdsHoYWaxvUgvX/iDHyoth/XIu7ojbe3eC4bAeQJSxcvmz
mCUw7gN57pE+50VzHNFH4qFDxolQKYjadsXsyyvpnbuliTfUjuCNLgowQJRQ15F5H31Df9b3sAvC
Q1yrlykbw/vUQS/bZfvY5rMs5RuX1DwJPOFqRK5Zi0dQOuEtE6G6crru88uwbz4vdQ+1Hs2rowrF
Ec9eyOKh4nz525YtbGIJRd61XA946SV5kR9ITjLASQb/Mx7WbB/JfDUtYNtWhsePUxYnZZu4x5oN
hdqhz7CI9m0jXAaRv4We47r5GB7vx06Bq5SgR016wH3BRlVHIOFuO+IfgmEOVpQhbRY3PN8ncTEB
Cu8eFZf97zGZPHRQEkFWTlrLYpmYwTYYkMT0QFmgMzxh+liGP7oIdq/ysF25Llhiioka9PuIqLFC
7GIBLpgN0oticYjlRRwt/6ty5OYv28Q2G8PdeTSCKQz9Hdi7eNWzJQ0cwDDzzJOV9bKYwwQN+n7Z
VARFrlcOLJb2/Ohp/HP559s+bni3L2XWTxIUUYnwGr0nqUx+ZXGdypXlsX1/+fsb9/ahFlzUDYwN
Ir7hEzQU6DdQMq5lkmyLbxzm/sy9tnSkdxSgEb/hgyu8l4xmcbRzKk8MN9etkeHd4ImmWgdxfC9S
kv3Mi0ajjZTVzUqF37ZZDa8mY4f9kwZ4Apc4x2vXBRmOVkl04OOc0R1YYYvbbHDa5nDddAz3lmU5
NyFuO8Ail+TMk2YKtwG479dqVBaTmwBBEM35svYo7iVpJ5/I2EzZIVW5v4brsUR1Ex9IawjjFbTy
/isjoDn6mbFp/Lo8Imf0il93iTNRgqrjI3qlU++InhxgCPKmnOg9hBndf+NE09sgz4rx+SqDmFjB
UbOFPqLLTuCTBMHdIjfMo3StTGHxERMgSB0NRmGlEM2F3/5oHSr/1YXf79Mib/aXJ2DZwZ7p5E6N
dCBvS9AAO2H1ABYBr9/zCD0+/wq0FZXoNBKpR3dTCyr+taSkbZsZvs+8YQYrLXGPuarUQVY0azeB
w9jvy3OyLZvh9LQJx6QeQdL2mvOEGoV6GBJxi5br+jo/NPGCvOy0yhNXnDhLIwC0URH3tn2aOfVK
7LVNwXD0fig7LtmAU7ADR+aYO8kt7Zxq09V1tnI2WXzRxAqOZYFO5sLF6YcyxThCrT1W+s6P+LcK
HHrXxV8TLtgC5J8OZJyPDBVEdE54jodCnip1s7tsa8v+NYGCtKdRCQYocXq9kYxZ6z0uV2pfotjq
BihWgeRureXEYhQTHKhU2BUOQTPSK5uVBuHQa367L/xr6t8kNsGB4J1I6xJt/0fmNcNr9ku7Iz1U
qIaB8I6vXEUt3meiAmWaz1maO9hbUa/veBrOfFOoJF6Dbti+b3g3ZOJ4ovKFAyZO4yehVf8FAl5s
xeC2rxvOrRyX8abPs5OO+XiTC7QvHUAhAT6JyxvK9n3jSK9VmhbgYEBsolnZf+0rSGa02yLskv58
3QiGb9NYDCrCzeGUIKd3X8sZwsdVTtQ/lz9v8WsTFgiymCKiaTwfPTAS7+d6+jGSDkoWeDXfBOj8
vW4XmejANkP1qGkK96hlrcOD8sOh+QChAMCtLs/DYggTINiWLhjmnao7gTqOPYQhbT5l/nWAH5BS
Lqv35nIroASNVH/QnloppxffRzaBTirYFl21cguxRAsTDChq6cY+rp1QGAXfdN+yjyP012+iKFzr
7rSNsKzcmznQofAT2tfsXlVtta/r8hvo85u9x9Z2qm0Aw5NBJcRYHvHmxAvH3XFFt8kE9UUUw647
Hl5L6G9mMKYN54xV/QkVBOhJKDHEPXiHSPzx8h6yTcBwZt2LKBs80px66tJbJA0eWamKR5Cx/3t5
AIalfiej81q0fjsBltUjHVoMgGTRna9okD6NQxGkzxBPAIuNDDSJvrIpd8qbtCFriaRXIOM74/6F
+EudoSlKL/9B/bmEyk8I+N+xTkU+tDckxnuwRu/76ED7s2qysPUOXeT2/g/my3ECoL0lhD0EEKDo
1lr+LSttggJpNU6Q4nH7EzhxwnEDZu/iMwiB+Pdqrq9q8QOP4XIHeLPYDOTLkDtyyRGK9TUadEWY
9duSuu6Py8a0RBxixIRxKpoazEzDyZ9V+xH8axNUTXmt25XkjOWuYiIA9SDdtKmJ+A4SIJHeq2LQ
VXgPZrSgbTcplS19dHlAfX3gYPkC6d910zLCRD+kHfWF359aCGCgqYyDOzTxws5fOQlspjeiRBiW
+NGgMD7myPrmY9keHE5+Y3Mmh+smYBz5wnWgBRb79Y9E9sXnrnHKr1CzWgOH236+ESNEXIHaLJ66
U+gzwQ7ajcBHFZYOeanaVREdm+mNM9/vNVieGi5P9YIvHZBxPPRgwNdI+h9Ugx5poaCAeXm53p8Q
M4GBLQcmiOVxdE+8NN/VI0q2owAOY+KrmbP3PQWf+9MTaTihrzvi6iiadgj2baqa7B5qB1dmrpkJ
BmQgsOqygMgTaeP2XgtePHXu6vPt/SsS+wv+5zDodYKC6wQuFObd5tCJzJ/8UrLgQyic/NdEoYaw
snlt1lj+/iZoKbBmDaQQ3YlPUwFCOlQsEtJOGw86CFfdNFhsOrhyu7qa+/ZUc4CIGHpxbrCn0u3U
o8x3eU+9v3+ZSbTLogjNovlykHZilh9ojXriMxjLwIhKmkq2L+jQy1Pk1tBEh+fE5UFtu8zwezaA
PjIDK+IpCzN+V1QeNHtq9nL547Y9YLh9i2NJabC3nNpk9u5q0n8ZF68UM6hMo3RVqc82jOH4IujA
iCBSeUo6CnZU4oF+a+v77LbLym+BTuvr9sBfqL8xBblHQtWp9hf157xP7oJmmkH/dmUBjpnYv7ot
Orfw3PK/XBf41cjmtc8zKJC+uWwUi7OYWD/U791JdKI85bhPhBsfyc6vzOOx2LT+Ith8eRSLTUxw
3+jkZZi7fXN6vZlDhOeQ5464q5Nq3MSiu6rXhTAT24cDHIpMvCtPvlDJoSV4u0ByvNzE62g1i4eY
6D6/1sgP5rw+aRrob4maIETh5GtZLps1jIOdDHos+qAsEboagQekO2+UD7WyAHKWK2eVbQKGixPa
oZukzatTDlEhiNaXGuTrnk+uS2gzZnh5WBEXLxaiTnoaw0eieHwbhnIlhNjWx/BtTaO4kh7F6rcA
+TpLyXCmQNr9D4LZliFMjB2ftAcuMIEXWIM2GASo8ZCDfX8HZa+1DJrFBCbKTky6DKC2VZ18h9FP
uQ/+D+XndKWcZ/u6cWfnQSVFN7flicgQD4GaO8FNCI2qaX/Zl23fX3z8zfHqCy90S1ytTtRB7TyU
nvuzya+scIMW/c+vJ24uaOf66jSGhVtueAd46KaLG/A0Xv75llBkIuzyAoe1jHV2khzZLO0AK9PH
dXRLx/rDHI/XJbWYSQAIsY90jJEUP/oKXFdu3Ozia3O86EP8c5HAOa6iNp/zEzLU7e2Ydg3ZACuD
rNZ1a2T4MOnSEBE7r491rB5GJ+s2LRt/NJn6OC3iyZcHsVxwIsOXaeiPsWqVPOVpxm/lkidru6ra
8xz1logFn5sizw+Xx7IY3UTE5WUgpohN2elV0KFN4l+kT/V91onj68vg8iiW0PEXKq6XSGWC/hip
d1A9ascBrS0a6Qc0IgNIsQYCto1i+HdIIFKEMhU2cABu57GOxp3CEb6pQiDNL0/E4uKh4eIsxy0A
IpTZSSRe7R5Gh4FRNkSi/CrtIMJMar+ka9Nicuca3UBoAgN9+WMzVMPKr7cZe5nVmwBFpDe7uQzz
k1YgMaA4/D+IpfNDJEW/QU0t+HJ5ld7H6rLQ+3MciGTPDni5wy9STE2xlS24b6QD4p7EwaWgini2
7TOvvVVZekyb8PnyqBa3MfFyKN5OOo8Jnh66FAeBqsLD2AEg+frO0ZWjPyH9Nq/4qG0jGIGAhuBd
KyYhf/TzEN2SQVb7SaliZSq2rxsRQEIMS02KZCegZvxgCxYItIRxSlhw3c830XJMg38nZ3Vx0l5e
l0dw8xF+Fw8+yMGvMoaJkCMBdKp4KOWJ4QS8yRFOEB9zyIFDYTqa4l/FwlV5eSjLYplIuV6BABpc
r6h7O970Hf0N7daPyZU5GWYC5VBMx07uaXPPuXoRWQ0yeh+FsK4aipXGG9sEjJNdTH1UuiDIvudt
9TAmaGUMkIxZsbTFK4Jl0Lc+T/MSJMjUPQFAOm/yJGviRyLQke2BUWhmZXyf0YFf10PETKicnsd6
cPK0wB0iHQdQWQz+GTLs7AGiC+m/19mb/jkjAJmSSMaZOCk88EFROFAN/eC5nVYqn5ZjJDBdu1Yy
Qk50gG9ARz6sh6c2g/J6pEErct0MDPeGdNKECeTNfeK4xbcwVT40f7tcXpXbZSYyDoULJL5zNZ76
XKgbrcNnRaCeB47oZitziPwOKu9W9q5lsUyIHGjqq2nggzyJgs/zD9I3kbxjrA3Elylru+LnVSvm
m0e71xRMu2F9D2nfo3BHDVb4VQ0u2xyMQ11SD4nJQZNTXQPAxur0psiLz41ACua6X78M/MYH29kZ
p3GMkhPRrJzR0eBTlz8Q4ohxBUBhm4Lh5cyVtE94PJxEp6NvUHYbdrquQeU/AE14eRK2IYxDPdRI
suKZOX8BpulDD2qiw1SiflNCg3llBEsc9Omfy4Qm1KlJgEpe3md9duvDMHJRQui/XZ6BJRT6hmMD
st2CTS3Jf6go/pWOwSNb6L+l6/5y6fDFXVhYLg9km4jh3yrViY6aLj/5KURMPyuZU8ADsqKXvy8P
YLGFiY0DaxM0ymk7fxmd8RPqRMW2dcvx0CFJtdKaZJmCiY7jVGof3YDpqUXR6b7ug3DYVjSKroO3
MxMXByG2MGJ8Gk51JgpMwctf0Ht87aH9Fxaun3UaqE5/kTVkjGiJ6xPEILObmPRrCBzbChlOXaea
QNIn1F8SNud06xOh3XtPukO44tO2AZa/v4kadT8RyBNjAKEK8A33BMSX+jqaOQIO9D+/zr3Kcbuy
m07cU2m9JU0UNxs896/DxkAy68/vt14CStzJT06yAMs0enB6Md+k6RBdV0pkJu6N1A7JYnADfQnR
8PYk58T/hXuO/Pc6DzNcWPtFpGTf6C/QUJy3DLpfO9km3sajeIhfHsJiXxP0pohWtGrS5KSoU2Xb
Oqz6A526a8OpiXdDIoRAUHHsn7hEnJZOC9ZesqoUawlBJtgNysMuAbagf2pT/iEson4v6uiAu6be
Xl4eyyPSRLjJCC+rPoy6J1Hn7QaECewOLI5tvanYJPcq7j8FLUT8VB4fIRmdiJVhl0P/bzQD+wv3
1mvotDiJewpBV7ShlS52taqaBxVnz0HByUqNxGZ8w7khEuZm8AtcCZaiYqsSpPSADw9/Xl48m3VM
7x7LGrJ2Oj0ntdffqGT8xMTQblnLXy4PYPv9hnuDipxXSKCGeFYsNxpWDVF0B2WSfr7uzkSNw7pO
VEDAcsBPeVSF/oceLVzJj7humFoJr7YlMj18pOmUeNhfr1KUGvX8zeu9aYCu08ocLEP8BX9rBhCP
V1qfkjoEzn/0+sbZQ4dCUblp6mQV+WPZsyb+TRae75ZVNJ9GJA5u6rT6JvJZfQTA5iuIKtd6+C3X
JxME109F5mp/TM/hEMhym4TC3SbgmfvmN62/B49IfZfjUnKdg5igOMbCKEZxh+N86vLvIiiGdDMM
+Xxz1f41EXE9GmmdIvVx/FUd1Ck0mj26XVZCZ+Hy922mN/ybl5XjpHWVniXzTii6IoUbq/pL1slg
xQNtIxgu7kJYZGRd0D/NvKmDnV/1If858taJtwSP/ObX5YlYHN2ExTFCXB/U9smZkCqsvwga1dm3
YoQs54qT2AYwHJ2qbhqRBU7PNEraXeJmZOf2a+A0m2cYTl43UZnhSE1OOiy/1VX/U5Uoffpx4QN4
tkqHaJmCiYATc9OJommclzZpM2+vUMEdtpGLNsTdZSMsWJZ3DiUT0eYTBJC55/yL37q/BZS0DkgJ
Pi6le2BcbyHZLQ+u36xsXdtsjLe2znjRSZJ5J+aAwqlP/H8nZ5Wg2fbxxVBvLrW5W7tR6pbeKRnc
+Rd0ftr73OFrABfb1xdfefN1wlGKrF3VPUkZsa/ANnfetsw4tPuus8My7pvvK3RVoYCbp2BdAAdL
LoJ76TSbZEJmqMeLZl+CXmYooMp1eTiLixPDxUM3CWKU7empbWW3gUlGMJ2BRC+DgOF1YdZUmW+L
iuaN6tJnMMXl95Cece4aDdKu6yZg+HYuVVIM6Ig4i6ZQt5RDXNDj0CRns1hLS1g8nBgenuRBVAae
dl6SbGgelcfHHY/H6VY3I7+J2BrTz/umiEwgGwgY+6JOOv8kHHCfgvtZoudNdWG5cbyAnS8v1/sn
bGRC2biQaLGYU6CZVCH2BGTGm2CkwWHuhoepTm7cga/drt9fNiir/LmT896fxmGEZaC/C5HBbMi2
AirAN04gsq1brfq7bd0Mf/dbwIELrgS0WNtgpzXv95Ca1Pdx7P+6vGi2EZa/v/FJ6C+CU4ouCpEt
HgHMicbjMEGWZ/aL+eN1QxhuLxVxGrSHBieaoQJ8M0KZpN/qupyqbVbMay3sNpMY3g5BHA5Ylpue
m1oWew+7YbdIrwSQKt9GqNis3Hxs62Xc3AGXA2o1bcUZgqJiD3w2e4BO8Ge85dbYYiw0aVFsuD0t
4qoGZw7Ow3Y4U4oEepWMH1iMSpCCTuem7p3grkzc325C5YeuRdf2ZUO9H/+j2AgGwAPEASny4Ql6
wvQgOHrC4WVrIjKWr/+Fa8uaOYHOXnauRwB4oBo67LKsq3eXf7uFDCgyMW2yD0cRj6S8f+1wAA0L
eC2b3Ps2N8Q7okVO3PvQDymgJqfrO96DaZmB+fQHScGolwQFms3arHh2x/C5nUt06sWJcx0uJzKx
cGPsuv2cuuGJ4mFRbXBKoOW+w5tmLYrbltYIE6LrwgINrN0TJIgXZj3PHTZuBLj4dRvDxL/JIE3U
EDfiLDFQtGlnb97UUQXN2svGe/+CFpngt7BA61oqPHpKCrB3JV7qbsGoNuzqAjxeYFz91btRt8UT
KV3xYtuCGcHCFUnnsSHLzpXMApS/vL7MD0yil3VlRpaz6C9qO8L6Zkh8pF8g97ThQf8lycr2Yw5u
w1JHyW6OIVB3efFsczHCBYnqAmrIbnYmBfZ8lKRopRDAw67FI9v3jajQIy04silyXphUN74fDE+z
w+NPV/14ExXXtmjrjkXVP/mO690MUX9+XZ7rPr5stzdnm59lrU7YRE8o4ILaDnDQslXXVaUiUzE3
L9ToSA2fIIMDTXcWfewr5azUBS1r/pdYbiIV9AbgEC1odzbJCN2gbErWevctZ5iJhRNIx4LKKQ4+
JFNRqt9JHOTMhey3cHN9mPIGV6frAocJiutYLmQVc+8HWbSWgzTFja91GlCyX2dhw485AlOj2oKe
clCXf6+zJaS6kyPXfr/lUvEXII6BjE/FeG8pBm3JWwh3d94+dOe5u+ucKM926ciS6crJGI4swFmH
NGPpfIVOOAULSFFN821Mq5zuLq+W7WZhQuP6rA3oHE76Qxu63T9iVLUnNy3opTRS53Oshm0tYkR1
1jEvwUWjQkuKs8uRQ8zG7VBm0Vp4tOxAEzfHY10rsEy6J9lAOWKHPp3+fiq6YNzGPKQrlB4W45mw
uX70ZSewpugUdMNNIsbU3Y8oYYKb0w8gY69J21xnOpNYriVyCmMduycRSz969DPUPvZ6Gua1vLol
IJjIOZ95RSqzwnmhXdlOO+4ANpXVFSeHy1vDZpDl729CZZJUAnSifn4mLgSsWtqU910TOWhFpdf1
uEbhMrU3Q/ghaZDSgdgXC132gXhlmBwH3k39ppl1H6zscdtCGRGh6IEgpkGUn3nvt4dFG2TveOma
PIPt6/TPORCIjqDu1IAxkkrCN1k0A/oX1fF10JYoNEIAFbEH5k+FfeT6bHwIh8LLbpKxd9ZESm0T
MA5zRhX1ue+pe98dvUehfPX5f3iuWu5xJi4OSKgqbAXDVcQv1SGo0P8Yya7c84VmXNXF9Ahcpr+J
6VrTrmXbmji5JAviPBwm/pX0XSMgICoDsdGeS4JPDlrN1mCltmGM577iheCp1ypUmiL1Hbow7EMC
gt/HJHH5j6sc0MTJZbNOYIwpOzuJD1rSPipuklcdoKzJVlimLPHwL4HaGrQwtSuKs5iA8NQSWXVo
ANS7GnG4SNFhdN1Mlq33xs81qUXj+3Vxbme87ppCljvBim/97F47guHjENnNmayr7Fx02tnyOf/s
URZu5zF/vm4KhpszP2BdEg3Z2RXM7+9n0LWqbeig6WQfQlRnWgm6NoMY3g5Bwrhwu1DdAy4yPiSV
nPYh5BAfOAoG+zpck4e17V7D53G8V60I4+xMCSnvZJ+R/QDB4NvE7dYuw5aZmJg5J9Nu7rtOfgam
0dnWVc632TCAg2/wfsdNs0b8b5mJCZejdI6mdJiLM8sEHRB+ER63IHcvHipSOJ8vG98SIk2wXD3X
gkyUI09BoV+gw/5LS1l6VcI4MmnkqE/RlOA00WOiq6arNlBwBtYPgnizuxasbL9/Wbw3/ifRqt8n
ToczKm47b1N0TVBtwEvYrmFiLVHeNxwciSh0DNNZPr1yhfbs4yIGrMb0VhX82ytdj+c66Uo0sc3G
8PXcB5hgqlr5RIuOAcqdJEev9tfKpLYNZTj61DmuD7IAeY7norsVRS8eae+emFv9vLyZbAMYLl46
8zyCylieXZKeKjlDH2K5VikyrrVlWTINvuHddIDwOC99eQaA6qbpgQFjVXeXkecRF9EmXaU/t4xj
gua6UZZxVSp5xttg+gEqBbaFZtCwLSZNTyoBP3Deps11Vjfxc4y4iQLGXZ6bAjqYGy9znX9Fnjkr
gddiFRM+11IdeX6MNfOd8SsYSIvdRPLPDagDdpfNblusJU6+8UGie2+K/cb7wRoUAYEWewRzvNoW
bt1u4+QZlGZrqE/bm85klqujjJLe9/lL7aFhEQhihSbYQnqQJAUT1AYJteifJssCvQmQQQChLyDm
7qaCBvXlqVoc1KSd007Ql3xO+idNWb8fu8E7usGcf738dZulDPdXYZDJJHHkefZluYmKTmyg7aU3
feDGK3vNNoQRA1oOdHTU8P4p7P1xqwPIUSRRcluiBXVzeRK2JTKCgJxBp9CEWXlWKBV+UlClHP0h
ebnu44b/+0XsgMssyZ+oJgneubIfXQ9SWG6IXuurhjChdpHISFqmTJ57lMr/TTMZ3gMYs8al8vqZ
v8vzkYm046yaxyKqyQ9Acj21c2gTz+0mHtjM9IZNzFfnDqIaLYrRKi8V3VSp6MN9JoNk2PWogTfp
IWzA4R/dgfOrzsdHZPn84LeMGx/J3cIdm/QkKPUCyM6RUHyKnIbWi7AN5B2zttQbSAFkSXAz4HJX
zDfYxzMpNoIQL89B14aujHpLeQl450YFnkvLz0XZobHwnyRktZ+uxAzLLjEhgVK3zjSmsTzrDtmf
IGz1XvZrYr+WC5oJBxTOAAhyOpcvCiRNW7A0uqAswT1hU0Au4KZq49WUmcWdTAQgL2TQxWg7ftFe
+IzLSLRJ6uHgJPVapccSW03SO80gL6aytviWJFJvw1Q6h9HNK4GEzgw+fzds/6kUSBMu733bwhkB
yNdVnFQkUy/1EPwLVPR3PhRtsu285gOEJkBlfXkYm/GNIKSCNip1WOcvkrJsD9bkcDNV6C287utG
ACJzFMRtL4uXUSP257GavjvAKazEaJtBjAhECuKFqL6pF/+VC520P7mI3Z+Ql/P3i8fuosqn/1w1
ExMTGKJbyeniWZ6Taewj5AwHuUCYW31llsoEA1JEmpi7XvbiM1BUEw8XWY7G7k2sV7eUxUNMJKDI
OldkXhk/vtaGUCd6YiItdw7UlVbsbRvBuH74BaO1PxF5DiLdH6IsoLe+KoftoFZZ9ywb9i8EYNRF
czyI+DFP+C0d8GAtQjSjX7ayZUeZArk+jl4kWpLqhS6Ee3kdfCbUkdOG58rZziFA0nOP7vTrfM81
XLzOaZSC9Zx8CAPCyWcKqKzeM8cZ1P7ydCwxxAQBalmBdLLpqxfhuEfU2Au1EWPBN2U9fiqG4NoC
wl9auejuYg732KNK2/nj2DIlNhHhwwqyzbarDD//P86+pNltnAnyFzGCG0DySumtfvJuWe4Lo223
uYAACIIb+Osn6W8m4jXaECd08OU5ghCWKhSqsjLrgYQDCJbkOcSL/m5Gswy4/JHc4XukqY4zZQMB
aSBNZMKenYETAF3xPNJQoVOt2Muxub5v1QND1a/FvNTsrNDa996otk4OTQ8GvZ1j61ggm9UO3ZpR
28WZONMB6mF0Bn0P13i0tHCJ10+Sawa2YXdVFQx+lb3MkFR94wtoUEViinbuOtfXt3m9erXoknm8
j7YIJImKLk/QGDDkIVnmHTtwfX/7+6vvS1n7ZCr65oymSzwf1QLmngOaOf2dBKfr+5YhJ22o5eoF
/BIZ9YP6UYa+h3anK9RhwzbSr2gh+gqOJ3lGx6Z6LIn3hK4WeRes0Vua7sESXAfIuqfT2GMz8bk4
qznln8ZqZR/iuN+Q2+nP2w6QZcPxREF3XZUCdR6V3sVN272dZqYern/9z5khasP80rFDZjZo41NN
qtrLw3JIs2f8bRXHwjDIodwHAUhv7iiZ+/lbCGi6fxs5A7XBf3EGdbayW+Sl5Eg4D2F2D2316Qgx
qengpbtgiz/vELWBf1TrnoPyPD6B87n9BgWpp1St3c9+3s2z/PkQU5vRrgBZpYFUQ3WOkV3JoF2t
l+Ulinlxm8YWtRVsR54NdUSm+AzKhzG+Y6zK0oNM+70Sk2uJLCs3kFoP0yGRl9rDe3o2uK1VJLyn
tdgVL/mzMVKbw65mpYd2aVWdQVbj36kJeMuQ+PqUKPlexM1eA4prK6ygHNw0W9tgVJ1LqsWzioj/
nAlEtteNxbVOlrEbtG56YqbRCc1ykIGY5vk+9TPT5qIVO9Hyn+MoagP6dLCSWi6TvMwEmoIqCdWT
P3fqURZa/uX57DPpQf12fToO27fhfWnIlEmbKXsJU/lmCwpVJ9+MRnkHwFeqfPHGT0nA5P310Rxb
Y6P95mZhhZBBfVYAJZhHhdzk/DfkDzK208H75/45amP2wlIQrikNzizLfob1B5mQF9mL6XHEy7Nn
6NzGHxK6e6RdE7Jv9pgN/UDK+MzToXn8HR6mbN3jW3EYjA3gM2vDOPCe8iKTDq1yNI7/CWa1PmRB
Gr6E8bhzSTqO9H9wfAp6caBCERdNonC564DOufM2Vu5CiZTd9LihtkAttDMA6VUNOWsuOchKKh0s
R/iyqbqLWi/mj7edMMv4WQJS1IEE5Iy7TAOJ2AUPzbpGx+tfd1imzWYXZopjsYw8y3kSzyM6eN5T
1Z1nVAu+1WmgT8F6o0Q6BKn+HXaVNIkgvDxVz6BZnu/SPutOwGCt78OlaP7ixZR+uT4nxxG2sXzl
aNATxrU8o+AIaS/Ibrb6QMF3UO4smsMmbX67ksNbVmMWnAsvuY8hg5hziDxR0Z9kIx7SEG5mU31q
uvimah21MX4qmJTQZI3Oco2RVo9TJLs/rMCsDLcdMhvnZwLF6iUcyTk1i3/BNdlMOTh/TbjjlB0G
aSP9SpYuMZKg5GzmgoPPazVZk5shU8tdY2az1w7hGmY7Ea8C+xAtlIDfN925QMcmNNJbdb8pvEXj
jdxbOLH/HoER33DJYC8mNiAHFAxlrilZPhU+VMOXZVe11uEobcAfFNHqpevb7n8YiZHKb+hdWR+F
rEZot7Bv1y3FNYp19aet15OwTQmysYz94A0czNwkza+x7sNDM+7BGFz2Yhk+Pjmvog2DMy/pX5uy
XzplJwbr4EBMSj96M5TtR3Tq71yZjlNgg/pogGaOjmTI1hcLOTSxb3LNkp8e8X9dXzaHg7EBfRKa
wgTyScFZQ4HmhYqZf6qI8vbyQK7fv/nqV6eYj7pvpkF2F11X5Sms4+VJdD1/h86evfK/a4jtQLwa
QhOv6KVh9Gw8zf6iU0kfuNdC2Qp9HXskUo7DZXPg1Rkoyk21iEsJuouvWePHn3/zktOZzd8juNCd
x57jdNl4vgKKIWiRGP2zDMq/ar/73cxn4NDu6x6IfYRJqUhPQwFAy23bb/kAVUdJHBHkmUNCsvYY
Nm3An70GOYudyMJ1vqwrf06k9uvMiAtFFsS8kWhxALFETTj7etsMLLsHcsh0KmvpmRpwwBYlGFSb
8cY+Wsj9/vtwgQxU9joFRYUmuHLrRZn7dmudvv7bHcfKxvb5XEKi1efdRdZz+LZOff6uDSlECEDE
kItFfLg+zO+k6H+rgdSG9FER0QTl6+7iZ+IHFAXfzwt/mtlSHNNWvveV+XtuQZuLrrIHBTBImlV/
JQ3+9/rwrllaPsBEpByhmC0vxl/MfV13L5So6RmJDUju3lgQpjbYb556VGmrrn7e+qqLUT+VEE/Z
2SfHIbZRfiRN1lrWaXdpovjXNNbDnRfuFhZcH9/+/sp/xdB5hDpXKs9jqZMyT7mB8QWL2OtGdH3f
MnE9gWMzJT05zyAmuU9XzzxA7eRyfW9dH7fM2yRh0vZx2p7jyi+gdwD2+wXKX7d93DJtkG0ZKqnX
XX4jYzLwBoL8Ot3DBTvuDWKZNl2TUC+qEhc1RLgtvEpE+UYRCEnVMNsT5XaZno3i4yhFxAkYhs9z
0AtK7miHUsjLPIHd6HFuCe3WHFAAopscHdV9l+RFI7ziDlg53byUvRb+x6mtKu/TbCa2F/RvlvcH
f2Bj/lC1BmzR68QljVgRPYAtlvT3GrwT+riMYfbiQTbJO/oUUdr1nXQgaqgNACzXsuC8hQ/QFTgf
QfZOv0IcGwI8SRGb35pMv5MoCmKRD5wK+lIMeo9Z1LHRNj6wKuYUMI6quyQQM3hoTRLfC1bk4Oi8
7Y6Lt4FfWbBqyRIsPJSXtAqhoAo8w2e/g5rNzuddv99yEGQlvUB6Tlz6mHZv5STab7Io30F8trm/
vj0ODx1bLiIUZDAkGvmZJlN4FwbtR65Wc8cGeNCF7eoXpI5jZzkLXpkU0WylLnQl7FmyRuRhkKA0
7+nLCAmeO82LQyWmncyJ65Rb7iNWE8vKRXdosmPJkbaAcnGm0oM/AYq0dtmjGL09clmHH/wPYhCk
Vl5CJD+PUApF44+RP1YQKN14AdlAwYrOowQCXF4ikkB5vTLeKU5ZetsBs5GBrFsR5yypuKBHGfQU
pvIz+gF8ycRHMmACnfT1U+ZYIxshCEJfFot0DM/jPNXHugQwdFI3ssdRm18vJiGk0OUoznODSG3G
VLw3SRZxflvewsYEMiDhyxYY+cucZj/B6NEAecg+Xl8Zh/3ZeL9w6RX67KPgPOKZ/2yiVI8fcXqr
6LmIg1Sf17rKdkzdtQmWqcdtrYkqWv88Jmx542/VyUNXgGFqZ5NdU7Fs3G8W0laBD6xHT8mbYhgZ
zKGOpu7b0oaF/gBK6vRWq7AMHO24USiWpoNjLIp3AGiKM6Lncccqwm1J/nBLRlaAMM6sFqKb/ReQ
ZQ7vuIe8+2PQeFn0rqIsjX+Ngi5kfVi4NpDom0sakccwjPV3ihUA59E4cNP+KopkQctaqqAe/SXM
Aty0tKkqc+d54Sw/UBSkoHk1qqkYA+yHqeUn0BPP3ecoKKN4yus16vrncKmKZGdijiNgQw9TkAjG
ZkTGUkVzeKe7oDwHPi9vKhhTG3lYM/DttYMKzkAwRQ+jVi294DW+BjsRp+OJbEP65sSwSaLT9kUH
QN3N8SYAnFWg8ffRPy/ZdGRr+hhR8jT4fCe15Fqw7ay/ut81shYQWWjURWZKvQPDATmZaW6P143f
cb3b4L6y0CyKoRF3NmnUxG8phT436NsVNJN7I9TOtrhG2eb2ag7g+9V4hZfJGdkk774MZh861sv0
VELte8e1uIawXEspuxSgHNqdJtCp3E+i+ofP4NFAWLtXBnXc6KHtXDKAfmNukOohTQTKntG/6LQo
70F/Pj4VxOueh4TcRhdKbbo/Uvkmlj6C5GBBJfoRSj8J/dRo1d0mzkJDy7/4xC/ZHEXdKVXoZMgZ
B+eRJ7kSOwfLYSk2ri8QrZ5lMsI9FnQ4sCl+U/vJdBfTeHgMa4l7pnvTGQgnr0PYPlw/zA5TsaF+
Y8oLESxJcFbiDfq7vxqxfL/+ZcfpshF+JOJm5RFeEEpl8bfUSxeIW0qZr2qOfl4fwvXjbTtv0Xyh
BeKg0A/S5peMUjp+UIPu964U1wDb3F4ZISj4msSHDhn6CkxYHKFpiZvB41WzE/G6vr/9/dX3axT2
pmER3QWx/BQekyAh/JMXFbcW8GxYHy0YwF5yWv8XPZgqpfdzu1tRdW2xZd60mUXCO4I4VM5zdVwS
PD8ytkK0t8L1ml/fZNdT1Eb0MRVFFAxj+mQ4Um2KoOxRh7gIWQReUh0AfRcX/ZLrhcsPJgi+in2W
fZdFWha/Uj74w9R3l1kF7DPQ7/y0JXlxu7wXS1/kc0Gyg/HGSeezQF/T9Rk7ToUNAZwZL2LI+dGz
HFDtu2MxOCnu+qVPd2zeEfLZVIBjk4UJiIKSs+pBojf7v2QWxfdcyJcESdOdDILjbPwHB6h45g81
vPGMd9wBTRnZIRyy7rkr4715/D4Bfwj4bIXb0ofyJKuUOTNfo4UXuvJFEM4HuR0ASKkHuQnDf2Y/
eo5q7zy0eEqKQlc37pLlG2qAiX1o7SBDUoI+7lBHbeDdVQql7BsHsJxD3PeQzIpRSlIpAJU5Dn8D
F+HzvaY5l2HZ3IBmAZCrmXG6IzP6x5Z7MucZ2i4yj7xZwJ2cT740n+ag+Iao8Pn/I/XrOhvhv91e
OKtpmtBMcjHG4+98OYEtsBvTOMlnrqobw2bfem3g6ReMWYMk+sg0+nHBUvfUZN2yU+hzGanlGrgc
eReXWp9oiTRPPnIfhC6ir8mO/fw590JsGKECc1/CxKhPEsXKnLXd+zLwi+MInU0pK3Y/r2Q+duPe
i/bP0yE2dNAPfVUMHIctExDz6dOq+9EAr3J33aO5JrPFh6/uOSAudeOPoT7per6PISP/OIfjZavA
1og7jO7r49LtpZH+fLqIDR6s08orZIxbyaTSfzdqoLvSjvtveKT3Whtdq2XZfrNADhpXg7yEpAva
fPXHp6oq1l/XV8v19e3vr1ZrQAavXEHQeYG6R3rQY+E9RoHZ++1/9v7Exg0i4yIZemv0CWwRzQF4
kZ+qkc9lOFyycrdQ5toDy8IN0yvgdpM6jQKaXcC+dXnYIIPuMbTC3LZKlnmbgmbCa+B/606P92OL
BtbNVd32ccu61aR6Fg8hfztG9c/YoAtGjXsIbYcx2CBBPObVGqvEvOhkWHLaU/1YzvyHLEuUS1pg
aDMBkdtpCy2uT8Y14Pb3V+cpjFOM1BkkI+f04zoxEEkrdMWmJqsO3UI/o5VoOpJ17/XtGs4y9hEw
yypIkF2nYf3TSJ3LtHpH8Xk8np4Ljx/7ZQ/JvX3yvwEAsaVvuSSVAnckf7tFZUUGhDV4MDZwx1iF
X/chUH8OA4mNHAxMS3kSwTnGTdAeWsMQjoG818tSEEKT9jCHWXofdvwQlukelNThBGwYofSyWhTD
0J9+u8txxgsdZc376yfCtW7Wyx9YjqELW6FP6I7J8nqpZG50cl9sksGQ9Dg2SMdcH8l1GCxHsNEY
Ko5MxovpgYqSLbRmdPXTl+2PYhk+CZyMNt5rnXGNZXkENch+qgk8QrPKF1Is86Hn6Tmm4YOMm3fz
OqBYi0r59Ym5ltDyEH6EVLgyhT7xDoS0vKX/aAKyXX+EzteQ+Shb7eqvOY6CjSkcx34xECiBpwPv
fx4n3Dx3k9YP1yfiWDUbUFiwKdHoVjUvKh4JzgJocbbUw2awsojowe/ij9vZvj6aay7bcr7yRbVJ
u2ApEdb8vhjUKI6zGveAC66Pb1feq4/LZhAAfICUw7CweEA/75RXFco713+64+K0cYQJrRYSFxRx
RZ2ou4CW6jCAagDubNA8580cnG8baJve62nEvVdC31affJ1CexJW//9u6dpvPl4fw3FB21hCsCKk
TKttqYQpc8rEdKQZ1Ly7cFfCyjWEZfpFUMz9MHn9icuOQu0ZbNrI+aPnX5ly3WnH+53I+MMNkFg2
b8DVPper35+KdgrHe19Wgj9zKMvgnQc93UB9QUM96OhzWntzARpJXcbND1+V/nD22q5QxdEHgU5/
x6VJvENTLMjq37bEloeAyi8xVTzzt7MZujsFsokyEt3drawTxMYaAtGMko2XAWmOhygaW8H+9Y9Y
yPzl+u93nPf/IA19gRw0dKIvXhX5OYpBP8bK9z9PK17XS9eNOw8ph/+xaQMLn+l5AAPBBVotlwX5
20O2Lqw+sI4W3f1WswPxWKoPbdWt3Y4pOxyFzSQIdiNsOUOETQZfP6emKNYcIZnayw04ntbExh+y
xCTCY3ggbAAuocylaugbEI2Fp3GeDVLHeGsnhnwkQbA8JiCmus292nhElrXKG4eJv02Re8njAAEm
+Bl2jM21albUANHwMmu7SFxQL8w+DHGRejmJQCl5vH7gXN+3HAZRXTlUEROXqRXkWLNKPkIhd4+e
0hHE2bSCvRczXwwhIKFCjgevW0ukDNOf2z23pYmqPjv8DhFk7N8Yw9lgROg8h1kf9eLCwqo+hDPA
Vm0CXPj15XJMyAYjqiEkzcrL7CWFFqFu/V/jUpofYPauj7FY24cGAp73Rq/lqYKj2LFWxx7ZyES0
3pLFHyi7THXR/yWTfhhyWZHo8fqcHHeGLcSrs3SOgdeu3s5V+3mLFiUwtC9eGZIdp+z6/Zuze3W3
pm0v0qmoccY0Gkwirw2+A9uy15Hl+vnb3199PfTBO1NA8uQtaqpfwMfQ3cmuGZ6gk7un7+AaYZvX
qxGSmQ5pIcFA5UVBVH9VMfr+voPEtVxeilEX8fvb9sEydVPPQoCxBw+rCcppAIKBU1gRSY6BYN2v
62O4tsIyd54UXlr5I7usUcGeoWZWPNHVR7v+bZ+3IgM+8DJNEoF7hflx9rR0om6/0FSS21hWiY1H
hBoeb4MkxWYTtBHzALLUGV7T13+9w7htGKIWpJCoMKjnLWNW1sVppmV2HyNT+4Dk/fsBvSaH7b8g
0nZbxp7YIEOA1udM1gm/oBWjyWuva3NgWZAOpu1eCO04vf9BFRJTDPj57KJ1xY6B1/T/ILVMQHQ/
D7edKhs8mMgYNxQiv8vUz6T8kvoTuDgPvCVl8uH61rgmYRm5Tlu2DCCcuxTbgykc+xOiFn5CT87e
o3lzRn8Iam1yQckbX4Gpnf1PWaVepSwO6CNrvqdJpS++Wv09QTaHDdpAQgaGNohnLfwCCo7oMAcr
dr7sUvrttqWyTBychWC6mmh78ReVlrmBwE7eJa136KW3J7PpmoJl5wktx74VZmPDKT8Cjro+RLD8
nevCtRNWDF+rYRwqcItd2EA/MobWR4OK8JPAzdQlkdzxto4p2GhBqZaRlhzcaEsz/WRxkSe7rQSO
w2pDBTtEg2U7g/d0oWDBAaxXPvmFAaIXccFtMacNExS1pINOKviNDiLIuCY0hH6Z4XvsU64pbHvz
6srzoWTE1jhpgaUk+o6EffStW9Fhs3RKXK6fU9cGWCYdM17x2m9xTvnypYck/AGaZc1OgsVRpiQ2
WrBeQV8s+hKVQjjslMqHFODmfFh79bBQHt6t2xshjo/TuOjDQHC+KpC2H69PzbV61k2+xiIKApRJ
L1NEhmMVFAl6kzRPoEEQABx5fRDX+ll2HuIm78RQsAtLZvWJVWgJPwhW7TKzO96ItlCvt/bgOuyF
vATa+6E3jiiA4i5bZmp7H8q1ZnkVdbfBa4mNIwzBICSaym8vcxxEx3UeZ5pLA5U2ILu7Hc/oWDEb
06cDoN5IGwO6EiExmofh0H5Nuk6a27bdRvVJPx6TiMrt6QEF31zLvnuUKQkeaVzMe89cx9myoX0m
mYVeeVy99UcodBQhWPQK358PSbyre+8awjJ+mforOoLhgMMJ3WItSV6GITYPwdqVdzedXRvO19QN
rSNUcy8tMhEPAo9yXes9rKBrm7e/v/JdJfXieBiRQ6lH8S2dISyWsT473/bLLdOWYHLKokjAMXrN
o0cSeSQKIsrXP+5aeMukfZbwBrreoE9bkKFgYXtsOnbXgCRy54Q6IlwbrsfTMUWeGV0S6UKf4no5
zltiSS7FuYAMrCHjYwkBBrhls/MgcNzlNnyPEwBfkFHFLSvSf+a1Z3nX+eURjS4tqFT7HVfoSv3Y
KL4iYIyB0wSWh5BhXACoTCUEuWtgmM6QJH5ZGWIH1EAA6e1fkoGV9zdtmI3kk9ivQGOQix7UdJib
wD+3ftOkhylGC//OGjqqHjaoD6IsQ63aiF80sHa/zTFqJ/0cRKnK+yp+r5qlebxtPpbll56J6gH/
3upsZQe9JPNxzjr6vWFleCO2DEwW/7ZPSbP/a59bk0AyNB+XrUpUrF578jLN/yZeAsSihBxnpSr/
PGea3dSeQGx6P+JVbTAhv3pJ4qBAB+mY0v6IR2T88fryOTyPjfzzB4/AgMFGz5paPq1os/4Wk4j8
ff3rDuO12fy0V65yLpFM2+rj0CjOS5P+HPrZAMVd/2j0D1Ozn62q9/q5XbOxgvx5jICH8BCvcBDd
J3nHaFfcg27TW3YOtmsAK9CXANrF4Ibhl3TolxdIEaCsW6kh6Xa8neP7NqYvkhNKkzGyEZ2v6AMp
a/WYhO1OUs5hlTagD+IfktC1QzGnWIIHdG3o4A5glwiUWVonOee6PkLSaM9qHNGYDe3LOsgxpcUi
kD1vf4Yb0rM2a/EwwYR883VqMgU9Arp3EbkmZ/mBOAqo0NqwtyXKrd4IYJ8J2V9coOVR3ofzHATF
acFD1u8OqJkFQ7xzAbrGtVwD81WlRqpaEJOSbHoyrPPu42RheIkbGbyAFutDBDa3ndFc52P7+6tA
Qaw1ujlRR7wIHkyXdGU8yo3M2tvesTbUrx6zHiruHntr1th8AxoTmiG0rnh26MpVv4WyoB52ZuK6
AG2WQJ7E9ZBFSXnSEnfEnKH7eiMUN6kiuWyWv6F82h6h8fUmGNjHAPij6y7JtYK2i9DQ/IOKORI/
bULUXbmOWfuoPKGSz9cHcB17y0UwUNL4XuCXJx/Qu7t5/bzNKqTq+zxAz4dP6ikQt3Fcxjb6ry3p
2oPDj1/CBgpOXIX0/VTcCPqPbbCfQZZ9mgwCx7433TeVJn784Pt+o4/XV2ozkf/mr2KbIDCdBDdT
NEBRwiBVKZL2PRo6/Scf+is7IzgOWWyD/HwPnOd9VokLB93WoUK/RCOWX8ibQddcZPWpTfsn3c7H
rKiXvxM8Fq/PzPGWj23iwGA0MSVjiHtCBb96AOdi8rnYmgvLHpAqoELYYYM4BYl85g372c3Qxro+
9J/PN5QZ/u0h6q7AiSZle6lAQHFXLEn1Hrhw+XD9638OjmMbFZgGdC4yrwG9PZLmEJUpW3AwKfUA
0sJzV3XjTpDqmkT470kUogAzS7AF/Tzr0GO3lanG9rZsZmyLBhdVoTzc3PxCIWWK5HWWPMg5oDu/
/c/2j2jg378dXf8sRpiA2LcqTr9TOFvQw6vyJ2Qu8pG2PL9dATm2YYIeacXay1ZcBEaQg/wxp1Wf
F4ARTJPu7gBuOXrl8mVdvG9z5N8U14Fj+t9zFHUtGpBxQeCkJC+KyTdNJL2vydK1x9WvHnvZz/fV
AE5fLL6/c2E4zoTNMii1ztpRztlTUS3zxxTtZy+BGr5fP9euj1vRg2Ggm56zKHviwUI/MBZGv5YJ
Nffbvr45wFe3dgAtPBkNC5ar9kHDF4Zq7L6NLID23m1Wb8MAu8IUHUQiYfVRCC0LaASKOa9VNd24
+FYOgRZgydYTvEonKhLmuhD99EEH0dQ+XV8ix12Q2hbvMdXruuYoW3TBJ2hXmS+G+9gPI7qdp5TD
d9k8grpIenBCh+0FAJi6PrQ65B/R2Th+qeou9o4kDtPPt03GcgGUd36YiKA8mcq0VQ75Q/95pisE
uKAFUu6l1RyOxsb78RLv9U4gIwXmmjD3kDNoY1CpQFHmK83U9zho7oJgDzTpMBAb/kfbFI0LHdSf
gGzrD4qM03PU7lIJub6+BdevDIQB+D0uU0JOVNTBs9Lg36tbvhdnuL5uGbcP/vik9qLyVHuaHPUE
eQ0VQATj+ma7tsEy7pRMaTooUp5YXfxMlxFYbULvR42XYdxNH6Zi/pLstxM5DrGtEqxnUw0zgWLg
76oiIujhAFUP/g6InjZnS32bqnJsA//GtqNrkwlog27VSx853OM+L4LD2G3mQBN6faDGhl2MmN9G
aUJBfdEP76C52329vimuLbeifB80wVWa6Qb07Mn0XiVIqjXxrqyK6/db9q0ChCeZWJvLb4LzlgVl
LgAqfuQ8+uem329j9poBSeDaoBwTkDB922g6ILsaUE7vrn/fMQMbtKeAniHDKKtT08RRdA8ycNp8
mIbO6+7RTLTu1cAd22CD9nQkl4GhsnhJe9bnJgWlW94FOrox2LUBelqUUwk6QHGJ47n6gA+3oDZZ
Z/Pj+iq5fv62eq/ckgx4kbWRLJ5ClP7yetLirtme9rd9fRv11deZ4IzjSddceJV69NhkQZC+LwVY
wO+vD+DwFdS6tIvalEtaA0YB0CrUi/whvA9Cvr7dytKIRNrbbI1aV7ev+rnrB9jazEkMQe4s6f7p
TIAy323TsGy5RmKlUoLVFzqgtlPjUB0XkCVBVKCdn1jYQbLxtoFss/Y7hB3VXF+KRTWHou7JQfWV
el5btHOEgsdfro/jOFY2Is+04wo4dVM86W5KH0q2Fn8nhag+XP+6Y9dt6F3sgT5liaMamNLgF5+8
zMulij82uIwOASI2vbNarllYd3YfizmCDhOOrxaVOkgyCHafFTOwG9cn8ufkcWwz/4GYRzYc5DyX
YJ3aGZ2z0/gevC3qXQMB07+6RIdfk0B0/jEx4Gr24WJuM3ubFtCwlbcm09VFLm30TXt+eU76kh2v
T8u1btvfX5k9Kvm0koLh8giX9gX6y0WQ00Hu4Vwcnp1YRt8Vc9tgL9oLEYt8i4Qofw6rBKoFIAPa
cVyuISyD1yPtOj6u2dNvySEuyF/1Au0ywC6+X18i1xG2LD6Y6smEQ1FfEkCiw7TwwnwTXp6MVz+p
UN4mBxjbyDzKvWyKJq+6+GaGDmSXPkxEmtseNDYyT7bdsHpJ01wkNJiPAk7xvh/px2UiyY59OLbB
BuL5JSlnSqYK9HRxe0cHEx6LibLjGgNQetNG2EC8dNZlEI26/p3LMJmffvH7rawG5MPRH9DGfJtN
2Gi8DdRk0N6bPflr8VN3FUSrFlR5r0/CYXA2jV9ccr/21qK6KKRlPuhlpsERXf5tvWMOru9bBo3m
fjBlRsgoB3GVHeUY9CUYH1j26bafbxn0CJ1HMMqQ6kK7ZXjXViy9zEgd7MGyXKnK2LJmjghnXEw/
naAMV79shbrShxDrWImDj+7yfI7AFe9L0b7EnDeQFEU/OerSt03OtnSxBuXQtvWFZCV9X/id5AdV
hd6OI3FtjXWjhzHlxVAig03Y0GUPYh374aWDVNZ8297bkDwKsp+sbrH3RpPlscx6iW6vNTB7YITt
Mv1DitzG5ZkShF41IJ0XPhP2ReC98TIY8ZGaBv1CYN78kmW38cnGNj5v5FXcRGsFXXIpMgFxyLSc
77JR7u2FKxdvM/lxGhVeNyBfEY7y3IHpcuNHWQJGjsmG3thYipGJeQnQxJjffMJsfr8oIkHUKoK7
pCHtkxeo7nM/kbHdcS6Oq8oG7fGMJNSQBXeI32fPptp65ekkDzIV870PeYqdcRzOPrK9gMzmKIZE
Kyo96rkutycUTdd3mSHtngCC66xZjmCZoAjrTTOGMHOcS8HfVIZHNA8HD16ABvqQgPHvxoyljdWL
inpNpmKoLmDWjPl968lgeUp7Tm5Mj/0Hnlet6HwDOP5FrjPPy6k1uUwSyAl/Kks06sdNPb4Rg7qt
DhzbSL06nauyzHBVDt7igfxpQFvmxgHWx91BhuJ9g2LXTiLT5bJt1N46eCxToPS/JEiI5ysL/86y
8UMV8s9EFmFOO6ii6a1LU7bvQeX8PHfebf7ahvKVIh5Yim7tS9jF+q2sJlog4WjGnc87jqAtvRub
yFdxi4kBDVfluLR5TsMQOsfL+jc4o1k+BgU/3nT12IA+5A56AmU34JHRBr60sj4iR7F3GhwXz3+E
d1ckJNJmQolJyW9aAxjUCdCuXv/ljozjb2LLVy8IxVciPWIySLkUJzRm39VS1bmcojfZKt8kJX1p
hz0KAOdZs7wCqqSgeY+Fep4N8HfTvOSGjp9GrmaIo+CM0SQ4rEn1LtgAHk1q/t5qmtfn6VpEKzjw
eVwWEBcAqj7M2jWXbcGXvGHxnsai44FpI/0Mz5a26Qpkp1Ck3aghoF0V8vifWYyXMYHgswJ7wzLe
KC0c25C/BMT1ifai/40XLGt6hFTrXt+i63q1gX0hspCN4WN7aYf+ReAy9QUbcnQz/uo8UApDn+ld
FwMP36XyuY+aPSUQxwVoQ/3GetX+VIbpU9Eh6qkLqA0xJFpDD57pd/vR9bPguP+CbfhXZ14TLfhS
N/1bUOHp97rvWfiuqYW35h7tY+/x+iiOE2fj/IqumhqmZHaaOayrB0+diEAcd/3jrpXaBn01BQWe
jsjzZPoEaOSUHuk8lY9gOdN39YRoLhz87P31gVyzsGKFQouehwrNYGpMvRPgb/PHJqvrnTeh6+uW
Q+BeEk/V8H84+7LmtnWl2z90UUWCIAi+SvIgO87oxJFfWJFyDucBJEGQ/PXfovd98EYC8RT30y6n
ihCGRje6V68FzElbxORrC7Gh8bb3/HEbJJ29XUTvlgnKIq6j01EctUxe2QAgMZ0g9YMIfu21aTtL
xqsgmiHyHQxF9IQWl2zYy0wgykmHcfgMmbxt0pHMRPLx0OVeRUmBNE/kzvsi4OWTXGKelZeHZRIm
mK9u8kYNVIpjXccvqQNVpy4cvgPMsCYsbRvAyO+xXLmqmKLgmEftsEfA88SqILz/Hx7mFoP4g5cv
GgcPmd3gKe8D3B9oipxGsK8JPzpl9fTrujHYBlmm9+441WjtjBJwlqDONGY7VJjiHViYf8qQezdu
iPbI68NYrMIxjHuafCHmzlUfy6k/l5Go7oLNN4cJy3OSxmXa94OjM1TZz7R0ixdw/slvsixBIzhP
+Sq3rM2LmKg8J0rjrAEa/Sch05c2l92XLloIORrQMAcLWUCO2vK3dpiyp6jMf6d8DRBvW0DD2TNA
StRYg92t7qLwi9Oj8rILSDNtQ9aiOf/f5wCpsrFzaMufWIgSbVl1KR42SXm7Zfs9E4hXzyLt5iHq
znjMgHPdQZ/OKS02gro8E4kHpmXaxVAK+ThxSB2CextxCV9lCPj70nsmDk91ntROwYePaPVq9uCq
z7KdHwbDSv3m70G9Z2Lw0BtczjOP9UetwFODUK7d1wogxS71j3gnQYhw69Xumbi71EvYVA1V95FW
2W8xoWsibYcY0PzVTiPbYpmGHnIVAbSoPwLedd/lkJCalSab8LeeCa+L8SYpq3R0nqYZUgqOSNx9
6jjTTTSo7uN6ft02B9OFJxGE1ejcfqQyjF7AtZ+kIBUewzW5s7+7Ds8E2GneSZYo5j5FUnRnp0Jf
C/Df5bchyaeV+9byLvFMmB0veLYQxrtPnXDSYQBl0ORFj27awG/t3DkcRL9LFeoI9xrU4r13C3SR
qkHt5ZBBpA8szLuCg5vNh57E9TvAMmsTiRfNo+jJ1LpPVIjPogNcUYEt5FvLdbfiyyz7ZsLuandq
QblWuE9O5faHMkRnceJDbuP677d93XD4RQw5+65FAhCiZfIY6wjd5Gm19j6xfX3xz+/8sBq1aOuh
nD7qZiSPBTQS9j7Y/w7bfrvh5Vk+Tjpu0/wnIwA9dkJ6R7K8urd9fZnTu98uWwd96ODAP495Oe6z
2Qvuk1Kyld9u8bmeqdLrIgUfRUMJcB2Sog71v0IxLPzh91xAFh5st1URPpVQI711Jr95mPV43jYt
4xro+BSlJU9xYKuWoG3d8T5N2n25/nGbNRj+vG7aFKoXuGNS0KD+zPPxexwF86PikHLYNoLh0TVz
YP8j50fFh29OmMu7tCmjXZXStXvs7wkCz0TYFQw9pUUWkl8JoHa3GXoR0tF9bHNwArlwaXskFX+T
oHh0nGbblpgwO8p8ZPaDhj4Btj6Jm8ivefyYUAleleuL9vdw2DNletPZTUO3pc7TW1Sfav7MurlF
e3H8ex6mNU4wy+abWr0apSrUDzJczkUzfYtVpJ/Bj+/3u7ZEiWTFBdgGMWyecoKg2+2dJ/D05Du6
PIHS3HOOReQOm17S0Mz8t+HXXdWFsfCcJ0b0dzUgpVGMGzuKPRNi57RZD1C76J9Ex4GpFSGyQbuA
knAlmWE7vYZ5D6keotjT+c+4FXQ3ekW9U1n6O6q785TE3i4mpAQnsf9IeLbG22jbE8PqZUjy3k9x
vOpFm+ttT1hbsRvX69y76yd4Wfs/S2JeYJh9HflVPLnKeYIye/JVckrAfV2tgU4sEzCBd2jakpmn
ov4J9xT7nQo//CwTDrLxMWmK500zMMF3vE+CtuoxAxlUCh0BIO/mtVy5FS3LY0LuSj2NtQL88SkN
S/rKOx0MjxUorqeV5bdcICbkLg3yMATTHz/SIJW7KUR21CGSPFbhrO7IIrOwbZEM66479HvwvnFQ
RhmKD0D/118Cobq1YpdtmZa/v3PpomRl42mHHyPpaxDyArJb9eDV2PbjvX9/3YmLavDDCl8fIvI0
SY88IS3vf9v29X8b9vVv2M65Yah0Ij6cAxpv8dwHbzxzixsVufG+WKR9rg9hi2tMXju0PmbTGI3p
WRPI0y7swZrkzTNdclSVRNOfR8J210ikDofI9R9BArzG32Y5pSbETgwKnHce8Y9lv2hXjN/fEol4
Sv139Ms1mirLGTKRdnFXSBUECT92LI5f+TTXlzChydfry2f7uhGOy8opq2Se6T/3HMp40AZE1LGy
ORbnYILroGRYEKUndlxoFXIy/9dxy4sjtHO70Lz3ov6Qub289/Av26Zj2PPUhC6Kx45/jHhW36O6
TD8Cy1KuKORYjrNvmvNYl042O+kZzLFA9ld1BLaUDPT7z/NQrkL9bVtimHU60xTdFUl65invvqMQ
RS8FcIgr/to2h3+b9f+DoBxoDKA2eaxFpA/IKDo7VjC+D7toG3IP0Id/30si1A0EaF3/iHimeqjr
HrSMChW8gw+6w5V0j83sTVidjN0GWdZllRwkMVxKp13bV/ulPWKqWr1TOFw6738iEtUf8qH4cf2A
WZbPBNzFCmEMyAb4kRfNjzfyH+6WP9phlTTVNoD49+KBE2R0ixHsbXWEu4vy6kfklNnec5DCuj4F
y/ky4XbA+IDL0umSM7IzYHEjfCp2jR+Um7TiPBNlRyM2AC44+3gwdeJtAo7Mqn3WgWZq2wSWpXvn
VVkha/RUeliishvDHS/zqt+NAzpIrn9/ufv+EvuZjHd9IJ1FriU/845S50DYGI+7gcbhTxIm3Z0Y
8yDYk3r6fn04244b9p6LXIMDn9YfEYuonQNGFsdziht36brZNoJh81Of8TDK5/ojE+qn1Hreh+U4
7TJ3NaC1nSnD5B1o9kD6qARAiSK5ixxYfOzFat7FtkJGMB56WZ27yB/+HKDtteuTqNllhcu/oPxY
vlxfIssETIhdiTYYPUdxfi6pn3ztm+YStJG/Ledl4uuEkxW09nX90aFNBgUKhK8kAn3ftp9uuHDq
AxORQov8Z97WDvibR+DkuVs4ay9g29Is0c87c0NDPq1lkAEBzEd5L1QaAIJRRvXX6z/fEkSZ0Lm6
p4OjkOZ+qavxuwOJuGfJq0dCAJRuSEdvro9im8Ty93eTICnNptrj4iWYWPohL3oCmqUkXDFh29cN
E54K6IcOQxi+xBRNAkTn9LOmq5yDtq8b5it4ErdOwcKXBco4ISu753xYa4K32JaJkBO5FxZjHUcv
aoImBmr6n4sWKjlkkYO5vvS2DTasN5WTQ9kwBC9pHjzr1JuRE8DhZyVGGKuE310fxrJKJjSO65Z6
kPGST2VLoX2c9k1R34gGqa6VedgGMDyzKiIORRwnfCml8g9+3btnWcppG1TRM0FvQxMCK1g04Usd
+8V92LH+ohPiraCcLJG4iXkrh76cvA561mnVDAcWj1+095QjzBBKf69J5hwScMeSOdkWZpq4NxU6
ZRCXafCTdaJ7qLs0PwiUl3+0YbgNrOr9gX4LwJefOHXwE0rp7L6Zw+LWlaQEV3+11nX7RiH1l1DA
BMFx8LgkuhfFA5X8kCr/PyJrPivxmQJ+pgf93cl8MHtUn+tK3FMf7W8gcL9+nC12aarVDlpJFaJf
6+wPCAQOSbTwbGTAqaR+T8jh+iC2I2267drplNuF/GdccnqpNdWfvAAVlG1xhwl9k5FMW557wUuV
t5eExskBOIxzMBfbSPo9E+uGfknuZXMmXqIsVi+qce5aKNQ9b1ocE+qm+qoWlIr8NRPCO7qjasrd
UCfR2uGyLL6JaUtn5fBgUsXrVALPHauhPxTocdt2W5lQNhckgvlcTcVrNRTshrpJt8t1uwafshVG
TQxbmggRKBLmr05XQM8krvbtoO+9DKoV3jx+J0N5F7XB7ZDwD4t+Uy+rlQeY7eFnctX1UAlWapTF
KzqTXruuuxcO+5SAnRGvmX43xPpWe/rQOuVloWy8fhRs94BJYMc7fNwlBai+2HA/eYjT/bc2FQr9
Y+47+y4ZfyULOz0OeblbwKlFpG451WtvEsv9bXLcZTwamWzANQahvKe4UXtVcDTDxcUPhlSaD5zn
flnnqRIr62zx2iZATrljowpPsqeYkR91UX/mSU9vItp/axldw8baTMAIDZy4iVOQlVQPUkJNl0eA
+2ofaiTXd83ydRMcR9zIY3hM569pWLe7uCXic4I64a/rX3876n/xDSY2LpczApu8yV+nBsDB5ThU
zXhb6eH2zSaqDBLsDewBffV6X8zDfdCXH0YWnHgCoakaTsona03YFm9hsuC5QUgb4pT8jL65JN83
lcY1Bf4595eu62CbTzeRdJ2YKiq09J66fklNpLHapzNKYUG5Rvxk27Fleu+i9AidGYzVIX0STfIq
Ze9/LEoULq5vmG2NlkHffbx2Ixog5xWesR86eZhEHNwmJGEUAtE0X0t52qZgPAWcwh9kMEfsSN3i
q9MC0Ab2ojVMvu3j9N9TcELmxrPEx990WAWffuURXjLb1scIBpAgpyOJBT4u8IbvMvJDc+CGK4Cc
No5gmLvOBIghM4xAvSbaRST4DK7m/tCWgJBfn8MSi/9pk9REyMk8V4VbcnaUpD1y9kBReq4DdlMD
81Bw59PQsBUczt+TRNBU/PdWQBGbqWby2dHB/diVeNd3brQHP8f3iNP/KOGuxFB/v4fpH7A5L0Mf
WVDSX9zjIBslcdns3Cxme5b07HtUTGv0UbaBlr+/M4+klV6v0jF/HVtV3qoZioGDqKG0QhE6zCAX
u75Df7dCamLn+g49Q3MzYRg/nu55WtwCM9k8gVpqLfKxTcSwc2co+6Dn1DkXSeyHu7ZQetdVwoGw
B+hfuFBrQZBtKoapa2+cZAzWgNd8AC2L9FRwT9M83wUd2Peur9bfDZ6G9N+bEgYihMY83H5TQ6vO
yVvy6Oth211FTQRdCu3dDjJTzhkp4f7IcXgfFiO5/tNtq2MYe+rXtROxqngNy7T4OrZTeuQt6Io2
j2BC4eIUJe6uJdlrOYImMMX7dQK0+9iEqygAi5GbULghlInOADE8yzG/HSc2733l7kMZHMHK3EBd
Qq8EE5Z9NmnnqN/nqodC+DlNB/dOSgJRlUrKmazcIpZ70dSmRTtdGuWeF577mNDbzI0hD14R8SC8
dkQH3BQdpnyYF80xertp+02Z2jxnUozByH6JkPOXZgIbs4By3o0A9euKcVhOmElHF41T6CYwiTMZ
eXU3os5703pVBTZU0GZfn4VtXwwTL5Opk2p2xctA4vwTusg7Zzfjv21vQGoS0k2F7kkPEOQZm+3e
dbwKvnJXrdUrbb/e8OiTI4faJTn7IFBSehYSlNI74q3iiG3rb1g4yXXsEQiKvIKD9pOz8EEkeiBH
6rfsedPym9A42mmdAnTpntXcn+dB6H0Px75yQi3GbaLgAN4f4kBk7AO4DIFXonunW9qAcoCWhi5+
DR25Zn2WfTDhcBqajhisjU6Fq9LqtmToKDvMnmArM7FshAmEA9s+pKzamJy7EO3hUYDAVnpuGe+G
JFnzRLYxlr+/Cw/CAdQ+mdTk3EC17tMbJ6vrkQ4wZH8toWdbpuXv74bgE6tEqrvoLIah+CpGX/wm
CWC818+SJSwwgXA6rQKXzDM5ywES7Ukjj22Ph5kmiEB79KKs3Bi2YQyPnUFgKu2yjpwT1E326JID
F2AInfm0++d+3UbZT02t2dppWF907ngCn13r7FWURd0XMnrZGrDPtuGGdWuo7KEVJydnPx9QkRyz
pzEh7WGCOMCKU7Lst4mCk+jnU02t2VFPc/erEY543NxZRk38W+bOQYnu1+icdiBL913d/VAjWvy6
hjoraSHbBJab5d2BFZWiIfMjloGMMdJ3jir1fxIs2qayITVBcGpCj9I0JvGlzUC0BYE6ftcD5vj7
uj1Y9tdUhdVjPruoSvoZxGZD19tLkiO7NEHupOMkubk+iG2Flr+/WyE+sA7Y4oFmuwnRGnKCRDfZ
EwGjwLz2qLSENib/XB4D31+3eYAhmpm+DBKA/LrzP8RZFt1rXYGvuMrCBz+tVjLzf0/FUZOJbmJK
TrwJphNySfxD07gZRXfnrD4oiKOnH0CUXmYQNwurHrpaU9TyQ5Fnvbdyv9i2zfDpqRy7RsxqOknw
KN5WXfSZxIV4TIZ0bQTbnhmG36Wgk4asCvYsrkCX/wbXQg5r5VBbtsvEzKkeHZg67WEzKijYfMgX
WWAoJhT3uvD0jR+lw36Mhsq/BYhoICvn0LJnJogO4gWVcvp0PsWZviVivvPbU8GaY4i4PgIUzfOf
JW22eRpTN1amjt/pZogvscjCWyf0bxwdDk9lBe7cZlxTc7IcBBNbF45RKnN/js6DC2gVhA2a6TD2
Qf510lW5jf2LmiR1oco70IGO06kCT+GOMKQzobmKRisos68caMtxM0F1kzPn1cxcgtQlgTQQBZb8
B3cwpU03kG9E8HzgAiJIYXSWEZnz2xnSOWAMSPw1zmrbNhj+vpzjOHNp7GU7Wml6o31Ad1SJLMAw
lZfrU7ANYZh8XBKnBbs/OWfQ2/3+JgoE7Y/mKU7YNkf2B5gujzrOWY9SeQq8ctnvIwX9jz1U+oi3
Bhm3mKCJnMvH3MnyxqcfSi4+1zR/jnqU0dMY9xZbKjd1Ww37NJDHuRyTl00rZ5LXdcjF9lMtwrPI
CDlNbvDcFVH9LCU6eK6PYAn3/gDTZTHXU9OKoxqrQ975NxIayDsv0bcLXcn1MSz7byLqhICYltc7
0UuA/PshLut63zqQlqlkGmyzEpO9rpZ10NdeRI+5g+5ruNPqEATxGnedbZEW038XBQAT5nZ55BcQ
YgJP8gAxwEOm2Wu58OruQkBCVjbDtlCGrXsQJlDoEhDnttL1bQOmsR2Lg/iQJGtKyJbLyqSxc7J+
9KfJox/QNZsfJuqpm56uvh1sXzcMXeQSUlaD4sCI5U6+1w5coxBrBSvb6hh+XfZBx8OZRufFDvIK
z/W49D/0Kcp6m86piaFTePE4iQ7pMY4p8D1oZoIEwXSAYtrX6wNY1sfE0dESUsrZNJFzqlEOPUS1
nzXHTEEneGUGtgGMgF5NXvZPGi6v0LH7S4xFNz7GiInl3bYZLBbyzhJqZ8g9yD40p3b09N2cF/Se
ZGvKvcuv/Evxw0TScYCuK14N9ENadU/5gKKKrlFq5FF/szQptF3gbXu5mXx0FOF2mNQk/UnTTCW3
dTwH3S6MlGYrUaJtIwxLhkzcBN2wrjnlY1C/BmAv7g8irfRajcBiC57ptdPIpVlFwHUR5OlN5FXR
ThSBu1tPTts2w7DlfKpTJ0Sx66hFFB+Qvae7Ghw5t7lGfRtaceCCoc7G1TIsOxdUxRUN4wvyZQTC
7B3xkw8zkaCduX5sLaALaoLrUkIgbUbBKrTEzxQkVmjj+ZSCR7FECXtS8liy/tvQljuwGd1fH9Py
UDDp56RmCDLDLr5M0LwGsZTwdpWGAGM1d1/LqK1u5iy9HyoCIZLrA1rOnAnAY3BTQ5eW4shmF3yE
DTgwmrzcBu+jJgBPEqZSd5b0tNSFk4j1+5QVa/tj++nLMX93rUjppF4AlrxzWojyG6LpCr2QXvzl
+sJYjOUPoF2VlhXkrcJsl7vzL0BdogNT4mmOV6F8tt9vmDufOm9MIY5zkhSc6Cod+ANkltdo8my/
3zD2egaYMmPMO4KoPtxziNOiRRVZ3jkJf29bIcPYpxE8tj4M5EQBcWVdXkCdmRc3snSn220jGCaO
NHXKkdhFijcNvjpkKu6W40+ibKNn+gNKh+Zvt0U/ZLaLWqf9TzwWKQv3YeEAGX+4PgdLGGgC6iRU
rFzFNT3VPbieEMZGu4mB7dlr51+ZBI3l9WEs223i6mKX8RyqBOmFlQ7fIassDk2VlbtqIWrZNoTh
xkOH1X3alvRUgMv2rpzy9iZoa3FTNnoNl20xCRNgV9ZBArhXl1wAJpffWFvU2Q7tD9uIw6mJotMq
16VTR95xObGd4/yX+WGyD31ceteXyLbZhknrkXXQjW/pqVXeK9qQ4z3zAekvelYfina1tcU2jGHb
6VilnvRY+lNG1amsdHavWvoi2FTcg343Xdlv22YY9p1DvFx0MhTZzhF+J17L3C/zF8hVrYXOFmf3
5nffXeCTqKBVX7XArTjBs/SFc4QmXbjPM1yCZACrBfXCPUnT+nx9dywTMqFxgElPbQgqk0uYN/Lg
e6w9gI+pXnHdlk0xkXGaFRMPypIdGV5IB4gFiv9GKVg83RBEOQlEi1Ys3RJjmai32U91guJdfWpy
CNcU8hynA8KffLwdIs73aHzfWAc2oW/S4YM31rQ+qXYEytvtACmZ2zU6ANs8DPedhJRD931IL7Jp
8hQtYJD0bDw/2QcyCz+6aUBuuj6Obq7vveV+NEnk8pK0Id4TuB/z3L+nsVDQJ82728ZD7/S2IQzj
z0EkNVO8608A843ZbVf6xV0ANW7+OFG6kZyQmixyOnGzKNdZcKQ9OlbqoVCPkbNUb9Ni7aK32Ylh
+NInvu/K0jtNuQjQt8LT4//AI2b7uunUEbtSL43YyQfqQ/3yHDr4Dz5RAVlLT/19r10TD+d4IqmS
IEJxJFZVwnZOQ/9J8nX3ybxKS2hBg7smGC4XyldtnlentnBfGEixbrM5Cr/10J/fBzGQXdr1Hr0C
L1LXq9W3mlfTbZTkv6+ftr8vo2tC5PBIR5+E7svTVNXJIRPywQ/ptGItto8vd9y7m7nM9QQpyIAf
y7j5IVuq90O4yuBg257l7+8+LgkkgPwm40eAvModHcroZkEPFugI3ZTZdU2hVpWgWNR4KT9JdEjs
US/2HsJyo4KqazLJdW09siKtqlPk9O1jTpT8trmFwTXBbwVUjKsKtbYTgKkTIIjDDLXJuIzZyi1l
21rDuIUQ1eTPTnaJ3AoJYchrg+eygyLayqvZtruGeWuZeiWSX8GJFdH9m1q377VH14FA76aDbwLg
xiatgZZPypNQLoqNxCM82Wkp2N227y/RyrvjWZIJhGcZ7icqPK+8pUBQZ3cBcdj8sm2AxSG+G8D3
Kjz7wjxDp5sc7xMof39DyNuvnP2/u1XXBL2pIM+jAVQyF49oJ9qlgYeqowjqYdcNsLU9gVTnx4Hy
1QNl2XAT8xZ2k+B5WeeXAWIau6Ed551X0HkXaS8+XF+xv4dWrol5i/s4AAM2908OJ81T0cYBe4Ke
+sQObFBDsi+g2C5X1s82HcOLAzI4BLmL6SyZxd2g+e8pZZCch6Lp9clYDNBEvzm+CJIRHVwXicSV
3AOeEY0HL63jbXGIa4qxNg2BbFxC+cnDZG4oU990GMs7MbRrd4htjQwbZ9DDRXjm5Re00P4ua9ys
nHivQ4zwc9Ma/QGBi/JirnieXuJK+fVdXfgsuQ+avNsW2romDM4TMp85uIQu4Kl2HghAwV/EXGcr
lCmW82pC32LZQB8jnopLjYP5Zcok7BA6TD8bHid3ssvWNKQsR8mEwPl4/oFsqGCnskG39KGLlVsf
wfNc59uuqmA5AO+uKurGMUgtkuwCmrz4pmJ189WZpmhN4cVyjkwOOL+u2lGULT9FXie+yr6g1S4Z
hX4FuSj4Oa6fpb+XYF0TAsdd6QVFFzpHnRTPi9LC0rLg5PVnqYPPqlcfRfdUxfrL9dFsW0L/vWKk
aoMyp1Ny8SGBUYH6vBiSHRRM/G1XoYmAg65a7w8uKy50olAJ0RyQwWzal3PXnTMybFMEd00muAyK
ODluVe/0Vhptp3B8UH08rDyVLYv0Bwau06DMA8nsRQTpPO+7sZvHXZwW4bY73ETBxU4AAG2Reydv
gB+sQRtQJKXaBcWqepvFy/5BBaf8KC7KxDvW8/wrHv2vMa3uIkBslh4YkEyvLJTlIvkDDNeWg8Lz
KEGwhhS3L2aym2L+g4zoXECv4qZKimuC4hhE7ss66fxT3HVoJY80xL3uxh6i8CuH1rbfy9/fXSMS
fFgyQlPiqUWXyHHJKVzCKEnW+G8t14gJhhPgcwLlVtUizsFu1E3Vfa7QnQcYZHq8btVL7PdnkdE1
0W8iokkRFCS78GGIvAM0g5MvxIX/S1ANEKJ2jz5AhROqdWvgFNsBM8L0RWVZ69gFFyBSlXGaZMdp
UlCm0jw6DQy/BBJMa7lj2/YY7tyteVETBmcop8SBFJXwG8CFKiVW3KHl+yb6LRQt2nZlXl7QwiU/
QVUHpNVc1fJ0fXNsnzcCdg6ZDJ5AdPDiNoU7HIoQ+N3bCqr3K0gU2/eXLXp3egcyJbnK4GXzJMM2
JDz/b0OlXEnnWQ6viWjroFwzlCzNL37hu8MNmlaGFumDjrGvdBjXtsBykZiQNg5p5YCCjuzk6VrE
6OYBo57Od9ho0FQd8mR2GYG8c+PE4YrJ2FZt+fu7VatcD3U/XaeXLIqmYFeHC56ABxB0P2zbdiNQ
r7u+FrztEUdrOTc7x+/1rYpRHFqJQW0bY3jyNgirYGZ1eRpTRo7QhW/knsVV8wPglDWNQ0tsYpLG
qbQEfKQY8xPr0cOw3F6Mqr3sa35To3HprcM+BTcy0WSjsRi2DqXisXOR1z1Obf2jKwSegSEI3deE
ty2L9gferUVuYQE3Xrzef26XSDcCufb/8DKwHGQT3Ba4rt9noCS8sJCSfVv5L0HYNi9FDkXpqlH8
9vrhss3DsHl48hFq4aw8QeTwBZc8fSx7zfepntfIXi0XvIlvkwDhBm0LpxviVV7d9P7U3fM+Ar9b
VXMk2ilgUJAkgSLs9RlZ7NEEu5Xg2UYD3BhfqFelBDKz/XHwpKpWrMX2ecPcKZxTpeqOn0A+kH2K
6z55JhBW3GbrzLB1Bp7/ufZRuEsFFd+7rgof+qiY1wC/th9vmLoo5FijQ+KfdCftwLsbxBt7iFxm
eHLmVaXyoaQOmCk24QFCZUGSo8EcQhfjoUKgutasZJuFYdrxrBSYbcCHoSPSPfDCGZt9gaKUWNkE
i02YSLcQrE8I34BNcTqnvi/Q0/i5Btj7v0U/rR1S2xCGKx9acGVO7pxcMkd28otC87e6j2IBdoEd
0nDemvHZxjHMu+snJwtlWl1QBP6VRjL8gWrUMwCsaxhcyzVlCrK2DkmUqlFqTLJS3DGeVbvI4f1e
8bq764Am32bVJvpN4w2i26QXJ964/IFHjo9bg4WQjrx+a9jmsZy1d168rSs0dCURP9FAtY/QwANS
Ip7iQ6naCnDWtl956Ng2xDDwjhQFK+rQP80lTe66IX8eHJo9VR3Ik6/PxGIdJvgtQt+FQBulm+5A
Nl8jpoaoXnPok8aXa625bziCvzwTTFq5CNS4TU/q4jRJCPYB6oHebLQlRpCOZEsdCK+r4c2ng6Tn
80Igolj2tRrC+ywlPxhw1NumalwEjh8HUVor/8jdqf5AZw2m0Dbq54261u4fwLhmqDxRIpWS6np+
Yk0PNaY60XI46Izk3j5JtSt3McKyYee1FAKTE1K4t+gSAyIlEyUdV2ZqOZ4mXC6nvRCYn/uk0znf
C53NdwDzVPu5DH+TRkXbXgAmSK7zkrl1s5yfxhJKWjuXK3JuWydbeQJYjqaJkiO+xg3E+uqiFV1a
xMIx5eq1A+dys5Y2stjXH8x0JA9myll1qZrgserodKgqgWUL+MaWFtcEzHW90wROE+Un6Ur/EPfZ
s5/hfzYdaZOSTvIJO51OoLh2qha4AIDNeJOuSYzZjpHh/+nUlYmqsTqcuZ8Qvco7qTspb0VQPYBp
VIm767Ow7YIRCkCjiSDD4lWXcSLNvuTucFSVUx/iKXW3ER27Jv1cjHLPnDHfPzWVGvTBzTNQEDME
tF+vz8FyWE3IHISXsyTOWnHSUeOA3jBJIclcT+ilvP59y5PIxMvxElJ1bJiR+MhY973U1dj+UgPa
5/b+NJb6IAIQUO3R1U9QHZ1RbvrUZFWgVrrYbLMzAgOnhozoxBCFKy/Iv/MBapl32QAZodvrs7NE
/SZBncLNmOoKVO0xk8Nesbh/lkX5tUOAcMjCurslEQnXMt+WY22i6TSEYhz0fi9LCejOAlxOY4D2
prL+QAoIyV6fkm3Jlr+/CxG6VEG9J1zCzmD6VeJ9v3fjMVuxGNsUjLigKDP0doMD4eRlvnPzxuqX
4A7e6Vz3h066asWR2PbFuAFENBQlI0V96SCHHZWAJIC+tXvohzI4TCQqn7wecnTXF8xyC5gkcwI5
hY5wBm/SNcld4Ujv/wME6WoJ0LYnRgTQ4C1QDrryT1PhIbFTJO2ipaeqNUlOyxRMJF1HWM4DGvCT
DudvMXPBt0j3/exsfJCZWDrZgnkk9UOAIEIQtyoHBNidL7a5WxNA1+my9dEkz04d0Li33NHTTvXD
tBIxW5beBM2NpHYEy1DTQvdr6d0ChR2VnyMZ5flKYs2Si3aWPXlnb8nCmlNPPj+5WfmbiyG410N2
E/X1Q6eGG06gUs+yfut0DOuuxk5VI3HrSxW6gBPohnnkc+mipef3dWuwrZdh4TmktCdaNP8kuuu6
QgGiwWOAb9wO07CJj+4GrvjJh8hcj4RnTOpDqwnbukCGT1eVH7dQOa4vaHwZoI6hi99gUw+2petM
adWyiOcqL5GZeKOnmyLIu4Tr7Rl/v10dEyg39E5Jq0jh1isB2BjCnu2Yp4cvUb28Uruo/Llljx0T
KQfwY6aAfoMaypCGOzmO9H4E/cLh/zj7tuY2dffrT8SMEEKIW8B2bCdpmjY93TA9bQFCnIUQn/6/
3Kv+2Nvx+6ZXGU+Hg9Bz1HrWev3q195iE7N7SHH5NoS4x2VERzVDn4Eq4L3k4iHuJ3ojLbl2k8vv
f1kdM9pbxniMjj0Dix+pcKqbj8WvvCc29bvw2+uv8t9+FUPy/3sXwoe89Rc/Oo6Ve/kj7pkv/UNc
TLcYVf/b2kCd+L83yAHrVLqboyPadP+4uAiSAmIbrz/8tWtvLLkt82Fp9AhS9RWHlWVfgP5hMG8U
viNbYBzO6UwRUpt/XkRRvLdiIXswiE11gtbE+v5tr7AxZg1ezLb1LCa+OhDzJ3nBF7nzR6ZuLNG1
77uJy2wtIeNAAX0sK/b5z/fVWv6qzE0F+SvbdAuOg0SrBb0Tjg21vLTO9Czr+BxorNCeg9MyBK4a
co43yuIrb7Mlius5xl5xFA0ZpR56ZXTh3zhf80MR37S6K1tqyxDHxoCWpRTiiBmsMaVwVqAZnt90
LEn+hZQLgChDs0Z+KWhYYzzDBSytaShuuYxry7MxZsaGqiOtCM+jIWTPe6pOoucyw0nyrTzs2vps
zJkWrOyh30YfoNOJLzCBA3COvFso4GsvsDHoUYQrm3JHH/ACQFqSvFmfjB1slS6LL15eN7lrN9kE
6BZEEtLFa3SEQDl8qo6bw+rbMplEtGav3+LaKm2sul2nsIpL6322lZ+/68qC3Hdi6Pdvu/rGpkcj
VB6XufcZCbd3XNsIePzm1rDHldXZAuGkAjzNrTw6ArcLiZm2LxNA5z8O/huFkcgWCdcOnpr1iPyr
HPx3OQVHIo6F3lYbki0QjlNKC6hVQi6gUhj+befG2fTNyAWyBcA1qtJQkTXe52Eu9cGUVb8HDc2H
1z/sFa5rskW/lQbnNbpkwT0iGwJm/NA2xBxyHj3ZSrf7nOqvdGlEynO+XyJymCxmSYoKic0qMYyx
+HOz6/RwI++/thU2tk5AJmHGudC/YuXRBDFjOUT2MilV3oRdXrvFvww+YN3SxeqXqyqfJf00P/KI
9aAv9TE++vqqXolQ0cbeIeQQiXKQ+pcZdKUSG+SfEJlElrM1ePZvclZcu83G5vUUWiUgL3p0ikMc
JQCjEyiyZJd/XT2crL7tXTamn+toCIei6X6OUe4nivP2k1OG2MTzMC5cDNN6S1Tiigv7F2Iurqtl
Wmd2pgS5oAZ4IwFjDLnhwv4w+v/74IJsAXM5RRgcOxIcWR5FFfRNSUglRsnEVMLhxLbgnyiRfdme
B+n64SzjJncFCDsi4EeyWjA9/+B9rGuXkMFCLmaXq3DmNwzx2stvEvwiqkMjAp3/qioFFSxravM1
Wit5w7CuXf6yhf5K7U00sq5Vhp0hFuOGzBTL4GPqiY5v6veQLbyub4EgIn7NziLyRNMkajBr+xEi
rFZFyaqg83rjM157kcvvf73ICA+mA9qwc6/DBcxikc1KzEm8vtevXXzjGwBTApkuJsrPfK2fMeI6
H3HIeQtfd+3iG6dgxoFPeow7YHm8yE8ZNlRzKLTwy+fXn/6/myaEb9wBWwWDWsR8GQNDZ+npcjQ3
liR/52b13MYBpoDbtayTqHujsD3ZKrQaTvt1cMr/HWKAZD/QKrx785QQ2ULqAn9tgiHG1JQbjbSP
sVQgPl1NN6gbB7JXvsiWO66tmrhxmtKfpmA9iCFEC7KTxm/fNkJAtnRxBjqWjoBG8GcIIdaE1FD3
GTw/yEJr6xt2fSWabZF1aLPjbGUS/s8JQ9/om3QRDdPOG8YT9cpbIil/zjz/w3VukXVRG84Bsm9S
JQsY0eVHtFO6fIev37ddomLut1/HWUO57zMYlBYb7gBhaUl1oM08DygI2qEjd2jJt3nKIOH5Wy+s
VZlUU7S+UH/2grP0q8lHYjlXwzNlbgBED2oILS6PI1i0n6Ba0NXapnKAoNyKQ5FhkGcjWcWBpm+t
jwGKkOaDm/ejYDXf27Gz3v7CrBnc2CxXgu2Wzc7mYDK8CDqeCQ4Z0H300rIzH0rlf278t2lrkX9R
2ompaoEJwTBty2wqVrsfLaZa/EtK/LqPuLblN06ohLRJuYQ5oF51bNj3cWKYdNeFjJobTujaDTZO
iIclBFH4NP1E0R+1OxCMNO5uXuxyo3t07fqbdETpGbx/EAE4j6vB0IG1Lvt/SNyuXH0L7asiY2wu
XPtlLeeXefJ5Mggw2L2+9ld20BbWB57FYZ1BxXbO/ZWfQJsagnZFFKeWVTuvv4kUv3abTSYxYRiO
N503/Q67vol36+DZOHGrCuYqxf4S8ROjuvv0+jtdW7DLQ/wVjlUhYA0RCc40D313ULEay7TTXmNu
HGRcEWgiW0wf4c4gYoEJLGkj26oelJtVjzDmdB+IIAuCFSpnoGe1Xnmn4tosdE8g5iXZkYfTwM1Z
4PSDlxnMt6gUyEmKUuzf9vKXRfnr5SnIYfK8blH5rfw5nwCpCyEXkr7t4ptcJCrDwPZaK+jsuR8m
RGSqCe7wtotv3MBIDWt5S/Spr6FQNkJILAH848Ynu7YnNi4AB1nKY90QH+0KT5n7oGlBN/wWnPja
1TcOwNVkqAXn/NyOoN9CHr4m1rIb3utKON3C/xQzDY8Z708XNcB8IXR/kXca+psi0Feefkt052mf
5bX16e9RzuBzc00Z0mPMo3l922QkCTbmz9Y2nkM0bI60n35AqLHciZw9g9XkFmXKtTXamDwNtO+h
74fRdgYOrba0X5RGFh6G44/XN+e1G1x+/8usWt3ES1PT+sSLUe6Irz4a3YbAlN1S+Ln2ES6//3UD
6ZfFNGEw8uSs52dk6MBZFN+adbh28Y3d0ryi2oF1/gRRDDCVcLLcTTa6dYZ/bW02hltOIzOtqujv
1oFpaazCJxHG3qfB+reAWtfusLFebuTcrn1UnMYF+GYU/agnBjLHJhmYfetNNkZMjYo1hvJz9Mxm
MGEiHqJtsSDaopBMXt9FV77DFr/Huzw2XcTUycZjn40QakhXbNq3XfxSgv21g3KN5rBvl/bUIsff
MY3uFOb9vr9+8StfYIvEc8Su3qidPBmKYzghgQNjwABBUhdkCa/f4tribGy4FVPTc0w/nngHscHW
d/90Xfg2DDXZ4vBoEIK/FuwFpz/nuRQi1onR0ZTOFfnn9ce/tkIbAybB4K0czF8nyKB8oj7/SLlx
YCC5ydd67QYbI3bQ6amayfQnVzUqAVMahuMV1LKqFjv19Xe49gk2lqxHFlVlXXWnXgNXomrcwuSg
Unrb1TdWXPIeyF8XlScIkz/9Wf2F4WDpbRffWK8GD8Uyk7A+EWf3nK04HS76W9oRV5Z+i70zxdoZ
4hp9MqxsE6OQJecVWLd9b35jo3ELv4PS4eiDt6Y+jQOOGLRY33XzTXq0K991S1KnV60NxnG7ExTf
AOgPTJ2t/G2E4WQLrRtz5alaYnGsqQbEXkT3C9VvcHFAr3/ba8t/+f0vzzbGlY1kP2m4//mLtIzt
L6FxQXPjxua5doON7Y5Or2FQL8VJFEiaMZFAmM2zCUxGu9ff4NoH2NiubGnXSduCydSXY1ZGwBcP
9fLy+sWvPf3GagUy2igwC5bHwS0LIV26jkC9g478VsP92vNvTJeX/aBbT+mTEgDPS8jM1PKt+cOW
jk5iENN6Ap+XVuYHx5RAaqP5ZbhEx9cX6MrTb1FzaJpD0ano+xNvIDFoNFggB/DCf3n96leW/1+Y
uXKELNjkFSeziD29OB1gqw7V7e1/7fE32bMQBse0+eX7NjjqSHtYGPzPqPnbNucWOQfNuXVAiYHr
2/YnNO1o2rmbVd211bn8/pftljoeGs+bmpN08xemyD9Q35iyJrjJjnltdS6//3UDCno8KNvWiLuq
B1cCjvgHUryNqZ6Qjd0aakFTOrPqxAK6BolkTT9/DsDlTN/G1Eu2tHL5rJrRGLjmwHZeGvFIvl8m
NPHetjc3diuhVyNEFemTDtc641bs/9gXCoLnt91gE3ZJ3EqKg5TuxH3khS020ol14gHszbd25yX9
2/Z5wxj//vf72thflt4HCBhcGDJxFhgXAVz1/jI4VpthPPz/v8jlNpvsGcwCxCMLSgzMadvMqukL
m+Z9cJvZ42Kt//UeGysuQfUwwfXoE0T+7o0FKIVcIpkjgBZWagXfsd/qOXv9bf7LKC5vs82lKzGh
gBf4LHL+0Pt2RZ1x89Tyv0z6cvGNSbelmYLKo3iTS6l6kQjnl3PRnDdvGAa43GBj0qMJJtpb3pys
B+KQP8EgfpMK+OXiG5PuIeYeijhWJ4YWXoJTY3TuUc6/bd03odhEYYUqrK9PgvDgRKImvp/FmxSN
L4++seYcRxBhY3IImAdz+WfhJQt4Gphb5BfXts3Gmk0eM1s41Z6MQ57Ymqm/m+p8yN60OFuMnAax
FI7OhDrloJ2VDvoARQsl+dcvfmVT/gsTt+YhuMJlA654t6aQGHkCO2eb3FatuXaDjf2CIT6PVRGj
glTAS+kOc++YKWoTn+q3IJrwfbfAOOKKNVbIUbD8IKH/46kjvMjrC3Tl227p4txclsqBiRxNftem
f3wC4tint138ctO/grDsunVu8ro5uXre/fm0Pr+ZPF9b+Y3Fop0IpuWC9ifqD2Wiy8VlLpg+TOqm
lMuVGLOlhtOgwhSgfcTOlGHxTMEwtIcyp3dRhbyf+ql8owFs7TcMoYE8X9KUCsN0+bCql6i5eZbv
h3+C1X/EGLGxX2GLGakWygyyiPYbMAh998Egbn4yF82rHQXfxC8MklfNnoIx+26cMEOUJytfBWRy
tR2gJjULSKTxHV26ukiABuh2pcHaJFXZoFtLbaxoNpZF6e/QrKT6nb+2S3dqbd+pOyGNEhqtb+qY
3JV4YqE/g/u5WVQ6RuCtT1SDR9xbDMXSrA2WokgpYWWxZ5GsHqFhMUESNZzWbt/2mj70lOkHOrT9
acQEsT1b5NlHTCCVS6oLr9rFUdh9Rfk5fyFtUaw7ma/+d9Kb4n1ESfCuX3I/czENnl3RrlCVzMsP
cm7InQm0xt2oiVMLAZwn01QeSbyurL4wVoOlWHha7TQko/ZWq5WgzQvsn+9sdCea2e7nNtS/uVb8
CB1aMR9AcnZR5Rtj8Y8aaiDtOGh78YFB3fpooKeNFStyDM/pHHqKY8sAkF/RUgAByNA3xzZcl29c
SvMZhRB/b/yY7yH1bnY4yMY34FxjVs1B/TYRzQD5HMkvBTBOmd8DRy7P7HKcD65VjQFWoICntI4b
HiRjlduPsmjkntJgnXDY5tfnIsfJai5Gb8l6KEcizSnpnMgA350Fdblbe16e6YDT6oQETcQwATSY
Pen7MUqgsNO+lx3BAAdZ426PyQX3bcCUDQcwSJVIAAGFRYNhgnccO8ipoEvYL/ckXjGkbPJletd2
Thw5RQmmpzigmYpUbw7jItgLiCZqk0muzJmwOmJAOIH5566PW/albRwGmeW8+Gyfe9p8jrEK/h2K
c0DlZuLG72SquzARXuGLsx75+KJM7H1FXSkzMeRde274MmQ2sMVXPU7+b+n7izz1pVqbrG57FmZB
C4aZe+BEcOJJRsxsVqEXk72sm/Bu4Z76pfrefDWrlu+gO6MxuNQtza5ua28P7gd5LAC9f2kxLwXO
dt9HXmFtWN9504ytaqpViGQVyvmnUQbiYXSEBe/JioPvp1LNfDgCtei7u17m+e/W8y+n3/EEuiva
i7EFdw+cRbnEQMiIvrIPUYw+UTq0uXjsyYRn8UCT0iaVA44sc0PUu5QqHLmkbo2Lp1EzHxSkE50w
hEPm6Gez/pkL74uRZSBe6EmST051R1ICBQJg+ZQ/8HplCmA3udKEFmqadn2HA8+MOQt80+irOtpV
YS6aB49BYXMvZQnbFmPhu5MpOHmpMW057qiCO0gn5fB3WS8AJvjCUDxGD+N9JmNf6PeVkzrHRJVp
oAk6QMI9RZOwHe80hzz1M1uwg0ILEmcovwC0GM85GrclUkOQS6tKND+sB7NNBarWQaVTCdH0Oz/q
8uIB4gi+Qeo7DWM25mEgn0nIQbKFQUxZJGbwQ5Vp1Lk61d004bPlIwhBwPlmo10UL1Gzi3G2Oxw4
nbAWIhxACJPnEZEHsRZ+fYBQwtACRcbqQ1D1I00wEUbvVjBDdnuvD6MBiJqmIwc87NSPCYT7NJvT
nPGcPpZal1EKEmPpkigIVPPi6k5POjWmCteE11PIdiZY/SZVmLWMTUZIOTWPNtQlylya8xOLjek+
lAEaY4nVdpnuamI7/35xSxcWiTeHFbDc0eQgPSmMpEtmNPXoT9nLagGKwxkzJFzJJv7C47ZBDUI8
0Dp9UXB6872ERK4BwLXi4rgUwCS5XRjNIZ+TlfqL9w3NVsRimDm39r71fei4y3Jd2Bn0ui1ZdnYG
7cKcUCz/vPdWaHx8Vzg/mH8pWRf9Cf39qqWJ9Spbj4kDftsgahjJP5AACmE77chQ3JWrqyGgoga1
Hpm/Or2juhpNWkRx5+9n3x9Fqkc38gyUj5Z/hY7L+KjsGq/v1dwDLImCS42J6qLVpHr2+mUXwsHa
dKRl3WeAV8n5iReRbtKxdDk/+nPE1gcCNv+0lYzKPfO79VBE2AbfofZq5qONXW/2qHhysFqSogK6
dcKs01k3SzBmUz0FUZdgJHMgTz4oyd2naqi1OcQsVuWyi3XejU+RFD345MwQzIitXpeTM6BIQ/xP
EXo6eMpzGfN/gBT1/O8lFLX13uYxwmK0xuV8AAMTt0ev0H6zwo7UOvx2Mo7kC7pNyu4B55AOE7RV
aRPhZGU+jowWH3G05cjLFOu58pPYVHRsUEMDT1imvDRxmJSh4uqMWqKPMO0t68mmWvnafsx9q5u7
csS4yZLZGnBVwECXHjw6k+Zx8V3GGgEksnlJUuBQafSiFpvXO7Bnw+hzJ73uQOZwIEkJt9hlrp3q
j8CbiBCzK6rgd9UApvjMxNUSHCQci3uwfdUO95Efgl8YO7Y+qtbvuw59TWGqOxCtoMwkDJ4vBeSi
bzIq3ChT7JKeHruSsX7njD/bB24IlHHBo+K5ZyAaq+44isX/TvkYcjAlT3U9vKxVZcczBa3Bmnnz
jCcJVbBCWKrFmNx9rYS0Oz4IZEwpKeccAg/YsJByTxZZXVxY0I1MJHK0k1rgQcCwvq/NHK/nULjq
RwEVxfCggc0ad/4y14ihSzH3O14u6/iVT34UP0DWoY5/sLiLfZvpCrJKZ1NBsnA/BGNe382s0WQv
ODgOv/fcX+OdmdYxYik0PDo37BRvtT3VNojtPy2Zgvs5aoz/kGNTyyMHjv4rlnApg0OZB1Ow7HsG
mF+QoI4JF3FQ7bBG70swofWfadTU6r0iTLpPeeWhDsmYkJ55J2zdNBmGLGmHumry+vidgg5Cew8i
kkE990CzxTvaiNDkMNamWg5E+3lrUg5J4hXjgFoNeN5uHerfENnqAVVui86VXxlaO/2TK2o2JMbj
k/0mHEd2wcNY+xLPyKL54EoeqA8S5XT/yHkj2XlcIJIM7TRtuv4HRmOmn6EEyvRJS10AZuODEdnu
Wn8Ct1df1CFUGcEtQNxdzjsTZ+N6caR9aRg9LvMALoM+kEt8VzOcMuz7ZWrjR1NSASIftTTEHbkC
/hqCY22EirJerPuS+9FgQWYL3LYG8eUyRz+mep0QJIqulRPYpuIQcqak0kbs2yIPz0w0zLtjVb2I
zNXt6O/0CvKUjOZ+gTjAwYKMkTcw/qQlxXhMjQiD+cB5VnInCGvYB3KhCX3sg3axcSaHtv0BXGNc
HAPN6ucxn4v2XuM8nEPHJbDh2dildieooWjRomNW4lQefcB8+FUDeNWnmo7e8M73giD/1o0Eu3Pk
xWB3vlAgEaBxV39cwjl8kF7Rzm3Sdsh9zlPhEHQXr6LxozfK8GyDjuk7A6Ab3dMYnekiy62uYp04
HJDB0ShVK2WSxSkmJnCrBEuwL4lxbIY2Hcjwi0x2lWZfWW8b/2WdCw/YOYyrVE9Mgkv03GPRwk8j
n6FGmwRrkxep6ijyJNvQaD3AEzuSRK3CvCCpxhhPRyNP8jvw2fred+v1ozhFGGM7La7H4V1SD1Aw
TSGMphCaDF36XKR9k0NkA1NEhCUrGZbwBZVmkO+naqVkF4ED+5sWQye/C/CUgObUIQ3InHBNMyRQ
CFw+Qoqr7J+0Hor5ty6DQfxjO67L9349hzoBpb2o7uOx4HXahpNcdiUIqoo9cttRf+UlC4sdBjdr
8psywPwyxMBVPtA6GNFrHvOgeJQVvlAilmYYjm6kQFzRRq/RB+oHYvghiqAadkFuanZkrHPTXtSt
W1LWQkXygYYFt79Vj8XOoqE3/a5ulnk+9K3V5csookDue8iAjBmBzvf4WXQIPneeXyAR4uE8oPgA
eREb9r0okYkeGJuWb8OAGPxDznUgeTIXgpd7pPmT/GhNzLrnINLTeo7rYcQcTj0hI8Er5exDiISf
wHktHtIS4nKTH6wflR/yFWnju5JymBSrwcb+xchJ9ALjsW1Q7hpXit/S+kAL0h7TQKmbazeYhDLU
T3uQk4fmY9kj2KSymjpxH2PdV5lUDQoK9PZscQhc0Y33gVr7ZlfMAUl9L0R8TPrYDeuOwWWvCc1n
GxxsHEudqqlBbUrCwZp0WMaiRMxdZ53xsUKqZZCs+NkY0l6ew7YCEV5bKEuOIcCxv7QvLsKUbPLU
zrOD8xPrGqR4AzL6dbeGcfdZr1CnPxgUxmfSWSSJgN2vsDk4IXJUmP7w73NixIurOnhFUADUUypq
3ekzRxG+lw2DkgCKovEHqGAYu1P+GA8qQQRkn2ZQC86Py8TrzzGJuuJzUYTBczSLoUUN0pr7qlho
fvb9ga/7KWKzOmgp4SGsjuKUFRdQjYbq27Bnc3dpnc1xi9MmXDXt3YXTzuGMCOiYgaDawDBKTDJi
bPQsBJdql9d9xJ6QNMCiCSsQmNkyRoBK1RX+BiMhAFqpYFys713rlwoOfAizWObRlMVLETcfwQ4W
fmqDCYVK2zAEAubT2dvLiM6PYg24y/CM5QcV9eN357P2ycyk4+/Q9VP1Ywuw6mfETzN+scJgJjOC
KtsH1fSsPSA/lsN77UEl6rFduwgDm3MJlqGiATnEBcI4wCM3eYA6Ccez6wPkiSp7R3wJWfDZ8dXL
+hEG3LPaoueXl36aYxu2mVrWptmpEqHvy9TxtnnX5hwtDYPSSjxCY4vsiKfckGiMyReQaXbAobJI
8M90AJrjB4wuHlPLuuBedUH14MV0ETuIoFNvByuDda4NcEJ/ornYDd5if+f6EiXyqQfdHEd8hoyB
txRl1oIPxMsMG0HUA6Cz+ZWXF5FU9ImheSzk4ItES9INeJa2bvVOztBy3wkfFZRpAwP6bEtbXyfS
h5bA84jqTaRrsNbBfgFL6RcyX9o7AXOwKuqN9ZE0l2UgTo7uPMWkPxoyV3OSNwqpbR4E87iHCv3U
7wD3Lb4qkEv8RphVfYbBXBxKozhB4VU3cL/foJkxqV0UzRaGHsYqCZBcHVsUI2WK7gsbdiQmk9iP
3oTtNHYLIhUkTsZwr4BZvvhJv/i4hs4zaF8or0aqQVawOrUC9NppWS6F2DuYI6xxGWGTwB/nv8EC
utgRxKUjtlwx4LXC6EJsZD2Nqm7AXsXfUYc0uumG4D5HEnSOyxEDGcpC7C02sscu8j39DnNoa5Qq
N1XveB1G+Sn36NRnTIcwJ+TF0CSSwcB/tCGpDFr1eq2ToY7gNmO9+vOdBR2lf+gRWHYQG/VRo8y6
95Dn1tiUbDEjHgQC8jRxMTp2EuwyOp18Mg5JDZyUPuSdP3+xRYB9Qodu0R/bBRRgmRQMkgeSkxwd
pF4s0YN1aNN87PnA70HbMFSnsqgx1GXKGckvhFcQrsoJ7SVNHdp9jQD2h0aOn9SYV5m27UXqSmD6
UqDmOnp5bRiqzBGNIWAb/Ca57OVPDqlkRjVBYQGinfFk5oofYqCUvl6s5AyiOvoYB+jwJEC7gGa3
Fnaos9ajq5cy4Gd/EOD5lp3QRdmcW3AoyRTTMOMjIwMotUBQiRF6lUvsCaSFdDyyogv6FKLoCC2t
gZ6OtliNZdTrA5J6mmeNssVnSWf5SVV9/YTs8BJJ4lG9KEjs3UEfcn5aOVqwvcfmEFlB4ZGzQt3b
7TiKpRNfymg4NwizCFt5MNfgePEaJM3tgMh8D5B58ADmKvOx12vTJYUr61915IbfMJWoui/cDOK9
0RX95SsgqZPLQgqUpE5+Mt1U/ejz2XxQsoeAOJ88+71v4DOTqRD63ej164yxGSZT4WP8BMcxlIKh
Wuj1icY2wqxHgdNPUCfoD3xEJ1YXQ/yJoPdxmuMCXwTyVPmdRJcOfRPlu11DQIGaQZl0+VaPXoXk
p62jNS1lDoJdKMlcgpypyDs+R4WXNCUZnznObO7BfL50iI5B+cigoVJmq7rsSo7h7l0MHo7mFKAE
QxtF2O/F0oGtUuToCM/+1GbYMPz31OXrnEkmxl3FoLAMOqmgS/NihK8Alg3tFY4xy7uOwFWIMcC1
l4J3kAGqkEbHuevXlFCFntfqYqsQBbwitTFBU1BhEuKnLcX8iPlqJNszbNpvDE3hPUOeLlq2B+GH
4Rn2aV/qTkLvTvl81UmIVugnyNqPz0HBx1MZz0jgm5pMmZu0+iamRf92rlz/GRZbfSdo2SFRg6NK
VU5hUjnAWfd//vvqluWbiNXyQ9sSnX3H7KFbrTxi4aO7OeqNTfhQeT/AxN8+tzSuMmvhlTLHS/QM
mEOqlrUQAm52ZlH6cRRBITFWMDYnwSZ0Uccmtr+7rvC+gXPAnCVK6gboPwyfsYWwF+jS4Xlg2/OY
2MIMX3ix9CTF5EGFySTdR89hP88nFCb8M1oF6mS8iHzCS4SHsoqWn7Qb9CPBFFuREDBif3ToU9I7
Ncb5d4ayuE7Keqg/Kta071lOhi+5beE1kONcwmBAVZuVTgQq6eUSxfeyrqt1SdEtgzGuRedVWeuj
ZEx6eOgJYq+0bpOFYLD0bp1X9CtHZ9Zf8E/5YQgiylKcUJhzGWFgosN+Kd4RLSbxoGfVIokhtZhx
8oYedxO39XNNOz6ce8OH34ZwmbZdCGZRnkNbMqE4afmCVgs2vx/lKOMvDIBPkDHq1QuIlfh7uOn5
KYiYvoRnipQSJP/omXpxj7HzmIlzHBHzC2336VPXlUGB7mQYHerVEjTBWh+LOaPrl+YzEqvOukIf
QHUgxUFgNv6Iid0xzzQHsXsiuoKcvaEseUYEJh/RTQarEARXsRzRZVorVyuqUDsE1cFNsfD2tQZQ
IKHoxrh9gC7Th8grAy+ZFwSZbBoWnN6tMeIZfibPXgPanxSjDFhwy1T8WAFKNWagH1k+YE+rPaLB
dHSgAwCrtcjRZ2sgMQd33aJ6EqHn5pQR2aGQyatvEU4JAuwdIV84hDyOjQIFG8i+VQ8OhAgfCTWZ
fkAE7iag4/z4qRcXnhM9T2FawPUiA/BAQUeptc8zaee7coCLQpxme7+MMSDTcwFOVLrC69W8mD6C
pgNY1iXovGcC/Owdmoto8MKjBv+gtz59JbNBOrgIH33XcZbroQNFRQd8mIUrHLrewQcsXAfgOVXC
ojfwf5ydyXLcOLOFn4gRnIdtTZKqbMuWJU8bht2q5jyAM/n096P/u1CjzWIHNw67IgwQQwKJzJPn
ZP17IrDipI2eS732MMeLIeAX90On4PUHqRl9zgukPPfAPeLHmtjnvnF58cL2Xu1nD+EBdczOIjCm
WD8xrr9dUWMFeum62TG1uNDv3FEJjxUesXKXtx5TmimO++L7MasdwPEZ7JCvTn3+Txk8qoEDtIOC
AfW+jOsYzWyPuF8cqoT3HM99pvgJwXbPbO9CTUteVFM1vUOhivSJMU9/Q3GhBNR/BkSrtRZDImtm
PLaVwAEwuWjYC7Y+/l1Yff1UEBB/sDLuAz/U3b9bO0hf7Tztn2aP5J5VAHflKN69nYbKk4KqU/ku
MDMc1kDxyurJ0e2iAlc2jMfJRfacODN+dA5KYm8NhXIyhc/JY6tqKXZwdgNVrZSASUNYy/o86qRG
KkHWrR2L7JT2uf0zTy39E3uZ8EOqRKS3+PQnT2QETyPDo9wvVvBOx7qjcL8ZUqs/qH3nH8p04Co2
LMESF4EXfLFDm5ySSwrm0Y2M6BK2mfnqO5HyQ8+a4NHVa+InjooayMugxkZ3b9UNOu26TwzYh9n1
I7no8IoJUdJm4FtWna35D0FBVOhTphG6gSJa99WdhYaw/tFUivaSEZhtDoo2b5RaTHF1l1k53lbR
o+ItCifm9NT1JCZxZHHEjKJWHz34oLtToVX1Ka+s+uykOTqnOBuN88Bbl4iGqmjl1yJSuvAIesnB
D+zE56YbnPtUT3hQaEOtvvMqW3Pvywwi41FhY6qlGts7tc1aby5cSpIfVWe6D54b8aBKhKoi7BLb
5nPbjuX3Ia5samA96re1isftPslK8Tl3QYN6Arb1YYfurtcdfNtWz7lCBeQIwdavBKTKr8Aym+kw
1Hr4NBFGLu8SmByOpkeG7/PEg/2R7Id/x+3LkeCiJVlfIAt0mjM3c/8Y1n1+9InnF9QFuIp/CFCy
9HYmeBh7h7xUle6jxtTiPcpJbnmkUHx87Xqv+kRBsn50a7v4UdRF2B0zPKujygv3CWy4+8HG3Xlv
FlEBab7aWoecN07Be0znaY/8bvY4dVFoHGKhTBdnSrjFysonUyYsJCJFQKzT0xox7Cvd0D/pZVQd
dQjCP9dDiaRZnc0Pcyy/oOjU4qGmK2Hyoxvmay+NasKFBL3sn0lhRh8msuPGgVssCQ42qop/BTH+
qoJGRXX0Qiv5QvaF10XQxfi+g4O8Q8RbsD+C2ElOdlgov9KirZujpxrmtCsDCxRD0XfGu8kleLqz
AmOwT1oQ2neFkU6vlcp+v1dge4h3QoMWE91OU9spDgo4J5fL/YOA/y456mODk8SdQigiy7P43k3i
+Juu2MVfCDRm1R4NmODkV4ZQD6NfOO2lHabye9Lyb3ym6MPvLCmOVvhcULbGJQpWVsHz7z44kV1+
1QPiFaHn1vdIdaFV2Zt2es9W47E3x+kpUkpy/VflIYd7GJzOqU/pECXRMXSoIN1FPGsojzbdb4rr
G+Z91xlFcp9ZFi8ABa7cWTXZh0mszEM9elJ8UycvQ76JusoSSoidGLWQYy1Tn8wMpcMdUNX0qZv4
OEMh8rhrLJv0Q6cl0yuSZmn/qE+++qTGWvZV5a362XKc+kuplG67Cx03VMCdxsq0i+b7h9R3eqw5
T9KDWg/tHUmb+qVXc3FXWSXZBRTY+KuCt52Ww/jd7HQtfF8EpLx2ddSMDxlgjh86i/xkpCMZXzMw
iks3cNsfogEhHDxKkvtE0FlGYXUfShxgAcjvdyIgGYrJ+BHEnNhQ+cbt3zhPIvhZDFFwamxVV+6S
GPLyQYnGv/pJNOaxSLTOj3e17Zr3TSecCX/NU/JftRP+8LU29+6Cjg8ui0x54qk/8SQdMwIQok+T
+Sbyj7zFyq/BlEVcsF5LYlo4XfZ5jKz6Xqvj8DvhafGZ4yT4UdoaGVHybOEVIh7eBbUTp8Y+Il34
WDS5emh5aJvfSdmPZ1LthbJzNKNDbt2o0WJSUmA66c4f7OTFDVRxn/k1wTq7V/r+vo41WAdCXi27
uqPg/r4Yda4+aAjEIRhqUd7XJYwxh6GFVJCgthdBy13bgFe8QB0eO0iVk/cZOlnxsxJaWn9HIjR9
MsNAuJ/DUSFhmLVa+jWJUzYkTjEMQX2jNOpFh6LNOpAm0t+nUWjGD87U+e03mtCae2N0gom8jApU
Q7X81P3iNPnwmjtJvldKOw6OftGTZfJC1fc+EInR873XtPrXfJrU9HtB6Ki498p4ig7KOJE7xqSL
/o53E/EYIuRR8MEzU84TXp2k/r1whLt9V07sxo8ALdrvFooLwAQJ0prtCix9Ae8lM1jpam6PZdsG
/6t4mmWA7idlMrZBmWT2KjepClsz/OKcECg/iWk+hUKHo3al/QXMl0xgpftp6c/0Cv9D/UaGsPZC
bz5ro6mu1HwszY8EkW0zq+8EwZxzYQCyu4yAHlTCGMCJ8o0rMI/tDSiu4CZ1eYAV51GhImweAhw/
a3K/S58///6m8cgUg5KZTJAZR49cbPXuPyA1Z9DzH3BksnQj3l/k8d4BR2bBoKeLMG+4wwbtTg+N
IqNobgjx5hzeILkRmfY2hKLMUKVGAy7/4GbgZuFc6wu73Dvpmj7k0oaSsXdaDTgsLoIzF4O9B4H2
nTPnY4Mg6TYAqqzcaPPE03Uq5s6Ui9qfYDAbjzASG38rvrcmJrYwBpmMivxAZ5BKpIwXMvgdjv53
W6+s/0IHsbCrZD4qNHHmdJuDUZg8dF9spYvNT5oyFSs1qgtAS1m+URcZEuGVo11UhEeNe5Wsa6YB
9hp5I+VIdoxo3IwTYMTbsNSlCZNsnDg5D1gHqD2+0+M414u1U/z0HwrrljqYf39jhWqvtJZpK8qD
OcL80Zthjg8pfkEV3G4cgmTnUIEFqW2lIPlJdBQomUT5vgta790QF+nz7WlaWnUJYGvikwdJEaRn
3Rvss1unuNGD3TrtimksrbqEig8S8n12YxLRspSdyfLu1T4AKCMIiHOLbKvgkKmmChxiMQ6A14VW
gmYxbOCVH8eeWJxzmGpeJms49qVFl1C2QZuhgjBkxVnlmMS3yr/DWIEZrhb0LayHTDJVNIY1hFrA
5epPHL9zLU2WGdfbi73w9TLBFHnmUBNKzjkFCp9XLaTKw/AzrlZrBX/X7f3h9pAppoSZGML0847b
I/gRWNGjaT0Hmfo3MILP4Dy/ByK8R+Tt54R067YxSXZud4EGvzhlF5FXdIe5AjgDl3jfcdqsmOHS
kkiGnrQaANEm66jB83FBdCchbB0Gqn5/ewRL7c+/vz1I/NQmAanNPIPtsVXqX4Wer1yrSwsuWTcZ
Fl8TVWxcxtrVP6J1WHUXlSQPQeLGIqJ0ewALNm5JNu7qYR4OsaFfklBTT4CeAovMl95Xw6dGlAVc
/45alGt1eUtjkm5z5PSsXIcq8DIalAQkQRF+8nEPq8bvNhDGUIthSUYu/AjykKZiE+u+sR+xxl2Y
Nr9uT9Zcu/YHC5EpnWyetUppRc259SroJoZDrbuvgWI89V5wb6ISSIjnnG6TpWAwMssTeJWxHs2i
OfdempIHNcu9kq4RHyxsXVMujAk6f/LqsTnXLuXHguDaIU1WS++XThNTsu02bOPedqL2TNKJOHkR
v5Lq/TxPVhsmHVHR7AvIyHvHze/yauPjSSZ4MqvWAKmmE9xy04ZqfAhTgBmsyR7NM/On5ZeMnZiS
lyv+wJCm/oPfQqQW5HgOwhHveZWiEbla/7ngyMv6jdlQtmlgMY6ZO6ilBhrygvaYdeJhFsUbePc4
o/L99qZe2gfSCWCTzVaVUmvOZjS+CGpLDs24iZB83sGSwZMcjhwjytuzO8DGorfVr9SgruD2ly+c
JqZk64Fq+wog7vacOMjBgSfa+7UW7Ad/tR5zoQeZwykwG89TGjG+M9XZZYhh5Bpb+IOcmGjK7UEs
HMAyi5Nac16JHPJU4UFN6DoZidGMqTLbD062iSGEdZCZnOxYSVH6degFQ3RBnB00k0jm7SEs7CBZ
vBEUlFoA76zPmWk/21pc7clZbyEBmL98Xpo3N2wCbs5OTaM+92FEkYfrfTHWfZ6l9Z1H9Kbxovfj
zlBcbr8U0TLKrn2wBUW0S5NhC1vu/P3SNS4ghW6FGOtzkCbOofBJdc+O1LaZl2w3qpWcJFDanIMQ
nT0i79+V9SL6pcmRbNdF8NM2PaRRWyIIwkj94yxShzC5WHH/lvaNZL996P7/7Ldu9FpwVuxDY/UB
ttC4zNkUzHgcPw85Qr0hfQcN0vc68cyVeV+Ymn/pKBLObNOJXJhvcK+FPem8gKNtGxcru0bmbRJO
npf+yMYMpvS5VsvxwS+zL5rm1Nv8JFlDUQWRW/duWp/VaRZWs8E0lvMSb9qX+jxvb+wK7iGFkpoE
36INfti8g/ekF+qVY39pZSWjrWzPiRU7ja5I1wDvCNXHuvDFxi+XzBU4vT3NIeJLUbD54QSEgH0H
1M98vj0zSztHsljVhX/StEfjkoVFtc9mnvhxhKppGMPXbT1IZmuSjHGqXBgXdarNeA9pfC/2iQVL
AQAlhFZXggNLqyAZ75iOAQRWvX5pE6BOgI2+/4fC3oXGZeImF0iNmpO+DcgGq+kDyCYKVch2Uspw
e5J+i8f9wZeTeZsq2xVd0+kkqJMwfBpKkexi+Hdn5YKpDlMCytF9mqXunno2Qf6J+150/crxsTQ8
yfW2ksF1ElQ0A+DSddNfJjeOI8rPCGtfb49vwVWVyZ3cTqmUOnSYQEtz0ofUUl4ro/xiRZO9p7bu
W2boK2ztC/7LbzGIN6bepWhVFSAQQU+0rroPmzzdNaR1HtTMeqcCqFiZswXD+a0h/KafQK0Su9W0
FlTFjCYUeXpOXe0FGdjxdHvOllZFMn2z8ztt0FN64KYo9y280wcA4luYzjjSf5PSvhkA/ODNOFDg
EuyqgEqmCJTJUa20jXkRWSWR4kMQ+43J1wfV8CLCdjw0cbs2N0uzL1k7cEhYIQeL1r2sfR+GlLio
xfhhIH5z3DT7MtlTjHZUH3hQQezQMDKqo6AuuHmi8ohi9pWLY2EQMuNTppCaiGIATLvEtB8sjfwg
2irpcdB1Zdu1KmslNnXjOppo6MKH2O4+nlTxWaTU3d2epKURSI/q3KQAWiU7EUIS1pmI/ijw8uuK
dZ004Eu3+1gwA1kvMXWVyaUgyAl3jdZ8G5JaeR8GoIS2tT73+sYK2qKrGsWsaJ1QzWsbK9adEeTu
xvmRTLgA8AtqzKV1cPTOLg9xEOosAYIQ8IjQNs6QdIf7PVk2qm2oDbCGdHintLb10ZgQo902RdIF
XgcZ2B6ndBmEBpzMBeG3y0ILXMa29iVbdlu3cvvC0NlEdWcfw9EVu7k0duVC+PP+gZLnnys85gZV
JFQSA/0K4SZQ++SZsOUWWXoINGS+J68WFL2qDh9v5PpP4CnZAR2sNaLXP9uX60kXc2JROZ1VJd9u
ChQeAxX+qiioHuYLbcXzWJoeyYQHEoEl+GU2T1lNQNc1BJH8CTTilsV1ZZInolNqJIz5AHIm3MrI
d2ElhpJm5euXJkg2X7UqlCbQ/NcwySi4oEBvl7YKMOIQIMHtESx1IdtwWyP4Z1j+azrCOOdofnxy
xiK+MwHSb7Iw15MM2BDAoNtWxcL0Ov1YGoZFJccQr3gqSyss2a+IRhh39YpNZKjuuyxtqamaFG9l
ev7s2bmeZL0GlJFU1LS0PvurmVW/D2rz0ipELfopv8ts7e72OiwMQ6Z9Cpqp9Zrg90kNtTi4qCG8
s2tg8bebX1jmfxE/RWmqJurIVabDGfZOjVNqVJywOFn1Gnn8UheSNbt6o2hJ3vYQnnEZtL75Q6UQ
ZzfVzRbxeE4jmfnJMePOdeeCz51dsFGBESZUZfpl+XR7kpbWYB7Zm9sy6B2E4k3Vf4V44rmPKXih
2DfboOc4f7xky3nSTVYESJJ7QMHHUgPgdDud+vo1l3Q+0v79xnJdyZIh9m26Ii9NmK2j+yIcd1mb
f1HROEiF/vX2BC11IVmyGzj96BkhYwA9Lw5t4H2E7av5CXJVP/ZCsTZR27muZNNm3bmwv4z0oxph
ciB6oh5BDawpzy+ts2TUUBBovSnmI6OugIiMit0ey5np5/YsLTQvY8rEnPW2yLGddeDZ4x4hvvA7
VZG9v3ImLbXv/nOb6iMg9bpM+fw0xsDysk+PSQtU4PbnL9ixDCoDTVgDmBlNYlWV/RGgYPKSJWVj
HAHCjtG2406WRox8fFxqJ/pzP5r1zwRepXpf1fm4slGXxiBZchLC0eTWVPRE0HS96+v2m95Hykmx
tlEYus68Nm+OiiRuSCBMmU4FF2XBoGDHvQInzwoAaOnzJVNGTNEOU0IVv4kp3YKsl2+1H4wBhrBt
aywbslcOXc4L/ExYBKTuhN4HaGtI6mM7HD/f7mNpm0pGzGL6HhUc3TkDFArNkUN1P0xx2xqXTLhI
GsOu8rE7B779BBWASmxnTUtuYfZlAJnbhuQ+4sE/1aUB81aZuneRGj9ZMYTmt79+4RyVAWQjtaBh
q+n0EPUn5AvfCcLNukWsIrSebncxHwZ/uA1kDFlhd5Ni1JRYARKP7is9ebSD8l2edceZFkJUzqma
tuVFkHD5pzFYkL8JRY/oSyviY9W4zxTQnG6PY2EXyfKETga1FLJ7yDkGlCkdvBSaL5EMK5fy0lJL
Zkz1NKFUGMYohLajfEfF9L2N17KzjDVd1Nn7+dM6yKbcNvXUINMQUi9NIY3Z3StqehJJ8gQR3ENc
W8fb87Q0Esmia6uM9aboGYkykJW1Ygj2EmHae4gwtggf4MLI2LE8y7vS7AvldXTn8vISlYVGEWtA
4KURSCYtslIvzGqahTuzST36eV/fhV2tPPXQ/dyepIXNJEPGwCAa2UDJO4tRWurR8jrSg2Gmr+ym
BZuTQWNZWuehqg80LzTwAzq8v1H0KVDDewpVLagTKe6GJ2LbWOYN9+YGakWVJkGj01mg2+YLaIXx
RM3uGqH0wr6V5Qm5LiMorjrl1RwGZQd1Y3sCHyXu+qB/UcNK/6jxlrs9kqWu5g3xZiQW4qaWOnks
PPUx6stvfv4mCIcDpa36vutEAXlKX64YylJvkskbNro4Yzrrw05jfG+OwY/QTmCciZ8GHaYytdwU
m3RlRcAw6Jq+L0QS7NRCvSKN1IEI3xg2dGUgmTpmQ8gftN5Ag7v3Jr/ca+baU27hfrKkq9tOfdNp
LCVE7tGGlKzJgPGZIaJCJAIEmgwJtUu3137JIiWjh/rANCHlDK5Bi75vmHBawRalkAXc1L6MIYuG
2hVJbWrnJIwfhQ4BN/o5a5KMCyeWDBiDWcWoqzgIr0Th/LuyzWLSW6598kTvbLNyGTYWqZT/wB7a
nfverc++G04fyp4M4O3ZWRqAdHH7iqlQ1jGEVyibuj1sL9ZhLFFsqaw12ZOFI/FfEDGhtoYxclKR
4rO+5rGx94vuw2R0Pz3hPDdW/kXLzOvt0SzsJVOy7MnR50CNHVyhkBEPnLjR58LIwxWHaql16SKH
ga30KT/FgkUZqSKAIyaYSm83+YpnbwrXQw/5z5MQtlobaplOPVOdfekbaFYHSi43moJk1LhnXV0G
44hy4DTtzbQhFmQTtNw2+ZIhi064cBwT1iYr0N71jhd9VgLKuW+3vrBRZWSYmzoKLFM6hHckq9N3
cIKBciwcgwJmzZ4JZ7Z1M+/iNzdRG8OpGZp5fK0RP91HfXLyLY8S4EHbGFCXkWFq7PVBkTf59X8a
SbBoHamkzQ+3v39hj8rQMBWqUVzNNr6KCmUqasZJ5tdUzm9rfV6cN7PjaioEmIaaX2GjSKljNcZP
IN3yFUd/aYnnMb1pvQ4h2dLjQjtnaqAf5tiVjyrx0LdrYZmFS02GhumJ0VdN4CbXZvLdXUWQ5lLZ
5sX2te6jB0nxWpRyaSCSEdsQIpWmSLRzULOJKFZFx3GCAr/q1zCkSz1Ilmxqoic6pqjnVh/zIyXu
031gGGfLg2rj9lIv9SBZs1J08GE4aXotYv9948H1ClHb30iLZMfbHSzsVBkvNtpQz0CfWVx5tBQ/
s2Y0xJ0zUmC/0v7CAGTIGBRKrhWgjXzNfEQgogI7o37Rh3hEZNscPBk0Bi82RJZDDV9nUdxNQ+Uf
/0NW4/eu/MO7UUaMJVpa6ZNtDucCwHNxMgoS9PEuNUzKp3ZBQv3AGT7dfnqiaAE6mV3fzWyWBoTl
FYS5WgSb8VELmjqxICVyy4z/FEUBuj8dZPbiZ9cm5fTBIn9OtpxScACfdqZ+C+A9oKw8zSyjPGie
ninfowlOK71NladYFXnyDe63RqOqB3cwvNMTOGzB1cC0ZrlQIWuUCOwy9IDK55nipvV2WdVAGdpU
nqOtBMeWts685G8OirEdh9SbKu0cZemTPYDWrvP+Zdu2lA4hGI8Hrxjr5ForHowVZmdCQRbHoR2u
xK2W9qXkRbRRXMMDU+TXKG2tfQRu5SNs5eOuKWprZV8udSGdP1CQI0Su5BoSFq19HA1r5qnSzPI9
m2Nr4lOXjiCrgQM9GNXuOrmWD2m8/wUSymjl9FlaYen0gTe0swsLYrG27eGZBc+YD5TD3V7ihemR
wW4znb6ad5n2O00iDCq7bJj5Yidee3L8bukPpiuD3Qw48tQMbhoYNtlEn0TkfVTDQT3FafNeBBH4
T4zlYAh4PDqrhOdPTMED5AgTdHDhY54xXrVToMaFWERL7YPRWU912o1nzUKQedssSNEDSFknl43Y
XQekcnblAM+xHnYBSgFhtIJMWJpo+XFhG1VXKG12NakXgPvC3sUqqtKOQTh72yDmnt+cBIM2DlWJ
wt41NbIAvnjOHmUK7XNXO2tdLDgNMg7OzdAcUNKiuLZdOlysIL9Yiu5eHNizEKoADnF7JAs7XpOO
BResnVMEeM+EDD768zMVruuNkSIZCgenS4l+StddIaigfsbKUJPXNwmuEhSUkXBm1Zhd56ntFUab
cm82FDLGcQ7doLvtPJOFD6HfEIrq+u21NHoDhMLwIUUGdD/m7cZ3vAyG8zMTcnKh49hSSPyi5I7+
1ctCzn/FTAEz3V7ihbiTDIdzE0q2EY0prolP6tT2EYYMx8w+k9OGNsxuPnsDVGq3+1rYTjIuzlTc
Vg00kV0Hs3IvJdg7dY+LhWjDtvZl0+4Cy9IRGblWIyqdsCWGw19TXBorNVILJ4eMiVMrz4jRX8mv
g2ZcwtBPT3nuvYY69+Tt71/qYJ63NweHqRc5EOA0vyaR/2p6iJvZHSTcm0MRsiJi1KkmCtZ1do1d
K7+z4Id4CDr0MG5//tLySje8hipJgoBXdoWMyIGos8uPA6ooh9utz8ixP1xfqnS11z5KDjA9jmdX
7bm8SrDz4CuzCsq3+An2wIdueoYveuVlvzQW+a4PKT9u86a6RhBr78oo+pHXxvPtkfy5bUfGxtWq
k8DUwDJbef7kGMmrazuvt5v+8w6Cgu6fOyhyDaTiIdK7Ogh2/AaG2lmt3aXdavnjUg/SDU1UgxRh
FVXXDPkCuMdJYXdVBEX5+PP2EP58tTmy+mFQiGrEIayuahc9hq35ZPXNBxhEvyrWNqU8R4bHuW6B
Kk+ki6vhoCKuQ07EW8Padq85sgAiCVRkHYapveqarn+1E2/8NAWj+Hx7epbmX7qSB+pBTS+wxDXq
+ugAu94XzzERrfKDNRjKnw3NkXFxYKW0vOQ2uCqhcs8d9y1N63t8l/dt3d5PVvE6GM1/wGctWYNk
19NUlvboo8mVOPHwOJUqkiYi6stwxbFeal+yZBuuo6EYW3EtvLo81tyf+0RT3JUje6F1GR8H7285
uVVQcE7AUGiyTxMo3imJ2fb1MkAO7QB43fw4vxZcNTo0ZTurgBPs9l5a+njJlgXqpYhYNOM5Smet
nUj5IiqoRm83vrBRZVQcRGBTTCIwv06QBKPAolC706d/EXQ3V3pY+vy55zfXZVPnRYLYlbgOSVPc
+1PyVKHVsOkCcGRcXDDLARSi40U8UI3Qel5+p8SoDd2enKVPl6yYB+SgQj4mrujF5b+GOPfSndES
WN/WvP7PmeljO1bjqsqvCFy8tGHaXmotVjYFOhwZBTeiluQY+tBcqenWd06bFHdeUykbZ0YyV3Q/
m2AMHXEdNevaNyZKb2sAmj+7us6/AHCKGB0EFcUVZunvrVme5xR4rXafnKL8mCjRys5Z6ka6g1Vo
/xvuYXGFNjnY26H5NUmbb6pdgSdPuk+Iex03rbKMiBNTaw0duk7RDnreV/QVobAsux52x23tS+60
GxKpVKBFPiUGtKiu1agnI4IBcFvrkvXqWdV6zuiUV0LR6qWq0+x9EZraYVvrs+G9ORuGSKi91Vrp
FS+6rHed3aL/pMbNNqCdI5OstYmDrAIyHle3hhDxfab2dn1BeyX5tO37JQv2J6Qpy8J3ThCk1ke7
CNu7ddKPpR0qXbm9PXVDrY36xc5hEYrSkw8HR5RUv2xH25e9erdtDJIpx1paoAWk1Nc0cuBu7z3q
pPfFOJPjburgX4g4E1mxIheoJY3mNWmcVyLLa2nJBeoSRwbDFU7XTbrF11td8aPRLfVXEjsoijXU
ArqWNV1ixFrubOVn1xfJyYiDH9sGNS/am52rpQMyLhYOnuco+slHRumhrdqX240vONcyJK6w0Lvw
Mju5RgXgxwGa4R0kejDxBOqj5sVrHCmzDf/7rebI6LhZhLRLnIjrLStMlP/Mq0BR4wAvvb6y9Es9
SPatIDQ7NCgFXjNUNuO9A63n2Zs0pdk5cdmu5L0X6oMdW7qm43GyciMwKdHtEHxU7sq8qt2XoXUL
+xtY1TI5dS0PxelrKVL0zXZE5Xw9xc8pK7iUg9IhSPw0KNCqr1FNLY1bOhf0IUiQHyETgGyajbqQ
915123qvdGsH29IOkc4GGPThx0cK5ppA0eK+ODUAWX/vwEIQfQsCcuh+Mub98+3tuDQa6YQQSm+C
SyvGs1/DBBVAz400H1xNdv7ldgfzdvjDRpSRdUiL2gZiKrz01FTbx1EXHDUo3243vjBV/8LVwSsx
K4jVpOUNbeZxhmTzALZ+SA6JKDT10HiB/ut2X0sDkU4FlzBN7g0cdUIF+iTikO1VbEsvOTKoLkeC
pfaMrrkqVVPD9IEmVHZCF6JWjtu+fl7/N2eayESsj1rOOpfgunu/f7GhP145ChZuM0s6CsgBukNq
o1/aj/bDqGX7Quu4Nu1nETofB2SWVvpZ2Kwycg5IrmaVcF6eZtmEE8ypzV41IUgvh/D19jQt9SAZ
NwUghh8UlnfKiv6D0KBIquv4OR/itaf90i6SjHsEa9B5otMgVy++1BNVGttfkzLpGuUlHIIOXx+U
jXuXaXX9wcpW4/kLny4j5hJgyWMxuOMFxrXqHV518URysl5xVRZMWYbMJYod980weaekzEvkOyID
z90MwXQPGQjTdu3IWNirMm4uKzweN1YzQhnT+Gh+6X3z2Htm+LW2PVvsRmNEVCHU4/Gv2ztqaVzz
728Mz/bdUfgtlK0BUgqXzA4Riipjxf+hZp0B/b5drmzdpeWRLbxQITAJDO2i8xTx7X7a5w26BbdH
sdT4/PubUdS2ZkI40JgXt1a0Ha78F79yPm5rW7ri7X5A4nTU/NOoavo9TOHxHVIlP283vmDQMnAu
CSI1CjO7PJtd3pJ8Mibl0ucVOltG6mTX250szY5s1AhSDx55rVMyaci5R2S50Dpam/ulIUhX9Fj3
rVaCoEN9NkMlVbMuI47dCf72p02fL2PofOQYer8u/Qh2O5wsIrFxF38dhNXWa1xBC1Ygs6tlUWSW
edeql0z06FVYcXQkFdvNylX+zhhQAd82lNnq3+xTaNt8I2109+RWUIeIKW1PVuitPWkXVkJG0UHB
rzlG5Y+XItb/jgKoPVTbPKYD4Jnbn7/Uwfz7m89H+LHxHREjA0/EdI+k2lPv41tu9sYMyY4jxShx
JDPz4ldKf6d3VKUH1Rqkd+nrJUMuG8Tk29hwEU53BkodcmQ60xxSLrvbmA8nyvXPGVJqeErTEvWW
HWzhH7s+odgX1r6V+V/appIh+wjyQQYggrusdz8GHUhSHBnXjI+IqZ1uL/HCWWFI1kyheIXCT6Oc
3IhqdKRLK2SzPAPRtU3ty/g5k7cOqpJV+04geHVAV/oJ4POaA7ZwecrgOT9QopK4afsO0fTyvV2A
N9fTeSNRYBBA+ogaqLORzhCM9j+XWtUj3wvDkeK3MMVPGgBzgSCrfm2bJ+leVq0mQa6opHWQ+e6D
AePNfmiDNc7uBVuQmddcGICQ5shQtIuG8YRgMDppemN9gA2iPm4bgWTLelrGRlOZxsXWa47uAa2Y
fFp7kCx9v2TLduS3TZyp/gnhhSZ5b5uirY5un6faB3XoUZO8PYalbiRzNv3RUh2EpM4iFAgkAQDq
3WBXmuVK/GAhkyaj0WzfDwPUTVjlXpRopmhg281m/NnG1a++N5/mCSshhgAdtBJ71udP/8ODV5cM
HJwOuh5lMF10H7Ve0JVx1TVI0/lITip+hAy3Gxgo3SHaM/6V1RPCc3U7wrteWBZCb+iZpernVkPo
6Gr4jmUdu7QZxkfV06biFT8D+bCknV3komwgCsgmL/ehtBdiOKRpH6bvu8rutpFPODImLlMEsZck
9HlxsYNtlN0PGM0aQ8fC6st4uAJpREOfnOiuVUVBfLJ1TMqyD9DDaym4Yphl/r69zRYOXU06SnzU
A5EGUpRTWzjPdWA/zGIot5teOBJlhjcweZbmovpz5yI+c6wRxyGO6xSHPgaYmFU8koxiWqvOXhrH
PJFv/IPA4Plgo2l3Ek1q3yERVjx7qeifbg9lqfX59zetR5rvWkPgKaexQFUw87g2lFVS/qW1lg4U
02sive0t7r0OtSfdKb7/5tcV9VpuaenrpaOkr6YS1SDWOIsa6yBi3o9mYK7Uhy6tsuQYoKrWhM3k
KKe5fpP437ugNylfT7/7SnYY4m7l8FiaJOnsECEyloOGc6CC2d6bkf3OnnPNM/XRpiWWAW2RMrjo
JYf5BbdjPCQZXK8+MZrbjS98vQxkS6pa5WztlVPd+K997mkoOxo/0LXdmG2Q0WuurSJO2zkoZNYI
bPs93itorZWrYunrJYegr8ag1IJMOfkJgfmkGz4FykS2YShWEN4LG1QGr/UI9FJq4mUXf+bxMRVk
eLM2WXs6LLUuGa9bWx1UPiK7uAVYWjeASz4Y4+fbKzvPwR/utH+h1hJFSQ3Utk69MbzMoTFVcWFo
tg6z9sXtLpa+XzLfyAngrw6c5K414HrdJbblRS+llfTmxumXTLh3Q8jQ+j67qKgW7tQ6N3dzlc+2
r5cMN3F0FZDL/3H2LUuS4kyzT4QZCCRgm5fKpLJrqrun+rrBZr6ZESBACBACnv536myq1UVyjF1a
LiR0CSkU4eE+VDfo2MiLm/fuOUOR2J7Gobvy67mskeSPlNtAeC5HCdffvKWQzOXOrmwXswFrUdZ6
PoRaq1vQFsUf0Ch2EopC6NO+b7duXkWjrqtCqPKqGDy7QVW2H7xp4LsQwAjQWTNTVMUc+X51Y6hm
O2oPMfkJxZFnz93MQr5/LDAbqRZ0qZno6NeXzsO2qUIIWRgoxvYQNT7cn6L3fVRmo9UM7ZocNW7L
xSW/ggyIX4HuiCDODikDIJDDg5eF3dXXLD56bbtVDPL+jcZi6z6G2jntu2GUeOp6Fxe3GdQ0HxYR
EAfukQNIxv3BvW/WzIayyXJOTSFneUGZMjtW7jydcQ7+2Ne4ZdKp5G4deiiygt7mn7oh5tiycSsW
sPbllklD+hp5uNGDAvqEUF7khf9AeHYfPIjZoDWX43ibyFzdKjnJ4wSl9bPvRf/cn5aVLWsj1ojk
ueMYWHSe5vKgGe5fEvrhgaJCdsOs17qwzLoz0EAiYSTBF4MYABdNA/lH/SeIjreKRFb2pw1eY3VW
lmyK5YWBGcUNYAoQHV3wj4Ewp8zsS0+yaBngG58XZBng+6jk/Fj1cIjSDOeGm07/3V+IlS1kI9gq
BRF0RcT82AXss6zz/uCkfIuNa61xy4AFokgzHrbNxej0CZLB8uD3OwldWGTdxhXJaNbDkbiwDFob
i9pDNm9GOde+3DLbTrdg/Ab1Y2Ji1MHqCcQIpWBbBUzv+yossuyWVT0EVKM4T9Ko+aDwttdD/VU0
0dUL1T7SRGbj2KK6HoXnmeYCDdmvZoSnK2dotob5PlEgZuuDClp7bsUDLG5ZPLtLRr7dvXNs1BrE
h1PAQmN1I02nH4TbQHpWDRvv4ZXpt/nbKshx51MRto9Gu5Jf0ryDN5dmXWXqpK257trEoU2vN5h1
VvZSaNkvi4dZ9oBjPGoxTuSKsy5CGEwI3zvvsmGbzw1AQji/Y9ggglPrg8sgMwtU4cu+xi0bnkCP
mOYzwT6awaUjZhwOezH2zNYDhZpvpJiq2psZIcI0ueJztdSy7Ptyy4aDOIST6LjqJuMoeODc419b
MpQbF/vaJrJt2JCobJy5vUkDB2Vy8eBDOWbsVsd4edfvGoKNXQs4xKjHFjrnAk77pRohtlRV/Vad
+cr9ZYPXRCRSlCE3ebIcEQvPecde8rJNJu7/27pb8dOV7W+TuXGfotShbdtbN2EDQbqZPzf9JoX0
yi3/G1ZtlgUd2qzFqwa18gIVfNVSg4oo6vf7S7DWgWW9wdBjlyJ9dgt6h8B3F5xd3Dbj/2TZWCb7
+lim7s0NH/Rg/8U9kyfBnPKTjLLnhT5CseLz/fbXFtqy4Sgoax3nIzyIoXsyAMUdjOs/ggrpPFTx
U8+3YkNrS21dyVMQEo6UVHtLA8XOJujT574EsH/DoNeWwjJo0oYgRIp1e3MD+RE8k/2hG+OvQ4Y4
wv15Wvt+y6bzkERpHtftTUVw1mvURLVxMV92NW6jzKSWXTimPs66AVBQkQIGDCKPwttCOK18vA00
QyqctoNfdDdROE19YCTLH/pZAey47/uXzfVmk0JYSBuR6vkxl0gXqbD8HE35tFFvvXKa2uCyKoTY
ldfDytyRfk5NCHJJmoTl/5CF33rDruweahmyylORT73X3sgsv0qkaD/kFC9X32xmu1bMzMaYRY3n
8ZjQ9qaBVECtsv5zSZ08Kp9AVKeOPyBAstO7s2FmostHINoGWHTnFsAXtwfhIAu/+11ALVNmqvSY
GTp1YbIt+kud8+C/EYRYW7HAtQW3bFmAXkZD+nt+nCgQI64/fNct+Sbn+JX1ed+OtcwZaHvokfZ+
lqSvjEI9GZKharf061fszcaaQTKsB+B+zhJThuWFB4E5+f0WvntlK9lQMyOaUcSGZEk1+d8qCGQd
4BJfu6r/rjU27SzijfDUWkeWVfNe9jCMrHhCRusrD4PbNLoXMw5fwH+7u36PBcs2eHN4gPIWFFtR
oy5kKSKrmPu8vVXXhmAZdhr6sp1o2z0KRpg5gJ42co5mLPozaVnO/5Bg8L+FZPa2JM5XTpJg2RFv
BtM5wnS4U/NE5k4+Hyej/OKsZ6/7Q06uJp927V5b2DN1RAtixr4DEzeIkoBA6z42rruPAIjZoDOU
WfRd2BgvkSgZfHW6/z8009dMwzLuDpWhLYVgESRIS4SEU+Y00zEr8n4jHry2AJZhB17UTjFoJxLQ
3agT6UL3wDJXniIZbQm3rGwqG3DmmsFtc7fzkrQv/slpB1GJbi5nkBw33ZHWBgL2Xli05/trvTIg
G3vGZOwUztCRxIyLn7/AwbQBJ2oRgIDrfhcra2KTt1UVFPyE6b0kypyAf4YIVB1fctHtRA0xG3lW
EaL6SIEpKWJOfktRBHGhc7qvXhqiHr/anGI0AK14niVsiUYGEvrGsbOVFVy5jGzIGatSr0zrlN1y
OvMnvOMg6cURiKycmn3oW4Ts962B5Ye7vSxBV1VmeGh5rfsk2cT+FROUlb/sa9+6tKOinwvgPJtH
08ZPqQJXSgx2q9O+xi2jdkRRj+44B0nboYr2NClAIg9x24d/3W//ldLl9wweyPh+XeIK/pOrRyxx
0ACiCvEEDyw1vDstL1MJEEweQv9GQPDliBP9JaDteIhc/za4ob/x3F7ZBzYwrdMzKeY2nh5NqKH8
5aZHgzpMlvn/UtxY94e5Yoc2Po0VBAxgUvlJ1NPhExiV6Hh1BGmdfZ60DUmbGCSza5/2N9LWCGt1
QF+h7HZKHRWAxTkafT2cCxPP1c53gU32hhN4LlwUaT7mLSAZzFfkGJL0677ZssyeqbE1QdfRm+be
s8gQZKQSOZR9jS9L9OYen2RGagOyrps/kH+HSIuDkOWf+9q2TF0zUcft1NIEAh1gIY5RB+LHCMzd
b31to1qGDslkZwDxFk/AxtVCtCaN4jOyTM1TYYZMJft3q2X0E1QERJwRmrCuktdpzIi41r3rxpf7
A1mzBsvmPUcoz08hEHpAOHn4I6vqHnpsxb76fPYbNsxteTou2cLSuE37BdmHSn4aHN9z5L49ZOPD
GNRAhctTelOOF8kDAeVqdCzgl+wTAWO/4cKgYVLoyneuVVGg9gMCmoehiP/ZNf02MqzTxeRi1kYQ
Ai8nbRoAjO6LnRkCzzJe1ZG+KTnRN92YP4TMi+8ZKuy+7ft0y3iB+zS8iCFyeOAmFycd8u7gzTvT
tjanGTgBfdTrxTTh2uGnVCCkWLrV1uN3ZdfbpGZmjDpVgWL/6oK/oD+kDa3/Ij3AsfumxjLaWdXU
Y32LqZlFi2qlhR5wlu4+hB+zOc3cxlFd6eVovpVucB6RPr/Qcq+TZOO/ZKxLkSrpXEGlOP8BHtrg
gPhGuAFfW5n63wBgo8TMm5ZDJxGx0GBJZ2QltGPuz/yys99xYWz0lzuZaGhTfLsb1zI4Ra0/ucdU
FOoh22QKX+tjuRPe3Fp5NNLOpKUB30hTmO9zHgJTENXOU6zkvlvXhoGRWBhHzSkoFeUMOpxXWDtk
anZm5l3LdGVaeVGa+Wi+y+HkpbO8QWnShRCA3MA6rbzebDCYAltcCF+Y3arKu0A86ThJ6oJzO3qa
OTy7otcb2YG1jqyLWPi9Q6NS0aur6G1xGKPFUR3qm9fXp203aOW+t2nN9CQFVA1i9chjKEKR4WEB
tk3h/FwEOz0t17qJJ59109SMMQICIwBEeKdk/OA4nXm4bxrvGx5UjX/dtgiPKNX1wtwQNW4ORsOs
i2yrhO79ZQCT46+NywIUJyi1NTclogdksboCsFTBXoImempHgJT2jWHp/o3pTTSbWNz73QWcPyNK
DFEYttfVojZQbAqN7CmEEi5BZYr4MOWIM537WWxVea4tgHUbTwHKSinv6FWURXuYgJz4jyKA+W3f
1Fg2zb2WQ5wmVI+yR+udCW6uD2/9fuNry2s500JBr5rnNfSwAxJfoSH3maegjV70AcMueOzjJt/o
6f3DldpYMN0OECZxCnML3OYji0BZKwxQE5mY1Eaub20ZrMuZTEPnQ1Gnv6i++TCVcCzmVu2LScPX
/HWDVsKBxPPshYnq4o9E9yqZHaE3DtWVubEBYYt+h8eazE2iFD4Rij0Kkx/qrs/lB58GTbPrhqY2
NCwtKiqLrMEEUfqvEJSfMvyxyzWikWXBUS4X7XaVAqLFpuZEUkhYX4lfmfTL/a26srw2JkxUUzqE
ZU+vee4M0TFwwk80cpydC2xjwSSI74qSBPTKpxn5wyYj1VPpIVG57+stK54qSnnLePtIZlFBmwkh
FkrgadxvfW0DWWac6jKvpoaF+eFVxQPVG6M8sDYgt6Z3x2Zjid+/K6mNC8t7hcAHQT2TS1HUElAU
kjI2p4cigpiEN+9EzlGb4Qy8eFAsU4V4ZI6mqKjOnydR792nliGnuqpdmoK1WQhlqqPbNiz+4g+V
Q7aS6Ssb9Td8WKQc4PM4qlQZKH0O0WA+vdJ431/qtdatC9l0qJFves6uDNrn6aVOu+wCgRW2pfC1
spVsfFheYms6fs6unMKf0wEOCNZWX8MZ1SL7RrBsrzd3fb7oxc2exjZCblLo2T+By3lLG3vlQrMh
YYplmg95wV7dRvDNDVD3Zj30VlXZ/g2mhzk8OpM7b6W+X4+H398l1EaImRhRxij22NXUU1sdFKrY
ysM4DgzqCLHJ6hOw1vOnommi6DBxRYP+YIrAnJ0GG/zi19FkPoXtGPxXK0rUCV8JmDGdx+mH8mpX
/JGigvQHh0Pkgyh1VnCQJkL/zKu+kmfRFHF6RRFM8Z3kLKo/u43P/pagv6wfAnBn/UDgJP8jVXU2
Hrzc8zWUDEmvPzpg6f/BTB8Ox1mmU3HQGfPjA4Aybvc0zJnkZyMBmIkOjNWMsgOnNeEnxXqR48nY
ZC0URUqgjIGGzx0AK68YS5A9T32shY+SbKPBtM5QjByqc1SMVf0SzFrFL8yNEMMxlQrzYxXMUXck
0D5T2GBQlz3qLkecB3+k5QE8d8NHUPbh70q4/udZQHrkI0oc4bnVShT6RXmDH/0RCB/QIY/pdHye
ZlSX/QhrJ8xPACWDR5/UY+8fw6ge/5Y5KE5NnatvWRbx7NFUzEBCmNZteSSpA060AdT71bFyBq1P
c5TluYZaNRNfyhCUY0cdRRk5l27mRccwqIJ+ozBlzdzsk1vMoAMJGbumoNj/mILLJu1H8djQLdG2
tQ7Ir9YGqTndulHHrjnGeuzgw7BTBLrmfixMdtpn0ZbnFUCUsfVaw66LqEGkhv7ULBQk+xq3Dmzp
gaUwkKW+CKBwjoYh5GKYv8/zsmGAaeBrUYyUXYUWLyZkPDiEtHJPfti2Wz72yoltgwGn3gHpTxSy
a+Dyb3kOFCZ1gi1575XltTGAIpDZjMtGX3KHld/yKnCeCBC4P2is3I0tunLt20BAUmZFLWYTXg2L
r2m/HKYkpoF3yMCPSLtSOfv8U5u2Lh2KGvygbngVAjwzkRPOt5ptosTWZmpZnjfXjizlMEYzDa8R
RTFK1wLklss8PfcEKkD3t+pyB79zGdh8dVDli0GSji6CYPwSOcScOzP17k+3xSW3cKSPqIN5yIRf
uH/f73Ftb1nWHam0DBn8r/83ZUtxe5BtsQCstW1ZNeLAsfF9TqEV7Lr+iQSgxMiM2gq/r62HbddD
ENEu5fzRNUaoQ8C69vuUBvocU2hC35+elT5sZKCCorLkXYYhMAYwlJQpmCrwvgXcahcEnf6GDZxV
X6ihja5Th5gqQ1aHPDtgi8s2UEQri0CtZxV3daaLfoyvXSv/504oGw0NKg7uT89a45YnNjmS0bFz
8fCPPWmyQ66ooCfRjmP/aV8Py8K8MTpd8dzPQ1T2v7rBJgs+OwzxqX2NL8N607ibssUPmqMryK3L
/KgYauWOBQBwGwnftd1j3c3AGwYtdVx8vEydr2QJZi8wOlCE7otqQx3j1xGgEKOLA4h+X14jR5oj
lApwTH/YHfQHi8SvXWjtxiWIVAzqPaCRDW5TdZAEXexbAsuII2gjMuMRc5ua7knHiOrgCO9P9xtf
mX8bB5gqSLN1tWduVcl+yrEZjhPH1ea3gm+p8q3cbTYaEAS2biNGGSf5MjuuMJ9MLNPnidenItuE
r67YmU07xzR0zkKIPCYVngsHBjW2owNOgX1rYCMAEUCrifakvuhwIbzmaD0s5cd9a2AZcIcnvzOA
yyRB7M4/pBoquVXNvFMJetKN719bZsuMJS+UyJrIA492Fihz1AwptuJSRJoExUPrBMOWXujaOlgG
7WqpoOuN7X/IwVB9gFSH/FAjybAR41kbiGXNuV+OiDhO8hFi8R3Ac5V64KhyOBUhKiTvL8faCCxr
NrPXqHgOogRa6+z8WnoZE/ayr3HbmGPZoxjGyZ5QAU6fxJzGn5pi7nfBc6iN+yOAmQVZXOI01T0k
0AmKPE6hs8W8szIxNs6PSIRc8GYNkleSXOkzfh0ytuEBrzVuXcJLrW4aj7GfHyZG/w2gwnguwWh3
2jXtNrwvR6VI1LVdkGi4EE+djJg69B2YKfc1b1lwNBIXrBCvH0/8byjxV8e6Mt0+47UBfm7cTCbN
4gZxcVAIT2WlD1PYkXOj9PSwbwCW1Xao8h8AlmlweqILyCxXB4Trvt5vfMVmbUo5+M+kBYdPkxDa
PEJ33PsqoklfBrZAUvd1YdkslzkRIAlqErCxuycEH+IDM0V7HEu4pPe7WLnGbICf4S4Yy/ugSToP
1DHaTdsT5NHSnz1t6bHPKufz/X5WDMGG8VUknDoU4jWJUM1Hk4LDsfA3vdGVpbDxe0JCX5aToknk
QmIiFd4cQoL7rY13KiFTG8Jn+lKJcCw4VB6heaeX7FZvhn1PARuuJz1/CuGC8kdROvWRUXlFgHPn
JW9TyrFYh21ICOwMRJrPkdAxhMnmfGcKkywL/taVFt7EewEbCwgImiam/5zazZKatV1jGXAFkiGn
lT12Z+yyb0FM+v+GyvTFvvPzlYvt7bfnxZzlwnNxNiyamiUIWHuyGWBZ+3jLet3OL0nYabQua0Ql
0tKhl2aAtto+i7LuXCYrClC6P+UHN/D+40CFfB68im14byvngo3SC0KPQQfaKZMFrSHAlZFi8/A2
etrmm1iZHxumxyuOsEqt2qQaqQFIAy/UTDjtxtquRFRsjJ4qZQ6qA5M/5SjifFBDx845/MVDELPm
CKxAfwJujz4N0SYAdG08y1S+2U0Qw3RMPgdlIkr5PwLE7zkeUBx8f7XX1sO6i1N/1qavGmymSvX0
GGmcD7xGrV8V93/6Gi+c+/2sDWL5/80gIBHAnHmGxemghmZVR1IaHnQ7jxuRupUsiw3iA4VvFJbE
zZ+gJU+ToAuX4/pjGmR/asmdz0O+U12e2oA+Pg+ldEHfmMANKJ5kOsovkJkgO3Entkxp6rAGVVp+
CU5APwKassk/tGaLWnnlQrPhfCbtmwrER2Uix9lPTNWyj3lMuxdC5BZx+spC25A+VAKZoMndMomc
/FlJvDia0iMPu3aRjeiTzqx9VntlgvpU+QGaWeJx4DtRSzagbyrZjFCp0VfjImCgNH0Bcn7LpV45
NlzLiCsaF7nrquHCUOQHce1EDMFNePoTBJgTp3cOpdiqzF5ZZBvRlxY+Eo6l1tdp1uSbAjixXByL
7Afqs51/7y/EWh+WOaeqwwk7tBrYBPOQNln/0tfRx7DcvCfWtpF1Q0ccKkpQyxIJd0d1ZSVoFlSK
Ipf7n7/WOvn1NEIab5h74wwJ67PuVEH89DIsBIH7WrcuaAmWTVBZhzrJJcIfwaCaMwGkb2fr1v0s
Yzaqlk6oSEQIsPLBx7iNpXx/XoLfgHux3/C+NzneHqBRzkvMyyLqfX9a3r9qAhu4FzVNY4axz5Np
Dqr0ZmhclikQaiPwA0fdOkK6Rz6Xm07e+1cCKEB+XWSUEHU96BLNZXE1JGcfFpbALqw+ttDG6Xv9
5/1hrc2ZZdl5HqQei0N9JU5R9w/SB1DkEhtX8+/3O1ibt8UG31ydIGH3mki4WHAWBl9e00QMOuLn
aaRuMqMMfdfGCmziN82iwm3g2YATBMqV8DPUKQbwfmfrlkHDG+4Cd071VY/aCQCUBucqQmnZtLEM
759IcNl/nSWT1x1S8eOQqKIBXD11hukMmt3x6rmgBLu/Emt9WIYNMGuaEVZMyavvJxQCpoAy/NPJ
bt+jCorOv44CodJMd/44XIKid5D7H8u5PtHQ9dS+ZbCBfd3ASDXU5XCdBPupFi7UdienLrTWfv14
2aR8cKOwRzytIM+vjrci6qkgqbuxACu2ZkP6NMgBeVvMQ4K3W3EwPTgIgWDOd7ZuWbLM2ghwGIrv
Nzz72bWg/16Oivt7Z+3TLStGyqmIfErH5BWePoEc+Biqwd+FNA1+o3YjpIiyyNNX5nmQGJYqmA/A
h/Kv+z7e/3Vl3XSuTTBn1TUK5r90HffHTGd7t6RtubNo/DLuxkQI850waQ40Djaqx1fOThu4x+e6
6koEEK6dswChvSJ1DoE7lWe/AR827QfFNgxr5Wywed4UOC6oyAVg+2Ga3ziP8z+irBsPvtpJAYka
gF9XAco0nVNBnyHJR9BVA+9+6XuQjO1aYpvibdLhGCm/GRM1LhkhSM+eCwfhtPutr6yDjeHTseAd
Qn9DosvysyIsPHCAmy7pqJ4o9L03sDMrNmaTvaUUqYg6d+aEgQzyxFHFco6LZiPkvuJO2Di+NBiz
gEL54aoGVHkKoo/T4D6D6uISpfx5BJXG/alaG8Ty/5vrXmc5hAS7ckRpNGrdXB7gjFNbybO1xi1D
5mVThnPOvZubA3gQTuwAqeqtRV5r3DJkhSyo52eOvlYLeg2c2O6RDt3f+6bFuns7MIsp7QZDwmtU
ul0gSZ56N8oBit7Ira99vXX15shJZ6GhJomaap6P3C00PSG02W64cSvt28AuFMH03lBOBtaLTB+v
xi+62fkoCGxEFwGFDB1SjduFQ7+FN6J7oM7m43XFem1Il1tDtiLriEncTKqL7KboCYQ4YP3y0uKU
+ZsCDGtTtPT/ZuuDSz3vlDsYVCADkq6J5oeQbZVvrRzQNpZL6jr0a/DBJ13A3RsZdP5B93hRtvPO
0BCyh9b3q0x7xHHxuC8g92TCwj3VZvprlwHYUC7Re6kPzBfS3RpFADOU6yE0RNwn6hqv2VKmWFtp
24RnDTmHoTcJCm6fWRZ9XGrcSFV/ddwtWaa1RbYMGVQnKDMPBLbqsOiracQB3ZBu0TosvubvgLeA
WVbsQnGkaMB9ghAgPYMIBdqDOKjH8AHhqJeZpMc5rPcd1DaUy3StaSZldBKJsfwgJOIHxkz+ztYt
Z5qoTFadycZENyBBQbZOPIATZQslvmIMNojL9fOudfyxT2QUxceFShHcBf2R5uHL/d261oFlyl0P
iC/q57oEdbLlR14KyLW0JYN+Qb/FpLiyV22SN+O0o5yMy5+kw39ygaoDvEDia6NDc+lzpR/uj2St
G8uoO1BBag9mkLig5Epk4bGvHdPRKS+AfW8kqoA2fKTFjXtn69o8b1XgpzSjuIAE8L7hTeli/sNt
hjE+II5RlEcJriXnUEVVepZhrItPTjoizn1/lGvrZRl+wESbS65MUtVLNZCAqnvaVF9rVdUbr6u1
Hiy7534uQ2hlI8HJg/IlGoHlMHXVnAeRgsLw/ijW1sqyfuI3hJgBZ7yRVX1KU/2nhDbxQ6eipwxv
u42RrJxgNgoMLl8KXgw5JChM0R/AqzQMh7lp1c4ggA0BC0AyNwVQ4E1SBsWuylccDPhb79CVKfod
+ZUCu56ZLqlaUDvKecgur34gRC/50wxGxvsrsbLaNgQMj67RJy7FakeIWEJXTrRn4UTFiaJyeuOI
XOtj+f+NuyCzKdN0nrskjwf5gWTxx8mDptm20sVaB5bpi5yhHCYmwHh0mv9MWVxf6BCVx4EBkH9/
ntaWw3LIA/CtOBI8Ywm0zPJzGvX6oWoAlgA3pn80ZNyHXAxsDjhVuDIe864Di0zvHLuqi8566Mqk
bUDGfH8oK1dvYBm4cKgKVaP7pIoGclT9XIJkBLc7G/V8DDuWZKrl53j5636Ha3ZoWbtsQ6cO4rJL
Ah/VfyQk30g+bBV5rCyMDQ7TyED0wq1Nwhd9Fmmq8sACLAzPPXOmg+LnXYOwYWI66E1KmiWkhfKl
U+6ChIryYgsMtTaK8FcTIeXQOPVE9DVH2OyJNFF3Ra2TPnsQlf7o4zn4cn8UK2tvI8aicZS5iPV0
M9100LW8LUqVfBi+1EofPSk+owLs4/2uVlbdZoebhEOygfa4inv+DdHA6ehTZx9yI7DBY8hMzCNq
y7qEt6I+cIgiH4Z4Jzw88C1jz6Xwy1ROiFHXPHxQU0gvc7v3+W0Dx9zC9ctB5Tit3LosD2qJ3edL
icS+ebfM2+RpkeYIHicTC7o/Uuoh9zrm9LqvdcuWq6bx2tEsr5towrIqTHy9iEbdb33lIP8NJRam
QVdlBSaeAxJSFcgIpA241ccp++d+Dyu70oaK5alynYLP8y0FnbSY3fkwLjQk9xtf+3zLiic5VOGQ
TZgczD+F7FLZnqsSZVtlBu7t+32sDWA5Qd5cpoyS1NOpN75my9IF0uh4zo99bS/jetP2JIGUcFU2
JKKBWxaZloFqIfzfvsaXAb1pPDJ+7jSCDIkb4inThuN8noS7dYCuTYtlsjydWz5NClP/WjqNQucM
UoRbao1rrZNfvx0Hf+AWuZoSk0GtEUKB4WFS/r/3J2bl7LfFRhGmRAROLvh4YlRxJLlXXKa6c47K
Zf031KDuq3oJbIlRyHB6PIoMOoJ2CgedZhde/XEnwjywIWOylRwkV9iSONcUNLoV+bat2bRiWjZY
rJuqEPRBNb4dZALsHA0+ZKGiDLs/rON9kUUbMlYBBIP6q2UhpPT6EwlbnDwFYuD313ltCJblkqbq
avgNU6JU+FKBWAZslnF2rLtNPtmVl6lN7iab0UNiD4HdLuY/ScDlX2lbe91Jp2UETjYIGVyBWg5n
FEyPMypJYn9Lyn5tbJZxuwHYeFPeTheNTP7RNZF/nJxiOA10s6ZnxQZt5FhQ96nTCpIj6zdkP3PC
K1TLYxLvL85a65aFR65bF305TwAgeOkJEttZf/ajnszn++2vGLkNF5NOV0ai9qYLuAOfoya/Lgz0
bABz4JRuaYSv9WHdzVMkaeM7CjOUxgCIozDpRwS/5VMghk9Dih/3h7LcZu/EP2zkmCIg5K27eLrk
TRgegsb9axp850kGVf3YFHh2NbDQjb5W/FUbSCYgExbH4Ae5gJrheSGdXfI5HKFBGQbnRROl77fK
3de6si5v3Xne5PhsunRKnInjPSvoxizM6zqnL0vBct/uw3sHNsgsMDkoASY6XdII1jIVfX5qC7Mx
ZSumaMPKiOrElEE/b8GHpv6xS/2ePFQ8bE+jxxtzub8JVuzF5ovjfjx00AdyPgRRyR+g6vYvvPF9
2MTApoqLinmeA+jZflAU2Wvc5d9Bh7JF9Li2fS1LT2swYIO9ys8OLojbAvqSa2DWtUoWhOI8ZhvF
MyvGaNPDESqGrtE+NIgkkmxRRW+yD265RibD8dLj/VVY68SyeNKKqXU6B3tUQfojH78YaU6ioR+2
zeL9hfZtqNkEivWRUuldlM9+shzPlNAH4OL+97+/V30baibhRIRatt4lqmpUbrh53IKYF/lneqRO
nO3D6vo2woxRuD1cAmmZQ/CRVOxlbras7f3d5NsMcUGhWD0qv792xXgKhHhZks1B/HcZVz9Csk8O
Exynv/qfqOBoajkO7bUakJNUBtQ6C4Pu/UV432vwbTwZZAc804EL4Coq80AgP9vN7DMT4iEv8AjI
h09VVN+ceXjY191vnnrlcN41BJisCQCwBfSXSnKUvvNjGufn5bRtcPKGOxNyvo04E2Ov2yiVxZV4
qLxL8+yfkBRbL9Y187Be2yyczOg3Ho6qJvY/pykPnx3wmGzY91rrln1rDUL3YKqqJ6AvPxEvHL7H
5RB8v78Qr57T7xe5b2PM+JB2ommz6kkJ70Loohg+Ilv8WiYRYTmCrHiJOtRHIBTVnkzUH0fd/T1O
I7mOw2YyeeUMsNFogpDZCeEcPQkR8i8k1+SY1h7wuE3tb0BC1rqwrnYU0XE35anzQVT9cFRmiXFH
4Kzv3bA435/M909i3+aYmyDcwWLJyieIpXYHFIAjyNm0kIjBYc9Pc5iCH2ZfT9ZZwMM4blmY8adc
6r9JN08/EDecTnXFf45mmjZCASvnmg1UUx1FhYNTVBhPfVJiOGuKfEA0onimpwiYDIzvk27xI+tA
CCjNdRbH4gP35uwlT1EDambjn7Im/+f+lL3v2vk2/Rx4WscicsYKOmukeIpcEFyhXqr0H+rSsJ98
UPJT2/v05oTusBWnWdtz1sFguEacLIjEhyobuotwigKF8BU9QQR077a2Tgfesyase8KfEKF0geMB
z1oE/+IQk52pG9+GsnEHwbjMycVTJRDQAsOxPHaouL8g2FJs8JSsWI4NaCN9IIxbUaSHyz66cBEm
iDkhwt4W6bmp2cv9LbCyHL8B22iTuo2bYvU7ET8of+7+5lnwSAvAS+73sGIxNqhNj24Zx15TPrkE
0Y88dvQZMOR8OQu8I8BQvn+ui0ZHG9foytVgw9ymoh09F0xkT5U/AnXMpAAf2eC1LLrcH8/auiwd
v4nXsY5H+Gomnng+OXilIi1bQag7O7aljB//j7NraZITZ7a/iAghhBBbqoruNm2P3bZnxt4QHs8M
iJd4g/j19+Bv0yNbxQ12FbWQkJSZklInz/GI6x7l7mwzZwaAtQ+3Aa7yFpQB6AVQ82z9NOC1DSSC
XuG9dQl16CnooWeqmwpVhF02piAolBR6AGD48S6VW77cnzOblRlO39Xl6o6FRG1e6eM82ymUwwi1
fmv7kwIZXmA4/VpUHFWeZf0ICvmneVArjoPB0Yu25ftN7Fu9igAEJg1mZ3HVe1q2GTJt7KVlh7u9
xWxNAJzM/AqiGD4ogzJUrQLJMF+8mhyBey02awLgymBw8wpUEY9ln3/dJQtVPsflOEMo+qhqyzaA
vetXbjH0WVY6ddBiifPU/Tbp2eHXdgzKc09bnol/g7pKkGrhVY985l9dptqoLPLP9+3TNj+GT8t1
BWkQSCgeKZlulM+PZSF/E414VFQ83u/iR43iL06VP+HfsJ8rin32uYT6HoiaQZYm2+fUL8oI5/41
6lFEl0/92wKUY8DPHhEZ2EzXuNbTrWm9bNyZRyWknT/thDyqbYOXkLJ/7o/MtvKGc4uiBQSm6KpH
XS37fQVEvG11jt7fM/FwoOJReA0M8fk4cBdPOGiFjxvGcOrTTQgcAJrB7BQ/Jifd5DNEYf2Hhpxj
wvBMJrNMbvm0QqsHpK8ctckTFEsAIoN0Rr52y8Gp1zL5JhAO4q+4f0BvEfPTQYnqxw3BhRWdmx/D
qcvKzQuorqF1Pu4ovhL84sfVehbTNAFwoh7yVRCKkJEBJhYB0LNdlJyHS7scKoFZPNs3PJu4Tl83
kNDBrZpWL8uEVFPhfyoAriyqI6yQbQ2MfRqSOuNSOjnGUZebjnAixN45HwHHbbNkOPBQ9jSniHcY
QTsskaiw/7P9gQSa80eKdbY+DBeuIZGyoWALfXBegmVjS/8Gy2x6nUKfx+dMydifu8GRsso6dFFu
gZ+gFpY/tQDAnDuVmZg2lDDMqGsPnQfWVJ8kpRcRpL+r0n9qAaK7PwLLJJmwtqFQVS+WCiMYauAT
ZJPNN7Cp+ddC6PR6ro/9KPhqF2VD6PljyxosRJYG3+uced0D5DT95Qp+4qW7nOvG8Gs68L4JeI6h
pBxxbwinPwXof9/5QO0eBCbbbO3/vxpJ5baqdypJYjf3H715uvRdc3XzI7CWxedMXdPKW9IJsq8k
7vjwSAckxhzhBQerYGvccGhRM7x2eSWmRzBIEWUSzKaFzM/V6Xk/YdkIzV1GMTVUKaTxRwd1egtk
Cu+vre3jDV9mI+/KptQ6nsQcrf34oPLyICNqW1PDh9Oq99MBiit5RBmeuBQl/07lDNKxTPYHZmP5
ehO25kBx0gPEcoubrLtujFygtn3w9bam9yzIK4uc6hIoHciqxbVXxus6POluvN2fc8su85NgqTem
ou+3LfbU+uBsz8NQ3SbZRM188tsNhwU4jfZLjUX1+RBLN3jogiMyLdu0GI7KJC8L5XVbXKTAbtIv
IT9SNvrxiPuLI6+JRpvpmGeiw2KuRRzeQHQegTv8TRFlV8e/LAcHa4tRmqA0PwWJUEimLU7D8cVf
nBff82PP6Q8SfralNbbfUKSAnDj9FpNVPaxkeQD995t8qKOyrw/u3rYRGB7bjitN80FtMeceuzqg
U7y0K9igm5Id1cZbUgkmnVlX1SHr8hBdKGhaM1nIG7Q909vgieEGFPJXl1bZwQufxaBMsBrE4fK8
9mGrs9Q3PncAsx9FB8timCg1NgsFOcl2izuwZ9+2Na0e2gDPYbR30mjNUnXgz7YhGNswHmCIdPWG
GLp9Lr35FqrywFpDBJtfuIRJacbAaTbzat/g1ZYViaJq+iLBuHSBCFv2WwbFD7XTvUIi+re88soD
BI/FwkyuMyV5IEjuoFcC8UTkEN3fOCAwt8090k+0GJhJdzYKDVbcYNYxKmWRac3ca9O3UUOC21Kz
F5ACHJxcbCtjbM1pPmd5yjI3LouijYYs2x7mAm9y9+O4rXXD2ceSVRkOd9h91vmLHpc/+PDxfss2
yzV8HFeyGvS3PlbAV+rPzglid8WrVe59qvP6gC7P1oexPXfTKHCbZZDi7rNL4xQx5A+jkOk/mlA+
3B+GZYJMLJsIi8Wtu3yLVZo9EOF9GHP/wOcsNmoi2Ug9lhPNOCwo+1wRcLySN4E8iLC2zzb8mbYa
KdRiP++qBhWgvF70zcWL7v1J2Q8Qv/BpU5mUNn5Zz7qiDzt+CXzKL6mcH2k/fgSA5TdvYm+Kdrne
78qyxCaSLYAsGgUFnY49WaZRV6NSaHNv+RLeKur/e78P22Tt/786J6FmJO/RokaCUMnvUHLtaaRx
dDp3lDHxaqDsLJDm7EkMctlvmQ81gm30lgMjsoQhk9ws7CsQyutAx6BedKGJzooXXQxfxhI3Z+mU
c4THx+qkURkuzeoaQtVhTuJ07B0S1coR8s2WVWN/YFc2jzD8mTtZXom5dGOQv7lv1P44L/pM3lzf
qw/CkmWtTcwaKvW8gq+ExEgiORGErcTDrJajA6CtdePELbNBK5FumKG5TW90k+s30J/5v5+yU5Pv
rGxmPfiEVLgrL8J5K9K1wqEGXN33m7fMvglGk6DeCP0UU1MTJO+6Nm0esjBwozk9tFZbF/v/rzxN
587aQoqFxCXULaBq+Qmqkx+b7mR208SiodwHJCfegHtmJ+h7jqOYvjTzOBwBd23La+zFE6+1h/sI
9jQ+LEv3ZgApUvoE9czgHN2DR4z9mKPwGYziFAbkoRpLgxvxaeMgPrm/wpZgakLRFtDL1cs0o3UA
jwds/fH/fKzLmsidkZ+6341tmgw3XgrV1lC/xSqX5NvOtwTVKXnqukxNFNpCRYgrPoy0RIXlRblQ
mArktB60/mv7pCYMbRDLUi91jdYrICYzt/yU5Thw9e1JxgFqItC2zslr3ks33lo8m85V5dx66uW3
+zNv+/594V/5V1fWPQSnOO5uC3Z9KlAUwuh+4dHtOSY+qPT8tws51IUEwJ/EkobkiRXr8M3vqcoP
TPTXtkNNDJryPB/smY5IaKjD35Xq5y5yBy98f3+CbM0bHgyA27i0RRUmwxS63yibMuiaHTdvm3/D
fYkjOyBViyBh7sKnNyMZpyYuJkrWeHQpcKznRmFsxBMHb1HoL0EykZZOMYjZoKY2NJwepABswzAc
GCkuyqhXiKTU/GWXzLzUSnZxz7r24ORu6cFEnJFxDlNddntGcE/xN6AE60bJn7y6P9uFsRcDiTyJ
wM9FkpEsB4kdSnV8T0w3cBmeqwWmJrtZPfag2Wq99lG7KOQo2jey7P+aN5asxdFR22KwJpxsKUVe
pSuUmeuyoB8ZD8BcXLUA3p2yJFOylIPUjzS1FInsAYlkeCHyq4wf3J1si7yP6VU0ol1fQCGeeHGK
11FdC/JEp+nd2sjgVOKFmoCxZUW5fd2wJUl9yEGICklZClu63Z+bX++W9CewmCOX1V1dL55YCx1R
xNLOra9g8Xo7lio9t+OYfGcE9fyoLRXYcTjo5Ela+7/3c0/fNcXJai9qEp0N3VKNoZy8eJdN/rEd
Azd8EK5/nd2hJixMjkxNc7XMiS4AnhcOiHqmVcQoit4eiMvl0zIP4u1SzB/6Qfx9al1MnNhS6Vbh
iEFjaFK0kawnemPtSuKlb/IHPyiC7GBtLL5nQsX4iOynUwkvXkr1vWQQgobizlGC0ta4sVULlbFx
9PM1AW1u2b8MULjKssgrwYhx4H62Hna3fOV+MmBenublmrB5gmi8Tlu+XSrdH0maWNzb1C0d/Goq
+3LZHoZaKVR+gLKH5ipu8eP+Qts6MDZrEpblvPhpkEBeKYs1xQGVaQWSU6c94oqxdWFs2DQcgPcM
lBeTfOqgYQZsSqUDHM5qfZCJtK2CuVdDrqZMSwLRcuFgaZH5DElSuVXf/HtulozNWpN5LUKUQcaT
hyeqIcVtQZSdSvL+UL7RMksmGixjvuvWKG7Abl1AFHou6xhw5j9y7Ea3U4Mw0WA0D4CEGXAzyQRD
NphuDAczJ/NTHrkouXIOwpVlMUxYmGqDYiMlDjaMN9OXtEau3kW9xrdzgzBcGsjItS8QM5JOtM8L
3uQ/6L73o61yj2g9bQux///KpVWAjE7diyBJC/51mCEilKqyjDYPONn7Y9i/9efUHjUZ0QY2cdb3
iKaELR92neXrjpwLquVDvtI/7vdhWwXDr+VShCgtqEQCEEP6uGyDkwSbWA4OBb/OiFFuuLTrjGAr
wy4YE9720dpSSAQTTq/N4OEZTjThJce57cBubUMxvBt0ZhTPTPWaQJR1LVDvOnYzGHM0X09arOHd
6Vw2vSDVkpSy99uLwON5UqQAqh60b7EoExDGoMo6+2X2v6O+wt791t38r+F2EudJTUyYCgo3IPV+
4WX0WyY297cU4ukH1znb1+828Mof8PCJy3+AdInQ9XM6OfpWht56c0RbnezB8OksHB2RQXkv9noH
l2m5LldkDj+mmQrjU95ggsIyLlJGoRocT9r/Wvu5FxVzIw7s0zZBu92+miDOq1FXGwuSjKLo7gL5
YFWh/ruYlqifttE/OQbDo7ttFeBZ2vbMJELghUvI+/XVSZ5nYEb/OwrdTaC37QJIRIKbyo8WOnby
CtZD9HduDQw3xsNXLVnd+w/DHMrxVjeOqr+HLfH4EejAEld9w4+hKZALLTUidzVCH7Xhz3rj7wfp
iMgpwnO3ORMTlqIqMZz7FdOCp+/qMoTIjuV49zzYGyzGZOLBytVBMqzc889di1JWPUDEtM5KBLyd
w+D+Stj6MDw6Q4EOcmIptEZ3wE3a6eo6BLp6dLpD2nzLUrD9/1c+AYVCPUO0TT/o0f1N9tXLoCYI
AXmJCPojg7INY///VR9ThpqcMkjnZEAx2zUboQP6QzJ1dk4yz1MTELa0yilZMJAkq3n1hXXMnSMH
suDnFNkpM3xazRKgP7cCryEFa1Ckm3GVv20T6Y7eKC0btYkKI9k0MtK3uDEOqJQD7x8YzrxcPXbc
m26FR6vHloj5z/t2tWd9fnGuYYaHK5R9FaJfSNJx4b2IFuV/k4coRVJIbGfTyiMFNYiL544nc8nM
8HiVLijJ0z1uL+U4vCcoPUU/qHIY8uakLjxCuGFmeNZ1C+b4yZSDbgGVzel1LOfgIJxYFshkOivd
OlBjEfKEdEx9BvL6Iy/QeLbf63UIxop8PonapyagjLX+2qFcDX2tIPf4zBsa8sd0cAEUQoAUwzn9
Vmrynknq0RIcnTxB5XER6aUZHvwM/Gr3rcxyHPyJ6mwul2UUDk92sQZKWv6mr/HCeL9xS0wxwWVk
9XKIvyueLN7Ibrhr9yA1H0k8eyeLmKkJLVtk21b+vIFtOdhfeCe/ZkUUsP5oCLb5MTZytm7uhl2Q
JxL3L5TG1c5T72UnT1Ke4ePU2ep8cyH2rBoJXsy18+vqnRhH1R08gNtWwHBpWoAaxusnP05Tv0qy
Qs2PSyjpW7+iR8AlywyZWDJIBvCUZBVPUOkGqYOuJFpeC1eIc4l3E1A25BPYseqSJLyci8d6XZFm
ZHIq3s654EdJTdsgjE184ipAmJU8UVqGUdkiXgTzSXopaiLKdAH1rRxFrsmw0OUfCvVNgH7SkJxL
2JjQsdQHo1SdOXMiwwGgTbUAbacPk8oWEzJhY9u86CVsM1QcQ8k1GqBefKHa+woRp/XgLG7rwdi3
he/mvEC9bMKWvLxyCrHJdN9RvdoTpx54qSmXCbFw8B3XU7nX+Qxvhxbcf746SXVNTRq0CTK6IKwZ
/ESuQlzTuR8+6zrXtwUpg4NTps1ADUfW/gR13rREVQYID9SwebizQ+b2fpy2NG5CxljXj3VF5JIM
fCy7SE2imC5FN1fnXv9+wo0JaMXJesPsD8p/0znLdvG9k2WloJL475GChKsnmpb5Sec5Q1Qjv3Hz
gvJI39w2N8bZG6BA8MLNwk8oknpvdTjKZ+Gzl3MTv3vEq0O3rHrirSLDxOyYNKKH6nkOliPqFYtf
ufuQXrWebd2yUtXsRj+hNKwjWZaEeGe/uGtzMnCaUDFQ2OYoFeY4Eiv5Ny3Bo7Txw/p62wCMzbfr
w7RFKonGrIQKbaYrFae9R5Ai60/mV01yM0b9Zg7HvdqpC8rPVKiluGyzJkfXKsuJ1JTDHCRTQ9Xn
oFBqoYON4qG3Kp+qL9obP/YkDyC8VdQHYdRiqSZQTKV9AKoxwhIK2XkUPy0b9Z4C2TJ5O2WtJqNZ
3dfzlNZ0S2q24JQFHvTAeeM54rBCzDYCw5M7wbxxTXuWpE4QDNhrXJ9fKoigfjg3AMOXSzboqsgI
Qe5Thp8gkzn9jUPEFB6EUYu5mvRlbiWlD2QJSbZhgGhyVr+obkwj2qynaj2piRbrIDEsdDu6yVSH
859QbuCRvwbyqA7ZNv3GPtw1FRPUdzectJqpu2YtwLLXFkzI9blNzMSK7bIcY1G3fsKA0tABWHnG
4WSBJDWhYhLl6JUaUhgPXCpCKWCBIsB5/uCG1TkleEqMTVjlWdiPYP1AgmHY2ggYIrAizjz33FMe
5v6EFUtHrwyc2U3EgNy8QgI6aryT1zHXxIoxVH34ua5YMs07I8rqVM+u11XR/+M6+WsXAAXaf7ec
LhN+E1QuushT9T7dtvSBOHhibYKsPTAiWxeGEytBOTh+SxprCZofHSGXstJrWSop/8wlbeTZxdg/
4NX2yfOGs86f10RUbMze1RxI1gi7XRMeZHj2L/45w+OayDEhXYHKaol8WJp9lX7Lb0ws69ex7ZHr
bsry3/tR79eJJDc03FqgUqbzGB7IhJdeGIjSFg1G85LNH348lFEQSW/NUaG1bXWMLZtXbh2WfsCS
wRXtBbU02e8/iq23imSf74/n12HKDY1LM89HVkAJB0isEfISdS7TWwEuiPuN277fcPGMLBwaSI5O
Micbb2ULCEVYaH11z74cuyaSrF4BJdZgs0gA60LlariWFx6AW3FdAFu7PwrLFJnEZBPL/MyZgi3J
vEV90Dj9fUfN8jkIgmuCyChzqgoYzS1ZmkA8CeHLRM3pl15gJPe/37IKJoaMCkggdHJ140zjRqjH
Tlx+YHOqFXfD+13Ypmjv+pV3p7mHk/ZSbElXKxY8Q6SITx9G6PycO465Jg0ZgRJ9TfrJjRmMkzke
i4GzGw6u/JbQYeLIpK9dSiuxPGg2y6vURF87DZ5RCbLRxKvTczrTiEf/naW6wnPiKIgbp9CLQW1D
K/XFDXX/z/1FsK2z4cpUkVrzMsQ6p/yF7DDHGUt/cQ6RV7ZVNtyZO3VONherzDxIX5Q6WH7bgRq/
n/p8E0vWjQML2wpmCgD5EKek6uI5274BKOofJL8s328ix2RTbdwB8U2MFdZRF2iRzF25HfiAZWcw
4WIagO4e1LFpwgb3X839f5YK2qvF9C4F2240UO/NKMHGfG6ydlN+5XCgSYO2Yr7ppHW3zr2Gy5Y3
OmLB1AXAN0wBykPvd2TxDZNeLOOqDkEoshsVFHXK2ol5BW7IKps/rvQQS2abu33FXg1ngP4N1IfW
NFFs/pOU38E9JW7It155ymN3gC+u9aGy9X58+sVJITC28G7M0r7Ww/JQdtCYpU7z+16Gsrge7vP1
JUQt2/2ps/ijSTGm09qb2oqnWUSchias8Okt3LzlKaRzf2B0NpM2fF43ECSiaUNjHN+eUo+nTzm4
DQ/y3bbGDX+H7nTKNiQrE6KpeFt31dyA6Ujk7+/Pz6/Bo9Bc/++iZ9U2pdQfMT8db99MSHXfSJ/P
Ud3QLCr5fAUbIOhtwzlxCB477ndqsWcTacYRJQc5p2DC7pC6FMD5Sb+Q8bI1D42LXML9XixL/zPQ
rC2CaWY0xtuMbq5jsP0zgUs+IgFtg4Nt3bI63AgBi8x6smyrBvrZHT6roNRPoB4ZzxHauib9mJ63
YZVpoxOV+SFuf0HtljcHYr3n7q+uCTWT6b6hV0wnkw+9vsskJOheRB0U3++vgW1+DDfHdaOeg7nx
kh80XVDxpoCENUfk9zY7MvbyDtnjRuXKSzLeZPG0utVVZEghSIZX5SBz/70/CJshGf5N+2GqiIuk
XbY2zQXCGt/xUN5dPXISHu6ahGNZN5UUD39ekk6gkS1QKDyTZojvf75lDUx42dTUS9fnjpvUab29
W5gs/62o7k69Q7gmtkxPPtD+W4FP3wsMgJ2/biGkLe5/umXmTaIx3WwMNf65l6gifVvzAcTnUDK5
FF53jrYV2bf/xj8kZJVbIy0X7z1k+5e3s/91FSjmuT8E2+zvQ3u1qwK35rCASsRvCNc/6xrH/a7C
WeRc63uvr1ovs3XLvaZAJEW1H9RqIG/kZYfINdu3G97bsVCUYRjSBPWWYGmWgfzTpe106g3FNRFl
FAW0q3RXGk9liOwNDeqAXJyuhHbn/cmx7G2+4bcZtuRJVG0Iw5/f1Z73h250BowJKpEgVMFAnxPV
1eBHbhoc7KY2ezU36w6piSYvwkQzTotrPXiQqNtwAY/mIji6KVk6MRFmUyH54uwKL6i7KD1I8CzB
o6xddfXnujuIGbY+9jPiK7vSxPNCrxf8oVMZgFlgpbx1GccD5gYG8vurYzkBmpqa08YavdYujTmO
sUy6Hq6UHBub2hFgrsKgZg8EBwduaOvN8POFNhDkRvYx5midz/QP3oEONivZC+o/touXiqMLpsXq
mOHwouIb6rimEDkw30/AmYeyugH2rUX1UqK4axrH4S8+gX+rmNnBIXEfxS9O0yYOrQtHKMFVTYgE
zMTf19uoSgi5gkoGWNkujXMykgOntRmGERKgsAB1DhCVQY+AeluUuW7DI95s3fO6ZUf8m7bhGPu6
rnDKrUlN425u1m8BtoF3rQi8PgGRdyjfLqz2P9w3QkuEMyFpXPUQ6lg9EhcsF89Zn87PLHD+PNe4
EQ2gKohanBWphnIZwjfgXXMuaUazcxZt4s7KSTh6ILAzKTXYplNayfcClE4kAtUbeakJaA8vk0ND
73p/OJalN6FodKHwyg6rMi0KNPeQvQADwpgEnlaf7/dgWQ0TgIaC174vciRPSh/vKih49dyP6xgG
R3qutvaNIABCiFnNqgsT4eft72IIin9RGHwkPm6bn/3/VzGTriXVKeImxL3AgfCQOfV3Hozd0wrN
4IMlsA1g//9VF1MtglmIADdNkg/XZWAQAMDt4yAi21o3fDtVzlyC0wxEV20wvZ1R0QR5E+hrn/M1
U2pzWvBY6aKCJYYrE3JVUlPnj21z1HAQm2zfb+z3ivIiDSshEkhpOH/wkiFb0YtqOgiyP6h1fhFl
TT4zLsLWH8UCGvldN4ym418iQy0itKG/gpdluaaCftTj+FGz8RbU6mGDNFYo3DCqtkxHu2hLnlcv
x+ItlvGaODUdcLJm7YbvURnloLIlakfknzy5mjA1FJLOU4WdH3X60PGleQ4pDbj+QfiybJN036hf
mbIIZzdoJQ0Szpo65tP8qBaNDaWAZkLtj7dpVM/z9gkgpCPggmVXMTFrLM3CcsbBPh5yVnzjLP87
FTj9Lbxan53xULLdouTimuA1noZLTlYUvXMcO9NJDlc6QBKi8/u3XAOhxUP2VVf+Jx5CWAUiTsXD
jCRlDl5uQCZJfD+U2gZrRIpadPkAGKkXAyAwJR30MkHctKnv29q1N9QDFUcs7zYjNILG0JIBbCnd
9qCp98fkz+oCIoGjRJGtceMggMQtGWiVgrnkx9EdSt/66kBA5np/kiwR20S5AXQ2D0Wr4UAA5w0P
YN/50pUVRHd69vV+D7ZlMI8AK9tcWUzoQWQ9qrHFFz3jGFCEAG3nHTt4O7GMw0S7Odj2gWrfIGKM
R0kZMUD5y7X5DnWX7mCmLOMw8W5c9BVDfRHGAWkIda17b4awaAoNlzn9ELjlwXTZBmIGhQAsxG2/
T9ekS6SBmXxce/JcBCk5CDsWizJp0+qW9CHv9yXf47dMAdzDLePolc/WunEEUOGGp5lp3Jd7TJcr
0J7uda/lu29Mttb3/1+FTArBcNkEu4yJlBwyVCuA52CTV+e2fxP4NrXBWk4akB9ckdfuEWdtaG+2
R9A9mwUZrkyrAWUec8tigJ79CLk6sMmqBcDk5j3ecW/3Z8hyyzOxb51uUhD31yzesf+6HiRkF/0X
4k0fysr5Mh/SBtoGY7i18qgDzq+9n3aAYNd8Y3z53K3d23E55LK2rLYJfuNVrki2LCymaVrc0m7a
LlBr+P3+RFkGYALfpoFkUMfR7Acf3pI33/eb8NyAOfAka6BrMqXVtZi1HDfM0SziFDDxC/L+z1sb
tJe1HP66Pw7bJO3je+USvOjoNCvGYlhXdh3293ogpg4myda44c07D9VW1BOLs35sbyoUf4uhOuKt
sTW+///qy2vUsjrT3LMYgg1dJPP6S3E6t0KMTXnhYz05jsPivQq+T8cL2Bve46XwUzf3f51mAoP0
z38HsWzjVNUCZjSRBooilf7W4r3+XDwy4W9MIJSS3IcBod4tIhN7cY9rnWzTb3gwJYDJ9j5BAVVK
ShQVb0gL+c25SE1M1BtbZhC5b5BniLhE6xNFiglJ8iMe+l+HOWLC3qacObUcOLzXXz6Ar06DYRc0
aaBYgq71JRgP97Nf78fEBL/pZnLSqUPQnhQnEIBwyGWaehTD6OlUjgQir/+1oIxDmgvoZJB/hNWn
UqGKwanUfMqCiMmTNqGuCZpyiA6SAC2e7sJJHnHOPU4QE+yGZ7kspVuH2OO43hUq7p9QBMpv/Rge
gGNts296cdmBJHPevLhrWheW5H/VW62e82V1Hu6HT5shGf6rl8mTsuEeXEy8XxD+QVQEBqr1WwkQ
a+WSAwjar52N/IRvAyvAvEEkOsbT3++DxmGu6gFiuD8GW+OGJ6vC12rtKKJ0AyTBhAs3jlwIqfdb
t6yBCW1bfIjoQAgDi5zW9YAtrBCgRim3Sj/1865Lfr8byyBMeBtg1oyRgYHdpfWXS1eAUHTLw7/v
N24bw776r7Ya7jSQmGcri0Wuw2fqyO3D0mXg5ShO1tsQE94my25w22n1Yg5yjIsGxXQ0EHHgB7bJ
2cf16vvLfK0KJKbAYQbhwNvU1VM848hyf3Jsje//v2q89r0cVAw7QZoDkvofZDFQhv92rnHDg1E1
r+UwzJh5rh5qmXnRyk4WqhATycZrmYbTivijw4XeygkwM+3I/sAiLaHBJEXTvBo6MOd4cTk42XXS
OntSC27eBJj0DygI+2ueDylpbWtguDDvSzbNKKiNUyCd3hGxDS9dC/HB+4tgMX8T0xZWXVv6O4dc
M8GDSw6enpriNL34uXu934VlACaojeAFHHqZiKP1iBdGPuNpqQdR+cEAbK0b/ivnpu+qdfBi4ULA
DTqA8kIa58u5Tzc24IGwitKelHuKZfm45KChHYeTVLHERK5p3ntNSgtoYwRgMQbzJ41yVLqeC84m
+1lWOID4LCCHSwPkPrJM6TdkP4OyYjuFViQmTI1CnsQXW4q4NqsvAnQCF384TLBaXMzEplFW8cUF
d2VcKv4i3eolzUFySPj7bCw+he0RIbbN/o20uAzCYU4lzGeqMEs/SDhFU38vKuecSiIxZTCHgtAG
Ry0vzhbybdjA4RAUUC86ZaA/IdRAD0shU+HFSi5/LnLj0f/jgGtxLROJloUsz9KVA5U0tizKyua7
6OojcWjLxJsANDHnntc3mmJTxyWAcBSMQJGsiZxlPadMQUz8GVmHtc9A0odyS8D4LoKAfhEU5f+c
m/p9YK/2RtBn+IvXNlUWDd4K4JwCLRxi25Ek1R5ifn5PISb4bAL0umqqeX9QnD/SBrqUbfmSIovS
iKPo9oOD/1d9GDswURPZoDO+QUR1VTT7lDky4N+naS7bf1mWesUl8NPiu26KcHuvGy+HJiBXlQiK
30rlQn/rMoYdBCEvYCLS4XSQsLWZnXHuhtJ5IQenx8hHUDXVPpQZoS12hECwtW44fBagBhcVvW7c
kR5i9VDvXpE4P3fcNqFqMiAF4SHAcEBNfcLzf3XLPdxuTxmcCVVL6Qor0RTgcNymqOsDxTdt08P9
xi3uaCLVQPgd6prhGDmqZYm6BXxJ9QBuwBLsn9f7XVhm3sSrMS5w4Qx7NxaQmfAy379wlBmcC4Qm
VE3VeaPAtIbX8QYPLJy1FJrWKIA+9+mGr6MYP18mXwFjvitvaihA3iDfKw+sZscN/cINTUVMhTJe
LCRKRyZIfIA4JZg/TEX/NsBz0ThEQQgKhvvDsC2y4e8iDMF2OwNzsUPlFWpvr4snx6jv+FFNrG2N
Dd/dr/2t6sBtSDOc9fRC1bXYDuUBbK0bvjt4TeemO75mmYB4dMP+uoaQzLo/ObbGjXN2DW4WCqpp
WNCg3mfeTG6Fk8qn+41bovlPsLRxLRw/BclgVqJQVXflywC6qshDgXjVEnpgSJYhmPxnKa8cvHN1
6AW8mZ9ZwWUi+vUcQISYmDQ9uTNUvDFBpJ6X+Mf0t/X41/0Jsn36PnGvdtN6xCVhrTBBS+4OF9Ir
dts05weGb2vd8N+so1sxDKMLsbXuueTQvnLrQ9Y5W+P7/68+fVhzR881ggMJgIAWCzjotwDFNPcn
xnIO/onlbHMZSuTXMKYggisZf+KC4DmZ/iMIe9mpgO93YxuE4bg1jmItZXtoQJnGVKA0sV1Heb3f
uM36Db/NUDNF83AOkQl3f9NufaHl9E4N4vG4lMX2/Yb3Crw5gYi0xTRtyxbghXEEz1wVtsvLqSGY
gDIu66xfAfKK1YAjXl3N72iwPewZ5ao6yc6Fc8h/Lal0dZo6qcZG4JDh3YDi/70yA08UB4tsif8m
hEx6wUiaaXcDAfbFDrfPSKb0nzVlJLo/TbYeDDeWHMLpcvZQQOg0PaCdSPu6AOyv+hxmgJgEZgql
tMhzNeiATX6UhfxZuXNMJXKCwjtixrMY009EZm0PsEmJrCkeL7xLN8u/u4Af6SJbdvufKMwqSDyJ
Eccg1vhviJ8/ZlA+vSgFONSkkrHwvzY6P8gt25bD8GoK1qap8zoey0C0LmqWaFd6ILzyqWxiPE+1
3UEqwNaR4eFUQCLTIYiB5ao/S3/ib0JUPDTSOdpAbUti+vfUqq0LsO5lK8M/ha/yP1BcdJQF+D/O
rmVJTl3ZfhERIECIKdSjn+52u/1oTwhvty2EAAECBHz9XZx7Bt46poio8GS7YhtQSimlMleutfF0
GyxGxrKIR4Knz5NQiYybMd1HJmzYxoaKSWlqw50GqGAOXKJAwvZQeWGZlvGVfRSujRcbhnyBMgN0
yQCfMilzYi8hQG4cLjv1lnUsp86qHo2Co4HPdYV4VrqI78IBddPLT984HGxEWOUGvc401BJcN7xn
uNwyMX5cq+1Xu4HNaca6xcEIOHINyPaDWAjKTxpUISXoknZMtCGs6xIrtBb5YvRg8vAEMrLUxM7b
sEQn2gC4t25PsZcWYfhSLMFdnwME0ch658Vbc2N5eDb3jmwUtnQDwnto6QHVmTfi/fLUbD3c8uqs
DRynrEKcR+tNXBgoqwPBex2zh0sslx4HAsT/sqZnGEX5a2SVcz/WbZE4a2h8eQQbvmeDv0TcaC8c
0AJUFu6rjrsiyZr6tiP1lVVUG/tlCkf3aD8GZ1VeVmlmyiGBcG91c/nzN4I/m+tMaVSygS0LTsYb
Uj6DR1CPa4sGeXZc3Kr2j9WNmbaRX9mkFyXqtjlL8CffuDm6WaMJfFWXh7E1C+vvf0TIgBiZLnRa
OIdcWn1WDslfXd1R8VAOud5jsN4aw/r7H28Z2BRXNFtAfgkWjIeZxt0CuduK70Fkt55vubjK2ahQ
hcQ2uMz1cUZII8UuamHr4ZYfK/R7gzkH8TfpBtQISfRslt2um40t1kZ+zWgLzEheNuch8L9maumf
WuR2IRZTJTkK0ofrZtnyZzCP+VXvCkDY4/xlECiSEwB3nNDd0zvasJEN+tJ0iOou06iU6/CXrsdv
RI97ybUNE9mYL9EWutMjD6GlNBx5Qx8GXz3Az3J5JezFhnw5yPFMYA73TiEYPFPjw7uCUlynj+3a
2pjUUSDiy8FNwXxoDs1U6KQU4a/LM7uxDdlMZ6LuNM63EsEXqrQ/Mb1eyjzUGqAT6D6BF6567EDO
s7Nlb8THNutZxiEw5K0RPl3kKQOn839iMraY0+CBkD7MazD37ylBbuxMNhasUuNc+AKRQdWDj6ma
wMtjpvhDibbgnczPlu0sx6aL20N73TRnUGX9lIM8onB8y2T5c22E8MV1zPqujQcD/RLVMUFaWwc4
S9d248rr+M4YthzP8my21H7cApF9CgCbv+GVIT+jcpdW5a9PRw4y/ve+TXKnKR13jY8NSnAmQHGs
moOrJFHxdOtODd0KovwwR396OE9HHvg0LYbl02XH2Pr0ddL/OHI4D8E8HqOI1Rb0lwnRlR6H4MS8
/PC/rk18uRV2q5FBE21C9OU6MrxRJRKHIpfmJc6nYucVf9318ArrYFa57FYBDgB4hpbE9y5TNTid
ddugSzKZIJIRiLTxwuAq/WS8b7XjH/aidU1yWuHui1NZnV2cPQkbAUsFLdpVQG28wjqlDaBUo64l
UHnBAu7W0ok/9tAhvsYT8HTLmxuhSN/kAzk1vTsmswBwNxvZXk/21oxb8TblXo8GeySZqn6hdzBV
lAQemKQK5DcO1y0qy5VntNVOlYsUE8A8a0+8rw7DBPLoMjB718WNUdiosGgpZFvOzDuN8fwRPH1P
tDSvyg/eLo9gw+dsNBgXg9Ma1HdObqmXZ2Bi+FOppvp43dMtjw7qnrvN2ocH9muZZgzFx4Fdx0jA
YhsJpkJA+50Mp7RUesRtoeLHaT2qr/t2y5tbb+2tVgUyS3nVJ8OCxdkQrKHLT9+aVst3oaNYOlqj
uGA8lLtbxF+HwDX9oZG7gJitV1i+KwXLHZGjCQ2L87t2wXrtzsuSOH68B3faWjyW/4Ituh5AeNOc
VQF1BamA2Yr8fu+GsPX9lv+qbIlayDOvoQvSMEGu33gMZpo1FXZ5DtZV+D+VQqwfy3vbLgyHDmT+
p7Zr0LYxhf6cEFPKGhoIQfWLUcruFrpc1QLGYhscBoEYjZIqFlTWQhOIaNTaBPRiEm/dNi6PaMNk
NjgMdX0IpDGMqAky/RBG0a9g4vIk15V1+Q0bU26znslehsqVCAAk1MrTSoJcMJyg2nP56Vvfbx3S
ktazmDQyb+2MEw38iyFyGOIpXhMBl9+w9f3rm/84M6GFME3BiPCoahd+yylABegq2CsZbkQANkps
mLKeZBTRtsi5PLKYqi904G2S5713bgwYr64bheXazdoMoRFQnEoTxicdmc8QbwmufLjt1R3N2s5b
83vF8I/K6zGd8t1e3C37W049o6t3glwBbuZ+yFNZ4OmhqK87zGxwGJ/mOaxypFYxEWVKBtekI5KH
l22+sTb/Bxw2diG6BdcvX9DsRSLoSEaz8W8d3szXxUM2RKwK5sjpBa4dRhSoKwBNeuxk1+zM68Z2
Z2PE3DmP3LnAvdN48c2K/4O4O1S+u/5BRoqky8zeL1tqY45tpJjs/V7O0Mc+8wLJ6ENLzVg+Nqpe
nCtfsE7RH04cGFI1HQjKTm1Z+gBjcnFs3Ov4X+Gj67D+eDpx0cnkdUydg1b9NCG0vX0KQa/rbGN5
rjt13oLrAHCk0jfp2ov1n9zjdQ+3PFf0koMqGtCXqhr+0R74FKcxZIfrHm55ruk7dKA0BsDjsihT
EA29lZPYC4e21qZ1FJsa6HWQOCOUAwc5oiGZVMj2zzEHmHHx7yfR7AAANtamDfuikMOZOgeXAto6
3lmTYryJqP/jKhPZsC/VeNPsA114Nr3nHg2j8Y1jnPGa3gQW24gvGVcQEwR728ltpiAZNJq7a6fd
w75uHF025CuDYImD3oTstwjNh2Cpfuq2fgblzpcuq5+vM4/ltga0m2Gg++w3rcW7afpv/bArJLg1
r5bTSqp8Ror8v+fKAG7cx27KxZWrxvJaypjgHtIqJ5Sl8iSIIU6IxNDLZbNsWd7yWhaTOcgcfDp1
2DNRQDgaxW5KBSLzHmnTyy9ZbfyXWNcmKCNU5UtFpubcZhBapKThR94ZmXYtSLovv2JrCiwfzrqM
g9laqjMr0DqeuH6EK0fUXcefx2Ib9RVkuaKeq+LflVzmRHZwXfSlI8fFeJ1eHsLGNmRDvqolBOfK
2DVIpvDvOqS32sufqCpejBhP0+SeL79mw1I29gvlg4liwarz4BQ6YVBbJs14FXYTZrJj6KqovaiK
wVgfNiPEU+cfxkOnxXVfbrtwqQnvigjZpjg8qoYVB3/aVfraWKM2tVgVhbXfBR0eTkv/TdNuGhIV
dr7zVEMbpNlxt79mxGEfy5eFCOIOZcbmrGtzcj1zEK57Nn74MDj0NA3jhwnlouusZXl2UHZ+TkLn
v/OMnqYMJaKSO9+ve7x1IivDFe4BffxbIY5OgCMHx/gS7sSiW5NheTPN+jIY2VqlQOfXg+jVfVC7
6PIed0kgNt5gg8DQS6C6uoEXgLq/T2YPxfbAN+yxdFv68bKFNvzZhoAFQKAGKBQ152rULEUYWh94
Vg1vgwf2yoBlKinKOruKQobFNiCMcp01PF9vrz7eVlG0lXUD35nsLWtZbu1CadmfS4/9bkWbJTIQ
4jj7YPUZnWv9z0aDSeTHtdtVzRktcubERzTXDCt7TBiEVyHaYCLrmDa5KasJhO9nnPwjfZSa+w4I
ZAC/f2hmPYidbSr++2lno8I4r2Q+LG19zmZoyuUMiDw1NvqkSKhf0AICuGE73g1DWBzB0t/uRAlb
U2S5exsu6v9LL7TxwQw2QtyWE7D3FtB+3hnYxslha15yPwZeCBmw8xw67q3rTf45N/J02Vu2vt9y
+RaHhpQ5b86iozzN4li9QKPCTxeRq51dZcMhbWgYblMRAQ047laA6ykzfEOUYA7r6QoMVHfwVsTN
5cFsWMrGiWWhUf7CEFXNDQctFgUTjFrInpjxxiFiQ8SyoRqqUHf1mcfeb+XMP3QpXwevve1ocJ/n
3lMHCrbLA9mYFZtLLONQ0HFdeGU2gsFUTJl7N8qp/eRcCbtBvLm++o8bb9VPKo7Gvj6bqg3zA0rS
fn9c+ojslZG2xmC5vTt2/w1xueeX53Y05ORN4wfoPeiXy1baWljWqc4CWU9+q9wTD8xH5vOvVSdf
VjUBBo6WEaw2173GcnG9LHA+GquznPv5jpvgDqqPTmIapGpy18yn3Jd7jSxbRrOOd4pe4kXN2MQ4
FIEqAkrcBrSnUQOHuTyYLRex/D0Da8jUkNFd6czPJHN++m5+ZaBoQ8WQZ4J0ojL1eaVwfeKlDj43
OdpLrvNuGyimsnxkQ9igMybDZvVTcFUuD1z3ZbQTom8Y38aKsbmDYvSIiW4d3MNozp6FiLpDjhzj
zhDWg/svNzIbJAYEAC/rCKH0CmOgogRa1j0HXvmzxrZ4eYK3XrEO7g+/ps4QmgnNCNjQyxeSuedK
DUdVBi/rQrruFZZnB/HI5LJE7kkpUGLoXpZJhjX7DTSU2SFu3fKanjEW24xholsged/i4OMxD28c
BQ5Fx9mFdG3NtuXW1O8XAKJRcgAGTR74iPN6CKfpJqftHpvxhrPZqLE28/tYARJwnlEUyED0fy5U
ya87I2yhTJJDfpCLqj5L3ah/ZhbR08BMdvYVlzubxcZasuFiYAYQUGcP63Og1Dlb3CeGjpNuDO7y
4MochY0ao12DLhAkD86ih17P3IMyhI/Z8s3vdf56ebluzIING8M9CRz2oEc+y7HhJ1e12RM6+6/M
gNiwMeXFCsRzAtFtpd4yDmaYTu3RqG19ueXLFW/jChd5PJui8lD4wDw3qtsz/dbT19//2CmCLhv6
GEXPcxUO2tzO4FipU1lF/CoOMhbb0DB3VFM/goHpN/WaSSVt3SLYL6Zd+s6N89+mBwugvMkg6Vmf
KxIdVZeV/5/jctccF40ymsh22dmKtjzBOpfnWedxWCHPteQPpSgOzIc4hz+732sRfb1umVonM3HI
WLs5pGFlL1ClJBztP05L1R5Y/O9DAPLm39PdNprqYlzZ7wk6NWCv4ovK9Rei5xTEW3ukBH8PklFg
//dbJGjihQB9zpk1EKIzOi+RE3fuq6jsUsKH+TDI6JlS/n7ZaFuDWpfGH2uYD2IJjeNU57AVVTo1
WSpz8MYgnQMYIpbbTmSw9Zr19z9eIwFsjTLpVmcTZGmWm0+sCMC/u5wXvqejuPUKy9cHObQT92p1
pjObzmaYUjmE7qHs4iFpaT4erzOY5fQa+6qOoP155gPQcBwU0hlpH3GFfXJ2c/5bQ7Hi8tnEenag
9XUKGP/e+iSlUgJRA0qoSMvXy+NYv/d/IyncX/49IzPSLS54udRZzfxrpgFJ8Ppyj5xo6+GWt4O4
HcBuohHgxItOZw7i60bs5kO2nm45ehUtpGMM59EqhAaNEnGs4+v6dBmzoWMQvAhBzoh8KiWg1KMM
qRwldhtO/r7j4vH/tjp4wPNlAfcgoLjm49yp8bDe59erfKwz77APxv17cAbO+X+/aBmXKR+Bkj0t
nHxVvfPWTiNPDMrMO5H4xiTYOLKgaUFz2GP9rDy9RK+MSoW310ex9fWWL2eAAkIXHRTtg9OMB9Lr
+pvgUCCLoXi4cyBtff/6+x87kil0BDliMMvMMq8ypDSdgiZtNxTsdJWD2YKZsvHjCP3juIlWPpA4
7hzxIOlcN7+u+MhsfjE3ixxkNKGNwXBbPNEJcBMFND/ag7MvYbnH4Lo1FZYrUzWxoGhiAFv48Eu3
6MphevwYDlD2vWynrRdY3rwWCSUNQZXM+Mrt4upHiUDnUEKOdWepbrzBxpCpgAxS8r46UxD0pi4Y
td7Yqg4tQh7saU1uLCcbRFY7oK83Fa5aE+iQwtsuXhqRlHFhrgMYMRtDBqWKLMpN4QPmMoNgmoOo
foroVcTY2C2s8xl0Ci5nXs9BjpZP4lCBowiNS7iXXp7jLetY/uzUOcSk+soDcQkPvnpAzabE8a5i
/MDHW66sunj2dee5OYhKqi7JaadOPtQljtd9vH0a66InXK+W94quRQRTjTfLWO1GFBtngk0zBkZ1
4ZNxcU5gQDobBDBrr+bsFqcJNAXhdfQKsJLlyMaMXt15wCoMPfwM2htjuqxMINcZyfJiR04D9fyo
PANDeaiz6iT9ZadCsLF4bAzZoCrf9To8GodBQmR9nnbTxFuPto5jUi9ZVTOckrz3nukM6bpIx9dd
/tFA+u8Ths1llEUlYJJ6UOdOkpsJoklJ5lSHsNiFcGzsbTZsLGghzmuCcDlBukIlpoPLUg58rK/z
vXvP1iss52VZ3bu+0cspj8b2daky85nH+RfIRjrXLR4bPOZSNwdmuXJPouz/0ZOjkv+0KF+1Mqnl
vmEAQLSsUNNYciKhvbTqa7TuXhi0EapT8u9JHsB9V3JEuScOeoN0xV9lM0irVZE/RWi7vjyErZdY
rhv42Nz6AOE0yEpRI0Xac43o6LpJT+Q6fAWzicOYB7qMmWMS3BZyMlpmeRrV11E9Q6DdujwzodrQ
B7sL+t81cNwL2t7Hzny8bJ8NN7YhZJnk3MkZEttczA6gIZAYreddSP3W0y0/HkDaE7aFi0/v4mc5
gSczNOIqEnXYxTp4kftty14JQMMbIQ9CKH3O/XAPIbixcELLdWd/zkJeRv4Jurr3nC93rYeuXjJ+
vvpYsZnD+CoPFEiBqx5MlMgRRbACsuTnyzO7sfeElvNKWtSdu6BCBWJJmbZQO0r7SL5EKDPshJ9b
s2s5MJmrmk5DBlYdFr6oHOX7sb2OOBezazkuYwH6YMx6kR/i99kHt6Qnd6mvt77cOnJpI4dmoWDu
oi3q9boDXWgjQC5x2fIbT7eBY5VfTEUuVkTU2s27bsyZo9h1RrchY9IP3LIEXv7EF6/9JNDJ+UTB
xnnlp1sO6wJcVYYCXfIKJdS7uUVJfgKwYacav7EkbaiYEcyFmAKIl5WD1p25V96590CosZTgOrvO
9rbbuowBKty5p5XyV5XAqiC0MjsutTWx6+9/XHyzUJVT0GFPMKDFf/InOad+KPeKKltPtxxWi44h
ugGauiDllC7RcBpGcHZcZxfLVxF/a8gaovWxlYG8a6E33CbYddqr1MLhnJa7ukDpyXBZVrRqR4sf
azW8iqby6+Wv31o4lr+2QRmgCQISp//xqMABWevgg3Ict5e9VqYN69voMN30aDVycVS5xilwiSjq
Mk9wsATXQWmYjQ1jhs9h4IFcUUr3RyWj4hi213GPMWZDwQbQjLcdXb++L7IbmQFquAx7paAN6/vW
QRv4U5Cj3gEG/xnUGRWb3M9LbpwEycRyx7PW/eUvKVUbCkYgLKsdig4LXgBaSBcQRqPRXqDUR/v6
HviwnXBn41S38WALlzTWoUDLdE5elqk6zKp9zHIXZd69voUta1luTMOIUtlB74AN4qZF4bIZ6sPi
7CUzth5vOXJQ5KR21qMLPQzxg6jAYwqcp3oNzS4QZMsVLF9uKyjsLcDSQbqQkY+zyebfoZj3OiK2
ptryZbE0bt7gwgtxZP0oNDsp3hxEVbzMS5f4w55w3MYgbOSXrCmKWr6D+G0AtZIi7pIsy7V3dhvt
xWq/hvIEZGpkkzs/OIk7nowB7keX97utj19t98dBg3pZPYE5Fr0vMX1lqGod82yMbi4/fMMHbIAX
KIJmACy94BR5y1MwyNc2q+9YE96a0P9y+RUbi9QGeKHfdFF+hcwnb4IA8up+rYu7ADju6NAVlWx2
mgy2zLT+/oeZTNiTJYPa9okE4h1ylFVSI/F9eQhbVrLcmLmdF/Ic7UfrMnXdle9gBNCWPvvLHh5q
y0qWKyvPA11zR8A+pXnxgfjC+9KyjhwLOZZ7hNlbw7B8mbSmqKCgDiL+yHwEB7xGVn0dxarJedlQ
W5Ng+XMgaLuwATIyrKwWIH6m+FNeZtFVFF0MkrL/nmPRtSD0y3JsRkX7YOroPVzq61apDeoC3r/L
CshlnUik3lQEL2MCSfp4AsffZdtszLCN6graQkUxx3GTzc0D7byzkcG9HtmOJ2+Y3oZ0LUvrjAry
Oqcujw1aF3C/zsa42LlpbGzU3jqoP7yLj7WujACPJqxyHvLmgcy4XVdx/bDu0mPfNTtW2lij3jq8
P1405MVgohluzD3nc1Yr+qOKUFdCEx4kpyBQd7w8GVvWsjx6yEg09FCxPonQ/1o1+btTXJlF+Q9F
/x8jANf+GJA+xKHsgnciCOoiiTyxh23cmgjLh3uvEtKsajhtLN7iST6Z5VXG7HHIimEFs+/czram
wXJkCjl3MaHV7yTL6jyV0S8fTUl9lr/31V5FbGMkNqiLUwTUZB0J4qEHPwY1AcnfVyrkpqKH4toY
yQZ2VSUz4xiBDsx0NE/bFiLlrKQczFN+ft1isoFdE8i6lKCQP2qCeTlmA3+vIpmfLq/UjW3DxnWR
DJhJKH5B3K2OPkjD3slcnOJYv15+/IYj2IRgxh37nPnYNlBAz5OBA/c2ObtA+K05trwZnLgeWZwS
c1y6b6HQ62ql4FBNaKueYiS6Lg9iy0aWNzcIikB5gd2pyMtPYG4E1gAhDMvdr5ef7/n/uTz95VJi
Y7xaKaog1NAhSBBLRj8rr6ISPBqGmZMu5vKZupXzwtwq6iDANyCjTNUM9mrT99N3b3Ddz33UEvyd
UfR9EH8a0XvHwKUArGRc96gKl9Up6IAGzBpIxumA5VVqwmb47daxN6Lj0wm+zLVWDwK0BXVicvTX
ZU1L79oxAzcP+k3io/JwC2gl1TdBCak+OYK1L40A8fjml034TJnvJp0zxRLl4WF4ULF0vxEi1M1a
cb2FrHzQnmUcms9d3JAPrA2a9xojdg4Qk8pNAvB54X/khPnZCedl5h+CkI/tTx3XA//FSI1UN4f6
14yqWCHKg5Z9pKFYClrTI6fjcO7AQfKy+HXzWhH0yIJvCzwAdT3dD4J5/1BZ96/KLeWJQxTZT9q+
LlIXCiKoVvFRQ9wzUn2T6KZBR41pZtAe8tEDSJBESBu5zYyUaZD3xbehHIZPnFQgKQ+MZCktwbOS
SLEsItFe7PCEkTE7yImOH8ASwBcQuZUgvaMVCZYn1gWwrwO1SZPKUE6vHJQCP3PJQNkpm0y1wIUW
kCDT2B2/QPYa9aGsMvQHq+PlnjoByb5DxLuTjyQPynvcWsfwyA1Mm/I+8O9AlOXfCTcnB7CxBt9c
bybtCaRZ+nX2oelwKOul6+8qdylvhd8BshRLfq9IEwwH2gszJmDYBRCTVzqXR446RvmC/y9zEmpo
ld3TUBc3TjHOXeICLvQFEguobMwBDm/cQacqSD1nrsMvnd9ykgDp1cOuFK1pbVBVcxKbWMB5eNd+
ykrc7ROt2FIlzIsgQuA0BDLy3tQ8qnlgZ+HpiCf9ZKCjodsw/lgVChGTK3vMUh3woEhl5mXzi5iV
eZkHfNjcRmK5ITBj+8gU7nspmQRYAMGUOaDZPkKH59EVM39XYJK5lRHJnmYG0r1T2eFP2ogR/DhD
4EY3LnEWP4FV24Mu1EAObj/13m09ajIe5RIUPx0Iz/CE6AYfCXCs98MNsuAzh2t2CQjH/buSxsV0
MzFC3E9S+75/HLD46NEdiQxu2dIL/4hssHkStJxRcPRZ+RWwyKi4iYc5+AYGn+lGhx1/R/MjbV4I
rmgvgPsZneiyHNyfCpy7+kDBx4oGw8VB8xzz8Z8taBJS1rTdg/awuqolcB7zyFO/Zq2G70vWlQ9F
3rGzoT6+v+PEP5MeBkq6olcfsdHl4X0coG0mWZq+vuv9Knhn7Sof2wXsfq4ZOpnqRmUpb3tUGIuu
fOZ8pP/0kgp+54nROw+8GoaDafvST0dlcBHO5hIHsVymeUliHbPfztKWwyEwIIn4WLodZsfHP7qH
NhX5gM0AECJCxlt3YvVtsCh9Ql7IP2Qsz7OzAct0QroVRi28sfpUaRMmgsmsSYJ86Oldo3TpPYuu
7+SS8AbbgDggc9qJD02AxsV73qrhd1UQBwsIrHn5oQIZDE/8no9PnuxngT5KOS+3YB3WAOyY2HRn
PlfoDc1aKu8E7WEtX4EH/KAkW5WHC9G/tK1L51SEdf+Fh330khVMfkYDQVT/0zCJtQ/QA2dn0Kq0
N5NamCjSfPbaJQXSqHj0jVzOOSlmDmkxAi2ldIaE+C+NjuF/CJrVnofWiZ8rOPYLy0NYUTrr8jPF
KH9nClus6/o5P2UcfI5JhrX0SqH/88+g5+I8YZu8ySATfkBV1edfBkH84rw2g4eHKiJO9phhX3td
/HXNNFlX+0lu5mK57YA3mc5B0a1gHwlNrIOmlLSHHIRwLaQZXNyOnKF2p19SGP/JzNACOpE6nqMz
H9n4gfHQvCIHBqJACKf1T36eUQFy6LIYExayej4oF4vDDT0nTisiySeKs2hMRE90l9SQPHmIgR28
pYvqvw+uqE64YaruEIdckyQzQfm1Bi62OZqG+G2KTIbjfBZxoYcnv/dqliikxdzUrbruAc1ffXwA
82VvHjOuw0dgytjnGd32bwPOvXMEPas0oFGjk6CZymcD/r7HgAb6xQlHQFMlMMuvEqSQZ2pE+0aL
jn7E0WUOZPYcCOMsfHrNpiIUCY0qdzxIx/eDmymAfPEHw9GBUSRsKNzllaApl7bYjLL1VRxEJj8D
6uD0jOaJ0NQtsxAfMjP/CTdzpwI7u3JeCC0z91Y7kekloAl1W54Y5GsbcM/5OAlBEeflj5SDgq4q
QZ99HAqHYS8V0fgoPR+ZEDJOSt80cVeqEzJ4+VfNw7IebtAvPou3YAxA+V9WqK3dDmxsopcmaoIu
kRzFcjdD5TwhedjCawBs/VwHLfkANF75DLGv4PNgYIdjLXJv+mcOY3JvOjOXadxGzWDAGtz21RvH
6vE+tx5qbwnQrPQX0n7dLyeDZ7tQe3pnZFZl4qNSdkToAuU4juDqHl2aHaaMjPkhIM74gRJ/jhLl
FpX3AcyTXnwPqrmQgK9IQk0246PzMhdD2N53cqagOHDEN2DNh/DYQDTpncZz/S3OizZONJFiTiPc
0magdyi5Z87kvEFyG+5Y0SHs7lnT4eMpGdVD37rDe8OrmaSh2xQyRSi1uGnmYjssaVg9KeW00Et3
ZgKeOBb02INxrHkp7G6yFITK/otZJhxGVIUyPGSBpj/mUQ2fIo01h1o+0G3G8OLWwdl2a1Sgf4C8
DQGJycBBUGSV26cN2BsOtKmG+JBHMT01cVu6SeFnfQ1qRpBYo10Cp2cc5ziqOVoUbsG1VH0KvK4G
iEgMFOKjuKo4JOEVBwFphk0EIWSmHysa+y+gqFa/Z47Nwp+UM51oP1F9v8wQDZsFDqLE+FzzZIkg
0QTFFEK/g/i7be6DscS8mYHNAOzNUxahK4SU1KUp9OHaHDgOFydYMg0CVscWIutHbEmQf0/Qru66
B0c4MWjc4xIb+aMGRKM/+JHGlHpRLqcPY0x5eezxicthcWvKPpWeaO/M1I0fAZFd3MOCuoA+05jq
L3IZgyZR2MAhyQul6qMMR0+mcdwUqRrR3u/VTvY9lEv1YQlE+YDyjkhNRQH0LFwnmBPuF1qktAV7
zs3MZqYSVJz7IhmRPMtTCavKpNSTTw41q7Py2JG4Jbd1FLDbqZ/mt6hs5q8qLDx64MXQHjgOxyBP
soJ35aHN6/YEy6FFIFbxdE+xQzopnWaE4C3yl08kF9gnJSJOeRxK9FgHI6c43PLpngz+/JbFdfne
AG7+rLWp7yDI4T5M6AG+a0FQmKfYRItH1pXlc+wYXx9jd2n9w4jI89lkZY4mjlJjAx9DM09p7c/q
Oxc0ztMYJFxlOg5Tnqc18bFpul0AY0Rl0VSJaB3+Bl1K5ZxdYDGDhFUj/9znXv5Ci0x+jLDbDpCH
WZCCc3GHWdKsCfh4mD1WHCH63DSpzlj2AxQgwxuo18ofzFXNhzYbcITy1sXGokvg6U79TMqvCMaX
Hy067KJUeA4CxQEH+R16+0J8ieuApJ2660JiTle1T2wCQ18yhm3+kchcPBdoVx7RCqNxFEBKgdVp
4K9JYIG7T3hTzxEIKsBvjkpejSDzezsV9EdQd+ZzmIEqTLbO9IMEYfxeCUZP1Ffi1LIcsXG+qM9m
mGniRDOobg2L30QeyY8ZbicgCI7Nq+YAo2OZMJ72zUDdNHAW2BpPQ4A+xz08RFbTF1GCgFTV4/QP
LjT+gPuZxJWiCpzsK7j6vB9kpFN8Q31EwGnWFgJRjW5QGBzcHh2BQUGKn/nKaqaafr4tpHERiDZA
Q2fzON7xUJkTpUH/lU0q/DI0uAZKbZz7AHe3G68tqg8s5MUnDhjLfOhYO6YCge0nQ1AdHyA/cZjr
kd8CYcEAb+nDx0gAy5HOwKPf6UoBqanQlSU68C67gckOYqoXiNA2EM7roLk4HaAM7H3Jkf5IcHMw
j7khi0g7H2lahaLLa7N44y0j2PDWotiBsh7/XPsuSC+R1CAfZrQ9zgkDqfBz8H+cXUdz3LwS/EWs
AgMCrwyrHK1g68KyZJs5gmD69a/pd5HxicuqvbhcOmBJEDOY0NOtSniZkTTLWTRa1hiqSspbgVGR
7ID6AfqxxOWNr2y3e8hbDqOnzVLeEKGw6XVckPO8aqeXqMzYRet2NMCUvPO4GO5w0+Z9fd1adXuJ
qCX306FYHjqRgQJ1avM3syPRWaQs7HbErfYijZw6aFWlXskaG0UmsqqYEf7oNFX+wea+dH2QH7YX
1BzYZd3W1WUHcc9XC9/0ZmzFcoXWZXSnmJOFvYQbqmqAP+KmAncZNsEjaax+WIiaJi9VjZxw10VL
ETpkLn6ga25lQQfFSSvIZJL6NQBIl9C1qW5QcMJxUzNxDa+s4B9qiqQWLFHTixuBsBJDWwX2b8pX
B21LZaJ4B63vMs/YmUnGgntVU8EcU0bAz+km93EbCQ+F6PIAzIS4mKFBC+GqHDS/MYuR4keWEAxp
FfhDz+feGr63vFW/APyXCMHjMgrzBmfMmXHtBILw5iZCO+y+FezNqmOoFPMiis9VXZdIoydu38E6
QQFoWchZyqaUDzHri2vcyPY1m+lw0cN8vg1ODPeMgnxiB2lDgSpyXGA6Oq80qC0D3A8YAD5DukQM
bxaYSSRekZDUfsqT2WihS5GR9LwyW1a99Y4ZpWexYcgcLCzNyPkF0l9kGwzSX1Mgpph8z1HjvJAR
pHE8Rq3s3SKywpW2DOZjb0Zk8oCcvZ5J58rnNG5xUhFnQaZdQUtFfCMY5zSQLLe4C5267MfSQynD
gYtYouK1nOyp+KNGM5dBS2rkd2sylHmWwlDuOaYThbzE3CaMzSXd5ARZghkTVMoEPlRbgZX8MqpN
5CoYqzWj31Fj5fRM8TJhvugY787tpcrqwKiVXV3GeRydA7GNOzdpyhQagkOzRpMUsbaURCXfckSi
SEuLKs7Tb4bZJynIqccIw4ug6R2SEAyNOc5oj8TDm5MxtV+oARcAfhzcjUhHAVeoeYRtiuYkY/el
1SP0gutV9NKB65Jw0TYdg5wa1oNT55z9hOQt0mZMNEvEXFaNvOhqSSsjvkd04XKGC9Ssn4chh/pG
ziYuLy1mcfNC1hjx8UReqTqA+O9o3DCIaaJeBfkL96yzSMfPR2Dh+aWTLp14hkbS6iuT2AJQCQwW
EAoucLVDlhg7EE2IiA8RTkUBZnQ+Yu/MEqkn+MJGHs6Nm1eveRrVzY0ruvGRVGtwDjnyxjpbHV17
LpN+NA7CmPM4GOd8/pYuNsJ+ZjmsDtkC7RWsZRfpmYOYpUOLWbhGULk43p5dJcXj3CPE+WEVmAG+
Lzta/bTcDOZQI25PwJSosuRQsp4ThBlwn7elU4KIfDKrEeXSnlk3OW+K4RXmVCZhKQnLzmFnCINn
WQE0krpsyM+qsWb3czMskYdoo3+JwLSJiIWUa76R1lUUGqwHq5gHpsMe+oMQ4IynyJvpaJ07aH3I
oCzzYXwz8VUG3wI8/8NaktL8aWPU0LlySjsBzjSyLTSyjItlQIp3IUcHHfW5Q4bKhJkQaA7mpeVV
0jEQ9PfirLbEGCDOnMgvVfa8DuNSwG1Eg2SFn4FQcPL6DlUAEJj0osJoOka5oIoEHSafDau0ncqa
F6eXqE8JCscsVDfWj3NKxFPkNsJPkWCfkSgl52mds4s8GzHQUaoYlaIoYt0QFgNQa2ZkFEmYTVX8
S0JdBsjfdJqEe9kukL5SFQbqkGXAAgUYgBHwqTn35UDca+o2sLz13CQXUQ/8FWwx781wXOANcTku
KDpYoDx+irt6+TUSK37hDviIAZ5V1zYBXKsXqfmQEUg9Xqpqkrcq5vQ2Yqob/HkwpzggqVuecUSl
tidsavtOhbsNxN8RSkI57XO/4FBKTzKopKaQPyq77Eoh9C7OhEngReWEuiHylPImd/PJBZd3o9JQ
UgSlEl47BUF8lNwj16W3AEyKi5jXH3AbyAZMYdTIvjrZ+RiRNJGNMSMKOsJZ5JWowaLuqGD5ljPR
m5RkKDGYrQjJRKY3MtDsZzShnoq5QXa9QB46OWQ8Ir5cKDLJsmghi2KR+iNZOnJtTpWxnNuoVX+I
RiB1ArD7uiiG+eA6HEKenXIKWIFFncIjBpLZK2dWyVmqrNhnZmaj9ggSD+HWy70DbZ0uiIYItRZZ
iO47KXsnbIuEQesIZGfPSY+iJSqmnD47Ep51FgNBM9EaLmujQqlXkFZd9TMKAKItBpAtrBEI8Pjy
MKGqcY5LvLnt28yFYuDQG1cyiYHomHiBHC2GP3iqGnxjF9XNEN5oeIjgytlZ0mMICmRLat1JXMpG
wzFC00OVVwpUn7xxie32bC4T95cVLe696Kri0RkdpLQM1ceuK7Pv0cLMN9VUSPBRzkeejPtvvkS9
Au35eO5Q8Ghpi5wcgxvjwRwkB2M4MIGR0yNOQD7y0rBqqRArRLXhIdAY72Dj8Z1RN81Tiumtu9GZ
ogTTQnY8vptx7Fq+jWjluYcOxY3l8OhVoGHps7Eg0HqUBA2EyIkwNgvVb98urWLx5Fpfz1OQ+/mq
t+F+lW04ngPZEm9CB/KB0zmvMF9Y0gZ3WYxI2+5rMJApmRtRCOlgnOnWNdPCM4vMesPATvKqBO9i
TBmhieaBoWsOnXxMzjityzKoFmUKb7BQ+g7zOSOlN6AJ06DqJSkoC1HF9Eu15FawgGawDinPs/m6
nLLO8Dv0BrqANIZZHNBEmb4xknOoqQzzmD/lsG3jop3BWIEqEnFfRpoP5UsadW7+IzUq45CbTYfC
WZGXt7KI2b0BVEMwFiny/t6e+ztwsgjf6Gi9fqY8/5hSB0dVWXOYzGlRBwkI/TFPkuYHpZZqHWEz
xbPVj2z0FcphKDIr12bI35vkAb6yBiPRtCgSRr1Vz+cR4rkF13g3wN/aCzLpPGysmdMnKs24vcAl
n6qLqk/baq1OTxGcxuA891XezQcD5OXCz6wGz4oGDyoxoEyEb6/AFngXmyjYyAgzV6rlogw7EcMm
6h7/gLIO4g5lh/wblrSWj6AS1F7GS7dkf2SxgI6tESMyYRTmTPlTqF7+JG6srmY7a39Iq8FlWzYz
8mXaZOpVTVQi4+nVr3Jypo80iopbuaCIO00IGBGwkxxvYBC/XlBImkxMRRozuBXuEmL09jXKkult
W1urFzIgYhJXuLBMgv/ldSnvu3nESeQme4uEibs+G1P3VwJ8HVjQ7OxmzNaQwnbKZ0Mi7vTaQYkr
nFtIcAho8CJoteY/VYF6g49aK9oxuHnqNzh8xDUtVcWTEePKCZBtGY/g8UPtrhslek20btW1hCSq
8GelUGmpI4B+29xAqlPnNXlUcdY8VmOVfbedzrq1Gsic+oU0zG8JnEfzBG2kqvd6BG7qPMl6/qOP
e4KKPmoLmQznwp4fgBdHkbkUlFysOuIvkUHNNzT/lsdRuTIs27jOgx7Bh31elSg6Ju3ICpQJqx5M
DVNvk/7Chd5FSoN2mfkPCKrhXoOYJ/Rn08waWsTRtsAOIQMMrKJPEdhjaqu7cmJLgRBoRivCmUZk
UnlqZeP5XNq4Ghp4RE9VTY5HNZzlynA77gSoTBmz11FogoPLJPsDroj4BaO0oCNLc5kBIYXg60dH
cKn6iWO11zFHFns+J2V2XjqQhUTFiF6gMeRUF6BuLe9UNtjlITG6NAsNXonhDA0RZEcNKA73RCS3
erkawKEcE2WCCtgGehV9hDqqxVlvdzcFL9qdjvpWy1vDNljYPcz1AaBBKmvBNQDut4acRgPPdXYL
lWbmOpfJDkTNSEUQOJmd8/t4G/rrB+c6p8WSV/FIzIYebEreIbfwe+TS3AH4fL3t3F07+J9QK3Fu
R6g3oI3kqPkM8nivVlvEHsVFtdOj/xpRghrovz+Qtx2HJwVIQrTqJ+IXlEWH26hQt0PCTkKfcV0D
qbXUMMoaii8OkGKo49KnwjxxBojrgkdoyoDUL+mdQ0/UdUvmw4Ks1SvN7FCAVeL4B/4aLsF1xaPI
6IHiqTsKuVHuMQf5vmhy30KpwzX4/TLscXNtHSQNbDhaaQdlJcD0nDnnATxNHwz81MU1A5YLKCdH
CgMueY0GOSaM+gVT1sd3aJ0o/S8Mg7ua7RJXEqQQEA4slrn1MCh7yFGDX5VZS2pzL8+GgwE0/fEf
29gmncMC9CEDpARsMNWMKC2hmWyP849CcVTTjv/Ahk3oNBZOBRFb+G56wGzcHxSygtGQ3x0FAu7d
I7X1DppdI4MHijR37YOMpmckpo0/9LvTiBvnVWg23bkQqMkmSQ+AEL2VKl8l25FdKFBkcAbuZ56e
+CVWr/XJO8mkKiTobemhrNMgj+Qr752dIaENxyfWjfu09ExUmw6T6xzKCP6oXGNEBIM9uqhwTjun
dus3NHxSSVlRNAMcN3rdKmQjwvZ0AUWau6LRTjtKmknXSjpJXRIbTH4IAkq3/LEiewEiuDKV+nb8
N7bOkmbZcxpHWd/AstMFPO6SIIdnJdkRON9aXLPsgVJrRMcB6sEu6/3a7arLtEPN9aRH17krSgJg
jGlO9EDi9DyakPlN1a46xcbn1UkrsMkSxV+bHSKUEr3axSSMNPrvTcSWHTjmxuborBUEA4lc9g47
zCDg9fJxyH27yp6P782GF9JJK1C17CYi8Pi1ZaKK5CBLBsjTnR2v6RNjJ77YeoN17z6ZmWxyUVQ1
8AepjH62ERpLtCCnsSZwnblCGlkF2mOgeSEC+qyG9etO7d603NbX1Y1XtaVDGCae1vmLPIKwCYqe
A4ip1Z5S3dYH0Gx3diW34rr7/+MLeLYVGZ6q+rpJ6j3S0q230Gx3lKXTzCXugRwc/R5zsUfzqBbf
KNCnOu0caRYszYbTzKjpCmC4H+Yp6Lr8lwO0KnKePV22jRtHJ7GIJDcl5EIgYSPBKlpZvuDRS4TZ
lWF5auDJdxz2xmnVxZByR4gsxXjtIXIG4zfN3erDquJiB6q/8S10RguZDAnga+tGuTPazdX1OnRW
0eH++HfYenjtVraQp3czaXHlu+C2bwmuZPQh3k9bfH2nT3YcgQc+Rv9vBc67hZ+jOReY66V/2urr
K31aXZaxKliG1YmcHuIGMwy8g7Lo8cW3tl0z5NTtE8ykSvvQAmDmodjX+y1yhKnFf47/wtbptP59
/HHIFhIXMz10bLxabNRpcQ8T1/U5RpEK47QEljPNlm1WxyP0FTG4WAIBiD5i66H6sbf61jZpZpx2
DQUsenb/OtMVcF5y87WH4MPOZ9g4njqFRVpw8KqyRRxQzvmOMZICXUS+xwOx4Up1CosZ/YAkTk0s
XpXXc9peszUSalCZK8nD8Y+8sT+6FFJaxu4sgIU+oMlRBEjORi+PbNdHT3UvV97aIs2CnYEojr4M
ZstzNFnnDrqiidPtSDltbZFmwWgtZZiLz4CLtAWaQgTDbMl5nVb3+yngRpamk1kAwYAGP/idMDQd
G/eRaK6JUd0ntvOrcauAxBlK6nu8Z1t7pVk1PBv6JLLDDRObaXKODrE8LOw0ekcUhf616LifK7DG
c4HEY17RxNDNrNBIOBw/SlvPrhly1meG2ToTnt3s8iFsWpeHPCE7qh0b3ohqhmxJoJ5UJTDWUZbi
wFP1zZ7Uc9PZIarfb4W9pzTzl0b6i6Rc57hIrVV9mhr4oQEyNjKfoUFWHprW/P3/H2uuR3sMxJLd
2TDEpfxx0u7p7Bdl1qLgX1CBa1S6l2oAqMOc83rnkt74NrpOUsqiZhmzBIPuLnAY6OvyoAHNa3Da
s2sWLmYUZA0JC09J/z4aAOyY4tRSlaNZeJRltEkosw9ZO0DiVajCF9R5jBPbxo03nnZ4dcUkWjWs
XpyegyOuemYt3CCAg8vOTbq1+5pVi5j0o2tQVMJIT9HgRb4wjKdN6HFHM2q29NnSy5hB0II/pRic
9JcRSLjTvqxm0/VI0TKLlHNAS9nxUkzFnO67Hc2kM9RNy2W010ktzIakXXnWt1UKlJB1ydH43rmh
N24Inf4C/SyOiZVoFV63X9s1ql5rCR0ZA8hpv560TToDBgHGIXJVCSQfEJ4hAsrxzM5332Dj+OgU
GJldDmDsXyT2qervJ3uZrq2uznZu0K3VNeON+lYAkKuwemvarxYkrq8GA8Ce03ZGs14ykymuhxqr
C1X3F+itp4GiEXk5vvzGrWCvL/UpxHay0ViAB0FRc1kVLidaBzOFWlTV1u+uI0fPtJq91HlrozQr
HgFVAATWwW9Bnc8Oqli4IXLbp+NvsnVMNTMuirRPJPrXuD0L8ZsDR+pPuY2RBPbGDHvnEt0IZXTR
o57EkF1hxvojQ56Hf/V3Jx7dAp0aY5qkr30LnTunyE+71GzNwgFaqwv8XoPQCThIP50XQB5lcZpK
ANeZMCawYOd91beAPYNz2/GMXnYYcZmS5vn4R9n45P8hwxhasKkKhv3qLeSGgClgrKVadoqEf0Ul
vgg1/qN9FIOLrejWb55SyIm0yi9HcZCmc8WT8t5FpDnMN6JhV5gtPK32ZmnWbpmxW80EQG+ge0BA
mWYY6rLpnpr2xvnS2TGioUPCJSqsHltAhZrGOwwmgDbOlZlAa03F1hnQct9P+zia7ae8HriR5d0v
UqrJowluqRYImdMcl6VZu9NiAqgYhu5XBWEWfzDrd/RX7eC0R9eMHfDApJS5aH/JYfwO9TzhZS7A
gscXX13rV6dKu7NRGgNY3TaNj7SHPFymSuOK8zw6TxrLvT/+E3/H/7/6Dc2wi25ujZaIGENho/nH
4C31VgbKlq7lmVVv1cpQkJ6dHjoFvQ8VrFdwH0/wxvVJ/K9cJ88YstwdZ0x4/VmvFx8AWIDFsjzd
CXs2rhWdP6OeME1EqJV+YCI6KFBRwVG4RcvmaeWH2H+JrZ9Z//7p9srV6Lo2AJZ/VCovZkN9I4a4
SWd1vnrhBXLoOydiw43pbBoKdxZ6Qt38PpE5BgzHRezTsdP4JLnOplHUzpLOfe58yCU6mMwJUUnA
jFEOvVfq7umebb2CZuwNmVkK6hX6XhDMkYxd9QGyhWzHHDfcli6JVEPhULrKMt7nBvE5VaZvDOWj
S+vEA/4E6Mxk8KXj7BXWtt5Fs/54arukLGPyEeUYLzLGn5SjJnLcMrfW1owfak4FyzGn98H68XZs
Jun3ANHvmMXW4prVE+EIK6X1/EHshgRsfWq25N1pq+sUGmnbmgZEVOyPJClRA1wHJcBtseOxNh5d
J86osmmehxmPvqCCzAPM2bguCN8qmZ4G19BpMxRjBgd1NPkQs2lfAPYOsjrM5Zx2G+m8GWC1smPq
GuUfkbgNAjRAd7l54kWqs2aUmTvFs9ORDzAy9D8LZja3MmHi9viJ3CqokPWTfPJy05A40J2I8j+u
6G8cy70B39EQ/IUSY+Q09YYmuqFTd6PauPWmhL61w2kk8FzXSmJz5UBKULD3WKYYfsqA3EgV6CyO
v9nWmdLs2IEqD4bRB+fdqDPHJ201+Jhe3QkOtxbXDBkTGouY68Z5R/d+AMHbZGBWLt3JA7YW1wzZ
Ak9gCzmT+M+cA6TvlXNhvdpFn5ydsjFMh431LpnnaOnc3wZmybxhoibGZdKP0xZfnfin42QnzK0w
ccveE0zyexGYxvyynfZERtwvgyemI8eWbBHuOub5LlfGz0rw38yEjvxslz8sBSTh0rGLaFkw8TJO
1knGzXQwWVODi2Vg1vTRODQHCisGLW3XIYM9vmFf325MB5JB5dKuHWKw32tNMU0rvwUBZTWONxmE
MIu+ucRsyo6X/TqgYTqsrBWNopkc+486T946TAsXVR+Sxnl0URCe2z25pa8jXIwM/3sEeGfHyziW
/YcLCrXLDtNSZ/HCgNMxBqA4ju/a1m9oxm1QgoIUHydUcyqvU+so85s1n3RZgGfg3xdgKoF6kGqm
0ARnTAyCifo0ZALTIWUG4yOdwfMWmvmd2R36bKfQ8rXHAOj43ye2Cts0Y4F1OxqBkK3of44YR9+5
+b+ufTAdOTaPlgucwzxhZOh8hs7YkHpd91KPp3kMoYXZqky7yTLbKVRxczEtzXvc8p3i2d9KwH8T
IaaDxkphzkPqkCnEnOP1GLpeH8iwC2a/9iD/GzThLQuS4OnD8Uwf8szBFEITyRu9l73K/tberef3
kzvs5nlxLYxZh3l9FZuNp/hLwp5StRdQbtiBjijrErFYboTN6+r6rlDVpUEwc1olr8fNbOvxNVMu
oBmOPnM3ha5C6beIkgvcQ7cgIQ2WqlQ752vr8Gq2DGQ9Ln2CjzSRqvAyEBB5XXoajhlzZ/9+gBYd
d8xwL/iwsen1vD8wa4+Ve2vvtWvaMCrpskqtPqhRAbivigcQm1nnI+vtnTx6Y/91KFnSRXmf9Nia
jH5UyS1mEjGF5jnVaVebDiZz3TzmKYaNQz7NGBuIp9/WHEfB8bOzsT06jqxSSkhZ4uyY0HZgGC21
8Ru0dcPjy2+cGh1JZqmpVizG8kb7VA+vjvV8fN2N4gnj6/t8MlknA7vMzGFS40v1RELzClQexasD
jpuguKn8eOfe33r+9e+ffsYYqtmRkC0OeQacrKoO7rC3NVs7r1nt0OU1W9AVD6fyuSOFl9TvnXg5
vj1bj60Zq1ODShFjMlMINbnhjwBQsPJpVo3tjjPYenbNXm0QLRHIok0hCHYBaflDIYwTZa132tNr
JkspVMsKikNT8QuIQXo5eTy+8EYaxXSwGMb2+qURWDlDNP1Ob+4nvz/7lh/qQJ1Gdc90oJgkmVnw
CVtTCahYunVQuyfaqo4Sg4g1iG3mCsY0HdrxIh0bb26TnU+6cWR0vSOUmaRb83Xx7DAbb+zEwIFp
htqNVIAxEN4r4efJ/OgaO15xo/APoox/TVOCy7apQV8R2rz3U1U+5ub0NEgKzgrrw8wVKO7tbyb6
zxIjj8fPz4ajZ5rJVo4dY64W7+Jkr4MJ/r48zFKG6dH34+tvfQPr31dakEdi1rOAt0nAoXPVZTvl
g42UQoeH1QMUuTGmO4VsTn+PJX0cwdRfGPOtk0egj7J2gPNbj6/Z7dwwSp0JX8Tqr9PpskhPu191
fNjstjXYi8spJA4PrYb7iqvOw7zKN5FW48633Xh4HSfmmqKZxw7pRDa7z7HRFjhTbbVjXFuHVYeI
VVYfoY4CxwPCEK+PGqA8MAdmgGvAaS4MR1z2HPREE/fbZA/cuPHRdQEkw65STJnjhXhcBCUzvTI7
pInwInY38ofjB3bjHqCacZtD0kDzDgYxjWADNeUFZQLzteVOZrD1Tda/f7p9XWE2WYnibjhDfQqU
NlcTsXfcx9aTa6bcjrPdQstzCkV/7YwPrLtoop3Ld8NL6AgxtrJ+FBJL26kVLn3nD7Tze4hQQZth
5ye2Nka7fxMwUdHGxHESFe7eP5iQPv49t9bVLBgQSYCOR1wCMc9BZx9940W+s+EbS+uQsAksHSa1
4RzALQNC4cG3x3LHuraWFv8ek9kZmVAcx6QpwAj0ONEdt7m1rpbzxpW0JpCIjCGhbdjSKTBAIXHS
RutaR6qMqq7ElEVoQgncHfKgMPdUNTeOn471mpxZjsuIja7q5ADyHK+WPx2SgJ92r/eyYTs6zqt1
0tKyQZUaVvbvhr7lxVvDTyvqOJpZdkNWmXW7brkR+VK2wQQOjeNbvhX86SCvCpReTmTAISqIvTfV
y2JWh6ZifkXhVyA0XlxK0QRLezW6e9z1WydIs1PIpovSmPGZqVF44Jf0hn5vgmxrac1UIxO8f6BM
m0IJXuDuoePh8W3aWFeHeo3OkiixYF2w13ocfG2o2Z22smamRU3VBO6/KWzkeTFd2yeGHTq0iy4N
L0FOuFZvbi0VpOzxtOddDezT7ZMrMEUhjRrDFlQ1Aw774fi6W7mrrd2aI86XlcVYeL4sb9VZevPb
fKD+pXEPpqKdw77hBHRMl6UEWRzoNYZsepuqVWOl9Ti/mjg9O/4SW8dEM1Q7AxLCsdkYmjbIg2YM
NCR7LSHLwgZ/UQ+0179/2vjCjYFvWkB5MfvsDEQEQXaob5JD7EVP8921fWb7fuJ9O7cNz3m8il9P
eyHNVGmnBs45dqyQF3wEUeNpHk2Hb0HHtGzdHB6NgnoSruAyEie6AB26tZaSi96JxhB49GDiY8DZ
Xna1cX500FYHU5VOTsZQtPJGlPy1yqKQpBNm9MGZfnzHN64RHblltyAXUEAfhxh381sR37iNC+zc
XlF344TqKC0wBCUVy3GtztQGVS6ReTjG9WmCcExHaYHdFx0UGxtUu7cxCOQX+u34rmw99vr3T4e/
HNtOgokRH9UFywk/Xykzj6+8kRDoaCy1pEI1NVae+u5y5SBHpeJ5QiaIKt0HXcAvefx3/kJivrDf
v3b96RXcorHzosDesIfmkF/Gb/x28M6MZ/uyPmSX4rG+OqdPx39ra7c0qx1ybjddhZ9qy7BJ76w9
97Z1NrXbtUrcCpylMcqLYPnKQO6dJd97aAEdf+qN1XXgFRRmeJYLrL7QxzT/aNNHUn4/bWntkl2Y
FMQssPSAseC2/enYia/SE59bC4ihY+w2FdhqQ8OpwgEk69msfOhSnJbu6RCr3rTzEqQgiOOVuOV2
GdoD33nyjXOi46sggj01wK+PoTWBuA4w/A4kZcd3/C+g7YvjrgsU0WxKKbgqx7D7Drqit/y8Pzd8
Hrr+cntfXpfX1H/gF7/K952f2+iu60CrabCyiqzZDrkZf0f3Fkiv7wkotg7QAHn/E91WN82NcZHd
8CD6me+848Z18DeS+WTRKjZKBOXwpS58h5flxPUK2kBadk0CVDmdH3+39ZB+tZOaNTduNPZTAf7Y
QjzH7TUoGYO6fYjM53Q8A5Xazsts+ae/RZpPb2O4NeFyhhZxnI4+pdANcKMzawG/L0QQXGHdNTD4
1h0e7GS6rkR0ZUXCX6raryorZPlyN81GePyNNzZWx2vVJlHCiPAolnrO4kCC2pXct+lJ+BemA7ai
CVwlBW/HsCRl6LLxgFR551NtPbjmCvqsSJWKRwQIaeEGrWEH0IJ/GJvLaaWQPr45G25SB2wpyXuj
i+DcY4NdM9CXg/ypvCJZfFq9Usds0bjjGHaHrxTCJ8YZjU+rV+pgLQot3Rb8c2MIGnwrPa/jn0DW
qtOUu0HO+m+AYKcEjaOiH0OQ/flx19yNtXWYqj2t1Q0b1GWNoEwhRdSuF8jgmya6F9d0Bj2AvAJx
GBt3guKNUIRohj4sVmku2brzWX9vNZCyaJ2zrrZvQAsMRkczOO0Aabd4A1I1DvZH9B4wVc+v0+WQ
Zjum9fXZpDo8K59jqaZ8gtMXtPBKNMAOfG5Btc/y4qQ7i+rkXggCZzIMePpxeuP2zbTHfLL16Jrp
NtAutuUa20zO4wwqxfamNXYsamvp1Vt88qx24fRFtV6FUl4b9kUR3RenVYaojsBSNZUQD8JTg0bC
Na7lad11qsOt0gnCVCDuR9PCdjwWfXB2UvWQ6gCrQtS0NSAyEtLUCGjXIwU5LZqBQse/21xGSTUO
E5Z25rCw70hxUgBGdUjVGDeZCRlqBGBxeTCFebmI6uy4KX5t8VTHVMHLRo7hJijSWA8QqjHcc0P8
4OMzuCBPui2ojq7qawiKGyOCh4rU38EwfYtJsD8KmhTHX+DrCJLq+CqHRqs14gWsKPITFgE/vweT
29gbHVtV5nkEyHmDxKwGdbuBIay+tbx0ULdj1mIAhO21ob6+tKkOtFJJlZWVm+OHMuuQFvMZY88m
yCbVXs9pa5NWv/DJ/muHg6Sc4WCyRL4ARggpt6fj27/hWXQIVUTMkhsd7lSz5pCczGOfpOB6nUxV
PB//ha3N0e5VNhhOBDGFES0bRkKjLNS5AWB+wMAiHCYTBlOP/87WHmnGa82ZrNocgbNp+W5+Cfqv
4+t+fXFTHUM1mkDKOzk+rlWeFSjSpNC2oCPovMGKN8X3Q/Z+/He2Tqt2qfZ546aQDhpDXs63FFpU
MeivgZe8x8z/eVoOOz+zsU06qMqx3bJrTYU6SOu+AXkOKRAh9maTthZf9/DzOW0twSWFMYPN3U+o
8vplx89tnFMdTxVN6RRz6AiGDbiUMzNwhx8diJiPb/3WY2vXa5NwEVkQFw3rBKxiPPdQzDlt5fV1
Pm3IoOg4Ws7q3aorqc67accpf52sUp2Hqy6hI1M06bqu9IrlOkEpLgPIWEFtp7AgDvRQQFPw+Dts
GDDXDNjsehta93gHykcfHS+vzJ9ceuXswW/+Fgv+m55Sbv27SUVXQq2pX7f/5V364v5xvj/jN9ck
mL1vBtDgO++xdYS04HiCcgNmfvEzq7KCfBktEKVX34/v0dYJ0oy3KWgd2SnWzslFPF0me5n7xro6
sMqcbJsWC9aV3QeYkb2h26Mp21pZM1VXQmrN5iVy2DLDmYf4AK1P88Q6nspGAff/Dz3Pd0t1sezh
QTc+oA6lmh0ypITDNqHDCoVSr60vuBQ7p2NrPzRL7ZMoMyAshaSYJ8N9Xc3fbEhE7AQ5W0++/ugn
N8Cn0S5quLCwbO5z4zxPHovq8aSTp2OncCAgydNi6ca5ruljpE78iJpRGpmIqmgRKDbLNKhUFAJm
Hxx/5A3npcOmOqWKBEI5ayk+U4feNBwf2nPQLKHg6zwUsUUCGw3k+7zJQWXQuHtS21tfQTNSMzNo
7kT4xJFdfqvBZYMxQeYE1uTsfOaNK1wHVBkTlFxFUuMHZGf7cy1/RBieD0wnWS77OZJBDPHFi+Ob
uHFedVxVBHURcCW6+C1xK/s7cdp8FNURVUS2kDhQSDUxfnhmZM0ZtFx2jtTG/uvIqdyGUKyBXCI0
nT+Mh7NqPVWc5oB1xBRUBKL/kfYtzXXqTLS/iCoQEqAp++FnEjuJ4yQT6sRxeD8lQPDr7yLfHfjo
WFu3uDOXB0K71a2WWqvXwikZ7goN7z+9Uup37Xrrr8u2Nk1cC19gG9CSxuA4yr2vybPgTxCwtWRy
0zpq2TV3pz5ZCI6XQ5b/CUe+xpKXlrKBaWwthiGm07SiQDFFJdATyR4q7/qyQUyOrqVSFA0yEm2l
DjA1QnLqQPMXVt+1zfcmbU+XP2E4deicWpWoylzNmDs0JY90vvWWH0V4M5J9TARMx02tAxQcCzDU
nyDDdPaLOXZ9dewXW2uKwfQ6ZVZb9jnUn/DmUlEounYKoi3MsqoGb9T5soJIeTX046aTin6X2W8S
oA3QRkhkWFgdP7WUAmrcCjuYdD4wsMpVTnfMlwcOvqCyXi37gMk22w97kw2Vk2UjryAf7Yrw1HZY
0mFed8aTDqLqADeAuiJ+Ae1K+kCkmK+kDGfbY6/J+Fq4KqhqYSU93EPoegAd8dWUgUuC+RavN9lf
i1io94Qj8VD+79u7Kfm6etVB9B/q6BZ8i8fLgWX6hBa7XbB2HDQCAN50j2V1pfAczummzuCA6dhS
hzZZScu0NEC7ecvcCRjZj61ghzq7gqK95QcYBteRVN60FuUCNo/TGGUf1qq8KqvoZo46S3gZNh6d
L6uYA9IGKbyTF/1ZQS4J2pkxIvmYNtm+3K0jq7KmS8PJxyrn7m3JU7CK2brJTLbZftSb0ELpsYQq
GPoUI3YXiZ9s+RlFXy/7jSFqdXRVWwnu1v3mN/IaajDu8vvyuKYpb997M+WuLmU9BPCVsbiR42uB
993p8fLQpilrwQrdQJUEFequxXpuoXrXnS6Pa3IRLUohaOPNmcKU1/AfXtw3y6+seYVA+OXRTQbR
ApQT0ECQGplpndWxm0EaFYVxDXzf5eFNRtFi01GsWooAT6NL4gQPvi9DcIZ56uXy6IbJ69gpmg1Q
494ifxo+pHhazvh90j7vG1u7sg7QiGq9DstJm/kMrsUjxIyOkQziy8MbDKPjprijoPa64aY8dNRE
oNSxHJZMJtFiEhQPnUsbjBtW2RMI1E711Ny3tLDstaZpb599Ez+kAnV5sDmjF6T3IdgroKP5zz6L
bJ98M/TS4b1y5iuGxrGUsCROVXO+PLTJKFpodpBz84cux1qm6jh64lewrjdc0X3PiDpUqoUaB0Sj
UUwl9If0/qnp6wjdpstT/wtAeadeRbQApaDHcVeZOL+XGoSl0Bb5VnQRiavQv4M6shuXDrvJRfuj
CSPISs9rcOt5AWRmoOAA7r8HpdricHkqprXXYhlMfGHPFV7yu26AnuQUC8eGpjUskI6lcvK1mKZt
7QvIfZGgBw6hBRFzuG+T01ms1Bo0Da0mvGiS4ilcqijmZfijFZ6tamkwjbcdf974bhKAiHWiOCWE
7u9Q5hBjsVWKTJbR4rknTg36JeRYaD/GawJ18yZmxcPlFTWkFh1Qxdc0DBqCaOY+v4VE8RX0na7y
bLqv5sQCozBZRovq3iszp58lzggzxeGePDMZ7Uu4OoYKN6olb9GzdPKkd+x4cGR4IblsGJPV9Zzr
R7MCtghUHf6tQjOX39+P6tflsU0W0QJ6odDQccbt1BRNHwSr/1l5YjlNmobWIhQdLklUe0jmS3Ce
ui/l9GfXlHWAE3gVHOVPGNfjV2P5a5ltug+GCevYJgbooRP5GNgdzkP+aWwtZ16DY+scVFQBXhct
2PBD6jnxQHEdUCL4GQ1edQ0tvOrrZbsY3ETHNqmwmZJlwfQl+ZaUd2RVMe33nT90XJPHGry/SwTO
MAGWVbPTzL0PifWAbZr6tiJvdqw8mEu0cYz1C52KIS5p/ZKXaDMCvn3n/LWcy8e0Gv2tpML7D0HX
gJYWHaWW8NzOYO/kRB3eFPZQNi0DZCLfU2dvxKNNRBIIZAvQINXTeRrzH1MR2fTCTM6kBSybQtES
hQoylFAgHq1Y0au4n1s8vrBKnXky7j2Nu1oAl9AB9GdPzKeMiZgRfiXAtSd5dbrsr++HG9XxTssA
pWP07yEs/OoMbky8P6b72p6pDnQCDWYmqm291+hDI55J+XR5zu87KtV5qPq0yCBej10+Gp3bRQFX
EU3pYcqa3/vG31b9TSCoehWCLIizKcqhht18C6LhELb7AERURzy1RHLZBjDL3LQn3FWgr+WdL8/c
tJpaCA8BiDEHB0OXYxhnoQPBXxuYxTS0FrwSlQg2CZxovWiJ+2E+Qix31ymS6rAnKI9Uae3jLNYC
GXCap4Xg/SUjljPB+7FKdfATVPFmOk7oaJrT+X4OyqsoA0Bm8o4T5Cksv+D9FyWqo6AcCdYAZ4FH
NtEHn6Rn4b8M2e0QfvPQn9XNd64tBRgazqmOhprzaB1oqdLXLMuaIzTCDiJN88PcZU3ckHC9LkrI
ZHctOUwJ1Mnw4GEjAjU4gA6UGpKaEnRkoDQ4nIPmc7WvGEV1lFQSyK4KA4xLg+JAve5aNeR4ORwM
G4WOiwKtUdbSBI7lD9czvx/mFy+y3cJM5ti++WaTwLNJFaQcOJYIJD7xlHd9XHriy+WJG1oJqQ6L
Kqp+7ecU6WwYnRfS+uhTGWMxyn9koI4sGYFSa6EwHxwk7vV0kMVhHAPL3dUQMJEW6UuJR8MGYlIn
lqTXUeg/QIcT3Abldb2GlpKEyXjaYZqPfZH0ARamr+erirgxGxfL7dg0tJaaZeiuqsqweef+bYAC
kA9dncuLYhpZy8RyiogqF5zSHfGYiO+Jja7ZYG8dEVUWdPLBqIgj47Q+OYn70FRH4CGKSOw6d+EV
8t+uKmglkgRqEqd8vSbswQ2vBxsk3hBhOiwq7KKQNlFev/CWB7ft1t/Wz0N+rKdg576jU03NfTlC
UAvuGDrZVVQUh7ThlpuoafZaDAfML/0sRwRN0EdYx4+RO8ScWU6kpmXd3OjNBpElbR+yFsvqFU+S
387z1wyA+2R+3eWNOiqq4aSo3a3DJGnvhPMzpJZpm2yihWbPXWfgW+dd3haxSIdDAmXrylaLNBlF
i07XS9y+3266PPjFnSfoj8XNVB389p99VtFiNHVHkS4Don/2PlC8bDTooNo1so6EYkI5S0kxMjbD
rq9X9B4M9HR5bIPNdW6pbBA400pYpawEKH+vm/x5yXYVAPDy9W83nNIG3FJbJumGG1rfB97OOW8r
/Ma9AUJGD72DeOc+qKU+Lf1jZttUDButTi1Vg7x+TLNEnhJnBeRMZt8phCUt62jwQJ1eitcQR4IL
4j7lp0UcKEh8JV6wxmXKyhhs8I3lO6Y11bJoQYQLRft8PHHRXYdedwMKq1O3uPsyaKCFKfjlAlfl
oTyBfQGM2sHBEfu4xqkOj8KTewE+cFiIOCG0KZKt0XpXIwINtPAsMxpAbisdT8lcxxG0A6Y8tNjb
4DQ69kmJ0odF4OfJWNZx7kKN3Bk6Ycn9pgOZDneSLetGsuLEknuOjNcqZ/dZNLUPDV8+LLTxDiSb
n2TnsWM7g/u1nagbF4tLYsFXsW/NdWgUL1VdkhC3u2Xxu7tOKu9751Bv1zsO1dFRQ9IwNQfteGLr
EIdcHarR1plpiAUdHDXPgzP0crs7zuxHJZbrIkcdY9l55GNapo0GxiB3guHD5BPlwSFV5fHyxmxy
Ki2Iy2mCuEILp+Ldup4auO6RC2tbrGl0LYZ5WnqdSLCFjt5Nm3zwp51+oidZRcEhlUfylA3lIc+7
QxJGOw2iBbBgFGqCYwMniZJnD3WSGI803y8b2+AlOiIK0kcIncgZT+uSxm7+sfGu+bjv0YTqeCiR
sKjPSAbQkpv/HMPyO0vro08zG03zlk7/W3+kOiiKO9XgDQ58EM/9r1G9rFf1QuihCkN2isr16yKY
jaTT4DY6Rmr0SCHAfStPHVLkHI5XLU5Rl5fANPS2NG+Seun0q78y/ApCUdXsypja+ioNaVeHRa1B
72dtyeQpL7+o9d5dVByCRIJZTvKmiWuB6lSthMo7hleAOh8cLtRZjVl2umwW0+S1QK1yMPs0KVrQ
OtUeZf7ZyyDZkx7ZzisO1QK2kwEUkDdKkwzUbFnPPjmB5epnsosWryH4nEd0yk54WQr5sQO0Nh4d
T54v28Xg9DoSqoQbzmWLeQsRXAEaeeU76ZWsFBSO1qOPWt7lzxh+hI6IGua0LtatM8lzPgk3BeHh
vpYMqgOhCpISDzLUOKQ5ABdMvRsnjTpXnfi9b+abQ72NJ1XhnPZ35t5RFHftPkVOqmOhwtpVnVrX
8ZS5E0Cjsov7KSktZx3Tqm7L8GbSczFmZZShIAfWdNVDfks9ZN1wGPH+kClLvJq+ocWrl/fKVUU9
nqbuQxSBOD89y+ZqTYaYUptCtCGf6HRTNOp9PkTIVSPoWGY/ugkSgVf+2YbgNbmlFrVV3tYoTDjy
FLYgN1fV9Rr5D5f9xjR1LWxr2s6zKDH1SD1F7l2dfmymfUdwHSDFVjISMcPyyvm6+N+I93R5yoYS
uM4spVaR9yQtEUrqYz9+7qOHDBpdVPSxRz829XMy2qDNBuPoOCm8ffWLL+Cf7nqz0Gc6fK9yGyGK
aWwtYLsxAE3sZp16/ckrDznwd2c9BkfvnxF0bqluzgpeJVjVofnUe98T9jCEP4T/h40udOMtx3hD
riJa9GZOh2JWh2P8lLpXDgFbKZ5T+rE+94Pad1D7D+FUPXQ+TVGumPrHKHmNxLWVfsE0ey3TpjKn
qTdtMRskT9Bf+QzS7Thl89Ht+I/LjmpaYi1ssySayrXGJyQob9L6c7fcLFZslmn+WuDi2skEA5z2
lNIRj9u/Wz/7Qid+diobxMUwfR0XtYoplH6Jkx8gqx/EMn6PpPPY+DZOZsPGrOOi2mpt86xCAMzO
dL3Q7MzE7zpyrlcJqPxSX+1aAx0cNQ/+1HoUXyFk+BBW3kHO3bkpvM+XhzfszDrh1OKX6RRFuFgx
LzvSaDrNEFi9PLRhgXV8VNeHI3PcajyV3uMkUH5Jcb4HFB+t6+fLXzAtsBbABe8cV02IrmHqz/O6
4Jk4PQTSsQxv2Kd1iNQow2BNB9imqtUdFEzQJg0FhKw6ZED4jkkZy2KJw6E6Xv41pqXQArrwcpB7
RDhhuazhh0iF7Rli6za+GcOO+pcS9u1RZXTq2mmc8gVniT7GW/p8KAX/MJfye8f8G3An5scuCC1Z
2RQbWnCvGW15M7ryxPin3gGwB9W8Sp5BH38I+T4lZaoDqyKInwMogxLZ4IIsArKC+SEKQYuwazl0
dFU+T/nCoxV+CwFPXPYe5nzet9I6wIpV5VwvASYOhBKwMOMx9fdpxFMdVBWOHnQbhw5DZ+4Jirw3
0WjDxxmiTcdU5XVatUSgVjIM8s9Ytc+ehzLtPFk6Mk3Da8HM6oSnIYNRRPsNqibHcL1K6M99a6md
oaM+7NwJrL6nYmQxA9hDKVu1xBC1Opoq2aTty62Y6ofrqXXVmbb79CioThFFlzB3Bn/LkLXz0U/W
D+UgLUdbw96sQ6VC5K3OrWDsjNw3+RUB4nZ7TQ1tT/7vL6avY6XUwvK573Dgl4lXH0O5jofem8Vh
WAv3dHlNTZ/YNro3G9rE5bKIAbWdgREwCwVVXM05B5Ytt9jo/T3M17FT7oSoJGJ7lmgfZ37gLIx9
8Tmjj05iQ3C+vwy+LtmXL306uwG2ydRLD8Tj36M6+z0W1YZR6Cw/w2Sn7f9v7DSiZwdieljqjuHJ
th7iXF5njdi5ClrUcj+qBzEisrK1PZZLcUjWu966B5vmrsXtHPpjP7hwo36g11XCH9wouCVk/HbZ
hd6PXV9HUxUJeN2g2CFP9VgdOj4eR/RQ7htaOzpDI3YCdTaOJihAcPfJcd3la98qp7QgT95P574O
owr7BKXWEtnJU2MFOs+rafT/RO1yRuW2PC4DOeUBl5ZFNkCpfB1KRQUQFhXDSVq22anvXsqEgBYZ
Qol4dOR4nGiA2u9ICy2G8uay/QyRoUOoJPGKcFjwC4L5Z50sh3WoDklwJduny+Mbll6HUnVy6GQR
kvyVlt14l6YLuxFeb7sbG7YOHU2FlVEuukngtwmF0p13BubpnHbpoQLEJigtl0uDD0Rb1LyJbJKx
sk0DPGw2sz/dsQQcurxSR7K0DxAT9PAo6UKSRDHbe7DJZtv/33xvRl+O77abF9DgHzJlZ9G7z/uW
Qwv0gQgykcHDRhgNd4FMf8nI30ef4kfauVoqCWbzrZ7OAAIrm+VYOjb68fdvCL5OOBUFwxTwhTW/
XZlfu+NLM6AbZJHXbdtcqZWCM6E9ktnG8m/6mnaorsowDISDmGADP/v+JzwO+F2OHSYF3u0UNCrm
NvCJwbV0oFXqdHmTF/jUUt9l9M9cPQTpt7H/6tNHP7CUXwzupGOtIhZWshyD+ndLM6hajkt1Wmv3
z2WHMv2ALTLf+CpjjcyKiEI2li63ZCzjLlpjkKQAA+piq2eHTNpY9wxblY66yut+VG6EIlvdJv8Q
nC4/qVF4R4+hHrOyoLDsWKbPaNHuFxOnIMTbOvyGa7Z6N2g+/cRIfa7KxHJMNn1CC/AKPcM4yi3N
b8nAVZUO5deOT39cn58HYiNDMUid+joaq1K4tPgtUPoReJs7+hsteFBBduMpep1SFqsJou14mW5Q
KV47/3M7PjbppyhIYhRJrxCCx9l5bQqIXCzuqRm+kSE60T471UweI+LHc/EcTjRmmfuY1zZ9VpNh
tC2EkyGtiFxw1gT7rmDsfmmegrEGUzL7c9lfTV/Qzgu1X6FhSiFjQDClOhc5nigWP0xu5oYGB97w
4Nu+72h7SOR75cJ5h8BW5DhWMk7XxoGhK8hwuSq+/BFDZOsAsA5YPkiN4iMdSGGPeZ/9SvLJ1vu7
+ft/n4/9/yDA5qCZ3WwBJcXs/vHDr7RbP2dynySlr2PAZO9GWb9i9Haj5czd2btN5drGhT8Ex8vW
Mf2AzQXebE109Eo3S9UEzJZ7NXfVVZ0U11Oa7LpH+zokbBWq8UFgOp0EdPm8Rd6mbnlwobi7b/ba
HuE1AQrzFQwkQo7WvqhwgPHjv+kqU4t9DGlOp8lanEqMxQT2AjKcs7A9+Cr5NMofrLhJwvTM3OuA
2Z7aTZ/S4jptp17W4L5Fc5JzjIblauibB+5PX0e0OC9J/1L14T3P2Hmf7bQg71yPAhYNZsTSK0+A
L+eHmnCIjKED5fIHTIGnRTcfutVrCxBirCPvn6aoDfhnGcy9TVrBsEvpyLHV4YzJLAXIhwLW2ZL2
LBW/Xic8eTp+cXP5RxjiQ8ePldm69orDwyZx2/p3kfNzGR8uD003Q7yzeei4MOJ5eCqkGHu9r475
KY9vvqr77mt6119l5/qQPn32P7qfvNsTIEyHP2785ctwVZ4htYM/y+N18vG6+rBJFPmxrchsuCro
WLKVrF42yr8EFbdjBTFWdgeZpZ5v3YSWtG7wCh1TpkSUp2mAH91X3imAyNciRkusmtZq++SbvUx4
TVWyGrN3UbLup+XE8+xQ03zn8Nq1gPLJB0YRZ54s+NlVf8DEp8SPy65gmrkW+m6nSDMTiSZlN7wF
3ydtOB7UU0ukm0yuRXrA6naR1ZK/jAsgliQvx3jijmXqpsG1KA+iLnFyMm0bZJLLGGjLzLuu20y4
tjB5P0p0eFkfJR2PchAK+KG7xO3GPFmWL7vsrqPLQCbQZbhJovnhkN9EBxscy7CcOqgsddZVVFMO
/jTnnE9T7DXHKbeYw3CX0FFkbTGonEQie5lFgPNofh0k7ChwIiZR9aMFc39DLQh006/Y/v8mnKJx
yKssS0DGVOcElLyO75R/+qzvfdBRztZt0PQZLWrHfAnE0gfoNj2SE33pLbM3+KWuXKi8zBHQmFnB
hhNGh0rWn/K2yy2pzTRnLV5bXA3DFrWmk6CkjkHT5sRzMEOitiz2fkILWi9ac95GqGUObgDCsGeI
TR9GGwuAIXX+zUhvltZZlrURDNVkiasMIA1N+1z0D3n9eDmsDMPr+LIu7ZOMDhgehJCxQq8vfWiD
JXb3qXX6OrBsBhAmkw7Gbxpxpcrg0C+2twKD2+jIMpmDtJ4mMLskKPdtcuGTxSENPuNvxnpjc0Yc
BxhwjIxCWQyu8SgVh9V5vWxx07S3j74ZfHISUZQFnmsrmsQtJWdX/dk3shaeRRbiVCph65Z099VI
fubSVlY1HHh9LaFOrU9KsFeO6Ca8c/sFb2EQNqHfJvAqDmc4i7L1Rpmso4WryyJH1T1MP6EHuvPS
8xT1x8vmMbm6FqaDt3CCNn9x4jW0HyA8FU9jd6RNeCa1v6+HCTJ2/17dYCSqbbbVdSRUpML+0Lf7
IvU/qDJnknVHtkhCfI70rqgX+CZumRanN5hHR5cFfQFaFzEIAEbaGFplcbQ8yPSxE7Z2HUM61EFl
3OvyPG/xA5zlwU/Ombyrk9/Yy/zgweo+hsjVlQuHsVqHoYb55fos8Jqdhr/LZOcFXAeXDTxwqxU0
GFB/AbSa3qK6g5KgZVswzVwL3qBCt2HS/S/CMHnlYhG875c93zS2Fr317A4FaRFUgk23fK6w5bTH
Zt0HlfV1Jq4Uqtd9XrrLibDpZ9L518nsW5zSNHMtZquVhX1O8ZA3j2tM2zXGEeTAUHm6bBjDbkO0
aG2WIQunDMMzkBX4Iz+I1jKy4XqmY8haSABHoA1AD2Pph6dmCcXdrMRBpoO4BV1Yes5bWx40fWqL
tzcJpZ5Xf+HQFAP+Bw/lyzktIcrcxsBzxMx/3mUoHU02BmFZtCk0c3qU/pagvg4bG+uTafpask17
TH3a8BvbvpbXzyN/jfKnzrvCvrBv8ptzvTHQzAp/lgyrvOWUFjxnS7oP7OPrAoZeK31vwEX85A3s
phMPfVic901ai9k5BagOnYHbQ20BaKB3ljsvC3/7796YI6krXvAMe2RfozgOZgUSJXGS7cyAOmDM
CYu8aP18PeVQB++594VF4uqyTQwpSlcfrOcc71gtNuCxvQPKN6bZXRRBlLLet9vowLC5zoiHl2qs
JlExk6+R/zrV+xRIfB0XlkwpSVUFs+cyPIhJHJCbdplFh4U1zAFXeY8IgiFC/7WoHyfGMPy+yq0O
DWvWpFUlR/iU/cN27kPKhpUs+6Rhg9fBYTyvXL8LsHlh8O16gBNNgwi9bBjD9q6rCSarEpzI7eEZ
dyceBpCUsc3b4Iq6lGCWjHXmuFtKjZ5xmMG1KVl238p0cNhMMes8xcRX79Vrvnf1Heyydz/U8WFd
PRE6DduOiztZGHRHqyca9nIdHublc5BCCuGvVXCZ3DaX/80929dtRXSAWFvK3iECztgU7LCOoB/c
eRggOpeW8P2xhRICcNn969z1R8XDXX5I/osIKxc0jGI56fpY49a34Swve/j74UN0IJgK8zrnM0ae
4OGu8yrwFme9EZgG3/7/JlFUrPGXVWE1EZtuhfca7/vOgzrRtQMpyYogr/3lVKTD/JQMKSRKK6dZ
H9uJ57bes/fjn+g6gmO/KMiYOws4ypfvzTjdtGFnSUWmobV76upPwTSVADpQsBt4DfuSg4Pq8pqa
htbOvBkb5P9QvgRDo653tu9apqH1824q227oCawu2u9yzh5XPFFenrXBWXSoV940qTsViB5cXnz5
iiRBkSsuj22Ytg7qAo0Em/Oc49Zerzehnz41zbDr0QjaZf/28TKKIHcFJfRTvfQqjaOKjNN96LVO
fejGxbFdHd9PF0QHdi2hx7ylwbYlpztE07Bh39pXa5HQZCAtUtMq8aAPhG1Akf7vrmg/tphmvn3y
zSag8mIBBQnWFYmuUs+R/zzhKmbNRabhtWOuyLkLbgcMj3RRTUkMctkYpTaOysk+39ECtanLsQko
AnU7dmUgue5Yc9w3tBaoYNgFx0YCqyNhNOkA3orBsru8XyohkRanAQ8CSOICMh/l13jMbF/dQsZO
IWKSnK2FyPeTNdGxWpkkvAjGDauF22LjPQzyIWweWAF8/nmXgXSkViEgCqnyHHgOf1T+wQPz+nXf
EN9GmGhwHp0aCzjr1pPRLICgqu6Cqj/53Z8mGr8EtpcJwzroEC2S92WLredv2XNu79bmO8XJF5H7
/5EKQy145VBPS7CVPBsmbxI+fJq6/DAmneX2+37plug6gkM1j1O01Tj66s9atFGMEG6Sh6Gmh653
PhLW4ZX0+fKCG5KAjtHCBhdWasHJEqpE8bbJ4WQZ2moQptXWIrn3yQy9dww++k2MFEPpb2xDVL5e
nrthDw21aFa95E1db+EARpIjDcYhToAG25fCQi2iGx4utdjKe9sb0RKx/4cahMEuOmoqo/WUKwm7
8PE5KtJ4xpUVslDx3ioH0aFTXindZto6GoCs/rtD7x9ay7/NUpVR/reqXXaozeDlqbGhzw37m64l
6DkNS4sQs8adeJr+bNkFmxtezvKdQjtEx0yB9ev/llJw8649XI3rR6d6xV3N3ac6SXQuLS8qSUA6
VA3czldPgSjXX8PaM1vbl2GD0zFTuVNWqUthI/yADDGbLRFaUrckwPPwmmd/LseWYV/QqbTmZqyn
sRYoH3o/AECIq6jb2K/3xZbOpiXrpCdImeNL1zTtY9k46rlt/GoX3JjohFpjlgLN4KPxpRuzSJ36
0BHTOfJ6MA1eNo5h49HBUZU78ogCOHsatnfMfIkhEHB9eWjD1vAfSBQmmTbVuJzQcvw8+u4nYASu
gjy7HrJ2321FR0YVGRmkC4na06jCg5/0VzXi7PLsDV6jQ5xUWkcrYL3LqQE7KwfjFOuGYznTfSdD
Hd7UNQySZFm7QKNSHUXUHMbctwxtmrl2aO7cteJQmhegjptuy647QnH+kax7DaMdmv0inxKnVOhb
nrP+ey+LYfpSTzLgdyRvM7nveMvIv0/+o1uqZBZLe0p7ZJMobIo4dejny2tr8kwt2/Z1QYcaMkWA
NLL0joieg2eX3day655IYMOBGVKArjC44LjAp6FBAUB6Mc2HeAFUs1oPBE3YnWP5KYb41VFPapC0
ygXelOee3S3uehw7W5OooYGK6Kgnp2/UOqp82R6opmuJwan0riI1A0Dp3ZR1emgDKj7N7BuxCtSZ
fo+WkuWY5FwWQJtu94Ltzc1FNfzyqhviQkdEESDbHLL462kc/P48KBodAhca8W3RLpbQM2Q0un36
zX01ap08paqRLygkXSdZfw90yEcUO+fYW9lr7a3QYoNW0L7fo8X51JNcDZUncE+j10MyHGu2nsci
svwWk7m0OC8jt1Cd9OWJJ8D+5A+12x+CvVUVqsW3BPIPVHNKnFLXu13r+k8g130El0Sn25qmdFoh
HyBOmZPd55saUtnUtmKKySzaWXodxrkdRwxeSHZMQW3dBNVTNXRfLy+qYdPQIVFBsFatO8IueYlS
bfuI81DmN8di2YtyIToqKl+XVnFvEqemdE5wIYTaYgkxQ/TqqCgnA4LUr2Cc7TkVuLEHp/QttTLT
0Nte/ia0siFc/EmCdWUY1BdB3Q88sWyhhmygk20RUEviBgyTowyRZsMRb28JGh2EjdPfNPPt/29m
7smeiGKAUcKGPYegVOwgnGsxuGnuWpCmVVGi1RhjozoGb0nnFq2tTbzhbC/7o+kDWpwGDm9VvU0e
uJluuguCh57fdsKGgTANr2XiNRlZBwlVAcl1yITm6QHIltm5Vcz2Rm6KJy1ch3TNarZVaXJ2dtDc
A/meDbjk4C0unxOLkQwrrKOjhroMPZKNwObI4mPZA8s4VJYCimnoLdO8cZ7BWUWbDxh6aZO4wIxd
ZqvzGXYyHRKVeWPAFtWJUwkwVx+eAe7M6uddbqNDoXAsmDI+A+7W8VvcUo+o7WELI0LuS046GooV
TMilAV4s8eXnug1u6Fx+yiob74zJ6lrIBjOKSdjLxGnGW3ZEeaz87/sMowVsGEJlZY42FMGcn7op
djZxhBVST4Wt5mzweB0Qta7T2Dge5u5kzlbYJt4ZL4DxALyF9VXeELa6QuHUC0KCFleM3H1k49W2
7eDWrtiXfUbSgnbumxZMnBgem06VZIfZO/suPaZAXVz+gMH1dYCUPw/C8dwa7umJc1R/6dL5KpX7
MpVOsdWF4E2nZYbdAIgfBjUGf7D1YhnOlzoSym357NZpKk6i+sO2dm3nFoCrmfyGKu8Ns0GWTNbZ
Vv3NngPIBRPOsv79Sr20cQ3tGWs1xhBaOsHWzCXtIxoN0M+mx5mA2Dynx8urahpai1qa10tTuOFw
6mhx7czLWXIbzM1kEi1sXeb4CTYFcWJK3tZu+glYugOk937sm7mWZfsc2p1lwnFlh7mXoLxj0WKJ
JdPMtQw7NOXUih4zD9u8uia8RocyV+Io0CWzrwqjI6Mm+HrFZCL+Yrpmkn7oqp0FHh0UxRaaq7oI
8LzlVmCd8sufbVZYcpTBXXRM1JInYm2YP5ymSXSxqAN+KDu+s8Cj46JEsKQrdF/oj6jtCvDV4xbC
VtvVzzR1LUIdsJp4WTfRHxWvANX1azTeDbZua9Pgmye9CX8RjUE1ZSP9UYisR2vf/N3N6pddjq6D
osrBSbu86umPMOFRLHwVxGStpsO+0bUoLbshC/CS4vx0WAOO+xz3mq7rx/Pl0Q2RpOOi2raTkB6p
nZ9R4wXxmKv1oNoebRSqtOUlk+m1YA3WHmLLJFheAC7qrwM0zX0VdSo/X/4BptG1tMqz0MtFM9Mf
jgtBjGgYvxO3st1E3h/c07FRdVqiU2iQy68NhxU3TMxxI1Lb/msaXTsG5yWEJACJyn7O4xCE8cI9
DkhQu/aWnP3+gcbTQVIJkMUlTXn90mxgnQmdj3wJ72UqyoPybJwb7zuQp+OlfFVNXLGy+8nAo3cT
rQm/Rum9B4MlHY6Xl9j0CS12o77vqqF2u59tWn3t/Sl8YUQtR2C0c0s+ef946enYKQEpmxJERPXL
VAX/h7Rv6Y5TZ7r+RawlQICY0jc7jmMnttuXCSs5J0dIXMRdwK9/N2fkRydqvtVfRlkeoJZUVSqV
du3dftUypsdpYW7ijELuWJuXWcJkeLg8Hdu2GA49y5YKSjDYpMLXtq8g+Bl87XgAHfIrIcOuyae1
OM0oBz7Jn349j7cDleLo5sPL5QnY7NZw6EoXcVnkHf/Z87DfzQBqJ3Pnb5EO2L5uOLRmXhf6LeId
ocXzLDy9yzTqgJd/+p9zTQjn/e8xQMKhiGmQtW8wo6epLXc+qw+oN6NMLn/IudiVjn/dNpsQK0S4
yQmjqHmjcZcn4+x+lQ6KzKSRO+RzGzn/+rv/20XvmmCrOVxA/ch9PFlo/7UtX5oQLXbCSXjuwGL7
N5+Gt1rKm8urZ3ETE3NVZYNwFuSgb94Y7t2ov4mF+Ah6/9Dp9CYe67fLw1gswGTTqvulFgSs/2+g
n9oXkMhNKJNbYHrbHNZBPyUCWQyBQCCBvDffKXY4jB51Fhy83H1t4IlOunWXtxma4eSom7he34T1
W5yx3wLdg6JXd4Nq75vQ+53L7KZTW6/yaxj8kw0YeXbYkgG3+q762cfgwDxNumEv3TTofB965SA2
LM02iuH0UUmHOcAR9R74UAQo/SD/3hBcv3VEtghNbPtueH7reGWMEF/9bCG7A+p+pRPQs0S7y1Zl
2XgTnDX63MdzMK9+kji+D2KXJAPjqCzWw688l5DThvzy5ZEs8zBBWnHZODighv4jdlO15y1UnXi9
dahbHrBcE6KFIsIMNnlZ/Mz78Acj8wvn6rRa1mpVfJbPUSCOIhXozQmuerB3TdAWXoyDQmqv/MlB
8ImurnJ8ZKnvXNUN4ZpoLTHlNSFpXX+AXBt0UWXBwIesRJKDbmJj7/9tlfmDj5iQLVKVBEAPGn9M
rDiG9Evd+v+k4FjOvPAmQzDz6nLXiOBVpP33NmAb8dJmCEYQaCIBap511BYkr0kh62pfzRXZXzYz
Sx4RGX4PISZgZVJveRdBzb3fLJqyVxplCnQOvWi+0FARZ4PJyDaU4fxN3mFvJpW+oyJZRlCPdSeF
xi+vyOuv/aiYIjuB56MNRk2bpxpxgLZR44yzn/4Chr0Ydl2X/cikEntJVPbSNoXOdp27WZezjGaC
vbiOeeW0Q/tX5uibNR3jzvi96Zp7SZ63abgtpmACvvLSiZzS7eNfQBUEO+pkAq3wSPovm4Lt6+vc
Ph1qegqaslMUjTM6f2OBQxIi8cR9+eO2BVqN4vPHAZZvcDVivzgNv2pHfx/0+E2o4aZrxu9Of92r
iWsiv8Y+jvKULewVPIGvHeQNkyZuv/vC4fumSB8vz+XfNsI/BAIT/VUyCPnVNHV+Ta5ywe7bNlHr
kl3Dcgk1XzpPZeUeu4CNxRNNIY/tJwJ4Tydpocgd+y9dNFfN0R36MQf1ELohQIskfJLHCFcsEO7z
5Z9p208jcMgm7XGU5/qXO7XhqUnd9BTVQl/nzSZ2zO8JG/JymX8VFKQ1IIWXp6gN/BMbS2Ba0Xl8
vG4WRtSIlyD3UhFOv0JgwBIf3SS7mRbXYdRcE0WWAiTgCBA/vHo695MwKtpdNZbVxolhSXdMCFkr
p7gcR+l8+LNsjnOogQIVMb1h7rJl8JZNNqFkRKaxO3SF/kW45+9pIEGUo7coPS3aj66JIhNT1wd4
tXNfh5bqncerYwBe86TN2Q50EC9Vu9ylY4XX/grs9JTunWH+G+nwxtbbDlwTacYGVhQDGYNfqRMd
kb0/uiE9ZPH8gNb5BzbIQwT2nvXCVYTkYaqvE210TQSakpTouXHVuWll3++yzAmXY1l6uCCpOKs2
ZmfbufXvnyJiiDy78ssgfBmzLJC7yK3aaYd2aLWRb1ludYHh/sNCotKbmvjFoeEdF7MD2IGDO3Z0
TMPloaXhjy7PbvJu2l/lqCYuTUmQnucU4zUsIsmcqWDvcL4lQW65CgVGGIDqjl94GWcvGrw70W8w
WM/ju04HNHYjEqeuSMpO50txhB7eMr+xeNTxRgK2HlF/iPYmWo2mXRDOtQPyL7cBoU35Dm7SQ+GT
E4rYp8trZxnCxKplkO4gNZSQ/8rGaB/CmGmeP4vY3eWDc51ol2ti1pBFphXXE30h3ZzvQrc89z7C
3eUJWIzZ5OtKWZBNpJ7pS11gUbxmmPfjkm5Q3ts+vq7aJ09paUMg+brol6EOfmYKkleldyUzjGsC
08qpq/WSefqlqeq7cQKPQjpfe7yY2o/BAFlrPHbolyxNWQJdKrWTvNmSA7Oti+HhzRQNclV+eZnc
YdwzQh+CCZzYl3fU4nAmDE3hNgAZuUG/tF3/1NftmdUIsBPxTrMzfKtyYE95kG3BA21TMd07ADyw
DMP8XMV53+0yB+iOXeyI69TRXZOuy6/d0mmnMH7hPsips1UPbxbjy+WlshzzJjJtbIO+j5au3Pde
tDz3HRj7I5zJp7755/IAltUxcWnOUrugGRXlvqRLvltiXrSJ56bRX9d93kj8+7HzQPxY4vc70W1d
j+pBosixcQxZ7Mgk7Ro6H/o1sin3KIXflBOvdyrFPZalUE+fC7n3vcG/b8rxOhUh18SsLe6QSVSu
y33t0v6oHK+9YyEEHK9bqnWHPoUiqGOk7Vzpcq/H/DDH6mZqt7IO2yYb3lyxmjKN7HkvUFXipPnL
n9nPy7/aZqDGJd91vEIG3hK/6Dryv0xKZ0kcEH/X0W4LQmyrKPmGBzNey7Gty+gXcI7aqU6UOFFT
7XTnZuwxoEpCRUT2HUGBrFZp1fCdqDh0MHFrimpfHqdyAfnxxjbZJmxc/pcqKkJIBJX7sQHCivlH
hx9JcB05pWuC2nDjHmdB3GJPvTHlh3ik8rFsl+lRtgNx9pf3zGIOJu+Xok1eu/FS7Cse5cdJ5sHr
JMNl41XPskAmws3tdKNEWhV73lBsEo1pUizpD6+m12U0JswN9GTgFfazAiJk45k60fMYdt/bLuMJ
n6/TKHdNqFvezwqI4LLYl04vsyQPHODWBbS9rrMiU1CyLEI/BQkpvh+J4Fst83FP5z7IEjLojdzS
5jamoqR0K5BIO4yfW7qwQB54Di4APwHhc6x2rVsIMPtFjlPXYp9n6JGod1zNi7sbZupAvi4vq5Fd
a3JGmCA9z4aJS/pCu7kGK2fdLNGwi0lXkPN1Rm0ECeq6biZ1yV6WOupxhSzjp4qnbKMkYXMZw+tL
5o8e7tv8rLphSsIAb9W1uA5Y4prAOL3UcdONsj2naYPqpXZ1eo9z09/CUFiuACY2bi46NXVelP9F
nNyJj2GuFeE3c0YavfPHoKDFTRXMc7hRHrUZngmY67XoOShhmp9VN3yb6iBhuEvXvDiIprrjEZj0
cN/O4se63yIssmQCpjal5xGfgO+u+VmGawsyUXhlKu9Czm6zqnhcL6N+s0WmZVvNNe59OqfTmYQM
HAnNTzLPd2G93LOmvQPI42nOtprQLdZmcozF/RTRAPZ8jjJRJr0iet/nYiv22L5uZAOEtX2WVwz5
kUjHDF6PcsEu4lU5bIldW44Ak2+sy0owyU9B+jLqYvooZkc6Tx0KqHOWyIjK+brLm8k7VkZ+MbQF
52fikn/mwqmRetT8cDme2OZgeDyarAAJlJnzwka/Vo9k6XP23FY1jf6p55Z0G1Hashkm1s4L64JB
p7U/516JdwPh+mOXgJJkq85mKdWYeDsWsczPot55QQ0v+hZ5MkzKmap9OQf/hFOW7rwF1ZSZdd4u
7jbr/f+mZn8obJhAPE44ipFVr/bprMcsPZeUpg/ZxPFmljhlH8UQl6tV64j9TALZQvgPUH79U0+Z
IwIYpnZ7927o66X9ABB2dn/psQr7JEoZfetyL3N4gobfLpCJgtRA7qNUV47s2+TFXl7ui07OY55o
NAKW7zHjkjQHx6uEmm7YCPHPpyhvZlkkaStD/hFJ5iMeTUus+p0D0tsYqqcoYsXVKZvDFBxlG4e+
ba/XiPIpcoS+jB0AwKKb9i/yuNUrYnn9MOnUeNuqytGF+FBTeLsKS+lxXzvq9G8Nk2UbMd1mRuuU
Pv102netQ9I4fOmEPoppfGLdCsfLql02zoAU9uSYxvIYpltXFtu0jCA1SymDjDvyzDCtVNVfK6af
lqh4ZK08DuW0lc7bxjESE934FBLi83DufPefToVfgxC368B9AMfpY8G3JEttW29kJ6g0h5WTNuLM
BX+dl7I51iJk+8uhyvZxI1ThdjON0G4jL0XcZolHZZ7MlD1f/vif4yCwB/+780oGoW4hM/zRcv9u
5uL3+ul6HJ6u+/x6on8yrHABSUAnUvZBGnXyxPe1CNq6153VxEQYhtMia5XlMThq2ZEKtANTzf4O
Sva4ZJv14z8vPzERhhowbIQYNOSSMoi830io5uAmcmW5hTv5s42SeN2aT2vUT56vfHcIzjgsfnA6
TslYlY+YWp044fxcwuMvb4ZtoHWGnwYKHdJRVQXIoVn1VWYDLodIo7JJNAkY4wuIb23pcdvWzHBv
5uEBM2899oJEMQYaGUEkcCCbenkeNps1nHrxkIC2s89e4mH+5tbRLRLO+9D3NgAhf84ASWw4cx1y
QXua67Mm82kp8vBOr1j/2QMVL42CjVFsS2R6ddj3fIxbcgZIytmphZFdr4KPyytk+biJMxy5mxX4
qfqMGgo028Z2TrTvb/HZ/TkdJya0EFpJE8mXGQtUhT+m0L9bD6XCBbpQON/GYD7xdss3LFttAgwb
Ba4yFQ3T2Vu8EHQsaZ+XIgkL3adPMTAawenygtmmZJzd8awzVnu+PhfOuFd99JUV6lE600OFpvPV
A4euuW7jTXihCLGgQ0OnM2kWCNeRFLWmzQcP2zwMF0/LGO/phTOdGRuXvyNHTb9IkIG9m+GRK91N
KXwyhPwwlnJOATK5vHo2czPcHUR+eKnQOvqISJ4nkRPViaw2wcQWfzRlO5uZZqMYa/oRs+FYRdMe
eId7Vg5vbbMlEmmJjKZ8J62HsBrnajqDNOqWFunN0pb/PnK6BILGxRY34Z/TLGKywKUsrNyoav2P
Nc1aM5Jc4tUod5bhVLXqJAf3w58Ceqy7rdqDZWIm6pA1mob9oAmkc0cwg4X7Zgqf/bn8sk6MD8uG
+1gMwIQcingktB6JPvMFeJmUKmc3ddNWB7zFAEzIIZ11OlHVxufF8ZPId3YN6KKnSn8TmbcxAQtg
gJgYw9RP57gCOvvsTlOyGplW+s2N+cMo/C8ex8JJ9aUPpAQbV3n00mbjkcM2N+Pwz7OIibzGuN3Y
HnNC9h2hX3igPugW+NC2N0ZI0FnXF0IX43kU8VlJSBs3JNpqBbfEZ5Mfrpt0lEUOG84w9jBpPTQM
qzxOyDT9vCq0mChDt+2iyBnUeO55QfCK5XU3AmJjh8tft/1846jXkBwtSCjGs1tUJfpKy2cAEX6s
CeTl79t21zjkdY0Lr6p4f26m/IjXn2/rU3FXBj9mPOZuZEOW/TUBhFQBeZfTqDsT2gx3WU6KH3i/
uA6shdrX/+aMU4sTI3JzdkabxdfFgeEUs/cD8irvOPSPl1fJNoM1eH3KSwPOVJAvQ3QGJr5GW1+R
o9Tf/Lr8cUsE/A9pHCTLKxW43Xmizdmjwe/VmVnQ4SbVB/8PybVtEoYjA1lWVFkadh9iCj+8UKNB
iEzp/vIkLHZqwgZZmDNvBgz6rIrAkXvQFLdvNXf4qxc70+7yGLYJGIe46wKzNeIueG4aQAHwTsXA
qqSfrvu4kbKTcWhiGvL2TPL5hbiApPsp1DMuf9y2OoYXQ5GKzWVTtmc9rgqnNVe3o67+qtJUXrn+
ph/zheg0I+0ZQMViN7iZSnLtZDsab9IcWZbfRPwxLTy/KIL27E8DRJK06r4HxMuvSzpNsF+rK4Ay
PKgkZ3kfFMmwFM2ymxXXvy9vgSWzMeF+XU78eRJte4anJThCfwIFnAhV7ZlfnSIZfV3zjVUE/brh
1nj7KWJ0wQxq6tjvcaaJ1zrlD26HYUZ+UzryWCr5wxmCuzrf6qaxxBAT1peGJCKEwsDWMI6WrdNc
QLQ3YLdL6T9DOuGqnm8SrKbxaVa6Y7wYm9A/i2BWO7qQJcmgLLjhJTYDM/xb4dlEBWDGPuddN3tf
xrJr3F3g12g9uLwpFjc0YXyNLFzuNG59BmjifnBVeBjrpga6c/x+eQDbDAw/r4o67bjCAGgvVLcA
DeKwkOlyc/nrtk02fBwgNz4160Gx2lM38jwpgHBcDYoOGAkQg9vLA1mSAhOyByVhVVM0TZzX+4wX
jU9xIH70DVDEV6eVJmSP8rn0B+jNnEPW3hYzSD6qUDz0KOheHdNN5N6sWtq2VeeemZ7lQxdzcagY
7TYilm2VDBcfKBvikKbkjF4isNYNeu+Vzf2wVHd9RDbK3haDMhF8rr8s5VBl7rlIx6BONFuKGw1F
mp+XN9oSFE0Mn8CLPA1bj5w7RCNRug9qUmOikDf1XrV36+DDl/03ScHDeHlAiweaupuCgWDOGwJy
hv6S/yOeCziHilx3PGaFUFsk3RZHMfF9kUTJJ5sm7x1V0eOYR0fV6O9rGW6qvS8DK39cnoyllGEy
zjGduxMfsHpDU/yYxcyT0o+OftTdr3UZnMZQOsk2fN+2cIbvCx07Q5l23rtH6i+eDp/lAvojXAcu
T8ViyybMr55zB1i1xnvXc3ibUfFjcMPHovF2euw3EAyWTTGBfjEe2zOW5tW5K8uvpdLfcjCoo/fr
XujmXtXhdUeUSUYHrc9w6WtnOXfQ/L4jc8lOshfx8fI62SZh+Hxdg34f9LbkjALikfGJHGQzfV+3
OUtxKRBBv3GSWPbbhPqlbTt2paLLGfLlMul16Z5SqCDsHFQ0Hy/PxRJb/PXvnw5zVeY6DJp+OVMx
Lo9p3zm3teMPf1/+um0CxmEeB05eR1G1nNuAx/uFdOlhkGNzHGZv3l8ewjYBI2WH8HiRzhCrRWUi
5XsvLMSxDAJ9uvx1m0sYZ3nPIfqjC7KcXVy4mxbePVByarT+21/KjSq4bZEMr65bCZBUPSznNObu
oUpDdPWibXw9AouNaVgWyQT0sWmoek856jzNQX8vRfNGap1vRCXbx9fI+MmENOrOs1O703lemT8U
Hb4LvlWKtLiaCePL2xhQZy3Ye99XP/JwPrme96Hj4UjU8k/QbD2MWrbABPMRMH4wZ8jZuwjdBxf9
N3iU+L50fbZx4lnMyATyNc2cMu470Xs0hof1zgGaqgfWV6cFXcmXLdW2UuvufNoF2mcjzQTh58Xv
n/CECYAihE3EYRnAc7BZQbVNxHDoIa0odB+BQKNEQKkVM4G053e0C/77AnHdTAyP5qVqhnbCGP5M
/1mHQNy45TK4XS9n24epzWwN147ckrBG9QBpJZE6+FtdT5Z8wJT2xANMCO6bwH/XkXjQy7OH2+Vq
sAq7PS7PNVMbmafl95t4vaYToELMQ/891eGexlBQ2XQHyy6bUD0WUDwBDJgDjfW+0tGN00ECZgIk
BsNc3mTbEKsZfzJXt1jCiJSx977k6gvMdQ5a8CPHO3eLbdHi0iYYb4pUIYBuTV/CKQbmP7xz2fwF
t/GN25HF3Uwuu9zpWYpV8v5dIvz+9RIWjOG9xA0A7DgbccO2x4ZTD4WWeaW5/y5y72FWTpU4oGXZ
+Lgl73cNXwZasS7LvJnepRc+xnGx82l5org/rlklgJEr1UfZRtc9vploPF3LacwaWr579ZjRL17l
99WTjKW7BfezWZThz5WjwDsaZ+27U9VQ9thJT07LqWwoujMSCPZoBQT1QFL5+7IF25bPOLZ5mvKu
aOb2XcfprkBcB47sUIFPdRLjPkOoGgf8fdMULHHFhOiFsm4D0ob1e4xAsu5UDktTYPfU1XiskHvK
eIuQwTaUcaBzsMMKOrH6XWE26+xg3+vbOaQQjisllovS9OU1tHiRCdBL/VqPKdoj3nWov89edAxR
x/BjANLpr0x4GxUf2yirxXyKNR1xOK3RYvfed/3tyl0A5pwjrdl91JMdAejj8mRsy7ZGok/DxH3m
y4bO9fvcFMk61Iy1ysd018cobojhmG7KutlmZMQF1U6tzlEoe48Xtc/4i4e3Xy7Snaz+kvPWbdNi
4KbUKMgYSJ+CZPA9FV2iPXVKZ5qMKI6i6z5Z58MQMyTmd93yGcc+oLrUDdpSvXd9mQgQn5frzRM+
RPIy+f/KlUwhUlScvAjNU9m5It4Nj8QxmsbbNhv3U+YeOqfesO51N/4LPyWmKmnRgQ+k8Pz4rQE4
6ydESYHhbBSttuh+/xjxotgExXVum3WtyuV7jmP63wdZp3rs3fFbXG7l3388RTGEEQoGHTlCQA/6
PfVakbBMnTovPq+Nu5c3/c9MExhgtfBPTkPwWeE6nfPm0WWhVTJ6HKoWO+hAiEHt2wraxc0OBTAV
/kCoqKu70qtkXO48zx2cOAlVEzTFjRr4UKDg0qX6jWZz2d+CNW4MN876P+4jfqMRP6p48DsnqsC0
Fde0vmmVC+4gukzuFsH9H90ZAxiRQ8VtI90sIG+DEGkJfWlnmjVQgtMk/dMAes8KRSUQZcW7KeJl
s3HvtE1r/funpceNk9ftHE9v0GLyg69UomX6eSTL0l1z5GNaRoLRBHzhVTbWb15Wq58DAvoHH9Gf
fdl0bD/fiBfh2BYTXqK6N1VXBd8vWeN2p6GXATtdHsC2K0ZCAXVb8BLFXf/mpGUCBrndSs6QwrWC
0rurwq1nZZuLGXnEQv1siYB9e/NT6FH+9PQUpd+Zz0j+gQ6MkD9dNRsTa+cxnsaApddvwld367Eh
RIXXTQrmBBzwm68rfzw0otgE3ZUZGjwXj6m3Js/+jeIc56voxm8l40lK3F2NJKJNr0pVMJwRPnIA
leaQDeXZS/tfa+F1zYq6hh5m133l/IV68zVFeIxkBIG4kyRNtS/e4qKLnztotj+rcFE/Lu+OJZSb
aLua8yVEnMneHKzbPp/q5VjH7o2X02XfLfWwkaJYbI0ZLt+MLBZzmWcQJQ67JcFCtQ6e2BxwnbZz
n20xodmGMRx/4u4CFpWWveZRfD/I4phF0Tsko66LxybSjiuCSlPWsFfZeVP3noJnM0v6tHKday6n
2GvD8wdFaT54Inqd6+6eRw5SfH4zLTSRod6IXn9MFjGE4fXRoqSu6ip8dcNMHRvwuyRp06YJRT7l
DR7b9xD5S5q69PeXLcwSLv8DseNiCQcnDV7HsdffsrQcXotwGrfoiy1bbkLrFJMU2u6Z9xrxTrcn
2pHIvVulZhaofE65Pl43C8PfuefQkqhIHnQOYbOu0UkM8OCGd1ic0ATX8bZbAiUZelR7fVw3QoEn
eaTRlzaNN94/bEOsy/fpzB28yYkpyfvXtBTOq+spnvpHyBTNwZKMSH6JfsxjqLpsLJdtOMPfVQcs
JR2JPOTtyB7T1Kt2aSrcLw3wyUdeUf+fy9tiG8dweBXGeBMux+yQd8Vz1+D5UHjqSzo198u0iZ+x
WbBx4HuikNzLdHZIJ+SiYOBiuxU/c3kGto8bLh8CNk/kHMoDG+cXMeDGU3j91gXUtjyGs0/u3DTt
BKstRrDv4/AjlD+shVkS++9X/X4TXucLN/RVIIpXHCDhT6lF9trTrHM3XMOyPCa+DsHWWdg85K/R
wEF/VRVsGXbVqoq7MYBliULDsQfHreN/ecpUz1+bKfs7lOTkL/SLv3mftYQoE2IHZCyIr/xQvuY8
1/d0qWm8z6uAzsko3GaLQNU2EcPDR7xx9fMUFkcoIn73MvIYUR9ig9MXNvKtQGXbjfXvn6JIuUyV
q1hQHOvcB/1/w3SyoPV4Yyts62Q48yQomLCrtDhOvA1+QbnAH9ZucPpMqSzk8Tp7NZy5A+t2WKLS
c1xQgt+5SkynRU9bEBxL6m4qs9YczAnMwRRSD/eoSsfilFW0uA0nLvZR1c0o++hgd91UDO+OGl7l
KJMUx7mVTwGC6kG53RbNhGWrTbwdoX7RBEGNdZL0IZvrcDdV8RZgzPZx43bfDw1HN2qOndaNdzvM
gzpCmH3LjixXARNsl3o0Knzh8VeIzVVJPXj/FpDA7XMY6nZJFhyyfvVXNmwBuyyeZ5LplUsfhryr
iqNy4xtduEEygG8ixdVmhBrnhnPYJmW494xk0+1bzV+JEjegFtmDJrcBY23WoRfYj59BhzoH7ukq
yzKRdmUeZ+COl85zyAnqbhXA/mgrRgfDVfXXCK9S/xtIGPXaJi5i57ze1tab2vpaNS/9wdP9Dlno
hrNbIsp/IHfLzLy8Y9mB9kOWaBzaakKP6PbpbdsV4/QGLH4gQxU6Z1lUd5l2dwVSqFwMuyEfDm5Z
ntIKFEz9dXUNky8Prs5lHXvFEdVJuAxXvKoOY6Cn+OnyvlvWy4TeVcEA3gK0hh+baJl27kjLI4iZ
/dMMDPrh8hAWZzGRd0EXhrU/R8URsofRLSQA/FNX9OQmAOovYWV95XFoou/inHEqHZajWLwM/hc3
WhwG6Ysh3HGaZu9dnXH667oprVP9dCoCre2D1RLRrBuY/hinpf9WxYF2dqxYvO8Ld+ItTmnL8WIC
8iJRLMMCZcdj22p533rlDxEWh7Sh2cmpJZp/oi0Q5p9ZTKLYBOfhJaZV8VhGZ2+VAkXdFXS8R06y
m2BxTsgCToM7HJtR34BRYMM0bLMzgkJbFuBJcNHgHi3yhnB+RPqaJWCUe8Dd67TIaKv4axvIyAHQ
wTp6c1PLFczxVAz9tJsjP9v5DfRvulYc0z7cQsbbhjICRDA4Ye/4HGaYD7+RLOcAscq7NEpvnLhy
kyjrny8boW0gIxkIJ+36U5/nRwgoPDGd/pau89aN3smf3SrxW/nP5XEs9QMTq+cQFqkYpXC0+i55
UvkLugqK2zoYb5gaXwCd/t5D9vLyWJY0wQTtpa0uorYFSVfvx6m3R1O5hOpo4VVb7BG2AdbF/OS5
ygsCD5sTnsvR2/Vt/j7k4rr9MNn5iih2K+4oecTT3H1UOCIZ4vJbX/qg4sgFGGPzx+sWaY3ln+Yg
xl6SiTl4S9I5dXZFw+S9cqUeNrJMi2GZQL2INH2tO4LnUZWelqDLkduOBzUttwvLodUltrhabJth
uP+IVBACVxoDtb54D/1xee9YEPONBMr2ecPps1Q7/eh48tiH3eAmzFNyAlXlMGVXWqvh6o5f4e4C
Rzs6Ws77MJ1BTD2oa3++4d8OD8d05j18gWfk3e+V/8UhS7XFdm05+U2g3iBFnwr0ER9p73wLCjCF
oi36yKAbv2FGluU3WfeceQijDM9Nx561v4K899EMnfVbq2OJSiZcz/Fz4nQglT4GODqm3PuGUuqj
R6rfpcNv+i44jLNaNmZicQgTs+cFjg5nP5NHRtKvU4YS8JgtZ1/UR+qDYFJfewUzwXugcXCxZEIe
sywa9mXuL0ewIrjXQJWj2OTgi4OQLcRFIAcHSYWObtDNfCt7UCNsnOZr9vOfR2h833DnuQJNxFIi
Ls1o4j3yIrwJSHXTsrzeg0xqo6xp2wvDqSFEw4MIXcfHsFxQXIz7IwLraaQoYfN6eiNRlG6ED9t0
DO9uhM69Ocix6457Ny3RR0DHm7KajniqvqbXGStmuLgGdjyHiCv2u2m/IqsHX7LDocEeH6Y5erp8
Wlj8/D/gPdfjDUqOkKCpivbAStdFyqPar33cDNdNwwTx9RNtFelhtnFbHeIQ04jzt3AevgSLuL08
C0sw+Q/FXsXycuA4XDtgGw6VZP2BpsvrdR9fLeDTgdpNnstGkmbHRQzRg4rlctOIxdtCv9l+u3Fe
Z21ZQvAPy1PnwNZ3euQ7somqt23vOuin3576Io58DRPKqwyqRt2LBB5squqNt0iLE5jIvdEpZCY0
y46d4/8Sfnj2yOAVSe26KmmobvrrnM3E7IX94g8RxTRoNN5n1fJQkh7TcN/6bks2hf4LYPtDgDL5
84IJGnAlccUL7tKU3UYiXsSpV5X3Ow7c4ElBa857CVuxtHs1uspp8cggxfjDjUWr79qZCH50pMw/
wgr/dgM6o9hTEQaCfBlwzU0/omHO0j3UO/FfHuQlT6hSItzHKfePYQQcGB+iud63i27G/f9xdh3L
cupa9IuoAgQKU2i6Tz52O3tCOV2JnIXg69/qOzpXzzRVPTvVZUsobIWtFfRCJx5XRWDYhXqNLKGC
6Jg8QSYIJ0YAkWjXnaqxqr/WENNqjzzVLItZDx+Jg54KzzuGnmzmQ6uZJIexrtffQEHwb/6Se1Wk
0374ugZ41os7l5i7ks/0fSF9WDzwZm1foOsC2V0jppmL2F1Ltz+ENVA3oebrGM0LX5x7EKpX9cEv
wgC5FAk366jsJpdEQymG92vRBc1PP9WFc/QgRhkc5ULGX3UxYosZFu7RQ8MvOUqfIV0V05YtfgTP
r8p76VSqhq+LrrhzVtpfw8fe8wodBzlPadSUsH55xEpYv66h0y3HDJodgXmhrF+CKQ4hfLjEnK4k
Pa6t0cXJ0bLjd+nY9wFuW25Wynes7QPzx1/6wns/rESGXYwxJ3D6K6enQNJgOkBqaDqWHgB6c9as
4oAhEOx92HaqPkD5pg6eCainAZT2ZA5YBlV8zL9Vq1N4L8ARpmW0LoBrxLRv+PwI0IMygBUXCyw9
GqjTQ5OP4xeChz70muI50OUlyzJ2gnxP/eDCiUzDXAsiDs0/qX9xtMlEhqWz8vImfKEZxKHueC11
deLAKY2QpyEdRjkkhYeTGkQmRJGkQ9saJ8rdFrKckS9b4lZHp18UfXU05Z+F9OG2QVk+wBWS+M6C
h99s+TV73fJhXpzhPjdyeLfKcO6wIuWkifx+HPMI1kjFucYBFG/DKujhYiYgMX6E/nRf6QsUn2Q/
VE40/bKMc9r9U+tSij9gUEOT35QukKJsyeBdEJARw8lwq9PRsszrcJJtMOj7bHaGzw5ST/W5DkMo
8Da0nYPyoIUzTE8d0E404k2ACTQS3/9FCdVh7OZQPYqgGVnLqBZZ89MRXfYU8GUxT91FNzoqYFVX
J03Bh/SAiY7jclcv3yGIvfyqKQnLx44aKMAid5NP9y4QgPmpXFntnl3jqzGqOqjEngp0moyEllkb
963i0ycyQTw0WqmznsvKGHVoXOYnwbzyD/UCz4877Ev0B2wUwhemR+3eecZhbkyhQP5JDm74eV3a
MP04z6Jco4K14+u4sD57wPO1NyW1X3saaq1j6j3OheLe04jjWfHVMOSXD05huuK5YqmakkD1zfIR
70dj/+Ko1pMHvIO7X/vWDWAxX6k2i3zwY9z39TQsUJ30NSen0DX1FHWegx5ceBD00QChxyzKxpKp
x0ClLWy1uuHdkDbid8py+KZgHYaul/KqHs+feXtO16Vz4gLPQJ/k6MIsaxqcIExY3aT9O28JOQQX
mC7ZdJ6ydYbc0RIa0bcRorEmJwplBo7Rz6FSpdZscOIRYj59ZHyNhcQZvPB50KZ5nw1KeCfHG6mM
uCzW3wM6c4xykAPdg2pGQSPa+YKduiBd3nmeT7rDAGzBcKDL4OQxmXGzh9RmIz6afhp/aChYwR0C
hNnQYMGTmYoLM8qjH4zkH/TDOCRa1kQcQ2mgwNlU3brGgddg7qiBSjFFvSjL4jcWrx6+lIPLh5jq
AKn+MGiLNY+kUKS708Jt9OschJRc6NGzuybag6RikYR+M9BXV06d/sBLxb5hI8C8Axw0M08GKoAy
7kUzp+/g4AZozLQqeCWNXbWIRJTgKicZg71aXLDBD/CGFBbp4+gbX57Af4LDI5CB9IsDfhUAs9hU
hqNDpzBdoj6YBv/YsCozB1XO7cd+FUixVhBTcE45MpccK2RTDFFAqvQEEXGo4UQl7LJdPxparqek
8iA+ckxThbU2yPE+vca99kN4Mhihxn8QsMNwcMuUfnMYdZfEd8by44Td5AvOy035IoJhdd/PeOMJ
72djmvZQeWnuH9oa3N/7pQo67PBO708nENanMEHqbXKOwh/b5cy0042PoltzwOyglPAUlv6SIuNd
En4ni46174Mx7bwvQWpgogQkDsTWebO4YHML4yPhL6GMlsoCosuVaph/BAYlG8+BDOAX7WTE+Ceg
9Jvu3un7FYCkGb65CvsZwc4TgbLLs/sSvDL4UHZamgkFZnDnWNTA6oPLAf87r244t9hSax1C1Ydj
di2iY79qnZcAgVVp2wG80+Isk+h1xb9Msfg3dy2Mt4YE5tV+EevcqO4BRP32HyVW4GJgKd4Vn8K8
as/eKKs/PcRgh7ghhPJvkxHjF4OVobtfAMXW92XZhIOOwWKhzbOZcXHnsahV9yHIRZl+wcPpWicX
jMEyAxpeFPIMvlZKH/QwsSqB2xp2577MFp6As9zPDxj/anjmSjgPRBEuk3D2hl+whkG+NBr6PhNx
M3s5WDnikiTIMxqqE5HdBE2zUgXw8vEgpFAlwlubj3PQiRYPoHkuHwK3kN3x+gl965RrXZTwgH4x
b8UxlEFX/VGmrgC6pKDv56EjO1VsnNJt1kMIe+Bm8nAJCEtYKdakKT6Rsq3e39QAW5YYnmWu5wMP
dxxWNah4xmPbnIylgpduwXS1l1DfasTl1vz2NpCHY5kj7QKu8PTFr2V/4Mrde/XcGATXuiZlPtVF
jlTm0Wnc8k4Q/59q8J0krxa5MwZbNVx+f/P5lUeruh6IOrrdlN91pKjiGbnBeyKzvazU5WP/cgdw
rfuS4ngnLoyjjiML3Hs4BKhYBbN/ohe2hjL1cro+4Bt5CpvSQJeSSZ5n2XEa12etRhEVlfcMDH2S
0grphD3qxNaIW/kQEvpYG0O0JwtnvA07dL53y4rtXMs2smw2fUHIgHbgwyoADhDQKRX3S90/18Q9
9Fz1R1LgSAalm53Xzq2xsaK8cLK1WnWHtpSUQSi7fHEB7DqEqgVR7CZ7LcZtKoMyrGyNaBTwBzC6
YLqojxDlHXZm8N+Hg9sshg7Zrl6tS3ZsmnS8I3ACAqKW17Vub7spc5vGYKYO1rw8zT6F3Lx4fLxn
3nB/wb9hiHYu/VuNuIzPmzCEnrInSTtkQMw46Skn8EtQUKfemVNbpVtBzqH3m0KOBQut1xQ/lAJE
O8KGFN4GNeHiUu+br8eVd+yIf1lE5gCyVFWnIPMOlaryNnwr3qv/W0FhBuo5zqyOKSHqRWIevTiZ
ym4h22J+WgG9Kj2TqUTne1TA2pJ53UX2eAUY5Mb+t/KapVhwJyWrOjbCCXD0AcXOMLHn6vT3JZwL
K4YhGSRNE+JSbZyhiQUZ2x8tg5J9gHe3YqcFf19buU0wwPEOpgEZRti06nVVQRstTnOXyekhZ/y1
g2bN9TV8Y6b+H8OA9BDB6Vx1rHHOjlN3hMjZwG+DanKbUKAztagWx4EjlOBgFZCdDZubCO4Bxzzc
feXZaoIVyssiYLEEt8fjrKiKghwQRIc2O0nZrXGwInkGgpmx1ZXHdJiHxypNT6BFPefNMgIj3xaQ
PW13ltW/70PcZhOA4zp1rMKaYYICcrTdU7AmDS++51l7P7YTbup76Nytmqzgbl3ltPwS3NUg7oX4
PqTsscfNbGAmIQCXZPl005GQ29wCKCIGUppLmwDigIkk1irSF1WSNzzbCZStxlihrlMYX00S752m
Cc4XkiOputi03t26ZsdyeWbDHjLx77Ao/n8kA5V2KhsmrIn1iqM5iU1WvI4pP45D8FJo/0474lyG
audRY2Na2xQDmROV9g1OCu6ogJ12Wmg5R43j0HAn9Demtk0y8DNsGHmWO4njqB95LRJAoy5prT6P
83Z4yIM9a9mtllw+4M1uZTqcEOq+chKoX8EKqS/G+1Q6y/n6CraxGts8A9/xQUb2MZtNOzTlvefg
xhfjiX32k9KHed3hejVbjbAWglz2MshAeE8AsWKRy/32EObS7JR+Wav+/8jO2aXWN13UIMft1QaH
0Cbvx5NuXfdVZnP+aaGjwmMZK063tcIKfaAd/HGAF1XSAuX3ofPHPpZ51t/0+spt3d5JscB0OOwk
mWZxYMYpIqne897e6iIr0DPXXXXZBvIYdKp5wNHcMToaYcGaRQus0KoxIllV3MTmhAPxf8ejmFrF
KBTPjlWKw9bnjndZ9aII8Hc7y9bGdLIZBisNgqrwcbUsZVO+D+E9f+yHIrxtIGyCQd6MrmNSDIRM
Hf9pXZYU3O+5/nR9Em3A6LhNLyhg4l0iwel+RkYbZNGUTaUzAMMxOm2XKM8bvOo4aNw7oLdbQ2ZP
nmhbZQhIigxmEMZexanaaerGKmbzEEbYB41V2aRJdxFBg6BH8IJXf57IoE/j2qcm9jU8/663fGMO
UmsRoCPppWpdJ1kKhP4alumpz7v5eYKVxgEp8jS5Xs/W7LCWAyV6Wem8S5NaFc1R+x7gGCMcSK6X
fvnavyw21FoEvBCIpBEizwnvZ+d+RrI6RlIsOMBvr4mvV7HVUf5/44d1JffIRaAMZiN3egy6aDVI
no+ACjoL+XG9kq1eslaEAdrmPtTo0mRdvfrocm99BQGl2Nl/t5pgLQEe9GfWxWCsp4zTKFRd+n7l
tI99JF1P/aLznRPmRitsTkLqOKn2gbZOurFMY6chcEoWtbyx9Mux6c3GAsVRIgye3pIipSHEhRm/
D1K+l2jYmEk2KcFrhwLnlBrztBfOwQR0fF5pWryYIRC3LZQ2DwEkLJcGAwYZXJDyXSqYd5816Z6K
9FbnWwHN81yM4WUZdoFqTAxxvLhL5R5Sf6v0y+9vOl+InoWzwNoEc470yxRm470ssnZnL9/qfCuM
IfDQrynebRO/IPVdE2h15+t8vsvH8sZ9xKYaBD1fU58W0BnMOK4KShcPVK54/7oewBshFloBrMJ5
zmGCmCbeaMghGMq7amjux8z9M3om21mKNo7tNr+A5nikzo0RwDtMcUuno6PIQ9EXd0UDidSLCBri
WWR6Z3HdGHObbVBVM6S8a7Sp061/MF6QHwCu2rNZ39jtbKJBvTCXVxVKl6647/j0kedVnsAhMzKA
F8SuDyOL62Oz1Y7LF7yZu3Jd615SmSauL+sY5rwO3o7yZqeXttpxmRFvSkc8QCpTqjQJSPEDgtFF
BP2nb5qQEwuyn7Bh3YOAbkwxm1wwgw+Xzz5WKEwD8UWWvHhqBz7cu7joJp7y5I1JIZta0ORpL+ba
EUma9VnMhz6/W8KaxKpy3Rs7zQr40uHC88LFSaDN9c4H/ASXteIbHizvKE3xmie7mxz0GIhL/x0e
LwgrWHd5aTJLPC1+F/Wi5EOV47X7vtQpntlhjoVrMJ+B4bltullLQU3lMg6VcRI2eOZXxbz2fcqN
c76tdGsvb11IM5BRiMTJZxFLlH7w87zfwQZe9tK/nKds9gChtVpd0qB0v/gAtESWtHMFKAx4JKMD
YAYroVNfLzs7+saMtvkD2KcI8EydwIFXpcclJeXRc+fhboYOe9zJZU+DYKseawFAqj3sS+pDDbFK
EZ33qbNCRBUORjsZ+I3ty+YS+EUqdFqhfOk/O/NTjkNV+O76cG8Vbe3qJV7uoQCEopXEno7XexWF
dbkzU7cKtzb1caqarB8B3GH5J9ecTPeLZDd+tx3gphoAd0PRNPjompepu3NvPCwQK6J91kNIX4Qi
YTkdoXDniziHfgLARvONqeR/fWPfrOkwEPGpD4pIMlUzO9CarfG0dux0fUw39iNihTDucMZQ4Ylk
Fh0OIOO4CGCk1v7z9eI3ZrtNFQA0qeR1twCOFY4JNeWpgXNvv9bHrC92Andj4thkgbYSWtS+wawk
dTJ5UOUP/GPl653iNzro/9gC8wQHLgL10r4K41F+1Ui/XO+bjc3a5gbUvKtaPCjTQ8pdoD1xqnE1
UjzNMS29SLt8p5qt/rGiFgyQ1ilcNICoEyBksejziHp7V5W/m30xblMDAhydAOi5FK8BanscpEzS
kn8I5D8sOLKwSmTlHGAvfwiavWeorUllxXPhU8J0rwGO7TXQh+tDT8q4HvzHfN1bjbZG3Y7rKagq
N0MVrOJ4Qntv2J7F1NbHWztyN4mgdQf0VzN8DrWKGUAyzitOtofrs2qrfCugOwE9VurhyzkyQlPI
ABbk0LMCHm7d81bZmFE2L6BYg2zVBlV0y/IgSXpAxJ1yRW7iaXCbE6DcsJZVjh6SxHuoyyUOVxYz
r3/ul/rYeTcGts0LaAo37IfLEJt0PVDzpVn92yLOuwzNmxWbKAorj3RC/3jPXflrCWREmh/Xh3dj
YtqSvk3XVQBOouwe5kAtkhpqjx6zMXH+FT9889U4vUF+3XX5gY7yHhF2THF5a0L5Gk57fNCtiWMF
LucwhkwbfPxQfKim77p54fX76/2yVbQVsA0ddTYNKFqFMNsWn5n4oM2362Vv9bkVskPgTasHTtph
MJ9A245MeRtfkv+bCX7T53OGiznQHlgMut96hWpbed80RxYsYKKr+PrXb4yrjU5bea79Aqbah7Vv
HlRwx/0/jNYH6Z2vl7/R8zY+rZkcVrgMbfDAQqLOe9O8qGZIrhe+0fW29q4WnAjdDyicqnjpv3bL
P7cVbMUo94o1TDnOPRkp1INaSpCfVS//XC99q08uv78Z17wLyzms0ee6+lZmVWTCNg74Dsxjq/BL
X70tnPaS1TU6nC9NGMGA9r5ny0PZ7E33rfKtKJUu9nQg4emhZZ9a/lC748ENxsNtPWPFqe/2NY42
iKXUBeas/LY2CVTsktsKtwJ1bZWBuIqLw2w5/UQW4ncWDhfgxR5Pe6tnrL2VZcXFoKVHKDnHwSMJ
A9yzL/eS+3+f61Dt/O+4Vq3HfaHR73736LCjb/5c75Wtci/36zfzBZQVv2IZyu2W4f3Yeu8Ctsfb
3CrausySEQ8eRYmiK1c8K0i/DmTP2vnvfc1sPdtR15MGeQrnyuBzjweUcDhOYg9As1X45fc3XSIm
vQQ8vwwk+TyVLKrKI+/qnQV3q/BLZ70pnExiAo6pozj1Psoa7BpwfOq9TOVWj1vBmYV8DocFwS+8
6nNWu1k0qHnnbLH14VZsTiTMcU/AhzPzQYjszmTPqX8bQBeKBv/tlR5O1h4cczGetDiVy+eyeFhT
llyf4ltfbgXmkI89WHMNTkWXO6C+S0HKmunOervR5TZmTGlYFROOwqu6vDOgvfvhXsj/fW9mNkxs
HAW0cyYUnZPPeR2CFwaWJzvzzjtc75i/59CYjRSb61JNUC/AkDrucxkiSYcrU2t6sGiqYozCtvjJ
3D250I1RsNVnJUzassYrRELdKo3Tes4jnjF9EsWy97B0WQv/PyfIbAlavdbtrNoKY9EfGQcIt54O
ofhWqB9L60YK6izZTXk0JGv/O19NzoOiWgvM17m7n0MWyRzsiJl5ezbZf7/+M25F8kD6lAxhTg8h
e624uQ/ndzN0ousfszftZLa3BsQKaBpULBeQzD4M+X0I8RVybqAjc9vMsuKZmpEFwkHZzeI8cOdz
63QgA/0s4SvhjnFR3ATsZjY6rARzspwrVKPVD9bw6BLcOa7k1d5WsBGCNh4Mj3w4XioaHioNdq0r
XtZF36uVnrum+3S9qzYWEBsR1gFJMXqOEkklS/Nq0nJ8N5l1B6ixMca2oTvt144WCg9K4HK106Fz
+rBIusXj5uCJnP++3oStXrKOy3gEbR1/URwsoGU4wZY5vwsX6Udu5axHfEHz7no9G+sVu7Tyzd7J
YGPGWE14knX0e7EKc8p9rWMN/pE3gQcYuOn8OBBvJ7m3EYM2PixfdcOC0PDENNUd3Jt+8Xn9Kuvh
tAbziyi8vaTP1iBZsV7AKAD8sIYl0K9u4oyDMc1q3USLxmH1es9tTTIr1ieYlBiQzFgCDYL+IYBK
133VlvnOmWardCvaM0jvpWA/0MRli/sSpqWZ7roSJgG3rVQ2MAwiPnMJkjI9OP0Y5w4Fstk/gWB3
2xZuw8Ko2w+eYGWQ+LSHLRuong/t6qg/N3W9DQvLyr4Qfs7DhJcemR/c1qxIeZLMqJ1putH7NjCs
cSHVClJqmDT+Oh4k/npkvUu/XP/8jZizoV7+oJQJKh0mS+mdlvRr1jSPGQsP7koeCRSbNAQqr9e0
1Y5LeLyJbrDCGwea7mEiJwccZCkGcIHdf24r/FLpm8K9sDUDfD8CqHtkRhx5PdXmGTfjcs+vc2MN
tPFdEzJkM5xSgmTI2b1Lq18+W08erGiJs+60YasKO4g59Ohz5QQJxJR4eger9/5p8UrnvPo+eYXn
exvsBNxWTVZATzk1Ofi9AWRgs1faFseiER68zPNzfvnj+pBsVWIdy5dWF21QLUHSTSAaudOHdGbv
8iZ7VSRwd+rYmFM2zkv6vsHrjB8klQn1uyzomiciDV5Qrjdhq/hL0LyZVdA690YgcrFylOnws0jd
/mvYz+Lz9dI3OsgGelUeqPbIngUJnWBZLb1gTvy+BSedEj7GCh7Ee9SmrZouv79pxwi28FrJvvqA
g+3zMIYPaTjDBbhuntzA+3G9NRu7qW3tPvA0XSZmqg+8UN/Tqn2Asv4HJDTOF09EL4Tr7PV6ttpi
RToHfmYoQc764Ar6BM3RERlZ7+SNw7ui3/MA3hp3a8d2C5zXJtr4SVeR4qHriRs5EtvG9RZcFry/
XGNsABggvbL0dTieVzj0fFxxaE5yp6yecYMqv12vYqsBVoBXEK/twoCP5wKvY3eL40v4vOEac730
raG2InvuoSeTj7Wf8AUWm9Jzf8zYJaZJlwfgChNj3NP1ijZ6ysZ9jZCNgO62N57FtK6Ro8s6XspZ
3pOLVsH1KjZ6ygZ/QWpkCVpWmrMSyOdpzb1Yi3y6bc+ztWVTt5uHfJ7RgNBA0cQB911wf2fr3oiE
wIrqJhBcuqvyE3daPrkQXJ1z/V7M/b0qb/1+a8/2qz7sg5GKc9Nmd4uo0wjCwnvorq2uv/z+dlWS
q0lbL9XnFupFcTUVfbxICKpcH9ituWPFcDrzFFpC3XBW/pQmTa3rmAHceSTLbgJnqwH+fxuQMQpJ
jXkazoHzNKV/2N5j3Fa5VvSONfSMVN2ysxTePy6ldZIbVt84Ja3gNTkrjCpS9ItHE1HDaznYs6Pa
+G4bs+XTADKWk4uilRNNBsZ16sY10wZoDTjIdWlh+nOzZo9Ez59B+U4jn++9xW19+mWpezMXsVxy
FU68P4s18MpnT0Bi9EzquaUfr0/HjWC1kVldV5PKjHV/pi09O/XwdQb9MIShWuvsUUg2ZrztxS7H
yXPTwu3OoPS/zFDTipyS3o8KBMHrbdjqpMvvbzpp6MscSkZedzZj1UUwxjPR4BW3bVnEileIozvV
vDT9eWghhQ9JnO9TQPau4Fu9b0Vqm+YCJLAZhQ/dcnJc0dwt/jA99II28RLk/U5wbQ2BFbncoRd3
QN6deduVOl4BZjDxXPvuryDr/OFwfRw29l8btqWI64smaKZz44AW4BFc2PwvVdfdG+k/Ej8831SN
Dd+SyE9mXkuCs+7DA+2ab+XcP7QNhVw9RKRCgASu17PRaTaGq8QddBjm3Jw9KQ5y1FFXwTI03CM7
bBVvhfYAKSAzcghS4dxYQilz8qHXVOtIOWW204KN6WWDuUJww6YBCj7nlnWPl8vh5WjN4L+HOfbp
tk66tO5N7FHIEPhBrsx5ct5Rt43yGoLnI70tsm0c18yh1lzRwZyLXECkKISOkcf0DqRnY9mw9V3D
idReXWPZ8DwnlZE/BJD/Jvmws3Bsja8V2yltRzqpujt3svkM4t+vixOr8vTeM83W51sxXVWLP41D
6p8LLy0PaRkovG7slr6Rf7GlXGt4ZWRFz8kZ9qAfLx7NGqRxEmZJ0fI7Z8Q+SqqdeBaYKn+5d9jI
rXBZFmdZfP+cu7j8Vd4J+i8x8OffB1qfGjG9T7P6c4P4vj5jt6qzLs8wp2zaTgfkjHvBeSl1wkj3
xMbhxYWd478tgy8AZFlP16vbGCYb0dU5vhhX+K/ihNCifYplzft1CNu9XMDGNLNxXSM40a3x/PY8
Fuz3DNU7v4JnTAZl850Y3Krg8vubCA+GnnR172GdWgusU3w9jaoGcKTbc7vZ2DZsjNfoQRCndfPu
PHrjV9cLHvK1OuF6BV1EUNOZFDuvNlv1WDu5w/qW6A491awLFL9YUunhJyvDh/BfQOJeNVsDbsW9
rJ2U+X7XnkugSqJxcts4X9a9FXFrNKyoz1KNayDsbBCX2kRmSOvIFDWkbWBpfOOMtU7igXZIYOa5
PedF/1PX43hQurlNhZrZwK+FhkQ3RT3B90Pf+VjLxTx/QD7uawkhppsizsZ+peUCVe2wac6OWIsH
CeHHR7fK9ugyG8Nrg7/SMkwh7kumsz+Ff8JhzIr309osxbvrH78xSW1RMugfN7zNpvrcaHF3OTBP
XXGkJfqJt08B2aV8bRwNXCuqaVlXEHFbx7MrxGpgSr56eNpCBjaCfjf/CEVc9fF6i7Y67PL7m/Vj
8HBphHDRetZLH0beUnI4pqobT1G2LtkSpk66lHVzpsDDxxld3U9uUAURzLGbn9cbsBFyrhXQedUP
oajz+uyRfIo7A/klKNym8PrZJZRtjYYV1eFa6Z6EfX3u5/UVfjE/L08dcJ06Xm5Kt7XCimq14HSG
jbY6zzgP5k334Fbh08Sg5ntL+dQGiuVsnYMawsJnslZQda4n2OvhgTaRHQQ3r1fx916ithiZ1E47
jz56qZXOu7Eb5BFHq6csKGANWZWfb6vkEphvpms2UXfwoYx5diFx+WiEbD9i306TArLCB/jLZrcl
jKmNJaOhlDjcsvKcus1nwqe7y1vE5RzSg8a4Myh/jz1q26N30FCm4P+UZ1qMc+QRXh2CydnjI2yN
hxXZQVnN6xgU2RkL7itEU+5VuH65ZFrbfA8I8ffYo7Y2GXSgxTD0QXaGrjWB9WubxUIszi9AcJvD
9QHfqsIKb8WdfKDMV+eQkcfZM0WMU3XkcPxxvYKtQbCCey6knptmVWfjkoda6B95YT5dL5oH/0Iq
/v/0TG2BslD1dB07RyemWNYsPzgEUPwPHejo3nSYQ87y8EBqB7yeuA6J6KFZDrpTYPCGAK8yP0Jm
wAX5puuaQKpIQGFj7GLpUEctienSRi5RM+QFtLCqAECjA5DyvjzTsOwxFtWwUO/nsmAv+e0CqefI
11rOrTMesnYw9Ctth6r7vjTZ3Khoadcy/eUXYhzgdDEbOUeKIKH1ADl3ns0RhzqZbONs7gfjRmG4
eMnY+MXD3FH4xkMu2R2yT74z1V0fEYeECkqzU2B8NzLTksoA2nJMpDgUgb2BJFNeqUC/GzPp1ATC
5LrmTymny/iZTF4BMBB8uuLZcbPfebU2s4EyMS8JUJdV63ini2W5495XFCIgrzk+qV8TWLc2PqT3
1gZ5priq5MK85xo4E+LEnhhKp8Bb+9hma+RNVDTvcD1LTR9VWpchpKoKD+agEMaXhn+nwQgTPFN1
Do6iUOLO2NcZ6A4dvi9HUtMS3PWFlB48eLi36MiTeAX/QcYx619aU0I8Py78gFMZ+8Zb2edakyLQ
cb4Wmn0YRG3kdwZvUxf6uCUU7JZYlXC0CBKdSQGF6QAIu66KPCBOqyLK5kl7aSR6CN620Qx1JXpS
RVEi452rHJ64pw5IgsIHrXIN6c9G4opWRSPPUgLv80Fy/Sdvu1D473oaKPKoxtV5FtzADdOHG1+K
Dmt7ce5WrcI7MQRu8M90oen/EgNfejixQqh9gD2AH2pJ4rXupvUXxNjd7NM0gv0+PkL3e2ZDpPCf
ZBVNVEMl96HQJAjG4+KUEoLHcGjhSxktRvyCn4BeoOI8jxAcODbhomB8IQKCS/gS6FXLKMdscr/X
RemIJi4DHsrfzA2yWSYyhLzci+MVflk+umERhj8cR44eHJGmlqTf23pVjERguSzqQ7riUz61fr4O
r7BpbJrngQbNoI697iX5Iyiw9lns8/XCMZudaukTjeyb97pctMVg+lGBZldBJr/pu/HABijtfGDh
2igVQTtLLz8X1ek+e8JCNImnJWQ0NYfeYfXoRY1mDFlOObZ1WEasyRy1JkT2uVmfRANnlJ8TdPJo
Hte84esTBDZ5+L0NO7k+VO46COeYt/P/KDqX5kh1LAj/IiIACQRboB4uP8puu23f3hDddrdeICRA
IPj1N2szs7gTc11VIJ2TJ09+hH6WSaSLAjTGKN//rZvJ/R2N3cxCg/BggcSBlZDiv8gvYqH3No9z
wRq6j4YefbHZ9jGlLbNXgqcqudth516e8slGy8mtmZjvldqiBRkM8Ybk633dVvnTrekWvSNQzbGx
AjqBV1hKSDHhUoBnrRcLGE6PEIUkm+j7sBV++mRjFrVr3aeTaV/LbCPjH+TRc11WaTqR4Ty0ZYrW
0QZs2yCVcQRut5qMFe55LItS8pp2xCLS3bRCuK0qAafuD73flP5W0Q5VoxrcYOZXk3oPsgFoyvrY
ZbO3v4MArOM+ynL8F3wh0xYuvdYJ+Y+YuZQ/oAZOUdMJzkuA/pZlz5+XZJX0J5Kj+3BROAcz3uhI
xfHvResgDZ7xdZnMQ8uKBXPuNBg49yus2gQIXFGSuNfs1rIowA0S0M8cQitmUgW6JcrU+5rixaRD
jEnjF1e865MDGA0ca5ocMRTuPrslXHNkQyxx9IW0onn5OWrS5u8zOARFM65tLPHnavkKJJ1Yjruw
+wB3J00u45y5klZSUsR113gbefIzdHpNn/1ou0FXiGtfoi/jlmR2jaJdiS2StnNE/ko6jU3Bdiv5
LKpuRgy+q4EbR7pKg5gVL54RzygWLMinqSr/kV515IULFgP6ihDQFeFezLvhb9rN3fDBZvx5/1gO
SMavdMbtdEuRsi5gHtSOyLpfLMNhZjPJ5o+FgPiFzTtExYS6naZp/hG0ttlQFSICaqRCesI8POO4
cfoJSp/YX5B5T3pRR8lmwj8uZ4kenfaSq9MyjsO6VfhhJzhGAY7t5995sSzbdW83nO1VIHPG8Khs
vJNNYkRiL+MEikQLCMBi82+TxBwshoJkOlzpPGKpGCx6Hz3tfVL0H0BZ7OIJK1uIX5rSLhRLLSXU
2VesKan9ngx9L/5rV17OnwlQGSUYlStfsXC7t/lEj2O09/lzahF71FVhafUtPH9qpbzu1hQxbTTB
6nJZ0Zzm8akI6Lf6qpS4m4ZqQf7ioivoNU7KipGAYQa4FVNw9owOkJflz1blxOjHDW8KVw+T6Ici
3O+4ONelTq01sDbUJc/kdJkjB3TikWednVwVJKxA/5XbGEdPOC3xWeq4c0P0BUBQuiAqbDAZwj6I
GvvTvqD/SOtCSJt84/0lNq9UGi1ptaNu+a/gAc+CAzQnt7CDpwhHB3sO5NN3ECaGcatwz1NcOyIT
MtQRcvJxcoJeQBuXtr06FbstZGNmukp2AYYAmlut2BzLGNwDqTIkqVIWffjZ0tucrsvoy7ahdj0C
rgD8O0gC8cpewtRjx7YaYxSye4Wk/B07/0C9ZUCM5WL7VfaDIHWZy1Uul05xiUaTzgVO+qbNum29
K9WaFj9aEsACrGYCZ62vulHAflL1OWd42zcWGYzcJ0dL66qJRPAGgbZTmm5ANRTsDCBbcNleWV6s
Kznix9z8sxCQSv6I3PGsqIhYOoqfoih4w3Q2jVhuZsr3p4y1xv4JIXXUHkYT730VS/Bd4iOXMb5j
YA9/p/igSBgTWxIW1/SE5Wl6dPjHKq8NgHb0BwFSaOhPAhDA/NSCz9E/tLbj4spxCgwxhpsB+IvK
eznYByVRX4x1RDoOKlpBcKADds8XTOGiSAG8HA/b8EktCSDulH6Mz3Em8kuCcWaJnf5C0QW1p7dm
7aoFpWOPtM3Q8qStg1rAAbpDyFEA2TQnzidPpkNo+wnXSlY2KDpDS5pFt759BmQm0KsuUajqpgxW
068SIS3yhXdtIrZK0GKd9oOL2ccaUpm/mtmJ/T+ypygt6tIqFmgz8xZwqLoo/LYDVDHnZnjck4Sa
34w5t7JqoBFieCoG3DM6/2W1yfwYeDxdFmSs4TXtSZwtAFiCICEBE+ATLlJ4kzOVGnghWMz/LmOZ
ubdeaEXB2d5TN92liiXFdjRzRxFsOiumoj98KW8h9JzqrV2rsnSqfYxQPJi/02ZTO1VOSzIsTZqB
ipDWpYxgQp+SPLJVPHmSLBW+6TXPoVP4Pns0qMjmb7YYVMRICF88Umr2JevFv34XZjJPZk/iCbgf
1Rd7eOhY4ORgC0Rm0waOmiGsp4zyLFZV304FDvM5z9c4uwurTM0TfEJT9CM1QnYfmwoJWBxml0mO
HeZNe1Pc5Thwg3tApqMQL5Hr9nsRTwVSoAVistMfi9+L/oHPiju49Ftlib5Li3Um/SkWfJH2Inhp
7Z+RpmgHG4S6JD3u8cIwP15G/AdAS6PBLzOcOwUn5I6SIJ9B+IR7Q9j81EnjvT2gnJnsgq7AZ6M+
AWubdMuPYsvHFIAS4qmGj2QDmOiCEa8Ve214UgoPbsj2O9oV+DdWGxUaVNfZ8lKYWdEZxXxbyq7e
FiIj3yQEPI4CqsdMN1nvt0JINmpv42lCuVxmQh93XazAAmsvUR1Us1l3cJcyjFcQoYYqaRTfezYi
qbwuPMApHzC3u/49xcKMjM+oPci6HIC4XBwyMdaO7ggKFqzdx7ti5Gjb7jTbcpscfTYRZo8D7kG3
vKiYkJ1CQ+wM9g7xeRZJwYPISFAVgn+m4h6U+WQR+FUQp/zMzDplH3tiLX7OmLn1r1A87Ta0b6XN
jhvUPITZU41X9WuaVwZ0Uu65KKoc2aIEL3Oy2gL8pQExYl82HXHfF2JHCdcUi4iy94SvqntWXkzd
1YqYk09vAZL7oSffpvGx1GuBxgzMsqzQdbdguJhXHYk75LoA+QWXUuUTTK5ZA9yn7rJmMeO08sa0
CzZv8mwZZjQnIVqmpy4PSUfgzBry/gWJEDQS2DJa6DI0acDNZw5IF/XopcCywxSlAR7HF6c2m9iw
Vl0bs72svfFb/rngZNj/68CR9R9LbIAxxdZ1b+KfSuhSLwcC7hTOdgRacNzp27J5fc9Zt9N/JPZU
DtWOt39AVHGfuBwgFRbHBuGIc9pa+kxAlSrXSiNrcNPVkKdg81R5GEpt61zyIXxT4LNgo9oZ7sC+
GsosjlmFz24QBJUgyV4luKtSz79AXZqSl2S+Je5WGmdyQ0F/wd2jUt5ikcsAvzQ2pWdlMBVQ1aCi
H1C+yf1r3eWKczxHKzLcJ3Mm2/ErLUchEwwVjdni2gQZ0HdtUktqqhnagSufBIZb08VSPGkZnFK5
TN7iZOunGB+V5bcdRhR0/XfUO6C76nZcti6rRx1jBwR1wTAWbwpXh7I1yFQCECIcs1NxQggJHisF
Zkv2X7yOQ/q8Jx26AwISGgANrFw6AMqpGUFJHXe9zpXhI1OPQmxb3GwZgCGmQmOU2fsyMI+ulu8S
ejDqKELUl2MTnsQqxxhiuyqHVUtTeU6T6BdaoqG4ZxsffXcCCozuH3opOEcTb50yDvgcNU8fKXXW
+4quvEAT1rn8tk09xImKfhU9uEW/2tJFQ/oEh6COniJKpBqxdBZiZ2TVBwJ8W7Vgwc1Ln7DXnlkF
oJhVu91f8HSuON+VhL8NNHlVQEq4t6kpY4ogn76Pomod1/xvG2kQ+3Z0NvNWj7EFUKlOoQQRtFug
kZmyJtseQneMQ7LpFeVbbwvf9AK7S/cdmzsHeo93PsKJMKYSrL5tEEOhHvp+KWJcbq6d+XAYWnRl
2DbL9lkuNdYwIfJgPBvjZaqABVuS7zyKmJpruzEXnXK1DNtPHe8eJQ4Kx86DlMXla19kPUFBZVuP
inkFOox8c74V5FPiYZF/2wGMmoDC3U3jVU04bn6WK6yVbzxBqLCuxbQn7L5PKeBAaIGTIf8Ru/22
Zwr4jOjQ0ieeo6PiZHDbRxHwHjzms4nxWiFSH+4pQAApku2Cdfn8MPPI8hMD7I701aR8K88Zx4Dz
2u0uClsj4gIvb02wLiuSqkdLpJ9mCl7PVLcb0duDSeY0/Zn2kAFOZAQ2TDVSqTR/pULs7RXWTVuK
BmHFI/wKAFHh/6fak3y27mPgAoVInWz4PsmpGMfc4uqMA/KT+DAsw48VvUU7XuY5LNBquxZZTpXP
wj5c9nxatwy2VmTpAQSW6BY1KoOb40YY25Fzd0yBm0fh4W28uRjvf8rizyEjIF5VfWFIKxCiBEQa
rUF1yjiB+o/q7nViWCGd67jdh/5PEtvSZY0CtynCOmZE01uEL86Y0VeKY9Mc6lEHaW6o6U0woogv
nVz6jndw1BSk+zla4JPBCrrL6xG1K6YZQQ78OqBekFmdwZjIEDxiZAQ/v0Opqb82nOP7ZTBOq6vI
abL9ty3dklU3WB1FbYisPXcsfJolz8WtyN4OWNU34lMiq3IornHZIjj7YCMrQ3Qak76UG8DSmGKl
h3nM5qw/pqBZ5OFEPfEbBCQ0n/1QedwYubm7tWeA8WkhfqKUxuVUOzsIVxzWgPC15MTQdmTqvCc9
wjzwNXof5iYEn6DPFTyxs65RQ/r5Das1Kjbv2LNBSkbVZZBQ3Z2yEOj4OcKaRhhfZ87z5zkYll9z
vDdYuiKRQCHRAMeGTcJhhF6Y/6DlEAz6QyaxcJbzwreYpgig1sCVE/qwkk139egGGGxhYVGIg8w4
fpe+MoOzmKtRNUX/FTlJj0U+va5pHNpaEd2R70jq1U+VHAXqx4rZJSPmbhEjOmSc8vPQPRegZ8jf
DgBEe8nxELU3TASneNH0tADUh89loDIeB+Atk//WETUN/vWbQkQuxA2eRK+gwYolx9h7njpwLLpF
kSPuPtPas0dHvLRvbabC8BambtZfmDJGTkJwd/P8T88aNLEWm5Xdm+uyeLpnGW6+8oC5FTyKh37Q
aXhKcfPi7SrLeaa+AkBcd9uhJXEg/DiglVN7XQJ8xX8jCDcr8HUMey7HO/zBOEXrNeNbeou779wh
o8qkAEeWcITUYcqgd5E2FXj5XLGwP3FJM2DzTBIZ+hNl7SpdNRBsyB6LW4oG5mduH05WRzuB9tYJ
l211hwYIrVM6o3bp0VW469xJwPQAmGVIM4fUgIEbWJ9A0HxmeRzKHzEaZ/mV9jg4f7ho7sGaYOgI
xCNFdnL+bk1b8m+nscIAb0znV0SsB8gj5QsEl2j5wMNqtldU0KR4BKFkH4DiU+G3XnCRt5VTy14e
Ng95z6EwU2X8yFGhxGdO2Lb87nSG+yft8qRtSqVL29hWOOWadgMms8rRn4DtGyCjdM+YiskifPAM
HQ6p8duG9mkIWxoOt4XeGG1bYToEamFvfBv/+VHm0I1LKfPf8T7K8BOx1spvdRnjvFovbcrAkqrZ
oubigps/ee3NzFkDfOK0VW5EDVztIpH4YlUrwWONfczqyKCZfGj7MbgLnll/JHsi8bXwmxIu6Abc
KAc0Vd5ztBzTHeYQiCNK0mTYanzgHgK5WSZ1KMto/2xbo38JteCH0t7R6F47hJbgok+jKcbOMCJD
q64cga2b8qW72+jIrit6x3tCpX7MZotegrbeXHhPGa3SbJx/5WsofrZ7n36gN8+/shhh7E0ZL8t5
7LAYkHoS4aoaEnPKEdDX1wFH/XzySJKK8Y0K8Q4Zf3vt+8xtdevG9NeYbctLn3n/YOMWwEYXwAup
xjaQscZMyR8B0/FHQXr7tANQQg6ryta/as9o+QoWW5b/IIiMRBPtbKIgiQ/TcjDcqqkBwdP+nst0
vCsJUKpN1+p9BsZtL7MKl7j5A00nm7/g2L+NPkcowEfIh9Y2Gi8LJIhydcPJ7FE5nvZNJPulmBG1
iy3AAYTZFImJrip9K+ILXjuEE8H1AWJiOzvz2WUbsKQDltghOOQD4IJjycYm3fj2NYZ4uxCaoxZA
/j+ImGb17lomw8huiy7Z+4DEkD8GgMYEb/5EVc1xh7CD11R+Zl1cYHmV8VVUc+KK/snFHknVZOL6
Gcv+gAwGmmnyCJhn9hojPXOv4k535owahTxCYEz/qKTAkSeWvryQCS9whQ3ZFEpXFu3g1/YrgKzn
EZKRO+BFzJOm3PbsyWPKlT9li0YiWNZ3ICimYTSv1mxKVmROAVwksKZeIjUrqNYdSj+UHWH46UOP
nxNCa1/WRgaV3UHXblXd2djMFdbHuKsT7zmCUlPu/9F98ON1VbGzICtP6Qf6kI02Y7FNXVN0+/YB
4OO8N5AcMfOb0cxowE9HJx7ypAzkNBMU3qcyQ2opdBmGdVBALnwAtXfE9YeDfg+YVCybyO5lwGJz
lRRx8oryFvcZUlU5KkwBjPiZ3tQOsB8L+zRlWRQ3DgY9TG6sIb5CXCBw4yGC9Fe36YrfHr4AWHIh
7E+/9bxBU+FywfALA8Zsult8uv2DHleqy6KwEHseuUMnZZhS4ZFHt68KqsWom5QZeqYIstc1Ywu7
EpqpHzrw3h/TXuGpZTxGp+hUbsPdgsoUIM2VLljdMFsUGhwC+N+Ug+6GvxPbxFtB88khjnQdyRGb
4uDxlUTK7KjWDBKzi4CKuxQujA90woNyFqhw3As4CNlTV4giP647K196PwpMR/Ie5X0p/X+Jgr29
ztwq7y0FAPXUrbj5L0jTyG+XeDbZw4wbu6xpnHpTt3uMmUWnZwYEs9l2qK3Ixia4obF98o4wcRGj
exjWDJpb5xy0C7urF7Ak8PiPg0qfBEZmwGiSbWxcqcVtzhUlv6DlgnGc58WUHKh2QeLLwy1XBUzB
3pKlJW/cimF5WMVMw12BQag7JZi5vsHubK6gNWT5MycrXm0Lv4U6zOgC8S93tNAn2/kOETJ7vl/b
rsPnRs00vaVr6EQ1AuOWfPi+TP4KZvM/QeaixW3nRaqumBcCQgDFQ8a1RJ2f1BRLbLQ2LgWLPNFm
lhcomWv7nx+9RK9qUfi/TYiM/tf5hdkGEaOZv5B4BOwWAlRmFRRDxMw8eQXcNNTFPaZvGRUYng7J
Es/va8RWXJoWzjh9AcF0w1CfCpvU8OXNoplnLroqZZh0NviU8fbX5q3b71GKpO55wrwOQ6lxirJ6
hYA9nyfP+99twOF8glgyJncx/je0snrctoc8EDbXPe5s1iz402I0XK5tXzdUexvQklDNqpEIDD36
hWZPPcF5jgb8dvDjdsz6c9fT4O94rEFTb2+H12GaCvXL7oX+T6LKG7+1BWvj3FoZX/fg8GelAzIC
q90V5JrMi/ZVCh/DA0WyEvKiseAIEnCkPsMg/HWgYfnEyqhBD11GA0rzJRB6yotY/O0nzXztxwWg
7L0jcChwGJXrMYfEncgtKqtpQndRFzGZLoglkOaIuAD3PScptcjaBZLbnNyYZAGFYLsklxmBEt8d
DEwvCaoiWsUOSdbHqcBg9z6FC+mOoxs3X4PDaB19dZbeYxVt+rFNkDGPOcjl+Vn3soz/UL+k4yfl
MumOMN0VKFJcRx6BPZ6BMMMFFDXAC7nugAErrsF41ri5UbTBoYP5QfjKFcY5DeC/aD3ZPEb9tzZr
0X8jU51MB92brU4Qk/uip74Huln2g/mxJnrMT3pdc/XYIrZyOUUYVYhz8GObn12OzrVO93hjdYcl
wGscj9qdUwG/wXHY8c09bgqE5TN4xzu9G9sJ/5cjwx5+MyuZxg8kWhTD08LhFQC/tusbz1O9P7Qa
ZYus0NVLddAZxP4T6pFc1jzNrMHfZqbnQq/6K0H/Vly20E6klgOcK6j6NxEe+1BARIXJIcdR2SZl
eZ1QhndvQNJLbBewUqh+Pclt9+VY0zTDkriHa879SRMGwi105GT/NQSFh2faSrtVdiymB4l7CODi
cWx/ScwrrjGUhvG+2D2ui2UYE3dIEFSn0E+6Eps3SkYAONYJst43DGmMMxrnctGa4d8sUzCvTx4Z
aONnUQg92c/N01R11wDgZ7o+zF0cWwXndYlmiPwdRdGitMFkQNBLF8XTtiLnZuhZqBz2qYEUhJUw
kuG6Dp1JnmSWYEPSO1iFvjtfJuwRjbZGQV8UELbzLdqHutBoYmyVIR5EXGEfiUoswkA9q5U2aNQL
VNWsQUXTpc0cbpZ3dL38HaTjMTRrV0K/y8uW4krniYAQnCbE3AMbBEdBLHREm9QhCf6MmOLyWabp
zk7tsk9PKZ55cciC3aBc8jiitcdsBAKjVyCZY9wvN8gsaFPracknf046podnA7/7XBWkHN7R7ocr
2xP3jbuAfsbl3O0vvc3Rn3fzbOHONRux14V12DrTSZLNeF7YtlaD0iI6jP3MUNEvYX7XqGSHc1xC
0rzb4IeJ6mwmHcWrDUZ8w1emLsOtor4XO2ZXdccy+4qKq20PfTqy/tPPxYyrtGjz16xY0udpiDpy
6AbG0qVarCwBMEsw2MP9OynzoDAuDjjNxBRfvUl1/zrtcriDVaLrr/10Y8aXroXysWZ9u55h40RO
8oR9g4XUcC345ZAUYwpQcwSwAjwRLN0bmEXwVgC8AJg8StQOpRXLiTqoPOfd4ywLGEWWJcZVaLkE
D2ziJB2qm6Kk7yzW8jGIxk+mDnRGhGMz0i7RB25UYs45gT/lfkdS/Cv0y+LfprryQS8xIPdDAJDq
WWmWf+Qg0On3AgOqv4pa9bhYkRiIFDyNH6OE4QiuLD4IBIA2nd52TBsK+Jo2sj+Y/kbkZS3IZSdQ
ZYSHwiDX4rOzI91/GdZmXNR4zLlh9ZpOfD+k48yvvVkhIB9WGfXmWmJ+zpuS2YjdpfHsu7/oJJfy
usUIvK/pOuOMw/yY+ld4GkT3PjMGq4eBYYcd500CKB+4LN9N3Jf2EZPf8EuM0bIfpyjn4afdklX/
0WXfxRCnHYtgC9MrK8Dujvu0eL9lAIAdX6RJ8jtflbmi+lvnExQrUTwDvoQ14qbfW7dgglsijfca
MPPNHzT1HsPNsIqVnNeguuEOLc1sDjtlQh4nTVyKHAayklNYJnzdEaYx4gSqEIq/dJ1yUlkgBBHb
lWLKfqBrPPKmg5T90wO4zu4whCW8yct0+czdwr5wIqUocMcimg/TiD+ujiM738FrAKoXAjAPE/rV
9oAuxJZ3UTBtchIww4DuufhCwQMH20fnnibL/N50CFP3D4VrISBXI6ow+WA8d+pgx4iPh2yN+fy8
Qrbmv3s0jtE1auVNNRwgQ7264MJ9lK72ScKT9RvLXnFRD+sKv/Uy0XmGLL0v5LKRdp/BQfc7e8Rt
hX+ae4YHaUdF+EjD1l+1ZTu4LH07vsRUl5c0FH3REBUnpKamVdszAFjDzx3fiqxXy0VjyQT9OEKd
94egaD4nO8z8vyWeyuEc0FF3BwsH0e++WOkbjCHjA2y15b8y4fPb7Mf8xcI789p3PcCdQM/EnyCr
oOxaV71/o7vDdAFdnXheEb7zTNGK/2s7ZTg08N6+b1KWxV+FrpucnMlYUmOsiEYccjP/Xs0GGdLb
XT4AE8jWm4hunnbMn7/hskXR1sIa0yAGGR3GAr/OXYGS4sgdnAxnJMTtGFiEKR9iclzB+3NXpopp
IZCBS8bOhURURYIhbagx2HEDDpYdg6sYlRc6rq3TwFgk0/tc0O2Dl3jfbn5e3szdghGBVfN0AsJU
6RNf3Lo2JQ36pdiAgsKRGt0veau+Oqwo3dE5QGWdVx638Adjqrdh3n9nY1RlTRdPilzmYRqXC/cM
1O+wa3hJJPK7vB3WnxCs6WFOyEChM3sff3iJAxPQGvY1L3RMji22RsZa7wTFNcrEbD/HlJi4TiAi
lg2NLSwaHHZ6zEEWjioAcxb6jnbrJgbTaR4PbUl4XuOJK+B+EcEegH4fMQqGJvKUSTkuB47ib6qR
LjBkx5EYry79MssHMZluPfKoixsIgAsUfjHuW7PblG8HnUvNMbzP9+wMzWp4h4WQQN1efR9XLbxC
SJ3xZnyw660GhOYIO15XoF1Cmgh2WYsujzUK8zHPDnPLxPNULnyp8YeJuIpjOKCpXfk3UD0YI6Cy
BhJ1yE26NhsNAB3DniZfMctW19QWRjxhiOym0ygdaY8wRqn+MTDrh7MHH/TI96SFsO9QyxTlLN5G
hgcvbcvtqV/LVCB/PLBzamPYxjkCwl+6bFku7aCSt3RK0vUgpgizBLhVYnRc09jXhFChKzL57qHs
EfZXeQTKqzPUTx7fUZavfd1NrviJk5FhDr8r1KEQpQACwZzxN35mqNkINMx/xcAFDTjNGB46E5mx
2m76ZUPcGtYaY4IyqXtpssc5TlmFffhwxk8K9WtFDa9WSAhLxBk6CQgBtOp3OUa3QSlb0eSihUTu
AkHdjuH1ycMXgnvLRSZp+E5W/ZaGrvs2bBQvGoCUQ2ogfNculPi8g1bqLvTR2MyjWn+iWTBj3cod
I9FIK/0P1fFU3M1wuo2NHVN1CmXP/sq4KLozwDQTQt5Mi/ZDRNPUtH1Ls0PZJZOtUtyYqP/TVj0m
PSZvDUju/G5qKQ7WGMjv6KLblRQXiIXZ45T2+ivKSzdhIhXjhIHaGc1Vq+X+2Au2TNWGSLylgYyI
X4cgJuihyMAQ6suwHTKhUCaLld+gwOVknzRnmK8x6T88Ig0bDO2jH6Fl8du25voihSnfaQKdCQU2
3Q6sbcERXbeR/JBao1S0BoY+uL3y4skD3finbzuW/tKq3SJ+7BXiJM+ckyV68RwO1brXbh3QtUNt
PWbTCgNk3kvp6w137nKC+IKWayLWSpzsOAYbHGGJf+BRDztNJovxdzJpqILoakntBodZnvRF3t0v
pmSY0Bo2/FoB577LMB4UuB/hUqrSAW/ABFMJaVb4LO57lVk4avpMPkB8t18+G5JTGxn2364wboHy
akV/3JIMY6y86NqiWTyEotMWEf05chiLah1b/XOEpiCqgmIQXU22N/QVQnR2bzMmwfmM8J5UmMnj
Q5geI7qjRFTGfBdzNI3o/BjZ/+Fws+oHeEgxcDJtodYHDJj68bTAWVmNufHiBKO1l3ftNk7L4xQJ
TuALTrB1SZE19JcYjjGzC/OvQk/bh3ABWzd41sGjoeWi/xnp17yKRulfpy0d2FEsCnEv2xTxl04z
hyzGMpvSBskGnpz91K0TlNrOD42FGObhNl+75zLLb3FcUCUPiEGckop5nBQtxOI/Jb4j3XTbviID
oYdXKulU/1QsU//qW8r+5+jMliNFsiD6RZixL6+Qq1JKLaWlpBes1KWCYAuCAAL4+jk5T2Nj01Ol
TpHEve7HPX57czWJtGDEbrIcmWs4UHPHR6uXLeGeD0d6/2LuzGR+HsL1v2Qtpg9hL9V/blO4Cmyq
Yynoi3y+a/Nq7g49d7Qud6gZN2ZIwFhfASy8zAHgjk4F8epn31ihZm51EZf7yTZ8ks50meOk+xg8
HSXcs7za4/xfyRdjPUTSCqPTDY24UM4xZ9yf14IZ8pfgSBbQ39ECYmcqU99NXp6Ai0fucy4j99JL
x/r0tGXtfR8X3nQQq5N/+6Exm6nP9GdWDiEWF6IXApRtvCqPRVJxbHJf/BG3I2I0X8rK33cVhEKo
VGC4xW/rvsexRr6zksmfsV388cuDbfOP/bKM7ENNG+5nK6Kqbtv+bYFxcDk7P4nON2Wr4a7Nxjqz
HoPxT4PhcMS+c69Q++EX/HIfHQYMgV+ztbhfPAP+Y2Cr8l27QU6pbKnRJJloIYZ4C48f2rGH3+5o
r92uwezfjVGDEuPpJHhacVT3c+JA31BjR0Ig1GUDKG1q50uW1TBd+5ytEdkm2kihuJvZxz1/NeJu
6H3XW7/+2iJerbxO+U2ugTP/tkAqj2jnC86lu94HW9FfqiC4rQetL/+QIyh/aqoevoYRvTF1Qozu
dBVymLJGWY6VljiwhxIA522Z+2k4uLbbrycgVf+TMsU6DUG+spERkeZyzuoDUrfodq2qHCqY6ylw
+NzWgCOvLcZvd/EBQVd7zYdsctvtmQVpuGiE4Euw3l755GN3M54pmFcsd0UzooXPiqqaenXEBZJn
iDNLq0buSWszDoYJAYvZxefsgn5MBdhYmZlptVLV62LPpyz6rBvGgSdUSv+f7fUBReKaOWasqcY7
OZ3rDXt3Ij6ZGn8JfgdLGf4YyjxetbtMn6QuxPWGcJi09Tp1MEhmC1ak6/xpHAjPCO74STZRn+XO
xqtL1cGp7YEZlmbImSsmRr6mWr27oEr0Oy/mzUuVjPJjgShxxsA3+LzQUiuQpnCoogVU2eXWVHFU
RStlEjHv2h8NMjamelSwWrfbmpNj599sAqitvk39spPf/myH00M05s2VJEvOe94Khx9aQ0T3DYai
h5SrMpcqy/nbHtacu1KtprIOUx07OxWH7cMEdJsciV6gMgip/ddEtIiaOXmCIdVAMfvBaSnWrxgb
aDGu+dOXVRHR6NeaqaH3+ul+bgrVpcFW0qbstIVYs5rTDps9EuMrAm/1J3TA5LG10ObHxO7upl4h
JfD+u9Y0/L1Z3carfyTXMmUVntG+b5rxTbi1vJSiy58SkIhXC+iNB8/u28MEu/hodQ0WjTVWJ9O7
mgqLMPxWyU2uzsMFCqmbl3vhubzu1rIeT3FMmiErutvdNaZugxNfWeNdimlwfrg1h6dq4L3T7UvP
RZAc4c73wBnopE5Yr2e1mvjM8KrbfcjXTqe1Fcx/fWuDgQhVZKexNUyfRhWOm3E3RnNxWK85f+Zm
b8vYP6C1L6dATkzqXCJSOxl1DO5+Zgb/L4hG6yfhwPKyqajqOOuQ+UxGZAmnzlY109pcK4gWclX6
rWp8Eewt43Ij9RRaxQ9WSvHP5wLTlzJn4b6ylfCVitXMW6EMWUjbxjHfnKfOcfaU/5vz3a/Oin+z
N1DA6rfK1/pZEh+yjrpZwu8mZo9NNagm/Gcb/7e0xGgOC9eefI9mbfYTRteDI21RHoS1oHMvGz1H
uyJYvLMwvHfShNdStq1GnobJtR+V9KYhi9pFnTRoWkNCVhb2romZoc+6K+Y7uTTxxYZheSsD4nCT
asVAwnIpS7zuxv49axCP3uNqZ23a6eLZq3yDm2k+yzqYnxrdIzeSszrBawSvJTb/C8DmxFUHU03F
zDCNyX3ueHF+lDjXCqK7tcGmYpvPtAQObVl36rzLwIS1y/d9xLbxO9blHaEKZ1fWZbJbuNh6v+Vc
RzW5htfoGE/VA9ae9S0Go294+eg+8GKPdyrw1FlTBOxkZhnrf9Iti79jGzd7N2QcZx9DMTacFEgM
kT4l0IsHhFrrDlkK1gV/3HJpUejU57AV6IJtYfvJfksSDYy85ijf0k3C+Oy6oKOpQel8ZcweNVBI
Alyx0Qcd3xU10xL22TTtinDc/i4FgAe+uvSzvhnDj9kJ2Yb54MxDY5fRo513QHCYIcgsHtNDnQZT
JKujpeAML2OERQoyj1voWgseSRWMI40MXhA+q7ZVHukOMjn26Bn/1Pjckc3UIIZuOYyS7yypzMAE
d2qW2/Pmee6zhw5y0EAA5X7t4NHTlTHtlqWQFeqp59n3LBgF15uo0Qtft1kJ50MzUOb8hBHui5VX
eXVIEnd8ZWZd7uOVjZz4HqqVx3rVHETkWSglHZ+vv83mLUCRBrwh7jVmTW453/6aJCCsofWp/h91
8SLBgznZbB14L05TvHFOJe9CcCUlWbdRWlGZBXV1A49473rjAzwV2iMM+yT2c6/jmDslCxG/gi2X
+mkz2OYLRUoLJIxQpmf6i7iUd8hUq/i1RbOZn9wyb3+VyI7PUWvLXdsm8qVRtpuRuijkib1/fnDs
OPi26352LkHkj+Ub1x/bb8jjUbhvN8VOPVlJ4J65etYh8odoJhdmgCIvnTtfjGNI03k5k2o0vZlX
OyUw6yxbWq8yeiEc2HiPwcbh0+4HU1ORDVnVpKpU03NYANtS7VI9LsPSPxB44MDLgaI53MpY7pHA
vOEZfiGiqrOFiErunc1Y3MXNJT5O9ciYywRVbYZFOckRNrMOuS1JJZ9/k3F9pXR2+dS407Gt/U0Q
25xMfbRmFsHThDPh4qtW0BVKOrrILCa6KtuKrR0PQGaSiI/qaNZ3K2XzjXfss/DD7pkfH4V53MC3
07Kz+QFyl6uLI+3HvwOu7+5JlDbY//MQlTHvZDv/SqTFitku21V3lr6zxsR8V4OA8BmCfKVWCBZD
0KPBPwJo7EbiOSZS46X20k+PhMnWCSGEHrZjn5AkSp3II60NXhD+cNUcDkUgy+ESzvH/WRICUVnQ
TfzhMBJzwv0MdAikg82TTFH1ytWavLLyGGvO7YAPWbb71GtWAaMHWvFG2LBBiWa+lJi/fHqX0Omi
/+heaU4MqerRsWYL9+j2Le4Ydu2Tb9kLp0XoTXvdk9E41IVH4DXiKMzvytI2B4AF3DUrdp+1oVRX
YCoexFrzqDhOv13ByYYLb9ji3NW4JrtG2iPy/wAcm9m91RzmZdqOSEbuYUUuv4YxKrM38cppIqjN
R1V6xsIWm7GdfzUTf/CdXuLmlTA4PTHbVgXlqeTX8xrIKL5qFeCqtaA890uQyNfIVPpKj3sFPJf7
/DY8rl5/sxo84xTLc9zlYFzMf5xr3BRBQPUU2nE4Zx7T9b3AGfyQyEFPMUwsjCYD4VlzJ/CtWhY9
VxpVfkTcoPbgFIH76VVO8Z6M0DbMv/yyyyYoPxee+HskheVr5glwdu48j+Ci2F/EUXjSC+QK4X7H
QbneuUOC5gdeB7WrJok3gFznvOs8Jr5f+5I23im+mCYXvwQppmOyKTydye2JZOKnY9T2E/HODP8+
+Fdq2cKtzlVy3xeFdbw1FH9AZzCazW78udpsXGkpe1wdngfn26LEduGNPI9feuyTO1N64WM0ifYk
iyV/RGZO7mHEgqd2SlpGFuJKFUr0YB361he/xiFuHwerz481ea5/Y3tDSjo0u31UIbq3ZCU7eAEb
lkh7HRJQECz/xe7As1R3JSCMGW8l4hXmTYtLcyA2XNefvu+O+kXbI9IRaaHm5IQ0T4oQDJd7WmJv
2vljG0Ad1E0R7yX5nJ8Arx2ck+DVoSN1wPe83p5a8NtrwzacsbLy1ZaeG1C5kQTND6kuiINhaM5c
ltAd41DADum2+FI2WNyJmv7i0x2bm3Xj3YYvg4/PUlBSAgsfWVzsQus/lohlCypk248BwamjVRNu
2DnzWld//LAaz3WRo48Y3vkphxEwYBZ4xAQODTLX+9wuRMXjOnRTTzjkGweyvMkdasHmvDgxhcy8
aXrmS8QkdkZXbp46tn5TzSlZynLea3tyEqwv5TWfVeUZnOwwJNIWhWsiaaIWFpGKlZBrRvto/QcG
NY8Ocds0ehfG5fRhYYhG15sgw8s5UXG0Y5sfuY9pnJf4lZV1/efMi8bt4xRM/iljDcuJSx6Q0UMS
Z2llDUSQt1qI6JRYpSDzmsRlc9VtwODvhzG1TttwQ0CLaIrns+PLyj6NuNN3NXGKZxmqYMYFHzZe
zk4c/624o1WlAk8gSGtVFflpYjVGG89D8G2u1QEb6ojxPoCv+3+tukjEdYvaPOFWg8DjkErgbVNY
b8UixAXEy4MI7KAl9RKaby5FaODJdVOQGoCKGA7zbSiAvTR8xpQ1IGLNjHheSmrB2UVbG5Oinmfz
w8k4z/c4AM57tAZsUBUkiMUKmVdcoa6T1yXubDZSFhRiBqv/HnaEdvGPSHceu46SDKV9Q3Z/rdks
/LnP93FdEbTb6sVvETkSGxjVi638V1vS/WM2RRxNsHpmN0p7ztao1K+Mh+VyhHr1jsXKXee7FYni
kbePaEgTRHl9ENLmcTPFgqxWAMmXmDNVRZWwroaBbLMs2ywqJkJLcdJUF4xjHJ0OAjpKbROHp3lT
N7HTua0tCqIhk7bxVOZRGPBjxUMdP5ZrsjU7tUTj4wp8fA175a5HpRE0ZwWpz7txydu925OiyyYz
wKYXFNNCOfFHPyANshtuLqn6lpY/i3iacBln5yHkeVdrkQmmImeP7ObbGcBH92N6lOeeOf5rhgg9
mcQf/8Xx3PN6Ad79o4hEhc+u7NufNp/WTyIAbX/0V0+uu041/XQdio70UtlEu8SN9IMZDdnIMmf3
ttbKj4qsqLiQ+cRMguPIi25BaULUPDOiSv+7U33yl9QJHh+HdMIHXQ/9dYrbKqPfWIp04bjhdYss
4WeaDu3gN5ROwAUMMhRKNsgdY3lLTa6KgsnOaxb1OcpSj+RGPMc/FsSQxDuRBWx2cSd5p3TOA1BZ
MxT30BZIgfwOpiW45EjabRaTf/43wp7kJ0nr5kuUqFDdKJahtflNyolIZZRP3r/Znes3pVzUOr1t
8pJvymYyyos54uwrR+vMBdRRTGRurL/oyMO1mpK6Omzk2KeOsbrGmV+rMP9YulbHwc5tYveQtP76
EA5zY78D/Ib+X0Ktrs53AKRmebWq2gQ/VMPMHEBshCRt0zayvIjRU7DEtytBSmiXOlQHahwS+w6O
UIgDmmKBB7jYN4Zn6+U/NtrIPJJYd9ROlrm+swOXczWPXe+lWak9SAl8KB4T6hCPVYOqGrt1xX0L
Ngq4S1z/k+Tr7SvtxJyTWjTq742Ifmlp3CxTgVENU9z6gOLOgh3pFENCPWrSTbLKYm2kcxr8dYl2
jgWNy4VpMcyZbHmH+2xva7jnkJs7N1O2XwV7BwOyee5uNHedkZyf7MtK1+0fOPBG7mpY6fhKEjNu
dpL8Y0mapp7KlwSwWfHOzZGBy9iHrOOGqSCkEIFw+I48LX9XArtyz5HRPyTz6rYHKUgnpsMw8wtK
CLy/GxpaSCMJftM9Wvm9MYxCeLDEh05tZTniRXDxY/WajJWjrjW6L4gL/+UaecNy74cWoopXlLVE
OmFYzkBc5mtOg0H4n5kaRoG5gwBRIm4TvO0qRFoABrjj799YRJIYdrVeHHkXkctcueG31j/BIiln
6LkRVh1LzlnMRDgTfZEVXzYMKfZqmSKXsjiqaqz3c0va83W0ejc+kVeHf0q3tgv92yFqnKXYW96o
+2/mTcTUtAVfY/0NpYfcKJ2i1r8qAkX6Hr0IzXeN4rC6V3A1MykTT8+/oGc3rjyK2O12DcjGkHE+
LfNTsfUJewJOYP8+gV28OI5swv2kK7Ecp6CfHwPfzeWeSoLebbIQU2i4OHYEYYP1Jtj1HTjRvSLs
ienba++JBor1DLHdQ7eSWr9zZQNHMay9Otrx5rzxIh7aT5v2lJn+eKSuc+TDOZ1pgmgrpp5ojS4r
u3rP97cuhq8EEOc0csDmp26KSsK742jJK28GDUKnbVdVz6vls0gpbz5HoRzlfdkRpvpBoPPDLxkM
skS2aOR3h53ODX1aT9VzRz4Tq0eGW3FsAmlzx2hrz4h9NMSFyyff6inyMzp+iWqMFISMPyWlT+a7
ESOUbOp2SnS/yw6F/QkNc7UPpUsLOKxy0FtMav4QH/GyImwTPzKa5JXtzHHz4oROszm7ICQSfW4T
jIznqhaO/l6Mj+Phc5x3dy5mVPSHbWjxRzRYCazE4VFPRUC5S9f5K1z0bfPITE732JoJhfpxVTwA
/qmVxiu+aEtwhn8+Uk+Q42TxWr1tL1XknWzyKf13zLdEXyqqC3x8IUyZT+qsXNR5N9bU+HR1HbVt
2vjGUNBSdFPz1Iekbc8oi0F7HdcliB0uGIDFFQAzn7IEgaZoPdjqc57EWOW4ZMm/hiheeG8gqyhe
sdRovK8eb+62Q86b79OgrlRyWAoV5nez74wUdmCUlPfWOOryZ4MPcFd+24zwnwXh6Rb4AHiufRvp
K6veo8Fz44+K9ggvT0XO6/HdLbqQnv265lYbrE4d9pE5U8bgrvpUeWIaKrS9Og6svTJh4+QvoqyM
Q8LOabr+gdIZch63Z2c0x4Lu3TKqUjAYU+7jJKmK06rozIp3S09eOY3ZrqC2B6n8Q+2025b1Q+n3
nHdtENs2Gf5lTd6H2S0/162IqksyMsbTxsHM3B+bWfGEz4g++lx1erHo4O2W/O3GZjl76h/K4sWv
HPyFXT74HeqDbftjdOdGE3HudAADGN8GEKXxhCOPap4bafkftplAMIrVgY8fRjdp9wsW5fgL4jrq
nns1jN4FYixgNc3btT6UlhuLZz6T7YkImy/2OeHF9VDh5b0EaxSITLQ1EUsqHTxqTgbNSOw02HR4
/0lx6pF0zSEPohqlOViSU7tYI1DKYKCca68f24/I8IMzDHa2k5xxNYryqOPE5LDwCGPXsEGVug4e
5U8Prq7X5mTDH22PRpRSDjsniGSxFw3NFycRipx/9XlJ5v4J6q3qecydm3s9r9uWpz6KKv8FSln7
vKytIVjrYxf55OepL2gxiNBWsCN5XweOOIZjoHXMIRiyEO91B5rEf4ySm+zJlw1uP57M1Cf1Q5D0
JgRyaochymYdiu1+7nJuZEJTtvFSuasebQprGvg0Wj10tm5YtmNRx8VPv5EbJUE859HD0Lf4RJ2A
w+OpUhBPa+IwNhPg/0ViZIhS15KA+rhyy5PpfLgWSmq2h0jBo3OJY2TkIZ8W+9HG7tz2CYET5qXB
e+yG2lvPdhuRKV8mV+BteTPOomMl9h+X9hVoAuF1cbqitVV70SpSm2GIzCyDsXjjciyXhspweLEo
O/vjMGvx1qlsINpoqtW+G2aOx7XhoKUyasViq9RYHj3p+g4VLzbqHWUHor7mE/3hB0f6rHHOWBYH
P2qqX1g8cNFBwp06RNnm5qNauwn0xSCbpOU0sBlpdSv14ix0/2Mrn+51HlGDsC4OYm7U9Ml70UGL
Zkm5QI5u28JVP1NZ9C8qSKAOE2q0GC9bgyimwqF1OFzzci9KUhaUlUJckaQn/lfN+O+3grUta+rB
+qOsBjDL+NL6Ey/bJO4cHJWN/nNBdIPYGXXuMzViYG20Oay3pdkknU0SfsUE8RNxgwxwTPK0olf0
jaIp8r2dXTnzqbB6+9SgPf26vRcvq+45AQsbXPMFS0iew6ZgQ2RiIKKWBIHvpDnO/hteeHvl8sOi
5gZj0w8o6H1DNdPg8v+mJ3MHmxVcI2EjUAHX8urryiBt5qk4i1Fu16WGaEwNQE8C0tnmBcnKxdby
T2jVo93zzbDH5UEHYzTh20062WOylfpoKk7B5mjIBCc96XUH5aqmzmRIzkGwxaJnvuxE/myvrhJj
Nq0g7YeNVaRZ8FnHdeReNbu2D/EQaPOZq7Dw7jQG7Hwok8UkDD7TLO7GpCX/VqNHY0m23Q8lUx4Y
AaGy+7xcos9kk9Y3QxmfycwZ0uxWRSQSL/02MQvjMjTl+cLisW5U0vGAaWs4+iEo+F3jWbF46xeV
4KPFHUEtZU2lORMG5pko6aI6l4ahFqQNHiL17Ur/Rk9kqPY3ptyT4Kb6CuhUr86OXYRTxdBWIa+b
lIXbvgClkEubbWUXTdZuthO3p7rsFpfyYYATfDIoovK3WpepfMjDmwu7r7VMMJliB5mZsAiUdFmz
0/mknViMkSLMyfNI8nrPqEjT9r5F3A0EPRPkXbgj/NKuJ/CsoT4EkYod1OZJkqGNjHCGl7kmk9Gs
LhOawca49qBC9W6WRSRoA5vhytRqg0VAwrKtBabAzwPdY1oiL2CWDyCngOSyDzyWRj2VeakotnC6
CKjNd6DxUl/ltJjlkDRxa34ZVt/7rio2nUWqIokhqDVK0tqdlb5Q7UOYrs3teDxG4Wjpj8JXfAQw
tL4HYOx5gb4rvYmAxDy2G+Mz32IQoNrqly+zAIlcciXcdV/yPHavccOMthdwOQQafMv/TYqDDy7a
ugZmLnQg+NpktOXnuFThvQ5dMR87y2hxHCf0+EdePdpesm1sVoKz4AstRLGfhAdHuDk0vD0Vf9cx
D8WZf9r4O2uii+OeB0f22K6ldI8+BX3jpwbN+GfFKLO4/SsZ+Zzx+3MbKK4Cr4k65yTUWm9vdiXX
LZtHKwyIw5RWnnA++fJrMUU/3xHDWe27DdLynVopUWY6QYQ4NYSFY1qPrOHTK6bpN2onO8fQWkFH
PLXqm8Pmynk5ro3qSerMya+hc7DzJjS0itYsHFrakkr1gcHq/9tiINJMh/NGEFHNtxSni/Wx5uH6
2RpD4wtKH3xbeZPeotrv4p27FX5HFlXE4g86nvscLmU03t80KI0qLwdYciqGtzPhTO9Iptf6IWbn
nBVNp+aB8gjC3loCh2p3Q2qEE0LPrGqQ6sqbWnnwceXvdFVAVwdNYbprPkrZMTc1JLuSqIs4VLmv
dMugpJlPp0GjlKDhhjRfsU3fanp4CT6gs5KbRHnkl5OQJzdnvttu8JlLeIk0yj0ANdQljrSB7fG3
ZiMimYG6WKTb2DHZqqXlf+S8reas6GV/JYks3x0rWH91Vuh8VVbg/hcFaG0/ViiS+Vyxv5P7Iy5e
m+/cNIwjcqTk63grXhE78oQJTG3jsLqtA5TOqbbQvVMBintcSnQ9NDZzCTarfRRWRIB0sePaO7qU
jsGzcDURqGlg+zmK8ci559OydJ5av7D3Ve2GH6SvKenEWAy/nFy0yaHEKnBTFlVehBUz/yva5HwK
qk38rLGQzxG1Qw9UlK7/rIq5KA0LxMdsvgXg0rLwaSFwxzqnGJLKl4d4C7YXRynrxyutZcu4Ujx5
LqAa38Kp4ZWPP17shyJ0/ytxl7eUn/rmjtL+cL9hW7OBcAoy9orq1LulpvpAFXu79jgY+63Qz4mb
e48DWZSLIB2Idlg1uLyiH912F1Kq+XTTaAFXXN9G0hrxyZMFNtIrkG+sDmKQWqiieQ/5fo9n5C8s
4JHuH7iKKr7KMGS7rXUQn2spgfurzn6ZiFWte4oRb6MMqV2RdW1Oh4NDiSUFKOa30Vy0ADVCyxmY
ZRkuPE1N+eZ5TrUQfBFocE1pE2jviuDN72l7SP2+sH97Sk7uAXRvnVK6g6F5KaoLdkpNSqSjg33Y
D33+KPh/7POlg57mz3V5+IIkQXrmmP3yB12/l0CjmPVbsDCUDLFNvc0y0Bx5kqKK/B1ToRwu+VTw
44W0+sSHsJ2MdRsVEAo7uOxfMsGUR4mtX/g0Cbf0ieW9USI07wq/BcPQZVi7f6W8mfIbtYIHyhMr
QJ7olmv0KB14oa+BHYSmwtWzLsZpkoONKk+7zMan886tkJobG4q+jWFng+YK9kOQn/4sd3xksRL1
cVzrukJhZwu5EgpZAl7Hsn+xRyqhMk0V7L2p1sTdbxGXouzF6Nk272Q4AHT623u/cYe2P/hGDd1T
NdKXekd1YjGhinCkAPLEzO62t4pmNwvoqztgF1TRcItoZo1ZLvOEZs0DCfP4FQbL9oBupClOegMM
SuuWjgnmWPC4THm2vrZQlrSpoaN4GT9rbv4ivkbLsVNcMhSxmVu5Mx/N7OOIp0XY9v/nAXHf4tTH
xnX+WBMjxT6oIzOeVuxf8iyz24YHgOXgF+x2UB6MoNnvgJxTKDZJDXX5PpAfWuZjG6uBVS10vX8T
Vzk8B2GYyx1gW1zezSYuxherKqpzaAIsNoxq8+3ylU1SBeH7vMVu9TBQkfyX/7lbd4Nz49kU4AEP
w0wiMCU4XDdP0IQif8UfI+bLH2k1z4YWkOgIn2qiPTtOBZlYeSGVh0sDQZA3Wh/zkcaiHe031reJ
2Awyp4vNV0Cxpr3hZa1d8WiXLansmYjDV+ezbPALE4TGzbhEpP1jmAreLuBzMPrMvmENHY7+OAJn
0gUii918a1AEyeygk3xdBt15okAB8A1mIthRqOtEb3EXYA5BtryFNAsfCoKexZ6wNtFumRNZOFLt
SDKgyTlzmbuSp4j8BDW0qJQMsI5xTw0tnNMxqSlvuk0l/JZq1N2rWyvYiDXkalPmzDy6a8EivXMY
F+zTndRC3rVTRDazyHOOlLQWbkgP0NSohs94sNdPavWSEz0uK2VxfGVJrY82xVWSXAFpD9mUDwPq
DEKsjkPnXmwKYdUeoUfwpgi5AW8G2Acq6tGYLBoB1jRaW2T1HJTsdUFuOMZj0dlgvGT/9nlYjK8R
pUKZHnLVUwPc8CtM2iR4L11dfbcbhp2RcRMf64o8TRqEfvtLTaJ5lb42039Fu3rqD5QXW9hA+E6n
HE+3rE6ul/G4Ee6WjzHSp7ynt3O6H/Dr9qSn2uhoVHTjF0a3d2n27cJnRO4Gy6itiMJDKnBx78Q/
IrN6nvIPE2/xWW03FEFRWXTAs/LiU12YAKfTHbbhF+26RXwgwa0qOk5b0Cmuo9xE6k+rftKwcpwC
fDgMDjxhx2AxBOS7Hkse09vFsplKe/ijNkMIBHoKGICOHi+DukTvmIZq/W/ZCLafFXg0ZhhllEf0
3v4p1sJ09zeNfcliQUI7I14cxI9VTLfvIUIDGQ/53DvvobNWx8r1pHMPLxQj+7ct4/FiC10fgFe4
scQJUJD/A31gJCa5Ej6xDze39IVddXdxHxvk6s4imvxU2ut0DD0bUUF6bS32SFyddVlAxi8OevPT
qrug+6tNZ5JdaAdF92mVhhxKPNXBmUZZnvFuHrvuGBCJFPf0tuHQ0Cskv1SZ22dIJfAVDMvay3pL
Ouqwagc8KIZXrHcYzWCPmzv1D4W+sY+l0Gp48k2NO0/CLyH/J+PytQiQ8MktQI/tV/hA/8wb3v8X
KzeEgSUOQusyV2qCw7M5wfBzTSJIxlIfUYuprEiL0iveAUOr+ZgQ57nlSKNOn9qg6BXdf144hH9d
Bi56QNvBeSVD4L+CSDB5scYV3jWwaODKcEQI6yY9Ub3LrCc9HyqxgbvJSNvVuRe+hXXnVQQDCp72
mTjN6lvksgpWpkW7TnMNTR5uh6avqnA3mNtsNjiyOomgbP4i+qI4TTTMAxxx9TBcppe4H92WQDrO
TPaPpg5uTuzk22+uPZLjyOecGl1Z5cWDnyCxfE+UVyVHHHJG1amGNbiT9BFcKJHBsYrCbphO0tti
ug0DuyLWtS6M8Ae1cX0EXZkuhQh+n2B8DxUzT0rEjpuXYAp02R3A7lST0eRAIcZil+OfnjB9/Eh9
WTg+ws3Ze9wONraQOnT0ZLV0e0PSlAyiaqJLEtaCg4SGTIJPNZvN7d4V93mto9y5FKZGMKcp8RaV
YRkMCaON4Y2PbungCddSgBGPEYloLc0PTdj+qwpdkhd14ZPbLnlF/xaBz+u76fut29VTzpFHjO5/
HJ3Jcty4FkS/iBEgSILgtuaSVBos2ZK1YVi2HgnOEzh9/TvsVUd0dHtQFcGLvJknscpiVUzGw5IR
WKmR7tfdNLbFcM0MBMB9njVoL7EMDOuRRuju5LCh4YMu5+KaeCuGOFCpC2zBPKSaPq6AfMYDLOR9
7PFGAThVMmLJOsk/Q6KW2S7BJP8skDxxgxLv2gMCIAvS9gzg+7pw7Tn2c/k8sjAr97w1OIgJuGxG
2RhHAj+eHtd6Fc3jS0O6AheEBe2wU6CaE/x/gAuPeoGNteM675QQBIbwB/oMI8TUBsWRNz0GGkkh
xbtLPMTZ5U2s/22vSLHz/VE9Q89RD0SAiX+FFdgaXIqbLRSfKA7s7JyHNeZm5iffO/ZKcClQosKS
wIuoqE9iHsb0KEQMlZn9Z9qdyqRNniZ0g5ekiac3E64Mp/5om8dJdvpmXE4H3IEJwARPbkAMVFTK
GPB8m0c5AtQ7AbeUf3QyAgc3rZO8lg0mE4ZryS+04EhSt2BltbuweT3i7Y2LC+dn3jwqueqfSV56
v/0OJxkwwWXT0LjoXdqMBRDo3zkkIdIl/ECmidTMfirG4TF2nQyhCsT2FakoaI6xy8III9EUkXL2
SSkw/3nEzjiFbnxoxW/TS/w05Pe05jEf5Y0jg3gZpHVcNUHNp+DjwCn3hLK2oFVaxUdivtsip9nA
MBO4yxm1ck7flzEMCKz2HBB7Mzc4jJmcmZRYz/YsZCuT7XNSU9faKzgHg8TibiiJiH0r0EPR0WYe
R7QN1ujV1EP6owSo9x4BjPZ2pgs3W8Aamg+7bjAHOXT8t7rT1ZcYoSjw/0a/dB6SNhCdetBsiT7j
1Y+8wyYIdfs6BKm7C1q2sC1eoFemfNUcTQXO/8BVNn2JbRphBGv6Wr6CWnfMBd4NxjVwxdyUE+X4
FyMMZAG29MU/CBAryBhWQ5+ij7B99KU2rzWx98+SApb2ojFjI0ojIvWHPMiwKtQKrWqnQjvgxCrZ
6xtaxCLEbN0lLOkCPMpOidGNXBdPeb/YguCQ8TBhJACoW25xvB7ydeGUKwGa84Jug6A8q6VPf9Rd
MT+hVI0ciYCa0KYxB9tZsYPQjEgZsS7ga7gQt1Rg3NX9fPTRvb2jSliYHrY+uN8MF5ztLDOIAdcc
yy+TxC2K4ZE/TZtgGip559R7RHq+Jy1WoU8nWrhOGGfChkbexGD4W+q/SddVCRAsX14ADSMExmyU
qY4Ihrw5Lk29/G37CIuggZ2JaV3QSW1QCrikRW13bzrN/VAXzvAb8Cxf8DxwAMYF6WZPx9JNjozL
D2kJLIv/5KrUygnnN++2R/Piz4k4eWCvwkKkHTrxM8797EuStq53k2syl8aiSd0lRGbXs+bbRiDW
aSDMzzmOJMFFpEVGNU51nr0JRyNeYvgmdKWN6d1Uz324s9ngp6e0x/927N0qynfsesfihvsdk2S3
4u+6SBjG013V9nl/SvpyIjq8KrFcfSmI9eCmQSLhL+d3mENBNvUDGPHP2Iz8XcRQczwO0YiATniq
vcLexEJYD2q9bxOmnBOXrin+2QwL0Cq9bkqgG4gOdbMfg+k6T5wPXDj5MzJE66vOsAkc2pobDMKH
0wDvSLa6m5Amn6tINSPfALgSJg/WTNyFelbmoQ6tt5zGhklpYWbM7jFxdAuPZ2bg/3M1CLCOYL/J
H+Rs8uqX4VMwTz6buO6lUTnSJYRVLfdJwrjGTSVoVHuvgigcLXImlM6r78N+veOcqdJnHoO543Rn
NtzDReqiJz8rcDZg9ezFhbLfxnR7sH4KyE888WlyKYT8nrPu/qb3TdE2RkrOoB83lt8AuEmaThc9
uJUVByvKYR0uPojRkLMm3UgkcRyOXAU7Sicea2pXFrTHaMoP2mOrb48lRqKufaBxKo9/TAtf1ifr
9rCPTRohA+MC5eV/HTLWKo8JzHd1PyFLO0egSlxvmEXy7mxd2Hk18OJpqpK73OcR9FFF8EKfhGtb
QrGEEVm93zEs4YHaS0X+lyhSxja2uyQT7vKPEn9eQtSkE/ICrqftyoOg6qD+J1aBfiA5JvOPVlbs
oI+Y4jR/dwDonXwMyoGUqVpxZu3LoLQrL9YZhM6J65N08Czalryg5SdH6DPCaoWfB4YS31UfwzLD
wzjy8UM9irh+4PUAio9fc8O8qMQtxYPspWF/0M1VGu4GwFHxV663fx6kl+uK9MZMBBW/T96Uwadw
YM7QEAE//zAqwxrA5CPfY7hT0ru1zQj8N8mt4+5khvqMC1LBqryP5zzQDyGudFj09eADJZmUH9IU
MxRZ8AmbK9oMmXjdCBB7CzY2woxNde0qPoDN4FHLmA+JWNJ1NEHT3Ppyu5nrxnLHXXJRAf5zw1SN
vwDNjuXzxHY7/1+CzoKossz5+uS3oIcvSyMxX7O4k/pGoJ5zRFRAtF6SAVbcMyCrEpur6Cr/1kM4
d64j5gNoxfDy/Vflt+7ynEgfuU1AwskxVLdDs/Pxp7WXGB4UkjJR8vmUjJmXvtVloqpPLZrFT495
6zKkwiPELYLvKXqQaQ2TYBTAp0IuBd2eL+vSXOeQFojd4oRjephcmgrhPPjNP8tjusf9Mo0fvDuB
JUWpHkrgDTM31R10Q0JLBg50fLUVihwauvaWf9jJRWoPSECtgGK1mbqHtVbluSODm7DWrqYf1sPR
vzeeyH8i4jNg0AdGgCRWEqcyyIUCUXpQ+sBuyKn/kRMOxjeUDA/JBPsTe6Y8DhZafQM+dPE1qFLZ
P/3o1eCQ6QodyrNc3XUAsyU9/cQ6zWWslFM+/iqzqsnfkUccsveZgx3lqHB0kF2wOlH1nZyDYSUR
jaKCGG4Jg981qM75aQoJ6aQQ1qaDnwHo+6AQYogvI4hJrqGl5i4LRKxr21MbJoDpCe4m3MOxjLPl
Qz5OmSkWhkQyVAwsVV7be82tfol5wHtQPExlUUUPrwbk00MwnDAgjId2sZ48x/OI+rQYmUzvC+Fd
sICJaZO/ZL6y5I7EKFEr7ccsZMCgMotAjSeyArAhubEu2hyIXJaHQw0BpeRNmlP4sSPd5c1XmI6B
80tWBpe74R7vDXudxKw22OOxsUit4F2FMbNjGMF2AfZT6i4Ccxa6y0tPKpyNoVPzcpI0yNXfInNs
cMeh1j45W6JNmI3a0eXbAA82ljBd6VbCZyMt8jz5ASugqb5pvsGxuLDJFC/cdrFb+uE8ZydMB6N/
t7DCr8iFbdtsNACuERyK+gxEbMgT7mWLDji1a3UteX4JT/ue+2VKIcRjMlpnF5qoHD4WCAoUZJF5
yDy+krDRv/Hd9fEdM9VSP8p6wupzWjqcJ3xxa36iP2CEyeCJe0p6qsE2jhdEAz7xPT5gbAPWTWr9
0vPT1uHOYygdWN16uBv8eU1muISjQSVpI+60u9Zjxr5v8mi2h6YQaqmO6NDDcqDRCKUKxWVuno0t
17J/oFlB2RczlWNU7NlyQ9bYzU3C+kQEdoYXu5KaSF8tSlDzr+xjXHHgJUTcPVPpsDH88FxCPHU0
qy8iQLx2YbghUyQG/CTUH8NeX2q37x5Xf+UskSA1l4vNGtLbQgXDsw+0UNz3XP47kt26a281ifsv
O8CFuSZcVbqvfu08/V5LKjsPGkRuf7+MeDhfXOvoCqSGv74RTffc46Tbxb0rU2ACH9Jt4vkptSBJ
Th3BA9FjcJIcpku9DN3FAg1ywW4M5Dji2Pb5TS/MDvcUmRKCaW3fmM/JaZz8XenFcf43mZVpmMUl
R4GEUBTsVJf5esC3yQL4uAbY4q+877YsS9bn36CZgChkqzhKao7q11au4/oI7NqUeCcqHXl4jMiG
FRdQUvxq0Jb6zxb8NwufIkNv7UOum9w/ROH3R1TyGChxivx985OltadpCIJXpmrIb0LyJ9xrHg25
VytKzF4mWNUPEygc86IqJLUPBsViA2t5TXsSCDweoM6U+xPglGY5A3bCI8cF28eLP3J/nndR5uGe
yvMu4s4j+tZBAJlrYtXQ+7yAhz9bXkuRlc6T74y1fvBdhDGOf9oMsh3jXGV/4u3KEac3SCwWBqwe
RI2W8MVkcTjdE12QNxJcwEAgr0jSKuhInFOJyEa8aEok1n/DShMO58XV4HJ9euuYNEfTRk9K+6SN
UFTC6S1jX6a2R8hTO8j/8bYAiJYvP0pG7rx1yNGcw4jtjtMooZL4LKAiLgWIu6eO7PFKFn17M2w+
fecEJo+KlgNPb7G8Kv43AlacHOudIy1RhJ4icOdP4siclfDErviyYuNEUyG+bw9xvRj9WyVs6k4u
yJfgNMds2w5aRd22R4oac98DPgm/aj+DIMEdlJ6mO9J/Pua9Ca65cyQ+7B6cJhjaU9MTe4bOA6z8
WrYx6pkPrcnuJgx3723U1pSY0VpzVJibK97dnmn+xBM1LwuuQ/z3fI0ITs4+4qSZCow4A6SoA1es
UoJBBCJ8RoaZmzM1AJxoNKQ53gPfVw7hpGqVf1Njw1YtJtku7uqQZZ2dnZgupdHVM4nZxDiPUpfY
kqA0RcOZCBPEab8P2/5FGyxM99YObsrAELlf3Apy91u7ee2+T+Rh6YkTBajPcsECdCzLHCFJVPi9
Hsw0AUKLPaaZmyozNDNe7rMgx+PBz4OB7eLdrJcsPLTKa4c7HMj1376EgsQaMakXTGqSw6ZZ85TU
kBRBAJYMkjmFSKvxHwOAdeuVfIA2NxYveXvQ+B3w/KqVEALBcmEuLlix4syFg6QmN+TZdd5ZWwzF
pwBOqa4TqyLWUQI99WfjuFjEk7nv5if4A8Fr31STOiKszeVbDCWYnUHZ8Arpx5G5UflJhJWiqHuS
NhVi4C+9pjIg4hMmVX1FSCqWO8XQO105Z7P2mXsHF/ZkwOUXk+YKX2lO4gqOLQsiRYw2emhFxipG
58ni/bHBUFYXXc0Zl9hww/gugnlHc5kWLBb1xMW0j4hmHdigF/IC0TlPb2Ti4/7FjgMF3kfEN96i
S9Gwq7Ara0o+SweHQImJVV3Y1hb2t3JYpf2Ti+Z7zjKxpoWnwgwIRd9MtjrxZifmQxyhjvjdCAqd
bcm/+VbwW8LLYjUPakyHp0TqpFBie7sSj/JLOnwuUnuQGNo2XP2/g3UJBiRNB/irXqKBwrZ25SsT
0st+wyW1iJcBpPknXse+P/bdwgRCyxMGod3i2ck9FPinNJaZdcYTW6/ZU+2O3NAWbyLaa1nOlTwN
2v3CWLwZ92o4lgzUpXKbfe948ROrQsGmFRpwd9bL5M2PLBGUuFj8MvaQz2Qjb37ViuKMnV08sTdK
gvs0axh1DRfKf9O8mV45rT37ka99pp9gwiKzo+YQnRd4rCom+56XTmltZr5M3NqHSdVEULqsX8P7
3N2ceOBXGAGVLgHs5W69NcLUA3o4bhYTg1LbonZ0HyKXGAqz+mP93/XaT1mY7yfH99+sUvwnkEr7
n0mWJc5rG0jeesTIFaIwLrXmYXaHubkzY0cDHXwuUTvse4vt/WNmNHGgL4UHGgzFru/FUWB34TTP
dKT3zL7xgElz6v942GNCLmIZL9nCK+RHxMufpDbdVO8M9+B8bDxCSdRJQ8opFFMEKGkgamQz2jV2
nGV0JnvY4IdnJh6yUsxTnjrK0YcKTd8ll92OEcneaHtgL5bU+KSA/sTT+Cm9eNgekbkf3ujzKcRr
poiBvOfNEA5UNbIDp9QndlgVICRG+RO5hQ1EPSfFbQXDfo7qOFX3kYyY3kePPcxr1ajAY3ofWNvy
2PLFQZZDeYVh6eZ/8dzK+L5n4l3vapWpb8I1EDpVF2T6HtNp+h0T90tPfh66gtaeim9Jm3XCv5KR
dYOXpYQ29p7zxx4fi3GW9d0cy7V9F2TaNP1G0GT3BpRuQGeEYk/YDwXNZeyNF4dXIWENc+gF2UtY
VohrCFtYuF5ZzmgeuqAq1kfJoB+ceysxFkks5hjFEO7w8ytoDGVZRPqXaFenHY91H6vqifqszv03
elO13sYhDTwoS42lt4lL3/DtrjPkO4sl2HtELa24VeeTX2LjZuMN6MG2lqG/Dtp5eerNsgUyYP5T
1zOLtnwEsY+CtIQ19HrOzWD59Geqa48aBmlxamn41DtVjaG4cMP1tgqAwGDQGnwY4qFJ/P+x6VM+
DcgAI4GgQi7jAuTCqf3AEyMIZYg5mC9JqKa3siJoCPlRyp7BsDQnj1kkP5OA3SQn5NU/rL2C4Snn
5ursGQQ5huCUSnluF1Yxm9CDtq1p5vgPrU0aQvuy+0gcnAzpHgtELO5NX43jtcKDaJ/L0QmKe9qu
kHKEm7RoTEbJILpt02py4zAhcZt0gKUuJqME4FKXYw50tondVx+Q4kD7boPf9QAlaa4fcUyuBS7k
NfJfjRyn4kq0FLcqer/XUx4lhKtIcY5pFv7NfZz8d7wKWdyQkFLfQjfTt4G2Xzw2dAj4R8ojsleF
dzN9QwWv81NS+HH6pGncqJmDmZn8X72ioeg1Z3/zZV3X63PWjKXrHGNu7EARKpGYJ1d1nBemF1tN
QCZUdBNs+vm0+M2GlwmD1fyleoQsno6YRtgfdczEttf00rgnTZVI84OLEJlc7EFm0NiZPRcohIcw
8b/RY2OFsuzS49IAjprZ0EWZ/rEg6YMu9zhv8x6bUtLRtWx2eAlZALEYB+4kIzeF4BFye/pBwDCt
LwRpiMIOczA2vxfUTo3DimTYeuinbBD3QvUw2fG5IDKA+tyOcncbiE2YjvbAp7CwRcBHG/4oHXd7
q1rPG+8IlXJUTF7upxcvg2r7KpZGgXCtATdCc4a29k9MjBJsDFbIej5J9eI4JeXkvkaLQgD08VYF
T17pc3ZNmI3DU1bMaLDCaxGWithqQWgyX9AzexkHd2xLyE/4+BEorVw6mzx1SnEkA/BawjOae+ny
kgz6Mj1OKmF+b/0QUWbwiEEf4BUJcShVv73ONSDN9uAu9Lrs2IMD4NulzUhshpd0tj7B0vVnZ29d
igweS4UHpznzay/BA07mZf2xyZF8r8qQjgA7NpDCEZz0ku6IJ/DuUXkyT5eF5Wf/0DlB6b7IYFEZ
iIEkZLWkagH2nvq94dnCgyke5Khzdm4E9hUuGQ4Woml9Fs53/F5hdKejPG7vBmItPzxI/M7ZM3l8
QpkFLOjz04u+xeI21UGgrk14Wkb1QFUJ+ZVebBPZXDoolM2AD7qYvbG9s2nNYcL+PLuhI2wUNdla
NH1w07k6Kiwom/G+xa6OFROdom42nK+kJAvTRJix8KiNgWw+DW6fPTNEkoc15ThlvGmJiPkn0/i2
PIBESHEgqaYZPq2O/MY9tsZWx2WMmW3xcEIWhymf1PkhT8s5ea87OTgvGaQ870I6DiVXTIT+DwbX
L8nMHLosyzqP17e0WTFep7mx+BINdINPS2a+5fdnaY/oua5e5J1yGFw4kTn6SD0u0VjWx4luJeJm
TpSLVzuFkf0Uda6erQYM8Moc6aePIfbi2b1UJfvgJ+Ya2390LbrpJdd4E3HTMRrtZ9BCsj0UXbaB
FcS0ZLeVi8YCDoO7wCUdNbfNyRshUffUWNEnmRUkg32ymUggCjh6UkK1/wJe2tdnK/jGn0t2lssP
3ir4cTC3dcHNFCVJsLEEINcu9bRQDJMUrFeNJUuGxzNa9X3sEyg7T/y1zZXNI6naSU+oAyzEU+83
T20Qv7CI8gnBk7/rX9s6gkhsXJ/9uZPPXsA9tdHLo1hjz7wm2+F9hMWg81vsg5q82yjRuCZ0CAwc
wnMWnOUAYY2qgFX7z5RYys/IxHXzVtPJ7Z2slWH0HM8kWXfc8tOBz5yF4ikpIQ+8dJY4NXW0OUKt
zkf3D0tk7Kckn7DTTXApiquee8/ccMMSeM59f1Jv4xxP/lMhsc263eis56ideYWLtrf3lTvjWkO1
RXae/YwRnUxnOQDp9kaqLkIJGdmjKRfnOv2NGuuFrMGsUHX1X6fL3KEgjSOtuniEGvaqedujpTSM
QooMwUwK1JMYvw+Mv2ONE7HEp7Nv+cl3+4RPCi7PQGoF3i8mJAmdKYA6R3o/ln9H16n9Z44LULMC
Xqk5tmEftEccE708guJrunudKbKkzGW8eKnXo3lq18NooUM4pYH+3M8b2Dmvg4KOjinjY2A5aTWF
TGVbnGQbxOZv2aGyTSGMlDvFQf0EbIevj926it6CgDJTgNtsDqeroFuBaYI+9OZDIedN3/TLsCnq
OlxUx05YvgkMDU5iKbLsWYH5dMWaH5gzlPmFtlfzxZosnKoMT1X6IRqgHJAYGejCHlvxFkNZ2Cda
YEOvFW/dAE1HAiUmuBk0L3aQHFS8CGpeobSer0vCJ9LAHT8qrKq1OU8IY5gf1jns6ptrXRs9tnRn
xDfogHDRDAFbTDHh2IljCDm/hCaeZ+oZqswSnNlkw9QvIW2w+w9qAeApa0MYZkjq/917HElMW9eS
gQ7IricQuJ3JluUv37J/8N7b3IFh3XhsJaVboqId4xyHPHSoUPMiXLDKSdo53Na+lpjvzVufA7+H
ooPa+gRogfXKbsvMYwBmqSwPo69m4GjYUN49ywPM8JOHT3Q1ZO6ZJQa8gsltuMMEJH/IBToMVm+g
eLDHym4s/ZuYgomipaApGneH6sCTRfsblxhLfSxohJap7ILcGz0IZs/pHacORzf6DhF+oCnekyZi
tLaYAwMK4HC7jYCzOLLgYQ2lRzs650koaO1GLEvEEBO6rAsBHmMVDvP7SKo8fO/TbRWeUoTyS/nE
yQ/rlDqstULa6A5o5PgEAul3w11Te7NoME6sfC+TFgPJAQeOJ59CN5DBuAPqTCklV7quu+Q+FIOH
NSp6CGgQKI+z3yGE4a0LqfeDPoAtfl1EFRxBCiDKzqyVE4wG2/N/ScZeOFcrXPOARIPYZLrVbR90
Vg5/eXsV7rPHYoZG3sJ4xX+pbTrEsQXTHsc9zyUEzRoxsqT4ofGxdswgfARHieizfIH6Udl9z9TO
kKU3KbQPpRv/YzOAuAZuHNmjo9/SpOlAlnpu1UtsHPCfF6F8PmyenYKvTTz6xV2IdcDdc0Mim8fF
NekuYZgptGzCIknSXvy097rheQOlBbdYb7k94K519a2wjIh7x5naSw0jLv1fspTSwuAmxNFssRF3
/Bwi8J57F4uzvSInDXDw9RwkwEVGt1A/kgz+t9lp7QzMpum8qcpqQdqn80f18a4Hkr35lUufH3vZ
zfzBbmrt6qQ5kVxFWWibgDPLpFr/JNbi6+oYzQpVsJKMiV94XKT86fkht4d1tLmDqup3ONOg7IYl
JQJxSssP1VWJ+lXE7LLHPdVSCNxtXPrT04jdtLzOFPU6v1xbYLep7UrgqA9557wQJmIhItRYfqtm
e9NVC2rvUY2ITuehBmfG5q3y8hf8y3zTWeEThx+pJVi/KAGltmWZs+mDBso4fyjqicfJn9I4fIui
wHhvfVEB9wBX4b7h0nCij7Zuhrec1CtLXadklReVHpuyYc3qSyIaJFM9+3l1R1ksviruS7irUaXY
r6Euze7BGBqDOHGKgNtx3a7EHJgznKR/w6zWVTUdAj5rOLaopD7O9Th29hmgUsjvkbe+/B1kdJbt
BipBUS3w/tePtA4VBNqlJr4CNQ0yKJXQggAszpBYq+Z+KLkGsHuWW0Mvuyz2r5bpBJCsgzUlZq3e
7OtoTfBKsVeu7/KhHj1cOAsUvGOpmih65tvDnN+HYyvPIZrNdFK8IaCDRq3FA0AxrvhpsknWXz22
ACxViuz8W52VFCjHPg7pA7W5SLyLY8UTXt51dNHZ2PYcafIG3lZJwfu2dR38qopLJXvfKMetU7JA
XdOTACMdsfrIVPWzztLsI+1R2AhkOlAvmcYHCN5fROzd/HNp2Nq9R3oCQnuoCjqFJbxKaoLIy9NB
N52Qu735Xps+aq6cjhjt7+bJ7X/C0FtKGsJ8Z6Ugoa0Dr6j3CeIQhhDc3qug+TuZwAalNneB44Gx
b6CMR36dEAGdU+528JJ4CcasfJaXhIzS+rsMcpJygnX3ylSAskOIKg3+Q0JacKW/OSMLJg+AFqt4
rBCYsOUznRTcxECoYR+inIlHB2En8z74Go/Jd8Las9nnE3Ggd4RKd7mCgV2dvYqrPsVVvWUgOCi7
6Q9zC4gUWnBkNlMgWDHLfUf8FSgFYt3FNM+CHDiowi37HEC1GXE29KSAGXyIZVQ7yoXM9D8XAk51
HIKJ4uUdLp0NnctEXB0xx7FjgPO7JvtM+eW3TSpMaRn6aHipcE3/w/kJ4IxOnP45YH6Xz44k3Pq0
rSrHHZ2iWAcF5vBHz9QU8iSTNOYXj2qZgfMJJNZWTMYLoQHaEWosSmPVU6aFGI3+GhOCpxltdu5D
zNc89LMvXwxvXx7Ljqn0OHagQO/5Uc/2X0Ikr77zfR4JKICSmwRdiCgxS7zJSrwRUw/8Cztd4fd8
wimS2LQfYyuHG+vWtrmkkO+oMJYtMjDBiljdxRwUrMB7kNzkfenwJi686PVM+wurfmMNzXgdadf+
wUaTg64/B75+YItD8spUVGfsxmDMuh94KDHGRSaRn8LDZMS/rqyi220TNFdKWCE6k6y+d4YEG12S
ZvxObjRatk2FzwIj0BUsLt53m5RBiDeEUJkH0xMrH8apsgOWtOc6netDkhDUgYs8DM0/6ZCcuBrH
RBCVSw1YBtsfi69rTq4MoqCta/mlvA5V5SwpeEluTtthZepLyWOKvs5BilPFyLt6mHXw1ZZqEDmE
8TwiVcPdi/3xrp/rOLvQ0kV+ih4+zgNkE3RlXs1czaZhxDmYNMQZL3VD0el64kqDDSPuQTk/O2Oo
eurDsE6N0Z2fO5Mgm94XoeE+Tc548XdeWYYRqRomBLULt8AgegcFDim2I2ic+m7SwVZugQVJDhWM
mxXTF0Y3IFqvqumQdg9RzC32jq42b8H1hRYwQyFjw5/+j4LhSiWXCQULMhJOFOUeCRquTD3eVMfm
5wyqSnNr58cp2c03yUo7oxFtUb3ZhPcoW0XQNkn7FORQF74VAy9bqgw5cLt/Ro2OuKlXMSBfbm32
Ix1J+96KYWmK6GjGeDs1QtNRndvOgNIoH2vsfBFVH4yUE/nePFwaqo2Uc0jIM5Xgm7O2XZ8ZwTzn
jwq6itqZBF5TgfSBJx5HThO6M+jKuqc8as1rjy/0xDUh/cNSBcjpbknlJN7jAS4PpNDaYlTKx255
zSAR1w8maAnGKR1ud9eyZ4EfcKeJt9G0yoXzFfCw0NlDABcbFljuV9VRVc9yyXrDkXtof+ZT0L/D
wS3bP0rP/IrsO795mB19poXd/F29fLuztAJZQ8xlfnJ97K/dMODWpX4xbG68RkOwGYCwfwTFZtkl
d88ay2zFfCJo9RnFyHvoszb7AKOFia6NRxxq6Plr/0QRVVjvU7wkd/BvV6Ao9FxSpIedQrPDKRCy
uajbTQcKK3i9e9a+lGWMaRPwPzMw9S9uruC6HSyV443d4xSbBEjOOZRskyOvi8j/h+vAMsnd4mA+
TBR4Ca1LxIGLyuRy42Asew0JVq8HFk4gz7MwdOPrxIYlPUp0QWrwOsE6ok5T2s3YaSfuW8xCkFXj
Wq/hY9LhEofePYUj5j4nk39z1E26dRjPX2KRR/XF8WkuPQZki93Tgv4m38QUL78Il7M8SpeOTE+9
CHdbAs5uZoGAjS2LpEi/Jb3pzb3FCaJfyt5bqoe2WILuoR2zVO1z3K3FofTTyNwpvQaGfdoa/uUF
7SCyObFfXUXRbcSoYgMfxF5bvCWr0zPe8J/PhKE2hoc5wCqNGi4ELFRjEmABkjq9Boi5K3e+f0Ci
kIr8DBNtMgRYvuEMIWmKvIXSahNE0gcSEIAD4qhSf5Kwbc/QRqbmq5vd4J7vuNOhjw1ef+hXQggn
XrkjuAiybGt5I/nAd6lpZtCKHXkKaKFZRvlXLGbn5nfNnF4xSDX6AR80HwWe4eEvgdD+i5Zuzq1y
ddi2yTUKzVWngOQf/QpVaA/hQ59Z8PK31nypnupKSX9fDxpHD+K+7C9gLm3/rZhiLOztEF/wx4jp
9RekWObCchx4I1F9DmSD0TV8ChpjqDgDJsIfcZlGFkuS4RG+sjOr5rv23KH8lftS/gYDV19IEuTN
y2LdzvtKcDQNBB5KEaNi4cLOUTfptc+6Y1vIxRzUZIbPJOfVcxZeE/6YeE++2FgRFtmwxBMz7Fr8
ruOgzxBry8B7yYGdc5g3c6h/SwNo4zfUzZbNhIMsLemUajxM2EnGyVi6MaHmNrS4t6c+gqCd+KDJ
uJnj8v3vKopihOG29fuq/NfEAaoK6Nnph+uL9Af2XqaFVoMgP27+wfauCHBV4iHdNvV1vrUFEO7G
T1G0YUr8/T9Y59p1aI8Hdsq4KrqIHNyXoL0U20PNLl58bdyxiWqCiPoj4XOKRN1GX8ryhCmKZ7x9
gsKQjM8ZmiZdmJS62v4KBaFN77HzzGQw19JnroQ5Q5NGjitmGPZpkrnes+GHN+Kilrg1DksHE+Mv
6fdxfk36tTEuR0Ohsz/9Es9ID2wrS5+UVJDP4efma+CdC45Al9fKmRNqFiMVOvcQOXg4yfcTjPiS
EqbWBzv52rlKNGaP3bbotaXaL0kdnvdBXly80LeKTWbwHBCp785DmUHvTDQyaqC9RFzB6FfpgVwW
vkANe5jYQK4V+k/EKrrr0Kgu/ZBxkQGxCVZd0qxxWArqAxCXk3w6hW4p2xOONfubd/LGRVxSnjrb
299adnzT5w3I+oDKkpAQXtk/luc1TP3o6sY8iQ8ZZ1n9u2kCspMak1bwmODYuAtTI37Q4uXLo/IK
93uhPUO/DJnikxUQaLc5wbCNW2IP1TEkKbfpL/QL8t7n0ZFEhcwpLdhs6i401Y3ZQ97mEKTg9iZj
0Y+bn/dLFRGAwbrOIez7JasdfMS2Nd05bKro3xwSgjvUriJ5va7rwEVkVP2fsEHyxhbOsvmQYSi5
mSb+P1dntmOnsmbrVymde1R0QUBpa1/Mvss+p5u8QWk7Td8EAQTw9OdjnaOSqqR9s9b2SttzQjT/
GOMb4GpNtMYIJL6OA1glzr6Y29AxgtlRFB2XbVPwlKLfbFxOCzVUk1V/MmmhJDtRwzGvadY1IfHw
euPOMk/8Wn0P4zw9gSzU7ZtMyamB8qfmhk+lKYzCKm7o7l0UF/RNM4LdF/GEpGA7yidoYlnyGdsm
3lYx8sreEl9w0YiCNOEK2MlecT6Cjv0+YFjsLggMY4QN3xKM/BHYYsaFMSZORWdbSjnbHhc1TtQQ
aInPPXlYuLbhB8upuR97On63KUJVfan6xP3VgVfoDtjaBn/PjsWdEvMo5FPWO1lzNkkjtw+3UTGG
/mteRcAjdUzG5IHm+Eju/dQhKjIMeLVsqBrACGBxFWdBtrbHn5NZ/UG0a8J4QHZrTsDb+kg899r1
fYc2WAGScYdcPEBS9gkIblkcku7MyYouRq3c+BeyDafWDd7iSl89rCbVym3uhvjRqdfR0ZxO9F/h
1zUQ7EHFiIjYlg/Y6qqXlPsMbARok/jRxhUMGC0crVw8u+rAjai4O9ie5MXWdmZOvqrmt4LPNEJ5
mzo3yDed1r1zRoTEaHYiMNnSD1MZ/mPB+YkcIye6eU9zX9w9gJ8py7tVJ+ywbShTZzctmaE+Gsmm
vJGwxb/FrmIm59UeRsJBlI81OuEbaxkNPZFX9KKviEN0Gm0DMZfRY+aLGiQnZdM62zgY3rzkFPso
NvtYc3p7YBjod6+LPUBLRZZvWXPICLJaKdgI4TWIrJyqZa9fT+oVZ3tuKnZSMFrYDQTnYpB5Teqq
r4pTcNkfQ5j5dJOTclt2qvdCbhvUbJMDhckzVQ889hwzg8zBVBVWmr0e3kel6xtzmXF8odWYDkn2
OP7QdFtwWUk3mCMopgdvrJy/SZnl+jdnSAReRNvCQ0sMM/uXrJqYhugR5+k16SWZ+UyPXLIS6YLL
ZEhs+eVHBWjC388hHgG5Szw7GV/djBz/g8L+OX+w6baPIdwJRN2wDt6MNYQPmkHdiVkNhoGCaif7
hulFZNdJwKR5hhcU5Ke0NWv02BN9tq8k/8IO8mRkUIMGd6mwfsL3y2H4YVOoJvlL9UjLDZ1Rqysj
8DBrMM0nPrEpOogU1CRSDkI3e8NhCc2Lhtoa0uUWzkrwNQkbrjPlGdnP2h+F3mILdfvrIiWxZSGR
L9lwW06ajUP6id0OHbUqyLbAbCT71wx95kF6oP0z8138h2o0DJEG28NlRWlzQeaRyDtVC+GiVnsl
ddyr6Y9DF2U6K5tpmWmPCDwCIVs/9Nb4r2L+UmU9s/Jq9OefUbi62vKyWCsdVUJx5Ejdg32a2cs0
mWqX5GcoBeqIZ6+XfeYr5kfd5KT+6x5DFHw4pg4bOxyd6dXGYFk/Z4DFzB/yWthhCvi23U9SiWtT
CgIN9tR5NV9gsnYfsrwtNJ1AC6Ri0hfAK7WuAN4NA2rprGNzZXSN6MDZk26LKl06B6Wvoco3oWXh
UZC3qI7tP0NKW0SJNRy4myd0l881U2abnPiwA9ke9Z9+gfxDmD3jXgvQ1gxr7KB2AoshP+TYzjPP
tJnaJ4nyGx9SUQTyOMbWHByzJST2MvOmfq4BweRqq/VYFjlV/0E6EgUEWJb/x6ssWRcbyok698b2
a9cPBCznCbfPkjpfWHjNPcOzUmz5oLjDh0HAPmRbQ5Tf0FX0F8c9Pu8wIJ3aVCzo28QrK02hvdW8
zq6DctgVTvcjyHIUfX+2AfCKqn0n2mQ03qQUKStAeQHB53BRgVoVibdcGOQ4hmLhDxxSZfhUZZb7
TKRaDZhvbJCLGQTFfjzMqZTs1SKqf0DbaV4MU2pO7EBj3hNjcNcyajEHv2qwR1Y68vwDUZ36pKou
H96UTTeY3TvwAJYwNWgY/5SHFg4eFKrMXPWNEQsNkGSf4yq7jWLRryEPKXE2toHwUNsMgqC6eMu4
o3ibq0KT0Ug4474Y4i1XfaBd14A7Eg0bjN9DpCvRu080mtb5rXDWNLvEuYVg3WOu5XsHozsTk2Lm
fqwnInBg/gwec7+yfI6L9FyOG0dk8mmYK7xMQHLzN0p4mI0aJ4WdZjrMcseshsbzGzIp1nqCj6R0
M5z4iOIQeLFW2pH+ljE+gN1Dm31M8pSKDZ+duEEzjWvv3AQTCVwPL9U2KXtpPa6Z3vzI3yOBKQZb
gRwAcGnedAap8i9CVGedbB3Y1t6WNjv51lWoBXdaitLup90x8b8Hlg2fcMP70pQg4cuwSeIXJlcY
WOEB1YJ9s5ycAapWoZO/M4+DDHcp/RRecmMw4ptHMnVMdbD415A0SeAFVzvP4PjgQaMw4BWZNk/r
Mypx2T7GGBnGN6YqfUdjcbse6sDMTt7VD1FiMdAplNczoXvOEziKHeuRugprWGPuTunzI+Gwzbsw
He3x2SiAiV/CHaB487U7GB+1M7NbEmAPrHl4ZYW1O7UJ+s7NMEKGrH7PglIJzaEMz9hvR7Wxmt91
OJPS34ytqwJOShz671aSptlrQoybszWTa1we8EFEeiMIWk2XHkYdxF1sCJnBOO+X8bytJ+EuzA/H
2r5xMkZOBWwmu9OCwDy/IrjTz6o82GJbQ1UI2GW4jYXBBOnO9hawHK4SOxbkLjGbTcFh/aHQ8YLI
iFfHzjCuDpA8xG2eLN/98Nx2/p6VvVOcOPzlVA9wERTNdQm6Lr32LewIShiqtr4SYIIJ57jDZP4W
NKHXOwg3jEX8hYFMhWlxtb2tuYxhKbEZwy3ihG1HIb6+xDOYrwbVBRcVRdyNpKhm9UCeJe/YQDig
4CHswOAhMbdrV2AcdS8ppm5SSEWVHBpCuvjiKLFeg1C9V0Y/XFp3vJolauFc0DlpfArn2v6RhX5Z
U7cMY/Gbv5TmNgGhctcBgei+BHQj/n7kuNF3hE22HJinmxyI3wGw2MiJ95rYfv6bTVqWcg1IyJEs
DdN4ZBXfpccdu6UX5hIbLGtX/FKns+z3jlX4RUGFTbf20Snbkd9Zb51DPbXt8FhHDTcVz7OwvUJO
IgFORTxaJFOnlXFll0Q4IGBzitEMDJkaUS6r9oyqmfKmgDo+qnSN2JY1MWpwplNKdVtN2TrIoqgS
N9OtuJ+EOyq6csxg6Qgcwone+DihmbRzSOGvrvyw23kZct9+WEL84xWIbGtTkffQ0IsYlRysiksH
2GL7DWYs7v+im+z5kBCSZSIuCzFco2Im6TzGRr2QTluGB1Jc7g/PZpva+Ljsrk6SN4SmQodscDja
/nf2QcflnEIhs8MZmVAQv6eyY4VINU2qew4IYX4tSAIenHQksIdEMFB8zEb4j7tYIKRtcky/Eagr
31Gnsh3zFW1E0+PGdT39xRMrslcQtIv6UYxcYE9QFbA6EbPi5WaIzNCfdIzyj0bkLYeMxhMtPFqc
7cBcIElkHgyAsI6ete6c8ojdwa2eDF2c4ptNq4dioy/QoIF/WCHyMmJBor4pnXU4G3tfUryNlkLg
unCx3w2ZdMvL0uOWPpQOp5hXNzIYj1K4o+qmxwBIoWtB9Lh4GIDVdUltx92nPhvDF+Pm3hbgNdtF
/JkREtIXxn4+S5uoMiAqRZuNByAlsiPgOHZroWkz05tLFiS9UMrCAWYWGj4/sz/WjcGOarbctMuZ
7wb8rQ7FUjFDYO1T8SNeHLZidKdZ33A0EbcEBjZlhAI6zmY4d2a5jSFz2bQzAI9mZlDiecxENICj
jfTAPrOkCQ4h5dnyc+A03q5cOSAlEpV9Qxc7NWtcX0Eekc9h88YVt1qdQdmpS5bR3nazRQ6ZZCDV
nVENavh/WVPQBVTEfXpXdKX0tknn9e7B1h5NmUC8Fzyplcvog8znak6AAmMzq/lF9zKvFlx48c21
XPE4LyWfGFUZjKTgv9j9N87AXL9VEoL5IYI29seVsfAz9p30i+eLs2WIuf7T9XLzGnYNj4gaVrYU
g2LK2w0DEHZmnJrWZgBvW2wLNXGlxYaG2QSu+j93zBWgU2U2NqMGYz9/WVfwYNiUB7FyrXjxTQq9
7zfgRwSXArTbj5L5gIXJMy+YRAgGXFu/bbqPUKv8ggKXWjvwbgHNsJ5GaWZRnBWqITwg5rMzSZsd
0DdmaIG9YH5kgp+E35Mw0JeBbOt8TQAG/8Y6T6Y6i72CDU/RVrZ6/UhXaJcKtR0mewauBmLlS+wA
xNjjVmvbXVK43LgqBuRUqFS5fM8w34Y7fFdk92JXWx/8BcO7G8EuwAjMPoavKVP1lXAfxj68qXAv
sEHxJyx6i4mrI/S3ygh8erhloCIDrw1+2XalfUJVjMj9c1R6fDUYvKrq0tEiC87BaeH7ECGlWoPa
k/WiDIh6ow3MVEZDOOIvXJo52jcxVagHSNeYgu14TuRj4YGT2AItpbgLim95daEQ6DNgf8YANN6M
IzhejJLEPqMLJ1E229iyiA/aoc/JVhnsjRtEAk2/W1fYiBH8dBrrc8WMjoXupbUnzk3abaMbdEX3
uzW0RAUlRyj/2XYR3He226biJRjBlUCIW4Emc0Y8gaDnWpQEYnq6QbUoCar0eHsCbyYMyEGteI5N
BnQE24OPJZtc6R6kDH8NPTNb33FXmadb0oMfWLXWGXFrtfgpt+TmxPTH31P4Z8CzU5HVn0Ms0PTN
DyPsJyI8nLoVMWn3zc8LjszxpKieizGL/Upq17rynhDNx8McvATOxAWxURl+7gxqGtO72tT+M/sQ
p8gA66+EddmS89C1I/oNz79Oz10qrOQ6R5r6ncIgZNxSLEfQMPCdJVtm+s7HTIZipxkfMirucqJz
4bQGfljnieTNqA/+fcis1tyLLIKulkfYfysaEc/EQNdjCP0WnCtxQLGO0nXaAFiEkfS7wDpYbZex
8e86ySP3p6wJT1xDxLk3xgXFoY5y9uEwhEG4Kby88s8qsmEVuLh6+XaTCBtzvDTmNfddRvy2Tp39
PE/dxKcfQzQD4kFqBr/kNH3v1Qo/jFvEKgxMiw6OPg05nPaI2JP4mIwWW4bMJd+yLtckEbCrlzrB
WHdQpgNc49Mw4fFilTG1G3BuyAofcsYK4XeGRLQcgFEAoqwtgio75ERxwkfRYmtOffVGQIqd3eWD
Kt4G6t3WlqdpBe8YtfyNCSNQxDYMBZXUEO6OQ7Ngkc8jPNwXCiX1qSj/yd751BLg0m4x2JEWCnpW
EOouz5T2kUi0UDnoNQ7oqH1MQM4pbpR5fzHYD7gSFE74XCJG9IA1Au+ncrzkMZZD+u5oqTHCedAq
1qzjMKHXN/kv5Su6dsVkVeGGiEfHEj45UVMjMBfBU9gvTrvpFOLAOdZW9IzVg+aZkiPNm0lA3WyH
UVoh1S3sHpyg4uhIMpVkOZU7qGcF2TLsHvWMAVcGkWNeF8aPsFH6Afa97HpnAgjkh9hVT0FcYrOS
hepuEY6z4cmdJz4cCBHZXro4lA4DM17/kTzhaB1c7WQTUlY+YkLyYXLTtdW7H4RqTMycupT5tm2m
9f0BcEBhMA1iBm83g/mD8DhotvmMcguchkdFBe30KegMoVKnzPBPRCW5eGqtx9La0JeL8vH/us0B
ZpHHiWnCyzcgopxvumvU01hVmFSIJHr2nhlErUEcjS29eZRc/EnCwRrOzRiw7JJpQx+ZGsHxugGA
AzurGXk2cpI4LMpZVLHkWPAbZna9q1fXXC4x/Vj9LmI4v5xDxPuvbhow/rY92vhhyjMn2Hrkm77L
eYSaAu/eaf5EbV4zdqWaVn6XZEv4iXxJTPTg+sUpPECYpucq921KAAeriQ7uLNSAyyvDfbiNybTr
i5X2LdsSAKge3yiRX1IaVSx8TJuelpTFuFkHKrjgCspwEpXOae9zDIIPGwuOv2erIF/xa3LmqPzM
6PNjAMvEltbOINWpOlfY3d1LGVoj6qmmaqN40q23htOnFMTFZUpk7xY7XN8BIxhv8cpjBl6aTlJN
MF/jDuTBYcSPxldwvS0uZC0BBFStyfgo6R6nGCmhinU56S7vWrhHNBGZZwgNWDWEvSbmZhZIc4T0
WL5DtcMUEmoLS5M/jz7vMlaK9JIhBEy0F3UMFmyOq9OtGTid7hu8Ye6rX/TYuphnIsP7LE7fKnKs
RKByESC7B2Io32qm8NW7RWPB9BEQP/3ekBZdeOA6A6qBBg3slvmgfqvanjz2zKxLHMZUFB6zmC1Q
DP5WyvQGcPFcYhk7B60/UiTKV9N134d4sYNws7Yjt/ZWEqC3txDgQk7b3TAiKeN8gHALhiC5x/2o
HQY5nlqKC8+C91Qltem7B8KnPF+BYHnhbKNMiCkdKTuhJY8zCTD1usGvuqvApR5sDJDf8NxRxtRp
V51zn2FTSbQ0Kb33AuRz/dFEEcW94DLzW5MGFgqsIm3keiq4DKE7OdXJ9zS1AJT/MD3aJ7VckrPX
Thaoyyb3qk/l20oeuANH2S9cVQyjaYP32tda9H5yL1mtzM+ykwxKUM/7AKJpjy1P3NMSug9EwPWw
Gg42v3+suN/+ZUoW+ZozRd8y8VALKunfYeQqAVxBY1cEpeH5CwTGbCxU8DZ0hODYqUcwy8yTo3QG
8h26PRUPsq9+DDk0lCtP0aQzPFMNlVzbsOToekEZX8ePiXAo71Bl5NBkEyUoAJlDmfLTMA0hQJ5h
UOaOVaK0ZiIAPD/WFldKvsZwYDmFw6lg7jIjeIgmoJpr6UKWp9GeCXsZ0pX6G2pDY91lFcrqdQAj
4BHjcfukQO7B4cFsNYHf4hKVirFJ5+Skn4fADyJqkLgZNNMZgc1kNmsQOsHPoDBFFWxKDOzyaeZI
MsYbK0iH8UcILNsV2yWYEyIalYXSBEHK5SR2EIiPsdrlqYjSF89q1swJKE+6bXH5cv7gbSWVkiRw
PWZCS3tJGsIyB2WFSacelnxejDiWcS2qfj9kpFzFZiy8LgDRTGPDbx3hNCMlZfSroO4cNkVjDT9J
YvP2XXA46/DsidK4H0WKy3ZjcyNzsCphihuZsoRIGFpFhTpyqxubaB/7TeaqbZiFCh3AK+kTe1kC
y2seGbT3tCeRUDJUuNNyTKMf8efxxnllif66IfTXbU8ZQ3dtuWzaj83CJnJpw3EGAuuVffiGPz7N
bhUu1vZRU87SHYwSBrVPt+oVKEUvdwSVCJQw0IdHuCXSyewdHbLz77jIhi/MgYN4cROPiV6s7bl8
SnpOstuEr6w8Bq0Y5UkZ6TsfiIRwQJmTfiGw5RkGWpX6pOeEhFOYDGn+LCNj4/wrQYgyc5GRTB/R
oon2bjWjJxLKvR9Yn9RJO/kLLO1ZvkHI4XfY0r+hiiNZcyfY5/liOQeL6679q2Xc6d2YhmGcVhL4
/rRpXT96R/4hxFCjvjuvrKrh+NWUZY3sWenBGVlveDDIMw2ssgyRUNLTLdJSd18dXw50Ezfwrjl6
ZPBYhB3ElU5h8jhTDg3ZemMogeL4pKPub6K8CnFI8N1tJj2Eeo+uG0UJ+S18ik8Gn1v0wekumc61
FM5nYehfmBmvcvp+siHvAJLhz+viNW8tx38ZloamgGXCB3/D9FjkT0CZ6vY2DpUHWRJ4vfya/WXK
3snv4lbnvZ4Un5rDSWM3p8KBLDg48qGWjkRSYs2iPCPqW0BqkLeOvY4ayrmmlCFOl9ErvYqKrctR
nJaeVdQpksLCC+JS9bORMDkxGuWpf2lNHf6KyZbmW6ezR5xq2sGynGeWv7OdIvpRLy6WKKxOseDP
5AhzxMJHi6stLP8ddFH4RpSgZ8DOFt3avvlsgf+mu4XCCfgfQ1D4lxGTmGIQxwrNLs/XtyEs676z
FswPXmggEObgdSk2rqDgEPHJhwdkn+onM2krAeSgiDCA7az+YhqYr40Kx0PGbef7kGTNM/3e4jBy
AnhwsOs+WkEZfYuFmX4OXJE8qgAgKDBSKrLbxGj4M2RRA9gf20l4sly/IbFNoyKjMiuxJWde+Bnb
xXT9L1m34UrUDJkncdFpDzKJqXwr0Ye/4I11H26pvGArs7R4Xb0Lb9T1um+4vybCYVliX0A4sY1h
IuAq1fTJY1lrGoY9jaGdWyTIn8zgVTC0K/x1W+ld4a6UpOC6BAK5nru/REenK4d62l0WTUUDZ556
+rKcIQn2fsWcE5IESZ93Gr6jmRARdhF+coU3n+lfXvHYeynzlNXry/27pqKAz5K/9n3E1gI0xhPq
w0mFulcJHA9OMyJ56GPi4aeppjVwz9GwoONtYC3FwosQPRaueSItjQoZqqDZVlYp7Mely4BlbGqc
K8t95jjmZttRLR2YcA0waqvSIPojWiIJu7QOwmtZKqaOTYevbFu2AE2rUGCkZEfgOopSZ/Kfdeym
n4krilvlUa+x7SLZtid0l4rsnKzSo5KrxMkstA1OUW6b4EBXTyG/p+5QnXBusqkDO5N/E4rRuIMW
kNt3aDHJiAg1LuY5cK2SpH0y+megQckEB1PU9qZmyM4eCoFOEmRzJqKAlWto+4wDHdDL4abZHjxF
RfArDptbW9mzt2VmUPm7qKyFOqMFEFQhD8bIuJ4VwEDCnKWDGBqHyy5iKFdux7xwHmiqn3YSBiXs
86AM9XnBnfcxwncROxreWWWaTsaaeJZJ3w2hqHI3oL82dxmMGJsGze/5G6R5QbRLFzJk+e38cUcH
vfRPQZmH1t4qdI9snhNrXt1FtIhQiOOD0qa52iNXWCW6ib2jCuVYXTkwOD7+JKsMuWzIueBn/SNe
+E5V/kCZh9hg6gqwNSsbDa6Wr+9GlEG0CfvA/uPBGfq0cseCI5J44hNY7ACcZsF9iDpaVj9l6OBC
JjpI1HHEeApNHf4BgVDIOxRmD616EaJnUtXUAyJx5IaXqZt7/xIX+Dz3kfA5yuQuzqv9rLyeLd/B
tYYKpiz/qWiN+0uboK9vRG50dm9Ub/10LKdtLoGYqkduUsjzpIRpOYLY4WPe4ipG9Vwz00PT9R49
2FQQWHdcNd3v2eUETmGtZSc3twtZ9iZLTRknKfyqOHqs6tNWRVRwauUSB+kSDVXts4qr+B45trqH
Tqp4B6lEusmpnRLuDymLc2+yQFLpXAJjDsiHvuhhSC9NwV1tZ/VRfsfG0N0Fl7SLzcXHnCJqmQgY
4X+IoSO2dvoe1USjfxP1qKeHOkEyY4oring3uUuJqShNXJ6ZpG8x+6QYzZ1bHnl5e+9bp5oeyL82
+r3IG49wcpu2YblBzlUN/kSg6kdO5bTekjcQ4hpIiyBmwky3/sQ4VVjvYeZBxDAtPUaEvclmboEC
0EkYRnXPAglLvGJ2N9V2lANzz+1lx4rM5w8grzG3zE6rcu+kZWOh+ggbu4A1WfEDjQSWf8wwfgLf
zGbIWTRqMqurEW7keb1qdj9zwimRTybVj6tzAVEZ5JhNlHNrYEfw7PA9jQ+U/2TuT0PuUU9bkD6Z
oJ0Wb8Z322F8tmsriMXv1sL15FtESB0JtjCx/MkHo3zmQhSCnLxoSuY7gldkDhrxDHgWdnH3SEw5
J5ibcIJ+INZSy9NivBFDezMK1t0kzwhsyEbm8UH7fe4fhymywjv5bTzCG+bqJqc1Nhbf6YZyKMZh
P5K73DCZJL5MeSWIpyQq0k3JGYuKTEmUf0/rowsIgn7y3WxPSXaLmDLVe5fYRHOiJ1SXz1IGIT/B
NEp6L8ymZ2xqbgFt4GfrSqW48s/NtEW9aup7qYdyuLDaVdVnGjeWf8ir3O3EDptOTugstpvuqSTc
5z5P0pmHh7FJm+qJ7IFc0HfyGbmQc3+Eg8JW0aUv0ZW+zzR7uns0A1queduT+UBVsFu/Y1F0Z1Cf
bNN3F7NsOm8r36feflnmEuk2yDCQsVnVPglRoqv3kgCS+HL6tJbPK61s3s9Ly8e0q2Fo+5iNZnyn
OzGmSu4RP6oSh1uCxrmfAHOtpJROvaS8vd6hYhmCCY/J/G9AVU+/t0zasvnbQn5Mk6zeBEpOfihl
OIy7ISsw6AVBytxQGFixDP5m3BxTE6kfSxVI5k6+1KSqCjPQwcGoFeg0oZViFxnZxY8qjfxHlYfk
zCplzb96ztqcIPKhJ7cUTETjd82YFmRl0PU2hnUaY6kbud86YqZE0SsOvqQrmNMzZCK0tbVpsnhq
OQ+utpdUf7fptWHGixBzbdmIRmbyjv7jGeOYc+LlPRz4LNLjyXYRt2EMJDRjy5ZCQGh2KAcwMRuW
Gl4f9FJ7igIcWXPEfNXwGtM8lHQFqhkdJYyXUcCaUxvRMwk9hAkisRG4R3tuA1G3n0vqcM8wgWW5
SX1tx9vOYrazp1xD4YT0kNauFM0pnI8M6Skur1YZckQX2KJtj+FGe2WWHEDcEecXOKwoAlsvtRu+
Uz88aCE7GpNbtogNlFX3u4wZwezzsLagFyIpcafqmYhtdajYgN3cL70Lz1jzfczK+cjgOhj2LXnU
fL/o0vZPrFs2HimuTk9OEwNpXubcXWDsxd036Xd6/qYwOo50s1tm/p2Z3OeE1QTQaPhUzXSiuiR9
hA/jtK/aWcCJh7OavTNbRuIh2oQASZBjdTO4G5zdyjxi13SbUyAg5QDIo9PlEJuIs6HqKpdcTaet
7CGzyE1sUdjr6JRa3dyQT2upldyE2RimV+jyOcaGYWhSHAt+8ovov++ClDXpNTdwLB+5qsXLQ2SG
PniCjrgMQDQh+eyEZQWfEkgtV94u44TjNKosTsWMbEXjos7Xf5N1jzkm6Qsv1vCRRMT7eNrH4keb
FGH6BAAgKs603nXLoVJCvgLxMdOehiWyQKyQprkvzESxDpEwLsiXs3ocZRdM3EOoVeWLEDlILVh8
7ZW4cFxfgyrLJz4RPAL4r/ueGV9UxwHsLDXsF34MxRpgfK3dYIGpuQdrJhyOE978A99Yt9yxOUXu
jnKKuuUhUvMntikKLYMmdcDNWwx2n8ehE+0tN4HJb11YUKq4EMNs9tFSD8AzOcr+hiOF2b6uhu5z
Ea0Z9zHlzyN/saziRVu8mkj6uMyHoE99ue/mEIZNSaeo9+4JcCl/nNbG/oqKmpvnhaKSeWeNvtce
Vces6hiW7Fgb1sqBwpXZC8Nd41ZGMnsea6rPG1aTAw0d7Vsxu/1fQt+wAQn8BU+xwoeE723ATm8C
4PznHCuPOVmhlaW7kRnq8Kdipg5hPkX6BlViuvjoMdl2dnjpobKXs4zek8HCsekC4igvY2X19Rml
vbN3CMfWeMCJxTRQiLRpbxVRjJOghzDkEA82Bt8lQSHjIr6CAP9y2gziECCxRw+l+ziHVTN8imoo
MZqM4UfY0lza1a46Cl1b99FTIUYVQOuvZTa3T4IWDN53+Hd7XgnqciLZfPWU7q4UNAcjXhnHFkd9
6b60rZV8atbAw4LF/CLssW2eOT84j35sSf/oyYLLmgcy86vq0gjb3aIvRLQDkIjutOsQXt9Yztxj
llpOtSebH+xB5VZHSAvzSzvaHuGxGkCfp4NfzOjGtzal2v1MIEv8nlmNr5EzMU7o4+UDxiqM1yaU
akuUiamkpvjylHfQkA72MPmC3cOW3q6tU/3WpFNw0ZqQ9bZoRwyoGeLyiwWexYNqmgdH/FDZvnYo
GQXAHRyoiMBWU0XjBS/rYHNFb4PsEfzzkJ1r15c8DdQ0bgcLll+bZ/E51ctMfyZWvw152uxHl+cA
XU3rcWW2MjzeG3DmeOWF9lKcF7w8I/2syLvMV3vzHWZxquiiTQmhW4HjmlOjRPcaM9qh4mjOYGMw
EaDqT5F9epjovFDthtDr8IfuMQlGWsPph7lg6weLSYLeCXQIMsN5MVMXquqFw52eBSEiaCbDgZDq
DGrcc54Y60e3tCD3TGRw+SnN7N3pbcXewPXSBytJUuXKZ5xmZ7r0cuJ3iIgsqxY/y1au/XMiwWmf
ACeuZyOmfT3q2tiABOgLkEY8iIk+wdxZzG2uvbzZgqMhrQHHFVHpbE+5H3HPpQLsCMHXe4ZWAs10
LNXRMbq7wqHzjkSPwApA5PpWKAo6KATpDpz49WtS1p0+hlkE3aLj4sYqHPp9d3ULrLhMUfBWbLws
tBBEGkAAu3osZiYPoEbcHf168LNaxw8MzmayDN+SEkq2UqZ6a2btPjDX60iHw7H5ZhbVUFimQuTA
EAuzgzoSjHVzCsllRfuSwmEIm+BNqHEfGdFt3Nq0bNxxBI2eSmC+QqwvqMB0fsT7pF3yh2Gd9rAL
TMyU+dSgakGSeIH/O5261jE/EFehAS6x/ZlRIHGO/VmcyDPVZyJD+byXCXm0nSkXqzj7HJqrD0vB
Zzx4dWHwW1IT6m/tNurgtXLr41ZQj06+T3IEsxPGeNqc8rAChs9QsXLCAKZl3ZG6HTPPomtVmYZv
u+dWR3vlMh2zrhg1Buxsia9kC5boHoUULL0r1luOBULTpjnnYVzeYNUPtLWgv2+gV9IQY8tQ7Jyw
zX7lPJtXmfT+FU81ZOvOE884tyYOZvy7thlL7J3KIcbcqnzrAfT7Yxxe1Kju1HzyglVM7iBCUJBK
spEb/xQv1FRjdT6O3UJotqVHK35qWiBccHHy5C/8Vf1c+0y8dk2VdZexn94AzuT+o13mBEEm1nca
GbwlA/MEq2iX+/RLHXqIvJAQmIAYGHfWqC/Y6xxdbshFEDPO2nrhVfVQcDJAuqi7w322EJ/YEByA
gdkxh2LiUAUYUf2bEuTnSBQ/4QdfrGlnYawcjotnFdwMLdFG1TuOTyfrd5W2RagP4AjpWSWuhx3F
9M2z1MRSTG0pCJL0K8IG21c9d+B+lzmLJXygYdpv9c7imj40N4qNl/JOHbLVfp+NHvlTtb3rTxfh
aDTQc6ckAs8uhAfSfWJ0HDtyanQdoyOYhOwYLzmp72QnmF6vj1wgeyQqyI7z1or86DWkRoNzAcQI
a74E7NnFF7LnLGFD46HxFXcIOn9fYyU89/x//uM///2v//w9/VfyxZgP+lpT63//i3/+3SBAZQlK
3//8x3+DLud///w3//1r/tcvOX41j59oRP/7F62/z3//N/zc///77j77z//xD/u6z/r5Zfjq5tcv
7lX/l7Hz2I0d27bsrySyXbygN43s0IZ3ciF1CElHoveeX/9G5HuFQqE61UjczCsXwSD3XnutOcfs
//39vMLHd/7/fvGvn39/y/NS//zz93c1lP3jt9HNLP/+ny9t//zzN9CTfy/Bf1+Bx+//ny8+3sA/
f9+q4rNMPv+fn/j57Hp+2PqPIfKUWRKdYxGriPH3X9PPv18R/yPrloUIVrMoczRT//uvsmr7+J+/
VZMvaZpuGAYtl4cO6e+/qHP//ZLyH52+lmnC6aPdoxja3//7nf9fn83/+az+Kofigsq67/75m4Gp
qf39V/3fn+LjzaFcw0ijiQbzIU3lNUoKX//+vCU0NviB/xV38ySHI4KDDGS+Swc+3fRKdB5Rrm6b
pkCkTto5eUZOaDHXJa4PGrp+DFdO7grT6ID4NqQlTBhQgzVYWmL4tYWw0eTiXSbgwJ+EBcGL1oAN
DlVEvxk0NAIh3xoi4F4TYtu35fzWNUNDliDJWUW2UVVV92L5VTEkuqulJnorBHVZ62jr50wSkPZZ
ucihrrJqvJ8daikGpE32yOuQ4iPn/9whfaLy8sV6lidruxZa68GJTJxJ1c6FnN9QaqpHqATuKo+i
y0btCAWxFGNB8drrozfy2ewLi/bLyFAto7Hbtl3vA4PvsGcnOyDQ6IlG+WmJFRh3MaMCdtCEDvIG
yyl90pYHcuzEG0edgDEIBmodzdhgZPB3wydrlt7yDiFQOJNqSKPE8hRwV44C+4e+IJ37gTpbX5Vp
Z1EkuQpYLXqxkoOZe7GJXv6KaMJcSR/blKhS3NhIb1KZbIdqWpE/oPmbJeZgzHLIssKGSqjIcfWZ
tjqh0WUHCT4QQgRJ9IVwp9Wj5A6d+VaLjFYLPfHy4sEnRTTsxCFDFDNLdtMuJm/mADf7IiUmBAXw
2ijOTnPcfkkJN0+usceEncpoVRUd5k6ZR2LCey//apVVbWNluGbVuA8Tddkk2l7urdVmm1OZlkU7
EW+cLRnLSkfoa8bf5cDioSCyfrJWqchHrhuvMt5nPBcOwk7FpcF0UNumc4g/xhJQi/dmtvpNAiGI
3KTaaUHI+b1sVnsG7ttIn2hsgdFy5WL0qEyVLQiZ2GZm91A0M+DG2Ueb4pjOIhENbf0ZqSbKARJd
NrStHVoKn0tEgZSxBYdFhcMypIcnDn8QJGvsR2DACAiwjXhZD4p0EGrJOpqw89eiDP1eQcoQMlRg
ZJmq+yjr36cw7DbraN6mIj9G4Uy+UT4STNSLd5SrsT8mI/A1marY0mgDwBOKZhncvUif16RjE+ua
5K451pqlppBV9cZZxoLOk8wYoiNkKFxKd6w5+g+xFGCSAWy3lOUj0jW245mevBRn/tqghFFIQ0Je
PVMZ4IgUsVCRwQZVOxfiXTrJZNMxJ5aHYUGGqnKMar4kISqDlOBqFDL5J9J4N2M84lndROTAoAZY
zXXfyta7OXSS0xojK0OrvCEeZR0xXjLAzdup6l9qrmwsFChnASuCoE0u89R8hPVdkOb3STR5oKoz
9PbMkUiKnsiBoJ3RgI/PE8m9MjpJXOE5TyvOPPdG1khO7Rj2ZzWNCSNPNlFxbSyCAkrlFbxtRaBW
5wm0ZdA9pYRYWNOJBonoPzxkYyVIHG0/u1TvUY7iAkjUYQveRbG7KX/pams/ZKs7rvW6zXDkChLe
nyqXP+ou5QO3Z0jiu5WDkzWX6T5JtwTRmc4DreWuXLi5JB0ZVjsDBkKCcwBgNjX7XdLUM+OIy8LK
vEmFefSRsjGbi1jz5lF1WiBOVoV4vRnxEYGr2wBytw0F2WJnaN/RihgbD0HjEN91nUamqqh+fI6Y
D4Vsyec1IviyYIv4szLepGwdCeZEDdfn4ivD8s6RVCt2kIsadp4tR7EnqlKlapikBX48elrqmtUm
JFMlaAS6ShqmV8w3j8Cuyc3MrncFaM71RDktANf1JxMwHj4Yt6bD4Yzq4sl0i23VSIZDI36XuqHu
AIMRZ5VYrhpqravlWrYpiud1HZVLORDUoWRHrKgSpWj8R29rw8G2NKDqAjtt5Tp3rSR5cmkgRjFx
Do8F4245Ga5dLcknFProVR5JB1MBSTFp5mtFq4MAU6zwKnUbayLOyHR8dGBMnyY+sisMTZxii8Jb
Ci5gStkUVChdGQ6JT3FivKVk6B06AocPvWBcRQbQG0bNQiA03ZfWVo/hdjg7NBPv6wqFDJ/ORJBe
jiFule4YK9XAiKs3MtlaBtDPGHzSjbaurtmLkZsNCBPGh1uz18gXlKZ42ZE1121wcEiOKVjdMRMW
7ruyblwNMNmFEeGssgGLbfQSMzd/bkrB8Mh5CkLTolJGAoWzLRrcCLXC1uKuBgelOQrdJ8xj6zOC
KNh5q2SPLcJe0VKNk9K00JQh7q7aPPFcrk+GFo8b+sI1+9cbaXnRLpcY69EwP+mMJ/w2vwLmDG34
JetGReTvJnr6rmkr81u0gxfmjSsS/SMBVwjuV/V9SiIomku9I4HRCiKP6ljxujXrXhSzhZc0JydU
BG4unrAc1p+q8sy8aGIUI0s47Fjtu3rVHVSyBecNGF7p6ssN9i5AGMUL2RgHJLLpqICFdbIhV7cl
Ya+7Wf8O4zlBrfxAXvQZOYjt3G+nVkTZV6fxrec53wgtsV79sGxBeml+azQl1sS4clAvzB+GjqAI
kHHUrCP4iVl1tCbJjvKAiUeRmimwoIS5aRsP96rVrjCktX0lkvVKXXIayyh9K2M8qeHglUlSHqDu
pccYm5QrzW9WLq2fZrZrI/wSHRnWybCGOKmJOusVJb40Ynys9Qa8dA39t+u1fPPvf3bkpbi5QPBy
Byvg2LdNdSSIkGEQqCx3qhFm66ECyhCS194aI2s/TUsUsOu/W304HmJxng7//pta4ffRFD4+sZWQ
R9GMtc1QVgP6qtkxNhD1zdoTDk8ag6i/AOa0z4mMaKcUYtHvdZL2lJS+pdGxU1iK5aMc5z8Z70de
25ifDzcErS+iNVewf7BoJtXP40Q9GvBpEhk1LYkVVF0F6dH4dxqZvk+SOErdndeuV7fzo+4SotOo
VtUGAwPWUabMfr9GG50YL1sZrMpFwMryLaTEZGJ0quF32CJlHmG4ViBb+bTXFeutaXGz90aQquE2
Usk5wZbDrVo99XPpkj7ul0L+UrBq2Ymix8wOkLs+IEIqjfI6tSZbNrS7KVvnEMIFMtbxvdHvHMcv
coMVcKA1HyYO6WEhk3jaauCDoALNegDtyy4p+5HbnC3tg+nmwWwaulfloRgXtyyYdqzg8MERtBSz
guHQUnYYKjnke9upQiRnRK8v7CtbGCXUXFLvGgpaa3RNXO5+UJzSbN5ifJE29IwfsctEP21WBppy
7xcKUn2slL5kIHz8jGmhkm59HKSZhE55PIxYmBczJ0wmP4SR4dT6ahNWecqHaVM0ZtA03QaAqN8/
xElmGLTCfSDJoLMsvElxMGeCj6ATcUKD02VeKDT7IxpWMhAynYjjlHemjxceRXQeOfi2hakwNqeS
eTXFMFG+eoP6uMwc7cGixddPUIQrJTTjhI7kttSJm6+mYF6pj25tXaYFEHoy2upYMnKscP6NbjIp
7rorhGgjgfiWNdN7LJxqKXs2Xnmn7FUX4bTTJ5ULbnMj8A6lgtel4Aahx2xMA64sSHcMCtHP2Do4
aadYhwcwJPeBvcEU7iENj923Nn+nEoOUOSMBfaLKf/jpmHgNDIuSi1585gxnUY0/8gfsf3vZc2vX
OOVwDNlMgGxLHo+5jkdCQl5Vr5gDi49ZvgJLeDTLU+ozcQgkVBr9pKtBhwABegqFLfDI6gU6T4fb
Fd4QqB3ZGwE4QfPDuguWB6Pz4TFamrKKWGSu5LRsSAayxdby09o44VKxmxbyn2G96nP6Ab8dgnKC
ebRHwk+t2OmA1vOiqFzEO9TnTY+SzNrxIUr+SHw26BlP/G74E60Yn9Sh2Q7yn14ReRDuJRPIrCfb
Sx620wz1uFFsnQBRAW4UFneCsuag48Fc6KIYZNbO1DbMT2lEB/FQBUxynA7qijciQmx7UwZCsI/J
7No8jMH9o+ImwYPLnM07iUMD02cC5weGhwX6eo3+zSasYpHh7+Ss1jJ7zDUIr8yWg9HTVo7fWjQc
srpeDeT+dtUzIe2pJBrzmDw3aXzWGDsi0i0ihuj5lmiEl1WLQpgnK9esk59iDookBRp2qi23fK2/
rBBoA/zPloMoNmIBVe8Z8JVUE9YXr7OIaSyanF6vrxCfP6YyV+1aza9CX9yETiCdIm5e9YWCa6A6
ZmBXjFGCIQMl6tgBqhCis45ZyAOhyZgYa0Ku75dB/ky19kge+J22bMR+gnhAib2hke8tYKf7oOuP
FYHB29JlLvzemaND/oH78Q76DSynjeOdt4gBhjYu/EIm5h56yeHxl8+FTsRZLYPAi6jfgTFt4Nkt
SDYQf5fFL4c9bjYew3TuZfScynfYNnpQldGfFseF/rjNjBbWmGmxffVcHqtnyB614UtE6CYhyfVX
X3Q0vePil5yez3WRZoYUjcTJTPQg6xRbVcDnYEBccAq9AqCO+ihZyteZLJGdVc+MYoDy9ZpAtLIV
b2QoIU4qwKDniL7ausw4D0qKvEmo8y50UlncLiga7JnZrKu2YeY1RVa6OfMCrynJFjK6lSfcKXK6
mthyDZsSku6Hnt30CJtrP4NADdVrlmRX1LrMRo0KpYRh+mEpc+DIIy8mcpMS8aRKEnPYvGeG3lRu
qKtnaYIPVmiF4KeMEyEZ4KSlDiFBbB45FWuNOzbNbq7Kc8xD2QMvg0xU4tdlqgZX5dGMbXm2MuXN
oh8MJupoIoGuY+IStzIefZqhdsLTIH3G/WlIsNYEbDCQA2yrfpo5k4M2cyK4YTV6neipqm+zsWv1
0hcyjq7JT9d8zsufaL5a6hnYKGLbDD5VuW1eKqxn5kGy4P6xFOpPHUiVOfpo1190DjZSUcyED/tg
5FIJ2hZBZZxWah3xZZS41YO5N72nuNTbs9B/5st5pBWLdteuqmembpyCNwNINjD62U0rPiqdjXDY
mMLJl6P7uL7Fw7YXkHfdheSZ9gRn/pJ7qncEJq1NeIN9aWcq7QZO5cheOcj/xMh1Yk6hEc9TWT1H
2VsRPg3Iq1ohtBViVSLrnppHjf5/8pqFv6HwTRcY1dgbmB5sKuCa2X14VLAjbtspaFaPHMycyVA3
f4X82ZLrXTVv2rwTpitJfrXqrapn9TvN3EzxXS3fcuN2nKM9XfxE3ZfaVgkHUswsu3woYKfXR5kS
p752wOtuGJvY2BgxPhiTzKoQbyQuhz3uX/aLWw6PLkrvCZPCUQk51il2P/mi5OcETQqsoezpmzTc
r+lzkr0Sa/Pwa9q+CFyNyTU/81lEuSN0MZPv31E8tPOEC2A76zepwVZc0zMKPxtlNwBgnzZzE4xk
/2nIAKPOEZiotaQOS77WorTWLFsYLoafD/RfAlneDctHNHy2gAIr6RGrezWtU9a8IhSm+4LgwiSy
7qjOn+Zw6Po/iXzu0eOlKB3hLKMg1nsHcWRZwozObfWhm61Nf50+ew2okfVFVIctY+lAVubRxUlf
ZppKj4f5Hd1xZwKMkSBDJ6SDLFdN3ZRURvRFCFp61bL3PDqEOaraS0GNVHUVMtIvY/bKMgiVg7nu
V/lec9OO+onkzNLcS6gro9Wvuy+xOOigibITQkQpvIYZ03te8opQsSSD2GF1pF2kCJeo07Y1tlBd
cWZ5J2BKK/1uYuFC9MtkbT+P9zALWD91UhtTWzmGrLdFMHB2WI27nn2klL2wfaMfjTaPKPySvYxH
/zIo+7r0AVZY6h9J/ZPC+eU8axtWkPbOuJLB5CcCGWA7Y/xTZCe5HrbRYF6bCVNG+0SehbfCNdTi
M0vFJNzq6Vc3Q0ilJmXyuYueOJqjxXVaPAccXBHi2KEqbNUudPTmY1S2cn8W9J3SsVlMRFgUFIDa
pwgeF4s+1FlkUqZTW4GZbsditNeULmUC1q+6EPDgaAOQsEoK1PGF78HeIs0XbdgNgsfOboGjGqpX
JrBs2SEsITo1NIhHX+E9Wg0QZQqrUTxN0bNVvAjGjb8hWifD2ObCh1GTqEaZJ9FCMMtvuXmS0iAp
rhUl+2xejOrWKS8KkVYD5TbjcavJNmU2bpr6zbJ2PGR4oSvDN4pnOXzthN94/rH6vSC7Qud1Ex0A
t18uYfwmKLcSWNXjGDi4ev7bgT2mzkwu2nht68NskYp8toRXcaFW/2mMq6Re+mG7LJtZcfBZIHof
4mveUaaG2FWOJVYq+tZ7Q3/JljMkTv7eVHgSyoBw0yqElUSU8zo03XuUXVf5FJLugw6zPE3lXub8
V8NwaQqWsIM4EYXHNrcRSdAoPke53i8yGcsEK5QukJGZ5B8pYAFMViI5miNB4TYWfvDyMQ7Xg4Tc
r+Vnt9pyGsq9kKHZvbWywISLxLvcrpPPobkU+r7m8qnStSoCzdb6oxUfSuto1ceivmTNiWRk3qA4
3PJuY4KzxLi3vJTFYZwuQvLeM+JIv9MGhfl4VZXLUl/fNHpDEeuwRHqfU8qfdfQ+jFcWmqU45+Zp
TO9Fsl+XW6O+dfVBqLZT70uEYKzbNH7RJ4xE9CVoTRU/RnRbrCfWGDzIhXzEJNeHV7X+rDRkwA/+
L8trZFHkMR+l7bRf1ycED08lV7tr/pDz9liQLRDzHAnFN3P4gnoNffZHX7cPgTJkFGF5yvEtjpAN
TgXzZT2QRJfeBiL6sNr3UUCPwlnJpoi2S3qSs69SYtrj8uqt9inyGu2kZhfSAZDp+Fwp/eE/PEPQ
IskNXJKeuuXyM0UI50m0fSqkrYysXOf8o8pks7hAizj4cRmLGDQwrQ7m/vyvhH/3nXBTldUhECNH
xP+X3JTkICk3QBCogT+S8aWlaAay7OTz2wCEKjrq+Mrml7V7zpOgxF+XcuohMQWG3KSBio1ZbiZl
U4MZ14kK/Faj56R4g0xrR9w4PRzdsDnxjNCGr6CHEeKBQGA+FzQPIUnbUnZkU1Ymn/vHpc07RT0N
xz1XHdm40m7rBEIarUfrc+hvxPGCF8/inbEiw31cmR52cfHEp7JOi0NuqBrvzPEohfuy9orkG4md
DUDXJXeyfxA92J/ZN5fmxZyv2XQm4JYT4pmPYK2IhXnKi8UGF8emWEQ7FZZWvl2mr4Ith/u3urP3
pSKLuB5YYOxzHKlvmvIjRYEl7GZo0EScSA6bqtH/apxYpf7UZ88zKsK0vK/7tnsaiJs3vKrmcQSW
FC5BKJ156KJio5gboqWr5XM0N7l80GCXmeBVvtABz8I3xCRoa6q+548KbQB4hjtcW74lDv5AvLog
LL1YOEewfVlEU4Ff+pSHAR01KnZSp7hfFdp+rT/TDYHSXCFlH19YTnPra81eUu2QPh5uIyj1oNeO
D1hTPvB/jD72SGqqKcEwzvaalU/UG4r4Nc07tBkTN4QIM5UXG4vOWPTI/F5qQt7JQ0NtvaAxeJFx
sCKJ5aB6iCLa/uYpIqGEpjsyQsxKLoU17o5lPLYq7NonodBhWQxOS+6MtKgO0g6PCpxMgIOVnjPd
dPg+Pi9DrjCgXph583YdeQSmabMzi+YnkViMs56M8MDRPEuDlcIZO4bxQYBeY/CyZIxxxfcovEwd
t199LWK/lHyLdJWpK1ytuD0kc9JBpcsjBZN4RBPAoZMx+ideFYZndlpv2P3S8TLATlpm0TcIR9LB
UvjT9FIgSei+xXzT91sQWqShMgShnbbgAKx9HOcUGz+accwnAQ1lwHCQu1gJn0EsV5PD+TYXEVpQ
h7AhCqU/d78g66M56LmhCFy2Y9a1ytNiTLie0t3H9IWlOCPUiFliGx4HoP3RUZ7AfwR0RkqAlNF2
COfNQP1GEw2UCyVd7CZESa9bhIimeWK2aEAr5RYXb2DPbGOMd0xdhuDRcC5sM+B3lc3RwodGYwqs
USSjoA5y/Wzk12jadhF+Q7SzHOQa8IPHYT7O2XsLDCRWN+K4gXNO2x6b0iVVXpDtNqjs9uLODNJ2
u+Qs9E+19lUkb3p7q6qLuG5IP6lETzF3OA15IXoFynZvaDd8IzYuPNRgHAorMrlz6HLPg7DptBPj
BxvfPvkhoZ2m71N2IWuokn3+JCczVPz7UXDzBPtIoPIcqBTHN4WEqmIvFYeMnBXmkjL81N4th20K
kaROcRdYtsKJflrP8ACK/ElGTqd8x/VHz1QwUwt7QI6HDSu+tPqh6w657Mq/yvqU6q8iqidZpH2T
/oJYUGngqc96c5mTG4zGEFpgfyBNzCax2o6Vg05Zkx7M/pas51H9SVEYgwQiiXn09Ece3Z8UNNhw
NLftJkwDyWZCWDmgMzhe4Ck79odQ32fKey3sVhyr4jFPvHANWtSO0y/QT+ZND6g3hiawUakzF95M
3VXtq+TTkxniEiyev5KuORt2n/j1/MrRTRb3Y7mrUQaXCZ1pgV8b2WR4xK/YLuxJeVu1xOHQ5Kji
PXYqvsOl2cN4cKun23g9Jdap4niWSLuIcaz11qcHi/xNw0m1szmNNsMRt5DuBCdM1n0uDgj+h3iT
51eoXTzK3wYrZCK89tWd/CTq1o9GCbjPxXLflmeo3JFw6FfOKdmvYh1r8TIv/gh+/RG/6RBnoujn
6NGdxwZLwoQTJ+jkeF/RIVE4T23y2c/B0Q+HkL7w+jFgsktYPUvrRREvpnRMuGXq7aP+6pRANfYc
Vejrr+dBJQaafX3sGxeAFyljoC8THeWp3+HlQAT9tDALkQhtxsPYcpCSVYpIr8WAmw5vg/CaSETe
wrevYrxa4U/BSaBNn7ngxfQsRzyG+1pwZWe11eZUT5yM659HkCMmW4d4GVl+luNjpT5PVRAZvqru
4Idku3DGbciJSLzzSHb5KWaSF+knsXjF0Os0yS7vn8zot2DAU6aaLU/vC81j1LAZQXA5IzNYFr2c
O3MORDmlf1TdshgvQw7qfMe4PdrT2kX7A0X8vY9D50NLXhaOxnIQWXAsPKHfN+YB0rkN2pjWOWEl
GT15KmJ4JfJ6Z/2ngx18YTZjo/Wg12aP24Qt2xkYN6t/QAoBWEvRJe7W5iiwHEWXuDryYanRZl3c
NX4WSgatI9vMzyDkDvcdzYJz7HK8Hj0cO4hWXahi2FOU3GP9XZyvjobo6DP0T99qAzn4Tn9UtN0m
t14KVH8p+b4K/4TNj168Uo9U1a3WjmKy74U7tBk8b8Px0bjepeLNKCybXrRLncNB1VnWK/YNgLy/
IpsAhD4vn0qAE/RtdayMCLCOs/m+9pe1O5Xii6VsBc8iHYGpWHbB1kM7xkYzKvmEtjbQ/R7NOZYJ
6MTZ+DkOAOhymvG0OPv5rQyP2vyk1e9a78UD3SNOX+mlGN7xwXmF8KdLCNYFnWcsBwZ5j1unBY1u
7KHW27l8eZyAiplBK+Je616nmlMhbs56P7Ncq9kp6buYw2L05OlLC78SE8iIUrpIsyCaCMGoM/tI
b0b5ITen0f2SGWNpHifkGW+qpwmBocOXO0jVi0xjpXtflq35IgoHUd7FITzExwiiVrer+bxKXlV9
tgSnVZ/phMHzbHEROmk75JskukbUGHVb2/wBLYTWYzkC7Nh4Q7CYPF7r/jftfhXjSaSlPCKXMZmu
Gi3HjRK41luVvErTn4WPomMHxo0ZR17WIlHe1kwWZi7FRpJezfV9pQFGFeFKMGKN4l0wtlZzjfK3
mvuggvqEWH0dHe3fAprxIK0wq9xpwv3RF1NVQDARrp5F8tt19aLlmadDCoMHJ3pVeOp5RB6TqD85
/Wgr3En1c7/6PDwxRYxxyfFaJvHTYrwJ1rayv8LWL5aNaTxryWuSHzO8H+qR9S1XXuPuahQfdctp
f6/pCEw582xM833R6ecObsv6SUS0M9Gmk59M/MCheBU18DebVf4iU4r21gSHAT4kJniwnPYcng3b
snsD9SCTIZbforPBVbAUXZjs4m5WJEwnbi2/GOoH8N8Nl1Scd3W906g4CMcDmsTnBNaNGCxiGPT8
jebaoj1L6wFDAuhfLdG9nuHF2DxqLl326UjyvErf9E5mfMVuhyLqke23i0SCQlKed19niE9ZyUqv
PSvtkXABN6t5taRgZFuF2PdfMd21wxaJGLJ1I/8ahZ8FjoU636IMkjczAQVXlzy+wD6msf4BO6mo
T0oUtPWG8pVWUNoEqAyDtqMFzaDOqHecHBr5HGJ90H465V0syIs75ulLtXgSOPYUV993m331hIUm
8Znzo86j0DqohecDDULxJW02lKUg4juAP+F1KjZdfM8Bcel+nH5aoKrqGOGyj1r5GOYnK3xONAZN
tizfH8+9xdCRperIQbsDLOFmC9gFLwr3Q9EgRzvMrTcqThoFOV7bnIEOk2s5LYJ22EljQF9OpAcZ
YqvacFZZDb8atmGFd+ylEvdR0KmucGsYtXcfCmHsca76EsuSYPO+uAetXWXsm/ioAZktjAdA/L3M
X0Qvo4Ws7tXl+SGVEihtpMcintM4xxRh7sTpSMOJEdG+ZB3Jyjdu7A5kAwFGnPE2Y/4Sr09W9mEM
NpTaTjn/vorme8rWojx6ov1Fnb253cBnsAtAQzOtr8zu1VcMOT4eXkcI6UquH7nxpRkgAKQryIm+
ock4Pk2hl3KS3XJ3dtZhnl/jlPlCIQOlvKrRz4AIbMIzg6dTGvgjPKgTCDus/QaXM7Ev2KbtfGEp
7J9k6pTWvM3r0+qvrtp8IxF2jMwn49KfLHeyqZBUgS6q6spEsqP/tlvGKrJk2gKTsFn5Uyk0ILZF
HSjqodF9VIkmzjeqsLABtWII9GF0b7bp8TJUSDwgWJyRuxQJC8Vahojd6bDv+p03u2lzNeQ/qYOA
h7AWZ6AfgIpofM4fD/eDGjkzvtYPw0JR5PfSpV5IyvMm76sRN0jKacjT2ScDQiPKkKdNwbCSIsDX
bQaiTlteBs794pcwvY7FMX80AQB7EMQsVV4dc586zIpdNTbZcDR26YHqCyn4/EEmI3N+xg7pGzHx
biufH28n4wQCkxxVR6GfpC5z6CC6orHvpGP32NB7qt3wTbPOjdqRcwi2pdh1n2N7rIc7l0ofHxCF
nbwi5DZveX231A0zMXsceDqcpO99BYzFwChuuavxHtGWwDGIPz+KHKttfdpP6p9VeBras6l9apmX
LD9RbNLc+aP6MnFJt8L6KoRPo235fs4aDp/Ysm2GTb9Xt/qYgzoswR8hfXIjTyMmxSNSAQy/BZu/
V3+lmaTll4j2rWVuqbEW+cplaHLPwgvAMX3cYLJwBMzR3BJl3kCLeVIYxGRe6TbBstr1FrYXJxDY
rbOfAB3tDkMKYvrJSG5Rc8JIIEZ3hgBTAlb71Ne7kni+dh9xNhjbvVr6hdMTaRqsm3BLxciBnY1R
ZDeJsu2chk41Il1QkVMtT3P0FYUMqhvmt6BusbAm/UtMwKD18GHlg9PRkm7wVSE+a0CsY5kWBLIP
aDInkeBAgbL18YUg0GBId3FQbdRqVwcTspdgsq7K8qxa2LoxPWTSTaR5kSd/5IL23xRk3YHuXi2f
kMXSAVlBcijJu/qZk90RsN8r2ERss3JjmxeM/H5N9yrw83QTCgdTu1vD4nTNa/qs1heS5x+rz5i9
yNUeZqcnFpAa7zmr+JyZtjlm3AENotjn2acb3lxrV6VbFRguexQdWz/0VpTnoYCTnT3EIL3krIDK
7ijLNdNOqVFRq0EZ4JxOUJLDWLs9W7JX1tsso8d+q+ZnVfgNlacwfFWWg6Lv9AGp5O/SE3r1rScf
irTQOKCN8pbnv2DLkuX0Q4yZdaHlQAPO0o6cKakx4IbUyXtSfpUKi934gwzUJi4UOXDAOINXXnn4
nNKrRYclLmQPkIlbxqrdlb90jqj1cb5PIpo7G2zJultdJu7JcfDgp9YXkfmcFPTiSaAtpAGooa+D
n1N/0KPZutdNGX5H3Y84vzTieVGu2Be8jlulYXfX7Efq90XTvzDaMjPc0+BwpunQMt/sOPCibnEf
GcEbIqTcqN4U75VwXJY3NQdpWtqtyZSl/m1rldGtP5T3trxp831tz2Hvm8gQFOmPjNhJaDa0hEsW
9rTfdupz0/E+q6uITDBm7CMJ8l4w2oCV0X0k+DoxmlIaAfBxLuzILtpFez6blMjbOKjBZw0iTm7m
MaNFSV8ek2ozhPu5OuYPgUaHdiKCVVg/mcNr5MdBBDfQTfzpj/Uze5oj9ayXtGBTRgnDvcwJJPTW
KRDLy6h8iwIUvV5xIcPLhccqOnziREWdCdFKBqzSVphmZbejQbYKX9Jw740bFW/LYST2RFwmhkVH
4yYIbiz5kvmqc6pXsLgkWqDwAfb1IdMDxYE/gUpqcHlAJH3bdPewfs7LoLroD6M4LaeqpMJ4NIwz
p526jRD+JNoxSrYI47kjoMQIwx7Nr10YFwsVM3fq+PRfLJ3XbuNYtoafiABzuCWpHKzgqBtCtsvM
OfPp59uNAeYAgz49VbZE7r3WHzlqJ64sxXmxeWmDLdQMSPslKW7Y1Anz9zJ9VTS+wl+f3StY+BYy
Tv+CAkJ6M4VHzrFSd61yRQ9eFe8q6Zgi6Bhc9pXuREq4KW0i36GmaC11qmtL9MUh9+QsYWyYpIRn
7T75LX3ciM1X84bct2IHnrJpTTxMh4iVSfvRm2+hNJNRLRGcD98FGDphrITxtDl2wg+zYJbhB1dA
T0aB/cL5RUbsVmJ+znvfajSvY9fFaMo6xOOHtkRrmj2+tZUq48IKX3PlQfPtGqQRHcZWsb4z/V8w
3tLqWOkbvXxUlrzWpzNFIkF8rJ3TOKIJugnARM6dXYe7R8WkpdZvTf6ZY7Lri3XTrAeWpfyjt357
66cavmX6c9UTKkeMXvvWx5WV+XyKoDi+tKJ/BcW9b/t92jFpUMTAI8BjG//o0XveX28fQ3LVcSSk
G7KPV4w6pMuuSKbPiAXPDaz+jNIdGKx9p1rKhbRl6cmv3Ao28B4Fbm6H+V3TRIQdIa7STwrLizqL
A9fpVgNfgtHzbUewnvxDMqnBenTbQxe9QdgKbYQcgfO392LxDVl+QDJB/FJXHYkbjYsb2q0oSI7B
1vd00xI2riunMCcB8ghYPbAs8Jd6DvMSZJ0KwKMz8lvdZ3yz7MAdgT/aFT7IuXBDQMcFF9bVYrgI
BuK6MTDETHtyvHG6tcpViA5iPBK8AJx7CQE7l02ERZtrvzwHaw0S5Kh+1cyIEdpHCx199t0nKz7e
OPG5DjYKzlGvhDh/DbIfeSL5h06FubhJ3QXky4vDXXenk5wzSFyT9lV0S6El9TD6eYrya3bvyYbT
tzsT6M5gwPmsOwBGa1E0EVI0GN74l5m2gu9aOizdi+K8Fzk7k8qhIVNsznZa3euA5DKZa772ItAH
eV01mwxhSDIykFANKffrqsOcqX1m1j+rBQ2ULx1beGysiTAHMc6/AZzd5EGvD+IL1+LVaApfwW8Y
E1YIo74YGwzHbrNEbEU8EfxQDf9HaJo/0+AT6jqXvedob2Xwp4dUOQfbke6VWbBiHCx5T7UhKmN7
E/0RD4wCIF02ulmjxtG8cQO0JnCe6N//Lxj1HU0Q0WObbLz/d6FCNtKXK/1UPGfl9KNVmOGUvV0c
KmcX8hD3f5H+CF2ojhdWdLKv+IswB55y98VBJtWE+F3fkEKiWQtDjhs8+NuwLviAFi8n5rRhj1el
h5HsLYfWMfqo9sOdfD8/JiZpiG9xdEqXF80dIJ4/8+wfOLZPF/kOnhxaXwKFeNGGq3IhCyAA/UKf
6KAiCbUN5VQoZgcvLP/YYieIBnGhjGDaHvnrSBp4G7LhlCeOW4U/lmxyv+5yCkB9DAqEUEg1Grd/
driFGd0wcRnzYWLv5mkqeXAZugaL5CD3Mf/H1aGsIcdo8BNjt4CUSRmxFHRwke3rETIFDU411Mqx
90KimSHMmiw4tzUtkiCteAKHd6WrXmKiGkocllP5HKsP1C2kOp0lRhSLa9Dw+xXRzCl5XyPZApJv
VqCmuGwQp/uSxfoLGrmQmRl+9vSTzo+6/FWxr/SEQsqvDTYlEH3LN5szU1tQ3GJ40gFRgADfTA0y
gM1OLp6htMVP7/YUYUzrLv8blK8ZxXEeBh5CM0Drv5ZHIPfInq4fISsMcJYqf+r8esZyQMGKPJGa
HjaYEdBOc2VPNgDuwGSy4YNE8/pDpQ2mzXejV83nsXo3NWRqrQ2H84tFqXE2lAfqw2lEfcJ3TUIx
lEdI6n7+Vdlnosl9y3qdtjZu17tUfKqxyFlH0kspSQaFZyCRuk2cy6xCJR4YYHgv5r3vr+X0IhBh
NUauyp1jhBR7JZAdP0P+tCAgprDypQyzaPnKJ8WJLBC3+cuy9vF8Uo3XJfjWqpdsvos/2pEeNggD
6U8eEdA8hIhkoxuRqP7MUqfskFS5lF2zJegT26uvagfUkabyqUOvQ5Gm4d8Uf33D1Jo7ZY00j2Uj
V/dcALsOCYgBQkSWC1G9k+wjEW60YKVxRKEwKLtHQ5ZICnVEiEQ8rhZ1S8otCR8ugU7rjvpd8rcY
G2OcWG9W8c4u4JLak2DE2KabPN0gaoeXYiTeSZJXY0lB0oxsdSPvi90IHe8Qy3pzImtNJ5RbRM8e
VeOjhaFeCIjMtN8ehZgVPRY28ZkkuTr4WD4hD9v0Q+H7xWiEQDuLWHAOklTCya8xCCwdQXRZ+VKS
Yd2052H6nlmn543Yj2jQZd+i0fvU+CRt1zBRBZwl1MI8r4CIcvXA/2qYfgYkJ2IRyioJJBd82byI
q9sYzg/kcToMeTp+p817WF5amcACT09/I3zdcvIeLTd2fYW6uuaeIVkS8EWfk4DhS7iNsAG5XUBp
EMmTGVr7rbWiGH3cs8PBZUsR7aRQNRwJ3K31IKNy/TGawRc/CwAr+jUF2LJ/EXN9LVBb8nzhAsJT
iZi3QoKr40JXry2UpsLJPLzBsDXLEbMfClhp+w1caTAR8CaOOhnxY8MqWQCigsrKaM5WNoXO5Mnq
G6k9KzTb9Ffd7tD3IobvnrZPBYvm8jNueBMVwOfIeIOLl+3DXDFo5gQ04sGWPZ63YNqTTrJoJ7IL
A2bF9lOWL7L0UrD8FfreyvZEM3m68zJ4PVT6Ve23wUIAd73rgHhgc126HMlSX8F/CKxptfgxLGmO
2wh304R6XP1T83sjr4OvWrqhjLL4nKf5lnY5x+WrZq3pDl6gHIA7YvtQ12e6AmhKYfosfCT3qsWR
ITOHLPdhvovzUac5id0uIsPGx7ITHypCKHWfRBir7FdYQcHesGHvalIe0i2eFQahurqlKY8uagve
OwX3vPFhmS+xcbeQrKbUEgbxu2Z/9bFG/uzoXkJ7lfnQiKEHQSRmKHRnU/pIUan407qOd2SHd9On
Ep+priQLHHO/13jxetDWjn0MlW8p+u3Ue2yx3lyS5CFhlMu7GETBRkYUgPmiZgiB9uqvCAEPRwR1
m/ajhDUHwvANZ02FQgWftW6LF8s4KMUBjFtwGNglxFOGFgvMY5VVvCW7EqSkOtDZ1pBfn69p3aKj
45ctkCeeqHQGrB9cYlG07p0XxUAER/IPo0l5s40NVUp+ShiiKzNm+1hnHX3f0ZXuROtR/6D/urGJ
dnpNpmM33Upzm5tHkCN4pgm5GVIXZ4cZJ74Vy9pUrwn/nApXlOuxF5NFo7OxJ8eu3faLN63pnSMv
0Nm0K75tPk97Nzk76bsCyqbuZnhnikdx4xqKJwbhdABB5+xwZpJNSwb4mcQs0geoDuMyGQUfSxz3
JsBWwlcwYUmzxVNfsAANjC5dggXUC5tDaxwcDhAD19QTXxlG3H2fo6aTgDVsmgMb9InrSQHdJigd
TdSIVOfW8Ho1ncmGgzyiuo/xmR8xWQ/bZPrXXhXFYEgnKiE8peVfQguKtE9JzVDXBN8BIfIy1/sF
doVtDIoJndWdtD90lSc6LD2COJgYsBpS1WTxNCBiheAaWS9XcDHJUZEeQf09m19zRUtL2q+sQHW7
FrANEc17ysRXRS22DKhgsqq6BXQIEyYpAoeZx3emvEqvdXcYfi0aucwjhyvWG17cYWvuBmNTM5+4
5mZeVdOdogDfLs4mSSmwr8oXSehI2e8amwexQ6jCH5n0Qto11+A6yo+YxjT1LWUZWm7a8JtwwhjV
Xqx8VClMABEjGkwtRtpes923QMx8/4jsovRBD7y7OKdZA0E2M59GLXcaPkJl0zAR3kN6xTmDy/in
HWHlannNcrkyk0PLEAFFJ/aKamH+YSDJSMgY4LPlL6Xd5+XFaT7FwFX9csR18RcNPJyN7H4Fr7yA
4SefUxhaYxoNt6lYR2DKwwRhWY0RgleP9Q41kdw+qCH3ImvzHacb7iEUXSvD2CHh6fC5TfuWBHMy
Kd0muCQSpIVboPvcJKTN/EMggYvSgsY8owQXF7iArL1vC5aEiHz3PwStPTbmd5Mh5Fe/tBRyfAfd
NQ43HoM+28yPor+3+VlGmjqWN5FYm6Hhbzk4IaZIjQDv8QI/io6q1wK13gRxZNs4GhCba5fSQnzI
+mF1qK++1dkzMk81hRInp1C4rzdEYfL7EDxfrZG/yAghHMoF6GcEZeGYa99qFVoNlFP4n31eZsXY
OvZvLO+j4hp0jxm2nRgaLD8tiCfKIFakmg7QnzkmngSaSr9TeLWe+R7XoBWzi36AmqmwWtHVXHjY
ZRd/VN+mAc0EzJo4ThcQoK4VwhA29rl7xDAeE12Fe0F4l8F7xQMhUY+xVPCq/O68NqjoCH/bCA4h
6vdj9VeXfFW+TPyEdZlQ9xj8TONrj37EeeeFbYsnu0+t3eLqFZQKG5AlcYARyz9ciumVkgg/6t5s
/fkkz4/vV9ffsWNTYPdHgTqoLHE/VB24P0QIUy0EET22HgxSSV/ZNYuEFllWQP/I1Orewv7RISUx
Jz5QxOckwXpZn1JI+QONvwyXJj911Spr/4ritw90hlvk9v237exUplvmN6XVve5JfSbB5LwVHzGS
e8yh/xRIqCog0NoGXeF14PGSPjlzajJN+22inZNyXXf/knE/lmeWSu3IrMDd+quZUKDXRtx+h6F+
meS7YP/jrVwTo2KAGo5XCEyihDwzQJRr0rLSIDI09iknic7/f8VDxTskxBqATNUu3PbmpxE+KRwH
yABeINHbwf0LheJJKcFKha+ZIDbaShr2nHm6ebZ74uiaF6FtmGjtm8Z3R1nFZP2GuwEij1tlGTAl
8ffzRqzzjYVWaB2zTICVxvWaZh+oCkBGDTxny3AK6KM0RKQgcwgetvK3FOxjGzQcBDWeUKGBuOTe
T6dvpm23Hed9t1DZjUg8Ow+RGECKGFXkZ1vvUmmTciSZPkZx1v763uFny6+CdZGIHuMZ73t4nw9U
AXV1JneWMe8J4GZYuzb+AFAbE/ZNfY2YirfZruC+xo045CnV8ITsXutVVwMoL3bF7EvFpVh2Xbqv
+Q7Vf1kX8I9maBLT7aidlA8Zai3zCybaHboDU1t8bUpyc5uUnQp6Hgk/pXmsqlc+tCk51itu03kr
UJugf5cjFBok4Kgou9tt1PpahJ0JMiHELojCiVsotI5OCaHG6fyRItEd7+YMt+ezBrQDy1OAbhHC
Tjj9zlzKCzIuqXnNQE9YxQL2Mn+Ytw1SGvWqKRuzRzbF9MHUJWY/1OXjSgqP0KHi1Efv2lDqoYEB
DbdqOVjpsZVZ7hgO5/NQndCvEEV4lGF3gZuk7JuECVxbH9aw6u01jizTqJAA3tEOA/yr2ISy/tP8
U0lqzHadvZHhGxefsl3uPXo9lWKbIAG38DiThe5p3a1ZLd5Ynex20yariUeMqw9zk2H9CZeEdE5V
fn62jRYevIjR54g0NdpL1O/IvvJITuqOzIaNDTWmk/GhuzYoxgc5cSuGL2KfUc27SXoV5ykXF1nC
iKaiaqdyTLHoDb7EkyS7JwVyuIWbqbRfyXnazbvjbNn9Sv4nxbZTYs/ongMSe+DjiI3XKP/1a4I+
As578hwFQrsJgBGxBQyBzfFuY1X7wX+5gV1kPZlX3Gv9UejiKL3WkDcMcXNqyx8NWYRCGQGwpfYQ
kH2fvJr8rcGAevzG0U+uCMLZEnx6BPvEqCAYCPkWNdmatMk1pfF+HArwZbE8ELjiLDsoNsHXjGJn
GC+kS+MNQtpDO51a/8IxcgZbxs7kTyyADOWJOm8iiEPrzUHMFW0SBvXskMT/QueqKrP7JJ1Cu/QO
QVWHoD0FP+wX/U8oH9KSsdfm7wDMWzjrsNMHaQ+MGlNTiUnLR7fZMOQxMY6p7IuoBUx7gNz/wX5g
KexaXb9nhXMJJBDLaouS1Kle2/Lf/N6ol7Jej5CXPAvKiuR/ZTkZaP3bzwbVpvpueex42Q0UownQ
HT3z01w+Cz9aGxqEfupjzZzSq4GAPPhxnJ6UFduFE8Plwan9z5Z2jMoqX1OSIVShFmuRIUQl1nrm
s/SQIG9nYGYusP8bqwz5gljtpeEJk6S9irx34KkgDLi52N1pvqQbVJ36rt2UG2AUrn2sLidmhkDB
Gh95EDxDPfC9vZODQJjEg99NHk6Bht5ibYAX0rnMNBdGz6j/7pTHf+i0QyQwCQj4HQI0c5hFeLjr
+BKtHXKcnCO5FpxfV3pmMQWfFek0+YwaU/VSI3hlZmJIMLKXKQCWbFA6Zq/cRSnQUK4EXgQCTHiO
S7mgALwlbG5C0jWiOlGMU/6IHVZ5fBcAGEhnCKKgV2nXrc1NFa4wcLB/b1kG1nZ7II7TjxfcBBTK
PGPna0727MpZfBsJIZOIKoz4JLZOM7hi5OyOUMplL8q0vAQgpzkx3WBWPs7drSu+yuJQbmVEDpvo
nxpD/XLmPG1tOwQobpKfuD9LxRsYR22s5+ccfxqMqfVXOb2NbMCCqRa6znh8ItXguNEQpwHm1x+K
HnjhkSYUWnFrT/dt5/e/3R9EPpX+4hWRKSYUFg8fCnWGKrDvdrWsCWF0sZFDVLzNvPzSNZWvUnWa
U5qdXROB2jkYviTjoeYT1PrsRjZBwOFvYjykvLw7dBP3UIRraTU0gmMepT8xGebxr9y9tP8YdqHU
yNnkW3sbAKKk8d5zTy/GDc0woXaWuQ/is6a+yAOtOl/Em6CmmTZ6dFbJU8T9vBCcZsYX2APugawj
4ONl1L4EedIWnBGM3ablk6rBYJTvMCl7dnqK5c0fKunuK1yTYQ58iKU+5XKroXZCXr8G0VDv8AoA
kuaseEJgt9jPVn5lm7EMojg2I4gTmsDKJycjxDGkDe9z9KsqQhOOv+aj1s9OsRPDz1RchQgMudEw
7OfoSsOd20lPSu2yWna7/I3CPcTL+HiG5Z3YVk9vZ3IBmbotWhY/WmlvJjcnO2eLATQqctZvwIs4
BKCEt7q0FkcAI6MDa9PUm+mbeomq3rcTkMSxjv6k8TK1HxrqPv2lTi/hws23rYZ1UjKWHLN5BTeU
O8gJBrpaEcT1UEgrzVMB75T2GI/IbWiJ6l4WmQn3aNm33rzH0V+cvI9QCT3yLuBLHpGGchKHFVfn
34NbPueUwkwrXiF+8bD+HboVjD0HxrNFoEh3sJvWl0WifNCVkqupXSSZLDfNsxDHC8Vt1t5NpvMo
OgtOTixDTvrWomhMtWuobDt7a83resVFAkt+TyFW2Ki7CteBecm0OxnkQDTf8fCb9qjLL7AAaJ1Y
2ybMb0ajwA7/mdJ2aA8Komdw3tpT051Tfok1XW5vgXX//ZxMww9WwBXGo4mBm/t/aNlmdBZXbIyT
esy53hPpmU7P8gzLH2uM2953Zf4ICskCw1mgvSxKAdImRp02u8K22BN2EDsHCnAkDvQR+m1rNYci
+2yqjx6TZfk28NVoytulir6s0l6NYOwqs3b/1xukToN5kC4VbSz2TrE9bVpmme4IxNSskx1F0dAx
goAMQ55ue+WE/wieWENvN+iiUSZjKMTc0v1FvNc6A0jnvLE7TREj+DeuGasH0lYQWgijfPVwCBOw
s96tsdjO6lmKr04Nc89ZIMDmEUH4vmsvVXoiTbAo99Ga6ZQLYNqAbZjpasY+V3G1CIxEH7d4HQRB
jm5TICsaX4iS4udHmdSN+wCwQMg0PD6v9i5TabU0T9kkzNOHjdYvdYGy/C1LmG0yXO45IPg+nF7n
kiMPo46gfvqagQ5skFJjRgyoQhTJDVoxZja93ErRFvzIoJOSLrwy/1VYbq3vwYT5Jai+g6R2tWoH
hpdARYW06ho4wpbozO3lgDFHKGlA3mINVcy2Nr9n61sDLFBT0uyll4F3xqjegV25HJHTUqTjj/Wb
WK4HuJGpeISjBjdH/iT/gmnyNcIKN/oRZpca+OnS6QzqLvZHS1/r9U5JHG/AIEG/KPEgf2wISFFc
pc59K6KxhB/EYBNuTU9qPmw6AMrksHzz+wvYweFCYdeW45HngCO0Ya1wjRfVuRBhQthkKb8NzWch
7atuG5FcAYyJvA9+1CSZYe30pqsxf0/FyQxfoQ88BZqn52hoKl4qSBy5AXtHnNHgUpTk9zm4mMW/
sGHcSY+GtO9rrCtIavAWrmWTZcQT8EV4D7knBm7KdtjMXBaJTwDLdM2TX7EDW5yCohhTgRgO+J0z
4l6BjVLFH8aHxHQJ46xoOwTbobaOMs/eYAoHWQ9e/lNYLJeYsZSgGRt8GjGSrH214DvBK1RqQUbU
zIIvr6wyokKF8paiWwUdxAwRYSPidMsGOCHfbLGNfbag9qaR1lQVjuXPoaMSBSacTJyG37glAu6/
McBpdkmw6SGOQ/OeyEchKazSERazQGn+Emi3aH4J84fhUKC4TyWJYZnDyYOsRkbqRauGJDwXc4S6
7xAuCZLDN+XR/ffTmChWWlJIZPpRPbDFfhJfS5Veu/kGMkb5GIz6tdfusftvYPrHRY1sCNxoXW+j
3aRfsuqtDg6pc0apyUdPHg7G33QaBNAgpNxLILlR9mlFr7H+06mvC7I9GpJKOuwo5FirPxmbnY+Q
Jcfu4psEgDRix/Ro7HHHm6UdtWETUfNREbZfE+PVaEfU/mjkse90FnQZ160WbzKWphjgtUVSi+UE
wqgIuw01P5gG0bxyjO/r6p2vInK4tTlfmsnLa2SxM3DO9F6jAOKLhn5YQTQxwLAKAvmPAH1Kf3O4
RcfmZfQRnIguUcg+n/BTG28WuxTkwDbcDMO/sXqLWT9s06vy14RQ+Ni4Ik7G++snbLxk/qN9j/2G
wqKSXXnFmk3aBCAWSBsiQwb3EV5We0z6ZwpxNHTaaqxf7fnDJNhRjklk+ZdHh4JJazX7Wvk7dzXC
PJ7WAkSBEVtOgQfcD8JWarVcd1GzFc+XzSpKTdfOtpcdz5rfq2e1vEKJQPgzaO3sL5QV4kALaj7Z
O/XI3McvFSEfkeBmogo3cUVF9Is4XwOUf8Q5ev8k9BR69gyUf2kiGjZQfrQnPj1QXlR8R7PZGjBC
UfSCCKrzJq2CCh5Q2w+rzLLcQblpDX7O6WaVO82+YkxosDqEOlmLt2KC94MEse5IcEkX4+hP9kQm
Ecn2OXdcXXi4/cwh6VHg/87qv0+u0La84yubCVscg3ZzxgcI+8zVB8wBXyBwQZ1btz6pm2VtzRdp
LePoWuXWl5r9wc6byQdxAiFyfVm/2sM2Lo9ShoKqd0W5FQNgwPVR5cqKeOE1ocAeywt21bcg+I3m
Yj3gIURcqUu/uvMXl28hkQjc/HyuWrIm+I1Cjn2K5kbpOTPHO93sIo5xUd7F1KjFj8xjZGkvv2jL
StogkEKl062ByRaCrmw6A170CES633LZoM4RX0RX49TTVUJ0SIepnVUOcPgj0csijjAHPddwoioG
cTGOfaKbKE1Et8tmcSg5AyNOFrhWYuhjT8xgRbodXzhhMDUFy/tXRKnWZ+E+iZV3uUT9itubBDDA
fpuaB6ZX2/EHKecEyLzdJKzdjReSYW+FXwqq3XQiFbDE+MBGo77qwZ63XHrytEUM5870m4G7OABe
EUCuXbU/wQKs3RIvxFsfkbMkbCOEajXsIUhGv6SUM57+peq8gAQMnUV97wcKbsnjMoJ6FIYVKGOS
4sGou/i7s4TD1M7f21DkEzlAGVhjeNVJ8UU2D3WIMA475MYMis1gXfWCdEP8aVbg/RD0htpGEJbm
dUo/J0GWcNYK+LbBH5MdZ77FcnryrPPqAnaYB5gaE1av4QrPInG5ajXcxbP4Di0wve6Py4qHKF7R
OcBor3oaKhVqx+CUwTqYUNX205zPy4a2B/VDWlEjZ5wEkFFnm2DDrQu/J0RCCpk+PYoMKr7J80DY
wtVl23dipEEpwRSIggMzDdYBHVwSLIuG5pLEnQbj1qUP0bnYf2lHQIP2FwI5pu9WcuFL8wn0C7gs
EH7Y7hv9HYMXcA88deMb2N5VwR4h13wkyyqfguP4irKs4pEfh++P/EP8fVtxaERISyGyGDY67R//
Dc8dXjB4T83a2/FhMoAqR1Ax9TFrl1zqt6VloXhoKaqokcYd2gh5zgXY0Gcv9hSbozRCneinnrlk
dFGinOfhGOyC0G+M2fWb/hzMH+GsNuOPArMfn4wMp5+Jk4LX871yuNlLREKsZmAcpLjykzoAve11
QE9UlgdxEjQWSUgrams8e/5WRz6JFFu89SgaiRsYxZL+LaUXx7gk+lnKj5X8Z5WvtAHRo/hIw8+0
/p2oHy8ynt3o0OaXlr2e5ZOEknpvpK9Fjvt3M5dHRmYA6lhmHeVzzNGip7zCQDm87291darra2/8
2PzB52XZ0cKK8kqAXg27SIdwgQnYdbxeY8jiduSvEK4phaMlwxJ8KHbBJszuS3QjyCdBqNwdguGa
aQJcJU82WsgngD2sCXhA1hPulr3VYwjiBmgjjbVdhT5K/RF+rIYTSM6SQSMdlp6wzVaWVXNQzhtb
lrYi78tAkW9yXPArUC7jG6PDXsFsT8rVBMdPPyqZbpBV3o8tUHLutpgEMfH+wILNaG0RdNHI1kMh
cuN5ChITIpIYwr6soCQ7ENEexXpCybU4Bb1ieDNA82KFXeSdVDij+QyUr17bl80Fol6vbjhmLOcr
zSz+fmk9JyweQ+RqsufAfXbrkO0yKAbMZzOloKjTxg/chADHIHIPNlnSrEAYmRhf8A/X2Jz5mUPM
zTE0sKq+Gqb0n8bbWIDkzg2K2xKSLlUH1zlqfQuVJEr4hEtDbELBglVoL8pk4Yxp9zyZSNvgeFp1
WyXHVN4Z0pqkX/l9Mbbk9Zo22y/SUJ5JfXlYSEGzbbHDzaEeCR4UyxEmY8oThbO6i9bW0O2c+KZT
5Gx3MOnbjB9x5OLENQvXvRrFzyJz5DPcicKgCFX8UGWYe/3B/mLdE9aDkm9ZzMO0trmT9CVVtI9E
jM2vrXQnfmp8t4MzDs0xJiJz9kYHvbeTuDTmeoVarbSs99HuriyQICD+wGD8wvLgy+FOr5+99Fcl
r8DhRXkZ0HKEAOUGUkEFJhbIgPaCU2AhLD+P2VO1mTiJ/2zBbLBrClWVxWDbzP+YTfka2Xchds1n
VbBwaSfJ4JdoudqHGIilxu13C/g+sgfFSi422GVY99YxG/6q+q6i9iAfi2eLrM+p8i9c3oQ0oV4n
2JFRCxbW9EskH9LGwQuJyodvH28QcxrhJVs1qLycb58ICt2mSqvEMfqc8Au632Pxh+kdJOG34U+a
hzdrvouvozHfx/hUwcOkG6fZ6Co2s30xH1NAX03oT+EaTdn2Uo7ThrDfZOBCLD8akpMk7iiMkcgB
i3itfZA3IY5TRdrDOTvkuBCdDY78Xhj4QM59ANMZ4okn17rGLFftyDStlO9YY6xwDpL8bIafXgN9
pINAL0jsbS1u08qrLCSkKCLD6McmT4xrEmnKPRPXcXdQ61ugnuriTiEjEu/pvwc+5Kod2SuKFSGB
aO0M8x9Aa1jdADJ0bvpspTlnUmCRbYmsR8OVf2b7ySbpceXkAYDfjzl/JurTkDvfaD40mAMCcoAl
5+PgxCQVAAQhXhWwZ1j9ie80lj7InvQmbB4ED2Gi3nE880V0014G/sRRkbPMG1s9Xuc1+O2nLX1W
zp+pHzgVSukjQFdhVbI7Fx98MlJHoRJLXDZcyuRs0vw0dGw0KZkkm3SVrBOCGKBkNLTzKHPi8KRZ
O8v4LrunzuxSRbdFAnAgDscH4AIXlxAl9qSrLjeFTUObATcTtI/Jq10c+U8KDJSgRxyYGGxNVI/w
3hau5pMoZUXgML5lb5V2l7L/gstYy7kcNJYYSjua3zhHOY6ig/khs08ZgrOsO8AykPxTADom0oBg
JPE6mX/EvKYOdyFj4oCPdQ60k9a9WsYfpa9u1F0hWYKQWDCkhPYlHo9RcA3bN6xoAN6rgDXHrCT+
Xja74IvMO6FIAVmEmOAqSMtnMJwi86T1lwYgKP9NyTSdt23DWNnZvtZSPqL8s30iS4NfBJpexrqZ
xBXKHEJ+EgEJIHc2XtBLio13aFVsVJj7CqSZtK2OF5XorFp6aK3mNtbnZHwtS7MzTA1J5bIqbPQh
2SsR3hgCfCDzvMa/jpKPjQJNeGHc2kjFcNAeswasmnz7ioiciJchXRzItX9V/OcYr2rzKgdvzt+8
nn04FobIzoVZGgX85wQHZvUGBxnHhnsbiIT9BuCo90kIsugY8AMnEYMR42mAWBPxYcbvoPqmtscl
kbBLu7p5hKiWgk+hXreGd225qcaH8PMtnFhq94M1Syzs7MMJFSLRdzS/jzNWrYOEaJuXg4dSRR3c
2gUTAU4yrPfOPW5xJp2m6WrNiZePo/cGWxf/tWhE2/csvhZNTG7GU88Je3JFJdiduHDEIJj6tsRb
B3+oGUknJV7RhDSbX4vuLjcPgAXmsPWiAYZtRiT2pfxJe4o3vxmHzr7WXNEaqj08iCjXuZill+6m
yh9R+2unx6hYodE9juMmHgRyGK5MX2rukXPlT5GJtqh16iP5ZRAA4Gs04ivZ276NsyQYoc0brqad
ou5HEsvR6JKKhV2D+8xTuKufZGxHZ3k8B2SkWDCBEOEIJNb2+Nni2eSiEvcyaAESrbVcHDP6NtGb
RQR8hr+qNQGeY8zj3ZjMK0GCoXvREcBKB+2DpKAmwOz1LQdnuaJRmncHYF36sbpPSlZATzu4Fhph
3Wk5U+1FcKdlvmf5dQRIHBtsHcvbXO+keTuorzlmtoS2SQoLWn8h4fXGzOS3X+i8CNwkzKvcOCuh
8liU24ypEphd7RxPUQffgewvDGjhk60eMDfr6U+lflssEzXSR/7WguwxbP4qETbJighCOTnm7Q4l
01AdEulMOLbbYKZVtmWGVp3T0qCOATGg+N612PE0fW3Eu6D4anvHnZ1wa4FiCcFvF/BVSSs+ODF2
lUQOCK85YgbpQ2BWuB1cG+pBD87ikwjVr9w6lJSAIjYhWZxWNL8dv1qT/E1GL8s5BOaRr3eOLngf
0Co3KNUStN4dvIQtEWGXrjTkFlJ1llLKLimTA58v2QKDrzeo6+I6+1QLp7u6eilUlq0X8Qsk8Ycm
I0jzIXqVNygxwoNhNjgyELZY08+0jYGPWOaRxl6Ak72UpMZaurR4NlDHK4SOL9UqsuEX3ELz0+Wa
weZcwOC0kDvb4QHJn5JBcGLryflXrt9yMmMN0qNC/adoz1p1X/RHhIRNRRPXvzFQoQWRPol7i0ef
QSju1joveH3qfNmTFgASihI0ojUd4psNXnQZie6i/Ku0W4evP1kVoMkBRqQ0e1UAcNtqb/cXmKs3
onZdw/huZcpJN21HYxPnVfg51+8qWkchf1J5GKklJqsd6TpQ9QC3jjYBZRyHaY3UO6l2Vvk/ks5r
t3Esi6JfRIA5vFpZonKy/UJYDsw58+t73WpgCuiemep2SeS9J+y99tFAEx6uCKagaGDJDBaQ7Q1B
eOm8Sa6pzKx29uXYxPxwuMZjRelN9+59OtFe4s1lbIvWbg7uICi3un4VwhU5fBefrdNjPqpuTfjl
pPgDGdlVYGfIREc00H6OxUuxti3gm+RVqeth3IThfeyfaf0uZb9R88oMbiH2DWO1sbidIg+5wxE1
Fe6jXVM+c+bT5DH86xYVFWL3vi/hFlMfc7fn5QnyoV/92Hhas+Y2MUuieR8J+PK6l68c83Jn6CPT
2c9Y/+jQNsntS853DBy4wLPwozK9fYdUJNjKzOMj3eXkRrP6W9qLKcREurSAI6rrQHT/pzo/Sv3d
Nha5DXAgPyfp2n6jWSmOsf7XyubMxkr4bSLvu1sLYwHPTyx/veCnH86IPSfxkVrbzrmVGFtIfGC6
8sVzVpZIkq2VF9I38jHUWzEcMtBJkNhBk6UFS/QUo3jaUQ2Uzwhl+Zgc6mxrFmLj3Y1P8SJi/RiZ
Y2JgVqBR0YEQFBZYr4gHQlIeJZvWTv/hm5nkQ4uixrdR7al4JJZKKW6wnZrvtXQVTUdZexTSVcPb
EFMfI8dgu7RUgCMai9Q1jPc8+0imvaXtMRRW8XvKEVbYZ1Q3sFdXVAy6ujItBEanrlkPw6mwUC44
y7i4E4GQoYSgLa9hbv9vxWJBwmGfJlsx/284nsgdF4kvMekji7b5tMlbBRclZJAoSVtziViqJ7gE
pJN0xHswYnWmYnLcSLlWPeChj7risRM6UbGL5PhaTAbtCm1EHTVrNf8ZzFeBtjlm+LbIF2l7GnIi
UnaDuRZOvuhTw32M2xeUrrcS4uQ42A/dSupWTseiEYoGyuLCPzVIoKh+vq33eOdrO+HoVxruDaG7
29jy2lfXvf6WVStNfhGP4TQn4nNLVDsAdpeyTQLJPWevgrD8rUL/wqg8Ute/1PoNJiVxSLPHs7rf
3L/C3WfkFspscLgbwvxqWwhS2VYQhPiw6k3EiI1kbPViGUecGskrB0EiMxFnAFX6/yabjv2/7oA5
pHyEcYtO8zGqK0OlSKFnWLbVZ4r8Fiz3cGBR26lbEgjYcGwQ6CJlYO80KyhN7yT+zPRyrWkUIruh
/aWEQ0jKZJcfNswuSYTst2dgcY9yLhruKtMPl8yaYGQcwvSb6yFIbxbkH+kfcyXuXbataKoi5r3K
aoKjdfPlfcFDbLIctgZcmh8j0wyiv9+U6ox4KpXXmSxwqlLsOkuamMbaWyAao86mFZ9muv9XdQch
DoAIgVybz+nf9XQUM7Ao+7DIXhCepgk4r4HtLf0weiZRWK6xfE77tLlkxc0zAFx9N5UAWB0KROom
U7tah73zsouThrRa2lrkBwUHhpppvMFhQ4aq6R8b3aVWSmsOIYxJuHiLlfwlExCEfMMRxAfgP8RC
MAG8QQNIhp/C29lU4gQyVEyRZK6dhqXPANeD7TSVXYZKZV+FEInETITXH60iPlo+z+VkHgfwQihP
C3OTd64VAHq7O1QFUAYKqjhH5Spg2a8dch5sDxHKlgF/gX6vZTamMzgT7UwykBWdX1oyPmXklVP9
BCXmpS/xQJckeiQag60FtEQ7ObU1lLggY8S/ErRBh3GaYLGSKf6W1K5fMoY4aea7U7946WcBZiV2
3RyQDeJQTfmsWkwBq7b98zFZUyw586lBsYzSAdet2KZm/lXj0wmc06BsxqVOdiF2+RztULPwrcfv
t8z/n84w6X90odWo7EXV/3jswFBJzjuUc728650t9OmIJKcUUbXz01t/4mcwYVp4JXm39bnOGTMu
PErEWzlH85h/i76zBRrW3SJmlZL6BUdZLlz86bCIVHJVc4dXTluN+nmQ7hMwZ0t7jMnW989oFG15
r2nCSc1IxN+FIuVipftb5naDcm/aB7nOtYP49JrLB9/bFOHeYng4q0DIbVCwvTX5T8z1PdWXUl/o
2q+V/WUaeAYye5ZN8xmVdyd5qc5NfgsWfnsmsWE2LrVZnH/IbBWEztFE12ANGdVWjmn12bZ7DXhN
uLMi2tIl7jovI2EUTVZl/nuMNB4NkAsz3zppBkaMTR8A1ZwjWp4DfuGUxcoy+YuWmRQz/6DZ6tQE
WrMyvlm5wqxBYwgNSBjGzQUvgvXNCIhpLqoc8gLMvWXf6vSS9N/heMrVnz5UycK8NJXGShkcECE8
uvWV9O6UHWo2tQm3HomsWGFv8tVE/5Bu/l2dbMb8qyBfpebTQG84rAFJ80gfgJxp1dXO3Y72oXKK
JcAbIFmMkUWforbfOoaN8SnYL02/qrtjk5xlQGC5KzMCZZhlzwldPUY+Mz3OSi8T8GWD4ouXMl1x
X0fdoRvdqUZvm0A4FmmhF10Gg3XgCDCpwRBWhJfA+ONQgJli6WsibDz/l9MAQd3vhEhjYKhLoeJh
h9R/O2rmielhz+IxVj+gDRisIeuayq7fxfG2nTaYC2bhX1IjInp2Hiut76HeKCzr8MH3iwJ5nv5M
+AfrpzF8SelO5bDoQQwO144JSilTzYJa0JHdOtmP5J0KY1lPyJFYfrnC66pi2ik3ncR9bXFmH/7J
qKQb06NZVsLeXLbJTvU3tvRQDXJiVlg1NjGuLwM1R8sLlJyB/GktinkBpT1P4TFnBEyTIBge+EyF
E6CXgfW55GhlbjgCFV0hj1xAnMi6Z4/Vvc52luKCiquKvVWc2zeYhGgRwMMUN7W+sPUvsJxb6M3n
UbrkDkUn1fSHITqO3C9yS0AOtSOLamh37y0VY17e6vp9pJ6vL1Z1cbhENRI6Ec0ypIvR6IhBVSld
DPVOPpDVHsKAbM3ho9M5sKZv1vwC2t2glkGeb3c1Trgt9HZzw/i77z5IWJjhUsgY9TGYwB1IS6iV
Z+fqjfgL1hEC4aE7W96fre8n9NFFj7iPE0sOhregOKr1stAQJ1B3rfVo57QnZ3Bha44s3uG3M82M
u2fsc97VB5tGXiVjoguPJtP6IiOOlmmetpHybaofhAN7qlbqIl1gexaaBf8goXWIhKiA/iJephnJ
yW/CN6MNT4sxawyCYoYkJmfqDOu4303m2jHXZnZSyn2EVEs6mXRwBWLzh2F8KuMllTaZszPgd9UM
SJV6KQUlNCgbwAaaPyyBzYGScJaZnwqngOV9iH0ZuF7UqVb2HvZHIB1vWrqfym2MqSRBu0Prvei1
s/317wMcr1hqF+T/Rd5edq599wXphStG8vZIqzMFeR9S5mwlWiY9vgo/c8SLI2PlrL2n4hBXjecW
LDKvBCdjv7QMPHo7P/gRxLkKMkC+zfBAOtq7X8sr9NzOtm5QRsE+d6xZsWjTY1Bfilq4hcxti5Vj
VJ+6913bv8hm5g2CQAu5tzhV9ObIGsSOaGvn1MjQq8DYagPTdBzLCkBEUpg8FMfbQWNRfml4YUw3
tR/Fc0igp1o4hugvZBB7fNsBLJ2APJIWAYvHYzno0DIwnGT8reXawzYYfnq7ZDqNg4aeFYsZS5UK
JqewUKe7mqDyAXn4nKo05qnyVmh/cCXx79aoENhuhOrVV3Y6DbdtnEzCrYSeD6EMdFx+3jwAa0Cw
06wzt4q5JUYcKy3jSOZmRU8+GThCc+mnmxy3m+2KY7R2FsqS9cx7Mz6jdmPTHg03WJGJBNLeYK2k
sQaYRo7HPfVLyvwNrX9Sgaw/s2iYcb7IlluQ9jBHedxZH55o1CFAsX4iSpzEVbiyO+2iho8Mf5CF
7Y4tY3iC2jeGh6Jd1vYDDQ2ye15HLK3OeFHCG3Rph7mpGniHQv0SYS2cQC2lCiyBlmEp8Kd0OEvt
QY4f6FXnAXNmMFPxDllpaJ7qWbDEMm5gMDdmo7f2mzmTumDZrG39ENB2r3V7EcVHavYU5EaL2FhG
CSNuiQ66poOHjitCb4En4nBFHG3YARJhsI8fLM20EKQD1Zj9RIbOHdUmJ914JjmvkoUcOD4myQ0h
BUxfFQSoB5TAcgOxuIhZw0OlokgGJvxPLxTwSseHtlkysaLLSxPMBEvfewwaUN7D2K7BQMUomvpq
be31fG/N7/SH9tu0yAEwsivBLEN8zqqLmQVvgWpoFOv5tgtuNpJ3yZn3HqlKn4gMoxkDyfAsenk0
ZSqDWfVQGYzKHw3SB3/N0q4YXFHl40SVeNt443k4p24rjTswtTyMGkw9+GmGtX58EhUI11HuEWef
km6VC8IWVCLnnqRL4f4rLn3OrmjDrfH65ZOYnBuTIV4dkNlwbf8B+5DrArVlEWkhn8llkNqLYDjB
W8DK6hv2LMPinwO2l219YXIzGlpDlMEbdfQbreQSbh7NM89k5xA7t+7iMyuTpwYfnOYZESO8CN94
5rwhwfQdRwTrCZ8DlE/ccN48H/ZjsE0qumcxkoWk1B1rC/HDShsAI8EOIaoG9DzeetzVSrvijw2R
pk+fY7S3kx0SdA/Mgb0m8L0wLzhHZnXDxs310chDBE+1bQiA2CCk8sAig3m8rB6imkkvO5EcpEdW
QFLmD8CEOEHl31Pcj/MGOYwYTyJR6ePVlL5nAO+ceheOW2FAVsqFMDOr9q6oz6G25ZApHMSdIGx4
XKt7jT+XgGeKdJn4ypJ2YetY9GmoB0Y6K1b7HFVqdyaLoxgveRvNJp9dpABTsIyQDM4LRPP/S6MV
SiK+vQHCKCD1YiE9cCl31Wq6QYr0UZlmw7XSwZX4+7B5Dc6qE45Z9o/+K0uXSnE00y3hMFgk8Zsi
Ub9NxVwMXrx0LlHjq/s4efYsNQEVqMpKITeTZo9e0QBFJcT8o3JrjXfhxYo+c1Tf9nQW3ZwVHkiK
nind3kdm5RMK8vDLzaSsbe8+PDKGrtJR8q5VubMcVzZIg8bmDByzGRFcXBKh5g6YwUTPB2ABNv+D
9h06J5NFc2x9RKtgBelwCn9KiaMtN2eD9JfA9MvXZQvOEWFwXeDecy6ZvNN7sgPp4sDtHuRx48hz
GSjEKLR+yr5tXns+hoa6tK5OYA/z8VyS5TPoxyjZy0hs9RPil6Rs3pgEiOs30ja8vGX5ST4NX3XM
wsAnhErgxQKe1n4hfJV5/ZUSO6hS9HNqgkPLERgw7S0pDP2cDHfGgegnpWON0EO6ij9gC0kglVej
/fSJMg2xXqopEhaoiPEaAXpboW0c10a8lNSHziiAEBQxeCldCykZjZCFzzHYkCf31tAEojzrQu6y
7qkHEOG9Y5SvNDiug4MFAtuegtwNwCDzxC7hhrKPxJEvjPwpxfHM5hBlMCnABWKSxH2eYqcMxxWr
Ma5SJjirNlyTG6xVZ+zNAx29Xb3g8AklvH2dRK3SsSY1LkLHPDjfosXuNyX8jvpTb/tFhl3zxVvi
nbt216V7RbsL2zATWz/emcNW1cE/z8ldmZpfvXxvzZeP2iFHbKvUEJgZfRjlctQXhvk+skwFfReo
K9G2hcZFuJf0kpzvfeUcWG+vapTHrHXAFIg6WbHPvfLO8N5CG+BD42MJzBFaPnJj2We/ZX+nIEqu
VLpRA/dU6HrD8K9RLqH3SH+n6PgiibhfotvMpt+8o60RctZdRHhDton4vGTiqBi7ae22SGe1gwtM
Zlm9BUwFEZJJRG6fJi5t1oBEbXYPumNmdmZ6hDUSA9BEsyNnRzJKlgkP6VBfZG8P3U9oumCsUUfz
20LEK0smsGRx8KjxVYhSTlN5xfaCDsUYusAsY6BoZ6X8zKSPxrnhYDYYPKjXLPiogbaaN3QGrbiB
Q5zl6KO3uk3Kw12ON60YDZioaZtzUm4zpDNgi3Wq6vGV14hQnTn7Jf+3J2/FAuWInkdIw0HEUfRY
/E/EjA4RRw47aiha7MfhafnhQdQbcvxi4Q/7A9Vqv2HIvyDjYWSm1bqptiqZMKsUnd91sNULpLJo
u5I12x/H2AOXfGvKrfArsr0WE21afPNcgeBQIqDF2kOrNk0ruMlGsuxSfiAyRv6quQ19Vt0k/pcp
8CP+nmKd/0BsN1ryIzcFYM6erew9UwRWk0WAdWtUoLo3y1fZobGM4z72GSJHeT5T6chNGMK9IwBc
qLiW8YZWwUO1SEMfnmTtoDa8bhmUT9cGAsHoIjD2wjAd15/iMY8X/PayX9D8wEZWc5YYIBeZH1dH
MO5iuKmFFwIK6GIb7eQAwc2pAjQEDpCsxGYh0n7V5pL2NDqssBEtBZt54YbZwbCOGBeJir37bOWo
Z2ZdScsl4fm1aFagX1fhQ9IOjYc2sWet/qknq8xnORVihCLwGkSDpCNFYiKnuKPJzoWhV5n9dHCQ
VJeRnBbeA+OSx2tT3ZbStc7RVmwNlC6QI+2tnSL00RbMlXErcmbU0a7ofkfq3zQ6JB1K8Ix21Pqq
Yg7pcjMQE0RameiwNOWrSjMwMh8JV59FiFbHwhTalh6O2Eu8R2WWX6rCrpM47A16MNYuPc7IaFeZ
IKWKig9xnvf+rTLsQy1Ff21VfpJcwl3lZ/rckJTTNAnXEbVimsl/mu6cgnR6pDIAqkoB0sA8X43Q
jwXSruEirooNcc8HxVqPev7qp8+eNEmbL1cbyOXypYMJS37KzWedgkcLupXNPCco/V0O4z5K031F
JRnKLStV5Y5efNbi4gcT019slKRgV5EW4n/LYnI3MFmW0C+8ye0DlcsUG0iprx2WKW3HA1fFHJrj
ktZ6if5/pobafh8M7aGT24PlKCu/sC+9msosXFrO30WBNlALJHQzGEK7+BIM00pSdHCjzkqOKTel
4aiyi0SSYecOZCJr2TXmcqDPEqzNnrOmkpsfW49YNVhnyxG7HXqJhPxzhG8OurExzTdWiF8UyB8y
84Cpk1lcShVS7AiLzhyALw6LKIcmY42rfELnQvasZyO9Ai3p+dWqmNgAs4pq1BeHsdT1ayUlc1Ab
t70s7ZMgc4suJDhsWifIBFuED4rPvckWYUx7stccXiqkP2q6bAtt1dJzlgBeQ53eOI9PU2rfOwer
R2cap2Lq90FUrAwfsC96ZCtR5kMpYnMKGroJrWGC8FHam+FWT3kiqLBSfG+0YE76nuA+Gfzh4GMK
grbpGjAE5LhcNBZMUbiPYo2RR8q5dsCwkVFGPPEy5jUKg9LteTQoTADoqWRalqsotzCegSUCbQ+3
eNnZgLRYX0wKyfVCBFSRRaNwUyp4vu3OVfQvSX5NAFUKcfb8KBYAG4sIghqeVs3Sk4mpR0WhcwHG
VEosbUE6fng/oixJkK0Y7PWHUxQwLWe1FKE2DAzaJJSBsc2i3GDtB7WRvYXO3FiPDk7yXtBXjQ6d
M0Ebw0Fq0D8QDDmZ0GlAazUYnQ0GqiZr4nFCJ9bAfE7jedTS4QzgXVmrF6k+U8mmsMGFjdzZKuWG
8+WgXSpJB1OQEvYIFMS/R6fDKpwPj2K/LdpFECtvBoYrTmBfpjem0wynpTftxuSjnOolP+iCmM1F
YiCvmyh0ux+9YabEmCQ62pbrhbsM1wfDVCrlOdIkrWa3zvlh4VcYRDca3AJjbSlkgLG5JLaeivCz
my4U3Wn8KPD4tmSQhRYiO2YTyNBCqZ/7QbqqSXew+UQSvB4JGQBvHoMyT7YjPHYWQoRxowNw89NF
jbZTZxAipfKdiWLLsSg+3klwbYhCkGDgW6irLZ2PDe28+OFCGtok53zQnh0ZRr2QX/IPLExKlYg+
VEhaEtIGWYyRaDL6SN6xe4zUVC28vRH7Ndd1l8/9XlqoIXpbb1hmSPAmvAJWti4C1o814zWaSoTZ
BRKFcKQqAQ2komfPFICpmChTIFCdqNR4lCrkWugFIAigeej4zPVsrQH1KrzY1StlkVYj3QYNHIPB
RWleq4I9WPibAz42mWGoPOGC7mU06XxinZuLCEiHPrrmA+RwB19YjZewoTOmE1Esxm7ITHOSMxyk
DgXadQuKnQXBOKBeRn/V/Onpl42VWNApapV5MMtKUbGyv1eSZ9WBnNV2MLxukOtrOmGAQJSI2bcU
MilmRK70XGJMtIua0tBCBzaM9cIHt9d8NenOAoA2MO+q2c3J3No5P6sGiESTrXXfyW921KCsiGaY
sXA15bwpTYWK9rNTXoEPSzTlYz73NimmtJL1Qh2whUyEA/TqLqneGxNXGGuEvnn13rMbDk5wT5xj
oT1ydV+H70r5AbTCru5Ssufh12gvlYEqxaBhYcyPNKFQqQdrMAP0Hw0twcDf58OyrXWuDCQUg7d1
Oo/11I/egwHuf1tEa2KCKmYicvRIuGcKiwcIP+U540tJ49NQstFXvzKb2UOi3IsIvCvMEawW8wiS
gpdhNsgJJUC2kUMRH+RvQbVgmWmYewWi1GgBOx65Re9Zgagv5Lt7Tf3JMj9T1NDJ5C2E+cPRQ3Ql
LwOiyl+g3tpWgWzBzC1gGAsxqcHlGIZfYc3Unkgoog2yv75FPGmidlA+aowGBeAQ5VeJ/2ymUsVn
hgw0opm7yekLlwJXAOmQZyk+KhVMr48QVbUw4amXMAK7jnlPqfJ5rAJmS982E47Q8qvT7+Zw45Po
8YKwMgYtF0sEcoWzzNgO8tkvbilBusCPoh0RsIpJjhBvIFtvEo/yzch4SA5WKZvZ+KTExw6i1lur
vssK7b+0DFgIJnxHwC8s+jgNh1pZrwz0bKM2S0NvZrMJaKhCgxJ+tEyIiFTAEcNAKvNZ4Khs2BYY
9jv/FUI/rE/mV8opM+RULfZK46H/J8VO0PphMte4sVs7WGq+ucvodw2rmAeM4jxItnFSs1eCGDl8
ep1AAyZvDXtglaECTSGCYUIRWWjzyx9JIvDy9ZCX67iai/wQGhGLjTuyiiOjKikmTOWgE8NGm5Gu
yXuDGg1i+c1K6R/6PTk3IxLKfplv8TlO6RI2s6jY1Tu/U8oX5XgyI9cPLxJ4PTTt7U7GvYirR883
uQO3755UPxO4VwnsZ8uYwlBu4iFPi88KW4rPj5w7A78kknUhiLAPJ0I2ZOqU0OVG6bSOUAehq1Dp
nhIZlH6IQl2/a1E517qT7uVLTblI+l0iXVJTX4p3M9OX4n+wKp/M7N/RUwc4wU3KdqRQBbqnZvgq
jI+sOrSWD//IIGiD9vBX4wTJz2FG1NufGhx0EknFa5mlv7J1V61XPexU71gAn7F2GUIYRWO6+JtU
xXJUH3HsStGm5POt/YUW2ktTQxOh/HUMv70nrDOgsJW347MMbZdpAms7ljHNTnZconjw3df2rsJu
mV5Lcc2GXzp936jdlOIjTRHZ/vFndkY316+8IeP0nnPNZuN3j5AvLT8B/SbxFYXhBBdTPuh2TUA3
acnqxhruNXVASvphrel7m0UKM/9G4UT8kLl+IpztlXOSW2ZUe6+8mO13Vq7LwcbgS98SYuIjND6b
uPbZTJXFXQ0s3ph7lj/HERxUfzWai6gQFBkt7jLHvqmcsjidm4GrKpfOuDbMUBK4xZfOJN1say9V
/xB1F5XifdxFJb3cgYR0fm9pb3rQFtMpYD7iqVfN/qgKZWZwpybxEUMb+0RHZhd4rDi9qusYfKfp
l5Ku2Wm2+iVF302zbkxHtdngwNPUnUxaiBLtPHnEVLsq22coI3Z0k/hk51vLuwQM3qDa9d6uYlXZ
HYpyqdfAF7atcdFaRJbyfTJvPfoFJTtAQa9oGW2F4U19zDHs8MF7yrPJtnWxT5SPcDrIw1XnIGjD
O4+MwjGA/7l0flXHcJUJMRs3pvjjaPSidfbqWOta8Y2hCRj20P+TugdjeWXchxGL07cCLAIlma+5
Jss6zIssUXwMh8wu+/xWKDfihRDAHs0ICxK+w+kkgYUUS4ubaW8ahkG6m+D1jZaFw7rCcNltj+17
yka+x/FDZyv0rtSN8cozjvxFFZ9k52YyirUNRpQZJzrShORkVHfLPAQVzKFzUO7SABX/ZpiQRK6B
69nBKUC+SGSEox0jw557MlX4ikuOtbiF6neAlt/3ZzN5AXZI+EbzFl0eWS5DQa3F6dldCcIust8E
vmb5E3P9pfvADxctigU7sOaK9/D0dVehQVmWWJacL6l6jf7XFD1NG2+q5Drpie5gvqICCWAbV5yl
ufZTcNfYeLAG1DR1jpanjxYh263c/zIG8qEp9UjDQduZJ4cxIKeeDjRm/RAoX3HwyLunad6LkQXM
osoWmIG8cdd0rpp86mzns6MfXAz+GaRsM1BQ273e3WTuleibw7E25qqPJ2EWspYCo9ccC33PgKVm
UoyBEJkpgoSvFAWl7V0cFmi1d4kU6ie4G+pV9X5kvoD8zhNRphe95Qv9K5iVIWLkq9cQ6YK5bbc6
wnKfp/ZkDzvf+9LrbaEwH8s/R/+7kVdGz/i72PfDISIupttE0RGeMQ283a/JqMNczQEf/4q3qT3V
7d5XXbV6p8eWIXpG0VOCv0kZpWvfXfuI5FWJapK1hrNLcjbEm1B98KwmxXddbZDlDTaZo+lbjgSJ
YAmcJKQaMzx5hJhtFLB2yrnEOZlyFnewIcHZQmqfmXCeU+hhjELnlIWF7c8i22ZW9SteMDE8KBpm
hfvI2GXKiqOt1R8FGQDoF430r2KNH5IxSQc4Q4kCWoefrFC2hCH70kY2mXahSOU0sftt3X3gg2gm
ZlxbT3EZHjq4qiP/XWXGTQX8VvdYhfk1Dfq8jdIZHTWZqhu7JXBU+9VFoAI1TY+2L4ZfK9tCZc+J
allnO7sYDBaKbRDdRJvGD9tVL7pUH567zRhWFEYdilGrIi/DQ33lZsmvhiOpY/wbYiw0wls/vtPe
5ZQ/0SlKzwS1Zd6yLIXpIfXZart2fNWT31ZhvS9/DPp3YXyX+V+JoD+bKT2pgtug/zHjYYbBVfSH
rfQjMg9T+rCuuurqEy5YTRUiMcwPLhhWGaN/ajLCTbykZEklG8/eps3Gq0GZrRQCfSzgVathIhv+
0sRX22bY/R44h+RRkbsAVVGGcYfEjko++0uca4vSt/jmFuUP3/uXHA4OoBrBmIVkfCqYioQsE11+
XNNcAjUghNLkjaOwe+OlCcon70CiHSWMWfljZK6XrFVjPWaEo95C37VgQlOjVNuKvyjJ0l3cdayx
9Z7rmPqjAjeOCJdsdMhkfDsljgQ2NOyj3tjgQd9QSQkKV/xFZN0iBkScE6OFcmVjkC+JOq0pgH1I
G23ERcHBmPgFa5SaC4FXZkQKH1rva70YF/oYoQdxPrt0ejqm+ijkiiETy0p1+rK9TrAOzzaXgIrC
uU2zw8iv5NA8YqZuoaXvOw3baG+DDYq2tabxyuaIOb69yqCCGDdGDCPOGdJNapc7c6A2KHLXQ0Wf
2myJbWB6EqJvpAADqMo8qU6m5Z3cok3d1rCEG2sRyJmBfsc8RZaOco58K34p9HsRpIAmVNV1Eq+1
tN4Nveb2UoyH7m2yveU0FkuJIaVjRSAMUVEGEEKC98GjRbEwA6ItwNG6MoxmlXaEUFQF8dWGMi+6
CwSy9WQFB8Xzz7XdnpsBAocz0nK7TXr1gUp3X40zHTqKoyYAJBDLi5bStC2GbRl+yigG0pG6Fr5T
q66yMNmnRLKXGdoUA+EwoW5md/Q46xWadbm7YhAorOPoD+uU0V4TABFBajWy1NFgAEXNl5yfhXw3
xAUTkxqXxepbyRJRUm9xNcIBG59xlOHcmdwWDYcyYJpsXGe6h4k/nzKikXISecjzivVxJhcNquRx
U8evDlcYI5uYTAmsfmu+ymWeYFTxhDUu//aBIdOOFthX4j+DYQiZoFCtVOR1/irmX5TmhNTS6I5A
1DESz3UVYRfgeqkblw75ZSaRXwatoUExViB0tFRcy8gqavJmuhIov7Ugm5nziC+aWaxK3egNoCe8
cmKHSwBR03dXWcL+1yacO7XZXzC5delFqqZVHpJU1vqupoxbu26v+BOnfHCRZ7pyMvJCKccsa840
wCudlDqcNbhGIUUM5NTDT8iji0y2X2lLz2Tsr1LzO9jhureMO3hdwx4vqp/susJf6+RoNRh7m0Rz
S726SWX0KyXEXZlC3lv3rnO3huKr7InpNftXVGfXQuHZoS7F5t/b7amXhkOvKIfMnA5BjMSYU7IJ
iNljE+aYwiasjd81fKeWZCOhwZcXCB8yUpCSMvmqq4JDhLXFQCQDBY19dSCDDbToSOY656JAEysN
luSwlq0sfG9KVkd7QGdfTAgWipR+kvSKuX/eh/FtDOS/RNMAf8XdoXb+BqW/drZ+znUDEm03N/Vp
3ZP8nRn93JGHIw4zVBEytDFNR4hHedHxQ6edwU4BFXSOBNQI47nHM92bEvhZ6wPFA06e9EvzXOAy
bLcMIYHRIWPWDtFNCrwS6amG5ZVQG5jQmpv65bV1MJ+luvqej3G3U49Q97lNy/zd76cKG/X3II0/
Q08wCgLFTQl2zuXKdJjKO4wPk7Z9q0pRbiDSSXLC2crYDl3Pm+5WmJLdMIZnAhARNkn6W06qb9Dg
iOs5QbOSgF2NfauCLYdImhUcmqterSOql9lUsKrRjWpbRO8aIVUOwnrAA+S1hGtbDdb65G01u9pU
I+ReaCtIPpsi2qm0tG2C6gv9SWqzbrfT7RQYpBv10Pr0tQmdwpH3HWlTnob7DgZJwXoEdRWf0Mqu
w03eR/OpwGnfVGd5xDgeBYBP/BnOko2l9a7pw8qXpbkXmB8hUK7ES2dhz3tG9q3c16vKbInMxCFc
d3RhkRvSsI1hvgWrc1EIcOfhX0wWlmRdQYZ6K/V2PbZYn1p5q0TPoePhVirlMrXDhxzU5HzQakfB
UVaU7xKRbrazPQ9lIRDhcliUSbsRUgDG8i0fGnNHstcAyA/xl+mzXNfZd0TVyS+qbRdO3xMJCbzj
J0c3N0PLXSkQbCY3tF7Ms67DroQ3HjWMkk77WuL7NiZXD+Sd4au71oLuEULXp0Cw2O7r0WcP7SqB
sZQiUwlGamwT0k/vtkV0KKNw24OcHBQkt6ARsA56xbgfGDYGRrPWxnYp+dCajHwVQQhIG+dAV4M/
a+NL5UH8bQcotSsiUoR7VhzhwWi9Y8NOvhqmRWJLDPmGTR3VaIT+4+i8liTFtSj6RUQgQJjXTl+Z
5X29EGUFCG8FXz+LebhzY0x3ZWcm0jF7r91fLawAQ6aeDSh8IuP3QJWIIhX+pge1nytx57SAdW6T
6ipP9rF7Q3wyf028E/yHcbhzKtpo5iz9DVmgLdijNP2uDfo8cOdz9NO5r+3aRhaflXUI4rfafg7k
Pd4akTyZVDAEBmgRX1rm323zlTKOUnpkyM5gy3/vW3+bMzyY7xLOsQTWZCOsTQCpI0oEnFUWmJCy
sAHbAgdFdId/doiuJg52lX4M7t0Kr5cxMxT7ysPlNZYv62RTRQ8R/YILWsN0d2O/viCPyWhD8mrX
gj8LPhWHbc/snA07DXYykHMIy8RN73vcY1RF/Yy+/Zr0LDz51EGXhOAJBTjba0AQ631nffBDyF5I
XsLyqebiqfHbBsTs9puIS9LrIsTkl2K+D5rdYB8X2lkq356Eba990eLIx9HlV1Z8K9Rn6/05LvLy
p8D7bLxH36V3hd5ro9x1H530h+97oSBefxRgLVXwCtMN39HSoRm77NOVJHddASVsknQLon8wTMuY
zft7ZOOYYGxWxFrfGFReMoE+zqCgxMBgBaSxDDW5fzzgkfXPH+AS4kfpoXD0AbR1rNkTqbpL/pb5
TJD++IMwAoosxrFXzvMIOtLhGguvrfypYnYcjhhCUnxxE8jmbvVHv3WEjToUSFzWzTprYyosly8X
EGbNRI3IHo8YHyv8CDRiNPZFhULiFLebrywxHMt6m1T+LieIp2U951s5GdXRLr4zLgs5HR3TecCM
hyacNxddKYkLPEXsc0xfHmSc77N+dc62e5/5dTjSL8wnpB8korEgJptD4+B14zdQy6Q+gIQtgRSr
K7DJhgl7nLlokfqN8gnQwPYePUzhb1JwKdpswyDveIySpTIsnZ55+7N9irhtID6rOor83nKe46xg
R/FZZL+28yYGGoq72JzI1o32GUdF6N9k4UctgQOpb2++C4tbfCesECnklxoqcfq1ot0cLG3DtRnu
SnYwM+ur//ttOrmweFfpv0m8lMD+FrqlEQ5C3ryUCtf3G2VUEf4o+9V34Ik8a45q8TiMbGF6PP1+
QYuE1Hx68YNLwMeQxN3Zt37ynjjhl0TfL7TNBGUs7jNPRxieE+s+XZ4UbGoGKLnzqVk6qOVNVdhf
4VSz1eek2WS+3HChMjNn82y9EQaFGP0xKXA3WVBC3gxL2RBhH49j9DlU9n7RAg/XU4tOps1/Deks
o+DQTf9kIVn8sfqeLYycG8sjqIoZaZ0/oYPvUbxI/yPLeWmLAqJJnhVD2eFXBxDukXawzsTugph+
m/b5lh3evvKjh7nPD+tXaUia3cog68VOUWuso7curI9SoWE0EL7ESB4sJFSN+hRhrLNbnGTHVAmz
TIKNB/ufU+6i2jlFFqmD6HmNz5Uqhu0s46uEaVM8eWej653PPrW2AJqRg+pHjCS9aZ9xBU8Qcb3M
kATCP+tWG/6VaOzrSU33hm1cLnlYMD8XJHiaRJ/omUkvIstpDFlZP6qM83LxblKvPgrkG1aMap4S
IxDJPrSLPa+azPFyX7XUylNzKDN/t4Q5whfxXqewThpDcDjku/AwT/JGtXi1qoQNyCqAYCWjnhVU
i1Aj1GPsO6H+oDzY1irb9c2jTDSpjKTaJWhu0n2ysOXDrhxLFHYIfHMaaNu2oA3qvcMfITM84W58
bsrbNCwvWKBBjjTW3l+iF37pBN2TUFE8p/5msVEFOHBBHIhYjYZ9TcwVpBDpQYUDhFAAZFoc9MCG
Axh5ZM7CqJpYtWHBqfMd3KJNBxdMrqPnvtlWlDjUZkl/MSTAZOV006fLrkDlUWaQ7xTb/1Fsp37e
TVN8ZTEBQpsrgEu1/DwzBccUhKfMh0M4B0A9WbG79u3ALG2Ji120ackv8WJvZ4Xzbo7IV6fL9oFU
0uDsZD0d5wnbC4qMPkr3I+hIG6lrGjiIlxZcONe+j3Kd3XcF6k314aFhEsTIYg6fM5FdFU14pC8Z
7GobDES/WcFb10Vbm8EkdTr/I6iCr0l2NEt3lYTkf24W6+LT0PmUVZrl48wMJAL8Y1NLKoLTfycm
QR6Kk2m1KP9Z+tWumTpps53wxeqA/RBGxSjFDjd+NTBp6lvItCE7ONffVOuKWg8Ii9nvEtGW6Leg
IaD4I2W5P+MUDYZbb3j12RJV8anzH7T89qyPkZ5f21Qz4r7VjxneXcz5Zyn03r1P1LWqNFvCZeQ1
dTe1tJ7SrD0xn6l2miTqskuv19awrpdthF/HEJJSPbgAZcZ9nt2OIBXy9N0xT634CvJrd/yV5dGk
r7a1z9ynkATP8qDtu7b9LsLTOnafq+lk08m51iWbtiDMY/ESQwxu7uWgdwXJKqL51uzM0h7BXfg5
iMtqOlLg0lGA2uFXOaEIf4jYaEhUhrG3Sk7Uph+qXRQQuv6euHIzMcrT7OYm+W2v3kwMTHuvGK5S
C99cSkH5EtnPnSU2/B/Ae1gR8uBFaJawJcj7psSDWJx9QfYC6jjaQB/6JCWJL3AI2h3hRSSFt0QY
swVbf0xRYJ4IZtaTEQ3GOvE+pin6c3ckZ/3Rje7mDMY+xWUP7BsHIhsIpFi2X/wM7MaF2516jlBL
S1bz6T5nGzniNbJuOoHGb+qvVEsKSwbbQCkGuHD3YUVWkDFap9+2+Pc8wzrMfy65D7toYP/eHUS5
HEzk7iZjo001+7ruHi33I+aYDhi8gilPo2njRhnqr+4QNe5+9OOtG6d70XvbUYf7sW7QZH+4M20J
XJwouunS59hJ/i3RXV4FSPUDKJ9m3+I9sMOYQ9XF95B/9wOGN83LZ5VnOupA0OreRJgPsdT5baW9
O0bD9pzzhq+lBnYPMvamiOAUVMQNMlI2ueAmYdWTTUJjXaJzKZL5UMQM7dV7idwpQ1ahvFcHrTAq
q4b0s6WpjnMfgUeRO6PhM6G2SBfyHWdDYDvie8yudUO2GYka5PQWDqKtEsM6m6uKNXzE8TjaTKZ7
VCh/hgp0IvVoPU8yuNWG3S/+t3XN3o4zt/BLz4aoDFmzyGXXzfHG1B2xfxgpeXE9ZouBjMmcrXOK
osU5OzmPMuW1tUkc/gFXHa3oQacvdYb6DSMH5V1vnccRnNBPzYascjDeFH9OT+kt3pdhIDxJbVGa
rQPVej+2wT+PDnwxRNdZ6bEOlh13FrlAlx5ut0/SaK2GSzuF57DDYuEMh5TgjLkAHerVguUGe5j8
MuqEJKhh5BJYbkHOvSMFKZg6y9m5qkR57QTdbcoLpyNuM3q9QHZ3ued9zkVzXQMFW8StJ2DDBDwa
/5wGX8R60cvc2i8D10zHqKQ1N/k0HOqBXKVc3KgoeWxG8bI6j9wUkaOTpecw56Gwa2whRNQ7N+sT
IDLnOM72D/nd13GlwJmFx9aeedB6GF8+mLX0xhdQ76rmalr8u8W7jqPka9HVY8xgqrC6V+Z1TJ4r
SPw9SIl4+AHZmPTdY155KCgAzvFTLTF/r4PBoR9udARfKVt5Ae2NIr46f44GIFsRuuX8uYiyXYAt
SmfmZag6MCdUK9NbDrSls7xTPrMjRxGFrApzoZ73lepunaRGpJ53Zx6gyyh8dCYeZxqSZCneBUKM
1WZgte92wO5KTpBul7Oo9YlBKgosROtRe5f69JqSG2xu2+uWRjTNyLLz87fRaxFnKPenC5u9VOrV
U/IlFtNDzC4usp8IAHjIeZNmC9RWxDztX3pwfM6VkOaRgNfvCU1D7zEly/2znPGBZfpgt7zqqr2R
Yv0eUHaW4qmKEMOI+TmyiHMxDm1TneavwZIdQo/K2Pf+JlWd7LzZiyndt1P8YKrghR/7qD1146KI
Ug1iwQntppXDqiso9n1/uo0ibHoDpTwbr/s27Th1UP0qDIdtDXkRKXfificdyWEtuUGBdanzcB/W
9zD8tyF5EJqHLWPP2TXdJYCKRae+bs3qB4V6fGaL5g4NXuIHdzF3S4ZVDDuf1aIiX/GmCWHyCIgY
xmc5sBNWlCM3nHDS62pc3pDCUZ/P13zz0Sa+2didc8abrC13Mynyg6SZW4JHjYDCdjJwrvoaH/U+
BKjol4+FKg44yy01v/WIFLLE26NxZdFLrnzcPi2M8QdF9KXjXGYdXcueSdzAlLg6xwuB4RMMU+iK
PlhR3yD8cTkWG/droZkTmLPiyf5r7XwnJnnMRvc8a/c5V/ZeDvJU12w9yWgF9I/yYF+k6kn0/Q06
iD9VeVs36U893Phg2o983UYi1GG0531yalCKJGizMtLFtJPvF9l/JX24n4IHJH7bsclvWmqbtLrM
UcmCiIUHU1mY5acAK9csFePQ4q4aySZo4ufZlNaWguR28i8iEkTGp4B/BE0b0yvbHyiZyZJGF+2a
4ibMuntTHYmRhSNpYuumKIGEughSvsLQHF2e36XAaQh8I2VrHBKNq7nsywWJyyIuzYQtbrAR8soz
PuxXOQR/5i8g2NQJmUd512xGBfQLJnwbL7xtJ/9hXu2bvfxdp2uOjs8O+4Umae6aJbjYsX1T2TNW
zPnQG0BcPsnY1Xi3igcauqrJWmBCl3dhCV2vBEnlhdbe9bujqLs7NQFlwJwtorzf04z86wAGCBUD
KQygMrr7HjSBmMczOOEhWLajF75WLVbQmP1NpbsNMwmUb8suvClLZNch9arCnIBvRXvoovr6MUKp
lhaoDdAWum9ybPeGzANuK9Z9mb/R4XA1soOGYS9mDbYmIvQcF4eO2IgP8cPQ0EVkw7RtivliWAmR
+P7Z9OTEdeewLI4y6i6uGU+5C52ZmeUos0ubIM0cCHMPrxuDR+8iEvRJJfurSRKQU596C6ovl46V
ovrxmeP3zoY89QJfX8UlSOZBzbqgH/qb+CVHsJjN30Nd7Os52oCSc01/LJZqr9FOzalH1FUIW8AF
M+Fsxtbf2/a4r8GvV5IPvmDXFXcH20P8UpltAYG/MAeayVNH6m7PjN8n5rujI8eHeWkIprLpyhoM
C5V+D0AndhiAwJiGH00Ixf3Nyio6KbQRAkWySrZ8xPs095n+Fdt4NU6i+Gu6HtzCuyGbId4SPR/h
1+uh1M5gxtequ2awSXLURCMqmSrIlbiAqy5lTuKukjVE2M1n36LKQr6V0tS6pLOWKY6NGrbjwhiM
zXyKwVbQHBXkVy8JDuox278GLlwdmwu7j2DeNFgHka8ikqRmIDLle2wvJYvuMPmYs69ueRvXEVEB
xtDH6APPjz/mZ2kN24oil6sLl17FvrHahy62Tv9ss4ZK25D5DAN3W6LOfnLS5GiJe8cnqa9Ne2ja
FIiJK0jZGRxyn4s1bJCIhmpY8CFEdGDCg/VVW/V4KjscfVGKDEgOQKx9WPumegvaMNl6LvV68los
/peb9e85SJitsNNtsGD47Z2Gn5+pD9fJKL1KcZu2ZPwEoUZRGsI/mSxeLeAjRyPm6Dzn3m+AnBUh
w5oK0FzDH6HSkjIwQJBd2hoSTVHfiKa/6yBBqiZFtDuUwb7vL1bMFeZ4JtwEBSpPi0DVcVm3Kjlf
ssSDl7KkYb0viR9xc+EcU3AnUVNzqglE36FGh5l5Zca+mLLTSJEcfS4f0lApJiH8xkoTt4i0yvhT
wGhbb7sg7i4V5kIn8EjuxMpsBd5XMwWgWg1BjnH+JAIyKyw9fAPt2465v9fC2YUOZmUGTJuQBqFM
kQ34P/64wkHS9MKTtFKQfYC2dXx0Enhc1L9Ym8mkDyPEsOlHH5S3uraetCcB7Sh6/uqSTP0lk80x
n2qqaB8hQbfMlxD/VpKPJ95Ysc8Kah7P3IV98JiVMYQOJx5B0WWPUZLcB6LY6QKv/uK7tOq9zboE
cQCef0CTCAEnCzmDCAmLMyt6lOCB1IcfotLgpPA0OwLHRtOH14UGh9WDsrcJ3JgcxtaOTFAFrn8p
y4yVaQCgQBnuEBtRr8zCq3ZgrZrUj46Rf65/TyIHcEZLEv2j7hYb7njmv47E2Do+dH9eefbYOwU8
JvNpCiIT2CRXh9KDjOYmfElU8+RmNTYUaQ5ezsPldtPZCkb3EJXntM+KczHEhzBgjFwE9Fgqt6ej
KdSlqUGvpGmMbHwbcm9ujILzmdlA8cucQLAlz/diTgB9pC7g93jc9S0+xZBJ9cadveHQ8hQ1a+KR
bL/UEOidSpZVg14ctVzpNdAfjbMs23nBo+mvKidyucSQTvu+tMwurM3P1BTfvUMkhy86WnSm+A5j
ejt7bkn9PuVLSCBX7v7GYCkbn2X1ELOzdbviym4QiQXMD5uwuRa6Yak+QMNNNYAuHfTQwnBShCwE
Nu4LJfSP6iscLHpB3iA+ywmJ9lRvs5LZW6vkd1fX064FCWlL3qYBvtYEqUQsZC4WxFN0Re7AvdFo
RyP27372jjv5aQkGB6N6Qf9EEJq9sOaeRfwuEQJUi/puCxSt2iWpLkO8HRXFWz1m/tFN40tZsUjz
gWc1M+DFNvCPMSuW7VjS0Lme92hDmGPXdxBki9YBYH3GaMux7u1flBtL/tQsCIdmBX7RpItLPbzc
hBMznW6ccNcKaiEihYr0U+YwWqf4aXRg5iasN0WFyHIUamcSQj0snnuv978yZzxnLUkE5SKJUsQ4
4TR/Uxz/zYJ5gKEuSGvEc42mLUU5UKoUVnJw09FqbQMbOX5kf8RMe4xB0pM5ztabVzW1g3E5daOr
xgV3LqzgPYKbN0Kk6bxHHdJMuDL+5awpuLAYVHQPEq+JGOcf4TYWaBPiBaFmOQGoCC6wPLYXNiI5
NUn0PHU8GaX5yHxsxtlCLqzwguuqftKMp/xsFEi++Ti8gPGfdaioiv+Fgb9xKwWI3yZa2GoJWRNW
GV8UNjUXoly4stiWqmDlk09vY9TsJDCruLBo2NBOD8qhsql6vLdjjaaia6gWHiJdnQMP0HVHDHem
U1A2I+rZuArQIk17U3osNOcM8MTiXkwI3cKpk1vpvacuOIA4Bjkar7rukNgICAkZKGrh8W40EDCC
wDz0bn1xPcfeNgthpmy3ugCKjcMKOKTpz/PmlTXtbRFWQIFj6+SA1I4G71zxjnNyMnPq8vhx5MsD
8xMqq+Xi4JBds12CrYmp4H2L/VmZXjuWtxCpct/8/040XrZzWvdKD8yNupawtKFH5CGtuwZZXU7Z
xfwUz8JQYO8y9DZBKAf0oA8NM4Yc8QwWtoGgF4n3cGrwvq+VkO7lS9Qh7ozGk1A1vlPk761i6iXa
/iEXmH06h2KlaBeYTOB6EF0Jr3r3EsUWzShMdTqljWqhfhE6NC/9yU07d1tanOwNrjo5xyRiM3qx
SqQ3U/iRdYgUjV2yqpdegwbkelwIBHHCiLG8BXEOCbIacSHa0LrX95EQ+q2PCqzz24cOvQ+cJTZL
XlS9lXHLFsxlQJfctYH9y3LgMWxbAhajPdG+iPejqUAPiovO9zndA4FyMA7UMWWTU3XkkOmCaIe0
Ha54LjErJhjSupWoYxwoGHAB56xE3TxG4RYFwHNu9xfRS7BFRIJwVl95iH9p1t5KHlO2Y3qTpGR9
1J3d7mybmOE+/ZEjqQWz09DzgeNl+9ZsWubFjSWPPHFsygxf9diAIR/Z++eZYu2AocmprF2lA/69
J9DwoXtrZuKMovYbWS2T1Q6Oo4aUm1T6ZXSY0lo+HkNJ/xSoGEkvs6GRx4cZzYOXl/l2xPxKAV5t
pgljUZQNim2EeAQjWgWpvZFtlBNQzFyxJJsWxSJK6oxBfePUxFuKCIDEMu7wGM5xYW/74UeWMUWg
N75JTqmmg2MzsOeRrfdYIvIf3RJQ+Tz6u7mvYCGE98oEa8D4Am1gZFudI9lIOvstc6mMPDFphNAo
8wYUtdTdy84p+zeMc9rLoD746t6tO4+DDPmSToKzP7D9jVmNDYtuN3xJMWWPN5nNSNuREt+2I8Fs
5VfEMGA2ZKE1Wt21ceRPvLB/GOWvNXc2+1bD9D9nTOb58ljnp2KCIN9337WFQGWJVsY+ncpgvyF+
XdgDyig/WH74SsEANS7lm+gVhOVa6bPQc8RwDznTXEc3aXuf282aAQIYKhnwDU2jeaphD3iaTTcu
cmKHnGzZPCy9zvF8xtgIPWS0Mk2eZeiqo+8ys0zHyD9kXc5Sa8QDETXeKeZKvVhQ4/Iie3dLeTe3
NnHXzU/ScWVa2uH36L/SqpZ80xaoI+lzXYr50pZ3qor5NGzmNIOBrRaEEKVoWUdVYa5yFBGZ2CTs
lIXIUqbMA0FhmkoR6wtXQMwNxwGxmeHCgE1358nxnru4AMTj4e1NS7tca0W+N2zgs6Gr8S8aPOlz
9RFkawhjwZ7BwUMBcZdxuq0eXKd+Ze8y+5RzVgaHZ2wlA8X4Pg/dGNeAeHJi5p2NNjfJGBIrE7ve
bpz0tW57xlZheutogxeLukul7B3ytgOeMQwEwTCfru0PsijSTeU7Nc+lwVU1tT+YF1HHLliN7Njd
6SDpr+Lcv6/7/rMaNZM21HuHDlnDOPh0Zca/CwIkxFNVYYuiDYnyUBzigQrOZtpWc6h7FRm+fabW
2YZF+Gofrtco4DsTpS9ySH4Ct5/3dntZNBahgUL5n8+CmQ4H0FQveSIZBhQDzWTbX1tLfWusAHer
q8OtkxHIFkMX6egQs7hgRjRhanI7Jgw6QoM7X/luT2KPiJi3hPattingXQVvtaSBbnPUkZgD47Rk
taeGI2k4W+1akFwEfe/gEKs8ZZsamfZGGPfLuANrUowG0UKbaWXuru7GK3Dtn04SYbRuWUHpMmI+
zIWCdchzaT/7VQrXkj3gqdoGHug/xR767jQJ/4VdiCWwXoqtY+3KYH4bky+rKd5Lq3nvM4YFcYST
pUq7tzBRmNt6Pn7Vec9CPmUldG9or8QFBpxHU78T2vlbKF15jLkRMqvdJKSd9gaGoe7dCClNccjT
6lh0HaRDXAZYPysLD5wdif1MljSWx39dAn0jvq6nFm4rbM71308VZSIyQ0I7LtMajNd7TMo1wrwt
aOk4gubb1dYpW5UWyapNTmLcOnKtrxemyvVqcB+67oPI9e8ADZO9hGcx5ttpkC16NYoRxivbYSTC
MqyokOdJPBrFgpwUd2YH354MBXAtXl0RffmFIZZwJpQySZEAMZCEi0G0bbqWvMwRWTKROxCI2y50
P1BSftVL8+jbwz5jvrTJp3vLHVd1ZAcasHotDQiDhL1WpxZkA/naBxoM0q4gr7uHmZL2hwFwA+qS
bgI3WWQ4SfxpHylYHnNqERs+sIANQC0NzoUktwlEZZPR+iUjLbSTsC7ush7amkBq4p2crA5wopTF
rrR4e4MMX7MOvaOwuEWmyTGkz6pjOIQIrm0Xn1QY7pcaZxyirzdTlF9JxbxpaVmSIJl8DasOy5l3
sExG2GcYsfJg5piW8fH//65P1Y6Y54eqsJ9c5TyxwfjGoH4eJJW149IWFuX/XdIxSUreZnaR45rv
7sCotLM/Nfi3XfOYMSgAUMOXbF7Gt8ZafksXVYyNRTHWz2ai9/Ha/rlycXSXlGXdwi5I3zuNRzpg
/lGR7Bg21TZaYAKUTAiGQqIpieShhyhb8Lv/89ef7FrQoWxuk5ltCOEYC8OilbSi9bYWFv2tMx1C
i5gB18WCl0VoDmyb04pfxbzqq0u87wI1a5omb0kRQa59lBM+Ts/P/W0kkd1VKe7JGpkhFxfLX5ad
HAXtEKptk3QfPvayMsE/3LjIMhN//J5q67mLsuRQvQ5xZsheu+AF+PSThRazA9LSsDZIKkZQKplg
Kkb6lxQPZ1XNOCm9DzP0F3rWo0YAicRJe5R/m2HA2glA4+yNo9oBeAULFHgExNsVyb0X7IS/Y5/c
p5591esBczcFTCWhFThD5+FERjSkTaR2hc/Vkux6n9TLADNCHUfHJqJxqaew2EnJxR2sX6lePuHb
vXXiqdsWI59ZFPbP7oiAbAm+bUs6bLcgjnNWyfmjV3hJJXa9jer5kdw+OSio4sbVNJfzIIpzM/Vv
RfRcKO9Kl+UmR6c2+xm3nckZA2IKr9iB5mU175aGTjw39d/QBm9CHdvYveMVnbXCoGh8hG0Qiplf
p/tqNpQeAyOaSYtflzTSuGe/t0TVVRrN6xQSHJo1Bkc3QBylJ6jpC8Xg4CqzDWKKZHek2E5UzD7K
bBu4pl7gv7WTB03V9aotN5Jhve+wx+TqYq/HmduN88blJTEfVmpHFP2TtBlisut8VtB8iEKZ2XOs
Sj6Zv/Uhw5HWVBP76TbaFGPKN76frW1Dz77UIka+MP04Fmddq2iGzDIf/RrkYxvwbRtqOn/PZ8U5
JGeZU3uYNGz+KTuv+dOvFZjY14n1YkfUgWVS08oI99jLaaV0oOqIiadhNZNtmCzjXBbV39Ii5igK
QTMvuydfIydCMHCsjHsdcajjmOSdaWLeOd/NsfoVu4X4FhCiE4TOOmRwnoPxKZiINk0aHmoYmKbG
OZXLvYHm4Cb2XekhFK9jC16SIaxy6OGk1LBka5vdSy/nnWlJi6UWFGm5C5I6Rlj4kXfPi6Ts19rF
MecAPXCxrOIG5VmT7FDLAqh+B0WjbCsECzzTtVddCUPIc6/QHlldcKK13qqCr2PuMQuZMnhFiWJi
NPVsixjF4YlYkW8qRMBYztNL6ATBVU2zH2TMpxmRZwtKVx8rfTeU2XU3Wg8959hBm+bTbVi3iYDf
V/pDdTas87vM5fOyKypWMT+qoKpOkQnOzVCtAuvbsrKDq5QF5kZW4jwnnFV1otoj9eHRasmEViVD
Xju2aBVIgcoVdFo5e8F+6Ti+3Ny8RzbaVj9okn9RFYYM8LGhIfzdyYzHI3WgHVcD7I6JbyYrL/sW
3kG2NSWGszYiwqKafpaaUq+Pm7vBwtSkWWtWIVmPFXEzpUaPlw59d+UN8j6cx+qxRIzGEn9ghXVD
rwNZ3waHHCe4PPoDJ/68s0tCxZb6ndkWZZYbMrOhRJ8XbJ52jp+RC5/owvYfihs+0fqRMVRIPxu+
y1jcyJlflUhBo9wGmwqRwgb7zJGRJI7W/ZgQmmHsZkBWwrBoqQ06LkmqpaZBN0lydKQPoE/Y713i
WigLhqslbn/LVbuQnYKMTrPMQf0G6QrqnKiS3H9x5VDNzDFUgnrcxTyVrj5pn78PHVjiMDnaHXp+
zi+yRBvtvQqUmoPFY2ancmZfO/wxz1nQcIF95KgtEUVHxaUnWzecxL6oq2NfuD9LtRALWHDCR9ZO
6eDBLkhx8cyKakzs76kHlFRN7vUkkPuK8jdW9bQxBj6yi+nQAfQoRcriZ0YMm9ARN6LKybqtD7UM
kcbqjqVnmZ5zMCBglHHU1EHwJGXVHLRntnBK1LGjQkYwEv1pnrTdot7drC2PatTrS6ZNptW6r5XL
anTyskPVu+SDE/CAtMtytl1SkFPrWsXR9RG7Nb3JNzUAtpCxMcm+lMpz+I2xqhwF1Jww/+ZbBSJs
GTn7y2UzKw/4vMQEp+j2xDShuO8KHvqOw6XtUPDzZBMFNOL3MDTMljQobWlWYFijcYsL0B2aacq/
sKWGccuZQIBEd9i+632s+w97oDdKx+RlScb2mBLLJZmddAFD2jSurwt8dEmDTFYtyArmeZ42U0Ni
jraecsP0Juwa98jdwz5QlDtFdHhbZMt16glc82q5gveyw01BLmoZfWfhi2kgUPs22o1a6TuVjk/F
HEKxqhzWL6h5y4BzaSlXeWZefNaivR5TNjKi4GvTOBk4lPI+ydG0O9FqpU/c597PDsadX4bS/y4E
/VKsUWR6hp09LKaBsJop44vJDqRYwNZJlrkJkgHUT392DCm9cElgCZB0RJFZrXZDus1Y1B1U9M6R
2W8ErRdWGoZTQ6k3Udi+S8P97UqO+k74b0lvi3MToMdzOhTzqfPJXbU3HgBP6cEQ0EmNlgrJXG4l
742i8tLj3g27altF20kin/RpY6uWQptw3JCbLJqIv0mgbyngilbLviAJgbevdwuOmL3HGp8k1HOa
D/NxoQvb8F+fZIkIs+A8ge0h/5Ah5iMglqlECW569Mvzc+PHwyHjWf0XDs1Jy5hZYET3i1vyrgz8
Z5H7/U4ump1j4u0SBTdmsAhfDRCu92rJdhF8DpPE4B99j+2eGh50jgoVC4apZqiYwY9xGcF2UbVv
JaaNWcVPJpEkLeVcNN6Q/NZOJ5lXWleTiomhzzDIEGuYtDG39czwQxuiNx0qa2j1tHLtwNgxenAK
2tK4z3n3E5Q+oz83h8Zc4iiYuNFtEPheSBBbEe6GZt3itXl8mBcGZ3OJpyLURXOM7d1YzddzhKev
Kr2T7wzTCdDJ7Wi/9EtJCvpYIsSvuEAwYzECCKo9qCBZ80S1BHV2hFOBPPg2AGybvPljwZjtXGUd
5eTAAI6YrdIPeUd6B5zZDIvTVN4HHeSFGhMA/nr0lPNt4jX+FSrK8bTM7W+G6gOW6X/Mndly3FiW
ZX8lTM+NKOACuADaKvKBDp+ddDpHkS8wjpjnGV/fC8roSolSU53VL20WJgsZXYRjusM5e6+dKO7Y
s7cLtFsqsBUKy4YRgbVw15hkGaquN4YkXshgWfQN+nVyiHXF8vhMcjnlTbcKUXZbgJsah+uJeIxI
iz5b6oF2nwZFtqTrqFjSIcivvhqIWKshzJCKQTK2hQp1Spq3kFXPTrO6k0JKh1slztfY8579uooO
ekNWhG8F3jZUCggoCOUSg0A0/HSo+HJG+EBQ+5Sav5qSnNJQxwa9Tl7QLoAnFQJ8gzGUG2k7r3Ev
txGvI+NSfezJqmnVBJyngo6eFoflts4+NTiGsM19YEM1McdQp8NoAT1SVPBvU6UsgzS+sUcBrH4E
SZ0HL1WHrC+LO7BjvO2JajpAxIetrPaB0fuXw4Q7e2I1ixAvYZ4iJ8iP6Tf7OGHSPDsavZq6Q0Dh
0sMPsKuGBv8gM5igkoWVbwSagHqth5Gwtjqg3k1hbCy7S10TBVdiwH8QwgM6lFGkpjYhLSitsqgw
ldIQxREVP0iNRYTRit6VVj2s9DT/Wr2Ek7P2dTwsNS7driuW6Xg1OWG4tBGWu4KraccwFfyQvDg/
C92pQL7EhPzEe/9EcFjMqnp4Gw2D/CYFf9BEf9nRlOIQKCxSFYgQMQ2gWEwXWWW5zUuVmPrKlPWN
EWWHCX/n1NJax85Ef5BkMeNZwya6tOsYKrcyXI3TuV2zX8zLCfhdgphpQG+tAWDMfU2/dtjVGwGh
DmZkHuKWDWZo9OeNAhFXnyXZo4mMmm1lQ8Yza8UWSRslTEssZm6IIl7TubKNUQ/MTvIc4QZH7ACO
jol/Vh6jFA3QZjoNVZgsQn5VS11u2GkEDu4upy6nHaP8JrJoqVIfpSJmZqda6OflpLP87FFizHuY
BAUmFjm28nkpJjeApWpowyXeqwfDtHLGwABvuVlAvqvQDPaw3R0uTF5329TTRt7py6RF8j4pGGga
z4Cb6iFTb4CZzjIxNao8YIHDqoxlg4A02KFxBefs5RTUNRvXQF+Be0fB7fiE9RhI3luP65ZqcYZT
voIZGmmgFyEJxibDA4o5wmjCvF5FFcNHP9VUJuyU4cKj/4nPbqVX6KfKkopnE7AQhU2L8JNtdDH0
5AeiErO0yl+PRXMblxCasHt2blrxf30tbiv6JkFdZ8vOyi4UgHFuFS1LJGousuoQsQXTUeik9UEN
VuQP+4cOujQjV4WisYWSVlHaUcJ14TP6ODLtN1HQHI3OYpjKJMpJad94foqIvaE00pZgW8ZqOMTC
mjZSpbmLE1k5+/LHf/zjP//jZfif/lt+mSc0GrP6H//J318wE1ahj+zwx7/+4yZP+e/bv/mvz3z4
yHn4UuV1/t58+qn1W37xlL7VHz80f5v/+s0c/e9v5z41Tz/8ZclM0oyn9g181VvdJs23b8F5zJ/8
v/3hH2/ffsvNWLz99eVl3l3Mv80P8+zL3z/avv71xWKhS5LWt4v1z2s1H+PvD8wn8deXmzDNK+Xw
hnL0l//y7alu/vqCoOtP3dA0jTaabdvSEl/+6Pk380+MP1VDY8nvGJqhSmF++YO5rwn++qLYf+pC
cyyHbaGlmqpla1/+qPP228+cP9ktm7qq6VJTbUr8xpf/fR1+uJ//ur9/ZC2KtzBr6r++6Lpmf/mj
+OeNn89U2sIwDZ1fKTRd51tKjlW8PF2Fmc/ntf9hCDhWnQ5TB//1YxtPCK27ieXqVNU4q7tpN04A
13BgIw5Lhr1pl3dK0xkYBp3bKRj7jaigOZWUl9SqhE5s4CTXJt+/Atr7ojX9Tdb2dNf9CiL7AP69
g2tn2+qpa7P3sJD03yI7XtaaA683BZnkh+rZlFfBPYTOQYI467QbmtnjVqTBOmlsxSVek4FYvR6T
hkiodDshpjqpirxNelVQDczBNEVkRzhTKoAeU4rQgaJhx9a/UlQVQFIm15JBhLglh31PrYZqe+ms
wwkZbN5EwSYbPBynEjriGNC97LOidy2AZpVHJQVNTkm8K3HhSYo5pcUXhXXQUfBgJw2xYaqYAJ5z
ztLT77FpmPvSo2XVFHQRK2jXkVWSHWkSOZfITWLhZbL9nKxO5iFtJHFKZ0HcKq1YRCqDED1JUIAY
C2x0uhS6g5ZmQk9jzlAThhGdquEQvgw49zYqY/LRH/xDXVfG2o/J08s8UBqGosV7JTDvqlC9mtRB
nLARrNkppps0yop9TEGAiFBBX3foCQg0NPXGT2bmEPL7MytIx23cd7R2Kb6wI9pUrdEfFRRCrNtZ
32oAqPSko2ROilVQDyitA2BINRCJKCH9NKP3HWs+o65XqCRr8keZa2+5YBlc9x365hrdLBLrq1aG
11FFMq6jI5xzMmtgZgl0cGY95SJnYKnDFincMtXC6wnPtaod9racCG3k6YmLTOxYwGyQA9AeN2Bo
DgpfUi0E6BpMSAu/xRRcqB7RVNPZ0PbJVwHk1ZmQA/WBppyqAKkPudhV6iPIkPMTm+WC/Q2ZOtqK
JAKgweIOfKkOFkjtl9iUbf71zpc8e3JA1eSAkc07/g2ovFkyGd3ohYxdVeY2gtRrL8KH2dPiWWsD
RoC2HvKTWikwbFXrKCkzLDvm3VWRO+NSx72Lco01qREh447oz/eWE22MGlBEpoF6UTr92E8wCdBt
LJMMuWujh4fexyBplnhBfaF1K3tCQWBacOkCJZ22MQsvWWVgwmMJ4x5vLIZZA2mVU2bXaYdODdES
NnQCkqCTqoPrNYZg4Zqmd7jnVqVJRFxTt8W2FwFZC6Oq7DQbp6ZOaEtGl5P6NfgHOSDRBxE+hzXk
blNZ3VrEunFwCrIEk9Y8+L6v4gvgxbcBedAykaji9HBjas20HivHPvSmsatKmmHxJGio86Yi2J37
J1PkraiqYu1s4fZWICmueKYI8VFKYj1qX137Psnftmdet5792CR0SyAVsoPIZMWe1TO3hkw3UVFq
+2T+wwmmFTRBed6OFFLiCnCJZaT7TNdv2Sl3IEm1icjqatmkQb4PZRbt2Q/NFL3MrKuTiT1Ft7Jq
y+V+KeMZFV9QGsd1MrqBzQCTKD7i+xasNt2+hFWIl29DnXr23OvvvJiOh8Ew2uES4GQRExY1Avgg
JaFBgwiZRQiAg+Gd4I4LYwKooPnGqsobza0KWG00avqjyf7HSWFL0sELtp2HHTax0Wu2wu9WkUYK
BgyJhdJwa0LHtpEjOLzGTvtUON05IrhpOfRcBVtV+gthXlmZbdNzuUcpkJyTfpuujNZ/rkNJdA1B
o1oGU1zt9aeRRuWFfoWoMT54SrkivIAXua63xVze10xKAll0U0T3ZUlt3nMa9msTthY5IsytJ4rs
sQVSR1PHPV4Ayv0SpWWdPhYZLqRQLU+N0+vIgSO3rbYIV0FhGcZlakV06zRi1jtqgiXFt9tE2Iw8
xniudgQnNUoYbFu7unHCWN1lKaygDi7CWWjoQN6qiDxtzEeGfuwiajaW3X9VxV0Zm2upoYGDiU/l
QxApLkS3jHwUJ0EMiL+MKGqiiAU/IgaejAQ5d5fhvh1JadID8ip9iOgALbOWF9A2CcLUvIk9UgdF
T626dQfZ1O1MOv0sP65ROzk4oC11BZd1yYjt7SL1oUHpsVDMuHS9MKXhEDMXhETFr0pdLoOGWiRW
DAh8DnmxcYtJqpqT1Y1Je21FSfNJtejb1jT1i5jIeRbKaMiQWCwqiiFEBn4t8gY97rAdW7Z85I0y
Q7Q1EidW6LoPTRCZfR8CTG8D9qRjxPbAIW2nTVZxxINdsF8pqPyslLpd9wZMxYZ77CosPs7KhNBh
P8Ri7Wct9kCr4/mEgtPmFb7xanrAdUAzNeHLCNzjRifumRARd6fIVoTVUd1NkU/oGh4Yo36wk1bu
GqnfBMJke2mlu66yUWUa1VdpY2yK4nKVTeAKhzYiu0pSQ+kpXkyIBvN+7M8HtqEhA93Woo+F8XQi
tEvO/Pv86EV5co6RFKsjNv6lAoqgy/Aa695FVvd4Sed9ZIBVFe1ybSvl1vJatDahmACBwjcmyZp8
lKhoyX0p0VZrnYD+T2dUTWoJzd4htMsfsNirTbhvjQS7WpsOTBa+t/N1ek700JW91w7tWh1sQZQr
VNdcGz1KwiCh4BwQ4GTl+FPysgMVo6kbNC37uG+NMwEmgy8Q0I1mT3Klk8wjenM/VPpFz2gANNQz
ztH6pmtzHpJkl1euDJ2rXIvGjRCXTinipdnUgiHLuC5M2sZlt84GFKs5FepM81YyCI6I8s+LEbM6
lRa1BbWlv2VOfEpaNP+avI4w+0fxHXbTOtv6yBbPxmXFeEQzUORbaDKrsNiaAp/AYmFlSw3KhHqG
moqSKH0qQ3UlGG5s8VSV5vjboLyIrK+ORRnMrdQjfSkV0hu5boTLO5gbVpD4AAop712xqi8j/0Rp
vJ/wBL46bHmz/YgR8s6yiNnCMgS/gtyZszJdpC+oogKAmsqyrdHB7VSidJeSegfRm8gqgvOZw6Ju
tGxdkxtA4sgzHFCBroCSTbbEa1tSjSXFKj6W0RW+/9CmXUNbakF9l10ZUh06f7fDU3UiUqipD0pF
DByCQIT6m0qusivLpre/ac2ZowvqYlHcE0+FxhVefHidPFYoSYRbJof8gXQrymkQCc5U+oMkCF1z
oTw8x97BJFAQVAoWXrIBxRkZrz5JnqwHC3xmuHMXUb8E7AnNxnxABum8BXihi2VxZdbPKe5HfFcL
uovKuKaKE8IgJyT9vhN7EszL5/Ke7vpQLXEPJMVhVpWXh5L2WLzA6eaHaz85BNiBlaNFK25aAQVA
iLvEQYdFqMAEiOyCeKbFiDCBkFY6myvSawksEBQ5l356JNEwzlZW+9jblBgBQNgJvHy3GNc8EYwf
lNvt8AK7AWvfRczqmwTktypYmeWady4Raz1dN+Gx5cZnSDaqZyNUziyo7TIviX5YNUAlmuQCXJZw
TkG8BPqVP2e8TyZJjuc0pUQOV/kuTlcBgAexN4jdgekEtB/6H00HzmLXjrgPaEs/FBb3miGNb7iP
QZ6Rd72iW5qRr5a6BdQbCHXBGUZo+5l2gweml5Y6+iJ/jYQ9cHAC0AyjE3OWvhTABtLV6Gw1QhGR
dhHXEp2Nz02yS18y5MoEj7J0OWBY1tWNQTbWuFToIZ1LkDDAAamiWjdKeDn5K4Erk7A5fJjaE6CK
Lr9pp3MCVhpw4v5bCRUj9HmS9nZw71XPevIoq4vGuDXNu24EUXSPqZHqZGFdtv1laCFbnu6YXUbc
Hur4Zg/yrAvgjXsPJSTT7s7TH4t4FRMzANqp1rR1QB11IPDzWSWusPNu6+rFEneZdjCGKz9jnE9O
dnoyw92YHChquKm4IjBiMV13Ki4AFq8lIkjnzaes38bHie4IvmLkmq442AkknG1vbKZLFVCqqqHZ
B0lYXgUE6CDSb4FnpMgUe6HRhbEcY4uBaFsE7Owmn5QNzyRcjxacwqIR+xTSnzDxXjMwUOsUSM/k
aRmkSMzNNDH8gKCfJ/rhhHrmL6ATejZTmdxaTeSKAcWvrR3qhGk7t8mJgEYES3a4X40YDxBSKopy
mXssg2F5IAnpp5e8f6dWjkkjWQQqFiiVbDFokx0oDYinPGl0vse7dAAOCNc5NjAfHBrzOvYftfMB
yE5hXVdU2HNGOYlpicJ9t6zIqNJU1jqIHibiGQYQNgq1q5FGTYtf22r6pVUYJ5NtEC5Eqm8ZOUv2
Eo0BtDSivbwZ1hS+WYgg8a0McJat0Tz3A/+YGwh3+RaO2R1a8hTtSp5tGiVYOaHhJmzyQqZ7Vddh
9WK7I7RV4Slu63Nw8IwL737tVtisbF4dM1SgGj8gkFkU6K1tkL9mbS4gPCEK0BYhUhczBZvgP6KO
SeduLqzwsYJoFNxTWkx4L0teYT+Hw1y8NSogJ2IQzKt4IoH1wVIKpGl4yb0D4ddou3Rg1w91jkuD
PoSHXpQ8iTO00DfpUCynmF0MQA8Y1LG/UKfXMnwKijtFunV5blsoxhziFjCnxuggQlYYodlvcf1G
hP6M9FpiPD0mObblnl65zM4VMo2be8yueBHYhSPyiVronWB7ccy3gsSGV4AdLlIfd0B3mFNBaOjG
e6hraNgO54QdoDW7ty1/FSfHNGeDgFzDeHC6u5wCfmHiiWQtq93F8n0c6KtUbwWCToS3vb6tR/iv
m6QEyvCs5dc1+Ncue+ZCIPEeza2cnqmwWO2z2mwCrkUVYIS/8N4AiITc/kZucG1U2a6zvmJmWoTe
sx08G/4hV92EJqe21doNUBLXsF/Ldo86k8gtNToilKnlOigOCOAE6a8E5zUrwk9JWPDZFJvoWVUk
PPRrgQBj8V+BVqOf55TU+V0tWevNQdp40jfEpa5mXDYVGWyWWfH+TdW3I39kAw5kh08z1Rct+apg
kxCi6bxaAEj65xBOMm1EvXpuloNzXfgrbdoO6TUj35TtDeM5SO7nZ8O/l+YV6W5twk6SrvF9YT8E
1X1qXiZsxNr0qJAr1TLfBZNDLtpQjYxQ2SyPRQbT1WuMOsQ/pWgxiPI96BkBKnV0awnCQVDtMtX7
ZIFa3YWhAfggRdgqVslIZ0fLcOX7so72CY6yxD/AjSjp9vFVy+RWEyPvwVKhYsx6F/DAZTWPPAp2
SVwtfpUuLFwYiX4a0R5Bu87tZzbPPAnQdsZH4TwJMEJl+1BVCIwzCwr6qGw6NgZd5S39QnvOMpb4
5FaO6H0NevSsSBog4qFqb1t6IhFAXvvV9p6jFAaSW1Pjzt3BWRTlxVjeCwIi7GfdugGPCXkti17C
+CSzLafVYfPsV130kvNSzvOWuUtpEcT7hcEqBMOiuAzTI6vRQGEXcUbbBX+ijeIK6RZS8/q8VRYa
4xBfK6+4X8DM1sOTop+l48Y3tlxyrDYXfsRUco/5AvcF+cxu94huTMXkfaMDim2dGxMJAkoWmLTP
+JMneYERMcFIZNNtXjCkdLfMr2igxY2KWGlYVGgE4u4doFdDykG/m8X+Eh/pqchXGow1wcsMSXN8
EtWDo++95HGk5jCvAlg++bCb7ddWX6r1OjA6tItgBPytFt2RLJFGW5+YK1IA8XQnt7GyQFHBmoGV
UImyN7hmOtefEmLHxNLyrkNgsP5hYT1J4o+KLeWHmY2eLuk5WHKV1y7LOAMVf17Gs/iX4UEGr2mf
ZCtFJWO0TJWX1PQPLLnDUtOhFJVLyy2bq8ZYumZ2aNEeEL9kL4oGLiHK12XNQ+2v6NiFBChjdbBc
y1wmIFG4ReNl5awne+l0Gx6RCaaRvlWzbdjsi/iyiy4zwByl65rtuTEeUkLI02MarubHRKxa/PYN
imh/YU43ib+o801/JJXyxWRr9aaRhKhs2nw7hXcKQ5k408Tee5bFVstXvbFlKIHtNFO8VgohrXd4
aq03tHZ4WoAL4iSDbrCdWrfot5N5weKJHUAnzuEmErpjDWv1Wb+lqstNTqhPsZ7mNejiPer5m5YK
wNcmBimys95sRJQFU8kO9ugYIp84E0imyeFWr8bkZoC6Yi5ZSoOesPLrkmePLuySkWOalgyq7A/a
bmGy6KMNPMcRI/CmvLHF7WrI9xYhKG71fnpzqJIaLuviiYi9FCP3mRftVIwQrJ5pMgcbC2gyBt5p
Fdabmr+I6MrS91qwYxu82CCWavIrfFs4DkLkWbukuOUxlbjS6nKNyriEKQztmewiTKo9ho0lLwIP
uelW4ckQs+gduAarQ/Tq45VwHvR+Y1mMA/7SK55NlZU14zvsVLGS5a4J7mcfbx/sifcdcAikL1W8
dpibrGV+n7aXA6Ypk73DOfWdM8BpuEfV9r1v7zqIFwpUFmXrVt0DnXst2bA29seDkEeDpUwO9bvx
EKpQ9egufNaKCp8Yb2N5HJNTZZ6w4p8xIdzIgkmainRRXdrqtYdgNnRF+kiru+sOAAcnfT1Z9wro
DzYi6Z2Xkjz0ZiMYy0eiP/0bs7rsiVGkR2+jT4y0r2HJY7s18Kkq6Tt2EjYM20ZjBppzVg9+tcvh
QTkPWnhh5Y9V686E/WH+luszDcFIU742DY7WTUzKywJfoNktgxzGKhUYGsAvo04crrOlQsWyekqW
veem2aaMABpGZ27+jvOdQjOLeHYIA7DMCPzynrEDniJO+RILZBm4mXPBwJgnNxmjEb34Wixr+Uig
0MoB3q8sWBMm9lcRH2LzPWaLJOOFWl7H4zO/nULJRFFUXjIvs7FV4yt8k90t1YdwumqwIDnd0hoe
WBJZx15fovIws9uRwgYFjKHFon4ywqXXYj/byviR7S9lPcs4W8ycxWobGyxisfuu65Am+BVCiAWC
qyq+5EksjQ2rj1Whbr3hLfE34KzORfBURo9qw7aJ0IWvvCGtXH7XFPu74fR9g8kxnZ/7SzTTHE2V
tgVFZ+5zfd9fwpuMbAs9GNqJtjggweTZKgEbeCn4PXoQW60jVNcoQWM8mdSiijEKj30wB7b2xRu9
HdyCpYTfiXHPrdqdniBvYZNkxVG6V2xISIEnLr2E5F2r9/dZA9YlR7Cc4t9axF0zUqq8wvjHs+tF
z33wtQyRsWpFgWAySXdM+pSqWbhDYvXFUsmznWy3VU8JschbfF+eEWM1jxh/2aFoVabfdtOm7PAc
6SSHkyZGTsYk0ZfIfFf7dIhUlRKAjf0u74aZB6pdN1MLVSZJrpRWKpR/xsrF1Za4eBipX2Ir71to
SU0LnEIZ7UvVq1mVlMxkOJvu2nB61woIxYjG9wMUkDkvK9vhKxhd1dEfnzAgYJtSoysK/SpE+vxh
jK4M7SoZ1tRT8gPq5aGj+7AsyyX4A8HkZO+89Gu5r8NjFNwa3r3vXZb6thVPKsWBcscyue0uF2TM
tpfVdFuah7SFTnCQyU11S5Egfy6UV9N+w90yslozrmJ1bdVrODpIYlGVgoZedo0bjDuaOkWy1/Qd
wk6Um+esmJN9DcGrxI/rZrDWFNxQLlPs1J7XHiTcEZ0d0ZKvirW0oosivctmDwW1IMaQtd9sCQ4k
JoFspr0cXUTFbLZpQ54jwlovzFusbbLbNWTJYCTHXF+vIwa7nI3KBZo0bm23y72HLr/yR8JwK5Yb
1FDZ/VaoVuOkPFFZWxopTLkemDPO4A4zdZSol41PyaEPdtkASM56bIbTkDXHqG+hE+DX1TKIS6CQ
bpGwLWz2COl06KDtOqyv0U0bL6qAi8eziB8WNInWBYeyVklfT7hngvqhJ0JWVmgwahXzBWyRpZ6x
79nXxaXrD0cgLh1rGe6koI0lc0iFjznge3c6flUcloEnYbkKq2uLMimsVWA4aB+tBRoxtAnLzH9m
vqh2k3Juho+afd6kV7VeUYKPz9xA20fQ9SbxZpyoXB1s7ammSuRqx965B5xEsPgdUvOVD0gAjy9N
CrPcVWTFKLuARNfkOjQf5qZLuUrMN5yW12n+Nllb0b7b/evwwILUrM79Yu1fBNjO8wOrieixzbZd
cbTtr0noyvLiiJUue5jX5ceWiA1FYglZRUws525TnAe8PR5+vssB5lSUP3f4FdqVTlq9RnWgxLEy
+1jppxUoVYrg9cS+ZSFNYh+QQAbmfTauCeZQVzZa2vguj+67VWq2RMNtkjdbPJftNYYq4151TozN
OasJhzJUD70UYYtePFE2q4h68ZaYMRBu0z+rwbTQqwvSZ5VZux9emWrRqs/78AGRY4gcvtgtbO9k
E0pHcG6vIhmlJFZQ7IIjB6OshvPKIqi7yeBfjcZTZXas1XW8IJuJJKlM4sW8JixES7jVLmJR/uvq
DZetLTbV2nlHTQx0iT3YuKMKk1rnGHqQxoTr5oFhj0p59BbCj0dpT68SwmWy7TJilVyjclNrF+WH
nNRsJERn76ciuqQNolV3Y7TiRdQFewDseGf13VxJpaZBMNLCpv/ev3qUE2yMiit+JTiOdXORXkos
RPqugO4f31D5iF0OWlOHxEGfJOu+u4zjI0o/V7lhCEIb0Dqn0HyKV4v0YJBXCjXmDK55Te8sOVIP
ktEN/AL/jF5lRJUoPLq+vFUI3oIthXFmWrO4GKxLsc8Vl7USN2Nj7eLkoPfnGKt6RGyhuXCKNauG
8rWyUXAuikeXTI5Sntv6E75lmpXAuG4jMgBbUlm/CkrwxSFeeRclW+gX4IBQn1RUfmsfCURGQm+x
pG596q3d5vPJUaD++E57YUs0ixb6Dl0jR9JQNVX9cW6cVNJLKrPs9j5ki8jeWAT4hsgtqY0kh6pq
H+MOOuFY0gKp/WuyLXTfULEpJA27F5qHvJ0IoWI3HdnDoZdFlB0GTDwDsgqfgC7335cD/Z9UPN+L
eP6fNEP/H8qBpPXdff1JCTQz+5rvNUDzx/8p/9Hln7YjbGmj9HEckCOIb/4p/0H9Ix3TsGxDdxDl
qOa/5D+69qe0NNO0CYbQBJ9Ch/S3+kdofzrIhXTb0ixpIgGy/h3xD1/ru6fPEhiBkB/ZhmHBQhGm
Nf/8O+VP56mmr+vSXwySbLpB36R5siswawgTtQVtrO+uyi+WgsavDodyAwqCoc/ypR8PV6SBHVQT
jZO2EPtAREAUw8Xnh9B+XGz+fUogY0zV1iQsufnn352SFFPTYclEMudGbDwJRHTlu7cLN+HZcTh7
I5mHwIKX6mzHCW5/c+z5+/9LSPXt2Kxwkfly6wyVu/PjsQO/aOGNeTAti4egPiYwBwJZkMZ6W/oX
PpGUcX1CpLBw2IP+5tDzOPHDoWchGA+RKjm+ZdgfTjuOA7y+CodWsmPXnIJMB5oYX2gdsvHOowpu
rm0JoXk6fX7gee3+43ENKel36oa0uKE/Xe7Sk73dCzjNJQMQDg596Sn1iO6g1X9za3+UqXF1bYPh
ku2DafMeCePD0xN2pg0vnEPVxfhsRrp+0OLgNlQHXCHJLXYh56pOo/g3V/YXR3U4JGhFOBOaJj4c
VR260spJO2TT70cgXDXxHHttvfTI7urj3gWRYvSW8vL5Zf3pTbENjuoYugEixfnpdpYaXed49CMw
B2xdFyLS8hdM/eg+Pj+O/Pn28dgIKaSumdzBDwPAVPX10FKSXjTsz8ETLQfBYlnN9lX6uwv58ymZ
SBZNiZjRlLr+05MCe9AqShwzokUoSJ0+eP/8XH59ACjruo04knf/x7cPGWyle4oSLSJRrLMkBwNV
UXX+/CA/P++chSmF0CV7WvPjBWtVO0zUVo8WUyKdlRaysUD3RXKTIMLp80PN3/fHV8tUDcMWNvQb
E27Mh/PRMC0ZU0t52e8Qd2erCXwbiEoPIU2Tmb85r19dPAzOKHIMwaMwzzjfD5uWkmmaWdCw6H3z
mpf9yuvkv/2scT68R2JWrdJK+nA+Sq+1hTpwf3QcueeNrtTxpg/a+gnJxgCTPxf11edX8Bc3S0iD
B0JYNtOY+uHdTRVN92ufHeE0tzGA2+u09w06vZ8f5uchwmQ2s5lIHRtB/cdprVELrM4hngS4FqgQ
9aYlRieBWfGkOTnKL5ju5rY0ikVgG3nofn7wXzwlutBt4fBIqg4v1o83Tlq+kTiGxTmO10p8o8iv
MIVPo377+WF+HihMHZ2wJg2EzFgBPswvmgPdJh70eCGsQsPrFulFvlPQ8b/UlsZWwY9iSLmfH3P+
nR9eAJ4SB1eExpBvfRx66bsJdWxrAilk6rJnesLh34BfGZ80qtSn1E/qDYLA+jdX9BdPja47Do+M
yurL+ThQWYlae11EDyvpkiW5INlZWKprYXuHz0/vF68cwzvvNsJwIX96v4ewQACnkpEUT5lFSQx8
zyrFcPCbl+DjYSQLEX6/mCcxDZTFhwckgh2gtSjmKKv5BF+R+LV0RFH/Zu3z8fn4eJT5W3y37IJ1
7OlpRtRGjBHEDXR/jjSa5F50erlM0qr9zbPx8SZ9PN788++O5zd9rXfUbHGnnhvafirvRHn9+f35
5SF0XirLZLmNSv/HQxRtYYStwyFGemy0FFMb+89Q/Gbw+PiQcyIG4n/eK8dAgj8L/b8/ERHHLSlo
NJlM0+8PrOJ6pDggS3vw2Icp7cUy6rA7d5OOQTBo4RN/fpa/uHEG+krVml80/aezHJJRA5c5xnBV
sMe1vkLFgXo6BFZwqSAIPj/ax6Hy29myCmC4dFShfpzTbLPXTTXrYpot1dy0iRAjDyIL7rO27ZeF
NwwHKSXivGgcHz8/9C9uJ04tm0Ga3Y5JkNuPF9qcDHYbBqkkpp9az4HQO7z9cGantG2fPj/UL165
Hw41X/PvHs5orFIhgQcuplx8laOzKsf6Nw/nLy/kd2fzYTJVcQcF/cRiuPeRSodzojLksFMtt00M
8KbIjFclRanx3zixb/tP1j+shT8cFaJiYypYpBbwNLSzIbCtXV6Nzm8ekp9eCeYY4agaW4r5DK0P
l88ZZdMpkG1gKCAs9ML8nu77SLaCvfGz4Agc/KZrA/pK5m8GMe3jLooVsJCqVAXWG9hWOGt+vHFl
ndBgNiscFcptT6blOOS3+SDegPXdcJFva+bvBthm6iT3n1/anx7PD4f+8HjCs6pUhLjVInfuHasm
4PwlpF/9+UG0n57MD0f5cGlDvJKGgqtwEWcVkSXhSkH7GADndaRX4rQgKikloWymYchwp9TeFm0y
szuuW9RG/sXnX+fj2uXb5cbbBP3CsHXz44pd9kMnmoYbDSz2UAYd+bDjrgqpAoeEyqrx8+eH+9Ul
nl99m3WSSt3jwyUua99q9ZG7a8viEJb+unQGoBPm7y7yr54iS+Cg5SG2he58qOk5umJ4Xcit9EX0
1ptw3UFxFXm4BkZA6b8HC12MmBdJAtzm7Ck/P8tfXVTLUFUWveAcxMdVUxxafds3WolSPTPaG9+p
Z0J1GpXTZUOJh3hXQ8/L1UBqiHn1+aF/8XTx0lgMDNQ/GGY/LDXkpEXIyztCYMgh1kT6bhjpb+7h
T+Mee1SmDtO0KANQO/swXeYRpjwxqBU5qs5NpDoLdcQ6hkOrrrQ7XwlPDbHH/42z+u6Q4sdBITVJ
TDSVkN4ycRRnU1zupvR3a42fZuEPp/Xhyg22EbBPB4zdpM1jn5unVgb7kiDhM4Gj5jfnQ22Zr/z9
yhrPH++bYGilcMMC5MObwOnYeDoC5ayS8LLQJ0waZEVCG2FKq511HHCwIT1U/xdHZ7bTOrZF0S+y
tN3br0nsJE5PCAFeLOCA+77319dwSfVwVfeoDiT23quZc0w+YLcd51k4aWmQBY3gB7M9Q8shX9cN
0GKIAjKZrhvSpFldj4aRzC96JX13lYaDH02LAs33HxIjAz6w2e3qTDZPuOLMTS9MfMt5XDkg64xV
qxnJQSXLcQU69F8mTciTjOkr18pHN473hG05f+2H0cPr0QA0vmasU+BkOJjpTykCZ6wd66yM1lKp
3JIBa9S2BpbWVM6IclZtAqJJEkdTzMU4INgTbXWdrSMSH6XoHHORz8S7QH1UUFL0LNn2euWEJus3
di55LT0y7Y7XYzf4taeFKB5l/Kymo6R7PSb5WeRersq3sK7Rbi7hCxYkUXFKJJO4kwwHX+h0UeFC
KAJ3CI4VRMqAEtlADhbufBOqxnycdELTpgbNAmkik0kmpb4gM7oxX+m6vynYA8BLil/9NtuleLB1
rO+CjJrGMNdYOLfBXK+mpsfBQCZd5On+a2v8RCg8hzx+SMAJ9kUz/tij/qMzr4DcccuscbsgZCNN
2enzIo4CimqGCcZOk61VTKhE+4Sevldg7WhsfZX+AzI6yNnIMRf6MMenOVSuNC75I+rWED2BtbDU
cc4bwvd8g72zNhzV8i+WJHxHJV0UwDXNzm6D2joTMBwRQhFhaVfNDx/SYqUsGWfEkBNqLnc4X9hn
pPsUTgkSDIucosjReAftRwj/NHphHZkt2JuTbXgdAWf8DvEEvR6sfsn1husz2U7xGdm5Un2FsY5f
HNod+PFVNG0Le9U0q1TagfPsJA3farXB97eqi60PEahnrdUGzzz6N6ZXVkEzPwHWD5SXnRy/Thmx
khlKEVKgLJbvob4A2yEC9E8zk9clQNwOBouVEchnHxdNANLXeEsGF5IRU9uPgUdKY12X5IaQyDhC
Gz/O2msgpYcSJEjfvBfiNhLszOcqE2viIze3iWQEdcSzYG1SsYQo7FW29xnK0lE/zdJVs3dt+eKT
w6kYN72HxVRfTfJ450uHvX6MJTclwjIMQvTufbkexpOK3FwxCNxWHvH4NxvYWoh+kuXvudynuOkn
eatAyqjgp2TDW4l+uX8nJlk3HNPOnTF6xL3paslJUx6z9iBLqxnHVz28jDM53y4aNdV05um1Zn8f
CnCJyikL9kswgF0/G2BRPjJlxe88GdqKbJLG0hrN3grgjsXsh4HoxDGCwj2ZXv7ANhdbbb8XsWe1
1wgKZe0/RgHG4ttU7pjRJJk9YgyKZGlfiNpTd8wNGvtZLGYoiBfoqS9yTOBufTSAX4dM4dHYdjhS
S90lJgoQDL8OWuS9nrlxt81iN9ZeZQjEr6myTsMvdFq6fcLxNioejYuKrLwaGcoBt9CPGkJgqf8V
QwcZz4eDIdv+j2x3l0qffvOFEiust1huV60oDDfV8K+kiNLoYh3davrrRGnt1A0BZaTm4ARQYaBq
1YwMoNmNdXee4nbbEM5RId9I5+Rfj5FCN3lzCfxD3jGN2yoztoMZ7rpEf+sAW2jYjXRy4FbW6N9s
qbhkaXVRUt64Qhi3WandiiT53pd6vE2ERC4/sBEa26o1vQH1mjprxyQ0HgYai1D4u2ZSUOiPMl1w
sCXMApqH5NZ9/aWVxEikCEitEYJJBTrrs1Ng22cEzeb2Lm7OhS8uJO6S9e2psavwzRezF3UXzVqj
wmBuxWAnsFWe79daxjVDqu9xQG4HUkrzmRgCSibgzX6QmyuGgx+6WeqyQtbd+gaEyhkLyHG73L8p
Gcc0Yv/2R254mJJDmZ/yxOGegBRj1W91hwdyl3wVMflTD6RR4NCwqUKYTTDgeNRnAEwN0q5YjO+0
cV0BuAzO83DgUbOKnbTwXA514XbY6sZcXTVo5aRgG2cTpBH0z9aHEaXfQdDe9QHdXP/b8mOUVNA4
gSEXVTcZZ5qyWMvt6aK2Rbmu0daBt7E3zai7UoG4L7Si9zJr2LCLe6tNmwlPUISzVUdjzNUV9g8S
3RUSCjUy2Cx8OwJq9PCuJm9J8uHLt0Y7GeO/stgmxhZBaAsaeTnsgHI4EYej1F/64TEScp9V61wj
zpk7cbCejb5j6W6niFTBchBHlfxjUa/1Pz52IhG/ojcfl0SzQxJ9RhhnCc8LgWFL0UdgvSMZmNFY
4mtIBhKD578Qppb1Z5AjrUHUwdPWE/Dor/LgyboB9siLmF1NPUsNIkscMwTM6m4BiBYp1fDHMtJH
01/U1dUOnuWIQ5KNeDO/DfIZLs4mUIID3e2GHBho/LJDTgTvXoOWIgctA3EsXvVm8p3KoI0HWDuo
uwHlMldRyk3HYgMz6mmII0fu34II8mrUfBjBi85PTxACjMAU2zjVevWhxUu4Eebs5KZgnzMF2ZOz
t6RnpsVFLfZJ7AUkgRBSgg8DYXZx13EWCEYZ7Hwffim9KXpwHkb5xZAPwv4S8kXVTlMLLWbUdzJ5
nwW6PKy2Xb4kaU0XG4VRU8UPEBbXWLEPoNr203RrW87xu0zskpQ8bLM914W5LSf5rgmEK538OQBo
jdoZWy8BWzUZ1bPJSWusreorIxzTolnH2zjdRzBnpnqpZHByUQatyUPnviZZG2E7399kbbL0X68v
QBa4uJW6EvmpCTB77LCb6Klb+sR0Ai/oqIqyu4bgSOAJN6vPZj7L5QNAnJF/+Vm/jox5EymGWxKh
I4g5JOzlXMvRjij11aR/m4KMOHRLuh85lEJt9u5330hgjiyIt2l1nIFTSffB/1iCFaeJeNmx3hTF
jGkQ54bQLtmMsacfg91syfspKW7GNHmxPLqSSXWVDRu47Z8d6tOBdCuMagK9e6M2lyIddwlOQNR/
0FUGznObEMtkG2mFE1sYxhvflaAI03/LG9FO8AZq/7M2BvzekFfAmG6GTN53AtH5UqvwiRWUCI3m
tQpSQE9ryYIavtQBFFwUHSZf34Y4EXX8bsEkO7JWeeGU3NWZandx/GQwJMf8w1gyDc2sPzLFfQm1
N6u6SzOUuC5xATCj2o2OkRm81NYAlEL77cL3lOewPMypvpkk+9hmmjtFyknCANSFYh90P0Vk7HX/
JOEXbwviHQAQx8UtGMxnGh46oMApa75uWi6BRVwO1UteU06ggH9XcTmFHX5YA0HSbJS3sbEc2Yw4
Vx7QO1zsyI8pUF1FCNI4fud0XltEzbXktytfiuqGJhYuK3AiylE9aQ/MgL1UnLXyNTXBqnbhPhlx
6At7xl3DKapUIP5snEZa2n9aVjtD9pdfpuGrrzuYEiRhOSq3HeAssMQ6nZhI5pGahoZilvjJFED+
Ze9PDqMZ47UbuNV1Y/aB9M+5i/XH5mvGhRGMtXVn99S7MMnyk54EYmWIuMKcl9qX3iQ2U058oh1b
Ez+QehBFRMivvcQoJzhCTB0gFawe36CssGvlLmZxsuLW2GhhtIkmjcSpLNvSNbhKHbyV+FtjYl+V
LH9L+DDMUFzwRO9zHLdZIl0bXIt4nVuHUDvrzSL/ksS/kO1osxKgVnPlOMo8IKZ04THkRWwVzxyt
U19CNAEDGkrjtdICnBLQKrB2B5Avu382OT1JjJsrcdvobWiQKxIHh5u9cAk1RDy1z7geS+1kK/RI
MvvenHVRXBwIIgKfoT19otktHKpMpMmMuo6df5gV4uDDx1zofAPdJsrl1VyaSyTri5zm97r50vXf
otz5aX+EPQJgcwcDCZGDibIQvD0ijN58jF2KgxJuYIZ8rsUk13B3WFdLsjY+T1kZC/aC5bqdaD/s
iWQ+VE82MMeeK4dusVTegwIEYYCsd1JeeWWfWVoTigVCYLDtm23nl1Ro1C79yg6K7zrsIb0j+s7x
jPjbLiYnzIdJSOxybRWXDm9Xyc0rGZ+4Bd0mPk0yeVIQsgGpcsgS5NAdreEza5irjlQrQFnMemPa
5SnW32JO0b5nIlboC+GRGNgMbyzxuPa9EJ5ftsfMMHal6DYZCmxMiFPCtXcZE5xO9VXNiKWIk4te
hiuJUZyE4oxAUrvp9lHEQJcMLLiWxAMFe01DBkeMDcZx2pkFdWncpT7KAZ/DWuhTr4uS+gv82jfZ
dlepMtIVnfc6w+Ra8F8f9dzlMHeyhCeAhPZ0nK++wXdiZPNrnU9/ASY+7YGguEiInrvaOCsEd6Su
H0nBovj5V1LHKpRiPBGWEZJID7M7tD27dAqOCpIl8IWdpoAeAmwV1/wU3PP0pdDEju9hSIjG7SBu
ELHCOTnQv0L4ScGcvGvK+zzsjODaBzeFvXYc9eh/gx8/BepH+ZcFIfHu9QaxTFifRp1amWa4Srdm
icIQy/m8jdXNFMNntpSTRouSWxWEYIQMsPh13P8FzMngnGBNgotb3ejFtGwXQZ4g241sbWt8pnq7
rUL4LWvSIZBMUmblzRGjnJK+Dua6x7pLgYpVfKLI07sFqkE2+C72521qjl/ZHMo4x6SSbrFxEgnu
UPZO14AqUW898EiNlcGtwTxY5Zh5/408WYuRxK9vfQjH1eJj+itJBJEboAdQJ6sGfAKRDDUxlTZ6
bSP0wu4aS04s7XuDroy2FV47rZ/h2pC0zYNPtA1nnTVgh1370wPDqxOG/yJrXcls+s6+/z5L/2RA
ltgrYOtN7kB4YgZ1ovgyOYAbTF3RP2ADZnRWaU2l+Qnov6H/RCDZjIckj3BLelaNIP3cYoUkV2Wl
9S9t95QoglnUHKALHhBivcQlQETYc3SsORMeKIF59TYYwpNGnPy4L6XoV8ruA8OY1J48mLl19zUx
iMFB7eMTVl6JqIhg3/k+XFT/k8iHXVUjr1GWLgcdVbPcjzpzAOihOH8g9hGZWuLMAAGOdeLBIGWe
MTRhIY+kaS1M45TLNTFJXkRK+Fy9NgHnFgQg9vHhvQOHmHzpNO9BRgo9zm6fCDNYnRJmVKhrFFHl
SpO5bMkEd/XhFk/XgfdksA4jFPNidNpugYaLYTPh+250b8wU1BnU8zHu70w9i7o45D3VaPFSWLFY
jcT9qWwRu4Su9EHAMH8rAZxwZHxw0jqSVQlgd6W+lsLTC7FuJvyxeeuYWos3C667pTPo0Nx0IK83
Oo4Blh95GyijE/NUxx23cUOjo8oO2jqtuNQ2qInyBJEm8U9qRe4Ffs+wJ0o6IQjD6Lt9OWpOkvs/
pdT+jba8L+ZsLwnY812tczh+jCaK0iQ6aJA5ZQOFemZsGDidSVJeCXxKCSBX5jQMMBY0I60+Rmfb
2hNcnAzR2m/OXQ2zo3q2ys0GU4G/ck/wlhtHv1pwamo4DrAU9HxyRnhgahLc6wK4j1EdspRAFD0t
Xcgifq2vwfWazkgq+Vqv0QFHvoV1UKb+t2GlulFoVG5nGfGxFarOL73kuUdNZ+INm/F3ZS2zsQHP
JyQiX//uYH8ljjIZ+I8aGrVbCkLrQy815gNNFM0WNvvef5UtgOtxoIBc8q3qc1AYpEn8S3fovwYl
lL/bOpvhY82jxgFRBbgc8sUyPU+QGOeGlFIO7Fn6xDWdgaFPlnuJ3zm/kgY7cHuPBHJP/C/8cWov
9o0aJofIimeDi1yq6IIqrXb9xiyY0LEvMMeCcYfBwnJl1nJa7JpIYRJp1PGnbsfzwUqgXyAyHYnC
FEG1U2UjfUjRiNeTYIDyno1GcWU6S8LekANkbXyj2/W2rrwItK1eNzSkS/SWrjpF1QxbKagxi8Ab
etOUZGKapaj4MDvldbDk7ifLzPy3s325u0cDx8naD+TJ2kpznnxbQVR6UL7DFzQ9Pi4CqU6/ZKTK
6W4OO+qaSq8HVyxpb3LBqqmN+F5XU0a1uulHODhqxbe4YTlXkdhh19WHYUbNdga6thomCdZC0ebv
Rt+Lc6PzOwV50e981bLuMEqpe3RGrXWRWMwAap1khlT3x3Wu6u2t0CMQ7JLU4KNXI+MjZoh6DA2F
4WNLSM+ZvNHaZuJXLVyEkKvLEALUT5+TUcEElqNJEDmyUTVt+MnriaZ46FQf72wbMRnv06F4i3oN
QLSYhqpY4xeCN2L5ERUb9t90qqpzRSLQNVOV4tPylbEh/hiURJva6m+mq1i5/JaMjVPfzHrslvMQ
8+jnSdNsRoVrFKXD2DmZVFAZKYFMrE0X57A9CouDzWxb+aVKZPXUySa2RUnDLamMtPxlPSU3g9rJ
w3kkkZqmJhchJSavPg54jH7kMfXNwqoj6Ya2T2k+g1YWd6EM1ZfV+OExrGOTOX9R4PnOiR98Aw5a
gxnQC3AHoyW2MzMsxqwaRzOp492rb2JGHESNzn5gVxwPpIpRDFjjS9nAOeYSDOuzRCDEv1HHDWEX
1XCClG8vQp9C48jsdjGWTJkgzTlBhWDm+GrDCXUhFKiKRqLKlSraxpVG8QjTXlG2mhLS6HetrLWu
aEvCgNs0lUMYSvDWViSrAGZPkx6/b1+HZrmvUBttpsysLcBQ9fJ3mgD9PIq5rPzI5J5cEb2XstwL
xjnyEqXEDs/ETj0VCd4sElXVOHGNUseqohM7/TsaXBM07NnRxE72M3ej4GNNc2AHs2ItdglVCz2I
g1gQkiJ6F8kSgZTDpSLGIGMoQW6REBmVoRH34AtwClhrvaOJ1hPfwMhIP/5mDVW1taZSASjBzXfo
oVVBWqzzBot7XkF0s/OCcqNMMayxS8bl3AmfKZbNQ3Lroqz659Oi3GtfUk9REDOB0ZmC8AQQYpz2
2kyXnIPq6ifGbnGcCeZOwajCmpbhoqgcrNBhGZbLESCYSU1YQIxBBIadJJH5r0ZMUa2VyYSTNxNv
DMcKykZjSCYbgTotf5TEwHTcyLTGbR8d06Z+MaCrPeTWeFe6mriIRWVDSFQNfI5E90zrP6cmZBIw
jp0bFHKJhjqE32PBERlw8RunDpgq1nWbGBfia1nSrY2U5QaZFiXNT0thL8rvyhqrHxrs1K27ZIlW
ESMMBaa0Y6uO8kLYZsAyK+Kkx7P6oTRM0Y0w6rYjDEgoQrkyHXWpiF+pz9gOVHPO1R/L5G9umo7Y
VVM3hndrEETP21PTvAm+e1zwkMV2VTsT2xe1lBhJX5kcNHNKOYXQmSQrUX+kdYpIZBJt6DJ+YYkA
Pn9XGS2OTZuiKFJMnD8RvVZp50uOLyRgkzKxKr0BweH3NNvx2ayinNi0nDuxbnv5oao4fTgCmhcj
nUILa2SsemGY1mJtSVnwyZ5ufIaQK6iew2XI1o3SJUHTsYUoEr5UFgZtqB3lNbcmsYnLfPpGjFGx
v57Fta8aoskB34Ubu2ysTwny7Zfsqx0hJgZVVCBL0+eg9qR1NlgwadkJGLW9bvSJKPGVNnfmJsg2
rWpAzB6Q+ChtMJGuZviAo6QosE4C9j/Vtl3OEMfgr/7mkVTj+Yv55kCQmNQcMSjxntVbp74oU1Uz
BjXGe6Zp/l2fTbGuNRx6SmJaFEYZyLKprIK33GTuVFYdgdhxwCmf2cq7TmY6WaehsA92qr3Ew1Kg
a4FSk7qUFcNQORaltnKoJG2sd30V2NhUmdu9B3oE+cWOIpMIC8sgzbPrRhWwjmnAWVARkECaK4zM
gKSHpZAQsLDDd1D3sP0bvcM8F4UgMeJVW6vRuUG4XlyzyfQhgSS95ldffOpAs9oepQpT6R4GTQxm
Qj/bdeiL/ZT5xB3KWlP6ewv1GH7EqG6rkxlzBa6MIOrUj0QN4paWQYDialcZUH4jWeWVit6plfK+
Zy5qEZLSUdGkWOvaLNn5aBUxTUdpWYeZ0wXlQksLUEAjkCD2wvycwkL96hvhJRN9FojsVoYbNNT5
hrgQQBdWEIzfJL3h++czSX6aKpXf1ELprmljNzj5hXmKhaLsgWliTbfx2IYyB3DCUfLmy3ZzHdvw
tzV7PHfC2qo111UWhelK9qcRrIqm7RLTV89WptWfgVrBfwgYjCAjarZTSGfCLfaUa4onk7QmNxBG
vY3t/NyozDmY0zzidvibYyKOlpzEgFJLNVmlGOa7EPDKYObXWnayuxbuG9NPYyi/ColEbVUMRGpP
tBxlTwp7MVjbhMY/Y08eTeJsLHDHTAFfUhvKVp+63FW5gYj38cct6V6wFvPQ8nSteQwEv9uN4UyN
9lsYqOyUrPXMRiL5YF6ShynegMOZzMmrBiy+qbiwb/KKY8wG719nCOS2YzQdW+0x6uRogAjq8dsP
gcrGo7iQL+P4hHvXUrGq6pDBUv8yts1no76i+d5m3bGlRFeGcteBljST6BbQRbRp4BrchtIQcV3W
1yDcNaRsy8Mf9PKbqIiYmF59X3lHFMtAy9jKEMfMHr4cWxvlbe66gyKrAFnElx1fpg4jMBvUgvV8
WagOi71/zbiziA8fICfAun0Z/MQLsn6HhnOltVRF6iGMsrXcHSywgE0Qb0U5enZb36Ow9gbqMRPI
XiW1rhb9TCK4YLdwi1kCI0r+XDfhMFQhFTQbPR4YmdKyIXKnezY3+kz2jLJs26k/JP3DMCwnabt3
aN+bEhLsGMg7o3yyexrLjPVu9BM0zJfNgM81WtK5LTgy0dmPkJeQ6wRPkcKQLlkAsOJPtRtjDB1M
gXbWeeDI6HV9T5i2k1in3D9bfkcC84IYAdA429adg2onWfqtxm9ZLZgJ8t7407XMuwsF11SSp4L8
M4n+kamyIvTBByXeROq3mhPBy1oHEDs0Rpel0KNvnqNR3UR/5IhFuMVGn7CbOKF4tZbQELj67QPg
IjRTFOnpKcQ6Toz6hw51DduXa5XqLWDXaCjJ3jTLYwfjD97sum87l9AO/JMyvIUl9GLhJbDQ1nQH
IvPcXNRMXuFBJM3IXEndMyCqTeS43K1s2yWCkHgQGfl9ZmdYLmOvSZBc6ZVsDtvQXs2Qm/Og2+q1
eoxmAmde6vDS55tWvCWEIyVghwsa8e5a0CBjdGxnXnCYKXOvOyaxKcYAlRDOpoFNt02Yy37VKY3V
dEqKwA3AFyCCBOX8JMN0ralgleqfiYwhUdHFBiTEMaTmfrPsArf+q97sMn8+abBtarDDEW9RQo5y
B/ZFr7dD2u868hdqGfhRKm8niQXvbBHemSsWtujoWejmhnATJyVtUcjPyHx287PIn2l6W8Iuhrn7
nGV97Vc+HI+h5uUO/5QIm7/ProsJzjjBhAd+2H7Y5utAG9RO5xabbv/V4+hUoVOI7lRClkoU5dLx
EMmKdprBg5oQdcFWToLXrLn2udjM2pLWDOJmuIbdR5+8SXjo5eHUpV7CCkH9G4OWJafv2O0xKKtb
SJ9S6SzFITMrg7xhukIuHs5y2AxUWysUMPb0nNlPzjJRG/594In0ET9Tja4LIEuTBVKUUNYyfiQD
NC/1CPI4ZQfGkVqY770qrnJnAC2tNuZUvBV5s001cGRA6hlyR/rTCp9mcG+y89IKNrzwjcSmlA1X
p53q9mmOx1F4ctu+xQUwrhg2gO3fxzb+Tgzl14iwKQFaToxDqWDtoLNT2xNZ1LNAanJdfmaC1WT+
Lws8TkGzQPhLoiRuZLBjtA9m+hlKu7T4U9vfgkTlOCeWSfkAZ9XPJ6m+2+Y7cj3f3gsC7axjnx0m
+5gkDTRE8io7zc0DeROI6zDf2/gJ9OJfFGZwY9c+A+SGlGYiBp2iv0flk6mtVp36rlpEIH1wjGgZ
p+KkWh+Nfq6T2lGjTWkyJR7cVg3h3e5lTjs5CE4dsvMk/VMayplR2fW4EUoxr5Hy7KXkgnVzSz29
U/rvCabZQCKIMbgmVaeR2hRiOxU4Ev1RARCjfw4ZTQP2qO+OAtg3RhaEyJ0AeuXkJtjqX4gMMSwW
7kB6kitvKJhrAffUJYoHxt89Ma29wskTXdreI0BnaxFgXNHjzD7ZZYw5q0c+JhdGxL72iCbztYfv
UIbfgkdFCXa9NTNnNdA2bVV4fRkyL9Eyb7VtMA7ATrSTMtj7xcxvNPCoYYpXiKzaOAXHp/5rcdAT
8dMLDlw78VS9JCXjMofqxg4OGTRw1DYXIO5fND5UaDkVGwd2oJBxTDedkr9LUoLCoNEcXHWcvcqM
vJz6UBs0FqJsfU0hL2Mx19SmH0WvvRRk9QwwXkG9EgGn1rK/Kr0msrHymwemPfhRaK4N7U+ygVLn
hmNAuRFPUg/fFLPYSwvDSDKY9SMoAeRgk/gjSQFhzsSDdJ1nWylBYiCZ+NFKlt5pBRV1OcNmfmQl
3IbDoksqmVNo2jOV65eUmmWhNRDauZ9MtmysYNLQ9NIq2Qch8i8KURWwjYoyec6JDQyzU0VOZcL4
PIbAl2fvjfqC7JOEpd9pZHDGY4zFcGO08peSLesxcLSZCQb2PNd339TBPbNxoDvKQsZbxuvcajc0
XG+J9hVzeTWRo6ZkuQKYVq1wk0BK1TWqlaF5m7OvPqY8pIruOyajLbnEsThKNkErHSm+HFr9oNCy
6HColJCFfxSNOl9u/6pOSOZK62bIcJnISWpQmiV3W9HOmg7OmrpS8ycWu+ouSEnmqZJdlt9F99XB
1Eki9uSgSfPo1kg0xdXsMlM/9HP4jCEaVnIAqD/cldZLXGc7f+ZgG4edLbferOPcYsSw1luw82Po
ZSJjaUcKnP7dd6hWdhCXoAVODDIeBnczCVC1gjy5XfG3sM200fdJ277joqTWEte5NKg2fk2ZCYPy
FWi0JVfRsDuAehLDxLSj4qwC/cFPAqznPunDAciGWw+I7PjEiWACCsubKR0s8eiHtynXD/GUBlti
76lbefNaEKz0KkKdbjXxDDR7XtqTWpnR43ZwoU0580JTeqSR4gliyK44Hwxg8GSbMjGtN3NFfq1q
094yTagc0HQwS7TvCMA8GKEZcgCvu7VMu7cmM959fi221Uii2aa7d4ec/RF2JXslX02uKdhXtyY5
2WArZSfQdgH1QXOXXRX+6pGtJpBBx5JexMBzTuwf5xfvrCfAtSFCXkrac9GBK9pMh9g8pg/WEom0
k56m9VD+/A/YF+Ip0IQ9NUCxbw2Qf3MD/rZBvOm21hqMsMNbP9zGDYqyB79v6YGQbNtNsYmZ6BJX
3p66ltgVkBSrCK1dD4RM9LdQ2/lw/TwUP3J/Bmx7LE61mznDNdlEHPKkbO4Uj/Xx0f/Jqj2sJ3tF
kd8h+3JVjvzr/K7v2zXpx+qm4k+iTajeBOlipOA8ol1B2hoTwl1zZmNAcXYklZNUCybGN+m9uVPV
oKkCH+pabxkk3nFVHbDdV7v+Qm5WEJ+Zi8Ww/JAftJ4CgFSL400RfwMh0h8QwyMX6Bf3ovpnZnee
JVxkjHoDVIfiGLyW18gD3ti2L6aXe903UGCmkWCHkMEcmdRObBg5y9xcYVHMB7qOt81XvqEz24M6
f1LF8UoAZcPU7bRAujfBg8eEdddyKRLdJ/YKE8EG8mfHDrWu/+zxq9B/a/9uTp+yfW+ad3s+QUL2
URalrmLviXuTs03F4rXeEfxIj2SOL6xpbGMz6l7j/+Z/dBdqDfKFug2/5srs3sj+YLikNyuWZGxW
Sm5HlSEbkkn2gOFeaGtGZyNamhk0mSNGtx2OxIqz3XIrYN/EZTqG21AI2q9kIvWmIxh3bFAHZkR3
QMAVazm5sv43QQjBiU62Omi7jjuULSOvwDY41I7/Spg0wC2aj5eM32SDpwbPb/+qv6gH4iuqbzXk
BuCsXwUP/c+EG8J2dS35iB9Wxjba9O54XFjua9v8X2h2D5O9xrdQvuao2Od2+U4gE67b2klwI/Du
oGtBP+ONRKXdK+777J/ZHKvlbiYQGMooh8gOTnpSXnIWB3w8STA55dkoLhG6P9S/vcuPDGc3Q//5
7ZtblvHDuIXRipKOyYkoWdfsqNIP4Fsbumiq1+AFIY7onfFF36nzFZT3ApIpVsFTi/ZBtO7u+rb0
RoIGefH3Dc86gk59q3BZ848aueLNeASu/84DMx5kn3S2tfwcLQrfIzsJgwu8XQ10z+W9RV7e7uOf
EDASTdxiLJFX9asUbMAGpP9EvK+Q0ci32vqq1XUckEYJbooh3PQrAzX7yLL34sO6I/sXt4Hs5Oyk
9qeUHFCZ1QnQlyOcBSVzrHE1E2/fEEHixPye2kr7Da8c8zUrkNBFX87oZfq0HsG8NuaVT44hmZOw
68C0O3OI2GjTPPWLDSz8Arhni1XjyDlCyc2gQXK0yeFBSiZWiqvo5leUtER8bfgtFONgJHe/+TbQ
7cDB5e+LJJfJ9ApEfYLsgI+DZdq/WFpOiO4leqGlgKub2Wetco1h4/tHFWWR/NrWeyE+wmCbNk7F
Ocj2E5hxtbEtIH9rQpCjkcob4Ll6nXo3lFfaG78MyucKTQRuY54rmGrtumlc5WR+0DggL4e/Y33X
Z4qwl2n2AmaLFKjAeZFrqWczA6aKoJU1rAEknrlG+EPji/+QIL8+BOfDAOtPnz9twpKLs26d7Qo+
9UdooK3Pvopga2/iw4x8DFjRLmdl88vaXuWfy3gavpD58VuXTurN3zM8P1YYyB92Aj7vh3Qjdvia
vTW3CJXXr/8fc+exLLfOted78Zy/mUOV7UHnvLN2mLC0FZhz5tX7IVpSb/XRd2RXeeAJiwAWwQ4M
wMIbbnkO1TvUNLVhN2Us5Jn6jJJPywuVoxYIt/MuIV+Mi0YI4YSXwjuyx2RAwC+X1aZzHvL8Tu6X
QbtibJPOjQcF6ks3swGdHdU9ql4tldncxVKnnLMIwlPpk7QfvY26114zb8ma9sa0tj7LcCy7NIsW
iGt/Uyff5ZVOQu6+3kVkQcnyj9sxfKxzElb3XbjkO0qfsyP3xqtqPjl73cJZhnVx8rZzcKD4Kjs9
LxvvgVyk9NU6mIyvdqN2AGhRJit5x+OqvavDO2wkJBhwMdhS1AWmf5Ola1bidmh7md5xJJ+KynG4
1YPn7mY0VjzHQCHpA3PymXaqDumK9nwboR41q3beDd6QJrfB+/g8fI7kbXO0kRH7miiLPkS99Rty
5Z7KFcns3eEKdZvnnOcH3qtzOXuSeeVn7XJolwp2ctmuxrOgA2cRNt99Uk6bWD5C+g2BeDxK23Kl
LeSdtWnmEO9DrBkmLayFhhcGerj12liXazitB+cVVB8zzfZrDh5BfcS0YFu9eF/dzxFov4P0xpI+
hNeZ/hYumbPkyhyL6Iqc1oyH4CDN+mgPoAlWyJfuS+fsDHUbPYY7ldg5DqnP2ide7E1/qhncynPA
HsMseHOkXcHY6QurutVrigb2fbwgq7rn53xpyTHPWcaCH7Is9ngpec/BvbWWlvmtSe7shoYYAgwT
yz2qhSBC/BEPDbTEZz12yLP2BdeaZYEV1RfzVH4N3jADuAW7SS6bt8XB4dUadqti49/yXr0Dj3ti
Rqo9O/fJJ/nJfHFOIQqorLdgaTnjXfyivpISa+UbxmODO82hwIUYK8e9tbV7U14ViERqTKsemYio
zqdE3rf1UwqE02nfWmNnRHc5wmPpKUR8VrKwwTGZnJNaZF6B4bZ9Srt8Yb4oOGAba7D9/bjudGQs
FygL9+ktE4XCQ5wPv+1cBaAfrVljvOsDRABVtCfQvYaocaMwwPWag2XuR2eTaW9T2rj194bPrwYp
hgnLt6Zr5UVXc7N4zU2G/S5iR9+rCUdnQWjwPV5AtqQ58zp1v9pqjjOuNnjA2XTEt9sX2Te2iRTu
HYfFV5MxgR4qAAqyjVc8aTyzq9Q8BdI3ZcCN0eZKwn3RdUzUL91nFtpm1XM6IUUA6uIRC3iujVg9
tZcQW797dKiTQslcZ24OPlBl9AJ5G/vLyrkdyr3VPQTMMtS57KxrDz8fUGPvEzByZArCxaivOxQl
yiepP8GFYeWnBBLRco/uVUjNLbyibWrs/Ow2fQ7wk+GNIX/3yBDI6qzoMAwlzz8DEsgQ23fXIP20
dNVzAaiWO8cBV+rCHQ4q/HDbqti5KctyvGbdmzK78exTCHqy2UXVcqzFn+ku1If8a8Tl0y/9dA3U
h2ll06xHjJaSvFn6+YJny+hNeoy8krQY9ccJXobROaByZo7KU833bucSQqsNWYdZcZfr95rGc2tZ
vpR3dbPjBdRMzjOyOTcSDA9hS7m3UWzfqPxQTHP0hfxevTCFG8qXVr1hfNMNt3lx2wCdJmtRvRnK
zFD25lMLYFg95pg5mwfn26DNq2cwnqyh50BrXydvNB0hZYnHs3koSD3mlo/7z2vXxFulKvGj0t4L
QF8aCxHKZx6tSKDJ7neNZzwZ7Im6kN7r0inBoAMwWpU/Z5/1ZtmhPZzuMsBqNojAHL1pOyiPeoP/
jcQ852lkLlUnTwF/R5QjzDnRmvrVBLAx5nX+WgB7MO8i5sUo972aznL4xl0v4cXhLEboIYvxjVeW
zePQ3oa8kVD0nnVBssXaRqtmjfM08F1xs2BpiDlaC1ILm2vDmUYBkhMv+Qp6/K3Sth6qfiyeZ0w2
TcYM5CXKwpwXIR4g/UKv9notuEsY0/ozzV650m0crAtljeYs4I3OecnG9bRqnB674YkZPskuGbTm
85iyvLmQcmme6Om64KquYQgVzcLD0iMk6SxhbVvaJEGLByuL5z0JUyNByT7EuqrI85teC/ZR1sEJ
Iouba3GNQLXF4ov2AghyX7b4yFt1k+MPHygrn5HKiIn6QbIb58WQQiD88K5imeW72t1FjkbCiJMA
HAp0h4Eki/OQy8BKNpY97FXw7G1fSXurauqQ919hvZchw4DQCj5H6GivHDlgoRTSWx9q9p1bF4Gx
qWMQvdgOFKQFC1shiYl4Pxe5aaB/VfQ1DgKt5772oQrm3AMryXXv3rVtEK+zEq1TgEH1i4uR7w5D
0/i2Azz+1c9txLHHLHhKxpZJR9u1d0rexWvUPEB0ysa4MwbAJTF+YMfRdPutosl32OJi72KE+Yse
RO5BjlgBAsZtscqJLFY/7M1ESdFkrHgIJAaSCyicKMONUSSkNrpG0g6SkbBkX5eesXZRfHr0OzIM
jg/3qULhgwmF1w0MwaJKWwYp8JBlz5oFmAudsaYE8bAyU5QkEUgqoDzFXNNBGwx3qsf7ZGxzbxHJ
sfVYWFL8Ekeqt8D9FqRoaKZN9mSVFatTPql8E5JPjSHY1yaypIMMJmlrwmhZSEomAdANDYaYaQWc
DIQnynLF96S3FZc8agoEFRs+GA2FjOJoJ+ubEOfVY29By2CpI6yzjdIUscW30bltTGt8xW4CMMTY
aftMlxRsFXov34DQ5pbyVS+nzBJV5rN4lplVjM65qzCn6drnxpw0x1DRuyMbxkAkJCFpGiXJC5cs
a2CxToYL3zhd5X7aLYKqbxalPTKJy31radd4YTdNzKSwSodvXgclspU981AFzF68XKl2au/DtAyV
2l3nGsmV2kUZ1gI3wDJpbYNQR9226gwGRYFuFzxwyhK7jkqXyGBqSj4wQgvMpn+pgDHUN56qFepq
VBOk71XUbSwQ81o+M0HizLuW2Z9vatVz1ir6kyIZIN3azOpZnQo8XJBLF7BskZtrE6ftKaetl1/t
Ekqh5Orde6akEk+BPobN31bZqWkNbL5gdX3S6tBm0q5NXiWYlTHdrMf8IAU589Mma7kVc8v2nIXq
xQkzY12FaDHoJvNt33Wkz3E/ONVbrvZJdNsUXCasug2lvPeyBBltFzt0B+8pC+grdsKK+ckkhS/d
FzJG6bPWIYP4SeNnZ8hY+FV7VIshx9q7cJrgizX0ZH0Sx2pVBsSxOxQoLWDQt3btWJIZCqe53SY8
JBT4dZ4ZGM0ytPBhP4aOzSvDT+zpQs9CTfa/ug2SzgDumqh5ZcmNpXSsQgxnGrb6egh9CJCV9Jyi
bGLzOCpl4zS4LQuNXUwGdBc7aZttdD3ts0+ONJF1ExcbvreRdx3v0ChrRwRQcZ4++Z4CQAgmVpPF
GIykY8cIVmlBgHC9RbFuuAOZg7FXGdVniBzK9WsXaLqWfom5vhWFBR2WrmxlldZWp/bOqoVrYkIq
UjpMOPQ4Qgq1t/rh0ZT6UhpmCiJBXpwuIFsFcKNXYxEPm39ng1/LBVga4pOIV5mIc6GQZV2JFbRJ
IQGfmaZA3XOfgYcFzOYCYEjHR0e//fdzXdPOp3OxaGoqpiqzsqlfqU+ofVE7OngraGeTB8aATrRR
pG9RZDyOCnbfPhxP8LhYwJbM6f793NfaBOLcBlqcOo9hTTYmYYEPmiw+YpuQawfMkvKYGUjtRSdJ
0qu/SJdc8/insxhoOQFwAPfzj1/TqyXerTG/ZqOGPOE8bzmCZs88B8NHv/+bdtCfvpMxKVog9OAA
z7gSQ8g1TU7dDqGJBniaw0y4Scy//Gx/+kKmbDgGmpLWpLv4+8/W6tiIGwE/mxpsdXvfMmOOeTZY
ffiXEynTh/2oSTD9dABOHTQzdIPd6ct++IPyWNUTFQwmo2h5qVs9w2/yN3K29nRLXxltt2XkN7Ms
s7qLeIOG1bD89yvkD1/VYPCPdoai2Dozkd8/QIj9Ny/MumQCLrMyPcIAWHoVcwBSV/9+pj/cBwb6
I7qJ5KqO0szVjypb4eAh5lnO25eJIzBmr0W8N+Q12LWVjdOPkv3lx/3DV8N7mi/HFYH66vVXQ+4e
t1VXKedx5aeLCGzzM7hbKJpqapMSlP4m8/SHCxMtPBRlTZZ9uOGuviDY1aAdR64a3lWwyuWGSWyw
+fcf8c/nME10MnmeGPLV32W4kGJ68Mdzy2TOjLf5BPKBH/3vZ7nWjOGqdOAKyJOCIIDfa4XcBiIa
yhL8chLyCvCUA/W7z+n+/SRXDtyWej4LD0QEf/HzvtbjqOVStvPJ37dxoO3G/ovrG88FcAala7e2
gwcZsy+pgj8InBwQBUAIv2KdsVu7NS+VyrjH0QpoeITTbVNEN//+8f5w9XBTIi2I6IqFmNzVY8YH
vwgWvCnmbqkkG7Bp/aLFGWmb5kA7pawt/vLPKtcCOpMoiaqYFktkwi/i6p2ENCrLgQX3B09tgMRk
IBLW7BUWYgfWwaE4mqV0E1pYUSJb8Zf/4p+XlS4zYpxc0RXud2Fm8eExNI6+PpgWyQDNsO91q7lL
YvUv3++f1xSn0A3D0Lkjscu4etKVXTY25sA1pTFOzpvbir8u7ey/fJHpHvv9ecp7QTVV3nWOgcj4
9OL/8EUYaIz5kPM8LQDLqPYDA7NdjbVNgzOGiRvQoP/tsaZo16dkBKHpyiTnZKDq5Ewf6cMp7c4E
tGfxfm8UZiOOr20srfhmjcGmAYpWGMaXKqswW/GWWWctgHC9RI0DURVu5r9fsf8Y1OiI+yP7KTPe
QBPz+heOIJ2WPQh0VsYHMIyv6MLO9CgHUg6LcPzL3/mPp/l0MoNnA1K9CLlrV1erEWMoXmbwlBA6
vK33TGkXgHqf6/X//XeaHqmT0ChuKtbVXZiaThuZIB3mcochBihyf2G5w31uSI91LDNwIoX/72f8
533IN/t4SvX3/zNNNTtB+wV2XACuLPtOWqzFlcqIulmdPzDMI3PxhP7oX/696/OiZ6qj8sRdyKBj
er5fXUfZOJqDqmcIdTHNxINlp5juSYlyqJvHFGxARpJ+dFay/+POnATlvW/Z7fn2qP7X//goVX9V
/D9Rrv9PCvj/HwrXa1yt/118YX6AfwjXzz+nn79+/qhcP8Wflevxo/gvU2XgJ3NpM2xXJ6n1s3S9
pExDzTQra/9//jdb+y+cC9DKQzOVR6Zs8lSoEDGiSVfQsee9gdiaSQPGPz8/yW9/xeWv+egjRPr4
9xeRPsl9abwTTMaHqOzyoX6/HpOhDBA2tL1njO9ZdjNWLYytJxg8GpsPhZ8tSmuqTxQiTfGf5Cms
HH6E9RjUVpZfzGwSALd1YoDwRFoMZEcdLzD8QZu+6P2HujZT0SpKRoF3ZIaT0YeIqGrPEaJRhHUa
iO3EVINzH+IMGZaYCTo00CH2iLXY+9zN42Zlg3f5sesjSBdoWrKFXjWZ4to9HFTJA+/dujpcLZhp
bag28TybgLhGO5RY4E3lVjqFhYOyvAOLWDMyMhQFa7yYcOfPXe4668EAJa9ZXv4ceNg4QuKNd6I1
ZuAwTO7XaQjNLm19mwSgA5Lbz+ItOA7rAex8snUapmSitbMCFwujo2gTNRilDNyifrfr9Np+sAPO
x4DNmUOij2+GEBJfKRW7xsvKnVSirzg7lxXrD7uiCbxluRN7Q4A5xoS/LHfn3W7qBU4Yh4pd0Wtk
s/oaVYOzaDsp2cjFiFSImum3xbQZIrk7AUSe9OK0W7FJSL3lhW4t4zjLDnkQO1vDs/1tFgfZ0cGX
DCCeG94pkYJxzZD2T5kDrphzNW9d2Tzmve98s61kzjsGI+Fc99ZK094Eplfdwc0r76rKqw5y2d+I
UplV1V1qqaWo8n5FaRAoWOdtb66qfh2oq7VGDnyoTwosGQZ5RQLG0oapjpTsohq79gV5iKNZqebX
yJTuoSYkz5fQYgpN485Z+IXbvkCLPOJYb30tkRAPUzs6aep4m7dJdTQ7uzyqBuJBZVx/FqVLfZWl
wKJy3HDMEf2HKVQecyg86XSoiNPj/nufOuW674AhsgyDCXAP1WrVZlCLzVR3Tibc8KOWgxFCs7R9
r1l4qOAsvGXm5BM9mM0OudngHiZjCqwgbd9Nv3yR0jR7jDXL3dhZg8pUXSPllGNIPAVc+uatyAfL
9b/0XUgtyyJxAJY4q7JVDatszuw2vmnsaBJfS8mHIxj+bnZzHn/xe4KMCta/nbMnG+rcRBFW0rCp
glPqDsOyNDx1l5AQ3wGQ/rEn6sSmHQr0Iv4U08dRs0V1/8ZOXHUpW6nxEPuDfyo6466rPPNBVKEl
A7ArgWobysaDrMTqskakbSmKOKH5J6e3MLumMcu7cdfxerSrgGkWSVM0SWLgSBI5B5ZHAuXQa6Vy
sJiQnZshJ7MYJoqiWYk1gLrTgaJF1J2bz3100KI3UiB570oGQZDPBuVUbhdtrdTYUDvjoexcZxE1
SveaK9m6KiU45S6ZLCPrm4cQBuY6kP1x4w5qc9/YAO1FyO+9yZVUozQjjwcviqCNNkb7WiEYFxVt
dxw0P1/HKPGNdPQuOSEoYRttE5m9k2mAeChJ3r6Dtdy3jd9/CvJSYv3LgH8xqgezdpRjpdX1YdDg
DiYoBMzbclTQhQk2buZld6EtT2skiXejAwSylPJHVYj21q0ZHUV7H9Q8z5puEyYGk3a/UIw9vCxz
L/bERkpkRAi8iVuFZOSHBlFkuP5F9YNuTWLaOkZNkpIv1xJstDTrqE2b3I9ZihHl46iG1lFEiqZL
kDjQjQZYg1Fg/zhGBBppuq+K+nkwDCzL2/w9NDLIu7Fp3/gxeYVuCNI1AEz9IYBoCYg+Nb/GrXmO
9bKJ6PsrNjAxKW2i4ib1M6BIfn8UGx7Ak6DIAPBl0NCwm1pFnWgNplZftJJq9nZDl5yPDYaEBfik
c0NwIVMLUPJzC2ouO13uIM5UQ7ErUI7ZuY1Oql/sxpIED0E0iY0MohUCnwjVwUKIoEvzh/BzpCc5
xbJCyJt3b1/ft3Jc38tipmzEaDRMxShrwltWylhspyQ2ZVylqD8hnwQrkaVEzUegwA/MGxU64SxG
W/M1VvGk1a2oPtiIJDxix3TslSR61Yp10rvZkidtgE9hWj2FVg4xG50RPUWnwfW7bD8qgfag1sWD
qEczddJKb7pD7bWslBfyF2OKl3M4cZYtmUfXZjWV3DiMlLw33zpSyqAPkvSmD+3wJuEJO8t7CwJ6
trVxv4Wt6OVbeVD3oea5B3eqsjLZPVyKYk/URfrahER5jhJHi3ixuUQV5nCPWk4JZJLOnKzUWMca
lw7MuHlYlcE7GnLINTTZc8DMdm3ovbs2ZWf4ZPlY7ySQKTzkIbWkSb6Ez27huPsmNcOet46/jFry
4pJkGiuUrJs3lGp6x4g/q3IfoRWgh7hDmgmO9eVWrbLks2n7D9LEdougYVcpHwRo1X3fZfEB0YxX
6L3GfT1tvCEGWpM3/qrMkeTIC/LssPilvTTq7nnj+Q6VouxLIOFQa5Fnzq/m68BAhJvFgESVXnyB
PjnOWnWMNjYEMrTNIkXl3rZNVGYKFh8L6L23uE+3sEmrpYhuMutn9NgmKIYoALBQasGgWLsxTgEU
uxMfAkUShixIClFUYFOdEGgH3tXI3T9axqlZxJQuEJU2LG/EsVaSxzLjz9/6SnOY+lgEckjeMkYT
kedKHvvM2LueNR2wyGZrxV9kKbBmRj+Mt22pIO6XYlOP9Yr3ylMRqGWRnCNAiyf7yM0ORV/W91Dk
WO0NJVyVMfi4l41auvMRlkoNGTao2zWbpEAdQjT+6YBhOiDE36GU5GPfO5vE7OtDWln1YRw1eAGO
xtrEVBQNYlO4UXMuXhriKQQMOYzg1NIYjf/sRTRcih15LzgOUzN8872iBM7m0t8lThxWq4AJSH0d
S0O+tXO72zN54p+3XK5jLfPgp/tyf2tbg4FWJc+UchyRIYrCcOMkpf1suNEL1Nv2VkG97hHm1Ara
o/Wc6JG8M+sKicgpyi6McpHbKHKI1sCvETyM9HuUAtU7yRlv9UqTPym4Ie0N1zD2hdL92ORt/VVR
Ikw7s9A818usoYEZnuLSVLL4AadoPrCx7/Tiq89i5grd34eE/N7ab8awAX5JxDjmqKE4fvYjRHSj
Ice0QUgao+ABvRdLe8sDhDZ9Fv4O/qinzkpXS/Mwxmq36LF24V2YoHDg2817OKm/itZew3Fo0eVv
Wdn9OPbc3blVHNFk9o2Ua+Fab/pupwTYrJKHnYuS2HRO0O/EXpiY3XnvT3X+1CpCRuYu4HB4Bi0Q
3epAV9OCkFmY4HNf0HTejzJrVzSluQlbazyg/ydjh+l/MlXwwKJ0qVenxqu60mOFVQtaZXVpaHUk
Ri+HiT1RZw4lAihWqEJhpqtLw5+CswjnHEtFG0MEX518qPNqH5XqCro3ThVNjKmvC3XDUMf4CN1G
vu8U56nAcvJtKMx2ERmttUs8Vb/NEW8j7R1vtVh/VyrGTwxLfxRzI+4NUChldUPq6xyiF10HEstX
qxuEsf9zXYRv7009HRrFqPhKTN3Rg+1QSsoAkIj7ZCiLgVkaX132g51duJCF6gRdsyrvHi059vYi
TGzEoWVb/DhU1LmSLh96RiHioKyojXWEPB0K+hmiSbZZr3Or1Z5HtI55yOr2xMjMQUi/lFO1LSVw
EDXTmJlloD1fDhJFVUX94LeDOE51gCZH3pgjmFV5BcJHqR9gOI+QBaK9K09pYPOcW/oBEOEUIzaN
Af7YdOp+Yf/ecAk+Hyw1ebEHVvHzYB2lrToJkYk1oKjh52hssq4yHnFrylZOncpLPzTwEA/cYYuZ
2AQTpZgHvna0PPtVxCqVqtyXsQtzmSPPAYOxxH25uzt31snQnTG9PYji/4tTYf7m2bXClDOVzpvC
H37skTc4ZZGDd/yl6leYJkGGapUa0tKvOrEngo2I8WZiQ2n71Wg0AENmohzk4bnjS+vl0C+Jn+CA
nuJjbKYywpXa0Og4m2fOwYLnWo6GdmoS1wPLN+2OI4CoLvOapYg7HxJFaDlL+E2LOhEnNpgf6Scz
YDAUJVUDoJ4OLg0tuhaXc4hYN+AAEXE5j2jw6vrNU+sQOS4LvkBu9IfzxQoXRo6CTxK8uBurBXYs
rlKWjfq1jpz6UkTxMvnTQV4RdtvM676VPSPZoPLaR2XQ9aOl988BopuPvYV2qoUUslaG5wK+cO+I
ksTgdmhi8A6bhhzMWhRVkmIb0de5tYWyOfUlSqJD+opDPXwU50oiput2CeNFddYwrwpjp/CxZY0H
MNLZIN6NRVyp0mNj6Two/K7a5nUTPXWN7y0VaYzXCepIT61eguM0BhDevhI+WczxNm3HorcoynbT
7pXQB/04tUrggU5N2jyLQwtdbe/IKq5ECXlp76lfiThxIrMJVn1ewv8xg92Ihfit3qA+WMvKnW9n
yl1oSSD4sugkT1Wi3m1Sf6da6I2LOhHGw0BeI+6RQTkiLjKy7piO7i5DfWUxWiCO8mmEJE/jokFV
93meOEdRhSJ8flC88JNoExtxkB1kkFameK5xNqW+DyLbPg5N5xyDpgk6nJ/tjJXqVGFOj/TDPA9C
7UkU+SQIpF2KdhTMq0RVn9xQ+YuPh6pOmdfLYpNOZtZiEZbFOl1XWNayrjKzZVQbZhx25afAK4el
jhg6r//mpdSDfpOlfbnCFWp4m0j2GCE0L65kdhtDKeD7IOX5BkwPctLP+Ev97/HF1E/rZVAPeH9f
xYv+f51X9A9R80f81L+VT2Q1W4bHkZQIP4U5mVN0kV7yNBoXXYwXR5SM6Utv5Ohr2vFjYgY9KmpA
ykS9q0TDKkwi1JSno9Qx/wyEp7htczN78Ot+hwRQ9qJ1pKv0gQtXFEFxWbO+yx2miVnz7CAjMkVN
Oi/7DjlSnhecMh8mzJWvyKuB1dcdAy8J2jebIs/MfVQhnPmrSpJLHnei3A3Rm9+F1UaUPjSo/BHL
UanzeRNpP7pSE6iFBvJNa0+WGawaY74ZWy15NmQyNaXbBCeScekzk11mQGP/BP3SvG2V/F5UIzVR
7QbSFWhjDinSmzli0jYqjKIP0r8Q1RI/OorWMooWiDtFIEP3+pAxcylqOz2JjT6zpCw5KaMcyWt9
hrBOcrLUJDsFWlJoCxS8NDc+WWNcQqubjro6IG/IRhWl/j2t2npa1DO6hdnJNe4CcTPp5zEdy1xd
hVQUWLd+YlgM1F3vqCIiI6rCxiYOui0ct0Q5nYsDeC5oIDIT7gFXjMGprVsRLfrPWwi8l7rLOUT3
Ig4ogn8M2mJ7qRIHTOcJQH6dzh/vfJ4OYPfl41lWg6RAXZ5CklBx7pQHTx/LQzrtNXYM2VOUkalr
atwNymDjE3iJuRwi6s7Bv7pp/CiAYJOfD/jQ3yUuNZJ4Z4MO1/xshFFZIbsou3DDTSXP9548LZy2
ozeRadmk+vBjr20TWj6Up+ZzuDhShOtTH30KoEYCintVLyJGpiB/W7jUf1/85nkkgAoGw2HMRifU
1+8rRSgt1KrT9+5ThReQw0Ii3EljLC2G9SwDiJUBcIryMtdd3my/lgacXHF2g9R/ulSJvVz95nAF
3VyqzRZBh3OPhkMqSz+UfWk8hGPVrPUsSuGoSvpD0hT2bYA/ijl2MdAzE/KY29ntnhWuPwfXjr3Q
RTDidx+DET3Vm1LekkBk+aIbyjuxCYA873hn/qgjE1velXqNfVIMtbCZild1oigaxLEiTnT1p7rL
seIcXebD4U1Zem5SeG6KrwMhIk+ZicQl8EzEYKeyLdvp3GSBZCmK4xAjLtYjfSMO+RCNDQJqzyLc
SVE5IZumQaCdOvr9DKLv84FXZzh3ISrVKYkqjqObuTgErZM3DCbetVCCLoAsyKFufbL2k5CQ2Mjm
qJ9wKpRW1qRSKepiNfO1827TF+cjTKS8rYWOqQfWKN3E+1MCez11mOSFujNE/8i3e+tLP+fOyq45
BRVCGtDS4gIRPQMF7AexyeTiYBR5eRIlEaFKCEqKYqGb/kNLYuUqAvH1hw+Lvj+WWj8urWrCUu23
9ze6L+AydRMI0gS5uVpxH+0OiQ0QyU+m434zEqjwW9nsrX2Rd5q/SMesg4FlZkuEA/E/6DJrL5ob
QGDkDy6RsgV/fcDbxvEhkoiGYWo9l8WBootzmRQKixqko2bn84gm4PRtu72cI47074Pd5IBfZdVf
XD5BOcg/z3GJln1WN0rI1SnJENRWyWtth8xcD7EbHUpNjvi7yh97V3WuhLJMXWao6E/BIi5tgwLx
GQYBJL7kvftro7aVlK9EuQVbv+qnmEuz2EMeH4KrL+XyntFqC7EnRlWMkci072fF0Tdcd32udDpt
PHcv4vH2i3F6sReWFunHuM8Rg2Ua+FomqIkqWSkfklLWHmtQmX2aNq8jC0WrWIsn1TqKYVotO9V2
nkpf0vZpGcAf7m57eUz2CaKZmdZkayTgk309+Mle6lg1nplNzFbUZkOnW3OrQlXmXPGhTQRU07FG
rtYzw7OkheqUEeIgU1/iHKx409WlfDmV2BMxolUUP/RYsQpluGOKmB8n+I9xl8OuziEaRN35K4ge
RKWXI3kZW9V3UTq3it3zV/tQcQ6w3GSetI27CiOYKWZtfQ5biPCtm5QHdST9p6uQSfvWtj6zWvFZ
RZTxYUjSYleZSb9kapkcCs8v11IfvZtNYm992U9vJTzZbiUpAw2MHiSmKhQvDU2cvoe+C+d0qk8U
1GJty8u2oHv8GatnyTlWNEz9OhkKxOpguxB0a+tuwPrtjq+z9fJQOopSGOb1bQFpG+oIbBqyi+0e
pfkXER9OBzkk0tZdirmTOEA05C4jgAnKhbLCz361Fh25xkuhAbdJjY0OclG5Gh/tukIxBh7DOlDG
N2WqutSTwoGd/SsMZVf099IcOeFfcaK1A3kMM3fqKoxYzLcsgAxTyCVONGYNIM+2G3jMLsrvURCg
n9nCCxjawbrx7cq+L5rKgzpCwikRrUxHblMn7I6Te/P9UDfGVm2QlxfBYmPImjdDPbHER4gO3LEn
+dnWX8QBmePZ9yDsGIQGerUVEcB5pWMI5/zSRzU6kKqiQFlLFn1gBVAhF+/i5EJJbPTUwwejlsMV
4Cf5zlMOia/WCM249a4KuHFhWv8si73L5i8xollEn/u5lK+6uBTF3n+MU7T4RYnBPv8pLC/rH596
lIJ3qQSZnQGjP4iNpOTGodc9FLlEuZfq58YfNCTRfwvxyhr+o68SXY1StQ3bkEzsz5BLV1d1cjQU
cx2BucWlQZzyUrwcqxcvncp8WZzlUn0+tShz/9pLv0Q0SxQvgZGEyIctZ9k6lap4OUgRvmUCSaQP
P4qF3ihkC/AmSUI3vimbMUYpXrIOTZktREnUFwWmSP/+qgYAez3VZuEMYgEjRHDJwOSu4Yb4CJPp
zIenNINwKOnRTYkX3qvFp5m3SZohRpC0azmphl1jaSHi+LI83TT9o81iOqJsvfbF11C8DXX9ux5j
weZ9SWI92evaAj1bc+cGSbL3I0SvosFjnVjsikoRdlWU2oZnvagUzZejRZ0U0g895w7qsRVwauCo
QKDEpo3wGVpYAgIlGT6SjVggroqmfwcFxvBatFzCcxFzqRz08S6LW3ktQsYEDfxaKVlLzMoH36gT
OEdT9nnKQ4sU9lSvlmoCZIMqsRFp7F/xlyqx96te9CO6+FV/6ScVOfKhrh/C6ZwiQsSKo6Z61r6T
XRC2/Vw1EUrixZ/uxUZKf+5d1aHo7sAijJGXmg2JT7iusY44qpN6yVQZSSbk+AGd43NPfy6fY0Xf
ohcRbzsYG+iMdD52/+sjiZDzKac6J8mh1fWoRipeFuw7X/LPmyYdJinxqRzm3s/dS3vqpJ/rtovQ
DPp5SB2o/v6qG9F6VdeITgM1/QsHQsE25frWsRQGpIAaARKCDVavgNdJqeiNP2reE9qszeA+DnDx
EG+Jq2ZRZXJ2rMsiO7Zt+9TA49pIShpHa1EX1V23zkrny1gVEGdFsItbS8+Qr3+S8jLfiDrfQq5Y
D5HuaisXZ4YY4OE8Zg68KlXVPSVR5Z7yaS9XgniDLGU4q7KcQFEpmi0MCNrRGY6idN2NiDsf4hh9
vKmht80UvY92RebchJ2rHd1K1o44Unrj/+bsupYk1bXsFxEBCPua3mfZdi9EW+FBePj6WdrUKWXn
6b53Zl4U0nYiqzIBSXuvtdDY9yQxxtONiEw8HEtuIxz1AM24sM4kU74k43XiLmKwN62VYg5K4yz/
AerK8TSLinZCFiDYP9+i4h20XDpBVh5Rj+9vPR2nE75Vh9des0BCI9Lp0xAED2Log58GCCSRjQeq
Tx3nVWbQYP1aR8F2qsxx76TRm1MSTdMnM/AeGgZGA8Amg7IQR41IXwgMvTjxFkeQJOnpeJG6Xjjl
q4xrOH6WtmTTa6Fz0gZ5fNl5Ht7x8rBadd6A2iwLBWnHIE5QwkddU46pp6U4XbuTIXFo7XA935Ny
atz6SL05Fo3/1b0zpYhuK4BQC1S0Gxc1lRgBLjvwDoRjeloikdEpsWWFE4go9/CEDrryglfQia2a
UJgLKwNLnvAsAOqQOenx2UA70wzYuOTuYwNA/j02oBIAeGLD+AJgCWeFvRnAiYzFgNwkT9P3qDu+
zkMepeGldlJgpY/ukUazswY4yVhk53kDv29B5DdgswEQzeVQbKNR5LsQdauCr7OO73Ms6cKl38gN
gQoAXvMYqNXVOnaAU2LGoDNfqnFvJBW+NjWAVrvhSzyk1VOkteZJx1HWEoifAJkGri2SbasnoOub
p8TAP1l3+fglD9obe6xObuz1SfwcOCh3AOODXUSHCbya2C6SeawIDC3tW5MHAKRf0LjXeiAAFqiF
p+GdoRqaLgAM6gpHdHd2SWmUAD6TEwwNCEuwGwZULxLeTEN6faiiRds1wUZdippBybDPifQ/6zWY
UCSbe1X1wDWzwlt+Uuz9kgO+Fukms4y0UZpeAj+yjkCTb4GClqbAmktwFkZ2mu4DyW1y96VnAW2E
TBo/wT98NMc1RQb2b/XQ6IKfUdux5Ubs7uxcAzxsC7Kasi3HL37NPqHuXX9CeXSHM9XEXnKLzXJN
96YnnkOu7F3YhwbkZN/idwqq7IMorfqSa07wAegrPhI9Pk6ohz17UQrmH3limzlducG3Kt6ajrA+
IvkUzyU9at6dyMrhgIQip9xu2K7UzGaHQ3bA2kmoR9TlXEsWeZ8n3QIfkesHj4mYQBGkVyMedxy5
ESxB3X+sZU/C10FIFQTe50AMe2BhIt2ycOxnXvAvPe4eSLSCKM2wBYKjdzB8ySHrwUQl4uiYho4E
WCy9ba4X1RmFFOLcNYCqcEdA2fUgjQCQhhTaMZDfWC+MnRmE34Bk4u2zsQQpIC3+Yrn4UwvFebWI
xR/ZqUUh2YoB0BLKlrRyUWm9L0Bnd2ble7Kl9ahyeF+s4h6I+bV3u07XMH6PR4tUWobexSMLIHC3
wM3I8nXiZrhFy4aDjwS9fTX2bxLLKXAPnpIYySA1KmjA/YDfkPJA9Tf0avy3CBTRCbCRgr88XrWw
1M2+B6x/HTU+HGlPk3Y3lchwcC+SQ9dm/RFg7W9DIBoNN0PyBx3Qm3YO97uvAW4+gCs3Cc7hisLb
RW7anXsdKbeWFj9FkR4/GTjgAVwFEJRpSAqkIgNzy8FJBcmoiVOQXg04FZ5F/wRSTn8NNJTIr2pi
9hMnjPqhCBP3gk1tbJT5sfcF/A1rHUC8P/y6+ZW3PX9lSPLaRC6QdMg0BFSHMtXiYDatQYZ5Y5qi
pv5SI6tr1YLx8PeoZBogG3RDFxBFUbXDMwAgynIJQcuBKQM+dVbrxpqWCElug8eAVgY3q4ebxcaf
uxSvKPEVV6HmZQktUyheprp1DYQDVuJGZ5v4uwbFhBTNwX6mBu/lH1pk5p+TJrWfASUQbyaGo2VS
ZrnDLnZo3NhPcfXBB2TCOd57e0uWUiRV/KozvXkwUTT9GlkfcRpcfnSQE3oJPGzzk5FXpwDcd0Gy
GspqjKpnfGW3nbcf+qn4CACD11THDk1oF0ChST+Rz9QPbyFazWj3tRFUwCAyty7rrV+N3+yw1Th8
RfI3B5IoeAvqAoTMAJJnOFCuPGywgyxDzwvtSavrYDG1rv21grv/j3sQxuO9O/MmYBK0vrbQsGOR
gC7pYBjC95BpB9bbKhAtfql5/jAL323a2MseQDORP5BdXbWSyU0i3AEYkL3m+PZeBtdA3gxGmc6m
S19aYJfUzVknR7Nl1sw6GoEgpzxxM7ymgMi5T4IcuJedpIKSHimXUZmYQPs9eXgXENjCn9MpyYws
SKnrbBmh/hS549gIR/Fwg4cPkg8YA5Vib6HC1vwMhFWkCeE907F58DOtvuuhH/9ICzyHyqGrnjsG
rFv8EcJja2nFGXxm4LWYvBufsvkGUN/kRyx9WrDJ7ErR6rg59VE4PVQ8ycBZG+abVH77eqfLzrj9
f/QS23omEfZAkRPV+JdefmOjPEiRtFK82TdBOtuDEixYgVPAXDMdGcKaSF56+b3SPZMfWlGCVFd+
61BNm6PIwo12pLXxtVv4iaWdSdv2P4DBYL6+hyCpjaX6AW8awZJ8jAp8FCHwOnb4Zj2D9Efb963N
sGDq2DnHUdCqT5AQ3Q4+1gEkJLUxxIB1Q40DCljcHclJREpqMiPwDgLpcndyZRuZAPRvzHxaqhnn
eWgso6MexN111qjveDmKF70GpwQ2bQDzih6vUCl519MAKzDLcOj+1tMZqk3avv2C5Ib6aMgGZxv1
0c0bLAhoPHdJ2ncapNTVSjDQF7qxpxE1KsSfXchIBxXVMQXdxkaITADtoK+v+LD1VTitD77mpFrg
KLy+dlhaXKmnFGRHHkrRZcWbhwqFBGl/SwplfDeHMlahaHI1LzOA5GjGgKACg60pf71p68av/e0A
LOYmXrdemygijUE/eauNX+EzyUEhB/BRGumTxcMCzEEhYDTHpmcHX0uKSzrZxSUAUtJ+bMaHtuyK
i5JTb+j8H3lddnvQwiQAMQL2zJEa1pUxqB4DS18XYJsCzJn1prm3mc1/V49t9WQVqEoPvxeDE+9D
MPgc4vdmHBKAPoFVtfTrYYssVxTjk5bs5rEZmW8uZK3Ud2HI7s8hBmsCaZVyJ1MaJp2I1qgbbLe+
zbNlhUMocFEm2mOd2cGjZyaXotTjM43Cwagf6jZfkEEurZAE/wMUB2X6NTZBazEBrC6U3zhg2tXX
WPaK2OS4SQ1sRwqSkVYpCqCoIAFUurgB+EnJeuh7ZIoqYRlYbEdDaigOS6IH3QBKOLZUtqhyxsFv
A5LYcyUbxq1sHzgT0rQK90xy5D6gGobGpQ76Gr1MxJaMb9S1381+JCubX7aX918MQH7bcel/ypDL
DGzxlsmsQfNBr0DuTqnrnmNustL1bizsqP4vFhSDpWAxBWR59r1CkTsSYcIDWGa8g2X33qFDMfPc
m9oAZH1qTGoyvJMFeQ8kTFJTY8o41OOF1NB47pIUlUXW0muAJngzbRihcu5m/H4ZNzKyoRA3U95c
5s10ZKUauuJAdGKTpuVHknd3M85COe1NRL1aaw0yX5O2LVAY2Cfi3JRROSyAstQdhO9uSBaMTokk
5VacsRfgAqhZ4mG5o3G2fc84l3ZhQBsvRZf6R5IDTs0499gQAIZcH6AKyQbYYhLj+J6M5y7PPHtt
mwbwXX+PRUNqMnDaASFqZCBxkRFlQxFoYpZrS6Fr2d6eJGe9B0zCAzXtBCRUAGIBpD5kDv7nWWct
qatsEmQOGTsSMml0My48D0DIXhkCcpMc5vgd+Ds2YxVU6aNbOdWhzq3qUcgmyMBAZiTuiUS5XQOT
EWV3bdO6JxqRXFrV/xaR42TEKEKVjtJKOb6Hn0WoRNp3BdIUUJapX5LA7AAViAoGMCUbF91F7SZw
RyrjUsZrS7fTy2SlQLTMpdZLBiRAj0m8HEhILhTGq7InUGJZe3Kdo0xG1u/B+PRCvnMYMtax8EYB
XFJsbqZDPZhzRo7pLCIXCt+2HTD3QeK6FMbUnrqCAbwaW4+HRpPvWg2Is3A+6nblQZfNPGad9U+X
VDQmLxpSg1wJgOUZ/YiyL/zvXPr/V8i9As8Am6yVC8q2+X8/VhzCWXVrdtunGNT0ZD376PgNzF8n
pSfZzZQ0HnxjXDFU3C9vsuHDMD+5DLQ9st6EU7mR5bSPZubhtYUS6fNYAO/UtPWVTzUqxsiykw+X
uWQFVRjpCWAOI3AdQHAO/DzA1VYZf2wTLdg4Sd8grxYyaqwOibGGiH/RCFxf/FHDzfOcYruRnJSp
aX3JXWFdlWWT8ycGPMmjshQaNxeBl5c7MiOFjt8DgElxLRSfFFOYaX+9lirqQBA2VtN8HbWZAh+Z
3HANlsGHU5B5bKeDEASgnx53Di3qka2lxS374MgGoI1QUdd3bDCnNymwc28cSDWPc5SgIj0z+0iy
kYLOmvtQs46kqrmZiuafL4WuioxuJqWLqCoQZw5u8hEEnPkKMHDiczOisiPAzebK9QJP/MZ/JXkq
wPLZTj7b1ZNefs7zX4Mop4/gAnAOPs/z1SS9O+kNqLk3b8PUXsm8r40J73RPxgiM7MbRwDuAs7P+
WFFXD0y5Q4JxmWBzJOsa6EcpVBpw55nbDERoNy6gRAWOo7K5954DpX74Ew/odENqmmZWqLEzRiCa
pkBq2vcZb65UjGG9DlogGo8lw7mDrKMYO3zFFqbAYh6HdFuS5bImQ5nQUDXKpBQCvmp8ZyNif1gU
ToytbBmQGl9vUf4xtzSDUqk4dpwa65iH9baqkDePrB4cIoXgM91mfh1qyPSdgtXAWLya9cww4qvj
R/3Og9ciDLGBj+IprBhNvACaYQVtyZNrHTsNOEO6cTcB2Og4O4NFE3sEEdvnaVMWOB5wcVJnoZLq
KDK7XYEPVp4ZSCEq9mDQAW8lBNmVNJ5d5la32yzczJZNX0dHPel/sMwEm9qAnU5q5gizzb+95giz
nCJ0zirpPAD930x/6zxfxHxBdMUJlhegp00mlAA1uMNt/MkeHibNzc/RhMOCaJBfgDr53MUBKHak
kpogBs31UIEFx7M11OpVWZHLqoZtOI4oy5Qebt+ARK9MUf251pMa5zoNuDd4grLhqbeqEzUedtVP
spLzJCoPmbjUnTXSGjTHKDLuo7658SG10XTI4Z3dpWVYw/LPgWR08pmD60AHpqsA5Ahb+zHvtOeo
aN4yE5EVaIH9Ew2lGQI7cePgBAKJeUhoJBE1psmyTduDV0PZkoLs6tLZYOVvHVHB8tP3pgC1u3j/
DiPfPVPPcQSIM72h2CiFSe/upih7UJOEe+xV4j29lm/xc5d8xho/XBIKqRm8DPxHUa8910McnwEE
uyN0lkl3jMccnIN4jLPXboiNR3D77gjTJUAd3aOFEUG38BgjqVN+75bvfl5mH1H5CqDvMsJhDLKx
D9TYXvvWGzLfupGVoQ68eRKSTeuCg7rGIdXSdBn4GXSgJ4DMDxWRWD9gTYYRiaqpeespGe55HwGL
Fe+0LqzPZHFn1ubAyUdSMLCWpf/NFFNZfKoK1MeBC6Oxnqw45IAZrfyXCJSq2GzKpoNVAUljYJ6G
5xTTvjC9nLd2lW0KTnKcZPjjbJsboHXO3GMWdfWDaGLt0JWtvg6CvPzs9QylY1P2HahWwN//TxaF
N/oLIAP8PYayiBrQDZQg4hTfelRYYEmimfjLRTjBwa7UKw051qgLMGWbr21asntto2PLTBlXcqiM
SauGFLnqS/YKBD/zqHyTH5OfmRv1M6BvO6rwajz6s/nncfcDsqOwW0SiyLd3v6A6CpsDy5JL7A3x
BRmXjqxX4Fn8jSXg0dSplEEOM7dpdqHjo8jCHgGXIbUdzsUuDpUzSBMhyxfuZORmU51En3XDwslB
dUmgCiN2JzcsmMDNZqCu6tCOqDLUS6DRzDgMabwavNp/xn4kiN6GxNnRCRiyh8DM6XoAlov5S2yj
6Fcen1VxGB7ZhDQhGv7NadC4vcZGWIRbQZc/u9hApy0bYcb5c83BVcJ61HgXHXK4DBucd73j4JFm
Rdo5G63gLBJgOgPRdmh2ht5/Jhk1yiSVxgM4S5LOTo6zg7KzSx9ZoKCsXSmZ8tWzMdjrg3ua3Sam
pfs6868MxV+nqHT4qY2a8ETDWZbiILOxJAy3NFEK6injP/kil+Sx0HJr+1dX8lIxKRwSxb3twNqH
P4aUF0Fmf3JNbBdb6LjzrJVWXaLWOPXK0Ysa3Oe1tWJO7Gx1mZlm2YMFEmIPrCNySFoaghyc3QxJ
q4z/T75pHjmHTEt/5sxN6p+5Y5qHDBR3GdKaK2SOTfbuRlajxBLpjXgUTDiDKNgBUPEMPOtkEgLV
eDmiEGIJCCaAs4/YJ5ii+Bxw1xzADo3XqAyZ6ptc7/Rz7CB5bdGPIBmhMSiPD7mFXRcSub0Lpilp
R8PMBy5zY8/mrQ+kkrlLyil1AfVeOLPpnScNq2hsgGAPborIS6NlyBoHIHuolb8po6fyeNWoEvyy
HsO9MMC80EU5WBRkGT01ymQOEw6DuQcZM1K0h+kMcHWcvyPVeJXUIEON3eEJSbnhAeDSGbZOpGxK
gEXiOxwAeJoRXklGTQHo6S3gsvG6pqw1hj9JCOhspLE7fJdY3RNvqxCUEQhFDUXxatdeFsAhX9d5
B74nbKQg2dnNXsrRfcZZWATyEIxQM94BQgqpzDQsnMLa40fHwe/RZi/WwJrHrOtWhte6yJqscQD+
u2s5dtWWbLuW37qi3hHgmnAl5fvMY6WFF6/P8xfsg7WrO3cdD7t5ZhBct48VAN3VzH4rXJBHZF9A
nzoeqbGi9q1Hw8J0h+OdjIbGYH63J6vc/NWVB6VM63qPrMJXQfTfwKoN05K5aL9VZLgOcLws19RR
mIpstbtctdAJ9BqHSs0Ho8O+G+DhvSNq1T8i25JvwxRVGIEJAIlvozE4Wx6FD14t4ZILcElHlh4+
A2csubjdcKbRwAqUkoAlYRngxXhHMk9aIF9jtjAsHj27Psp23Docd0GoF8e32qlxOaSxdwmE+6sG
CM3HxkJaRVbjBkRDvFrWK81qBXi9HRxqJj2ScxLjaiSe/QFk3CR1zMa7jKYxR0h0A9CgLu5ZpKQI
3iRZ9kpUKtc46p8fcB1oGVYiztzl/PyjcWZ04H6QiEStidLCvuVsXSFvZVFLSJI4So8Z0/qPLBKA
1wtbd8/i2H1EBt+bRWYgu5WZ0SOr9UMr4QascWJ7sxS/zDKO63WZ1auSowZbCySMiz2G5hLEC6gD
kXgFg2zKvGL7Mm7uPcwMXN1zxdnU+GKr5YZ27XytBBFEtq8qDSQusiF5A4gQAAJpOpZ6kIGJUZu1
AP/Fi3UBIpx3uYcN+0OeN590adV2nQl2pSxDxqwAZ60NgtQczBlPLEnEk57YDVZ5ur3H5rh4EuAw
NoPCuIyplj0gvQuUX0PcboPcwIFuJvIHnH4CFccJT2Sh5E0yAFaUiXZLZilI7gHLZDvrBudxq7g2
Ub5clOkpb8IcYHq+86lCZWPne/GPEaA34MxsohfgvU3bxpLF2lHsPw6C4X1OmiQ+GK0Cp/5K0cys
9s+OOaYn1K2BI1pGKxEtARTAD1b7qG8DyfVLaoPcMc3ED4PVXzotT6/DNBkfInxFsijTnouacWDJ
W8uizYwP3D+Z9bCegGazGqMR30DZ9LLJe4lYEyEfjUZD7l20yXuzSMwE1Ia8TXezFrlB4IbmeCUq
I+yYUQDSRFr4gt1r70CFgSaW9voATC5VJlhGnbcYk4oBFsrhgE7VU2Q42+m4NKJEjjW7OI1ZcJqH
72EA5u6eZ1mQVmDTcGy2VWGrPMBLMlhHTWBVPfIAeUrYYNa/RgmIFTWu/ZzC+DHvxPip7mOxEl3D
r43Ppn0TJL6sX7t3yooh+OmE6WNjjcgFq4Dtuo3H/FddsmpP2Fm8Qw295p8VTNbgIoNlqHFTiVq8
eS9dfOfAwxqG+EKmGz9PLXzP0dR5nh4Da7qgLtm6itphs3wA6tqmMXmzVArSonAdaEppoN0EIUXT
2LsRRcsnFRxnCvYJWzUbMlCBegH4D60bwIj1fiFkYhSWAUygAUyNvysCo3nyADeAn94/l4n72QCS
u693sfUQt684QvIuLxsAOJE6rNphhcppmcz4jz99/El4PytWpfs7uR7vsFMTX5W41KL0YNTZByWi
CCJ1+jV3Pf/mD0WKzkFdXmcJZ6s85g/pdWAo6cVZfUZg4pnHIkaWqvzYSs4qriP1AzwgdzFQGARI
46IGS/vvf6gJbGNemRlHJc98uS4uqpX6SwHIKd6I1AORqBaaZy/wv+ptwndZFYKkjmRhb6BbfcIh
eX8mSR/W5nm2sCskVSM3+hPJsLtnnk28bIJcqASNp2l3EegipD85kv6vE6kQwStNRoL5GuTFUY8m
rJj7SQUcyrZfJcCxXgq/TM4iwqvoIjc+hD7qCEnEcNocbccOQDil05wTbBw0qzjiyTnrwgGs03ZQ
rUHg4IMq8l1Fempc/M4XVWLrIMbFjtfsqdSdy49IzRn288yGhTR0JNggOjMyhqdYPY9S0Jhh5frT
8S1wB8ubPj0IpsFbG1jQXoG+LZ7AcVIcrQdRTeJQivJznGjNQ+wXb40OluLcKxvsBP0jHzqWIBnV
RSktmUkFeFTYNQMKlJT0HPlPo2yCEhCxfoSjA6WgmQq7+qwmIQc5U8snzPQ+Ofd9lArImSgaKcLK
BZwRgIYXIcoaHb+YntLIH59w6jOsWcAL/F31NxkPh70/2P2FLHIHzJYoK83A2AcHagbwTeP1qBU7
8vLMoH8s3UdlgB10DlYhj6+UDHsUH402Kk4k0ipkIGdF8kIjuiBgqhcrDwkwG+UUe/lizOXRiZy8
s21zh5NgHE3IIXn1Apkafh5mB5Ilgcuvg9lvVQz1GdXndrtxH6Xd7WfMNOQJKK/A1rMl8w2xIy8t
E8Mjbtpq4tIw+VZLwP6lnIZYv/mMZmiZJ9Htgakp3PZYFd9t99kxsckbSFg8HCLZ1aIqumAeO14a
wAjDKhkmsPkULwZzQE1MSHmzNTm2iLczWW0nZ9uYXmpsMYxVVz6EYds9N/idIb8JJ/U09J1Jv6Za
tMuQ8Asy8rB7xtNwWBggfj/Q0A9de582wLXHNh/YSPTMXRtlUj5oHOF0oHQiOdkExJH0pXBemexI
STNQuLZ7uyAQODlbqtvhDjIb3BBU21S8M5f2RO/CfkQW+9rg3ZvRDI+VtLYAHROldxkdYP2NS+9Z
4TZ3LX52c/DaN3qzA1cWBxASRNQkRhTeDMnMQ5rYnTx9dyAvAQSWPd4rb8wA6Rn3C3KjKZIW+7ZI
TuqBbxS1KGz04gMhExSxPu0sp+yWNOxyz3jCF5JgCkgCpAm2CIQeH4BJA3AC3/2XfZQ/kSk1kQXy
L6QJ/9k+EL3xBHtLAh3M8UNAYNP1eE4Yn7w4fmpjKziASsywl45VIi0N6e8uTuRu+thRDg7U9NI4
sdtxIaJ2Wt0a/bufh6E2u93qVLB5olB3MWlMLSAAvuExiERHF+SQhi7Moy2Tg8w6NOdGf++RjLRk
dzdkfgF6GmYgu0l6/MmOFP95DtS2P4HivtnStLU9WuBzk/H+F5dBdiUo0uu0NPfqY/xpxj/JaIpG
x0FPA0rV//4hlElVpvg1zB85ZtMuBfHRX2cgN2o4LzYgyxL7SYIFGLKpJcgAlwtd7O8emoCNOxKR
8s6MFDXBASjfKPDEFqULL7P2PZyKQj2aQpmo8EEMKre8Muv1rKXw/9mZYlk6ztf07Kqu5O5q1RTU
s5C7thqn2ttERri1Gw/VYRInCiUb4mga5Y8bUCizQ7I88BU2SsYavk14rv3JqRCZttTs2F2kTjmA
kB2NZWv9uWiARGRYgN6VI6SiD2ezn6x+xax615ug3p2m+CHWi/gBaAJl1otHwMCIx8TP9Qcwo9KA
xOXYp4/iWL2bkLTpl37B/AeyY+UkNnaHZ5PFWmfdhta0yOSNjZpE9rgp8nr1J7UwHdzfKnn3dGMW
bwC+B+wzJ/I2Xp0NH6ew3htuYXxrYlDfNFjCXacx1o51WNirps7Lb+AWIYNeB1JQ7nsNEN9ZBU5L
vJmamq1/G51yWxgi+1TieQkcB7sBH3KQPSOV9Bd5Rkn2LTUD+9lDivee5s41q6e5HZCr3c+dD5G9
QgKymhvIFW9zA2mwutYe3raNpo6urou0Dg6ac14K9lUTBs5rqqa7pkIkB8vIUQtU58WL04PXkifI
zTd6yUwIW1S5MIAVRW+2mmuDTUoPnmiHN+gA2jFFiQsueGwHp6iwWRW8Rt3O1AD/S2rVcKzBG62M
lS9O37pLM4DK3kkkG7qf8y+DjkI9UIYATshJL7WRgm9SyhlIYcDHq1cX8FB1j52WfRdSjts5yBKA
infEuj97RckiNiUgF37jrbs4tHcpUqg/Zx2OCiG2AGS/TSxnAFECkpZR8SqW8WSBoxl1TiurwBLL
i1r7AvbHnC1w1FadC2wWz0PSpNLaYsiOSzRdw9amNCRNi5TmY+4bBwpIdrM2sABzERjMALNnVnrA
pnS9HfaWvs6xqhzwbaNTvYjGnPYOx7JvKA1+LJeegS2XtomaJ6MBCWlXg8mahtSgLjFYdDwxd74u
wEweu+aq8UNzX3fhuKR/TAHUsn0rh7QTr4b0f6Jhw7Nb4yEALKHyJa0yplCkreRE/wvfmqervgut
R7MQ1a63vXiLLaX6UzcEqwxYxl9R15Gs7HDQT1NYYPsImFk4LYRCs8uP7uD4z4MNevgSRa1rMy3c
L9GI80boi55F6yDt+dEFD+NTPLB1EfELKpnHL7oN+gR9rBlQKszk0c1rYG3KQrIiB+E4lnZvCjPt
3hQN52Ailx4exy4UQ74XQJ1ZyUIgy+kM0NkB0CtljxoT9D+rsilAd/+uSHXxL7vZOBl+RcLw50hk
9qeYs61/jPwhPJFVUBcgWye5alA7qW1RvPZiRT4Ie2PQaVjY7wfXp98DKygwdnmDE5SFDuqja1SM
2druq3JVRbZ/pSbBD/06aeyxn0r3oOR1IIwjeLFOJCJ36qW5jm+XAWblCLsJTdXjxuYKAfr4MCxA
uJ37ydJuzwLV/9gFjXMgnoOZuDdRujQPpczhLVs58eSvlazHW6Dbi/ZkJ13+ZJdZdEVS0EYZgCoS
ZSlx1y77FIzXrV2BydcWwxFXH+CEOzY/N04IWjIOAoW6MNsHp24iHKkbxueoNLIVNvjiY2wY5Yc8
0FYk1ycr3o5hmW9L6V9hAa7xvP+QRbl2SDsGeAUpd50wRCIvwJCBe2ehvl8HMXuMxFxWAacxnYCS
U2RjcTXaHPTuhgseRuGxLzaQ8c2xyr7//ywMGYP9FqMZHhsxNjPWf2JXOPhJka4Q4okOBgCLT589
17Y3uhzpXvrrv6BBOL8zXVmejjU9c3VUszPmABXi7pigzEAu6vl28tzWbJPhYGZpDvnwwdG4tQnT
ItzYhj58KOpyWAUA4dqRtrMAS1ilBl5OpTYIxKcCddBXUhaTuQpG3j8XUx+8OBlfzOK+xrI9Lh/I
ZcLj9JRrYD+tSq9/8rDuwZEt2HESYWGneTAOeJiGz9QIS3TLoLQTQH9D5luRiXT+abYgJxfHQEsN
d5rdyEG+3Rkl+CR+XyG1BlL1hiwfN0pBCx5slBf1SqkremGg5VI/8Ww9cSxrdD8RR3DQi2MnGxqW
fgkc3260H8DvV26VCfWUHbmRrG+daKeN5kHZ3plVFJPU3sge8CB5C6zs3qaVl2G5YuO5rbsD4giO
vNVEdM2J7kSb0oymK5Ixp2to4FloOWGxcfSojdehVvwEplyMWy9MlN00oBrMqsaTmQbuEgTMwRos
ECDMRcluBtpq/H7a3t4IFEueqLFC7wkLH4k0xu1lJFPZsXb2DpoPRkqW5MexaDULAMRIS8eOUxYA
ahE2PeW3kzQ3cBC0uDcYQRHMdiQlhwG763WXOc8Vq0Hiq8dfc+RPvFjCSl984LYOOi+fSFS0+Ikx
y8sOHbKhX7jwAE+MWkLWe+GDIZvSDRtsHVfNsh+G8IEa3ufRgxZ5j8UUBahdMkCu59pdeHCt6vOd
Gc4kNYDjtf+FKJHdI0yAvdEHfJoDElPTR2r5PUPVBOZosKVG1eskQrDDjy7bhzwAAOI/BBpGYbxR
aZCM5zh6khYzQ4ayowQP0iIB6DgzZ5CMTCJJtNG5gu1lhf3UFT1S19oQB5SkvjEnSx/p0GtZIbxU
IVQckgm8k65ZjM38O8UcS0W4/wDySsiFTJDe+BbhTzORiZqE3BoqXOTIeBkL87FrxgBp7uzsx7r5
6MqGIWtvb4D1BFSJ9UskHIkOmqA420aJLZJTCpe5VxoVht+eQInxDK4kVNi2oY3TODvNVsohxXQL
O2bBjjxI8ZcgZCAqzdshH6PfAgyi2w41Hvi2zLc0ZV4mNYKn3hE5M1v3dzmZMYlD2KF0XtlHAQg6
c0ANL6bYqnZKQQ6As85XoVW6KxWOFGp+VgIJPraKckMKsnPBR0wX0U1JZy1qyi3NkAKXysnJTk2k
JgcueaQhcwhUNDSnsqGeY03dFjVGLTDr8JmBGhIfJmS5bsGbWWOpwlvz0BeFmy3mzA85RmmmeaDh
YNijf0QFhXkYvCnfA9t20eimA7hZaslImRvYtV2GI/iXxlEERyxp7W2lGw80ypDtiuoIqYhyvGgs
qEsN0DLZDmxX+xtFjCzaozKJ8zA4kiwh5z4KzP0IzoZeBlR2acDBB0Lje5e47a1D3EZIJ4HLHGY2
lFOlPW4yb47vU1e96R7dmzlyDhrv1WTyAVT0IyoMqPi9G7HpNLCcI1vtn3J5HGcUPtLNx34/xtM+
1JoufgYBQLvgTcg3XZKCa4HMqfwdhdcopwC0MRscVl4GsKZ5nsaPEwMXhJsC3R1HB1q9QL1TftIY
quRX1J2lhtZd6tYpd0415TiM7LBku+liYdBsULTzW5BKRiIjCkQ9JQPk44UBqXt3I1JhLcY5smTf
r42cM0c8eJPD934IIhOUIQPEJo90bJfaxxtRRAg3WACfcc6YbVJeGot84Oa4Ig9qetNJF6NI020g
DQ2sJ9e8Ab2LW7UMbA4JO8VINJp7YJx6CrCNvlOiJACsyqrM8+YkvM+gqVzrWuKhKMd2H/vxfxj7
ku24cWXbf7njx7XYAuDgTph9L1mSuwmXmzL7Fuy//m4EZTGtqnPqTbCAiEAgZWeCYCBib1RCZEaa
eTScpl4gMgIkyHFy8zXJqHF7NoAutyt3i0zk8muVhPUJ8Vkw+I14t9HFKB/IgqUg+ikR1l7s28ZB
8GzCLdIic/rGRAZxaa+Xz9TZZbKqkzDYk13A+uTsB/a5AgXKKZu0dh8zsadRoUTOMFilZ/VJi7tA
HF1JQ41FGuqOLLZL3GzCnoxEYaFqGJVOG5q4KJbhexc0puZuWXwrmr2q9btbi5d5+G9gT8Qlf5c/
IwzTYa4O1mZXuJzp7/NncBmktaVZmU8t6Ec2yEB96LrR/4m8yH1UBXngdRNqQYARHAGR6xCYOJB4
Q3vFHVQReUmVrxu/83+xWD9kojZ/lrn5CNq8/rtVd99BHFxeQf7wV9E3+VUHZwqyaP0EdeRdsCt8
gCgL9cqEGkcEzP1y8tyqqg66nhUfSNEOuxC4yY/zAAGQo4lLJHC6/p7EBBKbQFRfbBMgF3lOW1r7
pDV9QPtW31JHlCezB2bBCvepAc4cj7POZPIca+MHA3sAyOcicIxhitHpwK4qsnZVsonHK9ydaKvO
b8xt41T+I+oDtMcqK74xnlanvq7zrd6X9TpSc//uHxVDH+a1EQ179cvMp8qc+ANNWdzT6rSG+tR5
LyLcpTKjire5Hzs4u/iOKiRiFqiSdLsD7jIPX4rWlmsZNf4uNIroxQzGfFtbqOSjYZIO7b4XPl6v
KiN6QTIJGN98ZiI/FsZBi9QxHazCmq5GQ9o96qOxJR014trolnimvl89NXaRHduhxOGrH3bgjLKP
jWqcqgAj85Qiyc2p8Z/ZZtj7SVPUk2+tUEsEfdJ3tb4nHeJryNhB3pDYkNncTabuG6CT3M3sb7b8
vdoy725JoZtRjrRvtTyJeVul//bLMK0/M8vwy0BmmcEcwwKxK9LL3mP91rXh9FPVP3H2wqOUx2vf
VM8JALl5ZSKiMzUI7YDe8n2XIRXsjLuj4jS6DzYNBqSHoILnH+ZZQfk0FsB5b7Q2nr3+o928lB1X
eIeE7xUZkfOeocZmPetNDXB+CFkAnz9hw0eEwf19byDsQxgvWqvX58YZbwT2QrDV7m/RDPFCQyn6
myNL+UhmJAJf5W2BifnTD5kKt5pdO3Vhg/7DyGSE+mXt2iT4DQM7QRyRI/mdRmyS42Mc5UgEHTVA
mtYxuEUGJ5E7N2oQjaIZxVAcagnYfZnotuVNhoMkNS17YjYYKHcF7t0ArNGfBglEG5S2p8EaZKoa
sqFD/xprcgQ0c4xHtAj0W2jV+q2ykLWWh0EwyxZFYQ7ZqrTSbkuyKBoHfK1HdXLDMyIds/tmkRVN
+i3ocMJYRIvtIgOjSHKWgYIXa01sqGAkabeLIdgqstO/hDssRXL9567umo7D8KW1Hdv+266e4AYU
J4WqfCqpxgCHy1M4SvuMdwf7TD1wAN4PSQHc129tC9q2eaRso3iKgEH6NrfQQKeFKNad6J27GORx
oK40WLbRe4asLuVGDzokYweFjcN36l/CKv/cSM15bjXT/eBEvac7o/OMI7TzDIDKLYtk8Ugi10b8
LTKq4UxDQJrxleJO39MQycfNFnDv/UZqNXvW88E+BBVCieSpc6xo2/j6oGUbbka4vEY51zFSDfWo
QUjBPgIqzTkCJxslLtRdNNQjGRku88gNNsY09xYXy7x3bkARV21QLRTN/hdfJnmgeUbDQVKTDfLi
qvv4NEfG+ICz1Dwahb5mYWtuadj0SXa1qvJGo4CyA+wmRop5OJxSlQ/QYEsHNCOINknrlhUSWxkC
86pW3OisbzIDPfgwakgNEkGXjuvkk5mDioUMqCmD3LzgMI7EH6Mv9rbUPpN8bGpM0qm1+7xYRzme
Wcs86tE86qEA4d/25r+F87AnI7BhgncdX3N7zgr+8Q0X5YH83/8x/h/ApsFdyCz5NDoT91iMhLum
LP1L3qfTKe+Ao+rryJN8k1OPGn0w8YYsnHy3yBY7twzbna7hZnvRkuNlyEN9M2VpfXonpxUnRLbU
lTu2HbX24ph6vtlOuLA1Z+Uyf/mwpeFkXsLG//LpBgBW3f3Fy1xaQn06VgKleVl/+RBdNJVrzWlf
Px1NXT4F8Pin0zQYaxINlYazDU58aeh+O6Aak3/juBfdAKmnwssrT566ovs+daP4pqcZwmZM4w+W
b0dnYYMjmE+yWzNeDxvOg2bYAtvVXgN/AAledlFEP9wJBIIaUrZ6ei665hidZ8tKPSLbMtxUQcAP
TLeN9BPJtEj2nl8KueG9W0U/xgh0JhzYjR5KomvtEWVl9UYfS4aXGqfay6D+PmigTZHFlF1b1dBw
RCk4yg+ix0VE8mZwsyvyPvlRSmdPItRWgOiSum7q5mfD71Y0eudSSrw/BXJDusXtYhX0n0LUmYPF
CEDQeV3320Da48Wt2vHi48d0iUoNhLZdlW6rYqrLHWmGoPlLH5xp52s9IJRllCE6nZjjTTQApiOT
tIkmYEuW+bBO23Gj9cCORXZ6+dvaxp0twEcuSPeuQdpg5nzzb4+ad2CxwsAPEZVS3Nbx/oDHzTsK
kWksgBwEsJQnACW3Z2SzowzRkgcX7wV4vSr6M0OxUevRmMc5uoUNWrXQBljWYkQ9/M/059lGqJnz
dIvtsZvKA40W+TJ3XoC8Nj7e/d+vSm4Xc+q9fc6yR/F74ACNJxTiFy989znVjXGbOdV01DVXXC1k
IK9BfuR/lSlYPSR4xGOY2vqAqsNKjFu8Qrya6lqBQ4iV+F+NrN70fsZ+IgYVOZmuMhf4esERTDo/
fnA3My6gQrunXu7E9mxJQ4IOTDukGLxadoQvuFj5mnt9TWPqQIq80fK4BA8vihiocczwUqBg4Eoj
5kwdqp5ZMVuEqvyh0rTzO4tC84tVPJZZsfoHLa2AFLSkAFzc37zT3MJWOF1MJIDFfLFBE5asApBC
HV0rwJu8FgYfuN4EH5Is4Ju4tiYvdIELho3klE5AQvajHCE/NRQK8boYgqmex3ddXOtF0boGVj9Y
HosjmQ9ANzQeqTs30SBXboKaZRq23n//5lsm/9spy3GRBWm63MRbtAFOL5zC7p5CfSoKCWzu8sk2
CnH0ncIGas5orJOwyRGZTcwbNa1RTOfcZdsQj7PbbGaUmr8rsqnxrLgrks3A437dOYhn0hTfb18n
ozYxBzKLbPeLQ9KqhRAZ+9tCQYKcj7fpNIkWA1VR49GwZt/jtu7OFFem+DO22+KU4MFEImruAu1G
buekXWLVM7U1jd+0dzOsKQaPjWXGK0cBSFigHcb7muoifs6OhWqoJ5jCkyBNpgPcVw/FnXYi+AiA
cbBjQ5gUNHGW0vSRkCkWn8lUvAQxqv1Q7VJcqBkHVxEQ2c3W10MtnjU48Afgm3P3ZNKS8cDxIkLj
Ug/+6u0C1Mxat+sjJ8VtGKpTG9XMNamqsFUpmzgCN4iSm4WPrKAG2HN9DpwJ7rvTjsp+rBR3Sv0g
5YWGmYhXSP1ynwdAlz9aSBwC1xpqhXDxcsx6IFSSFfnQeqnPPmKZ3PuYpmSVNJb7XHKUh85AvdYA
jtRa8bZQQ8wsZRrWm9DJkTuuFAtbC6uaEcR9b+wtpDYc3175vgQmLcryNmOFB8bQMry1kLp88/3O
GQ1pSqyWeucVGPxYimzumtoG8zcKXEoGlGX6i8vR/xJ1qXULHM38iK2S/llQyu9cg1qCmENVVE06
0gJ0aTtrJOlnN60JJXKZxNdg6vIvjp+i2K4sm2cdfFdIauqThzDWtK3OY3lGnNQ5hIZIDj3ArS4p
7kS3IGkIHq2uqNbplDcvdtmauBdK6q+JwZ8bUAP/FTSgxEqR2e4Nrg8Yuzb65SJUhsDDOQK6yIkq
PrI4QEJqjZDRXN8B3g/bww8sPlANiMMr8dhmQNcCbzpNiLpO7pHcECMT6TeXOkCmfyATx0rAGs+L
XVeM45pYCENbRLiEkeOaOApLs7kf5mbNt6YbZbvO7+WzXwJOHnlYP/xcfMYVv/3sFJW/MwaR7P80
6MsvgGi0TjUxZuscVNc4nEUXK/5+JwoVs/YA/AfPbhG8deLvXRAgUDHqeXwZx++kjwEAjn8bkE7T
fgDKe1cCH37eRdS1V0hM9zT+rZz3irv7NygAbvs6a9lnaBJyl21gcU9AkEq0aRshwwb55aB79ICb
mJ8dQJ+cGQBXKiQRHxNSJMqGtLmuBxtQJDMcNlCIgRydbABRE+JFNG9qOqFfqCsaUFL6ur3lNqoD
Q43pLzn+ab2sEPmvjctk9qsbyhiFbvn0EncWYglWll1SpxQg5Y21rZHZCCriHxwYyhZKSGtZbQlR
3awR8nS6czAp7ucFg73GhrSujcpZGQOyOtdd2W+MDEw2uLnSgciiwBWXZlJAiDREntzkReCgWFfW
ML0a/uOcO/1dl5ywtv4lLd4DMzr9hcvDCexSYMk46akEz6elhelJ8zuUnSshNSSTYVPzFXUr6oJG
6AYeAXDXty5AUar2F1HyjZobmds80YD0IUDJem7ylVbIJsNRSslmo1CiK4cyQAC+8XCdozSkn+cL
EWmHDG8RI8vk+V7jFiWyc3IAtyim4JjIhlNq/96Xk0DeQKDogt3aOmqGGYGLniOMi1phwFOmaVV6
pE7jfCfjqDsKEJzjW12IDBkWRrJGJBw5Veq2BRVTfPRorLegfdSjELl6cqh3eWF1pzRo12nfihF3
gXgrmLthyS2kA+DtZx7HZIB3clzgllru+czIPSR9hCtrDPtbi6jXjXq6AwD6yUF6Mw1dPJoY4g35
r0AgrEd2wBIAW0bujA/dWBvH2YSscSmxBYjhALaV3/5Iro0PYAgar4u4yfAIq8ofETO7u9XNGi89
KF8Dc8gQeEaTVB6lqMdpWF7tqHigrHVKjW/D7MmIa3aZc957g21AVDBuaFhwoMzWYfVApjTpzZ5E
qcXZxh/5AEpU5MGTvfLPiOHPSosnwEq/+k7efJMtEo8LnLRtVn03tdhcjcbYrUJXG5Bchptvavqg
O07IgrrMI9BQXFmNy1BlQFfbWpGzHQBKKxQw/Z70nxxVReZeaBbC/7MjHGfZ2kKix6b1g70xDA6u
42Q9I8kpkd/kzoVA5AiCTonKyrUv2mj/xGaHT6eA52Jd2wllSUbk4U9/1lhtWgvvjPOLQZngfJsi
CZReFqippA5Qd7+aRQQzTnIFhrCSAP7fat3EhWcUfnZJwI1Nnpb5qfJZKbsZWp38IYVx2zBLKzZg
+3ldcplHJsoVeZnfUMgNfbR3dsrV5AcvfWFf3bjsTjxpN1WbA5uyGMG5lZqi9JyucIEphevGkxX7
gOel7iylSTRWM4cBqJaz4m7SqxdDHHSUx5wcxcGOryaYlf1U7Hq760O8ePwe62aPahaJoPktMXBW
RIUn383C0GnPQ2aDcK5MXlLTaY+jKivOGh31ySNYW3sxzcXHIFl+LVlOBQ7y+D1rc7XyooiNeh9I
ozsvIuEAc8pq+bdaTbdHJCcgRGw2K1cT1ZaWMXMdr0QgKvNaHU+QBlUsZ+q1TPb4cLncik5PPFI4
Zo/Xa1LPXbvAxmbHCIOSULY9gLyZvq+Vm8UX9d7JRruRW1+5joBQhtzFuAdKiQ2Yk42Fu5CTyN3s
gXMDHwwgez+iPtmkf1qwwm/201iFZx0YgZ5lZvxnGTz5sS9/WImVA3U5trATlbjkDDIb2GiCf6hj
pwdGvMXeTHEzmiOVd9u4SJ53vbCp+Fo623iUzfeh4nLtN0ZwAcR3dHXLQqysYMx+/GEAFgYkljDj
9lp9FHfcxG6RTJ+RYg8a2Tr8WSCTZFta2mB9KsPkJ1iY+FY4yOVcW9yS67FAHJWMfd8GStXbPDKk
UaaoZMGH/FvbLV3lMUv5uO3jzRTzEXgn2fRAvSz4CcDK8kYDapC2C8wPXstdoKxmU7dL9n0Y41Gg
pk/tMD2MzJUPzofFFZkbUdujDnCS+8VSRDzZ5Yhs4cUjBdS5DpxsJDIAu0MtULVdjfxrBJI8QCN0
hy4aBlx6owCBK0paahBaee1NrkhLb9G8U3eT8aBO6rt3chq+n7t4XfyRzHcRjTaTwlhpOb9gf8FV
Gs5kvmebhr4K+wpoikDO8z1jmDgQfnPmzWPchIRXFLPhbVqZD9yyHmSIbV+5oBE1i5vZrZ7IVzet
pTFANgAYRVdQzB1QfGoF50Nw680fI4GUKqaAfwimHSHb2ZJGah7v5NMgu24fqkgfPh+wRlQPGPHj
Ja4BZ+13KNYjBclIS42mIoIJbvPWTVO1q8XBO7s8yBwkTfN+vcxdHHSiBI9i/oklEpcwfm7upVNk
H5xezz6gzn2FtID0gURgbLROcQtM19DxyphtQKcibjWSKJ9UYcoumxDVYhbIWGsrCp9w3t0wuxE3
Ei0WNIFkbz4Wi7xvXn28WZCPf1qFLP7rKmWL9DSz6EvkuunFlbfhFxsVmXsadUjvBzqYUiBLbFbU
BgfweGuKbTG1+gpM2Mb67rVkfh2RTaqDx8Qx1vOLCRgvvEJEcRZdpzoWuyBsdqGJ5CNwtdvxGqnK
/kbLnOAL8vu3CYhPXwDDiMdvbmvqRxZ+8cPKWg25P5y6keWfihjw4EreB3EJPqQgnqcb04R7obp3
bwBNZY9ctC/kNuvTZOsAXH5Hs95W4aYNysdcgIVArd5ZrbWa/liF5LQKXp43puseUJTwZcra5IPf
RQlwZl1t0+IVdk3DWTGFSJvSB9AaKRNATDzYfeieG/EDfCvOA0mHNjFBpZZ9CVE6ibjem595PARp
64VVqR9Y37CN5qJCJJHhQ6Zx4zlv2ujIRNZusLvm32JjwEbiB1/GQe+QQOtPu9a37M/InPXIQG/6
agNswvyYFm377LjZoxP72TeAk06rrC3LixYYA77jrUSqIhSjBr7YSej2Q+QCO8/uko1VIMpQTTL/
9ufHMBBQ25BcfQwV4z5nfd9vbREc47Sfbhz/bU+O2zfrHCmEu3nY6+EpShzp0RB8Uj7OpU8hj50P
JKljG7kmWdUcaChRF7lHiKdf0bBMIvsRb4zziESjItzRdXCGGI7n9H1ytVRDPa39ObqBf6YBzrev
YlwYJldtAJzl2NuHRU5m1MhOB/go60H/o2zfzdcA4bOKZOeuF8Vip2U4s4+4410tnlGgP6BKwgDa
Pmfmr2WhxUTD7/E4SmA30KcL2ajPf46WVuE12i2WEUCjLtKfUZvzMZcHIOSC6xdMkeFqGdv2D/A+
NcgBLkoNpzUt5ca209oaxy2FKul0A0iijNpek5AaO5bC2Lp4506KeAMkINS649j6UQv8TR8U41ef
23iRVHL+hzwQkJO9tBCuH0ZEdtQkgBCOXzkbB1xWyOEg8mZ2RvJl0tsiOd7dTqkzVrtIVezbVnmQ
DjPOnar8J9Hgy2qDN8ZmHSmQAJL1YVVdhwD7fDwBYpBkUTkaKNEw3dkTGfOsxyl5jBIvEcIAzaHy
qtYIk8E4z9OUUxnl1Qb1ZFhDfQpq3FqvrsAWRdo6RE4wTfj6oPIvxA09eEa6v5D2iCsIp3MfW8ae
Chaxz2XIp61V8nKnTbDKivYCJG4DVQ4TGF+i5uImIGCh/Vtm2bBvh7xYGaOBewOkQl6ihidX2snf
a8OxfK/tkDKywn2KSor+7bmS7tnOi/Ts9m2zMSbk3naKR2VUBCvUi/IvjR+EtzYaXsVVhyvBxZSs
gnQMNunE+ap1Gx0kY2ME7l1gk/Qe9vpHG8eqPVOUum6TTdFuMBCMEDZigsruzphH05emzdk2xXnh
REQXRcDBh9chrnBwAmPtEAUGkVbcdTst/gkmEGOLgFJ3BvdQd9arwtjqrA1w0kUcnhTD2PjNPBZ+
1uTrhNkf46wadzRliIB5GhxK3oJdPbN/ID+7B3SmY10tkChfDT7KU5+m2C1M0F5KV+xxFusfGtUM
+IbtQp2B91MNSYGrrByHS2+RUM9FxNczktDcLQq47feugacDw+a6Q24OIEWGdG3kHJRbeRR7+DXJ
GNym6yYSYeIB5sGYZAoJapxRPoO82hrxS1H0aeAlGd/VrDH/qpPyPLhu8TMt7ceq08T3Ysg/2zlI
e4qa/2X3df6VGSiYaDrLxbcRIKN1MMqVryX+tneb+Fkg15aCojSaUOkkUZX58qaj+OkyetMpy/+/
eXUUeUzm8oTrJkB1TiHqQiRCUki2B62B4tcL8aK1qjIWXKbc8kmedO6rHMng4X+UC2DYL34cW3vv
h/wbgQsGxiHeaXZ0o5JFZ2xj/FSjG9VCcjX6Uxe4wY3wDMlSjZZ5iZHcqA7SHJ34QenSobfOBvIo
VxOyyFejZiSf6qTPPcCb1d+xXZ+SNAKEfxtuQGYKtKoJQGpdkRk/Mhe4R/ZUfcZTr1xpmtM/4Yoe
obEUrM599MEyGvE5qQd3pWVp+WDZdQ7Y+XE8NKlorz2u1tZxE08fCz//i+G58wsASX7Y/XKa7Bfe
1NuPne/ytVmn2TV4xNcdh6/BsR50JGKussJknyQbv6nN+hcofFGdi1uCNGkfJ6e1AFXsVCsOlO4P
U1d329h2szPohHycP6x7P44d809u3r/5MboBfipEYwyOZJspaqZ92KI4GrST/EvQ9yk4ItGLlSwA
3/yXRbv0/rvdO+1/9Ed2KIwFkFjH6o2wBTAvCzdFPRKQXAPfuB8u2lohyNa186ql4aLVqhFYT4nw
V9EEMrUD4vb1saqR6U5vvygvBqxzgq89rv13xGtODQL+L6gR1k4L1TlrL8GQaNiQFZ86M9sLb6bT
PFI54BlwjA8yQqrQ3ZzAMDZBreGWW80iRaHzdEXLMTWNFF2XvrRIML9zF/EzLUdzahZ0KNFHrpMN
5vUGsPQHAymUnjUY9k3/EuB7dhMG8PVJIFjaHere+V7HHYr8Sdbm+P7hMn9cZ6HUkk0kil8jcLMP
Q1P7yebVB5/iiHtv82fTZWqvoRqUTc0Bf1FyosZWgXNG4fQA/HUnGi/qKWAItPvAiTamwtqTYrHL
GymO0vJIPJu+s1g8UW/xTk7eybrerhEeaboHFlZrCsDgSx15cR0Mz1HPna3bxdUxsEV+w90KX6XT
0HwLtWpNEZiscZDizaf+uUgiADyBy55yGXE9ViSojP+dG1nlAW4O7ZrNakptJC1o5JMz9VpKf1zG
YWQcc1xxAIPN+JxXyB+iXmCVr71I9fpiMD5Tb9GCfdX4/M5u8ZJH5RGUkz85wD5XWWaaOI5rePZS
dAYApQjo2EGordpeM+eAzhzlweUJCmMDXLhyAwTBYwP4vCJD2ZGjhiSzS5uBdfCFJBWq22axXtVI
AJ3AWUqKHrfylWPIC81xU4QzQ6G9+qFZA4u48kODqMufkQkwPGuPRKLWpzz1qh78g1GlsU2HCoRz
FjfaSc+MEGUc9vhc5riy6FzD+Et7LBUz8DKnHlK+AS6hPOY9qFhVHkhZd5PHI8YPNJzwED5PAnv2
qBI8AH9/r0XxAlJveXqjvGAr657xPDdO4AwGuWPb4DujhpQSTE2uT3cimiRhZei2flqyh5VV1XT3
oj99cZkg7yk0DOQwATi6BhTvlAbVQ4VoDo1w4J5HBGku8noeOQoK/U/LtxHp3ixx4yPWsVkEV1mX
D/rURs+8cepT6APD0g2z6auSN0UUPbt59DEUYbobUMlxLTT52owtLqURjQUWbB9ourdomMMAxAj2
uNUiWyZrMgLaoRNns5YUQLJw8UYFftVtKhPXW6yxJ7yuh8rLfju6f6xUJLE8ANLwKUPa2zU3DbmK
htjZzMNmAHO2UthR7+z9QP54J6dhiedxiLjXOXCCEggN7rBXWKcPsd3gDB9pjUdD7GfjA/XS6OZ2
QJoiSehAPFr4OsgRkaHFdNTSYY8iOcRGlcmdAifUIEk3rzyCZZO+xIpBa2bCQuTvWji5ewyVbCJ2
LAeyWoDv7o5B600GZg4BRFHjq2MivxK0nSfOHPmBmsZ1gVbYd6gJfJNZdvFRpHmBoDmu2v+cRCLT
sF4nSXwPTjJnSFlYF7iMXuUlsgTwn4P85bnLYw04q1mOLMBFiDJWIBS7wFvC6RQJ02+NNiWPZprL
PRkbPHpVvhsaRqcdgtLdkpymz6u9c7csHlGGNVnefQ5aANc/jy7eArdp6QyodQ10IVBA7jhrzWLu
1kYw87kAl9+xTCV4yNTQNJzkQwIOy6HIAU1cyfpzq7ntxYj7/NlyJmc98ul+6ugD2Iumgq9qekha
+bOzUVUwctk9Cz6a62RIsx0NW71DPqAtR4S0obWAl3ttQvORRtTo+Tdf86MnpDhBj3MtgBp/O8sr
+9VZLIPu+Z+cGQx5k4Om4fVuQkIOagSQpYBvht6GyCyrVBYwjVMbN5iO8I2da1eICL8pqFdorrYd
K2z6d5MnVIZgd5QIl/DAPc0eSd8aSLbpeZNtfV4HCPGA7GscJQifnAhY3VqeIYlPAFsMhaHAIBQF
urbq2pH9ITJBUiJ75OAgURiyRkEm4kFtnxy/AvoFRkFvWN2RNSgo5KFZeSUq5S9kXIZZHe1s3URI
Nw7azbzMvAJKVRQ7YGtv66Goj1OWmN2xRm3AoQ2cw7LWvDaOQtkmag3fi3Ng7Ru1czNLVQ4PNKPW
M1xdcWmBuZ4a0uhKzbOfLa64Tx0IzFtQzakZqiGzZYhUjtALarzmgjQahourloPmuuDFERgV2S7u
S82zA45Yo2rioE8f/FacS505QIX4LdKAn7brUfjqkcUywQcNK/Le3eMiKpJO38ehAE1LmGV3frkI
vpZxGh39lFkCQCqAze3N8ZeplgkyJavHNgTFnMgPXd7bwktx5D22gBMm9+SPPoAIgtoTA/IpaUiK
DNgCp1GMj1OSwBXJRMMRx8E99W5xkAVSO7mxc2oaFq2mMe12dNVb9jV2WpQiz7EwH0jGNwDCr7Dd
YLslrRqSLV0Xo1ZlnjBb0HB07dmCzMjH4vLNh9OPz4np6x97C7HTTtrhR94lgEGzW/1B5oO2Rbg7
OBe57I6R3uV7B1CtVxQ/5ZteCv6Eu3jEEnTN/qLoj0GN3n9NsqTwmJDD1ohi+6FXVy9hGTk7Ixhx
qUn3MW2BK3gnbzd1FVoNqkPKC+djdp61hgB3KXlAkTBub7QCs0sN5BiGj7cuaxysLS5e5e2uMXGa
H9vU3wbuhOvbcfjMRNWDkizskCGE0Ao+S3umIfVIVjP3UqBgDqBrgWiQ3gO7uUuGg5rcFVG416v8
wzLtziSTZX8qkB8icU+LQBHyy3SpFw960oCCouXhd712nmNUhT+3iZsd4rppt11TdV+MIARXXrGu
qsh97Kowf+7b8MwFLp9tVP0/R5nNEAIzij0psxEQ4mMD4KN4KIABMYbhg5XBIY3UhLfpZG81EwDw
q6Tchwi9IwiPJNwq5icBvIcPuCEQD3FsfTQnI/kcNrGxq9tY29AwMpFLl+RVfu3MAeivneXZyqxA
FsfJ4oha03EdICKAGTNDrGABxeXMbXbqsNM+dHXVIe8pEZdAA7cEyQoUJj+g3haRSImoPw1JMWrY
nwBK/jVTFoNWhYc6jb9qKtGTkjmDMgL1n0Npo+Y0siO2/9peUSYoWQVpD+YADbGwfCqlDVAUTCX1
PGlELoi7md2Qx8WAetRU5PSfV8lHC3GLADgbl4GSmzQHv27VxMEQnfq3YdpxoJObeYetCYpYi+JT
FRdV4c3WEfvdTRB13tVD+YmLWOwLEOisE4UEbwasBV84oueRGuIm51szyfZWFm7wKf+oMVl8CroQ
KGhG/BfN0AKd3znIS61dS+WAtKPOZweB3dQbH4idq0nhusSoOhIrbTDT3eTyR2A4ViepGtJS8042
zyANvkB47VgsZ6HyVSOhe5HPU3hiH4GZIHahhaKjlcBmWHjuOIQnx0LUcyoHYzMLqwL3ZqiG69JX
g/sZc5/mzRZiAGiqDjKAHepiT6+yxTmp76Wzd2RqhifyMo+5+iDLp5GNhZiEsrmbT2oak2aeSEKa
7dOi85/QMl2yVYZAWBgj+tkpqPw2BN+gGE12Gv3hOlMJksx3gGELPObTLJMj4E8iYM2vGzWN5v6n
aX0u7RNZkO2gcYE4LOMAYsNi1LhCYydUjFwXEdmqVWk6cF70Eyif5z2Rtj4KQdPO1wAI0tI1VHKr
LXGRk5KC1NQjhVM609bhUTiHrBcFzV2Gy9wYxYUIFCa7Kc+BGPlujcV9gp3sgPRm5ET93sXnGbTu
u2kJawVuQRGcXBwsH/ydzAaY3qll+3efzpcMn2eZRUvUvAK7AW4I54eJXw5biXSqc6OuIKYgGm6C
7ef7BeQLAUHH9ds1koATkIDizA1kY6vH0/zgtgW0dGexmNC80o61lSNBUksPrxBwVF4GetAdDamh
J50PlhsvcROE5NXTr+AOP3V5xT2D9TfmBhNQRFh2WxqhxUjRCHV/t8ioNzI5IGEMNK6LogcT/M2Y
4nwzRIkPsAUMSUuKssVLnsvAK/NuRoqsFaRT5y/v5JNuO+cpH9eLD63H8x0Fa4/2FJRXcjtFJ6vs
05sdlDXYZP116rf+DTy0/o16ftuMG1wUaqtR76cMLGX6E/7i6bjYlbKaTnXlnkPrk50208CPlUQU
kIUNiAJ9oO1flsZoHUDVGqmGW3qcznakAQiO2AdIkvAz59U4LJwAl9Lg0Z4nA8v/dR7NEFP7o+zB
K2IYqLwHIai1KUPUqAGAqjx32Madg8264kxjljXaCumLxv9R9mXdcepM17+ItUAIBLc9j24Pie34
hpXkJExinvn171bhmE6fnDzfd6MlVZWkto1pDbv2XgLfm51mR2No6Dy3ye1WrD5wU1/m/oj0PGCi
0pVl50hkbV2cIXrVgFsdgLGOzQj2nh1VqXBDU99HFa4DVWCteQik6hxCNQDMfg1htnEhlrN/Dued
Bk8EFTKArfieQqboq+5kHfG9AYo79Ymo+xQFtfH4SMZh1O+HwMY3DQXOU2iAk7o7ak8/lY8ljQG8
3DYRWKhoetFh89rb9pEKTY+cg2Qv5ETedIlUIPxTgjxOhVTM/1WdfFL3so1vsp/kttphBIW3ihwd
vu5S/IHMKC5OlirUxmQqGiwZnTDvDjf2Apjsq7Cpg7L1gNEufNtpaHdzuhnTduS5abx454iEHyuQ
LUIBwMDeLoD46BGiaNhp+92BHFTMcdRMgFcrAEhEvxs3lxmSmYayWJKDxpuGvgmcO1PM3CzxPEsc
moDB8LdPdTUK9SA/dUsAGFiNhjxxH2DrVnbDa8hANhCmdX8Im3B4ZcVLpWXyJYK0w8mVpUQeBMw4
nnqPEvi3PY2ggl1WDtbLVlkFX6DX2EEzBcypXiLKJ5HhTlbZeQMyV9BbQlVNNZMkO1kiH55ivyvu
JA6lFj4EmL7IQWarOIbanwga/TVmkxk0VOGhtbx+RVEg/iqhUMXzZe+1xdJwreo0DN3n0UuRWdNG
NSjcUZCdChnU102y6R5W5Go/Pof9Z6xdIP+yrCGhpqaigmaguf5ka9M+2jVj9PCfQ958pKzXjTUO
DdvF7NB5lK4SieXv+JSDmukAUoLoSEXZenjXNl10pBqSy82dDe1ScnrNrzBqNl5RZ4DBw3jTjWx/
6jLHRRqv3jv3YA7aWXk4TXIz3tyMBgBbNQix6rXuHtqudA9UG1STaiXeitAIUO2peuOnPqJwr3vr
OEZaREZhrm4cFMxMrNSRuf5rQoq5aU5T/Xf4lV/0INXVkSa/Br4f5Em4Bl5kSue2pbwCKNlgzQx6
neJI1gBAgak2+f/YTtVIdWGCeIe6x5TT4BtKM5c60HguFM0Onb2TmsAJtkBGc1OBwtyuLPBDQxvX
P9dOh53ah2cKJA/LXBAuMPBlUR+yUQFVaThk6sVbUGBEi6gGR6KPb9UFMi9DZ2to2b5A6vGxdlsT
yazc+5dbFPKxDjzgmOIBuZll1W5CtTWf1zRAE4TLARKR0559dqR65y+RZqtPDllXgGWH3PHwpi3M
TeZnFZLaockAyc9XJHh7DzjvAl5FJvhCLzRjSU1yCIBYwKRpOxsr1twpDt8Ab14xlkcKI3vVn7y6
CB+oEcUDP7HCu/SlhsysMY20rcxHSLuoWShE1816xTw3moYN2zwDontIQTKnXzyw6ILMC9kL+CO0
6y62nXWhBAJAVgKaXtN90jKNP5HpIz5TAValXcfjEBuECwO05dRgH/Ei9Mo7alE8M/HHlt00RSZ6
RlMMcQ5GV+F2l8gaKpy0Nh4ySmpnxfvYBMqqG40jFWD8ZEccxHbLWkvs5ey4CqxKM/JX5Lqyzp10
5IUfzdZF9lI4QA6kzKH5ZCDp6lyXrXluIbe14NLNkRhkgV7sw0FN3PLaJy9/ogbFz1FU84I+2OA5
gaCU6X0fy1Hb0PXhTJwyUarM15DEuCK8/pC7Gt/Nt5BT3NwvUxQPYhC7htVIQCg03NHZAB8BDNPH
7fGq2pt9sQpiV1tgedYe9XCQ1ol66fnYL3HwH+PEFZzOWE4pOjsocnpHHABA4YOqRnAvYgitkZNL
aDeu5jiqIXcJAIuPvuiQV/i11WmcbHDC2mfbAmRa51jP75K0rMD7n4CeHWdKyM8c6nVnmpAVY3a9
07LmuhbWYTPZ/I/aTdzwe9/OaLClSNuvxaiDJCIxPazAdZw8ug1Y3vTO/a1d2urgSKYA7VF82JpL
ZNwRG0kucMRa4haRWlrR45YrCpL11BQWTgdHSPiAsReokdAH2jOTzZ5YSlKoDB0a268XE2mJ4kGB
HhAEMrFb8JRoSahh3UnDUUSnN9NwxHmSjT24CgV+O0UVaXuAil5LZHULCIdHLtR9SneZyEJfD4pT
WlcFOfpC3yBvxQbjvfVu+uhPAbN9HoMc9YiVxzutqNsX7SHJy/cMXJn6I3ihsuQ56KxyS8mvN7mx
1CTH3I1sqteg+9X2xn6VjktxQujnFiCrHQ3iiuKZlYq9RyX2TrFUnUdhPpZGSdXj0P8qYU5KprA9
/p5S4Ki4SqqjtnObLTdlzs0+qqmB0rTw91NG3RQjVH6eRKrpJMz99yR88S+SLofpDDKIoLDTmeWy
mxT8QhZGB5Rg8DgRHQEvOKx91/iZlz1/UxUcffK3yOQ/caJrfYr1fliBaijdY+9gPgY9T0CPDT3E
uiwvfh/0z2NtFxutK7dFkefLWYlm4kvGheC7Mo0dlvaqDiQU5X5nYL7RrZnjPDC3rg28tZetKyCy
WLvOpqid9I6TpjFVBQfbEjfadw9gE8jLUzFCpZyHJShGQ94DYQCxUZICjfGaPdm99T1QIqST9Gjx
UrqgVaIGS5DOwfxCHKiJDJpmA3idXGcGqH2zFhxA0qjS+yIX1aYekDsHZADOL3wdnBQ5iJUY4zWu
y5zy/Pe/nG3dUlSB0BvkPS6YgB0Xlys39GpFKLIIl9wQy8uYc+o0XMxAMDnfJNAWe8kTDUlBSOQx
4wqKRg4DPZ2e2VBFEg7gwJV4nMjKUvDBHIFkfWwIo8BG3zm2VvUQxMy/dwNAz6nGyhEZGZRKBT7M
e0cV5LCAe+LghXZbnMkuPIl5OlGmS3La9RDjN1GELxZYTnAfp5qQbdIOhd08eGoQ0VQ4OgKX7AJA
9f4efCH1VrSttnAs0PEuwL8sLlG7J6enrtR9dTuuZxYYsoB03U1h1K3q8AcBZwSkNIOwsi9Cm7rN
fZnqZqVFvRNtjtHLOnP/B6mFq7v/+rO4NujSoX7uCNeybv+hHBxfadBX95/SOmp3odrhi6ZEUXGI
R05V1Z49VqT2eXG2J+dspyZ3weK2mLtBahdt6G6hnOqzb5oiM0BvEJk6AGofk1/3onhLfYQ/j2I6
rgw3FJADd74NtXL6CZCWwPcO5MGTkXmXCvefD3HYfo1lXHxpui5ZsxJoamoGuEn2oArZmX560DsN
5FgqCjyZMTJgA+3il1zOvaOCgexM9S4FsDqei+09bvSNxRj47pak2iZFt9pP99rgYGmtcNizA9qV
OClMjdNsz0wOqHjtViuyUaGVI4RDGlzSGwkQ4GSb5nEBzp/jJK7y98mIhcQsUkfeVK/2juXqp9le
qHnyBGySs0pdy7yC5gHPDeahz9njOnwxgO1umqcunsA1XNz5Bk4iFb/K15CJJ5UF8smJ42qf4Kxi
oxtO8lZF38lfW8hAM7zhobHwXCnyGV8VVZmwJXN0a0u22GfyoiJIaJdMhYrAI/seoek+RIPqZteP
8biILQf8T0TYaTY/MMVwP9F14pzu7LvDHScCUEcO2hb5PEgXVzyeRLnJEx8qQamWbSYOT0XkWWvs
ZzRo5oEiyP5r2Mli4v0fhf3dPAxwhO9Dzzyh89DzOL8PTXbszSMDRJFO2I5AV1OpcUB6Id0KbfY6
3NdhaJwm0+Ruaq6fqMA6MTh1xZ4auQVyF+wF2Vo4oTx1yIwKQshiYCkd43pRmVTN+qjd2DwcHxzd
Cvwnv6LmALLxpoUyPFWpGMq8PiSgagTllLurxk5/K0FhEnpD+ZY37bjERYV5L4sw2VUapIIcpMlf
fMgQrZD+IF9x2/LJGHIk2qZg8INgrtx2SIQA64Jufx6rzN4gV0lfJ04gPg8aazZInfMmb2VB3qjW
hnyjeQjGRZ+1LnOub6ivp+HafrC6fmWBbYZJPzmbOZPnOuIcOaiqSsax5s6ywuZxZQZFMtnIW5Qx
AimmcbwtNKfjg66GmceaaqpbJ/J6ZybW0+yk4eqxM98HARQfYoPlsvk+gAl1XeNw5KJHlQfp5tR4
ycZUwzVta16oiAfWXHCRPgVQbANA/H4U/KtZMddeUNgouVyDLSZdXRnrBleiWlDFO4rB6O5Zmkia
iBNnlaV+f5AiTT+brXagbJhk8J0VoJs9iHD09HOCYxQTW7oj0peylVtV42owE/eYBZ59XwFKsqi6
Pvzm9+OrPubAADS6vkfSXbQZ2yZ5c1ug71UA9RzxU089tQHfWcCRhsDe9q/ga3SmngH2g5uQ4f2g
elIA9cybqNlwqLo4FUDKi6TSkHCU5/tmSIJ7KswcKGQBmYOyklW6NpHKAcUjaF3OIVTD3kQdMBp3
eLFipKoK0u0AunCQDI+QY5piMv1bOUq2b5U8AplkIbtjbXtnMk2fQkaWtQR7iAAg81ec54sYywZe
+mxnZxBFKkdb05Z27ejH0pAGVCtwDLWA5AOysXJlICv57Txax6xr9rNpir5tT73JSkPIVD42SuyO
TCMIwtfAsmCBJMAUYqqisHNnOUB8eznbAHmvjlT8yaYrWhFAaI6lL7wt8oaGfBqPesyDjgJHqLPt
7+ORdw6meW+acTS+xvhWOuV5hLffaEsDFEWOfsJKNjokibumFtnNbtAnJ9l0FUa1xojiAyi41p7V
L8Jg40hIwebYyxz7OA6mGtls5aAac70wW9y4/9TlxiaQUZctcsspluFgGEty04g01ij0CLt+MHTj
krM+UuEq2nAogBkqCR9GahNN+Nyco3G+HgMAE8UrikPmmHnIsYh+w+7nuxkE3VNlevhPQLooJPCK
5BVc5kBgchxpuRzU3VIClBYO9qMNGPg2GmMJKm3PvOcOgNtR1rXfe+3eMBr7HwqtARa4ChUi51No
LIPbUBaDASgCpXPCTLnA2UCIt7oRgKMEECSq5dCqXGt9pi1vHOAt5Xu7EJ8oFlo5CWQXVF/mviDF
2TtPpiHs7kBvOh56CKZdzUCh8wxJg1u12UY1mkEO7qfZPn8uzMIgKnQmn7Bkyhc3P0NSBf7SS8Gn
vSlyCPmCUOqs8m0PRG5EzEiDokeimifF5JxNcxg0MCYnhc52iv19WHLmErQoVPtwTtxLc9ePIWfT
3FX1GgfPP7Q6ELS4R0xO+NJDpr4GyE2mdMI6Li7IbYs/VSIskNUGtgSyg9fokvd1f8YdnbsEurA4
+pECeFD1tk2CO6WrZIDIRW3HE/qaQ2QKiYi/pIJmZR6yTRI+jt3Ee25Faz9umf6Z+pXIql+4dhmF
e24G34Bu6eNwWYc4naDlTA8g2sk3tKUEevowrX9oKTR7RRXqzcJx3SlmWkJVH6sjGiF2am1rtrmz
4G1QbfooN19SUAyA8DYszuHIzJcRR6+4/n4JnQp/C8AWFxTlhLm//VMn8uIK5k+dPNWJqZlGjnV7
43QdoNm/BBwrICsPtpete5KiJYdnKD1H8lhIvInUSUIMYk9/K3DiDxoo6P5VNhZaYdQcqEZFFWv4
N5zbVItUYMlrePxo3GZuJLbUb7JdVSn8ZsiE9fXhdtypPZXTKHPXqnKYBDP3Hz4JDR0HDs75g9Rd
JXHl3ZUmu9dyBqmiyrPMBdmgUIQUnNxMphCyTQ4QVRz7rD/Mpr46aAmEbYEvqL3lKFh7zHLm4cwW
LHfIBo9Au+v73bEgI/l7FSRzr/KW5DKC1FqxIWjvzKTbpkEW+Atm5NhkaR5Sx/Jxif8UUL1xZJEz
j4kQ6Ph7J8iQom1BPj02wQqc+7a390IvOYyWdV38yVYhFReZGMZ7HDXnbuS4sblY/QCDgSOiGwd1
u5ljDpnmyNjJ0yxtA13C8hCxqDyYOIKExIlqT9UqEMUhwwJCLihgDqXmbBNaHetLcuuBHr1Xp0Eo
6naQqyjWutsu0yxgFYR/D97GbI9zMn/R0NpJ2cgRmxG+CQqILpS0tlMOR8uRpxwaC5vWbLVyJKYF
prUa1G00AJLRcVLTjePBD0A27EsNiA1cK19wbnXBzt74YpVsACBQSx7qum+3ZSL7gz7E8gx20nFt
gFnvUyRsvDvS1PoOkVB8qSGhj+vdE2v9nxXAuzuk5AFO2gjcQCEJ6vso22g/NckDfu2vUToU17YI
6lmllfb7yO1GXFypfAbXqV6cMuPIKcN4ZAqxs7vUsvo8WqX23p9sbts8VeGQHCiWCog8VxD4Nh/K
RNSTPSvSw9/P4Tj7F4EvTt8MJiyXQ/PctZn+O4tpZCedBQ3G8lG0XCGNtPiuxyr4rhIatGbBdLVq
VdPq85qtrCKVG9H7AggWPoIcWbnIX1hRvtNa4xuNwIusYSs3MfhhtIHnQuKQPo3dpRz344kLjoZ1
11k/uMpf1hm/F1UZHJhqaWHMcSqKWp0l/VY6QwFYneebC/JQTM7se4aDvMPkIJvX1v3WHvH/m4kG
2NCPoZvsGQm8bpScjXJcdbYRfxnc3F5nZTkeSlB8PGQxKAtG3fS/+2F0EGHIkAWbgKeZe8YeKNfi
0fdFNkVkg3+Pd0v2XNpmCm4DGWEzxmpcF/L9ILBfJJ6WuSA+Fy2Ph7PGQiB5e/tITrKDmQ70iRCn
bM/umvMS7IRkp4g2cnFhJzb2qFVnIzR7d4WzXjBRDlWzwb0TeHyyHK9TEbnatnV9MJsr4/zapJob
vlWttM/UKD8CaKQ0GZvNTXwxQs+ERpumJLetf5kHgRLsZ93wPjlFzu+k8Mw7EVyKrnfOtrLMZpAX
A6SYgfvlyqbiKW6opk40AhVI5+B3A5gYV5HqRDZuxq/1kMo9OcmEjhBgcc7UyP3aOcRhdqQWzeiX
YKyh8Mb0NLYgT2nezkafiWZT2grTbBRKjl8fMQi8DulUSRwD0uPjDPRDVi1OnW9J02ZYgIM1zvWb
/CExpgZZwMYFOpEeHFzUpCKvkdRsGCNOav5jnBDZEZcyxCZcUS8IIKpD2d5Zht3c4WSlvStKvd6z
Wjw1EGkxFuSlwijzdB1zwOgpDl/Av9yG7uJ9F1jBdh4rqCucUDqOXENryDnGUzpk7UblyvDBAkes
VhOhFWVPUtvIkQpeWRKcc4o6ayK5yhT11VQlKxW2TK8jrwYy9BZkGrzazsE0AY3dNkghAIJLggnP
fKNVHLZUYMIpp1MvstwsBWlRSLYS7+uPUDLPK8IMxMjZKnEXpvwRjJGBBWef1fpJSNDEyPwdo0Bo
BegRWidkioBXkPXWws3LZuOYSYxsDTjAbLBuixwkckNVINN01I8E6Cz0ND1ktnil1gT8NF32JQM+
CtsQXpRI8wSG8JNcUp0pQ5gFL4YcnLNhe90nrwKjk1XJYZcW8S7HjvPCC2Ak9Si5Z2BFBHcMxHQh
FB3zjZV0xmMVOcYj7iZMaA09kGWAwMEWlCDjkpqFCpDc+MJaGZ7IxIy0OrEkeBHBaEL3hDd82bKx
2ZIXyQfG2hwh55M4WrA1QfszwSldBYucsZET0LLW8erUUmt3C50kwOQ8wtyPHFRMI3BdPhihb+1S
N/xqOrj/jcG8+Si6ZFgZOegCqRkqW2kNyy6J8/s+6YfHpoXsFzhIzAU5yZYU0Eyvo6zfg/lKAxNB
HyxkIyFYoIoubN5rVtVnEpvlX+05JvqInrs0BiSmpnFu3HPMPIJjOflh7CO2HgRo+p3MA0Z+0Oul
j/PnYBkUyI27aldllWwb2dXIoFb+uZ11Q/nAlQjPPAYoEcqHyizijQ4w81qTYHRv7PEzmERxWNA6
I1ipePoWjskj9ELrp0Qa5YkniiBK2fGxfmrQuH/wUze6K12k2ZC9tnHmKXFsdAELunYRRQMAIrIm
3wb8HQDfd7uzLm3oXzH/Kw+69PT3NYiBg/+bayeGCyeIKbgOlHpNwW+p1A1bJT3bsnnsywrnuUJo
h1wVPeMeRFmo3SBnB6jdTeIO2oFMHDl76eK2PfWZfFN9sGIwzH50o5psHfSd/DRVY/B+Hv+myzQa
TUq9b9vkoT7/np1G7wpo69h9vdFAjr7xvdJfaE5jgFoSZITv1STN/TNZqWjcTNu4nD+HJcNRIged
1NEA5Zx/pmptZ+gZJJG7HZPojrrIvPHLh6l3jvuQwW43ExKgLfZOYvbHOklwrfqrRcAB7OTfrCZM
Lq1IjDWyaLOd6ZfDa9+Uh7zM9Cfwu2SXNsA/AdkprPwIG7TqwACsfsJy6DrMZPES0kQ4o6C3aMwB
nHaL/MTVyzZSqLBAFVoH5mRl1wqj2jFAM5FhjSc/i4PkYEKNdVHT3S61QXbrL6Z/lLlN4fSfYUBR
bOpDTXKQDXf//oL+l+axaSxqkqNIIEM+dD8YG1oohsrgKSyb7AHqZIvWtJEsH3S1vrJAnbUhfeZY
eY2kAzYohDdSXurrCxz7xgUEBFnhP5lmHO6Gvu6gl4Cmx5iPa7LqmNU2vtSVqR+CZic6li/JSTbR
hneJZWpnMgGMbe3w7QU6fRqy48seYGkjMdJlLtL+BZgAtvYbZHT5udG/CNniDE1GzR23q/IRD886
G/29iQvwV2TiyA2L+vTglmH5AM6jEX9VPBL/bxHSt4PdUGn6KcXtXwx5ztcIpGFrlrfA4kdOdQLC
v1wjL659CTP9gSvWT0dmU2hoVME67eV1KN7ZU2iuWD9VaAO2y8FsXgDEMza2XXbBMkwHDt2n39tB
nyFnLcgPGhZnS9Drsgc2+PbWZ2JERrUTI38ySVbgdI6/4ITsnNuC/2jBcVmwpnhjA+fL3MrC+0gz
3V1TWc3OCBXBjO+0ywrZqV+l42zKsk52NkDTK78EGDlgVgAZhdTI97ZMdmSzFOifaqaqUVOnFAEy
UmG3/jcTnNYbCiETRCRBK2OBIhLazsgIAFHUngTWiEih9/RfNnr85za5KZBsIJKL97XvOOdQNNj1
rltLB0tT56lHoJYXJy7MJ/Ar75n6n/YjUewyLR9xZ+b2r7jdAhy9C6/CuArzoFd1FQbKdeBkhnDt
44tzN+hgQQhNIT4Lnlk7m2FvPuqZ8znsdPUr6fsVUsydz7UmjS3Wht6qGAzns15DfqHJs2pNffU4
1jdW1dpr6pv6JfDAUMDYkDfJsAypigQK3KqvZWNp6wIxtiUvUkns1dCBtpOaJUTjVrYOYIR023xt
5lBurKMa5/88VLdp6iqAGfqvag75JmSbqRuBTDNWlfS0HYVT4NTntju1I5XiEQHejTN40AeTUq4k
XVtVhKaZbnDwF0wCt+QwK6Dbr9pkBEC8WpAaC3FymGm3aZllXKgFefFmW4BLfRn3PfjQlLf+8PbK
a0D3/UrDJQvbTdFDbGTub6oIHIjgvfQxujQd/6mKu+v+v89PijAhD61NjiQWJ9O3ANA0L0Gb4jYZ
ie84RB/rl0KeLd+rnpNiHC5Jr30la83BOcEim6+oiTSyCIxCkb2f+oTjY9823v2YVvYnDnpUGjl2
xTKo/SqL9wlkjgolMZEqBB0VWRXhOFhARGR2YB8IQQpqa20NFhqK7Fn2HpmIID7N4dSkkNnmFxY0
eiSWREPJv1CqQsJAoh0lXrqlpuM0j1mj2LmszrpXUZT24IIc8yoqsKspaggc6x76DdNYFOVEOBgI
XXd4/Yj6GKtXKRQ0I0VR899R1Dl1gks/dFtb4UrnB430lP9kaxPAwswyhsTIx1NJD+n0vJKxokd3
9juuaFZeg+8WGnaKDKUpAb6N7UUHpOwToIyPAFia5yzQxyeksWL7FyT2ipz1KKz7Nh1XQYOkLCQw
NTpIDPE9TN4uAOQE2y1/2QXqVtKMC4AbJNTn1VAWuI9XI0CtWwouYss6JXb3ZRpKTVvlMT9bdvrf
005OFdHgNPFqapE6EI0aNG36IWgGNX2bgevYyuPmQF3/9BnafPxC8UKN+/HjO10e3mU+2zcKKNxX
ojlSrVLNv9u6AJn2WGAiz051+//q+6c58gr/B3mcpOubyW3CM1OXwumBANJqJEqJCMsmUYf3OCcL
HnEI8JRwx34d9VTHefGYb/vMAW9EkcbY2romNLPxCtWxOX2kAsC4eMl4GO3qMMItZVUEBxMM1Oec
j8FjGUAli2vhplQtMuEUCHvC2OMgwsUgMmw15J3k4cr1d2lkg0bOaosttB3F97ytf2SBXb8OSZXh
3NYZnjQXnyOVaXExawsawEB/HzsD+Ub9CKhzjQvcO8fGF0cj6+SxsrBnbpJSPEe9Dtp4w4++jb17
KkH27i/+13yZl41PYRLG6zosoOZrNaAIVfdhXjXitUdVULp/B1Gc3Li2yI9UkJ1qZhr8ipvdVBMf
0dNYlRn26xzJ8QySnUsjC+S9zQJrB2ltYwfQSX7fpCZbNkVWvUGCbI9vO/dHVoynouT9F2jpacsA
Et4X/ITxXh87iPvqgb8tu3SDGyX3QoWhUM2tpbE1JBIF1k2/OcY4fANDlYAG/C972Xne6fcxPHUI
Gbh1vurSoD9LpLKeB1VzJFSN8ob/gysc3q3IRiGBa4xbXYp/ZOdF0AD66FZBHvxgVQoRjK4qgnxN
WyBsHt0F2IcGprlme9gPyPiaR1efhEJSYQAH//F5qEdKc88jfHSLvRLELtj2DgDZYSL1Mdyhy63D
xwDTeLHupMsSS4ql70BKRrf5S16D4U6PLO9etF1+8QHcpRbZ8dR698zqNq4BdQoQEgltgR1LCLAJ
Y3uKo8LGe21p6uDqr6sUMZD2LDbYMIjlHBN2w7jvRy0CsQtmIwfrkdfheu5matH4TKQLI+rrC01O
H6OQwYsVjf5xCnOqYcd1KBnEHXSvFq3w5F3KHw3k5uAZ8a8LrU/3jQNRyhu7EyMnIo9MrK9Uh9Rq
dKTwCshaZq2LhPWPUWhQwA3sTemH9mJ2gEmq29aJx8+jAfjemPLoTuq8OwdZrC2jOja/6fwfl5fe
W2kb2VqUXnJERju7d+KILYbOYN+AJTtFVWs9y95Mth7Ie3ZNlmafdLP9EqgRMq0EtWgvsa3qo26P
5E8wONetfAWF8zYfip/YlDyaoPC4DwvkCUQtxObHio0bXzXJ1vfGsJUjDkLa3uL3FKwZRXsuonhL
LdMCoszoTPAiytY7AJv/XgyuaaUK4e8dyMM/3NRk5eBvw4Hf33QDEu0/RhlDpH4iZQazXFWnwVKd
gwn1967k6akTVZPef4iA79pQnG5mP5xR9mvfG9oD8PPtQagCUmzYGlAVPO+okj+iKkVRm/xUm7tP
MbN7jr7yTGNezTTPTD1vJ5qHo5ptjj8g0Gh7IIcMub2es9OmhLaulnxhZWyYPKlKdbvKaou565/n
mCnVjYyBkSO57b/980RUozHMj3lmrzGCTpCD6XtZ1EAD5wOePsbLYC8zI9qakZ48Q4ATTEZR8v2v
EYM2yiliyMvPHF9BuyJ2kdU6VO2bIdxH5rTtU+TX3tEFUesKd5btmzlWzxXXnUe/wFZbWKW1JHse
y7ehiopHyJk5p8rW+iWNM9rVP5klzIfYAydzClXKyW5kFihdk1Q+DMb4Bdj7ZAGqufJAhfio/ckm
Ut7g+VExcZx//x8ngYb9r4NAbjuMI3cMNKX4ZDdyohFg8a43NO4DVgP1Cdrq0RliGNGZamBYea8l
AC9JSCfuyP6fYSz7LocSfEtqCKmbFbTGExaBuBQDZbKsDnWB+wbVmu03oxnIAtxmlfFzCoNqXLeg
kLmbYUf6Kk1BDHfjmJtUM9TTmwSjvr76LFBfSZdAa+Qrp2f51kTu52riws58ax316gud1f2jhMBc
YVhHKgxf6/aJlq8NyBBMJmmVKdKdVUicWAky5T9cWejXx9BYmZCax8lu7g9HWacdnhRVpSLImmCb
Gtqnsc3fTWQvPL4NLCM8lFiXgKHCtIpzrUFPnAMNRy0qeg3pAqscqzokq5U/8C3fbCUEoc7krRod
jGnUNqGEAbVPKN1MA/ZZXG6jCBni3pB/H+okv7QyyV52pvDzlxhfd5fIY9+7bsxeeJ36e2iDD1Bl
gbMwGbKZWojIU7M0n/7+MHLxr2dR6DiMtrklbGRE6DfJRVlhj/4A+OyDEwk5Pre1ox1shkQcUoEs
NSwrsA3LtrPNT1xoT0A88t0zyUWOEKOMG4edq4wZOFgHbzQOO7uFxb3x0uuJvPzJAUH6cheVZY5N
E05+fRenxVRQs6PTX0t5btzMxw4ezHmvsx3abz5y4vJg3+EW565RRY6rFKQQ9PqWmuBjLjd///1Z
t8lZTBemxQxkrAqXW7p7879s5Z0ddnzkD7bvPsR4Js4lyDaPdtngkktlKkv1uqaiMfB7AwOJXJax
Ga4htmo8d6KB2IOv/fCwGnEMn0M1GrxUAc+DJ63ynA1rdfvQWmF/FgmYtxyOvM8rHNuEPyMoGjdB
0rcgfNoMVyMwmxBBvQtTc3cbN3LmA19tWsvAzHrA14AB8PwoPTpBjndHrkELmMnoOW3CH2HNvR9a
/jmIePVPDdJ2kOrFA+RS8nHjRNhc/P0Xiw3B7ZNpmMJw1aPpQgjTsW+Sp2QQpn0JEMyDXTy3URTf
YXlQHMIAbP1hjiPfuBy8hShz5xsy7EGEjV+i9L3nqsibF6fHmZ/QYyCWgTpYxL3nnHio45zbS0E3
H1vyjWxUXMVM1UL/0ljjk4fEC9yvQRscOcbYTmjGM9I0gl1m29UWF0nOS9MmgIYreXBkVC+xLPFO
KciaLw7kSxZpYv6EUFC2jeMhY8vIEsPB8cfhYGbFgNVPztqdrdpkpAIbVwcKujVuKcz0vQso4ooE
aD4ENolX4m2pBhIVcuGXbufLNR4/c+E0TXVMy/quMG3tYiAPEfDv2gyxf0jbNRC2XrIuEwNXZJ59
FjiHBdOWBErJ7bIdQJHVYgrphgJiiT4SSWgcijEKb5fW2ojpaxPcFMhfPete267zaAiXhmMaZyrI
McVkoMv7P8auZMtVXNn+yx0/1gJEIwZvgnFvZ99PWHky64BAIHqEvv5t5FNpV1bdU2/CkkIh4XSa
RhE79g6dOm5X5+Gzj241dYJPTsX+m113A9kVu2b0tnpNbdIH3qRANppeYi6rWhoomsPJv/loG15q
VIjSG1BQzy7NMFrbbsw/qW86UL7pXBRLNMmeKMi2I4kvHtIkFmEms/4PkML4rOg/QRZLQtdIm70A
Q7/BF8oEfBHpRFOGoIdEzbYYKZTfYzJAmwjYlbiuuuNMvrhE7a9YBJXqjklOzGId4JvYgJ3zMR67
zt4Z00AOqbU79VQuPhlLX+uA5ajksUekPbPpuq1AbRoPkt0yE2pgATFMlHK2OeJYbvUAncVhwaEs
8+R4PQTDmkAdDXfwVpMRd+u+tMmhIda0kUjr7iEC7G0dXwbbiotin3nZvMngfyT20IcQeBG78wH5
fbBLp4U0gd34cwQ//0xszn3dQgELEvC6qSd9Gz7bHFCE42VqXq104oyH56HvC124XjQvZp2a36ed
F7z45Kfmeeji854/6sVZLpqZ/nv11IsTXjhcNPVa57PkjWK/vqqz8eLUFzMv/qx//EDnlUF2S7e/
v71a/vfaVBvZABuPfAsH3F+/Q+LwUCx6BmTyLQdVdNi3fecB6lpmO9d0Hqs8M69PNtya07WsBVgo
Gajll12am5GfeVZUWmzc0hzF2Shzcfi0cEEEfQP5X++aYctVxhaulwEXiWFIQD7mQX0QBmE3JB7B
JDqAUODLTmLcaXiGHYe2qZTVqHMyEQQsJlZvzo5NVZBDTMg6LuZzeCjxDUVug8IGITz8VMunJGFo
CSqeQMqeLQowmD+laQA4jC/bJ0RcPgPSRJrg+5SJGooqcnHfAxwmaG71gJxtkIk0loZGLQAMVEWO
3UBVSmerxib9NUe7azLws+3bOiimNJbaD5eguxi8ol56ZSGPtQA6vffjOgLYazxeHMQoT13tgqRc
HTnzDO2i56oRkL6w66xfKwR+7o0X6+iJ47z2xcTBRFiqmRePWyNZGIFVtGxdI7gIQhMwkyC7E4cj
EeBIAwb42kCMEAcZbBwggbRdH7Q9rQTeshtzy22DOiGNS3awrOCP1HJQ8GRU2cbJbRN0m415JRAN
v6KCkX2cqdU3u+7GDv5EEMkPkZ6gD908VbcS28LrnRnvzRHFpZDvYSi5TWMQIKeTAS1SgScnwLxh
6ZfozocC0ltq1vgwjierbl4MIYsHcW0G8KE2jpk9hWJECacBjP1dW0OYBQyPcgcstXU30AEo0Am0
wG2uikXTQVuhDcDUcOp7vF50TjLc6LmjRNKwhtZCWNc5wEncbv4F0+r/bRNp2yAINgnekKhnU/fb
iyfyACCYKQv3xp0mCQLnAWpNBy1FG8RdG9mAgiNTDjoW0dguVIDLDGEkULFo2+AkqxL4Z5SikAmT
MzlsLcBStlrLVGuqdoQQcBTKD615qu26hUp9sFuacQr5QuURZAKhYgO6dfD+WCATXdXZ+APA/j+p
fE4MP5obiM4sCbqlDyfWn3P/7FMi5g0GY7w9MCO7UbNMITOMK5vV+Y019xL09JjtduTR8NJrm5nZ
aWzutY7jrqmfqYWRewHuUcYITfUGkMyiyZaN58iHsvTtEHfA7l249UH1yJSCGBu6UWz4CYKVZ1JC
kSc2gVlCCKS/M6w4XylZGQeLNdnm9zdj53tBum3bHqWeF8w7MNP3v/0vQbCDgsQuHm5LrweMI0xl
jNqVwVrGNOuhAcL9bZEEDTRNy+aaV0RFllvwp8A1eBgEbfVp0X4xQE4oCQnYnIVk03sqhBfajfTu
Ewt5Zmsyf/g+5LFMmqEeJAgImGyzHredafQOuHzaOsrLFL+KROwcT1R4a/YL73BygsbDAP5Q5B2N
MXgXzFnynIvXpCfY5mddvAtso70BhgrvIgZy41Uuh+hUBNLMdBLIv8hDna4u6kKI//T7b5HYf3+k
Ob5DsJ0FP6SJQs5ve9kgkYlqGofdthmo09oajMO9L+9iUaAiwE2662Ds5b7l6mPyug/Xc8hPUI4L
8GYU2UdHk+y5ihFyj502vx5rM9h4hRlvJG2za5NWMvIgVfw8Yiq+7iD0vZpsYpN+GK7dv1ppAK6M
Lg22dePbL0Ow6j3Rv/JRpNtgqPul9sq5fOxGmyPQYUMd2MYGuZCevEqcFDl8YSoU5LAqKoOqfCig
LXtVVf1tOwbFA8lk8VBTc9lJI7nVPY+bHAle0m/72SPALXntI6MT6QmGElAgEu2tXkxP8N25NgDk
YRD2wX17xiibrmiuClT1gVaCnDDEGlNspVUZjYKaF4hhPWCAQm2eQNl6mnC781w3v8WbQX6bczOS
ePpD6I/KZFHn+U3GUb6gB3nf57dFAmEW00ZuBuFZuBhBFoc2qjnX2TysfTx/QK1rHOQr0qopQZZC
AUwR01k4Az76dDYFUxINSL84rUMRa9nEqQBh3OyjTziZTbwDAc/L6dOkqquObdGgCraXN7/Y9POc
bpyqBsyhEXgT6W0Q3VtufFXNPW06H/7Jdpr7NQ11ivHeozzeE2aaK+EZfphxO3hkYlg4VQUaQUnJ
1gQBWNRNvnxhE8C8AjQOR+1WpaCqmu1pYZItNFTwkyjk7gz91cDgE8bX8bGxtI3xXY+C37nzVn7M
clAvVM+C2Z+I9pDbsi9QDuCIfqHLoWc7AfL+n+xFl/yjPfYhK2INDVRTij9Jf03CIOCS5Ncngl/Q
gKH4cqjmshy8kYVT3gQblVKBspy5r/l8jQIYWwfSXCebn6YC6fKGRai7/oQqmvFSjuQAwU/xh2Go
KzCPjy9FxsEf7XYAwbc0RXDP7VYlq82HRNp5CE5tBIpt+61no/8Y8F6ETTwEHyNlkWzTWeKqTSFa
x4L3JMBeThVT/sCRhFw2sbCPndmCBXiI5SYIKLvOUIQSUUSctoXfvBQlChigDO/ts5laU7e0jSYC
FeWjSbBZ/HPAK+wKmah5yqmpPXX/Yp2phgLU5FW4y345NjUKMYBhXWQ6mJnOcc2mjRHi1E196Eoo
U+bCQxm02ZRp1JrOMwiMuxVTyt3Jnro7VnNvp7u5gHIg4qN/9jPDQn+YnU6eX3NSPaKN52Hd7dwO
6bf2tbXKYGPNQchYuR95U5TXOgb5yXhcPDOkyq6DAOw1s4c9khQ6WK2MdBCT5HSKsH82ThFOivmg
qCp+zZ88p0QyT1bXsciRGz86HsS+BoQdGeR6EpAu6INjuhY2i3Xyq5/P5XtlJWDU49U3z/PMb8Pn
Ab2E7p6XVSKeFr9/EiHw9z12RShQxPPbGXh7TPt7VDAAiz1Qb9lwm7KkRqSj9kB5xHn9A+w7UT0r
GklSPnSFHzyrOp+iTLkGFDvtNR5gCTgkcHBo/SZAvrX1uf3LpO1uixK/1h7L6NsA76tkh2TR3Tc7
hRrUNfS+IhlAu0Wv0TFzSVJ7A+ArtnkChWsxWIZeIEzfr0Zgn9e6m/vyObDa4MYhWX9X+uZVGjT1
y5ACLah4oZa6W6dNF1Lseq/sPhkecetcaHsLyavd1Oeg7Zzc+qWWIIjIq8rb61E3W1R4tX3u+rQH
v3G6HjL8gMuIUXmbsSxbS3uCahC4Ncx9VgxXGSghb4og+3XoobQXelY/bmpP8CAsrDHYgtf5h3Y5
2VLfeaNNxcBkNLvk0E7doLKuC/m81nlB7vZHvxb5xqLmAxs8wLNT4455TnPs8ooD9cr9V4MhY1v5
IFtBjnu6zTP3ndgpfU1QRRj5KF3cjQq3IwqKnVop/xVsbu6Kxt0KsNNxcQ6edwnYrnTEPOEI63mW
Gta6ex7Qznp0AAJkrQe+LYDQaBEWGUP6GUHkLbPVVTeXBeM7tg79zKeiu6fWUHmoSjPF8mzTA+3s
p1v6ILmUGxtSQu0yB+v13Zip+g5ve2Ibz/F+2k9gvZX9OCwas7DXp75bDAtaQp5Re6PYZdiI4gbU
lBDbQz0OOKF9Aixpl5Z7K2nczak7dI44NIgcgGB6dtJ93QpijoAmrSEP59cz//Q8fPJMrV5t6ipV
YUAsYxmnfHyRrr/WwN5cWTY2gkN6W9fZsFOZ2YRDALYevFzgP5gZ/hW0GCxkahAmgFYT+0ElX6cc
JXDAOzXrFiDaTSBL/iQaddAOakgKsCBAuPg8k5lJdo9iS+w/E2yCBpL+tNr2pRx4/BLzoQHpp0vu
Gh+8mAArDkfS0WZr0oRvkU90jk6hyLIDOcz94INS0x3r+pUhHlEP2HSQ4GFU9rQWaUa3KE6I3F6V
L00CoKuqmmmNMt72JQdkyaVm/z4ghhmZwir2ZtpYgD8jz9oU/bsUioQmCkUQ80iGBZ6/eE+b0dpd
VqV2RB2ZXQUNeKBRR7VjAw/KPeLpXYNwgB5jbZ3YUefIG5+ihMlNwYECLT0jAHqBFcCvGNcKit/v
A5QxFyOx+6vWBvt/W6DKBpFv+903ppsyto0Hjsrl7aBEuXKNwHzzs4PhtvZ7RgH9jLtFifIA0GPh
ujrpSfhDliwbm7dhCo6a/kaP8AHq129e3GT7PG3hP5SltyHKQuwZj9/FiJ3HCCW6Nfauak7Y+u1u
6pjRfpopKF0N0CQveivvQAvTc+9ej2MjBtfeK25aVSRhAUSUJxkAY5nrPpil+qw45ZC2494DAP9y
USU0354GgfBaAl0aLKF25D1YhBbbsm3GRTA7u8wQRyUtPOnQ850mv/PAc6FnahNwob8/Ew1wt9dr
mf/tTHo1Bsrd/3amkwMHVPjrb4Li2KeLelROPHNlVxDRdeaDgRKFUysGLyw4fOe+Ppz6ZyeFGt0L
dzEt+qllFxY968IL7LWLE5Vd1rgPHmoplmLWmcbWBtWFefLU1X6y+6udM2I8Sryx/ZO9BSnujlRp
ubSa5AM/USNMvRqSKDTGqrHxIjrs84KWyUM220FZCinslr2CJGz6J3s6DfKuBdL75N9j+2IBLAVY
vZk6yaLAO3nITBSW9FBDBuuUnfCV5ViIB+m+Nfb9oR9LPNx0M9ESPJ3kKOoW1UrbSJnzX8NceVjE
bRio0tnlvNOAdteHhsTNsobKFugNIOqjbScfrdFzOmOh0ndIyefr02fRng1isDgZqkTXZRvfnSDC
eDK1CeqNGw0o1jZ94DP8+Ny9sHG2Tkaj3RZQBQIJ6VsrsgZ7taB9odDpUtgkohy2dq5w5xOhtjtd
QZbUrrNNYTbdS9D42FEjWtZ17XADBN47MuXdi7CBt4wtJ17pSfWgXricPIgz29WdNXnXVd8y1P11
5UpkXO31gWbjtBlxSeheWgPClfcFqrYkVMFRTlTBoK2g3EKfjuTXRG0s6wBEaIORR6dJ2khJC8EF
vR6e4tXaRSJsGsOS8jdLWdW1244W0oYQ7QJnBUmWA+iPF9wsCyiZYvh8wBYuwF6traDz1DrJMhGD
FWVdNYDbo3WT5YgE5UKAqDiKZzxSjuqNdU3LAwU+1VkGEB/eEUgCOUs9jCJ0lDUb360Dr5IH7aAn
UOkj3FOobhl3gbs2/Xa4NX3nJ2Qq5BvnSbMwJ6M7avKTvmxENAIRG3kpba4n6b/Vbm88AbnPdrSF
lovudqCFWAJmiBpIKHg+9QR8FrFwQDExO7uKXw9BWdxOigWP0GZ2Zye9YJm4b7qnF3TN0lvorg1c
32lB3TUqsApCND3Ui2rTvKhApeytlEPwWDpX+sx//ZRjgLc2vei3T6m70MXNLj6lSVBAinKH04IO
MqB1lTz/9VOyVMWLnBUD5LuwPc/K7mPMuVrpHbve42u7bv2LTdbfp57n454LASfXRcYgEBPITFDR
1ls1Khx6iYLcKXH2vJZI7H+NGnyc1SiLzIgWTjlUr6PvOdu6jf2ozpv6Neurn4DB4mnMpukmq5CB
B9v0a9XzIMKLIdnq7ga3xl9ThzjD/nSeiu3AT7fn8ga8aOMWHMTVBl+AtTsfFGqNdlU9uN5SG3FJ
QrhBN9POFA2Uuv70tyxAg+MOYVFzYATMHe0iMEDoCOljIEzLUCD0u6ez5lDe4jI44O4PkQDw+Cer
hKMMtZ6Cci1Lv7l2UKq0AQstfhMpFKxDoPPa66ou6s3IQbaSzpwSUnGMCOl2G1TJ5b+Merb2zlCs
jptxFp4c9RJy9BU4LVKo+Y4IblW5fcvLqn4e+xHVL0CjMM/ylpnp8C3Ehy7smQLKGrBNvvVmu8Ie
Fpve6Y3Pdu3fe6zeAQJLQ02D26EuitkG2Wqi3DMz7oTbHdB3M7/Nl4smyiU5FBcI7/DmEKJaFxIE
ERjVrXVGWy+imUUjvAt1N11KuhvQH7THma8xDpgdALeIAdpBAQTJe3PDSQuuSmbxJvJbqKsyWR26
QhR4Qs3NoepAlOQhR6dtzlRiuMbXGl14pvF0QG5abfSwUB6qEufJ370HyvsFAsFllJSAnoR6/KKp
J+nplgDaYbJ/OEbnAmc+TQtHTf1Gd5U/VUgvu2aou6XwkIGgb57vdnff/PE27d6bg//LHzlotkCR
X43slPL6ZMuDSV0nuWOAKju9FiRQ19qkD9RBcQ1F3Wd4tmkXZXsA84IdLtID52m4O8YhfrbB6mwr
5kVlaT324MrdnVfqpDCvbfCpQDo+uTov1DCPHhhC42eTbiU+4ZCAJ5/npbXd9RDXVFbTLXRXMSD8
oTSH2/Ek3em0ih7RJyTDDFnsnH6jbXot/QmriW19sP8ezstTszCuUuy+vr4W7ck9sGYxZ7r4pvTS
BsSe1shEKjDEgKvBbJJglxUcoGQUFr57ytoOI4OaKKjMFn2bqE9WGSwkBiAwlg/tbB/A35uUohBx
bA2wLiL3cGjtrl6lNpIlgo71QtRMvZo9uavbaUyQxw1R+ctAQuQBRpNV3guYCSagJCz3dsiEvfJG
HxLQ1QDZMll1awNw1BvZ5CwqsdWyKkeuiwHiSo49Zlaom60s1l7Axf7Cls8+E9jRzap09tqtmSnI
tB1h72plQigEu0q1CCiosJFAmsKiao1Xi7tvseysD5W1O+FPKgkRiED8qXagJp787IDlAJnSkO5i
ENR/xEP5FmDj9taB5hHVb6l91YBzwJzJPXyjrICmZH3YaWoObcx1uN0yr4xc1Tu/BoeIOx96Ybr/
lhu0voefHFSYO46Fy8i2yd8SIZ6bJsrx8+6W1sajZvzXjP7tzPCvW5wlGfivJxfphLnMB1Qv+7Pf
P9nOcwMnb/ZxgbI18dkA4PooaRMfv3rD3DPy4rNGUO80NveKpp0gENvhtHNS0gbaPkL+n6xOKcvS
7A9Ap38ore4ADoqN6C1y7UBBZdFZhbn0IDJHD8lU+8t2/vAXMM8zwPNkZFZigrG8MpZZ7PXQxTHy
Yzr67q1yxCckOKxbqADnId52qsOEGMuyI2P6ONh4/HQtHrHpW58b5h9V0VdhVoNKyXQatmozO94n
RUH/JVjo/S3558z5KqjNupYbWB79lrUCLxHLjHaoblvQBwR4iytN874drLc0U8VHRs1X1Y/Wg4u/
Yz2WQ7axinR8+J0D9g7Z1WSS+lCOqGQCDKzHhYkHq1al1o9L4nQoJ85ptzrbaqCjtlXd3xQequLK
QoD0hWXksQQreViAzRqF9bZ96p5HwSfnhcAazeG47sYwDtIxsjuGfOwdpXa8LVK3An0FunogdpQX
IQdKlmebMYofpKvrvTbFXZOgQmKBFAEC4UHpInstmQdmSbRiU8HYf/XPw03b3aVlikpCCBztfx/Q
dcjfwIguUIieB+p1xw8g7v7tn5R2TpZZqh5uchNRWnvmbap64NtiUYNttTdzCtQV26QdwYVU91As
PA/HXKUEOIPWOiB0EUFoFtT3bTVGMjOH+3T0+N1kvSJmNdz3cTncd/gmF26TDxvdtSzp7u02ALvY
POpBDeQeRNMgHk6Do56Vi4qustZ8QqIpC7VJlEVxZ7svuqPPM7XyctUUj9aIW2AhSjl+KKLr6i5s
sbE6AIXaHHQrm0eCIr/L3Dxe697JT0/Rfe3nj9WbSIcGd1ljWlUc1JwVIjevNnGAgObtM7KJ/a4t
zAl5L2q9Jsb04VoNvyV1Wl9PCsEJZ+yt10yOZNFA+2UPXg7+mJNyo9fRy5qox1rHw6Nf7kY7N9Qq
U1DjmDKnPBgGcmENH7Yt+O6so7bpQ4kNHp4EM/HH7Hyap0f05FIQow3n2WUe9BBKnpetstLfKB+C
zhOXELNFrHASXR8ivGbcGE3v7kWC/6IeoMWPRKGUzWZtuiKlS7aBk5H7f5jYWsTdu1OH6H9Fxrdg
/AhYELq1Yle6Tq2eZTkA3gs2o4/iqnPtmh4AczV4aTmu1m8Df11ED3pBH39fpCFuvhc0fyPYqEmU
rD/3CtWKeJlGQGt+OZ7tw2wfZzv9i/3sD5zthb89OuZzpZDkMXxuLPkQnNY5++v1vcJJ8bEL5NVd
tyqixCnXuCdMIMzDXXGliZXo10jqjNNWkybl3QCq554glJ4cnJRWz61Mp5XkxN6WaZXeFQlpQybd
4uPLI/BRtqs9YgRy7koL8iTaAzyCB0QVf7OGIFmUSH7I4sDf6lskatfaa90qZPmEai1/O1rGkC7n
Lp/d5DiCOunL5cKmb6pf04TBwbJHsRNfxniPgp6O66Z5dFLRhCR0FWUoMlsmWmWTG3VxXTt3mmFJ
i2r2TBY38eyWzm68k+4RtHsJVsyCCdDdbrqaRNAZ93XpJRtwXgTYXanK2NG/HhzqH4H6bddnu1MC
1QqixARcNOCV2Hk1B8Vtu0sbMGqEmoJZ4/HjmcfF03TP2qj7ukXFcZwG7wiRt5hY+VWjXHKV4V0P
THZB4kS+3eSRNuoDMMwYgdKWOzT5VZKBBU/bkbsGKd48gZNhM/QMZ/9Kw+s9uTURF4lR4Cya8NTW
5sI1CgAXRn/5+z38VIG4txlAZpJafK64nJo+UsT0kLpmtQsqXPRrY4CUrx0bIUqLQFoOSRCQgQwy
VNSgSzsXEOHTfT00TFNz1C3cC/s9DeSC6VE9AFb+X6O6i3rQu8aLAa3PAZdk84U/H0oyzBXd8Wgu
UA8YR9pIPMGuhirAIQtHvCbi/u/ykGV49VoAKAyeWUTPtFKWpZwSLASiW+uuCdTa3sYlGKZQl7qL
yTGOedeALBBkKucDgvN1VMZuvkiMr+GOdyBcqRV2m9pT908t5cxrlMWDMSTNOgCR6G4CeMUSiLH7
EHdKyMGcOhvvGwwgSd1EME9EorbUwoYKPEpKz+ONIPahRs1RWMWDubwYB6j7z/mCszs/ncrNxbCe
eNFHFjIcwdK/566uWp1PAYoV+/Rh9Bmh8tjvksBB1vVr6dOnHEDJvfZH7/XbDN2t9B+ChGaytMsm
WUwtkH6EeHYICQXrWh+I2cfHrHHCTlb2yaTtuW8n27rAXuc80MwuXteKpRKgjaCmcjzg8WD0ywBV
IdMA2Pa8MqpF6/D3by/+32p8PGoGhDiu7XmOaX2vN5Pcy+0WSKIbEBqhchnivdcEgK/N6NIRG0kP
omulCqLcabOnIgC4g6Nq4o8EUqUoYvs5Df0zthrJi20lPBp73AETkuYLniM15EwdP2Yzy7AkkEho
gydT0u6qlz4uytnsjk6GEtFJrHRXT2J//GJDbrf1vIGY/HrfMe7fNPOW4aunx9IBzO3zmKBWusJL
FSq8kKm41oegtV/xWjBsGRHeLu4KuUe4GToLoOZBzqaH+okHJtXc6rJPIf5ArWP1w5JOAJ2carpi
KphQFUymJfC3xjN+z4choNmnkTQAPRreQ0+mh8lLS3mLot1x61oTiIwZoHYxLSzUcinzEJSBefjW
Bf+m+heEoP19k+B4PsXegBIPeBvH1gSnH+93KDZu//c/1v/ElsRPHO8VDxLkFhAEsA7pOEKthYxy
1QcKBd+S1a9mR5ZJaVqPXj/xA3TrxoUxwM2foUgcmLPjFJgEfE3Wwa3U1peFXf8wkwbvshJ10L4k
0eAM9mPhHMCm3b4C47BDGqV6DCQbd7z0oLKnLPovv0/L/r5fxQ4IZT6QRQM7mhUQ8xs9K5TmvUTE
ffLgV82S9Oyhp4SBeKrs7hOTbBAk9Z97ENTt7N4BYggCu88J6LWjDgI+Oz3KKNuyZqrvZYuCTxOE
B9qrUZ3aTDHYDB96MBzetEQVh8Qt+8hkZvqD+CoUheO8+iKpVyiVbLcyQTWIweon7SBMhEgIJCNv
oERSRB2Hakclc2xgCnFHqFfetTxNNr4wxeJsQ2AhW3jmUG20ix6YhmwROBa/sXnarFO/tSA0i+IS
SIJ8aAfBywlMQsIKA2gjHQJaM3sFwINcgY8+DXFDGrsQFHLPIDwHqKqk3ivYSJd47UUKzISQiG9D
Ys5tJvrkmaA+mu3l4KglDbp+KwuX7+pUgopE7vL5wpyUyPBzQDBFd32rKVfBVPG1pv+ukxZEqx74
uyA56D2hdsPFA/p5QnXR3sYfG8v8BwrikmqZEmC945kBmXnxxxjkJbZh7Q2zwG3pgnkvrKrcfGiV
QaNBTM11g8rntZH6wa5XTO0ThAnWfsGKGys39okNHFDS1NlhnKLedIdD77XjQbdQQ/qrpW1gL0Do
3LEhUxAUHVg3oOzw+/umo3G3Mw0qpIM+//c/DvZ6FJfcXKxr4sb5N1xuK3k3CVGkD4B5FPuSu/bR
J/2m0qKBujtl4E1NY2gExmVGjkXbbQpZtLc5Kqauk0QsUIkw3IiCyqUQznCT5Pif6Za2XYy2HmQ/
m4EuOrsI7rnols6MrII0yXRQE/Br9txtwc21bgFBXunRvp2qRe2DnlWPTma/LwqnuEM5LwAEE1DQ
cWHtWmZbV43jpfc8H/NNJfph4ZE+vU+bcjp4Nf0R12XIB7N4jPvGu+VWckACxXjKzSo95Ibrh7rL
3bZf2+CfXOpug3QRSp+Y2upuysY/6tJwoHGAqfOKUBmiu1Nd6VghnntbAT3abUU886JW/VI/EYB/
zRfUVXTv6V/Y2C4AVi8ex4n5113jvWsvT7bYXc+TXKsLFRQtu23rj05+BHjlvnTAvJzEoMOGJGu9
wz4KAoqWLV4sXP5kasD8ZtoAOSGaCZE2v3oRCqAsMx7blUkHlBG72JvsUa7q7q2BIcDQKlGB4Ask
5bEVFGl0Hhel9WFnFcD0VjA0+y5x19B+Qyn6/F8PmN/c+jl9twofGlxfpli67yh+x+u1ZnorDfvU
1ZO025dpkg4KGRBTycFHQsEUXg3TtoIyLIoYcQbtrJISNB9TAYKv+YQCaPdVDzI3yGkKKNTQ4TMw
3Dqc2jx5NIF2ghAeb459kvY7ZNDkGppA5W0TpxNUXRl9zXt+RYvK+glqBgCw0vIjL1A44RdGDCEb
hNEc7HOALZJ8X+I2vVIATty5fg14DH6/77x2t3nm+M+pV+7wX3aOacfdY1/5aM1daZZ+iH10sNQ2
LwHUPJGjhRdmuvQUsV48mdWIi2dkZhYf7+TPKkYuHbpV7ifYOReKjN57U7s2uOwceU3Sgu3w4SB1
jxz7g/Yt06wOa98GD+HoNAdzPlQN7btwMHqEM3AzajIzW+veyUUB1TCWSS5vYwqpX1Ab2ytZkD7S
V4q+PuyuWJhNTW/Ac1Pfdvr3BpUu9WurBvqNZaz4cDzv1QwSNCsQHYwLvWurp6tsdMmyB6rgOa0h
1DT/GJ0ceys7MASEbiq5NdqKol7DFuWaJnWzOp3HdZm59YccmmUJCF060NdGSc3VXYHcnmPUD/pJ
zZ3XihbnDhjL6gf94gQ3PQKx5fbgFcV8wbDAfwuMO7DKQQOgTSGwJFX903GwwVagKQr88skt+v7d
bQDUjvOMv/L4qbcPpFPeIqjzauPFICyTRROvrBo+Y5+pJ2GxPhKuZV+PakJ4siT5DkLA7IhcAF2y
Ie7ue4GiIijIsfcWofH511UNPL+t5vBiygvQuv7Zm8x8J4rAhAqUwtNhjlraYPNc0jhJIzZ3yZwD
PA8oytMIzxNkDId5x3721o56CgeRAMtquRyRBdxBShMk5nMrqYcmUjPfsw5DFDPJ85mx+RSV6M29
l0NJWNspt8sF/kAnNEbc0od+TLZj4puvPwM6qldpjmxr18W4NNLKes15fauIYPctZeYRTNqg6Zqd
eZOkC3cS8ojAGL/HjQE6jvCHiLlcUl7loZ8nLgDvSIGkdlotlALJQyufDLf0PtMWQlVWnST3gGDb
62GYxNbDXqsUZrc3ModDAirxj0kGhJtuads429hs0y1tYxQioaj3uP1/+P5+TWOsL8+o1zMy46ko
UhSDzMzhHpvGawZR3FNv5gV30tre5CU0ebVNH0BjmEbWTM91tiFufENm6WrUUqDypWQVqMGRfZEo
44mxTdwAaJz8H2nf1Rw5rjT7ixhBb17be7nWaGZfGOOWIEFvQIK//ksUe0RNn9l79sR9QaAKBbAl
tUgClZW5M7k1XrM2+NL00Dr9rwEpAKvgvlm4uZn8wIntnlXISYErEhgjw+Mns8jCsx5V+UomSftV
g9S30LLkh1cjlzniLespL3oQfvUouhiyIr4GGehGGovZD22oOwujbh1sPJCtjLO8eM1ZZOF2afM9
mXo6uKsUrIZbJCvK1ywNE9y802hDo3bmjlsHSrArGnVDiIMJHOIu8xiMWEXmhsim4lFY4p0a/3OD
REJ+KL5BDmAhwsz9AU1slA6E3H0pgNXdDuAj3lNswCEb4QGrexdbApL+UqlYoWKDoPL+C0+Ce78H
xfG55UBJ0TF83w0c/a6av2uNWA9YZ75MzzZks7cl5Fo3utOxawW4wQJyJPynTL6jgKz+DnUZ/MJz
u3gaOCD6AIuggqsaqqekapOl13ntd7/+a5qCkhdokXLtxclaECYMTnOw8Oi42P7IV3FbJ3/5otlR
rCbzB4l/2m9DDEk2v/brF2MwnB2oDnbcMKDUA8p0Hfz6X6EtdRWGkV/DEjU9AbaJa/Kb0G1Ojfxr
30mGJ2Eu9l3gncBez459ONhrUMYmj5pd33rIWtnrPtLix5zb9lqqXhR+KUwLcIzWTNbExojvbreo
wWWA1KFjX82sgV5jLD/HPU5XKWxkevdfXm+D3/eUjhGgWgoKWzq2lpaOLdhd1ZmJNDKUigqUwwC8
j5S9e0AdjXugnvHem30tPkKEMoDdn2LnsHn+/+QDuBppA+iYRKqUcNJuDlTFINmksNwl6VXmbbi5
81ME+aZpZE/6zNSdx2mZSbNZLSa4HkLp49dFUhKMnsScu+ibEyRtC/bwXI9WOZLjh/L3huON4dA3
PkA0aqBtRgd7pvcYGgHTjbsf2tfZfTeLBshHPaCaIdc82/84bw7xQcWySNpBbugglfu8WSegPF4W
Q4RzVrdCPaEHXpK8zv4Lp7mqUvwt0+xgXwTld9ezcDZhGq5+T9JhD6PpF3btPeaGhePcYZULJ/uR
5GGEd/qoApt66uygbM13Q+gUz6YLnDZoMnCPws0tq7IfchQgkbbPBBCN2gS7hrrTHzOMXeKQMeAI
gBwFRQpARmlyG0g1CCLRACsxwMywf0SqYGyQsM24vgeHYAN6w6zRkW4pvEdnGL1Hu8n9HavBdTH7
qrrVzrEc10C/d9qC4qCsubHN1DqTRY0HubiFKSsD5Qah90jzUxBirUfW+SsKsdQlrE7zpkuQj+KE
J54iRa4/psaGa4b/EkVMewxqBoj0YL0Jbni7XgPHA5mJxkZIcg/hgcz/nITqtnaRp/73mdYbMrTS
484jKjHTU+GJzxAMArwZlI84nsXxT4V3s1VlA0OLIgXvM6+WPar4vkhwwIHWZIjXdHiE8vvvwBwF
j0WYZUjkFqjVU4dKNFuR1YFQw7JXdVDJc+FoAKrmZfJq4YVzkbmAXPdQOARnmP23XwdPbsuTL6Oh
gdE6M+xHSAbbW1Fl2aHzo9t0nHvepo9e/Zzw7MxyZGjA6vdk6EH0NMRe+ppwA8r2cMetkGfkn+rF
tPG1YmdbjeA2odHai2woaKDKmkbbsH2y1Bri1xpAAS3CuA9Qr+y44ASyOn0lDAF8pOI6wrsYShyy
yisufVXiS2NX0coBumI7CbqjVgqUrtA5UQLk0G7MrgMAl4tBWu2psTpUZ6L4EmUTab6hkBRH5ccM
tyqIEyMYHGTti4nNjTIovooKnA6jtn0fJpHQXhrb7zddMvDpHM8T4OkOGmCnq9Q7mVqeL+lP4TlR
uoQapnbqx3684ifZ0x8YVCnRVjEnbOlUUE23dWFfWDEcqH6ESkzqRGWaAKFYzRUnLIxzCPq90a+B
AqzKr6bfylSIQmxPfm7fpvY1eFfcsRF7zeEDSEfQmDbLD9WY7Tu3u7nI3yuTsxi/b7cFNZGNs32U
O41b+kUYeSaQBERVCf1K6lpjTzaoScmiCDscnnR/aC9k0fQsDuQ0PROd2NfYTiwCX6xHPzhkXSFe
AqiVP/AKgmYVs+TnUgPSAGjwdOeoAkxITB7z0u9eCpSlPLAqhESfzcfPGYQo/zEsqhgoKdT0Wq2G
7UYqwxDfJGZF2aZASeDR6arKXyZhCT4bvY9K6H6je283dszKBU2Yuni1eOWdtKZFJh/N5KWAxil1
P0wi283BneiC9lQ67nl0IRsFhiN/47XIwTmqoZ5ZQgzJbQv/MBh8O/shAAHV21ZG7TJrwmRNcchZ
IxdD81AlMpwtlZDA6oMXw08hZNtgtFp1yOkAm4Et4SrmrIBm1zBswzD7MWv9VDGOiMCRDlJ09epP
A32n54uqMfmBfNQ0w9bKUvE0GWGYHP9pnS760Y5h/eaZI/7PNd04cr+sPzVgIQD4oPqiIGY7HgzZ
xlEmzpkf7FaLX8B1k1/6HIxkvfTKL/N0H2+JLxBr20Zd/jPjngTSH7LQZdQDGi8zDkFqE6nV2aYe
xagZkAIdNxRHfm647gK87nLVm8gucC0MX6jXlrU29er3Xsk424+hC0LciOdgP2uqLd5QrDd8cbak
L+wGprlE1Yt+HsrRv3TjmIKoGOfVTmWfrK7hwHH72TQTwhPWG+PXYQBRo/r0dz/HbNKoKd14N4At
KB1L8wCounkIYnDyLos6x4tHypE5HEUY42wO45PTCW0MUayhIMOTfZvwvoxvJWBHHtofxCNJpJU1
svYLMxmazcwtSeyUd2bHkkfbgx62hgqVoQOTHDUN2POmHpmd2RR7T4rznf8u1lZ1RQyFjRtUWn2c
79eNvXMq0T72jSyW3OktiAXx8Go14ZZuo20XZlu/7sIN3W2D3AQm2O2uEKNKzhl0QKe78Dw99vrw
imKnLQu/5r4xPBPmzcN7gVamr43KZv0yCCkHgwNm9vorDCisz0PprwEdQSm/7X9KPZk9GUClPOMY
QEIHF2RTZFJTarJe+m0aqlxv+0w+TBpcHG8AVo28XG+HS1HGOPlP2KdC79kLqpL4KSa/Z+KoPLXa
VYS3eKhKAC1zqiFi3+AeOOCcN4zKVWRG5VJTpi5jhTfzH0oKIR/F2U2KKbOdmW8hNsBH8tCi03Jq
+TvfdDUwcaIKGvTSixE18jvkSeSRmpqPoG6cbZOoHGdbM+QtUgLKuYnd8ScNzv5phSAsljiW/orc
LOR88659Fm3cPktUdiyCxCkOZHa6VzzaKDkmixoI5FXbu1mW2/zFGTD4+qLHgxxQDR7zrYtk2VoO
2HFXecydi2H1m1gb+oPW1q08IAO/Bl9m+ZS4uf+iilaQXrFe3y1TuOZkQW0GP/FHax773+YVXaUj
66SBDEg3488etIqZJd7axMjOKQPbCbkbYOvXqB+AZr2KcsbgGeq13RN2TuLZ5e2ZovDS6u90p9WQ
hEEUOCljIAVYjUzMtLStl+LN1sLb0ihnTF9MTQ5H6WbtpVcNFO9DcFpAyT6NKt3Am7l6kgu/uRSQ
1auMqNgroVpzG7RIb9VecqaIKTiM0u4og2CTj0CXr6a51ejhsN2IIW/MdBP45QGiLIZmLtNuNHAB
tTZdPwfp0XTp6QrvF6SQrK+BZ6wsbYvXvm0URS4O6LL4qWL9iwMaABQ9+8EuMEJnJY3GfustoS9L
qPwdoCBrvZUgJKdJUMeOn3Jhgp7+s4t9wc5ovZ3no0wff1HpHwU23lOD/5gAmeZxRFWqckbUdSvz
BMBLcZszh9+vMdl5yIKlHQ8D2KOwBq1JPSvNAJOep88j759quuAcQr1pWepO47Xw2qOOgs0gvQSh
rW1ndtVYURMQD+udjwbufO/zK8WgQBHUAP79HPkJOO49y3r0h7Jcgkgl2pJpAt3yWERugeQosKnk
o8ZIZH4OgniHLB84rMkX+ebeNDP/NHj4Ei6CIr0tRatUBipAJPgsnKCwNh0DT52IWPIkqipGdTlR
FfhAkRoGqGJUE2SufQRSYIogv5LxutgpftlqEjXkj+Pv1Rg5D7NbxNrJ7oPhNLtKHdrPABKiRkQt
TwOyy0EKmLByO19XLytnBVHYYg0KiipaWurzOiMwM/Na9HnxX9csZh/vE+eYxO7T/GOJwkOpXovy
yaR9C8s+/WJ2KM0zmYUEpTLdrlzqrB8/GWVhH1vgu5a+8pdt6y+QFRrODvYZ1xJLkJ+PLd9WoC7c
0HRW9tALKL0XFBJ52Ii59oL8qNN1l3Zk9/tShAvNGvoHDceJD6jFrpcg5Mo2Ye/D9z7Qgkl6YYhK
29KAr0apV/bWq5NDlHyOJX/sIi8CIcHTnR+qqaAgDC6zOxrj7tzZShkXH2O6rvosuKVEx6BqL+Zg
dmfTAncPqCWgOdB8bMjn+fHN51urLu/t459Ciz/M9CUQFZ1fbeZl5zBUahvN/VV75EO2NRu/3F3i
zpQ0l1bNkBJbQVTYBRoVn30YG//AUHwz2GC2AaI3WXRMHx6pIbqWEfwFTVrIy+zXa5Two9B2xD8G
YomchSPtez8/s5HpAfNgDtETwz0x4MxQKiN5tOmNtFtEUoIiyjRr9wROvFszRFklgJk39gO4GfY0
QLOn6MkWFQrA2v4bCfNoY2A945yCDAbGzpemduq1iYqhNfmaobTBnzYFkCfvRohvmZq+pngb9+Tn
CqXkSvun1MFimEa8XRTtAJFYP+S7eABfnK3XKe5nKGKpjAZvv4BQQNQVTabiqrFGAr/Xyg35GhcY
RuzTMDlSk6E+CBunqTF0Gkzs8hcN0Jd2mPHj3Ji/mzQQhIIfq8b93HVRs5ld8ywjDFCOosJmH/X+
cTmaMQfTXNZCy9LrgBtt9BxvPAIii2CxEtvOAzUPdg3AJwgNVBMQS8iXudPUT01u109gdb35yKQB
8rX1BhRauzr2zqM+hgdDNUVoQRSLutRYA4dQQ2xV4WHqzkNTaO5FLjZ90r8t8CFKjl29VcvTHNzF
zV2nN5vMsVGshmcqvrWOdQLQCwdv1C3jGNw5Vaw94T28BC9NDIySD8K9xdRV4ZEEwYmLROkhgViW
I1KMJtiDbMwexw9Ui0dNy3wI8Hb+rjZdlOyRj+r2qKLv9xDyk8uDauDWiN3nQGPYBMnRQDa9MsAn
D5N6hTKp9yfzX0yzhszIwMXSv3Vh8SJyy9i12KxdfL/XVrWhl69A+eE+AtXE76ZV46kB0ryFSDJQ
RMjhm+YD1yodYVx7xyvWRgdBiqDLSgh0Nv5OajkIGNVKKMYsX6GcC2LNtIA8vcDDBQpn9qlsh1sD
qgpzHTeeXJCPRj2A3coV2bkKbMFys6hl6mx0zcDfyU08G3idyi9XQ6fUnEC/RhYN0BJDU8YI/H3x
yanpXr0DGqiydGArTH3VlpF+Ylkkjlrzd56jQmBBLmr0tkggyME2hoYbdhyW+on8UxxXNjjEMIUh
gx6AF+5APgdaufGBIjmOUUKM7vnStevuELcMe18UtvcHbMbBIeLkbbtroqg/AJ0SWpBmkypAjf2H
lxzd2HnGkQLmZeb4HtLjxpIioXfCl9JHRruz8wbcLUE9NaI3L+2IKs47P5kpjqFyyIGf53jyO07S
nny7W975yYTqOVJUsfU8WQ2EmgthQxtriVf8/My0sR3Aswwk114rpDiiMu8B2Md+GyalOPqqoZ5V
ow5+A9BF99GmcaiHPTQdCgodPS5DELBiDgXSghHSn+FyXohGXFEEUB76NTFIQT20oJipSzMp0jc8
kH55aTs9AcIWe1aU8V/oUTB2rN6Nbg/iFasAnEk9PxxbOzaWzJZ96DTrMOoEKC8zvtVkVQEkxsRL
ysrxWeL7mbk4LyRPilfE2G7AAaPMMA6TE9DwP8gCbAZhZYV0O16SJgsY3mlBMnH2PxxRCPlZhBCl
BIyJgT8AZK5ODrpWSzVkUtNHYB/xVciAMsJ+NY0oOlYaGTjehyXxus5LzBPntefR+QLzCsOgbgXT
2uqTUIxUl55X4LrxeWgtY0usQf4Qg+oQb1kzI9AdQRDRB1EsG0DUq2JnF80ik3oURuZ7LPlpSY5/
u8PtCNXtIGpTxM0Vpz7AMY4+AxAnDI6DHZYvnldecyIOefcXhixfVLxnOmCGGRjqQ10k5N2xWLal
va0bbGGwVAseNfTsnnf4SmtmuZht6k1OGp/nkDlKqwLLuQ5uh/fFaMAdBuu2TqlGaHhyzjY5KZxb
g7HzNXP6TLP//uPQp52WcQb8V+iBZaMMMDEqA33IdBFrP/H6k0kNcHTLUK/0/eyi3gdpALKbxKqO
kzLAbM9zZrUAtWDT9e5S0z9ruLF/CmSwzvTc+eKJ0NpUWmZsyYyh45kVtvXWaFl0cFowEZBfmumn
Ee+hz42eRBf8fvwF+fO8AKEKRCjPvmeYz6yIrqaTuF88HwCJRj0resO4+GAxupRjZFziVv9ROrnY
RbgPesBb58bBgq63qyImX+faLSqHc4ndv6ubEPf8tUKyNEI23sLs3NTXo6vhzEzNxdEhcljUbVEn
UCfGcMh6nMct6LpA20mIoHbfR0U53OktGD+RJ/NOQnPiYwwhlKPkZgkOonebnHlS4O2TutTQ8BRJ
NnYU1TKJpYJ//Ns15oWsCCdrlg7wfJ6C2mPU5ILjVGwN4FuxBDokhLBIjyoP1zW/9Dle2cJGt86c
B5YEtQDTjzEE6SiiGgv7TD0KoZ6Q2W0pMqnJy6fY/ESVmK1oLiWT6ZkqN8vGZA+oPVrTGDUVnl67
XILKc/Y1snOXLWNsO/t+XwhKMv3ZyN0tEG9gGONIXQHAfOxFwI+uQO5mSd1OC2WxoC6N+13Nj2MA
6Jwjs2AlM0fHQV7/sfmffEhI3ObStPYgZYhn//uK/2KxErKJGWBn+BC0GqjSD26di3Prtd2mYDFK
xnjoPrVh1y1iVc5bNRx8V07/lhV5t3FD3QRHl4HzLxNa7uCZZoe4icSVh2G+iSCZvo5rB2YRxag9
roYFjeqgH3oKgmQ9gAPmSg3UOfbIOiSPFK8bNaBmJvbSNOjgNWFareFBu4+yEMxzeQvSJw/ECMdR
g1Yz9WYTAIIOmslxvCaf6ZnNUVdN3oFDs4rPjXTSCzUuJFyRQ38u/Ra5OXLVSbrArtU9TT7B6z1K
XaxDYJV4u/NzFGJ5RnwkuZQP+iiDtlWcNwfyF0r2ah5kuQ/lhiYwljHoQaPOY98aLqE1HzX5g58O
1TlHEd0S98v4G5iu1nkj0s9dnuM57XIIbfg4fmVcXijAi7EhopkhkLxxoFfnUrEEFAJKxU2ffsW7
aHFhkhUXqXqeVcj9LRUM9I+jLdoOpPngvwavk/prnPDqDwImaKN0pyCVwXa0+QtZWgxXS6xRHwJ7
6ZfLyBrF6sNQ2A7VLimS50IloqlJIgA1h8Zxt5ScngeoJ4z6p+/XfDdZilpwmqWn5cVqvK+txrtp
MFEuB1zkkHhG6r5xpcRDMwkOueM1V+FYnpKycNeyEs0VkHswOsdMLmg0hTjLE241S8nSsV0Cg3nx
SzN5CPOivdpuNSytwfN3FKs7qdhWwByvkJTEmUvF9hFgudVibJh5JE33e5vVXrrHwT844SH0M8eN
4Pa+KcLTiB2UYIlwOTuFhc7xXG1FcTV5pSpGcrZUJW3nuclAYDOZHQ5bj+AWnSJm/32sAKud4PY2
s/F1+FPYv7iW3SIjCbYh6LuPzrCwxypezxJFf5Q3muWO7oYrtYKpVqABraRfIyilgC8coIEd6/Ub
RzoDzKKuF5yaRkB9JneQ8W+yNZRzbIi6j2l4mrqgyglPZHMDsqdaHBwCH2/OK5p8C/fHn1Cu59vJ
pBWnYTWZeobPrGUVVcWKFvRCozzp4O4JzL5YoHKHH1tsuwrwoOFmbXZOciSnoUYkBZGThlNn/GkU
3FMVP7j9/3GJD6tNXYqNwXW/Qj1zuoHM+ScqdamYGaBEuspOrM2157JpPnFVkSyy4Y/+P8TTOsX7
Oqk11vsKDJ3g2B5WKuPwilIjB7mkfkWc9O8WcdJncpzGiJOerN/nATlxt8o8T42lW62Oxvka8xXV
6Byrrj9b72P0aTwARYSZg6GfldXK4lq3SJrKC1GaV2XHTjWGkyfJppUQqRr0MTtSz+9SB6UD70Fe
PkgQKYxnlwa8BtQZizlcB6URymSHYuW3fXMuLNFtODAFQHVnzZl81BsatzlTr5FRfdRqbATVBFc1
1POqVA7TNL0ajxY06PaTb16FenUEytgsRwHl3cB8DfoYXhYgba8+xjxAM+ia7x+jDkAZJ8oOpUuj
bh+Mxqn0HXUt6gZdYEOCoC1vXhpyhRYDbebU9sFLB0DVqOuMeg2+T1AnLIfCH5Y01a81B5J8apVp
Qd03+AIVtQ5oV1j+KHye7bJagrJclj5kppQTVb+g7tPAgAMirkdy4XZ8iyOTGhplNWgZfJMdZz+t
Gfgd1jSafJpPoyo2Q5btGI64CrmwP/x1fRUbitHzISN0i5vnu2WQ7gzHEAu66jzwHjv75zU5bthr
U0nCaguTm/W6p0p58HfjC5B75VpMhfShOhn4YEuVNhnScAXYyBo/jjzacSeP1JvMYYS06jyiGWDl
MqoGtyPFcc0rRXytGjL/5KOQ3pavE4f2e+zdVDJpPi3HI7fbgkMt6JI9L6N0oYFqDHsv9+znNQPk
hn1sPvj6INozy58i7GSEECF0cnFvxn+nYzkvRVboj2A+XlP1NjW+WfBFHefmcfL1AoKJeEVBBTPk
OzQSG0ddZuVrmapfr89ILJqQoAU03FTVJfwFYN/w2zxelpBcvpHLyFCzVz3Li4ccusVbd6i7k28m
9T7mdbj3hWYdjaS1t9IA6bIAw/G6CIr+yRQmsAF55l1Z7IPc0+/F58LmMVhiku6bFPzSyt78u4UQ
uekNA3CH/SdXU+LUepQdjF4fvlfa8E33vf5LHOEwPQevBSgFvWDJ8BmeWSnb9fyxgPpTdEBeNX0s
MNiDOdNObx8LBOk+wIcmapjA1bTPeO0+24aqpe/NE6QW3ec2ttznSolMGiUqGtMMt20nicynLLnS
GEUlOB9Zc5DWrSmABuxqWIE1NnmkiAiVUjvNLpolXYR8zOlfzQZFMRSPd1n/MHrAMtAaFNGhQm7h
DpBHJrPtoKge43R1voqT+9EqLGJobqqPK43afArMFyTDJcoNJLgxQBrM3kwZYh+e6E9MsVzoDLzD
IkSiHc98UHxoTbZ9j7A7kS5ReRZsej8VwKhDrQjH56hnoV4BlWXAOiptSSby8800MMd1KMv7L9RG
BvDk9/hgD6B/oIQtG4MQOLnDmONbB7pibBAeayfZSR0F5qaf9gvB0vQrFBMfRwnAqFuBUHlMfAac
4Lgygyz+GXr6Z1Gl+hdkG/1FFXTW1avFuOpGu37MwFQEgDyK0jiTyDUNYbE3/SWvErYjACRwqouk
TOM3L06yY8rcaEX+utaRL+CufZGQJYFke/pCSB+9CL210ZhQScRhUuZmLuqcM/klQAFni+PCbx1k
vVYaANX4f5fFw5A48bJWA5k5HgEXGz/lYATEXkk/GCnIfgAkcZFKbfMHT7MeEi13r/5QtVeRLVNl
kEfY7ITj3PChaDznGsTNc9ePi75i+dXVo/SSFuULWZ1ymdJcIbdbP+FekF17HgOR4TJzX1ttfh3T
tN3qqHNf0QSP13KTyDo+pqNTXFLb6oEpdrK1i5d/axVovLhAyKBfpsppZePXws//brjNsm6RgcBr
IaTQFnpb6zuTsEnOvkIp7HOpcEd2aLm7pCr9ha6QStRQvJOP+q7VGbBM1bE0suI5G3GoIpECdDJv
iarDBFBjjmM5RUBMDZkRVwTEQE9gL1qb6OZC/t0VHSoPVeCoBmj0bt4/mtNSNI3WQy3034H+szMU
mxwkyU2n8A5GoLkfmtmHnLkLvsf/VwjN/Rdx/yLEB3PLFhvY07+InS/bjHhsLyb79096t0zVn4x2
sA6eAVYsUCW3R+pRw10TkrmqoR75SmkHm7TJXmfX3dR54G4qxeFxj8PWeWUnAt2LZ/wQccIUGS5K
OxR/HFMN9f5/fHUZrCwIS+wrr/2P5aCQ5IKuO+nXhqf3y7pjwV9C4K2nGMKfncugMVIXX3zUnq/E
0A0P9mBke9xey12qx+5jLrtL1jcn7ogNFH1AvxWXQD5XmqJnYrtg1Fxw2TF83zvlwdgUBWG7TVmB
Gd5K3SP4yHKomzjPacTEt8qRXyVueH8FOYOIRRfyZ7y1DJsQKXqosf1qPEjXnn0exefhy513NqnX
aam27HEbW/msZcOCZjJIHQ2L23yQocFvg/F2ydvGcJGY6Jm7BnElyuzAcnegOiORP7vYMLyBx7E6
6XgVXZKbonzb/xtvuO5Ui2Z4kb8MLVRScFW4hmLlcCXwF986TVu+agNIBLidBWtkLYtXw/OMbQe2
iWluU7i3OjaaC/rs5AitS2idq7lGgFOl0PZw3qHmgggjxo3R/Ssf8+C7bTgP0BKP37jD0s2IIsoD
Trt83F3tEtwstv/dkBsZ5fx7JwZ7WbbCuZSNDpFnkLeucNa1xINzwGMVbLKBjucODk6DR+QHswvz
2Xp2Qf0vALElW9c5zy4URYOh3nH18B32s0/rAAcMUrxEpBALe6S4rMJT2TXdfElxtJziyj8GhXud
p/qJWz6yZOtwH8JTOPE0cdyCbcswnkVg23jhG/tmjfcjyGQoJzWdlvfDqq0cEPBCtGQlqwz3KF/0
eOH30m5zHwl+1StzA2M3BaI8YlWjJudIcTb4cs9mqds74TiuOlpv+2LlsBVDpfZnCB7iy2u2HcQS
avk5MyERnMYdP5LpZqvALdhn3WLeURZlB7RlCf2P2gXLSCz4oelRIIzneYH6zJCDMgllqzY+dtRK
62sO3uul6wTdwxxbld0tFqR/xlvDjP1EsgDNlGTVpD24KVSpuwk0/GEAAJmfdVmeBr//GkM/Gyrt
aLy8vTUi0j6aNEpxFPInkwYoxNW4s49Rgzt0IB0ACVzIT8LFRtnPP2WKOT3FoS8y56pbW5BEo4g0
H8C8Dpjw4AVgelpofpA8sdBLVkHvR2dqXA6uuJVh6eXG9gXwZ41so21Z8XDPROMDUQVpSMAmOSgE
zVYcURBYhaCDQNevNCRI56HJLgvfXOsePiuNTE6K/2CjOLtDanVEkswwa4GyCO6dOob6MCtDpccH
Z2C3HkTaMKwJE6I7OCJxt74XmnvDDF4IbYwtSPtceah8qsPOWHf0rAcS/9yh+vZMIVHQy5OaYNGL
wxxMo1LDG2peG4cZB97zCge9HCRbiVGE6xkbTj2KMwtQsABQVwyLSgBPWvvuEvn84liq4ou5IZ9J
BRh/GkZ93y069DooOBUjipPVCnMwsh3HHq/X2zv//aKZuvqHabGebdK+5495Cw59AU25Eh2th8Sc
DdoB/OWnDoPg4t/vMWqo91zjLQOvlldtfGH7iwlRKeq/E26DNWlWvKeBO0jlHfLyfW6kh8WGLAJt
flgFyX3A77DlMC72qFUHHAwMR2pKiw/HNLFupiwACuMlW9/5yaQJFHtnzivV0ASpFjQMEfjlIDTo
bamLIQdxuwSZf/LNIW4pl5HpFodG/a8lHSjHEg+QeTJz9U8oRQyGObKn7lAZf5tVKzbk0wdz5zdx
v2MCdaUf5CjJBn6mOoLk4iZM+Sef2SMv5b3+KXKeWFtBtx5cp8VtA/ULc4kCh8jEuhWedz9AcXMw
iHjWTRJZOLn4bb7GEzzAY7VKhfKjaZV5LlJGNRQKsxZq0X6fGktA2ZqTx43mJMvQ3Fhh+JNccwOa
seY0m9Rz1ISm1Nga5QLAtKtF5oHZvJs7Aq0Bws4IxXJqAbrsHEw+MueBCDupBejpunWeV9oq6Ubv
UKOudG/0XGxMVgm8hNRHR3jp9zrDbgTsiv5Tl0PBOvSDboONoHgzvfLYqCp/igCwvt/d/oGMHLo6
74BhggpPqOF/BAwLAhDf4Y4JRUww5Iazeg26U/8Yiig4BjgPO5LpQRQJbITvIyHO//Y92JrmEJpB
DQDN+bYIoNOO41p3aRrQ0GiTAO/dEtKcqMlx3vCjnC3bjH80wfCthUzGlaE4ZWtbeb+HBnL6lNop
cLoqwtZ+dgAhfsPRQ7h0WxzUxH0THsxIiFWRs+xVlp62MwPDXpKZgJbx2CSOCTpvPX01eTycZRn9
oEHIf6aPjY8MlpoZRG380lkuqBvb7JVcBdicUwssAho41LkbXh2cV55jVcpolwPeQvo027aqCNLP
Am3PDA6GejXaZ6ASckexxGMQyk0KmQhN82gjkKZeTRjFXnQ3m6CHYIBpkHz2/7qxZAY+wF9UPYZk
4rCTyAbiKOBXRZnWoNRB80JvQz5q3MF+AHQkPJEVs6x6KHztQxna3UIUBtG88MNCPd7+nEkYBCw0
OcDl+biITZ4/QiQgwKbXDR96kdTHycQpUgicZXWLqU2B41wV4wQZaPxL4vushXiTaS8/96j7B840
vRa17lxGPgAFpfxNoTdrTTYjZBBgyl9hzCudC+uGv3CaLY5lp+M1i1fFJbZD7OuzxDqkg7Mnv814
DOEYHrw10D89dm4OuVajgCKrqp9NHM/cZEK0E3GUrkQ0OOjDJ+KoOuH7EiRtz8HAq5fcyLZURytQ
IgjyqSaYim5pDRab7Wbox+LNCniyTAKbHQwUn+Ett8hWM4WKazT9Nq+7T2Fo40CK6FMmylfqGiX4
bCTw9SyF9AsUBodHaoa8AAU/iKRtLh+Zg4bckIaGyEGL04QPoaim3KKAJ8bJ1q84EznoB9ueJpHb
ccB9Wwf9xSvH7tRAmEyLZXsA/113Ihf+JPj2+/gXSPwAN3CycSIxbvU2/z/SvqzJbZzJ9hcxggRJ
gHwVRe2q1Xa1/cLo9nRz33f++jlIlguy7P5m5t4HI4DMBEjJKhLI5ZwvNLqzUzJS0FKpNsRe0dnw
rsr1rHBCaJjUa1fNcft0vYVfbNRl6PJakn2htdf7oltUy0TiU5G4dRQg17kqdHAlF0+xXqdXULB2
L10yR9fZtp4GPUP5k2yCcKz9Mm5an4ac2+1LHlVPthW+T2LId7tGnK2TmgQI0dwd3M0oPfHU2NId
T70Kfl4QPosHc0QoluShZiagJyOTySzrdV4E9JKfuh+T1IqB00oe6QC7P7nszRSyUYYjrUuXSFOO
LKPc3N/I1i6Zo0AXN6Nm9gikI+IfIGifdkcc51GNZaamZ+DwuQ7B5mOCOQpaU8b6aKi0ZPz/OBeQ
RAK1buWBIVXHnygWkkgoI5Q2AB5VCleIYIISztoW9R8oXfMVArFSkHUkJ5PsXxWVrKRoF4CixQjV
NahAG5GI6VMZaX5lKHYBcBdv/UZL9ZPdF8OLCdchiljj+K/Q0ZINsp3hnmjxfrab6GPilBniz7gM
u3ViiWLxJ7N1PunaPilbcFWXKMEYExGOWxoPc7Sfu3w+LXqIcDZKcXtklMsua6P/inmoo8ZQyjJX
G7aRXAJEx6iFjIfCXw1X4cfixgKU3KEVjUfXUldVdgWyWVG5j49TLjouJX08ez66f/dgdDtTY7oB
sv2TdKj8NEHEsOGpjsASKEbONqmoyyJg7+w6AITHHaC51yHNR8HRonlqPT7qOPXpZVX5HOm4G9Ks
QmU0IIf2fLOIG8eYBJ/UvoQz6ECGN9clcxLqdTLsxmn5NkWIDjKZE0a9PkYAUMkYUlAWwdIjiZRc
DQc5Xw1/Z0Ky/4Ud3YW8IgiMf7liXoUlAsbyajbIE7zejhIfdaT6ledfG1RTrKDPpsTRp6EBtBQw
jbjgAJRapaBJrvWHkvBC1xjYg1oPDG2o5Yw6IDkk1pHg+6ghtD7xAemnZHcmNESJy5ZVwlzn90gr
X4EAlW1a2f02swb3gIpvMIQay0uDgMFV1/FizEyNfQWTXOQBLXKWROfaS9vHLyRfcrv207FpjnMe
agDj35PYqcfhIDrAPeXIcfkKELZzjBPDpzQUwwW/RPjladWmHzfwqIWPDnxEz0tiIrMJV4NzFZU5
XIyoxG7iNxQ9rfbOFHT7Flxru1IuqwOnDtGv5Eu6BBnq5dtsu5T4c9bsCvCPaZPv5irWts4sitfA
apAhbq2DySjKV6uLxm2j1daODCJsER9RonZoraV8JVHKwC1R9JpzoKGRpONFmPwrjagpJN2Hg3Kd
My25LKZzLG0gjpK2nMb6qSqxg8zcr4UDSOmFQFiiFmD0YGOpdutYxChEy1kDhFVWICrRVdi1wPX0
TBgrHfCX00lEjwS2EkoQYoCsKpgWuTjX5+VEepKnKQh3ZCLxjmQrwou8CEPWj6dkdCE8HrcZnKV2
hYqGNFiCM+CCgjMNO2OR3OHUkmrVczf1tUZfgBnxY87dRBoys5v3uh1+GroZ0UTZgH/OhrMGaSyA
02h9DsDid1loJcDQXvWmTNrute6NJuqRa6Eci/TgP5k3rta72zYfrZODN8vaLKjuP+U4ixTALkOX
NGTjloDNXIU3+ptuDH4a01NLOSDrQh0Af4t0y9nyCGmpTf5oNVOGnE6RXRfZUE8NQVxtAfAOuUtk
Vw3cHDfUjYB05uhBfloVWnAYapCGqOXUItRDoh/4Bvr0UU8yUJvLa8XOKwvd4nJneXdNslfLUi8B
wu5UgCeeObxbNq07C2SNjNYBcd/PNLKtUlxHW7cQecynfwKOvY7Ihv7dmNQO8DdpxmrcpPMVu0DA
NHQvSCWpNhS8zXT72teZ86WIbGunR31/JIsqBMkMnWU/LKxitnaiZLcWdB7GduCaJJa4X0PXED+1
pz357DPB+FY0enukIXjQtoa1tJ/rMLGvXEJ2kxz8Txw1+A4Aj+V5QwfR+p3ZIOWuBcf/v5lZcjWa
Tqv9fNFxCrv1osAGfL+oujdaXF6UzBoNQQXTAS9C2mbTJjDK+TmZjQhArhX+SO1avAnbPXZxmsNb
DifglLmgif6w4Bmwm+o8dLaUqNywAkgUHM49lYE8MXjJQacNHEhJRUNNAKRzvTCXJ5o1T6BZGfXk
D2WQ46v6HxaaWIba8A7QfzZzlmOu6xKbDzxoXDZ96kWDaF9JMkx54WkaECKJBU3ZE/EZmRjlaj90
xjkKs+WQLn0n6U3MbYtP8OdQ/km/FY5MEi8Goe/DvxhouTZ7kdW8G3AcuEvgwLj1iMQBhAReTBvA
OR3gWb+XznLibaO9OeGi+aldGie9KJunJQcRKlmAesCb+zR4AXPxU2YmyaUygX5Ed0wfRUvK/YAN
8hOJkIELQnNk+OyiAJRKIeL/vkhRSRuI3DpHPeDVN2pMQmpMewyAgNwbGyWjntbJKdT93TzQgtjY
TYJYEoAC4O5EBgr7x53a5kCUWyvvlqTlcnMtOeZ8/INEyPeVgXoRmA/CsP/BSaE5EFHXytkVVkVK
xiwDFQy2OOGOntqgr8AzXz3Zb8ZlA5rrJH6gF8T6iG9z8esLYmSgy7JH91QZpgfk8ehBpXXxOY1Q
hCpMgDhoP/LCpB0wskJUJUhZU4LJECG3Gm9/r8ebUn9oA/BaJHyMd0YTVYDQFn16LdxpF45De1pl
SYfK+xaMjGMKrIVVhnzsbKfhKIyUMfPpP8NnIwb6CzqcazqGrpvCFUzX3XtcdyvqAGA1deHjMCAx
sRDasElL5ITljOd+J/3+uRlq2o4DzRQvDpd5QpurrQm6P7j7J6Zd1i7pbctCGmRkD94qdBm27ZPm
FCWVJe8pTYBSAlSuwL+mDvSjHW8Ry009NeNugTUV4W4ttwE9ruVE1xC1+3hTL/nXu55lDsXXqIXr
uwB1wL22rYvXKS6yHdMi7awtVoD0kaoZdrUkOyFhpVVIP0jDDWmVnIbUWMb02NY5e2IzGCrT5dtY
u9He6ri5tzXX+SosH94fezNHLY5hVoVaZpk6RvljUfECUBfjhSQmx1YQoMBwz0mD3AHrYRrl5oZy
00ZJPGL1/d/2HMaAzcwqwN5OuvA0BIB9EtZ5Ez8C8zN+RPjQ2EdImcWDGLLVOmuy+Kq3vUeyyXXh
jMpSwAEhi+aBGtRUW94CGH8f6TEV28Dd/65B4SVcpqI/L6Qga91t52NaNq+rDP918wPNgA8t8FAI
Jrb3yziARcjSFJkwUQ0mUa1qD4BTDh8Gt3pvGhzsgr5F4BWSOMSRFBFodOW5dCMde9uqio5Rilx5
bIw/J109noCG4WwRC5+/WZM46a1efgau2XiKR+ABEhOSlA8udsgtwv97IrlzLBQbw4OqnxALBVOm
XgIVcQSgFWmrsAmeSzZudDvQXhgKNvRiZMegE/NWhHrs8QpVCLskBmAIxwaIomORUSEwZhaNCcCM
DsW5smiic0ZcqIoDMKCHWnvIlj73tCy3j5HkOJ/6eAQuRNvtaDgb4XJgAv+t5djan5g+jxfUAiMj
Sw4Bp1g8T5q+2mox5mdzv2kR130hg5ElfwyVHlxpMbpUXnXg/dLFldjjqJndcEm2PQK+3N6mqL/1
WiAYPCJToXt0GCJOwFg5kUhnI7iSNKAEnkHAt8rsiAH2WTYl+PjOCDWcSFT0eMJNXZwfAlf3iC4v
T5Fipc+Z8ViFxoxKwKXwgSDLQQYL6gYuLH1jjBlqp5BW9xYM5nLhEghfFAAxXwqgyBvIfCw9x5xu
tLbU0lx9At8ksPOnN3zdy4WQwtVcZ2Qj3roW22hGkaV7VNkCeGxwhW8HDFGcTgJaUQN3b3kty7lE
5jG8Z6QNKyvex9wGbEYSLXtRxICl0hL9S5DbJyHrWnQU83kRq8cHPZhQYxc3k0eVMHNrHPg0F299
l+fIgh+W3Xo2ieWBhV5F1FiZhjy2FrQvvtnJxycdXUxzfhCgsT7YCKQdkWZ4VYU5M2eIWVMZjg6y
piMSEVetKs+pxjQFwZrlhtdaRmiXCD+evgcQQ4uy8EdTPjyoV9UxQunhsBN2VlirlhQ9KpADB5le
ypbkgdEACIaj7piGqonKwgJgGy4hvc7HqASOX7AMHSs9jQG8rCWqCNmMpb4DbhE/DihquQzEKCHl
ldGMBQA+0M1FPvh2ri0bZeMSuYQaI+8NhLlM67wCDrDtBEq+V9OO4WpmOrAuMKLGsru/2tZZLsgU
xhYwsJddETf/FfX5ZxEPeMvyNtZxwKOWamEh00zE4/Q2BcZbXwQXR8MvIDGL6bOBMi54FfTpM+JK
771FyjokrZ66lDk7VRin6uSycFoAhyFL6pR6MHtgUk8a/i+l4qa2zg6AhvZurmai2B0/BYv5ixGD
KScBxdgSR4OfFKC/yZa2Zqhnk0Kprpf0G7Aw+YFEqWXiQY5q6uwSBdZWmVEvQJWAkeCC8vdCTZs3
r9VYNodEinp6eJFC/Qo/TNbfmvrtkd2IepemH4DiXAh2AmUHO+Wy1/caz8FahW6ruqTvotRE3LH7
jX6JibtIrnLTXde6WVYtU+bFYxhzbXd/pZvpZA1s79OAhQ7Bz/RBxCEEGij90ov5M1L/+V6JqEcN
8Q3R1FU7j/e20QwYEDvKQWKoAYpYA2zdQzsVCP6k31oABH1m49g/4Tv7RFIEVF3wfeYh4LV4+VYv
VubHTp0dSKsLkIGPKFCHNxep5a77wsBGt4mwXcD5FsdiOiCvh2Eglz9NIgHDgDxCk1bZMXvByQNF
KWDRLVI/Sho8gnLyzQaPBWGV1D8PQUcnPbfBI0tQEelJ407wbAP2VDu9VgmypHkQl84RRC4WIks8
898ZBEFzES0Soc0bZ1AtE24HgXoQjAdxeEdW1PosKfFYI/U7BggQFbESVCSkRkF/KJluj85mNIrW
X+m+1eLrGCXHt+usQloI+1yUuNmIfM92GiLjYtZOjRAaEjDQI1mTxG9aZXXIN4Qc8bh3i4lZQQFg
j1+nWXOtFUg8hOVNV62t1hi6JsJfOdFp472Eyim54UQSnZ8Y83gsik5HhrPcj6pmFbKUv+hh2uzN
qG83ZjRXvoLku8PfUwqFyfc7k7FFalUK32LcA7Cw1exPmjEUlymdc3DwYpgnkftUxWJfgQVq8LLh
b2TQV6+6PSNT2gq/xA3w+8myna0YcW4NzOdyIoh3ah9gxQveGQ3/ZCZpe7CtJNxmyTI/pjw6xtMM
bASk7I3XWE+RNBnH1W4ugHs6ygbZW8mMQAW6TYrXGanJmhreDgnKxo3PIWhuz0KHGxXgesbnQJh/
ipYBM8Ie99pkJ99Y0lZbJNpXD24JR0DtdG81GLNlESxH9QZ6qrmRmbPrjakdenZo2ffGN3YfCwBP
9nap311j5gH+/NTlfmejlgYn3vf3cpGmRL0uvg9wYctzBiL8lZeM/XjNnS5/jk8rt04VAgJgib4F
Pav8CQgv56Hs7EfLAHmzaTaoiNTSyut6AKxmElsVpSrsMLc5mFQl3KpsqEfN4iRzu1FjmsYMG2mM
P2b8btqdrErCpxR4U49hPhbnGgSEHuO19Qaco9APRKEfNJBMvDVz/sUcUwNuDa38BIY13H4bPfag
D9inEsDSyQSQMWWPmhbIStvJZMOKkblCYRLcpUK6VPNWda/t2SSQw/ex1A2ipp7xGD4R1MlE4/zk
xOceKaPP1Tg3zz8kNLDbqn3uEIeVNiQZpeH8PosGJHZzoWx+WsdNnM/uYDUhk6cOvNnT3n0kythx
WKrzLOYHQ4qUHAS8bBsUlbXtccpG9UDoXksWdqDNWTiQ7i3z6GK3jBRyACpS0JSGLioccILszM/d
rBerlgKupOUZyKVJm6DOq3IBWyNZpZOpyo7ciBxvPTAgw+VYtzNA6hKRLV80AHhvAQhhP7LJsNbG
YtEzKo1BW/Ahd8E+eLWqyCMrJZ+6wt2ncwrEMjldKZI+sr05bk2/dQp+YKX2RxeYLNqJoEnOTl7a
+eeJs8YDlCLuhcZVlhXeLIIiTQ8gB6hR7Kr3p8mxRLYxYoAajllQ+lPIkTZmB+EG8FsALZ606Bg0
NhKObUCKBekUvY0dyHbN0By2jhwyPGr8smAoORJJ9JZUgC9yyii/0lCb8KhGuterCe7o1xFUuA0o
LGLjU2Sg5h8wcAPblgnSOpsc5cfDICLPlf7/ZjLc5dDJeIB0iWMH0iSOT13cGDdXK9KvpqRKyOtP
XSsU+caxrNif5fwevjDHp6VJHQGtBhldVeIHfMTGri7m8ByBVYZ7912HDNxMhOe1WyOx6ygQ+/+9
JbO0N3eORWm+aOFUAPchQupSEcL5ueiD5mErXqbbTjDTQ6mmea70l7mNgIi1mPyRg8nr24gtNXyX
9QKnh17vwMfSXRiYSk6oHV72Ac6jT3oOSsE8XMY3LR2+60jw+hvr8LxGiqvYdjGoq2LQCRoyY0CO
RiRPqtHMUpS/AaJEl6UwMaI2B9wjgILlkKplwDRibVCLFh9JZiF76tkB2WZbGY8L/E8ZdoSIjkd4
j5etqZ2oWcekuhn3FjLQN6vOYpx5Q4pfG1l18KCdlb2S0XSlKEG/fHTSCHAFuyIA6mWmG7tWcgUy
J+l9MwK78qLZw5ffyMdgCB5FmNb7lJJSI4kJOi+BfQY6nH2m4Y2Gxkux63JA0JBZHBSvsxWiUunD
nuS/nfljeg/HyM0FbGN8aUFizAVYoCN9A+RvfgnNkv6AQSvl6nYFXAoIbXvZgzXHPbIpscBMlvLw
ZGjFjqqgq2ro93NtPnDDeS+MBtBdfqamXCpebsiO1CSkIfVIFk2gUMX/BeZQXTT1qHEGO/LEVBfR
tpkKIAdv3GZOtsmUxGdq6rF9793JgolHZ1DHIXRelxXaO3PSZ0xH9rkdAFxdrnNjuM50m+SPEhWx
knxgdlxwOOTY0aM87o463EinbBc507gq1KN/rJJ/4mQCnyPyix5Rp+k+5vliXOUaudafuqTBDkii
LcDb3lzbNmgmeHQxBhDe1mrxQruRkQ1pzdEpvSUGo25Xgox+0401JpJ+0JzsIMzsjQxnBo5hBAL+
VOm1Ew+rarP0xQRwkKfQ6EvE1WQ+rzKh/FwHvvcz9VRDsnUK/l52XZfHR2AT3+UnkWBNPGqqwDlN
7n3GE+USsUD8BXCd7yh5dc7UZLx7793LYs0GdAMqxpVd8bPxv8+l5fXhhCc4Cujk6M7Wnt3MD4Oy
X58a9Be+PhnWpwT93efygWLQs4UMmt2oDe5JPQ7IgExvny1r/+6RIkLwUTUZ4qRAgIXvm4qw1y63
GGoRC+tIMjfNE1Q4UOE2favOgHScgrPv4Aad904O9klF7pXoeu0ZcHrs+QJOMFJEGT+Y4MN7IFG0
cPdaBM0JXoch9WgRkKV6lQkuNlOSYqIAGuzpqRPsR5mXCMR5GXU1+JW0wD4DdUw3fHa03nrKTe0l
lAmRhgUugjl1UJfo1IlfJmYY9o+aDWIQckQO0fi9ruHyIsejC0oWG+g73Y2MzMgRKeVdC+eZElHv
Q05WJKJGrq3s1aSCwUEWNyeTD/aO4tl3QW0KW5ezWC6u2N9F2kmnwtw176IdznYAkP85LK/sSOGi
xnlDFwyNOD5arfiCf8anJC0tH1uJeMflMETpNiBix8ojbRtZ7YMxAy9Y9ManAbSFn2ZQs0hLkkyc
P4HM1X2gyXk/x94MWs5j5HT6U2uAQ6qO8Abq9dGnAtYE6cEXJwlBKYgza+t1LfAWA/2VylnbPkEU
ra7B1ygrYeEcS3Z23pwSXun+mlO68vdx4MJv8sieAWiI4nbcn31VGamRNa4KSkB1a7s6Zrop4/kB
SNqiWvO7bERZjtMFWxJGugB+KXX7xAoA+gDLGsRwa29ByFDzleZmIRICHX46jo2z8jIocgbFG3En
K7nbbCsHkPSkKOTBiHrU6HQwUmNidkASxu0U0oo+41sHgA5bkTSFc7SCHqluIQPevqTFLGRyfxWz
3L4iSlvtsBlINzVxZZKe2xyulQGP2FWlA+AMSANy6ljOrrGjWaU2p5t1zCVfsRUi3DCnSOrFOSc8
C9rqAaINWz01Zi7cNptVR2IymED6d9a/Ie2On0LaOKp5XE5ep9EEULr9jSSMeBcGoKPc0QNnoKdM
nDwbuW2dXEr8vFFYelB5TSXyXeKawznqQsABT33zSo2bxp8ze8ivNGpnx9m3TWB6NGTSbIA3yjAX
8UwiECBHflujClHrYgSiwPD8CAKGHSkXg8OXidzCTR+x6kgyuqgONzEb5l0IjyM8vpE1XebA5dbO
HjjqTS145brUseCqhqaICq3Yhl0CmgcdsF5SdqOo+x7FwkY0X4oq6EHcETVbkjVZiGhZ4mwE0tb/
AEftk4u6qZduaobn3BpeUftS/oH3Cd93GvCe0nwpsFMw8acVDPWDNnX65zIasXXB7LJ2Z1D3AmyD
hjjh4aAQLdF5HUbNJo6d6kuazfY1mFC7RauF1oxYfxgWBxrKW0CmPLhyxbzsQoujylA2RTWi+GhA
qT043/iq0OA8QNwkQyF0yxHLkyYJt0y2Wa3NpNqWZTDhKJpAqNZZWmNj61N0FXnG1qVJmYfFsAMN
ldj0nUjEFkXrxkOv5a/zMhp4PsgRLWW3bXFcyviNLkQKWoqBd3Nm/WNp9X4dxMnVrPB/bcgmQMnp
acq0ZxKNoBYHh6WDFMcO75KtsqOe1Zd/DY0xH2MgrT728CE/AsZ7eGDIoSADJdc6d9mPUYt8GWmr
FkpA3Ok5QWTslDFpP24uCqaHCZXABzNgzRnwi+8NfPgyw+hjTD1lY0xw/jkgFlAiZUsyBKdu17uz
I+2djBYIawf/dSgBBHfyjwV+Z2fZ9nAsG7AryuIPrbVtPx1kSia5ftV4dRQDANEG43gKkl6JX01z
wJP1i4zsOuy2tloytM9kTGupufPH9ZTsP6+XICfSQwQTZV7ghubshkaLCLW4bVbncAp2RJxFgG0r
sRgpEkvbrWaScUwxcA3g/FWz1FTq/aykJQ0nPEyNW51UNLEsRhCHFTrc5D9HGLFjqnvgkYGPrTLY
QWnXiCONURB+O5lVA8qOSCPnIf+IHRDWa/otyXgo/gGjbVsDrDBxr2MsahCUDQFwfCTAQCLBBKgX
Vzq4B/GQAuj3rZyU1OROAqSAu2lKTUvRZJIFKGDaBEGH1KKPayhjLi+uhiaBEND4Xy+PMiVtRChM
Wd3MUkvd3cbvLt45k4vKaYZE859vQxmLZTLATfjznd8N1Z0abvq0pGW/V+uRrfo2SEGykr7Ff1Wn
8r/Bwn8DzViAgIGjW7uxBsAvdvL8aMYT4EtprLHOAnSnlFJzMzbIarXVml738tlsPWYh6IcC9eB9
wjrmcu0g0QCVuk4jgZh4Fe2oqy6ObV09ScpROWVdfZ0yWzXOpfMk/CDHj1cUy0OdLMMn03BmD0CD
Ar9JDOcUhWmM1WA3lMM0Y+0FHC0xwKq04ZMVu8krHPGko0Yu1gwdyKwA3QSM3XGWsA19aT5Ts/Dg
TUfS8VmJEsm6bYfJozZr5vPI6/opYf8ovcA+CPvW7EmJmk5rjkvnAhky1N9XZsCe3eHYhYI1uQ4Z
Awts2Oaj4yJ4iTsgheU4fAPogeFAMpAf1KB2JE+jC0bSGSUyNXx+MbjmHLyq13FfxNbZDCw4wICw
Vm/UmIQxG8yzG00aNNm2Kqv2fCMiE2oMuQL1VmMyWubQ2r/7iwzXNTdh+cVuFhcbvBL7DuRTgINl
sickV5ajseHgZvNxfHcuVsrL6uQAF2MHSI0QVVXMyF8zY52tL8C/1EB0sQVcHUDlZ5D8XCK8VS9O
xxw/7yWmgaa9y5S2GPNk2JBhGC7AchAmUmKQNjVsyChBbkO1tdyhvCBznVZYtQ3K4jemNXG/pz3s
4OCz6OEAYnG5e6XdLQAQapkjy80NChVz3+hQLrfumUkfdHF0xE7jocrK4MnoEHVsqnwdWf0SPM0t
HsG1zlCQJy2oMQ1k1hgu9tlKlroMdaK1ZXg0zRGO+yS0KT2xMfmbRGRrDfjZ20zz1pG8AvXCLvX5
kLMfv2LwLjkb9Z7LJ+Dx9h02svTao/ecmIzQMzQ8C9R70/6QxTMIF4bUtRFWtW0QV7YchFxx0Wxo
bMYGupOtXdxCbjBoSJpBVktoDTM3LnIIdzybi6cBzK0oo+rEDiFcZCta1QAY/12RMOOrbY61x2Oj
feGj0e6WuWwvrt2bp6qq9L3etPoRGbizxyd9T3k5a3JOndvekps6qmGRqwPGyfbRKJcbixgecG+S
FjThwyJseep1C5CsVSoHZ2OIvC6Z+UHpIK4exMj6Sccd2bxnfshEkRvLxAwADGvND2odnGImUGtT
5TWAI5hngJrq7IzLe2NPKeBL1XgWrD8jUZvMzA/bm1kmou1aTBylE7J1/b6zwGoQx8als0GuqefT
iUTUgMgA+QKy0SyBjCyyq0AoeKyM4XQjW7vA8sz3Y4WE32cc2v6kE3BeguwsD+ejwO/YvpLsZ0WY
hXH3Mkm0MGkMVA9wXPb4P2t1FKfZY+SDRAAEraLpjjRzPYwbyN4cXDCG3NR7IjkHp8i4QwaoAB/I
Wi3au+D7LHJ3Qr3xoqFIVOjDxUWN43k0op9kYTleSBt0wYCHBBrqLaCoRHWRNW5pCLpH/Ocqwzr6
PJdNeakmUfVbF7ujTRKDh1eTYDsZDpOgOBpBRGaE+jUobLlZqvQdUNU4qKiN+IEJU+Bd52Tfq2aP
v43mL5RBd+DAnO19yboYCwFuu8J2cwYdUg3kbaPaJ8ilQiYgULlJG5YAst7MKAk+gGfqJaYhvsF3
NdmgLtsAQldobUnhggDj8J7IgCML0o0lDJZAisWRuqMzwcUFx9S0iRiwsNcxqVIkbeY4uHcggGv7
XTgUCRi00QT4yQN62mrLDY37vg44YiO5fux1viF1EGQIfTXyhb521cz5MbABD0IJhkUtxksW+O+J
hjLnkLd2gYQKqZhTPHhF3t4mI/5Q0PQV0mMKshb4hbW5j5Chwp0sOBsAUNmxME82UeQiy5qEjcxT
uB8HCxIVSJOGcAbRHBoqhZp8J1vXGk1r3kY2a6rlFSVXkkWmKV/diO1skeanOJ7di210dYMiAnSN
FWJXUg1UjPk3GpC0sGHTG3zxdb1j4FI043qdH5rYbvUtqgflEtTkcERvhOhLn5z5q/d+ddyTs3/t
/qLTjCDY49s5/WIkd2tGNs2Itsnu0pgnmU98UFkcrvyu1BBHUQsA63DZkgKbfHzTlHhsVzW6ZEnj
NUNEzi5jboF1bmHenUIZ5wLICPZ7ghtxPQAM8i8rxeFCYwaS3m4T4Eif6vH3KQXa8K2eNAVofeFL
QtiRntBCIGRkzsYf6wN5fWrfJejR87y22zecoMe9ekqr5/ydzE0NbxQDgmEZIsgtG4HNUBvVdmzC
ptiQkJr/61iXqHJq+v+0hiGx5siIbiEdqwP8fziaBFp/Viwod5wqpP1fyPq8nb0qTYyVlIUIVtQ0
6v2fZHh/v6+3crNIppc8y+H37ewjuT+Vs3QOAFdZOXbnKwWQrX44VH/rPCXf6r3GmmrQTjX9vHOK
ITu6aeWchWxqromb5neyOEZuIKrwgBv0b8b/eb3BiXdDI1oAQf+42ARikiln9V9jkb7UkgiplA31
BAPOJ/Uql4Fc3GLCUzKUlIP96M5Qz5D9OQThkeTU0HoGcSrRGDQn9REshie1FPUyYNHvmj7rUWAO
qPaWbWMZki3sBvu1G2QgB++fsUkTPyMNGa1dAgdKczjTb+3lIvHHJLXQzcLrHKTIo/oyQi4Xj5cM
r0XgsLeAM/mJFSyWBGFV5i7v3GE0JlKwoXwrphzwEZJdbJ130/3tPNLTZHspZttT5GLAiOpPYFhC
Afu8jV1k8RPoOMGNr9DhjSuRyUlAzUiI40hZHEAzQX0S0zRAtmn+OPHvJCLQcZKv1spuXRnlg1G8
U9Jf1uRZ8uCUCDmre6I11ZRJvnSfNBkBxhENsV/qhrVZvHdpTA3yC0BIQpoA6LVnGoeTrvnFFH+/
sytKBsQZJcyBNbp/RyUxTOtJACHkse9i56EF+6kc1JYLYD3qOXmwGwccHUhhuFwXmyRD8E9kIF4i
YR6AC8joFrvF3wm3KqC+l8D1CathSzeXVCKMdutHchtk4W/odtUNqY9EvZtPvH5EMk/ziSF9FIuS
UY60xfett8jhQNaG9DyAYwFU8HGLqmUrxTsRVdirRp/aqbuQlCwtLcrOcwzUVY+EIKxBIjnY5ZYG
Bc+gRx7PuRXMYE3GFs6NGvz10CaNh0G/LzMQv69CtcWjrV+dTxzwd4nr30+kce382bXlctHKrPYW
lDhuY9R5nScZ200de4BH/WNMPWrMvgH3jgsgZKlUDU1b5Nw7mRoWfCp8EISiXPLDDlzciHCJDqm9
XB8GP0t0niPNt0bSqcicNwBGFMMTbQBRSNQhD6GSJD04l1NZflJbFgjhwK2NPRtwPUnoxEF6ThMG
AJnehp89TgGvi8DFapiQIQnhNgQSy2y+G/ag1faDGQSFDgBiD2BQfropXxlldZgCifvZRMlphk7w
cKgBbvdJul3qLv+6FMOpLE3+X8jN/MIKY/wyGKntDxZnZ4CY69domHUQ4QHgGrWkxXrWKhFDLlEw
NcNH1uRHdf6arF6/GHCt6FnRXKKQsa2FqrkvWZT9w5BA8k9VA5seyG74Hr+12ji85X3RbNO+Gx67
qTCw8Qe2aLPkEYiOym04DWDd+w05GACpx2uN+LU3RIYk5sNhGNU9PwjEaErN+Liq7xUfRF9Vro0e
XYQW/O2V5EXUfawX/liAhrQK3QcNV1Ky9RakYSEvotTrCpLHTK2l7oNuVc0lE5IpE6W9+1x0oVh+
ZUpxf7WP70StrNZbjT8+MA2VlhYNUFdxXDgOih+fSl1s/W+o6bN9XOjm/0atpW715ttSC6kPC2Ro
0Bg1Euz0A5EjRG4JKtGQQStFqULQWME0CG9j7a66tT8Aj/odaYPm3YGDAKkFET2ODDnAplyXAZSm
yP5G0aEEMagHVg87GttUGfSzzS9qsgxd52rIddYpJEP9J0oYac2fbZBNF5wFCI1AYeKu5SFrPciI
mqNsfpkYDt6qQmSR4jao2D7nfb65rzPJmhwAeKmA54jmm+CJ1vUZGBZm7U4ADagybHGAob3ez80H
oy41ZFTnSGOhewuTBBVR1CV1n6cvOvhrdoGBAj5bQiszuaOn3p1MS+wOSYnSBsCy/b6zOySdYaTs
aIhEsfelaPj/I7NAyblt4HnCMXN6z0kGNK12iua/SLKmHGtSqSwagKi0NzPCDJkzaQtKgTBsciTi
f+Q3I8YeXW7WMBMwVIwVvldTkj81cVPv3Sl6doZA0qpI9qi1S+ob6TigkBfvyUDzXUAVb/6bsuva
jhvXsl/EtcBMvlZOKpUtB7lfuNzubgLMOeDrZ+NQFso17jt3XrBwEliSSiDCOXuLYesg7fuZV4Dq
iOM8d1Z+WX2rUG9+JB1ZqYkiq9x4KDbdPBgS2U2HHGdSK+1MPcNWNUpvTzABb5wEXl3xD1Mu5Jbw
UI0YdG6rrAx/MJxm7Ug3tX5/7hXaKvUedAB6RsQSF1SgQp5mB1cS4Yzz92ZEptGMVPAtyb5rR3vZ
Dj3fygxUR4/2R3lo+2InWyv+HMk22vpmXx+csaq/AUEYFCIzQCJKVp0LFIati8Guv4EhZEQdk82u
DUimPwIm9SMuFoOrH9TTOO+MsUSGNE4B/X2ROfk5ccMNw0H5kaQC2EHItFGGOUeB+uhafrlaTEo5
KiVZSIfLjgjrIo9Nhz7u94tIFqOoi7NhpT+jKfBudANQsT7q4zCmdCrwmtc+AJ8eRs8MHPHQ05aR
yS7omYsrfTpZYnqUbZxvl4eoMe+GX0L1Zyan5ZMtP6J6qP4J1e8jwfL6uAzBbYH79RYLFGPokD+8
gIgS2G+m8ETDNBRI6ebljizUkAHEdtjp5D4Hrp4CI9XmNvfEqgIf1m7xIUuTRK91Y/s7fQZMPTrx
RZI5pqmoxdz1fmKsj4Lvzo5LMeMrpU3krqMfDPoBvxs2Al/ZqmLxtGEheCU1+SOw/f+ubdvYkv6R
Q1L7kfkhVovUI7JK6qlBpZoAHvSayVL7kg6X2kjy1GYdR7qQJS/NWMaXIHWdFzAc1EgtaKr9SOWX
uWue7bwAFHKTZo3KVdni3zQ8DZH5wUS2+BPj9RYV8ka5bXsgLIUxx46F8BQ8WS9mrkh4qMkVKY72
MwZkU62QqzyAUqxZmzOXZvM9Bf5kCJCu0zIXJIF8uRNBJPUCjgpcZhniRkjBgwPAwpUGDV4whUFI
DO0jvvAig1/oGBRhcdAQx9Rz8vKPARVuqMtDPWqPCoOfWzbApEUbESTj5mEv5zrsllnSOGk90EDs
c8SxDlDhtaibnTUgmybOcUVo0mmzrQ6erXycTk3yQnpGhAooXfcSwJ0iuzqPwWkxRqpmykqNTQY2
njVVSvGymZ6ot5RU8UYBviozFVvd1VktxVe/RlMBFkWTlftZvn7bthrNUO0MG/yitZyuACjobp5q
LKOsNkM191vTQdHDKrZAvQegK2RKJN2NGnKOBLAAW3Noj9qQ+oODtPTMUZeEiCXHWASAeGBAnvFw
IEKnIqqZHAdo6AlQ+khnTHOLHbD9ZyjM+hQAQfrAa+RKIylpRoJaB37SKpcrnH8A4tLrypsAPYsC
tgxco4gAwpKw1QBYLFAKwCOLBkBe9pO1FwlwWEk3xWa8tRmSyG0kbj0Jv/OfAvAQbH2FrTADF1WC
98MFKlGDP1+bJNWl4hlE1nnlegROyJORpKsZKOBihUL8t57SjeAKu+FvnWCTCJjjjjg34zHPsDGF
rJtw8hofIM5QklmiyGVlxUG+0brfegcC0ykgZZvTnFngHp+NcW8Bs/cziVi9jXtz8IC3qKwoW53u
RLLas2w+Vz/04KmqYKYPkftRvpZtESwfjONXibWw+ozk8/DJcipvpsDf/pxjB2JVUF9My5ZLL+tp
xzAGeKMC4Pn2u/0D6YoI7FBgP7/9nn35Z/yyc/CBAyTH8NjnnX8dbNu/OoSRB2qFdadE0pE1DJLm
CfkWK9LrABJDII2pU3djR4bYbQcbcDW5eXBd8deDM405xriUSEcgxKpHzyWOfkJgfe+HWdSYh0D8
5uRIkcRxFb/ibjdjq0h1WYjq7Kr8wkXGr64dOiMSkJEdWcn0SLoQdQ9vAVgXO2unnt0NKf1QduZG
D51jebbG6qZY0++YNkjLb2WMK6BbDOHXh1/+sp0iawAr/br1vko7my0vAYdtLB7kVinQYF5ZF7AE
+Wdw5ICqjQEymSMFL1YN9QazY7vCEvhnVVazq8ar9mNAzFlnXRUiJwAGitDWkJcnG0vOE+n1wH3a
yp2Z5APKo2wUF4MMsVMXtkSOvVyRKHHBBCD53e9Od9ddon+ORcMkskQ1BgW39dtDynTEDdU8T621
7go/PTSVAXzeJMhvnWqoB3iub1GcZCeSUNld3BxkXB+sWoDk/t2NDONUfzNmvOh6MeU3UlWhAMS0
8pVm9Smavfi4zOK6hHZqkHvZlr691W8CmtCpofmdXMyOO4pBY1xeFmQolhfKGKP6ShZv5jelegK5
6weQSE/BW/1ZVsFzahhYYFkBQPijMSxXi8xBh/GUVrYlV6UBTqiq9M4Ja+CJslRAmChzYNUcMHV2
tyGRDEuI3Y/p2S263f1g9Bxh47p65o3c3402+wPqFsJ/RPUHrWTullUVrXRo+ePYNmpZ7tY/5Ety
7Ef4Yg0/7lzcBIdQNfJAUZ+UdQwnuVPlrdIAZ78lzfiJejdw1YwTODCSrtyDVA+4ce966pGO2fEz
w3U5Q3JocAmTzloLBSwbq6YfgDOTOk0O6GuINm5r7wyNj+056agZQLX03PhjedAGGoVitaEwkC+8
xD2MT96AZHwdoxQEsoCFjzfd2DjIREMDbnoHuKx2cW7Z/zL2gOc7t6ohX+wekZ1MMlkY7gJWQLtJ
d2TWjlr0Sx8hWqYeNYbf9FvpxO0yoDZo5yU4Due/wIXjbkc/kidq8LsfcbSqZAB+DzkgcUA4PfoW
urawpPrj/HR4M8HVYXW7GhoUc96Zl6B+GVrF06g6iIbT4t3jybKEPz7+wb+nD0ah1PjRDmjn1SlS
HJb+wnyJRJxTqPgy72TXyqY96PvOiy54cKdwiqEemamnDU4KkjTcRmNcLGqAMUHdRauDkOeOSkXH
+qST2pIyjNdFiWzgmRLj/j2NbbFTYtwo3eZU1CO+18iLoxCdMPfbBLqRBi9dvwe4aHYG8MTXucIL
Ezkqw4Up9mdieqaG6J6pR4YIsDKnpp7XD/rf+dJwA7eCDShwjNW/jvkQ+/5xQApRXFBF2hk9EPrS
QFxwsj1OO+o6U5Zc2ty+gDWpO3iiGIWqdRVr1sp5I5EMCdZUFTObY4vrPOXu4y4h2YxmnAGwK0wA
TGVL44Mezg3xfQaPyErkZm0endE2V0hzjYDtMuJ8DUl89savUDiwyA9TEDc/ZZbtX+7mLZqVKAxl
avZaT1zUA8Ge/7T0+Oe7UO1GoS3LbaQpwHd5LE2Gy7Pfnqg/yOKBm0ccVODFYWAyXdd8Np4Kv7hv
xjFxTp5sDlrv9jySK5Ibd/yAXUJ1/F1o0xnmphHSQ3rPL2OSMxBNbD1w9u4xC+QxrGyffTBQonPU
octjOzWoqPv7QS8N6h9wEGkB0ybzLOuEijvrNJkoFETtILqLKY97YOS4dutvZ2w1Dn6db63AbW3A
p8GJzNS7iwmmnoVnbVr8UUG7iuuWhzUYqE0bdRYxCMhjbJjOtTtsAR9TInsRTd0FxZXEdyO5aj31
yAhEr+2DnsYgI14ki/Eh3ACb2WoK+gZZpv4qtUNx410QfyzASH/x3PmZiZJ/XFSy7Paz0YJ3QHlQ
Y4hJYgMBREVcCr75Cc+8zdy0wSYNtzZNq1tojisdlJpzdByTFBt6u0nTNXDaqq3VzjmAYX4OYvV4
W6PMxz1SHBlM7q98q0xuwzAwzCVpMQ6g7VZJj0ihvAyKPMDAWdahYMUHkuY2q+wdWW1iFaidtl2P
PGlxbv0zxDWGIXiyg2lno1DxuDguMV0gis3cuPWujWKwVOSufzNRw38rO5TTgEKr3ZJuMdRjfjBc
rIO1rnSsBKAKyVGrprDzga/hopBzklfSk8oCRCuo5+zmGKvH+EC8Mkfg7KlvBhunDJNCN+3jHOQp
K13qYCkLLsumPTnemd2Z/RLDDBmj3Odd26mBH6oqyKpHo8csQ5LFzLHFvCu/UCOQjx71p3eJT0mf
2jXZBFa3X+s2VOD9iFW3Coy4RabSO+AZjmhA6o05maDLtAHI1/ZTYeEU4leENBJRVP2CwqPoSFIp
R5yVA8IOeYhA8N+SMjUKeWiXHHYr613AwMZY9zrlNey84OQoqDxk0I8gm5b1oitcEIWskM+2+Dl1
Ep4oiprf6En1Pi75k0qPS7pFpCcCLhEoSmecjpVn8C6yZ2pCZJM/9zvqm1H3prXBgXUOwumqHclo
DbzfA28bxxjvI0gV5Y29xNvEtDYPhhaVapiHknmvR6cIA4d+FYBHz7jhrp+aLtjMdslfpFEh363s
xxOJLQPsbz6Mf3GH8RdSAY0SaXCGde+R5fIvMoLwJ35pLSTM0BgUxZvSPb97kFtT8luHatEKICAD
MOCOboa5iJo6st56WieGhgOzAyk6pGvfXR6cyzoqdpUogUD7Pp4eVHaOIuoWQLT2kdtJsXoo7adj
cVV+9/HkNH19y/XPRNwfATSPdwW9MFSTqAaMEIAWIyV4sPGuiSokOYJXfpHI4CKNDW/990A9Tqne
UWQg3d1grR4X94i1vX5wpaA7p+VBuf8sGlDKgZrXPjGUUZx49bOndSYgRjaN2YOXR7loQ+P1Yb4o
yfJg/n/p9KgUlg5x9F8NbYJJYDQ4kogrgHAI5ENzEX1xcq87lgNj29xtr11VVxfwplwIG8cPxun2
LgHMcZEIRofHmKezHHlylhjL8rjUwQI36OwNljiGIJkj1V35bNXa31NQRNbpWWBnjCQzzHMxA/hU
ZZRHkvQbmV7GpjO4SEWvkbL2882uX/TvRlI9hP/rsCySR/yfGt0xisN278gZVUGqMQfUB0nVkJjE
098Tz8wtSQxHDIueRHKjABL/C13sZDUQVdTwbw+yIVOgHkc/3XKxPJFABgLB04TcHVCGhFkWAdfH
MflmVrqO2eBHwj2Ff6Zm9vpyH7b5Z61CPqPFN8sI1NWmtEBBkoz7eaN1d+5jM5vdjp6DtPVNbQc4
m2aAeE8FEnMW2BLCINHYJXc4JQ9QJ9pHh1BvCKNDYfvlgTxI9RBKOoI9qR+gUnTIb33ehybrwydo
eg8Vu7bzneBbfHvAwpK61BTAnvJncSGhrIJqQPWs512Wbm83zWYqUB2mI6j3OIwATWWJfY52e/Qw
J/AU/G4oelztypdSke61YZU+zf2AS1cZf6tQrCP2tiNTwB+isfjMN9bA4k2JA52nMDMnIPsG5TyC
ZgCBuT99ayyk4pG3jiOj1r2KAmsvUt6NQ3Ik+xkMXlhJrEvfqU9jIwzvawY63TIN5UVwzB2z2/Wf
pY3LSVwUR38D9Q87kezvTATtyuVh9qmSQblrAeCMDHvW7eNJSGAnGhlKeAAOtQVPTwak69wC7FEH
rnFg4H73SgdQYEiXB6ND3PjbRVbekZsgT9cpk02ettEVefLRlXrCSFBshQS2HenasnLBvllhHVaU
gBTUjoulB9BV3vTXRg2wqGgEA/cxu0WmYecRK0YaYVHqccS8BbMe+JvV56AHiRlg6ZuqCfcea8UF
VGktKMxRrGYCceQyia+P21DaQaYoLcSt0+QAAXfEllZvQXtrLrBn5PPKb2KUUaiVBa0F+rLdp1jE
PJMKh1lynzLfXevlBQe6TVa0oL9VSwny0GNQlBojUR4kNUEBNGD1FNNW/IISN2gPCXBJL8yTBRQT
0lPqHCXGUaN9f3XTHtgxpwBDQgFHHw7A1gKr8w6pGz2qnYUrUdk7BTtm2DXAqtxpPGTADdkXlXvw
ZmmeqGknGU6LzOwK2YVdG5gAYBUCSArvXtqfzHeeS5fsZNKe1AvtsQrOWmnXeK8AIyn297HlHSjE
lo638mqg+uq7n2Au5u6iZX2xBUAjpH+SZbk1aucq3WYm0juWa6IhB8/10EQbgAjiRMPPo6tuKlwl
PCXzK2nmokD97zwhD97qamNPytYDjdGqT0BZCfS4aBXF+bWPipOnQB2pwUWudyc+6LoMr9j/7EIR
c9IB2VGP+jAMic77M4coa45G5S8B/zp8FqOwqJlKsAypEz/wyTinRn0gEi2szIqVtlCPzORIIjVC
BWuRrEhqQbB2fIhjA06yB5f9oT0ehmpmhhNC/Wnc9rtr4wiOMnR1VZVnWqtsRjbHUn21FF21U+3t
Lb/+i/J1F91ibxskOTeyB2MS1XJ1gE0ARRDukysCRhmMvsFRX8kBM1TiiGFE4eeGlE6Cb/oO91Ng
EVfUqYmR+ebOV0WlixdFAafOX935L+P19bxLLSynxwq4D0CkzlEmhtunrKyHK1d3UySaFgN1NtaI
W9KRVfvZrPsoWkuCJfRnKPXmHKAmvRkvQ2ojjaEf2DdejEzEMt+DCdS7DGlWhLsm8QMwss57mSZ9
vUEljndZul6VylU9C3trTp5dXUcFsMZAfh3xeUJ+BuaqldmBlppiaMhGdChBn4ePd3+6PpFmsNV/
5Lvv1J3JDcU3T0pkL9V4r63pj74M8vCluItZvmClCwhqM57DTaPQUpysAOyKNzd/u4Hn7xaRLJ6X
ThfqRQpmhcQszvEyKzMQkbzryKXJsf1aRowFoGRq8Qd5mMDT7VFHjifpiLpDnVUXscnI8TpjxZEp
BB2OWadLjO60fE/oewA4bJRGJrC0SEI73X1NZhVCcoqPs+Ug2o7A24hCRtbFa+TCiP08R+0ad8CQ
DVwnHIF5BPZxki3RmOoG/+Nohm28HsyxvxaRu4ltO/lgN23yYYx58qFJ8CNV5m0UTR8DDZLtAYbO
nshGriwYX6OJRafFox/YjHc2mw80BjVIaseFb9hOu+VZDfYQ2wbJEsvDDPwlrhEPV1ZlgSEKtQ44
OfUbpMvF4CJUOr9rYVAi9UhX1Tj4mO35/OBGRqaiusyZ9mPK/vzXMciQjjJaCcaubpL3+D0YyNyz
J1FujHQCl+CDPGfpX4Ho5WXy6v7WyurJUlimUklT02BpB3bINjIXm9dwdknxGwV1pdnv0wz/zn2I
L+zeD2QTPmetiVS2GGQBxixVOa9zQcJ4cMA6F9jvkUL9pgZpPuwioyTbRSN4gkEJ0azsurIPIWWJ
ABo629uAs1kbJAO2u3vO7a++mIBZ7Xk4+xy48ykvg2ar6XCnekIN0jQ8k8q1hHfJcLBJEvHqFtbk
7Oy+w15C8epS47mujxnBQwaBZWLRMWfVrkde3a1TKVNiZB3W2BBJh8So+JYP/kvOR7zwlZ5UvQPO
x9gzP5HrolLGEvkKa9sY8FpswzRYycCNntM1OQzTxG+GIbKnRDTbzrbKk99XT6zC99YOs/smSuJm
NwAUdvVgMJWfGQKgVwDLa6utZCAR9DdfbduKDjRwMPnd3eid89S4jD09qtWHAfXLk+2BwjFD8fmc
Ch+czJ3/AShJuwG1v1eSWC7lcwReW6DSdMlaRDFuYXvjL/L3Gtf/0JtDvMdGT92LIJwMXQdS2Cod
+12Bo/8E/9pgTpozlpwoBHwJ2Dd4vruNkgHvT8eu3RM1U8CB/SqlC/xZ9EjXVME/yPKatpZ2Q50S
sNuVnw6j3kPsg0guehgd+69DBSwLsIfPU4DjhjWgFqnERjfjOKxBmtAfRVqifpoMYeE64YHKcjyc
bJYr0jrULVskY1t98SUeka9ctALFTKp4e6nWpi41DY4Ykwj3W1TFTSpsEcsnbPDrTY8qlFWN4qNw
3tsxCpfx9hL1N7+fgATFgEPcSlZ9C/PqbyDCmDeJmfI25tE/pDaZ623ifvSObmln34ZtGLD8iGwW
5E6AVGZTNoWiaXHsrwCmf3IHmX4M69n8aHfluYtq+2uaNgIUq4CZdf2y/hyCFFF6mXmZs4BdUFHJ
lh7p/NQazyz8oW1W1NTbMDRNUDS1xc2qviItGnw7Klcxkmgs2223k8R0RjpqsL/525aju68AxnXk
8wCWCyfGrhMNCkhAD6PlqRgXF/ASwZC+O/7GRauol5iCPzV8eBuZRhpRZi4rgJgAYKFTTa+wFFxC
XSB56Xpj80/TKHpJquTtFT0HeeoY0hW4q1Scz7clNgbwNFJKyq1tNcB9lQ5WK22I8gYL/zHAeJ+9
6pqGwCsAAjO5mMrPw/3LFjtFa2uonEWAZeTmS1F3bNjm5YkW7ICFmXCoKvN93k33a30OosG9HNm0
Whb6d8t76pL7UBUrFk4fDCBUgJsS2L+GH4Kf2Br3BAJMKoGq8V2VyHZDIhnaLP3R4+BrO7cz3w52
2e76tDC/AuPuZM1N/iMbB1yvSd/+kPMkOv7fHgCZKdcOM+XeSR3zTI1subX0/rOul+IFl/71XagZ
GT8cI2CAwxVvVVO/FlhhG//FGobpyzxEzhZc0vY5Dsy/lxLZMHLFaaxVFbIFoELspbyLblD2hb/h
POMoZ0JVwUW2oDqH6sEDyNn3OnsUyNeJ22LfczYBb8SYbjPgUPZt7HqrTolkAN1GcQM6BQmxUZcR
MjBwq1rwMDkAbfwTbgVfrHc08cEtPaR6GKhxf9dRj48OLv4swwWM+0/ocer1RbcuQeX0BO4sAEP7
dQgcyUzcBhJlxFd2g8R1IXl5mQBBfCncrsSNAN+kSkV6pCEV2eaui22Wv2IgpdyEXQgTuSZVagC0
yTMbsDUMSATkADrsFaT30lNT/52oDHUW8Y3fOsHiXDYSoIbk7dZlgiyBX4dolEi6gFmArO3VkIPn
hCCiU907bU1D6QCWA1XjDaTIi4DdSWd7y7njv8In63PCh6NFfSZolFhAp0ZUr3/nPDbWOuiz+rVN
cDMRtubXMHO8cVMKwXd5HI1AFqrm8wMNRZNKVK8WoCxGzZAbrhaZPGWNSvAd7n4kuHXZfLK87K8w
n6MXJOB3BzY75r4NeP55iMovSZzkP1BX/5eYon93QIkB0IYzd19Ew35we9TgOGbCL+1gochG9eI4
SJFa9C6TkjXgc019u98+GCbRccDDoiG/iUYkeUixv0Dm8H5o2/4w8OAUjAxnczWYkpcr/UWmi/3l
9p5u842adfaaurgsAN4CdZfsgKWrboA6pnIKlrChQ37HaLIIS5T3gKXbm5156PMIy5+4H16Ahwhc
DpDSg1Qe2JOtHEBynjpbMnpTbT+HtrsnY8zhX6QOuGvxnT+RrghN/1i2gY2jE1g9LLmsim/v9tRR
gp249JBxcsGEa4L4JuCf+bAjbgES+nJHvAM/LUxhuP8UyOJJYC0UApyLftGhYAnZfWgr37QBE45b
mDgEmAqVOVGBU4aj4+Q4DG26LaUdrUzUAIEIDiS+AKf2XwaJezAXZTMrV+FzkzgrhPB+5rhnU1Zq
uveeNpBf2GcAFf/PITS+cPixKcoBGZ7x/JoEKQ5km/IqcPV6bQMkLgCmpHDOygCQUFyZ16C7XMwj
NpXnDIYUzA77KozTlQ+k2bOd/U1lrrrqdUEO0mhDP93uwIXISGGEP0QiDgcGNZrtryssnZ4ekzV6
OT8Z8/F310OGstX+3aWTDo5xP/bkJye6cwI54A/ZJQBMVTgZGtKiSLqty+z8qFUa5SLMLFXSVc4D
eG9+CSNdE7pszULbATBcPU5cISo0H6SCibT76vvYI8PXxzk3X3txey8msv9uztID6xS+D+t357oA
RCUIRxodX1mp+BBlqPIS1nEIAa48d335h2X/zXuf/zlLsE1bovbPPRJebj1D7nBpt/zPMYq/cWAu
vDg4qz+GH+pm6JGZBd6xvEuSm4UD4wwzzQupDGn+45YtyFaUqkNZ1m7EZQESCiEaAFPW/uQheufO
vzVYtHMjZIUF4FE6j/Xcbv0p/joOfnNpU5N9lH5bXESevpZuOOfr3q7cdYSklL0Zc/MjB/7CR9xJ
kG10BGCjVKU9RVIDSPSvthdO6zKoD76qfgKRtHmmnhbZHKNq0DHd7YNBi9p5FFl54mBwokxwnIPM
uCn9lFg+iDF+Sk1RTSVST9S/RVytCUuTUjp0XkcSOyvPBri2zijRbnFjr4Y2Y4psYAbJAxC8pQyf
B9VYAFIA9LFx8hRsAuknnP+eI8s4k0rr65hF4GDrxw3pwtljewmi0OlDykLrhHoxfyvMjJ0C4LHd
JityVp308h+Rx/cNK9unoMeUvdAsgOe420QeWGCJLIG4FH5HrUBW7TIXplx3KbLHNCpQTDBAJHcO
/tI4XFewS5bhb/rWAr/uO12pRgXSugU5SMtB4r3FaYAg6gEjV+URDuzoNm5yi8NuJxM2vOBofHiR
gGNSyMzRcVI6L0DGuZt6crVYlU5M3d4BkewzqXILie5YD01bErOucTENN9Wh4zigbiP2kZohbLod
OOPGTcdLlq8Ls75WqHB8Gsra/Ng7NhCmnUbcRdShla9NIFodaABspPgHNebsSnPdBuxbHIzWxue2
cRbRmN7cKfdWI8ok/jQijus6p/1i5AkWDLISB0DSm5+TsruRA2gA5Yqz2rkVTtif20zG24IF/M8W
hbZqBBp6nkS4mdpe4vf0p5EJcVvmljj8/q+SCL/XWSduc88xRyHOtLs/A6A17NoKbJqAcC1xEqUW
RSRT483RFFwAqnKVuWvvSVf3HaVwNts2coqv2fiJOL5jm8sT92wBcJVwfvV9P1v3hd9eJjDKf3WC
Oy/hBvDqxfxqcVSHaa+u+kxqZN3Op8rhyeIli/TNKw/BXuSzfDeZcgAFskC5ej3xl8iyrWvVzyfm
xxnf1ArZHltP2oQu29aB5fOe9dl3vUV93OiSi4zLOxfau4JMG+s7I75wRXiB+xmcYWTPJFSK/cKs
QNSKK1bg0ykHbWBViyoznHXsUz8z/VWU1KsEZY9zidQZc9jq3OCH9F+JOl6UuE/fHlKIKSBFlSYe
laB4jWQ/z0MAUk4x0KWBaLx6GOvO3ZB8jUM270RxemxcxBQbFMNhOZpV48qNe3EDmFiA6+u+Xs+e
k3wH3dHXVubVS5SDZaswPRPpDNCnc7lPhsD9EiDV4mABk2eXgRn7u+zXgRzYH0Dec3cd86sDaIjs
rzgl2ZAdjIBia+CQ+DQUTfppDLqPNJ4T5wCPHfL8qWgc72aMBtY76kEWa1HjHLvihuLZU5EPAHmS
uLh2q2p+zbvW2wJxVBxCJ5Wvfs3Oloyql7pzpmfUReN+m9tvbnMzigOJv7qxzP3gNPkGa4AdDiXd
T/3EqysODPqFw15EuD+NxyI+0lfUgRtoRU0k4Q7lxhG28eIVzRdeSPd75YNcOXQy+3lsx/xpDjGV
ksHl2aFruuRrUMtwnwPTfD8DaPZrPDlbckgqkaIGspIXAKu0N6fEBfI8p+53ZPl+FyiwfrHspD21
Hq7TSe+hFBHJOd/j3PC2lVv5x86pjRd36r5EuGjnBd7mE5joPnaOnNZVgLR08U5wP6fpmY3gQCBV
V/D+WmFCShILPBpFg8vwAX/fdQr64xQX9xggB4Hx3QA4JftvBqDho65rr8LJdq3CoBYd1tV5MJ+R
lV4+9UpFehKpSWqUg3b+VK61jnrab5ZZc5kYuHubTRBF40kvMkG17pcbWm9S8+7iE7eqR2yrenX6
7oNzvOlUOvyfOPVwbPu+EKcluSBOH1qT0xqczFqk3uKjV/BxFon14E98ox0pzvEi0G4t9z+WAUgD
v0C9cBy09ZarihpHVdQkqucqg2+AcYoMpCOrNoyqwIZ02oAkjreIWPgq1TNJsStrnRKJf1QgZNmp
v05Ad3hKjSa4NW2K6lZ1pmRNOOEZDfM1LXm4/Z0H95p9hULYV9vwUMEsjGYTRY61BwfMcWxTCZLh
ITI2acD9LQeOZo41cbXJ/YDfmjo1Pw5lIY5zWyNvhLyRClkjl6cvT3HvsI+xkUxXNVY8F7jHqop2
F6jDWn2cu5zpJpa9MyecXEfvVp93QDTSjrNbXL0e+W6kCpwxWRcTDkQ9B1f0QpGVUs/Bl6fDjZFW
g7gBGR1tns+bHqvt9YQKIonbkp9hiEAFHe6YFKUpKJVRTkvGYWreIhplITMZvFy+vm0fsG43N/h7
OFdCSELOjb3hrpFusD3+CZtEkEi4fWkEMITJbcFUSpVz4KbZhpR3EXCe3ShbnM1RJNe3gui8Pnat
1e+xA8fCLZG3IHfCf7rxux/ErkoyHraotp7+AtrTdzcwjdcGhc/rvBvjTzGWeaAX9+SzmwlsIvrK
Rb132p4YqBwO0qpQBpE3wXZIy2Hn1jkuT1MT9CGKQwRAVsGxMqKtVpGemsnxp251J3eDxEs0f9Iq
Ql6mWM5QFoaMtwkl5ciyjzMmrvjk2efeSMEW5Y6vk5G0R99pvE0/NeMrA9ozYKAT+cTAO/Q5mHDV
qtxy3wULURKAJsLIp9cyCFGCaDgNzu9Q6XaMvDJal0BdeEpKJMkygcmub02gUiH3N8iK9BixBmUd
5EKNkcQ4/K9Te916rTPsKQ74mmpy99iGj9a1dMIvNcd8H/R4a1qqljmTmFtJNFWlsxbJWirnSDkz
5fwQS1aephtgtuAmt/IB/7C0HFkvP/ujV773c7B3eMxCLkzYm2dqbHX0q0Wtu48j7Xvw8oz/ZSen
pMGWZ+bpmRex/WROA84PWcz3oQkAFKyKoKQmUBC4GZIjO3NRaC2lXKQVSE0yXN6Dyvc3kd3o4+wT
leZ4Wf4cklI6cmy+Z2TXg7bdBeQZPUa7oJpYbGMHZT+jG5VrH+h5uFUAc0dW8eE5Uc3Y4zY/jIFh
TAZqUPEzPBcpUMR5FfSHhwgxJ68JXvvHh4AYV+NBgY2xHoN6xtjsIjGPF5LaBBebK+GnKw9HAlft
W1gmMoSQgdMJhZqvGpyRAaIX69lFJF2U5QqnVynJfOeNBVzng47+nS0rZmEBAkncHRJ5Fhl6K3zp
B95cSIXq62QTihj4NI3nb20Hl0kA5SmfcC+CyZS6ujF7tjczozxpFfV8NQcvuoTdj0KGUFnT4iBw
hvMxjAb87xsNboTVxg77l+GY51jLgE4TZDxhOGxMlHPeaO/HcHi/9bgPdgCQuL44Zlw85zI88qEH
2+zDUKyqh+NQWuGqm/DvkaeWt8/b6IAcIP4CkkX+4nQejnHA17OvHQ/p/m0unjMjWDzm+Bsq4bwM
2FNRBCC/CpxhIL+JgNvEPKTOlyy6kFxk+Pv1YTxsSbTAkGrsyDxjEbzB0W69JjEoOAJ9Faij/XL6
4ThGc9ApiZTMGFoW/nppWe7xMkVySt6xZD/6qMqZS24s6YptDNascsxeRZfhXTFktnPFns+5umH+
DxLK2gNJWp8Pkzjiv+EbM1vnaqkmAi/sU1z7+ZfS77+k/8PZlzVJiitd/pVr93mwYROgsfnmAWJf
c63MrBestg8Q+778+jlyspPs6O66Y/NCSe4uRVRGBEjy4+cg6QUYkDuQNmbuGM8VVgavfqNMnq5H
4z2IMzj+c/50bAXroRWQKZsKI+9RZoz97pgbr9lQfxnCsJTzdNVgvU2K/khHCsAjvJRm72+ot1wW
ZUeyFTyzZonIm5Cy4bfjLaBTW1Cq0lbOQuKpd+ftXiUUN6sALSHPsgXEIZ3t+RCCkTIc9VU3AYdk
OBdblNVQnKqdIE28TXVQVihV6mxnWYgR9fEBVFpXoFjvnqwx1s4iHV/VPPIbD0+QxMqeSE0C6A4w
vuTFmcbxyfj7aTpHaklVPNnbcd3vIi2ctsg9Vc96W0E/NEbeQBG/tNi0HucAq8NjxMIRn2qIrcar
H6TzbhM8hEThSe2dLuT5iCNTDXDYakorhqdBmZchJDeEeWfIS6aNv0wQ8Ox72zDuyO63ubMqoklZ
LbYxxyOTG/hkcXig+K6a+uqdgzpmDOptExaz0T5N5DDwbA5YQUAZWp/sdTNF/NDrzDlQq/qb7hJC
caCgfB+xDMtF7Vahoe6XWLuvXpC3LTfYjqsA2/75JZY4esWlS62bd0Fjb+IGCMC5RlflniUJFpsa
Waw0c6yNKbvQTevnC3nJtoTgMwPfTSUZAZfAaARfJs1AQ+pmqvf4YCFGMjjTblSKca9WDPgS3nTr
mqsQsjOxijGMJPxuC33X2gGka00OvJ2jsR+QToZu02AbzyXe6YonXLnQTKAOHfdJJyBVwbNurQP8
duFhku7ozm/5XAD8PT3TnZ8uuTkWG5b71WpWULQllBky5YCksbCPvSE0XEOJ8juKNuosXibQBOjW
FPAMMwUEV1YD+Tv8p8Ns7M8rotegyyfCk6Cwv+ptYl9iJdAeIN3elkb4SJcC28A1E6a+FoAzPWIN
Wl+L7FueJRZWo1j3rBofrPJzf2QgZR9A13SAbij84E50x9jyr04UKfejjXfhNBPq/kv/XrS6f+/k
0N7NDGRlqEsOPqXTKqkZX9Mos7LFFTWSKiB5yLuGJ5/byRHb4ZORs/paD+37JXdYsuZpvAnaXDvZ
pTOuOi6cb0N/X/dl+oOD6B3vOGsv3PQhw6DjvachsIGanZSbwXZwm7c4Nqi+XVneAl8DvRhyyYRJ
o0sGYAafxmpfTr3x7oC2bToj4fR+1Db4OL6opY51hG4fUe8hgV5JYx8tvKlun1lgpaa+Ce2R1dhq
tZfXQCJ3Hco6bf9rYcQ485gkjpBk+qhVQWZ1Dx6zc5CInxBWrp7Lzq82yjQ6OC4vwKXXl8nKsoP+
a5Z0G0X41k8ZykyrnEOjLp+AERPsgMxWd+kFOAksEL++FIMab3k8Zptk0o2XieMEZZpycSYvPs00
49aXZVCssvxumooQhciScA+8c7xwW73pjjgHOqVg1ARi/8PWSLq+uf85fm4PYDA4hik08QynYqce
vzEvElP6o4yf7dHRv+kTlux5lA2nXmjDJQEnlleCpn6jxiHoimVOiEtKc9bleBPU92W2iFqQF4UA
+KAN3uJwKKO09Kl1O0VRBuNGm8of+KuEKEoHjc5yIRuXJLhBnTgrPIPfveQQanQfdk240xwxIu3f
MiR1wEhyascCklMlUAdkw7rp3UGtiaKpmY94qqQshuJ4F4EorMyQv5TK8ciRVPcSiTrbTKkvv9iw
NBb7RrOQzlpiyJ07qXJhWQBUkz88grNp3BS9j8RmHIuzUjolFJuU6IuwxK9K1pwo+lNnKvXPAjVo
LrBY4yMEecaNPmTZMY6RVwa2/1lX+vo8IvG3vLUkzGbT8s7IVFjOnmPZdvn3v/7n//nfP4b/FfzK
7/JkDPLsX1mb3uHjber/+remOv/+VzHb9z//69+AMkKXx+S2g38NSICb0v/j20OUBTL8f4RJVWVZ
kxuXFMjXLVHtEK2OZiQbVUON42Ii5p2lO7PvRNBpwb18Y8dNNBPyUMQN2U/HOQheNVMHus+PT8wC
z0GEzKKHx2l8whkzPmZqQsQhBi4MMdSlC6QuYq+N1ftoNE0vR77yGzTKPfz5rZ8j9IPctFCKJwU5
qI1as+Sgp2NzNcwY9wQd9G8k/aMwnO5jrxfsZkU96mNnGewSyl4u/VmBDysZ3w2sKNyRON7orye+
mp9/IojFplBUFZoRBQCJ1K9kf7RS1q8AllZOMW5uKLq8zxxHv49CSKFXo32lnpFGw7VrWs8OkDDw
OlC6HVE2/rTEG33MdtBZRMk3haR1mG5Sy89XNAFdoDEkVvow1Jv643VUCJq7emgH+3nqKDMfQHKW
nGhqVTOjS88jMFTx8JHyC12ZXxKsZM/UE4WqQe0HqQvb73Pv9980W/3LFw3oUgd4AYubtqYb1p+/
aFXCgjEO+HRRbT04ko6SVQ1FOIsvzepKOar7ogjHK7MbyjNHMOlm7dwPOy0PV3+OUafCrzeoycTd
jSgMVTxe983YBK4/6ukdMRqSI26GH6AOM/ZIF0CuaYy09Ygv1UYJ3FSM9vdMPsj0xizOIaTrz1wz
8F4AvAS8kW1mjm8WttHFKvf5gJKsbWCAmS6oHXPVgD18Y4DXCNVepVA8yjaBFRSQdEotVWYCRdEx
vVoJ0ixzD3zC07YKkvIE4dDy0ugAC9JmTu7eciMrPYiMNvP27SNCHbU095KwhteM3r0B+/r7jwo/
/dvPCgI/uBkYAHxwMI/a0v/pptB1ypCnpjNcAMv0vWFyTjbXlUe9rJ3T5JiFV3SB9oZNqOGidLe4
tEZcPFi68kx2P1TEesqNaY9TQv01VA5m32pvKOnrd2Ok+2uKsrD9tMrEXgdt3ezMpKivGXAna5lo
9agr+FRfQ3lpY+Ozo0Bl3rmdkEGuNOEJ+cT1oXy3zoIi2I2iMF76CLyEHGCbrLaKZ7UFV6OMGqtB
gVYMBvnt9KoFdYPS4BjwKRX3nZViVNyjJW/OHZzAhjxd1Zpz8jW1f2tbxfdquzeukVOFeyjO4c+P
3eydppWoHSun6WseRvtC3vzzjJ3MMVsLJYS/d+oHboWxmzuNdqCuxkfzOqQdDkaBR/cqJw22KGbx
IelUKHtF2Dgxj/TXsfDFd9kAH2/8PUKjlxbZIMuHK1OnJQaurZYl5ZF2i8uF9o04ibBXUO7JPXIY
uNVsfv/tMW3z9ttjWBYQCpBRMHQ8VeiR8+nbM+qxHQchExcFiDuvtBzzzPQRPykO7eXG0H4OsiCJ
TOQkO3UzoaZHI1TXN3bq0iXsu2Zlt7kyz/t3cY0W7wcVFSW5fOVlKL3COEAkyI61lxs7vQc7c7qD
KIIta4VzMORFTZEbQ+WPZR8GZUCTXHOTrNSnFjgmnMNiu42h6RY3tVBsuAtQ3btL+vARPyd98/56
/zjVpzexzHUz9e0rUyC9u3l2Cl/edwqC2VS+9mL/FLe8yjLNYhuU6Nnqmnrj46M78DiGIBw16SKg
nXTA9k49LDZq3diQXR/AqCCnoMunPk0x9+0yAkNTg2Oov5vj72z0MgADYpV+4w5BUueWSpVtNA58
g5b7v4C5QzqST1+apAIfhVn0Z2uY7APgmND0s5XoEWkA8CQCMfBDSqckjen/0grtG3hTpy+W0/8x
SC5SymLoNk1hn7GGT8BFqiWZZ2f1hPoXHNgpmRJe4p6dNbqfj9Kbt/G7N+2KiLzIFIePNGBqw8/j
KSLCeBUJuU3vxNFmAKziZOtG4uUdqLOrCE/xQY8hv6W1+lPbGoAcFeUb1ofRNjZQs92PdvGmZ9bO
GjTtiYaPDrANTIYtwzn+zzQcWawQIsvY181AO01R+Qqi4vi/fmDsZswdeRxN35R21q46M09e1bq7
2LVu/USi9V5T4v7FBDHPus/MBpzSmXNKDSNcp7WevPKhWUJLAcmKJnSenbIwL7y2QcjTgPdT9hLb
N0C0NOGw0Bo11QMovlxTHHnogvIx1KRjxI19gta4p47VtNZ7YPGVMWjmLNeSOVsSXL3FsCJNsSiR
SbI5f0ZxnQEkXuuL97E04iY5JsfiCQMBDiXcklRgnCoonKRmh/Ra42osWNdNJA5kywuO0jdyFPak
7PHcsKDNMvECwBtZUVyyUjtQi8kutRZHK+uPO6o/piZFm1Q2TEEopUYF8TKyLZPCHXkNgDWfuo2d
Nj+YXHWVWv9+mboIqkrUV3HGV7mtFL9c/EOeANmQAh+TyQoKutSyNKKiegvqD4CsubqvWutYwleW
QFQQKvsAB+/z/5j+85GDxY2FG8eslZjKP8j8R9PEu4f+UsCjaJ5oJCqsa/Nj1iTvl9LnYJZe+uQe
dQlWJSP1Ie6ir7EQjNzZ8/8zxzybVVcboahGfHbSIsGxMYhoFc75Hc5K+4OG9el61ADmAFJjSwBq
iijxW7nTHdDxUIQKAk23qLJ0BWQAO4Fydd/zrt1Tjy5c2pcuignbQxlUwLmiUrAwgxz1IeqwHo22
LF3iOrGidjzOfWqGJcuKDTXpkiLPrZa5sQF5bJvvyUazUSvyCwkZl7MzkPvimNVqTlmNTbmogZW5
J8/yOjQGx9QVAH69Iryq1/I9wSxHUAjsSxsa4oTSJFu/qZmvPlKbqdjdUbgjCc5RA/U5PKi72rP8
pPBAG80t3W277uekGXglrNe3VKIYTaAfo64mkc5GbabrRnon2SWvLpJ8SxWMY+qn4CbXfzN2Caax
DtMPeZA4boUy32Msv2cmTuShHo0sPip+pFUtpgypMdQhetRPUF2Jei7poovQ027dBwxJQhlJtj6L
gnhDfZp0iZ6H+H23+v3STFO126WZ6aAKUNct6DZq3LDk0u3T0sxWQ8XCsYR+BnxLNHvnTRWvhl16
C7r0BpS6gE3/MQS5YWUvJwl1/GobH9rBfnfF2VJ+7tSkQf2zw08x7+/TdmgeyNTqRb5mbd2uqUuO
vxmU+eM9BdClloNsOWiZ6GNQb3aliwV7Mm/7ChPsc3nifKf9XwolCdCmT2Ho4j5c7smo6bjpi6Hr
UByXOkqw/ouMB542HPfLQ0+iHgSHzwgJT00dumob2xQFHmgZ8nWx89MsbKwI8vElD0CjoIMT5N4A
yfcmDtrgVIOTEPqYjbkVk8GuHfbuALFq1nMwjBVScL3zvbVALo1D5AAIe8fl/ZZjh3FEmSAEWpdc
ZCJivjJr7BDDnAWDuyQo536jI+crB0YQ3/79F4j/ZWNoOpZpOaqlajZqX/Sb0yLh502Jn253DjhI
fwIDFb5uOZWoec0TzzACdJUyhQq17WSg/ULFCZi+CwipJam5IiNdFPwyVRwvTf4Kwq215+easbaZ
MWGRBB4/lxJYogWHcptNk0ddyL4CMyQvFL048EdorhSyOCiORixThVK6Sy1Y9tWvcyQ9UYny2EcK
5JWdCEJjloUCKhRleb7KUH+WvoIRodgxpO28Wh6/th+SKdQiG+pM4q2l5I8kpbLY/y72U0ji65uu
7yZXjGPkjXWqngrLdL7Uxi9L4v4SaJMeMhsZu2a0h1eKqsJePaEQh39h2S9TRpUjIHMBQ0KOorAV
k7SmmIuiMBeZlygaRHNp4No6/f6boZns9taCVLGlGZpt2g706LWbMwMdhJFtyM32bE61402SWZsu
odAgKWiBI2exUSsdBw8ULOISDj5kJihOw1PuUxx2YOmdXY04kKrFpXWiYN+3Zu3mRZI+4rdOaXZK
nzvYSXuRLqwt2YDNV092J77OmffJql6UylBOFNtooOBJ8PGvKLbKyvIxO82RfRhwr60qY56nxRLv
VIvmzYkBoPTGKH11bLBG0zxqq0/bUm8UsNzY1SofzXpfgy4dwGaN70dbib/gnGWbl/r4tW/Dz/YC
5VFk50X22S7jhRpPX/1kfFNY/dgw84LS8+YB+1D/ztHylwjHRa9WbedbyT64SbSmfDUC8/wOihKG
CdhY8DMHacOZcDeyNwWBfyZQzoePTY3+/NEjSM5H72McKAQ/zUJzfowD24J/pl4WiPkV0hjAziAA
iFVO9U+DE4T/7u3Rm/14CxT58fYmp/aGrEVBWGIzKTuvFzYEYx3lqnR9CiVmVjwG2FXh6K4pHjPV
erct3qVFcUpXG//ht8BvjzrlobrDbFvDrRLHH+zmp9D2AOcHaZ+cCxsVY1rTYZlPGag5LQXqsq1u
NhOEEP7ITxm8RJacDSdlqpCBQPWJB9Is60lRgviMX9avQDD2ZI6Of99Yw8rWEuuJywvKuqHJMaYP
FMDt8odQrfI89wYUnXdtk+8pFKlPYBpDLdhQV9Pjca2b/Rt4ShIXbIbGfZu1xn1V1+l2CBXAaqWN
Lk1Y8lVc2e16sSmtH3tjaNtbxth7HCC+P/WWs0Nr2DhoBqR1m/hBcaFRaZ2l9zmWQfJVyIKTuPIM
0OZxmcHokuCwvKOYsRAQhSA7TCpKQfO6ZncotevlWanAaXg2fRtb4PdqP3nhIop2VRfl27JQ9dfE
Vz0KgEq2vhoYqg4GHLU8GA6+NuSgKW3HU5QQB9Fu5if2/j/cFY3bu6Ku6Zaq6qZhmiZqA1T5Vfm0
4Cq7KBggwqScQgY29aWIhCHLx5DrmQWrF/tSTHJjgzx3s3KcACUsqGJzwzSYPtG5LsU8YQ5xApWb
4+xdHMQZq6eQRKCxi8MACEdzycOipEEZaH3XEHI5V4F8igWwUrVsmkC3brgZjC65FRwyxltqQm56
7+tBcMB76w4qx3ogzZXitQAHlJdHLNvkbXfJcev+GbDqpiFdgyjqn9PU3LgGWCbp+lMMciKJa7Ch
3FVri5fFlehaHVo5lCuyzB2yV2sNy/TrnyxArAm3ViVwIeeNl8nS91RyXdElmyztJMB01BCbFc5l
wUwS2/r3Mlfs3ac4OcwGyHndaWHrTQ7QyFpVaes+QhGUMe4XHpuoKNrGJXok4rVZLrK6c+qLTSfx
An5RhY+sh54elneAucoeFCt2Ps558EtuLZSjQpk5SSBl2APDX7nUpEsmjdRynAmkF6K11reObnz8
/RfcMm6e+rpm4wbHLFSuaYbBbjMFVj2Bzc8GGCALcpwQoaD9uc/N10LoVu09QIUqeYrAifTUZhpq
aZlgx8Zo06dYFEA7ipKB7wRdVYEiBTCYKQBPFgorWi4ZMRscKohE5YCDxOWWkjh0gSx7fApLcaR1
PKV5yK4W+R6FDPFwrybC37KoVZpCUumsQ+Xn0OC2hLvft4AJpHeBPkbh4keXvNiwf2s+ksTxHxFz
PpgiwEJ8H2HPN+dhwAukAZ2JlBJlbhwj0049T14GOvPrjFaD6lj37hXNoJ1aeEuOkpvffwo4Wf/L
x8Dxm+a6pnEN/Md/Sa5ZBnOw5MdJSRebE8oQwUw+eUHc1SF4EdUSFToBG36UoyouFbbUj3qSrsHV
ClkfQJAelSI0sBVrO2RfSixdIm1a5zxwHkSGmvkhsw1IFNTOQ1wo3SnGYgr0l13mTbwUUEPk+o6C
MxW0g2D62XVxOWRe1Y3pqsgCfzP5qv1QJAbbAKptq9+mKFPvzalrNiDAa3dT5GM1C/KMGvnLr2FY
NDiKHnAyXvXjK2rJ3AR7tNm+xCc441nsf46nebI2/tk7ENCgelYVWsNbEydDHqNa1qVP7iwFYx/r
dB86vkNxCgQubMwgKDVZuAil3+d5siUTOZcwPcFNE4hvxOkRired1omPec9UoBlxMVBMc2lz9amo
8m7fJ6LYsszANjUIpsbliVqfHGoOTSK27Vh9m7vQeLrPpzLYjAmo/V0FJwqHbOLqAdsFtEwOI/U/
NT+Fzs1PAfMwOcEy1TyUPGHdQuClBGqyKLVjFLVv3Rgam0Y04HHSRwVX8gAMqR0/9edwOYZalQGa
hh43rvXcpeHzJBAoBS1X4f7+q2/dPmDBaGcyB+kJG0suU9VvHrCANnQaS1DvUA1ZOAExiRo8qKYV
UPnVzGfx0crH8N22tP4xLjdNfDaR391n/hP2DcnblKImj0edvomnfvzqlM+5NSRvmjRHSHdvlNAo
z12cgdE9D3zorDnYbRRm88XsVECzUBTod2F00LBJWAlZSahXzncnYnp8TtRyvLIJt08v8CF5aStB
dQ5SCFRzrTXufHDQXzpwCiDTiZfmeQEiapDT37Uo1PrkoBHQ4nofMZqgNKURQFWnbtDBMYH1Zx7h
Q+f+ayIEpkJ64/efCecyl/8ZVGLphsZVx8Y5AdMsx7o5JmiY2vWGlY/nMQG6R4cQN87JIic/0mWM
kwKKVLgkDVBDLjVHrV0PGfSUKERJ2+JoQePpfdyn/hwtR1Pk0q19v9mYvhK6qeTfjJDXXed2mV/F
oOVXajU2pPry0E9WN44J3HebsMAOmhyxXDFQCwSGAMpiK47j1T+mSuR84ehHB2EMj8vsFMGhc3vK
jGnzaQ450sLm+dKm2yWcpqExVZ95KajToZAda0eRDcOlLNIIWaccTyorBWZL2hK9TnQXu5YSAG5A
0lINaag8HY2fA4vcSpgmRJeyR7XvrNeCASEDeZLhbuhRdlFDCnCtBf4R+d7aWFVV/lX0Peq5LdyB
tn/TRYZl3EFtFStDAE88ZYT6VJgW2nbguor1paWCTVNWfVtND9J6SCxuW0MHoQ++aQCdXecIMIdo
27aYVDcdfMTSgI9Rk9NO2wZ0ZJdpph8wjB82VbBBsAFHQaOWrQhMBP5pnKIR3oj6i3uGKiVGa20U
7MpaF5yYEwhMQYcKihmerxyqi5tHOXZ5LJAcfavTjns6ML5nWwd8CxmoatVF0/C91VeEVW5lgCoD
oNjr7zUROEdCfEJm0t6gUgMPxUEiuxYs6AwQnaB7CiA7MsYSSEuXT4Hhh3sRcQNPJuYRZoLyeIim
eZnMdwRB+KKEEyQBqGdOMMlLS4mhOQTFmDs9SK58MOyHpMoiSNSgqGHM8GAexqRcD2U/rcdeOA8U
ok8vBh7fbsTMncEM9ug7prKqcxRQlGDyeQyR7Dz1Rf0VBFpQEs06pD6zqF2J0rJwsoKCvSgB+R4o
GabDYHV3ZAo5dIXcIrWbg8m1e9z6JuTxbLDGiZY/LKOoNbaOAHdY/HRjb2toiqD87/nTlCAbQLFH
43yhFy1IQKvCDWffJtkr2eZJ5PuCUFG3V2PzjYUB2KTqGhAdUyu/dbJ6cAkDkjjZO6b/nZc82CYQ
LnCZzOjVsp4Nagqom1N8AI4Uy7uxUwTZ4mjMvI6Dw9Gm0jgyhrLcrtMgkSnHUvAn7zzYat7HUTAN
A1TK9kCwl6FWOAKFQp19NwIGMYm0VZ+bsBtWSOso135oh+3QCegY59jDglqs3ApkQO+GYKhXZuMH
X0qnh/RXVmjfE0vfgQQoCt22FG6c9MovnhmvcR/x1zEbKs+K0/KCQkjQNoJlOvf1at+OxgsxRtNl
Kd0YebpRkSY4kb2rfTD7ViAd85SsqdZL5cbsNttqb/vsZY5b5pOzZG33PguLN0W5pZy2iicQKkht
f+7azOGXCdhecpqUJi+tzxFWlfmXIG73S15c+Ygg25/nqGRZTKEXPxmURHB2ER+B/8UxPNDOamyg
8i61k9lGMGi7G6AWD4EX1+xGBySZkreyN/Q1KmaSg+Kk2ok3CcgrZ7cviSulOx3AnZWAIVy107NW
SznsONWjoyFw/kPqI2kF/U9RWycqZ819KBn2SiSwHEUpLF3IIXSQmIcBEvRT3+MQ/L0q9g9jTr8B
PQNHviRSndlTl31kr/ovRj2ifnVh7v2DpBenTDxzXqKBVdtP42Yu1hEDNTlwjga0N3UhPAe6ly4K
H5oYrIxlmD218mKX2kso9OFsYPn51Jg41FfUHlUzRpM9VVqSHlStASWEjG2SNnwomwgQTzhpwJ+H
KxFKKaIA8Hy9T9Y+SId2rTOMr2BL2iTtoD75rVpf8BRoQMsFuybDHBnWy25dsU3EY/UJFdVeaiT9
CdybIBBQlfEVZwCJZJXjuzCJ5xmFnLGw/PcZyU4vTGFKCrRVAg5YHI91TyIKZYl58aIpLDjHOC1w
TTsoXvTAr7Z221lr6tql0Xm+AEaEuk7Mz2DN0e9pjjwNVmQemQBjg5xD/5gjyrH9rRRrVSa5gnof
nDzQGUSbg7EDD/3ZtNhxEGd4mo9SabLN5xJDCvgaY8nL3J0gAF9aPfiXcfJ4LYx96rPuklW2Cvnh
YLg48aQfArXF+bBiWcl1bPBdRnHnsNVrIA1WSd4LFGt3wRrrCqiyhC04+To7uNJFR43zrqiVxC3T
MPdXTjriL6nvOqd/j+B1ikLrLLa+gf0t2M9dGgtpNW0FbBAesjK6i9JwnlQobb/vcJOnsMVO3an5
79gUJjAy0LGsULuxhfASliMBhMj3qGV96lB6d/GVOL/MDi66wut0B0lrYIg/SZczgFT8tgDjIYGL
b+TMZ+lyctHAj2jq6XV5rBzfOfC1AUbYT+Xr9PN8t+LhVV8H+tVyUCj3xXWuTafftbWC6hy4XSP2
HNS5sqoaC2B3QNfH0I1qswWAZjB2jha15zGTGVEFyUo60DBE23kWSr83MWUwM62eY5aDDxAPTlsc
wEBOQGLoYwmzvyHCz53+CDKkar8w31OrAWRJ1mscQJd7jyqy8SlH/eGDaGOId6HXtWx86pk4+0nc
X8lkNXrgqUMVAGMCpw906BpLNWtN3klUyFM22c+CxTnobuLure5GrLWZGhzzvOVfOpZ7DRu7N5Er
fNsgc7yhMOEEJ9yTg6fYapMzEuPxHKbwOvKGpiuwu/OtxzgDp2WGL3Ch2vYhTkT7EJTaczeqoGhC
bdaDigOqs63apwQ3nYdMXpSyVNd5x6L1YtP1+kEPGDtRROKgeiSD/jGwn8deV9nzYKvNk6O9UacD
peBjiIIB6jF8Jo/AlII1PbSeo1DzH4DrWs2RTt094I6EX7ZvPWEXWMbg9ohQg1AoEbamTp6B5FxH
pTftIWMVidoAt7BrYyvTdUwhkuHnhvOMXcXzQvGQBzGeRkQ21ttg7fZ3RAcBRYIGi16tNLYARkwu
WCjvkHPPvohcE0gvAKMKIWLlgTVN7BLuJPatOwMAyy8B2NzmiGJMgseyKf+fI+Sr+AyqeHqsFusR
pWsumJ9ViHbXkBnqGtAAhUO/YfEQoFoRD/EVEkjjugsHcWeGKUoTQ0fctfuhbpQrWemSZ9xYqzoW
3e8TyfhRQBE1KkHOLntznPDZVgEXsdvi15OvR2G9JW0SHmjaOc4S+aHXrJc5oogSw017BVISqMZ9
f4t91YFuVE4AapH3tzj3lUPeRsp1mQ64BWNdDSqSgjRAsZptLt+UngzBKujscqvk3Vdbw6OqgHT5
s+ypZfmpF4dKfalTXX822TD7ar8znnOz/rtxHz6wNuVuJJR9y2x855r+u+Ad9gCyB8H6YOf4qP2m
7sDyL6mDVFE1rjMfB3WjZI3q6hz86n5VbDtZjjyyEb8jrjxxymVW4fQ9rtPq1EinCJL3CWdvb64j
bmKiQu29DKSQW6vAfSS2xplldOEbdWqBhXMRnYiRlOylAS4HNVfDNZGQkm3qkuGoWP0dhS32j+GJ
r6AIMS36jTP0MZToJ+Wtn/T31mK7aRVTGHydwCA3j3Cq+mqn9bGZChNawKP+BbU60KZQhgfUtOLU
Znixq0T/Ih/9d0WoPrYyBgRDxjEB54drWSI7J6FWr4Htrh5yfTiBQtt8gRydvR/DADtSyW2sTE6y
0nzAtKiL3skSQ/uQVh3KcMHPbapR4XtUEzXgf+4/B10DaEHo+N5cPVUZWbwbbZBq4ogK1SFqc7bk
G+tVDiiWFT5YZqE8i3ZLVhFWDEwmypV6NTi+T6GB2n7qJmqn7grckFfUbYJUW+OPn89DM1YgwxEV
6sFmlbNTLGwywaWjGy4KGLCgqEHyMIDIm6O6expA0ANxROpWxsAvoc5/RTEfdrjnofYKoiaHjoNW
q6/q/mqg3voqUL65LVRIVrfStjhGfIQQHQeb6WKjVlL29UoDCejqxuGofeWNTpNsyLF4DbOTDM04
TKCXJAe9GjJ333nclnuyR5Y9nR0+TWs2vvkAauG7bWcnatVQeGtcagYtPCFHYsU1/TT2tImPYLqG
kdx0EeSmZpcyHMxlnbIy1BxwUpBk107JdtQL+jEGp5O8d1PfGGx+DKbAjaSDvAnY0/4DkEu3+e0J
m8Gx23VUxjjjqJu6OWGzHR6afTFGZ7XKB3dGUfXQtcQCL9ssmKkmB+V+qfYXgkyNKLeUSl1fl4D0
HwYBSmRtGiTHISAQpCs/QfHuwrONsxJkvsIfi4VaS6gPZnvHpTAe/rDrwhMMHFSjHl6Dxg6eCgdU
tNMARgCoW4dPyFWpoM0fAR6Q3snk/iNAH9JFBpC/4mhDqc0DhatOneCeJvDfleFQ2uCXsrHO1KNR
0AI+d3xKgOIwNLcPRAAhA3zlWZ/5hwpM9M81NExX2CBHu0Z2IUWKimsTxHoUrEHXfmdkI/OoO6hA
GUTWgFpEGVzUenmdMnE3x9bAj0Ck0sUNJOi9NsFTDDnUB3qZSUufmeL3FwrtNPxm8diPjzSPFVpu
DcYWwHYmSNBLzhQ8UoPV+OcueYEj02evUtmfg1GS/rn7d2PLHOwFcQeZcl/F0h7yP49BX7Ijj+zq
Hgdi9b00sTRkxxi7inuyF6o+m3hTr7IiRi2TboPtDbQd/NoHEE135Oo8bvl1kpcwyiHDMTj/TQGL
HXu1DjTlfrohxzzJx/glOKzBrjFM6v+l7LyaG8e5MP2LWMUcbpVlWbZlObT7htVhmjln/vp9AHla
bs/sfLs3LAI4oGwFEjjnDd3qAgt1gdkkQ/xVynfKLphlN0pTF/cSKJo0E8Dp1Go313jgEl9lq6pj
7WS0kApFHs6WvHXJ7JEcdb8HL54iFwtDWGTfZFDeat6mZ++z7Iowu7e6Unxxiulrg9Yhb1833aOo
mN23aaQtcoHpaUmKXgbkjAhx+w8z8G6fgKplNjm4UN1K3V3SGyy2vCcoLvpzm39o/D0iwyplJ8P+
njM20SMYAw9/HaDgkzUYr1o8FTdVQgJIGvGwISh2utFYyTGe1S/y8S9XBrCBN4qt+veylUM3WsuD
bMoBESGXAHKRADNBI8ujhjeyKc8g2IMolIuG35eTr4CM4PvlZHDEF/3e9blvWPyS7bDnVxlq7r5r
7XTJk8N9cuJqPmbG+E22jD5DQ9JUZ1R7HX8fKVP01Cu9ygJLAHhE00yy8j5kcZGXHTjBZI6OqYEN
gEE95kkJ9HI1Zdmw7SslepprfCNiyLULOdVIsvx2msYVUnTFIQiBDFXlgAOKEpeyOfk6WRYlz7Pt
f9c/NFn1/qP+4diO5lEVR1JGB2/7qShllHGpkb3gIR0o5Y2hs3VxS+Wn5ysbZegRYEEzdezAHQoe
M4RyE7WB2YCxxYb4B7eHb6biBV9Nk+8XtS3rpVFjMg25Yp2nXplXOTirU1n1waZ0m+4uHv0Z+X47
5uFddfugmoMbzTP7A84Q8a4fVZPdZ95tJkUpHgDABmujDtslkGSQBSw3l0499q8u8GVwMXr53UqD
I7qoU7Aouke1LSN0BodgXXkZ7go23A1DLLk0X5D/nOaZknexSvypOE1tn2+iqpyPSqFou3DUGsqV
A/oq86htzSBWkASiEKEnrLrT1gj2tmXpBzje3kLza/3FHJ1o5xitwtqK5qgC7E660cLjliaW99Bl
SZodZNPzjBezrPR72YrdboHaqPlk131yrsN4I7sDoy7vZrinlxcYCu0Gj1Gz+m5ZJvIni1ZH05CS
M3WmLkGmQYDiOi+2FoU9VwcJQmt+N4eQtCtJxrPvZ6duzMbXdBygsXQzNBYncm91rInWIDKTLxQH
7jSts3+S4DoBexhefXYF6x7p11s0LJxbO0q1lSHgn0M9bPWsyh+mRM0eDOgw0CsmLLFt8gCwgLMH
xUNn1cAnZSubMvh3XGxU3VZV/Ajjr3hcKzn1PN3CuUc2TaQ04DiBg7+OSli8q9bo9yhRciufO6Gp
LI2gDM+y1bFMvbbsOViVuOgc3EQ1QWcmF2nexORpxwbYRXp7yG/HxrBX45jl31Tt/zkiLt0eYmzp
/ds1YnU2/wdSwtA+Y/NsDzwCJWPD1iBhuI4oXX4AZKk+JGml4sK1MaAqeRVWkOILUaIl69iNu4sW
Q6MjyHBRWZDDFwkGOUnTDDVH8wLtBdmWM9nhdyg0/RZrgEQeLVvw4SvfCNSDKw5sKOeDbIIBA7Qu
T2WnHE7AE6zs3EbzSwTahkeMPL1O/HSd62TPVCo0TdIAqjrpnBmS+EJibbvIAGMeJf1ONtEWzB/G
ZDJuRFwl4+x0yh9k3EAGeXfplDFo7TxdMLoR8PClO4gtgj/9kkDV0Wjqpa4F7RH1WJA3yXDpnyKq
DbJ/1qzhJOIl4FVrtY/9Ih4E7deQhfjOLnPtqNSjdpRnQgboGHZrb5yyD9041M4kUyOv34dZfSdD
A8XH8NBwHoCXnUY7Gh2wgq17n1EtXTkoIKxkUx7Krsl2gTId8HfPnyhlzSuSUymZ8YGmTr0v9nxv
EVZG9mSw2UMuwlraIlZOAOP3TArUPl6nJ5WbbmX8lIbKHs3S9+laSPLDhTa17+oew4wO1wzE3lZZ
2jUHFUbARHGcVVRUWy0iLuarDOtHT5kWSqL508JgF8pCGOV9OVkePgSxTL1cTPbJa13j5FXdSn+V
/ZrqNHslMG/VvtBKlK2V5nA9GHHZfmhasqmOFUlDfXUNk2cy9hIhLvJpqgz5/BoyJmwCd23lSbjo
c10tF9eJrWw3SkyvvLAcmqKQRQ1WCuxeu8ckcQ0oHWq/qFy1e2zEAfuiYqk6c7KTTTlQdLhntOGj
nCTcHHalYfmLWQ/6Sx8OJSaohznZy3jFQuneai5jbgUyPHaMO4PVKP4zTfMt0Y0b3zLrYOGq7BVz
r/sZqCAwO+wzXgLdGqFTR/19VHnFbmYRvOXP3gU2WxJwWgIaXihfVcjgs3gaFKX/y9N99ymrs3mT
s4Zl20PoYLjK0q5s/yuqMWv54HCxI2kpmNZDaTyjcDHdqbX7pTd7/dlOUK5mHfHlOjZ61pdKdfVn
RS+RWPg78l/miUgez/DTmnAbOCbFHCeajjESqZAZkdmTfdcBS4zKpovEMwaHPmJZsNHYq4nJXaC4
66qu67WiZe4GTJxzU+XVAO0SGq2KsstL02rf2qb0/+qichEmpvnDQ2EQokgRnX3Dvs/74Tl0UQtd
TErHikEcQs1obqKRQvbi86kch3DX3CRy/DKpCtrLzOv0DzHyNEIC5L9Xetbnp4mjmqatQ4nxbM2B
9f6JT9VPtoW4ktvcttjDGbob3uRaFy0uGiOyXczj3+0qY1ldivGJOtFJCosYaTTuoMYuat0ILuxg
V5mcu752cKJM4Q6b+F4j2+9VSyUaPNaOCjTYZWtam+vOCKGbcJEkisIjGg5d5scROm/JcNlKAR0o
HtAKZaNkH424pnoinMQ+KSFidjBtpswoL4Qi96qReCUY+dj44VTX7JvYVA///V7+I6XhkJ0HeGBo
tqPicqJ9ejLrqORoCPFlt++6blqC/tPlGeYG/PRyL/M3qC147mKaUZ1x++n9KSUfXdRXbuzBQV7j
Xoou+W7o3yY80BZS+iHQk2QzlQ1ZMSHY1HgGujFsAe8mr59f/jkpQ5xnOYRjsRsEJNTXIZ8PSlDs
S6EgJPusRqkvfVaDjJAcCIw/4jox99rXlnqNFFiIdxrEaLfdOA75SC/IHsF2Bnd5NbqLgPfnLcsT
MGSG61JpbavHoZpfZH+XpdaK7GR+YzVZ8ep15XLofPtNa8Q/Rk5zK5uqOrOLtaJXL1SrmwhM2EpO
Fy+nZlr62CdheHk5GV+nuETJl8t88Lf//cHyIPmUrHJUG1lLz9UsAwLLPzSGkr6yTQdi+a1XD4vZ
M5fvmjuxHt2PNKVCj/w5eP+XLr54y4swj4wQ15C/ITmTX058LyJka6jAhfM5H1hOFzdokScbHcTX
F+Tcdzb7oB+GireC7QbVKR5rIopGaHrlX+xQPc1h1ZyGMsJyQQ938osD81rlVzvzinGJ1Ds2Ehho
msleNlFR+zBJC+JdYSjKArZ8u4l9gcj+89BocJEWshPz6GxntcPx3+KufZWaHwFnmvZXilDDIhJe
N7FtGrsqn7/I1pWArzm44YRikDXXFzwhijvZdQ2TM2cGL/2+cRoBiSzc7k7abbhzJ3CwSn1Hdc24
VUtjXFUoYnyfk0tAA9x5GdpVfRc6EGf+K8D2q3I/e94qghqhZrv//lb9A2PoGBpyQpbUGTFNw/p0
u8jJ37STq4UHjHeopy2GqL/JukR7aU1n4cZq9+QkxXz2Y30Vlob6MkyYsepV/t2PK/WlrUcPsEKO
DoqY42WwQF0nqTGbJXaqMn/FK8S7yxUtmM2qNY9Y7jBXbDxV31fvf7+c6jsrY8Ts9ApSj4pxXnno
KK+vfamn2/eos8meK249VfWPoXJAhjbDUlZ6+wGRRsuEhsrPp8QaJTdxd+xLtYF3Cy7Brsy3tuce
Fg/8LxTmZC8qE+Zd0JOLHvDieAXKre1mDV1nOZr+eYnS0S6X6LRRXkITF45M9f0Sco7aOOrlEoFA
R1z/isStf82qH+yveCjocg+6awMKkkCpK4Qq9PSUh5OJkbnAXF0H9DD5H4kYV3wHPuZhHJ7LLmh4
w9NsXQUq/Odmz65C057Lubkh3wQPRKRQO7HhR9+Hzb3ItzZ/NsGjvo9auWp8CG5q87unIgYUl2a+
blU13QS+Z509xUfi30xeoXBbZ2TyrDPKKkfHapGCFF3YbL7Hy8EE+O4xbqNX2fodn7PMuLtcsKoH
LIIm9LoLu9PwJ/CjnSSy6KkCWGs0vrZoudzX4iD7jTpvZL9sDVZa3nl9tDRaN984g56cq5ntTBLr
cKVAbABK9n9lE7ohKrYrfi/MZ7LEOetK4q4Tuyc10TnqDQXabpvhhCBuh4i62FP8ZmTTY46h4K8m
/RoWcfbXyE14YRlN/JLCn12lHvJeWLsF+9B2lAesLr60peKgMuDHGzVSnW3Rj86XFEaako/JUxDb
yv/4yI3PhBRXg4FqOqal27r3Tzx4Mg6mNudUqNzeJQ00KcdOg6WQhq26nnJXwbeTvuvB74TGmxn9
vHbJM4WU/0qHOLEaiullwNfor97z8d2l8L/wymbVxrb/c6q1r37Qhm/6yAoF/LJ5niNMxpquSe5r
xbW2fTemh7At48MUGhnJfyCTxf+4F5JW/PRFh25rqA5fQAP6LYunT1/0xDJ6UqJFfTBhDd5C1XB2
HajWfRsUwd3oWmJ1rrVPikcmF42e+LuKaV1VlR15sTJeUTNTfuQZtCG9AU+oG4q6Urumus/tst5N
k+tiyONURzh1JuiGbj6P3DEXUaaTqpzJV8krhR2bB9y5/5qLLESpx3JfpsAqVwZv8YOqD85W7+P+
hmScDvctyjZ201mPfoIxmA8g9qvraPdWZiHdpisPveuHv7w0+x6GqvWKzZi/lJeI0OWv7/kl9tg7
jNO2gO28vFqOKXr1H32NcCWTwTKujDIAtxZ2Z9D83WVVhyAqxqF+BKNozbV+8s2kfrS5le8TFZ9U
ORaOk3uXjmTB+CjLl5BKBxDpqf/Ge3Bf9eC+Fpr37GuRw/dkoozeuP1P1Ia/+RXfE7bT0dKlTnSH
Vn68DLPo63XxWDQ9AAQ9+SqXknLt+GdXnoA9K5Dz3wZhvSwqle/in2exkUBvHIsK8o/G2YfRNfs2
sDB6PTSPchspWgh+f2jJMbmpzIt5bYpIuan8Pa8RW0wxJufJsZLW/9u831f5PU9eBSqDt/c6Y1zX
0TQdHE0ZD2Wupou5K/VLXwAZFnvVvw8y7tqUZ7KvTxH0Jq+7GzDYqaAccL0iHVOkOnp9fYmbqp+u
6kx71RnzRwfi2TYKw4YsAs1+9vLHBJXBZejO7U72taKPn8DC07PyQXaRHyoPkdn8kK0uiGECqJq6
ReGOdEiAnYbIXMmDLpNV8rShxLjtyBOzwRJ5rnRWj6oclu1OC4GrT02El4JIcF2vIc+CBHYcAk3R
1oR2tie1TjoRLPDRhuR0QOPcurHq8MIHLPokmPZtV6qbckK/IPEMXJqcttxPRoHQWOCmxy4vz6GJ
/0NquMH5GiH7MhEBoPgs4+WB+86/XiN2ijuyXs+dFUXfDaNZOfFofsH+29oMrmntylpLnks/P8mA
EIe0xaiRtM9jBy1BpY1WGOyG3yutXUFTM79kkW6zp0E9hsUHjMig8zek3ApWkTQ1M4jOGdgLt86A
oIsu7orvEXJQ9v0ZIa8xmVaxAnxe39WqfQYzirqGFpFCjNv6IQZPszRHw/2OOxcpCoR/3Qa+MTyd
EvO18T22nELrdmyzXZTW43JyWJObabtTikD5qzRNkKJ+9dZ6bbgac2u6b+Cm7KkCVjvdK3HKE5MG
MamF3IYPZPtoA3jmg0mSp0LJ9mpuW196O/W3iTWGm5okI+KJ89dpVhy0ze3y5Crmq+yGGqeAacT6
AWOpey8dlqlROSc9VuxTW1jOTVlYP2uUB2PEK2rw+miJ+m7s7kMYaG8JTik66l+ZOe81DXRyijnF
m1rrP4u0NB6Usm/IF/RkvEQY8uvWykD6cQ+zMGJyPif963+v5jXzcybFRZTG4rfpOZaONM1n0UDf
8vEp1LX40Hq9gbSDNggnijBdY26GIAplq7Ubju4PO/GTRW02+ovaQvgPtGR8MLwQVp1hNgd/7jmQ
xNgKI+6H1kyxDZgps+lZ82x2FAhRjs+XkEyaZ6ef+wP1Z3WRiGblAMWtrSFeeHnQPrdqN96x7n6V
U928zR8KNzjKmYppKSe/9WBQMrFTQ/ecDz9bqjmrJgydVTkaBUwTDt0clIc+Gkh8Xdt6FsFrurYV
q71V7WSoEbQIe23ZC9WLLhqzh9bWsy1MAGUh+64HPalvjDYuqSURKw8fYjFdv6tS5Q33LG8R1xEU
n6zVw02YxP6CqqU6sayclNXFQg5hcONQcb+VrnBSFvJqMSCb8jBTWTkokMuvXXLCp1gZZuGuurLG
VFUWfq25D5NmHJtCK25d1g4KZnE4JEFHcNFOEW0biMGa+8b0PsfxO2VXKQn+NR1/5yIoSu1ITn4j
L3aZw+ZwGTjGdOepgfcgB1B5jhZqlBuAsh7NFj6BKtEJAxnc1h4eL251si+HTbOyMjT7PnR2wwAl
2FbIHAg8g8A5AN2/zL12yf7KF7besaP/D5VcuSP5uGNxWcexgEUVWKeE/A+BpgFGXGC0U3xwsgwO
dEUymRRyxj41rNBCzaPHThDFC0XYPedIx4XevLqQnrFTZ8Z//y7NzzsomJUa+q+qR0VbxQP208Iy
jiyrJEGGcpGjprcTEAe+qhzk2bWZFZUwuipJsYlR7jTdxnPLmvL6hJ8CJPK7Gots2boeXLs7ZVGI
XbWIkocYyuqyjinfRplBpnlQ7HKXwzlaRD3OKUnlUcBNhQ5d3Y76zksgapYQNTeSayV9UOXZlWBl
murfIULDX45+OIi+ITQe//t9E2/OpyW556CQZJPR1FyL5ejnd65p/BGeUVvd5DbrX4t7qbX2bXU4
NgImyu4kWMhmm4EMNWpkiA2btHkroKE51sqLBC7oqoZhv0A8LTwWcUuh3sgObl6HR9lFAQ4Et2zb
mfKoJqN7Ckvf2056n69rq1NedHVC0QEr+b1sKo6aLBJzggUuRlN8TkrPrZ+qppwf0dPe2aGrkA1V
4bYU3Bll041+qFj57cywTpdxA0HCRir6vgCWMTkNdIna6p/4kS2jsFNOMiDoywZzl6o/yEFowKjh
pu24kaOzlmgwtDJ0JXJlAUGxeIWX529qivsbSZpwfDtfdjE3cznK3uEmKtP6MUhy82zmzlpyKbid
YRYpEiK4ARuHEILkEr0KxfxB4fNnPJQ4XXiYok2SkF+/xmltP0p+kYGIyLr3EfmtOmNlt2kocMQv
gW3oYKHy8CEsBhZTkxG8FTlckgkQ3B5gYvimQP/X+yx+bfpIO5S1ri3ldDIH4bLI6ogFWZc+g0Hd
4HcoNoZKsOsHn5/rACDFHHBCmJXM33XRkKIgjhb1RZ5Ma5I3dyqzmwvWH8nPaBHbbryoFa/cQk6Z
ABWYJxXL1kd1CvQHpR2/ym4sy/qNGaXwwgTPuM/skxEFEYtWosJu/DqIyU5m9ht5rS6ctj5JZ/ZY
gn3VpOZSEWbjofAj19uVafJlkg1UstOVOfT1VjaVZsqPwFyfE9XGo2jslG/DYLS3vrA67zR1bdmo
as9TzO5YyDpUZVTc2bH2iNAhv37fVVY95dpTIhQhVK+Q+5957w05dKGm7LfTgONJ5E53iqXk6LVH
o4mK7/Diz9b4IA8KtpAPRWLv8FVyby9hWWQAkG/DaZ2O+B8VRmRFAYv/6sVhv7vJfYyisNe134Y6
+qvw4uSEsQquInBfFubYOG+mirJkYMLYbo20PbtR84CToPMW+RriTLXf7bMx6pFjfpaXieLC2yqG
PW5kMzB49z3NfW4Bkx0Sx8QPY4K5FnKjXJA88DQywZW3Gbz8x6UZtGWI5yTSMcWiDVptr3UhjLw0
nHhEa9qT0fXeLvL9eYmnqvbkNqF61AvvTbbM0WvPYfmsxETKHn52tzhi6PdysmWm1iLNq/nmEp5Z
NZZ6/dKkyLpWsYx/LAVVQoOEUqNaf5Rdqh2Mt7laPJEOUxGkTrRgLSd4doXdpGO+BJPVL8ga8CpB
Ht2X+kzNKkWvQQ44RWDcT9B979XG+DigixmKghnVpxnXgVpcKhESD01crnWvDrs9RlDbMHHcTVDG
xV1RqP84i3+Pjnba82YXdnKcgF0vWcKT4/ebF5gHOGxVOnJISR0cyNlTAiOtyQecaOyUyvCno/wF
mdv/K6Qu0PfJ+xyjgIBPZS5gEVeb+KE2zLFcFcsw8zonaZMf/dT4N4NPerh1KefAqnf2ilvbcMAw
WG2EaUrrhggm2OPrNcIsA/ukRv7niNqa+zX4+F/1iC9RqA+YeFim0266hqSIo01nEHvafQLp5djZ
Nc4wnaW+NUHDnacrh+PEruhs+POD0uforfv5tLbxktmFA01vhbPO+KYrRrx3NeC8cjKbrxM66cF5
UMaHASTGJm2MDr6RZ58DjY+8cizjp50e5duUNgDVWCtYz5kX4hE2jOzhQrU9UIxaTeO0q/n2sL8j
C9qLQ4PFGcat1oPs8rqqWAHDbbYy0wkIbTpMDloY1qD9cDwnXpugBxcX/nFh7EZbmJuNcJNVjXSH
Q25yd6Eq++hsIDGwszzUAAHqowz12wrk0u6CUaB1hXMIbpYwmowh3bTt3PD3DPH8AtcS+IOASSn+
o4bJ6pNUB82Ns95N742oPvtDLZzRVL36XjaDUeFY5KTzS9QV5Uuewd+xOiM8wqwzXusCCbnAfOlz
a7yze6Q+ZbeD0goiWEm2GYxh5K8O8RYxuMXZ5TTdZbmmr6C5xSvZNEWfPJOH1pwehsTz9moaCS8c
MRq6mX9TB9HNpa+G0ra34AjvNN/SWP2yl45C/amlVvDUKUNGhcDrNmobQ7qyEQgUAQ1W4CsHdvRt
AVvmoYfTO44xT2Ol6s5DNnRreGpslDt/3Gm6Ewl1x+EW8omKV11bnKpGwc4AX6QX5IMznvMYtc+C
oBc3OeZywL9cM4t/BanyoiDa/WamcbrM0oLV1zT6gKZYNERJObAeVJQdMJX+SW3gvQ5KYq3kKHqR
OY7zUbKQo4lSeY9BT2JLTO3FIXSMhz6gwoFG1IC/LFncjtvWMUmtQ9rXyeMk7IFNBWJr1aAmIJuX
AReXczlB9smDPqOXRQ3oTrbGFBdCVxuiBXVL1HQBMJDMD6qnVDPRIYJg6pezvnPyAidaQTA1tfav
wnrVQss/u7ntrTMUgm5JRPk3bBzwya416wTesl6aRdF8jfPuFv8X85cGT6ars/DHAEh/oZiBeaNF
9g9Laa2z871giXuW514wpEsg/9neEUN9NA77qC3Q1RTNclC7pdopI8oyeHgNjt4vy5J96HURLBe8
Zt3hzOaiZBvk8JuDEpo43svvZxF9A5BTAAYxsFp5do37czQya3Nhhn2zdarG3LWpcn/19pFn0sdH
2vqgZmjsa8faBRm2aVFdg+EcazhjiZH90e79xlk3Bq/tYbc6e0cXqunRG9h1Q9cOjnYyF80qQoFm
X9vOES+RH5of16+jNT8ZrVqcC97vQ8LCbXURBuJbog7c7udWow6baeEKS9h4PwBDWAJqCTy+BkX4
1ewgzD6Plf5tdvy2PSOUjauT12UI2VC9N4Kp3c2layywNAA93xlgtXCiMVCfZPiSqr32SfMgOUfG
yEu4ESZogTAir2IbKL5AlXsVVWjDgkhguFa4s3GhW9V+Zh6ydpUJr6NS3NE6cQP71JQD175yBMaa
a/2+wcsdPfBBefYAg0sNJKtB7LiPjOBmAFN27fcnJJKv/W6Y7+Rbdo33LKRQGm7NaEzeSyHVwEc4
w62GveySsqq/+0cKsHvZpSOGtFFFTgnlsJjkQxtgwKMnJ83Sv/XxVL1h2peu6zSo94nMOjWbIcW+
gjVxduMq6rwaRRSb5Hgxwvqpa3T3rVorSXdryUOXxt/IhCHkWrO5UCWwdWyNhZaF/UHi5eWobPKh
IP8sgq+jqQiexFxDYPBlc/DrdunzeSzlwjRuGsRok5BqmFinztRbDnJhKpuFCvLc3l8EzhCOTRdF
nnmHNCAZVxcIoEQVQhAo21qHWRxkUx7KvCoX7eTN6xS4Qb24jshAOSUNeOTGWWGyMjRKtWbPheHs
qwXy56h4ysIBDbqyM5aMEpsAw/NoRnEMDTYwHm2bYrjAKPRRE98IENBKRqGeUq3KuHrAbScbT5el
UqK6wp5rzo8lafI13EX9CQBXu1CV3vvRhenS5mn2ywCfpZbm+NZ22GaOjRWfKLuPW2grHUbRxTe8
ki0S5XgeACDDIm66tdUp+l5F07CiWiE0y6MSz5+/A5ryNoqH+PtsNn8E6MnjONvcVTwvR+SiyJ/C
pL+X30rVwEfgX/q1HnkSvjfFodH5oES8/NZrStOtQpcnTeG7c6NDKXOj20EZDmSfkZ8XBR9ZCRJd
RlpAz5ceUL+bs4BnJVbj3V2U6Lqsy4+jn7GFoZb6HdnvhSrQfBCTW1CBXXHuFGXYwiTv9l4Z5Lsp
yGzY81ZtY7nXaqZ1U7r5xye7ng6bvFH1w/VhL5/9CRsg5KmLF9lvBMbfj32otPqSR3m6llfKnbTi
BmxOC3n/ceee5R2Opetr5ehTn7wR2b/jZFMGf+5jiYmuDHznAvDTfq6UbyxEm/uLJkUm+ibD/de+
QeitXEUt4qpQt75x7nO+Ob3rxd9bFqpg3eyf1jQikTPO3jmw22RrJoJIaevmPR4B89Jyy73VW8ZD
Bo5nlU9V+wAHmqeonSCxgtbtDRAehS3plNwrKcyEAm7IEyJADsrjU/u1LfRTHYkltGa9r0nyJjh0
Zh9/7yb+szAcnOdxTl9G30Sca0y7rYTIhy0uFA3OPlu5MpRNOSrXhtemBNA3sfce/P8193pl+ULX
ueGff4Z8Xd5C9+6y8GxIGgL+a1DrEbAJoBW4WZr6mB+hjn1CUlwgFyOZnSUo7HElURke2JfDZLa7
plGsp1kjZVZ15Wm2JuupsVGLyV1vvO3EYDwj+dO3s7qTTbS8uUmP5biWwV4fmHvTL9H/E3O1IfOO
acsdXLTaOHcfU39cyJnypYRF8wA/99172HaePLGdDyx28vLMTe1vZW+mN05fsuu31FpZJ5XiLX2Z
BbCNZDpirrdpetW6AbdkLTOrgfsnVl6ZY9iQdvPiqNhN9DLwV/Uu6iCk5Ox9mtiry7vHw/7UTIMN
ByjgZmg4jn0T+rxCos/xOS/aYDm4TrQuSrfsSWQSmXpH00ZWoQzGLXYXyQPmJ80K69D8hSpdIZQu
qh+oPW8GQCgQSbpo5QBC/Vl4I5qLoZ68xpUSrCz8ah9Gpw+3omhxGDQjOshruj2+3o3iObe5n8Cx
tsk6jW6n77WKTA6V9vkMGaFCooMfjIZNZqgXwynzZn9ptdrBQarjzqxwctP1skSDjtyXdHGTB83E
YFWwwZSwrJ69xN7XfZCfJAt9UBEphGF1kkzzQTMvYwhoV5uohdOBUmWwTm0rO8yBqZ9s28gXskhX
e+5P+Ev+o9EE5Y3jDFST3bb8pmj4OVD+UxsIOqjqnIyi1S4/KRQlWIeKpvziy+Y0qTTF4/falD8p
FBDdlRq21aaIMc0WQEvpjFhF9sk3kM28+iTybIKBM4W3F3dGESq6NJhFkH6994miS04kZVje11r0
3CkQ/Gy7HsKl3hTxlj3ZH+2Iu8RC6ameKfE2bybyb/n0fvK75+OJUqhezJIZGQBzPpKCxYlGBwmm
qMGd/HPlXyO7yAPfBXIN6WtEiOb1f0TLj4SXG3jU/VAhmyv0gclkOisMLO11GyBMPw8atnN6Oq9I
yVjDZbIpoKdNXK/noB8urygvKrpqOOmXqN9dcuL1DQqjai27QvExVYoK2rUal2y3jFceEVgekh3c
ySYiVc9k8ewHH6dHCLzpRnZjNxEdVimUmfvW1sRfmzzOAOMeJ+6tO8BArrDgTB7lIUXYddnBztlc
+4DcP0Rh7gD7ZVYexsW9NpIG4WcA+DnUleVIIWGbVWN49rDHvUc/VaTJoFjInE9XpCcY1nzh57LZ
ZYK/KkmsnTO+911prkZck5wapVBkw1LHUDD/mUnQUuKo39r4Qaah6jGzLt3ZmNZv8L1lt4wmmefK
FIAKnTnStJ+N4Dl3JRbGat0clEDJvkGf8UiVTSMSaw2fHbvwY+l54Y1XRNnOjOz5vnLUfmWiDvvS
CAhVr1j2na4mv+BjmXcTonwkxHxnK5t95mNcECiKutcH92xOVPfkgDzMvpmu0kR9cgtvPnl1skTB
PmGjiV40bNTKu7nsILXB2/aW5V62jMhOBqtLJoT9zEYCZ7XE8XY2lrwL2ZQHO53f+66Q9TCv3/sk
ZJecNxr3SRfuatW0wCdS9K88K36UB1+NV4gDqveXloJoVhOaJ9nC+i55bAdStOOAaue1z8jRj6n4
GaRURTdR3GLNKw7Q19/Pekj3QWQdIxPkDiIZDOqQ5rauhxHONTb1Iob7kkJALi5lmfG4TIdUrGSF
nFmep+NtDEWoFGpoU2MMmNM35bfYrIK91DBripK4LMzVtROBzJOdSTLZm96qtJ3nRPHOLFm0aLNa
n92+qM8jvu1GiaZOynbpbERswXySdWs5WDk+yiaqspaDchIA5GhpNUa0lxGINhpoIYvVy+9LZq7/
oo/g2W3xAop4UT6e26LK4QTrkbpwEAtYVWFbO8uKFPnBaYKuvTWUMD24Of6vVFPplQfZKScZRQn5
zvHzJNmBJFH/D2PntRw3soTpJ0IEvLlt79g0okRKNwhpNAPvPZ5+P2Rr1BzF2Y29QaCyqkBS6kZV
Zf7mmKIXn8GCTKNdHWXtNjIxUp1Nao+J5f9dZtabZaogSa3R3ihlHFzbQEWJrHfIcLlK/+JmIUDD
lnyGPZTrbqF8mJPzprd58VZV0ANlUm4ebJKjkwErq8EZ7SkeqUXIRe343hUqip1EpM/kVLnNUhRw
XJIGH4ZqSMn6Ra1d748I08Dbhs4ARW0Z6wcWIGktwzMIMPOnokcQc0GAjun4ofW7T+Cgk27+ZBvE
rr7j69Mkvf4Kl3lGZnyKH0bsDk+zUiCVZirDs1VE3VrL6vxbpumXQg20f1RQChAzrR8qbLAVvGOA
clGa7uYqLrCj6Ltz0A3GLu4AUo61G649Ux++N1Z58B17/owjzZvTu926qNl7kXu2PplFHJ9Q7UV6
b2nKpU2eXU/RX6RxHx+UivlJX8ZHGtkJ6Z0N71Ojq9kDaOrt3CT+o7ko61kFgAktDTFfXZoinldR
vxkwxH6UkJ8CMmviLKSWsXiO/o/eaum9+dstT2/mnkp+0XxPSdvu6gRQaFZP71426z/x2jmVZLO/
FgBbVi4QmpVB2fNQOz3ag3n9Ocl84ylQquS1DvAHXcIN9udnxe+HtV1Hxpsb2v6GXJ/FcgDXmVpT
xVYFCPIbxAKyClo98KbN3YMY21npe1EOzlut5NqJLxMozsXvrhowl89at3nkbWk+g4F+s63yHQ/2
N89M5vfChpCA38hL5wOrgJb9s8K2690bnQyfWFjWfRE2qzQz2t3cXzM9tF/k7UqxF40Vs9YP0syc
IMSwYDZXgxFan4rCtj4xPh921LSrh0RnD3tq+jTbJE0Tr/QUDK78kWoJW0EBCLaXf4KShOiq6nL1
almD+iWarxKmiumjP8QkKDw7hwV0mHbefOFE/VTpPZxPhOnyJ9OsppXDMeiQwryBNONCfF/GLJyI
NYYq1k1APVJiGzKWOuzvkHT+MdxzF/4CtAf6WB5vhZnarvlEgLNAUSv6MccKZKZAKV5Kj1JdZlLG
kgxzsFL8PPiRKnx70R/XT6Qy6xeZGOjUG508j45N7dYvL2T0qUYtdSmANMYBej4oW6lCmdXgrVr2
VQfbmq1nK9xZwrMxS5Jpfv9wy8eVNAtzGh7kNDvbnbkp53mC9ZkV+ANykTsOy8k6MiJje49VQKQ/
9FpOQeJnmXHvkMEy11l6pUMuFBh+jbv33p+s2uHR6EmiRMXw7uod3yA/xgQvMIFRxXUcfWr8argk
pbk2a61bKZlZ3wDp2WyaK8QWqU4s+HSndtHrW3rl3SXNe68M/v+Yi/wm+LJ7FTXk5d6lINZcOXGF
KJesB2DSOymvyrjOdZXjgGeytHBNSnCZa57jfHFRKvMMtebZHdc3K2RXRVUkwearni3jmheUfdJO
wRGqyZx/2S5CfBk7SnxuQeVfGS1/PI6FU0PbKXqyNGOcfBEkU5PNLebtYBal6XUFn96ydc8a+rI3
xFOjZxj/pu100LUa3e22/FrqOd4w+ButbFcrX6SojMS8sQKrA1VwSeWhh2/vvIGtrvTytTlGDaUU
kfp0DL3b5NjGrEXrU2L+IvIpF3e5i2wzPjSO8TxNlU/qxkNPubQfOz/zOLBB9rnHq16v+p0EfXUs
domvJfOXUS8eu7zykWLGoMAIeD+WvnbROQp8cms8gbFtQ3XBNCkpBIoFp8WPHoQtAqsz2zsLWEoY
IXcGSdlUp+X7ebGcKj+Ybh+t/kgQSw5ZYoXrvlPdivf33PJ97NhaQApJXm7AdvePQ+j8Snj7bMcf
a/43bt83hy2StbPjziEngLi/VeJFVZfq5ykpu+e2VsvnZmi/SLgkob2BC3GIuwm5PLU1sk+NG/RP
XpHubNEZjkO0q4vJsZdaK+sdb8V9bUftRus4JSIS61jO8T1DIOhzXcTscXgfR5k34pKcGWh502wz
XoUjDPMHjbIHyrbo+SVFFT2UarEutRG6r1pmwaOnO8q19KfPLnCe4z2EEGLw6DtOv+GLOmxkmPRK
hzHMbLy14bMJZAekyTJYhgyoGsmPkbEgNwIypVw4NFirzk4t6IY0b9OapV0sPR+Cv39JeWjOR69D
YMdOSvdc2opzntPWOT/L7T0ozf8V+2OIadk6X0rUve4d7u9H32N/PI8d+njgVH+JesdfoSxs/pI6
vmWcUtXMUETwtpJTusVu6SYZH0aGeeu6BYXdI3Oo12/DRSj5Nueesbr/HFLd0w4Bb3XV9KPGLmYI
9hAO7BdekbByyrr7C7QamSX2lTYSJGo145nmo13aFrnxEDVaBnaSfWFdlcEb1LCDos0WsL8yfc30
eCOQpzlL/QeTV9BKmvVkeIc4IxctzbFqk23VexxmFnxU3mcTiZ7YviR16JwC/Iy3AeJoZ7m4KoLi
gZMliOvTMdgBMiISvN3eBqUpaX+5dcapOiNm8Gv6rdvttJ0+FsGGxdeEEvXvwclpu2QDUWjeyTFJ
Ojq9eWngXl8kFCaBCfTXXt8ntQMbIHnQbIbPEVCUi6yKQUwSA9W0bK2YSw3r3u6kXiXtMi0oiGF2
c+XwspEEcVh3017i93yxjEV9MlvLo/94vtTE3DomB065fk9mVuP0UNW7ELo3CY7E0o6z4v0z1tX0
dIs1DlJ6oZKijg8GQS6TNV/DxXI3rkukEFK5WtaYrJPMa7fDoqNwC/JyQ1JhuehZuw5JQZ+ldZt4
G6hjWtpr7ndpBRGgECPrg3Wbkx55aLDWXdWBa20z24nCbdTbo21tTBVF4v8CCwRMkLOCnwa1Rj6K
Gt2HIbmuFIfC0v4B5jztsSXz9zUv7S+okJyCzgl/qAi1rEO9Gq6qPwZXY+rHtZdU0Q/q4gfo//lb
kRUxORvvydb8kD0QQlHYuHhPhhJRYRm8VwlN/aEtvORVIk6SXQEITI/SBRi8W/VDpp6l01I5VWcJ
LobS21h2vcPoYN5Kr9Zgl1Ohg7iW3ooX1AWr63B1e7BxBDJR+s7zPI7KdrSz5gLLBROjwHwq+3I8
I9qCvhE42svoLj7G0u4rHlcvhUuWw32iJMBWcMVV99J2VU61VmGUBnLA5O4MlH5WNan94+R21pcc
bfKVwoccIAvNuO8OeaCOLwr/MZ/5z2IHS7iO4unRGYt3koXWl8RrvFMXg0aTzjDM0n1ZtdZWmlHX
lZsgUpOjGyIll8Qxx0U12SW4x2wFk9KiDXJFTxt8C3iVYKH0+eH0pW67xYKj6s5m1OAXCV/+Awt+
aXJKXAOkrM/3uB2KTN3SW2Vhsp1BXrPP/ndu1lvl0VDHcw8ynOpN1E2/bns3mSgUju0BGNlRWi1M
5eJ4G8Mu9XxLYxtzN+4CO2iefTeJ923Zc4BvApKZ9zboCOPqe8ZaWSrnUj6XS2ak8Qmj9f29rC7x
LrX8ddkH/mYm4fDYgmk2B85e6wjX0lNg4nWQdLr/LBdX941t0ZTmJvodC1NS8H1TqwcZIh1tFZ7i
fqZKvwyL48I+dFn7N5pV26Az1Re5KAEna4x6M0AU7pytJ8Xfj5TtrtLrV5Z3dLSkX91ntCngMvQP
0DKuEu1lmCDhDkW3jQM9Pkex9ln2ZHfK9Qe2tQR5L12cLG4Of4yzOsvdgveoVmrhkb7R3bHa1Eqq
r++qygDw6Ol05/0GtC4wOz1Wpuc+OoujRR2FnPNnc1hbS1Ni0uu64T9QBIvjPU7iDv5P7K1lAIst
5Q11vKJkpnFOzctrrjTpaajVliN4m7zYCbLLY9nNP9Qp3OTF6P/tZdNnT8utx6GfjLUc3GRjqAMt
28Rmj0qACrT03nEMKc8+TZV30QCckKDyrIPZDuYV1zVvM7l5/zml4Lwa0W37S0MnDeAumifoJ+6p
sjc/OkXHw7vLxleli7CdriEWmrHVYFYYzmgosu2KUS4UpK1V8q+JHtYtlYCeBZL/yLatQfCMVAhA
mQ9H3S/V/OSqRrd2NbZeHVrM+QkLK9bagQq6Or5LI2SFugxN5KyqjFQO6pV6C8gc99m87FsOF7nf
rbM2BpC0BMcKhuVGvd/WQ+Gc5SJBeBYHv4qUg4RuT5Pb28TbbUBCTI/mBxuhyXr14WFWhj1pN4b1
Rl+ysAi49euAlWwrqViJyV2UYRuqj+O6ldztLWVbp3/psY5WtNUNW2dspq9uF6CQG+Z/sT4E6zJ1
0yfQf8n5f4wYnTRY68mYPi2ky7Ovz/Zar9r8OiK48FTXqcKiZgSgp2jKRR3RGNIS40WPYvMWkvjc
+ytd88g3/46TdB9XMCS6g4yoiuSqJ4td2iJMPyYPljokN4F6icjFTWd7VSm1trP5LHobBGSNPaWb
cjXn+eht2mz8djv0xIiEw4op2WGZ3EkBRAn+R9vuJ39725B0HOE2Set/nlgObksLtvRltrmtMpmH
svHY/QxVzLh7BA9Wmsr+EqjRka+ucWJ/VBsbOafzTjuqS0xT5kBb3bMCOoN5cxmn+2F/liHLDHlK
ZGSVccsj/H7y/dj/3yfdfoShwCLV+dFFmeFrz6qvg8xBaS9Mr8aA8yHyRc1t1YfjdFKr3voS4q+y
V/tO33t9Gr31TnLsJhd1KL16Nnxbv0ZJ9n5LTvaDfo2N+EMrZx2cqOodDC/o4fhWaJHHZthsVcw+
V7Vuww9ISqO6TPnjDfcwOtbaj2a2leKDlvK+uLWxn8KAqvvdf8NEWJb+a7wgJiA8FU++fnUNc8Y9
QK5yPpbjshnm3h4p71cJdV09bymP5PyTIL0aATpFswICrvwi95g0BXIhMXwj0ML6jdGwWttYSUx+
gftcp+nQWhOnwBmHq1OLg9w+SaNhJ2dEkPHfstkFAM8f9hKU3nM2pWCUb8iMQueYXQM9ED5CRdrz
ABFw4fQBGtNmTb+CKn4elpaEJuVn4PrKizR4yYNNmovyRn9Iw8TchHWW7JVFl6XW+os7x6Tv0c38
sEAgsmg9xHgeyzpwXzgCDx05e+At9kdH27zESKoOrDsvhZnaz6NrPoVOH73Twh3Pn0iltF70bhcW
C3DeuJdFCfctw6ouit4rpdEuUatTJ1vm9FELjSEK1IP0UtJn5eTJfvl6q6O1zmAmD07zjqWsssd5
WXu1jP4rULbsL74m3waAIq8zFNcDRmYzjhvd93zZgWl+WqzGltO3bMg6qjCJo5kvgMCc124i0b/s
2iwf1nYSuV9lDvpsxmlw5ua2a9OrMNwbrefedm1k1pD/LPXyyOs3YPvXwbVC/ZcPNQiDbmBfMAak
MNsFq5BFeXJFv/tLv7T8FPFHPUnRplLyZW9U7SOzCJ+lM0UadlUUdX2RZkI6fD1gs3qQBxmOMiz2
YTDR8gL73RRUiLwOdbbbq2B08L76/XKFvKbuFJdq0v0talRhfYn43weRZT7d407hUmNtrAcJyVu6
6Q1nwxpfPIRz9T2Lc2MP7qB4YBuUJJx58doYdfNNRvhLhy8e8CMHxQ27Kmcd9ul3n8PB/tYhA+XS
Jxx7g9h5QyoW9dDbE2RyEBbfQydtSAlnwJmDDLK/bk75sfIBq4N3XQ5tvpk/D9AksatdzomjmT7X
IHfYzlNSdz2K0l7lnlE5x3e+WTxib7cABsqtMo7M6IICnTsunVjI3sdMOlbMTsTa5fbpuXbV+RGf
GG/vZVl2KJq0fvWc6Ttyd9lfoTG/11OLuzGo+wU48GGAyNRU5fjup2n+MnhZss0dE0ON5SJ3E5xO
3npaFD7AKIynrL9ArgpwH/hJ/YBMdD6+a7lSbV0fvKip8fkpnDLZKFqqf/dgBpSlFv/EmR2Ep1dq
zyQHkqNdqEix50pJJkH5R/c6/ynyQRZ6TvAlQMn0E5Dj9GK1iL6rsY4KMafWBDvMBslM3l+DNZ4o
BF4lhuwUTrO/L043XKKuwo70d0iGtZ7SbLwCUW/pMJDpgUyxt82uwmQqT/5Ko+89ThM/tWr5lo1+
/EnRqFEE2GocNcofT7hOoBrmgrOu7P4Bl63yE4z7o7e8NHIMXo46CgIbaZJ2r1F29PWzNKv+exz3
05ccjYMHn1s4aEyCZIDjCWY5exmFFNybbfTaU5jYbCCc+c2Py56ijdKhlMMdFYf+dofww9ugusZO
4pao49+HeLgOlSulmPpzFg7JuYvwPgyy8lCJYDXqbdYKhvh/2jlphU3UAz3uBhOaf+9pK8F0hkY4
ny1rQcMv8NB7U+ChMlh6qyww2OdEn4XfHmOMELNd40gLqTwZpv7oF+TepVMu4b8jpGWixna0DfXX
iDBtu0MyxsCPgvmHm1TD2bGt5kUJe/OqRta+U9P2RUJAAepdVdrt5h5bJpWdvembN32xG+jN7isp
nPQJYr/9mjU5VvXYDqRKjoAohjhrpTWNNxPm3FYPRxiSoebs42JsdnwzC5Rk2nCnqejd3Sz8Auga
eI0s0SUzAQKZQWIILXcxPAMbK5B9HePmNiJY+gX5n3mPo++wlWaxvJKrzGqP0rQr8A6ouE3X22B3
WoVkw19hPUQvU6ecNL8P3mpOIBdeX9bK8+eDVvV/+Uai4OkB/7GbPHWjFJ6/F8Jjr0SoaklzoUNK
c5w1YzXrKk5w57JKX+4bLrlD0BzXk8Gad7KBM8Wr8N4TkTqgNk4xJ63DfNcVuXauss08B8N32/fH
LW+V9lTEKJB4afSPbNZMAwlkNQrcZ8xqozNmYPE279mo1ziOuGQd1Fj90lmZdlUweaVm5hlvNiX5
/eDm1O0ENFMmCM5Ng3+RJpPsvnR3kd9AFVhOZEqoGNcY9SNp3Q9p/uJ2XFhsmW6xpbAWayOsESqI
PnLKRzuwWMsF3DEkGxPzhhs5wPaUfK3bQXjsqu8lenH7EnukB0Wt/RlXIG7Jl7frvu7TbZcYyoPE
9MLANaak7ndAY+DtV3MZfR+jOMnWzrrhjGVmsHOdoIeu1mGI5JVkOuVWJYUFDJtLv/T8r9jQUXFI
zenlj7GlPEWCfnYpq9oFmo9fOEYTlEUmlex6FicXW8e5MNZPWBTDgLQqHNd6x7rEepI/lfmwqvJh
ukorlZBS6FvbKoONxFpvWrJIPUthR962aILqPEqi9t6WYBLM/E1yexsU1caat0sLDJ45gQblZwWy
8NczJFgluyqbxseyc5RVWTTZhwqqrifVhZLMSY7lcg4nkTYgxu54K1nsMf3M8Yq83BdvCd+bXdDl
mwCtqvW947behwgv/Qtu9sw82naVOv4JKI8WIPr9cgOd31Dmgj9P6pIPxDIRrK+ZUzfrw3ibcsB2
ipUzWBNSfUm0/bhhlV1rn4CDrFM32krzfnHQIFGc3j+rKA44qyzJrZNaxi9zmNQPGBJx1lXH5YQ7
Pnla+1ObHPd495FpFXw/UgetXRkGRn96ShrTwRbl18x5sPujCczL22uFm3wN7IKE4RwV2yRgG+P4
4VueudoeCIG99wfH/KL46UmQixkbsDWgB4x47DG5TiPGWiJIoibJkY3vvFXCONm7cd+eO2NW1+3k
jO9hw0YXUt5wHhS9f8eswVKKVzw59qUeDU/eCP91odYmCpnVfAA3LHzc2dOehiIvXhZfLpbqdOZ9
iOjrF8VrfyBI1u5RPaj3Yi5wMe1u+GYvQb1q6r0YC3yVYDZivVP58Gu1wWofYEQrMOXAOiCN1LD5
BeATjm392W7V3Q30gBj8flAj49as8uLsdHX8Cf7NrYaQcepBc8s8ScUgtiv/2bneywtjY/Ynthgx
uGlW4TXMA/xcC7feyvjGMEc86cXKKqIChJmFfZpJ+N4LpHJ3Pw9KIVWa1ZLiCdE0FYzY/UfqfOQ2
gItUUM1UPqRjwYf5C1BMQqT5tUcrCDf3SQIxkwf1OCtsdAG6Ji5noiocmuQL1trBC5SP29odztMu
Bi/4KMt2XRnd3gkCb31b05fFPv6/jJCdQDUW6YVNw+UGN87x5y696amb9PRlSrJnCdtUkPYtJnW7
oUDzYmGvb0TAY1qEtqG6GB3WOH0MqEQi8yJsojR4XUgsY/HOXU19SILxS7CQNV0/irZ5lelHFejm
e9c/zB1Uz1oJu0OJFvFOmoXVX6okj171CTMzL7NgMS+zO9DAcF7U+tqxi3pZnlqGX/O6zbBE5xW9
K5W6PLSBw/4Stt9e/Bo7p1cRN0WeSprmWJTPeotHT+nA3QZm9OJi4nEVN8fWas+DkEnQCzWwdMHD
xPbc8VjEHBItnaU31ad0Wy1N9Dmms97F9Up6tUqNX0oOZ9IplzpGVoeT+6O0+CCAp0U4S58N7dK1
6XROHd+4ulVJyi2sYF8V8T8SsvQZNIItHVb2FffT8Djh64O/g/IaBFFRfYbHXa39fdmV0zfA19V+
6MxubyRG983fB6yi36hlVftZRe5OoiS0gv7vGWFru3S8Zle0kfMMmxcxWL8OnuK0KA9WVAArVPnn
7zhrXFB2Ygs/JsGuaVT4gktHbzfDRe4AHMA5kPbttrLrU+ro8dHWhwCl+WX2fQ6qFka2OBQMYew8
q53xUxA1TuLnK9cNECVz6/zMezbYCgbHcneGOxTfAU9r29gyilMDgPTUW+hsoxuOnO8CIEcCdtVG
Vf1jbPURolLqP07maB59rD/2sGaMTzK27K5+h4ekr1q4GSSZe9EyG4vObFhj3TFeLHQrLsZysWe0
nXeN67croH1Ac1orbK6ph/ubFrK96a1+7NGwgJimenjWKXOqX9iz20guKCABnObMBh+jLukwyqk5
W8vFr41TRH5yH/lkv9auX8fnQpk1F7szbi0/bNHCrJP60PQotOKjeiZHjbiN3Fpe2rF4zXV7pBT6
IXtvaE53njR9dUvjJ4tPYqiVZPTl9nf33SORmjzHSGmncBazYEaCzDPDA3CI98ywKoxM/r1wym3G
lbQnj7Jt2lOxsfqPQzB3rm8zqnbK1m7M3vLDtPuz4GBlu4w6Quek6LfFAIIRgQMIblQYkppJcRSQ
TSeZ5dTL8oMMlKC/wIdvEJ1ltKq6+dFYMtXSK5dh6PJDjXzMSjr00DrWAL1Pk6r212G5uIERk1Ev
vW2KgMf13iF3flickobTqnSGoYKl4TKsVRX7bCloMCwtict4aXYaa9QcIEIlTelwq5CvZQjNrwbx
9gjH/wv+EijtNXX4KBeJ5xbk6BL/ILBy/+1Q1eJgJSU2x0uHDJY7Iy6zq5VfczzbzFunxJ0pP8D3
xJwwNQ5/5HHlCJF26ntKReIgLbnczxxdML1jg+fux5IMwqvpRdn6lknBH/bZbZxkE8xWdFWSMrgk
rl9uSYnN73zNT27jRz+1jiMTYNHilSIqxoZxE2MKMOnPnTfqKxmCCChZGG3+Lk8jEVuv29kv9kXg
aBvUl5TP2hzjPN508c8qtNZQo6nQtMCo8Ls1vpsZIPjKNpRPaE5gO1DUEwkR1Tgqo8fSWBrZY6oW
8wJfPAYh+70419yzUELaSaCC0cdm59bAUJazmgyGxvexOdfauKpSqz8hjaWtAwueGLZxa2GrADzk
fGN14avtB9E+AAZz4vUQnfSA6uI0ZpSDuu5s2RjUGstF7lytz87pzCE/T4Zr1fW/4tJZd0a6q1Vq
F9K898r8QEM3oKEWvbv33p/y+wfWHDc79uWfbBuLmcZpuyMeGMHXukbFIhneMpbxs9819lrCFu8K
9hBe/QAj2HoFbrK3FgkYb8SRBiA4qK5ltptGr0qrhi9NhdaF6eCf6izDrAKxBHcKHyUfIsmNe2bk
/yMmQ3J9Vo5OaaNoTCrllicZuudwjjUqadBIrIYPdDGeqOiw57Zj9ozsAdLdH8lkvXDXSdppD/d4
niKyt1QnZQcfWMqO4l11mpO4qzZuUjuHInQf+iQFZA4fFV5UvfCi8g49RSstx91tpG7ZaNiNSGCg
ljk9VXb7TDKnPQu1Sy55nidbHe/ezZ3zRQ05u5iYdsikG9GrYKq5TJXYfaqGucMmTngHcD77NU16
7+OWn9qq5aFEcuYsnLrSD5GmjZPyQZr176YQjxIv+dUrzQ+9C2dY3HTuc2WwmtnFg7CU7oMTrey2
szrx1y3ewC5bYqUPt95iAGxtPjTCPb5NGIO7MSU6Eg8c3xNTO98vcxPqH5v8FiAEfo/JClJG2L//
NUuHOvfRJm8qB0KgSo3iOdRH/2TCYN6gAzJ9i4PhQe0Qmm7iut7LUfWPk6scfsMFySS9crGbLN22
rYfq2u+OXo7K97YMlMltbSARA9oWoUpEB+rFZw3bOv/AIeJZWhIX0zVp3kf0Rvs8jWAeVvcOGafM
un/orfH5g2GbDKkmDFvD1DmSDXoVtLq94NZZ7vhiNElLIo4mGVvsZ53qVVpyQZqR0siMUbbMaos2
fFiecR8hz0AX5NczZMTyjPtPuT/j/lOWZ0BOcc5Taf6t5lrw6qXuZxsQxAOucOFrVEGwn/q52kln
BFb2jE0IvkhLr8QUkJoFtY0XCXmcctdzGs3HfhlRo35HxgxYrvRWYdE8VYvp4e/pcEP2jQU9cGFp
p9XWt/LwH2QiqDthYf5FjTWTInWrXgtlKjl2eRMgo3J+5MtIJdbLtLd4nr96pAxPJlIg1Y8mgGSY
Uu02nDe3MElvuf70rTKo4s9Tgss6mqftHKMmNg9I9RB3FJ942pRnFVkQPtJoBmiGn+8EE5bG8D4N
TcM5VzBm5MH+05Z+1x68tWDLzDx4CU0n3oBmGa2VX2XjaSqDZ9Mv+OL0Uc8rrvSf+BvUz4OTclKu
bWOdNnX0w/Ys3vu9/aZgpbpPh644ZLEVfuEk+yADWsD9a07C2I9huYNxT3B0WhgqLv9ND12IQRni
WM42db36ixvPb8PUOj87wz7GZtF8dZRu2vjLUM3O5vPU+R+Gilbof4eyZEanjtxHwYfy4hZtuVX9
UnsfIEEkWhv/dB0jgHXc5a+Izw1715+jIywj8xmEDkpIy5AycVdp6Izf89lK2f4M4ZWNYEiu6L0x
83xNHQewntUX35Qm9M6IdY8vmeqWD2GlPFqs/C8SUrBj2JSOHe3+nZBvgeCpj9ILchFpmQL4edGr
OSe40VJWVF+Ng3Sbhp1z/vh+m6p4WgiyCpsa6QxaNFUaatQ7VPajQzfrGagCLX5s6p53QpL26qVt
UNBeYpg/9OatW/Xwgay8HBvjJlJ4F/IRDo3e3PeIiv4aE2Wqym6v4iN1nyg/RumR5lAw2gkRpru4
qgpdmAzT0Z4SZMsHjXP5kl1KWrPcVLk9bBV/QR3mKvtVF3i5XwX5o19iIBh7RfuE4lPI18XrcHyi
OcFmekIkR9+j6gr4Wpq/OxK8rhW4NDh5LsOWeKBG6NJmME9i14WQqPIBuuSOdZIn3cb1DejGJncB
1/edl+6qyfVPmjr7pw5VKFjwSxvd9IchrRt2J79jkVH9GiijZdyH7orKobKVrvul8A3VWntNki9f
oBROTsTOvkwcFedr3XJPdqD3ySWESebzId/zssd6nhQGiQgW+vWkxwB0FcN5kLtIs31UmOZP93hq
DvDOQ94YDy0uxasszca9neTGvImXoKZNtynS+tAxKG64sjx/2EuPPHHoOAnZBXVskmcxwijrrBg7
/N/D8eEWSXNjuLWBeORO9zAtfamMlj659EAY6ZN596g7dyXnRW/buimCp4pFkRWr+JdWqQKEgXZG
ASMJ4BzywX6gRLCUl7ai9p/KerQXexn1RUVh6FyMzvcmRPhjzUFjAjfatPt42EgmR/I3+IW6ewNX
ppUkfUrxU0MR5HFqu/YsQ9ol92N1rbvP8lD9IOcqT1nGtmX6aywk9jN/i/cwtkmDA5idnOSX0a1B
u1LJOcaNr75IaLBgnLHqmLAL+XUHNFJeTCypErvEinMJBQ6AEhdI6+o+izLsX435M29nCjh66j/X
TfjutZP6leSGv7EGGxWzqSves/hz0Qfa177ReKc2kJMwndS+kuRAbDGtXvOxnC9aZLRrme0bBXUS
uHLXPO0eRxc1hmF1Q8uRq+WDGTjuiSO0stIWbgs0yl9N8Vm8N6X3PlhMGZ0ID8S0niFjlrOxz9JW
pTTdgfiGO/ZdMZstK6H/txJPiJvP+XsZBIiGDCnVt6S3jiMqKetiBigxc1Y59aNVP0QJPOOgt5xX
Oy2aVaJ78U8kA1aOWZj/xLH25AxK9TXXPG1dYXMFocpR946HNr5jNfDxnaA7sfIpxyA12z/vEvB6
p74OlOP/exzbpWI3IDOFW7dWP6OCDLvvxyigztZPl0ZYluMD+32DHX/QWAbiVSgVg/k63Ypet2vT
upcOy+MPeCbrN/tJS/xLucy4H2hveKilI2XF2Xmpt/xv+WX4Gd7iLtQD6580xFCVCvd3C23idW91
1UtbRPZODa3mDFk2v+SVku00clufZt+1VqpJhmmZ7oB93lJxyneqDenjJ67qLzZ+FMXsWUc79ycI
fTRTBC5XKYWAK7u7GlntBV+8VMnuF23oPgWtA/h+iZep6e8yz3TXTgDKwwLKd9uU35uy3ZdmlYTR
g8gO3JsfeilCP8juX3r7Qv3nFxe2cRTq3U7m+dvcNb2Tk0JjOchturSHaUSDQm79LHZ/jQrQzTkl
JYel2JifB8xIckjbxAYr9E+ANuxdMQyfnGFGvGG5mGPCJl9uVdP9Fbx3S2xQjK962eoYefw7rbUj
WPpmgNliza7khA4IvqXe3J7HpLUfKyWFAj5a2V+RwyFBrcyr5+g/gOFqj66pIAHpQjqzISfagFkJ
DgNHtyCx3V09lvqjxORizcHVtTmTW1XJ96YeFf1q288yqv09FCViiMPm/O0+Wzpby6G8WNkvRVeT
IP0X9pW0eKjkSXu5wc2kuYzIsHVui/9D2Xktx61ka/pVOvp6EANvTsyZi/JFFr1EausGIbfhvcfT
z4cFbpW2uk9HzA2EXJkJFUkUkLnWbxC/gacFAnQ5yG5z3Xj6aU4hrY8PErsOyUsqY5trG2lo+F4w
efYysEIEmxLx5CEJ5oOLdNPCvNFVmIZuXmT7IfFrZOWTeH91qwY74j3083yTl7lyi64QhJwYx76T
qQUmNEsevz8yHJwGwXCHfllWm2GBb8vhl/Yvp9LlFHpxMy6yTyOwHW8YdoXpx18XH4leAZpiueAp
sT6oYKUmzRlD5Pw4arr2wez77zLCcWAEIRb/KQeRss/LQifzmXf3jqYpW01nqa9YCsA0J823cNzK
C+T2+s1OFocnGFrGoN3EGb8Jaf7rqAgawSekUt9HRYuUrIyiLlddwBzLtSTsD5Z2g9tIiKA+l76O
qrrHFBrbOYmG+FkBYIXVgRZ+dXMAODbVddao0XyDgki775PW+lJ/VIMk+moYCfLAuuHemPOujtjt
Q7+FFufEHXy9hXknh0hpIWanire/xsixwdBbRksMiV5wiTIw7lN/7xeJcxwL/+P/qG2e9ypQbx/+
4VXXXM4Qcg3uVoX0qEIzRsbEC6qoG4L61kA2HXGn1BiACZGfDg/Okp8GZk5+2pQstQRCSWNHJTh2
jCadHQa0aNxLxjpZktfrBEfXoNTGug6Musr1CyKCR6Xv1JNW6xOQ2iVdjkAUOfIO1BlaSTUajbVl
n2CXsb4Zp0+8iOLzjLrkPlARKPSqBK+wNk/v0YMd78fGI0dh9MdwQP5eNENEEuQau2qVtJb/Pk6G
yODrOInJYIlNbBLI/i1gseuY6/Wv14oHbAzLrNUpJqJfJMQw4ZDNiRbv2hyKtjSlYyWPVbqq3kVf
r0PNys82oxVkh25iuwvtK7ZvXYw4Nr5itXsbiPCtxORMDip+Wc1BTo1I4+t3HR7oeVFvpEvzwrRb
JNV+sEypDuFSOZdDIpVyOUWEjunToukG4vMDL40Kz1cG/jKmbnzGXKfLmUyRs5/z1ilsAt7/Gycb
vxUjrw52gdy/cisjiuXcLPgDucUltPY6K+p2ufFhUDg3GcSn9b5f+/liNWTh8atxjLa57XsSAL+e
jrbxVEZeftTRDLqVMUaYFfpFTrXQzm6CMZpZbExO7fFbCbNmU/d6eBmiFnWdn2cu62AFKt35t3gs
M67jrnNjj/u2GpZU4s+rXMcpATlH5Fj+JlaRz0iBLOIVatp00SFWHO+gN8pz8VPQ4hetC/SiGM5G
cNz28oYM+UbsfmfodBhE3ZL7Xrk5QtBJBHjZafhlDABe9xJ0saPYv6u3Q10vt40CzaAN+vwkhUrU
Cq1jaOBNIs2hmNI7EpFfrTnrPwSlH39gTyhdclAq7c0bZvNOWnKtyFc+qK5m7Ls+Vt7sqtjGIM0/
w5qOD+Nk4d8JHhMjCv0I2dTaRMumM4xnML0xu1EeWuq9xPplS6qAhNjhiDzsI9mNzstuNGM3miDY
i0v5stktO60DPMtomTf9vLTHGxxLAuusj5r5IAd+AHtT9j03yhJztMp8mNvAevB8c296FRoEP8em
yGzctuZ4ew3JmZGSAnP6DsvnZSwQmRLjLKvfwcIDIgniS9+iAzft0OQZ7+TQxoF1yUutZ0esRxuR
g6dK3Z8MgMlkBLCl6zMt28X2OJ2lGZve29hlwWPkxM2rUtyEiztd7WYdyDunij7bbkSuMUObeUoo
5vZGD6bd61ipma3D+5bDVMd/DlFq3EhL4uXkbZPcZRe3TEIN0Lkn47BvLKvFT0yHvRJqBbJmy3SZ
QM14PEQ6sosyw217ipZJaLH1T/uwOtc5+mAb/J4xS18Oa9uAT24pMMiBVObpTnrW02QOC1bYlXmw
qvB7grEkm5QlFjHoYJa5zlsLbQlAAEv2VdReA92qdk2MeNo1dnU7EH1YGVItQ2Y74x5zx+eQ7NlN
7MJCFUlvcIkfwamkL0Exh5cME0OkHNHn/hlPHWS2/k0cla3wErbJfTkGqKo5kHU7V9+LGOxVILaR
yqq0Tc/XcFPjvaeAgA+O15Ey22cRvoM84JILUtlLCyfTAzept1sz53vDTDC2otED24CKRWp+lZjo
9PQi8lP7YHvNSb/YdaXv4nIyb7AR+FYEXvkltMr1JP7r5GfXcoIXWPVFIrqVf7acz6U/3LULQjGt
6/ZxaQmaMf9b62dfBj1z6/N7Oq9ABSMf/1RQx8eHdFH2KmLUaKfY/CRYhsi18djMT6K2GOtILgKt
6eqFQe6ngPV/iiv+FZYxMloGkO6X0eMwkD/91wvIyGYEn+AU+Z91MrNyNaEgumaZntS+xIVDm6Zb
OTONgN51DG4TqbKVcJMn5qkYFOgqDNeZTKYkxW0Vu733C/4yUQZdD9erSwyCHWKk2afJb+ubCDXQ
nRTT2kgHZFghod3h0fiiq+WdxMMxU8AIJSG3CDU303AujY8QPrv//r62R+r4SzwJ+npnzFV7g1Cy
8um7BI2QT0yR+4gyfAxxkYUta2msLCz2IQuo5a3QP0o4n6CEJNCf159XPuj6g8np+mu5/iDrr0ZD
uH/rGPxAMqhHmWmvVU2+yYZoaDfzYNYXI25c7WB41UdlqtWjG0bNJS3Zndgo57POP6CCYr3gjozW
ueE5G9Az1hmXbvNlqiGo545dbqW3jSA4dOWehL7t1VsEqRAAv0wIjF80yze3vt9Y29pQUQ3+2XFt
pnkwNxucVeaTE2g3AX7G9rbMp+D2P526iOaDZh7iYgPOf76Zu72E7CUuZ3IJOat0hE/R6EQaaEaT
+53/0kQHEHTKRSqNUoGMjN4+oyX+2TQHtljS0RsuspNBaezXYJHEj2bZYmgLGrfaodC7yeNdnuHT
NCOFYW5ChJsf4nn8yo8enJsxTR+q5WDxVXrQ1Bo9BWuxnF+aTmuB1S7wMdkngPkoVDjUgKfYwBXY
9L/9Npmygg0mB73HBAD/RnrlMtXobeUTSIiUzRk9C/VieHp4axT2YmOhPfZjofkb1zd3neKH9600
03xOt2VSpsci89VHExHERySkLLCM7Pz6ZZ5MTnPXv0dO5z0kc8uy/ZI6Q3kjw+Tgkv/YwyPRdtcY
9dT1U4CSWThT3uvY1Gj1ekZ+jJeqTY1uQlp+liiGKz+jhq0XnxMVXV+JdmW0jJ31XnnCyrzeNAUC
L8046J/Lvr5rnQAsQ4FwP26y2Y8+AoUACtV/zTu93MWxqzxEdu/hddfVN2GtOhdHr8Fd4DzwIlcy
G1aUaZ9WTQRiFiR1uJRMEmxqDqbiph/Y3qSLNYz1vS3mbd7N1pdBYaXgZfH40Cyiu1Hcf21HNoq1
raOIatqg+IyofEqLDvGjCIWrpSCI6wrSbssIaf4cIS2ZNCSGumvy6LHBFGV9NJSK/2q2c/bE1294
ipJwfTToLd4IdaRaB9koj6X9amZV/hQBD/1tFMpVFu5HuC9kccpqbHmWh1nwrCV5g1YLLQkZy2Od
4slz1/v1L/GsRwGrGTAbGBZTwWkK7GE32N14h77weOdlaLjmkU3CE8XJPS5DY4jBnvPUBUax7k+u
G5BfNiRxZuGaJJuR9TRLFrMWytobD+f4zQT3/bF2ydupEOj2IiNqJj0ZZN61i86oWXcJIgnhfMRB
ddznhmadhkWrOx6/aONovEXubNzYvVYAgMJPLrR5h7hJW1JA1JynyATgs/jJtYkFSmBQPhg2+AqD
PNFToi9KPi4pQC0L/CeVH3nVPU1RKPLn74guvI+MvfR9JMpCwFdNso6COcGhwm3V782800k33K28
h5XioL0OdpPf4aUGM0KYECv/QXsN/SjHBQWHPET37gRToJqf48KpHlz2Ev6mdCveE6y3jitEQekC
C7zVkrdbtWrjWDki9wkKw7PTi7CXwOPjTkXy4jkyU+2c2cN8gFGWvZGsudilxZ5TnLpQNSAvWBRv
GYTiC4QO9Zkbobj0hfMWCCEeMxZrizxCc5Re21Ln5+9yKgcSthUIqsTZ9k1C6SJRqzfSNDAha+US
mwAuNskw51tce+a9pyTFfe91znZQ+0VYg1pvTiLnEbZjeK8ZZrSVtV/Szu8dOtWO+4G189aszQhT
2EVPtqhQ38997YVKTblBhtr53g4k/Yu0/arAoNv2UUYFMgjNc6HNxTFirbeDlTnvtHwYbk11LHfy
eDGT6kkPDOdF4i37G5I+FJx/xsFY3qEsVn9zzTR/K4teyc+tQ5HKUdv8DrA0wmmLnB+ZuPxurMGB
SdmgnzYWwjH3AEX8W4XlreC4fod7LZ2BC+t8IcJckV7R4JU3KEpkKFzth4VbpTaUZI3cKzFCzePT
WKb2qTEaeMFIz6EhQ63npfZL5L2GUbt3XNu+Kw1Ko0oL+RcjxqPVFd0bdhb9sUYDabl3mlfHANJa
zPkjuINh009psYPbbgJVt7U3rfrWzCpadV5jnbJgnKji0TTQVCJh7D4Vi4hU7ffVRhsjwODL7CZC
mMiCCvNO2o0goUBR6U5rllW18vf2Svrl8f3e/mW8bqjdSc8GYzu25YQgZAwWA0j6rtfRnnO6Ijgk
Tm0fJgw3X41YowzBm/gsveQYEpTbc+tOep3YPBl9Uj5ng2MjtH2SQZCunEetqh6kZdjRBKY6pOq3
XD/ra3KsKdq7ObyIznI6bBu87EX9BkC1f+mXg5kjb6mjU3WUZl+7M8js4rO0ZIrbRG+OqQa4qDEe
CFN/jJFZ3EWFZ5xw/6IKutThKqOAPpGE1VbqdRKTOtzg2UAW0Ii/xhUl1A5LCnS1ZZSx0psnAG+X
sRLKUx/MbTWx+ed3vgU5/7HKxwljVvAMeAzHa9OO8ISicjCCyM/9e6tsXqUEQYXSv3eV8lXKFW7o
edIn1QprGekwUtBH/2bechUZ6RcQVy3qY4dIzY6yfJRFo6+gWO/YYXyRZWboh8HRy8dxJ72sStPH
2XgbdCyFFyFlOZTIWt/52nC8Jvxs9PgktOb78ILwsDLvj37toWCTFOkp1Ys3f2GmpaE5nPp2jEFB
wluzQiDkTajVZD5pQpDdm03Uf8jNqH+0sJSooj9Y/Pg/3OFHAnTje6bgthTOVvmCHZ5xiMCx37IB
QuktsBbnirR59e3ymxdP884N7GaLLHgBfBX31ljX7KMjojPgx//Wlv506e9Sna9wBV3kL/rrXPfF
Rgh5Vdg1z3io8PQppzsJ1UqBvGKsvwiBTw7BUnklDYku7MLzWw//n5PKkGLjKGxcNXzwipmPk8XO
Pm469+yK3oHeue3unaHbA+I+OLHH7q5oK4Ark/LRgkMt+V/btc0zqjrTrplYs2DGEM2vdQg6MCUx
tBP5E5GnW4X3+mlHjRa3ZduwjjDpX2yzcO6iRaBLzuBNOXdtxcM/LNtp/1uHDBmos+Df5OyklWe4
1KUjIiHpZNr7EHm2vRAoxF/YMw8IjjQgfOBbaKV2aigX3mgYpk2bK0RszP2zF5TRjYC+ZumVU4GS
kQYA3D/+rXe9wtIj8+RSgxOrexPbV1b7Di8pVQHL71R9pl+M/tvIyx0ReTKfrCxYzBtyuiRKW61A
CpBNRgNoU9s0AfTwrJ/03XozSXv0DH1XAOBWj9f+9WYakv5+FbzIRg/uiYaQR9C3ym08a+qhS8zg
WcV7FC6u0fwxGO5zLKrR/P6SwlL/9J3+DxVp4k9pmMPvrqPgKcU+7zgOznAaLf3bPHYvrSCpGrvB
XITm+j20Yt267fThJSqV7dzqq47Aigcd+X1t+FvybJV9lqvE0T3OteuGa42lCZYtrHZqBMYNwJdB
82EYR/Wt2/H8NN4o1ul4ZuQdkBLPeMMEVz1ERmMcpLd2sdkyQwvYiNWB0TZLNBU6L0I5zsRuYLGb
NrUpvLVbnGPlry+xvo7jjWEDk5emoTrvQ6QpB7nKESjxcNJmNVGPdWh/nr2xeEe98pNo5L+SbZVk
465KEbJCo7oNjkICl8O15xqTs0Eo4nKqdRgkIHYMjSnSbvTBOcchXCzHNX7oinpJKjv4nidAYGBw
gjRLvvapon+2qxyNgT5P/qgDqPBzC2pMa4AawRiLXwMfKb+RxPaHodS9rd2lUDV1lhtpyo5qDnks
ZuV4r3lWdk8BjPJrHZhf0t49ptmC5oOIH3W1+qX3WJfrWWM/A1waDxUf+LaYeMbbNSVhsTxrlS45
K/p4Ej0yCckhW9yDrqZo69jFTEjGDaaRnfs0OYmmmYQqZXoNB7eHOtP1LxNU2S7BdtpbrB0hPCV7
P/RBCSxNGOXxQxr2Nz5lBIS3QE1TSlbInWZ2/4KeX332taWovFypJAvCPtFYXD6AvGo/ga5XyGtQ
OXq1icHgHUw3/+MKe5WzX8Yl3Fct4hvzKxkTY9nheaEDiFQJn2RLl/TI5cFX43ZYdoQS0xGu1N05
fJIQNyoSgxmvPumcEFS/QLB9RVI1/xA5+UzaCd58H/G+cnXcbCfWLMKHynFm2YKRqM6Gp2YfIvCv
x3E2sp2iDspBr+xiWyiBV8D7irQLErsHfw6CmzXmp/VL3g/Gg7MpDbNA+CezsNCwKQcuazjb0P7M
q2IA3WjMj4Nl/ZAw1TKPp7Sjn428CD/0VXX8zYbYijSYNsEMh3epW8sBOZz+fgwTbHGt95DEszLQ
D11tpFv++D0QtcWixiFndBEZsNVdy1VrHGZIs21FJSywIp7idp5vOsQdqJ/DrC+L+q6bneCRp2D4
WC8Hs4i8rWkBLpAOiUlvBLZeXdAdy3i5hB2oPCAMcPy/XSMp1K9j4WlnmSidhj58RJLPOGk9TJzC
xcFP6jLrIbOQxVgkNOSQ2I0DsMQ5X0Nydq39SHOw9D9r/xnKcH5ad3hamMzHPBjdzYow18YpeszN
nY3RWLNHIwYByGV07zTHd8tOgw0MuOvcehmawH6Jwk9t4w/PEknzYQRd0Qwn6QvKKb9RSpdEeADC
ct1DgX2eD1fIRx5N3P7XtkA9fgGHtE3+StEpOF6H6CN2y1jfpGcxxEMH0gKK/oKYLXo1QRFgyReq
F+nLfWfcTeXcHKU3clGtj8IJuV2A4x8US63up0hbp9aTVm+yZsFCj4G5RUcip3izeLLY5DTOmZv8
CNHFaPakcgDkx8rd+jvEOHOfzmib1oVmU38GqJOCeXwsg7K+j2GtX+E8Elf5SeCgMdZDFeSXsWRC
fhnrL+a417FTOf4JxBv4MRJTRnEPF3s8KpNSsDwkpav52bcmGKvH2oy7Z3CUDxKO6vh9lOAe9Ln8
dZShP0g4pErhI3q3C6vGQNZn9G50Hw9SlrcG+Imy2ZLxLj8HjXnJEoz72n7YGboSfwsLd+bLEYUf
sqRz93gRFtt6Ql0SNdv22Ua18Rx2XrNYTTTPchh5ubLq6NUjnBG8VmMXYiTK14/xgmbvbNtc6212
zEY8Nuf5JEU3qZ9JDa4DuDqi33UNz6Yf4I/cv8mga7yInHSvYV61u3b0WG3/VdSsGh9CXFm4Ox9U
xRYFJAwQBzwW1jMtmu5xiH1OLeRyr3Hp1NmH3Prc5qG5ODBITA6xC2e0c/Q/2dt2D7kDUrG0YXWR
Z3ob1X6+JT2TbPHgKN+qEV1QW4kw27Cb4g2GnLtxUjO7SG8wmwdPm+KnLkWT09qlhZ/sJUUzD+F3
K6z8s/A/hFMyw748WI5nbdc70g0U+w7exjpBhqQjzssKssWYHWMmldu+cydnkVK4d0Ogod8Uz+7d
tJyReHB/7Y3NV/JNwRaTevMTSiQ78bvxWavugnp0L6NW6Q+uT+Ze6OajgjFgrSUfBxc3DL9prUMA
RHtr961zBkdnbgOl8Y9+wAuS10J7GbBSlnervDOjaP6IEl1+Jy1j8V/WRniF8n41FndmPoH0ycHF
8Ap4lriaDAnp99oKj33eGU/tcrBdL8cgW7XPwcwbdNtk5qUB7nu3Nj3lTBnQf5SxVsHLw7eGg0wv
gHY+zWUY3Fra+PV9eLT4WZO23Gpdy/aAnNS012pko/1puXqq+OpWPoHMtqv+bTJ0DCiWEmVGgmzr
tGWwv1YnpSZ5bV6HuE5C4lN6gNpQCZB6p6s12m6aK31JsvVG9RamwxNrBDLS9XSDiXb556y1X9py
RAOpMn1k+RMTEbBywSrgxxnZVUb5FUJJnhvlMxTfalt2Digpr7ho81DjNEia12ZRZR3nyfm9oj0N
RbRLAh6C8p26HuCufGCbWN1ISL6pTsBv0/C/S4QCDyKGQY2pnz57xUaCtaPsBs9HDMsYYV3ls++d
+rS+MxYdRORcq36znq7dBqaUPfcDqiDLcBjkVOliFLOD0gkfjDmsN4pS6kcDAceHAZ0+czNPKFrF
hoJ73BJcBy5nBtXfG0XPn34ZLKeNhdDjnLR317GOq1inxnU+CqRJIExxFrjbgZrzNhfIEwJf8a10
y2GFNQnC6TrnF1jUdfgalGvK8KxBvpsf7AsOwt9t2cdHZH1R8B2/q8suP0bjEpEmcg33I/Yh0rGO
S/4a51ZzdDLU8fvwUx645Wa50yic3ymR8d0E0niUzli0heV0ivT00rbq5jr2t/lOiOWVVea4hf28
8BSHZw2dvUvj9MoDDibyjLry07qwGjel5Zena0fD6uJYglvYSKxzvPmhSu7kXi9gk2DnNT37VGit
G6NWaGrdc417c3G0w1y7/PMf//v//p9v438FP4rHIuWFn/8j77LHAvH65r//aVv//Ee5hs/f//uf
lu65bGccS9dR03JNU1fp//blGYUcRmv/C1D0WERBnt6A7c72VpRAoXP5ki+5UcmgS+bcgKFLulp/
GXF6afR0/KDz9j7jGubusVmfv8iBcqW7J0WhneO8nj54Vo28zkJp1bQUhf9yutd88OH1MCKNa8bq
F9RPn8ex0096Mtvw2QZoDTfo55k3CNrdlg55PezLF1cBfMI3WNP7BztXFR2rvzy4oA55oKRNGQl3
3DVDF4w+dgEVDHAtj3qwEkszSpFbUnGKcAor3pKKiHGs4JBM6KMDK0uPwB2SNRZN0Z2tcP/LiKKa
7fsR5+PrJBCk2UkulKY4z//nv4ar//2vYaiqhzQ72RrLtQyNv8ff/xppYpB2AXdxkybgfCYrqB9T
t64pGGrNDrfdci8xOeAfod2VTbyG0JGDtdUBv9bNJt5RcUXfJa2GB/g0/XrAkCMHK1rw3gVYjbhL
Gg6glDvtOEVDE+3bpvqObu/uXeajdBv3XmnHYBuqZJcRxYLeeG1TaKCCNQfNQ72cSYdekR+QmJs7
ABG6Fm89Ca6zS6vVUQw4ppbhQ0Vmw7huMXMUM+bifcOptLzrU81433AiFxiDOqpvZKhMmsyGTWfY
GTfyCoRT0Zyvl1xjXDKtPftRWnLJrhjjgzTR84sfUCxa96xyXbkkWGlj/W/kkp6u+Gi8senV+QKd
/vOf2lCN3/7Wmuc4fOVIExsWyHH1t2+eorgGZmN5eIpKVbsZU5e8fYM7hJ6iAYyDgbtrwwk8j1+Q
rpP21KU23JgXfYqt+84sMcxr8M/dImlV79e2FynNxUPYzYm6v8bUDX+FMUYv18hL5z4E/X2qtWwg
k554HyYv+YxN3vzNmLMPmCh5HydEyg6G0vXnuQrsJ571PMPcTv0WtC3cgLD5ww+pFM5kJG+x0vER
fmgw7pyH+Rtyc+0wRd9s3/a2Wd3l97o/4jTO/Q7FxqqhFELyM/nfkqCxN541KI9zkqeI0iPtYXrp
C9KowY0BGe5BDmpNuiHMkwZx0tmFQwt9S2LSO+pRd+g6I9jWfd8utofMCwuyEfja3a2xfFyYl72u
n4Nh7HfJkES8/VM0rn29JQ/FrQ8/HTUcOejkFBqbba20ZmcY72xrvL0KXltI5+GvzNN7vcjoUmZu
WETsrxexCjQwgCDE64XTqqrO5MAy3ARjjeQgTgc83jXKSLFW3mcpvkRDopfYnlTlfbnEWtjovOZc
+0fYRvFpHS09Zhu/+U4HLETmLjNkmjRh5D4oA0A+Ca0XkVOtcM5a3xoQVQwuLDG5iqcbr4UdHa0+
jm/7GcDC+POg2wWSBijKgyWmjP5bhzTDoIVFUwErlqbMuI4zbcU4Z+jW/ha/NjuUzhwPN7N/N32w
J1hjGQBImeB0+rwLQyRrrzQvtXZ2rhJmtwFytBTKhSC20MaWDn/puIZWUpl1l7lsIdXPSpGNX7qo
sjZNU44Pmpmad3Xl9lvpmLP5HnH6/KNjzdU5btMEPbky+4JwpvRjEN9ttNI4qYiO3JOEbO+d0eEA
+H1vgsrfWkvTBRBhIkJPSVsFOHGwApDlO5mjVvmDgVf22XRdXdvIcCtiRw7KabmcBNY+v6rts2m3
j+sguQZeBPkBNqe7kdE9/O0TG2Oy/2R045eyPzk6xntlp18acswo+bvmU2IgIKRFayMma39ndOlZ
urplkN3z5aPQl+F+RlNiJvsvSouwkaUpHeai6IyXRkpqm3ES08l+4GI/5Ov15KKlFrBMWyA7y/8u
Y4cYpFrQPtXGbIFENua7MkB4ygYCMpG1DBUdNYcOqh1+szMWtnFlPPS+ajzIWZWZ88bW3ekYIUtn
AwWh21OLQzM55mWNOUrcXlIW8NK5xoaGAgWkW2BD8h9IV2ONOiRi3B+k+cv/kpIcGZP6Zlz+Y4ln
8wBvtF982TwAO0u8LCbygX34fY0B77z7z68I3fV+e0Xoqut6+LU5lsepaS3LhV8WZzzvdYcklnHE
+GNBfKW2lh7GxuzKT/45HqvhBhku/9FUECNthyr7ZqrqscLa6FNt8iqpivnXEaR6xk9lholZXmse
zwMK6FU/osHuNnCBF1beHLbdVnpFdFp65w6msJWrxi+DPQdFX75aj+6stIcmGiLeRC4U8GQql2es
i35MNepP8XIYDQBRMV7dJ4mFUf0aDbV+O7r21wQ65w2SxvrTelCVIw7s8b20ZLicyXW0pKWDEQju
2I+scstbbdF6N7ywqzdzjFZ0pWjLOxHV92ZSCa6nSztIYdD82x5UGr1Z/3XAMl6uPC+Xl0nSlDOJ
SbNj7bn3/QDLmp//A0oZvGd/+c/+p2tZ+vBECUE9Xq+3frplwq8f/vpzFGHenFpDu71+rHXKdYh8
rjSLz3oGxC/2bP+ObZKxGTUn+8PFi24L22a4BZHovE4eSHIW9qjLTONBW6gporL0i/bSqrrEEw6F
4GWLdz0g62dsJ8ut2PNDZJGO6yVGD3WKw289Vt/gv9kFzraD3/9o98Y3VC3886SXuL5BgqkxytLV
raMsLnCzmZKPytoNsn990bqfyImUpylWxwOKVQh39T+STnHWsDsk+c6ubP+YaYPRb+Yswck3HBXv
Eg1VcegX8oc04yUmZ+tIuyz9S6tRL+zs2ryVN0vjVIjLh9pxfc8I39jqdGDkka7/8Cd1fO9ZXjQy
JrKMZlt3FpJ9rLuORuvgt2rE6ZvtOsduKswvtue4W2wPgzusdIPHKiYrXOJC+sWHZTqgfvPSWiOW
CFjl7SXOtzTohvqLhQnWPqxy65waZvIhUTL8EudgP9eUh9gGL8T0BKs8NegaMBpIpa1Bl2/WbY/m
jcRwVjfvW8Nn6zRFqrfhUdjAziQo3VXsgTHxgOVvzPWfMeqSY1kr/q1rNPFNUhXkJnq1ptKX1wcg
pskTD/xyB+6j+Vh0mYE9hJ58trPqFcwSZh9jusPmb7wdQ/xRO0XR7u1cp14+FizlPFW/X2MZW9JN
NPTnmKf/bdtV7x31cmbmmMhDbuTuk3ESlHlUkr4FEa4jVRcG93F8EYfaACVx1bfCez2G6wZmVjlI
ExgjFKW6iI4zz+t7ca4NeVOf/TjolZc1Ma95Zgukp3kUsOSYKPUuifPm1mDKhyUuyCWJx03x+J8f
9ZrrLVu7XzbipME0W3UA9WkWmwHL/m3rpw5Fyia91w9jR6HYB+531tomoCIEosimaP0FIatd08fp
D9uKfyRm232MzRBWdpUhyFek2p0LWn6nuNPwaU7ze96I3+eZ5Qh6gu1uopzzhi9HtEddNTtJ03TY
R4UUN8h70muE5i7H+e+l1Abt2QRRL+GwMauLOdgmMnb8Vcsxm8/N9DnQOvuj5o79YxcZiHWr5RvG
q/7ZGJCJiJeMb6iUuC2lanKS3rKP3nTlpUMw7kVcEDXloR2H8FkibVWiWjxyZyMglxeUUdZOdayy
UxiA8fb0NAFM+tdhLMe3ii/20U1QNQhKN147DbTb+O78bEu3TMN1BOFaI3D2lVVYG1Pz5vvca8xt
44bFx2HKsm02W+4rOQUd7eR0xoQEXEiJ5c5npR2+qQAJvxaZ+tJhpvqdB8dtqPrRn6DXDro6xugh
OIDhWJfFmxhA3qhmr62a1hv8OoY3Fwk6KKkdnPxCeUbQ6ixhLBVCwMvKq2o1l77vh+Jo2TMqB36m
nZdYPvckQnUEoDZWUiTsdo5Kqfnf0C8n/5rO8RPEMu8Uo+B8Ul1SRW5lqOhadEiDa8iBZ/8y1B2z
eGNrJjj3ZTzshN/GOyF0ebm0DpnopIft+6X/NhQ1I+tD0LnforlWL2HWTXsVgNtHJTf+LLzK/mEN
rzhe5N+LjoxdnKrpC5SpflPO0ccxNMh+Obp3ZimYfCgsVBmj2QBuZqbphx4vmnsQ4w+qiQkXdqHh
qVGC8rEETrfVQd4dm7GDFKEMlyV1dSstRwsna1OW/cXOWuNIbfOPNFXUV8CpXyycuX/YWH25dWh+
y+uCjXbdRS9mXLmHTs2cm7DADcyygSblyyRsr744yySghZtyHN4nDUFv79IWPWEBKSTIYiIDn9+t
LVh1Zy+c8VpdgA9/H6EnGFtFSvU4GYrG4rS/W8F3P5srNi9sS5gq4HxVhL3Bn5e60t8XkVY+mRSj
tGOn9Bl8oMrhu6HaDz7Ssbe9k10klBp9TQkibaY9GBFvG3WKTZaDgwzOHe7QNEsRyRzSxtkMSh3c
6B0MagjfT7LBHdziRrUCiidLSFEgiIc8fK6bXzNAx61xKQlfJ2mTZ+7roDN2ElPbdJeMBhLuTXen
mr71oC8HOav01ua71xhb8lTaadRgSMiTIGoDNtGjgwN0WYcvrh5WT0aEOubyrJBDaqfazvPIsMqE
wK3+H2Xntdy2sqXhJ0IVcrglwSxRJGXJkm9QjoiNnJ9+PjR9LO89U6dqbrrQCaQoEt291h/Ka4B4
zccIeQ9RFNamF7DZPO2Ti3bdsRptLG9ktW3FUz82Tw1f0W7tRZuustJPss+005cObZmzrDk10vk4
gR3aQKsuXVIGGzWsND8fWpRx0RlioSDSfrjX2/zdmlP3MplKAq7HnE9Jb73f+z7myt4Mo4Dbx3zZ
BkBrekLfZ6VC4pkm9sRDwVtO4Bnf2jSudi0mbsd5NhYXHnLTOValn+fKepVfUJTU1+qfScJQq1uQ
gb5HE+yp0oU426WCOndg3mQh3KTwZyVne2519VnrsvQ1cjmSYUHw3IxV9Ar2upvSVxEp6vOgtWsO
iOlrHk7tdcb8Tk5QwQk82awTEPgQGEZEC6/7EknBGZEjWS2JNZ/qMv0ha+MyYrAKgQpJFZ4Si7wZ
Xsrb1gVlOqIafyXqmKwxVHS+W8lBPrvGHNV1o7b6Wz7ryk4OtTs7ug8titL97s37roVBbwbOc7NI
FcLaj6DGu91OsrRyoEeA8LXuLjovez+qAu2kvwcvc9GXesw4q5/qngO7IG/ybhhBuuYRjOdbXNbP
nJkvsl3RxmFTuzl0bLC67xi3opeabNSiQJITtal1NUX117FQ9hhz678qbAFxg7C+NmmlrPKxcm6j
V09ba0z0k7MAxboR/784zPZxYGV7edwy3aD3ydaIvTyMQTAa/LGefvdm5KL9nJQArHI99acc30bY
tcbLmIt0r4z931Vvqdaqq78UVvu796Mq55b4yjwXJYvjELnsegQZEzuCIYgxxXvcV7uwGqYf4NN/
TkHmfAq8yN7GRUHioK7BtnRkOAViCd+S4accqWfISs4F+YIcZaKd17D7r82yOhK0w1K8i9t1uVRl
Wwge937139tK0uJzyJGVXYaN/zoIXBW92HA3L5euZVfrIR+xlm/GiARqFj/KK1kIYDsbZ2p1Xx0W
GQgdRQs1L96GCpNEvEL7TVtqxZsD1mSVVKSAhajjV8NAY3gZFqKLdsya3l33U/rOyaVVnoeq1LYW
2vIcX6zxSxuTbVDABJ31Ui1Q/KFDCn2r4CDRqlN+d0ABqFZS7Ft2fMyQHZ5FTGc2xTUiAH+DQHpg
c+aeZS2Aa7QPwj5Zy6oslKZ9Zev4OvGYX9WR+CUlkXlAmmfJLZTF4EaAyrv48NHexOmlcEBQqIqp
bBTV0T+hVFWsMtUm7OhPWhH8tKxArOLedD+pSj9ujHhrisK+eL1nIoUUKW/48dy0bnB+eeOPCmu1
H7btZquaz+pFGR0czlxiwIVhjQcdGzvoht3RErl4jMPIZU8q5je4cQ93tP1Qgi4r0s84VFVrLbaP
RlQiIlGU+fe5L/btBCqHFeyxNAdQLmY6XKYyC770mqauAux0XwockP2J/chFjDAc9Fb/3KDnc5FF
3Vd4QmRVvf5ok1czhgqzAM780T5anbbJgav61Z/5steMTzjMDE+YXCfeCvaEt/DIV+z29bWmlCgS
eV72TaiDcUILdL4FMbRwxSTiZtjzTTapI8rflh72W1mVHVWsrzq8/C7aMqxOGntvmQRNGiPqkQvm
OSQ6IIdlol5UzmcnLwBumQBZ+xZ9iqy8/xaPseUrhuucorEqL4OJmuwAheubOtiPY2Crxzprqq2Z
BHjUSG3R+yX8tmRfT0hl/cuURdqzfCiW3ruljOldhtTIwnQfKvmpQwZykwPFe1SiyllPGVoMc1ou
qaI/ddCnwIYcMP8VEI+V8MhRdIWdfEZbGXvSzLvl3qQ+N9g7sPYln1HLDB+dHgsjWXVSjXxtkzWb
fMrTz/iKk4SHzos7FoN1w/iCYWb/JDsdixz5qLC7SaJrDsNrpWKE+pI36ggPWCkuKZuz3TTq+Lfm
WnZEjEPdZ32J80ViWxtNndqbmCMVd0Yxfu5VkKrq1JTfFTPfJ6NDQDrLSBGVwyK1KJ70SSu/2iIb
V2MUmy9xoxT+UPTOZbY8mAPDoD7MMyq8Q+hGB/5z3WNSsImHCm9fk8h21qPhHaquapBHj5qHUKgk
S5arj8IJnGqLZmO1arwedzkM3lqyO0nu95y31F3PfvdeLzu1AMK4DJKNVVbkfr00cmJoH5o6+xSq
JZ9NoDo3NfLsW4+4WSwGDjKk+2+zY/Sn1Ep/yZos2qa2YGkBfJTjkzxuz4GR3ccrSuHcBoxVodmN
8Q7SNloUbjkem6SafLVSi2Oumv2b1ezThRPWWHpx8MY23/SSOVbEX5GgzK9OIop1O1rTNsCPacXZ
oXjXRvZ7nQ0zcIR1+RbjXLU0zwjh4xeLTtm9qra/wj7oL/2sGDyV6h/EuMp3uxNkN5ukP4RtU7z3
1gZQtvqWGzXy1bCQfNlcB61Ymb2jkbdXp2uRDm9pp+IePrrDg4tA9maOem0vOIq/BQFeOCThX/h5
YdiZEgO2q9l6GxxX+LqDBC8CC/bbhGiDGxZvVa8WJxciGwJlNDcBzKXOhLESp9CLxlzJNgEmG68j
i/1rib7Y1Z4rXMhpIrSePOicrVay6s5Bss+jIrxPiJsY5XeW/r3sleNsskM7YlYtGO35LY6i8ZSM
Ot+vpUirfJWHXXEh7eVc7Q7TyAh99Y8BZQ0qySlhD360BcQwt5PbCz9LyWKtNbhHCHmCQpR3kQNh
t/8qUH48yppsj8zaz3X82lrTzHwjsofcD8JigPdmI3UPl1nbTFk2rExbH3Osp4L+QcuJOmxRUd5r
1jziTkXbrAWTcr+Uc4IEopTskXeTVwOg00RwgondsbuEAnrypETDF8MSBKGrPDqHgxZccs3EOXjp
cGK+ZI6mQOpoov5KVOmXgSTXF1eU3VoPlPSxdkvlWsf6t/uNFgldVTzj0plF7nzuc4gNToLXgZhH
ckMg7vSVvEzK9nUBCB/+agsVYR11N0Qthrno1Yy2jwd05FuObvpyWmj07tar4TZKCVQNYzetEdGT
1E/906RaTvhkNWVzle0q0VM5SjbNVqORXofohPhNwXa80VZ6M8OHcLPyuVat7GToCDa7jpYAbLKK
V02xUH+Ugx2CybD427UTdWmJ1KyOVKXoL7JXlE6IRmKVbiKjLZ5FlGQ307zdh4KX/xZPw2e0Ccv7
Kwuj7s5mjA3F8sLyDnVR/n4z9xtqsbi/GVmVRZHUf72hOgubPYQMjLyXl5R3+ueb6pzuIWzDxzny
0gtS9NklUU02D4SzwH5DY/rT3jUaiWgRlNuPDpdk+jkuSP4tw2R7lqkJfHl3wZPwSKx0HasGOMgc
YqiCzhGPRL1vBWwlgBM1207iQfFe9sI0C56wnoWu3p6KfKiP5HGxrMKLdGOhLWYeRFWPmyiJiACD
ZfWDIoq3UgtNFiPZM7/CDuOvtszT8A/AL3RbRDaQQkw0anOst61RN692qz9XThj/MGMNnG+cE13B
zUOw3Tl6bhJfAEuzr15GDPxBZaF+1xoi0pbedk+eTpCDdG68jW1deS0S41InA8L0lvvZIir50mP9
s7VFXW/12LhUSCVDgi3xz8aP5y2PrQsqtMHP2qi3St6OXwcb/pzOluKqZVWwmzIxHeSkJMB0O9Pn
+S1jknQr7ttyC3tr+muSMOJgNyyTcjS1noZYhTq+TPrzSs6EaoDfTmb2jgSUttGVFC0+nd96BX0G
N4tUfB9C5D3/64iJEUiS/d/3gB+efUfC934P+Of+bIfZY1C9j5kiLrLQYXlfKojCfgFNeSO01HVZ
M7roiWHJ3LHfl+NEJLy1g8BUmpC57UbXN4s2e1UyEa9yRdN+JtlR5Kbxy9Lcz61VBJ+tWUXvxQSp
rAHS22tK1R/kbOfPbG+ZraqZ/me250Knmwh78PjDd7mznZXkzeZlDHZ7NrKLFlrzWXbIMHY5qnxn
cTWRUDqlS6xN5JCCbSUFTr81MYqaqb6NrCbdq1qbvrvuizyy1CMbmCJfaCKTk77bfzf/Y7Q8x8jR
yaDZq6Gp3ruwtcwDz9P8oV0Ks1iESj2HPWlTLDRvjwNTyOOD/V2a3bSkMXZkP6xdtZxQZ6347qg8
wXuz118QlfyrplNL4QOCIeOku4yUtajuxu+58uxxFAE3opUvHqpDM2eIz2GY6pi5TcW92g1ZuiFZ
MO5lLzpS5MsHkEdoNj/rXb7rdc/+HBvadESMjZx3lhC3HG1tPSzvVxL4JXdfFmobt/tWM5Dx0xbx
99KwydAt9Q+mv17mDRo97F6tsEsIH2YWAS4vgeheoLRvmc+yyZ6mYlUXojwBNrCeVdFjOPDPCbAf
/UE61VtRjWRek/pVgey7GanzQxhEPUxu5Erl97oVz4ORWV8Bz85+iz0uWkJNf+YLwIoRiXccvhb4
NoQ8whbQBg1v3MqQpY7OwhUXplUylayYH72uqscbG/LXTiP9w0mqG3dda5RvVTd8AtZWX0ehKlfX
CS6jWZZvYI5JgimKtZGjdI5Hqx7W3bkxU3iCaEmchsnwZaedW8pBdVzQTssd00whAUCi5yR7navH
zY6VtgwnSngsyZHei4rNU776qGuF/bunhjm+gucpNhz+nePHvLyJXCJC41nPERxFWdk+oBBe33pO
QFdP3AJ0f26yJYNNtM+dIlnLquyYoxBhgDzW97JNFnmxhYyPMU0K/1y43bQeRFWE6xmV0wOGKOUK
VHl8lcXgItYy5NVT4oZlSJSoGZ50nc2XrKJGXWyB/hVr1Wws34gttEr02BxXSem1j7Koirx7nJck
JFitH7IpKOf28a9xTpDEp6ICaL2MlUMyYjmHBHJ0UmjukZPijEp0GrhHWbh/rv7dI4dH9pStURlF
OGsZKNvk1X30FHfGLkTd1wiL+AQlLj7Jq/+r+v9q85IeaQrHSvyP+8EQh2oKsUAR0/AoC0ISw2Ox
QMxLMJU8Z93NR6f3Z5hsm1RsRjPALHK8nAm7BvlpeakOVfIgEAaUY+XUwQr/4OvJqRub0ag1gMKm
+hAac+ADVcE4O4b2ZTex2q2cuEfET9E1ruUA4oPhfYBZkZr+LWiVB+0jBxtxi1UlvZrNLURFPEXK
TxWHQLXVlW6iap6w7peYAO7iqTE2budEb4hVk6uuPZSxCaR+xsS24Yf5Voda8lDoS7AyKuO3vgAb
qALQOMhq0I0PmYLGRAck9Dqk2rMlWvHamCD/RiCiOXkZuwZoJasWFrj2KuiUN9Q4tYNscwZ3eIIr
xmCjPCikOU6yJtshnImzgQ+otL2M4yo6zSNi2bLa1a7rl6pr7dmoGqQg1U8ekORLgcdB4ai+NmXu
uesLpDQxPgoQmGhuNY4lhIeg1vgx4q/6opD7FylK2IZ6uqZ1/7nrFQsW6RDeZjWACtACi3fDWx5n
4Q17zwgJcPFD9g/LoKpLs23vwqqWI2RHlJw97VomzgsRy/Li6kP4WozPkrOiY7V7btQiI7pLQnNS
22I/YYuzkVVvCUSAg7DuBJflFo6twi2A+LPBe7Hwzc7U3pR0vO+e0HsAVjn1X8fGqNZWPBfXYAwV
0uzteIh1I35K/0zCy/o+qQCbIScZhHVydl7LAiBXDIG6oe5F4iprRgYGp4WkRj6UNcVyodeqZgay
cJkg2/I6/mvCBLa4xf0wfexM8dKGyXexyA/WadCvbZCRj6HZWVdCWT/KSp++IH2NjaiC+kbfmOq1
i4yfcrzeavU6NEhvzThtXisX83PZEamYeJZjMz5qcVkuJmoR/JjAfIxy19tq0l5sKfIxRKS4I8+4
OIt9tMtqYxVDj0hG3vp4kWG4/c8xMQhdtKEGWN22cFHy5X4Ch8rDb6rY6Grfprl9VUdTvHWDvcSN
2ClXGormbj+oBxEr4hw6EYc8LQleRAd10p3d5merskE2zV//nO3UZnSfHdnm37P7NqxXnDomXwZh
sBkqzjHuFWdYdfpawSzS77seYrkMx1RtZG8A8nxv0SFcT1XgPCGfA01bQPdmw0RK3YhYp/Wm/OSN
1nnCXA9UF+HYuX7IIk97r5eJczuTCHSc3xOjbuovXsKxdXS94lTgI72uJZs9miLeCVI7AyHow33v
J9kUS1u3tN33h3zC96rsxG/YO4RmMmzsfAMc2bnYdg2sIsH786PWuT6wcveSjqK5ounWXGmZjO5z
M8TlE1Dc5ImzhVgZYT29EZpD0cQeOOgt1S7AdJDI+7McFhRkDQvTRIgYN5F1iCCmhKhZgs82Mqbh
QaZBjH9WZS/+SMPDmObhRjc6VgBhvk5qmb6Q72VnCVp8n+ZJ9KnMje/SQlyM86tR6b8H6IoNeS82
NooVNteKXNZlap/tGkX2j5Y+er7Lech+arKr0bpgZwyTsnJjh+E2gaG4j/J9tnwSltr/bivjMt/L
avBnnGzTY5XoVXVGiNu9xV12HEqS37KGSY6yr8eYJbBFbn1tDe77HAjxIHt1pymRydIJ59r9BGeG
nXOvTtpBVuVGWlYjh96PquzN7e0d82IY+sWKdHD8vMzJqUE2L1h+2SSvIq9WTiJs90Rq20WepeJR
nUT7kkVmH9vB+MnTii9dFCGpmLnveevNn+QAdYhiFGRggXDMuw/ItOC9coffA+QdokFPV4sL4cP/
HjUqVbTn1Pn7Ng6vY6DO+v3PbT4GyDfSiPqLbojymZOVva0bxaqJ1c7BCW8GTma6BV7DZvt1ko3p
qG/L3KoO/2qXnbLtPk3WA1ffzTkKqbtOaNpVE4DLIVorK2NsnPfSg9oldJxlvR4jMLaWbwMh+f8O
ENJVz/0XVcd0PE9zYOgYFiQR1dbdf6JBwW3ltq2V1oG1bt5HmDPMa08T+bHh9DHdLzP+DeRMllYC
p/2hhFWj6V24NTF32Ghj5X1qomDJjcwgBFTbJLhHW9TmxUMzlvmKjJT3SeCOSMTQOnYOlhhrsQLb
5X6SI+M5Pjkaxqb6MrBp3RylDWibshNxPYvMlGvuZZXcibIhKKVs5OB4xNrFDd13B03fNbQG+5Nl
TxxdWqLssmpYpL3gPG2rvibFuIzQeLNtEWXYYFOL8/QVj6jiLGvYo0frWDeTY9dNcBIJlR/N0BsP
I4EtP0JOd98NoJS8pKh8PiK0NFo0iUTNul3MiXfv1UPPhvXXlQc5eC6NteZiulagV3bo2rl96RFd
9+24FCScqXoq1ti8rwwSr2hfwGeE22joEKZeevWsC7aFGCrOPVQVQwl2Y5iOfqKpMYw8NDOJ+iWP
zlKwV04eZ1v1jpPX+bKGTNrvdjnso43DITC/lOOE6xQ/u0ItHmVhx0V5v/po0zT9MsaOs/9oIuCE
h9lSyDakIuH08AwigPGPDtmrTEGMskVcHwljWId7W4D4qBcCb52t9DmG4/2YZ2EA6Bsm8dZIgMbL
xr96PuoDRHnPsUPYbMz7KO53MMQi/mx2F23Uf/fOhYucUYjriD4L9Taho1SZxU1WUh52uykyp7Ws
qsuAzK6+a5h/nGSTzLsVVnq1FhsU2ZSjVOFDkiTpvrS1bRRdir70S75gRDufbOgSD2E0DDfCUYDi
BXwSWZVFauqgi2onPqAeOtxsmwOdEDgqLxNkgawWskus5eg/0Qb5Z7jFcfnTGmccxJcmHVvoc4Vr
oqzJ+4wIP2wcJyk2sg1xGULEpeVtRTE/OggcPYq47G5RbdUPiEe8yFrpqsC8sMeGH4swl2yTBWJR
hx4ZgLOstZBzT15af5PjZRN2JuD2a+fVSAeSRqrbfOnNH8rQGW+jEs54/gG4FbCr+bbr8JwrV33J
nNHwR02P/M4VX6y6UI54yeY7p0jHdS66EgG6qFtrs3aJB3YKijETLWtr9b3X4kfNFd5zjOcV7j7z
VzDgza6GAceLDPMGJZN+P45NhHBDjv3j2B6JIeB8MyZ7NQ/tx9AKkt3IphqPpd45157xUtRoMbgt
RwyPN+FpTXZo8K7aeAOMwaEWu8o2mwclf8S1RCzHLa/H9EDjHQ32XsuSbWqU6T6prAQYeYYaRzit
ymmGhpJH9lUNcL02VGU85lFMRtLVXitnbL8i0czzpTTVc6lUFqCakH2QW4Y706m1TTtm5hOo3HU5
6eFNFogkqIcZkAM3/08bSMt0U5dWDQTzP22Dh7N8pGTBASf36D43bAxCDFl2kcNUoGwPZLefPiap
lTLw7Ak6dJD/MymFfLnWNCfZybYJ1bGHIPJOvQlGY2U0U3UkJYr5jawXC/JC1mVhK0BlwwnXbRTl
stW91DGLO2pIQBxTpdfUjazrvVke5RWUc4bOS38jZ8nW31PVclwFgvyPXInkIhUmAdrySyHbPqof
bf8al8i1THbfLz/6P27Bj9X5veDdL4XoEaaDUIN76nFs2t9FHGLBkS5F4lhRtpJ12S0b5dVH20dH
GteIF310//sWH7N/j0TvfFfB7FsHVbwaQsu9KsiHPsdZf0Al4gfwwflJ7fGHMftQ9xtAPsDTRfA8
Z6JcKURxflrmzzIcAT0M2MzyFI+uPAfNfek1JUywyLz2g8ANM27TH7m7Twwt+VmJsUfrKhDPSls2
u0LLzIOhZDoETbT6XIC+X5PJ8WcV+zTLA6IeImjgW2hDnoy5zF5wFzpYuEu8R1kfb92wBvU3YKHG
BPLFYRK+aB2/zK5JvrXkAV/0XmwcUxikO7P2PZ3TzdiZysvQzNU+VqxVOzrDycaH5YQIf3aqzY0u
2ungZfmSciXiQaAy9w279vaWnh/iOTEOXYjQAxiy6lTaxtsCepAP9mSJO7ocBP3ghdVz2gm7RTlN
0eL3pCZhxwd6S+JyH6E8diZsigmKmeHINE+7vBySnStmf1LaZlOJJTFetogbAS7bGWGokgADMc33
Jj1MCoI8DrRYRA3cDC/05KbUWrc3J3Y4QUKgHwy2/Q2x/X1SkIyPxmh46FKgmKwra6FgCaZNzs85
TK6mp5jkEJK1OaQvGYIVXzlibZLQbVaEpbNzUYbDOUBWco12nvK1cJVTEHf5q4228D5Hx283Oxzh
e4BsXk1e3Y277yWYhNXo1v0VqqZ7yKZk3CaBpryCODiD/68eIGXnvghyc41jSX0CAJ+9qdOGp6C2
ngVfGHTjPN+KIPhWerFrqjE/ZS7JbKcqnjgrYsXchtm60Q3T10glPfWa6fkjGqSeXfpDYxu7Lja9
s62rb+D+0KBokVSsMCs5JKTL1lGo/3DsMT0iMAYFzXx2eYw5aZEf+wQ8tVKqC6YuLA+FYbhogcYV
IaZS3duKOJpDpa0bu1x5cdb6np5XfoFk8tmx4+xos6GD9rFS2mrlqTa4sdENPncVop+t8Jzn5BCz
r0QmjDh/7bE5sQTh3hjop+oauymZXoyuyp/zgzXE1761MdhG1gZvAfA5EXGnrZ3WbOVnxd3Ugl3Y
pD9hUKwcA6MhuyNGoH0L8U8gnpR4CeFPtX7okvGq2wlM6quCK9ZqElPM4z7tHiCwhEFyCH52yaRt
G9xEj7KovDrzJ+zzpsJNVojjtMeqROO9Eh7yXXm6txRzW5uZbm/stOrWZW+/qwxwdKyAhuiZnVC7
rfSxOMpC9+LyfiWrSmkXR28pZDXE4ZbH+J/R/+rOiNCR8x9WBmfKY734BHK0m/J7vcmLb5H1zaks
vgeRs8afTj8WItOPsxlZHNHZ32bQDNsyWAFY/oKbFFbvPEUABWMhDJnIm9fyEtTzi61H5TYqR+M4
JLZxdCZompBGRvBvhyCNvVUR9URIBgzAEqHsYosU+8pzuUNRl+sk6Vj1azDElYsQNQ4ck4Nsjocs
9JpnPEAjHu9GQpp6FFd7UPl+qytVn9JDXdu5th4z8eoIB0uz5R3ASrM9tTxM7UtV5uPRC4fxqCyF
p/pZFaG7WPT5MVgKudbIK1RwIkg8hDBXdqho/jCgfqYmQ3ckCIQJ3HLVW/33si4+4cBhryo15ROo
liWWqJy1m1gRMI6r+ZoPwXaO0zPS5cqxXswfZRHEyIoomUnYP0Xdr5kOVswfJv9/mlm9WqB5Ny1h
luMwzfmRDVCnZP2x0XPzYFoAPGxNcEZzyOb1RpdvTLVDDQVZ0WPhiS9G0VibXE0mkhlFi4tKlb+G
mlcf+ZXCs+ODNUflZCcYeXYTdCHP2ck/LEKZbJ2XAvxHrM/HuGrno9WiGEX4HO0wtzwSr6iO7OXd
nZPEbEhy9ZguPnKiLrv7x/T7RnxM8irLq/5+laL3fGgNzn0BMh7A8XWxDgsXDKlaz9vGtq5GIdDM
Cz1E9JWoOcrCVavm2KVQs7DsAFsJSWNVFsUKYnpzFHHwBbena12BByzDql0nuuaDQju5dbdSA/ek
WeMxjMUtqUChGeBADn1YH6ucsLzmWO+1rQSPydjP6zbJr0UiRlxNtG+oxiN23gwnQboWNfgQWUw7
d2F7IC5rA0lI1fZWpU3o2zY7orrMmm2MrPQani6Z18pETAvcJODF10kPxBaJl8RHHKDehBaeFEo8
hJz8YAkrJT84M9vmgfs1VQiAW3b7PBXl6I9l6DLFC9a1rkcre26zbcTJHgLX8Bw5ZFfHqQeFvgTA
luRqatkYpjuIS4GrwwfVWXj7ibOaFn2I1tI3GtYJW+RyQFtxrPL5UcEFdGtrDxZZ3TZey+bAcutN
5EUsEuIK6BOPTHWAHR2O1h4C0pMX+kpdhrBb+E1oQT7u0BsyeOlRRzWOvyeJZuKdo7YKeeJjHKzz
V3bsZYgyieCSpSHyrJmn7MI4u4yJ1e5du32wA8U+pVF5SFizjnEQ7zqRtHyUvYPMARaqGVZiK+y4
xKaei3kDTQSvMyU8p7Eo12ldqxuerfYGW2pgXk72ii+kurETyEWJUuFqNKJoEEfZZvB0DOuRXNyk
bvgqTNhzA4mf0GnHM4vdE7+h+pRHWE87/cOyrK4g3b+rKOH5MSmdde4aYEfYdfuu6pCt1LQvvQtV
vm3r6Ahwe23V9oQtcoNGTR+nG6drO98Lq3MdxYc8MkAIeOYTBrGQhQrPhGWT6Wu3AUreZc2O3yf6
xE1x1YsShkLdbPhnzXvbFdYus/vNOOgNLBizXpFE4kst7JMVxfxflSS5zQZfOd04zAQPtxwmzsvu
/6GJ0U7LprE4aEbP0aBXyVWyG0/nCeh+x0JPZmM9lEgbWqhlnTI1/pVMnQCrvygn9ShUE5fFVNDE
WU1FPgioLp6nKYufNzyF6eSsLGVGKQL0+0PWXZoZay+15O9vp/SHVVb5RnMV41GxcP0lAvPLMxO0
s7L6hcPUaW50tLstSMuDqz4lCWIJpTfvdMV7NLOoWKda6x0tDch7qaEjkybuNkXV/Nx6j2OohehI
R/Gzk48Bx5/M2rtK7/jEkCwoP+0lMV00/Tif6bbnHbUYtfNoCWR7QfAIpRojDkJk56qqlafZwi8L
aK9eVNNRybp5B7n6S1Fo+splW3wZhpciy/ByGHCbZsOnbdhHDeu6th7sLLL2CNqj8qrV38eJ7Qpi
HMGJ1eicZFa1n8YnZPOslQVVe1dbTnKyM5X0ePToeH3j52SG6750n6IR1wmjbpNdO4BIMojBr5Ig
dR6rWeWpP3c2DGtTw+aLHdXQC9cPPaGv284oVxoAuO1Yeis00pwbjCMNlHzh955wloXbgsTvVOuq
x38prDCyJLSFxC2YPYhXyI121vKmknPU5xcSLugMhkGDJAmKr6nH90TYpCaVNA5J9Tn2ppuPaKXx
50Msnis3Wisz/HyEIvOV7hKW08zen0vvdUp1lmgE4HbhXG6xx/yiQ/fyg5l0bayBCi3KOHsqRrCG
4KHXoTq2vF4OzD+3yvUQAUdA+jNdD4Ru1tPgjMdBaBc97OqtYHl+El4Oq8KCMcQiEF3CsHjB1PIB
ubtzR3j5jHLshLkYib5y2AZu711Nq99lE+tPJSpjY6sqUqJVLJ4mZTJW3tgtfw9b0byyp22tFs8A
/5uNa1SdXyjd1zQX7dZ2SxyfBIgLI8TbL42QiDPMEVQgJyf+ERz2g1kdwCoVaN6V8QBNHK5h6r7M
hal88hLlAk76pKMq/0joo9/qasIByG6Gsxa1WzcttVO01Lo2Hs62MIazqoTW0caFBb4zI+IItDNP
iHUG43MWCgQlTz/H0ayfBew1v0FuaC2rPLSP45Q0mI40I7j1uXoLTfDVbVk1b2U5DKvO6Lq3ESb/
yrON/o2Ybg9wMhzfQtbsFTxG2JCcSFYxQjBvWj51wB1Ibnpz2gFo7Y23prMha/OFfjMxpUMypHbe
gEs1KwQE3Te2H5x+YDb7Y6shgG4SmylB+79x3uEbVbfa56SZAb0a/8PZeXW5jXPp+hdxLeZwq5yl
iq7yDZfttpkzGH/9eQhVu9z9zcyZcy6ai9gAZJVaAoG932CGX2YbgYXhZ91rGYZo/qMn8FJHCsBO
zE/rtnqxYRYvhSqs57DNDaQ2gvI5yliVR5u6meP5+W5oGhSA0EJ5hALHCdA0AxAYZ5jBEYp1ILQt
DVjZVDv61bP7ahPosEFhI2LIE9Xj2YsjcxunYjwVTt3vTOyhj2TZq71wGu3QAstH2RNrYRfwAPwq
198pY4o/nh2nu7GvjIMATLnOMntZxZazh0forPBZ4C3BPkanpEnXIlI5xkbtQzqq2yJoshsI7Xon
kISb+R8W2kv5c51g6hhP5ZcCuvMKkJC6LEx8x3LzaEfmCWcxjVOQ9qNrjFdQu79yWyHxwuZf1at9
wv4BEHC2GirYFAMH8TbkBz6F/celS5RDzntZGKPrraicniwvHLa1M76iWNivLN+e173B3EQ9Qi9l
mlVHTieLOIdeoTnasMsRGFsO6AAuXEMfliO2v0tnPkrEltHvzT57NL1311H1l1wZf4YdJ3OT72uo
7FoliK91mnOY8Jw3H3riorSs9sUNYH7Bigc8VFebOCClq9Q6sHPF4DDeiEsX9e4m8HJ94dgjtqnk
bzv9BLUeDaJZjCF2kzcN/Piq8rK95ZFbNzoW1CgLw02GdCiSnNHjSLl9oaXha+k0EA8WRj+Bt2kP
ZaRou1CJHnhwrXozHpbaiEqQrta/kF7W7LoAGyJ+kZDteZoLUG5qFC2swLQO2aR16ylvczzY62Oo
O8m28LU3ojdY4w3SWeLJUpRT6qQbqwQ/qbAJvFdt+vnUmBYvJAA4UiIJSULQJQWab+oujba6+a4X
mbFhfXyuujxf6lncn1u+8JQdjWCFUPnWaevkmBkAVfuyhyVp9y9DWtnbwPcF1jXdV7UpSCmY2Xqy
Q9a+we/OEakB229Q3IP1uqZK/55ZAj6Q0b4E/hiB8FikEzy/tkalQYl4MilluS6E5qxThwd/1aLB
EOILA2FnDaEjfG7cTZViHlmonYe9DcJOnnmZypa6LgovcehNt4KdtB13PxQdCTLNTVCm9JHSsZ2n
TP8+OCTNqIWz4xza9wcnTN2/PDhpMSYGIFkhTuTBwW+0BKLTgKd3P3kPaDraB6GPP+sxN7ZJP38g
kVtfRwe1v2UTkfRE1/caeJG+6fOpOTR4FQKaQ+62n3MFWdX0pIpIUWT1UiT2UF9VXeULHnmcO8qR
I0de4goOoLrdsxHutqPslj01pCd8W5uY8TJwf4E/+uSr6Jl6MKNs3NrOr6Ty633XKtRNanepQkM5
GDjb484DNU0rVXuHQc6yhJ2+LJF21cLY3hrjOqGI9YjmzSVFQ3QZiRYYV4427UD58QXqKh45HZyl
PFn3Amq4kuQslqCFyN9sldx2fgQxtX8sSnkQFNPKngpy+D5OGxEyzypJqEXSGJzzy/5YhmLVdu2N
8lq5wNQSDqoGwNQ22od2ygzgIaUJkUysw2AfBujkGCmusWNiVshQzP6QWZKtRzBByKiFj0XK8wpN
MwVv4NGzBRJEloEeX+2vfD98bjPUZ3XnILpOe2nTZxVUDsoLQX1pi/6nSc13201VvKvUkPKZxvNt
AtqEv9kaqqaxLAZgDooyXnwPiZ+ybl4iv6Yy5//y+zx/Vv3uG+e7FgHyZjMG/qxozW+xLJOLjZXL
HpPcYOnZ9hpJn3fO4WhfZ+20bh2fw27jfsUtNN1NCt42RtxROjL8aZFVTrDAeofvVf2amHbA+an5
WffYTznx9GyVySbJ36oiNL/5lTjbdYWdBbq32fglyLJigeY41pZj8YhjVrtxIufRGNIvRY4LfNS8
J4P24rfiZ56yT22Db2o0/nKjOmdH4bVUDoKAulykHl0N5SMr2jdVu1XtdvpWReiy+Rj86mmHA2q1
KASpFCXXqo1WGWIdWzk8/OgvgcsahatCnPsOdcpMTWPAghVanl6/1qKmWSn6gTpCluDUnFn+r2bG
ZlkORAJkn9Vb15J545sbOZghp2BQUf2Fg8zuowOy4U2Ow9na/6qK3liV1ugu2mz6mvLBYDfPeaS9
FZXhbYasDG/+YFog5i6FZ68iDs5vTjPsLbv3FybEuS36xy+Km0XXmUa6jX2FR5TwdqSjvS0P3m8K
ojaFagT73PeLx6BOfqD3OCxcDa973VCO3x0WCLYPTnEIKPUtkObHTtnr0qU7sMDv2HUn+yQxL73L
zqsgpbYssKwkpZADjlUNfhKYRFRGma8idNBY/jlQReBvNhMpl5Wqm0i4FeZwkXeGIN3qwEhT+wJe
iV93UHjq6AH/8n3QlM7Otm1lWcSlcjEK/lQHvxkLWxq+wqlxqaLROlOWyhdskJRXbwQwZ6XJNO+X
lFdjUqGrB3a6060mvClxEUM0DW1kir1UuwKLbsireKS1g3iq1/Yo+JewKhdPIAnQ8k7bkwh8ajzJ
JJC2KEAifdhgZQnQ9i48qx2rsDml6cmNbSg8UFmXhTP5Zzj7K2GHaN5WffxThSjGbj0k96chPYrT
WWRCKKxwPwhHClLkLxQ8J2JrIcE6dZDVxzGBzSQZzYXnVscWZ6uFRPaoMYnqz8GyVzbZUC6tGPu3
lETuXBjusB4K6mwVqWG/yQbfu9pa8XHpffQOQK18hnVDw/RxAjkmpkk6un8MrRWM7+MR2gqK6ehy
tzqlQjKFLJDw0eE7jG8NcvyU1tzrWMNLrEdkIeawHGW7bCHwR7uPcjlmXafGch91qzvLMEJSF8ej
8pfAkcMKsn6QWjNtj75rmiRHdp+cO51axUsLlKzslMo1MjSPIF2Eg5Bszq9hJPoeyn7Io9pybvKi
Zz8rTMmuKI7zDFH5fwJiIDp8DsgcNBYnjl1rtlyAVMzUHbbhoAUIOcxTKKziM4bIhJySl1O5suOE
QpIdv7GrGp9KMdYHlbTLXdpV8881quZfnXBsNhU6w3vNCkY8Yrsz373pWziqPWkh1TznWiOujuid
heyARPLmls25HQB0jB6uEmmTUJ8E4LxVvPhL13nhdopVikQDiEk/D/NXI6rfpPlfHIHim8zuvdDZ
asEgbk+p/4WFDz4OqgJL225hZMZ6l1AOEJs0NZ2L7A2Ktj5baXNOdL9NIBP5yVbzVJytZn0GE8n/
Cyie5061VwrwzMdqRk4VSFjLluQVzK2xTvRHyUD4PfIDY2WvTDcZV7EwrqhLo8Y1u1rcbSwmS+AO
lyHRNepavvsIzv3/sr6IBzvaz36C0oEctK59vDuU42fWbEmhP8kO+IcFOUbYUse7YXkxRdDB7wbd
Ve86p7tOtubky7CpjeOHbPDfTfSq8dixnU1T7xzH9W4+DgUbQ5+0pTc35QWaWnIYi+znZyiIkOmF
N75EicNUUGphLM6+a6cuM8Caf88cGjVcuHlr7amk+zeVzP9tcsnU4S9dbuQ42YGyn8tZmDTMt9iA
BFKG2fCQZJF+7qdOrDIyqCs9rOOrpmnxVd4NkYEUvjtWi391jPaUnxIr3ch4PyWdeR/ScAavcuBE
8kVE3bXmwu8mRDfVICK9xst/XhRbFasS/siibYefUoE+HyZrXbpdg/ziLFc/6sOigoFzlr1V6C9t
R+mei6lRH9w2vkTzqIR8/yHoaoAxIHY5xXnjuoCfv6l65O2luZnISZ1GlsKeb/Y6wygCx3rTis6y
yedz0lu1fZCtkcej3b9qaac9VMBGZLARdXGOG7QEpL8aB6J+bzRhsGqHWH0Nx7wjyUeFzXTtH7qH
PUnWdBX/Q8GvIDSVPSfhmIGfQQ1cLzHL6kPjrSjA68qxqjuRTWojdyPHWkb2MbWbTVHkVI6WH1O7
zrpPjYcie3aEZVNCdpzNfSxZE4jwNUXIuWhcOa32jDVBcvXc4VrMLa+MtOcpW6M4H90bWa6+sESl
F9nFpVkioFfv5WS9BVI19kJdy94oD5MDnEZlEbYw8QJShFfHaC591advWaaFwH+Fyw8iECfgjPV6
nIbuS8k3zUXS469/DrVd/WNop7rVv4b2Y3tBg7VKdlFYAp9rg+oGjs4GLlT8pc6eLdY0BmvOwOO+
byGCtb8Qkwveyw75q5w9zUoOkpN9TKRvcFztm2Wmf0yGZzru5bCac6iFV8rnbPmaOgzwhZxt1WTs
uipRlv4ASK1B1XSnRb53c0OlXfY+9eVq0rc2me6fg25cvKmI3mvUHWZuTXNVMdtb4B1PHWV2LVG7
nuTI1OtL2RwzJXq0sAGVLdYR66lL+gEDrAked6BQwo2ddHpN0iuUswapRKPamYGawlrVUXiWQWgm
sLqwzFgYuGXcB461iXVbL3iGQ3JcBG0enerey56VPlXXIhbKWjbzRoOvHICC0eMhe0aMxn1yoT/M
DTnALMnSUe87jXnTHCwVJx5YN9ObCNh4N7WpH+QD2obi3AjxhSdJBRBP6DeV032uTcoFwL7xEnfx
K08rBeYurbkP01rlEuFrua8wDF8FibXgP/9nNU3v+qD5bO0Nn+x+Z/IES9XD2EzhFm8689EaMetI
lbb5YbDIaHlzKxtp2RoPN9NZBay6ySLXV2FPaZJCM+na7H6joAqIOQ+lkP8Yo2JdtimFh6OT06u7
riH13swsN8wh1Z1aldlq9PLyeP+nTHvWRcTPxiBJJD2KJjP4DmsuOMtQjirumnQJGL/5h6zbUmLa
nmBhM2EmMD2i1oMZaTiLhouvkTbT4rMmP3mJCG6oyeKcVITN96F1EVIJ09fCat0tBXZrawuvfM2z
/ExOs/neOMAAclNxr01aVyfBAXlVmV57zDuoAJIog4VWt2u09LFrMzLkTvmrt/JdodfVL5V82T9v
5jEyMnDTO9DFlQAZPAeH2lWGgPgeycMR3ZFxVZVI4AmVmkICRGwhvwZjF9uruA/bvWz+cxj0s49h
Q/OmR96XXlh9uFaHBIMqZUIVbOjJlSicgGfVBInil3eOCJyVqalIziDpsKJ6UO8RjvcwN831h3/d
8fY+Ykbel0fXC9NboASbiXPXY5Pp+svcagy1eIRaokMv1/FWbQHYhOxzFMyaTeeZTY+FPDkIm2Jm
X4T1eMpCcDcG39ezcH1lJ810NB2f6wgByA2POjAqLWTbMymhjTTdiVQUdRNFNZJzroZY5SDwOC4E
/LJtM7LuoPwA8ykvRQTIAkwfcA2h7pR+4KgTupTYUWXOTghHxQvK0nY5jmhIuiPwN+7khXPNsLFL
1EbM37HP3qGB06hyJNvKWIkr8v0FjKGzz0Z0wsJaR5mkRxUiCqLHbCrHo7B3ZiXIFtc9xWrwzt2C
nyeu2Lru40iQWwfgNbA8CMlL1yCjCbwkvtTmNB4+x8o7dZqG1Tg/7WUTKJO3a50Cq4HC9R9yo9lo
PQfAdm5FVLwvWC5SCKQlLxBWyr1hkwj7jIGtypE15CJnyQ6XlM1CzbMKTRLmIv2QXp0uX7t9QY6r
M668XfVxQmZrL9DzJXtVqNmyaVvOXHWvoHBaaY+picwPgjw7IXtDGOLrTFfwM+QYmy3n10v0sLsm
wLdTxUEKq3VOYGqvyjA58BZy5yHVFHjBSQQIYW7KjgGLWib68dpKWxEvldD3cO2DbR9gE04R0/SR
KzGHkxztza9lP6QccO8vGeWRsYQ1kWygiCqFcC692fGrsZL/vsXeB/ACuRT57IiUMToVBe5920Rx
wlVTIJrRsCdcOQNKDSsHkRrqiliLZbpf3S9DJpY8ZbvjZ7ynAtCtynK2pfSMgo+GwaIYKWh8zvPN
2tmWmf71MyTv7i8Tr21zE9Z1cBP6z8/zmYxgZn4/nrVNENyy7FcqVUOnHDsLyw4weQa9oYi1rqH1
Y4W9spLOGKgn7sk5+jtM/Sby9joOp4moNo05IuQ9N5PIx4In0qpLqenBl9HdYIVhfDFgzZwQ9K63
o0DUQ0p38cB+vi8Ed1vpwBoE+vDuS1bo9unua2dZ475LB7SOZ6tzEAf89slWrTQziJ4mUterOOiz
bTRze6PajG44eawjSea1Z60WWEkfvUYVxzefb6gcm6ao3nSe0f7BcARu1W20AJKGZDg2M81R3smL
XNvr7D0LRmetkOs+DJqhn0XqKvCsENLMsvCr5C0JsDrs07ofSd+RGYh8+zEmb7ZFIu4omthfBazu
TyZCkfshAKqWzBToYSauCWOZAxN8khHy+PnS5vS7RwH3EBWB8UpCrw/G4XtsDIij8vedmxwxn5pi
PWW5mS7CvtAJxj8GdGJSzmZAtUitR/HYoDuxzC2TvGkQdMk+u7TQka+Ta3J4BIXwIyGhDPcj/Iqq
Yrkm59QdIVOEK2XAqNdHLIjdiVY/hWzqd95kU9odNftlbK3HchqSkys4g8d631x1p+1mZTF1a87u
7/LyX3XIWGahskiF3N64uYe+pqGKRaiO8zGZpozJO3lRxkk9pYGpAjTPWe0pZr3GMx7dsf+2p01U
bamUUXSTnrZD14pD5IDmkiNkzMHsYWnNsHLF8d8D0xi/+l16qZuwf1aCLDrCWhtWEA6nr+gR3+Pu
DBBJGuUj7jJezOPtOZ7N8Rj11H3mCKQsvCBeAAJzLiXiuq9m+gXSjPEl7CMLhQAEWZ1UgR+qd3hN
o863teamOngPahnk0ys5D3uFPTd0NGn+qFfBE1aJXop2UE3mXLQwFPegaTyAMcogAqq6rn2CFDeR
1SsRrLX0bwUe4o91kzl/xEWm3uORyvy+A5du5zaGJp63xBtKfXcVrNvn3bXeC7COQf81MyrEYfSi
v5mt2u1Gu1Z2GNpjOuZY/OsGKjGJHTdXEF72IXOtCyrHPQ55A7KlBsIHMkbhjQ200ZQoXagJFgxm
qfxl8M0Sz44hrEe9Z5PWtuLOLgWYoR5HVYmX8niaZn69qafW5LPiHErpD+W5PM1Osulk7kazau+M
VfyTxm/x1JRevJK+5Eg6sHOiJJsnlJQQUKTQVPTBi1o4D25SRd9VfZjdCgbrqqVF9MEUg+E17gJd
GGsOQZjyOHiILdXULBdowih7TXXjR3mpvZOlGsCn6iJ5bD2/PNpa9112yZDliLnUAeVEWmeHOsI5
OJ2GrDBDdpMx6cYNqea7plUu3BMkV7wEId5oGMlmoLLSn11KEaWKs+09NhVwBcIoOhQqvOcg0ayH
z7spK91VOJTWQ8AWdoWtwHSIx+wSaVaGaIqH4LbuxCvI2fkt1pOPiwcloFQC+yLjsyTtUvdqH8Eu
dqRRnGgPY4doQZga1cY3PeOLNwPj5xXnc0QaDB8jjKI2vyRFcR+hU2RZFI167LIctLVkjNt/XDlJ
9xvNyxKgzK16wvSncVSyVj7O7ZMxBvug7d7ryTIuKGualzgv6cDp+SfSMe2uigQ2D273E32Y7txg
zyhsQynWqaJ0S5dTFGoFOjKWs0mj0DAk0TK0D+MaxphjGDf8uc2bPl9GH/PEuOSxLCKccNArAjjT
6jWMDMbJSyQqf5O7JmIw8wwZ85XBhLmeH1LTBwaJHAXHS59U79adNQnJPvFuFUdZZKPqn2RMShRK
2cKyGcSa1PS4lDEdnxUzs83qe9KJb26Eq54S8XmkWBwEaIch8JX5K9lUqFiTjDJZ260QgdpJKQ6N
jtl5jTDcEoIDTpYNdjnXyMcPXRp8UrCgKFB17u7eXQ9IvCPFl8HPhkute2u5R1Dirnn4jH1mbYt5
XNPNsFKZtsXl4qP9ubeQ87qyxs1H1dybXLs0T7lY4+SczXklK7zehEtZ8nuSq9lohVfZK8eGYWnu
hC/QnQWmAD6FAmzp1afQhAssL9ncTEDgLRHC7FefHYOdNfchWjdM665FHaDX+xZprHHd+l79ECYK
JYT7khlWEbXjhr20ganTAXh6/jwVhr2BQ+msjPk8TlmhOo91897OB/lmvmTVtLCapkTBj/GhhtcA
qKRtrLcK7B1w/yHCBLdpSj/uZCyeY8Mci3ur2AxAEH9UDZjgxhvCg1V54RM2otUJAPp7Vg3hk2OJ
S2+pOFz3PWsmjsTjWaXQ0PVKwFfNBwEKq3hTzUd7zXFtpFZCfAL+2ZSisFD8nfU4UNf0BHyLTkkW
VCe6h3ZWGuY0hdgSIjsr2Yzhij8hGUClI0VgbabKfzirm6AuPJFOLY6+/KgsMG8rClVY/84PYvlI
xo+Gbur+P9l6OgvybN8ibXKvlRImLwCc7uIIll1iMjhij+bN/tothb+1pWhUO2etBPwv7pOE1v4/
TRqDXDt29fwHVgi+yL1lAJRoL5tS+BV/k4+m7A3HfzQTjHDugxNdARkVxK9ZbVar0kUzES3+8c0u
mkUa1dOrqlgO/CRwJ8oQZRtTm4J9pnC69EqjfiwGEjSah/KqiSPy94IjJo8Y/DdLOKGKiWyeVTx6
IzsDb+7wIK8qeOLItzih93zBh+FNvsOim9SLM0Eih6Lwgh74v/tGRob1gB9i5FDMtBqqLyWkRLPM
oerLzXwfBoDcp07dSw0uOabDcfu/jLlzIUcOCTtbbLsenGO4miINNeasupLjcK/WXIWSd0lEEjuP
web9qwOH9XOLOMnxM16ANDuaY7zL0MyQuVSZQbWM5oDiLmWFOW0bJyDLUPnudzJRG+tuuwPHYyzl
hFFptWs2GocpT8oDit79UksT5NHtINxbirCecl/X9pxb0Jej4PxUFLb1hNJpqWYV0kBEeG5/jwHu
BegSfI9sjLswkAl7BELVKPfOFLjTcxr31crJqaMI+f0XOp/xvJe1yyo6U9lEtouW3MrKuEjUe1yG
Bvlz/WdMDpOzfr+GHNuDrLq/EDI6a3A4N9C1IHej/EfPMXwxWKKm8NkHR76b0zozMc6YR3Sucb3n
xGpNrGGlDWd5iYp6OAfzRTbJfW9jC/j5AAZ0YQIiRwTxUDYZiJR+rB+6eT30QcmF/XgzZ8E9GSbi
Zs54E3P33xGjcreIM5AmhubEDglDo+U9/6KWpbFzoGUuZHpGZmHkZbB8qDpxe/BH74vWj+GxNEno
5ZF3t6OQVUDdSVc+xfGLfHzISwRNKrWaj5B89PyeeD+uzs1Gbw5CrwGmZcpwG+pqvOlNAT0QTMVG
xuxeG2/QDqDfJILj3DzuXrZ1QNYYSMBd9Pr7MOIdEYVs2CtVw2ckKg6cq6K1zEHNca3NP+KJk0Zr
GNbT13+Ol/GMXf4NjFy8SEL1JNLQfBqCTjsrI7h5mfW2FROFPs9JTwjA6S8qG8t70rymho3YzbCR
WfCpIu+lYHEncuCUokLxbNU1B8Ba4eXessScF7TRFFfmvZBbpY/3pbpRxQuqx+oDkpn4rH7ekQlH
2LxaD7hSkpEc++U0aOpblObvWqzHv+zuXW3TGeIBTC5PY+Nbr4PgSAfLfm7aQlkV2KpcFAWs3jB5
8Yw0MKinBhXY9A4giQvT9Rd/TMJ5rbCTczNNQNU6zXoNvdjfYGMBKV42cVFZea3b7GWv2TtoLWeu
fq7Kwnqdse9lVnuPnRvqzx3GiXISSNXsmgXWVzkH/tN0UMuuXVrwNi5eiFajk/kXjrLVqutxy210
H8C8DKoCBfc4qa+yJS9o+ZFGm2e4xnCs4k45fMbNIdMpSIOTqMHKW8DGN9HsNF9FlneVdwHuM9HI
oe8zbgnD2eENGi9kDHiod9Xmi3yRyq2pZQTRjfT0WLENnLEnSpruPqWGM/WYjK56HFyt2qLn/1bX
LkJdY2/Wp1hJoVR0Sluf2sC7dyc9RcmVjJkxhN1NAJpjNY5diXzIqtdV89AqPonIuFOT4/02nW/7
zkuO8k5erB5I8/LeDoaJX/A86B7FnUBzavPgTzZvd/KO1Vzbl88QYHCYKUUP/xm5P3LKX100xg8j
dpXhksGyJZ8q/5fpCsX6XZQIDBqaOrx6KYK08UTlVjZrRQtJKtIBiaY8xCa4HHOygh1lkcWUIWSf
Tz0OwPe5RdIAGtKn7ec02ZGq6FLaYbbETnUAiK4ON3kxQrLPPQpRYl4nPuNWG+wpfjinQJkRH0GA
QuTnVDlYTnXi5FXOGuelSN79nupQwUFCLUEnUk51hTbuC35xbOs8g5S44lA1iOP9valoxdXHuUe2
LKGZj7xzBKU8NaDIWpqPxXzBNaEt2aXLUS7QORwQQn0p++QoEHxPUATck2ypaNAfVb0FwjjPlrMS
a/yVwZAk9WDueymzVztw8wQyRlI+iZRk+oR+lOyTEcwqoAH9/4xPu96HYRsNOwfAztrue2ujz35s
tu+OkFrKP5ufvXKw7FXnwe48+LP3c642e7kprg4eqTKsjTUJ/eVfcz+bn/9uGICUrnRnG8/Z6ipV
OQMKbdHIdLQzOvlGCKiWRW+OGdB8/9R4jXt2ZzkFM7asA9ZiycKQyerSq+Il8jvjrkd998F0vhtG
nu80l4qUVIzUxq9oHClvbRL8GY7Cby1mg2+fo6UaZRB++9doGR66bzAv/PtoM3SNNRqGfKNnnefY
Lb7A0XmsSm9WJ4qqlwB+gAzbbaKfkX2tFqItyy9gw53t6HsN1kNt8UXJQnt5f43sq1Pj8GwiahUj
pcG3XZgwLSxhxhfsOnCM6DXrxZzYtSJ2X/y00iep8plr+ksXhPVbFSXku8s+uSlkYHc1CeG983u2
9nu2XQ75T3d4ytPC/DXPjhEje4sD0oxT6SS3DNraru+cj9mBBs3RF+WTZvX45fghGEbHH94dDRMm
U1d/NrD2WGrRyx8wjZq02vuLleyrgm7omxgwOupVgD69RRGjIdF10cxc2aKC7h2ECSbLiY1pG5qG
uKocs1aNSNLnZPziATNbxJqI/0JFYAHoVfnmREqwmrOel7zTzSMmhu06KcPizXTF0W184IaYVaFR
NTwjaVNuK7ywYS9jJxKDJgAKmcR7G5g1NbsyPMYJdiQz0inVIucGJli/DYcI/zk0kDxBWC+fQ2cq
jvcYsrzdcmr4scje+0wTXZOiRzwkkfOqAXaRHaBnqZxdJTK/Bp72S97gp3a/AZPyS1NV4+t8878e
M0+f5ln/eJ3/nP57jDpm684Ig0fLdzrU1cI3Le45M6NR+dxwykLCO36ULTuBJRQ7dn4w9Th/JoPM
tgG62Mr1h+4M4DxZGQkWTbMnY+F27ZPvQNKcV4SYst3T7z6Kzfc+icWTfRrzZOv3POQ3wKcMUXG0
sirZ5j4pJNAU5os9NRd5KJtKP1yWOEtcE8or5wKZsmWAFuF3FfURcjPNK5Jli2lmH6bFAN6iIPka
z3egZz/uZEz2ynHIHvwPvZ+vQlIH8lI4iv0IaRxNDu298xwSpnpU78yo194b46GKVfEWhoq590f+
ZTmqGtsveLVH5CX07hKk0BBlnMJNg4plrZ90HLOfBfys3vMilKJq7dHrMd22i7a5WXqtIDuYq1gb
qOV7UGqoguDv1BSdskamd1p7bVnvZI2Zese+r0m0drgKXKuuyu6l6BBo3X2YrFjPw9hmG0+TjX1O
jeDJfdjkIQ6duNlSVUJjhmEW2wKt5//+7n8e56aaejR9f+k0RrEll/G/f6VGxb49RKQI2cDm2uAr
smxQW9sUosFaK4WhuGhG/CwkxCIIs24r/349FDelU6rHtE/bG+KK313NFSejos5pqI12gqv7XRZ4
ZBEnUO19qBlQBueaTzkzWw0QJhtZ7kG8sV2EgK22UBWAappqvpFlNolWlXegr4sLNB8bP4z2z17p
Vi/HaY25HjvUhWcrLU+zyBorVjKcZdtRyAGo8MQ2qVOQEMW/aoedc3CWl8KfgjOpkqUaeCjS/I73
JLh3mlFT2Yia0zRvRiu5Ly3iXado9lGG5EUTXSewPleDlVNg5+g4QE0xaaufTI3PjDQGenuVXt60
NhTQS2rnuwL5pVN8+69ufNJz/VF+rrCHyY158Xj/mCNLu3Kcax+LDkgRZIEfla5Pi9xuZxoYeGlv
81mDb2J99iHSfsnCuyzaq7D+9YWv1smysgsws+XfRfzPMZgK41FdeCdZqsfIr1n5amJvLb970VvH
eJ3qWl+DccRPtWQp6qPGoLCuK2/A0I44W2bfNBfp0BLmDjKP2dIqrObq9pEzPotnq+pRRQl9NsKm
rQbbBsnRpZQMlOKBMpZW+bDsxnADzb89qeNUWOekqyCRyvIOqghQ3jgR7Iwpq9nSe8ZNXnq/bq+T
+SMb4Ojf4+iivub64MKjL8z7KHXedRoFkLLPWCNid1dQ7C6qX1LzTtV7vu5GYoW7MGxKmJQI5Bnz
RXbLjmiGk6twrJYlUplb6evVtLq20w3g7+OMNJWx0ut4PEYaZRoJVQV/fMsczzrJIRGWbdfeQTpk
noCjENBzCSRCnU5c78f7caqBbJh9PL1W0b4Widds8I0d91OTr3EZ6pBsnDioCO2UQYo41Ygzn8YU
LqnWes84ZvVb2IxDs5AxOcSW8Iqs9qPd0DpPo0zS6IqjH1xjRPZjVrL2rMQ4WHZ/7ea0TKVjhRNr
CTIxy8HxwqX8JOZPzEdo9i4aKEPys5rjXoX42Gfo9/h/xyPQizbp4CWeGHzqftdMl8SfqXa8id+t
+T0MgxIv8AHqUYMCiqPdZMYmjqjPDti1azYWn3+3qAI066iYs/NsWa62jR6B0mb4Qs3NLEvFEWDJ
8f6Xq/4I4SL091KzG3O02x22kOndWeZgWg1OQEgqbHc3EvV8PEsz4XS7D8DA3C80ME4yP8P/KqT0
uzqcrYGKsx0KiJbydoinZOUaHUi+uccpu+Is7z4vMgbwWPVIo82DVDjPm48feRN67/+HtfNaclxX
1vQTMYLe3MrbMl2+bxht6b3n088HqFapVu+eOWdHzA2bABKUVC2RQOZvZOflmiiqoG7t4mEgO/+4
nGx64iXUzlyGJEyP17Cpq+p9BP0h2mrCEzbW1MNg66O+FwYV67zQqXTf5WhfkY/9+HfgQSDa0/u/
H+Mu+m+I4/B+9B2paveCVO8zUJJRlnurCxCdpICz6wOtIcvBGk8GIrvvnb3WXF/g7IEYCIDgTJQ9
zrFcwXmzKaSUNYyvUNdd4oJpr4DU6MM3W0+/RrozbDq97Y/tmPRH2JqVj1RcVkIPKnGNGWYNHVz0
g+XZ9aD4FFZtZ9pdu/4WJvsAAPXgwqb4gkSSSCK98Lm1A5Bdyub1kOdTy7MhWl+7JHQJ5Qb/Jm0K
qDB1jBQU+KUuMO09khagHHz+F2LTs5ZmBaHOnnzLWekt9bvW+30x9A3nOly7maKusm7EpAjpOtUY
7dteTdsvs1GoBzWfk4UclH1eYkJecd1wK5vVpL7iYeVSn569brhgVPXAX1s+NBvLUHNMh9AtkGm4
LgRMlqESfs4NnAEDtzyFw1CRGFPAKBu42fnB5C8s27G28oEcoAi9q+bk5fqgvj6P/z147a+GeuNT
+Dr0kDMvDBED0bazjlfGO3+ElNpZjkp7ctLcn0c70bzOlaNoGD3MQdl+07HIgD4J51wuv1h9kzYL
pi+jgnhlEMU/4wmj2rofxmMwsnU49UOc3Fi4CS5ZKe69AvtPtfEhlkbjWyfgt67uGPgeQoAIGr/d
qXE732G+NZM+DdWvYpI/9EdNIwMt86uD78znMVRgGYssyEdqNnTT76OPUpLskocgFkvpbMbUxiiH
m8QbVlGJvyoVyndaykBZxbLwG5Frg1FXMIFo3OLGcJpLmPyUwRAHSAXP/xGmlKN2UwnApY8upTPe
y0dOPCbC0Mz/KVvykJByXXelUEQWZpWyr8ZldeGoenZ4d7w016WJfYwPRf2SSpYfIg7zlyzO9EMo
s0MZAkvr2SWBff2ccWQop8JE9U/8Scx68la+4rgr+QyHAXcLRALzQX7ylwd27kEvcsm/bmSEfGoX
ZhTuQOEYl8e87Bs0FoU1Ao/XFYHeuiXaiJpO9bnWknnbI1dyAz6DepYwEPdjYFnJ1HvbtHJ/yQdD
10+7mjL7UbYu64A2Hj/1yWUA7M96OZhsKu5riIUQIBaGWbt4Cg32frJ5ovGs7V/cAvNoAQj4WwQe
dv0LxJVPEU0jdEStFqUusayJYsU9FZq6N6KEJY38mPkc75oUDe7rxywzcEpeB6Tz2gc3Jtxajo8d
jFj6JDzr9rMbwxtW2u/DkNdP+kSGHaY55ZCuqW+p3YLxw/qBLNq0gJ81/pwal2+Y3cJuwsCV9Jtr
7/iTjvct/2GXEOGYqebeD3npQddF0cGFm2DYwaJIotdMR9ARL7v2UPODPNhV0GwcHESR5sv6xz7s
x2OGJ9eiiuf+sUZ7+8scYIFaRH679NP21GjtdNtYiQc5X51Wtsm3LYjN9L6G43boNMApeaxWMC3b
nawTIUP/HtGKiOZ/F5F0WYWOQffpGt5ctmsVp7glmItk62pxusxtOC6AZf36VonfusmBEZdM0GL9
MDZ3l9EONvXKrJJNphek8VrTeFFQCl3GgR2ddC81X0yKT9lUdE8T0PRbsmk/ZFQRlN7WMjom8RH4
aNMRh0SWdEWAj4A8tXuFrz02T3BchLcA2hmbPhLcdCE2rhaKt+qCEuEX0bzil6UKeapZHgJXibm8
DtQdEGeLpNnKd7xs5Q0whNPU2DvW4AHoBkUC2TkPWDdihgNJWQiCYIaD5SKSg7n5ZGhdv0cjA5V7
JyhfhhzkTTGl0y7Mu/JFjcHFaZGh3sjR0IK+OQ/P8Bbd2960Xzs3wqcG84OFWuETaiuh983y9YNp
ZXipZsPb5KXp70abXzGZs17nNupYeZrtl5ANzAYgbXh2c83eu7mq7qJ+GKCQGOlKhWUQ43O5kW5Z
0iRLT3PuqqIP7QPWiHnQvLcHUdOTgbLPxm7iMk/2+faAnoSudxsJlWhTMCl6a7GQdlz/NEezf5oq
PVhBp1WWCEXYPbvdTDnJ4UxHTRzp0eWkul9RgnNur4faqpOVPWDhIvvcjp0V+IXwhDG8drzGoWI+
H/O4RWyO+Wlqh4vCd+dGX/oxqiSB2sfnzi7XFVmZW0SPrFt5Ngx1smUX6wqRufc+r9T7Qx1bP6fI
WupISD+RzcBFZI5M9Kq88bWbkEg1e0vdm0KY3UNFEOGvh3fwjqgUy/qxLCwbsb7lpxDcyZalReoK
rxhvI4vK9QhiPFPi37IkjYXjN6pjzlkTB3mmtuqrn3ntLiT/127ZoYc7tfG+R077HtGq1bRBqou9
p9cMu4QtJAvGAZKFXUxUswdtG4HJPF+aaMuTty2KeiVj8tJp7uy6xVknwzo79x2ewAjUjaGdveVT
ZiF4MI/HOhns53JERTNpsjdItNNuHhDzMXUMNSg/jQvoOs1uNpg6NQGkTWRI60ubTCVfI183Hkxf
e5tMS38e8/nJaXQs1/v4yA8weEsSX18lgEPO1pg6x9nPdao3qGypnmF6eJDalQKWbOyq1RhiyVy0
xqHLawMQFrTeE7eJZB10BmVvGWPqtX2COTNsuRXO0ARU5JB0M4LoXTyybnzPXlzzFaScE/T9AEuf
fPVxslAOc+I1Clv93k75HW1nR41ASiTY1piFc750QofAVJyYTQJFaFFi7XOWJh4DP1HTqF+AHUQ3
SUfmXHaXKsQxrXf6jWzKSaHW1EurH92l3DzlTqW43mLk/2RDtq3bz6n2kHKLf0hr/jCFiRyKAOh+
tSvjYcId8lN/I57T/46f2Qmv0t679E+oFcX5Vk98yP1yl5uKPXD+cUD9W2x95RHmBoQXzDY28NOQ
27X7pw7KysFHc2wlX0pr/f3gzMMTCpXVp34RH1ITEdjp5pzXbNoN37y3HDd8KM1pL+/srelBnesc
QKPU8F/Qj+7Zc7LLsMs0uX8HWaEVD4pIs1K4WTjItBGAasV0UNNJGwpaA2DZC+ZPDsuDneYWQPlM
r777pePvK7QPVk6WDVtPCBzMIT7lU22BC00c+FOlm94n+Eu2Rgf1T3SlWkWRjLWPjFfRatbr8pCS
KDj9+YyRbYTZNBJANWqbvhJvVL1RlkNU6zfohyK5qMWkpS0DgInSDTvotNg6j7X1kFrt+MV3+VXR
mCHOHxJV/5E7ZnCOuqJZTjUOg7J5PSQU/8+yib8tmh5gG7coOw0QBVz+EhZb801FJWlPTebFGaOU
H0oVb20Bm8uVML9TPYeNjMAAF4r+vbM7FV18IB8SJHo91GkLYqN2vl275BkGOeMZ7Y3xbBspKoam
eYlACeQhNG383Mps32rN9DbCilsBLXbPTdezzdRQ049yNXv2TfUVEzn7JxUrChvhSVeaF81Qmi/V
WLeUFoPfRRCnR9lVYOl22475ZhYBssu2fHUTJ0q2ysPOQLJuaNbBWCa4SljBUuJhy1nFdS6e7D0e
Vc0pQuTAXRj5TwWxcK3WnHu2Hs6+ipxuM48NvoxpeZTIdeBk3cIWxQEk3LjDBuFNkjeQRAPjqVZ1
RPNoGVTsLy3knX4YIVI9oz8huCUBPw272cWoxscw1PUvUwTM1811gSsGrYYa5r5GQAtgMc1o7KKV
lrrRQf4AxCRrslCrMF30hocQ4N7s2cWRDdXp4hBM1ot3GoYnZHmy205m+AZtg1Sk0LXjryf/Qrrj
T0vDU8bt9c9qlSMQZXe+k12I/QSHIEHucGriitQtqJ0c5xGQ01a1HianfFOa+c1TjPY+rDX91uFJ
sJD9aCeiD+6H7aGN7fy16c/OUFZvjvvY63hch2kyvaYGb12BJHKG7us/IY916beSytxTY0CjIXZW
Y6HWN/kIPvZZ3lYCxCkk+kGJCodtGvIXoCBkj0RGxJrmbeYpDpd/DOQlCkt9rdY7OaB7frDzLd88
6OirjUH1JOs3VroMJxpyX8wIepfVE5KU842mAXcRmW/bvNcCF58qfnrFdjBwKWm0SrtrqioVarrZ
rxqrhywwf6vK8GTzzXsd0VtBdlJP7zy0mnatYRp7PALimyHF9gWTDuV2zNGkslDGOFNYbU7lUD2x
PUSUVTFDfzU3tbXuscX7Ig8aWQU7ie1zlneIZLp+uHMjS0/OIDm0rZm599A11Fv5jYxT+56vn0qu
le+gGJMtIG/el1mb18GQbWqLO//kKFgOj6wttSS3DznqUBvdDPMnSEs/Bz+zf4rQwWyyZREmdvUd
g59k35MKuym0+NmqyuDSwvW1uJH9oxi06vDZp164l/0JMGJtYSc/a8N8qb3JIRXDweAZCotSnA6A
FqdA5e/MA1QOumnfzQCc1Gql45m6KtCq2VzgSBcanpPUz7ipV6vIYwkk/yOddvrcvI7Kgp6BHd+y
H4OTnid83H99g1DpNlaAd1EN+vdArpc3vRfUx2t/k7v1UVzDm+piU82Y2vWdZZxHccjqUkHZNKZg
kcIh+dR3iWmcbBdMypsckIdEzpCnyELkyzx2ynVX9+8XjLaYk4MKCg1r/u50lrnzhcJR2DcoTIqf
YxQ6mEN5KqyVxg2f1HDayn7S9xSt8PDayCZKXYc4T+pHPAjSs5xeO8HzRUDAK4OzOuih8zaF3oMH
RKnEe/mY+GVxZIseIF3kqgB9+w4oAiv1CPQq4y3pg3IhTz+1LxM+jXmuqi8Moyx2SGq6t47S3snv
ZRJ27i2QtzsNE8bTGA8Z4n2I2WVZWZ6bMWcnVNdLt7KsR5w1m/vSmVEIh6IxVYF6sEmpLQ1XLV98
FIHXLRYPWzmp+613gAvmo8Qwx7pn3VUJZEi/p8TbTdbdx1jgF/alxRXYkWjhzVBCHW1rJTkgn26Q
eNAOoMAtdG7H4EucZTep5KFVzrw3fKDKXjc3d26FsoM542n3qqB52qAoeOPP1ngX21nPLTx8U8xk
upNdl/6k2zZsCc8hBbVLPx81XnG3Jx+EAMj5UqMJh/yg9f4OYy/l1ZqTdB3ncXHyEEQ9o1BfrkyK
zd8sE4HcMANK0MKb8wzeKbsRd8fjUNsaloJrROairGbq0U/XVXasrvz9ZRnUOoa3ZjHnH9o8fGgn
1P/Weo/6kmG25e7TVjUiNzuax7llY3QoRx0mqJVbJyNGjFpT4xt5i6JGF5/UYnqRtyjZVagaJChy
rZc7mWbH1XnomlMd6zsSbMZbO0cdiasmuHELrz4yG4MdCI/PmB++yY3AR2gFehYV9eg9tPH9YDMa
SfiM1vw11Osr5zQbyS+5IsKgOrgsixxTuYGF7+yuKyW5XJpsDXrKlMCu/2CslMpjFfjJreSwSNZK
7Rj12pm8ApQuvJYy124UpXV3ta8DmXOCCqlmDJnWYeOAmysHpT8gffR1GvhfDcOuf5h8PX5wgQ9m
dg/IIOwfxLN1mc6Ru5VNL1FxFpyCb7Il5zRF8zzFU3yWk7zMbxGby+IV5UwV+5hZXZOXDs7tDMeF
rAXunaLkKg9yQJ6RtgtPdpbB6Jq8aeFbsf6zXwdinWXGFaJ/veHelyYcVtcDRDWrWNKlKcsic8jT
dVKDUsdV6BGGUPDjXyeYeYSyh53G5cQtK+fFSrNt2eHNzt3Guk/cFnggXuvrwW/D7zU83q7FQcGi
7m+xpDjoFuKqnTn+kuNyoo0+1rJs9PQWod69w9rwixMM3YMmpFPl73/mWVhiC7NQ7KZ46WYB+eoQ
K5CjRYq8qd1m3ADGKHoqVHPd5uCRIOHBPAu3dY9HrjG03pseXrpVZFi3apK+dxM9Kz5Gbb42IIP2
1Ig7B3uF7pGGVECQjchESROWRB/rckTy0f9pBH6NNCVeRfcXnrnVFQDpbAg52KR+dVMEFxJ2ODeO
zq0MACAgXbQ2H92m/Y1A8vTN0nwyMONLg5nSbqZ6eC4G0Orbib6Ox1FC8vxxApsEYzIszhKlJpvo
NhdniVKba8TF5Ch7U33TxUm2Mi3smwZd7Y4OnrIPWazcVbym8hjV3aWpJc74VYYV3nd1BgMzl2jM
iuQr/1VvVHi1xyjqsVrUu3gX1irijX477mxTG+8H+EByRyEPqZdYK72yyk0t+LUIR09ked8jatNm
4yEicnsqUWpkHxI61SN6z/m9YaJN0hhRc2a9FT/aLlLDQiwEhxVz03Rpu21msCShbW1cVj0QVfru
FGc18nW93aA1JBLKha7dgGELHxKTPYDvI891MeKdGmUV1JjCyNFIjAYKo9LDNzXc4GFugvVc2cnd
ZDf5PvHJeT9TqU92YYpYjKHiVnCBpBaI/VGzoO1I2pJsI5/6T3vuzVU3o9IMF9wFAAkXNygVtE4z
lJ1kU0IgLeyO8Bl4kD2ZVyJoKeJjEW9p2EJc42WI2/413sjyZBGF2IHWwsK1dwx9peTNTMLCm/rN
BUNdJENEWlTUeLVIOc1pPp1wC5T721z10l1JZWsZie2u0To5vAznJHfAcs/r5DOuJFV6J+MtzAJZ
sJj2zkba9khB+Q2BJYEhVqvHuMLL1itA0CLR2ODBOCX1Ole1eWk3rOUub0HP7BkaBqsUmWFExwnG
HAIA3PFWAVv4e0yB6nsXEZKbPnUEtI33rfjRpSkHZZiMUDJrVcOU3tZGDXdfLCzHGkMKLzONdRR5
5GY+1pfyjF9RfvQ9Ey47687LkvMybWr2ejLbVPiaCPkx/prtFEAbnptxY6KITjmbvk+HYkAFLPea
S8h1YBpRuFrw/TdOZmp+9zNq3bImUlhBe4FBdJGGeL8YkDV/J4cwCoeTTsePhku0rJbIYU8UT+WA
p2Gy9atw0wqnYyxvblEAMbeDBfVB/oe12OvexEV0B9/FQd3SKTcoCVqX/zoFZOcyC6dyPyRjcDeF
mIgM0/QzVBVk1sUaPkLR31jpeYZY80sUg5X6DiZxgmnBJj/kC7KKVYrIf+QBLixSOdxQU7wMX5MD
MrrKZnXpIjN22R5MoVIfex6b8mU/7RhwZWFFECF+I9+Kay6wTomxlUcU2M0rZWPaCMuhqyq22M74
A9wTm13MPTULjnJQ2c8ozgTrMW3i/YAI4ToWujsSkpWmbnAGc7saqhIFBtlUlHolI1LA/q6bCe3Y
yLyRh6Hqf+ekL3bXLhVs1E0whfEeauWr7M8zDQ6BXQtD3+DsVll4lmeIe81rM0M46tonB0zdipZl
WU6bNA+yox71r9fvdJMhW4cQ3GskfggROuWQVCUnG8IMv16ld48oWybU0wuKQD7auyO7+V824uLF
6P+KLCh56uAmT4ORW2u9MJqTqgEVbUxvxmYdTQDNmBC0cO34ghnzkI06z3H9LAFlEkbm456W5ah5
QJQdF2lX2pv8AQH8EKxv0d1mQ/TdNCOxVA/TPUoZ/Uo2W5A6qzwo3Z1sOr7y03Gn6Fa28ofZs/Ai
lGmRuUcYqrUR5skMHfMzoZs0F4WBvtydYQxJvayEdlKm9dFBKitRRsyXXahvVAEdk2wFyWiQZ5dD
ZeGirUSPsv8apuh+vTbyqobgVTQ3eNqvL4WMP5ppUO8G08uWfdYED9xQ4iUlg+kr0nnnqQkbSK9D
uHCATf2ajfF3yk/jBeP0AqKrElHgaZ0t4qbtwUg8E/80nNL0Usk29lD/SrvcS/d2Ruo0sepvvT6N
w7cZYDwKUbAjBbqCZeT74dosoolEsWzn/oSrCDuMv8XJPr1bo6AQnOV9yhY3KyjnOjfA0l3IG9P1
BiZHZTPwAn2NGcR7yHWgsVAP0czboJqKtQ9VdoUSbX7hPMuzOLpVIqe8vXZzG/ocqszE/xPaWWn1
KbRNozswoDeYok73Sa+om8G18pMyD9MhVFuf5zaWCF1b6CtKvP1T3w/dYmZF9r3lFn8hF/mWtjDs
vEThdvzh4i/3Ug+VuexqF7cAkoJ4OlT2MgRf8F1BmCMdSELWgA83ftT7e73QzS9sitlTiwj4TD9Q
yR8eEq/s9p4/IwCtd8ZrZ1IbEQFTDOMUj47yBh08/ezY3MuAkysnl5vmWRFAo+uha9+6ZspO1x55
9ikUVtcK37Fxee0jS7VyqAneRXVTbjoPsIpl5/NDj7fjnYdGJ3Dm+WFQnemhbKyenac2HmTTLpVw
r7O2ARUYttXS6J81fai/yEFT7EXGlGy3bLJq4wY3W98voX6LTqcC/0gO1g5rsjYLjgB6Ma8k4XWD
hBfCzlHcog+MfzXcVJLeojVrEQcREs9Dt5uT5KfsvxzkLAxziuU8JyarKjU/FGCmFnbBFtDVve62
4xe5gmHTvyBmDQopsH6nydJS1Pw3KuSIx/jzs+eZOomg2rwBpoeve6z260v6ayYdmfurRDhZeUPl
IswO2jb2vOmVgjyi8ThzHuMuml7deJ2JqMnBcv0SJbpNMiX/jlKiSvl8rY+ouUfKW17rn1eso3Dl
Z/AclWnlZkjnzmNsfumKON6ilwzlQDRnwEJfepjqOMLO56jvaTkTxmqaXS7wrIEtruBhjgeuru8D
MRwGQ3+j9e1Bzr/MKBpMfODYbVKULJkxrYYeD5wLj3osQL2UPaY5yTiSw4/J9wjp9wJLd7kEBrqP
Pg1K3HI4FcOhH74Pk/GBRSlmuxNGN7Fe3fdYuWoI3bXQKgdKkn/UAsD7Hm27tfZ/PNqvtQBsRo5l
rlt7uV6QYVWsDIcRRZ2/lS0Szbibe1vd1biBDQsZAuwFFwW5Yf8YlgN6XBTYfIiKiBxFqPIyeSIh
/M8MfFdRYmdnjlZtcpwDdLovp7Jdik551r3hOqkc5LmphOml11Zy4q9RcviPGNkMlB5yW5q8ZZlX
Xz7a0Oe/jBhVcOqD7+mHv31kkaVQ0z6/TJIf5JqvkBOGLEcH2plQgiwD4c6kuqASgmLfRXp4BBD1
fsCeg1FkH4Jwc+2t3UrDt1aEXgLkkFCMyRwMP43S2jYCCLXs5vxZNQsblHbr3E9JxMFHbZzF4qUR
8b2NXetwCffHIN8jU42mvYiPxUFtDFJXbaSv5Aw5EARKvnTEy/SV0u/8UhHGOeAWhOOB3hydvMUi
xu19pKFdowXjI3ozOwlwalG89Z8jloyHZEENaFj5SVPetolRgQmJsx81pf88LvWvA5Cr9RxnLnQE
Sqce0OJ9YeiLSvXieyxNDUBG2Ett3tf3yvAN+YLkxU/6ct8LCxMpcaPiM+8EY7aoKHNs8sHxwdTU
mbPTp/Qwlz21UM211lOU4D43YmtW1tjbFbbNF9aRC7+245s4uMg+8EA3FsJERCQSWLgmmERCyyZ3
EPs6q7NqLXMHcoTGdeSfsH/mwAEkBZLkBuWrXnBD23EhsbuSTl1N8EWHCCFy3xTwjPEjRg5LJrat
5/8xDwkSrMON5sEnpfdoB86rPtXZD28q0Huvmsesp34BhsrbFk0RLKwCxB51r+gARg87uHZyX6bc
4rlDjiBHH2Ph2tZw/z9HdFb21NRxi8Vl19xeNHxG+Et9DyrE1UJAzFL6R/Qhqquc/ohTRV+OUfs2
VBs296D3N7lWBqdQGYsTi2pn3Se18mgY8EiwP/d/WTh5a8YvY3RR6dQq9TEVc6ZwDk5o8RQnfzAd
oNK+/whb4n1Od/pjjnwdb8BzMnajZ40b/BmMqrZGvwODT1EE6EaPIgC6uQa5TtrzkP8Kx4S9mWj5
CIxMCzmPzXx+mgrMYz5iZf8lxPSHG1RA957b7zSts38muvVWIASE5qYWbppKrY6dMYR4A4DSoFZr
vonQKp/nhZ9mv6nMeQ3Oy07fblF2ndY8rbGb0FDS4a5YP8S19S3X3PB7ibv8Yhi18h6r3eEYoM64
kum4SLujNGB9jRvjLYp7E9ySNu1UH2GZSDwUcT0rSWPgpIBEU/yYe+QPlbjZB6pjQkml/MYTCyn4
RnOqlR1WLEXtyXxuO7DQIL9RJiwCdBXTKUNcEdxhskp0suZzpKD/y0DbWclJOLYtZ7e0jqFmPjSG
H30ZoPvdksbHvQUV/7chxLCn8qduL5t2+ebr5MmCKkcTPUVqkjtK+BYOJDVdy2jOUewaj/jkbGU/
GnXcBxOPTbS4mHgRFxTUAtF0e1cXvX+UB9tNfUShzfdmNcUwfDodc62PkBrURrRyx3Ex8M7XU+l3
Dw23jkM74iQnm/qs9yzk8IoJEuUGzEr/oBVlhgUdZjpyELsgknKWvZSDclLS6wGWYkqx982OHYxZ
jXyVZgzynN75olRDsodeEW7DKmme7ZotSJU3T72rD4dGuNcJ/cJSHFzbjw7cMFIeFa59LwdyVQEj
7qFnofl6Ey9DIVKI6Eu4vbQzV/uZFJ1z8KWcoZiHePPSbGP1Vl4FxTP9ZoiLzaB0xaaHJnvATepn
GyXZDxwHnkO/yJ/MvtK2rc2dI45n/6E2ir8FVGPW7fKezKTmJJvUxBYWmt+vyPfBT3pgIc3eh8mf
Gt+jAex7F0T609BgwxpkfCFinlvbss11pD/G+IS8OlwRY2juZ8jmgNV0/QWdlJ+IFQw3paj4yPtx
2HdrI/a6i56oNQ2oJwzdfTw+oakfYfWjFyCrU/elt+29/FAwUdgJp8gh9znOIqzO8pMqUAgu7KRC
DY072cory9u7kY04vhgEzNF+QaBhXI5lqG6vfZgF/jnLMvRmISfIMGu08QNi/fJ/ndXnlHQgBDcC
TkoB+Trj0havUU/dkbuFfwIcGT4MhTdvLA/GjDqkLBjxvOLH5PDVYz8AIiRWNyG5FBawAhIyMkom
L7hvtPVAQvLF6tl3hOqAU1LnnUIXUateKEnNqUpRzEgTHC25QRiEGWk4fgqT/TKsy5B8oHo7vVYA
ZGVYoCXvVxs/ruaIq8mmCCvBmy9m4MVn32QPn8oKJA+MF5uC0WZ0ENECj8dWQAmFDa8b3GrYFzz5
erqU/VbSN8cJQaFlErLKb9tJW+lTWezl6MiHqVCr/GJPo3lv+yOwGC6mx9RdIX0Fa9ksZ+rhilv7
R9kM+t941lbgV3hDfmCtEEGzF3WMGvMcZPErampIO5j184Sw2g2i3C1SgVX0Wo+I1+Z9MW2Rk4he
dTd50xSzv3Nyl3pRmexld6tV0z4bcXKRk6pghEtY+uNRjv772mpcsGQXr9lk1udrI7P/1jltf5e0
xfC3a+viHfSz4Cl+XLvLX9WBHJthnGbHCFFo4aCq7fuZUXIfcQxFipiFN9mY49koAxHB8FepkSDs
J6IRWGVEzh7dtNlHXXcP8za6MbW201ZyCpyghTKE5mkwK2uHkOtzhOonMp9KSvkQuaRerS28hdoy
3ylFye7fb7WVjLE8yz3rpw4j9uxoaO4bnlnIPYjp8pB8nJmzna7IvOSZOW5yIb0Uuqxdeie8d8xB
uzdT5YHdM7pIYYNMQolLkoR0Ulv7I0pOllEq6vbooDrmMuWedXCr+mc+WPE3cVL+c2KSKpA98mQO
u5/yRPvnRAT/VzH/00vIC4IuPfM3ZYmooIWlDOW0YwEwvhb5uEvzNnrsMlGB0qJyIftlmG8gNGCz
eHrl4bIL/TR+BKf2H2GeuJoMU/vuU1jVK2yaQmSlr1f7eNFpQq1+/PfVXE9t1/JFLcpcq1LBvjiM
MCJLJvgNspAlm5bZKidZ5kq5vVxGpdzCdVQKOUyK/f91rnwb8oXklamLK6fr617f5PV15ejw8Tam
qO238AqdZWK5YCY872zFg3mrKrZ5K8/iBi8UPzFHjFrEQN9FzqLydHWRz+24lYG67GzqapXadXO+
Tv7fXlS8WlCk5u31wm2eYGQrX/Pjwpe+/+aicn4KsO7ybj9dVANJrDrh53cbGigOBIZy+RNcYv/8
+B9/F3lR11bHrXzj18/8/7rwp9fPfTtbG91KCuD3YfLSlbGKbSHye4qLhy7ZznArm5DhAHxkNc6V
g5DjK1v/voyojwglPhlR6OGn6dh9/sd0t8o/T2/sYikv9jEdB5J5UcaNeg46kpi2ADknxrdsnqIf
VEnZxqJIjWakC50QA8dt6ffJQ0DZ+S+hid28h442fBwZOmnVr2QYlqYTpU9GYZrrdIb6gRerewT4
B/wUt7rHWeTe6noa2JEsWm72vwr0oOjJsm3L8mihibLGLA5G2ftLfTAxFxN1EKvu0ShCDdDE6fVB
hsl+J7Cw2VF0SqY9di0dqqxHeXY9GHggUHN030OuA38Ey6bvGuUyc8ACUgUezolfw3gIvO8oDDcI
o/zTjIFzF+BXHfz+emVeF1QU0BBJQQxF+STsIIcDi0frwUdJDKgcDtymEHNDQDL9QlIeMvJvNBLj
RyjA7WOtPMttt2yUyrPckBeo1P57JJk+hf05R6IB+P795xy50DRNo3lUmxd5aTsP3I2nOOjeT8//
zcS/vif8wfRlOOLkqapdsZRPJwwLlCWy/uZBPsMQ82RB1r8AQ8tOnjvx7RRshbA0P0dp2hlObf/C
9uU9Sp3r72k756Dg1AgBy1Hbe6pvPcSD/0pBKfzeqUC2ZmNwUTqFzD7NiPdJ8du4+DWqbvF1FBPh
Y2r7BvGDBzd0X+U4SJbPE+OgQg9HXLHPf8uJAyjYTWQ8N7PVH5rEx8wcbSVwMxrEKotH5ug/y2+w
Enk/2zJInikRVGvdHZIzuyUsOv8ypxqfpTXFx5xezGnDPDmPVZEdndaYN3qxa0xF37DoqHATcq1j
n/WmkE9Azr3mNxZSVXtLVaRcoKAEC69elGXhi+/Ta4mewCs28+ayV7vs3pjjZDsn+CAbmRBfBcsb
PmDy6a1nU/hCjmNy2zijRhF8iH+U5l4iuZQojZdRPE53LPu9fYeu7CbD3unJLr1XGaFZ+m1hgNQs
u29KPhl3iWC6zSWGbFgBULylJfuLsMCYYOaxWqoty3QFn8mNmWr+Ug7Lg60aVO8z5b6WIXH8MtoY
ewOKiM9GU9j7qg/UHaWO6cbyzHTtOnHz2EzY4oSg9r4hPHQuarE/S9jHm6b6uyym5//D2Hkttw0s
6/qJUIUcbpkpUlmyZd+gHJFzxtOfD00t0/b2XmffoDAzPaACCMx0/8Hpk/jTNGn1OgXZ/xQY/Dfb
zMWspOvrnXy35ZDb5YjQLF91p/hqRXl7LlFgO6osIFYBSYn2eZpQ/ffulZ5U3lfkSQtU6uForkTX
No67faS588kRpi9qeOXO6WIFH8zZvKOsrKHUGgWnuAYcOXXtax0AkUwcfTzEKJo9G672A4GM4iFI
kmld6P0aaivlvT/PCnNCAShIOjxjl7M/R1ku0scm8n30z7hCbXg8ufilLrP+jg2ZFcv8P6/59yf+
b3FBec6cQK2+ArBOIbqY6hNvc0T2mmFE3ZimbWXd/Vjgc59iB7r2q7nfRqypt0OT0MYrbd+wCbyX
4KEK0OxSSSzWVaI9IdSV7Q2EVrclNRaEEb+Q3PO2RWL0xzALy1d9tm5h2DRfLDdBYB7ZqlsbPuID
fk/dSgbSjIftNNrdY44v6rm0sT6XKylOeQQF3qBHXlqHtjL7XZM6xmfT3LQVID40Y6r9aPPOgcT3
SgYWCYW0+i6Q+DzUnH2RWfNWGCN2E4TL/i49C35+mdSAmCpCqnrIRs2sxi5nQVnDj47pG6UvAMv6
22jiNNRtXA2cnT5u1dptgPyAW8eR4DjPvv1sWRSxYSOjONP41TPeZBjjVD9yO7G/aYFyW1UNT/jK
5CvWG6AUJiCuceqxlAhUPKXi02iUoEB821vjB1nfWXMAZp8E1razjepTaYb7PIudb7OuQJlwyvnJ
mVEtZh+l7WOtrl7w8v5hzbH/4IQZMscxrA5dt742QU3e2avdFz/Q0+1QNeWdrgbpUXeV4DjYY8fO
1I62Vq5Hr1ZpYCPLn+SbMvvYdQ5UtJcrNWk+v4u/RxhwoKrWJGvd6G0SVWN4V4QTOpjmaH+x2Pq6
PDI/UCXvDtY8YocYNM5bSDnKPHjZrUBvh7E0Xjz7VtSCpQGMTUZmBNWWkd/CslsB6I7vI3/M0SFj
whDjiZiMaKOUVrel1KJ/Iq2+EXbGUFfhusLC8+H/HzFHRX4CWV+HLcJRK/xhMQvJMYwOsMoc+Jsg
iLFzufTbBBdilwzwmrTcbIEyZuMlIq2Gk1qF5ccKM/sdKbaOFduoPSmGkr5HFPZjm5fuK/bj3T5p
yZpqtek/u0H+7fIh3fypDefhRaOYe2gAKe4RRnfW1sIeBOT3kBlO+BQ4afPYGsMLtdvyTdWQEiM5
wdt0aWrw9VZDnnh3mRtaLzUJXukv9Mo5DorWwiCxyjdUCyghsUY7y6j3VqDn99ZpgEEqFZf40PWK
t84Subp2PMoc6GQ7fVCqF7aJ5b3ioimMrXX2WmijCWmyQDb7kbfotsDDEv9TzmZ94CzM7d/64qTB
jr1EKu5aqMP3utxkxcSj4ldpTApf0rTHIjx33YsGNelc6TNJvDx76cYSwsrSBZi5pe6ynF5Drk05
cxWcrDt4bZu/BlK1GNBWx2Qbo1t4IXlVjidErMdTkwTjyXJhG146ozpbV5ruHmXgGiIzLnEy4siU
6/g1HOSoi6RDMGx+u7acemnirVBcnDZRpVknHirWSc6uh2tfEsavJG6pI1p1Xq/+FXLtaxr/PzGt
FVzmTeP4vYW/+VZjyVXha/i5SDP1vjQfY2UEX1Ma5jFHCvMC05q7DAP6JMMfDIjXtZQrZ9K3RNig
rs5Sz5V+Obx7B/xn9Drwd9nYe3hnbVq+kR7JCRkXpXtcLrHkaV11c+3r4A9Bele+6L8E8WWw0Xbe
qCQXZX3pgS+U8EBu2uPcLwLCZG53jYuKNTSpPt1T0qpWl3Y0hcWd5tTF3fhrRPpgowcaLoV6cSdz
YhP7yUtnCMt3G3dorOMuc+83XfjmOkO8VVukLsauG3BjSyAPg2H6aPnWg6DW4fveI6D0HtomA84c
IQltB47oP0JrTbHX7HXhzS6GJrE+NPdWaFlrJ8Yt/ir0fNF3JuVFroCBa/BfA3KBtIjnddNPCeL7
oBUF5zMADVvPA7hbuIEgE6XzCle09GZc20EFkPIfAEfpu17helWBCw3ONJ7YI27MMu32+QjwVHPt
/AmeT/6UQLvFv02xeZdlxZOb9PlTPX9t7MB7kEY1eNZNlWFp4Vg68vo6xXWg86G7HcpOSdZU8p/t
zBjOcrkIcOcddLidtOQC109Ngbtvqx7S+VXBX6T9r02vWDB+nhmvr9L+MtqgQpllfncTerUH21YY
63VvfcN7Iz22gWGvvDzVdqLt22HvctH8tYLG3COrVK6uor9ydonrbi11SC6h124TbOuK8pS87EZA
qutk0jDSXozNpOnVbXOUl6Q5zO+j12a0BDe5ah0dfVn6+TUWKOH4A9zT19Rok7coc7T1NGfmo6e1
C26VdIBfu+2N7uMFHGI1iCaVbeKL1pWvuBwOq3kai69TjcGmBpN4VdaUDdIIPx+BsvfAApymf0nn
stvqXYaUSBP0gNYpPkDTp0a1jGrw4B46peary+BlAknxzm+my3StCgYKlDA5szDMHnQFLk2VVyg5
2yM0vgJnyzr3D+By5rU0gcdpt7qlfZJWh9X3c+uSySAySDTtpTB69IxV/f4SnQCfzf1+uomWQb0L
q23djOY2oiIgEgoWLgnr0mnrG2liCfFoqF7wiFFQ9ho7M+8xdBeqPp5vu4LKyTjMxcccR+m9N4f9
tuf9cTaG+mceAqGSg1G47XHM2Db2qAxc+9NfEdInowiXYqup+v62niueS79myMBfzes0QHQk52H0
b/6Kk5DrBzk2yJtVNmqffKgA++vPcv3w60XlUpdmA7okb5DpXn7k//4R1vLbdjDZkDTt8LMDDdIo
tf2STbm97oxJO/SNYpFYUeudjv3NVoW9+hJEin7MeRaspQlX371VdPtNWrgz2k9Jr65kZrtMVwNQ
9IFbPUqA4vsglkx7OkezhX5gyV+jUqb6Fsj6FsM+jBanLHzolkMC4Gozm6G2kaYMSIg+9zvTBat3
nRBqUK8ptUJuWy5yOYzIoNVt3mKCEucH6ZMrFf/5QN0Jt/3FxWBM2jMiU9H6Ui71XMzYqCqN20u7
9HgLsa72Dtf6aaNqZxDhCJot1VQyC9kjMgKX+FxBb66K9WcpzkpA0KCfR5oemVJLV+6gGK3ZG9dn
Abaim7xIepP9uGkr9yLeLaN626OdKKeXGDn9FSjQ2FomXwYWMG2Q4K/hzIG56UczLnegDlBuaIMb
wwgwzW3KYDp15hyVOzkFujudQkWDRI/4GAk1BEl3UD33hetC75oUngkorlg2FvMFQiZVvCqg1UYI
lQBh71v0Ma99I8KN19Hr2f8lrv/H3OV6QwACQyySg0RHbZVtW1AW2qe/zoom0T+Nqpmt5kr/H6Pj
0jcvo/89TkZJWLzH/fUZ18/9Oy5Cg61AiH/JVYoOyGi1G2wNIurs5CvxXk82sLrRrlyaTd7A/ukc
zO3DLqvXS7CT6+GjqIpcg+VyUJTfg2VUbz+z4OoeSs086vh6f4jrYbyDufGtdKfmQ4T33Um1JzSJ
lsEIF7yjqrkpZE9GUztxKMlrzlZGc8/Cti+zEQNYgrtxXjABYXnDkrL+kMcKCE91DHhsL6Nx+2Si
yfsgraHJoXhb43PoOe0reB3pLfLWfvRRzekm14NHi5SNYtTRTsmj7kyBNjthbIZDEoXKJzUq2NMY
rfEZnZ2TYwzmT6PrtznatF8h0WPtRN7p2bS6aNsET4tYHhbmQX7ONTRIlpauIKICvgD+sbTjSW+p
6E7x9tJcFFTkbBgV56aJjP0luxQow7RppwHBuEGDuYd2NJ563Z0Zzch0zug6Rms3NJ49J7FBqGlV
uCN9wDJU1lq+Mv/MVM27Ya3TrthnJidxILHUotjVw1xvpRm0So9V6PBzxmkDSpN10jK/fBbvknm6
tyFof7E9lg5RVdqvcWaMm8YzrPuwbE34npp1oxRdcLZCsPqtbhbQsip33RbO+LFK/R8D8rnfm6BY
u95izaA5w94vW/tlGFhSu+4E72YqjpJH8VL9AQHb8RHl0vJ5zvVD2CFPMLvuAM0B2KzkYmRSjjNx
UgO7rddhleLcXjYwvFvdue2mwL29Ngu3WvmJ3Z7nSjFncI3EVXEQbBPLGNZ1mA/bpFDdFYZl9dkP
1O9GFODcN86Y3vvsh8+2nE62XmKcnFbb1OHnqEfnFoAPn7acFXXQz8sfmHeNFzTQqem01ZQXTthA
K/e4cRFPcNa+a3+222q8CZvZfyyonNwNjQnaqlIepSvsPecwQ51YmYHiP8qAk3beRg8a9ttLnxzK
yq5WiQ8MbqSuEy+GiZusiuv7AOntdaZyl9cTicyg/NHgUbvq7N5+1RKstquqTe4MtCKPcWOxgQvJ
z25Cd67e3NJ5tVw3/9nXgN+PSgxlE5XBGf0KdSSfipZYaWGXp1lx+Nj4MZZUZBOQngJYDFrsGuqk
gcLXNFYOWdKHeJH+J5SrGoqbvkTmPK2Swh92UYEfUz/WmQrFLlqjRPJsY9GGgYlab/VKm25baixI
nXXWHtCswVs3sda+T6oX0usjPCrzp4LwsB8p7fd0oaQkeVntm0rrNviTVezjcaV1areGBIvlvaRv
Ms1+Uh1+22tEgMzKbxGW6T61/LNe80Fn6YYvyP43nhBVAfge7BLRfcS3gbTwx1xzDCSIKmXThime
UGNmvXR9xPdq0XhEJtW45fY4Z4v+o3Q1hqJtkFBfh5oXbKFEjk9GUU9PoaKQdnCsW+kCXdmdXKP9
zo1YZGhaoe5ku16zl1gJQYVda3mtSyOIp+pg6Gj8S1MOCrhVFBoxlpdJXl/H9w62DNeIvIazalZx
ePk59M79GC8ACWClPWhgO72zNKW6a2Anrnsrir4GvnJU0Yb4AA3C3he9pe959QUfUxdI6xIgMwcf
cHCrjiuPb/x/VU1Ft8haz7ZfbSRODr+Jr5JWNc56ufdbW9mB28SZOI9+cxot8bJBKLDobkSmukGg
6wABUl0Lo6jBT+cphm+RBRSAemB8KDkho4K0CwB9nMn3+tIscSfd+jxPeKQhq3IdFe0AGUXFhnTt
r2BpJllT7EmGYsnrFreuOuvfl5MctK2cBEEWPOeJTe5tFbHhsK1N0c3uB8O0qa1j9nA7u1F9BqUT
b/uoiT814CEGBXb9GOOe7mjUPlvdN/agUOxDWefJk91jdich7ErxaJ+dl1xnbWMYuruJqD18NDzH
2EyBNR2kObWQeTqImLfS9Mx2y3NXfS50vXr2zIb/kqZ8mPF+vI3xfV9J0zf75iCXrA3+vO86tpHh
DmcbwgJYQLV7tNOsPWWDi3Njh6q8ooOF1ZXPFjIj23hQIjKZVf5sGt7XEkGGtxS/BrStu7cYV3tK
TWr7MCyHzqqRYHTL07XfzOuctXOsQ60gVg79GLn3SbG79sjZmMbIJVZwPK8DKSWRG30u3/JOnzb8
sdu1HmjOnK/SWsP+pA6A8+PRjpVHaEb7AinvYdqBS7VWogSMUMp0CpziVVqTFjePf3bVi42MMsyX
KGn9OVGPSbOvf01SFifCqRzVuyx+d7RGVu8pn3T/KCKzV81Z15v9TZUhESQDTVHi7JfawOlSJ/w7
uMxs/S6bv8QhCXdDPV0EAeRlBkCuzjYsSROkanaJO/zEU80+6a5nnerlrKlBrK5+O5WhaBjsk091
8FCYza10BQqQUWtgNRMmKva+UZcdUQdAOCamGdi8atQPZPXtZ+mY2y5AkxJbumHMWHjg3TaGG7Mu
i5WJzeopYfOOKsQfZ1hbv/cBsPkfo9cZgZ8i2ahOoHP/ETeUD31tRpQeCfjvofKB17i/fhz5wMCw
3hA2GG8Kv1Fu5VB5yBdpSjthvwqs5DpwaYYjK8akAGD5a8ZfcbxO8bjUb6/dGI076xqnM54QVR0r
wAvKikLtVJ3kLA7mEs/DpX05vY5jhtCujdgyLnNkwE1JEK/kVA6THrmHqNAO7Tx792Vv1ncwGVYh
HM1sm+J6uJuiAW/mxQ5PQuQsHBH7RILVOFwHmqS7zO2XK1375SKlU+frvwayvgYbtVxEBuTqVZ+S
tUDR2pnVT5WDVWKcNeUhqcNyK0aKc6IU6yaO1JMI03lWtgmV1H4xTBj0/5gkUb4D/IVv7/86KbBq
87G03R/UUbApcD3US6jmjFiQf45hV2w826ludXU0zjW6NnzzQu2TMXo7de7i72HNg6OP8AHQEAc/
JKqDoDh8jqfSSECSak6DTkg2H7sBy5ZheUTWTWbe5+i4r0Z9XmSM+tsusNMPql76wMA9fW+1/fTB
8uyTBLRBFq7TLOruq3Cyz6peZCyyk+orckWrnA/9TJld2U5QXI7aMAbPPC5/yExroRJa1aw+tX2B
c+vYWuhXJ/1nE9keiSDZVaN1ySBMb3SCivAlHq2LA0auReNB07F+qRYQ3azjtqW7cLDsQQ1fusQ8
SL+ETQY+VtYC1VNdDdRdh/uMbzuBXO2vMJE01par/Rmmp9kbi1NModm93CcTwnJqNfYbnMSgX0hS
+dopSWXJRV8HDADtiPmRs74mqb0YE+msggxvqqje8lWZ9oVVG/sqDe2PUWdsSffPXxQf9aYOwtZZ
VZTy0QqzYhU2k/qFKhCCBAUKuZ1uomEMIm4jM6YOd3e+k28UJyvUbW4ix/JRMLH1V0gV3qUpMl7X
5kUZymDX5Vmef9HCHpu4uemH5wZ3r1UXu9mDnU75w5ygZw2m+zVJ6+nm2m/gkniQWP6t6MeNf8Rd
+jrdeI8ZsmqCQmZEW3+0wN2rUHEK3j3nazPGdE+aXuTwpl0OyZg1j9zcazOts3uI1M4jC3brWE5Q
pKy0g6WVkjneWV5ebYI27eL1XAAZxPmh3F/aSqV/UQb8MBGPcB5ZcDmPGRa8YxWGD3JB2ObVHbJJ
exnTeBJti6Dy94XW7tWinH8uJ2NqXU76/5z8zyHpUXtjO49D9Jv7ehaOxZF93Re5IWZxQ/jVJ3cP
hqK4d/MZv8VJ8NA63EJe8X/oB5oC5MNz6kvxQmoPke4vr2LtQWoSl+23lDZSiBVHX58f7J4S96pe
dBpmZRx2QV9o637IppXqYGiUWmH6GsYlymzA2MUQuUYu5mKIbOvqdgz9G/tG9isVVpWb3nbUW7/T
2lsMSdiaRl34rT4if9eu3l8eBSyEQwyAp1h5UZadgP4slcmoRYdk6QySPjvJAUvn9zNp/jb82/Rr
uK2F885sgMSFk3KLQjUvMewgldvZI+0S5KWykxHXxtJg4ywisEEGZ0FiLuEyXviGdkvlXBqXHsNd
BQiiPPgoVCGp49wJASEEiHqyre7blZNQo9684W/V7SRiDsbyxu2yO71EIwm9fHQrljIGKmj/aS7k
tyya35uCtrs2BSH3W/CvufliOKXmZo7aaZSS6YQ6lFYwGstintKNFvkFFgF8B3d44emrpKL004JJ
s4/mlJdnCsEJkPg58HZIWHy9NPVlBH2n1D6i+4bmgJ/vHbdydlEQWa/O7FMBAoOR6d1rX7vOa+yF
9g40kXGE+50+Rvz3VvGC58jhN3qgCL4EbYMOTqtltxr0RRSZxnEToGv8uR2bNT32t3Jqca33tfyx
GjL96Bqjs5tLazwOLZSQqss/2yQOvtttcRhs3/5UK4hTOJCd0BpVy1PTkQpDONN7/RUK0OkS2pnm
v0MNv7xcNbTeQ5sltBvU96uW9vjbVVNSVexBQDoU83h2EPM5sAJ4QlTVyzfR0icDchjVcjyj2jqe
M9vYas0IU2bp0oMEeuXfp1OyuF5G2biRyf+61mWiy671gB3OGnU7bOf71eQG6WI0aLym+JuwZeyS
c7+4Fl9HxeBYRsvOSM5sIt6DR7+MN72D2t3yRVNAPgIcS83s5C/fRunMzWFcOSWbwGtfIl9OGZaD
jPw177cY8PL9Cj/7sDu6pW7sywU2lUCg2btZzeKxM9Wny8EErGe381laeEEop8ZIPl9AWVMPBLDT
tWkvoyjnF0+ITMrFpCfNM4RMq0xZI96hZiAQ09f6z6tVXO0C6bpeTS5QdhPE9HgdC/6rYGO9a91H
NxnqfV1U7UNao10RRe74YTLg5nphZXyLq3bbShHQDu2NbVXBd83HiLUudeuDGhYp4uyq+pDnTra3
ErU/lYZXnigT1PvWsWF+jAUGhmw17uVQpZOD82yfb699QemE94WnuHs7Rjz5rwHuJp3nK9voXxeR
CdLUvPQ5tG3/KC3pb6fwUACpuckS+zGEltKsuyo46BHgnrFCDGRuU5NdkFcdYCNHL56uxMfZscu1
jHa+Uz3qc8uGvY5fImWKXvxJecsiuwAYSnw88cNjdFbvZLCz3PGkl/zcSWc2GKGFADS7/vkyCHoZ
jo+vwjdlamfqwV63qThL0+lREEah71FadRh9Shbh9oiK1c5P0/lxIu+wQRwXbXFSxisbkYTPrJVf
0OCZfziatwamBKcoC6OVlg7+z7Sr78sy07/MlVmtCgRxPuCYpoM/96cn1p7j1lNr4w4LDhs5c1T2
aneebwbW2YfB853bYPnk2IDj1Cch+0OFIqfRl84dkunmvjLMDkM7Ur5mD2jSbC3zNivMeIfte//Y
h3G6cZtOe22TBL19t6s+O8X8GjRz98Mvc2R4A37WdvyeeEoUrBTVvJu00v6CPioLGz0JP8bgHtZl
rOlP8slFBuJV0TJ905EbMzYlK3MkPHhBqk13qlsvfLB6isfKkPgUzI3gkxkVNpkZOOp52fbA9+eD
hVPyp0wpVHRgCrRWlrAcaTBVtaqnvs67e+jBLDKXfjBazibTY/XoLLNGi7tasz+2C6nN0ELwSmln
rIW3NhUIXk3aoJ+K0M7fbFyGF5qb4/XFSetLYy0kOInqISJCR8qLNwsD319R1MyMtbDZrlFyLTe7
MOjAFhbg54lCj1Ldh92Yck8CB8kr1VoXscX/Zlluy6FfVk32RLbuOiDBwTLjOjDJUkw6y39cJoYd
fILP/yC7CdtKnNXg4I0BlDD5UCAnIv1+ZzvHxvYHVMOxDEHUscWwN+hfTI/9qmdkTzCK+5chCyG7
qqp2kkFHBzwauJa2EygASm39Ea1LJCqWqbWZtfemnd/KYFAoygGFHG3N8s655L1y0+/2fu3MW0mD
jSkP9dTXpqM0a0X/UfWJdSctIy1WShNmLORU53GGsCsJtqHqwnMZmkiuFTbV/cqxWH7lbVi9avGr
T/UtWA3hdN+iWPdZwzt63Ta19qRBHNg1ZjmcNaQAb1DmVff8gu2D0c7xpmZ58NHog+9OluVvDukt
HHLIJKHhviaZMzf9ytXVdtPHMKLsYIpWSuF1qOBF2Y7yUnF2EAA6kbB1djVeFE8z7jtU0EoFUd7y
xtNN86ejx0gauu1XLmqtvK5Uts5sq3CjS3eXlaS1ZcdCUQKbibHIDlUTm2fZnciAxDko7lziCtm8
THN+CHULTt+yi5F9Tz1i/J2H7rHtMSQRlTFHRMhqXgq7f3Z2deyuLkESf40cam4QT8nbmxxC4H2H
ZuGfthd6gXgD4qlkdxcrDANJuZs4Hj5F2Kce3J6tXVcZyAXWcfQ8z9O5j7zyTrpqzXiPCM1FGCOq
1HNjTu+jRugFh163zZMTRhbuTYn2IeuK/lBbBqn90lA/5FOlbiPcavYy2oXk0x3D7G9kNIvKn6hD
tHcyWOJ5E8RG8GwkyOpGyo/LFYomY49RPF9aGi9xtCT4NJV6nFNj0Y4cSH+jeFm6ljT2tSlpbEfj
02RU0ti/NSXJ/Y+5Wcz3T5LcvwWHKkvr5VLJMioflGPjvQ/5UZwstE+5QnlCqnMZLgJb8LvJQUp6
Wpx9SRrHu1fVKnp1alYdi8a+65Vs/cI42AEqMj/2sXMCEDtQdBnLJ3VcvJtG46MflbhsBW6+saj9
fHRcJ0GY3/SPbR3dYGsK1VA1jo5tNU+wwtunNA/jnT8nGtxV+uRgm8EnNVK9k7RUy0ZgmUlpzpcw
L7oHxfWnzy+tno6fQ2VA6NAw6v2UpafZLvBPxzEEdavWerHxAlpV1uj94G2E2tmUDvnKKgPnJYJj
t03yOT2jbp2cFzVDd5rvp9TptlkJRGUQSzxplyESQZdNaRn76T5Jw3Jt2/kjTuTdnYgcDgVGyFPL
s1iaVuy1x9xT0rWI7OXYej76tr4tY97wKC2Wj4m3UI9NTDfdXw6XV6/LeQFaaALOCGZD27qWg6LV
tVNOyWORKpbTnJXhJeh6DUfFR8DEQBvxzmI7xqXxUefBuPYLdT5JM0qLDZJC1stQokCu9uUnK0rM
j65qlAcv8A7T5D5TlbyJF56IWBvJWTRP+zDu6ttrf6YCPPGMuv7NFak0VX/n1wqctWW+HGBUmOc+
Lm7cDCu2MF5SOIt+JRUdc+OEtrETUTmzQ6qzmbxvmevC1UJ7DisQaIlSGrrGylR1pmC3xMqgdIUo
ygWubdx7RjU9XLAdydR6Z0kimJln7+e5aVaXf3Foa+9tGe4MIHyoMn0X1XhoZumW6kx10fxOHQi8
q9qOn2te/zeN7tAMszQ6a9iqyYwqsrz7uqgh3DVmfejfai9XYPgM/iMFFu3Em+dtKFz/EdSY/9gj
r7mD+2qtpU9iAQehxlnY+V765IDe3mvgtSGCBVxoClXj0f8cBojvXiTX0ZRJ1mFX8U+ptYEFAWfF
5A77eDlDneb9TPquo2B5YsQoE+fkt2y8mrlut2T8nYcaG4MHB5cI6tq9zoKePmrqDFRqdBtUxVG6
EAFpFV5ceHR3unp3iVhijRKmnWvNzfHaV5r1iFk4T2OM/XBWhQwd17eZYVWYPKg1cglLm+KZftOz
kf2tT2IqiamC+MXVUbyUvroqmnF1iQwK19xcr2sZuG5XSCGpHVtjU0mVe29kx9gOVfbNx5Av6VTr
U5lnOE/9I0IZsBMZIvsS0ajcASGLzseuiz95ka58qGw827w4R4YbVtPNpAfA4fWueK4MaK5egWGE
h7xINjk/qkpnnzYcV1ppuhdLAlGKN2qWnkrtwsOR+0o6PTXWVpZlzRDCkJ+Xe0oGLrMvt9x1poxL
5HV2o7s9wkN+/UEPsk2FrNLHVHOjY+NjONx58SIPJbKlbGNK6HohojYtgNXNFJv5GXw1GWM0IldN
XiFnKp2/jUs8dlOkVKpgb9r6cJSQS3RjAYlPrBA0pdOe5GCO8FlWsx2b5Uo6MhVRZdtYTKyl05aA
S9jlPCim9mQOSXf6fUwmR2xDykIPjr/HR0WHyhkokfY01Gx8F5WjjUC2E2A5KKQj7eWA5xZQt/QL
iLvp1X0GpOX0V79EaCaaQctMGbxOb0esMRTL+x54nXYyEkyk5OxfTelTSodSrpyWiedt4pAbROYp
6YDD0OQ/8ObtTyNvk1MLJO9yJn3NMnAd/VefpjtYbRTj7q9YFZ0TnRzWWNlkiNX2kMygqllb5ved
ORgHnVXj2XJ794w6YeHvyhbEUobL19pqrRDlS3uYjjhuWmQC8in6kblqjPie/iZ0St51a6zssm/W
vGDB+DI9AeiGxWjOw01dz+4tXDR3g61FzvfIzDelZ8VPc4v9kD9X6m5uWJGvyyJ4Uhpj5kdIMT/E
4OS+KuGaLrFy0ILBPoBXtlbSxIHZ3YQ94H4ULnkGj/U9SAzjtbKGZzbn9b2+LHqWMWnJGAzL31q/
xiRymWdWzm3fjykATGO4vXIWrvwGRGF+BLM6wqshQg5XvTppLhFtDQ+fpKK/S3Q3OKZOc8fjR3+t
VRXjnKC+q5ekUzSX+cOvsTJx4jP2ANAuSNJaOo7EneoUVPda1FelM3dy5Vavk3I/kreEJUPzOmBJ
XlfFhc1qcjTsGbx0yWkTBeyoj6LfNOibMrLaL908TtvQduobD+uOJ2VQf8i4ly0Cz0FuPwYwN094
EkbbcoDsg4uFuXZQITyNroumeNzcywHryOZe+tmenC7KXDLwq08irhMqBU4WEicYpCDYmmN8+lZp
6PJ4ld1yg9J0HPuYRCowtiDTHkp0N4YQY8NWDfS9E48eytBEofa9bJs6bjE9hhitfiaThjBJ3uon
ubSNPPehG7t5Yy0F0qI3ToBAzFNlejhLLF0e+l03ru4jZEOXHLqlPloHao/nkUIp/1csGWR1bbLN
XoFiLbZxoADBjKLFkqy1Ps2Z8ZKl1vSzrj6woaN8V83WgXWq9XUIM2q67dR+GIdgSYW57oNh8poY
ij47F01Y35QO0B+KsNqdXLvso2g92WE+Po5O2N4js+kfAgxmtgNPxM9kzNdUVbWP3CP+oVQctnq6
NX5W6I+LOrlFmu2tazG6apaDnMnB6ZVVl7rKjRhgSddodiqKo1TGplpNd/LbhwiRe6zibuWXl79d
6VfDMYqGb9KFn5CK6oSVausyiZStdMrBtKZxZUfZqwEU8L5ugo3rpOlttGgpSxdWCQDRJv+AQqXp
bHpreID4yYaAracDNDga9ooG6o+UbY274i4aBwuTYpUsTdYOnzxqVfhLvqELEt00po/mdKb0nxoj
/K6Ng/KgqjWqFXXH6n4JRykz3ThTEJ1QZDc/2Pa0Rjt7+ET+xtzP6DftZHoRNjd6rXYvZqUYZ0hU
1VqmI2PLMw37r9uiU6Jn3cd4drms/FBK7s5op9s6txjWYIvW8hpXNLy5FgUnOcAsnbGPfBJTpTHO
lUMSJbgo/Ar416TZuUySKD9WcPRw8/dJciHHmSk396zodS/+qODoeGrivnpiEfcjLbLmS9c5OJp3
mnqPY4d763HTrxt2Rl/ipH9K1f9H2XktyW0s6/qJEAFvbtub6TEcckjxBkFRErz3ePr9ITGLPYtH
J84+oQgEqioL3SOigarM3zTVZzjiyaWson4vE6z5p+IDXAYCFhyjXstOgOebr3mXHmSeFUbjTkVn
4hq2cM1nNBxP4kqJhrVNiSC2KH39l11ltXHQZXme4qZ6WEvG+HHi67i8fNXlEDv+1QMIe5FWoLrO
Q4MiVpjHrHW83NlPQ4AP1NKsZXWdpfaPzlO1s/TxCPOeXF1Pb2ba7qVrWpZJbGfZZM8Gjl4KAlDy
JeUg6QO7mz45iaJc5Nuuf0EQFKcE0UADoYA0NL8IZaYI/ODpV6uei/ApquwvQraRFt4Ca2vI5lAi
Z9Af+MVVORqveqNQ+S30CT2Rwvwm6aqurkCwU2B6kFyWH3vazjOR/ZRRixruqcXCfM10ldg6PNol
cOSFJCMHco9t5iSvWTcHV7sI+00LKojUm8Iuqi9Q6CtJK8mANAFCVK+J091MY+IlPqv1qz3WIbVQ
WCEyKGHJsUQoGxE7rmAHRbubPfyxJNwp4unRa8aH+/XkI4uY8p2C3uwQhdmzkZDlHnJzRiw78T5r
iZWf4xh3OmkuctwP6FiTmV9GzbFynxu9PElLDp55dCw886RBrfQRWer5SVqW7bQYZtWsrpbJlj5F
O7/tAEkuTfngaTxa5rfezZHpntVEPfYFvhkL7h0QZR2rRwdq+d4c43qL9a/JcquwEcRplAs/baoX
EJMKBNAyHG+6BvmGFpaYUjUwU/sqwxjEK67Dgq/jBf7sq4777Ght/lbD+U4L5a2YLPiRo/VNWn02
FxfD6vWtNLsuXBxTyb6tscsFo7F+QFavf+zDuXzMFWwxEfdq9q0dA3GMcywFQ2NEYJ+DV4bdwcLK
Crm1aHq22mi66RT5qB+x0oEAQG4D8AoPAZrQ/96bkirqauX/aJqR9h7821wJltE+jy0M3cx6z9Y2
u6Gnm94a30pvbl2bD5O6k27puY91S4D0cd8nBw3T9o2M/naNexwAtwy94V4//BY3qA1ofGU4ZqHi
9KyV7XiGwjc1x1ajSCJl/zX/cu/8AD7RQ7s5UuGflwdoF7IlRrZAGB1l5/h4h+wHyw9vw5y1GNW9
t/JRraVVqV6CsMa4L5FuvUHocneOY83fhnx+sJZya5prr13VRF9z1xv2bq3FD4WSTbvGNf/uF+s1
VzeHPfbmcIyWphgbxXH9qckd60G6DKhutyA0HmXMc0PsgMRtpym6r40C1rXDB212PPWtgMp/o+Cc
bjp9UN/KKiNzpmjmVka7xrCW+yo82EGtvVWqgaFp4ygnGS3Dmbfw7M4P43KpWUueAi/znmUwS05e
2rtffn1cD6uQR/olc70AXcSh/Nr97emD8pZOfv9ERumHuYj2zxamjLHadjtpKpOpwZouQby3WvHV
6Ya/HUtxzpSzlX05pvbOKQZKj7OZIwjdaTbLvansNyHytmw68SPEWZFsbBDYO707G+T1gPpnEIkG
TDCuVtRBFwrikb3Jcup4LaYrLZk0z9MokJX6VzFnXc1bwbTWe9juNkmM5fNkaETKnQWiUuK/ai/q
2J31cJTcgjvh9mgXabD9kD2QUzlMZA+urLw30jJU9C6Ocpoo1Z8T6ML1KtL1ITtBcQsYz6pbbPPw
2bV46L6oo2u+dBlmyJmu6ocybcCN201Ont9LnPPazpz00rWzdpPovisbGAXboAblvHXKCTGzwrmt
oXkLHKZsqSNLrByQvCoOnpUXmHLyaXbm/ol6yY/Ra0nUhPiio9xzi720Y/kX8lpUg0w/aV3iPktI
4BrBPuIr4uVrOc/BclgILaehNvFFXa4iA507+4sF5f7eJf1ayMJ071OZ+tpOcXWAMxDy51TzCw6d
w0YL0PoN8/QiEVlcVQd+j8EFgMP8kqgYuJBbz/9/IsIMdkKUseG2XI17V3V2qaMBbFmPkxlFZ0vR
Xj+gXdZTfgnHIjeC64p2ERhLavdISJnwyZTiwGM//WwboNEspJ/+biNS3IX/d1tYKKQ3efeFtSnw
Hp/cPWJl2rWureIQFHH2mWf2+yQbcdjW9P/2athrZaZiOs7uah9U5vwwlNr7JF2xsqsFk2Rl6iOn
VR4yEtR3jv7vPH5tof8L3x9/zazeJMjz8wtUHniq1Ts/LK23rocSbRpK8LeOVDL/k8mTA6B4qMra
/e56irKZvKB8zXveFoBwUKdLfST23SE4YYPqPMmV4APhPRK06iUGoHwpQ+1HOUz1i7Cb06ULQZW1
S6y8JWrpkpaESpfeYU3VcCtL15Tlf+Yj7pMwRA6SqMol2dVbir7Pub+pO7GAWzvnJPoep61zvue+
hpK/tM3TQ+DVl8L29QEAoB0B+Vy1OfBWS06YGR+1tJ9/8N6NcF7v54coM/VnZ4DmKgNREoUQ/f3k
k9tE5JZq1UD6ghmpj9M5xNJv2YC6WQ6R+VRPdvS1ZaegoUG1aZsixvzc6J/ruT8L67RfqKcFzjyk
sV+lx66q15RS3qPwUKcEnRDo1PVFBqsBIYAqM52DTIw6Jzrhtw5YdCHE8vR1r2aG4prMRY4j3zte
jK1a7P5sIiU6r2nrX5T/tLU+9K/vwcbQ174VTycwS54YP9tp/pwrEJmcNgxvcogi5VtVFdbx3sUy
KrxNiYbgSV6AnEEPAEyFWnjolN/t4gpDOVhdm12SxVBO+nun+Nv2eZwNs6vu50LzdiisxJ/kkLU8
7JIkji/Okt2RvtQ4WU3QvkhjCrT0Gg7Wz/ucyRy+ONA7wn8SVBI2g5h0KaX2VYNo+BrpKRUC6DUI
opUs4EyrBPDY8Zgy1fAVHqqBmW3SkflbRtOpgkxi2KhJUPZsxe6WtVwG5LJwUVkZUad1euuv1Hio
FkOgseqDTWt15hfViYY9KAHnQXXh8uhF0B2ysAVsGfmPaMbpuzSup4M+dvCPujp5smegZEtLDkWa
GJuuo8IhTceIvQsMx3IjTZml2fqz0iTOTbp6K+yObuWCt18uorRRje3aefK7+dOs2fWrq1akb0p9
3wX6dBTXydy1nv1MGV7SOamoNM4ncZ3022S8aC0FK2lWKVy9epGu/X9OclO4etNSJrpPyqk686rS
tW2Fzj4uueAfxH0aBbToPOhpDgi+xpvaa5pXSNv2jBLO77FD00fnGZXEbYBTwmsXWhIbxyZpIM/m
SYh4q7JTQe1V+TMQRXcfo794gE3R8/DFKyVxMQw5Oot3SmrgJZ7W9vl3vpG0qT9mBwWa58YOWyqN
vwfxrS9FQz7Uz6z/XPb+WWqNWafhjqqS7WsFmIDDPv204t2N7Es/h/ZzOSBP6hvJQbott4ivmR+O
W4HBp1Ps7+wGssOvSWqtYyaaY1CnzfHvkyTKTVHNkkmRWWnbVO3Ha+gAoNdGBF+xPSGVXyav9cLP
y/LMOBmUWl96GMesqQhBdmGjUdj801MHY9tgJvxU6BHPb73IDwYMq7e+974MStD8xbuZ3F03ffVG
DH6TutGvZWRgUgv+aRfjV/Rj+WCqct3JKXmhO1kCh8krs72lqePb1CcYD1QAtfUxRyLPxuIla9T+
IqNzjwKQGQX+TUYrNbg0nu6+yKB9LKexRea7Tj6xFj9LiFk1yWMYo7XlLJefs0a75D5bNpkiHx52
qr6tzPxkuqnxvfSRU19MKV2r+zuhsPylcHNUXHzHuHQK/lMxhNvdr9Bhap2/fEIdsib/Gurk6oer
/gqNh+79qko/LDp59oer5mj/6npSfsLIojjoba4cyUriYQ1qVQ+j8g0slXHFVt3AaHCo/siSjqxu
GKaPaOJkr9zETxJ/nx4OhKFG/6/Ta3t8n26YVirT5bK+58C1SqCEN8Uub8d3jRERDvGMzsXIM32V
VqP7pgGShZCoMmBtdMNVBlp7hqQ0Fi0e1BO/wF7a74E48qGa8Pphssz5dYXfPlLHlXQXgIZbv4uZ
Qf2bqfhv4nGmmh6ZLep6v58mYzFssKI1dzKeaUpwlbNZ19/P7n0fZsuw56Ip8P6+Aje7q9x8ekz8
wMOGWdtL636wgMg/wsYt96ltTDyhiAUrzG9ITp0K9qQ1hWfup+nxw7TYR9jDHcg0A5WS97A/olHj
oTRxkKYMCGodQ/qPA+t7OW/Ym3gpDKMP+1XpdCPTP9wvK5dwl2v/LwYkOOIpN3qZcs10v7opKSuk
MtQv0pJDrhaUV5dBOTRT0GOTppq73wZyU61u0pdw4ROSyq/IRFGPbQuYNhuZ3BdYrUxujNriUvW6
H+71r8EuKHPd2/cYmKdIS4dxvU5W6qo5wNRGOmaxopXVBPJJi4nPsrDIcv6VaiMk4SELEOnMFSeD
r1M32F5rqb/O7P0iuZhDf4Bs21CmwxdGzGFWCxgfalaoZuHFqfpMf5Dh1UxmHa/L6LGDYo17WKqH
QP3zmI1nhGmGQWbzClDLs7d+R68MVUiUlDFuD11X+cBBlnAJ1MlVnoux3ljj0NoHya6bSoPaJ1IH
B8m4g46euo3TRCqw5yXxfg9Ke5ugMHcKHHvrH2mlJMjUGJiVxR674bnVv9ybIm0tzcyDxKgvnJb7
qEhb35urv2sUglrPyaMgqVnk7ieoremb+8m2h+ZNy5zuU9xWx9KMmzfy8DHW2d63dUy1ly9iqvwZ
DM7oJ5xTaiIkrpjZBAbohHFklbSMliMZF0Uf+qOMlonLs8+ZWDoso7mBCVAY+t2DjMImeUM+sUdg
jMFFgl6+WGwU3nmuleFdlEtqsFHXILcZ+cl+bS7CXO8aXcuIU5rvI2WkgQLlL33v/F3I6z4ihV+5
2r9eSEZmspzb1TNLiWHe42pt6j881X2ZbBsoTO2WO2NCV1KacJLM56yx3FOMEs3GWJoyoKZqB7f/
pzTuoVihvgFfdS7SNc4W5ok2HjMWGb4T0F7/ag+uf9WtEgFFIx6AR5AEg5g+YoS89KH6eVat8i/U
X7YC5FGVXLmyuUP8ZQHwpDPinU7P5g6JHuNrbo9/lpZmPLVqW35ZJg1V22ztsS1frVLd+e5Y/KjA
Km81hN2WxQOwPCrEB5096Wc1dsMNtj3uosBByGR35Exxc8H/t/kEU4ddJaKUEczyfVEN/amfMJxv
EEjqwjL9WvdKfI1jO9xJv0xPYNDkTqwj3twsisvhGCBDbSG3hu0tYmZOOr/5nm0/9pV+idVC4wSw
nz9oyUmLEujtkr79NeqDKntFqzc5zcuoBAfW2LD0GGnxQg7jGIrTm1IP8P85WXsYCpul52PMAFB6
36cKTiSZMj6TrEkpgfga8GjII+zrYX0lc/ytC9Xx2a38zN/UoNNjQ49v0mdVlC6Av1x78nJ7xzdU
FjD/qTKuxTITlU8Wt+d7f8wT4wZREiNgypD3fsfvdhNYohlL9qBDritLzOTQBuze03ysUH9R502z
QFr+JWKxUXzx8bG4R2gmSuB6GmoI+2bVra/RPvhFDBXCZ+IX/h5tI31ll97ZoVYc/FSjdjoLiVT6
qdxPwGLy8DE2i7+iXp9/sHGFQFVWxbMR9MpDECvOljrW/MMfhvOYlCP6yxi8GEbqHWrLqf9w9XEj
AUqInXUZ1eGVVIv6SQvip072bCBtQGhXVfeq+dUPkSqAzN6wxFeylzKmDOabaNG1i4bBoHxKnFD/
rpuBty/70TsjZX5cfexTg/o5Zadhi+RE+kfWAeEXZWayhWZpev9Ydfatz8zmW9MiIJGR3XlBYiMB
02bBctc7+xqr2MV0nmevCs/lmKDxWsxoL1Jyfs1Hvd4pVmIfwmU/aiIt9lypotpc3dJ4aPedZZ3g
MHfh1hv9+eYgIwJFEe4fdJt/bbqtfhh4zXxJAIsiSOzPRwAwyfccKakEE27SoylLazQ/pZubMaTu
8/236OUepcL6qkBA3Q5Z/aRaIf7no995QDt4qK9t02QvhhlWf7oDMOKg2Os4wT1JVzNawW25QKbG
yiZRdPXoTXr2HCxun0DWPrsdP9lUa/K1K9H7/uQOKMT5Y05Fkl9nAnQCVZ3lRR+TAsSJRtlL8z4g
zQgFODSyPO0wlE34FLO42WBbBPVYp1BgZECZpOlWuGQriT494EVhfM3Mv2ayDW9eru1tO7AaxIAi
Dbl36JPjlAA5wV7nKE1L7d/78qXPX0KiRt3r5Pp2w+J82w6KD/cKfQE3scxX6UNWtFYa95P01IPL
g7Rgl2gV4bPW9+EDXLD6YgM3QzKinL5bdnxp4yE8NiZVvrdmQEFCV/F9BcQwHRGyjdCA1dXtbMT9
H2GdPKdZYP4zxtFWDz3/pz926HM1ofm5Uspx79swTQzHjLZ50+LRaZaPsWrjMkZpItkEvtFcPSfs
X4PWtE5DpRZbvwQZvR2Ajw6g7V/SzO5foX4aO89yYPyFsFGGEJ2Q5VI+XuKbwYcLeScPRHbg7nGj
GbZCDJCBlWkw2c4+cEZ+TbzDb5k3blFS57XVZJAuIb771w/tWvUpK9jJUfrkYJUeXlkJN4he+k/e
bPE47azyElrz98BKpmenL3nguoN2CEk73SRiDavZscRp7mI1S9xgR/oxNlU8i/Wgvzo9KtXL/Si3
odyesck6JtEThwT+f25NMGfdNWvyJ4m497uxpm5ikL3rnS0Dg2kl10k/eZF2Ia8e3Cp9sZ/MFnXa
EQQe5Vi9G87k+S/SJ4dkGf23kIFa4QOIdJaKMeV6tXhcOSwa8lEP4PQ2fRf+CUFHO5SRXi6KOMEX
ZOc9/I1I0MaINX/up4UdlNtv4dKiGpl+cqElyZjE6+NPEy3s1yYclM/OlD7l6Po/yZDTIHWQ66gz
S7hqUm+3h9wD8M+1VA0aq72I8snoZGfhyc2ccqeMZCLfBUXmqQ5RTsoxbFDwYtnFah/sKqjGNxT/
jfWAYAr+doqbPeJDMZ1lwG9U43aPc0NAs0alXtbY+9ygLY5tbl2lgKqWKmkgx+fBs1RknTE+1lkL
KkN1HB65JrBruseo1W9z3xcbac5oM5+iDpsBaaYjYE1lzHNAGpn2aNlga/yqLTayvmeZizxNSh5w
siE+r837Av9D+8P+YD2FG4RrsG5dsYxKHuRgptHUbNyxohDUtgieSVuGZt5IVDp719xXsWMePS2F
LIfr31XstsIIxhJon3gjzcGBB4houXPuL+48zhh7J+ZjnJeBsSlwVAGoxPtGOoOYkZrd/CPQiuK2
mmaPpHbYA5W+g4mb8xIuUsLTUkuQs1hqCdJeT6W3Fn1gcPvjcZmjU6rbvTOV4zAEYcHzLsfk861G
OeTo+KW3T5cmLszpzp+y6jzxI37DID5f6lTzTZp9gxcdaKlPpYsohNfgCbpMmuy6egqi8LsEQbNH
C335gBBRuHMB0vngAQfCdqTKb3qDcuw2amoLJkD3VZB1ymCVuz7yu1MP6wzVF/+9eR8tar07AQ4N
tnlS8TKYvNo+ycIu0h/QVNGf1mXdMGjBlh9gfZQ13PtCzulPVt11G5nQL8tBGWBqbCUGP6dl9QcO
INiWc1LDIqsKZGpYfZ98ErkbR1aMLk+lp2m65nbNg6xvqMbiXo5TYLezsik5ipm5qQ8u+RHwCIbY
mVP/wH+hCPaOmgZM7aPTwl/GIHT5CPkW+T81FNrn9UOMgmy5Y2FpLl9TvvB91vpFMQblYfmT32W5
/h0SFfS2RQE2NNe/XKZTGotOntW8pGZ3jiEi8cJeZPBEEU8k7/Bj2CRQ3h4KePb/0cdbAtncK7tI
cYetAZblFDmdQTa1VBAFi9IACpqhlOdmwUXem/LPlXeOuY4KTvLelNF7sM0r9Kvru987r3LQ6GgO
vmVir2FYyaEcZv9PcIys54ARQSSHP1TbZvOIMm101is3PhfdUD3qoYtXQWx6n4PWASqNe91Z91Ow
0DbMcTNx45tAR31bTXjCpclN0KIyKs15wV4EDqP3YCtQXyBOYvvdWE8IttcvbBO/y66nJVMBaCPI
zvZQVn8M9oU6Hu82FECHnXSVeG9uDDu2z7qSunutc/riCL8LE9yMsjeb9ok5PtzBqca3Rm4suQvS
YYdkbfx+G+Bs41J4yucPt7ECCphNGdO0OtiHagH3HPR9Fu6syklOyQQWnte4jqwW6xekw+aBh2al
g6ZBLQlBvO6hNvUbaIf2EIHQX3czapQCBSSXDsXUr/zT2o7zLnoEK05CF5Tl2icT4SZdo+lHtghY
iJTFZHRfpw5QqbSAVDcvWVB9zce4uq5yGE4NEm1p+oqWnhGHUwHsIDQDuLt1d5lSqhtBDPwOHgB5
hB6P2xnz3h1QIY3q6tSGBahwv8aWJNMVdd+jYPcpaXz1kwNhV3N7vEOW1lDyBFMMHSW/ArjItg3r
bsOTWjkHFEE+RbnpPC7Xy7Gi3znDgKPHDu8EAG6Joz6zOYAzpvWf5QAF9tDHqvcsLce09I0Su+pF
msGkWnuzrfy9NPO66i6zMfMb9sLhs940zSEeGvOiYwr3xPo32I4hmW6gYQkYZ/rkAGBR3xeROmw1
TYufmtjGbYVl5nDuo+6r9N2DA0XpHrOat7ll804fkidg1eNlnUR+QHtIsL0TVFE/jualsJRgZY0J
PEiaK8iosT+ONv/d7JZmiWbyNjec8iHxtWR+o56p7VG4412v+ORW0N1Z1Ix851Aumkv3Q7cINCVg
bA4AynreXYwqak2JX07NQbVv1uOHHumWWXJNdYKvow0UNyAzgwfKEv8WhbZ3w6JKx8Gkoi4uI9KZ
KgpBdYIUBqSwq1HOrcrPifA2CocdECIF2E3v3e7XkVFTZenKGxkdMmI/XEpOK7+tNqFDhliaMncq
m5OtGM3RnDwYdU6DLCR1BNtss3Nj2f6uXoyW/AH8zoDCwkU3W/Zs0xitz/r1AZ623ZZ/qO5Rfvly
UBNv4GdRjof1PRZ5QcfjleptFOZf32X02QZZt9LUsi2Y3PzULSAlOUCqJPkzv6R5135KKqdAbF+H
n70EJFTsHqqudymJzuG5mizlk9W2yZILyn4Giv48g+97s4o8PhYIZ6e55x6VqG1uMfvg/ZTaJjgM
y16UU/ofdtNd1ue0HuOJnIXNXw1OLLB3uUbYqotPvdE8dSk/riFRqT3YCrb3DqpYVRJjVaxiHZx6
HfhQy4VCVqfuJaMgcewGX32Bi9fi3epl3wcjuskOqkXDojDJi1g6uDAwg3+oQ9vslSTgb3Oy6ebq
3nAKzLl+mIHnzF19mNrMYE0MWnwpmKxn0pSB3/pK31bQvuIf6D5QKbXPv/xyBZlHUZn2/bL3aw8l
H+ub6ek+KJfR1EG9OM0/ZYCxcbY4HneLu/Hce+0xmwZ0cP+rvw9G1pMSUvjZIjeYfXbiILqZfdqf
ZzLULAkpsUifHAr2gzc5S2PPwHJw+ENaH+LuIcpANTVRK7RRfrvM/VpW4Dk7W+8L8nZ88H3gt6Y2
tca2c5Rydx9QgyHamklm7qhK+CABInTU8RFC80JHtUD3zIsMyEGFpYAQvhylw1oC5YwnTHGtkMt2
J3sLT7vfWiob6AL7cYACi4rOXaNDzv7vQh0yjOzfu/THfd59CqnvaFuGYFLtqtyaBfd60KAZutD5
ApK/L6ZzjpUEzdcZql5kmflVi/0f0pL+UFfVg46830765DBnabsFJjIBZOU60pfBG5RLY8kXbBwX
kMJ0sCzfvcAiqK9+SSlYn9kMsK0zH8XnygPMg6VIMhwsGSFtHz3Mugpg9dpZ2J1U8aNZkgJY8cW5
+s84dqxmF5Z9qusDDGi/XZHJmu/Mp0zHhEVGKeUWj7qnrDPjhcMf9TctsoxdXxbuDr+u/tG2rf4R
tcvh0YzNvx3Xyk/SZS796+ASlpb70taCNfI+sWeBc1LH8ptcQfP5byOTfEp/Ozubk939Gkr3hnUK
K/plD7WdlBKBEAPL4txCLyRv/JM2aWBACrUh/Wq4W8N4kYVkX5hbNsDJq2wZfG5Kafm94m5MLTD5
XzzqbbUN0ByG7DKM3npKHR+NLeldT5tY1/eqV6NofI+izNhcWXpOJ6M3iu0dht7len/IsVXYGhkg
h/uAnmOuFJbVrQ27116DbydlxaF1oNlMcFbVUF+l0+79WmV4D0qkrf1SDJRC4q9+6WrrEYXXEkjb
vVTbs+51oOrgBpb5j/f+qaeaAlRn3N/7JERHowZwj/LHvd9zSRDhXKLxu1rwsejM68im5ckftodP
cla7463UHPNqzoqx99NxRqU0fTPJIv61hC5gnw+hg59YVyCa76FokL2VhWFLaACy+sAvo+zfMNyL
K614EKyZINLg0xxHp7Jv/91lKiwRBHkm/ZbqrVH3rl8T7yC1pUsmzil2KmHdl/tpBI66mZSxOo+q
+ni3QAFoPN5EQUz6vMSuzp01cTdTJ15nyakcqiqqz6M/PNaLpti9P8Ee4woPcKfUeqpu/KIPH2d2
XbvWKLuPne4y4ipmeIr69K81GqGdxUV5EebyW/jcRHhAiB7DKEVQVCYsh9ZLv2ksg0/3/tjP+kO5
ZAXGLihuc1uCblKK7dSQXt9Jn5fEi+knUIVtY1URqgAErp1ZzQtnU0yImqpMCvQ8TY4yLochAOkO
8QY9dXi5t/vA+2yz8k754EO9CbZJFCQ38s3JrezDkcrvr3bsYjIGQaLYtF6Z3GRgtEIYCnLad/ki
pwVDa51YL0FTnuTtTl9+RUgXnP0UTtB6SVdOlWb5O//rY9F9qLOivvQUoq+TOmfXbgqzqzTlTPpY
oqAH9W8xeGeQPzdacM9cIBoN4uT0fgXd1Vzk3c2cYpeNYPk8aFe1b7rHIoXjOGRp8mcDvNRt/Ogv
K/dsNHzU8oU6SXMmkZsfbb3QP0dO+pdE2Ll/LfUs+YYUOUo0rIEk5zEuelXI4uDTxZ5a/++mujRB
YbyPeob7HmzYdX9GKVTnNxy5erzXQJ1fXMSwjmVeDsDzUqpskRF8VwfnZlmkpKNW2drojf1sE23E
PzwvP1cYlu+nLvUe9KkCKLBerzHqcturAFXddNlNxWjoitSu9LGhqtBxWHaa4xKjVLRXXd4lsKlB
CUhfLjEyh/QRVumr2KpFeXKbek2o7KhJ6hsQgcpBX3Y/kV+xN1rOJvQP94kfue+BBnKjJ1WffrLI
fw+ROLVo9FvUZ8AArd7cSJ8cYnarWdvnV2lFsw79tEntfdtCqxvBVD10UcR6o2jP2MFg6vKrSyJk
EGOSjLL4p4w1zyHzLHM3j+QZtmaH8qepjS/lwroZm24xTABTCXX8O/QjfRs5QfVctXhpDirCB37X
YFsSRc42SCP3D1KoiOwF/t+g9XZBMj3ks1Lj1A0xNSzq8db1FQqGwmKN0eqKyrxZfnT/6ZNAOSiD
/iZz74zXde56mQwhlOXK6lxyt8Eu2woOQxAbQ1K94z+ljx2Dw+od/hxojjuk496UM/Vj1Adkxz0M
7bv7deQzogSZ1GjQ570nRbMRPP+ZHYvNboM/uFPDbUIS8Cqt+98Byna+wGn+GZkPka4Xb03VR89m
3nzNYrf4mpAvPwcAZnYgbIuvdjMqIHFzCNJLs7OaeKOzL3mUphPeWBzFlNccZYMmK1J4VmQdRatJ
mywsI2r7E89w5ckvs3+ku4fNeBh/RSFL9CFKG+IPUXZLFjjyvOkbL8AbmOT3a3VG8I/oP63X0kf1
UBo+ZkWVkX0uMGbdmVkYH1uvylAg88NLlBUugHJG+65yXjxMGGUwWLpSt31zHXI4ZfV3C8ziWCT5
cOxggn9uzDnY9Ity+TSGaM7E2jfI6uV+nqvwodCCCMhYy/8oe5x+QFtYQ5EKQDE0yc2XqTeBgXaN
z0JtWYy5cZ9uqqXuBVsTMHWIeO6U4tPq5igFF/8E6CzirNq/FEkY7sfBez+bf53dR+9nSBQNLyOo
9v3/Iq6YQEHwGj76mVnqX90x3lIVmsAygv1WkYDYxugZ/dFr2acVJ+9Vx9kZ+3/yofleK5ix6aHv
gqsI3OcSvXd8s6GRYg0QoVvIdQpFrTZmttj0tphzbOoeGO9TZ7+uReaeHbJldi2qoUnz0Hld8wV5
oQMre4w7B7M79matH1zgcX8soKW28oLPEdrUN7v2KXYt/Wo681afqgo4bTGcDWxTXuYpf9CLynoz
3Eh9QJF9ERg2yLtPxXBC1xR08NLE5hPWi1IYRwmeqoEqrY1ji4wG5fgp78PuWQZN/dDxD//W9AV2
VW74GVlp9cHsJ7dgJdCfx97hRZR76oNtmHNHiRy071zXStXuCshL019BMtb7QFVPRZ3rh9aAzZd6
WGpBANM2UeJkn23NGj9VebaRQZHGgQbzwwrIsEqX5oE7rOeAHbgZHPqyqb5lbN3cup++g8NlKeHr
1pXcSPPUjBPbLdcPDgZEk/1KwBlTkswkU1/vWiJCzymtnpL7L30REmOHHCHEy0fBEAm0+mzYJn1q
YJ9jgZRbDjLPT33WMBRWLXbp2JjuiqGxPhu2plwHKy0xpbCsz3ndzM/IBZ6kpUR0YT5dRN38Kj1q
Fn9WcQIFNM6QriGW4thhcZFraT3pyBrfwIM05ZPaMILuhJUdFcU4t9X9RLn4btKU4OmZseECO1dk
6XyA7lY/AKNyEU5b1IHwzl3qxcv46NaohC+dEhQrcGQO6tKWTr2L32PWOffIPLVJ9MzJEW+95Jr2
et9S8eZ0DrgfAQVqZ70v45Op5DRlRA5ebpneSTN156RSnA+rbr7C8cBgXE6hJMPs03p8tOOsPv8+
/CFyPR0iR+H1OE2bte0PxnxFq2FStnLqV9hfYOJ1zq1ftpfGkBfhrkhrwG6NjqLeUvKiylqGq5Gm
tOWwRspp3UNcM5s53gjRRvrQPHWbA9IF/yFEBLC4Vwxap8TzyZ2S74IU+004RG/USQZXbNl99NfA
HX52Hwwzdzqlcf59tZKUC0ucp+iYumQt9wFqVuCDWParHfqf5M+UZO82Kb+dprsZo2Y+qW1gPcFU
y0k+/Q9p57UkN6602ydiBL25Le+72qt1w2g5eu/59P8iShpqeo92zDn7hkEACZQvEpmfyS+3CNWK
vA2W78NyDrGVQr+bl0LtYAnMYmWMCVv6Xg0OOjmGhTNI7ZPVWfE1zMa9GBRdTZ+tbces7otwbJ8c
z0QmxoFYJQaHLunXGfoFm6aXu0urQjzTzUk+zIn8tSh145+aXYC+kkyYzoz45PUBtJ+l16fWnXBZ
aR1gMV0+OAiFoQ8m7Fc8J0dnUXXU3S1EDCycpOkOP20gBstX9i1mxkJ1LIxIqGdeZC9FUzOjfhVm
Xnkbldv46pqdcp8Fknqv5xP3xvql7+z6iDxMUox66yNzNOk7i2Y71gNGfBBDO8j+6GwjBe2nayEF
fQsdoL8AxB8+2T5SnZpiuOQiCfuw4hSGB9LwaRaWzhVEgLTQ5PeGynrSScVZNzTjEVuvCJI11SNB
s2gbhDFRibkNehObwrS7l7zJy7MIEPFgAAHQTrQMJAz0izN2ZySZjUfRpQwkThzFX1QZS/sTzoLf
9nCFSqijqYeKjjshMcRBlxVr30TB97lLnKF3tKr0xj2Lllgj55GWhjWxL6bVxADue9beqKRvokuE
/TVdG0jM3x4YUeRMycsbjBnhJxP9QjihApB8wyHPaGY5j4rToL7+hkyeAc7RBHVG0AYFfbdMtre5
M9Y5SijA5nwxgEiR9Y3SU6CMyjHLHRRJ4iktrDjHaOoS48IL1MlGcPCizaBsFxuj/MIlQzneimWu
XT59aDYaJNLbaNGlT41mRfu419T7qoGFk09geFFbzAu+XZUV/K1ZwtsRpUYRLEZFqbGcgsVc1Ajd
B1nBAhlwGwALCmqoNgTB5ymFAvMi1M9y1SvDajDrlLtjr2AHz4iE2P2wuM1JKneJCq4i0i63OQl3
Vks/KREB3udB9igySFHbQNCJo3Bz41XPbZGLEjHiLDWHcsmuK/gZKNpiohieM1fQqAG8idSRGZOd
zW2KQTf5ISFH5MqGfXIVOz0gFrWJhGBR58gPE6V3pwlZIt3AXe02Dy22PcC9g0jtiGROXNUa/Mi8
2c3pniLsf/b5Rsi2UzGnb1fjNztJn9rVX+ONYtKe1/jYvvEcE0TETN/RNrnBDVJe2y9ug8+sOPhk
wy+SZFuXQfXvKl0pD1jToYOaAH+7DBitrG2F/LQIFn3irMpIrgb9dp4uzm7rVoi3sFUsN1FBUhHE
Cg8mHhp1spfWae6STtY7f1XluYZRneHlJPzi7MinlR3F2XwoXMf/OfwhpjRLRrxWiQ7tJLI4rTCH
aAEmaWoVn8S1ab5ANbX1KMtetv/NGVmMTgMaSZz9T5D1BNz+awBnuF8z5qUkQBFihrguojuQ7UoV
4GCXKS6u5FGA73ITP48FGlHk0S5Wgxb/GMvqA1Z0S6X1FYzh0v2UoX0SkUVFfjAak3vRAonzmvR5
eZuHoQg64cjIHMUgBlAdyjpoNopVG8O3VnaLqIAYlQoE7J0JFyWaqo46dKSjuJuJJxQUCF6pJbvD
qSmebjmiuuzbI5pPQXqC7wTSCDm28Ni4GlSDxB1/ddhV/8WFVrj5LUhx5fB4a98iHZcr7hIrtJAc
l1wsLTXVT0Xd6yc9xpgvoIiTTS1FUnhZ4Kd/nYoYFfw9utF1sBbNefJQ5UG7mDudsFgCNvCOous2
OkdLMlA/yVH4+m+tgSSlg/3aybfkFvE4t72dzX16VcJnsmKMosMUr7c/BorJenukwIeD0bRSh9DI
fpCqAbX+BmEpw9j7JPkHZCEifBkMs7sd/hp1FS5j1KgYCEUgSNAjjPQTfxBatUEstILVkvmPtvlF
zULlXsBzc6VJNzLMzZUYEwcn/ypPAaKBNuzPABHvKe2z6ZPtrVcTR3wxv+oaL5aV3iT4wk1vByhb
RI/nt0IE2tMrE2ejai9U9A0Oc/9txtxWOm9Vekn00Jm2MuycoS32dTret9LEfdOqSzyUyac4wRkw
UDznZFlefbLrrFxnI16WOUJkLdo4Sw3f8XNuG8ZDO5iPCDhbb5RaPTAxo73v4Pu/YlC1qMbRekuy
pt8mVErAHRBmgqtzUsxumkRRDnCkMamfwoJM+ZwZqE+id0siU0XpSMRD5QxRWoy6M/Y5q8EAA966
wfFGrfnttOkdf5lLiOWIzhu0Dnxz+HvorZcboH4ddbK003SMBDt4CBttKppLcv3DllX3TvFL64Ec
0dl2mvK+slA7PXt24MKkSczTmIBuAO4FQ37ow8cqSO2F5sjZGmPEMT3IeAtvbuiE1h2ofvXaq6wu
BoiVr6EVhSgV4WZLwlV71erC3jQgVUld0/Q6rVuYCu5AXWhQUuPivh5CbeLdk9L1GxvrqRAhMOzl
bIzcvUWU834NDukFBL0WVVGWPJzurdtGC+8cK/Z2IaWbg+LbxhH8XrR1wYpPLJNyhfim9YxAR43i
sinBDUuNFcRog3uRluxpoZD9QsIFRzBxKg5hpRbskdxgNfeJOYHlaIuisJuli1H0tYsU9dLyTzSj
ZcVZJ7v+qsNDkr39LxhtqxTqpUOkWnTNkFlpCIPfYtEG1vcF+IOd0J/zMhyTHX84zYJ1QzAp2+kN
LjsDUvO41remvBLjQeECifStHx807kQzHsNknQwlDqwzHESAPxwU9ZZgvJu1aIrDLWZo/GyCBr7X
ZqW3JHIAk/imunQn+EZcAJYO2UMLgVJxSF/j1JWvc4cBdGUoWomMBnKoQvEUgYdx6bvycJunT5qo
AB3Njeq3DZwamqIv0ePiGFnSo+gSU+Ebfk70EFmixAM17tvSS4cM/WYcmmojmo0KzrpoUWAQTbtS
nrXEDa6i5TwguKy/RG7RXBOleSyNRnoJq945iPUQS0GtzEdUP+rux6qVv04nWebdTvr/6PkvMV5X
1Z8Ccmij7aHBHxYvJgDAtQZd/hQbXXqyowB8GGCs58r2v3YOMv4a3GWUwIsvTUpZfNRcD1ujFjqh
N6o7t2pQAM6kaqmjzfye8832i6j5HpTu59JOm4vWgLoebDbhoa0m7y6Mb8ydNONOMtlFyYEFaAQj
wHfZM59d8PMoXLXoUdiT+U4Zp+9DoK96oGSvJtXFnQFGdlug9vCmG1exYCnJ1lof026PWnf/HPqQ
26YHymXNQ/2kbPBALPp70wGS7SAR9RR5/b42NXPn+2a1GOKerWzVgPZpJH0tPk7xnRCfLpvuTRo2
+vn2WU/fFSPoGoTyenU395V+5K31gSq8LJYr/1reGEcKPW6wv/kPzbXGsIPlZY/KVlQO5/5bmXEa
7QYSrWLUa/Q7YFfZqvLk/DzEfr8O40x/sjLs/GQ19L4lZBj5Q9J/jFV89XKnedNUXV6m3DzdU6sA
+cxP5NCYerSMNEW90w03Wfitbj95oHvWoTMmp6RIghNiN9Lali31KbMLqsBFYX33VsgYJc+onVyc
KWnoTtnEsUa3KiC5uLbrmByiayfKbQRFddqWiGwmMZQpaJ5InqiFS1no20nWZy7NDY4Z7etehrVE
2W2uteVjTilrjhMjc4xoYgD7q5g3V/jESEpBbgHg4a3ra28pwBcChpHwE1oNdurzGzVg16VZjl84
ynMHESPQHEUkg9E0o6vo6oOqOg8k5XDMszBT4Xqz4/Lj4QeRR1tJV4pLmslp+00KJfWzlqjtGktF
HzbWoF3FIYe3eVaTdFsiIXfrEv2xNRwK7vBOwaSmLbpMHSNlvCeQLpumi4HCieqtWJK/MsxD4KF5
vWvZi9zu1mTE6zMCV8l1mHT9u8GtNi251mUT9Ml1Hvh7rBiUNcCBLuYsSxGmtCl0RSkaT4gsTpwR
81s2qed0kp4jKie129Rv271W9cU1skm6xygPPsiW8th2pXMonUpNF1bhQGqoestdy7X861QE3HpF
wC22JhlKgTRsV6JTBBWuWxpLrMCzfYzsS+1HwPeUwnBPuf0Ir8o5447mnHsPr9yVNomrDgoX/dTK
cYso+6LbjVrxSQQ6FKeBYEwL9KV99Mo6wHhviouHLlgbGm+SiBkhUnL9SvuDZKTypoTSOt2kdG9p
G6ANGiZfe+Sw0ARPk6uFHgR+pJ64jblFCPCcaSm/R+RgghcaMHjfaoNPgaU3k6K2c8a6t3uxHTQZ
6OZCj3a4gr6dXTvBJ7c1hlXh9M1ejBqqtue7VTw2cSNfGz38lGVB8AmXLmWbWzbUbQMjxp+CjEpw
7KzKuysLNTrZZW+vdHbC7y1YOyHIJEF1Y1fsw/Pk/2MtvPHKJgCuG1oXXjS+SqH32nRgYZWJgSwb
0YexWqqty3+bhzdHt1G4F8cB0Mouvu7d1V5gk7/rs4upJtlF9Iuzvw96ieMDC5pCpgFkc+x9Pc2a
p3ZVouz6Pn6zUpRoOiVHzh10hDNhInwtxNZqOkM0FWZe5TurDwMiOOiyZosVUrSYZ8yrTK/vFCXf
5x6+EK1Ckjl+GMs636Oglq3y0s32ODcikhlF451fpep2rPLwmA9tfYzkvNn2+IKjeYgIrswreZZD
LLbtoe3e8zA9Y0Myycm+FJhreIvSiO7yVPbeMaZTFyYI+KdWh98CNpk9cbloVVe5ux0qWb3DV25Y
SWqjrz4MRCDAoVSQTwkkRzMhl03RdrjWOvB7tz6vdbWTjQorCqfqnSWP2BREUhnsxCOJzkFLvoLH
yZeAp4GgSUHUXFyeV53ql1tX7NoIclRxvgoDb8SOhSaC8ANi0ejAcXscD8DDJjCNorpfgYKr/NdP
rS5jNzdf8LCS+KpFYJlEl5gwXwhDPX61vajYirS9r6k/AgWzYdEiAch9sTidDx/FtcK0+lm5s+qH
cpIBMrCezOLAfE9MmayHZHT3um0b2wF11b05NtYFAGzFHtAuP3W1dI87lItVtqvvPcBQadW1XyW0
s6cNUPGkOhggtphQnWSnVQ/YS8Ewid36niQ7agyIJr55SYosoK79CHEBQHz7IS579dwJ+4k2UBYf
mlXhp1tHVhMyCgiqh6Tnd/X0ly7+l8PJlLJS9GfxBz//rc+xYmCORe3pWbTmfhEbBfhI2gHeS2fF
RT4JdQB8aRJ/XFoFNCrRtJQxOFWW9120Blhgj7DXH+pQHs6tm7aPmpGEWwt6OMryDLZm2j+E3m3M
hgu1HIF8bqVYM+8wBlvN+rhuZcCYHExnSY1fjuGFTI5+ZSQfir6sH8b2ZTD8+hKNHmLDuhvsSNvi
U+yrgOamvnnA5IZnURblz756OitSLdj5OH4v5mAuFrYb9ScBXWoyw8TFx/t8Qzx9gDMJYFM1enxy
vnvDPw0CP0UCYs39ZLoQVXfJjCTYmGO0GLLUQon3KQeY8GhQ13vyOmxMnTGUjyK01yMHsoKkTHQf
dY1VrLEWH4opty+WObYH0RIHADDKzjV5VfNHPEgbpxo8FAQMrh773wCJ4FBh0SqAuW6oRT9COWuh
TTBFgWVUrN4K92QoLYw4uvFQ6Im8tBGD3KILgXeQhaJwopT9FUZ3/SDnenCoLY9fVSTTdAb9LndR
wwhqAFczME78UkfxOzbqqthQ3eiwL/nrd327fRVDYqahIFkdGVAFp6KxPDY/eqPuTqJCjGxtuQ5t
PbsVmMsoi47QayFlTfXmMkP8SnGPWWxG95SAVg1uaKCCrNhdJakPZOkvbOyMko2Hhz5TjbOAzJJY
8ret0BnjVlZTIHPFkyWJIPsmJ9Wtx0fRIcVytGzsCpnbadwNAu5vpnAVdSco71MherosWdOhqO0U
jct1HPXGWR8yrlmiSxxiPJynftHw8HG+QQdKh19T7g3H+TC2OcSxUOuPWdlkBdRB2mZXItqdZwcR
J7rmGeLM6WUqSfmlq7Tg2Fh+AQ4U8fEGxBSWMKn/yU+Tz4DDOt7nn/Qp3Sofej3p3nx7YuC5XvTQ
l8OwaRUfcfm6CY610+7qQtcXmJwjNjQdYkgzF6m13E0Z5MptQPSJ0cywh0uD81CAJ/NKdNWOQWaM
Svw20510BzUIiy2jKu8zV8fpuKNufSudiHZU5r/aYdmlB9G2ChBUy2SKF+1qYikVeovTSOUVm0Gm
hKIbrftW2TlinugxhnF7cKggfO6rSZcEuexrn40KPnYYKkv6GFz/PqmflB+nSQk5vc/jNMn5h0k9
6txYJYQ1yqRkwEtVUi9k6pZFjv+JrKak7UM2kYgweGeIS+wJp0PjxAC2TS/azX0e8EQEi8puJfrE
AgYUrX1rwOoupv2k6FPSyWLUoohQYaEAkZaDOBMHL9GwbDQLrhiK/HNA6T0ZOMOvJjnFSXm4m5xe
mCsGRMi8Sm4k8aLWAXbOfR9WyasOYZG8huf/a+F5EcvrbGi0p7lHrDM/16KUon2gjdcP/VHH5n/M
w3BfTJ+obk6gFLgut8/bdvvfmxqbma4rm4uIbdTvg9bF94AS20MOAXZx88t0TTTrAr214E7it2mq
fXnVpH5587/s4BRuOr2yVrOBJlSuA0KJ+YXNtPzAXmavZbGxv0EkBHjihsAoVhlSRDdkRdmVpAoc
ZTcqARpTiaMsQqVWsZKth8t8GDttuGTWunCy4CJCxZjoHsEKbcMCssgcH2B9qAI4Z7nAScDHTPPn
YbFC72/EcnO3OMuU8vflPjzYvCSo/Cu/ifBwqyyFtmPtpUB7+FCdErUowKAPsQiYqltzeaqJdGnt
+U6ynMtZ8+itWjW3RWksmKK1xpXW4oHEqFUuEf12r5LpfjHjTjncam2T/Cgl8K+iS5T0xGHqqisM
mG4VOgQ0bs0Z0A1tWLKUa+Kl3t0oWf6z3rE7pdJvHQMlC56jEmNnDYbMXoxa4VisvbDUN6KJMzu1
n14xViJYGSlkS1aZLcVoB4EMCBZfV29aqi07CdyFQTmZVuHHymNufBZDt8VwVHFGrjmiVejVg3hW
sQKanQTla8+3CxJP4X/TtU4GrTE18bANTrdT7Jk4RbnwJM7QogxOiIHU5LEBTGbGF8XXzAN04p8H
bWoaY1OkAHDplB3JROrVzn+2u9Ir//NUhN5miQX+sT0/kohRgKYskX1uSUL8egqWeGDRtqxBxgqy
XNSS652iipq1o/f+aW4GU18+DhFkQLW/tkpnbz+EUHSMq8UtRiwh5li9FuLGgjXItLSYIgY/LC36
5gERR6boS6TZ2mbuz0nWVrdnmSftuLGVBA1RkDSHECPEgzj7p+b/0vdh5f++lP+npxFXvhst5if4
35eJko7ryT/F/PHZOGoO63QYrmLW7eFuy0AD+NtD/z72T8t9fKq/x/82JqbeHuG3XvHot0fERQxm
r+j4j+f07x/390cXy4ipVdTgZzCvPY/MfR+f1e8r/Q+Pn8SAHj5+QL+1f3vY307F0/rndqmO/F9Z
bsGWNEgP+XQQZ51hJB+b/xQi4iY82UGc/XHuHDLHfXi0Py71L+Z+WGp+pvOj/XH5D3P/xaP9vy/1
x/elkaR7BLoRPZ/e+j8+23ngf362Em4qEUyFv33S/+JF//E9xd2PDNi/fU/mZeb35J/m/n++H39c
6o+P9o/vx/ws53f+j0v/MWQe+PB2z0uZaJIFkYeoS4Ptnb0YuIG4DOyel0ZX4T0KrlwBdkinP6Fj
2ga6fZQlzloEir55tGtDuA7T6DxwWwEkKyOaAeJ2Wgax5p8LiqaHUs8SqT3cJMYcx4qqXBVaL58l
L+1PUeZJyE9Yw5tNgbtOA/XZwWAY+Jys3bXTwQlM+xTGFsr3tMQhgMbOpj8ZtqkXTqpKlWTeZngD
YLZIb5RbtAgUU8hBUJXM8sO8gCl13h1Szh/WdbQRBbUYH1C3d7yXqlLMRdqNzbHoNP+FEnBBPTk1
T2Ff+C+mPXxFrRlPoamVhog5QDu8Ey1w8CgHQigSrVwbyUChGSRW9eJHuXOCRYY+wSYvi8loCjGs
w2+nuuuV6rIHPvSzt51PRSzpjwoxuRDBmABcIeBwA51mVCZWtulKW/eTZzfaS4KZM3Wh/LGVI++1
r2374PshPvClhpCRy/Za65N6I0arvG+XQSQpBzGq9sFzT0Htarom+AuKmspUDs2QeF0koNvfIbZ9
RXxJefDlEBV1P5i8ENLu3Ur7JaWJYJuUeGC5Wt/dWSjY3mHCcAjaVD86cq4Ga01CWgCpmcsckSMM
c6mUd9FjEmAi59w6x7rGEHVaJ28nHWFS3TssPZwzickXFxgErlJy9+QiDCRlwZNF5gGTuxPJBmuj
Y3p+Zzo62L0aHb2RhIzlZ+YzRmcqYo1dgkEgTdMkHY1MFKCiqVn4trsFdq6ukJY3nk0Dm0wMWtyf
o+hKbkcvSiEFEaz16OgmoHDXIjgd4MogoWT8HB3GYhO2fbARwekIfUBBoWUjgnVd19aoGKi3UWCo
zVpxWg9JWJmVZSVex0iAbEVwlhXOSh9kZStegkZSCz8lyduJlWPVqVZsm6udmKtrYLOz1tB2poRr
l1H4ZPx5uvg2tekpJ5/w6pi4tthsM8c0kh4dycAicer29fwc6j0123EMX7WuCnZGVMRrMerLWM1L
qM/vxSgSet9g27gXPcu7s1O7F7ntw5VlKy4G4FL51EDW3Nlah/DO1My0WrmkiX2V+qF80pqyemqH
ZOmFWfQQltKLDtTsCE1t3OpZlC3bWu9xouuwJW/T7hA5ZorlWPIVLcDooQYmvk0m8Hys5rD2gqEL
N2D80VlxDOW1jdBGGtWkPIlmo+nYNnBJ1CcPHXfInjK4pLkFwDuvpOzJkCMUQxFBOMQRzCx+L+6m
yHoT6J92GeJSR4tI1e81ML771kRcSfT5UIzvLdlrN4WHRrfoE4csQY+qjhwSQtNcEacWZOUpjscI
2bKUGFBL565qW/kUOKE/OZw9jFqHtIUC6yKyDmoT8HV2zZ7kspNxtFD7P4qDGAr46d6atZy8DxW2
ZD7ApGDEPNEIC/8RiDa7P6tqXuI+o/SB6eXnrMnekFlCqGcwcOCpsnpde/qwobJQwJo5zAc1qir8
q6fO2q1+jrjkqRdRg35cr2XlxWu/NX4bnXF1f+tLJ9maJcppY+DqIEDVlY8Mj2KrJwwfx2to9Kug
MeNdPFTl1spq756tv7FUpVy/ZrF8SeGdrnxw2ds2Ng+lXkGzBSex1KJq3DV2doj12ro3S8O6lyLg
zOpI3lf0KZmOFCZ/OYvKH8J7RbG2ITqD54Q3uO9id4+GpIQcHodS94qtZHnJAhUF6WwZZrvpw6Za
gLqqa/S24ajcTrOMKnPettG6Rhnk1ExsF3EmYmxyxOtaTqNl65NPUgA9pJ1+l6SBfBU9pBgmQxPf
Ag1HgBgoHblHhBB1adGnW0pEeS7FvGKqiPf61xRbyMtse2/W+IoFYF5Wok8c0tRJr5r1jK96dGdT
xrqm2jLFJPzJjvSnEDmESxHX5XM3wUANCGlnqfLKZ7T0YHrDAUIyiM25m3nZvaOU2T3bju0QSubZ
RtIALAByivzoHiYByIfcGtWVlcvSyp+qgWPep/vIA4Oh+0Ezyf0ugBKWa7e0zaXted3RrsNDXPT2
fWM7PWwJX127VRC/tVL0qS6k7t4fSt5KhEupgpbJQpEkKkapNqBIObzrndtsDcAyD9SAfV1etd5o
frcl84p9D/IbyVQxLDVk7FW938c2KQi9DtNH0Qe269yqBWqIOdfAOMrSnRYU40keJH1LWSR0fLAc
iaFdmzLLVmgjBi9W1VULnOoqkDvVubU6bVHaakchZLBO4iBXeATOTXGmZ1ayIyv9mBYNMuiirzWm
wp+p9atYM6zNgCvZEkL1cBpsvL49R8UR0lLiT3gyLZ1ISpcI2lq7qDCVZ7zHwlWnIajh6ZJx78bS
EpOo8dCa0ztU4ga3LqQ4WUhN+Dz4U5aa8q5a9v0PY6jfNbNRXzPPAW9Xx8EO2ZZ0YwIYNvs7rFD7
O5/7r71e1z2G6r6yyvJIW5qo15+1pHQPQ4Vg/aieEPJFDMXOHwNZX7dSBW5hMD/rrRafjJFMpeth
O2RleXruISmuu7YbX6UaOwdly5VElRZpqjlXaxUZvXkV57BinWthKNdM6k1wtLQ8tyQm1J0FiGJ9
O/cNpZWvPaVSVmKWGFDCUd71CuqWcx8KefkK2uNbLrNTzgFmPbtx/D0OGuW74ZSLMWsqyp+ds4CK
kj40ASKnvSPj9a6SictaCQpf5OCkmqZvKeaduRPq15ZqyNWOre+DraRvdaN4a1Vvu71etlQP8pq/
MzeD0NumD7Vl6E9lY4OtAv1mtXZ9qbmtQHQbNJ3RBfDNozpbidHUxc3cHwt1K3V1fFaL3li0QDcr
HYlNsz0oSl1dYwSEnsYM1qYZGD3YJMve+V3hrW0QIaters27Hh3JrTyGGS7FjolLGySjuq92Sldl
W6vIknsfaiFibqn3NfHMQ5G2zWsUl+TyEr3by2kyPNgdf48iQg6Ge8PrnGfZrzF9gVS0C5Tce0Ia
+EvsIKtnJe1wwXI+XMdVEx4VozLva9vibhMRuy9J1X139M56aPGE4W4SEfJSNov3NN9YOKQtFJwM
n7RuOHtOp3xSjFRZDaNmnPnWZ0ekk9KNnQYA530k87wMq6s865dJZUVfUig9k7JCdbVD1Disvjzm
cZ2RzA+bTd4q1YPpazliU7X1Nvjmdax8iAKJeVbMJPwxGtUXmF/q62jZ3qqj9HMNVfznrUqStyi2
IaARoNPoU3yRmggyu6YAP9PKC6rl+Y9Wm+TpZSTUBgOVqjx5VOTS/G5ExtqyNOU9c7piiWNUci+b
YbiTDavY55kar5u8iZa1yxdVbQx9NzGQrkHZaMtaSSuspHrAEYDTuOVDoTYu3/gsg1XgOTUe2GW5
b1pWA2sISaA0Cn709xESY0+wHy3kDwIE4Yo6WytoQdyp2eCi5p/ZJy+F55jwyR1SiPH84RagTDvv
inY1cHWF3VKIu/VdERnDxgmQj/dcs9wWbumdLTVPdhi8O0cni8K96fv2ociDH6aJbIzcS6cJ64qa
gorwe17sRUv0i0M3RcxhjW++R5HWbueuOcz32mbtRD0X2coynhI1XRZj0j2kUwvvyXfNV4dzZzQY
WflqudSAge1F0x7kI+W8L6OqJxe83fIrHijessmqZCuasdTk11gF32rqpNinCNElBqnogxmUGhdQ
QlyAMUaQKA28dlUMXb2IKs0+dUHbPbf6Y9+E1Q8IeEsuSIBJgjcls4UKF/IRVPCuY1h/STsFbJSj
fWtQz7aSGq3r0LhLquGadb5z8LqLATF/KYfmQ2Z7mAtSF7SXLebyE+wNvHIy9d5OuVQMy8Qb8w1e
p83e0IAXZL1dvKiWg+6FBjJXNJ0+bdd9xZ7ZV61+YXFXca9Csri3IdYtWsUY9nNfNkZfmt6yDuPg
dveiP9L9e8MsM9gZXKSXXW/tYhQGz2IQ791vyPUmQGtThOe7qn2JEQY59CgdLnE4rtjBh89dG+PS
7g7PrpWlK9uvPgtoJApnCmJNEjYSoi0OANTozH1vm/sapvSEiH6BtcS20d4rTnMu5MY/ahJobcnl
v5e7mn5hqG13sfJUenAH847fdPKWNSj/YncD3GVqOo2zdrkrzfSTZCYBd1NhP+zHwHvAyiI9+c73
LAnDYxvq6ak3yqsS5tU59RQLj1MFrroiP8ulE981WfmUm0iGdHZ+Hbv8U2sNyjkzMuUM+dVYh5JU
LhvPD+/dSHvIC1k5dlNLHMIh5vXZ7UHArWzszLDinnBcedwcDEXFkNbI4C3EFp8nlsSWwS++jrpr
iW39FyW3g4WH8cdd6jafmkAzN0Pa9HwHYv11iCv8FAfn6BpBui4K96DrUb+L2DkcM8OwtlWNgVwf
kQuwqB/liW2tvDbZObVzH2aZ8wOITysbUA69Ds4F5Mqvva2xswYG9GrCBFy21Ji2Jo8DMgRNXMXV
my96ar5KJRJdSO0v0jxDKtfDL0RVmvHdcuW7ij/IB9txkZYyuMIuUPcF4jkU3rLNRri7GUnFSWli
LdlmBURjwIlOk8ujl7mURYPC+TRqOOKqmzQL2h9S261T9p/eQsre9fgOnrZxFIeuD8wjPtX8EYXF
fd8hYT7Wnb9UYZd8jRJtFbmD+uaZ+dlEZ569F0L3cP7d7Rjb5iswGAjYbflu5hY7dQXL3KIZtIeh
KL9AHHV33MspOz+rFrHbBt9wuOgWbZB7m0ANeD+bon3s+/JzHJSASEFaPrqjKqE/hfUv/zV7ODHu
Dq+p7IIRa74GF4OEWBVeNblAH0D1h1ctAaLoaJXz1hTltxrcz5ckbO+D0YLHVCTqRQ6wr3GKQLq0
Zp0gxRZ/y6LaeNOCoGSz7TqHCB+Bq+X7TzaaxDj0KS+lbyp3wPteRKvoioqbj7he5Go2VRTLuxlL
FMiIoQZVGm6GhLtmecCdKvHlp1zv7YUcOPWxwbxjVaeugUtN5m7SCgpHhpHdCsWvfjOVaffZVOJ0
vvVYJ9+jeukamnXJPNNZROSyNk5qcdPCX3V1N3caU9P1G3NFWTRfmEj6YT+Gih7EKdynG6R7W+Br
ctF9BjlqvoO5uJ1MPX8NZdZo/D1Gjnrz3SIYPZp+iWdDeunV3l/we8vAjpjWNSn0r13jFm+yHPpr
T636vbCygqRvliiZLfTW11e8BDI8GugojK5bd+9jTXBX9hCEEO/zv/jsCrOhcJ5NxyygvevJtghs
5zVxYNxXZfCFBJq+xFerPZcwN8r/Y+y8liRFtiz6RZihxWtAyFSRsrrrBSvRhdaar5+FU53kzak7
Ni+YKwgC3B33c87eu/YE47CgIRYpwUIsaYN5mxdvn4q3piyeXDjSoLjvo50TLnoeaoCJpp+a/biI
ltuZFdE10/Q8JXJ2VbMqvyaRgdpuUn0TLdjhLtD30CZaEXhifgi0AHwGwkFXv1IVjJdzdQxzZ3r2
qxrp+oW2bERVUM2m4jsLTUCiWM+HufgyORi4HCvC7mYF5ZdEzWLPD0r9LGp1uXuTmpbtZ5TGb+nw
KEp9taruExuOYb8riPuAcqM9Oy1Ra6Boc6/PNMApC4cmMAz9B1GdLAR5pZPEh0vypfTIjRZP4lBr
+nHqY+Ve5HI1ag5ISJ/SEDkwxzDpiojvfVWDkySF7bfZUAk/0xTlbIS+81Im/QNk5+03otdGF3DL
cGdPgXU7T1nkBXab/G0VwUEENqsKGCuFQCFU/DSL0QU97X+2mA266BAVxgXw4asqReoN2EnNK7Qm
/J5KXwAEDF81PZL2AFDNM/SO+b6OOmNXA59ks5Ybbo+M9XMBDeLjBC2sLrXGc2e1LOm15ptWGAQE
qnW1z6QckDP/cjdpAH3KVC5ZC9jwdQmQb5M0h6oJLwoMCfez4zRvpRneEJIyPrJVb98y/SEP8urV
wsj5zAgDVEGpqSb+w+xPz2XOUwjMtPfUYKwQnZezctcqUnHs7cq4QZs5B/+JBBRolCdxUByoKpoY
mizWhn3i2kA1vaAa04M5I44p2lSDTVyjDM/XctowKd11uUjYI9+OhiUSDO94LEMmIHK2u4BHBEZL
HIiqiy9+4vy9SnJ05oNUxAVw5JBHLhnRlyjxkcqAsPWLKMtVNK0/pURtXpgf20kFOJ/CznfqJP0V
CdVGrdZvJGeIHwjHNLBdJvE+BElx0BbSgnmIw7ulLREasVuqQ3IwBNpjW7MIcIiVsgCLGt12RYUk
q5gKWMpJo0d0Xv8kUhaW3TXlvKf+VAtj8p0lhkgfyCwdrZ0JN+HPLMdoJ/uJ+Qxvd3acSjZwpamj
eDtDimHNUfF9aQviXGdfuCh0SEBgtE4nxlzTiLjuzPkB+uGBeRVWo8GAxkpfKur/rBBnqJH8EPfx
W2i1BBVFsfYawR12FNkmU9VX9jvqsSrwpoMX9GbUqy8SMbRXqQ1LtyiV+Gf6j1Fq+g8D9ARq8mw7
2jlSLxGReQfb0uQ3P5mfpAC6Js0fXvOZ6aJp9R5el67Z+5n9GlWyVYKQDJE0l2QtucvzOLzX0rJ5
4N10Z6kOvvayT04ULYeArcI5sqOvoigLq/IU6qgL0C8ZmEH5A7mC6C5RIv1GzYsOW+V1MLvxLhJQ
WyBp4x2aN+SJHrlA5GtmDLZjiHAWRG7Y0msQta7SskE8MHnMl4loyX4BjEQqJNB66VTPlhL1RzVA
ISgDvH+Nl6A6ewJeNEhTDmkBkzcwQfW1VHvLG3JdOQoltAnKYk+20OUWWmeidlway0vjemncNITI
q8kYPTiF31ybQD2NVgPRycJ4mo0+WrBp+hjV0JnSYxfNqsq6iEqingnHbfAciNp2cPLL3JSwbC2n
Oj1eHBhq3cbvtdesl9JDmzYpih28dYgXs8Mc1OW+MNIdKpnMV05n3IC1RCFzyYo5TJaCA1zcw1UU
ZUHfeElo00mthXumABokK3HzKPe6x8dOvd+Y9JaiIEi1+9JyhmsSJK5sgizFVJO/jKzVHmMN6VsR
dayl/pvU2vKdvsQd63RAr2y08CiyoxklF3GqNMI8l4Ou3YUgiLAWz8mtrOmwC2/5TGtnj3gc6A+W
6q0i0rISwAg02rKFVkcTx9ONgQHt1VCYhOFExnahZQig4vAsrTL8OQe/FKuQ/kkBD2q5hERc2xIT
qwX1nTZFwU1qEYllNGH5nBUJTtLZDH42w6+2KeG9+/ccPZuzPZre9Z1cF9o5Sh5736kf2daVLrow
zXGd6UVecYiIa5dqR7dGliXz6GnNlHmybkYHEYEqDjjtoFdq5N9lIrZUtBuIujrMy+sQ7fyCraWq
NQYDDN+pK0nEguZ+W7wEOvGnIhW9p7ZaacAroccyplWwdO3Q2Q+lUTisnoL+e6pbGBMa9S1uwU/N
XVSwhDbr1672MbnTYLQQ0oMjMHgck6HAMoQu3mREGp+9g2ig++oEM1wuXXTrZVpktUGB4+DQzmgZ
ZmtGFOObiE9aoeNkWlptTVtdt3dxVKZHUQFPPqp9KbqYpWYhHiI9ifWqeNC8TvtG64GlLs9VlIui
qLGe1kcvsgYtRKW+SII7fmvd+KAaEs26FWuhyNHDi+8ojiuyqtUU+wYig5NYBGkjGtL6BAZU1Nrd
r0wPlFelcubr1BnPWSr159yJQH6nA6xjoAoKrO1oBvvvqayVcbzU2o0oF4etmchmcQIBUpNX7lYB
JWR61KI53Qki3KDz+zscnLtVEFWUCU5cvpUR/m+ojkXZVmGHGNtMIubdrQyjrXwe4vhbAa+n4uzk
1n7QW6wrIhRdRKiLgPUIoN4Fvch7USQqRblIDUAroO8BBvKB/vn9DNEkU4tQ222tq6W1uJbW54d6
ga8J3sXRT6uLBl30RukoyhOhzwX3GvHfoNmI+yRQFuPuT/gF5uOIRuux04Pxi97Nx9UsSci5G0SJ
cZd3tX5vaR1R7aWCjpEV3M5Ekb3J4RyfnBlgoN47BxZI8k3UFfYpnwb5RuqD/5ViC22f/tQuMILb
VnyrJ6imxkcW33D2FLdSAR+SWJBYi1/CNyb/LBYkZlTqp8BXGlfUDpIF+5wzPiC+ZcNlxreC5SSg
+CUrPh1ACDv2mGTFh2XM495tGmQWtDSMFggK4f8SsstwucW34ieMSJYOqcPcImo1p0qvkZwd9TLQ
HwycYSsD6qTfhW2j3P4mQCUrEeNwKyrVFArwCY61I5aC5qlzWsBVqRPCpkYWBqf2qUgecezVj6Ik
advlew67vaiTsgyiWseEai5FFTjV/27w4Rf7Xl02IXYWnAXoPzdn6aBEeQciFQeJlfgwibe69qWI
QljQov6lkjUA5kb/pfUr7Ys1LASDqRbvg45Wdd12WBQHrfq+ftIxrctQHESd/7gW55r2kFXq9LVi
m+r5mVPdzB3y12EVX+XCuKl+87imC3+BMTv5veJ30rGyJvMQ4wT+aqMDOaAxbY6ldsim21XdMO5R
h+kgNovrzLh1QKh6RRw7r4UO61HHDaAQ/iKIlVCKwheix2tuqRM51Wi11/eWgmRpy/1bpyqGjkQM
JEJCgUmbzNEdM4Q0K91EgLIrrPuuhtRqYRoXh4HV6u8WIDiRqIT/p2v0tYU4abuGOMGSoO95v8aU
6Np1VPEeKsAFAAwlFylWlJc6aua9L435AQOIAlvEVJ0JDWlcUWuWY3Lf9/5rmNBWRh/xRbH2oko0
b+vyQe6t9GFtrcBNo8HVfJF9NwgXXiL0FnetNaYnS9gXKgNorNLJzcFYAHjacqgWNushtMcbFlSu
yFULhfWaWipFM+x44w0g+t8tlvKkirpdlCOFO0Wl7VZhBRu9jNRebxEwMNn1N2jl5jsjyOXTNDgv
3ZTKd6LIAq0wekYYO1DtxQbzzQR0peoXg0H5iDrMBFSxlOXsTgyAeSqkW1ZYj6L/iyIY3+AuVfH7
bIPmDyfhFlnHkGjlIHm59+Wx3as5pln3/zoh9OfmafuV7ZffT7KSoj81FRNQn+XlRQcJemnMvryI
rCarSE7nUePiTtARax5ZIDZTvjfpeZ6Betq+DGESwVDrFsArs/3ACNxZjdaf1HFULYyR0XwvOf+s
OU2fslt76M8yRrhDoGbc/vJFF19v8fE3IiXbVVnNw36vGIehu++ZMEQLPYVAKTKd+NDh27qO4xgc
6GyKO8t4NeopC6+iYtKMKyqt0Y0yOdF9keF376foajexdHZkCBEjjeXxuJQ1ePMVJ3PcHgYet1Kb
wr7ArYDvLSvaQyDDJ+vFmi/fZQuEJCriG4tFBFQOWr4zAvbqXipX2m0jQ/sLWs3vEeMb/i6Ymm51
wMeeGaT4j0sIfPAhWFhwk+peHCQEKNdU26pHKwBjqE726ILEru+n3MCiEvpAZKISokiL7ZwHeKu+
bwM0cwAjQWLdS7MXjnX1rDYVMs++XL5Kqha7ga7XXwqDnSAL3fYuSaPQDVuEGWLC3gj96OjI+oTk
uw29J4YjnEn+1wnBIG/QlfJNKlFTqJofvuHPV63V5aMNUcaBkDZ7Z896d5c41nNiAiBuxrI85piI
vLxJ3DAoJjCTHJJMGQ9yhOi5KEN4anzK/PElLWIZnxQyqxVA3EiKiTWU27p5YG1fBrGV75F/6PaR
LSVeJWnsNv0oXg9h7RxGq/dvJx/tc8NBn0uGRf0iDikBxPB1ZsVdAO7Pk7tshInHcN4qTCE7Jamz
OzXI/bdYyY4QrQYgG5mCfSf0RKtAx7LSg3bcaQXij4EyFue+mIq1VgewgwpTPLJ84Bp1otg7axir
XaamqmspWX4JIKu/wDf1O7WViYq4WMDZotpSCaUjhonm4iBabiduZVsTkYJaPyck0Zr2ndp/nbTR
xNQWcZWiMv8ziReKW7EjomvnJXpa5EVTkRJl0tQC9H0FctweVScqL0419mezLV8031EP2+1HSTi6
9QQvVVsQhDhKN7q6SHwRvnAZlkB/bQkFN2fjZ6GYJcEbobFzjEBymSzaZcZoL1VjY+Tb8nFjQkmR
59l5INQBMy8KgrWMD1vAA8RFh1mNm7+U5dJ44vAat8SgXEplum/w6BNeWu1rPewgXevikxWzrosL
Yj9cY87BDJhBCfIXaYF8fSPi0YlHLA5rI79VeSVrWhSL9ltT9oXmaZRQDUv6PDs1S5zypBhZdhIP
sGBqbYFV8gKGDqcvoqbLY4cjIkfVKteq66TdDVGHj2Ap3x6/eJmibH1FW/VWs5WJ1HYQ72XLfmrX
RTLvvA1N/6RDy4CGBe58XvDWTBK9QuQ7ooqm9aZTIj8nF89OBStN2hPDyh1vh+3eRVnQdfbvE0Ve
PJmttUh9OuVT9sMf385T+pqbR46QnWsyvsS6Zs970QNaS01ntwfX70GrgRWqNcZ0L14Xxu78sr3o
LSvKtje6ZSWpJCBte+Gi5vN5ju14eQlkKgrUgrgauZRxsbYF9B8canx09OdMamZXFDATtb+TekZo
M8osL1OPWXAsLgZz96XGfU/nXJLigPJs9TGfRVBCdy10pOL9bI/rwzBfk+vTzWtz3zv+3lJ/TDaL
/T7gq70c4uV5aMvv/Cn7pzJxhqgQp21ZUYZF7Pel5AHnsCwNv/rEuV1HqhiT4tAtE4FIWQK0I/Ji
IP+pzZ/KoJLgtWw1n39B1IjLrr8wZcQG1lXsEmmHFWj529s7FYNYvNhPZVtWpD6d9qey/3qp7fKf
Tgsdq8JkE/S7aJkjIxnNyd/JJd8vPUjMmR9qSjbVKdwWVE1ZRlKcKvLrRcSV3k+fCLdAze29UKTU
vpqPTZeexMUrGEO9WdtL0F2u41kMUzF1bR+FT2XbSN7a/amsUBbkhuiKouF2GVG2ZbfLiC69ZUVq
HfFb4aef2i7zp1/qFRXGwOA11VrYmJev6Tr7fU6Kcz8Url/iz6WiwYdWIrk1CqOqn9eJfBBz7Iff
Eq0+X5WVV37u/R/bpGEsQWFbNlkmFjG7iDKRFan/bztxrjgt0VNvjtXmtE6r262v07q4v/+VFO8j
EjO5SAaEOhHA8217EOJTI/p2p6D8o/WA3+UgoDOLKSzFodbeiElC5DPCFpcAyvcprkJppGtft6lV
XOuP0+3yod4Gmmjyqd02xkRFHDgS/u1JXj/yn8bxp3P9TMKKJV/WmzfzH1MpF+dl8T67kIfAaDfg
uFDn9KBjaCGNiv2/i7UPy4NQLDDEjWwHcddWEKMqru1NnBsH8TC2mV9kP5Wp4ikSvSYWZ00Yynsx
ZnORtAmPPulYv47SqH+dCGyfXbHaQkVIAu63jHrR3He6lyGEVTVq7A9r0PXuxXtsekX6vdRMxQJ0
fadiASqSa2fe3nSDLK/kd+ZJdBrI+lJPmvMJ8tD3JyL+8foqReGH/PtrJJ5Pq+fxvHWmtY+9r3nF
5cXPbr1VpESZqP1TVpT96VKp2ujQpnj6srcXNyeatknxV0A0LHuGylunW61ihwexgEMUL1u4pJ92
0Kf80y2rOzETiRSqER+zRZhlezNTfgWaWl2SDiskkXnVxYdR8+RHWBru+sqGfSfEB6NIM5wJfXX6
8EljVczXbftKik/jWMTJ7A5FAcgVP8KO6IMf24MRKXFoDKL/tbw9NOpDF4Pe377REoHMByIV70VD
aTQUD91e9kHAqbn08lVOiSo8NUCdYOQi1hihhCgyn6rGAUo+Vkcx58x1ylKmAEG+73lkoveKke0Y
HR+j2TTZ53fB3xKsdUhwltmuaxrDE02UBm5/aBD5AK8Hveb321HxxJMUB9ZCcGdYZ3GX4s2sU9WE
QC6sefazKKviyNlhYrmaxvQzBFVz5rxPLyYdpAyf+E8xxNMi3Ctx33IjjiuP6kUMk9rpTkmHiWie
xxsWShlWORX1zeI7X4xkj7kRNvnldW/3JxH3vIfk4ht6SK8Ed0j7BsmI2W2RoTjHMuY6NMHSHVS2
f4+Oo+2NZqouLPT0PR3gL3HzH3Z168L6Q+k61MRye+vfQ2NXS6gEloX3Ndv2FBUrwTPSticxvNZH
tuwtRd8WF/k0B63jWxR+OqWUcNuGJfSI7MUnxJ6QvBELUz8/FDrs0Khj4TtEXIpJHvTXLhvs7jCN
5aPe69iBiBIFtn8yhuwRx9lOgcsmC/xbM07cbG4fzexaRI61F7+aQOm5eBx30KUfgpJ9Nz2IzrIM
LmildoZRItynnqSiYXuS6mc9rLV1k7ruYteVhRiIYpxvi4NPZZrYLYg2a/JTvcj+9wXGeo7oBrhv
D3JS+McmGg6gyKx1u/RfVx+mVsO7nTfHdaLVeIzpX3UbGsetr+am7hIzNJxEER51vidiTlmTolTk
RUoczECiUYCCBevH4aCrM+Qb6PnojbHfJo51GSx67/uSWy3M+pzUY4E+LdaPdzuE6CZjbAa7Dmlv
UDPphwG4zaJiUK7rGWeW4xNzCuZFw3WycDyJHkkAzATUQHUhmvCPipIexPATbxxP207tI/skul47
92sD8dspRjcvL+p5XSqKO/v0u38qCztncc1Gt23Pl9ktR1M+EMX1sE5n9dAf4K68itsWVzOboDhm
7W9ziriiNTYyJqTwqxrmyry3pBlvfnqc4UkW9R++8OK+1w/lOnrEV20dTuIfGkoTXeZns9a9tpaK
02b5yHpN9bpZyXcfFsSyigJmqev52q0/dMEPSXHzepIXXtBqnblrYIE7FZnFR4KYg0Ma0wvFN17s
fxsVm5qENzsoowO4y/Yc98/VHJnHtNEPWm6xNhW9yWrSEOBNC3V6+92vFw2SqlJhm1921mJEiB9G
pnLG8UMw3tb9RMf63EWboXvKCt9DnvY01+GCvPvXavXhCa5PdPn4i5R4ijKB3rtmbNHPfZ+29K6Y
vKKKmPbeVwpEI116PfvCTI8tCIa1ZUlk5GZ0GgkoQD+SWVjsQdekWOiNemjibliu8SE5+yVGgsqP
EPKLTjqMlp5oLXpwGFQ8WpFvIZFfUG/rEkf83odJZxv1Ncs9LxsDdX1I4tE0YdR6Za5Cby129QaG
hKlKzj1oudnVY3U8qDiwxXDVsvbZ0GMCYdZv/4AJAW2Krx+WXBPha/ukg/0Lm/Nkug6OYEy9asPD
MFEEW/7h70fVfWvnGoZcsQYV3VI8Zu7qEsK9vygKON1xe/6OgiMpXr53W9m6lm2X/wU5orraQHKl
+mnA571PsbOd8+xBdAnRGyRnmhnWgzvMgIRO6LcQDcSMJH7ZHK1oH1owPX4YNSK5Hgpjl6qVdcqW
HoNFztlXqN+cS+iLlwWsVMtHTQEMNE6Y3ZGd19e9v2FloClDmVXZMsmJ1yFSag0rI4T17zPpelOi
bu00SiLPe5EUheIg3ppIafiyXf8fu82sx7IrPDzgf6OSpK6bOjvSc8LVpHIgKFT3Ud8a/rXZWV0r
HRur7FR3gIpSPJl1ZSfmI70icP0kkquhUrz8NTnaTXAx9O+tnw7nba+H4gELMd2sdp82gVPrQ8o6
p7BoKvMz+M9sH6TTLjUzwu4wKYXyLz18GXF4nqajsbxHqH0IIhD9RExb6yu2iMPdJTedvpgfxBpw
saOmyyFfDjMkePsoSN9EkTjo1U2PGsBZNM/Dq+Nwy+myCh6XEWm2NWIT2as8f+vD27F+UIGAenF+
6Ev9oW81Ilsk3KqWRWxEo4yuYgJzYbEQpNVJJx4c2s1wp9d0HhNH357NVreTagXtTKIJHzTbTB66
WdPO8Kxeg0WJK4rz+ehL0U+C2Uwvl3rJcyrYgAMCkzDmWw2u9qB4gTvVcFu9/p0tS5xZcBFpbhQY
Hrj89BJ3dnjSNE06mn6UAa/FUVHMtvbYlXXJ9zLCgbpkUdr5EqlGfVDnaIdIqH+dp5dZQysvJ+7v
mqWEO8lOZqHGg/utlyYuSGCec4iALD4n06+GuOlr2Zfm1WjpK1Jad0C3I5ia7ch5a4CwekTdysxw
0m7VA60Cny41gUOVAqCY7XSLTvVNzuahkSFXUWEBiCRZJ07BuLfj2eFGvcgZw/3caScpqOOvpf5l
1kL5iOyv6SWD9KQkARxxErgZrfHyvNS+mOHfPcihZlkPo6CEVMDi1ETWFsf/r2bIjtBfgvXu618a
snKSGyssbYm09Aj4nD0ozQK3SuPKm6eDkqjzRbbjt6gbATVlSCLB5y7v6rgYDqaux7e9gnL1oumT
SyZjtTDv8yDYlROTY2fakPkbcXtUkEb00rjUEC4O8nM+Ky/cj3YZCSu4OD6uR8Zf4fcgMDNxJBRO
AhdkOAis1fyeACOKw5ASmFzNau+ayxXEZSzR2m5/zjlIBSTb01en+DaWAHMmZ7Beo6Z6M9QW/Ggb
Zw/tMBIhGc72vTlMuatHRrPfPvDrNgoS/MSbQT+4HeSqVlfm93C5uUPAQ0D590ZdXqm2EFYEVph6
4rvd6b7jZqY2uWbnjPdpqPiuD12kZy9ZWZOvoBNKQnzUs5ShBY/qIe6uSJ32iPyobpMAywK60BFN
XCoHNYdDcka2oTrmTrpL7U5BLzPpTlnZQ0EfjYkXdInpWXMNzFSOdij4BvfboQN7dXHyjCA13m6l
4zNjf7pgzu4m31CQ4YHLrZfqR4QgwPHVo4ZMmQt7d+SqjhHuWtt8dLo8vsG74u8IyyWSWurBI1hN
gm370W+VGHTHGEOHeN8ORNuuh0k3UYstrnGqGihtRW9tnyKc3ZbGrrKzc2IliAAEFrqoKJQQVi+F
93YZtI+zXrePTVzv+x5SOpHT8lG5zQbtnJV1cpssh9SCFr+ernMBnEd3RmJxg3+IDckf5zk51YU1
XsZE2f9jwClKQJl9jtVeu4EQvzpBtr8bx6pwgQSHCDAbfIPw3Bwmmw5lQ47h6X457qRqNu6Nuj+a
Vtac66EgqIwP341IbYfSj0AKacne7NBOHcZxZ0NWefXJtb6se7VlFPDx2i8FYkFEMqT3jlHUbm3D
rmvMiXNSKrnxoCAE2mhkwSXUejcobelHUjgXG+XRCcqOVm79HxDcJ4Qg1GBmiqnVj3EcH7WiAKVr
dPZfcRI9KwUamtIc9KjWNTj1LLgGBiQsIFgu5V1bhVCJLyT4Ul4aJzT4cFXB5Oe2RR7grJsgIIxK
1CpNKbikXeDm+fy1bhV/l6aAC8IB6tJKf9aNunwBDwso3QGEWvIas84M9pbva7uy6772foGaUZp8
lep4L5tjBQVHhFkg6SL+tnNbxt03PSoiGDN8lGV8+pJp4nOPcvM8VhAL00WLc5KpDTJFzlOYtQ9T
N7WnDpCfOyBxcAvK7anqcUJLkrOL8fPfm4os7bKOqFhQvQstAPM0VhPZNRCCbRPJchOT4kjD8VmD
yG3/aZXMVdjwgU4jXCz27WO7rAMaqIRxLSwQCYIgTnYFBM4h3gVWPMQ89RZJyETWvDIId04M5afS
WYCGls5IHGi3UyHtdQm9d3ZzFTxVajcdnaytd2ZBLIuKFm6SWwZOcR6fkmevxNRnUMujfGd4bZa0
qEKNj5haR90y7xrdh6mwAdADp3a0U1VjdA2d4LMmu7O0uHwLpfaHApztxievv7L85V7R4Kv4u5XP
ZFa3EtyzjTQQJQ5WKlADf5/kO9wCu1zSjb3Qgp61fzWie5CKnTrCoFA3bp/o7AKT0uuGHoNpVjBl
J4XldhKwbwlAQJ9W6k6XFeOqBOYXx9GNi9RUxhW18V+9HDcHy9TRNUxcrYr0U51hTYijnwOMzMhj
ZF/MaqhPxnTNdFs56CiQuLi/GKZEPO9AHGmXUp1Vt5WvaVm2LtOhfZt2yveon2CD6GKC1/wm3Rd1
Eb+as89+A/c/dgwFh5iilbeKiX51qthnwlixWWhTcLFAY93KilQhIQ/TsdIDV5qBtWSYhVTlaVro
bLquvh+LSnnKx6C+EJr7K4EgojDcEfjVsTOleyX7VtWm/Aqx7nQOs6LyTEUajomC8dFoe/POWg65
3j3WXXVT+KF6buoQVEeiTsT0yd/LMrCA8SjavstxtkPauZPrBEc5QXI3RgMNhCHFhG7WkVuhee+m
GkStWpE7LmMZRK5hfgsN83vhB+khcXJl7yj2cNDi9jSbZeEavR6CxRtGgj3ayrOz0TlndXlsalZl
NSA+dmInCVr3Wxarvhur0zU1xxZF7KRDL1xx9nIMQwow6/bWYiSeKsl8bfuqejRDCbPQqHopMJu9
NKDuNbfqlwTxVr5sE7GTOpFuWp00e/pBfRlaMzkFubZXsYxKgaHunVR9LsZ+vlERhdqlxig/pgF+
Vr9Qb/MagQdjlgZ6GKJ3aTmEF0v9CR2xdN8aqc++UYZ7I5FHvgL9F2CzYHoj+0JoORoI74fYLuea
pSeFkwNnEtcBVD6/5NGbP0z9Tmti+ZD5gXZrTKiyNtOQuXZyJ4eNc537x1InJrcB5kBwLVYbRCe8
vuINzaPWHVhSpPnUQmivoZGGtvAB6BU+OwPVqT60n23WroWEQTRqoJdRtde0R7C96wf7vMheesQT
SHTi9Fxo8r1UW7WXVlK5M1DK4e0Ep0h2x5phNyOA5imldmPIobEnrMcF34/sZ21FxwKvV9cUI9AE
5dfgDPoh7TrpgjjU5CmRDZVos0yzsZrtMucrARJuo+d4StC797Ie/WC5YkYci/qMVgjoJjS6WB2d
EpTE3NQonpUmnrwMy6zlVN9jRYdGCJDKzin7Owm9sFrzwQqb1ZdUl3FC5+ltXTb2HZJ3NspWSXsI
G7hx0O0inFIeSuKe9lVAmNsUZHf2WAOwrvWhvEyD9mrUYc+d6CNQf7O8n4kxPoeTRQi9kTXPimLW
zwnrXjlT4wdR1LNeg54b+WNR2ZfJ8OQbkPyEPUwNTiy5QWOPmKg408im+U5S6id97OpnYp+0vTMF
rKgcQBqBkieHopTQNEGGoho7/8yMxg8TKb/E40s33TDK903sE9RvV9BT8fo80ViUaYpnjppDMCgo
NIiSH7VWqs+2UeL1bVMeudG0EHBUcei1Qf19NHP4tUcnuzer3pJ3oxwghVHETx/KRNJK0/mihcVF
5MRpDHI0mszpFlktXBf90B8BOshPptyOT5Yn0uJgBA08ugOmu62sUsy/usCPbx1iuJ6qSB6hHx1e
twZD3wZeWkPAtZWZ3eEnUukEj/fEwNuy7F9UJ/kHIobgiUCo4KlDFfuQgMf2tjKtrgCvNQTu5Woa
EQlW28fBt5t7ccZcaPM9a62jyIlD2wxYlSdVp7/awZNp255q5dG1r6HjUE0tOatgXJ4KP9XuOnN6
EDlxaAy4bStQByeRlfN4uh9nbnJpr6pV8Nx2gBZQYLaOogw0QfcAhOHIKn5pQbOpQkkJDG6xtqiU
rL42Ogpm6zVoQQB25+kDWt+iLM2lysszyd9X3a9S6qwnAKHWk9P1497Oogaxd/RmiMgf0deRwkfR
JMpg5s35YLtyqxJjTvztbZOzzDWJdHtSmwFnDvpnO9F4PQzDQiKe+6cyAHNddNrzoKK3zCKgd60l
O1pZ9FzGR3kwteeE9cyzPNeBixRGdxYNBjZR53iWEO9e2osmsKckvsOGNxj1c2aq0ZNUOvlFmaA/
SJM6eoqXQ7mEltZ6VmCpIisOdsgOtSKs8oJFrEyQlYFKA8B9L+uFS0Ch/lIi3uJmmsqKsc61FxZz
w95QUAAVtTwg57RA693CmbWXIDGLu2Isf4i2SByNT34VrnXJ8FPmsUxzWCHpbSa3eRv/SmBsACBd
h5fat5oHXFzq8xiH2T4EyJoifOLGU9k9N8aQPEgWG/4lJw5Osahm+uWwlvmBrgFgZe/hq+iR2cuh
VYsD2O/4up6FONKeCXrai0oZWd5rhc77dsnOyc0d8aTKWZSh6jVdwoXdX5wgyvwegH8IgmttYeMe
yJGp3IvsqEfl4+iDdlvuMkc68yGTopPaObFrQp937hRdfi5bQuJljY1ZbSfKMyYv5Xl06Fu91j6K
IjMyEVqfzewoTvBHs7/ttfE7iyLlWRSlsXOnlwwMkbNVyySASer3IhuZPCy56vdVEZ8qtVbuHL0Z
nvRhhOmjVP/m4zg8icNsxyjDGK2yfDB/l5WO7c6FEl3XFlNh41cgzl7DF3CMLQjowg6JakXxw3+0
/k4wphST/B1gtvbGA7A9Sc+Te70yoPgLFeUIDPt/GDuzJbeNNVu/isPXB7uBxJBAR+++4ABwZhVr
UukGIZVkzPOMpz8fKPexrb3DfSIctECyWEVMmfn/a32rfVRaUuaKVjifpyrcG/Nc/kZy9WHMleg8
OPGHv7CYHabZJ7k8WJX0VxWu4quu0zepqqJ56sr4fSoVdlugz5zlOSiOytooThRucqzJl2R1LxGE
NRSPUcsqV1WMemWYmbKz63U+ikvVa8Dk6sjZyaeuy7aO8hmdonElbrGmQYvRfLS04rUxnD3XZuBK
X6lWErBDn2s3aQOoaD+alEinAUoXcGhJ+SO0H/Me+Ivh6CVo6MDZqW95g3A4UDcToclPfHW31qzo
oeD+OCfihsBz2mC+dVg6OuPZnCttm0wmpJA5Xtuhnnzuk8Fyhzqm3FDktF9NuSVVWSPEkZprO4bG
UccrqtfR96ET6iEo5YfdJMe5cKKtmGccNKJK3wLLU23B3I6wrIIq8NqJK/VVTaXihnEk6flmybWN
lG84HqHJVBGkP4nGMvzg2hCvhT8+GF31YmjZ9Fw0qUKWYvW1HDN1nywhEKwnSdkkRXKvyRZkGWg0
JqOdWMVJEj/kWMbQbKv+F2c4+JYF6qFPsx8PGsHBlTLCFYvKeXWfTqd6nROPQbswGufnwYBrKAl/
TcY8vpC5EzNDtPKt1mqNuwMyGn2TwD3WahlZ1xxIxtIAtpi2ld/0KRxfm0neEtMMvmlZ/JqbNvFS
GfwvrCV0HowqPGrV6B9kX6e72hjLC6j2gg4KGE7mocGTlpn5OkIA/O5I5UX25fybBnhGLslHuZ/S
doZNQLr7tBriMn2xq8nYzFHY7CAJaCuTpQGBrFVTH0APMjULVEJJkpJMwdDvH7q+a59b32qfp8Ui
ZmX97b6VipwlaajOx/vmKLRyW4qyc++bA+Fh+xSHwKpr8+45sZYBDf/oH59W5YqbCGk+3N+vRdIi
otYsYfXxq0wjydxwiMftfdPBP3okX4O14/JqWDP0m+YEu4it+wM5YxfbGCihLU/x/haPAID6+6bV
Dljy0LRv7ptE4cyngAr+758mM2MZwe6v3f8+s5Rvs5WL8/1v9wcr3vQ033+8Y8pqVuHORJVi+VUF
48UlNfOX+1bbT8EmNJJ0FUx+eO1JVrsiWkhWWdzmVB147v4Q97620aYAyUdtKZsJNz25hmpwJRwY
5j4E1auiKvlBVsbDT8/fN0OcqGY/T6e+pUiwuj8X9C0zFYTt7v3nB3o/aOydeNv1lXOZxkr16pG6
Y6NLTuj7k/cHsuVWvcqF/cdTFAidS4Ggft2OsfzxAfdX7y/oGOP3adp/IpX+otZlz8JKFDod9NC6
tOH0PNnqvP/TcxMeJZcVLcCB5S25qK2L1oT8iETcIJl3n35ssjohqSgbwt0y/NAEasw1so6K1dfy
M3pT9Bfq+feN+wPwH14ESULA3NTScLlv318S05QdIxxJIhPWxVgefnwU4uJsNQhNevcnO/h8+NOb
3o2rdL5AuhUH3GpEnLJ1f0rUYhf05vwwhtMei2UFZ2cwXrDsMw/q1B9bxPl5zPr8xzZ0jJfEjN1q
torb/Z21lm3ndJx/bEVTtWmi2fmxVaLEJa2qeLq/kyTwVT3X01Pkl+ZLJ1g4Gp3z47W0/iZ8Fqez
Y9pHcEDlS5lprgxH7TEd7OJFwYvdJXFzvb8GghRGGdnZ5zotM9dIaDcYdn0ryPrtzVUk0Cnqlo22
U0ka2gA0qNNAbqK+fIpnUu2acNZvaNpZMcTqUvqc6h2oinwN75/zn1MvZXG3Ez11lanXgpVuE3Sk
l0W1d7qJIVBXrQccSNrJHJuzvvink8kODsMIu/O+qRWFACtjMVkzkXnEhAuOgGrWkBXtTYh01EvA
mHnK9LmO6+gjYP63hlPWPDiQBVf4+RMghLL0uIBe7QamYKHE+bbU5m6dZ4u5Jc+PJX5xaEuwQeKn
SuvMD86PPYsq86U3qCkE+GPDNFHeEPjj8yOrdB67PKKmPK3iiy1sI1j1JETWtlC/J4pydny9/sic
+FN1x5BN5GY1GXF9FFb1HcFYH4SX3MxARFCHqwSNgJZcA93Xz07Jib08FS8P93/Zaqx7GEHilY/T
C6qS/4SDa6WMjeORZj0/j0X70DtV8SWml4gjJtNWOnCltUyVFpqe1p6EqOVm1iXQYllNqAaViOp8
/SYt55r5npUlNYoYHiJCpfAmbYpcUQjd0vN12GdP6YTZpSiJH0+Nzu00u9xm3PvWQT8MOzUP5Lq0
YgE4pKjdeiS0dsj98CXvE21nCez71tQnhGVUXpp10dbS92U51M+ApRhjOqCVIFYf71ut4792ythe
LGmlL1MEFgo3EobtZTNRwm5taOO0HycqkG3A3XNI1Tc/6XUvn7PuRQDz2Da6ZaKNHKynBKQuxY5l
xVyjUe8fs0ikz2IMIi+Qfbq10sb99Zf/+O//+hj/M/hewGadgiL/Je8WbVDeNv/8VTd+/aX88fT+
2z9/NZnFGzhRpU64pNRUKZbXP77cojzg3dr/oc+M1yIOo10np7dUtQ53lGk1qzZ7UIz+isGlIDR3
2R6DMD8t7xFR8R6YM+NaWWmPATf+TZHN6o9/3Z8rjMxHRsGrIXl7HElSR+/vA1YIExiv8w/azrQw
dkr4tyzNzGx35+vcH5g8MOnImtv9HY1tre5f/D/+8s2b+574KMqJMQ8H7V83//u5yPjvv5af+X/v
+ekt5+ijLprit/Zv3+V9Ly5fsu/Nz2/6yyfz23//6zZf2i9/2QBfFbXTY/e9nm7fuf7b/zmCyzv/
f1/85fv9U56n8vs/f/2g9N4unxZERf7r7y8tR1yzrD+dIcvn//7i8gX++ev5+xh9FP/yA9+/NO0/
f4Ub9g8pNJ0WgS3IABaa8+svw/f7S5pm/0OHsmmrlqkRHW/IX39BctSGnHPiH1KzpGlLQf465XHO
sQa3LC9pxj9MXTcsR6iqphtCyl//56v/fvL+OGb//mQ21b+ezKrUha5bqmpZmiGEav90Mtd6j4U5
D6tzkZX6NhhIuVQhSWfd2N5gDK70Wj6EC5nEkNH04wGb/u//0vW5oqyMo2rAjj4ll7ifo49QwQUp
LKe7ojZVD45OmJjaqunrYPgv2A23SUurkRpyJM4YusNjy8WxGrK6fbLNfKDmbm5GeBwrOtvIj5ff
5pd1vZvTql/PXbKEpRnEio37Pp/KzzJqDlZeHVWWd9nGJLrO6+QARw5O0NXq1dItxogp8bIZduPt
T8f639wNNFX7eQ9y4MjrlpZh2sR86pwsf74dRLRxw6TlxhlZ0dxBzi6qa67UBOiFo71rBf2QyieI
aNAlAEa1zR7ots6XLIvsVR/EHZ3jKExoMgVwXWyGdcBeC4kIYlz2wLquPySG7RF/oJ1KK5o2jjpW
iAjYjCiWgwGJ8+NENNcxibDcokbT32glKOtWQlKti/STEjH2yPI9F3m0r2YYx1lWldvYzIDBtCZ2
wURoj32vDLu0NTHShWF1bKu4PDXYhqEsLc0tUznNWTQxiuvjg+pE+cYfxbwVVMTjqehXip4kj0E7
jZ6NbZc+IXhdpmjTNhqcY8BC76wYjDkwDYbb/V9RqaMFmLw+8+11W1nitU2NZCVE4HwAK9xKFtRM
JKJsS/4KqzDCstYAHU1CVEHCxMp8zJupcAPq9XEis+f7w9Bp+1pH51QYHZadXjbEmfolOKq43XRl
NH3ug2AfVy8Kw+x3w+7WBWNZxNqmBpk+aL/NKdDWSWm/pC005aqftNc+imiwWOOw+fsz518vPchd
wrRBrKrWvzlxBGWUVhtS7aTPpVDXdeZjV6708Km32hhcEVpGioUDNSEnOiqFr37VR3Lf0yDrDo5F
e6jL+v5Z0wONxFLh3bcMR0NqDqZ/w8DDFEbtbYtCv3hnIIsn1gbTyLy7BxhQZBHCmm0Vxdb3HnXK
InoR8FqvatRToh9K/UW3IJniuYS9aPTiJa5swKZgkNcQRAcofj0IBw2ACJHYliQOzCw/Bqlrcj0r
fASEx2JjGfm0vjOq7hBNTb7+/U6UP199Dk4EUwjN1k1LE5r10/0r0SHQl8wZf7/6NN8yb7k2BDTg
fOM8Y4A+C/pgm7YwxDkkuWL0SFKf3SGS6o1pCNysCNut9DPtdn9Ofh2bqL3RP1uj8MupRQUcISHP
ElHQoymG4kEjJISJrh1+cWDz/+BeJGYokdnRcIMT1XM3a83n2lA/IZ9PuQlQ2wgNxXkYjDU2OtQM
ywOlbeb7d55Tbk/OCh5QGyXZBxoB7qhafOv1SD0WgujoFF/pg5rYDep9a2T2Ntd7MSX15g5z6eKU
tu1EEkQCPWfQdfW1zkEwmVH0lYIWbiszIIBTGrsEwv85VYppD1Xq+x129oNxttxxCrv/XoCfA6VY
nv/+OBk/HSdNFY6t2oxcDh0OHn+6S2rFpBnELWtHX6ur41RP78bQZr9JGTN9a5Jv8RAS2GxnJiUn
a1yJoEUnZjily9Ev31KtTNexH03HNLaLN8Sue1GtRW/216EJrCfKRtqmbQrpElJ7jSa88FThw2Mm
FVQftvFkanqxN4nhsHX/vQoKG39yNV0gHI2HMKBzXzKNtU2fVj0um/tDaBf0JlRtJ3vJUwnWk/9l
n9h/HTnoudqaadq2LU1VLv/468iRRyHMLH7XMUq/5Z0ena1ABVbWGEhg7cJa161JruIC6RsKMtHJ
xa7dwTCVrVbMhcfdgzZVEb6FdcOE0JLTykm78pzOAm0VGp04/9Y69ri7g3kABQaIPxaUj90Nxn4W
1vySUmMhaMJsDlqRVYCAocxlVmJ9TM67DKr0q2mBc1eaKPBQRSIAVZ3hnBZcNHpeTF+XetlYEQda
lpbY1sifD7pZOI+K0paU+8zxq8jmF12R/8ud0xD/uuMkpxAkLvrJgvXWTztuLhSLzkp71IwiJUxH
cDNsxjTfBGmrfZ3SyqawoSgoesfwiZ5lv+bWD6B/wb9MQvfX0igCD5lZe3Ok8UaWW76BKFddpiTC
wi1hioPoBScwNQPLYWvgRqIXO6NK4PaOoIsTW5+fs2oK3VBJglPNkLk1O9b5KXmx9BTbAhJfS0Mr
Uxkn6/iULAel7+wV9Nj+xZraicV8o29ngxpRJ8hq/PtzS+j/sosc03BsLjWmJIb5832RGOy8b/KB
LrRNO7Fs7eHGAutUFLHyJoa02JNFIzZiIMijGjPSYwqGlmTu/I/ooBtq8q0eO7qNtRo9kKRQcp8P
RrdkhWYJ7AX14gmtFxHnxGyE9SgBRu7ffwPj33wDxkaN27ojDA1b818Psj6VKROREiw47YA1C+ut
OvbVrc2EePFnZ6sYcXVLzfZgGU57SR37OZmH6bMdOHQNO33a1Bancx2P82OlDinukH7+YgRysQDV
+SPd4fQkbVlu5goRaJevnEyvFlz8OhJJ/vDHA1MWe51pJXVsPPbc/VERqMrlx4RSNi9a4/h7h/IG
8Rdh6yXS1y8h63IXQ/68Mhf9TNB2L3+/e/Tl6/9pFaoBelwGPNsR3D6W5cBfd0/lB5aN8WHEDD9o
wADG5lGfwNGBEx9XPTzIhpvGRpstc22aynBuOr1E2tPQClaViTVqLYFFRMCii7h9hvGZUzMx7c2M
cPVKyWpXpLH+TQjrCfr49EUZqOULoLyf6KtKXEcp3n0T9ITmc53VsfFplt3k8puy/VhC8tccFClC
nu4koTxj0Fq27rQgH1Ht6u93hzB/3h2GYUhbGJzqgl1jLK//aVGuWEaqO1NTHSxFg4XB0BpcqGxn
g2LeyhBcij3RQ7dI7XYLe4CtusSFzXP9m5AAMwY11ddpNBIpz7LzluYdSyCYIaInZonAz7c7kTab
J7Huu/CDFhlr+06ZXvoUNNnffxWNZd9fj6xhUFrg8AqHCY2wfrq7KYs+AQcoYtNu0B7L6Mug6vP7
mNdXHfUEddvafAqihXaRt4hpqtZErZ0FuFEGYFSzLco9HqelGCXPFiJKuelyZrr/y1+pCXUZs/98
CrKm1TTN0UzBJaYSRPPXfd5E5Qi+r+w900f5Oeqb2HReBgqoFP8o0+zC9twVT3ZUulWk7Wqpbeo5
R+xBXytJL72wDuE0HiotciFfYTchrUkGNGRTVHPtU62X23wZRwDbSu3UCu0Sjt0lqn2wWd1nsGwv
11BrviRGdUU6Ri5Ge44HGxAOd1TKYXh70LFb7wNRVJSvLylVPb+iZZrbn1qyhNoo8uYs8Fp8QYTY
iNY/5ZV21qqryXBSK/ohaQe3pOEUkVwg+uEQyhc9ydaTwT1D659nsYQXZ+xsLo2pjIB94Kyx5k2t
y2va516i69ukJsMh+e7E77H9nk0verShO9jpZCHtzXIXjNuKxt2TpO/6QaU0szZqdvGbiXneNX0o
+LIhEiT1uTZ/I3sM7RlFSt+D+7MNm8dauY7Gq+J4muPVzldVefLreNUtMMFD3GbUbXdMIxL05sYO
mGKM5cX0bChIPmxlGTiubuNQXC8eqnjkYIUsqkbhjrPy1uMdUY14oybqvjT4Dc0xFMNuKVlZauWV
Ubo1CwKOreK5N/WzNmVeaaT0IfdBIncRmJwhxs7CkLeLehQBsnls0I8AKmWdirA9ks9GhEpzJtqK
1n2Zko3SNKRjHJuwXZvyc6AoD0SduDL7VFIzTWl+OnH3GEDnLmOkUeBsV11qP1ElLftxZ+piVxMH
Y6pGxoxSXODTu1ESrWChMLmbSA/65KCfIWrHGNHYfGZ4W80qOGrxMCK51QJ03MFDU78mAuIwiPqW
eq8M+bBo+BRMydaer2kc7ozOP4UPfhC8BrN+IpTQWA3J8FvaUelwrK8ENOwDG+FI4GxTu12LLQIe
ZWUUkt82b6zaZ1LQHaeJ0yU4+q9N8GaTE66bGIZezPJKdB3TCPFiBGvd+IJaYxMBNVSmb91EBIMl
XRLSVwmhbEmUwrX6RIWamggY1GrtpEQjKlud9b3x3NbvyfgSO2g1PjfWQ98+9/rGfh2Q5TUtI9Mj
miKwYoe2pRCAYOGgOPW6DS9CHAPapoQH6n62oXXmCXmsUmMd48r13S46SHZmyjLHf7fei+AAdi3V
3hkvyPcpaP6u0a0MDRmIFenpDmKjmnlTgcXCnJa/xc/aTStDNCHRXk+xp3F9ROG8KRMCjSKQoaT/
1SqU+rpZWW3zANfaK4dXNfEvkoAS+7vQWw+d3S4hEyQWyvq+FPOdbUzDK9CjHVj6A//nK3abPs+3
YRdv2A0TJdncwNPEpIsErqSl2azDSFZghaXdnsnSmjqOl/SG1zKRHBDy6Zz+i+oEjWVRVYe8Qt2k
meuYXu7YoOuvqCwhbFFSdSt7Z6MEyiqp4W+R5UgkA7MNKNXlxc61JXlwj9p2Fdb9qaGlhGbNNVrj
KRgRX2cGtqVqM2SM3enScMUYpeQbJQ7WVo62bzhpBvV4k6n21k5wvlyzEPXmNijB4hyKcFfpIE69
udrHjTfjeQhOyKmD8CC4KmaSJT4P9YLtehXJR6RpGGa6VQ5R1wlTz9SVTW8YSw2PkKRqA9EL8fcS
5JX19Ni56I4jOvQd3+s1Q0OwaTTff8/NzIu0QmxIx2nOxtR+T4EFPzON1VxuM+lA6I2oMmbeoUU9
nowNkbQEsAcJcuM+cefyGhND79Yp85VBwWuLtqHbmHP9NSkmcI+aNTw547CvYpZgMZ3Fddkb/l5z
lGij2tmBiAYDRdCEO9FX9yM5BXslt9FUx6G6k3NIDdOJXlJpdNdKOnvdkZ7Wq9Un5HKj2/hx4tWF
k+zLurE3utK/U4rSqNldHVXtXGNqyjWMLy+sTGDJTv2pXXIbHS1C85DWzSfVomc2VRJ4XpaL19QM
Vve3lXYvD+Rf2Uwb+KkAscEa9RVVlpY2Vy9HBpjpGIuwfRvyWpyygrmmjIdXeFnZYzFW/YbJm7Mf
hdF/MphVD81gvYz2DLRvAKOdJurwaXDox42iK/bU9C6jqo23pgncKWzrzYzgy/2DsHP3wOtxb5Oe
FJ/vzxczhPHfURlzI6RnTybzoQZ42FTujcVUHQcxDDsg5z+YQPcPqXETVkKwx5rks69O6tZW6Fn7
NkUgRJzq3aD+hzX/34El7s/dP+z+vvvmhJMwC7jAW6NAxRpGaHbNDOjwD5yEvhjC7o6XH+CZ4c6b
kDUUTgQ09ub+0h+kmTDP+Evu2/mdWVM01rAeOxSPd6MlIH/FE5F+sZTcqzoVaWq7BS23BXy5j+mN
YQXKwgGkkkK5Dy3V4i4BFMccm9VHsJ39lgb9uMV+v7Vqrv2gvQxCZ2BtsJtV6w4FdV7orlEsSVVi
r4j3Di1+rJ0HKb1O0S4ZRk8fk5jded0kPD/8HAsKEZA5+jR1haa6ZmW4Bk3zokIPlnEIcm011yU3
TufWFPOhaEKvykNP77lhOGKjIjcvMLrAH6ZGW3vsTIiJzAWQ9nG7KgyM2irSWq1fWfTy4ig5ixoq
sHEE/nyaROT28EiL2OImuGDUDE8qsdf0KX4hB/vFfAartKPJsaEAtSWWCEFU4pKTs6qTbjXnpqeR
cJjFmqf4hleWRO6S/Jjsg9L6jDTrmA3EhXbVpuzbtRbH53lW9kWF+i8khS+yHkojvlqjccVFshqx
yTD3vZLEcOhbIAZKfjZU/amf6y8Vy666fks7xil/fg3k/NVMXzrZeszOTxJxaW/zdwjtiuvgXETl
Q2R1+wD+aZV6uFruB6/rkXdx4+szXP6oHQeyg2PSYmq6l5OUrpiee1IEMrPZ0CvYmtngZi3Opl5s
NawJjjDXZamsfRgotT0fuPYhvrdrJ0w+OfH0VOTtDtuSp4JsD0zPcRiR6TgMmZt+J+T2ILlmk9Hw
wqb3Il91k07HlSHcMA08dVyHdnuguLiP0vIguaGZ8Dcnu2IySWJNQ+w1YuuCeYXpeGlOb1ZRty2a
nzw7zcTcNXq1FQKuI54rc3ZZ12+MjjBdW1vh6Np2fe91hYIQ5aDk+sYUyEwme2Ore6foDiIIsSD2
nsxUFyHvwSy4N38aNPuhIkWt5wgHauEpXAupDjhxiJ80/sBB5RJqGzcuMq4yT8B3V+LkKCf7pAFx
lyGtCozFaNLQtlqr5Wt3I6Qi+1VlhqEV8Rbf1lYaFmO9Rksi2litsuqX2SqOAc1ujhZCrQJFTJ6g
spQjQL2H2S5dQNyb1pm3OvNvEyGsSEFnhGLtz4ZbsuYbFNa9LGdJYHP9ntOacBm/9uoMF9A8sPeS
vZVsOKQevF18SKqniOnkjBVzTYTIIjrWVXHqyfy1IBOLyPEKJvfMUPfG56Tyd9ZcnudgWlXcKKWp
vbAy2lsAh3xVczs7QqCKoAyozzyOriUe6bQehhLxEprkqvvsSGTlZbGBuOw6vrxMavjEiuKTWrRX
UJovWbGm/Hq1/NzrjZqrvXgpwnpDsWmHrPUc9PzJPUDO4Qm/+o7uPdk1mZfRyq/plgXRtBMG4olZ
cwkzUqOW26q5Gmq8FL1EpDfTc3rEwuACb9hnyxiLSbNI04NJTHPVgZKckoOtB7eiLU9m+6bMxike
Lo3I3KXfY8zSzQLONd1k4mMftC4GnzEx6cEjrhqYBJYATlDD+fBcGTMte4w1xatF1mYfz7dgHj9S
kBBOFx3hGT9whHosTZ1vokZAMkBmjE4LiaN5DGv5WIdb3xsS7SFMAo/sAQ5r7Rl6co6EhQ0g2PaY
+1SHykX+dZnnC1HuqPhuhNGRNEwoMOV1CPQV91+oTBDsuMOUmEMiY5tpqQeG08xGjMIko9gNKiZO
ZvlIK2CrVcqXyvGhbKfYG/29MBrXSrn+C44j92ZSqNaq23Yz5rNwJVLjMKIfq77QNnmvauNQdNO5
88V+8nPGkkNqzWuGl+2YrRtrOtrKwB2x8WStojHxV0r6SecEIU2zaYCc4s6oCdEuBv2aT9dwNr8P
w5ORxw+sVldGk9+m0NxjRhot3WtmZMDJqZzUPdYFd44I7VK/IpXZTc24d+jAFDigKSBszdYkMCPZ
qnazUQDzOc3NksE1ybtDVg5ImeTGtLqbKUs8l6cY/1W4iwSdB4POgevTMvHrgTmxWxv9jsR1j1Qi
16FBYhvl59p3YyQhHPV1CmmTqAGXEKxNjeeOVKy1Bb87z+WWUJm19Ntz5RCHoJYsVav0jG341Krq
AdXFaXRCUi2VNeXvt74PX5JRfwoNuF6+Xu6MgY7MZWLiYVBvsGJlV2XxM/PBR6MybolBkR65c+Hc
6HlfwQ+vspHAQKy3jIeuaD+rARys8mQNSGfJUsCtc7XrF+craXMxy1DN9Or42RfHIvVstTmrkeUm
Fp6sCDmVzG7NwtGU2KHSGXNsvo9U+2C02adUk996GbwbIwOrGh/COnSxJJ6W8W+susNSa0jxrJZO
u5MWf0xonDVT3vJuOI7NU8mdAxBngFqpUNbanMICTlmLmLvmyVCafWGZ5JtMnjG3e3NIbxJkLO60
fRcCqrbDZ6t5J150o/TTXrTFXlUxPGqtGzUYg2W79c3+YJbtHkqU6rO2DJv15EfXNsxfJ3LAqK0j
mqHfIGwPP/thzB6DBqP6+F7ozkmbMWP56c4k0EhTUzdEqk2m9K5isin11/S5nhnbzWRjC8zhy9Ql
zlZBULzMBmGfQ3wszeg8OjjcbNNLhmTX++h0NfuS8KvrebxoLHKiLNr2sKpsQZgXw2dKhSQXO8o0
FyQ3N1qwe7w4t1IZH8o2PODU2Mkb3jCE2mfFlxAJdNVVS39L4feQq0zYpogzz/HKKjtbCVKuRHlW
FP8cKtqunOEWBfnOXOxFvv+saParcPQHejy3drSuUYX6W48pIJPOS5AdbJPHLHPOmR7uZr2FR4xo
Wwt2Nu7WVNHQ4bBeJp/URxGYinYHfP2CgeeFQKXHJJ5POh4GpX0gKPYZDcApNZnDpfreIMlnrrjA
KFQRUdKRpTNIzCvQySK7ONnC3M/1ye6tAwo5Tyu0nepXL3g1X23/Iw2GFe4QUEfNVbM2/Th4mToe
0zzYNXI8krO5xyC0NnpzrfUJ4z4BbyTAJVg1/Sx/L2PzrQ6nx0z1X4hJvDUEI0F2wW4KRJo141So
79wpXx1mdWblbzJoxxaNBMdv3vEyPgT4g7SWoE7Ko0VzQBD2qLba0Q5/S/PhS4QKZC67hyYvvKhn
XhGWZ+BWW6x6KtHPfdDtAickZ6p+rArjkKBhVEvjoFXyhk6GT6lfW1lcRGegksS7imrXsHZDBWcn
Dh7tzN4kU3qpFefQRNpjHRMeM5J6WOBBIhImVfNbkIef81AeLKb6yymO9fpzavX7pCOSfpC3rjKO
o75XMENYYLgsB3lnmj7Y0jo2LArH8UVlaFyQ0jmfQJXwY8aAXFbUIoS/BlJvdu1G4/JyKs3VpU8K
HynQsdjT70q711JI+NfBbTCbXefLIxXkZohODAHM0kl0ppoarwpF3zjyvbZ1t53KEz1sUDPiCMCd
6nxbrJZgnzR865vok5HoTzKQnjKg9jSmaymfU9s8yi46FzbuTVKNafGce1OeVMMn/0PZ+RNBpiQS
jMq6s1VChr1et7a5Zm0hKXvyYyyEi8dt20prTWzrFgn0tQvUh5jLOOAqnXX0Efo5CGm3+vmqLEov
tZo9/aqnTpXHIDdd0/bPiSK2UT65gfVGdMehDEfPaVniv2nGfPTHykO0fBZ2eiB96aAQOFA742PH
QpY13jpGS1hb8dGZxotO1p4Te5HKpHWm+hHNR7pxrwrX29ANG6UiNWBJIgTysiS3WW1KV0E7YMIZ
Jlea1o4aTp6Cd9hmkelqg7/FW8pVE+5Z+xI1+CBbwuYI+a7s7qw1+TVLOIWb4DghBil0/Vufw5kI
ETxRpmgwIOpE+BQoRRtHvUodp2SqcZ8evvej5AaLR5zg9y7ZmuNrqhr7NJuvdMzORDRTh/PLFaD+
nZOl2yErHpXZfpFS3mgJPmiD4iICvcGyGHp9l6UXAPGrvl2iCvDIwvhCxLvrMZNTyTwZ+bBNSmMl
M+bajXGwzPHYZ/NNc2IMZ6iggvBkdOP/pes8ltxGom37RYiAN1MS9KZ8laQJQlJJMAkg4RLu6+8C
qm/3u4M3QRAgRapo0pyz99onvfk5psm1j+zvE2YHR5m/vc48uvZ0HACSi9I+Wv1idfaOfaouw+Sc
M+NDU/3WLxjE+AMqi76HQsCVtYxU3eVUBdXFs4uLZxIgq/zQ04B9KY9prbxmOXOCTl96/OYEztPo
l9/nkjQzFT9qUbyjtjod0BbsKHfBv+f3sqv+KmcMq+nBo+hm6c6uZjFRM+ylE2sgG7G96bJ3U/fA
NUN0aiH+imPbJ3tp/dGKv61d49bUH3JWbi1fPRexZ8o+iFKH5h3GGFAg3lzDVEfPJ4VK96GlTUdD
My/iqbblzzqJT74m+RYGaJP0UKbv/AYvDFCPpmqPqTSeU4yLnvDB3ZdsHu/IvKhHEu4REZpcGsc4
Ho/mSA2pZCpyWWLM/TULjKNj/Bzr6METxS3q2qsYWKxMMFqI7osaCiglrtwC/smWmHH+Z8QSKKT8
vUVV9F8M8loN+WIZrhfX87VOsp6uh//Ipeupaqs8NHJiZz1sRP8+0/qP/oMir6eE8UQw/4/egtod
FvxXsSKfvKkwWGjSCZALy2g9VBEBo1pZ9GG2wHXWa+utcuUmr+epsKlDppgGK6NHvCIWhE+94uGU
UbJj8UesjjA8ujSB5qGoJ+ltw9RseHxREeOcjbH551BlOEo3X+fUDJaF1f/eH9GiR5Q4HtdLdgAD
XnkVj/7vIevF9R//8zz/PcXcjmrTtHkLfPH/cKeLYbIwMGLFXe+QXvdhkXiE1coyzushkxYWdGbI
rfcvLn/lLa2oqhyF38abpnpDpf9jZTetzKX11gpXIn2nOpFW8P/AaNeXmsq+3tGZ+8ztCFpjk49U
UHpThhQZgMKvT1DCqgNGswL0loPv4CzzqM9/EcLqaotALjit3Kj/WFLrrfVavZKPo5lWWJazk+Ap
1if777HrtQzxxPT1Mus9WZuR0K2Ll1bw9ncDH09kL+9111QNWbnI9Xo4FjN+PSy3h2qq92oiIp26
UWR2h4GElwzRIJli7JOKqd4Ffb/VlMP+APtcS36kU+wyYzyoQe30bgSWML3WU/BLq26RsTN6f4PD
KZv2g5viAf+L0uvRMlt2ZcNOUhPXl7qCmO7T3y6iAzjPJ121l4IkdZI0Q8ejAiTORpyHXp/tpsq5
0AI7zaC0jEY+0J09EGhGIzRtDT4YNE6zean0hFS18pY3+i7pyoNmbQ1r27csqif3lKhgDzLqGKv4
HLfRLlumICHu8jJU8THX+FYGy6Soh8ozL1E23oVXv1JO+eto+yGSlx7bwEY18gUJwVlVfG6q2qeW
c2wOOanRXZ9tRTohugc0xfuRp/JAI/7SkN4rWTzoBU6KNjjb2veod5+shBVs/7m8DXPkgnqFWziQ
Tp9To5triDVmKHQym2s8zb5iYfyn1bE5Zhfqa8cMhLBVJzulrk7PqlFPw1wDVuBgzgOfpLM4mdqC
bVd8rBxtW7H0EIgwq1qE3VzQ4th9QqTYi5k9gJyvyhIw/PxwiFnJTf6hJhRUGdnB7gSwONRVgbXx
e7nHLrbvvOkQD0noN68g5WlZtXvJEgYTCltCB3+/+5BZ9OarZywLr3oxH7GlvHZ2T6k+B4rA3jYx
njKgGMvOscst3iTecsKLRIsrw9S755jUYkOCmh+XBSStk5mWlt2Fbj8cbQnOJsiZMYyDoJQGB4DX
dhbr4kHQaNVrbTt7cHFje5tToRRluce9GJLTtl2Ek7Rsjq720QJuIYcpxLe1FYQD+c8Ge5S+DMLB
CnbJ2IfFLTtRRd7ohQn9iAj2idDY8phqeFbtDXuGMC0+U+ebm/+1MMmbpM4WYxNGJCoKUs26at/r
5rGyOrhcKiQvbhvVFJ9x60dFvdMX/odFHrQ7hGiIQq9+khj04mDYLO1Td47ZN2ckFIJK9RCsQsnx
+ct0JUIZVxfTtE7e6O7qgh2iUGHpuLshutMlhI8H9al7LMkgTsvg0PJiWdTvFl6qLZyfs6T5sSjC
QcFmkbmB/xjqswhTppSYkh4B2zXlJo/eFwYcYYCZ6nzUtNU+zl6pIWhJGoqAzqVLAzoONhosiCjK
qTM3YRyMG0LPKNQ5CE0J27LnjaG6bQGeSMe27CXeLzZvSNFIs4qrdw+/p8Iu5PR0CSoTfWe+DTpt
qzFYG+gANULIkcpSPe62NQnaGYQ1ccg+pyzZeg3ZKv4uj2bigBRNypufiF2m82E5DTU51D8OMgB5
TWMRDhHQzHg4lFOwn93okX7czur4+fgsbAb+CDLKUv3oa/EhCahTIswUqF87dkiq/23xpFMT7xIq
oFbVnK0gOCeY/YVfbL2uPQS0WbzeAXRL4SqaQ+NqkPbqZfU+wFQ2Tsm2qBuSi/i2IZMQZMZodChA
EewHDIbU5UgqrqkQ/NHVr8LA2M1L97xtIDsK+xyPUDmmjAaIDkrZ3ndxdUzB23mwuOa0OzUV6xBP
kcPzd2rsDXFBVM7wfpV8pnhiEDzMD3DTj+R6L6GPO28JvjTwNYsJDokf2g7LKMbjjHpRnv9VUfU8
0nz0645kcpMSXkt+AAtuC3wKAhTKmEmRn6syuMfeN2tMQmmTyxVVxyh6dwBvtFTcK5p6CYpcSCSQ
YdxNNNDz1Oy9j2ZFeuXB9rRQY6hsAxudO1hIXOKiK04RmxfgSwd22Od4kge/+l0MqN2tYKOWvCRQ
VmhMVb2bBgonxaVzdAiFDnVv/VzXPump9U6N8dloO9a6D1HmPBke3Yi6emldAeCRrPIBLyFhBjvm
GqpXsD4OcVTvoGJXafoudaBhQberMmrfDJ5RII4Q2bZ9hSK9honRYI2DUpQWtO7BlQU5tLJhR5GG
MVduff7v7swipdB2rgMLxu23DTtLg4Kgp9pDwcCbJxbfAf8wo4ZNafkMg76dZByW3oNiH1rH7tZK
s6eakT51E8oGetib/r3OrF0wB5RAbbYB1REgG6U+b+tNcuvOaMahGxdmTAXTeNJgJSTKPI1d9Ddp
wZu8WFU/A5laGlDOWSXWuwOSqujjk807nebgJDAyFOaN+G6M0/wCm+lbpdK3kchty5bfYpn8sLrm
TFbSCVv7N9qzW1kwIursPpYdsStiqnUWqn+CK/nDbPMuE3ppTOluR64rYqfKeJxH7WSU6pYWL2bQ
37J0ekmC/ruZOp+gRi+9dN4aiGROlVJAnZ1rYurPrebisyi2qU0mELs760kY+d1WGQubBfE8ssPT
tiQZHippAGtMXyLDIZA4/g4U59U3mFvwJpNBf1WpdzRTtcf3R2F6X3hT6HWKAlUMrwuDBwIElJcv
896JzMdhTC819EMKQDsJNNdKxT6qxx1bzjCiYC4bpsssOfjRtfKZum0tbCTFXSO4TJl+Xt4GE1KT
Tr1i4G4+/NTMaDujF2+e/Nk69d4pVqwQ4gTJQ3VNJiaLPoOKYN8YDpef/b5IbIaHR+pgW9Iid/E4
HYGAPDg0IgmSRJ2lnYQJwglkW+veqHW+NSZIo8C7lJVxHnDQqcy/Z0l0aXTaYVUWBirCwPZjjILz
JLNTaqqT71NchJOTWT4cjnY/UPgWuIpVe820H4MFOQZvQd4lYeSyumDXo0S7Ke3fuIGWRHGMb7+V
/zLJR894L1ihlxBl251uo0RqvrkGobaPBbpE4NvxZprDnAJLdom8J9n/ne3H+qglj0r9Kdh/sdfc
2NAFO/VqDYfWPAbQEbKn0nu3NCRNp+kdKhwTZvNqpmCDTvqfYhs9yG8pkeHkjyN51rfBL/tn8MGY
AmcN8dodH/22Ptmb8RVNAIuMmo+NRvuLYqgEAOvvFb2PTQJb8W8Pp4n6OYxxl020mzXMd0P3CHFj
ptEm7Mvs+/FdalB5EMUbr0oML+nQ0NXWS8YY2T1TKq7PzlggRXWNdgN/1aWTg9yOFzI37pSAdZ88
hdkCN4hRJ+WxS3K1Xc0heZpNxwbwAz4O/UrgkffZSh2kUDzeNa+vf8PRY+UVWd6wmwBXbmxDaufR
9Xt+DN1ucCrtUg/xrQgG1TGbml1oaw6L1DL19qS3lohYRElTwk+iPa5LSSgjvp9yzDfSnsZHx7O1
XV/m9SGLRcmop2XvwWxicqTmNsyJv/N7MuQDxrQ3MU3zjgHauAYEYm2kTlBetjiXkn8P2uQezcJg
zxJN8kZ2noTCOwPEQ+l2W6+JsmiPkZqbg+HO9RUUkreVQIl/mKI6tXPBF2k0XqVsxNOqqzED43W9
JIwqnLoy4mdEo1p3YSo2Spf3FF0sM6F2Mald3teDnQgIFQ5SIePqVrG84tOb7k0Wz3fTINlr9iKq
KLWN+5hLdIXZxxbpnRQ262HWKOAuH9T6abGfZO8q+PHHcEnrxUajszYl7bmIj2OnjS/ZZCDNpJ+W
+vRc1n+5HqrsJxgsCwe505LHoAd7o/aba+Tl7XW95WjN1R3ze+0K47w+MyIUqgyGanbEQP3RMt15
UV1NN1AmXViwbrzZMCb+CxZPenw5Jh9ur2R0toPZuwyYEPZaJbOnSteiLZ5dHMMW6MDMZwXXBwWP
hgaJYUjvUrq4czH/FMlP252077UOEFwvA/uYQSd+Q+1wyUfoN0VRPetWE90aUrJx64/WR1HQIB/S
P6hZNrEg8m8zc0sOzY2KvGtTqQqe9NFwjmwf2hc2Wckmy+bi9+BHzzbsW+qIhha2dn8mp9W6Zj01
+xpjzKOw+GVpLR2edjkFoHWq4P88Rl62TZyuvefUfjasCkVY2Pb0LbEG6tZDPVw9lWQfWv4jaIR5
KxuyxfQ4d0+FyodtPMTDLpZedsFSaBjK/VS1Q9wkzK0Qr0nBe0L074ko9+TWuU/T7IhrrGuPetdW
G1Prq4vhZdldRkMbjiSf77pBRz2Tjo8I862/FqQx4izTTyAC1Lg1fltppp0N/NdF6LVuRoad9pdG
yi12autTDuImdaSwjaKoVRy9Lkluftkkt7nWN1WR0/DHeVSEmQI01ATOIe3S4eK4hLrnbZP+qqqH
mb0eTX5T7NavSe3ugzHLX2zV8ysfg2YjpjK5UWCIb0IHiZo+U/OXuwDh9rWhGn8VSSN2sk5+uHaj
TpbXiGETDANiNIpoQua8vB9kNOaN7NEdGcmWOPdhyKeXpePdWoU6jHZFQ5dylGtL+29imAdKSd5P
t6ujTTkVVjhTOwjXb3Z8zDIfeXULp44a+VAMz7Eld8W8MPqoE49p5Lw3GNTucRDEm8gbnPcEG/pp
7Hs60XZtHGbD8pmsS9rcdoOvRRn9KwmJzoMpqW4GyfDa0QECmVRW2zqb+1dWmI9ojJx7MGn9K85h
UooJXaYgIPrQTcfoEj8LBpBkU2XlzYuT4edomJjqCkAzVkkXDT4mE1BO5IeybeaYmG9wqx/1WWWf
cvlGQogYHt0WgZlTwZ6MzDJDXCDiV1tHOyzG3v202S1Q+U5+NQ3TVAG7maWh8OneDSmFXCM/a3GZ
3sqxDnZzq7cvc8FfYSLQ6DwHz6V02gdsHM4NtyymGNU+ELLaPagiSjfdQkq13XLcBSjeqLU2cDeh
0aKWWayrapoQYKAwVnZJ7yTXikfY3j6du0nfZIspYj3osVFtyEmctpOPMMxqemonfE5ZkMmXePn1
zB7R51Pu0TDMY9bMqJv9ukhIql2Mh1FWPcUoXeJK5ddsfWXP7O1Q6qb8UZD255mDgwunpl8x+Hwf
rSm+DQCgNsYMI1ELWnlvOwBavgnTq3NQfpSBfl0Ptl5CEEWUvi/SwNhEi0URikf2BNThQ47kD89Z
2+76pReqK5p36Ygv0GxZUax+Doy0Imw6ttWM5t/qwbE/ACXBmUo94wGK3XD08/3XCGCCRN82s4PZ
o0/khWIP2gVl37N5HkMTFCHDEunpuRHPbDqA7f8bo75eh199zAtdv5LlK85gd363dcJqmwYtK830
XJaMg1ROLhY6/mZD1TG6TBqbwMhSatv7ed9tvHmUIR0WViXmKBCzpjD3XSA/zSyxy2Rl95GnMSql
IvvMlP29V+7PL59xYWrxtlmimCGeEFTsOI/uEsW8HhjI4y0mR+3YITc8Jq5bbqdcPOq6jeY082kI
uA7hvegHC3KX72R5oyTMjGwvzUlWWEsDSvbubO/ctGebE01ucAyAcGOCZ4ALIGLv09WKaUy8V8QT
Tff1YMDFO9oOvrNq+ufSqAwMVQPrcFZ8Ow8y5w/HrsB/t25xy5GAXnldN8QjE9CEjYwjOlIt638Y
TaUO9HHqw0Dk6w9UQjXiUWXr2o6vmFmenWjCz0MCZYaixmnG/KbT3b/FQ5nf1tP1Ft0TDaWlefzv
ksJqEmLysRcHgXEdbaVfVWf/c9BgHm/GxCuBSnuT2njton8djXo6QyYEmuWX12o5GKAFD47mP62X
XJwRX9fXW/9cMw9QK4tzTijsrSrzGFGMH0JIqW8olFqE705f05rmvNMk7pY8QhhG1hSY3/ZBgBD8
OpD7mbBZgC/076X1EcD4k5vk8et1IFbtaZCgg/uo7F8qzP8idYan9cy0qHdICbJ5UHn67Lu/isKs
H3x2kJMlUTAtB2Y/qLyNZnxdg5FcP0QLjw9beYgvSx7ziiVHZRas74bc+56aFHRQL5SPbl+6D3WQ
V4AuuCNWvbEt+uKP22j2QSV6fYU5gyZvTPKH2GuuCHO8Y7NAoQ2Wks8tgNvnYVlQ+1XXn+flGqjK
cnG6x4T3JjHlM4RxbJNm6p+uU+dXSwy3pDSsR7sFxItcEmRAj8w8Hs1d3M7AeyzWjsrP+pOX0M1a
ryV+Xl2rYLqtK1hh1PDRG4sfsT59YrVWAQ6D2NT2pVuNN0Iu3nES2Pvajnas76mJIHsPh9H2261t
v/fj2L4OcxfTl+pgvftC7AJqIxcvbbRHR+/hNUa2+pVm81MT691bMNvF0f5tCqc5un1uPjSTV1L4
buwPPfO/ecxBZ79tZGh3FYHnir0oiiTrLYjSf0/TkHDm4u4V1qYrQCitPrcAsK5jxNaXYVZPyz+Z
QTV7niOsVEnxCjaThYovJo3hxlTbbFYM8WykUVP7Ajk8WdxspymdsNh5j+2B/RJpM4ceHR4r2CI6
kWi26nXam5dDNqRk1lLJZMGQk3X3VvQbExffZnDK4DeYqi2bQ/tv6lgPwh7G7+in520gZxapg6LL
rLL+nJNZfYvsgJdU2bMoXPkhLcqQfl5Gl3Q5FW10KIF9nBFjNKTpduabOT+W1TC/mr27niS2+W55
efSUFxEKx7KQxxr9zjuh6bd8qQRFUnnnNNWzZ6SP7Wa02JHTukb74L/QgvZKa/p6siB6nCoDsjhW
gX0ylg4R6GV112owbXBsI+wdBQ1nXRdHvPLVPUedvmuDIH2eSwqniZqpT8tAu/lV9UL0tfloac7w
VjVis/5tQvq3zpzMk1KsZ5uxrD46qGmHeRD1ToOQ9SHED6S25l5MlF09XWfh7hJ+/WDMNzRY4JoD
+jmeWch73fnlfb0VxzMtnACJY9b18AVMhfrTbMojiD3jGHTBeEFPZ6IZVPWlJl4mrGMkyXogIEQs
15qgqqpN1mM4arIX2cZApf89+FgKvk4NMj83WlEgYV3urVSTEkYe2/uhMAZ5qDJ403qBR6YcIjAF
MjX3fuIPl3VWiCWIcIh0V7lMFHrdVeZGm4yHYYyLoxM5zqU2Bvo+kspna+Ox9ZZrRkX4Kt1t8epF
L6utvisbYzv6xnCPoIBfBHBkVmJHEzjfQTnC/1DeTM+5TX6RnqbVehRSk5UHoymtt8pc+N0Dj1y/
Ojlt4G2iIa12dcqWMNYuIEj/OQDSii5OU+xsugZat/VaNH5tFU+oGuD7YHlRlOudLiipy1NYew9k
p2WvlakXJ2eG8u54aXbvLWdf4p55mo2sfap1O713/+fSHBD2VfGN6F15J3Yqeso0ET1Z3hwf7THO
t+u19cAb/2rOrL200s536bJ5EsvBS+r+pAvUJlo5WY8EquuXOtBveWkNt3RCB9j494FG7I3Nwfh1
eRJoxpVCa5hR35lcGTW7WK/GAzZk5no5Y3xVqYOnciiH46x3/Q5DSf1C5+7Z92kswUimObGMj01A
BXuo7OQ2tt6fPAH7SBeqCIVMi0fNWuwXXpRSHEz/zOhUjrZnpk+wMXBVGan8WQWvusCANAbioQU+
/hppih0s0ywCNaIWzEXpaAz2ra3K4xe9ofJaJN+aBWilyIML0j1Jp0tY0GcdGkHJopXVg9h6Y3PY
XCKbX59iLeO1pvvZ0qmEBFD+mrvgYmAipZo9k1ahm+k3byHtlvX8yng8ICLT/7alyL7x77AWAxe3
j26eZOGYWM88g3vU3cJhRnKRGkZt+SdBL1hvBsbXi+taT32HMGI9Y/EDGTh3f64wmALtyiME8+SQ
tna6TRZmw3qt9vDNlWBxjfi7ToLkc5Ko/iVTyRDq4+zv19M5KH1kQskTu4EAMslHVcfTgQZ2j6Df
ir+L3H6yO089u4lfP2SOBU/c87sLfouWLgkcHTujjL++kethmvqSNGF/2oiWAvS6BYzggWBC03y6
IF0eU51dNsuBRanJHEfvwxmjUzwm1XFa76CCBB0mkXgLRDQ/rreyuoLRlqRcq+NviSvdo8fu6kwK
n7EnsNi++bBDkZO/wh2eftTCTcKZHIiLExVsU+AjhL4s+7vn68FmtYQzCaSbuqq1ZierZ7cz9Mc2
zdid6u11PYPci9ZNwTiz+sHYQSeCH2L15aOJaRz3DP7velbN0Z/6ZouWiomc5I6rKbrm6oBnLQbT
e3TsBKxaA0lwqtrbemk9wCFBK15B0Ymi0rk29fxGdRkLUjKJazLL5BzDYD+OWT3cPB+IWaLrA0Vy
wUwtQIDC4V9KE7DBWNI+NLJtn+yCRgHo3gBDMyCxJm6TuwQftnP0ynnKA/jRbR1pb5ZNRdUIBvNH
SWkom1zvz0AiTTbC0jGmKnl2MrThVSH+xv2iXZHDj6E3jY3plurNzVkZRm3PxOY7AzYFwIdsf4kt
qsrD2PU2a+WhPEjMgV+35uVastwbj459+/8+Tsptq83GEbuJ9WE08zMVt/Jpami2xRVW/1jYKRv8
asZ5PhPnAsXvRQKV+7qV/Httvfe/x0m3dc7Sxbm5PmRenuDr1tRnzzbY2r5M/rZez+Stm3q/mxqq
7FUjxfNgQdJn89TBCbR/prXtXFYgDF0D50r78GUwKtrhaJZClbPQlnh9juuQU1kISlXkWyi63OoF
T9gsm+YWOJRAQetYb+upt5x2C7gAuQNLVpGOITkkxRbe4PRNU/yVWYNIbmDG/BY7L43ynVO9GPU0
FhEiHHs5XLQx1lUYGTXytpXEtB5GqtmNGJEtafm5nNO/ay0Ri3DtiRatI3VJ4U6LDcjJd4AE9l8l
PaiY9oYIklsDoejH7LQBctfMeinGdt4lfmHdtEIpQDCDh5TNV/dcDjh+1aC/VrXSN7r0o58N0two
Sl5o2ci3zsBXW6VO9NIYDetOAIxX5QsI+LpEnsW4+JKMCZkcTte/Eyn3nj9ohUNwa1fK8wzKKlxP
h5q/um864z7iw3wxHedG/TrZE4cljt2Uzfve6KdDJZr6u2FGO+b06W2Y3PLaBEs2TRFU3yFyE7zi
qpmGUGCEtU6WHYQc9zp6I5HKhiE2dte715liKYl7Oh4FPa72Vgflx1kONcCwTScFFoGq9W45+PO9
ys0q2dt51T7EYqQr6MhTrVwGNkZq5OiVLln149j4Kmg2C8LWpKhs9TlajqUoTTpXxv9XY15fKtbO
FLNbDQQ98CSfDoNBR+Gfyp4N9Wm06PKlTsCIu5T7BniAu76dUFZvza41Qzl09QXWS33hzwB7vd5s
pJ0czFYza5zvZoqPgQoyO6KWOI3qrRyUflgvrYf/Ksumlag9+mCI0Ky3601qCf2SDR528KjTL/2n
FWTqQvGor2EIc2V9wHpAWTxtzFnQJpwL+2rRYFsCTVKDibgDEpYXhLy4xWKVLpabge9b1/V8iNlX
FKi5Z185x0AP7h2rfn6lQ27eGOV8UrQVARPCShfThw2gxyN0oX0nrVYRF5MZ5SNnX0UsJ6nXMzEW
7RNRSd1+ID8t1KaewguEtq9KPHiAYt9kvti3y7ZIJVTh13sbWNNv671fpwBhsVPH/SFYOE34rbae
11UPxfLs66VWI9SBpLCH9WylbyyPyohZnIZmfpI2eZ6JQVdsiFXyXUR1HtJ6tdkxBOpbMYYwTdrH
UZi/8th0UAfrPW1rTac13okTa98ynMxJf7frHkdaMBj8gpZ7KXxvPAwFGEJhxwMg/xbNLnsyzX8F
2ycfdEo6m6/rLv8IRR+F63j39SZprcx36/n6H/Ynw0PaTx2h1rHzZ7H2vw9cz1sdjKeXaixddfe6
Hpw4+ufWf9caC1oxxKX9jOgNWQHZDOxHWTga2JvaH7Uq9kY8bcd0NKnHtPxcJkoMkv6V7pkJbmqK
n0F50A3qySX5YDiB3wMxH/wUhrSmyIcq59PYsPyOiY5R3YBEo2WzbLgLtw5IFPXffav9Zn1J93NJ
jIiai7SzfdHOB0RJpB80xqPSVErKHzaoYCSS3PXru6qsp7wik8QB0Wmp2Fnipj7g2CE9i45LQR2J
DVs8NE6BZj0w9eM4ZfXOIGzk1U+sVe1VN02aSrX5pjLgbVqlaCJKCiXId4MoonmdPPk2ww1cJzpU
WGh0RLgyIFWpFD9xyjzTSN6b0SxpQla4AbOl/oHyHc3tGAxXOMVk3fjlsxMgdSFs7+agAOXjoj+T
yo79VtYfI5c6TEKVvvDfdPBd/Nr8l6QYr0lG1SICUL9p0QenDDXkkAffI9mc0s54W8aSgx4FYdHJ
D3eE5dSL8snh6+dY9rYQv9oyfhxj9Wv5SDPLYhW5JIPpqIroAMabb53L73lwqWVMs3fPBpLwYmVe
Jz+gyYoBVmDZC7Lofe6N17wMHuixYRsRIwtEN/ll1v03xrNyY2jjE95ocnJJLlH0r2vb/GMl7qdG
3Hc8TZuiVngU6+cmyvBbtVvKe5+DVJ+1ll+rho1lMOOI8Ltuzyvt3ZhyiiZOLXlOiOjjvaDytGlY
am9Mx7RCixa3jbxRLDQMDSdb27jnIc+2i+U5oh+eN/NBFwOC56bdF27+LGfrJSqhWde0EVxqVzUx
kJtuTF/rxvwg9jDeGfZ07j1k1N3y5fYK99EstU0d58XeAkmYDWqfDvqDn40PhHQ/5LJFVTXUW59a
7YS7ALEOXgv/nQ6cP3U/CQ3/U9mOgxAHpzmuL8PTvW1i0T7FvKBi65ev4YWMy31tTRruZOGiw6v8
jRk1E4vA7liP8oGS0U8nQVWJupJpDixzPOafsQnuqO7iR+pjCtVNvUuy/lvl+B9moFFhc/ILreQl
kTY7GVVHPneNDaaY0DGxZRsXPVoVBZtKqZi8WdZCFRpqvzrEtRuHXsxEOevGReoPdZXXO3vKD8FI
cp0+Bthb0uKQILTf9I58Yr1xTSPqfE3XYVYQc7tpGweqshfTclbIuEKWot2iXemBtdfVY2fkr4GT
GruphS5BiW3rSJt4pXmAZLRkvLnEhw1Q9rHmoqtyof45fNdljZxvjP9Uzj5CNh0ye1RUyApGNnoi
ML3O/JYrBg82LW39rPtpva+EZH0f4NYN+u1QYNpGGYPtPc9AH3hAodP8yn+N4WfpAAoEmVUXI9Fv
Emj+8VPWeL/zlKhK0N43Y+SZS0pq5fwZoGFDYYEjOYGG0FJQ36uYr4zb7CzBlnLCyWhiYR6N4+Rg
NgPUbmwnpO518RBVsbWVXvuhJc0f0iLeFszDgJ6x7GW5nQ3tj+Zq30pEKJLUad9tzhPFMtWc1ehe
pFOewKXkoexiupcFnHNCLb87gtEwN6dfsR9ZGBN1Z4PHoN4ZCVtzz7ZQI+oaf9zMhBvEh5TaFatf
CpOz6A9WRqaA7XYMqlP7UufdB4unPxgPn70k+mTle/Al4Uw+xnh7JJm4rpogdH/hj3oWXfam4eZq
+r+UL9ljacRUTRJjCbFElkRqY2ooluIY66/I6Clbcml3tD9Uo8iQq/hQdALemtTgD0xmXIril120
P6cAQgimakdpCJWM6gdmXL4LfY5axDZOQD0Psvl0vMKAC54+RXay7xh9PRdFp0j8aW+SXkKQXnel
dfVTeWBq/eRS1lO+nwRSw7587WfxGVcd3Wu3/bCERYh8YP0BDOFsSwy544RbMmiO8Twbt74YXxLi
Wd0SKsxgHQPRFpspcq1d5mUwgkAL6N7/cHUey40DSxb9IkTAFNwW9EYU5c0GoZa64W3BFPD1c8Ce
ef1iNgyKImVIoFCZee+5LVdsrKfw7rRVHqqSxLH45GfIAOFXWA68xtL+ranpDYwB/VKDZ3jA7RoZ
ewGh5vdF2R/mns1qxDh9QM+hjWRQ03jKxJo8x8r76C2oKgz77tlyHi2XDEnbIYeAxt+zEfIzK38J
Ts/DlQ6awEvNH8NAlBVjdjeXdnmTqpewQrU0RszHyxQXR4TCE5xX55vWyrMMtBNDy153dr9tRyGq
absXzY83Xtt5QS660+T1z72zkhmTRGXVL005RVij0p3hdtPG8Xw9sMAse45vb7Q4gAwzrMgp3bu9
+eNJ9LoeCxAWZbWa4DUFXL9fNa+7bw3vT1SEIujLArKTbQ0QWywDk+hwHfLxz0ij3BMsm3FevLPV
eOXo6ck+ax8m9H4GER941PvfJl3MVW2MuO2yeuXpOVLMHCUf06Yjgvq7MQkvJdrLvEVpahAR7Qxw
3tppjSn8t5lrcj1WRGrVZJOw38hLzFehBQiK/cD9GG0SBaSoaUqKMvkpmMoHWW+8Qh4sVhUnRqC6
/pcuZ4aq4XRux/Q+6jEMu17dIt2DCrrtfYCKaLXai1HO+FpLmv658+hqcX8p+7DcTHRgA7BueJGx
zEKAUujhPUTANugu9j2odZB9gBCJYOrOeXkxHYzqaaZm2nb984Ag4oBYa5wFf4Nf3tWywAne0iaI
E8Rl9uy/cXjCGLX2pmm6q66mtZQm+hupmekaOSZj2HqkbtAn/HkxGWuYdPLOjIOyJF65c0OFcl56
z3Rr1qNtxhc3b77jBclcaj7aN0m8wg3QvNwwzJl3CDI60lhaSZRH4LHnveiq/B6lap8j+wKaSk+B
3Oy7jqZFWmjfgK6KqOppvs0QhSou5kljUePqPmVUF6dUDtnWmOufkmTMq9mR8DynFdIaiAKyKtcM
5BNmyEsYRoIkFvyWE/dfvhJMalqHIeUm6cbxYjYcoZZDIO9c+ydER2AwWFQz8hxb6adHGVrXwmU9
9up8nyH0TqxiK2s73zl2nMKVQc7fh91ji7oFA1aVbbH+hkTe5b9yVm7TBp9UOuPeFq6+09v5l4yb
394EOcSkKg5qIsxhJOH+zGKTxnvcNYj3cg5noFoydqdTxMU57sYvyjmM3yGEuE7aL8LrnE1t5ghk
6a+PkfbcpF5ON7xhD9D/5EgcglgnHiIGumbLDyW1nxbReFQTDyA8iGJumtwPh8TXuHorj7qmo588
DuotTTwuAL45ra0huXbS+gNNLXeHj8xfuoJy3vpZYqITJLbTHZErD4lDv50FQkDCcX1zX1LZhFPh
bKXHRj0nAbFOnqJG23kRJIpKKfD37H8SHe/gMJTzccmOQFUEiLEihNpomILMEdokjnWAdfzHKNtX
/jAzQ5y9b9Be3mbWSL/oK0S0tR56G6niTy0ZF/X1WoXk+GjjcClSIj/qWm6IqbbZ5D/XwnS2NblI
ARDnL4/XDbPSj7lbXVWNa7lsHubK/NHZoXWz+2XXxo8j9PsaLxKW6G2t2AXbE2V1q52RzC0d4whR
RiliON1HBjn7mPbFukrJI8dTMWyKePD2fui9uuNMYKDKr1bH1pTozB+yzjCn+y1sEvoc8dbz+qPf
g00yivDLLsiWHbU/UzKHG11294C7q8W4wI40TEmkG9zhRWBDHdPpraRtAkgZxnHffNVxPKzD4U7E
drlVXWCh/dgZGsJkW9EMzyLUOjoHt2UyOTBp9AeioUdn1tNWc8J7IVsGCpxagbYMOR1CKPG2A62r
Hvy6Uyc9K85GHHEJ9oY3eAnbCWzl2soAW7V27oFDQM9ZqlcyfaaF8zHTRjAQQzpGETgifYvt5mwL
YW1E3tpArBqFewKjr8HvriQ7Xts6OGMN57MGd677JGXJcNVTLpIN7r0mm7KjH4EzIkLncbJjfmXd
M5LoRY6RzQWgPBj0SN0Wn4ctdX9jCq5zcI3w6DozHs0EeEUmcVQMpGqhUK5sFlmWSPwAkKA6y2QM
hE98GCjLwHMvLh7ktO4E5KMpk3OlW+1KWsO2Tp0TBtfiSNYTbb1EpsdFDRlVSyQEy/XGi16YJoKW
zXCVelW9V7EdxJGQJ2RplHsm1a+blRu9SV1qaGjGet9sw1pYYH70+3RO7mbXdPelW4wBfbpt22Po
ppeJHHGgEh7Y9rt6Ux/Mkfe2s2nWoU04j0jV6XLfOWOFTF6yihV+sp5Y1x64VqPQhT0SWuxVI0nz
kLnvGAwNpmCXnvXBmziS7Q7tuB/DbEMZ6q7a66BDJKTarZhLUuxx6PUPrDjIU+TRa00Etya7q6Lb
w7EA09yHnwAAlWn/MugQrfROtdd5hs/rOHDlncr8oEAB5p7j562acItKiCCpnqgcqyu/pD6rzZSx
8e8LOocWET9EZmNEgyUlfSZQJMRflV3/iDEYq9oP9FjhfimY7GhovnLHIaK2XA4Lja656lQddJqJ
wwkQg7bsz8iPy9c6XEbDc74EC9h2iATZXvnKsNtsp2vOxaq15mgh5B1NXgVRyeEvGlhYgQtlrr5P
0POyz3aCtHf1FbSQnVFgHBiN6D1ikLPuCo/erF68gYh+dgfilnuKITg09HntnUO3MSC8lMBgv8I5
phtvea7wRtgI8PxUUTMsuyLoVYQkoCW2IjqSCOM1pOhc0l+ZLT41iVdu4LPgMJiXlFkLZXX0J53c
uxCiK8FQFgWKoHHEvg7ybI05zUC/DWkvmeWdZhV/SFDHIFwsGUyUiyjR71FltRu2qW5guqyZnJEY
GrIYY1IUsw7vQ50DphrEb7gbh6llhFBPHbMKTuGBbFYYbeAUOO03XWuZga1HpL8qhm40nhnbmJDv
7PzBxk0hlY2A0PV+cpMLZeTey1qAcvMOVUTivFajMFQudqmZNDXv0SX1Fa9aCYAZzZEbw5XyXlnt
hcNkKpU940iLo9IQ/l2INCPMLr1vvnmj7jAwTc6MEA/Z1GBolAJJmPnthe534kKxjLVT4hLG3XkN
Mvry4g+4a2jMcDIhWMfGAXdfEDcUhr9cNGkA6eBMj8bvevl1Ea7uoEvyj0yH7KhLltCe8T17B+PL
c4lQ9sI/tjH4HE/jIXWoS4cOnCNl/FeedE9jO+0kijiGqmzSqTV2QjqvsiAlnHAdzgnwgD6OZc/q
tb0pnIoeBB5Bz/2s3SJbkSt7cF0F0b7AkuyLBOGLei9iukxuQcyo28HPLmvzzlviUXWZh2yj/0Ra
sZ8Mq3i83aTME3YRisPV7UtJpYVXx0PIO/nNgc3lrvBACcUZpjqwINE2KgbjOPM3HpsJ9ExqT2he
WUkxzy+cHQVfII+PMTF+jV50h26I76u48PdQ7J4Jz13+n2+07pRKXCPokTORCNN9PtfzquuUTxFo
jWgK/GKtY00HETevfUt/q91au5QTF9xEj876hHlP0zGm+1C/hsnONtLAkxX5jPiNqD3jU9YDSL79
YbDdD6c+g6R5F+Ucrr26CBRdpQOTlOc8Kb4VDamhU09w3et9rJstO/0xDsYyefLpwm58mFTzWO+g
lHAtU2xGaDB/FIJsJdKgbWniiQe33cdMBSq3IBK0u3jj/D643s7J04vwAcCkLd5Jy8NMmJXIZNj/
sk4170leXQFxrUX+SgxneTdjfbc0ctonFJZceXwkWe0xl8BkE2YXuQIN5rqQXLzBlWsjxq4w4DXq
XWJ6oTPOXskOuy+OyA8unlZSDOvRJuTDbwgs3oXlApqiV2e6sHLyN4chehpi/IhNdd9U1WdtZl9a
a5805FFbOSsg/vwlCGajOtoxKwsh+AprrY8uMpGUgHB3KFdd5b01JuZG0wLzWyEKhb1IL654KpDq
n1zlgtHg8IZ74DYnt5277fJP9W5hb00aZqFRPBRmGjKwT3+1hE0gUs9byKRj8q5KUDeGwV4W/KLA
q29hdUuoZIinYLgznoFef4RpJ1gtCYhASpdLlEk24cKdFn9GlrlhCTimRbGA6qp4HWkwEXuTNcnE
JNLVncBKGOM71IGKDzUNR18MnwM25KyWKMcM56sPoy+K46dE9ndZ1V/kWK4qq8VpWIKYno3hzYvz
z54AhKAu6SGMbXQw7ehpiOQhFdP3TATPuhnNS8TFlKV0MFcuTDKyOwYverbAQ+ql9lzYXE20xf04
Wo8p8WEOG942pETO/P5MXvuFEwkH60km9iYJS8b91i8U95At6J1tBkZwWUZryDC/OOrBgPrDUTb5
AbmTWgFdv0zJLnLJD6VbXq8TD0en7MyfJom3sBWPjCHojOZEQM0UAo1lbCCS/Z5SGhJ6S0UQ8UH3
RWsHonAkRjdxQi7+5Kf2Gl8KPRMxPIxN+wsN5RE5qR4MZeXvTfp+ZSjvDB0n+eJl9ZDpo9hmGSZV
/pXRwDYa5bes2aknbXPm+KEnH521lrmq7IyPeA5z3HI+Iariru0vhjkcvDnBwZfybrfGiFgYA6o+
JsB5uTIPnf1Lr6f3xlP70cqRrbdvxXTMAX3STZ7QZEd3ISuLEztPtm2+djog116+Rk74Vf9Mk/Wk
QmfNduosQvCPnCOcveRb4gE6z3FynVKRbwH/PDdeAbFaYh1opneoq1DE8HVCUaCnG3UPYjbOPW8W
We/N7zCOHkC7XfuK9YCss5UnGFp4XHJUy9UphODABGwd1ygVF9tMZIvnyp55Gzpv3tjLAZJilFSN
8Z5ScK/d3ngA+kL0ddKCNG803gjrFeL4p/hoW2ebqBh1LNu3wKyGD5s42iLDEWqQ4cn1x6d9u/Di
KFKxs5dR/5yMxpvK3vr4B+rFg21mYXBNW7GTkYLm6KsX8MgHolOjNTaiQCIuEfVE1cl6gAA2pSjU
uldb5yoWJ9OvGE3Z1mZ+ujGm8TxPcEknG0sAfTeEgeyOWvFVWy35K269mnGncn6rU5/ZrzXuSBSc
d9ScQ9C35SXU5B9ETdt0yr4cE1SA3396Vxn7+85S9zoN/8bTOGsjau/J0+DmVOBWpv5rmJIfupk2
XMP6Z/YLjhl8azhN9pE1fSoW2t3Me2xSE6v5hxmxSx1BI7K0mv1gLfW3ZHybFVAWiVY9x8lPRrbT
WtMgPYuwZZgjQBM5NDNLGrxmSTrMNIVaUOsFWM8trXgOm64M7NxiA5q7ySasfN46a6y2UzmCZ2q+
DcICtZh1Jp78fT7Ov2JtwLlkJ1sZUQUW5aWhY45y8lvV3tEoEb3SGYBtDZqy4tOlhQRBcqJaxliW
vNBbuEh3Byc380eE+x5UNTmZdJroC/gevRMdiRy+vf7dJuV0gSa2MuNKCNeRFsROaOg9hxwuYD8d
wqG3uGJg1fYls8Nee9OL+KdgVVj5lv/uVoL9vATwWGHujYbEX+ENXEFXquk07q2uvzcGjO70y1xK
sCjfGZumMTFvttiNm+9okZqW9PHwe6HurliR49LE2JEehafeCZ11N/QGxMKYGWtWwYjETNbSmKYk
HjwikscpYafH/rmpY2sDiZHlnK1cZ/pHPlgsCndyiQtr+50dJzRmrWNpl+tE8zSOgtvakp64JKhV
hWY5cB1tSSl9BO383g9pCFCCQchoP/i6PqyjcHjU+4qsycJ/CcX4gmwUP0k5IiWKT5Zp3ycGEwHi
iTdsXbogs8WZWJs7Qr7XuERxts9s3UOUNbsieWw0/dmy6hi9vf8RDWxSoDvczWlxl9BBDNzEfpCZ
+eT1gZSyXBV49rdEtuC7I7agInYULOT8SdLWCrYqB2v3TVf7A6PDwxjTaTQKvG6T5nz71Q+Ss/eS
BhylMI+F2lbIedmxAjvRK8KDWoyMfmwfy463yy9e2grtSJr79xY2aa2oD9Q577pfyKBii7Qa7Jay
PB/3lk3j39fTHb0DBKV2t/ZsE9hnxjAFqabBjnCVIFFap6bxCBDXX5kQ5seuPDgpGA2fYKqy1L8g
WsF5dhelOEuUk9MwDY35ISFyaMVWF4KMB7LQbn8ziYDLkVl/+iTGhQXqJYbn1LXMhGtt8jcOFgT2
V0ABJhd5JJqxFBVUuCmm7okTCgJJbP0SsfwwqQVPDciPckZs42lbfGcsXOjotIZFWGBmZfCE3UB7
cok/QeexteSpSrr3KmXCHCnigDP7zW76u1ZFXIRwqgWxKu7sURB6jkg5rBvAKC5VWtjIF10dU0d9
MvnaDZJxHC3zHAehPyV/ckEycRzXI0EmxYWB1DlS4/MIxYSNwUJXSuHf6eZXSxND6/D9Ji6URLzu
q6bEOy7SE5OsJGjZCntdyeyhDl8a4ZKFA2rUaJmutkIDpD/Un7pVERU+P05tyjLSfIBChzs+RNeF
RDvjwWPUR/S3greBA883j2Ehf2uFS+yKfReOKf+zt9JtYowB5rX7MKb7WtbUnA2emBjIoWOpIK2y
Q6/sL0ZoXuvfJUaTr5ysaQBfDM3KjaNfple+UNxw7dWwAcfDDsHcuHIL/z4Fz7TzxvGXSwfdidJr
pFR9cPsrs5R5NS8jLRuzIS2DcWOq8SW04ck61bLdyuWp3dDU+u1CKaTKJqrLyVkQmc+w8MwMKwFX
mg2Hj9O8RXFKzJYtHkZaLhjev0xPrX2/X+XeoC6zXXYBMZ/fTkSGse9QLIdO+cq27DVjG+P4VAQ+
9l/E386IgxK5c+iWd4XnbBsEZKgpEGXE7kznpfxFS/ySWy/YZqKVx5Q+oMb7M4j2bBbFrusr8LNm
567jBmlnhkJhTvt7W6t2VZqcnRQfaznxcXfZHf2nn5prUEBbH2/EWzkP3oGI9P2g6wVSkojIQNrP
La2oVaVr+zql8Sk9Fo6YEbgP1GOEmkXPyzkNOZKEsf/kkkykeNcGJpfTeUT6I0X7TL/d3tu2RMKX
9efwJ5xH76Ggnel0z9TWDnbDRzKJFugiDJiCa2D5NKZjgTEQe/NgMlErDXrY4PZmzsMxgcVkgWsB
TeBHLrCVDI7/IN+Ehq4ox9BPazZPzpxWPUa5teCg8eRw5xbNlkuQuaUgWy8tJCEZG1XRcJpjtJye
pehy6/6jjPVDavdEpfv9i2k2nFUm+wFq0N/o8Z+JLi4Dp49gj6RcJboIBU3ucUx0NGCGN5DVbAcc
TtMY8ju+MqI50IuAejq0U7ej3ERcpTYtG0w2svEb8VhOoDtsfgWazw5uYFAm2UB15QBCjdOPwY9J
ii/KaJnAf3o97hq68JbfXR0+9Dmv36h8CeyZh+OYer+jSR+DjhCMAvJOkFfV0+STjj05BJwgZPb8
fD/gJUgIPF8p10s+00FTAatUv8oatpXdWG5ps1UhuRpqLxIB0qWnVxFdht49s1axcGYDoSHayZjy
17TOaIzUb+zMevLax3d9RD2Go9zNTm1N088Oexp7uHVDQIZt3sPXBrOWJMnWhSQZGGO2pNCw50g8
WnBzSf0TdI12sH1/Z86jvcmjBcva1w99WJzbUiexiy4WPBkqYqQOQ5fxj5BHyrBWznTj3N+VR4ZS
XTrpJu77h86T/DDKLLQ9uWH163pGJ2zT3N+Rk/YEKhiaTKIhk0B2VOjV44xscTWI4lkfksMYkbHM
bm9s5t+iAXGa5i9dkX33ifnReZxsXq69xJK27NypTxHZn74JuDUdHWgHE8oxWY2BZef7b9FqgLa1
dp3XJmRy0veKiX4n3XfKa3b0lGS+McutTnlKHf9Bl2if6eMrbaLArTlvovw5mdvP6UtvR5ps2jp1
dnrlGszc5YFtvksgF91DEFfIvD0Mig1iNngTjJg3boRhD0TIdgQBUk0PaIjejMj8rqb+eZ7pVpZ2
/tr66XMnJa5ZL6BmKFR6HLlMT7p7mZv8Q88RIdlGDmRPgSKv6xeMAgwBxM7rCrGzSVuZmbT1TuLu
7Gk8icTaGFhgdkAvz5qlfUdOqchOIMeMKSTrxIhvcul8YidFQT1SL6/7FtC7B1B/DEHHhh0kJIPN
P2ReBCN5sWb0ee2SetM2zldpuQfTb/40eXXxpKsCWTBu8g8GRfWqbtIsIMIHihZj1proniZSB3yZ
VzbX8L5JyNH1+p7tDDyojr4MqmWad1yVR0LNhAST5xcWU975nBSATtPmoibOJQxmdFkTWAvRu4+s
OEgNeu4+mH52zoRZgabeDVzRGGeDLevw2oeW+K617CdzxM8E0i7pcPc4tJq7t1HheXBT86HT6NEs
QQESHXdA4gZzeWNeFwpBt9NN63xwrFUnizd2JnCskBnS1OyBjedEtZbLH0yKk6vwnc/+CwQO9izx
DAeosMMH5CKJrHBpud65FTHMkl0ijGbVKMIKIqyKxN0arL2Dga4l/bI8SV5NIiBdtePaLPtNO5TE
u81YHTQw14BjMCsylWGrvza66Wr2JcQua/ycs+o5IVfkF+a8eE8QG10bwlpZcskoBWQ7l6yDLrgh
ofORELh5h20oWo25f65y9Wbp1qXXnY8q19duaP7JiD3Gwtq7KxmtevQwa8MZ/K8QTPSybzIgHMny
5DfxCyYtTPVcH/L4Wzezkar+HWn4j2nRXECM81Xk05sa2UPKmMuGZ0TEF9TA8oCDFTlVdysQBSJu
ALn7OjbGoyM0nbo8htZI1RVGFaguQ+ksVo2xgk/DaUDLa1WFtrUiH/RVn2DPCUbzZoeHADVxyFSo
a1lGuqx5GVqMLAbXuYbJx6B/le10iGZfbhxrvlcdY0M9Js8WKUcFca3cSqLE1k6KND9Byg2363WO
83qrN6pf677bb/F2f+cDVyRNMPfUqLQSAKOzAbg0Hp6RT631jh8YpvqD4B+A+WMlB8+ndWyymxH7
sJl0rBXze63gWkUmfXO2ID9gnVgeqDuUYSEmGtY9kpHVPKBQ0KOvJqfZrzfer5nwdWLNw4ehYZfb
23eDgr9VdfNA64k5EE4Q8TnTSg7LBE6LQ7s9yUz2E92bU5gt10kG4UREYTYSmQaGuNjaUqq1dCiM
Mgk4j6aeraeCjB/K+GkiVNccF4AKvelVC254VZv9d6+54aUVn5Wki+6Ybs62ZP7NatLdMbvaSgVM
nfZuov3p+Safc4/PNGIIPUSGFYjYpbCst0aJQMEDdjIt0wNfGvp5StiJ5t5DXPrT3hIl1fA01hu7
y0GXG+MOW1q7bTQn43Gv2HdcnzdemH0OZkQYSBHSY41yCsxpeqyyHYhtlZhzEIYugpTkWnTyp2v0
CsM22OnJnV59BTFdCXpsqQAiF2Hx7c140evU3Z4RLaAIcM46m7AM9fUK9dPcxm+Fhd7bGvSYsBD9
TPGusCKmdCNzVv8pSxk++mdNS43AH/yPzgVilg/qT+dNNGM5qDR8CXpNrxL66ApuC1DwztqrRjTU
BCLZGgj9ObaN5UKLzyEFn1e2WUWLoD9TbRlxVSF+WmQTEb6SuuvPDpQok0H9piaPZ9uOzTGV4iMH
7EEjvr0TIj+Qk/qipYxqTGtL4OfS4AQrZ5uGs4qN9L7uAGibNEMi1HO7GVpGgG+LBSnaqmUIg86U
CVPb4Ut134TDDlsfKRs9x9zTE9cfJp0RKkLLg5114YOJ9wUxO2QypwTQ7jf2ujTQEaqJ9hqWPTLR
WDNT3phqruMznmum38AqgjjjUskhNBsh/4xe2kExMglz6TqYtQ+qKVfPpaH/VKYe7gyP+AxgaBPX
S967vmITOZPhBfqIBF0tZZwt3YHgEioAqbF7O5kcklmSlhshp+bYCsint5vbl07d1ksu3qNHHxne
tMXQ214idv7exbnVolKvkPEMGAiw2aFKbYeJ2zny8GuGNsW77CrkifKMQE7bppGJm3V56HaDdJyS
Tdgnp0f2L5a4nH83sU06Z7rcJOQv77G9rvqF64oDGjDo7d6CCP33ZbWAriw4zVwBVXGsOUOzv3d1
2y6O03ITFiHTb4yXVKlhAd2OGy35v3u3L70FnEqMaAfE7qBVXG/qAnggm2fu3m4IgyDfQ1RXsbBr
M88q6bvbjAzckEzfZZZ6u+nCsv17r/D8wdjcHsRkJxHyLk/KDbPhD5o+i+Wka2NnhEWu/vdGiISi
ejxbRaxh9DG//RzAoctfSJlhrFyaYmwQfKCRoaa3/BHOwEeVK9KmmIyIoqLbKhE9hiNDrNYBSWWO
M8EByztz+4dv99jq8CZ06b2u2WANsITOUQ4U7phh2z6iaN06QJuL5dMdxEsrEY3FEUq8yVm5VlXD
8M8ssACRYExDOCJ0/NOo8a7rCckX/z6Z26d1u5HL5xZ2RDogPiLC5/N2HCST8De9IT5TiQ6/PGm/
RUQvQvEmOcbThJR1XVQN8zlqccv4oSH6m+w6Da85RteOnzJrvTyCn8LX1SzU5/T/vS+C8Rmpuvvb
e/X328y3uWjZPpvAplPM4hdIb6vb8ONud8fMBHTbFKMkOtH5/vvYgE7n77f7292ocarj7WYsFvZz
4yAsuNGEE7fzMk6y5YBdDlPbnF0i3rI3U1J4/j2Y/v9xdTu4wqwItxDszlwjw+b9dkh2gwHytoL4
Yqg0RXAVHyIEDrvbW+rdCLy3N1v959T4e37858tSFkhVEWE4fKwFqIDj7V4VzbTtWuaMCCNoiTay
Pf690f3/vXd7x5gmMO5tmeDHTTcfczZOx0ll6JiWm8zWOiSCbElKdDFU3EAJh6ZJHrrlhrFCv/Ig
5GyFG1I3ToIowqbkOgmuKX7wp5QP12xSBtm0dZOG1ohQs4uV0neuzJDs85hMx66wrFXvxx1qJnAv
7e2G/n7MOPry7/kGOrXA7FJ5uL389g0z9oiHKGkT3F51+0Y9Jd0+nUmcNhLDOtmWfw31yL82rsmY
lsZwUfIQSWioalygr5ZbDPe3Z8Rh61+F1X8iA18ilP7vlUUPKzyqWa0nM1/XtJ0fbM2LHpxm1De0
hLq/j42Gih40ryTmpalMtN58ebshDledLPgzt1fdXo/1SN5PXCT6/zzr71PxGJV10V/iIrl6euWc
0qYXV5ItMSZgi6ZOTsU1Xh6b8EFvCobe61nkMWwcduIshO3H7Sn/nuckJwiQ2v3tB40zxTEHwLxB
84F+V12T2jb//pLbE3DhCFISZwo4fJKsgvw63a69nZZHhKcimEQXEKOJ16uQXnvibHKdvKogtzP7
KrT+2MyhdZ6W17K+21eNDIBVgRl3d3vsdsPl12aLQyPg32PGlObnZT84JU14UI36Qy8yeajdbLrW
9UbR93rwIG46yO8u4GzNq+NMT2mml6eui63r7aF+YirokhK11pB63B66fTNFuX5wTIqB22O3G9+a
JB/2fz+iNdR8ESWVMInH+ffUcpTQnWrFDH95yu0bqU0WVeeIt3+//fY4TKMga11CTP7zV/lsvmhJ
M5e/PWNa/vii69pt72jggWq3uUJdLj07vK+Xm9aDVytInhtmDEBeNNpXo3Ltq86KvKqcqUF6yGPg
n+wrjHO1kEqZhC2P3W58SBGnJRscdMS/wyvV7PziCJ+B22mkMRVkTe9utBlIaTOQDolc/kU5aXpS
qOeZCiMe6F3mw4qdKGzv8do1TyKen9qO/frsqjWmvy/ZZdq1WW7KVsXb2AzjpXUeXm/f0Cvylk0X
2Y6NjhZHg8qzO6WGw+0pfx9rw1NDzX/9+1WqGQ/kXJxGU5g74tLjfa0RtIHdeL4gCwjmiviZZdKV
VOM5au0vrlivUhKxFVJmpSpBeS8Zp2cXGy1GoDQjWftyJOa93cyJ8ZwOph9UDbNYZXgvtRnuJcBU
GfIHs2oEdusEjouSRPp3I/6kCadbp6Kf2ofVmNRuspaVEzRk7Mgi9LdJ3v2EY39IDQxjTRK2QW9m
beBX+bfKCBnF1Vua6rfT5Dog8ENUWnS9nIF09bD+Er5h7a0oIfoD8TZn9B1LtX2c2azX/Ji7Qs2/
Io08Us7904SGo8Gky93bjdN5Ovu70dVWt7ti+fr2HTuvQAtBfu6y+1kqlo3bE/w8Df/3ubevayM3
gJryqvY/98Jyno5z8UM+CXFjt2/+v+f+/c7tFV4qCY8v9EOjaVDX/z377y/toVCjpll+Nv/Na153
4fb2uv/64bfv/v3DZsANbpcSV7z8STQ2raCdTLGevPD//uzbs//rx/59YWp19bqtE7xPyyv//b3G
v//976/89x/7cdpi2fW//z30X//Y/3+nbH3y9oK0MLTafAb/XqOgg60w3wHSnNRTY9vpDpS7XQv1
UNX18Kglyt9HU+gGpBEsjF2BZBWeW3qwUmN4FPpYPwx0Y5Yvbo+kbqt2tReTJ59gpGRWfXDzAV2C
ZAW5m4Z+OtXVeLWmXU9Yx6tytPaCmJ5A4FS5jyIfaEIsPtmTPbcTU6BsshmGJnRNLcrwqfWRHvH8
tSbm4fF2LyrR7zJ9Tk/o21u67H6/1S1NPjpUeLS3AM9QaBiUXaUzPPmoSJd47zY3sGHVRBkb3uiv
ZqSku9urbjdaUa4zKQ5eAyHVIf7ubAqmM75rH+1syM4253LQGB5JMLZNf7tEDxYLAoUGX82HBujE
7SvSE2YGCGhNSolRLQI+cJ/A6N6WU4nJebmnVVF6GJkXhcz2PJ/xUv+YE9b1BN7TIPJpwRXqPaY8
LBhcOqfPOhw/4oJ/3isp8HUduWhty/CEJIQoQLN1X4vS3eFeJa0uUYQ7jdYdI9doBV3H/fAs5sTM
gYuLyBztQSv995HJwkdTe5fCzF9DL5w+RYoMiPHGk09ZcMpts6bTWPsX9A8YlSrtlZau+9DMU3PP
i/Gp5DRx/oeu81iOHFm27RfBLKCBKVPrpCZ7AiuyqqC1CuDr7wrw3NPvDt4Elkiyq8kkEPBw33tt
9gO02ez5wwhzbEBBbb67rECTZsVPvlaQiF30Cmqrg3bwlN9aYxh7KTOi7giQqWmfdCnwyv5kL9dA
FjO65zKkmYjl/WZTle4r2npAfaLt8lNCxFnNhkE0Tj/vNanRx6flhVq2xdJRiOClAlWghnTjJSSY
9OhMIlxZuf47tYvpTs9X/hzqlM4ckem7UbZ/oWE1Jnp16e5dQQumIDQ7mKcecDnuC1ebdrWQzPFd
NwHf23b4ExACaejtfaKlrv8eNHXajO09L7NVrzBmHcAS3CgxowV12nTC4ory5R0IJk2F6jXLQ+sv
bqdXmBTtB0NQ+O1F1W2DmESE0tlBaXDbVSQ9TOSE0Z4N7PsP3cSYluAebPc6O7FT4JjBqRv64OdV
an0lxaido3SqzHWNjI2II716shWKDpn3axNo/mPNjIVbCEmf1juQPWupY3NIqC2DwLOh1iCoHRIv
Pxp5MF5oQLR46YItmoHugFKoeucDg3tNkKJh8dysUgvmGvLvUcvqx9asvr0pjd6hKso1sujk1gcI
7eyKMZhZye8YjQORBABWIsfYWmNV0zwHuDpGdBKNlvmApWOGiVv6IFPa+7fRZJ+VzpRtQp0u74E9
OfpVTVTGPE7/xDw3rLb7HH0A9xkF3jalomJNiSK6Zg1BSZjQRoKH7v/PIWtuoVd5J8unN5lLC6Kt
WkbqmDusmMU9c5LqMtThExECBEMKxlynyQQqbpIGeyMY2T0yJI63A1SnNy0uH9MYMTK0xwDUUP+h
W7rz3ltVsa5qw7w1nU34QJjCdjAA0VZBf24SyS6YEdCWWGdio83IfvaiMrzg2MFzMx0KP/o0g0xZ
erKJYU5tyeW9XpgXvYMxsaXm9B5DDbGxjQFZ4m04+yZ9K8v2jGPoEQueKcRNFPxh7uJdO4sSBURS
RCXkuh38MZr1ltbZz4HdNBsPKf6WvZ17rqL4G613ecSEB5pFi7ihQSP+8mSAHJPWx6PZoLhlUx/+
I0aADmVg0qh08lNU8VQUjvhFgi/OLy3qHgfruZo9LlsrSxGbuO3I7o6/GpYRTL+6c0jMtFOLInVt
N7zqaTBR+HvfE+kaRJrqPeIa7l6nJFGeR1Z6WO7oaTCaPeaz4UEqrqaRwyvI4dGWzOrXU6wKODE0
j57iDZT5QJt0CNAjqVOcH/aVXcHNzwL3Emth9coyzTNmoIh1Q3EABM3PWdjP7exaz2ZQ/yWoqLBS
/dwqroFtw8rWq6G41OrUVaeRiOUKgwWxRKUTX8EkYeqK0/zbLnZpNzVfk0KjRujtat3xP1F/Xxdy
LaTqlQYk9lnjw6dFJVjS+qL8i35Fif8Q4j/EdkIPAcvaOfD7eBsNrf7sz6lJXHDYr4JWEj6maIGV
NGMa9X7JZcppjObwJMhiA2PO7a3pK100K8+2FTFSuPEuEPK36TkYL5uWOa/lqBRYntoQOTIi5Ucr
vTifPNLqZiP4EVa625RXIBNy68YIjuHXy3F4jjuQLpXwgYFzFrWMP7UQ//PIZRQ36fPP+p4AYz/A
WAsBeTrdZ21XF9dKodCnzH+LYuC35spfcT+itV1W4Hw5+iPREyOd0Z/VENMGau3MfJwn5h8moWqb
FqvjY2i65xqL6hs5ZVirchy5yynOHu0BdSVUrIQ7d1kGawtIZ+YbhyQuvSuJuvk+mqIcb8Vwxosm
PsFl+PxfLOc2ZzazALO1U9SUs/1S4HlgZq3avcr94Bj/eaWFk1xh/gPBqhBSHsykfeMwnkimiiH9
8iZpVe+xiHYp6Xqj3fZbXURUvVLqqyjEYh0VbrFpzT5/KZAJQwd2fo8euUB6WOkbFBXdvUKvhBLF
eF3ORO0zQ95qUhevY97kZ8emI1kqjEun4eMZDdzPI1LA2+xMKzRf00fXoNREJF0dYktEz4lwCWCd
km0ixc4aWmTgyxNVY8s6lPQnlvestgIsOE7N45BG/raZyATRwBSOdf6tD85LaY3Z0SKaYlsIjDR1
40CwdBzzvhwgxxAlQrMJ1RTvRRIjg0dW81KUCct094YeNasp6XHK6+TiRUNGZAbG7I1UP/LolEgM
Mwop/I363Qwx3XPNOL+dCRTlEH536WvWAyYodS/66k0iUPU5Lp+MWdpHiC94A5cnZsDcgUQ3v3mE
Xupvl99sOdUFDNHO9UGUIioV7CGfzch8ty3cPQXs5Z0GpPbR1T0aTuiVVzG3ygtZwF03Os9xYw8v
/E9/G10TnEeNqOU4jb3haUxjMlFCr71UPi60otLcF98g6qGLi/pGmC2aXrd/Kgp/vBnsyl91q30a
7Enelj9wF4xPpT43pzqr7yBr43sfppQ6g5t9BxGdUavQPw0nwt/mx8UpFHxHowGgJWwc5FPPIEFj
NSMbb+hPoZnpX53L3j3SvAFJh1N8BBUceemV6V5r2uKj5anvWlQGqZ+LRzfTnywzyD94iPi7vM62
poMqLEbiSKBduyktltm4qE6zXW5HLSB4sRy+BwddUDfAuSqKkZS0OrSuAvsjPRl8iHHdPk2i+Mf3
afAhZoAGGZTpFYbxG60P/QVwZfQCeklTJw7eqxtEI/jA2Qm1Yfc81EV/Q+OToEO4j02T/amzxwDT
0R+Df4Zy2/BeoZiuHWtUlqW4eg9jQbhI7jNxUqctVQD4iI6ZV40N1u5qUGG1n54ddyb2MMPn+bPs
xJbvMLuBlV/p5HNXCXuR5XQ5LPx88i8xX3qNA+oTLHTXSPeiVb53nKkSQ8TqsCzUe2SD8nThQXsZ
GgOvUppqUJMa8iPxoK+9CRLug6Y9w2Vxb/hfOTP76TWz3Ozk0lq49zg/jro+f9HKxEtTNfCp1aNu
ed4xDMwhCVY4UHjwVU3Snsw6fBWi6M/5qBS66tFk/N/Tf7+qRRdqnL+DTORTO3vNQZ+Z8FRo6uim
Q9dbLkNXCgb9iU64bxy7Z0ebSTKLjatRMbYql0d6G1U8Kp2p3JgWPbC8mZK3ICEdGuZH0rlIQkUb
0YdDAjHYSXk158qgfu0NalL63g9pCdbpB10nSiT3jScGOgesUzqDto90mIY1SltxMNXpENp7srvn
pyK9ES/k3gqbXQj7w+kjH9M7j76K2ay0ny3DfJeI0XDwhX9Q6NcIQsGStXFTIkmGetIs1LIuhUPR
MiscJrf6jEUK38Qc3m3b8I55xNA8l0W9kW43UPyW2oX2+Q7IQ/PoJATet8U2JMHtGtcuBCpnbqkp
2BiiR0W3bgH+1MtQv7iCibpWhMlLxDJFII+3BTEqVrIlzItxCOdtUomVA+XrUcu57pYPtuwjRLKk
TqwcLLLrsGzkxdWILqHD9IVwAD2x+4+WBH/++0LT5Fdt19Z5+ZcmXbwXQpanZf1qUV9h+83EJU2t
EMc9nimCNTrYBNX4DzplVuGnFKzjGiU2AC+vYV1PmpemSl/YqBPhq94aXVpltW3iNVFflG3Vw6PB
Rrp8NfG8XyQpZNsqRKaaKgJiLhBbjLrvnmeYJK+keW2W9221yEOy9n9Ow9B+F7QN6Dz3ZEgiOF2+
y5utclMCyqSt2dXbJraJdR6sjxDI6u98ZtuvqwcwyV1NYSPXwNy9j53c/i779DvJ9fSTiTW9w7GJ
1lkyWQeZNOhHQh8Xej9cM4OPgsnQ1iJ3HlcbAHVf9v7XQF5pYrnPqRd538Pob3LNLZDCgUYOjKT/
42tAMJLO/iDJoSIwDEErbQ0K4jHcdY6WYGXsx7OCP0GLYnCdoU0AHVQT9wHvBmQaoEUO7hqIbMg+
MqhexncjNmm8uV5787UeLXxjeXQcy/ZSVuA2Ir32SKB1ja0iymWgKKNU1198Z/wkQ16/TCSCvEwQ
D1bs2YO9cKvtzLUNzRe3lSO5PNNWOm8i1diGW8lzkGIwyucUvb1tsb21TeKXlm8hh/zKiDNE09ga
x6yW0TNuY0pQZ3pczsCO4F/x6GYOZNUsb1m1Hz1b8m+ovslLxXxvZwNB9P9uT/kVQLfqOvBftVud
kT9vKxtFcZZW5FKZDkVWGTi/aKAylVCMP+F6zkZrHByO6nSq0QN5sFDTvEg/I7d86cmBCB9C4DQU
eH/9MvzAH3KeA1+e87RMX+XSYcmMtqHe6h08/EB9f26sbPAusiZQjlU4+Gj7ryju9XdKQTbe/In9
tI6/ul67DXnRvQaGKfZ11b+Mg4Ojri7QLM6ZuBV5JFadNNdpl9nPEAJs/iL8OKGQGruY3FjN5N/d
8U5B/OeyA8ey9cIORxiYhV9O/Z3UbAIAgunbikceDvU0frOicaV1+mWmckclSKwNwn/z4pnMJgjS
Jb8IWQKstUghFcgwmYk8i4ewQLQcwtASYbwfckThcEJdonQqeQlKMq+6vvK3mdTca6V59HIM47Vq
HGwAFmu95irNU970d9xPCA7dkPEvzn7mASid0trYUffKu0atfpf+kO5lQWqPqExrE4QexYbdDzze
tT3ON0Xym4dO7OU8fFeOw0Y6nA2Q0cv/iTy5jRWEpFrEXRDtTS43cFF45WUQERxtFuUH/JNyMBFK
t902ZyngErXLq96NJhPj7lnoxK5DAbO3Xpk4RzpDFuK4tn0chGJc2MoGOj/ja203UMg0GDR2+/Rz
APiOqdYABzRadbMtk7UVEzsxdHH3tBxkVhEgmXbzLiqyrzDNm6cwzaAumdUfMFE/L9Q7YQqxdDbi
ADl9OW3ZJJZ7gZP0vRz3peez//Lgc4QVwwm94ZXkmirr7tY2bnkb0ryDwhWIr5HfY09WKqFqSXhe
wLMEaEAXc4wZwkEfX0GHXMjri1TSHg0pjY8KpHej32LkZc4QaNef7mlXiWwNxwUtxACNjH1rNG5R
y+2IhFJga7OlryhLPBpjePj5U+B9njZxCHukSyldvFw/c91mh5FqBOoh1W/Y3+kVTI9tXpRP6jfD
eRGOwvlWL0pvcr/DdKSfBqlQ9sOL4wjVf+ysnVm5/ltkTgfRFr+HOTHvut7lu9aHBJS1ubf6oWVq
Ic8ft6hudYuSYYF2mpUPNSy3T9E34kp5RQmI0l/5xX8un0JklzrWNFIFqmsf6Sk5n316ggLsn+IQ
l+GSRlMF4Bz7zI9OkOPRcRTob9JxAAiil2RpyiYlZDOYprv4k9VUBIyryKethb5fLoNpAqaAwCja
ILKh70FnZDnocG/QcuPsMgt4wsx3tqEp0ydT1e5B2OAT7ni2GbZBgNS0DhU008gbbxdDVdpmhJ5c
QPUhzUbb7Wd1xP+Xj0YiSmEK8hildvCnG/9izIp+FxoyrKpFhvWTIZKg221wBOfrPk3KPalHj1Ln
q//+cGZO856A159lAHKgEKsxpueUtkN7AjHJvt6O4y9PP5kayrwmhQPaifgJD67+xIx87dtjfvU8
+dLnw/ASmfHwkhI9BH/5OfDN5liW7IYIocioQE2jfWkETz7dwaASRz0aSXUbMS7XmYgBb7JaJQy3
jkMpiQKsMRr0bc5SIZD3hl4vrj+/mNmb0Q53o4vay5e7GpnLLvMR/CUppo0yc7ydpUp3uiE1CeC5
dekI8EFuVzrpRYz7xoWKCvLP3huZrb33EtMUW5fDVCv6cZ8Bgvk/X0xL/5c5C++6YGQbyo9LjWJ4
AVxmI11UFElnd+iaVQnWCyRShpZzEhl5BKFxX/7SCQjWTqQRQ7fGmE5RWY9HPWFzKuPxz3LnFCYz
piQpDm3o+ZfaSjwINF6KIKv/6PJS2xO5hdc80O49aIDPjEUJV23k3/FgGTtLM+9VH81rU23za0HU
px8wBjYUQbum6bpA5SliIa8sSxckUxINXP/YanSMfWnjhSr6uT7QHi/aXjEZ6FgMo8KJ8E6YPka5
yxWLsXytudZ0kmGI8zDFdU5Dfv7l0al66GdU65qXYTzuDO1kddW88XyjvgO15E+I3yLGkgOQuCx1
1kMv/fPvi3QTBQaTxrT6SII03FTWjHHcF79lEU+bBJnAgf59zRKX93taRO3TsntPVKjSbLQQiHr6
aBAtkWsBWX/IMGh8GWG89c3R+ss1dvSdrNw5QPI2tp9PF3xX4UOrZ94vim0ib/AdnSKvsvZUFCXT
aJ8RI0883UKX6Xf97mf9AQVIsEFu928uyZ6JSOd/AodIBEumdFUDGTC0F/jxLdukCegTF1EYGJxM
/7lrME+MqpFA/7VHTTkdKtUcISFj3dRgINJmBjxpcB27cf64LPZ1HD6WrW5fCe1SluAm/07kHyFE
+6tCR76GC70aZDBBLKSSGnWu34p4GBBJ7Xq5twCSdU9jRkqq7sY9wht0eAp0zHbDWGdjMpN3qBEc
SRC6Zcd0EyYRMVyHj+Xa+nZZKVy1lo3zjMEd+e1PWMws5V/BuvhoCfldZ7C/gQKOqyCadmD+qXe0
Mnvv/bch9+Y9vAzIn0Ygj6WBra0rJuMC8AD3oTa+5s6svyM20teWF9ZXCJs9NKv60qNZwjcCPg/H
et0AvwqDlRydGXtb+eKAiP/b6F/06+wtPNNyI0HgXmiqr22VuiSrKb+YAxrTkdSi5dBOrn+i80um
r70CURDfWjv//vmUo9q4LPVAa6JfHTsAEXSAflOXa6uyl4pFPujnyclIzwsJHIGLfowNnkGqxhyY
u19aZPFCAJCpKk3cB/IUjulgnZxpoHtdVvH4DAffRqmaN5cce+kDETrT3RWgAHMCt0s3c397kYk4
q5KQ0fMAgkVYPQekHOKOAik5oaVC0QWTV2+GFe7rkMgdSDcGtpqdLDC5zmNGsGGBQ9jDMN9PnTh2
kYTRC6oJq51kxay73bKqJiGkMMOeL37c6uBxXMTfoQlnx5v955nAFTTp47Pm+PFuuYoaq5fH1B2R
QzIBvv48V0tWyotMGUIAlvKvs1b99qnLKZZHcJFFS/s+t48uAVrPaWk8L9k/donXMfPTx8bPHhOT
YU3ktv795x9sYrojYdxsdaJJ17FD94zmhrmxnYambJcwwKn+SeLw5IV6fyhcK7zQuTJR6VKsYBJ7
SJ2kvfWeIx+6PsAkRB6Qe/P8eaZZ+lb1NYkEc+m4axAezNFUMeWNrF9UMKQCOjlQkiCqdLq4Lrbg
un6PhpIAmzie1qBOxCd71e/EYpZaZpCisPo9eUHrs2mDRJz18VHq9ojYC69dWcc93jVeJebwn1fR
f1/NiE2kKK3X///3jqDo8Y7h0mpYkORcQgtQ4QZMkTSswfSbl1ADWskwEb3ntjB3ss+NA17+cmtY
Iv2MCRHDxzt8Fb2BuH6wtEvtmeSPtCDY6MuYgZ7+02XpIZHsTNGNPxZmFn44LnreCH/ghTy8YEuj
8BJgXD8gnmN2mvfz1e6gj6dt0r1YUamEIOCsJo2oUxoI20JppZa6fzkAXmRcQncUGst3UJf8ZTOS
fuwE9oOlgRxGt8LmtsXvMlmCVC+lw4lENm7oqTablOwgwqA51HM1Hpza9OpdlNg1cGc47bnaY+Y9
fKiumXHd5xU82JgGy2TQJGIObDxE7CWBpOIa0kHWHrO8wNGFFeVtmFA/Y10Jd8spDCiETPzdY3av
hGgFEKNdxsbCnOKvNKT89bTfP7EFmKCavVsaI21/PIQTRqWTPXrBqQrU0B+N+sI3E55ZXpZXyyGg
SUq4OZlhUW3FG8MEimfOljgaWGKXX3E5TPkbY7PyI9Hnk6ueWyaC5gKO8ZcFRmoKATlsC2O01mIw
eYIG2UEQXIa3PjROgzos77f5f1Lkish0tkQUzzRcGdxyBUk2H1xWS0DbUr4HVf8hW4KfbTgadmpl
d9xbNjjjHvdaGuJAMOBGREzRysBHn1M65b6gWXyWNTryVMNqAGaL3AX1oFkWCxn5bz8/qdkQ80RO
oAexAXFu3ySnyc55Xkq64E1mQOjigLtOP7VVJTYZGH2gu6n9qGHBY76uvUUh4aDAuyGQq1O8lMGa
cba9kYEhMXDFJra4GWXa/mfqAyT/EKMrB7DSwgJyl5kVwVUxcck5wKQO1mdJd+BfBYfFI4Ef9J9F
iGCAz8ZQAjQrklX+KK0UGcVE2Ul2dpK6+Yvm2dE6mjIU6h0Jb7Fvteui9R61MZPf//dFSOk0a1Fw
tsi0YOCL8XJpThkG7gOl6L66DpOAUOSnoXGUgl+HZWYLnCXaMlfvozbemWEzfTR4C04/i2RtZD+X
lStM9F+J4Poogkj+XHXFPMpV12DPknl2knWVvxZ8UOx4LZfoAu+RCA/Vv2Ba7dZ1sg8rLBNRZLH5
ICr0IcaDuS08Wd2WHqVWxvpVLxnape3BQtOxWYQlFHkbs/G0t4At9CEB7L4CnVdCqtJps9MPDA7g
ldhH1YWzTlz3XZ+p6Zcpjkkxfo9bB9abP8qNrU7TSBxFW9rHbDbbjfdduNCETVU+ub5mPCXE4dWF
eZg13p4ivXlmXLiXSWW++20xHSM6i6invgktCU5GqwL6yDriJX5DcMwxXQ2SJOkgZSWZEj1qv0Xp
USuzBLc3sfQeSKJCeOHWKeLuElT0qVv6SaGqk0Af9getZpTIJgRIiaHQqkaE6x+k1pHpX3kVMf4N
Jrwj7dzYIAZXm7b0GGnQF95GGxnRYjqlVfaTf2bGLIMa85xqLsybgSeJekutI2ru/LMvj6rcxb2R
FC9hn8pt1wu2QLWZE7FThGvU9fyNupax/iTMaC8d/2zXLfUIoZCVSkqxubYuLBqnok1KCM1mHOA/
hl9jgu+CSDFMW0JvjdfltIlcY5OBMQiaugpWgD3OBXP5PcrCele0rbjQHfzPKy7y/7wqLtKERulr
KXNdgeoEq8SnZWv4FtWh8GsIU5mSaMV1cSbWpLpldfoiRKrQbN2E+z0Kxs2onpjYcsHGCdJxfz6h
mm9auTr6CKAr2tryo+hcjKHFbqSMG37OJL1YqshbHvdZRO+9qrD39gBSUkvvn3EAl0q5lXBbPNm6
t6PHlqpP5+cjKiLrbA3jaaiyjymZtFvmae1bah+WcQ/qsf5qnOag/a33cYBtACERE/xSX+FVXZNk
CeFDKwWMiTz+5eXpszNs3UqPvuyGzT/i8fw0ytR8xJG8Qz/ONIqiXZjWtQLby/Yjnk2aW2n6ohlM
1+y8w//Wu0O5c3XTOpCnHeDNjJ1Vp3YKdV94+zbI8VwuFR/j/gsUinrX2QbFxZBor33VrbBb0t2d
GwZOvsMnzXPRkZF1RBmBXEzSWYFNNta4UVPxpchWUbgJXUN8JX3xuag4OnM0n4lW8Gzt8rMZLP2R
hnxQaGcfW6yPU7aFdOQPkfnk+063pxZP9uzrCho/DIAGjWDLoJdrvVgtU2uSHfP78qqAkOfpm252
qLdTnitVwxab9p99DePqFUe9/WYIC3xRbqHP8umKgzToWca3A1lTr6Gn/0GneghNngVZc4coSg/P
LLi6ll1t78XdMcySdtNRdRwwxtTYDdPdIhXR6bqu6GPvqC+yJ53IgVXsZNNnMqdPnRvSC04maoq0
3zB69w+oGNKdNDDiJj4zTn9U+wGaPNvlPllum+XU82iuT1axtWWh3fBtRrd+jJCiQC2CUko7Um3t
GjXy9sog2/3Mx5sJs2Bo3YKiNvZL6310pbXFxJRullMvqt1jB4SDeHOeDf30m/wmIrKVbs5PEhTd
YWzdksBoH4XwP6sMoW7eaL94ApzGhqGmejHN3nQnZCFdzcIK1AyccBO16V8O6Rok7j5Bh/0VNt6r
U0z6m2wcY0N+n3NKzWq8dMVsYD2FjG5WjKo03fXXmqHFl8AeizMwp6dc4A5P6UK/aCQD0tQoyA4O
qoNsI9VdRwXRoPkhbKJB4zXSyExTl2SzZGgfDWNAqGHQrATfRQeWf2UHIjg/dp31uDyE0xKlTmt2
OhtU7JhFWQ5A9LmhW609oc3ObhYjNujbtr82VG54TJzLFSUm/Pq5jjbcmcXBihokXoLbVsC3vukt
eWRCiu59KuhoGuJcD5p3sK3SJQVRyU7Rf9AUEj2pUlZ08sw6ui7PyTlHGoVZ5b2VUFmXG8quITy2
2BveQtckZQirazQD00yX21PdqI1qp/wsgLT/4yfb6PUd20m5Wv4GnjT8daEkfTNQwA3RgAUiI8d4
RcRunynIb3pHWrP0pHkZbUpkbAvijZGmzxXmW4iz1enM3jfUEV7xa8UEOXf9mky5mc6hS5da7doN
lv1dY/Y4vVWfrbPM90lY0SFTGj+9afKjZ/btOjVYMmtXm2+ksWa3RHD9LTfP8gWg2jBBJwiSBsOT
S6dBi5gtn5YPF8MwJu5rp/HAyHP4Il7DD+uGFt1+pcEgIO6k9xANI6/HuO8iozOVxaJCrNhjsLz0
lMUMx/KDTy7pg6c3NXHbDAyQ/U13u4dBM7sZyRYGGDukBnxVqWSCmcNUMCIv+8/QTwVk8FG7d66t
NByIV6X2pmvl0/IZFKVjP/cA5pMgqQ+TE0AHx+N6CITln0MXZW2X6O1TX9EeiempfrSJ/U54gtJp
9S6YcIdmsjXV3gVZj9PUoEjUotpIzAWUqdkdc6C5H+LJ3Au9ia4yKjdj0osHO6JEMonf26l+IDSl
Knw3Tb9d89iODyIZrDUZMsmmIcf6qoX4xnxvPPxUrPAsMYll6e+pNzvs4DhuTX2Mbv8e/IqJ9qT1
v/99C5PVto6H+uxloFOXUq0cGWOKDApqSDmzLrx42MWLl1e9CpdXU8EkJUnwsnF5jGUDUqJvIeeN
/WNFRxrDtDW86LTTfd1wn1qvTQ/x4DVrzcHHO3rIpwkAv7g2dGF1RgYZAR4DZru+uQDOm3+1NqZs
F9TcsUgbsucL7d0mHvcSYC1a2aNb8ZtKY42cAssCTsvT2FMQ4V3XX6zR9yALNMSYad5Dxe53JQly
fPipX1wa/9C0/v7orKZRjzep/r8xsKMhvcNgtntTTZcKCv89cOsSnj2nus3ksKbtw0aqmtg1cZj+
+2q2Zlb+XuyTzkdh5OofVIBk8xAVArbVTJJdggT6Y8ocbBYi+mrprqDQ89Zm5/fvuqO/dfDx/iDG
WslsIsdUL9Bre8zGTPzRF3o01btH83Gm+fXquDTWbduvsUdoux8RTxcaj2ET7nOu1kvWsfYodV2t
DsFkOuSiDLtl6UptQ6yNgKCcJGqQbzQYRjxftQdCPM8M99B+oXNk9mJdB3UWE3B5zwyQD+RvMcpR
p8sXwsR/IO933EQpsWPLj+Exqt4up7rqIiuiB13S5JY3CpKhdkOQq7JL3hn/LGc26ysbaPRLBe3r
rRbOw+3fV1qi+upk466rNoEQWLkBnqn5o6Qf+BQO0fvUdcmK+65Giscres88xtWrWL2njfI/X40H
frVirH6+d3l/+Y7le4sYSnUq3T8trYu97c3pRvcz691MLHqIGZTZsXTui7IhGW3En9PbaIKl14n+
3i6FU01e7VYwjchSb1YZUYByVYMz8KdbrxH46LpxeVi+tWv7mqZ5n3JPEVgYGEN0iqcqPbkG+ItM
Yzc0sQF4HbpSW+d4ha9APHju5XBlItF+2XHbvkuTBVjp9adBBYVXVnogQDQmFXh+9juAl/kQZfeo
mYazVxfE+Qg3f2tK/aihO7ZFVz9VVtK+MaJyM197zWIzfPZohyzvhgMoXm/qXx3daN6yMZ3PSF6G
h4ks8NfZuoa0ILblrNTZzuA+6R4rKHFy3hfMh9c2ibNX4DXaDqqTtltOZZe8Lt/Q+UpSZbsumTz8
58s/NNbjjMhewdgG70t6+M1Crwm3vhchF9T14KzJClkKeSu/Yt+/yznuXoqobI+yQ0ZZAS/9hbYA
gEsYffhYEPeuhtuSTL/6zY7oRiVolrrx04RufyC2lLGwOtXS7oUole6p6GR/7cmUhHjJ+1HQTtAa
6vw80V991XOaZEh3abyGl1pNf/vZ0A5HXLdUxBVTLwO1xqEv4n7fACQ7W06+y0qDzwYl3npZHmVP
PdhoJCZayIvY23VPU2YDGdJF+nsgIsQQ3R8+W0UCGLoXJ5akDUVlt5KJAFXV0d/Iej/Y+keEn4xV
+rDpngESinORU6r9nGshnocAjnjVy1etrmjlU/3fRTS57DS05lykgXbgl7X3JAE4l2mmGKtleFpq
i6xskntI42U5w0GG+6sb3BP5pehGKNJHA6+CU07NU+s2+p4r39uNMytYxb5xRznm7lpv8A6GZRVX
WcK8ykZNfytM+d1D5PibEOnC5v3PhKblAQZJlI3R62gNiOxrHj4Gf+dT40qiMoqMROaSZ9Fs9eKP
/ymFNW+GtNbOVAHUsr1oHnuW43NBeta6Mc3mV67rh5EIkLcYA9qePiqMaCgXSFJDNvdcFjppwUog
FHs2shyj4iHaZdEnw3mSsTieRZwwKrPJEWsxgCBmTF7wMapQKiv6DZcV3nrckkZivoY2DU+7xlIC
3lQ+WB0Tvpi5RoderIcTc2Ky38Ie4ZRWgFwHiNwOJHV1aDcItu0D+G6YeuTeUbWWbtPjqh1kO0vZ
sbxXT2+eD9EhKu1sqwsveRqlmA8W3lOihxkiL+81df1PFWfo/Ar88AODlGgDfUNn6MU5nFElaVOa
/b6oPhZXUW900cEbtb0W6XifmlzJwQyVmEMR0wNyK1ddlZ3q2pmuBBFpTKf8+gi2B8Ndn79Vg4CE
ntTm1oUk/2kCDSrbSt7KxFeiZYqztPas3aIIhgO3AVsTvDqOyl5wme6GgOvLtnjM3VR7dGqjPyMt
eWoUFGc59FaDdzwLrhLs1BsX0KVgOPxVeGxZ4zCrsNla7imyNVAkhZ+ftXwi8mUs/Yf/oe7MmhrH
trT9V07Udata0tb4RZ++sCVP2MyQldwogCQ1z7N+/ffI5DkFpgK6+q4rKhyWDbnZ0h7WXusdVIBR
sxepfC2CKIdliXZeGSvXFJGV6zgGdQSoFw6eXT7EN8cIlfgZz+pDcj0V/rRS01h8ywRKjF5syThk
Nc26GQJqH1A1xzXmkIECDKew9ngUgwBKM6yTo3BGDG5wRyz3DCXqIU0l1TvA2nfEIMAVx2I8jxti
Pn+wzI0Gl+IyilWkD3221j5Xkx1e9fm5X4g/gi70Fp2IzfvjL4A/NO85iXkLSnDWQhSDdhHMKkJ+
lD4LclhLsxPNhRU35FjrYFVNvrFHpFl2qZulS8O271ozGg5YO3e3jXRToVZ5FxH57fIw6/aJr12J
wqrO+HNgwKCR1DkVqAonPVp3UxldEo32V6X6mAoPvavBl3bH+EdDrKPRQSaHKhtSjP+ZYyaBhv6G
tVZ7ATbUlOu14nvXYUV0rlo4JUY5gKGpm724RY8EJQhHRxnC8ntbIKTgdWp6kcw7qR8rhyIFZnFV
hsmMP0m6HjYX2Eq9Lx7j0BB7vcbvAyPGYNP1BqqbuXkXE0tv8hpXsuO7kBwIbAazXHew2tYBrJcH
AC152y/tSQtQ35R/fdVKrBYVAD+ixOP6hmBejNKXaC+73A92kqqoyIWN8S2KcEG807PrVJ3Gi0RK
MlAVA7LNk/xggic+aEAkN5OtX2OcmW4s8MMLYDTKXW6UL34Zty+6SoVKr8XTlFG+xJi9uIrRZ9yY
RCM1llpr5nRxJecgrmXct3+ok5PnwvgxSMDaVH+0ANiCR49R2MrRY3Zl5EsfqxdEoopHLAX9lTr1
/VZtZ+nlzst2oUAX0yzS7LHVUFGeCwJ5pK1AYz5QZB6vU63Dag05Gsxg7PGPAJRkXvfSraoDpjTG
6R58bb2PagXg/ZxCKCpiZ7aq9mCjlIabl85Z0ARzaUIbXIU9csZLLGfuLKXfkGeTz2XVtg7FiGQD
BKTwqUxAr+byVaO24iYr29CF7qdt2rk0pXbNucbida1ZIMHT1Lhi2wyWUB/z3fH0nkjkKiGTxRoB
byfgE8V6H0MLIZE5s7NSIBiwANDCyjCbRhx3upf83sdjsJLvMx9koZQ/cs/BChsT7iQCFHinwLEu
bD26VvQ5q6VeGVPCsioqb5cMJArKkEAys0ixJuqSvPisW2gkf3CO889ir7i35UTfAwwgHp7rhFmN
0XIEmAIXEf+uJMt2qDycrBF9cDTZ3B8zAjaKZyQbq/NiqJrrYmJZMya1d4jWiekHm9WX7APyEfpI
MqeY5E2WekBdB8Wet1Lv9X5VTHUJMOC17RvFlVKIm1yy5auoj68NtWb1xTRiFbYhTIbEfJGH1L+s
rEy/9jzvAA/yu5/OUXEJiYvjx/e4JC0Qx7q4bKnzL0oVMEkKtAgmH8fOIsStBEVeG23d+VCKjgSs
7Ew6q5Ortq/ERdNaYI94qndA6pC5tzTtqU1M0pVV9nDMFCJbeaUENd4buDxdeJUn1l2YBmdpAuy6
H5N63XpjcKmpCO4PHc5EJSJqKzUa0lviChKTPhzI4yUpNf5UgWqMgZDf8SSnCn72z0t5vtSqOkVl
R7PX7dRICM17WMVC8nOPgykkS0x61UYOq1G2rzddUYn3pnyU1keiTj3BW/OxfDxydyr2ksLPUaGf
Xb2K2cfF7GSsoyW9hVkyfyjDiqeUUOAhOV+qkhFdkBo+VKLwfmWKUPHEW13dHY9iWtHH+xoHtwKz
hEupjO64sdI97jfqrvPwxSt1eEV+i+OklXRPZLugiUxyddMUtXzeTMleIwotlp2KJ1ltyNmONHB1
4xNL7dQKdUgZZ3kV5PR5SZ7ARHEqTNFaj8fN6zUeYQBjsKpaFjq2PlELHF1FzENbVRl6O4iUiJ3H
JqvBvgLKUSSulEvajVpY0rmPiZaNqOjxAPj6EkscBc30uyGZc2GLg+Hx/Gjlg7dKbZiO04COAqZL
ySqEFha2DVpjrW2bIK5I7sUmhrIiDK3vFAY3Zhiiwj+jCFWTWW13JsTHzg0yqvisoGQOTKxA66Q2
tkEiV85xCfFzsgxJEBZn9byiKJ3M+htl10A8yfV6JZimyGg3llZ7zjFZP5gU1XqcqLedbQ6XZiN+
5MG4bI1a/0bF1tpEILhXr5kQdo6gDKwzr54yEAtgivEA0jZHyHuY3o4MaQdFFv2+1HALyQxb2R4v
ayoxyPjNmR01NO6rQHcruT0r9CHcKYTpB5VFcQCE6hYV+0HYYESlhSwVFgMcJK2k5dAzqizZHfNf
9gh6BbXQs+OVMmfDLPSNHQ+WKmKK2u4Y/hxfELXddUVRnR+vMI5rdhOnImTok4bdk1ApUkROolaW
L/LUG/CEr8ptWSvStqrEjSbPBc8ZvtdnNbPL8r7FXp0CFCgRqJprM2UkofhMffjKQGVtR2UC3tl8
eXwBnqVhB4hgnDZiGGyr1PmOUympx0OE//f56zTrbVo2jOz1y+NPtBT0TWoj58crP+ZwMbY4KoQT
NVlZzaDWDQG2Gz2HooraZOsCsTvzBsoUavlr8B1HYA7NiXrslIHA+Ff2Ai9ciCQYd8QyJDc9zexl
0Fj+dYK3yN4sEJ8EoHt9/Mjv6nZNeYpHP//E8QtNymQQTlO+Pn52fAEdcalBnEXltkgQ/1Qbe5Mi
hjeUKhVMxMmcCW6mwEot9c7xBMvOGH47CeIURzYL+5AOt5meAs8dQuMQ5RB3u8tkqCjHAlo3aodj
rntGmKljVJ3p6AnDGCwfdVtF3HamkIC+SpywirxdNwTtt4z9oy3xSwgz6/oI/E+z/syrKB4wlbpb
u9IJI4VoXDQVb8wOwWFiXiCBqNPkqM2AvEaeeZd6xrQpjQrIPGls1Crnl6hrf72rEU3bIsgPcdJb
V57aAxdnJz6SpW0sO3aT3t+HdVpuLNxFFmXeD4fX6ulMlj++U8v0WvapUukEhK8fhQkmsxOHNbfR
SvV8/qtQxfUus6MSkd54l3LRuY1qh+fHz48vkqSEnECJYAvFQxAkpAQhK6FNcl+9D+Jc2lKolJ+k
fOjWmKcDM4yG5PvxHXYV6eu7189UVl4SNQs5q+orPSTLXRPsrWBuhX9ARd6WQqk2lHhksI7dWhqz
9vsU2t4MhR73mVp1B2FarRNrtezocQlywZseRAbD4rigdxEYGLS7OdMlV2EBhLM3d6niWbu+1cWh
nV+O7yDxpAejWL9eDJF2QB4II6IQiJt6ZM+GWmFjxgHL8pjNq8b4waz6/KBbebNGm7tzcQOkPDMp
ukPir6BeL+T70bDNhZc3+lk0WNI+LSqF1AImEmPS3k9RL7YirFkh5qRSkOnkdwQo+5xEvwcqcdMZ
VLeCOvBgETxVnUUiHwoNfBrf3mrhBQtz8U0H8G5TPXml6RuJcTVNiX/dV+0KOzzlrCdUK1fqyK5Q
y4+cBLAKsTkgxagHLJTGBDw8v2gcoM+Ol4iZMsoGE82LuV47ZPGDH2nxyrZLUOsq9FBkZzEtnv9x
mWrhWdu1/bajwvPnR8LGlPF4EJZLA4LdHPYBMxfbPiQjeAz8jp/1sYVHKsIVgHHwG4Mw1Pq52KZh
EZ13CZapZI5khP0MbefpkOUH3LQXrwW64zULF5lamUeVBYG+UWwx7XXTj0jmUtMwE/acdOzrnZYn
/bmOUnbl1l4TL30d9GHZ9JdogCUHgM6X1piIg9ZpyzcBLlXGaDVdVgNOa0Foo6Ey16COCd7ju8wS
IzQJUDfq/DLiXO3osj1jv4oZ/ZOWPocYLzRv4NCqd5Y5sxN1+0bPZHE3Fb+u8rmkpMndsDfyH1Su
UF4wTf9c8acMYSIuiVIu0lExr+X5CJfm+hlsAO9G5KW/izOAhZk3C0aWkbUGl1It46pXXS+ZoJB0
6myAJof6SkkkiBRGrhDopXDStNb4dW0Rt6z0Qu+WShtbl1bKgS+VvNYZyGleHj9D77PfyqRSsAWb
P8v9gZge8Ug5ysGss2VyS6+1qYTSrMn+JpbsX+/6XnqxKFBsqAbVDilB+3tAMVrJMDAgcOgu/Kg4
K3otfxxT02K/DKeb0JrQhxnbbiUBlSUP0ckXAF6BCpQq6FUNvefENi7jNAaNCdYbEyUj0jENKkFl
t9EK+CD6Nl2BGxLwkjN7fjleHl+msEYdf/IuEbXt93bjdehK8w7XTJSbCjGceRl0VT4O5KHfS54J
qOSonSFhghHXGGnLJZj+3KvxRPn3SxML6RAijLZvqDZhJola5Cx/lxUDwvPAmRH8VpzXldcI8v1E
ru014IIaxB4rQxM7hlwN/rmbcQYUEt8rSxBkxu4IoSkVAgKF05yGsd9VjT/d8eO4yzitccqw2/Fx
LDmXSGauXBWMr2VuWZAI9UG+On5hzEp5WtmY2z8/G4zpUrP8lkwlRm4AjNRlPpjVhUCZbhFGircD
AVEv4xxLRfzlxLfAo8Icp/0tm1FzaaS42c4fV7ghw/KBEQ6weiXYTb+hwLtVkQh4anQSRqOw/Eti
KBO4T2Y6oH/ip7oGPcQWGkQgoAZ0YaxZXMTidLsu89baVca8zFtzghL31xtJlKymxmg9ao2PpS6s
MINipZVijRT0A8VtXaP0HGMcPpQcAX0NFrgo40vFnAtBIpOQ4SGyr2HA/sjj26Bp1BcKjGA806AC
HVwYrtGQhEY5p9iXHNFcHL76O6qbM4fQVl+m7jviKf4PVbGgrRT1H17KqTuhkgnNKZ6uBKbFbqBx
nB2orqyZRfbemwx106DEuKM6O+wQZ5E2mIkOgJSNch15GD1wFLMofgzJldlxugvqcd7NlCuq1wh8
BrX8vRIqVe24ebEjvDORyAkWGkLx4OnUlzQp77EDsL7LoUdGjErwbWg1qpN5dnBJ9gyUBMHr3kRB
bwfhWt2Y3SHLJe9MioAEjmOh7Y/vCMPF3sc0aH189+dn4fvP/Fg3diQz8cEdsm1HBmujR8ZwPg4m
djaTkt4FVLgBA3jxM+LrFEoGVCAnxGX8eFCeOPQOC1Ua8otSGBcRfDwHTFl3ISIK4sKEzcKksXfk
y/0N8iIWHtKIxI+BHVyUEI5HHUa8VTfDjlQXAsMmcWoPuIXxL8MWgmnUFLZ/LZcMXdQZ0te6H6ee
Xgqlq9/+8Z///V/Pw//zX/LLPBk5Zf4ja9NLcnRN/c/fdPHbP4rXj7c/uNTRkYQmbJmarqkYoWga
3z8/XoeoP//zN+U/dASSK6ODh6WZDbIAUjJcoeCJdQE24w/C0A42qfmfqoo/UKvWz4aF0Yat+8Wt
3nM4sQrMp4Kyb5y0y7gMzey2qwKUiPS0fqYo4LRDmThB6xcHgwI0ZlYtWY5ENi9yaZrFuJv6sS6h
btZ5yQarQYYiI9UvxXzAQ7GnecxzFTVV33sBlng5hFFEadivJ4BnyGxb8OdfKeQR8D2w2v+6RKBe
nA1AdF6/1c0a8uaRsZzmPTr0M0LrCNPqQiT7Qdotjvf1P9/d2Pp4o5+xPwEtTqri/eV/3+Yp///X
/Dv//pmTHzmEGKbV+c/m059av+Tnj+lLffpD7/5lWv/11zmPzeO7C8xuw2a8al+q8fqlbpPmXwNk
/sn/6Zf/eDn+K7dj8fLP3+AmZ838r/lhnv3266t5QKma8WYAzv/+ry/nDvzzt7uq9dvH8cNvvCBn
+M/fJF38LoM5MA3TUtHI0g1Ga//y+pX1O0PVtE0hqzQi2wzUDPX4gF8T8u8yFZj5S0OolqLqv/2j
ztvX7/TfZaHwi+SvTRmcqvLbv3r/a3q8Pra/ni6q9W66GIjLzP8phhC6icfn/Ae+nS6Eon1g9bFw
MQhcCqde5gdpCXFhqa8VXpVqicTxUl1US3TjHeuqX1rL9Cla1jtKpltr+ebm/cXs5d6+mbwGVuD8
p6rcMaHJmmGe/DWp1jYCmx/hAvy4qfEv8T20KSuoYdbu85ZO+01LqmbZumXos6yAbb/v9yjLIWBS
+m1m+EqibBJeFr3UrAMfRIWHMNZNSZ0InW9k0j9veV6A/lygjn1UefJzN9UZ9KG8bxnlhqbPpUS4
aoF1TScXt1WkhV80oshftKK+b8Uzh6qyUfhzvbFFp/lJTrFvEge9uKgl0yFmAXYGSje++LxzDMxP
O3fyAPWxSLjxPMCmGc896CVVgahUa+w/b+av76GBnJZOEp3B+753udF0mtZLqitpow0eXFPKO7md
RPnFeDT/oju6jM2PrOmyIYyTUaJ0eT0WNt0ZgVKyfmtSjNOFlrQASMr01oZZiPhVGdx+3r0P08DQ
LCDailAQcjMBdr3vHi6WaaT0uBJXc8G/WUkISOX4c2XBj7/VEKuSLGxbU2zZlnWhaSdjEZcveda4
ayBNJcugO4uQR8Vju5G2n7dzMiw+tHMyGiUg6IPVNhyrpxIuPmXV2CWD4Xzeysltm1vRZFmRDZW7
Jyvm/DTfbP0QVRK4VrRiKrkD8JET+3UuczRBzOt/0ZIgwlB1pFct/aQlEqlAWAlQ3BQPtBTgjhZK
Gz2+tyXliz5p70fg3CdEF8AE4zMoVILl931KEiVtvLjrXE1RncjDXznpv+iMMg+nNyvS3IbNXbMV
dhTG+bzbvL1vyMoVMZmMwa3xXnsOlpHTdwfIcmIN/+UmdDQQ09oX/VLmofVZo/PDfPOwhjbMFCHR
6PQsu5kTOQCtnrFbX0mOuPzbT+td/06eFqIpoE1DecDWaINPaj7+kXR71fwq8vzQIdXC6YRtW5ig
H42TuYReUwmCw5/cEoUDT0IvyzuP5eiLh/VxJr1v5WQmgVccFcqqk4spxB8BQwYgnvmsxph5fnHT
9JMtkmGhWsIAcWIKEHTq6RbpiSYqgiiaUAQJEKyNVHbtJWVLDAbiRPaiuz4zZZTvSjPc+UNePGl1
g3smJFStvFaK2iNEVQoFef2orzEywRHKXFpDOWK2Dt4FlbVki9QFEoe6L9nNylRSnNSrWiMxhtBb
pKOLbnXDoYDYtujiQb70G8Lx0BMWzi6p5qBoYrlePLZ/hNGEonITy4Z/Fvmh1T7WHBFiNy41CldS
G1yjh52fk6yQnqJuFtyoS+mPGlBZDpQk8B9ru1FuwAqqkIXzLvU2Wl0qTqE1xnlcWT+A6ILtwstw
uiv79rr1OyShsCExw5WH2YRE2SQKOviEVDeVFWctRPowzXsomspG41CIHXaGKdYGZrI2e2hgywpV
SVzLQbsQvM+v6yIOa3tTl2mNlFfVl1g8W2WZc7QvMvvewxvOu1DLtmodoNvaEnR38q0afGgLXatA
q46DEgSYhvpTssy7WeOyaRu4K0YjX4XYkWiuqZvcA8SuH5BCLx/UhKO52oHoI+uJTQ/h0BnavTwv
xAf1n2Y6YOOZRFoDSRMYFQX9zJFzDrACA6QFsqGKK4Fl2Ce1auybwtA3ldbk+Fr5GWKVoFDBUEYB
E6GUJ3ZQuBp7dPnyLUdPxB7ghGyiuGONmZqA8ttk/0C4NDtHRDb7WRSpscvsIeVY3kMBziWstzEU
cLCsC85zM4s3orXCbdeiT0r+RIhNKdWtU1KDX41jku1VpJXcOkKWd6mNOF7aI5LIpbBsp0aqcKn5
Iy7COEqsZWVKbhuRRVuvL8i823ipU4OsJ6SSewNVmVwigiGxtU5Ngb6MSsoKP7o8J/MgVEdHyG5w
g1DBQSbrujFaDOg/OjHKSPVlF1bUI5deqgD01Hvvwkb48yIeDPVsFJ1AUdjIzuOilQB7KBRiWk9P
l0k6moMbD03yKCKht25jVsWNb/qYK8SVwkhqirtI+PW1zi54pfQqtKlGQd9NVJT2GDfSt8Q3sZST
vZ5q+QAzt2jqmmpY1P6ooorWMsRJW1EN51qYxD9ZCUC/hqA507zCCi5pkmuoKgorstFaZwQp9trI
ZKgWEBxIs0E4X5vocTgDDxxFYtRqUj8IdphjqRy50W0hr4gOMeXzNtwmMfo65ojFalKhUoYBQeJ0
aalTWQkHV4u7CY14HIqAOapnmh5HWCf4FrL+RbaqNAvcCv5FF0liIl1SqMkzymzDfvDacVNkUvXD
bsCN5pXNEdtr7Mu6hjec9I221aoY0UIjtEANFoa2xRJUXhujKs4zMwTOMAXTdiDNczV1RnBWEGte
AGKWH/y2sFw0BYfzXAceNnZQ1BZVlXX4jYXaWWjE9S24afL1smAciwH9Pyu1kGyrWU6hlQXlhVVP
LeV/mbSIPU4Hclf9YYrVChPfUW/WCIOKfcwoO1N7rNkAOmnbfiyybyMUihwVG9+/CIXACLIDerGr
EbXYUBnJvxVSBhul6pWESu+UwGaq8eNDVgoYWyFY14DoZeQf1ObJKA1zOWRDz99VShU3hW3jW63h
spN2aNdDFxxXZY5ImqGOqov7ZeDmMsZmPbvLoR+N8rYJlYByezgnmUsLGVSpG9wUPZV1wki8NZsW
A/Jook6uF4IHgXJVEGjKKsK24gC6oz3PAKBdInuj30cs95dj2ajgAplr4zgVzjhiwRwbrFcxxK2d
MONsZ2M2vzNHn4TUbCG9V3NE4HoctPCYYf5bluSBMUxwpBakYqsSFBiijP6tVnNgVNDb8alPIaVP
Dtz2fYwlVM5AU9QhLCcXtguQIXkkSrPWaCCNaJbMvuUNNiALCd3s2wZapzNMkrdX8OG4gFIb7CGa
mLDbonafZyDgObcqIJZj9fuIwLfLoX2cnbuKCuteJDgEo3OdlUgkUZTP1ziElJvSQlMRjjv1WniY
3jqolfZbN+bp1qN6tyqN8jKRBaBGVCAPfTo+xWA7tzL5IRe95mGFrDqeAnFTYucdaP0mpCCD80MH
dUqFohw0InLMBoIFJwr5BnFEbR3HU7FsBhl9+AAvY8RK5Gdo1vj59qT5ocwYGHeo0g8jkYrzOgaU
YpMtudOUvtr6Zc6yaEMfKXUFZbpMttcjJW8s0yLwjopW77swnpZFmufbBq1JFwnddFnpXbqEBtZQ
kRLdqkafAJcWfdIx22sa8ExtDPl3QAKYVaaDD1BogISCCGX1Kg0nGIKUird5nVTc5GjI2Bh6LB/Z
Hiz0sZr2WjKj9CL2GmTUQW1tLLWyzynJyvdpNoAXKfR2HgITSgwENfkdZiJtjhhIYz8kCtlOiQmF
fkWnJbdghON8ZVRoNi3SMTfgKvgjFiOKnWs/6wSoGCKd1IhduxwMbNATXUvdchzVZkFK06qWERFA
sATSn+IobxpTBy5M1C89IIAWEWTJ+ibr/URV2/DLS9nP810+1Th55BHaCZSfgBynnVw+Sg1qXuuO
7C2ZgFzplJWtALhyPTlGnjCYqh9NUusvcmrFDpYItobWpa/f1nHV7ogvtAswCxTIal8E2SJFTAAY
FWmVxeyTiw61L5otlSUPhwSkRCP2GzTZl0YzIJErqhY8h1JJ5j122/JIkT+rrhrb03eVhP/JolZL
/3YM1GRa2lkL61oblQpvIxU+n5kh/bD0EpEXm14InxSqShJ52ZWUCJc9rmHXqtHZ5wlhnEBnJW4J
i21mJpCX2r/VI1XioAla31rO5qm9m6hBeOVHUPIFqWXdbeHTBQ7JUWjg6TD7wo9YNGG9CIlEcfgV
2VjnQV36QJYKOVt2iGRaCMpY6aGyGi9cdFTIUxTNi5pH3A0ZWpC5pX0viF9SlsWeij954kwmSIJf
u5osKVtLslmC/CZeNJaemQ+YxadJdltHnkjBakc+wlb4R8jLWDUrTOmR4ViNWlmcEVwW0rPWIqLu
4gwMOxGLZsCOY9RfEtrNQL5QR4ceuKwJtbnBAsoINAwJwhFtdjsPz9GtkXZ2Isd3ZaIaf3RTwIAg
AT7tBwmfngWSO/kZKR3zYhhthKSjSqndsjMwWy1wo8+LDgGZQq3bHWhwfYDyBlwt9KdUB441yFAj
milmXazybFjVmYXLgGbr7igpcCwjqxlelFKb9h4ERs59ZN7Gw2TVDBld73Vlg7ggatRlV7GoAE9D
79YeupXvW5K5HENqz1SAq0laNo3UfccWStjXLHQR9B9mTbnSAcwj8gOIBnH/POxYElSz28mNhA1H
kGXnSjiQkBcNHrp9XDPNMsOAQ8Yxu76PiIIwicTC4AZcICCqPi69tWbbVwBc060Atr1R/BBfFASZ
nLGMGrdSfGOjTrNTTq9nKyVGLNBmJcCIO1Kbb7HdZE/wpaJNrVio/IOuWamQHL5pSqhdT1kyNd2i
UnAf3krjkNWYIOV255bIqxzMym4vkgJ2ywzdByGdo6YP3hm+FUKCgroxMNcQO+LKaL4LOxJLWHL9
NxStowsplctzqQdYXOpRc7DrZOqdlsmnbBCLxPOd2dJds7/gGyNqxIZ48sqzh8MSssVSXl4HbWgt
/sMcJ2UOr0zXTFGRLprJQgtJbzFhKM0vjukf0w/zGdDCgYKSvUGy6P0pfQrRXzIJiWcY0azVme7V
BKmqz4+ap8nKXyfNf7eizcnMN7kALR/DWvI4aSZGuw80/VavjSeGFRqY3mNrZRcaSrYAwIPb3FfX
nzf+8ZTLcZ08ogFD3LB4+77tDrM602gysL9U9RwE1C60LDrLEOrKU+C+3oSjy9C4nzeqfLyvwtSF
agpFVw2m2kmyIB98LP5STXVDa4nJ+7JeKN+k5fOIb8RSLMG9OV89SWV+VO8TLsI0OMzraIYBkzgW
zt7c5BQIY120FP96WgR65eTrENrKTbjj0OD0jr6slmjmP4cX3rl6/nl/1Tkt8Vnj8/1407gihBXU
DY1ra38jNsO2PgQOGtF7kNZOvg826gbFgoVPpSG6Em6x/qr7f9l7KoIW/5N1N04e8wQRqEnJ+bvR
ttqKDeeLXb1VN+XZ5x39mJ7hJrNy6hrZYotk5Pt+lmFYjS2cVxijsD7NhV5ey+1Xyf2PeU4ascjK
yIwcmVzT+0YkI5m8oQiEi4aTaZJYibCbzB6atv9i9v9FZvBdS/rJxJwoJirlnGcnoryGUe54Ti0t
no2F/x3XeAfB5c9v3+lktDVhUYbSiBaIBsh4vu9ZIPKKTYCnRETpFk3qFOkile5QgYWG9ewXX0xD
9aRKAlaaNhCdUNBCthX+e9+e5aM61pqpcOXd4MyJT39XHvpD6EL6WUhX1m2ygHjCoEQpmFjyx+e9
PR0sJ62rJ73N8VGQJYFGF+qvw2YodO9AIk7BK1XrVp83pZxOQFvTlWOVzxL0mcHzvqdS7AtijEK4
1iG6Dc9IhJLetZ59Jr3keMsvWvvYs3etWfP3b6a7if2BLvmS7mL9Prr+WYPZAZLmLlZpjhEummvl
Lr2xnen7F+1+7KVhKZSFdPLv1pyIfd8u/APAtza9pGq44iByZm2jezSWlijYnLdfDNaPnXzX2Ok0
TOIBkqVUmG4hHYLWWDT1fa4+ft6j033C1kxVVzSiGQRzSdKd3MjckpUmtuiQjyaMMjvGml8UQj9s
RSdNiPmevnlWQxpBcDYq4UrKAn+JBeyZje4S8ZLp2earDadWy/28V8r8HN5uBydtnm74gaqR/Cky
wuDDtJLvVWYfJu4uak837WpaGivjLHPZEF7b/Vsghv8ZQuGieEGLtXp5aQ6Pxf8BmAIp3zeP4ANM
4QAf8vk5fwtTOP7GL5iC8jtld0OnEqgagGZ0wTr4C6agmL8rVOLn0pBt6RZLx79hCkL/3Qa6wAil
OkrwNkNtfqEUVPl30yBoBFBgAcZle/87IIWTxQuLIpZnZFIsohdZN8hivB+iPV5gsi/kp9pVVsZy
zhsvjUtlPbnNGurGV6HCSWnqV3OWUDVwG7ZmWSe7QiqSGNDA9MRhi02Bg4WjbqHxOfLZlxNh/sv/
nAg0pVmCWAwfEzY8pvfJghUqrQzPIXzCZcqZQF/AZZCW3bJ38J65yg5f7TgnG/pre7ZBZCLsOTw5
jU80z4R3HJqP4iI8R+dgCdV1Yz6MK0JvN1t/2b336/HcHGgsmX2H2FpXyAy8f3DemIQDBG0e3Ogq
TrRKmoXmdK6xKtbRWv9iO1XeRw+/WtMAzbBcWtzXk2EygLNDaaR6aneti66+my/tZQ3W/dy7rVxl
6S9Re3tI7oxzZftmMl2+Pq+3oLM54Hr/FKmhW4qt86pZzKT33YQKxSlWmp7m4LZex+t+BYuIHn7e
ysdxSVWREWnLJnucYpzezbrEaUT2pid5F27qh8CJZ5COWz1kyy838L94cO+aOt0UIh/9FHt6SrZg
G5fAs9HVWpprnJII0p3oq3jhdBooGlkReAEqIRGQptNDWJIpUlIZ/YtxMG+8dbvOl/FSPBgLeaU6
X58F5sfx9nGdtnZSes5k05ADs39Js2gxebd27C3M4Ytt9S/bQAdF5uBMuvG0bg9Jy1dGIb/gsOXo
UAPUc9RxvrhtX7Vx0g/LKiZ04scXWGGagoLWWeHffj7k3p80WG/n5/KmFyfLE5oJuamHyotn3ugI
5pQPPtGbN15/3orylx0xFFZaVRdEbifLBMrMPWJcyou6BgvvYmyubSFeq9txpbgtmqZYkcG64rzx
96LiY/9oDTEuU2OPIQvwfuLKgYyNS6G8RFuM8HTHumQ1PJg7bQOU1ksXX47zuSPvRx45FNME2Ef+
nMl80p7t62BmdfVn43SOrS6gk2zghOwKf4F7n/PFXT2dwwpnUBL+sqKy+qraKYqoUpMWjgliLuya
mFKuq2/xvnORoVwlyy/X3o+NzVkUm7AfJCFb2ckjHKgrRdzL526FbLobu95W/l6zrUCnIon4xXpL
YHFyG00AvkI2GZyIsZ9GxVGPSLI/jM9GZCzi6IFCzhe37qsGTmbWAAJelrvxWV53lWPt5iAAYgdn
wrZycMpZhF8+rQ8tsk3OQQ6HNMUwFH3+/k0UrkMb1SDP/iwUe2EUtx5A3y/69OEJnbRw0icUdCYv
q8YXaQOzcEXK0VFvxpXspCtvWW4+b+x9fM+8OrYFXo4sCMmW09OmX3kIFVjSizaU3kL0xTcPsag2
yXeWEe+CTPlisf0Q1py2dzKvRsQhoSH5P5M9h9tNuT7GUKvoXCwjN3T+9rp70ruTVdFqMQZJeVZd
9JA39629S6z8i6d1GlGcdmgOdd4MB1kuQ22iQ/PClO7itVjbu2ptfjHOP6y7gL1M6kG2rM14+dPH
FJttaaBl+lPRloPc3xSIKRVD8MVYODnsHQcDGGZ2EZvlgXTySVg2wnbVkaL/Gd/rDjJ16//P3nls
Oa5kWfZfeo5a0GLYAKhJF3QZPsFyCa01vr42Iqsr3cnoYGb1tCcv18oX8YwQZjC795x9VGYTjPOb
8NZazPWV9l5/Ci/uKf7wCv4Y9WRCNehTCtn3v6YeMvO0SWDXTIDjpq9SuzS15LNlnfv4/QpPXr8h
Kksg3v5XT3LoVVK79bG41h+767leRnj0UntlGtQkON8Oj3Q1Fr57qRZxcoo/v8kns1tC4VNAOfhC
n70aF2SZHobdvGCh3d5nt5e3bCcV3fMBTyYBvMp/TDm29gRB2Zjr4eBspV26apdj5Tr6c78pXgnh
WfpLzVUPxHVd2P7Ml/TjY3py10/myOABNzES/0tNQ9uIj50UY+JNHSV7+/tidtKeOL/UebJ+m4xd
SNIW0Zhf47bapItuPa36PSdP95Kq9Hwf9POKTssicVyOkcV7pF27Mnv8eR179+5a13dSd505l7Yj
J+XPsws7lf9KWdQQQ8NCtoxuMqipip0u8pW1IMZqX27MZfOgPIrrdl0u4cVdfmfnB/SXB6jOX6xv
97UqG6vsGf73O0te+g2cuG11XT/Eq9KdvsA8l4rbHYJt4lj3f3+ml6bsqe8haEfgCDxTcUsvXlkS
KbgNb99UyKQrYUHC8sb6Ksm7sott9VBt/+0S6f+59yZ1WYsKn3x65EEOYQ6+WX4UrnUnp7tsYyyh
/jlZuKHmHfDlku34+tLG6U8LPvvd/x70ZJVIh7oShQj7UzYjWO+EIndC7fXvt/bsmMq3i9Xwn4Oc
rAxdCl67sdCb4CiZO1v1g7GQttG6WOkX2kp/XgH+OdLJCtCXqQ/nRP0CdjYMj62q2W1kuLf/j9dz
Mv1lz0/0SVe+1L5cSH5wHcx2WuUK0umsdCDF98PKexQ3hS3GzxfG/vNX7L+v8PfS9G2KqJMZaiPL
OsFMr7jNRNPNt8ouhuazqBbyUg5ArLrqztpUF4s3/5cp8s+xT7b0ehAAQmBsdTVLqGTiAljgqxvc
b0vDCe+tbXcs7IIEik15r+7Vtbir1xcu/6wu8PNV+l0Y/Hb5hNvTQWWJB069TxQbhPZc9Rjwktva
qz65/vLSR+XCDDktNY6DmBKN7X81410R/gq5Znzvf7+qP99YWTMlTjFzo+tkgpA1DueEZR5IIl8U
Db7ZKlt2a/XG3/g31hZn0NOVtBXduTVT7/J/q0X5e+GhP8mx0KTlTfzjyWZFsxp5KGv5U5wIvL/P
qjdjvDRj/nATLY2TLm1Wjrny71b0t8emxGZjBJb0adypM8me9ABbd4Kl/2A8CC/xTYnPerDRkLp/
v7FndWIJta3M4qNRRMIKcrrT9My2HA1Z+qy3AV1e3JSb4Tg4o9s4lw9s59f4c6yT/aWAGk9qFOlT
1Z+Ndp76tVMSmHbhiub/ys9P5DyKxTkXSxDn3ZO9s9b40PQM6VO6Hg03neyEDiUsoSu5ta1b46u/
y1ZELP590POzhzUv4L/7AaJJpfHnZxmqWgXaTH2NNv4a6c+/WM2ET3h2bdZc6uPIi/Ccx3IyDYh9
E5ph9F/jZLRG8rs8OSCdWkGhRTwxSYWPVhdpBZhnMfA8ZVPoKTzgZ9XoonZjxqmmrxIlQndFopvZ
3KNhF/ibKSJCwdo0WuqPvp0qmQGgSi9rq3zycUkkiuqWLQbYfhflgjjUptv1mZQLx1ip1Lx0aCDC
FbE7lPtSutTbbCq7ZRVnQXXdVllY31dpUT4W5jCEv3KJIJ+73ErqBHl71nkvUGk0aatqgTE6YyZ1
8mqIiea1UQASldTEukJLzSoEyIwScYgI8mCBLnNFqvehXiPyGzu1xlJhhEK6NDpB2VjAMjWb3+qT
ahckw0HEvw+VQTfbYJ2CfQxsMzfh7nAPPTgTJBuht7fSJ0rStWj31ei9VOZUvZKR7L/CmWhLp5aH
5KCKQlq6qDf7X2Vv6orTF6WyVRuBD4pWZ6QnJiqqSQ1Pe2PzIHoJffM0kLE9s/WSBoYcQMhwHUt5
5m1h8EXG0lLHWFgHmVjA39GT8ioeOzNcpV1DBE3TWsE2m/SW5bvzx2klk0/lL6qxYdPX6OHDKEnZ
USFEe61RqxMYeqhzG0lagweCcmoXrMSKzNnr0NDlCN0W4ixwkBmeA5mSE3QN/c4gSqMmy6pDmh7Z
odSIwRMg3qqy5WkIFlkQK6gCoSsAQJol7D6eunRsyXgV1GIWvlmZUwVwCcieAqSp+uUUEqztESZf
+MEQA5qv0xp8bpDeloGMdHmo4zJ2TcR/H2SSpHcqzCECF3IeZkJrB6lE2yIvHhozemulSbjvhDF4
T7HdvGdN6nsL0CJT40JtgNkYEcVBbJUoku7e95KwbQduim0UfYvw34uKQ2X0ZozcLgNJqN4lXZOm
0Ilk9FNuo6SVvPfyPAgRSpKrpi0yLQlMFJRl6X2gWYzTGywovnWT9hM8LkRvnYDBFjp4TUhAAzpo
JQRpnK51JRhVty7Jfdo3Rh5nG8tPVQ6uVShlH0QnS79UopDLO3J5eslzdasmq2cmECGxLcpQq22/
7lLZlZTAA22L1D2/rvGTaNeD1FjKcsziJvvyfBULRQiNK9tXNagKuwV4CsYQb25DFp/pyS6LemUu
zJjKIy5839DbmyAPBWnBzByNm0gItOC5qicgyepEEM1Nk+oItyBbRYAgoRAX0ZuWRNOnVMcW4OOR
IA6bAk4LBc2sPLILKok0L7sqxlxe13Iu9DeqNDTaOquCOCPMRi/Tay+U+vi5gyFTvAxmY5GhC4fS
XDIZ63xZKirN81qZiBpNW626ESLf79Yii4K6o97g4xjxyforomKYbiHeWx+1LBcJ7YcuhOCYd21S
r+kOts2vaRJHr8MS1QTlPXrCTntKrLJON6kCD96OTXxVOHS8QCiOijKE2Qq6r65ETABPgR+kt0mp
3YdZH6f2JKBGCm3A70BxsyKUpKNoKCXQLCnDAhBMliVfhyb+73VQwCN0DTkJtV0/ycVDV6U5OkSh
U4KFJ1i1tuyzTMgdkFCWZoeGXx18YyQkMAYJWzgZIccp8mi9reTKBk2J9cZuU4ovSYZKtvKylNBa
pSMwa8qzOArdxgNtCqtgUPECOkDbhY+4UnGD6eOQQ2zqEJNOgKrInC+SJsc60UdZQJifZRCPB/1O
F5KdMui9rUw+FzmZ7ToDA2F7Bn+q4w2z4bhvhba4mvThwfOyq9Y37ooGmI7ggWMBYAvWUWQnP+ig
AifpiFJoH8g56QOycJ8RDbkSRxncrU8gJNSUiGwTMlamZm+2RXCnScEKeNYbn+8vItp5mHpp2VYS
dXvJwrsR0sGzE0XKN9FY1bY6YLN3C13Ml3VtNI7fWXuL6XgUqvLBkPqFWGvrGNPLNIJxTbTtMGjX
htY+YPoI7FbVYyeS9H3PS26XHdAla/5ekg6GU4TmMVnSDizxZd7mfPdI6wtSFcs+pLaUOCm7NZTX
YWx+1ZL63LVUiALBzSjS0tsTiQYUfAIfdKGwvV5kInn+p+lhESoSFyrIG5+DQxGGIHAJTHRUMDNr
kwTfjazWR3xpDeBE1vapzzQmU0pPPp22pMwmb1LZeFeRGkx3MQB819T7x1aLoD3yFbKIB1hCGkPa
ZZWwQBB+LVKwe7x+pQw/i5wsP9cfMY+voH4vcqm9Klp9I4bp5BgWn6Z2THQHGFD1aZVtQ7yuIK1Q
cCOnJC1SgOw3xs91LwIYNrJfnlf7xN9pUbEVTGTneV6ZbtWW29Squo98igQoQaW8C6VYZ/GKa3VD
XTvcwO5F4y+aXJ/eEqiO3NlK7gnuoD1keEQNIdqtiCFtCz0AHBqD6DGteEDGjm9NC3MiD+qmcPrR
SpE2BrPAE3YtxCwibl6yYagcyNpzsK1RLDzNox/vBf2OYuK0x3NRumqSPdRiENlZCdijiIibxq84
2C27FjtIAVt2fqy65LvlrmWS5RhVmfmsKUNLnb04WlogiADdqoiQR89/AEPMe1RqAoEkBINh9AbR
n9WLSIk9lqO+nunmKfRksbSOSjy8NVJSJTsCOvRew+BWVldZbwSuQijyFkSOsRWDJHhqFcvfRKJV
mvzt3usW9L9qx4A3fVWPWWcXg/Uq62l31PzoYWrCN31sV4MmuENr3jZI2bNB5/INeLHhOhDvS0Lm
EsNDzI4Fivxqe6rh6Fj+dGwNi28YjGI8yxQXVdlbUlwRF34H60iJX/2eGZSN8/sQqR9TZaKd13x4
USpRvPG4TQnoWxeF1Lt1kPzqe3NDNya96mdavcCSMaUQc1rTcP2Cz6CsRA6aLpVQa0dUC8wKRP2M
JvjyrrzCyYqphCxuFPv8HoMGpQDdNBXMFy+XbNnsvAWh4SQBNrKj++1Cb/vkSdISUmczrNZFOFqO
1it7QgKezAIjUt1ki7EpRAf+Mp0tibB7+L3xQqn7m9Yg534IhatWVFdym0E3bCyZRjk2I32Rhl2x
YeXl14Rp2G5CyVynlVF+9WKmkAqYWNCYMxN3oemPoqPmOrvjSTW2UGk3bZQfEyusPvR8KmdDRXAw
O+V58uMJmBparueImQJfEykYV/eYQ0NYJFrok2cr1BuYye8im25so3H6mejA+FdcKR6trkcFIeSH
rPD2ep25TZUcwjkmm7zDozZIC0mLr+UWu2+iEzqc5tONofiK22BtwUWmahv44v6NIQnZO2mCyGm7
pFpJQk80iIhvBf8DqMR2E/EtdkbsU9wH6NGNJPo7DQfHqmRju6FU/QG7LHnhh635or6NlQH11p+h
5EGTUH0sK6IOwnKHdRHrQc3aUnXylyboSPL9PiWgoAb+nvLM4q6cr9fRjGaZEImgVGx1esLQHFGK
NSyBk2RbHmlJ6iATnWZG6Oma0bHq5okFOuYkUmRuOBI2ZKhFtKBMFm5IDa4XQZk7mErRx8QcWDyz
eC8aEYKrNFGSDaEK62WuwIPusWaZ2oBzGMeczHrjNiCSpSjED2OKc3RlEz8qUmmUjmqlht0OwWdI
ipdbaXHmtrUE8J0YZXCUMcAuxZP9JcjY4qkLiu5myuUUA2uUCLI9JLXxkJZmd82qVNyUcRZd5b5n
XBF2LaxzKfZLd4A6di+BXFph1KkcMQTWq0u5+CDgFV6FkOBXmGsgqGBmBR0n6NVSrchzMCYWS6uS
SgetFRj1gayB1Cgkdq11h+9lfDRreilWLwY2B+DnQDJvo7HuiJQ3iVoWcHZXhhy4TTHcWXmywy59
H5hsVNQ6D9aBR2jJc21KCb63Fphy6IeJoxa1X2/J9ZBkJ046pYVI61WvoZfMSwFsZgiEIDZE0QO3
hv+s5wyZVMGnrChxc5PpfnIbDKrHF1xrxvdsKtIPwpI1YO9tXv1egFW8k+yY2Y2zJbdi3XeR9DbY
fazecvQwb8ZFDEzkIwqaqNn2NbE4+4LkjMwW/EhSeWMtxs5MzCuhUxWg1yv+sk+WiBBUuM3CANMU
UO+o5kjjN6EzmtDFnoAA+tle8wKtf6hr0wxzl1bQHOvrZ3T3NokohPK0jFNV6TO389jObsln0II9
z52Utj4Z42jfeq2o7SoLk9vWF2Ol1VjM0MzP+5ZgaBpIf7Uw7IVSCRN4tAENV2RHHMoo79SBJeO0
rVSBXY9IVZ/tpELW53piMHWNMS9LdwWKLZXUPVUsNCc2ywg5X9hwFrDNKlaD1CY91eg+Oqkrqe6x
j4vqtZBEeXaUBU14KT0dpGLrN5Hx7hudmiUrOSk01XOqSuz8TzbsovDF8UOrUlsW02k4QB5L612K
FAdoplAo/VvDsedqomUNuJCmTuykieyTOK9ZXuN4A8iA3IlgjKt3EM4b9nKqnAYbI57y4VCxgTfu
oLwJ3htbqzDkDF7gUUqgcQpuKWClOpRi3WsLwehALjpRNRXyPaXwrlznmRoIt0WaptG+HxFXLTqj
r+vHzgRJKNpGP9QrPuatWtvelOajDasjHwiJ4vCwkbrYSL4GvO6YlVhjrf5NlIOsfC4NuHedCLlx
8fcK0B8KaT9LMyeF9ZaUKAO1wOvcmeG4QCDqOnS6xfDYHYPFJZXgn+pApiohANM5uJ+pOYw8qbD/
ty/lmDgkXzEPVxcu57xWZ1HIosg00+HOZYhZKvdd18kvdLrei314xDFJOTJc8RCJFTdW6pIIqAuD
nld59dnhM+vQFUblMPizjGYVaj2IqvJSPftXylJdRHcwskn63s3egmHRXBlUQxzNIfUJAb56MPML
T/GsOzL/AENEUSKihaTO/PMHUFtKjTSOXrPg2AefnvwhJJNrTd4l8cXcpvtRozwZ56QSqqblMHVc
6Kxhne9s5JpuvRSXqC1X+aWOwFx8PB0MLRGdXRpnhmmeNGPI7ikz1YxfyW5ejA/B0nI4c+WIc4VN
fEkFefbacGEYbHBq4Q9BDnlSoIRBi/U/K1/Bqi6iChpClGzTzLjwopx3fU+GOXlRsJJz5KjaVyk/
JBttSaTek3K0XvNnScMNNtuyCAy70Dv/49sJU2gG1qB2BGH08+VQq4gdX9Myw3uUuQmwiCMnWONt
7isNi0icq+arNRzjj6J1FVCuF7oQf7xqBLMyDjjT0M/Euj0Bz3rW9a/qIQlcv7anve4k156b7fim
6teK0xKjuG0vvT9nxW3WGBoDdF9mOTstmJ/XbeTRVJDu/vpbqjvY3U79sI4duz7sKU7yRf1mI7oB
XDGXCiSVgNFyLyxG59MSZwr0t7msjzjqVOyYRkVay1x4Q9ic7qpoy67I+HAMDI7HeD+Wh/Bmli0J
rnZp5PP3mQ+WRMA91DQVPP9Jv92PmyILEoNnPjdmCSu59hckc7AASgvZLpzk8G8v7RA4v494sgRV
sWF1uZS9t/1RyLa1kF1oVZzLXk4GOFl7knCiUDkZr5iR1yTnXecP3U47zsjCys7votzJny48vrOb
iD55njIyxk1JN8STFjo90SgYOpWbaCXOSB9yOSsGesjRiSMcZsGj+KRzYL3AsDr/JONP5Z1BuW/K
Ev6mk64MCjcSM9TsvV54q+Y6WpK3sOi+dL5cxka80KH8PQt+rLIMpjIe0lgaT+ARf84Sa5IyDkXV
e/wY7NVVt7eWswuieJKOyqrccBC4AW/tDr8u3NuzLwnCdlml46XSLaIzefK6yAK0D/pd79r1uPit
EluqG/3atPlIri9Bwc6f48+xTt6cMImStAQAW0eE5Eqd28yn+ThdXLik09lO7YHnBaEQ363IwnPy
2Kg4giofrfd+W+1V5lx0P7m6Ey1nbZanosaNFv360rQ7W1x/jyqTl2dpssE7enIjldAotFCuP/3h
xbqeXMnmpOWIN4AISB3pJSwYoiuu/+3+6+9hURwT7sTWg37lz9fG5yylYvX/TL86d+4d/m7WVxgo
SVC6aDKcH9D3d3QeDCsjH0+8Myr65p+DWRyBgjFLvpJ6MyYxcS8X5ViXRjh5Rcxc9im7yp80LVxS
GD5nRh3pCPviOO/ZktWlj/LZavb7kpjb8E9VU+c2/rwkMDfVpBbJF7WFjXAtZwtrGV2T+3jIkjXW
6HVyuDjk6X7q95C6gg4BsS4fo5NHJiYJuaxC9RnXe5g4SJBIGNV2s/CewKBLH995J3P2yL4NdrLT
KZVUsQqp/mzcfqE74YLsjNghoNHukQe42tW4HN3U5ejNqU5zLszE+X34OTgLighTEwqvhIfs5Epb
iSi6hsWlec6obuzb1WxpifeGZpeb3A2Xl7RWZyu2jLiWFdsAd89yasgniyjsto6Gdf1JzvMGxatp
k0nnis+zNah+sz7+fnnn7+o82LzI4EPCsDcvd98kFw1oM1GQm8+0jt6sjAIEHJL/wWL2c5CTb98g
1VCHyuazeSZc9jFdh4vuSSzsetkv/ZvmKtvS81yBwfv7pf1hWvwc9uTJjQPuqrhpPvNqWVtXBRpM
KuaCQ/fafFBe8k22CLbB6u+Dnn4efj885OvQarHnmacWA0Fp5MrKus9gQO3kC27gZWsihS68lJdG
ObmhQVoKIeEHnyQ8EKh0H5fyomsvfFXPv0DcvW9XcnL3wmxo9TZsPxP/1RD3ZBfZFvmV0oUP3R/f
v2+jnEztVimqMGGUIcbpl1qOpF/Yk1y6VSezKcK2mipd99kMd6q868y7pr9wo/7w1fxxp5QT2oFU
Vmk8De1vN5CW3po6ux7S6Dat69mmthhWif70L3jt/nRlfKrB1kt4JTAi/Zy6EhHAg6H1n/Melmbw
LBoHoB+vVLtb1BtlsKl7Af76H7x6bEvYxyKhOz9IZ3IW09LBBFeRImVuYaXZqnfpjp6vuWw/ZnHr
byPS2SFvtARzCIMBCxKt1ImGg9Nij1RW+f1IknuGj+biB+1Pd/P7kCcfbaEmrikKB74xXnP0iyu4
cjtvAyvnkCTbOH4gvQH9/cVhT7euuOQ0ilgc7eCLsOE7eYhBIOZpNBofqCnc/KisU65SXCrOrL2/
JPY/m9EnY82/5dtaDypO4wRpfAzyHtWT08PFs1KBjljq/n0RPP+EnYw0P99vI+mSB/JwmK+qX5TH
bElqoK1RLivvLl/VmYnn9BaePDlIB20YKcZHtImvJFfZhZ+Wel3sCOla4uLxfl1itVy8uvlV+nZ1
MpvVrubq5sJVdz9fHQYvt96U1//CC3K2QJ7cypOlvm4rtWh5QTQbnim38ggty87sX8KqO/wLw53t
634PB9kesBsiu7PNB+AiQ2c4cSs7pQ3ZgQVFWQkrGTn/31+S8wvD1oOVEac/uyre/Z93sRlMom1N
DlJp6JAtp3QXFpFL//2Tt10C8C6iI3iPiSGJh3I5oUf7+xWcbUtx4H+/gpO3fEr6JCjD5j2qrnMF
R5J5MwANUy1HEAs3UJ7/Ptql65n//be3LqMj1khx816hRxAHa6nH938fYP6g/9joznAnSkvU0uEQ
YcL7OYAfVHVfl9N7gux2UMWtaHXrZND2/tyLpk59qZL3pwtSyElUSLFQJOnUyWClg6Y1ufg++vSk
1Wqfd7kTKBBXIkjPGJ846iNgHO2KGpvR9EtvwtiRVa6VXPqmnRlawLFz7vznTzmZZI0Vln1ZYT2A
F5wrRLz0Wz8igbJsXqLxZaI3HI26nRPVM2l3eUxmoDQ6WXpfE6Aq+JtiuK9JRphmVYb1+Pen8ofl
7edvO9mHgU8OdaEV39vAkUfbR1r5RKUc8d6zJ7nG1/SQPQCV+/ugf3g0uqrQUcckS4rBqQtd1gsr
QmT7bnkHy5ic3qsWfx/gD1NHJzYA6KeGahJOzc93DQYpcDShf4/iQncR4tI0bH5VmnwdhNNW0PJt
G493fx9SOv/8Wd/HPIVSSZUSl005UAkbOUUmyyAjQq4J92PP80StXG9EAIz+oiQFybP6pXAhfOJs
h6FZTCyTIx3/w876ZMGLRJ3mdCa9G51khxzKn2YnyIVrnO/byRz+McbJoqfKU5EhyHz3X83VXJ5H
iHNnflpPEbi0wWkercQe71qOlHf97mKP5eyh6mhVAOJR4cTRrZ/WBNDLAEhtDdzPxnWFmztzJ0S9
c32cfoTvJFfCNl2Gy2R16dB1/kU+GXn+Zd/WRi0MtJxu5/tcICDmGDNas1ZtUgHc7OFitWpe1n/c
43kwUJQ0Aygh0VP6OZgZGZEEMZ736B/ViEJbQUx25m+kgID013+1PP4/feh/MUP/O6PrjD30v5O3
1yx8/c4e4s//gzwkQx7STehBVLxohVhzNf0f4CHJ+g/AiLhHaAoDVJmre/+VjqTK/zHvNqBFsAxQ
ATSYn/+FHVKs/+D/ojwP041/Es/x72CHfp/x//mC4EiAXDQvnRySyEDA0fbzBSEQdOh1zfMdJQl2
shp+ihk2pNEkGyNdy7GxVxSSq8Xe0TTkC43H7jEOP71y5iPrb41aWyDm95Hu36pinDnW4JmOket7
K3zsFf05S0hVpzOGsmqYXr7d4pt//MjvRBrYAfMS8ePX0/M2RZUCJY0KGs3zMvptLk3xMFiVxzcW
hfsv1Vf2hUVGr4HCKBrXfaYc/Fm53fvdDK5PA8JyR8kVEpZw71OgorotO2JgdY304Em4Bn56a2TR
IhP7T6+w1t5oOBGQaZv4WqjSuYbkBSuJE9fxo1l66rYxPFsDWu9UTeSWGNeyPHuwyEm0DZOwQaUT
3wP0Dau6NHKbKM2rUdQPgH3eUArkjqKi7iMurURcVeKcSJqXQGeDKVhInEkODu3prkoEuy8VyZ0E
s6EbEx91DAOES2imXXj0nv3ORLSmD04w3iDpo0UTDLSmo+ijlEh9a/tBXhRatZhSk/q4RxKbOIt1
RQS0Y9GHe90qXkiPTEdisNHY8IEzqHYV2B5stdOvRp97U0LJcb0oP3RTGqDvgdLvGej9hDcS2Sqn
a7Oamyq4ccdlBh2BFYLv3alJfgVHtTjmWX6Y1Oo4jAiLZpknnpHaNkZIhHKMMKQg5iIKSmSnGl7Y
mFiqXg2DtaBJez9Vwm0ne4TPmkVki620wolxSGqptoPMtMMc8V3dlDwXBJQgmPnHJvNRYyLStuyI
rbQu/yq8nL4VymqnFgjDmIC7CgTLatOxKdGyTnM8hzIaO68kphbqO58B/l0hV2tVACmCqs/uhGmN
8WRH3NPBy8TPWKtvI/RDvJxrcgfexDjVuX51Vdf6sgll0Sl08PltZj6KavvR1ANyX/Beti+t/Bih
IWWDezOPIvSDT17iTsQsyx5vUQ5weg3W2XPCVgaSrdfhTieStTHeMqXxUVRrsa3lOXQwM32G4A9Z
X74tShEDzjRudRVJfP8K5fmDPYRDqPJ7pvSvoWUdewTkmWE9pQctnd+tSnhTfes6ITLTb8eHqNs2
SM9saQqfRiVeor5/NITOsJvB451sxB2Kse2c+5JEuHr4hiF3RIBlEPlrl1G6yz1hhefkWk7poA24
DUJ+pS1IN8QU76K+fJRxFDEsEHhhGq+Gpts3YfHiKTW5FzoG17ktLI9IvirlPpiedKttAQoQT6AE
AEDFbDcI6atWBftR7WxB03cd6jdHJVwEh8Le0619LCWuNT52tfcVzF6eogiwbfCfgfo9GogcI40u
JkKrtn8RCjTdXV7F9ih0yOdgfWNPehzMdIfP57aQrlAOG2xjxTsMJhXSr5vevxb6jAUv1fYpMDrB
H9ifGdpod+WBLHRHGUTZ6fS+cHCAtAuCN+1O6ZHa5x4d/3hn9dkx9/ynJPfyRZvSEJC7WwX+toMX
5HnMa+K3dL2DBg4KGB08dffYVi0fa2Gn0Zfp0RvL7UGY+gfMIigtGwiX+viFDSq00SdvAlN+baqi
ZwLzhvTFoxhYqzKLOixAi0AbFuZINHNZ34q9zCsAfN9PqU912cGUyVyamt6WM/TbZcubKce14qBq
ttXcO6iZvO1G1KR+DTYxt+IRbTpJ496TMDa71ihXiYZnJ2kmnN2t+pWNS3gYD6Oa4+nvo1vKwCur
YFVpxvGmaqttF6ZvtZBuvS64Ry6sOaFXMaHDQ4ZSuMzkX1Os8PPwqQ1xNLmRkWJUD9Rt2oTUxnuz
YjUzdoEOVX4MWIT0KMJT1T0VilFuRmFTT2Zn+6NaLgiPXmEFecVT9ByroWKHgfxQFhb+JwjIgcyD
FdLWaXVQWZVpOKBPXknRvvJSbanN8HeKeHrsL/XGeufu8MYrO7Szo41jpbGVtInsQKpXHukgkywm
axEZ745815roGIUGtqJ/mGHlTlqlrdAoT6i9/XEbCPLkJlG8SeqyOIbCEQa4uhGU1pHFsMGvxDfL
aI0XIevuu7RWFoMm3eKCsMcmOzYRjsgWcL+t+wSA5MIWL9h7I9x4GgkqBLm4CEziEFuAmt/mHIkz
tI9uQOQEAfZa7oodKnwzBnQle5Pq9rK8pNFzE+jVV6aXr1lEBb2Z00/mrmM0iYStWPdW21VbCUNJ
jx1mVzbjBz4tNg55qvLJnNNcMXQwL18BaqmbIvRHdMakAAWhvDTVgHjSOmG1zSPLCQtpQmat0A8L
KQBP5ofSs5xE4hKvw0MRkSevDZT8UvJsXbmNkC+D5m6iEH6gaewqpNcOR0E+JaV8p2rdXUTw9Whi
GMkaL9o2FctjEBhrUIOBKAiLCZ1tbCwL0NoOipwXv7uO1CUnn8pWlUIhQQVbK2f63MmIkK0NYeQA
bb5ZfjYt+ihA6G7VbjB1iyhKfqkjMyCgr+4U+OExZH14ZbHHf3Y/eiE0EtOwi06+jTOi0uXFIGF7
asb+U7D0bFPGraP0/LVMLHsn0wyMrtaq0f11qbxGSm/ZtVc8CN5GydqvYAg5AuGXKnLjvZWJEhfz
F6P2PwqcKU4tbdQuepsUtVr6FTN3yqtfPa+k02uEnmhbPUD7Q2irKo6H3qiuWhIrQnxuCzI9ICFq
bF5kY0GwdWDnEtFPvp5TZBWVL2UcUie/teJe2fZT9BooZeYkOb9VGuRnNcLmGeJnYinQDrE3S7ar
ZEnxDwWVmWcEZ+kY7ZBX5WVYzQL8Y8WebgGGrF6ovflLaqoblXwTp1KseFFMeGYMGP4pTjI3t8Tb
tlQWeSM0y6kkhUWzhFU+RivDRKdv6pizsF8WJdYOX34IpPwOg1gLTa1ddp7V3Y5Rfdsq2oGspX3a
aMfAiz86pfroS//Ww12SBWVLBSc9CqPyHKrGg9RGbtb0RzwwvhOJIcYj/6mTMSApqW84xfznNfz4
4IoWPs4MW0brXahd7+YDDoxumkpb79t7Qw2/OE/jk/PIM7Sg3sdpcl89G3HKXKJ2bscahodI05AR
d/Gh6cUDoniyzFlh07xo3IqQn/+k7jyWG9eyNf0qHT3HCXjTcbsGBEAjkvKG0gQhKZXw3uPp+4PO
uVUSpRZPdY06IicKKbm5/dpr/Qa6mIIlQFE6+jOr3FwIlninC9LvNEsaeywqKtfCUu4bfQEm+1fq
K+UCMenW1spi1RptZsv1+Ksoy/MKvPwiG28A43v2aNQm96rnRNis21ZfGZikhHd1iQSX1o92myeg
77UapPedUSflQvMI7BOzX0EIvUvy6pkAx43B7btiUExYDuj4gMkFdWx/nenD76pFMzszu03v43KS
CWO3UKseHT2htIcI/y7yTeky8mvMLDyMerDHXjUxgjpahrpCVsuvFvS+KW/HBWMH3UQtbrAeOQyE
Q3Y16BIRPRY6WoQZkWjCYBoibKoE0wmEypHLUkHjQwXabWS2NpjCUitdLGM0VytrGDQxlj8D4kig
+JsLscLMLFQw5DPNZYB/9rqGYYTNubCMY4hEoKxvhjmZBIh8j8FBJGq1W3TxA6fwASTzgzYKAzzn
wjWnWMesXMhQatXg5G4ZrE2QHKhP/w5V5ddAGszHjtpJpgmgnWCuybe0i6EQUtyAtHM4y+dxJqt2
YXKWaMPGD619IblBHa3DyLpR8vAp6gh7Rfklk/GZnrVUVMMXbWnMTadUxXWS9vIClZXIVt0u9EJc
XvvfyBZdjJ5xCx3ChzuT9Q5hr6MTd7q6AJKr1hRHsCDzN96yK3zaEW50jFrXMA+uxIGYiijWkfHn
cHXPeovV/JaTzi0zHh2ougHiiyMED0y413m8lWLeO5HViJTji300DMgZKg96pkGkgeYRq+1WgZK1
6NLyJWnF+s9XZBx3uHztUkPH/C4Nn/x+kHZS3T34mmXaOEJC6YsxHcuTNyErL0dN+N0PxoNXX2Bq
L9lhKp0l8MY53hFPtBLLbgvt1ofaE8ilZIu+gZmMNj3L/TQtCyl+HsTQLSz1RZUbDPnwNxmbVLIf
owct8WK7aJszrSHpjisGdnHSqzS0z6LaM03NDc+J86ipbxo1K+1kfIXi/guOJxNpwuCddPVSlyH+
NWZJSkeEIFUXsHXaOwtDwVJBLovSNE4zwu/Ee1Tjpl2MqfzgYXgil8FyKIcr1Vs0Yr0tGmyrlETi
TNF3mXRrepAAu/YtztBODOcPkVpz6RvGr8Jzm6LbKtCmYpyDgLc94L/XuLh6vURqoazrGIstKZAv
J/0pz4zBnooSAh6eKLwPo7M+mW7qOltLkE+D2lDZgCrnj9Uhmqhj0p4+WzJMyLJMDkJgbPso3Jd9
DzlWaF3aL3nLZo/9lC8oL71GyjTachde4OK5gUC5FYPZiEyI7XnqYQms1SiPyJRL5ZmhFvupnO7U
RDmHU/cCRX4fVMV6/jLJUD7gEnpexDFsmVuxJkKtlOzQJ4WP31BO5COk8PPLuyw2CW71tCJA0n75
BsmJltchsPgLM6p+WYFf2ZVk3OPKzk5P9m0OHjQQ6mVTSi65Flsc/GwN58s8S/LfOQ4v6wpS9KYF
1lGq92gUzrDV7ExRpoMUwMNJGU08ppZ93eyJgR+EBKPDIX/LPFHEsPQ84rTceCXcbjOduIgM6qJ1
TxaAQsTQtL86j5OV9HHqBOVlY5mTLSUPQxG9Dqj+OxFPbGg5w7Ky0ElRp2jZ4OYI46Ta632ExZf2
3LbmdYCVKFRQl5NmxOa4N6Aaxy0F7ZGOacTORnkfKFfkOYA3pSIjxKWyYOfbWQnfTOm93jGql46/
0rCmimT9emisYukJ2iOkfUQPzCqy/XRggUpe4KapXi7qViaSg3qrBtGF1OBnr5uzKWQp3sXhdKWp
NRubXDLSAx5vg/FmbPGtqaHxAWQg4rR83VbT9BGfuEVphndhGD9Zwk2J35ArJ8mNVojFmsC73mtZ
qS2bNhouREPrbKHOvHsuiAfMzAIM6eanZNGFOwiJju+zeYw06h5nGRtEBLpyO0ZcgrlOrDxFj6a1
GqvkxgyKQ66WW7mun6vYfBRCXnoGNmlwZ7iCkj6Csh5eV96hbNJHa+ZVd30Z2HWdnM2OZ4GPK16g
589JmK+iKfcIp6ydD0HPjgbqGJMYvUH4vOJJfukPk1NOPBj9NDpkgSFD98OTMFE2uZfeaVW3JRXT
LgKrb+HudfChcvGmSzJM6tTkvGsCIEaUTm0hi+54CMEyDzoXFaYH7BVxt/NUfAaCO9+yPCzKcnYu
vD029SoSs7vSG+ywFJnoPtRsTRYvCiWsUaco9uGg8Xf+sqhgLQTZFe7ja9ye70XBWLehto9MUs8p
zMwWrnq4rZR015XRLwj6UCeT4c0Mqn4DvXHd9vqTAh2vFbLqTO6taDkGF0muZrtUUtchXKdd2Gfh
ZcwrZjFoxrhU5X4VYXi4wcCv4asJqJyR65LUfPacGiGbytJTo/b3gedbMDrlN4VTkEzQBikL1bEM
ympW9auKH/jr+zAeD8U0rE1tejI44xeTHC+nUF1PESHQUIiRHarqpmqpA8rltKw7njC5N2gLKcNT
Qxx4aPkqEPQG0u4EGF4ct6rWVm6WEzpXgXoueWh5Jua0UjCmS1HvJ3hBU6MZ2gwNk4KrVaiJA4W7
UuuY+3QUUSXRHiSrRG5FrC+sPD1A9M6iLHSGIEUPDNcS03o1G508nBT6S2Gq+4WJ3XWs+TdDI5fz
EJxHkXZVIdHAJQm7PUL/KST88/xCdarK2MPXx8esZwIansIana0Svlvr9RvsPt3UyHwSriEscZHn
jz9Ful2sssIkvBabC6+vL7Qwvqo7r0TXI8TQSXmB4WiTcPI3on4lBTqK7GIeOlWRA9dFS2S2nbV6
1qkuRXhM8FqxqbNfxyP5XSjGtth7+baWBM8WPaFglxzS0STilmDqtomwSZsM3rjWIYLAPBGMVGCL
lCrC8g7vGKcswqtMD69q0qklo6Li8VdBP4yQ8kXjkAMFsxIW7aDcJz6v+6ojxPG9fNca2safWtwU
+/suqJdSqWy6qLmI2+FQT/5zI3OUJNatbmRLjEDuy3A4xC1WgrTo4Db+BiZ7WajyXS/728AEetFF
qMMrTkZGkEiRcmU7xDdDWe0VnjBt3a+HmjENJ3kj9M0Fig3XleWT8lIf2uhirCVE80W8S00R7IHY
v+o1hjEGkp+KI8oR2T9yXK4FgsVSHVjy5rqo0xZCFuZ/hYRzKJram/e2BYNqrAc0y04MEi9onFAW
ki6FgmtG0JXSQY141eXGXayOT+201IJ+rbZg6Qq+TWlBOfDb7NzIuJO00ik6BSnfqjoLxDW2iXBM
6QpxGDpfmYFKgYLlTDXeaqF4biXDvSrhTjgVs7rQo1g9jMJ0O07BmxVBzYmG3LdD38mAOO3wHFrG
FmWBTBFYxuQ3YLeojkxiRpHDbSENpOGnWwqoJq5eDQXxTGY/IFXhCuj99QYc/sRotyOVA3sI4dZG
lEMWYj0ckrhZUVsonXhgrLTfUaadqejpuqIlkNAVLktBY9tU4h0xSrZqU20TiGmIlBA0hBqz1VBl
KwdlBcknbl+rCo6mLHu2rqGVmw1kAzx+HxUolFpk2Ht93o1ITwgw6Rd5W+2E9gWBoJtiYr6pBePv
pyEnoMYK9IeuIofTk2NG38TxZ/7qWJJgrvtkKapsr7zvXWsioR+Hw4OoD7HTD6TaRjk6T8rC35nG
tKxa1Xczz7zEd9BcyJF+Pojs/rN5m8niPXaWmxpYwZSCijNIltgBXHPK9fuSlImoNiszNPadVWNN
NhxMPVR2SATx9K31Kz1SmX+rX9Vmi7mXGsjLyd+gZCOem4F61/pY03Zt/kZC/MwTmb054+KtOml0
5hMizVu0YGxNJAtZ1QoOwfUFIgeAa2MByjNNG0G3p/JOQBlGV2llmouywAQ2maCKNuce1g6O6VtX
AkkE9i8gvj6brmtp3HA5b5UyzexBnQ+zLHNSxVdtQRp6RAUcPSImFZIXnBrJJI0N4iccxUZUbAur
23vJXddyvOsVud+xvuiDaVGm5h5LxytKN6hUU7jAlnsR12JrqzQXaedTFlzpE4IGwUSUKivMTjNe
FGRHZaFTHU8bDp0V4odtCPs8yZed3B1GAyfEPr9oyG/0AZ7IdWGVy1gheDbDzp5S3QBErWfhG9TV
XSDWy5bAn03VIFOBYIo9DMF2YtfklrKR5PFQZf42LAxSSf428eewXV9ZKH2fFVayDqbpMam8xkUs
hBx/pj1hGjR/cBuy9Ba62B7EDA4qh08p8BdjdJ7FPUqsQ7r0A+E2koKrrCqWkhRue6u/14usczDh
FblieOKFHoUHXAb1aGVl+h7fPOy5OCxo0M/KmxQI2KS+9EO/VpLMKUbkFmXtxRO1FykRn7qwwI20
vvCzi7SPDkb3qAva5dDVa1U0nqhp+Tb+yiTT5hSQbgRXAZx71XKlKF5YJhGQ19ZLnObQG2Il+Rxv
fZO8eRUHeMYTPjOz+5YdwZ3CgSQF85QnvuvH1rKX+wMOmG+i0a9rAn47i4OruqhX0uBfJUJ/r8j1
jiLKRpIQVOkXKXI9NlcY2lnR9NTU4l/fbsw3YhC4g+n6BGPLwqhHWxipaCFJryBAjw2pauc1vxKy
8JEs6m9B1zFnF1m7emrqbmdCA460EHEiHBf1ABtc5jnM9LNco8SC7Tv0blYdr0xxkUrKneqRjoyi
VYCtst7zzh+09HWM2a0ZE2oQrgwoxRvJXe65lVxejeZ810ZEAfqY8H7XglUeia+eFa7FiE+X/Ois
QwttYSTTQQ/xkG+VBOmhPuWQyxrqsMjYUo8YSH5awVuKuYuN3P5S0LvWNudF2RkiKjajf2PK8j6x
+KGLldARcGPMNWQaxjfLm57SlsHrJpUUsjSeZaHCHUc7pXY9ITrZNBiRqrWAyFDw1vhwJXSFQo6y
UbzyvmE54h0wxS/cW3tFr1AXkjddb/Dh5UUWDddcj5ryaISQAqZqJ+XBDj9cG+Nmt2jZQ0K/pibr
dqzfXKcKk42v8Tg5hRS+ScV0a2W4TJneHimcF89jqfm1ft0MfeX2mf5SNaj7kPBg0d5EYbCvvepC
mB6bJndlRb2uouZBr/x1z2EpaP3a8JitJhwwlx7veyl8bTp1r7Xk8w3d36MOFG+EiHQHD6XLzAu2
otf2uyz2B3ZGtmzF8kwvGFRjSIh3uF7trliWuKQvYgXrNCXZgelkzOUOMl6GtAkHgSpHeCzU5lWg
1S+xPkrkV4O3SBruK1G79tXGTVnRqifuY8rRYtdvSFN0m3lodB+OSsnCKafuXmSOFmqRXkadf50E
1JYULb+tusKWBPE2C705HSHeGnnrtpn0hJTPshPkVYsMSz7ypQaDsZtPoSgOH8nCdziBYNMaYKMe
jPo+0dio4TjdDpK55+nwFrZo8VXaNcVElJWiK52zkvo2X9VSqMBUd1jLX08GiKAA2Qkz6e8tqlw+
T8QOiQ2EsxAlmL0zOATGRN5Y2i3iEY7l6aQH8G+PitFuxLS0BU12ENK6qLL+MB8UkUbQFynjLQoU
t165lurgquQiLJr2d8gn1+gFuG2kXs89SybxaRq0lzqRV1UTL/W0vqAnPFfYc5bWrQeFE2r+eI1i
ujP60xNYrd2gUWJPJxmBH61cRgDghDWBwbVG4SDQngXS/toQXml1dMVj+NbAqnY0yf/4/T3JLixX
X+oGB/K8U69ReHtpUA5zFIkHHRKjXtfdyyjY8gjTLKfPW2cOTcuSRVs0K9LvTwrSvfMItzUjSnmB
iwqDXWLqgR1PvE1VPvC3npd7DrpNaDGgN+un+843J0fU8mZZhZrlRsjVYVfudKl1CEq/PE+Gs75p
Y0SuTHCAUbtqRrld1tTrERPS670UcWtoPrTbPquFJRHVhfEXPfXfQvzc5in/ji3EXof/9YrKZBX6
QfOPv2dJtnrLz5/Tt/r4o+Zv88/Pqv/x/mv/LZ9xOJ9+cDHwbsar9q0ar9/qNmn+8V/8z7/+8u/+
8n+8vX/K7Vi8/e//+Zq3WTN/mh/m2Ud8D4qeH+AqXxBBm7p6fku+/Ic/IUG4ioEIkvEiA3yGrdIs
P/onJEhRgQQB2eLJACrmHd3z35ggRflDpvpimAgDYP4H0OSfmCDZ+gMOvy6jmAEkVkfR7t/BBB0h
1NBhxTRLhv2rizpMahr8jKrxA/QfW0UdeSzDUMcVs0C5dyLvorrKb+1ZfAhfPgzNd0iezxjO9xb5
5jLuZyjaAm86ghsWTRx7Muqk9mh3jvhcXXRbfy+8xbt0M7izxoInr39u8jPAcW4RCRQQQ7NH2Iwk
PupjSrAmofs32LlV1+7QB+xLa5wWqFJKp8DDnx0457a02WHtHealfPVaqxq54RSdOltdGQfFGdbJ
lmTjxWm66DczB8YMBy3IoqweJAc+zxxamwNG0qTPvL20nBVN/HdiDycTVOZTFI2vk6bhY4r2Mfgx
0cBv93NjuYAWpF8lg60J6l4y9E2V3v88SUdspfeR+9TEEb7LG9ReHQ2aUFfKsnDMlb+V1oY7nXVn
nevb+rrfnhLHPsIwf23zCDIp9lYWcUUOtvnU5IvBoWBxxZlrl5UzMzfD067F8yd+RLGxPj718ggR
2vRKIjayTiy+okJDFpSLOnCiX7NZa7U1b2YNKf1adN7t6/49FO7X7h4BAFsp0RCaTQe7W0rLcFuv
Zq2MmROWvcyslNQhgbKRYDcXp1WYj1wn/mwc50QNOyVONjCSn5eQF3Rq3Hnv8zvMuiorczNjm5Oz
U7TcIyHmry0ddVP2ogBVrmKweQy/K7igCSs1C8/BK3qwdexa0lXpSBhTh8CZADmBx02ukEUkcX1q
43y7xD50Wz8i4XVRJUeoCQ/2DO+WAFEVy3RVuOFlBpaEkbZP+2DMO+V4jXE3YL9kIhFkikf9z1LF
M3qxGmzyF9uAwmvduWztRYBY5M+bdv6kH1o6lvP3NaR+AU2iSY69h7RWmVEdL8RTMyp9PX5QLQQk
a1CnYQVZR2cdebUu6T1uKXNvrkRQ8iS93GJr7GdDvci1Lk+Cqb+O4ecW52/0AW3ap9OU+BxITBtO
9GBHyBjOUkApLCfhSnsaSYTZcbQY16e8pr45CD83fXTWBrXVDFycc9PhNT7uq65w6wMSB7tqRWb6
Af+C/SnHR97wX6byc6tHx2/hw0Iox6ayfaXKVbKGXvxbztP4Wg6N8dB32TRtkH4bMkT7onpy0tgq
rvHfjJ4L36ullVS2JrAdwWovqyQfbbEypfNQULsXKxi7jVwQrmt1Q3kvTgcFfVc9XApYuBqoVfjS
Oic4P0N+1IIwWjT5FrzJVLiJAocTHew4B5HjoWiNxkUJ0kVpatn1cqEkrYMKzDoay/qxBY8dupbV
dE6mKB65tMwbHauU4hWCY9q6j/rgkgpg6nSARx1SxcUjBNZ0mYmIRpbi2DyHmVdS5peCIHDQEU62
aBGLZx1Chju1QQh5lYMQAigCRei1GgQAkiHPM82ecJ1gm6UiRbNWM4p6D9RKlhYFKId2JYy5dIGX
pyxQ2vX67q2oWzBZLYix1C2EarqksO3lGyqLmbSmF4pPeQspN3K4gIcvOwU4DVrarYpOQ6EqCH0p
6PdtpDKL0dBUpsCdTanOII3Utu+JiP9Ss76q4o5Tr+F17UxKXZwb0Qw2bnDkOciT6T32SVUzY+GY
wy31kduz9Xj0Hyo5qC5DVfTERUUpZZe2uvoqIOhbUwKO0+toKq1p0St99WAqLeipZNBbpi7zblPU
XtC+HGNfo+o56ddpm4cXrUCG3YyC4DyqUmmhC73xkMhKAw+9E5c1hPVbfHt4amrD+Ib6KyjtxjJG
0ghkMnwhyan5RgVpMK9IbS0H5NsAHNgZgl9dp5GfNa6hjtGtVZMqyyYG0unJZT4OYYfina++eX4u
AsXM05UpjPqS6vx0QXq1uQqQOuHGj4Rh1U88WRfRKDc7oRHCG9EKHxtBHNdqJlkuNKf2rci9Xzgk
5HtxKLUrTwmC25J8+qJQGpDhY5Jfd16FgnIWmWhmKgNXD4ANt/E0aZGPJWKrKSgd2QDSbEYrwnHQ
U7qvLvwB2EfRkZhX1ebeknoqO6nnI3Xv1cCmwtapejCxcoXyOyTZNqZ0Oerxtm67yNHr4DxMvGFh
AkVyo7S9AT1x24E1BHoBGYuNQCWpK/Ozzkw03o14d8ZlxWqapadLyiyLwgzRZlJQtPdkyNliOT2o
tQj4CCCLnWvmS+AX7NdRCO127FIAvSQ6ouk1a0PEFqMJG5PaN67wVfYXvIlv81raRgUQwqZTZjjL
I0/+0SlaWHIjc+uC0KhtXaYsamnimZThV9QKc6V0AEEmNFVPzRSlSA2R6kXl+y9yLbxVrTGwIUOB
xeUrbil6w+008NaNwvAuAGfhGhw3q7iVhdVgBBHw7MlfdYEPfBXZ2h2yjCAnm1JeWWJEWjyloj6m
1mRXnaLawENDQLFoJip5WV4rCKVttaSPl6IxSOD8S6itYp0uA6VJHTnUL2Rwled6P1YPrWj1F3kU
1o4Zh4cgpIiWzDronZEibjlm4pMS19WymXoQniEKRdQDg8k1M5IlAdq+cDTbFvpgpNegbAZJ+dWW
AmekAgcsboGF+r7xOCo5tcTYU88RnzccOMz9Wp58GJFqxTkV5oIzNlGy7Py83sVN83sakTTGhT3a
D5nYOaSWsH7gel16md6cSUo+ukrdvg6mOPQ2meZipY/FeF7rcbtOGx0UhWIGpGlYI2deaXi/zIKn
EpgMhM2VoNIe5CFv0bf1gZN1QVS7bSKChhKDO6tGFj1JYgyMggr8Uxpl2MTVpNIKg/KZygcvxEr7
PUmkSIWA75skQkHsZd6kzD04lLoHkDgCoFTOQR4ASo77ZFeqchG4khzoD2k3xFuK0ijiTlNtp0jb
uyQ+EfY2ouAOadTSluMEqKWfGItaGMuNKk3MtlkVTi1RkLHqIdzKAjikIjKzXdsM0rhSiRmvJtnD
LTAAlo9WZs17sljKfo06qpLXMSDUeNSvJn8AQ1TLnVW9hbMXgN4Zl1LHZabxEWfklQOKHk2J5PEI
WFIGz12PckVpIdQOo9e2512cS44M5oauq/F421uKZ7pyoAADoYBmUZdFlh7B4tLDlkKWZyiP/mq1
Pqr7hZwEEbLp/aRcKJQ2gd9BFJDs1J+Gs44qX3QNBnDcY98na4COMvBrFArTODiLZTGLSGj7MgAH
SaB2b1dAelHeRdRMs0mDW9dpqWTpGjqpFtx3iH5yOsldKyIvCq+I0onYjKaMGmuJcEigTuCdurRD
BUY3EVCmjoeP+c/x5bdRGAG9qsNXkkkafI7C1DrqB9+wEBwWnfZc6JDVw4Qj3v/cyrfRJc9o+FEG
+pbH+YGk1Zoe6anRToWHwbgpmxNJga/5B+iqEvwr5J0kESrX517UCrUr0fdGO5nhB8KV7vdOcsqW
8lQjRwErl2GpQfkYbcxlAJxQ59LACZSneFjHLKx3f1p0eWSEDkkaHVshFVFu1hGyIva4ag7VZra2
zl7ki94BOnJ2Svfru5h0ZnwrSAC9cxo/DxyubrHQTTL45wRLgqq9iMaEmnZ0m2nphWrIbz+vg2+f
GR/bO4q8mzGf/LRsRB6O0rKbtT+Tm24tXZnE+hJ6IrvAPfXQ+PqC4uD90MWjsHtMEShOZDCKtZue
t6tuXbkt3mMnX1Bf81Kf2znKdHhSEVtlQtcQW7eFRb033PmtJm5Pzdm3z5ePPTp65wcJVtF6x6Qh
Ha6DPW5REAEDsCV0gLJT5gvxoOD/eFoD9LttjNMwJmQKdEpdPNoBMuCpwavpYjpjCF6N/vbn5fHt
5yPUSu4V4KB6TJ/M+qrAWaaH7kVxoGifNYgsP7fwTbJAR5dVJRNrYTxN9vfzgsfIoov1CrhAtwQy
gO00sFTLhXG3qlbZHdi9xc8Nft+lf7V3NFewaiw0pOmST+ASwxvrDz83IH13gn/s0dEJHg/TqKvG
+7qzWrsGswuKiMe7iUaqyzXpvcpOvMRMlSLfqdH87vj40PZx6iXtxoGkYiXaldMheIcy6cp0+mAT
Lf2VtppcZeI93T4E7imt5G9ys9x5kiYaiDeAYz2eRyo9BjZDGHtku9kxEhqXO9v8jQ76iGfBievr
21XzsbWjWcRZJPRx9ZjY290usI0XtXN1p3bKjbeFowFHxfhTMuDfKgT9vSrPRfGW3TTV21uzfy7+
fyj1zDHG/538vX3Lxk/U7/eY5M9Kjyr9QWFm5uDLGmqjhsV6/KvSo/zBxQ+YfT42TFQJiQD+Yn9r
f2BciGwV4rnselQS+dVf7G9B/YOjQOeSlUwJZzkZt7z/rnH9VWihPPZnzeuvnz9SqD/vRIpIVDkI
cCCh47ynyMeyXGJWx4In1vghFAW03GlT1oETqBTVK2/zYUy+aepzLPJXUwYRlaHOvTtWUJEj8iB1
B6hKb/X1kAd2knJixtH9f9bM0d3Z9prSQ2YGuyX6TtAJWGbUWGSYy5+bOVJh+dqdo1PZA906GHM7
3hMa9ovaBSPtFJdzOrBZl065Mw/eunNnZev+5VSAcHSffm39aHf7LUCPeG69ccLzwYGibSMXCG4e
aefMFbfy9nQG+egA+9ro0bGtRdGk1gONxgv8h+zMmbuqOrM2IUT0E/Hx/GH/yiL/1Ribgn1g8BPL
/FOuNej0Li8VPJM0fBSwUtP9867OtbUg1eZmiqVhrU/yfd97g+PhTXii9e8WK5oZlkxJEoXgL7ll
ITarvoUPakGB9UHyS0mxwaPqxG30+ap976SsoinDdjAp4MpHi5U7OLGE2ZNIESi1BqV1oVcnFf8+
R+dfGzlaqYnJM76UaQQNEFJGrn8265FKv6EGOX9jlXwzcZ/6dLQ0ZS8cfAWDsMXwOjj+tqRJ/Hq2
8ZPhtsuBRMA54qDPWNu54kI4XUs7NaRHizTGbRMPoDnbssyfh53sojLgNoSZaDUtEABfaY8nRVA/
x9HvI2xaCvGtwZuOkvnRWlUMZCXGOgMrM4usbWrk/9Id4MmTt/r72/bzrsBowZR4Z4mqiejqUeEI
R8VErHNa6pZgxZdzyU63jQvZDreAufhJdctVuMp34X661pBCg+GG9rJ8mO6rlb88FSoePY7mniM3
q+oWSDJuI+1YzNqjaq+ShATi+DqSY3FVN77ysVYPN8l5cq1hC3XycXRUM/za5rwCPlRhzEFleOY2
s523alfpSkKuG2CibWx+PuOP4tS/WtJEcgBoHkpfVN+qSVKbrsNAY4D3vVLvMQIE9oYmefZMmlAY
bTigl4kLDe5UmPr1/GFcP7Q87+kPfURksSpLwPJg87CTCUBv1+tWPdG/eSd+XkyfGzlatoIpxwPW
iSxb4bmMDgGM3RpGner3bg08USKL+/OAft8rnjAqfgjiF8V10vQtdmk0GEMHjNAfCupfUk5o9c/Y
65s44/te/bMR62iLBEqfeKrH8hindWnAi2xGyNpvEpoReZJAdglPHOJHofafy0RHd4ybihLcF/BK
bmmj75UzgARm9UpbSuvUftU0yCuLyU2XfwPmMc/M8cx9bPFoeahGHGWtSovawrtqdir1QM0dD5PN
u4lH9Knn+3fz9rG544UC6E3uDJpr8kPKs1NaF9Qifp62r+e2Rk7nX4N4tKvHIQPUMqNwSjj+2bSB
RuX+3IL03cr42MTczQ+bSlaCvqvf56laYORqwCo5H93qMlvObi6dLbd2cC8fCsvOnk6jZU4uk6PL
XqA6REBDD9lb3IpaBQwhweIAFb/8wjib76ZTceL8kT+tk6OrPx0BXGEZxjHSxW6P/j+boDAhdNyf
GNqvN+Dn2Tu69K1QLi0Kh3jRroTD7PPeLuPL4uy05ifqVj936eh+jyydJLRES5VRjRQw8KRV5fwF
3VrgjVlhp/hHtclDSVbV1/QFNUxsE6PrKhwwLRPjdZXNxdw0e1DzYKum2X1SBw9hIu2w3172vnBi
Wc9f54cZOD6NaHEK/fmymr1YwGeu+2Wwlk+aIZzYodYRfs4vLMHKLJoBAY220fOYRwhlnMrzzsvl
p84cHTvSlE96N4+9umqf5d8q3B1gFwikv1TrDg07hPNC6KoghU4t5BOnw3GEFcoD+ozz6RBGv2v1
OoDH/PMKPjVPx8dP64lU9WlgNoSfF7CCAnC6PKUj+82z8dNGsY7OoDiu2xQpk/muUJBDcPo7olMM
F8RDAhb7cj4N5kcj6lROBdytMk4dgieuDuvoFPJNM5/kkS8AKW+Fo/hZahfbGU0XrauV5fgPP4/r
txEiUFVVRDtXlVDvZ019OHT7oNFB17932FvhlrfObX1j4CEDh8DR3dNL5btzVtNJJ5uAzQlN33//
ocXAV3OId16wmBP27TUwEtt0EHI6eAvsG7cI5/zcxW/WJl3D1cUiGYPf0tHewxu8zTu6iOmtvh2Q
2UkRufjPmjjaeB2ILmvwLcx3zUORv2L+/R/24eiGb6ShxtebBgwTPTE45mJ/YuF9O0roH/JOsMTZ
KuLzOkhQdSJPRj1TEtLrbmhv0R85Ec9+2wRWdOTNSKtZxlETSpcZIew0RkmEsZv+ErvLn6fhyFDs
PdIDsM2VSd6MYO8Y8SrlSHWlohoszH1rOB3n+c6C47MMXcEtneQcmYAsOfNxpnXkX7AA7OKs3+ry
iX5+9y7ha+B6Ax4cazPlaA+LyM0rlcTXyFrAjMJCh3dj/+m5Ny4LtH8vZey9jEv9xBx+k3ZiF39o
+GiEJZ7WKK/Q8Kx1P+2ay/EON4S15bbO5Iq3eulCBfx/Wfsf2jwKLbxeqFHOmsecuhvaJuKvnyd1
/s5Hl5pO6gXkAwKdZC7mm+HDcUHlH4R+zeerUrPyBmORF7JtZSiO4M40TKfm7kRz2tHzxENsMBqb
/0PadS3JjSPBL2IEvXmlazs93umFIY009N7z6y8x2t1hY3CNPZ2eFKEIVQMoFIpVWZkwN/gDmB/e
ZW/Z6q55PSNP6bzxbQKsOfEAGROfeY8o02+A19YVKDBgYph+RVtCbm1GuCAqlM7t6phuy1uQTRzm
m/xYyjZm3Z0cpPfq3eUdZt1L4NEJyB4vwJdW+hDMczZq4O9SpLsZ6qkgCnX/xAK6K2Bn11AdocLX
CEWtSUzBY9Xk4rhT+yF3da1pOJ5IcaX+vv4oeCDaq7psWDTpeBVnfaW1WIi4J/qa5W16Kz0snWcC
QuESxcvFsVDgam2zd3J8jUF/ChpKceyDAhA8lZvLiyapwhfH/fw1BuVJzST3zSLi1wzDgumM21B5
GjPulSdbd8kK9brhxWtQJ8XLAJwaxOvj0jO25UZ3jY2oPpESIj/HZy7MwEAs+ht4TunxEyMNZtPM
8aD2S2+DqAmzm+APGDLOm8e8iSszVBRNZ8j7RlDltTHk7w2VtrXmozCOm27SPFm7vnxYrDwI4OvP
RZFfswozQiiGJdioMfAMbDlwwiqQ31C9dgQQ1dnp7JtvUBDjg6SZx2diVkkm/Sfr42etzALmg4Fw
C4skeojFDXCnnnoPVJ8NOjL3X0htMe86zGB+ycAYES2UkHcZoI2LBLTmX+zWcbQHJK+zQUHk5W5X
gy7C0TrO/We0JpDyWVgf6mGoptMuU9dDokk9zBJpEqIFR+YZ0IaxNpnX6Q4POcGOBCt7lO+U8hAC
3Al7yS7egvm2j7ap6S1gJ9SdcnD73gXP6jcyUTC6oQO2HQu/J9yNBzl+7VsH4gFp5fICAmsXDBEb
D0pkS0ccJIezOmyhmuYaQtbkeVZ8ufOVbbppXZBoKZsGE0D582WfZqVDZ/bIRV7ZAx9sXIo99Mv1
b5IPAqxqC0Zc1J/34Mzao9zviq7yC0QaKQhKnOTb9AsbxbnE5HWmwpMB9BRiPrqiMh7y85/QBNVk
hDF5vfF9TQrvo0+0x7hbSw70qx1VI8+miLYtlYVoKbiPqobA8XBv1fhqPhngQsP+Go62ab6PO1Ce
ROqB/znDuFBY4KdhKj0ZmmhpMYYNz86CuzYFvQ+4Ji+fI2tthEoc7Wgoaqh0qy03jDwC1WtkV8aP
CZ9mUKyb2wokFbyPbEZgB+ANPT1MxAG7Rb9Y+pL3SSPAUG2K9lRormRgqCk3OD7BCOwEV0eK9gi4
wOWc+4ReQwc97bFlcXjdDqY9Vpil32fDDkwOHFOslAq2sCDSxpO/dLUXsy20SofWBogpdgQaRrSN
BU+5Eh4XBx+cdnMFqIX1cPnEWN+4Z2ap+JMKMpCfC3aSoDsM0BcbNuQ24fxRa2dgEMG7wtWiZG/r
51KpbVWyKgJOEkmWVFoPUjnZGIiHNqUHqBBIm3jC3qwH82yJ1I2bGmnpIUNBQjoJLok/KeRDfvRF
DOElGNnqb6bkwM2R2T76uUrqvoEQRisiGe+0Yuyy+S7TSicj0x3hmy6Em0m6meZiq1gHc7qv+wro
99M0YUow5un1sC7lyrHoKSpZS/IiqHDChojJJll3M2UmswpIHv7g+q8tURkeGM9qNQ8QQjOpczVz
hLrhDB/qQKnqGCH3xrAC2tqcfH47UWrtdQlqhx9PdaYeMUaw7ezMTjFFhYaxox/CP3NdfBsQtQVM
GhKhhfVDJRTdlCskehtJ85TPqiuYd0auvk2qajcL73IyL8rKGtmB1bOYGWlYZiR/nfwUDQYwJZpQ
Nyk3b6CU8LPvxWl8WFK7u+L1K5k7K5saZHBIqkmP+Fl6CnoDBXYhv+1nreWI+ciJd0yvBPIWqIiP
AWMqBmR1UGuVAROggn5pxxAc6122mRX1pJsL73uLDNR/eXTRy/3HGhUCSkGQIpAjkG9lxe86J8D4
YnRPVIWNDT7zUqceb7o7kASNoOblphbMdArtawWD9boGnQnqYoxQU7XmAIVE0tY3/H6zoLHX2bOv
eOozL6X8L9bA5gYpZQjVfmzGymuEtEjSwoK1we923fX4K3LRiMpsYaMe+s7W7zhPCPn1dEYjI2P+
2x61uXIJpmhNDWPbKCyt2JsoTAwozrXG1aiCyhRMF8n4vRKnNgM8EtwabgrKW6IYQAZig2R6vPx7
mM6r6Wh6E5Qu5jnPL03ezCH4HPBxFGGmoMFcmVA1/mUTTOfVgHTD6K2K4hkdeSQJuWqPKBAV/UEG
0WRi6NBg8Mxm4FwT9mGCBOZDWvUrIiRdJHOGYuTvx4tgUBpQbyNTzG/kLWo7mDS6vDRWGozq8z/2
qJBjlRMGnEfcS3Cy1ouJCXILG3kdYbSlSvdogLkleO4u22RuJxAvACNCFg3o6vMTU9QqXpoCa4wg
B9GBVKuYj1HTuQtPMp3pGitD1Lk1hqpP/QBDRRD6w/Iqq7ztY0ealQnK+zoVJNxFjNwm25WLB8Kg
8amfXPI0kfweSVXzFA5OCCEzSATwvy4YX+kGCmNEqAlXEmi3861Up2aqFVCsftRV8VU5qzbUWFBO
0vai2zkggeG9Fcxvt7VJ6vp35ZTMAXmGs112A5GSxwL5su7cdIitnaMehJsC0GQI1CgQHgYdrmO2
HJ9lVZPPVk2lWmWc9L0sfVyS4Da4xUvpZwUm8slHs+xis7sNfyCAmVcSBT8Z7CpI3AmLyvp1DoS8
yxUSBTp3doI9EpwMeuADsDw9OvHAT1jcEjbrdq5NUg5sinNsjiSXi4uDiBsKmZ5tb7wrcgha+RQD
kk+y3nBuJzMErY1SLl2DsklJJnyZEF1TIA1cUMQNKMOQkgjeE27izPLhtT0qBA1ZrVgYViQ+PLnd
w3gqa/8DW48P8rnZV5vAuxx/WHgOTIB9niRJ5VcvJvrqWoD3CnlWDzJfrFLzBXATOsl98Ww8TiaO
VHO6q+E0bGK/5SBEuX5EwuPKegIWZrGWsN7BL3bBezJuUo8UfFBuyXbqEZjVP+nyny2YChNzG0ON
iiSWXXmd65pdqk8zdHY428rKutbbSkWGxGgbeezgrWRCorwTAjsA2SOAKo2nzv7wBK2RTXPV/4ge
lR3HNOvja22aighahvEJIYDPDn6zS14ge9RDuuR6+ZEj5xs8xROlO/6H7cd8Gp0KQd1RRdIlocpP
J85NBk7oKsa+th7wlGB8cUDCm6du+migGy+74jZ8G58rw0FTbaceuMUl9o7/Y5/+1rPmdJlCUkRA
6nfENHpZbmQoz2cuZNnxyYCp2yB4jA4FuuW87hp7xz9N09EQw4mBFMN0BZY6QxKOrRxsDGgC/dHJ
ftqhQuAop3MHEbffdbos8IP0kG8w5I3hF+0XJEsaKEP1gCP/AZASfVrMVxDxzq+QQ8GKG6khzXld
O0g6FMdVsMBpj5dXx0pQVkboImQVFUNimcA4DLLkWsNNG/G658xjwnwl3izZQAeNupNTOg19S7qG
SNuhMrGrQVzcahLnzeBZoa5fVNVKrM24+aaV+7VwP2NMapZ5eSMLA4NpPBTsFUyCGHiIzyOnnify
oPUkcST0SqLXX0nPkuRkzwY43r+DyvwmsGsUcQsH8kpzCNiWzaM2YeWu6EcqGDsEB8GXhqGWGaBV
JglXHzXf8kl8N2vp3qqV09Ipm8vOwdzUlSnqXcwDsZbxyY7Hv3rKgDlMw+1gzZyTYyaw6wVRewrQ
hWz0QBjaLeav3S53QMZY+VUKuDK5ZYEdHeoIWhVo8WIq/eflJTLLkWvr1FuothUG3Q2sEQI/e3M/
XE/biKCaortxhxaoD3IHjkVmSrXaVeop7GWwjKBoTixqL+Cg3IqhI6p2vQF5R9O6EDnxwNr8pEAP
uAOw85D6PFAsz4WoKykOYqFlMXa8qscHWez8UV12SpS8NaPKax7yfIi6mPESpsuoI4qRLgcyxmo8
ydG9dCA9FsjFgBdsQMP7e+zzsjqOYZVqr+QytB5H4lbVCKb3pgaLSdFnhgdyH54HM/PHzxOl8/Kl
w6DaYP71CE8/rc6O3BQfX5IXY2Z4G/u8p4H56mIgT9VQjkTlgXr6BhCyQ7cK6WPYlE5XQBVEm+3E
hHypAlW44jvHY3nmqBewn1oZtWWsj+Q2KaZwDMsVRXACugTwl3ipcIiHG/AHQ28U3C31H+Wrq+VS
3wPgdQ2FlHTKRrN6nlHb7YfqVhA6KE5aMTQlNDePl2MboN8+QhTIlqGqDu7EG0kLr6xY4pCEkaj3
JeVa/Rry76vsubCsuplJwaIBqUnUgpStHk6Xd5ztu5/nS4XEIZGGchnhu3MWb/PFWo5W1gIePxmd
d9kSayTFUFaroeJfmwX1HBQwJeuVPVuAU1oNSFTyGwsDCN1SpHbTA1SUdrdjxokNzFWaoOkCAJHo
n1NhaOjwFakSTE9Zm/J0aJIY6iQjVM4i4PTLoeIFXnLj6YPDHDNRLJZFU6PRlSJo1FMlQNkQQFmQ
BaYbcB+DJrDZtDyHZQVYHXR14HoiPKl0+XUwIClrxJgWyY4GGHcAyvBA6IIRx+odODvzDbUJMvXz
L0bYWHu6tkxd1XIUu1ifUIsEffZx8UHB+6u4Dr34SrXFN7CFT5vUT3kNH9aNWBul7meOrwDwYMNo
l0O60YLu53hz2U1ZEWhtgbpznaplhTbg6IbyVUXTCmI24DC6DevaFqaZcydYp4fpZQw/6zIgmTQk
C+OxQdCCj95uKuM21CcHSo1+BukaezFC9/LCWFtngDaXUOOCiZTGZeUqJM6TCp5iBhWIht7F4C+S
4/86J83McAxFQR9AkzGQKhKXWcWrMtWFoM1gQrMXUERupUO6Ad5rP4Pu2v5XpKCs93BtkYop9SiA
Ay+ERagVBxvI9ABkiq/g5Imgd6D4EO25JIOsu702SSVVVWdoeZrC5BQNR5AM26Dt2vRK6OnqXb5o
T5Wm7MwgQfvev3yAzE+CtWUqign5DIlxstjOLXbllrR8VQdajxNS/+cS9KsEQFSc5qO5Ncvdv6gK
sq78+gdQGZYaBUs85fgBrdc+yRDTG39ZJwjx7oDQtDPAWkNf41xHtkkMcepgB9BAUHLuUv0Y9UFD
dhsUViDT3+c9VGRUzjvLvIbKpxHqzjf90A0tCNFsPbiJwayvKGD138m1znkXeIuh7kcWQW+7J1cw
AWQWhqZG2w+g77vsJ6wIhof2ny2j7oQSKjJ44/ChDfJzZ+6tW1XW950wuxMEF+vNZWPMCt/aGnUd
JhH4Jl37GJVQ98He2MYpqD5Vm3xOdXf1NdREeVeQt43UPTAhWz9JZDxEmZ+Vaq+ATLLnPqzMcImB
DBmNEkn9UgEvEiPRZOJ4vyvDH6iVH9bJQL0UH4/f5h/Czz/ZyZVF6kGFxlFlgoyf3K5KduXv6IY7
EAi1U9mG3IHf3fK/XJjdBTTB/1kldb1E8AeI0e9VLi8TJqO85Zj19nJALxXNTfT9bSju8mlemHF7
ZZe6cRHKaYpI7GpgSWh+9o+Rj2fWK079TeWAO5KT5fIOk7p4UWum4ky2dskNv50EN484+BB2cAaQ
CjN0+FYCQowKVHWhiGEEE53be8Eeexnsxav8tr3tbsK9dpqcyQORo9l5+kHeWjvelzazV0WQXH//
AGqNoxAaEP3FrRC2i4960UY5JEh4bw20yJ4FJ0OjTHHUY3udHHIXxIz6qdxe9mCZeapgVBcBNATb
OQ0wLaVRiHvyE0ZHuCYyfShZHgE0hU7ZQd/FO/FFfJO+9b+M59+gT8lroTd1+z/S+nxA0DHs8/k7
qAhoQaN0xJwlIQCYXGDN3PoqcisQhNW7Yj8+cyvy5COYTvfX9qgYWKODnOQT1q1uqh0E7rfmjsDc
xSMfq8yMfaulUbGvzw2xzMmoZGRZldvoyX2sgAZTSUPv8mEyr8zKEPXWQ12oqT7cqUOdtsAXWxIG
nIeKsxa6IpwJYPX7OKagf1S1hwbqpKK+u7wMZttidTb00GdqiWBl/MgQMQUUvWY3aNXE3u8RQmin
AmtwbWzI1SDEaiBj5Jgn53HBNaA5cZYS61GRZhMBkMRP8Wlx44OyzTdpag9bKL8eIWwJ4ea9fMBE
0N3ESZ3YT/PnEdKTLEm1mJWFhNGOdsFt80BYd1LnrcVnIayStvGfFMLWe03FQEh6iQbSAYRZfScV
V8P02Es/Lm8oxy3p0VArCBZpIZ8YrVCOyyY3O0L/2pUhj3WG55xUDIkXSWxkwpAwQSHOxFi0chPo
t5cXwz4hnYB9SWfty1hVOwVdD0gFEs9vvTccwYqCMyIfMHXkwjEAR+cdEc8kPVoVQqJdKwm9BJTW
oMt8zJCtma56nT9Up+YO8lPc8ijbJFCveBVF1EJoPyz1aCyATCHhWPEB/d8od5L6F+ofSAKQ4AgQ
9OUEF3Zqs7JKOSOUkf/63u1c8xa6fCM45QCQzZ3ajb7HD+UD4Jt8lArTP1dWiVutPoEbENhqWoPt
RSvsDlLw1y0E0S57Dc8E5ZlCBx5rg3jmMkhQMDrl+eNlA8xKHeYj/jkw6j2LhgxUUuQ9S5/Mfbvp
nlsXrBnH3Ofi+Zi3bGWJes5CJcJ8CClf5ZmNru672NjpHVjPPkpYPdrbLcpX8pbbTGZmKiu71OsG
YPYko3ZFCnTqe3dD7BHM4qDbYBR3+DDJy+vE8O25W4AkWp0BW8Q8IUTVfJHI4QVQ9jT02OWcHdM7
oDajyyJ0cwGRPLdkjVB178nHEehKoWA22pmb3BNGBdVHiyB+RW+N2+Vh3/CVUeqVa7QoDy1yjOLG
3EguuF0ww948xw64TL0RjZEr808y+pVF+sOlbLq8lckBju3GKH+aRuf8nztJdnp1lWvQMitl99s3
K3C/O7MOAs4EgwuoyBu3henKR3nLIz9gF9FWK6MiiKxp06KRlZH6DiRIepSPi9mWyKCEE+0DULf/
2Uo1IqilgWORJosmvGtSb8BkBzALaPrA5r6LAMUEmMRZfpmSE93y3iFmXmT9Y1KhLkSwVI2Bhw/v
eKM014uZH8Zk2lZVsrfk2GlNqfDFduS0AdhvwsoqdTkSYxBL6JzC6nuHmqGXh7ZkQ/s9cFs/w1dR
YMNZIYMMMCEnaDORZqAD/3uPFeqKhDpUAaA38ftYiQwLER/FJy/heLCgX/+T473kFfiSeK7sURcE
SiiY8CVLHfwATD6Dkz4N7vydJBi6C8HoePGLu9yFXCEn7WQHoM+FUtdGztKM0CDBmZLehqCvreYc
2lZmMF0tjbohoaGn2scpDuZjLe8StbSFmVPX4tmgHlmtCSTdIJcfVXPoTb+OEFZI0HS8fEq8vaIe
2ipLpyQlh2SByD43Zzvp3i5b4K2DemCBPC4SgXz+TD000c1vppnakJ++bITna9RrKibtnC2kmqOo
zVYpSz8Ie7cPBF+o7y5bYm0Yel2obuIPMOrU0WejIUFQB5bQOHFK6VgCC3vZAvOiIgaiUQIuO+vL
/HpQLK0OaQ2Eh30IEaEYRJDqfXIi3WfLFfz/zxo97Qc5griUyCfT2C7dyxiZXhlPr20e38qQlQH1
3D4CXLNC/xe6BHcxpAH9wUx4vVmFnBAdLVaLNqjAOIStEgYfPwPCJX7xMJ9qzDKU7yRf751iB/kK
HR0W3c2flhz8fhKojAwnuMcMv4bRBxBmIZYhs1YtECttIaBQRQDU1JqXYlzCibaoOnE57pm+8HlQ
BhVRE72p8oT85hyavkG8l+fM45wOzwQVRMNKy9KClNIJXFdyY0+qEbT7j3ll+RDc6cBdPV+2Sa78
pZMgP2mVdQTVImXFCJMB4GzAkYzPQQhG0iAAE1quQAVB5DUhmdnb+vCpS6Vkfx9+5+ffyxNh7498
8RXdSKcFSJf/kcTMcTAjbIrgSSEVS8qiqodL1NcY41E3EmqVynbaGlcYGYIP4fXdaO7lPWUOoK7t
UdEcnBtBKOWw188Qz8Twe7ctvwHq3dn9i7WBVrv2fYFutcP/wmF50NoyFeHluRfqjkzs6Gl8DVER
3xR4rQqeCSrEZ51RRMmIexCDfneU78XJ4kUpVoBfr4IK8EETGEOikijlZIDHv4R3y4A0kdQqxBvo
xseqM30nXFW8yXWOYbpEiJlEMQhnGG4bSGDHrWoDpuoAi3OriveXnYRFV2CsFklXCttIDXKoG6NB
fqW9JJhiuQP1i1cco+PgTq4xOMoh8iuIWiyOsY8a1NIX05mPGWba+fyt5AbQYQB0MIRqR8ZLRE96
tV0vgZCCAL3e26f2FDnFdXSNSg3gFm/tQ7XPr9tDygk9zKdvbZSKPeA/nuMZxVJ7FFXg58QWw+DW
EXPiiTOO0bMV6deZ0IA7r8H4maak3xohflC6aXf5JNjhYbV4Kjwo8gjhaOLR+dPoGX65wZPjptDX
1ABl4dMj8Paaig5NmWumnmBrB/R/gyDw+7Lp7TGOOGGIFdoB0tFBPIH5PTBmn4d2w4IWuZUhCs3T
ax/lmwGKJVCgEvHpCnpg5/ImMhcF+DBkeTAdqtL44XmIIYf1EXiqU65B/+o+z18um2D2vCwMIqJF
ijwJl+d8QQGYx8c0wDmR70Yi84jKOvICEX8B1Tpms/Ij/MMJDhCKSL3qivcRyYx8K/uUvy6DMKVW
ieAqDo8NsLxj8Hp5hczpmfUKKU8UumKQIXNHxjzCuwpE3a1t+QXGPLC23aAhlUZbLwZ1AhgeXW3k
UhyzrySkUxQZIC8op1Dvh5glwRAQhBChpiGKGBBxJNaVfQLBepvXRWR6zcoc9ZZMUI0sKhMumoe3
YvpU9iNaSz84m0rc4ktsIwINGOaTQbNFbWoVCGUYE3Rc50JVh2QbKRh+IDqLwfbpV7axOL1ZZg8I
EMd/DFIXPKsgPZkuH6fYuWlrdz/Lb+1jE7hAzqho1ZW79ka05R+WAmTGll90Z+/qp33qEDvdCtO5
xYIlgPc1fdNPL1bIC97MXYXcBTqvqC+C4eb8Mg5hgdCi4TISwMLwAKmYWxCOOsJttiWSyMbD5VNk
rgm8kSCEg3QQCvvn5pa41LUaRGngnhJsQ9kK2f3S8p7/D+LLL66yskKdHMQ+W6mUsSj1SnmLHprd
9EKghvJefDeu1b12vfgJ+JqGrfDd7O3iyYS0bLutdwtYtyruCCoz3qx+DXWOQZR3S2lgzcFkga6p
giZxXPWbyxvLM0JdQbVP414FNzcqD6+I2kr08/L/zzs4KpdDU3DAqDC2NO5iV9XvOxQXR4k3t8q2
AtFhkFWDU4vGbQXDYqqNCCvVUDWS00hmq9vFOJudk6WWzuP+ZFb2QIEgY14cTEeoV567o57I2pKR
lCEB11R4p4IwEMm9Lzm6T8gCK4RnXtmUmZuuTFLfn71uFAXWhVhZPzUIHZnw0swZdBgnXkmC7RKf
i6PeWV2exARsS6BbuQ5QXi/3v9WUexdzWmDEdjKHd/EYazMRQqBsqUJ2AxJ+59upTuYgVoTVoVOU
u65MAdMGVXQEuXdx4UGYGYGLwJfRAMVwPmYLqdV1lhAKApFA/vuJazD0BFqH3sVoCuaq/yTNhY4P
6KJQ3/kYFztfHIaMNSRGWJx+pYOJXjsEO6vFII6Aod8RE5uX7xvr49NEjoREDOy3CM6Un4hTN1bp
BHN/I8kkDDEET5bXeZIj2/JzYKLx5Mgtn6eHBCQqfJ6Zpra2F6upahJ8RSiQW97oe9VTfgiiXUJB
vtJsMC08iMf0LduLnc1t7ZFlXbJNnHpVyEiboqryGcsmZGAQTiIweBVZU7QdC2ia8AZVWFWMs7VS
D1LbApQLGnECKSufuofUa2s7BCDYmd9AhD0/YI2B0xvO5dNl5cBnZqkXCrSSldWQDFE4yPvlQTnE
e+Ok/Vh+qDcf07hOCC3X1/46dgOveePuMumTfNllDfQvGMgVNXDdnu9yCE7DYq6wy4sxOrVyneUQ
PckFyCqUTpgcwqG2RUzvRDw+JEZIQrPoH7t0/0ZpIXudEKe2CtSVq/dG5uQzLDzbmQUqoteVoFTB
gI1NjtZWh/Zi5CjP1mnZAL4OSBtOGQzZBD+DS7u1jk3oCry8kfGInf0E6uZOQqv2EWGUVjfqe6LY
5bKZtK2e3pijrbvKvvAW+TBX0Pfla9kzoyJIQ/C1CCo4yLieH2wq6l1dSjg6jMjcAbf0SnrUKYKi
KAOSGXm8zJ8Z8Vf26LSjkY1xIPaC+FeqaADUv4rFzVTxXham4xgixgNAMgXRKsphc4zKas2AaK9a
gz2jq9LJvAeF/Bdf7sSniS81dUxp6zLhKVE3wV4Gg+d9/Ri4KhCtkBsH8Kk4ES0uZVc8ZnvehWRu
48o27bUZzm1cEHGJwHzRgBxFDvwEgMei5kQeVpXEFFemKO+smqEvJ8LkHb4r1+YG+iYORgAwLwdA
G+Yd9y0v4eEcHZ3T6ZFR5ahuAFTaYm5V0FCUu78cTXm7R70Zk671mK/GyVXTaEOT2dERPRVUvQOe
TANvLdRrMQpRpVkdLBlTsWkX5XuqCY19eTXst2F1QtTbYJk4no4QgQ3++BRBm+0mcSNXvO/daGs+
xz+ld+uKZKcAQb02G96N5joIFUIsTW/iIcAaCUcFgcECBPtMWORQ1/OzjXp3ebnMLTURsBRkOuif
kYi2fvDzCUIjhM4p7mN3VJBR6Rz3YGX56Bl8mqD8o5iDQTMmBGT5Vt90u+xN2naHxluc/GY4gYLi
X2il8VZFOUotC9YkJDCpyJDCkSew/bW7yxtHQuuXeLVaFeUmbajoXQ+srT0sRfE8toV+NKUgdKLc
UO05r6JntS5lT4z1mstjQoLEJduUj6QztCC7HMvDcCk4gTFy63WHyiP8N4LLpVPjWaMeGV0cqhh5
MrEGusojKj/32QFoxx3e8I5bzGKnhKuNpd6avgjNZBw+FgdV6t2yGwo79MiXheSMPxcw7fJCJPPp
wdcnFEk1FEXoz9AZOoWmQgij5HDx+vSpUEJ71J8LcHQ3BKbd/xgmlRNmmFnKyibZ9NW9G7UxzxsF
13wwfmTq46jdRTzgDM8EdbUXAXR0Zo5z64wf5ng1LFcVr7PP/kxaLYO622DUAOOcDBvaOKL6nqqT
nQZ9tAnC+j5oxdOUCL6ai5tZNB11KbeRpm8VQASjUr9rRu1ttOITChEcNAvzRVr9Kur661E3RSKh
i5Qtw6u1xgGUD1QJYHBOeDUMdsa7skXFgSZburkh+iLLvZBf18lOlzaKr0BBFN/fO2v2DM2We9D0
emTw9S19gBrBv5jsZUe8Tx+mQkJUG0YR9vgZRXQaVGOLphAnsWZuqiVaKNRAmxd/zj02VCZQcxOR
r6BU862ZWuFmqIXmKu3qfl/2osjBffHsUWHHlMKxDUNyiMVbLUyY4/9ZJUCa9r/+IJCv1kXFGymp
TW0o8FEkLvMmr7tnWRomTy3BMaigGqukKLrFwEdctiqRnPJLDLfAeENmbtUv0+ZBge7MSMqSJKoS
qan0l/qTcEKI2+VPSORJkZkoxUMXDUR852eX6oHW/v7elezfZOLKlXTXYbodOcWVfMdZG4ks9NpW
5mi4emDIna4v2FJSHBp2YbQjugqENF0UCQ0dpIW9/9MklcJDwNeqNPJFL191brMj4pkCoC3ClQTm
u9j/A3IpoHbAOSupUAdFGDnf0FqeCtTXsUI925dK8xovb1BJ/aN9XFmhrkChqbFuEJVOoJoE6NJg
VfiaRDV2AYFh/ZNPPEd+9peDUy0y1A4Zyy+j7fk0jEIpkTvX6HfgR9mIob4Ff+su0XrPaMr6D15B
aWWPej7aRtCCnlDA67L2q2/KX2YdvBdJzgklMiuWYCYUbAvghIVSC+X/rZ5CvWn5uGyD2zykjTPk
j5LqyL9yIup6BwkHJ9vGOcAs0y8V30m3ieVAYFazlafU7wBg4Fx/Vrhe/SC6EjPJCzjXyasRx6Bo
zaUmtYGdTPzLt4K9bBPSHPhmx/IpL00BW2k00iNHXxuNzmMu/VzI5E3FSfFZbiNDYQjc4mDxg7Hz
29C0OMiJVCwltFQzsXQn0BQk9eiHveTODa9UwNg8oPzAgQSTaBB+fEKtciehL4u5IBG7cbsjKTEl
7gQePcLvKbsTCoguL+MmC6DuxZlF2k+7JTMbUstvi+qmN/qXIRZPtZY/XD4vnhlqH1sr1wed8M5q
6bcyepg0045AkXfZCOsL82wxxGtW2zfOEBiICK9KA4RMWB7wSeZHbvasNT40fhQn2ev/O+7/zCLl
h2Evz5NJ1pVVr6pY2SG3c8VzCSpSqvLQh60GlygJiYn0I5y4/RyGk2MRBvIfxApcJiqd7kqtm7oO
29a5vx9s9fXOhGI84ODYswORGFTs9Ee04RwXI1E4s0v5XhcQUDPxPU0AvVLh5xv9YQGNrN8BVcOb
sWHv4+ciKQ9Mork00wLGFkWxzeohEHnU50wLsgnmG7yf+N1UKLYqfdSDCr5Q9oZtRqGLXqPD2TKZ
dV0/bdAAND0fQmC0//JwCaSXYegYHiBQ+EAOIdnicuwx8h1LXtmjko+uFCU5I/lO46an5FXaRveW
M78UJwie3Vo3XGQkb33k31c3OEDpoWxCrI+weoIV7vpDbOle9ks/+cX7OuYcGO33gYBxJUUg/hfg
kRJeEoOXBbAj0mr/yE9YrSeblVLMyXrAvP9EGGjINGX8IFz9OwIa3oooJ+9rK6xVHceVhbPbxsAh
9y3n5WVGckUDdRU6PADFUSe0hLlaCzVWJCjFLi+mXS2kxzlSOWZYUCegcT7tUEFp0HNdklPYIepQ
5CnM4/vEJ13KxZsDX3yw9ghRUDKzjrxQQULqlzdxZZo6NLEb0QAhnEtQwxkUJMIqFNZHzRizbWiC
n2s/i4tiOUKu6a9KUsj/+zzJ2cqpQwxD2arQ44NbispdmIQvkpSe6lB4+5O7vVom9VoKSkuU92CH
EBTqmJDQHXM3IF9U/cIrr+WSP+fI9M+VSeq5TAyrS4Sc1IZ87UWMHOOlPulIcswdphoyJ9F9lW+U
GcNWRqkXtGpqKSlmGMU322xrILgmGZXwjeC7Sii988IKq85+doDUQxCO0Sg2wkfQFB3FR6Nwuxya
Z+U0FPv2hTCvFV7qQ4Nvkx8GZHZ/9BB9LphOwUv0udqeiOTVhXqzFNk2bXlU9Cwg4HqNCvUwKLHe
LwF5TgnAZUDTx8NIBib509dk328Vm+OrnKhDj6upYquVw0dmp29HeaduoODmBm6euAakTEK3PEoA
6/OHxTkOSzOiTVIYaEKPrUyr9qozjV1nmbypK1bBBJS20KjFNB74EeiPGS1SGytJUH8S9yTQFddk
+rc+Rod5y+UGYS6I0GUDKAfVAnpBaTbqVQreY8ASho+wCg7W/BuZriRysAlYs655SQTz7AAFIEhj
iPnQ/U+tWpJm7Ml1iFq30vYV5N8tSK9ddhGeFcohxxHSkClRkJbawtGF92z5Fi0DL2UlMfHL07Ba
C/X6xcAYa3oNfwgeDfAgNxhhBsNbDDqb9CY6EfxM6sb3vB1kTcADdw8BHxMlNXyHUk8CaGtrOSc3
upsT0C/lsmHrVXCCuLsrC4rh9ooW2lO+XGWddSyUwL28t+zHeGWfeirSRO7aGfQT5KmY3FT3s4cK
QXQH9iI0eZVTcC8ZhwXAHch8ZVe8khTTZ1fWqVdDKo1AlTQEcCEubEARHTnWON7DvoMmYM1globy
Od0t1AW1juoW9yKOQBJk+eEeZMjjG9ENQo2N89XIjp6WIYIeF3MTgH6dp4VF3fT1nOLGz/s0dgyf
JDb9C+HQnq74eF9WLwMSwp/mqOOT6hoKBEQCOtmVJ2Vw6j3BBQmYYlBbkBCFwKwUo9ceeAxMzINb
2aUOziwVQBKJDHQ7LydBAq2GyYPrMa/9ygT1uJuL2kpRg+poNIE/RK0ipDKL0bpzO/IK27zVUM+6
kVRDKSdYzVShsDVeaf3M8ULOYujqMiTQhWhACcOW59clfkCXKc15RDI839OoQFmmi9XnxPfUKxG8
38DBXb117zMka/goON6CqHCpReAGGUjtuhDFgyZ/D3Ww/0yafzk8sWDZa/+mIZvGMIxDTjQqG3f2
gOHf57mbPEiapxylrekm7wRVX+/668XT9q1sW1cohHpQQPQKfI25PKQDi3js7PcQT1p99fVpKYZQ
rCMFlRIBMT02/R7lQz93BmdqbAOUHgN+T+dgZAIx1e8gff0SgmCHr6LHcloIWkFIASqoikJXFBsR
swalQq4+JMDKsXRbU3Yubz/PBLXasZMFNSXTk1peAJbwGFnKn1iQVQ1oVQkxk/5Qz2IQVWomztfs
AncRv08JtwZGvJ5+2BH9LUjHgfkW1d7zIxN0K69Vcrmt+98zXs1WfgnsBBp1GWc1zHBMjsIwIeAK
Whsq+lcgpi0xhkLcQ37Xb00ks9L2V+yIb+ObeS3h20APbd4jSqLTlwWujFJvwBhpqjHXMAoO6C2h
hCMULNme9+3MdIaVGWofLUtp226EGXUZvdSUAcxKefvHPKuVDSrmz1qgB00JG60X3KretJV3BEvX
7Pmgeua33PqsqKAPYPZfOmakmQmyAuM/pH1nc91Iku1fmejvmIU3GzsTsXDX0BuRor4gSIqCtwVT
wK9/p9jzxMvSxa1ubXTMRIiUKlEmM6vSnHM/oH6YeDkIE7K7/KLPwVkNrQ7sJWwb0CaI7n7HTOjB
B/CPOXQtjJrFKsPGHOwQ3eInqQlgWFHh8LGYx6EYzitQuiR0YGsaqdnrbMRBowB8My13Veu07tiU
YabmgmuQ4Kzwj7rczAiifZgayv5HoGxOfQ6UbnNaRM2HxzquYP1+ahz/6kFbBE2mBbMbQ9kDz5WM
4p5pv3xVwgp0cRP47x5joO7l1yO6sTYiDB3RPDkDWaFGMSpnSDfG1i+X1isjgQc8LgFJKlkDR7PG
oyyNk51kkgEDCUJK9H8gr780wWkrz+zDr/bjQwTnylGPqyeLhUlIxm3XZx7NW8DcJn5SiADFjgZN
AYr/czbaZ1usKhnI3hjrQWoh4V0GSOHIbvbYBM2zEqiobs5lwcVLNDluh+xOQssjexU7uRK78VIp
rq3FwOvu6r2WLW+nl1I4Qc4BVKVkw9u8H8fsugnjoPQSrKgHIMRg3s6lawkqXI67HNRiqKAjQqcv
D/ilLmoKhYZE7Wr07f2wSQC7U4L7rM5cViyBm9CGEDAGCmZ6dGEP5HJmRdFKSVckVryAdg9p2+wk
AICVb9E5Q3MYL2eAF8tCyrWjtswAWIquyqCA1bjdnMbcHCdWwGhpZecWbf869AVe5m31YsSz7Ca5
cYXM7vZ35go6BxlJNPVXCvOhKlWSKzJz64A2gpH2jDNTumUR/8UDSPPN3Aa4uESZJ3K6xyoLHe1A
NOcRa0MiC8LleAWBeQG8gSlqYarQupSv5deM+gg47sVgCEKpnG+sSWI5zTTj2q2ey4tnPihbVpmS
LMFoe+rr7DMOP1F09bgt/5irzkN1TaQYRw0FBmyZNWdjtp6qvGcPQQV5HsWbYltRdyz96by9Xr6I
6cmOGlsT9QBonGffwWmvOTg2Zg5j0UtxaKu3Y1wL1OY9ifKLsTXB86ujol7+pXaZ5KBmjTTwFLIe
reESKpMjw+yXMZIOrpz7tek5sBcU1lCJvf4N3TVm7TfxTj37LecFogbYDKA5/1JC2upSGlcJPgV1
Y16ez6FVkpvTmnP0anoggnMtM9BXjIh1Luqb+pKgvknbAPxT2C579OWrHcjh/Art7EEvKBSUJTwK
X3tEP1aOZSQ7wLwhCSHwmMfKw51DeZwdiipapIoB/WC7WIMQsHP1Bxa21r5ll9P5eJsOf+HCeNTk
HsySO560kDS5GGELCim6iy2g9iBEcpsPaAmdFUMUvBZJY78/eOqChnq0+xHHo5BBs5sq9CGa0H2d
yUCzycevpw/KcYsDuhAdzE8WlIOzOE2uVXg3LWxFlbBdXJKC9YFuewSz0bzY32gUbdZCJ8beLL9o
44fU9+jswRxJRRM8cCEV0bpbchu1bu3VnnYRXVtgeuwuQS9sApjwL7wUj750DiRz7rOxG5ggG7Yu
2/W7ygeKhT+62kYP6yuRnr+/Ok/NktNChQKMEZQy7I5M/XHXbgaPhg7A23UvDwYbdfh0n2wBppGz
KHdoBabLMmj9hcibHTcHPzeZD1noRjUWmYUPKTBpgmb6fGeGfwF0lU3o1IQ59aS9iTDsiG3tUS0E
LAtPIcB9QHR0Z24RFxJN61g9NczBx7w4xUxpMxFSQx6rbVjOswQRMVw4Peux3sQbHTVe7T3eH0nj
RaqPDOzdgBuwkEHtaKT78DM4jZ30eOjjDp9R7JLvTUjxekVrM+CS/gIpk2iJuWhAJKH9TE/fLXt5
WUJTh3AAkrTqym6BNvHT1oGtH7+fOrCrdTSZ4u7Hh3AUrQWBF+sdcWbA8KER9MpSI89o5No9Lejo
/f1QEnfdGmiWmZWDE4qC3HMLpTGAl7X9PqAkZFE8cUr5mJU9FMjZPbnt9HRhlVKqI+2nCOkJqoby
NIemLkIFEogyueuVvsQmqQe4DytP93KKOKX5VmU3Vv47tY4Hc+LfrESjiSqNWEQWtJ3wpgRED0pT
72w0RZrMe6B7SnR5FE2Os3HoSmEwr3gZSPrtLFse0VFdoj8ZtSgbecxlHE6Ou2pkuaYhacdWMYp2
bYVGT7R6g82OpJiZGvuCA3nsSsqOPXoX0MqKl/NnL5wt+hTTDDcb1tyu+cbZOyc7e3dE7ngrP2YX
opU86ooPRXJmpJKzGdcJbB+jTBlx9ncLg0kAgycDWR4AkBWKLKholpw1KXu5mh2bqZ3celWJ4l9H
9IY7akNYAtAxDdTh8odSrbqiaiVcZwjLIwChvWfk9gyL21N9dNu8iJ8TRw0yuAABi2WDzfoXbDXc
LcgMEuI/N69jtfAsouhs9HHTb4SFG8w2fbaSlqExkENcolAjonGLKEetMS05TiYJpCsbTBO12z4w
47y8mE+tn9/btVt+N8Dxi0CLaAePXIk/S+csp1VapG4clFaxUOoVIwxrPfqY71kBArIyz8YXMXjd
r0r/WSZnPC21JcRs2BXVBKxTf58srw0wFhUiBFX+9YB+ksQ/TTO77QEKg9n1fnST6KCcaze2r22y
y2jwmGdArkng9I48aj7L5K6IthrZSslWNLpIgQ+7gMijcAcEAH4znfRZGmdA7dRo5pTVuLbReVLn
m9SYBORnR5zrZxGc6QRuhkNTNqFpL121t6xNGHiugfJDCZhrFQJ1/Kryn+WxTT243SeFQdqOydM3
aFgwHFdB0pDdA0EwI79qe4boEF2KxB47lI6uawpobG3LkTk1tPPS0cmMQzkUdkhl3RtkxXP0J5o/
/G3fAGwDBmqqAOtP+wV5L5frZUD7Il696P26SS/ZZaV6BN5K8qC+ggQULXsizO2je3gok3MOmkWG
umaKkNUuAE6BNMbeLkDg6yafBozO2vFPT/Poeh7MklvPNO6cSWMRMHRz+FrpuLU0o2X/TVpEL95j
5+VwbrwJawZUM7DzUpi3VL6VEK6dK4EfOmZIDmVwJqsEZERdMvSLmbxISevmztPp5To+CUe1LZ3x
ufMZVbXt27RNkDCg2bcYOPP6XAV2tzkt5PgsPoRwmlUncUvyFkLIILltWrpV/+3/JoFN80B35ZTa
5VLibFv1fdqB5U+EKSmaAneQVWlqFpV5y2o2tklW7ea5EBg80VZwJxcIVOD/BXcEeqXabdkXO3sk
ftdrgiP1HvXmHL8JqHL4fmS3cUvkHAXKb3KtUHFHZDkwpBG9ZWuAeKq+aUG4A9p34hK/f9S25ltx
xbg7jY3mWQ+4PwY4Hmda0Gwsv208uLagErVxHllmfBswzkHUKoNVk1sDYIwbGoqRob0Az881+K5I
VOF1xEB8EsGpLZ0zmjUynr2wFJ60tPtYdlx7NtEKJ+jRPhK9xSsfvLNgagS7rc43jaHgZc7MuGbQ
h9FNdk1u5wvrsdAC7ZHe1Rt9xxIu1bfGG0c/f0LUbGGNXUTwvjpyrMD6h42GjzEUUE1/Vo00XWQ0
J0E1YnSj9HkTFPUPgxb+aQU8OtdDMdyyNm3ZDv0AHWfPANX2bcsnl+jmfDMe6wvAMe/Kc8ZmNt3Z
wPQaXOU5/Tpva8Fcj+3t4Udw5nJMKWAp2GurAw5T5HTuVLdhnKtbmqqCCR+7wQJgEh3HMiDUcJvj
TE6qL3Y0MvOf7fJLFppnugLcpz06nFGCnACVvxHIPDq9A5GcEVqSua01CdOjaM9LWP5qmwHyKdEE
jQdsr3gLAbw7gMKp4H8GTuLnIxMR2g8Re4hMPSiwYmk+A8Q762C1C+AvqQHJkDfMrNvTR4gdxFNS
mW04sOGJ1MpdwhIMUhbdN2ZzEUVjjiyZEySys5dZ88xpgUc142Ca3A72eIEBvAGWQMuedcBlS/WG
jqNAyPFzYgHUD9lWXL74l2RjK4VhLZAibQeg9cdn02V7k92xBBn9UX8nd9WbqFTkyJscHUsHMrnb
eaEo46gzG1cH2W4K0q3ehMvW8bqAnE/3ueyLC2TY7vyyewciuTNTyygnrEDw5Eq9E5aFeR4ltsBz
Hd0vBjoOeCngOv9SJjLXRURZnLYZ9rNxPYE6MBecfJEIbha60+VLzRZunCpPzkCAZ5DQpIIs/PG1
+pgId9LlGXSZaQw9rsCa1OC5UQ7e6aN9pFCbnYAPEdzZNohayxGbiHHFqD/LffsF/Bk+Q5lZNow/
ST9PXxvP8UWUtkdtx4FgzkY5zTiaOgiF3DE9p8PZYD8BHcgvka5MrMcuKgUTZRb912P3MU/Ou02z
kU4xS5DqY39vJ8XNVOGarNW5r2jNU1zEL8VcBp1sD/7pFeZtsQWEaPRla2i1h3tFiOiztVKWcmgL
vWMkgcWLmnQAgR/tHxUQ2z27rUWgavyJeZemI6gHcBIgavBxPdoC89CkqNGQ1UE6h7L1ezz2OoH7
PCoFBaIIm6Pr/BdTJU91VyYqKoeo1speTcvhKk7tQVDtxesYmwt44BSUmRgG6jK4+2eNjHZPphRM
9Nl4MSylH3eXk7IEf39/DqVwJlBvy8iWK0iJ6nTrQM+kXvV1JfGr+O60JP4I8vPhbAZAYvHg7iGJ
qJKrpAUAks9jS9pGDiJN1NzazUb5flqkaAnZRh64SpSxtT0lECk3xDWtzlWbr/n0cFrIsdNwuILc
CXe0uTTbBkKytPQ0A1nAVNSof0yJVAXQs7hGIc7K36GQwtV6LYGIOLnoe2dv5ZHr2JU/KYXAd4gk
sd8frFgmjWWqlZAUNeaG5ta+V5bYHYnxnCtU8Bg9ujsHs+JsUtlYg10xWUVp7PSs+OZIxlf0rAlO
+NH90bFyqoqaRpj7z1Mqy0Fr0N6XAZLCyoNuUdIvmbHIN6dPAcqeMc6hiX0/3xb4UU0AuSJAxZ3v
1K5TQ1cTnAMVDxpPnZVy35hGcds0cvao111732Vx9kNaJOmbTNLoqgZFWeYZekTjIJnM6ruiT8nX
zpm9opQCuuT1m5OTSvG7ckKaIAWajgvAt7zxqi6ZgUxmkKR/640MsNUVVnNwW6IZKQrmS7B3ocS3
SJxYA4QEyeTCLXUlGgc3ritpAB303GW487eLWjwp9TIaYRZF0zOp7EV1aZWqkmcpzmLdGl2/LFdL
XTfl1zifMuM5zpwU9SaVJXWTV9YpeSkc2Y69WZ1S4tuRYQRVoaPZY2lorHtLN8w0nJGRm13SIB3p
pTOlKOw0k/kqH0n24JB4wJzAmmWeLYMUZ67TZDoaiZrFuGwJgxufJDt255GiD6Ax1fwiyhACpMRZ
nJ0amVOKFmfFGiBrGRo/7QBd6k0qqoJ2C/js8oA2gB0PZXOZwB9rwcsGahn3YLzA7aI7I2Ve31tx
Yr11tBsyr4xLU3JnU2qRXY40eIINLaxk8NKqLWkUu2ncxBLix3Ws2P3tKJMoV88dOhQwLm3WASB1
R+uJAFYGoaS0c9wul2hSenNsYVNBfBaZaDLNIyJdAU8uh8GVSqpcTjMZgEejofnjCjjyrenShdJu
6wwSoMMagmDHdaRMhDb+XOpE/8ZqrooHPLCGKD6jQxMbYCa0k87AStOso0GkOEVH3EiLm2UnOUt0
1Q3Tkm5sjaT6TpZyE0EmKVa+j2OvaECgS6d6C0TcvLrRjdJG9rlCCt5nWWLH761ijmo3ljvA9Bd1
o/6wSFIEZmHo9UZunBLkk2adVBcWYokIBne2aqN/hS7TTL/m7ViWaqBITue0AN2l7XItyfZYbQFZ
Yy03Y66XUnxhZtRWv9s1IRX8AzgQld7Np6HQfVNVwAK1H4g53s8q+CfOk2ZKv+Pt0yIGM0iG5JWk
ITeaFU1luHR1oV8kUqWYF7iftAVwnC1pDmWFwoqm+qsUAWjHKgDoU6Vz9lxEC9IqCaFOUAOGyDyz
Jae3A6uepfE8sqUZ/HF0sPTQMjO9CWTJzoHUBVyLybVTrbDu2mFK823jZInha3pNLJcsSp3dIZtS
owkf5UTtVktzawx1edDzoAeD1rztpTbCXufRSDyzmTRUX+aONd3rzTKP20WiJPm+xNrUvy26lC8+
ann0KvcUoyyGTY2afm0fVxaKiOReB4vbGPWFElrWZNteZw4pdXHDGIdLky7LfN5auWm4ZSMtAJNp
mlk6I8U0qffjrJNqmzTR4mWWUebbiQwLoBBsWmkwBXOVujCfbXoplZ3VuG2jyO0ujyKae00rFaWn
RpEO19dHsgQMgDqZh4fJmdDhWBV9O9/lXWksSjBUvWMNPsk7uQus0rRxC3BQG+qpVoqoUB3EYy31
NJQyzUaxr+fUSTfeK2OnJOhCn7uYABnbHofrDMXplt9HhWO5itI1ddhqtiTvTJxvelY6aVzSF8lp
gDwY0nZu+mh32tYfdZK2glgRSHOQ0+UcV2KD1wLkwzhIgCGez1Wr2RpZERpEE9xffilDfvcpB5KY
zzlwx1YJr4EQJC4we1D4dfMdo1tZtigH3stf7VelCqDd05U4B3jUaR4I5iJEtSJpKmwjBJMcYZSw
n7+cXsPjAtC+baBRF5QP7PcHM6O1SgfqwNTL6dcRVXbgJxI8eY5eL+wPCez3BxJsdSS5pkPCaL7o
9plB3qry9fQkjh+EDxHcbUlTum6pbIggBBwOBOAF3YNVnpeW4LnNh3zejwE4hYFLipcN4FE+TwUO
FBw0A+QsJXpaHLTBZmjIG3M/cxS86Mzw9LSOrhxAxgCRhvZe0+DFaWqS5BS6XOVyWLX1JqlGf5JV
wTPqsxgLVd8AATMNQMyh1x1xNE6N1NiqmygfvtPEVOpAk5gR6TOliLxsScopOD0pLsfGxDEuE8PB
jVMHcRGPfBglUjqXlfJi0CpS1K9UySi8UzHa9WOzDFZ2k6Oawbh1on6SdgmpTVDE4UfVzaiZ8+yj
En40ok1HayJNbgPH4GTu+yf+1yv97/itvv7zskj+/T/482vdAAs0Tnruj/++SF+7mtQ/+v9h/+zn
X/v8j/591bxVd3339tZfPDf83/z0DzH+f+T7z/3zpz8g7ZD2883w1s23b2Qo+nch+FL2N//qL//x
9j7K/dy8/euP1xpGnI0Wp3X1x39+tfv+rz9YDcd/HQ7/n99dPpf4Z//bxWyU6pn/J2/PpP/XH2jE
+afJwrm2ZmosEcPKWKe3919Z2j8N3LdBx2ZYuqqg3f+Pf1QgD0/wz1Tln2iCR2MpEOIQE0AE849/
oBTr/XeG8U88rcHq8V4vjtit88f//7xP+/Sxb/+ohvK6Tque/OuPzycZghAGYHwr3NNisXGLai25
CDTkbVMjvugyvJwc+rcs2cfwXGnZbEkDjbQiC3Cf2uc1+VJN+ktJRPS/n03xz+H54uAaNM/FSIYk
IKxNqStVOUjLXJT+XRudc116bE9jCwbEABexzgPbTuErZZv8rRDhx7dztqPI56ZBSWMeIMZDr8G3
Gn3TslQWrfxnA/8xPGfYadnFuUWxNIbRX1j2l86+KBhgPqUCy762OuxEHTinaUxLVY2LJNDQ0aqF
vWX/aUs+mZK/cCRlzq9mGdDOZ+Q+AqmyvlYZMT05lVSwISrTb0rg3rkV1aB1VZsFkzplAYL5r3h1
7+WOWgI3xO4YHw/qj8Xn3E/fTbE0oDs9oPFzrIWx6QDKGOiRThZQ9HLaCtkZXbE7sDj/UenD9fr8
ev8QxqkwAMfkiaK1LBhac6Ol+sNI1Nmf4UG8RCNfAGsMJracyP5pcWv7zqm0iecAgGv6LCCDTsBv
M9/YjbH5+2MDt89h63lwpoxxHEa8nqBx8nSJp+hbuyAIcHps89g6scE5dR6apQGvp5wEbTB75s3k
oXKScfGGbTB5aCcIcUNA2ubP/3Liqh6KVAP2wwX/M/cRoLArH69B93UIKaqFRmD2MByYwX9ClCmY
gOmuIPHJ/p/9N+PPQPcI6p20SbZ//nzyF5AM7m9OT+nYVrAZcSYkMs2IWpla4AgTdC+WT3iEi1oz
jzkGNjZnP5y2B9RTMuJe3rS+MzpuOTxNJd2e/vK10TnjoUSG1S4g7wwQcwceQ0e2Tdr8AAHuw+nx
11aG/fzwIPWWPnQzjGtUaEDCB/a9pgjO0dqnc8ajNhy5HgaoG1pjX4oE4QQg0zouKhEEQL8OsxK8
9WBLz1kPtYuHWJ7LJEgvR99y2YOpdL+9GOjwS67Vh2gT7+f9gpN4u9v5Fw8vL+VGcfvzwq+u633q
ti4ixR5owoHPNeIEok0vRM8lkLoU7/nLc+c+j6hK/D67d8+Kt5/cZ9vdPH1B4ZF7Xrn7m/MvuS+H
4M8ArduCv6iGP25kf39Z+0+zuxVcoDV2jI7NkTNaVEeHe6fDQqobx5WDCpBpinuVB4Vfe4sLUjkU
4mbvFWSoV/FGt0OzT4z/QN4XIMnkN5tkH4dxmIf51Y/TZ2ZtYznDNmcIPAIrIgmKnG7zMek25ag8
92UuskArAni00MJWe1mr+gQgCeRasegSWFNy2UgVCU7PgIMw+NMV4OTYnInTCz2n9UgKrGqLc3Cf
oY6ycHX817uV27h3kzu4D9vBFWUhV/TM5iwQeHmrbJFAez/l5MIu5BRvOl2gB2tjcxaIEh1ohQps
RGdEAdJG30wr+00l5tMRaDWyJnBQ5gFAoAYXMVXqxVX/PMm5qCVw5YDbnAWy2jqVKMVpStULPLR8
TRteiVI8L1IqcJZrx4kzRHmZ426kdUlQKYgVojq+m1AOl+ZtemZNZS9aqrWJcNYoRQyCoBE0Ryy7
vVqk/gZkjXFAdecWdxxRbfOKb+YzhSbSyLKz6FmQ5OQRYAfXagK8i5wY+n6Q4+yGWsmDpItYGdZO
FqfpKGbOhtFawAldTi9gfjyPjEaUx+UA3H7qoMXdYZayXKaYLEXQ1RXy/ZbuG8QOgHET0Bzxv17z
QBV6ryaO4y7gmhI8tFamZHGaH9mGOqcZND9S09a1bRPAQ6klsCsrR4CPFpZxgesjheEiljZdFMNy
1mtkCLVueLQHSTCDleNsceqeF0CU7QjUXX+e8xfD8Dv9+rRZXBuZ/fzgMtDJJdpWEijKPKKZWUkn
hHC1bg5HXRJVNa6J4LQ9luVcyuImCWTHCJ1+9ADb7Gb2LLguccUeH4eK03XkKxZqO9iBASQU1H+4
uL8FaAVs++tj4/6Q3WfBjXJtpzll70p76ePYSoIoaW/VVn0alHK8TDRn8Htai+pgjz2P4Kb4ulSr
ndrJLCrgV6uj5SVWeoO2lRAJ6OtubG/Ry5L5BOEpcK5JgoqENfXgNL5wzG7MnIq9kZA6GBO66WNJ
hFm1Yrx4QsFKn4CKQnC+UpvuRvPK1K7bXNrS4WaezgAi7J4+xit78/6uOTjGVb9kUpHYaYAWYb+k
zbdskrdtV4QR0iqnRawsk8m58zqTMzrbSh4seWNss2VscRmanbvTo69NgNNweNo6qiPk23JrCuys
35qqhEYIc6cOD6clrH0/p+mDocL6AnYnyInqZ2ZbuYOZi/rg1gZnPz9Y/7ieqilva3iNNvMntKCr
dXD6s9cWhtPuqGrTFCqWBrGSXEiyMwVyHIPTU8o730JlpuAArRgpk1Nuy6r7JukRjEuW3rOlxxLA
dJkpKoNcWx7uRk+yuptlM8kC0y7Rg6sNUmA6opzL2qdz+qsUutR1BMGmLJluiRWFkwqmDNR0nN6A
leERSv20tYURI/s44GRa4CemEQCP0ASbi64EKytjcL65sBG5Gkp8vFzgyNhx/0BiR1QyySUHfroG
vge6j5wI3WBysrPy7ospjVtba32VTv6o6F+qlNwiL//SliiTJhO5WsokVKzirNaz34hjwpgbnFZH
yjy1SWMmuzZfLpxxCYsqEZTZrC0c264DjbPbLAdbn57s9MR0HfIs/b000ceacaqcTI4NIngj2ZkS
0l5AW3irW/uCUlHL19qHcwpNkxiJfPbhUmq7dWV7Zfv4eyeV0+GoIf1i9ljtbrrLQDishZIleJMz
I3/kSW5wCqxrWiJJcpvuLGqGuBBv5oYEulUFUU18dfx7/DAfa8+pcq/q7UL7Lt3pVRVmheLjBzsZ
j+HTC7RiS/kcWao1Wd/KTbqrol0059s5cb7QaChdVdQotOLudU6dq1piVddDunNy1MMML3b/1Heg
N0/OEG1VLIEre+/aOLIdOueLJ/A4GkujpLsxNPdV2F6oD6YXB7Yv5UDhMDyCAmwfga0voo5ddeXU
6pwmD71CJ1LL6a6r5bMlL0N9uLK1i0HbOBYqHaRz9BMFbXmtSig76pAMUe5RDBSM5bxZFNCSzk9T
ukvMoEFJiRJF7myUbhGB9Vjdnd7blRPKV+Ii4b4AXFNKdxkiz8sCRrRidhulDZo6KBURJNOKM9A5
4yArc9qBGzBDBhXE4sW3Kho9pd6cnsLa81DnTMOCWpe+y4psZ6Pwq9cTD1RvgFH1jMnZIBUYJAlF
I+M9Kpe80xLXpsNZDMAPEGXuILACllSh5m7fvVjV3enBV27yPNuojtsiqlcw+NS1W9Kn/qCGbXkF
klWURCqBQ7+YumDl1jafsxsGKRzStBDVSYUn13cxqthoFwdjcp2Zj6ens2I8WLr10OEkJerUZBUy
WmU/gv6z7CQ/mRtEeP3TAlYm8V6BeeDRukHJY3kCsWZvDhsUd6Ak7hrgZi7qO11VEcXuVxSZL0uo
7BwR9dQCT4O278j1pH45/fUrlu89mHvw9bZKCrwP7WzXDPSiGS51ZPizr07cuY5lBXUrMOFrn89O
8oGYrpYiNVrMbGeoP9Lua9r/nia8t0sejDvnhkHM0sG4kobCEMDv6NpGHcPTi7P21Zxil3WMOJyB
r25BnJyi983KBYdmRYP5bphZllVU0eG7LfNL1LLqc9M15O3pz14bnPP6lbqgbXHCnkqwdmm5Nzsk
x1LBmqxZOx7K1pBQAkftON8BveahRtWnOVueljquNWabCK2KRasFBav3/Xs0bT+vFzw7om3HdqWg
QHkbSed5G86F4C665o9Vzu13xMqMLMLA1bn8ABaugGUDY0YFgfxeiYRJd6m6fwGKbMW0qsyEHJzW
RWrB9a1RaTvdMLSq/h5M4y/lvtw4SDmizBJI1Vt5ixJj4COkAvu3ouAqdwOwxq63SCtJeJnfR+Ut
WlpdAMuBNDpQ4psl+X76yK1oCt/ikhkaSNqLON412ktinmUg0Ts98Ir5fr/YHCzZXFsmKuWTeNdV
Tzk975PLklaeYQv0cG14TsP7RBs6gpc5qo4DLb0cmmdCvjZ/r6bs4+ByflqqpTyZshSr0twPyrcM
fImZqFZj7ct5JV8GczBlLEyr3vfODUm/aMAKFRUgrI3OeWYprvsKpdrStm/upel7mm1sIwX1i4i4
8r0Y6chV+B0f9GBfq0XvtdQYgXW5aXaaH+/Rqecy5pXOE4LlrNjB98jrgYzMjqyu6Yd4N4EMZAHN
XgtkOPu8ACtPx0iuN3Ygor5bE8VpNm0dTclTiEKbQWfdN0aYj6lABbhm1J/H6L0e92AepTqMc6Vg
rXTUtW+sMN0nPo1dBVXyW+UGDfBqCOqPjUQESsF1on4IZLM8EGghiI42YhLvyH4yXNBtLf5792FQ
GW6tBzLoVKpNKwqCciA4H+KYUTkQtyhoXqlAkLkjMMDkJvMZsxcAqZNtt5HuRXQmXPnyhxhO1/Mu
z9tZhxjrytyXC9BM9CAFdkLqzWEdueaZHjJrL+znXdGh9+keTKu3xqglFrYNa5hfohQsRRYf6My7
4WnxyLnuuLMvn/8FgcysHNMpziQUdW0qRIbA5YpxTJMNMEpvpxDlKqG4FnstOPV+LziYloG++VmK
2hiP2GhTBvXG6TztkvgMRjL3LcBoCslO2IcfmRBfC6jbRZw208xEpbcMeLAJrE3kYpc8EXDm2qmQ
uTtA1RRd1hsUmgs+q6sRULw+wvE78uSAmjs5W/ZqCERU/2+SB/08hTxkUNe2+VAxeQowvPudsgVq
+KO2WYISJHaSIIC3Yo5kdiQP9gilVqj7Zgs3SeddFSpF7FYip7ZmHXjk5MZwDLWyMYMYdVJga95o
2xq038WP7KHcMcZ2ELkJ4lccXPTHanGmgRm+tESD1S4vXPWHVLta6ZVBHIBo0LVfq0s71KFVX+XQ
Bvh5FIgQ19nwxw4eZyoAXCtZgwNNUnrYPwT87HZz+j6zpj4ydyewKvQf0dqRtvpmegYqfnj7mu/a
HbkDk6B3Wsba13N2IGpB+6kOVrxDA4onSWloWKkgXLNmq2XuYhCnwyi3SgS/PXvs/DbAQqildzRb
7a3ZCOHYj6s+IDo+n2A5sYql6iBncVAjRTZSYFw4N0Ca937blNl8+WDVW02aFna8sy+WkFFKSt6Q
uUPIyDPlbRTQp9MbsrJqNl/VJ6dNVes1ZlP+mD02HQD3f6+/Dj6geLcAkzwthl02fj219i/1fcVU
NE0sx7u6/DGmgdw/Lcq9LvnyfHtawHGzYjvcvSCtEr1PuzzZJda2q24K66v5e2WitsMpeg5qPHtU
u2SnZV/UYSsTgb4d14VfSIcypUmI3df4ZC3xZvvZygWasDYwp8dLOyE3ZuCDM+uFMJSTQbCLKzYP
hJKfj37Wq9QkFCOjRROvNHikGsV/yhlQOYH58I0B8ZS+M7nRVcNcofDCsra7nGoXQ22ntK0ShDB/
JMAetK2tYneiWa2sF18pN9tyl2ZWj1n5PVqFClC4KtvurEoAFrvA0eah9CR6867J4ny61ZZZNmYT
Nt150a0vUy9wR2vjcrd8dLt3DZ1HjFuNbqqGWiZcHuZZjuiuzXnsyEL5rKliaBS1glIXThWBCNMn
cWDcOKAFR0/f7x1cvk6uGLRILXRsc6W9VNq9lL6eNg5ri8N+fnDniAeaQNlgTIda2RLJ/lpUy29d
Z8AF8nnoqhyqyWbms5ovsww4W5rbm4Kxj9/Sbb6Lbazrao4Rz9plwEcylQvAf27HOGwjUdfGise3
+UK4sbRG9AY58DJtWO3UIAPYVGQGBg0GlJPXYbGR0uD39oBTYXlOIjvNsFBzUS8u0EaeokHa/tbY
fBFcr85JX1pYqBK4KSzATUW3rZUt4AvdjLJVpDrT451Epa79f5xd2XKkurL9IiIYBbwCVUB5Hrvt
F6LbvS3EPE9ffxc+cSLc2lbpXL9V1IOEhkylUivXAouhuQSpYzcHkg/kxzAkiiThJ9iiPOgtg+LR
UKNcILbXziPpa94G5+dGtMY80i2r+ooOm4HX5+WQX0MKFPoQ+SVIKuqfbphe/A+B0X6+fOEoeFo6
0JmBHXByUlyWd92r/a5iPiIY9ghCFkdGhvt11hAFl39bXEvnHgecCyfBTIBWHjrUnk9XltJ6lnNh
Gz8k0yYaDGfYGbgpaFqWOBR+2jcd5F+cuEih5aHA49Gjdnu+G8HBZu+9f/JM6dKXFdGKNC7pUU+i
nh0AFjvftCA34/C4t6E2e6b3u9++qWI199pQhaC95c/HX9R/YIEJXlHVkwWSopFw9q2AicPWWI+R
KGN5sKEK7k/5XIfTnWQ4AgvhcW8qw4vKYrdprN4lje+EzbEOm9/NxVCAGP9DXTRDma9/vjfBaHj0
29S1qb6i3i+2nF8dCMETUwfHoQQeKGqcO6u3vmwti6UspmrczO/6dl0av7733dxZrdAKstwbBdyh
vs3rS9MJFXo637Ro/vfRfNqqqEc0G8MEYAP8IZE6VI+4yR3PNy2aEM6koSVuknlZ0nhaNU9X4nK5
YFBIO9+4II3iEM6Swdlld1kFO0Cu61cXA1RAIHOSXNqvBDtnjHVQPAQgLOtlHe4Nf+EHeeQbIdnQ
0eajQ9b6yBsi20X27rw9lUKl6t37fvmqHy4aB5UJIKAAg8bb0DfeYLtPpAbbpzM4V2VDI6W0Jeer
aH0424Y4pG4BHZjGa0LGGKCC/mioBCJKpjFLQj/BQctj4sYR8nGsa9KYFYk3bqfG/Ik7XDpKqjsE
tSqgxP57985bXVSjDRhNFrtI1QRalATaxXQxoUCu/7nudOb5cRcomaP1fo1klQaCmePhcsqkl3Va
o1vDuSmSx67/nWeSIYn8Ow+FY1ND3JZWDPt6qFHCBDY+JI31l+137rPaU7vAOMxRK0NECJJrjsU5
gH6wlXlMaxbXczCe6LXuW0f7dx7aV7SPdgdchTJEmwCBDjaTv5fLHAu8ruH8imfbB/OZ8aifrCOw
x0H90wTBW5A9639K5imhHhV+KTnzRXuQcxTW/v7ZNOBAsoxL3bwtmxu6XZUyPyRqnTvqi6miZWUD
iabs2fY5MqrrYbuZZczeop3GOQPQgLF0UwAyNIw+88yG3ZhNftGuxW+JGxX4f147vAc/TDZpGYvb
9woAHK+Jdx2J+VYv/AqymXlQ+ZrEGQie4BweVpeDw6WtSYFj7G64tCLlujmUj5bfoEDwmyc8j6tz
6QZeYTC3xa7+bC+5N9UXrSkJ5kVJNR5NNzDNHUCbhe2LTKTuAzwcJLF9WPE6ld7Jar4EgTAPoLOU
aW6mBDaCCvPA2K4L++TqE8rLdD9pAiX9XmaBh8EZ+eJ0lZ6wmNXvfRsniSQ+FX0+Z+JAZY4gEgfw
Te9BWZW8m2DmdqtoUZNjuavmGJZkNwk2Lo+BSxhZzWpssngsiqvOyoNUlcImRYPgjJpN2Woqap3H
Tm+CHei4Kvb0ZxtLHXR0juk0ubcNWeEextSsH0uD9d1zj4d3bfNqp8haAOPbCiQprttsvqU0DgBz
pNT69VjW28BuNkjgPM3jbEYzdUZDsqICT8TD6ICGnbdxbOo4n19bKCFZre5RQBfGUcbDKHBGvE4J
eEbXVaFrA94BJUDJNSgavUTG6yyA+Tg8bo7qldWOqdogfg5pda2bcVm8tWzwMjwm9dPPub42/r+i
4P9953F4EB3rGMBtdGqRHdSO2cuIYA4P6asHZQtcqCT3DdEtnQfR5Wyl1CQm8FyND7gYcjHs5IJU
N8dT7HFXbJfhbgVLw6PqQAK2pIOGjnRoGxb5jTY8rcPj+TNCYA0GFyHMKHazQLmSxWb7ttDbdTm1
9fU8vRSbg6L+l/OdCMyZx9Xl5caKLE2ymBhGuLarXxv/nG9ZNDXc+d/XVsO6UdnxmHcK2BRgsfrh
fNMCk+NBdaa1VkbH4Cfq8h+CJFVThksFk58k7Qv3D3f8a4aakIbORTyf0ltIVl7k0Kq1gIfQoZOV
+G50fhwCXJrDQ+wGpYKYhFLjCR9CYMMtOdmRfugqLw9zfztZ7xmQH3dN6May92LBJYdH2GV9tq1O
aXSxsV6X4JsAU4E3OCM41jq/3VbJnU2wPjzcrrBrJ7cTvYtViwYl8CPNND410C2ZUlk290ML/ovr
Gg+xqxsQHIImoo8nBzVLtxnomGkW4BGUQI5DK5YpAy8+S6bDUI59m/qVoU8QdEtUfa08MmsgMvKg
lqulD1m+WdWx0/oSbOLTmllpdTSnUmcsKu1hduuLZiEVMa6qbgGk1VHTbWJHp2i1OfFt4L5sK3ZX
kKS2wZSVC9LWC0p4imeAxBfgSKspUebFa5wM9RkmFCTdJieHql9m6KUz1JmO5RWufkYIvii1bm/b
1k2a5Jsrsa/QpzQDY3U214wOMRufhiEqjNJL8stlkWQxBDbOowGh+25r7djjFutcJSdtuB0HmQmK
dioX0JBhVkut2Ebk28h62Hk0ipsyNG/JZRlX98PB8fSA/C7CVmaLorFw/mrMrKpPk2VElKlCCgyA
oczTb+fbAhUbO4qM3QyKJ8M7iEbHRTpguTWnVV/HGBze19noXqzKeLScLMhR1wcKJcn6iELnD5HT
T+tfdUOS55Y+xv3+1NTgysdCFOC96ccaBByyuXO/Tp18pAk+9aKuhHbGrI3xyNancZoPqZ2Ac2sI
jdaOG924zEcztC0ZZlGwUjykEGSidWcxOgEL/joUrb/audeNvSR4ELW+H8efBkPGoazcZpxiRaee
m9Bgaa9JJXv/E0zVx0nwqfVNNUdAIq0pVufknlVG7Dodcie6GrPcDaiivxtgQLdIJWH6ErhiHlII
blRQam/GFMOeqGctG14Smvq1XdTf4E6+P3+OiTrZp/LToLRy1GqACKZ4muugdC+TLg225nphz99r
n/MFa04bFEeifcuOQOd6LHCkEPrSy7Mx+8H+xWnyEQh8GgEFjh6yBHSOaV78AlvCfeE2Q2Ak3Ttl
9o8sAfRypc+Zsf4CgRaEJZn6dn5oohDgw3I/9bzWSwXOe3eK8VLVX3eXSMRfGaDvfZsOy68RybUP
HULAxFdPk8R8olzXR6Lgc58kTc1qRp+o00f4VMU2dEeKwQMltfNn8ptncsxO4GZ2v/f0yiMJW50U
ZtEooKWejNTbTIRqpvXPkJDMA5WaDGosCGV5EGFf1RrYurGGS/Wi9f9YsldL0RLxyMGuKRalJyk2
x3vBvO2m33zdB9lRWF2UWjCgggavWLtMchWmErMVOCEePDjlSz9CbnCOQft8XSzLZWPVV/UiM1jR
VHFhAdiy08GCa4jb+ckafrFGct6I2uUcQa9AL3RbyBS7oNPIkz+uKYM8ifYszyzYtHTM0gJ7qCt8
aAMEIDf36KH5nahBjfTssUJ2Nv89ycoRBJcvlYsGaF41KWurOVZ7HYzplceQFd6QJB1Bp7bBSHvJ
85VoyrhIAGzUWU9pMcdF6V5vwCS4iYzbQpT4U7lrTJ+ObrYVGERxqR137P16Y4cDwLs0+B4eHiyk
f7v+Ejacal02x2nZgx98Alei/U4dGRDt69lBifrfzZvdzAqFYXYcp/jZu9ltCV3C857360MLpJF/
N11sNHWnKoe7AAOcnqEgIYX0EmjZc5k1fG3ENg8GJGWOxEmGj4ew4nWvn9rRfW7y3+c/X9Q4Z8Lm
luZpZeLzU9cEIYTtbdVFJovrBdYG4Z6/JyezoT4wzwtaNxhKG/UlcRIvz9n2owRt2KNhN5kaNYMJ
xZEVbAU6ImZlpKduzdq7sbDXa2YiYe5Zeu9ZivO90n+Qn//9VQS6eWmPnEjcVxd0PSmd7o/L9q24
718am4rh9FWq1nPMmJqeunzIf0y1PXtbbVbH82sm2s2crVfQFxuLFF2o01PiEh9cnN/8eM7St75g
swaOk3gBXodQ26PZL5JJDiNBOgTqIn/P+6SybG61Elb4NATkBO5/wMB3rcD/iMPK3qkEFskjB7V1
qRwIO8BdtZbXkRkJNRqRCm+JmRacXwGB1fAke3lNDGIlNsQQijLxDEspA8XGfX9Wl1SyyAJYJ0jM
/56teW6L0jEt1FQDuKM9kFA9rE9G0Ib2oXjeX/YgkWeH62V2wiVJliMW+HqU0v/da2NmijLkOD+y
OPtD/OLoHsyH4X3HHScysJBg//KIQpWp9mqYShtt5lsCRZS5js8vi+CeavOMe+u22mo74+sHnO5g
TKifdjFKyDbuoRWtPNkLsmgE3LGuaI2mz/ss2SgAafvHUvt1fgRfX+iRbPp7+kvXNgZs1y4yleVm
hCaMt6bWZaKASmyu8aQrsfOvr482DzGsVrBZVx1WoKuywNKQl8gn4Ojmw+xerU5/tOtLkBBIjEU0
Js7s62HprAoiVlGtvZiuX48vtmZ6Ux6qAA2fnzaBPfJYQ7du53RFgi4ykyJMnTmqMud6MWvJqoj2
FY84bKdWa0oImUXziZxSWEUZUiicbgfdSw+ysmVhL5zFEygAgccLvXQo9t2CnQfVifPLvbSYHmVl
bYKl55GHEJdjqjKjEz0cUPKVh0aIOrZI9v4pWgnuxLcVVppq1/RRD/6kwSi8wlL9wZQZnsC38zjD
dcxzA0pFfcSsKgILjuElSv9jGddT0q+zxDpEY+Cse5s0N2UzxuCk+ilLya1iWjdQ0ZV4KVHznI2r
edmrqZr30bQe0yXzSgs1cM73mKZsHmBoroYDFS6APxJIDnjb1EAZp5R8ucDt2ZwlF4aroMgp7aIE
QHZV726VwX44b8GCpnkgIZTje9qhWCTSm+emhpbv8ud8wwLvw4MGXRMYjHHdPWryA+pantn/nrbN
R9GTt2X/P5HZ/z5H2jxpXpXnzQTJhy5iWxVNuhXkrXLDzO+lJCA38vepkOnVrDeN3kXqxJAQ/V2p
kou2YCsSzloL1WB5B+rYqDPe2vaoLPet7EFYtKD7/5+SQ1RXzLxL1A4cecjl/UPG7841Z52r1bER
CjNdZNH7BdAq+lYpz+f3img6OMsEUKMmbMY8m5BwM36l430nO0JETXORdWuuBLT/2CGtgeqc9C2r
b9f05fxnC5wi4cxyy/KkoC7aHs1T2w1e6VwiBvbtuZYcrwLkF9SO/l7MtC/0tB/UHlFhEgJFnsSE
gdbSR6ZvAcn9Xm5isXBSvDRU/pQSRIRgB/HowCzJbAW+uI/KAU9oKKbxl3x2JUMSrAePAdQy6q5A
N8JNdoXHqjwqwXGf1qvkriNYEh4GSNJemXIbzTeWczCKLdT0U2mdukXiiUXtc4Y7DKRo3NrqI8WO
8xQ8BfRFb9XDgEzv+T0lmh/OfBfVtsjgEEQ8Jj1NaXk9uFVQ0DU837wo1uFVx/NlXnSn29sH/dXb
XkMNLtA2UG+HA8r4r5xOcpaLJoozaUjtrCxpOvSTHNb1kYKRoiHHBPJz3xwIZ9hGNpmJyQoEC6gJ
3QEiFBHVrgGxY+9kV1rRanAW3g/DqhV12Ufj8rSOj9r8xMZ/zg/g6wylzaP6lmwp52JD0xShs07v
6vGqhgSsQiAB27KgyPPj+Y4EK8Fj+3IkcAxNz/qIOA9uH2zln606MEticILsOhS//nZRZa9XqsY2
TNEJSt4oGTQhHwAhvZBe0UskXN074LwDhkhahkwV+Cce6teVpWIpM3o0QdvarLga2DIhWwEyGvLM
f4/G2TY9cQq0zd4bKHZeb4ECKoi9jj2J7DsU0TeeCZx8G5uXXYgXWInLFcCJbZ74Tm97hnpF9Dsc
aQlOiPJQhuptc0AxRw36iZ1JQdaXYE/zCEB3LTIj69c+UsFnVTrP5frDkBUKidrmrJ5kVdnkDYah
mPcOTqQ+JuPt+W0sypD8C6iHWtGxrRYcSyBgwlt4eoRw4uuewpIzP4m2Fmfv9VD2pd3gvCUK6jup
qkS9qv04PwDB3PBAPYiUOEmuuVjiHto3yDC0a3WgyeP51vV9iv/9BArp1r93bjUnJas3OkQzyoHq
JbCZlx/SwMXG1U7jpR0uvnHlhpbfhclBv5q96UpGAiCYNR6uxyDj6WR1M0Ra8lSu1NdVV+LlRXO2
+7RPwWyuFP2YZGi5sS7rAdBJNbQKGded6CzkEXrg0HeVBsxDEYjFYnDMnIAXDu2QomxbkUKrRZOz
//9pCJmaEj0z8yFipXoJHrOgmxKJ7xU1zUXkfe0k0FTFlVPPuldlUH+WnYyNXDTxnCFDPrigdjKO
0Tp1xy3BVcK6b2XUdIITyeCO7kJZNsPV0HjNmhhyDZ5i2GGqrFAVLB7Pm4PgdOWReXNmKVuhVFO0
DLMH8G2wgX8kb+bA0VPPtJHEle5R0ZnBg/K0xR2TirZTVJfFddc4nk3noAG7TqpD5oyux5E5u/xx
0LXUa+2L2joVkATbiBqwSbmp5sGzBiVwAAvuiwYE2LINLriC/wvHpzn5YNjdFLlbdT81aVBb5KLJ
bk3rTStlzGyCmeaBfOlojLnVYfTrvF1BuAqa2eOPbPijZ2DoNa5SSDGfX1LBlvwXQV4Duex8QEdF
/3OrXivkudgiO1wEW5JHwlUacOlga0XjtbccoUU2gIQsDXKfgKbdg244vUXQdEwO9Pf50Yiudjxh
njabvaq4OYpG/PnQMQgxqVfta7l4U9RENF7eNT+L2gcAPGnuy7KEgvI/KMP+7Y0ScA2pO9VgNB3r
5/GXEUGIuvQrhFKeGqMiwx/C/MEYAiYZpmheOT+iJ7XqmICxRRq7HJvLMVO8zQpAeSTZFKKXTh4h
V1u0GFnZDhF91k/JqQ9X4Ikh16Ud88s2ro/jRfFzTY+JLCMt2u5chGAsE0qLdPTXH3ZCpfVX79f+
cKG+AHyKh6G9qGWNFsVTXrKnTpGMUuDoecRcDnzpCL2OIVIh4d7dLJmM0k3UMBc0uNUKNH+fIWtc
gW4yfbKa4/ntvScovohGPm4Ln049NYMEr1kilYsEhhs4NntYNzW02+YeecHSn9t4taoLvBcezvcn
2Gc8Tm4AKm/ToGET9WneQoLCNLy8bgHpQW0CJL8kYbqol901fRpVY6oaGP0RwjU1gFAOTe/cNC2O
BtXjvJUdvYId9nFF+NTJmkGrrNkDOWb3t2qf/JzNx7Iso2QuoC5fPleyyheBQ+VBcwpuAU1uJlu0
wempg3vY6gvLkJETCg6fj6Dr0zAKkBWrKJNTo6ybQQqKU7hhR01TvGp4mUpZhlZk/x+3hU/drLRH
fVGBbswwCRnqIw/pAwQkAuJNz/b7GoOi9X4xJHYoeknnkXCgJsQzS9qq0fJWPNbUM6L0iLKUS8UO
IPSHwPqbOTgeDDfrGdm2WWsjMt0M1Z86+17hpc2D4WqFzSsUUsGdUjggcYfssAeZk+dNbx8rRiRZ
MsEW5uFvabFWw9wXXdQs6rPNyijtFBB56CtON6d+pJS9uvl8d970BT6M59CbXZww9Zp10bJocU+K
h3xUZC/mAoPnKfSUjlnp6uJ1xFDvbV07TF0TGN1TWSSSumVRB/ugPm3fKilWJOzLLsrrUAM389Si
cKsBEeAanJ8dgZHzQDhwq3YWYFJdVELaJllUCJSRAeXQMkkJ0exzB3xWpcZq1zWepmpF8yql+7m0
2cP5bxfFSDwAbtmoM1Rr3yH9TSMw2CVe9WJd7vKaC0ReUd5ZB9VpvB1e9R/fqwizeUBcq4/gTCQd
uqzLqN8A4HXU4yzFJQrunIRHxJFUTRy3wpDMsL4uD/sVvfR78AtN1+XRltifoCiQ8OA4Q1uswZ6b
vZfyegxRX3Vq4wxv5lI6zj3e+fcBT3hwnJGWxcwsPNlULhl+TEs+4leeewrCI8+y5ySEYsBrqSkz
FE/XebmwU6kb/tpoCM+ftwJGMSoa+t5M5SrJewP7ufHJNuKRjsmK1AT5JsJj6CxHSUBWb3XRTPpr
t6oPmdalHvJBd1NHjm4P6tYuexmoFeC9wfHTGRRpkn0vGiDnFQwzUVod8JAIeGWw7UCNVX/aDxr1
Zpc1HivwM4Dr9Ch73BdkH4nL3QpI2pjdhuqZUD25P8lzcUwDsONUq0dAdZ5eVHc4tlUJYFZwYhNe
YreczEyzO3Smgf0Wj3IpblrsKbk0A8a8XWm2ONHAlh7ZX8chhGfpM2mSZO6aobu19bUFt39kAIqk
gu7D7JNdyKK8zpMfNorr6X2KIsr6NOjvKgmp8zBLKwX3mfzKXLhrw2wndFYKfEWT3DDcSHrkdJVQ
o0cC5r46edWMnyswrBTEUGURuf2rZCd97f4Jj8kjQ5mS3mRJuFdF4ZnQ35AR8dI6qiLnxjiUD/YS
ag2eD8/393Ht+mKcPEDPMjeDthr6c+n0YjjmwUzBg7imf0bCDqgd9uxtDvu1Zd6creGi6r5iKB5j
7s8WEXufBnazhtW0HcZSuRzG4tB3Y1AAyyKJ4ETzse+ST+et7biIdCwVoSLqFkzyNJd3vRQN9XXY
Q3gMX1v3br6sHdiWwb/V9qBA3d6QG/U7/aXCIz/95/wkf5BMfDXJ++A+DaKvO+REGy0JF+tZMUJl
e7PzPKw7zTM3MCCTS4X+Yutpv9PVFBwyMN6k8LQVF9UpPS0bZLfW0ltM3S+Ni9ZBkkN9z6B9kyCM
dYzbCrrdbdaEKDA4tPNxy03fbo4g4IvN5m3Y+sCYwjEzAmeLE/1pUl4bkP5m85M2P1bb7bb0/lBQ
f01/54lxaKvMAwUTvkz2sihaQs45IsLTp7wlWELn51jep/PT6Hwvx0R4AsN1IZS0CjgIxtZ2npJJ
sXyjaZJXp1sdSTGNIF1IeKihvW1NX2Q2vr/UwtKFgFIRNtsD1IQhEXRnGK+uxq7y9tG1Rq+2b0as
T9Vep+1rrzx2ycPkKsFavlfJ8/nd9JES/Wo3cdlYcAVqDYo+MOYcvI23WRusw3XrBE5PPUaONjUP
RYE9kqzXbeN6xXjc2Ub76UeN0pbtJgc/eqku3pi8THY8FIeC/DboBSOvuXttzfEANDNaa92X898r
MjLOk9ZbZg62TpUwQ0Z3TBZvXaJpKqJ2fVer5xYsyuf7EWwzHtrYGUnRUKdQQrNt/lEySzuxtn4H
SFP5Zgf7AD9Zca7XOpTMaiVcc90z0pumeFhkiyoIIHgCxQ2VBWNjoO3ZudbVV+geecp4P+uSLJio
+f3/T58OMRaDKW2rQDWr1f1pc957G0xVpYlShmSWBQpfXy0Iz6CYm2TI12QGrdGdeWJRGxYAYHnw
JfsTTefTB+tWGlIKogQe30hHjcwWFGbCsSKBYemHdtDv28KNMhtYStSxSHy3KNSyuVCrtPKUKMWk
hJY3BSyq79IHcDgpUNPwpwM5pqdJiaSFgqJRcZezCjqaKlV6JXSuQJl/mUfFTlY7e83FfNzJEMo3
kAiBEEGGcRXZDOdKspy5ilkjsMkhfTG/AoIzD5KJE205zuzBAJNTVKtj3qomNEsSdZsR0a32Myji
nbd4AZSB8FjINl1ytS7w+UOg+vkGYrTsSALo3Ok4Bq5NFJLrAdjQxmP7232U9CkYFw+T7G1I2w69
qYQVPVR46n/fgtQHl+MFiqLHwi9+KdjsjU8hN3i+R4H/5CGTA5t7Mnbo0LATz0lv1fShzH+ntPeI
cUk6SaZUtM956GRaTs2W7t1oN8Zb0kGtAewOh+VuAVfW8878N0eyYnzBruPBlNNYmWnhqtjly2Om
Gl66xChGkNzFBE6IcNHGVFTg+lOxJ1Cy7mWG420yrMTXKXLCMzFOTVW49mig5X6MeiN5xP11BWZt
+uXm9N6cFzBAoYhmnJfD+ZUXbTXOG4BGDPwdDYZCipMODgH1ZpuGk8YGSfAvym0QzvxV01KrMcWI
puNer5gd8SZieoj/DyA//yPlQxOkHnjYpd3lZgtmGriCFrVF04vbIvJ46bUjRXZL0e6GevTSTLaR
BbPGQzD7cqS9qaK35Gq7dMItoBf2Rev/R45GL331UkVeRSZGI9huPPaSgihty7YELmj42RR36iDx
M6J2uXvPms2DYgMKFhKtPLrUeSoVV+ZRRG3vM/cpGujarV5K5EpC0Gf5qv5jtGSQY1HLu8V/ahkP
srj+1ZiNfrwvJoSjhuzdQLSqe4+fWqYG2EmydaARHaF4n87GCgG+qrubqFqGRd3LCn4EvomHW7LR
MTp162i0g9SdsQ2rfAiavJSYtCjRZ3E2bbs97prbSCNQjA1+XSfZbdpDnbVwxzzo7FTzuomaJ5Xa
7FiZNbk1gNORleCKloezdzp29aKgfgDZcRYCqHxanUYS5Yua5o57TQV/I+sWGi2J7o1ujhHod+fd
oGBJeOCl1tTqWBNsKp2uXrHeZ9rPBII132ucC+orp3VXI0Hdo75YPll+IhkSrLkE7yP6ct6IjbUd
AFGj0cDYc2Ja4TAV9xqrJQG3IFrkcZWqXXRF31bgygUv8PxmqvGgU5Sk/aN1pmR6BA9ohMdXlmAA
GKy1oMjoKzc60t/ktrnQwjwe4+KUPvWS+grRUcTjKdNia1DRN1EkwGk0X6XH0jde5yMeDYImbGVE
daIZ44J5kypb10DFM2r70du69NRAT1FxQXO8XLWyy5ZwLJyND50K4KNFsKfu5gMERqBF6frrzx0V
ukYguTm/cwUWx8MrU5uNLYiysDLVlYLUg2bLSPcFvpbnP6zLNEeRmEYj13BP+hKURhXqqCro17fz
ny6IpHhkpbXaSj+aDpxFrseQEPaqKr/G+zN4TEFgpK24wbEuu1WKWuJ2BXPFYy2hmG7aDSQWos1A
LgYpW7ZKwk1RdpzHUjq005KqXdH0m/IzB+7cq3373t28witRkehEjgrySE9GQyCK03kGRHMp6GCq
OAjTOP9lgZ3bCZqDFZbxLl6zA+mD82skQB4RHmw5zyRHNS06Wm4UvBDdFCU4mnt/f9ZABml+K96n
Qx2kBxnUSWCbPDPiUOYlmEWV/YTXfW18qFXLU2wo8VR3pYzaVtQHZ/8sNRk2F2xGTTtQzV7nBQ0q
9sM0TH+ms8QwRT6Tp0usXDubclqn0XLcdW/rMPnT2oftfvEdrzoocT/cnl8j0XC485xNo93mDTpq
5xL6kaehraNlfUogLElQcXS+E+GO4472jqzjlkHoPTJuusvkZETJS7nLeZk3u0crXrPWM+LzfQkO
TB6ZaZR5NzUDuiqz4dQs5tHeoObXyl51RM1zhz11FGLqKC+L7CWLrMkE9kyPG5zL579esBw8srLO
xj6jIA2K0mEkoHecQCWqsKDuy9VzeoTDDngRz3clcGg8ttKhjdG43ZJGc32gRuuB2VLSssjueWQl
aOWmRnHnNEqb9TB303VmuX7b0dvCym/YhsJQHVfFVova2j30unGy5/UXyuQ9ywVKd9ueXKWT7G9R
gofHXFaTwhRmjCnQj+Mzsi3qq4U02AnZPrg9R79uQNL1rl7+L9p1opnlXUTiLo3eoMsmDe1p9YxJ
FnyIWubCAhTSFYqjTCkgb/TAcut+KKA0e34/iHY25wk2h7mFUalpZFa3nRooo305zIXkBUTUOOcA
RgpEBxnQ+KKcxuxibK/0XBLbC+aEB0qmDaGbaWop4KbKW7eRSySGSslOFnz2B0jl05VxXgdU+eHx
OKJud7XM7egXDkRViSqLk0Qd7H7gUwcLSFfrsjbTqFSm40zVSF3+rHUZnF9SURjJQyQbA6JuvY3v
N8MP+fRTflX82NMzu4biWEu6EaQXP+KaT4OgrdEwRbfSaIQrIXp64zLiV0uU6ZYHkvOAJpKlFgR9
H8fL547SybS6Eh1Nx51PAXUvx30gMhyQaCdxdruUVslckNbjMoRsGbRpSE+/hfkiHwv0+csN1g3V
gqZXtYpchQazs4UN9pUmBT3sdvrFmx6PiiyR9s81PcejiXaH9FjBihOxAsWITdB82QQRK32b2IS3
YslqiPYuZ9PpmOXW3BB4+YR5JYhNnPKmLWXFnoKTkEdDNlqRdImTsWiYid/1CjIbozc6y2Gp3t1a
4pZEoTcPjdS0VsMVCJO2szmXqt/mHpRxHrVwR8FMdwsUz/D8JC0MEgVCPEpyUVOtBNA3w124e9zT
pfQJYVAfKHd7wlRHCHYhw2UIludfGElmTkpZuwxmOP1x2jmYgVhSKZGhSgXGyOMk9Qq3RTtzsEC2
fpdOTTRq2p+1UJ6B+lgaPHPjHXKYl7fzrkw0mt1mPxnQiDPVVnMbo8ELU0Y7kKNah2boJVGjwPR5
yCQpEsupVAymqu7q/JLIDifRZ3MHdgl+ENMmKdZbvV1GiGE0t3MtMxFR47sn+DQnk+209TIlDGDu
MSpXNVQc61BQGV+34A7/L1hkVhKbNWg+X6HhRPWL2kVJbCs9nL5u3+JhkRartWSpWYZLQfaoH8pT
FjiZh2fr9N26M4+Dn92xB9zehkwS4Xy9yBaPkARVvj1NycYiCl5zB1JEQ6HLWJEER63FgyNHkjs6
4LBgoX4fD9Xt+sSexpdh9ZprPbJvrT/nzUA0hH0uPy25sSwVQJWERQ0rAqBW38iq/j7ftMAXQin8
77bbOjO6ZYTDIK/sWj1UhteHy0Xxewt3eTlQsA/3xZ2MgEk0kP3/TwNRDaNY0xad9f14UNrLbmy+
FbNZPLARkCeSOSamCFpwHnC3fmdfuPOjZJJE380ZdOo6RrYoaN34P86+ozluXev2F7GKJMA0Zepu
ZVmOZ4Kyj20mkGAAwfDrv0XdN9DFFZuvNHGdowHRSBvA3iu82DfL1yEs4/pkPagbclOekT05fYx3
4ugYRkX81e+3iORMLz1JFEqCbQVNfPnRcdKOb+hBzEWLGgEq6nPUGWCE2U3cWB+D0Tv/g0LkDoNP
Ajab7B47/4W6diJYERnNwdH9fvBzdNTh3PpgF0l8nzePHexaDRKP8khGbe/j2rV8JLCgMWSJsO3n
F2ueAB38p0cK6/oi2vu6tokVgurk1XUJrPnNXD4Pwdk0f17/9M5z19H1/tbJp1mt8Mv9e+d7TmKG
NamiGrYw91kC9PRJ/W3UJw623Ag08REbfK9H2m4G0TaYVcAQyuv+aTT8i11Mn0x6dDrvJBQcHaPn
ua0FHFpQno1bGRv/2tHwXD2DxpLduWH9efjcR+Yt/3Kkjb+zx3W0XrMaM2JsXYG1D8mUf8ejnPXe
d/XzupGOzJalPTe5E9k2yMH1dFD8eP+27PjaZl64O3ke84DwrW+oMEK8t8+j/9dl7aVA/vX64tqZ
ZR0e53kmrncdzxOza+zQmcZntxqc0GdHGtd7DWjJNVVZsu2KnicKDMUQVp5G1DcFicSaH5FH95rQ
drZni1GqdcwTKZY7K6jTGiWD/sjHc2eGdcE/UntkEbBpT0TWtD9t05F35gyu1UHgeE1i/u8bz9Hh
cdCGcuvc6PJEpV3ihGvKPzMUiETopRWsD1nsx0bkxhQg/m/QXQt/rIl86B/WxITQ+VElZG8Itc3u
Ztayus4IadlWAEb8ZzbviyM02c461qFygdurnC0DRIxzC9IPMHcLl4XfOciRRHy2YdVlfNCl1NGt
hzmg+cwo1QRD7pj90wMqlyV+bPeJ/7Jpkxep83R93+xk8x1dJ9DZJDnHJlsvzXcZA3QLck4wQFRm
joaLfRvE9kE1d29mtCiQMyCOVmIsF3NJXPIwqJcmmA/W3s63daDctFDsmhp96BYj9IAjz5ZbcznC
ZuzQvhwdE7eIqqvbOV9fDQODs4zrhzY1Po1GaH0yvlYXKzHPWx2XR9MRTW5ns+qouE7ANX1t5Xrh
Zj+HOQGwcO6Gg+vJDpXI0cFwtaMUwmW3Xsrgnr+6NdDLZN3JhMDL7KjgtdeFbbLe3KLruanL7RZ0
KcyzI77V09frK3bvu9oWNzzTqIDzxY+fv7pGDHjX9e/uTrOWYstF6/Qgia0X9979ItP+roOhVbIV
uNzfGbx6Lk3CQplA7PUwq7d3edDdiCvYR0kPMimX5WaGtJN1Dh7aNoEqFtC3ViRi43ILCTT543oX
dyKYDohrm3Zl0kUPi1XdWI2dDl7z1NVBWE3QLqrN+Hozu73S9rpyVTPKAu1YfbK5gWQ3zgMrkvLX
NIbu42YWBK0VKMOGhxnGnfe6joqbetr4iqn1MgworpvRAppfVZyM4NP1Lu19Xzv9XaY8qZppvUjY
3jRtOPR+qNjTMB2kkHYWtS5D2Mx2XhkTvj9sbmFCnbxDWaG9n779/c0+tDq+mFBEWS+VD4+2p6Gu
w2mtIjyvDh61e79d2+jmDIGyqpuxbxRJPKt4qdXR1XHvt2t73VrnXvYrhkVBmtQ5rZmIq/HBIx9T
f3R0OBweI1TanKwXEsxxIGH5YXS/rBoH4PVls3Mw6XC4InCIZ+b2ejGDmYd+szgXwgwIdK5O/nK9
ifcLHI6jXdzlEKhyDdCFHPW2kIO6FnGTPq2E3Tp29iAChqfcka313lRrG9tCqYn3JfpjAVPJR0AT
IXFxvR876WdHx8ENgaCmaVvrxT6Vn5eb/i47DycjMb5SAoFtyLanR2X4vXyYLkG4GoHhrxWaos8+
lNuQE4bajBtaUX9jxEdajTtrVxciFMwsF5QV14vH5z9TWSWlGoYQislP1jgdohd2VpgOkrPmAliC
Hl3JISfrwPcZQnRgcNskGdLy63ZmQZL193IQBnfmX4fLCbcNSpgR4KK1imQIui9yUQeXkp2zSUfI
gbtscFY6iIAjAhTF042PIfIFkVy/924eX19lex3Qz/i5pkNtoxXQX0N3gb7QUblmb7rt/w6zEHsA
v4Bga3QD+5SbSKd3fdy51v3KRHr9x+/NtbbVRwixkGVEEwU/yfYk8aAan69/eu/XaxubQ6OCeAMW
6+hU6Ww2qewmFbaw0O1L9wiYvbfFdWAct/lotkyZ2OIbIH89V/MN9JH47cagaqPlmyPjwE2ud2kn
MOqguBrEz7w2TRMe4t2/HsRem7IJlSQ30iRfRUC/LNmR2s/OxOggObmOblAQAFQ7UvgRMTxQiIeN
Z0j8Q9TV+yUtRwfGiQHGo7NDzMt/9GXXc98m5lPxpfu3u2NhH24MFj8xn3PYgDjkYLvsRUodJcdM
vrKlQqvWiNgynvIYlp/dFJKTm8p754d9EFj2row6PI5UbHSG0UYY9iIUU6fECNvHMoau1Y8tww9P
LjudT+BtHPRsJ9y8+sC+uRWJ1RK26RrmxfMuJn1Ymt+158TI90+HVeLdPmkhIaOqceoBbYw39KZN
O4xe8wsX/FuQjuZki8zi2/LpCDq5E9p0FUPH9TJZZYEJ56+Ujc/L0Xtrdw1oscFifTaoqbAuXWK8
ZGfrjLgzhw5WADjZ0dHRsiMY6ujguGWma+UNaGa4Ud/rLYFkJmM0ovYNr9aX5ccEOvmjdWOcxJ2d
bn4bPDpyHdsZOl2Y0Cuytbd7NA2k+VT/PBRk34kLOmKubVQfmE1pXdrik2wuZIWO6wEPaO8nb4H8
zfodA3hpFB0+TYw4X+8PWWB7i1bHx0licK7K4vVCsaYBJBqsUN1WNyxW0RLAQEdGedL9OtL62Bui
rX9v+hGsG8K4X3EVk2YKL+Sws3754sjha2+UtOOe1cvq0QbHmmuPSdX949fqY4+e11X89nc3VuFI
jt+9spssyENhfbl+bO39ZO2QLwPGqqnEh6f6ZYZuw3D04R0jKUe31c0D4tJ2cuVFpeD1Ia2Rr3E7
3wnvDv/25LGL8TJHlXCc73iDOxhK317SH9xdduKtjoRryjpoG0rlhfXqhhrhzB9WzwlzCBYeoZ93
lpIOiJvrik2ZcIC+gnxl0ZKLpX52UFO5Pi97Hdj+/mbCSSOWwXDx9XbqzzVV0YoE41DZJ2Q1Q6ju
HayrvWj7ui/ftLNASWPgapCX8uKIEGbxZwlvhXzAEb8ZLR7exbZD6J10vQ6MM0owo3Ml5QUaO//S
RMAinoa2gJRPGx0L1u8tOh0WR6m3MN6jGQkvo6KJzXuIrnEUvy9eYj8yaL5AWx56BmGApf6UJ0d4
ub1s3mu++804mn3XuAqqSJc+bi/gyg6f7BF+FTBGvoyQt9oOEAiZ9s/0DinPg8nb0dJwXif1TaNw
/XXZ4PZbb3OASddHksPFctO+3mQ5jQRk0L8eDn/+DVUeqMtsugEflXZ2dJSd2dBJjoCyXpz1m1X/
kUeeJTuPA0u7AIgJhpNzh+9WCNP1DWciFGtaOUfo3p2bug6nszmdFBtneQmM8VQaX1x1yd0l7ptf
BJLwRvn1+g7eiQ86ns4v66yGtxZCUPWimn9cMNrpoezc3tTr6Lmy8YYGdbv2Mk+k7h4bSJ7V1UU4
vGgG8L/J0FnR2q2D9VRQe6BPECYzTBAmirnOAeNbbYr3rkNaJn5VkBCc3Fs2qIrH7aKK2Y5mVjHF
U96UM97EpPXy0k5IQGUHIwDlBesXs7DH9i94icL+mZU+McHQkfifz5k3Zk5wmqhVFWM6YKD5FOWi
Livz0qjcKX8zxibznldqLX6ZwVpPY6oaY2pF4ozzZCD7UrpOLc+AyA+NEc813L9ZZJeSFnfVPHou
lCfhmI54NSq7Wr6UTPjjGipesJyHXtV43A1bSIiJX71l1H0dgkvgz7/ZVpj3Qzvo89J/ajInp25c
CNkXMq0I2CwlZJmsSM41iW3Y5qTNOBXuGiHlaIuHjDlwAQsVKeTwBC3r0TFh80g91t0ZEu5gbVxl
nhruA2r17GHtqYLWvRhN141cf6rIPXUhzAjpb/q7FPnmzrIwN1IWM9a7oBji3FumL4K5YIZJ5PFu
DbdrN+qW4TjqBWL5xHVj0/S6fo7qvivYdD/6ihJc78uuIfan2Zs9op46r52dR1nzZepP0uyXoE1s
uwWoLww4r2VzBpCbB0uKGlNG7NAXvHGeSeMFM3TfeZZNw13HpOHYYd0Mxnjvm33jVkngZf34byaJ
C9tPMnbuWt6YxjCBUG8HltcUt0VmCKOPbViR0ruimGTzuFZ9Xf4wUfGrP3sFb5fuGTC3drGiFvPX
l5eB09zCKnD7uu9jjMispsjzi3r6Q0i9lCKsjYrIIVpp5jlfISmeLywBUjwA5ciyXT/vYDbGZWDH
RUW4l5qdkwdt6EP10RzDuvKdLg/tqavKU6sciGi8uH1Hauc54G6ZQXTdgSKbLKqQr/1qNtGa55kP
wueCYjgbLnTo58CKYOw5QKKSD5YKqns7gz5Sfbv2RkuWTxBPUY11Aipz7f/avTBqHuZrTrr6qXT7
gudn2zKI8qPK8nKv/q0k575KHNPx8r/GOOcZxNANzxtVWE9TL0+yz+w5T1qfcrsSSQHuk/2tFvY4
GLgSL7i13o554Rt3Rp1T+rs1xjwvwhaHwVq9NAOSzE9d0wKAl4oWT8LnzrCU85t7fm1ZoajMALjC
0e1cdWfYyuUqDobOzoBHMtteOqFbggvTnnvJvXW5rSUo1nZYrUU3XQhE8as+tSrhWJCGXIgoIcos
jaHLLnmR1WBfry38UOK2VsbITz2uRRDHcj3aEqg5uUHuBDFMascJpgNsDXo7tLGhR1DurMo1i9CW
udFaP0qSGdy8KVZRkN99uUwVe+qKDksg6Rfpz2Mi/MaDrEbfceKJk+EumdujeF3MVpVKJD2Xl57O
vRrDeVgw6c+E93MFSYlyrW0InnGQtyf2aS2MyoB98tjwsWzDfiBiIXdD67kw2bBXAtzkCaYbw3hv
llXfWw/ZZC59FzIoYuC3s87l4LkNFB7YXynI6ABf+WINKE9nLsvqoe9mH/purCKdw//yoLKXLoUJ
Ass/g0FJGogoF+viqpTbTkMebcuEW03MKqMt8dp1JFlhYthVhUMwNGJpxioU3JzF0IYqaxlw5t06
L8UQkRJqQZ95Zi+Kh3MBwNwcI7jZDYTVPTL4ZuKUjsOsiKu88+9qo5QrcDdj6SgvWsHrEN2tmTvS
ysKlzNqui5aRQFYEJh0GbSACLx1fmPCAW/tfNfYRNGiK0oe3eD7zCVJynmUT/mJCDBUuFQtFXsqM
yrac1ia0bSKzjYc/9+JPXrYm/TX3k+gBwu/7HDasXQbs8hiCfD2AkZ7JElsnLLLZH/+xcRQ1Ig5I
yQeY22VQznXCIof1dRkDvsLkF69leNKFrCZVPqVDUde4LfjLOFKJlnmD39bbIhi/1MVQyxxj43Hj
zD3L4rjgDhklz+aciWyEyKk0Rgnl9IDTW+IGy+RFeBANTYWVgJedHU79NDjfoSKh8i+17fVsClkQ
ZFhVU2eW5E821PMj4g+b7djLbd/7UzO6ShVCeMTMbq0qkF3kl9k4xqTlbJDR6AN0AdcNj/tI0Tsy
kHYVBqvRYz+7ReHK37XoO/GrgVAW5O38xatNEVagXa8/HZSPaR8BfmRglMvCYWMbTrlgsFXBPAI8
BKtEicgb8tltrN9252fjQ6kaMSeF3Rrr16mtW1wVVYVELATOmmbTN1uDUvCnQphD+21kfb8oODKU
fP1dNh0DzAz/cvHFgqahgEmsMfY2CZvKnbLvE2sm64s/edjPYbmYvvxRDAscXsq6q8DZzYKhoRdZ
UI4g4BbljLKawW2TQyapVqO8uK4VlCqcAW7ru9ir3Gr9MjhtUzohfA/6qsFAVdD2gmNsy+o/Njcz
ZAkMo66dqLDyMrfBc+5a76tfON2EgTTWUqQkZzX7PrjLiiU054AlQbmP5lnIJxbQk1vNBVzYmjqT
w0mt7dJfvKGkZRVXzDaLMcRlYZ4e69yC22KEkeqDLXxYQpAQYb0NoFs0unbxPa985T0PLhzkaUyV
1Y4+JIWcwrxZZJ5PqO2rmZXPsl55e27dQYkvc0NHfrGEMfjPoIS6HaTuuODB81yX21ppSOPi2Fau
qZgZEl71UuAx03XWZzYGHvttNV7jfuoqB1ihyDSrNcDScgo5P401DVSfLPO6Bi9BZVJOE6yGiWSh
a+RBh8W/mjnPIxZUrbFpT65Mvfi+a4NYOZmysh5aBff333PGSqzNHJc6s8erqZTD7651mjF4as0Z
7nVhV2f5cG+K2YIBQGc5rCE4L9kyPtVO0A85kuBtz71wEM7Yn5Cgmo1H4VdY2ZHsW0/+YYvv0LvF
KWbqDFG7uqtlPNflWAfBcwdqpB1/7EKu5bDaYWhbvA/FZabkxrVIAf1vBtlecURJ3Hm46DQQk889
tZe6vQR9bT745rKkSAah/Iq4f2kDhJ/rHdkrbJhaFqstiDmMWEeX5XlMsnOTGokffBriGRRyAymP
aNO3bI9a23svaVktSCaZPS/R2pDMMbBnMWuioA7bOgzkk/8bKw8QsebkB7FowP+NISx70M+dpIG5
/f3N+9ars4oM9LVlqIom9cl56DfrRyvaGmycg3Z2cmC6znYO65bt2tZePP9CCzP2s6OCxt6Xtaes
keFiZfrogICmnmF8aubs4De/v9aozhhRSAm1NdwYAVX4LlwgCuz2duy9C6uP8Ic7sC2qc0SGho3g
JbyOvpXWSZaMTqSiKRbAntVHZeudBDDVySJuQeAnkqEV6wWqCJfq0yaInKceHp2RMmFAM8XbZAdj
cn1Rvb+aqa6ebWWNqlrbry+V2d71E56XLJyG4DtC1YQCMMcxbx/ID7+fAaA6i8TIu6r3VFNfXOvG
wlNuhWWCqj9d78cOkpIGWhBQGR+4v+LrU/T/bLtpuCXVgpNI2/vg6SjL9H4lkOokElKZzaQWtwZm
DFJHZwnxxPHSn44yZ+9vEarrYbPFdOVM8PkSMSUjMnIPpSP2Pq3ltnHc9LyqG+ds41LAjOVudGh6
ffT3plbb2GXJF5VNnXNmwXqHG1+0Zv2JHEocv5sspTphxBpmiYtt65ypScPW+ySgkSmxeK7/9p2c
L9X5Ii1DWqehPoXhO0x8NsDhEztvROgemNKj+uBOgPK1BHY9OwHgf4yepbtAFXeFkcfEp1Daphd6
3scQVVTXnIay/oi3R0DPnoMnG57swEDgfbeOMr4+WDtrSCeRsKISo9VnztkZhuICb236CIGx+aCs
tjdIW6tvDzhT+NPcG/QMOf9PTJBvXl+DZ4uXWjIX7CBSvF9KoDpjBMS+nkCWkJ6byTk38nlQJK7b
LDIsGHt/vT5Mex3RTmrOSNG1Em0IKB/j0fNVrf1NIbs6amX++Xobe1Ohbedu7k0UndHGZBhO4gbK
Q4bqSDJ4Z0PrrJEJBvYm0pLGGd6RAtBUskZj/zEOFTIB/z3NeIbkc5vPxtlb+Q/btrsHaLw3MeHS
PIDa7p0G3nbcvVlJSLRVRm/R/FKOEfkuPvEXI1FR85N/LZ7MuD8dwax3FpMurRwMeEcOoMtdQO0I
81bEM8EBPUNZN3+wzO4oRO1Mh84e4Ui+rJ3sclQ2zMhLuzZ1fmU37o8qmqMNmQETl7w60aOQuLO0
dDKJQDLM6ycUSUR98ujyuMztgWjd3pe3v7+Zl7bzCRdiQL636ZBsbc20bKHh/KEdoVNE8oazNZv8
CnTC7tTCXyBCqq0/+PjOltY5IWttFl1B3TIB8yTtGhxz5gQt9BYqK/4sj4jbe61om9pmwNs2nuCJ
09VNOFLjbhX9GHq9EvFkWN+vD9TeLdPTzmtmWd7AC4zUmtJoveVIQN/S8XNBn+hLcMpv/IfJ+zy7
dxB950fPir1zVueJCOjTIIMEfAx8TNYYWmntXXVy0Z5ITXnbREfvzt2GtM2fQXkagpFoaEjk3Rpv
js3Iozx3F54Y8SF1Z5uS/y3hUp0kgrwz9WHksbWyJPCLTXJYHbwKqPSn6UhAZS+Q6WQRvMNyS8IU
PN0quAxJkFShJO2HBYXpC4qoj0eQrJ17ra6bjJTdsErP4Ck9odR4EyRTCgv40yHAeHsevzdc2s4v
W8dyQe+oU/V9Srx0PasQ/XhcYfHy/1OFfVVveq+drf03EaYyxpZVHeHpdOOf1OU/vp1zZP5wTlO8
/d+M1CJcyHkyneEXAB2aeBPUVkdSArszpp39HiicDh/wA7bVVyfr2f+Mul8TSVBKGjRqtqfru/gV
7fJeV7Vggbx+K3BL2tbGhthD3Lv/l4dt2jShEXUxKlw36pTFOeg0GGT819Fa2XsL66LLJZE+Ry6q
wSCjbvxLRFW0Ce6ML8WhIMrOSaFzSvjUL95guUFS8DNjf2a4SV0ftr0Pa9EBRnckR4RgSQCnQHBg
/CDy1uzgfNs5qHUmiQsnSCdbOEsG+WmqZFgEeKp4ByDt7Re+M9/Odmi8WdoSkiEE5SGWiArFHlPN
j+Xcfmto98nrh1tf2N/L7GM+etTZOvimrXmS+SxlyRILtwrb/m1Xn68P/86NydHigHAGZyyQ/E96
z7gjpv952Aoqlfe1W/0IOnY/rzezN8taGFhGVWYodwSJKYq4B4GPtwePlL0p1vb3nHvrMLeQp+u7
e8PtI+7cLuIw3m9feW+OtT29IFXuLqUP492vyGc+iC9FVNNkY0dsseOQ4bgD0KGvbkJv5heACc/r
/G44NZvq4m1xAxNO1UGvYkwh0Q6ATgsHHxSSQvOb9/QxFirVSSa5NAUKHmhUEZtGeYB6QkZRSkKm
+9P1ad+ZHJ1b0rXjzJ1WDKcA+t0wiC9Q/xr65W8dKOfv9SZ2VpbOLPFH2w26oh1OgvRAR7S+m7hK
uAd0/b2va3uc5ZgVVTbDqfTkTV4OYbscjc3eyaTzR4xJWjnx6uG0OZ7fo7a0xnCTg+Tq2jx4Jzs2
z8MRqGhvHrRd3phTMKp860YNSKM3xmB6ncBQT67Pwd4Vj2rbu1wAN/QNdIWPkfOvf1PfGEmBrZhu
qqHt6SjZtztk2mav1NwCHoV2Cmbf8cAFHoqGcigfBhLcjShWevzvpOwkb8w/qEo92kiNzINMr3dz
bxS1YMBmRltG+XDKhXO3iARWlJ8LRS/Xv/6KIHsn1uhSzFWnaAtjy+HULfVNk/1SJuwELSJiq+pC
AbAJaWg0diJmpnGk7bTTJZ2E4ueET6RHm6Uto3nKYmGmDnm63qNtk7zTIZ104lsgR5VDBXEiNd+W
tRU71Q0l88kMpoMZ2Vt4OtmEeJY5VRkW9nbnclH96de4uN8uP7grWxE5SGDshAGdb+KUFZ85cdTJ
dFSo7IvqPjhE27y8ifsr+INgemTTKQe2ZeifbMhjumKIqro/2Js7DwmdS6LccSggN8bSOSuHe18a
UHIeA/c2GNzsh+k2azJDjufiu8hFh57JrIOp2Zt8LSRAcJCWjJZGaszQdh670Gn+XdkDBjG6vrr2
5kSLBXltU6jtogHbmVEsbXEx6hhKix/7urbXAfnKytzH15HnXrp/Fn6UE94R/qGvVm9vpryrxkVR
mAqlc7rwMPhen1UbwyfJv8iwumu+kgiCHRIIizSIj4Rydra5TidZRzb1PUWbi7zj029jfVT+1+sD
tfdp7f4um8AcpzLLTrXNxvWmHEfA9oRv2FM6WY46uD/utbJdX98MGjIvxAvg/pS25ZcJkjPWVIeN
d6SQuLNWdYVlUgzAqTSWkZrWD49yyGuzUAgoLbPf1wdpZ63qPBK7EzTztwZq8WJZP6Yjv729725/
fzMsfWU5Vakwr9y1vs2r87g2Ry4Ne2Oi7V94EfmcmPjJQEekvp1HDrdPrVhvBPPj66Oy9259fUm/
+fkqhwumb2+zWrSR33wrFQldQPKCGQhZdmtl36spD1uYBnjL9+tt7jzaXr1R3zRJXaGsfECTwvse
DMDoUSsOvBs5+DeK3sKz46BvewtWS+kBajqOBV8w41OOQpa5/OL9RB99YLkP4t/Oy00nkdQMBVsY
uBqpzNYuBGEv8e0gCMuMNqEIEHTr2vvYM1onk0B8pxFyRVMuQCOd/Q9gXRc5n6/PyM4afo2Tb2ak
95uRzBZGCsBBkZaZCe4rLDUO4vjeKG3L+83X5exKUlSzkQ49nElh9wLItj3VaxsSU3CA3GbT22CA
cvzYe1SnkvhdsQzFOmFacjOq+Rx6hrh41Ew+NlrajifWkvmzMI107YIv9iQ+w0P59LFPazs+b4Hw
s+qJpdZEBUxEg/437ND5ES5ob56187oLRpfAd5elQ8dYbKvSDdeBPl//7TvR6jXCvJlmI6OFFMCR
p6tpRZ3fkLSl5O+8ih+277QHK3Xv+aFzP/Kq7DM2owv+lyVCJtvc4Eax/fmVQ2Nvbo0fm2WdBGLO
XeFaVs1SQMPJvy3cBkKYABxWZnY2hU7+yAoT6Blgi9PJuZVV/SNjQ9y6xj9W89UdPlg70TkgPm1G
J7fRyOrP9+VIO9SXrCVk4JyIzj7Y3jvzrmsnl27j1s4SBClrADbK7BOUru6IszyAqJteX1o7kVzH
zc1AaSiyDdZaAlZWBdHA0hr46utf3+uAtp9db6ohguIEKVTHh7gg5V9OxM8cNf0Qytof29m6aHJn
L0XRLyxIuRmUkamar9lS8YPx2ctd6Tg43MLbZTLw9c01tX+SqYq3Kk/7MtAsAsnsVaQt8EhUHGa8
9+ZEu51DmAqbHUSf1Lfo97nAJWGt/OcpYEcl3p1rgi6p3FaToh7PjLQhf+ksLnbZFpHdzhFIKnFW
99/ocvjUeH83Eh0sZ0zgkLk52prAJS+9E5nXH1P50xT5F1FUB9mF96Mv0eFyQLuYwWgwlrpjC1F7
WHHGbbeMB3zQ9+eD6DA5X7Chb2eDpSVtboeyenYpPa0uPThT398kREfFsckC1xR6iikYGE+Q03qy
guIxgy0Ca49AEHvjs/XszQFiKt+FXRDGhznNkijUDULfy4qDC9ReB7RdXtTCNY2iMFLPE99z5b7Y
yL2GNDeQtc6OWKx7XdDOb1WAmBa0rZESA+7uP4vp7/UQtTe52sFdKt/08Jw30kr9nOt7b/lH5Qcn
6t6ntX1sNTWdc0C80xWk15acp+CLnD6mm0wC7Qq+cN8eWl8YKTSTsw2hZob2AEmaYMg/dAVHaeq/
Fw2IhY20cJCmy5g/mIa6yT31GRJXY1QA/ltk5UGI3ZlZHRIXdIHRBkuNlIG3hJMvkqDMDopYOzOg
A+FY7oyOSzg+jQRUUUGsVPyVTRZfXzp7P3zbD292VeYGzLPKxkhHisInZcmY+wdLZydq6tA33/Zx
QVowuzUv7p31nkkVgSwYWtXXI/Tv3thsvXrz6+3RnIxp+/UF7Qf8dCnD0pncu6zx6oOTeQcsT3T4
G3S+RC+38d/q8E5qnZ3mrCLj3g/NuEQhLlzL0Pr9sdnQNrLKHDXkPdoqFTstQZlAjiP52Ke1jeyb
BfgRAm8Hl9DmnIMCE4/WaHxwGWk7OXMnK5MWZakCrUeCBBo2YioONvHOLOvwN9LT1bMZYlAt+P3S
ZzceWx9oWR+s073PbzeMN4vICTq7H22sU5n/dAogrdY2Lqz14MdvX/nfFDvRAW/cG2qFJC5is+GE
drvdg+owd03cJElktEN4mGraefwQHfQ2rbTKHCFZujzP6RrTZLMjXB82DdD5VKRHYIado1IHuwGG
qxzQp1lqT+49LJd/CNXLcGn8f4qCHqTzd2KHp21sI69qu+zQFdM8W0IlFeh2Vg0KpB81nXkwNTs2
DUTHvwV2XkNhFG/S8gKzieKmSIxoAEYjJSgew2siplVYtncfg6oTHRHnq7Gqh7pjIIuDCeHDt/UQ
Bre3yrTd7SnDsvJixO4GzHsiKrRrFq5uQqQXWoDq9F11sNN3V5m21QMPTL+AYGrmR/dkR9sqY/H8
PKVm3KXHq2yb6Xf2jQ5+k33TG4GHVYZr/HdD9i8mrw5O1L0u6ArJQni0XsFERBe2jYJXV8ri5ZGc
SOSej93Id9vZVvebyGIUXc+qCn2wXv6zIa2zEa0P0/9x9iXLcetMs0/ECIDguOXY3ZKs0Rq8Yciy
zXme+fQ36fsvZByh8UVvuQAIoAooFLIyg83/X/oROAsPeVviImWNhaTHXNP7dYxcBUyBmqJ4tVkE
U1ZKpk2wT/KANzuGwpO97OY7GXjerVCeXnlGU0ke8kWj4FzetOhsUtSfBia9bqqgbMGlRV/TTfGm
wpQcgoLXSGawf1ekAHN4Qip0UuW4BINE9Wr3+TIP6iOovuHx5w9b0Vi4c1xnhbrSFt3Y1o96PtXD
936EekfidKMtGYrIPziPb2iyqmuPvWtiyzvk6J8tO5X8vWihOQ9Xta2vrBq5rXF6r0CKr33MRIb2
+/qxExXw/y7ARkhWa02FBB0xfU3rCteOIF+ts1uFjH5az++2hRcwCOFJ0jeCpdC50x3g41hB0XYU
xG3Q4YkeLBlXXXmk7XTMMsnlWtTH/v2Tn8d1qqJwHROGvK9bUdWZ1t99NgW9XbgIV87blICbiPFo
tpwYKZ7rscdnFIr1c11Rh1rTe8403G7AAdxaANQaCggJVjJHLrDXYCPNLfMKr3IbNHxjw9VzXBwm
kkSovrRbD3m/yteV0nqPkB36kPznbiZf7Nz/QcKpVc66GQdEUazXU/OqVb1XT/VbGtmOnuZg6cDK
U+gOJubxfJcCX+AhclD+mzfDwD6bL8uDmsc34M18PN+0aMfgOZerbWnncYHBGlMJ6pfaJz1077sr
lHt36q1dh9vwnSX3KhSS8KB6vlOBA/I8zHRt47i00Wc9gI5hRqLRfhsz2c4hgLEwnoN5GqJlW/ZN
sLYNFOEvqFYZlcBaDUgKEcdcULNv5uzbPPS/Ea3cnx+TcCK5XWWiWq/TCIvEb736qTjkgSzIEh26
PGau0vLZWgjMb3ucPMjbQIkQ9aD//wkgW105J+ffp4svDJ3HzoF8oiqnBOfu4O38sBniukcTBa7J
VXKy1QsNkIfPgcpqVkmGXqrydsYceqtqvTG89bqFUfWHDfVxbm/vSsC9AQj6GinhbKcqEB3qJqVz
3c/Hr4bKpQnMVluNLIdFzvf7sfl/7yr9m+Ew93+aVIEr85A7nDx2CmHHKFBsdmtkKAunsl1CcG/h
KZvx2munqETH0ZMgRbY4YFtpQRQRVa/nLVz06/vcfToFqr5Ke9DX4NA3w777rkwP59sVeY7GRROR
YvdzrmRo+GCEy5EeDC+/3kGnpSdnYxPcIDQunoirziTTmkdBE90T1XK7VfXXnDgEbBz1iHsRlFYl
4xHEADyMbuwaPQGudb+nGiHC736/ZwFr49sBFO0hu7MsPujnYVo6FBOlO4NgfXgk3Tzao16TNg6R
YA9aGt8WnSEJAERNc0GGlrdJtyxdHIJ3xhs0UB3UtuTYF5wFPH5O71F7NNV9HFr5GjQrOdYEKafI
kuS9RYcBD5yD8IU9WRbQQQt9HreQVYtTJ6mHFOmhRMJxS8HZkBa+2sjqwkTmzJM0z8Pa4HkRI1pP
NNgZI9nNLhELkiivcGV1hqJjgEfVNXGFx2wLvSgHkFz379rfYyB1oyFc/AHHgBTyurvhF3sjz82c
pIsRtyN6mt3qCN6kvSOP3K2BEeSPsvGILIzbA3SGaEmZ0ckwt24/vjWkci5zR8Z5/tjbCar20XR1
3fa4FeFWp4bLKwGRcXbbXKVgJ6XeBjYFP3Zt8G2GuiRsE64RFxIU6qLMeT7F4c4MQr3U71B6BgA/
Xuv9LtRNX1rhJji/eHgdqskHe0rQU3acjqk/vbTxAUk5x/AgXAO54AEV5W0qUagWWThP0KzHePla
YvTW/Q0MUr+HEe4SORiVkbmsciVLJzA9nrFZA9s9NcCvE7b+7Kt+EdQxit1Gb+e6nq1AdocSnA08
+k4DL2LTFOhmAl7Q0evfUfmaVIoLkiKnjFa/GM2X8yMS3KR4GN7cUJTu2QB/kXy471Q1ccZIu0YV
3O983Q4mxIckVi/wp7/VcJ8Oa920QE4IYj10VNxbevfQZY13fgyCOEPl4gBUNIFQYGmR8QUt2Jrl
Ltlad9B1X2suOxN4VF6athNQahPQXvaWHcElljqWxRIgRFZJdkF0LPAovBkUX3lS712MxuqUWfqQ
L8ahzHR/Jsnz9FdEboo9AlKMPH04P3GigPovWemnRcENesFlFGBJ1uiNg0rxzu/sPPc1a0Dgg4d9
BLVj4WRtkzmWps2O3sT3bTT3ksNQYOc8YC8qQBTa6qYS2L0NvfdYeyzN+KYxVSfrh9wZuvkwrjJY
rsACecjeEHcN0NBMCWKw6EXhvOkGVDjB4iVLbwsiBx62Z4MytY6Ayw10PGlDnv3UK9GdWaSP51dL
9P/clSBbNnWNawO4PbPf6MlO1wH0pOAK6yV+JOpgH9cnawBLAIhbYxv41qrfUDcCnu9ZJiYu8FGe
51lvEjMqLfx8Boq3FrrxaXqdUi3o+/D87Ig64DYB1MHkU6tgI2vL8hiPxQoiOPJa1extmwG1v6yT
/Vj4NEMoYiwHYwQw06KD4ejJDPZt5ICdckvyoI9zRdKPaCW4CCGbKGVkR0zWLb0vWuM+Sqe380MQ
GSkXAtDNnvWqwRCy1owDME0aQWpZShgbRSHxasFS8FA9EE1qK/QD4QfKcKNS7aMZlROwb6+mfelx
wuP1KpaCttPCK59lasZjBQ3fe9JHF+JGeKAeAHlqYu7PwrNFJi+nxs8sqn6dXwDB2vL4PBYnjTYN
QC6UraH5CrKKYTdNqQQXJGqd8+Es6rdqpJiXLi66Z0R7zcOQDbXEyQTGw/PYJdkIfs29wCSPaaDk
3+3yl6HLBHkEoQgPyUPOBQyPC6Aj5qbO4GqMnCSaPwqrgxidth5YXxzOr4BoFJwXp4qqlXGM1bUt
ckLZibdGm68QxT/fvOC2zbPTqTbu2gAVAiiXEJ+t65Gq3QEJnWO1WC5gK08Kmb3FSILz3QnOUB6X
h41CKZpoXxNosEAKtH0rsthdYsgO4F3Sa+3ibRg0SSD0tWsDPP/vBqhlIziEkRsJVPI2QOMttaC/
PkJIsbsME63+B5WXtpBK6tFD19MPu1VelUaVRO9f+4bKQ/KymnRWTQE5W8whdsEM3DjAKkka/9p6
VR6QN9XWNNDUBFqutZqHNaWNn2y16ZV0U27Kgi2uTVNZEfbXFqzyRHV0UTNAZFTk3/PFM9rxoGSJ
oy8yRL2AfQXR87/LnOlxD0A0EBrk1C4ee80NB4VZzAOF0E535fXXtnn13k/gbJClkUWWxZ3fY7wZ
qcqwLVo53nM2e/3FWqTF0+0QmTLMocgAOMdvUwUlIimGBZ9BadwwpEFJk0hyuxa1zh/abB4m1KbC
cpXxGsVlx6YqJbu64OKu8sA9gzUwAhvbetO3x2FW7i2zftAi891elId4mA51D+RvZZ8So77p88FP
iX6btbbkRBcMjUf1VSspiibB0BZqvCSJfZeBnv389iVYdx7IRyDL2hWQfQ+2KDmNa+Qm+U1c6Ecd
K3RZD7vHfgra4BakAS80blZaq3qdat5Og+G3eWn4oGO8u6yTfXifOpnsrOhGik46zQCHNUaF8Geb
c1AlW6B5NI3i8XxHAtfnQX6o8osNomJ/pKx6Kpr5KtfMdygsSFZa1Dzn+Um7guSYwNA0pQhB1RxC
pOBJqfXg/N8LbpwqD+4jI0uNejfkKGNvRC0OQ77d95vy3a76gI7r6zhmboPaTAd3zsibu1jiQiI7
43w/3QwyoqIXIV1bu+kG9Ynpe7swsEZLAmvBAWBx7q+oXQPpChhyYy2P5WL/RNXZzVbqHl5mbadL
ZTGYyBe5AL7QKpDz67C0sYdg4Tz1rVOwzDu/PoLl55F/vQK68d4eUKIMvI6jjVBTGxOPKvUmcUbB
3/O0d8bUVds8oPY6BzbLUaz5Tq9kJUJfR0Iqj/xLhpWuA1QKAqrM0GtYzfuxr7+rinmcqOXW5Xgz
RooisWRRZ5zDW9FY6cOyosyGpT6LyuOEV0OUx243bV49rXaruWp9GSeByiMAmxyck4U1oOAGjJCT
Weq/m2Q8MLoksqS0wD14/F9Vbdtk6QuGQzXHAJJUsQJdbU5K9Pu8ZX0dFas89I+BSqXfCc9x4pr+
Og8vGS39PO0ClKr4CivDtEp8qyM/z3cnGg/n7qRV60kzMJ54fBiVzolq28P1wlUGIrFkkavw/l6y
AjTyMIA+vtcBSQbHaI1irvO/L8hoqzz/Xb6hDEqjaD3Bs8apCqJjtXr/x7NTQ8rTlN26BMPgYX+p
3k1lNaEjUBO4CggPMuW6qjdfMo59V/rvWw30Xf49F6leaaZBsOyo/QRJNLOUUwu6TrdXE2hWqG1x
T0zjntLcGzrzWa9k+4xgN+a579Ia5P1WPqHf2g5McFzlWe8rxfMI2IjJJGeKYDPjcYAtaKiRP0En
WzrdQcrixFj0fn7iBO7CY/+qJAZsaxvx78l3E7qKdXHs7Wc9fVlVSAEM99EgCVxEE7WP7VPgsqir
XtRs76h9Lc0Vd+HsaqoLaKy8593L+cGI5omL7RU777a1wTyBiuiOZPSW6fXH+aZFv8/5eR5FBSUE
TY/l6hBIEq0sOc7FA7LpbirTHhX9P+fqY5apEOpEhK2S7iaK429KIbtQi5rmTvM1hV5K1WD6Czty
jGYGpunPRTPDA/+qFmxKJgRGg0nJnWiC/DeIQPNuPlKlDTQwO5/vRjAAHu63lswiFVTmg7b9VSyZ
Mw6yd2vBzsQz1TGoeWDO0bJZANOJqBBYfuTNJP8tOCB4cN9cg4WxLzA9TIn8iMUhg7BSYTTf6rmT
PEuKpmYf2CfXSuwxhQgK1tamdw2kE6tIsrSC2IOH39UsNwvWo+E1rz9WWzlumeKYunkLCbijVc+Q
i9IyyR4nwOyrPB6P5NANtnobo6h+lK0alo3mGgN0LZHhGJPisU5AKgSaJGWjx2VDPbCuXuVDdz3S
5i3W+klykggcnYfoQZQdVf4VfqPvBzMYV+hG1bqyHZgGOJQOuTa36dLFvcyoOYefp65uOhOdrdAM
GqynrJNsVyKb5tw9LkAXkRkoDK6HBtvUcA1Nu6PGVgliXGAYPBRvzaEE1sUozAbuxk9p9bu2dH+D
MEO0zR6Kta9Nhjej83MkClF4NF7RFNNm5BiLctVc76ImCYjaCujmeAPq/mVoD8FByKPxFkpMc8J1
Kmjao6quQbH+ifXnNb2ry9Kd1sNY3p8fj8BbtX2j+OStWZWoUWnPNio6nqmOK7UmmSjRonDbgGGo
C5I3GMFa3RVF5tbZ7w16Pm3yYG22s8gok0Xd7OP69P8mm9Y6axDImUn5UWzlt3KqrraxvIsN45Ro
3Q9dgwTf+bkSOCNPbjf0y6wlNqI6Ei8dJEwzJXtjs2G/QaetqZyKGFnkdhDMk6yNwG14QF4CpbZO
hTJSYDUQomMI4wp2P1bQOzs/HlH7nL9PiZklS0oQbacDIuBl+97VbezibVjimCLj4vxe1XFnawss
zgwYER1SZ5WlHQTLzoPsdCgaZusAlx+n/AUbNYL4hvzKUWxbGt0HxMXvNH17Oj9NIpfn6evAd5PN
GnTAglUnRthCUNDrkYvyizUHBaipREez0XJo8hTp0Vpt49acM+jrTjbMvdoqSY5KYH08Qi8diAaa
WUxm1LPAjkevjnRXJ73fJOvtLJPTEdgEj9NL9Qwamx1sYmqR8+6q5NVKSTgAiXt+MgUmwaPy1KSI
dbZpdqAN64tCjJtoMx8ua5rbCpo0p7GhGJigZvzoSa+8DtBOkwQfotln/+4z01KBg7vScbPu9SvN
iJ6szj7GdX0NEP2duWEZLhuE+m8/LJ0aFTeTnSzFip6gVVc+rnUpo2IRjYL3+GHpQb+IUVi5egWd
xlM252+ZZj7nJJ8cSiTRk+D04pntDCW21hoyfcGstdpT01jzddfNhrvolARJo6SoRoWIIegr+0Nn
J8rhornj0XcQ0hnyuka3QNC8d1HrT4OMeEJgtjzULs5RZ2UPe9M98WlBD5NaSDZJgcf9B1xXQu4u
T9A0tDGcuvs2tdCZfT8/I6K2udN9IXlnTLSEtzEgNwDjS48a9qZ7K4XS4fkuRDOzd/35AFbA5FTr
+P1Rh+TgiIjfnQqZxrbo/zmXJmbCGHgrcQUdhuck2d62nN6bnYz3WPTvnFOzLlETkuNGAZXk94bo
r+ogI8MR/Tnnx7EG5dWp269x2eiRbgTJh7U+prYpg/+JOuBcedCgBbl2vRkoEQQDXUj2WpUbt4Px
MFZNkwfnV3c3lC8SWTxUri2QabDUbhcsdiG+u1w1oKdGnRCL3G2ToQAFQ+HxcESxS1T6tibktdVv
pG23E/BpiluU9WXySCoPgqvmLE9AbmsGUMb1iKr82epSRiwnMCIe/1Zri5IoFdpmJgp04vKlQn5X
4lyC/frvS/Un50KlxFTbKkoyoKmq4TozzdCxTHzwUB0Srb7ZrDT1zy+0qKd9bT71tA2VtQBDhof8
KRmdPte8kb1oBDjfFSjIYiXh+X5Ea815dA+haq3WUB0DwTYng44s6I5ivImcb11grn8fkj+Noom7
hJUmSs6WNWZOq4P3wDRAChUNc+4CxTF5l/XDeTd0nNURIvZRsOu/mKn9ZLCeQpbPDtIqf7usD87B
NTXNhylFnY86d15mqa0POdvMt+IBBFTD9HS+F8FR/ReY+2nGFH3elLhEfW9aHtbsVK73fXq99Isz
ziE1YzdVZQeFwMJ4fJwSVbkJ38acIf2EGlJcl63Vj1UIBhPjftmMy2BsKg+Sy+cWItIzJq6CWLUy
jUFTgrDt/HQJnJ2HyC1mDVRfiumqKmNxspGt9yCZSyVZaYFz8CA5c1Qrve5hvkkVXSkpeeri7k8N
CsbzPy/wDp7ATjWyNFG1BMSLYG6Ip+E2rZfATNsT6v0kkZ9ofvbvn8xpMWg7KkiPBDmqc6HHrWaO
plWXRUo8VK4xZoLHLXhdOZWniZi/jQIsTlP5cn56RLPPObXWF9C527emQlcdGne+ooZxo0guPoIb
K4+PMzMrQXYe1WhllANgmaPcJZqf+zm7yjt6E63tS7dakk1WtArcvXsmFl0GaLSAJgck8jn9UE3Z
o8DXk0R5KFzbKDHtFBDupWv0qkVV7azAdjrN2j9fsgqUR8JBwX3J1w7/vkzkitWbBnLQ9WqZZe1/
vQ1RHg5nKZrRQ/TcDrpBQ+KODNt1O0NAAEErCP2KXHVICtr984P5eiEoD4/rgemE8CMWXe9id6y0
E+lkziAax75AnzxN7cAvG+UUBeNR7KrjtVoxx1bf5+xHmqn++d//G8P8N/yjPCKuik176NQV9bju
uuLd2k1cAhHRwSndvdCoigMyuru0Q+rhsVFWRiWaNS4sn+qmb5QMm0jaM8vVMj00DPDnnh+TqHHO
y+t1MsfeorCvDly/vtZbTRmsk55Mkg5EHsKd2yNJAeyCrjko/uKfo25NTmYsx0mjsm386yOb8qi4
bcuVvlcJLkWt9lPZ7DergtJgC7mTtIOwcnNoKWLFRLto16U8Cq5eSmNeJ3QHut4VYCXtOYuG4pAt
xJDM2NfnEuXBcE1NN2rayHmUECRpOvLRRgyFDPNiuG0qK5sWLAvPb2dPOIfaBX5vd296f8esq37+
dd6kRE3v4/rkii12wQE1Y8ihUz1IbBpW2+0qjWlFre/fP7Wu1LugV4UNEWTYB8zM+xq193ZdyICC
ovZ3R/nUflXlXTfg8g4AOt6xbCt7HIfhdTH0iw4jymPf5q5hXcHgD2XaPLe69sy0+uGyied8GeRA
S9sWezpr2+8s3bErv+lSiLnILDlHRjnHMDQqWq+iPMyJfR1vKFym9iHNR8nciOaeO6hj0lqa3WBt
Rza9QnL4Lp/nY1bIHvQEzfO4NrtcSD2lMExmv/coPU2BXQeVhMRtRa3vkc4nw2HdZBU0xc+XbLqB
wpqD0tdvCCv984srmH4e1zbXW2wpLZpXMgQYTM9va2a8AUXzXTcvS+vR/1DZQTS8pmAPCsYK5Ydq
k77UuMif/3/BNs2j16xcb0HuCrvPojp1pj35EOlX1aT+3oYGPP29TVxdsRxdl7EjihaE8+Q4qovC
jrGPtkiieKNBYbE1cDSp7PYjAGRTHs6W6HWk0B3XpN7slAqavzONMcjsEG8K5YxmgjOaZ7BLCRQp
4X54L9bfxulqwOvU+TURPOtTk/NpqInTBddOLMoR1NTOFF/XLoggHjSHupFDVGhexkEhQ3mLxsG5
twmovQlIKV4kctPR19jTYhmATbQUPILNrOMRuPF/lsLyiiv9fySXE3ghj2TDzbCujQJeCM2ghhW7
ZPkJQsEBq8fL/JzHrGkllGPi1MIrZPKgDMdVnV0FDKimLFz6+uJF/wNXW+tIZSPaJ0XzMiqZq6XV
IS+BtU/oY9MsvqK33nnzEqw3D19rxp7Nk7Fv5zrx7GL7Dpzy6/mmBRByaux9ftptt9LqltHAXm4N
q0P15NnIjetK6+5tjdy0evuqteyUxEx3VpAdOH2/Hc73LBoUF42nQ7ysVoF9LI/6+zXq3k1TJhcn
2LAM7vzOjLjZgNVA/n07xvk3PabO2s+SC7egtpwanK+vbFaWYcWMJZ3Vea2uvrVk/tPpwzUp9NEB
a98H+EF+LFH6OEfN8fxsCa5l/1FgtVZmtPv1td7A3ks+IvXRhkRRXVAnrmQsHYJ540FuPakS2u93
2D4bXyIbrqJ1O8y0+n5+EIKji0e3bXW7jF1tw461UnXtpPhmWOMf4K++ZUpzpZPxidkUwhcJk+wB
AtI5yqPeRjyuUTszaxA+Ejz2MN9o77Ci4ZjjOqMrx7i7tpX8ek4PWvSHbnPY0dWj1DgmwGEN6uQQ
/a7pKo+AfUPizKJJ3nfETw7X2bqBV7+4CbXtxsqfkThD8YTESkS7N09eV6I6ouqSxgyTo3IL4fgw
dydXe5x81cuDyJW95gtYpSmPmZuBRCiiGP3gRnLayU/GMPFMX70dfDWovf+BnkawTfCAOTxLZOBv
ak2QkYA2/668T7wPzVnQDYZ0O1/JkgPCIXGbhhrPDNCi2gTHyn6Ek9aJPNOtnndqn8SPfOVORq8p
KAikOreDZBsthyiPzFB/3ILpyK6s+LT9VKDFCoJg1cv8+FHbWZZdTULwJLQLLmIoILCk5Cp6BKzj
WHn0qnaNo3pLocad3Wc3sjIOgW3ziDnKirSujMkMozxxjBhEGMzpp7vzu4fImXmIXJ3HJNb7bR+E
FVaqo56U20JzNTf1I+9D1x2tdlAzwNzNH4+XEm9RHjMXg2VwLlfTCBv9YWpeTF22KLtlfZEF4zFy
eZ7XQ9dbRqhUjhXuVFLRdWY6vTd7lb8eKhmoWGTaPCsds/N6RB2wgYmLH3aiojKMrvtgcbVAdxN/
PGySJRKcUjxH3YqCJJ2CUCrcku8MyqkJs4LSOkbmDxMv1efNQGRjXNwAQbqxrmkBDt/mrsmfVHJX
XqYyQnlgXInX0L7XSiOc8IjYW3fpsAStKXs/EujYUJ6jbitnvVSrTQ8rwGuPJdZbMe4R8p6SK3Jg
b+zRcv8UfuWOByo5DwSbJ09V12jWjOf0XAvX/NiAR7umw2WrwAPlxqob46LuolBZvrXWtUlrp4t/
XbTCPC4uWwxDW8E9HbKmcbLypqxj10w/zjcuuqrxeLc6MwuiAVwSRj+s72nhaCfmbYcthtyjM53i
O9WbfscXytpTHvdmb2BRKsA8GSbJdGc1pqdTQxJICBaXh7zR1GqbpMqjsLGSZ2KUd/Usq5ATQBMp
Tz9XLPM4DYtlh+2f7ggiNU97o2F7hHyeL+dsFOwWPPMca+N57Ad0stl4HcnsG2ost022HFNVwaBk
8C3Rccu4k70YaNvaW2QjKAJTY/qcPG0eddrQwlP+B2QN+iOKgLzKlcl6CDvkznfgA7IUryiYPeg/
IkeTOhqE3OKT8WY0TvnK7qmbHeJXZXa0B4lVi4yBO+DJwFCJq7RRuIyOfau6hkt/am+aR6gTPe58
atnvVZbZFdzdeTwcyn2RWh/hQSQuQ5DignGxvhsNNUx12XVHsMnzuDi7rfJ52LeAzQYEHtVaKrJC
neQxWfT/uz1+isDjKiaVWgxRWHWnLUp9PVYdQwEhbTNLXFP0+1yMTxK6rH2XYoaK05DdKvW3bZNd
2AV5B55jbqtZShnoR8PitToCNHjQfO05gYvmv2PFKZ6pW98ZhwoBXunIskKi8exW92nG7HZdzdlg
dsjmxyj9ZeqVM6H887ztCrYBnnCuSsAmwJCvDkHp4Syaa6sFVDMnt+18fRklKyJac24PiFdmxz0w
9eG8qh5QojfAkHeBpbeNs5BRkwxF4IU87dymL0O6aokVDsMhbW7G7UL35vFytWl2kJRIrbDxVnf1
qdc87vUhGiJ48OgGqPl9umgxeMxcXKwZM3SMoKDf1qby2gHxIblmnekZydv5PgRrwaPm4jkarKVo
rZCl13VxFSPPMEzXdiI74QWrwCPnTK3aojYb4sMUgDYksH+CsWw5mHhYJnhSnhaH/LRkMTz7Oob/
ewR88oxlxuMoqMHjQ4RmT9UT9bDR+6lbgxMUPK0X567/hjOfOipQ2As8EzrKlcmJ2iclk2kaiKZr
//6pZTg38C8JpitZbMeIBgc5ufMLLWp5n7RPLRcq1mFMGA0L0B4oJdhRiaxYWJBK+hu4fGqadEtS
omyP4rY+HPtwOIA7HGTLoyQ5KUqL/v3+uX1KmryAqNiBnFSgE/IfECNwyqN2vR7ay44hHiJndgvT
R0hYHqxscQqjcCsj9dvtOTJVCUxEsG3z0LimUpQBlOvxoY9mbxoTd7ZuVUMmpSNYXR4P1xaK1bMU
/5+UP8zoSi+fz1uNYHvgsXBqRheqDQb+ugK3bXxX2ppLusYhmuRWJLoP83g4gGfKKsvMfYOY/yR3
87fCq13riGjp1T7Zz/LUgcBKeWTcujQkAoUNrKh9Lti3dL3RdAo2TtOx7Nwp4hiCgX/Oz5porTkv
LraEDkuyjaGh6W4E0tEaM0Yl93pR/oiHyDENiLuKrWMI0GCZgCha9dswDfXcmQyvPKrI+EWyUkjR
+nNH9ZrZYEeazCmsBsRPoZFkQA+8LJqMmFPUPhedkxkPHmSoxzBTLH+z24Oa/+jHq7mRpdFFHXCx
eJ5VZZ+zcgwXaEVbxVWqtG6udj6RCtt/HQMSHi1XWcZUrRWGkFg/c7Y5mtp7xsSulLj1Vat0Jvuy
yh7Cw+YWtYuiJK7GMGerlwyqE62d0/SjO5mVm8jeVL42XsKD5/CUWamRjRkr1iAtiFeNYEydiWQz
/3qjIjxaLson0ugzWq9oHnZdOGsynIXgnkx46rhMq40ubzE9+00PKZ3EK114NsCFfu3FQRKed27R
CDjnnvPMVMwSIwA7Z2OP3jrJWH5EM88d0SUyFnS1SBsqKTTsh4xaTmTr7SHrmew17utNkNicP0N2
Gi88Grroc6Sg1Mo62UObO3hGC6pl/D3qKSLMYvCI1QeXTRfn4TaqelDkobZhN3+rY9Vtt+rCljnX
Hrq1ytjC2tCGK5TaB5gJvYv+mYfDrZM9kSE22jADS1cImScwok+yQEyQeiQ8FE5BHUFOUboGkn/i
7m8O1eNxeGmpl9vOBqQlQPOe/cSOie3MsjSByDl4aFxiKIkFWkg4hz/6BPTukcceaKgFZWB7Fx5N
xNp34U+Rmm0mK2YLvewPRNTLPJAMdD9zsPBrQRcqb5uM40Lw/kB4srjR6JgZ9+gpfV4881iCA+mI
N7ZdLqFxcBSCterQrd7iQvsD+fv8Mn5KYnHeb/Yd+Gv23X6/uyrzCPUr3CwiGQ3/18cV4YF0eIUo
jbpB8xP7A2d1tmpzh2Xz2ahLSowF4QOxuC1AHRWbWCW6qFKH+LmfPXY/rafeA41H7ObefKXJ6oAF
gTsQ6f+aw4K6zyHu0ZUWsqD0p0Ohn3oPd7GwCDMZL7Dg/LW4bSBuF61BxStORRuX73y8V0qUm+jj
jaE1sWPXSUCi/Pf5jUGwQ/NgO7UtTVaXBfqiJ2DjnJ05x1ht93zrAig24SnkJnByrKWaDuHgzf6e
pszYdzY4+ewvTu7a3/Vwl32wtdZhmid7Af065QPOiX8XqRo0llgTOh2rKx0gCosajmled8n9Yski
F0GiH/fjfztRNF3LOg1CZ7OLwVyXfgymNGe0fKI4ePr62AWIiuRgR5IwQ2AUPDBvK5Su6IuxD7Po
I7Uh/7hAK0OpfUhZOmOyemMv05IXmQS3IdR63itjs+J868bTNM+uPpXXqI72z9uEqHkuJmDLlKUd
Q/MEOlxLfpttiwuFxvONC3YbHoOH5FKZNynFCWq+0z5k7EdW/2bq4/nWRYbFef/U6kMfQeUz7Jtf
G0S0qXoYysck6r2evp/vQnB7JDyZ3FZGbaNXGMEu+5I1Tu+CVfeX6b7118xvvuPlW4bzE52gPBjP
7ixrLRt0pTuTZwb6S+INsF3q0psmZJLrsGC5eSheQhayxaaG5TbsY4S3vPXHxNLgstniYXiMqkan
o14/BBpu8oYjqN38KXK1we09/Q/efa4USE5dFkTxmDy7Yeqa5OjMUI1jzDZQyclQyaIzjAfhFTkz
unXW2xC1SYunB+OP6WfrNc8gEnwb3CqUYWtEy8E599gqSWUUGMNgaxVAd8xRevOAgo8fkhUReCAv
Igt1wdIqgCIOldGxfiAc9Ho3P+ULyNKcyQWuxqkfF9SCHmT3YcF7GOHxeGqUqUWqx9BE6vxdKC1x
k8FV/MnNDNQLOhVuSx1IjjzpS/t+Dv8XWUF4iN5s0N60THS489630Pw1pt7VNtTGkW9J9Nuy7yeL
uHKiV6Gj/j/Ormw3bp5ZPpEAURulW0mjmfHYiZ3FdnIjxFkoUvtCbU9/Sjk3Dj9z9MMIggATgBSX
bjab1VVKQADhVMgxLbQ9pndrHboJv8kjJ2QlsvN5zOM9+qZtD7wxLhWgF1Q2laJDN8X8u6s/VFix
65vi70PCWy1vh9qrKDpvqok7eFHGYQmW+w+okDl6Q1zfrCPeLvkNPQQP+X3GQucZBSI8BsuGsZeP
0VmWCtJDBSMQm6WByROf/SNN1pMUceYkzk/ztk2a6H9AXm0B51vD3Gzi1TDHJi/X1sE9SJw3zUs8
nn0zz3PUn4sbeVm/XZ9MjYGpIDzK61paeIw9OhTnjjwH3c8J5c6037NgjYtQ0Xc0WFzSpJs94VjY
0tONdfDOaxcBRx15yXKyRNSaIWhUrw9It+2UgECCcgXyfZi1WiAgsHhU7iqP6Iai3AxyZ66rOUfT
gOuexwWKbT4WxDLur3+5LrxVoXa2Rzs6BwIXQSsaYgtKVrdOlAMvBgf303ggTeTh/b84FF/3njM1
YaCruAIDCRAB8Slw+W/4glmcvAyKh/WvvP88Od5J7l4LNauigu1QXLoaPUFHo1ODNIyfXNbs1OZp
wigVacdtA6wNHZqeA3Zy+q++EYBo7ZPv3spmJ1rWfb1yBeCLWBkEprsj4KrRbH9Myz2AmMb8VFhd
m2NiuG15CRnc0LZOjrxFwT7P9qiKdV++beVXPiRwoPu9GGgfmf3QmpeDP+0F9rqmt99fNU0WwaFk
6nqJWb/k8s5e+p1rnm5BFQs2aW0KkXuQdDTlEAkzM8KUDX0yNSy4q6DgdTLH2tlZWo1N/wdGl1Wt
l+JETGYr/4gM6QlUkw9SFHvuSDcYJchvOa2y2lq8xFh8Ox6aLUwy83Mp0i+jTH+2hvHpuvfQLYdi
yrIb2yW3qZcMThFW+V3l7h3kmilS4XO0IF3nGz6AOXQtt4eBIe4GtkaT1dXJuz5eRdERIaeUZqmX
iAGPZ+1gnJeU7dyBdJ+vGK/vksJ1595LAGZPL6kTpBdofkP7So57NS+6LpST2qstMpAci8xyZ/lS
doH1fSnH5tzl3ryzvBpPrQLo/LxBbqXFPl1zaj/MtviY58HXrO+SbJiaU4OrRGSb5Mv19dANSLHt
3qMZeORWuA3Iax7sFcgTZq0fqfTzHTCCZruqeLrWBneFGDBlnI9jWHrFqeT2O+dKOaftQa5g2EPb
S25ElrHeB0O/Rnklvrgw8E4Gv2tz3Cvc1k2VYuDUBFXDYrluwiDKA7L+aAnGg0P2cl4a/6HSyPWd
BboSy3IT186iOXPuAldGxWqfBpNHTfbr+nrrMpEqTG5g5dJXLUZBaB4Gw8kTFvjAv8+thMQEhOrZ
eQ1++eUfc9xZf83Bp4Lmcsd10xzPv0lddn5YZG1+IUOwJgHe6y4m6u3fBSswVWY5a63B3SU9N/HY
QzX+5vIGpUnh9VnTLL2q1bq0JZQgct9NOjknLGOHviBPvbnHuakxERU8R2rqk7HAp7vdfDGd8qEn
e3JIutlX7XsxjH7t0XSQ91HFXyDMcvCLChVHO7kt3dQoZ7jV856TmbqJYXthW4tHlvUHyIftxU26
9hUTd0rps7QD1UANkVKvfIRkTNyYz9fXVReIq9C4gdl0BscLNs1dd8tP7R0DR9dyRNoh/cLPw6Mb
jXfWC0jtxFeyR8+mMXQVNVdV6eL0Awx9qkRo+hcye0k1/bKMrxWABTsD06y7ipgLaNBSlOG5Cf3c
3Wb3NCFPM4HGNV6CebSgSmn87U4Hke9mBTXrpMLnQEaMbRaYbmJPT8N0D/65kHk7LzWaGfu7eq8C
0FXM5WgaMD/DtrNw8YNbObfJYjvHVlRPXZbt9KObtO33V/0QCuJICORiZebsUwCcj4Ugjs15lDZi
JwrVdbFN36suRsnbxmHoAqUKNyxdfpgL/ZBm/e98hD++vvgad/I3RfyqD8F7OjEWuEmR9WsoKGlC
kB/H1xvXhCd/0yWvGgeC0VrGZbP3Jr2f0/R+oN4t2JSPeV7Fg1E/uUTuuBbdOBTT7xiZjcXDXA25
H3Z4BDagTnx9FLplUM5yI528TqQGmp4dEdK1uvXd/Gad/SfC9h4sNAgDFUm3uG1KOit1UcPMpyQN
ujXkCzzJal58f4aAUXGo/coPoba5s381dvIfZB1pIH88okcr835beRrnrn0EkjkRJghappbtHOm6
fra98WoPoDa7sYREZO044w3xgWEtP/vzkYxWlO6J+2gWX8XbcZbKdK5wcA2lBWmt1bxduPF0ffV1
bSt2zgQZ+jbYQoVi/TnOzU3J/B371jWt2Hc7Uu7aE6Kdxik/NCOSLIU3vUtrwlSVWXnjLmIyELq1
HHDhkXmXKocm5PvmRDnH+8wAI9sAu2549WGug4sx7bE8a4zNVOy499JpLFs0XZbldwk1znmdbvzM
a0OTWTvzrutDMegODLS+BxqfxMlsebQHowjp6ONNRLT3K0Dv1ydJc8ipOqzLakoqR6zAStnnoUdx
TgBdTm/vqvRm836gAujI2pv10KP5ZvHccHLG2za3PpNaJtc//027RfuK3a7ggaVki/2NoDu1y/qF
47bUt9kvowFNgBUcr3ejG8bW/Sv3ANU/oykzuCGWCu/omMI6dVaz3oJci7yzC8WC8eblrNmKLogP
zBY03snoxItHd4xhm5D/JOQxUYoVC0Bb7DLHbgIjyIF28t6DdD04zQ6sHT/OQFf17vSeQw5dbY7k
1WStluu4Ad027lzejiuDNEUWv28dFJMWs00qq0TTDZKZZT/8nuvh1FDjnV+umHVgdPZaBthNIxVd
VGf918AUO48Vui2kmLNs5VyAFQdtF+IeTF2xnU4PoAPbWV9d80oKrWKOPdMUXnqFAFE4kgFMTqge
Ktxsxx1pOlBxc6bZpTNoKHHtGlaU7Je0OkiSZhGnu/Qrui4UY+bSm2efY3XzYr1blvEyoXalNIpf
79o8KkzOy6ULJRusbkfEvZEVj7SeHjJh7xjwm+ekH6j4uHUZQXfocoQQqGn4akDHgkd9AMa6nRXW
tb/N2iuzGqUN4OZUeEk/FhEVuQNcZM+j63Oja3z7/VXj+diYKHiD91nG6jMpxDfJlp2nId2qKjY7
epNYFn9rehIvuJl+oF1+mA330/u+XLHZccyG2ioQ91ITZae9mSyieLnetMZnqhC3fHEa16jQdNB+
6cXPVjixj1O4MscQCxuBV/t6P7oZUmy3XgWjjYV+WNvFdVk/4Eg71MiXXW/+bTylj4vyv4sr7NZo
KoHgVhhz+ZuObhdBqTGLxrb248VMm4iN7EGIAuJzcv29NsUS1r3lxn3dTceSE3Pbaijg6w0BntUW
1KHNKKOmKOcDH0kQX/9OzR5UEXLQvpxss4ABzaUTLuxHuexFgm9DiTADyvmNl6TMQXmIl3jf20c7
cU9ZzL7Kb+6HDvwmw3ExQ+PX9UG8GbWhJ+UY5ygYdaH/jpuq/7NrnVvHYaGxCNwn6OF6D5pdqcLf
ZrAXrp6DHsCwCnzHh0a+1O0U+7yFeKwJcMme+o9mW6riqjWU5we2oCOzZOE8/1kkSiKL5+uj0DWu
eAVoaDbUReifTK4ZkubZnngyVDs+QbcIik9IWY236BzLna2AP1VgVWsZQCI1PP8emELXhXKcl8jf
Wes2Oa0NSgZau0dnmG/6zj4VNft6fY50fSh+gTQu8SHL6yWSsg9tNd1Cturk+6CsWTyx8wKtWQcV
+ZYOyzBN26kyOSImDbCo/Ig63Z0z8W08vB+omLfS6lna4NRN+kPbRv6NvGt/0yd+QbX8fRCJx+Gx
++Tcei9WGu+B+TSzpgLhDGcUbJpzPPk1BiSOx6MzdxdTNsfeMXcm7W2gFYa19f3quHSokzI6oI8p
Aj8OakUP4KWzacgj7+NWjsoTeWk/Zt/3hE7ehg2hw235XnXYlLMvSiq8xJJTdZEd6MJGOfdx4PtN
ZGbSjYeqXiJrHIBbdO3x0jMjP7R+20WiAzG2a3jrsYa6xdF05vTgTUZ+MoLWTybu29Gydg3EkMa9
65LGRalcd2lTQe47x6p75GElAAhUJ8qeZ/OZzwQEFHspL93eVXwI6B8cC9IAeLokDiQi8AwwtCA4
3AOYaM4jFU1nttyp5hpzPjX0T0qMU9qSnSNZ17TiPbidr3zyYdngffsC7t6bbBhP152GblJUp1G2
RslGTIrMmg9z5Z6KdvkW9HvNa75cRcbhDlAxvInAuoj7pRDiVzH07/tylbUOgjt9IVac/wteI4ds
/MgXhpzfe2NcFf5m2jYVxET8X8/5V/C6X1b/XaooPh7j/zXP1mBVj6QeIsWU3hldfyzx2Oj1655G
jc7hqFC3om1sOZZb4tg/kmSNg8v6Mp+Cg4wtVNr/CY4WKu6N3boBzSZSgW95H5Agl4jZoQwfeRm7
qRYvJjghru9R3SZSDFdO7WIb21NO29XTjXRJfkcNa02ut67xPqrmqi1cr5MljmYfxC9kIYgriohX
UdMUkcVBec/td45DMeOxzQy7r7FjRftgV3No7zEz6SZIMeKeFAUTLRruq+GEA+1pNfd4TTRNq2i2
ZW654DmaZrPzsloViLcJOVyf+S2cfiPJpMLZ8ibLgxwg06Rqv8z0gQJqVkp5WE2Ot4G9MkfdAJRY
nq+LyeTmJqylO7vpckRt5c5F7O1SFj9QIW2UG6KdM7SdfrWf2Y/ujGqgO/N++RjcTXEaTp/N0zu9
ncoVZwVQcKbbbScndjIQI8yCJzvdQ/VogiCVIM6BxHFPZ7Rupr1/ZAVEtIOlpXHPqiYCkmu3MFdj
bKqmqtHngyFG5J1GCGlGIHOwombBA5QBGryNNPsnyYdvUINgYUky/N+EUjR7SJ1oKaf6MGV2G1bO
cO9DYjjxW+cbW80x7lar2DlUdFtSuQrM05qZKwAbCTfMc+5XL8ts32cFaqBccnFluucK3kamY+so
vsBejHacjS3rafn8gZtyjHF5WuKGWm2SefmLX5tFbIOI65xNbDpI1FMmCxvSaBGk/HrdAHXLrvgN
PyBdPjPgGkuUtNza0rGacx/Y8zexEbGJMpPvqszzIe7w74k3VRyaXGsLKyws+aHLc/+cl133oSHr
ksig/y0bO7ijAJZF14emMXsVZseoS7IcfPIQmZgrGXlu6tKIUNPZU1DTraBKWDcaxTqiFMRL2sOa
gF8mcSELfhgOTmKdiih/uT4OzYZUierGvKOeJID0zcZ0DLyfNOUokBjizHcubmEcr/eiy3iomDtK
XFnxBd10qAZyoirOoOD7YoCl1pcgIzXD6VTuBcqaaEElsYP6tDXMM9w+t0AnABAGMOwhiOx3vLJu
5ZVooc57kKUHm1MeCuiai2mIzKr9dX2idI0r/qGf+Vi5zuYoKW/CgVqXten3BJrfhqbBSlSngElY
yd/Wb8CClpRHfktvuqjCH7ljF7r9pJi8XAdayhEDYB0L7fLZnJZwknno9+5pbd6Z3FYxdgXIQINe
brcKpy8/1oNh35GF2Ttj0CyCCqgTQ995loENVIgfvgWwt/z9rtVVEXST7bbgsUXDtY0Hzs8p3RMi
0H2xEvBT4QZTz5AAqBzrt910XTin2Q5fkW7XqOC5uamdgDe4PpeAJXywHVId5r71YnDD/eA2JTHr
6jTMlmqNeT8A2LV4a2xDxvJ8fdY09mxtg36VbChEnRnlGGDWnPrF7JznknafMuk9Xm/+L7DmjTBR
JaIDfKcCee32ENOel8i7yUENGcE2oin7NB9cZE/26p+30+itnhTrnqe0rp3tedg5gubomB+nZCMr
2Es1/QXVvdW+Yt9sbPE+QIEDYJb5bIn6zuKPAiz44FUCDi6AMzTjHNoRBTc/1mMLkXM7tr2giDwQ
ZK5cnFDgE7ddaYd43MGD4xqLafpajHsVArrUv4rMa91xBss67kJub6THsrPsKDPNIUSKeopdB2xz
yFXLG+6VsDqgy/3qW8bXxJyz28W1Pnl+0YRBMHOMSKIc3hztyK//lnYzuZdM2xbjjUlUgX1Dn9Eg
LeHBBBq/QUVcxA5D6LN4o8vYJ3bTxEYqnI+UBpUMmutJKjPnkAepd5RGCdEQupV+zsP7mBEQcm2e
+pX5NL6d+6WFTTEmdgKVSXJiR5MdNm745rirTaKzIpURL0OEWYNrDBcIT/gRg4ztwSo7Fwvq4b3G
LtrQ6CbU/ErUoACVUkS2xMV37omB0KN2jmnd74GJNWamcuY1a14HtEe+vZDTC1/Lz9s7U1lYT7mY
HgNaHMeanZHmerruQDR3DhUNyKTBxMwx8hLm5VWgZqTi4lbNN+yjL1lf3G/0TNe70iVe/s7+q8XM
mhyKicb2duYXL5ZBRdSlSKJa4i6t6C332Qdim+eVuHdFgIckuRwGnn3AI/xtKodbYzaz0K343rGj
28OKP/M6J7dcClNxZBrj7w0A9kej5DGYeHaQcJqT7e+h9GrAc9CwcUbxB+pBIFDsiKMpdi+LuraV
WMUtQWoltlhF2uA/8XIes9K94bLKQirtg8VQGdJDuywfbhazTFJzeoIHiiqjuhFzt5N71eXSVUwh
81u3M/sa2ekU/K2iBqsMMmcepE6FX9932XhgggFGDKXErjWfqLXEXlsnadH9KLl/w7v2N8NDGyEl
jMsDFT5q3yA1sRMLaQ5fle2vdvKm6RkCdwu6FfjMpwL/5nx+vr6hNUugghDTrgJOhHUe9Jsb5+Da
3I3nda8wQvftalRULsXQBLhB+XV7mld2KQGd9oZxxxh1zW+/v9qahl1JlBWj+ZkglTcWwbEMZNIF
e9KiukuTCkfsCxxDjo3Aq+umPLQE2N2Ikb9wOVyEvRH9dg/gID27lji7gYU0BTn6rIgGo0fo0u6E
R7oVUq47huWUfT9glAVpvFva/73mWnuUXRoPoiIXV4vZNcQdENt1Qxu50+IdajxkPVS55cVWJ99V
EuAHqlwuXk4myWv0Q3LnDw3AGZV2j1aLhCyxIt+j77QWxaPkGQk6Du3MxC+HT0Ynv1kDKLiBawuv
m4tmSwDN9u+eI9JcgqBDBwTQ9tAtzMeCQ0FiHuKSj7deVyVg8T0YJH22DP8ZkOto7BHV9saBsuDH
9Y94+4oHaNG/3wBESOV4tMEZVMw/qjmDml5ZLaH0HHHIhv7MhmknW/b23gN84d+eQG2TO9LBydoF
5o0cgUJkXvNyfRRvWy/eMP9tG6nVnE7ThsEwwUIkqoaEuetFVr6X99d1oLiHGcjzstyiEBasH5jd
3wrb5oiE2E6g+naUgxTfvwOQ0hwR0+MOHEjzkNmAqS0yqgqox7hBKJkPMZbmSOa9wm3NNRDZg3/7
Q02bQ/wG4zHBNU+DEiJRfmiul0nesenGHJzQWS98/tWZe89MuhlUwouJF7Itje22YMpbgEXv6NLc
FFBLv74DNMEUQuN/RwSZVbctSoxoTIYzcXH5s6AqsxG7gQHLi/tzzeI8higEe+d+Vt1DLqSH0x0k
Mi6772V2sf09NjdNutBXAZGZUQtepwhmqFXHaTGf6969LGV/P5j0A0hDz5IPSDp4sUGzzyW17lhg
74QwGjNVWQbxdiANJ4OZsil7zp0CTEiEfr6+SJpdrqIkR6go1YOFYYGA8Xki+X1aGR+9KbjzqQSw
dCiOM6kvk1HcX+/v7QPJV2GTFpTDvMFGf3injlhQnFFEGWXSjJZ6z5J006U4BkLESM3tzZqV2V2+
ihNkI75d/3pd04pP6FqXm8H2Aph6y7dxqY+tsz5eb1pjjCpdIAXiP23GEbkF436sn1FdFaGuOb7e
uG7WFUvPxpqm9YDGvUUC28XDrvvouANCmZ2v1x2cKniSdGZWF0NHkYAmiRcVSTD9CqItm45DKw/l
mMxQO9m5tOiGo9h5mnHopLk5TUwyrmFHe+/TVE8moJrzeKyZU+yEGxrjUJGUKDMNche1oUlnOkmb
pZ9sN8XLGqd3yNklduveTIhIQjHV70P9+ioo0vZluQqT0KTIv/sruE722DU0QYUKibSsDFS3DdZn
gDAe64pjG7DQc4Fggkqo7+3Yh2YTq3DIVLIcwCQsTGH3EAWsmybM6TjEKbJQ5+tbWdeFYt0b2hIa
BOhiJY+2EffGdzc/Xm9as61UBGRZ+0XnQM0i6fz0NC/TTzKBjoQXtAjNfNijBt7CuP/mv3xVlBdl
oBlAxiMOEkAibi2wZUXN3D261gJNBVDvhzXt/TC3GmNnF+tmTDF+R07zMAEBnExtKg+Wu4zxzPAy
aEFw851dqCe9THMjXTBZTu40l9ql04G4/nIZu3kvNaNbHNXmGW9J4BGEYxMJOWD2Znru5LmZduJV
zbKoyEjKof7sQqQjsYxleO6lk59KKZBErTwSe27NkrFfxXnKpb9T768ZkQqWbBpnrFjW0iTDFSLP
/0B1HcDb1Q8Hr9vpQrP0KjiSbHQYLYAAqDKStyi++5gNfsIBELxuMLrmt5G9uqH7eZbnfY3mEXXd
cCM4U6P4vmCnva95xdRp0a6Tm6L5ThIIR3qnYiqiVew9pem+XjnMm3Ud/caD0DdIbqr28zwkY7Vz
d9iaeMPGVS5AW2TNWswVljZfPstmKENJ9rgWNJlgXwUq5r09mMQoKUSxh3N+4N8hwbzxMkNZNbKG
sDd39Yl0w1DMehR1PbkThuGnSGyiZOSZVsv7nK2qvAvC0gbAEIyi8IZQZFPYpnfB+HFFndr13aOL
2FXsIgKCbLIZvn5O8BobZ4kNDuGv9FgdqmP+Yu7EIppdpMIYKzeohgZg3aR15Dl1uoR37rdC7EVu
utVWYYyd7WVG7qD99TN/hFBRkp4dfmwOK7TOrEv7sny6Pl0ab6RiGj17caaZoB9SjmHLOWjuhsO6
NJG7K3qg2U4qqtEaXTxfozIiyeuj6T927M/1T9e1u/3+yg1NDqfcN7DQ5jif2xxa3rx9vt60dvrt
f9umc123zjb9uHVnX7pzlfj386ccmYAPLjgoxd3e/GtiTRXG6Lu13SKFht3qAknVtLHflsB2u9HM
bvuKH1P2fclIeH1Yus4Uw26KlnFpoDPINyR+1h2afrigojycQO5amyZ4qsG1XXt7T9y6zaUc3iV4
US0csEhDy+W7/GHzuKqCEK7UD8mQnTrECwDyx/YA9ObU3zdTf1s1/dnK6Tlbf7fFvGOsuuVU4ZB4
Sa9BDYYQD8w6FNIS2/MjRG6nIPzfXh+1HW1hxqs9WaxQBl4qdLSxGZN4S3qwr0PoheDfPLFkTxlW
s/VVEV1ig096bNCN7UANsfoKANi7dogKjXQm0hamLxFuNfNnvIUkdJUR7YALBorOA85W1Hjy9rPD
LMZuJ4rUDUY57yuHjelQIzJe5uKeiTpZU/N0fTi6w0BFSBZ2U1YdwXiWo3dkF3KiB+iTxywCQ+4u
j6xmm6voyGGqgMETeG3p/OH7VK6XQgYvo03AkmPLnzsj0c2SEs5bQmRzXSLVnoHUMKxxfRDp+rT6
7W1tpgLUmM5F9AEP87L84K/BCU79UJtd5JfT93zZi3D+koC8EeKoAEhJfebPICxIRCahnEYJiXKa
5wnhZRcaNR78yNiZkYAO/BHV+svBMz2+E9bqpkBxJww6swET2PV56WZRIdw6lhVJd1rXXJVVrGPV
O71RVxjZXBtx3rO4hLhU7j2S6rHIlx0PrLluqPjGcu0EpRX2eud1v0lRx/aUH2xaXQDNYKEsSCTH
6ff1LaOZLhXpSIQgKVvhfflaVyeT+3WSBfO6Y7WaTa8iHFs69JKteK6oqulQl2U0y/HcQzO39Nsd
69XEWCq6MajKwp1cvJG5lvGx5fJcDn40jXskfLoRbPP2ylfjwaWFoSLTX8/mmRnisPb9x5zKh2re
g8rrulDCiNF282HlGEEw908kl7d1I4ClnS+eRb9fX2XdjlL8AoTIQfc8oQsrH88Uie/Jkz8oK7+K
cjrhIvWxK/euILqulPBhhbLr6qR4UueOh9LlvulOaRDc0q7wQt5CTEN0Qx9WWT8cro9N521UbkFK
Mg845+04KuDjxtQBYWIvQjlAD8Kyz4ALbyCNU+mK+9GuHq/3qoEO+P+BQa5mz5iD10Bj9Q9LvdxN
4D0HOeOPdCzuii4/ZYP31DfmzdybX3waxMzubucu/c5ld+sGcIEZw8v7+kH6BdKUxdka+3pvSrat
84YDVlGU6+L2oKzY7M7847ggpqRJ06JC4jwETwwactCpLZqfwZQg6ecWaXx9TjQbWYVYzr7tuL2F
pW840N8ivW1IdQOm5CPJx3LHN+qCp/+wFXLPzPsVeYQeFHaxf4MSwgL3tzaW7cP/11vuIQY1JSC+
Cr6c6j7zArnAau684/fv0Hc+8aP94IWbpiko5vdA0xofrIIslyoDTitDP65YYmjLfS/t6l2i8b6v
Aixdf+Le0mK60t6KU5eMIZ/9r6YtPl9fc82BaCmepXPBnuGaSI05IzcushyWG8OlRWKYlRMHRFa4
s/T1DkeULlJTGQ0zy4eoQY3eWsMqjwOBDrNtR2vdH/10utRLWYXu5D33BX1JZ9wZOIKMdY/yTOdo
VARlXxsFKmaRyWx8p/g8rtaLz2uIbKV1/tD7tRtlVvWdOStesg3IpDpNsccTqdv1KjAS/PZATFET
3ubiHTf6+U1/1X7YdMS6yNjdiZq7nwqM9FD4y+YKu8WmqR/SZUxGslZh149NuMwsCweeHwaf3LjO
HuBbs4FUiOTY4LY3bIzAo8EuBiFxRj6ndfO5tD1opybv2qUqQNLtKrlAwxud4DWmTc0EBeBtWNT2
sUv7A6HGzs1Ic/ip6MeOrSXqqzCYQoBmYCVkOdaYNnBMNziECKMnl9fzjT8be5JLuhVT4hOjqKw+
8BArSrO/LIt8DDrnEwjAUXTXP7RrmRhQmHGz5en6ROps4O8GfRUPFUPml71Af1WbFVEQkGc8El8C
GUQTTvk8pT/mub/JbE5Dw9uLunXTqjgZuPsgTzmi7pFYv/uqwustPfhZesPx0OPyKmnG/n3ZWRXz
OFk5KJ1HjK/m6cnrQKthdDsJBt1OV24mA8D7KR9wOesm99wVuKCRzL1rK4jnLXaRTAHdwQToDq7/
wBpp2jRph7vmmLATBMU9KGTXEahqWijlbckMh94UR/Lr+p7QbEEVpuhl9mQNWzlWnRFIC43ITWWG
/23N3MgFhWKD5EBem3d4K2N7QYBmKlXoIhRA1zYvMJV5vUatXG8tjrdrOiVG593QQlwA2AMfZZCA
Ju/gLCSuVmByAufGzouoJuY3FCp9GW1z51zSBD7/ETcWgreAYQGeM7qHtv4zVNlZIPod/PftSlXU
OMAxS6fNAGQpbsHWnFjruuOyNPcnFejojv4qxgD35bXkTxBPPlrO4uIde0/XQte+crsJirkUskP7
g+tdAIp7HCp+ctby5X2bT3EN4IAdTW/GiSW7bI1SH7l8J3vMUv9PZxvHbqjikdtDVFNzJwOgG49y
v5Ell0wUuBDmJf1KZus80PpxMtqd5dCFOCoLYz2SyvM2mhTXoV3c9OUM4erxlBf256w3zn3ltuEw
lVHfTfEC8lBj8KB5kvXH6/P5tqulKsjRpiZCF3wC6lHXm4YD+geGtKrKbuZueQ5WoOjsbvhxva+3
p5KqYMYZIDnacAzVbmmJ2oUcYliDYGe7Je2ep9j2wX9vQlSFMc7cYHXXwjlVJG4goV0fN930g5lU
h3E6sH39q7evXFTFNJp96hiLgYkTyNiEec6TdCV/vNT5iFTYZ5QEMwhC0Pu5KlHhXJ2XgX4sK/pp
avbSmG+7YarSOpJlrQnIQFEKYaKKf0BNf1h365eACABRbSMMKIuqfP6Upna1s1nfdsM0UIIPx/QX
UtqYXH8d0y+1cF/GCgU1fWX7MSg81mjly17ppwYDSVUMZDUVzpJviPK6suyPAXPTCzLR7NAayGd4
1BtOriTQk08nFpsZbULPIk+1TdjP67tVY5lUFVVOUVsX1Ftmo5nKl3FwnbOo/MTwfZDODEc79b6C
07kCNRoKpUhm1qHTsw+ost+ZbO0EKJ7H6QK/ciUOPbyi3yHncUcZvcl6dvG6OfH6+kxK75hz0BQz
A08nw87h9vbtlAZK2BJMhT3nAvsKgm6HnM4fMr/7dn1KNQ7gv7jJRgjUwuFyGhh/elBsO2w4+6v9
9XrzuhlTwZGtXRXQooKD8Szg2kqbniZjuUP27s5Ygo9E8IcFabaK1l/MzjrDVcTXO9ZMmQqcFDbh
KITGGdF44wFMWI9NW+/EdhqTUzGSi8MHuRCBTRA0aexn65q0XuPEXmHwCJdh54TQ4NP1Yej62pbt
VazvAP9AqgbDIEt3Esjaz2Dbn7/aQRuae6zempstVZWWR0sW3bARhTSV+0WOyw0zSbKkRSzz+Ra1
oTEP6HM2LXG90oQN9Mh7cQgs83B9jG+HblSFVlqQ4DNxNdxcGApCTXGSC/8/zr5ryW4dyfZXJvqd
PSRBA05MzwPN9q6sSnphlEolehD05uvvYvW599aBNjcnqhXRcVSSAMJkIpFYudbGqKInhA+X213M
7XIhRGnDMaurGrswKIefREPe2JBk+tRl7ZKqzlwPgmdAJoJWyQSx6i3pTR7tVuKXQV0ijZwJCUTl
ZauRSogaIcRSQ8tR2g5y5dxpzV+h8j2gmWvUC/M0sxQiolJpsszvQlyekU5iLtWSp8I37hICBhFg
hZ0vLYYIomyLCleAKdeGFJGCMv8etO5av/RyM2P4IpIyGrU8Zh1cNCiMQPAx2nSpVG3mTmeK8Elo
wwEtz9B0jMfc3ehqnrJBllB6DSJbXwcOatc2Cmpq+FLkNLccgvXTVk7lNMclcnwYU4dC2puBCKOH
zLvV2+OufIV8yJO1jRcWZgYlbIoIS9Mc5V4h6A+6XAe6I5BIDV3+U8PopJ1sQ83DXDhJ51ZpCuE+
+TWpUIxIj9ATr49WcuTpUrJ1rmHB0tU+kCSlwXmmVVXiZIP+vZDIAk5irm3Bxq0E8F+S4qOJpXiF
8VpK/cJKzy20cMBHqCiC/AjimhGKMbbpb0mrgHechpoLPOjCvWLGRYkQSpChGVXBEUVQpASiNPd4
EK6REnBvm7V1PcwX8ZKNTlRfaafgMJZQcy/54Lsmg+moPGGOmecl6viY7zIa/FD8tlwY1MwBKUIo
26goaNdgUDp8YZdrdzzoXU1rwLAChg+tWxLXnVmhPzgmGyTxNEBuVgNN7hJL2hblgPthndjg4l4Y
y9wCCeZeJWNDYx/7S89jl9Yryu9SSBLfXp65xqdN/cniTNIkPFXROOsfpPE+NvZJdne76Rm7EOGU
kmWEmYG0z6pTznqx9xHofa1hwZhj3LQzK8CkN4E8nD4gy5qBuojbrc8tqWDOJe+afphexo0S91Aw
t+RH3UjKVVeqYAnW8iUaqDm3KmIp4VIlEoEyZEXO6McNAWoy7wPAWwggoZG77MBnGDBMEVMpReCF
j0z0FG/LbfyCBHuROwArTHjEiWYoWcGPv8h4sEjXELPjttnZSxRqM7tARFoWGopXdMCAV7F/1vDO
Gy+E2zPLJCIsIYSXFtoAssW0HTLwZcAxGgUw/+Bk0dYk1OqvWZ+IsEShcddQAwJTSWesMzXcxImC
/+6927tt7u4qwiuzvNJYO6BQUbeHSX3cLpyJMzLbqm5yXhIdn3GHIlUky8sMt54QLqTw174ZuBKB
up/GtR9+XaygXbn0HDbXkXCAa3HB9LxER1ry2ySjq2byNsV7I+nqtZk8356zGZ8lgi5zwIeGGmVW
q8rHyqfh1iDmS5V/8WUWnGV/94ljm4xSnuDi07HgKS3pc2xhFLqycLee4VsGvYzQfth2MRlwswkb
cmYdeUpTzQvxNNsH2qXzjQOfXHxI1kU5enTQfoQE5dhq7aFMe2VSa9P6yG7k0kmPlKVyk5mrhAix
TBiJcpWDHDUOUlvjXeioFXJ9RgIFdyksYFeJ9pz2xYJVzV0uRRbKVLVasP7AfCuPbyceN+p2Fw1I
S1wyQOSmP97eKjP7UURaZqVUpZSC5iXm0S4GNrphnWNWY2qnaXSUWKstnElz3lyEXuqDVcomhGBh
x01wxOPOKnTN+7hcGTa1AydTbL5eiqnmnIbIS1lHlLKY/0WZJH0LvMTR16Aed5JVt/9q3C+iL5NI
Z2GsgWVk1DWO/WB6fRusikF7Mq0wsntJBa1JXNt+FP7UuB47gQ9RLugCb7V08IqkXPKRk+FdSRWL
CM1W1cgQRviQBm/gbl3Ejma194rPXb2ujmWJV6QBTEQNjtBceQvl4f1ru0cINBoprKq2mdLgw3sT
426V3pGwd4tm36sPt7uYOcZEQCZHqSKYV5HJ0ePgrSX1Xd8l+yiWNoG8CJ+e/Mq16RP8jTaywZSn
zFROjfqd6eU9KtZjO4j4N60P2KEeIt8O6pQ5xCBH2eDm5fbgZqxPxGTGoVXV7VQcr1baT9TKuqnS
raUx2KYyd0NI5d7uZibEEFGZPs8KtZ4IYdmYm2uI7HXeUAZL1+251qfBfYqQtaQmVT092TI2JIc4
pr8hydot+MGZo0yEYQ5jz6JYwadrag2OaEmR8RYR9y6tqiUZ9blFmLr+9P2F3Ae5xtBFWlhgx81B
WBO1HhjZ41WW+LuWkS8uwzSBnzpCwjaoS4azXy0QLbPvKWNfbFmIKoqswn00QgwJChN6iPlYrooO
TB+3t8+c6yaCmXdNpNG6RsSfRrb1onkR1PP8vcGhFNC5iidvgFVMmy/ydpsi3yRIjfownciDmMWk
LW/N98BSy5Vu6XRhRDNORcRd1g041MGZCTAWCF3sMAvzrTbwYm3VSbBrG+WLW0tEWupJgP9ZcCzU
6p/LLns0WXxA1fCdImeOZCwpfs29FoigySxpZLMpkUPQ1v3HPSlcRWtzjaXZhwuGOGPlIkIylDqT
ytNrJNFLz/QTsDWY3RLF6Mx6iMhIJe8Ya6cUSwJCP7CZHkgkvY2B+cNSh4VzZMaRiIhIf4gDYDzx
/WYXn0CN5RmB8qil1sKOmgkPRSCkGTZYhAlgRyz1kvSWp8fV7xwPG1lSeVqGvH/qLxy6cyshGHvm
BxnULAdsXt6sFE53ecMWEAJz6yAYutbQAYRXYF4eBidHJltRikNj+p6E0u0FXzKT7hJxkHi2R5ax
RBfZM2vt0a0v/UO2o5IdgTpzWKWncNOucWEFDd3P+Jh/LQUp4h9RjWDKcoyHgJFmUC1tNbbVI+1r
chKmCHFsmQJ1FugZrYD2QoFKbg/Vt4Xpmmb+SmgiwhpJGNBRLtF08NpW2ykFElLwOcuQO3Ehcc/X
dAHi9QF7vdbTdDx+Op06iQQ9SpOnJDZdR2CIr7zWrSqQmsJW3NqTgX+3JUdzNcTrUyqk2y+F6zO2
KWIcczivvg9J6LWkN+4Bvz4HAbCbYLYLFrzXzMYW0Y08qGVa5BrqunS1BQ9RQOXUoyTVL0My8MAG
pWhUObfXbK4v4ZhvQYSQqXoRe7Ee2xpUyyn42emoOWSUvK91IbiANB8aJZBBnKWmqLGpWxmRI/RC
7dbsH9t0EeQy42k+bleftgSTZAvQUzCDkX18Lo7ZsTj6l3af7Mqf9SY8WyfrlB8j/Eo+frHNv/87
O5Z7dattS1vdJ2dz23yTLtXeOBmnYm9dzEtwti7SgZ7oKTwaJx0/MU7WJTym+N3t+ZnbUEKCIlY0
uWZx5rtcx+N5K0NqKrLV9tft1md8/QfA9NO08MZUmZ/4UCYq2n0JGgqvLaXMLRPkAzSivICa4OQP
6VKt9Mx+EiGRXQPKJ6uHdSQKbL/zQXSSIwemsecqXaKYmpkwEQg5MlrrvFFCz4DEXPJdkbQBh/sQ
hKx7Dkic6V8j5zJF+GNtGUFdZ3XohSoB36Cu/PaToXBIB96W26szN5RpGj+tTt2a9VCWNPKSLthl
BDZIu9iNi3r1tfanfj+1D+WOWit6knhqgw2dFw9GpG5y82sEc2D+/3vzigrW5bDFavdNpNtRnHRA
iU4qFFG2xBAxY9ay4D0KY7o8dQQOyjCSHwWULgKnwvovXGrnmheCCDXQlHgo0tBDSV7vEsa+mwPY
/r42+4Jlpz5EIBNAST0dyIt0rWlj023D3pJLLx7NegnwPGdzQkagHHyrK6w89PC0dN9WxNHlQ1a+
hI30fnsc1zswRLAiYGZIxjM98YI+Xie55rJe/hXQ6D71i4WNOh3cfx7ohohRTGBnCjTFMIZYDhyt
5QkAD7Kd9vIqR9Wencogy7w9mus2Z4hQRXMYFdVnjelFemu6ehnIjgqG1q2RDfHCaK7vKuMPkCKh
Oa/AmOqVnRn/GsOm21Sxai28q88th2DUeD30WxX3QK+UqGZL0E1OkuycWjLI4+jL7UmaKUDAu+ff
TdtQG9Bg5WPq9ckqfuQr5OMVc6VCu2ib7tQlMfG5oQjWnVdVkCVaAuvGnX2fNfK7SboXxdcbp4a0
+b9X/D/f+v8K3vPLv/dR9T//jd+/5XwoowBcnH//7f8co7cyr4AN/+/pn/2/vyb8rTN/Zw91+f5e
H1+5+Df/9g/R/l/9u6/1699+47E6qoe75r0c7t+rJq0/OsGXTn/zf/uH//H+0crjwN//9Y833I7q
qbUgytk//vqj7a9//UOd2F7/83P7f/3h6TXDv7uEURpxHrH36o9/9f5a1f/6h6Ia/zRklSjIuciG
oU3Y+u79408U458W+A1VkEdSTTcnD4wnpjqcev2nRQwNwssaeJ9Mc+LRqvJm+iPtn4ai435kyXAO
loF//I//+3V/W6f/v27/wZrskkesrv71j6vbQ6fiTchXh6STaUa3JoqNAyV20uic8lPULNGNXTVU
nYqXIT+pEjlIivaQZw9h+hLor5+m+a+B/C8+XLwJ9RZYV5s+pHtJ0hRnDOsVS5Ntn9LvRgxZmNud
XHVk+HjhEoRHwDaARgQETnxwkxcWnj80aGB7Wj0snI4z8y/edfQ0qnhBuLknxnBJW/UBD8/cbnTt
SaJtuzCMq64fwxDcWUuQD7IaH3OFij69fQE+zdbLyFPKd73MnNtzdTUMRieCOxtjhUpmqtJ9Aixx
UFgOsip23LxqfrOWitGpycPtjuZ2FEzic8RlkLEBtVxN92APBhlpApITypslcuS51oVwpbaASzY4
Wu9MH7iekFZuSqu3258+t5+EcCVuCDCtpWlCpKvcDVrxTHjhackSXcVc80KY0napokiRb+41szin
6rDtNetO4ktZk5nmxZtHVZm+FjcoftHy7lRV0rqV+tQuLL66PTvX85Y6Fa8dUmV1FFT9xl4eHEDg
Uey9J63NjZcM0nvKun3uttECFnxmt4oXj1gu1I6Bdn0fTsx3qpm90Kg+h75/X4Xqw1ARagMd/jUj
F6uqQBpYs477+l73LQ6hm+bNbPm9yjDMmgcLyboZIxcrq1A+ZBUkQSd5nu2ZlPVO3ikHpQMvS6UT
yCBHS9LuMz5LvJNUVdxBE2MaDmQpUXvaRrZPtdFNCnYcK/n37d0wY4jitUSJWNJRSJvsaw3FQUNA
K1BrJ+7XGhesHIdqHZYFdpoB77vrYxUMYBKSzbdbnzMUwcxrLaVRGOPT07awA8BcCcltUAAvuPO5
+RfMHKnjksg8MvdB/cYM06576O6ELxWqBr/y/X+UTlkW6iDZAD/CkCPbgM4hsbW+4w5EKpdSMtfH
8EfFFMukoMsCC7tVHdhaChQgJnSztIGHj9clpQuH0vVN9EfRlGx1pMWnm3vLH9cGDe7xkvqluyci
sWlon27+cQmBGPB1mvs+qdycsXwT5KqnEHNJcfr6NvqjDkrNxhCBdmDuIz+/6yLyVEhlaKdVtuAx
rvvAP4qeQkmLQd8kGfs4zCBP1qIUp1z3g++2envifmBrS8CAuWUQjmxTRQpAzX1jr6iZZHcljyCF
9CVkG9ZBsOU2JlwBl7exL6vOzjh/Hvs6tc0SAPJWWgoL5tZCMGmp5sMI8j1jP8r6s18WL32jv44A
Ry/Y9Fz7gk0PedwFDa4B+6g+jDpOVa1ytXbc3DboGWv7ozypygKgXwxjn5q/jDg6dyD7z/oAEOli
wdBmvl8sUIJUZm7ILb7fVMpXVfXJdyUvokcDGvVf7EGIxZHYIWxssQJ56FtORQCCzttedXtfWRrE
9SPUFEuSNEtGgX6MQaTx/UAVG5BJPAVkNgEiD0JoXzodTDpN4Se/Afm7YNAMzg+RNCjr0vDJmgSU
rC0jqRbyF9cBT/oftUgBqWup0fQUr8spYLJ9B5o5VmTcqzIWfs9Hv/s+yFVxhDhMW3iWFSdgDZWH
htsdjegZ6mhk4VOuPyThUwTbr3yZKj6r8gNUekZvNAM9AaoCKG2n4CpEknSL55Vtmj0k5bqxVPM1
Xn8BDOeadexbSbsUPogLfZMWKz8Brbc5hhYAmWZTXGTSZfschae2bPilBxLdqrDBTSEdOMpjuoWN
N+MmqeBfmAXpKIvS8lCHhAUON8KCoBymkV50lZiJ3YP3Az/oajOEmkVm5OvbRnudmAkzJ/icBBZq
FTpLD2VZrGKdnElf2KRQNyPpXLNSbYtaxxaTAXnqHcQr62C0B1VdWeW4Lru32hrWCVxJZEj3UJdl
NtWBQrv9bXPmLrirKLYi2tZReghapd0hA65ve6JphziT+ILPug551E2xigoX4kROJJ4eZCvm9anz
YylwAGyRtwYypbHLLD2BfkhH6pMEer5NNwYN6q4xQc9JG4xHMI+ru05qm99fGrNYcBX6yGLUOU8O
OmsUJ0JibD36auo1ebMkBvWBD/gjSYsxC04uq7nUEmKxQ1gGyQ8WNNyEVGGTv6tmkf7AHzUQH1d8
L8yjdtX6pbzSrJGtTa0kz75e9DuNjNW7kacKswdZCntbSxtIvwYN0b/VDY9TG+pv+j6wKLkDX6L/
wqC/tgt5q6BIyaqHhRe3mQNHrPEKdFrKYKNMDml5JnXmSu3vML+AnGGh/ZmAwhR8aEPlSo60LDnQ
MtccI1WNYykNfOFyONf69PNPHjpQqDU2cZ4c2rLWwLiQepw0xoLpXEU8YIkFf6gnZcdrheUHnPYr
ksl2lGZeZZZeSc46ffFBUARxpoXOZuzUFHyXFvQIR2mWHwJDs9W08JhE7bxRF5qfOTBNwUPhvm4O
ksHh28tNKB/q6NBrG5Af28X467bRzXoBwdMwkIXUNebrkGmj/tqNerFuDa7sCn+UNrqkFi8pFBIP
ygBodzexWQ0VJftaGfD3Sj9fM5Qb/rj9LTObWqz8YkMfGoWusYNcF5tGSy9ZHr/qzLrQDu/Kt/u4
Xnuim2L9F+VFoYdNmR86pwfMu1jD0a00D4zVIL6hYL0BJnHbrtt1ecS9CbpCt/v9wLpd8TxiBZiv
lL6m9jima3fw9NVPxW7Wk2hp7ry39rfD4USc16eHzsY7nl3aqv3w69fSA+TMJhWLwsoir4mVx/lB
7cghYm1p8ya5U9R2dXtsM+ZsCM7C77lPZGh5HwLG+asaKWxV54224CzmdoXgLAwu+yq2fHLgxpOv
7pDWd8ICWjAgM7n9+XPTIziMFJd9JQCe7NBIHXNSrTHtAFrDNgVB4UIXc2NQ/+7wwrEwc1Kii04f
QDMTOKTPvLq8dM3l9hjmOhAcRUtx+ahomhyq4NiUFYS8me2r4PJn6sIGnutB8BOyLCWQeMIQdDkG
uztKJ3Hs4Q3P9tkSBcvMPhLLwoBSkysjbtiB0vxuNJWNlC5pTMw4UrHqqwtR3hGqSK1KqF9x066M
10Ec77rG4yH1GsmXFg7Omc0kloFVCNViFA3HBznk76POvo25tAMfer+wk+ban5bn89GZhX2YKGl8
QERy6CP1XW+rk1RCxv32RvoAmF7xU2L9lzmYDBjabNjXLjKOXrqKvMwDFe+pPafuuHmDig2W361f
4UUcoPfXjd04seN70Ape+Ia5MQoWX/tNy8AxPUCedzhBrhfg8HrDcmkh7r9eIK+bumDwmRm3uSpN
7dvgx/IUN/LuLxQwu2oLZWc7XX+tYgU9CXY/NImfJhF6ylIgudPvyW4EFcfF9Ko38hsYqTpwlNgN
ft5eu+uFXOhO8AJKGRdhHqA7ejTPwakHDMcFa0Fgt/ZbfBpcdRXgruoQL9z0C2f2nM0KbqGpBsk0
8nxAKpY/6EH72A/V08JwZvaBWAOmRHnSq0iU7gsvuTccRHFObycOs4lDHICtAYr8UkGiborlX0xR
S6p32PVqL51qFJwMcbLy6/rFoNzraqP62tYW67+SMh8M30qGPSmCs1bwp7YtH0Avt1TvOOOlxaov
LucjKoRpv8+MF57/KMBsXOhkF8VLtU9zazL9/JP/SUK5MlukL/blsO+0wub0pUftzsKKT7vmivMR
K7zAO436uD4a9k3b1N+RjOIlVEQ080gQApxgtv0KGLdkCy7OcF2ECZToeRkuuO6ZrSxWdQ1DQqq4
x9AKs8kfqgIA4NIclt4s5loXXMGk7g5dNrPfJ7S1a/UniZcKxOdaFqzeJwoYMajR72uKp6joR6a9
3l6OubUWbFsDkbxmqUq/D4p3v4BKgPUmLdWZzRzIYilWCTCwxOrU2vMUcFHCbeLvQcbttFmNrOlC
imOukynj9GmzUr0q+9gfwI9eE29QGiDRT7qVrQattOtkKbU818v080+95CMKsuQINk2RDrCst4xy
p8laFxKrntrlC8SOc70IB39byVDeGrF/FC5t+1HPkN6rDmXCf7Gh9NKiW3JRMy5EpMlvq4qZQdv2
e23I8PDPd12VrzQ/cpKlYHVmw5Lp558mrCmSGFTPer+vysRlYeb65cPtHTt3myXC0d6GLeMB1/Dx
a/+31drdMT9WLqi1flePdJ8/LD3Vf8BrrngqsUYraeKQ8godhVsUyoEv4QD9Moe5zO1tZW0e/bO+
y37RVbFi62yhqmIu6yxWasHIG7WJsAe4bnhF4G9qadz4Q7blceNm6TowqpWq9rsh07c6ix+I//zF
eRVcQRoamSwFGC7AIOOKuPHK2ELlYIsdaOPsd5beE2dcjljBpahdEycDtgZY+4CkWRWR70hLgp9z
2T+xbgtSq4T2VdfvG1JKkC+tVNPxqzY6QD7R346AXiS4mWnRN7Co9qu2bcxtH1TNSh40y0U1U7eK
Cr89kkjjWzP3E/xXqk/ZsW6dyT47qCEBLCfLuGsNagoDIhnk0Vsps0sdTPcLp+RHDdWVvSfWhmnI
krNxxCTpNtvSu/7Fv8tOxo6uc/uvipXwbJ5Q7ePIbvK9rlDDLu2qR3ilhS/4qAa+9gWCMxrlUK2R
OsdhZtduixI4yX5Jt5md2+dH734b2T/TFTv39vrw/RWFMw52iWy/XqbobUqwxMhyRCvJpd5SpD3j
UsRys8TMAckBzHov+4eyfVP50uE6ly8SK81QZibRysBQJVTo9K5k65scEbXkvOOggm+pPYpsTeLi
4RhWIC/FItPhfW2GBUcmg4YcwDsYXOeMq8ZLbOmgT5aHX4M3OJ0z4Bek+9zctmzTrjzdbWyCBYBc
BGQOIuSV+KbeNW/Wj/hkvPmWrUOJ3gm9JSmCudeTj/eoT1481IKyV3N8YYkdoByCPVvljumUXoc5
iQ4B1OUMZLJq9Bm4Yezd9kQzp9PHMn3qteBmTCW5wUInu17aR6iUU9J9ly/dr+c2kuDoasnQBhzc
/T4uv/v1Wu0ut7/7o7byyoKKOM3Yb1RpTNBw+xY849HBnvYScZtTtPHXPwo7sgOvtVsoMPa/yW5a
rF13iG1+XCK++fBy175AjIZKkyU+xRfo6Ntfqx6UR3CpCrx64x/8g+kUbulZR3kVb5gXe9AK8KhH
tvWqcbJvS4b6cVZd+wohWurMgpltgGi1uxu8bs3PKPk+jBA3gwQTNlC7Ry3nvbpVt3zD7FfuMCfc
1cf8zHfVWd0wR78sSTt+KFtc+xTBi6GcqI8rCRNigu0c/iu4N3G0TUnZesM3CSzrh/TDb+zwpDiD
bbnVXnosNkvdf4QK17oXrlJly3DPYNOOcDXnpbE7exIKoevwV3wJNtBiGU5k3++jJ39Fz9WhfdVW
mZuvAKnD6ihe66m25C6ty/Wic90U4aV9PE6gqimgiWzpXD9yZo/fjIv5FCCKOlRnALN/KgvGMBem
ffz8kxVL1mjh3EVn49l8YBfpZ3Y0wf4EqrKdesAqL3AyzUVpYkWd2mpdCrVfbLYdP7BLcerWoHW+
x4Q+mOsRaRAdbFOxl6717ZIi6YwD+cBefhpaHxuVgoJbHI1R4VSQFenzJX3kGd8nFsINBWgoZXla
IqLaveER/aXHBZmFS8wDc5GFiECVzZLJRoljtFwxlNWCdOdO3xab4JRtyL54Klz1LdVX2rlaWV79
MzlqNsNhzo7hO/m+4Cen+/AVqxAxqgZLkNGcDr52NThsy7d0HWyadeomO2Qi14lTuZ3bY/83Wwo/
xdfdUnQ9s3IiZFUerRGMQypi3NSWXvilOyZP6nY4J1tzl3xPd9EDGE1vj3LOAETEauO3vl7mBDdT
1P62j/IxfjAQTtMXusnPSKh/iUYAlQ+Cj1FV2VIsH2Py48RtQ+Z1waLHmNmOIky1G2JpoCHaDg9g
lV7rL8mGbIIdPURbeVVsmy2kTc9/FcD8rf7lcznCzMVARKvqDQvBA4kJC0CTpLyC/qQMfy0sxtxA
pq342WRpRXnYj4gp7rL7EU74d/pde1K/F7nt21DEDAM76mwKCtXtkvzL3F4TcjaQi2p8LUKXjMSr
uj/DGzq3RzPXshDAWGQEcZaOnEdPTbvX7vT051ca/qOEriNyGNchskFMbz0p/Bll6Zdwkn9UzhV9
1wXT4+g+KE9qUtl+ccqz1mnV1z4egARaMvDryIA/yuaGagh5qMpTTK3tVC/Fw2/sSvd8X3r5IdvG
m2gVH81tgbDHXwhXr6/GH2V0pK1rjZXwZpn5rUBGs1sKv6+ngwyRwz8MxwoMAliNFAJxJGNOVVlg
vr3EJYX6u7zkp6bY8E9v/EcNnWwEUI2Y/Efpji/Ra3BSdxGoxJS9dDI96Zhvg0t4X57Yzl+4+Mwc
2YZI3g9EaUfNEobu/yhBfxPZyqP+LbvLn/zvQePi/ugVq8FY+3v1ELw1m0UY3XUnYIgoV1PLoOUT
YKSJjeId/9yDmKHzyi1xpxA5cbpV54Yn/jvZIt3yau3YvYr3hyl2+JqvNizBJ2QjZczIsaQAW71k
WXAC68vCNvxIrV1bR8ErgNdiNBOO0RVe4em2jAt7te6OFS6MpfvjMUTkna70n/k6OVKX7Svc2XFJ
t8v31Iv3zMP/e9YlPX7thc8Q8bKINVGqqjY45OHUbVhqYqsF6tN9Y33bWV0/LgwRLhtIY5ZDKxPj
HV67fifTtzBecCMz1wZD5OxPc91gZowd2jiVJ50VV9/zVb+1VvG53xguxx1K2U1qa+w4bLKzsSnh
VL42rGnzfjqpooHTsuixjJ1BbUl+yqTXfFhIMM9N2fTzT22Tsa4bo5uiS4W4QRzaPm+dDGDS258+
c8EwRPr+qFMhxjzi2wHDeikftWf5mD6Ue39VP0e/zOchtJcILWd8o4iIVf0sNcYYPYFl1o1AQa+l
eHENfpgSsbPQWji1tMl2rtiUiFs1M9XvVBn74EV1fih27D7+OCY27vbHn9Fu9TO3V5F9H7rIE6V2
71hrMAitZPt3iFRYbP/eP9+lzvPtuZ05ZUQga0R6Sq0GB1uUx3Be0JPqNGnhEWgmAWaIpP6RpKcQ
Z0HjuZf/JinuM3YU2MMTfzDvrR/sVG0BnsVjrH7X71oP6dB9/DUjFgGqgwxql6LAOuocmc26tHty
B7GChUBp7qQR8aa+Hxu6MsLf+k+DI3vNEYycZ3/rHyQLWUrEOGv5oLoMd8MUmK3720s1Y2UiAFUf
BmqQHOFZpq7V4DHyfbtVFjzTDLDBEFGhPJJaKR0wYe1KOrcHfR/dZU/00O+KC9ZoF53xXrrwtDaz
5USAaB9wiNPr0+RZHKKFyH4mv27P0EyUJrL7F1LT9Ek6DSK6Z/mrJl0iNXbrTvcSLbMb9m4s5eRm
3lMMESqaxrwtCxNd9WdyHnZ8a9kjjLV15DPQ7m+3x3Odh0A3RIyo1UVqVQ1Ycs7bQ1uf1AJEI4rv
KIRsFUiVGBFInFm2sVLu3u5ybpMJkYSO8l0rT9BjFR45edWV49g93m56pobUMIVIYqRQIxmV6eYC
u4R+UWW8DP4bV2s78TWnUH+mYeX41lu1pC0zN38iLJR0ePps/b7fqzXuZkyy2xb1KeCMgJ6kHUvS
RksU2wpfa1NZOKtm5k/EiEpZqKZ5BpenaIHtk2+ZdM7J0+0JnDEcEQfKqKSolom1ifIQvLFJ/VBJ
6eVrbQvhwUCGlPd5bW4tDuCHwmh10hWSLbQ+k7QwRJxnMqKaZZQycxvmSpuizIyCqExv+7NsRP7W
ACH9njcMDzzRgAeotu8YdCQ7Bkh9Rf3nqBw1zW4pTRYClplj3phm+FPA0vNKlfpCw2hRG5vFqZM1
3w1c12P9cUy0r5mSKBpgJD4L2syiW5DvI3Ax0vJCGs5tGufWgiudG4f693HgPgzumEaxtr5Rm9Bo
CquNXMTxuqd54xCf9KswK/uFM3XmmmMIrkExxirnYHHYBhDrQn5AB51Aedfyxul4uBAZfYQGVyIj
Q/ARPgU8AQKs5rYmknIYJK1xTCWWnNHIBzssaPjeSIMMgY+erpPal79lqLZZNSmXzlKvBI8Bi0OI
uGBxtypky7xK86vzCLlBp5ZAsFNpSrKSUcixCgYF6ilmQu4r1kcvwI7697WvmPuC9dJWC0N+Ssyo
9GSrAqe3EZRbWsmyK7EAIJAK2ohRzCIP3BPJt7qm8i5RLGtTFYV8CVC9/NgnbePVaWT+H86ubDlS
XIl+ERESQoBeoRZXYbeXdrvdflH0ZjYBAsT69ffUffLlNkWEnybCMyNKS6ZSmSfPuemZSOdgnmsT
VCQ+t5C/PLep756KNCffua5nhHXdUL/xDOymYP+JxZNq2fTFbVV27PPCu5vmOnvwGmI/W8qCHDPB
Cy/LiznfgWfMDWbmO07otJm1a8rB2g1zXd9g/VABgQxJf0gb7SJ8Lbr0YfI6pAiZD2xSb+rGBLxI
hjeDRB/eroXjHKpRUDukSs23k1eZR/QSjV+Gps8PyUia1+vOZsVJLtG6XGdVJYyEUryXtAGnWWQS
D31ajrcBLVz7wCUn8cG+oYtX1jPjSMhMExDTqE8Akt2j2lq5n7TuJVrXM7GXziq2TqzIwpFkQVal
QS68jXvk8kv/YQdLrYbSR0Mb9Af8kw2JZdcWNLSke1PV5vtcz3eTZadhM84b+7FysSyBu64D0k1L
CXFiVflQxPxoy2YrVF7bioWr7S1eOlQ54sIOLG9yHxKZCdT+AAkDRf+9rDp6zD1v57M2SMWI3ELN
65uSZKYPLc/zc/TgNH6CPBUd78p53CLaXnFmSyCvS+aGVwCgnihCD5mhux2q9SR3Am197mW1BPC2
pso6gQaY09SDgc6MJ4iMbVyna2u68MS9Z/O0paN/ktzVRwTUl5qOy4498beQImvrs/DDtjdwEntK
ntoq60NVlWgtkfEren5u6rzYahxeOXhLmK4QdREbGM0JTbGvaW92ppi2wGgri7TE5SqhspInDa4r
4p4UiPXRknxXM3q47sNWDHQJx1WzG9d17gtcC+CfC8rMcm5pNlRBISpr5wAgJNEQmvdnMCYnGzmc
lU1ZQnRNFQPcYVXy1JUifRy6vHpRnYv+OluTJ0ibeZ87X0tNBuVJ0JQje3VCg9q+oTKwx+6Gjluc
R2vTWLgE0zKrL7wCjcRjZ0Kpaw4x+YGey7juXqFosaXMsXYC2P/eAqoozTwDbHXKBuuRJP2bavij
ie0f10/A2vDL4Ivx2C+RaTgVmR0Y768by7Catrop1kZf2DhkKQqQYsAAdaOqsBxHEuYN+EqsLt7w
+mtfWJi458ikmtJEngAsPxG3Ax9Kz/5qn2/EiyvjL3G6sh9r5MVxhckRYu2zDKDOFczDVoFh5bG/
lEpIq8Fx0xKIVv9C92h7v5wiqXcDKeaAl2aHvpwpGIYRgDqdb3nFtSld4vCPcQUkxmlSjxTxCqTg
oex46S7ULN64LNeGvxjMh+GzJm4nb25MlBN3V3DDA4hB3LO2/HX9xK642yU+l8RjCiby2kRObvUB
tzUUs/zu6frgaz9+YdX9lDTat+06iqFgVBZBr6NpeLk+9gpTgbsE56auGExclzTqh7Y4QeO0H8Mp
l0mYc6/cc+m0B9e3pve2mKwv2dzNYYnOfBXQwSQPzO0dSJUC+RjmWaLPZhDDwXIsGyey6O8rV0xd
GItLEGeg9izCpvURCeCFAJm06xNYO6wLX2HRTJjZ1+hO8JUL0or+MNPpICErQTnIUBKf/JGx/DH1
3s31D64lW5aAX2KJUmFZsGJV54ELQJbPBUu0CPyJ1E+CehxAwA5N7Ts071sBAGZ4mkqh/D1Y9bwN
F/DfhOg/wtj/k29QTez4TjlH0humMYjb1HOBn2/TaSfbmDtBZjfvk8/yX27MwMI0eBRsm6KRt3yY
esgMN2NgD6Tfj8rrzr4e//qi8e4GrxnBM2JBfRw0yGFaUHM3jG76E1pq+c8uQceH5fHxDWKmTpDO
XjkFinca5GWZAEtvSys7oJfOOoJNP7tS1gDl0m5fEojBDp0pXkAfUNzWtiBg5zL5d4cU+U2ftBCY
6+ph56gs3feZBRBwKlRxLGjx3dglKJPGNjnYWttHdIPwc9MpsrcJJIcKPYjjgIkf2tSW4TRnza5s
DUDDEJQJieHFzqlM+YRnS8YCu1BAbIFS5a7shDgMFrFPPDfFscknhq73CtJI4Pl8ROsALuhqHiDN
mmRI4OuEqynUuij1qa4nC9m7Nn1Eu0sKkvbS5jQox77ZSE+uWPwScW20sOpu7E3k8d7euZWG9I7m
NUJp8jnMJpg0/9cjQn0SHCRN30QNmd6MX5/xyi6DtJ3eM+HtrpvKSjiyxESL3oaG0Ng1UU1/NMMA
IeDAp+8xTs718VcixaVkBlDhLTQY3ToqlW/tevgedzReSFLvXOY3pvSf57r6fv1bKx5+CWZG6kFm
qV36J67VuSzGV4tlP68Pfbnj/mHK/4dmni1ornQV7j5cSqGTlgcJ4dYiaY5F1SH77Wa/rn9o7Vgt
wjaB7oR69JFab8rmm5vnN3h0HLja6kZeG37hipFaHDIkNcYIbifbeUU2nyZSOYeu1lu0NGu7sIjd
TEXSEv02Bi3Dvvcnq8rkSal6K3m5NvoibtOF5aKhwlzSwP6PsXF3VGYb6beVtflvvetDACJ6OhCk
4GjE4+yBEu+pFYBXNluP7rXhF9ZsqJwnr2+aiKY/QWgEne9bEEdtmNmKGS8JYX2VNLNdNizS9WPS
f9UKaTXvdwcGxOvHcuX800VwhhfL3JZza+AmarOTDtD1F22darBvdEofrGbrXbGyv0tKWNvx+rIh
HY0axnaum57dbks6ZG0Ol09+2F/m5kmFJArIpvuY7QZmox/fEmmox0Tv6yR781U5Ha6v14rbWwJ1
sbF1X1FBo2ysH6GnJYKKIseiZsB1LbfYMdv93Qj6cv1razNbWHVj05w6uUMjUqXkUXSxADds8uaI
gd4AlQrwbtOS3fVvrW3Q0rx1Chm/xNDIJ/adJArV2Pb79aHXLGRh2xWrfavxYIAZ66qbIfHnk2fV
1p0A0dbGI2NlpZZA3arJZUzniUbjMN7JdoLcBlWn3B1BTJU8CQLWyutzWVmmJRwXkRCOWiFIJJuJ
fMmlV5xERdqNTVgx9yXkdkyk4UrASkSpv/a6xVPGTR9JkXwV/HPciO4SaivQN9l3WdnBpbjy3DoQ
iEoZXvmfW5/LGfhgjMaChI47dl1UzeIUV+JW8C3VmbU9vmzJh6EzZkpFm7qJOhXjcZEfVZXs6pYf
BWrh7vzr+gRWLHwJrM0Milt9o5qITc57ZaZq79HxAR3eJ1MBQNqOSIuklbVxnFZMgywsvMtTWaIN
hUaVdt9ogg66XANXZztb+uFri7Ywa+LpFEUJn0YDmBYqc6+AoSMIEfBMCQXJN1CKa19ZWPicjz4W
jhE4j3tPNrsEas928mXmP1qhN9Ac/94YvpSsSCQpMBgnUZcDgMwzq96lBpzANf3JMmQt6sRCj5dy
Hq+fg38bOl/KV2TGqiAtLZqootlt1fk3SdNtZDzXhr6s4oeDHLel7hI10Civ5v2QAPkADNH1X/1v
B8KXHLHgGqqzmcHVltWd5aQQ9CwCUvydPsdJB8nD//3ppT+MLC05jRwyRbHffS0K+49Ipk+Fanwp
UdFPUwGxIRvDGzu0p/qryZNjl8Yb1ElrC78IwquEZYiKOxMZWf/IPftJQcF5w/GtHc+FJbNSg6VV
+HUEtbQQGqph7r8WzhCUbbGX7L1pP1UF5EtULMpaSTHUiNhQ53kuc5cGMhu/x76/lYJcW6SFLXOn
JV1et1OUdsU9E8VR6y0NhZWhlzDXHkxM8xg3NJKt/W2U2a3o+IZ3+Lcj5UuAK8kmZjUcAUBWI53h
gI5p+FWiOPops1pCXHWfSO21k4lSZGhp0BcZ6B8Lt49UUZGbxEuLDdewcoqWjLBoKchaL59IlObO
TeNW4TyCuSotU6jfZZgVKBcB+0u3EIVrG7Iw59bySEIGWaPJrdwVYPuc5q1K1dpMLp/84OSg5VLC
lJHcrCx9BlIJIhOWefGh/uMztw6HyiKoL+gNq1jB4vAlxrW1MqhKoRM2Gl282zO7c6qA9rb7E9oK
3R7kCqCwk4A6KBTP/6g0IfvYSKgKFn12mCvO960r5o2wfW1VF66gN9SftIOM9zDJL07bPntol79+
ENeGXlznPdOk8/EuAOAZSgXSH6eH0e42u6yxN/+fDYEgwv/umYqdoul7baK+vuf9CxLSG/azYp1L
5KqBjl9HagxMSBq5PTloPXypmy22opWztkSuel48kXlmNGqzE6SzgrnVKHsD3VGMUKkEQ5LaiHNW
rtclWrXpqdO7zUiigsePZLJpwLwxDhT1f/vglr++x2sfufz9g+XQ3BYqYYUBzNf1Q69ogV5Nm3jH
1YDO47aJP/mdhfGzYUqdZkThZBittzn+MWV+kNr1ybd/fW4iCxeA1hXcsx2u21Y6JHQSR7x2Y5dH
SQsdLdp+8tXEl7DVylWIFoH7iUhadyD3Im4fgrPb21n5KM/G3Wxa/3eYy72FYXPl4dmP1HkUtyYo
fH7S4nudzEHm/sY1f7i+aismvuQ4zXuXOVaFC74v7QkcQ/QHyhjFJw1xYeGJo1CdHlsWdR55Zbr5
mY/Ta0Gqr9d/+4qdL6GpPQHQECtvR8h2vlM7Bzv21N2DWu6TXRN8CUUtFB/HuVUscmxV3Fp1yvZN
3NW7ipToPbL78abJKNrV42Q8VS0ZHhJReLsm1cUb76z61W/odIbIFfvcbi3hq6qt8O6xJhb5Xvxs
SpRgXL4FjV1xBP/HUzrHDc+GnkXTmP1tZbsHH/lr3Q+/PeNsBNxrn1j4ANG7vcnTgUWg33qnWRx2
eIu2DvkBOZGNK2vFaJaw1C615pESzaNEvVWFF3Z9fEzK31SgyYpteJq1c7cI7EVO23ouejvyynvb
ZaHVToHeoslZm8DC6jNIq8WJa+xIEfnYO/OjKq1fpXBPU63DduBb5dQVw19CUa0KiMuKSxbFLuCn
c6+9s7S6/pOmubB8U4FFMutcBypWfRgn6W66/DOtN3Z5ZQeW6EdfOEnnSOqAqAj1oCYvxG2nZLzn
Vjp+7r5acpZ6uc0FKaQTleBFq7wvnm52RNwkn2MU40vwowDg1FdpUUSzn1qHONb93iF5cucNxtww
5OYOleebT3riJRayaftaIjHjREDwBl38N1Zv8bxFHLhylJbYRxSYDZKhSYsiZl6GoGwXkeT25xBb
nF+++iFA8f3Rhiw4vHw9gOGtTOK/Jktedcv/kH7+5GYvLBpU83QQDE9FoxI0NFSPFADB0O1YqKVV
bTjvFe/3f2hGMNZPKL2DuZG7TyIGMFi2T+6cnruu/hQony8pSG0DMS7bLZDr0Q9kwtM0O1IBDvb+
7+fYrDlfGLbvuF2bVTWNKDfpqevQsoi6pbBfW9Zl3z51ry8hjanXuZQwUoOdcKqC0fPJcUjRwV2o
duMiWvEfS2AjjpRVeahrRKgO7BJot/auPNR0Cznyb6gKXwIby4EDh5SzGcyHDQl6WamgjJtbhPF3
OSU/OFYQeiTZY1eJrX1ZeZQscY20v8S/HVAic+s2j7641CLakSanzvfMmzB6ftBjiyeE9rX/9/o+
rX3zsrofLJODLNQ2zjRHEGiXd6kR/m0MgMFrCk7SKhxYXUBhG7QXoRxbdyvFvLZ1C3cw+y2Fd7T7
COkvIJ3xUIHMmbOlJ7ty+y5ZSC3wt+YWk0i9mCxDu9t8HOUMqjoT4+0FWuy42njbrU1jcc27Htja
4ZXluXH9W9mnf9GlcMTEtlKzaxNZPN1jyIeMHvOsc2lXX2Mr+WOV/ZP0XtIUuSTwGO6vH4G1aSzc
gdcXJRj9BnEG6krLx3z8OvPv14decZdL7GPSkBSPn9k6F+LLJG57hPcqfSy3CDXWhr8c6g+Htxgt
25rySZ4Vfjn0rq08pPTeNluk8yuXIrtszIfx3doBpGNOsQEp/QGKfvtSRNgiamT/JWT4R/KEXab1
YXiduaWsWplFFM7ypMsJIm2+ZGGmhvhxzPiTP8H/J2P5TTp1FVYgRN+3yi6Ptq3lUQg63JK2Ac2Q
hVaSGxTlvydTzMKEWS8jsgEniLa66Colt045gdJuBtU8/nOFfryJ78AX8l5ndRdwp3msYladMlcl
kUwmf4dssY0uI35BqrGfkC1HK1HZ/3KGGC2DmeCvzBANMUWjwiFjbuBlXO1QIazqANLF+P9tQhII
hNnuHv8RCt2g8Aiy3v87uxpXWZMmKqygowlNQArejbkBLdIkxnBMxLR3arcNymnKoNvYpGeVVuMx
s5r3gnQq6Ho/OTRtKQ+ctUUYe3gngqEHvKF4lxThJaJE+QKNc0+FaPnTaFlWEcreQVO1O8i7sSMy
RMYCIkzSaAN58dwEyYQ2OzGjTwiCgo/GJrkKENflh3bkcdTPfh6puh0DifO1a2grnt0utR/yCXm6
gdtVgJKA1QZG1Sgw1ej0uG+kxUzQ0dp7tVPRnvNOIyhMvDlg1jidmYeMU5yLImRW8V6yCg1UEAEM
0ebanJO8YUFdX0BtPtsJ5nwRdnbW83woef0OErznvoFuQOar72PeuQGELluo8abea+UZGgILDDbD
Qach9Wl8MNyRJ5rnX82sRGgXmh0L3/zmBv1QoE97IWjPCGhqf+U9ZGQZUpoH0aXoiupS9Nj7PQiI
rJwEwolxksa4Diqbod/WB1ugo7P3lpl7Py7SkHs1OvrGUodunf4VLjpJZG3u66L7M4jiphuGPKgh
ixvkSr9ya3hPUJ0L67jK9z7VSRLMxZxle8Nk80D8lHm7ro2HH3nXIoNNXLbPTdlBMJabR2mlEzrM
wMQ09czb25kHCYJUjxemXRRORP9jmJoGSMkYWvWlIKFU2XwecmT3aDq9ZboZIsfqncNommJXVgBF
+rYkZwhYKGBB8hS3noYuMK/6I9fWF6YqcMzPGZT7rBKp9H7Ogx46bLu5xPXCwSUaiAzBQGUDKpeZ
IcaNJmFkU38HguYXJeTX3h3rUCQyDhNL80Dz8WdnyotE3Jjt3cqbvnsEbZdIS3R3hDTWHs/36mdJ
k/lMHA/EqZ7OQ7ulIHRtabubfFIfcnsyX8vMvhVDbIDltB+NKcqgkEQHkzF/7Ky0HwHRsXZFPEGI
KwEHsbG8H9QI4Klb9t33zRsjucC0fBa4unyaLrkwQAcg72Mlr342PCc8/e6SDPpsmCKGLX/5rD6R
Tja3Uol61/HcDq2xaIc95J6QNafMIkee9sBKobdvSMKmcCYIdlRx1u4FpV52KHUmsBW2hfOPbkMI
wE1sPs3IwdW7iVbudw+dIscEkkBPeOz4ETGd2Gudu2GSJchnqtRlv1rXK29E4qpHPqOJbq9npk/o
4bP7oMb53bdJK3fDWMZnNDWxr9DhNo9dP/pfuhldO52t2E3TiwLUb3aPfmhlGGUvdCqcR8GMrXYe
5UkEnRuwpWeQZqA4w6DC9kG04osnLj39myJP2e/cyZNhYfhvt5yzW89odRoIvFAQ211/L2XTHCVU
RfaJZ4t9bhfJXqs0f6FeD3U5UgKx5vXgrxoQdz2POqcvDRJPP7x+mp2gRWJvn5QVM/uWNfrEpMOO
ieV3wAJLNb/4BUq2Tg2/VSiVODuLoEPCmew85KOsAATuHoFhc84NGpgPNud+OCAfHAcdar7xfigK
9tJYpbqZ5yQ9J9SF/0uGcZ/l+RukbG+49r+MA2mCoZ7M3kpRlPEdyxxTM2TQHAQmvBqT9mQDYRzy
2vND6lZ8Z6Srsaj6GdTyKXbA8oJsyu/k4Mgj+i+zwJflN5H47JxADSxMquKpBtL4SInl7rw+7SDu
or5jUYZvuVXxM4Ur3Y3e9JrEFZo3O3QWpaP/HZCXMhi7jPzqqpq8CBsIJLe69MpV6c6M8AYkc4dg
xM14GMq8OHMiwEFW1DT07dQN+6yuH4e5b979fMK/9fL41pszFxdel79eD35Wwrdlm4GpCw6SKds6
190v45ogpta+SAsA6uOA6k9Gb0sqcEVybcwwAMtm3OSQd1w8E6sFo7ayPgdw5suuAxhIdymyo+YX
P7lgbAl9D261cr9dX6eV+HNJBA44pFNeGrijRDgvsd+DNsmIywZOWySWK4+cZROA7cSzyWzPP8/3
OM/Jw/Ay/bTroL5Lv42P1pv96r8Oz+bR3KH49nR9Umuh6SKoTmoXwsSp759porNdq3q/C9x8trLA
8VQSdpCgCT/1pSX8nGrohTiAq56LwjxoWtwl2fjGTAf1bvrz+idWdmgJPzeaMlAa2T5UME5Z9Vqq
v1Ca3fj5a2MvYux+hJady5AG9JPhxnaTvZP0R4NL7/pPX9mHJep8rOsy8dwe+jETyNDgyONAG4II
S2avbb/FKrXCG8OXgHMGzkDDPTS2aKuecK01p0uztZJsp22+80j5wroymjv5OPrFV8amBl2R3ARz
zBBNegq6ClvY97UZLx7XIhnbmjWOQhm94AfV0nmvWqUeLVPkB6HieuP1u/I4shf5ts5La1Ts8Tp1
0PZwR9HdH1Yx3WJJWRt98bbG03oGTQrr4dYgHV68195G2mht4MWjupvjAu5RybODtqaHXtvzbhTp
53TJ+X+pvj886Xohs9qami4q5GCGQMp8CFuIY93NTjF9vX6kV2awRKcDNMwQGMWg/vV5f8waXp5w
ezd/Pjf64k1tyaaqbYqT7HbcPCS1do8oZaj3z42+sHbIhZNZlzZW38YFnhZQE7GSbHd98BVXsoSm
+0rWqQ8mvGgsXLkTYxWfCDXZvhynfCPJvPaJy98/7K9KBzlklsbv13OIHsgdBU2E0Rt+duWeWjJI
czx9S9K5mMBs4xWH4Ayq9uLWa2IeACb7K21AduU47QZ0aG0yCwvOXavupxQFb6mdsOiHvaq+urU+
Xt+NFT+0ZI6G8E1fqULlEUvG0C2ftIeHiQzGQW18YO3nLyzZygc9+XbWobqjQ4auxbhA9Fj8uv7z
16xscYHPekSndyOGKB3zegfcpPomLQ87cn34ldVZws9zK81zkyF15ZEXPb0LPG+MeUnkFgv/yuIs
Uec8g1yirzvkJjV7nVrymLrug2+sT5Yel7hzjbWJW0vIM8Xqf5nbYd5bxGw1TK6tzuXvH8zM6rnv
OQ5Kj6WykJfqvqXKOQ+FtSNm/vG5DVhYcuezvnIIUpNkvm/Jq1NDjTX7yzN+uD7+xaP9I7m35HZ2
HA5Il4jFeWaqDIYx+zKjTcYASG3X6T4p9PP176yc0yX6HGxRXmp7DLHt5CLVVXH7kRg7vbk++tox
WlzDTcqMBIARNuaNu7wlYab/smwLm7G2RgsLbmWa217WoqKJ1Coxf/IejZ4/y+Q1B1HP9QmslHHI
woxNzN1MWPBxFdrkQ1J5bdhNXntPeCuanZdV4x1ahPGGb4GQ3TnFvJW8//e+OEvwuT/GCmOiOFC5
05GhIQAqQxtb/u9NcZZAc935c6bdVp5FZ92mExTq4yRuA0DANjzr2m+/7NcH88N92evSQryPct1d
59q/snzcAFSv/faFZdddUjpzbeWR39s8nMrW2rkOf89naW0EeGtfuPz9w4/v81bQMR38s5TfCe/D
bNa7OB82ztO/j6yzxJvDpOvcJMY/27r6jYQOtOu/FiQJXVqgqctrN3ZgbRKLqxk8Dgk3HT4T2+Y4
i+xrVembdho2XsRrs1iYddX76E32YRV8flDi7LlFMJTfHPGmHL6xUP924c4SdW4NmhuHcnnuFD1I
D/3gkoCdoG2/g2SL769b99pHFtYNmXBkDzzs9QRFbz+9S/326OM1lSZb01jZiCUAXaGW4DSx5Z97
+WsCRUFjg99yqwlmxc6WEPSCtkiXoe/67NngZrU6+toz8/f60qyQPjpLBLqUTqbKoffPbqVudFtk
gTCQ7DI9qnGQHodjDAnPoljlcVDWW7mWtSkt7Dubjc5LUToRZEd3/mVbeMy2go4VeVbHv+zSB9tG
XSOfM+RxI7tr02NLG9BKQW7oWfE22SexacBgmLSHvPYhgaw4PaC7xzpQD4LUNZhkjqKY6cEFFnwI
mho5TsaKYl/GNvhKyzLeutbW1uDy9w+/0vZHCwx6thOBaZqFgymq7zKj/p/rG7s2+sI1TLLmUutK
nAc8PeLcR/1qq5FjxZyWfMxZO1PIo0Adr7NzCESAt9y0Q+DV1b5k5cv1n79mUIs7n2QJIFEG8UoF
JoPphRWonDkbL+N/v5+cJRpdWGSWMUFQ6nS/mibZ4R+O6QNQahw6/jL0G1NY2YElNj2vuq7hiZTn
VHSvUw1a2tHeSKqs7MASl85y1KTi0RFn12pQDSaTDsdMzXteMKgRD1ptxUUrN8ASlx5nJEWCQjuR
JH0AOezH1p/uqgvJxjScplkdru/22nwuf/9gCnRApRDfwnXZAYPRgmYpUKLgAY37vzLdEoJa25CF
W0ApiSdDg8lQ1zmosTjS2d3YkLWhL3//MIGqaWg+gIfhnOnRDSpnGIAgrLdQdyvGsMSh5zUoPOAf
0fuaUiiKeag7Frb6U1pbrbtrH1hc9PE092Nn44KMM/ueKXHPJLRlvHx/fXvXhl8YM/QzgLpzgR4y
itxPRX+wWXoCN8vT9eH/Hbw7S6bkitisKRlatKSfolODAH5Ry5DUyT6vUKWcCCl3ZpIouwq2u/5J
5qyQ9ThLSHo595zpWc/RQJGOVhONX2p3dk4lt/Nj32fTPs9yFbn5EP8waYaE8uQVP4DdEntZ1n0T
uE1/IVbS/Lmc0x7MmKD8DfjcjW8iRr9JXuXNPZQyFZgf0obe89kdb2fQ2IUx2LoizyumOzU14sYb
eXHoSS6fWdJ3R3ts0mNhQWqtjys8Y+bCf3ZFFR8yv9G3khPr7NMBCXQ7gdOmyv9S5sC0Tx6pkpAM
nX6hYyEhSxG3+R0qgWDeGVHyBnnO9KAn0zahdoVBTc5x6DlxmuHcmym5ATAAmIqitucvzuT3XyRo
m0A/FNOXqfOrU69S+tTRofbDeojB6jQXCsJrRS5vakW9hyIx3Y3OVbaf3Ia+osKvj3bhAdDoZMNu
rlrUU0cKCIF0XTAfW8S34n3a6moP9AuoiFmRh6BoA8zPHZBuawGnrUSiT8b3ADQR9vQN/dD9NzTZ
p8dcmvQpbSBcAV7ezN5phwEG6kBhtBi8nSqrrxAA+6tQDzqWpHmhmZ1+UVxFdtMo9M23LBgnFGuV
1eovw+xXIGcqw1QmpyoGCC8B/a7q+1PZpfqbY1fTPtFdFjKHsVDhObZTKp8PXm39snLL2ou5qvcd
r56ZlcaBaNjTLLy9i+dUYOnKHJJ8+Iua8jt47eavBOxsN/jkfI4JIUFH0KzuZ/adNXY/uVR+2On+
qz1DgHd0vhGRA9M2ubeNjesZ8mxl0GeQOUzZIWPq6PntIxTAL50UMZQTBDSt80K96bEBxWeDt25M
RqDFgQ465qL90nsCBGGatDceTZMdHXP/1vQtmJO9VNvfpxIETv1U9iGgRyEoDPoDumfKEKrWaeCl
ufdMQSB6rOBbxozwN+ZpUFfNIPyXuVBRrQHxyySxLuvUAVisCmB1hHtUqhlC0N2acgfeZBT94tF0
7W60lMt2qVWrPeHgB/OnKjkPo6TH0nfHU500wFgjKt83fjbekHi2dzJp3LCVtTqRIYfU2qiLMykr
CM94jOxHB6CerO7dF2poPwVmsq1j2zaIACtm30iZyqBpdFUGpqrbJ8BK/V1RFCLi4Cnas8ZWd7mf
9g9+KV77ujKhlesGMLNmN6XsG81ytgOTzjOt871F83OV0G/jiEI8ACfvVaHIM6spcAPEl7ueue9T
VZ6tVr75JUDcTQKWCbf31V2cjuecxQc85P9WHpypPZfPVHhd6Gfq2FVTeeMwgt/o/Yej61qOFdei
X6QqEEHwSujc7fZxO75QPmGEAIEkQCC+/i7ft5mpGtuAwt5rr1CVjZYHT/Wfoemvow0KV1f7rtY3
cKbOcEs8xTq5hg3/hSjdb5iBvUxeem9r1xVmcQdVh3Kn3LqVNnCHwIz1jfD56qphpzz17cm1XPvx
BYHol43yj2W2exiHFUFN6qzu+xPqwzQDnniBSfRhXYdLKLozuovjHERHo+CPGjBemKh953xNM5/G
ecXhLE5q8gs2wdfV0WNSbb98MIfYFL9hqribm6jopA9vSrdDLsx/iyXPSOQ4EBE8hYy8DEG45r5X
Xe3I7mSrdpXP77Mv2mJhNbgIfn2VIBS0XX8Y+LCrVn4YJOgGG0xUA5w3GWq16cBidV5V9bfpwW/w
21cxJTcYst+xvks4hx2GgYKFIh6gEkE6i8MKuhzQusD43uOn7aTVt7mjfyM2noVksJpd6p3z2jiD
IXSdMzYilReTEqScOV7AzbXw3PJbeeuFhOt16M0pEGOX49XneAcPmvArym0BCITdQVMo5CbfSej6
rG/Ne+zIq4zIh6/UdU1wKrbBrmbRV6X6GzIjdBZOyT9J3Uuz+g8FNgumAli3bEpKNZg7T9k7j9wO
ddFliBYP0S3QhCVNmgeOdLkm0a5O0kKk7pCQ8dzzsQAZ7Fci2b6B/CIjJD54BKbLPblNnrjTTb1H
6QYGtLf8iVPMfm2sb0RgZO+590EmcH9U671bxjsc/sAg/a4T3BlaJ/el93c1VQfbdJetj26t5JcY
VD9e4ymc9Nos4fGrDPU16pLXmgdXGAZgLopjCjZDS+ba8D2l1oJukPxlQXBeGL2BGRWCKhm9eHr+
b13jB8fJISSyp8Gf/ExDdWmSpcricHkawuRXR39kPv0LjPTXrIH9R7Pos/DnpzaQrzXx76lOdluK
NZxU8GycLptsn1CAwzPE6z+qzQOhbbvHS38Ntv6ocQP/kDJLHaqdh7+sHiC4dpN5qqg9rNxDuKS4
wn3lHdgNzVOR7BUCBHGDCtgw6Se/72+ysh2yrnscEwMwet9F7BYFbDrFUa13YY255xhsegcvVS+f
TfcC7cfbJIBiQct280GdxumlzlTgl4Xdu01BrNWw7SgQ/vYcYfu4se3L/reCNPA5EZC3sbahh4Un
dDf2UXpYGbtJOKtnwB944brmzd/sfAEd0h1cu8h9MwFWlLFrcAswlYNpt2U2jOcM6oSr2sRL5EIH
B0fvXyyx8jwOIuYsRZdBA/nkBdMLrGgOPgZMmHP3D9Mhhm5czAlmm9c1RRhJ1OSLnN5trE4VDIuy
DT4dGfQ5Ig9YtDeT6XPf4EUTmL/XzfZM7LrlwpveNq8/pUv3hD7pQYLgHUTRx+yWs2NTGWLCPfUC
d5v8jHowG2FQ/+Gkvm8M4c/gWe6FVddhYwrGJjUvmlSg+/Sba8R12WCinQXxvEd8+bHdQAJtPXdY
RvDMouQf01GBc53uAhq2WaPas428+izwm321HTUTN9H6oCnGy542npengExrUHqzxNbHsOrPKziE
OYuCX2HPSkPIPxR7AOydflWt+Ej59uABJU+zFzEsL4esRBndQyYPPNCXVOPE1eDJ2qQBz0yPWwnv
4+WEugsXe/PaLu5uNnaSnTwuq3iFs36fe9y/xVgMfPV3YoEDmFL6a9jMK4Nj3eZ3B6vJp1pUgZoF
dSBC0cukVfPJZ/oQ6HFfq+UMGPvQ8fgacAayY2pOC13O1E8f7WyfrSdRcnh1VwKJE+fWCpbNdbCr
RmQded2rafSp6Sd3RIxA9dUtZPlrkrH/VIbv5tnJzGk7FjQlt7ZJ930U7yrJz5Ve3ldkw4N41lb5
xrA5TZ/CtDRmB8Zn8YD/pDwicBIZ0OlS7XzVB6WLEpwYaRPdVnBaYX0LoljnKVo0dGTwMgRFOAiT
Uzv6L2SN/KPu4zADe4/eOR/N3VfNllc03M6ywZq3a2wLMXpr3tUcDNJFk2zZ6B8fPrGHtUOybxdo
r4zmsc63eXmrPM3APx0/aRQCFZA0m2PTFSByi2IVZMrpgL3eNVVf+GZCBUN+OMbNhitUdTcvrA5e
sG5ZDQ/WrBtj8IQRVpC16scQafjcgsWUSW2+K5788yxd8cqcLJOebNk0Ufg0VgsOfy88K6Z5rtn6
bGocdRDYvUdB+zYHWDIWmynlcE6eg/o+eXTZSRnX2NiWXZS3YWWp+BOczEfvLGjds0mzuovvgS+C
M5yygg+0O2pGodjufQu82M3uFHX9az00QERDoH2+5p+zGstW2WPTjTlIzKXPttM2g/XoJ4c42S6p
TEtwTvd9U9Vg53XlproCoHDGZsB2C/ZaDCthCcgYdPYiAJvdwt20j+V/i7/15TTMp8iqfezcW7Rs
+5Qu71EM/itMb18bG8MeJNjNQ3wjqX+dQbHE0b9Pa//KEvHKZBUVqPfOSYDEBxPhaVw37GmvQRWd
ccglEqHhuu7AxI2996n6fygDCph26g5+HMB9v4MFxWiiEry+p2Ub26zF9wGNGfZS/mLfRcV+p0H3
TRd47laLK+dF+Z8DQjuyQYumWJYm3q2bYYUf2/hYtTb8B38wAh58yI9Kk+ngKh/5yuM6HR3hkCGP
yXhOKaIbYOTR9nevctO/1QtBoHf4RrtEevEOQBh/FTEsK4qFzOgM1WwOJJn0BWZj5mxbIotp6Cd0
YOm2n+G4WaCEp4CB8dAKZ2C+JPCd0cij3aNujl4wPB5uNEjn/RjR7sAkcQficRyythkK7bg8IMfD
7SG4gzHHLIa4AC/WPDb4bB0lrFZeIBKXL/C0X/MJjImiIzMpkrEbimSg3mu0hfULrAPHMq764aPS
GzvHSxdtOUyO6BfzEfJZT9Tttgh5Lh7xLRJw7ESPzVSZB/OS6RI01Lsy5nuF6o3C/ppg5RTN9iro
Ov2EeizXYI4xGfPb4KFR3t9Q6agdKEvbJ7qr+Am3DsAoq6139a3YTsm8IW2azi6zo0dztNMjwkMw
YEM92xeRWeZs62iCQU9If7D6NCon1IFH27L0Zcb7Cle+nmboEI6ctObFhbOkObND22boWqeLxtzj
SXSDj6iqZrhMyQR77iqZ/J2PRXRHWYEgxxlGILlP6/oIMsh0hygzALlHLCnyH6h4kBr7XqBbOqM3
Q4OnRqSieDWib7mdvbHsI47OylZBKWIhT42NqmIN23YvwXPKW6qWU7fEXcHXqMrNT/CYP7JuHxMa
7xJFksOGHmkXLm58ExVSX9pU20ca9t/RMCO/dxHkZZSISiWrSe+WMXdBRb0VeojjbLRNUETJGv5y
TNSvgLUQAs3aaY9zGxkAbrAlh8PsjdF4KTXTW8ZsAtEAlckva+j8woeJon6qPbxy258X2HT/7uaA
5MhkUntf9u1QDH5S42LmQ3xPvQCzmIYvKEoYV/hx9UDzea0F+Hc0Bs8Sr2FF7tXPuVr30JRMCwFV
OgoyMFL8l6Wbog+UbjLEHphRFtRq+PhRlVzBTC7GzVFs3+op/UkyZfy3Dsmb4NAUpLT9qmUP+9pB
Lpm3qFvXyNdgYXtq/XwTa46vclj6mObrNMJfPJX9E0E6Qh6u/g+CES5F1GCxIZjlgPD6bx/LKiMT
uzIy6X3cz/5xUObqdUFJNAOl2pjkzEkXoVQJlu/YCLwml2DWMcTDrSdQuVK+bQUdG9yInpoyZebc
DN5jEOn3Jo3JMWLlJYhFE3ARY7J2wRgcmMqKe7L5SG1nMseX05y4b9NiZ7q0RLbPUNQMkMtqtnva
r8sBvjR/MHaB16dZ4x0o6sh17rpb7a1fgqKbQ2uYV6PEPpknkTeW4zDtwQp0CfmU1i1QAIGhLZi9
UY9PhaigceT84EnfLwSsH7JQVk88rItJJMcJp+zYsQfKO3g/IU4T1UOOmu0VBlb4lGvwgyZXX2Mg
kLMu4YvbQQ6yvJuZPLy5/XTjhk5JRQDexDDaw9h7HzEfilHHZ715xQbBaNaH1VMcb1MGkV2TbdN2
mePgI+jcd8vcQW/ivOr2OWbLc+fQrSvyU4zr6j00UZfFa3KPKrNliTfbxwy+35NBX8LzroevCN+W
vgwSHQL46a+EJ9d0GJNdFzf9DaOhv+hCyO+pGpeih7rq0plwy9PA9bsldcjQ7nx9ItFij4ON2ZPq
hvmAsDNsbTxrRnqa5pGo7HMMLUSBY/+P9df9TJZjHaI8se6wrXU+Dt6uIfLf0nvPsYd0cS9us36G
sGCLm6shkS7g9PdQY/3u2e4GLOLkNnNYA71mzs6yjDz/3wJbz3AVO6fau1DJVnoNdZBg8Jsf1hJq
p/Hah1iK1ocsZGKwM0X8QO5ZYLWdgddp0kZVhnSoEK3C4O99PuKD+NNlRCVS2h439NagcfZ1h2xP
03q50MlSAA+Cclv8CB024m+7NFDDq6tkeGUDZ9BE6LeRuTRDQPfVsOSLC+x3SId0Zkk/PC9LxJAL
JzBmmP0oGxUsT6N0+TJDK+CUXu2APZXSa45eox5jrL5Vxb9lnP72ViCHg/EBRin1RqT+E8LH6zot
FMKKKDxEVo45tLe7YQifSU9eUj+EWXsI17OW51vaY4HFC2bpkcZnmA/U4ISou1GUSgN2d+HHDKUi
1H0LNCjWBX8bJFAdaRjHwAV/LOGVDhNIeFqc7ZEOGGhD4TRm1obDhaCVO9k1mhB4FPdv0DNgvshl
dRaeA1DZrdN7LwJbVChsgL9MiJaeZXvD9dcfWOV7ZTKLdgaMYsmMUytBnM0WE8irltmDPK5qUcg0
iAstp0ZhW8zU7qSh4ZuPaPGtlGjBAVUl9XCGg3/0mENRJXBNotUtwkwWzpA8dH8a2c2fEpYd/80k
ar49iDQMpEMtpDTdqB4VouAOsVVV0Qdd/DTqTu9TiPMekZgGMIhZd4UYhhSMxdUhsBrr1ZrJg6AK
LSvLJu1tj80peLdQS0XpCyjB8rqONd+tXksKFO3h60ojgJgicv/BxLwrQtgtfcCsvnsJbC+rHKUk
fdr4WPsZF6S9DGTWr6g3gDkoWmF91J789oLBD4FdyfbPJmDQ7IC8H4PVaKAhgX6KWWMO3riQfz3a
/dxEMqXZwDx+pAsxe98k61c94ITylAzKPmTBS9eQ8UhMkEyZhk7MFrbiyOKU8JTwDi3r5qYQEYnc
bSRVU1ZgcEFp1jXmhcT6MKMIewPsogUoWFruXSSaR08T2PAPCfo7OiZWFoPp4gK3YbjDM3pF7Bty
CeuRLjkRaWsQcTF2+JNAfX5jGCXs/N7EN+jREMg2bTWFdEyF6/MKa/29JbT6N7ZMf0ujkLEYoA4q
Ir/Gruqo26My5YA0oXLMofhrznIwgK1GiXZErBPyDVC7CL4LurkrqUmly6QXbKdZRBoGln50WPyq
ytmo/Wsym/aicEX9HlYkYtJ6CJ/GtUFEedQj/HmqtwMho8WnnZK96aa5gBMmLB5a44oWV12JCbu9
u97FsGKHKbsHVnre1nGyR2Joeg0XgvRq36C9aREQKpD6QMyOSDE86ySlZbgwG+dzlbTPMO7EDeva
Xp/12NO71rIqahx3Waehv85iZAse25mZvxiAqKObDYEmG0B83aPgXGS/vaLGT8DgEOSX0zWq+LTh
azFPMingNMr3VV97p2mb+72GJ9EDizf9GEev/gU2F/R9I/4CqPpWzjLuJX6X+w24rcCTyQePDPuw
W7AWIlQQGCK3Eckigi5zCQvD+q5g6PiX6kXgBdbq15IEKZq/leX1KFDdiXE7tjCiusEMt4dhz5Im
H0yxYIdUYnfyEeD0Lsbe/FHKE4dhs9seyUfL3oM/ddEDUdgtQ7wdO/Sxvz3m+jDvzE+cjW/qQ7Rw
e6lrPzwIeE/BzN9D0YjGeV8H63pZGdRbWZII+uoj2+97goLwu0IBg38yEc+beLQvM37Z3raO7aAd
BpzbdVHyHtam3o8JxI7U6+HYotLtHR587YlotT3a1dN+Bm/ICcSOlvkr8rlQkv0aAsy3ClBdEPMA
zNIHzNP4zWvnkBv7Y/ONRmekQYe6BlZ4S50qeeio8oYsTAn9ALF7SXZLFJKzMeFatpEcu6JaRv53
IY349KrVPGm/nR5OT7CDqJfpN5Vc75IB0tVobLvdOEFW5MVNUkzW/6kQU/bVuQUzwpEoJ8qx94Po
KYmR8fVCAVjWn7UhAtSVqQeOu0r7kmqhgCL9QCBdC3xuTTvoTZHnkSNCCNh/UyflqshcFwOsEo8V
9X+kXnhugFJV1Z3D7qcSxCAqwwyKvKaJv+azZ9lp1NpAcLz0GiuvS9E2NcFTpXBAIFJPhbz0lnXD
/YCAkQAJSGL9jVPPXaES1Tubzr8TPzaFNIEp8cKQDlFD51BELRsTyD4CERT4LxnUie19tqP8aIIl
vHndRH50PcHPvqJPpOpQkkzjeq+lhIjQIuQy/jHRwMyREP5rbDmIOJOhECf2jxV37yGq6N+VO0gd
5IfWGpi1Bb6XKsjhTYfIvGm4wxGjqGxwiJi98GADcC0EasPl065k30qUVJU84CCGYDcJHts6WOAJ
7Y2AHX1tVb3tW6AmOQCMZ6JTWbSWfWCuVo6CnD08RbaFs0BW39znaTd8hev4LwxRMNsKAZtdm26F
m6v/ZvDDAQCxXdIraJI5NKVbODVAUCE4c6A8oLGPIxyxbV/0Xg8niq474KePGaX1xTP6TDuKiMZo
MyWEi/dqrRMcA3aFMTL1y1BAEMeG7Y8Fm9tiyJy3bnlxCqcTJ+S5iXWDL0e/kpGdfeC3aOsgvJxX
728XW/QCNTAtuaVfHD0fWo0Kh6cgPEd3hytjIAhi4f67kh3c42yIMJa6Rhms32wSnraaBDnHHKjA
bvyN+VuX8RTDDZkcLDTGmU5wF3DVC2R7QokOhgd6dW9B6sBg/qy4QjOQYElmcKwA9oIFwWRm+Ci0
lT04Mr+mbKj3XgjuVezCo+Ttr6SfriGn10Dz32Zq+8z3URyiy4c8fz6HoYW1ADJYza7jnn/AB+b3
DXv5HvAmOvrj7A6x0ZhhOJRKOuifR17DWQpVTklr0u5ZDUw29MO7aFgx+p2Xc7Oagkp6CSVwrSrk
4MMJ/IQwTv94q8/yFT1lsXnIV003k4Wbd6p/5r64T8vRpUOOAXSMaeU4FpJgFhvJ/i86czTzdoN9
Q784DDoAhDuAYNmU2gJpzNCGsfjvUNOnakrmc7w26YNXY1VC2t3DjXZ6Y3rFSARsgqYTf1xK4l0D
KeFxGIWfNd4sMUQf9LFzpEGOAOapvRySJ6j852Oc2tOmWWqzget/+F/bLFUh6H/oxjM8EGTa6//t
GWbEHrRGFAQbEb4cPttBYk5yVbsoD6DyLXGlnzr4vhzc5r3MScvKBvYP1zEJgMRG7ROf49feNdPB
G9bg2Pfre6UJTlpVzwWGH1EhaKRw5QOBFdS3OdXeUkDNMiEuCFp9f1UP2goYq0K6A/pm75c1kr6L
HukM5Uh1X3RBl6BHNldGbbpr0cVmazWGz7iyilDING+HmBwHWlv4sq6YcqgEwtGovzTbgBG1h1VJ
Z+QMJUM1HqUh3XkKhjmrfTARmnBjhxhhD6o24I+G8V4h9/NVK1YfYskpBqQ8KuAWQPPG6+Hhnq5p
vtRqX4XVkq9D/6m5U5kNNpdtqcKE0kE9PZsZwJCK0DCI7g/sJTnmk+NzUsN2EDupf0k3jALj0fzG
J0LMJ0t8YDXe5xqCfm4nhlijYPgTV35Y6Ias2Th2v2g7v7ppQIQT5mQQabOhiNWK6X0907yrZqDn
KzgwPGqhK62xzaIA72NjGOWiGnlFJ9SeQ1INf9CaXqKt/9iW8KfnDGD+0afJXTWYR09tqYKEHKoo
nMomVYB7Rkz4MU3fIKrBNIC2a1quyfaZKE9eNrNVR0759JuwGXcPS5ocp2Fz8qoQTb7XxTkWNcw9
kvUd1feQWwr/nQFxW7iTxyd/qCRuw+EJ5uM1gCXsq2qDxe7qq2hPQyhxPV8UgTfA/kGixJXKZ9i6
3jfqnwG5r+18F2gn8tEH1wVQ05sk2OBhPE7gCi1/FeLjbkPfuH3nAfiCi8vFGthuRpz9B8Vp+GQ5
CiPkfiBjahPoyx3mU9oEHmY8+NRqVGgPJgRxRtNgEGsL0CNCZ4lz5+eEQORlFg2e3cN8vC031v+W
FTTlWDlfCCafLlMKXVsHKFTIVhYNmf9jyMLKbIyF1c8GHcCIOEN7rbHRcHvoqexwoGBYRfu3fsBY
WYZ+XWwTf61teJ2pg6nzCIJ/FIb/lhgy0hB/HswNHlD57pJOnvseHlRehUsf8MmrrOHg5raWZG0U
/cGr+B132NGIDccETcg/Co5IFYdVTtj+a/oYQKAmb2ozYwbFJaZ4K/zZfVeKSS1lYNd634bqFtkO
v9Obd2SOnj1enTsYCORdp8QuXlfEXqEeOA+DxJjFxyYPffefC6b/6nW7aLhvFpB4T+AGqKBdMz0J
/x9G7hN6cy9tauQRG/pIeMX7jCyRX+In0KchGuOd6yc09TC1KKINRThJN773Yu4PO79ucLUiFBDx
BDwxq4MLB6q0grWbf0FNOcCNfOa7GFPqB1wGtovgAzuMJqz3zPOQiJ2GDZxR6vGbUWov3gaSnIi6
6cW1cj7pAYUYSqgK3OVWL+xkxJzAu1En3dcazOE/MpsJ/jEDGALEX3ChOz02eRQD+RoV1jsuwqlH
nz397dNWLrllIf/C3jA7t3SyemmA4QPZakR3mNZo+5r6CgMGG43zEcnTukMcu5n3qYKhK4anE4S7
8k9TR+y8UGSkqRmRK6yT3iWWI/2bNLp/Bs41lkncgPJjAvkbM93lMLthLU2b6DKenH/wgescaVM5
JDQnfgF0LN1N4VDhC48/UcRpxT440esBU8kWfpID34fDNO2Ym7b90qjg72rsdhKmqREmPs57ABNQ
D04i+NxwF/wRiav/mw28b8y0qHJdCD3MCGE/CNKHL3D8GguPIZhy7MFoyVIN3nUFaw5UeD6CS+TI
alUk8UYwjquQfmyWAGMOsADaTEmhwYBg+McqEmLX/UBreCayY6mQ1znhxmXNOogGgcoJvxmS1uBT
inHnjyP91PDatwUf0yBPjV726Li2X5gSd5Dj47AEpqYjuocfvJmfPUyeIFO0IUTi4yDh6OhAjZNm
Dlzm+SrBIhA9Sp7O8ROmWOSLIWUb0qKIuCvYLD7sQNL6JRWYt7Vj+B9o59N/WKUuA3q8FnClgcmS
DuGpIyhw3G5BqumP7C9s4p9SBE7XQSLnj1gi1bELxmU3AWR7pC3vYUUSgLNXi+aa2qR9WVFoX5MU
Dq/ousNDY0aRS+RA7rslIRewMZs9CAhp7tVDEeDCDFQ41oWK4MfiwPJ6AvZEMOyO4vBgl4G+xTrG
DHI0GC9dQShIfxDzFfTsCFCG/IFxtMuwwwQQzrE62pQBZBi3rowaWKXzAIWSD5AC5k+gtSLcsGZH
jrieYyhH9YeYcCxdM+Og6Dz9RplVzxOt6XEI0/ktXJf13jJA6Mz64GpXBlBmCygN0Ywq3Ee1HFDq
27qMlYZj1TKAMLTMsT16uNjzSgfN39m149kGnn9pfX98yGSpixVrtGzcQA/D2ptinK0Pn6fpMNpB
FUvcyDwCjzQnXb+WoBa5F1SJICIqZiZ4AgsgyY4zGBqN/U21uGAyzYL6v0rK+rCB3LRmnIGmGAUe
nkpIeofPNwXuwPku9RtySVwVAUkkU/OIo3g+2VqYPaQH4xFhgUsuOChGItDLLd6GeB+4iu7FPEUv
VMIF1brWlHE09TArVuYLXoQ+roVU3iJX0xINSrebAQRnSWAb3DwzWHUgCWXaJxUMzDEtXxLdHSDK
H3YheBTfAifllTp02djq/NwDyNiF+J13ELtGHMPJgggvXHPzQI0qYBIUFwkTFrLgrQMDpV6/Jsph
YrQu8C8CilvUCeIcA0MAN/HImqLloY0y7FCUz1vo4VhDn/Gd6EZe6hQwjnK15JBKewOYfI7kPgd7
GNMfM5cr/GCg1FhV3kuEN4I7JY4bdt2l17z5FUxhiEJm2M4CFmKYJk/daWyRnAmng/AJ7c2Iub+R
u1Ak7WcKTsW5TSo4vMAyK0dcqsBgGwGbGv+OwYStfwMhwklbO1M/o3lub6uUTVrAzA/2Ye0E/5su
Wo5rM5scLx6vdVn6PbA0MHnadt4znFfnNBzC01yvah8xM3xJiWmjb9xy8UMwIjM21eJJMHTqXhpN
R9qm66sbeaBgFyTlNQYp7F+MKLAMs0P4dLHlyW9TCzogkGGQVtcWMz3YU9EE5XYw7+BhoTPa+Xm7
goPigiIJoW1QVfpMUIgsos+bSuEc9wFu/5S5q1G7n6CeMeHTvp/IHl4Xz01q91gmBU5tdALagiWK
MSAdDWy9TDmv64mB6rfxtggQ1s1bDKu7qTRzcgoWYGuOYhS8nSrXXnTt6b3XkB9mtES1qo7cBnAA
SmSxNsEtnXBSM4/MRSdQ2jHZPkMwh2pQxHd8oR9LsCdaUWw9uK61PJCZT4Jbq7p7vXi5T+xLW6vn
asOIQ013HaBTiYy6pbDGBBVJhMdIcpjNyTnZiSa9SUfNmeEQKxd4Zx47zIrzitQwNuv2rRDXViPg
tQIPLgjqKw2lnw1e9W6XaecFiSnWBSAWBoewEYuu4O/yYxV29rxhFJiC9Ia5bXCIUfeC55mrcHhN
IhBxloD4J8if+c5rrY/jJG3RP7bJq1oH9iuefHYchq15XlcZvE5R5aVFYp3+qwBVnTVoQ2IXzHDn
Rm+o1hWgCci/eD9tcme9jkoQFf0MJdsCpxI+5xM4yzkcJtkOAc4I6CVoV+Df2uUIh8QDBD1a7Ghq
EfC8dWwfMNbtJsXDkwyn4EgpY7mUFdk3Y7ogwwlTSQ+JTkUlwWSpfQwkkW8BXVsSJ+vBVvGaA+oI
d41e1QW+6KYI0MxcnJYL7tw2ACTbtA86ua//cXYeS3Iy3RZ9oUsEiUlgWt60t2pNCFm89zz9XXwj
iV9URfRAA/UACpNJ5jl7r50DN0IHgXoOvbp8dfUmf7ZNrb8rRnQIZYY1K2D5fmpbOZyqxEdFSeF7
KwQL7zYxjQ861M3Rs61mrylW/J2u+gQfnqoqVYiRC/+OfhQo3KgfGsOuonx2b9gVF8OeEMOrbbwa
YW5vC/bXgs7o0OzHIJasj4yRzissw/UQaO2e+h5LTtlr40GQxIeskj3Siu5C2T7GuBd+OkMhHsNA
lHSUZXITNBriE9lG3+Kgt56STGvOjpPEGOWsOttomZfoqyCsLZZ8thJbq6SsjI0sPcailY7KbaF6
GTA5x9gOqUjozHi3Np0GyjfmcJI+7ehAJL811wEPEiXVt4Yi1s4dkzdN0NqmRfrg2BG0hIrGh+20
460emswVqczLXYngmcm/GZG2t9lJCWglrfpx6J+oekX7IRihFBQDtFY+6NsO4f+mc5ls45SGXOX0
9j0fu8mtqhnZbRqwK6i0CC9u4VDXaIl/DvyEciO7LW3jZ7Vyl+pV+cvmm40GqHH3Rh7DITMqQFkN
EhuQlG5wV8Z2ukNsnK06u3a/1kCksfPKPXV8J8BXGnav6DTDn5o2RpssgM45jvR/I73xTn5q/S79
ioDNPjwERvo1cLKEmm/s3Ay8KfcFSEJug47MZaNw/38EjTW8UXh6CAyrAyvasD2oyAgcS6U42cQe
HFXohOvRtz2Wfkazxfobb/uo63eD63uHcGyHbdylNcVnJz6ONkA01ME68q7R5zOOgBe0mf/CBFOg
CxiKo4Bqc3Jqfizb52IbdGn+1qSVuu3E0J9cT2ZHZejfrNYxdwn7hX1maPEapeULxXrE9jZLW0dV
k7skmmQfo+k+IgJv74uoT38PGmquKKzluivGblNapr1P04wJw8dskrIsXcsqQarjeybi/rzb68Fg
rEcVxiE9e/msNAHObwefc2bS7K/YfzQN5F6WOBoEuSG6yyKhr+uqKtZm25gUOg2dusNY0G/vA+Oe
dCWLfXkabDu8JNPm1vlRBIVF+Tv6xXKWRUWpmeWxl0N7Y1Q5ogTqMM80BJGL5mW6QZuUHBQDFKXS
dnjSzcR/sOLRXod9aa1bCmhvpW83T1ZpqAdV2OFt/oM6sSQfmlFhl1RBpK/pNyUdxiez8fpVnedn
s6Rzm1ZDzGxAb1/RfVoaatVvasvkpxZQXroM9VYE8EoYoBDrsEMYkHfiyZtW6maI3gqWIV+PQbwi
DtxlWvGkjNVH4A+PMrUe80TirO6pXcTxKUI5Lcb8tVDQclM3uqssqZ6tUc8OvVTVbSrgM9pTM5bt
h9jKyjnplXgwG7KdCLL+3RXOLuE2wWXnhbLUqcRZ63tevqdY8V/MOKRtRMOvjYKMaZdFf1Pp5q2H
IXVbG4gBZRK0t2QkG1vdGA+prSBzzM0DS8FkQ9fXP+iyfvbaHv+cymzuJqG9jqz+xcr1X16SPrdY
6r1hcrHQMxnp9U1THo38sX6UwpSbJu79g0Amv6EVmU4OIhqeQS+3DYMd2ZX26KHUFoncmnGRrLRc
CzejjD9UqFGrQKEKYtHhWw0B7QMPdFalaYyb5lmhX0meWO3vGl2Lt8VAoHeS2taGwpa+Err3rWjq
htpG7q+6MHW36HPphDNsi4YI6063+62uK0wgOV2Frq0p7potxdIpZqRJ63rbBxrcDHf4wKI7nFEH
J+u2nFpupZ/uU9Cq66gy3V1rOh6lRgulVIq9RUgvn0Yy8ny+Yredr3QHq0KgUODDOrBFyA5Wqj/w
rUaMjMaAm2nfukjZ0Zp6yk3ju8Eu8WxE7LQoV0EQvWt1XVCZ0N+UKjgYFJpPrq29hwGql0IMPyut
/maqOANZ5mI7QOCzZQEjj1ae8iHXkvYxtJIXN5NfSH8nsD1rEZFq1tHQvLtRgbDopuQf1n2ZbqO+
MGnr8xhMH3cmmYJ8S6YlmVf15JeHSCZLVkGn3K+VFZqE325s8OahV9yg8hxZO4Tuqq7Q13ZRcOeG
PhX5Gv2W2urFmqa5uvYRiqGLCOyV6MvH1PCeARvdKYr51W+CRyJZJkeRewNmuGR9QLG7EEhBJyeR
iePhxoZ1ds/6/i43lHUmoy9jVHwwJxUUmUpjl8EKvwmkHbOe756aGP2nFrn9QdNVj7W63t/zRn6E
Tbj1B/lS+SMaEvmil+adMzJvMEDRg0bDuRzSY+3JI7qNZy21bhCT8HMqyrBNRC9X66twE/XhB+K0
A/pGfaN1ZrrJ/PYurAr6AywZdo6jUkQNuiMZhxpygh6xW1Sy4aG2qgFjXZOoQB84yNh82+W21Psf
BTlz6CR6/yvjtNqDn/mNEnzXdfbb4CNqclT/XjHMbofgJVxpbOtWiW688iK82pLXLFb7Z0HPyrV8
OsiVfFKy8QXNsbulpbGRjUCZLOwGTGW56RzzrVTTW7dGCJ1n/ERXxP4OXxjvvJX+mvp76yLyRi7U
47vo3htNFK7gPYZrR/OfOw9wrQDRJZqN1JRXrUa6L7OdRIxgUBRbW2PyLVf8bTcaW/bNTGwRHh2C
SV/9CRwS23ywXYQ6SPf5X2HfJzjVENb0rCvi/EEK68HFlzDU6k5t1DduS7cOhfnF6clkcaoDzqxN
7RtHFJDMA+rwJRMualMiwdbt6Nks4t3bsnHY0YzZPqO5d6K1zLKjQghsoQc5I5V9pUlJfbZ/rMrg
6yijATxnGjHw499qg/KgVXVqk0X8lmXRPQ1oLKA61UgP6C0/0j8xzH+Wot33op8+6IiU+chhAZLe
JjUROsaIUbehJmmCF2yq89zjo6pBAkXqvAozFrnxoJdrRAU2srmeqneTKLdhmPPtjHhYhn2PKL+m
aCbfyxaBm8VK8lZVsv7e7Ux6Mn5TbS2jUo6+DZ0fjbOKWqSpd2lSM+EktvMdjYw4BG6N5gqSXWLB
HG1hrrMms/ItwRjvShFSFHab7OQM9C8jSrvHJKceI6Dj7qpApZ2XF7+kSDpjlTixe6+MAePdo6ZR
6THKaJZtNUO+MZX7qqS8JsK+vsVf8dQlsIsVhz4gwq+3MNGyryVNriOd8PRUuuJrUOJgrEdX29js
TVZaUvRbBCjiZ5Mp6JFyehBsQmEOU1F/D3XA2Cz4SCO4HXN2HQXyI80aHvUeNJBjbAyFF0yF6b2i
4PcyKGJnI3DaD10lThRd1Jt0HMzTKFiRpi2FJA3Q3Jbqob5O3aHZChS/Wl4RVC2eCys7FslAfM6E
LndZ1+k9PrZAae4SoZ8UNkpbRIW/SgXDpuN5L01pfNcUSoFRjbOosfphp8HpXqlK/eELAoo0euRr
vyzADeVBuJY2Jk/frL7BTqLQG1B3rVxH3ws1pcvev1CSj9aDxVxBa4hlXE+rOkf5tqPssGn8sVsn
UQwUXNJywlgBJ1rz8pOT6kd6TQP+Cq9f26Mm9zVNqZ2CwSFwxX1lBt8FWPGVtEaWa2qpUDdBZOfk
vvjt591U9sb66kF2XuehV269Hr8sJnTKanCj4ZxBejJUge4TPtYj2PC11lT7KG0ehriXD+RMVqvE
J0FtyrDYtAjy9w5Gg5fMaPSTChl3C8a7XJmacgPa5DiwolFkp22GHuuaLFDBW4W7Z819l7WBsY3k
eJvp/aNK3fcko+qLHbdHxfKPPkx/BFRHB2ly78Zb6YXnPDO8jUoTi0lMQaVgyxfmyqfYMZ58FaAv
zyRd5br+q9HML0NehBvK6/c9+OWEYsmOdszv1BtZxCaMa8T3QZY9s8N6iGxxYzuU/DOmxFU2NDuv
jFjlUCxfaWHd8nDKD7xxPIMc8ZQNX1UlHnk1quNDGGVUTvLghi3FLXEew6YytCOSnd9W11GPyX7R
VUWU3/I5K4Ly2SdrY5VkrJNFFxwQ/NWrKjHPatP+pLQ+GYM8g8KL92QpdO6tvH/1Wi41zPbQSG6l
yRsbSQoMyu0o7Q9iQA9S2FC340pZeQ2aVE9Rb0K1f0yBPaxULbsZmv6kRG1KR5pCvLCcU0AU5ipV
aMh0LuztrFbXkWr9FEHzkU5PUHPpTmFN1gbjMYgRm3VafRAMkjU0+mctU+9rS7wgSHnpnYFuvBhQ
n9anSSC5EllxHkftZhiHdekFJz2PbtI+JZtQWoeGGhAm91shJ5V/DMBWPw1MvqUH6npourNatJTS
0gRtGrUkI4cfA9LsOazHnxgkXyojw8mV9neNK39U0nkFFcc638nuPKlma8tVb8PYo6JiTf6Zu9LS
os0wfbcSyyIDV6eDrqU0o+zGPAHMRU5ZdynqexEG5lOBVGIHkqc7KKElVqkuqzcZWfl97oXYvNBV
IXwjpUAdLJ8dkZnAgUfwbFSo1Gv0gG/0OaobKUNxL101/a2UWQNbieU0duXp1H0u4pt4tKIHja//
DyUZiyfRsdgy+0T5WbVNu/Pyjh5fwgtmZKncKi2poNjlqBRXZD81Or5mVUmxUksc7ce2MJtjhY57
ZwW6SThBbym7sQ2Dk9TLJN1So059fL+r6q7PJqsx6xWq0MHTSMtt0md7u7bIdcIQ9f6uUi16tqGB
Z2tUyxp7fDSYnGL4LYaAtYwhknMW5uL0f3lqt7b0zebs0cv6VaYIoVYIEJhuw18Ygu5C1/lWS8u6
gnta4InMU/YiKypiyya1aEgcuVId/2enGtk6QO1HG9tesTV8vUxoWCByyOkX/EHkCMaQi2lGzoTv
0EubL2GHMfrysRdwJXKGKykrIZyOL9o5yFnlIQUOYj7sNHp4Y4Y9mT/XuCgL4Aw5/f2Piwh1Ydte
RwJO4z6nw03h3nfhFcLaQrAtlMS/j913YyTs3p4wT9VZqapdO4ZosnVtHcT5JgyKE3XaFYqKvQ4N
WfgssP0H9GnfL9/DpUub8YlAXIxlTr7myU9eS+u5VCmZ/PzcobXZlelKXNF2IA+UGb5MMbSVPzB0
fPLhz2Ambq/Ylh7BdvVi7RQzvIsQC1/7WIinyz9/6e2a0cpy7KpJ5wXe2RK/dPnTKqw1VJa0fbl8
+IUhOA/Ua0Qk1bov4vNY0J5vGrGO1eZgad6OUEw032pqrj93phkjGB4asJ3A985D+tui0FZT2XAr
NEQxm+PqU+hJw5yNc9mVmdAnAGuBT6uOb6l0r5xMufKwF2YRczbSi6HBr0XsAvqmfgezYmsY19DV
CxSqeZQeEkszi3wT8G3U3Olh8tNiA4/sDeHRKBu+z0j1kVBqV65k4a0yZ8MdpZmNcn2sz1J8iOLe
wNeRVm9jV1152Et3ajaeKVgK1GflFDs4jre+LKmRo//+dvlVWjq69veQ9mpEiqxSode7zlYa7aMT
9lfwxkuHno3nvkX85ISjA+TQhs2Qb5XUiq7clIVJzpwN5awwaCID9TjZLtsIoxVnU3ObLavWl8v3
ZeEE8/y8skinlLSyOeuNmqxweKK0NJNklYf2w+UzLMCV5vl5pYP3DKN2cnaHwWcp6frPuGX9H5LC
3V6liPHkhLJ8yMbcvh0zKuafe1/nwXqId6p2lADg7IEqqaopdxnYOTSnRbtJuquvrZgexf8CeKEF
//1mVV5ZV4gL3FOvKSyhor3upjeK2gOeG794qG6FHr85ZC+VWCKuvBb/gQj/ddLZdx0VRKop7KvP
jtXrd0HV5a91a5Zsz9HRrLKxi08uTYWDS9nvJQCPtotdBYEu1vN13GQ6DgMN1rfsuy2ZpfG9GSnA
YYSDZZjlQr5RwfOplGe67gP7hbaL8pAGL8V9SvdW3QtkzYPygnp+vMkdUd7ZiNwRRpEAzoqYOgIZ
IdgQ635n4La600Z3eE66jHRUhyXv3kcZtTWa7r0eIu25bToU66bKErLrii+jXSh4wjubKmCfpywd
MkJyblAFUAYxu2jb1Fji+15xThV19e80DAyk2ropbvLRQ6qps+P3FOPDNlCUOolfvpuNKk/OqE3N
59jaZn5lrJDyqNukUoejM3TBsdOznIwrZB6ZhUIS3oh3GIWHh0J0+RFng3JQ9Cys173V5FtbT+WN
IfUaubWBUYwRdGPEHqa5gLcuWbE2534kyKz3BqWvnWdE2q0NfaPaXB5UC5OxMc1Ff6zrdF1lWddy
CyDPsr+O13r8S2WhEonXyydYmNTm4Yat6rV2ASjqRCfaPlKuGZ59EPpXpsylnz+bjZssKB0s+0yZ
7fuQgyiAW9Lm37VrkThLs9psSlaUPIdGJsazKZqHcez3MVan1aDJx8t3Z+n4s2nZKUG82D2/P7ET
UDvjdhLGYm/51NHnaYZVBsUM+gDcx+S9AnVRJm++ceXYwlj47fpsUYV6Uw1jDT3dmNP1E4ne3Hft
QBybM0KvSVoUM45215klYa3xML5HbVufFSKTd2U36K/ZaCT7Ua+L707Hqx9NzIiEzfWmQU0OpUm6
+7Btye3yphZ76g2SqKvMXWFHq06ZrdPXlcBPOqtPNpQ/jGPLlo4NZhk4hyzq2pccWjcVXEV9RCGi
UadT5S+DGeROzcNkJ9pJwT4Kd+1kmb4vIpFtxnFoz6mGHbacEHJ6TUXDI8Rwbdh0r7DThLcWVUd6
AnUfw2bCBm1pjTLp19w9AnS8PV4VnlyOuqcR0kOVkC91KODcpQTEeFGOAU3TyEcDmfkNw9FIDS80
8j3UK/eLRoHmjGTYfBVuHN/3sY1CkMiAO6Gr5UEAB7gZqdvF6OILfZ+hGHjuRqZMdI5on7GZI2cR
/TuVIuOLEjnlnfT8uFhhl0gPtj9Eax8F2n2ROtSfhsIEOdFkT1ZcE0SQF/X4YhvGmGLHVKkTjIQ2
IlMbn4whKE9aITQKmK52sob4O44mF2mtFDnIBSU5hAgm37RaZLcyzeOETgg6XKR+MKYaAaktKfBi
aci8KlcJN4rmNLhiFQc1ido5uwqZwiTcSFALlVgigZ3QzEMHYBoBWXvxVD5WegAOeihyIEMhxsOB
golLpNhGMXl9dBET04fkGU/o4BzrBtnW0Dj5ua5pfztJJtZmE4B/Sl31xstsSAEKdQ1hG/4N5qFq
0hsWKzT/UJmtBl3OmFO3jCv9k5RafbYxyBxvSDzQEyeJHMS1FFA2PjpI/NzWlQjmhWlwHsxpOv1g
Dsh2Tkb7GkbdqmGNF1MMbdwrayAxTXj/WCfMs8FiaRYjd5d4KLN7aSvxTfX1A1LZH4paZiuNJt0m
b/OjnYrfDe/CJrCCz22r9NkXCulBMSipb58KvlA1OvOUdiaUmytXtjSLzXYL+AZqLJ7MkU38nuCe
soo7rb128MXbNvs+DaNSd34Exyezk/vAC+5FSYMGIctH3dE0FkaxQRK6xZ5HVz082oV75a4tfHbn
CWJmRJ+3okwKhbTuj6mSe4ee7fwVHLtYOvzsuwWBMcElIpyTq+X+Wdfa6B17n/+S+VORz/dZHzdx
rq0TG7sPXgPoZ24YH0uB59JDEfGBUqTdZnrgfirnxpiHiqlmPHZ6MpWhI21FJXiVoX+IrlYLF/Ye
80Axqml+5DYpDOuwq7f0YvttFwumjgHJCCF9xl41h+5UKaU81WpBXOvlL/jCwNZmU4cGYtbuKts+
Se0FSlCdoru2iVfuPnn86bx/LP+yoeoNpUelKtTy3S6RRvr+WStCAHfdJ5/MNPD+OIXpicbukNec
6GJt7CJnG4MkYXI1fu4WzecHLaEtNEqLUCAlT9d5VrSP1A+Lbzk9HWTuqC6ubJamm/6POXAeIFY4
shJWzNYf0gtm/C+JRRynzz/v3mGn+7nL0f6+XYXWBGNHFM7Jbb+Z0BiAZ26qGqore5PLZ1go92iz
Na1pxj0mRAHiWmTfyQ2+rZyk2CU5UMDIAGVqy2Edpu0VHvXC/DoPGJNGg/ou9vTz2AJ0K5Vkq7iI
vxPc+Vfu2MIZ5vFixhDZvo6x/dwhemiHfocLFnHQy+W7tTAC/yP7//H6In2iBwkh4VQD/Uuyb539
zTNv7FB88tfPRnik40HrqBKf4Lwe4gF5LQ7t/Rh3V6omS79/NsJHxY8QvXD/pTLqW+56e2ND81m1
nl/QMcXBefk+LT2F6e9/3KchTBBCCA35ddRAuIUGgKq77K8V9ZYOPxvlXVF1sAFCHrIPW0u2/ffa
9r6E9OQu//yFsf1fb+KPny9Bz41lqDmnFH4TG5jQgGTrfcvGX1ZyZZGmT0uKf8wf84Axy5fmqEbw
gWScqU+2rtu3HkbgVYiC5sZsFOvoh5aOERhvA8Ro2VIPB3bhG+649VthbkhZwVyiKOohDNG1Nr6V
kFJPHBGthXRda6i1h6R5tUtzACOIfL9VMOf6gaes2tQTB9NUIcyh1t2YjSE3aO2iOyLj3UMWuM7X
qPFowwdVogaffLdnM40fjGmm2ZNPzWKTEUh6zg568TSMdpef2tJbMVuG6FXmOWPr9mfP0Iu9mYQC
5WwBgmOkFX75FAsvxjz3bIAigdjGZAXX6TsN9+8KIhtksmKd0SHsC0QonzvRbDsdDUEXpUR9nAir
Tbfm2MYHGZJ9kuIPgsk45seYD/Tnbtw8Dc2Imx5CJ7MOFbGVX5Ax63+Z2LaXL2XhC6PO5pwgiauw
surw7BSHTD+beQQb0t17UInc3jmXYX/lU7bw/NXp73+MWrsB0QpVkGK8X0cgjYsnZ9Q/4JYOV65k
6QSzacfvcSDVJWCt0cESiUAVSpX3NCJ9vPIgll6vaa744wpwcCdaqbYjzZD4acDWUaEQM14jRf6Q
GsPx8gNZWL6q2t9ngVURRSPE+bMSveZpui6jD0971tSHSL0Tzf0QXMvBm+7LP6Y4dTbiBeQQy4UY
fx6IOVi1KnlTme99XL6K/xZa/zr6bLhnhYnf0SRJxkBNeiB0IsFla7FuKQ1zgFKiypuo6dMnN/bl
FudwvjOVor7N8asi9Qe+YFsYVzyr0veUhd0fjQGPKRU50IIoyfo9+p/wBvGyesAiKZR1qQyQKDWj
Kq997acR8L9XoM9D1pwgxyaYVRTIjB9D9ZqjDYYSGZhXosQW9psIXP9+0CPYKdEhNzgbSed+B12Z
fCA48l5jmUQA0zNbIxGKW/isdgnMa9veQiyC3xOq18Kxl65wtp6Jc9Yxms2QxHq4ylt4H7dm960Z
ryWQ/PsN053Z3OJIDCEZ9r8T6vVzAteXoL/3y+/Xv8ei7sxmk6Bu0njMTOvUTbJEfFmB/1YxBm2T
rfu1vI6FNg8Cw78fUaX0SZS2YjhXcfSoDJB9m0fLJmcCwHboIerd4SW3Y+fK0P/3DKY7swmmU7vO
SWp2kD2WOURGoKjyX1br/7x8z5Ye92xmiQSorjznnjVTLtKkg/awr4030nq5fIKlhzKbUWRg62OW
e6zIQnPdxWc9fh7lPVZvLDO/Lp/i358r3ZlNK0ElkxS6IK9sSuUH+TRlNIjaTfBRqvEUYvQOv/nK
bnjhfs3j2coB50KmZNhC7RhDeNRTGCl2QmJ9aKH+Xb6ghWc+j2nze8WwCDtFFeTcufHRM56IDfjc
oWfDW9PiMqx0NlueZmpo48djDki7Mbpvl48/jYJ/TJD2bHhrvheEhUdDxGcieYkw2xAd4RZX5sel
GzP9/Y+vbTZmXlyo3H2lcc82BohWS76gXb9SFlt6uNNF/XH4tPPHEochUdSQ3o6y4+PRKDE9Yz3F
fou67ZOXMRvTWWuBKEPNe84EbBgsuSPsHFiGV6aMpcuYjWmZV70N4wHZN8YDcDorpo9VIqIVe5XL
T3npDLNBDQGS0EO9Z2NQW9g64lVtov01X0Ln7fIJlh70bEhbInVBS1EUiqX11bO7tyyw7keXCsTl
4y+8pvNENUTwNbuyYDhDudUQb0NXS6zxU6tafZ6pJqyc9pMmzVMxSpuSiXGbpsT+hXl4Tfy49PNn
ozhJe6GpZU6tMqteUJifTMf/3ARhTY/8jzGgkN8FidpIz1XiroieAdIBUzD9cvm+LzxXazaAq8Ty
VAtR6xkHorphp0pLyIwdSFuhtv/cKWaDOMDm5Y2GSM+2c+eYr5BWK/Nzk9s8PW1wtHIEZJKfvbZw
V9gmxxXNkk8V2nRrNmpDK2790lHTc0Sgcvo9pjs3XBlN/94+6NZsuGYJK/oxCCWvyXivkwyt9slL
UtBoUm1j2+SgR9vCxyE/fG6Cm+eoQYH3AiK4kKq7kEuc3MW17OjBNtT9K6JTbeFNmoemkTtGRYWo
4zPpLeHOCMm6Lqw4gi3URG8YELzfCJR/OaUUJ69HUQ5IBydp27qbDBsjUF0IJkMu6YAQl3Vnerl9
JAsl2AS4J34mXg4FFzQhlutkeDAHTAmJ7UZrVsbepmpj5+Xyy7owkc5VzDGk/lof7IF80Zg+S7OO
wcp3xjdTe798gqXbNJspBPziLlFjyD855KxcuKdKM5WN3pjF9vIZlhbEcw1z5YdxYwbGcE5Lq8Yn
TnXIpC+xKyquKYChyTeIkDOnS4IpDsPfCdTmV160hYlwLmsetdgNHNkW5w4X1y6njblV3fraRL4w
bubC5qrKcmtA33iu5JeAJAY7829N/d5HJy/GATJsti2j75dv49KDmq0JQKS2wF91/CrSP6b4NCuz
fauD4cqsuHSjZrOLLJ1yxIRsngJJcI4CEHqyrX5u6pKz+cX3MqfMh2Y4m2R1BdhIpww2Yi2ufE+X
BslsMVDmUFOGvOYxqJq+KXLgHnAbvE1MstGGisDu8hNYOM3/yJklBg/MMjyBQoWUgKkouvHlO0L1
zeUTLDxic7a5L6j+phkMqbOX/srarxGxhWnw+3PHno1z/O5OJKLIPQ2s9QbK9n33XYWMefnoCzus
uXjZ7swePWGUnZsCp28kRqIbM7BYK6BTpFY4er1uQkV/TBw3ubIWX3hh56JmgXwEFaJDrcgYoyci
TPJdqOIOvnxBCyN7rmEus9Ts6ip0T3nYYpbW6eIzrX/kFj43yvg+DIxPLjXN2cCuMeiVo0dMTzgO
D3XuA9oLqaZfvo6ld3Y2rHuKA6Hic3A/JX140G78FMUWyQruNfnG9AL9Y0NnzsY2YKkmj8sgOxeA
Ke9BbW1NxE/rLINHUgUobRIZHy5fzNIjn41zgNlCd6wxP5eGfvZz5SRkfuXQSx+pubwZkV5T4UvM
zqX22yWf3McYXCRkLmX6qrUoqgVTW8qq16n5fvlqFh7NXO7cFAWA4tS3TnkmYOQVeZ7eOl3h0G7O
8/doAA79uRPNhn7lsOEGdESqm/DXelRsKojobkeLO3r53BmmS/xjTyAjlrp1rkyRqESShnh3A+1k
Szw94ffLZ/ivh/aP1+w/keIfp4gGMerp0FsnOUavmaG82BPwAen2ITZGd+W4Eia3ydRWNKeBZCpd
KC91VXy5fPqFmXmuooWGIFvcusmZsEffAdBGE1FXRhUi3ZiLx8+dZDYRsOePHFp+KWQbkCPZV9/v
1uW1+X9h7BizicCJO6Eqdlyi5THJGxq+sua/MscsHXo2A+j4eqFclNZJt3706mOovF2+H0vHnQ33
cdD9pCzYaUbwunvIuWp1ZegtzFlz3SwJXgnprLE8Ya76mpReDIOL3FpAKlg7g1+gqHefuoS5hDZL
BM5Gh4VPYPt3nap5ALphW33u4LNxLSgCyog94bn2hl+lUfx20mtLnYXP31xvmJm6HTcKRdncKQ+5
6M9GpOyTFKt8o9+xbt9A+wG7M1yZfReG11x8iG5WD1CR0Py38CVFL1mjr4HkXL5NSwefXq8/Zg4i
+8Y40tl+1OFXi2JXiElbBTHzuaPPBm2l9Yo15HZy7ip966RwknRayI3HFPu5E8wGbi7jNFBA85yo
kq97AUAf2Ji8tnReujmzsUuUktmBo8nOdvTeGZAU7S/VcG3xsTCA9dkAdv3BBpVeZWc5eMHK1bt3
rNnby7dlYQjP9YBerYQJYys7K5r2xZXwd0EVQkRqgCenyXnIrnU8l748c2kge1Gw0cRhn4OxUB7M
eEACbYxVtpd+4+17oJe7ui0psRl1tleTtNn01UR3am3lR+ZUzefWu3OlYB4WvtNPLqU0LXadhNlq
Kz8v38uF56TNPt+x32plJGnnt3H7Y3CddRACy7h87OkY//hu/1ee+WP0GU3bEwuKbnMgczxTgBZm
zUfhT2A5gLmXz7HwEmuzER4HdV+bqNtPFYSZdTmEgogv2FC5U18bhUuXMRvmtMHMBsQxWZriJcD/
Bo8Gd/0L3JEr17B0gtkwd/osdvWcT1KA53/w3kcw+GJ4DOqHy/fIXngOs4EuU3UUBW8ocaJatvMG
qLZZ0zcn1WjBHTcK+2ZS8o4xEWdX3qqlpzIb/YD7g9qouSKZSorEv1XnBwqFz92uuSYw8mw7J3nL
OKG3IoehjwCMhttWQTZudrmyuXzTFi5hrg2Uht6EqpgK9R2hQ7AN70IruElV7ZridOkEs084eJVQ
oz5F8yjLd5WMb0rpHCQokcu/f2Fgi+ll+2PwRZE21lJn5Q/L766Q+bZuiv3lQy/98unvfxzaKZww
aR2yiXySFj0gJw0Ar0gdrjzfpcPPhnQZ5EkdOKNxmnIHtDZbIVjdeOrT5378bDR76mjoTsyuGJFv
Wf0W+i4Dznb52AsfprkIcLBd0BrTLy/0x7iU6xwihwvgaPiWqZ/z4ur/qUP+uPmmm8akilr9Oba8
Q9N5L0MmUPZZ6pV63dJ7Mxu6fkhROG1VYq108b3EZ7nyW+tKRXbhyc71dlC5XHdQcwsnVHyfjLoL
kTc82R7ZD5cfwAJuAoPj36/moNhV5cR+ilYygsIj/P5WMRyiOke+Do0H98bvI7ItdMUT8MPz9iGW
tnlDhT+8lxR9tqWIo2u/ZmFenwvxdJckNC9BXtAbPzPjWW8cdA2/R+Wa2X7hdZtL8SDl4r/1XOMM
cB5b0GOONYKm9xQdvKqwe16+p0sPbTbae4LS/Nwj4I9QKZyAMLDMVWBeWdks3aLZWK+8zgiCnEvQ
yxPN9FjcFdH3svt++acvHX021oeuGCK8a+ijqydySmVBSmDx1Kevlw+/dGe0v1+2/+fsTJokZbko
/IuMQEXUreZQWVbXPHT3huhRxRkRh1//nexVvXxlGlGriqiFJgIXuJx7ntqudZ5ZnCU8L+8rnPL0
oruIZ93pc8831m1ZQUxZuvg4OSDYFoC2Q/CjsJxPTkZjoi8kk0PpCpqENQhO1I3t5taD+9fl3/7x
2HRMMVxjwZhXtbOTAGR26y7B76pUBbA1dnggzBWwQ9qqV1p7kzHliRyZJR3pJSEQsjVYV22ItB2m
weDnUUd/XG7Px30Ncsp/+zqnsHDNHMYSUOqushrW9cpCQqpY/I1p9nHcdUztWzYJD4bw52akPxb/
ugAu+nO/3Ji/7VymmQ+9aZKDBXXqG7c8SHfM9rSssv3lV3w8zxxT9jbbDA7ydKRJZ+GCR1KbREhx
PsAdGMLN6e/ll6z1gDGZK0Tr1LF7L6kFIOwwkOrh25qFW+rNtWFkTOYCplxceY1MstT2Hyx4sd/D
5CU/TTYsKeFImfOdh9zjxhdba4wxtVvQuCagAv0EHMaob9gVD3M4DG954qyktB1T9kYcmMUvlk8T
pCdQ79pEkhxbZOUHjYJnWKKV4pX5DowYt3azK1WDjil+Ey6jnGbKT1KYAi7+z8D+cVaIzvxpUbdu
/4sE93X+Rrq7qR0i13pj42b96krXmZI4EDMKh0MxnFCgH4iAjZyqXosFLtSk+d2pAmjJPilhE9jU
/S9Ao8YdVKzPrc5Oja8ORV8ci8V9DWB9cXmkrv0eI1ZQNVgNp50N2iBQFGP2NffyU1rXR8fJj1bF
NmpOViKGKafTZMqnoai9BGMnqdP6FNj0+XILVobnP0eRd5vMUiDhjpoVlmQwq2k17KLhAFs/fu7h
xppvFTVvrErZCbfaaB6Qtx+RgEV64PLj/2UO/z/t4ARGoFB55QJ51lVJ6LnNnU8BWWqEA16qYGyH
ekLAHHqRn0AD7Z7DRgFAA7UuqD5KwWaygFs0zvslIAkEtq6lgF+iq0AVbKR0f49zCUNrUH72Jc3I
Ux3Y5HUBU+cnsy3Y4o0QXr1ouJE80tK3v+aigPdVKOhbH7bkCK6cfWeBqX2AC+gZeJiV5JkLhnTh
BJPqrWzCWt8ZgYyI0R573pCkdYH6ZC75kzbpbzf/ZE0eXNf/uxQ6ko6+JwMv6fshrgYCWxUakS1f
i7VRbWxLUDrtzF41w02irb83OrspGMijl4fGWlg0pX2KwhIAtkhtUqKS9LcEORvWsQo8mGH8s1gd
GSLLcuouhtaK3MEjdkIZ9zKgrOny+1cCgyn+U14fMunMbWLXlvsFGEsLQK0qKL8uae7ewze7BAkc
10AbM2HtdUYcqmlHfN8NVXImHGG/Up1q+CnEg8Wh+MHItOqHy+1a/a7njcG7eJHOCk6Ffesk3CvC
21T1YIhPuC6w+5KcdNqdPWt7eIEReganNHpiQFTpbGvKrwx5Uzm4FP6CCUfGpCEMMqkhh3F7VmCy
nhXrW8vMyibHN8PWpGqUPhVtMmczapyR+p0s9nfRZyQ19gwbQ3Rl+JsywnZcqiCYqJPIRQCl3P6s
mbVldrU2HozIAC/tOtNjOSaWi6QNLgNfpdXCR1mDnTE7X0U3bIzztUaYEaJvdV4GmU4AH78FhmIn
061S1I9vpxxTPejZpIfpCqR9TTACePqj7VMs7QyGTq8wxtjLEUQw6BAuj+uVcWXqCHVDWyFd4Saw
F0lCh9/VAjhMH95/l5+/0hhT4Ze1JalV2roJGL08tkFn9aKpasJ9GwKLSAGGBmI4y4DGdYaIKzZv
jYSVsWzallaMlb1XQYO5LLeK7SVdnoHouLLRVZdbtvbljIAQUurPGpg8VAk+MP9+gdGVJzbKLD5O
Z0Mr/d9gM4PlGzS0cRLltcdQe29tS0CiQCGfKoZf7tJ+h6v+z8vtWBnJpspPV0A2tlOGI7jd3oCx
fd5Bb7Xjn/nbBxsVZmxUZrEAbJHlNIGX+xA7LIeJtabOF6+zlqs0m3gMX5x61/W4gG0gLI08Ll55
AYt4JXXxwL0pi4SmMs4ZzIzwvzHqRMPAaJDA0gDDeEo9SU6SN8MuHCoFRzK/2c9UAXDmwXrHQ+FY
7Pqw8K/nEk7kzHqFWyo54WbjduwBbMo78q3yyXfRzuTgU36z2GBry6IgV7Bl/7Ok7RJXYfc64kod
eI02jSjl9UE47bibNNvKc61k9RxmBK4RN/TZ2KYwvS4LkOJA7wQbGqk+6DDgOTFkpI+F34WPGUgD
98pqrUOqcmtHWKtegklbcQ8HqMfPjQgztlUtH+F/BC8p7rFILGMde+HmQro23ozdT54rpd1Mu0nY
NjftAKSvncMXy+VdccobkD678pbT+g82owcdeD/bqR+j1FELGN5gl9ph93S5mStrhSl47ErgM+sh
cxNS2cBrdTcKuBJHAb/WNd3PzmNb9cQrocgUPoYug9mMVDKxAg9YcVZfw4L/2ZodD8kbtbFBWQlH
pn2rV9RuLVTYJUyUVbyMznMxhLva2soErnSbqYFMJ1GkpVvYCUM8j2aXflETODqXu+KfG9IHccKU
O4YtI1nqdiSBGSMwLXH/5QzLOFQP3lv3nVHoUfdhj0NNbP+E8eqJ7qqb7uQc3D1w1fCcbx5xLw0J
fP5Uv+CPfMlBC4m2XGbWPu35k7zb+uVlDmJQoNykpH75hJJB8QUYTWj0ZLe0n9vImjLJGk8iBUiI
SQAFfrr3R6We+17IV9SI9jcgostjqOrqePl7r7XIiDZBU+VDmmLtclwX9m9q5+D0288bp/a1pxvx
Y067JfCL2oGXqn3rdfDvS0Mw2erXyz9+bToZAWToK7fjI/TQUj91Z7t6IPd6XM+Fanf5BStD3RRL
VqGGbTQDUaabAPzOZv7bychW1njl15u6SC6BiwGTjCR0LjssSONVQLQ6kwCep15u7B9WesD0fOUQ
vgAnJu1EBC9FQIEHeE1hLXn586xs6f6t9e+mAwFA04ZKxEYFMGz94AzaODEFGlUPt5Z+qarhqdjS
ra614/z/d69KvSW3VWtjnA7sbyuLX3amruVShxuzbmWfZQof6zPoRKIyIGGj34O43LwpFX4JQ723
2gy1X3P/h43tz8vfbaX+H9y3/7amgiBhGNt2SqS05En3GkUiwoOHGhyA0qMIw+yl9X09Py5A9z0W
IgNlHGnniSLDFrqQdtEw2Nk9/AFJXbaxN4LXFsuRgqnit/ZwCs4CeNwUyJcqIGcYGVxnvgk/WGCE
XVDe7C+3Y61TjODhuMjxZXlFk0y8dO1POAFHLP92+dlrHWKEjjFURQ3LOZqkmd75QCPaXh6F/ds4
eVeoY7P538vvWWuDEUOqgkOFOiKdX4obf04BDnevYAW4ceW3MkNMASbTqm7TDF/onMdnMMqbADMW
mR2101UT3oP1HNXwyL3clJVtjCnCbNOJ+x3gvokmRSzS5tSnfmJZsAK0Gnw6+qm7NMd0gSy9QMO9
ou+SAMwv77wjJ85xrpaNmLsSFk1JZg3bjWCElB8U+WrfgO05dcPBW6By2rSgX+lzU4YJq7sSsgtU
GFpwVA5wz0EsHgE/tTEtVoauafRIfG/qK4arTHBbIwBjQWrxYyq+23A1KkqA2Lc2SyvL0z9/pndB
EcxJzXJEhcSf3Ttc5d+Muvncyu0aU5uHYe8xe2TJAGjQBB9lgn1BpzY23PZaEs20dXQo3I59C6ec
TtnpLp0tds8VAe4j8INTDu7s77GayDcuzlvLJkTOANgfj9/DzQS/RwNc7GQL2Fbaa+BEC+4sleEC
yjWdp2O76GVHbTEKJBxBnxU5VFSY2LQ+5FkWHLHU0usZnPovvgB+pnRpHQ1Llf4oUWa2t8O6P+bF
mRI1gqH06IVOfYACCJTN1uqeJpQFH2DTMh2WmfrHXC98NwKxtldBrQ58aIeTnvL51OM2PpK4dt7J
AL5OzTT6yBDK+uSIaooBkVyuZTeV1ww3iFcSCPKIFqBEl0CJ3QH3ZP0phXr1Gj1+mwAjPloth1TY
a5wDH1l1TWdWwG+rw4nQmuUEkpbW8BifsQ1Obb0n/jTc+hBBaWCsCv9WgVXwRKWLKDpQ/PwK+Bvc
/+GkD3u8lHwPF3JKLdz6kdHzjrDRK3YAEC1t5HqM3wR2+ndAbcUtXUYv3w3h2O+mASZsinU9yoRc
wPaygT4BCdk8IBWZ22CAqwHHbWdkP/o0SPeW0PlzV5SwWHUly2fAPCXwk1XWEkDmIFKuGJ12o0JZ
hVaURDQsqns4AQu249CgpkDQhsXnNFdgH/539YVLqtJEBAMooyMBUJIE2N8VzmFuOv/+ciheiTCm
atfqRQ1Gst8kk4uEo0QaD26hKO8WA+yLL79iJdqbct3QaicWIN2R2IHew87xdWKVFzudlcfOxE9+
EVYbb1przPkXvAszrR+griZ3h8QJFTktAEzf93PmQj4ULG+XG7MS9E1lbkgHoDoaNSSdY827gpZh
guy5euwdGtyocVYbO6+1uGPKdJUe+rIFSxdyPh0gHOf+TeqN89dK5MgHWp4N0K9fl/Shs2AoH9Ww
238Rdug7G2vDSsg2JbyYJlkLsnKbdMOcQaTVHoIiCDY6au0ruv/tqIBZIVoEd2mQmu6Fqn73Q6Aj
1CweRd25G7uMtRYYKwObl+bswNgmA5hzAAKcgkxsfJy132/s+foMQZuTEo8u9BMTHDwup9YRQA3X
NNXFxgZjrQHG9AceAvzzmbZJ02QNiA9kB2e/v5fH8cqzTbluPtrKdr2zmUNWOfsgV/KAWzhnQ674
L0J9kBwxdbrSAdEN4GInmYgA2q1B7f4bTP3tP5MbLFcdYvItIH/6zgNlNuZd92vB9m2X0p48WPlC
d32tnD/91Hax1Tfek8zAt3NdHxbzxGI7OubTF0lGLAl1Qf6EzuCjEhD7l54Ichrk6MYWWBZxwz0P
pW/Ogp1rP3v6sKRpsREI1j6gEWvytqwrOxv6BIeiX9rpv3g8uLrcN/9cHj76eudh9y6O1UOorYos
QHNN3a0HRsQYo7wBV8WtDNxTpRzrAdDb4S+TflFFSHH1X2xcjn6XvPVvUAlXHZHLEPtgACc1RSn2
EfUk3jdPiewL6j2qQythr1CHMz/YMO8t4h6304lyaPVNLaICQxiuey4W/TuS1UMMOrOC71c+Hpd0
bndWM+CQU4zAkeROgGWvqdo9UxpKBw8FBDBmQXFSVwiUAWftPXCh4rUopJvU45ze5RkS2EHO7B0g
htm1CvTy4lIpYs0dslPc66JAocIpmGVxYllafylEwK+gDB5iQori1LjwJHfC3HsFegBsR39M96Wo
uvoYyt4Cz36eRjjLD+BcM1izvdFBEmCwYaghTpMKgGhFAQgUhyprQmRxgaudsNnY6Dd0z0fddl6W
3nUbV8Eoq9AfkwrMK/lNj8ju5QRA7AH7q0/eVv9T+rx7iVM7abqoeUxs9OceRvfjndflDSQL0y+I
jlHQ1loQ1Vxu0dogN+K04pzKhXdjkqaihSvbYL9of642ptDK8cMUZrMZUIq28KGJGP0H0oVXkPNd
11w+jn5+VGXwdwbi5XJDzrPyo64xAnYt4WiVNpOduOR+nsAabHDwBCm7DN6gNNo4b66sCv+W8ndd
I7MlmCYBedfEybdJVfczTKjS0WsirwjkxiBb2eOYam1Xo8K2SIEFlC4Ad86LLk583MqTrT383FPv
WtB5eZDOAtb8JSiqLQWOyE0jnEI2fvvKcDKl17xFUTDAQ+E1VksUpKfBHnztamNN/ndt8EEfm8Lr
CYwfp5L5lNjj4uaRZmBbdyWgrWU5uV89ALV3askBlMkl2CTeuJQxrqyQRFl4uu/ckTQRf/UiTiOH
YsZqF7ylv2KmTmwDc7Fv566uIy/IgSqvgYHWuvIPZVpOR8hGyaPsXYWdhhz2E9/DIFffjulSHzNV
qp8wsseV3Ax2K0C+8OQvIG4ZB2sY4hpF5l/TnNrfhrwQD5DCezessOhJirF4mwRPbzJvOZuC1ZId
naCBWSnq4vM9HGTJDQPo3I+Wng0PFXiiJ22ncOnDxQT/ihur8KBEYN0tDW/Jxjde0xOa9q89Z8Dq
usy6dnW9r9pi1yjYi+Nqj+bXxPJefP6W5tO1Rm2e/yLcLpIi3wVbZpsrAYOcx9W74Tk1HJfxjTwP
z+mPTbqdGHKwVr1j3Q3PVOaxFW6Vl60EDGJEPsZ1yAdQFpJlFnv4AuxruC022c/CnqNq+HM5Kq1N
N2OH2tfg+SClzq8pNE5IisazVURuvlVKutYGI+hBgzelfkms64kie1TKyEZ6zbLrqxxmiB353F6e
GLtU22Vh67doBOwflmHZefkz6D87S4Ubg+7jr2SbovUh8yoP6xxNHDH8IJUco0V596j631KGrr3A
iHqlk+tgKnAPOcAco/MB66n7uE6fLnfyx4MWJ7D/DlqmqJXZ1RnHpTj8xYNlgdFllsA1+ztxx2fw
m++dXr5dftlaU4ydI2mB5Sh6tiQzA3e7Ke6RQrgmY/PJtpxf+24CUrt3xiydYYOYTftCdFE+lXFd
LHEWkLjpcf2Acu7LLfl4rbBN9brVdg229O6CaG7tPO3HZbeRMVx7sjG1G6w9lUdcCIFxhPaK5ol7
/vfP/WhjQuMQ2yw1H7pEVP2bU/pvBXJ9Gx/k492FHRqzuSfUOddvQqAblATpk3aXNS27miT39q6a
PpUPsk2JOtgytRdafoeq1Ewkqi74AwR2fQxkiXf1qY9katK9wIKLPB/rBNnDb7qzT2X4OdsCAJL/
Oz6LwHLkPPjWddP+thwFs7wTcba29yvjJjAmMrVnj4AeCGDBYu1of+0vW4F6ZdaamnHlDbj97AuQ
Zps+feGD8mBaVhe/07bKNj762iuMmYvSmbaXFOZ5522jo8pdurwuMFy+3KVrTzcWZjIN9gj3aX5d
+Dpa3DLKcIHXBuHnhr6pHe9EAewdAWzLsyAeBSeuCR9d/tRl7sbvX+taY966fm33mQfoYDoO6ui1
1nzoJM03Dh9rTzdmLnOBlmjguHZdT8suZQz7TM/Zyq6ufXpj+e20a3t2AIgBObtoOF+1Ayu0zQPB
x1sI+/+k2WFXtkWTgcVQjMcmo/ECwVrrTacyf2D586dGz/8JsHEzxHGn4F8vapHXNOf2Oanf7ICo
oxvXmytd4BtzNyco8OiccU6IfVcvX6rl1+d+urHeLn1Okf44F13jpi7iYXCqwum2cOuNtWpl82Bq
qIOlLznIgPyak2bCDWC1r7l4Git1HGZxkI6LTXbVHC43xl7r7fPXe7e822xEoihwdaK/4sAiv4Vv
noqsKmI3Li5CovaWPE/fn9oH5JuXp8vv/OeW8f+nNtuUVo99Bwakm0pUg6px3wwNxeEM2wncPvsO
v278Sb767hT+BeB1/k6nBhsPS/uPKM1zkFbph4Ool2XfdWGWRf5Y4IrGyrvubzfV5/upwv0DcK4L
F6GuUXE4Fuqu4jkubnpUtJMkrGzvNpvDAelFxC4dd4HmWxTCtUFnRBXW5Lb2B1kkFUxCysy+rUr2
uRtV+1/q8F1XcQacQFnARrNCCrKUBMeu+e/lLlnZaJhi7hQFuUS3jp0UYozT4lc+2MASJ1m25UKz
8gJTwI1FDnU4GtfOU07v5BzAw6H4U9m43Kxn9u1yI1aGsinidnxkA10XmzzPfWTp17QAl0z0cYBL
2XZrcq61wwgq/dJ7Xr7gVrue6L7Llzgl9k50NLbzrU+1NiVNq9ZMpWBDw1Yjsa2BnmzZ5YcMjrbf
6xyH0Vrz4cGSNrue5Qi+cSGDfVH6EDZBmEOukarA3YHH3YiSfnnhHWoAO1ZUJzJO00ZgXfvOxr6i
bGxd1ymUVZ1K34ZZ2ye4d4Vx2fjtLrfS4aGwNnfAK0udKfvO4ZGuOMggwIyOuFqHWqjEPbT4fXnE
rD3d/W/wyxweZjLF0/VSx3bdoCzmVeN24nNPN2LBzKGhZTYMHArtl8gY6WHfEToepaPV4fIrVtYK
09O1Dlqwh+VAE4vN91Qpey+k3hW+iw1B7v/q7PyoLW93+WVrX8vYdrSVtvSSBWPSWn35Ctpgfhjk
MFURCYdlY/FbiZ+m2tmy5hRWgmdSz3LCCSdqsPP71K835c115VS6zikWOv+3DJ77+ns2Pl9+9MqE
MEXNsyAS1mntnBS2OoYg70VVDRqYqPhPFiw5GoE97OVXrfSBqW+2PU3mxUUfyLzUezY0MLpugH1h
2bSxOq/1wPnN71aZIfdHTXHHkuTp8CfPrUT0XH1uRvyfoWvZSN3lFnBb6TxEMKstsyj0RP3o04xt
FdutNcCY1KkbAFjuUwDg0mmPKox7V2cPl7++c566H+xcPGNK52WtWcZzgTuFjn8JhAL7V7cVwWKZ
LUd3YPMOlmj8ZVGw1YZ/NyFxpcL8TlqePslaL3tVs+prnfPqumkYspmBi5ISr8LZaSBtdXJ1KB4n
WFof4dedxSpkztfLv31FXYATwn87dvS6cUw1zuCLX9Jdnud//bHBgdz/hbLUr2VNntK0xq3P/G1I
h630/woryfaMoKFdF4c4BjpdhvKmoYEqaqAxKvj2PSgwNkexsQjyapdDTXPAmRgbOuTTN4LJymQx
FdKUy8xS1gRHwxBJVlzUTPsKZuE7qGa9jdkSfjwgTJ107hIWiiWcE+4PbwP3BLaw3RLVY3WTht61
AC43coLpnjJUXl7uyJUtiKmanqkgw6DBZrLEd29iwBt/5e1dkW4tW2sDxVROY5CgrzKQSQKaxmXm
xanV7yVxIoe/unO398vyIW2+8mbrfmutRUbIqVWdS9fDC6nT7W3rW0PoQfCbodjYsKw9/xwp3oU0
e4DDqCDjkpD2dinr03K+78kSX7MN7cPaC4yQ4+ZZXzhU1IksbmCvEjXOWxvYEd2qAVp7vhF2UDAj
wFuvwU7KaSTdn7MX7hz6k4Jae3lMraxg1IgNdqcEb+qiTurie9q/WBy1Lb6MUjLtAtJ8LvpTIxTM
KRU005grLfuFbSNu3X4HWCsvt2BlJ2SKmauOVyVxfTAaxDVTv1TfH2Q2Rb16lkMdWfmvy69Z+VCm
jFnJvgl4Gti49mtP+rx+LS6kF376HTI6WBdY9eeGlClkDnxpcz5adeKPTwEKyiAGi8XsRzgCf647
TC2zV3p1QX1wE+oafiTa81SsrPGmmTfFTCvx15Qyd/OUjn43s+sFyvKYWtZ0DPqW3aJCPd8YuPZK
uYJtCppxn8YgAYKDdzVn7Bplmv2Ohf28cysFwRGZKQpFh3S/dLbMYotBkxjMoXsUw+BdARm1HAs/
c78K3KXiyqEarrUNtnnFqhyb9Rq4lUHbV1Y1FDvYcVIMJI/vUzXh1qj38+UuHyFio2PN4WQ2MegC
2zyeZipP9QSBEqhR9U3PGOojZcifF/iQ3VVz113hsK2eh8Hnj3AYR1ZfBN5ehX52qtomPObgCUMm
2+Ux084YZ73V76SV/+S+o8B2rcVpEaoBIjUM9lNoj3sFTVRSprk+zLIfXsLGWvaF09fXKfWLQ1ZM
VpxPen7t6zrbl2U3HZrWTo9+NfCTLSQ/Me4XJyut8FRZ+8Utijqct6EM059qCUQYtWAe/lFgF5xo
OKZHXeHnKzCVsqjiTXZAQaQ+OD60w4Bzla9ELPpQwarzMISsvhmkne1dWZDnXIp052eV95D1Tv+Y
gnWxL3QbXpWjrN8GFv61bFvFjtV5sSVLsRMpC6OsWuor5to+tkMjKpJo7cYeSavTHLTsLZ99+aPj
JHv1A+3ttEhFFM7kLiuBi4JtV3EovcG5gtT9Twf98VWZjdVVTcPphOtdFQduUN8XTj5f5TUcSHCl
b+8JgKRPalbob5QQ2RGu6fs9rZCovBxEVsK5KY3XPlkK3NXPiZ86c9TZbRd13vTUCgqldgfR+OXX
rE0/Y9XoRil9NgqZjGV7nxX8PtXytUi7w+XHr7XCWDPKtNN95wOUMbS3vX9f96i3DL5nwevlx69s
400hdDgMQo4Z6FlS+LjSLJ5dzX9+6tGmALodevABPR9uzvjWZX0tYYz8uSefV6d3O43CnTmWB94m
vAyfBtrdunP/uc2saT2MUjaAKweks9N2jvyui3u7jjtn45OsjBVT4+wNxTBDqz1DEsiiAMWq/pTu
Jr51m7P2+PP/330XtRT2sAAMmCwU8TnLvCCuHOyIuS+2bGJXhqMpXq5mILuhiGbXmoOJhhvrv9Qe
n0UJ6ytmdVeX+3etHe5/26GtQoKW6NYJdZ8D/oh99+Rv9O/KeP935Hz3idouAJOnsptEt1l1B1LE
BG0rt5eNDl7ZuDjGbE1Zk81+47XJxBzUntAA0RXk4PEQDjQ9+cE839qklXpjIqx9KGOvBxqqHJYF
5q5sSa+HmVwxDcdPvWU2vdIaU8oM6r3DZW6BqKJyeZ05Qu6CxoP2y4IYqvY13TuiF0+f6nRT2Oyo
zBs4AGDJ5P/KUSYHENiMssvLD187bf3LAr/rd+RrB8UXPD1Mkdrs8pkcZ4V9twJZ4DR40o5DCgWb
zlJ+xZXTPiCNZW1sMldOr6Y1sfKEUlUJeAHvccU0+z7b46TsHRovjNJFTAeWdep6EpN/bNrW3hjp
K2PDNoJBWsKLfDqDqBr1CCnrnENi5220aO3Z59n17mu6AUQGlarYtZP7V4Nb/7SX8rZo5ofLvbU2
7oz5L8qiGiwHYbKaXgRUBpP+XaK2u8yfSPA5AJVtSmRVfVYddKABdDm7c5j7I2y6m556vy43Ye0L
GYEAWCj4A1ZNB8CJf0OrGYXRrYomb/p9+fkrcezfOP9PD+g8gBsr1qmsvS2o92IL6/nyo1d+uqmD
bWxZalR4Vom0IWzzvyu4tHdk47us/G7TsFhrCpehysF18aCuGs5iweXnBqWpgZUy1TaYCMhDlSyC
AjDKMhUzupXZXvvl5xXx3RdP88FjUlP/ms9V9QXcPqjN3GyLnrJysDbln8JuJS2B3Erm1maRN1tX
bpq9zRD722GzD+H0ApubrerUtR4+N/FdU5A6J/2YhlWCir4Y11rxAoMNu9pKDa9MX1PhOfb+CH/3
ckkq4sRwl4jdiUd8sOMOOjaXzfHnxqnz31Z0NOxZMUw6yeGXcELRYXMfelidytDvflx+xVqvGLOY
N73teR5mmWbdoc5bHJVq9mMacxw1w+IBDmlHQB8+F7BNuWcFGwsC454aziKvrr5v5ichXy634+Me
IabQ08ZuBLwFVIV1I/nRl0htwZUv6lIdu3l/M1AAhy6/6OORRUJjZ24r1xqWKaTXdSYfssl9GSyJ
Gk/3ePnxK16XxJR8LgO2H7yqxsSDSjVpiVARaxt+FdRji910HZZR19n2bkJt5O2S0RFKtWHyn/zZ
Jm8hCZSFbTdjj6NF6QF2CvJIZ3uw9w1qttTRR+HCjyyfmXXyJ5Sa57wWX3jgp/uqEAJJgN7/Fko1
3PQ2L49j4Id/W+rIP0pJaz9ASnkqLFf/UqmoIHt3w5uMlyTKe+I/XW7/Wj8aMajw8i5oygKMpdJL
HD4+dov4AZu0GFWgT10TbAyXjzf5JDz37rv4sMxFEWLj1yBnlb9CQnSFsimw3cWj1Ww59n4cTYkp
Qu3GOuVL50yJ1XQnTqyrwt28zf54v0VC978/P0hhEDXwqU1YOGdXXZ7dst69hqHTHa6OrqoFLqRa
AtfdfE5ASkIjEqHo2nNoWuJQIb+6AFvMqPJVIpr4n8vdvjarjDA0cjrjLkvBQ8fW/U7MdvcShnI+
6c5zNoLPWpcbJ4kw8DJdFxOs+Yiz66vXIfttByLmm5TJlTaY2tRa4yI7zWs7oVnGI+Tz7uU0P6a4
htpYDv4dQf//1pCYEtW0mJEYKCuZ1GU8HfJb55rGfQyzBSuyYiT057jfWV9QGX/g0fVTuuO31Rsu
yzZevzKg/0/Dms2TU5bwOQrCcX6Z4W53VTLX2WILrcx8U8jKUALXt33RQa0CydVXEnxd3LuJl7vx
9+Uxtvb7jTmvvM5hxIXkhpTLfi6nk2jC0+cefX7lu3CSOtJtpkE4CZhFTyiKfezIuJEpWBm2pn5V
dLldLiUe3QjypAPMaF2fCSqekBGq67qNzl37+sYEb7sZVeHBNCd9Cr+zFm7gbx3Jre+je06SLnn4
17OLLfevtZlizHZBW1j7VPDEE3zGhcSfYvCw9/t7uS/WPpgxz5WuMgd2XzJxLBFTbAKEmKKSvVXV
Rmf/S+99MA1NYWvrSLuG1zQGUkzj4HX8AqVj9aKie7hd7MEkv3K+KVDFnsih2lkn69vw1rxVP8kj
EjH+zj+V8edAHsQUv6JioEBVMuyDKhw1fKHOuwL9xSpQzHr5W65MGVP6qhgNFwd0h6RLw+Y2GBgS
88jzbAzttaefe/DdrEHCnfmVTvHz3fCUNuq7pcPHz/1wY67PurWtxQIKI8BIO/k11c/MnvknN4H/
4+zaltzUlegXUSWEEOIVsD1jz30mmUxeqGRnB8T9DtLXn+X9lOgMpsqPcRJAl261ulevZTIHAz3j
0hH94adyzo6+J/5F+/Iv4vlX8ZkRE9faoMaP1lmsa09qIMorqNa3IZm2hKRWzM8zbL1lKISg9g9a
mtjde/ZPC9Kkjboy7jHRpW1llxaNHeekMvdXR/jtKPuN4Hjtww3T9ouqduBp3ZMGrgSBftCoMkjb
rdLvyuNNbGnHqrZSeQ8aWst5HLi3E8Dc7LrCaa77fhNYKtAlUGSZB+6qmd6A1gZVrzZDaj/7uLzr
V5y4SQKc9TZ1CQjrkGB0IVgvQQAkyVNNlzSw6qVCK7u1EUytmK4JLR15giMphrYJyx2IaHcKlDZt
8nR5GGsPN4zXFRnR3pJPpyWboxn8C6mfRJcf/fl1l5gw0GHp5pajRfc0TMMtBZ+A08wnnrJvdGlf
2jl+X+KtE3XlHDK5gBPf63y7nt0TennFV+WjlXvhUxoJMPNGnTNWu8tDWuHSJSaXbtGVJE4Bezu5
sOvbvB00LnMlMrCVk90QkvHbZODjTZ6V9L4uGjvynKy/oaKZwA81Ol8SG0mqy9+ytgGNg50vuS4r
Aa7QyYWeTupN9R4gzPzQKrv8rhaSow1ZbmUT1ibY8AZ1l1ZozM/Z6dzTLARogZoqyAe0LustFP7K
eEwUqS481Ma9bEIuj0epB3JmNR+EZwFr9tvL/rlq0kxAaU601CAFh7ILCBiy+pvV/9RMht0yBor4
G65nxaZMaGlrsZhXMQjnCj7y0OGFDHjcbuQl17agiSZd0hasggPMijj5EM6uHp7rMi1fUJ2m9xn3
oYrgZiq5F4XjHcrSE3vJZX702r69b61CIxFR5tWGF1wbquE+etGRcZ5dBvGY4n5Z9FsMIdTLS7Vy
Qpi4U8VcJLzzjp5Sp82DyUMPRd/Pzq4CQ+RGTX/t652/gyIrzpqsdxDvQ8gVulR68PbNQtzn6wZg
HP1C8ByKTtjQNZh1rPijK38PgEpefviKQZrA0GrIsyHmEsjosdh19f2kSNR1v3zn/brnGwY/QWKp
LtBIdkrbt5TcZXN5IKwAfVu7cTqsDMDEeQJfWVlWYSFq9Mbb0UvzgOvx9SzeSt1hqznZx0J+cnsw
kZ4NZ6BC6aC+VwCXFeSlt/Pi6da1HBzPxV0zWX2ArLsb0JLtL8/byq41gZ51Hdtu5+ONYulh9gQq
Z5b3Cwx9G8H22rSdf/8jjvdsXmdeg2mDJ3NCoZwubGLxSsUMXbLh7fIg1l5iWHWcF1kN4iJ2qpPp
X6tGi8XCj8Uw3DhKbcA71+bpbJJ/jKPyqeMDRs1OZ32wFHSQdT4FnetumMeKZTPDsotZAmFWDtUJ
muXvdlK9tAwh7OXZWfPAjP797QNEQEa3gdMD2ujRs6wfbTF/WxgIj8oRfneMRZBz+5tn+7eDBX5F
v3z1F9AcnoVeL3/C2vCMs98upOe44rzLEP1/E83SfmjQzW3s4bXlN2y/QkC4MDBRnaBc8GoXXQZ6
GXnjDqBhlP644d5XhmBiP6uxqGtH45D0hX3HBtQNXLkR065EEibeU3Z90qO7xT7R5ms1P7gDRXHi
RZJ3EC9HlxdgJbY1kZ6Vp9ABMYNtFKKDz9Xohq3DD2PmPxBpP6alerQUf7v8qhVLMSGfRFdUxUBD
o1GlnQDqkyl6qcS4bwjbuAKvLYVh7iMf5qTPJ46l+Fl6X2b38fKXr+wjE+UJ2RqwwLg5QQm18KBV
5ulnN82zSIsuA0theR3Ah5jQPA9MrVCYx/dbuKp2094Fn3+SbUz/2mYyjL337bFfKvDW8lGGtg0E
p54gJQLFjvoVnHm7y1O10nIBVou/fUqaoYFYJqjYgpjE2VMnse+H3vNfIPrunjzEPOWumNMC9L8T
NMMy0vc0VDHgv8kydle6FRO+V7pTrHU8DSeQz33nfvrT87bEi1f2ggnfE26Jtooz/a8q0sPo3OcK
3aSv7bDFVLmyh03y0qGcc1kseH4+QcPIbQKqfl1emhX7MzF8I3UEkXlBITsmS8z84O510TchGJWa
DYe7ssdMIF8NiWAPjL3DSZZd0EoayNp5pVzdlvPdEl/XsUFMplI2xfYI+K97qi0UMmyIjtttMKCe
Yacb8fR/s/1JvGXi+Za2WYqUwak3EQZw5GF57L94P1Fbve137pMK2S7fFa/yWXyQV//ePo532U3x
XHyvvnO620IVru0F4/BHH99Yyg6wOZdUb53Db9R4HYEGMQF/6PHC/X4g9IQ+9kdN/FdrBoo8ZdHl
vbY6gYYbGCEIWA0tWhWGpKsjcGNWEZSJ0pex6HXIaM0Z5DlFi5bdtn7K0rEEUn2WD8Ivlns3Zzqy
8ryJbDoCYJcmqEdJUX7H/5hvLZkVIWl0G1htX6OFTwg7dNg4fM9ZPe8tnVU711dTGqCG7YYjdAN3
ZGjn18sjW7N/I6aYF9JOUxzbJxCj+xQySm3ULB/pcuXCmODCZlgGzWcUNe2UPYKta8+LFGkYe+PW
vbKlTDhh7SKwdzObnvwhLffc0+0hq4m/Yf8rLsaEE5YFhQZRzbtTKcm/TQFuZ1GqBzJswaRWrkEm
ZFAVqnWBoRlPNgM1MDqcs1ub2s7OyxoayYYd4iGxd46vbOy25evlFV+bMiOqaB0k/2YBVty5sb9D
WeKXLbfMZG2+zq/84/KAx9Yl07BCnVC2K7yW7PyyzJ9QQOsOl79+7RWGD+EgluO+TOkJKI77lNNH
t4Hm5LBsEFCteHwTL1iBYrcjCnaOru9jn/MXbqf/gMb5G9o9H/H7dZHwf9HGHxOV2K2TlHjVabFt
GXHu50Haz3YADa6oWOp32y83EkFr82XY9wCLEDa35hNrxherX6Ie/LVzKTdyKSvuw0QR2i237Jnq
5eQT9IeJORD9h0CDNimv09wjJpSwGSqoAfto/MfNaohq6f5LxGTtVVZs4enXxnDeC38shmdJpqBk
e6ZFKCYoLHToT8pBJLmz60odfbBtbCWHVhbDZNjsSVsTS5QQp7fn6V1DaHcfsz4+TmBxfr9sH2sB
qwkxdCnaiQoQ2Z56SJceSlLpqOPgN6FLzSM/LqqALB29zVDRiWYeJ4g0lECiNXVeLn/B2nQaTiCW
tRx54+sTc9U7aK2eRQVKwDG3nmS95fZXrnkm9jCzJVW0k9gUuuP7wRHQROiGNJpmZe8GWo5vIpnI
TjtEb9yZ/gNUfxJCEeO+kRA/qVu/Rabd4+K2h+z8N5tU2aOwZX90M62+2B3/UH4nEYNAJTKws9J/
qNK0uy9y33vOFkVvFOh3gi526IYfWdtQRlgiijyxMi3ak2tNUZc5kfDQl3cdFQMxoYo58Oxda0/2
qXB+W2g6nMBbTQesJf/hxFtU8J9j9plvohahfkHy0YFyhvDla+8kbVR48qbpxmdK3QMgV7uyKw51
Z/9KqUVvL2/STycOLz1vrD9sfhY+mh7aEXzGKa93fSOecNu2gngpxo2Ye+0Nhlfpx6ZmMwf5BtS6
5/qHRY/+VeuCjz9b3h8fr5HX8HRjLad4dg7gZzgMSwsVw/pHz6td6058I5v1qSXjPeeh/fEeVZEx
cwZJTgP/IdiT6pcDUVUU59+uWwTDU3BCFbZvQk7cVW8e7uyq6t96yN5efvzn+UB8vxErJDmoQ0EX
CpWBSbogTHfLWx9daoeKpskdiHWXuxR6oL/zrp+RH2rJgWfAnCZlOwSCkOQG1GBXESviUwzvAQj8
UnTczk/c9kE7rf2oyaBx2Insy+XBrq2V4QmWrF0g0U5yYH/tQ836vZN53xw9IW9Bt7L2n0aOGIQR
SwhuF5QhxXKiOT1WowPQnV6y6PIAPo2FAUg5//7HZivLdIAkraXR0N5DAcgLpPXSlM7eUW+L5UGo
fomKLXjGim2aGEIbwt6xaAg4DOQcjiKNGvqdbkHs1h5uGH5LmeUJec6ujeMO3VNhbclo8dLd5Xla
e7xh/Lxijes5oJB1aRrOzv6sM5PPG+fJmsmI81v/WAWJkl7PWogSponkXzyNXRvMlUzSEJ3LqCSW
PQPQ21K7Aq3tB7EwP8pzPUAdIk53fUYmUCn017kHYbgHu6STb9UpOTndMwV5mm3duUm34RzWptH0
DSDd4n2NKIWCLSbvv0/DEIzllV9uWDuUrHQClShySoYU97dk9u9HMI0fU77YG+ayYovCsPeSJjnS
w64+5dUUxTIPuvYqsT9YomHmSDbUoopxIGuVRpKAbx1NeqAM3F/ewP8BxP4vkmK+CR0ckhxAq4HP
Jz+W6pc99H4XUn0WNkyGnu5Q4xAfmvV+HroNX7AsuEOyENDr9NQ7ywiG77HjInDRSriPY08fFc/m
XevP8X1Sw3EHHoUkS+V5beiDyP5LNoqlPBTA1j6wM7I6IQmBKEelbmxIA+2yjLL7AtwDP2IWxx+s
7eIXkS79rqoov52KtgwSa/ZvnAnooYY4YzR4vZ8E3aBtQJBL1wvbqY5Bhm8P89eCpdbN2KX1MyCI
3U2TTTGovOsCMJO6efGnAX2VQ/PWlH6ya3pPAbBex18nZ+puEV7KsPdB19xkfnrXNoREFLiBG7fJ
819eRsc9Lwv/OHCf/9aiyeLQJ3V/EGgnBPKxUfe88bLHWNf1qQHI+8cCbqI+cMpYH4sibVXASq9v
cMmU1evltVw5dUzwpV8yy6dqALlhMVoByLPzUObQA9FopAgTLl8uv2Zls5sQzE7ZnY3C3gJoBVqZ
eNcDzFpOG1f+tTGYDlXXiJhGPBwFnX2s3pDwOUg1h/Pyz3Vfb/jUwk6zukX7yWkG7C1AF+p416Te
spEBWzk3/7OyPzx2Fts1sR3oz7SajKhlJtNOK0n3SevzU8K6KnJk3r0JBXxsIJHN/nXdqAwHmjqu
B50IpJSHHDetoqVN2FhoZLvu6YYHdZzKos68tKeioEloef1zuynZ9nkLARyQ4TsBgE+aou/akzNP
E7CNnv0k0WH9RFM7/cobxr7nUNDdzX5aPhXK8kKSNtMDEVl10wEMDI77znODrEktfJmFbJePUM4F
tOuhQ4NfxO2Y3cRz6z6IKZtvu1SNEcsW0Gmj02ir2/h8UfnMiRpOWnFX8w44plPRJ22Qj+hAms+6
mZ7XHMGs1gfUAbICQeHGebNyXpq40BIiQ13F6YjAYJ6DzB8eMlC3hTkEpS+v+NoLzgP9Yx+nEBu0
2kWh6am1xsgdBQ27LuYfGYS2riL8Y76JDUX3V0PEApV78MK5Sofcv/GmPrw8gJUVMeGgSU1rMPLN
MTroQSUKSEHiPtBxx7Ey0/CP7K9zudzwJrQhM+vEAIoaoQJdsoBIGZRZEbXFVRhgTNPZDf+xFJ4m
czEp0MyBEytwuzureCDzhjNc8bYmIpRmHMw654QhttApSw/CVlPEGbiFWXVVyyi+33AepXREwiwQ
8KoBBAY1P7V8CGPlXZc7MHlCWwoFJ18qUJHG7wzaPhYiSMm+XN5Fa2Zg2HVWum7dnHl3u8Z/AJMb
C9rJ/cpduVVLXlkAE845qDZVorAhJeuJ8QDm5jcnm8a7EiKiEfVBu3TVOExAZ68SZPxcHEvafSnd
OXDbrzrfUhJYG4N5xXKc0XM5wo5Spt9xEXkQKWhKeFXepfWWHNLaO86//2EEHMdGKxuNO+KU8DAn
kD8mnZpfY9X4u8ol1hZpxcoB7hoGrWe75k2Py0JWy2PSt6CKzxC1+RaciGMHFu1vRGt9t8ZlK5V5
Puc+OTtMBGdP7UxyAYl1YqHxXzcLpNwQlXsPXJXQHliWuvqiU68HwhdKgMns7iDTme/AKLl1eq3s
ctcIHjzh5wS5n+VUNVlYkySkyc+c6g1PvLZ0hv2jXX+W+mxDbdn+wJXLvofwZ7N3l0X8kyzp1mmy
9hojjAAZcQsdRaRDiq7Id1AP6Cys3tS06Aiw6FZ+dG2qDIdQtrZlicS1T6nI0Ocx7LjoA9/ZUm5Y
ebwJ96zkUCWkLsWxBzVbTqkNfYjKj0rQpgSXPcHKNJlYz1HYhct74R3tfg6YfHWaLpxQs4uv8zQm
sjODUuaEco1/xFTtE1E9ND45DGOx4e1XzNMk8ETjDkuXEochQLdt6A25uh2SWE4BmsCtm5m0+QEa
ZiDG8/mvrnKsjVlbW5fz73+4H9D72UM9D/4xr/Q7PNsr0/Wj7Y/XRRHMOOJVbFcjWyDYwf1dk7LA
oSWI+ZqPOQPx4uV1XxuBYeNV16NViaM0XyC9G7VdoW56VSYhGdOrFOSZbwI+66rklc4ysLeeWQcF
eLxsH9Laduvd2E3z+/I41goUJp8n50xif3VI30xB74dEHWpIZMpAlaBADLHiMMjLrzrP/ieO2ST1
bEp7Bp3XWS4yGx9rOd0L7T1ffvSKFZqwzjlVmU76HuE1GM/q1NmL7LuTDGGdbTGar73BCOAbBmUW
6OuqU1F/2HYadWeVE3UvoXJ13RCMU39W4JSBoI8CMh2I97mXTlB1Yw0pUhLyDOr1l1+zsggmrtPO
l8JNppiDHxY3HcCJk2Bhycvlh68YhcniWUPzkIoRApHafyQQbCjQ3FJBmu26pxtWHSNKqZN5Ecch
/yLt9EZDqTP3t1zS2gIbBk2JXOwc7JpHwkj8wkWij60XO3dD35IbkQFwdXkU5/X8xAoc+rfra2Jm
p03SiiNvpltGq3+L99q1wmppDwB+XFWLZ74J7CTaIouGpP0pLb3kkMc6j7qpUPsp01eerSZsMytB
vUnPqk71GYxm4/jO9c5ytrilVy6cJnQTKdKJ5lphnpjaz96dl7GQ04dkuC/QHE/TjXBxxR5MBGcG
BIFd+3jNksSHWkOFpWYfV620CeEUSR7XtWhB+D2R7FnqQd6gJ0e+sAl+1p3BlOahcPb18stWDnIT
zJkDNtK11ewf0yZ7SV0Q8MziLm70N29ubwBaQNFvyjPoLw8bLndlH5u4TpTGCgsMNcXJl1UMKmWq
vrpL3fzTj2A27wmtHzX1pNqwmrVlOv/+R8CgY6CiuibTJ7u36lB6/W/0Xb5fnrq1ZxuWrwoRD5NC
LXt2zsSkjv3Tt7cAyCse0URudnnrpg5L9WnKrQ/Qk/xU6fxeKrmRHv1ccZX5Jlej9tTcDVW/nJIq
s5GbcYeHwqmmn9VAhgcXXBJ3kPn2I5Zk7p0PKgFwGmHzUVB43iXoGImSrE13PGm2Gv7XxmvE8wJN
EBZ6RJAAQa0D0uq7VNOo1exwealWnLSJt4zbeCGgfBdHV7+nEGl2Ow7NGmhayHKjQ2jtDcY5P3IP
76BNdlJVc1sM7E26FpLynD/VRBYbw1ixHRN5OXU+kDJ5gts3PbMo36NVeN/J+xaS4L749/JUrayE
ib6UVWNxn2UO4Af6QXXFicTFT9vZ4tpZcc8mM2NfuHMnOgliYssrnoC59GmQn8WEELMOUUaK/GsX
V+67LGZHbMQuKz7OFDefvFSXk54kOoTcO1Q388iKIz3MIAB7piVKYRBUCRDbbMVKa3vBcAxZwavE
UTDenMioTtKgal5dpEtsf6vcvTYiIxgA5bm2wUCQnWo5Oxkow5vlm9RdD7IGa4BinMi9+6mvUKB0
q/YnddWw4ThWfN7/QTQ9dI13cQx2Sgck+It9TJb+7bqNZ7iATBfOlPs9Ll+LfzMtw60TI/dmOxsH
9sqimJjMuGUxGNFw4QY7Ypg3B0XS0Bbfkv66KNNEZCa6a4iVce9IPfEEDcmd04rIZvbN5dn5D2v7
SfxnMjxCZb7LJiorzPzymOTpA8Rz9lbTPKZ5ta+p9ZaMtAsWUd7GjlbhaLUf3ThsTN6K4zEhmoA6
dLT3cn2KAe9/ytmADglaufvBlWmwUCxYX6GctjHUs518NtSza/rj0GZovbIzhdgqK2znIJJ5uB0y
pC+soqwC367E/QDx2IgoAD0633IiIrtyv8TTHGpZLUECHN5WG8raPddUB6diqKv6XOsvXOu5G+Up
B6nCt5qht6GqqjnweRMfoALZ7cYyp6CTX7YUbVdcpQnnjFUcp/NggRTYfxSLA6b5rw7xA1TPjlP/
E3z84eX5XrMMw5kkVj1MYwXKyg4iYoGS6KdwiiUJOLSrW1luxH1rbzHygvVsg/1hwC3MaZ8n8qsC
Q7STJUHpb0TNa8833AdH8tSB+CICci6D2MI8JW7gLCA7sX5fnqfPfZ8wIZmpG49Zko7iKBP16HtI
QI/D7vKjP19qYQIvhx4yHN4IRSx0bukPPtXyGXAsElmiA9mZ1Vc/KBS9j5xq4BUuv/Lz+RImm2Rv
ZajMZVQcO9JC9uOr3/9uehUUeiuD/7nPECYe044lxH3khATRzHp0A6Hlu7e7MHbkPrO8PIz9eNlf
Hsva9BkOw23bgTJgGk+l/57r5ZF3KtJsCT1UydtkCct+C2D0uRYIQ9Py376JwDXRssU2RqljiaZx
WUKZqSVM47nci7RLD4zw4pBRK3meqrSCyhyTd7i350CYZOMNtezi25LQIlT9DPAw0SMY55gfEA4d
i26W/q6ACN5hgrYsZD7SbJdW6fh+eZ7WdrARmPQ1Wyo6YQejwv8KQlrwX6RXMY5hYgwvMkuphLfg
NlSiIhKUQCFN0r4lWeVtbdjzk/7/WBD/J1XejGjwzEvQmAPq+1EQCg/SW/w5L2cZek0CglqoIT66
LIOWSdbEEKP2HvWEOoq36AW25E47n0sbwiyLG/LRsoJpgRwUKLvyyB5l8uh0Q/NjKmP8hVPhL1Bp
DGNB5feaC3ared7tM/cM0arrKuypZUVlBwBDNuVJGGsiAtAcoI+wAiQTPAQ8UG0udknf9c+znwD2
KJsGBAupB1VYpwrRUwENpFGnB/wL/4tjpefM18BvOplaKQjLIWHGUmCV0pKMbQDsdxpQ6iwawX79
xID/K0r1T8zt+XsVk+VX49n2HKSxZQe2Q8bdXOU8JKzvlo0V+PxqIEyka1V2KVVeW59c1CwqPgSN
U0VCbjmMld1pYl2nXEFhyao7KB8UE9JCTKq7Ni3z16s2vwlvZQ5W3UtnfrTz5AFkue9p1W9l9dc+
/ewD/4hYPAHRBtDn05Ml2mHfO6isE6XkRvS1As0BFcvfjydeahMHbWSgvb2b/DLyQPWb9nnYwI1I
5kFISwTZ3N5C0OSkQfwaUE0OM3oSmiyNEKTsS0kjpcge5+MNUuk75bOHxMoPuZ4fFxsUi9B3vG6W
DVcs3cYWXM3e0apAa6WgsWm1xUYIsbL/TOhr0/tyBLgfCiJuGkAFOez577G4LpEuTDrNIWYZwEtQ
eWomR96j2jujfVoDF1+6/kvsQrr18gytjeLs3v7YK2k8TuBbQuHEW14HXNPi98S6KgZCS+zfj7Yq
AabZpMeRq0EBOv9MEyfyxyIEWcWVH29EWYyQUVgLgRG14t4biq9ZbB0g53UVwA0c0n8PYBh413gu
7q290+3bGGDNQv66atpNUCYpARpteq5Oc/w0Fg8++yarb5cf/fltXJhAzAKJf0Dc1HiqGYlmi+ya
sohc58bBzSxz/J3CdlX2y+WXrWwfz/AF+TS5rCpxA+ekCji0lyfZQXjy38tPR4cCpvqTU9bUhocL
Bt+r6KYThXAxRiH1YdGkUhGwz9a/Xc+tV9LKnkclpUkVEuvcZYOmzdtiypvvPtPpyZG3etH0ULrF
d1369L73LOfguxRNLLHox5OsgLYIrIJ4S2DNrrR30kFPdMCLPm+CpHXqB15by10dk+Qw00Z8+GSk
EXhm87ecy2QP+bVkL4Gu3GdznuyEP4lHzls7Dlomwb+Fuzi+xY3LsC6S5S22rOacw/rQoAX6CqJf
nL6diCGPME2z/t1WvrxbOkke4tyfQiZQAVQjKUAOz5o9MpMi6OmS3+BqVx9ykF18dLXThJKgRyIe
reyGDxmwxqr7xy57sUc1nB4cqvubhdBfuWZ1UNh9HYCjKr8dK+v76LHleYIG/d7BxnnV1HqPp5bt
4JGr33UVI2jtrBp6Zv7y6NQSfy6VLk+xqgHnGTGJfYKgVqXK+uEURRaMXq52squ7qPT9KtA8Jjvq
pSoqofe6GwciwkKn8+tY0O8AR/q3inr9PUtBNUksDibaaqxuOzD5hoUaEEpJokKloVVgN+Wv1C0g
02QDJptMHtoNEp3vemcAmplolQUzFC0A/KHVsWi9GgWWqkde1Z96sIaWWvmPqaoLGrg9eECaPvP3
ZeY4gT0zUAWUMwvZUvxgAO1HjtuzKSjmgtHQPWN9ioZ1N2ndqvcMGnM7Z3LcW+4AUM0a2u6tYUaN
ua7Q364JHDRjJeIegXDpMbcGGbCujR+nYrH3c4eOE90U5QNEZ78N3qxuF9lUX624tvf1nPcv7TDP
h6b15iZAdL78zGe29IHbCCcQjI07BF35Dk1w+ntmzb+dgtdPUE+f0XYbA3MNjLyz4x6CSynQMxrr
btlNKtZ7xkgZtMLt01BZi/eUtGP2QJqpeW0rF71ILvpBMROp+7Nh/QKHncclhK/d6aOUaPEBcxai
Oagw3NRZ961YPGDcQff/xGabVgftpNC1sRoVJc15wpcBu2Qq+rsZbaB7C7wPoSAxpOnHXHyZpC7C
Kcb9+0y21+UPM9T9nlJRFh9zAraF3J1BMNiNtA+9dilvmlqKHaggf3C3/WjmsQqzso7DagDOPobc
207mzD4UIp1FaMVofqlpnyLaGBmCEz/z7bcB+6cK0mXxXqRE6j2kMy3myNbTS9a63Z4nZReNMNCo
8V6b0bYOfhdnCBjqsngWSe3tSVE3OF3kW9kQCLMPWdLkuwoqBEdsWdA3g2c0TNLOe8rr+V1Trnkk
0j551GUDiT60TGExNScDbCl23Dvmt2nU96xMI5aDcWMjd7Jy8zRx5jqtxqnKOuROLG5H2SK+ZZby
A8blkebeifbJTU7GjeTryo3aM65vU6dH8KRM4pjkc1hP33meRJX/OrU9pn6rxrA2IiM8KQFhT7Vq
9UnW85HUqr4ZhrzYtU3yAKWgKdTauieWt1WZWTtujJBlQNKS1UiVomg+0qBOetShKMr0m9xqay8w
IpaZebQd294+iXr8kVfpoRKUBqqih8sn5srzTQi4ags6Mmm5RyepVVC5s/8IfozpMXPt5bqoyCQH
LhfF20TP2SnNG++fIU50GfgQj7wupjPx35LYol0kZOFaltNdXEIdZJCeRMrGufYVRtAyVrxx+Aw5
xFF7QQvZ3276ya0terO1JTj//kdEDf5csRQllOAKpP7S+EOmY9CwjZzJ2sPZ3w/XDejyKLTyjszr
+ROyHG2BJsw0Dic/dX9f3kMrhm3Cv50qQXqPIHdCXQ3S4awD8FDlS6AyToO+ZArHfk02CJrXBmQY
uO8PhI2SW0AedjeVvSxIqff/oI/o7brBGBaNYGSIrR5pGqBuvD0notiDKyx7rYtSH8tmzm8EEqg3
l1/2ObEDE9ww7547aVH2rjy5nogPYqQUQZAggSUq7DJpSz/IwK/4xddderc4/XTA2vnR1HXzRkC+
4jBN6LhafA1Kt/EMXvrhD6+0F88U9FA+ZGXtInmu+i1FwrUXnX//Y5vTpGBlt+AIprGoQd5YIf/Y
kx9qbqJBJ2jTdr+UQx8Hl2d2ZZuYtMA1TrZ4cRw4ZouAa9vF4Wz5SRKQ1G53l19xNqFPrhomNzCS
dRAtQgft0fLsaOyLW7Fs9cadHctnjz6P6o+5csolS+Mac5VkUAC06D2z1F3sVe+ZnW4U/FaM1sSL
Y7rrRLgeHINLmyOtm9cYRboQpgX5ZjK/1dfJ9TFh4sKzBWx0enHiIx2cOwqBYacXkevqDejC2jIY
DgG3Dil5B3CEr9MdBEueeXddUQYs9n8vA1LXfetPtn8UGpU7sKyA6DTk5CHJNlJja99umD/zE7CJ
CiKOTcN2vpK/vL6yNyzgc3ITBj2Iv79eUCigFbjlHW1UGUNQp9IHN8mdyFFlHunM+9GOrLtzOzDw
oG86Dvs8jsHbz2gUW7E81DGNb3LW1pHmC4ku28zKxjZx43Kq7LY9L5Z00IG3xEfVqB9Jqh4G9OVu
vGPF9E3seAnNLm03jnecWtzwikaC0mAo33vSbASyKwkTEz2OtFRvT50UR5Hqt3YGB1w9Nw/j/zi7
jt7IcW77iwRQkdJWobJdzqE3gt3uVqIoUoGi+OvfqV71V6/LBcxmMOMBpCJFXl7ee0JZrYpC3RYK
+gMLXx4bp/n5/axd6J6Hf6odf8WDyfGlPRi8Ubt2vqoimIczfKHCf2tOd80gUpDYmG5A7TgCoLJl
jb4r8/waJ+LShJ5W719vDya4IEhoquzEGPgxL0W0YtAQSSTM6a58swvR6FxCODoZshR86Pa2zQ+u
Dh9aE/6wYM02ROGP1hbXpIovrb+zYDG4dofqPMNpN6C+POvxiTY+mmESfoq+e2XnXRrMWdgILbqQ
pYsE9OtYHlve0n+h9ktTYbvVC+ii6gbUr/Ltytog9BQt/nFanCPMa0mo3U5zAbYwFCFBWoDE1VoE
gesnM6AW0xYIZfUKu/k2imERChsk2uT8zV3m8a7uAnVTcHvc4xPXDx2wdOuuHZctcjnyYiaf/K7w
DZ5EJNhLV0jQvRANHBjS2mX0YvnNEoKXQZp7uCMMCWg5zW1HvRYy00X3rh0Q0LIcojlrlMb4zZQ/
Wd6H73QHoXimuiit9I+TDkAhzM4zEMob5sx1UUsAUZSz55FaMDjqUq5+6UJive/gPJG4DS77SxEP
vXsTCrzOSayyjTmaTDzs4yL6CSZN2kxvFPIilq7WYMxnJrTTzhlfhKyXNbwVHgvR/Wx4Hdftp6o9
5KrHvN7m6v0kHSEopqhu9n74u/HbDWF+GrioW0k7K+ci9p2fQLBlkFDPFuhDxlVN10vYbyNdINV1
KgMxJXdVj+HRmd+Ja+2VYyeGltu+iDJa9s+Du6wpsrrAcbdtb+1ozfe5Nceoiz4Bn/EY0lfeQPKA
pKV+q5m4sWi5qtpwNZYFBjqLRzTWVk0Djym3a1eqeafQDfDrd0hT7mBQweKJmZ+mc++pmZNRzxsm
fEDf2V0knQfYGdQr4HIzbvRqUi8w80itCaDyClUcqYCcIPXa4x8EhS8GsXA7b3B63HbOvRxgJ4u/
jsKHdIjJOn3TeB+FbmPitLErNto5ycjETbnjzIJS122/oMaq76a2jiGkRSKwmpcgrvDLlUb16rZp
QYFaaxnFoaRbA1ptM3kJO01Rs6KmTOfmsdM0hWVkvFjmIKnc9MrJ6rZIofuQdEEObeYiUeGUlHO1
rgIT675M+omvG1pZWb/sevd35ZIyzl+k+BD1QegigayYaPa8OzrNLWX2zfI5sdh+1TM62bB9vEWp
yds5N/ZGuC8L7jX4ybFxQpjBeMBdfdlz/dvup31unjrwknIrqbBMIXUfsx2KsbADKavMkhlxX2Fm
6/hJ/tJXt36diXwjjyVf2+Kgo52yEvEU8E37UNXghqboZuPxGJ7txHTryVsI8UD7S1iPY7kLoIIJ
1fYxMY9WmWl+v3hjirpXTpNO3nInkfN918cC7vEeySZZxzlkPgwqqsMLfaWQnMBGqXiT1nCp8NZA
+rzQKS688pYGfWq/Tfhn6R9LKLptwujF0Ztl53tpPflx7yfMe11+W4V+I4P+MfpYGawGRVnqrVsV
KqY21mO749Y9dAmSBQIfOXeh5oEduaJFENv8hcyPpbnJj3YgY8Oh6NbUGe42axRP+fsAeCHKtvZP
1OFgCrFxW5q6QZfIjmbYRIPZNTJu6bbtHmgVR+J0h02XKEM48SZMU0zCW07uJr2VxSPhB+OtIioS
5jzl7q3TH6v5kbabqTuOYZW1IrHaeGC3o0y7AQndmrVvmh06sFr66t7AZkY78OaJa+uI9VTqJIpi
lJGXak2sldl4UQLWkESVvMZyzsYH8FVYd4jmlO24varJqpbT2tKfSq1tDPKrPin0+rA0bDbkozSb
3s74h+4AQ06A5PU++t85QmKfWhV8UBMMJaJf+G2NXi0wYLPuxmlHgrfCup1IFgb38E9px0S9lGHG
1QHKEyMAHMWqDpNw2FrBa1Cu7KqOlfcQkCT3bowK0SK96adNZ7Zz2eM6fleYTIkdaVMf/XyKjY+T
3QcspJUZLFpmGvMnV8Q2GjQQO0EsXncw86bVrWZJ7RZxOB5CVycqyIyFkr2TNlZG2xnfKnOnpAKP
tlxeRf1DBvf53Kc5BAxogziNPoIfNEdBnG1I3E3ZqpiIIeE5tjcMlNtfVv/UiY+BevGYPzDAxozz
i7Q35fRFtB3rskLW4SZRW8WDKo8WYJyMvoqZrRuFnV9DkfbX3EE2IexT5bxrd8PRvWqdVzcfs7lx
Y9JD5KFYkr4d03C+882Cqvvz2DmJbd5ZJdNQ3HAAfpj9TMOX0fPgSijRSXmYxzbNvZeev1RyO5J1
4cMAW+rE7257QLKlyvfIOvHLUNxajl5P49rzgUcqYgbCTsCbmNVLHFmfrNha7IuWEPGqEjKMiaAb
jr5RN5ZJ0ZPUr54mVN5HK9x0kNbO8cM965D7WHsE5Us0OMo56/sxDaYHqg4tAU11GpCCVmlOEvQi
khJK5Z0+csLSBbswsj6CPt82ebnK+dodsUzblbS7JChqFNQf2NKkHdtUUZgKCNgMcO/ySw7rl0wF
CyTQh9jT5AbMxbi33QcXIjDheKdL3KorjyRlLZJgYTDGWHMUTCq/2BmIMMVm6WPiyfUQPXpo9y1O
l3jQIIebUS8JBC6c9Vio+zEIEuhZtPHcHKiabzoce05L0sgfktGP1l4r3bivnQ3KujHYCo8BJFUT
WhcPLF9Sa/hNlw7IRZVyNESbCXt5SVygAUYXNfshXAeTlyHvwZSUcU/eDJHbBUuYeR0Yyj/QC8ai
/12FbyUr1gSMdqkeXHXvR5+1sOJpoeg9z9lkPY9zGJeqyEb7RG1uEHRpNtB7gqOpIIectAe343u3
9Tfwax4S1Ox/E7vNinyKp+GF8a1P/LQP1YvR1j0kiaAxJI6MH6K+TgvEN47Jbe9q5EnIHhxELs0P
nZ0nvZ3m4QuNaOypxUsaO/PCZe35YTxGLomNdrZejeQqTBz1XtRoQdV9/1CPC+TyxZRE0FeKR+p4
CZbTgdE8M8O0zgH0xN3vnjr4yr1308I5IG5acR+xd1JWaWlD0ab/7UMFxS1wGHGRFM1Nlb8Q34GX
8K1V3fk5VCObOxfvF/1wRBUrzoMwWUS4UlTuGkirODl774PyHnOdzuo1MkFseuwvOYMhMWaFGfeL
Gr+aQbxNY5+iZo6uFxBKTrQqgK7sic4o+dXx4rkhzUbTMGtPWHQ1/h7bt6r07SQCdT3XQaLgRiB8
O4M6CsbJb0fBb9CG/HTVsm24C9uZimaq1TdWrlKrHh78YVi18PAJSxcQUbXmCNT10B0bNm+ska0C
V2xHu20grWNt58FKGOUb4iOOTdVGScTf0m3vTmLgCS+Dn2h3uRkLzXvkeWip8uB3ATW32EzKAaYO
3w5Gp3wlAvqTtGO51sTyV2gQezHOUxKHZplujWfjEo58uHmkWn7mEeKFVy4VVg/SLV9DHdx81gQp
AMsT6ETG8IGMLQtEA6SZSQ1gTBIVSxkHQb0uIC4wFd56LvpHOC4CqYgkAfeCcljua2MhlVW3IB6r
TIVIyxo717Ftqzs4WH0FUY/dnosirXiVAghmIzXPoyTwyJYNeWIQWjump6zO4TtOrdbKGolTrOnR
O4WAF6TN9fjbw2HTeAt8mEqIZXH0lX0wa2dmLylIl3gCsX7puXAS0iwsLio/Twj0w/YlxpKSzoc4
6DC46dBYL8SG6k0woSaZu1PmnTSV4cu9GvvoPvLEczObA+2CtxIZp+lpnc583kxN/ZOUBnZc/mMQ
dk/hqPawHo9FixvxMtZheqqIx16NQ5wzOA53rnqIhA1bxChXazjSuzfYMy8dKsCZkK3edbb7CxI5
Iu7Lcnju+2JKYWk0Qf8daW8RsPytVa4Tg6lB0AZVNG60+unaxa3WJ2pVMyMV6tHm9DUBx0GVQxox
jDKsW9wLaoif+fWw1629rT2kOQuFrSFsaw+yLY6o4GxcN8AZ1sp9uShvtWDC04Lqj2ghCe5SX3lo
shqRWEqTjhHbaz7cts2U0jpY+zNN3JPIgNuCXitxu07QTVpVsNdt4ba7hSZ8XFN5vyDwKSdfTT5D
C1Zv9MSsTdFqK6WiXXuFihIIozmPMugfIpnfdEH5awmHlRQiMx2OBOgWoYM6Chxcpt65J4spxyMo
as2n9CgXsO+rZDIYIdKqx2I0shZw2Q4O7YRiht1MuJmGEQr643rpMS66/Cyncs3K8W4w/YvrhTFw
HHHlKtAfCH9w+3zlTPlvaXUbMLmRVg/LtIksVR7g91uikbL4bNP7TZhOwBRtPdPSVx+begNBh/DQ
616spVOE27Fvi32tBW6OY9CWBfrztL+HXdIwZRP8X/YWC72dCCP8GL8r30s3Kp6ambjPMrSQvqAF
X9gxMJmQLGYe2L990bDE90p75Vo8uPFyVLXjTraI5Ly0PrWOxE/LWrobeD6BrAZPiBRmqxNSAabS
EvIqH8s48Cz3Kyehdo32uhyqG6BFyEayATL+vc+OOO3NXRi1y7pH8xqSREV3K6OQPjI1FA+60Xn7
obpB1Li2aXTPOxE4r98XHC5Ug85J575iKKCgk723jNwv8gG65/vxmmDUhdLJuZtQYcMedrTkuC+i
8CgKtm1w0VO6PSJJuGMDvQKm/EM5+0fJ5NxSKG/1uHQeZfsWbYlNQ5n7yTvlgQwCQxiqZ/oMx1EY
mBUSxOFFAQG0gbpYNMfM6ukTIyL6KKoOFuEM/XMRL7qO3MTBTueJWkJyjb5xqrD962eeylh/Vd6g
UREy0oXDvvEHBczv6TZiN5vvP+SFMuY5bR3Lw4TFood9MS9o/UoksE1/cIh4tNHUECiQgB2So6Z5
TUzg0so5qyPiOJ5ENRmMBgKkynMxlh/jTK5gGS49/QxesIBcAFGKftrlNMpkXkj0gulagpd1pax3
oXZ4TmGvQ14FyygHQAtgpcuxDXE/5XXwDI+H7jeFsev6+w9zaSRn9UMo4xYWrUqx59rniIvWY2W5
u06y1X97/lnXoelLRDqGTdZrve4WyGiR14a2V6bpwpo9Z7CPTkC8VkGusrd8XG6peh+m5r81f89p
67Q3FHQC73QSjo80L6CnWa5Q47zSSrrwhc+p6/0SwdCTRDZMIpYpCWFzhaJadDfAfUo5V9HWl95y
+vtfm7oKhxabeu72qBLv5yrfDkv45fj6w279h++/8KVvcFpZf71CgzvpBp4g+9Ix42GMqvoGAkrX
LH8uBI5z4yHf8kavDiFQX1Z+ouhbXn/OuB16EzJaBxn8bJ+EEdLvh3JhM/xhsvw1FNMWY4RrBbh7
oxsL51agpK5A2/v+6X94+/+IsOdM9daM7agB0drDl2VdbfRjtxuPMwp/dYqeWQLAUOKslkOwQjKx
k0ey4etpE2RB9v37L43ubKv7FfMpxTV5H5Ufyv0YZRWH13D3F85S52ybK804+umT3PNIoqhXJa5d
d4mt8wcJcc/gdKn8fhAXVts5Pd13oFDiS0b2fk0yXQR3fhdtv3/0hTGcWwHxRkJOuIAOVOmjVFV8
jihOUT6moJHHnnVNFu7CV/iTJfy1xsgUtpYIgUyjljni9lLHRox3IhBX1GgvPf9sx+f5AFxyRCGD
Hn5ZIdyPIdgbAaD6/Rxdevrp73/9+sYdBGkBO99rpOstsv145Pq5o/mVqHgBuHHOP7ekWNwQ9pH7
Kr8VXrRSgDpT+hRFSwqXhw2frrzn0rc+O8BlqyD9hAxqb9iPvHC3vLlZJLbhcq/7a8Jffxb/P/b7
uRfQAqdyFdpNuMsD8aQqN49xHPo3tizcX5FFmlf4jPVHO8eld5kimU01APGgkkbJzBy9I2YkK+l1
0x2hDbXRC0M5F0jw4N7zDO5SKD+8Wi75j+3Kc746DWnfcngI7fx+eIqMzixnWcG/7jACgP796rlw
Gv0hDv+1epbarXJJkAxAnSzjkGNvvOmx9q0fjiU//tMrzrnrTe0FkLSGLLuc+iSseggwDc5RUroB
rvsaDfjPD/7Hlz1nsOe6qRaiR/j6zdNrQQN0eOjwsXTVZwOsgazHJ7vhR3ss1iUh3pWE5MLeOKe1
hz7z7FyCNg/JrY8aUFmONlkrRJ2ObntA+/OzFcEVxM6FMHvOYpckBI1dDCNST/5M6KndO/7HFv+5
wVBjE2eA9O+EZ6PE4y3F2wgV6CFC0f/7NXBpok6D+muZTUVEAC/unZ0kN7K9KwN729BsrCH6LbxU
CX0lGF6apLMgUhuRjwCCnopJ/o3Hvd2SW1/fD+FCfDo3C2pqgWK0AMzR1NLZqsXiW9IV+WswVN1q
oNxkINU6j9+/7EKORc4Sg9Bhps6LjoCsGZLHIR+4deIzBCqpfBv60yRcHtHthlGh1DMsfFC1v+ai
8Cf3+ddOOkscRurnpY/C4w6F+XtT0fqtnWqaVZBqSCy7FalD5QJCiC0qSNSjw8rVwlZTDQUkuNJX
mQvZ7PWI1DyM4Sfi7j3DOoifFqjNl0aO20ZH4Z7UsvuYCss7ODZ0lb+ftX8HM3rOce9M3nOPIwbM
1WsLkIIT+mB4TqjbXVvHl95wWt9/rWM7HznKBsHJqUOiphVWIMN6j4g9OKfC/xb2kYj970t8nTOL
yoHsKi+3oQFdo6rk5+PK+BO6O9AovRJRLg3m9Pe/BlMIt4X1+Ex2jV2kIHpso7raVIOKje/eff9F
LkCX6LnfEEcxZBzUZO94qx4gRvHkjDpbAhuGCprWD26lUBbsxLhiSk2rqIKNlmtomHYghl0J0v9O
kOg56d1qRtSUp8LeeXP+RQEw8oWEsQFO8u/H+O/AQM8tiWbU7DqrKCCGOtoJ758CPN0FE6vyGnRP
h/84Cud/PxZDqRW5I5xTINMUR/7GAd+aBFeAiJem6CzcGEMbMQGbuauatkujqh0zX/RNRq3wGoj+
0mI7iyoemazAb0BgFo6deOxrgGsGsY7DciU8/zvyQ234f+fHzUtHobRudn6bq52joOcJH4trv/7f
5xc9p187IMC3to6CHdySVgPwALnz2ngPLi5s0GhDJeuaAOCFLxGe7X021IPtQoYWFNUZMJjOh5Fs
tATbqQQl8/v1eukVZ9u+KxbwU0tf75h4z41IQgtAoqK7EoP/SG39/+MDHsf/+yFyZ2bAYtlQb6qK
Njh1ifhr5YTmo3X9iKQDD+VnN0d6ieWkPUBe3BrcN4OuVo++mk+PXUOdX41jexngZfZrOA3g01eG
5FcIKZfGf1pBf4W9vnd9LUTr7Qr0J9H7Yq9oo6y1XrL/Nr9nOQiHVUMzS77sGs99dca5gpw/1M6o
/fL98y/spPAsEuCInSxCVA2h7SOvnfWCxYfUOgvz4soILq32s3CApjC0naug2nMHguJyWaEmmcda
ARthZBsvXg0um2uuvO3Pbf5fK+YsNJhxynMBmerdPNfbeaYZlzAJ9D+wEcDpPHC3PbIQJ6yiSWOA
b0LzXTsvpd56PQh5s4yl+8MizpVAe2F6z1ncgG2EDvDDelfDWGhVkmrcSDtws+LUUYeHyDUD7wvL
8JzSbRxSW+Vim109Vuse+8+ZQAG1rCuZ8IVTiZ4HkgrwR9jRuTtfPVrBr8APIa/2ozE2ZI7nK3v9
0hDOIglDRizYjJ7jXI8wUuqagq8c5XhzYukuvLI8Lg3k9PK/tqvdeBYIy4veVeWNa/IjhxcetMJa
tG9P6iPf76lLIzmLCQ4pxMyVN+9yY8guhK7nOre1ggcORCn+2yvOwsICD+XANQVUkug0P8G7yZqA
uqoAfkHEmK4UzC4t3rPYMBbFbAunG/ZeTq0M7gNvGsZZ8WyA4yitK5N16YuchQfZLE1YBlKDTet6
e9KCnAwC8bCxhtxJIZFqMh+g5/9UFkI19H8/v+hBRxI1tiOupqvZB84MZAzouXZtnQ3W2/ff5sKI
zmmQnLGptLWoIE15H/qPlpAA0rCYw4anGNWVhXwhQzknQooZPny55NW+y6u9NdMnGHZf+eyXHn0a
1197xAQ1FIx8FKhMbh8ql+3AWr+SwV+amrM9TixZBRxQ4V3TvrYScMNf1FhIer6i8FoV/tIrznY4
ECC1Z0++2MvosYDzTdVaMZTmQbc5KEavzP6FAhE9d8ARwQRDpcH1IOFWJGzCr4fwzYQrK131BDi9
XLk7YSuRSj4dFPWvfJoLO/KcHTlSGcDNHoLRI+tpGjrAlsMUTmdhLy0IR9B2/f0SvnBmnxvkqLwp
ZTON3k5RRz1if5IbzOoCVSjXS2FN3iO74gS5iBt8fP/GU2b9j2P73DMHztp4YUjd3eBr+HxE3A/h
nVDytAEpeg25EjerFPN2/Ujdn6KFLNj37734Jc9CwoA+IIe7t7MzMn8aI6+PvbnKOPLEeM4XgF/y
F6tzt1OUt0BhDy/fv/bCKj1nStaycnFnGdDm4MqkyzSDExYCrzgtdRt3HuxC+haI6u9fdmFDn1vt
EH+yoScKrTNvHA9t42dDey2/uQB+oOfcyElzj5UOBlKxGBamDECX5yKDskAKPEvxhZoGWBV3+pZl
0CO4EkUurE7/LIoYAFKQwOt+P4OPtephXZiGC8CfIupxUa46KyEBqActt6or+/0UPP6xOs8teJwK
shS98Lt96dVqG7RVeLBdYFstOUdXUqwLW/ucQwkFcAK9HNfesTp474lfbKoQ+jHMHVbKXq611y4N
5CxvKJkJbDhpkr3NftjmgQ8QG7/yVS49+ixbcBbdW572zD60oBVnKsjStBzAtpxAkfT7hfxHk/tf
3+EsWYBNzGS3PEAb0mEDQLxlu3zSwOcvNVP+HuQOMI2taPFMYsKvYiTyJ/SOU16J4eC5YlrBCoSI
VKjwUYSO/OFXAth2awZXJvanPEgnXVtp6BKIjzAxXPnVl7bfWYSxm8rCcgVQuenMq+t3L4tjX3n0
hTn3TtH0r6OaFjMDmIyipxMEQzzYeh+5IVDywKx9P+OXXnDagn+9QNkWkS6BnGSE9vzIunSBuIqu
nSuL/tLjT+Hxr8eTKEeGF8Lge7bVbijsNReQ05FB8R/nJ/jf57uzoVMNVvpe+w+z/GDdL32NR3np
p5/+/tdPbxxdFlLBlWsqpHMIvLxfz5QtaVQ49pVs9cKZeO7BU9tjNIxdH+08rwrSDpo1QNPPJtoB
QlZD9oQ9NwgThNiofnhNdOXKemlgZyFi4gUq3ITZu94Kc7SXsUOgOOxAz6Msr5BeT9P/j218bsvj
gvMFySx4E8veJIqbVKLc78OKq+mz/7ZuzwKF8cO8MhQkV1YDE4oj4jMw+bDqveKaBIFN/qgP/2sY
Zxubeyguab/FEgCoN6srOd6TxY1yKG2W9L2joaYw4hpbs+K20KvSmoDVp2WgUeiHPhqL3ZGSuIaN
ME5JzvE/gw5lgUryDcC7DYy8+kcjdRDPTmPted1NO5/B2DEoUWoaaTjGs9s7aQVBh2xqyrs5yv2E
hmi6VbT5NbE+yEQUtQfBmEhqm0NAdRyeIGP2MErrfSI9SBxS3Pnh9BX1gOOj7mOgLkRMMs31DAFt
aBFI4r85OXhShPiwkOR5yp1lFwyRAgIZ2m6jZyBfpcGqkeVTXdovwGFbEKx0FTDi6MthKSWuH3wV
vSYxaaobz/HsrZkMyEhliPTVinQ8TR26LMt9ELEqqywIrvEm3HiKdmtYyj/UHmgQajTbHB3LRObq
J+4QXtyq5cGW0ADtSgX+7aLVqoQ05Ba45+UmPHFN7HnJ0wB6AensyWJL5lImPZwUTN/fdRP9mgQr
4sYrfk519Hs2UwHn6PZHbzf9uoI7NLTKTL+xW8iX9nOnVoyhRzp4TZs4YloyvzUweDJsZ3vjfgpV
EI9N4W0kd1FMK+4Y9GxXZjEAM6EOG7tLA7aQD2YmabqfpZjfpqbXyQhtoaxi+Dc+hzduE7gp5cuv
1o7ApQCTD5nMTe6jqIr2tl5VdWmhm9FWWVmQHGMe7LgDvDqVI3RzQXSTKaD1JdgM3WOT1ytYeAVZ
xAEukBY+BBRv4e1EtU7dBjTozoRgWnq6WdnKOQmrsLfBF1+2mV9bd8RkGshs1bd55LzaCjjy0Zdb
ZK4PeoHJDiPqd9GjJhsSG8u3Dh6JGj8jtRwmhiI2MF0/QCq8h/Tl0dHQaq9zViTdRCAkNtQ0Bjpp
BdnZtSfcKm2q+cEt/N9dO+2WlmyDpnyARLBKZs/c8KV7jGb1pqahS4q2WLIItahEVO1LMGNiAARN
YSa5tZ3gs6/qe0+RjQ+8P+ohjg2xpv7kNm29BQwE/kgVZIvMBBq1HKgyVyzOirJyS0z0zIqhR7cC
RqOlOxwnjByK3K6JfWODgewXR8eKDmSgiVcLmhFjrwULWtDaenDbSvt5qvq9tCwwxxTmm4bWYzss
ZEcqZ4o9/seo0USZOyqRkBFcy7G2VlD/q7cNA22EuaJ7omJAt4cxHywzIjZFB+pg4XJwJkTXnQqZ
TVoUUB8L+YmZWefQlIEtCagM4B7BLvXTa81PeEpUsdMxnnUjfAar6H3pxg0JRxrn0MlLIQjwBQOr
LvN8dDZk81rS5Z7XOZwl7R635fbo4KdkPizMk7BctlVTberOPMCU5OCF8zs433bchvlhGALYsqv6
CND4DRgV6GKHDhTFpmkFwXrwKnSPnu0oaWxBG3qF+dxzaAm4My7jOdRr1l05vOSw0No3enI2bAJf
hmCq26EB4n6eV5pIwAc6cvSVuzX2RGNhAHiykO+DZ1c4cUhLMHFxH058Bo4MapTHXhc9ENQICoFe
1gBaVglzw5vQtsHNVDbk9iRRG2CDXrAUh7URFMJesDMcIpvAKx60jKEqZLLUVgHen4e2dYimcskY
mGamu7WMX781C5goQMU/cQ+flhRQ8/ZsK1Ns9DNUdNdNB/og6729CkOAqKAQ/BQ09jai5G4MhsfQ
EpDEraYt9cYwLqbiFW4pMI434fNihw8R1BIh/tXNiSrMkTl2kwS+f9O6wQ+7dR5txr+0VR44bbZW
AUGdcUT0gZbIp2ihTYZYhyU3h9PWr/M30P5lMkFQceMIRREzXCcZ0UrfRAHKw4OsoMw3Kx/sd8D+
S8FTr+w+IfLYx9bYPDYGq5SigRoPU/0bEqRejNX2WLOpW0HjtwC5znlx2/4ZnHgkCiF9N8p7m5AJ
nYhjRzrMuM/2+nfbtE1SR9UvXToUXCmvirtggSyYyg20esE8FbZ3EnWGXBiuPBVwT9mgoa3Iq8pK
vZD7qbFaULBBNc+D4eACW7vzB9/bwH5nBjJHb/OqPNR292Ki7kgKMsVNsPxqBv3L8tSn0cOjT0AL
s8d6N4b1pwandG2XkASc8zBzDCicReneWTP7UE37QwTFh7RAXhrJvOaDzKra+VJmvIUE5+vYTk92
2fNYTHoPaWlwvA3kK2wgq7EeIcxpmRyqCaROlaIvuvarBOrHO79CW6q09Mls3cBMiHdvZYhY4YNW
AR6Rcxvh+Mr6gVegqeBYVbXeuSdBqsUWKmkU6DhLqB9A6ejiwml+SGV7WKr8tTDQxFy6/tntpJUC
1ME2SvZHiFM/R0S8lLk7xy6d1wuH3YBQoBqTYAv5zXqFlOQtoMDkh8HzHDjPjUY1a+S3BRveXQdB
dexaP5HQiUudBlyjCN39eFQ9wBogyoDYd1IOh+2l0JYN+qfgEH43R1fLB6ciaoXVE62tyjiJG7Iv
qwFxRIf4L1lABh2oB3uraaH+j7Mz641U16LwL0JiNPBKUdSUeep0XqzudAcMGLAxGPj1d1U/5XBD
IUX34VxFLSjA28Pee33r2gwh/TVBS4wY5pJIYIqAIDUwTpnGyslq9MGlXo19SFDdQSxXQbYIhxod
VicrN7F88uwAzfi11Pzep16YtCKzt1mo+B4SgT4aKvKOJfqHY/E7SPgh1xqwFmcsBJ1z+NHS6Tnr
gLHpRUpjv7fvJ0NyIKOLO0s376Opq11t1dV10aDA3Pmdf4IXFTJRDerlPmiXd7yUat9jPwGIqmPe
FRLsBB7UgCBpyJClkteYzSAhbtmNneoHVohnt8mKo4GqYUQd9BQFCNQ4dSRaUu3BRWKdj5ugIS80
CDQkIqVlnsxMpnfSb+rDAPnrHdM5JP2NhL1H2Y33ZUjbB24yLyqQLztMldsBRmHsYWnVXmV5bWPf
0vRJq6byb+W7IQStRu4m0mbdpp5U/W5nQEPqrJfXBvwfwQI/t/mmhXXbaAOozj4NfxDLeOkNPd0R
2kNh1xNb7MyuHg9ONmItJc1L59d70+/GpBqKMIGZvX1TA0eZMIhjQLw0p6swhDEINSozqdvO3mSD
BwyrBbmtqIgZTyGmhWAY7sHczTfMbl+GmkP5mw3Ah+Sge4wGs/aZ8oqo8gOIBpGPjAAUYpsau+Sh
Ue61VXnWXvfBXxh9elvZTb8k0x7ErSV2ZqJNN46yusTP1TMx4SpcWA1NCCVs66Id7vyjgOQ1NDlk
UzBFtDOrTYW9dEID5SWVsMD3ZFLB5VWEiTFBM21UULPQOi02IMHSePQ9b5frEWtgTxDLDQh8rWGw
uM0s0OWM2nprkC66InZvblwDKnHfScurimjr2WuHdA+NJui0nuXd+AM06alvZrGwg/IXh7my2hWy
a35YwgNS0/WBDmz68KNC7+ZWupBWa8f6gG0ZypcFBSyGdnhmnkL4DGbRBt5eeWz5Lk0Cm08bpq1h
Q/3yb6aFvUkrNz3mAfntQgGJnQxU+/Bjtf44lencun7xXjSURUM9Oh6kyg0KJ6OULSZFCPYFK7EP
N6wGW1hIoU0rL/Y5o0Uc1gMIsW610XIcDm0JXIRyejsextJAw4bnwAwqF9dhTopNYLt8P4zo+A/z
SUeFnfmwoBp1RF1gL3ourY0tRszRpie3dk3yZGrbVy9k9w2vs43G6AJUAErJENvypFYYE5mrf/md
IeB7MNxJnHwirtSdKxABmKDQNCatiLbqUXVphuWV821Z1l0MK9LHwsTRJq2NdhtAGHfleECKtqF8
IMyHzG4YsRjZ3jtcwQCMUP4QV0GabVWJjYluUJ13qfFqcvk+hvjFpHefrBzEBD/nOP9NAk1JHbK8
ZRoMsWeGOLv19G+dBfD86nz8e8hak3bE3rsDJXmLpBHmqqIFigWK97ZNP3jfeQkeBUkrrzzIujW2
SkF5XwggLLKyte5z1NPgp4GtLLf94uT3gTI3Cj0D8ZgPNTAeUJniJ7VRYA/5fUiBoGmAUcFwZdBQ
TznbTAD330J+y+IA0+j1QBtIKEP0ptS1o7ZqEt7eDZwismxX3mG6plHZagAhMFGFMJoEEUG8tG1O
UVEd8mIratNMCm2bCa+dKxOu71uvNpyE9cNH5QBrYJqZ2kpCENid/IH9i9yRMOVJDR/1G0h0qihA
x1XEFP/TVGALTBTohRQyKRRZ1OMgdNBErgnIbxa6b6CxDre9B1JGNmEJ8/CAP7q+fBSuA4hCMzQx
erZwJ+4xkK54tjFLfTBG0LErb3jMTaiVSydrIxMeXPigro7hlNXv0rBCnbBKqwhlfPsuS7Esoavh
Dr0eWMZwaLWHKkODYoGNP1MvIqT3eqKPztkORVf5k+97vwjH2c/v4UvhVmb9UE02bqohy/bOICTW
9L/Dsq6h5TdDzFQ1j4IyBDPAEFivQye7yx3DPDYFERtwunDe7YwP0SGHCUTtTvk4quvMvG4hQU1k
JT8Gs7tmZvm7gnUYtLp1GucOaf+gP7CPA7xxII4LftNA0LlB8RPfVaoaHG0MQrSDqMSGw+3WM113
Y0iAs3u3YfDSTTuYf0OM2ndNe1vB5i9KR/utk40AXKgCxahxYAVlpudBlL+YbSAAV9HAfQGV6KFB
E/pjZpd50koKsI/CMdYAw2AHcqW+dsCz3styGjAerRdUt4MfstA5bK2JuSdEBdswCOBlg53pzoCd
CWBObnbNB5i+9jYWMAsrVtI4ZvtckdTyN6EsUAy3JJCbDR8wyqBhqJFaeUN2N4c+tw+DDUDh9Apg
8PTvZHb9k8XPRjnliMXcS7MaSK96eJXSsBMbr/HRaiuUowb0cVQgG8AuLWdXhSnJgzBYcGqlHHcm
nbyHnIKvWXqQM4By3nzIqmMTwEkAgXhTyI9+X0HqnwdubLUKnwVojX3QhmcJcRdsp0LJXcaRy+hT
3hy7gvXwIc0IeldqH5CTbgg3VuvZxzxrKzg7gRIvol4FaQPhN52szRhq9/5yEm0hcT1X57oWB28B
2/2TK403Ztnvygu+1yM41+ZK18z8gBNUO3QBmobLD01T3GTDmv3DQhLTmSWWW6jKxvZMyG58nLCN
sMgSGz0S2IvqZn/57SwkMec20DW8/zAhAkUuK3OvLT6hkODeuTn9gRQqWcm/L6SA57paD3UtV/To
3rUpwFE05TcsrK7h/p1Mrtrz1gBHCycxz17rN1t6qvNY+JTWHsvRkbpAWhuwdrhEVwc/LVoQq8RB
O96fy29uaVzNMsy1gj/ViHnuOLo4/Yge2Bg3XEn8Ll17VoVqABKo+zE3j7V2XoT0sYDa1Zrl1dKo
mmWVBbozcSgXwM4OqIOHFhBJgHDAeEaTduX3L91illMWfZDaxKrMYz8hX4ZMBvKFvfOKEsz3bjCX
1Ip+rIuSw/xx7PwqgRY831ukyqHxGuqV4F4obs+VtRyLuWNAv4c2be85L2FjrN2rYmreLIdcT830
9/IwWigDzxW2YCmNCptp/xiiTqGzQyHfqLmHwC+ycUQczSq5fJ+FkLDPf/8UEmlBeibq3jrasJod
rPf2H8UDWcVxTZe6dIfzYPh0B5Ka+NUt0q1mA+NX4Sbc+BsAL1Hkay6pS3eYhTXX8D2oubBOafnD
7t4GP9t5FSgj0tldfklLH2MW04JROXGeOkffY/kWncCQTE3FB/w3noy2Pxo9Ih15qTXLvqUhNgvz
kZcFyFQojaWaVifhBbvO5TGR2KY1g3nrjNJdiZelO81iPjRb1JLCEZqDwQ1jlP7Br7MJtpyoTGxr
2EzdCAJ43OW3uPSZZtFfgjbkhsRDplQDz9D1rImULZ6CAjx9kCTuLt9l4ZHmGluTBTasQ1MKAuZt
1QSg16jdkCHX1MNJtF3rUFu6y6x0TIdeGVqXzcktPkT2qsldoJ6wgdZr8plzdHxRfpsrbWmDabJU
BqiPsj6OBMUklEOAq4SB9+X3tHSDWeCbYyjFaHrWcXACgJ9c+qJ8NHp7w5o78tIrOt/4U9zDSEuw
EIgyMGNSB4UZWOrkZ9akAD0jPw2rnrVLDzKL/sqYOg3PFusoKFK6tW4fJguAUp1VK3X8hVXXmkW/
jV04JxpN16Vl1IcuyM97FOTgLn+Hpdc0C/a0R1kE+RPzCOJTBP7TxspfW6Disu4NjoTx5ZssvaNZ
nDdVaHhhBcK1ov1tH7SvOLwBXzqRlc300vVnoR06Ive8AKQGZAGO58qff07EQgD3rZ8/18W2FjQO
3WRhowhKUwD6TGmmcedMKx94YR86F8Ta5kTLxp7gGh/WboK+K31kwL9tBJKHG0j2bv20SRgO31E9
VGsC64XvPhfE4vTUw2lrBI29f6zRMJqSGEZBYGA1EYxAVnbYC9/FnAW5PXainho0x03I1+XYSzfN
3zPr+/JnWXqE810/RbhM+84vbVjLuh5E6Ib3yAn56aT5T5ID32s5env5PgsBOLdmDruUDM3oWsfc
EycQnJ5QEVvrqF1YlObmy4Oc+hI1keCYFfJ5cPkOiepDwFrU/lcG79JbmgV46AUtkAmAPjDbBNYN
nV2ejdqY4ZmHWqI0hITV96wN/bkWliELA7sYOp1MVyam1aBQC2co/4Py795hFuidLkLXF25+CvwC
BEI4sGFpBUMtatLHyx/76yFL5srUqnBZY1ohpJYUGs4xq89UUmBWJ9taM3NausVs8e6gQ8wHNsC5
pPTKrW2z+3oEqNcb1/pul25wHgqfAoND7dxygPKOgTCOTTm8Brmf2GpaWTKWLj+LandyuqrpzpB7
z70q7bADSHUAMPN7NjVkrkStWT+ZqM7LEy1Rk/dVuG0a77GS4WM2UPjAV+Czfu9jnyP+04tK0fsz
ioCrE4pawPH5x0l5oOTwX5cvv6CwI3PBKY5lKFRUtULnIAX32sYOqjDCbO/X/UFqc+cb9Yse1R8f
1nEV8kC5EcZOkN5CToxkM/Jz4fgo6+bh8s/xz8vt/2/qyNw72ZQmAHxoNjwWwHDvBy/jKKRiyanB
vnvsNexIW6dvdqEuy33RhcCvtsgipdoRb0jKOQ+29MGgMpR5JAO19qXlV7dwYfb3A3xQbtUAGq7T
lcONB1boRnXIzxpIm93WBmkOsiD+ma3e7IOBpw8hl+aeAgp7q3FgvnIHcHinArhUoyX0OuTQFIZi
KK76oZcJlhCdBCwInwkZ+KZDg9S2bCq9Y6mEzwGqWluUa9Wm1TAtlMC9VRuYO7gofqBrGhLR9oiO
FBdM20nHLQN+0CCBH6My5cF4UrPEVbo75QbHwRbmnSCecXUIUxdY1ozBQBwSweeKafmDasvf10hQ
xn1ImsSzYPdso6v9XJcLYrQ4dYmLktz28udaCrPZpskOaIB0L9hQKJOcrDQ8hrxLzCxPvnf52VTK
R5SwBx/dysJ8s9pTbr4N/Upv5QK8hcwlvtDPWEbp4md3R3fXXBWAQcPo8Mrf8026rfb2bXGgt6hJ
yps6Ga75bbei3Pp6rSNz8W+IA14KCDHq1wWKJzFq0mXcmc20zYJqQNnZdrZ2EejvUf8wZv47fQQF
QfkyhPm6bsUvbPh/GWdv7cufZ+lRZpMsqdBuXXi+fRz7vHkoBbOxBLlq0/WpvhZQIcZZqrrvLXpz
JbADp4EQDYPoXB+K6Q2l+b6KuARFYgxE+uN7DzSba0dTkCoIHPtoWFWw43A1i0MHSEoX1NwDIRl7
MigJv3UKJ8HszOSMnVcMgTmd/PzZ8lVkDe/O9DblMKTI1rafX2/dyFzdi0YKRE9eOUcyOTzKSHuG
QsNlIhDh2xjCMuDye1u6zWwacPlYoD0TXIamhtWDgy4TP+iPTWb+qYm9Ejdf73BJMJsLIALvYJSj
4PxZ+DDlY3cV598bWnORrl/lHchgxnQiwP7CYt598abmCZjvtS3hwjQ5V+d6OFr4CHqAZGS101MG
/GZlvwvVfosJRuby3MwtZZ6WBI3igQG8mezyB78JKnQodGs5o4XXP/daTusyD0cD58u+Q8NR0Mjf
KHKu5IuXXs/575+2OD31qeWhxg1jArM4jA2Q21QqLG1V3a7c4rxv/WJb4c8iW6RlmQJWjAJqF/6E
P9Surjt4DSCV73JQ7kt40FI1rnGwFiZGfxbaPRfSa3rTPKrWfciD/s/I/N+5NtG4EN7bTK2sYUu3
mR2b0OkZtIUr25NrOvBrRiG1Ji9CdfsCJXuV1mvz/IKzIPm3Wfv0gRraM5jIjeSIPE+s0LTr11EL
sHwvgX+GvULYguOT+XclunlUW6yk3xZwL2Su1p1IwbxRFPYRn+ZWOOiToeisiQeI3VEOZeQpBeEh
stGz/DtlGRqUHV9G5+2gQCPKytS2MO7/T8yLIrd0bEec+lbEXo9a+hrua2HUzxW8gRx4Z6Mv/QQJ
/Qch/S2qSzDLWBkbXydsyNzJtNE+TJOZkiC8qKtwxFayuSJNh6ZC2LCMOzm+jcHPb83+ZLYNGL3C
SAUI0+gg5iyZdP+U9S06W335UU/G+/duMpsj8q52CxYweuwyvTHRwnFGvuAUAPPHlfV46XvMpgg3
CMJu7CyF3Gs/bIjBqkM9oluCis5bmYWWbjGbF3BhSOMmSkAfyDs0WlJArhzON9RBV+Xl97R0i9mc
gEYpY+qdzj1W6tUhVaLQW9fZayLFpavPFvqAALMkoRk5wbQ6VrbeuyMs79Mh+d6Pn63xmnSjMEqP
HJ0BetHUeS+D8s0z8rWsxsIqMFfdCjjcQ9wLk7Yy9+8bWh0s30AnnJGeHNd9r1x2hbll5VsvTM5z
0S2ainsnhOjlVHAm4Rrfw0PGulO5/zw200caqPvL72xhgpoLcEfwbOGqQOqTq50n1wdkrbRX5pCF
rz3X2TZGjfOddOpTN8HywKf8EMALJQrQHbMyWpd+/PnOnxYWMy1loAcQ0EQud0CkHAo7/V4GyJuF
cytHBjEqJm7ltVAE7EfYNKG3ZuWHL42kWSSn3dBUMIfE1dsOPu+lenHy+h46+bgDjCOqMMzQ9Dut
7H2XPsQsqM1yqBlcBkxUb/kB6Ma4Rn4DioWVNW7p8rOoLgauNbq+zZPEq1LZKUeOgxbfjINZTNdt
nZaFD/ighm+Hlb4FvdhlwWMG4Lly65WJYyHY/k8H64P4o5XnwEXTvetYc6PbApVAn3RxY2IqQRf1
yodfutN5QHwasRKCW2sqBT22doqkPtJ8UBNlMHSlkGiwu7BBH9DlwF74KnPr0T7H4ZaYiD5i+hsN
4g4yRZsejXyXL79wZnNnqzbPdNW5TuccM0bNmykNRWwBbQfVnTEkvSvp7vJ9lh7j/PdPL6xwaC9h
BRMenTB8IiZ9dnNQK1JXr3z6hSlkLpJV2q502yGPMzlDRPI3Gq5MrEsvaBbilXR80ihDnooQTEyj
g3sRl94DVSU8YHORf3OX686CG01FxOfNCLtSv4h9bkNJpKWBPj632g8m+r+jasjc25bndGtzSiLb
bPkWMkac5ZUj1jiRSwN7Ngmg1Q/ScReuqWUu67hkQ/oUULgu4pTKDlVjtdum8IaVQbH0bmeTQmFl
NgPC0zqi9YXH1uj179259opbtwnJ3WrlPgvT9LyDMeuQTrGnqoZAyo6l4ps2hUFR30Sl0EmdmzDu
C74XrvOOxrTDKSmH4eap7n9ZBNIX7FHrVRvYhRc272eE+Suk/gJXH00z1tAmhaCD9PSRsXFlPliI
03k7I7ZFpYOuTNiw1OF4Qm8Yv+5FNj2OQlkrS/JCqM6bGRV682AqS+WJi/4akhj0sNKVWWDpQ59v
+WmWsexJGx0EgycWBHfIevxkxITRZpq/jqhXoAiEbu6arYTs0quazQxTKaFi4aVzRIJ6r42q3hiK
XuPw83R5ylwIxbk5yJC1DmQp3DoqDYcrbgztJi+8R2m1V5wX0FqI8vf37jQL+rEshUGG0j729DbU
E5y6bn1glHvYlUEMfPkeS29rFuusY4WpOJIhMO16Y357k/X6ZNWdt7J7WQiNeUMjOv9HVuoa3qwc
usQK/nz9i27hZcdXFoKFB5i3M0Ln1qIlFpitQqqrtnJ+MEApYZFW9iuDdyEu5o2M8BYkKOjJ6Wgj
a+pCQuMNa30BSy/n/PdPcYHY7ZBmDqwjsD+nAq1XfnuHWT4xjLUEycJg/WeG8ekOGfQlNWzf4Tnm
yr1W+t6t7Ws7lYdUZz87DqXk5WG0dJ9ZhGehnaJmDMMf6qMDz/phGT36POENm/2egu/1McEy+b+v
yyvQw1gKjFXaqHdL0lvIZlcmjQXQFPlHyP70onyAILDnspEURP8oh2gVu+5dmXvouYPhFgJikzXW
aWA+BCIFXGgvv7al3N0/lM6n29IS1gMmrBePWZvfFTndG52IiQsbINBSobDTTbMfSzsxRR+V3lpz
/NKQngX9MIW2UBm0yFpkN5MaH1KlV+J9AQJE5u2LNIXmIZhCcQJ5QOxcs86PdVsO+daueH7dpUNe
RhMPYaUF8mgpobpw+5MIlLWlfo09QC1zo4invPBfGlfJAMooMslI9rBsjCZl5/cKmn7IZEITWY6m
m4pNpcrxe2e5uQuJwR0YcNc+GtTt9n6gikV9mSZmx7+XjZt3RVYmutgGjcUDuvbhZBSpPkxFR+D/
Sto7+PZkd5cH1sLM8q+f4NO4YmZN67Pm9Vi6UOLLGxs2gIN7b4wry8a/z/lFyt46T8efbtAPNS1g
njYcja6ScdqUmF6Cyr6TbZbuUV/qYrOi3UuIfFoeuYpBrsntIbF8Wh4oqhX3HMr4rVM2NNY+rHml
YfLE94Gz0cq2DxV125WfuvQqZlOTHYIB3hcwP+tZeDMJ2Lb5RQ5pVHic7LUT7sIiNO+wLIoaGrQw
B5UnV0nl4ShoquC5bdcMCRYCdu5lEuZVYAVTA+KfSx5rh+0Kt1hBJC9derbJCMMBH6ZFeY1ng3hT
QW/fdLXCF7k8EJfezGyqYe0AOdg4cCzP+aMy/as+14/Sy1dW/4WPO2+sTNHnY2OS1qcwfQPhbOOO
d0JnMItfY2AtbF3nrZVBVaW9C7HXqfH+tBWgQLAjKrrfJLgyemuPhFhy+T3Z3vmNfBFR835KaFbh
TNON6iS4u3eAIQjLq87mCQCrEN4zuHhCfn5ViZ8O29LyvYF3EWOAS54R9JPY13TvMph58ydIZdES
v3OCpyIvd3z4UbB6OwQNdPQ/8j47hlm7d9xdK70r3T9SKLUJjrbooZblr0wcGwKgDt01QLF5UKNm
KsHz31EYYFccAA4lImpV0ejABPumd/dMoBMexjmwCgfaAH6oAVgRPyAr3VD8X/pCIGZ141p85OYN
+uJw6XuFkx3n0EglU3UET3KvgZ/39hQ1qqB/0umHV0/3vjVtPKBginQ/QbA1tUMEiBZVTdLrD5gP
W4NO8hFgfPdP7UJ6C/6Qzrcmjv/hGMQeeA7imXP9UmWwnPbjYfgJIjkIR0yMEaQCjaYwvN2ikUCX
x2E8JwVfzGlfsKeiFhud/hQvgPngHaewMYVlt9NGhpQxgcvuULZRD5E/GdAHRNHxOkLb0O84mEgd
DO/hzwosbmc+lna5GamKcv5HOHEzmpGgicUfUwn7ZO8KXueV/WhbTx72SWeiiW/s0COUKHFN6+Z0
7pQyh192biUF2LRGc98ESJCiQ5znPr5akpE9snQpABL2DhbKQDecGDnUrAIjO8b8y+oYu5W4VFuC
gqDVXGPrYqO4Xad3Yw9IDJTO6N7cSuSMu5JvhLvNMh3lEDZYv1vvGjKhxEiLiE9FrJkXdxwIidaE
YzNA6vlz0zw14DlyD4iPrIyBLdwI8Fw7f+OPP10Odo6xdeFkKbEEiSsBJCnXV3R4A60TcNIHYW9r
uJK5UzKM+D7ls85OvveIWI5YpSNu3ghItivsHxMJ1JMxvAWwcMehES48mwDdlDbIGUDhRkCRgJR0
rQAuKq+bP265K4soe3W6qAo/GuOvxf6iHqm9ExV9nGfO9nK4Lsya877kdrKmAk0D6PlLXblVJud3
lSOcFcjb0tVni2vrChHAPBhTAVBf+0yY4GSVMI+//NsXpuR5N7JBuzJvU78/TeSPBTI1xfeDD0z8
vavPNulDVmaTY3vFqeuyAe218JjeBV7HkVJw1zoqFsqnc38eWThofG01bC1ToFKgJx5iZfXOz9Rh
9Y1SITsK7GgzUIW5AhGdGg+Xn21pMZitlR76UDoygsbEp3zXZ9CxmbKFd464msA8QyZwcCFLLlb2
iv92D1+tCLO1s0amDYirtj/JAghMH1JMuN2HPxyzfCSNOW772v9pMeclDf19OtnXjMOcHaX2DZpf
v9W74s2bmWkTlhXJAshoz0ZXgQHqbh8j1bEyWL5evr3w/KI/7SJLB20qbe7Ak7GwX6jlx+FgHizX
3NlFuLKj/zqWvLnDjj/2BcBKiCVH2Xsu5bW5rhBa+vnnv3/6+ZwVqgPMS53qIty08gUHq91g3XoQ
nV4ecAvHUm/eydzaQ2h6I+YZV9h027DpZ9epg8yaJLP8AzQlW1ro2MCBghvVSk1o6anOb/LTU6Gx
KmA1VGentguAX+GKPkJwbyV6NH5aZqtWptCvpyFv3trM4MWYDmmqTr58ApsIGKtxI+tqZWQtfXb7
vw9Ry95gHcHVRfA6ggxh0I/Ln2TpwrM5wIBReFkFwHEUI/01WezWBSnz8qWXXvws3o1hZAG1ZY+a
hvlaD82DmjhORlWIc67uXi/f5OtMDRq3/vtiiJPlEgw5UMkaGQsMpB7EN2vATsIFceZbtWlv3kY7
VmHY5CLrsEcEbqyx4qKEf2zKVg4V//xn/39m9OZ9s3ZRpoPTUVgZ7vtk3NCduc02fOvsgRDR12gV
jKfNlb5qbtRNua/uYeBzmybfDcpgFvZ9mqkaIFHcHV72ZYRNUqG38FSsExJEHkQrfy5/qoUImTfV
wmYMVh4E93FDbIdigs5nshIeS5c+j+5PMV6VYzP0nQGHQSj1atfYpnAjMdeSygsxMm+eLaVd1UGO
H640e+GpCclbujI5LQ3fWVyLOgezKofgwpTTbz8MnjqB3JVrsV/9KO+ZZfy6/O7/5Y+/GmKzOEem
CfQsYqDbuFbtledQ7Dc9OsQZa90N5ew2BfouAnbtpNCGZIftS1uav/ISUB3iWexQC6gImfSTBnTe
TrawNHZ7bJjtqktKWRj7UCHoCq/2YlmxbJt1thF7Ho5ZtG0EQjIVP6oSZ7/Lz/MvMfPV88wml9Dr
Om6Tkh5Gy3L3IPcA6eOW3HkwraxEXgRPimKwsRGimg5GLfRmtEmf1KUYXqQ0Tbk1QW39gWl7egYX
2l4ZiF9vqbx5d69G7TIw0qY/EhtCKb/0MSKnm7IzfgyG85xPgDXSpjNW3sJCdtKb9/oWoqNGEUp6
gFYYh1YivAdnaGzQ3qYzCRA0QTkh3gYD7RCVV35A4QhDPrLvxunO7R8ESJR7YhHy7DjQzvsuCKS6
NPmzghr5hvGGbqsmn1Zm0YX1YN443JPMRlev2R39FnDaiURYbfKBYP/VffPtz2ayscx8xyodeRRt
cIJo8IbqECnYPkyYmR1EMTwqN1tZ3Za+9Hkq+jTlCAqg0zTU7RFwRHPbBPqVduODCtXDqI29Z8CC
nU2eWtk5/SsKfDHe5z3FVh9mNZzi0hOlXg882STabKvREvIRiIlrYPFU9YGiZ+pHaW4VP2E04d/p
tG6eutQt9iSzgp3yfLOLO2gYRAQaoPzLFOv20CCU95qF+tp28/anPXLQyALhvnfEn95rQYBKuhy0
SwNgdpZqDa8aQTiAInnKrCcewrFkamzjBlXfdE+YtlfCYuk+s0mVYYXOer9DEKK6vy1G5e+E5SET
MAFknpXUeL78PAvrwrxT2clS0sEbSR5T13FuVY8iRzCVzfv3rj6b4QaHcJN00G+Xk0dQa4S2zLL4
2vBdWHjmrcZcjuD8USqOGWmyncAZ99Eq+nwPnSGmDhtHXe4M/crR7+sDrjfvPrYE65G8Z+oYqEnf
qCrP7lQ9+SBC2uMVliWxq0gjPyC7kU8U1MiV8bYQovO2ZN2JgoGK3KEIFhxkzrE1AFQxamj5QD3z
9+CFD2D8riSeF7Yg88bkpsHHchtL4nO1YEeGYwnCYNrGvmRse3lELD3PbMrp0gBQFQAbjmrMkRdD
HtS4Q0um8cFsZ8qQJCzMu6E2agqCJKhsl2+6MMjn5kNcokW2BaXv6ADVC0fHUKOvxb773sVnM8KY
0lKp/rzpgIsHtCrgDq41TVr/mrK+mDLJbBpIm8zWuYeLn96M6NWLALqO/sDIaKM3XnR9Hb+xKBHR
9evpFF8n+N/t4ZAckus4vr5+un2AMi86PETvu93f3cPfw98++qu2V3e7wyHaHZ4O0eHvVRBttrsy
2t4cj9vt9nm/x39+Hh83++Pu5rjBdeL4tN/g32w3x83+dB0nyWt8f/5nm038Gsf7+HUPkN/KrLcU
0bMdng9/DmfQGIA5mEu/62pUtxTnrBgtzSrOQkFeghr46pW7LQ332ezk4NNlTJj+AQj/RE1WApvf
HbpHVtY7a2HYzbunWw0zvhES2UPNgwQM5aiHNA7SWNB+xH7MjmC13kkWbIj/3LLiQdMpYd1jV66p
qBbWkHlHtQPmfw8lssQaUnq3g49SY2MZHOthofZMm9bucgQsvMd5R7U52gAGgqh4YAI0CHIM649q
bdr9N9F9EQHznmrDBF7clq48gnBY7SvQK/disgO2cQYQGZPRPQtAz8d0AMFhdGD1LNimGdVXCgz4
N1NA3wV71dKIqhxU6sALzHsRONUGCHG914Pr3LvAMJ2CwqjfvWYc0rNQB05dQjlgLqLG0YG/mzK4
5tZILgL7SqE3LBsJS1F33DiTVe0Ly0ZvhbTydq9bk/2F+0h5OudrXuuMISHeVag7RGLgVuyDaLgf
TdLuwH9yAV3Px/DJKvT47oeDYwHsjN7uLLDIgdResXNDaG6jhrX6mafuFFdE+ds+aOpH3VjDHToC
+TbUjYGDKJebwtfFxmngwlsZQv1Ms1xjQqVBNLDSA2dUts0zaWx4TbWguysfAFLXIu7KZnJptM9m
dhS+MiDRc8RuJtldYQfFtqtae2Vp+h9nZ7IkKc4t4SeSGUggYMsQc85zbrDKGgCJWYAknv569Kot
/huVZr3ptq6uzAhAaDjH3b9rY/n8qf/aqnJE+pV61MHeZ4+DewdPJsAxDytcyH8fw1cqu75/MY37
IP/CeNb7exMNt0K0KWoymaymhDUDaFndHofLhHSIie3YfTGyMKbSTW2Tf7PQX7t9FzP9UNkOMlVU
EAEPjPPxTpRvf7+yK3OqfzGnWsfVXkN7zAJIeNt6SAnPHG70SyVmcSrG3Ds4xH4nLr72mC6m1IaV
yOPsZHMwPS8/Qrcd7hU456dIy/lZtB1L/35RV6acS/265kbWU7AGe2fYDMtXdU5B/S4t5NpQ8M57
l3+NNTOt+dwFgzz0k+48JO4HjdmpBtnh8cIQs5LPZ82C07p1Fzu5nJARH7qDSJDVPPwG+gzxxv2i
ty7C4r/T7F15iJfadrROFtYqXh8QjtxtCivkT4vDsJMg6BjVDREa1PUm/c2EfuUpXkrdjRxX3uZ4
2aS1Oz71J6dkDz5O0lx/lxF4hYPnexfTxWKlswJeFeyb2kxQpS28gkO2ozvNR/4ACIl6QBJQg3ye
HhnnTeCIc9o5PRaNZ/em81s4NvNzYIwe6+0iR35qsSlPGs/X3wjQrt3ziyknACiUl63XH6J8CHai
xJ5U9mK5d3ovqmPqFphYV7N802C8ds8v5p/C1EXNuF9jY+wuUJnlQ3Fr28XfE5Mz9PHZfzOv+Jfy
eeMsyHKu+QjDm5i3FnaltPCQuo5A+v/WzvS9iylHREvtKtfBlNMSG6Ec41VpM+oCFB0mv9scX5sC
LqYaRzLX1m4xHgIWvfqa7uu8gODB/64ee+WBXErhbT2pcfK94YBUQVQXJ6AFvIQByhi9/qc57FIA
P6pABFhMcNoa98P6AgVezPrv4s2uffvzoP7XHNaYwEWnuh0PzjjfDYG37BFpfWzB3dqIspDfTMNX
TnOXGnh/DFdoAPVyMLkEZuMdxd4E/5qKj4A7mYmibz7nyrO+FMJH4TwjRLRZDh0spwn3FgWh3iRT
7g7jdxuA8+D8fzaa7OJ1LznQ9MBaDQev9n6WfZ7owdkgNGPDZvpzRcUT4JIeiheoUuOhoVMmkDb5
zfVdmWrYxcvvLOBqIVlcoLjATsotP8sKOppFlY8G9BPQbb7NAb12Jy+2GfATcO46tj+IVW07H5CR
Ffq/2OXdn7+P6muXcvHu88BDmC36AZBrQsyDjW/9jDBwc7AlB0bNCdqHcjHQnvz9084P5/97aBeT
AGsRdD42RXtY/V6eh7h/YH4+fPNYrvz2S6U8YDduo8Tk74OBVmBsgLPTa9p9U0u+9tsvthleU6x1
jejlw5xTnAQKx9n1Z9bQf7ozlxr5ZXEioix2YiyXeUrqMboxENJ+s1pd64JfZvx64bSARiOCPRvN
r9EYYAm0voV192uuEWli1o2Uy/OyRr9AtfhvxHv/UjrPPCV9Zqv2EDoyA3dqvzKxV+53s9mVd+Of
1ua/5kzLy6kBk0ocmsjyO4NA7D8gI6hj4AThN/ft2kdcvOgLy4n1AyhfS//3MHWxLY9aPP/9iV/7
3Revdrf0oc0ZOefHriJbWejGPR0l0BTyu6r0tSF78XIzjQr+OEf9sS2du5KO24bKb46PQXRlAv4n
eOpft58h1B6HhwZ5LHXlYm/lTNFTJwe9xFNHh/t58tvjSnm3xd+EanE1lpxJUHMOXAMtjk010Y8Q
9NX5BsxhDoqg00u1Q2aeauOiWFqQ7yiEf47PBxgfuavxI9S/7VzHr2MHdf2DqnS1xMs84kzfndUW
fgnxnISGM2jlkDbrxJ5cAsZSrLVdDzzUZNtHID2AbDjvw2F2blnueXvwcZEa67VqY/loQZJk2xoJ
Jw9gY0M0OlMDwRDQS1az9naMxPQsiyp8x46vqJPeh8BnFzSFTiT3u3Q0oXkLBCQlCur9uC3ZHTgO
j8sC9IJFt0atYZ0sFSOZAt0tw2WSjekj8AY7HULe2AEBAWPGDndhQdYoJINR2agN+E0r8otrCFmB
LdyGErwRh4TQfxJITIlPyqxpmyj1uzDckaDftLY+lHNdP1bh/NtnXQ8pqL2dCER/joWq0HAwJKC5
etOeeCXaqHSsRsg2R6K2tC4/I04ROh7N2CPk4V42uUlcDSFo23NIeMe5S+qBg9ZGT6XxADctO3Ma
aXAD2MeYhBK4mADqlE2fu+DmuV26gAAFPKfzgkC1TyLwNVo7N9sgkFtNPai9O1xg5YRB1gD3hygn
YDSoGp6RHAyMpfwTjd2J+vzZEW67DUvnhBCul0bbbeOhUid8259Jjyyh4XQSuc/jfBgdgDtzmoDV
slmRPH0QdQ0t7Zzr9dmpgBTUfn5qWcsStxyAn0VtZoFG1onmZyp4FkrgEkuyJ1X0y0dAZNN6S1yd
patFVZB0VuCygMOaQF40JYvfF4hOKTc673dNEeRJiVQqFM1B+Yn0PbpkDWSy7dOwevMtXeYZtrfI
QNs5f0SiE7sQ2cg+AtKJI8JNKwsbS4A6NvMEiWoRfepAgp3ZhbFS9Xs0tdAz8M9qrT6KupebYS3h
xWSwfgaTalM4Nes0p/VtY9w3pA2+AghymHyddSFTmYjyLfcUdJ9zWG78ul1RMpmLVImRpwFtAiA7
hw12hliFVK9iThEiyoHkQjoM+yFN9Kdu/A9fM4bBXXwBuH3XR4iWhZ/7Zpq6Uz5UN2NV3mHe5zEO
i/seNo1lYY+qio5rzX6bsf6iYVHsWT/AqMqnx3BwTrUn7qhXA904fviRc8I9xO7R65Og9Py0F2zd
z/n8FMmFxaawEnyz/OT33Q/eBbds5cgMqLqfQofuLvAUnl4YtbuGAY651PlbxzEg0foZY4dOASpv
oOv0kfdRtQCNyHUBlBIVol4WTeJBJQrAW5YjZzsjBf1yGv40SrMto/IGDK1bGrFTLvL2Z7NoNMBB
V0kdpn+OVdtvxICYVeE4N6IgiE0o2RhTw/BZroPe8xo+g9k+gtctPsCsBQaxQuboigCetJoUcKwV
5HsL+yxd/RzN/TZXZpOLEObeAG2+0AddcyZ6D2hJlUWzFBjZU5eyuTdp0fhZFepkUoCLBeGbAoDr
DYI2FoN8m0M/Hr2glLnizc3Fj7kCVqpeqbNdwOGLeYfRDQOGzJC5GsZMuFHi0CJDNfPY+Yigoa6g
GBFKbqO8eJ09cGTXlv9eRnqvwW5JEV1ZZKqG1ccv+J0NjJcS2bz1jbqZDbbfKy2LBIk9L37p/Wzc
uU0bMFdxOAuCjYtiV2KDyEv1Uv8CzW/vl+OSoaQDiBj3dy6SyibU8cC1zaN7l/Q2g2n0Tlj9w2lk
m0Y4BoBLC1b9tK4kdfPgMHnNHabAp0AIN2O+6gCV9poY0z2WpqLOgGsEZRPEpkQKe2MATYpbRSQ8
AFEX18v0Tsj4Cgf8o+TzPUKhUYuO+jERjUDNqFGQmYvhGW1Sf+sE7Gdv7CsCUpF0U9QQVVdhSvzp
U4Bx2Hm9Bz1KD8X+GD5NbNyMah6PVQnEozffGFs8yrY7hRHiRnLNbco778ObzVtrQd/QPTsMQBeD
S+h+oOVbx2LAX+yE/2zz6BOV9c88mPZe7kQA3tE2jir6UeUgPxqrP9cCzDLI+VVmJrXs4blIreIH
FPjQx18yoJIOo6PADrIIDJ1WXBT8U3cd6+4KDvU+L20ZkyG6g7EVBEhf7vsVmnsnlE1qGZJGLAUc
YAkCWJBbnaHS8zuM+j6jS6fiFdvJ1A+Lg+2nz8AfUFE31R8sOPA8zPq4RD2KdBEgcSjdNkUcit6/
sf2cp2ryinQM6boFCfFoZZj4FU6OWGyTsCvvCJF8E4Qg5BUUfJhc/vFLAQ4ezAMtKj6A61ZnAhHQ
t+roM+eZW9BRoLM5YGE4teMIkhvr3u26lsDKzjJBLlub8dEH2M+ij+5TiLgmbByAJ0JlihDPiSeD
NbwbkWu6EvI1gQmcKQSiJI0B2MsbeA9kqwEgsISpgvnOQ1swBxVnBKlGLX/IW3gcRmcEaZIW22Zq
GMa1mlIs1NWnB0c3avwarOLJf6qnhsaGNwYfJ88Do17lrdHTfM96xzsS2PgSEEzknUAEC5YptRNC
3a4jQsFALDbPZrE3pCcISvb5iBhU+mdS+aNXgG1UVv2No7s7aDa6GMakPcSGANCCOJWonAOgxc2e
+nA34P+7GAsMTfIi4NgQWZWRvJJQy7hYm6kC3U179KFXobiD4EFmINPlSc+77m2GOfm8gBXpsBx0
hwBzr05bUjWnkkQITbMlxfvwMkx/YEDNggGt6nYCShir5cLFw9zhQBIoN0aBmxy0LLaD0ljMWfcp
5wVszgGPdKLpijJjzfJn5dewtQCPmU+/ZtDlKmlu237IBsds6TjBm4HUc4SNsaSfp1sgftNpLTO/
F8/FeEIBBOnxeuuQlidr7h37kG1bt0uG3v1akUoBksBWTeKeKXmQLc16E+I83B7zkWQu1acaCCvh
TbHD8mSFOtZDyVXb8VOy4fwygW8JzNhAg+LMwMNFFrZMRk62UbCG2MQVN5T0wJIWSU3Gt1aLjdcV
O2xQ0kHk9x0CI3y4krqOf4C789CEPxWmsMCt7mtLkgBcobhY5c1SzCeQ+kgMG2Hiz/yhExLOESzL
bIbD3eMvM3KxwDjjKYcIbF/XVdoXPVCfZ9Yk+3QFvhWpoKrrzO+yEG3it9iiUoSUw61DWHRoIVIf
GFYvMTmfI/a6DZYmRUEHpVMKbtsTrfimqJqdN+AI7wXYAfnDctS9PRAJhnGUr8+lMqlWKvHmFlFC
JvYZexCszGM/7LAieSrOSQPPk4fld6k6pLO8+eMbCJInbynTrgSFEHkkCAmgFhWWOq+HQ+e73dYZ
/M0ghnrTDxH66wPdm7n3txyky+2slLuNFDnNrSz/5AVsLQ1n9aFbwKGLRHMzI6EFycHzulnyZQcn
M6aJZQCcLQd1GoxfxLcsaM3lLoGldjIKirT6ZQyALBMU7wUyQGWk9wjM8+JKhDdrDlmUVzrA3ePO
TYt7mDHf98UZBW7qD5ArgzRv6A8Gs5FrEZbVubgjEPAMmG5ww6g3uBvLYOeB2Sdi494PiupBO5Zh
Y9HUSQkRFRZ1TMIDg1WGqq5LQbjz4r7vsK3qveIDKEf1PDAbJNxHnbsZ++lHi4SOOwcBK18Yl90e
cjGJ0UqKfTk34NjKVpwEYc4JzHUBAGCoMKWuA4tlObEqUaYvHqISO1rTcLVBFx+Pd+R9wXauH/hg
LUtY3wsdYdVnLZoN+9mo/ofsTeTFVLXiVrm23cwDBe0bSxhQcgDGT/dyQvB2pqE9/U5yc+UcfWmX
LiJkLwhh84NQy5oiPRdYKV78RtKMl/79pH6lOHtpabYKNmbTtjmSR83W7ZDO2xietHL+mdfj/E1B
84pg6dLXrAVbwI2c1bH3fiNocDsKH9skG8/YO4FWm3AgKa378vcrulL1uzQ3g3xXkc5rhiMMaPZm
pEkl0tXsgu/YOFcKzZfeZs2rCiB3H6FIWLeawcMT8eCjMzGlfxbX3TVabf5+JVdKHP+IOf5VhQjX
oqjwyp7jkbAr7fK0DL/zYV177BfFHyT30NB49XCsu/Z+GfBaNyZDleJ9Ne7Df/v2FzUgq6ZOe14+
HGF98atnbb6p6l57Jy4KP3A8FW3OEXbjM3HLI7WVSjzz0Nz//WtfGz4XZVwrmel4h6CbOsApR96V
ck3XoU6U++UF+Tdv3ZVr+B9jMvSnU1Dh3hh60uQV7cx+/saTdWXQXFqSW2DgBV3xq8vy3uXv7Xfu
tisj5tKAXCzI2p0wMR7PR3Tjn/ExRRw1MgU5+r9V0C9tk1IQbIM1hEm+W7sxaH06Xlb7TYn72i0/
//m/XqZlRqWGBPNw5HrS8TDYOXXrc85EU5fbvw+dax9xfiT/+ohCtusUTt1wHEy1qfJqXxF+DHS3
//uvv1bovoS5ADkdREse9segiW7zEsi54JZIoLeFuW/1ryKyyKZcXlvx+vcPvPbIL97gBWxhJOXk
/dGtgk1bRGmOVwLZArEd3v7+CdcG68W7vES1iYKhGBBvI54qTm58ur7//VdfexgX73E5MhyPywUP
g0Y4EpTqiIoaGMbfZa657j9D/387Pt6l/XGcB13Mg833khD6TkCVyCiJyF6YpdhCL+kj7WvqMqh3
+o0D2qiJcR6e9l07NBtHK3sc3cjekshbhgSIZPogR2Dv9WLW4+JH4r5B43pDXDmlKlqrbOFF8OHL
YL4FFANRSQ1xbko4aR4NlWjaLAy7fEn1gfoVEPETdn6kre8kyOmpRxcL75Fdt9hMlDtlAd8AqzDI
OPAVQFBrQL4B8/Tc300k7c95DarNGKkKO/6pTGw1DXd9g4wAJOzj3FHLdYZbvl3RVeELvSfuKJ9z
JxxAUPY6++nlhuN0Hc5BWlR1C+t9EBwqM9gfU+PJBI0l56tFHQorZrdscmaC3w5dUYGxHDIS4Jj7
XRRAwx7x0d3QmiI3E7K1BAetcwlLrXDMyG691WXUZqhCjk/hFCFRxHpDsqqggz9lVNuZE3OL00Hw
5VlQgYd1mjcDagNZuJIZ6jUyIEN8wVGa2Kr6RTiO25JrCax5v354ARrhIQE1OVZt5ZwmiphzfNMJ
Cf/lSLttN4/DfTlgQYCbaZ7TIC/y29JWEW6wKx5tjbOyUl7F42oKxF3Q9cGnAmftJvDr8XNgqLm4
kdS76BzkH/haIQipXH7SqG7gbh0Bj0fa2rONIgvzPN68aeXDjekm/16W5Zrg/jdbaIfZS1mPazY6
E/B/foMv5uu1wGhyFIOtrqfoFM9BnhmC4PdGhGuiQpSEQjfqNwPBl4CZ03lhlvFYAwN5m7fIVBhd
wjM/OFfKnKZ9FzyqEjqS4LXEoAIFfq5uTYjU4xQdkmWrEcODQwFKv+HCzHYBRjpG9IuztVNBj1Pr
WtjHuzkOJzrulIlQ0mfcQwUWW6fyx+yAmI3dZvjew3sYV0qFWx+QjT1yu1og6sVrGzn01bT4sbCd
nw2tmnsvB2nPTuAuhD4aL2NB2I1smzXDe3G3jMKmcGDWoF+fq5/EL4YThOTY8Y+NSdcJFWcvvI8Q
04G7MB10M6LIaT22aygjGz005BUEK3PXBTaMx6hFei7e5ReMQORrEOAy4kWSpksCyFbblDZKJpXC
Gujxxn/qjY5uq4V5R1XI4ujxBQqssarjnHpRrBa0MUI6ol7gzGWG/I42EfiIV+i62NHwCEkTBSX6
sw1nVBciOr/lQxTtbdGFqERWYhPmmr1NvYpuF3iMULerijul2wFyKNTdeTED4zLzdotyX3lyOI4J
0WrE1kjbxdUKfrkd2uCulgw5S8T0zatbFuQpIBAaQIyer/XGZyG/0wuS4ZmazTtxpjEJgpHdmtFd
Dnbq6nTA8DoqJPyDleR2G29Gj2PuULwJFc4OxCwSp8lKZfUyA23t5muTYH6vtp32py2ASDabraZ3
Rdk0f1iblwnskj4SyHF948TDVJuw3VBpykyEWt2hA0BRkMJZwZK23/LetRkqZSMYA67eeqytswaM
+43jY0KTeehkARn6pCXc39vAnzarccIUbmKyZYNa00CjV2bWodytkzN+UXC+UgDd7YfClvVDh2J+
dGDySUGfbk+Rs5zJLlIeKo0qcon0smUdpvsgUmabE5QogYS36Mawojr2OG/GnrvkSQ4GWrKO6B3m
dfhnlDb84VbdFAfw0mxKD8fLgNXRlhqx05EHCICPuAI2rnemYXwb+C6B5Q+9QdTDw205qHFLDALy
QzzIWPD2rTyXv0t0EtMGeNY4bHIQVTDj/YI0t8DJvZwRtkGD09wBvQEtT2hfVs/WP9B2d1DldFBz
HwaUsoHY3sAsUu3HdRzA2vbUDlt2OKIN6h5DPCoePka5DH93zNdJiFLXD6cDraCtkTjoM+JtCrYC
NN0y9I/G0d3KoV6TvAqdZzl2A6TKCpBij/TgyURoPPmB50NZ7Oc73YDNnrPae4dlQWzmfvI/ZrTL
sn6ZlhdZ5vlru7jdPi9xG5Cnyzb+7BIV93OHOQdVy8VXMPKiyr9DyoFIqcZaOlCUulacYbaQ7jcp
vNgyFlQVqfYqML5bq2Mp21N+DqGHaepOiKbdFQtqUMNSsm2nXExUwlqEkBQ/KaBaaePpPrMKAtzR
iaqj66CYvs6zjl1sFO7x3lhUl1GxQ1YVsltmy88dg7cxLN8pCaudp0SzbadyPLp4lPHIiIs88bX+
NdpGbyenULGog19IJUKxuO5MgrBW56xAHE7gjSCrRNASOGQJfniFw3/TGUSXlJX7SDvvJzp690U/
7GZ0FGJgT0SKhjJ+BlCreAwt3YfY+myJ4yOUoVvahKMJlFngqzI6ul0MUBGwE84yAcbZoQM71+Oj
gNxy4xUOMmgo12khzYr1IFJ4kQrkMbd8ayLq3PARs0LF1Jbbnh3nQD5FRK63o4pIJhpkelGJJCQf
q0TSkeldN6grT2a6L3OU5GUXwMyDAKIib/osCtmPaGleRTduvcH7ag2M4JjDsPIyxNdQuv4Gq2iI
PRK+CYtexFKuaNpNC4/LFXEDjQyijcFSjUbA9CWn8pe/GITGQLq0cStKsyJnfyTTD0EUIEEGYRhe
HSDgkN6ELsUqJGFEHht8I+xnXrvRCXcoxLm7LsIdiiKgvtBotulAz240WdQxsGfVS03JG9Lup9gW
kN+OuYVXl6s1QYWtO5NJ0DJc1aee7Hs+9iyZsEhmfIqCRHBYgwl/R3nxwyzhm6H9u8uBiz7bELOq
sZgC7VohkWdwfg9clSln/DnvMItFmHpve89EPyRH0DBOM/0mWPg9Ei3xcnnDI+f5uyxZn3oFmkAe
QdqOwCy1gQxAJaP2vyLfAaU2CH/Zea5QUOgbVLPUXUQ92FnFgrZpEP2y8OEhHUk1qF46mLA8jatE
Kh0aUa6NjUEBNpdDEIeqggeo9e+rpvqN2C6EKATQOJjBuOm49rc9FXPKiFgSfwwNOuJ0QPpI1e3x
RuBUTXp368oKLSC3/FPb/E8okOPURi4WtQVF7BlOWxShgxfkLu7CnjdIA8rfvAXhJh52jghXHvb+
ubBNXTlkGHI/+rlGEE6wrOfm3mPpqjrVaJklkZqnc7f/97CGLCkLi50ukHFJ1aMXzwzwgkuvvdSM
sozLbkGuoKMzd0azUVTYspBSDjvMF9gLC/rHr6L1ADHuR2MKZyNNvyZeaDo4pvPXxgmbONCjyQgp
XqyDz57nyYk5mapkAQYQlXlHpwsCQ1MXffLExVaQz9SJ2wECAUgwb4razFAQh6giRnOArzPg6FKx
H4aheN6EUzyu5sljwRcZQzRpAr9DlBQ2yaGFaEGPWFZM7d676CEdevTAkrqKpphXgic6As3SdobE
JFq/yNrMmatduPeQf4ftdfUHPl8ci3nxo6PEx8dDIkGXVSQcM0ncW2UyQAS6dOWRiCFC+EBLqEmI
xdJnMd9kRuEEUTnW3+Tu0P0uq6jICOLNTpiD9Y5i4dj0rkAPWNAn5S9DWs0rhL500r87DXkewk3R
S4FExN8UTa2edTWeuh5KxxEkvxQa6/XojvNbWK23oi6muBoqeTPMjDw1iGR80kSSJ4V01KSqvTyu
3fAp8Gh5G6D5BNGJrTalIvu18OkpP5fpZVdteh0WCLdq1w0ie+sNyr24drhzqxWNBiXU1wCFUVoP
01MvOM88VzyswMFCUjDdFA22O8M5qhZRSSrJl+V1qF03NmL5rBaLHuysXPxsHh1RHxEJUlo+Qw/Z
9h3KxJ28W8WKarSeMP37xUPbKhiJI9Pspc6/wjLgWAfQ6xoKGG57nJQSqchLSNsnKkssODPePwQr
IrdtRsoAbzqJf6gvbHNqYDFMENe6/up7dWsagh1l7pSZQ8Z2U005wuPIVKQk7J5UJ49mMUg7Q1x5
UvraopcF8YQdyakqwzwjgPYxtF03/WjurJJzQnIgJv0WLbpocIuNwlYPTjKN6bY1IoEWClKcqbkZ
l2XdtKt7nBkr976EQL7wixmRX82vaO3LZMJ+PumkoJgV3XazFDlPcZxpYz12OWr/cklajd7nAt8Y
piAs+4Q6pz5qG0TVoVKJ4KN+H+S53GKNrtLScEwkK0xSqmLvZMVILhYfF0AjdLTbFjqAAduXJhzE
mWGO87CX/zB5e79OHVrJsNNsKLN3AgauhJzhNB6BS4trUt3TxYfSKWDhrpgEFibtfyIsGjhHrmwy
AWu27Rd8oWYpg0PJ2LrxVTMkdTOHWxsIkOE8VqeEBLBADSzxRfM+dSZCr5JiOsBZdYYEZGv8AWae
EWIut8cBTDVdmLieW2yD1p0SM4Q3kDUg5Y7XKLnJCOFyJSZN2bINeAl1Moca4L6wRsoQaJEI8VUf
wTKqu7abq4+6asTWz1svKWXX3KNmsYBZ09VP3eLNmP+GPF46CDfoYFjWN3ZNa5dXW9sH3h6h6Ii5
pXrOoDMy2RzaKON2PEyOemrkiLnVbz/y1d7XU7jG04w4Bos9xz5wlneYe55Cgx6XXkbnvumRTqdY
j0EykjEu69pkrRJw9rf98shKqK96RbBIAqSY1IgTRNsMdQ9PrWRru36Iea/0B8SpcMDpCusWdvN4
2RqBBn7gQP7ST1vm+ia2ud1MVtsjFcUvhInrbDo/3jaf5I1AB/3VQ5Fu3+P8hZy6qs+0MJBC1ZB9
wNh+jDxepT6IIDDb0Bga3uGB6F48OTqAqW92nuyqRZr32HwzSXpseRF6VREgStBoGuMKzKE47LEw
ttWK2D9XfgkDXjRD4Jya3OBlGfX9OAL828Nhl+Fte21mFz0limJEXqO7VIsOv3Dy8r22/tsa9ig+
l8gqc4Kq2YwkpCdXOwG6UkOZll3RFomu8qLb1aFPvNgRZ6FKX+ULQnQVmrBFH7o4a3ruE3JR2L1m
dj3VvaF3wtHTDS87LLI4wbZIbaQBBp0zdV55MAzOjHQ2xLxUS1C9O9w2O9FCf94g0ujWGccSWrls
EtuKOG8BOJ/IiGznkwlrlrSG19uQ4dhiJdEJHDXyLipof2qNyjfEXwFLoBOC+LCabISRfFuFfreN
Sg01pUP9zEHwbwo573gbQY+Ic1vtoTtqa3RxPI5kR1KwdOYaMx02EZtwPC9sOozOPdYy2PZDRx/0
5DB0hhVccmNfoCO+UnEkTcvu1JSrzQgR7SHHBLGvndxJcEw+r8VkSpdmkruAFDha8hXHGGWbo7C9
fCO1zPHuV+0GIEm+gal+BFgyXNPe78pd07B+69tzz3Wtl60XlSisAeqHbMvQWxIKN02KBWpGwKTT
P4YldJZxN4XtqwnaCnWYaj2Fbh3ertgaZUg7kckgVHlA1Er0GE6WHUjdDTjeFt0b1h/YrTU1mA3G
svxhaO3edR5EC3k0aMhjaHVY2jaA4EsrHk+qobuBVdOe+wNkLzJYhpu1rdsHhMd1aUtD/uhiY3eq
fEQUuDP3NTZ2vrylhDL8t5gOy4zjsf0/zs5kN25eicJPREAUKZHctnqU5yGxkw2RxI5Gap6f/p7O
yr+u1QK8MuCFWuLMqlPfcQL6Hndj/hATBKxceQ62DJBoOpiWu8hSAgtTRKK928Tyh440XMpybSCV
QrCKFzLEKQw0z5FFKRSiMS8cz3SN3vJcxStVmZ/He/kcFhfwyNhK28UVgQ4yxvqEP1n09pVgMp9j
4uqoTa3aYsXVFD2WAiAQg7jalxJOEDf+N2vQTsMUTudni/yuYJNHgr1AhfEvDueSy2//eZSdzzFx
eW5bDe8A3R4d4gs3vOEI/11+9FKrz1IeNEWh2NQQGAjz65E8gswp+5U2X3rrWYpymmquBpJoHwzA
60k3L9IiK7mBz1O4fG5UHZWliLKBS78Lo299cC7is+/rsoXtkLSPOWTT3MiV0r2lFpqlOCQE4COo
l9XVUAW4SyLXV3sCYo3L7f95ioarWZbDcYwz9rgB+zFOF2MXgbVdbpmwoHZ9uvwLC+8/J8KNeZeP
dWgrH1lX0MygGBEDu0nZ9Ofy8/9Rqj/JosxpcC1xE1J1SMw1emN2/aFKvHBrvrk/oNbdMGfrjl8q
eOBzLJwG1x5CzwwZQGG8SDsHh0CHKavt5Q9Z6Io5922qmrOKOaiuuj7b9SM0SyB86XrDoxW42dIP
nHvoQ3qRKtnJ+sxtqMoMqaUCQXIJSf3YQYWIS6LwLn/HUofPpnQmEywRPQorKqi3elwppxAHzmll
OH2eXudz+JvBhTiGLhNpOf3UBDGiZe95/Hgu+lzNVC/9xCxtGaICqO2VW15ldNvg6Bi59yR6scyz
w9dMYpfaaDapxVmxZOVU+bik7GpcT7Lq3RRf28nmbsliGCBZc+AIrLroRUO5tstt3LdR0b273MML
eH4+x6pllsbVVZb6BA5DFW/bhAbHgfG82uASipw4ItwCPGWJAvO+wj0b6nLY+/WqfxxxBJtwTRRQ
PiMBCQUmmXbSbbM3XFdAoxQCoZ7GtTZh3euVNW6hsedUNii0LZTYw+2sRpADVhzIwE1ekbCVxy9M
qzlHrbTtQo02bFag6gE81ekRj7FcuoNvrvbl6HxxzMxdmBMrwLm+zh0/gxCWI7d0PqU56dq0XfqM
c+t9WB0giWFxOcL/vNQvsn8Ucb2pracoebg8ZhZ2YzFbFWC6KYMWroy4+0GXq8vkGDfjCs9qqYPZ
f1/doWMO36rW9hsbPL3eRSHDgGjiWsMvvfpsPUB1aYY6CHfyS9fcIWv4KEmyMpOWHj1bB+JaN31x
rr9ChubJLXE7K9b6c+nRs51dgLruINFk+4JSKFJxwK7ZmmHEwliZ08oGlEqJkdq2X0O3XsQ/6uhW
ireW/bo8VpYefz52fRiKVsvSgFsYK8L8rDniGfR9VPWm52tb7cKAmZPIEhRhozqO2n6WIsE7Rkh9
/WbwBL/8+gv7xxw9xlQgQO+FDa+iKGFx0/LnZLrnfHCveo38P9AlaxjChT52Z3M2gPvryOFJ6Wf6
l+ldxHDWUJZLXXD+xQ9dAP0GGY1ybN+iutknITIMytjdHe16Z2cijcDJ5cZa6orZ3BWTQubZCkGY
LhvnLAxn5/jog86/ZrXN59ixqHdgLGGXtt8DzdGS7zz4NQCr+7W3n83fth07hUArDJai9BC06VaS
O7tM1gRb50b45GjrzuYwaiiFHIUeYSER3wbRXX2urq6nZJdpZ88rvuOQmcD/7saGlNRuK6QpfqFS
1PvSx82ZX20SdVF1nuUyHDYRBDQTWjCo1wbvwhCbI724oRXKI7Dh1PWfyr61BQI+iPMGK5vCwiyc
k7yakQ8oS9e2T2Wzm+ABmPGfHQDOVftnHJvt5SZa+pHzt32YJgWliNMQ2J+j0BVmsM8DvGIIqK1x
jKSorVcOdPzc35+MA2c2z2uWtV3Fa3EqSIJCRt7BuTXQwzWtVXoP5Yr9EJoYfig1JFfHLEd9lWtH
4zVU+D3dd2PP7yzR15shJPRIq5yiZjVTV5ANJVtkAYZrJ3OHpywwgEEiKPjeF6lE0aTqzW0WnPUb
unCLG1bY/d6WJN4WXdFVHmJmyPoORSKPjo7bXdA0oIDFtgO5SAZNQdcWAUJLETtVGZxB9jTtkpNK
4daE9yR65Sq+1AOzhcqywU6TkGD4sZgO7sT206gOdQaVXArvFJd9Sf3J50itpK6QNp5ocZUXt8Rl
EOtAUtK9Xx5FC8u4MztgyAyJRciwiivJUf2FnHZdFbvLj15YXp3ZAgUXkZq4cVyiUuzxXMDbo0yu
G1bG5dLD58tTlqeQ70UAAZKXuB22PDYIYf/50pvPsVii5BWqiyFWpQaZ1Dw5iHOJCFlp8oVXn3Ox
pnFSRTumkz8hKCF14fXdU9WvnS/+1Qp8MmHnjKuxBu05kpM8RaglSb3IRVqSpEHhGQEdhZM058/K
htd2GK1pQ41u3yLmRDiLoMY+D8L8BpoFuS0SGiOTHeS72iFreLilT5+tWSUzVV3GveVPwfQzTVDk
ihrjA9FwI/paz51/+MOi2IPom1IEzfw0GoG2eAIMfAOn+pWnL0yWuedz3xS8Ji3OblViHXor/BOl
7KtvPjuMgPpXDkUM0J8j4k2WPbTsPY3WEJ1LLz6f5UHWcNKhWRRUpBtROXc0G9TKXr2wmc4xVUFj
i05UOEY5Mn2zGxigu6F5GwlgXyrefa1fZ9Nd2AS1WSUuKykE8A4UB6RH6aNYu0cvrORzSFVtCiRJ
IJ7w+6mBsA0ctSrfGIgEObJ+XfG1u8WcVAW78LaXZ4gPk787mE/Z8FeYqgrKqDVLmAWZPdQU/x3/
neRJVWMf9HPk1TtYVv6EYC24JqIHHmKsguxROaTeTjDbdnYqMeFj70LMdbmTFkLTc4xVY1oIIQCB
9Xk/7gukRfseixt9Krm7S6wnzVbOpguj+f8wVoOwwQuFe/CI7D1SUJsmfLr8BQvr0xxepTNiw8Gx
pj7wRN2O1O4vBzo1QYRYaaKlH5jN8qArUNSa55YfS3YF54WnUAU+t83z5fdfGsezee6arM8ESp99
koXXXQjnu8mJHpGhORuhWO910XztTMJmezvCZIkKQ0wYGWftLsd2tgsV8UEHWeHYLDXUbMKPbdxl
iUMmn4WdtR0CiUtHkKO8WtX5Sl8sDKM5liqMc9QeaECh3c7xHZd95/CtWNkpFl5/7t2sqI0YJTxQ
fSnBzkGRndvwm0JZu8v9/G9AfrLJz7FUVg4VQAzllQ+4f+JBWSsgkCkZNKpCT3CDIwhj2k07PI6o
FjpP9Har2o48T6Q2ezq5GqliqBgnHlsoreXh6IkmR4UCn6rDuUTtu5A5vcmbkJ/yynH/umWWHEFI
oDfEBOONqQgMuZghzV0Tp+5vV1viGwVh/RdqstkAgINU33opugMYFupPAKb82j65YPfB58gsLU2q
Ic6qfdq/0LTwJhPuGzBBZOX4Q/as3QJ64w5+vLYHWQbkLBmsCVEIcqb6NGv0R/X5rWiO0MpBSqa8
rRrfsapN2TfHoNZeBTFjCSWr6u8ok3cTWbuuLiysc6JWVwYA9zVB5UekLbY5+BqbPOP3ZZaDoRD9
BuYl2SaqW1leFxaR/zOjBtq4s4Kq87uYPYygahdDXhzbKsVNPEGFTDeE+8vDeGmWzJYrIDCUbRoL
FPu0C6Btj6VXsYGBWqRW1qmlOT5bp6hVRsZq0XIuQAG3DDTdR9eZ5OPl9196+myRgm6GZBMcof2q
DX8ALnUSPbb0y89eaJt5+bQTYL4qyDl82IGeIOnak/IvyFIrLb8wfuel0zLpdA8jhtIfYcjjThCv
wZKh5vUbZu69oxrwYLu/ZcC/X/6YhSE1L6Kui0KRidolQnoGoIDkHjZD33hXnZIGlds6VyuNttAh
8/rpuMEQ0oVGUY8VQQY93U9p/n75E5Yefe6nDzcL2g9Q5zCn8tXUHuNWAkKCdXTlvZc6+/yjHx4+
Gm46GjNgRpPyF0IlNzmAzLC5Xjv/Lz1/duxo+pKJ3k4bnwCUjkx4DTiMCgiFqrayvxYN+Zcj//AN
qC4QkK0Gxjd9mryiEEt4Noyxj0kvu6sBKpwrx7XLrykT/rnOf/ixrgDEoJsssNR6UW2TuBqBcbKh
sIKh68q1ZqnNZpMbKufBQnmNOLkFDHMfFIIMEByuzL+Fh8+LqPO0BtKpy0FJBfT/EOYWUrFxLOHI
I+KHywN2YYrPi6l7FYMsk4rEByAqgYfcmLuPnRRqU2Db3rX0rESuIujM7CEEexsBJrXyy0sfd14F
PnQOT91EC0AvTlVr/yrG9JuuKmxSwcqavvR497+P77vIxmrSA47umA5Y8WA8WArbMIp0xpW+X5js
1vmnP3wBcVAU18Mj45RZtEEVhtsf6r5ek3udX/STw9vcpnbIyzZsGaCfsFv0UOaqLWdDQK0D2fVy
1y/9wGy6p7ErhgrCPr/uBhRDEAoOWiZq+eZQVx9sLaOvHaHndrUjh4iYdTT13YKXB2Jr5xq0p3R7
+TOWemG2eUOXzYGec3J/jEGOs4VASRbty5UI4tLTZ/O76m0dqFKDFN4EtyiffeZiLf/5efuzeXG1
ity8ibvK+FbGnqFEZNcBpJ8e6/ivGpHv+8vN8/k8YHPVIMoZaSlU3J2xNvA6rvXPIExei0CuNNDn
p072f8LBThROEEvi103U/5RjoQ6owo7+lD2HrALFnLduhtpUxEeacGUPWYhfsLmgsJwyDkg1TPOa
ZET4UYOw0wTDG7QHV0Syvd3VznGYCOjE8k/Dsu+XW/LzocDmIsO2s10YBON4UrflXR4lz5Wbr0zF
pUY8/+SHlYSOpiS5BaMm+KwnnomQtAYK6Gaqx+/pJH7ABfDaxNWKyurzYxabG8+Cfhb08NeGyB3m
CXHtHHCJPqiI79LxkVYo97vcXEsDz/7vN1l2jeKBvMPPqAqMPfYrMPGDQUXDyuq79Bmzed+FRWQ5
Lan8EKHQMYPzM6hurDPQ9jxT/bWQIpvLD1ENDSW0wlcgLP5gC5ir93H26ETu38uttPAVc/FhPLIg
jsMarSRywF0zeU8U6puoe910/R7ipeBr3fF/IkRE8OOGo9dHxH4OsRk5gKkR3UOwHHxJfsjm8sOs
Aj9w4hwWcbwCSLGz3ipGIdpMv9jlcwGi2+uEEobG4kEJvi5y5Z0we7D4xCZG9chQy5UpsjB25Wxn
B95TorAWN4SaPpTui6I/TPp8ucP/XZ7+f19ncjbXUTKQpsTJO18GdXKTjiaBs+rYufsx7Nu/HWhf
28bOmscsKdirntzxxQHcdTfwLvFbI+SxpU63Dy3Fd+CJgBoXonwtECQBlMWwt8tvubAgzUWMOpuy
gGqNEKdqkSJyb9uAPKP89Br1BICBujfhSNaUHEuNPVsouDsOIufC9s+F4cB0otDXPaA6cnv5Uxa2
WTlfJ3g4yYqDYZJ3TbJpMo361WmC02f4GzDJP5d/ZOkbZscEQFhR/FGO8uR20VHVL1Jxz03XHBkW
PmGuZmxjbllF6RAcNM1vu8nkEaCM6i7SbvJTT7lYaamFj5jLENuC4sI9ueSkOnXrENQDp4m5qkkV
rizZS99xXgQ/bHMgiOAQgLrLU++U6daautspw/UypeqBhO1a7G/pM86//uFXrL4qiVVk+kT4I3Vv
LCBonZUL5dIHnH/yw6MHNsowcGJy0uCQQ8UAlM1TUX/LoCG+PI7+kc8+WR3mKkQ3g2QbdTb6ZOkK
OXGAmq/tCGAIWyDttzERqlEDQL//tKZHAWJqwt0oa7AFQ1I+TGfpU4S6rANwF8XKPWrpk2e3hMTQ
zM5sfLKBMwtKsbZh87tE+TaJvzZ1xGz6R4mdMxBlyKlNUQ72YOubcnhfac3zS37WmrO5P3AyhXWU
65NJzojorFHkoYJqDLzfXhb3da75KeSueMkz2QNeQBP3yp0s6IWlejHCdp946XSHlbc5Lwafvc1s
kShRuqnttiVYiaBDwGbcbrD13yiVncIeGVdU996MQ2ZtUoVyYXsCee/yLy8cMuZqSCR1HQU+K1yf
Fb0V4xsnKEQPup3VR2Dz//3aj5y3kg9zoy4SK+JlGfpuMr2gZFZcqzhJDqQYbtOpu0JFyrQySRYm
+FwcGStlxSjuCnwcaKIjg6t47zZmHzP7a6IUNhdI9m6O8JQeQr8wP4MoO5Yp3xNrJWm1MKPmmkgb
GOeoM1KfRCBvAtihw0Ii2ZFcPRHTdV9so9kpI0+htMwHS586MkGzlsvuqYxzyKza4WvRKebOVgbR
oVQdAit9ouNTCQ+GKT2Fayy+pS6eLQqJmOKG9Qn4/fAY2OY0LACIAjcEde5id3m8Lhxx3NnaoBmt
+rbH69uqA+Q0EN8s5vxqz8cC1EpRgVKKRBUrt/ClGTib+syushjUfHUyYdAcjYxRvOkC3pU+1aoC
8MRdY4MuDK65JHLKnMbBZQtbbNp7GUSFiTfS0sv7fmUtWWi2uSgyjiIHFc0o322q+BaI/D/wBryj
ht0wkiFo1L8kQKJc7qHzWP1kvZwLJOMkhpv1hG/JWvvktN0uivlK1GLp0efm+7BYjZMbQS1Y61Nh
ZbcjTLKRoV5JjC09+jykPzzacohbQM8W+bDdAPAdcBSnH9Zsbj8P1zJnNq3B3ivykFaRbyfKwIBb
xI4X6Chodkg4qDtFQpBFEjtqUR9PpquoToy1vdwbC1NyLjCM8BE2qeCkaysQnal7K5vXuKePl5++
NG5nE75IWYcycHxYAcF7nEA7bIFvDV5zQVZG09IvzOY7NPsSJth1hARW88am32EHfH0a+dT6mmMS
8CD/7fm4KI0K4E1yqiLnlEwVBAnqQUVqZWAtfMBcb4hcK+1B4Nansfpdue8aMAib3ueonb/cBQsz
e644FJaigLthZidJDDxPbZ5N0t3AKO2KduFjBrfhJh9XFt+FSTKXH6q0tEAFw/oOpMXBioFEoerH
5c9Yaqbz/z/Mv2LQCg7hWeDXuoMg/Cjr6raGcrEt+EpHLMyEuZtmxrMcvLjz+aN+TQ1w9Ul9nQ7i
6WvvP5viEwAxZ7YhFlgUa8m6fA3tiXtZBIol192audTChsTZf1spzWnnsETrU2g1HolbwMDh5wln
V17kQCV9TcrJ+GxaM6MQfxylBLTlxJC4B/gDdPvua1N6rikELF25I3fkqRhc3ybjoTcQEQ/qwamt
/dd6YzanaWsYDq6VPvGWHIBs3LT8Pk97QIno10bTXFXIrek88zCtzWTD53baTMBuYNCuzOqFwTqX
E4pkgMMDIB6nPHB/lg4cHcUI+9wqL754356rCWPNZFFS7KU6AtQEJtGoCdlE0deybGyuF4w4T60Q
flanntmPBihOx0pXbmQLS8VcItikYKNNHIfkQILKWv1SALIkKPRYM4lbWOXmQkFe9jCbQXzVr4PK
3luI49wgG12tnGGW3n42hTuaDHFyvgZJ+RTmrwPwr5n7xHS6skYv7AdsNncTCouqhAt50tV1Df8A
IFm2iFRvlDV43JBtBbra5Um2NEZnW/MgitwdMyx5dj6mz4NDALNklXnRE3aIyz+x1BWzeVyoUgIP
2Rlf9na3a1wd7UoHMePLT1/oirlIcIjdHGUjbepnVoBMRI5U+T5w3bdRDvQ6duyv5YTZXDBozJgq
1hWB75SnEgD06iXuQF51fl7+jH9HiU9O3HPB4BRX0nVkFfivr3cnsru7iR75gR+u4IPmwTbIwyzx
8s2V9t6cDUJAG+7Vh9BzPVhgbWBbsqm39RYKbx+cwZM4lNdgssJkx3uC4dqm3bxdfsul9N9c21dI
GF90hcZZMUzAhRhzYJxNUMIVRInO15bl7IpwjOmGEifuQLkqYYGKG6W7MpaWevs8jD+cMPKpC906
Qiul8bXMfrv0fgDrSoz1yra2sDfPhXwgwpZ9CyWEDx+cY18gMGq3yf1Igd5q9U3SNGu3iaUfmq0g
8ImHgbdNYj9ohQUzF1aNJ6ozpABZJFEyJu3ogFuyeLnccQtz0J4tKCSoizapusBHjc+jZchuSPqH
y49eWKvs2QqiXRxn4lhEQKmQZo/q9tQLDFwMTdDuG5qLHZODF+Niv7/8ewsrlj1bTtyolm0IUTnc
ksAOrH/AJ+WUrJPXF1pqLutrG9Xb4YQRPkm5gxOEl7binYIf7JUZHzcmFntRO9amtFxgiELwn6T5
NXD2llUs2BhdvV7+zH9T6pMF4V8S68NQ12GoOXxTlD9EDIZTb7jkAx9rtqVjbclUbBJkqqfhraEw
yHQakJms7JD28AvN6G0Sw4cvR+rI6XYlyPRBZO11IO5JFlzHRf5gUAaXvmKifheRvRKtXmq480j/
8L4CUkvY1tLIr7LxHX7VWwLl6+W2WOjyuWpwQrFhCYdlXBhry2+H/sGK6ne3m45fe/xsUUGhZqii
Cl3eKrGLox80RAER0FOXn77ULuf/f2iXDCW/RdjxyC8hVasj7XfwML38aHpeLT4bI7NVpIDCzqaV
xNyDFQ1Nf8awFZVAKQLdjSUl+WmaZ5s0m2woALhvd4S3V+5qSnhhLZ7rCUcrlQCIxYmPcKEEfA0a
Np0S+y6sQ3YCMJGtfOVSA84WGHggWNIFZ9nP2/4exugAKwG6uNaCC4gg9m+r+9A/AjWvSe1MzMeW
pX6AaTs+wuI5egSa0J08WPiZP4K6QbWxS47KXZlWEnFLqCs85AaLdk8gQQOLuWrKb3mTgR4S0nja
siGcHtKAOdMmZLFzXQd2cgrapLiWg6RIJ/HIgZdpIOqnCCBssjFCmD+wGW52QypSENgC10ausdMH
YJqn36YpzJ0Buj3e1BSoOFC2wtpr1AQfy1KHPTTtZKi9zmbfG5AQYWprB996FnSg93blHoW31r6s
XdvLsrCBSVveeULCyNJNGTz3hrjaT5Ut30TZWjts8hmobATxLCZ0dA3v1OlKibHfN2kfAPc7Vmd/
uN4+2dzpnqfCmEOSBTHY1Rk8bLV0/Eiy7E8VFuY6qCbrZxfkrt+yvnoo4zb9pbkbXKlBDABowtji
ICR0iDIq6G5SHSTmMSqGs8L01BNlXu5ge+aiEFLV+s5OMh17QKoGbAOuYntTybK4d12BwVc2vXrn
IDfcypD8zUvQScGMh/kWlzgENS2/tcLU8aYCkf6xnKD5kK5wX7SM2Z9W0gHoSjsd7iV4NO9Iiku/
TdV4qlgJEmY4qLMHZlgd4PMbnjh3wtukCPrtaOWA7SYObGy9fhzNgxYy8WxUJj1GyBQ/JCwrfnIn
z4CuDcTr0LdNuhVWDAJ8mQF8qOvktwKUtdnEAccJP0rgLbKl58U9aRxrZ7kFzCkYFkBU1BXmwXaz
zgPOPNvCTyKrvaIKa/xzLHBcsDpUZo96ar8RxNe/5RmGRQW0zwnDtG43Ec1ZuTFQRaOGuBwfmiyG
3QEPw7coca2ThZpuHDJ13nukQSHJFsXYIcI4GNSvEZwwvGBM4IRGMureUWRoTtjcax+4k/TWAXkW
xOw2w4gRIbwLAxOhtIk1eQZDQ9Rh4mLa5O2vuu7yA1SgqtxQt6bYO8c6vsuDPnoG6zqBs0JfJhsZ
ok0hMYG/iSd7ARNDO+WI01f9jVahA2R5AyOiXUs0fCGRKerH3YAouCep5KA41Ik44lbTPk9JOvwu
hgk0waCp3qveAgM2q9BsG5U7wVHEORxQHcDVEacH7R5knk7DWgeWFkGb91fh5MTPRklxHSRpdR+7
yq0RRcmqaI+wdfGrKWCagwhU0/51KujZN1QKa+8kLvc56MQ7xPT0k21NwSnRQfYzCvoOoEv6A+jI
7K7pTHdMSOo8jDnh91Wgw7tqJNYRPvNsh8ILdirqNN+DFR9vsyZGAXXCnGOXw4aDF7V9F5nQgjdM
BASkacJDSrsR9OfMvR0659D1JMWObzLnNrK66k0mWQ80vKOfUEM5XtWQVu5sOU1QhDryB047+Rkt
G90YuxxxgJA5fAfDLYJ5W1DWYfrAc5/mDek2vFXNQbMOno6uyEIvBKVXbVnXqxvYPxe7zkI1YQGS
eaoRSZaR6PfSmH6rx4YLr9A2DIirpiA7Kwb4VUagCEdR+55T6RzB8fxbKpftgrE2/RF+yOUOUFJ2
KgfeH3uRwcCUdpl8CAHSuzWU8L+lHpDmnMLhVFZ22XpjLZrrHsYQ7woyzu9yZGcfz9hcRSi6g/NB
Ge9wvivBZB0TH9xLgEOtnt5kBcOhdYQ/TEEVnKcaVPDfZTop9gTXy6PjwqiA8dF6Ru2/dUQlO2wQ
mqIxr0TnxZboFhTjPp12VhBysddaASxnnb1CAebeoJwQ4Upm86vI1GQHt8UAeIBKmHg/9BVCQfCX
JT9olFrf1DAkN2Fkh4dBdvoFNOHsJgxb4EmCvLwtxlH6U4nbQqtLspXtGOybwCp2xoTJbUFgUVvW
AtwPa4xeC4kyTyAO2r2G4+71BIPhcoN6btdrZBVtAUSCv0FRpNdBU0c3LbOw9liasofOVuPRTUKo
hd0QRWuFmE6kSQDyolBBjAHLf+E3RYmjt0puMqyoP1VIkgeHBwLDZhzGXUXL+JmnNewCQIGtvTYu
iS+zsn3KY1qeQlEFe6OtZO/AdMjLea2+Bx03jyWWjQcCGxdkrmu1F+5AbkbbBMilwPJ1CMMYrFYh
mhfgFs6WwhHY15SL+s+I8mOfOrF8QWIBqrQ2Dl76PoXUwLH4bgiG+KaGgu0KSZv82FtwdRiggPmm
UkAsgiZ0/Yzk5btmRXRrwyP6BwKxiU+63sY2GlCgRxx6gl8zg9sw7XbcjNGxVnJqUds6tDdhDxsG
CSeEn6yMm2YPq2VAuJzC0jcNtLI/cVkpDrKPCQDngRbvcSSqYwTTZM+kNL4dkgzI2wK4kwc6NOq2
ylFsT4s8+G7JkBK4azbycRiK4Qp6VOdny7vpe28SLKFwPfJM6KrvNvSX0zaywr7fRqXApRJVsq+i
mWDD6YQAc4C5uwPfut4l0OYD102cU0tYeNAhCeBXPHBrr6Ad2PbSfou7qPQqEyCXIlE55U41+aMr
bHW9AKAYSr8ogdNAa/Yw2yy2btYgNEWA963DAkt+kaOqeErtp4nkDL5eQ+MneQDX1iILXziUIL6x
THMK4d66HWte7h1hw5uBMepJ25R7eLpPuwJHmbtpQFvKvq08YEjyG1QVDC1A66hNgvl3sQUxDLrz
JoRDRFiVO2x+E9kglYXjQQlG+gRiLzgjKtT0GuZs9a5H8SMcQ1GXudEtra+gIsYei5PEeEdrgtWR
ub13PpI8opa12epWUTRMpeCLUrv5PZewR8xAH9olYRL/zYFEuILdSnVlBwyNUoGBApdZhqwHpbAN
lya6baZYwYXEBcj9j4nq6SDjYji4deEex7B077gFMHtIUH8Kwwu4Row8xQITdMfcpaAUwzeVvrVB
Ut8ZK8XstHuuUPE8ZtjOo/a1dIDv6gMnSXc1IjKWRy2oSUPLFXscOeJH0YUwDB6GKud73DzqLei9
+c624AY7aew9ZmBODnuRcLgqYDnPYSJQNP0WdvfFa8dBVd9oLF+g+jo5u69HnDMdp8ISO/UNts2o
zKc33ZbBrQkBYhYNqDBgcMXYW2FyPOxgmhvdqihMip3U1BxwyKrMWSkKz4GGjL2CWydcdGE8XaJY
dNuEpeOlNWgxaZEFZ9+F0Dawz4Dp016D0hTsiwLnKthKwNUTNgGwPteJAKB96KLboHTVr8i29Bti
dPlWwDBtC7ul9gHxZesoz8GbfLIK2BGw0b6DC250w+BisZtE3L3YTUPRf3Qa4VnkJtZthGEDuyKs
+69Z3MsnalXKz+y0eg5gGg+/KTi6HlDOC2fklpf3eGlx1SKjlsGmKxLfLZtM+a7Iuuh1irRtbV2H
GNT3Fg1cTmDBI9OpeOetlcGqhBb0HVxz93bUXX7+/pZcUxbjkF7FHP7ZsLdxsJOGcJEAwAb2W6MF
cHNH2I7xzDooC9bKQo2AdWNB3DYmCX2chhsDRQXMF+wkyu9cdxhyL6bwCNnUvB8MHjex9wIs6usU
OnrFAr7NA0rvIO6FMw/yCQ4GfMu/BWFvJ1cW7aDxmdKWby1mmzsUD5NDXuEyEXJqV/BuEPEOoHL+
rakoIiStH47SOpYNUa8oRC6STVHG00MwFOI1Ld3Bs6hgh6pLM6/Is+hRlE1+Zalw+OHg1gS3ZoOk
ecmj4QdQkEBzR8M4veFsBNMZC/eBnzzpsx8DiWN3w7AP35EUKj2roeOjgVPVIXSo/Qg7HssPjROX
28QFHwuW7Dg9wy7N9WqZwAZQl/Et6yS6qRqOzAkPgtX5LaFEggqe1AfScmhqMOfYY9zAjBopkOax
rEl+I9JuesFg4LsA82TPSNQcJ7j0+bhouVucqjMP6v56j2TusKtxZ7uGuS9I1MMovvddC5a9TKx7
5FVgK616eLa3kbOF3XDu4bZp+0REwW1uA9FkLAWvNFwoPJXbBYCU6Qg+OkDOuDC5/Bhgqf9W9Snq
YsxkHpOAq6098PFKKzghYPkN92WGCPCEJMv3qDD2FQa7vkrcVr1WVRL4CgjQLc4Xpa94XD2wtOsP
OcxD/FjlcG7CtualZTmdwnoKfoiQ1E9lBikinHWYOcIvDl5vBR0OyqnobwGHY4DOld0IT/6PszNZ
khTnlvATYSYkkGALxJxD5FxVGyyzBgSIGYHg6a9Hr+rnFhlmua1ui8gAjee4f95V7fOQluOJURDh
cB7ifsAkR06Ug9DWkIy4jCrOmnBAEoQXwJOI862ROc/DvNbDTqZtcV9myr6xao80KBwW9r03Xk6M
mD+vrpGQgwEw+rMvWfKhkfUgA5DWqtfaS5MjsTJAxpk0Qm8wKOSNIW11n5qs3DNpxTh72qglbeIh
BekcchHcV+yhkbuiwyhI/cFMETFJH0ImVuL/ZfojS+rqFTkqNc5snsZxrrTT9mJ8KaW1AZV3/FUo
Yh6dolTZrhPF3OBoU7FXjL8ZCHa3ygLmtyYO0bVGhCBuunHYWD1igQaEznulbA+IrdNYfceLLR7/
I9UwyQYIuaiOvBbToSmTEQtA4Vs33VQDyetVNPSh530r6pIGVDQtDiYOudgLGsWRxJBV78MlLwRI
3xp4IWRsUsFdREX2bRf0XM9n5cz2WRGfhfpS0NS0RFDglA73JktbA493WW2wq87vCNfLbkWfOXuS
epCw2bb33mH1RHtF6zs1Dn0d6nistr5sQfK5xAvRjVdYuMMWNkOcHU0yG8c+AiFUroX1wZA4X20R
fiEPqFtgX6bpjJ6lQMQH0pB8M//gyjNTMNjtgKYCeHbhgIoLCQgf2iagvEI+YCrCcUYcyZA0bqCR
PHUcmSS7ocqKfZ070zu6QF6AC1tBg4nNKnREBpr/oIq9LrvpJyzsQF7CNC9OSWsr0ObzJDKz12xb
bfs7hkVgK0WHgCUkQRywToK2DysaRYA9BhY4z5CP0lnzPUlmji0yQ9ARjq1VKLlNI4GCQqilyM8l
16DTg3Bt0ZB1MXuXGKUhzrXVJbUJhFxHNAdloT8WZCSXN4hpH/YILlJ7Rah+ZFMDFM2Yx8/NrBDQ
NTq83JCKf/OMrHai6LItG4UdCZ+yHfUhXAiJVXQHKVvAuvs8d5BJhZg0ZKWnCKlI2jMtq3RHUpW+
Zm7hnGrITfZVkuhX39EIABNYpasJJSioOMRmGMfpWBMDrIDjOmmEC2J6k9Qw8eLS3URFBibjyPr6
jy9oCnKYjNNtriHug4AF9wyTxDlqBENicLid2K3TpeTB1AO7SzVWxVCqqfnuNmZ4oAZ5NTjmIoGz
TQd1Wys9REVK/Y3GxR2SeHBtU8hKIO7p8ij1BicEGtDZat+vPjQCSoACSjPx3MQuO6cIhn5B3FGJ
ooCLNbSrEqSZIhO8dPT824lLRAyQumhvCs9K9jhe0a2vrXyP2W2i2nTDKc2ZfpN5ygGnYhBNVBkT
EZQIiCCEU+iU9kbeZR1idCCCEE+IPkCOHJ+9N3C8mjueJ8nR1m36wG1R/bCS0X6bXcH3phjw9UMD
cFfrWG6A6tu81eXlBCwRocNQqm9wa56SV9EWSFiysuJF5gDPtKNTf8yCmoMYTL6fkXO1aTLHPelZ
2I+umt1IjV57KBsEaZAM6QcDgvlumOs6d23JZcR6Le/tpJlPtDBYtPxGAaRvcG6oVKJ+YErHdxPK
yBFih0BUaniLC7kv8lPBZoH5ozr0DmS9yeGw3gtce7ZDjVMjfJ+/ea3iAJE49C4pDds5uUBaOU2b
7z5u01urrbo/uYt9t2mtZpsjphHXdk8fkTqv7hk84VGjU/1h+VI/qFZ4J8K9aS9JjMPYPDmonrg+
YsIwX8ijX2rvnin0fVp7Eh3CM1u5VQmSQyGFLfaTmPhjg8SisBgLpw6grSllUJi5IqHMdPxU4XL1
J5Vl8WihmXDGpVuGaMLVr8IARYAiJQ3HAre7HBW4bTz03a5ostgOYPZxj07a5shfknV8clQ1IDOz
wC0oBcr6lid2thMNT/fUzfHgjOc/laaooyLBXIcuDXc/VV4SFJOeI7nDJS/z4LQ2VkaUuUJRMO/M
7Ly8BzLGPhXEZkdC2BjirmcdJF7LlsH4va9NK4+ucnFhtSe845m35YGn4KhMseA485hkCLCME6Tx
AU1Q1I23sSVOO23jFYdhJFkwcka+V1Mdh27ajJFSSfGrqZCwgiDe3HnxGu5tELWIO0DXl+dympMz
ylAk3ymCtjc8hRZ0FDwOLiVXxD4aDShuRhHVSNzMjkaZibdYV/WtbTJrl4KoCraLSZzATmYZUerL
6ablqOQHqIMoeCc8sgP945JxNGLzbSxvQnINUnMwE+eAAkf/g/GsfBsNjsUGgeA/4kLq53T0E9Ti
rPpWA/SG4ZnEm8Hj9m2dDfoJu5vEXV+ow4hizI3AFblFJmBTIs5VmhIHs5Lue7eqD+OYmG1LUfiG
Tireup6NO6DJ2w8yKBx+NMIA47JI4QPJ/cdY1PKJD0j7CTya66dyag25Y23d7HofEgMdc8QsO9yu
vhtHlM/Gwryu+qZA9grkcCXqEGdXG/ls9TS7ry3HP7gCiSbGZQOIuS4K32Ve4pWAKzfn9bhrOk/e
KYUcu9qH0LNFGfcVSbYk9Aqq3wprxiu3mDPvwAzMf1MLR2ncfL09qjXdTVfifCW0ZC8IJZoeUKeG
zJmihDPHeXyLu1y6ox5CtFTraCQixPQj9+J5p3WLsuvk1QfTtXGEG1f2mAFtcwOIaXLHGsuPsHlb
rxkSYs5papVbg/ctd8wrkHDmOwiG8HRd4cha46J3C/COPGatnfINDrjiw6tirdCp1Mi3I0KQs4Nc
0SKExSV+tZEyi4gSJ/+GGswEPXuJe8hOYQPkW4Z95puLFOEaE3mAuctGhN03O875M7CI0Kr2RmUf
qDm673h9yYtHSom8S6nEPfW13mNcOC+ZDXMk0pMkeyWOGU5100K8WTLyGs/wreY1hxsDJz0oPLxq
32WDRGo4mW9lXlpbVuf0MMW0+IOkFn4qc0elEUX8wqGbWZ8EmMdsj2hr/lx5rnmqEMZxxFCy3gZN
ihdg8UQOJihnDx5HKjM8d/mvhAzFGNSzh5x1q6O43aCxpZDP06Znvx71dwfsq32ejvYfgGaQysNc
caV/vtK2W5Ithhnam1KU2ZF47j1DfEjQx36F0LBaBAhnuub9W+tNLvEWqLGQ3pQWykgj00eD4yQa
d1Tdt1Vp0Iqy+60qPLWJuW8hDAup1BniqXAolPV+wj4IF3bhX2nwikur8B990v9C1v/q8U2D26LF
B/RJNhDvyWobDGXCJfC3mYuDTtojATq2+PCWpQ1SufTUI6nRtLfJNNDnjkn7DoJNsUOiVLutar/a
TvnMNoKDPjqUnYsWRm+dsMigMYgbHTZgZ8IFlrDvueLqpoBb2hxTaav91CTtLdIbK7rLKEpFgQdR
f7mpcMM4dlBp9LhldFguZ5HTH7gN2hibOP+ck6zz8KXPvB97oM+zZMx3jXJRBpEQJeRotwca+a0I
/Mu6/ZRI6y1FqttunvJib/cI/PWY023KOYWcYELyMGIgxJF3sXpDGHH7rG1bhbWDS4+bD+gFZJRg
h1HjjS5t/z4B5m3jTnGyzblFNj06aHukAWQPHEbjPSBXyGW2RhkBUwu/i5ivycZXNDLkMoL/emso
9aConEpIuxyMjNlG2F1sxSkaGc64URQp6FMNeNjnnWB/ZYgsRACT1cVg02TqyFhHHeT8JiKSmnv3
KMah8udBXR4NqEMjDy4W1bOCou3x829e60AvcSO6ISiaeFQdE5ft6q6QgY3GG7qg22J8K0u2SzIL
3Wdywp059Jzil83NFV3Q5df9a2IsBARIQwMG2zXZ0enp8NAN4juZLXbIK+Zcea5r37BQHo2uPRjq
oHBlFSzbAzOHsxv2w2RD4gx+4M8f4YpEgCwkAr1KDbNQcQYonjYRF127R5t2fvnapy8UR5iz7gTs
QHXUM+ygAJzwR0ILfcXY+u8HRJcskpq36BJp9IhsdBNzKUJcDFNyjVK2QuOjSwhJawu/QgxzdaRx
X3wU6JLcuYUpfiOv0nsrQLk8SKAVQ9Nl3r1GMOdpyCcEqGZ02mZ21z5OY6m2ncfmg7BkfcWH9+/J
RpfkEi0ooVKggE+7+XbyxZ9cWEhlzX8jRHGL5/tiOqxtI8JEd5+/wrWHvFhKZuA8bIGlDl0iJPpR
1tPQKxHGQtOhjb72FZev/mu1SpDSIUsXCwi0wWCIjNYfR+Y/mK+uaI7/Uzv9/7lK/YWQaOYOij6J
TI41S/hvD936m9b30MfLWngT5hi6FO5OKcqn2D19IvwwdREEaaUIoS0Lx03DFKUF1KPmST/6shsO
A4xYV9Rfaw94sZAwBGAnVlNAb41r19iVgVN9l+XH1x7tYg1BLUwpnCLUEfVbUMR5bt61M9Pb3Pfn
zedf8e8VhPqLFQQSVqMLoCAOKCrcoyFyqprm/LWPXiwfo0Vrr4aB59igaj2xc3WNJrOixqVLgokW
MpdIgiyPwNYgu9Qtx6MzVOiVu23/wDVqJoEepwYyQRy5OtU5x1wo+8rCfpk6/xiO/49q4jIcqzLI
sjSENiXCK11ETDg3Hb823v8tbqNLpknfpDTGcak+jqWF1k/MMhoOXYmEUn8WHBmfTCNUGxEqyNdO
WI2y5Vim2T62fHESKDG8U+5l4ylj2TWX2dpPXqwitZQ+gBkZsiYHe5dn9o8G2yZK1DYPRlt/zVpD
lwQUl408HyxsCCrG7QdFa0nMobLuR33NgbT2OxYriVWXo1ZtjMlqNQQnzGlu3zgEaTsHmT030FjI
a+LHtW9aLAs9LBEtUupRmXdRar0BHiqccL+rxtfP59a/j4jUW6wMuLQgYNaHzYM6CeJcyfimjT4B
4LCvPLlFIbG+csJYWd+WKJMeyzt8c446wv8O1dpUPGfoTPnKuwYJWlmAvMUqkU42bAyyUkcv91Hb
Lc7cia8gdVZewpJhgl5HXgg2QkAZm5eE9vSuxb0A+0CK4j3c0dHn72Ltay4C8b82wLQl9QQuF5pL
wmyc+RkY2p09vST2lV1g5Qkts9TaXuRDNqKcYvIfLkGLAHKuz//ylZe7TE+DuVOhHopP9u3fKn7w
q1f7mtt5ZYCKy1f+9VDqjCdl5zfJkVe/UCSOLF/tibdjKIWW+dc2mCW4hCGzOtMGey9i4CI/s0Oe
Xhv2Kwc1sZi/1BawH+khg4hjwsbOW5sg4XJC4RxiuCdckflNXE7xw4giRYJcPq+4MmbXXvZiYpfg
+yNdagAGYq6a2xgS0DBnSbL92gtf7PZ1B9cTwoSTIwyAkPCZ+sFoCs1Ody1Oc21ELWZz3WPl81qW
HtFu2NvVvC2IG8kpufLGV0bVkipi7HRKJTZI2DmGIEHHvx5p4KIU5aAbYGXX6iYrL4EvZrQQVKST
B9394Jn5SYMCgfpEOpMrZp61X3H597/mhgeGFkoYc3qkrXjOy+xexTnqGLNzW7vsCT/wytl07Wdc
Fqy/vmeMh6IRaG8eiXnv27cRCrrPh9HK7FjiRPwpm7wh4emxh5iF5eR7YYadcePIVmgXW+SD82Jn
vojdo/zy+/76HbjKkaZvsY73aOEHgwLH3UzQ/FjjLaqzXcRQ0ww//2Ur43cJGBkFWoixxiOzQfjj
jrVXzbmk9ZV63NpzW0zuhNABeFWkiU9Sv7oE0u2i3Ds29BmF0FBl0ylAtPseBzl15fes7E1L4kii
UlVnoobFI65vpCoPUIG+M7h7CgMl3dee2WLO+77F6gliZxQhfkEGFtr6Q9jZlR+w8kKWcJFMllM6
pi260fGxr24TIFKApbvy4SsTZAkWiV2eM3vAX24X+lbn+jAN+gqYcGWOL0Ei9YSa1jg21sFG1gwi
23X9YOUQ33qWh5T7qdBPycTJlXG19jsWEx0CYT5UHigQOnfbQxqzOCyFuuYAXXsFl3//a/qZBNFw
PEMcSDyilzJ4IFMadJJ3wnbYlTvP2g9YzPCqyVyeQu50rArnI1F9EoJQ9bU9YwkRAT/eKniDKVB6
DO3s4abqizmocwh/WpWFRNvfvjQPlolltXbswclAK3HgXM4SD6KgZ51f86SvXXqXqWWt63QC8qX0
KOkvOFgiH2YUSMxDm9lbmRS3kDI8y0IjKev7579n7aUs5jVRfdYUDvZydMm2biNxhGZ/vvTRS67I
0LcxXAnwhnU8hSq/2KLKfGUorax4S6RIAUD2QCdz+ej2wOVvU+IyaTRMGdf46ytTewkSkWWb+6W4
0Hb8p9R9KqrqwDSEmB9txa5M6P9QCf8oMjiLGc0t07OG4NmP4bfk1D3GR7HNwa1PwhiSvo2K4CfZ
qq2D9Le3/Djv/XAI7bB+7M7k2f+NE+obrGJ51B7L42DC4qneTSfydq0e4GHm/+uvW6wInom7NIsx
XRGCclOmuEo7ffPDTqqfKk7OxpZ3qCk9fD5UVlafZbRZysng9sAxQLCHXat6nNtfSrhXtq7/fMD/
+iXsf9e2ynOyYZ4NO44Kvr6QxA6Qfbae4B13k2aPbjGi5+I0u4mnuDwUflvcpiJx9whu6V5yMrqh
BZvBsSJKn81QmoiWGQ0MT4aw4yhDWTT9qPs436IJIE/T2F8LSV4bhIujBHL0EtcVHAgPByASd2TV
A4T7zT6pnGQ/QhsWqGa4lmu1cm5ZQk+Killt7KHaAKjYY4ru5cVv90Cm9kxo9g4p5hli8HfHhvz/
85e+NokXSw/c865qKzc+mHY/xwIgnR+seOPDNaLYyqD6fwCUNJcecQV4eCz7kfH458hgSEAU++d/
/trHX+bNXztm5/Mhtjn+fJUDQ5MVeTjL8ohc0vfPP3/lfSzxJ3OvWTHbkOjlNjvYCbEush8cumDA
8tl3CNX37TTuKLRLn3/fyk6w5KG4tIDhgI7WAZV9eMLNt5SoL9YglkCUEYjuGWHleBXmyUd1w29+
pV+snCxhKH42534z2+ihli18al4/ZOj82+n288ey9poXi0daQ9jlFTPwk7Cpgam3s4fHrK2/doJc
slCwkMgxg5b32GV7CkGansfItV9iCBYbX+4+/wn/Bd38YwFc5qXZ2mmh5MJvcFtI83vYDKNuzOe7
dvSzu3GoVWjz0Y8kgc11qpzf3Jk/EDX5LNsOWR2N8e+HzEqi3LAnxUew/2rnGqJlZRFgi0WAz3Xi
Tx064BUm/iN3GliV4SFKA7+QNFKkHK/stivvcYlS6aThraBoP5YONIV9cdGtQ8zDrjzjtY9frAZQ
pvdtWoMmVKr0wBWp4A6DuLzxr8zOtc+/bBF/rTamsVwImizAkPoPBc9E1dyT+efn42Nlm/l/3BNs
W5kdY5uRUH/JJAGRBdfhaEzNB0mh2Iub4cpkWoGU02VyGbeEtKE4YigEs/J+0lMONo8LEw9Ovff9
jNtNBylvCK16Ec1GoXU7TWjbN/DkBvbFo2lbOdsbOvWnpKLkMHIIK3NEMasg8yX/Wk1lCUphODHM
M8UDqf05orl9mnhxZddYe9bL5WQsW7fq8NGKyVAzDWDwT7f8naBk7dCXr73PxbEh0XWao7sMcRL9
kww6cNRH64LC5iN8VdAvDshFlbEnpKrcyw9B1+oW3uYEFmX6MCjnanP/sgT8Y9Wii6UhI0yWEDin
R8sT8oDzVRIqJ0WIuaDFq490ofuKWvpnCYcP6oRlgzRuCMR/fOkZLkkpSlTZ1CPe7ti2D9B+B2X8
YHto/DI/qrNrP3FlUi8pKMgU6TKRo0ZY0/PF7+nCIG5IdWWy/be7/uMBLnPPTAX3tzYMrZG2QPiu
l/6hlltDLF+j7UgvPkBH7MBOSGCf88oIZat3+LWbTVte7hVjfW8RgZun/zjJeQxbndiBCyFy2rU3
dao2CCQ7Iq/7IE3rBI5gbeAU7mPuZd/cGSkEUpiwSZ2bJkt/F9xEk13upoHBOj4j+dmDKi382qu6
bC1/LY15blqmDcYJ10MHt6XvvXQmg/NP2QzWe2GQg1CW14CiKxP4PynKX99W4tIGeRhqVfZ4yvPf
aeuGnMEen2cBgaX885+0siv+R3H/60tgv7W5p8EXb+lvIR6pO6HWcE/NlVPH2rhbLEJeDRtbxkCy
L6o7Vz0r+0GMV+oJax+9WHsUDLwFyCFY3wravshxnt8SVwHTAoiSf+VkvHJStRdLz9T2fjnDeHus
qJSh6w3Zz4SP/PVrz36x7EDbffE2Uu/giQH9b0D7sg65lxZLgDpsDp9/ycpjWupUe+jDG9TAQb/X
7RNo+69uA1h0O5krW/rKAFrqU+ENLVNAafkhHyfYsfWHafpXnxVPTjtsPv8JK29hKTvVqAejVijq
Y9+4U9RRRDwrdm0LWyk+LNWRvoZoDIIjiD9iIbZuD3e3Sh1yyAhCX4lsQHRB7hTMLwgAvrKMrP2e
y6v6a841HZtpL+PiSCVjt4ndwpcgybWr/MptbimDTCuoSVKLolIjpr4NYGEvbkFQt3dt0Zio8AYJ
up+rfvS6BA7PrccrR5mV5YospnoPdoeTgVZwFCAfn4g16SiPJf0OB47ZZ62G8aYerwUDr33ZYvLb
MFVVDbf5ceT+oVZi53P4MNONYEC48ysH+bX3tJj9ZTk2ccyz6cSYYLeFAZKtat1rlO21ibOY/dYM
g7SAcOQEW84mrWGYeJonmI7za/Dxfz8je6mIpBU3nTbufCqmYlPk1gVzFBStOjaVi6rUFQ3ivx+S
vRRGIsHFpjnsxier0w/wmj5Ae3itMfjvtcte6hs5DM2e49uggI8ssHGbR+U1NM61ct3ax1/ezF/z
sKZwCbVKlKcedA1XfYsFnhGurZ+vWmufvpjlEHF0hactcdRU3sXeeO9NEiCBr0kx7aWMMZP1CFsb
pUclp003Ar/gZy3cg9ey/f69LtrLjLWyyf3cdBYQbkg1rWEGdUo1fIvH2ZyaqivRm724yZGMVVwZ
SGvDdTGloYwgCZ25DWU9N4HL/O8SVtAJ5K6hPkll4ivvZe17FrPabWXc6x7R9Gmv3lKFWEGPn3yg
1wC5Qsfua2pnexm7BgO2cBFBxYC/itsgsfMdlpLHz4fWypxbChaxRIzDyOvmNA8NOCR1MgeusO0r
LY+VgbtUJBYp5MtVzvCA1HwLU07Ukuk+tsSXVlXAnP531nHL9qo51+kJUZHbufdOLbXOnz+Xtb98
MaEJAUAFaZHm2PblS93iJtGy29i7Jrde6ZkBpvS/fzo8mEUupDseE4M7CMuGnV+yP7MoSnDsy7ue
4G6d1AgXcBuQ/KT1tZmxzFvTYM03ZTybo229c6x+sn6ynW8VuBGNmnefP7r/omf+/xXOXualTTUR
QAtM5NgkAmFtIDKB/RL7OWhT83jfwUv6x5VduQM/yuwyTYY9MG3ujRq1eZ6swg8VjspHDmF+IFrd
RyUie/a5GZL3kUA+fYnJwpmK0IcuRcW0Abxq7ykDp05XQq0S64E9JMKVYU9zb5fP0NfaF6scd7i1
6ZnNI6pscR7bmG4qr8lg0Us34Lf9nKRvti4EhGfgVwyqsj5v4xD/mu2Q91B8S6ghF5PQALCdssFy
aAzcp8OYvBGv8yHI8O1IazVvBQiJEQx1U2TPFd/5MfwJZc/EGyUcmm8G23wzjixM0ccEJM7LNiK1
AW5X3oBb7dzVYDfAIcRgLbpFehcGHto/m8/fzsqatdRnVhYxPo8xsOOSntqYMYQZEzfoCw/Vv4Kl
20L217LF175rsT6mM+pmjaH6FI/ORzGxXVHLKvDsCnlhCsbgCbe5K79qbb4ujkCpJZVP016eWpMo
ND8BKwxFBm4X4sHZvkjgke5s2WznLHV/ewS5P7URyc7Pc0xt27WeO2Sr75Oitvek7Zp72jTAUdme
d850bzwADj199gcJbIYP7/UQNKA4plu7ot5mmnIRcA9BWhPPdZSBshAh1T4/J5rOG9E6zt4ljM2B
xQa6U5OX34Bpk299LxdHx+BAAv89IFmoK58oq8ltAcN3EfpNPm48Ph5msF48YUUgVhZ3mWUnJ/jX
0703mzzS6Qxon52N+4nCPquLPtvA45sHKu8M1JMAJcE66Wwdo8CcTIfvmZrBxmRx9S3OVLUDpgE0
mpI5h9a0ZVSMZRElDquAmCNDRLDCBiCpeEFvdHIPaXu7cRqvi+CvTABjimtY/gG6//wl/vsYCxvM
/66JGkTRya+NOTYmeemEPDV1/YQM+TvjlA+ff8XKMFmm+rndVPRpbeQpHpxoYM7O7lRo6ST6/OPX
lvWlItarNEtUIvSpBukxzYr+pgJFKvRzwNM6+zD36o6n+k+GoYhjD8gcn3/vyi6+lMt2jFsSqMz0
lMIc2MLJi6rOFz/68iT/Otn2Jo/LJO/Hk4KdnZGXIUm/+MmXH/PXJ5O6tasEIYsn3cvzKIsyLAcn
+dLFGAij//1wP85sU3fdePIBV6zLSA/XHsjlh/9jd1tG9PVEUssSVJ4y3jzkabrPe3Yf1/HXDh7/
GWb/eioqcZCw0WCEjsR5H8E6GomnUKXrriXbrCzKYrFS9pYEsdTyh1MVJw9maG5QNO6CWhUvMNdX
Oz7hcvT5qFx5UktNLJl62nWZI0/QH7w1s7WvLLpvJP3a6W+phaUW6UgytPJEFO+2KOo6kW81/IoJ
cGUxWubqcYQXiBwwthPV4HDoH6q8y7BX1HC1fO3pLE6YWPI5KoEY/lX1p6jy7QTI4nSt8yZWzN7o
6f/vBJB51btN58RHDjpFvuGktc5D58f7HnXl89gBwQAElcy3AIg1f9RoaXLoLN/8AoMS5FXh+NBM
YO+uf7NxMt/Q1eg75IhXDlBLU59+m0B5+TFWDooOpZcDvZFxAH4AjIwsUKMCaECAjB1a4pxJZont
VFG6F01Tbzhr6U0y9+ZcAkpw7j07PSkMypea5fBEQVN+Fo6XbEf0r+CcI9Y34ZLqPR9aFfAeTFOc
HSDbRkMg2wyD6V+lAtYrMCVKRgFQiN2dn7tp5Eyi2KV2O218Ka2tA5chVsc0+w6BMwKEdRFv43ow
VaAsXu5SOl/Ej/kEHFwOipY1qd9j7Fn3zWBPZ9L12VHptN2wRvnIpImtUzk5zoNtacB1qgxRGlWW
dLiDNONdRhS4XLJo5609xsWWT31+bxWabsbEKW74pMGk6EGgJMCE/qFTR2+Yal8BVRh2nZwONO9u
hwn8IysbSZSBLB91JAM/DJl5oe3baDJW3h041TcASZVBTOZv1Lg8Uk3/VNW6DoemSgHVNLjDe+5w
RFEF9vipR4ItJ4hNSKobhTpO0CZwosv5AEjOXrn6ULjURi9//lWN7q00zUvXqnTLLi6yTGrA/+IY
aR6lsXAqp08F6/vAGhgJ2twBr0v658KvgFUQ/jfuFD+J7ZbbsqudwGuoDMmUPlhKoPZSFlOYJeVr
m/XgsTrNiSC4LXRKfwLMwklx/QRrpgJzN6iwbYZFPf20gWyZafu7T9zvPGnOIqmhRwa0kti+G1hJ
eqDUoRH3iQ7pYL33CIJBL6iZI7CTMWdn2GlnW+EA5uQmSmVz7xazEyVWTe5dqKpBQqNsU6XudjLV
Pfy17Q0W3Z+Ac1wANueyqeNIK4P/nNF3AClurIo9O51TPWbEfW9tGBXsRoGg5pYEM60n26lk4g9p
wdThSRowOoIjTVobWNPawjOG6T8RDtKfpBXGU6kDPvAmqrR+auYeRVUgJRls3/tRDQJHc/+PgSU3
cJLqUZTWj4pTg4Wov+Fu8u676tGwOkSQ24v0ktdcu796v1PBRLobuxS/zEUgAfSHH8q0x6cRB1Re
Dc64BuSq9EDndB11E1fAONqQ/26Q1wboCLd/5hOgWIhLDdwCrBqgJe8geT64Tv5ojeC15gps1xq8
V91uk8a/LdR8JlP9vSzm286xTFAlw7FkeMmek98wQNACoPboBmrQNhpEwiJcAdqISeeuSeSH57qP
htPnOnEOnSvOOLFXYUnYLRRLGULw7DRAmNVBTwK44uqels0j7edbDjFxDZZlgDCnfTp7t0yY56Zh
p770N3Hf3nrZ9EIznCsIIg4BeU+OYHY9JJ3ZWxI3tdjZqjn/1WMvCd2u2tK6kQHryHPRkz9dZn9r
TVfgceQsZLCPAE6X37aiavdENJgI7hgHSYHs46bNhlBTek8SP4Qsb75pY19vOXQiEdL2Ikfwp8IT
UQladTBiPGFNszfQE8+bjBS/Clnc0JjcYaiWwTQWIkR2/FtSxBHYxVs/T5qgsusdqK/BTOnZm9pv
lTZN5MGyEXU1i4QDbKy5XEac6lfV5O+tNLu8hWe7S5NIuQB8xDP5P86upDlOnlv/IqoEEtMWenLj
2U6cZEM5wwtilEBIwK+/T2fljxuaKm9SFS+g0XB0dM4znOYOhFcFX18y7V14x0ZKGRORqt6jXsYe
mQtH86IWT02We7sGF0NcoqaTcNtfklY/Z4W7LzxY8rhk3Tt0xb4UFEJsvLOteLLHdwAyoJgFCf1L
QSM7+P4MgwyS4jqbTQ+hnd9AYvQI9Wc3hpKhfapS0KLTNr3jkFOC5eF8M5p6uvMbuAZVjnpMxQQR
zHCKDPG+CgsLqG5C8ygnN5qc6dEiF4nrEKM+7ZtUvSjq/CilRV96iA+81w3F/PCMRL1T8IgZmUid
/xrL8Tn1oPXhqVgg8b8ZuvTbgAUS8UnejQiQOEnG/yxSQUfK+WJsu4tdJz1OIS78xodYl+cmIvWg
LzjWB2ipQVvNa7/wCdZ3pZxJpGRVQyTX/m531t3A7aRF5QK8b/vgtV1468Dfdm9zxG2V+Xsx4woC
Qd0HacMh0a2zm6yHEErW9kkN92BgliAjUgw4/ebwHMzW96GzbzULfgNj9zjO7AYB52cpBdaYrH4G
Q/c1HIA8Ya7cs3Q45qz4EpbOuWlm58gCaI32ZHhwy5HEZeHeUIFSottNJ4XTOWpkp49+1ZQRRH4w
ARO9d/o8mWGjGeUX4UFmXiQBZQCd5Juu6x/DVjpRyvtvjpEKswB9TFp73wC6vEFKkUe+JrckRNDz
yEB2blfCraCo/gA+EMSeMAoicBeRlCH8Y3cU+CzPuvN8fiyD+Taw0t+FNSGBIKgPD0Xwot38qZzz
pw5m6VEGDdFOdO1OQA0uLnhFk64SYXwRKN7NVfqQYbWg+ZxRaCjmP10NpaG5xwk/BZDGxeAz+JXP
TwCxNZEemm9Qay5erYnVcZubB1EzgAGgNO7omxbranSgLJZC+CiCzwNWtUCZR5OyiLnTBFE9p2+q
w+HaXZjwBvJCTtjdZ6a9qwqcaF37nItqb2vUh6CqFQk+n4rc9U9lDXKY5XrvPndffWWOdQ1NkR6C
vTAGoRCcBesA8kj23q7T5zpEewobOGaE26CXtfcKLGvIm84gmnXExNTuW1RvhxaWhQ60KVOIX/Wh
mA9YPPCimrI3CGAlTPV7oUMSQy/lCcSYnZDst6fH5wp6iGBvWuoi+dlgurvXGajgoMPmQ8kGzg6a
4SaLgySHbGmkgvooXRuGpDP9KnL7Z8u8RPTtS6OxfKDRB92u4eSUHupy4XEcgRrqQhS9ONS14gyV
LQPpvSjN5oRAZBEae+xP3iskjQN6mO2QgdUI8wa7HOq9Fu14N1ledc/lZEc8VcG+d126dwbwNVP5
y5lCDgNCX0KHtYaQrwtf0J00WVdgjQv+kkJPzDceLvoKMieG37vozYKN8EZz75usYKjM5/lOK/Mm
BudFevh8YqXPNquDWDPzJQjC7wXlJk4JsO3QLIckd4+JKmoL53o3RESG7/PY3zUA04Lgclt4Huhz
CskGRIziFFXHg2fXjY5S4TYe8p9GPjWpXSZe2WBxBHV/hE6DeHDgaWJA2ES4VCXkW6GJK1mkIKz2
q6FBXu/AeYAIWNdg3PMJzAdIS7IWgDqtqshtuuIttEeo5LYGXa5CEEbifuBkjj1kAdBxRIr/Fgw+
NBU9t0R+kBpIVk5Qc32qXF3fOeBTPJfQdLxDwax9ySWDhYjlwvPMRlEh4mgSwPbM8iFYykoSPlYQ
53zTTiZuCS1Qe6VIWI6QGR0eCxaa31BdDMUub51BxjkysZPd2d1NJS0onxF7Tr3ExwUdglsk9R/o
jECTVaKqoCk0GfeF9mDExy0Oz688zcNYzgEdo2q2tB2pDmtilyto6UFB0oN5fJCm+pfdz8N9KiGs
EE21Zx5n/NI3V6rw1+eua4tqBR0Y471s0RCo3K+8xGVkavh3NHLFRu1o5V6+JPg1LjEQGq1l0uJC
VDgM6tTmGfeUhxDaZlYHuejrH7JSK/Kc/70YwpgEYBcg4s/GJk9asWNdbNIvVzp9/4/U50u7tFCX
PENPG6XsJmwiw8FSHm37B1bkeZLTt9bVG0XftfrCopLh5F0gfJ+bs2GvWEGxTx7CT5q12kt6X5oO
QeYx00ChvilLXCy5eHMqiRDeack32jErX7Ck+U3AqNl92Ixnpy13RXYrLB03Vbu/PtMrJYwl0y+T
lPM2L2USVkVz7425gt7oDNHidHxyKtDer7/GWVm57qKSIaD2aSlcThLyJG4eWhE/QAjsxmvjB/uU
I7wn9Y0HO8QhArs0iu0/L97bS/nyUhzTjQ9dWXbuZXg/1MwEHQB8HQqRNHB0nSHqGtxKXJOr9KVE
mjGmWxzctQFdxIAwbyoABJ0mCZzXCYGvLE86h4LiHGzUhNZesKha2goFl3aUIlHhXTGifMDiyb1t
oYV3farWnr/Y+3kLjbhcCMxUKdv/Ah91BJVx9cBanL71YM2f/I5F4yfIHceu2qpFbei7Dq17irN3
KH9A+ebt+oesbZzF1k9dGGC5+dwkriQni/nIsLrOj7TTbcFc7ZVVvWQCKl9roSCNnUDSNQW1savh
h0HQDsHBee/7OewYQg/Gr9UY7CZVwG2jsA5DKbN96LXTyfqbL8xtHY9BG96WdcXuWc76jdNiZQCW
ZEIUP8EmzEydaML+87DaoWfp/zb+8Hx9gOnfQPePOveSTGihCwblQbtLumKoXzrqefcmLaSIZDpN
z3OtIdWOPIcee2kP0HFvTX9oICr7HV1R50W59iyQC3X6rIaQPLSX9MKEMmWw0proe+ZBXXcHzSh0
FXIg1tAjySC1baR0vrRuSSDbbwfy3sxyBpCmG19Ezya1CyEwDtNdRygYbfUk9yCXrgd4VEiofoe1
q58pblFPIvSbuPCHeUJ6NmHSAmTQ/U7ldlhHsicc7hV1frBYI2IKiN4PrKbgBweC76tu3P6twpf/
TkPIj3bYFV+7GUKHnRoBS9cApB9mQQjq8nAUyDOrPlPXkjCR80VCoF5578+C3UL0ug4ixxlAwIEG
gY+LOVrMMLtyQgXHipCyWBqCg7dUw/RLwn783LttFTeT7m917ROUOb0qx2UsrwRE+qzxJkhz8syH
fHqtfMfeOXAZPIVB+I36SPYhia7/NHYu7lrFwiMu/uNjXc4vMK57M9CFOvs0DeGKgoS+gQNQQjJq
7ZxsuIHVQ4mKFCw/Uq/hcYqBwH8rCxWNi3w87AUOZcirOJwbfaiL9r4iLs5w+C0xYz3NTtPtPdDT
SO7jmK8Jku2soHd2CT80O4TxrWzEDpazNpS8Az/OtR3siE0ueyn94XmVs5OFzfewKaQoDwUK3kt1
u0fjuIusSWCAZ/pmNX4bZZa6yz2cXpaGFYti9H5mwXSEO3sa1XUnYZIcTjGEZ6eoRygAzRz1ZwKh
/h0apuYwSInSlhX8bqDVHI2D+/cDrT+zaoCDtnwWm5CfObSCUfHJ3ajoXRW1PlQfG0iVthEgWDwy
KCzfQyaPQuc5eASNUQHcYKVHD9z5fc7t34C21D8KH4pwSNqqo6jHzEBqewweuGXPL06PqRlbz7qF
Tm59P0NF89Rwpo+EZH8KQJCPmQLbL2UPtTDokYfWU67QW+YwR0EFlTVHJ0PJTLlZeYT8EdRf/No/
9j3R8C3Augmgzg1aFBBIHLqjnj6LgVR7FtYjfnr9THvvDtPRx20wtXdzJ4B+xaPfWtt6QYFrPE21
1T/6Jang0pOxs9UOootHkv4qoSOHBsVFmSqwpndNxm89tAdvpipwvvC5RucbZZ2oqcdwj5Y/+vvY
fCwuBlvEIW6TT5aLOyDp1BArD/Zkva4qKI2H8ylnFkyCQognDDaC48TUfNOPoxs5uffWlFWxS7mm
0QyLJdpmKPzQKXueahRiKAh0Z+qBc0Ozujx2YWvjNJht2LFWbz0us0cHx3WU87Z6KRCC4lp7+CfI
FRhUPYkqw/+0Mn22wrY/QRCOx0NVQAV+CuBvd7G8sV3xdUrld6+U3intbNBePAsXKaeHsosr/Lvp
wrxF0wK1RfgC7LsOzAvP8yU5qrmWaPq6fuwWbg+tbJt9pRJOFF47VKirWfVTm1GGogi8lZrUD89+
PXWHBvKzjYvmhvL6AsaAAiGkbCEgh9WPlnwJ14C7AF4v6KEE7KdBjwe2ibqMmW3DM4q23T6bpwbe
Ydy8NwK3/6Yqq3Pua2APKubMd/ZUF089g7RODIVoYONUZg/Y83AraKYh3A10lifLN//lI6TdiINv
LsqsjhHGQfFmxoZlgwxuOt1Zv6YgrB5gDlTupy4tzgb1fJTxR9R54mIC+5yZrmpObhroe15NKHa0
6Cw9GHD3X0bbgQ9NHZbtkasg3VEx51/VaPl7yG0pAPVaFSEaqaOCK8aOwnXsT68tu43BNMz7SAJu
+VrPDo8s4tCThnD3O8TjRxShUMd/rTsX4tGajZCAafpAnahnV2KfBz0aRHZrNbfgMpED69ywiUNc
hfBPph+p8lDfoL7nZ3HrFLCB06mZsOmRoHcog2b0Ae268Afxx8+xQG22SJxRWuv6Do0DCBWPTzOV
6A1tkdP/0r7+dXwvcuK80iGUvZGUe0/dLdzRIi8+9NEN9tN3ULDljj7NZ/9sHZv9S34+AbtSvo0b
SlFruckiTW4kmo2wrmkSyx5B3jqL5r7eZFitPXyRIk8FsLDgLI/nYXSeezp8C7o0qWrvv+t5z78h
7zZbZMip6j0GDxGRjEztYV8Rg/N3b6ADEbqoMmv1NA0mmr0NTsvKXXxJX7dsESLhx0hBRAjBr5vR
9KtYcLj+LSvXIrZIkgPHMW2e2yKxU5jseQQuVI/Gpo/pJPbVXEVmqo+fetOStV6NhtuQlDco6rCb
XENooHWyZ1L3cHMsvzQoBFedtaU3srIC/ipTfLjtoapXO8CpAoDR5PpdojH1AhJrtZeQ6f7cyC1p
7HSAexxAfPDUrOSz0eUDK62v+MR93UHTQjYnSeRGon3Z6//Yp0sGO8zDoAbYoIghW2Sw7heaMhxN
FaLtHF2fnLU3LCIBnycPthmWPju18eMslU7s1Pqsw/FLkI1b4K2V69KS0Z5r+GrwrJrOYSdAaz37
FQwpRYZO+y84eW+UGtY+ZbH5bUjGE2bSERS+4ExRSO0cFx3f9uy288aWXHvFIgAE0gtTNbpFMjcF
XL7yPXr4uxk2X7X+c30+7LUFvLgdFzbKpBIS9En3jX6T9/Mr3JKKPQ7z4dv43j+cw+9gqpMNTuhK
QFty1ZHAF05nkz4ZU9R5I0IZElsC9OyJN35xmEQO0z4rBO64oubvLhqHDbDdSnRbsteDlo/cEOmf
azrccI+ewFB7vz6GK6vNuYS8DzHAzqjD8tB40PD/Bluc/gcItcAwJb16vP6ClTn6W+v68ILJkdTI
YUYpv5mQazR/HG2XUSa3FEDXnn9Zfh+enyoYxxTI7c+e/qEHqGor3nqn2XGHjdLiyrwvSeszUTAy
gBpOUs6Wf9SD3T1TSzZPYsh0AhsTjv5W6wDIOQ2AfoblRl1i5cxZstC70IKvtBLeOWUiZpmMJziK
NRoexhyCfBxkbm8L9LiyU51FMMhQ0AwAVcmB/rewegE7gocxQB4zQBlnT3nm5+eWwiIiNLweiqlg
I67QuMWWBnY7w34AqvNzj19EgxLhPxTN2MD7i/83EusbHHFeHG9LBH1tHSySAO4MrLaIzJMKxmeV
Ss8BLR+NGo8ACTxBpnTfZN1Rpt7GxlyZlCUFHR7T3DgTAbycdzv4A8LFBJJpLdyjvH4j2VgJK0sC
egZgXmXV7XT22wkNNuUf4C2+JcS8Fpz/lgM/bMwpQLByM4qUTOf1QfKgPMvcKNxWYIrXBRT2L/Ab
r9CU5g5c/oJLjmsmEtId5Eq6N4Xb+w2ll7uoL9k3hzH0Pa8vlLWhXYQMPnpKd1PfJEz4/zU5h8J8
OTxaQQ3X47TeOJxW9u/fYfnw+az1IVPh1iIpbDtGzxvlIhRIBhjeEDofZhok6K1d/56VELjki7sV
fFTofGkbVGpHi2fJ5oMcN75jbZEsgkOAmywUQoImAcJ/AAZGV7sJtoPXf/nawxcRwbNMQADnrhJr
Brmgo0htJQdM7vrT16ZgGRCgHJxrajVJlTsH06TAKlhRB9L42No3yHNmPXwuWP9FsX+cbByhMMcl
QxJ6am97Ai7sbJ+jMjWU4lyo4G1AW3njq1Zme0ketypde+2MvGpI37r+OPfPwANdH7CV6Vjyxnvt
EtR40TXxeXUL59O3UaIAdv3Zaz/7koB8GKKxCJuAzNw9G5W/Kq6fCc9/M73FIFwjDJDFpg5cHwrN
kxfAONvRt64HDEgHX7Q96qfOLocZ3wubAawNtGXt/VZNcJts5On6t60EFHL55g/fBqBAzdLRomdV
aXhzKgDJniZA6Rr5SYzzkkA+aw0zs7ljZwkAE+wqGSA+pa8OSBH4xhpe+4jFRue2gi4SnDzP/RCc
CYq0gXfjzGzvAAByfZhWck2y2O1phv0OsWgKs6wBhakRlKGdj8raMwDKLbxQ9RhlzqA37h9rC26x
+9XctS4w0W3SCdjbDMM+1N6dZfpPzvkiHZgLdOZy4oRnx0plnFZhdjtngQ0kdTcdS1yjNw7pfw8a
YHj/u7ZyG+LBbkGdM21hTFq35ECH9DU0DJo47ZOXV1sSWWsvukTRD4sYOGH0G+CKeB58Ci9dP411
gaSmrP4jtXO0qmArLK+96PL3Dy/KJjnXOdH0LFrrSaIOAMecuC6L97GZvhKIql5fbf+efxIuAoKX
pT6sXVuSiOw9yKE6h44mrNs3wtm/QyUJF1sesmmBmm0kmx2HU3lpHyw4h33uh19e+WF8hLarwXIw
ESLIv8LB1o350HyFycHWabU2MoudDrUJmfZlTxKqQzhkwBORos2wQfdYe/hik3shbeEESsck68GA
HtnRNUjyva0o9e8sHOzN/x2cKdc53CnaNsEKcu9BsZSJBSyMyBuYkdqTu6M8rA5wGsuO4CTkGx/1
79hIlsTxYkBjdXRclEoq6zSCSciGJo/RowLiET721+d95SVLBjkFEA9+imOXpLw5pBwQRO4Pj6gu
/XKVv3GZXVm2Sx45ivhS9bpvkwIYPQ+IwHLkn8pCyZJD7uaBH5BgCM8pbbGqSFTWBD3+raixcsCT
YLGfYeMLPUBIeSdWzr+MtOK3vaz+KCB0daZPcKPdW6K6CafhxLlzvD4lK4t5SS5HB7bnVe/PyRgE
+0J5cK6rTjXdhEZcNsX/r1mSJYvcqVQJtz0Ed2tu0nOm7fyk6VA9TT5lD0Ghuxc6SvdOwIUafQU/
919H6N59JVZTPQ4jaTZkYi4h/l8/YxEQTIimLLJ8mah8BImh28PaMW6BHC1AWmhySN6OW5d053I+
/utdi/gwkEGEVmPsMwWCYLKAtewi4UJcokXZrkZPqvT2teEH0pfRpEu4jUH/NsSt8cHBOR4MJMkB
UMZM50Db1ltYvrW9twgrWZq5+QiLoPPY+cA6SM9zvnp+GUB+G5xdnCVsS2h1bUkt8gZKFODRYPYn
rAYAOOjlHj6/34E3+dzpseT+9r3fw08RwhNi7vwdIUXxHChUXqUMxEZbaiWILLm/KlXtBIdkZIol
IO2Ta27UnG4IXazE9yXvt2+sAYyuOkXZS/ZRMGRHPg4PvoIA38ROpGzuVMlA37Bfru/wlYlfEn6F
NVdDbk1zomwgQYYxDoKHnoq9RHH3+htW0h3/shA+HOduU1n2YJfhmdjZbvT8CIzB2PH+g9tzxOzh
cP0ta9+xSBqM77YQ/RrtM3Q79y6IOHKoHsDzeRinfMsFaW3vLrnAI4WnfW3cLilmbS4WF4VxI5Dv
yDuu7zOwnblsI5DC63NjTP7sQkmwiprSmEPaw3qThQN+H5iOr7WZDUiRc9n88P2hfMjCFDr9k2ex
Y6dLkbDWA3bi+sisjf8y4Aw+5EydUSUcamVMdDV4bvQc1gg/FZotUUXIxmmxti8WQSTVYW16BWmT
MOP6vuPtfCx0uiV0uBI4lnTjqlDU8tA/SUAhPGVB+goZ8jNsDr9dH6YVD0ayJBl3YwGFMj2Ssx9q
wA3QCd7RepQHMIPZ3htZcd+64xTl1ujd5D2rbpy0ro6ttmVERkvsWGWB26mb+u7CVfvaV13wev2n
rXz5kp9sZ4ONwoQiZyfTcMjF+oZgRNHK/fXHr0zbkqBsPDweEvQO+J1u+eAB/rQHBJFvnK1rT79s
2A/bPyiUbUJ4vydjHrIbHuTy3h9J8XT9t68NzeXvH55eqhHm3+7UJhMTz4NnvptagI9nNh6/sneW
tjxoqzu68RxyHpF3FSKMwgJOa/1hyEAhrjZesvYNi+wDngLS8+0ZAv3AcXzPFdEJVH104uRA4l0f
prXvWMSADk7sWT2aPinFY+nDVINZe2LfZkLsUzjUf+4li+2fIVXkDrBA56Exh1b9FhOg6KgFBr2O
gYHdCDJrn7LIH8bJyVtDM+cMxM6F9mvuaDE9WZIfOgmIbcC+X/+alVlZwvZdTmeCBnGfNF17Gwbk
PvDAVXW7jRvV2uMvqeiHhat90OUEGUA/86yDyaskpM1OeFvqtyujtETsN8Gc56GNEn+l3B0R4jdI
wHCbrPRvB1RzUMy8jdi0Yi9Blph9MKqsWoNomDg/1Lfx4J0P4w1k4qHUE6mf3it78R6yR3KbJs7p
pbrLv/Cfn5ufy8B+GEAGEVdSlXhvRx5Z9cgVmMvzuLGUV4KWe/n7h4cThnIm8i/oDWXia0odUCTr
jURl7dGL3e6MgVAzReGEVPIBSJOXTImtoszaolpsc4v26NHxCTgdoFr2A/TycFyVzw6ZthT4VtKs
pUNP0ZE8KKzaQMTANQ/anwHOKcsJp5IVfElD7uyuz+7aexa7PM38QDRFJ5OR0oQTfuuE1q0sgbT2
8o1SwMoWWcLy536cwa4uwMsJ67hp1Z6S9qmj4pU46nli6a/rX7Jyt1zi60nZlm4OFYJzK3TShM67
ySZAFkf2BOrqri+Dcucom0TX37YiMU+WYPtwhLEaHRoct4bu7KJ7bEeOzizs5IBM5ul8L+txZzkd
ks3hbJCwxh6UtMbAjUsAp8sii2EnGnUgqhKffm7JL9GJjelbnlmjSIY8O7HGAZp02nj0yopniyiQ
mSobZIqkkMziGcJ3UNEvzmnAnq8P59rjF3EgY5lh/TAPSaMA4oFmypepnltIcnxORo+wRTSAZ3NN
fUh6JI3/qy8wKw5wlW5xSCegRq3P0Y3IEouYmzKzG8CqEuWYX7RkX43ogKvS3+Z8ayJWwtoSgAgI
v+ekzBLJ1E4HqJBETtPE1ydhrfK1hB86ijW6JN2QtLT/1c08yRX/gnpbHgVBcCfV9EQz9Qo+K8yi
yi171JWpXyIRrSIvQjhS18ngTztPQHGjFDfEmz5XQ1hiDy34/YHeklZQZ4J2Wt1PsQabYWPE1n77
JeR9OL56LtvKmtQAQaxnMWaR036v2fvGbFzSuX8UsJY4Q8jRcWBbcfAOA7VKaJ+QEK6VTbPPSD7t
Wkh7R8Zq6K3sdR6LosgfBtE0v2vlVhtXCvtynv3rJyx2fZsPXBSkw0UzeB/4k+CPXmBunSKLbGIf
KJvvuajOLYoL2vsJi7GN966E8iUycbLQImwMJE6tsQeBPY2EjOdK72sQX6BMmRXm5voYrxxNdBEV
uB/QCpw0DHFp7CcHdYK9di36q6l79zwXmRVjO/cbi2Vl5y5NeMZKCV1qcI4mmUbzFMZEiuP171g5
xeniRjB4YYVsE48W8rUqvtfFfQ6tGuiVbPz0tecvsoQB3CtcbHDY2bJ03y3tk5PLgeCGgGOxc9Bl
25iPlf20xB9WUNt0xhoBKG+9c2WTHe7He9ONG8nOygwsMYiQ5IS+qEIfTej8hnJ7n/ft2/UZWPvl
i0gA10lIkuS0TjxGj4OS+0I7XwJfna4/fqVaufTOKbk9ogN7CZKg9R8MTLBTUPHlqCsIc6G5qX3r
CMH1dp+X3VY9ce2TFpvfTQEFMBxVprSAYGTXNwZ0MSiSgCm2lUWtTcjl7x/iZwovsMYZ5ZA4xNxP
Hj1DanMjQVv79YutHdagGcLYzCSz9eqEeTTnNyXgX9enYyVA/b2jffjdrIZTibb7OgksEQUt1mn9
zpgV0/DWVWfuio3UeW18lvu60gEkvcI64RVEIBqzH0Hnu/4Jf+HE/4jtf2uvH77B4nQkCty6ZLYL
qPUXVQniFy4B4BSOcGGx7FvVwhYLps/07EufnkoD2bEA7KIbsCCDvQw7dTSAiaCLklk/84E4URa6
/I6ZYYgr6Jq+kMYZ3rRVFCdq+1CB8lNyo8oUni7eVB1kMZK9m/viMEOnN+pG7j27PtkSDl2ZoyWu
sW9dv8ClAFfLskI1MYMcm9vH0MT57vde4pY2WHqjvXFYr6y2JcIxby64mXnGRIk5dnDfmOifKtuS
BVjZ/UuEIxSPWVun+ZAQ+yy7/zzPRQdrjKiEMJWdH7LqTrTORqhf+5LLEfBhWdgBl2ODgz+ZxM/K
O7LsWEMD7vqaW5uSRUQhNstq5go824UkznubuNAGFFA2gSu2q3bXX7I2WIuYkoUsVbPhBhjznym8
iAb62rEQPNPpoRN6FxAIOfXz/vrL1r5oEWVApLTFaE/A4zVQNEx7KINnQ/6rDvWuERwKMozdlQ1/
vf62lXTlb5r2YW4Kw9FUpxTHI6SYR6DbxZBGKeiY+UVGbww/uQQWUcc0ngjrUjRJpuje7snJv1Ti
Od2IPCtB7e/t48NXiEIZhjx2SFgxfh+s7kjoFn9q5dFLyOLUWBU4gli8oG4GL2h6ORCYhMHRRl66
sjeWsMVRuPUEZ7k6cdBh6+b01KX5nbDkxh177dcvcgjhQPqK01QlPYS3jfB3mo9frq+ctV++2NV5
m8owrDOI644QSHdoM+1rUpGDKUm2cdFaWZxLbGIBjT977kuTmEzF/ljv8ryLGvtHCid6wd6uf8fa
EF3+/mHtlGPVhEGT1wm0O09uE353e70ltbH27MVext5l88RhaWHA8IEIIgTAN+LeSvq8xCMOvA6V
zDniXjf4x9pY5lXyUOyhl5WfeDtsLaC1WV5s3Mn4NqjlgUqo28o7M07lK/BXaaKFV56uT8Dapyxu
AjCaaaB6GqpEN92ToyH1D6HT2GTNM4CJG9vsnxNBwyUSMXTTspjsy5V9Urcw7HgNWv37+s9fe/Ql
jn9YPxBqrcYhyE2SszHyBgl5vefPPXmxee0hraYJvIOkgDxj5hWRQz+zdzEci73bBqVBGqN0YpUD
uhjy0Kb1Y9GPG3eutSG5LKYPQ8I76jemIlg0SpygQfDNTeFpf31Q/hkT8NMv7/zwbOYHsPaeCp0E
dX6EiOFxBunLAsTIs15nZyMm/HPV4yWLfQuRxs5HbjwkgfLvAcA8uW33o+yyjRW/9njnf7+hFKTL
M3gNJC48N7wuODokjUb2KfQofv1iz4L0wCrNkRMVISc72UIUtKroPUm595njHG9YbFnAXMbc6+cs
oXn3HeL2MOaAzxEL5ev1Sf5nSIDt4SUR+zDJnZpSX0HGOHGL6cVU9kPvOIdcVv81gfX9+itW1ugS
TRiU0EBDGw9Rx3kE+37fwyD5+pP/mcDhxy+2LR/snjsQp0lGu39RBYFms37us/k4Q6/Esv1z4KIF
ff1d/8xM8a7FRq5Caso8c3QCPHcGzNl0ZDZsjtFefegYjN/FRbUshMYDNES3iC8rq3cJLMQdLRwp
zCSTkdQ8hiOLAVQSoqemhWTr9c/6t3ABvmuxy0vLeKWZuz4ROOfuXGlNdzbTFYk1D9u3kfskHoan
kXBR7iaoDFzYxkH3kEnllhGB8o8dW03mQaqkrNQxa4D1GlHncHZCm/Kd48x/0AQUJ2iLem0eF3RG
yutJj59Z3dc+pILcrXbu2lpexJJ+8kJvKoEJoByqv9j232aTvmvd763uU41JDNcioPSjTY3u8Q43
u/ebc178vj4Pa1O9iCQOhDbFJF2dSAVaSh2lY+LR9+vPXhuXRQyxfdIFjeq6BA4trYj8ZpoEpD0F
gwovrtPnWrTd4fqrVvb6Elc4cw+Gqv4EbAZEgBv1n2d9yr6Cgv33v4Eq0LabSRtPNvLP6Hzv/Q0o
4dovXsYQq4WXvTTY13OxJ0Ckt5n3eH0wVsZ9iRrkIACbLsMBmo8CJ+dAHx1GTjVWz87O3P3nXnJZ
UB8COJAFOWRbivTc8ObYkSl2bPKQF1C8hVDr9VesDdHl7x9eYTeACzGeFUnVp/OJgLd+LgWkf68/
/W9N5//VsjCzi23Ladh4uhswA/XgnzQIlkfocpZ7OF8qCIBlYxChNmv2vLSrmFWdPIhJ853LanFj
2zOUpRw4jszonUasIRMk+kVtxfloBejOeuy+V9O0kW6t7NKlGUnOoeAbzp1OwiFMofVc+6i09NZJ
c8f95A5aBAIQTbtS8kydYfqp4gqdopNF5nbjA9aW5P9x9mXLketIsr8y1u/sIbiCY9P9wC2TuWjN
UqnqhabaAO4LwPXrr2d137l1OGLymsyOHauUUgCJJRCI8HBfmoIpTQpQlfdHFTQO7lCOJ544Lxx8
In4sNjVbVnpZggT13MQ5YPT9sc2+Qoc7kZOXoCh+Sx99ZT0ukX6GzRwUgWLBZONb3f8Q0FO5vRTX
Gl7YgqZlUzrqaLhWzmmVeRxiTbdbXhuR68//2EJge4L8WTP3x15oz5oKuelUcc6ci7t+ohtmfu3p
F5agcrpZVWPMraMNl8SZThXpL7cff2XdLxF+YORmqU1hJGvWPoK8dVeX/NLk1oaBWfGtlly84LiG
gsKsAh2lQl9Ed45Qb73LCGQQkKN95XP2STfSH1qPhPnt91kbqsUpXtokscFZOBzV5q5gv3RKPtjw
Yve2EtRkloB8k8qfLfWnw7ciu2sLaLlxW95yQwXlT3nljupyD9TabOQ+zTYiQCtDskTyQbsB5MoE
T140T0Z3cfp6Y+lfN8875n1JuptPzgj1jwHFRPnXbiq8LIfAA1e9FNIcUL3Z6GVlhf4vKF8PCj3n
KkBlMBCw8xMB45mZ/fjQclmi91JErmoUPQKZNDXQo/sslZfbDa+NzWLLlgZXBmR/+yNoLg8C1gZV
fS4f3kRu+n28lU1bm9rrz/8wPk7bouoYbAZHoxme2z4JVK3dWDW/89/vze7i8KYQTazTqZdHSHJB
1cEUAkKAU8c8oQ2mx+2W+n0pbX+wrpQxiKaDfp2DtBUSG6nPNej/OVf5Bc0xZ1/pnRjsdhLV350S
XxqA50BACPBVpmoNvgy9Bspz++fY5tTFtbsIY0t3ojk27TMsX70TOW5jXZ0RZIwmDcoSDdS/Tefn
7cla2YLm0mg40tQpuNePJi1B0e+IZ1GLC+o7g36sN87ntWW8tB85VSdBY4E+RBhn/dlO6hcA7req
ndcW3MKMUApGWMVqEI4aByQKjcwI5gSImuHKoeFmXCep12eEe10sy1DOlR2CdyP5liBoHhV84Lty
rDswlpr5MwN1aGRJ5LJKVRiuNipW0A49VM5mc/hE0lkGg9XLc9UVxAPsZPShuqNH0obDVE96fYfE
R3uv4cLwAolH1I/xkZS/TCFjBCEAI5bV0J+L2clwy6YK+CJbu/bj1rIgA5norsmlrxWfU9UZHJ/J
HuSnmdaE+qyLkzaNQ9RDZCdx81K3EMpW5+IlTXV+nw+83IF4v0Xleu4EBWOg8Owr8cASiHXQOGm2
gkMrY72ETlrcEQgVwGpUCXg9lUZ5M3mpeSQ+Eai9gF1iw4isbO8ldtJSFSdBrtw55FCqsV+gg7Nx
mL0vaqY7S5iknYGpakb5L9gmXf4jQ9iDedlP8SXR3Pwu+6JXXly4W1Dltde4brs/rFQFYl6U4KAz
p/4ypmA0/vyhbbsEPw6xAW0s8Fwex3ZPE/DJIxbRjJ9zSPLc7mDFezEW5pVWqQL8iJ4j4+bcD6b8
kuvsV8uvnKcGVK9YFolGOVd5/Hi7v7WBWphcJ4nBlp/AnHfkviaf4o8JCGK6FwYOjDP1AHZWOJAK
qNa7FrEzzRy7KG7aj5nQJf6xGXB7MzgFhVg+H3qogh1lM4pfJs27s1nwLW2HtRFaWLm45zMqg8El
LkG4hKjKvjCd59uDv2Kgl4DHmjhNqhEMPipU450N1wDlFXljmu7sdOUWe8vKUbPEPXYKA07Ugb8t
ZlzTUijjTH1z1ObxjXUfknPQnSXpIjh5Sa+08MuGRAfltvJGk+41KeTGrlixfksApKGRyYISdX5U
49LwpGo+Q8/mGGvZs5Lwu1KA3Pv2jKxMtn6dqT/shm2DEriQyOL3UxoWHTiqdf76saYXO1vWXLG7
BDHffGh8Sb6o8bfbDa/N72ILa2U1zLOmwCaB7oa5kNMug6o2uwNLW/5cdLW5YSvWlutiS6MgD8HE
AvdOQ7IAXN8hszW31s2NsV87IZbYxX6yJitRkX+qBzUzXUMBtgj5xPrgzIO9IwWUKRDZAcqFduWd
Tfr0QUM5BCS6QerRpiaFoFzVbZyD4DZ5/6rxGy31x1IoGo0RaBoCNVRDp1SpWXwCtQB/liMzEQuG
AFJpxEUEQm8EJQzVeCkhrPWN5nYSgzXeqHt3SItcgheUdedYp1CDZVZ8aho5BA0fR99AXGpnw0M7
dk4GTnrB2U61Z9K7oO2mp162E2irmagfLDAtgwugab6nCFrWnqL2QzTGFM43fGIIVynjKZWTciqn
Vg9ZVrEHMrZXvtvCfpg7U/1aAtDa+01i2xkEXRTqmyio/sIrp31ALYwZQB1neOEasRWwpVf0c5Wq
FNqL1zzdPIAFTREcCtsDA953pE4RGEIb7xrIUez5WI1vPFa7Z5Fy51iCru4BRL/cH4p5RHYMrFF5
zMr7eJIUBNlAwihiis+QrY891vSj8FToLQK/Aq70skyzXdGYicen9q1ktXhMULcP8iRavxl90wRx
qkMMfAbrPETm4l1ZZc4DqnsUsCU0cl+Zwog6FKh6GG/h5SqBRKqcjc+84VBbBB1U1DKUqENn3AAm
to5D0SdQQRziNpxaoMLBdF75BLrdIUvgvFowaZdEz2qvamcHbqeB+Rw0B0hUbZ6CeABPnmbXZpDG
df6s1kUByQ+Vewzc7uhYSaMuNYA0Q17S6wst+cRjUgW9g+omJ7E1KBhCfwIcfhATVFAXqKv9a+r0
1U6v9MofcYSFJfJ1D+pYpId05Ok9WJ+cgLK8gLRgBgXBtPs60EHeg7lOQMay0n/QtspfgaxrftTq
0AR1PnU6mAxwx79tbFZswBKXOw1tHzOQmYOt89RB1a+EkuhVWOd26yvmdwnL1blGW9XEgTjJ7yN5
pOPGbl4xkUtGUB0JpwKF4vmx5PksXULU+gEoDP0XpN6VR2XoP1R3oztLdG4FyQmiyQJiPcaXzoS+
4BxvDPzvMXjncrwkBdWnrBG4GwMTFMxhG/UR1IcPAGkO57x0i0/Ub3wwpwci6u+m5/FT/8n4pkq3
/snulSgOXjZGcsU/XXKEDsDwZBp4QpH+Afr/pwoaUqV+Zv3gxk3pERXawh8qrcNYLs41AmcXRAbI
jkFUBxShqWvXFUjqtY219pur8L0BXRxnad6icMu0MaB61wSSUPV1ZF1xN0GZzFcUMw3klOp+o5t2
kPMGhRZxrPjlVZjEGof500jSBNJ0VbaBhltxcrTFdb3LTSikEF0eKQT22uoRvBR+lc1ukl9oITeW
0VonC2920ExBTOjpHQUUQnLlGzQV/FrAqiXfsO+2hvba2jtDu0TcypppMdUUcYRAbxOVshG7iVqz
l6a92JG5U0IyzdzXiKHezd2VXg6b0b9tQ1becAnATYG/lVCml8e2Le9IISpvgHaIO7dl5VqEHUBl
uNHTirX6X2BcRqeJpbCFELh0YySzk+Hnx97hasf+8D0q3k56rMCM6FAgPdvkisieAcaWdtZ6GRZo
kM4if7vd2YpJX9KGzqqW9J3dYMCsMXlkVW8fGYRqUWBQ0w3kzNqcXEfwj/cp0lKi1AWe3VRasdvM
Bj87ooVCt1lCYxt18pAMAfnD7fdZm5aF3UD0SW+b2kFyl6OKNYbwB4rIh620ztpoLaxGlkMPsuyR
tSOtDc3kCvd/q8H1U25d19Y6WJiBiU6skuUIzVjtUeqfpP0KWdzbI7M2DYvNz/Wm7PO5lMfBGXyW
/pL9r6F+hEARvHi2YWBWRn8JvG0mC7cENcMBMeUCYba2iJiW8I03WBmcJe62VXSaMJ3IY2OVPjVM
RBmvuk5biZGV0029Dtwf6zRvJZkHgYdvs064teyfIEoYgZlpr2dq5ZlS2C5rm4e8rLayRyuwoyWJ
qNK0jQ1YVn+0cIK73RDMczAHyX32Ia4R3VmicUnTDnUvGG5VIEeTY+aSLZjJ2qMvdjX2cgF3EPaP
q+qxAIgpSZp9UWtyN4FswU9V69AM41a0+f0jRV3uaj4Du6Rg7ZZaBRnjx3q0PWXrTdZ8gSUut1WL
JpUVCNxByzVCKrUbEN5z5KnUhYjghINOo0GhNoR9QSQNl/9e1Ts9hDJR408d6hFVWpmXxoEK8e2d
+n69JWZtYQVsk1FcLx3E7jvQ+3N7PlRFsjfgAkGlOv0xJk5YQT9bKYqQ58aut50ZzF7KVoXi2j5b
WApN0yYj0a9+LH22lLvB/OZsqdu83zRdYnoT1KxAvxILHqHZZohQuyzohl7C+24+da4L9Y/taxkA
I8V63B3HDvUwaesaCeTZiGeN/cbZsvbwCwNhTaY5IrR97YH7uHbvRd35hfNlY9bfN9B0CfDVrHoS
mk1RtWBAqN1EbbWf2gIVildBcdXs65AIlEpJR7KLtLt4N3dG+WAnoxbopmHvY4JETD5ohTcTYw76
jg9horDy2+3ne9+20yUDKZSaTR1lgM6haB/AauWzjga3W14b14Up0bDtbCjxOQdrhniTAd2BKrO/
zcLacEDeN1V0iQwWUk3G8hppRTax84Y0NXzhJDvTNB4g50Y8wxrealv5dfttfnuA/9v/pc7CSUBl
nJg0CR8UOUXDV0fIG4Pvvg56LSsPGiIqJ+GASLuw5wL6YxaCJZqlh6lajh6CAx0Ema3hM8TU1Sun
hL6TptTuR1ZMG6Oxtk8WxqXp+qYSDrBkeW92p1LjgVIaeVBrae8h5bXRy9qYL2yIjnSdVFV4SjZ/
akCbmJPM73Cf0dk9pa1fJlun9sqyXMKOhaaqM7LS8mjkh3bwrWzDCL9PtKOD2eCv9sSQE3FSiYbB
Qh/UUfbEjv2F+KWfhzzsXcsH6VLkHMTFONFjuyu9rZzD7zvuOwtoCUYutDaPxxHFFfyk39OdjMyw
DnHTh1TcXXKujyKEW/UwnNJjGWhHfogD51JtlJqS3wHX93pfXD8yXNVgoMGQhOy6qkOEN3H7uZEa
BOX6rnd1QuiFW7R8QMUuAk89VNZGMN2byl1qDc2r08+m5c0o3biH0HdzKqrE1lHpqcAugT5s4ChZ
VqZDj8+HIa8L8H4PKJPTCiX+AQn4we1aqQWmXdRIzFs0zCxp7sa86P0EPCt+YTu1V6SNGsyEOLgt
U3EoG0e9K0hMPYgSlg+jLexfesmnIwTH9deJ8jQ09Nx4YIbNj6YOUcmUQZoQeBL+qGoGcOSsNQa3
oDHdN6bW4UJsgL9BoXl+Dw12/ktTJoqc3Kzt7TabzibYBoM4q8fvbZWIyoVkS/bDaUvuF6TlkV0M
2auKIhzpJlOiAkClPcdKa5+0BiroDDKnPo5Y+TKLsggG0Fz9SEpDcU2t7D91o9nfIdrH3FQYFjAL
g+MVdpM9U5FxgB4AjyA5IH1ZP7EC/FVt6ttDXu0JNZz9XNXyZHCLUwD9ON81kLgMtKay7jsM2BmU
LamnWlx7MgZwKurdBOoIMib5q2g13JEze/AopuDo9FL3+Gwi4FKZqM2tFcc3M+dLl1EtVBobEdpC
ZaGdS9wTa6l6yKTLKFEU4jVQcmWIC3ZAAyiVgP5j0cafecfA1ghJ93wfT4CwuohKm5D9odMYxEU1
nBVNzy61Q8Fhr+d5ftRF8zlOEWCua+l8Ux02FUd4Orpb9XPvsxmlU+Fta71mPq5n0h9egw12IIcL
FNvZVLiaeG3khy4rdImGN9lYUeTE9EOTFgi2zNk3kQCSkwg7uv3k7wuewEAtnOIK2PR4EK1+MJwy
P1K9mvcWGML9WaGqZzXa0W4Q3xmsPNszUfnxqH6Ji/hsjPo9tNcm3wZnGQ5BfcNgrpziSzy7XUNs
ic+VPKbtY5I852DZUqqn2++64hrRxZnFMYS2yYv0qHWnUUdpNc5KVij7VMt26bSFyP/NqvWe6Vsc
WsjRjUnVYjEMUiQXaEgmpzouSFTDZO0pZEsZzB9ikh0l2gEk6drTVQX+VaRkhAAqFDdQGp96aRbL
+75NWz8Xpo60fVzsVHDM7rNZVSDNkgN20kCxuy6m6sITQ9nN7ZBEkjMI4iRU7PrWkR4kNwY3t+AM
dU5CQ2lA+ZV1pXTLIdMirY/TXdbn5TkxEvkocBU71jFnXtwYVVCKkd3pdmMeUtJTH8ZzuLNNoYRQ
x7Jc6gxqMDRVs4cqtookiz4GcD4yyP7KLcmblcWwRO+nFTJ5Y5U7B7B0/1CV9tHo1U+TY37MF11C
+JEeFwBpI5A5tueCv2jT99vrbO2xFx5+nmlXvvcsPdpAAlEGYgO9DeJmi9dkxfVawvjtadJIMWJ9
WdB0hBaJR1rd10o7bNQtXt4Vv2vJ/ttSWWhKB6+l97MyyGvfPkM8VZZ+taWqsWIx7YW3LmmK6jQF
qYiEiLukbSKuOsHt4X+fTU2nSwB/g4PCbB3sc53oApA9pFIzHw4AzoXEYuWzwDVodqHooptBr87m
W6FfyZBAgIBK3c+Q+9rris2+JWpGhOtAAE4Y2bDvck14hMrRvf2Ya9O4cPCN1IjtmqGYypnuDBv0
S/MMeTEb1U0vtztYG+KFuRtqUzZ9ieU9ozR1Uh6L8WOn3ZLTN514USOABp+WkYjI+UJBJfmxUVlC
9buGy7FjDpjw2nvdvEcdg6u0QAYWW4XZK8O+BOvHSdY4A3CZRzlbz7nQfxkV3XOwUolsi517ZeCX
1Lz1AHqdQejpEf1MQZbPemAk/ccKbKh1fbE/fI2ROEmltGVzSKBbHBRCQsC4b7WL4Vjap9kmzUYh
0ooVs64//6OfVBGjM4HXHG4U9UrlIiuQTFkbON21WVhs/16DFiTRcLtlPbaiklcXErNLLbIQFNxb
U732BgvXBiTWOD0srFOtDWUJQnxoA8TO4+3dtdb4YvsydWaqjfqAowSUyXW6TnEh3dL7Rp28fayH
xf7VGtDB1rSFgbBmX0w7vYUoef5yu/G1CVg4KRpIuUkBwMOxnkIbyeDJH3hQpOHt1ld2wBK8PxTN
lHELtq1PYk8YAg7Phr+68txL9H5NaK6aALwdof5KkT2xvjVxlOkbra94iEvUvi5kMsHJxrJUhjak
0un8DoK2hypnpW+kOBlS4MH924O0csguUfzDrA29NDBIOqqR/VRMGcTXtB8z1/QT65n5Q69EGdht
oW/s6LVZWexoPUuLqqcz3i4B2FlRDonNPhRap+ZiP1c5xNJrVP5BWKjeJ8IEWeiwm8stm/c+maRO
zcVWFnOKGyPBco0H5Jr9GbQ7EIIJxUmKsOIntsVNt7Krl5h6g+VsSBBpOg7pxNwCR/LciKPFN4bJ
ge1852qwJOLVIBciajjNh7Go2SFnSh3JxFR3TimIz9POgGZqqXtqX1UHS58/Rs+F4Vvsdm6pOlBL
JTtSaIJwV6/r6SctLH6JJfhz3RKJgSMXog9JGvM7RRVmAl6jpAvMQiiHmZb2LmvUzLVZU3xXRwCx
fGE5zpttqdUeunQlZFdNOh1MfU4+S/BXvSEmU3/JS2SN3EYpkrOpYy9VSqV4uW73n0Qq7QQ5ATh+
RkuS19s7asU4LBHumbQt0RLNidR5VneGVSWXUWsRNOiNRvs0Tbrc6GjFTiwh7qnKCLhiiBNl7VB+
bhtH8Sc1oc+ip6giKiY1u1Yb21tKNyurcol7d1LHKE2TlAebCQrxMY0Ec6mYwdx06gZNyloX1yH9
47Tvlb6aoaqdopK2rl1LS5IatJw895tYszZGba2P68//6EPInk1dKdjBifmblsU+tQmBHw4Rjdvz
v2Lglsh3BgtRljSh0ZA6DyWKOdSmf7nd9NqzLwzQVPRmI3tqR71Uj06eZm7KpsQVBvt1u4O1Z1/6
E0MOvRvcOyJgh+97oGMrzdmIxq6t1oUjkQIfqpqU0yitaKQmzxNIpWU9uQV7MfvNdOO1tXds25Lv
l1OrUox6sKN2AtIWnDWZrgdaJndp/dDm3yV7rKBcmnbV96bJNk60lQ2/RL9X2Ottqah2lJnjE5/k
KxjnQi5LaOY5W5TCa31cj+8/Vq2hmI2hUNuIKOhWQx6jxKSZpIGAqj77MJobR8NaN4ugAaucTEu7
OY4sEOGCtOVe5OpLSfsdkDz720tsZQ0vIfCktUgbO6UTUStxXkdEhZ4sanRgGraK+ufH+ljs8dFC
IXQ6WjQCd/VwiFnu9K6JLI4LMXAImd7uZG2sFt4GSHbNmHU5jeZsfjStySe2dZ/EXRgjM/DBPhYb
HrTIBFTzsR4Vo/nYOtYu1aYwbuwdADDB7ddYm4/Flge5ajuawtEjRlWwofZBEuOf1P9Y68tdjyhf
PHRUx64HuatquYV9Bl/VRusrNmUJbceCAVV4buoRqbRQHRPPib9YtNs1yuCZ9afbr7Ayz0ukcCwg
wNRin0VpY9ZgpxTfATlHMeUwOvA3ttRoVizvEjEcU9HFHTf0KBvrF67SGuJg3dPtN1gZpiVqeAS8
nzOqQUVKal5P9VdDQoa6TM0HBbyYbkv4FuZrrafrGP5hpmQC3WBdS2B+W61+nfNJRjGE0f3cadn3
aiZyV1R5unGirE3MYper0rCA2ilolNmpV2dnp1NOfVuGRrpZybFynCxRwmliIetlEqj5jqijdLWG
W9/1XtUliv7SEa6kZXpqPZCwnTvoh+tJ8wzOQ527toZi2w0jsOKvL/HDGhVV3wgQVo6mhXTYYNgo
FbEMX3JOvJwYWcR0ZCvjvIWwLXi3vt9eNWTt5ReWoQHunzYKxMeGVkNWfUpBXe2Zlmzu0d9YuqQr
2b0DXnHXzmKENRW7qkLdMstnLYmLDfO0FkddookTFECgJCYzIkurgZ/mbV4pIU3B2usZ3ahNEFws
CbArXOaRObLkoaKckNBhXQaiFA0LHUrDce3XgCG7RADqz6Bp4DLoQPqKaM2wmwR7uT1kK7Z0SUBc
icQSOeFmpANlFI/V7EkIqbtKOj58qIMlHhn4/pKyVDGiCkzHzxnyRmEn09JHjbi2gT1aKV6nS9xx
aWrJxIm0o7kvfCf+NqTQlp5ZxC0LQwfRJyB4yC+zJt7AFU9z3kg6eCqkguwS2R/Tm5Rj0p6p86w1
uyKtvaZ7iQ0oykSQX3IN8z4lrduUlzr/bMfE7cCinM8bvv2KRVgCmTvwOKKka7KjgcvHFtXR+vh1
csgpF2+3x3+tg+vP/7BvhGb5WHSmHdWUnDKtcDtLANvOcTmnGy7YSvUYXcKYrU5VE61lcJRnAKS9
nMoWUKgp3XdMMmivWNnJBqOP37QQLCBdYoUql3rYJAQxTJBj+ga19B+333dlQf+GGf7xvhJptKRA
GfnJ6J6a8TCpd62y4QeuHHi/X/+PpkGnGtOYND1qvZ6r+soTuAWcX3vohd3SeoSBIGHRnzRygLR4
bx6lvbH/1uZ/4c6wmONmV+Kh9eRpnn+IBAR04nuixhvWbq39RYjEKbusyBTRn0TBoSt9b9E8UFEx
0qHY5/aMrmGBlrjmmIDl11Sq/pSjHIxS/tBAGaVSp70sBrfOG8+Afp8x1p4cZ9d2Bte24Rfm1O9Q
dzDUFEVHdDeYg0eI5uXCeJxZESDx58/6sPWM19d95xa3REfbrGgpOB6gy5Hx8bVvHNOfsyr3RIFg
Hkcxdgh17CxIaFGFdTNBQ7NiEL9JLQOHcD71d0DjzJcYxKMzWFUAC6Bdlb8g8CXHwLHjJnVHy3B2
hqDO5fawrsUGl4jryij0QufXRadJ50uMGB7AJky9dHgcDoGBK0iEUsX5KlvcR1zZDgNqgEby63b/
Kwtnib7mSQycIcXC1JC2/57Tyt4rPdF8O6/5ncHjYWOBrjh4SxB21jGusA4LtJ6Gb3F+1REudBc2
98ugxhGxcajefqGVTaxezcYf5gEByAlViXw6DaRNrlINMgCWLNtbdio2ulgBS9MlFFudEs5ggsYT
q4xpDqROjWdlSLRzptL5k+Pw/q6KU3qckpS8Vqau/SLEmE4d6mGpm1el+oSQBnwJ2HBlSz9ibYAX
xosOKWNJDJ6qOEm5K7GgSjvW3FJhj+aYf665tXHOXCMH7+2xhSkbpBLXHcgGTuNVk30Yv1M7lV4K
uXmPpEZkTjkNQav57fZ0rjmT6sKyMdTZtsYk+bGuu32RgitD4IqDWhmpk0BP7bu0cHb5FOXsF9O2
NEZWerWXGO1JthlvIeOLcl7L1WYrUlFBhVpGXEPzA27XHq3FDuTJvrDvUYWxcUqswGbtJX5b7Zqs
rTK4BaNdOlDcKTiJAfCZIP9ScaX5nHRmg7riQk38LJlbFOjllvGFOWT4wQRyMN7gIFe7T1RlOFSS
KF/0ifUyaHpruKPJOP7Lw//P7+N/sZ/Vw79mW/zzv/H5e1VPAPdzufj4z0tV4L//vv7N/3znr3/x
z93P6u6t+CmWX/rL36Ddf/frv8m3v3wISiCFp8fuZzs9/RRdLn+3jye8fvP/95f/8fN3K5ep/vmP
v32vED+4tsaSqvzbv38V/fjH38h1Bfznn+3/+5fXF/jH36LyR1X+FNcc6L+a+5+/+fkmJP7cIH9X
iaPrGqWmDVYGXMWGn9ffOObfNYigqVS3DaiEGlcSCtTISP6Pv5l/t2BCHLAFGzYxdNOEKRNgscav
FKL+HQUrhuoATeVotgYdu//7cH+Znv83Xf9RdsVDlZRS/ONvOtr7y65FoY5mEpSS2sCVAM6rLXOE
hU7UEpbeOjtkfuyySeg7rZIgj0Iixx+ucXOrY9Vhqvry0OR2DDH462d7Sgp/FAi72pCpAYxrmhHP
//1P5LbKw+//NQq0gplZD/OLILoVyAHJR2A4Q6D+rB0uOeWhVsDGWjq5gTJSK40SeMKgeCMBo/zr
7y+MfYsK/eb63X99Ns3ikF+7AERxAriV7rMcrqz9pSKvGq1+dVK7c6H+pfv1NEbUgYb1rF1qdoG7
5RescveHxvjmHWhSuO4hgBcg/ZNXAGcWuGXLAtedUEbiKlm1d1GNt3PdTCn2kUt7tgtRL2mHUBWN
TKOPoig00y9J97WALc1TS7iS1z+tWQXRQWm4jIBVq3f2XmEZgSct5nvX/hJuesHpBFxl47q7XQS5
Eua7kXuJwp70fniZhgzYp9ozdfvJAdgXit1f3bDu7HN0iRSU40b392FJ6P58Xzrl0/l8zuWrUsee
Cqletcz3SekYIU/pqWi6IJbC42oOyUXnp3cXQCdMefBcO6YPbnDauRTlhu4uQhz4m6vGMaCP7EIn
+0inMnADaOpkfuDuXCTY8bBPEa8z7/rejNVPU/1EFetLNl0aQUaXl6jQx2mTgcI8Kpr5FDFHu7NM
4eP77Szc6P5b2OmlG57PYVr2bvj66ndt7kKSsh2MoG/yzgcVJyKSc8BsrXGzqTJdOidfplzzs8oM
gQh04Y+9NMx5hSfbfyG18R14QLifSY/XCMA89GrY4/VRny4XRLcfS5K64X1YlfOlvJ9Etnem+WVW
9U+xWXx3I+QW78MnDD0iix7G9evXsJ9GPGHTDGE3RjrjpxG5Wr9hr2MvwvDeUeco/HoOwbWzq9zz
0Z+KOvSPCSduWvVu1aYnQaZjbn/jLEnCWCsCsFLZQwn2bPPkRpHa5TtMNs6n9hR2ZeLFfRdN86E0
IpbFejh09mGijqfrxh5qQX7kMkPZq7biQ98t4zvbaP2mq/Dssj1GEXNDXph+GN2Hamt44f0ZAesA
i4Ky86gxUEryJDBo74oZSQwV5TP9iNKLS5ck94nVHaPEBXy5DsL7+/PX81krHO/8ejwCsDoELSZB
bzLUbByNzqz8qY1bt42cz20nPRTaFHgd9xLSudmF95ezNMdD+PXrGSwYd+fXc4ebh6l8Qswpih19
V1AUi5kvxLrv9dl19baHMPP0yXU5Tuld6MR6gJWF0ug5DC94maYM0VieC46VctadtxywtwGad4hu
XlqqIXLGSxQeQNEky3XXMvW3eCofSfVZ0YfHXlQ7INweXdctLfIY7aK4cF6jCPTeUydDMyd49jDL
0114+Xr/9Yyp9K2xDcOjfw1LmBW25XNmVO0hk8az4FPsDkwdEKf9aTXTU5XTA+nYg5GlQYtIkKI9
+7/2+34W+/3h+RCAfSJgXmWVoU1ABMAQZ7cQwTCAQ5XQgrIzdmAzkIIp8VJu3VFbDBHgVaGVCFdk
gTYlUYrqNov8H7a+rElSXGn2F8kMkMTyCiS5r7XXC1bdPS3EviP06z+H6nt67rFjNoMhoKqySZAi
PDzc6y04qofJajFPza/ByfctqXZ4vv2hhiVk/I8v8A/Jjeyw3LReH6tqiM5RZBh2OCiGluXmVAoj
8Nr0AdPwYZc6Kiri9rOvXLxuhd4OVbt1jC9MqVfcLKh8HPePPV4eWJntoutnVHbygBeCV1ch6LlC
qOvbPeb1QSz9OegtSbfKaE0/el4gOzyOmBxElEg3GD1+yVrvpqsJd93pgsxeXnrgWoEGrJXBodtI
kbB306h8oze31Cw3xoc73DsqD3v/se9S6peODDHx1VOOZ/x69crpRdgfZZ0dVJ7/oJXPVPk7AHOU
Yn7Fpwl9LfpQsyOesdw7+o+IsfJ1uU1RUbq3KIrw7OBFjhx0W6OzCLMR6ux+5cvWuCgxqlA1yPiq
XwnkRPp5s/zftOarvwV3/Y7XjjQB3GT9vTV7pwj/Xmbi8d87nolf3dubjKMDZnbQi8vCKDrnY3s4
n98jV6VbK6CYJK7nMJxBNA6PYZi2EAnvio22zFcHXmlFgkmmoPUrFD1/jFprn1EV0FJsufopyMMh
FNZjxWOPVZLucIeE/4zvEdq3uP/Xsxos/MnP93NIy+EgiT6Nb+0ILHUcZIA1NERrBroY6JAjESoU
WNlyj1b3Z6fyfFHN4YhOjPypsvHOGc54NTvtYhE4obTz7m9Pe9r2B/8hB2+zf0SqtDd4+ZuOvEZX
Dc5uhNksRNuFaKyPMiU30oNoNxkfDAmIT3t0U9AELs20Hs6y63a1nb/5fmzW73sfXI3LupzmHM/P
Ncr75zNeSijXLu9+KKH7YLXE7zCTjpVjhrn+p02HWzSk+Ts+A7XYPtpj5mwwZV2uWEed8Hx9R5tM
FoXv+C8kQLVA1bAPhTeXobOYameHs8ai30x1GJ6V7IIwbNMRMGJIEjwH+I7cMQiZ1Lsw7Og+QU/L
YKC/SIYe5c9oMoGvw0+Sxh/aoeV3fLQGSYk32Sik506QceahuRjt8QdzuWbdW6/57+F/Lvk+uwzX
veL7N/Sz8l1IOIRrVFXm7p/4qiwm/IG/8ZZcgrB/HSy6BPHadygmiJthRcUF63i9dB32bJR+oQRK
9NJAqEWXv+4Cdz+oJdRa9/4eW4dIzvHL/l6znv7+6b+XDyX/wcx82NTdYIF0tESNExrh/+yudy22
jKTcSVkGk8WsHYdP0iFf/nmJlmNcB46IY4QzaKUiBFgHBMKrQzLOIDShzovdZSz6DGpGuvWVx9Hf
iq+KIeRmdyjajL5R9BDViBlAzt4tL1lVOWgYyscU7TlI4Ji5H9xGn+vBqC6DcKBNVUhM+bNAab+F
5wuMfmWEyFRFuu70TrB5DERN2FPcTObDmx+MU0ivLUfgvEQxi+XZYT1mN59ogW4vXHq+tKQ+szjv
rok1dWABjzGcW6thU8xFdpqdHLxttMAYLrgNvstde0uSNPZhyKPDUQgdZlOeHyiryn3L7ORJ9o3j
V7DU2dt0gKDZyLOzmZhPNp8d0JtE71ueoC9go8teveS8L1/Qw508pWWjMr96qcD3ucSmZfiABeNj
rFl8bKvxz2Y95pmVCuVyu4Dq+SbRwkQpqqgufNkIu2MnMb3leJC7iJe7phbFvijs8SnnRnzwBlr7
pIaPEyIz89gk2rmolOZnNqe/GbE6P02L8Y7l0Dukhuw2uEvZV+renVaMP8iCzLgawaQhveFaL/Iy
bSN9WmbeczF0xqVm3tM6MkDGepoq9Icu5743MboQR+LdDfQrPLtZ+lVZnX1K2dXgM3/OPbcKJCgk
+74j/LkXBdQFYlJH4zI0zZrupgzFh3VI3NI8JQjSfMasyAUF945u0P7OBbrnxr4YA/TK+h7I74/1
t9lu+2HGFj+vf0on9q82SYzQm5M7YRa+3BolI6zH2FQEfDTMtiKq5PgpVMe/lh2dO/xLqe6zsmv7
S2NHiUZ9lHPqpwUd/ByVxGuTevFFOgzteqM3fzKm/5zolhNsoBB3JYfedgbE9zHyLinN09Az46TY
YJySCl2/1OhvVXqbJM9eZZ0UN0ubrxDxqd7GuaT7GWBxyOCFM2g1XpVD6c1xld4MUBYO4WzL0FGI
Y6NVOwdpx6/rCI35ITFF9Vw148U0JbmPU+o8qOoPJE7Lh2y6nWlrdoFmnXUYVXNCQkkv6yGndOfd
lKAwCH+TT85t9SZbZFBjpqdrmcNpTzgJRGibKjmk5XBqcgQe02AIiB4yfXI7HS8FPO+pWB5V1nDn
in/bs+fp3kSB07R97eBbi6sxQVLSQPkhkXmCT2JLyOehrXAdehCuuUwDPXBnHM9JPJBNYxYsTIbe
yIOhNt9YBx2MLvbIFkwv91aVReOzbGy/NEWu7FVM3AeHG6dGm3GwnqhNeYTmoPfisLLctYhY5t5e
+JGcP6MtRRznlBpwfsKQGQme92K6VFPHn0G5M5/naD3TFV65H+dqCLirrqaXkEuf2QP6A60+mIiT
7W1djM9eOsSRSiCiNqsm2S3OxKHF6/iY5/rPBmC23Ls03q7HaaaToCrtOx8T+6yg/xS0+Th/whQP
xQJlJHdbt/bZpjQP0ENqXODIVGCudSGt39DkCVJF2X6KYw8FLKUiLyshMIe5GaEINsOUf7RO4227
tvlzaD3epeCvazEWm7Z10Vo6ZNTZcLNu/Xli7Wm0x08DNf6dXRrE8l3Sm2c5vYk0YxfWN/uuc4cn
SJLDXM2zjfOoRv3ouPdMOmp/5PbshS2fxQHtnvPbIJmP6dP56I2u3+J5BJNL9A9IRXQ+V339BPHj
cdtU5bh3W4cdbFvwLhKdzHeVyNwqZAI0+AmRyKJBs+1gen3+u0eN4d/HeD4Vm6zvgG7wDrVkWoOk
WvQjlLIQrn+acFvs7UxfDdlHcZ9VXZjF6O6t2gGmU1ZOQmHIYVHSyKL/2qsYz0NaQAqg9RoRDomh
busGTfT92aU66guibqPI7N0kbRrAGRd3zhrKZwmh6w0UoOC26QAXxUJs7LRLyaXIKw7TIdOvJqb3
Fl6NZ7dN3LDLMhKtw6bts70LX+igHOB2AFFGA+zars42XjzP3/eVp+7H4Ob2ve7s5tKM7p/7Dfmi
JCiMeD4XVFqPOOme5fI9pHYDdQFOAlsn/DTDxAUKznkXAc2Jnxhhgw+TtfoI25J2oxUw895wn6pB
qnM2WCDKKNl82MIaAjnIcW80+ROypSKakky+l+2EzqNaNRcbvcCvPQrONdg871R2DcSPYpSXh7p5
EKK/lM4fpjnYv1DwPk+lbt71aBH0VSHHyzqxYWnnmtHolT+Z3U3btnSnM+ZDdV6Hkle/10PrRseu
2pGRGqBVdYYM8EHje2IfSJXnd7kM6NxPJy7t+3rKk5gaE8+dt0ZpL2mR9bMGGnuqKps/TVlYQ3zl
aaIJBv+kzEXlLM69U5pN9ZvpQWBxEs0zy3r7DmHLM4iK1YMCY2p+uO5Q70FKvdhw2v7tKSuwRlf9
JMgugZB7HdLm6kdPphRuURAdgDhXjn51HzqAw/PMVYaVnMFyRePBFWgozaelW5IX2XUiab1vCtCJ
KjvDW43UqIS0aAwFA7irJowbUcrL+SatKruaVb+BHBRaRZ36w5WEbgwzn3cOTOs/Mq/1vbRu3pSa
dh1P8+cisX4RnmU3t2rArHRv7gTkgiUywxcB2GkbG9wY/sniLH4WWto+KYb2rnH0KAb6Y+g0dMqB
H74ZjSRBiyDpMMQNfWt1cnBGvc3qOTmgpNRdWV53VzTKShAHfF6ofONwjiYFyxmfZ1dbgO6LYptQ
OT7LTLk7tBYAX1zOTm3HNpYUiJ0MqIASV1VffatDZhXOL1vAk6sUyniGuQmNLMRGh6SYs6tAx7fv
EDeymazfxhy8Hjxv5Z4tQy8tvuLBUNcsG4xLYnsfqZUcGGzozsIWHQIhs70vhxyzbc/JwMXOzVpq
b6EZPgd0HM2Thpr9aYarxCnpmNyYjftVQMBTTTc7KdhN2za9sWXPmsoPs0/14e/xZuGvkzn1gobI
iTzFJb8nWWz/IkLuBbP0h9OMY5gYiQH0Ao3s6Ri3wZxDoneufveaO+8Iyzf44tSZKrxXjHEersMc
q7TFkvKwjtZNgVXCV+k8b6CWGdaxMSYBsCRrq3qgQutzPU8wTi+ghHPCel29FVhzZ6PNny1RuqjM
tqWfQ3x4g7yAnmazmPE2Jy3kdoEFpY4cII/fBRx+B6fSqxdKyDgGQ4We/27yiufWVNmOUMuD7k0f
tSYp3loqhS8r23gYo0RtpDLGjafK/JW0ZN8arvXCtRYnU1GwDaeavhRoY3F0JX2n4yWoGnXtBSLL
vVCZ6IBOi3hGEGcJP1n29HLs756YOv3597pENwcN4+//uqCyJ2jJKgDbEzOPndPI0DKKFno3vXNO
ls26N1upc67IZ5U3xlGOfRJAkQKNuXJEFIhvGbexrlDyUfNXC+zvnGVO8Zx6tkDVRxnROlQULiF2
PjR7nk7sum4w33wZjBr/OmSik/XqNiFdLnIU1lsR1+4WSFoBK42u2JmUdKBztP0jtQ92SsDt8YgX
dIK2BwdNfbuZICG3ITS4sePaeYLzUhLIeLI/GlNBHUoYvz3rBaJR1xg2rPcxhfpuRczzmr78Z0Q5
VN+cTjmRAKUAOhHcN5SXQx7fcVSYQwE4wteZPGWeKe/L2TUrWjOlWll/rliPrVeUHfJzmCEHcMbM
9mvOUBviZCEHvq05g0Xt2ld1L07ryUzindfEgTfXklHkrUqjRkhng5S02wIKMrw2iHX/Kex5OgmQ
aRDgmeS1q1t7Cxe4erMOi7xsQxuO3nuj7t0zrxPtDzLZDQDxP5qxTjb4GoZTFc/6DNMFhAaj532y
1gWMKF2kQlisDbCG0OveVw8P1fKdQ2Z7iwDHfBomCwl5F8tfXgdRrFlWEZxi7V0leQ3x3Zk+8KaR
TTZk5dmaHAuC57G1S4EEXXCs2gw1w79Hpt6mdEpydrLm2opB72dztMat18dQGklcEqxn+/x308UV
/gnzfGnccr7wmHuwggBrT+eysdA/6KlLqb02wruJJKRv5B7Tf6THej52tfizoVTUjV+msIXrG3TH
GgV8tT0QoPQ0nZxmUXxah2XWnzQFPNWgM6pD9Bx0MLIGNtZbzvl7l+QXw2+hkyL7UwtDYTjASyyO
6wbBTnXudD6FDjQ2AjmC/ARRlGvTVP3DgHbyhgNY35iT2z1ob9gBnEyZ3+qW3cfS3HLdWy+ioOwO
3lmQml/MccIeLIkj6G3VJR9NO4IM3hCNVvIgCLSvIxutF4OlD5jRzVdd2c6FZfHrZEBZdznfLPOL
wtXeMkpBfmumAZgSOXeMGK+MaH1BYpojMNPWHaUmvkGS8zZUrNrRJQbRdsGn0LRG85Cv0abVl1dA
5XDYwwtZLy9kpWweOQO0UNZjsWeHHlRqH0Me/yoYikmtnS/6nEqGCumY6RsNfeVrcA99rIgl7NzK
lL7McYx3Mk03uUN2TewZd9Mk+dOQZnsuM/YmS90foCj5AYXMF2ICr6iQkQI+iLiRFdH6WdZPAF8r
v8jr/gaWJT2iy+ofsCnJhtp2G5kLXFHU859hAo9aoy7vRsnmu+iO68+vG5RlmqDlHfzr3MILrbpC
kCYqBUUoN29gWmJ1165pu2tJMZMBswPbQvTXCa8UFimdNqVf5cp8dmtnuqMVYqM5gsCgcdrNesjR
mfncEQjMlUBQoRMDfaG6Msi2hQiiD6ITd0LhoLc/x7PCamjVzG1TnDif3fNQVVUoMGV+oW0nIKJI
f7miNPyh4wBFC2lFZYWMnM8GIC/IXt1qOpY3u51v7jCdC4eJf20g7zJuShduKWXTXzHTZL/+vx0A
Avn3kakAvcIQ447MC4uyoWS33k5kVyAMgHa7S2Gie6rK5re9vLDrZjA8C4ILfWSs7+t6DKyV+VK3
KEuaFbmaDks3w5JT2JM53wRgj2PMu/v3oTErl1Z5ZErWus3L7/x2DOLcYsfE1dk7w8qU0Pm9h1LJ
EQk/CxLEnxFUlJqtksmIBECWR5XW9K0wgCxMvHouoSoMaIzwnZ0l46ZScPqFcf0M/wfuycjyimGT
ViU98S7P0XDF5A+GilXlTuKDWrPYfD/BXlPsah4PgdWW9MXIWne/Dpu5rC6dhcwg9hBEFm67cfrW
Dqtpbu9/j7kmPQ80uzO3OuqsLG+m2XguJpfG82HyGc1VehQcCF2yTACtC5Yr8PK2uhhQKYo80/op
LUMM+2xQ8772eIo6rmdfoGoZQUcqe6yHdGlgAU0UtFE4mhgzNB8eB/AeHqqef7iET9+jrOqrqECU
B4koaO0zOBocrFrXKGtliytsOx7G1C1uMRLrxQnzMS8f+A/IqRqE92Zqk2PjmudYc3VbN4Rl8w3Y
ACjOrj52YIgUoOkkoalMuAyUHvQkOzLsEYPXb5kQH2gQc65l4anXMdt6mBZ2s0lif13+k6H5BwIx
5XEdjXmRXgmREXmMbq+/Wqu3wnyGuCGkYNLHWKOjZT1RQVQUnZsju6WsH5Fu9e0mL+l0nstEISHD
Zh3CIQcJKrLyiDp1cxx4u5tso/4ouzZIBif5MROjCi2PjCc5tvmlGyYfN0UHk13Yz2xkf/b+Hpvq
3vT72Q7b3EkeDrXRL65rcYIab3a0Jlptu16QW9GZUK8Ar+kAl2sSMocE1ZLEW04ab9IhS/Zm68k7
FJh2bAIc3s6pc7MrTc5WBXy5bKz5s6isJzAiSx/FoDxcETh7jdOMwkMpg5dkp1lzYkZsvstMOoiN
i+qM1AIyQTUhG69gWVR4EjbvIzQ1FrOAf4jjYyWOI84pOodBwTzKxvyz+TtsnGE8YOUgM0yN2wk1
sLn5MrP057oDLsO/dhovf86AFpn9IK+giPVqwAQKvRy8dcJ9/kZ86OAlJw8IQDSNmQEOPS/23+8+
l6W4AKCbNqqtpg117PrSO+KM7lj2hIrPgTVFe0WUiHQWOVrI3ek1t2wVWIlhvdST8DYtsYbvRaBc
holgSWTnZ4cDPzJpe1FATv6Ze7GbCx1/ujZBgy6QLfBknJsgdrnLLF7uLSg1XwfiylB2uURCDrEX
QcA4mBcIdd0jgqkPpKSlv+6VtlH6C4YUZNKUu8ErjePMexVgvp3f7aG2IDk0NcfeVfN7ei9aMT08
uHJseAkKgYTbg5+NlnkizMjObYz00fCKx2A2CE5HT8R+Ret8nzcqeUo6yVHg0E+D0V4BVgJONPk0
bFglEX6lLrkLsGCXK7NheSAt81rImu6hQ1xAQ219PQuz3CcDFCas0bZeKDHZUeWx72lQC40lZjJ6
bzwVaS4Gfx0XkOqDkwJSKyXKP6dr4TxzCvoKXfJh4enuWkVA0Ooryet5I0mM/kMShzZcwn6JBhXd
RGsglUMCbAwvVxeP9EU3kxflE5KmrrCsFxeSM5C6GIAzsTEoJFYjy9KC+k5Ts0seQ6DWYkiY4UO5
n3r9q0Jp+jo4abInkznslMYi2Hd4VXXjzRtOBrVZ18PUlMm5TUZxNjkHPLIgTwNnvkZc80VjIKxQ
nBFXI2fTwSP0E1GUFXTo871Mswsvi/+xV+XWv89WXwlbtC6sPp991UzykJTNHmmKeaoYSgWh0j1I
EblzWZPCdpYvBpX5NZdwzajlVG2kmYhQQ07n2ktX7gGEdzus1+atEsMPt7UewpHZi1uXU7Dulbyd
grrS+qzh3gYFn+4+ORCvnYpZB2vavwIA6zGLoAQFxdal6NOYeXeUnol+92LE5JN2dag9u9vqpNV7
Zon8BhwAuowNopJek2zTgKD8NJFgXJAkRnr+pHK0mn0DeLt1uRuXdbBFIrhz+5oj3sQ6WLMGxniq
gXRfbllxoLj8jb+otpM9qLNrmfXOgGDOfqqUd2XSLgLWdkbkSkyY8E7HQSMDIzOeDkVvlOf1r7ft
PIcZFQQxEDCuHC6Cp7q3UQvCp1o3CezNMfsN+4b05NQ3rr0bHQhG4Glu3u1zzjygQvAtEzI7Qe89
OQPr6HYc7oY+POdQPJvqYktkaz810Bvwx2ksd+5ctLthNGKf52mM1gNnfB355BsDoLO4ePEqbV8z
gp8GSbzYqoTZTyhDhFBIfHalsH9px10SwfIHB103KPIEzW5AiqDhhnWyrGjztu5BWql9m0bMlySl
VoClRmy8ZbH18LOXMROhy0mJ9bLr+HmU1YTyo+G6O50XPfTQWgQxeKjT2DM/poWEEjcVtAtmawPv
bGlCIzCxN1NLH7REpUM1HdRJLeLAWAKvJKnbX2ZCf7qyES+mZk7kNhnZg31b3gbHqiHAFHs/nckX
9cwiSk29Qb1o8hMTrLF1D+SSKOvn8rKGOjxbhNWAFAWzzopTb6eg+OFXhoabZ0D9anWu2JQcjUw/
jMEhkWT58IqGzGtNPbLnOkHfHDfVGRKTqNYsOZy9DJMm3ectiB4Q4usDoG/txzCgkxq1hlYVPCKa
iN162OT/8/A03FyARvfSqJ5hVSsfGcS7gU/loLdZ0660ASrZBTspTZK7N6YpoDODBw0fyGtrMrIp
EFJu12FdIuoaB+h0w0l5NzIvuQ2xg8AkLuxfOWgYWQqEj+XcDYBFZ9fRbfpD2U0gvDiu8fz3Wqsw
QyzW1ZeXWyg2A6s9KlolT2jo7SLgSlZY4n6g3oiijwe/la3O0ffgSaxxfEIpeeyd7krXwjCskS+S
H/VS/7AT2Z2a78qIBhWoLcfLGjgmzKKH0kwSX3fNmGH2a9qNKhjqKJR5RzZ5M7LGCXKgR8IIQNqh
aANvcsejmLFmNl7cHtaFuKVth8dP6UAJsMIcYn9mvHlUxPVeIKlRb/N2cna5JWrU01D+VFzBw0kr
azvN5nADtOGvQex3JIs1BL4+DcD2JdblnDvA0IURJWrOZnDOUOdJU2BA2UzFR5LUJwAS6qmGydBl
dAwFCmmeQF3DqsMBCR6InZX97ty8lOeHckAKZBTW9OAekiqblGPgIdE1s9m466Wgy6xeYAnUzqlb
KrhjmlkB2qlp4FTp7/Xerpv1VnMPl84GDNLWnIK63mcDsX+ED9Zhzgpy+NeqlaVdlNpJ6/NOGzvU
vsZngMv9FmE7KELLUC7VYWm5v9eRUCxoFVOXrqAibE3b2Xy/9Q20qg9W0X2mcOoFXRAcsKaunFtj
x84tDhwFyWWutPO96W3+Uju2PP49VIDWlfFim1Ej+9ViXq+o/avUneV3uT1uFvutnS2TJPQKXkc9
xBiToM5hrzXQpa69TPFg2VrHoRs+3AwLusr1dF6TRJihQnI0J+PZWkA2hHt/zv69br2ky+vp+5L1
hLC9CoIIjXNxKXAZdxxUtMYuaPHL7iWIEOsIBnVllJiOWRxRQFPblL+pqu9RTa+aQMMT67dsi9tc
o+Sd1hVSc6c13vrcxElT2U+zgk9vUtbdzS1THSHdrs65lGznJtBP+17GVG9km2qBWMLamc8dt8eD
cgoQAuxmOKEMaO6kbeXhGmsWZK4jwOKYN3jx1MYz+oAQveRcodM0mwPScQSXE6L3vuyLoE0ca1Mv
IAhwZhp8x8GTju+syUSwnrAcbh88aP99/yaHTH+GsUn6p6GFS8l/Dq0/sF7x9+dFUmJ69Ry0mUIS
5YgKf7HF8/KSVgX8FNZjlj0M245nlQ/NlOSBmPsFTQHNR4MS/mbqW2tHoA6BFA0kKzWFnPfDF8jL
pR97TvYkYlASezaJXdU6FAKkFsg+dmb/rMf2CLmP5F3NLdsomuZHMontaLvT1rZq46ZnB50Oc1v8
dCHE2OUeeU8E6iASXfeRXRSk32N5GrA6gVizUkNEPLh+P9KPalLdvbOnw/rJmi7NQ9Fl8aGC0tWb
JAi+l0/sgQOCCmU67nLiFF2Y+9+IQnqglTs+CWq0dyhK3eOe0TcQBbO9OdlL8gMfSGaDLfANcww1
WGdYjXbrVyyWoRzZtgIms+ELPaavULbOEg9yPhitGyoQKNGaVH/gC2rTETaBZv3m8BnKWIoi9NFY
oBsgASXl/5gLjkBh4Is6tPuPMUFHmdP5xwpl/k9Qcz3DE+cCU5QAN30pNuMVp8umcTIEfj0Dp28Z
/WcuQHIT2oNZX9ZDRh9nQaMzFcRT6m6lMI2954Df0eDRDgWkIN9lWkLP4TejE3mljRoPkMfXwTqE
SlEdDQzaxOsQAVsdgLrBd5ZrdDCcg1XEFGenlc0DcWRESGZqhUU5ADnM6udRpOoUa6t7mFZrnh1w
nXsPDCCjTA7tksmRvLF22QRNVogXxyfhTK+IM9o7/AFnMFiFvUt4inkISqwzOIygjRsu+thhR3CM
u7w9Zlp013XDFsyuiKd/HWcWOVMuExC8QNGoxo7tCpe9/mVooKqQ/z8CR78FijCeV2LHegUshlk4
OKicNN6I4lEGbp8saIxEiZjmye6Mg4TjHCQLZnrrB6eMMsp+544agsocqhcwZIcAPVt/9tZjfdrt
HSxQ4DE2wIUUmABQbBgPNgOgLrp83ozcNZ9t1+vRLlC7Py0zCxxWsd+DQ69OTdTHPCO/IdCT3rgW
RLFSRtQFLC8w+wqr/rBhzRvICRLUpjHx1272fBZ51lBAbzor8tCpbbldESDqGuVNWDyEqDgi9AZh
IuaK+TJIo7Ygrh0fM1npw3ps3XRx0V4gWD4T1ka0BAKemzai0QxB3iVGq8ecUHVLRDkHrkjUgc7s
56xt+dRnfX5A1ZNuhIl8a+r2cKtKfEkSssXSyTF/UHBBCo1a7Doe+gkWmKSh2xqJw6XIuhgzA6h5
YyX0dh3+PSE5UDN8ET+TTs+Bnc/lbQ1A1w0aykLA6f6YQ1hsDferWItzq4b6WJs0QMdVeZuoGE5T
Z+7XERwg+C5PIQ66rngCQnpMeiinrs8h4QRwMIS+SF8mgZJlCm3zBXJdU8x1z0VfathY9aKFgxOJ
HR97UsSHFuSKGJrGpxVY/kaXp0GDlTqWvgADLfCyRv5A+eNUZk75Ckgv32Xp1G05L+tgQgenuvfJ
uGtBRMTaYy6SZVAV3kHPMb7kTvFn0xUZVPQFBMy+cZUOHnxdIsfHhEJL+L/2qibOQRxS5g7F1Bo9
9tIztn1TvgCoWHBuULVdchOeCy4PdlLaQ47ZNG5QQkbhF56M+5mR9JGr6S2xBlAtlpFTgloiIUm3
jpRj/eMN4xzByQaa/plj/B9h57XjKLqu4StCIodTMM6pXHaFPkEVpsg5c/X7gR6tNTNbmiW1LIy7
qjD84QtvcGBbj79Gw/hVG1VxQ4lNPVa0LZxCo97yO0cvU8NbS03XAagsBGNfSbK9RLaJFuysJhme
YxEBehQBja0hxeZrbdVOvlTM5vPSfL4XT1KiqeflhncK9PiiHbXVUs8PsB2x/+x8YDa1W25iqXqf
mB7of97n5e42HbSCTKwax8+HH6RL5EsfadEOIhRunvPWrvC4fr+FBOW56F/IG4kqnJuPXrJZtpjl
bTIggqZZo+IUkde9qX1HIasicMkAqc0WWEdfF4wrxrvYP9J7+eha5Vtj67pptaLshYybs/yAJs1Z
fPhI6+yYVFWy7q2y3MXUDB9FMFwqJA0/DKul215Y0bmg7XrBfQApfI0Wd2h06Rmx61OfQs2fDwS1
/H0wzmd6NTxlYqF+jxwIvqbRFI3fg1ZqHAmr0oO2YA/i4ARS1Hia9Da/R2O/okGZv5aeZxwzLQIa
Mv8vOU2phBb0OpYfCoOhIb7tUrvjddPyWHd6oga7xlSLUyk1JYXBrnjS0yZZ9dT3Hl1G6ggExvuV
5/ITssXiT0N2UoAwAvUnvFqFAVBLtaYD5vXjtRXRwsnSrvuMq+piRbL5GITE26hlqW2SHt0lcaof
GoQdWVbyJ7kT00ds4nVFQefVh6p41s04s9usMu9/ofT9yZr7K0tOFRe35v9yW3VTJgFXdM3QNAu1
f/GfXPds8r25Bp5AixnWHTL258ivpWPFzUpLA1TsmLOa+UmZ0vvUihwx+SlcD0olHdWSVksTPCDc
SMcxYLuBBqMD48rAABm1SZtNoJZiAhKaetLbqZUoXDQ6pRTOLS++CnN5QESxEmgOT5Ku4GwcaG6Z
5sMLxbOjDuVHapriskAVjDG6T/M7nlHp5Kph2dICLdbkyNzDSEIqDQSq2SjhEfODPidJW9qK4K7e
f4frNLrEJ4T/DFvPDO2ps6jShUVRbkBiOnE+RofUT8vzNBTFqvKtmH4dmVHSrakYjX9BfujBSGED
uKgzSAODEd4ISXnw1M3vAt/CqcE2C8qaS6domArXb434MZnWvmxiSqdTKf5eGEyx+KgRDbw1DbFi
LjQPBXPbS9bE8dngohpdcOKA+MQG2e00SsRRLJOILUfzp0pqfJrIj73Np3//h/m/qmqtrqJIKS8F
2k+SlLYflUFzIWNBf6LJI2yMBl5zNrbXsqvo1AIGoVBAthJ70zUo03PUpS1skfQ8BVGyEUQd+ZIu
5zkjBrzREKd8E9qcSYwJrxeaJ0PJjU0rjK2rZz/yXqi4O9GogSVWu1MU0n9ri67ZVgXCfxpxqmcy
T4ZYOWjTKpc6OtNBpjmaT4nGa1dSpBxUcfqDRkC9SvP4Zxiou/TCVyaXaH74PvU74xea2ZlLRxPV
YMly/UhxUbT8mELoS9A8BbkA2lTJL2r3S/FRppqFVap2rl7bsbgHB6MPInj/b1946aJLp52iXHJG
CVnRq5GAb7COkxziOj5tB9nYWpbhNPR0plykZLdCX6EsUhsUCjR4AEo9nUe0ThPa20CGJFeInzgA
ECjJbt0ivuB2+V6juGRjSdzstV+SuivHTTE6SbYBKx/mjujvg9HWHvA8lOYHGcC6d8LBBm2HoszL
NN4GiwLIRumuTXKBbxkOu8Rb1YnDn8tQ8JFuqekClwqdprwDxveqRz05loECYnRik/FHigzO2K0E
DKizqUB0rBbsCkIfsIJ1SICj1gO3rrD2Yy+HmypXIXVFauWqFWIYtGNdfD6h6qW6mzd66widuO9H
zbN9bwSFRKUqYDwSx+kHYXxum09tfM17gPlvafosjc9682kNz5yUJOyXu03kfWbxQxRPqXUQxW09
PjSmN18j/kNqqe63teOj2xyK2Cr74x6hUgdDbTsD/NpMElzCa176O7969YY/MhapwEdKwrhW/XY0
3rUgQ8biM+gPtflatlfDf3aG/LRWhleIynaoqCR5shMlODF0hCTYZgfrIrsYyFOZsOSUXVI8Arq4
AAvRvbZz2DXGjcAtz2Pbi09D8YCrqWWPwWygGeEQ9hxCoQsuVnvKfR74SY4uRbuZnhF9GATX9FZD
eGp6yswbLVoP01kZ1/10W5E3A4B/gBQqUzCkyYbCF5JaZbjWrV1n0a7ehGBzpDM+GCe+nqnuovJQ
Zk8G/dJcgNjzlBWf81dvt1y/bgFwS23M7RxKm1EEDplgnpq/6TH7EdcWVvPfgQwVWFeum/eOrr/7
JuSL+JRruwI3Kv2aFafevFslt+CMx3bhYyJSMH+I7K27pV2t+pc4oO2g7mTrHeKyXQLmz4Sdar72
nstTb8gVqvxixGu1dARhxZ2jbniopVNTn6ziVGerKDvpVQyd8sZ3hOC68v4Q2q2cnCrpoFif0/Ac
emc/27PoC/4qly+5v+7xvtOs74Q0Fj2rg5WfqhGFH0eJHJoYk23R4WDkXoBCbqX6CTMkp8z+sPji
xPOtiK8MzTHAoPZoOmAWAOD9oo2JMlBq0zFYafAZLYp3XvKH6p2t8gnGMQNwP2LMJiQPsX9UxErW
RWe/wRhu9jCK7cL4ZGTxBc381ex/TRH0N7A6Oi3SAtrKqvaH5f8Nwq6BOImXrC00IiU41U5A4hXm
C7/qtRThQW8j4ablDy1/MuM/SomBnj0KRl/a/5L61yxZT+ll/p1FpNYQGevaoymwLtLH2m9UWyE3
hdLozdI05tfo6jTrvCzlrk1zoM96Nfi5vNO0nWRW1tGoFMs2cy5XGWf/jm7YA6Ua9iBF7nDsEfHz
Q8TSexx9QwC1Pp0wPcqGFcGcLaUx6lR9vivq+q3UxNKR4+lYQEgrYmkbxA0dJfFmobdUS2eTjKGT
FDcYFReY70YLfKgOwSWttd3UQIT3QC3KiILmjmLhBgXkoZ7WSS25emetQtMEzxpeLPkO+25dp4yA
Ebs1FNcbYVzJxq4uuZPiu4VxtGGJMAfIA2XdQSkEbNcqnhiJs4J97u1sfTinFfd8iGxL/JzawO71
3ikBSGetQTjCNJIEW6y3MZJtEvwfS+Gu6e9euTVEFSRjbFv+pa+2VGQPXJGuXk16/lX5SvP2IGIT
qMxsXjacmipmVX1SHab3zCpGjVyoGGV8waEx7Npns+1AGj1q+VVpr4PyMYMZ36vhM2WBG9FQKWvd
jQg1KtFzytFn1XnQTKmFBgpniyUU/hgMoUHjq1mDI8DgJ7Ne16Cj/O/Mg30BbNKjVZ6UVDqGYSMj
yZJS4gQpYKDViPuBnVM5UyK28hc/oV3BXclmykld2XNXic1GXcsTTN5batyU7iaV36r6HURgYV3I
UStR/cKUJZ/7ACqmVNp+zMrSNXT5JGXCdyVJV90K7LFrzYvotack1TEUbyZI/fqx7IisGkJzuxey
VYXz077BycASMIwjM3cpabYbAMNQkSpzOyYdkLvBih0THogkEEENub0O4009FNamCkjIvdGQ4C2h
CtYW9CtVS0zvSoNZUt8GR1Okm/UfAMaCx2joDSoVyCJkCNaKmcgvdTzOw+MrrEbrGpsim4OJSnWJ
+gE8s37fh0LlQGRoKNWX+dmMuoiUygK02DUPXOSaJxhwxVPTNy9Qes+JNPj7Ys7xl5epnPID0G4n
FhPE3ee4GlMweBorKa7lk+xHZyfKWZYYY8E3TiaDfOiLnc4EanbiCH0VPOScf0T9p1i9s34X9Jp1
J07vdbPtYVMTb62EbK1LKLdshWE3lesq3XbJS6o+pHzTG18W8j3lVlUdM1nDSkjpKExOGjvJSTBc
VXIjHzWCbqtq+z66D/HGbFyx3pWqK50xpkbgrrLOCoTmQ7FhASCB0Y+Gm6vXtH8uCRyts2SdK8z/
QscsXToxRu6qthbuLHEXfvOXvWqjjgcnpRj1q7EbcJzSKvQeRup6LXdxFeUb9KhkmsDPtXSVhb33
hdZuI1xBFUSRYzS3UoDIciqLrf6q+DQCno19J52E4I36eFau0TaoaygniP5Bd8PKzkZpWIldv9nl
1oY7XDwBk7Mb4+AY6T7LNvyyflqLK8qaamPPJeZgoxYXv93TJRHOrIrAKk5KzMXeahp/aGL7q053
UmXV3wXMB8ot7Js3flCKr/E7XeJJP1RoiIjCR21sov5YIHtBnq2isKh/TqaE1E6N3btDJlQIha1a
F6G9ScUVQpAsnrXhI4K84YP8pKlAY8cO10ArbDm+B9V3Im7l4ZBumhYq8tqZJ6cSOxPE+IRqrJy7
9UADQCM3xxG9MGq3U6p1Nzxy4YN18dJW94L/A0pvI8eONDgg+cw9DhkDOH3/mNBsoLk9vvtvRnGs
xnduSio8zReCgv8YEv0+i11Bc5qYpXJC4RN1RUHciuItkzon4g6ZbB+fKuMWlPp1zN54HiMUyP5e
DjAFAzBApFLqs5E7UbitvbWg2r239sz9mB4t6DAlA/nSiPs6OcbxzQtvenTDOdPvHCnbiP7mQ6/u
WXkVw5tZnpT6qD0N0rtMJxOOoPWI+g/NexaoySZbBE4M9EOiDfUpCYJHtq7ri+EGazEH7HYjdnlN
1FPkHTr1pBof/nDAwmZb9R9htm6nyB3gTWXvSX+rcldxzfKOPeDzmGCtZYP1bTK3M8/1rMpkS+c+
3KBgoRF69zfJHbtN79ljfQrSl0beqe3VvzRnjMBG4YMv1cl7z/iR8mNY7L2zaNreZzGsymStd4xL
R6xPoXLl7pYrZJP5LUwOgPWaW5wNhl91Ir2Ov6yEbXPDNM8AE8ZuE70wbg1plwoXx6XZNFJGhf9n
vqvh8Ty0N9zjANybTDsfIqdjufdiOjb91WzA+e5IDadiayRvkXaw0eGYRjcSGIqPzHtmFYR6Bfqe
6C2/SUxg+k3d1si2AfCC/lh3u769Fzrh1ZW7YuzL1CFc1dfkccWLkl+VZI88hNTerPYDwA4AA/bT
AoxSc7KaR0DoYG6k0eGfoZysB5uFT/joKkNqJ9xR6m/CR1VcgT2wxI2u8SuB3Uikv88RkgA40b2m
qotKFetIJm/4l1eoPG4K05GFp5GtJzp63sWV/JP8TkmPapeMul26bqES2a3n5GcMJdvmyDLIoxe5
6kNZo3FADZnqx/qGS1UGp7pgRKxySuHgQXE73ETVdepX719+tS3Fc99dezROonWXbFkSdAv8qj2w
5tU7JdrqzyyNPFiDmodqfOXhLQJCsU2K6xAwXR2VcCXlt9brJL+G9YprJJazWsLvPVxG1PhoZrBo
ZA9T/zKFtZb+lPr3iDXv1ko2+VdkPrNoBqgALGOl0k7FtDKvNqI/ZcwEcKJz+y4jOOAAmC9xDOvc
0rqwCGTrgfytctTSzp/y7Fj2biQ+RdOq6n6afiOhXEGkBMCDywqiVai7ezsF/4sckC5dK+0do7sm
QQx9k40bIXMF1u/8ms6EyxUPTyME8Yut11+nYWW2+9Z/6aof3Kx9uIeMdUN4ZTdhTohEknt/WMc7
oz4yrY/qyijXg3+PhOdS/2r6VbIv8WPud1V7ksmyjl2GAM2bJeIw+92IKDqp84L3bK4Dw47kC5em
CRA41WTOm6K+cICD0dehoMWflvTDhKCDd85JOPyj2b00ykHGJBETTulcgKRMIeV9hM22Tn4pU+ne
dPEwUT+l4F3fwmt4Tf2NJ5CTsmMd8+QNAdfij1i7FNq5Hb9F72Kr3Fdwaup7njmE/yeoXziHjfk6
Kt2ucIt4G2Wu3qyqd5ogzP/e3DBG/OiWoWTzrKl7q/jUm8ypJy711NO3TDWoA2XHfo/JWf8hat8j
AH+GjUXxP45XkIdsvTkRlh8YIk4TntA8teaJs+obUsEt5Iwo2rGV4ToqvPDsNfVQMCI74WgY6MFs
EnE/Xyni9uYZlajAczOX3Yu6GmO3VVbsWyMSHNkd5WqYoIy+It4QeEzauzdlV1VrkTPa8sAnmrZ6
8ia2V40lI7v5PoyjxK5D8tNXiQUjedNad+hOpBvoqHjdzwgtCv2aKHFr78G2CrEibF9DkbxLOIOg
Zblk5xi5eN9f1VCRKS29zzHPDN354E8y6YriWMKmnvaYI675IgQHeYkOwkde7ZL+kdlWvAVQVb7l
eERMu0zNCQBRfiEGJdioxoeYXPp+nQLlAYDsv9U0NXQCZmvHPujI2p60ILw88RWLCUmHrV4zGr7m
ME1Xd0wBNkzEe4CQlk8t4wwka+BU9QfwbiHa5ZXbGl+y9yhaf90Mu1Sb3D50CwXIYbPqRt5srNzt
SVGjo1Z8ecWjDF8U+VF2z2OHiEl/l7ItC68sbGRvWxwqyg3Z0aYkj8RXDkROgePBiCIX3pKjROKu
Xc3TFqYA8gz9fvRvrGaacKSa+6F0j6xE7ZxvdSM9cdhBm9iD9C3aMJ7Ye1jxh9dMP0Tn7IPuTVV9
9fEvBhP7Ty+dM8jdKHqNQDLLHeMtIn6jTtQ/g1gtkvsILEJysgOesmwopn9jhGXBRWy386U0oIoo
9uX13iQKtaxnbziP5an2Psaa7czWyxOzPvHftPLa57XTpiI5/ztlOuGoiI+u9elZvPfDfkLpJiMj
Gq/AT9XgNvIgiU+ZWhNgn3zbtW7SIptGeQLXX7brGHpV/JlHtqHiS3yUixOsptHxFO5Dt8ui9kc7
Kv65pIV3M/2nxLh5yj54F+SVqp/VYWc0bjtL/dpD7EQgcqZt1LOG4qt9QbsxeVNYpLe1uMsq1qPi
0CsnsCMrgONN6SYgYWeM2zHzdgZkt8TNkNYijMl/DOVnKE+DdjRDR2Dk5PavqWPzuqrNZ+c9rDfd
cgriUC2+AAvQd3J3D8wb/Aqup+jeuol5k92V9E1pf0KxpvBzSawnWhf1Xi++C6QRnVH1HXr/2d1s
Eid5S9QfQXb86YJNIHTOQyruWeS9Go/hHwTGSooYWISvJvNWlW6AXFhzb0W3bi4URgFWh/orf72w
7nmL4EjlI5xlyN6t8zwnMFNt48tWt4+7d1MzBrc1vXtFv9YVRO0VkUcHj9oSsaru0fVxeUpaobRL
0zhQOCBJCMRyU82A0NRSSYHRpymfjjtDpguwV0cKZD4idD5+6tNVFl+k/iFMG1auKt6yYI3TKxsT
7ubik0xdksUuHddK9an9mPTWmvKoK/iz9bWjQ/TukyfftB9ltZfHV5WkWNW+AuGVQIiigPktWU6r
/MSdXWDhibcMYZFoy0FrOzpboml8mcoPhtb2YBS2BppsFI+pB0Snc/34LlWPbHwyUe822l+s6Rps
7/wOCrIs3ssCHsqbKH+zKhV4ZVfRjs6g6W/IScbKbXzia1TI/OClKr571BzoIqlOXe3V/vwuo40z
+0VPn1lByNCuLOR0O/hfvm8b8PBrgLEixD4N6o9mxxSggwYp4EywqaQO8nAUptXOU4e7oX4YCBMZ
9L7VzlXaF+UmhjEaKya5Y2IPWer05srqv0WVYqBLWaXR9wbX1g/3ZP7Ze8FKGb5EtWFTMpvsriBH
Ub/VL7b8UTcdWtxUlofsDVtwW87u8vAMiHrACJFKY1jBw0C8qJ9RxuDeMQdXwtcq1yJgdOpFFqGX
l1mChsJXvrHg07tWI30YSKS6HUgWko80WLfJFWgvAnMTq6+SfsTWa+PxkHoVDjrEtvQrSYoYUGRi
XRd2Whl0UKpo/RDC9W0ItlCui61ZiOURMP0WwcXgKHrGmzaT43TImLYGjsFRgpkIqoG9nWIrP5cg
INyolzOKKYXmoAIo2l3KcEGEwFqbiho7udYr51qjNKnlhnIGhzSuUU+i7zufWz71WwH8uAIG6tQr
pNpCfxQQqsBIMCvPxoLXqqn8UYuhGoTCVf9ai96MPZc2g8co+v2j8N/brbQQeXxIkRQf0vOI3qMF
gXBrlnmKKBksNBXZUztnim5Vw4SvWdATbaPRkUUxcGnciSc4Z2SnVai8NrUwri2gKesQEO8K4Rdl
vWBaxlbynUjUAPLPZDRhgufpeXOC3XsUJfTBfwa4qgEACreZHzan5Z7nFjvs8jaPAegog+IRLuj9
Se1R8Khy8H4yolu/gW//3uKU5L/LIxumKcqyYemShhIoiDxz9oz4i0wyJurUdppmWOcgJzbi2CQb
0YzMUz4I8Z9HeH/YWJjQr53ZawiToTFDWX55l1aTsk2qiRxX9cxVVFoGR7CMAo0Xim5sj4p4thYc
9CR9lBEIFl8ex1vcQgVTURN/kyztEy6o8C0C4bRqkw6e4NP68uvyu7XaH0xatVeJXanORNTjxu5J
iUGUC201HDoxnOg6dBZFT2V4kv1YJJ8t9Df6ZC+JwcQe9Zx9V/bE4ZDoUkpjsJaQwUklcC7dDZWZ
8Ves9unKByQEDFcXn1HDv2kjXByvQfpnXRTJKwSlfBU2kQ+7sauezNConpZz9A5/eHyYaY3BOUDH
5XmcgcC+lAj2bwpHFgfsaZGibLJYDU7LEYgc2vR/P/f7U19T7LKAiTJo7biGCjz+yqKvSJUtptyQ
b5fTMNmOUwa3e+/Xgw0bk9JULogbfz4aBeXPo+XcmFCEstBuOya0JKIufq6VFmq8JxEvQaw9LG/r
VKzWQNNyVwJuC+Ome8nCMaYlmPu/liPgjML7X47i4cVo3kOZaMWfXxawbVPim4ONg+Eu51AR/x9a
05L5d7XpebwaoiLLGt1rU1bozf99vIpVWDWG6fdrC4jZNpWq9aB7/vsUmwpg6EGnieorB78pHrFY
j4d0SOsnMSfV0tMhX1WtUB+AetSHZj4qJpmsPosMZ/nAhHdqOVo0rsTWBA3a1elnGofVW3FP4U+9
+QOdcLFLvQ3qScIps5R2xR0CvV/p2xLoNPUG33sKR2QCQbaEN6+VC0p/1s2HLrSbPASGAi3982g5
N8znovmcP0gpVTgE6PWyDM+5WWqrCsTn65g2r70We7/o6h937eDFX0WmxWio+j1yO+l4gnsZrVrI
wV+3f3wsdk3qtjl1v6ootG2GS9AuAod+5kmVblNM/R3/F3oVWVl9gi/eBE14FdRkfEfMaDNMlvqh
4/Bsm7pi3VIQ3fRvB23bomG20P6EOGxXWRrU6+Xt8lJI6P5E0L8WUnGsS+Zx2S1CUGp0+leR33m7
IgVFNwahBcHuszF6NT7FLBtuXqvF3Yt+0eQIDkIYyFcl+pIjJEugu//RZnGKhIjOLDaRrmLnIpCq
QDb3MkJRNYxAJ5on9CQ1pCUWsJSskdHRr5XvpFUNFLrNnw4rjLeqRoCL4WWH4DpBYXQd5iKSt896
pdsJas2RHCo24GiT9g9cFR0YrOjH4aeYJh3MqNC64gDQbRFNw297sE4LoSqcWVULv8o0UeKazy/v
lvN5scsmA0hfV4DC82PmnlQPd39eKHPMOqFPBnTVSEKNrsfSe75OMRBCO2ROILmRTFsvKaGronIi
q0W6U8xMXC1vTd9ETrbMNlWLWElXwrZ0RWRytm1rYVczX1Vk1b3bCBR0osZgB9QCeuP7HPins4B9
M/qXxRiL9wqJHztszcDte09HhBacyfKSFFZ11IZed/59D1p8H/8LsmFKY/QgyqZimaqkqJL6jy2o
mcxckjpIsn0qCVtcPeJ9mlrP2Vj3BzXQf0yhplgIRcPLwk9pysRH7wtQzPt+3Ne1uyy4kmRtB5CD
l2UNTuryZ5p68v5Yz56qmUblQTJ6Mi16jjMaWBHUldxG+lkJRfjEURCvM62unljP5GuujsNVDiv5
ih58fcUp0TNT6WgVCzqM7MtQZuU1lNnFY9LS9B40dpimlRHIm/GJxneh6sLl93FiKet/v1+LX9jf
7pdumqoislerosYl/EMJ32hrpKCKSt6IujygHwVXF07UZ9y2vw/mM2KPVG9flsP5P59XYf06VPpg
R4YP+aNpCdz1RVVgQQIV3mCsIqW27Cbp/2h6LFI7KXnIkVg/xmB4qXoIBjdpHO4LeSfWK99RadBu
/v3b/f/RoFuSiiK5qDMqgLb/49s1BvbZqqdoII8NGFd12wK0HRHBGqbwy3eVGZleZBn4kiGeTnWt
tidPrEnfCDbAwsuNoJyW9YZe6bc6BuNWR3IUGV8VxKWNFeExw/ADhIdS3JYjED7lTeiZS8tRJjYf
v2MGo2o1NBzJw9MJ4XzkUP4IUAtZiYy4J1xC9oRO6irR+hSmThy9peSzStZ5twTS8DWX4VUERfhW
j761CXmibivK4VsI4Q9FATNy//3GmbOV39+GhYHivCEpuixb9J6N2RDiL5EcjV5khaU43PzmwmeB
wtrF/XtI4BUiqxyvhaa1kN+KZ7hA6aUivJ+DGNaRNHAAVrduo/U9AFjEfZajyurp24pDtB/at1FU
q3tX861M/00A7btJI0EjQc519Dpj+kMN1axpynfppOVnoU6ToyL3VJhmBA50rxj2j0uZCDLRouzS
K7LOYlg/L8G6GAWHVq2DixBpOrJD6KupJME3X4D4TPd6+ppLTVmUJI5eUFM0C/Tbl9/bQeZDGDK+
97jS0WL2aAmOmvWUo9rRaHV412MtvJdG+dUGFY3TRbhAG5HcZnlvN0LhC+6yihYqQsUiacuxy0N0
6uK4RN63ztaRHEYrfVZmChPASp5OLSmTjGaPVo9Ck5h4ShjM6hZRgwpm2Z3Al+r/MevN/xeoGzLu
bLqqKUTpsvxPuyOpAyAeDX68CaW6PKbZOBwN3Rh+H2VpVO1HjYrwf07hbIhod0QdACZ/dcqDonaW
+zVh9pqYin7RvW+EnrKr1ir+FjgTCgzzW7QEux183g/KxcbJy3z91FEzGsmd55flLF7K1UaeMct9
Y9QXlmZLjy+L1Gk0R4Oa/iSEhbar/aLZj7pFwr0cIlEkJdR9pZUiysdkoqWfe4bTJ5P17cXsdWOS
jPfACBWyxKzbl6Alz1YiCE4rwFULfdVt5MjCXXz8NuTSAJJAIT4xKVYPDNRNnSU3KCr6AVIXLUYV
SClVJhXibZDXrhGjR4bjimQvhNcFLw7KY/h9TmyuQSHWH1kBGSrvzeANBT0AhojNPiPdVLhSRs0w
zCFwpGVYHYKMEtk00jL994ms/92mj/3QwOCBPR3pLMNUrX+GuPiY+JqBac1GklsKmRUUFDJr01bF
XrJTSR8Pi6QZu2a1EqPIWC1vhakkCWNbB3mmFNeivltzllKmyNkX8gT3VAURuK5agoFuAJY/c849
wTi0ZumtR18UH3ANVuMcdjSx8hNVgm6rhddfrFzpQWaN9UsSAhjsQe1+izJiOnVQ+7bu+3t5t2wk
iyje8hL1+ls2qe06jZCyL1sDtxJTH89W249nA4lfeZZUOwGjYdjmY3wS9cS2hgF1G4Qt+3U2jQ2I
dYOkuUWyDARg1R3S6SvMeutHimmbylQzcpmaeZho4QuyXOEqi4v+CUBvulaiujuBULe2UG7C/+E3
Zvz/majwhDTLUlTdMlD9+ftCS74lyGgrxpu8wCCpnDP9PJLyXdQaH9HMb1lelvNR7QrDi2laN2Fm
M7XILe8Gs4OnMkdxOdMccmZlL/MyxMS41GeAtE+o7ovo8kmGP/6az0+FeUYqN94bQSWdS6ROz0ZM
JzwtUfAWYx/BpfmD5dzyqZYN8ikZb6B6xJ0hFvfa980Viug8CA1ohSEPc9wH4LKnKgkE/xtnieBT
0U0AX0MvPbWRdO8z3CBST9r/g6XRT9kWWS/5Ho+dtcmsyVwvMQEQ915tUeuvBnMjKkgSqQblNTND
tmJ5G6naCEyDUmCQtbtWC8PPou3Q4RGi7FzWcnGu4rpx6tYf/8eksv7udzJPKgVOojjbrqBEwSr6
94dW5QOLfy5FG7hO8bmdNUyxFKWzICKt9Xt+oEj8y89APS5FAVBIX21HCW+snvqZ4lSmheLECuwM
pYnJfFV64nWAO7AKUEHQInouVIIOhkTBJqIu9GTWEu6lI/VAkPmrRWOX4li9ErOx2HEDilcS/V99
VYgXrZcoeBQtFaVQjG7WLGQVZwAylrfLy9jAcMnT7mqkSUP5zJLc/+JmRrKJ0wY5nIPZxOE5aRLt
eZJKRuf/EXZeS24jWxb9IkTAm1d6Flks7/SCkIX3LoGvn5VJTaulmWhF3MAlKNMlEkicPGfvteMQ
0ZIz5I/IApEQetgcIuHlL23fvYZQ51aa6RV3TbIwsV4Gigcu7zczB7w32FV3QcVXXZTwvbH0+7as
jKM6U++nVsiDsM+HfdkF7r3rI88S0iQmCSBTVX5Kyqo4TMh/jF1nFesuM5bHrHE/U1KUyGBou9WW
9TlYqKHjyHnXvyA6sj8HLUoWc9HETdx44hEnyV9i4VRE9O+lku14wKh0O3DI0/lzhTUjQzMdIlP2
FnM8durMEhBhBWk7XdLQyJbXXBecB0t1r1Uw9m1h17e2lscnZHDWDvl989QFQkfH0llbC6jdpvVc
+MMFHi1ds1aZxBaYVZDAzQCOuQ9LahvEYxHZD7KJVmrocGq9FmuYscm599NpZS95gxLPpL/o9ckG
3Bx1l6QkzX2KdeTjv58yhgon+/1D4FHHU8ZwTYpPcjJ+vyM88jRmZF/NPrYnfGxSmS+s0j0jXgZa
yFnaMp/PS4O2f3zlEYCBDSdzPqhnxzDPzMD9ZdqZTE4aP8cTpvv2dHDcRdw6jjbddq2sELlUV8KP
mZUkdNYqMll4mvBqke+ptkfJMPnECuahEokhj4/lveVX7V2TgwWZJFnMar46HaZV2del0wjTCPl2
loQRayQAJjvlDkvJGl//uieCoJo2bd+g4Knwns6BqD8sy6kxtwzzpowGLAyLY12GIoRYAsr9odED
INAjjg5HtAZbBALUliAAtZrBHulb7O0imHe11/iXUh7m8rbMzM9p0+y8pqsJA2r0U6PILSIZKH/k
s6GAmba2fEhGOuKorWPkBmJtrCT4njbXWt3SJOCZ0RCCQ7qfVRqu0zYCoGTCS5FnC7R6LOwFFPup
RvYQT7ZxCTJkfrH/lHbz/BwVtIQQ7y+XMG2hwReUrKk0YZrAKzeq1FFFD26ivybr/pH0KhdX3/Z0
usim6bse9envl1JqdpPAVlrtTWJZwFiY0a4V5DVoI2FB6tD2yw9tWIjQkGL6XtO/adJOlkQlQN/K
RH7geBZkLmbCUXwTnTw6bJda4vlH7jtI7WiTzW7sd13ff15k0kyWwwxZMihKkqPglQ6+Ag13XY8F
fuUpjEnVzyNc1EqTPX2oZpLmM2S4j6/rfWuVa6NoyvuwNGB9yVdmJcq17ct5wgA7rcH2FE0Rzmb5
Kp0H64PIgZ0t2vFqoRXGrB1Em7yrqjcOevu26fyjWU7ttbdf9DV6Ll9nNZfpA4uIUXKl2btq/GdE
c2yZY7hr+ZYx6dauBOy6UwAspcSMDPfe91CJlABRLyQ2MG2gZbEVuVbcW2VZnEXIDBAxLU4bySZo
Lcgjodc8qzN10MUZMah4inK3w2hlhHsNkuSm7Kr8qSQ7Y/UTMEtzvVuc8SZ0aVslRehtDGKT35pK
vEf0Q28WS2MukQjk+57/zp6x2FSzqO5mn6biaMKHZxP9JfHb4pb2q86Wl1elOen7qTokFqKfa68q
1p/1xfLvPfD7T3PbAcKPpOw6qy44oZJzYjFlV1a0sCSgNo0oI9UpnQgkVcEtW1nvSweqKG2q7G8N
Zv33AEyuZd/W8UdbFvgnh4taFhL/2kbbjAmrnki9g1cM4ab32u7MMrlKPECslmZ5t4Y8qFfqPQFG
BE/CqpMGIS10PsbCGi/KLtThiW+rJj3lQcpYP3KflhRPrw8OZU+X3HlqSqM7BQLT5WQ3+qZeetc+
xPQON0vvb7nyKrAMvEqHqSRxWgT0R6P/feVDw43bMdmXBfYpUQ0fpL2g/QJMcpqzDkqGb5+wwy+3
U+mt1B7hFw+Z/ueyyvwCrEpIVEfPRFpzu+qNLnK7Mgfo3a0o67cGu7Xbx8UL8SuUNmRfLQPxLnPo
R5fSruNbigc0HHmPHlYiZiK/eNHH0fkiX0yZHxyWsLb3NCRhXw3jY71E9X1aL19xC2pnzGP40Jgc
HFziI3apbN0G+ntFcOdHmlv5AZY6DeeCzGi6D088xaqVZcJeJqFkNRLq/SxUUweo8qnTSI+eWjm4
FrV1AmPyMsoiz5lJanAMUMbKRe0wgp2rxHwj/OKYLJ54ic20wXBuMke0hP+XSsP542oK8CRaju46
umVTcujBH3uFqG3s0ivM4cbisdE/pZoxPumd75ycBIs3WWZMv1tnmwbI1VFgsbSr81GTxC3LvWCA
5fdhjtua6eTfZV22a43OPwVZzmNqREAThuWXuIphKAqyqhUwTUN9Ueviq2e6NrZNf77v5wy/gAyI
IB3liT4rEOR0Kb52I2LTuPikQ8jcuA4YNMH0hToge9TcUHtxx26jLVZ0Gypq/eRX41qDvb5XHtpW
KkPGTDPwmfgrSEXBQdV/sUf0p51bZDLLcjAHNHLXvP13/aI+uX+VL3yyrk/MIo1dj16hY/1RvjiL
VQe2jVDUV5NgsjtMeJ4JnlBsukEVad+7gBFOag6frgtcVi/rqIbhiicSDtQ/r+waBnaYvF351E1u
ZRtfH3Oq5h8+ZMEbBRcd2AmvYloL2xSMfeXCX+bJgEdRvYp5L4oJWfsJSheAkmOnSrY+XrhPMHRW
qp8KIrtBnuY3d/2YeyfDbtc998hKcw29XC/VAvQcA7BwrIMb2xY8IA4xSNZzaEbMqKwgAns8M96b
5FPFhaLuluKseLaWmPVb001vFc4WzNSmKpL8viHBZWXA8T2JCACPl3qIr/0pWbezlz0w//EhtpWx
ZLL3h4rmwkY9WtShHvMfju0jRUMpzY6tqA+Zm3Z3eDMAsE36a6tV0TnODSYHdT/sgJGOu6rPkCI7
vXbysvpVF5ABmcBbr6RSHyanbNiHBNPK9bJg5bBN5NZk+6MxezkPbRtvIAIFhG7+k8z5/9h4jT+X
9MC06MgHhmNYjqV7nv9HJO40u4vhzIlxwyYwvstqd9gBIglYKj2cBppu4eqytJceUO4lp8pfK0t6
XOM/SdtBv5+zac8ghqjoqUBqYlUt3rE+/hq2Xwu9G9d6b2C/KJL5flyC6qZsg09G28/35GbN911v
G4drPcLEfB12/RnKS/kWjSTe1UHNzVMMZByMNhZdSaNrfeBSbvstBSsbGHV9k4i+euj8hiKiibQD
G/1pL69C4VbBJaypwqvZerKdon0UleZdPEFgTFQE9Uc2Z8mGLIoJlxyOzLppBkLb5nidF/mb3deE
Ey7hj9JoHZ5CPAd00QYHw29ws/k+asoZgXhX2u3DPM/17ZIPd3HcHevF1V9QC5U3dB6Sa30u35/R
crSa/bWlOqOM7r9BJL10Vh88+R4fZdfGzLYzy9ynCxXEaqqHYGMZwV2S0FzPJA7NRxQG2kv7YNdS
gOfQJ2LX8DRGOVP+vkWIPAS+f5vUy/ITkOjEWQ1ZYGD/hH0Ft07cFztd/9qbcn1tzPFb1SVi899X
lPt7M4EmbOBZJjWja4FzonT/44JyQ4cpsxsIqlF73prS6FIHBMIY2VDuh7518Jrl0zrLk6d5CRrK
ysZ5dYGVkTDx6ji9+SAQg5ej5bxWU2Geh86nCSFPTbOYgQYv1M6Ab6ouGN4mlhkC9uwfJV0fa9Tc
D2/2JmyZipOT9PtFR7rShmF4/MXkYbvQr+0vc+PQ5y3M+1YyD/456wrwR/+ciab7IG6qvy/Szji4
c9tuFQfTMikOM6P4EVnFdBJFiUikt9wz3fCF/kVc4LsxGyafbUHNT/nuCIjptZe6r0DIwFlkrvji
oBM1iAD4S52mdqe/ln/1Fdi+Y9quGXBrI135vUwLp9IdxmKZUYMH370+jlH6caAv/fMVHUKQvD4x
Yq5nH0ZgTqFB9zfTx8cxZ4Y7aYCaCyS6cBMNuBY+sQe929+WY8JYj77JJjJCh1WZmMdRS8ceG9nc
npk+R6dpaVYokbpzVoK4dJG8bVVBb0P7nq3Ru3SS9O053qskVKGpDPKzTwjaaoGlb8ezG6/8JgJV
263ctNpUTWY8NvJgmiM9gNTWd1HuLwXAkteeoc0D3UP9sW+bFLL+3K47WPDr/76muXD5xP79iTo6
/AOWR88wSSxhxvD7Jzrg43ILUEE7vKGlby5vQQylTN3mJQ/j/dxV2j6dA3IBtAg/xFDXb1YQfsS+
sO4qWISvBfFDflGsHZexOd6ybqs6aQWelLDPu9fRQQT86/2415DHtse4RXQz+nm5i0wrA9JTTpvJ
FPmxc57mwa2fBugQzxYVD+p+ZzqrbI5sYt1riqLZuzkbczdqytskL8jdy7zwvtIX/5Z/BKi8cQoP
dHIJXrJx6bcOAotKsihTaOmwkNsdX3+11vqWnpxFBsjYuLJ8Nu/Uf5VcGnSs2LyP11MX2COsAMqk
QTx6C9KJysu9b619jBunOk0MiTehvDKI5WivB/Zv3blorGaV9n1wH5tIiiszYLGuxRkGyE3nz9Ry
vY11RZukF49d2Ia+XX648l59KPxNLZPA8pl6sc+cTZkDiXLVGFqYWXK2nJOaX08FLmdN0DFb1HeG
iq9OzBB8Wvh1pFh6kUK/cBDdsei8r+qaVb/+z1ma2z6+wtDad4Tt3M0uHfahTuZPYTuZyIHm5K6b
oKk4bTDyFXv1JvJrmBVdicp9pujW4mQXxLXx4SJZ2dmt3u2nyNM/REwXYmBySEsALvs0n9wIoP+V
CBbybIs7s7nMs2vhK0WUwBj43kqc5sMZ84wuLRsy9XsTw14nDkLtNnWPWl/NN2GxMLiWewdR5CfR
YPX1neIR8P+4bqwi++imV9WeroLI3IViyg7YPtXbhV1K3501bV2fALjG9uot8ULzuzGCYdOpYC+I
tIgF9Y09tKbxLzWs9+dzxEF8h+bBNJDg+Ujw/qhhh7rX2AumIQmlrr9pW4NJM/+Ozp4h8U9RSBAs
CTeNgFMs3y9T5+f7ZRal27pyxr3rMkPwzcgie5mBTsFif06t+K1TD0D1q4Od4EjKO0Bo7vIuAL2p
ITq3GEL6HMFZhfaYoEagJq01J187GUha8MARoY5XfGg+NUOE1bLhqsgJS9kkDmXmWI1XySiw5lvr
tzMRYkkXIXce/Yw83ZY0WDaaVlaP6hVqkuoxEYmxKSeteozkq6QfarKryPVQzeNliX0sKrNzVDuI
hLCMg51pOFQ6C49G3twzxQ3uRGnc/Gp0FK3YhDpJBQBkx2d0K4Qfkx9+Ks2y+cu+ji/oz9XS4LuT
mYy6S1PT0ImL/3ebYNSAH0JrYZ4wpiLc0VwcIQEB9c3qeR/G+fRe2maynmYjvKvytjmVAWGkdaPh
xwiWldz/Ptn0VXA4Z8E3p74Z0LJ+57YmPBlF2h2jkq8oXsGxOmHwuQarofZ2UyIe6apX70MX9JtZ
Kx/mhDShKJ2/qC8VZdhb3Nrh8+CMhJH5RBBAg5MIjvFLFWJTh3RTHEJSwe/w57Z7PMVspSW8V1Mc
32KCk1ux9doD7oE/HdclOvzwgryueaaMzgHjW8Bc5GAqjaM7gka2M5LNW3J+x2d6kOYKiql5o07j
TtjbfMm1rToVCCtvFvhTq6hk6MMSDeFaA+gRTVMDSzv5riDBo8QW4wM+5DE7XhYEHSMWKZU70vwA
IxV+tzetdKGJWGo7l0ncoZEhXe2AVrsNem+rTlkCcK/U7ZOWBp9Lhjyf/3lRQu3S2EbtdDpBaz5o
Vt8WvOG2Qx2ZmUu+8moj/rIU0z3rcfPCQMA85C55CyLpl/eG9dcoomwDPDc7u4SDbRmcJDd2EgYv
Ztgf1Fo0mTSNAid47GInOIcOxI86RmlggxRB1Z9HdDL0/jvKMGSYVvR17OuUqU4rHmoXZ+bQVsmx
A4/3F5WI97t+0ncdehGeq+uOazoOoqs/6qa+bTtL0/VqL1KhH2oZhTLnRC1Peuzt1GmXm3BFPQ1S
Y2MOPOfhyfRmOdy1VZXfDIMZ7LIp+2a1TbxVI2YG5OZ9YhyKQGfzAwRwJTQJgpyLZh3MSI3IPihv
IRaTnCTJ/UuAta4D7+wtbrQf3BjTpeXcLgEzsDjszAcGVMEmla9QdT+gtihXus5kPhXfmR+7nwyl
zjSX0n32cKG1dSDeB5thJu74c0S/6NkQdrchw0kcXTnPinNx0d0U9W0Fq8Caw89m1M7v0wQZL3W9
fh/Tg1xD9C4PCoJvjzV9r1LfowdYO0XjblXFrGm6wFfIaek7zYm8TJBX+C4SPfAfur5A+Wm1Z3Xw
B23YVTW5UeoUSJ/2l2/yD72P+iZNtNum4THVdNiR/L4CtbGw9NANq/2VvVb5dPQsCVXM9EW7qQYQ
wBU3y21Uw+2KMqyklZ/876tqAnjw8uvXf71SvzMSzqOy+4+i3kDK9j8gJLbrmhSZW8qH8Yw+0LnK
SXIyDAxkRhsHCve5i5KTIXWStc1qrYWEzhvpqN2SKMvAGW+zPjr646jb5DqYGJ+NGnOgSAefS0mb
DllhFRtFHlA9cCPy/f2VOepY0Kr62RPvRZ7C88mz134c7C2ohs+iRORZNpR8iFn9ow4N6kAAantf
Blm4NrmLoFI374mUZ2dZSkTY0uQHuylZWdSwJl50vij5y1VRHGFZRciQgAxNZuUeNLQjq8WpjYc8
CsvTJDLYG3J0bTf7riWlTwMS9cLydSwJiHz/77Lc+T/PGY8tjtrkMKw0rD8biEWRh66GeYThLjaS
rMUGEsvOXZQMj53ttfgrbQZvi0Ceo8P+aPq0ORrCXB7dAHiLSykYkMp9dBSX323g8nsTXAoSR7Bs
Rd4qMjGfNb5BYgUdGrmKq8W6FfmLV1fp5bqwRzeIm6aHptW9u9jyfpgM6x4ZVjwTZOjclNEYHyCo
S7goZ763APj/7RW7eDxfhSwa/Ra1mdNbL11j6NhMSwtEZHFRD3q4Wwm3TdlsaeWgum1ohWF0cVfV
qSG26y50MGz99yds/d+Njye15I6D9NT3dN3841HeNnpdx13q7YPYiy5CD+AiJZH/qvb1kCidDcxt
H4k406jE2ld6D6yGNkW+Nk2saLov6qNSPvcyBCWi8hIv2aRrh44UwOelIt1IrjYtc6VjOcU7ksLr
tRoX2DFhePOUexu8JQ5kK5RuTAzNRHcODFWjlY2wEHYn3UGCPWQGUd0cTBAqSKPJRI06UDthQoVF
r54Gc5BgCZefLDQuk0TC2kByOFfbkTHNJg9Jgk3lQb36deh8F2WBXUMVdqdwE0Q0jU3FjVOBxf96
WaDl4VbFStsirWZOAjMC/+LVJuHN9tqT2REd+gqfxO13UXvR1pvsgPwQiFB+xUhyijLvoWPnDjmG
VcIuARrFhoN0TnQ0uqp5m2HQWV0nIXOX4lAU4bKLM/zrjexhqFMt5TQ1QPuw6jUHNTAe8hnOx0BI
vTKmhA5RA2NQILVmg5fvQxm5Fbr5o5rM5B0BXXWA69Yb4YuJwcO/FrSn1jVbfoIcx1jCwteCJofv
PdwaDc53j0nxLZnewX1S4o1QA0zU8Axm0n7/xy+qOv7Xn5rQ/bjJ4j7kon2lRoPEUMWECU16u4my
1DxU2eid/v3KKQl5kQrm678hX2rijBNQgvw4Oi7IEQUyghZra4B7tA/GkPN705EgRa1EJGiSl3y0
+y56YpT1GlwVynrzpGqTeko/OzPxoQltwTN0d33dlkFzd/0iq4HiRMQzcWNET+yRQuIfdrtuH8XV
z1eVnh9jfKyjsKCdwgy+RUXU7S35Ssj3Oms6z2Y47tTliOgWDqhoxAn0BpeM0VyiDFt6FKPBraQa
N5qqnzPbTo8kw83DN6tyc1LfmQ4Joio7cp5n1EyPRaiDEBUTmXGplV2YMrUbCIbevqiXYH+Os2D6
RI/d3Fr4tlXDWh1Sz/0knU74AhIM1GVw6arlVcGjU8tcdgAg74raHB50y4FWQP+m+u2M/Nrhoc28
g5MKCVKMXmgQkswR+vj+5HOpG/VprX3ytaA8FOXIKCeVOEd1PjfmZ4r5gskKPA8C3X7oobaLCa9d
5X5andRsiscWPuVmWo5ZaPTEUkpZecsmYU15aZw7eWiJwd2VbYc8R55WrDh7BukoT+CDjw5JGTGh
bec4/jHgSrtCVFunmdn3yr9NB+IWtKKDYJAtn8KUYASj6V6ZuNpH9X5v+iOLhjbtlFqAmf+mQIlA
MDUyqGhgkD0FJbHA3Br7RPPT25ItiucsAy2BCkBghWVW2Q3mMIAWLkjoxDdn0KWzxU06iPXAUHTd
NSDKzYUE9ghQ1nUjwBUkbuYeP8ms5dGN2oYXCQLsehoPV/G2WdQo4bToCW1cuCHGi1xvGY4lAu/5
ut3UxgrYctQKcP1dIyGpII+q8q7qRQNuh7gSJb9RB2Fo2S6gXdy57gyiI2vwrpJMpHRJvZ0sbHqG
O0cq5NWOotEjn4BbU9JYBrAaES4f9bEocQX1HllHZXcepyBit90QwDCbxX2qDzhTyzba5UYH+E8q
bPm0zolbD7RNTJfRqvNJTTXZEvIwmMKPIfy4DjZjPvCjelY6Odpky6iCo++z4ugJXtWrKn0ylxes
mdoKNdZ8LvynqGq5CyXHSdeNbANd0tl0aW3gLd+pH0n9DOqQIcb976fpn4ZCylLftvmf7dm2zk7D
lxPRf83Pw8hu7T5ptX1eABebjfrz0E0D6oMwOPYUyswLavMT5Lolquwd+bRAk93Z3ZmNmPb1GBm0
ivS1lxXBa9j2KGwdMjHdaTA+AH398OaEoAuyCU/h7Ay3vkcj1tTDi8iECDZmOHHLF+wdZxDL2qz3
B821wpNZxNppcoYFfSv4wBI+1Uq5Qiqvye9nn/xn6QpRh2Sss42odPpZWnufTLp3yWff3SaLoNnA
M3Zvax5PPquGeeFm0bI1a2EfnEnGHEffS3Dyb35NUVSUACk0Eq7VGmg4FZQsaOEbU+re3Eh/iNDi
SAIbD7CmMe6v/s40bTfxGLXWpqaffZN12m0A1v8yWHEPT0BzoOFgrh71MnnyTFL+JiehrSmc7NUI
ywczp55mzIjry6mKTYfK487REBJ2zpAeKuEnmH6LT9cwGiXzM5bhXanOKoPIAD9hO6tOHVdvaB4O
fIV5/Dbw+NGzpH/Jc9e+bW8xKC7pxF6ghKvjF/ejPEwESt9chS7Xf8xST+zJIzLFNgMT+KLMPtEu
AS8ht52dzmJLZPd1YJlq3c3SgfMnAZrgLpDKSjHKDs0l7Jt7ZYwn9y9KXsYEXIy/9bwDdk66IfdQ
pDrpzh9ij5r0GEJts/gQuY25qxmz3jECezFG1wQq+POMsbj1oiMTvKGy205E1m0nLwdOGtjz81zd
j0kBfZZIjlv1O5sC2Vjf8TC4Prq10fzmVbN7WwIejO2CXBiD2zibGeF2nn1JsNo856I4qCoRyLS1
GoyB1ohVemjlMTxu4sjVHtWrDFP09RWWJIbYwK4wO0A1Eg9ulnxVsVKqDaXDOy3xTlyY+NagWUlF
8OryE/2e/qKuwMatP3VG2V9wr5ov8szpiNotsY1tNG9eti1P4lch6KQpycUUnHLbQQFU5khFVeuZ
h6h+pg5+wMpbH6ZpLGiMuFgRrVCjDyT3Gv08AZxojPiQA38mG9b3oelNKP3taDS36ucdGY2sk/TF
71qehBmQfPU8dbRxWnN1myeT2QjYCGMId1VMapc6dGIxX3Wv2xUg8VqdgszOCxsdXsEUaCJLXB0y
bbEx/ZBfoSKMcqEIw+7WlvLEtKbEBiT8NWvyYt+xXKytoeuP1mDS/6cv3IInyt8y0JYv+Wjb+5q8
ePZIZPaaqt4iIiK80vltOyJ4KAeSaNljehgTmwgxXAKrYbRpIudz+0xq3T4LuvSpQ9KWUKtpF1WY
qI4Dvs2TXc84XIZ+p+F3pJFSB8frqxAp+Cz8U+TBfLTQXe5jOmYfZhRuw7RcXtA9l+daB23HR9Z8
tJm2JUWh2PU5+YS/5LpWRUrB9dLq1Y9A3256inP9iJoSlUSZGWsaIeN9MbAVJ14+PDDFvMeWWB1n
0CeymVtctCkIYBNN++sz+b8fH6bjS3/Xv29JtA4MomwTYS4Se93+4/mxsGmyLTLJ9yYVjky+YO5B
JtkuGCkM1cEXPijDX+e2DdjK6z+LLP+i9gha5ueXQiRfktj17gxA5R+Zb4O/iNwvJWmhjyWpU2fH
wmZtdzZCTKVd9Rv833RjN/0wOBgP/fFpoGJWnffG8lkY+NYqLUGpwCT2jjGuf93EWEl4r/Y1BUn0
qiMW6Q2EV6i0xDKR8+LY7g7DAAzISH/RSsajVl1dc0twVIOckqeq7IhcGil+F5JOhiWYPGquVDgF
L8yzciyjDmmIOJL5GXWD7lhrePhuzfaz09Oft9Mgf3DcIT44WArccmZXKas2VZ7Ypu1zM1kINOR7
FJnDetJsmwQBEnQQ/D8qCsI/Z+qnkWeuLseSclP5z6+pKqnE+YTpjZVPONDeNNnmngnHVqJeehX9
o2AeBOsESGw8dtHtQrsHdkYbI9tUTZd+CMiSWaQs165N990kUFglcQ2x/epK98+AC2NjljljfRl9
1AwFbrt2/MyffJ/QK6wIww13rsySK8sxP0ea+FE5of/gztGZHUy2VsFU6lDolKaLMcLo7mSElk5k
mBvFeJKN2EOtnDrHyu0hxlVd9+BRn/7M/TGDwYbTNHWAyxjXOrJOKEy2s9dH6BAa26jog9U15Scy
CGOFqZN4znSrdpqelcIf9Cv6LN10ROnaPFMqklerWW8OI9VTbPXDmlb8O2mixBxqxUPXFJAufPty
FYQJ1/7AD2Dcz1pYbgdACUeESMmrl8eHgV0vkyL5B6MEYZCvVr9F047CjA6BXAaj+sv1nucR1INB
7ce9GL0Zhnb5zPxJ2wnCPTYI/qGu4pwYT62JHHYXkdbNnSC/In9frXRa+bDCV0IgzOX/S7/80bl5
sCnmSoPjF02w2OYg3LOP11ae9MqZEHDUc8yZyuVGj5lFRkXN80oKId2yTm9ygQO7rYZNh6QFv7g3
YWMpf2hlSQk2F76xvv4FZjWI1Tzn4j6rNfJmsM7EfigOZjImW2qFdh+DFd/iK5qRRtGZd+QlMYdD
+qClDfgxvh89x7CTqV6/vdxgBY0uqU+wz6pvwletiZpjmdvZWSTRXv2A0DLGdWsLmf6OUnOx7PCo
Qws09ZYgRqTCSi+sDjzensuoKtg+VO1x9PWZVM6s3S1BnDyXAYuuNhvDw1UDNI0fVVsVDwbhejcO
sTm7qSbYbwkrdxfXWK6oCou3aqB2ZEodkI5jflz9XXEPfcJiCuu4EQHMRqrF63FGMT0Fwr4gb7cv
Tl/+PNQmvk74NEPanaoo6+86Ge6qDr4znkYslLRiGUthNWEQ0vsAqyhYQXh6VQ73OvqufGd5RRfU
QMC4DxqtfNOskAzUEBPRqOc9bVwOer58w0HbnHh0ol0LEaS4NmU473dnNTTHrEzEUKgXe3XqEaZ9
IBJ7xp1ZS/KCDWFUTs6aT9ePyBfUAo1enLMcObBbOQTYO5WFhbOkS7BU/qHWhhBY6RC1L+2bKq+Z
AT9hLotg7pJdbMNZkUmuxgz3Wq3/LeWYuh2MDhhwmwh3q05rhlL7qxw8Nzyr24kasG4qp5GxP1gv
lTkDYKWJGmZT/Ny2GLpc7OR79ZwRi2GtCIAeTpAu/HVfCCCYUoBSez7qPb5LHenk0Nen6z9snq07
JaeSu8OYUIPrWZz1wE7S5bUamn0W1fZN18QILiw7TdaqxlIHX1ZbfWHowFxVeeglQBFRw6ZPYY4l
z0YDh7u9J0cXTUL3YVOkknUct+cqdXZMIMI99h/sXTBzDBKk3WzdaeTvoo3YqhowltZcxnPf84zL
3uGSPCY6F0YVxDb3+TC9jn34o0E9eDtHhUvSIaxX9TlXSbKjwew9R3OUMeeamdOmg3LxHRBm6O95
gP5LmoDdtv9OqDPXb1ZxibcRi3suKSe0A5+QcN7lUWzfuWkwnrwhq7d5Rm04Mv4/YdI4Kq2FVutv
etW0r459F3t9t1aNuFArX422ebETJMClpHVkZfc2BsQ2sXCLDa5Z4DIx59txIADAXXT3oLtVsx8R
F70kROWYEKGfcW45l9Yd33RUUROxSbgAmKtnyfw1yzA3x6a976V8yqs9SZES4jjxI9LSLCEFxO4p
qaNPI931R3VojMVaD5XDX8YCvcql1mSSA06zSeonIgfUUqW3LcKpahi2SsRkeS0oxDZzbruZVAd1
oWpyLR8Q3pxF8dCbXXEbV5RGneyJNm6C5p7bfIV2KyIOwcJ1A6SbrTbWmSCzkVm4xtsELoOpi0tj
U+brYl+Nroegz77YQ9nd4K0lQjDoAcNL9546+PWqFiRo5qh01irryym9+i7Ny7Xyxjld3T2Yib9s
rpfdKP3tg99cnaS2BjWuwoiFSVVWOgnJtmTUdvvAotIJprJ8nhDfXvrEYDSDdboauclBK803AY8D
5ZJr3ao+Fx6MLBu61pse+u4um4k8TC3vTBcZSL+0GFURWgn1inkyoUg1C2zYoTzIa/Y1tVQig9Oo
zpY2fqd/tc1gp7wadgc3swC2nRXDBJKzCXbq83bTsVl5MRmp6pnKhAA92ECsCv6gB71tAF3+80pv
LeNwfVQtmMFXXuY+p/IjVoFS6oBI7l1P8/aWhvxhiOPyq29AARvc4XOdp+YJJ8VEiEGR3Hjcwpe0
GJdNmIBv6JhWr2Oe0EYMIlTNqOxhprdGKPnPlFFCcDZJME/3hh0lT+T6BTtv5o6aDOM+7kVw1Evc
y+r2Cwtrry3YrjzNGveI7u0LgxFuQWk7E53b7NlkxbsJkRKJfrZ2E0dFdYPRi1qrG6yHKP4WRC1K
AFCpso2hTpL2k7Po3yo2zWfVe5+CwT2jMEOa1Zi312pvMX5w/9fQphsKVDmmbNjHXFdeJnfh2qDj
dw3uC3qtuY0t42sDH+Vrs9xNc+99AxcgVrGYoSJWHfXO/xB2XjuOK9m2/SIC9OZV3qSU3r4QZelN
0JNff0eEqrv23QcHp9EQSEm7MpWiibXWnGMaRlufg5EGq7CTx5v4hWb+DkLCtLkZ1IbJO9yuVCP5
BR7TprHwwBzLBYQ7Hjuz8N8sehYwxzZj5RP1OOUIEdzGfXJs8a7+Ynh+uEfFfn03WKn3VHTV7fmA
KRe/8/RhGoCa1N9PaGI9mm75WlWxcy+a8jviOe4cXtU+9NHwpbcoI33diLZhqxuXRu8Ru43HaSJN
1ws974mZv4NwN59+zEj4NS4IL27iFqvZScZ7vAHV2ilm/8uFusYMcDv6RfWiZwiUrSp7a7zBesdG
yQLLtV9DVnG7xmX100hfShIU/QG1CtGwSBn5vbXkoLgpDeWJ1plP9WxuHDR3kE3pteP5lyta7Khq
NwlS4mi6uWGNRsMpidL3WE+MvR1Y3n7KI+utr5vTNNREyk5U40qKRt3kEws2wXxWacANonEMA+Gx
nzLU6C2ieJZdTOlbj3FW1HGd6cxOvsK+PWuXqOjfA9RKZ64waNjlsa0O/8hMqtVMZ+mkMndNK5/O
lnyLerWOcpJMOpBbRfOKqQ9+S1oHr/X03kpDi9sZ+XWuMrjJcVzcJ47zqy+8nCGzu+xUGJHnR59h
XCLUiwL3MSvKZ6eu5w/uQf9+lz3r4SVdmHpPtotdJ3O8++W/W9Wo/3nu71YUx9ydiVG4va8Ks/pi
xXwplkXETc0IbMja+LoY1D11IcS7YwzvfYKqUeemcfFF15+w6RCr2bUlUjp0nPtSqx/pLN/ZelG9
6z4H4zRQO07zD57tL0oS3JAoE8HHPdgqryrnw6wpUUm9kMbmJGeN0zLIhbLDrrqq04Fkslm/piLw
z36GjmaaYejLW7gIcaeGoQsrtq7tc+lh51bjrsjpy3VW1/KUF9F2KkxpuABAlQJNepwGOotqSz1H
Akv+uMjn1FbqR3DpQ4PYD3zyDjN2Bm9+cVK7nSlO5PtaGwB6zSaV8wU0VGAnKIN2YR7TRc2mFj9F
fMLSDENAR4nqz6Q20Ryvdo4I4uc+5+p0u0bPIM6IfR6ei8Idni0xfTU6E4A47odn3e7dvZhcwJHy
RThxpKRpsKYFc0yAk2iG0dAxLxlQOMwe8mDTvHbt0J+HfjC2TRUQvlQbxr63l3ZjNXr7UOSC8WM5
2xzIs01/NNP2djjl94OHksDxzfZFD0heynOiRiDEPFoeUUnM6KzNIGUGWv5h50Hyyfh7lLZcwD3z
LlpMPmLm2M9moQdnN9ffdCCVI3Kqf8QpmPFgbKbeaA6LgxpE6Iss1xu48pn1qDnm70Yqp+YGTzuX
c+YftrDuliFaxYntfsP5t1bcJSACcCaFbu/1NqRMSdt0m+OE3qirvXroySUa85BW0tztbnVrXY8w
w9VStdIHMt685AtuJmWfdEDfbhTg2TaLnYBD4MCLB6xulbc0mx7UEOMzuZ/GjDsqn3uUnujxdygl
/HzHh4o2cspkJUkNRKCfIqzlWEeJkVnSqvlAOUaKjON7ryAKVjn6RZwGE3HESG3fx8Fe2UpaSmF0
WNLEh8mtR+tb59pyXPAnWvugTPSpdNI3S/ika/Z01xgED4wM6KMYAG4QRYdY7qrncrvBxWiZ5b2F
a3ud2W0nLy/u7k8rHG3bmh9D4FCeO2d8u8NzR3tprL3hLY8mhq/Jkxp6OQbQdiNtx50jKUET4+gT
ItiNM2neRwBLZTeWtnfQCVp/LQuZk8u3c5P7dpZ9rVKNRZRc2nDV3oUmDOFw8bV7VubcnqTonbmY
yfy+ELhA/UxsMe8m3xdbC9adluYXc/bb+9pv4KE2jrXJIoe12KKhh9XJROfMTJ64db16cuBB18NA
NkcvCLsCakcJD8FWvjfigBgFt9M2eiLBSmPxotYL4+IhLmevc8wIeFegb5154ktruuhbiNgr9Ufz
d5+Q9Nu7qORFZm80cw5/YoT57HKz/+RPSBTO6FYPo84BKC8DeQxLdQgsItFDU+qz7eH7QN7pDi0F
NZg0wmgJ5ebsifguM1PvlZDcLT2i5NgzG9gZA9Ve0QykOBBFQ1a7lZ41v6cHM+fxLrfiausPnben
8LkbpBYayQ7cJzTip8RiKMRxlq9Sg1t2JQVAUYaZI7aG/h3NZRvSN8hGT7+DrpDfIaOjyyIRVsJ2
AHazAEFya++0RENpF7vUX4I2GQQO664ln4lCaVNFwRFDlfnr/9+IY+8uHPH3aJqsJo2CqICS3gts
r+QEE+XL5UecVbJv2IXdFWYWpCcxIJ5kNRgmbnuqTT4fccjtx+LmB5YW+Y8iYCUda1zUiArD6wYg
aYolgmvUCeqSW7F8Tm2p56IIHb6u1Zy0pAVuwkZeqWbvpKQgjnMRWshHrLuHnvjfpwx2f9wa5N1V
8HvV7cZAZK0HZIDMlr88FM47jggAwWbkPPuCjAhnqcYvbJD3fpB70UoIJuZTzyUqz55pOYQbn4jq
YwDudjekIJRVTPGYVf6VziktBGc39VzYQbPm56axhvWcwlQwGVFwSWAsmw7WU2AVyZ1qOfCNB9s+
xlo6ul6xCs0Eah8uoHXutwuNzPEflRF+iGrn2jUwZeI8mVG1P+yOXCLpwXR6+7Pr3eAtrr1fvUNw
g19O823MaEBrukf7tPfJwlPvxvLwfXL76S1YIJZy3vQX24eeogaNcxBssgJJVVKRFqNOo86fl2Pj
Ggth1sOLw1n3zNQ9XWlOWzxR/Lqnwkf30+Ia/zKdd8t6HSMz+yScPTt4c2zuVMnM03WQ5p/CBgde
UYGsE4IKj+7PZI4r8gpMAF6Q4rXYLY8NjMR7qwgSOoVa/hloWLzqrL+0KHXQjuq/h8QYH7OEFIsl
oj/NxaY/TG5GU1ZuLWorQod+613Iwckq7js0VMxmfpdTl2BVjqonb3C1o2qcEmBer7nVlScvQ5cJ
tIbGZVQFOzsol1vp6XdmjXasT5DHs2o1ZuEfbzec2PDRiU8zmkG6aya3vp71BhzdlBKby9qzJHOo
P2UVtJyIWf1LMePargnx88fRRlkvAFG2fkOWZ9g4h0r4T0qaGJuMjfC41usqGWPAnUV/VlvoprtD
B7QevyUTw/hQc/a/ICNDGWdnHt3TssliKfJS7Z087U4RyWfY1Gb7OOhttGtH9G+FDjM7xYvzMHax
fy6ShISusM6/k4AY5prxHVXYwC0TjU3QYsAPRiDGtxd0jwPSFue47Y1NZs3RJdMbkhSSjggE2UFI
S2Z6ebycTKZTZCT3QE3bA7Gg1e/Krf+1MeWEeAVaeGf3BVjAQpse7AZhTQEQYxMgswyxCEbZZWjc
vVtGBDmWy6WTCrZGPhihBYIfun1k++XaX8iCVjXH4sUwQwZiLdVubvnRc+QTH+4QEK4IHzdN4wzL
jLZ5iRxN1poWgW5ntUutbJyMUU/g+PNc2jfks8kpJk7W7izsGDo5IqjpUZ91bx2lX+rwqB3EWivg
S+W5ZblOAYyHnKl1vTBRX3kJX3rhDE+pjfNRgUHUQyiFdm1NSjJF/y7SgdVb7YLUjUzp2zJl4KA5
/dEEZJ218jG1q97K3y6LE05kb9lGf4RotWzd0dZoP9L7aBJ7PCduR96man6w3ENi4N1p20kLg2e9
NKKXjOOYUFgCf4Y5jl+Syq32i+yeqFcZYCf3eUY8heUP91HcAgg1jKNoYTRV7pI8TBloLL1CjzeX
6VscVdo1Edm8Lsr8A2pq8LwI7HxzjBimoI78cowM5VVd7yu8v/uIqv4k6MOu/naEBPPujZtl3cqH
vLwu/Wx8t7z63HKnfLtps4WRYROpq7O6vPnlfDLzLP+iJ2Jzq4rnI2XBvTpSaqNwtpaZz7dz2Jad
AS9KCa9wzLvR9cc9S2XIpzGZeY2a09WadTU1YBqh5Jsl5rSDkNXv1Pk7VJDGU9PxCHEB8jJ1Hb0U
SAYbLj31V2fitDElB0tdWD1lHA8Geh1oSApuuMX4voyXpBLe9bagqonFXakBLfzcdKsTD7+qm/6Y
evFN5u9jLtlOfagdWabEb/L5YWnXJj7c9zrxyX4eOi5opnZ7rWckjAWDOBOHiwV/WJyTDrjF0s0Q
WrUjpWBiP7jWaP8Oe5ecLTP9Oeddy1RZ82REgAnhb+Sz06smUIAxpLJMGDNUbSf3jF1QoxVJc+0l
8VlWkF3X7ZVtyp7cXTIm9ashtP6uZuYACd1519IoeNKi6VVLHft7Obb/3hDVudLhwS6u96uEumCL
lCF1w7IsZf3zU5vK79VYWR+mQyzbYszds22ii7ECuz+XoXYoi6JAfN66mPM0lDd8asDXUoMjtyL5
XCJf/ff7ijE4IMd5TVl57UIvDR/qhOyFXIzxq1syJrHiVv+s9PqTNATrZ+EZW2RPoGXC9uyEOQS/
kbCutNCGnYMM7TAFJkWfoOb0AEgfWF04h5i51MMYMgl1R0DHZWpTc6b9L1bhX6KZUbLV6bRnrRze
j035Yanmo4mnYJn7cqN2U4GRJanFmu7k9ITXGRaLmNIfiZOvO2no0bT6Q+4gpq+JNg2KF0HeIHlG
tXsw04mSGqH+wc0oleJYCj0M85up0QSRaL06zh6TtHQ+RQU4AOlC89Rlbr3LqWrq6EUY/Wvvd8u3
BWrcKqmID5m5oV9Vingj88TbcL4f+ipZe5ALuiN1/43TXWo5th8r/qGFLgpKQsxv0fOiQvDJSi8+
OxYZicPssXSe7G41IKe/hq0vHm9Q8yEqnpU+h6lAcKkT46z2aLJ2TywDL7nQzn1FTvmaBuvrMPjZ
nQFW/qkiPfMBVNFKt03mElH8O2Q4fm9lSbYGR1f8IOxwY/qtJklNYsv8pjsDGSNOIWGwGmAT9KQ1
BybVq97nzYvXo3Yfyjnc0NK5inGoKd65vTdJaZ59OaZVuxYecq917LWiMQ96+IfSnLYmZU1ZBds5
Q1bZtfKvktdUdPKFjL4ks9L8Y1qGEaAp+qPWrfyNgnIhAp/J3pUQ5+EIJTF4cUbKAK/3tTs1PLfk
brI80amoz2SIFy9Dj9GwtUkSVru537dnzyGRaHHLC8rS6gHU9nJ250ASP2iDWCN5Sm5JPeXkZ+Uj
SSsiEUkXJV/SmfsjhZt7NjqdrPtioB/DGXpWD7nXuLctvv5qpZWFvtXCEA/qMljGWQztfzZho8NE
Rs4xDWEJd9kcLjBZu22chNrLHBNzueRh9dOoFrAww8/R8+w3r4+eZi9ePgsXQKZIu4LYS6wx+WCk
d4tfDMhFxLBVEDEMHcbZq4llHGTzAjOauZoFhFF1wNDJBoEBHkQdOXE5a/uaIOhUc82bGDMpuEEi
c2ZXahASL8eJXuJLj5g9sY7pnt0kDY8oDP0tLHLry6qexoS/XWdpn1lQHNXAXj24XrisB7MM9mo3
cIrovhnyY5O3BJ9hTqxBeDy1QbRVAodG7tWBtlHfpqaHxa4p8LcH2vCo6nRripu9GEfmXC4rjrJt
9UuZGEyqc7NCn0BZW7ppDSuX6bU2JtbByANnG9AJtrR4+J3O+85j/Yckp3hKQCx+mhPTLAg1BvE1
C3nI1ZEVe/xsy/5VFrj3XTQdlXxDPehaNa6LOkr2XWMd/swwF2Qu6JCtY9NCv3StKbhkg25u5yIL
nxw3EGun75yPOBFfszlGvzqiXJkk4J2lR7A1mv6eC5l1axo7llttatPq1tpEy2kwHI1qjNyPcGbS
G9fVY8mXcjendAWUAOC/uxRQ4SHvzXmNIc+9i6WjW5iT9lphxfGnGItynL60cpUs98agS1/wfx9v
97Yy9z4HOpVHMlCCTedD7WoW1kC+cI1VTS9sk6OSevJzoHFxs/zq5bTNyVI4tSCR9BEpQMUdYJvc
eDpViPqYQiPH27pT71UPfBnHsUnrq9PQVCyROtCJ9KcHwuaPNs1GhG3sZU4JwqN1G6yQrliDBL42
8iquF9BMYzE+1MbiteuxTHeVj3eZ++kPGwkjOAq53G56Glxd1HubKbv91upnz97SyUIspcBpSAlS
epgot4yHwDCKtQ11mIqLHxOZiMYC7q0bNBEJsRIe3nMMoV+DHd+ro0Cpe4JO9Hdiuss9REMSh5bI
tlQy3WkmdZFJm/6aodTp5XJ36PTiPHhuj5mIlSHO4fKTAR9NTOk/JXEP9yyxkTXrW762dBt5DVBW
KWVWAuYkNqicxqzZ3Ow7cmVOa4GGpQkPUZ0rTCPNY42i38io5FPWZHSuA9mj48Pk3JNBf5H00bdo
4QLcnF7gpVvT1+qd8v4mup5gODA+aAd7fzAf42Jqt3UYI7z4RAFNfmVlDw9aOk4ko/xnC8fI+BCB
zdvOdbYOgL7/4S1m8RV1EhzsvJrplsJ0ZMVDLpOaSSeNIBuvrx6ozIcrLbkBTZiIAb0nBGGKsVv2
pRdm26zojI3Q++Irwo8bRPTSNJvOLV5g72kpEPI2vl4c2qV9HhItJNWL1Z49zN1X5Ii7XFqqwwgT
T+drH/lo/XAqFsNO8aDk6LWkHuZjABwR4kSZgC0YAQ7jXoYiOsstzeaOEmUIO9WuekG9ZR66DnNV
EZ9HufX3VdnWvP0Dt/f1y5uB15c+QdQ+htZEznIax8eKpt7aSfgq0nGgqKNe7Q9OSPZWR8/hQD8y
WCkDpI1Om8AVUtL0anz+09icGDkH3oMzLf31H7dQntLqJ7PJMLlGgnVMO37YgysY+ARIwgoEQ1oo
7F2RV8/qglz6i4P5YiF4XezUWZ+MVXQ0AvxNw1CNBysb0o2KXskH/TmgXdVge6D3MUbt70l2Xez+
wcmHhWAqm/zarvvTe+3m6h1eREs6Ov20geHJu9NhgZFQlVqscNvDuTbQomS4zrZj4fdoL5L6fbQ5
1hP6tRdH7tIJoKwoli1esWXv9np7aGTLboBt92r6/Vu3EMERL/6PcXTny2C1d+qbZZjb7HrmYevG
HCg11ZN6WW6N1hgvmeyGB/SjOe2L5JLOwzkIk+JXVExnzvDiVxt254wv7ZangcZ103ixTTgUQhfR
CCLfelJ5aP+8ieJR/d5TTTjL0BQIRaIn9cX5RaRDXQgfmeKaG5fp4CmtsRiZATeIbqYzGSdOsXWC
zPswOkRMsk+cc6qxUCvOWhrXzxr2RFKKmLGXWQ6YP2KIWl4yCI6b1iM/Q/1kPaVFTaTZvRYk05tF
3qWZpU90WX/pI+EcruwZhzkFMmuz9BL5Zf8iRuNo4G6CwWW8TCRXnMiDoIKS9Xwt4uTkjywy1IUl
yd3HcdCY9Kkru2FiI2vyEfq01JuNtif26cCneg77wHwnEN29YK4hQ1kOfKH5eZsmTraBnemHSDJH
Kmf6rVadcolZdMDg0NAM+5kJzcoJTcTX8s4ba316XloExoxbjI2TTKSoARt6jG0QJfIepvZc7l+9
SQ6lFw7gN7w52jgOncbMz75LI8ZvP2fyjLZsFWjWQ5OG/tUWRYsiL2g3TsCy0e/05GqNzJvjySl+
uP6ubsz2O/6+7vaGCe44xTuD5//5hsZKGGhP9vFfb9KMXZbn3f/+r/znDer3gNIbXTo/PlNup3cj
neKV0Bvtc7LNEUlJLOXe+vJs96g95fMpgIptYZXWMa3xWfdkDan3eynTmVbk1Z6hcEcOuUnkr2cE
j9OS79URmSRL++fGB0PtOCJ7o3SUdeJUufT9G/G56BptU8QSd5kHGiyYXeNsJwnL7tDPSQa+fe2a
A3Vf06TBTh4FOHm/a47fb1wxFfdZjgCskfONyWyucelZ2G1smt7WcDcbUXhb3Hm+Me/LuvizW0Cd
3TdwRucklGQZPUGj4kdr052GT90P3pM+nn4BI1yLkFYp0F9YAILFVDJPX1avWefWM2vADdwkhVH5
mI+TkGoYXWjpFMH7oJM9K5zmp9F773qeBq8kt7U7ZIa0STgZ77OEyWmGAWM95YAFxLQ0a9H75ZMT
OLDRJxJ9Y4SKZ8zyuPJC33nos+wOODMaJjVbaPjbe8uXEQ+HMOju1JLgVvN5Luezh01J74iIrO3u
zeqn+iQkbIwquL12C0WWGilZwgofqV4iSC1Otu3lLNLHLyywGy62UW+H0puIPOUfygJiUMoEfydS
+wItfx6/qS1K/ejPFhU3q/9qjTUIWwxwjm8xEt9FFboLhtjOtNuf5oAENxBV+Yb3cb3M9ZeuwklQ
XA8X4ISpVgGUAIUCD3IvWo38FeE/qIc28G/sEJ+srvvCWMjKLbtVO9GdU/cXTxs1aiL/uz4bkqko
X3UpFrDUZG63XESQWbdjZaGNqnWa/Z4s4XbWOEwokLCn+kV+b0/ge7K0r78V3bRxpeE1ZMG38uxU
f4nIb9q56IgKP6owOqKsRVPCJ8kxpq0DytldITK611K11WHQPqpdh2kgqZYWUP6pfu6SrPiB8Q6X
FwsOiEoR9XczJ6fQ8ZrbhdB16+QEzvHPrgNe/3Z3SEhU19Ise9QdfmFtbphfVSydcQ+ZWAhiF0Fs
dVG3DnzJ4SlN4e+qK3cFdH2TEc+trrRxYP7wGd9dVNUViuWzWuBD+lg94MFf7Hku0UohBqgxBUG7
TjCjlotzrCmywGoSJqZPdGZvv1SI2CSb6Iyqf1ov4uEM0u6fu3lFg1EjoSEi/vyrjBA8aOkS/9mq
ggt3oeERCJXYFOAd750gNQ6jU5fHrjStq+qL2SgIUqHFD5lZa/QKlo9gMdsntd4mNNFdc6YhFsYr
AKDr/2AxWL75b5QP8FGsRAguTAuqmO7L0IB/2N5a2gH4BrTo2LqaszUmEbyUYeCTsYviEJJQ8JJ4
bXBsDJpB6lWkwzMal/CbehGmsvsoemRN8r9UDy200wU4585Bk7VRTy1kt8zCta63/yYoLdatbXBS
LzIQA6OHnmCvXv3709WrHbFcR5tEn3XvQ5Zaxj6ghMvGpxyN1GSUz+qhcTMScbXC42DhuXSiG5uS
HMxltLq9w+x9ZPWkz9z+q9qcl7usCT/+/hsjeDXWOE1xhmdYPeOTTE9NVs0r9ZapT6mKqvLq9e5z
YorsomQ7NnKdo9AzEj2WGIdUX9vPhru4G4au9nYoNAPfbeCdx7g0D5bcmuRzNM9kYx75Ha6bI+Ke
0D0BUcixXbbuPmbwtu4lBTbuqR+GkCx4o9ELKkmdCiXUOT0ROSDY0xrziBYBDTL3qGFI+yPKvOlC
xhwckCRNd6Pchc5JJlylIdX/5njh+M1PW2sT0eynVdjMJ/rGb6hq2rPO+P6xkeDE1mxPhX4f2db8
xcglXCn4KwSzg3CRJqI6Mt5bbXxVfXLdwjs1VDO+lYjuRtCQSBnGFuECljxsc6puJj/VttHgJPp1
UO0Vhr/o2pzbAAjNOWA4I8uMJQ9OvaY7X/qAJscDK8SSnZBEqJ/aLi9KbTv4J99LUn/fhLgi2zB2
N7bXvpXuGK1KvQd+Xob/3MJZ9D+e+8f7pCG5rTpSr8vyNSl464hN+MZGct2EiUubbSopy825mciL
zIiw1sGEDSAgu1BPOExup8ONNG+kI4dyBQcH9QPXQbqyj8sYDxeu/eKGHTFrXOq56xJU7RcbJdHC
7nTU9JEvtZzF8WZ4Jn2X7GKnWNcGJVhloamymDZJcbiuRd9SuLlN7dMXSE0gVACJnxQDp/LDD/6+
4Vk9ZS+kS8XGsfUJ1VLDyTGateMyiI7jwbRey6nWjiWjUCzfzc8qMzqT6hx6IH6PcBtFiXP/dyuq
med1Qh9OurQZOr2WsYSYrRP69pvcW5sXwFssn3ZDbtUrpf5Wz3kE7RHV+K2lfwf20Qs+xbIFqIL9
Ow2w10KBvoU1pJFHRgRX9Min3m2SeT6rrb8PeuNNR83vbu/4+7y75gQh97mJzU3XOvRNJVZRPcBW
0jfDQtCF78zetQvqjRL/KsEYElVs/HQy8aKW9TtMJ618B/hf33dV9SMr3Oo96NP4GIOr2og5r9bY
1n0Oar3eO8JvqURn8QkoNOcwmUIWBn73npnl7fm6Cv0ti+KNcmbq4TtU4PZF7eQTot8ov/ZRTTdg
QEKiTTPUAjiEf09Da2D4qJ7LOm84ILcQ8H0ZvEBYgMQ0Ctre8gyfRPN5c22mRlesqpoQ1Jbe3JsX
JI+LUeefQIcZ4AQOqFNOx6UR80MvB6N93PlX2lSr2558qp4rZ60FsJ1QCqNsC+Gtkmxir27HPNXE
sPei2XjCEvZ7oTv1PZtZ/sxhqj2qhncR08oyzWB9O5ZTbTmIQfSgUAbrnVp6g7x9RmaTtA9GGL4j
EeyvDs9teoYuWZ6hz0m7Zm+R04U2gj9vbeonWlXly9Tq9SXTIEGnNdIdF1aQ1rygKF+etFR3nsds
5JPYgH0NR6e7ioS0ipM/p4E6A/LJfc+QIFdqqqoEvRl1vQc+EfsC01/H1nZdVXuMdtp6BwIi3rBO
+PNR5hJNOguzIC6WL60fcPM7XbBxSB89jLkLIDirHdZKHpF6do0lLhMe5EhrnxVi+C034sS9bSBP
uG2ol+JR25iGWDXjD3sgrxA613Rx5UPWZx4TkNpchU1BEPvgknyoEobaPuDqag7Ya0qv28R9Nh6V
Pwt3232P9vcxBDMGfpOleDptO+H610DOHuesqE+squC0DJ7+QDTUrrEixFgekRRKRBGIsDndDig7
qR4wktjPZVB6B4hwXMzlqMJFCfVcaIdGaO66hGtBFYlfFDm76x+nITiNOrlAjfOADSf7c30cjKpd
Mcmrjh3nN6NZLj9pkybP3Czbu3DpPgPD5BRTrzq6CYGmcG3xnW4VMbbyKuc2uX/A0uqt1PVOPYS9
ZJLC1NhM3vSttszg3oTzeE/z3jy7hbi77f33+WB0aMVqYYP+xSStHEebnvnxjjVLw8SC3cC001UY
5s61i0gwBqyT73v6Jz3o0AywyrXKbfrfarequJ2XjEHVq4VPvPpsuMxJnWyvPtuEE/BhWuJtOEXg
OpYOzYTZQ1BFN/LLa7fwA8Jf40IGoDDc9rUsrY88baxj0iYAJzgiXRJWjkNHwIZyBLpXfL7ho9ou
u8o+gZHgXuPETK2CbmwYKGoAGWu8a33/0y7z+GhVDv9MwD1lylNoOuWK4WiX0ZTj/423SwBe8OtJ
CSrhe+DkY7Qe06ptwm7vUD/dJgu93BVpEG/jgdFHOvj36h3qKbVG9nLrz3/gJv1y144yelFFmaJ8
l70J0VwRMi+HGcGFWmd080So1Oh2W3UNFIUenxqqbpyZ5vJSVDqLLsTGjQLpmZapH9TSQZhWc4nC
hyFK6VMrU3BmunRdg66+C2fb2dAvFd9yovdsBNql8OijT23FdVgMLitT5xWAg33FUlCu6tyKKLyi
ACdHfSxiMe1Mv3EA0gBiNGrty8nAdohp7k83EGLhILfalKH93mKco9kmHpXSQ+5ZEzEeuSWcY+PQ
KnJ9lAZO5zSb2soJ777h75HNIgdiKFCm7nZIc+Pox5P7jKn3Q4kaBwcG5OQCE4iMcjwaWgIvTORb
suKCd0GUhTIUeVXxYDDav3ph8xvJoNgZS9Mc+6qoXyY/gsBL5VvPsF6RufcPAG76DSDfGh+QseYP
EV8LpNYPKjyvk6SPenH4nZz25lci2mEVean+HSQPOFaWvA+DF7zHjGT2CX7Cm2oyS2l2lC3TrhAM
1WZsK271CZ5Lt9KHn3qUr1s1LCrghFf+0n4L+9kjiFaYz/WYw0HToFI59aKt1CXPUGWzTldmM050
snwkfWul6vUoT5U4Tz0/4VU4lXHicWN2u52dtf4xCAr3EShLL82wLOumF/XR1APmkfIhiYPLoGGX
jm3QXE2GmTrJUVF4emo9QlpD4+/SLp+amb4kWU5t5lcg8Ls4ODmTeC0xMIQru2iXk7Q5r6oszp6G
lrGT0xnpExgAlDXS4WYvW7Uoj7O0utcJXlW3bFP3u72NG3J1W5TbiXG0LJkSP8cceqNNXk6RdBCd
FD/JT4KLYn240ro7dzXUltnrTtqEWmJBdqkcWFrTAdm1snSv3FnxLGvI2jyAILmvpfmYhLKtSxAh
zARDY35fhdxqk4dF9DP0LbrznGzdMappuKutxaFEFliX9ktQf1eHdRnk+VWE06rRUNMmSZDdN562
3E8OWsjbJ66pKi5p1EXPDZ/fSWrtWul8fSgoSgZMU33/ry0gXOvCJdNFFupnNywx55YtOqciCnqs
fiYuDTnQhp2eXmo7vQ9C603JdHUzdnf9WGi7zByC14ouR2USLRAl42+5QZts+h1lOGr535H5arMV
zmygf8R/oD5Pb0VX38zttYEu9GhDTnjqHDqG2IDbh1voahtmMuEZITmWg+lHZ6zr2kgRGBKQEAZp
9WA2Ts7VwJ93ojT9VwLx3tqGlT26f3948tJsxmpqLI+u7BTH1vzBrTXeR8aIYSiygc41RUneji9W
FhSNxUjma5J2fx6W0ZqvaFivS5aWJ/U8qK4/L86In06l8a0hz1GtYO3a6u7sdmhWRiSuSqQLIYAa
3LTGpz4jERQqf3TKZJnY0w7eE4/Z3/z+3eJfopTf6S975wbgYdC17tMe9H7WfrtxRLCKXmez/0aR
lIEXRds+dyeBp/S57Bf/HHvmjyEoS3rPdA6XBt2n6VnGRsVBOwJkr9EAvZmW1tjZbmm/Uk2s1Tya
qlA/itp6Mq3+x1/GT9zo4uoRR6/Gd6PhdX8CgO1GgyvsUWyH9F/uTQwSZy2m04f0rF33UZiv64Vg
ZM/2ncMQWvFdkxdSKqW1Rz3JrwnKgRtnqKDtsyEscN65ulYgA+yX+1Rv9HOmDcUWov3bLRcj4tJn
NM8dwJMfTm8aAPK94RoU1bzT/x9T59UcqZJu0V9EBB7yFYryJZW8eSHUajUeEm9+/V2UJu7My4lR
zzFSCTI/s/faEmVmrz91aJgRpEjt2i8acFsRXW5PK2YYl1TxFmGcSfBwZCXpmdSDvwTPupdmhhya
1Ohl7PJ90nBP1FYGfiUK1YeUncGg2FEAsm7YGauIIIS9tfkNQQ4jKAPUaP/D/5GlRtHehrvKdqfD
bTjhApssQmGdVVJYoVsrCElWndowidCTaqhve2mc9cIkyTTLIAVVqleXConUZc+tRUHrlaN9b2Z/
RN+xx44syCfiUQxwkN0x3duUAl1ZPSWaOEO0fpjQS/iM/m1stMvjxNTPHiqxaYr6BJuZRyNC+qEh
61EGew6MkTupnwhxH8+I+JWNTJiwjhJaEbv1vIOT0PSGIHbK3EDRBEMudNuzXbHVQr7jDP2Lr3e8
3mbYP3VNOuFi0PD7dfeLLpyNkzbZVkVXmGb6fk40C6sI29uux8uSsC7uJ5dIZP4r5ynjv+sWQLXc
5YkhK5bFWsAJijbEd5n7fOwtP+uUNyhWD1leZpthyhzEkJLU3aj8W1kqNmVMonUscHizBC2Ir/Wi
xGAGA8tBLRFXt/H8ZInO3Ymig6E16ltajONoGtPBamxE2CWje7isviqMhzgbC68D+erH9Rz5EyAl
j5f5uVgSthlV+6fqEZhnn73+CdwUIkG21cvJl6ZzJqwo2QC8Jj2d5S6WAp1nJKxQgzifABn2TqG+
rZ8XccEABmMBlVOd6buYtlgUZkFhUSS1zDEOTsg/ivr3wWryi6n2wza3wAY5qgxE1Txx8eBzJDPF
QJZnl9+I20gCZNEbclFgYETF6TZHdlmfbmPfEXftpTwB2ljAL1GKYwrgxleW8YuxmSdT9Ett4TTb
2Voo1GZCPlsrIkFkdq5MA77HrnyrEudaryZ4l6vK0HI9yPSGibUzjPCK1atolCOZiMpFDvMhYkhC
8azhdJ6Ht4FG2a8X56jK4seSvOqjYWw02/zTl/IpiUvAyL22LZbwWVkKuTHd9ZsycAyFKyNkgtds
5slTKTV/5qBXNCOCPZ3UfNAMdiX6J0tHunppa+6ydJnBEKZa5lNolpMQvoO3iOzgHN65qYXYvpsn
nOrJXc+R1mKk7Du2RCxYge4ooYGH6RK2M92QQfi3Zr6UA7RMt2G9Nrlqhl6u1T2H7sIDxfhhwUI5
4wCFFOZ4JJQW/FJD3l0t+ZYVe/2MbWwokyLItfiox+2Tq7doYns4lBzHb82IGKoYcywzzAdCA85z
QjofrOcGODtXeaL2n0YOADlmRDAkVrQ3muEeRU1DXZQ8lgZRgm6bvmNj3+LsmX07qWdk6+sU8ZvN
UewvyczPQSpwumjvU2Ke+6X5oZIZdo0TPZj2wA/iMPvSkfW1ssaw5aIKDKti2aD27I9daZ1Ud5ak
3nTHfmb4qK9x1UseB7mD90e3z91IUTXNyo9WL/APZnm1ugEFhd3fueRge0QaPdSqgy9tSLFhjMvf
rlP/dgSj8rEXkYdF4hCtpMNlxWaO3XW2lQTyA4SJqofOrGavHMzo9PsZwSSjjsIN8NlQwVThpyja
9pBiXPHyqFl4lvNo02UlrC01oRUBXT5SapEY9pYyvUBEYVDQWrtUNveOkz8omv6h2EtIO5i89hkl
NJQoMobyztmmBQEpw2y8wLZIT1mS7uzepeRqFRSXCsJbPLtRsmQYFsiG0LHhacLaLY18LSW9iRIh
BVWiv0U8pjSy6Gjdw1iYzI7MS9/gMwr18p3I+HuzV1Lf5t0YjKYN4oyYIV2CdAiXneza7GxE710I
Ige9iL+Q3OtDTPQKEISrbJBcJjs/VaXJZTgpqWclfB/O1ASQ3u5F177nkBo3jZKBK+Lpz55RJywv
Kwsurn8MksR2uHrzTRa3I8CB6ceNjGSztNc4tr74ZJtMVq/LEp5JhPEdcywCVcm4WLonor2e+F32
RzsO0RZEy8R1U3x1ms7nNOzqjtl6HrN4xxs+aQ+4kLQHoLMI+MI5aLv4o5Tq6E2q8WFaM/q4MHzv
IkfuJNosXzEY97VZvjGsQb3U6LlsU+XsATFH5B8SZ9KYMFvQ7oCUYYqgYL/dKIkx+jPY/V2SWPtF
TX3sPNt5Ncy7A6AGOPanrMEDZIvxKTMvzZgOWxFqr4bUe6/ADrMxQq3z+1nZqgDAMfb2A9qFPrnP
yhhYB0Zwxco3SJXZhNRXaYYo5KLWYU/XwlU0Jh6/5t+SZg9LziB/GEAUdl6GA3tj2fbFbvuHKrP2
qTYzH63sdzZzAyPYLw10TSDHviJKJmFTY9Ldjsqznurvqozxn+DRaTUMjaIRxIqEzrO21ETRuKQ5
JGI89gPV+Axmaqjn4ezwuXlGP37EoQxmC4cijSULVJ1BVBXKpzD0QnfWtwmzQ08SDh0SlXO2x/wH
+M9jqZpjwEbC9HIV9+XYGuSl2Evkm0b9mI1D0Gf21aVf4QDit5W1hMxo6sbtqvzChv5A/xqd2hZ0
C7YD3etS5du2lsdi0a+jiriKHdlrj7D0eMdI9bsqjSuxk/OF8PQNgV9fmKZ4dky4A6QUwqh9TcZ2
p8+sy62Qb8xGbuhFDBEvqfUR6eqpqfs8sLHdexNAaj6As4vJYNEcPy3p5UZL5RKcJKia8k7Vakyg
5NDyWXK+8hKBVTu7Fe+7JLLds/DQbRzL/SjXdPQCSzWnovtsZ+GDozK51kAWDQaNIOI5Uomja9az
B8tSpBINAzLUBWEw0KwB34t87pM95ZOzR8z1wDtIOBewNhLJs39Omzz1SVhini5bb1wUYJQIQIGo
Tdeo/qjLscLZl5GfPakDvgGLBMV48U3YHEETSd7TnuTdKM03eQIrn7RbYN3msOBgWC6FLD6KHgqV
xZSpaN0HpJaN9hGFRQOXnCKxxvWTdGOQDdB3Ryoel04+hT1oKM2wT3sN5pSaUX+M78aYAtDLEueS
Te21nnqXmPX+leHVsFkmshTYr5Ng1qogynRK+2iIXG9uXGPDzP2YgVVgLRclnoFEIGAcmOEUTfIt
dqdAQZATuGFJCppDqqCQBZauhYVlXVbYy7t4o8sCBJ8YuQm0/E/HSI4tB3JIW6k+Iz5gTZHPZqJI
znar9wANm9Q+xU41LVpJIzaCDP56uEAObQfjPSG3xix49A2ECs8YlNvZDhwlzji5ItydklpAGv+S
QrjM3SxuOCaSExuFzQj3KWdSSS3OXN7q+M1XfIS1sYJYkTqoKTYu7mAen3Y8jHGQOemVgJj2MIwS
KU5aUTRj6p3MnMgnPnBpIqQ1lX7jSGo1vUxYTc0zlunldarbc+TkXF4zb/ug25+DGx0Vpu7nVCQ/
tDUE5y1SEqHDJyd684kglmcRr+mzf6YKp25pK+nGFOLqrnQxRm64+9CNdFXJzdzlm4TYQ79djMRr
B70CpKMI3nE8p1Tjua7mW42IT99xcW0kr3mJo7bRkUZNJvKOuisoj+Lcn9CHAhXFQxaZB2SiF9Nm
35TRenkT3mOG9TUMMC5aTeodx25Zw02jJM7xopgKGlcQtB70rfXFbFMj8YlhRuBXx9cEnfqbnfsl
btsezQBTuAoL3XBZ35aBH69Dr6625DUr0QuMkfd0zrYVv9ZUJ41BD7WdEwOzZ9WA4HrKdloXEwnN
1sPSKRfIXfLVwZo3aljf0T6AiT8pANnol2bXW8g9zWTx103ZUOl5+5cBhnvqjb+WghbeiWJtw2Tt
REEFX9Is76J003hknFHSRES3SRNLRKnd0RSTy6q22m5k5TUaduK5qPh8weIHCR5HfOTNo3NqTbvl
D4VyF03xX1sUFwJi2col6oPSIz5rFHlRMCgR0zZ6CxmIGzbwf3oH+1ox85SGoJvq8tDyKuQCxolV
8Qrb+oW93lOZP3IVsAygLBRGUh0HlulYqluiHfInQ4UJOfSJB/sDVb0YX3NmF1W17e09wNY/YUSY
q8JQfesmpkPAxrPeLmTC67ys7N2YZ6jX3oYQ0FI4dIGVOC82tH2/R/fdOovY6VpmIby3NpxfPI3r
i6y64995LPbYMMR+7IZtYSf62YFJrsiIBVGxlH7+sCJJwTF+Ygk7OulCcAE1T2CCi/HG6K6GRHAd
GvbkMMR1drFBYws6vaqzDxkd+qNdRcE8oFBeaKwWaHA8M4qGuIkQWtrA7y4Ej9uG6Wmk55sbxGhR
x397YZ2R1eUbKYlPoha2byqsDeexKXy7ASg+ZlB1TLc79bHyNrPd9DKDsZ+hNiO1MyKeoqiMdZjk
HI22KrZ2En/YIyMoW+hXgWx3dRDJoNOOMH2gFMky9sMofBGm+9GW3TspGL4uZbUrrOQlxAPjD0R2
eqUVfdrSfURIUAOHaKfNJAu5RYh27kDbetAoLxLgAUUJhS8itXQrsJUhW+T8H0N3ixYJQV57h9if
Z1TdZ3MaBp0x4l2JjdGTLhJ9wXQ1aMo23mYhbTi+772ah4QorShK8iOANXJGUqWVJLZava+FQvey
yaAt5fASFiHLeVe/tzFZSYkzshdmnbUfyulaJeHsgVGY3p36Lwcpl2zBgdXSmTku3OkJkx5OvXgk
yAYxbR2zyx2yHHNKw3Hujs9d313JojFxzDkfuAuLfHCDLlevWawU1EN/m2Vgrw6ZEFUpLl3oHV6Y
FtMTGDYct2kD84Trs082lebUfgJ156LGr+4Ecm8xJIth5H5mARvFWgV74YAzcVoIjMzm9rWTGSxw
+sOsAP9Vq4Fp6gEmHYqpIqe3dMQTGr3pEK2Iiaxwv6eM4B68Hd0DHDrfDBE/RkgZTLOiyO2iAwjD
QEP3OuN8jJMVXVDYbHnKt5xew8Oq7PXrPV7M4YeTrA+taqlQEHqs+CWDbRsjLufFwjWIt6JMVwiT
1/Ydrp7Khh2iZA+C1BjDyrYkzWi+gfeNfweVha0MntEa9UbkFTjkqBcHZjDdEVHqP0yUR9n3Xxjj
WZvS9vrlTeO+aFu1KW0/jaBHTwDmDyZoRA//kLPKErxGNP9wT31r8FA2pWZeyVnLj6wNzmNts7Ad
aicQAhgmO2kTq7USRO0CYSRyWGWL9p9mnWgw3UMcdm/oVB8bJYYtb8orzqiNHU/6Nalr3dMqq/ST
ovnGjs9QS1NxgNiwyOou3XLZ/mlZpg1NhW02jQMS4g3Gxf/KdnQ2lPERrLb6W6AgdWIbBj030doG
W40ZBXavvUFdZSUfhWJDAtTZntWXZXSgoYMBjQAaMsqjBC6U5ybvX6akcnxVn991DLK8mO2do1T5
SZDpw5x2eSjn5DRYlHXSyv5JhqwnBG2ei1eIWlBtj32YoPWJoykAdgkIkk0GEgblTtfyyXNtdIn6
WOyqcfQc3TiXyHu2E1QkW7fxX9URyWB6eJom+ZArsYlGQn0epp57lCfds5QpZ/3KujDKJOZW64c8
9WPev4JfEhsX5L3fwYdygTD6UPrKTWrQQqNb4fMY1aehrY0tDCE0oOmmU8fj+m+3JqveLtaR4z5j
CFVwpA7YNHp8QKVCLnbLZWt122gajKCuu09X/Ye7jWkQRgKvn8EHNyMVaxbDFMPw6dX99FMNbQnJ
hIi3Nu4jJqFOc7AXbGwq0+5Na1BEojcyN3NLBGq7MgtwftPSiPkRAB2FwgJ/ZUlNpob99IJA/Dth
aIq2v/O1jhQ+bguQcuewYAKZ9hEkCaaERUNmsZiirxwFnq/3DY/zsOzQ+3mhGO95UxpuTxmTDag9
A5PDAK7sbK19wauP0UDjJTIV8wUmrEGjpj6W6fInXp26dkGAetpxVOsTCJh1HkNmOmxMhd+/koMN
s2IPd3SMEJQxmKDrdFT7y+zEvJFOfXRGUqbnLuXmETZZifb0PDLGpQ35FoO0vEm0w8ZqcL0R3e0I
8Y1OuqMBf2C+wxY70nYgs6d9Y+etFxoa37hdO6wXeSD5O5heESIHpfu7GJkJsJ0QLOcX4QGso32P
fEHq+lHVqhOr7IVyhBcjhB1CfvV0KrQ6yK2oBg0VEQgMhwzaRPOEdHYj0/SOqcVCbuKyYICwDwWu
MFEs1zSL1EAK4762GI1NuEAXXdWZvQnD06f4EQ3AqYKGDBjJZnIovmynf2qd+pqLcAOgFmduWqm+
OarMkSkhYvKdg6FSv9HGE3YnHYnDjU9ZKeNPgDYBkwCmwkuF8g2YCVSuaoNDeb9UDaRKJ8aTNgxP
iGvZH9a9scmppVE+IY02WpIvuvQdq0VBO0J6DkTgr7Ttmwez35kNls+5inCn6+vURB+IeGQnYBfo
E/LxgPav9X1bMDVTqBLHWt4bJd0AuGIG2Y7chm6Dfq2xCbHKxMNiLJrPqDfxREYfT2JfnGLUmbha
DXj1zFW+B1eCVE1e0mQJlHLVpLUQBaIyeSlmGe9FaHl1Q9FFBnYZhGKCweeHxDj6jc1vJxHJs6aB
Rk4mRhnq9MAefeUgUtXHZf8y4A469lE0ojG00KRnmRpMDunma6YaYuPNKk9auDsF0K0dffCYlN3L
4hg7Tdb1GdS6wwgSA8zU/LGUBN9PDeGNzGfpO1zhGoaSoErzz6FVvtRJvLQ5AeP6CHY9T2SIBAos
hgjxoitWcnILojKn9N3KgA9X0EDgUO2sxY7vIo2+TpN4rgaXCJmYBLyhYcw1HgdSZbYkk5S+odOz
4mCdfI3K1HNLDL91VwbGLKitNfOhc7CXaIjnt8WYfOZN+FE73UMKtKtNKj1w0tc5W305GcXSvMRb
6fbR/VDWRPM6vsKLGzBTKX1BtaNX7GBVLbsgd/XVNnkRDQ+1i9siKNpw9Bmn7BLT3DZRX280V/kp
luIaSxwlicHZp1vZwQ0X5skCKI+jtuZWrqmIJGhTcFX2D8J6uW+S8d2K0bEYkbpqaksiDDhzUJz8
K1a9PFU/nPPNqHXKMQ3nLcPIHwv2pN+GzX04zfVJy9IMNJObMQjbgWDCtyTU3ptcZyZFHS6GyIMx
Q1g/xdma9kItob9lDXmHCMntDcs9rLCl3Bs1mtcG/+psUz30/Kidyg9mmmi1jddWlAeIUq8J+AGq
rpjclpIdf2YhJRLhe7kYHzUfljf07jqnfsly1/JVUnN9HKnWvum067hMd+Vkc6ENlrbL6x8VRHs5
1ntMpcpjiOF3V5ptsIBH80oiuZOoCIy8m45UAR/RPFk+AcN54HYSyRC/w3Jh1iUVaDEWX7T2F9/u
ycZyBnw428RCOXFNRNRSMJTl6m+JPrulp/sS7j8VB32DprPs9b/d5O71LDrmiGVN6CBHXKr3dkN6
k5ua6VbXzvFMbeqWRsuHhKZizL8bXfDwg+jxmoJzHjzpxsnYV2UEzkAiLDdN1//0G6ghA4hYOP9u
pa0Fk32uyor8u/FLRdKFKyU/9WX4gdUw8pcVPr2U5tXUkIbGJqbp0JkC2bKQYrDxB7cYCTYtXpJc
wlZ0p/CyZAMnIhZ7t1YSNrrXsDPQdkrY/ksKc5R0I6IvkHUswAYtN3rjOo6n+t+ASxZYBCMEQgl8
4nU0Sp6KKUe4PNYZU4y+7e3tZFOl6xaaKVvghY+4y5pmMK+NHX67rEGRhAyMT+hkQW1Kr7Xj+oAZ
1EE9yHZkNNTaN6mbKDTjb3cshk2URgqnXItMy5y/slh2u44fa8QnZCDgcDKQgbiWmKHtEnXsdwg9
LZSeCI4ntthegmaNWvycYHpxwBSifWFr1ijWHtkRm9iRym8My608lTkT7R5RYsqO7rlgGYVPmWeW
3ndHgPahb3mK+z6s0Kt2f1Q3ohcQ7scai0q5Ge2TYYj8quWwXMLs6qDXgk3a0R0NVN9OAFofOqDi
GEFYaxdOtXKbgkubm0WyIowxZ1CkRLm646Fd30khgiQZHtChDmS6FqAI5/QdvA/4eKPFZ6ftFuBf
B73MTlk6nWYEMequqWjLjd5E9V1lT3a6LSYgx6YKCI5r0F4MtmNRd8apZB6WkXh4Cz02436Gq0tW
evVYb4Wjv1oyeklVPyW7a2emxo9ZcOPJeT90E26TMWYDABdEGhqBfkjSTF2vA0T3j6VEeAB99Z5w
c6L5smQvmZ770tHJNndc32pLIuws4AmhZTswYDXGCgYg70InszMufcxdTNI7+o6BOezUju0+dAeW
KhMiR30c6qOB7CuZOdX1ygXEV7/O2vwj3+p4CPfwUmmyMt3x9FqUSNXL8oKZ+Lg0qhN0a0lIaoXW
MsFdorykkEU0teDJRJGICpW2V85h0AsLVQIBbdvOOWpyeif9gBgBNNCq6X47He5tEqNSt/4yJ/0b
WcgWYvfiTVLu3Kmw97kessGdrACaVwFKzd7pdvistfM+7FRzC5y6YGRw6Zc1LgM7qqcN4aFR9U9F
0Pq77rnpExKqUOABzLResqJZTvR53xMKTZnkIInnkXAds4CHwrdO38gnk5tzENv/9ER8pz0nnKlT
3meFcmfUjFRLq/ysu4i2Au3xNpH9AeMsYWxhhjRYjbaMwGl67qce2z5QLtcTHaCWaP7X1yytUtGp
m9kezqagnLHkiOMuRYJZyJdGhPGG0cpnXbEoRQ/NkNTKFiwUX7Aen2wwvptUJfQC+CqD3vap4UWi
ctCplIy8ABT5Y7mgbOEK4k3xuyojQsCZ38walWU38EQaE+MKjfnnEAMli2D+bYbUfMkQpMSN/s6O
4atq6obBiRIgdDAd0hY8MYPXo2G5NHn5YgPZAcRuBmiokacmn1WZfGcEEa88IR8x64KYhfn/NFXz
RrevpQ2CMC4expLeZVSMeKvh+jcqUl16iT4MMM0pZCblFylLmsbdIWkvdoWt7gZy4ZH6sjRnVMXu
nmPIZGEHItGvyxWWIfIsoNz0kpiXwqx461KbH08UCNIN/TR0DI/1nMO4Y2+dMMJnsNnIVeG/VZRk
uRfGAkCqi0/JqAQFpNFtUsV/W7bEnkjXIx5MrVgYpUYZgA4VcY5B1sRpYtkBjG0lBuoXLZe9Xwj7
2FXDGJSs6pTM/ipGsoCZZr0rDY+T5vLQoDwERKRS8ABWinT9Wxk0d72qQSqww0BbR3SFXqd72t3D
1IIxLJFrmNSNm2kUH9rMALEgfOLqTlAfq/XOSWS3dQzlS3eqL6Eb/0rzywBx7uujimw9a55sZDIK
wELu/56lOAz2hkWO17H+2fV28xQKtT7UihoYYTHsm+jUyzw7oBFizKk0FhN8l+AINfybZBN7AjJA
GvWOaOB+F5KpgHR24PfDB2HZfbudi+65A7K5hYTIqxUGeWF/hbyRoFnMxyXFp01Bc3B1LfLj1n12
lj8A2f6wrbYvwHvCzoywZvSPdmoUW4kqX4s5YbQCPypJCsZwnxNtaTvcf3XjpYWr0y7i4KTBlMw0
9XlnJvbOWaPEXNnixaYYzJYu36ZWdWTw/FB3ToqiAsxqr/zIdVNag6bnVmbIHRZsb1ASOBtFUc4N
SndAx7AgGFMf9Kn51Fe7aeWY9VMNVjGxTo0D1dnSWjvAY2furC6yVvaL4atTXH64YfJQIjr8V6Um
CHLbumO5THhfy4G0XVs5Lrvxj1PDsYor7RBPxiFjtHoZszq6yHCJLsLlZTLqlKWIYwP711AUUmBU
+FRn912PphqtJZ2axWKjT1FmNzeFf5NN27LuyJwp8/xRa7sNcqHqDtlo52ezUQeFo5TwtPQTMMd+
79hW+9hH6PGEQsn4++UaCSELNNFjmfWcAIq6r2So7Fqp6uf//i83zD9stUULsdqzymGJ7pgd3alM
lFfpKYqJSJTNCWj/fCF2dy/iEA2E40A3hhMQDN36uuiT8TZPZYqYoI7OUB+MN1fPfHyKCfLj1Yoi
2dLWOFaohnT9cnMJ/3rHJ93Ym3OqXgpUhz1s7UvpYrVlYWayGowJlCF94ymz7xmKGeiLHFYYWdeV
u1qO980aOD3aaCMd3S23g2E2B+j2cuPgp+eJh9ZN317dzyZCsBuD//Z/6DbevwzPwHUqZnTwIfyi
zCJm0EKegCyZANbbf4fAJftCYC78fq0x7ucFee8vIoTNmw7bD4U7jyyesSR5rp3k9yvGXPyA6z+Z
srBRUjfZ9yH54aGr5FtnFXTcghnz9uU/n2+iDIey03h9quTn5vPExPb71U2EftOkh0P+mtT4j2+O
8zI1PPoQ61PGyuvvv2YkDOGrMEjB07Tlj0wtwzO4op56pBa4XVzyCvq2PCEkDObcOeV0Tawe8d/q
klKLLE5zZ/TtJTdV691AN5K1DT4YR8OTFo/OudEL4x5VND0vzMqgTiOE2Vr0txHSeSgnM+VAbwes
TiBs1j/vM+NKkNcbRk0R3Mz51jCSqEUO7G+Gt9FQA49G9lH2mnavmPl6BUf6PW8uiGGGm3uLfKVV
+56dF0maDXtTvi5CSad547QM1nDuGNvdDe3cXJ0QeJ8lcOcOzC4TV1bBLTkFCTz5T8r4UKf9OZr0
TxWrz+diTpofxgRG9Fiu/RucKhJFEcihKX/xJ4upFvSr+pu0x4/fqDB1ggWZiXg5RbWySmmh7ELD
19Bxm8dSxamPvbjdlhlJKb8K/0aI5bpQSSSk9P2dDbZ6uuHkLw0CXeTYiXox0iI7cgUmoCXd47w6
VopbMAh+Oj76/xA4FgjLAWtUe89ecX7v0nQXF4BFlRgTpWgqlq5ruF9qr1qRhdJCqaxw2ymGcWR4
ql4Q65JtM0vr1dWpqYp5PhvJCtJeYzCBOw9hek1n6bporpR11s9VGFrRfEgjc3Pj2zCsOamq6E56
NopdVkIEScZJuVYWb7rSov5kKRdtVBZVDKGhtI2qum9m5GETZM1fLtFQo8WiCJZB6pAUbgxOuSE0
x4WB6EZ3VizjC4oXKAwAvzw2L+FGAq/eZ1X8dWPBODj/dzQcaBNypbhaJJuPTlzcLetXtz8qZuOn
HMiWn5k3/TJKMB6/KrqB8wov01E2ub3VxDI8g2RhxRza/bOY1kjWblwxUmgK2XbpYCpimLxdHDa7
ZP0SNX3qaTj+d9m4rI06uJ3ISO+JiE6vN1CGViOni9f8HG3Oh61s0RX9nnHG/3+NaoafWCUAVC5Z
cDu+NFuvDraD6Uq2TX3+/ejHRkzQtli3rRLdVJF0KazwLz3cXtYyzaN7811knVuCCm3/3U4UJ0Pk
7AjeMjzQqpeXMHP+B4HUjUN/HNuBDOeZakTrzb2lpXziS989h8PrgDPj/vejmBP+lUPPvifiLMYm
wP9KHeE3WOD3vxRGDpN7CezEN0Y0O79/htFtw3cpdtUE16doRXOPZssInKpmjj5RwNzALOgffM74
+dNQ3x06/i4dVa+yuvSvMP/ezEN2vHwTM1G/ZmIugxHwC8smljI34bYxWR960gx3t9e7j90PSy9a
vxM2ndQNq2+HSXpQLM6R2xuquOXD1Mr8saCIvjp19dWJ1zYytOvN/o9lZIM0UTn8HvrjmMwPzNXH
wkCbSByFjmNd61AZNFpxB/jT9hk5Ft9zfpwTdRWRdPPhZmvqStc+Snu5cpaj/4sVVzl0Nl0hTpvl
ICIH8Y5Mhieeu/3tEXNXG2BV1SZzVx6xXEWLNYf03WCBoz8i15Yvo5FPxDe3z+gbLGyiFtyy9c+T
u1TK7ivFmBAouT4fqpllDSSA5mCtrb0wIwNgy9yyA9TUnDnReIZsRuRtVv7nL0jibA8S3siMQdut
fOwAbNz8exbS3fWPqvsBh8d6yqNZHoZozilhn0uypr9cJhKgusLpPEYuE2EKof2wml5vZqYG0S76
t8lLQYxubwnHCiIJYFrEpt0MJW6nGcjb0+ZOYbIcm5rJAGL41qNZHOpZqjsEXfZD2dSkv81W/qeK
xQq36R9G0HJeSgSFL9FGnTviD14x/nnp0E9vv9eClXCNhXmaMmuR7a4pMFtM5ID8F+7UDgNsMBtH
2or8kTMdB4qqnqRJpC5Ba7raw4BNnWA28sbWv4QAJSkMSufYDuyeAS35N07eLzpPpOcu5fq+fTXR
A55TZkVl/byY2llkdfJnjtHw94i87wzQfNBnBgb56/+RLelOGonxprKn24GzLfaJomSv6z95+xtu
/2QpkILF3ejBskseB0e53IynSmuqh7RgmanUwniDmY7qFt+Fgutu09HTAoNfobl6j/QySeS6t+/N
O01P0NtSs+2XWL/0q6fKyOhznGTVN87NcMHvbhERIuzXMqef0PJzxdnxiOeyeZT5cr4diE6TO4ex
UYqNyzggqHu+97hBPsgOLSTsVFeeIDTsLSln+tGGHEsVFGG1WkeEwilmkZB0cU3XG+u4fK479vN5
XzTnxujK5xw8UlDy4G4NoRbPJZ8AdF56PtP9ZMFoPTHhtJ7kTLW/gBe+EQ1jlapunYmaCwmxxDkC
2o0u6pTUH2XWZnyvYx3c8jo1Vf0o6zzfjAx77pRSHG/OotoMX/ShUV+nHvrUwiEdWuFXXEvEf6vf
8BbaVoEeaBSj2aIskkRt52QplZV8E6bzBUHL/Fe/lqY1/LOM8lln1/1W0NdvVEOMl4re+2SpBVHx
K4Lm1+X3W7zNsX2NFKhDzf8Rdl7LcWpbFP0iqjYZXjtHtVrJtl4oy4GcM19/Bxvf4xOqznmhGlq2
pBbssNacY1IrneXo04sXOeBCYBh9pGZFVmIAsGhMim2oBdU329F2wjPpswP7wepm7KammAiJYRjp
AJivAksRV3osOf19yAe6FrRbHZEAELVCfzXnU1JyFOrb1L5QOvgnlwoGPhGDeDYjnj6niamRnQBp
MHUj2zhYhXpx0Ede4cmmdVwtJ/JKFlNQXH4PzWZzEFvRnBLfgazLvWgjT+VBmIp6gkraH6LcH854
ZSEHxtBHe5Z4TjSiA2zdcDfJ1YcuelakERQkep2fyUJwaMYVybUqiuRC4e+LF1nvwx+2b3uM44Oe
BQIdAJvO32/gSoxr+txFS4QRRmJUI/Po3BOjyO4Ftv5QO7dl1NWTEqV5PkUPfk2wgMW26lPZBJ/i
xvB+VHinQKvZJ2gIJrVl2P2qRwy4UaXJW+uqe4lhkddt1zkmEz4aujwgULuIrp5P+U2uMiVazwKa
M9HTncL868houTY0L3wk9wIEFyDSfQ45dz22swJvMlt/rxfA8thRvrg2nWwIXgLQvtHd3cb62eoW
q3gLWwEKpqw/S1Rl1SnmyZk8enczudIpDLwKY9tjyqWmReWwE5D79NmP7aZGtvn39Fh3hqz8OTvW
MWxTt4RtCR2rODbwv0JYKrXIlbYo018Jo71p1JTHw/Dm49bfZX+8cii9LtcaHiTXmKrXgBWB60ce
2PYgu9HAQcsYmOl99FOS7vIUXVbveOeJndTWmIZqpVmxXS0XUUuqxzk6IhTO8Kh05aOgK3lefI4t
YtytMEpjQ/2pXYnCz6Dw9Y8DIL5bJw9JPLHgRa9Vpu5NXo+JCrxagfvu8J2f7VyNd0YncGDnXn6u
LN3ZRbAKnzB5P+Vx+GaYrvfqjDboyPkVXYhs3aeQVhoklxtCToC1AZOcD2GNStOv7OoiTzVPWBvT
SLe5R8dCmXT/GggO8pUWqG8lts9rJ9pPsejNh87otFeaSmTJ5QyhDmCNlH3yAsF0BBZKw2zuVQ+6
sulpgln1pxxTyY6wLkzC88FLQuPBcgS/sR2/tK32ecEI2niS0argwA5FTOuoAjv7H3HfhvP324O0
YVcVBNMDwbf+wehpUQukoTV2R7MzrActmhmElAz1VA8ejVYj89lQZ19fECMgCPWw2CpzmzPA6qWY
rdgUZMBsQDRSaZI7wbKInNWy9kshR5+XRYbXOJ23Mwe2jq1aflPNqDiwVIRkoCnIP01Md3NaQcUG
hWQ1uMEdtdRlEWgi2t32xUsdR9OTzJ8Z7LRfCyJVDtGcRJMR9UaaSLobEr2GRwlVoxh8uAGotU7h
fKr2yZNd986jRYv3+d+fL9Wew5f/8oBZmmo5JnYnlfBR1Zjz1P9EOapYyaaq4VpHhad/LaIcGrFo
Choa+EJwaNHHrFwzuMgg0pBpeoeohTati9c/wRuHUIZkt2JmdCafJCJAV6NhxiojgPcT5Di6qLd2
DXfLjGDTozpWV8zK3scUOPD0QNvk4ok5wwSCkWx4jns6aP9fWgrR4wcvmzdfR7xtD27/jWILWdLW
d5b1CHTYYKwHzMdHVAw8fM3BAQB7K/T/kw58dwgPaT/LqwpcUv70IM2HPlEHq7DI/Bt7SJ2oDLox
YWcgiPB6NsS4F5YIINhaxsXQ8C6NbvIZLjqZBhRQlleFY/IYNNOjSjl4N/kN02McJrfEpKPnuTcv
Cn1A2INxMzS4VkazidrpFXdIc2/QJ90hir2NFnEzZFYSdlj56MRr28XgRptm31aDfbVE4lzzqh63
safG01udVgWd8dS7oP+9oHaq7jHJISvdMMLL6FsXEJ/Bc9Vqxs1O6V6ALBXWcJXFJTIh3YepG9/k
GbvSo2f39YZQzfZtyutz0NrBx6BYlFALd3oIu5YhajIvslpiIeq8QMxhapXnZlO+LLxOCBTlg5KP
6Q67b3nj9h/L0iDMKIy3EvoXuPVHa6jB3RJK+OijM19pk0I5MAz9LavYgDivprsUmhKf6yz19x0I
iScAX+zyAtvfB2SrHkKv3cZDx59dUX8qg+e92KJ/8ejTrj3YUwcrEPUnkuZ3U9/UXw0ATBvXNaez
rQ4F0X/A/aBafGVBjmtNS9SbPvnfwim9isbtLsgB+wtGgOHokbEsWMtdUsxKs9saY+ZKfk0L1dbU
6y9l6J3QlOWvdmX0pzDmJvYMtBELGO3fn05L+/vDSRURMS7hcMI2LFW1//pwql1tF0jGspPl9fml
KM3wZTAQLetN/ajJvPqFRJIPqn3+RfSB7ZOYbcofF7la4pfbxTTfJq1JxW2k1STJzmlQjID3aD3V
gJpUdrQXaacfYjZkYxB3uyGFiqA15bBHKKAeuwo8ujZXK+RpM58GRlCthWJiaZr7YAFMuyf5ylfT
8KmeVc2qGjwWhU9eWlGxfEBO8khmGTXMBJe93KJWbWes2xCBGKtCACJWzveJTfdSDKTYkTn8Hfed
+5zYRXtIyxQdeY/+wYd7uGkMLXgI5ixpSZe1skjh1xv7/4DBmfMg+JdB0tbpCKiOq2maqSGb/+vf
gYEzJZQwyDBn1sGqM9K3XmOFbmgnhh4mOMvJiQHV4q8F5WnOvPLFse0UewN5n56ZwUHxIozl5QZC
r4NanMpbyqqBObEAJhm56Q0r6kZSbZAFvmdJGhxkkpuhKslxcd5rlakcx9BYNSo7kh7+68GHLbaz
NXN4n6977P1WkC71A5k3P2Sp1LMznVpP8JM9LpTv/58pXmyvLcIhTtgcnfPUodOSa0p5AIK1g2XX
nf/9bmbW+MfHaBvCFqajOhrCuH/MNZEqKnZsGe2sZqa6pLVpfVNz9ZfpvBioI3QxQa7BFM3kryB+
WW7e3EBtk/f2sxlOytqf6DiqDZHmWdXxKFPdX8ntYE83lnQ10tfLyX9Le7U8tK35kYcU3TfBHIEk
r7mh88Fz9VOVXYkFXJKxEUASm/Pkp/tk7r3IA2FFwZWi3qpGqPxEzOhnY7DVB72jU94EDSaD2TKP
x/5FV5QRd3gwXJMGaaEZOPq2zRxvpwaFvW+01NlTfsERH4u7ZJSIMGfHqKSfCfoKtj6atI1S4+UG
+xo8pzGdUMCCzVYz1OLJtXeZLOVSK0Pg1lxxt7y5SoHXLaVgrCGjk/0i2SoaizY70NYzjQOuARBf
fJSep3xAvKwoDY+XzBL9qgyzEdFWgio0YLV8kQekydFuWe0Q4WvtR8SPNaNgFV+yPw4Bu18+2nC7
3JZTqXzVB/K05KzpWzYIz8EHjc5EHsq8JnSMcz6GJhC3C7N7KnPhPmbdB4oFfIfzsFB5iDibxkFU
pqQPcVm7u6CwCCkxXXHOfLyONnwsJanrk6jROZCwR5lC8boNInmfknUQ3munR/yCIO1iTtHrsvpa
FnWsj9+6vKswP1CW/s1RkPiE2iWCqK6faeVMewlFl18wzF+PX9ldqX3nXwkq/NObwdCeAYFGF/ml
Zus6639/VPR/rGttx3aFznRksOkxxfwk/WlVRqc3hvQvmqOrGN3asgu8svnoqkC/mA1q5KNkdyR7
ORwP7uTe6dOyyrWm1+mgNxM8DQyIL34QpStZkYDvj68qme4t4x5dicQ4zkyqub+ePNqF6m88v6w/
G2X1mmaG/lNEr6033UIWVvK5EXM3Qb6y+mkLlLDf9LGGBlK1iy9efC/xEf37R2D/Y+5zIPToqs36
HuCPY/wNv0lJPDDMyBuOhdpf3U4133Im81NV6t26LHLzzcLVv/MrgKj2/C4e/HBjCnIo5LticOhD
Ixa4UucA/2SCdjZH7V2Cciw9QJCWuF+6Af5Qh2kPZavqrn9Tf5wSjX0yKHOEAI2NpLR+PRf+7GtD
yvopnlT9C9u49XxCIRD2AC/0wuQzhr+Ixwsxje6ktzKY0IVy8341YZUHah1s6aQG6FFT9aJ3o0PP
RSNaHrX6QfRHFMPB3WBFijR7nKs+c9GE3WOwlxkjU4WctJs1d0Fspy+xG1oX2FDfar1NX4pgJsMy
T4CIqZvjVHooOTz9QR6ENRnLK9Nx/mMjpv8DlkrBmMWKy15d57fS/nbD0v3Wkgx5yUnvlRyYDB0G
TzHeRRoG61ZPyZYJCn9HZL1Lu0gpTiJAfyeyfVaCMGe0nnaSZFaUefMkD0lb/0jpMhdK6zVHte3t
fS/oQblo2pe1lhIp5yxNnO/hpB4T1iFwTCklY2sqwUuOq6pJAJvTOwpTvd9kKa2Kf79FVU37x8LA
sQGjoqVApaCa/7hJYxQAPKcq1dOhC08YzuunYYq2Fg0taiJVscv1OkBdzUEb0IMvbX9iwP1t35Kh
NelpxK4gHD9DvSVgqIq0vVEjhXdM0kITK62+5APSSjLRP9C104927e7itVr8yAdBMy7xrc+OeoNx
MJx7tg9VmVXIph2OGiaHszzwg+d78hG/S8adIB6poMh6Q7hR36cBBp1aOrTpBtmrhnkJDSMg8RHH
v3uJ5pIV/r+j2lnTu+7VJK5UzviYqzx9iVc8NqB41r2qdMG2RUu3k+czUWUHyxrfTZ/lwBJKfCUt
uc0B4D9ljjYad5LSVEeoQRm6w4s8hcxAXKeCoaooXGtTVEZ5wueOgtEbcFYHPvwcQTNrEsUXK8W1
MDWeecm8KTou05bj5diN1Db8isWasAPAy5k/tgiBotMyJ/LITwBFnP6a2kO+i1tk7RKwJa/hjLH6
jQeSbbLU8VEm2TEO4TXoqoiKUM5kFYjmigriTpuTellpqn95lwbp1cwsioVK5TyiORhPukI6XR2p
xdkJaXJeNTJBtqkRZMeJxOc9q3n3qUywrBVlo70tv0g0De/B0KTM8Crt5lhND3lsGNupqtHRxf3Z
Dqbq3Dc2FdI5H0Qe5HUSn86/L3mQwZclTuLgaAFLAZNZt7FeIMgeVw2sto1tjOHemeyfVZF4L6EK
9kdt8NZil3UfOn24LmUQo4HG77o0je3I3s180p28dTVlfIYD6xyX6V7O/Kxuf93sAnmPYLx+clx4
ZnLpYxq3MSITvWUtSJt4oH1Kk/PUJDE7Vkdt70bvttec5RwGL3CS8g1E38FJL43hkY6AfXHLfqSq
O1u4PA06lsyN7ZwxZVUpdpLDGLUA98EQU+aZy6dDTM89NMw9QBxrs9wMqanjRLdQ/rPXIl9m8Gy2
cmZv3hR7TSfhZVmxBMFqKiekuwjzV3k90sgmTcH120NVHIZCDZ8lY6xxTAzDReAc5M2chjhKgrA4
dzFOeaw1OntLp33ubCgpJgAMZmkAr0jzPVrKY7YzbNf7pNODa2XshDD2flddC6ah7y7io/lJ7HDv
YAdvplcBgHkritGnlGl8lryrClLpydOKd3kGx1s7RGUMs1avFKgITbInqzJ6G5Xy7hcKt26ZTmfR
xu4R+Xu7NmkY3ceQosY824fzehkXOJ0P90ehUnGUP6xewcrwOr73MFjNlzYr2Zcr1B5rLRxeNYGo
TkY/yx8hFFZByYx1jBZXyhovWL2TgFn5BiqR5igTY5mskKGQSb03i3EEh5GND/gTm00akjbvtu4A
xb5LrY2wm6saWBWyHh9zkT0B4MH8uPIo3ixyoaZ6K3ny3qzesh5a80eR99cRPsRFHiin/Hql96O4
UPWhsFk9RPz+m6j3cY7ahmlv8IRmZ56c9SylleUSDfz403wmdVXyDH3DRlZPVZcK1vxez1iwDsPA
23dKW13kQWs6ltgxgKMzFk9qlavOgqarhol5yPw83iXEKmhEao6u8S534BJtB0UCkFi7ydOoeZkU
4ikHnVjxXGPrO82vhvmafNcvip8kQva3btTK59nfos0UYtif5bNGY8v0+7WidM6jHL1agQZdCA3S
dNHpq1KO9v5I+OCyGRBWW+3VLPxMHBJe514k7aod4nLvjRrJmlptngERUlJmVZSpNbG2vraRQ6c8
AA+gOV16yrY02vAYt+7T77FIjAm8q9H+0/D0BPEsg/RLxzdx/Xpv2ip2S7f6qkVavXyMyycoP8yx
N6qLzd9qUtyBDSS3VnmUT35Nc+S8zK6NGydruWEguRh+qhfdG1PozwLsqLxseyqW+Mhjo6L7Cljm
Il35kxhuIyDMrQps6tVOxA8N0cvVLaZrlETJVS2CblsTjLhpZdunpM0OZGS2KJWXnjz7T7aNpYXR
UZ9q3Doenj44w8EGucv42aLgBzvbKC8um3RmOMQhqRPaW7LukyOVr+BaEwxCIiezd2iBsO6TbEe1
VUcgVA0Xstm0rYP0975QzhTFe6zdUHmA70NQZtcoD8QG6qssEzcJWAwd0z/7AdqtQTV7HL8INqf5
1RCgIJOv5DUfs+Ly7tDa/nYWtm5+f7F8NYSpg0i/m2mKwUxaCj43Q2IcQqLrdlILh6J6TWSujaJ7
Rn+jflVQ1G3lECAHAz0d/FuHoc/Dw6yV4ipHGAnVDVKbaCgW8WQrzPT32QD/xytiMlRafB2yvHJg
LyzOTjn2y79WtVr5tSZPgrQ8yIDWOmC8gqYC8sNEFoxLMzyUafiDD7Z+IgfNv+fK9ywoYWnpRWbt
6xFPAWhQjJtG7xA5qOwbxd/Ise/3z+gzh/alCoXZ6pQDKlvr1vuoWGzLnb5Uw7AskkpiSF3rWs5J
EG2RKTfdtm6e60G8tRSLlqqP0CXv8n0U0UGXp/Iw4IfYdvZYX/EN95OefI4cKs5kM3YYikS7j6fJ
wUhrEP1L3Oq1KVBTWYyB8hKtw9Wy2c0nbFF+hY6DPbJ2ixVV2WL5CI0ofLDnbkWJyOchrNqDn9YI
qmM4W/1YPDPh0BKkuT7voCm2M8OKWH9uLJ1oDsJf3wSP+QnuNNZzmyzy1QJ57aIeQ8w8DMhD6jIo
a0NBnMw8Mnjm2bHM/p4k/R4xRvqNT1pfMfMAeCyUr/IDDp0eA6VSzx0XM3kwPzQjJ3Vs0MkeLvgL
4akXZ9GNX+Vfj9JU81QhIdyMPLHM621zFREG5Pn37LWEVs8U+rs6K1Xc+jOGVtHD5Cq/k5NWpJw7
0Sno8fYVoQBLH9n2JTVOilwGOXWwZ1NYbMIp7D7PoNSgGch2yHR9LW/jzEuYoSxY4pW6LTMvOwr8
djuDsKq3xCf8G53bIel9dZGKeQiJRQl+KG96/SFDCRnB4/2W5vVXLKhQpzVd3aGzXISeJBqp4EEx
lM4i0DAI1OccjU9giOBI4qHKetc2nseofvKCGoPRrCTxy8JgPAoFwerGky57XQQ8mrtyCIEVW42C
tMHcZl7kvxQpLqgcsw33E6jH5U4sAfUIt6asEb6nLmQy5oR31qfpdsrU6azAS0B/CFKgmA9OiwRz
OcVD88mxKDXqHuuYpYbr47Hf6EU6giKotC+Zmt5kHaFOSJMcB/1bUER4TqYxv6sC0lgG3KF3mtDZ
Tw3IzTBL6XB0GAiqDDF+o0zJxVOr6VAUYL8aRCootugwl/OyndAPy3GMq2SJW3mypiPeXH6LhiQz
XwdJtFkg6w2l0q2Dj5Y+ZKBib/TdfEP1uNqipadIVirFB2Up8wKox1/Am3llYzQDEHuqEWZNZAaf
h3C2v7HhQ7ige9c49WLCQg3z2mXisZqfeVvr/FNq+LuyZWUe6ijTSwMIqDlTalk5PizagIhN28pP
XfjxukedcVFvjCam7xh91C+BI7V3ZVcJGxyOKj6lCtqcXLExY893iFnr2iEPp/eWwPY1NEL30Iz2
AK1CZ4vtTi86d+Pab0Lcr0Oa7B3dtK8GQ/PyCukThmDZ7xz8zlvPAIHnulSqa6XXb3qvspl29fFa
BqulRIpD23hsyUDcgnYzzgbkjZurVPflXWSy7ckJavyN3hxz4GJ1vESEPEGOQLlPksx4Ji4WaJTe
dXt+0Ed59vv671PAqcgNJ+GjrZggnVTyCG3NI+xABymVrZuRzICqZpWDLokvkW+ahYsJfyy9szzF
GZgSIc2wXo/wYh2M5Ki9H+ShtiYmxcBXgKaqWrNfzmnFHj1UbdB4kPTjPT7LFMbGc6u7H+fPlj9a
Z2VMrcc4P4i0MI5jbtGuxQL/Tq7qrii8+k1eNwIyH+jUvJeOqZzGRBlf7FTDJ2E+Vc1UH3/fx1Iz
0cQDqzjwHlnhxLcRj9sRyJgPInJK706FTFsF3fG1gkS7qFmmzH8MRtqeW/s7PJby0TPi8dGdTABV
aipWg3K02m7ayWJdQW7pUraTBTwrgngt323LwDuKog6sz7mKAl9Dpz3pZQ/SIneewdMsfaUabYIA
ZMg+wLsg9mS7C5XvkAexVX7k+DIfq14c5FM5Sjx16qcs8zHV4KTmTw4zlQf2T2/hJCngSHFRVBPT
ZeGSv2Lb+VWpkwg8Sqe/guXGLlVl3ilk/IMHaR5pAM/RahljXT1X6eaHsJPP41TSsyWka9oGEf6b
ou8QJ9oGqPX2aEG9JgJqtK+pYt6VKiruIZvaocrK17A3n5ficDToWEKGqt/VmJfWv7M25avfb4Rz
T1heI4jrqc2LAr62a19Vtz1NlpOd7KRrKcDM38+EI3zVHLtfjWP5BKC4oUf4x1/J8QVKDaTa898s
8brxMWQzetGj5qbr5t6y+vImxwzPpxpkGy0r/gFCyHoM7D38UHqsOQB8YZraoRrhN0+zDAm8snjK
y1h9GnuEL3lkqid5TYPf8iCQFso3zTB1z/FoftMMILS2HtXHcczVlx7s8i5UNbGVp45dRdAdM38t
TzVSFW4Uq2+EyKmsTWkXpT17zcE0f3a6pp+imbsvD3SedJNfLJivOL1J7TwcyMBzCGdQFcqcWJbE
brPIhpbxvPBeKw16H4wcRg7Pgg7ogHfYyQ8hwRQGFAroxTKOFk53z0Fi/PqEwCEuz0UKAhbBno8k
FzqyVFXjMXgvauuF+JJg6lcecZ5vtZ2uwlYTn2u0nsu/7ILG3Uq3hFPSiTFhne3lv5enLNLbPWbw
9owOyz/4RncORl8hcUs0T3qlZRdrGN9kyRIAb78bI+Bjf7r51eCtGieolOiR0dIwH5SmZl7DrLop
lqdf0rC6LfeyvK3lgYjxrVMpn1VV7w7y36haOZ0JKf8pFGfco76c9VdZCVrXio2I4CMz2OPALd9K
RoRcOPrq19yX2NY5QAZ386FFHAehfEntRAUzP1+rKASt237Stuzv8TwEVXBMQCJH9Qwpre5Y8bJ7
Qgwdr+XVgkzq+3ga56/I9Gbr6Qkkz9R5lZ+XpdLByesezz7CmLdwSF6oxFnfXdzVUSWmV6gVm6lg
kdYJ2zvoE3LVptRhomrjeyxyfzeVmY+ycx5dwMtZYAZG2A+wQ+7yVRmg068af18PXv1g5OmviHFQ
C0ixWnI5uoo/4LxSANfgYCXEfynvscBF2WWzPjkLu273rt1UO4nYnif/wkyxLNe0silsMi13Whid
LD/9hIJVq5T+UzH56cUPCPGW/8arui2MwOJEcs7mb0OsHHaDug0vGVB1IDzVtiD4eDvMu0DSwash
nDD6D/HFyp0Hz2ruS6YcdA8oET2dJEwHwCzYoqyCXgnZ+zMLS4+ACdxo+atmsLNOjjPcKyA/l+U/
oMTGmtZ3X6gZG9eiwVRsxN7B50PayxxWrFTyVhqovx7I+jSwth0y7Hhg6Lhg1NCSsv6g5JX1I/AJ
Rp7Fl/LQmhMTsoySUDKzOch7VK6EYsPDZBrjLqRhr+yXAjIb7uzUe9Ce/73cjvDh7/1jmubg4DAy
WJpr6drfW0KuWTghZOjjRMTiBwkD8AbrsW0ehpDnsEOStNOxt6wgBu1T3H8YhcnW0lnqX32WxPMe
iB4sgQ1NREEKH1xYVQykmTUecpfbNraT9Cj84qrRLnyUl6gFFjvVLL/UozuelD5xHjvw9SsLQdCH
ntrf5f8KbspHZg0b0szbE9wx+tNzDcayoIuD7dxiEW2pejQlWi/ciirPzJZkGgRQZYA1MbYL3JEs
oSubvhT1B6JAQP0VAihKZk6PsVd87Uq6pWqoRzN+/LviWMExEr49L6rTRyCzBzJNop9MKrwAP0NV
2tnyj5tTpijDXsnYrcnyUpAbX4gnKo9yf6vnw8p26EzEQALgcOsM0HqA31fAEcyCdHwhL+HFKdTg
Q/FySjtGZvGYpSPjONp5w/bJfSlQiyQFZKqBePtPeUQWhAJEO/ftmnABdt5G1hWPI3xGpRqVS9an
L3ogtFejjZ9axR1v7jzwljEdBbJqOoJJmFKoUBrPTUMscz6OP5wxfpc/cK8URDmCEVwXuf0+AlU6
N/Dy5M5Yp6699yIguCZKxTDLx3fFcMJtn4pthbFva1KUwnNYENhnx7ulO5CIr0o42HvHyhhDc6Pd
TmkOuysiWZtAC7HO5J00wIl4cmCBRbmaX+HdfMZabDyUY+2yYcJa78ynNt1JBLlBtZLvJnPzzfAy
sDpKctEi3OFQ75D/zkPaBI5+5wXQlHDDfbFaZgl2mLB6mt61t3kngFzNTXR1Dxn1Rzqrb3OWyndh
hpDsgy8dvCyqyhQ8KjymeNi9b8QrX3Sybh9U0+Z/AzQ6ezfQWueZW8w/JqgyQSqfmvSfCHSF9JZj
U2+Ixtl3k3DWucMfFn55gy3IwZQ/t50SVKerKBb2Ca8idIRITzYwZtv3JBp3KTXhiyqAlBdwLfKN
Ighno1B8kxaGoncEtdSBsL3O13Ygj8W6mzsWsWqps1QNn/HcusixdQ+s0bA4TCcrdlAnzAV7hNh7
MqDLg1XjdVYskb3EQVOvKKRrj85EGkfdwRaIcN/7Tow3cY6LoV4wPfokbEW0JSjl69OLlMKrOkm7
0ziVR8PKecrK0duxmIHbYjKFY+yHyYQ1IBLhs+9iGldyA7m/467yHmP2mqSW+GHpBhWVswLZsoL5
b7+62fjkMxY+xHEPOb+yj7YCj9bv7XpHEgMmmHmxKw8jlaC6+g9RjS7+PibSp6GJpwpSpYRh/11T
Q3hma2XAW46ZbX5xYfUSYhcCscWeSY1pWpkWdRtZYMypTG3wsasH9pknVfgWQEzL2xYw8ac9mD64
w5GY8F7bP7Uo/6low4dcZXVj7Jzms0IZVtI1qjjDh6IFxsGwmZR0x3Jm0j2BFGUW/pdC1f2HEMCF
zc1grxsaUbxLD/ZPWghHg9o8qpp7XIb0QrOeETfkK/TV/Re3nn2Lyeg9WJH6629FvYGGnQoeY48G
bhBqcYdwO13zIbuQXR/u68bX0KP1GttjHddnVZKuMKsjlFJ9DsMm/CSyuV4qsK0TxLWnZwYtYhqT
8AwQgZUojq6bjxR+lc9vhybqFcXHkqD71YjF/94ODPJVokT3KRhpYCQ15a2htnaT132BgG1u/Dk+
sgFyOoRxCE+1Wo8kG7NGYal6qQj4M63+RSSfcguxIoQOmBZz+pvmlsBpKZmczJIMMLyxxVamwQxJ
9eSbENVQSTmXaBA2zDpeBX+8wh4Wr3FYPMkCnazm15HPhFTAsCxV7UGKSXq7qg8jIwyBy9+RJVDz
IOZFIWJ7yja6QsEm7iqyidyfcCzY4OHwwVuZODX4ZMaqQMqhIu8CTMzeY+HEpTpPhCyIp4twv7rU
1WVGYkYg1k4QlSNaxdr6AcRP+Uoh9PI2ZKa11bXiEyY3Is/ns0DhugFQbK2Gzg5VFjqr+RtSePc3
VD6znd8PO1lk09JiljdhJBIIvv7vb19GRDMtEphCSnbyBMu5GIM/wBMK+EWXPzgxXjl+2kfonMmm
JP6bfFAevTO0WW781nVfI/rr66DKCC7WbOdDRd1NYcXGwQpleQvIz94u00VkpPpVV1hTcvuG38bo
G75yY9WX009aq+ZxaFpgX5pb3ygFRStqsMl9+RFjEzHwUm0q47LbyZWG0tMEyLw3pY9SJKAaBpcM
ceRI+f6ARnm8UT7a/i6BmQFyH4bwM8gteTXKtK/FUMfnYe5gkyl3SPTEWDkTmiclpvcCN+uBTdcc
RLKX9ZjfB1moyTUEBkHdqSdNTi0DbEsKIuQv//siz/ynSNBFRqJajGX48G0EQH+VPpEcCJm/SYKT
Odqduzat+FcVSiRZu3VSZdj6Y9Y91s4EBbOtSTWgUenqUB/IIS72NLSL3QS5kPoO1fLlk6wCK14n
Zgz/gGQCsM9Gm53lecfDvJaCc+iZ6s7WC4iuqE93hgk2X8Ug+FwmkbOeUnRnaVuQ9Q0PQR5M66NI
+vBu1tBU9AjXU+2UoPaJjD4OWArBn71QrcJ2kvvKD7O8Kk2mX1TkzRSIgvBUJT762Hltr9tNTkfK
dV5jokkGhI8BxpqtVZNFbQf6N7JJ6lcL9VJmatPJmM130pBXhEZ1MFGiup4LG6+Mr45tsRsnqZsI
57YkEqUZvkYZTN988H64SQd+RSGskMhlWraz/80widkJ8Bic0wn8LB9ecG6CWMdDiG5DfsmkKhB/
CjT0ZY/nKxrTAxBPh0wB+OpdreloxpKD5epHAFTdp7wRP+Bdd5+9+VkqZprB/M/GptIuVhwVK7sd
jL0a2+E2s4rhijWsvxbp28gm9pHtdnV3BMFlk+lvDJAv60U4XMU1Bq7uGhkmW7QMHaBwHrI0zGA6
Ef3aq8YX+aQwTZprC5wUI0YNOaGr72XVvBZGO5z/uLwYRWIBxALIiq8ab4FpWjvhjsPW7LNjOA9j
UtqZlebcAZiXAAYJYX8qQ+tmvVcMpdxksRHwjcDK9B+/ph76f2MxPi/YABNseYZtkWAv6zGCXzdU
8fgQGTE4O4fVrqOMoBsJcAGp3U1g5jptfuwRRNOVxDdstQM4q3hAEPGRe5a9xn/inJwmgb6IeozU
D/lE4gxlPpq30pE7QuRFMh3QLb5qKg+MHoqNUZod7R03eJ5qNCBe/po2yZK46pRacUuy6IW1X7eS
u6sud3R2GkrORtXu12oUqd1GDEbX7qIERlQT2x96lQ2vGQK2OXYtPKWR2u5l+6tsayiTYWlCG7JX
GdS5IW7zpzRulZn0pH/07HpcbRSnSIHup4wE+oytUhwjWqawStjAV6Yor7R33Q/V3U1Tjd52rg7O
/5+h+ojt/O4ok6SXyTmNLchZ1oRUiKa1Y9MDCgx7Q+BvBPnBdD8cQqmOMjm6yckADRDuOTGQj3mF
LtfqPmUpp2ZUo35UHZWwe5ENbfnDZMTnkN3+P8LOa7ltYNu2X4QqNNBIr8xRpIIl2S8oR+Sc8fV3
oOm9fercW3VfUAAoyxQJNLrXmnPMuSLTLHnqZosMz2UeixhTIxzOfk1rmwJbislV8mRbOVoXMt31
uoOcS3EsNBciG0f/fkxjIrayjKI/afBt7r0XXPDoAKTsw98FwSxjEgyAsoHKjE2XrNXTxity91ot
JV3bqe9DmbRIeWeIRsN0V8ssYvucg84aAuHUmP4ghUyCMt5yvcS4xjvitvyCSYNssiM6Emcj8vhn
SZvjraYGiyJm2qoWoerGdwGrNWOqz043R4CgJ8aQkGi6h3sgjms0IQy/KNcC7t8Vhp7oqWcoQCOD
s0kQuVhUY3YcYv9QI0nJ0G+75r6cLGvdxEVywaGBhV7AlNJpy/zAPbp/LIH6Mi0O6n2k9GRpmo84
S2yo8MtKS6lF7Ix4lXbiltQxem3A4jvvj38bx/732caI3iwlK7d2ilPVVV+T0muvDaQWgjow97B4
OebLm4NrQOJWbLU4bZsfWtEdA6BU7+TI/ee0+oHBpCriQF97HI3Va9mQyhFnT2p6rDZEbmXr2q/W
LiHvexcqx4FrwF05TbB3OkplGOp/dTEknrQrVgbX8osefFXLHOXjZHwCFEu/ftO3LIdUORLFh7Eu
nCLfA8If4rXqwAxpIU5xjXRgnI3yBf/Bri68Hr1cIHbKohlQYN2jDT2qxVURLqFjqUNmo3mbxdJL
iK1vYmr7N0ODRCFt8HouGT1u3+pUUMkFbfrY2pEXXG8fJQIiQeByRGJrJvOBhnAPyioF+2GkE0GB
s7VVDcXwfYwrDVgqkJQ0zs6RqyN09QEqUACv71U+dagkx2Gfh3W7Gf2q/BqEv/Tl8deynl+1Uz5d
JgxLth1Yza7S63EvRT7uJt1ghkiO7mFaulVW2bXHwpLhWomslPAq3TUydHmTYY1RTRZnKGCvgT/u
qj5oz6oFTLB4udHjXgKrKcyrGEig6m8OGrGjv8yAQqcZz1hB3zs9x6C2NHacCKuSLYPpoHT1amM3
vX95fAYPFaqNXmblWVpOdEspz4FMqgtMH0ogDsxCm5JMJ4zkpCbXFlYfBqdwIycGKNVXVhtpwsNX
55RawumiJzT32Vl9rk6Vcnt5Y/m1DvzpiFUQueXYVUcYrfLVnrT6WLO0Yy0McpGF7FcZhwdR1/Wf
ZQcznotmY8DBlsIvNAvczz3mi60+l86mgx7IQpbp9L6Iv6SoNikq8wQRRHetfMKpMy/R3wmY3LtR
YP8qnfL7RHXnPIbUdAHsQJbPdZts+DgsX9VeXgWfRaa/MK7PZylFts1Nt/imhZDtjLdyrogAg/Sz
Iidmj1CgP7iF3Z5ET+PDsYflypLVxbFCb+f6IXN/0yWet/CQcvS+OGtCWGARKRm3jvWFdmd37SXT
amcGpVogC8CJLd383NS88f+PIJ2n5v+9EnVN13F1CpCWbjvW/5qaNn3R9WMe+cfHf5UUy6cEj+e5
7bP2VKD82snGiVdjnposqLPkbtrOrwxt5Ceo2nSnz6w71WGW6k+DbJMnrxh0yONIq5SXYHDichss
QNRSH39ksgQPvNTAS7qA+wyUP+u7wt0YgB82Q9eGF5tlmSpB9iJ6Hu0+uyYUsp5nk0DjhWwgOy97
JbqqCUJaf5h6jmrq2vZh/Ww3j3msoIOzwrlonBpzAGJrhu2JsE5r21Px2yQovw9wmaJNFBjdRW9R
LFNEwqkTjsXhUXwu+t5eEcRaHGCUJkCj4QblToFoOE2KtbpFSz2rCCHfpH36nzBYKmk03OIRFbvJ
LR57/qJowGhsNB5dixQAqOOG5AGKDLCJmvdFjfzu6vKTRZVxGBYblSicfdlShelp6wpzno+GGED4
kn+zIEriDXqr9DMc5nf6ffaLr4WfqJ3ri9r4Tto89jTDb7ZIgLiCGGolHJp4WLuaM2wdquZwWTUf
4QuAFtVInUFurDy4b3v0NuRDSf+PnwtkLxVA2a7MsiON3+zOHK7e2iLiQeWaxbV3hurYGOl11tri
6mtT3W2I/IbuW0XlOp97lMd1VPUXw/hc3Bn4X1qNKV2nZyn21URANsVOLsPOP9H5f1ZH/za22RNf
T52ruLlzcY474a1SUwBzaqV8s7R5xrDrXgVQm5fZms0XQ2gn5dhtjH3RWu1toNxK6k2XHAxrSQlf
XLQ5qIOba54mG/pJacw8h/p4ZI00mS9e4qfPJpTRVxm3ewOQwIeH6xQkEXBqw+3RiCifMPWxatOU
YtxoEesyFH/wu5Tuhql3s0W4z42fF0K/aVwduH6c/pU0CTSzQz0fEUYEWgXSeTFG5ZpSF9mbPJeX
uJL5PSuxQViIiS3NRxC4pAy7cDj3elO2T0ZefUNmY3zJ5fw4UvNT9Voqvwgskpr31mv4ie3YOBuQ
dz4Dz5SbzIH0QLNQPEWCTuQij8q92j04PiV3re4ezKDJ03Wax6D21VTfr1lBqsMxMj+zuLNeQPdc
wTE6X/hamkNa6elekFcOa85aR+WTcjL7Vveb7nHyJR7IksQUxSg8SW/t9Yt2CNwoCSep+c21He6R
FulGyqRC9eCY82IhK1bmNA0HxL/jXW1as65RjYVEDC4Ii26EKf7QasQh0cOqzao2ztJwzdysYRyh
ZbzGQup/BKYwCa1FcyNJPL7aFEMepqmqOKUjD03lmyLxw9/oFpo+ExXCNiuXPAyKAjeKnl+mLr4H
KHl+CHy4+bL0bPLmjbKz++GzBp2KZcXn1Nmp7e0CNgn5PW7DOkWNdbo9NffHwxUxJKbmYSOs9iuN
RbP6gaDNSYNxn85jdS3afCQ8kT1vOVe4vkO8B1IGHfXPPqBVfv33w1ofJ3tP/I+f//cDll1gr8i0
9jh2Gy1zKP+WXnVrs8R5bjz3vUjq6muNVmOpoTsHGv09MFXHO5meRTe2zn7KWDNWnutq98C0+lML
VHnbhpV2MaDSrEaWg2soBtOTP6Q++MN2WiteThrlB2MGgA9brj4UbfMZJJb/e0Kf3+Ff+QlTx11l
Pt0Rquv9Xg0+0Vj+QgGQMR1aOf7c/jb0H5i1kl9+SCxKaoYNlXMC0qrRf5ZVE3/Nmo90HqZvJsZd
wOhFegD+fLL6EgSvWLQDOu62TEcmoD5/cuFactTS8VBK46dT9+bx3wOqisXG1+kSxKOm34ykiI91
1TQHQmnE3Yv4u9ou59lkEpSnUJNxnT5TGpiOxO/g/K+sbrqwWKEbX1lIuAibGjE1gvlCe2oDfK9N
sp0BDcajtOhkF+UTRUjSjigLWHrPxqm0a9I2wt7DoXdIc1S/gAwYJHdT1hjHzLA/UiPZPr5Qdxpc
cvkoGaRaf/bajoqmoaEVyOFkL4jQ8hRSTd48OrupS3tokMaF1gCWMpBbaWfGr7n0XgLSETeRyPVn
tZdns/48MW/T0s7AozKDM61RZiJYBLHyOM6yPN46Vlk/fvufsbCGT7/G32ylfVavQo+6r0+YELXi
fvrW994FQoy4PhruhG2cTEf8CtIBcLNXTa9cO/Vvz0JIGU9p/fR4XA0ByopiiIojbHpvEy7VEJqM
y8ND/mWdzJmGm3gm2cbU9NeWbLPd6AJCwrJK5UKkzZY58Te3SiO60bBBbFm8EHY1vqSzeY5Ce/gC
NFY2uwF5EmMkERoLJsrhu7zEZuYBTqmAB03mpmZh+lcpl+NsPJZD/aPWZXiRQZNffGlC6Z+l9xak
gPX8HNS+0aNkmql8bxwzTU6qTV4hv5xLQkc0mZVvQ5p9REba/tCG4kOLddz9JtNa7U/C1UoiIwph
G/fCvvXyL3ONqLWqJm8lyyQ7ovTLn4Qe9RtqrtEnVIvthOv5LZg1eo5RuJRio0+CU7XdPDrjzlwO
xewcO60DZD5nwNIgqamWB2DefWkhDg09qW2nwuhOIVaPZ6zKfywoMK4yDskyv3Ulkg5zRLYZG25H
RaseD1VJL57uYXB+0GdSkxTDxpVbL5b6ynTqhMgYkZu0UcFCZTq68VEnQqe12/I1hjEoS7Bktu6f
WsO4qcVEXWFnmV0MNPMCV5WaUyRbz6bijN5x40y2+IIkewRITDRcGZIVKW2Wn6rvLaccXafV91TN
xXYOvD/kczt32J3FAeAoBTDpdTc3pWFE+AVlFKd3ToE5MxYJAJ31ZBTvI58yUlMSqyFz7s2xZtXU
tP3dFeZwYL3qswDunJs9jt5a1tJfR4WRMQdCa28U+ifxLu1C8up2dVtoh0Bg0jT1btoXZeZjIFyq
osth7NFgUKtEqkh1NJM2gwEEprVhftRyUW5nUrt2ciagvKQsU5g/9Wlyn8vYiK65jfchWcY+DNV3
u5r1c2kmNd3dvqtOj/uHkqW996lJfomiaEc1vvxK9Xnaa7U/70y/1O9OjPxDYdomPaZn6kbi8Ohv
jkiSm0Of+sWLOlEkhX1wotFdabPtXTXCuzbxgoZjPMrvrgbBNG9bcmByYAxV5usLd64+Ia3G/rwY
OOukKl+iXn8caRTbHm/SRhWr5vO2rlOIsSoNBhD0GJIq0GlNLJLrQq4n0XY3jDHpySkQJ1uu4V6m
gj/PJTN3g68g/c4ovIr6JcEnGrVbWeOX8iqfGLlad7eiGnJ0K1zas8t8IMMKT1Hcvqo94sr+7sUC
C26dIwYsyVlOS2164l9DEUqzr0FvaudgNA90Jvx1THvydYT9Qmd59l7VuWAEWAqgiimfjtRl3cOd
KdZBR7JLMBTILYeih/YeT59xlLLXjOXGjmne0kE2cdJ902qsEbMsC3hDeval8cJb07vzd5sO21p6
pDOE/VjxqF/8bVFWQ7joIsDrga+9l9STR2Ij6QlXzUuX6/C0OG0Tm3nBUG2s+jZqdkaD225KAojf
nZnep2pKznRvCF8d3OGrGcZbc3nm/6+fkCZ/WO6uQr3Pvi0g+WqKxI+2Bw0bRsK5qg12RQtFNC/Y
loXzzMtws8IJrm3KOl1XDs8s0dsVeWCXXs1lJWHhqI3mhjl74l+hlp9VrQ8dLNphFFukbXDrRVZo
79VVpq43/oyCxIDmMGB8PETERxyJ7ykRmMJe9PEqfaZNfYNY+30c5fgqtKjj95TijcixaSvmOb82
DIKnLqUKM/jvBGIpG1TfQt+phMsD278i2rimk5a80Xhl1KTlFHkQ7ozMOYfeQAiKSVmp8lLtSlF0
XZEgQyfaA9f6mIua2jzudGsMSdyhsPQgV2rDewYT+t7zVSMisY1t1GXtNqgt8543TbuNlr1gOaf2
1DnSpYcbEvTNlC3xjItoV8l3gbMmR3VOTWzCauCbM/wlzgUiqkYi793rq4AiNMJpqkn6ly6qPxMB
QBTw+R3YGIkRVmuclW+21YZ1nLAaigAZbhrTinHMui+LxOCdeXW+Q9qsn/DHiZtFe2/N6OT8zMnK
I2khI3TmqLCZbTa3Cy2dFIuFchTEHyE5S18cweOCCvNDB5eI2T/4wEch4OjODtACGBqPouFF3IiI
gJkXQKrwl40Tk4K8iluKx2FMxIKTRPR/Sp/yInlp1EGeHojHeGbE0UWKOheTkz104iu1nRfynuyX
YMhs2pgM6GUfCNRB3Ju909UYVcE/+AmVf602tfer2tZCFHczRTOqJ8FHM3QSmTMW2xKt4X7wZHZw
U8zqLDr/CF/bNXVh/ZnZSZczy0uJC9+q9ebhEkdM7kObCULlD+JeITLgUnLDH1lOXpL2agLlfbb9
zn3pvOmc2MSpF3WaEucwW5s416LPuZtJEHHcAPX+QI+AJLhVHRbNau7y4g2fbb4Db0yW6BIcb4C/
2urafSqj6OISVv9cB8OXeQxeWXThx6ir4tow57yqvX+bunPzY9rLq4yy42PqRnUze0cAcnNo/P9u
pL9bAtO+U9BtwCeRX+4nW6PIIjDTWXEFP+ZsdCkAxRblSaARP+jaOK4i+s4hMP7wUI5UFAh7174R
cLwuShH/6he/LNbR/CWWSC0cJnp7upD9k1ayaMp991MjMvShvrZs2z4b4QyTifbDPxe92eJjnUF3
7H2uwCdND3ezskAiK7hMy4ZIREZNv8JW03RLFrR/y1DnnH13pOiyaA7C1CXGgxTOp2FgxsbMZunY
SPu5ZWUkIwtt3LIyIorQOTATsV4jsgPA8e0JgWvehW/JY9x2lKCWOW41wNT773kRp7+H1H6jhohn
ZVYScgN6fxqXV6zgv/PRKvdZ5st9ZziEswDCVxs30glV9aoPylvkwYrkI8+y8iiYe2yzUYcQSxkF
9i2ABU/1yVqz/40Fjxggh3a+Jt+j3jPvWj793YzlTwoH3a02Cvk4HQxWtQJhh2qua7ujKvI3hOCh
0/OL7UOQ3RIzW4zTi9JVxpZvPl6kzdttgsAbqOkWNCsDvYfSOKJSUzas0onF1bcP7aIw4xGUXMds
AOzBkZNq/rEM53fVdVI4IDz64ZW4vEdTbBETqdO2nv0USRHQgjRgcmUL/jIH87CvxIzHzyR6V6NN
0vikhbdWXG079OEXO+ppGk44OqHZnwmz8c840vzHnjo0g7A4iwny9muwUNamHDGFI1PvhYmYuU8q
5DaPtTkzJmNrUYhca3rjf6ttbW8Mof878qonUIL93k+ZpymdSeDgKGH1Nu8UYIPp+s1OXe0waqI4
WKOgHZV1w22wYeFVxeQ/h7q3R9/v3dQGlCz8acfs6NN3f89hc23PjznvPGm/wrB6R3ltMpi69Cha
FszqEBc7Aa7hRLE/1C7jovJImw5fkaJKsErlfw0EFI3M+zHm5mOn/8/O8lJosQ4h4/Lb//vnQsLU
voq2xlIbP1H6sX/NtfUMJLr7kFVXk9+aNBctBXvRdD7aZjvLP0WXPg0hN5VE/AOzThs3dOiKU6bL
/jNND+ly1wkvcQ9ZBiVEszfIz4uPOOvLTdvY7bHtyhJeY/a11Dyc6r0Oc7x2yv0g340sMT+iIbIu
yhetDmOmdaug05lae7iSk6A/2+I1Ww7+on+8dD/kAfzbgIvzBdvxiFGOfAmDaO2FMac2nVEGJ78l
pKlaumvQRt1zDhEOyoLDdCsYJ5ztY/UAzpTy0Lsos2Tj3pV0Ef8opFkjuDPxmjY9K74zXrQAXzdp
P003yBdarpgfagiODkqXKhjrczJmzfNYDiyESYRZOUlvfvUwGCs96thD1HO7PL94XVUc20Wx2ND9
pBrG5KzFYBdGwKqnqtCI1QjeotHKftaO+8eEdr7De5hvhO6nyOrJc2x7AlE6q9CBu4WEMNJ6QS3v
ZS8YuwpmdjeqE972f+2FZP48zsVqj5LnphRzc+BmO6vrT/aNBhyaFE11KIIYp1b+za688jv/xT5c
qj0gYm+RnTg82+xD3qUmMbRWcIiTgW+5pl3ItNO7zq0oPkgjWtHEDt7y7rVYxBMWzdfrPKYWgiY0
E4H7AiCPMKhyuMYT60qEAJinFOh0clMNaYc8+faonfCzo8OUwV5vQxiWy5FZtNMmy72YuLe6OBYe
8OlHu/ffcWw1BYYx8hjF/Nr2UXVX31Eo9HL/WNo2I7I6vz8FtjX8XnaayBrVDp5Z/1IhLXygSeos
55n1X0jJPHuUA8rgos6jHznSS2iu6lmWEGdF8KXpbpTtIpuiFCa3TmoRqGOkN03322+SFSNS8zOD
uriO9NJ57vFp7CWSr6NZoi8b8sZcT4ke7Ide6LvUlH9mXTe/NaPzZyizvztRbnIl1vdgRgQcFvR1
VPHXzn8PVuu/98RrXtqAhBJ1mmwec1XnWLHcFLnKIsx58LLVrjveAk/flX7FNJQEVZDUenKRVcuI
DSCl38DjD8gIaljW+z2SxWXVm/730If2/zx1/laV/azJnc/5rG8fOLOsMxFhdDNSBXIUVb8YF1Hz
qo4WcXWSe9AVZJCOz0Nv5K9+6ZFUlwvcvaVJJhzV/a2MUGrP0j97y0bttbLnqonFNBxTVWVzvf4P
gsPn2XUjJMwZ96exT8xgo+D1kU3rUSZRcHdyBGLCEXR+EdGuhx5ifOuYhKkop5YWwU+uLV8cy0mb
1pPhuVcQcTPKrZDa6KI0NrL23Gcl85KAvv3yXNJg7m0KKrprA7z74w2qF7zi2ap8JmoLOEAp3IaS
aGU7ILEjtFEZ7mPTpg0YTt3vOtYLkq36J0c3nL1MpDj/28xWa1arqlxo1T02a+UfZLn110moDoUh
44PvpU819EIklDn2D2P46wYLlj2j7b7kJSvPx0dGtk+/iojj3VKD11cKIqdwcp5JTFOkBAhpbb7m
5HuQg9vYXOpJ/Zab3WuHjf87i64lmUiYJLp6zZNG0Bp0UnS8bV/Jp8ZKfthaF7/MANQuxWxjusW3
u6d3N5CawRNSlvHZlaV7npYjZfVpzcA5ZaGNgwDN56T6t5VBvHtbxPbZciQMyLjNVhS5vWZXfj4u
HJESxKyqkTHYuW1d0dL/Zw9qhKBbBsp2q5oRNTWGVqvlsR2T/twZbX9ulo3aU+dGLLLnJnKpPYP5
JwP01tW+PKmexbh0KmYvHHCjGM1BNS74BJktSqNadzMfJrOaDtQEzx7hlu2VB85ezdH1pC+xfhHE
+W/KrvbUXN5zvOScjc3Z8O0j0X3N9fGQMax4j8AXn2r+Uy/9X3PsOoxo4uMxjLVza/8wUQkFs+n9
7Aa7XZldZKKQAlzZJnN6QH569GafFUxnY5TX8+0UyvrNt+30QC6Itw9gyr1Ztfmp7hRavt9lM6EL
8FP90lXLbErTzXWkbJW1HpO3RcJQGEErj4XMt57vv3r0eyB5lN1+9HxxiFKqwMIj/cg3uuQbi4fd
BPNU/f42CxCaWdV4L3WqdWS7mluNSICvy0/o0/wrd5L0hY/JI3R96k5GGDVfzGk8maj9YPk1ZA0y
f8OvAqGMnM/htSwCcciknn/aPFUViQdrWb7j5j92+iB2E6vsF9OJEDzF1nD7W9SmTb0C43VQ7ypM
MkEBtZ3I/angCS/FccIktlrhlcfISjdxXIOrDAGrBrBJK7oTJ7uiTB7TS0btkYyV9mOuht99k4bv
U+QRmlWjt+vmRZ6WttFRrc3j0SCkZtKndZpOpNDEEeOQTES9kbpe7asKZU6wJKoYHRL8KqvKnTkg
xVMJU7pGvCLNOhauQGfADG5Gym2KlrJY8F9d7t21G1jvUDdGsDdN+caj9Xujee1z2umf1mIsagiX
0MJ+MbyQnJWU1D/KzPteFKb9K47afYdW92NAl9lD0XhFpzceUWCYq9lL7YPJFPcxQ2+WabrVQ8cy
fP8IUCAkILIe9v3kpyR3o6OsqlYiARye1X+rhFJg77kxhJ7sKznUb1Fng/U2bp0D1xoKOjzQxR1e
FqBTtSB9StOZ1AuLRC/lJgfGnFzV4QQq49xVUb3mCRFsLV+vTjPWpfW8yE9Co4j3bWAaG+BH/lop
q+308ncSHib11RKFd6uk597yqKj2JhQIBEUDdkMzhfKl+9hPVOpXVRE95mDdoutt7oCOWK88aptn
s6YwudANvDgOTo/fPEog5EXgfYsj1/i+7DRd+9jRByv+JLAdz0ixMxad+dxl2ctyZJEXi1o7Wenk
Fd19Ht2rpmqCgxKGqemsOld3fbmL+2yrvuihLfw7uMC1iw5p/1gjUBJ3nor+zZ6xdYhlPFWLEF80
9SEZEcCMpi9u6UCK7W/pVXxdiuhXaH29zWzCnm2RPwdzUByjxS5Ma8W5totJWO2JgvCA2HXFuq3q
BkOmMA8PeIXV7SrPYpAXMAjx5YsNsKPkRZ0Du92SGN0ZxwBy1526y0tm9va68nXKCcAiMebIZK2n
1rjFs9PdBi/E7uRG/WOvXvYSX/LAbHv5PtbjU0bH+gtDW3dAuBrv4xzY9OPzxyf3nRj4JbS6/LCt
0rlCXSZuerF6ZYT17am0VGBKETn5kwbry8pdnDLImIHq3rFSyrvai2ftJcwhI6gjc5bFwRkzo/qh
49vf2fQoWJO+qCZ/LMtzQ+LzVtc0vPoLUEQjvfRuFa12rQWKF1vAB2HO6a1TJiBIh6zmpU0Jny6k
tdigmTVU+fAzB9W7UAQsUAoMtVXajZt88NE8pTw8+PfdOYgJNvHpJaHXTBZfbIlq4ePxHYAXk/t/
VQdGamczTW2x9vS3eIbvEIcwZB7su7AkzEmr6RYtxcg4Idc6TOOc9HX2iqzL76PbHuIhnldKkEBb
A35ZKdNFhgrxBNq2uKoxJ6Vn0XqRuOgT1PClLKBqA60ToVGwxBHowLxvupTp1HLNSCmtk4i1n86i
Fnc1GIBW/YvpvbYqwblDnkzIz1jMdKagOeTavXOgZom9yjL9vywXSik0V/J5b+iZS/TYDAWt6OD0
OfjnWXsV7Zs5kQu8DCO1gZRYNZsemP9amvXKpFmCspe1p5+Z5c4lqZFq9Gh+wNrJV7mguqx4E0Ri
W2t/ETMHNhtTusPh720u+DUwcasrKWTOOl+qgIltbz03Qr4D2XnPkvRQNxFBUcxWnE2Ta6RfR9WH
lww6oVbhuFWd4EbG3P6RpE6hdMRLyaRxRHAhmYE6KbPmOgWh9yg2eSFYjjq0jkojSMBXfRyh3oB7
/qwo9t3LRMPf1fhPhd70V0begLXLomvh1kL65qdXJXCxW9PHz8mDNojzaY+CNVsrqaph0StCzSSo
FxN2V0AbuKk9PPrTcTF0rXKP6GfZG1/0KTGui/GKZml0eXxeTfVG0ak/oL42nycfHT5dO+vX1m3a
P4/PTS++zovJWmY9ywF9oIxBSYZ0j2FrS48UoKXzxGokO4xOz6x0OcQZtXu00PWOAay0o436ai0m
uWvRGc1lLMipesgch3ly0WovAX+Np60J1PuTVHp5BdxVA76KqFZ2RPUx6nx4IzLipI67TZJF0YqR
2znxmbYkWlTjDXn0NgRw+PToGNo5NiIWRJcwCAX99kpcil4bz3H5I/atl9w3e4AzrH61oOi+UuRY
ap5UrzqlhW2tyjs9Msl8UglOaEb2Zd4AAsy4Lx/tJcCA67ipigOml+ai9oJyai7hcm5ezgXB9J9X
E89fPzouMEfCx9/kJeBi+phW6UTsqCxkeejQ5D4NtCy3aVk5PKcIKfUbzf6amuObzEf9j+G9tWWq
vaYM8OtWo3naGemHmQWMP+oeCIPxItRF1MkCxFNis27wXfPJ1Sd/HxKWsZJtLp8suH4XapbrDp4W
pCDyu7cP8fIpB6R3iSazvpT/3SOZWj92Pvra8kXFkc2hPb4F4qVZ9E/N2KoD9YrbD8bKnovqoOV5
tpcmh2ZaNjfYMc0tJEYHqeLSVLbkkDzbqZYT0F2NW1np3XvVa8nWEqG5h/HSv0eEMa1DB9iterX1
xnxVBnNznfO8e48l5uw0dMlAry2khJ6xtuj4r2PSaK9aioW99ZM/ehBZ7w/5JxEDO9EarPX6ft7q
Q+bBVuje8nSyLzrP8p1Mdy7yaYTLwMf0nmg21lBDFXk0CVvvIJhivQwGZVqnrW7qqBn04VAE8LfH
7Mc/IYnm07iI6vBHuhSZyjJBgaIbJRXL6KMBn/sRJB7RPcKKnmq/hC2QDgN6Kh8yXd+8JCh1ccaZ
7g/Ie+t6HPzfYeLtRwPpwiL9y0RCt2vOqgtJsYRPBfJX4VuY0YO6X3dLHRKF/7zWzMrcljEAW1lm
v/6lDyJB//7Qr0RTgSavLFyx09I+2gQ20z9t/k+gi9uG4XWqgJ/Yox+f+joy7oYldpShaMi52Xwj
Thy3UGV/Yb4wnVS+XomVr+79JzVeRllFXozfYTXPfHJgMz5bJS1WaSVpQ1Eb7uq6SyDGFuOobbyB
RUKwJM/4XTKdHNqGK2DHqDibzaTB97f9fl67Bh6epE7QRVcC+Y/M4OR3NsOFgfPyccE/LmyxTfRZ
EIhnY65mRYSJKclgt+bteG0dtKuREUd4xWewMIibfqGQWLl5EFwGrXI2Dtnimz7JaNAsz5sm0e5V
1PYEGg1wlduwWB4XJbjuoN0oWF01Obcsq5M3dT5dzmcaCTJ5IJxt6kUzM/8+PGKok29mWbw2wxiB
dg6wPkvn3KJoVp3QyC/ooRbi0RfNcnBbalH9WAQV3DgX8B0diRb5u1tAP/q3gbn+Pw/VC1NBSKCV
oZPMfYjmypre9GDtURJPwNDqv1V3e8Da3McxtT5kg4cp96J1hDqSJ2NBIdTgkl5G+McwP1rrfkAs
qgZXNcwOr4419zwKcYKbsgl3ve5TyFju/UU6eaDSlK9CA4JpGvvNknVifgEGiRXcNvrrI+Xwv4fq
VXSqf181ppyk9D6kvytaqhxR8NH5ZfZUlyAmCCoLPiBDJMe+JJdTvdqnOXk8w/mhpsZ+IQ5t1Smx
bSCx7k68FQ8UUtASQrLkphEG9Wc2Ecx0MXhhCthICJYZ+b8yh8XDYmU2xnBwK9vaUQQCfIbj6LkT
y6Kc8po6AnF1MJYimTqinHfwaFyIuLsoNyRC8vBY1RkeY0KSz4bXpxv1kJMW9dVAG1/VeVptWOEL
3TkbkMWpYeXVM6v/mymj8iNqxuk0hJO+tpbDuKHJHzvNRrY2Wqccos5qWKKiJt7wbPrtE3cQvY2g
6za98IN96nkrwOzhD5S+DfolRpKqKuq7KwWQp1RqK7fWarvdDgAmGRWYTSVmQixb1ZGQjTBn2JAC
Ii9l/hri2zyOTmCtggrYfjZ1OQYKExd7Au23nPwL41v4KpYgI2nmL1J64clFIX5Se+Ta49Obboij
aTQvYhoyHEibYAR8EpCAb23ZEpXCH/Ym7eqsMpzH1v3aFGkMMDRzUVEFm4Dr81z+H8LOY0luI9q2
/3LniIA3gzsp76sdu9k9QdAJ3ib819+FBJ8oUS+kSUVVNcWmqoDMk+fsvXaYNes2duqLoWU2jke3
eIuqwSVnnaJNTjmUosvWQdYxxdTJzcjjSOzdEAZxgtxgpTGaXsmzGtLjjilaxYjbZGeRrcrWjZoj
p1ufL6TESDLHe8mX8sH37JXzmtAbt6wrgP2fd4nVi3QH0YzY+Nb+UpSKSs1emievYGNRmsFYLTuT
n7jpDStbdU4wBXJnolzMKI5JCr6qUXOyLfObRG8aootWdSTKjRkPn2XuKgf9L5ZCj2651H+WMDUN
Q38+10jpv+lU+QEQaLdKWuvbv7tq/z/OBc8E0K7qZJdYHIF+S3lCYaXQt6O3IvJnXC3F/teIOILo
jW85fpCtdRO08I7YvnDtqzVNGA60cm4gJwi/zRIML592CxKyDl1qS9NnvNaLEJ9b8Uc5268Xysr8
/qI7G+JLzfDmVAK/cDbTFJzFQCHX0Yy/9QlVdZa8FDVXF5Si4RQauPCYobrb0mFxbrOuewEfNJ6s
2ONcOP+0aaoHZbBOE375a6VPw4lj1l6eMFycJ4xdJfspj2plM6A6XMs9gLzLCK1Du2bCAGDUY3Gv
9YgKFxwKhsZm5wgXMuIwcBch9r0tkMPKn9Dh+5SMlVXYK5qT4tGutfrRCbp+/+/fmKn+bjbxVN4z
NRzQqk06we9EfbUuiICwDQJz6ZHs0RtijvBj8+x7xXSN+kqjFQrfIQ66CJyYihhv8rSjdJS5GR26
eswLotxOldAeq7lxZHZRekvK9qt81eVmclPc/mse+y8oHIt3oc7oCNZqniRVPX4rWudNxH35EKDa
OJOpTUGW47tCIB5hS0e/muouzBh0F1M1fFHI+d5ETaCeqjmbsx7obyv6DgGUuxu6ZDhG0BG2Thc/
jX7pXFSjXzBbQnM4qgoBuIYA0PuYEYVroY8Rrm4dpeitaSAcQjCp8AIbzkwdo8Ex+bNgAJ5k3Ocv
cadEax14ytHU4/xFS6wEd73RPHaKHWzrruyoVlEtJ9ghrhb4pxWCK3HLGld90YqJQveLT7TBk/SY
qjEOm37UnmbVEYNTdD/Sl8Xe9o1Ah/IZvbSKEtKpn5Hc67u6bqNz6XrxgYQF7dIRBX3KNf2ZDJ38
AQKhcZ2gNs80sasv9cdmXig7lHtkl87bWu3E3tkMQzSLgJbyfvAvsW7XF6Yqc6NUKCfdJAA+0qzs
Qaq7soF0iMQcEnpKYbRGKDIfWMLiSv3AMjZDiDMr8VYTzhvCoIKaSWii71plUh7zxsPkrg5HHTHx
NuocGIp6xnCl7VoGLrbhn3vbTzjc8ikoxOtdc71X98szdRYO5jp6dQ8P58GrvHqfmV6+6ptkvNaZ
++Hlor6qUyqGlY0O9rq89pr8TEDERr4lH/Tlj+BshvF/kVPMOhr2Q9UNpzgb/5gHWmdnKtRHe0gO
8mvJi9baFVBgVkHfY00PDf25UDmlDK71den0QFznCE3iq9oOXQiAiEZPayo//DJ+Dd3KfJ8SyP5J
EoRHm+HFddKaVweJ73elRDnVoh5e6cWqhJ8UrUQfblPd7n74Opu+O1aIewTGAC/u3mpFqdb43QhQ
qdyPMYmjsxWLiHkLz/QIA1rkO4dp1tdIzrhkj7uFE2CGmE1qVel1ez21363Ing6hjNEOWwveuxyg
4fIvV51ZBWuiI7OZ6zA7cDULGOgE/axjcTzgJ4MnN8su5Uuzs7tNR7jeLbLMd+nyLlpyX3tj9I6q
mvVbExHtdih69RoRIyk7ZvJBz31tW6qRx/g7+yQJGmNDuvmQfnUm6iIjPnPWDp/LsUHw5rX9CtI7
S6Uu1A8ntY3N5KvWWXVoJ5d59m4ZasN0gx73WDfmRuvaQ2sZ+D+V6JscmQqHlivg5JuqVMWDCJL1
SMwKa4yVgUwIKHRLtE+dU33ybb/eWfHknlonrg40cjRuVCYyDLqug5qV+6HXJ+RWsQdYKhCYLHEg
ZaI9FqATn/uakkv36rA9uiSjI4uNUdrWL5KXotn3LkSs+8uEmSnhex0B/OmT7oECBNVx0yD2n58F
LXEGrdI4t9Bunkzb6O8SE+673VNfqB02J+T0Gda6Pb147xSmA2Q/M3G3/ObwpXT0ie8TcdvSV1SS
ob4IuuF5OaZfo5oVj/ayde8KVBPalDxp4HXX/kjwiSy5m57bX77s+5gMYHk2D8apXMnjHx2DGdMy
MU2g07YOBE6mnpbjwRzK9OK2/TEnuAWRHux7uNTT5SYx+GRFButFy6MH6bSR0wW7oHjRmrG6ymvL
YdS+as0UiV+Wb7HQsv+EwY90hlGpQihQs2bTpjKK+aNMdYQsBIkEXLRkO3i3hCA0aawoce/tBwtY
p5gs6+yK/sN016LOi+8gbIN1NrQof9PMPMSsPUt9ZDR9+k5REsKgRKHB14J1bB61yAdUg/RliP5D
n9X3q7ZI1XsTN8mdER9mDzm1GhHHGh2A6nnlLJnLnYKgeg9UDMRkqn+V0Bd5FpdVP9G7NKENXexi
vww2VpB7+zhj9KqYEX41hVYDUSLJfwBPzH/u865D9jSp83MwmqbPAZ1/wRu1pU6kDv7205APb6O0
O6FLMjd5mu1SECXkNgX2M+405TEtu5U6j0ewQVjPfaV+iZxHPR6cnZoMKmhW37xlXTz4HM/9+Cz5
4BKMJp+5VcxA2qyjvRRaiSTK3ytUS1K1ZVvxQbTE09IseZnQqYCcoLyhP+qdEm/4kK/C9sMjDK0m
3Sw/ONxZS1SxRgbdrKb59woIvNNvaCsPqJPn6S7/+7Zqeb/bbecRaUZFbZwUwma2PTmIKCw+OaKM
d13bIazT7D9SKx6XmTAy6ptueCl4TiP/GDVxjCOEX1K4R28+fixCplHjk+U8OVoIsaxpCcUQo7bt
ckAtGu13cJF/OAKV8JrEQXR7dl2dLcMT21oX/mfPBMiiHdI8LECbtEDNirw60eJ4zYVbbGVV5RpJ
hkDHnfD01vEqCPXh3MHYkhZz3O8VIl27uU4Vfl9aSN8GnuB79eSTINm3ZYicLGmIkbB0EHdtHKzZ
HWglJT2GPC9puTpNF6l/34tzHJs+wiJ7oOBNSc3TNcKjBwQ6Bm66M2l1xpsCGpMLyH3hw4QJo8I5
p1fGSVBru5curG6Nas+xRK5yF25a7QFC320JrDb1XaYU3FRB3MI3xkWlx1N+FxqG/nmSOhjgtCD4
WGs5a9MFtqQeeeFZroyjn8PEMtoGUbuHr67Qw4xBF3TgsNGd58IkDiQ41ZpZ7wetQ6jvZpRhxICV
75PvkGxIYsauUD3/Jp8FScrY2sGnnBn0ENFWNkdbSdyHpnJvtpXFb7HlXKTCqwJSVozaJ7wYyccQ
GPGKLZd0bats9gaMbemEc4ILGDgNmFQ0QJxV1FMStDBDkql+IJ0JzrYixJtuiO/NZHZsy5g3Ua7W
ju3GK554tVI+02b0OE/sXTrBb0VktfNP/vwj5G1SgpRtiDhz/gLlBKufSoN/D1/tshMgamv6KvtG
usGXWnj1ixNa5P+m8XPU9M5Ki0Z84n6XPEyEoK7aEVmAW3iI1ataPQwprQA5ZsiiNjw4cNLWS0KR
n6grPehtaNM0WzOztXex1KnA2p/wN2+W1r4VVN02df0lGUCrPevianTZnPpn/MuMeCTXluALP/gx
ooqqnc540zsfrS3+sA2CTeMtUwgKjmZkA6vJ7pdesIsUsrpBuR+lXrCg1MGTlntwEug2dD6x8HgS
zCUYNCvm9mJZHuR4XI36rYiB/klTwJSOJ09TrCdLTYMnRa1vrUZYVg2PBO4WHWtHK4c1TpqXKnSU
8zAL/iLVdT4GEja97tjlcfsk14EcgfXaqSd7ZZnZdw7EBa2VOXZ46cyTQxeu+gF0n8XitoSu+3qf
3eO0OEN+MXej6TgLI9rzi/YQG0ChrCIEIOaP1QG2VnUJSQrZOqTooMY1bpjzUHxUdr1jREQX3yDM
5tBDhFiP6orkXSbU0FPyTMl2nKbHbR3Cc6ywPFJmFcNlidhVUS89QdrQDkML1JA7/rsVJeZbF+od
XLJuvMrPKfzBGYbj7BBafBqYIPrG0SHWwEvwaKxd7H74SC0Qi0QhjDtESh4YTvuPSHesoyA3YRvj
tt1U9BQPmeo255B++zrEDr2OR1snqo1Nn/KE+D0PCWeZFz/kaEGxsQjNr0o9UA49OQ/7KEKN7KTO
97BNXkxota+2pd97JcB5FWr68rVqAGwwMmr2FZdn8CK4HiC4hitFy/SddCZ7sz1ZPuA7fhOVYV4S
QCyrxozzK1KSfqMHpnOgKO62U6cEi4ekG8XXSujmvRTG94x2wOLZL310bUrNZxxa7jfsj/6BQ0Ly
H7uW9Y9IOOIKVQjXjqo6lm64v+cWIicrxVSX0ymI4u9jG9LfVKdpLQNKjTpUoYsZn31X87cSEUvf
F+GpC+1jINDu4kgXMkeI8CTJwkMxkR+VatfE05Ivc0vSmNM0aISDVDLvyz5I223aYI4IEWWARv/1
gBf3FavkYdHleV467CQdWaLnSV8strYxZlvNxTpvgfG/zgyLF8KQzt1IsCOAAr4J/HzbvBt2+jh5
AIhDcXbjznqd4G+qQ1S9+zUq7rgA68yy3K20vp32tojo0rcRU2wjD1m6Ix2mDUKurB2ahTrRZR3o
kaxGREU01n1Wihaa0m5UBllPv54FqQdOx6mQYcL4l3q8BfwvX+c299usOZzjQv5MDa+A5BzCyWQW
M78nfTctm8/DGOlPpVUpJ/AR3paxkwNiANWA2+vRR9CDzBTlLZ64umTfIaCfuIXGRqpIlWbPFdEY
89+XuOaX3FW9o/yNfmEyd3HNV1mWBn1w6gKPTG8vjTbkAk8HlgZvN3sEj6DJLUZ/7HGjDXlvCvJw
m7e1e/ZZu2/yB4mWMp3xZ+dCoTNMkm8Wc6avBBdEiVLvA0Vo2zyw/BvYE9TBJnwRy2B1nZvcgwZz
FZkBavy5wa3yFWzC+WUo7BskO3KeBJimOtGwJ6i5daymqnwsRPIg+WTBkKsbw7lKqbysWuidMKxC
tgv3UDHx70IKlD9Aihz7BMFJX4etwP/Ikw84POo+MMp0LxE6vM34mKq/A8vVYZE9gDSBKZ6NXKu1
0n3DMNbRCUbP2N0X+UrkEoWJCt1ABXKU/OksUNAtgIfcAj5HrGGNb3av5keJwJMPwiJFUIqUgqgr
jnKDqZyR5pOucUXFT2qudBd53EWRKc6FY3+rwlYAcE9QwQIIW6fx4G3TrvL3Jm2qz5w2LpHOaTTX
auvsm155ama+Agcib2VkSr9vQ3V4GGfVYlQWYl81WzkiECOSOtWzhk2NaE46AgC8FavAsM1ntYXN
ZQZK/sa5tN4Lq2CgjtKQ9gpcMWWjdPTeGrMv9kpbkdaCeuxilTqyfk5FYNi+lrmfXM247U/LDs6o
Ydp2XU/M6xjqR7n5KqrVHpfyIux/yJooMo21k47ph+XhWG6YJsUDQaWFHtHdVoxXZqXOyQWh9mJl
yuWnUWfUiIQADCCzdBYbasnSvAA9ZZEnCz/0IIwsdD0/VCCHozjDtez27F9kxwmCO2e2h6YXPeXj
vN2KRsUo32f1TqKLh66zNobpwz+Zl66gc9h7PQzxUupWkmfjWXQN5WF0ijN758wvWYAPxCl5V/w1
4dnH8r7M9nLiwBU67ttCp+NGhV1SbLnlezGq5Qo/y4+iHca58uZ9nUQup8voXbamvVX80Vh5Q3po
hhpfKxLtrZSEjKImd6px/WN0kr4Cn2bfhq2LNii10iYNFPX71CT6fhEPdFHIHjdMZ/khCjf/FImx
2YhRbRbqs2w46HmjrxPyQFY0MD7kL5Jct6BodrYSlY9Zlbz0k1MsVu88iV6UanrH2iR28k/LEi0v
Q6T4s+07IND1l9pFC+8+CTEXlLMc2WeYFmVr/tSGJ90V6jt6IxeBV0kfEGfXtoabssEkMZLeYrR3
WWgu+smBL/0olx0GzA2amqQ8pWnp71Ef1utFgxWBTGRgAXFw+ZfYJlAA0jrFHkl9xhRpLEjhQ/9i
151GiJoTr4XTPsK3h5A/W0vGRvOuvVYxzI9fWi+PrvLu1XPVgEkRr+WKJ/8RhJfH2KC8A83u+JFU
zH7jToG6S5DJn1Mnb5FNtOquq0tUL6HPZZV2PWCWvtg2wusv+JrNS84uuy0HAo9l1FmQ6C+FaL2v
xWi/FAmyjdxCeTiRlnAsXBUTA3M13aBDwRkiOaZaF17SGPmkHDZrw4QetGfNENrw5accKuXCQZjx
66H14zm4vrplk1se8zH+pFPlfR1oTho6BHlGaOVK4OPaeFod7MW8abpy/+w45G2XDkuARac0VGcT
ykjtEtXbdlDdalNkqnqurOQPmZZiRzWnuZJ81qT/4Zml8lUPXRbPujbupJBI+HZcB/PdgyIzL2tw
DhMXSM4hbeUa9kVucAUscOiE+PRWy8DKdVRvE9faJo9BDPtzrpaufJYFigSvFvDuzgVHUDdCx165
hXVwLO7z1jdehen+YYZDdi+hIyaao59kfeJceq9zL9QUw8nr1dPIMQiASrorUgshXJTA90iVYs08
rC7VTx4zqc+GOjYow/o3heMkracB4XE/1NuR/6HeS8xNbaJBr/pu28xnXzssijPGdqy4VWGvE6vQ
1y30lNXoV/wruKvW9B+I+YYhtjFnJLtKe3U1hSKf+Vd09UI93v57V4NQ4H90NSxuAtsG1W0BEvPm
JOW/9HvClHkDfgOyzoVlr9yRxS6S2WB298yuLE5tzpiqLo0ZL0rsp4pI6LkiSjhkusGEoW1e3LK3
8CS/cvk1d4ZCzyatDQvqml9q+kvqM5PAXorE2wzje0kOgO8W/Rfm9HmV9N/jVkAanSrj0LYzJiyN
X9LOiq7yAkJthmEhar/Cmgwuaj41u86MO0AIgNoB+SDb9YD72S6NjIlzazL4a9sT/aqG0AcHjr5U
XaDv9nM92MmX4IzzdT15L/LSWoo0hnGFnU/XarnQOL/tgCLBxJmLNKe10jXeJp04jhT55pAm2or5
OdiQUienzDTd5Vk4vzcZw7hGx7XqhgAZKWPundSyEcTzRwT0b790OKlKG/IYifRM8im8BqFKXwD9
CbGDWkWPoXZ2U0OwlPyNyG1WUiiTg4nYuFoIM68jSjas4y+mCuMxFhPpVjzro8p+bxOdZv/fbbUG
9MdN6VOloB7vUU5aznI2N5LnRf9mkvGXo5PbYmFrHs0miBDFiIamidP9TE8KmXvs2ebgQ7PG7cjI
hYdcOeQfl5RTUvDsBviiwuQTkbDZp3rYABck9Zan8/4Z0hf3wltXNPHb4DccfVOVZXduL8Al/2RA
3Vn7KVmBZQBmp/Hdd4Cm/Tq3HPGoaFPN0dzXTtUU4zADBtl0JJlOPfZz+VC4xGy4hf4hr416jNrr
2PGB1q6Nad/x7/kIpZK2e73693vI+mdj0KFlaiEk5/DBUvRbyzTzHei12JBPnhuq2x7forBz9dv8
xPD15YkV19mb2ZZfXBIdsCl2t1TXp2MblOba1ML0YuU+qSWEgFQsg8c4BFlnWOrFNWe+6twBG8uS
2YXt/VgqINbsrSQQkZoTIPssCJ0A22ZZbf0svwqlJB9Gj+rn2qGqQIWK/6kcX3satF/r//ckUbrX
EB/+GgkPQb7zXSUdRCKZdqnTi4t8Sz7IxbrifaAy4sJ4MfivtUiytIsUSUl+/P6//+PakPWZMqu2
5dkuScf2b4EqOv8smxSw9NxY3EGMyoer6zb2JqGkXBPfEZ6Xxoj8MNFIHEQHK7lu1HcGF9DFvHHa
9Wi+rr3Xb1KE+s+d2jznk6McLMsmQ2bMsWrIarAP43dLWJs27vLXodSuy/phFN+18EkOhsK+p1EB
LuDs4bw8Y2ROwHdgXYWU5z9nOviusiQGYBAe20vSnmhX0DgM1GIklkl5aQZtA3zL+BJaJas4fjly
8NRp5yhxtslQYK/SALxTKSgh5Bes+s64CRzvWz+hgKVamJ4HVYs2hXCm5z7bwPOo3hRnbrJlTnIN
W9N4m4pjWFXOLY068TDqcKPmZTCt4niddC6fT5c/JoOj0qFr7U0/IxiJgnVvxnQV1bAHJkgACS41
70onYh/kOemYXnWV55w6rb4ofQsKeYa0lxOkFw/AFyfisFrbsGaubdCg1+1cAfsvas9jxMokldJt
fS0dVEypqnwLSDWebRK0McOLlI67bZDcnfaTMxjittSpGDKaa8IA5j6M0VlK/Vw6Qk+Z1R2byQZu
UokM/eJgPqVp8TMt8N9vY137PbuCMAdbdzzVc02Un6ZspfxlKwRg29dBp0enxW0WFfi4/BH+Qkt5
bIS6uHu5g6TXce9tNnQrwhai76W1RSTlfO9mB/VQEd2QWfVwlKdv1nKuvCE+FLWxlexvaRdTNYP8
Jlt9QEN7NbACBzSDbnoaFxfNq+1NFwOPXQohvnLkR8aED6SJ1sFs/ynp72I1moFdij31sG9xcmYw
FS7SzhlCbjjSfDyYSYjagpmbeF/2nBGBCnYfr9xIlLi8vXTX8lZumLVbbgbQjDPiUr0uVVZTHRf7
nQ0k5iyNeW0xCW4z3DeW7zS3qCfbXeu01wW7aUytODc+LOjxQzOVtXAxvTiNPgBWmyMpXGGeIXb3
K/lZomao1wOXOt0MfAPywf1YPnr+zmk70b61xij6PMCV2CeNIg5lEtmfYD7epk5DyUz/qAmtbpXZ
I6AVaSd3TIfJsezxG4p/oQVB2iLH3L8ACzzO/ZjkGswyjmoemL6XG19Gvc0P7vygDQbROAvwpisI
SaKIx9xLiHbrklxDhszJaN3n5WDZJxU9Ur9yN6IK0SKkg+/+hEeYeqrs5C+xZ2QPf7PTa06x0aN9
xdsPulL/wA6inePRUnccI92VZ8C7khb1dFCvyymG1tgHADGSg3yrvi3USxP8CEKpEApBC1xiaeqX
PZaKRR8Woa1jB0d8Jh9I/kOBNves5Esrwhmf1amPdZaoNTFoLWLtuUc7P8j30grORNM4Hw02vKM2
aObdd7T6ZI0Ees6v1CawAIvxbNItwieZL2zkS9/HJrPsUjouifWvo+BUdc0+Kqv9Uthwwz20sWXv
x4b0eHqBpYJ7n2ysYdYsG3SdMQJm6UYKkVURUHs7TQmrn20y5rACc7h4iYttkRj5X5QNUugQKD3t
3LqyoQPrVG1DkDwoxNwykVRsrM2Iz5bbQjTcU/TmBKyWDfOB478vK9asZfvbpsbYxTAcT3M91WVz
8/5eYHNUcbVCrcXJoMJKiIZeN3aIH3p+5iqmuE20lzYucpqXprL0jZnSU8MbY7+kTTjupyIaN9r8
kkNvfh573EJq0dov5CHo97TJrvI/deKhWRewgvT7EjtOBBiG0qY99SS4fa7a8UGmG6SzS9+0cOnj
1gGz4GENKftmBz/T+ASzezhPQDQYIznqO6Id1CdTZN3jvtYeaqUnOyIstfcU6RQjDVi4iy3Ed6vu
rdfm4xn2QsUhKoB4I/FsFPn4Hw1tY4Ya//3jtEyV1DUVjJtpIiD8+8fZh3MsYDkWJxhyD3E4Ql+w
NP0toDeMntSI78UErRIqdboKM0scxNCyuMwPxixu6tMAJlTQxdvaaW8yx0A+9HOsgV22DOXa2j7W
vUmGlGYru5h5xsnOzKdCGaYbhp/tsmmGTlYf2xJ544H56vSAW7rfh5OiwMwF0vDrpRxKiIkx6L9f
WJr5j6Mb25VtezDEDEKQ2Lf+/lEYgYqmDJLQSRulD8sYn8Y2Wfr45M/3FD352QeQyBWjj69xw8dR
JdnGtzNkB2X0HiTifRiL4Ov8JCibbFuner2RSTZ5k+UbJSN0IxuMeY7L5FACwIveHC6KVz0pfibO
Q5O4dzId4jWcGGXbVST9GHlE3HTrBU8waMpDpanToWlnvlDOrpBq+TYwiRuKdDQ6+YBaouB37ckP
Ld/KtldpzLo2bQ3EuKHFGT9A2j/1WItVCuDJs7zXQvkhUf+Taz0UCcM2YgODZ6wn3UL7ENabwLbG
mLA3jrUY053W2zDg1Cr6nKSYTZWyvFhzGF43hu2tHeIPzGLD0TAqd4cFBVFwUTnYdIvmSXo2vOGL
pZkWQp7JehkgygVgtunZMUsxDBAYylMCyC6MNPWz7lbNQcUq7I2fYo1WIH+MixRDsrId6vZJISfq
icph2LSqql9aAO7c8vNuPrlC2U62Pz2oSvAlUJXxM32KdmXl2lNBrtCrU7qPdBOzb0P/ooIqiv1J
fYgsmzAnJQ/XEto5YjFENKatvbKN7pymWUjlg2DqeI5tKveeALbFqlSr4bRFOzpxyrPiB2W03iVK
s/Pc4uCHTblFYZfvB9vt1zY9SHo5fxYbavUV2oR1lCh4hc5W7mfKLijG5BYRZ/yXZ/3UpevRIUYI
OX9xG+cHNj/1P45h5OX+Y2lwOBLRI0Fx4LncF3+/H5jpDV7mgimNHCM6DUW3C6vxFkT9YzASemSh
BAozxFwGPAi7yacHO2YSn5WqtdO91udSUqD0UpjTb5ze5bMiUsflWfjne/KnA7XqX/5ckOTfaFxp
Z8crxsugW9W6niG9aIH4Yqy8uPaKSv5RhIsB69pWYv5Sa8RzqCTsxDP1ryu86WBrvr6RL1uj9zbM
S743NYIyadJserT3pO/Vy/Slky+RpgE/+Z5iPPaZbzeYEKo43zNxHh7kQyI4oqf4/VDf0SdAw+fd
/VndjwMRf7TAmJMkEUDH+aVH5gAeQF3Dv5IEQM0gv0gmumv2wTGui2ZBpOem+a7VUTE85pALf6OX
uzPHvFYtZ4vMrlcwUw8nXeTtVRl+0jFwTG09u23JkyRcRVOEDhYsmzZAhZKjKiWdeqC5qzSjDVWF
SD70enQQWbac6QLREMDqr2I225L2X//MyTJZTyKIl79P5ttlnMR+VtHanHWVV1i04IQl5xCzHeRj
MtUdLyVfKg/1rciEv22Jq91INp9sv4Ve+vM9YCHOajQCWteMn66gGf/60GA+a/ymOMn3YxyoLGuu
egwn4ewJLoEXOJuVU51gUmxW5amfzcpVEz2pWUuDNV0j2/XWdujXZyU3rFePjpMkf6aRXRyISCIl
BUnoKqug8w+zjzljvHqOe/dFUSKz2cbzNYQ+7a66EWJhmEYbKZ39JaKVmlp9aqYzdp7AQtIOGymX
0Q/irhXpa9OpQHsmopKVORtaI/CWXq9WkmaGIEFnScEcwE+nFrG0O0ZHRYZMVF2iX7iEH2xohNM0
fAmdciAIzm2AcwvjyfHrPxJIlhekFupmEP5jZffic4HFZ8O+6dwyVdGPukK6RziKz4Joup2YN1Cj
FhmAzTTdOSIZ9l5IA1IULhplyLo3xVOTNxPv0ywAYUA1rDCDclItIuOagm/cmEZcvXdldOqwku3y
LDMpyWkV2WAmln6RfKlqTOoGOyY3QbCaN33NbRgzoeyr98HGoE96YrYLhdBOqlKqmzR00AIEzVtN
p3Ff9TSlUtg0n00xR/7G6pe2VacN/j/1PDbMGQcj2SwYi7Rn3r+U7mOfZRcdEwmEvWzis4CQhNLY
Wxtp/pp4s6EMLe9PIF7hM38VivYc9cLeoFL3DlJJpRfTMxJKWtYBF8NuGWxBdQpOtAMh5tKQkPAG
CVrLcnJPdAK9thI44A8JDuBaDFtbZizPhuhfP0AENmxpMZh3hmcreOHJnQQswusntXyPRroXTlsi
gi3r/k0rUX63urfqak4xPl2hRzNJTzJTb7Rqe+ZatatGFYiHNGzBW+kX7oBCsQyusXIab25NFzT0
VXGWhm38P9Cv/OoCeatYUx5EG2vGzaPKA8kNAk5Y2HNjsWt186AzHD07tK9vi5yFVBu8okR0/izt
NXs6u4bDCBCKdnItlCnDat/aZwff7CFwgPL0JO8cPCoXs9OJcxrxTCbWo+xX+iM498QhGdSaTjpx
b6DJp2eaxOXGqEgPQFsFQjxT84e0dUxY7AQx61qqvguWKrnFW5Vod4WMIkXojmVkRL9Zz6nbTZiV
97DiAitZpihWmhcaO+VcPzc1uaaQ6dSrJ+ztEjQR9nRdg1ArVmaYnR3mWCsp8GP+754Ni2lZ5oJK
DARhoBXZDpL/z9xfOfuq/irAfy6oJIUIFPLayY6gRjfTonyWqFzsl2sjcotnWs3tqrZaeFKSFRgK
ZsV6G37IKb1hNp97m1usUJ4le7NCO63SNXkOSpceVcydP0M4PSPHnd56TFYpA5/tngY6Gl9GacVw
Dhyd+8txrpgYO7C+QInPtTw44zx8S2fjdTr7sKEJciOMirsOrNLYwFUhBmHW/Dh+11yGcbigbb4V
ttZ+j6tseVLYxa7x/E2a6OmDzPSNkBmoQN8fgBtF60Y2BoAEotkD8//VsCFR4o1465AGEzEHLFTJ
OTc5njmsU2qxTYLW/Driy76kyEK2GUzInRLp7WGwdRxGlLGCm24H22ICfckfY92El+vBU4ESfpXH
irG1m7OtmGSUzAMF+YDfyDlrpFBiS1LAjowwc0tRreWcNsy0TUfn+Af84bR0uMcc5SENUC9YiE2e
p2x8mi+29yKrmnWVE6ChVPikSjFzR9UxPvfjm67jQZZjwarOiEJtzPIiX843u2KJbt11Rn03NfIa
3Kyp3+UzLXV+PpPv9QDQ2GY/2NO6xw57wlW3HUSj8/+36qBORVqNEzyojyCR3Xtk6YhXMr18lxTB
zKiLk94Hw21RUOeZ0wK9gGCj6SmMZde5t33+UGbGT41EaTrZ1eixbRpQpcCbkt8wzTGLmHa0hz5p
2m0/WAAckDBsZPO70339wWLaXY/+ybSC7xLeEqhav40LxdmKyTGfYRHE+59Oh5jWRNSm02pRdzSd
ANeB/X1dFUJg3hm/IfuelYA0OhVOzfR0aE5Zc/OvQlB/cW1HOy4K90Bv4HfXSOn/NK0GTr7TXf0k
xWa4+oMo8L4Bh4rX7mS0m9RCDPN/hJ3XdtzIEmW/CGvBI/Fa3pJFT+kFS90twXuPr5+NBKd5Jc2o
X+qiIKkvWQUkIiPO2WcM2LWMlfkFB/f4Pk3EnfJE3I+T0RwK3xrX8meOE/Yetc8V6jhHBODThjSJ
dIcVsrwfrIJOhTTvD1P6NfCcV3329vxPsa8ixElnE5Z9U3maAlAYx0viOdlWQbf2Bgn8hjGTp46R
Xr0kNO/A/Jl3mo/nBr/DDvKfe3H7ftuFo8kt75OuxWi4Z5pqlV15WIjJ1aydz5zpL28044sVdx8v
tp7EpNxxThjDfvEhu+X0t+ehC5DrLJtaoiblqDdvjRu2+u3/979RkVfTjtZ4V0Z1tZLpFn5nXghT
e1RMwj2yOvo2xqn+bT7wVV1bI+IwjpK4XOcbh4b2DfMt1iW/GI4khOIdYvM2cpDr9cPSLYstL0Wc
wFI8Vr33hQnHDdBp7aPKvp/MLPjRjOIvXSn7k15VBYxyymfVD5SdGGvwjPPbJBWUz/NRb5rlKp4L
biOtijvHG/ZTkrpXWVmqQ6Vg4nJQOpjGN1kYMipMj76oW5ROPvnltqFtWpSFBzOCWK1annVnVtk7
u9nypuWR+gxsZTNEBdJXjyfSTEZwY6M8M4/0j3Yw7TrAUWczbMezPPp8ycpM33ht8OM/WhH6760I
QafDUGeBoTFvwn7eejX0WWnZuN1pkb/1dtSt1Zw8zmAIiedEObBeQuNIhtD3sj6HNXOiDvBPtWlW
GyJjrI1ZNa+2ZjTnrDfOi9CAwu2iZG52bjLnTX6n8lMMck55k/vmMSk6ZkkGxp9MpGPbAUebhVHD
rISS1DZCyLekHAGLN7uT1ofhfV4T2goQKbyUlZ5f7cgGaapiPEC11883JbihASlLp567WtibKKjA
HNpEtjKnTV4/jr4vPcx5//YUe8VXQm6HZ9vlDkeTc6yj0noNEzhFcwBGVATDsc132aSp1yk0fsgE
ASLqVQJhjR8yXoAU7HCtBr511gPtbM3zf1QacKVn1CgbXndXNXBFEzqNj52nPEa149NK9Knh5z1U
nRVDvh+8HO2Aj/EFehl7/3jFyIt52Pxilh4hr539GMVxfLSYTW9hclo74VflViQq1vCeDZqh9cMl
jLKHsGmyOzsrp+MUOEwpA4Zdoqw7tOkQEwbDQFiTNedYDN8oesuN5vM9lnVxQKMLn2JuqLn2qO0t
kAxfWvxU5CbSfCQMqWADgcyAsDfuub68d2J0VSWRCZON3Nhvh696goPdSdVZbMoX4nwp07r8D0+r
rv521RoOng5MAabO5JbdzM9XbaX3RuvEzJSLoohA4oxnGViqhQVDmKKAnm63DlGBybOPiSVVivIs
5zoVMVabZUjCBsW5dmxm+rEBu2lj5OXqSZ7zaa2GGRFCkdqzBHMUo5heT16Cyn9O8a0IOGenljQ7
LyDIIvBD9+o5c5NNzeonZwS7J2LhrevAcrRdO4856A+4l9gYd8B9ywM6T/ozQCKJjM4NeNnT9LY0
+woySLeeThvURtHBTuDOmgEuEg0kj4SSPCIk7Pem193memk0TfVR1kvzuwZZ1qO8Jud38Jz2IrL2
MrVPTpbVBr9pQg2FpByOBGqVT8lYjGg1ndjXxQoEiUhp9QuyLTyGgmV3vzSAwOlx35uHIfwQmVbD
mjwLdSubHHxMRKfistTxe1wqs/hH/mCd2TOk5J2O/mG1zGbsEP8IPCmxd1FqHX07cG9QhdDeBiy+
yJDbS6XpqBBU7ETyvyLfxvhwEM+F02tOOMuu11K8dU59JsANNY5a6WOxCmJ8LnT08vRQq9qdrNlY
UppdPXgtxAvquMnQxW5ZBKyG4bCht7QcY308MqbUXgcz3kl3t0X9Jh+Vyx5tiCZzVY5D8Jb42VGm
jYYR0Jpy6pO7KEQH00ca8g+jF7chjWZFPZVq1HvvdT1ajCpSZ83wvVOeJpd9V0uIktLg1ZG5w2Wj
PRleKnaebagbtpLqQYkG+6BUeXDzXcWGTGWIL0gD1ME5NnXhfY+SGv87wQ/e0BqUdhisuezfNUek
J6/3z9Jch2NsBn/2r1lqvids6s55FcIV9DJxsNIkwibc+Ud5r+ZTtrNLAsrTxrhJxkWTguhyIvNx
dtG++Dy8GIWEqDnp5xLv1l98c4LrOfPYi9x9Hy2X+laN+wveOXOtOj7FJvquDGLCrdV42MPYCOu0
PIw2sFSJ3IidhA5N2lZYCClwtyNKUfkfVHX1n8IOov8YQwiDpeGnMQROIjTVOJ0ZFbumNv/5/8yK
ac6iWFIAW2q9x90bI9ZpYOGwQ3GYTWU+qdWZe2dUo39pQlS2cmGJA59UFy99QjQKWPjf8zhHXlQj
Co/gKdSl/nN5UuPOIG9eAgiRGA4HM0UkTY/piTShbzUH625yxW6Rx8V4by/c1BRYbr8qkil97DoE
w9Y4Rl96oI1IfrE/GsNM4eVdrccf5xOnMB4s08P7E2avHYrtY99Y2I3ntxltlb3uDXefhPoSCsMB
gh+F9Eyth/9mYKdNijutLciJbBDvd1PI5EjtQqJK83EzEke1kWS7hWfH3WDckZXDFGFfJ5XzV59p
M8Br+kdoPKd+OiBRYTmjceAYNBJGESqkTfKr0ojJL4rZVAfFR0D1H0WN/ZsewNRtLmxiGByodQjk
fv6ODUhF9QDt/6SQ2nXEXGCeCYFcy8F5KAZwBmVrgqwhgH1S7HgjwCotb2nbKid/LLKV0gIjbWo0
lpnxwpsUY/BL+qpj6LougpGW+K0uenfMlrFoYwIzEgGEArMpH404vwmegg+6UaVPLQGWWHXjZ43k
O4WLEk5nZ92pNhmqXhf0Lyp7FejPXv+3S+vYhaP2lLdptQ50IPSkaHvn3PTC3VS0w71lBTjxsprl
Yj4alKxYV3Yn1mVvvy5tCGibNer/L3WWWtAqx/VgtozGHeEeXaKhPrtLnuq9AYMDYjDvoeJx8m8d
DWkkN/fkgPE1a9ymlTQRSVW12wKEssoIrACwYsUTp2Tyu7M5q4/wCNX38qgdvJNudGhlcvZmX3R8
ijodBuZBnrFuZVKsLGtkgSNHVrFHaW7heIjtNNlSr0AUR5a9vPigCTZ94DxoGQG28l/Kf7T8cwlh
1L1pzmULgl2vBCe3gAk2mEr0CMnd33lcf5tY90i/tpq2XeVJOh07JdkjFeifgPry1GHSRGy2SICA
rnVElOdpSDMadCp3RNpY1zRr1MfKzCkTC5OxghJuwXUZx9wv1D05TcPCe5aukkn18h0efH8l38qX
NiY+YOmOVzGoS1kKj+6okfPKCoqvDrKk3oQbJVfMp6G3rv2g6XcSwlHb3RyOJVa91sfXMMWbSZ5N
fFVMBEZ0WcuhiF+0sfkuZ7hZ5WzJomv/4576fXoLOMRBJ6eqzCstx/0lshbPnsZZ1TyVXXrROlt/
sYxe2dGVarfyFmntQtkpuv/x1ieVPiAlpjca5wwBHq+a0pHj/H/fQm49+LaOdy1lcBk5DblG84s8
GvXIQebEktJZK3l6srofs4ID2hzw0sD0jIthRg/FTDaVL+ag42YM2FHJt0oRKdc/LytSDfjTk8M0
jXmbxDPD1HREbz+vKkhIm1rXPfeUEA6xLchIZHaff68sP6IpUTvPSFaqHZPS+GyODtsWVdM2uSVA
XY7tHc+B/Lvd1FfE99Z7UHTjJgyz4M5xAC6SVVWeDAOP9gw8MAx9uAEaWxOjGVztjn4zPAMPrByC
QT+20v0ST1rgUVmZPlT2Y2RFXMVxwh/37TYXpXaj8l3DyCJ9oSqPeuskXPToYD5fNK0yNx3TpjXI
oOQ+r1J9HwGJWtGzSehIMjhd+RUPRLPmn83nxkwg3TC6EXfqWN2PivZdCqTJCzP30CP1rSazWzFO
kgJauZuxSLBpNujdhEd7UkWq8PO/zMoU46al6luG/9k+Lcd449pGYrAN3+RuimgmgMPodBo9+PnL
1st+OALF65YrQZ4L+nTcZJYR7Cy7Nw9//to1/fenicXDZK4W0C5grv+lYugbLemB8Llk3M7TXiKz
wwsIh38cYTpXLWjcjRJr5i4YR2WNDKyCNI7aK9C0S2XVJfmRk7/pWJT2tLqKrYUh4aV0w4+38t7B
aN6uPqLMfBLTBtMZV7KOT1SMmKbCN+kM4QPjQbiws1DQ5gndcm2oRf4tS6B/Jp6t39eKIi5kJYLP
AVnymA4NfKnEj4/EAqrPNYI1WbXSHqVEafPhfvKe6dNGS/2OL6jaw4GDhoXMQDHC+CxnEFUKYol4
knB5jrhK5ayWtrxuJUveDGp4jOh4vncjJoX11FvJAbILA8nZmpHGXXlK4+aH7+vlvYeDpbWc9gmA
E2L6OXdZvu3IFLvg4fq6vMP182QE42s7sTNLGCnszSmF4pQWxQY3pLm357fwTPNDRXN1Lf9UVyvE
uFkSrYqecACNoEJ854ZzLIsh2QcEn7MpiJn7G3aHsTSolqiEFsjfhbwYLMsz2q1ojENXweSSBoOi
D7EfW0O+SwPk/jbDcukBFtQQtInH+xBDMoPcuZtDotVjr/nDC0vpUZaxtLr9LfbOEr6hfvzzpSkt
oD+tSBZ9Gxq3bCRVFqdfwQaGndIjdIz+jLlhyDPv3AajYC6zkzpY1YEijqllZThzLKRcTHLzFMOk
vDguUyufeDBcf0ZOO1HET5M65jxS8oR8vebjKMdUmossu1YWJsJ+at3dYhnSYvzrQJ3WXuhUD02p
ByenrcPVomzuRbpFaKGQwkNhwUwmJQAkftJLUzmoruc/dBpVhz6HNQwRPQJn1J5SjG1Hv66JfX75
8+dk/d7lsiw4dDS60B9ZtubO/YT/KfpL+I0NHrTynAaMfya9b85KqunpWe2dbOXM7C3XI6hGzfns
yORoWjtDr65pL4SGbfvqb2GUXL5YSBmwb5bVl2fQrfFrmy9cJIv7nrodyIm/GZihA9Rp8258ESc5
7/ED/9UycbcEWFe2SaHnl5aR8sX1x2AXeKQzqG3urlw6XlX+EKo2hCD0DtgO5CYcDVN8lF5Kc8rK
C3vVrZ/bYoN7PMAiaqlvMCpWaEHsL3qdIwhuolcQoUxXRQxYr24f7DxWuYLJx6nr+K4sIu0wCrXc
2LNEvcx3Q9C1j4lJ2AYXakl2UONt0fV257CZxBX9JgSzmvZoYRruQWdNO+vDQJd93vxpineN7Dw9
LpvqMOuPZSOyO6fsq4Of939ZM25FhlbJ84nd/Vj21Aj7ZWX5SRfxvCw+LGuh0SNjM0Tjb/BzoUPO
661kU5uYzYNd5hFMUfTjh/SRTdkDDUlgTWNjX0if6oAEF+pNHkXzUe4V76WvBMdIrY/BDANnVpfd
XMcC+FEz1MTOhaQu1LYDD8lga+rWD9q3DOh7i6zu2Uq7hIA5IPC2ywo4Fdq4WcylZQnpLYyJ4/ZZ
j6dA5Q/ony4M1FilWBpGb9hIiXRlEkPRGiFe1hxIsIQlFfbI7zm154UXP3moOCRiqCcS4kBkAKha
8t/mtCetWIuerFDH5wtRomC4lAY/56ja3TUiwECfrd1pFFurJAm+Ci8cdov2LUp/OABF9osvr8oS
hBqdZu/6AZ+lkxbknYj2OTS88bLgzT0SA1eL9w/duL2SlXcZWtY2dwMbMnbSnAjjOHx+waFvkVbl
6d06mbkF9jzjJeK5vGbcafKUBv1n7c72APlfi2aPQAmPfqNVINi1Qq838eiZx64f1VOQ6h9HdaIQ
Amgay/yI9ZwbIlIb+mQsQH0R3Ctuah4lv0+2MAmk/gJj78LWob1VPcZ4MbFbK2fhvHxLNtV+Gv2j
7PWEVgOm2OiR2Y6Q2cquf3Y6xqO46w4BWKLgAWfIlw7D4gGU0BZVjk/GSlc8VskbEXpPUr7fFQFc
7zIC9lqv4eV5cK68+tapPQy1EMnSUkHgQ/hHy6lu5YbUCLDrz2O97B8ZgWR2GIgbUYZLS6IkaOWI
o/xVDPprXNe7WHGalxYsNC3ZwbcFDzOyd2WH1kq7d2RUw51wcGsjYFWPBZnUtAZYoGYlZTW/yMs1
QoS6d8sOBK6E2LiWDZCi1+qtP5Mw4pT0ljCqz44Uznv2ZlGd9LYWXmRShnyZo1DSlskz3UPtnl8n
3iVV5G2sKTUurWtGGwhoB7kAFnnZfiTlevBXkRmThLLwh2YuUa/DUytz/QE2f7Zy0f8eHC73XTR2
4kzjubmozJG3yDaVx95BBwaju3pWojk4uK97WM5etW4wNhEDaUx76fPt5rdNaWlYm9qNZDN57C+R
qJtnd7SCnVf1GvlwM6mfKEf2K9V4kT5wq7DuAgXyZqXPYaMTaU/r1EDXkrQtj0wWyGschMMmLIPg
QvCQftOIBFg4qx3pmgqFuaIMxjd24F/lgZJ7XzNyah80ZAcryaKwSRWZymg49dhq+QiTCH1iSN9Q
bq/CjD1pptJ5MDu6PgmIiZcpX9XwqOMVcoIoKjkgWSuRB//+EUNYK6mf2Ze1z2VPTmVQ9/XR9yP/
LddAc/Cr4A+NkpNX6mC3YFtuJVIi60rKBvfFyDGFywqW8tE+E2BSmbdGEddxlv8FY5Df8VwsNohJ
o428VnDaoOeJxGXuJESYkvDC1OPFgAyASSTAogRBu8Orsu/bmbbUa3dF3RvlX5Eg4UECRoqot25J
vlN69F5qaqd7CT1JgJ4RaNyxtmF+GvZ8mo+Lkagd5xRfi/SBNgG1Vnn1B7KSCMRwZZe1t7dQnK4t
iF0bWcbJF9M9L89TK2GYRTLUWgaWyWVWBpm1sVFsRTW8VHpJhkP0kXqEc0ocBNvS/zkXOXVyXfb0
ymxF8u1p3SVWuKRsyU8rLTx0Jp9/Io2umBP0s5+n15kEts/azP04CtXbFPn2SYq80YL719zbWQmf
WI1X78nHNrg2fTc6Lb1ZUNnL29Zys00yAevWUJ3el92rO+u9vFkNJo8MrLsrxjUYlvP6Jeg683Hi
gUxDY0P5HWTryUJ90wxDh77DD3lPlrQHOP1O/t04SfpdZes7ZSDySVa1tgAyqdniqban7vx5PkBG
9Hm+bFDqcXciPATiaUfELXtKGe/kz2/Ob90xjneyuewh6No2/QNxoXzPRNR9jb7L/ys9NTKMA9aw
z9NsPpsUmrJuOsW4JKGrbkHgzcj4//IGkthKTfhTcW27tsrk2HKgh1mW+GW7H2WGOZq5lZz9ui1f
VAuVmqrF/qs8ys1SWc7JI98l20YE3+SdC3GBdbMS5nIjo8OqzynkzhXF+WVxB9Fvj8CG9HCQ2VPs
pU1PRoFBNYlPqRE+6TOhQq5FMgHORTa5Z1DNsKKbYGII7ndvnMh/clUVamA+bD9JN/S4NIE6mhLr
FHAh7ogYqV6qUfztk5oucgzbKJ6/DOFor3TLCe68OhgftaJ+luehBGXbqAtbqBmueGF/gEHR3Y/1
MDx1aGMfIPM+Sv3eCG7k2IbaA22RbiU3HaFZGSujDhkXzkvL4gpaCmYjfDan4uBPjPJlAxEFOaas
SCkPVOF3laPRE+6V9jWrnuwZS1Spun0J885cQdbffZA5JUWiF1a1t2PNPZVldPfZMBwTCBpaWceb
FDmBUQWouNXUG3ZaTGKgLEnnSrTLOuzdOJhWbl2UK690jbdcDcVuzNpuV0lpom+AQiSiJCsDVLuZ
WT1IoV0nxjcLYcF6qf8S1fnqOG1+y8VQX+oMkoPkvIdRuE7HLHxSwuZmKMAyUZ/p69yog7/UKtzn
BsCrwspLBDBEgoZucYfmTmK120htr4vuZgixAxIprvHw6RrmVuVw0D2H+jsrxL1pE7yzCG7+vF8y
f+t4OOyTsNm5XDxkBv3a7AvUDqiZIboz8CvnmDojj9c5tyOtVbSOGJC6MI2ZY5rjezpD3WJhPFvM
Sy9qPihgGsSRLncEA2Ce98yLaFw606nt2ydKx49ToZ/fuBm4QjFyXkec7uwHq/Fd65SeNihbyUwx
bh6J4luEWvYF6Et/Kfu42I5VpaIocG4CZlsPdOWdNQaqZ5z9GInGyewsfP7zB2LNXvqf1gKHPSXg
axxBFvvtX9cCzbKZJozmcC5IiaczU7HXmmtszxmO4BaVt8oVX+uh/ypLnUZEh7hJHkctqh8iq9JO
TuH+kLtMI7PC49BVu9h0/SWD+DMXKM0iUEhaE25H27HLrdUZaLhHekFVXyPG+FfjK/RO3TeT66zk
ubEtp3OVqVCOy0J/WUuevjw8+FlFqeDmGDjn/vziE27HY1iHxlmuOF4xdjQRw+nELudiz9k/6lQ/
Mc+K3lJn6LfAg/9DdSL+Hx+nA5ARRYhjM8f7taPmeRX+N3hSp0VaYjaqh46ERIQsho8nnQxaZLyH
cBtuOM+SzRJtBA4hOYxKj19vEgRsiKSY22zKfUBQV8DU5imaX7K2YZWz3xSa9ZfCiE95VZkCGSv9
CMKn3I0ss71sOsG9y66+0qK4dfRmZRbF+M7f96ZBfYszQFStPpzk/qLqLGsTfikUhb5d4Q7vYVA/
DmHmPVg1xoQScSFrpLXvM6DLTQt0Qh5V85GpI62woJMyvICKJ3UlwFL4fk0HML1nTjBXs2rrae6r
CzoGZSGDKbNx/Duafuey83zGAexaHEPr1pJ172SNvdVKFWry7LYpTXSktlb7SMKonh1PjDTlw406
z658CB1P8zvZauQr8e9q37W3GJ3CjZwRZ60mzsuK8+f7RjPmh+TPN45NQ1UTGj1rw/nNGI7YU/QK
MtQzfyk/VqEzPXYN2Y9O7O7QcNQ7sn3lY75yGYPBhXwjShTVfTe+1X3zd4Eng7rbu5MYLRi/6dbF
hkQiNw/BsdemtTS9l7qK22kuzxZth6m5R2ViqCuHt7al3QdoBZ7ZT+bnmRteqN4TWXz+Vb5Ic7lX
JeJDGdI0er53+1AhCg4S4idugtb7R/lIHxhVL4F3a+QI6d+FixHHDatLFQCTlTd6K3Q0aER5eeUU
MxgsvsHZTU4yG9ubQ1LR+pDlWmNCQ3Pw0ThRsz58kKZtZDw3w+sJ4Rmsvxq4RttQNN56ke6Hho31
Ikt28u5vTePW2li7htD7J1GLAKsus6+iHccHjGHL5CvX7NPyFGakWJ/kxhuDonKeDHXlWeRXb4h8
89lcaso2S04JtPLHAJnq2ievPW8IrnMCNzijFWPXUxjeW15ka7Lgx6+V6tgrX5+qNWA3qBBOlp1g
ywOeni9j+eJlIY58yz4jY+OBahR7JTf2WuOjaleLhzgc78D3KK9T6o5nPJbQAnVSPzRFjfZ+i/gd
3HnwGJF1nE8D8Q6IWDEVV5sGdsKYeuprE2Rw0OFULlexQuTlVl4ZWSVg1c6+Zz8rzAOr+Ns0t3gn
oqH+w9b3O2bWZWLrGvSLXEtzaAL93GTU01C0poDyVQ1u8hyOKXrVAiVipJVXiMT616HhN9PaMn7K
IxI3y4EFF0APU8tBOB96cXSt3W5IYTTNvSlbIXJYdPcy/Vy2rMilYTSgJgEbsPwkndM4qREa2a56
XuIFsh4IVuw/K7RX/5YHefPcQZ57hI1trf1ci26GHlgYzSv9IKUks24E83q1X+wzI0aYP68E9m9L
vku6rcHoxnH4X/vXJZ+aAH9SBVUz10DwF8171mOKWg+TGuDxQ667vM9qpmFKC1Y+9EV/sdvmlQz2
Fv9VaK7kAuZjmzk3JXHJ8i3wznZ5q4k9CQjaVyNUq5WHCe2mGrQNhnZ+fswOD4vmdRyZ1ZvXZ8pe
iRCO+z1ZcMQd4wVVRGaDARD5vDv22PSi9ReW393MW8fYstralk+2S0YqICFB72metOgLHeMORLeF
vwrqZGtof3e6qT4oXTqbcyPlW0IiaDGHOsX8w6DwXBoPWrzLiPWaU4ZEVdiXUjTmSjoqjIbLYgrS
au8C/fjzN6Drvylf6E3jaqSk09FGoI74+fqMCi3Lm0rxL6PJj5dEPbg1RySXeETpNsRIq9Hphn/x
+b4qgikLPVl/K9s8VC3NqTTV7/KdfHz6SVERXa3CReIZY6r2ERNA9lDZwj5FIUjyHntkSr7Lj8yN
L4UOANkz82+Fcs2RRdEmH42LQiPoW4/giRaH0z53lHBb7B7KJRQqdVBBolWph18ad869otqaXHLr
hFLgdFJa5+QbzJeRFyqbUUOVaM0u4U+/sN4mzCDmPBWdEEJaEPxlbwiVVdX02iEwWNZEoR6R8sCo
6X2xa6JCXcu1exqmQ2qUwUPmtwfPM4YHVMj6SpUIuqWFF6RrPs0EG3Vrvjh5/S2YHS7RpPPcJ2AV
KTkJOlZU0rFCVH32UEMklL6PPS2QrUbS7Tpo++SY2w2I2TakhLUa+kex+aDjzOhq3XjhibqPh8Zc
QjdSJl5JSuhz1a5QPxaPjjqaJ2ZsKEDndJ+jZoT1lz7zYdeMkSMO1Sx/L6yEHZbCPjN2Aox7JnPT
JMbLR0/olNRQgpamfDYae79kP6Rkpbuqm8o7SDBfJdrj4PFkpE6I91y62dEZW8bEuuY92myUVg1M
/9VCl1V0whWNwRV0lYR/LIH+3EZnzg/tsSNNk6vfxHDuFT6ooQ9mIT9/IRaPi9kWI8eA8jg3N23o
PiZ8U2epAZGbOzcArjnVLkJ7TfU3kwPay0u7nUOW3g/LNo4kYcTfXCYbYKGd+rGys0M4TMU2jlrz
kARW81QMEXM/k1tNGl+bpL9V1lisB1WpHlrYovsiFNNR8yflzsiqctN24c3O0A6ju2D2zDPqcxXO
RkoPjKTqVTXaeOerYXv/eSRE9ejq1V2doUrsHJWUt95rj11bmTsTh3VvE9LLLH0vfVNQgP6xp3i8
LyutexEoPy0jebYqc+nzKDXLsgZcdKuhayzSbDfHRZ5k4q7eWUSe4xE7SXF+ZuGqrOyI/mJg7aSn
Ub4Qbm9vK7vSV5/n5JFZteWZ9uJRU5T8GomRIOwssc+LNP3P64/xm2bXhcCOQsTlIQM6wf1ljF4I
u6Ykm9wz8MFsy/7IenJt3zgZKbkHsr6T55xGW7nOsU7aeLmb5S3dIFE4xKrJMHO+zUleQkwliAhw
RN2cQwxWi/dosF5EIfTlTNE4761Xt6dlxlW7F39CGY3dUtmOQ1zicZsckhEYIkizuLSNj/Qm15Pi
Y01JzewwOhq7v/9Yi92Zh/RTWYyYwGIMSfCOTRte/LIUxyO0p2K2t+HcfRizDn8gZpOj3FFrzkRf
WWtesGWbrJb0d+T5QUfcXERjc0zzDCVpIzrag6U4SguTNDPJaO3Z3wRgtXh3KtYxCFe0QGwiI4h2
H+6j0Ql32qwjq70g2slzfkoMTywYgDlODf9Ap9WTpU/CS91HJkKHui2KN2ac9pkWBsOqLAZ+S6o5
BJY0Z5A6p7AGk75lGKOcsirNCB+F4TCIH4Hef2jCqojIIwiKNDwxJt+60I7uQMSs6SMEOLw4JV/M
Ji+2jkXi3uc5+VeSUDtG0YRLa/67aqGu8FO2VxnZoMXO8DWOofjI3AaZ4OB5zK3UnlNhzDZdJwSH
9uGbWpP40xD5p1YW2gM7+piG0Oer7yM9fXfFoB71qE2OvPsaG6ajbkLne1fjZsC1oHf7Ab0m6gJy
Wq2yUq5KWJ7+fKPo4jdSBteGqlmGBqEUjdCv3YYupNdfjXF58b3MXMsQJAydPywrF/dGOsR8OBr5
Pm715pRQMiMjdcnVK803kwvJTAyo/MxKnwRl4kYe9Ql9pNxUmVQy0zIt7+P859/4PIpJ3ELMjwOW
UVGOEurC4PjS0MmmQm37h+rfI7S/H+fw+X0rjGg6yQn1RMzIh1ZGbUiVpem3TyaoncKxi300H1nl
syzK7QQXeuh90RNqup80zUQo0GOJwM9DooAE450XhJN0dVUGhf+ynWFPRlr9PITuPOZOfRu/pc1Y
HD2b2OdljAz9H6CXVef7IMiM60Qa0D73hH7N9XkkrmK1rL1HheIJw2tDbDozgPJMEPGuL5D/12gX
v7RjvO2tHAiCCnF4LJR6b7ZuuJX9nik2632CbxTdwJxRADIs2FZV/NTKgJsxJYMqHt+UvhjuS0tM
D3pYvkubeD7E7dbHVXvI81zbLCISfyK+JE21XaJm4aOsBRLwpF7kJ3tPVRSMg5BDAtd51NlIPuRj
dycDa2wxUT9JczhWPkqjGd1n6ZgfS6VUdnmYG+AoVMSHns0wXFRbSWqWRzk+aSsBTC/rXjsKwhMc
C9jxvX4BRAV0l4fT5n/C3gbrW8z6ck5svH1uquZ7fmJaqUab3ajjxjvGe2JVtfzK0IcZP4bQSNmm
wVCa03RRX1xGWoP9is6BdXBrJTqYJOWx8iblVsauTfz2G6YB1o7nRnYKQNavF6Mxk2hG6yrA7yJx
6E0P1THACn7KcGosAhSdO4Ss6kKsJXKotqC/YNtX132qfRldT905egSyyGghlBAQ+4DQbqOLFqKC
hpDOK4svVFXFVVUSvvfSx1iuWt+SWnuRMGwb+8zaaFr9aM8WmVA1u10WhtFGIYHi6ZejLOWhpQ0q
nWzj1s36vpYv4FTr2TcZvxqZ2EOFFpLIMMv9YjEyFhT4djzNon3NPnc8TI7+ahjeY9zk1otTJOi0
0sQ6lAEf5uCjjJ2+ZAFdFkmCyiy0OSNP9MNEjNgpyr1jN/b1NURMSWLZ33JJLHTnFbVI97jsmHEB
KAfbWUkjgDtk6TkuSnMdZDkjyexKkGT90hLrJJUFbkWms06q14QekRLWv8qfvGRjDdwdv7OMCJUv
0fxklkd2vyOITrksv5Uc08sX2NHT3nCK73bqVoBXVXs9Tro/rFSlya/LIZi1U2bzCAgggG0CXfVb
7FQ3y1UrIlub+iDJPUZOZlccYN/lqSN3/3b0oJRhvJbhR0EaWohR+PGK1LxFaSEe/7xw09X6+bGO
gYsl23EM1TXJb2Cb9fMOi618Fpatop+XTYKvoi2225z9R+IGzZ3p2zS1adht0wY8jwlZBKk+yjkj
q41dnPJtdz5tHQ3ePSYr9k12U8YXx5niy78CwXZox7u8NPujLVAS606dP8D8hB4GiexM2mG7lnVz
M9f/De6RTYv8apvRHbsWbbeRnLAW3RbxFVsrcfwreWi3eE4zqYCUbUTa1wR1Yeqh0CfAoku61eRb
/lFujQT7j4NvpROe9v9D3XnsVo6lW/pVCjlnXnrTuFUD8tAdLxMyMSEUConeez59f0eZt9IAtw3Q
kwYqoyJkQtIJcnPv9a/1rfouzg35nZT8H78BeQiQu84huGRMKq3BIA02SdpT1gyYUKqq89qm1p70
MjegrVZmuMqp/nRrV7SFlVGk2EZAtAZJ2+eRCSs6kcpva2T+NNebl7EHnS8axeDHsTGd6vZGQSdr
pGsp+NNCGfyveN6QWWQgumjwvzyUraK8ETqtA7pPPwAeYfUvrbrcJdQF5g2JGFXu9OMfv9SFmkKl
5WT2x9u+fjdI66XHPrdTSKV5tYn55mtWK6M3+fRVmA40f3Wnb+Lw3CrmU04o4CMCR6uwh9nHM2qv
pgLRuyVysy1p7V5PxIei7NGVDU5/gia/KNCou5mm4LGS0Hh61TrCzihD3Zr0w1dhWZ9wouqyhoKR
DUqWRLPPl6TV9yqryu2PX/PVuAcEXVabzk5v/ChB7n4U+MS1afg5JoCl2mF4nSOABeYNK/T1S3T7
XaXWGI9XCZejpIl2x0Y5lEQzu6dOM7+Hre40TZddv97E5Ll22i+TK8TgN7CYyxPem08YGMVnoTtl
Pquf85h+38jHBYBPld/YoGQLlhOxSUwg/RoKiRBU1TQlTrHy08u6KWNJaEJ6o3iMgpPaff1AqVBI
vqzUIPpuCp6Zb+3/jmP6dzAXN7DCtFfUNX42ZmDK384oKHLDIOSJQXv1qvu/5XNWgbZsIkWbK6wZ
06UxTRha6nTpoLvFECgUPGxsSx5/m3VayvKRiWoagMGJA11vxUeiYY85uMZIQK7slx4zb794XwLf
l6bHbj8jCJx+7wo6h/5wphnAx6lISO1kG7td/4VamFBmwjw3yse2hkWPcWQ+fD3GIL3F3pr0m9uV
4ns9xQamD63Y5eC8XPPLxaMX+I85oFe7rqmNa6czQysGu9ExCny9RV824yqtLfHkytr/8aYsFZ/X
Ul+cuMK8UtLi0px/uzc6+chmaU/5RYjOU0Mq3v481hIgNP1GQuTcwsJ9W5iXor50PFWMGdaYIf/4
bZDaaslr2VjdMVG3338ZZYIU26LT46bHrVveLvyvgMk23+bGijg/ZDrBaW43AGV9EzPwTeXdoIFW
bDudXdaYvyRF9MHAUHhbqWKEI4PdZ9k+hZgl5PablbcIcz2cy9uYzVrl8qqR5i17qTkXNwU2ryEL
/Ta0F/XxgjksP9Jrnx8LwjH7SmRI/O83aRvZW6pW76aa8A504fHcEXo8Vzo9TSNr1I/orG4tCU5r
PH4511s1NS8r2ytRS1BD1UyJAoRS7C7S229oznHL0wCfL4HBG+DRsFq8+CnVS04syZrbZWQNWF6X
bZohaRQlqDdZeWZTNv0mb//H+/I/4g/m01803/5f/8mf3+uGEGWcDH/7478e65L//eftc/79MX/9
jH+d0nfCQvXn8L/8KP+jPr+VH/3fP+gvfzNf/ffvbvc2vP3lD241pMN6N3506/1HPxbD13fBz3H7
yP/Td/7j4+tveVybj3/+8l6P1XD72zgQVb/8/q4vuDE6xn/8+a///X237/+fv/CDdHH69vdP+Hjr
h3/+ouq/wjWzsN+qikqRj8J+Yf74eo/4K0EajnayjBbCWAzydAXcPuGTlF812K30scgMpqBEyL/8
o6/Hr3dJv4rMoHU4UQqoW4KMv/zXN/aXf78//j3/UY3ltU6rof/nL3wXf9muGKJOsxCDfiRhkjug
SP+mQpjzjMsKsc+NVHETApmE44sU6WNhC4Wa9ba1VQ1YYEyl21avTiOI8b2s5J2PX8IgbqIQYDUH
ZTdqK8WJVnszjNB+AYMBua+JNK/Mpc/bNCDUt6X3tdTKdq2sVl6WKMPenCmSW1ptIynO4gjmJoZR
PpU8VK242A0VsaYtx5fbkdHbQfiawp5QmCvPabFfIlg+a5e0+0mZcMNuq+GXEVBdtYmxs0JceMRX
PH0ClaaBGkaMwyvdul26ostOaXtYJtrLltlSdvICb0XkgWAb9WB8WhOwCjglOuMbFm5n6VbdM8Tp
fUulBHKcBkalMBIcJpElJLa5VdYunc1iR0KAXkDZGLxWLoowH3jasRvu7jsFWc4QZsNNMhzkpZLl
Hq6v1Z1gguBUpBe9U3ODbqOl9MzMYKOsyAIB+3LabcLwQi6Dw5w8R1d+TGtnNszA0NIGj1kD63ma
NH6T8bJpg6qdMhGuiRq362XUR82uyJNhEhQ0uyyKyp/oOrjWE4o7wWFCHbH6rkeD5AplsV7lPqfK
fbF6+AMViJFsApQjxu9EldJd32XPRV3esDNpqNJ549BogqI+mfijFbN4n0oD4VoZeleKiE9iEUbZ
TvrGkzcIjgzSJTeLgPNwDBuI8RXzrVdlTZi5Rh0N87cCOXWzfF1ORV8xF82hIX2CGzdvFMBLZWOr
aas+9lO/nAa006vWq8xI4gbWbtnrOJmKSO28UkjxhdSamB8qQVvcQrCjJBn3LV/lIJABfCXFNoMO
lgzaIkz1dSHyexpvfooeO87rQkQB+hc0O3IPkAN9qRrWeyG3eGO3RC/jejOEc1EltT3psEAmq8i8
XtGk73XXF3d1DnS1k8d8V+icv+1VmkrJNityF3M005RC2+5emeX4XDe5hu6YW+ZJXIQyWMcRW2CT
iPdz2SYnZqciEvrUXNe2ulVElvHnpkxkV1JAzWc6CYtHkVqAR7nEoJplc/3aRlCEAEPMsOiMzbei
lUQKSnx8FhmbXlgqsNOzxxyDxhpqbiZJ3RWkl03KW2Fa5RU12ZrSridTJQ7TIl7udR1i+lhkvT9k
UrWfhTl9mBRdIO4Cp5+/LCEkbEVQEq2y1S/5IBrgl4qkw7k6zXDrZ2X+UHLRAGShVoeYw/21mczK
XxtFptw+G8YXI8qLO0FPiudoqzmU40EzT8saL2EtYVzfohaTch8Z6afZxwuzmk24moNG9YwOh7qd
usQ34mL8aEq8ogCME9o3Mup84WqMRSAsvbwfDWqzbOIqwqmxxvhdEsrsmzlBzzWnHnPtJCOB2uyN
GSMZvMo4IIsGgFKOTPu9MZL4ztIxi68G4S27So3qSHfFci9TGC3Y5Bc3crg5QiZN3PoVuyRVr0y1
7oAp4livMuMuy5LyQ9SGiPKGZOArRpzIX7LSsvxhxkVV6LXODDAzJbyM8dz/FFR9eJ/wINBAk0vf
83jhYrqhefOdnuP9t6kwKkF5jHMNoqBqNDhuc+fpqQj6PFbTCT2OBAc/jdm9pfpIkajczw12enGB
YTA332UkIs5MavsT+ZR2cpCQVIA1fRlaVkZledFNP9l7a1c9siJvnhS2HC03ChOWmq6YsEiYsddb
zZFS0hMTLncsN26KkuMURBL87sZf13Oh3bG1X84Wd84BKkobtoLSnKZpJfFvDPIS0e+UGpcyTozA
olpecUyzLL+l+LPvRmnb7tZtIZOesnYcq61hAFWuqxnmcd1yazTYXfRBo5ySfohQWqU2rMp4smzm
0DcrRi3oD3wp5gYZDnmFSPKcPC1YDd9GELdePYlCQKQ3rewlxedXToXo6ZNR7psaX7xDgGUJ+fes
94kqaae1NHu32EhJIDczSmReV2aMqwc6c6H9YA7+aonvq9hLLXOio0qNTTtVpv7mlbAGXINLK51u
xmOvhbByHJROvN/KNCap2cG3Waro2yJRJmZLbIhfyLNMh23q9U+wAGvY1dv6LM9mfcgSfeXJIUjX
pJg4BrRmtfwQMgpeIivfFigCI3BtwoeEtAZxI3ghUC7HCM74zj3UvfKe4mffbNxY8QplKZbhl0st
SMU8Fep9Zk7StZ2ZqfEKRvOO0WJBZAMQHqWRqp7SXxRD85pTnG8kT7UgF5oEZPsIvH6p0wep1FU3
shT1fRBi43nUwaXQw1mDpsrN7JS2hfHSDkp+kBiWvkptZ+Ij3AZav1ojw9ektB5J3v6+jc3iY5C1
jUF9r2HxG/DVR804YokeKNcx5WGwxwIGR0FNdJAq5kb40qrdLRtuIUOSCIAwJJMja5aqjlJmADVK
NMNK7bV7kc3KU6OlsgdrjpdC1drWE80oOjeCTn1JQ/dj50wdmURnBRw823Kuqa7GVeZRtpadC6sj
+ttLUnwRFy174lg7/UwGvZEBA3BIIEgrLyAsR+ET2DLAls40jqTLgVrMnSidZhAvXAKiptiZyjGJ
J85K2FFoOK3ZEfauE2p07KnFYoKI061rbm3x4sDGJTjZdxLEZazf5XGVTeUITGEDtidDLQ1zkcc7
IeGyTHfcKPm0yxENQ1b4tvJzLk8qYOlz/7EBgp3sVtOby9gSJKvpiYHEXBSSGkiZrJS7dmg48StQ
dltvAPY+21qPLmMjKEMp1qsFpUoE0/+TDVP8nfuXhyk2LY6zfZ4To+e16t1y3HidpLVe4XbX8/Oc
YdaDjyNSPB51uta6rBUiFqouUTza2Y3KkUzA8mdkFnVE6Tel2Y+U2Ip4yC+D4kZFkYEFhUxY2RuN
0g9b86OKPrlHThsJ2XnobVmL37ap5kiFfpUa2kABWPs+LqqnMdul5tiRtMIWt/rcUyU29w9d85SZ
36b4AbSn3aUHbCdOxUXVLPvV+MDxLMkpaxzNlTWHatjR23SaMv2cYgxuHmpLDyy9e0/k0ZnZvfPk
C28lh2ZPBKsOZvFhnSCOjrd6sxbxfQ7XtnhWMJaX2nhg5rnXsuaxbVB3gbuvVedE8QYE7701/bxa
bWnODBTR6nst9i+d2rJjGh67nMCumq1WKJTq8moSRN4sTMvSzfP8IKa5QnFAk9bOoKS4EmVCQ3kU
EK1xdQFCgJQtoCSl+UNe5o4ihdX4lg9t+zEUqVewbptoy29cPKtLhOoiJwJz5abP9wMldMeoRbad
E5MlI1aSycs00mEYWBXsYXJeu1qDBQrLP3aSsfTmVJN8zqQaTSA4osoiIpU2FrsmNX4q5XxteAA6
0PQHZx4ajxbGZ1MZr0M5FM62FtY9NkoipNFAwb3Rrau30dlgkTQ7FbUR3w1iLO2GedOdZMMBoNXF
rYFxkwn1GKrXG81TjFjizM3Eesa40jFuNcdw61qnHoTpPu6j4TrpVg7CiUcNnhiXoD6vd0OLV1O1
1ADeqrRGdf0xYPN2Kr3v+XoW14LYZzG3bfstglO21Crl4Iu1B6N536iz7kCGhnsxW7Cj5+mFzer3
YWMYBSET/9F2niwBVUjZgGwCwk23FVmO/ufdSGKWlVj9gZHoQyyU5HloWAM6iyd6mhbcEYIukgas
cPIvBiu9Mj5TNQczphaIbY1dardWlrjRgmzcqdThCPjHbX2BT7fNebHr8DjtxrJ5GTHG27Wu1I+G
GSeuMiyDHRscHJrS+EGkGT0BwFNgRJlIhj1C4KmANoozfV+EL94WpVbIMC2YNobcIngEYimHKBO2
JRwBTYxyd2oH7cVKFu2yLC0YyShf+k8T/86dRpjoIJiTctLlSHtmPLINO4Ht1nFlw32/xF3+Q6yY
B5AYUN96kt/o6pJls5mLdUfQu/KYxU3xLYeNeqZnuSrssYpG3e91mDKUcVOxDZB9CfGeTe6widJF
Qd071CMwGy6mSP8213LNFVXqga6mt1dN1gBHTxFPeUuKIoeORuumGGCnlPlJmfrmTN8t88fY6tGp
6fThcS7yGBdrU9wcw4zaRcBZIoF+1KaCSQ5Xf8Z+U+r5bHltqIocjPGSWK35PNX99gDQU/aqpeyM
UGGg+q3GOfDYw6I9lCweJYeMzOodJhaLF0+4W89Wocwv3SZTLGlVDC2h/FfZ5ss8NG/fv0xAO422
nNxNCfpGjgfRTQRR7m2px4nu9mI2NyGbMfkl1TH/7ORo3iDPbWXl4k8UnA7q2/fJiIwPhrfI+HnJ
UafTxS00m4EtvWHU1cNG1lLZicbMSL1Bq5fqqQijPONZRLVOIK09ZOZpbEkTk00x6GbtB+20mBu3
uUx/J3sHtW49QzBnLxOQ2/GOTIGC78TV12KxxziJPIrc4qMkcR9XSkqn86YILsOTPlTW5lsvrhES
Wzd+mrW0+ZG0Lc6NpfqBRaHhsEjA6VD0nQiDQTRSbtG4wZdpaidJpS+rNKfBNW7HHnudBxDHsplf
bsPF10zfKNMZ1+KT01R65EXT/ITF7iKNYnZtytE6kOsAjYyTa303l2wFk0ZJPXs/meyHXBaHrbbm
Sz9GQNQJyT2kea/uSeCYtmrItISuWst0PVqnJ7ZP6aHHk7fLIB1cSmEYbYWX6IiqW++SxmLSnMGo
ZXwr4jFSmzmMjEwDlbPi5Y97qBTO1JYpCEVzFL6lt+5JBpDjuEspS8bzBT/1cyIhdG7MvsdPsiiT
a+gKtPUqag0v7msljFWMMMaMmWknQzJLnHTNcbVzTmgcEj+ln25dH8gtEpWrxXEfM6/uLK5ZY2WQ
tY1j8ijBNirxWmeM60kYwSobKtLJQ80qJspMnI0ZE7+TAr7bzZb4oy1NFGkNsmSSJlwg4rlMmUho
cTcTlpuwxCd7wNUfMmqCA2sxcqpY5NiNm4aSQEnkroDpfa6rpH0mta5cIfFK/UFRksFVtbo73XAR
Xj0a2/F25nrFEZJRnGu05uOX1vf/WhP9/0jtlG68tP9e7jx/zP/4/vFWvFU//yx5fn3Wb5qnIBn6
r9AoZJVRl24iUf4ueUq69quJl0WBomLe1Et01d8lT8JAv/IeokYmyC5JYuT/b80TPeJXLFJ8iiFL
umHBxPq/ET35Pv4iemomeQQIeqqh82VMhWDCX2e0rVbFWmIK4o+uWZ2c4wUsO5VObTLa4XoTzJAu
76hS0ce7RI4fTLVBdBq+ASB/WlEyhY4pX2Q9RaLx1ISdwpDr3L6JGmTAGTuTugZ9MwQKaHJjjfxJ
lX0pxTS0pn4aTIkSmKq6o6aRQZefaJb3w6DAp7FhjN4r2xKAlGGTKAfptITCc+PNuT1wdM9Nw+se
6IC66Kt6N4MDUtRDlMxHoct9sC52Lq8nkVRzUsteIrAByWkzXqknx41bV/I+8snLXpTmonilme0B
Hp67UTqxrB43gV3iKO+FbGWwxlPrPhfHkO2h/DZPQ5B0InwenNJpGqyrHpTtvUxz2qBW+6LW6Ssn
zyKd82m4MDbctPQssp1DWWVrKZgxP4B+lElvGR00WOwFKF5m/CRtxTe10L6I36KaPCAf5z5t06do
m44sx4aRu9ExCueIxM6uwFTQ+o11Byrr0J7YzwWNQO2EzLBCZcvTe8hc/RZQVRpYVUiA2a+Uzm/K
hvAAlhm6G0gL4TmGkSQwu5PoBTt1zxWUhoTcaNsXvhl+lNoVpLhCea1d+sPzhL1toHTdAAatNXGQ
O9Y5EpNAgHRkGr0PIHsVFLhidIOrCJ/QMsZ6dqVz0s5He8xsszH2csH2iyLA7dy/SpQLdwsthqt0
HtLiulKtQiKCruj5uFXFqaZSRDWFU19U55mTzrKk3iJTs+cmol22ZD6fLSsl9NR6Y2PRnDVyPBjc
RgROz7mVTf9msu3tC5stu60qG8Ub6I1wzpB//Dba/Fo1fPZ4SRdRoZOcZgDaK5jiqu9PSfmQtvVx
UVBQtcTWO/CgmnKIkHaJCYiLlwPNmI+laB4N6hpHEpu7Mky1DflWC8mDvFS2e8PYL5b3qu15DocY
a9rxUlr5pbgX7tjQ+XTr+IwOYS4wWpVlTuqqN7wB7ab2ZrLHqfIVSBi6N5A3pDbHa6bYywxa+orZ
rdWC7iFCmx6lEKZCQVqL15hwVTHzvNgXbjM0xzxuT8OMOrL58FsuUABPnAnoMrwCD74z0/YufYAa
8tKlxcsIB3N7WukV1l77Acdn9GmZva9w+ppb3QN86K0ToZIfhjRA1c6CTFUCoMOhHJgiOVrm3n3j
6/Pm65Lqs1u71GIU5E0OcSGUmYxE6hRWzgzLFTXxI2n7vVre4cXxEjeT8hPlFqdCiM+zNJwRyM63
40BaL2B7uZzZ8jKtBHvSzAer5AeajT3T833k0u1zwKYTucrsFKeu+BEkN0OzdDXa+JqctCtjl2PX
WbS9cxdpx2wxDqC193m7hkX7Ms0dVqPRTWHQILN52gMptEg9zjMgsnhHWPAy7F5qKKOGknPwtO6w
bqmYFNQtKETpCXzuk34fuUahB1kRs1GK7cLpn3XZ8lVD8ttbK8vtJcSnH6k7uBZhOZwTf1dSXrgD
jW95nOAB54L3HoPEUt0dWA7R9CSwHrq2+9Oz6feJ158nXBKTtr+s9oQNbnlNtD6JKdyN3HZLuv4J
/NOJtUInwiz/qNCwYXkTWhWdhMFTLIp4BHedsgG/Z5pAAGOnLvGeiO2+GR3CApL+Y3oBitENvqGv
9gggIkq0vQkSZ86yozYfVkUM1y3oPxkFX9Kiuap0Qb1kyRv0o7gpOSnc6iscA9aWLbf6iSTsOSto
C+yhQBKTqPLDPE2HmkfHRDxCP2DqPuRk8SSvqzUfM84pnUvXaB4zuQoBQ+COWDLuUme+o5HY0xS3
r8n1reQ+F69RBQ+ElQ8Swy9ELlilCwpFDmZ4PUIhYgK8lpzMtnmgtWUMrXEOUXQAb6dBFtn6vn3D
2ZL1SG/qRnGK5alz5ieyfcDwaGEmU8Vy/xIxybqshnML6YmvUt770SL4JF46d0mXYJPzULvwzIvv
TVa03Wg8TPQQEdQ7x0+mvqGbm6eMlyFV00t1TKk0Ow2GScLXTnxZazx1jNxWklzQ1m78Q3vMpFsZ
sHzI4VyYF81YXEj7IQkanSP1OoAwAnHV2QljA4OXACjEMqMFSMepinyE18AwkpAEB+bhdN/BYOw8
cc9T3vQb1aXP/Sa0CSSOOJ5R1O1kJpqWsKe78yh17ckc+zOyw/dpkn2jOaVQnTMJJYnNbhKd5LU/
K7N2Rsa7IEwszRJUqRi0vZc9KvN4VpbxPPShxDM4V+Sdzsu2acuJUo1TRLYpNcwDEDfGFxCZvfzW
3m23qRoqR72ZQsUcA42dgFLZYFptzl10KFrv8tsyTJ6qpV7XrS4neZoZduYEdmWh9zdOfWBAPv6O
rntsRPObpL4t3XSxxOplzt30rhBV7A70d2ers+mW31KclaiBtZAezMejLBdHAI1hNOyymUgxVUXT
Unnb9KQ1yR66HagFC8dOn+iBqEf4aT3xp+AmRfpYoF0kvRHyOBJKGjUiJlqZzWgxJqkDoXJP7CfM
0BXfeb532n4F2Rcvk1fPDK+crrRnDXL3rsen3mve2tqhQiVF7pZ3YHFRAHxvE5wo+eS8nrsjVV8g
SMR8Z7Byirb4YdY0nWdezlQULdMfIVhLNjxFaXhOp512+JF1rlGqbo+2ZeoOskiz8CBL7MuIgDNd
8oMe8QSF4IS5GxPsamfvK0Zv+RsfFXm14egOHYWOsjMC6pG8RX9LxT22ul0U4xf1gE9OoyvRdNNB
inUYchP2RXu1C8bj0zETV4Yn7x1MRzyyM4fg+cfKqRutiiSW6DHa7q6bdNaa3lnNXcJa3kQDXTLf
h3DJ5x0nWFbxG+MePQy/GnjFWz5cuqabFIiVy6DLECHbHJkoBVmb7ltJuNFbd+KoHRTjnaOXw/8J
RCatcBRByab2YDHvMKtgkKhjboZdVOa7vopOxtp6UOI25VjiPjeALonROZtmW3gns2ZrauJA5VI7
V1AGME6hAB3Aypy1gI1HtSvXVoXT3/LK6DwvhiMO1h2UG/pYTG/a1dKK1FLyNHOxBdqJRj4K/h+M
lpuyR/yGDYmcB4yp7FV+zYYyKJsroz5wTOYdlLtt/Op/9EHN7RZQ4QtEjIxBD6lKbzLRSVfVq5n1
FSvhBu2gk48hFntIVG4gPVBNjyJ1WL37WFNOWuZShcfspu4PbRXmVO/xVHpV6OjQeoAC7Pa2TPEt
/cioy++Vi2kOx3FrDog3dhVJTkFOhQ0jnOGxMw9iER3XyGI6nXnGipNZ3y5GgYNIEBlWux0/bpGk
YXe0KO4tpLuo0e6YTVPgDRFgN9ZNOAmQGikerhZottQyM59wJ+1zdTU7TaiFXr12YElWnHVtsFxR
t5w0uDLgF7OHVCDXrtoFHu+1sqKrLNR3DKAshZY0EPBj4iHwgBD3oSGDmN8vy+I3U+8nbLvgrH9q
bPSWcQlmMAwpcMWm87c89qeMDq7GLi1M2SRpM/wXYJFcNiiSdYob6ZIX/iMPOWxwzqBiRopNArzz
sfeFCR7byCCxKx9ugnCfMNmwRht8y4NWSQ+0nD+0pXRPgxY4eWroK4Ip809PKIEt0tokcjLKQIzW
e6lP9ioB15H2Zl2m7xhcWJ2fjSk9oUi6Ih6sNZH2wtiHjBH2A6N8nhE4WPdN5zWLvGvyh8TYbYjP
BYgearNPpSGHWpaEqNfdIdElnxmhbzkhLKhLZrWwK18aJYPnkRyr1Zk71R261NNYBTpX0bsQSXCP
Kp+jCVe+AMjd4rnOQNVLPrncjr25nKns89a5cpDUvRy5FMnpPlqHBzJ0j0OhPN4GBUJ6V72JIxq+
XabMYD82yVXZyBXFCYfgUdwMags4yWn1PncwbUi3Vexcma+dmu4EcaZcLff1mhCDYF+jaNlLUx++
z1dDqQ95v8edyQx9p5RSkI9taC1WmNekoeyICJ1QeoPbU3mx7GNBdUgqAM7MD4RRD/q7Gi5Q2Sdt
tK1x4xrM3Ru+KkUq7riKabqWrX3a71FQk+3UvtfvzfzdYEyPC283ty8ps1AloqUDMOba42ZbF5s0
Zv+urEFWugLr4nYHsfKdffWkS3u8Hcjuhc+heJwO2S2isK9TbPMWsg3FWGy71Eex8qaGBhKn53DF
hEWj6WXdLTVjmsQTalevPBGzj8I3ngor0eFAOY8fSbY8rGv+CILosZmmR4E56hgXjjX/lLLxWNT1
w6j29yLVLoV5x6jx2qzZxZx5TG771CGhHM+HqFX2lnHuCXUyaPV1isExe9jiCpX/YST+b53Uy3yF
LjqD22AXz30uMSCF8dtkCI36q3jNHdoa4gCSoNRWR86gLFn7pDgJxebV2RjOMJIH5VLN8ZHx8F46
i+khZN2c+5gYqH8PKCzUX0ur2McfOqUk0ZaGlrYfe8uVrTKYNQd1V7Buz6HRQwv3FOFFbKFpUfkx
G4U70JWylMtO3TVrcSg6G09iicoKisOjJstrTI+9787iJbVlivowHJwyjuuZUwLkU0oOaG439g84
Ke7yyU39guKdZc5s/VavKgnBMBXBct+vhH2K275GC7Bj0kdcggit9zEAAiB3h7iIDpq/tuIBnfkw
VvXRJPFNrNrlAlxMR5Pno6TwQNXf5x0uJItulLLDPAbBqjVPZiSc1NFxW2v6ll5bqz2jMvoNJLTc
Uk8IvHudE26wTGVII1bA8AmHdOSTe+WDEr8E76OPgkv5lmfjG2tUr2JJxfDAHp/qlSCe2sMt4DrO
kHtCgJPr2tlG47S7qY9DYeIIQOu6bcmju9Fgma/H3rKbOg2WPcVN2+qwKhT8p0tPdNawEi3cuOtV
S59N6VgVEmQX06Wg05NZFuJhT3FDFNAwNFM5kXuub2D58nlksJD0ADLeJwdrR9S1tnJSCRFNTop3
oti9N8EaJc5yf81pLkh6d0OKPVsqASascigYUVDLq0PFXll4S/q4sKXm/uhGT0ScSaQ54MgdmAgm
It9k/P2eIVYdv9BOgxcmPmri+FQw1DIbuxLlCwyBQ8oWRa5OrRYdmsCu9DuWHK2FOsXaEAs2cMR9
Q2rfVNw4XO6WSWcHK+2ndT10OSH8jmmIA5DyoPj9zpDTi/B9ZJR+t9zOQhYFhExp2YC7YzQe1fe+
1x5xqH5Lh/TbqtBCn75p++atFchB6HarZ0Fj0Phas3HES1OSWKRestw8nZ2P3Jnhjfofp0W4cu3F
+SFjUiQDOjTfWqkLIg65aZiSNZHMB00QHpfVZnQkQcpu8fzndbdfnLEQQvGl4rxUt7DQ+E+lkbvt
uz20O/5c7EeNK9ar+PrZ/UiydjBPjW2O5smI51OTpBxbbB0HfjvdweALhC3anbunfFLv9Ua878DK
Ghtnu9m6a2yJjLFw00l66S5ut6uTBPMsh52chbhgagV5I4mDxSS3tsrerOpetIzwrxwql/vWFZbR
7ZxYj1xBKr3SI/iJacUKawV75KbuCZruU+1/MnZmO25bW5h+IgKch1tKnEWppJrsuiHs2OY8z3z6
/hSggZw0cE5fGHEBiZ1SkXuv9Y91JJS712hX9MZRs3tY69SD/vr8Amt6UTTCj7vS3Wiq+duG1AkX
MVNdbOP26merdakOmdzZ/rJIRjSpZ2U600NUmwm9b+qNDrFrkiQXTBazEeWHhkLivdfQJCIu223B
X3qkA3ZpyzFh4hEjBJ2poU7o10hbDiqp4qChtYYMssufwyE6kXVRdtE5hM5JNWaETDwDTEXzKgbG
iDAt3nfLn9LupK505F00zskuxm6tBPW6BNSv+uK1LGMakjWWNek87OM5B4pTaFuvKhQNJLEOBpRH
7hCI6pi8VUQilNEEJqfeo+f6KLDQ5h961/twDgGeyZE57I9IRrrl6l86aCJO2Q4n1OzJOHGqliyS
1Z0pZqp2N19qh85BD/E91FnFmAqSYp5oC/UkAxTE6N3Nmt3mW9fS65F/joB3mmTTo3rE2LRwGsCq
gL6e80/YZG9oRPfDFJ2iGILpuwzCRbiHD9zmV8znHlqFyf1QF/k8fKPvoR2Q8Ppw+mxjZd25mr3P
6pme3ELjoxbACCyEMlje6xSFHN0Wu5O0w7n9U9M8IWYnSj4Z1CP2ZSDPq6nZUynFlcXRu57Ljw1b
XTcEOD58rcA1VnQB+pDAvJMGTQh5mbF/weDZ5RBJARRmMvUXtbR/GQrvlFWAQHQ+5ghPsUmEJb5A
HYKKCMfpnHa6a4FvToXd/E7Uyq9As3HPpbfdvO+5KwR+U8vnZqYyiYiwPax6m6hztfZEpfYMvMVx
2th+8w7FNEwn0taD1zOiKZt/PRcfeAjy1xEEFJeRGjRoQ/Qj9F9rpJDrH+X5B8fZlw8PVXTh7rcU
6KIE7gdP2kOipB5ch5gz7EKugppg0HfJvGwr1AHnrz0KpAxo546uJWe3pz9JmYeFSl9we5spnu13
MeT2xGg/DHVQQiLLDP1QpX5vAfaP95rlrW87v3nQD7of5ekTVU3LpJa+Ia55zC16kjMHCz/Zc86m
MjiTk/1oCCc0uB707Sx+W92RG1RUnR73Q29Cs6Z2krCJb5q/VwKcrG184Zv1G23x10Xzp6YOpj+U
wlrF6slbQ2JUkJnE8qzGaU5+yN/EJFwr+RWFwdvuDhIhjKE02NS1jTf5L5MyYjCiXi095hzNHrKT
RukY92QKacCutbog3BQQ1/Op4qkp6OHU9QvXkXafZIKc9xPm6e2LSuznt1GumJ1yhNw2JpPDvDRa
GztbPyK5I+mhjw8lj/Yqixz2UUKIzCihkLQkia7lk6tG24a6Di3xOXZA1xYhhTvBs9h0L6N9q0I1
QReYFF6FbaTyqD93h3EnmKv1xVLzcZK5uzG7y5C4lbZ4Y/22y8t5e5eVgr9MRbfaX2p2BaPmXyja
WDXWeEyUGPYSJukinBUSY4wiyu5KNzri4qarK9Da0Wyn/W3fWcdNfB0+pHV9ZnjNmmjg5U2x8B2o
ly31mlv6bcCVWDbzXcp+59UbhlF396ceCnNSL3v0fmSJXX7DxuZBbHricfhILoJ6aBBilyel6UJh
lULo16hkKN4+EGl+ltLyWa8YgV57TLe5u1BKp1ZBM87BUYvBupN+UMJKVAB2/Lm8SHrTsenWLNzw
BvvsJg8GUi9xEOqcloYxWXFJLHdRkLkacbgT02fOnW/QAtKrniylri6Sn23+WRjfJZWFevQY0R2w
L0B2XS9eG7m5z9lAewyJKonm7MAzNrx74ZFyratx/ZN1Ku9LFtwlKBfDl6rS72vbP9TMJc8LneJn
zqX/OerbHanKDSTwQNz2P6Bj4z+Ty2AusYHhCTCfiX+yYf2dpvMP5HhP9m4XGtn4bh6L3/NyXGbO
2BWxpHPWl7NhHaeyT51qJS/WWB111ZwsFxxEmG6hji6nGQ7zSjg8FBw0LVcsnxrpKNT+VMJ1r4Wr
JmpXDrErPoCpjCwswcU+k/lBBEnlkTD9KxELHpCZlB0KQtLWTzamVHdlSbJUbhAaxYfvsiryu44N
UvdMZfQzILm2iuqQmMsYdOHa3EYGBa8/zdBzhuHPPCRqlkfkdcEg7hF0bTRu9CMR74C9IRG0IKvJ
QIIYwzaMjZFyKVSQYgWUOrR+K2U+SqiG3lii/IVp9XFTe4M/+EpSBM8ENcU3TijxQ2W06FGvsO4D
mkxbXGJjk9p41I4b3dUvHGAH+cPZlYPM2IK9kd2ijRCq/tis8vM4TUAmlYiOTO8ejVI9tJFhkQT9
3ReTwZfdcFvGiCmr/gWg8DKLZBsSwdvcBO2IUzmJcqQd5Vi4R6yQz6Ofzahu+kie50u7TvEhDFfk
qGjAfq3QVogbXqbcfNmjojznbvaVmMUNb9k1d1PXAlv2Gk+rxpelaV9I9l7qxSf6VzT4ABTuaSZp
sfK7gTY7vfGM8wJbpz8DYU2/2jt/A5GAunAn2Lj/1XUFP/4vhoPn1MDCgxISZZCu/23y+cdzKpB/
1urjrH7fh+6sEjov9AZuDZBTW/8Sxe+id6RCwNu4gIPt4WHN1MmN9wgNuzZ72ip7FWHJOgfSMdZ+
ldxqkGLjL2Vmz7UWHySQGP9YPMUKxCQSVVscnwBHFpcgRVDM4yFQs6WHggSwPg9hbZ7Xw+nJqeno
pYEkC3p7on9DeznM9kaQbyyltMqR4C29KQTi6PoCZVT4+C785jx7JeyykQJXhZsOD2IatF2XdjWW
Xrf9QZ54MsUFxPzwTOIWR34R6yN9CtrgLf1zEFu8ml9tHFAg4qsLb2ZWfWuESMTK3lsQNL3X7IlT
nxYf+au3Y0aoGvZ6BSLXNxCamme1Tl9keYtyyR1V6LS+jjzpupFgQrFAy6mn89LZXrsNfJ8yxMpX
9nR24/zxij/qrjs9vSgGX+4lIdXedtq4oQhYzic/hZBRNgLduaQ5G/qL5qWiEh2mEPF7aXC5Wk7H
CYpQPq8MIOw/ifUmSusbd/ir8YeyWQ6SxFmL6hJmfkqQ+gFlKqikaVX2urVhrQMZK5Iv6LqnF4kn
2ymGF6C9QNQxF0TDqenb+yszy77iNykpBOI7f5+mL+so4yysvvZUxX9RXknQJV0K2uOctMsNEdmt
iUnLlbkm2pYjh2uCdHnvz9g8ifOMZyg7ycvToKK7JHGQg1i8F335JovCoze3O1G2E8mjyk0Dkpg4
1XMksf/92MYI9/+8DpT0wPWp2HghOKV/NX3ku5EKHcKF70bZRGatXBarvpLykxRaNJ1N87XGc7aF
8p5HDeXeVZ2Aj5eXnqQ4q+j8RXxpkvICkY9VBjq3vgwYjoTMupqDddtctJffpnPFW6N6/YIJjlFs
26DEYP/6VHpJ7jyhW2tnb9aoPpK0eG1/WHuLenZzDoVIYvbUa30t+442ceOFpQUFv4hFW7li1YjL
iV1JQTs/yJHhYl5gOhgvaTVey04n4uun9Ymirl4vDAtxNaa3TAIFOQ2v9AS5NO9ir68AOMXm51Gp
rCG628MFNqH0Oav2W28axF9Cu6UnotvtAzGsDFNghMdPfm+tXjsonnL8VfX6aTBgdLUMDir1adXw
tYkFNKpVmxg/P3lpaMBc5TyoG52Tn2eZkMhxj4lAJaHHikB0xorBErBOga57vKReXj+kB2fDdG4+
c012ZEYGqCDtqhc/bbJ6DsNNkIToL4tGCeYgut3x01jQuzJm9AjuRR6/Ib+260KU7R7tN1l/p3bn
ahOmvJ72VfTFF8uh4ZY/3yTIq+ueZoTOx/Hmgdu+JfjRDnxZxaf2TI2YyjNQiQr4mtc1sRC2vQmT
1+p8t6WJEvFuQJFfllDZbtCCf4wiBZ0e3NmdbEVQ2MWHwIo/d+F4UA+N9IUKyD87aoPWQsenw68A
NnWNJ/+1Yd4vcE/MwFwGKWAkDAWLtQUpGgk4/eBZrDKy2g4/IOSCIxEDU+0DsYYU+GFIKCX6zq8z
01shp+TLmsC7yDmIHoQlvdNNL58IGJDrzNlAAoxEdJ5qCLL9gv6mVirbVeJYYu0uPBqvhSPPgpvv
HwNwoYWoBqWiR4s9veousZxef6hYBDUPrZ2wnprf/FPBKa2jpskWSg6TxvONj0Jko9TeRHMKsm0L
GlkK/fe9ujULgZxpaBhGSEIZYGY0i81F/TQs2sQM/bYre2CuKWCv/oJl2+fijqZWimQhdYSGJ7CW
IitIz7RX+r10GvXJ13MGC0aOaqNwuIGnZNUtOHpYeutVAkDDNgq/a/Z+xiVrweJqQ5ilzoE3yUpm
V4HTu2ULvqRScmDiL6Xw7Zj9OtqL03yAZRDpnHkmiOJAZBVRw142G0gbe/e/n0uyjqG3+0fiF2HH
hqwRD6rquipLsvYv2VmX182sDXWNmbG017skWmEnNChqltgcS6ez1NN0JkWm2S+z3Maz01zg3qez
oef3oTHus9I9xl5+7M1o6zk+V+o0jzymn+KiSjIzPF0j9HJvaziRCypNsbUIjqhGclwv6NdBq1gr
XX1lkzufAYIu59FpFoXtCNQeKO6bGWvkMKCoDZRSC2hFDKVeBlD+IefyE1QjulYLdO5PV/sLn+zf
Y6zIGNuuxjUtxatZ4pjPZ2ov4D22Kj7O1QjQq0/eeCU+fPK6hB8cpuAhkLLUm2rW4uMJjjim/vRt
lu5x6a+Z0WNTMcAHWj8zZU+Scu4Wxdl+4Qd3CUnyXHSqo0jryBLmQ0VZDnmWv9tJinpY3Ga8J/17
ueWXqVgetI/Q3rKroq8Nh9/wS9lXbp2RUafl61cEXkjBfivHEmAVsrY6Ghe/rEZHD4ikK0ovQwq0
TbOLMM7t4BPSBjEQ6qteek0FKppL2bFOJKsGYlE+i618Y07DKZQ8gj2cMVXtavsCJ3dFHBIIaWAQ
0QvJhgceigMsZV+7kO5+nYGQenAXT/uSpc7D/8379j4J83liWVdZ1puxCOqdc2Fcg/ytIKPMOm71
WLyJE2IDy3wt0QLkiy8PWmydWpA0Q1XosCbt3zpTXwJ3JbprnXsUoXlrlzCU8EQhBzvP0JX7kp0t
7VvBEGjJja+Uk7+2G8cO4W9C2FbHfai2u1RO96GwXvQSCY1wTUif1wXlNkk8AKIZY3Te0YT1IsS/
6SHTatAH72+HAH1eYopOGhcruCu1ExQmozJOYYqXtA7CGiNjd1uP/CUj7IOkKKerRlw18r2czGsu
O/OU3KtGvSePrKfzu1jC8RPXdaFHCQ4gY1odMrPgNNSw8EZfOpJw5kVgIrlCgLrDsbD54rCj8jP7
UHtenqlx6Rb/H/EhsvSv4DZE6kwekvWMupZ1WdGeaqR/zOIlsJ1JjXCJF/hxvEqKs98/xqkI5XSM
ugMpjnDZa/YT8LMpu0w0BDaXJN6y5rrzgeoDdla6p0Vpd2uDgNFvRrlF0iRGaojIUI3RnsYdK3Ke
K3HTzLGmFLHiHlTpToyDU6CkvZd9Z1Py8Fb7BRK6VMldJu003S6aYmFFe59EuESjCNSxC6uZAcjY
LtLxS3aW3TxVU6w1PN1tjiUOtpm4PrnfvZv63ukk1xp9mOrnPW6QaSTXZelxWo/3qV4eb1KUG6K/
jsjCoG7yAClGJQbLIQWEhgYQDPQ5nFNHX5NTdjvspdD4apmURwZdberflgkkVOk/h5/W3sU2fqbL
U/0/qF/9wP0v2AVIwM7MiHjKM/fSK0wTZefhq/uLQFBsmwmBwX0MvrnzXGt3rTJdvdC84blkKlwd
U8/gfdirCGrefhfQ7JR6educBd3ij/VcLf2tU+qbIOS3A2O5PpPwJvTXpVJizAxk1w2X9ES0rt0l
hA/qLXvHQVRwMHEbmqnhDOMTAOD3cEqFTVuJvjmKajl6XUB4wu9rOPd97vmTOrIhkCqSwYWoMMvF
8izTOtX1BdcvVXzLefGuh9adyaSd5LPSGSANZ4nrnRncMSwBAqmG8aROnryuyWt00XsWT9Xqcaqo
X5+31sfRBPG1+tTL+szsz2s2MZgpuWITsY5W2/quCLlHCRqTLiB/4k615gqj6G7SwtPX8X5kLhNs
Vr/gBD8PRgbh3MTzKkf//WpUpP9EWujVJMxMRiuuU7iiW9BC//nWmA3xwplqNl8o6wQ/rX7TkHqe
OkCjlYmGg7QAeqkRu01T58iT5iRG7e7gpxpFERxpesrSNuhe/ydD3VG1zFWlEBx6GfSVjSxpAlvY
J1pJWutKDuQPreCtGkUCAvRoJK57dTDhvzbl/lonyYP9Fa7idtRfQ2qEGVnZaaZShDPHEswpedzw
V8UWDmV2qYclznX9ajGEV2Pn4dNnhyBjrX7kdOcdF8qT5rK4KH9pr2qBuVg9b38NQEflazGub/0m
vxer+LGfYhILcKuYQCyBiBN1TTfnuYZkLyQkPEqgD73s7pjUX74s1JniZdOyy1eNwZIKm1B29uZ5
7aPnG0U0qigSbSui/fE0QbEoFiKlZjK8HXhIMA1/JS5PUqRgEWmaIUkQyiwnO4/Ga41dL19iSVvj
Nl3iLcKG170raeXMpuCTj81YJvr5b3xuF8LsL6q2RUP/KjGJIW+H6e9OOuV91gm4RYZIN1duNnqO
cl4tJ3EFEZK/5bVnEClKaHHWP7kW3b7MvfSSn/YXWz3n6JplAEPjfelzd0TX+ElJgDC7mgjDQj9R
5ecnr1NwxKqra9B/DNh8hlwSyTaq+Q+PZ4n8pjvLSS7xy9TYN6016rgKcy5hRF6dKUXHkV2xy177
pb2xudtsf6jGewLuyBt6QENbsvy+Jsu70KTv2/ZOwEdsit3rpmYPBRFIFoms2rOCjTNjvR9GO4To
gpA6hV3/7C9YEWbD8MGQFXQC15wJZVJ7JBKfdKRXr4t1GU7kaxNkDX+4sojMlruVmTeRlCjIMY1k
cY02Ss2jbj1iMi4v+5kZ73K04kUpmBoucpWEGKa/Y3eACwLxqFKvlvngkI/lFcEGoqMmhyMhq1kA
AapZYJ/z1bX0MGd7G2JDKTFpatX9Np1IYVODrqoJXTvCIoTZNjPKDFv0P5N3rL7R4NGNMkfIC0+j
P95KqOMFaGHgSYABVeQOFk/Ikvhbq/vSjFQawHC1ffl52IhryPZEWAoIv5NOTSgWJ70yr1VmxeQu
XWrqS9L2LIqK3TozvDzkGsJ5LXNan0uJqXxINbe079aW+RJf6iiG/z+GdOk/1cJ/n0SGanJvqwoz
uvh3CfY/7u96WvR2o5njy9z1Cyqsazok52PSECII9+mM1uJW9THl7kRAAT7TSSByvEhKJFnQ/oL6
ji3+HRDsHctsugKmDX73tquTV7LIVbXoZVvj5cQpZMiqZOerOST750ERKGl3FmMRERMYdA+t9Wt/
qp5pIRsUHcgcKmNaHAPW5mKePTLzQwsrWU7rX/2GsuKtzdp3q+nfs1v+hf3Smcu/5tVX1I6MPMDn
0ucH50+s8NaIlUFnLj9Yl5TVm0ouy9qu+eEIGiouw3gUpI30SNXKW4+Iy3Te3mgbomtLumjY16de
oFwT9C/N4jbX+SB+N8/i74fIn0j43aLjimmygNpev/kJPov8czSovV/QtM6g+UQl4ArEVO/tdR9n
UPlLHUpUZAlyh/GtjnmrO+Bf0NhOuNvlhdjbuyoPj+kPLH2zVo8JK4h1T4XtlY/1lYw4ZUMzaxAo
uuwXSl4vLfo/fby2b4KpYAxN4nJoaFBpL7LWRFWSBsRkIeOmOU86SXFRKe50L0oFEbrpZc3uD8+I
G30P0Kv46XTSjTWUobyNkHBsTtw5KnopIpYZ//RlM5cLGWBpES5CHgrGhVJvjBmEolAK8FvAWNtx
RKJiefTLhwzkhr7ihSzll7TZX4p7LkmBVk62mC8PNL1rG6hWF9RZE9BzFdBqGRzPYzeTfTKefP1h
BMdTdj/ZDFLpjE6v4qNuU7+nhC3z2+hXr1T3Wd5vOi/S0Y8+oJsqeck6eGOjk8Vj4078X3Ov+f8s
t7AlElFWfECqRA3xv5bb3LLSuuvV8SuhBZplI0ESqX9NLvEOHrJF/5g8RZSux2wg+qbRvVkIk/AO
hN9ilr09c0QK1sA7aJB8+dZdFPbdTR8exuhsbRL1ybM1woyUtLab1HKsLbLy4p7SdJjOdfC1fgx6
H9HoEerPbI39thXydW2VWNZpr6WQ00ELO2lwJyl27rQifOUnFmDUHGOwED+Pm+TnTzLb3WrCYKpB
qA3XTaucMnIPCbHHh9kqtguqRu1q7buFpYS1UISDBtBq6CepJu0oGgWErQ0U2NT4dZPyQ7ECIRND
XV/to7TOcidExk+pyu/WrN+lpH+ou/YoXuuSpGxmN+zf1CuPF7LLKW69G+V8H/PCnrM63Cvxjp3z
XlvF3Ui2l4f10PBbQAl4MpYVas0YOdAbC5jr4TzQEbCxVj+3v7VbpBGMD+FkC5v5No3j6yzYa9sG
lFPY6ixfu9m4iDQutEQ5GfW1AI5QqnOr9Wx78qO+rG4z48VCtmmYL6b8kSl7JK4FlIwV1DBv+Zvi
zRAL26AA/I3sMkmcvnX6twvOrG1HgPvU2P1qoRpyXYg1JCCb7A3UyVUjvoMKLou6gs4fFkSX/JrW
3kdmiIaA8589Y0FqRO4NKUgiAhnzbE7iYxO6cNa5TVDKtEV1U4vZ3ir459MPc0Wm/KfdqNbpkG8V
o7+/FXPmAVV6ap57taFyxM7+8AWk0KHOUNEWb6ToKa52DAHtuaB7uytotZuwqxIIBjeB0mhGG4zm
HCEUzjh07OE+zV5ayF7aGd5kZL5VNVBrrb9p47lPvpNHa0+zdkJN6Tfr6LclXgxgLaI//FKxPMLK
vWHmXq5tZdjjSorQvL5kc3VjfIlb5056OSziQ3+YT6/wdK8lMs6m8yH8GozNx3KDJa1NDU+9qtcm
laKiUZF74txqEr9B+UVbO2KbZ+CMOYdbBljpL99FyiktXDYfiDSHE4e2K3HH5olMloKjIx7775O9
/u+eLyb7pwlU5jrV8eCQMPefk72mNoYwqNb6tUpzsHRiiOhKPtyiwadAwi13Jl8Z+4tOnNr/neJx
KO2CFUNhXPu9ZidTbjWQaT6y6IZzw5PQdi/6WL1sZ9BHuHqwyV9FfVrBNo+4TiDz5zE2YKP6A2WA
dhGLnj3yZI1CoBYgfz+srPLSSPwjDPpnMTefVGl3xB1j6Oi2u/Btuxx77WsH1ImFRkBrvYOuQIJy
4NGjQjHOJpWmjfTsKpwiqyhYhxGbTLfir87kv8WD1pwJyblCirHpdq+W1tzoBbo9b9U0ezUI3JRP
iopprGv8HYWPJv8U6fhtv4jKUidUS/lt2Y1YEe1N1W/krLzAQL0MqerMhYFbQL/VHgUlhvQhaeYH
oZgMhjfBAEAdDk756Val6W34GRTgDNVr1zso0qNheZnRG6A1sdIe8V5z7+Yy3LNftUe7/dz5CP49
wbRRtJqrfdMoQ0byr2UWTZDeFwy0IggxfWdxwqQ53RNwoHbqXtR5vqG2u8ofowArkQxoB3E1XYnb
2HCwSG8/kWY7iBqYZkSi4p5hd0Jf+Kkg+lXbBBm8RanRGAutRd58NVtXrddwYRR2XytxNhJICxy0
mEF1ENSbkwOO5rokSg7h/ByIDfKbiVZbi7CURHBkFN8Jkhhjz/COtDIq/g6BzbORuPm2ZH2gIntQ
DjXIkD5Yaxbymp3794IFiZtZPCLlOCIz2aKJUdbonM2eGGBN7HfTsYalNxF3ULzntfLaoWATs6eP
kaMWc+gQmaZxVvLS+92o2gu5C7f9+2omdKGQ8XdAse3gM9N5LxqvPkAABVKr5zQgSKRcrxv9IVvK
30aP25GlxBkJboG3t2QEL78kn2iyYAZQoa+7z34fPhEuc3u6HcdHoZdnOet9tbd8C5igkMHnVkxI
Fm1IyGYTe8JfwqlUVZuHC4ZkrIyjqbwM+xTTPXfNEh7TjhIajjcK8jqpiCoQ1uQqTtMNXEdS+HjU
ffTF+qeR9WdiV/0cWPV4wqlosi2mRJB6AURVbEFCuksqG1EyELf3vJRM5FamO2aGrQdpvArKvSry
F8uqrqbcXvBCk43zURgcw6NynexL31O8jiAvTzYnOXSyg05FBlkm8YykjNVz8cgP81EHF9LY/eNE
BLpqpMRoCO98Vx+SRY8J3WzoYd6dFEOIENtU1wC8zi89at5NQYHcXnpa4K0m6pQGLFxFdfQil8g7
5SmCBL8wtlzAc8r3HQvH1H1Mf1IUGKsYKj0w+CqEeFWjpeiiquyiDDcrgcGLlkdPP5Xol/hp5MM4
S8q9sQSvuzaPoRvtq1IRWpVEhrwgtMDRs+K8CaTuIKyKSynvPRzDVG4DMAPBSWyPMugOTqHGRvNS
4m9SCKff+PGdBiilKhuDnpChQwcLh1kqam81S084gNnmUJMKb2pYJzXA18pwax0b0/gXKlkdV/qO
SIq+IdCfygM3Gt8KoTtVqctFAAfNc5R3eHqPQJD04DhZHe6Eow+UsPrRmVU0YUzPp3tfLnd8zM+y
oZcDGpPwhhvNL/i/T+yGUnJpzPpi1XWUNqlHNL1UJf5UUqCFPrt+ydlDkQFf6rPRiy/bYd7TPKVE
PXmt91/pKLATZu9V2r5TeOLNKrkzrfUiOT/2dfPxlOGVOB0/Elz16DcPicLMuXXH2nLgRqmpyJx6
n5zlqU8l6ninc+htHbEZ7WLc1Io9s6u3/RUv+M382QPKdmi8VoH0oOU6ZX73pE265Xbo6FpF80Yr
ww0mb7IiY1ajkoddeUaR1lH/aQXiRN6UlJKCPL5LPHel5m7C5hagaglexl2SnCMfnZxIqsn4YAU9
T9TzWmyMOPFSBKZAPvpahASyq3IskDnXow7X78brTAP8HsKyuRWtKzSdn2R1jZd5wCJex3cDVZGM
A2aXL0SVPueD3nSwTSUPw9x8f4wKC+Y1I0fgTWhOOD+hxyrP6L9KZTjpm4TijUrM1sUSXc6nLk1B
K/ZYWPc446/AVTyufWiYebhOQAPlHGTx9DWRxaH66V+kPEed/ioK9QMBLAlT+oEIAfYF/dlDXpXH
QAwu50ObnpFC22op+9IKKKCI/pZsPqwQWHHrW2fNIClqduqq9Fp4X5X/L+HtXmPe2wQ4Yfm29tN1
nPNYlm9FqniUC084ANeUtbH0y/IkBGzO2ED5A38KgVXBColTOG59WHO/4ZLeJNTB3y24AbUG9ewU
8MTf9QIgLlbwfzjkmhvp41d9P6vb4Ri/9ApSiBXaPpN/d63UFE+5EbWHHB6v1Qny8k70ZUDDm719
Hz9ra7qTRFOig863PN4KG92lYf0hqESoYmWhzZN+z6TBWSFp/0uk9i978xOwoCAGvkGWmLFwOj+h
1X8AFlNal6TuiceX0W5x74yhsQ7+iO2ndyySaUpMxyVJ6k3zfW0znC30O673dqseycJoSZBP3RPm
gzksleG6lhPoyGMs5ker8GlVvpQYXr7gjtpGHFK5Ny6SI+u2yK6krkj9Pp4+R+WSRz1KhblQLsW3
XEbmJD9H52/Y0U5zrnMPoRtDm/kccjTu4L0FXlJv+tC+vPVxqqQnknboJfhQ+sMlaIuXr43oPJb1
9EqbV+yWv5VCvpsvXJBZPV/GorsYY3M5qjibgEq8uWAuIwUU+6nJA79lZWAliJOJ/C9zBfmbYAPt
2563PnvR9NyfbOI6w/aYohHzu2CWcNF/2YPz3HsO9p7LJ8UCn7B3q3LlArKWlAj83cvqs4bleyZp
PG+X01hXodkNoTjO4ZEsYaWjxcH0D6nfB1qYF9JbuhVv3XZes5qUPRQXH+3blNPrU3HFyv2pL2ZU
rUlYkWOcsLTgHfORUIJKuiEQ64RxlIT34jmVXOi5i6XMjBCUzdzg+Ow2fHaEXJxFST0tJVA0Q+Ox
IdciOU/hbavEb3QUchJy0rVXYdfiGlOv1ZzuwP8pIsFECycBZ0OfBPu2BHQY+1I3+tPGGlzwAhSn
clhP5inlENsxZB+qcDYpjZ9c82SOfxR7gAotnkEUYR1pKNy22znS3//7FkEQDA/xf1Dnlm6oCHpk
UGkdnOBfWwRtfPV0SIX+ZeyjS6ODR8k2EJO783OrMeGZ26PRdHQ04A7b+6rJH8P/IexMduPWti37
RQRYF10yIkhGXSlCVoeQLZt1XfPrc/Bm5yIf8LIhHMD2kUIs9l57rTnHhN8SbcHMAPxS76YW3DvF
vOv78C4ZMqZO0YvaySMe2BF7JASOFKSXQe7PSQ8TRT0uvdsi0ErL6GmW4kNk4wa6H5oUwYw+Sa7w
MpySxZJ7VWi6CgUyEzU3JQ9xFPzL8BwVlHikFqDVUOVwK6HV6KQJVa6xyUq8HOKwndBfid1Oxa9c
7PIc6Tp9vbRTKBdxEpiZl5ScGB8skock7w7ErhxIMEIhL9h21YwHWe4PCqXpVIaH9LQ6KOFznMyN
dS6tcl8bjOo57jD4DCrFGwnrpoFAp8DYGZq4+9MTwBZ39Kl2oWZuKTJBQU07LTV30KDcIWzcEXVA
pxwntTwNurYjFALSnH6SP5XW3AetvM3Kf+Juq5bZPtKS/bRVP8uUreAfTpJ5OIDWO6hzcUjIeCaW
ZR/jcyI4CkH66Cj8NzZ1MJN7cNN2m/WnVt6Uqv4oje6xjPJdG7Qbbtq90LzifryoZnJuF+2obB3S
QPxcyz2ZEI1xk1TODAILuct6RmZkFl55Q5vpstTjta/nW7lmKja93yrGHU7bI5vqhxIxzUoahJ25
WmNMipETqQd64AeLubGap06mzU5Qqz4hAexcuvMKHDG27E3m5JT3nSTvoIabueHPreH97w+7rP6P
EbLFdN+AlcGSbur/N2Lmv1Z0q5zLNrSi4AviptOESIMa3zDgmyngh8tDS3mqBQKGcvVkmuWZURYZ
vPt+q/xB11XVl6hMrv2/JsMEJef7AA/CwvLUMDiw6bN80DPLMQHX8uQMKqavFiwjp2ixdoyQmSIS
jVhN3Eq0dsuGzKCD2kAGsr8QIfnNCh2GQ/TcBQL6A2yhY+FKmubRvPWqHwlo67opdD/0UiYTOkJ2
qmKmO/W/fEGqS4CVPJ7N/k/eITPHSE/m5r4cvkY14wBx0YTBJ5nigm7VMHYkl7lB2rkTfJVgNjFj
oj7Lqy2+zoEuS6s7mW6+SjdGGWoll1J3zKF96Up21FchkaJ8oLh/QvPpheDQHXKWK8UTEB1ZWe3I
C1MEeJTZfB8Zay4luBdcJ3VsbGU4BpP/B39rihE4V/2h2C9u6qyEPZWKzeg+4mTxE23eNw1VuS0O
zPx0XuJ/VwH/K2xjW8rZYArJa9kpZQzAbCAELXuTc+0VyEQMKqe69mT5bwE0fsRAM2GgCVddR6H5
4TM6Mw7YcOjIbEucnFLmHUnJyWGjRfCCWZv0srAtXHM5gxfaSE76lBCLVh0ibcU8qs1mHJKnyqs0
iupd75Xb2idTsw/yafDZ6Kc2bI+U6JADTsGBhWZAJ0FrDIMPGn20XImNjRuBea1zTcx+J0fMicXF
LSSWW4n0qGYjaJnfm4QVKeeEgK9iTK8JlB10PbfJBA03ijhIxDMfrwysq+WPmIT6o0UlRk5ITngI
guZTnghHZWKKeKcwW2hLIrT+4YGXEeOQzbeoZ/S5Z50/RR25hZ14aoQfiW7ZgMg6S3+H3Rnl5qFv
DlrsbiRM6hMGVGNyU7Rd3K///c38n9sQO4+GcEtWRBlPgKH+v7UWGOBk6sPi21zpsHJ/TE3rBJL0
0m5DBr0C1BQths1BozFyP1um1TVDKm+I+01KvJOeAx/Y14J0aGfzYJjpMV7y44o0Mplt6Xb7Qmxs
vrOshViRXY35gdgAZl/9rFT1DkHhplfJBd2gRVKe6FV5s9rTz2Y3XeDRHmo8LQHeFSnZJTWydyZG
EtlqKsr6iqgFCXNMcoC/eTAC+SDoXxIxSBb89Hai3Yv2YELIMPuV1vpE2fhRmvpCF3hAmpEQtB7H
X3vqVR915gFFqJ0wkJBXaFexmM+kPSzrW2bRMjBtoaJKk0dXRQQ/YejC16kR8YzlvOqReVVbni26
4ajkm5yogHnb4XxTbdCV+qEAysPrpStgsMAGD81Rv7w72fJMLfVnEqr95JvjOZ7RUAFY07HBVD8L
khnNoo9hXksM9aZtuIQ5fMqZ+Rn0MJvF5Mym+gY3T/LCWYsmLEkKgB/jKAzJsUCzlCqbISHExujI
1Oq9YiumYMaK9GLlDIMMGvjtdNfk8L6otpSVH0mXvJRRf4m/NfgpHDtt7DM30nfsZnqqkHLK+trk
7RWQ/1WPkcJUkoOR5qOM56sIAZ8h3BUGNppzBD+FeVaq9JzCFUtIhDOgP25lpuO1zsnW0MBAAv25
lAd46tuMy6ehcUTaZ/1/dh6JJNa1kPrvQktRAEWT4K5KMGlEy1r3pv/aexTCB+Qa0SjMmO1YM8NA
zGYx//pK2mw7d9UmpGNLn6RjoF4n3RHN3tChP+Dhio89tHTZqSCKgpJ3YoDGEcp9oL/SsQ7Hc5Ik
V5Lab8NnhPcQXjB0onae8YWaHnE25zmtfGvofLW7mzpT8zxxku6zLf8aHe7F8q+1+s3g+59QvGt1
fwb1tBHDYWMu2qVHfD2w7umfISAS1FMRAo+QXUQKdlYTu/AwbNKJmJLQUUtzV6NRItIhKYkc+IuX
CJjPURvo//1b4KTSRZ87hrFlwD+EZTSN0KgRAyEHJHBsN8CvYrGZiiPoLq8p6VyB4qpD/jG4FXHb
6zmsTm1nGg+N61giPFVCgZiOcqfBXKbOCnCIasqPNOFDxCGqB+8ZJTkIP8ByirtoNCq27cwcvDRP
0RPZYzsnLpRPV9JRUIonkaOq8ikwWSYKWbUepSkcJMhn8Yc0qTtBF3Zr1AK6JxktX0W/KAcW3MJX
behr1k9NYvflSlDukb8luBoOo/QrpeAVxZMqMLUzrVfIeSbKvpBTraGu3VIfSv2Q1o6a0umpE1vr
6Z7JdqL8kwSGkeIJiNZDaZInLI08RaDSz0dWw6MqtE7AIGdciF6MYR3Lp7owzhib6PED4bYSje4L
1Te1Oh6K6mjFX2KtbNPA2gohszmw3Q+iHVNwCwb8DzV+1IuPZLqWnmOao1WV/Vb6BbFLmFha+u8E
O36tefIs+ro87GcWJ/4HLQgPCwF0ev9taMTqLeMRYVA2k2SNSxvhhr6EKLNRDAlb/NXRaYh6NLjK
H4luaU+pAGJGUxuv5CrG3W9LKu4VIc96+Tc2cM1fYMxjqX4Y4rVTY4gwW7Ey9xL6b7289vTgj2Vd
OqX+iZlVzSWQjRZAxowBPS8BPMkQsbdS+JWI+DWBGIX3ACCCgE/dOFTME9T6nHdHPSEsbqAYwExS
/eRKuFJ0MJZVjYL2ZIC5NHiio2R4G9kekOYI3UGtYN/ayryzcJ4ZMxxji+y8m0EpwCUTxkPC5ZCb
3ZCtEIdkH7MR426TkCwN794ZdKxN2m6ENwPe8qBi4F/+aMZwnyCZBI3k4ct22sV4mi5UsgojBS+h
2hxh2HxCFdl3YXAgrWpnQoNOCyyhoBHk0jgTwX2Zi+yaC+KVxyiufmayyHtqeQNIz7w38TDrOGca
fwEK0KWt00s3wQjhX8KRZvUe6xMCK6QYX3KPsA8qRFud638qGBil26Lk18rn0ONpxQVRf4oaA6Xa
wBzW30wLB3XMyPSh5CbOjjXW+9L0tY1y8yygB7JQ1hrpeAE9QgxgBIWi5WBuG9N7VAvPsD8J7bqU
qnRB9TvoJ3wm50Gvz2Uz0q3YhmnmLfE9g71EfI4enlT2pWFTE8s+oqHtk+rG4QvfAaEw7nrmEvwa
lpFBQ3oxUh//FW+4RuK9PNtT8B0gWRx6Zi68qNQKmbY1NZBNQ87EcQcf4IRbApLYiMUuOaKNUqne
kYvvCK+vGHvCwTLpPdeiwnmPhqE12OX8IRYPApEiI7Kra6W9qpHjfH1Wm58qMI+15MUeRkY2qJOu
o0QfP5iuhdl+Tt9qwdAMZcKuCr9POF0t6tqaP2FKM4uuQZJCo/8Wq8ZZ1B7uKdyh4pe8JPu2eqXS
zRRdxG9MJCqwSaHm9kvh4ZnrprO2JgqYRCqF2r5k5+i4+0xjo3IPOS/vUZ9i91pP+0ip48XTzAj7
IaWQaPldjp7VxKfxx4rueBFRfUVusIBJYpEf+Kroscs7leW+piE+0XfJnq3aPFAxHLLkeyqLm2Tc
axrRmr6fiIitlO7RWsMjE74DiuqZ5Z0QRKCAzd7Q76GV7jpQa1JxkAvIZ8jmoDXRV4q7P5XOB8/3
SkMgh1F4hZF4Ee32NMJVkTuRmAD3GVlv22de93djbq4GXCnTMSyGNAgvpU2M7FfIwTbKMMoyHt1T
ov5Am3BKtoDyVQLkMBkRFXT8daG91SC3UvHBCp3OX8qgbhuUw8zWC4A+Eo/yQq6Jpq0i1vlcW5Ud
sTiR2frYVBOnbX7lIblbiN6g0COQeA6D9syk8RlhNbPIHW1uoyna0QDF8tDqNkQZ8KZwqYocIckC
rDWAN+YIiP5zmlZ2b6DQJ/4zW+jNAGlev9T2xexVW+SHtuw6UdgIhMNeu7E4M+04jjO0Uo0+m14A
jvssJvpLrAEK9iOp+1Tr5W2pyR2mYJUFT+LE+nvVyD49BXH8Rh+z7Xqo5FnLWKygLnamJHiWvfho
zITjPiiguXBHTiqy7AyB32n/IsJfy1Y412F8LjpkolSetDQTGjVDzFhC4+I7I80SfxoJ3KufEDEO
yhRtUomCoGvdQv2XFAuXhdG+8qtv20Osg+ECZKrpd1rL+yDfmAJgW2naCRIkg4IWU/EYka7nj1af
eW7qHambzHhgee5F3R6M5BxzKUy4p8h74nui4TUez0LHs4+B3LIJC7AhfvJYo9CGmIlS2W5Z9s36
D0+tLt3aTNsjnIm/Q3TOyqxs4u+gPFumW+Din7cG6TUZAJMYoaMChLE88Y0bXi81fKzYboZJo+T2
/0ARnEr6PDlETOE6wYICYzllFFSUXiLdfyE/87pC8ef8oB+mz/bfHLxj4AHxdzQkZwGxW7eHPO41
WuPxXkJoYhLLHInMdl+ZHr22i43hMTTyg3lyzBLYHbPmFN4Fq7nDczJ/y+xWcJoCiy6bTrpO5Ckj
EOVKc8cOXkQDsJgQZtOvltHPx9znAEpza1+vbemUl2xBXddIO+VoMdAO69mrZ4KCs4r+HfgLJ6iu
WmnTRfdVbFZ9wij5O+/CXY/EhM4GqiQNokDwrwkP0LpsmTaUMsVuynQMpnPdd1d0IazqKm6WGt3B
nOfwZ2NCSW8ZwUapgMgC8JUh2z28SMvl2uxFXhJKwmM9twdpzaRvX3XmV8VXgQRwYWpl9JUtBCQV
EKmXGsBB3a8yy24AI+E5HAQVyiBPT2M3DBnJAcapwYzLjYvRVYLLKoHK3q0w7KXQNcqLVtL30RWf
6Bo/m0Y2+c8GZFndvNL6nN67OnuYQgV9hphIWx01RHcFVmn0bagbZu0Z6IcxeMR6vi9A3JRcqSmr
nFJIHKZojDC6T6vVXkmmfWTrpSxU8NeT5AHTZwsgDnofDGAYyvSgMSEV5Vu9fAlIE7yirjgzMjik
CqdbJJSyjwNil8Tcexv5P8FgG7LjHJPkI6GN1s1PKn8lClwdhr+1kd4qwBcQiFNofJOF+0vA63Zq
kuIkXCjh8kE5RgA5hMuKLiVCc/IJgYB4K/shl6Nj1bDw21njyARio6uoWbGpbOk1H4mFOQ6mciiD
+IBnSX0NcBGrKfeiIkKeobqpRct3AvhHQ2bsHk03PjXTbdQfVWGgLMz7JLhko/Sux+hTFpR3xwke
+E7TbQMSK+qwOpmycqzVciuTcXOJlL+EEtq5/tmp2HgTclnIgcIxCiKmWCnNBFgoOLKxLWNYePBe
ikiPZ4iTTBc5FFfyfTHDB2ttF4nuJMKqqh0dokvGmeqlBflNj5Aztn4ZS9ep9XJL20VBamvCXqJe
MI1PSP62NJgeMLBc6z7muX/SWniY4MuEcLETtNOzTCEaeAQpkC1KYGnwUeg/hQDt75EY0yYJ3QIQ
dOVpkuQ0GI8NGzMndRVV5JJBKNPb/dBPexF8JN6pi06F3n6K0q9cYbbJdjZSPsEoEcGTlAAfC1gK
iD6h/P9n3YCUs2bPG4BBIXAHpLUj1d+tbZWKkhoFBq7ELUkFdQX2C1PmpkhkhiaJaxRAfhFysAVx
bIVqGyzf1NYlOKIGVG2JmahmKQ0IX12cQgTUKnyN6YlBzq4Pde5Gt43RSOXWRohbhL/KBj3EkejL
GWJdEU18lpLSRfDnQNrnwZuawdyOKladHpMw2ghCk83+lljDnWOboKdHCZ5VpUlHNdDxGJ85gB9N
YyZQtnHiXDziPXVj8SvDrkWjnN2szNnNrsucPGNuSdIvt1TKrnLsZAhGH7KiPpKsvauVda0jZEUI
z5GJVgy99YasWcvm/LrggSsQP7bisW/t1vqMO2AU7LTE3eWExeRKsCnAKQEuNQzLAW9kwtHGwWXn
pQEl01XgpJZwUkkC24m4TJirzHbI1AMxSlX/Ugt4Oy/O14jwQPV8F7N1XmLt1EbTcZJ49S3vIg7Q
RQYwCoC0tGvCtWxuOZFlVOQlvzLoRldUbjJCDSGPPF0ECp5/VZruqGrpqmawU+gc6zNRQFWw7X4i
uE7LrpGuHDU4CfTAcfYUpUMZ7+WepkCuOhUbRUi1IlnjW+7nV7JwMYzPKZup9BB5Qn8iQDQFojqB
u64Oiyge6hGq2BjvjYi7epQA4HcmbPhhcjpyQRgwVJW2SXPcthX8Sm1mk9nUxbYxkWj/NK115pQI
4epT31OSZNWlEL7xFsb1T9vCte1R7JGvBvHlafJGmqpqC/IxMaynxXG7+qkVEAflpSVRuU/me8uU
aghdaPYFxB4eHypTQsVnD+qDt4pq9px72La1tNxBOubAUmuDHSRvxAENeFMFKhPHLQfJm30I8r+8
IkCsayLllZ9mfMcBVFXWUIRjMlkFiGTR3rc8Vz3EVp7NemRCb7hJuMVsvPtP+Jk7lqCvFmuV74I6
xLnf7utU24fI5cZxk1P7JcmHUrduio6zAxhBW7oD5xqQS5Rgdu8YXFSArAW0CqqGYNRUfFCDRF9V
/gTNujvWXbwhErXUdm3qTfX8WbSe9kfCZJGXpOig0I4Oyap0+K67iJM0BOyPuvybhcMxpcsAyY8k
K14w2lVOyBQw8ZT1q/ucqCibNPbN4Cz0MrAxGdKPH4VnS2EPUfxF6vzYckZtZ1jdoZc4VwlX7lWh
HM3ZeEWAblthKw3CTfts+3uYJo9Y1u8MH60m2bCuCzLIqOCgT7i2kmNiLrtFxNRZvXLKJXanKRe8
Vgz9msqRArIqOSlFp8ICEdWBE+EFIHDNXapLkConPvSJYXw0TFC71W1keTIoatJxIVM3AjuRiGAO
9aiiux02cH00d3PZ78IYrEt8I/YNNtCYc0cil2hmtfsdCoNXNafsKQjmNpw2Ydzfl1m4xYw6OE6j
y0pBUEBUiS1IDNmGt8/KjEPevlpzwybmE8PFjrlNhXbbqvnWlM0NqzMutm0J1imEFB7oPZhpZUP2
AMhoxkZ0iUmvrqzBJw+hRzGpw+3AZ7BrNaz9YugKAxLICbXi36BCJpQ8aDZTcOhi8Knp5Wc4fad3
KMIHhJdE7Paf7bycGC6e4FfAOzAOREWimz7IEhfVU4wfIfvoz9mPuEgeaEcQyaYMo5XrV0K3lNo1
r2gTYIkWcHGJrz5iJMVhWstfk3BaTx1clmVhQgQIZG1BCGeRvnuIoHFGR01QBklDtR7CjSKrK3QT
bSLAp7SndiOEv1MTaxqey26fitqnYmW/+LQwT78hFkF+dlFnEYTBXC2xM8iA9ErLCzQDzvCinZ6l
ZpOP0XVRjItRjhcN1SPHlzDQHGpNzvt7LgCBpBoKTJWUuPRjnCBMQurN73RH3HWRLC2HeKl9fRej
wKMhjLaGngAoOfIdbutLKPAVLyA7ox2uDrdMfSBEp67RjintgkqNjuL0PZqfhXAaxMIxCPQ1Ob2m
m/JbLREkgp0dQfEK2MrTSz+qj6mVH1TlC8zNwIjO691ZUeZMzyRK/5y4L4iLWQkAvYZGXcLJw7s9
oqauaFdnf6YZfjeD3nlqrzT+Ob5EoKbzM4lQXZtCi0ThCKdgyW9xDjgt8qCBz3joqvY9K78KBu9C
T+aHjHt5dAehcmdaHXX+NqrLMLFx0hRjxJ4TsCZs6tIVAc/0ikBuqEnkCAV+uBKq8q3Ok5zxJAfm
gde6gqiWc2SLOAJdNOxcSsPnl/1gP9MyGYhsY1Rj0Rk7KcVAZQSyynRaBjb00Bpe6SL9qOEpCxzT
jGynCuMGeclKwL4p1S8jQBCHUTFyzPJfK50S00vPrAUN3wrVmLWsSNM/U++Aeaznr7yPtyYRrnAo
TTpSK4sXMLVF7yscwi1mZ3sAIf050+wYE0bqJZuXDlcYdG26ZiHB+EOAk4QnCqwTs+JTX53RZzst
K5DJ17pELjCWWYK6IHUVlqAh+KC6cgYiyLKClphOZRHB+P2pFydv59fC7sloGJyVQHXZIiyAvvkt
afoWTUtcP6N8fmBcyalgmDXWi3XryLqh1aEATV2ibQt9AL59zuEiUBLaZaDhtIk298B6AVt07JyK
erDZtQNn5j7l9dDsBLGlUbNzWJlXhGiIC9mbtXOgixiGI79L8MbE+Dyh+81DyZS+8Gsl9gPMGPK+
kD8yJivEAO6FVsX+xyyLlnRCAxwzjBFgw5r/4Ju+gFBXE7tRFFtQq3OXiie5l4/CIhPuYJNWgrIb
ukixBxTmhznANjBWCLFOqSSdyyw9ZBbkqoGubFEHR6D7pG08FHaPQbOF5LEkuBkQhIYkoMS2dS/j
2DEtwhKU86RWB87II8vzKA5HoT1ngbkPcU4Zv5AIVQsjDcLvOFtdujK4JZp1bXr9YgLYXMjCFKYf
0rVhIqvF79FccxfBYNTfY+pOOqdN1BzJDzTlDwx7fZTekoaZtW21Dac9r6eaEZtTkMswO0Nby091
NNtr4eUb808PZC2YnpJF17PjIaerFTxrh4EWHYDjIhmnpJ/OifBL+G1077FFVIWzuGigPh0G62uO
/MrsNlFNHviw+Z1LuaOJP0R82+iQbWLqewhgQPUzNxFuw3WR3mWgkQS5QcbdLr+S/GIFLaeg0O4x
83RPDuRi+SCF4rsPCmaH2ymg6acjzXODBvMH2P8AOuIajVDX8Nsf4tQdg0o+TIlBE3j05a3q5Cop
RbhcJO2YZcmpNfXz1LMSFvQbIee1CrSyguenUHzJHijbLAtq5uiTUrVTJhI2AnbaJYSa8L0g8hdK
jOf5aZaNnZkIr0YxX1XLOSSdfAjzvjraUrP6MiweWo42EuyvkJVYHF0juhjGH739E3p0G75kI7/g
3TmHa/LytB53ztquPssij0t1Og209gC/dX4JjGrdo+TonnA0wzfALreGg79nudwy9i86KB6aHerF
JhmYc5R28qNJfxOBJrI9NtZF1MJbWFq3uJTv5ctiWe+ibyEnHq1FO8EIyKJHGEK64r06cXjP8NG1
mchCgq9Nzo+Im2boyjQBYcwwCmGqhCEoorfYbgNSUTuNVZTejPpTyRJkNM1d2HgU0y8n3TU4nbKx
mAMxojKNLL7BtuV8a2VA8qItCURgv3gX2HjWocZygS/atoDsGeNhWixoIvAnDS1SdUDCn89n1tDY
wImqvooCeVqnHcSGW5S9q2VXkSJUpMIVfRGtJlMoXxmjnsJymKesa+6qmC4C2yJiQN1T2gPiJBCK
+VgYGp7IV04EtSAC2+i20o7ashK7z6HX39OmFS/IIjGIodCgLIgpC0LpQrku/tOSjzGtPkiIUfdS
NBw5jfexdtXa9LBaiSmi1oqxFusLdzes/wLVpUk14hzK3XAg1JO7bDk97gmAymRxdRY6c230CS4i
hQKqB5lcbGMlMH/E6oHKWTTdjP9mJyZkOwLtN00P4VGogkOaqo1MdVOoP58ovhp+GTR8CRJANocG
0aLc/i67e2tlG9rNgfREINvq4S3CbrcEJzLF7K5mtqKQkmJ37E7GhXlVAuGKPh/d6J7DCMNKERmm
pbCjkrINux2wgyOXP0y1ehM0HgzSor6lfEZxb4RbFeaZsZJIcYGbZHWFTgjBrb2Xxd+Jw8pGqG5g
UG74SoYCK/NfNVa9dtyE1sOc8G7SPeh6hhrsvdFd1lgE1q6JdoFBVazzqwVCWeZ0ys8i/0VuttFB
puToENpjxyh0mZEOf4foqZEM7ACo2CVHGBWU0kku0SxntNLccgasY41bi2vlqyhzOC/ltlbdEj52
3zDrPS0oeUpOTUQeRIzMBj4S08uaexBC0R8LwGIkothp8E4ZdnBG0+eJPf9lTTVQn3D4iKI7mvBK
mzhRPkEAJF8zYrTjVEW7jqNbBDp4wvV6EqF5IxmZ5vO0pn8kPlNW2v0yzRDG3t2MV9y3pFdGdGJF
O0phU9+PnMyaNbHHAoZBuJn+m1F5w2FQUP+kqL343KTrUKAAQbNKGjpIzDuG1tUzwzqbzOVGv1Hu
rgnq5U8McBolhmqvOZDYg6zysP4geMZFckRcpRjb8HuTx0xDGw331t+EoIueCW3FXUhFisOT0cyO
aj4kGYVjBMHIonNDayaRX2bi8TEQFiZ0ieZzCfxVT5Acw2O5mcVVToCSl5CwCcv0RenJFQtorYSS
y0goBdYlEHCEZGqdJWZHVOUNp7z+2vI3HeOmkh7TTFoP59pU+6xJGyAOFwytrO0CABE8CElKS9qe
umhjAN+IbWZLktWR/3YsuC5k/zFtVkIE78NiFwaNSN1r+Ilfc/we9fEGrAi4ctwdW2kPriEa33yP
jMjKpNO8jH/fYf85osFiYvWtnyBVjtp4ZQVh9mh+z+IvKyI6WJYhrb+KMtpFOFu62m42vfXOEVRT
L3TFRZl2Hcz4vMWFIm8V4QuEVUF26LjXoMAbk+z14MfCF8JXGKzQ3KCqs+hLL/3LIjqjHHWYsDud
zthBGN5A4gZKpfBO5ZiuIUwCYxr+f+2BwkFabTYg6QvFOS2XinLIEGDbVTcUrTQWHpm06dMRfPxR
4fzAs8fN68rtSy8VOsp2xKeK0C5j4mDY3hDzEDXJ9hBVtw2iykVij8az8ifFx6bXv0frutSbemKz
0SimPpBhJPHXRLYI1pJy9tIBzCa/XfeH9pwm4tql02MAD2823ZqrcWyUu2w8mvla1XDZ1+/ckHtC
MslV0lVHAPEcIK1liNi39MvGnVgo26b+RLIiQb/r5Q2pzuFbNM4Koj2wtL90+p9l8UpyaDwph5R3
3V6lIHPWQeZGHts9/1Yn9AHOQQN1VNxT7mdOVThhEW+iYwypuVyM7frTdfMtK6dqSjZGSTQ3FsYX
IeOyQaW4yWp1pd82jDg141L1BarvvYL6FegmYSW/QjqSMx9P7z5669oFX3obneGbyfomF2/RMVU/
E+lvaL351bVmv4gvncFXvSmknHiXqyL+HddA6GTf7wdr36b/ZH5xo3MOgHUtcV34k61iLxPBSvNp
yn4NCu1TmxSr2mI2hGJH93jUw480GXeacOsdxTwVw9vIfjWMpxqsLNwfSXOWCzqtZlcATpd4HPiT
mFvGj5yGh8T31BEWdxqQaZx3IKqp7CgtZ8ekAuNnc9Ogu4zGYyNERyM/pqRR9ABDYxqsDzW/zgSe
Q7zhrMT1VthDOdAWH0E1bfP0H6yu6DVDiJBPSKlNOgJvAGu7qmYuk+Dd070e0nTpj+PR4s9aXeCl
DtnMKqIKvUI8TONe53YVIADzIWH+nG2F6JCLjdOL39Bzecv57gImWPmy/JTd3yW61iKXxGn7H7Fm
tTP/htVb8QMsUm17BmylSI/a64uBS40n5xn/HqTaBpTbmalTYvYZ9ZvK386YP8zyTZiGXTFySQxW
v4wgLxpkOH4syhuLLizNCY4/opt310My3IT+pjeIjaVNURwrltwyojnsF/E114HDWJv6EA2Y/eX5
N1kf8Prn0BlHCpBFPMO5WeR3U2nk1G8L9co370a7RxpZ67f/OITbq2DdEZ4DYbIlf4YhMIPlj3Hc
cB4K95JJ/0Bors3kxspLRqcoluWxoM1G8O5Rh10utl6LMCUXLmUqIkjCC0dbYKsUmScLhiuLk2tQ
3OzpicnDeJEQ5ssWMtYav03MnCblAirxdezmGwqESbon27JsnmVbf8hEXSqj94jrfVexNxrkvAm7
LN2ky0oNKbYFFv4ibffzTBIZRzj9q1Lld9u8zXeQM0cpBiSZ9PP+ENAI1AImKYk5nCvTi6hvGw4c
c+dAjkMFSIWbHICjVsqhajENT8SbZUQj8ZqFyCZFwBlZHj/0Pn5C133KLQ5wDdlxzGDt2aFI1pkI
AiJAq6SkvCeebuZr5KnPUGov6YkPWQk69F0dPg0gclazM8ELCOW0FfGmgbfQZV4aTzqptbZZqnwb
qNPWqNFY42YzyLIZll0ao8NOSxdEc2QbfJpOAqdq5HabkLSlQ86qvADrDsVENXhNOHsGkR6kOHtC
Pnj9bwlsj0E3UUeuqY6jR2K2hKvHFDZWf0rLVdO8mQZy5MDpxOB0UjB3Kfxuk1HptDWJni6Lc65l
G/qJ1PShh0glmch6+lpGZZP4mEvmnY6crajw1nfhOgMySBtVVo8/uOs+sXi6sOsBtS5iBpnhXufL
qEzcFIqPzFPvq91sMU2nqZ/8hDEIEszXYW25/4ej81pyE4ui6BdRRQ6vCJRzS+rwQrXbbXK6ZL5+
FvPgscvjTghdTth7bbBYm2D//yAGER9kRDtZQ90qNBTbKF+traPwDw+4LRR11YRrQ+BDxIQD38wo
+G5jz6ydXcVFThJ51UYGPL38iSJzhACG9S045eF0KdQa9PapDN4yVqeYvajic4OKiucFIjOmdcZ8
tthP2+IngtdvKTB0tM/6u1FyAI0M0RhYqlAopsIPEkFX6el6u0EpTLNWlKUbMOVleMnmG1li2K6j
T6nbdwpnlYLp80SCa1mltHFb+59j/s3+qqCvWdoCOzB+x3y+xnKE9fugzOJZ3iOOS9yHg3ZrB+ZJ
miecLS5Y2fZScQ16GjwxcTriyUA+trRU1Rwdm4qwyhqMRkE4XXJMSYRbtnxZQA1Jijm9gOwKYr2q
E6CNh5CiVzgv3VcoxW+Er8n9d0XHRK4Rj+dFrNiUCsvJ1YhFMGclZyJhzCzqL/SLvfehT+0GueOg
mrtOutZIFcvhGWnHQH3oTIAQFgS2H4VElgfnsDJulrBuTqXdjFTcTO2TSaCaKcjV96J3znl9biLp
XrEGq5l3UhtFrMpKgsjIuPUztgrf9JCu7iAUfTNtT5qyfdXGO0s+mkxrpQaAhOzVeeBpZeGnvRfZ
2LvNFa2pSLRLpyXPcKQNLO+yuu6K8TJG45siG2+RF+WOG+iyHwLCStQKsEB4spLVjO1ziQUeFb+O
+n2LdcqsgLEEAE6GjRIhLCWOy1qp0s7sOb08jXMZvI9tvWRa5wXoQd/CyV8e0ZiRYLAR/b8W7l6f
mr6ez26t9RyyM0BJnw2JTj6Xxvut3oZ8CYAb6LuhNghaUdI85F7xdFIBr3Kgb5QAQ3mZ4JPXdgXv
uRSRj74T2nedxytHZnYufeYzphnYam9WqbgNaJQqPOhatNxXUVRvqJQrscFvXwBJURBusxKnD9wr
gcsM81/Qa4+ojN5shQJDrj34y2d9NWg4lgF+vXh3xaAOy41hqZsy30KveIlr0T5q5UKt5adbVaSe
pqOcwRvFCFbngc/LNCBOCAgfW5HaddDq6JAm7b6OdOTArAzUdd9WEKbGTYYti+WHJE4yCwFb3bQl
q13chpPixuLcw8Cq4QPk7ctkgjXbO/YiVvBnCGuEdHhtz4mId3FSbhfZPYOVzsTq5nwRrHeoinXK
j8HomPfoc3YIB8Uxg1l76AX7wpfKI1tSjjOURVnb40fDpQfi0mo55UKa8BebuEy1IcQlVXbkbbTX
tOGQIyyacNW1e3ksD4RV4u7dl1/VpYnegvBj4CfIZcbc1aIaaYfg0EnxIYbPjTBMYAOJI1Z+3kI6
CKIdss5OR1XA0Zkxhq7lnc5bFG0D2bdHe5M9enxU9nxJ69Ql2tTEZmJU+bZ3LmLA7MUO0QY7riIj
o/eXEFoP9rhbZEXTvQ4RowUQKzveisJjRGIIdR30sZcW1Y26uqjOoulOsyPI8CigO5Co1cNPatuH
PWZovZVD5xi0qDprr/TSvo1KuW0TYxtnB2SdoYVl2GBBmBNoXW3rOiTTATs/x19sJ0dI+Wh2cMon
OuwDCOueGOxLPrwcoTxls37kKaX/fUmGNdDAd9Q1AwqmyVrPbLHLRveGKvZL5lG6tZoJMY6Mnazx
jOd4omktCC9rJhJs25MNnMZCS6uZytkEYWt33MD7Jhh3NnIazkebgdBAjLve5jvOyDzKD7Nk7tkx
Iv9jpDW7PEyNhACYJtrgupzAdXOxR8ByPfMGC+l1ZJDIzhmYRtxT9UoD8i4tT0IGKbjmLGSrAvMH
7icVJQpZfJV9qOPsVCz9cLIPS4Coy8Xdzoo3xsXVMPMbIiY3lAYC/pZ3Gp5a5pxmdArIkEQN1OfZ
WyObZMRM95zNaVP9GxgEytoFCyF985ElocxR6qS3IR5vfaHd8tq4SSFbdLZsydU0jEvI8yplXTZR
jjTHDq8rcZLVWO8gKEYFJFiOcwRlhq4cF/z/0BIB0AVHCcNR4izyFck3wJuMWnR0AEXytGAWgAms
ZpqJNlDRwRlPzVFHQMf01cCjm9q7FINajFJkHmX8HNzAPSo6cw86j30Vgh5jZOzOGC0c7L2Ze/Lg
kQ6GnoeQCrBjzkbUxN6Z/ZYLMBILOiQ7qeaKosiZpGvyf0Pe6JRFpb0FPAclmoTnkBxhvHE9Q08H
pZyCfbfHH8ceWGX/bgXhGzoa3tMjlngIVFUh39UJq/SormhKaopS7ns9iJjda7DGfKshlkPDv4P0
8SwMBTCuhWKInC3O075rUBPA7IbaQZS5Ym/1CErGcB/Te6xpaynP1xr3TwM2dCAy4tdqIBxWFI5z
j9CHgDFYn+Bj1qMGgphBf9YKjI8Bu/u1E39GaGnmR3fvZYm8aHWDvb9i+T4+a5vNZrx1YD5j1kYD
HLfrr1CQfclrpBXyIj1uXgyM1sj5gkvbfqBQUQkxqYMrxf5qaNmjkmPC9M95g4acAqaLVMQBXPCa
Cx6m+tZafBtkXC+69Q6dQxF5ciw2iYZ6CDEU41Y9Uq7skaLqU0V6qqANwIJ07m39NJbdiTl4xgKu
jviBPKPN9gS9C/unHPEcrmZvsMwTxY0yGjskcAdABUgcwwNYrG0AcNP+aicVbcV7zYwnWZckxfMX
LMnouLSUrsv0nHXYO5u6+Y4sAnHeopViUD4AP4OunwqvpjAIC9uTc9Iu0K9htPenjM0sr/IqK5M1
j2iM7B0qFHkNI2RdLs0IqwDFJKk6Qo27iZTqczzIWuIhol8VFe10BFgoM/3q2M7WJe5Y8S6DKR4T
AXrocNPGLrAtcFLxtgyYLGCI6OkfkBMOhOVCENEccx9n814Nqn3SctRrLbvI1NCOc40YMmTrauyZ
qu8aQ9kidcWfqOHT0A7FemBl5IkLYzx01nkQbVUFznWJTysKGUiSBIoRViErvGFsVeQKKkYobGRB
l5gwSAv3unB8Bk7xHAv9kZDorNaFS9JatCxX0Vo21N4Virj4VGiGp9f5phgomhiVcW7LOf7Q+D6U
h6m8DpG6b1gloLrzJ+RdTdUcDKiZrQIZTacKgB/O1KsHa0PbFJS4aArIuIvcDtxLdZWm5lJHM57c
dZjz5WoL5wk4Z6fYD/V06N9En8L1RUfeTdSP6ZtD9xgrzVNU9Stk8ZVrsEJBI7Xad454dpbo0sfD
yOLaDt6QsTddfVGyga12fZH1/AJSNgFlTBR5ILadeAVTcHRMcYyVbVJEb5UobhMrpz7RtlUkyMDw
Rigmc0dsXKr5BXa7NFkGH0ckT/J8I7K7S38xplgoilSpQBHceCar74rsVBZ1pSNvBoovZ8SHn9Qb
XLENMjBlYGzHShv1XLipID9OUrRNzAE72QrN/sQeW+k9zbkhVdvoEzoC7RDAbxWRthcw/NPyZmfD
TSybPaBS7PQTB83OAmrxOha/Q97enA+HCK+GjjF9txGKhw0VteQHt4btZkugdxJtl7szQnor84aN
vqtIuk4jcDY0YFQG0Sij/q0Pqf7ZNvGeQOGdEhQkDbLSt+5UYw6yFeRaKCoSpO+WTPpedYineKsB
ndHifmMAnTHIkRD9aip57re8zZDaxB3jNPVLdlYzarZOj30ZD3oHwiWMaENViuoBdZ1DfSp7WI7s
f3Y1XpN2uEzfaO4x224anQ7ippoToWwFSSvseltgH6aPM79SnPMYpnBtURt6rAMdNP89tpxXTnHj
YCHLriwH/NSYQDfuVSM6Mb3Hq7TBEomKxfDN3MfHx5IDixZbroXyWL9wJWGuWjKddbT92UnUIVrA
lUBCIPGrR3OaS6QboVEfuRQGlgKHlm3CHRyvRt5ZJu+sKNK2MpqJrCInSM98ov4kckrhefJU8Kv2
g22aw0oGOwqC0JgE7VETCJ/6D/SKJ4nWT43Hq9pA3wv5vtqrzcGCkd3ruQcQ/7TBxczaqzbyypHS
PCYogpbiZ4COHp2RPrFHHNHW6aH3RRFkmD8J3r3yOz0PzrmjYkyLzWz9KZcHKzkANQQAhywAHOUd
G70YiZkIh9cwpK9qURYpp/jedX+akCEW/9eA3D5D1RC3KrWu2AowO3R7h9y7uuLFIBOYvUDj4DNo
TnNy73h2tiNxS9Y9FixMg2NK+nip3ZR8vknYoFHHBDano4j3X4TU71D2dS/AQ5duXsWWcWmDZ26b
bP7lc22YJw1hsrEu4/lQACGaJ6q4kDzhfEvPQhykMXXHsIJFGRGkI3lQv7Gdqf5oBH42MrdiL/RH
FDHixfSeMWxBYkz0kGJcDAFPAQxoOekHtGGAQSfAoM1vEinH3rT4aQgoYzrewIwj1I7FMSZ1WcO4
i9sUg93EgEY1rvJwk7tskxOy1gHhnslXG0pCgLoTDaBGdzkuYA5tJ0UX0xk3Tjfs6/jQEPFA8BdO
6XmxsRGDGJIqG6tbEpPCvd3DM5BY0gWhr1Lvx2w28PMKuhjd5kHSnjRzOEELwh60ZYC6NYDDVsBh
Kx02mnmhKLp00pYxngL6h8dKaB5a3lN3mb4U5tKu7f9WMJ8tmHxaUGJhQPrzyOCctBabgUm+JO1v
D9snIz2vI0sRTCGAPCLHGbNZmBQ1ECon4jYIjVeae657SjTgUftTwq5SpatIaCnWJkguY12Rjqzk
rjz+b17xsOw30l+CL3ZRjg+I92pF3AloWXT+6DbQh7hmR6o6a0lWZKa9j6ivjak/4ZQUETjP70jH
lELYV7oBxLAGmcVS/13G+t/HmLe03i8sB+GPWDvTDnVsQnhGxb4jVl6ScscqjS62vE0lpZV1JVpx
1QM+6tmBgXeiymrGcG2/IqPjAdjsO0s/xEwp0JBQnpD7o1eXucX/m5L7/TY56rkvHTQbxwmsh7D2
Saic43RGECKfk7D20NR5TIoD5SCl0bNqIOeaawSr7g5R9y5RkbhxJQRXQokIeHhAbFcyE5bTp1pA
dia9arlsfGsKUBmWNMyeyWPGzqeeze4RWpZXpDP9EgTNP2KbkKRimznDwnNmclf6Ca9KLf1IDLO5
31Qy9mYkFNn3gLCswWrgp1O5No9TwZEX+HY7+RW9WWo4NFwuUxEkWCv1KkqYdCAAifuJA82jl2f0
n3SvdrzzNSD7O2L0O6fwaz6QdtSTBpq/rZZMN1USN4fdJB8dzNeIWIMFXOPGv61BzSBKIhSxryLv
set605GTbRHkkpbPnH80MG1vQLkWqxKLbjEIHga8OWRq3sJtOT5cAPFbogsL+hq13o2Ox4GAS72w
XDJnwvCAbQhVx7ocER53fmDu5M+C26boQWfhw7Yat5AMUpeHECgFuzXHZLKuy1c8ckqDmShcx3n8
RDLyEnlIop2SkWczdtuV7qkQVyeFNkrb6yOTV5Y5IRsoGIbEqJLrF0THgJ1Cm12UexeyngG7IYMf
UcjZzMutciYpbGUyJCuGn9p+JXCrlEj4aM9w0xPwvcQuomvak0zikWZKZiAH8eBO45nXTsgPJia1
wp03rvFH4DE3BhkQH2J0d7IJZtC9pGQ1Xu5aq96OTKXxXOXmOjaxtFF1ABm0O8/h1BrPY6/txmmn
AzTsXhFXuWcxYxvmGpU2Qbcr2ewvUpgcw/maFvq9zhPoOKu+/5fp9R1HA53j/7FPekjcRN2S9/bp
MA0xemTf3DUqd42zksOFgpPu5yrcSZYNZW+dK15ay3s9Y7mzlwjXRR9eTQEeHjTqtK8q0Q+xAZL/
ZWGCTjEksZjgvw0vwFSNiLTHrYFfdmJB1C7jTos3UAH+6FfY/IbcMgLZ3QUuYbWgYdnRTGvM8YiB
orVu/tMddtBh62caOyPD8DrwPjXhhh1HR7TRug5t0jUGtWqm2ioPvahMsaKOftuD8Zhcip7P9lUn
JDBisxZsd3SmNay5ZOblghAizrJad9xEGyDycG4xjSdB0F/O0bEZjkNsn/CDYA8TzOy7qwiGm2G2
9zGI3wSGQPNHJSqkozCnxyrI+LKh1eISbqJvR5vwrky8VfjdmDYOk48IIYGRe37caDdNOalMwXvR
XYIsuuQ91DwWTcwkwHHKza2fLw4EklZGgrqTVDiQUr9V2NtZCQvg4MBJNJkRKAuScao3+EAbmexB
W1FclefOOZAUD5s/3gpGgQQWUtHKrMGyqTw5ib1OLarMwbhgNoCetAM4vXOS9xAZgd1h4n5HuyAI
EA4Gv8R5MtU3Gz5qfyD7jsvPGrXbZpiSLc3Zgk0H7rzSCnyrna+XCQc2M0jd9tEX1U3p8vIclYj0
GnttUQZPkeWLtFrT5pb1rgnA6LJKr+G3NAgaHGzk1T+Yw1HdoH6tr2nau4YKk7/6edfMCbfLd0fH
zPcNVKoRNF8qJ1SyC1pshrq8k6ZVn7bbSr2ZXeQHGF1SU92mIFUT2saOziiRt7M2MRlzw6tC2m7W
LAsCEJDYgAg7hye+Bt8YZuhqQTfqYbaBrrvubaQZyiWn0I1xMSrGJw1soT06ZCWpPFLTpFuzj3C8
XwNkPiozDcJfmA+X2PjG3j6ogzhyHSec6AZ+OMfZ1wmwRhvOo5MdSiJcLlxOHJZcHu2RoeIfLTY3
OQ108e5Uv7IozkMaPOSwewtXJIXR7rH+DTA2jB35p85RAbyw1FHzfi7/wcnvYTIO9bbiM/YvnD8d
suiAXyJ3NtQ/9K4ueez/hpbpEw6gGmXKyBQhuhM6+CaHDYLE+Gn8r3ddBTj4GYisi++EQBp7ZRLd
JGwAmb91M32EHYaCQnxEi5FU+2ytiUKLCTLq/P6pGcxBkFMlSrjX+bCIjHaGUY18nTB/y7SHak4M
CO2h3DpnCTzw5ME1P7UT6lpQSeGHRQ7DuWzGQ4KPJMRHYmcQcHv3WzqJ6hXWp7LiqJuYiWbXyNGv
1ErAT8ebkSu3vNFWQwKYk7rYTqyropzMyJeT8Bwwfe7ueSXtRtPcpa3KQrEHzsIDVz7aHcge9STP
5/QxGx8yJlXJ3jQzU/Sf/zOmhLZW0eHg8Ig6TOVH7Ssmh63IAnIMj3bSXATOD9burAmmQ0Mo84iM
3LjkwXRNmBB2UX8jr/2cNYgvtZtM0zdbDu1gdXOsDylcqzwO5waPeaJsxgknOhrmkSGWWCXI4NH5
oJrfWIjBZAH6VkmwBtbbAmpCiwVLZOdIeywkGOAdRO/6FZb7NtnxinVkgIeI7qB2ID3O6FrH5N6j
PMr9lk8+rkjQkBCjUO+ohGeN5LjMM64iE0v8If9gTe3NyZs+gGNHT8HYz1eJfpMfvHFdZfiynhgP
J4cZwnsKE3KWb6O48xoc6g8FWgHIetHlbiJvivoPUVuMjWiRW8eNjwSQEOarB8x6lwCmI/0tY+1h
tymQwgSNJ1hZh2BCOFzAWLsi88yZWr98KF88K+i2CnckJlJ+sE9C44uPTK8ZSf6MfFxJfQUdWJaU
dWDPK8ang6flBG7Jrc85pPG9d6N5HQrEjJBd1UPf4evGDKbuEgq33Cm9DtiNdpLa2Q+7ZN1C6sgO
thDHxps6FmRvmmg3V4vIa54eJYa3Wf9wTQn493BxUGU4XoNIYuBSaae59IW6/K1W+nqGLx/3Hiq2
r9T+p4dPTG+ocfKjqryD8+jiTYvCIrHcXkHZjDHaYLtLlGZymsTF+TbFpdSitVxvs5xc+WwV/Ykg
MEqUVYD7avIXTAmDLzusojnX9ImyNbpYPSgqa0l1o7lcWcS2XxlDsfv1TMIOwSlsfzRrjVuRgvlT
J6eP+o5myAiB/Ow6NBA5v0pe96R6X6pdIoVInZEncNI8lFvWSVOPmF3+l7Xn0Ij3QNl3o/RhyzDj
Zb/l+5soGpUi2ssSvZpTr1XmltD/hKIj6mVMWW2SKdqQICnQeHh1fNbYLCc3gSyesGAhsKuiZhn2
BcTgIHJlQaA5UQTNZYjPVftvkAHi+WWPcWYUvDveMuQcfHzj/NrHHiVH97eOflhj8vmIVonJIWFb
1xt7qliQ/oTBzMFIBa8RkfI+hy556uZfhVJwjNZia0s/c/xY+pu66Fztzl9O+nVoIAqA/ZNX/P/S
8h0/o2COeMxU73J+19B+wMxXoZ3Yr0A+sDzkPeTMP7N5IhMSWmdovBX0txDfYmdnjdG+R3CQp7Sr
OQoM0nxGSPMhgdNBvKddNdvtCNlVQmfQNBxNBIsY4aeToOrp/xZZseLZ2HpJ057H6n1UeFg9WFGM
8+mrXfzKGPnx2HxJ8L9HPB6FyT1hiaPSkvlgyfsy0XctY/fUfHSM3rMfNJX+EnEkhxU2FzqeKlin
Ss0IYd4MKZJZsa5XOzVEz7GaXaoEvEhaK621GlFIRIgXmVeIO4bkORfRU2Genq/I6Zla9sjp3hiP
NpFY0kQPjkJCpTO/ynRZ9bgJmMYQW4ScEOimOpxSuzg1srxV2jMzz+OYDQc7BYxUBLvqoGd0OoiO
wC/hm6ByyK/Sb1YFXtSg+7BHP1ERkm2Y0yrVBq3aJqribW/0QOPIPEmbD0VtfHpablfH77x3ZUAT
7immxGRNHHW2MgX+0hJzqRGrB+WfFVrH8G9cjgd1HQqbVfS8a3bp1cTzEXyo6KT19YC3rA6fBbyE
vL48RSedsx4lhD4dYzXlmXaUgKuPbe2rxrOmYRicvRS9mY+JBXddrPRdIzHbDWn+BbzxwaWN4Zbr
oh+Zm7aCLsFcIHsn+F6tSDtKYDc+dd6cQD0EO5N+1WcKxKHFblFR7cdRi4qRDdzfFN9g4AXqe14+
EWLA0VC54QvU92zker+xGNPwlUndnqe7pn+V2vuob0Y4BQsxo2SswVOu9IapJ03P0zWqaODjmeRa
wEyNM70r1xCoHNSm/oUv6k/eQUVBoq1guZRWxTtTSSh9bseHSIrmqtfgoTU6I1nFbWmJJUQyI4dF
1bR7S2VJisxRP/XzQMnWeyWniUWsg4yMQjs3OSksRN7OzbUf75jBuuorwnDMwZ/rB84+oLqT+t4b
6ooIua6jwNqTTxjJFOWcNPaRmLIGyGoPlsRyN3Hw12YBB6Oh5Saq8NEmbpDdlxOhzNHhN9t0tbwq
iw5BGu/CctXxQ70SvZc7uMNWElexIC20dggNICoaRJuzsr045Am1jE8o4LX1iKYsT/8kI3O9gLND
crnIUnKD2eO2wN005XtQcZ/qxOlGLq0JOolrTWAvvubqXQ+ctajfQL4JLruQmJpOjINJdO3Bxu8H
UVPg/eqfgVOvuGer9Ca3GVCWt4YhfRCToQL85Fs3sGcLyMER8C4aShRtaYG4/KFn6OngDYd/k9YV
77wXTYQksE4re91zqNXxKzPJnl+g0RhE4rOaMNEhKKW/tSTAMgEwrnb9ZYJja7gz7VfBOAD+17np
Hy1XxEbCs+Krc4p1/0CnomVYzRKmRXvtKN84jFZaeyU2yOghqSQrO79b9ds4EvvwOQT/4uKe4bEb
WOfHl673sfuQFeVwq8XQ8saYm4cHxwVW4skgnDZYzYDNOSn18K8cpFTPIA8R7V2kyX5YXNy6vUQx
C9MNREcSRhC6syrZof+Ssg643qIQgaGvFq8wbK5aydH8ydiQT4Caxte19/TZ/gkSv2pGb4pVpNba
KRxu0fRj85pU2eneBMM9fnKNVKSrFR4vZoQx00TdrYbXPagbUqW2sDfbWlr95isTZ4vc79RE9e7C
ODlcO62nE2YASfJI7vZYjKkqlO4FJzxNXkPALVPs7Gv7TlL7jj2QyVojopWGy80cS2Jb9+a0wyqN
rZVzTrKbsCqQ6hcbJUzE3HLxM7zX4R5XVBPEG3RFyaHRKnSGbvse1x0GVXpVbZufli+MknwQzZNP
ridkciBKXFyNheTy0/FMsBUGtCx6oGQFzWY0TgFaLY/fCwfxyS8j1KFS9mRY8bd0vlBps0v/JyVH
IiOFsVnCr8eJRNUBgbeXXIaKTcAinwwpp5Q/SlrfrHKLmG+U6vcZ9a1ZkfZMmpZJhHJSy+8tlWLR
MVSpdlUZUdpr27kfiGrMfCc98RzatJMANkp8LUUuAJNW3gTLbjfDVZhunac+JISbsvRTmj32rLKt
Twi8zl1n4Isxj4Hise7F4UNMhltJJTOeNc/QOP4JOBPKnvXuuGEtzYOXDRvaM6MCN+Kay7at9hls
GHcMm7onpmFvnfH2HUlozau3yJQfnY8WJtwz7dwLBLVycCVgZ0tjrIo7ymjEe/FIlrB9QGIpsyhg
5XvscWkLHDEOW4dlgV4IbtZ/6blRrFcfD69C0OMUzSoO58fwTbUZXNA3uEAPdgm1QHofvcV9YyXB
S12lYDrmeT02t1nI/kwCX5i2dFwTugRja+l0G5O2sYCgHfOAwAoN9GCOwkaifd42X4NVu+vUB0Hu
8gVdQpG2aOndNCmREDP9k3+wmvv4YUr4IhaWj1Y+TTV8T5uOzArPIpJOjgm0dGPU7/3CbuxymCjZ
093ZySb8sir9MWK0K70WQ9h9RCA0Xcc6vhKLcpEq59CU67v52QjWh4V+FIew5/7jwagX+gH71V6a
nzMT6MmxdhhLqaziI9bjolpnSCy1m/NVaxwDWeMGmFGO9ps9s0cfm3MbE8FcNZfeP1ZxdWjQM9Yo
YCeDc8LyRhNsGOAPiaBkVBQtq2X8xYsDiU0ccNqN0dkgK0AMsoIzcMQ4fsj6rV5jFhqwioG7h9U8
nlY0sk52V2vtOuGDrtlaxqE4pQAXiTz32PPAhLImyy/X5DMqxq6/PQ2Cf830O9s+p9iTRrwENmvP
ZpPMOFJIz2R0cZIV+yxLwBuw03DcJRqvKL4d+7MO6C7AGxX2p6YSmYoLQnGwgKQfZIBGwcIThrF1
1BrrLmFx5QluLTU35f11CH6lCS9Gi8IYmy9jtp5SdOApl/C06v1Ofat7OJM8Rfsd6qEu/CtV76HJ
bolPbe4T+0FiSRRWbilhP6zZs7BguzqUBDwIHeZ9bO5+hoEy5ab0r6Ej0puHJmYhJpG+StvEv1Dm
lNoIHH9+d6hSUmZjjA2CX+qGPNw3mQnmLvKc9MPuH2wH6SQHuhyXZxTHZmBzVo465zVjOdfExcP5
D9c5ZZJIjBc5nbuApxsnsRJflD5CxeWc9OI7jBI3JOz1YMct9KT4Yd0JnHJJWKw5JjnUm/A3J1tn
HeRkk5LzAvCAB4jV/yb8SU6wXoSncVCoF7fSfYQ+y/bViS7w9Yklj/KPyEa8aD/SpxgIATXx+dIc
JdA+YAStQHurVGEcwzyabdj9/XsbfLYBz1fjXa/LQ8ivsVJWbKBWaszNUdybqnO78HdwMJuVLF6x
qDWvTnxFIBtYTAUaQxkSC6MUQdCWswfxyol4Bi129mYyHwMnOMS1gFmEZd5Qd6ppbwFWzWKl0ZaC
shycwFcX+wg7+HjDF+zZlItmVT6rubgEn0aZ8maFkti5kQeEKS7Q1dMARMNvsMufo8p1tAHtVAv/
1h3fo0xh+aKz3RMo7dzgc9zuep48Ns8z5mzQod7HLbFU/n2ndHSDn5CT+LT8V0zHEalFFLmcF3U8
MPWhHeauUFy8Nl5ARnIMVNq+9c2KtU7nRW8hKUtwV5jFvj/4U0qm2IOKXpKWf80iAO8QyR/oUN4q
erAAcCP9+Ohi6FsvfQl/3IV77LihP7/Xupu8OUJ/hLfyVMudx9uLFwYo5TMkPPn3Hn/lIS0Sjyif
vzwh2vfLU+jbfXjnx76UJ1vpV3eZDQyLwwbZsDkmMpGqgKcSP2fwnVyKpvkIv/hKpjx/cMrAw0ku
Cc+zcIVk4FjH2q5U11Hhzi6R4m8x3yqi9o8BbUj9LNPmxj2acL5r37vW6VahT03CzRqnbv07DxbR
15ZLlpIlzrHWrzAfgzFtwMxoyJRJ6/wlYTlDTvSnR63T2vWxSBnMj7fMzLYGRq70a2wPsZ9dbLLa
MCVxCefeq6imHsofOUHiNxX78gl0nzzG+rnLx5JJc7XjqryHbFczP/7ip0FqOKZ4+ZfrV/RkwhiW
Kye6V564X3g1rOlnRw31zE+8IeYCfyYs/27Dy80asj/YxJoM2N+hHjhMyfg4MR/liullGlLsfUaV
hEMCI/HMbEQ60F9T8ujJCz3vPPxKfejSuWZv2vBPSi4KUsJmpyHqiRgVZ8p8qEEdpjFaJzJax78G
0SjNPJHou+FqJxcEJri26eimPTpjrDZHokniv2G71MDwoJhIMfqhPCvvXY+81B3lu5lVRzH/RMPe
6dRtYpGd9dOMymHggINqjSpvIp0Nm5Gb64Mfh+EauQ6cyQnCHRof5jmNX6LJoo2I+E56mgEBScch
qwa2YrqvLESx1ioqtINqOcfBsvaFQd1dsIf2mm4+jk1+mjv5ZAZIeFHsLRdWnMJwp7z34ytdpsvE
QOnuLhrWyiHChTGgeDLSYqf8GbJD2pjHLNVPNe3YyHBKe7dBoswbIhzOs15cyki5II29ovpyIBx+
anp8F1X6pmKXQClFeuBO17HFA1pH2xFGr5lDTyLEV1+2uaK7Lsi60kW4hg6Uu8pOz6oZXptJJyD2
i4arIuZs1slbpkqyietI24mnvQctxN6Oc3KdsuTSdcFJSdWj6gcqOzzTZ6y+Blvsa1a3VibCwNAD
RUq4Tbt+a73P5uwDWRELJaGAd1MKAl7XWvM+5mzyLcHDm6HrPUxsf1HT4LYPCGJft317wBxW0+01
D6pW0mShpujMYAxS28FpOHD/HUj98sju+cYwzNG6bV6LDXZ8CXm/HJOPuga8up+6ZiefamtdRRC5
dHvD9mZF08rDPOVJhyb73OXRFYDGq86IJQ/2IURfBgvrCVY6wsL5R8Xq2zd+rwn0LCoCd3NrTkiU
ERUa4OJ6SBk6srK6qJCvuQ4LO+U/ls5ruW0t26JfhCrk8EoCIAgQTKLiC0qWZeSc8fU9eO6tanV1
u3yOLQrYe4U5x5QXeg3aEPRIeVl4pk8GvCF+VNBjYHdmzCmYaMh7DsZkQsPNU/GAuxeS3XJaIiUw
IANYi3k0+OTF/JctHFDAulTOVc+eup3ucR8/cGADGumEz1R/zw1lf3yoMPuqNXnvas4EFUaoDjGK
OsGS/YjRWboetGo8JDbKd70HHVAw7t11HMn6tjqQoQNTjhCEbz7zFMMCwVj3r7LGlgg5WUYDCzlH
GkAPbwcRe3SGbVGwNzaCyRZ7kdh71Fq7puQbhOAOdScokZ30BIPlKHc4ZI9ZqeMjU4PNkMl0QZEY
gbgTcjpVfn+H1X1sfWZuxhqfdsZ9MjRYVbk/rP0Rs9XidQgiMkYr28qaMpTM2UuyhQxDpH3z+KPu
FwscFfNgqlSvnnjX2eoKpPmgaZ9bISgKAN/7SOrfrLh7RzxzKFfLibTxI2OYYkgsNSKX+5GrJSna
N+LiWiUQnn6EXUzsVm4VhPnsgQ+UpO3mWbEvbAEDMG9yetAYilgZYSM/okqMeQlQnz1ARZJ2z9FK
ZfRXeNfwpE9A5ri01w05q3UQzALLBL7zcUPUYNiy9q5QhfD5kgtvR+33JkU8A63fEum7JinhmQPF
iRTETy2P3crRK39LeYzvKXLI41aqD8g8qc5aTNr8vvqGHqFo62WLl3PMptkTNpgJZY9S8TZJ/yS8
vVvfuhaob4AjLpEJpXzc8tQ3UCk/eXdwNHx6aL8Bcl7JRmDeR2w8uOcM2CsRD8IfFXRXRWDy1bA3
bbuKbXXJqjXUlCiwmMVBnF07oKbLWa8UN0KaqQ0ycZW5Fz2N2IO0EyDzRoieF7clxG0a9/OGH5k0
kNmacGzy5yebP6YbrRuSad8Cl9UrpBGKly6ZHVHDSVY38HYFthNnQ5dskxxMda/kKuEqoJhS4Ot4
E8UyrDeMPGzNKhIRn1//BQmaZdBxzydqCE3YabocuDHFdq4DD05IRir9QR78xJQcTflm7eEvfyhA
6NoJupgiGRtsdI2E/NaWw1XQ31ASnenRi95PyXtDwebh0LerQsWdngVzqZziDO2u8Yq40NdUnVmI
QGRqdIckCENaqDfO8DrEz+cTRlOpamhBjFZ6M6xFPYyZPjNPm/r6lCYrambSj8YAgy7zX8wv5DLN
wGta9jayM5/zouUIsJPN8tevvNOPs8VTlJpB3+mQM66mldCOeplKDLxJBrYIVTFFJxvfm2y6l510
F2ftTnk2yWhale88A/MqBGW4KysFjsZ8iCjOBonlAmXnZCihOq3hlpcsR1RQ+p5lxk47RnsJACZQ
NoaCppfIgyczz5qKU7QlwUIwjfWdWolvFWyBjHPkRS6H6a5sP0zBCKUeuVxMkDL9RJc6iz/tc1gE
7APBB08YrNYdSpSB/TxKhrKQHZPlksgqbJVi5p/xfvGNsIsK4h/WQ8uqqpMqb6FraFCGp/DxLLZ6
4rgfTYgHMkxi5WTGGmRdoAbzpww+Rc+EgFl8ADK6VPCF9mgANDkACEWMxHMCRW2cqtNJGfuXUgoW
szxaDrS9tUGyUKKQj089J0VTc/vBCGoXCB+7GqKJW6WKL/JSi1sXWFREGcmyqycIwq6O+rvVOAO1
+zKld0RCWAgP/82VntFzquym0uQC2XchRECWi1SHkXOrs4GtyeWaCm8au4Pw+/wE36MkQ6hm3dZp
eNFuGP0mWbo00XyFYMTguejtCNI17gmMOALjz81/bhjjeodeOHWkG8cHYHWLV1eVfhUhPszSZotN
aH3tBkwbihboiXLLW/VuqNPLiDIRSyDpt9IK2YBglaFprvUmXKJUvMgdHat+7Emwas7RuHixWHoj
idc6qZKyYnFidi4YGVVBYcVx2nP0Ii5FIesiAu04zkq78flZ0n0rQb/NNPu9bcpGuPzCsnR5XFwM
F3gCiAYCAtnr3WHbsGca8yHF7q2HGT/ZqcaPUMq38Z3V5txKL5lmvAjH6RDrRqgT7dNelH6Cob2v
boSNDrUCuT/xkcbbaio61qw5GsaDHL7hZJGoM6UunLZNdVuQPFv9UWbmB+g8cnEqeFiRxQQ689r0
jnCiP6XUn4i/Pg39oysgJTMepU4/G8iTevLIEzMs/pXN1zaWhxaOAos5wEohNNBLqf5M1ZVilQl5
nrYvbdKD/0Mvl/7mOvUmJxxZxaJxnaXS7bvJF1rLZzHGgyVsP4z75PyayIBIm/tGL5EYmCDkAVUY
RmWwDUN37OfPauwQRXaXdWouubpbpfGDFYfiCzipiLgCkxa5ggBohaqQh9qCedM4eUHsDaG2ydS7
aqK4W8TuEQE0Wtm64u4nI3ZjI8HMe+WZae2hs3wKgsAQmPDvh7a9ajkr1ES/Row5m/K8/NlYhzCj
Yn2nQ7FI+VI07gAIBBC0Ersshp3eDe+Cmn7QS8Sxn7fjziphhGTBgFegq9NH3jGz5YXj8c4FkfTi
lr/x7Yl13yC/GjuVX2wmfZ8yHcTLMqP90Bl/iJhYZStg1dyPp0aYw/mX3BrSg/Ck9LN5y5PhvhKJ
XujhvPrlhnCEVkirBRpH/TS9mxVhSDS4wxh5UyBF5bHWBY8GQ1rTMOovGTKRFq0+tjz5PLKOpW0m
UrTLh4BaqWa7vwGqIXwyh9EpsaLkTod7ttDCReq7GuPo2AvtHCgGU7SkgH5n+FOL0EY4zEbqL4N0
TMfiWL13rC7ZSzAncRk4uU9tpYE5HWBUm+A7ZEtM2TaLh5yYIhMPaL5OriLGLnhXJ+J50UEEPRWS
Qg3SCBFBn4iOAVthNI6DdC81w6ed3olPHadyKbr2KpDp2yVwHimTEPe35gQtvH7U4DDInt8buspV
//MccFvdrY+m68pCPmJiVijimVe+ZrUBqBBheI4qayaNFPaCxI9krAhLVvmDD5qg7NcoIoenJTZy
MK2QlRzRp6OFby1/wW2LVoB1GMBM5dp5c62f0xKYnSieUMZrBB8rrHoBE27HmIDjiamsVmMSGE+8
rcsXqQ+MiASmoOyFogUTH9BWUUCKzX4yhaIIKk1qTmbXhtnUn+W+vpTMu7SD/FN1W1jP9aWKZnAW
sl0K2wV5+CmJqQyM/IYW/7YRWjGhrpztohw8hS9z5U4woRKWjWdGEZ0++wREFI2oH1rw/6Q8mP2Z
FVRWV5iCImdDVMMDqkFPMoNp+rNIx4oY5fGRWVweEttY5OUq08xCx+InuhNhvFPxV0fMl0eoIKYJ
0SDPD8GSiitV9aG0dfDDOAdSYAgSUlB8y7rqmKKdwOfJSgW4aO5mAPuZo0fa8bWitIZYAT6oCCpO
1VSn01KXkyXmuORpf9WUGQHWXPwVpKM1+VOztx42EwmF4SzLA3OtaSIeIo0eT7anlx36sn2pemSr
Eu/K9fdptMJOwrU5bdnrlCvAJYdgWqXXmcTTtv8YdQtZATje6fiXob2Hi4LCMMTnw/7WVhlsN1Hy
MiRyuGoh22kxHYmljI4azUX+B3IliSznKBnCPgq2dDxGTeTVladm865O3Vii3hFqvvL9WhJuJwDv
P4N2BMATsZQscPJRxkzRX1m8o5LHIzhQhvBBztEx4yyaIYTZRvuaAmZrh0A2/VWPnBxWQinv1yZz
KIBehuq8EiG1Fe0lUvSrhW4MeB7mz9kQwjz6Tra9bAoui92zgQV0bq1zL2pnNZLOEtKK/l4Oyu27
AZnHutAU6DX7i+qqFIN4TQG2yBPO7qLAnAwRnr4/YdAoT0T2DLKHqdrUWAjhfq3o00t7kBDQ4dbJ
RTsXE39UB79GB8ei4WJJo60k0lGeTJK9C3i4g5dWe4GbumZI3ig5623dyyZbzRe3tKP3RIsPkzod
+lLDhgrPh1hV+glde2lK4aFU+mu19m+T+CFjffo3N74Wp6DxRCjpJFzCcU5Fm95kt8GyVYY+QOs6
8r2OpXBVaENG2lUg/DpoC5CNG89s11YuIcJOHWPEgVlROc02OnNyWsr4uL0+vz0SLDPLrWEZEQYi
vOTz4hE+75kykYIqONyWEWFOXGhPKplG+o/ukj53aBOcQXxA85IcDZTEOoY1yTgWcD9X9ZtFQO6a
uGvrVrJXZTijx9lOWoEAW8z9vCF5HHBTQ2XWNnzWf5o03YGaRFNP/iQnJ9REt+INSYfxIPCG9ORW
KX9UHVP59rcQ6jskNKneV0/RMPyTDdFKwdyU9LtSYaM0nnMmmaCfCnRvAvBd7Vwm+FdHW/iU2ldB
2j6ESf1gVbLb0uUeMaEXafeZiAIJ9lb1WI5EQ+2m1VcSnSA1KKZEBc6RjfSPSq27AO9KmGu3/X4u
bmYkwg8+951EyixujPxqkMSsjigHync5L99nr/vNTQpHy1eaDeKxeEpqPo7aFbJDeomYABPMhvd6
L77P8z9deBSUDAro7hyASIKrMR32EiyVCvK3SW1Sof2NtAMF0M3Kg1n8acmepWAz9QvUiCsdXQVq
DtN6ZH71zERMq3wscv8ag1TqkQ1sh7X+MIq3Qf6aYl4k8zpz2c+w+6XtIA9o5wt0LMZ6bF+IVqie
nFWYql3tEAE/9G9yXkBZu/TDserkYLiLfbjqtb0RIgAHkZBbh4vVIejEyfTPTKvAFogUL9xYFRZf
klP5g4A4VPE7eygykLy1IIHy12ChJ8r0O+lvP76wsjopEQu2zYSMul2okVoWBqpj1JD/Fe3FJFEi
hcsEsfc9QvtIPpyK9JVWRYooKDpX2Vaad2ferpn8MJqfFsDJAunChG4yAMCIH3EChOKLtDZuGWYA
iDKIY4A9rBNFlK5n9SdhGRUXdr+8mE24CkSkZl8SaLUJUfPTFWnnfeZsbPi0tdq919Unfm4jhWRe
sRh/JdSOJOQ5eWVwb55NuO5m+zHGtoD0XuJR7f0CLWG0ko2C+90wXsqPtaQ3xyM2Yk7BhET61Tu2
xO0WeeboNfOPVkMpHX5H7mBpwVRQ4y3D1bjaEmzdYtin6TmbXGQLMkMjOfqNfyOB9Jpc+c9f0eKv
gNr+qVq/qs58umbYMUCRQqEpJl4BLmfDLRtp7328r/TDPLMmkxFveiW/u1T4W08x4cNDoDNp6XIN
EsZLczGGMiypQOPunubpi9ZJLyolJ/w8CwVXIu/VNw2pS3wehJXzw7rM5spLD1cdWzPm0AGDLAoQ
Tx0GaIegxks327TjEmnepGOeQtjdMmwgAmQRKA1lk71l62mN7PXFW1z/4e+nT/eigx1XHQQNuEH1
ztjCH/T5KGK+o1syNnxgorhv23u3CHhqRuLKnwZp7HmcqibNkbL2oIjeSTeExSKiAXhBWQpVJLNB
ua1WeuyLn34vtgz6k5BksGS/aqa/6RYswf1mInbM4n1mtIwmqLMlKtKlJnnhVTApGRmVsyTSeJt7
CZHT+htLXP8CCYu9AlBfOCgGWjuzIQ39WTVG3P/TUnOPDp6oaTuZkf+Ip25DpBJkKsYrpQk1mfX/
dteGxG8tRi5PCwfjzar4eMpuJgQr9fg5m2/GuzLjul7/Smrl6pYRNOTe5dEEVIAziLNIlORTGWI6
8Uh/8qwM2undLHJ3aw8SE61CRtMNZ2jbugOOoEVpjqXEPT4BqaGr15ogomqgEKiFv81jMs17O0pM
ffynewYCmggftez/Ynye+okRdcrHj0KGLp7Ik6o2T3+kR4REjegh509KQWVxWfb77hj1yWOzzPsX
/3Mm7kpN7pjJFsQJw09Lvdd3myMYTKuCi7EIgH/w5kfFMdGNY4VuGshLR9aKkIKthKHHM1WdikxC
RC2AwdopCgkadec0E6a5sadfnf1M+2awTjIDoAHD7y7lvevhOD4Th2hKABZxZhuIVVU/LyW45/XR
qFZknch+lmODNySdDUDShVtu3Kqx4maTgOGce4xKL7/JubNFwNmY7BtqiSBtr7yXG86mBeAsKvN0
Bx+EY05gr4WyvVzbQ4ZFkVER10oizG7Lzi+v0Lj74jQ75cCvYvsTFAtfDEFdO6gG0Rv30CsByCbV
vhK28C4wb3ws79L/90Ry3PslMTuzr3S5P2MHLJvBRX1VFRvSs2KBq/x3/aytxV3MlJGD5GzsRZQw
a3MH9bvc07WvumOqKPX+mTPaGBmlOfRKpTBdpI7arYSFiRH6ZdWQG0qPlgiYyeAZcS144NELv4et
x7kpxsuEC1OfhMtsz6zyK+2U1trJwcQgzGxFAWOADYu69KD4uLRQbasdhgJwGRIuLMIBnM6Jsy9S
rvZzShLbM/SAc2fFltoOx2mfqGC21/MwD4fCkgJFZ8W4GzwJuSMjsL2CpINedRp85tJWHyAOR6l1
WGr12AyGNzMvf+o7teHVmMmfGWB4oSW3Y2u6RJp8VTKN2KbqatEjQ+/9lVGDiO1z+xWhs4n8gW5l
PhOsCJNRVxySUxUycReySXRUPpASkFaiyCsRTqMR7zWndGAgwou16EeFk9BI52ppMSiqJBhR+hdr
oCbNY+uT18VSXvNlz9FUrjc2rHJ5z5b0zpo7q5gnR90Nrs+1bGNkbtlFiXeHaVgcYT+xDZh29zRk
7HIbBv0CXfskajP0dSXss8rODRayJGkC3lA0SCUkWhl8310hAQ5A2CcDNWF2tapugz8HRX/KKBY/
8YzfZNQN+kd/w3ICbzTQNoF4lfzAc8vVgeVHvhOe0RUPvuPXwqrfchy0Q4kOYLkSbHZYiziMy+ma
jMU1vYKiQ65n+AQsBE1DRNpY+318jiOo1vl8TP7Vbeag+vJEgJnS2uOb206wnHaIEwNSnk/sZS+q
zPP3KjGWG5xD44zNTQXuucncpcOLfkG+unG/7DXwYLH2TMwar5YZwb5tMDB0aXmQTTaqX7F1ymNM
1k/ewrIX6z/CH2ATgkg0WNnsVQSCY62E9UAUjDkFGvAyhUp7TN7lyPBnkrRBHVTomKQGeOqyef3B
qh8rVQIg2xWPcu9kAxuO7g94XYSBnZ9sip/KnxuZBN+r0ZywyyklEMHvoj0qdeKofL+acm9S0Mdk
V2e9I95E7CDARldmqQ3JadH2ArgVMm9W9hdlSByMcnZzEhKUZUkTCOZAH78G7MZU+ZZr4UR/2KDE
AH0YmE7rATwDBMCcgZYv5v5lEudpdmmaPtq4q96laM3fsR3VFCv69inVlotNirIqOvDyW6UYyExA
DUE4xTGfyzdKnd5AkYLJMP9uVm723vRGsjWUCkokFH5ETF6J7HrwOPZYHWfeEBnPzE5Ma+5XJuCm
0DIgZSiL7Dp+IIbbYCb+Hy6kwHD/xIUUOE9HmpFnxUlSwVImvFPTZVbILa+yg+bx/4TqsjbxbZHZ
noHjSTxVMF5ami+V5qsxxzdRk97i26iNL3dsHc/SPzf2Rg3d63nnaqEBq5446A45Szerh+65kipH
HJmockqiVhXZhcLjdoH82XHFPb2ptmnf2Wdw3AB4COpCoos0j0mEtWxuvFauDqptTMKh/SF+LJDw
0dXRch4M5mquIGM862iiN3jOFWwaVfZHNJLJcOnX5wuBqAePtvxAVV4W1D4xY2ZHehJw0rtOiEsy
mF72aAmS6gsCB5qjxJ5IwcnPu1kDtls0RyVCS8UXYor48jaIvYKP3kKiEZRpBCWR4NxcJxx7r+jU
wx1huC4TDOsZ63aaWk8IhJNqNrbx8IDHQpg7t7N8CZRjhnQ2Anc+nStzPRUfkPfLCcDzkoSKyTdY
C5eSEQRjuZ2yVPe17uGvvgir/qLGoTnpWBS42fiqCzAX9/pb0GXSwTneMdnF8ezlHXxShDkTUV/S
09+Y3VPA9UwS6pL5MaofIogU6BQpEUSyIWNbBK4MHoEYTmZmPWRlxTVUTCJs2VOke9FbbajP5wdg
4mG6kJyEfomVcRX71E7febMeh3TxTV0NdHausAvcP49YRkRc70myurHq2TXA6GseKmNSH4PsaNvi
xAD6ES2tUMpoAynBTBFlWhoSS2G24AFxqtYEa2YFyVeoa/aDFAUr4QoT50jeJ2E8bmdVja9J097G
fLgXl4piW+I1iU+C0Z6s8gPGEgUOUZK9n6WfVaU7Y8ZFT1nRJscVhmSC/nbuvkZJ9Aqs15uQenPH
7h09Keb8ETx5+pRnsaPJNm/cNJ5qhBALyjPyq/HvCL8SWagrNU07uTy35PBiJXtruEppZq91TYG4
nuqOecUu9arr+l1hJMwre5uk0JBXnq4+qPPK7z5jljwL4Vz9TAFoAYlZthO2/LU7dmx1Jba6hUDy
BsypMWaV0QXSMAeG+NwD1cTR580pYy+wmQ10CHA66hlbvZwF+avA5k0npmGLOckl+aKgv84F7PDq
VcoeyFTN0bxsXInTmPLPxWFW+2Z1MoX5OE63tspDzEAqgNeRio/dkghsdsbtGhEYo8SDrZshgYOy
xPiQW2f8Fwl/IwWFFiUVDBt/Y76cM19e8Q1Nw7WVZahZjSsNLCaSRzs+WjHQT1jkn32YcpZBUS5b
IDFakyen0Q5IrrLniCVi6JydK+tBoNrHvH0gC6uQICTL3zR3cqRdDMOp//L2lQYRN/VTN1YI2hX5
gnkyUuohiyeYWTgoNuQN+3pu9jr2AwWo3oaur1iOPBDa8zfNRws59KQdJgRvZmZPyvdT9aAxGWF/
PpUfMdKixEt6EBKCROP1L3GrIYFrX7Cw3BwTPTG1dO0Z9DcPSymRo/f3Yf5VzG23mLdueUsqNscE
uxDfwXIqErx4droh6ER7LeoDysctxyyTQ+9GUFVGkPSgxw6x5jUbBl7SQlqpOCLUUuc8lKoSl4ad
2KPICAI+RkzKMGo7HLgHxoTcJseZkTZ1A0VmhMWzW/8aymBPcUwOcvdfVWx8MbM7zRoLSnYaAt+Z
OH+OJL8Zjb+VoQEszzztCDJZEeuuVlDRLgnjOWZiNfOnpJ9avx9KYuGwCVnFbQLPlHcLy9f7Mp0F
M92PGSMqm+CzyByDId+3Sf1G+MlU3kSw3hYVJYdKftYV0sYytzBnv4efofLvT/QD0g3pMWBFX2oD
oVTllOxe0Elwc+xpid2nKHqhmFAKmQtNUV+lgrOs3vMf609J1E2fzCedOwhdRKGXQQI1V3YHi6DW
NIFtg+Ma5SBEozBxFeth9eoJ5GsFP7lsUNcHOmgeqKF0fKjtSo15kejWrFTVzwQKj2i+mXC/2E2w
TzksRupQhm1UCXiHeuuf9jTQALeka3HJ8XX6T1kvz7NOomk4tkcLvQNGMFNLjql6F9o/gwi0u5zd
CuAhaR6q4tBHOrRU1l0DK40Otikh7/q4bZEFqi5eJg9XWFAkjCDEyN9QufNDSj/X8dKGaYIwXAAO
N51Tiy6eaWC8AsqbfAYBVkxGr7RfBhSVW/HgUJ/QWClD0B6qHsyBHg7q5qDLExlFTtN5XgipUzzU
FVREGaqQJVb2hsVmv1BtS7t0RMqDcEMsQHwDZUSZ/93gFOdM/VnJE0qTYz66KusMKjNIof5e2vlC
SO1e0kG4IGFXqtCoQmzKCu2u8E4uj5XZaN0SbQ9eCGs//3x5QjOws6x0t/a/eSABSZj7bd8we5v4
keOyG4HNYc+zhCNqAmUeX/jbTWy76SA8vag9ZdeyLp1xZgyZCwqX8FpKcmM7lP/I+zs+3yPWRTR+
fM/sHF6j9IYolacLjhR9lMEBIVvvddCNPCps58xfeBKualJHG3shG/1GcK3yMo8rdRtgD4ELjcbH
unT21NzqCY1HB0Vm1/en1pivZqrdPuYy3q2432S+7NXQ4ZEhDwMomJHQDgVoT0TEohGOLXhZkh41
It1JH2AFmxEcBLkGhO+m3/FXEkg/yfb4DU54dVo+NbFVvU4GIIAyvnvAStGzswRrXK0IvxHXvcHA
VpFgOhnGsa7TQFIYCdgdCLJ4E/dy9yoSr9dPwwPtKiJSLJR9KQR9C7smPzdCc+YoVFcfIZk/aBeF
jhwl41OnmYkA78QdTXf2oonDWSMdjRZT8RQhMLrkGFkkyfE1pxbkPUQboGa09COPj+kXbzxFAB7e
W9Q/I/0QFEKdTHbChwpSVVrIvGSY30qIhJbOlpgIPfMU29XZtMKBFgsk+CdNcmTX4mmYliDWhJ1J
YHORk4iYsGt1EsZW4GwtBxQcdiybNdtmHaFXxRAxdL1zAQ1nKqSCcDIkG4JH/gzZWmd31ZiRTc/P
cQF9YTnyq2rhd1faQ5F/6kyyIlbEzOJGS/QyBELl3B3nAt5DZKNWP0txe0aCRNwehQBMnH6YzqXS
nZstPZvH3opDbs9SkMJyuKS/phZRL80vXTCcxlplEMXIeQNvItDwkA/vFrJwSbT6otYNo6QqjCH7
BkX+rYPmxuslG3b3F45ro7X7zcrcNHnM5KVPIH1wizoG8DSJopt1DVtOczkWaXIqnimVDoDWLKW5
97B1oAEwPI1gwad4U6K/GFtaiMZiQfUETJb1fydvRisHDBbFHm7xiwn0iE0AtlXygDAEXJgpPsM4
ScF0tOpDm+Xd0frTwZUmKM1Y9FtUpKCDmPeu0X6qOkS60p9S3j5q/TpyfZayuxFLhMhAYGtP//MU
HAuZI2QPBaaYbsGQir00hyihkh/DnpFSGCdbxok5vGfzv14tLmo5vJux8Dag6tBCpsacmxvnplbF
gVpJ8DV3coQMbT7HKntNvyJTaYjSfdajJTUGX2BoqHOBGVyBeYfMZfuRxOX0FCn3CmPAcbxWcnSL
p/JlZSyRIgde97LekyxSh0YzsHJkaJEMhOHa6tSFRTWErIopD00t3FTeEQ7TTh1I/lwug6pfjDWi
U02vBgx/yH1cx46iMRDVD1oG8EXDF05e1UQ2oTKd/8SbuYP6CCyrZldkGXRfqDYswF6WyPpu4cNP
/1qCwcgX1UB0IcT9QseCfCXoESM168/SvZgWA2P5GcHD5KiAbvCekOylKSSzHQz4Q9Z0nTOnKNVT
pJIpMoaSEJ1orxTWzCO6A6V1DbYdCS+jQVtBd2vLoJczaUKJ8pj1GHV75TYc8KNh0ElDzWOhxUD6
8Bz7sTVJyUmKX8TqZQEDIenyofiUFDFoG2qCtTnKXYnycwhgZU4IJmN9DSNxOo/xfi1KdB0ThO2S
pkbf9WURCAXry6fBiN5eHYFajkEOUsxsAhMtRI6AVXymsGAmRIaNps44GiJa19nA6LTTlTjsDC0Y
+pkzouYcnuw0/RowltfF6D5N9UkBU2HHteAYBPEJtYkG5hIrgEpTpNBISKK2sc11tcWcSfoLk3Bb
xIs0MjOJkYq2ui+raqBOGyOyK2bwPNau3WmsEFI159xcbZNE3WcMH7OCXnpWpIcuBqQjNIdt9Otu
uHb9fIEPxbjoI2efH63ZKRUBc3cMbEVibiScVVxxzNNa9nlmyUCiMw4GIXQjwlRz0L0aWflz0Fqv
n5nCOmcenfHAjtgZZjYEywCPeHEL/EvP5DCa3XTAoOuKCbZ5NtgFX1vLwgwH3WTwHKrHORGPMJCW
Z6VhKFdL/TJNgqpl8dzMcyiPxUmRNYC2rc/iR/pq+a/+N6ZRH5mv9spZ5+zHSXivjO1cZ6A8+q16
5NBR9OSuVNcCOuH0nCzA1PkXr8qlbIULRqH1DMCdi4mY31KF+vyql5/VPwsJx0pu3fTsqk3dM7Wc
XJYWu+JzPE1Dfu5QXhh20jCaZ+gu3IqFP6Z9k0zYp8pjPC0LnPUSBY36VbY1Gevc8MoxgcS/Wm/J
qrMes6WVBoj84TIOpoWnpTGOE33jtGMg8lPqAhNTpIv7GEk12oGZE9Kk/5Gc9fJDfNgplsgtNS/0
sxc1YXxa2GSV34SpuCdydFc60MQ1B9+5PYGFj8t9N4Trmb/rod74+fXisZHJ1VDcscyg846HflCY
02SH+betQEZ2KBgRDY/59VGxPukJVZB6RMR8jQQr0O9CMI2pgH+HrPPwqRJNx94TeqXYMU4ByS8a
p0X9gj/Ri/t0emTzVaNn6BBPx8fCjRvy0tRzu/WvuhK9bnRFMetek1/Kr1W6XYh3YG7Pcqxg2BxL
pzjXWWQismFsU0CEG4f+JMbY/nMpyNBKmnS0iEYRHDOj1bbkUKBcMx+Yz/FgaXF5LbPpbMScQWUC
cWwnlK1XNrfYAuql21V2S8UxlKsH2bKEhHRMNwiFuZbKfSJ3Le0MKC1si0nCWHc/KjGzVu2g18l7
mF7qqdz0QCFvRiDq9NvCNS1hl3zGIGDRFkR/skgBWj1NfjKtKeqIOJr9JyUuHU38jUOg4krU0sjP
FNHPQWybFit+p5Msl7XXJArUKzUfGTrafnMItHRq1bRVVsHFT55Ngchyc4a/mhbJ2RS4tFaW5wXx
oYN6MxDAxByQmUsTmcsZlMjkgpqgnsOmNwKgJKco+83S6KAOy2Ws41vOz6av2P9Wil1gHypeqfiF
XP7I2/RTkPNPfEs8AWhV0Qsoc5hJTahIHY6HP3XHD0U0Aj2rg0mTyEhg50mhuDsQYRnKbbNXkPyU
DJfFzmS4nBZYJghPalFVSYf3vveRXJw1R3jrKbRhC2MZ+emBbraxdpBu2MnvrSo+CKXbQFTfrKk8
GXR1ySa/cgwyc2D43/2PpPPajRxJougXEaA3r1UslvdG5oWQWhK9d0l+/R7OAivsoFtdhkxmRty4
BnkdP9NmO+Jl4cNdJzBvbvcZuZuTvNZ82818hmVjd9fzZQZcSzDQXrstDEM6ZW2zHE3LhZalQuZK
iSNyimA1iHql3i1sGeIEkhuNAD3XpM9R7wuj0hCNYrIcupGUIeTUj1GSn6ZywBTlOC01cv3Icg35
1TJkIqxwsCKnabWJm1Ix2TUQgBFm0ifA2cEDMV2CNlpI2bZFG11OznLWPeofydHvH4khn7vKfEg0
d1kG5xBQbBnrLURXLHKZdnHltX7Y9daHZONEyx5CBIBB0mtpIwRn0cKxMz7hwI3o8gkAG4ioYGCJ
HDDluuaSeErJ+JLJ5a5shqNPDcWWqr9FWfvgzt6HkaZSeZao482ofdj+dOUjJM50VeLoAh5n6J+p
6LeVxcSYkfPHGO3Vy8ioNG8OI2RTi+mNcnPaXyOxjvj6HczIdRjb1B3+JMTDdDLIdHnknFvrfrEh
0oTQO4T/FLqQE8x9jHAnkuhFnKM2CAi8wbIlNEKfM7P0U4gVojZ9p1F7TGtxqJWv8jtrsyX2r6BX
rdEt560BgPpcGkgMH7JfA0MaW/QZoXSA6LgX8lcAdOWAUQ4X3CJQzsySwTwhCIN+1f8YSgca3maw
8pc/+U9rHvQWeEc2S+aLN2mV1OW5yPuTEMMxFNVBTESsE6aEs1onISgdTAQnS/AjyT5lVncZvM7s
mKjlhQ+4h33G2JyWMaSsKuBBVbKzpmZntVhEaX9FSBmE4T0Lm9uUOpcGGHXZpJ6SlNukHbYt3vqD
9htAErRIdMHbgjuzjn1pj72ahT+VtoQ2HLO2m0l+iWp8RXiK4lrXZndd/yNZkdFSdxaVdHIyl5Jj
E0N8g1Q/rQZDh/IuvFyUnp4jPJruVvsPW+8IT6RFSEQau2yt0xUElBmecVJxP8GLgueKeSKcoP8O
cTEcNB2VQXoIxJoaaQPjfedgw2asxHgcYwvvZmBvRDN9RkuEDzJAVyzecs3c2cWPPi5NtTiOTJeG
DIEdAltjMaUqYjXTywiB7Br0KB3cMwIcg/YmBeWmDW8llYW8awB4YBssUUFMRMZ3ytpgGMBQCCuB
Hru+NiQPun/aI6bEjHTuat2TZmiJah8N9j7Fgc/NJ1wtJvtG9Ykr/oA8q+OY6BFl0MGm9+impuVT
kp2nufvssU2Ty+5sycW5xzZN8wpM1+S8BhH2gMxWGgoztCoeJCXOR4LlYspbgwzyYSW0eBUZJKYo
DaIqAkttqLT5qmY0nsyj8W/FmlaytncQOjR8n1jVt4l1kerGyyHWyZ2y8xVMVL20j5DeZ5ekTi7R
aJ/hVunBtsqo5wMwpDWHckYmClN95eY9Rn3RPbP+7MxCP2zSNRSVQh23iHq2A5JVO6SGGZVtsFJz
BVnkUXW6Y1goSz9A12RNF8TkkS7NYvNiFjAlnghNul6EE9WXnZuHsM6OepTtqmCb4N0GHkawwQ7H
BZRiG7TE2Wdn6+eRoqPMUBMmw4WzwUqRl3Q6WKTh6cYlCZudBlwzHuR29v3djLB0xLgK4XYGfI4R
+xXUbI52dogMU4VPE4JBVMknMUv0PHgPwcInBWeVMamVCNWrBsXF1M41cCCqs3WtzbkSmFiH0ork
dSITBMCKAbAyCHUt+StLiXcW+iGpi8g4w/bKh8pPmsxQbSZ+NJNxqhnjIYpiezLXPslgVfXRxCBS
lJb9Xg0tGJSYoOc+RrCX1sI9ynS2Du7//uw2bVRbvds5f41Seb3+0ali53dQLe1qm330GMI2g7FG
HLnWcXwiO6GP7tjAnUL8Skhvk/8oOC4BOw0ihAmKVNnOteYmIbMKrwdC20mISwj1SKmvEatXIdLw
L9qU4h/IhNWsG55g0Xk5BsYWsW25eVXxIZuvWd1ccDvK0aQgStDJElD91s06zY0qyVXRVzUpDGgw
+II4NZhctmnjo4bmoK28jEK9MCcPv4iRPG+F6ak29PsqFXtbW8b1v0MVyhsbVXTNFioTIwl20Xa3
ut7HcFN0ouGZZS+1+L2Un+gTLGzKHCKW72X/SoIflSRoZ3aCdUuSveJTmYVbnH/pzrtAZ+jA1reY
+lc48YHFzsHqS80PTozer7jL9nuWETWqd9jygGRfzcq5tCpBIZlw6whbwJ5g+HNUaIuwfK/Nr2xl
A2A4QMeBnGySdGQy0i8LyF2IM7ZDKba5rG9H4Id6rbHkfXk80lECn4qAjC0aoaE/aRNqYZzrxTK6
iuxozw7ZwEzRR+khmNqMjdiCh5Znu/QyAG08J2AjY9VBBDjB5FnCWsVXu2BVpvK2hWxpCJ1cPNDd
eJ/xoFYRHRVaQ/y7EicC380nV8/MjW+JTcMwR6/sNZXxkGUL1fmLMQxKTNDT1uXVeyinKIrK7lDT
5HUgwEarP4oQFyopf45d/JQ5ajH+kL2mkLiwf5Uav8Xyt2kdYOXdwK20+9bkqaT9R6JCZrIgNy8+
TKCr2saWuVrSrwYrEXMuthJKn5thlVcRZxebqQ8iob66R/8fmAhkccDtHAptufMtB/dUNvcp3SaC
4/ZWROiINZgRSuKi7CaRWTCpCP1uAddogp1kSPvcucq9wdFPh4mCWnuONl5MKb0XZl5rA/ODjBkz
8xgNtH9CiNOlCH8fanEbwj8zbtejTIya9kR4AI9P6nC05KrFoGLO1fgGeURYpIabZKeIP/bPKL2M
MyEt/ENfnQNTJMAURssexEH54VBMy5hV2TCJr4Fln8dMv5Cupu2N0Ca+bZkSorDS0NGoBUjxQkLH
aYCFNxVOZ5DFqMbGlZq+pvEF8a90srWvvMst2Qr0Ve2ybxVEdC5zobZ41zC5v9cwgGrAk9Rv7pK8
UPJrpmVeqK0Mg8TFfayBTGnedx6G+Hmj70HjY5ITYIac8HcIxeV70mBopKNEDeWd81YhAYjknYnW
BjCekFcDPnjyW3Zvcbacs651foLuIA3hagCB0GKGsn1DhiLizAGXr1eY+o++wbsmHlZq03Iu2ytT
7s6m0RzroDuJobtkOX5ZyrDKvbZJ7pxViLH9ASuHfpc0r8jGrzW/zyLMQG0RgSxmESaRNnJqruvy
HehCEPtnY0yRn2BXuJHlZotahwYWOOsMK1iQN0ZkEPUSadNpBJJRyGOUi4DBbermiG7/KMiRUp3i
KKnxMWK438VYN4z2Tn5NmJFzIxiNF2LwCkKzFPxiLI7uQU9WJW7H2ehqmKbXFoVeTwKTzOi17Q6R
Vh+tPjvpiokualuCCsbMuBBtFk9ha0+STp4Fg8WBOWPBYG4uNHse1JTIGaGvK1DMwFz2s4xgHTXJ
Re2Ci6zqpIq1Z/NjNiHHJyNQjzHZ7I1K4M5k4fSfLPK3FJp73j/kTj3M/uhQprDQBk7Ale5mhiy2
EpEgPm5xpSA01za9yose1AGFIx3ysskrfOrjGnp3cSxXBNRvEosBVDZtozjdZWQI1980tqMFXyHd
K3iRVhBbFMs8HNLMtfJmX6sfRWssTNvHqvUSBF8VGdhZSuc3wvh06SEAYZ11h1WqFSPiJGyp13I3
LX5VmC4SGcTBpdSM96L8qFRX98/6RTIQ5kMKLjQMdq2Hj32mqNtdOlC43FrrEWB4DnNH9NNOrs/k
AVsjwHilvRVM6WUHxVmNOp5Rm5O7jh7ANrJWKY2IDhFnYs8Nloa1RBAX1O/Gcabq2aQ+kUzWqgfK
3GzxCyvNKdfMfnO/2tiPgc4BZ3dFxquDAc9/FrHWUjs5wllbsNQvsAHs0dzLlnyMEEbGHWezCk9m
4GoBAEurirhqwwB1pFswJi81SKKzJA+3rfVMpcIZLuVcRMoiT8x2SGqPOSdBxjMJAM4XLLp3Xybp
lRFFhQRrUTzAubPs0x8JMQ2qdVmBjISmx9jY//YxGoEBZOxj+otVAJcjXSYOwzFnoVmg/zAofYib
db7zKeWxtwv49dlNp1WkWxDqhJWXFyM8J+toBBb9uNlmfspxvzbzpZzY7G79JX+zIFvLUKDRUY2T
vOIwIHXnLY3AYLofWyPamfAOi6uvxEc8/XKvXxBH5sVh40Wtaxc4tiM4rztlq39gUoTZGx4qDz6R
ZRHL0z9Ghqbl3HMlp1RYh7yc5xPLqrsmxy5RbljXmVa6a8AT8dfbWsmEHspfG5Ax6uaUTOr/Tdpx
JwyMfR+lCC0rCDf9WRBvHF98u7pCDr9FwXCjtKEfy3vkm9hs28TPxnhSQ89b9GhpeiZjRAOnXqPW
h5h8SUWz92YJQtsne1GpO3YYvPN1ZdgqthsmmTtk3c7uAUI6E2n+sAR2tBxi+3LM2aiLqPBXC7PV
bwb0oCgpMSM1Mdnrzvm0Ur3CZ+F1+ZpYyXR4ya4Kx9bIteNuWqE3aox1S+xLWbNxCrYpd8C8od5h
7cBlI6nLptoYvJQ0oOYSx+XNwe9BHqYnYT4Z7rfHeDeLRdLpPA7aTf5OKAoMLD2FRjumbRKHRbcJ
+wT1OGGQH4EKrK7NQxQflT2bNDdNBsjo2BI+GzEgBtGA6bOjKrWHQlH3cWPtIgxBG3XTqYPnGh10
3FWf38KnDVnaRNxd4FWYMyJPibRo3sKVCidA1vFBTn4Moez0GjudHo8NNEWxh+3RM7ubMq6SdBzx
D2rifZe1+zgc9/xfI3xYl9bGZ+Q2bEwMZYwCEJCnhyBxK9zbvrFT4fLGawED28KcXZCFMm2sS4Co
qxpGxDnpdvAVmMKvTnm20H1UcsBNfG7R5c/VA+DGRIjltFNyz8KTDxWpLVub5q0nPgatqX/SCrBH
eLX/nA+s9gqvmdxUCl34e/j97vuYVcSiHnWW0LGkFeZQtBOweKwrp5uvbVIcmThH8UdY+nW4rMxP
ayoXyENk7ctBUWOn/blmKKPnW2NYBKBycLLT48CbTwnm+vTKfH/FsBmWQVnn3KEyq0t22GqRjzu0
i6SjUZXg3wY3KYVCzeiJk8GC/GzDZpExl/Gxoop6dJgu7t1ESRxNgSwLTAZJ8F5zXmEcLRmcypBi
1OFVVcM+gDCtDUsuidSQMgEvVIcuYhH0gcTaWg94YdBIYB7oSLeIcm3p52i/tGEhxf8miXS2YhMZ
50ZxlkZAEB+uSyOeQHw69PU29aYRX4J6/efjpNUxIOXDNT1vx+sOTLf+qZTZFHYmnx/sDVL4wWef
G6DZOCBH5CnlAXlQyaMGPQHYyeV3rGRtApwyzNpR2KfhrmHMPJSYuw1/cvJgbmKioA8cVBaF5/NZ
Ks08l3As/Mol03jZaV/lk3fHaKdLFcwavKRJCE7Ho5QqUg3VtT936+G6wDit8z+gDK4LfjpcrLrO
pMBJ0TLQzDKUJOHCidu3ZHiNOOQm/6AK8C3faPdBVFblwDiClBcTNdEnxl1rfEHHXRumS59PqHNN
pQFqqw2v4Y+p+V8iwy3A7DambqAfkYhjqd9maRYvztdq6nYZDh9TctK508X81FjbNmAoxDqRuYAd
Tlg5mXgK3C2AGP3Uw4jqk1MCcR9Xq8irzSWMv2eIWtEXPzpUs1FRP3kC4UyDeDoJxhUTvZBMgBDj
rBKePEz9EAJ0EGKw9J6hzCC9PuBzElO4aM1LnbxaiKOxeISfkEgxHQjG8K1R+jeZy6XH54rfZQEh
75y5Bc/5b6I7841gXwZ/MkwVv16MDM8z7UlCNqAzvwmMHSEJjeAs6VzJ8LcOaBCz7jDa16xXcVZI
lgFIRUf0DHvPPbM5IyWMiNpVG/6W4fgWnVuCqNviPmx6moQCpRiFmrEm4Lb5rGgzqARVSELKLEQQ
L6RWMk1Jh4UUWqmqx76OkBmoU7FBZJP44bohXrjV+p252kij8BtjdzyPXMBRIv9DpWVkhdDpqDQz
qFjkee6xHHg+4Rjs0/lPZuEdjM7sNnLveU+RpO8WFeSmhqekZg/pgtkSAx4vkjiqvPJX+C9uf7ke
NB20T2wL8UKGTP9a0De/9UC5klvIFXJuwGIM10LxkD54G8IbFu24TkSIpJ/DDj8Zvi23gkkDfxHc
YrO4RcW2/uVUXmus0xpWqGshqdAUT5m/NdgPa5DVCpsh0J55+IvhgoHHZOwEp0T5tu2rNTY8tD+k
7y01Glw+8VAx8/3NmfVbUXhUmWpUO60dqdbprHMGoICoLLJRg8s1wWz45BmKLALCxSsL0f0kOy5z
uQ78RyhKRkjb5dhjB7A1uV3JuTOy/QZhdvatT/h6fc5j2SZDEHtr9C+jzuEvo9Oiqxw6rHX0OzJu
SV2RHnxL6djgBXTnLoeySWfH8bKIadwmS2GQtMbpCX+rw4SyMlfwmg2WUQl+pbwLGkhNIDgLfy01
3Zp0zfl7CfNqqNcioUAxsHV/j2BI2WjRrM8YxqsY15Gr619m0y7vGi9XY+w2HRSIWuhZ5wCsk5+j
XR02wH48QHj4SDkLmpeGCs5vzXdkEygEujqPOkzeBvEn4p8I56ISFkYfYQiKIqwi5ysWcIdwqQnR
Fiueihratq2FDTW3G/90EzZgZtJX1tCGQd+JeyRhMybUpesUnnJjif6hMPOdzdZoMgei3OqiftkN
YhHB08TDyxbL8W63ORrQYCWHuaupAV6HyMTgF+XqHBqukqfGyK1Kr8J2tepENlKf37uWRCXGgipj
vLa62Ga9QhyzLow/OcNEkSbAKN7inJgeHiMtYBIeXvAZz0cXfQbB04WF12jyYJBoY8pBonQrmRBe
15UAcAm79TqPnYXlKFfynhDWIwJkvRDYGiquTOQPwozyjs/PQtbcDC4G1GHGW/bajsRGinet1C+l
Elsu59wBHgvwh6TCuSYEibvFyUaqlI1agakHx4zMjs4gEwyAqi+m5dj56xznCAJplSjdtAYCBXM/
GQQS9dlGSzBz6iPqAGdNmBx6JzfujauWOZeTieaS+WHNVfAxNynOI9UgA7xj6BOWGL6HcD8xVrOF
cSgx3MmNbJURJFoE7hg8v9S2R9Owdea8a21YhcJa2Q2gKCZ2GnZ/8NS5v07arrFMWXOgwdJHfYbm
ksYjBpRKR7LT5erOOo2j8a0VFuX9j0PgtYYnEVJEhnAxgn1dPY1DewqpN9LpgIXmMW3PUMPs4acb
Xo5LlfAbg/rjtbafSwCnr/eM3zyDmmVk9oEd8GKE2jt2xaYhPE6v77DwIfz5GEBHPy3biQI5qqAe
wrc4+plIDSuXYf2MRtPzec77/Nsc7BNqzXNs6edQ0D07lKoRu6K1LAmBc5jAGfUnBRBFAdDIzQKf
IuQwE/kZy7OT0bpt9k2QQoTQsVAqyka3UcBkLVpMc9rhDTMfl9jSlNlLXjB7WQ1J5UkyRgkwbHww
qVmB5D9MTLeQBicoKGw2Vdz5gcXQpYn7iBNB/KM79LCZvHUiEw/gZcYYVx3CHe4925IfH0/nCgfR
wC0g+ijavaUyKsd+LqNIWVmYUOc4qw2QQB8Hhw0zvfRTiTnMJ9xOZ0MgwZQFH5M8ebEvdmrujW9T
Yj4TU3s6H4H1mVf6Ner8qwNHKqcc8/Emsi7RgAAfYkfBRhe0d4ipsHuxZXMjTJ+bpLuquYpZ53hN
n4W6gj7LARlwyeARD+Q4hJbbZO9SYW7SXoOCN23Qy2+slgDayYuGziufSiLOKiiaTDk7kr0c0RE6
8SrW7xJuLdVLBohL138qZNtG2ss0G4p9hgJ2RlgeQEYtYxPPaFgmnJ+UFmJI19SanHowJhZ4633o
ku9SYvPRF1gxGLBamD4YOGuXX0E5p9YTiPdBtmfA04BFE4c7niwc88JUFmSszMa207r1XxWvp8r+
inKmp35p5hIR/nAxImDkr+Ryp1aIBeIzfoQYZEdn+c2g+pnwoBcw5bmhNF+oCN7akMyY8NfPki0q
r1AsOMETgMYBIMbZzYZCHPbhHB/KrMLZV4C9ebAVDLmFqPE3XvfV0wriHfPofSquJU9Q5JX2CiVt
kluIIew1LQLOOCWnIUc2bedhjLwc3iAuHuJcwsUUj2b4yxoQNchHlvasY3Fzeqbdq3yd2mSEwiYG
6yigZXu+eU7lbOl/MyT1xLMZ/9Syvw1UgQ4toIzREspdeCu1BrkG1hKTgSHY9KgvTa52yre9dzhV
Nf200Q0Lkjr8zbPJN5N4AFNGh3ECsRzEhNL+3jXLsjeIakL55NyVOLvLhUsZ0tKGdnMb+k1TQyVc
4TXgwEno7HLLL9NvlJ2+pxEqmTIOf+HQPI3h6tOUQKk3pxvX2OS+53G+sab3+QbqtA+x8VaJv74i
7KR5Oc0nDG+W+eR2ztU2zmkc7DimCzTFRtrAwxp2VGuGRZQ0WH2qIry3rM1QkTB5DFelDZxImk8J
SN/JoGrcNxWQPuDHH/Ulul+6e/i3ziMrlLsWMGHD6F2RnZsqstsk1jzACYsiLG4yjiNMViwyMouK
f6m5uRrgk2CDLv6hDMycHd8upI61bRvkCFdrSg3dugPE+K4an2sjhY6THipaHYq5bK71S8yWu0ti
7fAV9wZqDExW+XN2EEITRqzouPFcWVXJHsZAUh7Zb9M7oJAKw7+4UUUXuNbxq/UIw6xY+zyRtKly
9h7NnrXJMi6/wGSiuf+ATwtppOi2mxizlfF7LmdrnkzuAgR12r4Yxl1H1AFw3d1HIiZRuvo+z+w3
58e8R+fC5xN//fekBf5l2MfJnopehz8aQB0OB/7JJjCPQQnhLl3B2qEg3srIcClQbRoaQV+EsdRC
VentZy7GaL4KSjZRHijhHJkz8tXY4dqHve6QhxKYNcqubeRAzsSDolyx01fpgIZEW/N09jr2L1gT
8nBpILSaREwXN8PaOh9R2bxPs0mLRn9u5beiC3cOpkgMKnGUZpaw7R3cF4MPTWK4qHhlQ9XERmIU
Xz33JqeexAkdYia9TWKck7n/3I/7BI8xJ9hlTJBxlYcaoUXIWlzsOPjaeXFrkIHyGbjkHJl0z+zs
tLy8BE0T3UeEx2lyqSPcUEACIvHqMNH9wNJ2bmcaDsec0rz2X+yZNZtJIDEFDWkoef6wIQBlxGH+
ynKYOyRu21+Cv2WtEi9tXmiTTJYle1ikPeelBRpKkmK/yMuvMGSyJm+c4oueQEfKQmkaZStarVL1
5lZemNBDCpdPaXMN2OkILc7eWQ80LoB1J9pUwcoIB3nuNY0GE8OBwd6e3n18U9Nri1diQEBjd45g
AuFAJqCz09on/3g2K451SXcjvslfnaxMGovKnFm+EJTdlpdFaMCWyRAJM+CnLX46uja6TaoJUWT3
jiKZL2/L45YNghf3E6AeCIybTXQGuBta+8TuyYdVElqy7Dgqy4wXHylUAtZWQZ9HQ0vP2WIh5fQf
XFWwE55ragC6zLnT4uGk9a0HG33vc9wHQ/jGvxzfJM5pNBG0uURpbvREhY9PFxZgzYMgkwMGC4AM
1RrBKhCwXxOLiHE7zbq/Hd6m6EcS5km2ryFeCLy/HaCXInhLcqOzzeOE40hm7XL+cj5bPgFTSs6l
+UEbK9JfoWS1+47nkmPCOEmheObVMzTeIjogfap2o0M+y6mDGECjHN05nLDgmfxXoDqs3odAHCPF
lz8i4Rb5kxONmzI/LSX9Lpco/BSJzOzgaA+/yWB66PyWqRHOTNQFzSLU8/laRKArDxvq33+lDRav
4DzYlGQMzp+luOq+ukvoVSNvlOc0iiUPQpr8i+lCyftO1qr5yYJouJ/BueFJ0nGjpW/PvlukTQAX
MmuPNWTylRNuPx+yJBKCHpRump4lf7a8Uhrca9VTmwEF0IudtJp33mfNCWtj6saKbkEA5PcR9gjx
ALI+77YFG46MQdkM+ubuvCdzbVTebTTxifljeUt7A15LCa6W/0aznko8+A6MT0sEETLqZhQzZP/Q
ZU7u7FeFFyJ6LJfBJDst+2AOpgQI3K83wHOTqO7SB+u4km8EnE5cCf4ZuwQXhueqTk73OrTny26a
n6nhsnWPOnHJtPzSlotUgomULvXN/E5xeRAdlMaIhG+uJrGfzrwQ51U48VBxQWNMS88gPrFYwBbY
Fs09gTjN1Zu6c8xHmrjFSCb67mzzlUviQXg4dHih07/yF4cNDIlQZOIMTXpwjAB+2BCJDqvSuEX3
fN2xecxFFLuE6SNAJYHpDn6kb1T72nGX5qXLCcFjP6KiRGAPtc4sN1dO2+EjSwgbGOc5De52BPpe
+B7nDKv0iJ0c/YE0p15zdTZs6wx4DMCZ8uhn71UjH7F6rcyjBItjpbESuR258UbdUFk7nK5hoHJt
MA8T1wy5Cg8nUa+QE4Gc6G7ZDWcAK6IRoCKU4GZ7Fc+BRr04/wn3kWjWVtmxG5a/NpfSzt5bZv89
VTE3sHwOCDOpwIJ4XEosmG3JI5PB1GHpV08ASnf87sGxVAoUdg+VpcKRoLAbqFyu+ZJwGPHpsPJp
q+zOWjmmyYtSkhKU1x/hN+JOgu6zVPZsPWZ3Qui3BET8E+Mu6TXKjR+KzWvIRkavLO7zacAdrbEP
zFjM5XF+P437JjPE8ypYqSbnZJyvuJAIv8k7IGyaYz9/D9CHiXmgcVZ4Roiz405+OGGyis4QGQ+w
WPj1Gf8psPTJKVG5BOCO+Af17ESuVn6lOOIOwE75shO/DswJB55AyGdTuaQjkKkZo51ntxw74cLx
B61RwSlZImSEA6EL+KvC0/kGBpYvvjatstn8PvqYho0MlgdolHYoD42VXJkwKzFQHT60kKXpUazW
KJOmf6As0InYNnOud7bKcSqEqYEo4X0AFoUOQ4QIxhMp1dER9AYMJvLMlucBrPjP7MIlDjtogYE1
l3X7qSLB1WWUI/A8fC/GObQtD/hOmco3wNGob0agNKqQ/HMsRpxMEZF/+ZLtmdTOmwQb8+Qe5BBE
rA2bWP7uxKTQFiYJiAgbvXvCYN33eoii9oWQ8QI1BrYun0H6NVX7vqRBby7M+YXUs3Xae4uRuCkf
Egzsm2BAZ7uoMMP1S8Pt8wT600ujti4InXAwJm3uease2+J7TKp9isM1lPBDnRRHYhaWNu6MbXvs
mrfsPNJfG3LA8lsIAeo5HUwT++r0ZVq7CWUNxvZ6tcp9rLg0XNwDghC5DwBccZO7s+dY53hcrBQL
H2VIUMHmm3qkNyI5B/pLRBxo86aV/Q4zGPy7MUycq2nOR9oD5bvyPyZA/Fa24FJv2MHUuRCqycla
mSxM6svY3EVkcSF6xh+8S829Ef8bwBGs/mhq0ZFB/aIBbe+DX1Mq3UGnHauR5unqXqQFueVHn+CV
GnEpUpyeZTSl8HNwJUeZrJ5S9S7V6qEwGi7PNRcYiRSVi82iC8rjptS9jjgR29a/zXNmbRWkfznJ
j6XiIvuoAux7ytXUkGGEUUaLTwKOzhn61WyXMo9lRE/2pl/86zN4rp7UYs1P63NSzKcUx65sAjup
8jKpMGPRLrgxmqgEVOw1c+Ve4dDS2nxk8ryjazOSt4fTJaMLbQsVrdwzy5ezxTQ+4+ChduR3Kuf6
1I3NmgYtUC+gBlKHa0101JV4JR+EXQEHYcd8RrCzGW11XX2grAt83UtjJuMTuvaZaGcG6yo8JBVR
Xjli6xX+jplqenZ7L5PINSwZgXawCYr3ISgWGB2o+i6qzT0N18GEDxTubJ5L1YncGqhXSl72lOys
ot+x7alk6LldjJEz5j59gkce1tkGZzkbnI1sZ2SzCj8n88IGyxgDWdNCCf7mU0kBGVEZXzARoE23
KPxM9mFgdDm9xuQvU0OyCVLkUiH2TH3SdD+wQ0Uc9/NCIauRqSvpHKV5SSlE+fEoafjfwBHrU7fO
VR+yN915lMwr0vmQPs5lZlgymbWvMroJChb0xcxdBlLe+B7ULjZ/NNddY3pVqN9SFLObxP+gMhOc
thMMvmT6Ry2Bz9tCZkLDC0b3+VxFDXP0nQ9O3xmeT6lUQnGlAHCobvGw+RVMhv+PIQQX0AuKeCZN
jtovbRovBbX3FPwZ+JYCfVXXhIq+qaMHOYHgG9SbFcRuTpXCPEZ27WaNAGdmOy9R2GD+jrrIRoAh
IUrT6YARhc9jFIsXN+0AcOHYpuqS1MttSmwI9ZDCp5Pr7HRvSZ1y2BlD9lSHz4ANZ00Sz2wIA3AI
QUuOPmLlPU36ozFXEpRUScNGmiZ3zuNM/OLVxswJs8SZ3vMaxcsiqKX+tTgbJ85TeiIQSIk6s00u
WGUo5ZfW89AwDuANNGpdI/rpwx1N1i7B5YFS0+Z8LjEjGWdaAybdA9qsu/rNy9AJH/vyi+kCWgi8
Vb+JFl6BVHPePjLQNsZ+ALYLduHSYfsotvNxhc5p5DWmlGbAgSy2V6OIQpVjxE3ubPE9YGdpIaEe
MT+2F2H4p3H1oAc0MM6cQDnj7KvU+jUFiDZcZuQ5ES+sT4NLqI3JY5mUWPMN/JPyMNCLjvsIginz
hqDC5jiB9ad3+HGNa3oFJJbzx5kbBWT7JdzvmL5RpxJGNa8TDFM17Qruzgpzajyq0kPh1K6DAG5U
bUbxI8Z3SCCtzxSFJ7IzsfQTyDu0gWFFGhfl+0SvGwY7wQgk/OOCqKgip2ZTH6sB7jrIK8FuCqJS
eGKc1Yuk6zACPvdsRfkwG2/nCfm+SX0gjJqRIPZhLEdFh4bhGUm1M8wYygkdA1Q16Gk5RrJKD4qm
4AwSLfXpZ8ADGpHeOsczc555qAV/hYq2VTWcKtNtZozbGpAcR6yS0xKClQL0gLJR430cnJgDdEAz
+ko5M8gYD7VHsKVNpipbbn+6qhk7h9g5SziFTFJ3ZxYDIZkBWmBTW8Paxy4zZV0606Miw0vNr8Ns
YPlbTg9ASCp1aSaHjhgV4RWpFg440lLPdU9S2SBngxPNC0O8UziqajB9lMXktRhYoTqHKcKSNWWR
tm+B8TXVz8mSCGqBezPtxDH5B93zv/+kNkYK33YmAXNvseOW0DTgLCn1DAN1Xtj8NeZWg4VGkYFK
bjvU5k4YOt45jps2BX3dJpKLu08LZ++U6DeSOCzralk5EcMXeSvAu2bXpfFRORSBEdMFUP/SrrGS
pCFI8dKLq08aijBXcV7KaOSriwlOZM8AsAjWONVVU7vL+nwnEfuILskVvrptyFccNY3Ed+mg9njD
+xmgADc3LNcFjdwIube2wYuGVWrEq34AmHMOmr0q7i10XAZV6XWQkL2k2xJ3fh5pGYxaWeBkfh+m
8K38H0vnteM4kkTRLyJAb15FSTQyJVumX4iy9N7z6/dwsMD2zqCnjESRmZER957LznEXU/aw2V8P
dcJmbehU6YFKTcd1LvLwMx20qH6t8dQ8h9BjULeAECb+R5MlBMZfid/T5pZUspVldNF+ENXnjsEh
ISt1fh15blAOUe/U2UMK10uoMF1jBkfALDWMSy3tl9NfiZkMqkVrQicn4ombIm7IYXzPdScW8b/A
dC3oUbrpi0rwRkgwC+tBVN2YAdiJadoLtkmKRBXlDLQFKXlmevBUJZuyaFpUXwnvyTWd/iQcwcFK
tV9sQBUuQkIrvPNiMl4TblKrvHXFF99j0JJlYZlKOySChy9dJ405iwIf5hqT9FgoexdIez2CS9Yi
wqcHful6cSpw9KwVYmJr0nwqqIa/CGSNSbzitDtcupMS/UnRX5hWm5omaPdssktWNtTFsFfnB5+p
bVD+mtPrX8tH1VHqydAaZXzbadC56Onj+RXNUeITQAXkld3Z1UqoXZp8FILXnAvZMwrtqn3JQLPe
BV3E0QgH72Ne7/CEnuadj9earhTeGvpeSuKYdh7fgOAK+DXBS/pK8mgQCtXcxqH65CtjBjbdc55/
tPhX1ouXeIkvJca3HsG4wEotwROpU3sirajKzgZtbbmht8CRdYCeVmwajmsxtSwQ3iT75upF87Ud
dezY+NdYlZTCcgOWFOIGZ8J0+kglPxxEyXzt0fFEIENNPk1Qbvxw6m8eOpl1hVJ2FL9HFbYsfbAQ
wXC7vv5ieDGL9Ohipi+lW0S+wsgYhmFSAu+lzPDCFF8S5TbjI4IPB+44ZUZMh3c+QWPwluXDqQPB
NlJgKRFBXgsiVEqKErMF2gNaDqIuvMNC3FCsmUTIKNpW0VlKyhcRGkC5ulJipzO3XZof+OympSP3
BF1pgokDE48IuZ8ReN5TvPNoKbsEswp5PvtiwelHA+gNsZABo3IA5z/8yyB+68UJrgPoLbjkNPb6
bS9sTcuAmNV5oYw3uCToJNchysyO/AY/WtH7A+lZtMYOkDko+d6iqxIRxsCf4td8izC3o6cyUblK
zQkg8mFuHLmdzqO1MLJ/XT8P2vuBOrzxXEnpbp1AhNLqNOrp56SeNZYeh2aRpA8+PnMcdqnmFeYl
xw5Np4YIrc7STinKnmqAt0A/Tt4YUuqGEdHJon6dyIkdTr3Wnc0yfNHT5UXMw5fqWYV3HVVKxx5S
YbvhLKeBH07X3Re9eXnQGNxEf8BEdOTfK2cVxXbUQXdl9pZB+Jmo6WgJm//AonavSfTIahBd4J+w
u85W7acY3PviauaPkjPmX/gdi6QJwCGjIESnCHZJqUl4BOZGQMRO+hXknLHUzDkE/F38q4GJjthN
2SaQiNE64M3HnD3Z13OleBFx5MYmLraxdbH7w+S4Azotx8W1mpa7ot4DbAvat05Kzw3aZlZFXAOL
wg2hePL8RwZklBPAsNga42QBz7GiDAih3Egcd6D1QSMNBB7LLs9SBLiMeqEf98OzkQYAZ0TqFO3V
UtIb645CLYTIQ/sdeS+Tslf0ewNTglNrGDsFJUIOVWJJtwRmJSWsHlM7dfFvY9dz/GB7XXWDCQxe
jpulfKYPEnSEoodYN3GiHhAMH+ueiEUU7303g+jDNgQaiLokW5wKMFDe4IpgHhu0Hstmx7+W+XAz
mH7TE3xbnoWfb6mhFz665ZmAhK4JRGHkHvWf5XiQAbGDZrxpV/F7npQtl3uT6+mxnd4UeC6iqKNO
2qCDSGfy2DnYIAWFFhmhGWA/ZdRdeWZm9ynDmmhG6Dg/oftNBizqlwqrH9NJPj2Bnjz/BCv/NoAC
yq9T3F27uLrO0c60asQC06GULtISXcAvvqhKfy4vuqreVOMnbqsNcMt4ip96MxBUSzLZIt+WpruG
dvug/CUISJ1kDzOw1/BCdfmiRIBwQH+IpHQ2sN6M9Ec8ZlHhJ23rycIXhB30LpIDfXuc8NGRBT9K
h7KQjjOhNdL0Uab1WeZpmQqGkU4urWPgJb3MkezMDDCj3XqUr/xB79+FSzINm4nII55RBm2w45kt
2GJn+b01+i3mkYo6m+zaCiwVtwGI/E3xjyNjmV7NbqOmL5JxkfBSCMkP51HTmk6RCGOxqw5WHPkB
9iz0H4ELhtt61bBXgSCaIyb2kqclgt/FmISQq8onK8oxLGCbIdQulYLrhLAJ58+cuh2rtYl5vlqY
hn0ZVJ0p+0Vt+uVDjkL2VmQtiMcTsDEQOvakLQxV7qTiW1nOO0E4FyF8BDVhzECwIDGN5C3YS0Lq
u/Vuprf+Rzd+lhi6enRuf8LxHcRC2UQvU/uzRFcR6EoXzPuw2Icj66BdmZbbfervomk4tfo6E1+Q
UYeYGDIKsqMJCNUh/s7ldVjTGwX0thCsFCl3KtBV4WLA/mJ0BRFgoqU/Morf1Q30NzKJBk8cyPao
4FmU4j4O032+Np6ZOBIzqq1pXBi3+z0ox4swVTdJWO5FqqKPlN2wFp+xlL8S0fEaCMOrhZp2k0Un
U6xPkh2r4FayS943fqbwqGXaM+zaRx+QTc+iVZ9D/c8YUOxmR7PbLToDtPmlrZGORS1QDFDS2U6K
Yrfs735LyRENtlaVO0nDcN/qO6t5Uq93gbgTJGuXwhnu5m4P+N0CXDFTfGCE37QUfxzYas5E7Pdd
/y/Up2M8EJ6AeyPUVSrgDSBaj96goTPiYrQe54+iEpnvfZfidgjo6aO0y6+Nfq6C/pBTvjeQ86AS
USJlvp3vtWA1M1Hb7srlR6VoMOfXOOThyx8kaCgSY/uNsi7i+jUl9Gc/kLs6X8sPDj7qUZwxC/1n
dgM/12zQxrblSYfvK8oYnXY0cMKSOCCBtVCgTjfZHkGxpIrb0TOKNO6+wckaYBbUyDrtvaBK0dL+
jGhVAWjXi8kufQCiuYl7okn9cij3Ixl0CXhHoyFyh9FJlhDwIWdOEr6NlONm8jHNTyIb3BASXtPm
Tq5Pezis5V+ezMgeNxujOwJBdSssx9BD02XPc9EhaYoMwcktA1cjoNL+mPQItEpaU/mm9jSa3te2
Kgk8K/0QgknyRJB2Fjt6ej0mq63+Uhpu0yl89G6cCZ6mD6dYVU95fOuWl1Lp7OTMJAYPUXGXevmW
1mR7MSwaSHhLYSSCKhhJK+owRGXJUSm7Y89BeCQrehJ8RSEUDwbvQChmAVi4BbOWSZd5SoiKGAvC
0Qe6PdqhoiRi4WKUzkjMwq6SDjs1IPsFLrWuEICRa6DZdWh4TF9IOYezynEwpIQemo1CokBBY2ff
FLAB0skR+8YNekhQmK56Wpdh9lKN5YFe2SHdaxT1LbcpzTeNyFvsT00g+POdCemWfRYqRPpt1Tc+
42xEdw4tX9xBwMQqXlXVQdREX0TcznpUn/oiO2oR4vNbw3F7vo+E8lRVvnuCEGsH5Rr13YXOoDxs
OoOxhBTi1L3y2rmfGJDn4t5SRTAItaOTY8HNWmnksSHCBs4mpA4t/VUQSPtwA/QmgY9ccADHl3RD
ICawaGtUTUQbLj4llH6PmKsrW7JxXWU3y5ci4nyNYIU8czlmsO1ac3sotcnnLxX1CrRuT2jWntpT
LUYml7RGtQ06iF5C6g1w9DCCdBQ5BqsY2AAKx+/D8gQSoeu/y8JPkhpf+8zk3gbNh/eUj0PZ6Za8
ydxKRQ8j7Sw4G7F0l4pt2z4iV1F8rVoNnZEzWUQiUD5qgLGy7nUxt5ORODmM5YY1SrI2mWjn8PIg
dwrRu9JGHPb26jxhNNsON4AOGE8TsdpHpL9ZsuMrw9EcNlFsEPQSuBbdDhgNcehavwvwlkH+1zcf
E9lYMITl7no2ofLbtUbmM5I4jBMLx4ovFSo1PReQ7VJ7yoPoOJ174YsflFPKsncA6DKmjSK9SOOX
LNXQQ6CsHfyOTqQViDA5b4jlVMSD0jlBaz99CnSSLCADa+NF8dtEPivddCXx7UVTs/N8VwliplGw
YTWq8R6P5s0MiUQ/4lkvAnSsncNK9BTi956zoerz/6QP8T+6y7ohvOiq3QTFlk0q4T7pwkfbbmG8
OWGyqW76PsrHk/Yq9euIHUR87fXa69T8DJp614avBrVJ789KcVivsQpubdA+5Jqg0j/T8ogO5gdJ
pbQnyyioPkw1oRc7H9UhINxy2KgizmHVn9ur1vwo9pKNPpNbi9j3mmusUmsPX3DK7TZi0LwZq49g
6H11vsvCZ2IWromxe+x2Vviu+cponPtq5pJF52lZTuJAq/O0iJy5M38K7i0jA1nwP8Ry4XQmK+e0
tiA5EkaUUVLihtOS4JgH+VkGhx6b8wVNLFjwCZ8Eqv7ybOrEBhL/NjfgidoaxSIde/3dmnt0Ey29
18XXZxFbj7ST9e/UzGF0GkcZm1rZ0XbfTGlHb8mRjOygVO0h5lioBvN/R3Sn56tN5TUSaLyw7or6
rU6fOenMeiHsEuWjy3xpWE6cCq5aKu1FIftpSoV1MG426Dg1cFmhhHQJ1XhlYo6f/Ci7J3VwTCMi
TOf6RGOAZRiMDmyAPVkgcv7sBsFvQuCvhGztu93U0q30jYK7UTlIYXv6LqP2RZPNS7N4luiP+sJ4
uPBMwrcMwHt66MqGao8JR4B08eSYDKXynB1QA3iSTubAj3Drw/ABTH3XSCN8EdpGeG56w/9NuuWQ
l6rfKphshtizek6wILpE60cp/FCK/agnbQFpWCQNfp4xs+VBUDdmSTQNpBsSIqWE/Cxl4LRvJwUh
s2wJjX0zjeYyaqw3H1a71lOm8arWHDpaqMLKni1aMmOsqJNjGqzkRH51dIKY1IsQ9zABEoAdwAlN
PB1+GEKdQ58ENIn5jORXVH4q5E7MBNKR57/Gbw+guu8f9N8Q7l/qwE1hDsWOVc8eq+6Ov5tJSis5
FAhULdj+uXpxwglWqvwq1XxRPsaTzAp2xtlXKr9NeyN6+qCq35L1lhjZdrCDMne7ihSakSWfAwdt
BkkuSNHip8jImiSWEQIFBJJbpro71lLDpl4eyzA7LtFJY9EH/6uZb0Vxltk2W9jqwDD2qaUT/EbI
Yz05VguVGp9nqP60DV70b2OGENZ+KeWl6GoX0sMcs5rG1WG2Ong24Y7uO4RN5ocxIYwNdQdm7Vah
ebJtkrdeTNyx74EnkmiAtFoic5N0bC/hDBipa9bTL8UlXtCIEyXhy1qi+QXnkc2odicmzy8yGp/R
KUbLZpOkwHdrEggSes26Hu1aNACzInsqvUOMPHnAoH1xB6H02nf0PRIq+Iom+yYCWdMg/NZ03dWi
Cn2L7GViCHy/8duSMsGobE1EndR+mZ21Txs+tmsizm6vye7EAJv5PyKzcxTR/zBwJg8S2amz2+ib
alO03zSL66zCYRO/6Yr1jPii+puYGzfR39Oy3dIrdJtWgjVEPYYVW9CG90qDlUgqwkYaAWvGbeB0
4UmazENYtS8d26N6FNK/zgewwSz2SO6NEkaelIOJjBGZru42xacTfphD7Yij6ARnTL/nAGssEwYE
/U89QkrTCPC/5otq5VeCCK7A9cfOV5fpZMqdjWc0HFnTOHZr+4kUiXCU6SljpZDRl4UoQlmkAty+
6AtPIh7YCGZEYUIUJVgDD6zMgrheMAXAS4cHNmjfEe/90+EsqT1KoWOH0o2RKlY4grf3EeGrSqKS
gzPj4iExpwTTstReJvSexp9wGL1BVc6bBHCqprILch+NXQc7NT0qYPYL2Gl5jDqWb66LEv95e2or
7bgOV4tTwoIsEZU6X2IrBhVx1V9kWfeLEMoPZeSYNJdYkC9ANAI+g1iqdmWYXJvIusgJD2xXXKYI
pDZCoe7eYSAPRwy/ww0E92b4VEXabHPnlTKYX5ZZq6RWmLmZ7WVCgUrQRVeiV66GDWhTnvOLDtm7
aG+lvgstVyImfqiky4CEJwvY5wZcou1wtCRXhfcpcdINmHhLuBHyHvqIaLcUrOWfNsi38qFl2mUK
KntKOpT39XTNmulSCfmLudey6iRvioZAZ6fERdqruOWwpg/kYKtT75SMeMPJZ6BE4mZ2NOB2jt2j
1SbUQKZTGWSIkJ6bTfhS1cJfhAANxnywyLtOK/RxyGtooMXpx9CJW+x/XqlKXi98DJXx0QwoeDp4
K8WXlqIBrvWLlUsolLxeB0o0eu2E2pZpbkRHuNllVYbMChIKcXi0c/cWsURqru4jhi5NXnPZiSIl
ZkR7RoOx60uaLCjvq+GlOwlMfWZN2qd0hA20DAsSnIQN/gS0C5aKzVqxdoKZ4uCAaDXt3pXyg+9h
rw/NmE1dPacDLhPw3HIkbDPMOXUHbpxRshmxQKxWxpy8B+UkIFOOiA/Uk+VGRBrbJngvPbs2JlRw
AMQ9vy3LZwSkYuMY/BboDU8BoxgqCiwAUZT7wZD6oviVI0dMe2IHcfWu1lukpV0C7uZPq7oH0RMP
q0sf6ajdDWM3kG2jVnjsT0HDSmzGFO37ZSAVxc+c3Fg2Qc+dcEqVbOP2LXoSjRUgPY/0RnE0uZkR
o6YFDI7oK9BbNNYs9Mg8Za31Qr5HbKkmRo5zevUeKvXbMNAiEk91vYt2Q25sLEJA2pkJrQyoN6z3
KG2sRiefCWVNVdurIA4Skguna1xvEVwwqGb1zkDds25tAK6KFKuUsVH0iYSlg1T/02r10KfhoQFc
Yvb8vg3ytgB1ImtpzsAdkWLIELV+yyLhFaL8a6QXz1ix7nSVj1P5pB67LKZ1bvZNjO+fzN4UVRsf
1s4qSIccAAU1lMR2TzfEsmInbNmw6YZwcfdZC+21NHedWP1DMynPICW5CaLiOLCn1LtapYGIX9gc
Z+axwJZ6dA9h6iTddupPQcZ7IcN4k4ujI6ILKd2J/gnr826g36UfBWEr8lZVg2TlbSfcKMRPltmf
Fl36qN/aeMDfImjHbEGDpE2HjrpGumijr0NvSHvDNVPmqbXsGKT9ohDSjNAVRULkO3zB4rkHNd6D
0x/zYRcxYNPoY8C3j0cmg6E7kYWqNJ5RAi6UWehLKtcu+rHKzCEsFlVAd7RASrdAgXr9Ra+684BB
yjTVLcO4A2G7hzIokd3jmKyIy+E8sx0JfTXahBHApfXT8btXqn0b468WcBP8zsbVyLE8YBw3VROs
zG9ZWgdCMHJU8gy55cwdw8SlyWWncC1UTTzq6qknKI7ZJJD1PFv5OZyeVZOwrks2y0dDMg4a7CAt
vlD5YxoCmJEogINBrC7Zy1TSVg5+m0l0KhNLVKkeYCr4YsnV05XHXEQsjRxs6fuRWI51b5d/hcj8
tF67pWp9GyLxOpNIElrhrsdLS777j5ZAHl0T8DLXICk3yWikT9E39cfLkrL1E6aE/AMyfp5zQceI
iT6qk9VjnaH3lNbeX7x0yBNN81EZ0qsRt1fEmzkJOHGkvhbEGcxv05zqm2bGQZVi5LBG8c+YzC90
ikLoI6+I0cO0CEKMbPCLkV7Z+BjCyjcAAGWW6dU8SgxxUsmuG414clkgJA28ksRFFAp7yaUbubXM
QXrV62XEnYUHIBFnd1CGhxrQV093Dw09sgQEkGReGTNrhDbxpOFMfQ/3KwdAJNRBXTgvKAqaN4r/
bjqOhLakCoE5pEEIw7VvAljksyfw7WglOJVqG0JLC50f/peomDZT1XxVoumV6ZKsuO6AtFEwMLrw
pw7gRhLBMCyIdkfwHQHMKqSqlTXLW1PIPbK9HTRjWzF7X8hvCq2PYkSSXNX3JjGvSlBcwoilddFT
Eh+WE1OZ49LrvlJ8RnXqqsPrUrX/QQqAqHMldWpDRXIW809E9mrAsNTJxKhmgzpU3CeG9qwhDXZw
lAL11HTmBlDBbgpu5m6eb3mK20y9JFVJtCYWeEah7/ZrEfVeLCH8E20p/Uogz5vWNiTFnfhLV781
Zb9blVny+uBtMQiAsum4Y+Wcq3QehsxrD7h7x6rZtEAW5PDjOvCdyfIcy61qbBpkWjUdDvlTrN8W
7VJ1pjPXAvOOJwvpoYwtH4pt+LIQFK/qPpmTVt57NZcuX4GTugVXPlh/bB7WTwseE9mlArfzzO5R
tJi9pMgR51sN1bAGwJIgg6vTk0g6V5f1yCk5fND7wUMIPmwEQimCn9Ty4wRchTgCJfvIk7sUXXri
kEaVtkTjT1ZxnK1LXzKm4TyP9DKL3QUapMkC0uyCBts2yhKAMyVsMcF8Wc0AreiAYWedJtWgQrkr
/4jSTPTGaKfqciZ2rDLQ56xOThjP4LstlpeJpIXciycL1u7XoGC4khmXLtK2LH4DbPPvEbs0lWvk
6IO0F/bXxthRdZqvZncZg4OyMPSYERuw+Jkw5DPlTPDudoTBocABYpWTRARIr8lwLftfOSuOwXSr
o2bX0+8mmqGfdz8muAwR0fD79TCXvgwMxbSFH5qb7ihaTsCGYOKpSUvgEPFG+VlYz94XnpveeJQQ
cYO/IVI2683CPzowNuim6rdwBfutH5lgggogLEug8yqVexUIrsQhUfetydjTJagP0vCAzAVJ/lpq
J4t7bBhwAGXKPe0gJTn9xCyEGHqQmywR/IWR7JpgvgvlM8fJwCIgxYQy1G9zUG0L9W1Kzile7O0U
4anQwfZkzQ7rJsiCanzo/EJmMJPguiGh3qwx2xT9Jtmd1Fna6NCGdVzuLjxLM8k+eGoLW0oAE4+/
CSfvAf0ELn9u2/ZeUnMgss7SSye+4z+P9y2qaWwMCP1WCdrsAiVQ4h+UvkV4T/cGIi/xzUq/Temr
QNzASQzX7CrhzpzVfZTgWEIuqgvhjieKk2EG9tylRwG0ln6e4EpD6Izs+HO+7BNp2OMA3Q+LsENa
IO1CXMP034m2UkY0xcCxF6LtMrgrQLdtlTwyPbFjTBI4HReyghgVJxRMaNEVHk414Rb16PHgErI+
JDBqUsgRke1Q8zSSQ9Y6aiWTcEl7di8t4eUDXTbywc0oBBGbn6SRVPjQTacfZAR/QQJl9s0diG7X
qKP6F/qeRKrB3lqlrZhRhO09qo4NynAFsgjmI155gkKhITlWxspdtrtodLF0DRX8dpXl8W01PcT3
QKuJ8EUdzz5JGaE52S+2mkWI9oL1GkQfSgUrdVX2fBvNvy59xXfQIutfE+h2AWXpf+Z9/Fkibx1l
Mdobw6IQAqQIzwJjz4uEQLLHmGLo/X3U/6HnTYrJI2pYBWxa9C9tOl+bsL2mZMdYFgeS36E8mgiJ
uuVdy+GpJ8zTAZqKmxrUzb8+P0WJ8FjC8hlybDeR0v0i02/6bh/ju1Px5lrjw4DqPwh/BvktxW8f
1djjU2+lfqR3cQ5cgdI37Q6844VhY782ByuIvAhN4+Id+5yDfQ+SOePZKbyUqMRL03LqqkGp5DbS
ewMhnUF+pqPPaKC9QbyUcVGRbyLz/EKJOPTwm0Z50z2XON5A6wNpyzKQn1YxDrJv1ETEfPjrBFMd
Lku6y9ZuRGkr1TFWn0jQ2PQ3xupr3I+r4ZgNc0F4oXIik94T4xK0tj1VrV83lh+QsKGSRMSxgKxL
fSF8ONnmSM3IxuCbKtoCDJuaNU815zaLfcJPtAFnl+mUCNPkWHO14isOruaX6lbJL3N2ZKxEsC4R
Tsx3aF04EdjVMUGGnOQMQnpL7DBAYP/pKPJISOZiWN1Zr7ZL7EvPKY/369BIg1zCHCFGko6kZ3mN
5xyFDVHmkFm/VcRdeKjpf3Z3cr02SnTXIKtUXltx2Buaz5gBZIOUvfD5vQwQZrzB0VHt7/moHwwt
PaHP6njQW+qV0q58MRV9jvradBJgyiXk1szoMMaX8v/526n0HaApCo8VXu3kdyCZTER/EHlLgcH4
ZOXpTiP5Ix3PDIk362sdGdTxHsxDUQRbo0WRgxcv4NiZhTT2cb7Bq5F2cS1tRiY8M3taQVJpQx4a
MMzoH6qNsLEYHp+s3wE6FmR3pOt2yQyML0W2F4q/0WznIAgwA+qC9Lkw3umbeccIBH8id0aY2OOa
KGKQykA8DmCsEUI0dLyPdJg5U9PVH4lTKKgaGCRT6zu1yQJKkIjkSdqjmzLbaH6hOxLJQPKYOpHt
+hyYM+cVHL8tae5G/pb10yVbDDwDb08ZnamyKfvBHr04/fxPEG7+yNsKzBUOPPA6CK/3Lev5aLm0
mnphOhkTp+OfQP9jJEIIttS+ZnADYsxr2L4pZTdB8plreIkg/yEwrwakjI8ofteVCUdBDihAdVLt
KPCvcp2wyeEQHjgzPRRwH9C0isbixn2rxZwiFC0pY3yiu5D4Xs2147gJ008pHna6QrbhQ6sOdk7s
gxhs5uUuaIkjgEITxua9NbjNm8yla4L8CceNxmA+SIjgImooQ/jL9eIOlAeSHvVfQVyQqUp2mVq7
oZaRFX7IR/FInCNtLhVVNlF58XYp7nY5TG5zHkqn4XFTw9aN0dIL9W9D7hkBgNVBR2s7WsqhBWFo
clnorxsLg90SKblX9rE/daTnNB/yYnED4dBLPuMYUcdoJwMZGn7POE+3wElGSP4h9uLykIBZGAyb
xZjfdBnyt1xnWv/R1x9aNtoxww81mn4ky/IYTCn1RVIfHfhkHWxHuLd8o5cctNMFkRfpk/cQRFtV
ZspE0nQMinaFb0yfU8Ru3bVMGyQyoQiDCb9IDNroe91EqEZvpjkSfLL+vrwDL/TUme5IgeWareCp
ZMo41VmWiJIHsNFwvRfxkMSniKZTtVn/noyPHUCQMHK03ngieQwHu8IWofHFpYBgtGLDB/kmag+B
sU2cEJ303vAKlbA60VjoMAIZ3dMuH4ZFI3RZNrYKAVuCigTjWhdOsCmuaXbML3zmHVxOgc1c/5GU
6zp3nga0fyV8J5milf8IZZefUGH6AM8b5XzH57ylKtAt3U8nPAbw2AZC3KjvshN8AKM85CFNuXVY
cNVA+9Jv2OjxuEVwzaS2G00//tHZBhGDdLwT2kkly6pqqxg7QWpO0+eQerH2R2tryd5yYhlpl9p1
wKzCGWWNeJLkqmN26tpvfm2EOVrxzXeNcbmlgDYyYTGaewtt1JJ6XerJvOxUumR6sR36L5bTtBz2
HQdkptJm8TA73jyXJdf1jVGttExiOeKtZbyroSMJrR3JCL4wW1qNOykfFTcqvtrhSaI4HECMB3y6
io2WEYcwJlbhM2+wAC7M2EvUsLPd1CCabmgalhergzung2R9Wxpa1yDIXyPanA3SJYtxglZRWc33
4lOWK0xIOqcM1DSgAvruXx2HO22VC1iLnyJOF0Aj9DSPSuaJS6xzX+qvqnDT+/rOqJRIssArBRl/
JhPKgonR2bqR4SNCm1BhRrfMgZKzorFIcJQFUeC10r5TKHhhC29A2qEVu+kezLhLUhpeZTz4WaOJ
sYyECQFc/ZJW+0rDIgfQRdXdsfWjryiQGQXcS0t1WhZTuqIF6+E0zvtZFbgcRFANtGSICu2JrVEI
AfYRkQiQQaA8KkQX1L2v5e2mEuWtqOl+q9NXngUiT4hBbnOvzGFviX5yC8b5qJFlKzgQHjue+c8A
0W288cf4M7e6XWIpHi4KgN2ZJ/jIeCWY293kW+QMlwE47YFdKRy3C+KGOQN/Nx0QxzjoxzD1eAMH
tsYl3N2NH4x1tNRRIjSURu/oHRDJRXak9E2siE22FCcKgDwA7gI5OdXuOM62NGRMG5BJkSRaRGvW
weCMY+EotiSQ8TtKJyUI9mL0tcTJgWFxA2U5OETo3Ex3jLmcFPcTJ95ym29LaD0T+T+huDgNanXa
xisFxVNIyDJR1ebAelej3kuPn6HAoyAeoiBkGhuehQv1ZQ35ywRLYFn00pEyZlT5nMwt7ZJH/aV9
c2NoEZ0cexrt84JIn6K45VGDcmuwY7QU2iiSV1I5OCyr2pEijZxBsJ4BMgeKXgO1twon+bvaluMx
ogTNxXmrnuZbZaIgtpOa1JCG8y8DPImsb53MiCwa9oYCZak1NvUS7JvGS8uZETaNn3l2DeszW7fM
s+hblXANz/pVY1oSxpbTyYRlMeWoJGhh3sngTD+8i8z6E57/iFSqGDH0kWxkfZOHAk/z7yTg2MzR
rILOAJwjcw3ab04XloMOZGWCDnAATJamlDbYiBe1Pptyag/iPxwW+oh8Tvlo6T/KERAgW26u04y2
qMRRJp6H+idiEoIec9RvUfMKJr3lOxJGIOTrYkqjrTWjOZLFrdWRVB6U1yyTrqiE01K8qfAhWk/p
65d6KXHCuLJ2E/JdqX8nAXi9aynnlOSmjdrdtupgS6yIrFOBUSDprtDrXhRq9BHR9vZuDmemBnbE
QsOTNdnWPzIwEFSax5y8qcrR28mpZCRQg84JDyQmi03MYdkA3V6RiIvfv/5hRl8Lp1hrdkn/pXeI
KDcGkcGJaKE/2q9Ezvr/RE41wKtmbGnSM+CHiHvO49irxsRTS7rXiO0yWqaMyz8FOEaYB2kTL/tp
1+gyWSRM4k3CZhrV+eY6W4i/H0B5dz1Q+piAWP6yCntkWQnGaxXDGoqR/Tcs662lUZ+L0SmZo3MW
CmeCsyPlUUTzk3npS668ogJ4LZLuisKqSarXjl83x8FDcD6qMbooFfQ+mPQdOisJJn1MfJ2IGHA7
HtmLCynfsc85/giNm2cB6aNYV5zYNScpqS/J00LM5VdUxKPEoUwHJD7tLS1Es4iyu05cCuH6ZTiB
34xo/Sy5PVGW6zUrHOGP6NdbTilVbthTne5pzqExGIV9r94mi/CCMX9ZFi8/iop0Hub/8XVeO3ar
55Z9FcPXJpo5NPqci7WYuXJF6YaoLamYc+bT91juc2OjYcCFvbcsqVQq8g/zm3PM6prqRAwZMGvq
4HQyxz7jnrTXuMFawl6RPkRDuXbTcN1bgTrR7TKzhcKGbq4M7NxpK50CE05bX7rZPOvNRDAhOyfd
le5tPq/KZpc/co1zUiq+1PIPKXYmlTT1cBIa46JtYAZSOl5r/IfJfut5Dq2YjWmIzF18L4SvlhWI
julVcMhEORMzd5WyIEhkv7LYiuKZILcSFKl1GfPyxmMkMWuWty5KdiWacT/kRMrseUTCWcZA3NzM
Kk5J25x0PpIdrL4CaX65ZswD14YKs8GON82vEwNMDbmB3aGrHAKGbfbBIPJGs1fQ/IoDhBcUZy4e
OU2vwlpPqPoygzLdgsqqQUZZPudGgtfmQdd+d+2Vz3stVwgb5Z0GtFtHJxgVmgejZDGZHckpBcET
iLzosi1hbpo7yZ3JFXEHEGNc+O64SBSgUdXJ36kmRiqutak5q22g61/zNgXSMIT51kSllJ2O3Aqn
XTzrqUVsBVLhCh8VHk+7vmeMl4yMqu6deBXpjwLcGVdZiU6cVj+iUTAdZl6Pwt6/qUp8LSr5Ziw/
irG6FP16KZTsQtQG1AVcmgotHULBE5E1QMGwYhOHKsYQSgzyXyCkBhaSdOGOwt354Atm80rA6fU7
4criFOZypoP+3BZO9Wx+o2ImeTEomYl1yLUUzIhidu4GI2Bk28b4iDi7V/seEnPN02BtBj8fRa8Z
e3e98kyACdMsChaUi7ACdKXHbAIVjeIjym8janu5oEZx6m41+u+A5U6+RU7yYCOO6/SGLSWVjLPD
hLZVed+JNCdE2Gg9V2g97xf2Q/JfMFipzpgIvo00aqqnnIpUHQ9NM2GbH53+c2WEwujL0evWtZ77
zkpUF5i0uj4rvwCx/p7jc0V/0pyCU63/pPFOAsqyl4Xu7uyNfi8Yhl5OKa1lfGVamCoWCTu7cTDH
6yYO1UMi01YwqvyOTpUF7F95R5FwheGMVqF46V2ZA8KDN+5oTQGil4LCbPca7S2HFWZPdjMEyG1U
OeeCZGc1kfHCnXj5mIDvnKhIFI6425oNedEiaunzxNvYGmy21Q8wAEuF+53HZSIe26av+gZ0nnzY
PjlrR75/K909fjY9Hk39qoC1R+joYgJ9sT3k7lNSpPBxTcmpBuPc3OayuC+TfheS8QFXtc/Umywa
j2FQHrYYTw+qI61Wf0fBeVOm9bWdrQdWIrThhgibgdbZH9N0PPyONfY/kmwEZRVg4EJ6KzhDzxj8
QkCo4/pKB9ZFni5s8M898k1ZhjfesAKhK6vSN+smTSyaJQ0qWe8L1Dopiuaxn65oukPSOmnjlkju
M4knWNbzj5rGYJ4/WWYussCMNQBw/RRnoBSfRXoscch0nZsqJMdRv2XDaSQWYXmgoB4ZmmpZIuOu
1WYQPXH6ab94MpiQk+zIV2qTAcP0yp9MvjfmUZzl45KcR74cy6LMc3ZM+uWSc5mtkWHqUaxB4T8X
8r3Dds5ppWh/62LCASGq2SoUsGzmGkDdjq8SYMMn3j0RcdKdhOQLmbI+pZ36SPO3imsJVSYV93ds
2e0x/plAjQP5VLw0jJzM3RcywR/ZOTg7JVT4jF4e1LoelQDnV+WY6lx5OF40z/2j+JiYdaQkLMoD
E+3DoLl8xqr51T3NLenRFPEa0dFtYt4xMD6l1u5XHFhqeI2bALyr3QMuxMlWPhRMsRLNaS3to/Kf
HmeeSZZasvet4d+4YmFpkR8p37eRZM5GZQ9K05F3sAMvKZkAHNvDPlzzQmJA7bXKZcleZQbBigqW
h2ZIW11+ZfNvc7igIks3YTaeU+ajulZeO7THQTb4hpNE78i3Mu/PoslkzZNKyFbFgU+DUdDXKNsz
N7tr7CcjMFbtvXrw30tDq7otmGD0+BYTJPiGOIwwvB2GiQgqj5vKn/ihzr+BWw/EeMFgXDaTlWFA
sEozaOrfA4OonMl30708D3carBLKBFe8vWOFVFJ4jflDmc6MTfTHPJp4qtwniDmo8BoXlPpqNy2Q
cixKnK2fI4xi+o43kCnIcwCakEnLHYPScWC3L3qnMu45XQ14KLrKpsEmwu+ZF9n5rWiMaDYE7oD4
DpkgWHVk1QvDJRrvPU3CBfuyV7ejmU1sTwEVjWSVfoCiStA0JQLHihgaoj9xRJlOlJ4kBePZXsBO
7nCgCb6sQfVrufM7Dj/DEx1xqHWqgjgC5+N7J3GFo9dlNagkzRnJ5Cv+68KXC82H8hjwdvFnYpSB
NtWUUQwMinyp0lvntKL6T+svhtpfBqu9KFxIOsEkJoAtJO5ee3LUu4f4uYzHdqNAeHME0JEZ959U
7INMIbW+SSHTtMgoohdZQ5VkI5XJn6w6XcI5xBPlUb0YTB2t5CRT3YI/Get+k/Hic6Gv8tAUuDnT
6vXMFFQq+Ar2YV/BoDFxZYgFgrBxf9mH+IL3X6h0ul8Y6sH6NYzIbGidhdheWaGZ6E+7aWgYgq8x
EV8pOFovpZLATG/PC6PQhee0LcIJB4jybNIT3+bqWeILgaHq/KbOIeDpQYZRp1sxXzWIkduxZRM0
cHYQHtAlT8qIcfHc79y4mBu76DFa7AktDTvcAfIhFLe/VpMvcLzlVAMNw3L+x5CIljQv8fxT33hy
XoeM1iozCSSbgQ5rgwe4bqsCTQVtDb2m8QSu0zTNGTHsMGdHqOXoaLWfuZrQV05qTgd+jarI3EW2
IqYUHcWzkrB4jPu7n0b5V2feGTV4LZf5VNdIIJKqeSTCj8UAYI/en1mBjj8Quma34mSDIAXMLNsv
mkCZS+qI6VdVz0Qt8f+sd4F4Vm5C9nGV702kBJcmgX0MjLEKaiq7euAEQzAPBHclRsAiVfCg7ufj
oJwSipHqCL8qL+IJUfof2zIbMtS7+WcOEUVifPxBJnQxkgu9lKjmd60WTjqNnfk7lPw1LskZOor1
VbSE2pEm6KNmAUyE+6R/cYyX3nS/Qbh942x8XMXRHXVMEMj+/0jLvdiMQW1+Gttj5UUu+Ca2g0Ey
VbgY4jE1p6usSGdAFzvBLGv/mmogyCAvSOiVGiCHBkXwfyqTTA4H5fpnS5/UzcavW1srAYo6m/Yx
wZGQILgJOBu0UoJ0grTBpq1TQKqOGsT4RyGjxvFKHYfttZyivgDTa78SYjZNRyUIWrG3pyT/auOc
1UowFNAysXwGTJuRetnroJNXfyFTnPJ1AOtDjoh7nKyCV2PvSLLcJWB6KBFKJoa+LwzZJWONci2N
8nyjKiEOJgW0AWNHC7r880q3U7mZRbXxXm3iSRLfpeSj6Kt7Wf0y+WPM4PqXG6lXGsY3yxeszjEV
CzYXxJi+QV3YsRDgwmaWkC0XmQxaU20gy46YLVv/73/7X//9f36t/zv509yackua+m/1VN2arB6H
//q7ZFh//1v7/348+P1ff+cRMFVZVQ1dlwzZMFRV4///9fXI6uT50/9h1lmrrs1o/URtOhd5emMy
0dZLkOZN2I9iiPZOCoIu8uPwnS6anwILXinEJTMblDi1C00JKLjg3+XA9Lqy90Z6Bk1uhQWNMZgK
PFk6r7S2bRvQA1oEN9T1naCrSLdKOooO+gw+moxaU90etDuC90EVAELb6qq5WkIoTU78uILcJeBC
I2SlAdWuK7hO3RxOb2ht8a2e5Htpi1QZrln8knOE5XAIvROw/IODzV8FNIwYVphSglt4fgAR3rLa
b4bC37GM0Fq1LSCXZlKdO5ngYvYrofKXZ7FkdpYXnFaR+Qq0wi2Z9Y8goPuKiRwehtuMx10GjNoJ
QBfW2JWx1lYQxox49rSfs3kRJMyGqRlIKr6cLYtwQweFYmDbznwFb3WxoGOQr+npB6fquzA/WzH+
bFB2ucxfsln/aAvlXeUOpIvySwKoBD8r2BWu5kz/ydl3J1GvI5M9sZzFACeeZkViDr5ADfdhv2Qg
W1mEqaWS72oxPxrC0A3kLOh+a3GucCVBZz2brAvGHOTFGhgq0wUxYT3ZIy3IoWYfm3qJ4sQKGeaq
bRqOBs5o9Sc4gNuMiUCoJ7gxHBYWwyV07s71cewsB7+fuF1raw05YOJOVW78Uz7/5wdYMZ4P6L8+
wJqpmbqqiLwlkqVK//oAZ301xo0l9l9mh4ZBzW5cpDfVWO4DgaXdhSKsLJE2bMeBq0+ptZ6K33xB
FGpM5Es+Olj4zGf2cEn30PRmWyO/kFDyoq0EzDAAz7hmGx1h/S4hEomc3B4Nj0LFo1Bh+1B5DlAB
/SXHYAmVTLccM1/c9pN01S1yB5Q/UBDuyKBpC7dQA8ophOd5UdBfR1zHyZk/WyZcSmzZlSFdNdG4
Lk7zZcwrJXMQqmuOKIJjSQw5teGCC6/9Bv1ZsDXPAy0n8CkEqsxL/F01D5xkK2nhY4j1Kl9Dp693
wRV7dFW0GrorC8E22fdjwXpoTf8qF80bJaJRS9Kx7VqvvA5nE17KKJK3PpKyP0t0ihW5P8DnNUeo
JiqsxiC9KpLhk/Lz5rq6iJt2pur0LE3cBVXpQGjSt3DzjRwbKb25kZl6rBwOSc8d3Dhdr+7w1tTN
paELz90jBUvA7tcaf2JYyTFGg/Sa5dAQeBizrideUsLBHZnA3huR89uAUYoLs8ERuI9Uixv3g9Fd
NoKOhm4TjFpF/9/gtz7sH6xAJKQ3QuGMbo+4gMgq943uCdLTKY473B3T/FQs0G4lGnUn+WhwsakP
T3m+39oPAudtjjVnjOlf2o97nBCDyu60jfuijFgrpsRzw1uGzj45v9jgV750swmEmTxJU0cf0l2o
M3/FtKkzzSLTrxYnU5JOfM/OQ8HSmMfnxW4FahHSJ7bbOlZHk6wQKRmTFs1qsByaix0ygdqzrVF1
JBqTFBqTlptFSimxb+sDXMyNhYQjOSEuo9Ptpuc4I08OFt0NCxWXv1wxsGSm7jaiYZOjaE6qwRWZ
4YMUOpqCgZzcxKLgvxa7IM+HIMOKnmFF7zbDbrIvTiZ19q59Y0t9Hy35rTXKV5YfDMS72SMNXmYr
4V7C5k34a84yzDUGwX6Rkb3BnVsZKPpQ9UsuqFcAQrfxT3+eeOQKF0aLyJC7LDiRtyfu3jz+oc4G
nOA+kYf61KZCFD9iRzGXNyHujnPTBwqGvqGM7/iqtjyJ1KYONUx0pEF9HYTocRHJAMxDoJdAgQft
OoWZ2sCeX72uhoGkVvbEvbLWkks7beeE2TCLnAFSTbrl3gqXloJE4zdTavX2uzyqw3IUIcnmXnpv
tQs3Lkng5gDVFYS+j/HVAfTWcIVP0umum7j9k+mm4N+Ry2M3LnQcdKRNeltfubopgi+0AyNyuvIE
sjq16Io/ZYgy5Y/iwHW9Pf7nBZId/v+zQloW7llDliwg1JLxrytknWd6omhG/YU/N2iAeYMHw/nV
XYakRPk4Gmz3MAfCeVVCSKnRtNhS7xfdr5WL8PSsYyNbo6yazz06vgOrJ8CkEGASR27fBJjm9r4/
cSwjVXHFEAlkmORtOTEBaVlum2LxcmL7VH5QsTz1E6Hs1ww/MNpM/MfeW54vuqnbp92PhlWmSFzN
Z8B4I49tu+vOxqe1aC+dMbtwDLLuiuByJ1Z5yzKUoo6Rq5Y+RVTEosPZkk61+lC4Fzw2TDAoR0pU
ptqJYI044dg4qfclbiK50qIaMRa3Cd1CtrlSxob2WyjpJe7LS8O7iMp20cT8MprqefiiYAwVuqTN
Y+1x6/fgywExcVpXv3+qAtmnGKSBWp2SBlsaqzoEQyn2upkfVDGM6NhsXuoyZgRh+jCQjbi6GZ3N
0P46xDvc/+JNK2EkPNPDgt/hqT/qfDlzQwVT/yZcE+pIzuqO4Csg1HFWR5HgjKIDMYe+ZVTHSrd8
NYSnZwhvbRDfy1GMRk3Gq6AcpG72UuWSfewm3bZC59gb1xCVji0Vwvto72oRwV3SGBiDORbLo7Yx
yZaRz1W+lfgdJocFHCM04QF0ybmaL9XcnjHhDlq4426vFIRuGCuqZY+d/S40WEGajxoxVNpRI1fd
wYgZL4nN4XI66sPmjy6VawGKXrN6GjUDfPeYqKql2ydQj0xPmBDW5/1QaPpJV+bz1pSX0WaZMgHD
QKUtejPiEhqLZ9wQo3TgBP5Zy38SEKS/5JUSe6dmCFfjzMtxHrVTqOxKyBTM/EnKPMGoNB1FOtsK
Ai2DEMoSwKbRQyaRKchaQ0H6sy+5izN5pUh5wK/WM9Xe3Jo40oqKqjAY1ZHM0n6A0uzEkEQ0BiDO
nG+XrKBJvi9JPyDbVOzkKTPm0c8MrpUiajy/xQJ5jF9S5Ke4Hk9tpZ2a9taMkp/ph+2h8NeW0Nje
Ti2OVckx8AVt6Xkbh0v2vv5SY8iimRkIZvq+qw7/k37BAF+K666SnG4OgzNl+Ym+33BjtjN352rW
z5rq9CNX6DseUPr16pFJpA3/Ryqfq6niL1o4mhriEVRSeq+szAH9gztlc0wqbHD2TpgEjxON83Xs
09CHUwnOBf4f7a9mzsO4FcKJ2A3t2fvUn4b5baBnU8ikM46OYjxRBRp9mop8rmrjgmyl1OAh+BsX
FuJgquE175Mv1ybcnJ35CpXd6XjuRV6epx18venmcim1Y/VRqNsV2NWUvdZGahvPqkCGshruYksm
kBHTXdxanMUT4i68+8+oqSxH6mMC2KtN523ILhLATuSKCK0ZiSuHSHukXOoIxRpdoChzZgcFhvCa
xH2BlEMNJ4tT/lNLidyLBMUnTDd7Fom0Who9UFxmgqolRMM7GTXfBMAyAGDpcH3IODOH2mnT2zqo
Z9ahq2XJd3mfX3K64Zx2sIgm4QllcKWD5sI0RZaaeEvrp3rPbQdExbfSkJFvBqyDu7dSG5wJN4mf
iNo6Y8DbJO1zSGZ0p5gKTfFzr4WPpsQ1MoovA+VJafNKSNtiQAVe3RZXIqAE6zWFeS0FzSyf0xCq
XDMV6ddULCetpeOmj9qNPEif2AlNF/WhAqeUQ4DrjpuKsLf4it0qB+5AmF31oINUeqRv5KHU/T3+
7jY659gYjgXDZrRHazb9NMHodExMJVC/V8p5lauJZ4fV5WKY67kaxFOqiJFhsELOyTHuZgZXN6XC
eDfsWHuWOzH1oBZYhbpQ0sinQOpodtHtoXQU99VyJYxzvH3WTlVlzZUQBuQO89+gkWXNSJTYWlTV
REBb+Qw7b0MBTDBpcofx8FJQpL3g7matyT0DBYPuzU1TvLmPvYHLWfXMUFeNa5lED3HpyZxk4FIX
UHRjuoDmw059O108hXJrhvamoCjmOol0tYE7H9OQaJLUN6NulkMgvFVDx+oMg9TiYBDuKBCNUyD3
pUbs5GXnji+GqJ4ybQNNu52Ze5rlFWEUaCYd2zqnGo63lnxZaL7SoPqnc3+VyZEMaXPHz7u/8ZXn
ce3mv/rm2YKAdW3EeQCEaznzCMzX2q251Mj3JJ9f2utexi9m2rwDnhUohskAHyhH5TTQyES81jbq
3FknCmchDPPbNFPh5hoAX1F34TdSEqVWzV2J9iR5kcjGDdRYceVuAKIktH000LljrgvEmolgF69Q
78fktubzNSVRNcVQVvYea+63NL/fSI0YCIgGxuotuwmUKeaSHEqPBQlRLx/zunipNSPadb40JIGa
akFHJljsn+bd2hu3a/6eoSoO16wgY2kkdwJG92QU7rFcP4ZqJYX3pWzpY35fYowOT7u8bL0VtfRK
39LL3tSu/kOWcIxBH9IXty8Gt29oWHLFgen2CDCyG059pLBaYM6n4RSeSMh5KyglZ+vxhnJCB8oj
uTIu/55iyEx+WRG4/8B7CSvYe2RPwA9rSXWXhPIuYGZ+9DH1tuLH7JuGk/2JZ99qlUeLlblobome
gx1lRGbZzzSyZGoR9RowtXGNolOoI/bjAS9WgcOcvzSjCuL2oFX9NVv7i3wr7sUwEiTCYYDjeNvO
grqcWfPPXODO6cbe8KIo8tVay7e2DubeCGZGcx22k+nWJFiXIN/I1JZVONo4GmtTJCdbFD+bPAiD
UDAMWCbLfRVuVl4YHuXnOMU0qFh4TTO+7m09MDhf9MpJwNVtEN/aFjMqlx8BRitME+wPCN4S8/0d
c75t5GgZFtYUk1KWhqNnxgFhjNpntHVTfBmw7covpBZmmDka8ClFRFdz9ukwCIbmpGgJPE0ZYNno
Ly0PHUOzyhg8hVu6l5PAlxk1ppS9sJITgPozDwzMkYdwvgMGjpLJ1oVDjFVf0UZf6hu/I8SlEhAr
SEpS1ypS2MjUjYIhDTbD7ItY7XvjbOTjuSzPXF/BvbKZSNaL5Sgk/JUK0ThLokebH0X2KJM+YFYn
Qc38w3gwHAPO4/yn0G5Ak49q95MKsLhgLPbMFMqSU813lb4/7OMip6h1KN/Blb+W3EIaYJkFc8zV
FbvKxaiDHqPTmxJjsVBxaKTcp/AWjVNEbifDDtyhBG1omIh4hy4zz9JY0W2rvwiL5oyYbmSDyUjt
qwTo0y8Cfv1ivHbrCwMFGF0xMToMdDx+633EAPkEJp6bQT55a+rC1CKZWwXUROzKkYQ8PU6kwyYz
dZT5NwR8K+MKxlgcRtQ6Sa51jEXXlJ/ZzozePbDv80dHwHwmYC4TMNcJmBvlcoEdjqMQ1egKAs1i
0MRqATvR9OQl2oFeoPuzrWbeIoBT7UAKkMkfUHEN1MPBRLQI2y4PYCrwPnhCTNlpXZ6LwLgL0r2M
o6wZCcckhItEZzUqgsJOLC1H1Y6fJKgDt+VE3Yl0DLSBVQFJi0AemBqNGcnPXyWXBp1BY4Etturf
4zX7qAYGcp2fGIiKC8sTHy2Hlv6rz7jF0BCsYbtJRd1b36XjGGsECiUkoZVzdOdup/hzbdfbMpWh
Ibw02nSZxpq49TBRkM7TWmGW6Wqg37W7KonLRc4p/8pMbkxxTcRCsHdsh9NI+QVeNFLldgZlJutI
3RIu248eIiwNSmBkODE1z3hmWEcqUanp/GQd5FN3MtNo0ljRmb8vZgkQvvJzTYe343dDzt05v8R0
yVZVsGsog11v52aLzTgPQdWJ/fRPCklyOxlE4Lfublr6TY2z+5bUdzWt7/Ul24WrUfElSsJ1s7lS
BQk5E8vLhxH0IicZOqidtVTOnDjO3dKcdkg/3cTYUIWsL+9Bm+wkc3a/dIaectsmD63O8jWN1ZlG
g2whO5ZxwhXPsBEuYczURmUi1038JoNrSjEcYK2az2mKeWrabLNpbC3Lrg17JymmQFa+9nz9Z+HY
9AFu5JptKoyvluPmbbOqQL80s37dMHGAyTpuRnnXsubGTDMbh5d5Oq9qQqI+vu5zcsGhtFqxgyeR
sJkcLmB92dNdOLfYA3AWHMz+qCJO1cIEklcENTfY5SLZcps41NqhcFyr6o+5Qd2jyBixpkSsUZln
EazkrKzircOj4O2f3GMaGbovQ+kFDma7kFZHOQNFK/41UUcQJfnkG/3bWGTOuDJCpO9BI16S1wOG
UoXBkBEWL32ZvBqzGsZYcnrFeGkWToWGTOydRAKUrzl4FkJjcyNYbZKqtyKrbc6ABIyj1G1ejicz
d/b9qTVOnmX+kMTu1HLa3tmOWCw6ktlNMjEcIVMo6AccMTPRupMBJOWqOQy1SuV4+FXqup1S7U2C
MFc/JeNlRreinANGcxPCB4tOH0It+WPJUoMrL6lWn46P7TM29KiriAPFcII06QRd0ksNxdO5TSgK
y7eSc/8A6FTujmqCA3mpFMaBWu5jQmv72yQK15LiIIysl3GIz90GcY5sd52cGOmEYXKsQQLOGyc1
nkbVpHFdukIbd8v+McQM3mW+s9jgRgIzBWmsenomyGKfZZnYzJNju8Pw3Q7yk1AorpcVCqZiEWsu
3dxyaMIQxOa8AdrETUgfCVKKaSZ+z+VukeXDfMRaGM7mFpbcNWR9jFKjPYJMZG9NTzjlTgaAMty2
uCklGQHOPgFXPitFfIZqVXDUxLf5JeMeMweTR+HQlwctFU+WpZ/kXfYq1OgSGsg3t4WiA+6CMVtz
Z6Y3zPK8HLt9hkFd5h2H09rVxIFqggXIwyLjlG++mfttYbgMBaBi15ndfjsIOHUKfrYuoPtiMkp7
r8AzLKNXIKJaEItkkBPJsoa9MIfsOGGBLb7nomToOVlIkGW7fKQTzWyTM6iQU0E0ohjSKJxeZVnk
EiGGPCP+8Ft/vieEAqavRJuAtpOw5IfxVGvmQhfhTxUMTJHQwW1AUUPOlEDBLPZcyuEkiuGeLCHq
eFjkj72s3WzUsOKx6u2oOXlAgEAVwpiHQfm6xOoYTBlS4HszpP6OpL6IAlYqhTnC8EzcMW3R6B8Y
16AyOOw7isJxD5FIDDrYPDM7IYoVsREMTEUb9IzMdKAoy/yXNZchhw0am6i3gT0Fxvzd3CRHEktX
VES3ZNtj2Olv+nwM3AnwYullMv00FcEJmpSBeOsAlpc3mnIZjRE2D+QeAiUXBQm+cQY6d0zZXEsE
PLj1Fk3B0PKr7S5R0WhB6K6F9o4lUhih4MmgmHM7S0RI2A1dtKZPW6uvW7GXk0iVHnMFy0ZGaGNk
DzUAdPCJeaozDjiC2XUVPZKv8nXWSVUJUpjDMtWF4iVr8tfNxXrukbQmQq1gAdA8ayH4tbId4h2P
R9kxNJe1/rXbJr9/lyXQJ+NpH7RoLeRIGgdismlkfH+ZUxEVJgoOO2XffVukYWrm+xZtFOsuwYBP
KE+1sUg78jo6b4weaDllEn7UVvFEJUct90E5DmGr9dGze2JOh0BCPUNmXCvBhYpbTwv0nAOdxWc2
8lMnBFhDebsV12R/tNgfW96hnumNROlZJj96p3eajb5ZasWHlB65hT13tBsEl9W6zDqzC6jAVRme
TpWlR0KVn7qmOVlxe1LC40znmcVHyuu2MDAlWjsu5OrOcEJhX2ZDBjldDjD/0ARq+DO2FPRzJn64
R1zW+n5iKJHyUiqJr226z8k6EAGstJQRAkiBHbJnp6aQTtjO7yUE3YKygLZ7px7SFrLtI7MHNfs0
4bXrchUthvVhqt2HRq3QOoYqdwsBq57+4DEzV0AZy5VOhAvr3tk8dn42MyNNdEQhf/yxMuDjnAoy
UnZKeE8dawfgoXHu+ZOLwdJ2R4t+hTm1Au6K4UItC8FF++nSNNDUKcRQSlowmEju/BR1iYONgGTx
T8xJjEzZUSUA5sS2bimHFRKECUljc1/CaijCGqNlh/G0Ir6RNI2Pe4rEk5MsvzTze2wXu0gwaE1P
76EQvgv+wDpr1LHX03C8M0Ph1o8Zhl9uODJnPNXDl/+YvlPquVIrjVCbw4EtMcExTYZVcvjraMmA
ICNU4nk3krMsIOCpNruE1D09VG3ch6DbcVt1/r0yDNByXlOOzoDhe9FNcpDw9nAycoeyV/Z/6UXf
hahzDCrPJUY+VMusDBqt5ElYUexI+V1IJppj5y7669NHo5pweOlD6Qg9lOBojhgy8+UoV+Mljvtz
JJGixiWGOx/CluRpHLDagqQOZ1zLnjjH6PFwVn6TzrK4JnRlEf7neYOsmP8+kLVkVdFEyxBFQ9NU
/d8Gslou1esq79VXaxnc00uqeppTVQBScnAxIlvA7WHBZ7sQcWvniPibK6pEj+E8SQir2BG8hVH4
ak6erGwMZBlkl2tEWCSylHdtSl35Wy3bqEiqaECBjjMeBisPSWgoY7DvJkdYZurLY8w2OzYakryy
S3WMu8aSe5UIqprQgUzJNSaqtsmmahzaHPib7gYqiOknzRkz8VTZE0nsZhVyHqoGvI43jbCyWkw0
aoC2I+KFL0Oi4K2yKDmcU1ZzVhn1ybYwAp16jMarjY7bqafJjKa84icTVwfWHLVbdQ8fZ7rOGEzF
dH2Q8Ydjklq+wTVWWxa/5haKDVzcReYIzVHGXGo9aRSAJOp88oY+8XgzXZLtrkkwtIxuM6Lg7mGQ
GQH80A/VQ2Vzpi53FgzB+IMdUn8OxNl5nHgZR64txmv6BaG6TmZ7+ZR2DLLJ5qAJXZNFJPFlhfP3
ypY149wUdDFQcXkkNyezkit5LV0aj3gIP/qBGiPzBT04GCaeqTmKY0JGLOcseM3enyby7EZzFvgw
i/osIljz6BycoTODZpQDNKFgXqFxEnAEeNFd8Y3gPwQhaFUnJgC5YtpTAt50/C0vn4s12sYg23MV
E2THQPyM9DrZlgamvgWFlIaNMEHdWWy5BHxApQlvBruJctDo2klJOCov0ExeEmt5EVXhYdzM9dTD
T9rwd68pG7mOnxibYvVX/VRXduD6RDZKBiWNg9EXNAzeCFf6ncqrX3+K+hPLEPtxDzmFntZYSojM
W8GE93wGCS0DL4IUGyQaqf3N0frBb0SIx+yrxquhDUgeFgAgaj/U7WLt5rHCJvyfX0gJ2OG/vZGy
rMsycETNYCrPP//tjayWWanjKla/iNLaO2PrcYD1yjWxc3p3MD/G6TD+QPr0yk95ZyX82ThaetHf
sDj1LmQlwTM3zP2IO1niKojsyxK7+jR6dvEt3q35hTxi/ys1l8gksMMRmpsv/uclomXWfFuG3NsH
2dMbHIDw8ZitBTOnxGUPTBHjwv8l7Lx6G9fSLPqHhgDjIfkqkcpZtmTXC+FQxZzDIfnre6mfBpiH
Adq4jXurbEkmeb6w99oBRW7kJaqxm7nmcj3eW8R1sHrkgmZQyoFEhndzN9jnvJVfJaa4EVPcC8eY
LZ3BA6ajA75qvPCptZ/AlCPAExMzTxvu6ouINTIxmQpUzUyrun5D47BhBzqwzmyTLXJnzvAak9xk
MzvOLYru7cy23/rBF7wi3qf6GRVzmwboie2Tk/DDCQhiJ8ACOZQcHxHYEIaArF0USnauA3NN0M46
S+lHCEBlHI1emYzr8Cm06hldOre5adZvNBV7yHMHN75lOQ98YkpezYRJtgy564Hjc+dAle/ETXHH
O2Aeh/IdqbR97vTGn0HYt+3MyJQanNrcbpjt9Gt8+9xaRCIN3hBPd9bnd3syb+6sXKecuFT7ZmXB
Tgu+44IVhDkfm0uilOeKZoWWoUChEUL2Q+mHSITxS/7SFoEIjpNgmxRLTOeosvxIuzsPlZAvo6i3
cbWcq21GFA2xTX5DeZoDUwW2hbllWDkK4STOsOI6f/lsmd/ZSNoRSF3nBlk0xFfChCbEkgZ8s9gP
RhbjfJV/5XtngPH/4xoOdPh81xnfhZLfKqndiafsy0v/N/cjhoozPzUHPWyF0Yqqw8QfR5BNS9x6
Ey16OPHvVT3c4jZ8k3r7zrX7aF6ZKHBKejIughfx+FiH5TEyN9lvIRIEsAn+OuKBDGfXwF68fOeD
5vc5+vn/ioGh3lN+q+i70N3GRLHgh9FVkuahErgh1w3gBJaUG3bK/6qXd5rex10bpXKv++k20UkL
g/K3i8726jt3iQ3zg2vLyjmx61PFEVdirS2L0+hRNOEx/rJeCyEMmUaOOzmGrlmhlK2JogLR3VAV
q8pObazXHsYAvuvuIQqNanqoA7+z8+Os5KdgyM86ayhStxyi7JpbdeC+yiX1jv4WayFb6B6is1w3
KI4svtpCopBCMkcOzAhrFE8c9rURrPN4KE+cfGszQ4K6F3XnTZDs5UjQCkxzEj/1F7dHriyHhYTO
hexWvnEopnaVooEd18yAR53EAuo6FKcRTZpBkxZk1VZF3C6e0nSeqsVtgmeceOUNOTKK2Ck8HhR9
I91wlxDoUl0Q87tCvtWafjtriHB4Y5OX4bt2B/tqZcqluNhszgtmXL8tY/moJmQMZ36O86QLvkfD
9Anj+O9vNNMVzwR/xcsXXLzYe628Xqmwq7tKQ3KcrY0MdAeq1XhReEXb7RmYHsjXUPVhPegmkw/E
P/ABRV6ATm83FglAOPM3jqlutvV7PcSH5G414b4kYdDZNpm7y9BRw7K8JD37eWK/h824UdpwoyBF
bLh/3eZqOvNl1uXa7OHiGOqJdUSXmgdzayDIdB72qS7CW7rcqhC4VDzOTFozCl+ICfyvt4P1pBfr
mfloCP7NRTBZ8ctIw1WK+UMvGWg0EgWAbzt397jQperXtcnUUAAZibb2u9qzsczqMyVGgnPzj3ad
rzHeRqw2IDjiVYdlYgooUbhv4Fts9VqCmRXbEr2576cK7DZ7Uzw6NEeA7rSCNHv7yhigSTfu9SBs
PBmUBrzBQ2eweNzFQbo1Q5a9/VqTB4CEeKmDsVyFlJBhmO7BWx5aYrR4DEooCccQP4kJK+WzYmDy
ZH4+IgbLDJvBBObFYwFtg+6g+labZi8q6kdE6fbUvlZHHFz0KuFG5viBweTBxWgGsbVTZ2cIRopV
47XseRlCJ8/USrFdAUQjeZbnreuHqupnlPPMSn1SOdnR/4oQpF3tVUxg0b98Juq6/XyNYotB91iL
oyljsmdLf+pY1r/YfVhbMbiMy7jx5CCgYS1RgKxr5lbJFwWOCC5halzDgA8/OTbl3+EFb37DOP4Z
tRBl524/necb+Hl9a8N9EC4tPG1o8ah/bMhY+DPIflw4iOY1naPu3Fv4I6TYpgyycfbuKSNtAK7c
pLyMhLGPSeFNu+xHM9VAP64YbyuYX1V+l0ySaP3fB9y6ZvLuE48jGGUwSJn5Xi8bmTzoenMw4f+W
ib2v9IGPO9qHc03Nxso2cLcIGBAX6JLA4YYlXZJuIhsBH7wY8GowS9HJzeGeSWKJs5qnePva8WIg
KYppld+5XjENkSfx5vTW0TqRVlOHG/MT/SLpHD0zVFjzC40eiF++C0OEc5plXBC3fiJiDiPDU2ug
CDkoQom+WnjTeZzUraEPu9FhJo5UQpxnDd/BnyAu1uv+M0PXOpkbI8y3KmtTZExai5ACEURHFd0L
UoEOrYDAx4c44OAfl8qxCxT88n2urwgRCwnN0MieAPJbs6nQknwtg3OBohTGz7o/5Kr2rM34mczp
w2VyVjr1vjo1Y3ZxrJJAgwRLRXCY3rq4OE93t6GFcIBxwjNs/ugcMZHRwpS2OUj/iAT/XEmXTXBU
rYITzXFe/olT5ajqMZiN+IRXPbKHAzmmWen17E8MHGZlNf/XYVZ/k0NJ4gKJjQc9wsWltHvPOZXY
tKJKnILZYCcDEG8jTr2q72kY7Ganq+9aAcemXc2l62sO0bwv4Ve4oJSCyjavCrI/uh+v8kyTfojZ
dlAvSrfHPaXsxB8HJd6Qtmf6QDOhnNRwo5GHh/N46ZSPD/NqKSXiM22DScnPqRVN1SAYyVx2f/QF
gh/UNqzJEKU0AHfbN8hFbwNV7VJPszuzz86vuZtM+sjgDkOM+shX/kajsj4M+rDpCdCJ2a2w/lKR
9owlodlcmzVuDZqbdYnGRGfyAlzFAMgEB5tLpc1Yc3CpTKycp5FFIsYLo2iPsnSObEGiqVzbcUM7
BgyXVIqRg7SmR9WQIqnbaIx9ZBZryBsUVE2A0tZW9pw0GfliGp0lCOwEkQHTtxcD+ZrNGCnjHOzc
0jLZc8zh1k/shTngvKnyg2zHI1GIJ873Dw1KMnkLy5DCHNXC2aDVHvt3a0TrS7cdatQT0nNf4qke
3kW0nHqN7s/wnwbe/8E+48aZzPCOyfnOj5t7aGiY9xjIpU8lUVh88Gub0DsCxSRIQ9D+1bqX2BPk
BnTHNN9pEuzYZVGLcxNLPkCz8JvpvVkUKUKHfNrSvvFXGupfGZG9wvK6pvdYufDmY4Nk+HDazo12
DVvcLJS+ZKxiwaIH3DTUSHrKyl9C6ejZwxeQu+M7oouls6Es3ee0bXZgHWPVOYmnqmDWeNGwRiAt
anM0JtdveAyq39UV2VUUb8KWvlrn+VWIbQMeKxBHs0F7SvpWRKgyQXZIXEiId7d0hjvNDXZIyvcq
cc+zpHtjAie4RUR9mMAcE8rXotMw+0fohI8U6l1HWhpxgdVSTsG2OmIzelZLjMymJB03NnYJlrB2
AKpGeHOD5ciu+4VrgWzgS/HCeLrU+UdaqU+50I1ordGQipZSCtJMo1G7MLnCC6eyA8zZAbKE1km4
QrYl/Pg7fpL2ZwrmfxpZcxTTBaOH6m9SfY0IQ7K/YaM+c1t89BMDvxOIuiDKnyKsH7roKUiXmj3d
HV8z+6OWtwezzfciDbbtLkfzhWZxbGgT3V8byaUjf5Ix2Al1iUh7r8LWKLJ1Y0NGocBgmMVJEClU
WKsMjKjcdFO0QeODfzxcq80y/Y4AaQyfIRWN2np00mE7+m52C1QDNxt79gxdC2Qy5rV0UB7CMwys
dN2/LUX0/PkaozHS99HoHk0eVjOLqNpoMIovxyDdK9ijQ8w4NR+NfgpXnV28X+Fbwsvdtt9TQQwB
GgkXYKhK7cXQdya2bIgvWqiDdsu46m0fE7kdDycVzk3rlv7/2EMe50kwaV9DeNAiplfudRJAcVZB
PW+YTgZAquT/17AL4//M0HSTmDpTGLpjv75sg47+f7ly7G4cG8eQ/Re6Ql4Z/ROokciW+wwgDZrz
PH9VwGjCqmtkv8dutkZLviZxM+c4mZS1tYChVRU6SAtgkRy97a3BDFG5ZxWlgqU7SwrxnmgXQ8PJ
CHMqYX2LACTmgR30m/n+q8TfcH79SjZ+1FAYQ7NJDm2yq1CHEjzPIGDA8TI7YlXogsuPrTBlZfcj
huhE3Xmm9e/idzXfh8wKamYFauCsVbP3E/1Q/9PEJkRMTOawHlycYy4xc72jzAPA2G6AePbWebRq
3GrnlucXE5j7AC7hq2W/YgCzQYG6AMa/0COmgPMSgHHEu6AgZS/6ZVIJ1CZ3CjW5Sdg8ao76os/J
Of3Oja3tvS5L5sfrOlFWFpVb12+R3SM1blcicsgNoY82P4ZhUz87+1AP7SJkqIEZluaETcHr6h4D
QG7lLtXNTZKjcwx/2rpDZsquKRvB0n3I2FlpZxl3h8LtjkjRT4aanjuvBkaaA2AcsLZX+l9rhuti
Uf6vZP7PJdew7oe9CqI/ctKDrh5TZKHB8IEpJcLhOy2jC20S+Rdr0Se7zAn3uk6MtSkOCPTKpsPd
SbgKSPtcoum6kz8Ls6wss6PazMfBc+wRtO8VusjrFrBfFdQl6C5ZmAPaW7TTvDTCeNk22na0HXBo
GbqQZl2rBiyfkQy6dOmSRC6xCH4F6N6TbyDiVW3uQzjcEUvQDIJWcZZsWGzMoV27LKOVjb2VkCUt
JmWj3ypwpbmCRfREu1u8RZTHgX2KTbExtZEiptrBvEUIIu355Obt2Z2TVYcsO7CcRflQLO2kS8/Q
yo+sA4waUdCxu+yF8xy9V7uDWjOnDmkrKGmA3ibfuFcoOnSgnYH6GQL14XY+NUV6rJCiz/q0FBOG
7gJABVYgjnuSZyAZ8CpYyrsuQqcMTdTVGa0zI95La3tu+AX2OdCqG5IEG5+70uYbBriILInOtaKj
qH/YReml5jvsY/NJkD4jSDYwIL+PuIrY+SJ3sGGVGByD/N6ZDsFSw/lIQ1Vq6+oQVMnCoIES6Jty
beKTQYuhT8DTJ8oBWEsvFJdHE0oo5xum9xJTDICbVzlyUtIe+erNOVV1ekxZTZTtTJSJRv+zSPQ7
8gwU6VBOu0dPWAnygPV8ZrLVhAgTeqjygLNotLdF1m/n+Me0r5oWbbIW8eNSaWpwy6Som2t4fJkV
HksJMnEAT6Vb2+BvBYq3hK4fpt7AkYGTB+Ez3t3aPjtpdhphvkzYOEpnV6iA1q1Fy0rWGe9Z3L7F
J1WKW0FurYyTe2E6txh0W40wkpSIOcDvXOcb5yqRybqGvrEX/fRn0vNdz1JZ6cedMam7vn5wSKBa
U+H66PXDpRQcEBPECw5cmgCuiXZ+QQFIy1HXoF/X+tCt0xZ7PghgEzkEC+QYo8NrdBy9GLHxNtK9
qNK3zNon8kGZ+tbXmY5IxODaqh+esMrw1ItLmvvoNjosChMjdo71laQ1+CDFogsERNV0PQHaINFc
UQG8VySsmH6VjZskY3QpHMYADBGCuxkRZTOh+QnfcVi8SxKEYpBsDitlG+Yz0kfSS+OdadPKkZk4
LWZrJt4EMx8X2GAvktBF6bDMzPE4Z5DvcC0PP6iQ8KZxmg70Mbg+cFioV0woq5B3X2k2j4JiMwM+
GCtnI4p8i0m3PNfVQ69oQTDT2d1NmZ2bhukRluy0C/6Uvf0W2+WDGSNSZBsFFS5Kh5jAMWHe8gYa
3GLp24Xgs1xjraA2SHQUJjhLS9JiouwE+xUe3Cx6MHyLl0a/hoXbOe+wrf+l6cbG7JCK/Qi7CbHq
OrJsGE6LTmU982+yql3qtDvBl2pXu7EpdzW8m9eHYkMit+0fErTiEK2ovXJxm9pMfbqZanzS/TnC
qUMWlgmB11jJ05C7/Bm41gYIfjPYxOzx44JJ8KjtMo/SDCpj6Be1u1MsNk2kz6rlbYI3rM7uIbLi
owqMtyqVQ6zjCEDOhEJjZp+yGnV2QnMDQ11sR9Htmgb3A+Vk32h7eu2Y6SZuoOlPCAMR6hnY+TVI
A9oZc6kr7rF6HcKM83oihMue5zxjF53Q1mo9uyZuIkTj5o/LAAf+sJ2udFCJ0w5n2l6ar6W6vaw6
oBm+au2VIPUEO84OnYR7Z6dW5D3qH3LfHIwh1VLPPB0Tax/udMYfiSn2aeHsKmMZO8t0jk5Ulbus
Ptp9ee4M42zYmNv5VLAvp4q85iQ4eXrSn20bfhbPP07kxP2yq2PGNsQhCwO7q6NN+5oTrVePyCvQ
PPgSP13SB+vQCFaY4C1k80XKoBzZvMzh0KVkR6G2BcwkX9nf5wK1FeFDC4GAEDkS751d1SLnw4KU
qZOuEdKWi+JSg13GMsNkg0UUddCsPQb1dWJYZy921IvDS+7/6Tw3UmhKRdp7qjvsSkyfRW8tdAVJ
ULJ2+Mrewi/VKBcaxqB8BP6RqTcbuBBvsWSPmm1JZcE4vhr5ZMIvvS5JAURcBywE3EgA66QoHXbW
NwtRQ4FTyOBrlDkSlavFhj3j+WeHfuNMzEIjTMfvRYwCladjOSo4fuL1gOJfYK5MzE0/hthH8PHb
SGDBab44LwSiQqlJ3hkBLjRJQDOoZGM+aeVnyQnVkk71kbNJAtoSEfDJfIenDyw+VszkUkiM2Gcs
LAyoDml4nON3I36veeZRPkxIN6zQjzmBhMZlIFD/w0kbFgM2DVbyok5Bo/2d4BTfEv71hwwuY8/c
0AE9veKpNmJuLHhK5L5ldXsQVZX9bb32agUEG2QLv0hm+mTTMGCslr3h4ELwWrQUw8fk3LuBhzfL
yUx/lTMdIDfCF64vkxaXV6g8JWQCvqXFRDEpP3mcFXnxlP9G+3t2gkv+xYOHi7OMw/e+DJ/KmSfk
yJ9nb+S492Kru6d+hGpqD+8zC1Tl0tZypWRL0VQ8DGN4ugP2mMx9l9UvVyhsOo2J+zDuGSS6MBtG
9xwVnzGb04kNko4kMmnkNmN3Ce/UqQ4v9094HObkGLfZsdCS42oaSBNSjQMuiPA2xtFnyFRfR53B
v6hgeaZWzSbnXKAgCz/SXp6U7I/WjiAo5iNXCrtSvzGVs2VbJ2SrAkxfGKCgUMAegOvSfanC0tvr
OEWK/uiE8XE8JHBrrb9d58eQ/wyiltkqFbTW2AxW9Rgzg0FHs8/5FraLurqBXhp9sxFU0JyF+7Ge
L7H1BlzCTcK1RXIhi7+VNFFHt4/xrSzBJM9rt8Hn3RAaNfVr9YiWIwAXPCxah0A1Di1cspF8hC9W
qj17NiS6wDBJoYkXvAbD2XI+GsbSRrMXajgRJe+B00uahdfAo5x6Z2fWExxD1pTVOQ8/SoCko+61
+LQN6xwH2rkRN/0fORcLiz2zAkzIrq/T8DWhuFSonD6SlgGSfnM15wYHPUVUC/1zNvE+EHXKg6En
383AhUu2T2xv8CiPeNeAj9p1uByBpMwICTSEswBflzyp0466u84uDNdoOKfV3CdIdm8M8yNzGX4x
1GWZ/cNlEgL5KvBQyIKLe9xaZzRtpk/YyzpzEBXz0NH/jj+Q8+k2m1czuShmXIM68lSd0dKfKadQ
JQg9m4obmva7cLpb9BbOf4z8U6P8nrDI0WQ1oHLih1x2K7ymFclxSv3CtO+pQ6oPklTRWEGK6Oie
YbvARa4/5oZNnSU9lFdLtCbUZ0iD/EzeG7SGNf3IzD9Fg/FDfHdovHmSarxAJ6X3eUjaLSxn+q9H
uYAWdTK2BWbrl6BVILA3pX1wCX9hdDvKZmMD8OriZpfIp6vTcdKy8tcKqh690ja9/oqP8RphvjfM
WRtUrRI6zR+39iwDs34DJA7vU3GieRrZupXLkrS+fGSqlm/QhdEtEZ/hLBl5pf9QgvONj5NOCfwv
myiJID1+sK3ih8aCShiX3FC9pQxwEQhOJenbiR8p8wZYJN7kTenXEuw01UT33roXYZ86prUgWTXM
5YLaWNNX1hthg5jt2UgYOtmBIG1wxaPfQberVFA7UJDJXYPTu2qjQ/BnIkjNvUi8Bg5cwyrYlMky
AlZFDPBG49GHcIPcieUIB6MUxzivz4aYLmliXXONTAJk9Rw7JiufZWGNnl1dJRT791yOmPALFFwU
8FVNcUEURXo20+xCGf2CJJr6zgTYU6bBNYnSi2EUQPQXoie7D0ubMTxdmviZjpFGSIsvGKdVujZR
FSi46ct6daMEXIOhtoAeRoIHD6gYgq6y0kIiEwONNT08P06uaYBcyVmRGH+1IILB7eW2h5mdROMd
KYzGWdHSdTsXm6L4NFkhsynPDjE6fGF9xJG7nnredlCe2ldej3l3suhNqY9MeANwk6eCqHqSiud1
Yj9COaO9DVbBMCHwIxkwd2CF9luJVZmDbIIJH3sZCgAtac89NYmtTFc999m0NmB6UKRHQXDXd0PH
yBqnIjjFjpEmltrCGb3ZwYWAWwQg2FfikuMChFwHdodhGY2rztfopmuFr4I5g2v7aUtLb5pIlHzm
ZgIqdDPofrONIqr3YotLdJPb06aARh6Gs6dGVyx2az0hRYK4V9JvaxvLtwByZIEHaGk2mJrPCOCp
2MEjDiMMSwa52ERIqLY19WiQVx2WZNS28tICRU61cx2uILMC8KxVexnqx9aFBEaEaRy+4FN4rNDx
lhN0JWcfOyVDN21VYtbWA3tFMByILPBGybRQk5IrkECVa0EetaF/j/cko5W08LSk6Vl07SVFEZU5
NmOweNtH1ZsOE6JXtfeYJ0F75x0ttvb4iFg5WHq3owJKQNRQnQ0WIPWkoMXJYKHRF2h7i5ShOGbU
neOr29sI6arAeKRCvgsivXiWjjpOfyXYLzrWDy5mGwuPoMfC5Tbr2sX2K1hd+hyeECyFEhoLadj9
KSj6rVo3+E4Y6noTi8UwUnjGopfvB0w/b4Ac0eIlEF0suSJ1YpmHHSpGCxJlfKBXC1hKlz8pviTY
TygIC99IqYjZaPUJa7i5f3ZB/pD1XxxdVXHMIv0wHwrjXwfAt3GgUCH/0o4oNo4VY6bRAzu4bV11
KwhHz7ggpoKC4ODQUiUUbj3b9nw+mwY7ZC5C294EKcstTHIJwAieSRFBkBJFqoJeWyuUTdIjYp7R
BhSKcjRr2OdRsyD3aSJF0p6pRB/4zPy8pjGP18EMzt5O15KhLhHW4BtspLRlWW0rJd0mNY7ymtgJ
a4I7gD3rYamnzjxkgu56gt8Z51jF1Z3VgzTsqE6WQfPbnjTJVrqONpFEKNH41evU94rp6RbaUQ2G
IzztY6CgWI2XyXiXIFVftnUK5JqpXKdDdXOoAXXrA/rMB1VBmMKmHSTz3U+FbYRVV7iPV/hPT6Y5
rRu2v7YaESOKEZ/fNcfiG+UcbsoTSYgn6cZnKqgzN+QitB1sSR1+n1X0ZhflgV8JhIGifkPCzKPl
BXZp0BrPMLfOrfIkqJfBG8Zu1Qfciw6wnYzTULRncIcxfavD/iXhz9eP17xFcadFltNy0KKg/1yj
fHbEHnHNi5KMyxNkYHScmytOok1HLyVj9nNdsO+SHiqoQ0NRo0RsdABT7S8z0aVWTewip0MiyZhM
OlJeCDQZz67uExZwks14GwlQD7dDV19czH25hWd4AVVZ23WE3BqA3GBWkBDiTNFJVvZJpkSn2COb
ZeyBeXWBrHexPrK25RNaYEz6aHqBlDd4qPBh5sxczOQHIqke030zNztoUttX/FyzdEeqMeVbqc/t
CwdLxAORTHoRUiHAGKno468GAg4G0T4681J4oHH9bwSURsWKWKxBFQZbKkKgH9M2pwgq/QjX6URa
RovrlBEgGSXGKrGPjcw9F95HSdYJ6Yf63PFvyQHyWxw8VZcfm0E9arF2yEnWjjmw9ddWUT/V0F1r
KU68+SL8wI37ZJfqLIekONbOS1AIxCWg8byXGpyv3dyIZzqCy8cZgbL6XCClLlUSoyqvbh5Vx8xF
gdzgMiAnU2GkwhNVs57TcD0k0NeyfKX7FWLRwrhYyVdhJJe5ZEGCFalUl1Dwdes8SOVcAqoevsDn
3gPkq9OwD20AmOCVzZpqHEOhgxSEyYWh0lqWZDSIrb4sWWup0QfXUka3G0niWB3cdxUKU8eT9W8y
1p4k42Dmbk2MlJPToD8ExM5MPTgZuk4Gl1zPSsUUPVlXhU1SNBr0YWnhMkpaxYeD0hKaRln5LfO7
nulADj4EPTkVC6/2tWDsx7WLNIkrvGybZYZtyaDARYUP1pPJKrUuyk1ExQdD4Vitj6BdouiLqckJ
44QTv6i/kw9MgMm/y+S/b4Ba7hKcSvw/89qwrs4RD+21yTibs/Jej9XTncsPvq9KsIR7zxgMWbgB
VPCcZsKRhZtJ4P7HEGDy1bRbVbS+relrAx2FoJTLeL+WjNc285wegVprNytrBQqM+RBGrnbTBfW2
cfpNNeydCFKp5Tth59utZ+gPOZV+35Gpdk6VixOOZBcxsYi4bdQiXFU8TOmszXSnoWVVmHr0INYL
GggVcinPxtdHAc40ifz8oYv4rAVH55qTepxjb2S9UTK8kcii5nXbkT6y01IFSZG6qMqzMSHD5od1
TDfLsXp9ltMESSjHBm2gLz1N2b3CvkUbKtHJ0sq8fhPMkg3w+87rscyib/CAAJQPo04uhLcSRGF4
AYeAyXcoRP5uo1AJzp3okE58VjyxDGYUDgvjyVDZq3h5A14Ty01NhLJO22P9JAKH19rsbn2C/O5V
6sTddbChQKBL4h98x+ag8tcKwCE9QJH0xH9R0BeOLB8ka0aEZ/TTApiui8OXGuo1MylRNVi0TWV0
bKYnc0uucd1x7oxQuO0LgiHC6m9pf3QpUB9zEVsFMA2/ND4tLWWlUfc3s2uPJU6ggu199ReHmv16
AVH9pgRnpFIcYWPka0hyUsou/jNz/rK7lPra/Febta+t8vAKiwVnmcOHm/nYTKN8he8sOIV949UM
MiBTUlrHizoxjrLw1fpXzRZdc7RsZdlstemuKcf+kVYuzq502Tib2iD7m2H0g5up5cfa2R/ZM4q2
f/gu1cC05+v1J4MCqGS2mZs3p1gXb4l6cn+UFvu36O5CZ8893ICR4RFYuh8V8SXiX8CMdgZSwarl
ZeFGaHDAiQhVZZnm7sXAJ6meK1lc5HBjDWMB8jQmsKxPKRtvtG/s3ydCMVGEKjMO2h+X5TmzaZ3b
lmk1XbhnSdZ/9Wc+QYzLUBWjxZHdoqnPgiCacnp3ml8lB65PbgsqO3QUMzQHN7lVU01N+2GTVMJO
7cKgUyNIOCLFWVBe6J4sdAYwJDKZBKtnXvY7J19E9q5cZqxWo7AauObTl1TjTXXJspDlup/MsAKa
z5qqB8IfynRGdo5BFMtypvMZ8B9ViwDohZZv0AuB2vXUeBnA1p8DrCiCWAJ+aYfsM+5/Rnb0kuEe
dE/mEUPs182lbS4GTz6XE9bBlIbLZLLwjQ17MzwDVoriNXEIzFsPvfiU5j43jogYkhLIlIvjvFho
874AImsQc8jaqFmGI2rbDbU6I4cMJqNh/3UnuVCBnaqyWARMOJqhWjhYceeeTcMvGKxFBfq3JbHK
7zg5Yn4LMa4ZvWO7HazS0SeVeVFS1C9bfPCUouNv9pOEP2Eu1pk2b8rBCx6Jw9AE+mvhIg87cp9z
n8I/NjmT+I2VHZRryVGF/6hYlfG8DMTdMbDahWt7k4j3ZJw9d/5rJ6vkY4jk9s15GAG2xyJe8e0N
r4GxBBvES7TfeP6c5UfCv5iKn/E+EeAHI6PhcTNfwdoyukHufS0EgX3PQkGyR5CnZBzv9XTH0NSt
9NMqQP4h7kEiGQBTF+KEx8qsxDaJ+OxpB4c1sR1OfbPJd15UDNkNWLmx8Dqxpex2LlX2WRsfWnSa
eGfYWfjIAcdZ3VsE2bDftoSAdChECXlR6EoMeeotY/MNmmVhb5SZfJd02aEOPEqrhR3iN7i84BlV
6WcivgSUUXcUC3TJUMp56aLOd5qCFxFU7B9qGpxQwFFrl1p6BGQh4p2hDn5ZWwQm7XK2moi2zH0T
XsLmX0qc7ejQPKATSDdNd5yZolwt8c8s10GABxjqQyF3RNCpX4b4l7jge+jAwvg6cLpHhGCRwOEy
x9b+tCR4PvV02taIxqxHAJDs2rzlMTiGGfoCOlgWXjwRlLvWvE0YIbMI4e0VzfGC5itbZME7kVe7
jN5PCnMxYAHWzEfJH0x4QMgox8bd3IX6R4m/eipVwFQW+5CZbB+NUCCF8Hg0u/wVW5LOUP3tiPUb
xW+ECRIbIHmIhHLrocJGYNcG6rYcPRaas6CeZBY3ct9XJ+bByxokpVHAYjDiJ6RYXKrL/lG9Ki3r
bxZwC5FGVe5Tzu/IM9G0VeeeDZSr7EJeWb+OGepNvovGpXu8IGxgNqpypXQfScAY+iaIwkF9WVu7
sCtBbagAhz5qB2h1CfS7AKbAj7SNx1BSrOOyLzgRbMaHsy8Y3iLH1OYTQgXEJzFEvW7PK2X8u+4d
MHQm6B5OIkd+IX7gL3XoDGinne4gaPDb6JieEoBftfEmqaDVyHw6zDQLJOBmjhI9vzvrME3uM92f
nr11+XS3SnlzStbDRnSZp2CfCX8EkY6WEne6Ok9eDNFVQ6Pe9feI/eEzB0rsyoNUjZWWfEXC17k+
wv3QHmsj2ba53ICY1yt5rCs0sBtuFzCwLTY1vDF+UhXXeCOL+jCGbNiTYicE+i0NKhFi7sC1gXMS
nDwqh5XCeKNRL3ELoN9khjAz0T9lcMKMwV2p1a+pf05IpINzzx7E6BhSolRlZFKIHwqRHsShhmxR
aZxl0YB2aJ0dz1gkUKHLo2+tFv8U9pewMRPmxHPwxQbSbncxnyLj0jwG4Sbf8y9TTF54OyrAc6Lm
egzmjYlrqGVVUTnfbMnYrVb0iCa2ZnJZmNNXIFoM4WMZROAgPqiYSp14CoBC6dNlFVETYBRJcOkS
4pX5OxqwtDD3Dt483lVhLaM3h2QPi0o2CLoV90eiXqrx2VGM5Hbvu2Z9mv5ZHTv/1OSRc/4PSee1
3DiSBdEvQgRcwbzSe0+J0gtCaknwtuC/fg9mH7Q709OtpkigUHUz8yQu1iLnacBf/bIZuynoCmPg
8RD2ZmY2zmvjlxKNhuO2DkcVzpa9hgw5dLQn0thpEetIAkLqx9bh90M8HtRjP6yop1pkTJpGPj8g
rAM/c1UtGMKbVgIonwAEMzEczLxMTq3NUpfBS/xjKylTAfL4XfUxCpBQ4x7ZaS8O1ALTXmoyWccC
QXAJiv9HFuDYp1AUiti47dRjVWKcG082w96VtcbjP0VqovHUU+yZiu2AQAXZpw9u8DaW+GgYVvPv
Q6MQGuDObp8hSRo2u2pDi3Skzzwf1QTBjQmb7VwS3NWFfLX6m4JHUsdHzX8yxSwVAJDKoxJxY88k
2owSq8zeQkRB5S74PdI96d47/0uLvQ8+yntfNGZ7FOCR5JLK65nGO45ElfOWMjzkW9pVv/OtV60f
lJpBZEqH1hNc8+HITNhr7Kl/aF7w7ij3FEWnvDKHjXFz94gBKY0Y3TsyHkU5MefkohYn8o9nzaSW
O/vjcsgV9aLz9LHBd2rVwp4FpjWrGT2G6byIP3v8YAnNbAMucKoncqooCWfxwOvLrWlyUb7hCbRQ
aVWcINgXKMqoFOtfy9HBKOS6LIuVGcxNCgrIw2FZmLwNHJ+8dGTjfAm9jjqORRVb764K10UFmTbM
Mz7boXiztGtI3xVhpPQv52DiFg+nc95FTN6GC9ONPv0TM6l1QehHZ7ei/ykIailtYcokiyLK9fiD
qhjKAZp56Gcru6xfzkC3PXA3GgoimpAB/szGiBrtQl86/BHGT7XJDdkt0rc4zu6qsHlL+AhjdEMI
WCh/OuYIYzj5CWU2Ep9UQNaHsiVk6Yx1ovC/fPmdFQ+v+i4Z7Uu72Q5z5EOn+taEdan9r45sYIlQ
o28xl4QpudNc3aPVUZxgx7g1lJj/D5/UmUODgp3y7jYBILM7cqSGUOrJWz9eFHubHaa4ElycJxy+
Miy2YyTnzMunmqTi8tK5GHuG+dkvfzBh1F8g+WHNod4ZFbUfToX+hztu78qdS1DLzs4t75+KgMxg
SXNn4gyBfueY7cy9G4CC++hTwxGhZR8w9Axswh1vpTaZ2bj0bPplnr3+G/F8dGxvbhg/kwytTD24
/bwDeYSr12+/Khr2WubllcAw1UEc5r9kv/a0RHJHUDTBDRPR5oEKzD/2XO/aEJMgV+n8vLnoICFS
i3X1jsS79joVYUpxVMglaHzkeA/56VXdRBNfmmD3xLRBvPjgaWQ3zlzzJimU52VS+tKE2AWMHyZN
k5EmKq8eaBzutenTHLCekVi32XQSN8YbxuEs+030v0GPVzHn5U5y1CyvPQbpQoH96F1485zUX/Hb
tAEw+gC0GiUyeud5x9pTE1KJ5ulM3SmSQ3DxoLplGItb6Z4qpO7+FUXiYK7Rh0sOh6z9M4M4Gj+z
wU1BbY6XIFl8TTJB1L9PIjXLlPZR8D2nBcHlyouBAY3Zh9u9V/5XaVn0voK75Zup0XsW3Cw+IlYF
Lhcj+lShYvtkr2p2PJVx6IZzzXs50InW86Fw/ap85CaXpaL/NkjfHn9YN+1lxcrCHUMsYYFBxQA1
UXO95PkPqeaFW/wnrZf5hfdY5hede6lDD1l4AKPdduE78gpBLRlWRR0tbS7xvRIj6SJ8WUjjJkk4
Pp1z1vVHTKduM5XvRKxpvN72ZaGThPXN9C6EeNI/vS1g4DxoQX3zBOGKg03UBjSr1u1VrogjqxCf
btWgF/AD9Qg+Bj4RTGtcbAHXHqsuKwCvk04Vr7sK+NuNX6GtfEvvfeTNtieuIfPBQDtKFiqTNTao
dx0zBhMnPHd3Mz+2Sr+0hjmWB8xM3DB2vbbAIFFtFU9ONa611L025rCIaqxg5AsmjOm7wp3MhzQ0
XyabdKqG+A30a8tpZZHfXBYFn7gf1hujSZZT786i42povHeuZX48vAQZb18k/lnprxaKg958WdeY
yyifRTw2pmtm4J13cEzETHxzri+8u3cJwLl9eTjhZLRsw2eNZklXJizDjJynsXSRT2Mb9WlJuNIc
wBLOrexHhWIC/2Xl9J8Nd0c3prtphbC0RydSzIf78o8nEPaZXIZ4HG7TdwtYPG3K/DL3y7y+VPEC
2+bpMDeryQjBMMnyvFM+GSpYhlI+rcJQ5kw2BS8scp6+9x7yH1WENe3agB/gNS8Ynan8/bw7OqNv
NECv1udO+tuat5Jrs5M2DbVbp6zuPde0UzBHuCQtfdruUTSzsifY498gqVqYKbzdZJTp3vmVikWn
ZelIkCM+BQkgnaZiHioknUruAJ11q9E+RmWlKJ+sGgJP1kdDNL+mApqVRbzELP9TKYjF2cMNEYpX
xHf080tNGmLYmdW3or15n5kk6aBzjkWi8tmvPvSrcUayVlXK9FjbPN/CFbqOsz2+YuczlzfgCecF
E8SSNiK8m4LjGFbBmms4f0DzmyXZR+B+pewDUNQDG8ZM+uEPMPaH+R4gkmBKp14NRzmwnPHBJtVL
T/6gzNASsqwLSE0HM9rFgdjhHVNBkHyF2KYNGBUKyria/EneZRUDUUhOoZc7v/d3mKYsoH5pfuG9
i6LPFCpEjM1/zoRTnFHzJwWy99DRCH8xDaiQtMGKMJCK3gWvUI/vlvnfxTTWuDvjHfdTDsLHPk8X
SxTr90i+FF4sP0Mku9mLtyrD8pNh+an0PycPN03zJZCAtYjHfyNAlxwE3q4CIZuyJi6YjMeGwxUr
eJa1LIkdn0xIR8NL5WMdL6XAWsMd7JwMvoso1LeIzx6n0axkNjQpzjWvRNGCr5D6nADBIQMSSlr6
avCuAIQ6NmSre1nO8Ad4ERaB8qpQpM2HZlDSQ6UQ/Q/TFoadZrzRSnVX+3D/+GWMEEcTRR3bna89
bHU8M9IuYhWXsnVQ8zfTsp6m164B/Cxxln2aI5Xkw4D8ZZIPvAy+e610irINu1+GAcqn8xxb1Z8F
PAjy4OC0xnaMNWXWJL+qyRgIDzqcR5aWVSyUAPPlRcuQU3P2euaqU8UqVQ4kYRZmP375fPJS2oDl
yPu5AXMsi19fFk18hkDScfpObPFu8qsOEW6XSH9hV191JvAEfGZ1xq5mePC6a6NfpOoHw6h9Gb53
ak1Joe7ylHBd7ggOYhRUdoaKruTjXcAH0NMUOw76L7WlGUBi5zaY3twJnJ3wnyEmDcSxudLhkChf
ZrKkuw/BntI7CWroEQo2yIN6cVNOoV7Wk0X3C4S5xr9r1jNr3Dd16Ldedy7lRYlPdqlSoz7hnrV9
SPw2W/nml/QKHOXElPjTXbIefTwTGA0osPTCne06W7/TtgVjF00Nt4rPA4DS8MDfgA1aqTFGa4dr
mmA/R6ZyZVB9qFJ3rDlwbTkiLkLrMztmuVjVERBdr7lFv05hHhRKO9PSZa8n921h7sw82O1DghmZ
gVmnPurqV68Kgq7zpkGm0AFMWsUeZThVW4pdGamsga3LT/cjRXDTKM2jYDVyqQWw1VPY4xcOaeUz
1UMKawxVoBRip+mc1ub6CEQpPZQID5HNiJCAibV08JwTcoBb0LwF5LIMn+KvtUHqtcuM5aA+Em58
eG5KCKdTpWJqOWIB0TGGxzyjya2sXTiQecsTZW8vEpJxYageFZJxpEP2yt4wFmk9cGgoj4nzZSCu
QVfBGCIgmA9EzRoWkbHbS/DJ6nCrIV5qnQqljKuG5kQbuf6jL6pjD/BY/Oj46DtQMyLq5zWgigr/
srrxcM83Wrur3W4PaNnUgI9z2XHZy04hSvSd/mXc1jYk7J6CVnXng2LuWN9oMyJexzkzXLGJX7Xs
o0YeiT1HqVr/K6kAVXL8SSURNSbIb2GzCqfizWQJH1qFzWbkdAUPI5x2ygHzah6xAVZwZoOoSymT
k0yRvlm7C+MWw0eivEWVwQy38DKmAxnTw0irnzkBgW90gqwsr1wTjMVmqay9CkGM2z9BzfbAFacQ
SIgmsJci+TnsJtOgX4WLZgIPcraxE9BPOQLwOSL+XTvbUHuw4qwMnVh69erZZHk2xwI2wOTyty59
cXUy/bGQ5Tnf9SVIL2bmZvaorOwxJp92uEwFb0S5quwcz1G0bQHLOp+J5SzZ/oU1TBhwwIkYV+zJ
EtUiKaWscpptI6uASmMj10gz2wRxsbFgQBowIDsrgwWZbUQSEHCxZoiMZGd46ofM8oLhhutlzDE1
gqX1RHFL7eKW9coVEA4pBZpHdGPh6Dk54ezi/WVVg49wOPTQzzToZ0WFQ9G/KhxmEzhYIxMhI10p
JoxHpBqijXlCmHGeyeTemcFNQZAJGJ192CbuR5OWsfAWaOJkjM1JfrW9Shqt2Hu12BGQ2cW4+oOk
I6KabEVPP1/krGvOfbAJImaSGaP9al5owUoVyXH4VDrUI5OZmLVg+G0iHioZ5tM9GUUWkeXkslbU
NTZrIeiLUf19xmQZLfqot96JczWJzh+NPk813ltDucb5YuxTHC4mtpNGWXlDsk7DfB1W1C/HzJsR
3qz3EaoeRaYAwKksmRVOtU4zCM4Ve8rBWUfJozvGS6O+a8U2iN1V1MzO2WLQnauekx1cDkb0NJTm
rZT1ey3CFz6jU0qFZF/KF4hFg1ueSjaHyvBJbSMqS92331wFumJgboPkYbrtQS3GQ6WoB/69OcSN
PIACPtgSHRxX5tjsncXgaI9oVG6uvjHKtcJPG+BOXNpBc3D8n8Ac50OUH41aPXqGwD5JZ/UiGNpF
3//ICAIQxSr6+LIjY2EQ09VA0nY+VUUgaXVKqoGjB+OiytpHnokbvZVzDKhr3cYi4fxi5uDjdBRO
jKqyNYy19Myt1TIbHtdTuetckEt6l5hJdJ06lZ1tEIsuDynlpSzSIcsLLsZgHJeG9oRTcbpxT+Fk
+kE7PVt2cC6aGgI19o8IwC+Z6PpStkuTnWDZzbvCPSguLqrI3Y+3IvcWAbUODlQwZNWVgm2DLUgC
vqDejx5FyM7DsQ8KudTm0qnmWR2Ss2sUJx643FHqEetvYvdXDmg93QexPBiJshPmeKiz08Cwhz/R
fKCgk2ZEZt2HhAHzfFWAMVM2drX3k2+yswd6GfchD6CGhTYkiYjcgIqgVuuCMJB1aXKgBnqxj2hz
1U1Btzj4a7xQ6QWcrRmYVwUgOVcnfF394vPtPW7z0iQcQry4bek1BkKzEEq0SBqx7FnrjG5YQQeD
zARWeyzmdvoKSirXOoIhcDZtMZklfSK/j2pclNE/LaHCNPgBYROfDGPjVPEj6OTdiJmSZebhBgMq
IL52w8tzViAl6M/cSA6crdSRFgDm8C5h426JOeOtdVgw6WzLwEDX5+aXcjVwkquuOJg5ud2SrKhh
AvhJ4P5D3UfWRtorTZcBOHPDtFhgMiwD4xT1/j6kUsaC/Y3/B4nk1wEiWqcIcc2IKXdz1qqSzGRD
6g7R6syA0rprQpvc/RCEV5p200gs0+ED+vK3ZCa8iatyCdo/pwZzkDyvwLnTBtMb/XJk/2Cwb+43
sYY/K/pL1J/2HuFWI1brM95WAtzIyqNGaRsABhjIaaEqLwg34MLSBvCvt1mNsEXM8C4NaHJOtM8B
s9RNtWzPDqqRUmyJGkieS2zXFlm5cAq2Oey6ePsorMEiwnN5GqaPzTYyv02IKTGOhWFg5BUtQJZk
2F5qQE5rxZdseRZoVqj+bwiIworhqs2TrFt6bbfWMoKM1Jfoobc1IpflnrFDFH+rdIAUwbfuDiu0
r2yh1S1tqj3X8jT3VHYwSWqW8QD2kKz/Jb1Oiggxwbjm2qdd+/PSSR4AeWYuRrRY7T5ji7F0rnPs
cAsc2xIGkHz0mAjYvaLm45dojJ1C4TQ+tDICSzWZQark7vw5xkekJsuueju6eLEQncPiL0MMatRz
aux8RawcYJzFCu0iEn+5gwlaLnBijhbClvkAEIYXEv/AjO5qFJ8oAGZKKin1bBh3xvbTSkn2fivD
OxyDnYuT6lM3PvBiyq/Czm7H0bqVkggWKZJ8X0FZDNp1Yv+j/iQzOVTQo6JQYG1hh2BvpR7qFpD1
BmmIZxeHIeyFFi0hCNNmtfzUYia3ERGWv9H87UK8qVSdC/fZNh3on/6i5NUF6YkOBhwEgXoiMj0B
8t295Bvp7i4KEG2gJfz1Rb21+nSXs0+zlc/E7/eMqDISUSl4DI2Ox55KZnEieWfYzdrShzVm5nVP
tAm4shY5M5tAP2ZT1sQu2up1cFNdxjg8FFNlo7eIO3jNOVVlOFuUf+r4yQh/NLWDifauXOOZYLxQ
yHJL7+WuN13iTeibMyc1DpC1NC3eVtUrJjtbZc2uVvz9sGOEKgglMFGy+nPeBad0wIec5B31eDq9
oN+OUDn0/VaKT/YdRDwCTJWsah8nnDypbg4m/9kWV4rdOKFn+dwbtp1JVh2iD2b0grVa499L3K3M
ZqhIdBSesH6xYaBkMUvq6KZhG2lxch/Tj8qdqZRFg+fI0MIY3RIPmolZYH13oB0aEkg9v7kTWJ/k
2Sv+pSMwSIdZpAxugfGmMf9q6LNXMc+wD6OJngOo/xVSRzkNwBlCSOwrHHs7wFo93XmNjp003nDg
bRl68VkplrvLxnI/5fa1cqbm/SGlmqPfgd+d2T8ptcyByNbE72nAYj4eLivlX+L++ubRIegdRN8N
kWRAKPhgyFHNI7c/eaV77vVp7jNhE6JbMDg3wrr3mE8HbECRdBwdZ/SEYg1BPv8cuujjVQ7RRxlv
0xRuvgXJzDJ2qVLssuSAcmhXi1ogXpGot0hJyw2Fyf28CgRMHZQNwMTePZWrkDsNjNexcyPOlH8V
ThvKOvPuCZU5y/KVjBI2mchB3qkOFpRoMif7mZxBFolXXKDhdPFubVxeKTMiXXkXrQLTBpx4/ldb
ylyq9ENzY+G6JPQ7M3fRoXDWlWrttMg94SOdqQ7+lW8pMNPPW8Nh8l5x9oNbvm4bHNCovc6SIDEZ
AqozXHoTCIkTajAw/Jt0IMYKWdFJmp3VzChK08EcpnA68d27BQRFWREJZARRDfNY+6hSWABO/iQS
BYSZlApTDuaXKkVUSFmiuGoxrbuUpbT+l3DpUXFnUrsSDrXICjHHDPMTLVHz6SeV7T5ogwMecI1r
oarU/Wj+dAzrQu7i8DlwNCBmSLaQFBTTYI1OKiY0Qv9lYk6GqUJF4WSIIhCBD0FS4KoFQcndjtIn
0Am66QKfpsc3LFrx6Oz13RCpYF+6te4b/6V89cmbSrU0imi3DNl0I/jtQjKctvix9I/O7Vnhq7nG
G6swI6y/XbubZ/rCLo8BRl+ZetiJGRR1mEa+kF0HSeQK2xXmxRf2LEhXCINTa6GLYZW2p54dSAY9
nkB8IfVlqW61Qt92nM6xxCAC8McZds01ErKdpTyJi44IqyhM/XhqPCYRjK1znJQERhFCLc5bvOmM
660BQ0T2kRG258ySddHNiQZ2deqtL9RbQdWDTAlXQGgydqHLrpXdboExu2jZcPzVVb8PUu7FLt95
RjZz5TXF4fodDDgwOwFSizS9AK3VkCjJBxJVyRZXQ8VAAUeJnPJ0IjRnvO0BOrNpveJxSsYRh9S3
SiaYsLjbmpBdML1VOM+KwmWPWEHF7RjJoa/EGiUeTL/8NSgbq6NhQnknRj4SPU82FTlVYjzpGD9t
GT6dxpjJoN0ex67byoKnRARdqeOhgVWy6TdVUWCfxgi85Fg741HBM3ucOzsIY6qiboWbbdkxjRFH
ROw7MW6FKjvmIHf8fYX5tsbDNdxxQnB0B4o+o7+6w7vAL4e3ht6MQPy6OBF1gZkbAkzg7ZoCo+FU
IjDso8sQc32426QAj4/R2mIPHaEPhVBEyWd4M0f+q7f+RsUyDDViE/Biof5ZeNurn4GNPI433AD1
0jdZ+g3CslN2e5YQS6mal1F8qEby4PZeQPuAtkjlAkkp5g4XTV/4LG80QP23p+DvxvbW4EAVwTK+
OVMma1EMyoK2pBm1Pn51MvtnH6SzT9dNF1bznSuoNib+nRWHqsluwvvlDvfW/bbTZsE6uc0ASTTw
j0a9nAf8Bitz13XzYm7utzfdv1bj+2j/c3CKdV+8oiz9jJV7AoUurn5aDgb4VDyMeR7WYvY5/UEp
PoZSOQnoX6N2qbwnOBBQ2Gsp/43E5XuKxD6mXRBePAzJzjEcZ2nJ4IzpxOhAmUI4+2v4ee34EI8p
QHNAE7q6qxwFej8WSKbMWGkiel3lRnXiFSm7T9kas6R12LZ8jfQ6YwzGrtIwpKziZ8hHJ79wvjtE
gnL5L+Z78wMNyXtX+M9M/JVtNW8nEz6MGYvWbgkmcuHm6qx6VBDUumJV6kyOFjX6+V+uH3XeUEjV
9WZa0+tmJ1E0hXeejDl6ungNSr5HvnfKgFlqfzl6uMm73AHUEV5VRF0FE5ayrnAeO4NFwxrNW7+y
0ejx0qiRUzemQrUJMxxetsOF2Y/9zhtjHJm0nWNhNnPuet8jqdAQDnJYFPcBYSn13owhvU4mUZNk
NRnfRnx3rUp71NQ46qkbOW+Ofm5sG0FVqa0umwSyi2/smdYo/0aHwMkul80ZB+PMblzs/uwNf2t2
eYGeLzJNbOxX3sdvYVE8k0jMXVQIF4cH6C1jvARCzmLrlWofJjMka4LQu9r/F3jW/Q5UEvSGHIU5
QCCagsMFdW41khniWK+/JWO+ULRoE0/5dZp4jbzf5FMKIFA3bQjW919kGjvWLQJtzS5lpJPBmGzr
5T4XmPfpbWK47jO1j3oqjgk8ZbpCpQutKPE9ALimoYcnf03xr0yXrX8vioNV9qdSl3fRtWwc2p1a
5neHHExBAL6Knp7h3hG3PFNc3IcapKehtw+GS2LRrHamd9CYxUXhAf4twL9xY/TZtuPHHtYEwGnR
+zcdNkmJSb9bt//azNkYLQYGjdP9e0kqSwfYx1FjOwLsIx0v4i134joFnUzBdMRXToYZQuU2YHnV
+NIFVL9Zt3Rq6KeYAOk8DXlpaXshd1qHAh8JabiyOyPQZbT62N7KqOHjJM1qxUYz17B3cXD+SfHD
afCuGXIjBa/MwaZ9BtioSzQJe14tbSAniGXxbhx+6Qe6WTX0NxU0PM9RAL8mS5cHq37Jkc1mnj0S
7Embg0YpkKPcvBAKfxAfRE777S2vynMQYG1lW4k0HNe3kvAy4UqQATNKgpY+3NVm5lFh9H8TgJp3
qxJmiq76O98EMUADO5vPYdpTEQPUFiPP0Go8jRQqpFjNZP3NE64tokWTufNOp5OEST2OSQxnY/Dl
V7jK+KKf5lBWqG6MnKtkl5qPYlxZf8RBWK8qd+tH/oFh6t4FyooD1Jdv0qrXQ0WeX/tUHDyis/gt
x41Da6XHXv/pfaZFuMG1vQmHT2M4SdJFqYVzMDIebFBsUCnMkcxbzba11XXuanYjk3cAAiPvC4ag
Adtl0TSnlILxYFlH45XwWcj0skupPiKw3tAzP/Jj0ACZyG1kcfIi1XupqKkbuOPomnABZWSEbnsa
KG2M0n6yK2X8BqrtLWXx/eBuJMS88934ytoGrW3vsSoVXvtmajWpvklOcyDUqkx6+xdLWDvQ9oG+
adg4Ptm49VG/B6LiQPcw8K9Hj2PMNmb6IsUD1eQm/ebmYeqzeZ1+La6msrRs/Vn64wOQSmAeGh31
1n8llxjXFA3nc5PLgGLaRL4mmRlU/apB+5lH5XECGiDvaR2NZw1uq1kfNGA+l5M6m8J4gquJUM4/
KeW2Jun8bgqi9qNxxq8zCeWVgdDv0qQbr40iW1e4pfgkgkdF0YMLj1eVp3qKFWM0CsAJYOhPF329
83HAt+xDXExIeQm6KVDXrDnrUlBMnS0VEIGjBDTQ3JoRF1fKuKDe8STnYLDIfHbcCO82qD3cpe1D
Z0rTq+6sFB/FT03naGJ225THWhTsGN+CM6MxRSOqaGX8+xf5F1ig5SrRgbp9seChqqyHHDzywA2T
eVA3D3lx02AKtgT81G5DbVefbxnSmuLUN4yHKKW0Zj0Uy+blb7raJ0L9ZFvEHoLmPd3et4k6774y
/hfdbDZ1EWJ98K/T9iXvnwnsN4FNP+jpdxrujAx4GI1tuI6dBY5SrIMkSGnP8V845MeFwZO3lUw/
6BuIfthGEFzjoTvPvGdj763cm5XBUXKSEuZvOC4dCLNM8ufwc8Vrwiz72PYLfDcnfjamkP08atMN
m+nWO5NFH0DOgJXXvHPrPofWWJX2a7T+pQUDNtyfk8DHnt+/aeVj5AOaDgc/nBWwU+b8RU3PKKki
uqTOx5VuUrjUx0v/5pZHF6+iJatFU5wakhNO9mdi7yMEgnoRsGe1qKGh0IetfMfe1HqFMGtKhxYR
5dgt2/FUZw4sn+n6ZGIfTa/9yEOet6esnFWSBhuXqHeJS62S15w/G3rzhDxFme9fbfQkbTK4bO85
cfnMo+gY72wI5dPhRsnOuPgXAjHDBHSTIWYUU48pU3Jge5xlBr56dtI4dLrFQnIDN9OhHOcsRKr6
u3wbV2nDyZenxbHDh+T61/Rr8v0NuTwKpBOgSwfBc5kduw2sOs33RxsLMt5SjHQuVNMmuVc0fn2a
lEkN1r4tia5VEuwMRHw1p8d7USrvAyTw2E32E+mYeFc3QYlVblEO2yq1PgXtr2dF6ITqIzKI9sEn
ZhGZwUH2dKMAh+ViND38D9DxFWaH84xCu/BJuYPl3+HsRGF7iXzl3gbKPVK+8MAeHce/9kF7lUwK
JHCf5jSql5o7OtP6WXhyMCpSo0X0J23Mu86wIgm++ETRY8rsL1SWNg6r/7Aeqyn5ZKbpS/beq+Ro
SAwYu8kMAMy673pKgO1V9siNmkkGGWE4DY7lcSAxIBWfXU4+aShB+d18juhYa8AU5XC55D7n56eW
IGDPbXElxU+UV41luOa5NAhEIDI7RG6Kvjl1S0ToSLsQlLy0dB0FPKLZ8NJvLrVjUE+ojMrADwsp
2OTOZ65mcahqTHfLxgb8rrPtbCo7CbTmqdxO96FYmraPq4QDdif3Zit27uQV1ei4RilmT3pRwFTD
K8M1siLuYxvGromJuODGtls2T05KPcms2jr6LrHoSPR4ZuY/NtehnPYgRFlFdUvLN4puDoHu3CqD
LwvUQ+MfPT/ZqOQ0O6hYEXuzIlj6IttoaG+G4ixzwm3c1CESCx8dtTGk8DjJ4PLeNiSFCAPZlnOL
7eSWZdGVpFGg6fe4+g0KezVkDVcUHmmiEowVpAG+ZlmppO2JT3cUQxJyaVYlQG2/6JdlzbGCPb/m
LOOKNqjCXEkg0Zxex8y7N8PD87dFBq1TaqDIG6K02t61/cPYUWVOG4TqtIdo6A9eN/M+vEB5E754
92N9YTqILaJ7DjTBxa6zKXxkL7u4aH1x0h+la65N3KWjQew5icB6YoCSu5pNqIMqmqKYYqgK+/fU
OLn9reJcCQUhG9N964qd2V5TPqV43lfmFo7Klna4Terw2Wfl2kzVVYMLQbb3Ep2IMis2o4eaQpXy
q/m1xXkIgTd+huzabeOZZ99W/ygYfX/jup49hLlBs1PFIlEWNKW1Jib356jMwVWk/ZYxdR2t1GeA
I8O1jdnZ+poUwnRuzs+iCjZt+pxs80lybtCP54M7198kEYqQ3tC98589Pq0uKumcEiPeyglehX/R
3xgSnqfOa3fCDG14PpcsC9msvA1IGi2JCiAUTMRVh/wVJUBEpEBp7row3pnTnP+z/SnJ6dBov2xJ
unaEP0RBIsT/TESzkgEIKS8gavkxYb4xJDn2TerxQ3GSJ1nhWaSBQQeLEjKtrt6jclfToyBrmoSO
BLzQF6I4IKc0UdBnEYStGHsNCZZUNAtXmwISxNn7uV8Oa6qctLamcCg96cHG9Oy94ZbEmTXmvuhZ
gs+5egcl8rAi/VEzSFKUrVTImSt/in31vPFCX84z9SISW1MKjEDyQ4uRoUM6HeszPqWlSSreBPdQ
Imvq2AXYnmjLsFvmXblGtSYo/dJDZe81JvDYSxnInXuD+c+jywez3p4L1T80+UprwxOMR04boweL
MuEQbshbRyc4ghq3J8JsCIq2KebQzrqHRi2mTf6jHNepAhjf2NZDhPsfn1V1rzP4Oy5KKyl1Fg//
5TpXO7AumgtO0ag5+5zAer/p+D0C91FozqOIw4dvnrhLO8nE263XHDG1dp4QqybjydHCATuw83CZ
By9AM039j3tc2pS36qC7b4G3xjw8DOHeItvQYVbC+ntfJdJ9KrF4Qx6n50R1aP+wCfDz1XnM6Wxa
6wHjDtM+2E+mDXuN7c3I4TMVmyQPNnporsNNqH4ayrE4QDvk0l31YMshofv1H3XwSGLpJu/p/Ane
Q6tifV3p9jymSaJ3gVLil+ZR65hLlVJ2b+pKvbbIFbhxncihBMrZOwZlW6N5xJbuL8d/BYdY1ih4
3DSinxwV6lk4kMjBx8y7WO8L7+x9RbQF+VFHpUm0hly0yN13zQVxVosNAAxKNziKMwr125T4lHYg
ZOB37rkWt8R2H1YFDfGcYLgfScIRcU3ca2mHd3wnctg2SrWPjXYWO+7SLqJTnpEq9OQlZMI3URFt
+F4uX1T4wfTXeYppfb3VgBEcxYvHdk7Q03Lzo5v5RytTD6qBtD413T+7t7Qcbv2h7cE+/l/XIsl9
HiTRW2wPxP0ZWY+Gc3AjUq7HmkOwsskwJusaB1b89O6ZQK/PsLZDmkgUVkqfwkUSAmW6NfnKRLb1
qnQb9xF4NfAPnOwIVRcDrDpCxomfIOpQH4XUoGMpUgka86jl9NPnHLTigpOvzgDbcFAB3HDv9V9u
W10w5pF09D7Hf5O1HJ43HT2YePUsIRmhYZ7Fo4O3BgvJd+d5hwhQTklRWQHDS3RLn7eRBP+Kul2A
X6Syq2+by0hg1ImwD7r4t2OVjQHbtI7sRkNqb45jv6VDfuTQYbDVYvM85JwC1eKdYDyZBP+Dj5Bd
D2TFgVh8de+SgbdxlVz03r16zff/WDqv5biRLIh+ESKAgn/tBtDeN5vmBUGRErz3+Po9mNgHxe5o
NBTZMFWVN/Nklc37boIc08F4tgBUqqDfVAa3Ie4NGRIcZSBww6QV2y8Z43VJHdewiYcVM0+mEBcp
1bcRvqosdeEhOoufAVXkSRmovGiE1lhtE+BPnSVtpGqhMIwbFr9NVCWODZXLmrz+yQsUGtzwnUUt
8xFygedoOx8R9cLRAn0xbjM/3zbC2Hilwn8+R5ti+NPryTrvC/aoK5+F3TT9bVbBghkuBVNetU3W
KPkoA5yJggFPpNUf6itrSKfjfepldzpH9JRZxDDFjIZXUCDEsB7IdTAzzcbIwkiaDN/Fxpeit9mZ
tJQ0+De0sHuTjPei4s2fPdNlT42Sy9RdDrZNCJwGqPAow2vb6F10R0NYzzWtbKZyRbaAZNJQ7IV7
wgVvcoqS6EgAaa+7ExM4bRlFOwOPfJj+M3H7gbg/9QpqDPEKbWt01S6fjZ2c1fuayisOgcPFBLP+
0RJxSqqnnf+1OQMrXn/sUEJDcAeB0B70ZUBuUvJwq2piA9GYGEe04dtg4F15Y/LNfnHV8x4hUE5Z
3MxoPaGsQWHzepoAhGXDo+vHW8hwW9JGT+eAgw+ngtqarL2sxDn51rD3wdnnNRkmHYuzK/1UIS4J
IJVKIbZaGOwi6DXjXc+Sh1+ZrgwQOJaGR/aXOD+BgPARx/NdxNqNqkFaGnT8hlP1VRgpKhfsDECw
oad2L/Avh6CUvThNvRlzXwCQODiWC85zBDjF4z5SzSGjdXTffXOfEwi+Ej7HaOBko25KEv58Yg2o
VkGRCi/OrU7Lo64yC95bcX6yi7/FtJgLUbEcK/rtI801iZ6mTXCwhxjWeYhRV1rLk7kXuGTCqd3n
yloY7Bfi7EQZQ781u/lQWujB5yqgVsD0ncj/y8FtZ2F3LM1Pqz3hjnGxum+FdcrxsVoq1EX8zWdN
yuhHX5HNq5uzyMH36tUtiOS7kX+mJlmzUYMMx4CQF1HkCyw3+N6tG882bnicbdhe4Y5HcrDponhT
vaUC2lEG1nA9v4cwXniFEOVxrXhjDuNxxOwDX6VNX3EUvtGbux71hWrEoTJ/t+jZasWhSEEQWUTn
TQC1v/hFz80adF/vkFh7tDHIzLbcTCgG5Rxw6KDnXt3MU7Nq6Z1UcGR9EcCDqZU6WlqcShn2h4pp
aIbhoTtWGD2Mgixlf2rL7JwJ+x46QjUP9J/1qnkc8I3mgXHQckK+jdfFicfGwJWG2Q1oPFagiMca
Ix3hWCPR9e3V79fmuvu0fd390YjuDsCNjXDc0rmwM9jItq3h9Bi0ZYbmPkhCuq8JbNnp3/Rf3EOz
03vcC6qbcHiji7VaIgeUYOB5ZASJiKk4IaSKKuk9CtU29pRv380T1L5bFEznOtnXLr/vj29aJ796
9932x8vQSRcbTOy2LBCGremcYf0Y7XXc/bU69B3pp5U7L75YcnKf5uRecTWNCBANUxJhStfJokoq
oQ2eNveMNndUWTotVD6BTryXBIXJVfNZd1ubXwD1bCoHpvlLVH+ylfIQsXm2lXIDRYk8jdHrl1r3
r2FKqghY15jId/L7OidGgvIc0+ytdGkX+yLnxhbgUAQOrxuULVOiiumKki5GTxoKY0hgYhvQ2VxI
TBFani0ZJoeH/sMEMLZcqaUJaqMwltKT4FxFdEYzATNspFKRkDeb9+MO6pFd41z9wi+y8yNkXNFs
NJfGciKyZepK9uxmkuSK+G9UmCy7mqcp6YZ6dGMhxeTL6yWBfFKXm0DpN4OGv7BiEGrderxUyjS6
J3anH30I3pspH47kbYawGWPLTHD4JIW9xp1OUV+2hf5ql/dh6Q6sftPMvNJufGlN/Wyp80mZaRVO
aHUqHiDTaExb3I1NpTlFRkUVRqZBn9wEk/BY0Hbp8wEA52oJQZa64gW66cFBxUhBBS4N5MzjGLJv
poYjpcXMbPQvYrIuspJexpXvBDc7SF366LsuOU29fezS+TjJENPeorc7aGMtXt01OkmAadv9DfrL
1RDhRQnkk+lGOFH4wKktnzUkr5npTQRM92f0i10XRPs4wtqp8YZC8zmFFEB1mcmduxF+cAnb6oJw
r8ERyb+TJ8VN/KZe+7BsHWotfUXdK4VO54S+zzOxH+N5D4WrIKgdbMoRjXKKt+FAVwUhotTJjegx
SPVTC8vtjI5u28ULNmUWQe2044+KItTZhrE3IGp6bFkuKigqzf5TTNapMeOTVK21hgWa+2PA5GgK
y9GOvmOL4YQYEivdSwfspS+mOGE/wqm6G05JgNmPk3ODO1rOjkEAOOGm5urRtmy60DIE2vxKwjOz
vILUr19Jt0/SUpJfvEHHfrU4aQmzY+17tRW2cYj1U+Lq3CQ2gMsV8YEt59DSbUR7ML9GJjwK6M9x
bT1Se7iO7HelEH9svaJN9W6H67T+mTvV62e+letEHsSq751d3yc9v+uNfsMGPjANlTTrECfoxsoV
jOiqBhiV/UpzeqKCgAkGXWtAVTAIzGuZkUJi/aEFyyGasC4FeyQLtxtDYQ5a2VrJ/61xXE8WFgW4
PiWiHSWCLMboJHghqMhLAW7Z5TkuEqeEgKQPlIJY1jE0suO6eqr+xKIr7aNPYElmMt60IDgrnMqi
+Daa6llGoflFK0cBYgexqzsOM1qwy++VHD9HJYG6sQTLqchaKTgTa7M/FA5aJ+ykMhHgN4ZzDrsq
4w1RfMaEs3gRVMJeeoadQlSOWK0TrblMY37CgcfGMQ39VQIpIviYHuwxiC2GA/oKfBkv+awiDMEW
cUat8kpeOMJRTlEhjoXT37qGYvi/lFvgQJayBHpV5+YUxeiK7foUcOCVR6qhgGn2KoJbwarohZfw
hbBK4zlQd4VZ7eKOw2fNAu2k85sdLN7HCXoGWCWro0uOybykXGz/fMQTuSlqYhO5W9U+GwwMBfKp
JV8yZZjoO8ztJdtsFru2o7uTQ4a97VEO4bQ5wZMAomJy7+jtPczyRzUbj+pISDxmn6JwovMn7tkw
aG95cbB5RksuqY/6mJsfdv9WkmE2lgXpS+TF3kTZlSgkziSQmH8m/D4tuJ0XyUui9Hhglog1f3FJ
cWBL73dYnjWM8FFNhQ+/hvpWWY2n7w20P4VzAud1Bq4bqFebIvNSjRM3PHfZxPEtPAlBQUroSVH2
TEo1Lmh/6akELqxXa3EvgB5cIxm3XXlqE/vA9pavIajELsrFC8uXVIAg+U5jn4yaggkZobJpd7jq
dzXliyrli4OMPQGqgBVdSG2mYfywfgzlhVIS+wd4JsdaLU4Gh6pkPHQ4tsVKoxlRIa4/KQyNiuk1
yPKLeQ/ndml4o/DX7EgtcvQj8hGVKXnFaO9LEuL1PjSNnf6Pc5UX43XMyCRNNDdFJQ0GoZcCgIv1
Q/6v5XQLdMb6rmuVbPTeJr1QkV5QyDWXxTnEV6eVz1zZLJVDErtNAyD62ERbRIrYNwgfvQ/Y0We7
B9eiwM/pPcFxXMT3oGLwxo4O1lQ371IU1h7/vsJcbOAANEwHWdfPhpfgSceS915wpiCYGiXT3sZx
SFfYlXWfIBeCdImO89TZEtl96yT+9oqcq+0QjQ5ZgSGjvmD3Vhki1Zx99Iod+nuMHmGSuqSfOkm7
s4QpSDBKBrJwbPLLXNePmNtGns5a/NWgKuatQW403MrLPJUIxQQTGt8zZbSQGqjHtp+Dkr3oeTVG
iq3M4X1So3eJcdj0Vqr7BExGX4+3SWMOutEeEwiPeRFEJJd6ooomT97KVNFJS1y4a98ovgungKqI
5VBLvxH0rd3QVc7IhZaS/bgwEtm4sFfeFgsWhKWdatN1FOVn+sCoVZohBuSvOf+7fL8lsI8bpS67
WiWASlKvL6BNAJjhZ7KIvlrE4oNnGCxFziepOZLHNP9USNIJwzzf/m5AxWbFJ8NchXsHXA/7JjrS
mQIpNfeNwtMHeQ6yYIjKXzL7QRW80MZ36PCygD6JKTIIcPjkIXcOnsh/TfJWT4j8i94KX4kSlKX9
+K/WcfWxizPknEKn7xmSsmx3SAs8/AWPA0SmuDyonBZRJIxDyfxQAh0waG4FVawUN2wmFxPPWsQs
p0FgQ8RnJdaC75IhSMgQMUGorV8duUZalLiCPukYkr+eXJ1kLGS6lu0DeFgJmDiFUE5/UOhYDpeO
ZfsPzoRVaLGLXHxFxMTUpxFqXDzQr/0zgKUSvTEmwAHfvdSJrH7cc3qXPjMrdAlbQd9ChVV8ttYD
bn22kmIqnjWbIkeuvgYldmrriXpp3y1qVu7dZHpGZTxrdtCihkHdfeVD604xFYbKT413nJklt7TX
GeZ/W8JhrnjxOpEucwDQN6Zpb8yeE7hFsObH1NF2Kk/2XzXHukb+qOhHnZs1AUeb1tEmpDgal8G0
gWcUyOQBRg1od3KKO/kE93ia9gGdSkkq8PjIx+CrttQTVU5ORszV+FLM6r1n6lMzpI9JzqL/pOlA
eThKZ7hKFsw5Vke5QsjzMjwgnPnxGSpwEsa9HPTEOndl8GW39j7CJZ+1m6daQQUEjyw/ZMGbBNcm
nS/mP8VvwF2vcbJuB1HvzIMVsbljriE9U3lYZ3z3UJfCInUzN9GKXauGJOvVfR3jitW+sed7ZRis
ZVBO5cC50IhOKqNV5Y/Ze8SfcJevEeRhcnXUnqwaQ3MCwfEzfFaQbEQOj1UAB9pRMoYpaMOhMkvP
88+0N+ltE8rTJsM6BGCWFD5Ipy/YItT6UwdqmuAyLOT2rfhuW/b79U8RmkecTBerml4abgCboVSQ
kUFZ0QmQioOv1V4xfuPx3afKuMe2xVwsrfEfFLkXpgQpWhmgZu4WY7FWF560DApTcRLk/ICEgNVj
cWFaD3YMxIpmu4pjaIaTFO+iwxzPn9SywJUbEgkYZidglYlgvcP3/PijTfZJS3yn6nKnqak5qIZb
SGk2wlVGQCpTtgYHoEFiLIfoLHMaL4i8hWwTJJmkYKJ6bV9ucIFnP511beyY+NGHX/5TG17H/bEi
PN8F/s4CfqjBCNcPtckRqA6pniKywJSEqdYq50so+GGKoNpKJWKKHe3SwSNXgdQuiKN06kaLfdr8
LhF6C5Fm2xsIQtFlY4R4/rNVgeszfZYWz66iHSYrPbK3laZkn2ji2Aw7K5HBAtjH2jDJMDkqOku6
+I/i8C1kcpwO7R7SCdmelhrT5R0L7Ws7mGwMQ1Rrlhnrqgf/IXNcU7EPOe19hmeS21L8pzZBfehp
Ag32zIP3NVmhquYK/Um+mOv33HvGlJxUvaTEqz8FwcM3CO0Z24GMCY53TKUUYcZe97cL/6F4nGs1
v+hFf5kGbZ/21yL6DVy2cGuOg37/mVPEZtryUeiL4TI5GrFLzZ8YN3fcSw5xGHWCgUyFWiSAbagQ
LHcB+CKF5rFSKtCqA7fJ13q6lLjfYYZHutipJG1l86UrkTMg0YsQRC7RziKwz+Qpbz1dC4k/kgFd
li2TRAEqvoA2HB/87VhF9FIOXrCEHdkPYhNUNm3HMykbjBYZz0s3aRBvBmMH235kR1WVd6Fi77Ju
Y7LkITfIDOQ7/slN0pBJAqUXkL9HwTV/UGsddhwsMXeJLN8Yj0JAg6AwtGYkg22aqhn5R8EGKFE0
yCIVlfVeGjM+nXsXDndIN3EavJWl+pyj6mnuLfhPgcAalRwGsz0UM9MBDRLbXXtGKqGtbz1l//uP
Gm2vLH6MT+Y40ni0Pul2Qk1vRH1e6t3wNdkFIRqbWi3CGqQfA8AUPwOToWHgJPKYM+1FfBirdvve
afH7FL8m7TyhoFqKvA26ZkuPC5Y7b0cg5hbp6tVkd5NqPqeio8Uwqp4R3fp8X0l3eJNGvOrne2tE
zkx+zdSvWRVcqzHlEQ3OZLObtVk/rC6BcWxjRLSZt2SPyYfWVX1Nxb2g0jCZrnHCPoSjVchGBcg3
i3pAvbC0rt7MeTw2NL10VJUyBQ3W6h+7t95a/xNHJiHnR4aMpOEh2DdpScGBZ8ZY51lckuE0Yc8y
vdmmQNZ4ErQJVXZf+rFCJaypy86N75B4xzpmj6aXCPndMTKTU/gRzDcLUgYh41PIjiOkVgI28tR6
OVGr0kvDr8E/5iE2jYzz4HjV85PZ3gKi8cm0xap+poOR0SNhsi/jb5FGDjXYaytM+GXu6DqAROZI
NmM9puzW7BisH37J87TRjRHN18cRHBIQwaodVBv7/+UPl67McTfdIpDivBA16RqxEbL4FdfFMRVk
8lXSDltcCA2uuYo6lbYfSbZjgaVRg7lZaw1wUInfldivoLqJexR1SOThnYTELbKZDqfHxZKCieIY
dyXB65U5Ez3gh1rlI/6m37FkD2xjENs27PRCz9ZjVzV0xw6PkjjbnemZfbRL+pQB18koB3D7ZCpA
FcQ3Mf6BqE6PKI/nHH6Jk3nM0natK4IaAEiK1R+2xJGjPmUiiz6kLkjqhrJV6z3ams5j01xb4yj4
G7A5/xr+SO+h5SSCIvYW2HOa7IvUUSJ86dLNMJ7BrG2pqg2KH7klVtHVXkCOYcTsqjW80D9T7Zrg
r8U4X5DvzsnQ05sYFE4dYKyaCSngR+ZeiAOn12gzNz6lhgwd3JuIhjocAVH/a2ilV1YsgbwXZUBN
PRNwH/Fcuo0SUw9+uGH+bNDyswsY/6r/RZHZ5MQfbD4Utbtpje8qACG7k8ByaiBzGqUXSdACkFkH
Znt4MGOekd5O6Kt8Tep0GalKY/pm0Jq6cBPOyXvNWNr/LRHESjxsm2RWvJk3bB6A5jW5QL9Fd6VX
BfMSoetT8Udd8i1fQgftp7OGVvVq7N3mT+nzemRsQqUnvSW6vqmDaSP5OrOLgwUFfpqIfNn3WonJ
CaG45Cz8p8Eg4cvVN8drS1HH2AKi4CqcWhngib5uU2OLCGBMj8hWbnVhUUeH9GoesKqfiji8apF9
CwoNg/wdBHEHUwwzLD2076bkvyuZ+oF/somvXR9e1XbeWfVPGcmXCMmK3JMdntM0OFsTjXruKOW7
ssR3go1BMJEOxLZbOrdSAk9luwGFs23TS2VOJ5+5UhEzEImwrWXG1UijtWBNbvERxDbe6cqgCcCG
7hOdGiqlfMgMtuVZM8T5odobiC8pRZyDeSclZykfkm05MyZrwAzs4rHgjeRpcVe8emNmHCAj7kEl
IBoLTQVtpv8WGAREQ76CmHLF/n0gcJwgEuNqhJa7RW1W1Yuo5o+mmGAOa64mYbtsCB68+0lLRn7s
dzFFy0FMe3ZQufGYbebmTAWceBjULwCI+kmye9Q/7e7Fdgp6WpJxpdlD9jubVoiuY2bN82gcK4Uv
l5wojoZZwoCBVHKxVxUwU+11YgpgYEoxeB6o/MiW5KX2teRyQWHHiqvaEeKh6mbRIZU+5GFj/EYY
UcIEtjtWNagL3RPvi5xim7X/+s+c+g0by4CVrPkCdzvj0edXw/BWUtY2VaK6gWlEJYakcWMwBo/d
tGQCEG6iglImiokHCUTEmz7em/Kr8rfxnznP9/UEh/naDy1Y9Q/OfCsDCbIIrz/ltsA8kX6H8neW
v2G2Tr+n5rPcKv1P4oM78re52CKr30fgkJXGIrkxgWSoV6U1tzb8P+UB6L+hf7Zno9pctV2K1rLc
+Drvb7bj/MwysX0+w/gdt5sZKvggfw2hgCV+dibTi+RjbHmEI7qegwUsgUucfhbjyRdCrtmPEB34
bsCxXMNxXocDg4kMpF8Gf87sSDPxCpKit95HMpOUnZ/G4DYonJ2mEUH+p9ZXxoScbhLfZ2gp2BVl
4temOiD9u4ln0zVmvjUUChMgR66dSKobrFSJ0h9Dmggl2c3KZmsdAaRMI3Nlg9k7BtMcB72n8MMl
QoLAus5id1UhLCnfAz1FueWukuUGoiEk1X3HQCe9BKT8CJq1DnSf1HzahPokTYUCPLppBUMANA5J
s/qYQnSR+I3cd/Uaz3/oWoA5mP4g5YQaAfllW2ZtROVvEuqKWf/UjZRKa5LdBIwO6dRTTppcAmO6
5snep/0OMziN7kpbbELUvQHXfUpNgShO/Ldk42Cw6bChMTtG+I51wpWDjmysBJjoqAgLDXnXkuvj
0F1L78jHnWbsQTh45vQ1YIi5zTEfA0hxBgkMWXS3JZCLEIBemzwEJmwbE3b+qheBBgFp1Sv+newG
LsaREeKC3nJMaNCzxHQZ42y31mBSEg4rCGSV+iFpmEsdEtJgUTad0RWa+E1T+fgv+LSPJl73W41A
XswZp2Vmcpzvw7us0YDTRmQjsMQa6JcqkypmRvGqfM18rpZyaI3yOM38NDUseAyeZua2dFKEPSMO
M3uTeTdlTmpla3i0KZR0bN2CnYLk93teUHv/J6x+ZmBzMZapEPdMq0+Ohi0mvPdgGLuI2+URhNj8
8rtSijtE8gGfbBbQ+y4RctuO+SEajEfKYwC2lAuShNS2QZACEsimOPwuqPKaQRMpn61yK+xvyj0h
WbHks8NTKRm3BWGiUYUnyeZyIhrQM85V3YmIIVeKem8F/Bdaso/UKARc4H7Fu7uFTSN7NSHhqLOZ
Ec6csLCvzqXLrsXTfgDICAZPl7766aevIv+sIStoq7L2TK0AEjzeFfiXk6ea4jTb5ElQIdlOHYdW
og3GRwHmnAjodEIEaqG0gGzSjyUaUZDF68Te6MVv2X8bl0oKXzNY+IAyjAQr8nI0vkQEVFN8m+lj
uXiNFuOUfBf8ftJfSxq3qPlOq+7ZyVfuj6b5qGCSjqQeUm4jVaGViTcz1yov/prC3g05IW+8Bu7I
fZH7gxOxTLbFoSIz0L5KjK2FVW9bzB9WRDmccm3j0Q3AFRuYB7DjZ/M7y14gUZtirGJM4gsrZ61a
4GmYTJZJiSkHxM0y9OhX8qg7xvhAaUy5ryv130izVkff+jitgvGddnELXZK3jwT/rdTRpaBz8RqH
UXfdrKV4uR9STD5y9FbzP/xFAexMVD7f3JUKL2aTDCiwIMVJUW9ttECFRHHP1FCJdwk1TBkAXIY6
UCLl7BWf5XbPAd68hfhUdTS2mRtiGbwU/DEMVgoMHxVGq1iswrp/b/zgUeyQa0vG2BRr/SyznJE8
CNhN9a7Ezcni/ChZQOsSCMRYMhg4Nwycmcbz3p03aKOx2Pe4J5H9+MLZ0ncss1PEczwwmqsx/YA0
Shv819W5nberCjwjzlFsqifK2OZPDWWNH/Mb2hUmElvbW7zKfTu7hnV6HzScqssh+D4w+E7g6VVB
cDIukkbrNyq8YMSAcYke3bcB/rqKAZmqUdJBb1mMulnfmlh5AryIsfkowQd/vNF+FfHMaaQk9iYc
A2bZcszDaVylZ6P5QNDPtenA6Zr7GLKsV4hVyF3pj+/tROyU1T7RNx3yuYZTA8W+pn5HWO9gut5T
m48xrRn6XkdX6q39RDCt4Yyppw9mHK8gGF6iWLWvYjfr3viPSNdG5g1B+HmDtWZj1j8TbuYRuxId
BwL7faHl9wl0X+YEcbmOi4Npihfi7qD+M+TxVCPl1v18mmjsnbL8pIH5x1TsjK8h7SER+gfZYUx3
6nyLONZbiTAtxndD/8lw4KXfMxUMMZn/z5apuhZFO4nwP64hAjMVGTBi09iXCTR4VUkWcZXiOZJ3
PSM2uqFEs00ZAtj4vKegB/HptKl9Ncf0WpE9TXwmTyE1nzgswq1v/IXWgE9oEwR/Ip2+nbze6HSD
YI0iqsecSwQAepa3o2ZQEZRj0mG5F9BBYi+gvw8gLHN2vEV7O3HqW/BBcs7TMTMX6p9o6RUlzjJg
MGdQrVNahoFFinaw0eEQ65COzF1SG3utNQ6ysthePWqXokdKB1/HW30mAEQiFbcA+IC5c4fWcPMu
8UafLMkbzkw2vLyXVrbFTiQnxf6a5++ChCpFxJwEBcac6JI5IqVymL+ddEo2F4wghq1Oco1ATc41
iPbzFwcc26biVOxMvWIUuuyl/9ko+zBPpm+zOxrtcOlFevYDqp9HFlSaajScdMoSYD3V50h+10vs
xwOvxQxTxHQ0ZQV4wFFvUR6gHjXGq/Njr4Gznh3n1vfWmo90T2lQRBmi6o0sRiuT5NZs02iKca6w
fyy6ZHA0ld1PX8WXqj2F4ROnjuMfkKJRVbj2rrGd6r1vcbYqCFtkKskC46gMLE3VMRi96AN7vUq0
NyAO6Jsrsyyh5tD6CgI8O5Mtc/P5FrOpCZzhYgDM55PmM/dxNNNkABewoDCcqh/DmR5z893O1MrJ
RPkQCmIaEdgz0ohg7we2bFFdEarnYvAmJuZn/pXwLnlD3GKOt93lQs43Yxs28FFbHvzjgB4tvqJo
09/RYkuM22Fz3CuBl+uwlYlM8GQfQK2MeNh6wrPPrD0Bx2/K7oBNbaBcAdW0M16+rThqduU8QykL
c5K1wL+X/fDuUbVbAPmDPWg3dKeUQywjFnmdT0DTgmdgcbCVVlIDQK69WW1Pwzxr+4VewvPwy9XR
5Pc4uuXBhSkEwwXhoHGtuYgrvdio32Y4HgOB5hV+lWG1SibGwdkl3EaljD8AqBllFjWVGXb2LlXc
NOjHx15R6OoiI61AEc32crtTe6BV+jOmt66CLocawzdv4X6x6ZCO9i5XD2sxb15iUsqlAOeEg9T4
p0Jr+Ax6oAf1Zzt9C7yNUql4qquEH0Mv7YT0Vq8yDpZty8PtdcyArUMl8500uyhWt+rwp76n1QEF
Qf9UJnOlhze1g96edd6UZN63D0kmA3pXfRbKOeVvLqxVa3BvdK7Enwv4wPCx40lPj4mIrzTABevE
+FfayJjwxhvm4HnvGHiGMPGyzYChL4I9470eH0j/3TFusuHLMjun65bjPIh45hFj+/It+zWWwXuu
ibfwzrJ1rKGbT5FFIacnkaVUDGCC+JUyn+JQfjXlp198UvwL4Od9XndWsiM1uAPr0pBkIpvJlvaH
c3wRdjS2GydKx4eMWpbiUx37AxUCEfFGACcNthO5J7w7uUUuPLwTmX4saLdN0uAUZJxTNc4c4GTS
8bsswo2grot7pIn2xkhWQLtBwVuowN19QttoZwO1ozuHIbVc7HjmdvC6CbWZRq3SB5jTr2kTtnX1
XOoNYG5eK2NzshdOoVv68lqtftWQHNfDniPyPOf6ZbILpYqSS3JqZh0w9efM6k4eGxgaxlYfeyaJ
XczIsYlCzlu8lpj5WB8z18ME1gE1+dpQdyIxkkw9s4qPLY8Rer5b+W851uFOuFFwMAdrPyiMEOLv
NlpTBcOasG7ZwsZm7mRWsxJEy2HWkM+vSdmFTjQqXENMyeGTQd1osicSu5kD87YF55Mv8X8qIshR
hdqzzx4adTESM03WOw3wQpZ5jfEzQVsuDlq7x8l4K03pTZaWSPNRKOGxnxEbs7WF4gS6HbkCpbyr
19QFgF3OT3oKZvdUqoETdR+S9N6EmMAhiET3Ek2GBlYrBlFzLsmT0Fc0NDAxpX2T5CdWez7DFNuY
/2Cuz6qv4H4Bh9P1PM2QFfhzIZGpsPoVyBcmjerm3BE2AvUGSIPe0q58SPiorfWALK6n090CJsHG
6b9jEwc/T2dGSDitYTpSzxfDtlyZg4X4kMGa0A5VsjLzX1s4A32NLf5grzQcEKBSLXT0ZZvmNuZW
mzGI6Xe53k10TpW6x7RcvHSyqEzPTeVTh35I7Bcqmb/npJgzr10leDvEMTs2xnzh33AozQ8mIPaE
kLo1nUPOG40prpDWbhnZuqD4TIpPnSJBKf8rnfS8PTIxl3jbBXwWfgO6l669modPxw5S8f+16kY5
ljx50nQJsO0efUbgBU+7RtdVGQOK+jZvFntCEhvgQk/BEz7tSvAI9tTkBnQ2qO29BTrTl79WfFx2
cRlni6nb8IEIMoHLTrhS/w5ZcfSD747vTomw0ppIk/maAziWlWDZXnM+BBLdk6DfWTy1ruDopfTf
aB1UN2SXBOyNUd0gcayFJq0Lik+IFHJCMvHLmjhfYLxyyh7wwgdheKAiY6DBTgdO3jD3H1RWmDzw
T+3kVr2OnVLZSJDZZfFS+7fQOAx4sjuWdxptEE8yr5SLm0Gk2g7IHvkZGDP1zEbzNy45rVuNtUqx
uvs0H5jdSbciJLIRV2x3D2AQlIch1fb0/O3Mvtzj2hqo3aOX4qKNFaXT6mXkhSZIEJM8gJmtUfct
ywp+c6wc4CmB4u1jgDEpp2EiczSbcnVKAFL0OFwHI/jTE+8QdBnoB7Vof/oQciook6ljka5sGFlg
uKxPCZ0EUOTdGAjCqOkeDtquIX1CW08MKVcOqHxP/47lOoL7J+T1+8zKPfd7ieWF0145XsjYsmUi
wYoCQm5nLjzx29qOnvUu0qSrFvzUau+G08oe1F05n7D0afiV/GLbLvzORDwq1X5m1JARPAot4ziv
i3k8MdNiarGryXHo9rlR/xGtKDnbBNJewf1f3dpUuSW1ectK9SbS/qbZ7CvLTxJ5V9JrF5wOXUxM
BUpsqBJQd5iX0n+7KOkAUTwN9EyQ+Ht56vaqHezVtRWoW5lTYE5duoL1mRpQI/L8JvZqKpWIlfGy
XcMhMNjMLlsujP054C1snE2+2nZ29jSzkZjflkPKiBk/5YW+I7aN17Q+5ZnvjEzbE/PSB3S68GEA
Jf2QI+0Q2zAHEGDwiqb9V2p8auY/leQ66QvJeLDjCgAEW/e39T4rvoxsgN3vUeK4pWBrG+KqIS29
1b91TDy67Q7F1/LvJGZNOJOxanC+Zy3WmA42S/mK/4j9M2UPN+SLWxilKEdwGcwPzmUlW63joKqH
jE0PGZ6EvOhnWv3yLC7qAOFmWjQRlth3YE+7RSk8Fpkytf+xdF67jWPZGn4iAkyb4VaRkqhkBcu+
IVwOzDnz6c/HPgNMTejGVJclcu+1/sgvjTOgCx2VSykijsXgUpq4lFQcMua8WlA7GGCFmrO5bwQa
Xtsxuyi6eYooYi6048jVoLs5dV5l/CUnhMgrZFvL/Sa2UADSe0JVWtoQAFRW2xra2vefmeJ0+Pt0
aLMqmg5csKl4yva0+hppMW9oqOrw0ZR/SvMd+EzDnKMf1QRLQT1iju+SrN8zrwUe2JJi59BBuL7V
ExnlbbUNiFLQW3XTd8v32juSHbDQWPgtnSPglJB0oZB0oeF7lUm6mEi6aPC8KqxjPfPdpF0rkmNa
otQ4T4xqDTt98QP9PMbqyaN/qkUorCgp4imYHDPYl5zMTK6IFU4qjp7yGuE28A2iGOyOWtGO+fGR
ki2jDscBHxSRrJRQ7cUeX8hSNBgKMddM62IgjaUkjCGjVY5MsPreDavRTceABCwLDby/rt4yC6+Y
/F4yY0fFM6nNh02kTBPaN6UZ3/KfOBTHCZZBrc+KMR29g59i9RPW1vYVB7eDlewCglUXoxsHW08v
SLgJ9G3ADhPQ9WYgtkAHiesVpm7jtcgtrHytjcMlgZdTgo8Y9jujPu1LD/VzaYnToNbHdvBwXuEj
QOSZhdMKdxyJqiMcPIyca03YMArWfnt8KDpbQr2zSNGS+NuRuqutn5L2NJmEW5NPtA0OozGAELCX
gohHeXGJFcx9Nj6qSTpHhAel4lf8YcY7i1Q+RXy5URweTQkJ45F/+L0Lrlm2omaYgFwiekwiAGSS
gzLiSSbkJAHJI9qvFY+nFiv+CFpAdsbJDOWTkq48El8iQgpL+59kY7qspV2LqbBqGLIJNfKZosxW
HNL6GvOX5f89b8rTJ1hHqjdd8Gq5n7CqKChA+mVOwVY3EbiD/zvOYD92co2eSHaMGQzV9k3rmp80
byQVh6F/iAkbbBPvYIBe+2B/aDF0DbG1d6Ox+8jAG9bgxv670JtnGPaPYVrLFkFV2j03fgd6Xrte
uXqmdC7Kg/nM+je0zW7+QVkc98CrqX+YDVgtgupXW2tLW/+wecVrEFDKUUJn6BLSRKoTEpBF06tL
/rFB808BjaoNgGok4QanBGEmCkiCBaCjHdqgxcFf7CTgvELd512+58bdxXOQ8JJXeczdQiIExBwI
pWbfZNlt+cNoz+Wpj746siuywVz09RXFcTWs9NHb9mqzS38UgoeAu5d8WZlC5/xRb/fJWzF7yMk0
V1ey3t9zNVvmDPECkgSNmgxMI1FjFjEp1P5SqTdyRnoXTqieCA2XPB12eDpbrsjY5V69MWQT6YXS
SOZL1ZA0vmKCJtQAxuNdLeQ1i+HFVvfzj+kDIUfDSgazH6UvenEJVkPW6vvbfB6ohbyatX4qxkZR
ii+DArYOISrKBxOzb1f+pP24tJhgUDFd5nKMuXBLI5sjfm/qZMlHsBxo4/Sj6mqXTzP/leaa4eKU
C8IgCowDJM+CCsmCXlKGf7DUsajv3niLibvCTOsjgfRAuq1VNmGILV0deh5TMkh7A6LEz8beUnAR
CdS2qr8yyU9J2n9VMEOIeFwpjptV6TPSpe5orF+E6XDQJvucFOJLblvS7DWNNVeNNk2Ni6xtXjUV
ah6p1aHmIpGi8nSRajEUArOseiy17lkwf3n0DU0B76U0nFufbAV2ZJIyAQkDSJNNZxHLFuMzQZsy
WhP7EpNoxFhDpjT1htx7muq9BREhBjP+VyaXITMfbSq/peXdb8uFrxn79UDAaDrTDp58SRD2z9di
HmR8muEuS28pC0gXkSBWlsHSH4Nu09mABS2KdFCPd9BZieBEPg+aSecvNpsoRVSWra4deoiTqEa4
k08bu+wCKmm4FUyu7oisnfZNt+iLDUefYZO6tbwksLRC8J1X2H4JPERr1ZJZVwRzeACJ0rkZvTKp
I3o6JeSBgASzxMI0Y5JCHsi3iAJGGfwr08mgxXi8GczTDSneiXcbg+A8Af2z6W3lZiCIISZt6zlL
cZmlRjb1QNmq6q+h/r5HtYY6lPquHVT4vopvmYivORmWvfBvwJ4MqBZ8j41bxHTScDhMg3UI+sea
h7sKyaHs+nuUtkiHAYDPkokxGkIhytuz32JtXyV0A2oYM2CC+NOUzb5FhxrBkCCR3SoKvMQIjVOu
dTXbNfgeyZqPiT+qAZiI5tao46v/lWhASgwbB0/9ldW/WQNPkQvqI91wxbW0J54kadsM6dlDZi8h
s1fod6OtNMufPrRJ1o3OELV3XDbLCEy/MLhg/XULCSETfS8o22atN5JlY98K8r+a3ryP3rGPqkss
7XNi0flBiwiRQpWcwvH9A25Bwz5snafJEfklH95d6JfMbncCti3nRs+oi8u2Ml9qCijKedAW+lsQ
yreIlQdLdiMfffR4ab4g9QLPCUUzWDh5nKSFmf/olHApH1G6EhhPPFfyLhIfjMkYPWvbs9+aDc9G
Uq6y3nes9kzM5beWX3A1xMkmS3BAV9USoWmqr8mpIZRldGmuOaYKlR3jpmEzTF1dwRhzKXPEf6fU
nklQiSKMFkuYjycIIJ0SlhaVX7rWC+T3A/bZmrIiSuFo9wnsmw8oXCMAT1cBKX4kPeUuP05CVFOD
o4D/s860H6DYzr8JMVtoRwukCUNujfxkAB8skDTA/2Yk4XY5VQGK5LRId4ZqiawSD6LtpJLnTFck
gUgDg2NMHQ2Q6cEsvmWkcd1EEhuRU9QfHDu6pm357snPXoHSnvh473aAkRujdIVHVk1gAS2On3Ta
pdZWU7ujDJcimctKvJRxyZ870NmgK2YEasJQKOEIpQhQ2dd8NxFCqPRPIv8LahgCPXQtmlJybVPZ
CZ9VNY5bbULEjumnZX+EdWoEJYNxPIu2FqURo4KmrppMp9qCL+UaV7YGD4ivM1j1xirdzQRROLvz
+Cul9hxUBFJ4oDj2/eQaBxEtqzhRFnLLU9it0uJD23ckcer2A8SjeHo4n2JClgFYYip5E+9Uk0fn
t3s7ufE/bB+mW3ZUUDTrH9gu3s0Xfd5jvkWBjuEt30Oy9Mna5j0NqHSeQG0CeacZwbGDiUKJbBwi
2gs6wBNoYsk+AXnAk0z8NWxzq/FFlNvFHB1Fvve15YaVA1NF9ctSoauEEIz4pozHoPniaJPg80Kz
W0mNdmrjiJ21vKZkbAVfET7kISddTHmWr0jZfxM/wm4qtJS2MfAzMnz1YMdGyaKKUsJIN1lACFGz
RaHrwV7BJtbbRiFljrz/cMfqWhfDMX+1cgGjYW6NcoeKeoM2FEaDvXBae1qxNc5xivHWNpwEJ4Hv
nS2Op+RLEvJugn+vKQGWC0FxCCsLknRiPwfol5yMB+YGLnPm9CYsTlKMf4esok95luSn9pb0fgK5
GhBWypTA1UDAEukmaR/8q+LeJ14UbXRB7hKWgSyixQwvhs+ZHrSAJL208nKWh8AB3O1s6ZH31QPQ
DeTOzyo6dtYUYTQeWjqmFIAp+JYa0uFlQvapixGxIg48ZJnuCPgmMkxdYHFBBSn12UndLameTG2e
C20UIrfkNhf9Y775jNeUHyY6ugtChaMMvIVzUiwrgMXZcgBFDJg2IzFkAYdk6GvlMx7fDVU7JCQB
zRw7LoUEPZ+hUZIjv7iZKi5Jvrjl2kT83JdOchph+MnOmp/n7EMBG6h5pqx+FXCS2RXr3zZSrr6+
buvKpfzymJBcXWFt1+gyIS86JIitwGmfOx7Ne7gUuT9b3rEgYFRu+l3D1xbztQENz54ICi06nmUO
xuqqc3kabLV2lDih9KVPJ6GTsP7n9zQYnfqu38V8wZVCNzmnOPN4T9YtU37dvDIlW/AOFdBM40mh
TI5QlCO1eseqKlDMEVrHB6d+KLFjqc2thItk6BOLeXTjQkkJl2XB495ZKPuC3k98kzJ2C3REFMcm
GJqJsUi2YwsIWOJVx+yt/OohiLrKI4pPrCHLLyLLzxDttmIt5VTVw4detHuUFMU08ltT1dW6uVBc
2z+WSXJraXCPyAgWgXYU/XRMpFl3ko6M5GWPVxq+OClOFiePgUgBAyDdPxmdECGR+CAkqrwnvmUv
tf9wsg3Dw2opKKCDiQV3XkDVanAsze0RWswMu0ECzZsdBVvffsBDF1iqEQgrhHqohHqkYk1bJhI8
Rur//2ZMUqxMcL124YsfeZMoMMRMSOB49DC8Y+2ygrda16isB7ZLNvNi4x21EPcZA0wPaFfO+aH0
DxZ7rVScycqvFtEOUJLaTmwL9Q6IlKZihy078QNEvuQoj5+MLCVjdWOulD0eEHNYlYyYlTNyyBug
bE0Dx0lHax8n+7E3z7q17f4khTx9CnG0hTcNC4WIxMZHQAMJEKHTACdWrh2JhCYPCrbG4FGu4vCU
B3zPqLBCI6N7/UpTG0DHymYSEM1RM1ZJrrkBr2hTuYGSH2P/C6fziml5QRORIOWEjVn7DNFzUba5
guMkByTijSBJALMaI28JuRVD2OOYAyDu8m92j50Q4dqy0GyamwEDycTd6PFIqTxS9Qbl/hrwdF1S
uoarlTA1UripoNMmlCSgiB80Tm18NDHxe6o9+U3jMJydWh48obWVEbPolIAjYN2bIQ4M9mCD8lqZ
48Fa1NoTDzUOBRKA+c2fpEpxfYNJzXU8eyOm5QwNeH9QxnJt+SsLB0jU4x9EwFQPIEnt7LAipg4/
XALsDl8k6ARWADnjtoXmbbnuCriCEOffScL00cFWSlvL3zKD7xMrwt+yjLGAiSp+yvAmcVmvEjnH
h0+zgerv9ArLj7Yf4mnvkSemBl+dH1zJJL1UpP9orNvBeEtFg0dwJWMChmwd35sBVQ/ZT+rqYy3q
+kjcwdFj4zayt5NN46M5+Pjki93AydOQCGQgcUO1oBQ/QXBsquRCTaIVb3WYm9gyt+J/zE1MjIzR
1VDxxMgwE0fWi33YTynjq3eJSiZSuQgnInnQk6eb0Sb0zRWSt8wwVaUome6WVZ4mPT1TNTZV2S2F
veYI54gjRByJ426eIjrEJDAYJZAF9UbLZYJ4ImAGIsh1Ij2jWg8zk05tdL3yFGkjQlLvySxQU8vp
liV5GQECt4RjBifkdtEzEHV8WfMUb+nmVtOkbdb8Q8CAUqNtSJwN1YON3zh4yyriVHQ8niQi4S4i
2ICHAKgIItlakTjRM+bggzi1bYo5L2NiSh0BjFi0/4zpVPITTCwd+blfsWl1vskoAcdkvvgsFgPR
eNai6v7UUIVHHrcCdVw47Ew73dXenzQom6BrN37NZZtb6yTEc7eMg/wg5Edr2idGy26QDgXSRESj
bZrytDUczpIzWLeUtqxNVhA1szEC4cY9w0MbnRJZO81sAjEaDz0KDnjVFUZ4pYmfehI++W7ytj5n
bMF1cS54GgVlFpiDAVMJ/wBiph+6SPHBBPRc43LgJPtW0t3Qp1svkzdG/dF+xO0dSarBbJy2Oyin
+oMu7gAjpoWtw8b0r57HTqFPlHh3zg8c0SMKD4FT1XK70DwJ+6J8NvUlbRU39/HRBm5qPiJJv1b2
dJuVsZKP9IHEqabqVm24bdA/IlnF3EfSIynkDFNloBImlG/HRt1iXWFwHriX+USsHu0rxK/6t1Cl
z4lhmWKGSKov3DwpXY2Rhe3N/CdonNTodFTKhITpszyXIjijlTtJlboVg7T5CAk5NhjiLf07KJJl
rRsHn8ZQiUrFnpUo7ygbIXKjb5UFb6+GpmNOAl1bVX8PIvNh+V9Wcc/xsBeorvv+Xj35AcpC3Y25
QKzMEgQsa1VAhJQf5MSPM6nFFvUGf4BkmODXabzx3RLrgOXL6xH7rgzqkxXfqok4A9t+QpCrHxGo
pu5CSglmznicLuJzINM71PkHK4yRCD8k0TklWk2JA0AwNEtcL6if+ON6zPtdecRBc556Enuuxq0Y
4VoUV+EVyENEAzTCzCMxx6Jm75nsOgbmQJkVbn3/bqMzHakljljuTCi/DEoh3qsivSKYkojI8d5t
FKlPFpYuf3q1cTMYYlX4zFq3nyMfTNN94UAvpp1ZJveyRdhNQr+inePokfFB5yozHDmkMuUUCjp+
mnmtIX3S6vue5If/eDVCPNEL1jDsk/QeWbinSNBmRDdxpTf2KeY29Ij1Tf/SQTv8Bx14N0O3701y
G3lRagRsVrJESwxLgVG63UoMLEXsgEBAblGRRo/hxpp9swZ1bDCNbBI1CgroLvm7h+gaX619VgvL
sckshrKU6YEO54WFcQpPB2GGqZMS2TEUPx+h3cCoEQLM4VNL/Hd1UdbOxOnneV/8N9naJQybuIel
kFZbBGR8Dl/odKmpI0uXjaqZzjofZ8Re9N9llp+b4qcCa+qrFafoPq2uMy/eP0xtvGt7SqNJxTj6
BPValP8O8GCIuLL+0fCbcz2O5VGtwm0QpVv0tMNf9Uwg8AE4Oumi7TOI4oBed6SqBFYvEyB1IBXo
4niW/fWoxG/ErC+EMKHm6VkY3oPsb1azxtK61X+Qf3bqUq5fNRgO+EHCbUV3tkY3Rb4ByaEJGg9+
8IYMLnrKNNjwoGJG9ybFJZbnOPB80xNWqvY9o82WYTrlJQ4g/yi1luF25axejVN5COmjj7W/GUFR
erfoGVYkw7X5tRiRWtD4sIoZFlsWFMRxHt7q1h36r5hEt4yhBMJ/QhrUHBAoOg2+S4t2dAPp9Deu
AJ+xbJypzOIHhrxhOqMQnVJRmh0cnGYFziHG9Ax0GDiJ7Kqp+8KZPdmnrv7nI/fx1D8VeKgqKxZP
IFSNumADx5IJGMvqQOwai7oVfRrnYIa2qDiFBjF59DF6Luwjy2lmY1wm1o9FhkASMjjFYaIZ0Z+a
pYeNN87OFXHfDE0VQAJYRqq/5dIGgZxo0wV+db3s+QEpJGi2tfRZ1K7RvQdzAJ8v3InO2frVxD2J
RX91cdepIaEjODFXOnMXGpOIWuMADGpeOyl8dEYpwLOOfLTjm+VnMyyiGPJLRcd2U66Y48nyMrJo
BYddI2Bu6n/ob1UGwGpHK8UyeZboj3Xs9cz4izRqV2IixB4RKPJrrcyRoFBVdzS6YaOnaOBwbmfA
uixmTCujChbB4xnfedBi3qiEVOI27K5GglyMwJk5LAV5brmMgm434RApnx4qisK/mn3AZgPcaIaQ
7vJlYlCfT6FRxyJLdDuiPSZufWV8q9pvyfuFmn8Fz8+Kb+HO5e9KvO+Kof8U5AN3MfXPXNa8CApd
9RjyfXh8clF+bdSjaK2RCKp/kTWHwNOD6mGwH8plO2EHHTcK7eSh2MEr7ZHtuoFM9APB3DV92hVg
a4PuN6XzpyYulG5gmjcc4+ab40IilrvrvLeIcXI6dlrnCP6vrAEDQE0qnRXrpIxOkP5Shabg+Q1d
je/fMOhg4nY0P8EoVJzhRfqLDq9R7km1aTctpZ6fmmKuBxvDdbiTRragd62YwbgOhKMgn8nD/0ou
Hetd39BNlNNdiXJPbIP4ZoWu1K1m0GRs7IXN7VxcI3VciWjP7ywl6zly1Rx3TLQLuTt0IsHVcMix
XPCE0iQwdC6uBK+nGurTw36TaTuTq7+XSagibFKEVyyDmeidSfGcZFUUODSi0Yl84UST59TGMtwr
gox9Oot7P3/s8q5+kEZ4p6W51N2C1Nxa8g5c/2ARDg5vcmhJqw+QY+ea45Ea9qnuMLRbEquaudFY
u/xqPb1pJodMcOkvEelr9rhuWUukbtx4GqvVtaP2WRqh1SOsIDZiKG9DWAZbjLfx6NxUwHla0Ksy
R/5kv2t8+mNE88V6IF+drcJLxT0w86cdNBeuuQEPAH8Mydv1HX0MNe5nFrdWB+WtNea68tjZ6lEB
zvXOsVzudH5NESN8/qfaA+MwUXbzcYCLi0ZhhS2+tc4VQUY1ICXF3sY/Xa4c6h7P9A5XUrqZuYWY
g9RFHlnRtpwCxhACsIm45wT0kYxdflMye9BHrE9b+WzKhmtiEl4TxLYsV4q8NaPbMPgrt3L405MW
d828ZUM6pdE6Iz7l3hSrQnWMxNq2Q4VTyVyrw8mQAkbMfVcaRzP76aVNuGv4rVRrIZ+7uasaKqLZ
Kkx85Wu4yr3Cg+Wttq2iLoAkaDrf2iqxVt1Sv4QWL4rZImrw30Kju4jZVg7SmH7VtGik5m40n0ZF
qeOP/BMGJIhfUUCUo3wWZC+QviGBBctr8gJ8Ag1CMn+8o6nXS5LiV96m409kNUt+i8HHrKxt/ck4
mNQxl6+R77+smCn174nEniAkfg2FFsOnRLEK2QdMnmP4ObKwSFRI1fSt2lTJFn9Rr69IVfNRN+Q/
aUQ9CIA1Mg41OIayflSG+jSF0omh304F9W3jGTXfIkNmPcHn9CtlklAoWvuJjTDsSBWCuW1KWjGx
wvSIymXFqeV3mAaLDtkNXqGVz5WLy4D4q24+fVeE9DjMI8l0Tt0BNbwKsMu1jskiimjyfFooCILi
xIiaEVPj2Yv5TNb8famBthAIZGrnBKp5mrfC6k6NNQ8OmFgHqqckVGEQBLYz24wxLTtk1Y+VZddG
Cy4Kcjw8OjGpZqSJihB4IYRf3bUoewjYRqxJMimHWB5JjvwtAuXKv+eXyDigcmkpas1/JojVbJuN
DTInoOv5CwFf8Elag0NOpk8xSHtbCw+c+4UYt7Or5yedkWkU8CP5URFBQwPSuARnCEq43rPvPoEl
NToA0lkzw7yjGUzKS3kfoBMJ95FZBucNvDhHCqAz9hRNjVhGnRhp/tD+81650uz6INlJlc5RWDta
cSjIosevPlnDm4kfJS9JE01mKxpcPygx/KBNAchylBg9ItI2TMWtdMKl0huThkUkCyYZ9PooeEJ4
txZYpyOFT4H9hKkgZcPQ1w2/mabepfZLNQDfI1fmRpXrtep/qeDKRb/LEbdZNm8QNzAslGTdtJQc
5DW2urxe+74Hm7b0pB52O2Y+msjqjo7Tct6c6nULPAdx0NcsUPgm81NtQy9ANI1IcjNxCNLITb5K
ELgh6QlSitALkiFEc4DJJ1wS/t6zqyFJaettDNCbCTohpdsst62C4cJVr4ozya3jy7zaUbGrYZsw
wGQl7b7sc96ypAh3dmVgWbCGWwNFBMA1biZEP5aH8KdcyXHqKCkSCWmjgcjL3C7iUxvOFdEBPhsP
ko0ckRT98jEkI7GfJM00wbJgyin+zM8yla7oGVMMOEqg3T/SZi/NM7u/RViu3idQbsoHJcKMW4JO
8btziNtsPaj88LhgVhtQa3omUWXygippPXpYVkymrtiZqG1iVrqBlHnBWldCNddTsBqAa0K93HVf
8gyjoDWy0Rr1aI1adYBpBpPOPUL3ZdI/F2XPHol5X/V2gmiSaNxZ1FsI5PBeoK57w1uHZobFwMI4
b+X2YlGuOopZtyPldB0lgVhsJVgPHpVhRTJu8Iz5MGL7nP0JtuKR+bneoMa7ENLIB6IyXXiReY1k
ZgrNuhUxbvEyfGhR8fiwOXXi6qhuEj9CaS5OHnJxtaarwICLJmbNCs19T55Ev9fWIXmrE1HpNe7l
Jo/XFNCO1hdzDp2lveHoCkHkobwuoTZlOrqphsf+j9hk1mayTEyudh30wpUlySV5DVPKk+FzVWu/
DIN1bl7xBHGyZRBUCf/ZMIh5VY+ISduN8WfxrGXrrWXypApWZuC25dEhSSjmueSviPqt4j30k+wi
cIxMV7mWrrpZvfkk2PlIDpjaHJmiaqZyjr5gfGDcfgq2GFrCwHdNqV/3qULk8Y5ZPWb3FFu409rP
jhLzdjIYKMOkYyGCkwl6PYRk7Muf5eBta/FrfZNL6TK7eTRKSfUsYE1csp567GIUBi1ngbCMa7SQ
drAOSFELyUkk+lvkMycZ80pJcQ38igBzRMCESmaL1N3jMaMIoHsq2an26ZIbPiElN7zZQxhRTs9b
Ve2A6I9FZxxbNm8sXWL2+HEW/ucTQqza8cZK/Gp5axUOD+1vgmAph5Gchtlxta8n+YAr+dBEWGvp
iPZ7iU91FWSEsPKl9jthoP/XyUOLVzLR8mznm4pMS1PteENoR+AaphxSrqkjOvOGdr2NX3oknvlU
gEWL6YjulT3shU2axnRZrRydWp80lpyqeVPMU0WItI26Uy/LTUDtQsbdxQ/K8Zom0b1Xu4fZdoea
c5LtPRibZ9kAPjGtq+QeyqV4kly2ET4Ainzq9BeAZtdOwINXtCgrpmfojnHfFd8d9/OI+9eMG4SY
6JeBDxiOZAwAMGhCuSZcPDYXD71oPA3KwQRwWKuvGSiYwoPYSjQ4eEtNvEpDOg5Zf/rvPp1DKIdD
/1KH7K2QjyXGSduql5DsNghdgPTL7B7W/2K3wrtGWcqQ/4KcaXo/d36u1RsFWIQXBxthrIAbQGBi
qPEQajzDkhvXLy/CroI3wCvu0dfUdQfFVw++AlzE1a1KxmFIkGThZ0fME3CBTSR1DbIDSKoBetn8
7sWQ7hn0+Y7dNOZIq15hZW/ijNt2DhnGPMgw0Xo4BLVD1qUusmfkWwCUbdfMeS4Tvsa+oo2eH0fD
zjhSTTi996ssGR9QdAU0UdOzaGYfRQfzLqybCtsEHguAbdv3hLSWhh26UvRbD08Y/0StcqXxazmg
o9XJbMJkFGJtqdv2OKCsjzc0l27sFhccVZ5B+6Xb/Igp9UIRzR2WK1FZJFisI6qg0CToVDn9t1p6
8RXLI6o9aHPK0PhloF3UiYedqTTwPoRjMcgLpwuqT1p+2v/kHiGOggTc0f6KOPDTHdoU2FsZbO13
AKQ2+NttJrazbCyn/hY0dVmg1ELo336oare2+Rork0gL2sJRJ3syxy9PspXfmXMtpmF98Q53FckY
vvjc0R1uffyC8+dOWAJJ06Q6UwwCPtaXmP6CrxRbp8xUk6uW6xfCRTJnPnC3uwJbBrBKhwmBuAZg
v0TOnKnEkEAlwLDUM0rDbMoFoaIZJwweO3QRnXFo1rMlOQTeEJMzIBHJCDrxyutAghcJNk9tK5fD
ViDSN6GM51GkgryTddWRdFx/hNUxvM9R07SJtWCFN20MTvO7mWu/8J8xH2pf7ZoAvarVoa+D0vgT
4XC1tD8LkzR57dcmZdbP5AXXq+/ETetIpkFOSbQzrXYXI0LgfLbsc4BRVwURMBG9Q8UJIL/cBN7k
Fx0XBMzQxAkbNXxa/S3LcSp9iWvtlRc+IBW+gAU2ohcGsj77kyQQqzbamy2lCVXgqkCawvSWgQpU
RLiIfI1mgBRAD6NDz4HEDs3PUO8kHncb4qStUeUlwN3lPYSAlfjh+fonMqCSgm66uaGLuYOhEnZZ
WN0xYl9vQfj6g6ijnXVGsHjTjI5I4wezJV6J6iZ3xS2Ld0qKLhiDLz73BDNpxQvNFnkQ2GqUrWd0
jwE4r6LvlownXbzsrHrl3gPApGWsNGrLmRhTDMWNEtmlonmO3KuuNKi1oGAA+wg10Lu4JEKGTU1Q
H5Rziu0W9GSMu+uwHjxazv58vv9pp4LjLGyGyKatbqVtXJSRfJXxjqsDKkSBksbAAthTvwI1PA9x
cjGN+Cpy+4ry8Y/JihQK6mhIe8lrjEfJ2xwbq79M+dhidyl65JERckPpaJortdffTKbzE6QqxMmH
ZSlun+HXjlDKQoAiiqXAuRxP6mBBa7l2srKF4YZ+ewxC71ghAGmBABnQ1EF+qrTFWiaqblDVEXw2
5hPFPBKoewFxh57fSb5sNdqHRY5EeWZ42zLHahPtfRi7ivxMujuY2QgMIbGST8gZqR7tAdRipizU
5fFGQwh2rTTlLJhjZ7ODf9fhmXz0KR3JBsiv7JAPiA/J4MNCBuDkBij5sILH1rirCrl5wldBiNGP
NtjnmtVITt50StRCY1oRznHVc2YVdYHcopW1A5EHycgBLFfIVY5hOTiBX7qtG4u3HD+WAmBr4NgB
A5bNfjmAZ5XGd4uubjTis4ygUfxENcLee4BXDFl5QpEzfaweARXgmA1kkXf2q6uJOqDOk73+KvE5
a/WeHUSLxTWmKHAGWT3VTbTkoJ/775LSagHCRXDrRsaiHcGmiwCmFRU/Eo1teDe5GgfEbRlnmNvJ
R5XMhZrshwLpiIK3RkU+ks6aEao7Zw2KumHei1ptDZnLV9mtZzwXfY/e9Nzbg2MEMgvz6DRPhpqA
6wYSxr52f83QPHxPf1AC8QgD8VAID4bWXLoeBNaAiKfnFaqeazIVt7X7wY55ASlb9JXGvDeREDK9
F6Ig63B84svBwUUrETq3OYGT7bwf3bHO3fmtTnSxtpEHW7cY/DrXiXGH0DbBsZV9ZdF/WY2ugaKh
QVEikQ8Rc0TXPMpVw9Nn4OyiXx6pEs26pSg5RRjWZxVSkTiWAY8aJSStUvUm7vU9Imc8GhsU9fKB
z2tBSjrKsK2ZQVqTMAL4ODD+dhyKEg7G+StDtDAfiCFJsEIg+49dzkWPsj2pQVGNwJtczgEBLWJF
QmGWEfWnqGOhJ/TQZ6IXS9qYVmn4NsPsFpAEYo/ESA4GsPjEMZSV4tBQJxzzJJK/cph4mmIUpAB1
nkfz8jJBLaFlf+qYrSuIcD+hOt44hFFNOAK1sAoNdHMJ1YO9Xx+QuhzK8K0jVbTh0+b9CJPAyUxU
kUANDMNWJz8ULX4QkL2YqdQGZnWAaOXkJex4pxVUD/7MX3OrgYZxPvi8qimv6kA4wEBNGgKNpCf0
zN4hw9hY3bamoJl8fNVbgXCxN40rm+jH2XVMAdByzvGGjvH08lCioaHlGnuvtOKpbJtwa/HLToNt
94TUCWZ7e/ZOTtY7UTuWdSO79uYFwW1EXz1z+ygEevGnyGcvRhSHnkcCxYHGIo55TCgBuBJ06xA2
SczbgUaJfXlXkAfo8mkWgdO7M/qHgKB6nD4K2cRDrCOeLUlHW04ziKHVJ2yE+dQQDGbhAWMHoSaW
6jJm2kOjS3udxTL0L3aGyIfvxKrXGgNPYdV767saog/Jll8z/4vDQvuf1obJ49jRgOYH2yB9b9Dv
q4Qt+Acdr4g5p/HQ5lmdkJdbNdI3+k/NLPvPSkzvKImJBspzQMNlwCcdjD2RWU5WHDQDkyvi4tG1
Y0rCSOdXUWm+44MCKAvRk/nOot+U+rRR4pumC9x1s10QFAoiMfLqa7N+l4uAAwakyaW2naQFbZ5C
GHlbwCqbJR2f1RxdqyQ6i9IibvGccqgUaNIEvxoOlgZp1DyYtQV7W4MpaE3b3F1JZzXFUmHGj5JT
taY8s0HBxT9N5VjrCaPRONZ82KkU+jCHICN8GS7n/xg7r+W60SxLv0qGrgfV8Gaisy4OzPGeVjcI
SSThvcfTz4es6m5JrUhNVDCyJIoHhPvN3mt9K3pk2Z9xg42kvDBMQZfAv/KSvbQiCl+jutCiy4et
Gh0OWAKQjGvh8NfyKWA9RwXDyVW4Boh3iQ9fI/pYNywpy6a2M3pIM3sA9JXrwfGZvUSUka3gqmAe
MlYJwRuL02E0zhOXuFgbjLAyONwQd6hAfz9F8lbgO47Zy418ITah/mI8QPScyzuj7F0RratIr2CF
bnqfBN0+mcmPjP2dQTLpvFr8AwW5JKgNX4HDz+azoYovtKwt6ym46IPhGGsikSlz9JiKgkLYapQ6
XrFMlkgpV8lDtqjGeZeJf89C8Zw9oKlDNzGblCBZ4a7cAGigsB1xBM4aObRwuk/0hcSuOC99Nbca
Fw6luAbKQtjkEhXjJuNSvSFiEFpF3DdHIgYOuIhwEAVWvNEkVqX1sFae6KRZX7UoWJbBN1JrIyJh
RCfDTYcpvF4Vl2HML2Gon7NA3Udsry3lMH8+VVJ+MYX4ZHox/r9J6vEdmW5d3Ya+pUQpeoaCHt2q
15R71iZGlgwlYZ5jwW15nxlqQt+ZlMdKNaBy+pvaZ4e8qaTo1IjRSVFgD40jpdjhuWUAXKQ8Mw5h
5AoV5q8xegSWWFBEKMXDUihG1bNjVSFLMY1reszJOmXbtmzdRvyG1kae7hquaEmdAKe2m2rChyYY
a148JEn5Ot4YNLBQPhsXLrA4e4nxJj01DyFgWQEZMFECbuHXbn/q6mjbqOiWVcq0dkcY4AQ5Udef
AkHyRhXkNpFiiTFsWpAYSkmnA6cIqMecMK30hsWnmEJ3wHBUoAXKyEM2JWCGHEZd0AL1u0xGkezM
sX5Wcscfxz0r9yPEvHPffY61em+O0h25oeXXJ6Ecn8TsOK1yrioWhA3u4s04KWw0WJMkbC4GMGds
/1IUOYlbHoeiuoTlIWL3SmFgLFFULeZe1goLrCLodRfHoBeS1GZ8qCodLFy96Y3VGzlOXEasD7Qx
PborsvWtL1jeplvSCcVmrbg+S8QULy18CYgROp87GySwFMEOQohe8tSTO0giAteWHPK9nys7QeMS
WtJS53RzSzvW66Jrj/jHGaClEyTec3iVWrpu0rTFHSX06q7kK0fPydTYI8EHAo8pToRjn+3IumC+
YZc7TYdBYFlYoF1aso3TlzJpn42LX8z4sJwxHLdTBCvjlagfnur2XA+riRCV2L6OZuho9ZdSIxap
IvrSjcnDbSVqQ0rnQW70zBiotrlSW8Hrp3RdA4uWiV472npQnca+PwHfPpXxfBJeK6vcggPb5nbW
5IdshDWUA4cpBnSXgCOl9TV/z0LUKlO6zU0BU5++aUKaPiENH+QTraKtTRLdfYqMiH1H+Zwo/lFS
ikPt7ctGXMlVsm5NmRSZzZS2+7yAiBQeBUdVouM8WIeJBp7UNId0finVE+Spo+Rrh8VZGIPmfgvR
FKmVsc19oD/UnuIPfWKo9jJZB4NfAuiC2ZZloD4YiZOQXCVWlWT86Ll0kqtd4uvnLvMvYq9ftXy8
NbPPWhtzvtzcme4vAgaevroHXp9Lt27K2L6U19bqL+rtqovwqYiHqPd6ypZjuPhmbZfJW57uDd/f
JeOwr6wAkkFz0KASS1F4bLToKGwtMAeDOa+aOT83lXlKZ+1oXNpg10PtGbIH5dW3ZGCW5VmI3TCb
D2qVHySiDfWOxoMVrWv44QpJDxCIJeW52Y+isdcVciqZuNoWL7CMuu9Jv0UBgojSJNPFTloUfuru
LWpZuwWHkfwh5aQqNbJ8tx/soJW2Y5sijh83eNjW4qkGMijhaQURw9Ij1HDFyNK6m02vRoUmncWU
xYnK3hyHhWEdBSS/CUKNNGeVZuUnlPfH2sBbkcd7GDx1j0GteGZhcjAfk/aECVeOoVLwzM5OpvRb
Ue633de0V/etRcGMDlEG/jaXIpqcjn5DAs9DfG+N4cYZ7Pu6YW3gr8FASTI7eBdg+zrWTeLO0eQB
NODG57jsOrRIaDhHyTHhazxboryZ8KhH2khNAeQZjUk3wfuipHTcUD+JxAQq2i2hlVSbX1XsHhSB
MAMB0wGxx8qE7O1vY7dqUYjVL3lNEVxaAWP03fhAm3IkfoxXyiss5kj9qyOFT1NYOBLZBw+6W2v5
ST6NBa3JRfD6apJKJeVfwqD2JLjXbX5mkXmqRuOQSyNZhI5cMEMcBEn2nuYw8eCocDOCrt/CUg1L
xNlIIKerTGNHFR/i/HGoS6cj0fgpDG5NRvYJ7TokKc/B18IE1CHuSRJbAZxCFzV7bNA8vBKeiTxd
21kzuyCAjUnus26KN08SC2LJU4MOZYKxD6p4H5tktEWsFWZvzpVNPGnMiMVGJTE2tgvddAY69uqR
RtBxmBzSIVts5wIMWENnVr8BrJXeuh4+FQJjS6VaaIEqS2FlSLsATpe8GfimWjyn5WdZN3cotgW6
6IQEGhoLC6qwruLzy7109FlVGPNxhwCLKjP4UxRTg69TMWNhw8rw2ao+gwvckqq3lV4rosh8aNjY
nHwfF5PK4sxMj5mBYGVBeeIm/5bTSB6Dccv1GYOd2Vc7Uj+ZGzHLQV2qSAYfjY0QrZOcBEaBXMUC
szElvvYU9y6JCwQ0lFfzZmjimQvn52RSROOpr6ajWoJ315u9Zr5rXAutrLZpTDwH9Xga2m0Fycqi
c0qAIjKB0lLhZ2MHZldorFiKBsjvFP6ydTSqgintPpVnXqfJmLJgJHHPn9tVkOQQYGnDPcSq0ySC
RwkO5URJ4+erCE6XolcLP3/sqd4v26cvk/GQ+vlF5F73xhMXQhO+zVTN5O5YqbQOkKXGL+a42khd
5+gzxGQdBv1TKCPDTh05aB0RTrcisbxAhFJ9DqFGxFiP8nVR6mhDO48MZXyE6B1eHJFHkUpstRov
veJDyOSJKuJTPyhnFEDU8UkP0HseCVkm2IQ95DeKckc1+3iZsnUg+KekpTDyIYTTqUGlRTQ1U+hz
Tfc9RBSI6DAHmlsCicsoM0vUTXlZsXKvfK63vxnoMs1l5YCrHgwviKpVJdYO1SFMDc4kPggsaVLB
eyKIdiyJSqXyNYwP9dzdCZ0hItOwTbcT+GAFxT0FV4n6CnIxxA2jjtbE8OJoz2Bcp9ah2VUpbrqX
vn/2s5MxQAOjZyGda31e+2ayqQqa8ww+024cT6Ohe6oPv2TaxiaVGSJevd7PLih5b0ars1TXdhFt
z7BfTeJElFH9bIXCMwELL7O2tCQ2GR4NNv0rHX8hgk4JI2KAGRiRu4adJLHGbQQgRkbr1BD1mlOg
rHhiy/poQD7AxIlgS8BpLjekrBB6n2rxiXt08JtvHY7k1iIQUH1QK/ACouLFumuAzp4icParRGfj
AekCJzv9/FC1PNrN44wLPv2iqbA15JvhVfMXFP3Bk16cAgRVZF8rwZcR1ZhMmbTXb2qR36ePLms3
EfYawag3XZsCVkOIcZlB9ZSvMJfBemEEQqiMTYc9XcrKjPoAvyb8XIOHCTi1YqiHhQEzIHQJcQyZ
X0z1pQef1nZbBhOFGYw6tY3yD6mB9OZjjGKYSSqwkVm3InU3j78mz3E1OArWfhYpbEGYRcPZuwKr
F8z3UBecSACG86o5go5thbaN2Dj0xeB4hBB8DeNJja+pH65miJsCT3qlrmPbCp8UJk04JLCvqnTe
iBMT3VmWvpDLWeEgzEYabYc6xLefb5SctZdGdsNRNQKEM6uqdGXiIV8NJ9A+J8gQmMBL5bl4HuBE
GqRLWB99/qW3EH7kdvhYWqHjy7Wdy4DW8q2VfO1qn1PtvDb/IrT4dIpHAsK3hnoxHL29pKwesClK
LSMc5E2e/mFiTorcub/6lhPOL1qaXCrJJVMxqJ6FtwIC8+zfuuhcp40bQs1t9jn0ZXm6qd2wMZYL
AZL9bfTJ52AYTWvNHqTHkGxkkTzlVqUJXwG3GBPH4Ij+5FQKZpCws53KfNCNq9TTrcqWFll0zOIF
JUek2k3Xhxj9LF2cTJfZfQzXIcUCKaIPRtan3BvJniWYa0G6T9dKQXuwP6W2Wjhxj7+jSOwyZEhX
yYVit6WtEZbO9WfSyuwwAAa35ekg027V7fUYyRcdzoVlf1loVmVvNwekJIhIl+JkMHtwuO5xL9+G
mS5xll+r9ND17Bey+JybtH/r/pAoiACdAhV8cI7xd4HIk0zs7ZiCuI8FjzWqiqzT3cwEzj7M3qKR
mvdaNBzggZYaAZwhTOHoHYQqjoQHRYofdWza1gBISMYPqLJUPgQJ2aYdy1asSD3SGL7IT1tL8d6y
hscuUx+EybhLurA1eList1io/prpc8NV4JXARG8lirasm5lHauXko3iCOtikCGB4AIIAVToIB8y1
k4HvtVc5T505onxpsvFFLpuXmEjZEm1pVrttq9PG0u6t/14mxR4zRpB0VBvoMVrvGnd/QMOTsqST
q+c5/SoMjc21NrjZbfnYhm+aJTiIJ+nmWKQcPEd9gxEZFHNExt7AXgbQz4ZSdpcY684iaAL7hEUa
7QTBqX/CBe/mAplxUb+ZrGgzZPM6LtnQFKIXBolHTk1UfW0w3JQvETyTAGj+MDA3E/0rym5fB9zc
6uhnyXmuVORj4jbIh5VWzXdCmUj7UPWM0hGZWDUSEHNY6+1MrYYvdmbCdnge9osHh3A2wXKsboA6
RpZc3D5bZfOES+G1NIVLHTYXC9gUmjez9jcJFkX7Opv91QyzC0I6SwJjSsj2UK8t5LJSjY1MYM1b
ZWdVCmiMqbdsdSyp0EgAxkzP/yyvG308s4vqMHtplFsxpJrqJfMLSDfSdWisa9KS9iqgp8nuzDmU
3urr6AwkXrZIlsaMOIFG3TQSWbGS4dCkHhnJDZRZlI8MEoQV0/nq1RM0Dn86CqhOfIsaXtNcGxsg
N6Sq6VESsIsmbyRquAYh1UKGd1Gytn2W7gIagsby9EB8QkNlBIDIQqcjJCwvUow/jP5SeEsvIqgC
QoN0epCzJ3THyHcoP/L8JxjuoG2/VKZsx+x3snwbBhCjeJAtlqzAu11QlcgUl+UsRvn44o8HMTcf
1X7YlCH606S4J8Z4HbRdhtPaoL/IlOf33JRKEm7CWxx9ay1/n2jtVUAPKL2xSCFQrzbpK29Y05GT
ujzD/ZLLq5KkQbZAZLhGePLJ6OhyrxJo7wAkkCnJDQIk3VVufcQhIukYp8q8kefVfJ8vJnLIcNP0
NcaEgCwAZQ2QeJPiZ+MG9sh/W5go/Uva44iAYlWTZD6eFaxr7KREkGeREZ2LgcytNHE0fz7jdO+1
/EEV0wexFO9jRLm5IGItJz47T6+DYZ0zaWALb0vkTEDUEo1XTFAj9m+L/VzfiquWiYr60NYcqPPA
sNd8wDQHkcVWkiV2wALXb9+NrTzjmmxPYX/sjNILaAMaIflIVBzYevvFrmllMJdg74R5S1yqXXJ/
mB96YRNZr5tcRzLEwBoLH3JG+oxSbkyJHWgPdwiFZxfuxJT1Qh59BXBj51m/SQtugN0Je1kzOH02
bA0Ofd0OEruPUdwWjtldeN18HIv90kSXMGOs0pDW1EkLIrdqxlXK+CtGyLlYZUj0e2YeD6uz++it
De6ids5SOlHhe9hINxyYgtMH+OzJt2Vq7ZRHUZ4xrrrWyNYS+Vki42M3C9LfUOcDIl2bcX2zGBmm
oH/yu9CmdVTttKx0hBa/yBDss8RwNO3UWVfNyOxUGch1OomNfAcCfo9085YH7S6FOSjKHYn2IKzz
i0VEeTNKx0fx0FfWRa4asIiaG2rpUTDrY2ogWokO6tgeTd63MWH/V8xnea/LrpSYZDGkUCnwbG6l
FhG4fMvFXQWiSR5O/gAJJVizDW8JskiqGFAT8zS72aG4pEVztdTkZirGTabUfrXS8mAExTFQaTgJ
/EyXHMtQx2s9HhIhPkAGmJLrBPS2NOgLhl6oCnCuhk04YgGLEaizI1rqumzKchBGbyL4ptm/htWX
rlcf0rl5JLmC8Gb/0a/WUajv1Ib4PgDTU4zFgVgCodiZt1h9ZoT36vY8d77dC++SaNwrWbj1/ods
+k5JESSHDJd9HQA6icpmDoOtMhXbuO62ZneiOephGwE2jII8VLYfVYy42SxfKmjnM0zijg6K7x97
sztqjXWo+03QncQJMnRdnhtGlAuLtrPyqpMTSMvAesOPBCOYwJup54kmOrF1rAPdwFWd29KbSLUf
YBkBwCSd649T+GxaFFboKeHla1Uvy09TGaAbL9wg3/Pg0b0D+UMec/rh945GtWBCNd+BnWj1r8Ou
aIEIChQA2vgJlTR+lHzST23hn9Ta5FGQT4FAt4q1C3q8Xg1OdCuPwlvY0ixwldcJS11qd1jxVAbj
Zuuz30sD2W6mZGW6yjZRtm/Mm7nndKuxDtahNXolN9MYAGBZ/qbqgh1xNhUm6hCOr/uiajj7XmYT
5gn5ARMGEBVN6FSzk6G0R6e5wEVElW6lYAvqnUSkJMqXQGewSGTaWuPeJ1+vREnWhUjG7FzA61+d
8rfj6PNEUlkKsg2lIPZKhndW5W1Z+7ZOhUAmsIowbweRQ0aZ1RnEJfDGVlDoB0ATtNbYd8yr0rOG
2rBhS1rlEcjwO6YoGyAQJRpyx8EXb+doOsRc9KJ79POnOLgRYutQ/fbI71pJcU9fUacICcYfU/EE
aM8kpetzxl8uhjZzPdbE9So66Vf0ZdHvN/VKJlh7ppQU4rSDLaLYkVBc9KKws8EB1jj1gJLVbwny
E58og4MmPRVs51XmbjDo22UO7zFzE2g4kidrricBiwYljcXyw9nR/oqX/rqd01DRpI/2pdN9W0Ch
4nePYCBMDJJLS946VkG7MT9H/ECLk2i6EOSeFiUQRPrPfFLeuCZ7/5Q+G9oOWA6U/7OzRHKLhDL4
LXiSzLNZgI+hpIouM9NeDHRUPPTVtsGvEH3m7EMFr8DnJoFz2GTnETek9oIV36kClXBKlBvxLqby
8ZdTpPKyjyS5jx2LsoYmClLvj6l7FGPiaz5UrN+kaWyU80jic4Bea7r4LcJnYIJwgwHDf9X6u9qq
TutZ5nFMzE0+VHazs6oUGIzvTWnp6fGd3bV+zCusZE4/noDTORVOQuyx3S5PvMG4E+tY1bcRD0QT
34my7rtVF9+LHLGFjpIdR1f/ebhmCSt/5YZWj12bQIzhujWeZgo0Nc9csanY/+UNMVuYW9k1z+wT
8u5ad6QoOhTffAvz0KMqfpGpw6r+Xo2PVfcmpB1AZEIyDqXwLbWI1raYH6kEisMqtd7F00j8C27F
U89/m3ovxteJ5B+DKoi0Ad1TPovtB4mfeJzaU91PLudQy/tJCJ5KCxWCEDoBlCuKLaZxnDSVTf20
a6t0L4rWvk+cvKxc0fJEsjFrzQlTyJ5Ypmgj+5GyH6XmMCOimMiBY7FvSl8LtXWE1KK7LGyw4G+x
eNl1RZ5xlmwDZ1a7u2CGdwH6GEg3ldZXbqxbS6YVykZfWCN1XcYLCEUCraxgMwCO3huyv8sMGcMW
G0pjZ4T9zmAfkvUT2UKO2FOU9Bkdm4LlEsyLDrzLDDVRc3ruMiwbSqymK1g7DHRVggZF7ld7zhzf
a7zE1loUrwdYG5RXswk9W6c6EU7Mlorvy3QNSZETcEmrxbdOtOciQIVqc9vCzMQhd+nsUn/UU/ww
5hqoBAu+3ny3KAxJERNm81FRBpZPwxCuk3g3ELMljKzCpcGjssqOQ+noVeMRa5lBA81r01uOXgWV
QUE6mrSP81vMDfL796yCrpQySlbr3mKxKuE2RNSuMbksUZ+U3PN+w2oNfIQnRReT/X7Pf2qaEe1E
Xqm+mSmW57k9kFmT8nrKg13jggkYo2bz3IeXZNIPaXQIUpCAxT6Mpp10SS3N8bsn2k2bJESTyk7i
0x//8c///Db+3+Ad1hOcmCL/I+8y8gXztvnzk6KYn/4o//X327c/P1mSDNyCaHEdCZOqSZJi8P1v
X25RHvDPpf/D/Kuk2hDLb0YxHvfhIVdST6AIiPb7XgteAwpEicg6Oo+kO9RwGmYcRS3O2SO/IDbC
/mUCGpjayRNuQVjq4b77yAvQpQibVNS0+AUPoZ8cpNox1XhHbZ532SeitUMhMTXaTiHHc5Vk864y
X0IwlYpXypV3pHarTqsSSMmL1aD3YM5p0lOgh6cp949lJR1l7nfcagejKw7Api8qTIIIFU9jMgDB
1Q343Kkq90U577JI3U4xpRH9SYARMtASRj8gIRz2BYWOKGJptWVZlXGygFpALZbAJPPFmSmdyalC
yUIfEGDmsomizTaWh+4KI8gHO51H3kBiJu3nofI9r9hJ8SJiiLbWV0OXvLrHDCWma8tgK9jP67EH
yox1iBdv4o3DzdZWQIiNYb2aN5k4uaF+DNxxr9XmY+YPjz2Sl/ycyTJgn+zk692xfPbDCp7aRs1u
zejv5AzSXX2aQ/UgwMsPSKkAp/F5PilUpxoYrUwHZZ24Olr9MJVcq0nciBRIbqbMzazgaLT6sUfd
XOYfhtFvZOhp1SHMwgdyth4k241xEPfkU8ys17ZQ+XYGTkuzozLLhRIZxrHL+3c0G1io8SWhzZOu
bHuv6jlE/00BTVnXUX5XUjom58X1xpBzRGKByMJI/QNwOLUjvl5fNw5ZsVV8GvPqPNSbiMqvfn5u
0wboPZFZgvBAkPc1EVt7tMddAkgs2E/ByFP2WuDiDqrp8JpsZZ6/8ql1FXA3k2KDWvGJSUvq6cUV
vaGZXopuesn0gv9Sf28CL0iHpwbJVirCcoBf147StbmI8DxR5ow9oGQIkIbeHMJAP8pJch5bDSpF
Zt+LsruKFMpStFvdvpyJLdWDQ3RX90H7zPr+ebAynkB502lbBcF8LFsHK0K+L07HzMdPwPKcAQ5O
RgpP1wE3uB/lbg+XJFvRn5SMO7GX9+rrdQzQ+QTC+trwO+GvDInNwYvh2/HRp5rfpS+9SbtfokST
ABnTBmJZPelVulyDiXiMssX5lOLqMl3+R+AugAUMHAWNDhPalmY5m5pmkuz1QuwBZluFNAWUrnB8
nqFeOqTIaSDkyKcE9Rjl3Ip5gHbPXjwFyue/H5M0Vfx5TLIk0bJEUzMUSdZ1XfpxTOryNNH6VPe/
tlbH/YrXzAfiULkNtru0xtmL7gNTxGBPOyKfdlkXeUL9EmgpJPh+b17T7VB9e2mdWbOeEkN5xsWK
vhjKdl84fSR7S58Bda35GbJDdkxR1TTKXkz8Q+/RxLGOcIcZqatqgKw0rTXWnMzBEHlxCrGCpmLT
v46isEm0aOPj4KA515DXRdur/taGj4IFzUhCKImNViqI5pjsmQG/yvdmqu0jQD0Eb0n5Nic2hgr5
1Au7yUj304fUEjJXQG9C/oQh2k5rpx3HY9/Hp7rrTpUMuj90cfLohob5GKlmaq0lvINZuP+8KCKK
1xkB0krlNQlN9bHH530rDz4LSzKNc+Uaa64IQwi3LrybQ0J6j4A1VGstr15ACgs4HS16QXiS37vS
olOyRVoOIzCqFCQn0qOCcEzU4tvJsjZ+pW6Cut20yIlpPJjY9q5KtAKhVdtU4stJfOxa5SFIhruh
CNf50DTYNEtgMpatS1vyjIkSTi9aE5yyrCESc7pkbiWIG9rrEdHGQaFsgyzbGT4mQVDzEbFNcTfs
2Xnl/U7WAaSarl4w6cjDbha/9hL6oSVt1ULIQUug3yjYrch/Kfgw3eq9hpdWoP5H4LCEgJ2uwJq2
47qyZRb5yICa2VzTsiu7g5zphwfKKGpH8zFqGPFb49znsWuOCJYst72jRFHoFuMXA39OVE64i1Ak
9Ed9NNnFRd4SAUyIzl8RwEren01LPOtFe87QLsR7phm93I+J7vb9u7n4Zpt8p9TqVqVbbyRUmko6
JKp98TTlbAntgShjIQHPPs27gmDBkSbft0tGQ4RLeegTEmbqc/GtMMTjvE6fw5HRmxY9WVLbeoAe
t774NUZR8SM0K2wN/pqLvanhy+hACOsZcXQz7hbATvJZR8wWPFxkNfVE+vMwzble0Xq0V2WpApBk
4caSilZX4tbd0wQrRnyTk451XuBKn6cRbHRpZy9CjblyppYtgA5iR6WxdUGb5Oi4RELs0tbn3gCd
a/Y3RmfhKOFg6DHlMXP0H7GMw0NDs/LRFMUB9JuAKg2BqLV4PXPciQLO3TFiot8g1pANgsZSNIeK
tpGiARJbvGljOqqwugtY3YhfsT2pvcaf4NrQ9OymbbPc3G1oKK6edm5G50+FVYVoPVdxovNCs8+n
vBLi9KUfNtuGFdhrBP+lAlHhoAgKq2S6vDCW9H0PBzPPU1I7zG2OKnZAdcbruqQL9ERB3VMD2hi7
NnqH4hIYCKwRIm5SV06FS0/K/EOpy8c2G05QWTA7w5aZJMmeWuY+CGkaysEWCpUI5QNHGit2bf36
WsPCoNsK5VI7pJNykGCthsdcElYKV2bUB/RyGb+WvJdbcB8WBqxxV6OYrZcC32bXKZDS948+ErlK
Rb69MhM6fotFG3CFwRyO4x6jn7EJzcZRWC2kBWlPcbATN2lcHO1etwkMV6atEi9FGX0rozcpUXbP
gY4URttS/+JpIYDz0XKmXLep6raP/uwEfrOtLZJNk7VEtJGS0krUh2N0jub2RBLPmnraulKorWZc
CilbS32wTuHJBBMiUhSqRLZSlYqFcW04hFqH+4FFtsHGYxAZj5518EgEqkrci6nd65F/kMOBVxFm
OghTqijEus8OiVEpYrO5JwjM2vRzt+9nH88/rpar4SBBNAHp1V7+KA1A375ar7ij6VA4ktIcVJ8M
cCNim6qfZhG5/ZQSKevUJQG4Y3ARHIRYT0U7P7Vazu6T5s1GyXjs1qwK4coGOzzD6/BxJvJXPZk3
3y1C+Yr2wVBkr2WeXho4U/KiE4yQkh85kB9ZMz9b2mEKpNVfc+1//LABaP7aEHwryqmOgrD96Y//
PEbfAIsVH+1/Lj/23//sxx/657l8z+9t/f7eHr+UP//LH36Qz//38Z0v7Zcf/oAkLGqna/deT7f3
pkvb/9qqLP/y//ebf7z/9Slsnd///PSNJVq7fFoQFfmnf39r2dnobHT+eye0fPy/v3f6kvFj2/o9
/ZK//fwD71+a9s9PgvYPy1I10zJFDduSKBvKpz+G97++JYn/0BmrNWgE6D64JeqnP9jOtOGfnzTt
H6qiWhYhoaZmKYb26Y8GUeDyHekfimmahsjcwM8RHPPpv07833u0f92TX+/Z+JzvdmymLEuqqWIa
kJfPVEz1p9VRoevGiJ49sNXF2q6siqChoH7+7nL8YmPIr/TzUTQJm6fJl6rz/6wf12CqCPNHFVJh
lbOQ8teZGzu8CUgC7NEtPMGp9r85oPz3BzSWReF3G1GplsVWNzggqx5ndkDx2IVtHsAMuURHbP7+
aMtv/z+73uUa/nB2xk/XUO3noDTjjG3jtt4qm37TedZO5h39+8P88ioSM2mYCvELiqwsV/m7kxKy
NpXEphZWAHy2ja08W6fwiUw4jwW+a118+zfH+9VF/P54PJ3fH89HfiUYOceD4rySbZ2L6G9BfK4L
Jzr/9uz0/30VZZ3lOzxKTcbBuzyp351d2sMW7QUwRdBJ3fDQOvU29/SLeCE49qSu5BeYhZtc+NeY
9cOQ9X3NQvrFSf5w2OXX+u6womqALOty1CAOFSEH462THFWn2lZMH8LhN5f01ydpsNBhLyJzqj8e
LVaGoG1zjkYkwhPiOTt1aEk4tC3cJHQnp7UjR3vV3d8c9pcnqYOzVzkfQ7d+qstIZZDoUcOcP9j6
GtqzM4K0UVc4Iz1hq2x/c7Qfd1x/vQ9stP7naEuV6LtLqtZsU+uMo3Us3kOijGoiUI0ESkuEZ7uQ
VujpQfebI9iqonv5+6P/7wFN++HgPw01WYAQSvFJOhWBEvmj08KL0fTfVLp+eRBDZWtkWZqq/vwm
hoaasSmOAlu2lC0GkC+RCA9wlH/zuPzuMD+9gFPfCbFScRhB/lrpBxM6AoqYv79ey2f8NHihlZQ0
1bBURZLM5dH57mYFbJiJQ40D0lcegugmZ7+5H78YHGWDZ51RX5S5Wj8NWvMs66FOS8suD5oH12bN
PpYx2PjdQ/erN8tQFNFkxhR10il/PA/qT43km9x3EuSEFQ2IaIV0jUELiRuieNC9J4rXtuDEvxkm
f3mC3x34pwsoJbrWhMsDl24BR23azYA1Rt787gTlXx6HR40HzpAlw/rpQgZ9GIZTVgc2WonOnZ2S
Co+wpxbhEri8JkmB1LrqUYDBONug2hzIEW5iI4Ih2rC4g3x4/fsHR/7FoMJyxiTaWhFFXfm52Jt2
stT7InZ5tEZO9yQ+hTiTPNFVQL+BJ+0c6oX34dU4AsxHxtR8bY+/nTR+8YYosqVrpiHzKoo/L1+S
agrk3E8iu3GFs7CCcO5gRwfNlOHXqI/L1Nj95oX51Yyh6BK2YdMUWdOpPw1vWWAGuSZWPtMwe9/9
vEGayh6s2BZOji2LVu3vjrjc2p/eUcWQNEZunmyL1eCPz7ahjnEydSKZL065Ve3So4iEZsyWPd2j
qfMon/7+1v5qpfHDAX86RS3WQl0OOWDjkmmzGig/rRCTu7InubEb3KXL3x/wV7fx+xNcnv3vBiFp
+n+kndeu40jSrZ+IAL25FeW3q73Ldt8QZbroRIrePf35shozJaV4xOn+MUDPRQE7lMnIyMiIFWuN
rj7BabKalPHPIIYi1Cio0J7DD/ftzC/MMixH43rSPFf8kAtDWaRp0WRcLMyl00ihmJf/+n9Z2Myh
NRzkUG2ufB0YrHRoTZiWx1NpMMpKcGh3kBxsQfDtlzLQ2f27MCNdFEGZjGOZY0Yp4GdmgvUZ2MvC
1s0dd+4IEEimbbMWKcAGmm42Ra3/7RMcegiofm0dreCX/tuSR8xcS2zcb2vi11x8qLOSBXlrsSK9
KZUPsafTAVe07J/H7isr0ucxFPDXuvrr8wQ7a488wCZ/bpYvp/nVuLzYTFNVScCuV9PDDTkxnB+s
6OIzChC+icQvWHu+95ShqbIFx7Rx1gsfbN4p/mtUfgPVVREAL+WD9b7xheb98fzUfMsf6i3jpQft
Y+FHf8WfF2zO3MJs6G+bkpOcjRoqzJ6FIne4c/bJlvGJQwYZMxCpvbq31uPRWy8+VJasSs5SFv9x
f/F0UFaR3xwYvuVODClFrRjXWsfrZJctLHbOKo96jT6n6/B+l2LJ4KhGbk0KLnr6HCg/LL3144YC
nbfwIUWwlaO/q3uabeiqaauutKdW3USuEvAdu6qlT4ykmzvxsg3a/DM6IpugoBkXFIeFLzkXuVwH
NiHV5dHu2tLqQmOwbavEKnM0B+17dUiZoFppz8xHWM817yO4jo6nzWnX/aF+W7zX5248zxLJBakj
aZ10MD2IT3glQdmk7oYt/epNnD4UD/YLE0+rKmVodPFanzktpuWYnE2LmcSbO9ayOqUMkjMlzzMM
GpZQD38z0HK/v61LVqSL1W6VE6MwWMlzCNcYxsnQC8yCD/etzKVmV4uR4o1Kq+HkjjyWeyBXygqM
pIX0NTUXNBN6P/9sMfWMAsO+3Xd/2G9QcMVr97nq/fs/Q5vxocuf8as1dxHELcZqxiRntRTQ1/Rr
/PNf1eF87BmTeE59wYyibmkIPsEQB+lu9LRgfuaAXpmXDk7apmnM0IvyKxglTHCtorVJzWnaVK/T
hlkiMXZK4fe+2aVFS8HIPEPbUilYVY/xXttXe4vcIt0uvgdmjsjV6qQjYiexogQFCvAnbZ39HE6+
6oPf3iVrd33eKb44otPOem5gAAr2w9v5MDzzKxYWq804tKW65OCGzbvrJiuoUGNPTh1holobX6BE
3ItLxn0UlwzjnO//l0tGZLtSPLwyKW0wgA6YEAciYANTg12nb3qlrk/RZ6uGUsnt3+5/zrkFwiNp
665HdPDkq7sYM5cRday1wXhkGvWxHYDmms72vpm5zNTSRJXYdU2D/5OObNlDFRLqNXHdXo/MEB1Q
0tu50G4LAARVUt4Wi2Uhc2YnL2xqUpW0dEmSSU8VJOlW+mu3Vjfmhhxor4ON3PRrfY1g8GZhnXM2
DZOOvGZ7Og8o6VB20LecuoFUP/25Hr4UXNRgVujhQb45bBr6QO5SFBL+IPsL2bcGJMnUeLiJX3QR
hfRe7ztEjQiGAIbqt/To+daf7nuxPhWVwdXCAufMWZruUKJ1TfvmRNSW5USUtUTUGX8y5baD/ACK
LQbPibKL509sl7y4S2vi11wsbtJrh3pxw2FY9xQFaiq0xpOo64XbpbrezK3ikAzbdApAzLqkPde2
1HPveqWNzIO5039aaxiyqNBG61TAZzY1GMgHaMK2kCqtUkZAduZTDtD4/u7ensbrnyB9y0oNjYz2
LhIFnfVFsU6rUj8fhybb3TczcxodWiIeuZ1Ked+Vi9EGQlhGWCQRQGG4Ibca5VJrl1NJER9xMfe4
PRPX1sRFdvER07HX1D5ByaxByyPM06c+1Bde2EsmRFC9MDEiatYi4Bv5UCCsbWA506leMDH3bQzb
E4VfvP82go1ml8c2JuwAHW+v86fpAyOVCwFkxorhaqJhpWoGqaGUQcGzkXeRo8OOxhCDYiCkhF4d
cjpLUWNmwwzeMapHrZ7/iK7d5YbFTZucyxx9t+Y7IMx1vGHUEqoD+NtI+FfxNvm4VEhcsij+/eIT
TcFYqWqLRSfNEZTPPqPUsF7w69vgxI5drErs7oWNgJrWSYfymkZA/Nx8MPbnHSRWO9AHX+Ptv4i8
jkFiYLq6SiPT1iSn02pbUZx+jHykUJ0X+5hv4RgNVwx6MvuDYuJqyTluUwMMUiOljWSiiHZTbA7V
U22XU+QH2q5y/6jDp1qDk3znMOp5fydvH2VYclQapq5B//amozJahhGaBs31Wh+Y9Cj2CfQUXTip
K7uBdSIz35VFsL9v9DahFUZNnZDOhnLQrr+elusTfUahfgxdc9U+BGAws3h9ir/ft/Pr4r++Va4N
ScmI0ruZUqUY0r38j5JZ43pkQC+E1JwxHaZ9rUObxD9SLYAPLUDTecH83Bmnae6KpFJ3XFeKh6ex
Ajhk2ZGPYHpO6yhQbDAuCMt/4qVYwEtSQWaFqLWYBncnwJYIL6jTyWOuzrMYB5y6daCc6CIO1MMS
EFQLMWimBAynFQ9j+vIg76Eckz6EmuuNeVLhC4dK9bHdwYa1RjwAamgaeMtJ9sypvTIn7UdslG2S
5piLDu6xe0Ezxa+/gJz1YVdlWHth92etaWTzhD6LfFTK0JyzrqOwQYRVX8WwyT7fVp/RvviTl9oz
3ACHBXMikEq+RpL025z4ORchqbDNIncKzCl72CL28ZF5m8fBBwpGUQwQ68LVPhNlqcNSvdd+wUEt
KSaBUfP6YODgZkzc5siotNaCBW3WhKs6hAUPnIbsvkNaF40FsN9nImIHpcSxeBDDv19RDvEZfGEa
Kyz+jUdq1LVtSiYMc8go11obU2NMg8gHbrsJ9yAPHeR80enbwkPvZ98WPtpt2umYGurjpsoBdRxV
bMHFR0uM0MvKgSUqDeUhssBt7IP6RI53A2RpaXFzG6pR+oJcUtXogUjHzRw7t9NGFjdpwOXzFGHY
BFnUYNtazQ8YW9YKDF81UxQnd3iLGfopvXQdpPQr9Pjjwspnf4ulE51MHhWkOtcr9+pAdzqoAfxh
2zwiR7sKBz/71XRL3vINGX4Py8F9m/MmybtNU6dFKz9BDf1slQy9kfJYb/YkBtar1X0Lc/muSYf2
PybkWrGqJqdTk2NCNHxEcTphkmrlbWqK04jX1XCcLFgU+yQf+0uLUpQpnNY7NRMWmRQr/Xhf7pqH
zvcY1ABk+T/E0Lkwc2lP+m5Tn3mjkSvcndt+o2/iTXPeF8HaXrdrcUZ0/ePSZ9NmruurTRU/6eKQ
6HDpeKeWJY6vDLaMq+4RoO+6eVB/JDDZMaa1YrWfwzVcGAubO7dY0h9T9PNpPhnS/R0UXpue80S0
RQeQ0UAKfVhUfBLmnTig5kK/UJw/+Vv+qpAIWIsA8FwvtOTRbWf9KfbhtuzBZNsVnHjev1mUxUwR
oDcV2Jop3YLhYGlKeA5ENdHYdi/Mt0CQ9zRsgHqs8o8TbBdLFucOHvHNpCZM2kV/7Xpdlhow1wAA
nse18j76UWyhHYBX781463yFNzYphv228On0mb20eHao1Al44Ljy/XTWSk1tsWmt8oPqMw61h+qZ
/gmcXA9LfcO5BYrBCF4EotQut89z2CgHtwBzVcEqeoLL2NEWkHhLFsRyL85AZbvGEJRYyLSjlT9Z
xV/392vp70ufaPJOztCIvx8Zn6b+T29YaHuKkyK7Ng0Q2v00b03PkT7HCGy9Ss4CsHUU2L70CUrb
I/J4C9s0l3HTZPltR0rtC8euxtFmHeqR+cgj4wY7cwv+exGuos1d3R7PCKxZFKnkhy2k0i2zh+eQ
QJg9e9vg0B3pfq+q3XK1ZjZPpiDAEdJZnSo/AO2+MMourUOYCkkkyZNpedokd6gpb6PNYtdo5lHG
JyIxEQFHd+Tnn9m6VVMPgFl7iuE17FIhT87yo/3OpJ5pbM4HCFwZc38LF3d1rjZ2ZVr46YWf51Nl
1qce0/aTvRvW2rrc9c8I873VPtM3f8C24VtfvVfzEQKmXfBt3C/dNjMxmAe27Ri0HT3SaekguHAZ
dGPNEMeYvGdMIj9/VhfrxTMX2pUNaZFxaZ3qtMQGCnM7Y53/EW8Uv4NUfFUeQPptThTHYExaSBXm
VsZlBlDZ4m1/U1fqkB9Kzs7I1pIlxJT6w4jRfftfBHv7woxcDIdMxIF0FTM6o2yUUpMvdDyzFfxI
gx+8WF97d/U/nMaZcI9Vgq8JnogatRRfjDA8j/avxf0JaYufblC27Pb1etjA3J5tlwL+rxMnxTOb
6q2KzL1Ln1OGEunMvhb1YIojom3DZ4gfVuXEGO1Oj95zWh4c0HkxAkPK6Xm5FD8TrK+MS0GuA9oU
kuRSQObxcIi74rw+N0G+8CXn/AXQPJ4q8PE3j/M07k5FFVMjDsInE9KxoEEM4P39a2fmWqAE/tuG
lIu0Y5hUaYYNAfqrdw1NPm1T7ZYimhgAkK4fT9VczjU5nENnWsqsnDp3GzsngEJLeyA3R7sSbKMA
OcDXwVT4ynz5C6XMtfbm/OmuNHp96OSpD/ZCgncbWMXPoN7hsp02u3od3UqUhk92yc8YkgG16MHl
SFRIOkypYe46tYadu3bVLZM22dv9jZ7fgN+WJZcJu7FT4b4M/bJ4p0yvdbuwsrm/r5s8YEEPkgPJ
KV6X2GrRWhMQWwdVd8Xg/fb1/gpu3RHO2AsL4hdc3Ay2OdFU0bBgeF+LBjn7Cjo/awnGO2dFALM8
g2c5ab/49wsrzUnpdVSSQj9BrLZCWwK+ojMMC2m8cLpu7wAaWxeGJM93B1ejAYshSMu+GiB98i5Y
cZQhfWyWIv/tKcMWaD3iFd1XyinXixpiS1GzyGZRnLJ8K5IiZbc8WDG7pN9mDKkN2pzC2rUMwlKb
abuxh2yngjHTgYxpf98VZvIhj+eRIyKvBcBSjBVdfiUVOs1W+3WcDy4X6LT3UGI6HwBH+xBL+gvW
xJV/Hes9OtcQMYDeATgqpwTm2VM6+BJDHyHwo0DsTXvlkyhCgXV8XQZCz7ggIRfgv6mpgAHluqGb
T3bROVEAa8oPN1236s9z9np/STcOoTM2YRB4YcPmBSg/ND2lKiG7okkuQEkC9gyb2h684z/+TpId
cWtfnqY4trzePWe+/YrE4859p71qPmCkVeFDjLK5v6hbr5CsSamb1eEwNcPd/kkAqENAI8EaJoWY
Am8DYH0pUxROduUWjCkD+MczbJXhBXkTA6Nh3qVC2s/tQrg9OcFR7df190KNX7zijCbO7v4Cb2Ks
MMiwi6EzmsFDSro9LDu3NDqckJCGX5XoM9Oe/+LvU+Wg6UNVzpYzN8VSmijo+ftBYSPmqlUfpsxd
/99sSBfxaCjKmGtsmtfpkC8djPaP+wZugpDYpItFSC4Xp8zHQZjODG+PtqDRe2vNCb6PVZ+uMqje
7xub/SIEceaQbWYMf6F6LvzbClvYTjWMGd35i67r75r4y30Ls8u5sCBdE85oQKDrYIEZfDhYCAqZ
kOdTUhsyqfPC6/km8oi945lpExWouf/Koi6W4zR9QcWL+WeXcXIv2k2JQNoueMCtEYOXFcMGpOmk
zzIkQCmK3NBK0nO1+hbByIqYTn5asHH7Xa5tyLtWNmqAMi/8ZBAG2slHQct7/7vcNieo9VwuQzqM
ZztKYKvFhH1aa9A7+PEmQyebam+KjNsZLs6v6r78fN+qfnMVSVali28ynPrkFmyeQOiOG5u8ua1W
aIWBB3wrDrCSkcTy0qqY89PSY/Rm+QVX1GnB72+9UiyeroVo24rn5HVc72OX908ODdvY8NIq/2rd
R7UDlJwslQ5vLyoDMBz4BNFmohUshYsmzs7BqLJe6HgP2kO8G5mcWL6olsxIQSOsoqlLapTPqDoc
oXR6LjbxOxNY5/3PN+s0l8sRn/figNGVKYbRFU/T79N2/CSGJDM/9tvvDglZfgy31sJBmLkTxQYS
IThsFkFKclNeqZU+VawMDtutyJTyB5G5kApSv/7nmRLueWlNds8hM6exxBqCr6Dg6EJuhr0NWDR5
TvbFzl6a6Jk755f2xHe92E+99YIharDX90hoJB8UdyH83lb5rlbkqFJOq7uniiFMYQEEcPsckys1
qK4am+z90iN13gn/86luJu+MBhZhxcDU34DXeNczlqQujz/f3zR6ANebdh7KUIeaiiUdy0/dQVud
fcUv1yngOnWNkNWyWyxZlNweDhijrMRnggP9i5giHx7GP5pV/SgafciAHpdSs7n4BJpEt2g56Kh/
S37RMfrkWZPKqPrpnda+m6pHhWG+KFo6XfN24GsjBYBHQB5d0PuqSgH4nf1y4710j9kmfO0ezB9A
tnxInNfnl5FWg7JdiCLiA10nngavH2p41BBAY8oQ16ly3CErWR0j+VuBVQyP+uG7t8sZ7F5iAJhz
SjZSA74AhIFuyrWzaM0ENQz6ozjl3wUaUU9fHryai1MaxQOwgqQet/UDE9mQ3GtVRlzem0Tg+Bis
y3XyVcwpRBvzbWEHZxySR6MGnQQQYQatpVWdgtacUK1hVa9ZBd+Sr3KVnnf2OjX8DI7sjRitXQJV
3fYx6TpfWhXedBGtNEDV3SSsMlV7sF7O+/yxOZxflU2wdZ6iTMwvbdvPS2fhtietM/AC1QEAA7B+
3KTXZsu2hTRVR7kE3QtomsaVsRWD68UepaxhQ4KwuNKZY6HTdxOVNgo2f9MbXixUTWpvCo0arZTJ
9g3tnQPRNKKQqyRb7NDOnAVwpeBDxJvIhgXkenHtgLTcoLboq9OOpkMLkw8Tu5Nff9D37rP2477j
zOSul9Y86TaIKmQI1BRrtdPbj81o5fs0CBt/VNNodd+UuJilQ64D/zQYsAT9fFMq7Oqm1ZOYXHw6
/ZkOL7n5MaFQaNfvu9PCaZj7WpeWpEu7iYrx5GZYSp1EvF/Piue7xqdqqWoj/s69FUmfilH/JslP
2NGij0b9Wc1OO4Thwvq5r3dVs4QCnV0Vysui4CVg8tKd05eqHjniLZN2H9XyEeoov4j3qrtEfDET
SjjWDKY69B74XlKCNVam3gcRj+YW6tG+bP7MUWO47wqzJ9hmyFZlVIwylCV9oVixqmGqzjlPpq2e
7tVNDdo09qvu47TJ1uHLcsF8blVQLTOXblCI0uXaRls3p6yeAAYMVXTwoMLX1f3CokTYkd3BAflH
RZx5Mc2SzhLGx87QS8LSevypb9AUfc4OyV5gghdD4JzrESGwZtOuvZkbTU6B4SW2qDpEqy/TVhdw
ALRjVoovHmvIPyIYwxBDuP655IYzlkkLADgZokV8wzZgxzbQ7Z5QSFcavZgBttTYXbcBIknn6kdv
9R+McdwsbK3wbWlrDWBzhEXGKUE8ShE/yoJO19BOoN4rYCtju84+eqBWLASBtvkRsbduyeTMcbsy
KeL0Rcgv0qTUvBiTYn7C3DjT9rQ+pX71gAT8urFXtFPsfFX53hoenPvLnQnKV6alk17qiRqrXpMD
In10rKcmfHXzJWcVP1/eUY27kwtN0M2YUuyKXa/X4/PI8r7nj8Eup90/vDoIuDe0axfdddYa3Qd6
EKC+TbndH2TF6HZIuGIt+mBsBS4WP21X1lFdVwzb3d+/uVepoesobEHEAgZRvkPzYdDtvjZzP/40
xKsug9cmgQbPN/l0mr0q0XiE3nOh1jQTYS6NyldpryG6iKAG8bmfnozWfqrB6txf2JIJ6Rh4U922
ZYkJDUGtZmIktftw38Jc2nq1CvElL9xeRbjl7I2YENwdMR3MePcInyLPtpP/476tpdVIbp6mpQVD
LqY6Rl2j5m1sDvcNzPuBqRGpLLyB2H+9mFrNAvoCFtnNBsGSQ/LlP2Rf9rbYxd+XK+hzFxtkbb8t
SmtyJ1rZAYx8jAe5OzQaT+v6L9GMaB/BE+vAF5cqFHNh6tKg2OSL73W24iAlZOY+ky8IRJSrinYw
AgBp9k8ph6AVuzQkgtaFoSh1orrUMBSiijOon1OB5VPt9cInm4sUl2bEei/MuP0JtLKOmd5a2cAP
NlDCvVcYJEvDHRJMy6n9opNI+Q5ySKUWnPlk6rE5VLpf0sI+lD1K2/BTreLvPYiPdL3YSZq70i4X
Ku7Zi4UmU+bU54qF1pvq4D14n4e9QA+iJQeIeRX96X24v7Mz6ffV95MCfncKyyxKWGZnH5KJsUrz
8RQiZc7Zy/O3+7Zu0QnXziI3XppCryo3ZnECkmBtT1v3MH2D8F/bRy/2GkJgcGVwtm1i4kr9TdkH
lEBPf4Xf7v+MuXv0Yot/lcIutriiY5hNJr8i88Ap5xMchshZll/vW5kNY/SXaDJA50hCe/0h3eBs
qqUq/OecrvUoAzLZr+6b+LVf8m2NZPl/bUinwkQthNVgQ1SNjQdExFfBe3ubHL1/dcp/G5IOg+4g
FJ5bGPKK19B4aI2fqrZ0O88f8d82JM8/xb3X9JPwxC3KYMjj7L2NuTLgdD+KXHkpQs5fabSGebiT
QN4im7zJMWrNE1caAG8fGbLPcCuvHMpL1cel8tKsz10YkxY3MOQfkDrnyGEUtDEAh+2MYsHjZo8y
DydA/8wZQTZ17XFekQ9uHqCuUShP8UMerFEeVn6m1gJNwpwZGhXMt7sUIgAxXpuZ9HMSaw1qzxky
qwZcHzVilOrW7n+4VrAQ9+cOEdcmj1uqZZQ3JVt95Z7sOuA9E4wv+vglOb27f4JEdJMPEON/sLJQ
xrFuqn6D2UUVeCFeLVSrPCS3I4SUmvDnYKEOWX/uir+0fiHgznmCCR2rCwUaC5Lf66Oax+bZwmRI
Qy2x/kwqNMeKf3FeL42Ifb0IcZmixYU7YMRmbr3/0BSQT/emf3/z5nIM3s6aowIV0fGHayN2XcQx
mpwiUaMraBx7Zc/zZBXZf9y3M9ebQHOVM0qBiPN6U9hT60TTDUdcxaSeEH9sBcZyXMdfip11uG9s
7vNc2hJR6mLnxsR2ptDCVhsypmkdivhztUTqMptbXBqR0sEcOdx+OLniku83PS9W5i1On1syi/Pa
mQD3KGtjwe1mw92lTcklTqUHJ7nNwkgsOhhe8pdgDdH7+D3aZ1sPSoclg3Nn69Kg2OmLnVSDyan1
kEVOw1a1Vg1YFUr4JT2Y4S08IIL4SRA5FMT3V4vBxKXXnliPfLQvzUt3I4Ovnj4SEP3OSVZx9FaW
6/ueMmdAoEd0DWoKCA0lA20c22pUhPTe9eSoutkfTaYv7OGSCSn8tUqjp1GOiST7s0GpWusW3vvz
BjxGR1zCOWDp62+U2eGYZSYG0uGpdfdV9y9Ok8tU6H/+vvCRCx+I8szpPPiL+PuvKsJXg36M0eK5
/yFuMcpceBdWZNogl3qrkSM1iGszGuZtyycPIZU1Mr9w9/jJAxB6P/noIpCxONc4l7S4TPd5BpBT
G4rA6wWaaWSqCrRwNMZUH2QCmMPw4OyYtAVVu9Q4nQ2El9ak4FQpylBDvSoWOm6MR3R2stU5BsbL
zOZz+u3+tv7CCssn6NKaFKWUFKaX0sUaqguPxaPopoSvYC1E9D26j3BpHOy9gAXSadlEm6UAMvta
ADJtCpyTY92MMSLkXvS5HQEwo9TW+uFXwbdsv5bP5kb8lmllH0CrOhCHOj/trXFsDzp4uyUsw0y6
Q4WRYqpIEw1K09dfOKInjkLViSbk6UOs/pmYL+jZj/3zaC1hQG65kbjELk1Jx90aoSMoQkzxbGA8
QnVeinPga+2QA8591w7R0dZgXphQuqxs37FQrmQGYX9yQEwVp6cs1L/cd4GZG/7qB0nhoT4hpaoU
/KCgiX1v+D62FMrR/hmnhXxlJg6RDzEKCHad2rV8jAa9TlqvRmfRMN8CJF+zfx7n6OrqlP2YJxBk
CNcfMQGeWSD2gHh9Ee3USllHaba5v1cziYNoHFuC/sOEOUi67hJdQ/G9FYqN3vsUFkO3WzdUJu4b
mfkg/HgOhIioUPxJRzIp2mhqbMBYbsT3dqLtZJYPqlf/jC33w78xJRByFmMEuozOLftTZeQDpk6G
4MX2VfOd5r4/GQvl0bng7WognzyhXkAAlZyeF0bShFkjUBra9gxj4D48igFGwRGE/vGqeRJI595f
6lLPudylXcm3B2+KYrsTdgP0LfPnPni9v4FLBiSfS2O3M60GNukaYnEvfZ3yJVTQnDfQ13cgM+YZ
xmPs2qvNU9g3XtliIfl8SrZBEK+GaRMl3+8vZO7acRncty1PY1ruBgDsJIVaxAjdUbYRNGPhUXs9
E2ujTb9aHBmbuVCvbElX3KC5veJ23fnXq1yMy4Mcg17/fDht0pdyISzMJcXcMNAPMZc/w4Jgukle
nwbijkA9mdQA0HlL6Qd4O3vffvvn/DZicuvCnLQ44obnDBbx1Ho/+kgy7II/vBp5Oud4Ovar4V/0
BTDnaBwsEfnk13NYmaEST6yuKpX3RTSGKytLF17Qcz5IW5MBa4YIb5ntJ8U9a1bDkiLnzUY2MdKO
EwR06mKWN3ecLg2Jf79IJcOiBpxODPfNsdmlUfPCbP5CLJoL4TCDc0cQkejXSiFcTSb6awYhfBqN
dT/8URSI4LkLV91cL4B6kwHUyBGMQ/KQSg0ThjtYPQt5Cr+2n0yeRN0e4ciWkc/z/8LrO7NzHuUa
+FmYsrjlg82NLlJDzRJZY5bvsjehplLt8xHe9+o5/MEA4yL2bsYrfg3AE5dsR1AhXn8sp6+6Mq4U
kcmcGWydquYNap1hPZwg3zDcwfMXQtTMp6MHTIkIuBhlAnngjNQitOoAg3Z/3vHiWAdT8EOLUsTR
GNHiUO87K9xUcbtCvuNTpJX7Jo63aHk8QpS7pF4zt+EuNyaMUrjSzRyNa0dRlmVRwdPzkOjIyZA4
bzwagEiowWRV+cmRB8nCFsztANNPjimQBjrPoestr8ez3g0DED3bQMLvfOhGqKPTf3xC6LIDJqM3
DHD+BpEX1xVCw2e22TjVe6NPjuQdByvvzIU8Z+aQYEhMZDLpKpq10mrcwKu6rGcLzygLrtuvQpAn
AvAEekxwJi33om+/mTDIF6NWj2E5fVOmwaomB4Ouuy6Vg5Z8uu+hS39fuquNcx8h5xgXvjVxUzfu
rj+fNvdN3HrA9RLkTKoXCaPFEnrvXVo+dKG+qv+xOgdE7pfbJGVNqW1XETxfhV9TozfK+kcbqe9D
C7LYukGBOkvewWe9N0J1SZYT771+iwq7uALgbrJrOfHVnKqZziQiftc91AN1xp+xupDmzH+h3ybE
v19cME5rDKMV8oWG8JnyfFYuMEPcPiSvlyA+38Xft91zXvddWvh6XPlO9hAr3zt1c0agJQTycN8V
ZjpD18Ykd/O0M5q7BouZxm3U/1Xqr0r6wnfaOtmx1h6NZkTtdQnPcRv1r41KDsisTqDWBh8pzhFd
NOvpta82RqhsTvHwtrBAY84hkG4RRBE8T+RwBwJK06v2VPhpZFi7qGKk2AtT47FOStfXAq9dxyUo
slNbWo87K2b2ZsjQAZ9ibdXberjwbYXb37in4EOh+UJNX56mzfOhrQw0A+mC8yafjqfiWFBzz4Pn
snt21HLh886Zo+JtU30EJHeTkKMkJGTT2GhX+2CX7zLDgohll51ereJTqX+8v9Vz50L7JSPD7UIB
RPJba9TNRtPx29w7+XkcHQplfP9/MyF5q9VnZauHmDifaK2P+rPW2h/+byYk36yCqatqsQoknuLJ
8KdIX9+3MBd+L/dJCo1O5HShYmNhVNp16SAL3Ro+40ML9/xcGLk0I92MZuzGuoGSvd+eordMsZ4K
Ix5Wdlx+NGJtW/fTv7jyqckAllFht4Xh/zpsDTTH7arHtcepsXw0kyiemLxo1eG8xOM462lU+ujx
UNGl5XdtijFyag4upvSkczb0DkCB9Yq38C6f/U4XVvRrK45Z6G7TnTk85gN3lZM9a+VCjj+3EF2l
3CRYSODzk48M7yEzswhO4/mdbSCAkH+772tzkfbSgHRgOscZ+9TFQOHFEI1/cvMXA0oOc2n+bfYe
EWU50mqXgXpZVyFEyVnVxNe3e+RHSiFa5qxtR9kXufIlbZRv5hnOQN4WsdsvMC3MBTl4YKmkEctu
a4L0MBXP6TBNt0yD0zMYVqPeMg/YZsZDXqoUBVprXJ+tIV/ocM9/vt+WJQ9pSeCzqMGyoj265udu
CQyw9PelI9V0k22hTVP4RuYe7Lx77q1/c2ovN0/8hItkI7KqokIRo/CrRt94ibFGgnjtGUvg5rmz
xO3LeLhp0D+X549CezA9teUsnSIVLaFsHXjZKlWW4F+z7v7bjMw26GhxU1sVZsJxWiWBsem7Eozx
p65aengsLMiRQlDcQkmthVhS4yc3sNZFna0UKBTvH9+5GH6xbY7kYIGWpno9YCVQul1QNJ+dyd0W
WrDtkgDd+G4h4i1tn+RvQGHVwTwLc8OTGv1ozK1r7RUgDvdXNb93cJKJUS1QFdIVaynBORoLfG5w
jrk5rVrEHYKlDzS/FjIsWn6gUORsZNK8pBxU1mKm1XaixedBoNlWbzEsn/eXM3tKGSkSXR+HYo20
a02uVJlnE2NPyovtHcNw4ZKY3a6Lvy8dUfU0TXHl8fcD50ENcgQHHzLC2/1FzAbRCyPiR1zEgaAJ
1ewsvknASFLUuP7o/eijXelB7ag+JclCzJ4pqFIKvLAnXUwx43VNJBJh0aHsPtS78C+I/oXCIZSZ
aMEtLG9pDyWXa3KX3LdjecpI+fvHuUIWfuEymD2rXOU6Hodby5SHkaJM+TBhQo2n49ltn9TYpR9W
7gZ3XCdV+f7+B5v1OsbXmANHevWmU2VZQa4YCebyPn9XTO3XvEvf7puY3TQ4zykKQup3QyHGgMYw
ogRT+El79BLGyILXXlniDZjdtgsjUjacIgBvly5GrPjRM75qyfup/dnZ70+hsxB2Zn0OLg9NVDd/
yV9f+/hJj/QmSKhJOD3Mvrx5i7jf1MOH1n0xg88G5GRDaX5DF5Ubqtw43o/72zn3xXj1mQjlkh0z
vH9t3gGtnrUZXyzKXwP34MZL5UTxB+THpUkcogsu3ntyWpx1WgtLDgbSFazXxcH202PzjVrYVzNe
oYDiL7EvzDSiYTxgMIl2D105oCHXSyrDago7cQsKtH+5gki4WKcovcB0tA5WX+FuUv8Hht/5df7X
qjwpgZZBlkTimrIZBNv0SNeu67NXrl3n7P6VRBlCpdQ9STWmPx1zcjaRCYN749TpLs5ACWia6Sxt
/dxRudgIT0oHylJt8pRaig+Dcv9zJKbVK/gvdsF+slYwNPrJPl2WvJnfCCHlzpAK41xSVBvidqxi
W2z/i7tr3gnCjXpriOEtwRZ/8sfdfQ+eafCJ7/3boHRYbdPIKkfBw4Zt8q7fBYf0saTBJwbFlipT
wnVunBlqH4e2sgZ8SrqQ4EvE2Lnk/mY2uN6liITWh+W5vtmgQLPjv3aki8hUe6+qS+x07crdedvh
QfGrjfNRCHfG2yWS+P+POfqwoovNVInkKEZmeFkX1yQLj9Xj3yI+ypPGcDxyq/+CqIsqLLHuv9ak
/HHqPbtwVaw57xm3EHIzGbxg/ZfoTUgWQ5Tq33eQmWPAqLoIcoyQM+YnOSSthaGaClRAzOpbnD1n
xJ1i6c08k9hd2ZB8MNO1BlAxNjzze1o+p+5jck5WSrTUNJ9di9AnhNeFaVY5Sz2XGfoUJ5joo8Yb
V4EF04Wlv1POS5nXnB3ezVCdMO0PTFZy9KRyU2Oq0aQYx5fAfaycYlWevtz/LrqAdEunifTUgJaJ
6XNECkQkuUjvqjQNnJMbx2Dmpy39613kBzvlBWB2uxEU6dab+VK4fvTWPLsP436JfHrm6qPlBKRG
pwqL40vmYc6v4fHOmEN3PzoNT7P86/0Fzp0rVJoN/gdDr8as1vUCzS4bxsg6C2JyE00YhgLEsx9o
iOWjRrgaFrrZ+owXevRJIdsDXuO6MuqlbQcVWbBasPUbWwvZDP2B6wX51WnVfTbXgjmk+9jumT/6
g4HkrfdBhacn2oyfT+VqSS90JoXyYMaD6ZVqFTgPyYPSvkHXxEN5olB/Ws7urG46ZMKnVaAOSynU
3IcEAI8WDuVrMANS+KpPLXiYk9jmcTUgAAlhz3uEO6fn02mVrzT+s/EO9bhe+Lq3ZwSWbGKK4BMX
3GKy/xjquWnDHmzZ3zK3zBUGaxRn19kHtJO6o+CnUPea9Y/D2bVZsRsXp6YpB306BR1jeIYCdQNq
cv3H86Kqx60rCStM/tAKBt8kXwnRaBQNBRJYj2hhnhB/+NXD3Fqb8aX93oyrOkbxEGH7d+nnhW2d
t4zvQKcgBAWk9M3LDMaxMyzD11dO+3O+Y5Ie2g/P779PwTtvBBULwTo301IH6NaPAEgyrEFIgCjm
ZiCbIkPuqk2GeHz/TgveLz7G5v6+82sIQMgeoml0/eXawKjrwqzgjdbRjcy8VTfaC+89cc9ch1QI
BxGgYjiDc3fDc1C7rVWbcZ+htqrRJrCa9dBNGyc3XhMTgSNKvk/ZUC3EnZmM+9qqdPvpTtC257A8
kXFr3wXBx/gUbwLLtwS8VeB7O3Odvixh5GcgvtdmJU/RR+//kfZdS3LjTLNPxAh6c0vTZryRGemG
oZV2aEDvwac/idlvd9ho/A1pzpUuFDHVAAuFQlVWJhQSUi8LyGv8yPgIILw1hfkUoF/2ptHSd6F2
yPYKZqRelmjZk53sNwha/Se/gUdvDx5oflLFzYI5O04ASyhf050XLOvt+DZfHAe65AsLIIenFrlo
p6EvOlgeLBbmU3U0o3zXXE9f2TTpGtRmBHpyZd/hXRXfyRIpof+6IIsB3BElU756NTmJaTYd9ht4
Az/Pvs7l7vLZlxlgoWET2spB9UiiwkCR37T10zpJilai0IIL4r8FcAdwqkGXUdReHVRkl2QZuMAb
v3efkLzJriSWw56fw3dL3IloVHdB8wcfSX2kMROZgaCeFyTdkd39aSR1Q5k97iigjUCTwmb29vGt
tWMc3dnNGEL79zdkOCXb+NZ22XwmZPdV0QzYxhkjOPkAYJSWhbq5flJlYuCCtx1zdjBaMVIr1pI6
9YglzZs8r+ERoHiO90xSgQQ9hND2JSQ/O4n7Sa0x/9wsLFahvDaOiJ7Amq2BtcuulADcQUdM2cof
yqL0Ybs0LkFy+qFRvQqfLG2yfdWve+SRx5LU4UfO1PsOcmcKSJdxWdFoC5omK4AyABzf06b9ZSPn
7+LTz8QdLL0srMwxsZape1nWr6n7SKYfi7ojjR7RKfWV4edlg8JIgY4exocdlipwQXCo+9YdGxCe
6cYM3m8FaJ7yeNmEOLRvbLAzt/EGPA6KBNxk2LmXf/CubEK5fbH/V8n4AL4WOawNKCqo2XX1jFG6
W9K4HIskD7yDedXs8ntcmkfQV4OP5SMSHmDc21rjVtf1c6blWpqDQj2yodvWEv+eHPKdE1Hc49EU
GQFe43SnhphfDuM7qEFInEbwPDr9CdzhTjyvKJZhLoBfrvS3QkC2X67Ko4ORaaSWf34QThbMHW7N
pqOR6qhLdcT0NagprumvP/cYmMCDElTTGGHmYT0qdAtJl2D/GDXHcA/Rh6sGWgl6uNwOt3I5DcEh
AGgYhVvQMjF5G+7UWTPpemfM8mDJTHTpf04yIQTBEBMwSiaGBHF4VRRQuBil2306NBjaAr0Zm0LD
h1KD9sm+clC6fWCpVVn7XeGjojLu1kCLWL2IFXF+g52SnWjuRsVPYUMqUAQFLTF3o3rEi70M1HRQ
hYz3JQhLSTBEgKP6H6KxwLJtiBlCDks9ryB3JJkwlgReLQvaKyDtpbeLXwYo6CyBvlv2cuorwV2w
NcgXj11TGUeUInAYVevQkSZyFO0Kg7yS/EcwunuyML4ivIJtmbgGFjaEjQ6NogIKbXbjp4VvQ4nO
PZDQC+PelxwL4adjDGKM3vC80IJpYcXuJ4WVJaYbJmyQIKwxfvkslPEVCTcSUDbIl0FEBOPdpzF7
dPSyNgsKvgrgyzy3uXad9bDM8WfJklhoOvNGoHtZ0Q9TPzwM3rGVRSsHLKlKIqZ6mYfuNytCbWfF
ZPfv+L94Yf8Z5EtJE+QNkrTE5bAU86d0UB4dp3nI9fb18sJkZrj9wywTnRod66Jl5tPiuqt/Kbos
7gvj1vvmGdzV0xZOmnvdWiKc5CMK6cwlcLgcGo7Q1OwfGvAN7qhsQFGQtUK+9n0HudtmHTOjJi6s
oqenpwdVu6lANuJElzdQlDVA3RUSFAgc8He+QhtjntczenyoLhy6kNHEDIe6QKxSb8odBDMfiOR4
CZ78Jwa5wBirM1ZtohOflLGfxF/KHoLTyhUQT2vyZMkw9MJLGxxkWCICMSgNuG20Ueaex67HlXAf
P7ZPTK+vi2od6g2sdi9LikSusrXG/n+Tg6Ugu+qVFZyKhfGa0YcylqT8In9nAH1UDjXwKPKjlT1R
07TIsJrF+rttPiv9kyIVzxZG3Y0R/r1EKZpTQJszl9CvbrsjCIgjX0v8FUrkEJT9LBOoFL1jIHZn
aaAmxadHjDrdNSOngDCPMJirQ3+XGxqi/GxkPknS3tcnqBihQaqgobwC3KtMeRmkabfs1hjMvpeP
g/D7ofjLBkkwNcR3f+tlRSBpQBtaALQYaEvuBmtP/lzgAc3GjRUuoFi1Ah34pMVXzJ9097NuHP58
FWBZQcnDgdufNSrsLLaJYo154NL7yXkmjQSALQpN27/Pebln9n2e6Pj78/ikk7+UL7PyyRolkUnw
RoNY8vsi2FHYHCWvI8rQOTCiXrGeGyPpN8EYJ8vqRV98a4atdWMGXXBIvHkwo5juE8HTFhCG8PLn
EB3arQku71WpsWAwCya8BLPl5cF1iJ9rkm8uM8KFVaMqbDtj37wY559gFA77eInStpR8emFwwNgG
Tiog8WhOcouZxiR2E2v4X65p4+GHOU48NDsMpIBretnLX0LCpb2RuUIXAqAPLoRP02C2WUXzwLbn
UFG7YPHupvHP0Qfs1DPK2H+scE4NwKNS4zGUoyjc3HjP+hszeRwipwDHHrKkMsy/y+pgQudjHL82
2GohMcgFPrKWeWENCDcp1Bq1I7SVJJeteOveDXCRxrWzIu/pikVpa1iS5QtFwu4CbnnZw4VZBPp3
QKMhaUZBjavn2dlQdHY65UHtPmcK9BkZ8TnYRelDNu7Z3skFrYRB6N0kz/Rb11BRIBTfS4N+zajf
uPWV7v5lJTIycOE32tjhvpExel43d1iaM5oRdW8wDyK51NmR4ZPzzeZZ3EcaqEmMtoaFNu32xLil
3pdqcsMBGCorl/Q+hA6xWQ13luJGn1XoaOZB7M0PfQWQU54/LIRE/38OYfGnaaVemboIR3PQ3Fj3
A9AnXtT+HMGs+NEH6XYL2bI3Ubxxa0tJEmxhXGV+V7Z+jSKA2siU2GW+wF0WqUVMrZ5c5B/asitN
cgRnmmTnxCYclA3YUDTyodOVpB61Y0Vf4AyF+TM2ybMqlb/5P07ruw1uGWvXL609YbcqKOFSPAhZ
V8YLyv4KL0IGHvVC9emyQ8iWxV0bejIsZOxhMqdt0A6en8mSKk2YMICf4d+d427AijreUKRwbR0S
v2oEzaKdebQQH5iUhRc5373HDrXJLPUtlBDcqPtYpHj/AVwQdJyuzcxSzQOjbnyDvEKK9/Imij+c
B6px0BoAfcmnp+NY2ENpwTnmYHAOTOW3DeLQNHynjJT98F0+qSuMTRuLXGzq00xxwKWMtCKLVdaA
Ar2Xmek+UD3+Yi2f7eXvy2tk/n0WDDcGuQDVGbQcABgigQvW9gK6V8m0KxIqCbkiX0GBhxHFg2Pj
DPSnUqKMg45lVat202hmgNLzrhzTO5BvfKvoEBXQW/WTeZasTpg+oTUEgDtmfHSItZ4e77ewWGhJ
C0SeTX0X7OkgV0p3aBg90tov9bAO6WGQMdmITh96UiAlgOrKuWxBalY001dsKmYGIAWa6Bgd6T5w
wrc22G/YhODczFG3qrCltXvnDVEDBrXLniE84FsL3N6pK+RpMgN7VxzVL959cjAO3p0WFuF0GDq/
nPzqLsK/YRJ2tcRfRJABELJoKCmDdcg7K9QlxTRZi1qWqESqgdcfTAh2LgfATYAXaIoDa5IWgewu
EJ2FrVHu8IHRpundBgGlbIi/ApvUa6+LLXvzaiww8kfOg4AwEwVBTs/jPLx26taC4PnN2gBGCATs
K33Nrgme/XY4dT6Qe4DP6GDL8I7GB/IRiCkBxoK+GPQMuG+arv0ydTlse6DOLqpAycF/VDxe9hyh
+2+McPdd0+rgo2AFjT6dQohFIkDLIjPLAs/2cGOCu9+GqVqzvG/wpN8Vn8qoBmi5Plq/1VoQ4Uig
/fC+Z9xFN+N6WRO2Z1B3vlnh/8ACgvWifHRDK7LBeWHfsD4YCVPfBF/cwfl0eTuFbrmxz91z6pQt
WYsSQDAVEwhIjxb4ymh9vGxEWLjbrJJHqvRQuOiSElaWlzlKoI7bHBjI19wxKKCsbic+3+9r4hu0
1FLGnmYmum0hjcwfkx7h6ffV+w6ZCdwNEJgw77J7RbKRsi9pcgfccuIhHTSskSVEd+XdCERe8ZWB
gdY7d/TRU/lVRdXeCrO7DmFNTsCqMwsX/JYvjybFrOhzil+QH2nhl09MpGE6YAbhUO/NT8sVG0HQ
0bNyjtov86V60g+ypp30Q3MXR2mOetzZ+An64/oy3Rio0LahZaFtXUDITdZWlTgv3yIsqQq9ILvD
uagLdHSW8UVJ4r/stJL4ryTmmFzMqfUZLEAx7ECKwF8Vzbe8L5dPCPsLZ5/ORBUYCjQo9fEua5HY
LlUmceSmU7PT9UrZr3SqriZF68OmGBvJ/SvcuY09zlmzJukxNwN7s9Oj33LXgDbRnW2JFVGOi+zW
BYMWOEiMsxF46qTpkBr/FJgYLb+JTP6t3/K75SXBl2Lqx4AwgBEP2Grugd8W82C3JpJqcFMHBgii
8b67/KVELn5igtu6dnWsxDPRy+kpVsT6R2sXGE9dtEb1DgolluRWlS2JS6LbHIrL84xMQa2faggR
daUaXl6SwPlOVsR+wSbbs6gGBdWJvURqRCb1Hs7gO2iKGTIyfNlSuAShdpSaOB5eda0JlhMrhN6X
5OuIlwLqUzb+ziQQT5cCkjhPI+0MC808XStJ2v01Dc3jsjr53mwLmXiqxNxZd2UmepVOrDLimg89
Mn6rd8Pa6KCNs0iKtYITi4+EKgL0KvEs5Wu1dAEkOlnw6J7AtFe2NxrUT6rm82VPEBrBEwoT4+gs
GyaX+RSFquWjjbxfc2M/VwF7TkcfOymJC0IzGFdDZMDwH4A4p1+p0qmRVuwhqtG7yb5d1NukOVxe
icjVMCmFSRVoGjqmw/l01qEOlxnslaQs95NaXM+AoV02IVqFA/Z2DDnrGPHhfS0Ga4ndDSmk62m1
7Pq+RL+hj/Vw6LPuzy8glOn/M8X7WZ6BfkcfcUITtcIwzBR09Qe+/NYCFzi9xZlnr8wIBnT/iuvv
CoRMHEnmLjosWxNc4FRboACbBM+uZAILijK/JtOa+1o83E9jKnMxUZgGvT4mj8G7A11LPjcw13xB
xY3Fmn/CNOtrpK/5l99rawjcDdZstBxQzMGsKefRq73W2pLpeJVM8Us5DM/rLJu9kJngPFqrBnu1
DK1EO7P4VhhL6VejTBVd8HrE4CSOPogNwKnJ9zCaLClKcHITYK760NDuqEsC6lIf4+Gje9cZ+8sn
SOARMIcHOGZnzHPmPQ8k89Pa64BF0DvwHvq2SvYzebSbr5ftCLcOkCoT9USXIcpO482od7SsCb4O
7Yyon7Wwkt1s7C9w+RtW8m6Be8a5Hl1GrdbygPTU893EfFgXb/GJMYQVIaGdE8nWif17Y5G76aAr
HFfpCv827ueIzU16GHUtj0y2+zfmJoVfCvNkwBUCJAo5ltMdrIvGGLQO60tvVOuaOOFbnRnS5OVL
O4Jq8GA9svRHblkQZAGDezfMftgmN3H6dWaz42h6pZgQX+8xgbbrRxmtiChRPTHDeQiybo3EPcyY
t2kXjl8AgQXa2wUlGRuZq0NdSkkv9MnNwjiPqd0OolEDvl+KN4XmfjX/nFULQ9AbA5yDgI2Y9qqV
tYE93NjGHV2+WvrXD5yrdxM8dHCtBm80VpyrMVHIbawv460SK7KPI9kpHjhojc7UDg6+zWxnk+9V
bLKuer68EvFx2iyFu5x6zZxj2uJzlDR6K8eXUXzsSl+Nr1xwhPnyQWvxskDWxbjPgZjhrowETF31
1AH10k/OlzSzrhVF1jEWrgrkDi5I7ViGz4/SpmPTNhnNGYFt/UOPkiv09iPyycJwtXxAXQT9AWUy
JibA+e9g+pLLIfIJHf/RICBSvWWioto1uZ388qhF+rVMW0C0eeCdZiVOaOqelXCrQVv0pmpJkLdJ
QNTrxfx22SFkBjh/aOmqQRcDdCym8dibvZ/LhCFlBrjPH2uxAdpk6F8kfYKWd+cvUsQt+438pfQm
08imKM9n/mjiaG2rgfCOXRFamF1lkPew7xmsXz3IRCeEvra1xgU0hyoGabOcBCnErXZpsF5rEIfz
p1dw+fn0Ovvr8gcSdV8gO4zB5v+tjotv9tLZjCQeDBOvc6RGFtjv1dmPdyPMo1ab7VAvlU2hia5B
prkNNnKHoZm4a5Dkc202BbhZ1F4P3KKPMuV7iWYFhETDy8sTusfGEnfvdRO0ZVyX0SJUteqXi676
bp8Gl42ILtftcrhbLyEUw9NAXoCT9mvmvpR08S0ZOwH7G2dOuFkI5xYrhCt03ENIKUdkDeRxUMNx
uk3JVdsZkuWIvg7U0HXGtg+KDH5gSy87VU1aBAVFB94wfyDFVbrexr3kHSOq9DoYS8aYK6RV1LMi
k2Y35TDHEEiy7jWMIqOBitPVfwff/t4Orb31Ou/cNx9U74s71mrJpDN+IvfY/gQuPHUDeK9qpvBi
DAH5AXIVQHRmM1R+dK9AMh/ZhFqm+n/uLVubXMSqxgxDQqYNIRP9hpoP5rgfzf0HTOCNiMoDuOTP
9Mrm0ksGVc1wg3hfi4XC769LVxLZRQ5pgBvG1CGYfk4xCXIJK+1i0OG39UOehm1yr5jXtg01AZmG
k852hPf9rSnuEC+l0xlFBYYyz12WQxq7P/rFtI7tkihXQ5P3Ya83w75BNSQyF0UNVbuubr0x+U5a
ulzjmQz9mNWuZt9alBI0XXa/c4ZmPE4WzfeTlUKYfDQgEzbow102NOjr9ZCxuPxJhJ622S4uRiiF
0iUxwZPQs2O/AMvISJTDZROiMAR5B/AnQHLhnCpzSKtpJkygYK36MHduHZccykUmuie04oFSH2oc
qLHz4Ph0BlrZLZkMgqP6eru+aIUb5kYmqdMJ3Wtjho93IEpX+qlD4uAywT1V81eUn3zbWh8VEI5E
al5Jwp6o3wUIwvvKuJuQkhaw1BVZ3hwstU8jdveaDe7e7osRYRQFEajYy65CoV+8G+VbelWe41Ji
Hy2Zmk9LaX4aHCoh0NWEAR0S9eDOYShV/rp1+r7qss4hgXZv791XbWcHWZTtsxs2IQhZk+MaDXuZ
kLDoA+JqB0W0AflMAEhPX5y1mWtmWiCvIJin8NdaNQMo/ahX6pIgxvYYc8dbvwsvHwHRSrdGuU+o
JSZF0xw8UpnW3CRuc1hG+rNI86s+lVUOROdgY+qNGWfzogaLDynIAH6nsuxvC2p81p32p6vIwqwI
4QEBB3R/8LrBdvJUaMiQcpB4ONBQ+UkxKfe04hGFxDNic1+DP3t+nYb5U/Yp9llrHboTkmMhWieY
B5EOYLwNMB0ucFl1mg92jRBa2PpB7dq95sQ7r5XRagrNIBeE2CrESXSbc5cszksC3g4mVnQwFYg0
2rtRKnAmM8K5R9P0dEoa6KvU1ie3+W4v1wOYyy+7oMQGTxWrdnFOnBx3L+1BcUlviuW+KmUslzIj
3BMxbpwRyDpCEKoK3a8eND+Jkltwl9OdBV6V/JZVr2RtYtHhAjMP4MxwBwhOckYdt6adw9RpRu/O
ojcJ2PHsG3X+cnn/hDUkjN9CuAUEK+ejhkZlug2ewOAWi7/bewslOQUFx3sthQb5P1AmmYuLTYJ8
CHRwBgBN/J3W0JIqzaxjO6/Ij2nytTDfKUEbOmlQf8LwtnSQWXjXMAawfy1y7q6RNR+MBRZBKt2X
/5s/xCj8J+0RU3v6MyMeavYy8JTwcQliHB0gEjYXy5cWMqXRbdJD+gcs1kCks3TXPk5BfWSQCkUy
qipy0q0xLrl2akA5ajMrArPux3utHsxghJLu7eqtMpIJtl18hmhDpgUiQ6jO4I1+etmMo2ZNZh/j
ETuXV4mXXreFt18KZZeN/X0yGeE49s8SPxXadDQNY9sqaP74TqKTWskUaygMFsf5KruzdiRart2r
fl/uoYrpMHrGJJhu9a9K7ss+pHBrQc4KBQbMU2OA9XS97lopxWDiAZ2Mbjgb+h04V3bOqkSSNaqi
fQXvJ3S18EwD/9mpncWrS1XvSnQvMPrBevTAbWB+etg7x8uWRGkQBsL/M8SdB12r3amIZyyoA8en
fjuqMhINse97APSBFAtUdXztXanHaUZ+hCP3fY6Go3YAw/89A9/XO/nQoyhW2htj7P832QGp1Lmb
HWQH7or72ZrnK/CIPKwGQK22K8vvhN6wMcZ9pWJV1qTpkCLMV8ZL2YM8DUpT1+4NfbHRRIE2Koj3
7uIfl7+YzCj3xbqlzLUqx23QzfVOK+pDOhs7nayS60Bkhr1mMAgEil0oT55u5FS52lLPKIc507Pl
HRWUCUaZyLvQBgSlQBgGwOeZjKExdZSUhN2maKga826qMMls7C7vl8gjUGFl5xVlRMAPThcyAhyo
0xRaeBDwTG4z3Xxss1jZ9dUYB4nTy3DxogMFVgnQ9WKIHlSn7E29ccB07TJrSlYSGMYvz7x1G8ls
mOzvcxEIwGkUzD0sp+laJ3DqtA9Xm3wkrgOBC6ZWplV/JsjR6ens0RSrmEbNr72HfrwpUsBxe8s3
ul8mtLkufyRRTN/a464s1QHh06iyXQMMXdfu1ckJ7FrxW2W8MRLid63EvcXbiMFXFGlAGcNn96vT
LJlVQTZjzEg4pre9tUr8TuTcrD7DqACZSDUXHADta5PaU6GAvX5XnNGvlJtpUj/wSID+NPovqoGX
ucucf+Nt4Euh+aBYbbDQhzl5VWfMYBDZA52dEP6SRzUSUwa4isBmwp2gfJkm2rgNCUaAqtzhr0HL
I7cDpVS6T1PiNyk4aBpJDiP6Pq6rYloQTS1GPnu6sDID66zV5G1Q2VGm3agyAlXhmtDiYeomqA7x
BKZUy3unZQnZtEtAPlnu5x2o36QTvcIMF2w2/9nhjiuAPf2adNg78/sQEtu3A82fDsV12YFgrIgS
KSGxaOMAoGePRtB4gH/2dONoYSUkoTBoZWow9A6AKpIBS1FA3VrglqQtpabmeINjhHhqv9V6/2LA
DQJLaWewVRFDKrAszCBY3x6vYHjDGW/CCK3FkTAHXJNwuJn3ECYP8s637/9hg5UlecKP5oF2HSMx
BpOl5o4uVRBgM0MHaw/4cua7JFKC5Fj8eGOE241+Lym5iSKFZyCPUE0AvsCGevrJMMOHCtKMun/j
QGIrrHvkLNHl+CrsNm1tcB9tqFd3WkfYsHzSBg0IiNxQPVp7oB5u8gODsSsfiH9bi9wJ1mc9m2sU
MAIX9Fgg1FWqh2SS7JzQ2Tc7x4W/eLVM4rkdKDvta52+KLJBbBEk3dkugvOE3ijyubfhCeZe2+nB
vPjrwQmG1/rWwXTDCB4gxhaJV0fYR4zC0sbjUVbQE7oHqv0o6THCZ4tL+CY9tTTCFqlkT033tGC6
YpFEW7YMPsKDx+M/E1yEbz3UZlIbByxp08U3i19evu68JkZ8nyyMR8peHYIQgmyMMfhhfAmXI1fR
IHHXaylrf8fT6qMXFEFJ9Lqy8hBCQxI3FAT6E1NcZlH0A2aXE5SFqtq9VU16OyfrHaqS112h+Vmd
3OJqM/zeWSU3s2yJ3KHOiGepwLzWwUD0CJxLhyEHCI2Q6wqDhJLDLbQF0B7rHAI1fvYKz6k1A8gL
yvvdcJyUgIBy67MCYvj2OD+nh/Gmiubr9lqXZR+iwIxUF1AcIG4haMyP2id0NrUsZVLxR2OnMPIF
OyxvXD/2p1tHwam4vFCBm4LpAVgQhlZlqLvTQFnbitGBOigHLzbCCr2d4m+DOYd6960GU/VlWyK/
2djiSaMwv5h1ds0kLUuMo4DYZuq8UFkmv3ChheaOTwgN35pRppIgiGhIRywQR6uoqJx1eWatHek4
oN0cWxM6L6WfyNDywo+2NcHFk96jlVUnrFZPfcauWu7Bp6P+msAeqGOsx5Z5iWxJ3FdL2g4ikgWQ
InSg9+rQPHeJjARG1KncbhvfzRlIpmLKRMHwUji/qlG1G1CqB7lelN8zVXea+fNPzA16e6BtwLMH
CWOwuyY7WUFTslQ+rkHE1rCKFaibecFwADI94N0vu6XgoXSyUC6c4bqbE91B4xzQuWxXdTpuHW3u
Qw0TxOFaTuuxmrtkPzfd35cNC26hE8NcPLNytCIM1rFXZqQoRnZ01YJ1kiThWgTCYrPIULsBhBek
QZydpux1s51QLZoDBVQN7T5+IEF5Y++q77JbSNTiObHFPufm9TSkOUhJUIGALfcRDK+IJQByx3s2
9OZEw6vzOf/RvEKc/UG5kr8NhDu6WSn7/411x5k0zEihwZNrf9fmVdzMfjlLhm9kNtjNsbFB1XiE
sHGFr6be9HGHOmKKPmuslx/A+5xsJZcoxfpMMqKyIh80SVVcRblsxEy2FC5srWalOLS0kSVX95bz
5OBpU5aSp43MBheqVI+CFzcfoCrWtNCXnJ8M1CEgkSMrHArKu9vdctn/bz5LRQbId9TMyV20AnCp
OHFEJuCk0GxRKa5TN8qLZx2i8ZcPsaj9cWKYS7xSjALWVo1NhErbK/2hub4LWoPARnW5earuEmQr
v4OsZFGJyy9PzHJRC8B/xZ3YoXZvm6MeIYfGs+MfjJGcjEcYhN/PFf+cQnzySEMRqfT4TqUPqStJ
liVO4nJRw3IUZVkh5Bh05TczfdYJgFOWbDhH9AY92TL2KzYu4sy9WxsUAy3la/uFTaKSfXL0bpNP
UCCBjpFsEky2aVygaDPgRTWGDCy1NlKc/KY2ZXAiYfa2+S5ciKhBLVSmBE5Q6vvasAKFVBBAL3aL
/q0ikrgndXQuWjgEjNqmg+3LymikAHS+DRP7zmdS+wQqVyr6tXJ2MFEivrm8+EqZ22ekIxlq81Aa
AEvhZzpd5w31Ryl1B7sFLxwoHrneozOFWIVzDCnMHfp7JMqVYDgsgXHV/oLSefVZlnsL00YQNOsY
e9MgLvLmsBuHVKlXOXTBQ0pd5/TGUWYASbTeCxtzROu7YBiJUnV21bhcZ2llho5RkLvCGErftU0Z
p5PoDG5/DHcGx8HzlCldGwz6UYit72JNC5w8uhwtRUbQ+nCBIQW/DWYWT4+gBeW/Ja461ExsDJMO
d733OU+Ol22Izt3WBuenBCOlzlBMWIjmXdUUCLs4O1w2IeLUYJIp/62Du9XWIU2aiqKI8cYXUkPV
j1wp0T8HwjyOIVrtYPcK6LX1QP66bFu4PAhh63jLeGBm50x7qUbrWYlxDCc9aIpXr5EgMkQnDu/P
fw3wk4W1NQ1dmgwYyrNemvGucg9986mikq8kKp+x0SEw7+iA659xFqsatK6m2G4Zq/W/g+Co7P/L
a91cydmORCsDSQ5wnmh1W2daPrNS9J5lOW0wz23kepj+S9dDW2holsmeLcKzvbHFY2cmcBxhvsxD
u+cnDVjDeTioz8sb0WCzjyXHSuQTbEIXDWF0Lc5BH2pbkCpJGIn89KgS6ybPJWmcMLHfmuBOlWE2
a15UKBIA5TGE4Fw/gIErpLPfQqwraFHvCfujfUDXGwIIULTzZUyewusbzTMTvU1UK86Q9qXSgZO0
hl/SR8aCztQ31G/AVWEmEbphHcBcH9lVyMeyURwg1viateKhYVfHeh2U2aGsPnflKssd2Vnl7xwA
4v6zwG2q1nm00yjoauYrUG2+DOFwnPctaj6DHz/3s1/fVHcYoQN4Zj7IyiLi/TQcEOljhBwD3tyz
EFJwHcrkFvQO8qvqLYWsviqgidN9hvb4raRVdMcCGIdJchABM/L10/DfMZUttdUAtFanZ6NdH0Aj
vvdGMLk1w07JoGUxNuBnUO5X5JrtpERKF9+mUnFt8dLB0oUOnIoKn8tdQ3qcxYwcHsBf4lOowHrX
bBYYrTgT9YwWNLSyq14YeYBeZ/Jzqo7h8NOFW2mO8Y15BIJ0rcK1ubKbZG8Ue0B6JC4lM8Q9C4wq
a5N4xZDImBR3cadfl/l6zGrjpUma8PJF9H/s4vuiOAdKYwxp6x4yJvo4MhQKNvGn/byCS59Jq8o4
fGQrYzFwkyyVuWPGXoHKgpcvB4wkR2QESskz0JLz+r//P5fG8piNMYM2JrFi9vb+nN29wYWuMUwb
Nl8AL/6YhBHai+87yda+MVdniZMkCSarkzoB8ORRNarQM+tHS9YDlm0i5/jrlE7rZAGa2jgxcCH7
Tn1a1+9L+sdNJHRKPWhWeOikn6O0m7mw7LY0oIkxRM78yyAylvnzC+/UALdhjdnES9abJFiM7pBl
5KGkpiRBYZ/4NDafmuC2Cr1Ts5wLmOgbd1fT28Hc5e28v+xoMiPcBUBbsxrcBhuV6FY0Nsbeq8dd
LyNIE1lxcMtgsEoTyK7PfdM4YHUmgd7lN+ukHRdlOuSWI6vBiL7K1g4XfMzFiKlSwA7LivUgDZYW
PFtQNEVIWPbr+Dt1EPYZ+M+0tckFoQnCE/mqw6YJadECWrpHGxIsn8ktGKsZIs74u/1Uh8vf2bMs
pgsyWKAIN9vKRSTD6jLNWmF6DkaGQPUb0LDsM5R+lsjeFcTHQG3w5/6CzjXYGN40d/kLtJ0MZ+gH
xKVWu4cSfNX/rMxWcoUIveXdBs+8PHZamo05gpHbJdG4ZDc9UaKptyVvKIHeLrYPrDJARzOqTh7E
SAF0BU4FGTITRp+OnuoXzwpISJFvoWimBdkeMsyAScdf8+Wox2GC0d798u3yhgqqGjgVGBgFis3D
q5Tf0bQY6QDFSPYR50jBQ655pp/Hv9l3ZCMldhOCUVY2qyx4HbCzqL0l1Hj78GDUcW4WAG6RsLO1
60GPIZYkciJnb0TZ/YccdWuNizJDQ6akWGCtj5Ywj/eNs+8/l1AL13dWiyHSsMKtc5Am7CJHclE1
YRwboPThSzfzkNfrGCusMhrviR121e3QhORvM4zv1yiZrrN5V4yh+yTr6AgNm7j6XRszZGcz7i6a
t2WDBhmyrcF9sjLS+ImSkruR6ssHDiSA2iAtwgyZg+7i6c1tGARk/DVEWivEAcu6n/Vnq/5zWRCb
dWcxnIh0FahOLnsEJmkushno8yztfENfA1P5QVyZIo0geusaRiHeJi3Vs1YwRZUX9aW8CDC5c60p
5ACGMcl1d55+oFiJCW3ItUBX7qwVC0RfMhgDTCiKd1Vky1FdgC8vM+9OIYUsFRZ4wYkxzutzy5iU
iimrdSOJn9UZlvQWocSb5l6yLuHWbdbFvWsMdR2Im7UgDgf9dYLe70D+PBvBYhwUSwCCZSxGp34G
3oPYnNOhCOLmgbpfaHKdDhIYLNsP7iY9McFdZ0SJ4wz0awUeZ8dkuE/B2FqnL21ShJ17bVV/XPKH
K2BCCsgDOLfFkzERqtRu1uPgTPU3ywJRspaE9Zz9+V12YoXLE+e1IYMxw0rvzGFrzz4qToc+kV0i
wu+/WQxLUjb5u1fZS59UMDMH5lV/V4UI5nfqvXNVh6C4PMoV2sQGmQqeCdUIj3+7D92g9G0Gg01i
dYehpdXeUfs0unw5iq0AH/ImD627XNwZ3HWqphRyUavCxl3CmcpGiYVnFEzZ/1rgMsbcntK5YV6g
mNZdBYJuiB+FSzVJSppCM6AoehvghDH2/5vvM7bASKCiiQvBdv2W/nDnIipWyaNHZoTztRog8qxP
cOvoJQNt3g/tT2+RhAHhF9kshHM0e8k9cCpjIZ1m3jZNF4yzrEQvyk3QjnjfLC5umspqeUPVgMgJ
+vU7YzcCylsdEv2NsVUJZe964ZJwHcAJGHE6j+7vi87I46pCIMjmIlTMYdl3FanCD7jyxgr7FRsP
cBavxyAZNs7O54M3ZbuYyPp9bO/P4icGf1BeZgkBn+7oQz67w4i25QjCZDV/qIZ8T/vXylJ9W5c9
BIQ3KV4CIJtAfuPyo6wq+Nhjp4fi7GL1/prYoABUwyH+MnQyrJHMEucOEBBZzGSBTLw9fk6KPVVf
rWGX/TnNA64DB7SJuAxQBOTB6SRPVEUZYYXSw5KFXfdUyLTihOdzY4I7n1lPuwKvRaRqHuay8uJQ
dt6uy2UMKoKy2OlSuDM6F2q1FN5S4kWaHDR/bv1pACBgAXSw3nnfOnlpXOh5m5Vxn8ic2mxcdGxe
UaW7ZnwugBrvx4OZu/5YSO462S56pwcp9SDTC0W3MjAKEMt5+FTgnGh1WYFHbAYqePAKnCd+mEBd
GppVaYGo4F3ZPfW9+Gb2PpQh/j/SvrQ3bh3p+hcJkEStXyW1evEWx47j5IuQxIn2feevfw593ztW
05zmGw/mAjMDA7eaVLFYrDp1Dojp/zXCBYUin1FvZhniqwbjQzZCkVqTFEXEx+fNBlvoJvA4sVXF
Ro2sykgBSlHy9L4n+b6vpus5XSRNGpEtkNBg3hiYd9CH8Z43a13fJhAMHzQoUFQvlZ4GSgpdgUWG
jxV9HtAEsdADHRuQqZ6vqoEIopYDH4h52E7zp5K2u7F26tCxo05yrQrvI9wNqLRgCAzPWC71tXRq
q4sD4essxWOZjZbke/VhDNagDeWZlXAPwdkJnQQ8UN69zFU3j0ddwVlSidY/j4ZdBZrTLwfwisb3
2qTIeHtEZxd8Qf+xx51dbUTaHWkWbg3juUg+DYnhZ0ABJo+abAJWbMkwDEwcgQeXT4KKONKMrGmR
3+vmbzcHo3PSjk+rtkBst4ZUilE/Xr5zhU4Ce/8a5AJulS5DSVwYNGsCjKPpxbF6sJPD/2aFc0W3
Au1TMqMtmEFxBSPE1Eh3g5ReSbYW7jOljarkQwe3GOvitom669Z2Y7+Ohw+EC/TDodYBzVaBtmPc
G7HSIuUmEfXVOfcUCslz5Qf9e+wfe0uiLkPQ/7LecXH0CCMtHXGCB3dRfmigGwmU3q691p3a/eUv
xMIonxhh6BWve9SCUOrjnhFTrqkkS/sCClTNJyfHWerz8K9NYCAM7FsGxvbQB+ecIOnTKhvxafwq
n+9aDfo0uv33lR40J3XMGKBPgyIJF8iNYRiVUceGpWBV6psQw4fr8PXyMkQlZZQ8MYSPLBK0wXwa
RLOxUWmBdSDWFdfWPWj4AZwFsS8YLjXf/SOHzIoKoIapY2jEAYk4kxs4D+WoN7QjMPKFbyeeHe9W
6CMCwQ4d6aB37tAMZgIRrKs/x5K3OfsmnFucGebCQ5pGbUIoDEOAzzPsey3/PpjU60FmHlcf8I/t
Ijn/sFXUGwhLJ5L0enSeob4s8Q7RLWXiq+HmVeHj6G2fb+OsKBBL11NIfT+vfgc9vCjQbqMHpnIR
S6GFIj85s8Z9NLOu5mnIoZQ7+5T4/Y8EBWTFxyVSe8sfI9Q9+cUowDwhJG1WyH+vsVm7GdhusBzu
qqMdxvcK9JaRbHjmqWaDAM4rbc/sHWSjdoLge2aZ+3qT1dV9smBvFfMzY3Cw7WfLkIExhEYwomix
CWZERK4U0VlO7g49lkfbx5SAoys/VIYm8XlBKERYfzPC5zIYOwZlMowo8VWXPytSHn2ZAc4NqT7T
rllgYOyMe2uBKmhq7SRBiu0Ed3CxCIQKMIyhAcaLOgE4RpEggbX9H+aVfBd9MneGp+xLsD3LRHSY
V10yxnkdXu2N1WYwNk0Pbv8VQ8Ze7vyMJhmOW/z53xbF+ViRN4namEwBrHucyLEhjw75+wLr2b5x
OYSisiuKwISqfLoxofuorrel03vLd4tI6kSiR+iZLe6ZFlOzzt0GtnTTq58YgqHcAzdaXpPVs0IW
z83Hy27Bfv2FD8XPC0WWbXXxUpS+qz2Npu3X9lXUYzvz2Mto5VH6fNme6INpYBGDnAPGWkBecx5w
FUO3x7avSh+6kJ5CcFX90aQtLJGrb41wQYHM+dTHE4wUx/gw3jCUkPPgYEQ1g3YRlSCsRTu4NcYF
B2dWrcHUYKzrMCyDPCmz6HVqLpB5aR4GVQ+z6utH9hBAVtcCXSCmR8/3cB3jQSEOvMQZrL1dhm4P
lqoP1CwBLnszwrnigAknLcuwrBR8LoV5KlrJvgnv3o0FfvYjrpcK1Ok1ourgR/eGX6D+jmbxHGCQ
EcB+WT9VFGORaEJNDxBSlkOf71pk6pmL2is8b3kwih9tJ/kqwvUwVB6Yw9CbBjj23ICRF23mdnjS
FMauOTYhOuL+oIKQwnf3FRhwcltyLQnzia1FzhFsxZrtCc+115Ae/dG/0AOKFU9GHKAJDov1lSMd
SxOdra1Nzi/cxB6y1IFN/X7epYd2Tz67N3j0BBkyJtnovOgaYVPteBoA+2vxLgLB5XVtRxbebcAz
klAtoQf6vEyHywdK5BpbM1xQAgtO6aY1fL1ZYk+JbxSpXrXwU21NcCGJjZ45Qw4T88l8pgHTiGVh
yQChC2CbyS7+SIUe9G5ve8fFpSkDSslZ2KLm24U8mqrkzSv0960BLmlRKWm1yYYBY8+mSpYDGIWV
L2qoQyy1P1SzJFdnx4e/qbbm2M2yKckt9qDPCtp1PkWnthpNrxhiSHHnwQCJG+3HZY+QLo5LYGJj
diIQfLCj1UHOERPdD+m+Ddw9pGB/fiQ0bZfGRQ59Bpo4sbA023wpwL7nFj8vL0fm4FygGIYKVLw6
VtO5madUL13+67IB0bVOXMzE4EFqMgDQ+ccBo3lRmR1iedv/HNwwS4+VIfE3mQnu+8cuqvN2wUxU
L9Z8NF1wxM8vl5fxX47p2zq4z15Y1Zq14JyD4qT5awkUr987yJdNn4DULFgQVZt9a99LrIrCnIHa
HmoIjD/Q5OJP17r2OLKbMH9iegtFqNyCuSACnhzU2VBdODifk914ZUj6q8J0c2uXC0q9Fjv2kKJn
CKhPEYDHCD3D6DA/W3dg2ENQkvm5cHu3BrmYlExd1TQZa1KCQh6gGJCu+1mg7BZ/Hn1zhqwlwyDL
pjpEnrO1yjmntYLDpi9gVbMVP1qro5LvSlpI4pMwZGzNcA5qZMjWbNbPsW5oaIbaId3n1zPAjJ0v
n+2UWuM8tTRLrXIj+Iz7wIiiUT39yZhYilsnXA/022UPFcUPVOrgnMDBY/aHc1A8KU19bbGDRpV6
SnajyIAyouAOUlBG6I1Gv83XYbIsaUpdx2oKunhLVIRGp3kJJM1XtcXIlOSYC5ezscZ9KcUcTLXv
sJyBQGSijEcazJP99wR4IAKFbhmqdMhfgOA9j4mzQ82oKQAvmrT2dpow5Km40dPlD8MCN38pbm1w
K6FpW+edCRu22YaYSXzIlvxrOWYodc67anb2upoOwWWbYtcDkSDArOhIgKrpfGFjtAxKWiCTXkIt
LHfQxQV06mQAP8t00jsZ65owOr6Zs7gZcaOiiWOMMAfVNOg4JXZ9C/W8GU3gZj1Mev798vKEzkGQ
x7NqMXEIFxTbZLJIxwbp0li9ngk9mNEqCRVCb9+Y4MIgHieoyk0sh54APs6i71RrHwF1u4uqNnTo
IElvhfFvY45zxDVNcmg2w5zaLyhQ2zog3U19F2uKLAbK9o5zR7VJazdzUT9Yyb5ACcHKXO/y1xFf
IXB5YrNZHwBQzp1PJUtkqjlMuIln5d5rSfMEBUpPHz31OTkwBnJdclEKN9BA/43gLEPZlwt/SaVY
I12xgTaiU0taryA1msIyph2hWyDAotTIWju855UQ1246cJCjSY+xpvW4kCPNHuL4aTUlLWfxzW+B
rQjyToCJEe4I99lgtL2LyjqUtVePXmseyDCCMQQqgIC+O5W+RkQNCwC5/mPxXaFpUs11pYDyRF/6
P1oXaAHSnJ37Y4p20ECFklH5gO7tB9CxZ1a5LweH7AFewpbGQ+GN46OR7D/ij5AMRNaGgozG76Q6
l3kxuYD0tDsaQj1mv873KUgUjbDbA+yLwfu692UZjfCcvRnlN3Ok2up2xoTErcEonPPHXGTHjEW5
dxfLxgK3cYo+JRXwT+yKxBxsj6lN53EGAB39exbkl0gSo4RBHpgRRkJKgDTmHNIZowQyA+g2VtFd
VR1IdLSG51WmbSU8YW9W+CHpdkAoTFesSinrZycG66VJC/0WnEn6ntpj8dg7a/tF4iHirfzP0viS
J5h9u9awgCwC1chuecFR26d7c6/t0tFTPqCWgBlpgC6ggQJ4O9qS5/FxXAmENjr056A0oH3qQf/h
WcWcXVdU/3Z5YaKoCE1W6MPhP4CZss3ePMibeIxQY0C+66RJsifA6++yLOr3w+TKSHWEpqAmBD06
rAyCQuemhhmlymGA8C9BI3Ddj83NakoOssgB8fQC3RhYs5G0sZ+wWc1Ec2xdRFBU7SDy0n6ZK0zT
tkEuo7wRLgUKfkDhQGfi3VTA1JNOyQygfcbECTtwui4TCriStFBsBCPzhome2DvKXTpAOp0qcILJ
uSuMH9HytZglB5b5ER8g8GIF9lzHB0Eyfb5fmbk4kz4C39P1rlf0N0r5aVQPXQullewxnpNgnrXw
ssO9Hs9LNtk33HyjMSuhUKLhG4HyYweaM69QkmODOZEu/ZG7d2jgeZobQ+ZPloIK93OzWM7/8kzB
1I8J/2uiU2zc5u2NIfMLlrdcWhuf11RlV4OZPQXO8S6bHl3zc68SUB5caelTL2PSFH48UCS+8vHq
iBbnG1mm3ZrEBdaj7zso34P4bu/u5Zz6om0DXgV9HijNClTI7bZ1uxyRL0eUyLuXYcn2Fv182SsE
dyETcMNMmkPQiOURHqmmg4YojzPo0rWevn5qaklkEDCxYYhnY4FzO9WK0XdOYCFfUdgvX1EWTblj
bYo8lHXNxdaApwXbLgL5u9G2YVbh58OMROlGC9FFAIq7hhowKyLI0gjB9wG4x2GzfCCG1/mwunaY
rWjB++3XBDBko8G8xV6T1W0FRhgAENN6yKChKvr+QnKiVcMznkZ305x5JjmN9uNlHxC9CmACg2NQ
FMFlxEdv0D3MIH8HRcHsp7cEgjRgudC/RYcxaF8GEHfIuQFEr2DwuCC+QhkJvP28JKttzU4DQhmW
QvdPrEIcn6qfNno9EBkepHobzMe48OCwOR+CW1DDMrl8zByTNqeEcTA0wzfbAjjFwryPXoQ0me8v
b6bog8EfQDwIfon3yE2zB1MNHv6ZX6dfB80z+z+2DNQtWo2Fr4XpOJC6vAM1DqnmZumkZj629iXu
6lvF7SafTvpXPCAlSFRBfABfO0OFgqcIYDO23M2lUUSqWcUWllOqAHPjVtdk1EWCaAoLUCRyEKBR
MOC+zWxUSZ0W6j/tZu0wHFhyp0onM0XfBSEB8+1AuWI4k1sIXYq5Q/msAgtA5jFRxYU+Kmr49x9/
a4SLdaWWpWnMKLhtnYaTPgDWOvjQRvkfzXAXkNP2AMzZeMX3Fbm2li/Udm+qVPLKFW4YE3GybQf0
OvyzHRygzgKBRfBKxqMXr/sVzCXJ3w/EOfbGBkv+N96V4iWfDjYIo13wQyv91ZqoELyQSXqJzsvW
ClcwUrvFdUrG5EeGo2mkXqVBatwGcgu1iL///siBdfYIA3cOzyxsrn05FpCs9U31Tz9nfktv5+7h
AzYgaGDj7aDjHy7Vsail9xpl4/CRu6ugppG0g1flMuinMEI7wEfi0YDk4F3ZBmW8uV57ELU14ysv
87hHpyH2yF7zk9jLQxmfE3NaPkZv7XG+sIyWMzpu0fh6DB20JPN09VapT03+gML3R76Tg3F0Ahgu
8AzcrVpgGCpVK0bQSbsdBrF+MuJu15KNyL5mgvyaGEAXmjS44oCbOPdviChMeT/hoBr3YIRVdzlA
hCTsWdcGtNrQmKJ/5usaiH7zeNlJRCUq3A/gTADcFAQYOhciBmfFcMEIHY9+ByaDlOJOzwLAW4NZ
OcWoF8nTIcFNAfQGWI6gRY7rgh+cLJOMZKjIgl9oHPYQkg3qxpGsShCSzkxwLlLqaT/NDphcrLp4
pDmGdasqJ95StB+YocU7Fgkx7iMXlPbch4tnutCBrpAvTZTfGVFv0wjzJBhye5Z8J9GuoYyIxi8q
lgDYcLEJk6zKkIE2DTQlnR6A1GP8FmvqQ1asyVW9QjGp7a0hGF1juXU62zpFpj1+ysdluC1y8yVB
X/cw0mj6fPlniTZ6+6vYr97EZY3UjTLMLMYou3r61g8nO/r99yYALYeUnYU8xuYnM1pV62gK2Lc/
xwtIa7XTMrnHMel+XDYjEE8FyQVkKaFBpAMlwOs2VfbiLChbsfpR/2TdjDvG0QLSDV8/JoU37dSg
842fMk5o0QaigMAaV3j94DFyvoG1ujruHK0ZMK9oXKkPzQyQtyO5oUUhGikZ8mjwDoHYi89pooUm
mEWClWEsXgDx3fW5EeR1Es62uVeSGqIIDfWmuPtSJdHNoCZXCmLr5Q1+78AYUkJWzbALbNSBC6WN
osRIEpC+tSUuh/n76EgMvN/KMwN81TGrQN5TxjbKFu3OJDdk3TfzXye5MIHH72v/FAwa3BqSoQTJ
xTTivla+kqXyolVynkSbhPlixvsCT383R2G3s6lXtQJRUTU7jsT4krWyCsj76xOsdhsTXOoZLRPK
EhpMWGqN3o7WuEdtNosMM11GO3pup5ArN5HxobGdOb/gYBVDcWCSYVOsPEmyMU9tp81KCnYO02vV
3dJB3818dmlQrS3+36eqlHH4ifwB8794zrnAwL4r0WYlKnNuDJN59Envvnfg0EjHROJ0gjoCW9h/
rPCEQO1qTXrrYuSzoS8OAG15+lzT24z+dAfqkcGApPWMwtkz4qR/+UC9z1ZhGY1vVhgGcI8PjHqe
qCX4TsCrgf6zs3P0Wxd88pXEI98XzM6tcO4CVgNgEWMcW7s7gR2n18DfkKmBk4PwrfhFPvbVNqvi
AmIzkZbUDla1ZLU3krA1Im8lkmAvPGYbI1xqjLo9LXMK11jBC732k9fGEhiV7ONwkaKzqJNaPYpZ
K72J9au0QPPU9ddG1kESOjlKPjpq0Kgk8EEvtleVleZqfJ6bzLyLrRfbkCGIRbtlo13qInijac6r
TNhmpFhm0Wd+D9IyiA5VYbxTFYAqvTlIM6jmRr6kNiKzqJ/finncq6s2VJVfNy9lf7LK8PLREcVA
CKRD2h7kVhhj5ZyMuMnYLjpWNOUZhkH8xrovqt+k3meL5MYQfZ+tJc7T3DghVl9ggrQzMUDt9LXt
VaazI+DN+vslOYQR2KFJgAyRW9JaEKfXeuh/qNCrMdKD5hTBOPh9vXpzVUuMiaL51hi3KpoBOFCY
uAez43AkKMXQE2vE9pJDJOhmozdKMNkM/wYampeiGgcbxEtAQvsWmeoZZeflW1zh3i06V7ueRnuG
+gikDpPOqIIOKk9eai25X7U2Bm7W3AJz6mKHoDDrb1K7k3GBiJx0++O4Ix4NUBNNyYJjAW5WA3MW
y7y7/E0FQUTTNOS9qLbi9PFz/oo9NGRJdEzvJkV5at029Z06SnxUQ+hJVVpDcqMInPXMHlvxJptH
q6xOdKblh6sTuc09SNi8eJAko4KzByMWmn/IBpEPcGW8rqWY4U1wtlOadD/LcYbqpjpWoNocp6sS
Faur2LCSL5d3UvCtzoxyAaUBbraaQfXmZ/aXmJ7c6s8H/v2GrQLJhNLkOwYqaJe20MEB8ledKcAx
jWUH6dzJJm4EdzEIwqBQCW4odBJ4gvhkgRSi0keVP9dT40Uk/T3G5L5U3CejVb1Yz8PJkMHrRGfw
zCh31ld7yfW8hpxSdDNdJ5HXfWK6Ww5QLOZeDZofyHnkZX+R5wOgCMoT4ICwo9zZMoDcAp026qMt
2sTQG3D7W9N5qHWJwwuqH4DWgV4AQmbI6V2bs5MWRuPaCihGGQvfdNfcJaFWes2uP5a/MAcWRrJB
SsEzE2vCM5YJgaLDrnLveNKsKCPE0K8EsIrNwtanBF9tP1fgQKGYUQBV9y45TcRrZW0owZ6eWeZO
d5O7WeRUqNMZ651mJkHT0wCDisfJlT31BOWs80WyQLMJJNhs20pQrcDMwhIk/oq0AUAkIJDTDCzI
4EoafHQI3GD4dvkYCh66MIwqCbJiwOPB3H1uOAHWup5Kl+knsulwjPUBT94edS/ZzZ4Mhic4jjBm
QEjawfUEsNy5sTnBkE5smpVvW7+q+bSCy2gZfJA6eJbRQ2pEkrQKojMoCF3cB6YFAM9rc26zqbPS
WE62gL16NeZ7ZZ5vVHe6i+ZuL9lDBvTknmroFmG0XTdfZay5ZTngY9HiBbVpIJ+8pX8coEYxk1Oy
vOTN46iG2XLHSJIvWxXcCniUYlwWW4m0jHC3Au2hODnndeO3fXld1EpodU1oGOkxWqCyNo7QvLxs
ULibeDhhcsfBC4dPnCmUMKZ2ROUK2khfjN7w9SLpvUqXEYsImFzBRIVWKUp3ELaG5uW5lwzTaM5x
SZgaxrzTb/vdvLNBG6bsxm/2bYtG7Z48qV4a9Ifoy3yQHXqBoigzz3pyaDaqFt8FaJZsxb3BTsR9
FsEpveJT4pOr+BQ9knvjaN7/M1Q2H8xjcXJ+Ed84/H2N6/wncEG2q9Oh7yFT4y9O7iXlDSTlPUfG
oyEMrJuF8gKKdWRkXUNxOaonpoyq3jR39JAEUJEO1BrjHcX3bK8c/55NFWtDEVtHioprnx+MdxQj
z1BfRtKp2fs47TyT9jsrNiXH4xWZzx/KrR3+UKpjkQBNBVHDU//D/DWetIchwG3MwmoSuD6G8aEg
lnrDExq8fv+ITw0sQxx8bL2QRcV45yvx4bk3Z0Y3VbVlZX6CRDuuqD+ui0cmWblIdDpRhf2PGS7p
cFesFdrFmU8Soj2hIDB/Vnq847xqcWWRQHhpbI1x/hk3dNHSHhnOPyzHr12XWwNDaNVOCT6QicJh
/l0ZqI3ONzDvMi1WmKBiPH5Wo99L9nI5rolXY0A1iUm5ADTG0oDNNbFSe5gaKwbKBClNecrC5ore
styCjaq2H/KHjTXu2eloSlRQllRM9kHVr9b6rpRxzYuuBhQOAWmBSqmF1sf5gjDBHs3liAA6mqbf
JXaQNzFIyWxvaZ4KWblLVM/TAYdAGxv/BU1uLkty1NSyIPxRQToO4XrX7tVPLM8tQ/lwkdDJN6bY
3zdfauzN3Jp1ls7rtdfPd1HagLEw+Ig/bKxw/jCDUa1TGrTn4wIJZ31LDlFAP09/9LAM4N57iTnZ
orivlRUWWm8JDlNyZOTddpjulkMBnp4BHWHqty/JSZeR5QhtQlEBkFKWw/OKJU6VrIMWQwRyzQ4U
bNos+5Ji+dmHfxeBN0a4kNSvlWJaFEZm370DnC9ob3IA+hgPOvhSTxBvl8R84Ulm+jcgQGMscq8i
tBv/MIqGmuuIs9XvNGDe050Ze3Q/BslBvXKlFBWi5wErJuNhbrBONJeBuVZMaTUjAzPd8mvWZYdU
syov1eIXu5ABZ4WX9dYYl6cb6Tg0rg7h2iE09s7e8IGOvElBq1RAGZI+AQ+DUW3ZXKTITYgGIDWT
2AGMkXNNneZTli/QHIxmPSDWcD3H152UElT0pkSb680M5yhowVpF2uIEsM9W1rtxPxyApw7yT+2n
LvcaqVSebF3c/bWA3VLL17717ehusR+LalcnkoeVyPk3a+InISZzwruqhd5HuR7T9mZQPl8OG2zr
+cO1/fdzzpdV/erkGvYMyCukUZnvLiDWasi3rkn3TZR+JEpt7XH+p5ax0TZJzg7zvGM5VGXd4ET7
5m2L8ePBp01oL3vZiZZ8KINL4oylBo0OaRGniH6TGO1jP5q3Dhzx8maKA8ebB/Jj4l1h6NFQMVlo
f8KgM2aqvzjH1LeR0OSJFDMp+3Zs1ZswFadmOmUpVpVmRyv+nVlkF42I/2Pkt4vsfpFtIXebdU6q
Z12CEneE+jYZFy8mfTgnrezWZJ/ikkNysQIiPXVRTgAZqaf00JtBkoZMu4RVLhxI4kV+dSN7qv2X
zwYYDoq9gMW8m2Q1Z1WLOkTgCcTSVVDvu4P+2O1WAKCVoy6tRIm38s0c993qUetTs2EBH8yhLV4S
LAabqm+graMhV8SU2L3xkauaYV7/XSP3/Zwom1pERzD+tocR70B7hOR89LHjjQFnhqpAlY0/3nVC
geNDpK+sg37Sd+kO035uoD8ad/21smcqVW5Q7y4fO/F+vhnlTjfw6+ZgWUgQ3Dxs6HUZ3ZBJUjv/
Ly7yZoPF6c1ZawaHKSIhTuKonZpwOfThGLCxvhzsYrJwJSr94iZ7s8Z5yNCoubNqSB1ngDaCnu4s
DMCne1BnND+qpwpE3gFTwpPNgbL76v3ZezPL+cg4GQOdM0wTVk59GPP+ajYdbzW+GX15gP9AScT0
HTTRLn8+8RX3ZpU78ZqRkq5TkG2N9OCOf6zl6X/793NpgW0oY1xmePjV6ewnBfQjbAmFGtuXS/vG
5QEWMSc6mxW8vnBvBy2KQYxZHkkCAQm3rlbJfgmGAZCSvnkHzxrkmFmtZBSItClcd/RYBMtXYnto
g/nKXj8oA6Y2ZBmccIXs5a8j08eUMLeHdT2aRVMh+qMLdhMb/VWlGzuXFoNnFObh8vcSeuHGFreb
ZdQqc9TgIqtRevk9roXtIUeeQj2t6qC0FZCeFVN/n4+K3XhqaxDZ/rIg9e5z/ucHEL5SkCkqOKQd
OGRxjXGYQ3xqds7djAso2WEYUPbYEF54G2tcBpbYbh/XPb5mvysekY8Hy5XzyGpJqCPdz1dSDj72
qS6tjgvRlUkqG4OoKPjuVp/pg8Wf7TALFR/SZGrjaXgrshHpHKrtn+jL5U8rTtGZPAC6dWgu8/qz
oOeeMEoAUaLo97/qus7RSuC6ECc7yP1WGFs29rjN1cg6T0WPq1bX7vPiJ7H+enIeR3Hz7+c2Ew/u
UmtS3HcpAcsVOXZK5+np4+VdY9H+3RcjqCihQP+qQ4C/b+4eWg4pLWcYAanL1ZRoP9yefDWXdvYu
2xF/nY0h7iKtkU2aeQTX+H/pKy6dJLAASXb3xS4NFUm6LPw4G3Ps75t1RWYfqWhANz6QmE96SyIw
opiu5DTLNo/9fWNEM2LbBXUTeopVkMYvfeT6w1qHl3dOmIlvVsLC58ZITS3ohVB8od7IkGHlzu+k
rL7PrWV6Kik7z3XqP5ctSr8Vd2u2C9ozY44WjdncNCBa8zWP0Qsu2amAElfImCA1Gb++7INxt4Dd
Q9osT1jN0fhSRphH/XZ5UeJv5TKgKvJHQOvOt5Esi5WWDhyi1r+v4/pjWDt/XuOny1bYx3h3nMDD
ydBBBAUXzkpu5DPFdAFGzYbrtP2RYPfGPtrXhRZcNiRczsYQFxyS3pmXxsb7rGZlDzV+cu31pLXZ
18tmXjtmlxbEHVtjtWu81Jni7QmFZ1T96L49GgfUbT8UIIB5UxlCgGA4/vwD0UhVbAO8n7gZ81t9
Rw/xvr1m90UeVL5UC1q8fxCNAOgej2qH2z/dokWHTjOj6Dy1y2nR71vty+W9k5ngtg7o0nZWFkSH
LncOSpEc8zi6onl3vGxGfFrRCfx3KVyowyighYIimp79bqjvhtFnZGTDwXhY3AflnrGumRLwoGxl
7O+bkIQaS5tRBwM0/WwdbSPvPMf6o0+ZJPWVrowLfeqUmn3b5rlPtGsjAa6COaDx4lqItvvIY1wr
smRUXMTc7CYX+8bWAT/iAofvgiXIP5d4ZnY/FZCRQA3Im4D28+a7FO8jKpseFK8W2ujgP4UsFCQR
znc1pr1uKzUsM66LFjyNlecEExAka9DE6CUj9ZetVhiuNia5oEuG2o2UGCZRhK+8jiZBmgPMSB3V
N9ta5qhCt9lY45LvDpF0oA0cVbH3xolgJCk6Vg8Yj/ISM6S+HhiHZCfLgSVL5KHczdhgaEaBDnnV
Dw+1Bg+yh0dtzL/UtilDNgrT37cF8lyEOu0NJ2PwA+AB1BtGQR0Fxc/syQgZFmBXgzAoiH3Mnckp
gtjF8i5Om5YJpldIaQCId+48Vduo88Qy/X8n3/twQBOjRgVBVtIS3tQbU1y8WYBkoYmJhKTADH7m
qVlDIL8TVRIuMfHVs7HDRRmipQ5VFrTPMKAe5orh5ePnOrtKlw60czge7nNiF4FDf0niqdhN37aS
izpFmeGfEVcr5CGqa+fU3SXBgkOxjx/HcA4aqEOkd3IMmdgs8LCAAgEdyk/QpcnsWKuLuozxvayv
dN/y4ytyiH+nhIHIqN9hnmcPfWXZvctuuvee82aXuwkbvW0j1O4wOmL71dEoT0zL0QogYGPvTe34
/6G/wXzxkkXOV2vFzhunQNFEUQPjlB9av8T/9n+tRfgPV4Os5iX22Lclch4Luqe+Uht4bKaWX5wC
qF4nnSWHXxxn3mxw3qo5q0WSEn3fFu0gU3EC01K8Ot1Vw8fiKGaScM7hK0A4np91pUHPvGc1hP7P
EqSHLvX0Xb9X/MLLCq9BXehUButX2YSu0D9fUXGWCoINPsLYaeaCrR0LrMt9gte0ck2aUHL0hFGM
cS9hsocQ911zdIRoe1GBpGYud4xcBUQUGNcHWUhYhqPqfcgvXCScYB0H4sflXD+P8afKRMrpQlck
mb839P7ygoR75jIkBYYPQdzP4UKqylCsQsWZri0HKsnWbjLUZ3sq9v+bGe7VQRyFtEuPt020YjLb
TU9j3+9tjCj9vRkDEMVXwJuOfsa535G4NtUEgGhfWzJccFeVWnl2+vfDt6AwxWy2Be0hGy7AHdaq
b6eErnXtg+4WlESPtfFCZBwaQkAI05LVXiHX78QkB1oqRU3gaN3wmorEJ+dxzENGQFL8lmVZIi8A
MBhDD0BXMdHs833LtXKpgKhqUXS8zjEhOZLrBjxqlz+OKMZtjXCpXNS5U5w7FbaNuE/Yv/vFljGJ
yUxw37/SUepojRlvztK+NenySY1lLTpRFGVyUyyOghNE5T5+mVQdNWOsYtWOZNyt83GMBg9T2Jc3
S/RFtmbY3zcPmDQpl1VRV8AIwZ6QRY816I/KTBLNZEbYWjdGmqSu+zLG4XeyIcg010ct9npuouPl
tQjfDdvFcO7lmCOhq47akLrPHsk1I8c3AufO8bKDCoi0LKGWLYtzNLNPnC4maPZp2h9z8g1IWXVj
cHlNMjfgPM1WE5L1JtxAae6UFaP3xPIm8yt1Xy7bEXn0Zut4vDC02RH/C9r4TTP1Hhhk7cDA6Lsk
bgobfFszXHyucXc2+oALO89ODDafX0G7amd1p/JYHEB1ubu8Ksnuvf6cjeNNhdbPcY7dayA5DtJf
KyBztHcI0BdkGj7ySN8ujsvmojYr+r6Dm2ujx17oEMnybTs0gPlh7w9w+cgqosL1YfKHMLJGvHg4
79BLtXTmDjcEjU7K9Kls8XSdf4y1bBZX6B1vdviGgrXEbapEtPW7tfulmVPmaUUs8XR2OPlc2NzY
4FxDq/WCThRryXtQJ9qalwE9vhafQbYzNZIXlXjfDBNMYkwEkZ+/aam7UK1vkY1UV8b6I9djyJx/
ippasibxvoEJB4kcpkL4THHMJoAtNUwTDFnkempFjes8qmNZ3BNv3ZsZ9jM2bg4F1qUaKizHTLwh
UH3FM6+LX6xUTahnAe/QQWdKu/nQHBOQ/2+GudujpDMtkkLBM7+PnhNiPBll7HqJtj5WZDlcPsvC
aLuxxb7pZpG10Uy0YEQZzmomWOl6Q/V63GXgXpUkEAK1O3CWbUzx94irDto4wxWncAjWJ8iyQrwo
pD+HQwtNHFR975C+PJdhHBBZ8V98h4EokE3bWbbB4/wtxYgnMrogrDktIePMjQId4KYRCgADUwDY
X95VoYduzHGnTp00M65zvHm14TFeMV2QSGO+zAT3tlATa1WLmOA5v1cM0I4YPsj4Fy8JYgUdSSgI
T0G1l2kNiG8aICExEuJiHItHQxp6XDMcNMBo+/4PqwOzWYkJw1roMKfhh1KBjTUuFbB7h6r6gsc7
qcZb067vliI2vdWOw8uf678si+m2ggqTPT/PT4E666lVlzhxQ9gc9V180o8WZDr/mYb4SH0LSTqY
MTBJBMw4d73YeRLpo4ZzoCnke7WYd5kphVmwH/wu7L/Z4K8Wu9cSQwHGwLcfAPHMgaWOdy7qPLYN
j89R15Y9dYUTS5tV8f0vrekWiklTBvupjst1+UPdMQB3daV/GxvM02l+5rUPZJeH2T65lrb3hJ8Q
jFQYzgehIO4gLrpEzeJ2Whmhixiqf6C2ehq89rk8Dlht9Fn24hIdPktnzKkYqQPDHHe+J8DVe4X0
eEY0kPRoTKhS6TLUFnNu/hNubXAHPCb5SM1Fz/0CyKmj5dffoz3TEkEN3V+fUYZhbN/NfvriBprk
6hNdClvT3HFwE82IUorlkbw+9YSRII+QJLeC/yPtynbsxpHlFwnQLvFV29lqd232i2CXbe37rq+/
werptg6L93C6pgfoHsCA85BKJpOZkRGCY0fLE5eWSLd5c/lkgzrVVRhBWX3XH3KIOGGszc8wYCDK
WLkLwnmDQAAGgPDwPzeU2KiNZJ0N6EYHbdW4dkwZ6JFZVMLiXjOgjsYovaHBHBtHzFU3cigz00NA
8emdu54wMnuawTwKuH/jfCZAbu0xG7ioNQoCaNS6az39NBMCeBPGuWSlFhQfuf6+WReTkYTg8pBa
DXZK3fbTLNqvjSB3pEHvgytsLDB5yCJJZZdRJVogudHXGPctMgJVyNMpWggTJSrZyuQ1wpjq0DS3
o649L70IGcKt/Ww/CnNrSZAdILYKJ8ivgIt1u90I5b/skOIlJsozuD2MrS3mLln1BQOyERKNGZwk
K1qJw4hmlwr9tVOkfen1CsQhSFY/Qbr9zpH+t6OzD9vYmou8n1CqkUfrcV4IWolm7y52LegEc/GC
tHqK0T1MSoJn7fzkSgR6BFK7YEzhywQppb72qPQWnjIacpx8nwGS22qi9zTv9jQxz6KBJQkUuCpj
dCTSkCUK+mxGeRvuoBeOWUloYVgxbIJ5Ht1ZUZeE65cbi4z767EKdoaZlr6ULMAb6qHQ688E9Y0J
xvXVrplWVR/RHYzmfT/+Mo2rpRSV8PgOqaPgCWoh0FezJe/Q7qYw1mgPVvkFCZN5MlBjvdPUxUub
gBgQhanuKiLK3+h9+yF6bKwyF9aSkiGXdZBll1cURRIeGm9AL7TfScIvRb/EB1MGmChlHUBA6Ime
O+QSxkleTjSCGKdiPba15kRzgNqowAm5V9bGDuODVmbKiVwg5IIVD1qKc/Oq6yak7mT38iUsssN4
3mA3w6om2LpU/T0YXrS0TiUJrg++DZBAmToUWJFZnO9Z2jRg5miwloRYX/N2HdwoyW7jaRT4Ad8O
0JngiIGyAqt7oCxZaYONEY9Z5EzD6kT14hrZj8sbRn/sBwcwKYgZICLAvRhfU0i3LN0EIz2KunF7
24XfouloV75UfwKgid36xxLjarNa9SZZUWeDPqQD2Jej209TLhJQ527axgr9800SVo1o5jQSrqtV
ChT5bbVeu+UTYMntQhgfq4ja930LnI2RjU4IS4DmX/4o/PR/swrGxcJiIECUYBVGi0l+WgLNA9ub
5WN1WA70zXHZHjdeY0YEInJoJuFiOt+0vMCoiN4boO6Jlsipehm8z7rsXzby/ywKJS7o1KEcxDbE
ikEB5djQZm792nvVDSQg3dEpQS7uF55YAZLv2H9b+zBkLk1tY5sjmhZWobnykIA/53cnEbeVr01d
UNXlO90fW8z+DXM9ZFMM184SgLWzdF69dJS+AYJmCjaR/6X+WFLPvxTALGMqg0zNTYtvBgYolFaQ
ufLzPQCY/vpKoHw+t9AYoNdaSlQpQkO/a5PqMKfDlVXXwdiiDKMsXhiPSJwhgLZOT1Ej0mHmLhDZ
GP4HPkcUuM7Nj4A8xRPtZw72KTMeZktweLkDPVQS528DzLfq9XyyIQAFtsASs+A0pY2hYIQu0HsZ
1EadZMErWzi2wXWRjVnmw01FYvXLgA8XrlqxT+SkumlK8B+NsaUKfIRryqay94D1Y4SO2cJqGdO+
n5AapZUyOYs6XM3A1yqZJir98AwhMwI3HeAAEO2kf76JtV2TGuncwlWaOLlBXw3ajFUbAJj6iZsD
3Acg9AP9MUh5mGioz3qrxBZK18pYvgAQeKuYM53nwY11OUTxnG9riHnrkNG05gq9EjdRi6uslk9z
+JmW7dYE88QxxhhU2YmN7jZYCcPoi0Iv9vXBigX5MfepAWA1sFHI/NH9YQy1eYXyt47GY3ww18Nf
8BBUBA3U+svSp7g6cd7PyyahJYOqNOYjCJ445w6xpGuFZrGKs6VD0iHpdsCGpk4Rqvu1qIQMW/TI
sKmLZWEKCpP6sgUczLm1pE1Jb6JE4I6RV0D0hZJyHlcZQwVOdVCu5b2oTsa9wSzo74GJQ6N8o4zD
ZzNgqJE0vlcFUZpG4T3bSTNewwuIsftfomuZu50bc0yikQ6IF3OJImQdLndxHrnlKh/kabmyM1OQ
NwuXxnw6JYsyqergLrm1/+uRODrGN2Aw6Si4+Hb+f+yBqpOgTIJ8gFnbmGjTPGcdBIEWRyNohdIq
SfUGISpqMBGmOEKDzAJzFEtKRUvQM/lNXutgfckJ2v7pQ+lPe7KvRF09bmwEw93f62NCCcjltEyj
eWhcyk5lQkZgCHdJ/O/1XensxB8zzCmP0QRYtQwnToF+TjheDeTnnEEb7SbKHi/HRsGCCHOrNGZS
JvOK2NiaD7PypMp36/D1sgn6Y9kDjVE0UMDjQsH8N3Og7XpqIWwhV5S+6tBg9PsvdRuRJBn3Vb+1
wxzjBOTmNWyBDqa5C+UnE8O8XQ0e8AbCws2dFl7NSBdn0eq4Hrg1y7h8Q8ZKaTUsjzLrJ/tmZ3sr
rRGD6EP8sOd9rq0xxt37ubPUsEMeFeNqGZL6Jo2KQ5VFgquZWyOG8AliIXh38YJk8pqRxFU5ZNCm
0r6Yu2yfHG3PvLK+jb7qAcvgagIv5KZvW3tMelq3JSmiGEX2MZAR8q19dVROkd870rcG2mWxj7e/
qN7OnXLYGmUcc1iiNo1GBOL3nHH2JAc5Y+7h5nHq4j/Nc+AJxb1zvs9stpdx1V6pp2EBNb2r3U6+
ESRHyR2C6oq28sTTHFyf2RhjHHSOlX4aEiyzKX5Jhj8nL3Z3uHzEuc8LGxITqIFC0RE91/NLuycr
SA479IFWe2cftb2ET2cVuxVvwEV8YdNf/CGibKwxHy5s9aIYy7RBB0MJdHyy0Gv39N/9+1dTfHU/
nGZBGKN/6UejkLYCcZEJbW/mSDSjYRHAJRtXMtF0bV6t/Hh5E/mr+mOA2UNVB4mgAl1tVylkJ88e
Z4KDlnmyKvhY3IVApcIGUxBUjdjpa0LiyAjjAY0zMsQP9gCqu1aJ0v3l1dCb8MN2bawwDzId22Uu
GGVz2zkNkvCGzM/W8kOVvpH8DW0UQYrPd0Co1QKRawJhyorpaXOUa/o8QUQGXTrrRKH0lHBJviqC
z5A+2htTzHmyBhL39URTjukpJLPT9Yd4FDgbP0JsjDCB3ijNROtNrKdZtJdCSu8ocM024uu0Vd2i
rn/LdbE3Sf5dtmKvL+Z7MkkiQAoncED7FfhTlHWgn8SS+iQqqZZJAh5F098M7YkWxSfBRSMywZxk
I0nbKq8WPM1GdNvtfj5C9WeXhWR32Rt5FwzlS4FOB+VEldlmeLxAZHsgSQ6uUknx+kO3Iz6Vt41d
0JyBEsb2l/soEAEOuMvbWGViBsjGpSGVyhxDHs8SkYLKCsxsEewhdQXmpJ0tjYkbmV5IazTCSC2n
D00yBkmRupEeYAzLMXtRr4u7JEo/g+Ec1KVYNn6zWNZunjH2OL6aR93V9ubkTF+zyiH3tO+Egahr
62cpQhJxYhZmuhB7EWShyvRBEaQKxzFaKwi8E/W6X0MnNQpBtY/3tH6f7ICMEAjpyQcVRtlu2tAm
SAe+yC7l/ch8AMl/GLv6pnX003ISPTy5WwlW4L8NMt7RoDeZrhGm8qjcm0ZrcxISfhFEg28FSst0
XAVvMiYQD0WbthGuFlfCCzD7HT1QEFYcvHVv+m38oIGW+xMPXGzkH4vMurpwSbq4NBowqN7a1Y+s
elyyb5Ys5G+njv3B8Td2GMevLLBnpmqNOp9fR8hS0yDHOCVB4LcWf/gJ1Ld/OYpw7rSzhTHRKulS
EpUKMqkyzJ2CyJAkvlJXxW3rUwNwNsQOPnGtgfsRNVMDczOU1QNbsKnFNRkp1V62aZu+Peh08NfL
Ho3/qsrDPWIbU+TcVDp2aj6vcH+z/g2yM0kSKQ7y7jTUkDCqBSdE74u9owc1G1HhS5FjXyFt86sd
Rg8CcAujWS2mIOVF/DNrzDU9tHM+mhGs9a/VfoT0GRA8qAjPe/WnEvq9DTiggYqw9HjZR3hhBJJn
CvquKGoSfLnzfbQa2y7QRoJe9bqvD9BfdgvX6KApA9oIitYDPkXMZ8U5ClDIgfaVCfQo8ABMugA5
z7gyJcRHPGX6CBKLlBlM8ovJwSUXPa7IiEWnnPd8OrPJ+CZR50QvQhqTdxOkDIhD3nEI9kHrHO0v
FIJx/G/iC+91agEuDgidDtHAD5E6rIZS78YCW/xcHuTvtMxP3ORQoLYFXxI/ODgh9MweE9D6AWRQ
vQGkgGy86usxxFhoLaojcI4fbOB0YFGUnpc9fkpRJmmF3RxisMsqv6JGkFIKDLCVnlCxckVrYGBd
oSaT+/VofSJaYQ02pE90jGCj83ju+nZXVH0N+kmXaL69owS5thcB07mzgxoa2pcPGiftgSyrgQQV
U3KYk2Sif7zqYT3ZWM8yPg3dkxyH4JjwYvVZsb3LlvievjFFt3YThRUjnyv0n3HR/NYC/bvxUr+U
v+eHFd5tB/k90rvA+Fr8uGyV63Qbo0wcmaHq1sstbjfwtzmDGuTlnWEJsjmuT2xsMDGyyJehyHLY
AAGCm1dHqRMhRPhfCeOl+EQISyz3blw1Q6qG2LqsOtX9l1B+ztaXqXlbEoF7c+M9FcT72xJzSIsc
L6YiaXM3scF82kFs0qWvQB1QSrd8sMB03dLIu7v8leixZHIQKg78j1XGCzE6q2faAKvpgSLNi918
VIN+J3pzcm8VpG/A2mCOFvpCTHgA2Muy4ghJ/nKvH/PasU7zPgwgTvWmYvLZS4L4muwvL41Tj6AZ
498m2XGEGRLrmkLw6Qa7gzbrTREPntncrqWgd8t1dFS0IctBkzl2MtQqyjKSM2zhGBXone21ErwG
tcAIJ3XDYv4YYS4rC+KP3Rh3tQvhPbPrg55CUNc7KbnJ0pdunAXBiX9Fbewx32tcw6RSCywqe7Z3
2WndY1QQxG/1jerIUB4WPTS5BxmqBQZBix8xkTHXZJ1ClgEpd1ygKwhaRHtpBTvI+0yqrOMVZiGx
+TAtXDfNYhSlWrsKqe9HU9lXTYvxveblstfxKjl4Xv6xw3ypbjaiuok1pElXWlD4ELo50vY9iEC9
5t9Dvs5MMbuWLAsYO1K8ZavuRzLvp+Rb3j5dXg7P71RolBuGqdFGN42Pm6tj0fK1Si2oKJcpmG4p
X6WUPFbSehVhJ+Vx7D1zGUXOx/MGinqlzHkKLkjmyVckGjBhLfKVKd2DzQIS6Ri5gWTRF1XxjKMM
WE54IwKH8ianAIT4Y5SJvxp2M1+SGe0X1FQ8rXJkcLO5qjt+oRkwBn4gL946iuGoATAgn0FinJln
AnEEidcM3evGVXJEK1V1FnIwa0G054XE7RqZRCCvuyZRIDuAu/IxGn4sMxRC+qs2/YxfbraSHsWN
06iJbkZKiLWYveVm873dXxe2sGTKezMARwCFMBBoYMyH8X5idJj7KUHNRZnC6dMIFeHQVR+HCp8o
R//UELE70b+RvSw3FlkaolxeoQ/fwaKWXjUg0ZjzPICeh9Or91ZZO+OyqxQhTlpklDkMqzmsph4i
8jcGRlToGzr90cvOAtHFA1UcoO+xAQwvxiH5Te5EYBq+x/yzyQZzKmIyLUuk4N62mvJlNKVT2Ul7
zMXhpktF7CvcCG0hFcbBp1LqTOREltq1lZQDhj7EVy2xn5syulYy83A5pNGQ9eErbswwftPmrZWu
Tda4/agmt6sVtneNUmngYAR9rVmE9Uk3C9GIMD+8EBloRoUqoLFvi6gGO64aooCbPWuKo6d7KoW0
XFc74kpP0d1quZbhZHd/TcOJrtf39/OHNW+sM1ubL9IwZdR6H2iRn9/VByioe79iT7mX0HhyZAyH
wvRORArPzftUgL0UrBo0ICzKH2AcTJ3EJRqjAMvcoojWvNSrUvlV2M/BkGWWE4f1UwTicUdf4wSq
ZvnL3HU/0i58sc3qV15DmO7y9+duBkh7qRwk/gPBy/PwROyxqaYcDkDp1Vcv82fQJFPKbsx8Bd1V
eaOCIFnMQs671bZmmaOUR7aZLysAcCHR3gpNuxumXuDaXC/b2mBuEVPrIV0j4+ZswKbe7jvKxI87
rPDTwPSscXUGFI2KCnPVKGzQmVz38t7yjjBENgHZJXhF22y6ME5hY/aaCZxkrDqz7HVtg1FSUUmY
7hTrzVsrjDcXedYjdQUVFG2WGZASG53xqKA6RZcUC6zxP9ufJTHhIgRF8KB36KzHkvw4ttKxXnXn
8q5xc8Y/C4Io+rlHKtHUdsMIG2vkq7+NIPPHPUaKZgWSk/IeRPyX7V1eEmZ/z83lA5nidgTaL6lO
dhg77Wfe/hrwb7gsqVQhq78I4Yk6HyiHXq3GLvReglafD7YkCTrO3Irs1g5d6CbRAGx8mBorbOAI
CehGG/BndRA/Vfz/BofAuze2xpisZuzMtG/p2Vpmo3W1qrbdJlTmnapfm8bJLruXy19JuDqmuhGm
irKQqgG3Ity8/oI+KYbOyc4MKJlqJcjZuC8+bBjEVjHOiAltuvzNXkZDN4EGH8lNCzVEE7dDHIC8
1aNcwe2OeJ3g23EjxcYcc4alaYXABE0shhj1DRLYYGwJRSxrIiPM2bXCNRmSBUYau3Y0rcJjxdjL
lmAp9G/5EI7+LIVFNutkUIqR9mbBuQDAYLYbAsqzLwKICRbD0hJH47CSLqMDc7FX9aMDbEXV/7rs
c+9NwktrYS4p4MFlSUv+k1S/340/5DvpIbqSOmc+yiAkok/Z2Emv15/lTnrUNO/yL+B7/WY3mSss
b5PaWDR4fQM9Tsy3ww/1w3xc/dyPApHXc8/0xhgTQEAxbdilRctSSbwzUxTgzedZNvzM2Het4IRx
o65mQJAWNyOmHpmoW/WJnGcJECVqCe7UsU/bIDLnb5e3j5evaxsjzPcrbSVEdxuvhWX0ht/NvJfW
66Xx/zcjzCdac3lOqhFGei0Br5cnQ1w3nvfzcH/ZDj8mbVbDfJ6CSJKUdEgnpHZIgnkem1M7l/EO
KVDoZK1u71p0wl2lU/EkamQ/QoK1L0oD5AuGMe1KoPJF7knX9uGAbH4SPaWbMGmZw4QBWpSci98R
RN+BFbMRlxVcc/c6Xp1ifg7hJjDXwDBbA5jB0ChQboffLZAfsfemQI/wncR92n9i1AWPoz9uytwD
rTGMtpbhSChReZ80um8PrcB/6B5d2kMm9qs2XmDyagBbVYM+pe5dtKW/dZEkYiEUHQYm/MdRUhda
TKDoTUrNUcP8OMYmcaYKI5gkPVx2VsHxZosD/dCpkRxi3+rwu2x/F85d8sg/th/mAzFxKhVtt9Au
jp+PjvWqP1OsZ+a+xTfpc3YY3iogTaEsizFx39yJhCz4e2mDmNiCeCnwM+d+ryZ9W44KwB51fW0N
Rxmlo3oWl1i4ZgDBBLsVUIofGEYWpcs6HUOZbh+N963cHPvaWpzV0E9VsuaCPJjbc9F0qBLJeKsA
r84c5nKCZK5CD/PkWmi8JOiwQwTinqCvH6kQ9yIQpGqvRT0XrvtvrDIHuksXqa4Gimgp4mCq7zIZ
LM/N82V3FBlhjvEyTJImzxhD6ZvHKc2cDHNQSSrCNfGD02YtzFFepi4dUoDTXBX3jA3oc+bH0GOz
rUMSe+B8Ra1WtH3cg7YxyXgiuOQx+w4RODBxAg8/D84g4ozjO+E/bsEe5WqaZrzGEJ9KCI84w5A9
ahP5IYWLV9SRICvgZiCYKnxnTcG8EOOCyRL3UIiMMShk2r2LF1VxG8ZT5ExTonmoo+Ld2arT/rJz
cBe4Mcp4oNpmSdNZTeMSFBWjtHei4THXrg1Ra4zvHqaJbrpBa/kGkylUcQ9ZwJVW8ltn8kGR9AUk
D25+k95QhiQxYJHrGxt79M83t3M0zW1GLHREmmy/Kk/DKGg48/PjjQHmc8WZ1OuTDug2+P1RWDHd
dS9V3rTrdhE6tT6duQKzeGDf6Cf1qriVfq61IGjxl0hMStaBZtb7L9wsUYJocLmAp8tFu6KHvFXq
jYMtmmLjRg+MNf5thEkjraVRSTFJGOjtG6dsfQMD0dAYveyFXCNwfMoAIhs2i+gYU+TIagpwGLrs
ja8UaJ+mtra4emXMn9m0jSkm9x6sVbJye8KjQjnE3c1Cvl5eCvdAAd8GvgJa+WLb21ZIJDkhHbLC
LPPaft+Wd71pO+onhmgpuBP9Dk0FhxpbX0MRd+obUrRuZ/XBJBdBX+pvdiIa0+QGpY0ZJqrPQws1
wwGUqnPXo2LYGG9Zuo7OHK1fYmvdQYVH8ITmBwpwqdH5bgzvsti6ZVylqVlwE2NqUp68xS8BhZTc
9T5f97NfASAgAkNyi24QcKZjH4ANYrzrPFaU3WgXqd7j3i9PkVF6RnuVV1HwBRqzc0Cae5vsRgHU
mefxYDKwqFg6bREz4bBZYs1UJXB06IvfloduuYuGSODqPFfUYQRIY0jw4G17vixpLkxU3FFmVuLw
JOeVT3TA6My2vR2aVXB5CWyxFyVYg4oI6tSY6bbkayX9XmradZJL+2KaBLGC/mr2ybBZFZv8GqFi
THaOdMZYANOO75X1h6ZG0Ga/H6bc1/PrZnj990dap4JqBDg9oMWZSL/EGJPQogFoT3v26qWBZOPq
musN6FUEX4wX0beWmNtYb3Wl0Ro4IgIuWFC1+SmsYu/yariet1kN4+zjgMGc2oaNzHy19D0J71YR
yym3ckMLvsBxAMSJ4e5zz0PHZbQhdg0s0dUaWEGzs3xlN6G7VIDMSdSY5G3a1hj98801CP6AMuxN
GIO21Rfwg3yRq0bgc7w925pgPKBIwSKprTAho5mxQkgkHVU3agW4fV6s3Vphvr4Rgy4znWFFiuXY
r61ecrqiNQNjLK6aYboiBjL3y85Awzd7mBCDNEQ9FKOAhTnfOyMutDAu4dqdEZBocOaftCNnZ46i
7HvpE7kmoEsKjhAOEtq658ZAPzjOfTnnLtr4DlDT9q0ZeVIXXF4SLxJtrajnVqJmsdWqnHBaiRmY
OSjL0lc9lf3JNAWbx/OKrSXGy+dGmedlgaWu+KV1O8wwOaq5+99Wwzg3KrDmVObYs6n4GeWdU8vQ
BIlmAOUu2+Edou1aGEewh8hq5hRrmdeXVLlXqofLf79orxjfltpIl6cZfz/qoc40XuU5cRdRSY67
CIrOxHWHxzybe8VprcuJgs3SIWVhjy+xKBviNozxd/9tgUUSWnk7J2MCC2Mw+ZJTV+gbQ7wIPN9e
4YLFFjWfZ2lXePIP0VuXW6GAYh4aMiBAVQB0Offrsg2jOjOLAu+N+C4Bxey4V/bEN4FGkn6rDgV/
WI+f+Ggbk8xHm0Ib9Bg9WgBdcVJMXy6uhk7g31y/wHWOHBad4g/9wWW11MQeR/RlcowUVOAaTBQM
WQqScpEV6jibK8JW+0aLV4S50foh6Ycseco/A0BGuvrPQpjPExejqpYKjaQYgZLye6lZBOGGG9g2
FpivkYF/BmIqsBDrq9do4C75oZqdM4hSU+4pwrQ80JegjwNLz/lmjYvdgO8dR3VpOkdVerdPesFS
eCZsDJZASkcDnwKLeDeWnMRTh+zXWE/lUjrAegos8DZra4H54poZT2akgVVdrkDwkj/n2uLpZeuE
hn/5jHDPpa3Q8Rjo22gfHnySskiFRVAHoN3S1cshtwVElnlYb8Iv9L0y7VvDXQThlL+8f4yycWjQ
xtZcbSXHPM4r9K7nxFvywYmsT/SQNmtjedfiuVCNVIpazOkm/rIg2o31T9W2HKvsBKBcrkuAfA+g
KBSIPrxnF+QMeWehmwFdJ9tvpax9mqxCEbwuRVaY56wmSb0atxK4hebM19v8YNWmIMsRmWBeXUUW
JXlWovDU59LLsoRfISjvXfY5XjgDhuo/e6WwIBFgLaRxmPBZqrohjgSmI2eyVq+KRGxuvIx0a4jJ
2MpxrvqOqBi80mVPWvPvilo6ZphfE4LrzzL+x3Wp55Gn0xtpnDMDLUvzJNmDMxk/7UU0x/GuOsbm
vHiYaBombCm8kC56cxlMlh6FcgaEeXpQj/PrkAPcu3qx2/3KdmGg7HpfxThC8dg6N9AUPqUQ3RFd
5ry0G8EPk4M2CMNQ8D3/Cea4aEpB+eLH6aTibQTJC22tjw1qG2R0U6EQG9cnN/aYqyNd18IsC42C
/uY3CC3SuVn0Kru32VWD+CTmBeF66MYgs8cqMNt2mdOhgbG7UaN+Z4CpabKyzzjMxgxznGc7gTjJ
pGPqx8Sgc36jDrlv5T8unzbu0NT2azEn2kza0pgG7F75auj+UJ2UV9nPgOcfXSB/hvSqaz0dknaR
V71cNi3YxneioI2rpkouJbIEzD10Vj1r1X1Tyo5RUQouS4F7vNfHNmYALlLHaUZULPIUrLFRNBz6
KBZhBURWmNOdTeEwoWaDJwb+j9dkeudacyvwCNHHYksPupqMRm7GqIv6SlB6yn6ALq3mmN4M4i7Z
K1CWp4jwPPlEAWzjJO/w180eUgUZnHR8qtZSf5Xmw5jFh2LWfUtvg//NKZjgAYEfqbJpqa1Yq2sI
/gZGOD8Uk+iS4RZxtitigoZU51TaG+VDyFF71eTJ5q1h/WiMzsvSB7LeZ8NxXL5b5LYpBWgPXolv
a5mJHuEyyKXc4hu2Y/NV6kevyCSwEGYVxo4ALHXTtPKTNtnPEB29vLf8bE7HLA2yGBldFeZNT0BA
UUYNNrdZtZc4OKCfedcPi1u1g2NMyquqpHslrny59kvpm6a60iRKjrmHHh0dCILqGgolzKU7xcpU
LQV+Qok1elqcO9KK0fwykwSLFRliDuTSWG2cqXDZ0KidtL8eZyiWiB7+PNy3jXluKP8atk21sM/v
OvSFpb5W0RCZ3OT7BF6xPJD8LijfSW0Ar4b+0OHyR+Ssy6bVfLDngGEME7znFnOzx3z+QpCBGXlQ
689pGHmxPv/73TuzwuzeXKHLuVp4w4Qkug/18X7u7WM31QLQMfV1Jlux6asCD38TTRFWaKVb4fUY
sAA6Mixr2wuHvD6MdkdcVAnk1J3QYMgcuTN/Xt5D3um3kRxRnhmM43/gKRmmuVpIC7v5VfccHpOj
9tD6ipvdVRhLFw0HcK6GM2NMqCGR3C9lT5+c9bMxBpb1enk1PI/QoTNE0E4CIydbeQyztEH7lL4G
bTlI0NqZFuVmSL9ftsLrI4ERGLJGJkYcMNvKxC1Zq8sq0nHDqZCI1I2g1/dTDq355go6uN6wvJE2
yOSdLLpZeYZpuwz9JAyG0SGoc49vsjCr5x7VJ31UAcCrMAtkt7/1yXwgfe9qynBYVfQ65TLoe5wL
PL8FGQT9QIyX0t4IfQBjoldnw6betqMkqRZWbkbDsVTnPrBTxUK9Rf+SkkYkZcP5ngShBKRcgGZ8
FAQqLQPv+STEu8RKbjMTk3grINiLKrhpOWk6dH4VDf9gjvNDmYIkLalyPSnA1W68GJrikUIKNIyr
gDdzdmSMsnd1tb/sRLylKQpmHRXAQ0FCzvgQaUutzCwIGOfk0C4APBU3khBNSWMT+7m2Rpi8OY31
PG6iDPzmAYaI3WpntRgvfwfpHPUH4/Hykjinm7wvBVLymBxlvTPXzBCsVahctuT7kO1WtLb+NwNM
+LCHcJIbGwYm5dqSv06JoDHDC4YIGjQtoHKLoHw5P189Zppm0tUFOLesN82LjrrXXFGSqP9mcoZX
ZEaNQ6bxCuJoHybk5bnKKjvvYS0LCrC7+NTieiMDmka5gxev9Nvnv8bDPtFLI5qChzGQC1AU0ZlL
TbKSSJsXaELHhfliLuttk6X+5Y/FudBwreDYGkB7AEDIxCoNL1GpGbC6ZTepR1k5TZojLbdD9PWy
HZ7Xbe0wTgEW1x4tLwgzSzPmFwr7Wlam3WUTvKi3NcG4RRdB+G2cYCJJs+Iw5vZVKi3D1ZrKslOo
RSHYOe6KCKYi8YGg78AG2YZYzQQatsLNmp+J+qwtguVw3Rx3/j8G6A/YvGH0eNKNNh7B8oO2hoz+
RnJEsfxAVeTEAC1eoMOdjAozVYdHpDs3NpdGaxbdjH7G7I994QCbriQiXCdvy+gMqYFkCPGUnbW0
5iWq+xorWiTIaOlm8rWoBl1QuuR5tEG73BYKsh+hOBD56UtUZHFe9cnN9NOaXcfGq9neD8W/Twah
pwZsoKKieo4h/PM9M7RpKI1uAXip7DMnlqHxl+THYVJvltY4NAURPGp5tTIYhMwfyvQQc2OTd4yp
huNirvDwZ6SdAbmldFeUdE33KEXIiClC+rLun2UoAKlBFSS3n9IaPPsR7Emuk7weQ/yIru4iR+o7
R+pIUAK2YMfWPSGdb47Qi010N+nB2VQZe3MRMdzxHAliBcg5kILrH1gX06YrMXMA2FgqfcvnwB6E
BGl8CwbgQCDEV8HLff5tI8j56rqM81C/lqpzvfgAEvqJC6KD2rmhsCfRhCbfIOgvKOYAK2KSACu0
9XQ1YTCetGMIaq0mFmAkeUTWBDjxf0wwa6rKTDZLGyb68Ckf5yCd7gwr95Y0CMGzmFc7rf8qJ4Iw
yTuOG6Os+mCuVJGCZAj9WDC19nZ0a9q/p1R+ivrYF+cevEFbgqSbIsfok4u9zyBrqFWqAe9MoZ48
ODZZVX/UU/suC6GbXUlxXTtx2i53dTSZbhtF5aOVWgCNGtUUxIbd3hGoWwKmmsb35SSVJaTr87c8
z/JDOi3hv26A4IWC/riiGybGLdkDLenWpJFiBn1QGXTjyTQEHaOPUR11Ezz2FaBJ0Idgy29Zt5jg
4AaS0yi7nd4mv7RZOpJKRPb+0XdtrAKPHciB4kHHoolLiJWY72hiK3+qyY0mqlrwlqGgYmHiLjQo
Ndv5YSQNFUDpV2hrkwiloGMHTO/w7x3VRkZp4ueDhZn2vc6NtMDsNWD8B96nUf0hHQAyj1xjXPwR
hfPw398d59bYKFrkazutsKaNp3R5HvLva+cQ6JIL0V+0Rnb+uji3xKRFqz4pg1QChEVJrU1oqPa9
s0bgDVxdDDGfzMhZRHPMnFMImyrFmoFqGLcVW7dbhlFdy4HapFQtHTocxbWxeoblwDgYElWnKp3p
BeP8d6tw9uFjIgjrmgUxGw3sloBcnn9JWQlxg04YL1pv06sBPOiZT2kLiU+e0mf9jY5uh8IeMM9H
VeClQYiOQuwH+DdaA1E4gnTYnSpzh0l4r9CXu2kNLue4PCvA0tAxRQPDimx4M7K0kspMweW73kpp
41jrMaoEQYm3fRqyDEQOkE1iE8+3rxvLSFuqEKW07Jct+XZUe7P5iv8I3on8tfyxQ6PKJr/thwFg
Fk0t3LkCcRAKt4NheW2lCszQ4MD6/3Y5zLlexrlDdw9bVuqR05CfyvDbtr8X9bHqr8ZWd3RdUDN4
/wiXLDJnO7OWolojLIwm7rTCSsWEveI+eaKNPtAj0tJd6+T3xGv28bfuhEZIED7E30RTtJxKFNJS
jcAlkdZ/LATlzQIUpoFfIn2Z0VPFzK6n3Fi7+LTsG8GqeV6zNcV8TTvM4jmVYWqqn838JKWdU2o7
TSSV+x462M3d2mE+Zz3MU9iZsCPfW2842kfJBbZ51+ZODI1ZwE4fL5847rqAjIFwMkbsPkwHY3NT
3LCw12ZLCv7RE3R6r4yR7Jpuev7fTDHP/SkGMFQttcIdBmA8SskZMLFo/l4VkXAV7+SZOmIj8iMI
m7GPvdGIQojKw1DT/6ip5lMROsYoql5wrUAGANB5KIV+GBnU5nCC7oCBYyCr+7ic/EqRLMcY1H8N
3oeTb+wwmXM9Z7qUGbBTGdUzcDjO2vc7kAwKwiIvyUFMBBEZRNahYsY43qpBGIIUJhLZOLoCYuGw
pqJCKs8ECrfQN0KHQbPZ7yIvSUbkGQi/ZN1l0i4X9c4/5uLo+fwfad+xHEcOLftFFVHebMt2N5tN
T5HcVFDSqLz39fUvQd03qgZxG0PdzcxCEcwG6uDg4JhMDPSA6VzCeA/9YJWyDo9mk8yKZvkBfsHT
5sVR5BAijkX5rZKnh8sGzajf4QLBfQVmJYUxPZKKbWOFBQh1tcEWy5OFkgIoLKRvWZCZgQLxNwv5
swIszTzbY5xa0AhBDBXkeAoGBaiPVY5LbBZdCJuQgxjTlalwbKdXSfjBWSA5kpQ3Ak0LIZDHOjXk
I8/vMDmpFnSb5aXTpxDfrf0QdHiDZZsShLAgm+bzSjOMpBA+H7pU8CQlgiF0AUoohKJOq7JECgC9
rug5TQL5ZnWIIErk8p7ZTDQwgyLBhdzQ5/dDWoMNpJzqEhJLYbDuyeRP45p2cYtZOpfHo8FFo64Q
OYIyVdIBrX/5vTZ9v7z2rT1iK5ddLnACAzYeCmofWoHod6Uqk4awJEo3taUTXhPhZMIbPvnVnnTv
Jn/BwAQ9aA0lVwmnG4UtCqzT1CTXyqp0xgJ0JMXkd/Exk54u2yMj1sHD10RXMnTg0IlGPZSyyMTs
2YgV5dWNWt6L/U8JbdCgK0zWzO60l5DHqskBpFtiVlFe5ExqQLmnPKuOmNz2ym0kxLagoYBhopU0
4nEH8BCpfRwKS1usCYhx0t5lWW2DjM7vktg2BKheK9190mrHSlc4uT4eLHU3r10miJA8KMH581vI
TwlUH5JVweUPyPDQKDaQfDxS/khtUf6k78NFXXXANDm2U9iVyGwNjR8b47WUcMINtv1DrQfzaAgG
cCWcO6+0QDdpl8Eky+N6LP0iEOFJID2Hsz1ccXk8yYehXSXeE/+iUae717TBkskBWA7JPWHpR9fB
+2/WWi4Wyy1vsahttDozi5MQXlK6MQOkSK9VV7j+LV//H0jySQs2vTIFDz8UiIisKR0ZxFZa9ovc
4S+Dq7kAESThagZRqD1wYmzysy8BkVtv82Iq634RFxVAyaJhYOdXHs92whtlZQQhKDoR+nPc2UhJ
Ua/nakq1rjJxwPLkfR7erejrcRS4rBA3gwOalNWoA5zHpCGshJdvet0tkmd5KZ2vH6ItAnVWyzXL
Q8uEpYl55BfRYsfVT3AKK81OQCrnMhajw81EAY3wdCPHhg4lartSXRslecB2Re8zaNsLrw3tGFkW
IhpmCr7YuosMdQZCDcYLcj5/KWT00Faj6BjgV5BpOTeHojKHrmtj9JFqxzT7VmuchPFnc8PfB+mn
isFYEwlKamnIna7SHIKPcVIfjXVFuja3EaFyrmEWCnrM0VCDKtrnbE035UldkxHtJcpFW1uhyZfi
PdKbPDY/NhB6FNAQQnr1KXdX9kJWIvOHsXZ8qFKfvNFqbA1z1F+2CEKo8AeH+izCHBWNVQIny/H+
tyqYQ+QZp7GwkW9vbaKWjpZH0yt/iJyX0Ofb4xyZ7MDGP6xq11rxDORpDN0hBt25iPGk5r4Ey0No
/Li8TvKsOndG52C0MxKtxNB6gMn1cykUdmSByi2p3Dyc3Lz3LV55l2XtGt5GYIOBa0IZ8XxxGImT
Fk2CNUb1rR7F9jxykuWf3wwf2WVUPzVMrOGmOgeo5KSsOxBwOAp6TEwMDMVqgpfSt0QJOSbPRMKR
JSwOaC2k1XdMkNxagwxKot56mov7ur5Zqx9ay/lAbBS4JNQYyL1LraeoxlkrQnB8KN2dWfwMRbQd
mRhjfrlsB4wkE/aNuD6CA45MakIpHqdiEAp8mB4jN5IP53cIj8Ve8tI7XnjEPMIbKOruUKIxRRkJ
isqGkH+vw+EeWUmnjEzOFcVdEnWDpGOhRU2NJakB+Jxwo2eOElT79Zr/UuUtiTJrNZsttQ5Bb56H
ByX0qxXSzcHlL8Q8qYhOCAmGiU5M6qQ2Uy428wJauHT5J2tNu1Hfw/IgDUGkePrXVSBhDRsw6tKo
58o0KwvUcGbzAyOKLW8xTDew+ftksRsfl5dWojcx8uxiGdol0jFZzfn6n0N9rAAPNdLDB1pourHD
EiS5xmmq8PHNA9GZbj3jAOXP3eWvwgi/z3GoeyLN4xJvU3R0E550CaNqsZtA5kMI2iDyed0kTBtA
noxkDhAb0S9DYS1SXRqQ+mkrEY4Nydm2PAz9HUJBu5NmOxQqjpNjXkZ/EOmnYdEPqlnpFtL7svWc
RsM3MTtK1iEzD2PpX95Klk2QJk8D1o1M40caamMTswjW4XKpkKOtkkCLfR0l7csIjDAPigcoC5I8
I5oBab71qRRkcUnBaLtKdvJencaHHMkQ86fxVj8T0mZ1V7l1wEuqM7LdgJU1ZE8RT+i49s6tXVuK
JNGtFlSzb4NX3A9Bv8PkxD3p7sg9vnIgcyM3cJSn6ENdUIQBhwuNCJ4x6i5K4X+zkeRtpkCuDT18
lGttykbVsxApQRVjcpjQzK6SQ+HoUJJ4JoqZg0+mNIU93geXgVl+Fjftv7iUny3HBIlKHbjdbF61
evMYD6aP0i7H15IdoqMiEDiAVAsZXBwz6jJUFmVdZhHzhkv8Df0Hue71I2brx1+XV8Po44dhbHCo
m7CDlOmkD5BymP3Z1R2og9+Kt9ZpdAaX1Dfl1Mm+XYZk2gZ0MnUNQlxoWKAcb9HobYThQ7Sgj7Gr
taYb816GjHQxWdQfCCpiiUEXIMQrKLSs0l5QOVadKP0oWing3HZMPKOW/j/IZjNN4w+sTn2ztRHN
tq7BcZSJr5Eh2uAe8nqeqiQTRAWZPkmxo/WWsj89TbtES0CgWFevY//NmAYbo11/Y+QbEOpK6eZI
D1PCMdRrkheiMQobWUOU4i8sYYNCOSWlXwQj0yI8aLvc7pQrlKo5CGy/t4GgHFHdR7MkC7iDR7+4
0mwTqfXqGjU/cKJ8kE7xcs/MY7vBo6KWEEsYmiSsHHH25NLNVjT0zru/qV7Cwg0FHTkowyBtQOHk
4RolLeHdI/NwsaNclSskBmfno3s5sFKPlyNgLgw9ZRaSEwqR0Du/QCS9CdtVB2CjiG6Dxry2xQR+
+aouKsf2mPGMvoGiHEQsaKMQD4Ayr9VfCJqvLKTTo5//rTWa7SugIQ1KXJAiyPRYkSQVsiAucLQj
igUaZgsJ50f5vfylgwlbg2RG5EZfnwXD1wMFu0hkbZAPoTdTa+J8lhHbSvGTYAVhNDhW/n8Fobax
rDqzTnSAaOAUTiF/0huQQOFxKH3cs58uqs1aKF8LnfsFrLjwtZodPya/IDxSQcYGFax9/q3zSYAx
HkZvPUl3BVqOUX5xwvfLboR5yHGTYEwFqTOEA5RLXExlNcYFBlO+yAeMc3xfofQx/DACxZO/CS4v
K8y6wLZwlHOUtTkqsxLciaoW+vjI+wmj9JeXxHLyJHWAiiem2dGcen7aUildekMAGxpU0qL22GYP
Jo+CiL1rCAjR/YrKpkxrONRKNoSziMng8J/OI+K9uWvu2wgXpOzPQcbl42N4EJQADRQjML4nah+/
ZxNcJ00fDkMPvCzsHFyUaN5+q6Cui8GqL28e8n8I4ZFJh7ei27aGRC+MuM1BbtjuhfGULWAM4jzt
WA/7MwzqcCFkAw2ACIyqiOysmsBpWdt5Foj1tSi4pXAsm/sqOxjj/vLaGLZ3hkudtjaSlrVHfslR
6snuhGepqf5m9/A+gY9HJecTLd7YoVFFGgukQ4zMno03SXfz7uflVZDdoXyGjP4BjMHqGia+Ph3Y
wUj0VAJGkkI61HpX2qM57RTpkZykKOY1YTM3bQNHHdhGKUsl6ypYnqG6uFBdc0i+nuI+WxEVyvQC
hnlFAiF+HNhpeqiT3eVNI2f+0qZRoUwehrWyFPj00nJa5OshypCWPa1yZWfN6l7GYrR4Y7Zrs2WU
A6pxeTQzWgQcc3yTdXsOdVdA8BwuQYdJMmG20xRTxRPHuhlu7wyVOlUzooKsn7HEJn4YpcdUs/WB
Y3q8XaQOUDRJmRqNgBDjb/kAjbWuscfQL62rQufdS5zl0HQ+YVEq0ihjE60w28up7ijrVRveStPi
pFAv0FTwTqK6ZKKhtcsiVxdaOyn1b1qpPAj14l/+pLwfQz30atVo57XGwiPragCHvDLbLZeQnwdC
PcqtVY9V0lniKO1hTu5lPbMFXvmFeY/8MU363opDPIAyYiRjeS3Hii2pL0V9Y2lJcHnDmF4DHTkf
7avQIKaiisyC0laqNcAZr3oMS8Uc82Du1ebvU15JU3JpTA38/VAe7TCDkqhUe2P9F9GKTHKQcLUi
OvQU8jM2164xFbElZvBMvdHbhVYdG1F5urxTzDO1gaA8Uwz6qMUQINc1K/f1+q1BvaoiUnv5cEiL
7G/s2ETbEsqJUIakQ6NOmVW9NwGWWm/deJeMQabw7kCmiUHrF22aiL10g/o0MzpsDMtqWwfEnTsB
ZRupNe4nIX4WZ+375b3jQVGfpxYnoVYGwpmmpbbalHZllI7VlXbDpUhifqbNqqjPtMSyYhoRoMr+
oBvHhJCeRpKr13t55HhZpm1voMhP2RhdOVbocZEXUC+Prb+210p3WyTjX1nCn69E3xaoKC9rB0sI
zSgw29lp9XafKevfBESbtVA3RtIjUC4E4geafavvY9XvebUOznaZVOIoE9c6bGuExEPkr9WzdG3y
2o7YF/qfVdCSu42ZlOsU1ugHBjGfosZ2oifBMF21sS/hiVZepeF9JfEOEoNOH3HEBpa6EPpIasuK
aGeLd6DEjh8h53eFGQ7nhy0Pto5WaxFNQolsNx/dcvyeGt7OUk5chIDyUi3ksQGBsG7Jj2N96jSZ
8xxgXhWbVVL+YtKTniQRMLMRhqe57k66+XXmQ4yqa2AQQGMQUfilrDDs5XRRB6l29PK5X/2yH54r
AxryTcgJM1k7tgH6lMTslC5qMrF28vmX3on437Vqhu5lr8cqg2yXo1PRSBvKYmaWOgKFh/61d2dX
dZq36M50kVkqMIMf2uNT/STfX4ZlfSdSksMsNMovaK04d0u5pWTZlILUccTrXew6Z+A1PbHc+RaB
9rGG1HSJDARB1+0WxRxN8Av1eY477/JSmEBgmce4H8ajDHoDh6KCfyVv50HqPBNd2OO72d6kEo9E
jJUmkJGsQrEKTKQQtqW+1ATp9nCpUfCbnBliqtg7Lcj6gKQayfjqJHnG1/kJYesbSMppVEiuhJoG
pyGPqpug8WXODnL4XI2Wm828FDHT3jdglIcYlB4T5g1YF+MCwsdJ7TaR4EXywnnasC7f7ZpoF1Gg
mQghFFzE/JQPoRemvrb4uqrYo8J5i7JSmmf7R5l5n5VyXq94SiP8xgObdC4SiXMdPDF28hg5KQRM
oMD7F/ekhLoYyi5o+jPolPTUjGVvkfBiREt+eW2aN0L4fNno2ca4waCu/GWaS6EMQSEGWQCv3yu7
7LrekZ5M9K37eSBwKACY/mIDRznddIwVMZPgdHu586OoPiZVyTnHTAhk3zBiiOgLyrrnLqkTin5p
VrB1iXp1CiOM/fN4DHgI1J4pc9RJdacgOpfl5MpAB7KXSNX4N19/sw5qqzBzjga8NmkduQsHL9Xl
yQXDoh6giUBwL1sB88T+gaKjJdGIkGqZTWQJDPFuFHJfVsvTOoecj882tg0O5fnMQo+KsAcNpRpo
L2sCbvsV/TvaG3rvtIOG+mHGS9lzPpVJOT6lNJKuAYuPowzBKhr2rPKaJNkXL3qLZQvD3KCCoS6o
dFZGSa8hR4WeO/EpbJvUL6fO3FXIQNwXCzoawyGNjq0xdYGG9kPXFCCPEfe94Q+R0vthLZm3sVSb
d8O4rrYyrTx9QubNtvmF1Imw2g4dng2aMKbhO9qHkR+81vKDuPLievZm/9kJ6lyEYwcx7Ry8WXn2
Fhf7ZOCcbKbH36yDOhFlVjegGExbiN8edPEOLINdcqtNoWsNPNdL/hSdGiQN4//zUWmZFnUVRKWE
YLbTrpWL+xmpC5soyDZp5S/R61AcV2F/+RBydo/Wa6naLJ+JoI+TVf8oIZ9Bnvf3qaPQ6bXaSjnY
WQdpvAY73lXW1bzjxrY0QqyGVl4MXlFnoVE6KPsaWEMz4SoWPKE/LdF9Ho/u5b1iVTRl6GP8C0SZ
tNpbo7x0GjhSfRwyjCyorhaQ4XXR5ku0s+3uDxhl17KiNauYw+7Q8u1I8l2av+TdfV4cKrShXl4Y
2xP/gaJMfBqEAXPXIDxehHE3CIrbG/mVyH2ScL7TJ+qPEZFpSUhYl664ycP3IX6Oh+4U9pwTy1kO
zScoxZ0ktjNwVrSYja3XFcLNaPCuFWK5nw/rv5tGNy4ZUB2ShAibFu9FR/Q6J9wr991HI5bgCo+X
vxBv66jotiogoSMQMtAp6Y+13DrNmPqi8mwavIcCb/PIgd6kfNRuFTDjB6RkeBqyfWp9i6vg8mIY
ECirIYeJBzDICEUKQo5h2FYMCtVI3lXgfViWq1XU7MsgjB07AyE/YrOOqEPP6FABJAMXU9WDz6ZY
0OR4Mpqc4xZ4SOTfN0gY2yrVaQLSIERBZL6Ec20XahaU7dPlJbEu/bM1Uf5HmmO1UcnGZb+ik+IT
Gg002q9XgteCFb05WofWSe+UVw4sw9LPYClPNE1imFsZYCWtszPjMImq25nQVRlPVnwzivtOTmxd
ea7XAANR3mV0hpwuOM821kI5J7OJEb8bQDdnmxS4ix2RGp8ww1vaoVvuutfeEwJ9F3tK6exKcGBw
vq9M7JE66dtfQHeuSmoftxYez45apDY4P+xl/N5DsygvH03xtTO9VP2xiqcat3U4HkthsuPa65RD
Ox3XDtFfGDpy+6rnI0SpHs1Rs/sOybKvc/uc7dNHqXtjhmqTCLMoYZ8M9Xs13DcNaJF5aRHeTlC3
OfoYI3NJgNFokGAHx0Iy+Zc/N6sif7bZlKcbhdEylhIQoq7vpjqxi1axKwVT2z36lV4FvBcKBF5S
lUCoiKdex/ZMKmaoEEeAUIU6yrqwDsbSImnWFP/E+U02xKgx8/gweSDUKY7WLNSVCiBVeTuDekOK
bVO8v7yNbAz0P6t4HkBNgfz7xhiKcgyNNcOLF+lieyiPcn4ngh7mMojMCFHwrf6gUNuFDpG8Nges
ZGyH3aDd9ePzLF5poNZpoBSS7wmTQK/chOr3TguvtOKqEVD1hhaw6hir05cHZfJaUFpAJUO4N9tD
nwqBaaFxxVrtKecVw3m/ltr3eLYkYQ1hWaFYgi7dt+SdWMV+Pu+bjjN4RTwi7THAsiJjoNGEqC5d
3JJzs5pHBYOZhdJA7l4YBd0rUzXxh1D/HvagOa7HXFptSxYyzmAy2fNP0JDIRhYKLATohTv/8hW6
CQczB7TV660NIkLJlpN1CKBVB81xq+I1FLJcggUCAhTSQAzwifYyj6B1M8UD5h0TpQhWWfieoxjG
YTokPp5alCqCwom0E4Jum24FEpByAZk3eNHItHXpZwGZtm6DvxgnOoOhLjotkzCRb00YEwbVmyv2
feNIghzfWHnGS1ey3hKQX1QVMlaLyuQHadDmhMrlqq+tiCV1v8KgszE9cILkh1s9lgd+q9uHFNCn
DUR4DXZtFcZBz7D0ZWHFmPkpnRajEIqwWzMRje/PJjL3k/4WlQ+VkWKKOMjTvTp818vBFtJDl51M
9T6P3mS5cAn/IKgvnWJCIaE5jOjKqyI7hFOpx8av9Hc1fJG1nTY+qNr+sp+RPn1+xIg62vGR7keZ
EKPC5zadzGUshrpUOtlCRN1Ep7pHp7EIDq91Bw3fXeemcqDekLmLzOVTNXzOIBF8g2TN8Ssw1E2F
ICrSJO2cIbwAL6CnOvUNkr6FXb00iCpPlT/tZl7TwudrkEBieg7/A2cJvtn5kq0lKUUxl0FrgBny
GrP44c4KCBNFxO2D/OQxgAEeG1nCNYH2QboRo5EnIvmEcrWRvoGGzm7l3gaZrR1b/3C+I7m7z6yQ
IIG4DyUIMh1IIw3DlIa1oBP6kGi1s1100F3tbv0lOT1h2Hj6smIRhUd81+aM9VHaDYkKvELEsK2F
4fhhZ6W81/PnsJzAYOcwIEaKYZ9odHIpq4XMIvP+mm8GhFMPo1ug7BaeBkjPtEHzTfd+Xt7LTxf8
OSYtAyeOeT7NBTAjC4EKUm3rfirM1kX/scapin5m76OwqARqOSxLJkcwkALqlvvSbZ4ku98Tpi3N
K9/FvfxjcUcypSY5FueV/el2+YDWTZnUSz/fZkWSimVlmKWjK/rqTamQBIL8ZeVTAoK7C0eAUFbS
5ECRpQt904b4fsbs5pHmzSAm0gYFL1Ply5ptwCKcS1gMSgWf2A6ESJXNVhZKR2luQmRaMHAkh5Wt
8UosrI0DVx94Q1QUPj45fHBr9F2URZXTiKFC+l9yvwkby71shZ/bEchyQIWGMw2cTwzOa5+OILuA
0MsqjC5Ud+Nx8RMlMMN3vdvXxl6Xn3TxnQPKciM4ayJG/HQ4Lfp7xZ2QGEmYYBjkpUqcObbJKEji
rE72M+5sdRc98J6An0JHLHOLSAW6eT2PUdYBcVG/Ce1rAhabYU09S47tGozfl9fH+HQoz0KgAjI3
IP2iWzySeipTJcbRzpVfSfo28EbuGK4DLWQwdAkMRMhmUsd5kgto/aowjXJNfbNVDnrmCHnJMQ3W
KnBrQJcbtwfG2qk7W9QGFemxunI6STkZfXGjctu7WAvZQlDhmt6tYPOFf8BDKrXbbj/l76nIERdg
XI4gePuzDOoezlYlNDpEhY4qvSZrb/fhtYIOUIj/cB5TzMVg+AG8HSCDwgzE+V21hoK5zCn2qxGG
vWkdq2z0VfPnZdNigmDqEUlySYFbIP++uRBrqwihWtajaWIYx2sj1pODYOYLCKDr+i+sGBIZxMRw
RhG1nUNF0F5G934F1ovoDnMPDU+Jg2VfKmgf0EWDKjWeOud/38gqFSkptM1ny3gVNl0wyLz6O8lm
UOEKJm3/QJCfsNktE5yxYlYAYjqYQbZrHAyxHzMU3jOXT7jPWw/1aVotBdFf2Vb4FtfaINgGd1qJ
FaeALRlzwziNuO3olqAySkMTul1Yj9PuETAfNGi/C5CtUA6IoE+iC4/m8mKwzw8dMh4FvQp4AZg1
eOPOd7Frw9rI8wG+82DeGT7JVqp2/i662X/g+WM9Fc7QKOfWZWuo9hnQQsNRD+UR1FIfcorkydi9
Tj68HYaZFEiDxN7XJ/g/JsHAc4wxNIu0nJ4vFZo3qhITcEL0Kj8PwbhTgvSkOPkBBC+cA8Y6y3gX
IL+D04X/UAdgbkSrreIJDqPIXK371mmtN/C4Dz5nX8mSLHLLI1qB4Am1n+O4zJVRYEnKg6F69b55
V8BMELrBrfiSOFowIcA1wdUD1sbE5+UW2Ba7QScndHMCx36CAJAI9NnH6xPvPUjqnYqnzEn2QjAH
yNOh79DnvTdZO0vmjUBTj5QDdvgcdWiLVFVH7KxUWO7UyadxhaauweVbI1+I9i8QXsM0Fdwx6F+o
L4iuPDS+RgshlvjIaryFt/JtDy7g6lbd6ZGdfL/s/VnRGvrgcZ2BxgL9nLTUzwQ2UCmXAJju2z2x
TtCmu6vXB8aeg8S6NjWiUa3AetCkR12byzRKa6KhD3VywmA6TCDdJirsptu49W799XH4918nw4Sx
EhkIxPAiCemp86diOEjJ0BTjyEFxIjQta0DqsxHOOp7NnPPHygqcoVHhB4zDtLpQJDPJZOI084ST
ems5ndvtq5vIzzhfj3VB6AYmuuBXwD9MR726FiuQF0cQNUdzkHfpvu54ry2mgWwxqDgX2ssJNDaA
QSwSlWYHnOkH8oI1OQlS9mJMTI1ZGCP89DypTUEtsgRA63QlQPhbKt8vWyATAMEtIfBHty0dRFdj
VSfg2ET42SvHJGkPsBr7MsTn/jxibhsMyjtN7VAKYggM64FwE2BM8L4RbLBcdu5vo5t21XcjcS/D
8lZGew0jH8QK1MYOtIBs0JOcxiR5vQzBevEjREAnI+I2TK/S+VatBZf8HAJjckg+A61Zr/rPsLbF
2x/JI8hvkIdKrxGgqJkt/eRgM95aGGYFKSq0h9CsSme+oD0vr6JEGntRKNuDhtJpd1DukffKafJX
b3yWIfmcO5JicyMkluNHIge0rHhagoyL8h9FlS15gf5AtFj+kofBjcK7cEw5ZsMEMU1Ql0GXDOlY
yjXKSRbVId780Pnbj8aDIXi19Yuzh+SGom8W5P9VyNUg1fBp+LMpNCuSVezhhJLkR/pwvTfuZg/q
gx7vbUx+L42FzZKxZ0giIjlP3ZbQM1TMLkYfxNTYXR8FY1P4Zhw75iJBgUgefLw4sJUpx1BY+7jF
pU6fXMpmauXAXYXHDNzVhvqoWHNweSfZILgzYZCINGhjzPI6qgwtISOny64omkCbDUcueO6QA0Oz
xMzK0lZFnGJ6qD+0S2fLJkgjxS+zgcBfoTsKb39wVCOhRnmOIp2tyQK7omNBcy1RZA+TJK6m55x8
IctBIfWElwbeZSDKoAwCorV1p1v4MKZ8aIynnNd5w4ot0J6MRwwWAuoU6pQigzaIa4e7YxmXaynL
b+MKncpD41qd6H/982Ov8IYlU2po7j23bbGB7GC0gntBsYIqQRzozQnnJmSGEVsMsp2bGHcpkMnK
FfhaEkbIjvERKGmn9WDaqV2+8ZhNmO+xLR6xxQ2eMeK9LpM1EcoR3Ul9wRletUCHONhgT3eXN5BV
x0CoSSikwH1ElHTO0aa2y1opNUhIlqBljjDn5XYPH44+hf1lLJYjwpfCbYWAGu8hyi6KsgBxnghx
o3Qf7WrwtElBs88PPBjmtQ+2KjxpP9KrKrUk5DQEI60sXMAv0fvbDKk1O3Z1F0rQi0/u/TrgudjP
7E44uVtIytfhFaZZHYHsPONHgsmrGGyy6Kf1qj0IkJxpp/1N7mOLSFl+jX7vThqBaF6vvoE8geVB
5iLQHJIj4D1lmV9us6PUEUiSyVTmBNdVuseNf5ME2V73Mz/llMa520iZfp2QAm/zsY1D4XZ258QP
4OdH0TW6heYKSoe8lcmMpUFySEcPBhLkuknf9gOyMEmmwrOrAbLjDhrp74Qbya2QCRFx4sEd7qxX
5EyImK9EP3oHvjOyyaMnuuF3NFNwDgnDOW9/D91iHEHfzmgt/B4dlcz+Rph4e8y4ys4AqNMxCKHV
ly0AkmezRQAHRYIn9EX66NfRfe1QepmbB9yuRZZXQ1pLkZA0t/DopDm3TX0xB0EHkYd6px6IvZqu
FIQ3kfNf1CSYa9yAUc+ksUgsKPoALBN3c/7SpW9mwn1dkBNGxVVnK6LcGZqgjDbPMYOfH62b+Qix
z1u03bmro/vFA588mhXzn+FRz1k9HeukXoCn3omHFmW+1O9QY48d6aoIVAx5aof2BL1sRJAcm2Rd
EmfQ5BBtrqS8mlTw3wKa5M1AomA312DkCWR3uTK9y5cEyweQIj5E0zF6DoZIygdIozLlWQMs84ks
E1R5TgjJQ7t40QIh6K/zgPdwZ8QrGPDToD2ClDumPqkToYy1No4iiA7iPvWqPt93SMGOQnJU6uj+
8upYhrmFou6JpIojY1I/yCEmN0mR8ixSB+qunE1kORGQx5KntYiKN13wro1QrjLCRVAbq7suzcso
T6+XV8K6ZfUNBl3glmdlqBQLS1kjt01giHCU30w3/9VVdgnSS3wrUHqtPFhyquhTR0rAUMtQGQqM
abLIY6OjGgJRjiNRdiZsislBOS2+5Mm7CP9t0avAu+GJhV+CpTxKXxkd9EU/YH9zzCqBFeQHbvDH
cirb5VFOpZpyrZAq4HSeejAPRHYBdDAGaGaJvPiyazXnb77jZkMpt7IqcdOaC2wF0gt3ml94qW95
WiC9qTejRyDjoOd9RN5ukn/f+JMmmsQciTnyEeu99AN6dT4cmp+Q+g0UXR4Hv94NbryTd9ar9pOz
YA74R45tAy7Wq6h2hM6g95MTURzUD4UX+wqRWCQdy5mj3yCJ4SJsu+KZEdu7IT8o42lkQH+I8jVm
HWlivH7sNlreyaKRy7tVTp2bPcpuhXuDN7PEhaR8TlQbUgeKZzR83smH1a395I50v+i2tdgfDUtc
aVzmVSVtVkkFpxnEhIsFyq34vpj1xRGd94lXBP9f0q4H91mu20lq1wHv/mB62A00FapKk4gZ6hTQ
+RjE672Q7czxmWNBLPcqi4RugYhiICI7N18MTderMGNHO++3DhFUh70EBSzdF69yp3V587HMCxh8
ZHg8oSYMESnKLciJOqfpgqZd8ZDs6ocK3RRg8jzqfnzgTTWzNhAVCPTbkFYbXFbnizPHVpPaGRto
wD6a8kmdHxKecB57A/9g0N50UXAGImAU4UPc3Yt/UXuGNMWfv09tV60rcdKF+EDrcuqXo/jlUV8F
mbTN36d85jy34LAf8fvr1U/nm7zkhAmsnMMZAGVhGGeQoTL8PxbW30o75IFO+TMpjoo7/cSLgP4X
+/p3w+hXhzk02rAqWBB0wz4o1BtXIsTmjuByaxjExdFXKVKrko72SUgnfax943/NapFLNYMtE/Ud
wl85+KujYFien3Fg2vIGinIGI4iB8zYHVDQdpfBKkIJ15NGmf+TaL62HOjCRvIb5QtbTuu0RwbGT
uuE+9We8Gn+QhZlX8du0494kxG1fgqXOkFi2slQVH9tY74c7YiJKYWfH5JHoapqxf9npMY/sZiup
I2WMQi0rKeAsIfLk+kX6usglOVQbBOpQRfGotghG8Gib34UhAdvylY5azeVlsPoPzlCok6WlrRhl
ZB2tK/nFrtyPx+xq3qmP65X6WnuTu4AF1K6vjdT+C7p2LBHdeOgqRFfX5/7auRUFNZpRWkj01s8n
pBBDi5MYIp+dNostBGXyU1RlTSdMoF5uj3F0KvTK7sVgCWf38kYyoijMT6BjnTQWYr6dCmSKYS4k
k4RwJJkn7bJg8v9Lxz/D7M5gqOAlbnQ1+Xgw9fr3PpSdeeWdXx4CFauMVdhZKYnIavF2TO8kbsKF
EdKfLYH6ImEi1kuOcicyTOBJ/UHK3vF3QusiQ/IH3RG8gI/h9M7wKH+UCWZpgQwKwVd7l8hXhXRr
KrvLH5/VdXKGQTmfpFmkbJjw+Ovd9HF1oT1gyw6UAaCiVXvDUXbjQ4QOENkmtM68BTJM/AycckVW
NOnt3GOBpfpPDI2wFXMHoeAvPFUZ3kZSDklM4tLqJoKjxE6VB6YR2mb09Qbqs8VQ/iga0gl9zwDJ
9R9FfTdwhTDIblAOYQtAX+3yuFrhSmgcSctA5+Q3Kl542W7dWd4PLcjvSQauM22DpxbOiinOgCkP
sSylji5GrAykvQfiI/RbogmQXiFxHFy2R9YbB3VhqLphDhXunY6PxRaEeyq56OOxepPRGaTL8c8x
yoNeH39Fa3NQxNZPi8qrEiHQpNrVrfRYrJFXmLzqF9NqCJuljPQ8Wr+o47eE1mB1ZL4uN37GfWtj
dNaWKx4dOHt3NzDUCbTMEm2qRYtZfSi9EqqDclftIWni8F+QzPO2gaLO2yBiRQIh6LRmyZb0w2C+
1+qdnPIyqkxPvMGhz1tnoTUvw5JEBSmk+YcUcXqFuZtGHbYW3UcDuuyJSa7IOHSBcCKNauM1f2iH
YwZ0xbgqs3bFWDKimU6x4/lWbidbLx4v2z0LBNTbMHl0oqPRlrK1uZiLPIdiPDjWjrJ5jIXbiddg
yDxaWwzK0OpyEASBOKjJyd6jHZpNXBUMmrb4Qt4HiR898Pw7K31AGMX/XRZlcL0WL2ZErmQiUNbe
Zt64E5EpiX3VhQd5IUkLbbJNL/S45SDejlI2WGvJmDbkZarZ4sHa1S/Wvnbz/exKx86pAsMj3lP9
2aMchHRNZY/PkVP5GM1yL39Z5g273QPKVBMMhBRlD1MlVefV3Xc2hO4mz/CTN8NTkIf3Ime9lv33
A4J97zI47wPQud1+lvAgJDlBMk+3+uRRE/0/0q5rSVZcy34REXjzKly6qizvXog6DhAeJEB8/SzO
THdlcZji3u6X7oiO6NopsbX9XsuXXPO1CwavQCuudQXJ3eS0Vf9ciyovTm0tfIZuZZJqz65dD/t9
E7a7ue89lyA3DriSg15qmLUIK2O7aSXbxmcuT1pgnFIfXcYA4Fbgi/u32rwctC8xXFfy+ZGOQfEO
bE5w/zjBzMyNN/S92RdeffWfAdSsVRE+nXIReTJbbaoyhQ7p4czcZB1ndDoeROcJNXL817uNW50n
xZehxuXXW5gjmG3NrDWcVM0dDJfsNPkU05tK9Xr2s6THij5W09PXMtd806XIhXXiSuaMFJwAGDLK
iVq0BKMMBHCrdLr9WtBa4vjpMhdGCQsOoqAOJGVP8i/t1MI0oY15VVN8x8GbW8L59UyhWATbzmTL
CFsLsxTzeGwn9AWQbeko/JEGs8FRkO0nAHhWGNTnmyiDaw3bT+ddGKBEGZQinxO82sGIGtoCngF+
0qMOCNn2dntKbeuIS7S5TJnd5ays84xBD6RSdo72vVudymu6w0KHt9XVXDf18wwFSvFABVwkfrGI
5/VvCFTKszR5drOXNncr1nI/8Ef9LWPxApFX2pnoEAUwNDqyHQVlYONl+5nwZt4U3rQ1s9368wV+
yFu8wH50VFE1ONOA1mniZthzHUmPWn97zTa38deN9YewxdtzNBuzavPhVGQWPMzCdK8HKohyv355
fzLfaL9JuP6+xMXL0/Ukxev+rRnpXXZnPqmH8iFBHNJ+G29n9iA5Ie/oWKGEWAX2fwA78Jsn46tr
XTy/PMok3Upx0taTBy/CvwY/3vUB+JUj9N+xcFGEtS9eDGCGYMUXcw3Cm66SzfBkbf4bj/LjyheP
0i7iVsoH/JDyVO+HMNrXfvHAwm1Agv/Hd/wtSV9sBek8bfRxLi9ip3gKoqd5pKknORkqXPhw3i5b
bGjTsqAkqb1CzTngkbH2VBz+t6AEmM7d19q07jA+zrXw/EjMslhnuMGi/a4plMSmX/PHydyCt/p/
7NmHoIV5odlojb2M87ReFGrf010T5s/SFUcENW9XxOd/MDl0qRtLdvEs56KbZp6DIbnXk7txa2J/
rdD9ScDCuHBdn/q8xdXpoUN0hDPNO0ZUd2kI4inhO2Hpl5isQ8wek6+/2eZdLizNFA8VK+e8rWuJ
cwYDW1AGsW8jGyjU37ti/0HYtuEe9IXViZwprwyB0860lyNmXtr/bQ7T9+h329TxEt/ciKBWZdpY
/4Stw6DUchizbQdaSjFk8jYNWM8faa4SS8gbb2DlcWMty0H/xTR0LO0vx2brQkTYCZ/vEyOm8yBR
/KhL6B3McKuZZ72yrSmDPx/3Z4ELPwgy+bYpWowcz49bASLIPK0hb7qKP+/vs5iFhqpDZChdZaAe
yO7UKbSKY1ZtzM9tiVioYjOXKCwT+AB8HprN9eHQpNPtZGVPX+v8rF6fXQ5Gd0DjNY8kKqrye27x
oks2WZqIO0kt3I62JNPOhRV0zo+oGUM7+6/xGLGtdCFryZ9TNbyLDI5sqHJkCkCo+rpP6oYoktgo
dq4eCpumc+tDV4EXg0NfHIqVci5xJwanpqqGpqwRbZrCqa0mYujYYSm0jSz6T2OPg13IW6id1tb6
2GYMiFJ15usx1h9ivufdGBpOsfWm5r+1/GBze0e3sJijYcb589mUVAHIKYoxbjXt6/0cLyNhTj0d
mbp8mtzYZeFWtrwSo8/wCh8yF+lyXg9pM0x2hneMCoWXIkfXrmfoJXpwPGkD42mlevZZ2sJ1praW
oKkL66SV1SEVde6VVXtouvgljcp7O3OQK3Sm5XEDkwOMl61fTUX49bNYe36WjO0cIFMawO9aWGVJ
7xvRz4lQmb05aBKKSnOB+er+OymLeE8F+nksMiAuKc6sn8zljO9oswXBsGqHL0+zCOe4jX2PysCs
43hmiBJ4mHjaXfp7eTb342AL8Xnt+V2IW75zpZITp6kwFguUQAI75vNMfzE09kN0shqWY0k3mpFr
b+JS4EI/VcOhjVTB7Es6SLkMmYzJZmwwf4vlu7NUGIsZ4kT/Y2eWyiJFyYhiL98Tv5JXIBmjzQHa
bYrYfOcAzM5X/ByRSe1t9x3W7Mul7IUzyJ2xFx3D+ZzqoVbBxqQfCk0KWNHuv1bI1bdnAfNQg86b
JsAhPlsX6F8DmEu4HXForosDO+akOUnhzOpibi28zO/4jxt1FGBKAecCiw2LN2Z3JtDVTGDGzOXX
ObmZ10zV88xgnodbozqrD/pC2OKpTUPep50CbJ9y0LHMqtoD0a0ZzLvG1vrGJa6qyoWsxXNLqypy
chVThoPbw1xiYDVQXflqttTpCdjdfuFhIQW6Unz7WvJa+INZ3L9u1Fz4hsHU+cx3j2Ju9KZOrlq+
JyrwtKzOHZygA337GGvka5G/p5a/+IrLLS86KRkremhM52dAdABDPBEHLagDYKNdpyfhSb/scwlQ
iTZM7uguOWwNra1aGyAbGdgzxzD3EkBPRFSqDBNf1pGCpjrp4mzAYDfGqe8fvj7rqpm5kLR4hrWt
MyyW46gD2I+cE4+LjcvcErB4ESmoi4Fgj2DM0h5HfprMjbhoJcFRgAf5cVeLV5DR2DadEo5ADu1w
TqqKeDeAPsSVg9Lvf6ae8gp41X93a4vXUGn9hC80D/XLSmBIL8weNyKG9beNVUPkGliKX6YZo55X
YB7vMIsCNMCoeaJFQibr5etjrAnB6ucMcIlVaKxNfraM8jgNBSvR34508WzW3Y/RlI6mtDUMsFL/
xXrphZzZal7ErqUlachhsJzJzDhoFBF0vLkuVdO3p/pojCACaLhraDXRVeyY14WPtr7fA6C27rjP
LURkBi2I6aTPkz29Y0Gy21DSrYtYuAjAZaTxlMBsl6NsYrlAYijWJIKIqd6C4V3ze5d3Mb+Xi7tA
oF6k3dymMUFB2LbswOwiKEz7IJxm908+L4AdNaRBwOJYaCk4SOKkm1NVy4qPXS3egf77wDLp178S
swyNnF4yWNnAhETKIc6PTHkQxYaizm94aZCBLPfXSX5DgF5cWunkAJ2bnUDmNITmluY5TXev9IMO
enJ6opK0bye61baYv/pXUhdqi9Sy6TRj3rtCkTYHTiXMSkkBgjF46FuGxo90CxRmXQ+Rtjo2BtEw
Iv1ZOVCDQlrQKOClbL73TmCAE6HZsJdbIuarvrjKOKWtGH6XQZP8kMaIvNrqntJ+KxLakrNQPlBD
jnnWQSvofvAH29N20l3h9u4oSLfn5yaYeSVQRPxaF1fTAuDK/d8NAivl8/GmtG4cbQ72KsubVwTY
0XrTLBRflUO314+cEXXrpKtqomDlfIZWAO7/fBMXNwq07pRRDA8iWpBR0Ea/92DfZO7MUV4FwJDd
UpI1jwpQnb/lLVx23PRKXNqAbevMHuAiP8Qm7fps9/9Q/AsJCzVk2TRg2CfH6uZJCeahu/hU7Wdo
MGez7bKqJheiFurIlLxOSx1gxJUTuUV6Tfv3Ysv/rMsAXDR2rnTlj25VrtWZXs7FV9rRu6JLC6KZ
qic11n8NDgA3B7Cjv+QsTHtmRpbk5IjapIju7AyYTlEcfK3f69/+Q8RC1+LObulYoNzkDMo+K6Ow
Kfjr1yLWn9DFMRb6lRTtGGPnBZn198FXfeU4t9ungxzMswv/QbV4Xds+zrTQtqpOut7Ku7kXNufx
ANoOQf/5e6i924iqtq5voW0tljOKRIWf19uTSH9W5s+Nu9tStYXVswo1laY2ydyCHCWQA/rKrvh9
e+bZxplwf/utcZeNMy27TbGcpFKraODOq46jFXl6Wvtfn2pLwiJMtOVUsprGgDkQZkq03ElJXvW7
fyIEKF2A3LcBcbUQgsHrqCpjaAFVjIY4rSkT8ANuOL/1k3wIWXh0nUs0gw0Homo6gGyaYrlh44HO
H/hP0/khYRFJWp0oMHQN01k4jh9ph3660idfEfs8f56c57zZkLeucB/y5hNfOJ9JJKnhcKCcqtLJ
MBISty9t/PD1p1mVgeKJrln2vLa6UGqpUmtnKnCmppIO8HaequTfJNFuONL5nf9xdR9illVgIY1Y
o5mXC9Mss4hZxiD7Ne8aGt+JAYuxtfhHjvRC4ELlLCXFgIEGlXOyzkO6gRqUuhGPrJ8JUGrYWMQ/
tYVtK1OqTGaLRFGp6Zs0AJxSQUW7j/egyfVHbdx4RKtVbUAV/y1vYeD6obeKycSn4sKnzB/3eSD5
8+RJAYR1jErtNseHZ2/w51f7kLhQjl7JzNia99v12wETftOuZCT/lvz6veK+s36IW9uVt1d4Vp3G
x0GXVo8PWtNXCB5+j6MKvwNTUH4UgebX4VZzeAWpEX79QtZCT1qnz6dSwRGnMwdJTxeiGxI9GH6s
E93r/dmsg5pH+jFszaSsmqsLwQtzldIem+g5DK8s3af2t1HZMB4ri+ifT7awVlHUjUMx4GT9ix0q
p/wcP4LAlpHJnX19fJ8cRolUG054Q2OWzfaoZmAN6iFUZcqvXH5qc+tNKfMbs0w2ArItSbNhuzCO
Sqv3LO8R+FkdFmywFCVPqDXYeysxNm5y3USiVjcDN2G/fiHJTuvIsjuEsYjJd0ISLig9HuVp2DjQ
ukJ8iJkPfHGgxrRtKZsn1ycOaNLePAi2xeCzfmcfIhYWy1Jp1NpTRN1ijILI8IpUDcrpHA3/xBUD
P/mvG1tYKq0TqjSoOZCGoNgg7uw3rmo9jL0QsDBMEqCnxoihYk1PynctmBtEjjuF+bvwGMLYLWey
oQHL1fjO6YVTj9inAdIeMDcUUAVh8kFSNiz8qkMBih82mcEOjqrnZw0Agy04XCxoQE+nvaFaO/Q7
joPEBdHlxgOm1z9oQ6Fz8re8hcaNtt1ElV4A9pciGUj6QBZ84+2satyFiIXGZfrkCGsu7tT1bT4+
SZbpWeU3QGFt+OLVL3QhZ6FxJQoSRTrBmhbCfEu0OCZdi37F6Dx/HS6tnwfIhADZRSq4nMYqu7KQ
pRSdc0WR3NyBAU1lkKeFY7T1VteV4UPS0j9Ikpb2DSoBfdklJFJbvwFKoJrT2wFsoRHYA74+2foN
fshbuAut7AyEzygo8vzXZHBQL0QEQD7e11LWvRI4JP66wNkKXli5aoayym20JYEhdTf+sL7NXab4
1Pt6kLxjTBLQB6z3vxa6alkBbK3OvVBMdCysBbDwU3ssbOpK6IrnTu/21d2/krA0EInSqmU84FRj
8xCLsE9uv/7762r39wl+t0Evbo0JJU2mnhUudrUIT/LrXM/BxIcJ5HILI2e1pWp/3NbvMPRCVsKH
ZERdfu4Gym58xH7a3sQkd76rw619g/ni/4gvL0QtdE4xqnLMxG8CmhlIekYdx/JM+N/PNiISuhCz
0Ll+6jWJGei3MJBKs+nEizfbfKROt6XcG4r2W/kvrq7WmhzzHyhB9ArRQ9lvDvVNF0YIurLWs36B
7GFz2HhVJHDaQJoGTMk/mBEiVI0UrUZNFN74BMDCMJ7sDbe0ahkuRMzKeXGqwsy7tHVm1LAuqI0r
dTym0UbYuHoKEyQ2GFUAoPGSFEHVWtMca+ic1IoTA5kXU8WGEfhdX/9D2S5kzL/h4hiOjb/bqAJU
YlkEwmDjqKQwrB1zbqKhexwoGC+Forz1g3nblLEn6dz0qtGaANfL9i2aFARFb1+ig0K6KEmIzuv3
iDW+beSc8L47N5pz3zTsPqeKTXpZfh4aUGqqlX6fGkXQ1vRGabMdr2xsCirXRjzcmS1wmvoODc1s
ikmVGT9jGisEky+vvO0flF755eg0cWGZByIKdP57BY++AqUytfkPlnQDiXvlJ9fLfcM1wPb0SRf2
Hcs9daRhESU70Fmgq68OYRt3xKTDQ1qC9NTm8B8SHxtSlU58NeqddKcZyR0Cj/usMu8sqWuDMeI9
KTXpWUryt6GIK5+XRUfGrsSGjpa/tZJxpdV94o61CBuAhREs3tlXtVOF4F26SypOiWlP+o724lA5
aODqNMDK7YM6lWESV0Fn2g9ZLmE5RQavaCZ/q0R6gzqUg5g+2ppdWo8ZL77/rOYX37+eQFs3lQgR
MCoCOrh3TB+DhE3EHhNkwigMvtVW+W6OOr5SucXLKftM1qe5lYwUguhJdsNK4Zr1xEG0WrWkiUxS
VfXr175iNXBANeI3bNtMlvL5nGZtxcI0UPkALRxphj5sumZXqf0J1ukqZePb1+LW7/VC3uJeB8HK
LjUR7Bvn7kl/SmacD0DakhSeClhV5RvfqlmuesMLiYtrzahpi9+LD7VTnsoKaJgGSAgr5xYfJ/z6
dCuGCdAbAIABii5wG5aA4tJoYWpiDsllSetBxSZfyWW+kS2t2NdPMhaxazQYtGzaInO1scGkT0F0
/Y7qGwW4lTsDxiR4VYFoq2lob37WCieTkwjQVJkLjh2SStd19b3t3x2xcV9bYhZRay+aAaYwzVxl
fDaGG5YEsZXCYG1sLG+JWQQO1iBUVePwF6U2eYmpEYZhS0sQOd9avl79ODORISZ1LPxrETt2Q5px
5H5wfnXsJ9MQCuYP7L9PxJDK/S1kuRSdyqNSqxyxflaJ73YC2PG6iB3/H6jyhZClBnRGJYNDC2qW
VSiYYNWC7b+WsH5XMzGoBvY2gCd/1rG8s4eigB+H+cYoVW2aLkvifcXj938nZ/H+AXne6BgbgMWJ
HLfheUyyinvDGP0TLTMdEKEDeBOnmi3thcegLK4wWIPYijmP7XTSHWAXJ0/9ZmF31taFmwDs04ec
hQHobSbJ8oQv0wflHiskQC1IMYmQX8/7r9tbk6uf6ULcQqUdqQKgkN7P3Rjz2Nr1jdSzsEn4hilY
NZ0fYpZV3CYeUf3MoNRtxw+8qj0Q/G6kXfMH+OLiltm4BpTzMWdo+WT9oxKfZr7oErgdiDIK/t+n
x/ADwEN1ZjCNP+iCp0xw0fIMTxS4ntmQfE9jJzDLf5CqfhKzcN5xg1r1UA3ozyoqYQ0wlcctAJJV
23lxksUrNbssl9to1mrRP9Wcep2wQcihUJAeqhtx/aqqXchavNS+nIC5ZMBOU5uRVKu9YtRfqvYf
zLp9urXFQ20dMx5KAcMzFZKf19IPTe7DUrM37NvWzS3e6WCrPW+FwDwDz4mh3gkDGZ3x2m+1S9dC
qk/nWbxQIFVVuaTi2oTL/eZuzox7d8CGXIx2BLAhN2KDtc7SpbzljnGJRGVKqFwg5VcCiRi7aA9E
BwLuAG/4toUlsRIUfxK28EPWoPAIFOMYcSl/NezGENdjcmrKkxllXiTSjXe7fpcOCLhnNjDQgS3E
dSIqJ2Um3TQzwjA2NNOA9buKAmtTDUDFtQ16v3rAC4mLGEgyWdfmbJq3T5Kb2rND3TWw5ZiG07V2
XfsGNmOBcSV21XMubZ0W6MxrRhEAZFgEUWeskOWBhQpOExlY0W5edl5j20TtVQKiWCL6Uzu9cO0h
TxkxU8eNCkyya/shG8JJKzxdu1dbDUVgy3XyF91JMQ6n3nBqHKtJIVE8kLzEwo4TSFoW6lFocMdL
ex1LDCkp+TGqAG5M8TjqO1u5r+0OPX5+q6LT4BSTy50+zNMrp6/9ZPQF2vOtepzsc2YBxCS96huL
uRGAROrmtVStMMJUmWlMBF1iwE0fzbHxG8D4tdm5siM3l59rpd+x4acjOe/Y0ghRgqXDj9yIrvW6
eAJX2LEZEssFwZeEVDwLesF2U1pcdS0lfSI/JtlEpjw/tOOLBvgqXoVR2xBNckU2+RYFI7dah11i
XaEC8NAWqq+p5Z7VWG9O9Z1e7bQm/q6aYWLHO73NjqaBbSYOZp/UCEG7cjYp9kwxeytS7bUqXxpe
+V1m7VrnuWhvciO+HbP3DuFEkxyK6pcJ5nZ19Iqpv0o4xmAfgW6fxoNbxKDzlW/SWLoWtl8l0m2l
HmXOAch9xLbdTkQaUYwRM603mn0WzU+qPDIzIbzufJW91/TMppsufqaYxE2izK/yfT7uG1X2dOxj
Af325MSB3sa+XOsh7R2ilTYZyisneTPYGFZyoGg8RHnJl4cnp3uxlHtunIZ+gvb8RJJ5lcQ/tVx4
Ivsh2tRLihdMxxxpGZOxHsBZfYyyek+7pwSawRCq9UbppywjfVyS1j4J0JLYY+0zS6Ac8COzM5DT
npLidf4LqdoTR3/RMEhrgclSVK1r01NfoDAj2p00JETpEh/16r2NMTwWZaSsnovoeQSdhVXUpG99
S+y7EniJ6SEuf5Ry5jGM/ibSsSgmvy4Ur8gqorB9np4Ne/AT9bHN9MDK+6BVWk8H87ZiAyKglAhy
Mk9pbzN9uKXddNWCaCmzr8pJO7R96mO0NZCk6RS3GPfFlmiCS45/drHt241DOoUeNAscrxWwcUzz
5GQCnZzJHaXcs+m4K+hrNDFvhFYj6iD1WECRbiZZJUbeET46Lh9ubApjbCZB20ARxa1IG9I0AUiM
3UY76m3rDg3+V1ETRRNeFZ8k+14klYdyeJBQRmygnbfRzih+2UPQdocEL7AsGz9hGroxsTeIEYXl
zFfkkmRyaPLDKD+VTZBIYGFie5U6bm1eK03jTZZNJjydrjYykuvgDDEEoQJbq1jUcMx7OdVRkh4P
jIEshZ87ySSjpV5JvQj5PHdt1V6jY5CyPk/cLPGR5FenzEmsdX6uo3KVs5eJP+jq00jxbcT8dn/2
kpO4Topwv8+pazgPfWode0k6gFEPIzEDkWXNHXTbTRxx6JvBLUv2SHXL553hKfEtNTkGaEY/lX7w
qLuJNRtcAF11tnlGuuKY1EeglRFVec9peSNppq+L96L8MeTHhMP/SjByaB0wjQcxG4I0T12OGQFb
AlMLc0isPGO7QsOaWLSb6ABUkJ91n+L3duCi79wxzdG9ayOfq8wzKuuM+XavnSpvzF9r7ZikI9Gj
hhi9TOToRTPubcwhj+2wTwbtPOb6IZtEKPpXM3ou5EcrDsa0J73zLWnodT6KX1IOokCpCbFRsseW
byiPFgiYvunFvWWW52ri/gB4ayG7eQe8XxMakhnYqsGsc1ke5R7TAGZLeHtL06OpXsXFz0nIRIlu
pvQ6kiZSSHFogFy8xtpro1077GAVZzqcB7MOstHeF0pzrOy3bIAJHfRAo9+K9oFpz8yoDwBMdvn4
1A6PbfoYqe+dMLy4KsPJ/lk0HSLB75V0bvHaZVfE9b6qAJ1k/lSL6MSt+FbK96mofCFBO8udqJ/t
GggS9FpnLMSpxuExVR4T7AD3MLkiPlELNdrnFJkMBnb3meTAq6CS2uXf7ZifjdbkhE64L4N3ZGDt
vuqsgz3agMkY00du5e/WlAHDaxzxO+VThgoKiVLzjZfsbqDaq5OMrtZ3jWcxadcn7aOmYmw8q2S8
WvoyDeo9Sxqf2diYkoHOrvReruvPtMuOVVld19a4Y7JNaqUOK6U80HoMu7i5Gk3wdKqJD0qwwm1E
/drFg9+NeUtyXjzKmXjuRnpSk2jwRkt5m7Lqe6ePvlZU+9RCvpM6phsbzn3bSTyc8uTWkjm28VGe
drnBHzXdrEOlxVPiNAGziKyHlmRSAp0eSOeU945aUxLJ6TUQCf2Uir06Ot/QZsDecdZeUb30igaj
qKr8ALSmACnilcqmsG2xgjlhyTvSv6lS/SjJ3c5Uiz3eYlB04oEz5Wyk00RstQTqz4BVX60KFGqg
OV9aMcaV+H1RxoGqdF7CYuifanGijdLZbswrc7RdAaxtBNgz15zU2W5v41ECjQYskqcBa/+ewvlu
NLX2Vq4GYFTZJT/U9tjseARTZUe6z1kMSwHsxkTjnGA5PixN9r2ohiaIaHJOWiz3R93R5GBmhaPP
Iv4oldUpd+Qw60HlI+ciMJv+LE/WCbxTRyXJ8DOZegLPpMfRJsBitrlvUtPPhXGWOOZdaPI65Cli
BtMtOHsbWO+qBhg6zFwHzp24Km0LJiHVrjq7vqrz7CEXjqfJ5ZNC5buoAFSaVcDlpcUJ94dI2CjP
BUA4DKhK1qiHYex85GeIWpgiIZSDVR/YXVkrfJfo3XOWxM9qZT0OvXpMmIK2g0EP0mRikMR+tEaK
vXy79dJYPstFtE9YsYvHPIgN6ZhOKsGK4WM/1lcjMPFJYw89aRxrl9tgAkCIkVPVM3Np70xZmMvy
C0ramKor0EWw7VtAqnrgEHGlTHlzLOkwKWrq9lYUquDY8J36V1Vnj4kovhfSAJAKBbO/vXIrDcop
coZA4YnimhEnonYSkkySzw3m2wN+QVzpI+kMkXiKLt13PTijKtVlGZoy+vSetK9Kae2HHhS+yXin
S8pRRiNjGpuAczkcs1zxRtPwoiEO0yZHIRJ/X2roU8eNeFYoN6L9btSrt0ktQxBT+oYGy2tidpxm
jLtQAIcMvb6z0uxoF9N9zaKB8JySbkQFjWoutjkO4E0GyDl/tNuCOMZ0Akw9oFCZEla17jujdKNl
QIOkMvYieKScaKmfiii6klQVbOlR7jPVvqcsCmQkDIiXADhaIecy9ZuGGd+UtCa0hicAFnLaIV4b
B/Rm4sdiKnXsDnYEn9aN5AaDrs3oOUnm1YNpk6JIfwGY8JrV5gMXhkTiqb/PaOZa+fhgNdTjeo9F
LDXmpLYjbHFHMtFSRE1dBcysHBfqYLmbG8YhbYAFajvBgPgra/sw0py7OocrKeLjIANgVoo9LCYd
8kgLOrm+M0WyywUPJYpl1ZSZWSgbt6PtHIZchFnFdgM3T1ghD5JKq8lU1zs1Q5TX8agHkoMTjEb2
MjFtl7W6DFCt6b50psek6G/jqdwZA+xra/ehjvEBtFPrq0q27oZMJr1lBk0J1KNc/1U48qk28WLa
igirCS0zzoLcyUaiJMnToDLAOLTllT1aJ3uimtfE3ZvSpYTr8QPjGER15OEKlHqHynJ+CpHmnpnq
T5FhukpWn7NSvTMLEbJGPsgWvJKd+U4qXvSkedQwsKVqxXkc69FHvH89WcgrDDiERHV+RbgqxSpA
PBolt8zRfbPW7+u4/qUWvUGmku/B+2PhO/Aaq/sGNlpK+0ovxXBmdf/LaunJGKuglsxTOpaBE8c7
RdBHrkmwmyx6RGrk9l3yTSrESbMbonZAhNbNQ9tKex16ZkwTrMTwI5PG0TetOmh4+71C6qZW6PAl
1q3Zs2s4hB1VcVVRPfxi5hTihxAssF0nTnU/jkmLbyodIgNbRaOtX1lSHsqVdq9wJSZSJwVAejhQ
vTnofSKRkcm+0hpXljYF4zQHskrQ6Yi8WhNLlZp2pcc9JrUjZCt1Lgp44ZETs0NkZsDKSGpiEaks
K9SM8kesf4M4VQILMysNhP122EVSOGSI63CeN6phIcPp7hBoviqmeMzwaKBP9o8iyzWSWs1A2ohf
O3L+LDL+jJKU27SZX1YMS/DGKBPgVnwb4kQFDqkWJH15ZBW9p7AJZDToT5qVOylJM1JJmh+Z+nvk
QGEyWyYZkC1IFcUPtKDCTfusQzrh+INCfTlyfBFboSO6ndEUE2mn5nqofwBAEq6de2pyjIvxNIJc
hbJzkt43EdIM5yWDI6yMx7YRpE2vK91GfveQ9J2LqFHTbiKUutvqtuuRlSu+3vjD5GuWL5CTVuVe
RL0ros7VG7qv8iKM0uFKN56VwnS7NKxikFJZrpSDDRe5YJTFLtc1BEUxUNdrRHrs1Fj5LtZPLK5J
pjOXOsg6hhfqnKh4KxwKVcMIhYzyhTCvreFc9dSfMBAHfAQCZPUzbC/gIOLp2uJ+aRwR81CkxBqi
qugQab+G6NXsIj+KbuoutLJvlXqrwzCqLWaK6Q+GmMWegs741hS3TX3VdCNYNh5E8oBEBQaT1FJG
HOfVzp6Z+cCkY5v1iLWQYrPkpRqHnWrGxBy/c9g1wZF20M7jxYHXyZ7BXTsju6fAJ0xyz+iuJOx4
j3cN29ViJCXmIYWpokztEAcVgVoOCiREhZT6Q3viakwirLJppeFGzQ9e3OoKNj1SBNEgIR+1QHIy
T84e4mTyY+01xtIBelK+bj4MHekxc4K8eRrkUAFXkZz4XTIi23lvum8lXsigGr7yPxxd13akuhL9
ItYSQQheCZ3bbufwomXPsSWCBCII0Nff7ft2wrin3Y1KtUPtoirz+gmQ6l8dl86v8n55Gmpsoj1z
oAJZPQ52NwM0TeJsVoJttdiNM19aUz22jp91gnQ3gG8+7ry4tGTN1jQpY/8a65dY5ItGgEY8gn7Z
6Yhn6B5fUt3AyQFUUp03dm5Ek5n6anHRqOq/2Bz+iJsqQOeF57/TMrMGX3L3icVE2ZQeqLdnDu1p
HezGDY242k9w9lqfLZmbJ5BD3Q+3DMy191+8DPCtqekZhF/hLWNRTfAvbOjYW3uXRPFB/HE89qLV
f6G+9o3OXJVk43JiIRbJuhOrXw1StMRP2n4YlktVDunRw1lyA83qEK8z31rxFa63fjlv6XhqqS0k
HtNOAzDDsoRMjcjViLSeD1sj/g1zde046KotKbCaYp+4sSB4uWXcvjZER7iQFoOyJffDGyYNiwaG
h20aX5sFYnZN3KmdUpSEBOXHPGjs6dGIY/bxn6YN1EZzmknBqgAA+s2qvS+PCN8+JLHKTIcHlR9C
rCXfDjCNZFul8TIeHri7ga4ZWk1wYDV9bHSRWnAnGFRw/FgFT4N//SsqAf+qtpuaRblCgmwKPygR
S3R0K1iS8Vv2NgtmjFVvZMeR4M1xecbuiFm1fUqRiKlYngiscBxWvLU6bxbwELW/q+SzxAsM/ZCJ
lmWVHQ9p416ximLH6veUkR37TgZxpLhyfHuMG4RQGJpbU4xYV7SAwQNncQn1yyp2Vuz5eEfH0g0/
EZ4u31JIgB6IgRdPLXsxv9WByIV2BcHQXN/hYKwI+d+mPEZqWTjtMXqUh96Rj+IY1Q+J+fbI8Ngu
J2nDMzqPomldDutGbshEwNV5pzBCrqLvysVWV/g60I74YG66c101u3g8txvMJVBRp3C9yviX6uE0
bxssMEtpU9R5wIxJra9yWoopcQ8hrgjR9h9IS0F7YNtMmRR3GmqFszuDI7VV8JNufdEZFAN2UThJ
2DBXJNWZyPe/ufe0WnedY/DGYGHViNmwZj8xcXAhNrGl8qLn+dmD94ehEAQVhqnVvA/18zJhJaIC
H+D7pRsvkr2ngLYVkW8mZhcfGAVYx067xjyxrQafq7Jk+2XO4oOAj0TpciIByjXWK3p/8a6g+epm
uwbYBRHJ5VQbkDELlkzNbSHDc9IgAMaA+QW7RvXzjCI889PCcIviQHndlkf9BjvRePQk4rWw7CyE
lcl7qMyQ+2IpIn5Jur1i5tCG4y4WCq0FPD19YZceL8j3jXzHOqasGet9yqPLNoe7ALSdQ0El6FoS
8ARVmqm6LbvhsR+eJdqooXfvW+hOawqqrP9YG541sFzR9omkH1EIlg/PbCL7jOGbN/GQc95lzvqH
FggRuNPhM1m35wTvz3ftOXYoWHra6XY9gP7OfP+/sD6G/s6Ecz4FyPuMdymIJh1ZmCAwaG6OIfxV
FuyqnTNPiaxNLuvIc0Z34fquppLNV6dhFFK/vOmAX0U2j7eE/W7bjSIbxP8YvYeYnNySnAl/8Kpb
ajGCCuI23lBY24tFJjX8Ap3TGdpm6TVguc1JBbcFHttBibzeVLnFx36+SsafaHjo0W1OAWw0Y40H
7lF0XhZBzqS9wDz8luvgRgzJ6+m89mhv+l23xvnCZIFNvJctoJlGDR/9rOE/SW2P8L5mrLluoKyI
fO7Mq0dQNrYvOL/PQB7R4jI/eCPhfh4vU6oyiuvFLnK/Jvu4e6mrUvKuFP2ld+m+7+5DfVzBAzZr
CFoWd2df7ShuauUdjd/ieC8F87/RgJRpjcAaHeLTSktH67zzwEurf3oYn30Uumjs4RHagPTvavC3
aXqAO69IW+8gRhRCCeYc+aUkPbAWZBOyhM2d838RqZUKUgbmX7j4u234R/FDS3uYZXp02zehHxOu
kEHaB568L3/2WDLkFoY9Ut2q6dJLkUcK7jKh9+FUP86krLXOk2nK2PrqB6+BAbnXNEWXRKehg9fN
6wEKMResM7bgLse18NAwEWRdOOxESHYTQ7/cwEAGU1dGtuXFLUaCuYgf+n7ys4H5+3FcnuNh/AnY
FBxk+/e/WfK6+cRkfQPnWeDv1zkBo/339NcfeI9BMWpy2ii8LFYH/61p/23cgEMR9BGKcPBiEUqX
21TtyCBeYspPSTgAfa0Nvljvt8ZKBz5jZaCavtwUjDjSkcs8bA0Ix2AXaIZeyve/mlhfeRcevTh+
4i2OOkeCcj9EH5QP+9ENHwJiStr8rb+V3k+EXxjb2Ze9tOpqJSiWDX8PSK7geZunr4Xzf6mMHr1Y
/TPeOB0RSgkqBQ9dZQzMkYj01dFNQ61CT9TdJRW/IcseWU11e7cJkPlNMgHVAUgGhu023r8sK5Zn
ThCIxmkFo7/CFqVIdN8z7xXxpBfScZ0Ry+pisPQZRWs/zfRxitQ1XOV/PZ/Ottr2YVW9SMpuMd++
2UheUhU/UdE+aWwRt34PK2ht95ZWM84Gmi+t2YOL4yNrhuPWz7eGD79yHtFQbl1VjgPkITO2d8IL
czEvuCbs/MNc/FjNgO9t478EzvPRA9E7mNDv+Iq3CG720FdT4bVIEHRTXMQbeVn+MDEPddaGSHTi
PgfZHwA3uwipsovOOgYMN6bJQ4KYy4nSYxJ5n5Fa97XzNLSO9h+T1WfUNbdtFFUONs/LqWWPLBlQ
JEXgZ7qphnwaAU89+dCE7pPOIOqDJnnoZ/aUwg8Kvm39no13CWo4qGZiM8WRYuuja12dvNRcICFl
rO5HHYP/kPdYazHkNcKcsqCXP2CT/b8GqTBp8zYuai+35nklzYWsYT67yuHl6/90F/G8Sqf7oPJ3
PoDf6v/Jbjp4N7GFVdb+TnjOPNo/48VJVnv6J42Sm+sjXLMEey//AvPgZbwhyAxghXyZLTD5Ns8B
MDpZHlmf1nsh40VlWAQhnybX86Pzag/Kig+GZ6v1PTXAHN4Y8fdogbzBtNpwPUfz8o+EG3alEgQv
UQLJZSHoRyJcII8x4VWVjW09vXZbg3WUtG9cETNbPSZYagYk1esr/Dr2ogAfj45DmPL8HqDJmLaM
N0CjdInoKTDAk64fl33YeeoKP3HKyhWx92XQrfJDeC55WJG3X2XROtvrKjZbTCxMv6o5rl/Cdehe
9Lwo+GYAACvpIysqTfgpBip9YwL1dJnX6tmLabxrIzbsCK6dIg0FhdvTn3NjeI+PcYt3MoJ3jQ5A
kzyxshCIPilFE04f2BX/lz8Xt5eqNSNGZKUr6NTRM+bolxNcXuJtTebqLFPYRWjcuQoPR+Sfo5Vh
G3Znf9QfHQEgbZ+GeFUf3QA214B0KVsOnY+0KP4VfN2ZrRuUuy1m2bKE08ljTXQNhcbHgziFFZBs
Q88QNtsRibbpl4/6RIolcekBRBp0O2mmvBuN/8m4A+8o02jGLz9+tqsCYQlPtP5ikV5TMKXbC5xz
8WuKy3TXRVrttcQdkfS63vlTLw69xffPK7ZmnlubnZyrPz0c5y1h/ppjVPQ/2orPLsCPT4atX/VE
3FeHXNghW7YIysDYuH0U+OKEZ6U5+sGItay26w7tAqaZ9TCEEwDAO04VQuJ8UR3G0XkZY5Esu7lP
PwZfgZNLJneUbN0eKWjRjxjlpMSA2a/1Ag5Wki6/tRcGYW7qCFROOPrRVUQjHCDYznAcLXS/Wom9
aOvoMoZiPPjtilPPvTl4jgOKUkMRkpp5FHr9PM9T2cETkGOFLtrsZcYiV9nUO20tL2yNfyW0ZhkL
qNuLCmT3PIaAf0k/l3HqDQeBG2mfrhw/0Xcubxej8jYMp3yk63i1XfNbqYmhyVpgGtA2uBeJTO7j
jfpnUI8Ms4ZWlryTEGeQrZj5UcvP5A+ek75vqmzwG/G7JhAvEfzSHlSLJq+fJFqEaIPaOCzxWEBN
+6g3Dw14wNdS+vV04YEbSmvcOwwQwU8YVfq7GSm/GUnWorXBwcM/FQohvzmWL6xn6y/fYvPwKEZY
0xJiuz3wVwheqQ7Nu0zCpYz1lJ6Uqcxetn1bRnIWu9ApSbON899m9eHaaFx3arTq7qhNrmJdIIgP
06vAW/Ykw9FX8GvZHHTqfTdWJVR2LJlz+Qhpa2rJEZ6NA+ov+iuU8TRZs2kiH7FR7yMnD94UZ4zS
AwS53Yq2efXXHUpbiQixHWvQrlq770eaiTQFan701HxaAhANptp1dZ1mLkHRqtfpmAbj84bhrXDd
Li2ettIlFmGgdiyiBS5JyPcHOIExDBDORbx0Zdh8xKt+xbd+8gEGgnW7t75TOZ04PoqeP+jKv5Bg
+AQViijHIPon2r/LBMa0bpofI0psjioLTCuGnV2TIhFgLDgRh63yKgzHgVvGUMUjr111SMhfrEnw
jjpvM1lv3/7Cyp5DC571UkBUPS4h8wrb4VmasOClXXLYU856Yvk6tsXinoa+uQWMfG+t+Y5d/Rj6
AgzW4PosnbqSe7bceuAZYpdj2MR7Crdbthh4CzqJPXlcYNvHPGTBEuyRXbfH8d0vkJdC/z8xIdxF
zI9r2pbETbA/BOcVv0kUL7vYVfeqhwxIyF8zYnY1yI6tj05VbZ5hHn2e561oR/+NjU0uZAgJ12Ln
FroNSi9qDUt/DL4GQi9dkrZ5XQM8a5JNi37su+pNbjYXMHngI73ocLaFmaMnBdy7irn0JftmHuxz
YMXLBkaACc19VWOBAZRsQIvu2UC8Ix3+pB13Wjci89vgjzNr30iAMQ98mU/mTwEKUz7njc/Kqkt2
I6CYJ/zSVHqnkuEOQvW+min6AxBx29RLSATdufOSY2UDLCa24BEmAzAhBvLS9XzPQSpgLnpP1JJv
fvqv04iSaXEwkQebtWY9hRw/l8S0tD7CtCmcRE26nwd3nhJxdgh4pLCfkqj/wtBKtG/n7tJhhQjy
jiP9ubgE2u10DMOQZ3pUh76JTnKjB/gkDl5FXwWJH1FX98SoOGskvrmpepSt/iJkOK9QqC3mS0Ab
7mYD9lM1N7d5L1a5S6yjF495H4lxfhZ7HDlOjajK2XKgBcpBuHKIqrGwH2QMAIoeGgn8k9oCdfMZ
YvxrVdVHD5kp5QqfVNxOZ6QV3OhYl2F8z9r2jsCj1ACnYQL6czHNR9/SUrcRPsKW5UFcP1UrO0Yq
ebFjVCb4JqAg2DxKmoOuJcqU+EZ7fRp7dgcB83tF6lA2CJAEnK66VJFDQCXMGAkyJIFVmZf3Nvrp
mH8ioMwQ9fVHuOI0xX3zbcx/ga/gJ2d/Cg++KTfBqBVLkMLrb28FNNXm5FI1nhBSebe65g+VbWgZ
lpcFPetuDDHbUwkMPrk0BUg1qi03KdHPG3ggxxU+oo2T/g7Kf/s1JhJ+CoLv+qhHrvdpFJ3rOLyD
3wfsVfvVau8SJW2BJaNl04qyIdwWCRxfrd9eG7PeNr8HTThG480FbQygSe1V62A8aN9ZqGpRPeN3
JMNhhT325PPmc1m7722Tt05579AqcMI7fu19sI4jk0968p4W2avMoaiCEwAaizha2DXVdymSEbPN
bOeBSmxs8Dhw8ozqMTB6a6f6Be6KDwxOHfEpopMFAF+g3O/6cdVZHwR1yVMZPoK4wlqNmMv9GEzl
bMiBb5CdCRPhbo0x+5Sa2BQ94x89a08obe9pnw7XpCYYo/PWK9r+Qg7pqxqbJGv95Ud70w3GJnw0
5LBSitsGfzOis3Mf14HWROTJALF6IuxBrhr86RTNaCW7R5vSk5Xgpfzm0kCEfUqRKP6n1tg9rckH
i4KtaAL/ZZXN51YRBokSmAqX5H9MKVswhrZvaHWR4FFgNKlwfyYc9rhtzozPATxDlM9wEXXpa9TO
kEZ3rlqfqyDFI7escOKo+WluJX4V98Bc1x4kkhAxLQPmM9n4bx9jDi0C2uciualg80Cs+00WL0Dn
EfPg46/UpwlqXD6x+ZjiuajAVykfD5RW09ufxzzzHf3lkTthOuwjXdDszNH4515cnhRpq2ICc79Y
KM4U6U9wfJ7Tepx2cuUPq5H3Ko1/R5Z+kxQpDhi0gDlJJF7ZbTNkuY58tRt743Ip+nni+dgC02sT
jle9+iKXq4TqTuvRQJ9YKO6oBupm1d/mGX6LEHN7EkxNGZJE77lOgd4o0XeR671r7w3hMVltD4Im
rGH23Gbt7aXW8EGO2EtnR9vtbNRiX9iGCfwkbHCBeuYxqBoIxAKWpr6ubmarp9xoKMXAAVniiyMi
Hy+DSiQ0CgJtz1xYKt9iwe+2unnDtMr7NC5hpiLcUb5xFiyG2d7jbfuT4eD39lM9YMWqtxXJMH/j
3k9KytvoHsX21NWyymyvRckYtBFFEpA6gEmGHWFK7nLDAILDubng//5ECt8Lnb+rGN6uKkJLmGxY
kVAF8T8dixh4V8I50YKVT3AnJHbdCmugpLElvjeMX00tEUTSLqCVqfdUQ+qbU3VBHHF9cjCAlo6h
PYkiI88GBfTs2hE2P7L5j0nzp6hv9if0jXwBuZwUsmOnuAaTQyAHt6IF6cQPbQUXH5MpyFfU+HXx
oH0RuSdtsrNBtfcj88jn3s+c2971DBdFxM4+3EpMTE9hvd35bDhVGOd1QQ+q3JJXzO+BZ6SvFUWv
H5t6X/U4QKtSX2yO3xMEwKNU0DsbpU/BxikGNxVSNiiTb0uLETygn7R5UIEPZ9Sk3N5j/UeSTDRL
Uq8/4GZ9ME1SVqa56zy7U+ETxfco9IxSst4lncLz3ubK3M+d+FNRvgP5OLYOCjj7c7rZDyrJrvFh
kazsfgnSA/L3nqvB3w0rUD1AtQciqJUJkjaDQglVBL0dwGVh8tFBoBaryhGKij2g6jlqFJQS9xPa
NxZOmUe2nYujw1B/+sKcIzHoa1DBOFmlzzxcPKwYgxIksPeHRFi5mQKwBp7EmCiG7WO3HbAC4A5x
Vvlok4cudbCfmRE6otafHAeIePYBvrS31RNoJbBler38356wkruwUnfLJC3g2VblMol2pI4vHrQp
BX412cxp5nHZIKkB7g5VsK46qXg4qPG+9r5i6Gd6leVcvzAZFs0EZ1Eod+GgT2vD9n3N8lroXQhs
6jasgA1RU8kznw0c4hjFAzNyn6A1GmB3Toh8iCvU9JCejIjfhoXpIrS/Pn73GNkM8IPGwXIvR3gS
QptrQa6Tq+pDryEjksAiYBF4trC6PkQ+/6GMLTmWSxzxyGQ86q5R7+WzUapMPHsAhjd54yHMn0zl
mOhCJ/Cre0pnle+/gDp8SG31b6N2H04Qm8WIjd0J+6eilIL0qfDGwaxt0X+d3z96foyNWhiYyoa/
TRYUGlmK5XBo3UJ7z/sx4xy9nh7uJEeoJrwtRMyFjYZCmpsVA3glW1gy7adaHYPoJxWq9CAft3gC
PVB2QwQcJWy5rMea3zaETWfJCF+gXp4VEM65YhDmHQ9vIEiHfS9x+fZpfNMszkw/32H/SZQvA0za
BKaKnDL/sBGw/un/3RDwrS9y/l49C8phIPXezq0PNSBlRZVu996EaQEwwKcuoTdQX6BZ4kMSDL8R
J3eMJRALA/zBqPAo2qemOfVAKi7hN5y9EoENOWA1tnqYW9BGlwou2rmayoCiQM36rDwItSi8Q8yL
poM+0/wOE8i9pTeZ0qCcRQ94+5FutzTw4MC2Re+34BOB7oIICPAB9kjIEBAQ6LHWPwNksR5yWt01
MEmMH1ug8AeX45aqf3GH26wd7k2fgIxJIJ+1OXN0F0/2ruIvY4BoG+A5h2uEiu+BNvdwo322A4iB
GQZxCVF8lf/s5gGH4RE2s4QKTh9XCu464PcLDT5tF0HvVLjXQoigjb32g3s1fE0yALwDDsR1iIED
wvTgTTBGB9OpCWjeLQkaf2zDif4zmBx17iuioBN9qGFB3L72f3YqiBQIAb8mdCiS8DsmLytMsVWj
9mSmMFjiyvHIYbNWnEgFrXHmf0PsTr0ukc05qCHYLAMKwDCv0wHWmeqfTCniAXUF90xUL9htGgJs
Lr0N932joAIYRnFSAToCt8RFZCbUNcfN9kwiEux6HdN95EYsXaP+cEgrJiF+08DLl829QcbimRcM
3wsK+a4bCNREvkwPER3NbmlVg9ozEntu/SHerxiKyeZwA2fnVzOsrB4af9FXx/XPJt9OvdlZf03+
a5oWxRkUUN52vrkm4RoeNRXhjULFXPK6RQWqR02LkTM43RQOF75uZBAYLBMraMTn24TxaQmNWYr7
1S5oPFCtsB7iCa1ue5pYL44Jtm3wzNJxPk6ONPseIa6nZlijI/ea7jkdR8xPbIsx6NgnKXe+9aJj
QGJVUATZfC1/bRzwkt2PIMW+ljrVp3GswCHSMGrx7W3/onSx76Jf/mk5Du9xjS1PMBZsGqkIDUx4
8NR3Gl2DGO7Tno04+awNZBaq3juAXkxOjrUe/Do1TFR+39FvrHYPEOCviXM54yQtjOvISdN0gVM+
Gk8zqzTe4Vrd0Bk6nDnkA577uJ/hFB/iy+wn27f0e3JTDV4yDOEobrsVvsB1BIHqw78vVrO8CdE8
YjnUdIt9oj5bX0xf2NzQlMpsMBTolGWasd+0w7iLHMhWhEJKD1/FMBSAgdioGAlwJ9iuij4/kuDo
HczyYHShhJrE5RvbfNQJtCAIZR3OfAmh2MNeBeZAzgFi+JrfGgmNIF7c9E4UdGfsauRZDS32eZzQ
TfqYq+Saf8DOOHyLFunmYRWIPVmEv5+CGr7xLkC2HkvFvq75XPZb9dwMihQG5GAtnL+DWRiE9pAm
eEeKQLFn/Nz7zEJ4jTr2qpS/QUobsNmwBjQJvXCDP1F9uVBiIZ/lVRm2FWS5oQt3ymElzArLGRB+
FJWeP6xHbVtwBDZsdlW8vOmJs6Os6/rDUAutHnuY4BB29fRBTDLvWyU1zzmgwXes46jAevHgjPH4
4OBHKr56tZC551fgaBXDcAMTPAKbNvLvvqvJrU7FttvMHJZNhcI2g3S+qHaAQuJVDQbBGCvwyHqH
lUVPNMDlzarOz71FVFngGXtpkLOThQGawAi2+qtNhwYHr4XL0wXwNFYarA3VLUR+ALQSG0fkvlpw
mdNtvI+ixDviXGOn5apBdRiMbrbhBgk95EinIoo++Yjr2EsChiIYKBrTCqnF2zIgrAEBqYWkZj6n
qAQHQpJu10w+cjlU+MmHJbziEyE/wwAGLuWsehmdQZaqCNU+kkgIhSMsOk0KKEYE3DxLwZf30CP+
TzVHIL4iVcEUPCuTyZZU5TB7DQTqDTToArkZZa7Bw8dgsDMY4opmHf43oHG8GOoN+y2pBbjbDkbv
2M71A7bzpBn7W30UcLYVypfjdRZcnEwQRmVPwsSh36g5BsNmi2CQMQnqDLmgFhMEnS1qEulrPW7y
OCRxUgLipwWmA5tyjCNVgt1G98oxMdEa0aRZ2xNWJqKuMa4eBhl4qObGlmh6D/qlJ7nmoxwOcjT8
PiRT9ypnWLm2kLyj0MKwuFGDsVNvaU5o4/oyteFw9h1L0Upb/xKGUiAlFjz3vvdCvksWIa4aN9Ub
RMTYZOgxoe9vMLeju0nod+pHZBdsM8eBBz+c6aUKf2BWgKssrszBzut/HHw5hhsELGvA71NRJ2Oz
m+oWlizkMJpiXXDGLN/0HpNn7KRcgr1vtd/sU1aPd0HXkmsreH/Z6lb89oqFT/C4VvBlNfoKCeDF
Nn2E2meCA42QRQgPx/Cvx0FfioY777hoPtwGAEk4C/zt0JhKvTG/W24xVko/yzGYd22HeBx4x5i8
bwckfcWo07A7QfsNGigWAszluVNrXMDJMh6TocKsxDh5t0R1WDrl0u7g+TKNiwaDt1982F4tXd5c
Ox07co2hk9ewaq7xf000HiYbHGHURANg4DWINnPgPb2BFDtPVhzqJslr6u+WGQ4ATOa8j42Xr24F
rWMYUohRE+cZEkpaPcYaXAKGG67JWB2UN2N8rh8xkQSBvjHTCWu64DOArrqwXd9jHGDmj33Um3yG
8yO06LI04+Wi7/s/F9cCD1OiAszRAefAMOXPv5AgHPRMmv1Z55p4zYFty8onJZveYerD57tHvnDW
oDFto1fIyMVUYedw0xyxaCuBmD/C/oZJBMT4QIuAQcoXn9gEe/RS/mSE+oznLVN9UwRDdalFe+MN
JNCZysPoaugobZz3yh2t68tkXu7UGBQMJwkmztOyTK+LIzmeFj/HLABWrzbY3ybIhMKHmu3bDZNz
jShr2YkiXLmCvbE6WIchxlDBbRmYIwfTsh9s8ug5O8NaFWB7OlvBear+Ppn4o1nMdMEmuHsag1Ps
DGCwoXhfqOQwHMjmFNMa3cAscBX33WctYMYgIoR8XAX6qY3NGSIWvda063c+qK19E63dQx+P/UVa
ZT5NC0f+FMyf4QrwpoQ4j/YF7wKm8AgtI+h6m2EE8q1JJ/mLbgppOZg3A4qcBQbaNjdh4gltVD5V
rbhGPv11ajrrqtnXVB/lxi4bTe8MplOgex/UipHMGvlAULj/iEYQfVlQI0t9dg4Gk2EtsGkCzktg
I0ShgMBweyrkTlEJD/f4hF4DxqgB5kYgjRRCbMgNhqVgNV14+hT2UwFbGKwEMDNnWIvZogegn3z8
G//S6cEKkq+DvKM1dsPapOiFvcdl/pOm0ckDVZJFJD0JCNVVG99hOwvUSwZjymjbwoM5fZb6o+UB
rh7NX8Iq2mHM/JC2VVA4aR5imPMzBYwPTn9iL207HGLs5IggpcN7AhdlIJsZGHZ8JhjSqow7inDA
KBqBajEPe4yYQKWaGTw8UAJCvf+7a2fQgLwNvlJnMP1hMN7VnVbMeCbLHSZEXkA4wIfXFlENWDfY
pkQGRhlHUSZArELQ2zet+qzIX4AgB5cbuASOsTrvN1S/CDhHNdcYTjx4MuoswUUqqMKqGHYTMfzC
aeuXEDDvDEpURHf/4+g8lhtXkij6RYiAKbgtYehJkfLaIKTWE7wpeODr53B2ExPdTy0SqMrMe+5N
SZ+I1HqpeiPogKLAziTVO/xspxzKZQVGadGa5XIx3IoHZln9Ok2eEztdQPXLe6NqbzOjmFrJOo/Y
1n/Z/18ygY6/LgBFmem7rfrVyOZ1KONrrMyXxqzveVYcShpv0go+hdpjYZD5S10bDDAX9d8Uoz5a
Maxssf6kj5vTqohZS3LODnUYj8IGbVUNrtCkALSJ0uFc1tlZLdwglqSZsRvpqdFby2fWauJmYziU
6kArmfGSLMZrazpNuE4NRgrnULSMuvjUD0trniezZJ5aqyigCOJaD6O1EghgN+1Ok/NpUAF+KMM2
CTeJui7nYlFFWOmGHaItNMQ4Ok9zqugbV4/ADBw9VEtj3TQZV9Ij0fcQxcoEPkapp8+vQ8dnb5YW
HTgSU8WD2zI2mDjmKMKOidkZ29ZmDt6X7mbQeNK6dLm4usZ5YLiwXe7yNuQcLcjbm3iygr6Xfyqt
+QY5ToWEci6QULWnEjPGiNduOcjq8/LQK9SGeLQojiPWNU5BPsNXL4n4mxsi1OKq36MygXQZ6Vbv
xTEe/mklg6qeKcVuIWIE8pAHyum6OrCd8sNs0pZXjpNbGAfT7X8nwXovph4IUMupHPDFdfJgKdqp
y3VCpRWSptH/l43tFNNGsnN2s5b6H9azQI3RN9oVSirnya3dMGLNFYlm5g4VN+RBfHegTOsJogDn
z8at2HDXNM/TlHsEBl+heUNBKaZip84MY2/Z5o+SQaxLtpi0xpG5bWGEk44SfdIWoH3fkGWYQXtD
smttvyGaacm/bAZGzigwyLZ+nu5LLg2d2Xit5rTUyAR4TxVH8RvSzjPF5dr7iPppN7LbddA3Vdwj
pOZgyH9RjbL9MfTbqG9w0Z+ziQdNQ+3TcQngSKyrBnP7wWYYLBiVtfb0GonyaCbzHnNm2DXXdPo1
3aBjMtJQ9+TWb7a0AdW/x1EDrcoHKZMMc3/uJbxHA92nBSmW8KgXCRuKQR9Urq6mHfZy1a/U3eix
SAhI4LL46Gb1tcvMHX0VyH/iR0lF1RNK2wloxHyljDZlkvjOuh7XJnseZ+VLtV57gBqsV0UwPFIA
HGopqL6YRIRo7raKk99YOPdmF6At+VOHecnoB39QfCkpvZhLMAaklj71jcEuh4FC0eZTTy1f45fW
JprBGB5SNi1+y5bMPoFFdQkYVnj2GF3g8UOgDT826Bc4dBlSgxZomGKK9VmAxBhGuzPX1msBgCPL
Z20sr0mMfRjPtYYfZsr/zeUatlp/04zyaMhnwbCGmtSHpWTcsp7Nsd0ydwKDX9eLhbFMH3CMXoZB
BGqpIREpx04pNoOaM9v6TBf1TUXr43Z8NPBQZiiWCgT/hMvDsNozvy/CrvTHdrzorIIbi2o7ySFU
7CRU1OLgovc1RvYXFwsC9Y31dS9NOQTI835fKLdIUY2AIu4cSwtToL3DkrfhYGAZu020XtbunIb6
qGw3K/uvSuRwPDy3eDJ8pbVZ9I2WkjE0nNrJN3NgWGktNyrhYCgW3n8s0BoePVYfQKDEAKa+1lfk
FDEWVOKfbr6ti7gI1sZmNd7NjpEefKE6kFRbwd6noGSFu/yjrsXGk26LCPMdYo+2piHR6ztc9q+x
svxlov9R54aXQ9s4ORIFg/wBiT7qHpSyzRLEck/18umo6lsXyWOmFy/YzU5avAbJdBqbB4TOXlmp
JaE5536blHvHpL9J1jCp/kuglJEnjpmkI8ya7awAuka/iThWbue1CH81vNFD47S/OB9nu/TKqD9H
yy9fjzNnuORpTS5SY6skSYz0JlRHqtcmS6DC05c6iNxAzWn4q7WXtI11EWRl6z8mzXmybmnkaLUE
YoOaPN6XJxvbNs3Mdl6e4yXdi7oLopRtTdpLyyhkUS4kPno2FV9JYm39cNJp3beLGlUWX8UiKYHM
rZtY+Cxid2uIZqssIOlK6acNqwRxA/CTPYVLWuLyUCcBV8YoszlU6RI40qCd0L4aiBgHz1/M7YcA
5mfmqRP1CyGdm6mLg66HRqQSFQxJF1IJlKl6cS16rtyNQUIMAjyk7m5GYqMTZw5T7dNuDS+hw+iG
nySt8BQ7R7G4/xBxAye1Np2KnVS6WDgxOWjcj6pjw4PxFGCSxFwIl0An7qjxISre8zyiEEMeTPgd
Gv3QCEhAzT7Alj4WlCjnh0mpt9PQ1oc7T9K2Xmo0IN5LtE6GhcwOo2PPC9ZVA2+edqkG57mpptA2
i6+ef037iB2gyuvifxmIj0O7nTq2P9rNTdP6n65dfBORB6AGy7zrTTyIom9PqvtaAXsyWCNPZmu1
NIwM1YShHtK68+3lnIiDIbdmnfrto7NLYHk7z8AOVhjzazrtOja51EywxkI72+a85R2EBaGXXjEH
FePO5KXLWtc3y3mn8Ujwq1W6Es5D+2trXIduexfauOvShHawRWXBxtl+VMm72+dXYkg2SmZdZnfi
ckngRWb075K0TbsPknTagzlXWMyirN+2lCJMW/yFpMgJRwpj1wfuTCOV7yc245XNijNX2QKLfju0
zEad0okrP1Wt7B6jVWAVAj+1zEd9fjfw9bvOT6PeU4DhGcT8UZ67c5Avr0mjXFm4uTVW6zCB4Tvj
m0IAp6kOt9n8B3X15JAzDZmpBDZZpTgCfH3NS68RJrRs4S8LBlnyBnp2fI9YXgl+x9XSbqnJdto8
Y0LkiKEBm/twmb8NC+a85wnXf6PioolfK/maq9LTGK80y3sp/iUYWFQ18h83W3kplfrcds6BSQeo
klcme934dYtqo/dU9JyJU3N/pItM07tG1ZBaz+i7myYpgXeLXWSzwFGnEU5vpZ2HXXJYuiRs3Kce
eHwtbLxPx/YxC4jeCvu1EQxtfljKGETYy40Rp43prXSYug3XFRn+gjavdU85Jv7y8d3bf4xiFQvd
ZN31EkywfNZpkGL83TWutRS0JMvvumCU1e8G8x8NIW3gjhUMDMYvc/ckJhx7ndgK7modFHHYNxiM
+bS1cWsVd6Fvy0IGRVr7FReXdIujxAqVcv7V60Grb5qwwobRiEaFzZjAoWEA0uYreTWmU4fZWcQf
w4j2f8mGN1xpS/2Amjn2Vx94pTJ+eswjiXx+7IGcoZ9z2r5x+pcYf9G6nRKqP+d9lj+5PDrpG00O
wpn0dd0JpKF+riZ7YFOQOfWJ55DjEtsZMCgWDhvPXOK+xsaxcw/N8LOqCDQyqOLEJ8jqFmvpPuFs
tuPXsZ8bP+2yjoJH7plmVp6k7kjb8dhPHFep/jtQ+De92FrTnO6GcjwofXKBf91NwrjGa/bXZ/Ic
T8vnwpWZjROaV63zfGXjRp3HcOoQ7NqU8BT6z2b0qBsypBKqUUsNYEyJy0BSr8ASamV9nqGtqz7d
qmNxHSztkqUJ8hBbmNcqZC3tfnBdwLvizSzEfR3EflAFtjcnBEWfITqqt6YtjmSQnCJH86ccc2jS
0sA0IRusN+Nq4PcAvC1YCMpudyzbVf1kR+lJdcr7mMpvBIWgX1+LVTzHq6t79bKsoZDxw1w05pv1
YSYXg2cNfWiNRKm1y2szHol/3mvNjLVlPbhpgktu5giIdrlOF2CB+NYVzBrfdMVKcEt139RlpWhl
QihQ6PAIeLppnIeyPXSJsZ0U4+yW5hEqZePEzhm/Prhp/q1g2KpS63uo1Pear8/TY1bOCPnHFCP2
E6W/a/0cTBNKita61gZGi80+eLQ9u6+vaVng3e2rg1Cs/+yFYEMBklgn6yd+/J1CoRc7hqe3I16l
3kwDs4a1UEds4jPBIpZo8YhOmhUwWUsOsoV7ALQM+krfZt34M5TK6ve9DvdPFVcK7SVLmrNSKIhf
5W5c7K1Z5qtH3tELOQpBkyzbKuYBVGBUB0nwWGXcK6O7TJkJw9uBRrTJq+mu15QMnVKw70MsXobm
vhHW/AT1u48hyjeJ44JYDdtephTuyzsqe9gubajZ3WXFR7EW/Gdj7SrVkc9jmreMlommMPQ3YOSt
40J4GB9r1tzbPGfSYK0+kYnh0OvvuYWujuGxcdwfoSFnGuITcr31cmO+6wozOjr1NudTWLAiM8c0
xaGbjg8mxVj2jrtSLpAO4uz5O5sBIrHLvlT1kjG/ELzrlfEs12xrpbeMPqbuPitc3UnS43N45A3u
xx7yllF6xagnS9hgNJ86vhkWKvioa9yXzJbij5jNwiXpOB0pSE6Hu84QlG31prU+zOiYyNPMbzhH
9hPjfm+W6hPw5KZa0jCa9KAb5NNDvGRAeLJrcdMAJbJR+eyVJFiT/lCSxJVoBmgnqOxA36vTCjc4
N8v/qiHbu8Cvul0dJPkjOAF2RkqtvKjN0RVKoKfXdjrmoOfFwej+MzF3MSbBfTMcFDSzABGPbxTx
XP7n5ubNpQdLuXaZH9aOfLG658hg5oz6lzrEJxH3Anp8m3KSfRB0iT8LNFa/KEB54AqX0lC3KQ3P
OGBO4iaDmgqU6rBWCe63a5V9xBl1So9vOApJqcTO9bTgQWsW4bUEkETLe63/DP1HFR1tJh4jE0j+
/f1DOoYtH+x/j+akmZ5iZz9rT3E9XSJaqJJ/nayik2a1P9l8WqZ7O38legC8yw9iQGm+d+4/d9oq
bl9ucliF4Vcd8RKScF0pRUgolrlkT402B2OZMkJnwqXW/uBa+9FOvJqjjsxm88vI1G3jwPPXiF9l
EgeoPQdTea6mFc8DxKQhAyxZG61n6RQe69FhOtzl99jhmUORTEC6O51KJ5XPQLqkmZJHvZsyoG4j
Po1DFMS2gia+BENaX6I0OzSPpNAUeZ320nH7XVubwcBwqZywowGVrA8nXCs2ujsFVQmoENHEdqPi
6frbQsJLa2nbpbFel3ZKN9McAgAqBHKZPIP9fLeE4WmL2OducZVtQ8INtsi6fAxLU2xwxGzxw5sb
0i3vVWOduyryodjeCjF827Z2VhmzdDGuRmVdX4yiZaQg7ZtbLgd2pROH12bQVO6HAvvY2K2vLc1P
Nuj0d1ocynXwujz+4G8N7ANQfplj7eXUhEvRPGVIcVm5cLORLgOL5WUWXa1rXKqEQlDnyrNHOF10
talybp3WnnvpEFsm9t0CzIeNKkH0rug0aIeW9eZ0zB9Hc9ub8lI6wzFNVE+OztZWFI+Mmi+Y7kOC
NdUa1FfdpKB9kN8Ji7Vm3dhMa7FtEwy6an5ZK96spqLzznTjzAhrW40luWVO6DxSqLJmZ2SM8U1r
OYCI+Y9/kRhYEqyxU7THujU29UBawvA5AtNmxnLIC/2ljc2Ymg2D+VJQenCJTQUCCgRx5w4XDfOj
omSnvBZEHJqfiaVsingOdTsLFrXymkT5SXMRDF31Pi/1Pnei57jhcHnsQiuZ/hF9cNEa/VMtC3KX
movejFd+DWLqGHENyuw7ArCH4jxwmcpCFL6adfwF6EBtNh/7oj4QmrRNCzumo5dfNONHkbtv5Rz7
9Fr+nDh7lRlyLiBYeos632TAuUl6fG5UoRiGojx78NzulUSXkzlG4EX1KZHjdlhpUpR0VxMYhKEe
5q/NBwSUipFfbRUzNh7r1HNYEmTb3su4vw4pIhl47o9wq2gzp/2+H0DMTHHSkmbb1jS8eZ4ylCVU
gSART+8Iy9N0X686hioDYsSQ86YJ7adb2XxNCEJJTEGtu93WXPQLaunJrvTvcixeUDmx3wtAVBFy
Rz4/pCbNwmchBpLPiRjS8FLbQoF2te5q11KZ27e+Lnp6Mz3M9SxUkjgExj0gAX7i/vo3WSgfs7u+
o3HLgNSpcC1Ja2AOcFwtfSfWpAqlpkQ+LBR3RAceJouXzO7JBgDK8HoXMtFlWtCluGamttknFf6Q
0cwIy8DFKvKTjDLODlp+28EKZ8uwRhyKxXzGVPAhCSFEtWNYaiOKWue6p6ywjH2PyiKK+LdUZVj1
aPsC2Dg3P7hlvFTp8da6yGDTKWlLHB5TgU0JMnOy0m9dmzetql+BTp7bQjlByo7BjMcX8++uSar3
XjOebOx8PuLDggNXY25AQdNr1V/cIgFMxdM6TcMm5ukzjO4Q6dWrO/Z4DGHKVZkw06ifCPo8pGm/
yx3juxvmm0jUN3eg0LHpJZTyauSP9CE7uvO60hfJEx/vxVJy4iWKjK/LvNAd//Sue67yCbhZMHjE
r2pMyS6xdUyZLmldkYdIRJxQvhv5/ya4IwDU9DKTuoWQx0vLHeSQRmMb8YvS4GVR49CsCVjMyKRS
l/Sw6lDd2OggGsHEPVttPhWNOkGzlI95cOm7euLs6q58y7XsoqzR4DMo2LaDuNSZzO9Drr2v1nio
yQFQK65rpu4aoYxaroc0it9ulvqmYu0mhxxOgtXyaeCMoQBZ5IvNszS02VukwS2z7sPluIptJnAl
Y22H4yuF3ZhX3JcyMPBcM6HBmhEDlkVek67PhgQB7y3zWk7pC0Qe5zdxHNq8U+e9NdP/FSX7P5i5
gW1JcgXGpfKt3D0bduE1Oo4Op/4Ak8DCS71XWgc7Ub4GhQhG+C8N4Nwdf5FCPo0oIkPGmWiru/1A
UpOIGXbpvXHVORXSmmA9mUMKlYEgdUd3GqLaWPLJHMeuaQAE9noGM3fH5mQf9DADNLTmT44wbHYM
0BCSvKaeQgLLLlYWfSeO8m6syWEgf3AVVzJTSF5bSUZ0riomRsAmUp1m9n0ZinLkDf6pdVVsMIjN
RCuZwMZSBF1t8QZWuwG6sUqqYJQMS3tnCRuyYomu+qtwF+ausutQNKOYxRVCvekOh9Pq2CzeW85K
P+5lHP0tbf0Cbm9tCrt7shQCjF26ZWznnjtoQfxwtY72LZK8vNzAXGjRa0U26tJSkmvGvDfb/K1j
UuY65om9yIc5jvdRsd6s1t720+ssqCYY4ufrvHMeHFlrEV/Dw4i7ssKF5qmd9gIte5gSPsmakV6h
3po+DeIK83tThOQz7QuReUk1Mecm5aplzZFrcfO76RbElKow8qas+rDy8W6Bcapy9DQqH7tCpWMU
TN/sDSgqNFZMrJ5VrTmPIDz4J0OVBDAWk29zpT6tXHaCkISkND13zsKyeluH9dDK+U+qyxMC/gH3
0g7IeNPzMqUdKqMiN/gBgrb5U4hUdM35feU24v70MPl+Gun0nHTLz4yg40VOFYiIX5WRYJ7PO4uU
CzQDfxkLfP6fWLU3LQkt8SMOE91DWDXDGkEU3ohrt9v3BhxvCe49Gq8q69LUjoi8btqpiK54VH2b
ofAKWL0MKyg1xRUppStif0uWZztB83AQa3wQUzXOPu2lX2Zfq9R8oyqRXraw4dhlYs+QOhESqZfO
pj/ktreS5uAmSdAPBCgwl3AbigalD2M+wHgwvCUjoRCeYGZQmwp9t2BDJ+xgJ4mrorIkZ6TkEXee
RTXtsXj9VnZ5tB9BMYt+S4hlUQz73iO+q/zaqvXd1RRJ1sdQFmR7umiOLsspjBfsy9s0SVkRnG9m
JtNmc58o5hP5m8K/Vaseig4Rg1yamPMhUda9ETNXc+9F0xxYEPo6oCzVPWGsQtv0bDbGdOkZeMOo
Pqnn/xbCLfpZv0rMqHOmXpQer3D8tWZ0o118VU3UkCW+1HQ7yuzcYjf/mfUFOT56cwT2S3wpz2kS
f0wxjt6u/K8prVtlCogLuj1iTEzNvctcO2cZN3Mkd1Q/IeYWbyVzqO4eNzVpLkQKojMgyVRIEjU3
qmYqxslVYUb4sDMgcPbxupt5ErYPxiTDx4K+arEOazqEHJQSeeJ5THXUlWzbFQS9wGqYWnUbmvaA
DcXHD7yZ1IL0KRuuhmFq+7Z05Ge0hHD0Pojh58wGCMkcFRLGGzTCAtC5G0kI2WDtNM3c1wxWmPyP
E19TpOMBcEeix4zuLjgal9UgObENHcZTWvofnigSR2vPKK1L7uQ/8D97BYLEjeZXvWmf6lj9E0VJ
oslj0U2BLGpTjI0bm0Q5nRl20nI8NyPlDu+LY1xFthAcNPDC1o150fGZt0y+V5Q+LRq/VWMMSshk
Ndf3Jm6N1WGCyE9jh2agVdkRXiS0mXLMi7yrTLUyJ6NIqYKy/qxayfKbCdDPWq85Ezk7FI+o1uUR
iyvcguPcdBhppJ3fT/W8b5NM2WW2kqNO6NqlX6tbmxDEEa1s6thnjcOt5uy6Cp+TOkTk22FwfKjS
pAEhGYfFbNGjdzcedX9o+EPDytwhaqwDhuJTXTvBaDAKaCjAirjZJUoXFvj6MbndotQlsKlej4h5
AUrcidQ+8PYsdAuuZ8KVCBSeUStLv5D1U94Cb2Ar5739jet1Q7njJ4+IucX6p2fmbS0ZQ8TKEwYd
LorsJHl1GiW5Wi7+hGj+l5O9MxG/LeCezPYjF/nPNBU3tqd76QPEZrqMr9fHytMTTwNA5LwL9+FJ
SznPQBZm46xUqe/g67VjQZQ3cUDktR5TcsIYQFIKRmRjWM+ChzpP7XO3aKeaxMkMpUBJIzrfLzY/
eaMFZlSXLzPftprav+uoHupKHGo8XWlFovLwrgvYFgqnAYdVMoeksiOqGuS+DitEHqSFxVgBMbqm
0SntdWsn4jTFKqHGnItLucXsfY+c4TY9GtfHoIk8O9Tll5RplKoZ/xlNQzLihHOBRV07u3UvRmc9
Q/FPqJnY+wxRhsVjIawrUai+ZT3jSram6yqtlzYSZkA1xRWECDjgfE0G83Nx6wtsi5+tjLHr5l21
VtK9nX8uxF8htfEiO/svWbCU1NZwsBEwN9KUXKJRHuqDtV0Tc99Zypb4gJofLQfMVPHrIolK1TNv
rkm4Tj81G73Qpj9HI0vK/nOMWm6uiefZ3riru5vS8UkfatIuTG7JQuOoX6i0IdRIu0mNszMQa5yU
LTBR36OJtE2Nh8XdCY3VGjYdUJwiLDl8wC2zdjNJCCyRLMdyBDOoD5UrAXoDpxMP2HDpsvIVHr2/
Tlr3rEYEZTdy3EdEvLVOyzdbqWxfo67w2n7faY/JGGJgp+nTLp9d0OBVMGAu3QQu3Rh3Sl7YvusU
sFptF1CmzgjdglhgKz2umLLCOUaEZFvTBuyiCQibjWEyCvddjnH5Oo61dSEuuN6rs6IF3VRHAaGj
7WFpcB1HhRyYD9E7FkQv0fVULhxALKWydUr1pba59HNXxnyOBMARlJlTSlA3VB/EAIwXS49HZgXV
Q5ZOii3T0JjshomPLBmM7lhjyP9Za1hjgIzR2EeEVxxtWU3fbq7zO46D4eybNSV9ikYL9LvT9oMg
mcilsJjGfHpbZt1+A6Ppd8h3KsEybeF1Vq+Qyg6VU6J7mJ4jGqaAzBzSwJ4Nc5dly791FdmhpIXe
LFVhthtH1Wdm951GFeySq10yPc1Xi3t7gvmdhv8HmNrsrMzi6dmMhLGbWlB8YcI7ppC7PtQrshvY
WOAOza/aOUS9TZoD80UFDS00e3ZNEWoZa8pAUokJPEYUPhAOz5mck7Qm04moc+ch/sV9vRwr9ZEJ
Qp4OIUf9Z42hNYDbtvduZ7R7QEGXxFo5h93UMu8d8PlNtbZ60xpre6cWnd8RilwCCjM9yrIH/ztA
PmtEYAZEVZCaOVopF2XOpkFF8Bf5I2iSCoEFA8o8znty5pIIKW9jqPOdcLpwOFRWrqI+lkTCcdic
RaFixGvMZMOSVB2r75D4hdqVqK4pCx/oR6mmC6JEW4mjjIyB+a1Z9s2SKQjQEELJbE2vYsrTm1yF
P19J+lEGGC9o2wVNV7Up/iXhVLiC0EzBdsoDA5n06moEIKVZ3t4wRZFdoEWPtDG5dM9KtNjXMZvM
XT9jOrVFbp+JycnDdhrSiyk6gD0spp7TcMcqdV5+xpmRM/5yfiqzTa6ZW8hLswqYp7Eky5V4Z17n
rrtjzF3fq9l6Aweeg3IulEDhHvMsO/pJRmDNled/M+quvdeHMtlQ0cFY8XAGZIwQqgmB7Zl4qgNb
4uUZSYzYFBjdLDlp1HUSwXvUsrMUBMZ785TaF6Uxx3dFGblTRtlY3zSzPac9JYFEefBykQBkm6PO
DHTSs23vMOCn12frgzlo91zExgtGiIR6sE292iVbC4I2NX/K4XUkz5KPZJYt05cTvpGXuGuPMYUt
WM8KIo45oqIrmDJ/Fa9qhlBWMloz+ThtEJcYROC5rklALBmUDG1FGoTqGcZX+3CUmaqf8ccS+dVh
LsKETQGhabcyvy38b/064kO1loym/IBSg6v/wVWxeLb6bKu9mg9+nC7w1a/LclTpTmuyZWzi+z5t
xDgjYtY0/pXMOpm8248e3nZ9DsuDkXZfSXGdQROJrYkonzSfsyQckPYnZlFNQdyv+2GRLSaJOasd
WB2nO8WS7Rw4IYiDNIX4TcfkNLgQ92qfuj4hJZ7dDLs0/5hY6zCBPmRgjxQM596uX/NRHjvrXjKE
X5tvrTvOtDIkpWwkCj6WBu7W8Z905e8ymZ/pwKSofbNL9xZX3dYghj4lVjIFY8ESq8yvlQQy1lCl
qWRXd7pVXF6pk5+mDNG2Jz04NvEqVngbOHz+po47AEW80BE0/hvIs50v1kPsADLKxPxUJxRACD/9
vY6pOYmFm5X3NbmqGCDMLv9M5l+d+pF6h7GteCYRrORDWhVijCrCEhj1z7Yb9vTQrtYH+Lc2PTKw
rf4V9h3THISEA1I7MEXHhjyDko/LhtWf35GiUShiEGoUf0DRtLJ3Qsc3OWKGGM+KeVf4bXWrIaP9
psUK0OR6zpMdVPOROGmGQ5wkGNBHk+tMZk8qWaZ59N5kP9AFRD/WpLOCG5IN5VT3Mp3uSfJAZMUm
0w6PUarISPGE1JWa5i8C3HXgZWJ6KlAKhDAl0/HoVDjsdlgaJD+zLw9uZDEz5dugqNokNeaa4kZQ
N5SSOwZGDEeG7mIgDLjV8cE6Lc2L0V5BEL0krg/oj0Hbnoz4Frck1ZJNVs/aHi2TCTuAd1ru3YkF
QTSOa3PDsZ/0VzGhak39PhntF9bbkL8CIFeT8dBUR2HAgAy1uD8Szgq4rGZoLku3MkkkV2WEj626
f9VMSGpqUWGsIMy3ofzuo5e5f6K32fEvPLFbkDRePxHnScHlx/adPt3hUvEZ6+5tLpcyHUnUUIOe
xOKUcDEt5rBtNa+v5LXpmf/Xd3zedOXTRikWrlsy5pUPLvWHpEQ60UIO2k4htkdle4i9PGWC7ZxE
HS7Yh1owAsdtLiWeiZhq2TWn27LG16T4m0gSTlvyi/5UWMRy/F7z/8oS6XoJ6XgXXb1Fk/DSVPOR
xTA9ZA6vboO7be3/MYn2I9KwjIYveXGR/ThcIwszcvlSdCdbLw/6A799sJl9ejL7B1ayKU0tGKL+
1FfuXbiP4LI/ni62kJOI8irNlxa7I6NxoijeiDI46DYJNqozBKYs/2s1oBM81wh0+fxFKhvdq77X
iMZv8fUZmP28yCBqedEIiHGeER2/V3vmUVpJLGGNe99/ZbLY4s6/Lk3kl3X3XGGfq2Xq52VysA3r
c8xIaYU3rez5Q1jZyWZbUBQ/1sXs12bejBaezPNUI1+QAblrrXoTqzbzoN4vQUUwJ2CiZHaX9yRx
hs5QhTNTncxQ4WHPrKyn9iX8VWmJDYJPec6IYqsiRNAIHMKBamgH7B8jKBMhOKcHrGUVf7jcHmI9
BozUZ6IAYetZ2VdMfUgSn0dmIb0LPXpLOEr/uO46/jbpsRZ7iInr40INDBasYFhNGKcPh9S5jSOf
ILXIWPxGVEihK5VvcyyJoGR2amrG27AcSEFjtMxocZlfs4eNA9qJSftXXX/ntE5y6rdzfEqEikWh
8hKBdTHiijUUpmX0qWwF3DUsqcky9aSY7xqzsMeIaHF/9FxeWK52sPOdQ77qpP9Qv29HbMcw5pPO
OI/tJxjFNgriZyZdCCrnPgoOlTnWw6r8VvqfeTonkl6lx2+Rs5BlKew3hd5xbFnQMFaA1s5lnIvT
Qt4y+jTSUXzPOkf10xp6QVrJgY0aAfvqggikWKtGL6vjIAWf7BnERMc0pt3FYBWLJ9cB8JYvGkKh
0fy2BsuxBFEtI9LVysY2btehw7xF3jq8PJlP1Oxwl48JgBvYJrmzpu7ZfDDgKq4CGIk9Yioinr80
aKxnCak/wc0tToXJ5lm32K5BQ6nLmuksRKOJx2ufM3ZQJsOAzz79j6PzWK7WCIPoE1EFQ97enIPi
lTaUfgUYGHLm6X3wwlVe2EoXZr7QfTqNzQWj1TCPcoAHhFyZjsF4CIVlWx4pUd4HXDBgDFEjI/SW
Wntv23qZFROL7eAOV+RklrPYiREupl3WV+WPYkuML/VA+7AKbfBkB5eVn9ZefO15al5Vtmmz157R
wYAeOytPNfUaVsWFrD5j5ys3X8r2Kkl6kpP2YXAHalpJk47SbDKdxzhUx0w96aJeN/Zrhmq16IEL
eW5/nLRhKakm4/DkKUZiEbPtQDFQlvAumRLqx5oQkcDqZy8rEglvX2Exro3iuSihL0Up5CFaUruo
Po2hOUXoGV2F7CSQm9G4R9GxsF10CDdn6I5Vpa9p9FYJOTcsqPCNDNraQnuCKGRTjOPZUSBr8jc3
+NP4OAqPwTQGLk3S3jAEqy0knMU/eiCYFmoZFohZfqPqSRA7BeBilQEPL/tvbdK3ONGQ5jvLGGfg
VHrIy/wjWsFOYfgZnTXGFzYTvynOdTFcQvamYGJpZxgBc3z2vLc+vHy7tNiJZFucPBj8g02J2tzj
hjUt94FSdxNIm01och5YKDlMWW2GdEwE0ObwjZiQesPWax4shpn8sFHPNlX2UzbH0Av+ASFikvOG
nmZfEwgevlaExUSvABu22rBV4tQlwBEC+IV8JCxsU2lf3fDikIYZp+HOz+0dE08tfaqsP8xZRh5j
5sF8VGwTgYWXs5l35OprFPsRYVy71L6idhf6xwBvqunLpdLQENUuYotFEJ1E+mvHV789l6zFra+2
7laYSuJx5+Tf+B7YnBFmEw/7iQsk2xBIEpT72QIuVx01mMNyS1FdwP1+qeNnfAyGwxQGx1S6KYuV
EzRoFFhNAzytD+qndddBemUiOjonp95Psz4u5BO9xNqpb8/9i2guySPCXEH35stLOt5sbK/p0QvQ
HWqYzrc96zIaThz+Xgad+h0MwbIv3th9MeOf+UHrJkIxS5oZHtUyfgrKtYFLtin/FeFdxx9ACNC4
E3OSHvIh+e6moOI9Zp17R37QkEc1Mt6z8N9s5uXlc5jJpVJM8MHF29ICGfAVfzpQMWzQD8n4bQJE
EQeRVmf8UjLaSQyrUKf0foHc/mC76qxrw8P3h3zlzzE5IiW1RZPaxi3c/WQxChvD5xwpsuWQdWAn
H7mHbvFtQKyQD+OnPpm3rl0nJV9fB482AIz2tEutA9gwgvfSJjSCGaEK3/rgF8f/3m3upf8cBZ+y
I2XUWUivZyDVHGzvIQWF6gtbGFY1oNHUuUNtGUy0xaeqBXiN5D+0GE9+kClD87XMsbbY/ZvZdedW
RynOi8MnkbmHgaLCZ3dbkmhm6sZKqdfKfSZdyR9NUDw9b9KdOwmHNc4Q+izp6HtbfnRevMHud67x
15c29wQWsm44Tqaxncz8KBQD9NjAM+WtOpO8Pb3dOP1BM+mt6SQjP9ly5e4q0jsGNI1hiDylOE72
vwE3jNaz3wP+hqZjYJ6qlS8dQnOu05Nv3jUiMYbplXiohjCt+glLgEskoASKFGE6G2Kxr/T6h1qr
6T6M6Vj1v0gddgRaLie3+2L+ECwzH9d/xi7esV9NjDJjzK64SfCxIaTpjuAhJz7EOaAhtvGNfOfF
T+RsY2o6ysLE/A5sEFbixxqLncWSDCAp2OqlxqUXQpbj8SRAyCxXvdoU858FOjc4tXJ0lrT3mG9L
VjFbCmPE3QLqmfNnqD+8rXidkSjU+8746hxMRswmSyhPARmTlXtMGQf4gA4alkIOQ6Z+lXb+pkJs
3QTIBeuIsm9yzY2VwoTEmfDwIfF6Dqf8S+CSFTbi55vNUUFK2TPLEmjkDkpC++Atgv4vq7PUDeTw
0jvE3anwxBnR9ISjICRhtIM76HOsYj26spTYKAISbLfbhAaQJZTELM5rTu0q+AVWXcT7IBKXqCWq
qcwtc2HrFmA+9lRFp76qqMIQE1uHPnSxl4b+WQzyn1mRNNkWUKtoQtAJ0xIPmzjDnNLw4UnvEebW
MQjaTz9JoOTozriXVtkvyIAvsFBj/TIr8zWzyDafBKLpOaEpg3WXOUvZQiGFP/caoqSaxuEUjVix
veRvioJTHkP8ZykyAJnpfhgQ/I0i/W7GBKqj+tPG9hcxCFfh1CMTEw13Q0wHaTR//hj/TgKjrVsd
B97sjeemsAiSX6dpGja2nMFW+OES56fsYT/IgBG99ut49gsC9AKXC0+3RxPyqlzqkmKgHmReCVqN
o6PioAhKdQ3tHhWZd2wK+eh6VvlNniYLRJUoSAh5sIqWaj52dgOXnVGCvsvg4bb5OzSbnW9nv2Ee
X5IuP5l1tac8p0MNBAnjwJPdh568KUWyJ0sEWVpAEZod6obtwA0UArAxmTGyUt0Jc/rnhRXjbPsf
hluPL4HFSSuqE9XsCljRRqv7n8own3Tb/LLy4Djib6uZiLNmIr8jxM6GSZHCsiZgoZFoGPr4xbWC
lEnS+DQik/EZLS4aYq0s6qaFw8BdkI4wjMG7cMtVrGxeaHOXBem56eIX3/MotU107u6ys8qjcNzj
NNpXpHattL7LWH/WgS4C8ngx0/acBOG6cBHIZXF9l1BVVmhI9pz3h6KB1ukGAPxzIB0oEAEOkwBh
1MQz2eGhc4e3ULBmtyvEhvbwGho2es/g4DfebtTSf62fa2TKqXU4kdVSGFuvKrb4e12iHJ13ncgp
P57ZQ3LclEl/ySYHrAzQoDEGNdVpCqmn/J5UcG8YcNUdD0Ft5C36MihiiXTOYRFc+qlgKdxruwA5
RskWeGup4VtLG24MLdvjPDwhi91GZQ2iNFNcGtU/Bd+F/KkVEzWeK42dj6jRsY3V2YA2gEzvr7co
GkIcfjiRI3nwUhaNnf0tOpuCJF+FFsQlvy8YbXC4eRUAl3bI7oD8D5XfPvkWu+SeITz4shI3BaxA
q3Dp1mwO1TZf8aLfilDf5+n4HPd6uh+t5uL3lHW9gJ+AR66bYyIG90IOISN1IjKcvHnkvHaeYoEc
de2BaTlJ4fWtpLA1YanicNxIJgpOjBhQ+PoZped+gBtL9s4zak9MfuwxB3vVdNEhIEgJkAjSGoGx
L2SQqJJjKqFtFZCRXW7HEvTxonUN1FxtyGhIoeArnbtyiUFU1VFMai9mxFc+HCJqfUvnJohASWAH
2mUNS+wpgQ/iQk0Pqn3ZRGzNnN2UWghOeYOKYu8W0xGE1Mmof7JJx06T2ifcvFDGzUepCF5Duy5S
ju2xLbd0LHKNKUpblFhls4JlDHOGv97LeNeZehVFu48UU74mGt/GMnyp8/7bQyySaNkN4MGTG7r4
MLsjHMF1JumQpjz6kP346RG/l1fxJR3+AX++JRF1rWVuHahjfZetw8D7it0O1ywxmJrot6jBDkFL
xlyNbNv0QDcGpzLUDlbYYAZDwWPX8ERZrppwgB1/dBh5cfKMPvV2026MfrzgxlvbSXEseaoXPcm1
Qx09Mvid2fhqufWqp6ziW+5ESsqGixDCwSHZcO3mE9qi5lqSwCtNSkyWZJAZ2Ucxft5no38cA+fJ
7IjKg4gu5oLNdvudrPSD4UXbKv4baRfhZWN0Vc+aoX2BEGDj4oh1z34yqsONR6cFiZyloXvzAp8o
v/ApClGw5uPZsORNFPU1ndgU+xTIcXbKwWtEGflJCWYBW2mXOE3ZkLsW82PmHU5QrDX7Kyp4C9pk
ghrrz6y8TyH0HWcE8IjhaAfJG5IR8lGje4ewq06sY1GbT6WoN7F3hhNxNidz3cT6u20k6NTSLQqv
RxtMqxasXEET4mbOHvLn2U2iQz97BxMCyYxhbsx2mq/vzcJ8gpGxzSmS07b+qmQEVIud0AFbjL3U
4xzPs2Dg21HnYkX4rmWwZl0qPPtq92wBVDG0lzLL/6UBRPgoEvDsbeTrhCLg3hsoXeF6qTD7h5P6
gI6cLDq81RRIx2ICtJ/V05sU6FPEXIhidB02VmI/GW37FenqZtjdsxI9g92uvJZetW26wj1PNO2w
wRA+R7HLgzzAceLpfMsScgqyEqg5ST5ucnfH8asixw7kc7ZgSQ4MwE6OYwIUvLKGZd4MyySwX3Uz
ZliI3YrgM8dYphOUMHQCG1WaIUeVd5MjEoooNU69iUSMMWzkduJCqvYL6FSuTWwVrZye0Jp1s3QT
CmQo9VXm4MdV5E/9K4BPbuFRZHsrkizOY1Wv4zGxth0mi6UBQD9jbOowpu2mQFzrKQS5BBVGh2hs
0MyUwi63Xo+DoctQQ1QV9B3NnNEVHWHCUCpNzHGi094D5DQg4Wgp0TdpM+uB9BHCXYmU9l4ba3LX
5SD9W1VLc2X2yltn6FGPsTbVrCSRM7IYLo5gvhDbp452Y7wuofNrRKj0NvFOlDmJIfyNjEnD7Bwe
gxDu2jw/wN7aIRYaE68n5Kdp1oAe0ksyOsE+xGXDJT1F/1TIilDXumljl8rf9YbUTmaV12xOk+wG
HMj9INBLfzJrq7hWAtBOFiRQFKi3r5ULSaLxCUlBzQjJjIyRgqtGsrgwoX5NKac4EktO3N7iZUCP
Qp3LhKbEnTPW2Xfg2MUHPxN5d0Bfzq7SC5KpZXGeSgJJMuVHV4Jeo9MAAP2od6hGmGaS80ouzGoM
Zy1vpEXvFjROdMn4Sc2+0ij8xmITlzEjlIQxFkBzFn10vFhhK9kzNMqSvYRtvmNJUy77FLN0rxT2
SQ3pps06mskyQFBLMLmsNZ+hvwwgh4d++NR2TrafPNRVo6961HWG2lTR1LzXumusCrhSIFXa8R5n
OYM5qOIbm+YMq2lQXlo7Phct28O4TN3DaHlcXsE0H0VhF5lrloY0ppgIr0kaDIcWcy1vdFC/lxk0
8NgnMVhvWv2AOqFe5SYJ5TEQJHSjzF5YXcgV3BoQszF/mdjDDNAUDBDKiP2jr/XeocKYyldRELDE
Og1tdCXUDcW+br8k0ifGzJhVwq3HhNRiZ5EJxL7Op1/e86Fdj/6z7/+1JJCAnkQJGsCBRz7JjNXd
YQ6GjcIka1LnAuCF73Efa9abk/R7lbGWax3BcpidCu1gbrOUQNNXIszRLXI8eM8Gd+nq6T1nJNF1
Jpt42tERh1hlcRvbLEDPhfk3BD+m8w5z/rV1wAYXy8kumVTWvMkfiGJpv+sNkj7G5uQLdt4po+V3
wjcXRW1FMgH/D9/KxaiNLXDTMKsdEfc5GSoR0zIOYEbkDhED01EfY3/NBKyL6CzSrYK7kvIRmeGv
peqrSyqj6+VHFE1f0qGCLhOL5bPJeBf4Wjs7K+Wi0O2JQL0czAqD8Q5ZUOzZPzKnXB/Iqim4B7K6
1q6Jl9Wfk0O8lRjdZB8ncL0gr3S8UQj1V33qFzS6NetnvCuHKXLKuW8I91Ud+BtDJwPU07DrIoM2
c+MpzREWsMUrZppduPWdB0gxov9mrTPUCIyZJLSk0xFDC4UVZkeD1DbCdjqTFN8uhxNGiBDWDYTJ
Y3yWKZEJ6VsoC7TKfyV1o0B7FEQUZD2BS/VTXH7McMqEEKeUapSt/pMVZ+1z7sfhKtXUzW75wQu1
U3W9AXu2Tu36Dhn/WusMtO2nruaJMB0UXfj4iC4p9OAFd9nsHsBvpV/sIOI2q4/s0Td5WD2wq/Mk
6WszmjfhX0gdQBlGuwRkT8DGw4Ro0funebmgeGMLxIGEa7FC/eo4r5VlvgZASrOhfkIPDj8cnUde
PpvBZz78KP/qwZaq9Q/BjSXG4uBm061R8Y7agDXKXjYWeZzlKudXn9/9hEVtDwaxGCy+01eGlFE0
ZPeFKwtRSY1at8djF9Q/PTi5uEfIzdEEmAu1O+l5MVqzTWoBZpmQFgKPEP6xEx8Eykrng2UkbCKK
LO7qtAOSANJb/5EgZ21ikYW+x83DwotTVSiSrkCWUudzZS8DjmCLN00vE9BWB3+4u+2vOdxTkk37
PL4Tl+0WWBrIyDEL8PVsLYYhPKQtKwhEEshFyh6cOIEBMC+E85I17Usym5Y6IkKxNnmIqAosZG5C
32KRkoTwC/kj0SKIDbR1IvrloHbFJE4RQUpjdzRBdTojf/aBMhggrFyGAWO5DnFKvK7dApVRsrVc
sStzqAyM/XS8yF5dsHpKIW86zGNv0QTEFdV1xgy7ECHbmW4x++HMQaF2JXKqQt3ZGa9TWtJuwFGO
kJwbR9tldtgWpJzV6lcMCtB/vUPRvdDnoR8jIgCfWJCsVRjoOwTYObMcf9ZOVHM5xXprbU7xrsMD
FZqMJvJDLupVXP6EBdaderyASVtYipRiV8dyh2cJakDAilBFzG3wO2mGSf7NT4gboY+hZVKyBgKy
n6HeWGIwUK62OS1KQ7nqR/FJNlhLouCdeO+NhWZtvia1AGJqiV4xjY+caeT3GIucRepItlY+XFMJ
lwuzdKSzEJjLNP3aDe0mrF9SPq+M/rUAvDK70lkvb3p80gHKyoDwO2T7W5voYF8wzMZ/H4Z4aI1J
e8tCFtF9Dg7bZYljWUgQgXLQ9w56sQkDmvjOQqXdwxfdaKFk+me3s1u7/db4BV5CN/a3Nb3rnegF
axXpHRoYm9WNRwgRodrYYIySo1CzR5DxnXWHqF9sI/5tG5uaWJIdztrBktMVeSRiiRFIQAuysIaf
a99l2ELRAmqBycLn5LbFx9CR1EllofXWXwJmspgQsdUd6V7+cOYGfZtCvBaJfBMVFTCyH4Q4MeFp
vX02xbXovxQJEFP8DpdvozOW1tM/iCcbnb6P3Ryhysz1uj3c9Su92z20cALBRoFcarffPfSRUqt8
5o31s+/hWDBsbNa23DKwOyLB4jcWzm+EVHnSGNgzkgCaPU8sW9Hdyqpl1tA+eywCCcMh11OhpfPV
u9szX0OdjATsM+LddjEFzGegBT8tcZ4EdwZtJTbB8aTreI36rGZGyi7d4I9d4BB3hv6dkS7aAtPm
/LCOZaQRWUkF25f9vi1s5tlsmFqTYzU5zJFMoevdRutkOsGi6U4dXupGNozAvRPuAa5pE25o9Sp5
KrFBwJDfABm6uiZyjIgyUdrDVfPRPowkWeR/pCezWuzfxWRuAwstsmP8ROUxJAKv0q8EGaOWbzeo
qrZZqW9w522Ezg89/8Bs5bIcNU7npV9tlS9hry9sKoB4eug1cxv++3zy94nNFJyFcCDJsfN3hUDb
UoH1aFxYOkGwC53mKcVJk0wwIT0w8o2HeUGta+2hiGjoe1YvldqPeXckEINtwCWNguPEpDghUSdk
BEeQ17MC7V2M9rfmfQ4j7+vwMxZojsNy7U7PAjmEwnLrGKxGJrJRyY3Gos+Iw1SUkNGCZCi42/G6
sUDAokUzmbYqRIjIitYy1jjBUU553bfigZWmTdJyfZ6wMoYasr+OXqAvt+TALWmnTsQnLeraOw5h
vRY90zc6QJSVpl7sbG9c6p2FeRusAgNjlTcIrsz1qLp7C8ot+2o6mhTdLd5GGR3Tirm1bvwM0NMS
FsVB/lNZkIZSHsycRja0KN1IbJY8HG4ynfqI9qBmdyckw6++HiFCTw87FysIf8isJlAlzPwrtY2C
6DeIAQyKeOAzww8zJr+NqkG6/SDYXyp9HklXLCv7A4ZmVjbEQ9IPE5X+EbbzitF/bSfziE7pJQ2c
18rxHlaXvGvJqRMwxRxalKJ/UWJYhRWzNygGx7EhUyXnN+JiQAtF0CZyNKIASFQzOce1+FMAXxxa
IKpV95wXT5EpbuaI3lB/SxlpS9LUs2A6ZZ2PgxdxSxM+zxfA1P/qE+RQdkEl4g4TTOwodgKCqqeJ
beeF9y7GOAYgNUZF4yv/NBo2SmVqE94s5qvUFiglRBWSLdpYl8Z7bud8PVneSAXdu6NACcTuThT/
CKlfjkRzVvzVWjKL7IxTAXYcmSPGA57/PhkpgHtmTVW8HSr5MLH09DgfywCNcoLhGisw9gfzLnWx
ixLBpsb5sLUbHvJTLECFTsY6rUZMacMnMSrc6tpLrDIUtOyY9OSOqn0bOeIvx7MRmQyVOkctJfDu
TufsF6n+503tCSP8xvfLHeHx3Oy0DGH/52b+tTFId+0Qp6Uu8QLDpU5J7MtRi3kMWdyM7zqeacm4
oQiWtL1dEPwTof4qpUcpiEkV/PldZMmt8e1jq1MQ1cHW0b9H/EqB1iP+H6+V2XHCY55rHqht9w6M
E49SER44yRzJGlseXms6uCr69fTyqfUNHHotG57w7E1q4anoUc4GltiEraebR/QMqNFnBl7gf5l4
ItCMElCUnOwEj51dtF9d4x4cNy4WfUNwMUgGVf9YJnhtRnmZ9YBSq7N1JkHxRGxRggzEY40uD5bb
7JkTfKR5euIM5x+S6az+XKF9zojrJt3aIcmoyNsHSsAF2WKD8DZuf7bxyfnKIz4OMUUYvVqq2BJl
yOh/WNCJ7fLpmTCUHeSmV5sTaGRjrE14w7zuPliwc8hsEJ53wKbOvGdlomxnELFJDNwK8PCd4aen
7MLeQoOoHVn9LZMC+2j9hJvedMUeVOpy4l13LLHysNyNHI8qhkyiss+sA3YqzSdL2tuyNFZWXp6r
nHoXA6eUBDQOwXOaJxxto3ljg7GjIdyM8UcU7HVisoNOe4STOIrZVk8tq+nXeew3WdNGICcxac0s
UtjYFWkFNPW4ZQfqlUDc0Vfkj65EwdnBOCS6xUdjQht7Kc3mrqCK5ZSJGevgytXw6M+VsrW05FOX
0nBb2hY0rUeiCQ4BKTdV8RIQENfQ8tioLxqcJAx4dgJcYVy64ITBn9APHXQQQan+Lt1X0SMCcHdJ
BnoWJ89ghytcxIuxp4kb7bWJMksv/ZUUV2NOKAcnMhEc6zO3rO+2/pr56cGoQc2hmkUruyGiDqYD
jhiYoyyG7H0IYcgMPigDCB3zv7qxX0Et2buG96OVNtlexTnQFPtnq/3TCw5dP8drX4J5j0jBdb8I
+5gWYSJ/jUIejQEzgiesT0ezlpEz3JlElyv2Qoum17kLTdTWKD4CTlrG/uqzd5lqzisls2zWjswf
VF+knxjOzYmKl9Fon0M7f+u5oBkm1HeDMVHr4imIhAcYJwhfkjS8YdrI1kr3b/6A04ASBUaNEe/8
FNBpjuyJZbv9m4l/hLy1N6MRn0aWbzInuKYef5jcENFNkPLAMacflGl9BWO8Li0TL4M28UlPQY6Y
22QXUpUl5vJQwcbH07eb8B/XtB9u+UjyJH+2uaE/88pHz1ZAhs944AbZfruagTIua5Ey+oUW4Pp1
CSURUf41epAVa8MbOKLkwxMUHTZcEatpDl6k0VVjae9RkpYVUspqAo/WtSLfjjZ65amGbUDLNhMW
IsN/mwpx1hi667V2s2h/penTM4hDn6CZxMqO7MLw2Hg578Sg7Fg4ojNKfHOTaSSXk8L4VvcGsDQj
ay6l6tABMuVsstzhuu5hynvHNKAiaHT+LSg1bceK3flRBZo0bkaD5iZ0n63K6h80KyGFXNQtGk9n
KgKfd4X/GiZnQU7k2OrtLvc86y/04fQZedOcYjVmF3J7jDcwNtqucd3giwAPhjLNhAq2bODWuJLt
MH5pbdOxYseBV0YrMkffs3BiDKfs5nXwA2OrzMzZtmVjr40wY6jdGMVJa638LoXirqo7aHq276Cv
rsRRWl61i5xGbVKVapspyajXW4jiXcAvn5IOv9TbwoQHGBsv8GbTz67I/FWstemlQIa3Qe5nz4ST
8r0RtB+OmbK3cdPmUheCJWU2dpeuc0WzS4vYuWCvCy4KKAwYOFgjbi3/qmBky1N3A4IW1gPJR2+I
+9hgrQokXroh0stDMBKcIFpOK0K2NPwHMidQMs+eYj9i6OFocm/OgFkU5cxqBgxu1BtohxuFPTRC
zjQGc4ufsC71a83aGDUo4aRT3cWBLbcW4AnW0PghIVVRve0th/MkgX5ZdvwYmk6ljt8dyBzcp/c0
iYJL6rTWDrmNtTKdzL/oMTpTE+L73GjuSukzPA/biLOspMhjtwUpc7Lffb3qcXo6TMoB42NcATBp
zlYVYe0NTaL56ogUixTPpRtysqfI7rciqL3nAZYuObPtuAvpKi4qbdFedUXzZPs4fsegU1sNBkpm
Yg4Qhs5QJEPMiVgnO4TWqD+TVYQdL8H4NXZZtc89V6K+ALGQJp3JKo3bJ4Kquw514vgcNy03Xpm0
b65/Dr0PxfLPbDjzNaJ+KFni7KXj1ijK/gbpfya+zVKkDyFfAc02uKlwvyo8oYFFUlAcLC3yN82v
UIULE+hS+MQSz9XP7Ljmrh9xG4rPRieQyzkG0a7KPoRG/LtFEYV5nW+qNUvNYd8hAt9kp8VYyc7w
oyRxV+11L5Jbq2T4oOGWPIiowjfiWOQlODaTmDH9a5CH4npHAOLRwukTgew+tWN+6/uZm0SD5mxm
objXvXb5y2AyQcdXsK9Qj4Ss0seEDY6drNwYbFhPt2j8dD0HJktY4cAqk9mqsH71/FwK48piYzl4
a40BGgFf2xIFvw0nZWJ7RVrYFN1aIvza8tv2nxwP03Ki3tRAjk4ObabusQXzeDKTgv+4nuB9dzbB
asm3nT0XOTC4+nswsWuQUAnrfyw3ImGh5IFhqZBSEbrGQUbee0AQX8MkeGB4yBdedxVK+ybcm+Pd
yKwlBhGUDXxe1bWSOxkm2zbYgPDRE3OZud3J6NC44rsZ1XtQiiWWMDXgXByaZ0T1Llpw3/lNeAzZ
DdGUSNKJ+PIYFXjbrGTvEwsFwIc1tZKXKv9om2ctBTz6w3BVql8CzcP47uGCUv09KPbWJPeiN05t
gB8FwstPNUJ8s61NzLEAEtLDNADRqsn/zfFdAZqYIUGg8gG2f+mnxHK/mflbzPIzSP+wqS1wkEBr
LJYxD57VnZh1L1xQ1bAMfYiSAF2AJaNy++6mc2D/IIFcFQMh4qcIpZ02nePpoA0aYilaMRtFxt0E
SEOTYXozigPN2LbBb0wV6jwb0Gl6h9lNuEs7OJagITVzZ6J3GhnRh/q2NNIVXOB9mG6wQBkGTqOA
DRQ7h9lw26wlAHQBvaDwQWCMZwLFECn+SO80h02UySuHFThYZMX6rbKeEy7eEmlMBhy2p9qaASuV
8WBUM2b2Gjnscn5WvWlrEGnYX7T2bWK+mjiXgvEk4/91gHKVo45An1cnsN8heTBZAc9XarRj6AkM
ihNrY1q7vnjp29phjWE17yTEIs0iFGYdKo3/Ark7z5PBDhYkOgNGnyla5jn8UpAY+ykvUOXmap8K
5gm+ElAwUuAjGRmrlFrOm1Yh2ofFmOxhipQbJkYwDuScEFj8Ek/sGfd4QJ/JSIuQdZZmPn9Dv/1o
ccvwrgN4pZCeqLPcK0XZUrIRKuubEzOB+esGiBixt+j6c4CeywA31CNhDbCiuucKpURgf9vxzQlf
cUvTA+a70OWAabkPLTzdDbQAkL4Yy6gprpZ28Jhe+mtDfkIiyp1/aDHWWX9v8UOhNWbq/AUvCYoZ
vkFgJz8QiSL92JAim7J2FDHTv/6Uh6xq+BOAHC2jhoHpXSv4BNWcsqSvMcamSKVi46TCjqBDzDvu
zdEObLmz4g2BwjJ3vzyoys2XDfJOaUebnFGJZtMojkWYr2O5c4pkgSFuNdFQt8OTVieQAfCaJv8I
yEG6hDEpxQ/HoTlvwpy9OYNkOBZmH4pr3bX81UXkaBT3GY+fDldmtoupW0/qRVHFzxBJMbyl7gsB
sJRuzOvLE/uEKvkOOMrFBCcRabkLe3ZeNBG3sUrZZ8sMCmm7SYpfV92d4OB1Z5a5i8Kq+Q2Rx9Mm
qF8rb9b8fZFX+sNL7uBvq/iSOVbVgI65tt9jVr2T+aSgVlD84tfuPxNiXkJ5VBgSQvkC5vUBKgFg
PCHj6ofYAAdht2//BizeXF4PoStau2RZxxI1+m6yv0yb/aDNO08EzgR2eTZi1YDrPtvM3WVGu01w
DbZN8ZSmLc5mD0QDokRybiLe/yIbT+GUv4JpXpK6a2gnKqxlwFMwIQbowcGG/TFvn6K6wd6aIzJi
U2P6EGvSHf4TCIaELdf6Pk1QhPXbfsIR0/B5oTp3Ged47YdwUO1WGxusUPKd0ht54bOG40hnXi3k
AxGiimByN0xVBjguvEpsS2lwLHYQQERgrPhOgdZk2IctaSLuq1ZsSgRcIwaNWOd8zOBEBDhWf+op
opj/SWO2X9DsuHE0m1E7FiYPkUGTXhHOh51kr7S1/Z94HqkLysrpN+AwYuPO8T75c+d100c0/QOc
cyuATMWwx5jQG7bfDVZGvgjWba78d+t/g2H1MkEcymLnXkRioTkk6CKX52PXfYgkh9kEnVb5Ck3/
otF+WeRsw5hxOkA18OFmXX50864HVjtDhFJyGvEmcQuW2SWI+N11AvF27Nq3gvse2jVG8JXrMFQG
DpTQA1HH1NlE0EW1y+0XgaG06g51+ycYa3JP8gyz1oPQm5AOa+LP3LgGe54aaCyJngn1IL8VGkgB
k8HAXMson0+gTX5Mnv9CG579WuwCceRCiqZfGd4FwQkx1GEv+XY0+DkmkAPA+g+0BTqVNci1uRgQ
poDF8ZD+VScoouWwMZ8Gm6KFm585OzarlolLuKnCbys9TNZtUic5fffNq8mHg2IVM3Goe5uSfOhG
4Vxlu9OF6MNBbbl7YmDWHq8NaOvMfWjxt9VPqDmm5QR3X/RoFF10RoTHT7fEzxBLPmx+zr6S297G
8JhdDPtGzvW5iZ51jYiz+GpytjWMeCXeaKH/hZRBESMX+g5a2XNS/EVkzds4NPrprPyvEsl9Aok7
vgBJcQqDy/cNv8J/FJ3Hcus4FES/iFXMYaucJQdZtjcs+9kGcwATyK9/h6tZjWckisAN3afPnTB3
gr6ycwcccm8oXQ81/lqOKygCW/ayrBpiNGGvLeuhyc+2FqCWNiZsj67PA0E21cESLAay+p8KIAVB
275GowiSvGH3Mh9YCuOeHZ2YiXOsP/v6vRq+jUnfau0rIPpFFAQbH6lZ7uzC5MlW6Fewq4IDTlqK
73IrKarc3HmLgIog1SSihLN+5mtglJ/OBmTk/GIU2yR4bSwMckAPido100fbv47q0x3+eMn2OrnY
yXH2ughwSlFHe/EOSqw0ZudhdI6G6tOxNXR5GCSrFz+4KuuhmoNpFhubJ+l4OpMGMu1fpNRgJqCU
yI4DIpZi3NtNtMpjwLoKBtGrHXwTUMSgD/TXXDzTiLjpXnqb2NHX/GnybsPmatUw1V+TsF5YJmI7
RRW2qSz05HUPDACsOhW5z9CwLeHQhekLqPqYQynajtrPSIKYS4xHRtJAn10iwR4NphgTg8641bDH
zfcMcWywhMPGrmOTRt/Q1vVkN4w/k7yaylmjKbS9pwbJ1KS9xPo3jTL7/rs0Js4QfHnopmLSCM1W
Id/96buPITozJu4t5tQ+EZaoWHtSOKJtC/GhPhPkyN7taEJkclOKKWbzyrJgreP4CsDnp/tZwJKR
vdey+U0eqq9XbrS30GO6Yk841JYmc+15W4utO/dHZiQbnvhyjh2X4aVlnzEMTxocaMN+y3ETWM85
U8rAfETes6c966gi7FmkL299yOjhdbD28QAl2uWI2rkjtz87e4XFNl9awz5mBz0axxRwzYCYz7J+
tOQmxTFmuldwGzEfXcbTfUL4iVwvKJ/qihZVZehB7aNsHxqvq14frejVYZ4+NGuFaAYQdC1+uekX
QI50LkfUHx2Ae4jEwSlxtpLo6/h9CJAhXD2ohdN3VBzFcOi4XlL7x47wIfAF9d2P5U0bF1uU/xZn
B10njZIMnNjXFxU8q+xsVvFqihkcoZ0KkKn5L4NLMgqr9Qq09TUq3qtgqyKMj5KNypdykd2wWKn0
TcyiQzmbZMCCSt4fsaEhztkggPD73nPvemeil1J2gUDIlsr+gimosyry0nM+Jzy7TxGhG/Latg8y
A5sUJYr9bjN3QifFzC0X6IqAIhCSrrsMPBhiTsM7wkwUQ5eCsao2HNllZj1UuBGEhXbLrAfpuA5R
7ux/HeIt8QSl8hT5W9vZJrZxYpiwi8mxcPGzJ4pHobA7J7cUD7lRfQXchjJgvYnAT8Gi5GRBu9Q9
++aLjWtj3i02wOMTPnkFvTMfCFFhkp/xiicS/IjjHh3xZ1aPzBhJtzMoseyV5z8RRL2gKGZhgU/S
FbhpmXSaB4sxrI7X0AT1TUJkgxlxjP7i4GzoKxPRQG2+jVAPIZN1WrCidt6Iau/Hr0Z4yJEexPW8
KoHry/7LJU6QJYcx5IQCwUgM/8yAWlPRuterMbqmSKAZf7ZJBjTGAyZDvEn+3WPtHChQsi47zakX
oGtdulBMvXrxm3NIO4xt3PzFVrwQYMWggMUhCT/lIerI26meRlYDpfmlMX8nrLCoxlOGdQZ4PqVw
c2LDs+7QTORsyysTjXH1IKZwOQZ4sHC0BCA74v0g620dfMv8F8HZQncJ7aQ+Odp2jSVhK0z0NPxn
o5L23mdyqF4j3IuE+3Tl3WCCr/t8tdwOFTVX7SDOVIwlTwrh7EC/WGEV9N9U9imgopXarBektXga
+ZBYs+xpN3Y/5ANzCrOuJhNuSm4NED9B/Ixw3is8wHPaeg1TyMfKzZ0j/hG8RdjCoqacLuayDToB
co/WZi9fvprdR53cm+iWDXjpEE0buxZdUp+dCvU1ae/SAk7Sn3GhpMVeol+xSNbEFt/vPD4cQcDM
bWbRwd8Q2VyNcsYal82j4wQN6RdQ/jeccO2kL7SCgCbYKsO5TE7UlG5wsMS11bbM6nc+ezSa6Uhw
68E9I0dUqm1a/FbhWzjcvXCTGe9u9TJ1SJdrfpL+W0PDZBjPif+h8/OR00vLxq7xLiH1acjS2Ih+
newwEiFNVpKHw1wE+kvcv6T0NsK5xj62UWBY+UlBLJGz2pOzRgfVhz7tAGl+bLcjJmBhEzNN7o9J
Nnb5Z3TvIMUXIT7/RB6ggDOIOwRI6CKUncZ1wsFEYtZiVk1xuNa4V9OkPMZwl8m5dkdWGx6sgoOy
N62J+PvUDFhCMVSRxFbeRLUp+2qd1OUu9dIt3K1dSt0zDR6Il+7ELHSJJhMvpLsq9JPIvwxeAEVx
L5FvDe5pZvoMpkUoPTxZg+pvn3pH+DTOyFtn3udio3nziAdM+GyuUy8xd09tA/UPo5I3469ACFiH
it++pb9L/1dj3Z5Z/C3W78Zb5v95HmRklirWDFaj5U/ohIdrGeQby3E4O72tagFolPm1Yc7AyKwy
0XEIuR7Ha1VQj/yB6SBPjwwyCMx4HtbCoV90iJKvcJhxokVbax7kMGzCNGlgatgVsIihhjMdXxXF
3S2Oief9G+wRX+06MVD4z3fGxm9vRXuqhp1RXF1nK1KdM2/r9y+cAO/oqWkIvXuEvGDccQ/pAw4l
8lJ4aUbEiHAt2/6Z1KOpOPoZS+2PAsER2672Jjn/PHHAQtxbx1L/FiaHqJOvKn7T3VOKJRMxmEuS
VIQQQjgRw3Q0Zfq5d9DEXsvkWKUPR9tNtUNjth3UP2m9NpjJGDrY+j33kDu/AD1FVeH7F6+kWrb4
WrdEYCxM7ymkd0jErfW+O6YiLe8Um3S3uAokgJk69NUt7BCcnywNSMRwl+xsnNvQeIvR/gPsbsh/
EKBc9ai6VTAc4drY2gk7HeFajrXhLaSf45wiE0r78bKtQyTXaMHHBX94i9hW2ygdIn1auBnCyGxl
pd+TOOv0lxmleLDs5QMwPemQGzZxGAmvGcZ9Et8WE+MbYRxVsCvqhydfdTHy0H/9mP5Av6XVd40y
BLSh4CT0W2tnmpsweXTBOmW0knGIjyqg8uNHxoeYWOgxADXT9YAmE42uq/304YNBp9/taAk9WhMP
0NS6ZKFbb1VNdN/exo9R/St8DpRTiau898lBeU/9t1Q9s2aOB7bO+xTkuHH0SSIq34yajWt5rewr
HTH49O08TGx9PLOvXbz1qedgG6c3Q7v2+qvR3cAvoZZ853Ka7D1gLy7KVx1EtlS/RGN7UFx6asTk
G6rDnPAQkJTE/wOM18nZt/0PwZfUTMwoGR8MFrQHQyO2/BeCOFWbr12dbFuVv20I29LkRQD8kCCs
nEAdMfeocRv3HxVq5jq+eya+rXuYsWL+1qwNjvECaU6hXQztT+u+Bj5jcjIIwMMI3nQsQtPnqORn
/eo2BBaKZ6A/K4gom6y/I3wwKwerIRHq4as7nVV6i8OHlV4aCk3OY5dGBYIDKFWHiEaMu+Y1yFcs
EzVchJr51MY3EN+wYiH2ndvmlNYfpC+OvFTi2Bpc1FgGzJcSj49DptU2108hgF50HvWT5bDRrz8r
fQ+wJQD2FLOs/sPzEDhikxv7OvidOekdQZsOWJ0Usyr7CgP3iYRGWPcfeOKgEAELuAQKdQTAnwj1
xUfYfAcQy20C1yaXaShFkt0mm16fE4EaDOtIlpozVmhs+4F/TyTI5iZaeq4PgQNmDSezgjqS2f5N
up8oTHa9qx3z4KPRXlu2ivXwcBj3FBeBqy3xIBUQMxModrlstacPXRwtRUpeTD2J0z5BL+u6DBL2
kwdQ7YuzTePEH4YfF3nxDAWolmjx0V68BtgAK6wJdw/ooVOeY/FeC4xN6VcevY18k6ZRrvRhr9Cy
MbemgP+dQResCTof9hNqItnYJIhsCOfWyuOYvBeesXAlK8AkQ41EJjFLsFZhDRs+SUsAnHGvzXSp
GsB3wtoobvVoeGjmi+u8D1hiMxLHxsLYpS7r0XIBppkgHPTGwP+0a4TjIqleEbV4+lFS5ETj18g9
EgQX4Bma5Ac3x5zcfV7wvrmTr+IxRyBHdBbrO9ndM/688Z8HsiMSDNE0em/DXvf9LqeEaRKxxF/b
yHvJfjxl219w/7ZMx7TEgE6+rbvfCgF2c2jrU1+AlFnNI2gt6Lg1nsbqKXNPDTwOZb4jR/Asnw8J
3Be9jPlaYuL3iVkzs30VUVT9IjRg/UwPFH9aJXDcbNVlDVOPwxyBVA3/6ugie2w5VnIWfGPG3ZfB
hqwhAiAvhQVI/MgEGNUKzDHszizSkXGaSPM9WgpMp/SFBGlhmbUsABHpGzYDfCHZMXVRJjswEJEC
i5TE+Eevs6lgT2uPJ40TQqtuBm2QpfFLmhOJgZEAfLH6UwYvNG1evfyUu0y/WAbV4IolqquGTSNM
9IXMr974GBkNmE9WQOq8DxM+PmASiwhewZaxSDnDWChVwJ617J5ZF6HuoUFgGmILrx3W2Jqm4GPk
/7XS6UKks1aF9iaA3IeIXEMXXzxhCgziq/Ij1vGcTctgytYwx5a5CNf6+GEwOAl7d9UNYo0fnlnk
KZuQBZ2L2Vvn//bDxcAL2Wm/XQ8X42CEXJ6s+UCHGXFDguN3Q0swfPtIw7rmxyqfBHQ+dVUEanX6
UzVoEEJzlH/lWoUahnISMkh4KkjAAeqHK5xfX0sZdYnmLUtyzdzvApFFSGQGntjKoGoKlzpVCrUi
HyA56OI17/g+fSYKutwEzVEmpxCK7ESTWLwTQDIBT2PvwFcMUk6wUeNMYirRCnAF7G87hakOBUra
GVeXoCVxGNlZWihk4TYtdLqklvG0hA2GL3bOa8fQmwanIgn4Fhk4u5t0Pqw6MIw0W+2wt1sWlN3v
/J9sPXp9dsxz5t4mVB/OHKiERzg3KcjwPs1hN9qSUWQ1kOKxFvP08BSBGOgfCnWvy28Rb9+KPxG2
35m9SmW/1NLvyHlG2xdVH+FwDTvcrrMwa1Ok53TaMoZNIuRpOn33U0vr6ARnMBdmTOboNRivbI5x
SlOPNiVkM2sxAia1intOwdrhKdFifhLuNu1fcmfaeO42qFLWRjwecR3036Z5nfP/dHkwNGvVqniZ
1g8l/0VDua2dfUqWHdItF1sLdpHEXnag+VVK7/0GXWiyP5z0wq8ELTbKp4dNQ9uT7MKhRQNG97TW
rT83cAHpZ69EtE7MzwGGNUG80rEeN2rgnPSfIlagyh6/fHazkfacwRmNQExpfKFVzCamLV9Rbw8R
g4Vh58f7KXjPgzPeQAXbZJRoBOBicTgNrDQzJrviRI2Rg/Qvbknz1qGO8jyLABYkPgh+kYICmdla
BihYLpqq/JfIk3LoO9h2MrSHrAm/l3aJhd8oSczsrybjkSm8RPbWoODX2dRDSJjaU+pRdplbvzuX
3neT0XKSTjkxUsEWjwCKWSeaO+Mcp3xstk1+VgGZZf419mw0+ZNs1zr5bACA7sOfnH/H8J0Vc6y1
z4yrzcglYu8QXirvpDNvMdyXkeKv8i+8uvwR0BPlTNCB4tB9ZNltYIBD5vtSM6i/+QN2d6iHtxFQ
WFY9heWWybhNUcqyOGJ2gflwKQqgO0zuFKmfzCuA2y2YfWgzAKA6dfLIcuRgYAnAWrW0y22LIXrh
kYhSwBJRwSnU74qqI6MAbxtvNVJpVLZ/DmE1r9t540OBLAvnomC5bixUNzhEqJgSN1kVaQhwCb1V
bWxtn1GYTMiHmniQ/TjicJoRssF0IfYg2uYjBp+ibV9iSrJVYLbAw2ellIgi6kMoG9qwtkxYTYzD
TN37sG2TOsfatnb4WsUAu+NRnCrbAPrtv4iEGG8jHKuVKgnTNH3z1StpsSJ911Y6JOfKYwTK6icJ
5yx00uQjcY/RTEYJG5owJVKmcDLzWLt0+nnHYV+H02P0m44B9+Quhqr86a3s2/Np6b3KfjZb51AQ
gavBYG9ARGvoSgSwZWfKnq0yus9SHi3qdjGaQnu4wD7aWj0L5pqYYz9YM4dfOjnu084jZgUmepxg
qGm4rkfuhMl8oGZiIWfoqLAIDcvk3Rnlhx1Ro3U00YlufsezMNsF14YaUJc/8Am+na79q8hpsDsC
kljNa+05dzouK5/xGF+5rvF/QtNcGCYXTjDrQpaVpy0cB26aPvD3gn6eYrJew7fHe3RzQUkiy0WG
BpSOSqyW7aa1kl0dmNAMBb7T8IDAg6wX4f0jz2iVpc9FOBtQ7XMIwrMtvL+xeI2ZJWfiSTAAc+hF
ZfVc5cDvqn5r6sXatM21X8ibi6U1II4LtSjxot6jasqrNUYcIOILwBI4bjQxmfDQ7bFkhVNq2sTw
AvaVU7m3mR2LrFg5gYMgv/+2Q0KhmcbeIskpXKlNJaDcYeczQ4/z4K6pFE82vzm4N0kt70l/sbPo
ORymQ5Q4a4+oiJWJo8Pkl1dR2hsxdKL0K2TclSOBiYvg4LO510FODypaBoO3Ree1F94fxttLywlr
oEeZUC4SQ7aM+xzjgGbs8FuSXT1Q0nI1Gd5RdgjgUfcYTO2lU/I4BEYj/E/A03wAzemMJ47IJW/D
cu+ibEXOu8uZ9GOqvNTqIzLTFyKFFrrToVgIa5ZvA7ZuRjl6jGbcXumIFBQBAbay9m7YHD1hHODT
bYzJvImpOkfOtC8El2LtvjgC3uXovKL1RwPQUpSiVWBF6cnfKHlVHarKvMEOPK1GwzwyFI7q5iVS
0RkxgfueiT8IJE9J2m/6loB24XOz+m36bXK11QGCJIolNJpzXIt0ydR1jmPkbQGG/grdOvudTd3H
edf4P1hn/40YTzL24W3EeCxW/bIouZHL1F8kdbuVc+1Xhc1Tj9GdAVMlxLPlEczlTKcRfo05E1SC
v1pwTjfJNqF9Zo1qLPHMIyiu9vowbmyOds3xg6UVDPi97HVQ5LuoE5eKkOQmRUpS42lRxMwiD9CG
ii8ZoB4rSB11Nnw1HmuGBINIz5CeYoQbrbEKqp2M7MeE/USQshjPEdCWqj4kqj46+ncRcyliKY6I
rsD0dcQsoFB3Wz8ol6DRdAehkmeJXNmCiekH+pMpEL5AoyzRCufrKgfc4M0uE1ZJU22eINrSKrOl
buKHZJYiOLmH7CPUk09H8nWLwfsyGHhJzile+c0Aq9Jx0myZKfONf+5UPJ2A8h3Lybl1pniDUn+2
O8JpYBZvq6R+mSSSZdaZeZOck2J69Mb0UlXea++VB4ibe0uxf7YQY2n9P98iXVPzGx5acTLifFuw
YUxMdfUT/S7NHD4pwBlIdRYhsUWFHIBrymOzNd/med5cI6CdRY2UgC1XiYAFuxlrKYpqI/5xS0yk
0UABmzOCmnpcBhOCA6fDKgqvrfnwqQc9BrI+kUNaU+80TazakbY6JpcnaZDbkTJkfOVofEqAVi4j
s5qMNcSCSwIRN2DYV4SNb0FJb6QbESd1hH7MyhvrFqhHJ9Y+iyEl1B4fRjEsG6fZJ75+y9m/qxD6
1HxzhJwKQb5PRHJXGixLXgn6FpLoV7mvnXXPeaKEXXuhyeGs7Twoq/F3xEQYBzUPuTpGfQF02wEH
5a79SeEeeKA1JbaNQ6pv3ioll5nfr0rbWxioqAW0Fx+weG0PqzL1Ng1egtw7BrTFdSOWMrSeAutk
BswFJyovOz/3bUO/Na7zLmFW+aeQ/ZSE95qz4Ybcm6Zq7nIeFZJC2jUTRWm16engEkYT0HR2aZ2f
dJckGZxgHWxpuklvrpPtnPtznwfeKoVI2xVsAsjdKZIvQRJ4z8BY1qwnpoaAiA87hNTZWItCqaWZ
XjQuOm36FrzYLtqt2UuqIf4oTcC9/tVkTTe1DvostkcJqzsh3yT2n6Tpty2QNRnPV3VFrYM8ug42
uU7tRnhtHhvbLitXEl0HugAu2E9soUvc2S/pnL6KR8Idi++kuMe1c8B+Du4EvzyyHTWU30S/4LnT
tKeWibTNarye6nOngKzH8UkmyGEiVKOLOmHxUjP+cV3CM6wR9J3mMK9pnGwX4ZOZJyPmrOsZfGda
jDUVtgNLfuH1khAVlM94EldWV70rO7xlGMy1wruGDvWaMb3hWH6uHaShrUd5073GPWQVAT64MMK3
VlqfgxMSHSIlrg1tp5S1QE2Dq32iISxnuzvkeZ3yjfJXq7QlkW2L0sfBipI14A5O83e3GU5Dk+w5
hkbX/qrAd0JfIFluWmGKZAvDCI4eUrr1ewMCPiYppOSqcmhkAT9uGpLh9IZls1XvYnZ+kuKEuK9N
Hd0141M34pWraUBySBzp3a3JCsDR7QdP/VTzIlsGGlper7QK7x7zljzCIOr84on0eIAYBOgeJr18
kwUocoOQCQvjpeRHXXlU/CahWl39lVZMRjlOV1ae4hvB45yrcjM2jED7kUlha4GncOtXawDdm1H5
6D0zHyeBPi7gadOuoHMAE/AFwQ71fxZeXKMG9hHsLBM0NDv6ND40U3PQ+XztwMNpMeqM+VM3DYeU
yJs4bTatqzMfwW8L7cVQxkMAsnF5eDKodnUy3YexOHTQR6opXQu/fSjHJ+igZWrlUdDfDGQObktM
kUCLIvVND9Z56PNtaIbILMKdFhS7uk2fe308oUrb4wpYWGV6AFRyoaRdOiN6S6Li3kdTPnJkAKbB
1WAa/3x5b5Lu0HXZv5F0xBHlRWwmbK4hb3nVPUDZS+6mgTC+RsuEBaxl25R0AZZPRWIR7I+MLFag
X8is10xOaLKBvwP4eeA6OiUxqRYQHbOMEBuLUBpldffIoAhBK7+PkUPiUTGvYU4rPfqMz1yfCs1o
5pBjL4F244Dx6iYNn0uEuXrUprtO2tse9+yPqDN/o7ehxqFm7rG1YzvEy7p2AZPvwyTfFNC9rAIQ
Dsd0XuVfygK/Xw/hR+yEH6aMdpWkt/MyNDeVGaJ8nfXQSrGZYASt0NuYhTXd2Bu86GlxT0OkPnmU
7ODxzVwh83dKVAoT2ITzT3dCMD0tchS519bSnHVvonLE8Tj6aLJKYiKiMhDblM7XVwyp9QB4q5/i
CCprAcOHKCHTrk8GvXJEcTvMihEdKaOYGSulx62AUSl2CddtunLjhJWxIgzwEE76B6G2hAyUJAtp
GJsWNfXyFBRAqltaki5C/eZiiZV6H7LJtj6VUZ+VKZ8U2Q2byiv9eVLw7LThsneCPQKkIxzrbUNa
iaxLh/bPgGVqwixCEpFjR7RXxlzAuDOoeEJvs+lt5vCW8qAI5PvBTl8mk7sBJS58tXIvHG3fGjM2
RX/UaBr80ENH4LA6A1BJNuuIesZLNrHXbVSIkEyaXOyOhytsPrfi7KkdA3hiTUb4FZgpB4RY4bTf
kSCxPjCbXaOLc6r/TC6ZpbHzVtMDGwVpn379qaX2qmF6VzjjKyL4tzZy94Eb7FzieVGzX5Ei0dlS
Y9iYajxIkgxOYY7EDZOV+ZBjG8Sviu8Q/YYhKu7wZofxgHTmF5XKc9vS047ze5KTy44gRxTJkzTw
3pGt6q7aFvPdMP7agc2rGFlvk5kSMqfyIz67vRXnt0kkW6ePLq5j7z0zfFM46ovJ+AtH98cnTfA8
Wjxr3+rOrIXWxkiFkejaarJGIr5avD+1R7cuYx4/0QxHOzEDhp/ayalCFG/MYKQzB0vqpOWKgMVb
OLZrNRbhEngPKOY6fjiddXeKYR6FEf4VTp9eLtZ2Gh0LuqlFYcXTQintKQ77J+7DN7OOmCfH2Tq0
cbCPqn9rGDJXA4PpEnfEmDX6fTYzj50/x0wP60obVhbcVKdPtj1mQ5p9BJ0EP5OCuiKV4z1PEL0E
irlKM6ES9HR62348NFXxKhXyizSwtwjNB8BzmlwmvMwAOGOEwPQ4keTVmCzYkS43Rjxi5ihsBHZe
fB3zeJezlzENEyMPX1fgmR+Y6PfSit6CND4OSj8CvH5CkHnRcpYGkHIXfjPTaFlAVhn0GBHAmLb/
ejN7EoCk9Ei9ExOJ0B5FYBI3x9C1rnTDz5ZPNTYh1Rtd49eQqNTDfO+4xc41mPEKcsMmld5hS9J0
IgJC3ZZ29qFSCA5BZsRo0bFcHDw9ZQw7/MSmsA65ZE7Rj2j2vIbCFAlNgNjehtNSG4L0dgvXlExm
keuzLTEbueNfYNgvdVxtnE44SLTh40mEwJFfosYqyVLNbm0MqtCmP00tOiWkwVAlKWfE2iGzJHAy
RP+wXFFgF21+qvVqTzmLAzTYham2EcrP98XQfleqhv8MEsT6zC3jZ+wgKmTtKYTx7aLKhvP6byL2
m2FUlOI1MaD0xWFAJBfSscM4+mLnJtjOo9ZnTdDEnPgce9rVBxmVZQwSCxMAv91sJqUA4Q5fcQtt
sqz7H9urbgWOM8jcboeeKHe4khz91DYEPhH8dhGoQqOKNCfTRvSqMyIy6ZYdv94P0XCpa/XZ4taR
NoZ2x4DvpI/JvtdppNXgX4LOQZs13LLOWCl2kxPftaeNqA8D8tCsaAjXRhdUEAGhV9gqfw5d+T4Z
Hm9dBENU6eJjtEQF6TdD9WyJvRtpR63OGI4KH/Zmex+JidqH0+zUyIkJHnpmKEai05Xaz76tHo45
Hf2BuZwxOIRdjHsiz2F1Bax8sKa14N86ZZx6UGk7uGZYcFiZkyb41Fs2Sme8DQIXhYZQqmP/YFcm
ViKouNJ3WBRRhEZJ9RLKcjeiAG8KWBEpyDomQv66meW7cBchhuvtD8EyrGRFNqyUm69pmW6ulKwR
gUARh7gos2hXuPBTCo7NlhnViv8Ui2Hsz1MqDomTfTfmcHYR2tijRsNJ67AUbrO2veE9MlHdWghs
WawOBQ2Jb8Ar9in0Q1pHFDkkWFLW7moZ37SUPyE7upjcru51lWMRCUCwkSeINQ49GjddyBY2CKab
suvgjfOwRYFK1FKgZ7hbLNbUaSdXWBMZW2hJsEqtgREnfz9XA/JZH1xJnwZLAsN4EjnzwNjP9XVn
ZM+5bk7b3tMuZZQfhcq3fVDT5c6aff/ZSn6TBgejsLWUWAPE/WYYbs0UtdbQbqRZHhrJmM6i3cau
vkk79acnhEUhimPoi7y5EmufhHM2yRJVClL01mm1U23K39QlqCUTtIJMKjdl1z+CMcUPkJZbsAfj
ktEIoVxWzhNm1ZItrDg4hBBAZIJX2XeTe4G8JijxFSu4ujMgwvNaWF7M+VwyojprN5TadBBdQBpW
egoGBLsDQCr2UlV3DGr7uSu0rwh5jFFZLzprD91iEsqdXgFctB98Z88iZvFQqq9KJpLEmwr06Dhs
rcY9tFpIWIy2CiUSV+S/S1dvPjCs0okXe2W61KT5jfJzY3QleyMfpbnhayHLSHc5KdzTsmdQIdep
MO8AYoh763JjLV35VpU50CP317LjC2qPVWbzr5bAnRJFSDoZdJCbepMY8aJ3No3mMolt1SboEes7
/Vvp1NBxraeqwBpmlCfHo3KxxoHye3htI32rHCIER6Qssw4KX6O+1BW8lICw7qp7YhW+MwsazFTw
HpkSoAXNGe6Ah1EgUiIjio3RtaLqKlP9K7Krdse3qK+MaBr2SRF/9UmLKVmi1+4sri+UHd1onvRR
kcgxHqwBqn/ABjvAgYkJvw2MU5MjiO+d4UeXwV4avBuCRBsr4ycW4Wv1UNGNuKnUcAWD9qkV9lHp
4yFO8pApMl2SI4vnzMOXljBxJw+MChwLt9t/yMTdgK0eGZ9PQMsrjNWwmWs8OvgO1yMR1mbfXzMY
1HY9wh+ty0MigwcZDRajP8SbadoeA469RdVB2zcnDnoXE0+vDW/SyTZTz7fQB2Dd/J0HIkHC5mH2
zTFM/Lcwk0/ew49MltgkK6SdkJHTDhfXNOHvGiw2MalseIBU8qqyLqD6fpMhunipefWk/5SlpEqi
+hsAry4gEyMWUOoWNh3S8yR6oSAd0SJzXHf+b2XjvO5CKtza+qIspmlyUebEGz9Wz6LL39POfCNw
47MpO9zPbsEcHqWXGBVcTmw/Dj1777dnMZifSR5coqnc2FEEXZ96eujNlR7iAWjGBuOJM/QQmmIm
z+Pa0iL0X+maVHGoJga8UnpPXRAMhUACuEKP0yM3f+K+JljVt//FVqy2bTbXFOSvXMRkXoepIE0s
Y0mil210RDVoL0G+nXUkEpzY0T0vKOZac8IFp5neKWe6cdLZXzAPs/B4zW2KzJulbRlLR/Pqk1Z7
/iqeKOaredOtNwhCfJRnQiJt0QPMSpMz2iyHS+TDQZbMTjDBVotUP2v6dTRqm8ZkztuUOOJ1rx6g
rqN2Dyih0vaRdsFd8GauYTkmi0CIEeNcf2t8eWNp+kV1f2iGDlBSybYobBpmTkZ9K/BpjlixbTyU
S7r9TwGs22vwxEpyvhcTo2Pcq+1R5umHT25dOnV3VFqYVKL6LwrQ3OkKNbdFt2YQVYVLGLSj7J+b
pHn3TBw8miR+odi3ZXt12ApUTfCss6JoGoSL1JyDGCLsOdm/PjRuqMXXFSMwqbfHFFc2kNmPQG83
XRSd00S7ufXs6I5fgkxsQlCbo4G1r0SiNxQHX/PQrmobWqqfEtVY75bnrLV/KxLyMDY8a16/q3A6
m6p5zVoDRQfrNY18XamileGG/MIYsEXxht0zjQPcwQHihk+abRxqZzhG+b6LOLBSm5tGKoMGD2Uv
C8w9sXVzs62+KI3XIzwwBFTQB5W4aBkg26nGqlNVxT5KceEmjIbrEG00NRQKM0akCcmKYLaspP3I
AHroZf85AdUXs6xRC8p9ZXnY5uyb6Sfrapg+Da1d1/yI3ooo+U57jZyUgN2ma9PUdM1nD3lw0ZiF
ttf0EDYA2fELx0ppACVNSpSOH4M3sBo2/5N2JstxK9mW/ZW0HCes0LnD8axeDaLvGEEGe05gIimh
73t8fS1kTZQsmWhWNUu7ea+gABwOP+fsvXZ9FV29VYN6ayOa3aEklseZzuDSr31SsAm53IJOfQ71
tNOV9u6mvXXCSLU02uKQaXhWVOx8ljTCjsPUb7HWI0jXNyYjb5EY2jb0abV2rQVgtxMf7phO50li
7Q0t3GZpzgcFvqIHbi1No4+hYQzZ57dZbz+Svg6coAM+PVY6IFa6Qjmpb4vIbfUl8cScbsli2WMx
F2znGtRdbNI7w23fc9MpzpLntVEK1foEpm5pl1DkXaNHGFEdpiG9lAmZThV7eV7YdF26XwQfiVWR
4G6OI+Zc+AEQpZQoYiMgTBMgw0KP3yWJwSjEB/0QN57CPIc2xEwCWphNjTUgKUO1jXrHOpRxycwo
ELc6SCsqMFrjoZ9zAlAjpCXyNfpqPBON9YRFCZGX9d6WfDrTFIqTAJKB5xNdg8hyjvPmRS8AzraC
uCUkMfjACY8kuK4oMdflenkTNN7BVv4vZUVkrRqbJoThMZHfaQ3HRCPhLEwZDZlO/aN1PXYJ9O5M
bQt9bdbUHI6PDp+gy09fwEWNmx8Q4NDv1mdbNiSIqDuACluvqN41rGHJAGws5wMVTkSTVeG4dy0f
cWC6cWjwQsjnLIThBckFEmsUsaks93XMqReh2knm4cnKxkvb9p+5Gs8tel5g6gez4wszzxaLmahj
lQ/kNoL7N7eS/nEsGmbf066pP0Wf3A3hyCxCktOh07VemGYL9iGdkFJKGU4PPqhrxugtQbM1sVXK
x0tJpxUDePvLmUhrW0mWDsx4RChBPrdsQywvuCZTaD+rMfSYiWIMKOi7E2ThB7BqxnVvBkvDyglh
accPaMbHwMsiuik/hyrztzJuOhQiw0Gv2ufCcDmUlOkDHHHkU175QtzofRVC04mjI52wW+K2lpbR
QFWJDkLPf5g50JWgWGc2b26nFxaTzB6fpVnFR4XQrR7tVdUh1tOyc9m/A3XGCENOqKedtDlPnAzi
hZsWz5FPqzmOp26f1BBYjJhUCbpoam+HvrWIaoR37tSMd1WQ44Qtg3ZZ6wzwBPKU2geHqZpTP4xb
GxtUmUXvrY0liKn1Oe1S8uQGGH+Gdjs0jHdczdRxIiQs3/izmz2i9cC/YyOn1BuXUwBOdlcaAPht
hTW/g8oyg0sGaDiN527jtDl6gpNyaC1CEI6VPTy5BabfcWDEYJPR0086FtaAg5mmPZNouYVlzLHS
4DoYNzzeUtyntT/7X/21E/UbzmYkQeeb3kfJFIQnVwz9smoygHg57Y4WW1bLpjGkxY+iS3t6SmRC
9O29rsBJZi4nSCqdpCc3NnypK8AJpP1y9KQ+IfNyQRgVg9WEhFSPRJuWsFbJPyhLaAu2NKED6Xcu
U/ZxJJJrCLjrIZMCZbNBZdkAMCg07qyYBEsqu3tM8rjBJH5za0jrUyqqMwk/7a5W5mm0kFm7E8gj
KUEDF12zqz2M2529sn0IkQR7OegnAhwnfpwz+4TaaEty/yp2TahoDCtclCwu+zm/pkQcGZojoChj
05IJ0rKZ+ykQkyy9LzxcXo2qX6u5LZ+F5KT31afHPgl43dp5IUlGKkJQY2jdS06bL7Lsm3Bw78um
e+9H8ZOmy7Yt2Rf9KnhqI7ZmJwHfnqqkxX7aJc9BnenrpJPOSotr/6PsbdZg2z4ksf5IGmlHBxop
r4maMZY1ygp0j2IKjA2h3eRpRM6zJZ1uEQyRcSdxUQlsuUdGNQQZO3OPFk6lC8PPK+LbAKkL0u1i
V81Nggr1YeIat92Y3/V8ymwLnfCE157tNdy4kDfayEOUjp2qaN5cdiLqCHSf3fjp+qgws2ZI0GaS
bthHdI+I5xAB06BgjhhcyZYDj+63sFjUskZkLNjQOVAc6hg0nWsTcJagU7JsvCdhS5exIM7Amruf
SBHM1oT8yRZu8rlCLwSS+UhyKpNnl0jdbJiFgSmor2xPKbcNkNbb2bSZGMsG/fSEzoWdkWSmXl45
8XlEAhmIIuRt6jCvMELMurhkG/qvrrZxQVbk2M889oRFMZY/MyM4FzJ+NaIJPZXlIc8irClT5OGl
MU2/6mRiGCYuy4KvOK2JKrvtS2/blf7B89jQwEku7JptxDFLOiBWtmbR32Y4vbOGXk4AXdIdDomL
hmSKq6PttddpwBXluMys88z5TFMIKLbcDll6K8SDjfaL2nA7EOoQG9rKR+kxkU1jBA2jfOoHPSj9
9eBzWxsgmza8lxhP5Yg5wZrETreilW0n9k7T6Y54kIv8AL8LrQVMe6BFU85oGeCH3nkqU6SRDTa4
PsT4BlyjsePnepIftRNuNZ1z62jTxB+tKtrn8tOIxCb02q3lYTlRUgHhiM9uOF7RVlyCqL2Qc8gz
qRARgFIgf4TPSy2MU1TQFoPQ8yjScVVYxqXEzSP8eKszSIkUSTiV/ornmyQy9zFBYpVhH0sNY9Wz
rKIiWoU9erbCvdNjjTXMxFG05Gm94cDai7nToQbIFTkspBAox0jaRr903JbmHUck3AAprGi9EPve
oGjq/t0DjwkyqjZlGW5yoN2TiJjoxssMzaLXqRtu574k/6jvaIg6UIAgYFaHoGJ9OPS1RvbP3q9p
5EUWLxdNNk+LTgUnIMxO6n0YW5Ihe58i3DafqgFht142j7Ig6713jrK236MIOxyYmUlNe7sKbiuI
kxlqWCDETAeJbYiIJYklzMJcbMyxBWVf/opUsSukJFyHE06jv9jGtaBJUc0yQRTejXKfkIwspMkz
9Ikm7NMjYcwbOtfLbjJvkqi9jTJCDk1JKjnPkfIbbSXSFtNjt5HzIF7681mczPG4zt7KuXUzHxYd
bQZte9hGlLmzHAsTe+rfmMTnWXV+Y+Lh8dkFNaXfNKy/wA/XQk07EokNePe4Nv33Amj/mMijDn5Y
i+VqgH1RyuR50C1QBt16pLMJDYpCGZKwr70WhXuWWbCK4VITumfucrfEIKauqRsmSxExJBAVyVTG
VA8gMQLoQvrzEMxuM89/D9vih2gjoL/AbTkdnBWEBH9EUqRlYkN698jMGmcb8Ciw1/Dmik0IecMu
6XoT5jb42DHpESgb3WSOvlL57X1HQQq+6WzQR278hw4sJ+KbPSzTWwDTTx0isSJR+5Ihas9xcenp
z3ZLdqtIVxEopaBSu4pQkqkqCnbK5sJYFN6L+OV7NZZXVHTomGSAu2AgjlxkFMPDuIwxw2OSBLXj
+Z+yx6SZ2AliJRwIcZBdG0k0sBBnuKekXIQ/2oIyuWleusxHqsm/TXYWTUQgufRm63WGURqIwVgu
hykCFoeiPUtuhoTxn+O06P3l/PfEmicKIn5TppskPytFtyBeDybxQJ0ClIFkpA7pKbUShZfroRwW
+r0VIeemQ8KUmOQHaHtuuemT5gmEN8JgUrxk0RBC3pmX1tL0vT2zE5OS0LyWVwXN3HMWhRAhyn6w
D6bQUf9ZCNCM2rtQ3cL11G9rJAWjYKpK98ZhWEwuD/nkOwRp65iO5ZLw4gHFtH7NzPwXSjTgnCjL
e9IjV7aFFy0YzI+I/hpVhn+MfAKhyGtbqvjfknayCi0LSe/QjM2R9KAbe2o+PW82zZevUfoe9CaD
1Nd8fmcKxl8tAkSGQ22ur2eqUm70CKGTkwNEr8FlbsfreBI/pWkuvUaQ0cj8QqIwnGEmg21dNBgk
vTsdZR8tJ/lZCUTmIfMHkBKOS9ICeWy+/u8QG2KJurMRk0+jhzcM6wXbF8EWum0c6eZMS22wdq6H
CFYIqlafyIX0ZkKZCzGMfB5Thw8CGAbCDKeoZ7M8duBLwrqeHye6w1S765kHAWlDwWX58sliNpPC
WszN5ID6gu3HLW7l3PRIJ9rUlZgz8Jpr3SA6a+Zu+KcYuxefvyMRSRs18alBZ6kLOAZWjFHd8O6s
od0JMrT0/Fdey50bMQo3nZd0bF4gqS5TBfdA0/BpdqN2tfTgmtO3dLynkBQwbPpqsm4H+tds4zQ3
KKFiko/r9DZzMW8QWxo15SpANyOr6SkHYK4bzudQVAvL9c5EHWo0HSYTahbmC8RESw8RDoWoNOhV
PzjKPgzaYzFhO+K20RMzqjeGeSipzI3MkmVn4sGQ9UYkT76MIEqxXzZOvHVIRpS0KEK/WJkJkzdZ
7Qw1ZOsowSjmkgmQdd247BIY4Lqpn6I0PiRe9MFwmGzi8h6XNKoaVGLIBut2BFrYbWpVvmQMYpXD
qLSYrb9q2rhVtw+DX8x2QOqJSzJ1m8Qa1byYl9LLNk306hnnDPlLJGHlhUDXAfykzbjWu6vGJ6Iv
Us4rA4nfUAd88ZbycS0Tj6yb6b2eZvC70d1JvKeNjrSertIZmHmO6pjjibJSaOGWcUJIcjZm0upI
mbpiRP9Dd/QHrZmxP6AqDJvnU4/pjzyZtmEGrgjngZvjrqIIo67bAgRewwrjP0XXXUZoFyDxYvwm
WQ/NyCJxf5ko3OkEvFcjjuBQreyoo8QrL1YNBaXyiOBB+W0XG4yGDP5L7Vnvqn5pOzPrsfFoSdTq
ZNI0AhDyqXukA4mSBCsJTJ+m+aAhrWQYu8wSTKSKsl0I/9VwrBvNb89TFt8rYrDn8C0owKK89H7+
yy8DRjNph1LMozSqpGWsJ0kFRiOf8p9wnTWlhrMKPcNddIRBNKrZUPTRDCcnVBcXCbvMqSfGPlG1
b/kESR3ImaLFhdinLC9TXz75CWqDZFC/YtM2tkI04SOiE6KZW2/YA5Pyd37pEWej9SE67Mq7sYG6
oL9vr0TQMsiB2b0sDc5nTQlAzBBMTlKHczylU3RUUb8ec00ex7K5CQavgyVGOBYdmE81vyCtgW2i
Zji7pENmrTGzEfYCo+oU0n664UtXL2vlXcxsDGAkIynqU5yHDDh7xu1VvPM4HSz10IYvp6OgRSbT
augFJAqtsXt03GxcVTq6NyFkdzJrZPlKR58XNejQ27koqWyIUMzUrJ2d5igDK2PYYgRCIWq7/o1V
43yvOKGvmtbBkUgOH+jr9GfkREQ+DfGdQRtnBYfcX0aj86TBwWvR0j3qQ2YznXJnQFr34gWGcVKz
p5qYq3Zr83iXeTDJdW2hLkCn0KAsUvVeJu3bUPY4x0yBWcSI8Hcqp+j205S3G1XU9c3Ydz/aDhiB
iSDmWUunAkwnwlOXcNYkRErutJrFPhz021LrtYvl29kGfz/DF4/YrmLMgKOUA61t2huL1qFWEu3M
V9MCFyCjORzrunyKNA0xQoosrKbweaECJ2E+UZ8UO8WutVPIZL7uQMetAWvZOj0UgeJTG+Wug1gE
HCe3/Y2qaIbXsZOfhwIzRtKTTRI0drCzCuMhMrADCRzhqyAacbIhpyDq2tjQ0d4gwXyKDPxIaedA
GVf1vS3ins5eK5Fstj1fUtQQVS2RTBm+e8/nwlqJMB5XfqgaMCUFWIeYpnllq/4QpALlSovnJg54
6awZQ5EQUjd/5S1arox+eru3wb5zmnB9ts7AjmmcYlrZRRz7XKv3tl7Nxww0uwUehikW+S8sGCcR
KFy9gc5+sJ4QzTuGdvTa+hgERvRoOcjLDbtAyYtesFWIKqQ0nYNirjAGZNknGmeZ0qzV2Tdq2vwG
qvhA/jTChDO6tglbPdyEY4olGM43QtUKJ4XtM5KsA8Rw/WulV1cxfSLNXOeKoGrcSIyQMN4jFC4n
/dCRBh93eMMLl1DhLHrw6/AQjTTQOSTqzXCICoVQaLgxFBWoTOMUxJm+tG2LW1iiLORr2ZK6Sua4
Jt2nzvW2LqCXAl9VCrUxAezqJcnZDkt0Li1qmeBq2WopXGZMfYiXT1D3CD5pBMFte1m/utJ6K5T1
s2+7Y1iMD3HG7oZODUpGtCf9r1hlvtyYCKNhQGf7kDmYYsCbdJzZrGnAW96ZyyG0k7XAHLsYYcJ5
mvzoCGRHoUaqHlt2BbexbRlJdrn2gzG7WpnAUUzLv2Fi+ig8+pK19cPIWA2OXa2daoDvoH42E7Dn
ZkqekUcsCz+amYGvU03sI41uNvfonLj5rdv0s+eMA3yXkDZYy+coQDDSOciX8JsudJ1eHxaWO9oH
r0Fvbd3oPQ39TcNBS47y3tfye/h0K7ra74KvZSEgnplddEhEYO4pfjnDhROc0SFf9FXyQ8MlWeUk
cJIPd0lb+B90ULMGhLOWauc2sN97n6l53d3DcUWBCHYxwNEnq4+xt18VoiVm78uhRY0xRd4pIfiI
D+A+QNSSWw6VULYeMwB8BcCwIdy0hbfx5XQfl91uQkWJt41q0LnG4xwLPtAby8qKHiwjDa8DV0WI
InEVagbrUxiMYJYmwGqcG4iwe5qiaEdkKJoyhPqFelZ04ckRxN9hAVqtgtg6x9ELDp+JoZVus+B6
F+tEmyfHmgHcxuD8zUthw1bEWNuc7RaPlAykyzw29B+QmHGoqVDlpnWmQSkpKSQg1/CBCXt6dp3n
XlynHx46KyMDsi/lvUOe1I1goHJTKdAT9px1T16hdmyqsdlhbBlelU8CYmMnDaleSBlB2oKjS+GS
Bn5Bqrc7vtWW1dy4Edi0SaG8aOyGqVBhkSmvtynlysQheBDoCE232SXNGGyLPqWB0QYguqmWp13a
8u3qeqs5BWXx062ggGoIDrcmGSQ0saccmJhIiXbmFD/hjJCmfXY8/yeQ+6vvnvOaKqLtjBezAWiC
Vg5LmdAMdqhAP2ohLb/SpyjRaS9hv81lzC9w5Cd9XBeIXd7darmd76bBkkCzSWZDWPOq1Xm2Mar+
Lhhd6xh5ZnooNYctp0hpEAOwr8i+cFR874+GWE/ZtG+icNXSL8Ukyjs8Aq/1y3RrMM32POcxzQ1W
IS29CFwLYQ+q1N/JETl1rnqT5kh13ZCcFUTTus2cp9xA6DOlx2qItlZSn3IGhnWg8O6ER2wee0G5
V4CChO96dOpoTaAUXw6xagnGyWgtsU+sZcxnQOOBcul135XbzDbApLYPhha8peSjcTLknJfb7TUx
k2syGQ8GLpc6V+e6J+6RWbfMEKE43q0yCL1nltBw6g47AmfijCaCw6ErxjnMhr6NdWfn9OKXK+N7
Ym5WOkPIkjMaqO91UpKBTsAIWpCX0lPbXJ+IIdPuqLXp8im+1LnkHfB7QDcF80rblR3ckGxlMAT0
jX6bxvxlQ8GB1Md6wIDfEhu+IG9jQXxa5yY7IuKvLu7ZJRp8wazJPmti2vlV9xk3/D3w3KSl+VjF
MK4IyHzXZqJWzpCu6fqLNmTw9+D6SHfdzMHVnBM3tSD0h0gFRp6clWyO384uVHzVOqYResgy0nAw
5qPxbnd9hnf5Z0PMjizRsfWwAt98lGI+cnRKy8MgnF2vFy9MeHa2E7zaE5LIgG5n03ikVKZPuU05
R+TChj2O3U5EDDSbE+eV+3rIbgtvNicaH26E1ciFY9r62bq2x3edab2c0zBSoTYmGzehfvfYodaT
Rq6S37KnETrBlqoJNI6xOiZJswKA8pgFhjfTv68Wr/GSueunlRY7t+8eQTWTqwwjHkMYR+uy2lh5
36O7Gq9zePKAJGzHVIasLp2DiP5qR2Q6lEHCAVzMRqE18492Aa18Sz7PPm7SR38CSzomMdyd9Cci
/RsSsnYN8mEiNAC60fS0NM1AeG08DwCpl6kTXap8xuIyfBX8hQsbGntbE8NSWRCfpIEDacAP0+O4
0Opx5dlEFKjwufHS96HkRjoZ2nmmGv2A6WJU5hoHUbzMhdi6kAMXQ9ry4ieH0NBuEmDuuR3jCw82
NNO3BbwFDfGhQoa27lKKFw9sLjDLsWg2hC0o0BQGr388vpjIjLpp3WXbJHxikDYXKcO5Ld9aQfUD
oRIUcMN0zpDWlvC+ja8jBEfAZ3q80/qLhDgd0BVRzfiWE7aVafm+omY2koPbAkZQq8gxPiN2P9nH
F6uzLplxLNrr0I1w1fRkIwPnPMdkmC2yRKfEGz0XkVu91w+trt6K8TPzESkSGxTBFHa7tRZMn7rY
hg3uhSpZh9XdJPMKagXx2agARY2gQ3FiXY5URlFxmRipVTgPaOvaA1lJhvnqNQ9DRD0p7sdE21N5
MG/DZ4iv9970PiLU9HrHZL7yQiiKxqWmOuxaVNTigOJxzgKhS2W+AjvU8jnZYkEo4JaANlD4OE0M
ZFZQCUNoFvk2pBFcQcAeJlTm97kuXvHHLmzl7UxsyV6Q01bvtyYKXxYbDmTavBapHMl9YvnLWO3Z
DpICaQv5KbEV/MAC7tSQouZIlTw7FiiafQJ2kkD8qJEqGbq+cgeEYfyVSlyJN45AinXtCMuJaUGW
wHnGHKk78tzUCFYuiJwmmM1mXGtytkFbAFkZDuVY7ivH3wVxsJU2Ay/OhiA+a9ogdHEXhoCAtcsZ
diVS3xOIFznIBYdprRMXsNAz8RCx0fhkYwTi4rTeyjd+pX25CFh/MaNkDyIAr5C4ql5dDf9DJ//Z
9a5qthh4JKXhAmJ/Ri7W7zsQly2VFETptOJ4O+7i/kNHG1/Q3AqAlmQEk4yHkqSsRnfgNrvZRwwl
XKduQ/W21UztxuSDn6v+rupmjZXa8cdbxGNHr0BMH8zxlPJkvexUMtkLBgPzBcM3EknKhtBZBA7Y
Wo0nApf5X9W6sx9ibmYWXWvvDt1GW2Ne5Q0dzRs0pW8aVBY+6oQKVpsqANgE0Eo2T7gxFwEIShOH
qPbqCDTir1bWHgLrmdaX17+hTTr2Bcv/1dLxVprpvUmHKMZFCi31MFUVKo+zrDhpkBXMfpCthfuT
gc7FJr4k1PbzDK0g2lDAlaIUAunV4DvtkNMM6FryBlun/SE7ElFeHfaf3p9LcxRuFGgaYFOd2QOk
kHSYy140o3H1XiZPHQI/A2uCZtzQu3tsO4vxxXs73CLP1SNO5yDjJhE89a2JPxgujMk8/8eo+8sW
thf9j3QVkJTGrJIB8Qu8kFWI2oiEz73Gp81INcYCWw/tjQOuVWezIWxeByhXyRN8rBkOYIN+mZAt
h8atZwC29oe1Fl5qaBgdFkos7Z2wbwResdw/2yZLtnpWFFSs+7JKT/h+8eBymt10FFuLTOf8gHIk
KMVdWHiEiVSnaASYZ3CwE7t8eIm0mzILXtz8pI0k0GX7RE7E+/ET6Av0OFkyslNK+77jhdTH/qSm
Wbl8pm2AHfMh11pq0Hs/O7Xpc4HdjznmBlsT8T3xqkneBnEOO7EOyZHIdEXPtodUNG36LF05w85o
aQXJYwn0AM6KS5VG/3sfKu3BpR1GT4w46XBZx7d5qr3ZdOcaJ/jVaQ0etvTC7vA8JchkOOg4MT1E
BjBtiiJxYN7ccHqlX9qhvfEqoAuojwcqatXOzhH3yR4IfccYS2DNu4+pqQLoarTWIXQ9PtZioXUX
D+qg4os24aw129tBu9XCDzQiq3zOWRqIJjsaPVAJ6f/MUm3vMRZy/B5P3lvdJlctj8+yt85TymQ7
eS4t67msi5sYV0/YvMgAfacT7R1iLAcMo4VJHw1MZ6JugX/CMShe8q5b6+ZWR3IzUa7NnCEHSps0
k0+DrK8CcolCli4JF3BqFP9w+SCSaRCigO4QQodomgDKOjhYynnxLRjXcm3UP0YK0ImOkempdTNp
254ZVcKfPVGj/ZvIpOPkymiNtrSROvriHF6qHBrksSxf9fpsohRuGczSF1bDu69zq2eLXNFuMsQU
OvJKnnbO3RxrULoIS3QNlr1lP6DHW3l68ur3CDlSoPUpuvemvdBHg/3wUGn3fd1Q39/rs7hPujUD
ngzNcmgvGiN/IphkHekAHN5i+WmxMps2Pan0sYAPjTIKz7lilg3Oz9eQ1iQr6AhQJJ9bEyYB5ErY
mxZyRd5O2g3HIkNGFCDN8jZFf3DYF2AlLolBjwuFuztm1w1oevInJCSODuMbYKWZxRMb7oOr+/vE
5r8vggNd2eXkH83umfyadUd+fcv8rw7h8/DYxrS/BKJYuOU6tc3bftjX7mFKT6bJRchQBWORNgTu
4XShnaw7CK3YeUcMwGNLVA7Fa9zf4bJk8cL2iqe1mb3p/AWLEUmyv+t0hhWEKNTYS/vGOZZZ8zKg
tfOKNwdD5xDetDqoQVTWyDxl2n+Q38QhHHe4+iW0Q9dLlt/baLwRNAlJ9FDNHmen2GrAG+2IWNRs
wLerk7e3rexiORjnvKQVPAumCI/lDdjp7oMhi1M+4WKfbhUQMi94ZCa7bkGRjrx5mSivOtWNl8He
RwrnlwTvZOwf8XjqAmzBsEiN6GcfNS8jbsqFj1jV9YiLjZi0Iy4wGOd55KK/aBrIfh24FHgm8SNt
EUoheZqMR88rbwnHBIkyH/SwJxBVJU4GXbk2fhF8RjkqbyzicfEmBBM4zF+zzM5ShwyOh1HfA5AG
ufSginBLW8VTlwQqdeAedI9cBtx59txU6e0bl5yTEolpJVBptOGxUsmRjkLC3uwExNzEMHiH+8h4
J7Cz8B8F5VtOn60Px3NtPifg78vR3GrWuaXa6NHlM3ieVbo7LXoPh1ssqJss+KDhA1erP6UYAhiC
gYqh72tOKxUmNPjlxho5qEEynC6p+UpoOlEIFCFEiRBpUXBeh5lnVybaJiQv6RlW8S4LgGsgdu4M
tdJ8vnHhlfQhLNGYjlTI0pxVKKeienHrjc4nnpaNJ/RZuIjtIcPJU46kmwNxzRJSd7KV5VKWZGih
+CCXyrvn47NJHA8N8Abu2Waw420NpYdS3m+jG8bO2xgvjwx+aMazVGo9Vu9D/6OAVdpWDxIbdeK5
a7OwUT4zBqd/jvdaCvp/zwTebabwxje7Hf3eXZJdyR3ibpR3gcDVYbxkvCgDVv0RcxXV6SEs9yGj
OtveZyyTgQjWoGtJK+pPjSTDtnz2rCeMOJ997Tz1ufOI/IBhNnLLhCExUXoB3Se9uk8kTOw0WmNd
K3nzsLVSDfcDvCEdhY13dYtLmBS3HeTeCtZFq1PVTkF8Cw2dFgDB050D2hatgFmts/mkAa/NxQ5q
bQGfIJ1oPqV+LRCwlA4iKvRsJpQTPSezlzSziHtuGwYuPixsE3mrNmdueS8wyUtxieaUtNK5mMVw
pg1IjRjCEGATBJ9wH1X9M91fjB2oLvsnRGxru7pWzeO/lHBTO58hDtQ5TCmm96HD/2/3z72vr/+F
VdZXDQFEy6TdU0dO1nVCpf6vxnaj3uCcT7DeHVUXVgF9+S9nxOdOWFW+HLtX03oJ5fWf//gf/+t/
fgz/5f9EGpaMfp79g2Sv25ww1/q//yn++Y/i//zT/ed//1OZpmUYpjKltE1HuFKZ/P8fP64Mt/iX
jX+VaRc3RVkSf91AUy7SjWlV8+L++1WMP17GdZVtG7YwhGn852VSHfZEh2FgKcwlGeMHZEArZPTL
YEOvodqbGxBQG2f1zVXVn37cb1f98uPSMuvdqHaYKF28O/B7oLg22X13G3FVKGswug4GnowlguG9
t/zm4vMf/vXOWqalXG6rqeuu858/udOq0J+H10uxaNfQ8RYYoLZESJyCXXCQ579f7U/317J0RzJV
5yla1n9eLK+CEYgB41qIAbRpfqbRFePo4u8XMeQffpLtGKwVZZEq/PUpKltqEwOKYlmv0RquBx5h
ehetUN1ey9W0RJiP3G03vP79st9d9ctT1CtZcp6kaK+QuqUNSTLewmroJP38+3X+dA9//3Vf72Hn
h63IkHwxfQz9O2Vgesi/WRXzQ/+6KH6/hv2fzynDExYz/cgRVww7xyMV2+Y48quf4GP5u7//HuNP
K/D3i80/+Ld3ezTsFgI2F0tOw0pb1Ft5ay+6tb3RF+FKfPeK//lqcGpt1AZSii/rfXLMrsEvTuj4
DWNOb2uv/TV5GPiN18xDtt+93H98WspwBVgWJXTzy48TlmG6+BDyWfKx9+KOndi4kZO7/eYmzk/k
/3piv11nXp2/3cRg7N2uQVewHA/QWF/wEK7IuWStx6tsC/B9FX2zRP782H674pcb6dSjhuiR70e9
Lp+czbQDgbStT3RPVuG3V/vjy/XbxeYt9Lefp2MD0QIQPMvRO/v+AaaXWYEd+W4ndr+5i/P//9tl
EjkgwSqCZAlDG8DmkobfAyj3JQ27vVgjLcZZuZS7aIdFaht88wy/ubil/+fFe5emzTQhT4d/Eu+K
3FoR8qB20N6yuyQvTJDeCu5qhbSzSqz3/78FZH359MHI6OpgYKGixKZc2GIzXIZvwYr8GmCYq3zz
/UM15l/0l0Vrfdky+ziMW05WcGb23iHbABxcTMt2X22jb27tv1+zv13py6bpaEalcof1A6jmwUOw
vkA1uBYbZxdsnHX5Qb/gnC45dS+xKiznNZwtm22yrQ9/v81/2g6EZdmubkmpC/vLdhCPDn6lDFZU
TVdF1PVGM4i+wdDy/3AZoUtHNy3Bx/3LZVzVWUQIN0DoIRc5KYUTBtduqL/Zuv/4awQ1B5oN0wUF
+58rtg4ChoT4uJcNjQrtIUZjShT24u+/5U87m5AOm6ehg2f8uoMWlmIuGOIgd7JX3OuYYa5/v8C8
UX1dG79f4MvWGUnd65mssgrbF1s9NYxGRkYCUf5s+843D8b47tfMf5nfdhhHF0kV6z5nvXv61ZAx
plWyypeQv2DLLLU7+5S8fbf6/3is/f0Xftk9cyPQaKj06RLOf/AwPIQHjK/H8WLdWQcymXaohB7z
49/v6h+/D79f9MteOmF11buIVD84CvuWdsYGA/7SWE432RvJzN+skj8e+n673NfdM00m/LfCRSeY
rMon8JZiF97RX9/AClKXfiU36WV4xF723Tdj3qT+sny+bpwhVZ20CyJw1Y3apjtEdysS67YM65ba
t9/B7x7l1y0zteN2wtoCV+puXEJg28V3OdSsI5KbBeLH5kx83Tso6m8e5p+WLfuVtIUyZu3Ol2Xr
GokPyAIJRnAapz3GlmAZH0gbuSmeKoOvvljGG2/9zUX/dGcdg60S9ZiFIu9/k3aeO3YjybZ+oSFA
b/5ubltOqiqZUv8h5Jreez79/ai5GLGyiM3TauDMAQYaVOzMjIwMRqxYSzCaTinwA4mGVHtD9fMI
Qe4+dc0fxkk7AOjfuplrj5GlsTTThlXWtgV/rQIzpzROGZLH6AQM8YxK3BH5a/dPPrlUFVSVZakK
y9OFsOk0uUa5K6AmyLeJ/ank9jOE6nq75hFFxY0YvXJyr4zNm7wIOHnXKhZcZZycpUtPIwijx7xK
fm4c1aoVVTbJq3nd+Hh+bWUAvDJOFSxBsJJUd91F+kxfCuYERsB40pWDjL7hTnn/B1Y1PFLVZYZf
bFOwqobTFLYhlE80OHs+Xtsn5RyeIAHRIJol1DCBd+6y44bVFbfUeFJ1W1ZNDL/5Yu7q3A+zgS5t
EDsPxlxtCpKgRjvL6j/VKvzhhqfXT6qVjy9TL5s3SBSbKCLQt5dapdq4mvMahfDD7Jlskk44Kph7
wZlyz2PoM4L9EjQHDMHJ41h3X7y2/XR91VtmBDdqnclEQBww7WR/BSpPGwWgCdy9/86KkKbJk9T5
U83seOqjXBi/CwIw/0zzXLey4qyaoyk2IDUun/4rLV1cicZrnZwx8nkaY4T55gjgdcOCMv9Q8VSo
qKhAHB3dRifj9X2o60RWA5UShHcvn/STdmxP3dm+Y1qtOZhH+QzB6vU1rZ2PY2myplBaIRub/32x
JrvulLJN4Ady6gzuqQ4IgfksA3e7bmblO0xzLIeYbGmkZKbgbQO/oJRaGglogaPorEBGOXYnK9xI
HlZPaGFG8Db6el4pz6uB9/JZg2JLjsb99ZX8Sk7fHNHChnBEGSDowvYBsNUHKPQv+gnWDmUfHlL3
gmoqcqXHyX2wbhgcOD1uPQEr69NlWTaoC9iybZnCWzPqyGbnUUR+DoizqIuT3lQbXxqrJhyeTv6+
rpNXvnYIw/FNeEUoRw2Gfgyl/FyO7VYkXHE6bo8GsamFs9uysAxZsr0onjntUU2kAzEedHcegNxD
RrWn+KUfk4d8X5yMjbivrjzVS7viBS6UoNeNEfcYmIo8KTA13bVfsz3MQ+7g2jsuwPNwYGoG3rg9
aP3tbHPOPATfefUDhGvgtQw6SiObG/UMpSAV55wLSDggHwFD12546sYu/0q0F1c78tqq1FTqY47y
s5u+mzRCk3jjwq3llbQQNIdvRsXSnV8BbWEEnDyEYB3Mv/XBpgLNRwkv3046VAcYsnfW13h/7gC+
/sEX5CuzsxcvzPbe6APPJ0522g/Ho2WJCpmSfrt+1ZX5ON4cF/MlumqyMtUWjquP8zhI/Lh06Shd
nM9MOeInSLG8L071xkbOn1KCKUp9PMRkQVwK8csbWrsEx6QREsraqSzzQyuPt9QDAMjLjG1PbQBi
xpCer69wJSwbCp0RxXYcR2MM5/U2+o2kxlIWsY1qQxqpzYznOsg+W0neSXa1dWorsYU8T4YwgSdH
scWco4XJLGp66GA785uTf2Y2/Ppy1p7PVwbE+N+EflUhvuhq8XF0mbJ7otXJqcFUy8zgRGmm3UiT
51AlnttyScIOMr9YyEHHgGsJv/1Or/WzmTlf7UR/gYrqAhstAnJ9o0MJj/jN9dWu3O9XixXuQEYj
IywzFptMcJy8b+pv0/Ty70yIj0EgGY36i78XHEZTwD+eObA+5hvnthIWWYlOFHF4cVTxPUhsr6+a
2YxaQ+0Lku85pv0fgloa040Vrbvg/0yJT8BkJYyjxJyXDj94AtWqnIR/Xd+0tZICbQJFNVWSOPgS
hF0rxlwfB/j93e6l52mr3fJp/MkkpgkRyS54YtzkVKAfBBJnI5lbXdzC8HzdF1FRgci+15K0cKUg
+IhqCKPz8Ya/rzrdwsR8lAsTug5zg61jgikT0AK0xlMLffjscH0PVwPTwoz92oxcJLlvBWxh7H0e
81PUKTAxV2BTf1y3s7UcIRMZGriDq3Im+ks/cHl3Tf/UgLC+bmStXr10CGPOSxab1kWTB9PavGnN
8BPqgh9Znr4va/0wytNNVTNbVranXPfuY//jddMbHmEIL1jNTF8lZVhW4R3LB/O9BmfIhtdt7KEh
BF1T6cZpMjirHu6J7otEIS22iv2/W4gQZ2svb+Ej4aCKIbxp7f5rq8B/dN3G1kLmzVwcE+y+NaOo
2NDMj0MDO+OH1tm4Put+TVCg6mDTxBOWMViDp/Q2JixaMrL6xRiafQNReBl8+ZO1/DYkrAVQyRAl
DoYqGSWYUp2pbQBXN6r1fN3QauzWfxuaN3WxaU0OA3grYahNlFM/dcC7DJAmwdkYHNdiruq6ufUz
+m1OCHFJlEB67gNwybqbEJiwBk4kvfw7G0KM62zD1yG0I/hkn/rwDpykv3U8a1VuQsLvdQgBTgF5
WQzzOrRJB5qY/+CL6ODY+SFHm7WG8ZXhsbMMvSxPGbKtJgOF6dP1ZW75ohD7EO8rwgTCXHDDBtIF
n237kxcjhxFWf7SfNi+8rcNpJqbRjpdbRmFgqM5+qDPvDES/k74VZOcw8yYT039bmf994YhTxpQB
ZMIzeqM/QNpE4qd+aY9gb07+Pv92fe/W4+pvY8I9RujMkTJtvl5Abhk3QfLv3xkQ7m82qh4k4qzG
lqB4m3khyuDzdRPrN/f3GoSb24WMCVoDJlqV6VHkijOwelIFNYADs1rc3F83t+5uv80JN3eQGZmw
JcxZyk/Dj84OuN8k+pHDmn/d0Oy31xxBuL7aEFnodXI2nawObhRC1537g1vX8HkCggFHqWiwJTJe
4qgbnj7f2mumhVtNupx1lOkLoL4nqzzb0qcQic8WAhjtNAXV8fpCtw5QuMBwQjOs3rHQmC7SyCz1
oFwy58uUP+h5tnG9NjbVEVKYcTK8yrRJJJgFBkcAGa8vQYunaN6Dp0JBFTbvLAt+zmR6ur7IX92a
N3sKqM6SaSGpsi6sUov73PhVQdYZx91VdxMAA8T+EKij3gBQBY4z2u7ALn/+CeYHw6D6VMsE2C5+
lId5YOsBEAp3OHqnjBqfStXvOB6Z9mC+aidvoNxWz3NhTrghSPhqkhVynlBXMEOgHOVYk3ZyGaNL
Yj1PmbmRjKy+pQt7wkUpqf/B+cnypj7Ya+mLRSaaQnC3cYDyShnFUEyyHdBaivEGHRnJkQeOglaD
3GgHyffe12n0ZbBH1CFT5mOSBtWsDM6QqT73QXJunOA4JPVJaY07/OrArCC6i0C8pPhQGMgD2Uyx
BqV21zThkxRknyZPYaSyPGmK/EWK1bNZqE+8aScFTi2mtNGlbJmkhELzxkDAoerShwpaPOREZ33V
rnElRX4Kk/ihj5O/RjN51ruZIS6EQCK7ddL8a9xDjBGpj56X3ieoTFmddpyS8NyVfycGFLAO9NfQ
Yb3vjfHRtiBnBt49pUi8KcFjE5TQZgzMdgHI1f3+1kTfYdKtW4sxcrWZ4H1tHiTZvmVo+WgU5lMr
dR865neZzDoEDLWE3qwUQsW3VE5ZXd5YfX/nM2y2s0rPTVAf0iU4vE35CFeKqygNojl8/ynDOW7N
kw0VchYzYldOh0oKENkZ94bWwd6lFxc1N6DMiKqncrPrs16IMW0LLAlpru0I3x1tKmfIt3HkOvOL
KsDioIfdENWv5FznRzO8N+LHyfocWmdVgjCh/Hrd51ZvEkhkjWPWUXURYoZqJGFvO9S1pMTIdo0X
3apZ9sEPGRNCgs/M1NN1e6s36bc9EUQQlMzXoGuFPC0jyCkyoTB8RMlWirOxKhExYAyF4ig5Vpg/
Q8icebPpW8/suWe+K/6o8rNYkSpkU5NPsVfGVjdqt7rj3Ib4sI624fWNW3UU2rDUjxX6AabYq5dU
VY4hcSEGvZOe04f2hOO6oUa5TjqlR+eibsTY1cR7aVB4ovsMHnY0BghGj1DWXMpTfArvmH3ZM+lw
3OrXrFWQDdWcEeEOHb037TUvgPMPSWKs3RjHCrJcoNn5nXJAqgpFg43NXPNC1bIt+njkwWBUX59Z
X05jlUkQkvhh8SDX9slWysuUaxvOrq5lOUArbFuh5q8ZYoso1TOrCwK2cKjrd46RH9Wh+cT0+E+o
MvaFrM1zc++bDM1ruSfT11ypnnlbw7tJ7W7K4sU0g6PRzNPb0kFlKjoopoaGf7XPUvCLpXHbGXBM
9OMnTVM+QAx9YApg41FaS0Z1QG7oMskmEDQhf1dirTNHvSO9rp8KOEQs61ZWVeae040zWftQWBoS
8nhYsVsELDAUy3/1Bopg0UZT621QUB1VJ9RRVNdnrPDrQ297HZjWUNKAKaFXQJJ2/NTx3+T0o7R5
d94u5rUtIUFpO3OIJtqObnMMH5S9ces/ql/809w7k/fJY/i89Zn11qNfG5wXv/imC1qNj/EwT2CQ
03ZFywzKiNjA/h/HIKwYqi3PCY+uiXBENNeKlk4l0xstswzZ+/6E6sClfsk+KYf8+Y+gX68NCsG1
cvLASXIbaaabpNv55/okuQ0pDdks2chmXFg9tsX6BGfPB8RA6r5LSQ1uUo9h33cbGzj/3tcp+uv1
CE5OHmGMUCbNfTLz72w/nbuz9zwe58mT4j7Y+I5cgUKqDjffnssJtB1twSkUJq5jY+bu693kkj/1
DwkjGt/ju7LbqTvYmL5sQdbX9o8eoDJ/BoBYdYTj8hozQaqBD2TJqhjXVLP8WEFAc/iDXVyaEY6p
mPw8rgvCt3lvnsLb+j6Rd/LzjPtQz97DZrNg7W4tzQmHBkejFo86vWi1Kf19n2u0r5R2OKBeZG0E
wS1T878vrjFSf3HtlGni6tL7qvtpYspGIPtP9s80FRouYFlgDH9tZfApEgfyDMK/m47hmcGCA2rJ
R7h53HBvb1h7+4DghKBWeGVV01Jl4bByQE2yE3CFjfSLo3+KMigqmh/JsPHWru7cwoxwSMy/OXqF
V7jAnFHJeY/W9REK9w0rqw6+sCLsXItKZyW3DNV7xY+8lneFoWy8t1sWhJcjl7ombOFicbVc/ToL
iI599o876K9PRAgLnqNCH2hABqqPf0EkrzrvVemz4d/lIWgq6Hmue9vWwQhpZAjvXYQCI18YjMpk
KHSPpzI2N4ysZMev1yR8x8SJ0+Z+OxOcHrMP4FVUSBSPEvMy8PcZ0+zYCHZsHJXyttTzyuivbtbi
tva1jJyVBXuz5tyrf5kBcGG0lM463cRd+71jvB1GxJNz3+8ReXaRrd5Y9Yav/Mqpl/aHIY7QiEK/
B6VCX652YXj8k8Mz57EqwFSGCKOKi0AKC40E1oe8y9KhhHqU0Fe4bkR5myazjw71bmre/BWxqz1W
cg2vCPvYvdgn5wgZUbYPjgy9vzBx3r8Mh+zQn50z1N3VyT5cNz47u/giL2yLZ+iVkLUwlo04dpg9
+yGlMgTWIBSa1IMH4fQelp6P1y1uLVc8Nq9iIM+CRNmNjARejCL0dWgBId0q1J5RSh0Og8pMuw96
woS937XxR8+p473Xw6juDQmDGsYsFVlFaDTbAc293Ew/ISLtPLV6024czur1dShHkUVohiXi0kOg
Nr2X4QG9doSVFHk5mBc3NkRbPYPfNoQQASl8a8sDT0R0QR8hPCfH5lwdwjtzV17y/XjeOvMVLNbs
cL8NCtEiR2Z28Csei+hiHOND8ExjcYqQv2J+ovgEso3BJPWJ+tH1ha49haASqbQAIn2L4ba9PPFs
Gbg9xLcpZTx4zPzw65DJG7d2y87874u4kFswXbUmdqbivvSfKxW6OO02iL5dX85KhUB1lusRHhJ1
UHzIIpLErV64KCTnzdn62O6nQ7qXtudK17xElzWgsfMkFDCY16uCfa9HhQTgF1RJ5/bQXOqT9YB0
Ck7yfxkaXwuuS3Pzvy82EQVC1exMkkyt+1nQ7mkfN3Zv7WYtDcz/vjAQDXzZdz5OKJ31m8BlSOHe
Rwp8l945J8g0z8rF/Lj5SbC1iYJrxGNelV3NF5x5z9z2HUQYB/VDfUTo+5gyw7oFDFyLrss1Ch5C
nmlS6uBZbjItQOIZVtLUDj62IxpjkR88+ujOXN/W1V2dcYGUXIwZsv96V2stKbO2I4P2RuVdKH0e
i/JehfLmupVV5/htRXw1NDo5ajsFMBh2OvDi1m31jVix0s3hclEJs6GypXokurvnmBDxZVyu7uif
5RvETO78c3ZMT9OD9FflA3OvHtRz4tKe++drM2TNhA1S45qJYzr0/fLchgfeDczvhneHFvP1v78a
fRcGxA6Z5xWlZ6JPN+dq9Vn6PveLnIP+LvZPHh+m83Uez1tTOmt+sTQq1Nk71MvatJgI+XQEGvMw
ALwJU2dj79b83QBnyuCpLSuOKsQo6MhUMyplOsVMn5rlz6b7GEFygiCrbP68vo1bpoT4lPU4DdMz
1Muk4cmAQDfO+4tvS5cs6fZFFX+4bm7N43n+NSYuYCsHcPb6XrVhBp9q61HKdE5Vf4eo6fW/v1qs
4HNUVXWHPPMNhHgoTWXwZS6ufY9gxgGqxmgHhRVQQCYLq5M57puTddkwuhYOl0aFVRVapoQD5OTz
fG120Q8zh0Vh7PT3sPOrR+ge99qX6ybX3mYDLhBA0tAj0Ct9vY/pABBSa/gc6kNoPJ99+9DZD2H7
+bqV1ad5aUZIqZA5naRIwYyx6/aQjrj0x07JLr/AVHAsz9etrd6txZqEmBvEbVtWc5lbaW8K69Fo
nrzG37hZqzYcHFqHpAaqGuH+Sg1s2mVOTtM4NypyVOpXXd0oEK+5+NxcgbXCMVTC7uujacexk1ud
BzmF8R4t1a+VF2x5+fwzxc8NejdAd80ZKS92psKmiotJYxndy7RHX3CPovs5esgOsLVuDc6uRYil
LcG5czlO4xyuJTep7/OAkZHpzgjeJQiSU4P55x5gzrQzOhOshD5h62S1C+oSYgeXRrPm3SbaY6pt
ONnq6SxMzP++SJf0Ct+QFUwETXtG2eSlkfyNgunqhlHpI0XXbFJ0wccA83cwA8qzII93rtC/oiCM
urD/s1BTiPWcjTrMqjkeCgXIBK5gC0iRNJWQC0SY2Y3LTw4COZP3gob4Lhzv7K7Z/8EBLWwJSwNm
TxWu4vlDQB650wQOa8jJjv/OiOBw5oToq9rxJOUqTEehdJeZ3W6o+z9aCy1CqBcMPqTmULHwhMn2
oySSMQPYL09guc7p5bxcX8ocH9/cU1Nh5nUe8FLEbmsYaUaiFtiozAuc8TvPV+kbeYDhpWMUP9e+
sRHf5hh5zeD8gxaLirJOrnWJAzI6mInT6ejJwfsAbWJkoGDLMA34Hzq3U5xNzPVqSFosVYjefp7K
NRjh/8IBEafbNwBuL81MD3QOlY1AsXqL0dCkeySrNF+FQGHDCuk1tsqnaQbP3qT/5WnmFvJ1/ex+
2xAihWqje98pGveqNaGan3ay3x1Tyt2xPd7JOrgZtdt4OtZeJwrc/1uW4JKBpNR1m7GsPH5OrBCQ
/GfJ2vgiWN06ACIWz5/DuOEcThYeYthhoNjw/LsjGqkVFHvGFgmBOl/QN064MCE4oVXU2aS37Jx8
Ki7e385L9B3xLv+gIE/21zw/P92Pu/5bcg4O5bcWToLscSslWz08x+SZp2OlWY7gIGqGZq0MZauL
/NNfaaI+FRl6bGX9KRy794OVoLDSOBs52Wq2BI/Z3CYjsyUev97aBF3xsGpY94yIRcxW2UH/cAEX
dUAu/v9Ay7N25SyY4BwFSjiLtshre12fg5xKWSTRZOaiIyYH+9RwrVOCRup5i3lhzTv5gFRVttM0
TE3wTktJ6plhmj0NqB2mzl4aygPevBH+V4vwSztCcaGTZKMkvSK5OULru0fAYR/BJg74MH9PZ+4A
KdD1KL360QAPHVAwMDZzKer1RvoG7t2DEHfHx+4FuZ49nRmm2FAKNh7/i2cuNx7t9b38bVFYo90M
UjkivuiatnPJtOI2TgFRd/rp+srWLjvNMhnSwhkKbglPaZkaapNNFd/I0XCbpdqxsrWNULyWfixN
CE4f9HbSWnNGDVzSV+97GaCocSvF38PxT8olFq81h884NuCB18dkKzacjy2ZTgF1eA8gFHmB6/u1
eoWXJgRPQKBUyRDtYTUV5TRtj2i726KAgMDyKf2yTXi1fkC/lyT4QWTQRE1z0tHCgBCm/1xtgodW
g4SGV1s2wf7NyKkmjQj31Tk3Fsb3nRPsGKDfK0f4+9z0lFuHONwFDwihuP3+BqnEm/rW/3Z9U1fX
iO9ZjmXMDXAhTFW0Oocq59ga7c4ZnjL/+frfX7++CwPCe5MWHrMwg0bzJT0gXTmix7BjHAHuUcRA
9xqYqB2if5uMQlvrEjIecBG2lLY1DVCvPjsBzaaw+Hh9aRsmfg3YLx7rVqbPrQAAd6da+d7q+REJ
rJfrJlYjEd4B4Js3xBAZW1XyjAh9d3q2U31oEIKJZ7G3zYu1lpjSk/ufGSFMNCBjW69m1rlI3PZg
vahf61N6Mh68i33XHKj1A0cmM6h2M6NbKG9F+PnPiynJ0vy80YuNLNFtRJHRAjDaPA1GuiuhFTfh
TYV/HF24Rj7XdY2W7GNSI9kOj+bwJ7tsMK3JS61C0CR8pKnNMPTGrHzRIwQ2iyqa+SWALvj6Wa4/
nQbIRwNDcMwILikVMmozEcCg8dQexgNUC0f9vbmnMXhKDv3nPwHqWL/Nie5Z0m7L+5JdVSOkfpJL
4fVblY7VG4BeB/I1rEcRCVo6JsNCw1LIqUCiUVrzD+iE62ibufou/BCc0yN5Qne5vo+rdwIWS532
GjS4Yj7gBHxb1NDEu74VP6qSehjr8r6Rt8bzV/gxVGCqv+0I0T+PW71SEgKX/Og/kJM6oMmfuvfz
ozPd6PvgK5JHbnxnKztgNYdt0tP577+5FQv7QmRWp0RXp3TOtGIVzTBkK8ubXvqrVDf8cms/hQBd
qFWIXjiX35a/wB8GUf23JPz+785McH1kb9KOYQQyKnN4cnSeujT5UKD/dt3M/FOvbJnYsnFKAzZV
EkYXXcfpJu1QdjWlUH3nld1jXFbRjZqMJXPnzVbpZfUi/D4rsd0/ompWe/NF6K3256Cp92UeHa6v
bQU9PfvjXLWioqxophAlEyXKrWziG760H7KLeqh/Uscez8b/7XtihezztbnZbRZBOUClW85m4Zzg
TnvxXBVePgt2OvWeVOUgvRRHpIhcGzDqKTz1L9Wt+c57B258s5G/fg2AV/Ndw+eU+GEDRnUw0zZC
FDs3bpJy2IeQgfkdJDXp1lj1+k34bUq48VJI0Uydc6FSPentvWpfGu9p4xS1VRf9bUO41aWa9XJb
IEJgRzdzDjt3IxJmV/4u7+R9+y78IwARXcy5Eg2/G2TNr8/RSPomrdChdyfn3o4vFeJS15e0dulg
ceOb89d/xLqwHlRTRAhG2v6OHmly09lHDahActfqG7XbtfOBpw7vVyzLZpzl9VK8JtKtPiTyZ1N0
NrL41DnKbTlucdOtLkjnQ0N2FACUIohc7kkXGfjggQnsm6lzjgkk5LLR7fTIuUcT8SVz4g14zFr8
oGQFMMrmGQWy+XplZQ8qqNGJ9YXm/d3rLZJqkxb8wcNpAxHWea7hcxfLLhYjwVpqsy49Dt7bgCd3
6NW5raKfrzvE6ncaWnUw+0H6ATRgvgOL0AFZhdehDFS6TVc5mmskCEuhsBNOJ6c1lHOXBMPHKUCt
YwgdHRHzafg0DLL04ljInaTVIB2v/6DVA138HiFy1oZvBHU/J15mv9fybmdkZyuGZcq/jYdbhwbA
dXurmZ6jGPCV00tlGEGsxDtVGzTThE65m12UY/dugs9Lfbbf0eB0g4NVbBhcc5+lPfX1htspquPN
DDNxjPakGkhZxVscJGt3b2lCOFOtKKZBGvFQ1fms+dpTa8BJqwcbJ7W5c8JR5fY0SYFKeEQN/ixZ
3UX2LYQ/pPEd2q1uEmQvCZMPhVbcSXZ69sP8xmnGPRPOW+PEq9+tdKpn1QyA9bIYBVJQH1mWUXay
GvTv6vo21dAeMpEmzu0nNR+o0wf3bZnvEtnc9T3cBGrqdlV9K3f2hw1/ms9PzGuWv0WI4XkCYcmA
Dii1S2+Gsyln5E7zXScdwHOfMlfbKHWv3uAZ9sWYz1zCFDuxgTeggRmRryEmeZDgqc2ZDNN/Jbrj
eYuyfdW1FsYE781j2aPtwur66i40GEOV7qZhi65y3qI3W7gwIvhvqzQ2RH4U2/z6W6F8C7ofivri
tBsv1JYVwX3HXoNe3yNH8wL4r/uLUqLIrD822ufrHrFqh+iiyAq0KYDlXl/4MlNiX5lln1S0far2
VlYMBkrlnT5tzQOthpbflsRhTrsYtMgfsSQr7VeEqx+RV92IXuuXHtjpL09zmEJ7vZreqLLJTApS
PANFeMYsi7i5DQPj4PiQXtXdQ1XHB19KD23ZnsOoOvNdeCmz8uf1TX27VL4mIWBkuJ4xOBAwr39G
ZA5ai+4uKhNTuY+L+qR65v66iZWootFp5BWe/z4ZjPDQd2gn8eASqSvKfNA/s8Qdaeau3Suuukuf
s5PxYcPk/LNfe/5rk/PruHiNUc90+sQCUylTdug/Gefhm34p3WDv32un4dA9zHIT1IVP9keqtteN
v/VTbBsQqlK7okqgCcu1g1ZSxhTv6fu/wuASgcFulZ2xhbNcOzmeW+ZcKD+/Ze5DcYjLndP4YGzo
2TOHc2CYl+sreRuk5pX8NjH/hOUu8tOjtCxK1/KfPOlnwEENj9dNrDoHg1U2sDKFzRJ5YYl9RQM5
zH8prZtLfBg+y+8Ht7yUx3gPbct5qxG3tm9Lg2LkHdGzLwca0hXYMjlkZXocbbiAtbZzSyNC5G0q
JNBjOypJTrL61BXxjyDVwBD7yMmXajIcwyFWPzWpExwcq4re1WYjnaRufC5SD3lhy0AC3m9Q46qt
5OwlebXrC7O9UHwaPnZOxWy0pei39eg1p3hIq8de82ClnIJiN0HqfFAk1XGVCcUxq4/QdUnH9BhH
pn9ndR1zx4M5uv0U1ej6muhre1NlPptRrRzLsamfUKZX7mu5mC6xkUU63DN0UNquqL/WLZK8caim
O2jv1HdJbMi3PiS7x1qLjGaWkjXPEjXNpwIB7vt27L9qjSQraBDa6W5oit6dOiR6M8cfv8v95H2v
Y7u8eL3f7Ec5qNxaCwYkdKPOzZLSOxth5n3S60Tah1MRXJQ8zU6DGWanKFRpZpbJwCCM1jsfBk0v
DvnUGEfHR6R64zB/VVDEYAJ6j1lhG1wGndTX10BVpTIvdVLp3pXd8iG+qc7I2Z6Z2dgaTZ/d4pol
wTcRQ8uyasRStYedwUVv8+RdZspRe6feVfdb/VN1DkXX7AluqluBn5SwFc6qNerf+lMM461xad0a
WR7t3N0iuX2TnpUdIDuIeeV99ADTanOYCVCDw9avWYuby20Woo1VeXofqwM/JjBOVvfZSpxdUVQ7
v7P/+cca+cPiROfr+7/Apv6n4btTbyAScyFj24OXiuEHir/kFbjZ3Hhfeb4J4EH6+h+ryfRE9/kf
olnXeA9qtFVNXg0Ui18yb8r/fonynxRawCKbqFT0boeEVcB0l/klad5XB6Y1XPlcyrspc2ltb4Td
VU+bBxfpr3BZRTh5p9eKHdmgsHXw8vOIQ8r/+94d+guVBjf4GP/zmS62HNpvEgEZqQRx3kZSUV5N
0ooCQ9wge98wJAxg1r2+rNXdXBgRnv2iLZMs9AxEcvT80a+yvTx0nwZf23gXV5K314sRsqZh8Cwo
idBmJbcuLukhOk7WLvg8i4/J+/J5HrK5vrC1fGbWMAQgoyJOJxKoyRK0H0PXzSJd3qk92RekMy7N
aav+v7p/SFlQA0I+4w0XRzr1tdYbGnPOavM8lC0aniDKq/ZwfTWr+8eUvQZcGGkQ1Cxee300OjZF
BLyv8RBT6i7FUaKvUNeHLNkxf3yIN6US11YGKtUiK1MtxRZ5jqe8iZ1Sgwo7G7KLFvZfy0E/WF62
8S20llwA3rMMA8Uh/k90DJ5gA5gBk5MIVfdS+V7N4w0fXzNBfQnAARtnmb+4lhYRQzVTyUgHWso6
XA+5dKqLrZi0FhuWFoTTKQzTT2p1+O97F5+p4/Qu/Z8H49cYQ3FfKxv+sHY41B7p21EH1PG71+7g
RVlvJjLPXqF/HxzLVZpvIS3RDaeb/4r42C2tCMvKRjuVx/kZ747I39C3A7PhXyiOMZOEAvZ1a1tL
mvd4cUqWkzECEwF+NXuiuvYtmAYqOc/XjazwDIOjWGyc8GSaqtEnv6y0bvgVMdf9HBx4vJjPbQ7S
Cew/GjTB4xYAe6VNyL1FGwAtMDrHIIJery6M8xLu6Z6k/YYmYfzQ5TuNecP0JOEsDF3Z3+kQtuxs
cQL98LRNo7+2vcAD0KchhkDNJmwvJT/fc5T5NVFeJvORzLZz/r6+uWshl+eRz2NToYkgRowqrSPJ
T2kR6qeKkbz41B/nWbKtrGdtJUszwhEOhWcYPSMAbtRJex+5D1Tl+3TjK2stZiyNzD9i4Y3QSHqR
PuNR9Fg5hiHQmyjYcPiV6SdA7NQQQMCya286CL00IB3sKRTA97LbP8C6NVMdzfWz8n3wNA+KS3t5
81KvxaqlVSF/8nvfyFsLq2hoIQQoPanSbvxSf0kv87UGz5Do++t+sbaXS4vC532S6U5gSliM6vtW
+qtOXq7//ZU65OuNFJIYefCqiAxg/ghw3s0fAeGN9dQwcK8dmo9b7PWrq5mBtw7tMphUhIsUKLzy
howWvamZ+6Ev78x4C2my+toz3AIoekabvBFbSnsIFLWWm5S99G51yY7kF252ju+GAxoYmyiote8I
+koMIdHHIkwJzl7pQVF2PuMhThO/k4fmna0Oey9SPsR66G6c1YySEd+UpS3B/WIVj+9mddGKXLvY
1XoIPCJvk6Ped4wKxHp9qT2N/mAL66hpTuVt0mw2ENZCyPJHCB4Zlr3szA1WN/fvs/HvedaiVr5d
X+manzDYBWEW8OW3upDFUCu9FAxsKqrBU3dTq/981IZerY0A2Kxrhuat4ImhMhZKbRGjhiHfq0Hg
Nu3HNLCO19exulcLK/M6F5HQTuyyUkOKc0P/OYbotvtsD5+um1j7qF4uRPA/U2nzSc3pI2T2uaue
i+LZ8u+L+DYIt3jXVw+FYQN6bgpkfGLHokZGPigVWKMc5e9R+SFvsWTMkeaNdy/+vpAx6ZLhdOht
g15U/taKQxscyNlpVp6H8n3b/viTbfu9GOH809HOJQjKYTSJJGWnx9/j1PrazB8EyvQ1VJSNds+6
I/w2JzgCpSwlL2bcQ6KHO6kLd3Jb7pLyH/e4aajLKtBg4M4IlwuZbedMfaR4ADnKwbyvA/UoqfVG
DFpbCA1Xw+RjXof2SAhBuhc2ueTRpAwmU6WE71QnL4T1Mx5te+ONX/O3XyMMJpzjfL8JaV/W+orV
hMzKSpP2buitOwN6v+teMP9a0eWYUJzHZeny8I3z+n5GWVIYGvVOt6iDg9Ifp6g4asOFVtbGWlag
RRwNaZ1howPL6yc4gDrocjRMEk0eu7s3h24/wjHSV5PbGdLDpBUf2qg8ZE150DVaCJ52uL7QtSjB
tIvl6OTQDGMJC7XSuIfgEPOALXbJTFoUByAhwr1eA3PKrI0P01UvWZgT3og8AoxvW5gbx/BImwZq
25Hh4C1nXP0icfgsZXKB9jGp8+vzs6Wia3OZBzG5U13dHe2DOqN9+HR8oUBMCbE6WQMfBfLGRVsL
VUu7QqhqHSmyCxW7sS0fs8q/NRPth9Wi5dhFTAHk+7TKbq6f4LoH2bRfGNmjVuII16FF9yeMaj4o
m+biwc5lQ86U2k/58NkpPkvyF0M1dk1+SLKPG4bnUPjmkvzPMGqErzdZa8zapH753w905vd29Ufp
0DAEPV6Kk3fYgnas+s7CnHCmiIgNUdBjrqyOlvHON57adiMar35ROgsbwvnlgfL/n5r+RqouNnzb
c6KIIO6u3k9udps7yNTWCHxbN/ax2JT5Xm1DzWJ0FveAcVtxUqqQYlsKOp7SLKbYPQXvmaeDgSWt
3LFTvvtt/AHdtoewoI/i1/vSc1zVC/ddB9lCtMWTv7rf89AWToWmrOhXHqS73aDzW6q+uVhmtY/j
7qgF4eG6G62YUUASU3JhGoeRHCEkIB1VW3VKiSId/x9pX7YcN5Il+ytj9Y4eABHYxqb7IbDkxn0R
Sb3ASEoKbAEEEAhsX38d6rrdZFYa885cs7IykyjmydjP4sf9eyreMg8SufTMsTxn4yiWKQJZqV7D
RlX54dJbaFdE393obb8eyonT/2koRyfRkFIWHKUMYEOzJO3sMOXBtiVztCwBBIT0rVO5j1+bPPEW
AohgA++FHCiEEteRf3Qk7Ro5YCkwe/JGlW+e8/T1558c0ofPP3ofhNtmBPgQDIk3SdY639rCvQBv
9eti0O/mRPZOeS5ndc7k0YbgdG2s1xgSlgxC5jpq65e5SLwBTOnpZd2K5OshntwcH4a4fp8PU+ha
wqq9CvbQw8d0/pxyEVbzy9dG1i99dFcifYPeUjhHgFHSI7eSOp3Zz2ODu3IJ1txH42wzUMZHo668
19ae3bsqG4ZzzsXJ3fHB6pFzgR4BarVCYipj5eMdLA/WQR6yb/USOmERZ5f15qyO+cnl+2DzeEdO
w+QuJWxCTzPsHkob2OVl60bBd/M5fc4v1tpEGbmc0e3/om7waZKPNmtudcTuFUxz51mPL+l8NSzn
XtsTj94nG0e7UwT6z+H1IOWiYZ3wvX/zDt7uJDvYh7OEUuuD85d9E4DzAZwwCLCOKy6SQ2g1sH+v
oBlaIBoZDm6kogBJVbDt777epCdPwgdjR68fHy2eFSsIol6uTGAm+717Dkd8KgtjQV3vXwM6Oggi
z2bD8H4PyEr09zweDjRa94QA1MLY4ZB/PaaTBsFntvrxK1PvcR8XWlhnc/TgNsz77oGAC8kILUR3
yLiv+nftEz/XU3VqFtdu4FVKHGCS36zlH+4T0bYBQA64MqlfbjWqVtTQCeHn3s11Mx/vjI9mjh4b
IXq5UAtmcgDdBKAU4Ltbu6cK5xzr0ikPE9Kq/xrRMRCNeH3fLfP6CERDtPrT+d5BGcaO7MNZ7sBT
18dHW0deHm0G6LOPsLVWoq0IZJWrOfelRA7XCrODAmm9CRzkuD3XtHVm3cjR7s+7zKXpOkqnvbWs
O8/TrEm76OvteGbVjisGHVTd5mpdtSV41GRk1L5qypeKn9v2p94bsP0HQNWhV8snR1dh10ujNyTe
Gx9NBy7/MZRgXNly73H263Mn7ET2Ecj5f9s6uhLrViLxR/GAlsPrWP6QBdTBf9neCAy6zdLhuabx
RJ3N1xN5crU+GD16tUkWFFXpg8jXdoD9BSdED/TgNG7//6wcHbLZLcggVytLHiActg6e08ZeIc9w
T5wZDD2KpOy0o2hAX70487KpDotZs5acGcoJxjtcRw6iUzwYFqTPj/b3OFIXIDpsiTaGmu+l3BWQ
Bt/pTZbkYfYNLC8jCW1QfNfhWSziqWKCtTaoI2NDkSE6jmusNsgpH3Drd9HSMDgEhxVOBP0X8AjH
dXjuKJ/a/R/NHfk9lV5QGFwRg0a3dXsn1NMh82+X9GIo+ZkDve6A42v4o6l1aT/c9pnriL6zYKra
rZSZ5YZssq191rU5ZeZ32hu4cJDOH+NWMlugbL1WYwr/MTAvqHpdxCVwlzEvkxa4vDp7/nrnn5rC
jwaPztfsNJ61VDZ8qRxFLOMgfM6G+UdpLhFc/vBrY6eqdistFDDv1F8Fto7OmVP6KbRyDDzSAL0v
oJlIAsFAboTm+47dV/tq05whmjiVIvpo8pgmMeimzpA5TI7hBAq3DuwWPPZ35s0AmBsJm2vwoiTn
0r2nvBFYRYYB/yHZdwxC7hc/603+2+qqXFHGOWUcsi9rTZdyhpTCmak9cbWAFD5AcghzCwaxo5l1
Z6/OminvwqDmIeCSAECKGKnFrxdwPVBHpwDZZRPl+FVQFAJpn09Bp9PFN9beEdd6Wezr/Fya8hT4
EQYI3jI0itO/IFp6t/PRIgh0f9FNm1Zc8UajQV2FsihZNqPcD0CpCxR+cE68/sSDDcMge1zJXUCb
ePS4yRbzoAhGBi2YLjb6IE/KrhmvuTdNW3zb/My7duKgf7J3dO5ar2/QeIz6w2CqBOj/LdKx1iPB
+5ajol0O6GmgZx7wk4sHPiCAGJBLwNPwefH6uelJqdEDEOSPBkiTQXx45pI8uQk/WDjyRtoRncB2
BguWagHjubM4BdDg3DhOLtUHK0dLZfMMVYgcVgZ3q6u4g7wnhNjSuTuzRKdeM9v8YOhojSytLHNR
64QZBaQGC3GNsoveVWJAlVz1BbNRbrmddPErs1vFFvAqhdlkgl8MPcRnFu/coI/O9wBKVNV42J9B
mfjlIdA/bPNCFLdfn+9TzgMISkAhv/Z/gujuyEynQCYylH0XUpApDSgPWC4E1H55xaXffQd6m63K
dsLMwpoOjIAAz6s3WfpNlpd2H7fGmcv71I798G2O7+5JZnM+LwornV4OxnPlnskDn/x8OM5kZZJE
/+7RTloG0s+1qxEmzjyayU2DWvaZCV29reMbEzDKf5k42kMpoFmLb8GE2oOWHUnmYWveu2BFFVEW
nxMJObljP1o7Wr5BSxAHUVgLmoe19bndgPi13/g8MhNU65KzYdyJNMkqNfbn8NDV8/lOKTVQ8YW3
Di+2EhBxJn60XNFVJ/M3GGu5PzOdp+xBkxPVHkA7gP1Zf/7BDfOVW0K08rc9f4PW7iSIl6sVsL5G
iwXAX1/bO7VBPppbf/7BnBGAFRHs5V1YBLuAX/fGmc8/6RCBwmxl0cfDjTjnswHA2kojpW4Zds/9
b+53+qLG31xf/SsE4qIgqp/PNQOeukrQ+oK7CkV8cHwczaFOOWrcagVjQ0A7/eU3D56OnOZsvLie
nuOt/9HO0eRpwtFHUdIy7J/lbrytL/wOiPOVe7sZIZEJn48mDcRUz6PcTmUybNDdEFzfv9uxj/wU
qs1Z+9MC+rlNdaNBtEOBDzQ29f58DHJCnY7YuCpNkLTg2vyLxLqxtH5lK+BhIPcZ9dFwUV+sKbwV
n4jDl1h3Fm5MEDmghTWy4imc4lU/VkOJQ73Nm3NgyVOLCxgSygRQwXRBZPF5Q3kk1a0c8W0AAYjQ
48Byb9MG19I4h8A7dTQQiVhrshIlneOd6ymrliArBvZYQnAPXWdWeeb9PeVNfLBwnI5yhRqNoqu7
sHL6eEIl0JwY9X58fcLXA3a8SXESXIC1UY8DH8fn+RLVMhKZ1+hrC/rLblI7LisG9GLE2zJs6QDI
p7ep63M4zJPL9MHs0bPQ13ZBg0Y0YU7tu76f0fcUpA9tP4Rm4b5+PcSTTvXHMR5dMimFXiJpgbrD
C/Qg4mk7YDNWd/X+f5GYX3nN/5xMVDY/T+ZQ92bXKyjQpC02n9oChxfa5OfXwzm9Lf5t5Ohs+7U/
q7nE9ZWLve/WoWnH2jpXhP56fdB+8XkkNBMenzWKotBiY2Wbo6nsYCzXDhpJvh7NyasKXKHo/wU4
xP0LkwPgdGljdSlSJp73HBjmldGh89ydY05pLNImMjwvHvt+PwVFSPws/tr+iYEiXYQT7CIwAAJm
ne0PL1wrcqKdBYFqxtE61xjFXlvjI9fetWW4/3NUCJLzQL8AnwQVpOPoUVcQjHE5DnRrXOTuE+ev
Rfrt6+GcuJWAw8Tlt4I/0RJxtNU7TYt6adcIBM2JuX/t8+zcgp3w6D6aOKYyc0vTEEuByM3c+Buk
PLf11mUpMlxrK9O5sH69B46uJxhbIUMYEkBKR9eT708+mm2BPO+DR8fbpxgRjX2+Mdqdnv/n2Uk8
mACPWSDRxo48ejqq2vRaFxxOoW/XW26qsC+XMO/kmR13yueBHdRIMSL0lfwlxiBBP8mVJrb8turd
6E2N/oGnMpyv210V14/VPrs9dzOd2uY2sVZyYYpWguP0CPcrMwVEDYoSomI5xDLcgw96kinN2dcb
8FS+iSBRuEbYUK74ywMswUniqBGoNTwcmrVLfqg8RGr+srEtHlVrl2zb/qxQDegCiwXLcEmhrzf4
yx0YLONCNNeFPNcjfuLKxObBzbwiNwGVOjrkaSPSmdZAHypxGM247y5UmpwZ93rtHu1UqJkSAEnA
yQ8y9qNr2TWUmD0OyJeWUNhN72ZdMsXRlSFuKyxwI27z4A30wKw8Z/p3R+xXpo8ua5UBhbVU64k0
LrgtWSN/eJaRmHkZebqNRgsMIm7G0uJ+Fu/F9Fz1sdD4u1RBoUxfS7LcKF9lzJIXDuTDaBVJclm4
Y1LK67q88fPgBc47K9zsYbG2dvFMySM3H90s1oNmFch5He/aaFk3mxENXpf6tR3POe0nlvDT9B4d
TrPPIQnqYoxBkN9UwrtFt8jOa8szvsKJc/LJzHq/fngOmqAkOhMwY0NzHq3ZrMn2uZHtl7m5+3rD
nLipP1k62pNjmUk6lB1Cq7RitvWDG/+8qP/zffov/rO5+ecGUP/4b/z5vZFzl/OsP/rjPy7z965B
fqL/7/XX/vXPPv/SP67lz/q+737+7C9f5fG//PSL+Pw/7Uev/eunPwCcmffzrf7ZzXc/la7630bw
Tdd/+f/6w//4+ftTHmb58+9/vDe67tdPA8dO/cefP9r9+PsfK/L6Pz9+/J8/u3oV+DX2EzTbWhz/
ws9X1f/9D/dva6udi+SqvwpRY9LHn+vf239b6SXxNINOHiQMFsFDUzddn/39D8f62yrEgxAV2FU8
D+uzrRq9/ogGfwPFBmBscJBsCnIt+sf//Vqf1uff6/UftRY3TV736u9/fHbFkTsIkLaGqjSUg8F0
hs7Tz3vPpMVUtcJ1WFpRNCFn3lWpnHjsqoeUgISooPdO5SDTMDm7D/Pz5xf5aPi3XMi/L5A/LbsW
EgrIjoDh4shy3vBmLHB7snykIzodAb8zigcwWm2s5ZckJlJ+/YVTZVHR0G/pSJ7MYX7VdLmeOB6Q
YC/22Jwp86xhH5DxxiPj9UHd+Jpf+upK23RLW4gKoVeOpHlIVFYzw69vJlG/fD0QMGceT+Ia0a+4
I8uFPp4JqcHPk6hnnrpmmtoM/c5zaFlFUk+A2ml3eSqGzkqoDt6GWtFQeUOA52bZKbdGW2dDXvjU
v422z+jUBaG7NHYYehV3tyQtn4sB/pTypl9Dj2yIk0oLnwv3IDDyS2OBliWR/jYD0DqUqffK06yM
lLAAZq4OOXF/8oDgLyaQvOmxjJwuUBFpS0CDp4qgUoHObIA3vg9BRlhWxK7PX8capBRuB9SZIewL
0FQ9pvUv8uzUt6NZvyMUZ3nWBaxHO1HE7Q68uRRfuO81xCW6vGTCA3dT8Gs2BaSuM+Og0xHpPeOw
wEP8lpOuvKaFvtbqbepNO0StHuJ3a04Evh1nxLv3de0Dn91cERn8wnHbtdXCNzU38qhsg6dg6F7Q
ylTsDT+/Ge8oEaFQoo5S2SwMb/xemXoM1VBdehoi24gnmCNNaL4HdsSF5UTgO6+uC1X3zB8I63ER
hGbP122fbpe+xfoVZbDPu3G8IlO9Jx6vWNv7DBG3YIFd50mlM8ZpSTcaUh54zIYlgkbsOhk7p9Qq
ctv8QitubIO80VfcLkVo5Om8oYICFkZkwuVksrYo57i04YTZS5pU85IYmSxZ61oVMt7V86zHLJJA
JYdON0NVrF0eZP7mtH3HAsLvgzbVzCtQnUFy5KYEJZMJmOeu42nYCVqA6rdlnGdXNoi9jcZ8GnMJ
nmHwE0Wda97nupfM6wZ/t8h4mRNg78fiwhJGGi5+tzCeBQfSeQvmaJW1nCTIyFO5pabQzHdTL54D
JzFp77LGaosQZaPOCdW4PNQTsvPCL28he35Rcf5Wlv7LzI3vAE6HoJmXsVMoL5ydeSudXxJ8Y5Fj
5DoaXGvXdM0t7dTe8eTGmPTWNEpyBZZczpDKxRfokVGa0CPgZCAXJtmVknwvSL5z0jTSyzRHqduC
WAUtqRlqnQjr5l9gjou9yQI1CZq4mXddpc3ztLgWU9POhWY5aUDXytH37AxexyYNRRZrOgCuj4Kv
7FEfnZZyW6guu+atezmLALM2NzzuLZ2HC7X36bxcDIbhsrzOraQzbdaTedjy1Ez6eoLig2auKBig
THu/0y/gilExV9PE5iJ7yq18YeNUvTqK0pBCS3UU4gI1LzTTeuYz77soq2srNEe1A27HPnRleQmW
TTseSfPcWN715LmQxnL8Nq4C7ClRZQiaJ+e9LnUN/TZuR6ZXv1Qmiah7WHpvAClLJ6LGug9AnBnO
PRo7Cr+98BoUMLPJsLZ4odDZtjbQq07j+6Dlt62ghOAv46Zxu/vGbSEq0bRxoQPKnIYmpNE+KwK0
BNeGo9h6OsoJFfPUIgNrmjHxDkjlXqDHeGFWgA1rdmCWQ6LwgLrKFSR3dAiRxftMpHuvTn8tvCzZ
RK0flZxArF61ARsyZwh13vGoHboNGPqqZAKRDqPgrRwn4iRLKooooLUKC8mksHErBqmMgkqkLE/z
e95QyDeDAPu3EmxrjDdpnzPPnO+VIciuG+aY1CrGzoDUQ2r7MXTM0S9C+53084cR5V3mSgLnIe0j
1Uj4mv5baVkdcwvLfbIk9tiPpjK/S8NDA6zo000hetSclb5WXL4Rkr6knUVuTT4DkeGkKprcFKWe
Pa2WJwJtybArTC/KjFsnH94Mf7Hv4Oq/ZoDjw0t7zCkWWHj+xAyjtxPZuYnlysfOcFXSD/W1UbuX
Odh1kDOZbk1qFJF4RpZ2ifwgQ++73SSkxVRJOWJVGq8PKyND3/ZSPo+LLg5QW2WLZ91CXPPJ8Rqb
8c63NkG9m5tD1w+cGRk9tI+WxOaCrtxoBd8E8bG2c/M6QV6ZofDYsqFqmIAdUKNKaJwKv4tSz21C
y3+UWqB47PAqcjP3tbCsbxqdMAgLgEFAY6qVpE6xkUs7hyWR+853+qQ1wdcvPShRt1Y4lfA+OpAm
Vk0Khk350rl+pGRjXHSHeknTBL1xYE6qzUfAEH9BQvO6ncVu4bnDvBSqywEVd20jdtWSvmijIlsH
5ZpNmfuRrpcmQUvArzGHWAxuDTbmy309LOlOyIZsglQtISIsAHzX8EaRJZlwDv0lbfZtKlEFMe0C
KfUXyN68aNDyhz7w9Xg56U73nY9A3m0ZRe4lJKB4DFQfimb4jvTjtAum7NYupb9Z/PxiTm0vNhe3
Zv6478SlkXkmuO+KCeDD/GkCaRJugraP5JgmBR9DrywB3xDVnTlOIw6USGy/m1hmkLccrXtFww+d
p0M8W4PhP+CpDLkEzK8adjWECdB6hPhLFH7oSzDOinnCDTt6G95RqDP45KbACtLWd2+pWhnjNfVZ
r0CjVZXA3Vu0MMJZFTicat7ThiDFr7CFGm+uYtLcOAAoMzTy1Qlx24EVbXqHjqS3PgvyyJ0nP0x9
71lN3j2YGqAaI+rDMNUsGL7BX8NY5Bw5NMN28f3IHqsgWVoVCX+4An8U37XNdNv0AmQEonnMXFwk
/fxe2t6yqzq893jbrnQ7zJc5isOsG0t/02Q7nTvPVum9WlBEG8wemsLqO5JuN92Ee6X0squlUWkY
2MvEZGG/81yWe8x5OLYT5oNoEAKJ4sJQ485OiZFkQIUmpO5/GWnPDA199sgwSh6PIx4LfxQdGxrU
AVSR9ZcD39j2BhRZV62vu/t8sh8hjLUwAbraUNhlux3TYArnhU6buvKuXUfCx83my4KIhvmlYkR5
UerzB2QA7o1O+qDfkt9kg84/qFozM+u/edp3IL7mvI2edzCkSuzauRaDF4J3993yJqg023OkeQZ4
Zw3ZblLW3x3wbwCLHwiw1wUVsiEWSNIGebdm8NxRybgr8zQsjFdfCxxLj5ZsAV9pCeE1WiHbluO6
98fyDqQGsZzmejPY+dX6ZWw/3WRqQtnA/DY49rUOpqeu9+dt23jtTZcTuDKLj3wLHiy4LsROxhEy
tLPkBw8v5Ea5eMdMcp+DLvWg6nTYzJl6VMSc9mqC2kU5QAdyzsqtmfo7wtk8SZ2kI62jTUG6IMp8
3CyyC3gC4fHnaSzd+67d5AYcH8cxxkROnXOPdN8Q5lNhX+ImuS9AsBdNVgr6CjnunN5wEzjbT6oy
ddItPd4Fq33IqC23Wk7FpSsa1KzTBXD04EfjByTygFlny5gN+9ylem9OmkDdnHToacqWDh4GAhFT
jZxlfhL4Cw9BgS7ZRGoakd7+YeejeJzTX2pw1aZuBj+stK628FAHY+GXc+vo/TIpYGPcOqIdL8Ds
pnZjX8noAR6v9YDnemcPObaaM80XS1VSVjvLg6bEeEILX5x7VD1TKvyoKwKVzKirbjFlKStKdB15
8PWyIkUo5YRGGdBQguGBVUb1LQvql1ouPjOnpz4rgqt86UlswVoa8LdALzOb0/a9cIpgW5Oli/mY
8hci5M+yHfqbClQ80ONxL8GOf4v3bnluQQ7ZLKsAvKyLeAhAoOxz1w3d3r4SjTltpolWByuYca7M
TMVlo7Z1OoFuNLMOprZ8+H3NHFGzfTVHMiPC0/6uagh8IDLeW5N3KcFxnnCns0KufRTDOWWp0biI
xwJMIFBneJq8cVPUbMnBC1Okrg2mXXK/aLVcOnrcF5b9vfHtJF90zlow9ILVBZnDHCH4tjXmmk3V
CLFfpE6MxZeMa/t9HumKk+IaZGL+M6G4nWTba/jzxbVosgOCvApaj6Ivnh2wgBzqKt/aRMFNNU0R
UQNO3e//uTMdk9GpCRA82g1H070ZSrPZ9CVo6VsnoWpu0MH6Qns1x6iSIGrOt4HZPFZzD35Nt/cP
jpuXCEKWzTBbzyYCh6RMK4x1MR462dpJR6EXH8zBxqhnJnXhg4KUitvZcvme86kNLdhpuhLPXIG3
YET2a+VeBRsgdLevHDN9nBru3kGF+1HV7r4ZjPdpyuydh/xfXS2HcXHfjQrPDjcaxcyhQpYOSg+4
5aH4PDTDdS7mH0bgWKxrA/h0QP3uh7EL9nzxnknA60SCLzByx+5pkvm1QAgQmvAxp1qwQjviUAL6
z3B4QKbmJ3YxYgm1DmKjbDZQZQbWsANT5mijSTINbpous5mVa7zztjxQXRK0G+fmRpnLi06zX80M
L7kZ85+I45BKXOAqNJ0K4mqYLqRZgYzPC0AjpEYnbEWFpqWpBRMhlVdF5Un0EadDovvJQlVl0YfS
94aNYdpyl2kcfe7V5OBw6GvltfFsTlm78QwoVgJ93+36DJozQ16KXd6BLUAXCNgo6FkPhS6yWIKn
ETT9QxeLWsOhTgd5pS254biNXSypdksFBymYWTkQLx4QmXT9CFdqtjwIPTZXzjA8qYDc2DiTzBqy
m4HnRTIKePamCylBMiOA7bsrI/AfSGuAFJa/WfxAfa9g1ZzGAw2erDl/p4tZbhuLJsvsfdNFL3ft
O0C/eLCN2dzhGcQRrl22pP2NETTZ1hfigJi4joKSwzNvvZqh2V70lhu3w64yTdyb9eBuNGEOFMiT
uurfSyy8DUbxpB0eCFXeNVy83LX1Qc9GF/Z2EwZVhSQDQEKuX7/2gZcBKQgQA9jm7fty2I1moxBf
B2z0ZuY4y1VvZs9O368um3URtM127DNzI3R1QVvvB7GRlAZVfBY5LeoQneXMMZUmVBeW3TR4ZYj2
UPOqHFwSNblZJU0+k42rggfLAaW6k0sQbvayDuvCDfsmkBu8PzyiojoIiHoy6GsyBYzcLq1r/SI2
mYuHaPDrewtPFnr9bsppvB+yMaYab3bWeRAcdoFJ5wEmSkQESeDQ9rgFL/vZHypkRNoFYZbf0u0A
+ugFm4FJLoqNUaXPtVcbl8uINgqjyK9k0UPsL/OCrWWp/eIZ7gGtqyDmzLYgeP3JQbyZ0QyxTdcC
N9AiVPXrIt+gBI4Zkt1We3Al4UB3Wx/F1sKvr8t2wvNQosSWWZepSlnV2Pctuu8gkFr8clLjwQK9
KRKFOHNO0Bk4qmq4yHemykyGkXubfArkvm2LK9B1qmvRO1tzKUuEz6aOtDXwx6wi416gBYvZWeOH
Ju/czZT29t0grW3WNs6hdY2kHSW9K4g77BwB0ghBQKPdVfqhyQf+IKceSihJ1476xu8MZ4fJKlFu
UiBJ7Rd1+P2PGsT0TBm6CFNi6TAbpLhSK2WrZRtXzQLJPWtUER+ETqShI0g0BDclFwqEMqUfg7r2
weuC4KB7LzJVjaMlrGCnKIjDefdN55O4+ef/Uvqtlw0gpSBEsg3gowj1t3lJDvU4+tfgC8EDYldD
Ug3WpgnMgeWEZrt0aH+OJX0AZgjijYEDOlC/vStyL2NmW/Iw86eHYGRIJ80xJO+9GHD/S7gvJPaN
5lkSHH5HTJTNjequp6a/mAt9sQQTAm+K1gplv7hjf+lkpRkG7uBGEEuIrTLv2OrvNAckRFBkkQ6C
ZC9qzaq7WqaijiB3yMv2pu/cX43OHh0o4Sadq/MISWa4g+QGXQDLpuPmnaoPhdRNmHr0RykhBCna
jUnyS24ip9fMIxpLQRsVpWre1hw03h2FE5OunsSrl+aUrSe89sytMwOQNasKsWXfmhA/QkCWNkvC
UUZHUUTmMc8xQ2K0EsuwyIYG0JflrvSYyAw0AfNNJZD9o1WeHvIGb9cAkD286FyF4+AZKBbUoByp
J9wT5jbQsgjFUO5FhfCVyq5mKp1foF8CHYNVM9ezM3zx+Q0/gerOqKrYa0GNMk8WMxockVzoN2OG
m6DrsWWLeLBzZ2ZT7dgM9SHArBSxYtdOFTMsZyX8jqt5ekWeHwcPvonssjIJ7O7OGdp3isYS5FRp
nE+1u+vm9l3B9e1sORy6ydxWhmGj92xsY1AfOCqtt6RD5OYZmTjkENstwUMcKcf+UcvXGmavPFcq
Jmp/xLwWIysXBF/IedygEWqPBKcJtRuP4HLmfRWE7aia+GBNPWiakEmC9nc8aRxjis3TWSYUg3Pk
HohlvnY6QIt36eLyT+8WFK6hYJYXwAlRhnvwOiDpAs0ACls6v8mW+dIpKoVdNqOZrfAiBV0O9HOQ
b/4U/PKD4Q30/ob7UpAWbplOv48T8CSjtMCGNeM2BIdKIQaHZfU0s26d5E64SO5KEeZy0LcNEnDo
SqJ7KfoMCVXfvyytfiunliaBREay9kC0USH9jsokYoWqkNue1LtRlSLOJd4M1y1jx0UdkZhFg81l
H8a2gO9gAVyLt2hBQCEDQSLXKMA12rYXvuvCp9fGfmoe5ywTe2/BRCMPH7U+oEuuYlhJ487vQe9M
ai90J99ARrkvNmroNz3UaS8yMsRF0ZhwEttdkQNX31TpRY4SSehBXXLJoYZXfBMNYr9JgYrBzceN
mC4Wx0dChm9JzvNbbYq7wYPaB+LOPdBoaFqVm36a3saRAGNUzJdDoxA7lmLeEmptzZF+d5EbqzIH
Fxgv76D/AD/KB74mJ8MQVWOOxAq+r1TWgqCEP+ga1Xr5lk24FYJiuvZAwRb60FQpqwUdiqBO2KwL
ubgM7kgAHh9wyXq8ic3Su2oraBPCkSyEc9HUfZwFalPYoBXvlPskQXK7UAWXkrTppqouyNqtbSYg
/zPDqisvx7IDD4vn75omf64qy9u5k4GDTVYN8+zg6rmJLFw6RXvt9dV9myu6V0t5i/b96rYRE3A8
Zsh7591q9VVR1DeqL/dG7cUqC5KcC7iwVG/TcrkEytm4bOofdu/MG98BKbW9FPvOBPKoMryJlRbi
fyJtBFCZDp2lwQ1iV5QppKDDmQdlCI/Rg4QhE5iqUSme5Kl+15bYoFkDt0AQJAGCH7zoIB/K3OFm
XFTAPIL+ntIArSLydVEAHG/YFEgPlVOxpl25u0FrVYmEmiewVn2DdBJAhKjDHhrLCVESiez/w9yZ
LDmuLNv1iyBD30zRESSTZPZNTWCZ1aDvgQACX6/F90wm6Q1k0kxmd3RunVOZJBDhvvfa7jNrsgzj
dzG7eaCkKxs1OaxHy+6Tfrrnvxxq7s62tcBpnAI93mahiU4xqDqlhrPsd3a7+gxx6wMjbewAqTcW
6cIWIPNiD7SAo4syUBdzFbT8aV5ry+9FR8qcicoPHoVgWReXvs053bvmp1iLIeai+/C6TqF5Gceo
zVsZCNEyabq1DkOvca9VfD2e+mMtYTqutp/t12Zwk4ow3oNa8LEq+fI8GntJTGIkhfEBRsAtarAf
sWzNf6O9H9hiVRx49hGbMq4Gt8R5EiZTcnca1GbtfEsrHX8zl3AaUNMdc2lDN5MvjiOjJR047qbi
Ga69CDD4OBqb3YhUk9nzyAGt1218LpUXeExPvzTZ9NFa/Ykikq/vTllamsaGT1Kezh5UK4FSSCsk
Ek1rYrUtOc6Xm+zHa99veZCZ+5etN/+MyXsfR3wcey0jzaE50D22UGfNPUIvPrxVe1/yPsLzsQ5r
Md4mWrN2nj9khZEo9xG2acetybZXJKTEXpwj+ySJZKYmW2TMlJdR6IGX6y+21b1Vi6X4pfHHzbUp
lDJfDwxufyzvzUU3LWtsqO/a3sjTpuyRZ4mwLXmoramP55w2Oau0AIFTOWXK+EtzGjQ8WRMibPSI
ioca0xRLPDtSu7hBFtM5rcyvL/JImt11b+bPvdfkcVHVY7pba9K2BEMKVtks/APd4WuQ9Nx9Cqwx
6PNjtzFerli1KjL18mecizbUHMMLIUBsqV8qy5Eno1yPe+m1getMFs8S+qZdyCLoBuWXtNUg5z90
KtJIqjMDhpf8tpbU5X3l2AfLWX9sZxXnzdz8mcFO6CHZQnmRvymVlkdpGxla8W/sNe9mtmbCcHlK
+C27KpXAbukYetdUZsKY4deq5FQ0EcIbxfO5C6cYvvmWzfgiabqMZ1eazIbpeMGMlQ+6QLfzl74K
uVPRh3hvsbccf9dcXERXP8nOdc/M9blfLzVibJT35bvY9mu/53bcV9mnMvTezWk3kzYHezEry8ti
KnWEZE3lA3Np59trKfvnctShxJzuuS3yZ9YcFqGuKqFX7q/6Nmp+UbX4E8L+SU0tUNBF+CG6t67c
bJ9duWXIffqvtZ1HmdLCZe3GB0Vnv2Y0IHlqs2/AcyNqERbgVUysUof9qZdGlHq0G1tnz8d9ZDvx
1D3MK3Lwiv/mW3VfxbKpQzjEJSrshplabqOdJNUFY1tKP5834oaj8aMPw9uq3bWFtliC3d54oBr7
tLP1bvNSmJfSSDAWHnO2FlRZS29XbojAWb2G0yL0xPK6o5iLs5pNidoRmGmyrAj74aFv1jEyHOS4
1YiKXbqHcezP2jxbocogrGqcnSQt6hcErcrZI0utw6bK1bBT9M1v0/LszCkZKis/2M726K3tm1fB
UCmpsUVpI321dOO5rnIK7IThzM9YeUuwucuT6DDi5uKNSWc/aketYW/aRLFdIoTaG7tn0yrcjdIN
+0vaGApDa/YUNweyQSzq7itT+8xz/FO42b9luXodv0GZ77rfAfJ2Q7qFkobOb4fu3A+1eZF63R3k
qLpsXR//OPXY+DNQwzIbfLFu98yuMdWdH/VF5NHerh/qvvXhKNjQblSrv13GZu392VvfxWClqNfO
01Lz4Tv5+KfT9deavJFbo71U0v4cJAfa6NTRbsnmIHuXldQ1NUNT4fBrVfle7yI/tp5q+WxbPlZ7
pseMeGEIyzackOZRSrjbA6ed60NWahhgOX42gyGPzmaPQeZUTuyW2rXWlJv3GVc6jk+dLmm0FTin
TsV7T0clg8Gb6nCepne3Wf6qJT8QQ2wcn+1Rv0ZFvjQIUIH0lvTD3O/SjUZJprjPZpcX1001T/aG
2Uqv2Puog1U8GrbnF337+bRDXEaz0PDS5PaudqS092JkBUqeQRUMsTUqb2ISPS2CxRyN0RlJpPTP
LBe4La3GgHFu7f+gSf6fAKrXruF//5WJ+t9Yqv87xurwt7vjSdN//U/9f4hXad7/ka8CKPpu//yv
eNV//Av/yVfp5n8DMKUvty2boLNrwef8J2Gl8f/oukcogziwCR4Kevc/CCvzvzG5wSNTa9zjKpoL
Bfw/CSuS4Crj3u7MNFip/f9CWLFt+s4J/q+oE3O+7unWO9HlktL/r/AtXKSZ3YeABUU635RtPldj
H5eueh61F4L7TWAiT+vMssKJi1OdidsuJl3FRj0jP2j0y8v4Zy7BOo3qWOl4AExOl8gJ95VAOHSx
qL9K+5JtT3VxZEWsX04apiObkaiGqyZpK4Mz5JejfZvKNUUF1GrKGTHH0GX+UlMfLj2cy3efL0iq
XHVS/24+tXlHIaZWn/CdzN8D/U3ZIBDi7Av5nu8TZcP0gAo38TfQaylzFgjIz7L5RfIhWAwZu/1z
P3y0S/n8q0GskaPvbhfdeynagzGfDQnAAu9QaPQe7lM7XZuVFpGE53TAcAs0nUuM28obL0r/ZFGq
eRlgfshkfoT9X2198XTJD9GH+VyGLRJg53z2/Ef15SbsZw/fipE0/XdHvWGWcbokMxdlZ02nO2pJ
WZN6KsuB4RHyy6gcBvdkYNsO9XFSvyrnXOKWaiN7brxgLUtfcLnr5klo/5wpYWcIlvr2lz2QsaEY
z0tlncz8klP9SiDXdnpYNsvf7bCyVl/sbdRynZcmMFqqUqMGANOxsCg3ZpttlfyO5VAdGuOjHR1/
1L/0bOK0PqZcjWsaGtw7BRWFcxG6ALn6KJrf7ODyJwEuU4eFhyBDfd4o621QjsWOSmBgXWBOq/hs
8+Yd99QJprwIdMlkNvYRsUADOBeKhZIiHeuLrj81JjcVbawzhaNq8LOqx8Lw+HTph/Ih7NwyFIk0
XlaPIce1e2SBSjBO9cWUdtAu++k+YIMJYq79Ih3WvjZ7KCxx8ajE7Yq+Xl8pmZ49rI1FW/xpaPy8
esADg+QYyiNJb790Xz0v3Iw3QgaPIl+emD/qwavnFHYq9qW63LbxwS3F454RaevnYC2aaB8giTPf
MquHZt/9YVR8zMNjP3Z/RB47TizdB8d8L9OnvAiLLB7HozIfDPcX9VrjFieBIDTih9S8ImtJUSK8
Z60k+aS2sdTdw1TuUV+/YcaehgogY9uw6lkuuqUBvQ5QlXJW28xnoyIKXQ1HR/tjeME4ZEelSMY+
fzTGhVzEHi30e2qDvwleUmXfDsoyrcpBpoIl3ygI7+VgcM1w7S1bngA97B0dNnLfQ9sTXf1ys/Sa
b7SpBdvxWt5XQvqb15zrQjvU+ve4/zP0N7rvg5SP67hG6cTwikE7IKKc3ZGt9ybzAxS/ANzG1pri
fWR+zR61XlIY7pnBXsm8rq/r/MeY/qMmTETx4bpDaG71wcmrQ+eMH4pJqk6ovlBPea9FynYr2m/T
o4cbXpfp4KI2FRZPIytTcE5+ldVp7n/n+48DU6Rjm1kpj573UxtPTDx6FqPhY3sFKY9Uz+dtd29p
gXNfc99v5nktcLBU51RlL5a7I7SNca/VUW7pSd1OJY+oQPy/3ZsSdFq+gvFUd8WhaMAlsVlVnqUR
P7aK2kaPjd46Vv3P5BjovzXTUdtwM0VkadhP4m01xUnPGQGgP5XqQM97a+w83nYt2pc9Mq36ZHJc
sHfqIHYDNdyJ1ZQZa9V4LND9d+U86pnN1izEzq2YEuzOn7JB5XY+qey7h3FaXYDL/FsYkc22tagU
rfDnOtOjmahy0Go2r8tcLbG+48wS4kBnMPrcX6nffQg038BVCZseaV9zLuy9a66mZb+uW98ftNSw
YbHk4zhWx7bXisAUrgj2/Q+1kO4z/W47eJYyXrqTogSUuq7+qQ7Fb1FQO1uKG2fe5px0q3jXGW5z
KDPlN8PvmcWT1XSL+nmy07fGqljH6bBsxx5rK7mrnKpojlJ5kVVZBPXkicg1spCAXawLBd+qdxVQ
E0NGKFiBtpVDrLrLX23aLb9rrDXorWo70mYUke0VLxVX11AI3g9jDlK88M8OWMrTm95v5/zLGbQC
lc6t+D2Lf1mpeglHe+MGS9VnQWsNj+ae4N3sQeaJFtNsW47YtkVdhgvKtBiaHIkSC0Xsi4iV3ibS
+KTXyhjB1nhNd0JkJLUwS3DLRgvzofgH9QPj1kdUtnW41Z16HOzy7xThtm7+0BcJ/uHiK1IvgkEW
gz+zqMf6mNMvVEzMFdyYZa0fzVRh7ZRZpYm3jX8wbkeFmjwvH3dGL2K3ec1xFusxL+lo3WH4rRfz
0yrNn9zMzCeQ7S4YK2U5LGNRBKuzLaelV/9uGrfeQHasZwZfykDweZ6ciDVfB3OMLdxJKBjnH4fb
4Nva6B5deiHO8PW5LgbneRnrq6dx2BfwjHo9Lzctxbw0pkut1vJQ6DsVOMhN1Mk0RupbonHz3qqt
HU61I3+VYv3RZbNhVLp8scIOeoHKPjevE8w4rTZjj3RfsJykn5v3KdXf8BE1/Db3OSdtvZW8Ad7E
IWa0CZgNHpWTy0Ryklirycth5h9DM4eN3tEd7ft8EKVw3xTRYitnvB/euB4hKE55ri7nsqineHX1
98xx8guWSZqkouQAnH8PTbacdKPzJz4ciJuWiN2KojaWtC3ju9V19SUftI/1jhop6DI6yt2xnkag
nGiQKGpphk+b62IOV9s0D0DTVy7Da2pm+S3dS+tK2wLcojFAlgLJ25pva7AZb+N2f7Ao1WjF+/YX
ntHNUCBkcQCYFQMJKbLQrmUbzRXAutqYLzKrrMRue24Qg+ulKPdg4pk6erX9YuZpdSjp9Q7qYF5X
UFsdIBR6rldph+i6Vje3TpY0TBBZFDuzX5MtnbLjsnEf88dkqI6FeEjL7N124MZm8uCYEGNrz/Eu
Vr93y/k68oe5UV0Rl0RWI347asChO/HblXHp/PF2/cUESQhM0MbAFmD5ijHHk7c+eGUn0JuHo6rP
cVNINBMPp8C96iaO+Gg81jPU+Vx28d1m0hNzOrmpCFdKwR7NbeUy0mEUuaOsOinHh9Y4MmL5sMGn
6SPrdJQloLTMXMbxTsGS4Z1hX8PPa/M39PKqIQnfpgHYo4WA5cS0VocNwsPNZKxR/ivXftvd2dD+
Gt7Nyw8jRQOhgiCfXtzmBW0mpqO4jZPOL3lrsmPWPngqOxqrf3Z5reb+2gjcBuolLK+018MFKEM7
zYyt6NlVWHenHmhBuC8p6iNb/RI1K/xZM7+lBU+cbSdhWMAea1i1aSIZO9Z4rIYofrVz862ACVgN
D28V31naTJljlkxQUyxBr32MxRf6W9zw7ZF1GoGhyIo6fL8CuK8animhnXX8gP2hkQcet3/1AyKF
fR1wfydfHx+nvnq15z1g/q+vNidjsIlNfU1ifAZM2fYcuyux6yamzkFK3X0DD23maxeUVAJceskf
lwVhnkz2tOYPDpJKN520/blD1l0dnbmL6tlUz7bGzAttRhD1vEeJB5CbKtr51ZKMdBu+vB4ZG6q4
RGnwrMOueCcVKEoIeS2h5wrtYWqUZOfFpvYB40D4VK1P6K1go5xo2ph23Weo61m0pyO19uYmZj8/
FmwQ1HiHWo/ZUuklnwEZ91sKpSWsPcqco57jXqDd8Zshjyj0Fds2IIuQsCqPrvrE+OVoAVZOhQ4T
/xszzljg1viu6m2mg7m4HoOFtz9kYfypouHCiM+XvwsTZuROkzTWaDtrgM4Y2qZfkekYzyRrxRhv
6aPaQ+dQdtYXATjCjMCL4x4q+2M6jNp9S8DTnj8vrIxaljeF8eGtZnHKvae2EmRU/N4+RzVXXdrc
XxjtWBdl6Oqw+cVtSOegEyy2HaurNPEgnahy3GTCeeR4Agh0sluOUiV685CaDvxHub8vzJ7nXg5L
MwvA2jC47GDr3cjpjoPMH4vV9MuMn0K3KFPtaN7wDJaw0I7CzrGwr5n1qHWPvcltpzyq2bNrPgoU
/M6BAvFOwwpnUXzpWxOoxRirYLOgJqpdntaN0aMqAZQK9Gz9YxcPIMEBe0yRcGhd+FvTXxWJFZ3P
s3fWmFHVVL2AsjvwKF6hJI+Qqf2zqOSL3V+FuZ0Mjd4wd5IWRrHEy1MJZivTRlKCEIp7WbrlA0/8
YGxnZqo5JAUGTIpt/uT28he5B6X9iDDKHX7N3aNZADeX9glA/qTqF17GEgK8EmM4NHvQNGVSNJ+y
vWoafCmGlPNULFs4dKXvZb/sjIJgtc59+r2UXkC3KeybMab8fCqDzZy3IWO5iRjQwbzjoOdMhOCp
ZVcxq4SsUbyZJneDY8SdvOnaimCP16Tnt7Zfjqz6BYU+ja0ZL+olG2gI8XiU/bAQWkgBCoR41Z3X
jcrHgCXx8EIM4kJLmShAM3vnTXTrx2U+yb59nWDj6xL3k5jV3m7kjwp2/fUvs2K+pql2KPafbbBA
XJN2i0HmebrvGaPzfa2yob3DfSRmjlY7Y121DltB7aRCkiATEm7buYHkyMSzxIAFBtunNapn6ppi
SsOcDnb1hmQbl7BFgkiLpAdjKksHjKAe0IvzWwYG27rN48ZstjSf/Ly7tc3X6roHO+uPCu8AIYZb
s5Y/XcHRrmVETzLnYWib83Y0OLy08pYBpbh7gkd3cKaHHX7Mym26iTfA1KMyZkdpWQ/6cbTHg2fu
J8chjIRz4yFfsuWJZoYNPkP3wrEQK8P00u41c7C1kFgR4FP9rubZ0bTHp56LGcf0oRnaMKveJYrC
1p0l4OyQ9YH1bDmvFoB3r1e+LJjwKGX16ZXZuc7H28KmQ+zNCZc2rZbojuX3nf5EPlkDIVJlGqjw
GIwMMX81Lh+9eRtz5eJwNjLJK24VZ6ZnxNQtujDbxogRFswWKSMg8cKy3jar4GGdqSbRhDKQRbsx
/oCZ+M7CVzy96+AVVjac81T5I10l2jw2CrbuU+HsTy4tZNN0keJ+lepT5o2R1f3Z7Ndp/wRhPZUu
a7xJ3Kb/6qJHdzA57T3OjTvwyLD6oQCgW7onUZhnjbiNsGKdNZwpXUJmbb/7ksy87I49Exy5TvCy
HQrZOtLdbWa/zAJMMV5y9r8KDcAdqm2ytg8Ja6Bu8ZpNt5pUjT+OKBLi05XNbbcOHgHfzSPqheVG
9EG3skgVWMSeHRrmc9FgdasY4DzuO25OFs7UHMKoo9Q8gSuE75opnyq9jbX2i8xKkFMqA3VR+/7d
vA9Zs+hYNfAU/80oR21/64w1blLMf/JC2ylbadmADuDg+ahyROQH5BSQmQvxrgqmTNRuVDQ/aptG
9Zg/KKb1peXeNQXZxx1/yu83GSRvYTyrA4bIZF53K7Ecrs6NukVvyP3RmGbOXZo6Wu1F/TdSYhc6
m0koM7KmTtDMhu7NrZcT41mDUY01a0y6nE+hGsFSACps3mJ9ODmkmoSzPXQOOreLiT9dFfeJSVE2
6zr6v3VrfHZFopXeqeo8KPn+AdAS7KuI+vTMhmZ++/wplY9GzlS+icPVuPUAmF2rv3QrveKjsXcv
vXKey1MHJ8VbwSv3XDD4ZlO5fsYfL19eTeZbGqsM596gVPy35EnWpxjQ8kd0Fk9EGqYN0FpGTEdt
WJqjvxTDG/foWH6k3s/i/OTz1fFeG52hlVIGTaudmuXoNc0Bec0eQk353AeCVKg2495x1wAvDFuS
GV0s9zoUzRS3DOPSTmubJSUL8bwX145xO12GZvH555jN6YP5aE+3br83mnPQZsijDYSbOI3yBZa6
8acV/3K1D5LfUXOqpC9Wfoc1aayrRnPnLGtiQg+JlI5UlJeisSK7009GbFr0V1qAMjFXHB764Pd5
8S4Qq4r0sVl0/2nvxgM+O0Li61y7l7IfwhEabc1eVP3Mivk4Kz8Z7Uo0ST/ePdzemI5OsVx4G3xD
/sk8SjamSfW8nDtxgJ1zkJyxr7XHruRLIdagZmm8LvfKK96np01nHapBTUguRVRPVbrFOqVKq3q/
q8UIrSkPOubwSKuKd/VDS4uoXuXvIf9XV0qkGyfaymgez+VIczuBsXWAbdisRLv07XUq/qrqEvC6
+ek20q3bIU6dv4k0asAhMv1xmzh5SOGq7c4VAW9mfzmWDImGRDbHqkRhBGunnb5V2ZhIi/FiLZ4u
moSU5RPEUX4sCGplskMmoweSJa0/UT+xQHGhc1a3kq22G8EfDR+zvC98zrsnOY/P9sS/QkvaNOk1
E2Xwe55x4BqVxEQ7xd4aI4PQm6v+fR0168qD7m/H0ce1NEkrUo0YbYiadTqS4Y0XTQlE4/fMqszo
lT0UgKVGLLXG01QfihWoSBzsnhono4hrb1YHJeucySpmDTsBdDzt5bbK9DRVV9PjD2M/w4kyNXgb
kFXMORqRf0wNUQevr5r9oRJJyS88rWePHK/XjQlQqb/Kaw/Ck4N2du4fl1SPXFDm2hUFeiBvKg/j
vYrq/9Xbx5TvSZkzjEvo8YLCW8JmK16RuEvYq+TCeEsXRY/GeaFc/Np5lkeSNaMXQZIlQv/O8DOB
91CmmsQZEt0OHe5qlcDvwaiJ+g4fCqsLWYlXYhL0fAxbf1l3FRGOcfdw7eKeGpmhFm+F/HYKEQzs
dr+Lvp7GceFy3nCqi7Sh+q7o2k+tucdunWjWhTCwn8nTOj/sSg0N8GltFTMh1hAayqtvs31U8DLW
4r70d4jWVoTLe7nKAE8ccf0BcIi/69zbF72WfHRcwe5NlQMn58mlku7nNOnN93a6pdac6CA/c/va
W796AevGz6YWV/B9fvcRf0SQm7rY+00VVkQwOKN1WurfZvG+r/JI/DyBCg/yhZdgWr4M7ynbVd/I
cIGxM9zqUNuOf8fRdOehLI6Veh26PsLQ2VWZbNC+jIjzGU5AvFY5Nhcpqe+cHf/0RVinHnk222pu
mzMEhEZ8EyhS60+zTSVe/h6bKqzK7I8x/62914k2ammeIe8OtfadDy/7+LN6C2Y+hRD0p4msRv45
UbdP29uDeS6SoTgP+UnN7LiYsHGNLNAKlnsqyj2dFk2M6dAhf60+nDh7Zgelxn2ZYfK46HTOvYLn
rgmz3WLZepBbFwOnt+zsc73/1SS3gCkDqX1jnjLAOs6UDXHMX60hBHQHE07f5k7ErdNHQpsJyCUQ
kv6iMLUX9XPfXyzOrcWtcXh+txzjxuyyuxoZQJWHvWovdsXWSbo7IO2XwrFIcQxHgW1m4zFQd2Vg
DOnMGPM19vJvQKGLLRFwIrupYl1j6L61B+4aFnhA7hYtGY7zylGxE6Qs/1iljDy3Pc/KpR9e72iF
IZdwy4CIil8KJFi9nA23jxGGJCWqkI+TsR5SdTzss3eXVLgzhg9B8AomLxTadsZMvoAKse4d96a5
SVe+OfMQp8PiGwCzTlYmCIyglib0tFX1vgdEmGtfeb5Rp73k1cXVsmBviveZZ8kh/ly3T7322Pav
5vYjhu44MXDHKCQO+IqTZwcsympN1nHO//o+kgNRJESeB7xPv9GfUvDheiT9n62ACB7h189dfEgn
tJxE+wRocwi+iy2yLWJe2VvXmS/15w6sxJm1gZHvpnir6KkrVX3sexFow4zcu59W88OeHZJkS7gv
7nO2f68NL1fnnklZPAgUzEqpw1FjKIyLFanyiZPI75vXHSRK2wvyb3L82tT9HWwxsW3udIvx1e2U
DIhBmQczLr/27o6Tcchx1fa6Qv7OirrtZ6ddZN6AXG/k/qVmh1JvToPWRWk9+97wYYDvL3b9tSLM
EYAKVEM8QIr5s5heaks7U6Wf3IGEb28zwHNml0V9JR5xylQnbqviOFsPynz23OxdUPNbnItm+jHS
EizbeKjYc4PayKc/cmln0ea06NzKq0XrXSonWYqo3byQrjJsm/LNxInr+pJmkNwWYadZXxl891hW
r27fRZOHVLcyqjiFXykKJicx+WJ0X4ny+Z5qHnK1OWvI3ppXJbP9aW45BWSerI57ga96sOynfaYD
7pAvaf7UMY1zJr607qvtpVHpftXDx1Lab3Lcfi/N7nvXVjODOxo82Wej0yMEVvZfnfr5vDcOMjWr
dvU3p+ijan7zznOf3yDYYn141FVyjPZZDCvBJuzt9KVjULWWC7823tId8tqCExE5BR1isPhXOdNt
qgBtQUlLIT5S/nZrsp9W0qwOPpi6zEepGaHId9CeP9NURqM7nUd6H9gjICqyfsWD05bn3MROvh//
t5L7ZLC2AI0/8OTDLNKjZbGQrswD3UTLHni7xAFx88j3wNwDYYw0I+JkouZn2hcXYSJ+cxLY03O2
PKj3xaG3zXstzJc81rhwNfGHm1jJb1Xx7owmrE28Dx9l/eSWj1I2wfzYdPp5YOLkcz8nWX6cvXh6
08xjJS56mlTKoZT+BDhKnsh30T/sb8Zb/K6gZTaFyi4340k3SJgA7wqLnsguQrmghbfs3O4t7ve/
jQbLUgyJ1pHkW8qPcgBbpHbCuUPSdZ5W93FG4Gjsl71ZzsraHLIhXjnf5728tHeOoJfPBQDBMJXf
HiSONXTxjCdjNnroaGR6FGaJaNddt6O78UE4It7WNipx4gfRHyuKDXzDE+MmSPWkrIegjNru06Bf
Wh6MrMMhz04F6bH7Bd8yTbwmwGuT3Zy2+kgSXtn/2TBVNcSYQeM86fknFH60k3PtBkxR8h3UVlVq
P5D4R3HbovU++nhbEPUewam/M+dF8dpnU38y5wdzdcMKi3vqUD5tHTX3g6AAFcFEJBOoWH92FiWs
pAQK/NG1ZEGtJwUQTulfVX5SzUdN6XwYbG3ItF9qVwD3fuuruHAWmJjJ/U7nVl3n8tbSCOicUQ4P
HvFv5i9D15IxKWDd9H791VffdmGGOTPFtJ6z3mOsbD0fnJ9Zz2mCGdqcfQnTQe248xg638pT4b51
msvcDF9EYldwtliYKHl39XPxy0m7W0HYET6hrOcrmG1nfbUrKYEm/6sMXJZN+uhl5FjXH0s5eYsV
5vo7ufHL3KWHmWdb0f+u3jXftQ+qb/CSKZiU4o/D5G5XDEmJSauUSJqQf2POrW7OIbP7TrNyULnQ
8VODMrffW+cta/61JLLH9NYgh1WGvAG9+pJb0qxEtLI/L28mevPnzmYGh7r4O3NIYMa0pgnGWonU
emdWxm+3n67u6h3sNH/tLHliSu6RGUeJujy44k2WGdIBWgq13ep92M0/q+UzOLmFG5dowBMzKO5b
tbhdB2Q1s8bQTP3RgO6g1oZWicxceYXE4ATgiORroZ0DcrPs5dItNLWOFi61naz11WFjEed6meTg
d/qyHR1zPWW1SBYlf5m6wK3XRzErv/XZiwaH7K26o2ZC7/f1ae87KFDUPozWuSHx6kbm7MRKW7+K
sfzr5DvCBViBbGJr/1uLQz58lc5GXy1u6mT4U/9XHyffpTdwsYxmc7spxUgp9W65uNzkkOrU74Eu
2mG4MMTiQ+pPimPGhdad+RfPfVVjyfBbfCz7671hwJL/mgmZ6RVr0P87V+e1HbeybNkvwhiZCf9a
3rKKRnQvGJJIwXuTAL7+TvCM7tN9X2qT3KJIVRWQESvWmqH8nvfXgOgFrCCiq/9HGXXIVfUr981d
AhqelY5IeYFVHW3/S87d2u/jfdO1OJHIV5sHXbW/0gK1CvNB0r9lqdinpfHtGmRsPf+5hCLQi2QN
mfYWB+JW6kNJuWEFRCgQCVZ5WxNDwCU3wTFJ5vOShUjUdGwxBoZRtg4VpSOaQFnJPWFvQtEPpdsf
dXQzv0pEXy2y3y4jD54Wp3wQ4JAyJZ/NsD/jCLjUffNvLHYZjJtgdvaVZx2jdt5Vtt6HXnQuHdSe
GHthdY2Gs+J2FhpsfCAUOY7MJW3tHMnyY2c5lxO7jhpsiqV38kcJJIU7DUuQN3HvrmTLNDafjXXJ
XUo23bM39n9NyB9n0tJHTRyuSp7mhgMmK1Dy6keXY20ykeQ1XtuW2aY8awRCZgtPfgonZiqCFQRm
H+NHn/dP+EW2jcr3glJiie0YtrNWiNSGku/dTAKZQ0sa8wsOyVWZ4tYxxG8GAps8cDdUn8cK7xDT
STySj1oTHo2reyebi+viyxLy2A8tHcWHp2Hs5U648ZolJqJGwkfloZqoph2AADENd1Zu7dR5HPp+
56rxbuDcCO61MbBWLsQUNg7PaeR/NB5brTnTa/1LYtLHTbpyer2Nw6+opzrhzV9KsY1pHWvrDKQE
Cox1kar7HHMDA8qvhmIzTsxjuKq5BfQHw2bKHGwdpnPz9D3OX71hHKmYNlMW7GaSVpGyyHsOxbcV
Lbp3dypUe2wpyYzoTFmim/a1WK68iKKu7Y+z+8/DvlSU476ZSD3gPCrSYuVAMSoxB2Wuy+pd9YrJ
b2MG3mYsMi5P371LLKzFRA2617QmQdl9dml5iBK5IUi9FwBJWlZgdRBBig+P2F/ZIEaHUJ2GAhZR
uRvRLMhl3BiUaN4chcbHVO+n9rHroms6sYqe592ymPvSXLcLH4VRk+NiQMq3UGXWgawPxjKEC41X
bpqbMr07cpk7Qz9sHmxrPtu4znBenHlCHrD9b7qJDaHGKov7WxgcWjnAPXDPKg63tgoPwOLXbTsQ
PEY9YGIYsone6qqdtVCwVb9uSudUqeIW5OGm+ePxhuxxBi6jIpR2bEHle1G+Glrdsm453JdkkH6s
4myr8W/5rvdU0JsHKUoznWEBN6B8rCHy9M6wcpv5aNgGz3v1nPTTui0LBIQPy/qIZwpRl1ZEbFzN
W2qO14U6M2R4ZfkNhmTihvKauvYq64eXqitOjR38hcZKEHusDrE1PMGA+lAtpZJZOPsWDSYXYttM
3cns0j0hj4dxoioiHj6k80HEYqWolVY6FNs2URu2M64GRReOfkH83a1mZI1aP8TetDJH82iEi58/
2qV0kQDbOo9KPEVDCL4I8uxymrIsDX8ZS0bOnXG/VJt77Rf7KgJc0M2nZP5KMbCN7UAW2HwPkuPA
fGuy3izju0JIITHJWph3T044n5l011+EiVmhuJLRreP8DKaWfBkmOvVijPIwAfSO7fixCq2DC7/E
xVHusFEgONbABSDBrRQ+ui6/ysFcO1FytNJ80+CNs8Jn0/6ci2Muhl3d8998wJn3p/KfVWIcKtte
B0XEZP9hFk94l9UI5g1RyNomPn2HlWwmnlktAVSb7SMR7m83R0jhZKCU7UYukuJ3CSLOHOznKNfn
yLBXlI/XMjZAUVX7iTjjwFDdtJPLNLR/YqE/2Pq5kpq4pcG+Yts5GAxKJJWgC3zAuI6Q6O0Bowg3
s2ru2OVB7eJw12cDK0qPvOh4WPkwjbDy+d/ajT4apPWSDDYOif7acPPrp4E+YfycA24L7Z8yDyml
ivTKgDo1mwduqLb9LIy8X7cECuexw6MyBO8ZcYiISzN/wBzKuyEkUJ1NS5b1uS6jqz2a63YigNiK
82JnhPEAAxpl+e+AXttUJzCzv9sRg30VWN06Jeg7ioaTZmdRqZUyZwWWyrfGbFtviLt3x+7jMxGD
cD8PNK/QTV61b32FqbhAAfgY2rB888JxW87ua+GDQKoMuz6IKEK9XbaBJM60D5oJbbRoyb/odfhk
Gz4hWEXhy0VMjQC0wKiehWYyWkWkHzRZJuJjZmd/9toSa9vKh6vkxc7nttlkTg8jjFkxqkL2UXjZ
zi2Tuz/08Y6IGWN6bnNzBSurmFHvRsZSBA1I6HI3CNJuMwamS4vVfXm9EVA0ev4TO2Fi6KiYWJOC
t19u/SlTEZ0AMwQbryeL5MXuP45hB7gYgRaMWJ5lybML2K2dipH4JEGnfZpVbxHXb9qiA9qTYKG4
v/ITc+VQTs5RuhVyPnXBq3EhSo/x78tXD91CWozew+xxLMczlc92sV+otDo6wbTNoI3UzE7zpULH
w8NfiBPSAvR+8zgv/fCgXPhEoVgbVrIl94D3LDm2wRtByp0TVUdBPVs5x0LwjkH5Y5LPNN48SxJl
waCDcx7q7MXyMKUoLV7zmGYxf50sDpsmSR5qsgYbK2Fe1bl/h45bmDNa+i1z2mLLYIslLjBptFFg
a4nuWlX0hv1xIOdS+SXBJggwqd+Z+2Egik028YcnspDRGPaWmiFXmTabIWn7dZAy3hlNcnzhRBc8
tsiPeFBNyktm6k7W7ELzucaSXMseeyPa+IjzUeFKkvdIJM1J1uMfEkXNQZcNetq4RFKtlHS/wGEu
F1QKCWslSY8r6CRb27m1Eu9CFRUvI86XKXyIGd3CV9t0w98ZzS1PBPN+3M4FShDnn4++FszT1iNc
K0Yil8hkkP8tefIn4qoVgsbAVFCTG6YQcrkvmAPHtyW2rs1JFqIK4WAw1UYO/zL60KbA0Wf9MsMO
dAEns4Wr76lF6wJLU+Nz8Hi1Evu3kWeIPDAtSvwRYuNZmzTyqAq+XJNRLxtyqxD+Zc93h95qMbOX
aYaFejy08Wm0P/Oi25Vlz873vwOebMPGl+P/kgkOe2c12i7jO58gIgd/hc4OnpjMjrNPCNrJbD3W
+6yYd9Kk+Y4rArboZMz5DARzz3ov7N/E8tZ+98AB21QvefW2LEdmJdVx8bHO5akMCIC5j2UEm4s0
jullGI0pYnG7xAONZEDG/mACDS1Fe4ndC/ftiqEdaIRNKj61mFAa30pEWzOFxUDS3QheHNEwsXkf
WFQmORzhj266mXZp5EC3MkAdw6pleh4XZ1URjsMzMxEC5O6uMR2AbHFuLseF6aZHIo1FOq8W6blo
TxU2nClO17bW6+wZxWmiB+4IdZ6RMOzg5qDVi3TasUB1P1p7Tafv2p+DfKpcMs4JAe+JlHOJ1LCN
THNVBwPt59E3gi1F/Nr3qn3e+mTYzLWF9Bx9IYuu4cLid+CGDzW9ALLyFSUlIl2P8YVJ8ifblNis
cgvqh2WAZDDgwH5c17/LnOAB04uckZsAV9a3a2kMzL2wIxBiHXlqVH8JUE7BEhruu4+E28fvPyxI
mz/DqwJCDMFl17OkycNkuzgxXaAs3tuMKG3Lh6pNziWIGmeIsW2jIFbvSXusc9axBKeEoAciVCXP
4fCtgnt1D5jbDhx2Wl1HQR3JCGka1waRCvusSQp09OjV/GR0eLejbGM0Zzd4UZhFXO73RYpPLnvJ
k+GU0qJH1fMEWqT5O9fY6NW9jr7q+NRicsJnlOrr5H8Dk9nKkMSyBe5AQ7Qn+65twrhiZ+OynQ4O
5skCo/G33y4QTDxuXMQNnbkBls/x/zkZd5cZkXO017bzDaYJ6XzbES4eaOHr4pRY7Upav8S4DzjO
+qg9BWzCBsiQ/Co6UoK0oSl8peofTtBV4dE2HUoLYw0BSRyCTgWFeGTb+pqpbYnkFgV7ou/MbI3j
yK2kF48GG0IN3DTyRkQUXt2eXGLZvMvQOevsb0g120MgCsrXUZ+Fs/OmvSBTv7x1ZqbsCS2QqMXG
qYAXcu/YmeMix4E5LtZhKFf4+yZW5aj3Jv3HQbtS9rALuVuacUl7wrshAaxQU9rJdcXixvRldr5b
iJ/Zp43hs/4qgZ+XPmjNv05ubYzgl1lhJLHrRhzcAZqgOxcT5BuGpWN1J6rnTqI9yJaupKkHWFJV
uCmVdI5ysrOj68WSIDehWbeg2aIT2tlBFhGNSYxNs7jnjK58JOW/R2T5NoX14cwGFuaJWGXW28Gz
b980TZIrY+sVSM6m0mjtqg5Z/FhPX5Gde6/tQCcVhPV70zOmjMuSgUAvkGqYmpceCrKbw+XyHhht
27/67lMVibstMpVv9Ig05RmPtVOET1b21w+GjAEatyrD6kgqOcqlchz+5dX05mScntjDeAUfywxn
Uew8t0Hj7aPe2Tlh+yEZrP7J6wiKJJ2CxTiLxrJCc+u54RuRkNtI6XCXi3Wvcc3cQlnfpv4X3IaN
xS9iknN3g0cZczFgn/D5OYwrEG4VE2mPSJT4M6aCXPJTkV56f8LuyYDJ++cle1fcpzJ9mQgROcV8
atS/gE3PTIn2s/5HYLTRL+zN8LIvyJqPMU8vnmiXYv411VhdHYJP/bYHuxBjpdHOAPoeyoX11GIk
CYkpRSwjlum1GF/9wXrw/U+D3I4x/AwWl8PRJNXaeNYWhu+lsfjXQJVIR+wn+LhBJ4uh2Cga2S4W
H1mjyFozP+8aeuY58Mlv1xXWWJBGKflTtnStHei2meHJL+TWvWX36WUYgIhG8x1SwjEC6ExBlHA+
Onm0C0vbPmdjUu05+d86Y9Nmtb7ZvQmydubFCVvnkKSGv6dSDsktXeIifYgH7nf4iDj8pGZilTrP
WUfp5dY2QVp2Bamqgm9JjBP/N/2Kqm38CzohXCPce2Ykl4AxZwU67oFrQa4UWuOuNqd1ptsREnL4
6gEbuKq+iUDNgjDp5+zimT3SBaPxp8B6YID1FGedSy6u1RtzcWzNOZ7SUiswAp1za3K08rzWrPmJ
WScQn2Shxo3WkVovtuN2nKprNmM/xx59iOr0j68wKFAQyz013dF325lXatOXxkuEV9hLb03IziCb
rmybGB0TpvxTTkNIk/lnsmET+n26MVp73rdpzTg7zb6RcBY/DrZMLlsGKvxCPBuEfORrGdua9xB0
N4/Usu+NCP7xrgk435sG84zTY+CLjfKUM/YkL19x3Jng3sxE7oPIZTRTIEjE0aHygQTGdeSt/cYt
1nNr+OswCRE5BgfJCTl5SX4Z7KqmO6FSDMXY7uio262bAqGMo+yZIMYBvwR1BMbPGbjwusw5+htZ
fhRdciQZeAotTr4wGu7T6JgX18l4IqutEUL964scH326ok91mc0uWKCQyTRnn4yxO4zwOSuS6eef
z61aWMgR6fMEwBxvKA9pZrR068uHP1/8eciW9H+iNOjRnw9/vtjVBqMUc7j5te+faD60vf75cMJu
U6xCSYTRKRN2VtEi5l3JTLMVhTj1y8PoBvN/Hn6+9t9Pf/7v//raz//tOv3/fhu4uejkNafS5C24
dnj6T9MQYGaRbZKQn0bXcM3u7suQtAI4DGaRo1meoWwBXfn5UOQu3m6fNU3wqQLId6DhcB6W5//8
D8ntVZBW8LLpZFSabJwt+un0n4cBfHuiB7zBiphOMznu6eej6v9+9J9PY7s6mjjyjGTIz1H6fx5M
U6Zr5YUGvaWVnm0sVwiz9pmJGvimHIPK1J2VYRAvXB7shFmfuTz8r68FtZEdjXxAS09cjtrOPf98
RB+PDAWhbe2gZ1j0NasJprHaUSKU+ybpPzTQrY4Vyl136TNICFUZFLtSscgcAfQe9bZ19saFRwXO
22b2qq2zkZj/3+fRGM7n6O2/f+Dnu37+aF9wlQTSKbazGFlw1EMj/Hno56o5f8M1W5mBSM4/D9o3
6YT++7nJc8B8tEc4sMgvAB8TvzvVqLNtg3rvPBcgUpfZz/PgvVVdh5+BvkRZj0aRy4cgQv9gVdrD
AIdvlkn7aJldfGJs+6nIBeESw6GOscXb644GxG7G7BpqQqu98k9zJ3Eok9HZwrCeaYaS6OIk6jcG
HXvXWgJslNkhtKJgnn8eCHiCQhkMrA99VZ+Jx3t8CA9N9YXfbQ3wW415DucW6HrY4Y7GLINXog3g
1lRh+CsMrJohXDqcQWMwJcJ30kCIugZNY2wjFMZVEpPxEwtzqscYUxviaR4cccjB6+aFxlbQjuXR
gS2FmL0KK2ciiZwix8mo3ZWFubedGcOYqJvtGGYuo+P+lgRWeYz1ixN5xmuI37sY6CrUDGJBKTo2
vObB0fVjjL6JsR+YL2/N2d9JY9yAURBHq4jpzUx6q85QtzAl3SeE0Ks5YjmKoutdzawLPnpTt+tq
scwy4qfCRzZr5y67lGFNNZa39/I6u51B0a6jbWyj0scST6OXIZPVkOkgW//8aNBahB8CAaSzIosA
DPqF7T32cWIdGKLH8OIYxFmwpvz8walGRpc0m8dC4XYxyw70SIbWOvgoOhOhJI9+BkAj0K5Wl91u
tIB6xQ37xNgTHz1qjFtU8/lHI5J+K/u83kU5JWgCFOuQO4W4FwbFqVvP+Z78z3z33S4kZTsg0Xfz
h/Bn/Qi/FE5Q8JAq4GoKb1o0J//KLMRWLWV6LytxHebKfOO1UNsyr9x1NDOatGQV7ilp+41yOixj
WfqSlmOLlXPxmgbhv0JM9llhFQ7yI+IQ+j8wVqjEk4EBe3y18ybdAWqbPmPyMW5VNPewS58mL/ee
JAoRi79dZgm9+9Qpc9grhKOKJzsaFVBplpE9ujhv6Q3NfPffr0HwomxTNk6qflx2RAiMkKK7DzPz
e3Lv5T5BGrn/PLR5VGNBSJ+UCT+jsN3o5szqEqglNVrSsbYFT1MLKGqfV35zGWMz3cmuQda2uvCc
SyM8I5GzEtNsR4bxKDYuB2EXXbLKCS9U2MK8DqljMZgGFEaXiqSmpnBv+251xTlTgZGmiiiryt/2
WYOqQqG9a7sRtoXKy4e68woSUHazdxZJrW3q8hoENW5et8cQYxNfCRHLN1XfjxcK/vhoJtm1W96N
IDSYpw6YP2Tv4VXszK5eO334x0zRzUK/l3BQPYKoo2I+CwNy6GR7MQiGgz4Sl76zeFC9YEzYI814
V4cj5ZzJ2L1HkqlpgNnv0GJR9wkUPqZZJKAXSXK5y99V54qdDJZ17+qF/V9YzaMyOvde2KSTDLHR
vSWO3eSO7y69E5NUl8vll916mFLbgAgPBaCT9O7ddez2KXWDN4DkLpMpxj38DOF18do2WAwS1yDX
ot5TKKlgjpM+ltiKGfOCixz7SJyH9qltMnSi3PceQpKvZ9G57TkdpxmYVrmQf8TwkJX18DDK8NEJ
yXPzUlubfIqCBzOtva2iItx4cpAbA+fOwWMzABFF5zE0/deqm3zOPto6NTjqV6v1sIUlJQbuzXjR
9ZEZyZPZEzRloc+19Dt1GLVuVlOdZPiLppcBK/4lsxE/EoDP0ZzPvyuvetGKEHiQCNjHAExe/IaA
DZIJL3v6i1op3wZUEUfFqvGNhHZ1rI38WjFAvbOcpnXDF8+PFdGssSGSmtv7vsY993OTCmxE87xK
sDJE6smpW+vQeZoWGNtfT5aQrKHbTPpc57za/ejqs22BA86Euw0kziG7IUhoTWUkVwP0/K0XpTNy
MDOwIeysU4ohQSbxf95fLikeQ+n+hPKIA1OP0bUzLq0dlnxLjA9wDOrqQ8+JuJk2ts1ieBYLDV10
DP2d2r3VC1vt5w3lp8hhAvDQxgZdd6A8P+rBT+EWeu22rlznPcZLvxinqkPLjevWSMnGWI9VA6OW
2S2NovDmsMMBPkzIzWonY4jhsqr5dPmaR21xUIrogx8gF0uH43MwTfehWx4iO8MgG8/iP1f0NFhX
r1Tzsesx0Y/lw88FN2vGmEnOX+sNHUEQo71UBoVdyGIcLAT+so87Uu1N6lweGt6cKwZh5IHE8Aof
VN1oYNQNQAHVQJEjWdQg3DIrfuhALuIvjZP/fNSCIbKjHjMksv82HIHcoSi53gZI3Js5tSypdZW5
8WxHHVNQASBb1XrsBCnAgZD6OA7vYx+WVx1jZvNQ0VITJAjpmXiZsKQPYzfUm7BiP/OCk4PDNd67
yfvXRm6yB44XnEFZDCIJdlM1ffsRW/Fka+6CQMApNON8E88Zwo+bWlthxLsaL/KBEdjdXPBzchKk
2wOg9FYYMADVROzHkrCU53vnGjIQCaT+Pal2g1tE/4SqcfhUsflryD0OFBTdiRyc3QXJgbx2csps
zMptahPW4uj3WwwJAfbcvWsNoKD0bVTWxi/aI+ZdCp3JvhOJeqr7+dBGwVpLJXeKzXMEjP2nOQ5f
MpgO415jlYYI9mnZuf9sSwcrUpMB16u3foxPEywznkb2/JycAATsRAatsGJ2A3UzpMdmN6RmilgG
ei8b7Me8rA6wjOn88G5p61DYRU0JO5W7nBFWDuabNtJ4y8fuSv/ZX8ViJqk9gjoGNb+jg1vBM+2a
i1lkuLD3QG3ixCphXHg3q6InF17cnfQwEaC7TSaMLbMWx3xMuQ83d8RgwCYdOXTgAg4+v3XlZrd+
AG5vpn/Bz4Tnai7jNXteGJXlr0AvEOGybUVn7HiFwBvcJvCuwt8qycx1UeMjcIrg7A9KHQxvOXbm
P0OYHIVAkRTsUr70pn6TIe6zSs5XWetPz6Xb6tqOm5GFf93r8d2KqlolnVUfa8Fo0MJyC7XQJ9tp
gyFzfEZM2ljnrnsVXDVbCckZ5JkFAK0KERvSi+97z4YKoR7O3ypGekdrwOwV9eE6Mcp4Z2RvE/uF
1pgV2MskWuscTuZZED5ouUc+mqV+aK22vYSWfAAM1rzqjAUlds4/faoegeu7K+53rCzukPPmokSF
xzl2gma/4bTu8KblwypgO8TRidWuhQqAzhiBM4WAyJhjcdM60aa3/Y9IgW2Z0ubi21H9wK4PSm98
0IXsEVwCA5Nl89gkmfEh2nivvO45i9Stapp6k+XtySD0RxIbDKMA53sJdXKjXGsOpMsNKHn6VEgB
+SQHK6Ht+QWofPHskmW8ULW99mb0+FP+/RR9gVz4lZ7645ls8041PH92hu8ZQIy4hMx9vwQNhBtk
+0lOMW4BPOl23ONILTn2vIQBVl5eR2yDjKm6dSKmrXJg+TFubddz9kd09asTAR4I3IAgSNNtx+Ex
SNrhzm6Dbayq8sCy+YnXxydUQxc6CJD9WCd+iyiAryKgjrJVZVU4frceqqDZ6KhexGrSaRWAIc3v
ja+2p4InYuNZtnlop79yajqQRvkTTzgw74lpleVrb9vywjZWgi+cGOHeat0/bmnZZzF+zZ6NBWs6
daZiP1TsfkjBfqO0rOyr6G3i6NO5T/RHVxjhRtQJBrNJ7aex5PlWFsFY3XwbsBg2U2LEa6/F9Bg9
zjZ+rhgnKnmRGgwqohUYnuF5dGHoGz3SctLfCQqrVSbzd7hl/6TlmgtI1tzkCnErFxjvYWqaQYEz
f2Y21+MuZgkMyKJO4iPn7XeGAmIyYgbO9tbSRIB3retNgfL+5U/3os3+lioDv02eq2BdB2MXGzCx
LRuWSDDoynLI2ljId0I1YsPSAXNlICZG8IicsS7WrpN+Knav7Kzkw2eoutd9iyWgr68+i+AWgRgP
Qk/z3xovVcpSsY7tYr3dv0bssYgm1FrLVs/tLJkvt1vUUoh63bto1LdkVdqlI+ztK45BQeEJVwS2
ml1le7s2+/MEOKGXoEGsYBulWbPtoL7aQxKDVxyARRaPc198RDZD9MHGUKhDBtesMd2Ro+QGCH1j
DdHzNHXJk6Isbcp/oWsE+yKpAX+yGM7xw28zzd/jCRCFFxGOQsU/RL0VbitAh7RY4T9Lq3E9sCcB
p4H8Lh0WvrEU57d0jV+FLjCDF8xrJioZR0UXE2jh4GuL1W5knKOy/Fo2Yzh6xFpe/6l9ivdg4gQ3
ZPPJio9NJltn6/QlrjB8RZVJRTwMAncGIliQtWtHeZeOEXE5RcUWizdZZJa5jXJ4KHKQS/WqfDEc
OvReMH8pWvY/mER1Js5P13wCsRFsHu0i+d1kEIv7MEPhX/YiOfqdrYYMt3r3OyxHcx+yw0EmpM8E
XSQ8EPkk479p6Lx0rrO3hvl1Shkq1W1uoiwwJJQ1wxTraLEmaNM5g3FKkwjypcvYskuoYMrfdh/h
zC+xvY2efVuiRTJQO9saBRjE5jFRNlJdwuKUuOXm4qGy+gs6oi0mJihS7JqKIL1mjdOKycLRrYjb
eBnugzEyX60ZYcyxx03q/G3S3D35y9h3rpjL0u57wAwy0Wyttn5NqEa30DD2ZRGeg3HcNGmwgYPK
SkATJyHAGRCidHcMgO2KrV/UVMyZHeRcdyKGp8joS+DDcavrDebR52R0zyHGQZb6QkUIOrS3wb+g
OhPsncQuNaZf4BNRN6OM80bzAz1nhvcwJdhS6FuyoGHDIW5O9buTQ06o0f1MTUw9brG1x9pFp0XM
qPjV8iB+H4fuZeLoBPziHLxI1Fu2d+9LblusiGEXATJHzmjbKvJ76rjXEktsQdMvknvvLVjTktc6
Keja8ir8yhoukt6tiG6IS00KADxHdmKfJ4b2AGilfIJLI9ZDwIkGv7awEAyq4lk3ODaMYt1L8Oky
+gqj8W+O6rSyWLUItahZA3rmd2E7IhHj+rffYjmTVfa4gGALIdiEUsQvMZ5RTRPGM1mv40JnCxaY
04VTCVTP8NqByTtGqEtcxgxnRY6HA7YY8NcJ3An4lDPaF9sl6mQzptkvq2gOGFU/hXjSXfVcFQWY
BIDla6+Hraic5YnBmdhM02kouf8EAftx6mjY9QFLpnTSPFpJ9OGlvljZHFKrFr581uh8m8e/pyJ1
tqYJnMWeWHYWk1hQwYC7GdAa9Wizd5PsQFWFDsz53bSi3nUjT1LtWnsxdlsh4CyxreK7dNPnIraI
LeXdXvRDSufqZ8fct4gCOk9VhXvES9pvNjeu+iVNSGQMjyIrovuEuKltSgeb3KPmEmCrHNmMtP6b
JZPDjpUeOkTwzJSFbNh4TdHFN33PJKXW9RXJ6RGyZ3RolucPhjeAuZFGNPKTk/CJs0rnJfLsS9oZ
+BzG/l+dNyxEYcGpFxR/0yX1Z1puvR4JEANHtt6U6sxVMRURRAf1tSxJxDrXISzCtpui8CE1EfbK
ObmZFYt3otDeGaHzxi85MyFM3tmllINMwnMzWfMVsB96mSdRDbkA9nMlNy67dFJSv2fXZw4Km0s3
Me7PBOC6tp0NXfS6Wio8ID41DhbYUzGLSNY92IjJgexlWtQO7H5yQUULtBEsCZXB6iJL4/VMyZ5C
EXkb/GrcMjrgjdzU7pFD/ZhVZsP2IGZXcA/mIrtUvJ0809GHdOwvPjcphSHOKtx3GfRnbs3nPmTt
qMNADiQiLjfoUZOynlHaAB1GJid3+jnPfbMP8+4ha9y31C1BtxT7pPzD+uwr1+pn/YPoQZssSNkQ
aMp5m1Xi7IXqmrFSYQr1vQhUvY2o95hsLvvlCPPwLyd77DJEsXFQkZbpQf7U0MDa1FnPrgYNVHG6
AlD4JAaHPDJIlvaZzl/dVr+HiX0ATEjZKIaBurRuLgveTnl+LG2PEEzzNjFe5QVkcZ7LS65mi2VV
vVhPBvX1GnBsQU2QmQ8amsys5T5FmqAJbEFHL6AKQFcknazhZW6rX3h88k3RUv5HshZs/fK6U8up
TmH2ifcMaEdoAT1ANjp73TiveAJecKn7eeLfczPalJoUm/YqmIbKfcIwjJEEp8XKiKc3n6izzY0+
625ama9OyL9fUhoHBoO5uQc4mHKF06dMuJgN7FZYMBinPU2tSWrCAAwtKvHlXuy54Q6cQe5OUpcL
CI7OZs6s+kyR9NaMDOPhwWxLt/pV0CtWSVQd0mVJpAa84mYxQq5J6Cxtz7Oh/oCsJSsQsoooBqc/
RBT/sxVyo16q3qfcaLgXuOwzM1SNGbtw5DoZ62zteEm2BcQS4bpjAZEBDHGyYIeBDTvM2n+SEYkC
ZwGB69aO+GEoumXXwjCrcYq2GOMaVOsU7XStHL65HXyIvwHAFoOWrk8UKBDvLZeP2g2oEUGQrISf
4t1t3ryF4qOG4LVt+8++xmLgdKivGWsKze4gM/O5NccZXG9K3kny3VOXY45nfdzYdvC8V0nmqAcW
8Z6DYMRl3E3RhjnMrQplsB61wEzSZH+lNrmbeuys87I3zgzeyKEvMWaOvBkb54xECbzZd26q7q9m
+2qnpoSsN4CX1vjivXwXDvEnUS/Kflk+BQgO2yBxr/3i9i3jsdlBO33uSjBJPhte/oe981aSnUm3
66swxiYmkAASwhinCqVb624H0RI6IRPq6bnwM4JBBq3rX29mzhzRVUCK/e29NioHqvjcmVcdAMUI
E8whiC28aaX4yBZG8rZnncqBxVzX4sRLyLKSWdsocX/qpIrYBWKgiT6Ldd/FhzgFWVmjWBU+4eXI
bUmYRQafMEUam0i2NQc19mp/KR6Y2xEDCohGGUX1pOn2xCyCHrnU0K7s+LtEFuRMCemE+cdTM1m3
lY1cbRJUpoxa7CG1b1H56oNvoRGbWT+TaKKDlBUWsj94fwMHoqkJ8RsO82mqyvLrTpXXHb1DnKbL
+jabOFvJDhO2n9bymKFQUe1cnJNWEy4AGkUHrLGZ7WRPLZ95jBpkec1ElaaIz6zKgVXdN6Tj6Avg
1NjbJBhjK7uU6bTn7peHY/ypzAjT6wr1p52QhQKMXTWCdggiKyw8BpIqR50RJeMPit2SMFr2bRm/
FLgVKOfF86/0fckmTT1nXeKBgzfGgP1SRkG+o7SixWFZPCmfWxuGVGxKxLoBNXrLcEkEAZTIg8No
uuquz40fs6QpGPF32sZ+fb8YKx5cfGhkNHpV03mTBeLun/8GKbAKVQGPNGamEHqMUuhNGotjzJIZ
2SbtzB7GrW4m7BgXMUu6ywcdjXvLhcxTF4zEqez467sRBC1cuw5HfZMmf6AnsbpZ/rKSH4/4bYZn
bdVnDnfq6AYYfjJJvM2q8TQlqaP3potz1lRre49kPI5fbc6y/UIcE+o/VMBB+Kd43a5Sk29Ox2Sk
FC1t1dDfiHQ444k8DUY+3aXz9NdwM+VcAOra8tgzO7IDUbQi6T0qhXMiY7KHM29Dp8UUiSUoZWNa
Hw/YLTVYm5Wzs3bW2EX/kdIrtjegA7QO/WJ9Pvyli3odIqfc2cau54bAazouoSYOV1uc60cHUKVT
YPbIMPME0TWjIsYPfrp6tElAsCwO/a9pxi8lxKerblEf0Npnzk39vT+5+cVt1RWlQ1jtIA6meVte
MyV7bcBhb2VCu3VBsYONlMr5BYcONQ0Hx+XTyErjlaPmfKV8AOdy4RbqJwbTFF65yp4vxehmdxwq
pwJ1eJ4iwWlMTYd6KI8coy9GD/HBWEwTCHxPGajxamPuIx0qj71IjhVyUAcjhncfJNOSTocs5Q+W
9hJmtkfuVtEcnWKzrEsqn+yAxyzpy3iHxsIjUp4H00OaSWToajgdcuZncQEktBroYEQaq/RGBy8f
paaAVzt8JuZ3zXuZmEbCssvPYar2MeobdjhVcUXC4JcA6r8zC5IpFD7CbIOv0OVUGNVEB8qx9dnm
pv1ixONpTuEMLdMflWflZtKdv3eZP1xMYdwVmYyv8dkCyclexyC193lqp4AfyI83MbQg8h1NN4dj
63DGbqAFMlzDOUb3pSbu0ZGMCVMHD3qQJFTVCR5+fu0hGXEeweLIYd3yT6c2plMcq2xMH229Lhi4
dfK65PdnhA2b+I4rYXp03ObJrYTNTCw5OBNLs569m6KM78oCQ4vDuA+MB1fVBsyWjrMChaQ6tc1H
nX2YTS/heNJisgQ+9gLra67klxPxc3QKosuYrMREme9sR3xMMn/olCTfqfRz65IoXxSU2BqIBf4h
Vm4UkbzAPhcEn75PtcZi3bh5/o3//sWIKOWsso+Zu8V2svzbMVqLiieSobOiP9kzcS90zXieLdiJ
YsCQpfRToettRpUUpHgD1btb9PPkdOCcq/lEZuYayz6Gfl31u1wt9Lkp7L0oz5tcROwk4Ab3VgS7
hOd+m8XuVmKaHz009jQmVt9VGchBLlcDoYUdJfU41vVwKBgNbu0uozdXtqs5af1/+GQs8/hBDCZb
K05Qb5Vs/fbCuGraEBxkVc+xTVo9tKde/NVtis+1iD7KNLlaGjIGADi/iStgLIXfaup3ZhAhNgVo
x6YWuzF3v+ZiesTQQzay2TcdllZrfqQTFzuacR8Y585GIi0ixF5VKDzXFRW/bipA3xWw8rphOJVR
JC8x53RFJdc5YUHBmdWTGsCKvZTcl0WraL2B+yA72JBMZoJUvZcmoukw95RFAtBdRp/DvkEprHVI
xzrZRk3uHxsM+WamskNgZh/oxTUkCDi2vRx+vBqshkuozxy78gAFPNoMEDSmEg5bqTDbN0SKsJPz
I6HkUx7epNWfV0QBDO9oOXhj/tJgQqZ0l41aAU7Cj7NLhwRrNVCh0Q8Qevu7vCIyuEgmg26FyGIg
Xbs1yUaLL94IxHEUPgw3LHF8YZbJV5K7OTHWnAsG7sPPlLgId9C7IqEzYm6dW1NZr0OLmbNZm+u4
HFMw1SUxCvKyazvhkpdSFRZXQgczzkrOXZQOzixRKbr0xo0kR72aIOEg0Yci0sJJgmvMijHJGLSd
3HYJ9edF9dzAElOWkV20BVqApA/fQtnhEJkuLm7GjeNM74XKycE4+ZvrNO3J6eJPMyVZaXAT1t2u
MmHhtH09HC1p3kSzd6za9klYSNKMDgEoxNea6y4hI/VTt/EEEMunwTX4rCgdNeb61vSzJ+oZYeIY
jQKhVGw5Qx46G/TWCK2DsRJTecm2yvvPq2GSIiJcycBz3A9uS3rIz0nF1BkGBtQgEztMnRsEdwH2
+h5IRFDIJ6cnvzyMBqc+rtgBU2KCagPrXWvDTZhuF7eSK//73shJYuU4hYXjvLR94/OlesU2Kb6M
6JdaMtxGniBAgEoJJJD0b0urOussiZUET1Y8VJd+tv9Sd/juBwyHSU19h1fVeyaKuKIDilrzvWs4
H0wAP2NziHjsIJ0DMy49bLEUxW5VxFG0a76MVJ8NuwpO+Hlu3bitL3PPsU3Zw70xEOPrDWTa+BcT
yCWboMwFcfpFhOllsVKDHJKBnd17x03GTXNuTiUrB9qqgzWXKUtLKmQ7TAVkrOEleB9G59elEnOT
DBSM04SyKSb3M+IIvx3w9+QLKF7SFTb+xeiQm0uyrRWjoRHbNLGvae90vLh1O6BRec6mT6Z/1q3n
slwJ7KeClyAaCJovdnyNp2fPFyEPmA+I3JkzCxiJhz+oGXAL9cSMsbQfs4hBUom07/kI60L6ZEnb
j6kgLz9KU4QCMovLj9CJiuxjBswtcMCcyT8VzHbYR2IrO30puD4eljl60r4vLr0+TvAO6Vuq96Cg
kpPsp++4dTOGaoGH8KLoZUqGR1z1uMTG/KpgZZ6DrD00o7jNdUAEj0LbXYs3d+vm49kAXdb3j7rt
aQcm8+g4MmBMsoUCvskwEOFkuUNLOlEKAUivgfytzW7Nh8KsS4vxOWjJDvbG+FKg/sBjC24d17zP
Hbg7beR/sSqjBdsLxpiZzYtqSQxL8WRQGRL2HY/NEkEZqJGRODoSoLsFkDp/2nD1w0w3rAQdXHtl
aDqcrIXOupb5iGs5SWgH6kvV/AFJ8dIwL2WgiUUrTdutNnqQOREVVG6Rgy7Pz+lAyDNHC7PTBuME
LZI9IvE4it/RgKumWEX5EZhbd+wn3Yzjxmp5xqcF2gQRE3fhUiZT2llbJHlKEIeRKfoq7okGGN+E
YlVN894vwGR2A0cK2Oo7pnRXtc8Kq91rg59xY7cBkbl4OsiyqnZjOcnQ4qSVDhjnVdqD3xvNj5Lm
sO0IAsPBNKZQdkb0FABwjR9mk39oF3A6FReMncqMl3Fm0VpcOBjEbyA/oLn5WC2qHsTXuJSvy3LI
8uq3H72zFfO3FdI+zKCs+IuQX2OHwZ9glEXNVcrE+aSM4CJSwl8F5uwgNt2TGc/3aoI3IjDtbDzA
pZWpXjl7mLvJJ4GEo6PEat8PS8Js3mekKJm+d8992jy22ImAVwBy6mcUMm0/cr+i0lYAgW+ofu60
unDdQFSx5c7g9oOsQRJqwnQFY+UqWpYnVpqORlu6AzJW9C6lzKoo14txThLBcov9bLAKyFaeBg7h
Wyfy4dfCwdk4VnVfjBdvBqvtprdmRphjWN6q5H0yrJMz4JKzTG7JdM/y9jn2dYpqygELhL8iziKp
XjBsRjBTyvSdOf2e9mg8wjUVp+vDUZOVYZJV4qSYpuukejfZIbcOEyf2/ebNQt2p6f/cV9n8kha6
306alWWkHWtE9UtA6WfTD/+KqyL1btcQ8Dh1V0C4n5s+hu3U7vI0GI6LMkiComkXDsDmJR7fvTaY
N1jeZroq9wZibR15FVhb864NbockABqUdi+UoNI89KiS8SuHrr+v35aM00rdA+T1avfGKpI3Dp00
jFut2GnnjRVU4Ikc75beuDNAh2J2QXZubngJL94kj1jY6akSLiGbgMn8qLKfWpB2xmcRrzKC0Uz7
RHDVXmwsRyJAR7Is6KkeID9h2p+MzEIjSZmIphRyrmzW/GtCcz10quKcNZKAGxIUUxWsEtN4THVD
2SFdiKUBJcty/UMjJTjfHkTxYqkldNdJY2+8iKIOSM+gBMVdlZyM+rkoJtDkUHstjkwcoqCM2Axl
mOIczBbGc7awkpiegwYo+otgvjgPZKfsMaYUqZmugrh4iEv5Vy6XmkxKwEOeokxu2yTwgQFBVndH
FNoEeYcTNtm+xu2ORRlcdaLXF6Kl60Ud4CIq/sX36eZbeMVz1VBlSeO3A8ovkM3NKAQJjVg/0Zlu
H+tBvWCAJ9oUscYsqK2btoxC00Uz8ZAjGQCMzKA8pjQjbGr4aJ9OznwJ/8GXH3Nskv70VCAdhck4
ZLALUOSlQNXnmJWH2oNry5fdNncMJdaOZOendMUV1aL+Ho2HjEVL4rkDupAsTrg08tONySYSwbUI
sHJZYgg154gSNlGoVAFHmmiERrimsTRZ+N8NluzNeDSM+Tex29cskQcuNg8TzSG1FZGNde54swe8
VSikiQ+8LZHI4MQH/UiHDHQGjKu8ecI6xpIXyUMsUUDN47R0N4WKjAN1JT7sUzucyuHOzq3mztDk
HJ2kPZXMON2y04ciHm5E06e7puIiPI7RyZf198SIgBLutSXMwxSsCT0Ww21FMIvL+wQ+QBkh5xd+
UpGLk+mg90CmOXF6DK0AxdnrrG/cdC4fEusBFQa7jt6uEJiiEVYq+04m415VxWPmDK9LhG0ATfi7
Cqxq13Mwq3t5xHfxnbVBfsLKvivI2ll2SwftkHTHwHV31gTEq04+aQXy4M2oKwlGldRk5GOFJLku
iDlCzZ83ZU96pWsATQdY+RlkXcfmYpy1YzxjyvlKoFXu4nF4m9OJGUDybAK+pd2ZdIZ4XGaEAonJ
Y8lLENA9ksCI3LZMHhJfQRFdhX02r/PXKOeI3mKupX1JvFvtjCKkPtjfPe9HTe2z3XJUNyIqS7Lu
rjb0uc+5gFST+sh8eIulePenLOeVZMCft4m9a2T6MNivlVkclybNrzDlb6ksE0SgKVnvjn0HOt8Y
PwdbvKu2v3Vy56UTHCSH1D5jtYYUWoUTEVTu7Z9Eph9Fi9unGywwojLb2RWeWcEswXM1F0lh3jAm
GEILzWWX8sGa2qkwVqjbli3XmNTL3Mv67I38B7Shs3DH27TB/61juPiLjO4ySXw8BqhElA9CJr3d
j9r0maUibU79cxQgnbpr73hQ5G9NRXdFRvWZ2+wDcn8J+e96r1vYOMRbSJbNK1MCMvBQpFduioOd
DBALZDtBhYBDspe3vhqYtK+hDKuxgE061VvgIHzM82ssQXFaVXIBCKP4+5xmZ+k716PhSDNEkMSs
wywCFOMLwU1+jonl6nUHRfwaE5LtnbULZveF1hS4uSmiUfmG5bHZDyZ/E6oI7nWco7w/jssvu930
p+b8JiipWLfK+WbAAhambYaIK74wNJYXKyDo0iK783jC6rDlPsmJvVOMeEsx6Yv3iCYYHMGaQkDO
MC9SHeVX42099XdL4dZ7nyO5zX7H8XIh+m/Ik10y1m2y27FdDzdz/DTY+aEfBvtGwmlyLULYvmaP
NxN8cjJtT6LJ/kSVH7vupcjrDy/pEyhb+q6K+CeVY+gE3ntts9w0WDXDIqEVVqQ1X7AdHCNL/EUj
IyCraUMxZmhbJRSkGK84xrq9q+UjAPqXWsNhAhMdKpfLlWqM3ZDqDzcvEVTG6arvC7VXurfCpceQ
7O1EBgLD96UfBsJ+q4URao5qISbD58xEpbWofwoNOtA2epghwI24t7B/ErvxFOnq8idjSh+mvmft
HRxM+WrFE+X8QxUKB49+etLpwmeHiLDBwnkpLLmsQFcSyysazAMpNpu12ECbd8Vz6uODQ9o2Q9tD
fbZmBpZgE9buIOPUw0HHhrAjWPcVUyWVRt67dKApDvQwbwf/xUSqP9Quo8cKetaZ3LOq6L7F0dDC
Rele6ioocbSCjIipN/dWukOBw5lULO7kOYDQajTPsoFaQpRTOzBQdBady4R928wMdiVXehufw0hk
41qNUia/faePmW19xeOMskVxZtEQugXE4YE9RzeY7tN0PI4Z3aX1SvGaU4cOca/+aGqPL0Q1lGLk
8jce3Y/FpyuHhlHGe1yfE1GyRcj86rpiIL8tejaBypbfc/Cegb2wCNOEYLXWAJn1BK432044hEIb
D384GSbuGG8NbFmQ40oaj3omghN4tJBCB0J/CXEsP0leteO51FmXJ3a9ObRjg77P4MGw0XgJYASt
c4AzYdBOml/Va68Zsw2i9IX/jKaPx7FfeDSFgQo+NhSUcFbodAEIEaApAzuOk433O4GEp6+Hrh5B
tI6ROHOq56mgtXTJ4P7Tg5yiBPbyvrd/ZKX/JF/EfihdPxT5d+0j6NNatC1wUqQRXkcuhnobDDC7
KNxyBpe+ylwRP6Namj2ENu4IT6UvJi5LjuuTcmOg0Cmqn2LcEviw7X2PD2xrxMrYzzbDS9syD2bV
CSgT3t0yNNZBxNAVqsXe9nraOnZ5J+M3b+yuQaNcXIB6WfNsRH8Ii3e2VT5ygaWSNUNbdgu5y2T2
rCUzvrZOf8mUvFnUJsFL1NQtCCFBqgBACIZlPyfMg9K0to6mYT9TTVa55cWryLHUSc36Sodwwydx
yPuVd9p8KM2qPePPGlzcc54AboUjfYk/mxgLZTe7ioFb8qx0d9TrguKXF6PVP7E1w7/mQ6d6ms+F
pU3++LXxKWrb2w9p9iczqz4MlolxzMnBYyzcudk6rstWuzeInCdJLvCMcZQQcmRy/ncQnxuXQCsS
yTWDMxbpAMt4EQHPTt4dabxN3CD27lC9YPd87AKzJyH2EIiu3S+W/rMmsqBNTiuHo7Ci1DxsxQrm
wA+C/cc9+Z7XnxigLHxP/OXTw4TzpxT0CcBrZHAV29MJDeYHa9NOxV8sX2DEVwzOmp78XNauv9Fb
N+aHNe2SZPPrIgqMPO+9MzIUhZRl1qcUcpJTuockxtRVBxeMEZgX4/rMOZ9/TnXWhC3JtYAhBUrs
bOkQWHR+F7CQaHyMJUxpe13giX0u0bHV+XEIyveGU0E6xZd5yd/FwpJkTPvKf28truVjBAXDTr5y
g33ou1HupU7vm3dZx3dCvMb2B2/ceWQXLGAAwWdkMhicsdTccDAKs7r9coFJdDQ7jq8EZinw08Nz
MEzXjOnD2l8NFfwT4SbrUb01DZ+C5jogu/YCyiF3CprD8bzJiNOpeZh63MNiZyt6y2+ZjeykBClR
iHsOHh/t4Oz86C5Cygxi515CKlE2B4bVlUDNPQjs6BIV4IzT8pEE9+Tpv9hmDDoE9kwdbxqOgTi5
WXbUVvIqazAOHFQ1nww30vdqLTxnq7O1dUi86Snu8rPK8XE2d9oafizxLKg7YjXZqDTfZTmvJ9RR
x6U1N+aOMm8Sw7/R6maeuQL9dxsrtrF+fgLz/59/fcOT7tv54TdOK/V/l6tawvrng6JzNv6tws/+
83/8/vP71jrZ//zrkXH/r0o//7/f8vvZ9f/5l3D/7bJHuL5v+9I0A8/7P32s9r+5/XHLCwLLdKVD
Uaqq2j75z78c99+8xIEwXeGYwnY9/gFdpf/5JflvxxKubzrSdGzkQvu/UscqpEcd7P9Tx2qxfFvC
4fyCE93Dycyvf38+pCru+Mf/z2CSWNYUxRm5J/IwAreemSLaZ3Pc7h2u60kxsykPBc6BDMlxxpfM
VLNvb1vGvRtsFQG7+YB3GE04Vd1j1kbRsSDWktNYMCbZldOLvc8wgPYGsgetRzlJoj5bq0ZdFETM
Y4LlKFPLYSLpHWpKSFJtGEdo2ukG0/Aa8q7oz6PUNJ5q9MUBWzp78YXn/8rtq7syogDS04IaDBuD
iEpgW6SZSfptQRTk7AanD/aV06FA4hVvTkolx1xhv/TViixSAf4xOtdcbNpzyqKVigFq5IzphjrB
/z0E8iQgAC6Xu6jxgaetSzMFFYySIXG6BdPuXn0GOOEYv4nXpGNFyByMM0N/TBP5y1WspCJp7VkI
9H42AZQYA5d2G8J+N06AXkb7WCJF7ZqFOZ5lN87OdrG0tLls9irBJ0gCndyNvxtjTteixmQMUoJ+
DPxlqnlDk7xZagQbzkAscF0kN/Vqew7aBwNbOKeoGQPOctvWFbNeu2fqY/NdENQ9Bh4X0bWWo+/x
xYx5i6ieLJIpxzLQiOBW28ql9rFHcieFBDbARCBauH4x1cMUViouPVVMpf3osnaONkdKcwG8WFT4
hSf51mTJIRC4kZoJ78UAoxOrYjjXzRMrJUSDnEvvOBq/lhG/Gr36VWPC0hb1RO9golsIeJux4k4s
8+6prYL9mIFY8zgUb0W/xs6bZAfmVoT+hP+0roaboQN3YZOl6QxCB15V2CHABrqsKI/ByFke+RGL
MG/YS/ueCQpEm2pf2y8QOjk6MJIz55h/8ty+uhT7DVygTdfGDMo8b+QiyhEza09J23NYpzfT4aa2
bVR1cApp7Nyxo+WLa4LEwDa5CcFf19wxLb/2KDTDoQSKMtIWL0r01tejfwaG512WgkNquzZJNA69
HWnxqkqk+rQJiRRxqZDGs5lH14UYmPlYyzUtcgFPBTpyUPs3kbWgLCN/qQryrNJgE0vNRLYCRJB1
iE4QwPcU05NQpEnOfSgtGuIn6XBpNTmt8ixSJi4WAIT0avIpzR9aTLRAzv+0ab4gn98S0+DujRDD
xYNOg4E2CU3YeD8Tu+zjXmwm3Nq72CjPkQ12LJvKbAsQT0j7g/M7j5ZfPqfM9fyF77avIFkNeE/r
uK+OlsAM3GcEXLGbHSzFSiKYPh86GFONwQNv+VAnh5harGXiANsNh8GxeXRrmrWikeZGDi3MAhcZ
gva0wox57namUNqzxHdLNdHWYrS97UBy24t/VRTyYPp2F3IjQ9Cl8GyMg3sO+/iKBK3wU0n817Ka
85STSB0y7l8drvE0Xdpdk2qMfIEgCwwNPJYCQA9xzAFoedcwP54snkenhV8ODAAOTrKdo7zeQ5Wm
cTI+kGf5HlnkD71L+qXEBmZxqNhqqNZIA+luznhrJeUQDcIviEucpP6IUja7/n1tgDgT1FZiMiOm
lUA3T0B7Yqjg6O5vsYLkByzDZJACeHGax7tjVF4tp7jzyQERLA5zr1S7YS5OSeQGDMEWIG89rfEE
7U4calhdMw/QCsOSOmMu5s0AMHIH3QwWM7zA8mcykcwcb2bOtLI8ytrdFm0NCtHnYBjbKGMzg5Vt
xtPdUU4Oh5plpo2Mey9OX/vqWvqWohqo++4Xg8Kd7GXwVjhRaVyIwAFjVACgDbUcF5IkWbA8VXFw
+meprNNs7YXjZ3OA5ZOoGMFc5P4A1jtCBBIJHNqgp6Ea7KDyvzQ3Hiw5xG3cGZZ59OoiKO2LJDnW
ydDuoH7ue0piO/mBvORluPejQAJLydIv0og/sW//Q0nApQpbewvdNjo3BGnItcODtDk1eshJsQds
MzILUr5TYpIXTO9aYR6gsucmnwRv6pPnj9TIFNsmgOPQPfYR00gH3Ak3xZ9gvav2C7GTtpWAS0hu
mc54cNW3WtZ8qjVcGcQ/bNqsDwxdX1cXPdfzCl6Uo05jXb9ziRyOEzc3LyfdzTyIflztOgwfeAFb
M6qPdX9w7NHZRphJ1z/Dmh/izjkFomKsYPYWKHSDUkcDYHEC7aCxgfMmLtXiXOkfEgB6F6knhtSB
uPMEM3Rb48WjhAu5g+iuRsopNVkT1Ch+FMHAsMMnh4BaPeWlvetVA2oSt5VRq/yQlzSKx8RJ2NR6
JjtIKbkpMMzkzjXx8C9Mqc5dEmZC5+dCV4T2huIW4DUEqKRsrprohUPCoQe6tq/GdYhkgq4drfSw
pH2zyRbjnrd0dY3eQFm8X1qmMAycMF30eILKlPK55QNkZB02U/aOd/VCuj9lMA4QUFUXOmUgMk4Y
C4plkKRO7UeH1QBV0njwMRbhdPRvSq5rOx2ChTDoH7Cc6rPIGPA1ERXti8vgKirraavS+DZOAGOp
Or6Zi/HoCtzIyAqPSZG9lQAGnATEOAWpN8Imjui5NhouBk0Q6d4NuTdeP0BhvHTugNpXSTqGINOv
oaqNyOHfmzmDe7MM55FKSUBfhxSalDsjwkeID9rBAtHQj6bqomG+zNkEhkU0onINlg4zC2OROXsX
/D89GTHoclM0X2nU4AI0pJM59KsWrPWNX/NkMdNFNETWShn78bKj0JXu+N7bCeXdtFBsxmJlKMUz
+iKi6sRyvBlrr9xCVCKK60lEdabl7Eu7rPazo6v1EYWREsnU/k6GmONYhTAQC5/rdX+/rO5ur3vC
SI0U6HHMrLEES5y1mOMgQ+Ed3Y3chwuT+27ALBTPM5dNu/ZDr6bd2HIbdppAMa5FdPEp/cHkVRkP
feaEcQr0PRuL4B1+hbCWOLTxNaW4rBrgyRgjVky9fZ49BCiq+7aGcIrTPLXJ3pi6JpwWvD1yUeTH
r6D4ECbzOlDJC5413QukHsnq5wcfMgftMFl5thH2BNnIaUE2VHK/DLhSuVk7+4nk+Bbb2BYufMdy
6Nm7icDEzurFfArc/Le26XHMS1IM2OsJDtlB6BtIQes9ZlPbdnx0lugcMIbfe5FzbyvcUoEFz7J2
KK10Yoeo77F3fE3/mwNDmnaFpAe233sPcxTQzRc/IaxMN60EtWdoi0qAnDioY2KIJv9pz/i1xGLw
GElqUshemYN/hGdkHDNKRw7dyFxGptLaypoYFP7SI79zlQpwIGKxf/YKvZzaLGIrnM6l0S27rqVc
bEgx9/R9M22NRIRMKejgTKkeMWP1zdjPp9wimthiDcESj6mzz3Pm2ROa/5JSauD2BiyPuWat/iZc
KMI5nq9Gk37q1hvvjZazOLOSDEosZ8qa0sSMnjPQDzEVAwHFQRmzC0sznCz5f0KmQT4ekupU8ae0
9DnBZEavcEc4pInvB4xzKY6oYzI4S8+psqvhVMxMsMRA4N8U+spyhyAkGvFVxE1ojJR39OayhKJ6
TANMEomUe47jyNoeyzkTriBsCedhWaDuPH6TGedAuSRvFo0nh2DIX1i2b0pzvu7r5SGlAuda0jyM
F2rTMEJixJq1+3a+Bc0P0WxMHzqaFp9joW1EUJ4F3KiV1ydHBBHOJDUghLqoyAPlLmQyTel17EBM
bgPzpuU1kMGNvTgdVrexD5sh+MvLBXeK37427rLPsLFtA/upMwzn0KdEMTUYKzurJH/CRPKdZOMd
mhtHvMAgkjYP+Yc9Kpf1mEJhhtifRarxVE002Sy43llT7qUd38PA5dZjZFBHgYli7tmgKJn4mybi
zWjFesmeYHa8aJ36YLWchzjzSZwDti/wEghqAbdKVwib2NOcwldwQTkFci87wAj50IENeBy/Gcsr
WT0tj2XCS01XgDGR2e+ieT6JiQ4u+VpMcIZI2F5mA62sGjjhlUm55yzBupfj0B1Mcr41BRVZjGRb
VfOAXyEgMjnR1cQiB+WF5hUg7ZfI5pBo+Q9L5x4wpqAN2g5o5LS8LjiCM8lJdujOvE82t98Gm+82
aTkoTMGz1st10JjX1sDyVhZIaAOD3jBWBRH7qJVHUhk3QOxKPir2hFlBVJhWehXqY7ZNGg4wlT39
REmWXCe8RvYcfROn8I8W3zAoDjKB/N6BZeSI/ZqxooytM/45uJVxc2kaQEhonzO2dvC5AVlHrncB
1oqKqpiMBBj5YXyMU6aObbLwzE61g6sYK0KE3p4b48lg7qFsepLtTN537UlHynpixNeC+NkMdkCM
NxjgugF7CzT4hAkskA/L/iEZqC4UBt6Mig5Ohe5cSgYqM9TvlMRgiPy9mjz9ACzK8I5UTU+CT1iZ
iA5dHHh5oVDF587N23NKVzaUPqq9STbtDNO8ygr04LKYG55cKh3Bsm8qE3fyRHiCIWb2AFEEL1zM
3DdpuvMQpKeprq8o3nwkbERMyrQ+kzHPT1NPhRfkNfY/dS3MFWMLLygBh5oFMAVY1JlbWj0TAFqs
pKeaQ+JT9LZOZm1Qi+Cd/L0PfYVpGLaCgQbZjRUsqyPUfMp7DtS4sU6xleu7fKDCT4K53pMqhg9z
mKUer+XscW5vhIMxdt5VehpOnK637lTBdV9X4G74jRZBUKUYCWNBe3J41wsLWIyHnVL43GOFfpDa
6I7jPDwb45Kf1Ogm1EMFFzkd+Qg8pFzTIs4a5+Ah8zDuMurdySEejZm8FMoVF7vSlLuhm38WjeSe
E3hbbA52VA5iIZ2iz6hkkGGYahe1xicg9HUlfeAiRF1B5V3Y3BBFo5NrAldzC38/FAJWB+uJTjBQ
kYehA5lUVKgc/3s0v3XqtAeLzL8YuiCU9oOJFeCUrnEuKzjImuWnoQKDKzTMG4ocejxQh5kJJllz
rGWi9mAXxDkGUUpzNu2s3YuIxl2Zc/hDWso6bVypLH7OenYYk6r1A4FDqptGsN0iW3GsPp5/A5ls
R7ZIX8dR+yAVDpFOs62gdLDBKMmBsyTC3ba62c4ZV/f/xd557LiObVv2VwrV5wW9aVSjaCTKm5DC
dYiwdKLojfj1NXTuw3uROoEI1Ktu4QKZNzNxIIoi9157rTnHJNqjqcRhIYeECllczdBfEdpmVyxA
WhLUgeC4GlJtIUScseqYYS9dn4CctMdMZfifp+d1WZXQgyNfI2rtFF08pEofV5zVJEKi5wSXUz6T
W35UTQxylEGMlYNszjW7BGCwA8l95jLBesusYVcFHwH4aROT7FAlNLgk8q3oh5cM8TkQPLZVdewZ
mMHt67dMAlw2HM9McxaXDOaGBMzFPZcStpnThSygt7TlFJw0AjyyULBctYqPGuol6G3vFSdAtvbk
Wo/kXqk0c9hBNePKdg0yDy1PSs62RjTnqMkTDMoNA1liVgRyn4DXi3BjUsU3JPgTjfCI6C31jBkP
kMUY1emZti9ajuD0DV/OkQzlgHE1EtZ0Kl0N3ExY6CMF2i4sCm1KAuVLJpy2gyiPEyU6wV8O49DH
pnclZmbTiLTwS1bEnorlhRoeKyadkgjwk0Vtrg5MflBXXeAXeq1WaITWCj3bB3OSvCYJuKWc0UF3
kUvDGXob6laJk7pNJgNDwVQS0WQSpbJ5SM3gYQzbxG3RIE5GsRlwdF9fcNYs4RJ0flZkE4sfelkB
50zzKJ5rfbxOMbJzXMWRWr7KZmvamRDMkiGcDVh2Uml4qHKXQQHaEzYKuX2hjrKcDAV6e0JzFlv9
igJnqw4lRW2Lx1YWQS6J94WuAKakCtRzoMmNHkyaa68zJk9IIsCJOggq7VVgbz4WZUlOlXphPagC
fwh5BKMOgws+tk0kQLzRznRgNdpMAEyQdQ/J/DwM9+KQrIzcXPdVJEIiulcN6KoCGwgYJxlP5uCe
agofkZ0IPOdARiZCdV69YT9GgDlMcxeq/eZiZP7FPALscLVxNtIymnE3CHmv/Fo6LbNEwBtThY9w
aTkhzY2WTocEJxH7DTEWeIWcPCHZuQLrAcqT70479SwxZVWp/JV+r1cKqckJyd7KpymDHsI6dCZ7
ttbitVqGd7LJO5tGu+rEBHE000cjFshK7LLCzU/xVuxic1MuRuvkYegat3qbUkWh+HSGS/6MNj9C
06N+cujXJieUqbT7FaKb9GpeFu0LMkTXgM82BZOKguHEGsl9fiUFYIGWmfJUe2+N8CUaRnZAvd1b
vEJM3TpgvWJCcoRSTwlzVB1VHuADwpklmLKc8m5yxjWalahm9GiIO2uVsWXiGwh2liuH/twco4JJ
d0TKtjkUopddUJJ0VRM6aElBjfX5ZzUYj6ZQbDpW95UVnmfVJT7kafzWx4pJ+nvxMco16YzhRfDT
rkTVJ2ZTibjFw0nQqLw1IEeluSOYEY/nQLf1LCkIV3m+r4Er2jSS5Qk5v6jdmuRF1zmjBeMRSSd9
diO+60rEcpd5ZClnN+iQ2kE6sMmzQnlihO18KJGsqyaNt1FJ/MQ60lUNXeOacot7A1gemnpBw/4m
hBe8tcXTpc0W/BfMgUHfu4nR0gGLCQGkLwQtLA+pXi7NZVqUyR6jKYPLcZQ9JSvsqOefGlw3WOVM
r0B9DQpHIEs4Tw5Sxw1T26VQIhZCSQXhJ9goGqeyAlioYxZbYsye8lP72oK/QFMNWK2+HoYJafC6
pj5wAmqcbCB94k+bywJW21GnA0SmJWlZRUn3HHluLu26usLrABwCkSRyIJ27MSj9OzlXRpRkzmks
IrIhCEI2AH5UQrbVr3Q9k9SUlPmSi3oWpk2dPhSSfqz5WfGaEqR65eQwUTjSGDw5o8Wp3cg73Jew
52pAlWrb40HBzNcKhzQ6ed1ggZM3mgOh6oPgC8BW7bKBzJXS5uSM19gYTLsdjfZ5eGarMzNUc4me
YnMFB2SAu7GEvsc5bcCdIFJOap+iMHwjTtkt9e4uMDRye3IJWhTtJAjg9HEGqD1aTeMi0k88XjLv
dSQABSk0v+BgjXelcpSO0jA2Br4z7wQ68gt29OEQiPRFBB2RVpFrz5cRsoFZ1zOyPCpPQtTfFuKj
Kp9Qj4ZAYvIWIxzRWatTpNDz5f2smFzxHMMsTNkBMjkdvVaSIdtxPgDek/BskFSKXBipvalo0xTN
RUrnHV4dqPWkUh/RnxH+LChQq9lNsgEXqtYx/clrH54cltGYHgLw2z+LK91CgVX8GujVyptelBOv
llFsUMQSBzLwzVBhrQYViK4WNzAf7YxsFxsJrj4TYnwCRKxbZoZbTpJZd+p3q4MkRT/XoAELbIfq
5f+PfP89uv1l5PvzxPd/t3VTcY79x8j3+kf+Y+KrWf+SxCsoW5Vk/o9i/ufEV5L/RTNGkg1FshRF
s9T/HPkK/BkGu/wrXbIM7d9z4v+Y+Qqq8i9DFZG2aaYlSZIim/83Q19Z/8fIV9ckUxJlS5eZRmuK
qWvaP0e+pUJWQd6K4lHcNZWPwOHtAg37EekMY0inWFyPFS4AObxSlddO8iVZcYCUoK2vRIJbj+Ie
wuKXkfmW1gxzyf9xbrNtDqmFwbL6zzH039d0veYvY+guwrNJe1w8JgdcSGtSb3YwmJzzAQQw4XJu
MqOJvyyWyLbmSF3fFF95wDO/UF3Dz+bZEUa93XjK9Ox39/y7eWBbU4gwkLMxVviNc6xs9aHellvh
8POVS9cB+b+/0Oz9f/3Pf185pBF+II1xvSTxa3+9csnItMulvYjHfodu28npIOMnAzQIfQtjEoFm
nAre5f3PHyvzeP39sZpEnaApmoxB858fC8xIKgk1FI/pS/wikOlYOoZdvIe7YFvb5VRyz5t4ip5M
YhEynbNX1jOhdZsBGbD386Vcn+e/L4XvTlqRphuGzlP99Q6IqF/OQLvgX9kcEv3SSbYgxLbZTveS
937azDhUeZq3jBeB2zmKV3hnIr2Gex6sBWauRWTv5omPIccPN800+OXypOvH//UDfbm8m8fd6rRS
GnGYHa0hdwuIQmIEFAFFLtFfJPOaujAZk6eacBnBFLwYkbTZwzzrf7sO8btnXPlyITfPOKK/Uy8x
WjiOk0O0aj8F/zxLXOiek+5Re2tmrSd61htbxZQNyb54eGjW/IBuNNEmF6c6ZPepD11+xpnOuzgU
m5Nndm6XDhZtMec8Iw4RRAg7/ASLjWPZhm342kZ1Qg+Ym2s5gQ9eY0If8u3O7yApw7Katgfxkc6y
Zq6ZcTu16z3EzuBo82w5OhSWTrHvQB4yJi8cAAoDfyFv40Nz6R/6i2iKfOu14ysk83fK8cUvD9a3
z/iXG4Z05uuDlZaSKDDOEI9Ay3bVIbgng6ni6E2YWusaC2ikMg/WBOTtVj8ATkgPUG6DR5wmjO1b
N1vSWCTCDM4AcXEhvYU1oo4ycX6+TPm3B+xmBaBJEuWnoJCOtOoMYB+2Oc33lO2LFOsgpoJhCsDa
cokobxAwb+ql6WN9jifMF6UnLL+17v5yRdJ3S7xiYLiVFcOUUR/98861yUVN6JdLR+KIaBZ/1BWu
tZRzcE82NrZD7AD9uJevFI0Spp/xckFJVsvN/dAQzQ4ROUPCDnvX6c1FwrwdVqktDZmr58g0hvMU
xrYYPpr6Q44O5awEc7HivcI0mlu1e1F5fo1FeeYskswTg6eRSrRsOJTnT6rx0KYnWrKPjC9Bykbu
2C9qOKYRuuCqn0YQXkrGnpTaF4kgbXXboTm4MihzEt6CHmaEiP0DeW6oYkk52Y1GLg55l5dZrtwV
rT6thGPUrCtGxokozAnbBeHIWe9OsKjISXg6GUxG9xbB4w1ItwX0NayyIMwsTmq4nGyLHNpy3AUD
cmfcmIVwMOPXVNM9LX4ikohrNhyVUPYTUVHE6vkNrCvobBNa/ATz8cQJ2ySjUVKvwlIH7M/cpo0W
mNtxXa/LC+fJJxpEdqH6ufgQcCo6jQBBSvlxSI8ZNqWSIj1odxpm66iiXDTWQjaJk9c+f2pQlYZ1
acO8IiqVyvEEpwJgB3k+Xg3nqWsbT0uPrTJTi1e1w0gc9lOrIWeRHwBBysEcyjdLinbMUfDmMID1
FdICB1IYlZ3IjFUNXsImIzghnNVx7VQxZ4pTs29LkyYYBa7c+egj+AP7EkGLMt5dk8NOluqcSKgZ
CXpRZXXW9cXmJDTP2YWcFcguYQr+2mUUifnuUBUvPawIiQeDiQpRH7shRHVdofuiK+FLNbwuERVW
jRMIMixa6gD8GFNvkkRR3H7oQbBJSR5pz4AGy9OdQsAGrgsm6UxDsn5qZpGXl0TZ9q0/piFxsMxt
Q9lr2nwWmcQ6nWe0RPBNxpufXzr1uo983Wd0ELa6qSiyep2WqX+2yS8ljIkDIo/K8nSkS8MB5Xwo
P9N9gdAZWk9s06HLP3GoWgfBD/eSHR2khbzT7kI/PoJkeEu3lyf5jvNMPcVxcXJSN15eJsWnEnjV
Z3+ZDJ88D+1MXqhrzFuX6c8X/1dN+OfiLVGydEXFT6JJNwtGfDkjo9LVY7S8fwxWbCL2alPbs49+
u90+5Mul4qwd33fuf1s9zdv66faTr5vAl9tG1mLVZwmfnNoIC2rNzuzVY8nWtekjf/O6ER6fI+e1
AQiCvMOONuBqOYov2tRDKP8RuFJyIFob4udk2287xwZwotoP7GkC3hJ78I6KNwdAyfn9EzHMJ1Ak
p9g5fjhJcme3810HmdYuICwXCZF71z5Ybs804fD+njia4uL/gbjPdnz/8w3/a4W+/do3ukthgJah
lePpmOrD7DoByvM9GUunaJIVU3QwF0Y+rfRxrkbMiwZv6nMbraX6KA/Nb7vF7f6l48mVZc4D152C
48DNNstCpxdqWCn89ub0/FSuEZxPwGrYiF82wBPtzAlci7+v4fTYHFpfcRBcHn6+Icr1Cfvn6yOJ
JpEILJ+WbKjytXr68hyQFEc0p1EoR/OoTmXKGXEezcQ1eGmUVsMWdvHssdmMNn09Gw4sAKGMDoId
o6zyLu/ne/hoKNSfg8wGsPHztV2luN9cmyFZGkpelEo3z2gaEakpt4V2VDF8dQqmefLni9NIHKjI
6r5J9I+zdH+GsynROatUain9UMULcnQBz96dO78SWexEPBlANTQMPq1wX8kiO+8qAMTTyvNaeKuR
vhqkHarzC3QTqalcXd+osABFxsT6qEJFn6Wt6QFrdiVp18IzMtoK3f3u56/719ni+kCYispvgQ6U
b3zzdZNWk4YTre3j4+r5lRmaA8p62vipMz3b3hGBnd3btR9Nd+YvpZR6W/H9+5MNViCdxVRUbk41
ko53Th4N9bjoncfey1mEKnHyWjqHWeB+bMf9tJunS9VeAlLi7Z6Hztz5xG/lMvRZodSZhu4nUsbF
wlj+fE+U714SDjgs8LwgsineLJB1keQ9rDLlqK6080Y9uZdPyhvKmim250W8S6fKqrh41ou2x+5G
tucOGUvINs1s4KXvp8Hd6CESjObnYimZS2OYo04+f+j7X67z712I3+7Ldd78dvGlPTWAqM4cR6/H
MXlOtsP0eZy9YoTjlzwcmof99rSoJ2heHN1+ymeD92JOjk6/wCDjCAdl9ssVXX+zv15sXTLZWWRd
1dWbO2dmWO3JUBup4lP7cWLZz4d2VdxxKpx92G/28rRmCDabeyfP8XfKtrV/eZxvj6d/nqkvn39z
R3jKtagTR/WYmcDzeAeH8iETt6cB/hnD/Yy69OdvLH/7G+iIdzTFUCVVuf73L0sZM38ZHyafmHur
1fNmkrgAQXC12bPpdrksZ+t14/iMnO3Q/eXIJF9v5t83+78++uaMGeKc1/BoaceFOwEYax9m0/2D
7TmVHdl3rr/4ZRszf/uqN3uHoRr5KF6/6n3zyHpsG2/P0mQj1varjKPG3rzSprFfM58r4cxWOq8Z
k2n7kPcz3AOj/REU9nSrutuH63S8mqXLpeelW+YJs8JeB/YawSE8TTuhSYBcGWW/u2M0vN3B1bUv
tm+5vrLdwXioWZQy0/4MgdayOr1Liv1e1mzw1eT/8ce9OVqpMdN/1bxc65XVqtzT73dibzYTnz6C
ydYbHVtcHn3fTJxPKA3+zx+uf7sRsT2a7EWiZak3t7vv9bQkYEU99g666sd7YTE8wddZ4Ck8CVPd
e5R34T0F1HPtzJLN/kOeTe3R8d6oiJZne0nA10M8W24B80Jue2MEtgrtfWh4sbMNO3vpVfZ8TniC
c+e/v+/a/9Z78eXqb24dcFc51sSzeqwmq0VuP/MgRO6e+xYuKdy8uX/36Ruze9NR7J/vG72ob94L
i/3EomUG4em2vtVQhdSoP85H8nbumcLfc35736SLjSLTZ5GWz/F+RW/RWRG7ASvDyexiltuv7R7u
hv2qLVnr9+ho7umWwgrCHAcKfbxbyNNV505WZ3fC+co31h8nZWY5xh4eiYx7ccXJEjDdRWAg5uqz
rfACXQ/myWWz9TxPtuf+5w61Fgdj5zT9dBJv7YRb1Fi1a+kuSFFbm3uICVdHhBuvd2iW7PBO9HG1
4HCx1+vOy5bL3l3P84lof0bPd4Lrf1o4ddxoh2J4ekeSK7ZSR5Im9Su2PmcRur68iDzemHckFPtf
9+/fbvPNWtuG5zM+C/VytHyISstx8vxaTHAzHmEQTGSvnY4HhmM0P+zkesdsOjP8T/i4cMpYLo0p
2LGJNVdo11L0TKpVMjcfuundxf7EmEcQ8y8vs/Xd8kVqEdYckf1Jue2iiiKUl0KTzscFsgUH04Ho
bKzJRvFHLpBFe7VRHvbkBtAbdFKc8vbwgPXV30Mqozy2P0RgUq5Z2Oyo2wdEAoqzXBJnwQmWr6Yv
lxIV05NpY9PZHu/yO/kBXvhcXEA84tjR+xfb2rJMYCoiKvbs7Ax3kXuLR+jbtnzyLLglWFqnrbNr
fX79u8j2hZl/r3u/vB3f/mqSovJ+8BfpdiBg6FLIVFlXWNKYbdnDK7+f19kPxrzf8LSdponj/L6Y
md+VVFjm//Njb/YqwAlqflEoVa74rUfWg9DnyBnbxYZFlTXMnK4eUVOuJsbktf+YRXdMyey9sife
a7/tJ09U/E8ne8vvE9uaz3/62C5t+ZHpdmA7R4f6x9gotvtJlXjycYUfBfd9wRHcDSd+5czRSr6t
ZfuINdR/l1c/39Nva2iMAxQ9BoMW7c+C9KUGGEYc08S+XO8p63HjPk820dthZp8Wdj8x7ud3ofse
OL9s/9J3tZalmaKBrVBhWHRTP4u5dlHUCy2gOm3ggMyi/FEziok4Ssj5sFAHuPePIsjZX77tN2WH
JGJXNFQFyqr4Z9/68m01Vara9qIpR/dxZU1eOZbZ0zdvadpPDXuJHzjvv3zT7+px/JGqBnfBlOEi
3OwlAs/NSa8VTgqP160kcrotIC2ztF8P1LlTe6/a9lLYmXa/dAjQSB1inSY0BVzL3eHi4Fj/8y34
84E3lZcEWAgHJeZMRb3dYfqxExuE+soRQut9TdMddO70vBA37ZJXaIXs5OCzY/z8qfp1w//pU28W
XFU+K2lx3dc021313qbbPG+65WvkTGIPpwEmQ3pttuK+NjMMGbTGbMlNvcO44HX5s4RlH3vJP0x5
qaYeqTTUWfJC5PUwGZrhIX/RBru8yzafggtf8Ai6204n5+e7cLJz33/+Ln9N0ijUuYOmImOSNRlS
3nQAThG4e9RJCsXNdRkinc03nO3o0XToF8Uvj6zx7SP7X58m37wqqhKm6M15QQk2pdM6U5/5UJf2
r9dQmG4OoP8nT9nyTbeL9eC8sdhj8HNk5zQjyyL/TJbR9oxfzs6m+iF3kPQH7r5hN2ACaUeu7kJi
cq60KEe0tSfRXmcH5GbuLnYbJ+WfT6v4oVyID2Sg2tg13V+34m+/n8muZuAwxnd68/3olZ7MsBTD
o7RRqWrEOV2Vae0xbHIhA3EUtJxqAfCs2CiiTVjOW3ex0X0Cw0zoaQAH9uX35F6d4Lj7MNyeyVNR
2j0zRmmBIuMyJfnpt33o24f5yyVfv9KXVUQc8jMuthLawzI8e7EfzMhvWDc2r9E4L2c4647BQziJ
pj8/eIzPv3mJvnzuzUs0hEmRhJF4LekXq8vns8z2o3qH02S2Py2mxefDU3ZYz4+8AztfKexfnsRf
P/5a9H/52m2Xoa41+NrIzV+uWx+09Inmj4SQ26/xTmP0woTPY2TqmPbolRNw0vQSwjdUqUi3S/v0
+MsNuZ1U/nkTv9wQ9Z9XpONyTE8nTnWrhehMSls91k6xOdB84wgbTMQ7UGX2/AiTmfJAfqXFMdst
tF/uy58n9HZtk7C5m5osm2gfbuoDpIxjeSZ8+9iN5aIORIA9J0jusmMBSyHCFVYbLQ5j0erxf2cx
//rRN+esuhm7NlJZirpJvzM9bL/2n7dGf58W/oMt7Oa4i347pPw1SLze9q+ferOnBfUQR1WonVmS
XArRzWnSrkb78KH8KXyATq0OqvcssogLG9TgdOkf8bZsB3fFej/LVzPq0m39RCG6njvnubN+0t03
MdgLovcRPB1muKemA8vTYUbSpmijTLfRhNoYja5njbU2v7jz48XmdOBa4oJJ+X09B5W5oukfOMGe
zGYXBRil6vsODsd778PL93v/05mvOVxW3sOTNV07x+u/w9oNSAU3uPL+87P554h7+1TIMuc4Otas
bObNTao1Mg6UDklbO19wSsPHB9j3hGZkjOkWSi7P6pSz72Bba5LlMsd0yar1BqedLIuXdvmkOfGj
Phnum3tvntgMB8KnzJ1/uumDtbz/5Vq/KcckGbUNDzAVAeqdf75HTdAlZwyY1yJQuwMotFsRXr95
fFxxJprss+k+iuzpzFxOl8JqeX6hoTn3C+fT0Rzf8U3vl8v5ZubA4fe/Luev0041DC31uHQsz40P
usEFNMvEhcAi8bSJgc8T2ukQ4giM0liGmjrLoIYGENfNLphV1ZmcsfMvD73y3Zr/9Zpu1vycatZM
4/Z6COjnPNG6swmZ7Hwgea6uYGYgnIWC3+RRykkMWX+o+PZtecZpcf3i+02+HIASsJUTHTEr5Lui
8wIHDufu51/yqub6q85S4GPgKIK8gRbrn7+kwOiwFTGJHi872gC0wzNHdSUKg3WKNPuXmwLE4+9P
U5mGUAsxbyBK75+fdpLHmpQXTT66q1X1XtqW3Sxze8IcbDZLJrPJa/U+GznvTNmelpLjOBwrd9Xx
7k45Hivb9h7O/tJ+Ws/vdiEny8Brf7nAb1/Crxd48xICDLJEklLkozi9X3F022zgHsxOG6rK+Bja
gRva6XyfOR8oXRPvjV7FPHYLh5VF6vwd52BaE593tCLsP1d4Lch//sG+e6zQ09FsYmZAEXQ9+H/Z
U08XUwhQZEfHMUIifKpIRa7mYdri5epso2omP38cs7nvfrIvH3izWVltDEBSMCj/S2bX/U6shHkP
8JRqSvMDNeLJzhu3y8pt0Kmu2rSzOlOJLK0eGb4hXSHg5qIW9+d6/FTM/hhJ8lTGlxyAHwOO71sk
C8px42ZnBRv4CbczqvF7QUDV04xrzYKllqvWQ6zTUCXSbDnozYsa6bt0qCtsvuNr3EgNPFyF9765
V3VhDgwHwH+FGysh8SWzdm2Vvo+mNKvP6aFtakhVeJuDuAbMLzF2VgbT1gWigUOoHA4G6hoBFYN6
or2f2hzvt6lfnQ4Cpnij02YNOY5eqTLjNwNUQhlk+K7CYjWod0NmzCxhWMYqO2tWP4jBad1cKrak
dEk2N5a0RJoHIiqazuIYkPdvY2c81HkyVapgA1vYi/Du4WKXZ7o5rrtWBfYp1i/ymJeOWrZPMI4Z
/p8JZzgX8uRybu+zqqfnIqGqJwFhe4nlqzMbz3xaZ8tzTmgfeLRdTzqhq2vy4kwwnN0M6aof9ccy
DO8uAT9RMEYDHit628SwZnZejdDETVqpXXx6lLRuQ7zj89gEpOYUXlMQpw0/0DSah0TFj5BYqyIa
t1Ue310qAnmslukgxPGTzE4VA4GVihyLHj4dOZ7wKZ7avlYDPg6QUNOiEDaomglOMyZZKt73w5WA
FlzxC0j24zLSJ3rdzQcTMvFFwa0SJNIn7pzcFZpO8oMKlneCSLDJ4hmMv32MtSHKZdWRAsnT6uTh
JMJQjNHIJ0X7IIN7yFphoyaFxLARV1PRoUggvmUfqUhCEyNZNZ0yj3qMZ4EFIw/HYzPOEh1bwGnM
8Q6k5aJImheEgVjntP5Vv1oJO+2gBkLtBY2A7sjCeYIRh5TGHFXipRNnWo5dWZCMVUjoxTBY8xEK
qRsT9GEG4aHHzzNI508T86CTxmeywXV00zIu+5NuTTugjmZVeH0u0kGCdZhlMlmMMjrqIWGbLfSQ
eJ6raVkbGh7pPP9EB/6Y6drCsOpJObIbknM+ChHcLUhw+HAWddMsR/BphLfznpH6lKj1FKXXNLVq
P0HybuOdxwlYZUctGZeZmvOEYo5n2gUdJjmWYvpswIyTpHFSZ7JrQJKLB3PCvH0JyYd3WBLmxNI9
RvhtLKF8CZAALwzCg6Z5RrszgdDnq2aOxN9X0k8hnBBuodhxzdowXvYXLRFdFO/7czduIwWrMdFi
F3soNTdKhgURS/MyDNb4bOcRsAOXsQIpfgPhoVmyUzR1FwU19ZLWd/NcLdl/B+iT4NsRKR4b2Bqn
htjtTEzcWjGnjVTMK2iNF5GHVtEx9RCMWErnfZ3BjZGHZC2p8UwcqbpiFFlpd+jT6ENILz6oJZKo
03lbDB+GOb6FGUFwqax7ViDeQW/nvINBWiib55zcDhsZildZECdqhKMtntuya8gCJ0cdiyIIlNJK
L65Qn+JJhwLOq2OI3sHl/JGY8Xvcwq+Uz7Gjy8KsFCOUw86odOumQSCWqPseTI9dtiWIeAqeUzUj
V+y+rNqFErXbNhEJ+E0wfnbGHubPCnwL5oYcFd+5Ce8DiQvUu1nb0kiTpOi+kmqBoFKcsFnfzEjT
dTuzoAec5NtGrlHERbNEknxdCSdmkN3rarySG32aFgpJYsm6UKKNJJw2gQSSVws0cqnVbt+Q3RAI
MJWiBmEUsYpXa6gyDi9tTqD8+SQsckmc9yCzT3SNpSBfKmPz0TXn3M1E0JiCFa3zEidnI0i9Gwqo
48JAsxyptuaXc/+gmLHCu8CKH4TYpfGcqToIr1bGW2gND4oCvEK4VLC5Bws+u/4RRPKdDpID1syC
2JKplXQPYsHqq5LKGZ6e4LVvYPmSxX7yojHgboLDyoyIrNkzexaEvBH+lDj6msnPHuTN20AABAJ5
BxPFJ6oKslBzyy8UpkAjGodTDkv7bGkLLb20ntZDAROCcFqkMSFzMlMXevlzoa2XemcQehTieYAu
gYFRXMOjQMIe90ey7P2zyLSXFOcNB4mn2BA+WqGcN1mxOF/CqSABR1Wta58eNmcIvgWDyGMF9Mzp
BngRQSNhQEFJNKrEZZyqZko623rMzs/i+aLgjb3AigqC5SnNgA1mO+MSznUVLQYu0pc8UQCfR5h4
lafWSkECXBQCQwAsEKy9RbKHE9VYFwP6lcuZJTxr+O1PirkH/CViWK4vdjygM1EE8TUmR9sPy+bT
1CCCaBdq3fhCZqdufaixPtWLfjIo8qIriM1NmPWce+VITNhOFIPKVs7ddlCEmVWWBAfkAdmu+XMw
CgvcnKu0jR7zNJy3iYH7VTBxyZtSB0mqeqnjSHfoL7v92Ugdive7ThjXcsuOJZ+2oxnQUNQheI51
/SAY2p2VnZdDUd43iOJc0VBeLnrTTZRBezGV8T4VQtRCObFQ4F4wTGOmuZrwDLOAK9cLODkv1oMJ
QVYgksQWZDn1SgspjIDoLajHjij30z1ba0UYTX8fm520OBO/4jVCDT0c2BcIDEfR8+X5gr8ZVgJP
XhawkEnbE/Fv6GjKTaDXs478SCc6U3fVym7QOnRFsjCXC/pcorxRVXPV5vJzE17WPFMIeRMAGMSW
3cOqvVeU9PEEqxqMBTwHLHVy0y+y6PJUqMmOLNwX+r7bdKg2bS4RGYIGvpd3cpEsUu1Kl7DaeZUW
fhPq92XevfUlU8RGPDZSPK8SeV1UpQcUfnuKM1CUSvEgx9QXdWptTiRQ29L5SgBlGyC+sl0ExmUq
6ieQ3+mbYlaq2zXRNhxCf9RyXpVeaOxESOfFIC+FkHb4ucxKaNUWt+aCaEpUu84brzWU1FIHsuXj
oswfRbm/Y5/ZmKTu2lkaLQYYtLoW3lXUoi2hhgrbTKNHGCopmQifI6IwMMWtHMUMk4M7ypup2fcb
Gb7KwANsUJRmpQnFJEaqSpwiP0pjQaE9E4heqFM1I0aKrdDHnXc8hz2AtxJaSfLH7UkzolVBiloh
mIXuVQYX61lqV7gAhTZZn62HQSaLSP6tiP++hlc4q2vIn+An39Twok49QsYO00DDflYdZEcKfXKs
+WysTjhX1E18tHFo2XriZfiSJ/ydPkpRLzJGg6Lwnkbvyeiecr8O5+N5Fkbvg58T1oSBmiA+e1ss
pg+1u6yXa4/TrN3TORsTjIbLKnrnr0o3k6nUNdJ7lnB04/5+wNJavp4IDaT9fhI+yD1BpsMDT/i3
iyTa//kY8+2p6csNuDl3xkUoJqcwPR/bPphY/HLRuXQy82QPONp1c/7zp9Hb+u7QZDBlFQ0LWdXt
kKyE/xqalyI8wiXbDhxVDbchz6JH63eeYXBwA7e+F72SGXF0T7k0FTyGsp7sldOaw4vTT4r7ypuR
TfTJDHGa2Xj4vdB+q93IlfwP3W38ciXsi0W/rR+pLR1+wSnFpqs4OYNzmTgaIolkNzuILvNYu/Rb
R5+CDfTJd/EImLPVz4AG/eXBXCerKGWQC65ryjHGLSfV1HKhNzkK1iRjU8wgYtxdPELiXWws/4ew
81pyVcui7BcRgTevWCFvUuleFGlBIJAQIMzX9+B0dFemriJVJ6Luw6m6INhss9acY76mD4c32Y9t
c00e4GPmHoI7D08bRuN1IUw1RUVBDGKI/+n1sR9NY0486TbVai8R2cMev07YMXWDZDq4iZfTS0o6
tqB9XSzVI8TNhfiOZX6ZRjX5o5QMTvttSmaGKscjIafCB/O7UZHZQPyMUSkYfeOAdV6ctWxbAJxS
DagBO2tUHFTgccQCCMFeXsv5IjvVsJYO+OQJiJLRxDXBIetJST6RdpEA09P9puYbSDcya6pxgKwr
Hr1YTn2p4DIqWefmVC3KUW/W4UWTx6d+kZ4JFFOEybnoJ3GW+Ip2XrRtMdZT7JWkVh4vcqBdrKAV
z34M3j4pBH+/P7uKUjuXqPVPe/apxochPYj1kyk9xmnChnHVp99mdYHNNZFAjnREJp5P3+p5k1ar
HVNnm3zXuI2RCO9bLyZfXDp/7fA/WDuAyZwrdIDwF3AHUDJJ5OnPnzn1qTx/uZQvqYQz/UXtvy/q
04WVSJUvzGP46ViQREHxTyfV1vPsKZLm5VlwW5JULtbFGRJMz+dzeBCzKblnTi/qfGmtm6qZ2xMp
vOs+BHIHTqSoN6Y+1evvhCla3gNik/0KBnfXjPrzyESdX1+0ZzEBh0hMfFNEnhzrJIUrDqzVUSFX
WFfhB0VfOiAt4whHMNut6gIEKYlBf4/Nf46vv4bmVVEPJl8rkZIQbStfdF7jQHTIRPEqN3oHOVh7
rbso192MyXWSu9E4nZ3fD+453AXY723NO33vUETblyfYkSo+HvIvUXjuvMLrnyku4K7FPAN2jc+/
nh5DQFvublNOrfHZSTeI5jtsD073hHXjXkfiVhXw5yc3/P3PqpIYlYrUx/ttD2YCtuWkiJdK9NwN
Tmoc0YwbKG1OXc2kYm7sjHuXH6pq149Vk1F3DiuUQe379+XlXrJ6sAzyFuITwBOs8plXPZkP+rTx
9w/auAznySTxGAmj9o67QR9e2X+uTZt96JiiajCufjq7oAsREU1Ec/Y8PYfWhAiyN2WijIimWdSr
3aO61abJszSKfflFDSkUNxgy6H16pa+so1C0bHMTz7HSf7cBSIQlE29Z2fQU66duApXARetTOv0W
5/QqJW5GnHzSFw2hD6GOSlbxrH8px/EdmcbNrr2maRY0G5Sa1j+ZwY83ut9VOdxyusAivVFyjkOV
dYWNHi3RL22ODixsNkSJ4X9JVsKn9fD3h/JP1P6fp8rVdZ3FUUGF9PuNnqRDcpGkS75FtHeIce1d
np99qqiXkeBo8wAFkRZM58aYWsCcejc6qIlwR0Ig/eurX92ErJoGIwpdHBLdq1opdpY8OSTnwxaV
iPlaPAqj6nm32r/FoewlD+Q9Z4/x1ECNfzmHNFniJap2kqEWYhAH+qx6iebkXMwP/tHT0HwdH5Nl
uk384jGbp6vMMxub/R4WRCzvPq2GZTouAsOR3aOvI+aX3MzrR3SV3Na9jLplhQ64G2WhEmgrYa4i
SQjVUF0IjoLQmljIdRYKgRFU9HOMLQVFY8wJgv91MZMG24wKG05xImYLaVUgbQZpgPU0ZX3vRhYu
U9EXXX2Uz7RlPDuM9hvrRUrulJ7/1Zavn6du0J6SdMVUtX8i9x9jSmBTLYuSAAxvQ/wo8N3U+bAA
t6BokGnEbfBgeh5p2Thaam+xXn59GIFEa1dkR3cIFFxwjnBXD3Cr0SKbsqjopkaPR9Wv3nKiK0fM
WGdpa+S2+zzBccp2PHy9LIkWsQc9CFJM+2J/8OUu1YUn+sA77MjZssV10sW3Fdb26PHv4f/vSVw/
qZ/3dLXhJmJwX1H1E7ePmj3zF5IdhoK3jryHxfsrTrrXBf2OdRgUrr3bDELH/nEe27QOcpQINt7h
z3sz/A0TFx2yH0/pagec5EpBuMhJ2j4S2XiKkDMpe/sVMxKKxcUu7E+eeeRAhJN597CsbM8rkSUc
Rmz15tvt6DBLguZpNIaugy3BTWbWcUt+r3PnuQEM+O9s/Os2r1YCFgIF6OOuRSlBPrarj7ENOSTa
+MYkc96FqWIfpjImcICeYe8q9gU9zfCFDcIs6EQusQFP/O0KpQ06RtTZME0d8lltQt9G77onjqO1
8JFsCP51zpv9K/ki/u6FRC97EOfypbLqLKw1QZmhwccMGnFMYp4DDtTHPzyqXWjXfufnY6B4bjdB
vOkazsWL0A1xxPWH/B76m3u/xgUwmIp1n2a0k/mV187KETrQzWmbBLRqwWyvBX8KP9zlHFWO8MSs
41Hkwivz/x6Mt+QGPNNBvcVkKLOj/j0XQ3oVrX4nJ+TMp7QaA05Ddm/5Km0SHUwW1cTjZWLu7ky/
xs1XqWt8mJLBCvBPYf9jtshlVaRuBRlH2qgrWmnqWMadjuDg2e2C1Up4WY1goDuDy3qRb2JnIT+2
4YOPFsBElOwoeDbocQM+WE6Vce+9oKRmpoRBsKZCE0xPduMWoTf9El/sYHrx5t5YH23ECe24ZgSz
55u0n29peU/McMvOJcOW+P8/6+rThrospxfaNFs0tWMCgV4vkQd0WnWMJ2jTFcdiLx9JAWJnU3Hq
l4yHzKgkA3ckmr6ahZGPqNl9AcZyV2jxH9gEOgsEJSjoTUlGRf/vWPrjkUtVJR91tTlvL0U4uzzo
X8cALZwepjNDn6le951/8t9bWOxwLdds1JVRERy38eLMxzJhGUIPAeg1GeE553Aw7DhJ/ZUe6TxY
42pVveZbg7peA4ihCCL/TIoT/nt359xzyN/9JVdPWbqoRIMqFlilABUke+1yTv7a6uH4+tA+rcOa
z9k2X76CkALM4EJJV4OUJNg7NpsKxK+FTzB4HxAUs/ruJnsfLSwf686pCE1A9fL3F3ZDVTToeFh8
REulxqf+/sDM4/lCudDCbVnt3NTMQhNjs6CBzFSzSUmF6lCjzj2d3v++rHyjmy4jEmU5FoHg4nH9
fd2k7MlBVcEIzGbv3fwhGq/Xe3TaJo6DKqAKgyj0k7Xk8+/LKsOO+D+L2/8uK1/t7agqJ5fmbFYo
Gy6f6eS98YANEZ6AnkpgK0AVyd1zvqnYoRQPCfsa9blj3nzr7AlZA0j1J9Lyzi3dnGssS7E0ODJY
2a5uiYA1tSuOWYVGVQ3MAMQ4vITvNsy8g0u1c9ADjepn5nTvPAEhPgCvlxIzeLOpXgkgsk3v7Fbu
ecoK/Cq4hnu3az/cwNUzQzBNJAntJ1lV9KtXZV6aXQ8EX8UE+oxk+uAKlCPYFcjLtf2AblWYr23W
m6dpMZ3yxXLDzdLaGk6wDh17u03dwfKw+USkN5kU3uljMivsxas7Gzlofbab729+w3rnfd/zQUk3
jkc/b9y4erLGoVHOe7GXtwXAhMyTrIY+OXUHQjzkeRR9Ch3VpNM46yXvzju9Mbq5Mup8JFEooq41
RiItrEqG3LdFFWbrY+lFnJ+mVVj2QMjtemWMWtE9uHFucxq3T8zE9Ehm8RvpukJwQQnqpTUfoE0f
phsBQCBhzr+3q9JufApDOdUEYaQriiIOf/9jwpUpK5MnshO3ZEK7F1QC9OHB1pivVth/FhxWo8fy
W101q1O428oBRvnYUVdp6lEGGEzfJArS2F5SayVEpTUGkaoF14bu72e/PsJ9pQcL3M5+kTx6jLA/
V2Q3E69dBQr5MWx9Zvd2YDcqlwo8AtnUDP7JL/v9i8xjf2wuZ6Xb7moI48rzgaQqVtNOsEhmRnPP
GfzwXh8IpJJcQe8mda7ZdDvcxLzc2bf8m0euv5khuEfiD1/NtTP1KGoKwbVoFR8fazA/w0EjG+V+
hud9LS6FR2MmrLKH3GvehcSD6H3P1nVLGwVl5H83cPV2Dwo1CeukiMgWF100EjyCxFHsOrvJN469
XXynFHHLXvnresMX8WM0acSEmK3M9faP75wuZ+Qs2OUYaXLKvIl8FmtRNIolT26CtAinui/wNQzV
8vcWilpj//0B3rJcKv8s65RgLVm7PsMbJ+2SHPfDz7fzhTVPt8U2HYkePOF3XxdCxiq1Vc0zJ0f6
VPRpEpcWzD2XrXpjAsJ1wPKmwnyR/uNk6kWCe0lF0RARdwcXgQDVcJicvr94J7j7AYn62pov1fCD
Wd1XF+g16Y2jaz7Zb4P1FtnnYYYViULuXZfVLa+GChuK5GHs76Q7XM3qKclTmaW3PSvhKyLiPWX6
wfIz+EULvKAcO5YftU+Et12NvqZPcGBsvE65MwhOywlr899v7JZ67ef9WFeTdUruuHBUu2HLrc9M
xPGkaw/b64e1aiPYerRm1oxTif1BGCbbJXQVLqkvYexwr8HX0/QlsfWJ5kjs/OZY8w60ALSwGN05
GcjDd3P1Yf+6zasqqm6gMCisf4+NKu1wG37im2HMqodc94UgAXuDZYyOUHBw/n5Etwb1r2tffdMk
aREUYcYpB8z03QzoDPdE0BBrpPiBTsl10IjOlEdlvKOxSBSvbT1aL/29HaMy7F//egRXn3oq7FRd
JnR8G4faJp9CyHIGHzXGwe0u3G8ZLoZHiJ5Xv5BSb2vBS++N6ZENJZQ4+ESfFVBScYqRtEzvDKJb
pbtfT+hqBRAOlRble26NMxusLb/kiEw+SXCckQ0YZk7gzamdpLSJMp+SFsOZjSYbbEwEf7+rW100
Pi4NDhxVTJHa8O/5sDJ7Ndul+AcA9U8zBR5W/HShZ/eGuY05h9B0CnX3WoU3R+fPq14dPU7x/4NE
AE9FprqAYxXAB7fZoP3zPNZh4W9Wdys0yo39jgqUAkSNxEFCvVbiNobWJETkstPy5NfGyaDYU64g
x0cWRyiBJ5jO93Y7OU/OntWP8hESLLyk9jx9MKct24lRR4pdRjKGm8/QMb7//TJuznU/bk+7mluE
KBJOWRZreP9Lz7CFTe/TpDmErzOf/tEmsv0vDmD5hECX1eEbEh7QMvcFug5Pa09RI97+fUO3Tj88
L2TUBrBAUgiv3tM+P2VtLEodR0Q8S2Eclt4rFWb+BPS7mPEiyquAIMYbFPuUHP6+/M116eflhyPJ
j8VaJkMkqi4yPj1Qt533WEVuZj8TL2O/Uty3d8y3n4MGwTH8RemsL9gTumWQPDbPyJJ0mjyRMBtK
o28o9TfQvzZ54P59izgsbswyGqch9gyWZPynBGPsZYEEdR5RMt2hg1pom37TLqC5iauEmJtx/twv
5EAN8tCEv7UuvYQ6dzLVX7vOSabWpn0eIjhQMi6MDRXd5Qlk0xA0oiGngZ9FGUZ1NcrQhpNOs2nr
yBslqLyM/uBbH3wMYBVW5X4cP5bP8SMVRgrhOzdhRokdZSp7KC9C1TNGOT1t5hfmXwbPkW6FGURs
4GU7pgCkUyI1VsKqmAoecgk+xjpAL57Na2+3itYJ2WigZOeX5/Z599p/CDaasFU6hddsuIAY0YYe
7PitURx9Eb91HzHfS77mfHBcXoIzDiBgYEfASaZPKaq1N8TSeMaDgBersXeOFB6fjneWv1vQHeyd
/3srVwO36w7E7JzwZnctnujZYgEChuqLh6x8aM9QzyAtebMWHAACH9AN5jjtnBMUGFC/l0H97owo
EvfLXWk//j1ibpVdft3a1aBuYlExjIxbE7Eop/NXCnIJyCKqr+8gjS9QQIeCa/F62MQb7pV75Iga
mLbqA39E6QSQc56vxwSxZwtamWRuIo+3lo39rT5lm72/McI7i4Rxo3eo6qKIlgmuDo2eq0XCipTa
TNp9tkXX60QrUPweVVjloRynaOroZT93b+i38+/uW2bt2NlEBse7IEXITzuKPey06T1dJ/QJCyGS
jNkeqXLklKSlvdePzWz3AC3bNcNoKi7JjfdRUNfPcQaAS/i+rLtQYcxivyXGBfUER1UK55e1RoMY
OQt0tEV5sROqwqrTbA4zfYUJZUdoBtl6bvYB/DmfgS//+y3eOjj9eiRXA+yyb5QmSvsOdw596jFy
PE/xF/56OZWZEBV6Mnj+7m0+/9VYrrc0P1/E1diR+p7qmJof2agjHaB83znYluwF2+BJ+BXNjNJe
An0YA3MYq1iHXYzij/cKhzc8h7LF+kmQLPG2Ihb139MyqW1xrKD42tJ2GT6lyOYfrf31FWJIsm3b
ccaj3Zyku8U9y/KN75pLa1AGBtyxAe/496VRl0dkYCDTVMfN+BzkU7imby36erZsyVIdJ0u8j5Mj
BKVoxaYCuMZXgVlVCkisyqbxGh1GvI5nlIqfm/C43E2OS7bA08u0GJ3m5ejvQSINd/P7dcmDiQQi
1cD1A7X7+26JDUWzdjHPS6Many5EhBH6Qi5gEY1k1LkwBfP3MqHpqO+9e1f+705HplanQhGQhqDf
653OSRXSflfspGF8fjRne4Z+ozvYr+9scTiJIGo/OlFBMqC7jn2fcfSsRFAsAJL47xI8hH6Cj7nE
GTicGMxPC8pLHbnDlG8fw/k49yJnXr2xqo6+x+OXpbEdEBZG8LKzx5rjfH9OHmd5OByMNL6Px88R
iiFvU3++zdEZbI/+2AWuMwxiHW+H/RyHZ58KMkJ1ezNa3fXoDp/F7/egDFRFZi6QZMr/XcN/7CM6
sGwpXp5ui6og1BaTielMZjN/vfODNTYJh1rgOEKZNZ1jenCToLwjVvtv8ZrrU13TEFupEt3d3+NA
SfX+vMvzfguJusafXmIEbTk0r+M77/3Gho0rYXflK5Elk17U7yudq7STjdSStpPzYPrSRgVF+/V6
eioc+DAi0JgDi+7n4706zs0nTCGDpo2l/bc43GJLSaNGAmPLa1WrURwf3aqMvKobp5X1dGd0a8P5
6D8vFN2FaNKBEeV/fbEfLxQnCOnOggEnz286uxvTGTr4OhHt4+qh283Pn205Oi07r0PG/hgrc4V8
KXu/sHSPCmUyu8win67BO/UcY0mYKvkf7rGyq+1ubUx3swvDROFcfvogo4uD14Q2FylSUytsF+VE
Ci+pr38rI/MlG5vwUyfyWzVldWsJ9SB98L1VHe1D9k6b2qIxevHZI7Gf85NFGuxGpB1XlW1J0Mnx
sFzwQWHyZz5g39EAeztTiFrt6Aq/F7MKRQvpeoJ9GlG5lNbJzmNXmD3H/VARUtfHD5MwKHA+Hgry
tnQAGl4mCBk25ggu89xaHjc15AWso5VnEKD21TvI0+jpTPI38LdjAo0csLCmK32T3blTMP2MQL0e
H6rZ4eCSgf2uDigqYqG+9nRyx8LyuLtTKlBvv0idw7Clq6ZuXs2QrSmYp2SYphSWs+fnLnOJZxnU
4fwz7W1W9PV796W8r3cvX2x5J0/WDOG+9zav1vsXwj+SkWzna5i+Cwxz9nm8oYZPzeceO+s/HHAq
zyIthYFOApaMIff7u8qNS13rBP09REbjaclhc4mJfP0mXxlIRja9HPuJXsaeFKEa6VcaEdIHLXvq
+vc7I/+/OzHuY0DE4gk2NUr3v++jkg7l/kQcO1ZSRP5+ukoOK8KSxE+JHWI7y4NHTbC3aKNQpmT3
3taN9YyrQzDkP5LBRHp19TIRtPJYneQtvbg3MnVtEQfbyZSoV0qLsi7cbIcKPdf0R1iM1LNf/v71
t348SeqyJmtMMuBmf/94Xb6IWnFoRRS/lt1OLb4fRyTu5M6Z7t5lrubQ1irEU1NAsCRKK7dJ/iYc
Dh16eG/OvDmL/fw9w438mMUqRlsUiRc6G7XsJyRA47HZC4+JQQTuqwylS1EIAfSPe83LzTCLRok+
uqSrfRImlB/oYAjJg0w6qJAk3hAmqe2zN0lZ9v2mjLJpzWQhKuRVESqwO47USgzS5ryu4KA38I+T
I2cjmiC4ts8yqUUIetgPSHsBJurr4Si6piw5+k7xG21kRprdnBcXVSOskxrxScSPmALVhn4WqXce
/63FkoRtFhM6eVCDr95yJBQnkhLRGrFrIXIndhsQrrETPZAxfE/Bd2Mbr9DIRw4JDo9K8j+d9I9X
IJ/aI6Mt7rePpVfbCOnYUD+D0rAheVn+azqC3VADdPtXQ/X2Y3t5ZhbSMVA/FA6AYZgW0yeb6sx7
b/sPiyIIAko074v3oTAdDlXXvbc+EpNOsIEbeERLbJcbzAr2aUxavD3m5bl7dzTitLn6TjzI3pxA
I2dnf2DBccbUdaCZjSsAd4k9yuxPh/8zrK+Rq4U52qC/vy/51irOawU6yYSMkuVqd30h+WknqQzI
/iN+Yd1YW4t0pYb6W0oYu20AKwx3L5cwfxcVrwCz4ijLSrH1dZ06u2eBjlsgff59S9K9W7qaeJMy
kontO4rbycx/J4fXXbNNG0cuD29zr2h+Q8zIaPjx+4dN9Y/RsD8YuV5pmTiUZakrwWh8CMPlsifb
YDpOePB3yhQ3ulG/Lzgsjz8uWJ/FQ6sX/LrKdWeLMGYIAbtcrwNq9OPMhVC7Wa1QtP79UG99YT9/
5tVxfm9Fe1mvmeCscnU5vgj5KtMwnhvvCjHNl3NutwfhziVvnFx//9Krr5qJu47bkl/KkeC1sF+f
a2/2moczWjph8HKyPcXxXp4O9hNHi5F77znfmtIhwZCaA6gaTPnVTJu1+7TjU+8A8CKRdAUIwRoN
JBh5CCpCEgs4Aqj2Pjx7eNms2YszdAIOAbkUfz95SR9+5/XO1WJ7Pig8Wb6vl1DFqtUO8R1AW2wC
zDbwV5IBCiX57xZjTh4PwsqFbZ+89UJbuP46rGy7H3FAmxycz+GmD6GP2G6kL3fTarL2ny8+s1VI
uLi9CKbTMcUtyba/wplh++HHwwyLcQjMfHVEQv/O7m62hxG/d8TQ2KLvejt4Y0AU0zmVgs12+jLg
kd/MDRIXBMQ2yO6J5EBUjMLDo7nRApga9nFzDuLV98Gh4ec8zsKLHfqwj1r/uws6xx2agCubnBZn
8w2Sc+qNvpEz8Ud0nkeifW9+GL6Q/z5PsN8mAgYmrqtahJZkJ/PC3L6NH0R895JNyX6tP1RnDqMK
lnvQAmgAk6+/3+MNfQ56a/hxROgolH3//f2PDxfkgSK25BNuQQP0dGbCdHLaSA/NY/NdjutJhC7W
13vCnL32IR2rwkh9ICbTjmS37LGcAHIsDNvaJMvGM9wOx7irZffOgsPUePVoft3j1WxmojPAlnse
mh1Ha95GAct1kz/tX6tBnVON1Y3CYvaWlD4wcvZRUHFPY0LMoZRMkuLOyL811f26m6up7hzVZPie
C3lLZi4KDFpvsQsjIg4xm2aYUlZ55EL5Rct3nhjbfrx/ib+N1UW3deROnlp5pGLM/36Lt3b1cAAh
s6OfHET8Vzs9Aae3ZQk8IV2EXa986gRVOyWxOfMjWiVic/TJ1nhJ7jVIb+gbGT0/rns1He2stiwv
MtfdEZeMY3dkiHYxJ32nDzlZhHu03Zqfor59xtO86BbtyHq6TNSlJUzJlGsiD5e6mjkWXQPT3X9o
L/vqzuu6sUT8usPh73+M71PTXjot4g6lbD9uCQnNES2eyAFuj3YR18A8TCxjd8okyp2rXn/MewKZ
CwslHuXNf5MzgVDlPBtxzlnvxngj/7WwK/TTGAsx8lk+RJJQd3uHcTxmI3wYyxOZscQfIWgf4wnG
JnXy/feouYFN/PX2tKtdUqKBaBn0gpxZ2RY69Amp12feCUbt7nuPzBnUmReNi5k2wgrN3o+eDLx5
bCp++yq7klPT0KE/46bjA6+2GqnuGcn82ckDaxm5uaOvafnM0xlRy+PLyHIOyHC7Af3nl+8JtAjb
QGr53qGFhap4r1gmDdPC9bSBaJzwH2wlyFyvZ1RiwpXW0CRKrFo9pkixbzzqGmTtjMulNJfd035U
a+HfD/XW1osq6f+uevVQ67wWd03HVfO9TaRygWPj6BrzI4lWzxRtRQyci8PKIoJso3sXVCDecRK/
3rkJHT7SnV8/TKo/Bn7dIIgqEkSxRM4QslkRBK/mgXC+DBCOnLBoFFKnVnoyC+yEhjVKqwvBQVmP
yQ70rJghUat2m8P+hHNF6B6rznhPVZECsLXWTkWH4EFIZpllvpGngVHNIO5SfcAxNQKPw0meQSGY
mr3XyKfTFU8nbbbPPkX1S+RAv9cwPJ7ez5zg0lM96tTOUcS9s+sRWdKlTgzKRBaUAymvpsrBCjgF
El4l2Xh3nDSPlsJpz1qjzS2D1FT18G6I5oQUXj+/TA7dAYmhMeffOT4ZvUsG7/IQC7h2juE+M71c
tzZmWo4rrFiQkewLlvQ4ftQraYKZwC0T0zUg10hiNdeIrCbxeXtONUc8FFRL0AjWHC25k0iCjUxc
GEQUXXQ0tNBn/SGrSQVP3iK6POLZcJRcJCB1YXVAyplp9jlJTypu6jr309jk+XHO0ERHjU236lHa
kA5/FDj8NvNj/m21F7ejKFGqaZBHuqe3ituZr5ny2EiP9eXl0Clz8ZAHZpqFedWORVyUF0zDxKKi
sAvKIw02Ajn7FLuNVs61HotZYxCePjLl5GunyvMj2y7t9VICcfgXHszXmPSCw5Tuq23Z2NGJ4ECI
HG7Zdj7uWLs8PNT6qpDCGtYDRnV5fxgdBagUcbc6q+X6nG1g8gZiY7k1VlFBVZ+NiPAvUqezFnDm
0XQJkHAzC9yCtMHaGezPEodiLcxyCvZyRng2zTgWjRxEUWmckUJP4bIECj0xutbO/khSUL1WldeL
wFZXAjBKqrWViq7S0YQ9nB9x3j9BxCArHedh6fdlPU70Oijgeah97xg0jC+x4lESejIh9Bw10h4a
oC/pqa0dS9w9CWSum4NPtaRt3WqzBrF7cnDLYu+Y0WGkFpP9afC8SvQQdo3m1KcUT4QG5CmL80Wv
n8FzHtN0siMjZdK1Rdi1lWOd5kKTuoqmu1LxKfNDFa0JzgTcdrvhNwhjoyGGIo2dg7pfCtEulJkz
6pbQO/XkR8S2qaejI1pT0AMrGkrE7QZ8XY7cAIFC3lEKX5dUsCtLXxrma6cV8GBIlhcgHFcnTLaH
bnQuG4+Wk1ediS2rMy/Cig8/xd8l/edeqLa6Gbuq3C2qoqNCK0NeAEE1NYoUqXDfYJI5xU85WSmB
JsifnZEEKVHU7XH3WEnNRquyWdIfF2Ku408xqUODqbKFozGT2tN7Jra+csjHF7LUg/Z4DqpDtW33
rV1hgW7bzNuZ9SzpDqN6z2u25r1FJSxfRvE8vqDPqC3skU9IogOFv5DMxttHIQEwRFYQSLs7uKmm
eDtdXnQUC09mFpyS8ptg7G0jNCge9UkhpJtCFMc6H2meGtvdvqPMeQKXp72dyieCQoJSI3yqX50x
2hwOkStlxJjlvsLOhCoitkfNtZoIWQAJbxY9W4PUeVENTwlyLwnAhB401aNeMyYvwnGWF7JbF0SG
0UZx9ATtE5t5+fReyck3ZnK3hx9RwWBLDdGPTQwGmeplohhILbOTodtJZxKHXAWCGU37Il3EhNJL
0keT9051PEEqjB5zVAjM7XZVf8jGyT3UkJFk/UG3xE1jyoGlWjjRi9dU0nzxcvCNi+Jm55xpHmpL
n3jnA1O/jpZBnp332KJk6sxdNzvxnssmD3TSdWplYRbYWLv69RxHs9jY7WxFvCDnKVqGxXG+O5o8
2dNsn2bL6rQLGOdLOaufShPQSZ/sx8rJskVYInUtxo5xPri10PtJcVgkSRtEurlUM8knMnVDSnZL
WpD5qGXIQgr1Yd+ih5EEECldInlVSbRMlM9MY+ceexwctb7boqR8jcx0FJcaO4q8/+q1Ct2k1OV2
KQhB0TRIK0tUxhm5Wm6kE18g78qtkB/LuVqX66bcTRrFepbPDQVYHQzPxcSae2ox3RfAZ9Motqu8
ZWpUDrJzrI7bg8kb7AugAlo70+J2U120HDaV9VmIMrZ9cQ3ofGsKrWWfszZsU1BQ6VlzJRNGw6mu
/H2bBFllEkAjQ8uypHiyb4SLWx8VUuGtZtOVfAHiDngJiK6uSxZgKNiv6OeTawnWNFbVig3r4UXf
FW9EaPrafvewr4FT19qmPfHB9vD9kiP7C7U0d9NaHNQLcSI6O6sL8hrsvnV6qJJzTazy4TGO0pkp
JKIndAKxh3tWN0WZpEm2aat9UMv79x1zTdHrH1ZMGhe61qABzyXnyVJESQs6yCtOkgZGbG85StyE
gpEwD2C1F8RZE+tb4UChTbOacX0s/ATbWBOV4y4pp8xI4Oz0guSSE4XvrE+cKhVYTdIY9Qc5fOQJ
f6RqvLycoolZdk9VhPLGPOqv5+j43QnG+Kwd3gBxodlPqPnWtQrFeV+uW5POJ2ZU+5wgKkuEJ607
PlugFoQLiVTZ7FyNQfQU4AyM46uaZcsmQm2kx5583nRZO41IMtyDqapPucfq6pRn3U+kL4vjU5qX
c6HH6aFvNI1Ra8rjHRWm9mLBrApP5OfItH9juWeSbhYt2roIIfah+7wka1haTtNZzrElFKMs3Lg8
jJs43ANF2KsclGRC0xGDGOdQkepZS6iv8XkW00XSfeXmO1+0JHZsOWJnH0erriQqVibbac81UpGE
e4okOh+cePbK7MS7idec8Tu7KkUvPuSrrjgsQb19a1W/Ek3Nt6R61MSS05hkiolc/Uk75ctUQNtS
6funWvLpMPPe+DkpuBVs/i7yW87TNXAPIFfZztxIDVvCUrC1EiPz6TBXzI7jZvF2EHZupZLyXR6b
HZvGio1e0Y2743HW5CVudnnvwfUdRUbsWjtWCOMMsxitNI8uMrayKrNMbcrcJPnRqPlXDnYBtdIJ
RkJMlKVvliYER+PL1IBpFciTiaHM9IOjyU97q/ayriOOU3hK0JofC+6Ct1MmxcclhjwliDQ11T32
HTwpB7F7qNT+TYKa0SWxL2WtZ54z7MaWRTMzmptd+mKIwjM5nvyEik0dDuykg0mWPe5bdW2dD9/N
HkZlwSMQzDMwRNw6wOpg5MgYmvQWdjiJtM1Xw/tLsqDca6FYn7elonNCSuOPVEgDrWBDmIpfZ0uz
BQ39WMn5j7DOOt09FYNnZrCrpUfnbD1m5sUzdYFp0vBb40Qehl6N5HYj5B/9MRon/4ej89huFInC
8BNxDjlsBShHW44bjlNDkYsMTz+fZjeL7mnZgqp7/ziL9ULS2bg8kiidjaflh8oqtovK5G+dJy/z
DYgQU3uNajY4r0dWVPgyoi1aqY+iTIKajz56c1iOHRmd3rKy3SyMBv0w16yrTKuTjbaYUB4TI00y
5oFjK2GRq/4Sz+u0yHhzBM8zcqf5u3SvjdL57RwH1NqimJMblY+cNosvLG/dE7XVzf1Bj/pVOSN/
90gN4jaxK4vMo5Te3UIcq2KnZd9q+W7DWHlUx6TiVkHFddh5TGkTy+OE8dIFefq6ICDrxm1FUKX+
k8vBNzNmqEOx7GP7vSJTsh62ZgMCiOgyUVtfM54l9+di/qQeSSMl1TP4aoQ8mBgS1F9FuXT02Rlp
tRZ2oMxrFbogxkljGCt9CuxiM1NKj3WPCNJS3lX5m+oQWN6OwDg+h4vMlm++EWtnbgMq7eyeTEGC
XhDDDbYIllheW0SIvTUFk3c1yzZsGwZYzqmUaleSs+pxr1YzTbGYWLqtlfvLmKyk8mq0GyaYqQkG
FJTZDzmUo+27JivdPtcOnqeHSv+hGVDuA+E79pmkTDRW1zQ+97x8A8Fduvq1mFtteZPt5A/at8LL
48xRmLVfioSmqUGNh4s09vOirOLkHxlh/J1dkR9E8t5Mr4VzzNOvunsWy0dJcFuzBItj+9mg+i7K
gGj8isRzJrjuqV19idQtBbIzO3AyoaY7iMjyB29fWweNCT89CfPY8SlHdmJ62DC/YjGtiIxp+6vr
hQrvUCbLoOmeybeMrIs21L7UopXVBUvvN9l1SHZz9JKN11S+aNSGWsysFhDPqezeO7YaD85zrraR
N3JKHMhPDLJ5vYitixPK9qv3iHR/+oFiMmB3dPF6RIZUwaJtlWjHPB+PK0s7pAj+0GQZQYRASz+k
NV4s5uajEe+99H2agmj4hNeBccxWSfq8OFmo9YhlnR+1vpfxm+t92+07zqfC+FM6vv3q3E5EdA7k
rhGoYbcbl8odgmrodgbDbFPumizbxPHRXPKtgeWrRp84jc+quvgFKo8OLlRJDkX5T++vyfIozdEt
Lk8gY0/9MhQiX6b3us3pW11XHe2yq1lssoUC3l1cKTuFXnTtnzrjho98qloJ47xrhOq7r8J8b/n0
bY8OTvwSKmulYdzvjOHWsB+R2RnExYdWEPOsB4r55gCfjbzyY/utNoRj3evhwsRei7dWy5E4/yMF
b1U6Vys6D9NnUa7z/qm2D6l6Mx0af/nQF9sgfXBfjIFKmacmuVOmJ6I0V7L6wXpu28FsfYKksDe/
u02Q5jyypHDkiI9166udfc47twoivktp3FGG1OVGkt3qmYRJrjyyg8YD6XUELe3k/BzPP2p3H4gK
cO559KbHwHIpDaPdyuAnrgUGbNYxx5gDc9CCfPjVVcXvJ0kJ8K7Ld4Z6ShpjPWu2P05KMI9nnUEj
bbA6p2fXvvXdczLSpNcc2upnMa8yjddC/cn018LbVYQYdShAxSsRrxM8o6ifB+6u0nxTZx6tZiM5
QRx+Qcs2jfuAV9hAhDM2K3NYR9HX4gYpN3r1nHffs0p/MkMi3iras2OepQKLm2XdXX6M6dOKb5Z1
6HXDT/VT250jQgfTJ005qsolKckYLXZ6MTGLEOOo+Yl+IwKXDmBF3bbGEmQ7O6F065Hch6F6ZSXF
sVHc26yUGE4qwDz2O9dZvpTWiFZsyVdN6hkOw/osdO+DSM5x5Q3TjzUxMGQemcfdEEy6eIvQ6siu
ZltrnW1ToGAElH2RbY7cpeiDRre3sUi3bu0euiqhkaiV5AdZ+cAiKYddQoYke2Vl7pe4GsNEQzmr
WtkXWYTPuo1CKCluRLZ9RJbxOxXldIwGEQ74EKf0icCs7dKVpyoedtkQr62qWnsFAb0c/Xl7shTq
4othvxjfY93uvOotYy7JKci2OH80Xrgp89ZYLU5LzudPqABVktCaO2bPfu3FzZOjF5txvtWL6Uep
CHSv3BIPDBHwlTanPut3Jsu6O6mbaWDIsK+jW24K0/A7UIjovc2eE/Ej8PdOPAJu/N502NOj9KZy
LhVqvG8LWhesMpiGJMhb149nccjEyZl+C/JqOIEZap1T7d3aRJKH1dD7vdHMLV3SJnGyTvVeKH9y
wrml/MXU6dq+8ehltjA6UwQuO+PcMSxKmAsrPSnorlyOG1PRST37HpdtVm2r5L64LwU/bTRx3HD3
VPk/CasyKet6cHZ1d2pKBsmOKloze64HK4iXPIi9Zv8YwhQ0PUuhhJpLctcAZlyguXfNsKmnjRe9
jNBak3uqUWuNgHHGJM7oJNpkq7M6kR/c5XtyUTxJ7F9MFzR/emYGrcIyDg1uPm8jy4Mzrl0kHdpp
GjZp9eFmcbDwQzXN86LvDLnLkUHiOW8/lfhHUYxVS55BXRh+UpH7xn96f/owBHaHAk+SB2HLK5L2
oSbxlNCXElKyREzP6zAZL1bD9IapaFG5AbKjQTW8035FPFo6i8XFy0+D8h735q2tXjgqeu1dNFtJ
oEcVuO33pB5HYjvLQ6TQZIcRAlAKNGHK1pZ6VZkwhH0axMbrxsAEuuHniHSCmh8fOXnjd5g3SOTd
bdEcJRncZH+nsxb0GoFiFgnZ+Htqiug7gptogozJhWPWYUEKqpoyG+vF6+NTW4o1AFcXfRk1gwrB
DRFhsabNC+ngv5+KVZeOQVOA8POXGFyZE8cN+eArtFzcVt6GOoTGBM+jqLzpqaKbfnrgN73LNzbQ
4gRgkyQuqwpaI+231kPN7leKFIcqH7b0wfM6AfVypeoVVmxWNfkzM/FN7NxlAb5bb1plrdU8K+KP
RRS450NMt9L5kN2FVWM3jrhf4PgwEZVMdO2/wR62sVv4Ft+XnkiS+c69ZbDAPtKqnj3Q2li96R1d
hwNTITBjQoANesSCPLqBL1YljMv81yrb1m6xqvy6CTvU4HvlSR3kKnHXVhoxlNv+44IqqiJIaubo
yQZPOfe2E2rm61IrhAYyYTF6ipHLPb6lyH+XJvFlco/T74akbcXi9W6h/8yzlXFxNWGm+6p2EPIm
kn3H5NePJ8P9RqfkA0H4AFQrdlffGSi6Kf5M+SSZFyRb1xjf3MUJK/dKBWcg1e5Y5ndFscOOsT6t
o4Op3RRxSJ29AYqOYjfUKYbX7dk3Vewx1tMwn2SW+tKMVw2zkRC0+HreWQ5AjfCU0eLz7+ri4GGd
Ae6gVGQhIvXEROdGX1Z+7cwzmJLJJro0YVWuZXsgILbhJpj6vdR5Uv8qYp1MZWch1R7Vj8x4R4/I
2DJwr5F2xXycENlvpEyva8BwqzZuUUEEOxCTFR+IZ99MpUfqDBsS5oDuUqo7t60IvibGJf5IbNzs
3YlUdfzuyzGjhGUwP6S506qPzCVKwnoibpwAyFvJH2G/SQzWFun6kSqDrHs3ZpfVClNrh2Exmlbp
2Ph9ARlnfwBq8b7dgDebiDTa4dRqTDHzrktEOEV/IiGL2XxLDPOwNFRf5KdJqdZlwTxusY65xcpM
6EiMjV02P9Va4VeO+tvZKGiN4kTrSNBMSuorVn+qOgoNdBqDpk0hf73IXlXTS6X8PfBjd/S+FfjU
lGh+aT7PHOzAXCtvrJ6d2AqKhGFIRruWX8MYv3nRl8x+GnkbvH8i/uem2yF+iSCmW7HTCRAdivNS
X2bogHm5oDT2h9ZeJQ/4JvnnJqT8fhg9v4Pun53si/oV7Njt14qJ2MK7e+rFTn7t9C8z5UpU88ZV
fvqEfMEcWzfX+L5z4XHKj8hdV43f6dbejgkk51sl5u2RWx8uzaVzGjobDlN6zIjxjQHm8ujbdghZ
q67Vcifs3K8pfi9rbzW2DXul+1qay91plV23AIUNqkHAvPYkmntDXeuk2Efmg1Ukzb1hAQ+W2bPW
fajKc5dxzmurSHl3sm2Tdqyq/Zp6PODx4xLNKzuZCICYfZnpdDko//RFxzHf/uDOIKwQWKI5G1xa
4m9xvpfxpHinqGXXVQ8Jk7k7HQ3D2U0T8U71XcZumExvYo7fhoxypEGkEFhcosR/qoLEBWjFgdIF
qtxXwoz9XsivLDY3TleAcv+JtNybi9wOlRnaNek0URPmtVylNlI1QUmf9QbdA2wbreKG+L/lO9fo
K/PakBoChlbxO1vDLe+KoK3ia2UNxzGhmqx8lXHjR8VAMpi9ojKQtxhopWmISbwU6cbJwbOZCZcB
hL/l+CWCJYbvU7pTwaTeTesy/SIl++hY1FekbiQCqyxeXNBj0+yfU6yIOWKPweSC6Vy2DVu80wTI
PiCi19lK7pVN2zexxFgDM/0g3PSbiuC9XXT7Hh6DktFbOvVHIdRrZ81+a3Odx21bhIV+rCYsQBU9
TrG81AsG0JLsSA5yveReY/MFmj/Jcdilvf0b5/qnCiRge32wRMapNlJtZc92FlQNeEepXVOdKyup
lpZiLBdyuyj3rbJcU9Gte107tgkH72wdClkeZ5c4P01cRZEdOns5CI+e5QEvtWZsa7N5S9rsOKTp
fdYRnSxiXJdt+Vl3vAReQX41CZiz5WDQQXFBLv3v6HDh28zVs7tAGtTXNMlYmsVTbiiBWhuhAeVU
zJBB6niYSoXwKTPyJ0FShDlyURnPcUbOZzSe8gHsUcqbU+Z/j3ATJra43CWJnpP3zpmn9PLYJwAF
quakO0sZIt8wlCYUCsRWPBFPOdpEhDbgUJ4moRQyxy/JVg1lOvMAlJKsfCWqNlJ1a4JFtE+uC5ZY
EmX38Zhv5q7aGlHCc9T8NrW9wYLoq0v0DJBGVFHTfCklGQ7ZAlRkqDD5dh/hFZs53yFCgtJIaH6l
hkjJ53ctF8MGs9exWbwumExl3YwgGYsWKRvLSF7LSNImpNufWTa9qcYEUym0lloSK/Mth89Pxc5h
4le+ZO1xcdobN+hz3y0b2smuTq7eclXNIdlMHCkNdQkqNXlzwoxsAgTa5odZyGWl1ePVqfi9gSAF
ZYy/VPcUwtSnT9dk25BqdKEDgr7hxtkT27TPcCB4v0Cbfk8pd+wZuyjWGYHMnaIxvvDEWRlbhpbu
4bqYs9xDtDQ+480mZwRWwDrmyA6q8p2eLh+FIinlKy/bpXP7Iyrzu4uLwJTjTlivSaF/yLnee564
NaZ9GJyJkNvhVDfjueTEc9Lx7KJeyJTpuTXIyeXra2qiuB6zZcXx0JurIbfPomXN5yRV+m1hG2+l
dFe1LvaPtwAazI+ojhh7by0FWnPmD4NddzCNc86YBRUGpNwHSgGF1jF2a9luGO+zY+9bZ/HRiKws
pmaZ4eGW9lFhvCu8Yi35fVXF2+La6ySyD72LAbcj6Uu6m25CJ/Kg0/gOTLGOIas9EM8MxGqY4EL4
XIP7YuVtKE06T1SyUjoMWk3+kXbNOfUwLzHrTLBTIjmJfF6l6Vdi8TwxLepdymIxV095o+6M7ltP
zzOMURbt3ETfTBa5iFFa2XtvLj7rGnCqlwPzmLRoI02sS+Xpd3OO+ENDtSG9AIylq9Sdphp/A70g
bOesFXn2yiqJ41ebeLldDbHQ2EVrpWl1Nt9+07XDJnLSg0ytf2kCPC2kcuNb2ZuZXNbClcCccx06
kkO2I/Y+aIX2MRZTz17PVi3cs67grajMiNtBoa63Qx02j7hwKhLpVTMlIJCksNWSsReoUwn347AP
pz1gJNflYwS2ztLFPZ0ViM3gd34Mrf2W5DaubLwPYRMllK3WtbUhgc5cVZ1R+o5JqKuVN9bOqIbj
UPOjm9rc+nZvcwTkZgKcH++o+HhK+ugtcb190mV72043WkfxUjRRWtPfbPa3lVmakGZqUvFaKP/g
sHbAbbR9yFevaU8aGyDINvYgbzrwcQIZF1dbKGLlKCy40egwLNbRt5NkmU9691YOzWsh+tovaqA3
M7qCxIR1AbCvlsfazQ661Q7+Yqk0Gsk4OeSaMm84RXiDM+N1djMnHGy7WPdZuy7K9Gg0GfyIO9+F
U56wc4XZUsQ0FjHuxUkNsNKlX0OifGRL0+494fyWrnMQ+RSm0DJ5X2w9j/aDUhhOkFtZ61toW1oH
A2aa7vR62alTzN8dziIrNwuE/cqzkw9qFSAMXRN4uHzgj5WyT8qBKyEjUSqdaaHonxa7BkVzfroy
YvIrzh6NEIljhkIfjlMnX9UBTt6szkU83FWLhQ/K7NOJ+H46iHAbnnGlj+qxdeBUOt6vqdFO6dTG
hP0wODSzTRbElEl+qZhmEpnoPFQPVxgH8kZJTE4D4+joci2U/s+Samiwayhu8VpW5S6tmyLQRL7J
LGXZGQW9N6aTgBbZbb9W+eL2esRK0TrIPHNz5mUUasW47UYUJY4f/HZXWqRfYvw+D3h7Ww3pi0jq
e96aH1lhb4Xaf4LRUIdQYEFb5pQmPeSJbgvckkXoleumYeIR0WeXHFSGM68lBDlCMOflfqbTF6bd
2tJg9HuN7QQD2tVORoaHJajBfgtiEaL6qLM2e6w1Og0/rrrc0ponycrL5zwq1tzXn3Omh1nckTvb
GhsIE7+Tb+V8aZR2D/5SRteydnc2RLKOs3+8Fvo2SpHPkIA6+Jasjl7PewU96Mj2V/ZfLtRD3m7m
8ZrEmzE1dtKuP109DlIUV7Wq+1ObP6QjQTSxRC47AtcDfenQbkDlLoQpukZYuzmrznAv9W7bRuRQ
SNQTkzipKVmE1qvMSnIJ5Mqe6NeBB8wmf5k+1cLvDRL1rYua/o0OrE0TNkhRVXqeO3Cirb1cbJRf
RfcURWZYJtCX7Zc9iG2dk+3PTOthcc+R8wy2ubUads2Z6dnba+7dTJ6FxrxV+4aJyIIzz24CEeHL
Oc5ltjYVWKjO2SneUws/hayUlG5/gegu+zCjfipOJegtUTnOECQWz60BS5cwaxAskefD+sEUNh7K
g6E/6xFJwHmxnZWQ1WtBAGqIv5wY+z6IiTqYb+NDF1WS0rYezA3cLOC43QDDIk4cjtADxOWFtW68
oLgM2dBXBfgDMzdDAyNnivqiCCiGC+ric/A+kzQJ1e4VgJQxYLHZlqo7pTnLQ+5jvFUDEPIXsSp+
J/7RPQgA4B2p11tnDrRSdNXEaY4UqkFq0H7Kypo/hCarOoHhNWHQJ/NgRcvNZmOZvBd92mV8nJb/
yl7LJEQq0DlPfXv1sGmz/ceoQLOgbe5uceOWWsUTlWGTvdA8UD7FUxIohOkAFWSfmrKiBQgkuAKQ
9oolSLS9gJ9AiDR26lvpKNfYAr3MSsy4723Vb1IOOobDQAzzwU7OYHWMhauIn8ht705WhZkxPpdg
i2VlbArPu3aRRdA+lWsamfz2vuRqEEu3btjhomLfIT5rSPocAGIV1f2bUMTZqnNfGqQc42ccJYDN
X0NnXvIEuCX9mKGgdPM76q8dTLJUp7BCfqUrp5nFvuZVHj0RqBbUUPHTqJ+xROrUo/mj0jZD8V52
5gGpwgoFxV5VUCuV1LWMFoicdaR5gMIhn1XU1AY/x2j5KI8zrRpE/Eo02Vp6VpD2NG3p5NGNT3l+
oWlmyp2NXEjlddu1q+96d2v2rwYqD8v7kQjGKsTs7ESOl6763gkVUOi5BZBCrl0MYW5agdp/ybyE
XsjOuUIc67RJnWc39kIvp+YKBZ2iWG+9BW/Ztti/cauPyDxYyJh8r3XXbhly/NTDrK8YIcgdFJa6
ZusIXPGbL4lfPDAwTuOxUF5jQu0FiOmU5QdL/17S6mT137p3InDDbxyunfEwm/1F5+itJ3ijfjmo
aX90XXPv1OZe7ey1mpKyhBJRgUc0iuGipMoNwVhArRDRrW/u2PuaU69dRh/Le7HsedUD7zc66lzr
XlHGZGo7qQ8bwPC9kxKpqMunLLNvU6ocdKFt4gmZGhnoxRwfikY8NcPi20mydZyWW6U5Ox4FY6gE
nWHeKcvGgI1rLGdtGvY6wxRYWoAk45v7AM+K/KNxHWyghfk19vO6aXnqEmLsEAstVahD7nCB7Vxo
2ai7tQ/GEg45Lu9U7e3rOrtn7LsN2SOisRDUluZpbtVt2kPyPtwAKCMBg1PLha+t4YQY2Zsk7EdQ
Q9FvsuhkLxM5wCQs6m+VI2H8aE5Z0h26AZhAAC7nskDqJe5PoX43C7wkJ1KJrMPrPvoJeU6hj1if
I7Ik4+I5TcqPthJby4te475f685bx8cbbMiH9t2N9xZ9dVp0GzQue7acxyA6vXIlm+bEEEpmHctM
rCNiwiY9lXcTmZEX/aMfZJWY1JJ5W3P6jkckfRPt4JBoD6lHk8OhNwdrLO8ljVIgxXs+VZgXxapX
h0AxUB4q//AjftYWmDX1DBZmRPrpVpNsA53mD9eh04/uEfmgvQogCERqlRsOKWoCZgM71V6SKDrH
NuNw4hzMTl+VBh4/KFQt6QKvMkEd5H4qeGo7TEmtCMyWMhvhbBqyU/rJuYh0QfQ1h+lghFWXZWs6
UD6LxbjR2cTdjbGc6vVnpX6nTvIDJPW0dAbMguHu3KLmN6wpX1PksZEmAzPkon8Os7Kdp4q2mmHY
Lka6XQbjs5joTfQW5xK34pTHwzVWqHdDg6G0PH20ji5uvqdaiViW/DCW+T5Tyks8gLsCaH+OMb12
RTd+lenCiDDr+NsL/bfPxaEb5Imx9LktylDG6nPWzo6/4B1IH+NsH2u0JuinrqMRsFis99JGLAB7
tlBaSTfgZFLswbODOIz9XwRlyuOYUcuIXM7yvsrxfer7IC+LbUwUC6OlLX8bQ0HmBxjbNcEi0GTk
SCslz4BT3HrjLqHJPeSKOHi2VZGG/IDIWOAt5pumPMfexnA+vGxrAUAK/Zqx11q6XyfuKtMvLVSR
Ummrx88wJf0x0aZ/rmivunsc2vc5FmFUnatx12Rf0ozWDgBXOpS7WUq/QtZrmxhMJa9mClBhWx9O
RvRfQQeJy4KjgUdVXZiAWXQkP9KoLAYboVt1UNxx03Ecxhmy3agI1ErQE9WEZQ50naoXszOOmQWM
3nbXsZ8Q7OwqiZIFPTUWIwmi6YQ17r70SUGA7nmvTgQOt+vMe0UDqqpt5uZQtGSxWzHElsmUI3mq
LfR6gho3sueAOoX5WmeIGnT33qgV+BgTvxeH9vixYHIqjd82I6HWrt87E4kXtCUTRYeT2TU/XCXh
1zA6Ko18QgTCKstAjRuoeFh5sN6dNb8SKLPK2VWc6A4xsMtw2efkt3rwLRltnQPJLdN2FGc5U9hY
04LpXnBGSxZDnMToe7SfGRVDR+i+Wf0o6rcl3F1pXrLua8zpPtNy37bNh3Plw9Sni2wG+OP6yZqM
vZL1+0Gyb+uoTdSy3WVte0Ici1LwpYqSNfxpjExAkIdZtP+i5qthaW7zbtOjfbYp662qsFf6AN1T
LQ0O33IdZTOIUBN2Zr17sAf0tbJ4I5a8FEXqx5oPJMVowhPZf2rGxzC+lNQsw4P3Op1HBCDRTGGS
4w5b8Z5zNPfaZ0Ks9hA40RV2k0XwnoN4Q614iNGm5b0feuawUMB16CUpENZLaj0qfS4mlonOj6aN
E6318QYHrycfIjq0yQ2b9aozg945uNoBja3oP5b0Aqy1aq0qdFCwSd6fxqaKyYnoxYzQlRwbDCow
A2j6VPfKwk/7m83w0eZEtfI0DMh+SOjOtjkDJMW6Y/czEMwxIlFBP1tC6BccD7U4VzM0iPh2nByl
xjkuQmVJgeXvpfHPUtcqXpPypfOQCqPpf1atg7SDdr5U80mv58CT2Qbrypa6nBWQk0y2te0g/kBU
9CUkolyCwHsmwxbU1yjQKemVn80UKaEWbuJjZjArlurR0pqjiUSeuvJC1VdmdekADRTYvJbaRG+T
NBvT3tbjshmbT1VFTEl7aVF1ax1qcWyf52lvLCH/o2Lcj9NFaXa6RjWYhkh4EL4FLJCOSEwZy3ru
MQa4kcHL7rcWKiblScBD6OSKVD2hut2uz2n0XWfNVi1JM2fYo0mYM8opj6WKiC6qeWO8QKI3rJsJ
IvVXm6aQRApyr/Zx/GkuPDE8fMMvbLofaVtDfln1g2qCtqamaa4UxC64XGEk4hZRxFcMuDfVXxI+
ODY/2wX/gfva9Czh3V/jis0w0TKJvoEGzjx6bVXGc75nXI753qIxE8BUPOfKy2Ocjzd9uTXGfDXM
72qDhgFlVX8D+w46w1trToMqAGzIjOExc9xSojgNXIy+YzlHYDbfbLiXEHNOsxd42uvMP7R094YY
eRc7iDp/enDqakU5W5Ueu/zCmAQ2ex77dhsXh1rHGpioF7eg3oESssijrmUGZauaw4zIK3F4lesC
DAhoI4pPGaEKY/KPZt6UfLyctwZfSkv8wSCNddFWu3jMzmQqgVZCM7OOPo3cH/DoG80VrF/1x2i1
x6rzfBNNz2yXhJmZBwedVJGgwmRoIvaFenOen/pkxsrBYJrpMISSdLKa42ydIYUoM4x90UFr7YPS
1dvRmmmjf+9nnugkr9cKje2D2A2u3LSm+NLaR8eYFWQJh5/JPt0y0aoh0ujVgMXHRv3WZmEzZ77w
jDqsa7FRHgWlSp5ePQf6sPtMXOqwQFf13KVEa3aOBubByaz2bb2sC73x8+peTtZWxOTPacWm4o3L
MeI0Ehww66593XEtJ2tYjZXbbUYF1+rMQ5mA0xmvDRbYZV5eSScD5ou2S7Y8aQZH/eheWuctTcuQ
nIrQafhKLRwTDWJiVlJPDLcFLgzN+tuM4Hb4iIUkX/N54acqyL+QUjkkU72S+U4xdZjZ125wIcc5
Eq2/ziZap3xz2njTJneQXU09xAjBJLGyzl+Orq9QQxW7DoPpcxs3K0ouA6fAYz3fW+awxDpOUxU0
6bjKGPAFcnaXM7n3dpJojXb5bQbo+LHzpyXeVBCXrf1TQwKNhOMwpfrKmJy92UWHRXWm+vC1gB8A
YNV9i5RmCCcYd/2xQXcoWZBnNJK8744zYzgXmrM1239OUaOPIPG9aBQwisvUJEGJppxKYzUYFkD0
2NGo55uIMe/y4RWTwimNOuDtzHctBmDCpLz+2Zltbo91ikSlVfJw7IVf6x7Y/AkCQkERYuMvf5Cl
JiWfI/5IxUQnNWyz+USZpz8AkhfZeXr89fyaA8s7bk0h87SKUP+kD2tSq/4Vw4JS2UarJa9xaTHE
02NhfD+W59Ipb4mVrMfxxcOlJnWiZHWG0kw9CvmSUGIY0e2k0en5k6BhM9EPDHypDAv0wyYnsyd+
i11FVPFbZKSB7lLOlgAzoNVOgHRoZg3yESylN1YMj3TlWju3U/3/5UYgJHb53ENEPTCGP1M8NBDp
nx4l/mj9DvPw2XXapoPYrhoCB7XXYZk5d9WwSPWDl1861WLGJOvD/AJv24hcbh3OyBkRblxisnm4
9CKG9HohmQgb1OTse+0jgoe1Gqjx+aR531HKHmCtbALkDAMnhx1gBnsv5iDq1S+tTq+FFN95anK5
sGyOfUK+eHaz42m3KPyYMb23+nGpGTwuSg1/ycPY8Hw5wt0juAHP2BbzezajaJhuznipu++I+ypv
+YKQO+SchgScrBr27sevpAc4M2LS7hjcGA65OwyohZk62uUsxjioJuV9LHRQMGVVql+K8bKgTx70
zJdIPJ0uPRTmjH2EEH2O3AE1eDbdiGkPaKtew0v5S/E5/8fReSxHjitR9IsYQRK0W5X3UkkqmQ1D
pkXvQYDk18+pWbx4EzPdarWKBDJv3ntSjz8Oanqd9AvDei0wxNLXLiuCCWxXxmZnPybsAK9UvGjT
DfGLN0ehusRRgHSO5TXFyCl0WFFWlCkqa71vgnjL5isEIH8nMhITLgUIgRlOG6aK9KXPKhsZ/035
NyNgIm4ar1/agB4t4/GoZnGdovwvDKq13XSH2G0/ZOYco0BfAsM/dZG8+zOni9Mny5RBW9ext3P6
7rqB5ckYaer+VFefuXrTpMbmaafbBN+bteizo011gsHqYPqMnXC0BNaw1kScVIax16YZZNREQNTJ
Ft7EprLir2LoJRyyu+2EGbs4mEmIqwOEDLt0oUZeitw8eQ60Hy8JV134TIW3lFg1k+R8VxtZNbxC
xVxG9AZRaS6m1FnPvBk+J1jhw6dO52vuXySLGGU9HO1xOITsyH0w589uYBY06EMXg+qdxNGJew4t
EsgaXaMmVNNzww3IKPGjmf5Kzb4XjDwmPwR/TE5eZzw1AZthK3VmvoOfEimBooR9BOZDksc7K2QF
pJzfDc3V5DW7uPJpKqc32w5XQ6y3Ubm1aHqGbp3PrMZkglRgDDGpZq3MeRzjPyZtE4KsNcnPedK7
nGcD4DF1YbfouTu5vAfBg8u1FlGoZzlKUF5RV0Q53eVUtn856uVsMfG35mVP3sFN1JNpnwJ+V6LK
l4imI2SxNXr2kH+3Dc6OlDAk8YyjVX1obAIVg9ZC+ksWpTfhR0iYHhvc0BQLi9I44/FlTL3yeA8a
2tC5ICpmwzCkrGYXkeCiUJw7EfkyNqSmKb8jiQ6qyLeyIYdWGQfljWeL5fTBnQNHQa/dS5qDx2lC
vFp3Y5tPiCakN2AWOgrE/AQ3GbE3Yor3djsR3oroERWDunQDgl4q+sOURRz4Bl6C+ptp+mqgGGAM
vff45yiWS/BbnGBgJfEM7ny2L7tdBFrCIpSI9aWYY1T//laULHcdJ8mmy7x7bbLMI8Pg0DXY0aPo
q8eUUtcuMNi5CYZ91+m4oLRpLdxuY+LYTylJO8x8dvnY5uCgjHUpgsNo/UPpXSjvtzCblRFsdYkh
q2Zd7ONEn4b19BuTBENUR15ZXuCRkdP4yD+0urbVPsahxoRksBQGD16kCF9fbq1r0rsmLV9hfGi+
nyzpVkoPhPOIsE1o4M1v0XBzfk5cZpWT8KyNi15d/eo9ZClBQVJMzcO5TqJVVP1OhGmYHT+w7QwU
LZ7Q9NfialL3SkDMhzaHPjlt4+gPXxgsuoXRxT9V2j1Ksjr4yFaF+eJkNnqjdXDvQxuQlrNzzDiV
q3hEvV721lYiEffVt5GwmRAreEUqv6O3Mq2bDMQmmS5mADzQouzKz032VNbIcQWibHu7/1IPvphQ
yJm4fIp2o5Q8mrNYilrgWsEGwwPHYmkOohZcJ1uwepvnM9ub8YdDuqbFWpdVRHFclqu5jG8mm/O5
YgEsE5QxXzTD3iT6IbknDIvn0hl2vnkozV+n5XnUXYVhae67RRy0737dO4tspBi3zKo4xobE9DBr
EwWjvUcJEmDkvo/Pumb00AdoBqRgF/ZYsyX414m3g/dj9PXaTwDCRi0uYvwxfYPryqamdEbqCgvm
PW5gK4OZh9MkqJHBGxqGOO2NVeoPz2J+Tgw4PDJc5XXChuz1Pc0rifsLUZ8S1SDJXSzxJOdqycaI
h64gozYNNQlH1g32jGvCNVDohUlrHuXW1q5YFPwV9l8NQkjbFBd2Rr/WKZbZQODQIfqupgoBP7g1
dnMe7OI4Gy4ffrsfShwJiN9m+lgnjwk6mE1SMg/pPDq5kMQ3QpxihmNhXNo0E8DZ/NVNnqv4Uv9/
qLB0hvZL0RcPr1OzYPoxZM9JvE9capxT0b2TuVwI+zEdT+O8Fi2+yfIhK8ut2aqVbPCnXnTPhrOC
uSyNN75cRpR++zKZ7cbFcOxyOsjwhQp/hWWxx2hT+qw4R3kxP2f7NMlnYZxtk2NiJo6HxtJV8/1Y
WlYFQ8FJX6fwI4eOIdphX3IHM/18yNOJcMOb1X3mybjOic+oMFyiWW18Ud20S8am9+jNWGrY2iH7
UIggGpznYThvQurqwun2VSuRHfk26BNS/ibqXY4EcqyvrGnWjbWqXCK4fIEhnHgLSYjTZ/n82QFG
Ji++4qsbR/pcCRIF3bA17BOe5VRHx8hMD5XmsaKeJVBF5JdIGYTxzFoDUzIZmxorZDEnWrnqqnBJ
g/ZnAIUEHv/q1mIZoLeZvMNYflS1u3Cm6Yd2BwvwCKha3Wr3XdfB2gzlumyq59m7RMawn/1yPfbn
Wd8EZ4h9j/8yho1nflRke8fssfbrzZjHi5k0Yka/FbQvMQY7n0lWOgPSGe6+2czRaxe52vR+VP81
o3w3DA9jqBHUvy4FDsewR20zWFfFCK0yzJUMqqXPWZhZNrqrXNdFsTejzzDFUtZ/8nJG5a4goBwk
WGeOrbtU6CZMBgz8DSuL8LnqFgGD00J/yfDQ6yeTuX5EOw8tcgxc2pPxQbJ8w7hbXQPNgiFEQ7Yr
576382l+lEUURGJXcA+CViq3zpO8xXQRMUNLh+msnUwUpR9WXOxMov5aXsizujQ9dvzmMSGAd7ts
22RDWrCkUCGT8OCbt7ulwQ33bvfUtt1St/rctPmxJ6gRuOnFD+42Yd5NTM9LP0ZvxUia7Qvv17Fx
UfvTtapJPEM/TRl6mxiPDcvY2LCTdfiRGjwDPx7wZz9blAlFhVEupvkHz9eahOM6re4nvXi1iTTn
wW85XeZ03+qf0c4WqXyULP9uBoSKBEc9NVCYA9m33b8a4dsDsRFA0LDHbo1VAXMKl0PrAmPx8DmG
1oI/cutZ3q7TV/zEBtbjhohRNL0HCAdZ06/TEIwDmV6/JMPaEo1llh90+/he7ChAy9RXg2ILc0zY
UxNeRMKjTiG5vqmjaZHG7KyNbTouXvlyfm6yb9c/2XilB6SgKEzXZawXlZkcs6Gg5jYPmRcQUmgw
YlaXycF/wHIuaq9SmyfU5qWNmRxTL/sR/OjadO2lHTp2g9vPMsHn4e7q5LUgAZTFZNmflZFeYq5M
p4gWTrUTHHrGsKrxqOfmeyMKHrd79szCiYue4fRnxQjDmN7Llhj0NSuQvoJj0twE3lp7EnshgHPg
BNIcPI38mvWvNYFj4KAc4ycbsHmAbJoukIhDPrIut5Zui0nWGC6VovMVn3ljXIzRXiQVxd3Md9x2
2bUPB7yP5HPLbOlKeWxqG924OLZZ+ago56b0LjtqYLve1p+7tStIGpjZJsK9KUS5ciXP4gCoAjlM
Vs5CNmypz8BTMEWNwgZIC1I7X5BwmFMtyBYsHVA0lsRLTOwuk0snHxUVg4f+n3BW9zh7QctR+7l1
d/KIBMdt+dKHvMNWwPRWbMiOL6eADqN/N9E+qzpcNErjd2ruUWcQM+K1o4WybSqJiECGwZ4zVK68
PgXWt1cI3HEdc2mCB4RHdXFTYf1X4L+3Agw7U35w6nGLJL4p4ZJkcbOuGNNG/lOZmg95wbtjGc67
48TrnJc2aafDyDMz8UnYDRhwpotpz+5N8npYH7eDnlhGla4dGb9JF8s0Nq1GbQLMEIXXPckUcbuJ
gl+008XkE3Zj2JJY5lpG/+z2o+3/jITAhulv2Rz/kA8NdfO56cO1IvUfeFhcHYZpNVUaPtqJRLkw
f+L+Q4iAkukSGzWdlVimNO6JhB32l1V/3kitAyR4iNQlFPu2EYu2zUhZtZybcsufXRr7+1VZ/QXe
6+gAdOZft8Sgikwevcp/crGElDgQmuwkQrW1AbX4uV54/siA/bUy452iCCU3BK6Z6sc6J/o2wEwO
xDGjFK3Evr63Bzi2RjRWfW/G7W5pU8lP5qfNAdRlPabxgBcU6/fQxcz+CrAqNpnJwHdOVcHVQVIp
1hp7RjfA3MjnpSnHcztCrhhI52Yj6VaczFtTDiAEvDfIMiiK/rrOLXbhpfyUU1sMS8JD5F2SbF/n
znGKmr2cupVh5eFSgSDCF8Hh0XP1INptS6f4woBHrcGtF7b2ZuL7GBLjWAbNsZ+wzAQiebzbrGp0
4ql0dgQo4GgQK9Lxs6DrI0BwjZV7KmT3WMfJshRhjDe9/OPY3udY1vXMPKFz79t1gDiZal0FOT5q
4yuvOSxtV1FK52uizGtXB+9D7TxGzRw8lNn9usz1PRVaBuQL52UQnL3iW4U7P/4J7VvDvDkwiMxg
l4aJ+3CvMxIyLQZnuph2NRnttnk1LHfhuieD2nTCntKRV7WrL2/EfM0/xuObR0/eIuEL99T1EWS5
mzUzD+NT7kgpO0xoqiDcwL9ZMNhNh34xgntlZhCR76hZ6VJNt04DHAeFlX6a4rn28Q7qy10h9EsM
oi1XunGrdbi24xsbKR/msAEPPjxYnbVKKEPiyV8bIetQeusKDfLkqj1N/d6jx6rjl8artyB1nj3v
kOAIzYhqhdiLBCGKlDPFnWIiA/myQu7BDkP/T2QfhUFFF1G6Wzdt7kygxzzGOtTIh7pMNhZuV386
i/4tz2lEe9YE63896SUR/8snbn0E9yFEj6hvg3kdzG1nHU3v5BQYYp8yXEUSS3O9VMnGjsTKwdHK
/BIex4cW/AHq0xyeBrqXnOUw5W2yYhK3b1MKJ+LSNj+u/ShQ8o1+PKUyf/Xjcp0MtHEsHnArY+1x
HQgsl0GxG8xpZbk3uyYGSsqVIyZeR/Wr6b2FzFLa+isjr4W+GnOT4MOU/tplxYdpPbv5Wx+uAvIb
DL1iw8M+EiGHpdhOjUVfMDLxX8L5uTMY43b8cP1/JC96xAuboGhCAFQGHiZHiRD1VZY/pbHFRT/7
epPpBFOFvQ1ks07VR0r4N7KfkQidbpdG6oguyme8SSccPVDvvyStc26fyvrq4zFs02ef4GfirZug
4Vlutq1+o/YxbQjKUchE8eTAtbGT05x8CH3wnS9neC3KnVlupffS4mw1Yr1ihv7c1q8jN2nLvDSL
3x0bKkBfb0vm4iaPq9fFG1fGHPdiNUoCPWO771IWpijX+6JqqPFr98khsRhyh7FziLOGBsIUh9Al
MKw/zWRnueWyyS8zg13HzI6ZKKjdQ3R2GbJ2O62eHbPbDM5HVP24JWYiFymLaVY9EmhRNGtBv+zc
mwUkbMrZYo4H2Q07KEWMmtpqFbW/eX2f0rrbavqX0cO55XSOcCnwOdbVIWc6Nbkvo/izFd52L+ct
/Alsul5QR5V1aFMOLka7lmBHGqG0/2VBj9dNVUcZ+tvc6J4sW4DK2vqRJGs0bnJiQ5n9kXu7nooy
KedFXk5rqY/u9I9Qek+KSjAQur/5TFy37fTmScj8XH6+/tPZzuQhcyQllnXMUpaeYjLneeSGYiEc
s48SYjb7yem3wm5rKHRLQzEUG1fdzBqsZB2CgwJs/zCFMP/MR8BgKzewdhrQpqXI02CtaF/NfuWM
00oZl5G3z46fYBOEZf9QMBqHJkLO2bq3HD5pMgPfEgddLpY90q85v0T9R8XT7hcvpvHb64OkhogR
Ge3+0x0/hf/jKbxmuJJw8pKT9s4RxC1Bb6kxsZjonJhQVL7zg71QN7yihrsigxZQ/kKRmINtlr0Z
NdWgj1xnnnOcLDNT8hR6gNMAKrE/vDsdwcrt7olWLsbfngd4zJKenFIQDbB/9L6n5E3C+DIEJrCq
fNuA/wkS99GJiwOyJdKweKKM3+CCxGeQoP9gZWYPfapZ7jVDZPMzbuU4kPw9LUNssyapwJinI9Vr
2pPK8N6kNex9kePldKcH6VfNgjobLakbGUH7G0sz6WiDnCuow7Srq7NQxk+i9S7hR1E0PqmA5uzf
UTGZhU6ZY6gmjFa9DUly6kb1bM9iBwGzX3t45kdH4mKpaYs6N1uHvBlNk2DuRRga0nDbyghFCsd2
ECDuOkiyAF4ulh4+dNPtGQvsxqn5aP3ot5PyPKT1TXj8DBkzrEy0wjhiqNMREuGIGyLN/0DRAHEa
yEhajPYi/0XdaRG8iLb1HXjwSaDsLQI/+2jieAlRoJHtahbep2vN9Rrl5ZL6FokMi4iL5SHRO5So
UZ7xygfM/nq1U9gixtn6l1bGrpu/JAVyQFvR9d8F330E3iMb703xvMWRRSq6uxj3sETCgARE0Qkf
yDab+y8zx9+gMnauEdhP9CYs8Mxb5YvZh9ge0FRredFqOI+KVRbQxiI4CpYTYj2nx8OVUdflCqgm
II12OcCJCIvn1FS3DJkjKp1lW16tjtl4M25Tu9pEGgKXqb8TjMOd+U/6xclW2ckqw3NjZI9FhTyv
SdKH+VlFv46nV/3d0GGYaKLouo59nNz+yZjEo4KxMUINmKEvDo21VyP6x4BhmMYjDsSprS1Wtf84
0GByn/EI0NXUyZaaXnruK/yTqKWetUv7+L1V1/l/byJ4mPx2D13HRBEaKGgyIMxPKgKeo4xXzfiF
ofdJtMYmUL9mMIMs6zba3afGR8jAKpypcqsY4LgfHyUroRF6htXY9MeeyzyanGVWt6TlG+wOwcPM
ohXpf45odzYCA40QvOP8EKfvY9ffDKCyzjBsOue3521PMfAlrUkVMu9ciofA1msV6dcUSyykrtVk
G9eespfbQNVnGVyln51xk6xIcC0IOW3qHj5pZi9DbFhW/SXcF90/Foz4CQmbgJpqB4ZW4K4r7HFI
ag9yrLdGzBkfYtGsLe6uJg+CRTAb81La7O7wLJobUetxMRTuOkV36Fyxg6x8qRnRtH2+jw1sBHJR
41qaaXb8LDw0fbJ3MaSEzXNS0hvNJW4/e+vrs+VenRgQojrV1PZ1wmqQ/i9v+lMaOXuvbC8FBeJA
sCRUZKAq2p06XvghLnxYg9M9UZ98Dcx9zBJNdcq3HjzLqTvV/q1r/yl8Jzp4c2stH4IcM539PgNB
sMi/4m+mEWowawZYVWsczbH5kTrUVLVeW4NctHowFmOFKdmTMtzkuQ1Euyn+cK1wjeZ+uHHsjpN9
jJcYaGEPcst7d1frT1CeTf3UWWev5AXgHOybQ01eQJuAHspvnb0Vw7kyH3H77KPZWIH+ynDlFs6T
H8EC+hypkmtxK9mM5f622QF9StXbPrtW8Mw869sJv2K+fvdacbdFQmNx2t/ZGnH0z4xRLS3i9Brq
B/GXEne07j8jbCPaKrfKrA+z616maHgKoUgFbGq5y4nyuRvGtcRc68lDwS2bqOSxcBE0Bz76bnr3
TG8/ktBsXYbpqxLTEDiYjD0VwiUpOCZqlSKH5NVPWny6hkt29k5cHE99HexKfNyyEOAj+5HezCus
B1Ex+k9glVY+sKWyeEzSiBfIoXO3sSRTURvlUoUxihT+Xf/byw+V++nZ/2RJoMALj3MsDybdPi31
grY9TuxFMPmbSrIwFo9niE7NVs4NZLVtlGPNL95buv6WI5CKbmGUI+fAK56cvTftR2yPdsW5j8Dj
Bbg7S3x3EQ42flapz9dBLFt3yU/j4eGQ5gM5sRYm1oOfmsuKLmLoikVvMm7sLlbsrWWyZ7zgZD5w
lW9yQhtBQsEixBXchc8hX2V6nQ/nAlio2YBkuv9XnMOxxWxdds9G8qVABjR4cAvHWeflP8Ph3guW
eUcfS+JNJ/88+U025jWpjfeke0oL7zS01rZNnvqI1qVZlbna98M1vH8dbobQTpbDnK9qJ9uLSC/Y
I3HUoB0TqY69N22kbk+xgGwV+hgN3APMutVIxe8K4l/ctrkND4MiOTFMIrss7AnRa3Cbr5pWwjdD
v4+frd5cVLRCAs58I5FYmaXN2Aa1wfZ2LJgOVv9Oe/uAotGjNiq7YT3ibO9VuU/TKYHcJfdj04AI
Uqch9hZw5vDuDo+W+ewUOeilUxngXfTmLb7KXRvS6FskeYnVj/kqp7f3mnKF3nMxbH+n2XIXzDzf
HN6mvSvVMrUBN2DeoqPyxW5qDkn2OjnPDcwJB+or5kXJoLHJruFwawATTuZf5m0KnhXCMSm43PZS
YqypunVWf8bK4/MjswgXOH+e0ATda4nclFjrNvIWicd74ZyYnRxrgh4i/Bk1rnfQKszxU9aGlpfK
fe1oXQfqWDAY3TWaL5167UNmQ9atzbhAkKudsVgpkKL+a1O9lIJFWebeSQiqM9PVDwmnKlMYxQgb
bmAeVIQGSNwCcFOqfaidswYwYZnRMmK0kWClj5pk3VTdMmb+XUI06mB1iZzFJCGbqSxrWbWXENh9
Desg4wQyEFE81zv4PlOQ8akVPyZ250Hlq0aTVhkiBv3dYcCsUmILzK3b2KlVX5xT92DK4lYUP+PI
ci6/hzh3MZOPMf6qneTgC+NaxjGRlXQvlb/MxusdHxjOH35wGeWOOhhxvK6P2KV8pkrucIiAkARY
O/rm3zheiuCpGo5lxl+bSqBzm5MQDJgBbqLcD3vwrpBZogloUr0RncGT0+41L73Duzzr8lSU1Vla
X+UdrIrCPO8bNIMUv1UuQTIgJAnNf/9LUy6lztkk+Muysl469i2yg5UzDcsoSf+iCb9Iny8KzH8t
LLWGd6xW5nYcfy3rrOxfQj74RvZk87YuvpOuNQhsF+sWmJBNYxnhNpq8W9xzSpsC01SRYulHbsTx
siXr99Al66p7LSvj0VDlqnZB78VrMwBbWV1kE6xM99ZouenAzEy9XkqczXfCt8qALQZvrSt/+j68
9CDQAp91BvYXzr9S/zNGtW5l/dHTxpX1H7Ngh+Cn4E6u5t/IeFQRgysL37j+NxjPU/PsqeBBuy+l
5677Ll7Vw8WbPj2s9oQK5xq0mPNidN+5iaOK+zy/KG/beh8FXchk/zPaEhtT81fdY7lI+1mFz81r
F3YcvkfxRsQTSuK4JGVGxChYj0YCiSs/TjNgffiAkfVi56TSo9+GkYcNwLlFp52jgxzhpDH+Z8rm
d29CWw/z+Bu6vzBZF1H9G5TWpfKdXWC/ZOGTO85L9hisKrAICSOUtGPe0zFadhUPrgYOuBQB5Uoh
TqQft/NkQ2z14DGkX3BQ6XG1WHu53lCrMhkbgXidMit8LFP9mIbXhrh2L9RZ0VT4JFGCwVlhonwK
7OZ9ZqVpw6AlcOAMhaeEUmfaDBiB8FpbZb5Bo9x7/u+ATbgXxjPhko8kw4Bc0kc2XXU1aWV9fOus
hODm/fB7/ylysX10PK2RwWC/6GBWKC6ahjVzzmpo522HvzivzH+ZeMytaZ3gVhmRMtmVZEO1dDvq
0vJWx2qDKWjHY/JnJtGNbDwBCCgdwci0ffBP7Ck8T6CxlToXwtnJ0uf58/Ju0WWduWhajP4QaZJi
M9QxHxvfLqE/9mp0wcUYDin4RXBBzGvz/tC14JPC/KEsSca8efZ2Tg5Zeuyij3nGv52a9w/bm4FP
1S7H32QTG3DCJUOHsviz22I9YAxuIcL17TeBZsHjI2z2/WXJA26GhZTV/Vwcun4prBe/xT0POK3j
0Ap45RLxIrqeWScjQThGlp1/U/teswz4E9FvozoByriyQgvv/7ANmXYLmW0b9AUDHFaRv0kxLARn
z4x5DzwtZoZy3xNJXvB7DiphDmy9VO3V1cbaZ0eIzvjl2cmU72nwXhk/ysVuZv44rVzZYu+M1pXs
GvmFkVLS3s8deUu4YJNpbM3OO3cDtTfFfjX8+ojDVtVsfGdreodg2KLz2OadS+sdh0z8pMIrl2nD
m1q346snkACGuF74RkwJ7i4K9Rp7/zqaBVOQOPCcZSzf4Wryk4ByCJelgSlXoBsrUD15c+M5v0lE
Wa9k8oNIBex6myBv3C+Brnx2LRRxLCTpaEJbgsEcmGvfeDMxfJIQ2PZx/wg0snlw6X8i3F/Aldde
7a/SCsCYE0APylL1ANb6ze2rE0UUM7EELy0JB23GJ9MtP7yqfkv7GqCOILrpHLRrn1loB01+4lKi
xdmYCMiByc5gUAZiIJFDMHFsmEklKDLuHzZ68PSsQMUkE9lYJXE85hy6w28PBEZU0yZxsIBm5UHJ
4uzgNLX7Jd75smd5SjfNL5DDVmP6bJfvntDAm1+z6XGWlwx1rc5A/gRrz3kjEUptpnZmK7Z3+BYU
B2j7lOCN3johCy6C5KLd5FfrGos1UOJ42nVQ+zzfOXPv++58uPeAZsCO8MqUW76BOfqq0Jt1tgmb
9O6FyGv5gPmQAw+S01BhcX6KrIvVMILVnLeCMKW/EhOBxxrX2JzvCOIt7hABFW3T+gU61gZhSCQE
WhOJ1/iaY3n28085HzAXkU9l4E5fZhjJMp74vOleZvkbRB8Z8OSmSth/81ylxGWz5OJ7ahlm07dT
3cNmxQAgXiBNjRPqPtiU8jt23V8j6zcVnFvfdo+TuQ0tTH59c+1CQIjvQqjXe7qrRwZxce4oDeHP
MF5ikR9HoSoSOfoghAm5qM1WpPa/vXoMFwFM2fXgDu9WmubbKA1R5HW5HGH2xRyHlXwymByWKQIJ
f8msa+HWAv2MPocaCljnYkOR8dmsErAoZsZm9ZZiNer5SEqDBEGEiStT5XvvmzgAJFCMWoHyH3se
MHw+9OBJ8+Uz5ZKu9WdXvBqhYkpv5t7ZTygqVHQFb1QQD6u2veqWro2oGjcstWfwvMkK8RFYWixH
PTGyGIy1MI1N4lvriaMtbuyTMLzNOJc7FKqT0vVGBcMfUfitzL2XQNL18rUe2jLfQ3eCBMgHm7OF
GCoK6AJwi4kpziY6uBsNL07Dbew4PVq2e+LcWEz1Pd5G4K/FtosFtBQMDu8WAO8epDHi+GpPWfqK
H8q68jO/eAGvTecyggypVpK5fvf7gY+/yf56E66aL8azyc/cB+/e9I8yqUkldKtY5tcY0IIH04Xx
ycpzOb97qT1g8yhhdT19tT0RJXvoSRBEOMDn8FDx9Li4CJt0uCeCvWE32fH8WAdztchjHIWKOtYO
6wdLw+biwb0zK0MHE3p7DXrn31SHWx9OgxH7m2BgmyT/P9r5h8Y8ugpD+e1OwK6mdpvKe1ed7TND
vdmG2k6WsRrnFjp38aFnseo9a2VFM83raFwHV0PbTSnhGmYLrBzmLrP/eRoty6J/RFQzZzRMZEZr
YJBTwnYoS3uvRLNTA38O/JzjCNPJnbpvibuoThMqmyy9u5QksZVyYU3FSw9TQpbJHronUlRHNsa9
X+PAwKs3gJxgH8Au1hUHE+HLGT4KHwzdSYgo7VmnBk88pdzbTLNlvLGiGr/HE+tgHmzQBQKGUdPc
JE4nsCZwDTqyc2t/jhhUuMCAy5XPYKKja83RuKfxHDkbHCR55wGUzhjpBzfV3iyb9WB3zQzVuuig
/X1oybxKQv8KSGuicPp0JdRycf45jRYbscal8uxjHtgLw2SnfP6WFoJFTJZV7kYTuxxbVu+VzN68
izXWuTdI7swmJxl2A5GBTAwsmtBAeRo4bynaJ1fw2UVmZK1U55crL9PerhXQUhIXIKST6Z/7iBAB
G9FhXjf+xLx+iljVOMXFXQ1WS2tEY7fXhFA+x9nbdnjMpBSAF56zbt92+XfuNk9FEp9i39qYOZUn
7Ufg+agCbGckKORU0Trxeb0JsGXuSpGwht4xUS7UOEM60oJx8JE3oENYVOYEawdyQEe9y0EcCn8t
Mbx3wGGwkSzJEWEE4YdTuVgPKoIG2aOy1bYLaDkopBJFgsFmuYrFVgLY4JfBq/eVphumCq6hsiUF
K0X6CNRNeS4xWmcoBoWVvrj/byigJh5TjsxXp/w3QkBukx+rqlmBIfnpWQtlftmsU777U+w90gSc
2PaNpSGE2WaDX0w1aeLgSDxc1eFHE97dQ8N7NT45ybAHUr4pGXQNeb5HQNiFxHz6QUGxOEDtWg0T
HAQzWsVts/RidRLexNGOgUYZLJgbhgX2v1swieexlKcMaDvEy0Ncdg+ZWX0arf3ARj1OJVnAzzfe
PArvNZgKKjUHanxjIEoCUf8YI+dNx9Nvk7ZnyAhL22SZc3vJJ+b3HsY2GlIiMzt3br4wsKzbJDqD
8ebyVAvdA0j0+QU+D/XdIOT07yFke5XoRQdix8zNfdGzowgbMj69ttKgp+O3oMkPg7f3LRzW46OL
x5iwxbvXP8vqRolynIZ9Jd7S2gYeXOIwAiMObCcamXJt5nB4tLNh4/7H0XksRY5EUfSLFJHyqW0Z
lbdQULBRQAPy3uvr52hWvRgDXSVlPnPvuXNLXqsrFKGsvIOa5BcKBPMXoSCymvdkIj/dSZAEe66j
eIhG+lef2VJJeaniR6uDeXuRbzstadxu9is2Mz/e1xh2Jkwbzcq8pZnhgklbKnQSQcSn1ZbvQlzy
7KbiZjNQTEyh6sZ6eC8qedOGa5eoYGOtu5qToIL1LIKXECN07Yxdm8sT3eehq9On3WkAqRruA1XY
x8BJt6T9fCbzEc5M4FSTzE0ky8qcoPIGxBPVjybV4HTZV2/oWT9zSTBKUe2PAdRjzu6vK5Ebdsqy
CbRtHsnvvubEr8qD2mnjKhTmqQ0fpp/8mr7jWlLs6uF1nJ3UQEwTIF6rcjJPIqkOaLVPDmVBnwQs
SDCfFxAThr75LkLjNbC8W+i1xrL2+F56wVCFsDycl4Ht33KJd6ZWSgbZNq/IJDaa6dxD+Rel4zXz
5Kqrf/uwBLU5rq1JHuO++0jj4tLBP/ANBZwGiqW4qvYhUzoo/Ve7DVnKqULZD2DAgFfq2ZYub946
5m8C+ppAg5W1zqGrqDWD9j0sY/iHxjb2YuiKHZFMrfovl845qNoewgw2eOGlP03GVDwhLqbJ2k1X
Mmdr+lDZd3gB2JNUaGylm6oqrs6mFWteiXifTsGbnVsH5jSstENOqEhC29H/DSUWcGv6ZBDGNkCc
iwSSutbdFTP/4oXYZ4aJqRqJaOUxEIEl5nnOIzULZoDRnyzJtIsa9P0qQVCIjGsG7Wy+DZRVqvEQ
QbZLZPSl6cm/RKmARtcHU0f0NNJvKjoFlCZAVXnKY0jHdz4ZBAnVa6olNw/kFXlXDBx8rU2WjdGu
VS3vYaAomov1M2EdDMLHnomsI9FOqfKJP/VIx7E12/wr75U9n/umKOW2Kxq+9vzoN/zeen2nKANy
ghpXNMU/EijY5SLgHRsfZUJ0bxzwk4ZIbmMSWctsViaOaoycgU13EH7LAQzgiMqI/2neJxBqYfSk
xwQk/shtZ3JHR/5rntSoHfV1Y36FfgozrV0HhgSbMx2qykIMMSGxDIvkX6aKm+5pJ09y/OQcklNY
PYRxQF45uiCHSHexryPD34WaB6fMIUQBlgL7/oHBneJU3rYJ4+YAcAxuoNbtyzBGJIiKYT42Pbqc
0ro4YUgzXyDvB+AdtKcgmXayjXbS+qlAQvXM0nP73uCf7XDKGKp3KTsYzgO3AscGIuUVD5ELHQCh
HKpUE9ZzGrGCIxJjYAgxg5XeQuWZQCCyRk7ZDjOu/RkUhBV4ZMyUm7Z3znB0rlB3uCNgiqBIaxAe
s2ZE0BVtE9EeZ49+xj6rgzOJNB4h/tlG6s52XkEgJNgrwuNqGct0OXOUjubJ3IUZbFW41pvUZyDr
9CNPDlPB3Hv2hrYxVG6lGKAz6wriOq5mZO8qQOR2mn1XyZvixJ+ibM5AqNC5YR+bpmnV5eOKjvM+
DdnDyaFdabjVWBaiM1mV8Y1R6NqGSzCqH8IrHq09V4KCaDUGKZGa4OTtNrXpirpGIIkBHO63z3aK
jIfYsI8RrRW12ptgY2SMSIzNfi2R5VsJd+HUlTt9HgTC6F40xH3xFHlqv1eMFGNhX28jXadbSo89
507QXnSYxomytaWyd8hMMpK/Sdd2Sh24CXJop8WRMR0K9l+hiTqbfAJMXHl2tMFdTchurLY76vxZ
yuTNE/eu3EpxDXBYLdShxbXFbjlyLu14GGPkvFN8bup9Y1P2J/lDARNnndhxFVikjipNHPR6NZH/
8qb+HCjMh1TgnsG6gjweOgclGbqidpONxT2uXuEIKqz3xhD8FMle9hgee4t4CZtphuQ4yw0MCbLC
bzz+CT94lcnPFEfbKMBe19fF1a4gSjq/el1fqwzsL2P5doaGG/1uzpljULyPHYXhiULCXP0A9QUq
51kjn8hTsUkTtlP4pJ2GQZqUC6BcOFC81UBPOhgvuWCOniUrcpCwTeLVGj57vcQcTNoVQ9fOSx42
6h0y5jqjXre4luLI/vBLE7+VIEIAP6r+r5PdIVOHZYlDl3BZXNOY/8t6P0S3QYNqNAe52eFOUuvL
qHPjZICJDkvOSvfTVK4rLJCSGJJ44i3z/1kKPpgJmTJraepykye70L8VUxIjFXUY+mr4qqBlHRAK
Q/NIZf4dp9lLifWE1Scz9GUPdKXbzdadgc1CU6endFLf1CJHneIdaOKOWTktffp91FcPsjG+e1wg
Zqrw1Axrn4mzGe/j/Btf3Z9sX5yGblf7m/ri7DfqQ2HT2PvDpQbWJ/wXhjQrHVC2FlE4sZ4zIN9a
DsphoNRRyrxbPNrh0mr1tu/MPVksNEGUQAb+wptprVU8tj0ZeeEx1OqDMh2VCF0Oap+1PfpbTdkV
zd4vrGPtIHGmSOLuhJ6zTYLgaDkg4JVtQdAFBb5Tbp202LZtuU39YpcIZxUGuuthpKxBuvKch6cS
hEqWbKf59Mjf+6Y8kIO1K6yCXX/o4CULD36H5tBSfzxObSX740PcS/xO9BkrT0F6CZ3eHFBodTxh
j4l7cITJ3tk/KLDcfsx3Y0vQA3g0xN7/YiujGtPoboAPcjgbLYu9dsJrXo0rAHqNam6TeaOk2SkD
8+oy9p2rVRCjYmvbqfW6IqfH46R3aKBi31+3OWku2VvUgFQtvYtEKYx7aTPPOgfn29Bmmftv6cRY
5VmtqVewRPuYvbUG88/hajWVp9OxHpr9eNgig9zYFXFzGn2slyytMyyinnryfdVVyYeuPMITaAI7
zcVmdhrNdmVpGoVTBqiNCJ4QnZHsF45J5FIwUJsmy8hG1Y77RWgXs6Q5tRUE5kQD8TtRSCPt4RBZ
O0LfCSRYDnKqjh0gMy14hRbzN5VhrvViWoFC96TMTId1jdF1SnN4Vc3VwJyaeSdjfDRyFnpAI56e
zIlWfedvAgyX+oAgXD3p5OJ0VrPPo3rvA6VW6z8tjPetla0yhpazLSzM/hVjvI+8zyzdBAh2/eg7
L6pdp4yXYbBcJVRcOI8/pfaXQnA1uvAYRw7JcJ+K9ZPZiHD+J6sl+xlJMbPdhX5L2FwJc5Z8PmkC
lkFRvtnE/FjRE7hyxURtCvD0q3TkLEMdRC8mOByQtMhzflX+sPvxnMT9YgRyacp6YwTaXR0d9GUR
cFAFI2TDU2O7CX/xhhEJQvRlFlhr9jx4cGllRb6sFeJDGNrbCqVQd56YGHS1SprWRBoQI6TRpk4h
Vrcr0KzPLjPEbkwWatkyLQxPrVqdilrdUfutoaa8SYoApkuz+4eho4OYSbbZOvJAqBWIpEw8cDZF
TMuMeVPQRQZq/gOWajOgGusNREH+y+g0BxUEzZSwkk8VbsQBNP6RwDY4LGo9r8eAGJCcEAP2mcRH
EzyhN+EE8ZmQ3Q1GizoNkOVJxuHaLusJlww6VuJs8rME6yZDZKfdG8m5MTD3o5GbUkRtYlp3VBcm
6TUOiTuTsdMMWmic0zmOxQlgQzF+1Ew66U2YSWgrJq+MRJ8RPC//sx2MjUFN1NcgvYh40OwZjAue
A3abzJEsdJ94qkYUr13FChjenzZ2m5zjqeYamHQkIY4OqjBfZagNFFi53KiYdTTZXr0c4ZUHBJIJ
bk//yRwAND9ykxrTvCZvXTPS2bwEgjlj1e21RrhZdnV88nseTbmtKYvikIUylEOfHa/JsWPahyoM
iLW8j+w1Yqe+6vHZUJ6Zo7qyNLZJNp7N6C4gqaTd3QgwY2jqzoOP1cCbK2KHIJmACRhIx2kRTHev
f68akCDqtodS3qlnJds2PFhd8lObvCYfZpe5ag+GwEjX9cSImJTR+ukFTy38Be/CWByEQL0os181
fPeLR13/VjzYmZGt64qNBzk6jHN6txc3Jdj74zrO0j3FYWTTWZ81gCc+aYUT2utgTNwZUqzCWmMo
3Gu4iqdy47AqFUSB2RQEUx5iGDtbbEUt2pgYjYeVnFvAJ1mzTvqd0bi+86qpm7ZOlxUOncjyVhFj
KcnRoiAW91GIleOm9xF0p1SizslncVSY83npnfzqkc8c1Dk/KysOiH42Ui02yB8X9GOO9l6Zhwyf
QUS6lsL4XHjTIgme6vQdszRIeQgVnqYmdNbqnOIW/OQ2RIWe2SgumCHLzmpUrL32HVL4nLKxJKt3
YZZIw6Kzb7wFCv8N3nTH+Rbhr1Xzf3NY1+v3oX8PEUPrYIAlQhUR36xeW1mRfMQ9DTkxxAmfD7Iw
xEqfQ/fhZBmFhlh2Fo5ktMEZTIaQDwMz2sGo9Hc5YfcSv30msLGB4aD0I3oO5QzhtCaPoyM2JZgX
VCauI7if7ZeQ/jj13VHT3jWzPbXBQ3LXRjbdJd89dNFl3mr3NJxQERS7XkkvMvqOnD13G54oTspx
xelF1kt+ohCyGESk2pdmX+jHEbI2SBxsfNSFa2jYLuCN+PbaDogG15+lnZ0ioT4LbVqrugHrwniT
01sJAAU1+tWj2TX1i1FyhIYfYYLADSFN4o076fxFbIl9zVgXpvePMc1i8q9BDF6DdZWginWqF6FD
MxvZ/tWlS7m+qfDb29pPYd0aaaN+ri5JmO0cp1rNgy4/9feKJV/1rERc2zSXHjTGxPXEXbRVKuyx
8wGp4v5kOLLW5j6R/QditvjQq+FeZ9Xbo5i0swjyFsG2DFTHfDg18qNJpuXU4ILiqqxsBw3+6KZd
skvxA4gsPusiRXPa7T3Np2nDZJZUa2uMj0Xtr/vimVEFuQKEa9VPGcMMylW7vpQhsyVSXBvu8EBd
DLp1jERxIpvx2pCJ0AaSJUx4HuaDfdA+M3QPKvjuzvLcSooXO/kXmYiTmnE9UUyHSJzQSaNIq4ja
64mLovyf6NGlMVgLBQVjKok2ch5tYzCESDgmGUGyKtYRNupT6mpqdB+LZzQRbXGWHrr8kt1CFaI7
6vCoU0cuIgwnNKbVdB29lGmqzkbViK/t1AZzv8qwFAPOUk9bUNgTSNBolj9ahfkCGvliLS8uzYRr
xxzN2imvgh3pPVw3/IlCA1HeNppTM7s3hfLBxqmEiGtU/1rvOzfvVTztTR82RadaD4X8b5uQVcD8
j5YLahQjjEpUfwthJL+YGQug6Gi9x4z2OqNaTVNvW1celnj/TmlA7kTTvkU+wKco0S75oL+30uOa
DEuYGmip0QTOGHHu1sJg/3qZEECXE+wxW+e8QErNv+cT9UEbSzUI+yTm8CuKSzauyM2LvV8fvWVc
Q9enIBuDI8k+dHbJzGONmVpHQNP4BhJeIVxgcGw3s2s31u1LridvTXfz5zwfB2K8zUD3S0d4acma
IRWmhgwKmIrlhDtATdpv1CN8ffQCdDmwr0zmDzrnBclCHSwjfyg2k3422TH6eBkYDC8qJiU9wecw
/9fCBtA3gCGHxeLQUIc+DLp6r6T0TSkvgtdQ1CdHfMgQCbyjo6kNaJv2FI9IZpOfzP+O5FfAWW2J
5FSNlD5ae7A8HoFZSx/yPUOkKchDHSA0zmxlIcDHRzBbEwPR1yu6z0U/gruMH6J/MyeTcU6EDlnB
jffpDCTiaN6mxM8YVNMpAgPXl1hdE0LzgJiNVrUN+uLue/8CHlAvtk5VBHV+PLHdAcpxLEp4CcDd
u/oho391Of8z5bdDplOJW0CBaPJXjyTMifRYy8+wKvjRHsU32kzazwb+WKUPoK0pVckm8YdtE+1Z
ZDhRdetIJst7HgpPw/H6gUzVH/S1QDDQAldrEa8mmu8qlP6m+TkYx6ymO26CtYNAPkUhKVwLFJpv
QyroupsIlXMaXFPizwwSall13UhPDLVbXON3JGUrYPFssZgt+XpH9ok9K0OHvX/LdFWFMNIIxEav
Dj65oXv2avkCi3sxH4d+aIDgHW+lWi9Lu3Or+C/M3pIgupUcYSJlsiZV7cQzDaRjeuuo+3zmNAQT
gYnAZ+g/htoG2BfhfbnXHddE2G5KAgDMIt6P3ufIyCHnvC4db+Mk1hpFDqSbLyPXULYn/M65G1dP
2lxudbkdxLBBt8MK5ctscf/Y7cbzxI6J6TpANR/N3S4ZTA1LzNhCqTRVm6THEcD3hFZtYXdyawUh
Txk+6m0v2OMAM2LFosRPQgThG3BkLxzeqCB39pma35FEHoK8x5zHGTtcHayi7USAoegurV+5La1E
g01HFD9leq2ximGiI/eTQVryQE7s2gSgJLI8GizUC979yRerHPWfbyAX/ZWRXDVYflW1f+0Y3TkW
C7kow7Keelj8K++PbpdVnoNzwupdn6mL7uOFbseSje5UO3svCVjwRdMOdfkTEPymZXnAqhK6hoKk
dYif3gQjeNAPpCEtVdQUPeONJiLFOGQJ4oy3xrY/bEVuqI4TGDaSHQMzeZNIlBitYBOjgDEAfaRz
i8CAHmt8efFD9ZRl5HDEG0+86P7A7tDfJ1mytkL7KPn8JkG4huQKFJCJEQVFdbAZVIIuHBSlNYcW
zmSdIjInc1sLmJjIhdZu7eIaMB7mslqlYep66OAn9Gjg8mnlfcAm0bYJxMqOPgtWt2FzYxfAYpYY
ahZPJk15PQcqgVXoqCr4GMBcc0JGE9rH8jNnKCDzfS822UAljr4MRyr2cPNaAD8cXJltk4HVp7Qx
eyzHbNfQyoToy4J1+FTwJmAbwRWshhFr/xUcSLuhMECBObmeXEwK8g3AeIj0dlgzViXHx1sKZcBy
3oIIZBwLtWWgnoOcqtDZwK5g5OXj0rBv0XTCarps2I+sZqEkWWXFPtBcqEKbMT8CN2mzYxBy2bnt
OTJcqdAtLmb8CL++QGpIgDynC+gksTGGC7SjAicE+JO1aYHoP/bl0voBvwtJF2XG96zTXKen7KeP
14yhpmQdDckKeRUv7CIj72KtPaPCHUhUJ12aYHPEnRLOAQSTZWtsc6B0hovbg8FWG21iqs38GBZ3
uTPc+rfDgM+CDZhN8cNQJLV3bJ89c408dcxRibC1IfN4JXqQTHyAMCjNjdnvTOwLm3Y7r/OKVbqT
40YNSW4jWnpJBS33Hm4NeuJ23/Jm8Z6oK0YAsf4pBHXcI9c2OSUUEIiCskcLXUaVvJZsr1Yom2Ha
mqjUuIh3M+mPQplF3rL47fb4NeIfPnGUPUzBaM+XecgKdxewo/3EPEkaLwv1qNirG4gV3/55oFmB
mf9FCo58dkDrg2sG823Ou95T18PTar6cFXJ+mOJrQWv5EjrfkmE+5Huk/rCiv6YAwLwricmlTx2T
R8H4F5V9PGcwkuN18HG1hN1VN6+lsfHo8cjNiVXE4JATV5m3TPc0zISSI3WK83vmH3W4CtHB57Ja
4NfIPSpnLIjkDfvf2QTMqNyhbyYKWr8ba0UBE7+nuAHOBCkZAwTbGfrOOj7WT1swdkaWvU62wIeb
aZm/TDd7jw6YGYMNvw+/PyN+Zb5ecFLxdYxLmV1mOVDGs7GQb5aya1u4tZeBugjytf8qPiIyhf1l
lBKM80jrLYTdttgpwVIe+IB9e2uaN4/Qo3xp3tmKjQEDEAp2N7XZ4x704iT+GJCzV6zqE5oYzLuD
cemHFT5KSLpQKoGgAqxTKje/FhxZH5oDMGWZfU8Ueu9eDd4PhOk2R8NAR+atHZLKAF6xFOi3/REw
ypPrMmKlpC2a1M2ezReJQFDntUcybCPyQOt7/8tEKPhOPtA3Mpwp13PnSfJMsYQNmn7VL/ZRU9bY
OHHr8YoQTpW2q/SePyhRoK7hKeR1aC5MYJFIEPn8CVnopNcuRH+vdaG0+OjtkAY8WKhPlEfMjBi+
YmnFLvaP0mE0roxMVdjeDQTNFVJKqMjY/1v7OK3C75AZtCT5b6l3OzCTGicBWbLwFFw/Xot/fDjy
rv8bv7E9UlwYEhvmIrzBIqE+o1AhvepEGRKr2CsWjJtza5HJ8GxiNkMTuFKKXVD8U/V9Jz979SU3
7c2Mf9uGI7sbJv4MaNbdT5ESHrvgW6PYYOcC6IGATDqTvv3Mf2E0AIZBBmMzC20perh6dnxXRPCE
9jrGqYEYTq56sP38rseCY6RaDcj9xu0sCtrF05rBhe6v2Jh0rvy1L5TK6tyc7tQPRt2xIKtgpZcr
ka7aYdNjvtZWRCgfTP8eaPzkIiSpBXkvoD3G0dqfGlGTKTcrAKWsXXsKy5xsJ/9bKx/kYgxzbFOd
8UF8tLwagPKAfb5k1WlmECT+0UQa0zJOoBCKmydF2rpECuiANm95rDsbsbARQK1mVESsOkp5XT8E
XOmcrujrud8tko4i6uBcOASAJRut+9P7bull6a62elStR0KwuM1UNlITyQ0/ceOatJ6Jor8H5naE
sDNVeL8452Jep7HSFyoG69h/zzN0ie2PpCJl7GdlP+n0jJDKQ4CjI1Eu9nTHRpIXX7OZMhneYB/g
G6FIZfxYMI9J/Td1sG56ZX/nabxOexaGjChJLsP1B66wS7YqWRxpF+GDHg4llZQ6biVvEZnJUAZX
qclX79xYNOrhE8UP/QL8g5H1BbbYziFb8m2eiHcegcYzBAbudhHt47BfCVm9F/IZ8JOVi5Zuc3G0
yuFQqCqQ6FtvvHTABnBT08+x7QyedURudkWUKdHaKsGRg5keddNc+hEcw3A7WABayhzoGoINSElz
+KTteWuZMMhCOAZLckLkV31qYCfgh7YdwpVWkPDaftXVIwbzZWfqyivvDRvtSrI/3An9FHVHx7hH
ebyZNHLlchJy2C0VVs9coT6wgwdbfanHkpHr9xw53xVYhckhnJG5xYvKuFr2T7vF6w80g0AsHGmk
AHbY5KKVMjWbAmZpXqRuWprngFEqlRiVKxTpbwvjU03lgYZzrdb0BYTh4JtJetypKWexhrfDZr0f
NjUJPJ1rBCMUGPJZ8M97zK0dAj4dxbwUtkJCbzBTyZZlW14pVTkWC0azH21TH9gg1X27nFq02U5N
FCGrFhuRkagRsh0r/72nvFUMct/5mUUQ79Ui2HTUGxFzANwOfcYFbXDZJiiARN9tqV9/A8c4M4Db
sdeooZiGPiLa8CTF5JowiIaQj3Y0voNYOxNyQMpnyWTF2ZRVdTAInpCUyukhR0/mkA0dclyjbI6S
4FjCu62FFhyRzkRuMeogvKPqKx0MN6VW9RvaHduvAUzbDQ+uWl2rND1UJF6qA+hO37zRye6KAr9y
yuvkWGsjGA76DNC2ipvfNiBpx/AMPmbZT9qGdc8arstuMKNbgfd0YUTK0dc8t+AUDNjLeCwERi3a
6mN46iZVXwjbPM6yqTxM6Xh8riL7NjjkftjEZAeJGqO0QLmuUlpFhsPrZC9Bu2zzpjgolQPcJPvW
LdhuvhSfQ99jQ9Kvsp9ANiMT4Kq2Q/U+ETla0iM1HC7Ag1Qg/axxS4fQBsR3Ji9MFZA5GAJw6wsU
N8brwFa+DprHLLWCI4A7CMZWDntq1AteJaLlGwpqxZP5UtbkNvjRVwRvk7FJwJmtxoQ8K/7Rj7pr
6YxYBKA7pVAdjh7hSbh6Ca/l1Qw8hy0KvsIuwzedhYipZSb+tMY7y5FiICyNp4X5q+8M2uLst/bF
VajDj1AxSafzod73oJ6y2e0iQXh74QkgvL/Q4mqXNyhPkGC8Zig+h5YpSkJJNEOxkwpllU9ozzBg
WRfK+FuNyqrp1L+kCvZBaC5Tg4urAfJRD1R05MsBWmi/bIepNTyArTPv0R2SAGD0edwlmla5XZSv
+qh7QtP7Z/dcQz0TnSlnXEJ7qMIwboW+tUzwqlX5KNVhW4bN0U/8V53o4EobPw1D/tkaGKbB7rae
RpZuhryNA+EtjC2KZ+5AtjJEJxsAOcS+LGinNOzli6Cw71ncNmujGIglK5KrjNtPWesr4s2OA3o9
w3BezdD8VFts40gR0zy/+4F1t3zCW2GEMjX7SVnOWCzA7BClScYMtyhfpxC6c2ZwUxqkSYzed6YS
nO1Futvn7dMswAWatfLFUPhQKeKlFemLinC78mcXZpm+jDj+eLyDH6wmDAFKtOvFzNTwDdVf+32w
NSQ+vXr41RsLCz3FgKUoPSUTlMAgoEHVOAeqSnkNVR66Uh8+2i6h2QdVBACXI5SmDDE3M2FajnDS
8Ktkn5OHSw9IT7cIW3pZP0c0i+/vrikMBxqjZ3/m9AR5NZThhLXjtBq1N3B1xIw31r2fYIl3YYKg
iIkgW6aj6aCAVW3jvZJcZFmlnhKRXpDAvRnSewk88pOs8Z00zRnca58k1Hi8nPjPx2g3mtPNyXBb
VklxFpIIS4WMMK8O2Wsl2wE7kGp9qJTKlta/hSl3AGvMfVS1+9HmIkUZX+bDXhoUGBV38YA6kw3X
WU/ZOgU92B8WurZWbKpi3GVBsEYgvoK0tMtsxrDGZO26Jjhr02OkiifBg2EHmSEcFXkSk9yJqLp0
DhE8Hg/LYw+r0iEyx0fsPmrdsh7UizC7q2QkkXjEqqSz+uhd55zHngCBFhkJu+QxebM4oicfEzSH
vTMgLx54mINNJJniiK/QqFCHhGvDitYjusZVJ/1XiTUiGWGACGttzWY2GTedy6tIgUuKUQd0ulSz
vXQUN3GG9wjQ3KDOJNqU1Y6+Z1F8dvrklUyK5eThQddAtHHl5BXttVkjhvixuLhDbl076O9hEH3Y
NnRRZih2j+AaulVJ8yxD0yVAYZ07PIZyIkyeG3IyDjUJHR3Ayz3gAocWoMPL1mJ5b4/lhFIAjMM4
yFtETtFEnFFF11wnK9GVnMfwiZjqZITAOFGBTCnE1Sr3TqLuCiPD3wC7kDZpYpDKFqY48MCydi+2
Y/eHsqkpwpnwWW2GNrnHyp+wm5MfiZ1PblNiT8dhVF3fCKiMCQYYw3xv6fnR7qdXJSNMNbcyTkqr
vyeMsBUr/+pEcWns/q3q5GuR2b+cagu/NfcaCuTUGGDR0pZJ1uu29fD1/s7Hsqz4FPGMLho1uggc
1KEanSZEQH5kfjEy3MZ2fTA8e837xWiciIpp0g9aNt61yXrLc9u42nZbvzhUTwsPlpJSKqnr2PMq
A+Yh192r1wX7oeY4sOCJUCt7Q3WWffjeVAE2MxMfXbQ3e/PNCKJ/emiB/wvdHvfJ4L9lsUVNGqPH
8l6ErX44HjGeQfLQvR9Vm5mzPUAgC5YHKTOEERdRfrGR5rcFj389dmxLZR6hdeTG79LohK5jizju
ITLjxTeMpV4QbWTgY4wa7GJlJj6j1r/oCiYsCyVrEsQ7tOXnovBw2VUrLwxCzOH0Q12vlGtdUb/s
2nxJBw3cswKUTMu1rVCBXmXWQ0TOpyIgmKFA07m/q3M2oHUqHeRZrajgkHZy09lsDgPP3uPPJ7oB
mlhEfkwz5R+OVj3HOnutWnSlLEb0pdfj3gJqsdAdnWaZBLKpZujYkBvqo+rA8z/iw1D1Rxy1hov0
KF3ldWLs4hn72hOvV9MGDwimEjm8afbobCzZ5q7sJmtlCNIkpxIHS9zPwHIjFNtYjZ+V11OlamZ+
Skymyun/bqxPdElMw2g08xxYj3EYOvticUKIttvJMP2jYHBLrTg0JJFLCtGm35uiOgTU36ZAJsFo
gTzH5F0ALxZ8A2Hym+r9xjL1tTQFURENf714r0UVecGkn8NAaTiETYQjwycqi05cJp5oz/4Tg4db
bdO2XwMtYcMoKPYOig+ngUVDoL6KYlfhNVeUu1cSSf46MVsIgIxMrAeikCI0RJecL6tqG9l37Al2
vEf0Bc0awfhrbl1tZ62V/1rvWFpXlbWvjinPHL7xOJBiPZ862I7pGkaACRPv0JQgWWLQ5X3g9CDC
jyKF/JU2yo8xx0qXnvQBzuSRZLOMdz6FuVbvbORJyS1lW+jZ28rf56TGoYMD20SCcIAiLzFcFMMg
/P3xjOq85FHwifFQjxqodaDfyDK/ivSFfYxe34Yx2kjjGHc+NaS1DzgY2Pwt/YLl4Mh+yCpWuoLp
ot2auun26QOJDt43fIP9j6T3nzqGZM24HTC7tbRfGR+WL4998duM/6SuHgn2RUJHOHIWQdaEp+j5
yG2STUbW0YCk3J/MNaA0GhD2eSaAoYAwkvQQoKAgjTKR2jbgo6kLhcB0eyXUrRNqDLquxfDhabgc
5gEpduTxEDUfJpJYLzB4rbKjrzw1f7wntHUJr1DPdixM7z6b/IG8oZEuZmI5FflnyfZhZvL0HjB7
tpe6/TIpB8u4t9bTgopDayJ+IFuse9QZ8bVUcQuYL5bxGLSPRn8Lpp+mzg4NmUY6ylqlIOCznDPP
1kl3szpMCPQZY+bO9WIFEkFL/E+jgOyVEflalwcNaTrGj5NHEKsVMgVhyJfxuqIXEEyAId10NkeY
17ljhEZ/OtWl6aocoCHy4yp+wZi1BiG/rDxoreQFB941GGzM4TzPdOUDCQF+8acgF5UM40ZdxwdL
YCR8fAxVpxC9eWK+2CL5SqzpleUYgz/ezd8on2gvgo3ApIHfeVnH4p6jIwWFtmR/Hzk55qPr2L2F
1BBJ+4KIgNHdyDM64/isrYFFJE4ECpePkf50UPr1HG2bV9GLjBgmI0sUOdIZiJCdzWw1U3uCFqdr
AXUOE7Y9njLzK9LszVR+VOOPilmfc2+ehTjMdY2/kYdh0mDCQE8qELz5rUYO+bgc0Kpktf5aMJP2
ITgn9eyt4SFmdNsat04yRIP/qTOwynILlZF4kyBtNQ78IcfJlSPsqzBhRLOZRZl0dywcGlEb4F1a
/sfReexGjmxB9IsIMMmk26q8VTnZDSHTojdJT379HM7iLRp40y1V0eSNG3EC4JRTvWghSrdOx2SV
0CYAPAePxiaNxLJ1oLNUKMyN4b7jGfkrmxiOIxNqW38Pjv2V9YyTZRJ9kpPcSKgSRWE8lI4FT++a
v4DZfTDlPerVyZ1MARIwewwU+Zb+cC2j9FE11bweKDYGHvoCAtmTrcarEcUfsUhO1L5/2737geH+
gBH6axK8YHWBthx4B083XnvS0X7k/QY1lEdDhvZTTYnQ2nTFRRMkoHPSq6Fssdl67PAbUK8oF5+p
LL7bCiNWbSsIhtG+j8e3SXoggkoSXrJaq8xvcK/2l8Idz9KTPXW3WrPEG7lLGhYINCKx7kFyHZ2X
AifdouAltjMwXI89L01V2BBEM5S/oUS1jLEjhz4qBoyUkXwmbr0nZdcvmhVspZY8Uineqskcltpc
JValLchgifVSKlKrPUGZxA8RZflk5zU5MTfsCx3seqUv/Tg55+7IiSdftR4vNs+SHwU5Ps9tj/Su
bq04X2fs5ss4+jAV3WjN1THxyVL3uJQWVs6OGlzkkvzUt97JdyJunvRbZPan1Qh7KxRRmFRUf7aZ
bTvCJGkjEHz1kZ8Vcbm3b0Dztlqu1U/6UD+nPZ3CRvztG8a+jaAN8Nun7vjPg2+A23c1+SVCqtm8
OuS+GrPYhLXLeIRer5wKK1m7CfyIA3ODfmS9w0165tPFq1vCBiUySm1qq7kMZtpnO4/dkcnDllAG
9pZtn0cApgRda/FK+tFZC4PXNPYJCGXvUQrqm/Sdi70k2I1EnWJJL43Q+5tvNIgRFiQQC2s8mPdy
gIWNz6IGZNP9Nv5F4/E1FjwU0OB/A3ul18MyMy5pwPKs2QvOxhk6etXwPP6yEgJxb8PMC2agRjqZ
zygLzzS4ka60AFnpTY++uvw5NE+lRpGqYMamlVFnbxchh1H3ygNrPTQXmKe2e1b09ZAdo4LrMuMg
mpqP0zxE1k+fAsV2P0vtxmuvM2dp4y/qyTEItpF5ymkWXa/eGCW9ad06Dtf6+EiiQ0GEd/RPufLX
tfoJcDnSSb6Ks5+RX3smeNMEsTFhRDEyPhEt3vj2tNKJHFTExEk/o+vwGTkE2NGVLULI4iaoWMB9
DMdxLPwdFa4Li77DkblsrMCEMgt7EwFAf8i+yXwdQwqfJLA0p81uU3ExrK95GpqqeUO1tjS1jIQ6
TtjWp4n91qDPm60wRLRoPkKB5SEKv3nREbrqQOzKzLxWPKKZY/JNxWYWH+AlHTCKsXGPjPZUQpDO
PfYCeJNNgu+2XW5DKJ5iX4IDLZmtSphC/V+anFLv2MMNcDtWkJIE2zqfnoEP02VyjPsYHzggK8K6
SA90CC8Zds8i6JajxpWSf8X+a9jekvZu403o23RZYVUfjmSsp/4hpqvAD64TC+vIPk8HLSXaIF66
VluE7SuMvyeTZjzyFJ3fLg04Ei3PgoBNWO/8lO1jZF6IOQHjAn1K9WefGHR4QChni1WBNfrRqcMm
APiUdznfxLi0EmIjK/ZkbHhS8VyyBrQvlk4VRL2JLU4D6bdnnlTNo+9XV6dWe4wtq6FdkpwD7aNA
u24zrLe8oavLSKy8HSAHJG8J80SCtu943722s2vqe2Bh5dVfBC7GK3l6cfoLp72kMqHiopiKB+Ie
B1teixrnNQwVUym2LZp6bdqrOAJJcGuCqz3dmBGeLNrQw4sT/FW84mEDb6YeuPIPTtyj5BBB2njp
G5y1EYBilnRFRNcCw3vFLxRoxy4gHTbsnfScZTzO8AdJdS9yVnf0iyOeMZKB7Yn6HcmjQ8ZEPObi
1zSvEKEgTICXxp80VDerLGBoT8TZjnnKVVcEBBN/ZGou06gkuHtVsr67JuGY6jsorG2nYarBLlsC
ySx417ZmBTChPs+HjjYDTPzsTe/hEC2kBF1ABDWwFoXebobhOgw3TXxWNYAdzsdmCFHmIAB31ANB
Y/EbzPsD88MoPpnCWcWAIkzJ0G3AchPi9Yxrnr5r9gFWgWZv/eKZrs8BwVKyFa2g4/uAO5D2TBg9
3U+fvPXjLROseZuEjoECtfg8YiKOileWwmxMAJr+G/KvIbuHsUO8Ch8ea7u2vhoiWHv5za63NN+W
5qHvyVUjKaVTunM1+tkHFKK/EQ4ar1JAOZjT+KY1zj68viyqKFin1shCbAlz8RHp4Sqe0x3gjTjy
ivESwwtU3pse0R8/Amt/sVgRDsT7dO9U9R0tes886BczJX7ARZ1yn/hc9SG7wtZi4Yu1NopiVv7D
c2S4f/Ci6figHA00ogYfXQTz1l+tBMISXJpzyF1jA/Fu0HNkABfnEeV7yzz43ipKs6UGnNhjiWOV
VNI4f1gsVvgjVjKmf7tMtsoFsxQb+MBUcUEIfIowTbUafgeeuoyKHykpmd4aXkhyf5hte+6bBNxg
udfL7CQk0K3xrEzJCg6nyURJIl0BZf0K6OHuOcNqkJyaqsG6IUEQ/jObs93kx5ipSG+DXQBoF3+o
iVwh8TR67a1GBebFhQjb7Uta2Aa3XIXBrSrsxyjcvYUzjuzrooz4iTsKVXLrn9uwifPT4xg80gHT
p26tK0JxhnjRJ0mooFtPvdrQUbCZgu5gVp+En9B0neuoJ4epyXZJX/1MJa4s/AQai/ScrPlUgPCf
tL0fQTZLNyVPBjlJuOPTfiB5047xm+2diA7RYXrJs/bYSNL1imqFmDA7e/aJo9g88WDwWcdN/eZ0
Ez4AueZje6d56uqX5d7O9Ovogp/BFpHUGXAqBgrp7SeaT/0Kry1jq+GwCAzZzqhvurgaEpjxMss6
xEiWIvzzFgut3jBWmeQMNukHnQhlW1pEB40TMePVUMUXi8B7CrKt5XxgYOwrCHlEsbUZnWMCBGuo
p11Fk5bwvwNy8BPtqlaon1Mcr5kdHvQeKrv9FZrD2gNAIuiALBuiBBpNOIW7byZiTvE1gEU2IYrj
m7oaRnKz5XSxywDbJxeA6YhLRW8Yu8Cb2aMA5xY+KJ4zo/0jiAiBRH1iuwPAjAQNupUzUcCDGcxT
PQc9/v6ye7Q0yA5swArhHAwK2oQ/7ksKQSbMFBmZyT5mToSBcY5MqPsOQ3x7MaLzpFHQHBXn+fPy
lb+v9XxFLRvq/7B2RHlKsKoLi2dD5qMlKfU8E1cTQbyPOmh3vFmDs9KonY1xUASCrKTwdykBavfC
NuwpCc1mbSOFtPNm08Ypi8GFY6wEijubPG3nBS9zNHxQpt5XCqflOP2bMKhNQEM4ktjTsHXUl87n
WeuvAlCVDnejQigh5b7t7eBXyzRYAJ+xA2wSODqrTaNgh8Mfu+7SAcJkB2oY3KJpB55uX3d/DZDi
hpKSFvttX35iaAZqyEnwMfEfz66fcqBtBP9RD5yrBTMhpm3PrFnyoC5IANXNRsNhFKgPB4RlaIw0
AZaLadrV+KJzLrkUJp/0k9/GCU5u6X3HhT9roCyUln3Tv8bWe8fYNobtknAzP7x+ipIvdqqLqACi
X6xz/Q0/G88qcGH0ExrAAjtOUyA/YbK6aypIQTNypWOYxBLMHQHdi3X4vHMm+RoZr432L0h2dfYo
gi+gQp6JVAb03ldbvf8dZrAxLYTmxgZbHO1g9uJxQ8Mcf6vwoZiTTedDa2aWAa5cMT750dWHcIS/
SGE94vuU+FMG/DmiEJcyG3YEOUBC/hjEFSXjY6JxEAmMlQeGMsvKVe3cm/6z4HA5kvsCl0aHHuwN
7hLCpSw7WWEk64F+0Cn9sNK3FCuviaTdj8MyEZS6WEn5MJD0vfloQ32O07GDGpsjuIZs5jtaSCER
pLvpB7uwn74bPOu9sNkI/9zgMhh6UCbNenTGSxpeRXX3vHLbDMmttv5iNOGaabvke8jw1vgaVx7w
GpX6Fy/Fr0OAJ4yYvlkmBgApAlaeLerWpJBHOL9j48VNkSw0g+1PzJiaydfCYX/R0YPC/2irsJk4
UFrI4kys1asc3Fj8OfPUejQ+fR94w4oFJflHEh+PnkDG8Gp1d6piK4ulMYav5G6HFIigX2N3Roho
KTR56/Xb7HZtolcdr3nYH4PqLUn3XfQbcUTGolAXr176iki1MEYkASp7puFzTjn5yMSJvpxBPyV+
wyk/RERokruwXbpq3idG3/TZK1+9+cTAcagP033KGNL79N7tPW3Xwb7pzpX4HEBDAZSsH4L5xaXB
G4JiuA7lYaq3ZrQPmhcbBW84FfgxSYsOOwNIft1+TpjmTRyj0n8u4p3JreSh0MYFQRtr2gTungIO
w/lHlGxt1G8NVDTuCbveqQQKwz2x97r5qjnsosUvUnbW/rOtv37a9cExC062G22VZyx0yA6MQxl0
/UJ7yJpTX1Pgo0jX/ghTM2Wn7UEhxpHQXedEah6fm/hN+d+q4LTKdMNA4tJC/QoI78nPd4MnOURc
woZzMBWyLnH1fHbevYbpuHTAuZizt195JxiLpfUWiBMoBDi+lfZay4pj8ntMl++QcO30IGvDvUkz
U+I/4H+5wvrm3dFq5VOI6Z5e140h3owQnXni3WdwhLYOXf+TxXLpu8i8HG/imwu/RW8JKPYFZlIS
X8pgpcyrKXD+erGUJc0YIZlKHsJhABJXUt3IwyLOiLux3ExWcsJx0BKt+7H5FbPh1PoGLohsiUU9
JJ6mqCyMXwSkfCe8ugmbax14TeVA8GgXjkBWVz2H/OoXLNYq46TdOdM2ohmuhiHXdHJT8MlYYQgA
m1VYCiPgqa2sB6P7OQzoPG+63Uyml/BvBpAtimoIpqCaeizTe1EcXRINprfxXRVsXvSnChWX4bL1
IWGwM4j8F40vYgw8ev9Yh4UAhcy/wbjn2boz8ddZ9Ubpam9ibiMUClzshZQCUdG7M8TLMX54MNVK
0sx5kCzC8M9ReNM4OhSETyl0XSsPAIN+dPGn49i4WiYOOaHMjQViLiEBX1PSyql5xArS37MALiNb
z53twN/8wSXAz+lgmOKgEGH00ylJhRidkgtqq3oNciwLKSrTj6N3avWbYbDDYx7UyLDfpPiX85/y
cg2Sm2F+GjTydgaxR50Wxy9LSp4nwWKKyDvoxUapYIuzeCFktu+zeuV0LxaFFi1QMFQi7LR7mzRs
VBLL+WXFJpJdRwEIScoUTljejys1MpYGr5NzR0lajuySwqxfWOQiG3vbyE1SjpesPpkGLz8NU1U4
Ye9ifz+jc0SqY+QarlXtXk0aND1ikR01stGAN9govCeH+IU56VsdMNNQzG/9emPzysGAdtRMFqPu
QPG6sTXK7M2L+4ugOsLMX3BQ+1X/z/DFxg7araSRSjhfdglyD8djqRzwuNpPUnyG/DHQuwdYFM6R
wRFUkOHc2cQw2tnvE0wAKo0bHgMJhvPEr3cTN1XPDOy3d9M8y7rc9DML58tgiym1S1lJFF6MaBHI
ieC3LC8xSpVd2nguCF2xgg2qrTO8ePlxJCmdQ8b33woFqwmuPUmBqr1aHHAs93Wobx3Q3ICcBd+U
h1EDbmAT/igMx9pwcV1qPdW3BbOX6E7lvhNQzabnwvtxMf4SiR+Ip4xQiYB/xkxEEosikjd7ljsk
oZU38CEnxVLHyjq+xOmradJJwz4jfzEVnVMUU4aSBqFzIV5zmA9+9S6xPXnxiRdKzvUh2frN9d4F
lkXLPUbiQXxp6XPYyFn5WrAzOIcxlbIXCSh6LV8L+6onN1W89vqFFKfPcZ9GDFfHS+qxZhr2Yf9m
Tu1ysnWUr32GLTSsxifRf9qzjcGFBiI/m4TU9WcbniurXPTOP48mTD19tCi04M4BsURPlnw4c3ui
furtUxzfFXvHAP15x1GdmXHCL8rfCrC9nN3ZSHPaS9kBMcd0hCWfoYPObFy8+1S0i6z/y8gX+5zq
JMuevsgXHeGMYv6iHCJy/a2VNw/onr+zrW+DtpUopSfaSxYeICiiJ/KZ9B9vm4nH3L7mhnbs96jl
ZB8+U5vAYYCh5tZXJ/4MMw3jfaOzFxEv2KAi42XKDga2h1ZIokwVNNOzGLjVnhuwlzhTW4siAWOb
uCd0Ro4glbjEGClDC1AU65+at0FL9a2g37VKop1tNK9uWF4BPkG46r9r6UNRQ0KHSr3Uxw4ztdO8
5gNXWhwDuI3MB6gwclHeSibUZGIEwxmMVtyW5kqlIagmHHWgnMOEsEtS0LyhsvInq7X3QfDcikd1
8kpSyZVxA7S+hJQpTfrk5LBS7dHHdIbPaBeQGE7TFz/6s9t0N+G9jqBVDuVSTh+zD2luaMixZZrj
pvKKfdGSl+ZxNK5zYsGkYw5aC72NgZnQNwTRfCMsus4dbe1isE0QUTlgN7yFEn+8FYm6JCxNFUs4
Axeu51drOTLyt2/Q+3dF/Z3TvaklbOx9Y9UGfrxITDBd0y0NbwnJ6TL4LrxLUlNN/IAZ+zp0exC/
S4wxiynVVhlZNzPR1yJ/ePT2SeMpQrVQNbKtucqT38THFEr9ouhmsfrcBc1HC32Gq8mzDiPUpSrH
0Ab3ekDxGRY2KVuyuFj3cMWUWJlA2W4Lj7ChhQOL04Tm5SsTQItFjL/RaZcI/rkDg3zzHrr22qSN
K8YKL5g/agHsvEf4DoCH8wGwObI0HrWs+QOUMVuQv0DGduCsehhA8wb3tFjaDLF13+xUAA+R9oCk
eKDub+0YVDkOPlMSXO+iXV96hyk5ONZ30HZLWpuxtJFOlZzf9QeaP+LEyJ2WbI3AfDdqayup/VYE
RChoB2TnX+KYKQl3f6XRE6+8I6endWobz5PEYtDf7J4aOcVIOQ1PdP7h0+ZXjngpjSLYxHMos/2I
uFRCw3ov2msUg7m7j90VHJaowm3Jqh0Ay8lgqZRQItcQ2hOejqomCzIr4jujn84GA52W5txJQy5I
67oJ3x0lWzTjbuIAf45svw0bx0o2G2Ztycq8rHxeQfqwrEawU3bxUpddirKVvVTkEBAwS7JBLSmZ
+RVOCCiQTwodz6dJfigvBLHw1Y3P/6OqxLHTyIXfamebcy5M6bKs7Ql3DEZELobaqFY+u/pQUcdR
PCOxxDwcojdh+Dc9+0ox4I7jCLANbQP1fhZ825C/jApILj8AAfOewiAxpKg9zcV7r7SVNBCE2vfG
AfC+hzSMQqwRprAzua7YO9jmFybnEiSBhXWM8VCkGpoBb+74Gvect+XsFX5LvK+QmII+NktjPESE
MB08/NCdnjLcwmP7rxXnIact/eyqU1TdLYwj0noCVa6A0uinSvCtk3fO6nsSfuNrTYlmee0Ih+Vz
tJ+z8RP0Y6Q/h67AfOpgxr+lqt3m/r9yCIHeHbIqWrTWA99640QLm7zxQPuBMC+pUz8N8XNgUUkN
zW2I6pcQG884/pZVvxKF/mdZ3Zp0ehP/2nTaMaLr4JtAO1scAuJFSpzTb7QrSOPFOPdzGzPmOQxZ
GkwpL2EanrX4WAlkDdIImqZtkTmodarPITUFPv+6qhHg3YAokAfojOXbYIPIYMhBJH8ZxLknHIdt
oKzWguAUZROo9zE+8uAxiY0FK0L3Nn21j9EtnWRjaX9deHW0t1G+6O0am0jevREWrpAjg4WJcDmC
eQ6Goyx2Ubh2jVUcvo42GPhiqXW73Nxo3dazD8xINSOtLF4d80LUD6jMCgajBRTXhUH1iONkyVAu
PMK27wnvgVYjEUYEkAOkLpuliS9xCN/dQF8NZ0UPwUuTkqo13CfFKMUPn1krn3EVzTFxHqV7aT1M
tdeWLLXWnRRnFSW+zebH6z8c8xonB9fBHrfyIeDgRYjvWAqfhnxdkY7u9zQC5sl7TgMBSeHZJsbR
EJSU6g+Yh+1hDdOZRYxdvYPXo+CLWnCSe+MsquKLRJDGPZC0MwiBw+XG4gAW5M+F+oTvkIQfVUMQ
ymarfYXYFLMTV3d5LDTuNvyOh1Serf5iZP+wTNbuR6QQUOjZXDQxPIidRh5ZqWE7UF023tsIdAJp
jU/Pvw90qPGCyj2AVM2bB59SkOstGKnpA4TG9t60Hx66b9qf7I7wCjoKnlv+RYqAOHWac0tJ1ZF7
eOgA2sxlj2KqN0dAnwyTnXwDssq56eZG774rViZfoKJ4pL0pQPxu9yIhs5Z0ok7WMWpn9P2non4Y
ewyYKosFlG3up7J9GpEym/CW2x82j2qLyiuIY7NSQk+GKt6L8m1IPkOmgcbdNv0JT9qSk/JJkkEq
YDjFFS+xMAOA4X3U1bTllWvbuEO1AddKH7xgsfM3WPofMQSec90BTcK4CMLDHa+VA3DfqA7wRZmR
0/LQGuV3PUS3eiRn0LTdhsMLX5aZIAFw4VXK1ZcdSLhlZOFmbJqRClPns8uME9PEphoM+ZQktOeQ
/cnH6lg3IYpNk2xSI/21Mv/XAC0OXQzvjd7ybAU9wKmJ0FbItKLv7AyZO8eeyPG77YentAEkI5WL
3mYV4YTOx/YoqlFmTFBdtoYukjkftUffkQkrynXGR6AMNG8gY1S7s93BN1jNwg8Z0aY2X3CWfwtJ
lQb9Oxsxm9y5WTc+czrupnDd6NZtNH1uqj77tIKfhLauwbT6o+fxFrDq4tB15qveZBxn8cMUwDum
OEPEd1dDQM9eW21MgCg6CPesaeHe1CJ/y1KuJqJkfjFkmz72tb3uhe4tjfq7n2Dlj2YfntWCgHag
qHgVd+5oIODRLlevvQD459TMRTaWRAawaYuAoXnsJGutUbX06zLkprNWMLqvk44robb6txjKIv5L
pI6usvA5jffS7ZpDPc+bIMjW8+XoKPfdi5ovvTS56e1V1P4rWVXTKcZjNe92PgUnZpaCaOvfNVIG
Uc1OlmTlWNh/Le9LX9EKitpvWayX4GgEHvu+0SDIGa6cAUiJ1+/4l3FlmYs6c6+Jo58aKgnMgdiH
3W0ZN+k5KnZs5RZeOr+LQIM63c7MrQ+vtl+tML+0WnQv7ZPGjD/IZAOqbNFKuepb+w48hwRsP4sl
8XWU6BOq/KyAWA+Yy7K64TubVi2NB2NPORCKCqvmyt/BKl3pGtbnojgNgfYrXNxr5bCBFDrzynMY
jnVFqW+LRaItkx839t9dqkUXSjScsmrjQmAASUB/ryAnhQhRvs1qsqgnfBwQZFkoLxRJoIpevCKP
b1IvPgvTvrYFGzXNRn2vPP2aldzlalBYLUvaPHwf9WhUeP1a27lIrhF2G3SshBXnFOI9DABUXCd5
v/GLMV/0LpEwfbLvjQPo16EvGEHwzzKoPDQjsUtSi+U//Nmn1uhcsBHjaxM315lhGIDOIbvGZFao
jqvLgQObuWjPbBiAV03hMeycbhFp7p8dSONsO4BmC2EAkihM1I5o4hwYfoaBeyeMES9bDJkb7v4v
Slc/JWA1Oi2MpctaSmCIbVti6sRdXrpMbK2QKHZvrGwhgOh1h6ZJn/WauETJDO1CIZeh+sw9/ZSY
Av05MMGpBz9tV3wNfvMHOmedadqB1pKPYDJ2VaB/lmOyigx4NHbFuSDyPx2rvjQlk5fT65/40Lju
hvbuR827EiSUIpCJQVijtgjzK5noIhTjD1VfX23pWxhGI1Qr+nFJe8IUyLNwlwQJW15ka2htrdbf
YYXO6GH2u666QHUENAuIR0UBjyFskspEv3f/2iZ6yKqMWF6avxCzibR4L77S5bKTvHFZL9HYTCut
Nsz0XZ7lbZ3ufWtid9hdndJaVT3/tyQVbLS97sOJC9qcCwAFTgUxy06usqCZy1GzVTjjvO1YiKFD
sG3RGhryyGkIdln02EXdRN5FY155aO0rkuF+iVisRWT/gjTbtAqd3jX9dTZZF0PW3qIO+3+12acX
vUy/LNeHdOgHbHrhy7L+0uqzOzsG7KScdraHVFaJhpIE/88gzsRins22HxMLqiZxq3zvN9TqFS0D
NQq5nYL5l++JOVybGLz4RO0v4l1NXxHF9QsYCSi/I3ZLT2hr3Q3BHAZ4gDi1fbYWq2AqW1cWh9Wl
4zRIUMJbouDNhNX5vZciTVmIhFCbA4RFbhXCMhzm0hRiTtnDeC5iUiCSxpy+e24qFmx1GRB4oghi
YWOJxCFYsdHBkw6iDbXB9Bm7yzZRpzLH3weEBMduy29jWclw9XzAJBVK6NKyxCavbW9VNuYHsQwc
Csb0aP3wR1rOF189tC88V3xOFLCzR6TGkdcqKWrknzCtNgGQWI2zmKXGV+XCZQ+7c9n3is9DRsss
ZWGWev7RmaZXo5y4pyP9ofk4bUptHUmDyR7L4pDAQhqHCcyOxfbERyKD58Kmpt04enUcsa34pIPt
BopSKE7KJ1U/dKdIRTfbqx4Bd0eF6koAgV5Dn71FU3n3KGivZZIdxARL1qfRLsseDb4bcGibZqSF
xy7W0uPhKzPtVJjmMqsxbjT4ua3cWivb3pNQy+Di2iP7nswiOMNTpjX/5ViV+hSsY8hsL+ewNI1o
beptRR7RacuZYKDgBhNZvmjL8mDKfF9HuLFtyL0cBzmvPACKAEJz/2lB+qwqWSzNrvpKWrJbFJaV
RrsdRp+9FJ9H3Z1zKPcl3T25V8PCTA+J4o4JPDxCUlFYHNylV761Xv3ShYpSvnpTF9M+kMElr+u3
WWmZ8CzHNT+odPyXlKIGXjeQGedSi2pcNMOw7VW68y11RwElhMeR1xfLymUZwsyZD+GGW+Ba10xY
Jfs8QNi0fy/E9BEq/FdmzlM6Vxr9tOzv2v46ddPenIYjNWtrvhLys+CArBEmWfQsIsqbLGetp/1P
DTDM7uuVW4+nlJYz3U7vIwXW2ZScGhqoVdJfVOXjzYsPQ0Woh1LvJYSijzwhvMXvKzymK4Pz8Uig
sScLybtY+8pJWmtZT7g6xjCi0xao49aih4uxSjW8eLGSub7Pz6YGeN09g3sQYmNLSAkVFhqqKPHC
JraxtmrKPUn3PUOO+50sWLPmAM+R4OcsRiztiEJB7It6hvlKukh+A7G20pk80mvVqnGA0eXjRcnk
dUgZ+BKf00nr7HTBCG6Vw2c0eGyizKOGopu44Vl0VJQ247MbTKzKp0NHrQ6SofE3n438GCiqH20q
he89o4fCnj020MPpSzbTXV71z3XO7AbptiE5SyaF05hbbgwuf9Pgbak1+l1VbO2L0N84mITKpDjb
WvnDI/2Tg8ZsCSETyHbfUWuLfagwoRPwo1iEe8PU30S8beG/7uICj1URIwYabHScqpwF3X08er+u
Sve6RAqtGiIn5odPB0pP5DhXkkpGnBJm5Z1iaAAQSJbC5mgXjAsTKlvN/c8wuFA++J4K0O64kH1x
NHnlYNaay1eT+E46C95AvQ7HiHQWvzuZdEvjw9U+rSS4ZqyTZT5/yS42ror8hW+qA6Y4o2vYj7RU
b0FhtgF7PIdhtA4rPIkSXagTG7caL/o4rCdkX0KyS6fO1i39JpWr3VtMIZPDepag1ROReQT0hx86
mzkd51v5c1feNQgxJBKeaOs8+DAZqh6zfmkuDP/b7b9M+lcz1nmYI7YimM5VYTwnvU7LirtwoMfJ
bjgEFIZ4fviMN3mTwodDuT8OHf6vvnwuNLUPce4W4LMi395HRLY9LX0MVreKsUOSMRxW+Bu3PK3Q
M0CGiuJuq3ZviX8mO0NzMr/p8jrEMTmeeqj+GUKcalMdfat7dnmkVhoVix3RgeBZFs4u7BsiD8Ml
arJDoLv4I7jomj/XKXcZ05stTZ4NignSKdbOgPBDXZeBd5KLDAyw/jHv14u5mI39Zd//tgXMNV5e
i675V9P5W+vhwSywjhu+XI5qOGOgXCqK5qYmuHPAein1BifOuJyCkGAEb17HXXEnXI12Lo8wsa2Y
E3YB6hh6cRt1hd5ZvGRJgH21y/a8K7Yde+OhqpbVgH9Xmge8OdhgFJh9c1OxzNZD6BfS5CAF+ov2
zbPTqDvhnZMunS3F5wfNxlLKle6kdKTgmQkCQN4zPFVMAuiMduRETP65YU2OEGc6+kNPgm02B1rV
+KfzfuT59eyM+d3QnVudV+cgG85OiwHAZHcaxM535Uw7vY8+jUEtwsRf0dwJ7NIEiaXWcoZAjcHE
DGfgMlL2aixDTl1D+en25Fgr72Wo/WtFhhWHageFTQBhG7dx54EwBuCQdQzqE7tJB8sWGQb2vgam
XFJ+b848GpkFYVw3zgBWpTvVtbcGZAT/HjSf0jeenNol7B9Fl9zVt6ltf6cGmtykjSfs4OcopNhi
Sl66AgCn7HaFOcva+gwyj7DGlxZ7FrNtTlKAlHJnyjOHKF6u1FVOZX3xIrluXKozO9ojPQDytLpe
E1b5hU77Vav818EqZkwRLYoUpWJrWKig2zQG/GXag3OmMlmwg5bmI1PBruj4kEeNdpnhlAWM1jJW
OxlLlCJ7W5XTlkPVUkbawenqQxUDfaU65dhhi2k9fR9OcxQj/ZWT890W1ps/82GpDQkSSqRTvDZG
lp98vf0INfCZOc+UQuBp79CNI0jeOaNJTonR5CWbkox6Dy7Ubadn3SyPLMmvUsln+rfPhk0ytIve
G6t96zzIanXOl5/8DPxcUU700pSPoLXpnmPYr0Z1i2kQDWp8LYM3bCfHX7oR9B8+uiet5AgXJAfV
5eeoZeymsuxoUrHEnFu+pM1s90ZH0kRT4u0zUcvkSyC7pT0k+4FjaBpwWPuPtPNYkl3JsuuvlNW4
YAQccIg2NgcZWmdEZqSawFJCa+EAvp4LzVFxwB5w+u59N0UA7kfsvbahOfwEbckCUmHE6batHA9u
APjIivZ2Ur9Ouf+eNP4FBN9uqgO5NAbt0YzGTTHoqGJl+j7KdumM2RF13bw0ooxSiWJFTTVEbD13
b3UcNRe6nmIqbWXbDE+sQplfG3TkjbftFBsXmH0jZtPQJguGDBwfCgeaQjZy3s5XJO5lyVGA67Ib
eVcEzOi1RgPsGZvGhkthD7spcucEjhLLGn66LHwfMRIYuf3RQts10CsZuB2qPjGQ73uQSLxyUwqc
qH1zoYgiNsy7dEytHD/djwERHPMbUSErIocjzOs9oPhtWqUba/q2QIaUYblMMEAiZFwEZntLNf0S
5TW4RcNEc8rO1XkbEKOnnX1U1ikUzHfBqcRWcoPk/JBoJNyEt4msi+memt9+SNgwk1LdxrtOUWZQ
OLoMGp3AWWvDe1Uw4g9vUSEZT867OqaQOOayFLwKyZHG7HxgsovQdObiVfHNLl989htNgE0Acy+9
D2YG2M9RcUhJ8DY0H6FhtQy4QcdGwzpsLAcJ3R/tHOdCmH/Z2uOA+pHBHyXQbyoVX4yzomNPSe5l
Y27rgt8yCtgRuEMd6/CKbbogNtu4j6z2qTOfRXYa1FNs4EVmr7GR9jkp7HWtwUSuYoafBBdVj8J5
1jDrxMy/dcNEoo7BLJ1WIUPMMX/LxHPMqKiNhrtgqlKm7d6uIb+mABAReLvICCrKublEyIvq6EL4
w6zMsLpf6eKZckA2zwXvPfZTRv2OFa+rWcoT/4gaKd0kz20pF1TIC0sSRYz00E23ycj63ta3nfcY
tx9a+VwCTZCzuNA+e4JiUIHI8h698KkITpy8hehWVQmgEEFuUf7ZIboCNjOMdu5GjR1HmDaYyUrb
ZUGBmkNyvZYrlIibPr05ZXwkffNcsF4n4GsKIqR7FuQKhDDdb95Vl7r49qbmkLGwySXogtxdZBVT
4vhZc7R70E+APeXSCrUH6V3q7kImHwB2tjoINiwzZ4P41PrmLnaeo+JKftZqSlwylIK16bwlg77N
i79OfLa0/9VP0ZDZqwWLHLUZUss5eonNQcte/lfxxJFuREv/AzFhZUS3ECJg57+2JroBQmmiAXQ9
zhdQ5GgyWGKN1PDxc0WCk8W3EvLwsUfU2GHW3qcXoNzTkLmQJiabeyWfmb1vTFmQV/Gath8Ga/+J
mWqcfJlsRCcWfHSYPfv7jHfHAldks6i04Bqpmn1M9xsJZ6tMte1wfJtzkFV3D+Ovfmiog/Kd4YgH
n/EBr/iDgTN0UMnJcpwXRUgkMPFlxW00KzE6ZqLhfHgSa4dqdaHMZw+de2Kc6KQXKne2hpvsInnX
B344WoUUQ12dNbeUBqJLHsOZNzfWHE/gAJPyMamClXQY/oyYf0tChzn8yk/N1e4171IBWb4tnsjb
2ppJuv4v2+p4aqg6vSiD0w3/H/2Oe9MNEATxTY0oHWccNzuWiMmpZpGPXf3aBhfLpcoO3sSbOsf7
OadyvgladFGoM8rp2WVGKrJnowflDsmIDMQF2g9qW/y1FKY+AcCwqGV2jpvx6JXewoeRUrFmaEjK
9hA25k271LXzIEHhNx5bBShWecDw73VWZvHsmCFcg0dPHx4iT0O6Q/ZrSb598dSQvdGyqba9517e
rDTYBDkg/vSmonfI/awOtxw0HMV7LGcrgDIPoj1Xxd+M7ZlNK2CohPlp+CHl85PrXotsz8ppPTXF
TghmOM0tL+U6JMuurcgYKj30VAg0bTyQEQJW5jd8Sp2Ptk0HLfCU48iH7JBJtLj4R5KsfrbYePTp
eECMt4h5Dshen33/Oy1lYV0LqsDykDFW8cRzpbfLTN3IApsQIPSxtx2778h/boB6ux/NHKCYfluJ
wgNXbwOnxmA4LCN9JcAE6Ea3xpOxSKxPo7zwpK9bdMKWdWIWyf5BHg0+sxD6gjGheMVfJNgGB9q4
SidnXaPrQk4Mcy3f2CnsZo2gVdBCWYRfFltegRwtRJ6V0gBbBExALqiHtdniyyKmu4t1orPzWzT9
1Sl57pp30LuD5NKvsfaqHM5MuFHUQD6OsbFtD3xgGxd34aipdaNJeDfWg/LC45Ax0uMiEMafkzjb
rIT0DZQt9s3PGt1BJacHP7NXXY8lJ32TXbX0kZ7aHGCt/eIBTQd1Tt/Vov6mUfDRifBqpHq688Cc
1Zq2c4heVjQ0lI1rUTYfpXAPlQelJEmSHevzM1GvL0li47RtcVt5BQizqeFV0iidzJSUIj84J9Le
DcP4m2nWLbDiywDO2GLvbOrIUwsVsKgZ1ortllExnzcxMjhGxt48WOudjS9VHLDhLpMpejaA9sKI
B9IRjgbroukXxfiPMIFuaxYhvRGYEhj3SEhY5awiLHIFPlZh6OfcIc/TwWLi1/anX8M6Cn1EupW3
aqj4/ZGYhBIvihPo2wDNXUaSQD9xNbrxGzurlYbtlOb1Ie4Rfbr44bKZ9YLfZ6ArliSeJjxkeq8W
NHrrWbLRokDTwq8Bo6blhujcJ9rfNkdC75Rr5SRrHae3IqHNqRMfTbtchLn1JsduneJeoBtaG9r0
6LN5MQHcZfB+F7WTO8y+vb2RZddUt58SlumJC9ctnqb7EPb9mVEMv/qOV7y0mpNdExdmiZOcopMR
yR87x8brlix/anv4KHLWkUBg3sYq2uSqWudtf59ipgA+bGt7hrfDzWjK4mLY1WuttU8zRMVE/Tah
55Uqfe/G9qzXhCdG5irKYGfhiGICw6HomgTYR35z8JV2nzR5L93kmDSz/1CHL4YdpgFamtJl1CY8
YuoFYZ5zbxeXBfrPkeAXH6k3mVXcAuFX2FnPtftjUQUQkUuoa/mmQ2GMwnbh6MZaMMzwlLYZg/6I
1t1U2oX9GgMVBP168u2Nwc9UgI2AoK5lEyES0VIQSFsM4z4LfxqUBgXyYsPkSpOPJbWTY9XHWSWj
o9GPinhtVs5aRvnJJsrdV8lRU1zEGh6HzltOvn3UEhqt8T5yXsniKQf2aCH9DHr2tI1Feo1iWlUu
q8h4MpElNxbDFposQ3dXHDVo0uLySHly79PuWgfOk1ThizQ7huJ+uvHIZZ1yXsRyhNOW7BIcw/zs
7JrvZk+adNrsxqm6wmrbmq3+W3fZTjTRtdTdfUMpFkKs11Xwp8XapmHHQyl98GbUWFWvdWtl+xO6
JrwAuKj8Odpo5VsMowegIb8+xadI37LoRWYv1nibvYfDwPIeKpoFX81n29WQ7oelYIz4qzqWvza6
daV3LF0+vvx9cubDZNzENKBoziH/RD+Zo9YlXuFwPHvVTYu/aN1t3UPw+jKRn2aSNe2oq7Tfqn4X
N2Kpofur1NvofqXDpeem6vEigEauPts53dF6d6yA1RzGu7beidxdE761zKizCWXBtbkpZrkXsio7
2zTyw+lfB4y2YLwXw4RBj33+h0uvF56SFk0NZVtEciMrXqzED+WY7pru1evJTcif0vSlsE4qU1xe
BaYYSiQSBFeRubM7EGYgKiZx6VLQZfjEe/w1GcILjq183AcdWEZ1xbWz7QedVf85zOlOThILgJGs
yhQdGzFB47Gm1q8MkJWeD9aGPLUmunkkNSt8PIUxo/0ZS4/i4kanNqbXpCix5bfI7kP0MeqXoL3Z
VbtvxIAA9irigaSJZ/JTILJuigkLEHbZjF9VEpEYwDLIjrujI20ofsz9y/DUTcarh2+nk/hlNLAQ
JoROf2dRXTe1vfbFszXgz4HpV/GNenEP5mDGoLLggzZu2cwNQx1RAnNe59NUP4gB2Znv2N4vM/Tc
XQTQtIEUiVWoJ8CmmIPnAsICSH+uMPYJskplwX1fMK9mQ9GOHG/YrqKyO+UxtYQrdsoDLMJIdSj/
csSyvuDFVYKTCug84olBL3ZYUNnqQchDb+jgGCmspcGjyj0DPwP1KIJGCV63z25uQCp4euU8WeRx
txMt4mqxKOc7t+EzrqsfVnpLH2FtEfAt5K9ecE9rjiSucTDxWzyWVvvoWG+q/6m7b45D8l8Y+yBy
qwnPZjzhpJ+aPE/1aWDAa5ik5bIZyau/Hlok0W07HsIy5uGATF+FeF+xhE4yPboSjNRAVYGqSPpH
aejrQI1HnUjcaQ4LtxT6NecEAGBd1eaaS/tAJC55NndjxN+vvcWxzymNMAumGdyDDfEM2KRXqacd
lQnjC/rhqJtL0ier6a9qvDkU9KEYxIGkPIisdzJbcWeiB/A4G28aziHZpCu4hKzJvkUPGA15a5UY
q1H1+xpL2YProiq2UyYzVHlF+wjNjq2EsTQhW+qQ2Txjjuzjgi3yTwcUrRVB5BjsVZLFLy6Cexce
ncUurWFcxMjNMhS76xn8j4Ba/yxI6gpJ/zQIsqg6xGYeck22nan8KOofxU+YuADLkg8ftWdfzCBI
b8ngdjHMGRQxy4PIOCQ9sFbmgVFAVw25B7dJblyrFG2RPEtG+D3zG4MRqMky30caiAxvPdPQO/19
zGyWFpxynlia1OFRoR2kTaElN50N1UeSBYwtXgJWs8HK+na8Jqp2W0P/VDFCPkgvTVfSdTDcIeBs
QmFdRRPUyB4pHOHnNLq6LCgzyPEogz3ahsU09GjI+eZ4csAOGVgke4Yfsf4W4W+pxKvXutdUGluL
/1q1ySyAeBhscc5o2kvrtaEFpDddCfa2k+ihZ7PSiudrPjknZXvwdXVyrXkcNeLkvIaVt++lfA6Z
s2bovbwPYtcXQv0OPISJ8+PjQ0ZyNebhqifFWDkdkPWzL1+o/O8BXvqRF8vOD3nwimBum7TGoiYJ
amzMdTePHIOn2mWHB6Ajp8bTCHYCVB2br7A7KF89UB36YkJzNjhvDgYU235BPYAaNn1yAm1luGje
/Z+wuaoR0nyX35NQXB0vfMm8/klgxCyRfCj93Wx0ltvcVLzifvNjCg8Fl72S42vNUxy7X21193u5
LyNvSVFC8h18+X5aOkG6iybSw61ZuY9agQcljR8Lh7l7ggaIUFodcZCpLLIso6VbZljbirMSM6+T
Sh+XkIOu182NdQ+P0ZRb1oeyM482i3Z6vGsfItGeIrWeFdVUb4j3EbxkJASUsMoqzTg4w89UW/tg
evGTapFBcor4fxHdvnichn4w7V3sdTZNVgLX3SBoVdRsEzIMscZvjD2wnik3Cv4FW5QZXWYgES5C
1CAQcbFnzeFdJJd5lb4QkgQvVpZtxf9Ib879kgIhFP1PPEfu4cQpqQoCdueeqwFjBbrtN6T8nJqS
SCsmDXX4Wpu/NcssGct1ABk442ONzZDpYzCt8pG2uTCXvSLQ21AnkiaWkDqoa+fKWFI/kITF5C7I
jFU9MkEzzXelEUsEMMQWh4BvvopANIISr+zpMvCM9BkL82qgdstP0uY2gDjkte9xp99HFDU6Pt3c
H19l3y5Tr93k3LlBhVmFi8WsmSj3gGMJX1tokBkC6TzoBE004NMYTjhb0wUFVT+Nal/ALW+cF13r
QfdaXPJ8Nthw8axg13Q5xiAZBoJlIWgCIrBdE0UaQKHY707Scje1n6xD6Pt9Y25KmwgvyBAjTLsc
oIZOl2NOPsFqzjqP0AsNFIosD6ZWsRL0VgRHEEGDgcktEE+NBI+by9yZD5NiVyMFEOaIRj3fkqh2
c8d6V6V40okZ8w3W4cx+Q2DUttTW4Ht3DXnwLQuinKW2rTMCnYsY5zsxtZMitqVXv7VA9Z46eLJ+
xgTmbY4ngMBwxK3cvrZiAtBAEGL8XkkeJiplHKXpm98h1o74HPhDVbOH9pdaZG8V2UlNSsUV+eZl
ytp1JYjpKchQtbMtjtV9hdE0SfsbwEy6PVaoirNAh+ZBDrEd9wC31LEwrY03Eo46TMuu6PaF6jdJ
DKiQJ8zASqF5EH9jGA9t3a0LP7+mWFJs+SNK50JXtWy8q2MCqgQlotXZrk+Lkzc5+2Z6jUBSc12A
eMSeFErE8/HZGrBbRuGpTn579yXMBprqAioeEcdAQbIJpjEAl6ThOuBpG1HapRFqQbSURUy4F3O6
Osq+dAfcP2fTEI7MDIKV00BQTbpV5JfrMSGbhuHiZCHFII9bd7z9fxluUZV6JnkkPEX1ZxS+zB5L
7Khc9+XWkvwD1K1RN5woYR863OMGHvOQLWyGjAta426g0cgZRLB+Bbg0NBunNwkhNABtYQ6DmIZm
d5MyhwyIR6x6fY24CAjdrWbl0ug/XAwLCc976HAZ0Nl1bOOgbPZhzPH1ocfXfMQv3zwFYpYkk2BQ
t6uWYiaECh54s530KaRGYpq6naAHtchq7eZEggo/5aMY6Tf1/DLHh46Ms2xNzpJOuYuN4DSPqGx+
aRg/3IDmrZw2bksuXaUtejxBqGoYxzG7w7RTkKpH/jLymxhoAJ+qgAUQEF9MNWYRd5yKahXPE+Km
5qVhMcuswKef57URZ83k8lH1xUezVVj+q5dA/nf6bZ9++N3OaL1dQOvWJ/ll9nzCKA4J7GCSvy6b
8Wo71iXElJ+k7w5PQlkGzyMbeSivywqfccqT6NIK9UxhWxLPRdccQZ5s+WQhLBBcE8WAJpv4RPLU
TePacNjNuYy4QjAIM+XHINAqQBCkB9NllN4uLT8EYGvJjAPis/MQDhhdU3HKlH1BFuQ81OqWkDrl
thGJQqicM3Iv0AgsHCTmEFPnL7AuQn3Fq7EM0Ib7mcBIDNjfgYVJl21vu+jYjwcLZrBDZFKWM/75
HKIfO76PMj+PSHBVKuZiEcs5IZOTvWjlZfIGZC0Xs/8ZO3vjAJNLSDgR8e8YhNewnpFG2SGhJAfR
ZPUEufp7P4iWdk0QkDrF3pPOxg+UkhUwBR1G7H1MBztOEaY1lgNXMLfXGXIWB8ljHO4EpQfAFDYc
G1VQxROXEcTmxhwZkYx/nFQ7OWKObvkqol1pAeMyYytoGfu2gwKysoWLuOfFp8mNDIO9BBEyWkAA
3T2Ng7V0GRTiarH5MJqcYbiQeLSt/FN5ATp92JvVc6vFl4zeWBasOHeWi/g1QNWf6csB3ZITyn3M
jzmFr4Pb0Tkz+eTpIq4FhdSDKa+jOpfDzWpeDe81hEbX4I9S0zEge6rUcJiNrxmli9cLmm8sdLVx
jSYS79u/KaauqD/M8Jbiq28SY4kw7cDijgAdbatlDOWphErS/Eb7mrnuOs7Y27FwDz6dmtWKXjuP
XkJcIMruWWhbFoTp/nV5tK2ZWE6etuzcJxOECxslB09XwMKeOQFe04oMqezUhtNrX8PUx6M6hM0+
K3S0ffp6HPMDvRne2a0oUGy05rPbqtdGY/EugyMHDiIynGGUSIXEa0fZsC0ZDaYscYVb7lPK/NI2
WZunbwoxAgqTs6ZjDxLpS4cBt5XBaiRtKmIfn1MH5f1f32A87y9Qon2iIxxaYIPddFed2pQ08g+N
wR++CL22CQtK17rMFikoKDfDMKKsLx/ndiiPDgMYMl43OeoWrYkRP9LGFvrSJFkuLvM9kHikirhb
MrWR9a3Xgw3MOBPZqS0fENZA0rhobNSytzAgueV5qH7yDsFYAyI1fjEJewJDsa3tYEms90PZcsNb
IJ0jfg3Ji+Zg10I90fvJCiZO2/2I+GZywGUJEBO8EhltQF29hsM2FVt7eLQ6kBXeXY+dzSD2bvLl
seNLsFR65AXG0aty9+hyR+aqA09BIS8xV6mEutSjzWmpiSwybBQ4hQT/s16EaDXoM5ha2Q5tAd4s
G5loMfhIb78Fg0ud9ty23syROZKgqZlSAh++EM5KYJnZjLkKcLnIc0BpFDTEPEWozLKNXiGgB67j
hLxsHvk02VbEb6bTLPlX6GMYeIT5uXOMTY9+MyXqd6KTt9wV47dzbAqQ/E+tC9k6rIqzRNMfCBaF
7CEG9zkUwS7yGDjToQQ5CobOxL8tHpMMbmig+teJw6fIvgb/bxYcWU2x70AyEiDkpiT3mY/6gGcT
dNtQm6fJvbgDHQuIzwD6umUzx2GW037KgQ0gQyqUNanERRldnHK4w3Q5FE1BAYU0mzhcYb/PQunc
jHZGiuiReYODnEFkCMg7dnOEVlbXiJs9Y7maJ78GhVw7vnXoP5oeGwMCQkpwctD+yhnCNttOESgX
5h+Op0i8V+6z7hMmOAd2sM4Xl7F7xj+E2waIrA/qZgq3RkspNtdpH22BnfsnZjzWd9izzpm2U0SW
5tmLwmY0sTeVZsYoXa0sakhnxDfBJ+bDjk/ML715y9wj2uXFYCS33sAJyaRB/njDTz3Mj0gIfOVW
ZzrTDZ9NnnwGzrzUEO+k+vDFhgL9Gg7zzt56HZmPOmmfIwVwRBsSWJeMHE2weVDu8usYgEdsv7B2
F9PBiiTpUU8ukK8J16aOErdHcF6IlyGJvtOoW7s2rxdNbf3poA7WWTj6DJoEqc9N+c37aUY3ndUT
KYgVm67efmymt458KKbtY+o+5AP7RhYbMsQ+ZeRLmoEDoBuamBeB3drRP1yPaGamy08eUFU1fmm0
D7DqV2CASsU/0GGXY3Cllf7ZNJ76qt3MAn1m2OoJ5S7QDaxdrERy5OEksLkT8i0gWIN/HqFq5k1+
1AjUDWmOEnLXXEpoZP0G1qPKunWQImYskMNs2sJY5MHMqBRvXUHd2CUbcAYPvfGmM2y16QMNyl09
e/ajD4rXNn42gYaIzlpVSAcN3gau+1WhMWGhskZwj+YcOuUlru6A2aaEx4atdlcyeNWfEfPD+vhs
0qtAp5N7j2p6nfGjGXFbk/cY+OvCbrd5Fa4nR24jW/7WsYY/r7ikjAIR0ILUuIJz5L3dacxz2/w0
8FC58G4j72NiXFOx71Jsdbh9SdmJZtRLyMI6X/fwlMYQpUDMgA9QaqoRb0Ujk8CbaOJbF1REnywi
tqUdwxaF/JDkKuMppC+R8rXAi+e5qAXQ8bbeR0HjFtKqDxnT1yp9rEyFkkzu7JSywc63hSjX6Ux2
N5KF24G3yOnUIJzmcxxjhhHNHKyl7r0rz9noGWQOguGplPAG5qeqfwnGv4ilHwlMYDII5mAyqFtf
iYPpj87fJG8EaiQelIDUiYgJ0MUP9xJ3cTisfb4rJJddUS9VcI3Dd8x/rNW8Xds5J8+PlhMS3qDL
l2be8+1/FryLUe2uykFbm55a5xmNd0rziw+KPMIqt5cacXyJSLd5La5x8xbRrJZqeBg5SQot2lTq
Lg1of38KhlnnuC9Ke/PLc4Y9nTwZNoDmSjCnKjRWENz98NYGkptQ1enQ7BJyH0K7exPpikyHlejz
D2xJ0IraU9PCdOSxEWOzynzn6Iw2siLa1LRq4NajmE9GHiFwr98m4sT4w0ueW5Z50fStAxjsEn9Z
OWLuweTa79oLMLKHMoXHh+ACUkD8140UMhzuYZlh0nuk2yCvOr6MmcR2LBfWAAA1hJ6R31sNLxNc
5EF9SU6lkllKxm2JL9mSH2M8voN11tDv5l7wJChwsuYr6/BJRbx9kHakDXmm9hb29B7D6qizxwlg
mOiY+DlwwwOSa5JvRJKCs093pwNo/QdnCNYwsxcN2UhA3/3pZxgOLd9pSrxTHzKzLudE8lNM5paq
X53iWbEvrCtFPlK9nI35EhKgnN9oPqvJFKvRtJk6HqeIwxuCSU9Bl8AWByrktLMc7jOgs5lBQQ6i
n8y+oAJDmYODq2M7oXBZhOyLCokQelzLIJxVsxSokAvmiR6Z2Qn1Ywn2wkHametf2I2ppJmnKu+k
538iJvNEdTtltwQ5Hn3SaYqyfqPK3JiFs1aInseGQD0Muz6fvNd1WxWyWZkobK3nJn4kJpCQeL5R
GBZZ5RBaq7Ze5u1ro9iGYMznSKTUNY5kFy1H/cMydQ7hBjk1Asi8Aq8N1jRvSEci5pabMYZyk+Dw
dhNEF+gy3kgNgIKB72x8VFKRG/A4NvU6o2HMyXVLgAkVYKd1ttS4Bq1srXxEhEOhzkaRfuZTD+yD
f8ho95gL34M6medolNCVDivfQBsbeLCP5VlFFDF2cKhHvK3MXRKrJJsvY5zLne7G7HJCRLqzXY+W
OUjCXc1eLc1sND4OHtg02WNaOOi4/OhXnKutawcv4xj3h+d8tG79xCGb9Kd2Uu9F6tm4xFJ+be2m
L1xG3T4oWrEue0YUpsbMmA9/fqPkxKYPmIwedGtFsjopFYfE5nPs07qHCh+swSC8Dnb0EaXOW5oh
jvCl/WkOnIjJ0N3zkC4sbWJOKQfKSIO8e/T3vfNTE9BVW8g7dGPXWzlO9+DFNdt7WIzHOCYMDyN7
hWXNHTDMYpFLapazSt9KmCgkqWzsHPpKgLczqTiQJ4HHYML8IPxuAbf5qkS/CtLwroFTKKRxaTzx
J8jxmIVUZ9+rXg0H5z2HXp1l2wQt9lQqAp6YfOL6HXvsjGP6VIKZoaugd/I3uqFtIK6tKSZv3pix
s6PN5DE59AbLJMBtO2mb5ygeWha7DqyDuPmMRIhyQTkquYQEcQQ6ChAsDzhA2ojfFdAI8PNIZ2Cg
RRnXlkgQf0yESgEmbEJgWBmreAYb7c6UYEWLkIlcgCAVB9xr1wQ4b1lPjWyCaughSa2dJuQw/Uhh
SnJu0iHp0UPoLXXwkUsiQSFkLDIvI3G04hYM2XEkFrTs8uTmWrpVPS+zp+rpYI5MD+2ANLtw4Fwa
0lNsYfUtnZa/wFzanBJcg/o+Y6cycuS7XNgJHciI27a3h0MBVTbWUD64rDHr+DbZw6acKIX9loxD
6zgPqbICHaQerzoGTQEnC6oPxTB1AOBiaxtK3pU3WStHPAGgf+gFEPrgPXP1Rd0xPGQhYjLIqgcL
41G1yjQCHfxHNZiLuOXYi+Cy/qHaZurzbmVPEqiSI3B1sPPDEZqz4B2B0ZiMRJvae7CtWRW266uP
isdQMjNPnyr9R4jPrj6lSfrQ2l9zemlahmtfEXvMNItlll92e+V/jwyW3EpniBptmrKeW27EiwU6
SLPkSgwekfK0RUWJz6RRzvoiZvZwmDLWexVBlHVQXD07vRFalQC6kCzbx4j5zTUviL/CLeIyuStF
DncNoJjTExWbbYinO+h98iQhp9MVsjBAk1yy1YMXZy1cj/UhAVTOgxm5B5rTBlPYaLsYBotr2nW8
xFO8U4oBkAMkFIVmjfykIh+Rk8moq2PYRvkyGMoz+8Z7m6gdwVKHqjGbo4EbSk+6o6eQjSZFdhsY
kgjF+Ziz9dE9Xrp2Rqkw9Xs0oRGgCHMug4dK0bO9o3C874b5WtWxG4w76DMMMZlLzooO1sPZKql1
eGTqq4RbsCHK5vIvkwHz6JdYtEeaSLr/NYdKtv6XINQJKLoeoFf0AEPgTRvn/sCvvE2Zwkjy5ruw
9+54QR8i23q1Rsa+EXL3Rk0b8LQIe/iTdtJPVAMrfq7PyRJkP4EdmLcWtpXRQJNYJSF+5f20NclO
LXuPf6P1uY3bj9Ku14PNZrA3ptO/XK0YA7ZhLFiD5Ghg7M/BR/8rICh3KoMmvM+iHC//66J7xltR
qWvgIiLIcV2iGoWDn5VrK20f2aM3qHB67hYyYp3gFwspjfMruPdFGOxtd2+Zn//8x//4X//ze/iP
4LfgYUVZnP8j77LHIsrb5j//aej//Ef5f/7z7uc//2lzLJkGyU22Y+qu51jC5s+/P28MM+e//a8x
DLoUmKxxD2YTxWLasg419ibiBJ6PRbn4//xyzr9/uTAUvc4vSr+XS2ihwUNz0s48hI/+a3j9b77U
/E/93z+ZEIRe6SbTNEeKf/9SvSaaRhRsWEhIWeEtR4LEJri3jpilOZY1cHElM01rrcm3yCZjvdon
7rvR9pvM7r5U8hwSCfr//p6k6f4335T5799U4AK2UaIQd3SQ707ZLDCZrjWCisxsbo3rbepVVz33
hl3SZDebgWjpEXKCOsHs2dAlvRE92myO8th1uU2CCXECSUSKk2cpKTIGhyWm670kWreWZnxJkvGr
T0tCkPwZnzowsSIRD6tSsDNrvPxYrnD4E8LKAnTZ6f0WeO46ysKNKPWdLgznQQPABZYO55zUVlVF
TRvD9UQMRo5uZYMT9icMeCnu25ZxQU2FHYUegZloV10/e2k4ZVYWSyi0GgstMe6dZDMiarLJG9KT
OLK9AT+6Q5XR6N1uUjn+JO0FAsKbHqHkz9qfjsyuMkSGQLZyjewB8T3D/3SMh62OOfvAzBkobeuX
v2bgE19VWnj1SVALhIsuziIVkjna0PebkMql9L01ODZuFA9wn7czlHWsZvmsZYZiY0wcRFrpPedR
92iNOLU78eqW6kdLmKK2mndvMHdWlv88ttrB760nCTbQDcodOdQYTrz3BKK5g/x6suSX3Tbnfswv
VqBiJPLqxOpu1TL5ErJlT1I9BlCNH/QGWa3s81spgAZUhrmZMVWmOewTPpOUBXtcERIIGykONJjK
ZvWoTbi2Gmpa00FpWa31kHlIBnDKGXJYa8nVn4yjPo0ntj+Mdu2XJA+vvlQRLiZn20bjSy1MDHKq
/7Rlf7IdMGGl4XsbbWyvvYdKI2mgCbAz5NmzQJTwF+6WX2/C3t0XJezF1PxwQ0QWXeTdulppSy21
3rzB2jqZtfc7SVc4JOuqIVUmzoaaVQy9ld0mn3Fibt0mVwtXTD4tj/zNapzJaUTrAVmJ7E6GujDk
MKQ0+ykzN27WncZgOCdR92cX4qmI81Ubtg5zx/FsApyi10s/LdLndm05oMPwxmOKHJJvTdtWGVzY
rhwPXK1/idlgTdOwkQrOunIcSIwvnwkjJD3bCHZ1xUg8G/WvQa93RRg+tYO/t/83Z+e1ozy2Resn
QnIOt8sJm5ypukEVAYONDQ6Ypz+f/yPtU0WjQjra3bt7hxbL9gpzjTlCxnmfoHtDmGa6F4AXDupF
fL0MbjH8vriQxsTsYJB5jlf25hCap9qlE4C1i6kttcyCodnhZoNQ/qMh3hMKMToKNdxBfTfyiqs+
nmJGMij1nMigZi5h2FJj8W7hpqOXGSbD8GZLSH+CUgHRnjm73sy348EiiqhJDfigxMVgS41VI/kc
GxXU5ZrDQJYta2zBLgRgNmCWFMutLsNcwxcM74j0AnRqb/i2m7x4PUrEgZ1VaCmaNT1ZgFDtOcjV
gM76Rl4cms6nnl+DKw6iqOOhL3SapXo0+kdjG8qHZYqrT5WW3fiMH1MMOdYxSlX262xXL+tUN7H6
bb3qMQW8FHkooZalSiy6F1x6eps47h2tfevQknS8jU12xh5JuN45h3YuT65yi0HI1Zx7OS4OxoZO
V7YyFZs0ggNUGbMNqjvU1sIgkbzZED2skLbkdLIE751rOT8WyehyMKAQbBLw0eSSBmYCOyyxa5rn
xlux4aZaKXRS4xMWR/GkOtPdOimV6kjF5VOxS4DxI+WLmhYWLf0Cy5G6oMy4FaP8wg16Dz0a2K+O
io6EqITtNzlTu1u3t84OsR1acHEBArHOKXk9FJkyDllAkXhnXZiFmZa4uqrMqdqgs6aLCpWsiXCd
+8eok2JSjYr2mjWDA9xz9IxtmIDeK+pidTgfPo/FiS3BuIIs76cqx3qrQu8ettq6IpgDZTRoTppg
qI4lbbHZtHF9ZNPG5yLYktpHf+a6Qgj/cWDWZKmKaXmVYqyGFYyTFfpK2Z+aiKiQQzetFYNIyM5E
ydkN80sRcpcAjKvDcgfpKcl3YYsSXlEtmxrqdnmLk1Isf17Mop8DGcobZbJlOVzOVe9Slwt0p8Q4
l8egtM8hzpYvbYgP9Ut4tSsv0+JVzE8gJ3dOuEZWRjY6V1tPUZrwoFzxCcV1Kb5qM+WoYv2b+p1S
6yV23rOuGAcqnQGC40nMTuDQEf9isSKiu9yAB0idPGTQGZUGwCkvuEWTmjpHWlFhGLUf2Dqob6UO
45ZsoLLY4RjiPFv24J7QpDFaN8a6Jo6wGZbH3fh8Oage2a/Ys3MjbU1nLttJdax7SlF1pWO2QMuG
dQ9UYHzIJFbqMVnDjeph+7NBP0vDHf011MM9mqEyYyu0CaaWTjLAg0RbHd80aMDl0Tfs6sM2K8hW
OekVuAk1Vxh4qpp1T9Jt41YZ9ANle5olaoxdbmdSFbe1dsxW1MbobrGccFEljS4y+It0pfl05Giv
LsoUCSSdPhordhUPFHIlEAp7QMxfe4xqKuPQtQ922Nni60uaEx4iS2tzXBxuZj898ckVWCzyCQ3p
rXPsm8zhzlWL4prrMI3LfUaSt5mMJJqtOhKOtLKXV+X0phrla7xVPs2YsHC8Yi6Q+f898QaQi/yi
iM6as8EaujpY7t81l6w/Kbm03yXXAS/5rEy2VB60kwnEmp4CbVzAaJAQejhcm+FrveNIdkVh0vv7
t822nPtPDapKqtyW2ZIs3ZW7G+znzaKxbgs6xn4d9eJBb6mKk1hvu2r/3RRLc7ykLe3cBBoE4S4t
pzvw995JdPx1M0Bs3wV6dpB5OFnPHIb9oXOMYiEyj2530C+8o+hjEeiB9Tv9F4D67tn5NobfjRNT
utdPqle7rZj/epq2uP15V2gsPak6cb3oDTTH34rECcNRMZ6HYdG1xuidgtgNRT0OviAJiOQLvsEI
zFYSIX41zke/M9lBARNHEYSCZ5vNb905/j3cjR0tDPqHcSaiKohAcl/r7t6texsP9TgmrWe/V/Th
cMwLP3a2btc5O8NOEDnHAW3LQnz2pMmuP9liF/HkkfV2cvz3kVVuD6qkWZrZTq4fj3yQdjst1nhk
BLnHPpbwhbum0U+mhSi5z0+urr/vvZ8m89idTo/vXERL7wOmP875/ZUc9V9WuyEZ6ktrBEPI6Z9C
rwhm3Uk76BnrPRWfn5eofDJq2X4y6rtL3fl8Oe2SjFGf3XX+NlD7oShEAIgvtmNHcWdb330y02X5
4U+aFBYKnW1La4f040VV+iXHyjOTF1gYmqPm7UaAYenA2wPMnu88u//3ynq8qtX//Z7e3mt//N4R
pZixPxrSYj/kxi7ROvvQbk7yZvrGWCJatkMSN4xbrPPgtD57vw8XgmZqtqFIkmyrd1vKNdYkO5F5
2POa0B/tRjfTUcZELEvr1r02AL9Ng2cP/GgqspEosm6Yhq3e7yUN+yp9dtuYlweNKE2QJmI5MeDR
gGn38ySuQVWUPjyJwbVUguxMu5MbADdGh4xyD2tLU80FO2FXs8fcUDAxhBVPmWDvUqhwtatTECr5
AlaEULQKsgqxRs3rleC9HNd12Th3Lwcd7Xw/RZFwrMvuCa5a2iJ5m9NcSxISR7KuXnPCNnCV8TEV
umb0uKfuOO8qAptgc8O612I6LdnQlOZV8npIXhSuaqAYkazcPEUmnEsx+50Ozmewkk34DFtKw6yO
SVz6VAjGqCzf4ipBDMM/DL5oTl0oJKjRidEBnUQp7R/yuVlCkUOD0kSyNMrNRdp8xGmvTN/rZp0g
hm3iYUWXKaUnnNpJdDvUAZHNTgrCV0ESsElzOMcjcn9OhYlB5A5CVunox89SqV7OrcctZaSS6v1N
lRINpPtN2cMvyZIWUAOniQzVQeNaiNYts45ujkPoQfvEetckBMlWtlTXgbSlpraH6THx8EfSddpW
NHq24yS9eTXwrLJpPFNCHKfim7Indu909LZSGeF55JY6rww0YBcPaFBo+9AGq9rUn0caNXsgZSJk
gEib3ime72hCQ+ML4nrCVZiw2Np7Mi8fLXxNUVr8yNAtU7o7FDaZKl/JKpcX1uDmnyJNG24+pTWs
Tgtw44gjpPv3DyqPcB1NVw1mD3uypNyt/PJaNUmyY3NTBtCiRMlpeRKvhjPfi/Aqgqw7xmR35XnR
rBbHwWQXPNvqHh3qFOaGpUgKz2y0b+TH1lObl0y6QpBfxBSS57wNlsmAI0h9yo60mXa0m6TxxVC6
t3wDl10KNbNc7tVs+PeLeLgF/hxHu0v9GMeuU+tGedrJC5aphH321p6b+Ut2GycsEpIXuWIRKPGq
15CCUVIfmxc6NO7u9KzCenTa/BzHHaYFc4S+ApapCyk6HLt5VHWz77ZtB3H42Sb47NXfbby5hMMx
sQ7yYkP9hqZ9dJnCYEoGaa/py0ukBPaL/myGP6wBfj7fXQ2QlyUMqqJTLda4zg3V9dU/4cTU78gu
tn+3kuRbLwMnWe7fAAyvxOfNJWen9nXNAxkTuXgN52EQHMChBFQ2jHpnhohRCFm475HR7tDA5IiU
IAfAE3etD0tE2keRO/1o8mTtPER7fz7KXWGgp2Vx7lz5VEh3wmoEPcIeNqPS5Vuh+Pp7fv5biPe1
k86v2aZlyoZh3xW/l11Sxs1N1eea2iFrMQ3P5AAiRqSDmszKet7ZIh4nt8ZEP1q1zKBi7xZXVIsG
VpGcrYpCKt+XjomknT8Z2yMYVjdNlRPcsnRFv6tWEA0VUlaBDUNqp0oZQ/eSPtrolO7f70B9VCkY
Ct7yqqooCk4Cv9dooWTnbWVtmoUqKBnldeOsz2t3PZLF/Er9LG/FtH7ZO56XCQeHit5scRk73d7y
72EY7bq4/xSGqqiKrhi2LWt3w0guZ8Q+ndt1gQok7oywkr26Ge6kRJKKm7YkV8RA0jlM0Iw7htyt
5tveRgmUqg/gNZqL8OKX68tJvGxGx6EZwcgPISWNjpGOFnZWTa6BBpYniNXFUvTwaWjfGSKa8YLc
e0p1+ggzefBWJz6k2V1vNtu6Gy4ofz+i/PBNg/QbsqJRr//bLX/shrdjWdQ7S1HmJuHDu2SzNCTF
RW6oyniNG0SDYRNfFA2Nd+JU5bR3oR379xAef2xT1XUDxMDWrbuNwsbDdx8ru9siRVCoQwkFFpy3
8sQ16nI8Ea9r6GLnF/xOF/X2i06w/Vp9g5hBwb3hFmBM9Fd7gqMCN1Kam+DltRZqMA9eoJH/PVTr
0SFKz+d/Q73bCBpi1RsLjQAXUy3AFsLLQiMql+a68ap+MsS6fRPUHlTAqOgjw/xsPLy6jyIZUtZE
dKT90/Q8b7wT/xn5jQpLQLz7sp9MJc9wmjfZDcOAFkOQeeOVPlmpEamSYYFNdtShc+wWw123cYek
InsboTtvGrIdIXuXEAXt9gWHeOwW6nD/gk1Pv5rmPqa54snS1B/tAQZubYplS6qh2O1Z82PCyAZg
JA4JyvwQE4rcAZXZfVuq0Tf2dXRBsZk3uNXaxI3Ht3GVYZNyvnjybh5Tr25QA3W2ea+FBNVY6lq7
b1utvA2uBal94NKKs6MxaTu/V5NUPp0nOyxaQndFpKNa0gDPTRgmJjjcIdqqX6BEoqxXtjZXlYO/
BeE1bHw1pnIOX+W7jGuv9SXJ9elew9lbs0QHntA1XuLq4xz33RMWf7geGdVnxi9byeDvyfKw4jIV
XbLbdiF/uXtTh+OuLAyF3VIXZ1dx4NRFSbDzZffmZ/00rMZED9jDfT/rbvv2BJIJ2QGzXYSmabD3
yyffTWlX0f1eRrOIwk9V+HxSu9f9+G5SrTZ5p4qBpofgig5RSyH8yugygWHp2T6UaX8TdgI6CMOm
b/lUPL1yjmrtyVt5WH6ZpmGohmzKErPl9zhKHH0JDQFXIoJbxyzbQp7S1TyA/RcczDGZIPD0hkNr
F2nZs99+tNlZCknjNm+A8/HuHUDIO+ALlapjlQ088fIIjzb/Q402vdQ5zP7+/P9us/cv3OLmKbdN
VI0j8/eDns/XCmuGRB1ffemNrIij4tqAnq83zk5xxggNgd4naefwBz7sdsswljF8A5SDkqeShAid
ZxOlrZoN3q64Yo5UgbKK0+gMet49iCfDfbSuOdO5krAHa6Zy926I3zXyRK7Y2tCnXIzV4YIyVpI1
Nz9fgDUTJifr9GDaRGzug4NpzOyL0pPVGW0CzEtfyGxugLQN+qX09KHI5F4K+Jwb5lI5ededvrDx
/yGGY7IvFXIFrTOsSzxkLzQgzBL2hb1Do7SVfKvS3ktYG6Ik8EpSi7VabBd/P6z5cCL8eNi7I8dI
VYvSiYe9RINBuXyFegSFzcmjNubavQzhcow2p6AjJDbzS+5AKfTPc9zSprIoARiJpQB6VIdfKZ1f
R53g2CbYTLYBXXmagm/6AjQORI5nO+C98h4lEFyF0s2chfnG/4Z0dVAMou3RKZxu9xvd89MP+u+D
/Wf+/XjGu/m3l8xrYW3K62KtRANfdVEEBNN9YDp8UtcD9mxE9xspEoBn3n1SOamP+BGWbiML0Gnx
acbdj8MAsXYH2iQLUkJKpze47lwwv9QNTw4j6Hu16y0oi1YYm1LFvc0mpbDnTz7yox3v5xjuCmmc
7Oobe7BE7lB3CelV1PCSyK6bp/018v+OOh2szTWMEqeejm4iTAJIMVj+zFcXt195fW2GRL0vqeIL
7SdWZgaWVDtO3K7WEV+djfMVykPRvzkvqjPkS2K6Nav4tk42fatn/E3DZ/7ejiQs1YzB99avWbbq
57P7gvrsMduF/WNjzw9mAlWDV43ZjwCUN501JbPvj95HsdviyfAfnDoWU80NUDoZwquWQyf1Zt2t
+70LPk/e3+/94Q5vGbYmmZqhgTfcLa58l9/Y4DPqucNrRTNv0yhRgnTvLB9cJVml1DO5HnvFeeOq
UtNNaObH56WREwvYPN3WHt2yLa4rNtcVXcXL+/fb2XYAWmQbp5azm3vrtc/C3X4hhMcwlq3G8ADB
bGwau/F3QQ3PIn5zurOuObZdE1GoA0vxNKeaiR299I6d4FMdfxYvT17YIyzo5xjvXlh6suAuyQYO
hBjA4PTv2tca4mLqF/LbhWqHgBa56rxWJNTt0Rf8/esPC4Ofv34/f0wj0W8dteFyC1q/PLy9+rLw
w3OPinqKnEXYA41bphh63e4EEeTn37+vPnp6G/SbOCbZtkBif38h2F6FjGln62bkAQuke3c/1YIt
qwdrYSlMx/Ics6rTl47yZYicGqZOIay5OSn7l01AxYsh+PXbSBwV5iRJ2Za3OznFs/pJbqu1++30
/w2TYLHfw9xXDZKXU6osGm9nR40mtJcqwuwR81KmzaR5R8nzbG0/bA/YGtA1ac1s5ebduyFt72Qf
OmdloSXerW+L2CUsCu3MTFlnX6Xz95d4iDzYVCq2ZVHcG/9YWD92kvqSpZtCl5sFspalKdZp3x35
U3ELAmX9shHRzH3yg+3iu3ungIES54Qqq5Rld4vzqBWXzg0qweLkmSJ1UQ7XIgnYc0MoMkQ7iY1f
eNaaGn6EG9L4U58fhDl/1m58VKkp5NZC2KIPoxnS3fqz6rzIFIvn7q0H4XwT7rmUuaVYDl73YhQG
YbB3ApAG1SnDoTP7NN2z///xIn6O4O47n4uOsdERy+Jw4RRrBJHJsHxrg+HwY+k4mDJfsXFKBI3X
7UD34mEninsF4XOycz05lQ7FCTbGk41B1h5MeahqlqFhNmNTnd0doLfYPkG7vRjzi1Z6qaUhm+Y2
WsoYgxEdieP+OZN7yjkLNhh+pBmMTHjHxn5+VT9TQ42yXTko0YSqyc674sqL2y52NvyV2k69daDg
Y/N0a9VNh6F24GOjRy4r1bMzlCLpcl+PpYLWNgbsHVTmMjhJKXQyX7HmyUl90YWs9XRUQIXdEQeN
6yS+Wp3TPK6ub1w7aOMsNI77Kh7lMR0WmqXYGMI9QBNMAwZad4bJr/2WdUbNNkpqFRbYO0ZVqobU
sgPo0mkNihz0PZ4tHYPLjazTbduoJAmLc2MDLabqYE2Oq8Vljxrc9hELiLP1ZYKnHo5zeKU0Ro7u
XkfHiDLidpzq2tfWQJNSf9z02imwjDhtIP4ktatliEWJRbl+3Mq+lPbg7aH4Rctze9vgMtKgJosR
qJzw3i03kW3AwMQtRq9xVgSiNiqkdLfcV4mcbvgE502vOBq0Z1ozGIg0DYQaq+pz9yua1yRfoMo/
Jh87bVqj0irq0tuiKdil9fBawSDEy9YmFQRdiJyGhvxt7BUvxQ5RhXZc4Vnz99R/cD7/mmN3p09Z
5ydVyXfSwkwlT5JfC3NgEg+fGIVzylDAmR9pE/z9k4+K01+/eQdjFuUO9nTJaruOpFayIjZfnVkN
vbnxafONzkRq4YHkKFFNyoRvEErsbObYJQ/S7i3KvqUPe3Ic5j4EOOPJ23iEGfwc2r+h/9iCzwcC
zs09Q+sNRsYbTTAnX1Td9rJhO8FHEHhRFHEyMplX3Vps3eXfr0Z/AHABu3LcULVLuqTfnXKYwsDz
tvPrYtk4taevyc37JjUCQB6jIx9Q/uZDv3NufSuo32R/MA+C1cvNyd4Q9OVt0fwCchl5Qb/vvTWh
7Gk79xKubtAsouh70ntGNHhU/P4a790Jop+Jr7phIAdQDNsP3ak2QJodXRkl2ibH7skitNxNuNuJ
jnd+p56BOdbX3LapL/nZsFpiwghy6NUiftbxUh/N7Z8v8+5cAQHbnjG/vS5cOm0EULm3vraECXoT
SGQcgnRdkt69Q4jCzAwWswk2r+53I2azs1h0xtUAlruT+LhbiMmTZpz5+DvbtB8VS1O1f7Dwj3l2
OhDDZKfFFUI5unV/jQQy9HfOaO+Fo1t/tB7Qs1nqgt6kPzp4ofgaa+PAvzi+jyrN3byur+5A9w9T
HkyJOrPX93cMYuDjwAgUYu/cHGXnWgI5Bj4oxyn2chiyv6F3c2fRt+1OJr1nxcvDd004j0HbwJIh
r/8uz2LrhH3wlQciAOfs28fO+Ji2+lIUA1tdxp7CxmjOvAZ5Yz8pm9T2cL6vYrhb/O+n7+Yg9Ld9
iYPWbVFGF48213rw6h96Pv7T6/eLCPfBbbIP46EhXpp1e11sXMhIDm3WiRo2078X8KNbf3vR+d9g
7uYcpG0dRxJu/cuycRLxCnT+Osr8UHD76ydh6XqG6rxEs6fAsPIAQPr1y3c1TA1BUjrg17nIK0gN
9OPzEkT6jNxii2QyTiaSjKcSm+YeLbbW+bI7lZNJeBh+bOsy2sDf3tjCOtqBTN4S2pcMdvd7Xigk
gKDTkrFQ3AXmgcIQhD9Pj9HfL+5RI0QBp4WeInMHse/re1Q1qZJiBbtQdkUrbnOglAhLLoMad6gi
72/l8HZ6Q4l7kN5yCA9///y/S/F/JtGPn7+bRElaZQdJaTdeCbSJgCsHozFC1p3tdDvtiPerQCAb
2h5MW2c/2VIbBx+0PN8WB3dxFi8vpfuCySr+V07iSiBNtej2nmwaxsMv/GOMd3MrNy65FevX6wJF
kVhrgftqq183f3AO3+X56yZqGQWVu96Rp+iiS2bmvWYvo8sgvPbC8bnbkowvnGNpdwUB7/oNVPaW
icv8ramcrfOWXl372ztHC9weeo4zTIcU29iUepNaPHmSR/eqXx/7bq4We1VBybqHixDqa9yqemfY
1O9JmGBjoYn9+5OP+/jFMakkGQxCuUdEtp3EssvsfF1cz7t+nIoaIr0GO5k/AXUxSyK3hqAQ0TmS
wni5YEJ/6WUd3CzOJ/+gmVj07HBoOu96xxdb1d1Oil/EGWlc3kWP5MoYPt72m7e03qwVDadTCjYC
t5Dzd64hnP42ZhnuKYDf6swH4pa8ogBwT0kvkbZRvsL+4IxwdIuHAoDXbYjS/O/nf7gptYCQJssW
jmj/eko/TpvdXivQFaW3lgoA8a+qOP5yhwhdLi/C9D4MOFliI7Ip6LPf9IhPODm7XEz+Hsa/RuL9
GrNoXreYPD2Q++tmGhM1ejY6R66biaCKKZcDJTh5VhplLs6wr+BmJPLm9LOFb3bnx1TQORKbz6+t
N01eT4PplFi0c+8rWyEbpGPk7h2wTG4Tq5ftfHXoQy+zRd9zVG+Gf6uo4Zv2uo3Ar8uJ4m7Ef4nC
3ulGXdIlcFtd4H0QzDohxMaj82SGK4/Ow5/PerdWVfIZNqcMVKV2ltgYOsTicY0apS5eTyIMpzRZ
hSZWltAjmc70yY0wuW3hQ+/vl/6ou6v8HMjdUlPzfVI2dU3f6SwSsb7R7hy1YHQ4tzDip0c+aBmx
U16kJdp42zV7QdRNnW/Lub08gwMf1tc2iJ9CkpMEoHLXfbqQOlbe8jhZIOYiRxVyQTwv+lUfFKc/
R7oheDGZFzAFwhTBzFJ2omj2DB1/hJAqti7Th1JacsG/7enHejjalwpxiH1c6F0ZpqvR34wl4iNX
ae/EenjbDO051giS//eneFTztUgoQJtNs1+7u2opOYLJRGUVlu11npvn7dzxKZZKguUIh3+y6PV2
ht2tNp5NkyXNVhBJ3hPO4vxsVruKjLnloGLejSBvHHpz7A3dg2f3Ls77JaDcxLFS6N2jexmMwr6n
9KK9+29dLE6+0YXVDLOZq9ascPgjOvkzAkqphzNW0t8v58F6+TXaO6pHjsN+vr1cpUXKbYewTmte
uvbeOS6eLYh/3JW/3ovyu1JVdvb5pNZbPoNnvdHxq0C5VoHnDds+0PfsRJ8Ag7PB5snVUm4X2v3v
Uu7zLXQuJdI/tOfHpMsKgNZUTaQFxX7hIt+pxACGVYmyyAPncNgA/n6lj+7Z6s9fvKtpLiWYryrx
iwllgc5TpWHpIenvGgEXNTYlSJYuQzAESdMQrFPxwTnQuNlQchfffw9GfnAGIyawVRA+RcUe724w
ykU5XK7btFmgJzgMB4de7CN5Hhvzj6ByvNsCds3G6T750UdrAAYTPWfVNrmZ3M0qLbY1AyfVZgHj
8iTcQT2d7r9435seDuXu7ll/u32G/3ziHz93N7VuuXKpzCJrFvvtd3l7w3xGWBqBjka9LNJT93J5
PeqtUZcVte44Rr0fNGd0FQm2X38/+CNQn0qaewiUAwBVu11uPybboSJiVYOPjG5V7GNHnunrAwl4
TjWWuxhE4KxsYnQpxYE8JYYPsgZ0EiH1LsTTHEQTVlNpVY4zA6IbcvgA+ocMlzr8e5CPpsSPQf6H
itDZNhsLVB8qwlL6zofWV4ZHH6SI5Skg8x7ZJHWRcypCq7sfScPL6u+ffyRq/vXzd5PDarD4iNNj
vdAGvXXpjfzc8aeHwdSak2UR7NzwMAnJDu+pUyE8dGti7zvpJJrYbhd2+bHyPp8ej+0EuZtAv4Z0
N4Hy7d4i85ghNRMNzx9nMNA8EZokivgb/0MMa3c4c8ApPv9+FY/ujhrrQ0NK39bH0v10sTZZdrYh
JzcBqXmCHWqQ04M6zrZiE07HqGCs2QsqEIV9gevAqfdsAO27/s+DG7qtqvw4gqO7csnEauRAniUa
nQqwhkb10Z9/TeMVPKvI2Xndzrjb092/n1p9gK/z1P/vR+9Ko/pyOuiQPetF7ulsD7X3+lrMsU6j
Uy8GMLMRxwRpTyT9/stJ94YQYgSoAfTs4LP7pF58RHH9NZa2ePixYE/2TukcjowFdGewCXR/H23A
Qje95sme+Ogy8OuX7sqQQ0pE4LlqX/Wg9kYwfyhIt2I+DT6EJ/n7ceTQmJ58qk9W+6PS79fv3s0x
C3pZ2hDZsrAW6+YbHw2HiqSVYwWwSY3+x0obAdEMh8RGi93rd/ms0QkT7u9JZt0Vn1Yp1WRts7pg
D2I5OpIik3AUcTFcfGZot4WvGFUBsvL1k0bQgBv4FzHKB0fXH7gW/xQfPnN7g8sSFM7Xu/Tmiq2g
v38V/qBx9t+9dtX4O9f2sKXBj2z6tR+cezdq2pPpKZ+rKkr6FP1b/q1/HL6MT2svsAO6SU7f9K4C
5dlWHN33DlNxcFiyCk/iXfFAHQJYlx/qZEUCqPcmJ24mFtHWnUHf9inWvxHPpbHnfs+qwHNW0Opw
wRisLv0V1XMWbN292ytRYLY9NSD92eQTEfD52ZHTfr8/lrB1t53mtRzvpXZeDdbkDoAxkR5FlYFb
RuKR3OhN09U+aLHgsemNW+aw5qfegjxeAFeuaEOMcITSk1bAk0+VZQ/qgJ9zz7rbV+vj1d5vs1Re
XLC1hrxF6RPoGNQ7+3n1Gm0+LqMMFdbMfLLDKE92GOsOFS3q+mhuycJiVaO+89c+wdPMli+mzdjD
zzLss9q6nzh2PlvlD6rNX0+s/d5PkPHK0mXLL6tCHbW7m+y/7px5u9wSgCwppG8AY394Gc0meXey
fLK1Prjr/Pr5+/38sOns90q7yWxrt8ctDwMsIUXnPqDUocc76B24u49XqxKY+sUhRV7gjA7LYTPK
xFCh1113n+2xj5oVvwZ1t9+fzgTJntv9vteuLB83gXe5R2qJSEchTLKPFXF7AF8RJqKz7gLdfvct
AsjjvN0+qT0ekT5+DeVuu6+wgToV7WLRQPrdoj/wTd8PN6gxr9O+6EyGlONAxNbzGoPD9MlCvTsA
Cvt6Odntt6GJsF6zM5xWy54W5WJ0dOc7f6pP2Yim7yM6B/NBh62t8gcDFXYAvrcvpID5gAd6Kub8
n75wEdTGW6/oh9YSDhc7uRSKVWdyc45CGXGr8o4e+3ndZYnrzrHrpF+TOIgHW58O2t7tToxpxyXH
Awpc6XzyAfgjFWIYRXH0Xfd6E+tZt+BJpWHdHUNJBzG3gp08wIxeClhxr4P3ajY/TOanCPa37gGO
tjwkyX/B6UqQQwjxvxbuM27Jsylg351GR3wW/m/J0wQ0egZVH8h2xEW9FSFv+sH4pfKwyhgCZnEe
P+3cPcLbf85A+2673tzypGmMk7zYhR0bDl5qBHBMlRBPmdo1VufW8dP7e1f4p0/544j4p9T+WeRA
fT1WNpuSLppJ9dHeySQqAcV5T/2jy2Pzp9ybnyk7Q5S/w6HiQuLEJIbZo/jnZX+lclmU0GVX4gvI
eKqEq9J/iYd65DlO153smXWDTt9o3CcFqtzul38N/W4nt9KyLm5QBRatqd1FawOribs+NK5p92P0
pRWJacsqe8M+0kkbjFeyD0M+Ppm8T+fM3a6+ASbapxaTN5VRxqn45S5jw1XoDOsvsfKdN9OO+nLM
X3GG3GaLq96tpQE6HveSDsjjxV5SxkwHEz5hkoSFn1RrzKbmr39/5kc8pl9T627zjwHbr3Zb6WFz
h4EAd5gRV4dw7MkR+xp7q6u7T37yyZ52T2LD9CQ/nVJ+stNdrrlO47MKxt3uqEVv506/TK/vEUcn
EFcv2hvc5Mn8eFbd3qvGCFDMsJ9kAO7Ap8Zwwx2TGKEY2x6b4sYX/X7iUthGqVOuPifqpzF91oL9
Z3r21xy929hzws72ttW+hB7iIRbXK/AO8WOO6d2GVIXjVHhn0YK7dHS2792cvf/Jd2iXwV9DuNtd
b4Ul3er2HqeK9WH4ehFUw3O1G/7rf3K9iLJolgUU93//7iOUW5cMzcLFE3kFnKnf5Y59M6r0KLcM
G7ccth+fZAsPdpC793IHdfS8DPKBNS66xx4Vd+MqrtYF2oi0bjzBu48QC6aGHf49qkdNAJQnhgn6
irQKBuHvURn5uZNervIN8itKGax/4JXRD+/W0/nBu/ZaYjDdl/5qWHnDMiTQ+mt2PoiZ+6QY/Adz
3X0V9B6mBIdMNiXFuFuQm8Yqtp2rGi+WhWvP9sPKzcJzH/cvcEDuu/AiVBc8cIAkw7l2EaJAc8SU
Uxjjg1OIj6RPEI/T0Oh0YBALy2/CY7ca4nHsHdyDv2deZw7g6bOv+k+S/Ne4777qdUNLb9uRY95f
yx/HCJhQWqTT7a5SubZgfpHNzb9Ix+MIA6Vy36Eu7h08NsE0++OvSvQNLvD/3DvyNV3atrwovH9H
+9ZpNX2zb0QBOwErwnx6xmsPtiVDNU1N0mXV0tV/OogfB95tc0wKQO0b9b8u1vmycgfm+rXaiHeD
mxCkwV0f+H2FMTsmqWLzchNWOMZoxILtazFB98fRNfdRmiFBhLbQzBZ06FzIA03v230CQTxqGPwa
7N0Rtz1c84QQtANrVwkqn7O000VL5tXwGDBACM7uyatgIuEsxSV5i2aOCB36yQSXIiFxpjtXjMeA
ybALiAJD5nD2Tn215V4cxSFMwrZb3sCZwkRoF5Aws35KvnhwBf31BHfH4+1mHJWDdoV4OPh3CX3t
wahu8azB62iqvEgvY4MBQdBb7sdtMcrnf3bzaZfSf6YsELeJpQAMBeluypq42EpxQtdlf47JWzj2
1eZKzkr2pJugtFvHX79zd4E4kQtjmTG8emtB2Al3iNc5Bjzcr9EG1VFbwHpbp9uhct14Ovf9Jzvb
AyiFTpaNFpNmbmui8Htni4v/w9l37biObMl+EQF688qkF+WlknkhpDL03vPrb7AwM12lLZSAiwYa
fRqnNykymblWrDBsw8a50B+C1JDhMByxuwT0ztiHJrQBpw/2WEm7pBLwvWDbpZyqds/KK6iXNGag
zBIedz48g+G+q4Zy+KLMfNZ1/7y5b6ztx1fHIvQJNGug/nA+g7aJzIT6tekZcLY6pfZEwGvAi2ex
JWOv/fvBPPviZQgvoLCDvflMGv/9YJQibpRU8oIjRptXyCkQFNIFZmxBtjtRGLvGDmBF+3PufQGp
IiWL1G64YQjpdsd9bCAFL1B5dwWzc58c9/swJoETwu4D+khVsN/+vttnGyzuVoZBCSNDj/dd9f54
UmJbiX3udf2hMlgzsWHvBOAVgZJOC7mZibgUo8DUUC+M7sDqtM7rCIWyAFVtqaNvtwYM9wwJb1MF
cdNGQBI+8twWTPyoQYfSc4WKx/KhxDKDT2jarMCEhaAJo86TqCN30aoMUe+KlyPvZxM+mZYZlANY
nAKsfX6/A6RwCcoEb8mjCKuN8SvYiIj2m3QEB4C+41nZFzThCINK0F5M4P9asfZFvdhMn2z88qxr
4TlZ4iRM2X7fQtoySjZkY3DkKuR/jyyRi13ZzNKFFBbvwovPUZo3tofdAKQ7qAZxMVgWfOP7P95j
N3W+0o1Vf8h1ZAybCCMwm/PosE5hg8wumpld2LLJGb7lW4wmoEJlIXjm9cQoTeaemuDcm6FZWfPf
RduzB2uw5r/LNqze9dYY8ZphF4QpiEAQGY5/8tbDF21AgWxSpneuN7lWbQuTtnorMSNTsSW7tEaA
BeYrrr747LeCxcNg86FnGelDiRl2VNjLMP87FHP+VuOZXJF+tnW9KlLxFJTIbsB6zgbM85UM8Ynt
rs9H2GsWiGqt977k34QYAae1hH9RTggKr0DwRK6QNBTIbAAwBNpZEY67RF6lma+x8OrOCtCAE4Qk
Sx9yjlhYEd53dQ+L+C8BZppK02miUDkSBSvauMcnn70P7IghQoXSM7uwOZLA4IfZpJCB4QTtTmxz
F4MChpvUii/ZWwEhfeSPdqR4BmQhu6oPDlJ9r9sKxtQfLM/oPqh6DX9qfebFwnk2IkZd8n8P8xES
nyq+wVTa948tCexz8g4FKTz6Qufgo4CGS7aKKAJfBw8HqpBE7Y1WG8BRsmDcA9ciyB9aBExgj8U0
1fh7a3pWjcjQ3cCTi4cqif8eY/xY0qMX9jyLUMQjt4dnEjTTqcMt/C1i56AHUWGMeZWAKHO+Wpz8
JYyG7By5QsAVWVveQ8LviPvUZBaBIW8+P0EsszFJgqeWlRvDsjomDmx0a1Lf+8AY8iWzCeBacFI2
gfn3r/hmkjx+mJirQY9PQ2IF5+Hf+0CXevFYdspwwCAaSRDlbhoYNcsmy+uHkwjnQFGZg2MEMtII
0S2rFx3IN6ngn+tzMDcTFJZj8J5/X18JPA+JEh51ENbYBknOGUPglkf42ZEGKhBmA0mofCn2ksWw
s7dHtoA8n4EHApKK+/NEkH+OoHLCOTLGGbDU2hROCvJ7DLB8tPp7D3cUsBcKddq/eHDPNlAooP73
xh/ZK6U3SVJYK7hxNd71OrulUCDXvfrOEOxCjiMuXnGymWe0oG+xDQ/nFxqXfjg3ZI8SwnjqqIO2
BDwMAjFI9iitIN8NMInFv+PNkSy1VkcZbxgYF6Pp2IjOWYNkkTg3xXQwpIR0a3ldrmGOaMMyv1jb
NpQDgVadPBDhKwsxXisFHcpGd1cM4Y2V7p7ck46eXCZf5La3wLLRkJSlNTHm8aj0QSbF3JEAjmZ0
2nUci2gvmaVztfbPKoHK6H9/+EPlX05pVSB8tt7wODcoIEZbHprHoiDN4ETDi2/iSdEhwP9AAfeK
nV3Ov1/Djy+7zVA9+4yUH9PvcOeN7OGQKbaFAEgrQFRSiDIDKyxCnhrDoUhEOkbYuUyE0HY4JSm6
ny7G5kKVF1Fx2ukYeHqHHak0c2/fwI2thfJm2HiUE3BWOyK7GmZtzTrMhnUvhm887+9h96sOzbSc
aB9Z8oAexU5nGtj7l1sP+zryeyoZCQCB5otfbDdo3XhUvFKrEVs8STKpanzCwoapOptlbtiktCSW
yDCW+7yqXtSyT4CN3w/roZ/IG76DBa43AUsrME8bMK9AiruZGLm5UU1zBzses1FFbXJojNOAsxN5
16pLj/SL8vRqUxb//SpxNwzHwVQPjq/YVH5vJ+kAkmky9PQ8QZlJROKXoi7hInXmDMzsMRHoTr66
RrUbmjPHMDF287xAIZ16YpDlra0k0+VmypN7oteqrDIk2jnlGtZBkP5VtnZOyHZfXOGAi7EgjQ07
DNStBxXwi8KX/7eI+PVDvkfFP9ag6DFdKWR4rIu5o4X40QOKUCtkzQXqutjDaXeBiaXJfoAddjDf
Y+KeCvWG8LAjcRJZc1jNYhdgk7Ya8umIt9q+vapznnR4v2/x4ejIMybzWiVIjgWibTj5mGXwMRlX
FTotWENGKVopAedGmLjZuE6RKBQnRMamjjPTbHuHYvg7xRdXGn6WEnjNUfgWVNKL5fnkfPt9kw9b
5hTwaVag3dmGSG1jUetnQXDEOWbJcBzwWXipoMWDyTcyV05CoLwiXP3bhs6XFyUFnDIByNbD5X2Q
aWC2HmdHD79yzOpFyC6jFq6a9UZC5HvRQyM5OzvKL6qTJ1ArLsxBnwUh8sywnNfXj/XDpn4gd1RT
HYvBQBYn4Cg7gTRi1xm8CRula6PVKmfRvQ2xojatlGtQkrDRRzjsIBZlGzkff5+X/+7guB/ERYiK
DIRP+ZZC/bifQpI6xIgMFaQBmZ0YvIZJZv7iRz/ha0GRRsOpCmDmrKuasY8fFxHovh1YJUuP4hau
KufKloxiXZsK4c8DkXa1Niw5BwIIo3wBYPLP3vPPKz/sgorSKDICwKDQR/jvVgAE6O8aiLmukMJx
LkuujAbLXvhroMt34WKLMEKU7j48LEmvRZAyFCrOTgTLqF+Ic1RhiW+V0ota+umaQIWFho8X0Jl8
yzd+PB6aSes6guXMFtaSGkLmt00t2L7QG+y49oPBRV1Pys4WAnpfF+1eikQ9i+G1KYCO0iUHTjlK
8Kpi2cJsxALASvvmsaxJgwgmNQNWFa0J8HJCN//qvc5fye/jH8+WhrEcC+WNhFL193v1w1yUvaEv
j7OnVrwYIHo2WBs5ki4svYrPYf33WmWenSI/r/ewsyF2p+VKCdfj9il8d2YWqoSYP2QwGezHCN7x
ECPUA+YDgD22f19bnFfKX7/1Ycfok6gWAMvNkndoaM40Ma68bgM7gwHJfb1u3LuBlQSU5tCjzbDz
5UGlcMhuxo1pur2hgE6JPGKi9y4ijiaQ0+bhLEhBZxiT4+GBs/fWgjGAXEiSn6JXsoInU1uBlmaf
BhrTDkb4BgJ+rLG06hQ/SSs4SXYIAxkPSXALCuRocQzy1yNEoGKiml15P0BEvGIJ6Qv/4ieThPn6
YJWLNGCNfyyEGT7hkR4gxkdBrA04sakSAlOYAIi7d0K6mR4niAOrkP2MkGofSnQB+RJSpVJ1pQL3
oxVXnkYD5QWMxSFK8yKQQsYrw9a2AB+mFH8Ol0c49EGUShGuTO07bo7jotVuJjWln14jm6WHHPQc
hm4IZ1BEGCW3A6Ym65arXK6p7byStmJRLthBQKAdEoFT6MEnof4QKHktoppDnjKiZcUXgA/3rKKQ
GJS0ErYiUX6sasOhwAwww5updW25js6oIpK1uvuEecGp+pqZJSC2qPuCZMQ3YGysMps3y8qWlvb3
Cn+iZMMr+nEjD3vlBBvFrMjh8vy2HAHhQ0HtmQG5S/dDnZPDYGHGAP8cNM6m6J4gfrLdWtvQtqhl
1gasLB1e7ai7tD2IL2F0YDn7461+Jfabv/DHr/DnPc47xI9lXJdlB4O7sT1GiJLKU3hxQacsbmAY
XCKgIrNaCiMqD+IY/8WVn5B+fz+dB+Dazzu2yFkPGWEYGX2l6j2BrjrDmHCyZkv3ydphweGvAXJa
pOkuELCkQp+FUSGURL369rGt1A/k2Gr8C0Sf4Z5ti7DsEQEeg4LLP2LqyAWMmwZRRRgWpeoSuaWk
8FQf8XGNdS9a9X6NPsDRMRgrJ14EeHZS1z1qcA5EJmO3K3RefTdVe1ocahXExURFF0ovBUC6Vx72
ezZ8pb8kKA+WS1idDeq9Xg6qbUo62IW2vRzsfAVd0OEQaBtTv6wGsBKdCr1oud+P9gqehxf6/bKC
Vkom2t4azNY+ypazGuCSpgLAgmTAAS+RWEKkYXBl9aevPY/5P/YhUql8YJaNvaJVa//293J//t39
eGoPLYlY8Nwopnl8FJG8qYZWCX4kKXeIKyousKmAJ6WdO6D5OTFP6o4IN2xYvqJOn4N5M30HlT2W
+2glsPbsX87DhRfv9HEUkXE9Flve5kfekWzINlftKgLMTt8GN9gEQGVtbtEt5qEEUrrXCPY2Ra3Q
hW1tXHotNyRdtH2XcWDGbOOrMDpdcahNbwlOZYo6b7JWjrFl47ZWZzD2CL6YspaAsb94xs/KL+l/
YEK4Bj7ubb009GyZVfNAJXLh49VrZ6wtMOY3hdWpu2Gx23UEfKULumH1Rqvgdb04t59WgD9v4WFX
42AfQ8cxbqF2FglYhBPcYACnw04M/cUbnZkzHmN8JncTfiggcTEF4k81F1wdVi3tG7ilFcj7iZW+
Y8yifUngwv79kL4ByX/2NOiWITGVMfn57p1/7Gk03XFRoig17hCEqnBCeNS3E1iLYXXpeDZSZVZu
9SVgN5kpVg7cNTfDdY6GOf59J8+LhB938rDHKd6UV/WIwCcJsyTsEBNsLoUVkk81MNoI9eLAeUJ9
wZb643IPX2AHmK71A3reUq8CGL+zjA8iaXAJZo5nr8FN4UbgmpHMY7cPbE6ItH7x8JlnZR0GnvBo
EjFq5x+dgnOkosaRH5ZgCuAWZAIeHaNyp2rBayef1W4ILmu1V4SbJ+g5Cn34RKMRlOCp/s3/+PHK
KT71spAO06Pi06YftQYEuDrP3IXhDLqYmfl3MZqzHDD7yyqdok8wSdCkEqcyd4vHvcIWRIYtJdP0
q5Hb9QJocRCkNayv18qFLbc9D0umNIIn/WcIRnnjRS/e3bO28ccPeBxTlTlDdbk44MgRZ2pFoVct
ylqGQ3yjrxfV1wA10N+L81vn9fiZ/LzkQ/HP5kg7k9MUDitBrfOey6zDN8xINQClofl5sK+pqC7P
5w+LViHY3YIW+gZd8Pp6Tx0wULefnyLsQ2qkK1U62ICX0jcvCZyoI/CaXpR0T2a5v17vNzb34/UG
nT+WsG3HrXJ7TpWXNXwVZsboGY0ciDSw7LgaE9yqDBj4z2Svd4nWpVp9nwclmws4HKt2r99Qwa4y
TB9YlVjWKynrE/MLONti2Mkhu4RHLt7Dvgh8VRxiiiuOjQGKzK1wJ4Mmo16q9zmch1c7YM2fk/Wp
LBu90QcdOkPQ6z8sgpxDSL4rArc78Dr+fslPxg64K0ZAdBDPs4BHHrYEivV4Vsjx5EQcGazJvXda
/QZ6awg/mNrEnGFAEQMNFVqtHQpkFPcxgpgMIJmq7g4IQQD5RYAuYIuYAkCAsOmMYHvy901+a4oe
V+J/NynQD21v2Pd1IIrxeIxcMNTLkizP11Sl1nGmi8iaRUCDBKqzAQgHEzA7Juxhg97Gat/bMyKZ
PX2WTUKurr3n759YurQN38r5rTv7eG9F+n67/0rMr4gMF4zu94I6rFuyrS1rD+N9PPatcvDIi2pI
fvZB//xND19XmihNwGYUTECwVM9NCF2Lf0OTRTIIm6RaxxDjPtndvkZjwLHqvd2u8f9xbKwV171d
XHfDXN9dXecNcmPV46W04Xc9e6Qu3s4atYYRfK0XmmY5hFxOvQHV7MrD8i7JjOWulK+6QQvhgOOJ
T/dFCfB0bvDztz207k2DcL+Si0b4vLQkzhYTAmvd9G0yrqlu70JK3fiY2tzXV+r9CjAalewBFDaQ
hc1ksRloM64dM3mDrzmU7WjGihsRCEE71oI4zCY6Y297tTgqoKPXFpzOXiw3cb69f5YbeBYyy2H/
gxPD756nhHN5izMkmwtV2BuEgHVUzs5M8CIIZhAY2jNWRBBwLNjIHiCYwmL9ZWtq5SOfCkkExuDW
IDF6Fx5gv+/CKtrobdGIzfLYLBjLc9DBXCoLJAwjOwqkNno3N2q3PyHIsF0g3OxOae2LLVL4l+8p
cApmizKCRRiwHR4aOTkYkUveMzTW2xvkZFdan7R1Tda77jSzG+lI/ZQvO3zXtYHdWtqmtqliJjCp
B1C8Z9G185UtZaieTJhTHd741Rt2I0STqC9u9NlRDQkw1NDSHESEZfT76cMaJ6mTFB3n0PTqxB5p
8NzZqTKo6OC3yJ0p0eghmJ2vbiHzVQFcD8utxK99xIBX4wB/dNGNBti7FJNZDBYzoD9kaz0WM6Q2
w4i+QctcrSd+lTFbn1mNdE7+3q2eiBWBuvDfcxckMiAO4fcP6LLCS+S4QVs/s5rKVIN47xuislXf
3EjLGrsnVEV4pogih9bCcbbSpVcjohxeneHSk7f+416kx51zgomT4PViAw2Ft0zc/guhREiHg3y+
OyKmwJA0Tu1hca6oBQ7IOS260ltz5qfFhDGRv1RCIgdTPFUCG12tYalD2/W5QUDDuXRZLNyQUxVH
MlEQ5TZDAkztK7KP4aKHc3exwGAIK+YKEAXXKDYDxPSSNgszQUjo1Y//nwePvI3ZNB3mKdLDd0t7
fFGHfg/SwJlbKyoWiwh/M/BQuTXnMoud72Q1aLxpRgoLDATRfg+0GLimW8eu9CUv6EV0lFdSr1If
LXKPT3/f3rPKl2cVFgWoxMLT/RuV/lGkwLlbLio4fR/THqYopSl7q5S3mWgmpiyQHlV157EGwIKM
DBY+jZMpg/bTjuiLMuPvW0Ex++8Wh6EIONgipoNIGXvYDfpBjhNEEiBSp9u1wyHOtGwwavnQKE7j
O8gEBo5nKsmBVZBsCzVRp2UIqqTsbDQY7Hi001IoP3nY8lcFYYXz1KawqIIFp522q5zZhgOyPI/K
sFGgWQ8X4mhjhEz68u4XCwXQJ8evWx+TLlVsEKSlC7JOJ2caDWJwwTSXlQ5C7gq9yRYxQbh2xCzR
feUg6U2VNnjbckDYML7lcI0/FWW6RfNXidv5nDmkgZaFCy4xGAXjTMnO0N0ki4iSNV60UM2CX6S2
CqVx2cc0reG2o8rdnpG1XrlVDECXwGQkp8usvLIoX9CEIVAFAe41PMJAezP66NM7L78NIuiQHPFT
XxPFzQRENEbx4+Mr6PIlFpwHlnarNazLt+8hEnAGm+l8+J07HupLaC4bBVnOpQpwiyqvae9yw0Ko
lzyz7blDgMCp0Yy7pYxoO7a98NNGHuHVGSLixuiSLdMdi8ANQFsSw2uvvFWCQ2c+AetpKlxBPAjI
zhg/5mhZZu+NRs2ADnIV/PnyaqJcaGUd5y4vrGoQoPoA1NeJIJacm97GPld9MMckvUVwLHvjgGlx
pPMvw7iQm2uYr+JoWQnmAI9QoSEAbCtlxDqxcpjyJ43Z+ZbMOAX7HlC3MH3voc1HahPmn26BJ9j7
cEimtEg2g2o9J0UP7dHLkJyCHylotAefI0rPfatLFx5IS0zmyPiPwGmSYrUqROKFKw6fBg9b43rB
9xdRhOeXAYAOgbLwZ3GFUafBqB2WRaFnrUODFhetJIXU3JscXiveRK+J5NVRspEcp0WKFbQbKvmi
vZuEpLMyzbQuWKbcChyGAlPtmEZSq3zmOtCotjKLaFJrBKs9N8Lagjt3FttNucgAXIyyKSYFqcNh
UYcXf9xN0qWo9xGg3O4jze+gOyCtIWJ0ubI9aZlNRGYmLYPbuYLnX28jei/SCO6+VAmYPhzSf9t4
WWWbWvmM8VqjpCSF3GrciBaUHXvkfLEqz5Z2gsziCmEeqQyrU4peUiKAM9b/aPLekUtA15gIIc+V
ULy0EtupAm9pSyWlLvm5nsSFC2ubHQ5hS2waJ8o6ksbDSkHs+cCAMzFFRhb6Wiek2iSbVAabjEFN
oiMnvct+pY6xPUm2LJgpY1O50dGLPkTCvCAZSucRv8YGm++Kzo78ryS7yaHVYPkl07mDKXY4D/s8
sNIhaoK1IpbMMQtOyEBI+U/kvtfKWqQ/8xI24s2aKiTNwxAg7ZB7heFb0eCnGdJk9p7jYa+Od0wI
MsAUqUgNiNoCVYwNw4c2tkXFZWWflIPNoTOX4gJtgDPG6476aroaARErqUJ2hNN666a9DOWRHUdE
2i24AUbsLcLs1cm3qF5PBAKLG65EDCKhKo0u9kMGw0cgef6CEa2M+ghGB8+CammjiekXleg3B/mh
Ev21TT+caKVcSEVWC8ORJctrSYAX90C8IQpTJxylg9GiiJvgTwVPu1kLeWdJDZYJQqBVFmAOdiTA
O4GGqB9TMEc4RHe6b/jAXVAN4K8PrBACPPUVwPaMswGBD6xRQaqlBZbhf1dAfST7bdmAs0HBwY0o
6+sSco/QWcPTTkWGBEyKz+KNignUFItdakL7MWw50710lH7p3UlH+nj6ARwQeO++gN/Mlt9x9itT
kye8RaQezjaGiLrEgUw/NOSYnZct1XPN8Qw/zwEscMiwGDWEVuI+x1lAT5sDeBftw7mDi8C6W8xz
c4ID0AEGjDgKIJpgvmSmv84IATj/DnecfYjnG5np4lyqGr5v6++D+xl0iXsGc0ChMdYHv+f3k0VK
RUp7bDcBwWvgy4a0E/veFdr8nncQqrsrcNGZpXSbw3lBMnlV2j7pjH5d/uHFTjHXT3Q8zj5FLalc
GfAPerhZ1RPMaSCQGcMP2LNq2B547xdi3WiLVWMNHM5c//r7UTwbwvy6l4c+oZcSr/cr+FAtF5Nx
vxpXGFCasjOjALvdTGRCL3n41E/6rcRczxyOCda6rmj+fl77f9/MsxX/62Ye1lIhe0HeDbiZM8Y2
nYbQVmie1nc7N2HYkc2D6s8NsCegJpB7AH0wa0Qtw6orcgo0uPMUL9YCHY622xdbyBOJ57zK/1sx
D5UepgF+GQTgvyiB6okaPWKOD9reujqJLuaI0hXEKEjscrgcYlWDlfLiycx//sMW9uv6D1tYoHCZ
KDRYsdAZ0hB4YMiFmYBxXbfbzuadu7K47wJDzAigpoVNH+G4J5HZdCNuAFnMKsQA0RIqC3gJUIUP
YNp7ua6ff1aIX0YYh/itB/r9WXkdJ3SZUlewvMrfFBXtUGyBeLAcFgpRbuw+VdT6zJm0wRvVMoMq
nttIhzB48aye3gamjQiRw3B6DgT5fRs+n4NejRx5UB7KL3kk/BbF2fSefNRm+IlTFU16YWV3iaA/
kHZInSDTW/sRoQXGA3yx1TxrVwSoMnAjwAZhCPawcIQIPpTdzP0ABaB9G+wD2JMIaIE0tULTeuSt
4RMwxYurPlstPy/60DsHSRPxdYvo0wbW9sgjxgleqEN190ZBq4f+xWf7jSU8Ls4fl3vk0yDGyWOy
Pk6PnSGOJsrTqXD4j+JLcnAEZYIGi1NwW4QDxGkI5P37y+Ce9GD4NJEgBbAALJFHSD+T6rwfhj49
cr5G7SUwkLM9mDY4Fh0J6vp7ts5N5SrbMPI/MzqkeTCauGFKwfggrAybYNFkJL8D6uid6PPFvT2Z
Iwr/M6IRkPXwiGEUQspKMwpzDCMrRb7DzLI21vYOEunwuOs37zyQcxH+bPC5qgCXf82a0ld1hMg9
2Tv+uwvlH/QCg86EG3EXlQHPefd8RkATTTQJhhe8g+11UuvlHf7ggRnmZqkm4Oy5LL5g0QTNDHZ5
nzGShGCq45ZaaJ86fd50Wc9YOTQIfm6hXkpWXd2O6GVOGIR/RctXTPVnUOJ3sB0vMsqs6n34oqMo
yUJhZKNj3R15/sJy5X6ijgK/zOl1UQyaIKFCD7cMSOdRsaoHq22tNjkNkpPQeMR4uWPwLmZ7mf7i
QnB2PEhbDtTMwYg+WOUU1bkRYHNKcvR24i2aMgtxpgV0AMOkN8jpqiudRyZMKKGP7kG8TDOHQ4J4
1qB3WCZUCejhqgRodZDOSlX43EZFm1jWyNsOtO511yXaKAYkYMDYKc10fJvYSxOWeuQfMFF7MXF6
osIGOCIg4EYGQon01IcjnQPRbhinNjrmzMWD9Y7eloT/jGf60aLwNCmco4h4xpAv04rz9Li2EHmy
70+it/AmNaYIfWhAKz8xGz8gba698up5BptIqAvFWSOMvNnH8qttyxS9kw+xWMB9Mg2aeXDKPZEy
I25DR3emULaYXthNRN+mbHrxeJgnnwNUYwxiYJCxArnaw8iAb4GyBEPmH4Ma3M3uQ0nW3gDBGrCX
mEIXHyxE0RaQXIy7g5h2P7UvgP0nLwicF9DKaNB48Ry+53A/IKzO40K2FMEqL7TlbEp2va8PJUqc
nFAR2ZknHR5ZDpyJaSvUcFCvrBfgsDTXUb83bNwAz6OrYKCFEoSHQ6kGmY4repj1yse3GPgq9OUw
TAKEQEoIZdb2BJ46oiAG9B2fO2XFIjweLkrIz0Jidd/pg0dGZAGrDeani36uOT7Dq72Dka0LFxmn
RersOCfKgnmCmYqTflTOHkMgFB6U9pHx2laU1I9yUUTaBzBNGmIwWOZ4K4CGGjh00gsO3xN6wDfF
CKAhYEMZQ7rf9QDPpPCm7UCanrzcEvpsXfIjCWi4wPlWDrTQRwMFCECpMDsSFTOV5BckLOHZ857H
IHB8nQ3/Hq3CCiVO66ZqcmShS8ictRhbXA7vItBeTHbVYYMGbzjLTr8MnUIX3QACB+iYTSS9ACqe
LQqQIBbqvhkveS17qzEQLpfcOdYZU4bPGeHXjINQ1mHZmPCOyXTWYs/+RjToFbDqV6XFv80LdKb/
91uYR9ZWQlWcP9JNeqwkTx399QC4u24+EqS1iN17ABKi6Ocg+dawZL/EvKwVsqjSqD+i6JIoTobp
TEF5S1ryTR5gROiPH6yPNoiZTcZhzJ2NGl2xZho1at/STiSmMJ1j9rlAubTQq0IF6pp3yZKTBzKM
gplEx9VEYE7yAOJLD2ijADmdYg3KK/VYuE8KBpJRqEMVvu8Yla62QGYl/ktqtnQX636lkJwfF0Xa
6rwA5AIWufCETfnKRM1NvHIpNMI8fEMKkQQKaB45SBQGSDuokj/s/q4XvtVpj98lvKsZsOEE2IY/
Es7jEEZVYZCkc8cPzQ7Y0XGpdkjXGTWhNahPQIu05d3yU/Uu2DLAncgs79SL7+VJRSUKNNRzDALS
BIX/Xs0/tieIQr0yFvnkWFfSm5yneidA5Z664IGWKl1AZtAOC6lRFj3F65EgWqLwWY8Ytbfll+/D
X9B/kyok0LKrqS2MuqHWgcJqcgZL0QYhJGCtjQinZlwmPkntcmD4ZdBBzTS+Isl8TyoeHuevH/Kw
zUV1TA25TOfHYoIXeEmpVVlrUiKe2grpv+W4nCJZY6lcpdJ7jehMBp1BLSCrttFT4Toy60j5avEe
ZJALIz53+GiD958qi6CFeYq3zJLlEA+Ek6H6FSuLD2JNyfG/2VVGo7SAGREaaCQ2F+B70LtYCPWA
kSyhWxTjYAwKnHClkVDNWRg/W88SkFjc5YgNnHzCiGusX5XrEEoGJWLZAVGk6VXW7rIgN0XKU5Wk
sfKyXVVjowkC9mK60pgyt3LmPGSyMYSMOUArytLgSHtOyJREAXVY5hu1GedwY2E3AVsP5cvfS/jZ
2YZGleMRYM7BkPdRmV11QTj4wpgfaRMpnNoSestDbDbWJjjFhIcbo/k57XQXfDCI/EDtQ7lb8stX
E7snJQbW8H+3IT5wHRAzHkUihR1XSX0ySLEmcKLqx8B48EqCRgtkXo3yjx7stCQcX3SgTxoisLJY
BdEVIIPIEMb/PnG4oozCOOGL4zzzjmwgGRj7AbwQVcjKwRCD/cqLx/5vp4ErQmMgzFkiPPjyv68o
ilIQdAOG7bQ5wrZg/DQiTMpHAwJ3uzdoo18U0KlgkGi2hH2xbT1hv/y++EO7OcHBFwx0GRuGQKtp
7FtVOp7jeA7eRe61vwyC0O3ZYNn6MIPOZaSaZtZYYk8ZMBoKIk1q87XCv9U0PArKSSsZDIDmsM4M
BJ5irzQtaVEsc52ntU2BARbUuVEFnaTscB2yyineKeg5jCQypqww4E5jl+F7Urx3CgZyfK3x41Ks
950nvOg9EaeBx/q4w2A4zQvwBcHR/lhIsYoU+x3YuEdIPFfZ0OPZ8xzIPbKXqLSfm3kXr8McZlRD
tB/9HsREbpLWVeONS69tbTkHQ7dTkvdoKrWEKmyJ5syRhbyobHgS9cGloaVlQVcfSDpPYMOGgXDQ
jhueRs2Sh1WiJj1sC2ShUQukKFeD12tKQd/EKtF7AZ5FHG5haDoTmYcnHC0YccmbmvXAQQ8LI0uB
93dQ96vZmAqYr5ShBigXOob0jnjTRZwiZTal4kU24bosn5+x8q5hmsE9v6p2Y61oRYAR4aDsKSq2
uE76okXwdBnBqgfYW/OejsbczfwR5jdyuW1kadMjBFkNaI8ieSsDh2c99GqlNoTdWmnjTSAEehoz
LGlK7n1MBjP1mnMlUS6oaSeRa7Y9K8GBLlsqI+3IsW+LcbbvEQ7fCBm62Rb2F168oiJ6V6Y0JP6M
oIlS5vgp4n54ucdINKOckmfMvz+/JzpRETbS/62Dh88vCBgx6WR/hB0bprEITjz4K1CHIMyDCegZ
p/niLPZap3lmHmLIRaDBgfmkAbttHyxHlNImbW/EcXNK3VYrAw22A0T5f5yd1460WLatX2gjAQt7
iye8I0zeoLSw8N49/R6kdE5lxh/KkLa6Va3qMhCYxVxzjvGNZJbz8pVxA2IIATYrE9KkWWpkLOF8
OQsHNrRQP3+F5pfxZIfyQGSO36PIoMqwLFpp9yVzyDUyyBJThrwaaR+/wnzm0gNBOQq674LCLtXN
aSRY1tmbqqMLoOm10dkM8CeiC0bGDgG20PfwBn1ipXoga5EAeUeUBTQtPIvwrd/rXC3RuPL5Mvcm
QF7LUXsx3t5iKG9hPc/XEEXpKw0dCQ6xHrPVfEDKmQqlxJNu8Hw37996wikQH8w0bfa+pxfVatdQ
KeQ8pp0tN5Ems3StxJGej7BL5cglU56pqR54yNDI5LFfRoaHIin/9NiwlQ1Gsaq89qsw+gVyVTYM
rBKIp9jN0Ex0wZULxuiAhj0L1njQlcehyfxfPBHAu90t76lajr00P9zn6zo5wWOzhobuFC8wIfgU
PuyDW3vId9F3GyhxAO1qdw7ay4Zw+HC+dGlpOB9PbWEP+O0SGmtobqBI/Q7X+f0YdJAvjVHm15Ay
qsestZERCK7mi4zEuEmj61gH2DM79yAJwMiBcfGy75ESB2OsS7CxQuHs/r0APCx7fp7Q3TWqmJgN
sDVK8P2VWw3VrwSbH9bJDQ/Vg1NiNC5o6ZrRL8AalBjJKRYpdclKsPfeASW0bo3IlJ/qUh9Md3Cd
QOMA3wESfXKv6GUQ8CT4s/j4vLy+IAnpDZvK1dYCJlA7FEvbtjfmcdQWi9fa3XiLxMSkcNYgn59c
nQd7Rjhoeey+VTy7cNL9vl3Qy0pTxkol9FOtHhEkcQBdB9K+5Mo+FhN7DiZEONsrsyBmZPZL5sTt
npzC3CK8f2fx2ig8siEg3RPnrtCPTQ0zZKofkzrx+r2yRi+O2apANb7HK0g8oG91GDNYjLkeL3wD
C7WdbmHIR0vswD+xPT3QtUmwy/13Ine9zLypG2moyIQVDIbMCTNRXg+cmVxpIZNVFzfvIMEiEL6A
jWPzWlq6U9hL6DP3T27KwxXl54nctQlB44m6ihYpbspkVW5xU2GRghAI1A70o+udtAyApl+io/Bs
zvedv3V/M/BEwragYD1Blfz7ZlQK+l/FnBtiXOk8zQaVfytBCIPJgZbP2nLshN4w8nO7y+nkDhe4
KzT5DRuimdWlwfaFDrS/JJ/58dgWi6+8APEdSRUk1mC7iF4wtm1ggHFmlvWTpf+7ovvr1O+eI26M
BqR257Np7bxeD3N0wnLcX0HcC3V08dbQevtGxunw0Lqw2PqYo57I0k11G1JvEy1ZzQsxrew1Fcsk
RPxmtsFOyPvK9I8np/qg0SmBEfDfVb570vgSJpVWwViGHHk7A5vVk2Wtx1BeMIdzYQ+9FhyfcWwe
UBx+H/T+qZKYmK98roRAlrOmE2Qj+aKGO90R3H4naMGuX337nanRO8qmhSjuAAnw0ydsXm//uU2C
AHc3hBMSPhO/n7C2GtqaZEHmccr4FbSpWWBaUPcHX3CyMFtjJmZ1obRi4JUZptROOM6N2VIwopqy
CLqLia508qLPxEOXgWFa3BKeOpwMAE69iYA3q+rA66GslctjKr774gcLF3mJnxMiK5fl3bIFuqU/
cVXhMQm/kGLWrKESk5tdUkOJVQ1aPmUmkBw6/pI+B1c2c0XeCcsJzhRg29ckDJ02g1BPCZcTgmJ4
wctQ1s/HKHyv43mtmwijPVkmn123uzcTUzaKZNNp8DBkTvT1CFPAGZZC402CMOa0xjj+QrXbq2hz
uqdvLq8f/4fjIyIIkzxAZFnYvn/ft2YKO1/A9hGv1xXMFVnF+wX20PYwGyemzY6AZrl6BRHpOA/L
Ev3JO/Po58+uKgBM+dmaelfHx1VHOhYIK48RREhapVwLiwqAs94lqo548qUoWf7gP7nqT476nSP4
49skJRHTjRCEeP4E3qDAbTjxCwN2QxzJJU9YbZpe5Vx5smd5MJlG8QrDD0KqRMynpbvloU3Tpo+l
JvMU7Ev96EtEwPoogLTCuExwTGW3qzZhu+xHawoXabllBbtPLiKcuX/f8+8cuPt3da7iyIySICBS
/b7nfk9iRGS32GxA0nkVFil0FdwFoaPQUGNEh2Sacp1L+vCWrqknuHBDnXJXsNgl3bZOaUKTt5Td
ejk31dtlhs8mWfhbHug2Ht1SUPkWrIbR0iJ/MkV5NFcQf5733VIHhZvK1SOXeKoSOCNp3kM/Nf1O
NVouQL2HTnzu1gpuHUBe0jliiycXTpnLpn8uHNx4GIrCXiTdQ6DDKeDCVhXQLkbieioZjWyPypKL
XkrB1yn73tILyeDFy0d0wjeTjHZ3Xbkxgv6KRF3KCbNi0HcQeWxTY/xvtRzkpeK/pBSgnwlm8Bog
Ax7dWl8wGUVehcxe4OEUT2JbbcFGEz8r4Qg4CL4p3TubvoxhoTWE2zYcZPjxositsVrT6Egy4Aol
nULtWzOdxgUHIcS7CxcbD1UiJnWaPNpNcaugKqwXfMrvAzRcKwimCVu5+AtJeqBBDZ0v2mjdh4SO
LBWXfe6qihNVHJKpFE0t1gXUkV34GoeBwQErOgRQRhZANhXvKbp86VyWl5uGg1Fy6g2GeSZEeECL
wfukQLAH3TxWsHskDYlhsWh9MfXS9j0hl7LcycG2gs60bW8MD3dIxiwjRca4YTVibJNz55jHp6B5
bXjJkCi4oHH5rEH1YPb/66S+bcY/lhaFHQDCBr3B80dq8SG+I0qWWej0XNrMN2UmPg6jHFuTKMMh
VcpbJunW0KwepLzXGzSJqw7BwNCqtyzE3HC19wFMO3WCWQ/MgRJoouzYQoAUMC9DO25QHG0aHgli
Yn5kQV+o8A0dx8qdaG2pfHXoqvyYxtNiCkVHZhRq+PIE6OKgV2FwE5WJ0To59LV0CDiNjzHUB3kj
cVWIw/OpTfSeyI4wYkhUdKpZFdmpSxhn4usPxVfNPGLQI5ftosLFVUWyE5l4JTJk31eZMYrjopCQ
+1hUb3nStEYf5kcyiZu4VI4ADCUQ+YrLgrKekFe2iHVYLzkBdKXqlrPxOhk4aAGSLnF8tj2RLBo0
oczPJAdQfEocMNZcn2kXcR3dKOYjXS8aQlqtmTzdFA1vRpHiRVlp0Tg1lB6ejZxDlIIkwxg9OOwU
GWE7XGP4jnRGYVstSPkjLwVo+yd1o9dKn+tJJKbwf0fXNExRUQ2C3QmRXSijoqUZ2eNavLNMMJjA
payFYTCHDLWJjyhUO63CYxROHwH+/VrVqy6B1FqpGWhQkheFIHdOjK1BUTEzC9/luvsshQrSw44p
NIRrH6EPzDHe69yJ4W6sMnpiI3wqEfU1kUrnhFU3csitCSNsSpZskDjzFQWgjWbiMBq0D1RDykYo
rUNMkPJYgSsykJE4OgGlJPsizl35CFjMkksarpoIYny0OFO3ZsZtHVepTseeM//+2jyabiF5j4cC
QMRw659sZF8JqR+VLaBOdv8a4sk+C+cpBAYo21IAyrVd5xRnblPiZhyInTjlCiHuH9mhtOoLjzih
DLHcem4oT87rgasc3SzINlD0AOGL2dvvr6Ai+iHTJKjyYM7SKgPofO0F3aWjBecYsreR89uUujm7
hJ298WQv+G2aufuSAG81f0gkAdXAfVCJ1E01N+ZC5oUrhMlb/q1QoEaAktCG10oDyKXRwXb0gu1R
VzGzeQZceEA7wI//cfy7XVWYkbqWGxw/1egZngFZs6qdCNDH1oWMf9nh67aC6flmdhtyZo3Sco77
peqc6XnJr/fY5sUQSgBG+aQcfNT6+nVed6UJzdSAlzKfQHY551mt17EDsQ9q0qsI9RRXGS8Wtq5Q
bqxdO3x75/YXc6VWmgnBF9zQUwJekn7cI0bNGJ+Ub9+z4H9uGZ5kCXZEeUZ8/35eIOZnySwL9Zaz
foPVsYZBxI+7hjlTe5s7CDfVhjfVO/Zv+/0zx7P4YOAEWO3/P/x9oU5DrmqkgMMG63i9NivR6gT9
bWYgFtt4gZSpAFv2Ab5HpjAPfGTGuohsQecSbW7hctGtOQnRChMCFvaR6UAfmOjxBCq18RUcdVb7
Lu2fPOMP3O14xn6c8d2WcIpCvvAJN3pNq/EvqlPBkGCIR36frIS9tIdA1J2jFbZQs3S6vBa2IjLz
zATaVdg6ajBKEChzlbFChIBId9jP0lW8wnK7nXDGrZZeSid4a9knn/BHrfhfp323I5sChukKGfcZ
zxokK1rwgg6nWW1rD47SAL3EJaK85iQxvLEu3NjHxVeyzt/mMPC3AMuU+Cw3QXow9Pp1RncvK1+3
MhYy3HoMsDUrhtLf7ZbSLv3EzrSAYHCOFHyBPesFUX4nd6cQQ0UiiSZvUAN5qf75LprIfOD0V+DS
C+NYLRbs5QgezefelyHdhrExxfMAg4UrUwMB9Xq0fla6PyrWfv2GuxcbbBe+hQ4fWy4vWY16BlYt
t5kOZN0tmoWqM6NBZu6Lnr1FioUJTYa5+SVfR8cYIi287x58/VgIelM+yniE+HWLcCfoeoILCHZ7
ikmTjT8kLQTsB9GMvgoQuBMdntq34o1++rtyETiZG2zkLegY3DtsMyEkBccQdxhzPhQ+L/DPoHrt
3kUUBGc8ovas6JbXUWqCogzhDHxPLWMN8Ke8EpvOEMBwE72WlRGCrj3pHbDVICDBEO0DIXit0U8s
dNmFKWdTNzPAOiyBJNNRUneoP4IF3D9sBE4YBk761D75uD0a2/y63HdbJYE2quQXeGTGPeJO/RCu
B0RHwjg9i97cT+mUADyFxQEnOecA4OwQPkuNvW8+u/Pzjf1j2bzfMyWKlDASyQmSX2dEwDZ1DhSL
5axJR84Lnru/yw1+fhn+PR6BQhkKYJaId7+coQFgKjFe39y8ArC82IrO3N48HLjDezPrfuegXYT/
7aXNMxHE45ICE5v/d2zp9ydCyrJRVQMce2a+ZqeZ77C1pN3hE42UGBkxl8HEPBFihGy9hA4Ui9iz
r9QDXMe86P53Cned/3KgtClTGntlzxvY1ul+MNlNmFt8yZmwey2qSTRSJttzY7YC21QL+8QkCEIf
QXhNJKBchWseCUaeXPqUdVnhg8R2yHJmH3tVK+qKeJBSAt3kG5sLpzDyES+DXYkItx4Joe5k9mwc
6KQRNMw5n+y/v2cGf93bu26R3wx4lEQqeGvjpXNfrusUEmDt2hnQTU9alWnwqmB53iJoLwJjzToA
jXq4IKeHtXywSGbvU2d7oabPc8pxmYGhiHdzxq7N+aV/P4jc/KD9c7JoB8+xFzBo3H+wi3xI4IXK
iCcggVF44eDWOrk5hg3yOncXX/6TV55/VCBg4IQvAUCtMmS+vx8+VLNhGko4Hm9PVuoI4M9xVr9r
Kk15R56SVzuMw6kIaYch0cgbTT09Tb5/9JN/nsLd/Wk6bpSZFKKYGTAnznaZGhFph27pn5DT4s5e
vxVoHscjZKkylp4n1eO3yOj+kv88/l2JljR0aiFpn0U5cIIbL80H9CGJtmUAhlmATIg/FJb0CiXA
DLfrnM4hxOV37xPYVcJ2dfO3N94ClU4/BhZq3K7XsWhjZYRTDhoxp1hH+2PuG7MC4Gv/bNLxaHYo
/Xf2/0APsphyQNDyYF8bo5maORJSdJdq1a4v9RDfskRr3Pql9BBBcAOKuQPpYICc7cyCpjRA6aaD
LoHohMETqMVxFs97I0hvNyZbPcMrKo8WdSjCMZ/GQB5bmLuvOTCy/ZixVerVZ0z1dvVXu+Bu0ppu
IB2qeCT0oCoVl7nNm5WhuiJ+D6hl+HiXNoyv8YqcAxdq1J2EBJAOBDUEwZS2vMyxIrZG54yG8jaY
dI0keZPuW5s4hRnAYZkbWQ6iPT2x7/wW8wSQTfy1bIwnYuPjjOHuwj8g/27ReMl6vJRW6FSLeOtD
FakBAbCn22fCeozkH7zkPy7Ed+n2o90jE2yY85DPPbBBthOiNHQoCagVUhLplINEtyDhaohzs+98
C+HUg8aGzIor0YaI+9ecCddcxC6SNFkMIsNrTU5BLpDaHbbMgIrywif+b9iqSW8VWKP7Ce6ZoV+K
cltrhTzB65+7RRmwaCj0Z8hl3HIqLkIXhdidqDa6FA46X9vRDzcMBbVarMpzm3abmJQbKqmfjS8z
yEcaCx1IPiMQAl2ga0a2M/69SZcty4ON5EhAyfD4Sdl+xE4rTAGcBvQQchWtLSIzCdtVRv1dUdzE
JkIJ1e6CYE3YfqsIm0hx44Ez04RLDIVEbohdSpG0dhTkmgLK6tAATldOeglDPiODT4M/T2AI8aMO
+JrSbKrJUqfJLCLM9rlbJYk7SeDNBsFmSRfDlC/q/tCdW4yUc3yU0HK05W7bF8Nigmc+neL1BAGq
X4pojUwaB2oyR/BvGi6KsgtGMED8REVIxRReZHnS6xxhmxI1KGsmyEwSYPae6nMfDW471KsOjVCa
LJPi3EjwkzXgvy5bJl40VbmO5ovAKAtWQU+9aNYpL51oMVC9ENIZ3WIWHGeM8dcYkk3Gw6UnEj2r
wkVMkMZXhDm0JLQ4CbFylMfaZNX+XPgNdh5s5GGpt4Iy3mRJfq5FeT9xJwV9tpKJlhKL1iqL1i+1
0g7hMXAPNIygqfmeqTeJzC1Fv7LGlDX7qYRo7E0sBT0LB1OGSbkEMpPNtQpDYImrcXk4DY+BLSTV
jcEKrtEShOaxNipZRNJBaEwzxyFD1iSPupwZL3LdO/CHoRWs7inFwGwsQMAO1ZdsKLH0s91yCBrb
90NzUPdyRfayUjsjL2kxt6vhCQPF2o6UmyIAHzYeYwZ717kZFJ1GZedj5jOgtU1FH1psJAOyjRGA
+jmMZ0XKbZ9WOlUPMQuydYMyS/Atn7ZrrqCWEgU7vlHNsR4NZlJM1DorAZ6D4ND7YL+AqSM01wZZ
N5NETBliP4FzE4QFiP0ni1PoqRfnr0kj603cuY0CchN0x2IzLapeiawo55eNzIM+D8BT0KiWzHpV
ypnZUNnom4cBmF4+b/b+SuGB/UCbr22BVpLe8dd5XgY6oIPomt+EVX1lp/5Aqv6ljCMv5fldKzPo
VMIiOsC0eSAFCArRMhxhmm+REJIdo37SGSnRJzwWo1TDOzJ9ZPDFql1lJWLhkiheTeNXWVNDyFI7
l90EgvV2mY8biV/WE+b7wbJoWwS0qKCF9HaufvXQE0ZQHapey4CyGiP2cITaky2whHeOKO+iZNLJ
mBzKqIY6etDzKnUU5bNPO0AvgEXpLnGyJEyvQUK1LGJYpkM4msrMxndMixEOC4XjmctUcC/ySzcm
1qRYUXcgoIZR4bMcNrnC6AN+IKXVzefgWoAORZD1BL+iAaa55paS4lRkO2QImLUyATQl+VjVEcTx
uAzQgREAliIMiVNMAUa/WQ9S7PB1vYr6azxQs4EQUGItdsrcxr+lBGLuYc9GSKMRJ5gnIAEVW5Px
C60dInSaRXd+U5hGAgSGN1XomXCxRJA1ZLzGlYC+bHlNudJN/Y8+69+n2Dd77gszP10BzaKNWZC/
4BjoCg7mPTUHAIOYwtgRkFugqI37Q9RgzRknCntfQkD/KFwVgyPgJvG38BPq805QtbSLttKYv+dc
Af40hYnfRyUgMzZf0zVbJWdOzK0mR/8h3nLVth9hqc3rXUdYq4yKHe5oV0kvoSBred3jZLD3Aw80
FNZV4/HVkXYXjiyYxBDYqoeRDy6PcPKQQvXeJIHVlu16hAWNG5KVHEs2RsNmEZBVFFIvUQHfkiZL
jitr6pRDWEDtzUD4wSamIDV7IWs8aIVhPKGqxzW1N/DyvmjmzAZs/1esVChWF2Wg7ckIq4siDO5T
Ods2/ehrPYdaDX13v8onIDG44+DnroTlg00bXcKSkio+1jMw0BVEoGRUwnIeRizkvRyDf7gujbT1
12IylZog0E5rJawmECqYKLjgPerB18mDagV2kDXxrJUkcobPSBw7sRosRIrwBGYaqS1EQb8JArps
ajwM7GgNcngeQpSuTG60iQy2UJFqRE7MjG/hEenZhTD1NscOVktP4VzAqL6R9BeEZszi63qQtphg
IaihCC9dRIHlU5MMMBaVseKQV42KdKH+Pw3bBxDfYuPYhHNrUc4GLZLXVbwbSzAvkG3/997kYU8e
aTywRwOkxP3jKeLkLsBHFL1vuOH0dQXc7Wi+bLfIs7UC098dEBBKjU5HzoFtQjxz/Mo7C8kpz5xi
jzbr2KQDWQd1J3qq7N1mHRb7VmmSacSeBbcYEGlja6E/YZP1RUMC3G00ICuCx/UZw/xbnn+3U5il
jEBJsdBDKcL9gVs27pQQBxY1gA/cl9G8VmhLwUijXXM0JUvtBGGRaiJoED1VDn9uQTjGzZFNC4AA
hlzLVur2Clg2IoA/B83+3PmAKdtuEKM3HSwo1IcQlyHXBdDsHrRet/uqEYYXGsW5OA+mgq4LWCd6
aBqMAasUkMrtssZ/+mX/nWiIuhakGQLgvwrh7Xl53vubWX/x94PwaA6B3iEktQLPASn8TTP/Ub8G
HR+IeE9iiGb0FkghM9oRJ5PBIcJUTOsR85nCmTiFFup2wQXh1u1LE0Qq4LFqCwgwtrYzqvsYXz7Z
zn4Lhu7vEC/wsgg3B5KjuLvxzIRKSMlkmdnRJLUpun0jaEoFD67VABcwqA+JRKw0GE2/DU2uf6Yw
fySSkHkIUpAjhcjnfxTZY81AR0DwSjKI3MLslTsuDfBYGe2NQxvYnHGsqD4kF5Jy8jYPAWxxo75e
7NbAa++a9ASE5ws8zjuw/TSodGcuMr7vJhtuRRBs/r6P35Lgf64WMK3ISp3NgvfyK14gSUjGIvb6
/hUB8mbeYGbWc1aJundqF2n2mhcRAgOPQXIcpPOk+ijDyLmtYZYBm0qSCmdSU60c4BzgwVtPX9Is
czIVGXzjrQ2ORTkYQ6os5HIMNEbMN3mMFN761McAloyOOl2lbBsHCOUVty3X6B2+g2XcapCaGDQ6
wJACghk+9iV1BpRzQtdrRYWggHHDQZow5Uc5XdYF9ApVtPQ53uiTTx+R2Um2xZ4B5/0WR9sUSTgS
sAb8JY3X/nDmyjefMaT+mTroW6T718W8mwB0rc8UcTRN3hksewTvyPOKgMXxhI6SJpsX21zdNkDu
eqPmKRcH2sJnTdPH7yWmpSpIYJDdi3ezEyFRClim4Zmm6Vca4NrLI1yZkRYH1xCAjckNws8QRKkS
jCU+QhQu+HGYKRM2dPBG6TJuvyiDCNve6qpBTaevalanJXbJw0oK7AL7ZmJx/LGudJbk2Mhwiwix
yTgZs4jPNH+n8WeaU6OOBWeUzJK6sbKL2lPJt0h34I08HHRY9pTBVthTndiEcRvRTblTjNKPQHHN
+7URANQoryp+N+UXJm4MSSA7WrFGVkOwQiJFB2/yTY0TSyla0DJWPTF4EbGXlDPRdbCnVLFoxOyh
9EZZCueeiLFGOMwfimmT+HASYsNfDvAhfTLAnPGGxB9H9p3mta7UcK2gYIM6BnbVRdCd/Gndzd7O
MrfFGnmy6nHq1636ymfgJkJeUDOfSW3xsNOo/E2e9hMaPlI+W1x4jVF2eX2Vpo9ocoecgRMxQ4XI
6UTKrZQPbYFfULgTK2Vy1RoNjPpQCU9UzNKDjotM8LUCHR+aF/b+BZ+EkMmUvOEhp4YEH6hdvKS7
xC1A0YaETNqzX1v8yEjjdyKkl2jyYwj0Prguh8v1WWM0tOhWKrLdWmoXS7C1IA5FQGkJkSqPQRBm
EWjMJa8U+7A56hIgj8kGJzkH5McMjhminlGdGyvfBzjqC9R3FuDCJ2vYw2Lgx0/8lvz/+BZxPpK+
4h4/ESIdQ9qHrm9OO2HN7+V3/F6HOMoHNgXyYLJX1QZ+qFgguuxJC/GbEHL/7oP+hcE8C8cL+EO/
u6gkSMuMkCLxMqldYX+o9+I6VJCGEfT2VPRoEEBeMtZ61CCzvDSgKtHi6JQnjtyvYnYLdGSUuEpx
zvi3DP+YUlBTFs6N+looBw5fr1gKzElRXIHuY8haa+JAt1QW8L+epCTQ1PC972W95kS9FbsjX9hp
CX9PF+tJ6uuCGjuyit1TIVoRYAoR9tZKarBKcFPRr6n0dsArlHkyXNpZWBoV9B/Y0kn+uq4zUxUq
EAYW7PQi1oitIujD9Nsq2pOBWmxvMilSTyUohn3GUqVjlYHHJu4ZZlxILYGfg9cUbplW2BgVoGWe
GpCY8tCs+eVYfvTDNYtUWwb8QwbaIelOEpw68ArrJYQobG9lENmqqN5bYV3m3ZMn50HbGbQfQYQi
DwUdjNy/71kGhUVeDyw42xX3howcQ6y/6kw4/P2NfTRagcEWnA+Q0HkCsezvw8QTF2U0jGMvCpG4
bNavknqEOWfYRiflS16maDfiFiXYvqLPzR3U0Ui+hHf6IZ4zDfjQw6SjuFfeCwU9zMZmWW3YsE64
lhk3uf59quL8hbp/igU8wjzWCwXU9rlt+eNVkpsiinh4UbzQTTcEEcq1Dr8gdv+oBpayhZYAlQFw
0cSVspuc3g63dC1fqrcGSjG93xHIqkuT3XGLZI/WWwTTs0YQK7Fh8QB/pNRiXOUS4mP/ViDC0ws9
FfiX5bisoVkBZHIN0JT79y/6Zqj88YvuiQ4j+qxlLdSxhwcpqxfTKhUQJLwMUQ86kCTygSNhrXpT
U8ev7dgeUKJhWhVTLTnA1LgdRbttlqgo2ANEUfmI/qVGduGCXyWfMrRnT7PaHq3Xs2sOgD6ABMXv
9fzHHci6GDusNsGo6rp+s06udtgdVqvVxgTqfL/fP0uK4B8eD/FqApmrBumbQPLjeIWEnaRUyxSQ
HpR28KSlU6WnQaX5IiZ0OSYeLJip5WikObLUIwYJmsSoIAnDR8X0S2jsXqXmwrXgfKORzY5mxnVa
gI9fF3ZGGj4pcL61mfe3E9KQubhWCazgd/svmfGDOlQHYLJtwUZnEzvNK/rfL+qVgqEhbUZbPjbv
vi2dU5PqNqbu5IXRG1R/h12nqa/wZ3b5ku4gNc4++aWMvrKeeNGT7dH3av/PaaJrD3M5ZskATfx+
j4IqGYWmT3kPpSm6TIsU1HPRdOnCXw26mWxA9WyMj/TJ1XlkJMGTA0G+yCH4A3movw/bDyLHgMzL
ewoqq0l0mAIu3XSHdqohFpUuityVz098vVaHV65OrXSUnwRfPvLXzXMd2D6RQQnb0F0BCsll0Lei
AmiP35kEtFs2X6VhqCtEMX31K8yAHSEnDiVVQl8F/0MJFa3jj8kEX1GqZWizyeAhYF+EnG+5XMXT
Lot7nHlplBW2mslkSNiQUPkUq8+AQ48UPLKKwB4eWyHQfpS7hTosCq7oxZb3zuz+PO/UYWk4nQ6p
joiTWO+QmoldPdkk2k7R4pO5qU8IXT0651rWFL0snjxEj1QBP05H/B7c/ng120gRuD7ueZivkPQM
rc5sXKrXrr87MfrnSgcudPCIpzv7jycSrEeqm1+HvruLgZDWBY18JKaSeS7nA5C8nVDobSME2Zst
5N1XRCtE2F9QHaAVAM6hrHqqAJ0f1/u3SIWThWA3Pz/Q89fqxwUIZZbJOrQaPGhlZrN2BQiov5/p
7SrSIlLTOrxzk7ajWB9vhTZ22u12MfMtcm+dj2ev1oN1UgGDFEN52BKRRHm38EQBEm9FPoJvtEDT
tW1WFIjuJjsLYasH4QhW7z7POqtvZrUOC16uW/vE6p9lGj0qJlCsyDCJwpEHy9h8nj+uCaS5cZAS
cfKu2exrW790O6x0kJtNywNIuMh60VGVGR6nv4+W+bqH2klr4Uz8wsht/eQxeZBZN/c5AC/DQozt
5j+amYmGxcT4LARmS5xKraHLg7D274SFT4yakbQLSmuvLeB8nlNmGCOxwUZ9g34QGlBonBT9Wf9n
fkfvnplfp3QnpeE7QOHqtEHElIxkJTOMQyMhzgDfMbXU8nXMnyCjHrVEUe3DPcGrKPtxFX7fkDrg
ci7lkD2b84w3kQMrQhqrXHt6nPOUanxFmbhc0+QN0vuqusQtaNHgN2QjfPlDbmXKTQXhqgLzJcq/
ZOQVlCowJIAeZuWOpFTv4FEpELEaQPiQd5NZNuAaC8yTOumBRwatKpQAMMoILMEK+PtnMD3fNnFE
eE8UE6vpIawsT+UAiTOL+bvEu41A7IpmVu+fiLIFrv5JnTb/+3/ftzklGX0o0GhgPVbvVpwGmuo8
GnjiLaG+AkUHyOf3q2RDX/wC6pc2OVvB28L+ZBwQRAfyL1JOeet1Qm3siHozad7+ycPN/7s7wBnh
JVMFFRWHer+jC30a1gwVAvTW7SoHYgq+xFjVw+kSoq8gJJuqlbS+FM1MggqKBWsqM2MUJqpk9W0P
0r9kDgHIGgxqX3UzFMsCsxvScEBFbWFee7KXmfeX/1y/H2d7d//ahIc9UmACL5IOLQMHQXnpUbHG
6vskDs7fN4tT/t0n/L42d19KMfH5OplI6DFB6MCWZkYC1qAsXck0MQbmJmOIV0qwJov4UqJqJhjM
+2JmSf5KbSa3LnurBmZUnAFHgql06TWcDmrYapRKaEBBpZCraJ7/L2Xntdy4lmTRL0IEvHkFCIBW
pCRS7oUhVUmE9/7rZ0EdM13FUkgxt/qaKNMEYQ7yZO69tiK6zXBZQopbTfK4TYbBj4N32DFOLhTb
kEFwkLC1Hn4nCd2j7lCTvSBEGjMiws/h1xRqRHlvOaFJ5X9+vhQfFh9XibI/8KDyBI48VDBB1qFB
0QppVtA2Y8detBBtCWUnVL/mecTGNKS9LcrvVtZvzFJeaPw2ncgPs3mK9FdxGt0Eb0L/ISev1BBL
PTpY5U2k7IWWdC5jH2bVoT6rTkIAYLbOQZ0iozJH+rqg+a3iPehvdfGxK04T8++uXHY4T3P5Vz1I
UORfGvO5E58mcPyZxKElv7V2p7BZVrObaFgqImlVRbTV9fcMtPxwkuRTW66j/DAJ75KuQX3P/an+
neok3p2fY6QlOYUyFY1W/eqbxK2CW5EZvCb4bfqitLrfZcz4FcaSt2Mwukayac0jEzRbBI4QKbWr
w+mhFz0YdpG+jfLBit5ayVgEzIqDEMpP7g/tcapHpwsfmBVuC71whg5nODt7RjaoU4glN48jc1vI
m3HwavVoSWMNMSwxZpVmFzqQx/p+mjQ3VKMn9YKAYrpFkHACDeY2luFFA/HadBSzgi+fY1vBPFej
afr+Nv9ySZqBDMSW87693hq1idkrpMRLp8kQPCPoXU2N0Sq8BAV37yXxC6n74RO/8NvPz9V/P/Kq
i5RnZtZY1qSAp4kpeLQ9y6CnIPpY7Xrfe+kWT09DC6MGGYx/9hmt4Lu40+7upmWwx8DOPCl25npo
jpEy1q9Oc3uDhS5alSvZu4F3veYVvPnhoD8j5a+XHsCMBNCgS7TgWv396kgDVcySwLicUmS5K8UT
3cuSFGQ/fQhvCoRo3Sa0g2eoqgtmoO2CxcIGuvSc2Moa+dzqckrekKi9aXcxgAd4SXiKbrEUkUoZ
LEKHKLMFfaB15iiMEiM/c5q7yJUA2s5+UuwuWyJ56FuGd+K6d5m7LzIn3f/WCFTHLIZhHfdW6jwE
frHontq1ukbj50Y+96Hb3XJeaEzWmx8VjV8tx3iWiEPivBCrdVWmpcXInHCkdDV3xlN3QIRe2lnj
5NA5fXznxBpbL9Ztu+WS5HsWK4cYHjTd7SbeI4P44eX+xSafDppq4rDn3+CPrl4OwwTrrarPXKHX
Ur9nXK73RzNyYXEFj0W+rmhJpgCxXBJYit1Mlz07rboM3otsO4R+u8x0Rzfs8+v3z9dnaXR943CG
mJKBViX/6uqdLwEGu0RdIp8uqd/iVCSKezGtGDacD8hVDpJ/QyIuMM2j5KxL7/ITf/cLsTun44/P
v9pfdElZXiITWfCDZu924w0hSh5jiDcu1RwbBat9vyI8Nrgzq8UNgVqn7hQvQCgtvj8Pn0Pj6/NA
1cXWk/YgQ/Wrm+US1eZQYb079TpRoAlBtq0bvz7tsCzVoLEIoGem3DzedexC5d8HJoOPOcSpZKbU
PeroT02bofB9DhIm82/nutrY/tTS+Kzl/zlITGcMEfDjEcbw91Ne0keOAqO5nBC2eGWGq8bQvD6+
eEQ82U2NNKRCIBhJXtTsO5FHWRmXUUGDsByxCENHHcelJEjwjIl/z6ZVJJ39xorfwHQwa4pvLmm8
PPeIHqUXxRI246g4Rlv8kqrqeLaGjUKGe6jle7N7nCArnIfBU/vfMaEnUzDsYYexzgzsOLC/mmm+
1YfyVuqTuzHIXV1g/BO0jK1AGGq1PQWCwzO7D6N0FfJO7mPphyURL/wX5ZiBdREWE1M45TMO8Y9t
Wh7EpdSOE9uQOBld68ztHZ+bX1EsgmpJZ5FJUmzGfNjKpYKhuxdtSlG0nZZ/UQJyn5oSZ3rWv4SB
dbHlsv9oLWpIWpGNSvRKX10EXrRT4dZEw6hZckq75FCaxrOFtRlMLxq2TINxRSvmXlUCNzTA1UXj
bY4BVh2FDcgRRFXo6dAHnfqziP6kU1aXoX+fwmqXgzdd1FK10NKLxzDLcColGN4uVmQ8xOJ5Z+nY
WBOR05bgEmU+kHSawx+8vPRR/nhJUzYPxnPXVhbRrbK+ChJtowbJVon6fDuS77UIO0CjfUq0JbGr
untGcGgVhriWpQHNklk+aXH5JGAOVzOmbb0lvcod6wKe085nM/oicE29c29QyI2x+asML4UPSxu7
mmGel4VajmsgfqjtukTt7ZLW0s1YBZ6Wq4s40B+NuKXd3Ab0McJqISjRc3Dul+Gk4w4TimUalqtL
jlquy7uHmn2YNQURMjxT2GbpBeFxNIzn31E8oskSm5XclyR8FeKpLK110IlLsb4UAnFVOrq3XjTz
fW4al1e1q+Tf6RApgp2Yw7Hs0t9ZOa2Urr/ha0O7DQ4DEbNV1CH7ry2D6WPvxIyLwkjytbg+VB25
Ulnbc6eD5RtEJKh1XiWeHhfrzKy9xtI2bRgS4ZMNrmI1WyFJUy8YgoMq5x6yqcyGxCnYQwCFQFaE
l0tZRE48qJ2dVeTpjqayUpM5zkvSDzgWH0byp5gmr0YyukJJ2I1Nto7S6kWM2AD1F2ZGQVUctO68
1FvzaThbrw2NmSyl61+2MdhoHmVBXaSdSXLCBEU5bqInI6iOYpBvBIVgvTG+uJpcMt5AKzoUaM6g
sm+DomMWYyWAAKILlxN2YdfVKPcC8THSKq8NpJtLPd70PYLipLVWZtxuBQM0uQY/Vu95jxT+1DW+
NZaoCjS/GqrFJaDErPvxluYfnavSi1qZDreY/c7FRFqcC0Uk5Hi4wTQfO1Y1h7ahedXyyR8n5Qk7
4l7Wkr2kZuhr88vvKT+jSNBcLWhfI6nbiVjimjGIvG7QdkI6kQDYT77M2FRVg42g81E1ZjBBQhuX
lodcUvZwQFeCJp+aUjg1GrWeNjzHpao7FzTNjNPKXVySYd8GjNqCkOMlTEuMhvtW7dZRZT1d0Jxl
kGjQTlMKR5qf5NwbOS1Mx7BQ/8iZZBODeSgMcAHF8F5Oqq1fOI+UzM1Skvu7MFZwqytZSne/Fpdp
PsCGaJ71SXxu2jF2LqFk7JRLUtyKqnX2L2Q9L6KMEg29IjO5US/tUZCp0BH9yuGjOOigocJlHtMy
rTovK427cyUea6WE8BHg6I+5Z0eGxEU6LZpiuE2iCXkIIfeZuS4DWD5F/oT+4C6x6JekU+0ouVEC
lymn9bkCqR0rkCqVzaw8jNPy4px79CKV1W6rmEfJMlJoz9NQHNJh+OijWvNFHcIfQIDXTOi2Z0Vr
VmZo3tOAeCnrCyMdfdu0wm0RGb+y2rprGqJAZRC8aq+siiQk+suK30WrYg0mGsTp2A3YRV4vdTra
7SAt1DA4nsG325rSaMjx9cwb0oY5WedWihXcIVIllYvJ8EMfIEosU1qlqdiTKTwVuzGU5m1k5pyL
VLPbSEcxQIqsXZm1b5bRspP1jaym+7JvqGMlkZqE+aoxkM7RJPUhFMWnVEVLJFdC4nEtXloVVQ2a
OSz/2Q5RzzoROt6PsYS8v1sPBSp5ssgfK0V8qgs1dq0KJWRdt1u5bn5XYex+X9d81m/XJYOBThCI
g8wO6rPD8sdLMMotuU31CKVyCUKEPMxkdJRhctilasKDgQA46J6DeJtOP3STvpAEzLkBhonoQSbZ
VlT+LlaGC1g3S2ZMJL88PBHlcUxLUl1DJ9zivwVp3OD2Xtz2t99/4S869n997HWN1NZpEScTH0sS
8QJh4G6vP3g4Vt8vkA5/uVvXkXaIff3lR+L80K6StPk7XZ1tume6JWpsVxk7XRVodD0nIaT3fNps
DHsDDIrbxCM2TbObRUp/9uXp5cVDilQ6yWL/4j0sMn95u4Hgu3h5UR2Eim8z5HRPIUzO1p5eW4KN
OZwDziVPYKeJlM1e8ef5BUxzRzD3drxGs2jfxew6V8JN7JjHA4bhAx4xGtGqfcA/Vy+wOr+ul7j+
1ydyjW8oUhmr0pHOfGJgoR0DwQeNj5SXbd7rc2avX0/3tw8c2OaDEGR8pv9xm0b2a8B+DlqGs1kW
+KV/Gnp8tUvS8eIbBpN6wFbXcUQlp6+XA0M85Tx0WS26RZg+JLXgJCzHCXpiQSg2dXSX65qvipJT
KI1PdKAvnZ9ylI6KvkoJYGmYkyZtZxdi4515mWYyrsdsug/Fn0SY+hdFJnU4CBvNFGWVSJ2ru/zc
lZIcgXM+q9NrZdzVIEd4dy/EcfTksPXyPl1Pg+IkoKl4RCnycjrSkUC8TNegsFDI0LiVVchRyYIU
EFqbo52G5uLcbabooaEn1iSHnI6Mhs75LCLq5M9r4a1BAkgyG5VEZd33hwA2ZKIhBVYGl5pqGUoH
1Ocm2+8wO11AOEY4LDXW8Qa9VCA/WfFHE+z0ZkCKTT91WPWCSd7PWxhldppMqzwSHaC3+J0r6lMa
4iFNuoKXhkWYbmsi50qXjfzDHvlzmHT9+MwTW4OO79zxuWppZrV6yZOEqI2nh54scQzzl032G0IK
kdhvZBFGzDImLMG5jy1xkfrzf1uOStogdHZu92Hjv6uLx0fy/C4OIRoXL3Db5cVDs/m0ICbtgVag
83EzfSQ3VGi2vryHeKtwdzMRCdY/pxJ+IVVGU/TfL/SJ8vhj9VWNLNDBR00sRgxQbdUHX3ejbbPn
4gCPexEu+9fzrb5WPCTcwXN+0xzf9rUfeeGav29x3KGQMDZzQuAx8ga2nng2dsNd64XoeXX7OV9N
rriQccgO7uD0v6IHzX/OXusF133lZvhm+32wIRnOh/ML4VdeJmD3V+3mY3k/7XAW2HhZiRR/xuru
UqqzswZHe1mgQdBvpNVPSgf1i54158NUVU1TRWbUV22qRhoKq+mj9LRp3Rpn5IH0iDvLvtxlK1rF
JMGy7iHnZ2k8hraXOodiqfJNzPv2vO694AYYl839WpL8C9Sfr0T6PFQM58e3yJePNeu4TujN5zDk
78faKutiiJrLBO+zdQEX2G9vyG9s25u7e6rdOYr/fIP3nsHaB7nsP+xdv+rK6IQC/O/HX/NKyow8
oEa1klPzRDPmPXkuX+IXXbAvkc+zTgYbMHOyQm1gIEaBedpRZ1BB8IOQ4FOrcPU8kj0EY2cecyJN
vmqKFMokglBqxFMk29W2ZNvuTZ628Tu7+7A0T9xG/v//7U0Ou04kE5/HTOGqHRQJDOKGcyKepjy5
v1RAsUXdV0i/ldOzrWTn9dCs1fHuHDxJbXg3CqR/d/FSH3kT9JWTKZ3XSYXTpcZNJC0lmsOGmLsy
6bdTpthG2y8qbOd0f0j+mwzv+4P/YmLPDPKPg796F4y5IdW5zN1tVeJmGIRFEWtOKq7LwUvy/cg0
5Wxq4OXlzVnoH6aq3Bpy8ypVz2383GKJS0g0joKfZJHmF33Qvw7r6iqKKp0h7KspfolqUbukaQBX
p3nPoqOvmxXqq/V5/SKTR5odFS++Ux3RLW+42sqi91VHw5Bu4Bh7QQNwrz1Gi5XvM+pHnHs3+yAu
zuuruGXeY6PzQR2n8GiSL+AgOSM9rj2+vhb8PPO4lUTHeP553sU+03EFpgm5O9EyWs4/u57riu8v
iPavrZ5cw1kqoIBpImPj6n0SNRIN12KcTiXNxSfR2Xe/nwQi6E23dheIObKQ/v1LcaTwsuXn6vHu
gJTige3MYdzTv7951VVnXKjeq5zbr5K7vnc+4HNrv9m/fX+k+r8LI48XbmyCroAA8PL7e71Rhppc
bFKaT3glQIo4o3PeDZ5MAEULdoR/XUabDim57T1LZ4EchCPXvLfe31dzFgtOVDumU4nNE4f8LHZv
7G6d2aQjEHDbJLaw26qj1y8AjE0fz9tRWmR2JrjMARC2LgsELA/ff6VP5ebfiwdfaZYhmbOY8R9V
W1l1/ZBXvPsab7OLjjvM48u9yTRZ2z91i10NsVhdrXifYxp7OlLInlbTzaDz6oJ552zXYEtpyN8T
NUPke2R/0FvlPxY9r/Dvj/RTD3V9pBisEQ7IEjW9elW1T+ZQdtpoDMfKazzRl/mBHXSt+jKjimoV
LoH5+6T9+eku9s+rlL9pKZDvNycc8/L9pT7BYXsCy70clqmreKafrSJ+yOtiJbrSklxJV3iYfM2d
/OG29eixxNt6kYL/F735DZ64MbpMXsxLi3/Wy3aZvqFNv4kf0e8vu2fB00/s639YsPR/VwYT2SH2
djj1wMavp2vgcVUzHrIQdRMuKgZcdARWgo1J6oW24WybQHtIqlawMFeoWmybHRvwBGc97xS2W9qE
n0azZ4fbh7+WVA9sLe4LEspQ4zjr9dpZ3v/QqZf+1QT8fdDzl/qjplL05DxNcT8cc1m0y6m+Savh
V4cBk+zBsDr7KUsaTucxnWghPDRq4wDAxBjjyIn1w2P7yeW4unMUygOUCTKDHSq9v4+lMatWbFpp
ODa/Kp7W6kkmyYFsTO6eZCv7yTbZBp93QrAa+dnPe4J7izpwLa6DVQ5n4370dZdr+6vxxjUDO5cU
eW6v2mu92nMNx3ppPToibshdl/vglMxVtQm5lQx3/h20n58weKwUv/V6/ozmE5T+ofm9x9vFN3zw
5F5Mqk3LD3Ux/xMNiYsuh/kbINil4GHM/eG+mpfVq7NCKJcpUb4gE+fG+vuskJBMoqzc9cegTk8t
18HKTVuWcs9Sp/vLMBAT1rsjo7bvn2N5/v/953ORkM8XxCAq8epqRBczaZo0nA7lOaapMnYLc8Rq
q5XHnlHnJMyQh13VIprDtdrWvzu5XeVS/piG8rbsgVGwr9IGy5kwhhdKv9Ylmq8deEpwlIVKZEyR
ekp4cY3z7++PXNK+WP8piBnqIAGehbVX679RNWnZX+IAwJa077za5dZhN+fgUb0ldX2x2x8tF/Q3
5o9qQ7SdwK5nfguziCaLd8vx7drZe0eiPjYT8JzzYgbDT/wNOxsTYEgu+A45yG3szvyUixvA838X
HOnm17vPb9rMvw2brU+itx/c8FdiP2b2YwEobabvAF0XN+KbQGD0ZfGB6JEnvOcZJ2d7Xdi84V/B
x0M9XK7Xp5O1dp9fT69nXv+MVp2LVz5mJ5AsEQ661j7fEWO4jHy2mz5ZF8Kyec5dsiOdH9aJL9Y2
zqjF/Yc4bsb+/n0TypLWKkrY9MdabVehUu00UKeTQXkimxstOXx/Bb9aSv/8uGsJmhG1gjwC76DI
ChzZwaTP9FKzDYDc1TONnMF21+7h/VflHuZoC1IK7w6+27jvx/3+6Pnu880ps58ZshLH/bTbLO/V
t3CPRM35qJdsueezveQMfn/U0lz6/fPEMEjkeTFpl1xbSMWRGV0mpgEE8/ym9zNvehRpHY1P/SL3
mEAnjviDGeoL9TiSWW5xhOOzvPX6uoS1oZaDpgendo3ATHR40eD16njdMCFEXLsS3LuDujg8Yr5F
q3Cw3ectYJ/XbC0/Jtx5M6jvx87dvzKTvw7q+upVZTgUQtr2xzEwn4cRPEq3F6vO6ZvuubhUVE0/
ZPN8Ysqvz7wkoXPWYCCDOpsXhD/eYmeJmSxuyp6aQ/Y1IspB1Ym0+7JF6+OVXRXbbIXoCbeYurae
KCIWygKasHdedUuTpIQZgDTwg8yEF8RM0D8rZB+aJyO6z7ycF0brpSvAAwuAsV532ziKq7iIDTaD
q3qCb/kySWeTO7mzeC9xRbqB8jL1Kh8gxpKMeCDg8z/JQdsEL+NbvfyJY/rlOZepDIliE3GQz/fm
H2egKUVDEqopOOXn2hnqPQOlLCb1lMdV7D+qsv9hQfiqcECOj2ecPC6ZcfHVa6nopYughklwiqe9
nG8ZtHT1fVa+WNJJMh+F8rIUS74urlea/qbmttABAHP9cBhfLvV/HsZV/RKRe5wIRtEfc3eWwQSr
xguoCLJtsdX9Zpu/wkd3uZBccgydXuqyZgPRrKk/CX4kRqpaUg/4ygdsnTtxEZN9cgQfAQKFV3vv
zS99uCZu6LXLkov2k7gXOOUXi8afX+BKyRJGKvTuEPmKfpl7q3GFaawYnyypKLwm7PpF1KPSb9OS
plyQPhXK5TnVhQfk26tBxHsQjMLB6vth3QrnF6HqH0srxKxpEZ5iMEXJCiz8yehrF9DpI3ZXZSFm
0iIWyhsjDiamw8G6lgbbxMKuwqt2qjZP/T5PwPEM7UMlJ86YbGImuLGQo5O/n0DlT3q6sNTC67Jw
UXQDWEjm7fl08UPBcrLzVhruhh6uahJ4icmb80x7kUG1Uh0DJvzpr050d5mUz2kXDmUGw9rwCcuO
Z7BhiTCNFU1ygxd4DS3DnqRfZQBIckQ2kiN3ntp7q012YiEsLDKnzlVzMPHfijJ99NTyqr64q/NT
bp0GfMEm8AGJbkZzI7Thp8CuByiTpW/5QOPJTLzcSHc6Ra06mSNOxrcC629R4cLBLzRWw2uqKUg9
25uLye6vyT4G5eKdydSWyodcqf1eVk/YUrxAhKcXlqSiynZt1fuuDA5RbThjCwgz7JaJETkRGFet
gjueuB2/dG6sBUIi9Bs9p/YgEFhSsMc3WGD0o1YPSMtaP65KYmtxMcubtEFxALhWLPx6at/pUST2
WWT6XypbVbnNz9KxBD8iEQJnZDdmmdlBrrhTHACCOrvdQIrhpDpF0TLL5bwFQ6sTPH1ecOgQcTQH
1Pkm0TNH1BoO9yT03IPmaEvmb0nqjx1cIaO70SW4XTKChFoxDlLUe7qoQmxCq5jtQk2j7Zhi0M5v
+9ba1H2xDBuS2sRo3aleFe9ruvaCBtkhi1EwGJtGwQ2D3bZOt0ImrJS+2seRteqww0hW7pbUmXof
kWkC/+qCfg4+e3CZaPz/rprHS2ndnuNNCSLMNOVlZTV31jx3jztt2WrloTIxBGP7HI3x9pzGXqTR
6TbPTlP5rfQ+CpRcQ7Qz6tyV0mov9ps61HapSjew+jBqmpICgNukOeRJtOjVTUus4gVxQVdqOR2x
ftypSgSVJspL8ExMKKXIrBBEg0OteCIGQ4aZlCl3FTC7HyrzrzYEf64YV7VY3Az1wD3JO798S+to
q4pkTJihg2bPjYxux/DVqSjNvq9uvtoOzJMZw8AcQZjW1aeqfT30TD/7o6oz+hGsl8ZIwct/lEHz
kzPli9YfBcR/P+saSN4kQ3ophmQ4zZTt3RzBAs7Xe2JvVwMAwYGGlGGv3ZNWg9gCRu083sBQxJWw
aX3c+SV6zI9DEDmQiH8hbrmB4D2X8CTCro53frIJPnwAmXRJXF79x3178xL93s89FKKT+oP/Ltz4
79utcLv9hW98AwLd1dbuFrBaQf207leRGzYO6gok1tSSpru8B46e7folU4+zUy4VJC4/nP8v/Ax/
n5Sr/ZhWRJlhBVV/nNhIFQhnSBoiAwBWutivZRBjl23I1nmgr108jWd+4fsbQP5qV6XNhBpMnHgI
rjeEjSmdoaqZ3RHBrjq8iP1C/xjuM0asw3kR++pK/J3i5v0FnEv08hVL4uWyoNc0N1++P5QvfG2A
av44lKt6zzKzMK/kqj8VdIWiQ7Yl7WBl7c+L6nHeHDD0cJ8EdkNvzeYM2247rCs3XIm8zsttvRI3
5X1xsp7hMf2UxvdFk//vI1P+rsPai5JERVPgWmilm7o3fTHaGlnsnS+4oysPUlUxHuVqmVKkX84P
Opzp78/Nf8bi18WwpuoAUEk4wwV+dXKSuB0uXWR1RxlH6VP8ChthizLEn7tvygL22DJm1pctCvoq
DQ0L+UWgaZEDRW3o2FE/01c8UyEhe6csLv2WNkpMIM4f5fKm2WRe7SsevDXvspTduckyd+RC31yl
7xOltOFS83nRq+jNxXG/nasoc6m95pTQ/ZEX1W7+L3GR067LPeWdfy4yfk/i4uL0zMe5iIaO+tOt
8zkk/OfszLx/VRH536cR5I9CWc8FuVGpk0767vxi3pYPyiKiR1B5mZ+sglW2KmgMTZvuEfmW82zP
xFzNNxbJjok+e4Bp7ve8GLf5triJV42Dj+P39xfw0/H7zxFy3ehdyxqQzKuSthtaTYkqoTtVrRNu
8rWx6U+Xm3YjPJt3AmhqNhT+mXkiNcGjuas/rKV6aywv6+w+XWb33XLyrcfi0NwjOI7QRgRotFWm
IbZ0U7yNe22t7fR9//TcOIuT+Dby5Cp+/FTcWWso1CSkCTTXElf4QcDy1esDvtT/famrMreHsThI
ZPAc2/LiymXmmTp144VUkcD7/vx92bjSZyoBHr45TP7q/MX9BbGVcRaOwxMbvlwH0DSPR5tVRtDj
Fqjfy56gdWQDi0zjdi2Y7DIFheBwKZ8HQqjWzPgfvz8mZX7sr6/pn8d09fX1sjeNeuCYdB+bTXZo
k1X72qWORW+KoDXscvuOiNvHamluaUDWS1NfpqsMQ8DCjQ+dy8QQttT5RtzgfSqAjh5+slp/wfrB
7aDSMEMxADvpmpTQVimbtkHscGqEt+cjg6199yz7xRzQeLwsrQ36CALgD9JNukWVFa8GR3KQPtGY
qpxkbTyLy/ax3kjP35+6L187mDIVQjqQk/8DA47zPCu1QRmOUY/6jxz3aIJFMhNDgGpkPU+E0C30
ptjXLXhdRVuFodzZyGIcVXrrkrWKhPEiKHgNLXkdmKHfB9mqjpZBNf6w9H6hlgI8xZEqbLZxsl5P
AIqzIXZjYUona0mEivpao7gnm0J4TF9WruRIkPbutAdShg436zXRHPnmJ/zVFwq1vw7Bunr/SIAT
cWimjNqZlkiPbH40wkGcfJ9mdhv/UBJ8cc9YaOEIB2Y5nQnIV02ArGtiNTAHCT9zau9Ex3s7Tna8
I7IA7BukTdtHnrP4NO8wWAc7Ptt1bs8EKzSaoy3y5ff3Crlt/zxnHBBh2BSos+/o2hfSgfrImjGc
4UDTk/YUPQMizIqFFXojHPaLI9n7p/B1R3QEBzo3adUDt/KMqHuH6kY8hO+6BDCARbWfz7a7ihbK
Ur44wuNxfI+Jv3h/14+dfYdi1l61uyPeR2Q0d7SP+NOHX1tXgHNsOw7jV8jYgIF7e1k5DgS/wH58
bh4IRWnu+EV3uVzqb7R94d9//Dbd3lHs5gk5sb1cwAzf3V4WhWrfqxv4Qg2BV06MwjemWlHX5Gj1
L/maYMc79Aqj4KBqTe+zFwJ0fhIs/DvwnekuBv0dNEQAr64KiSBHyJyTtHJKatfEvZW5xdJgMzfP
P1Fb/XTx1H+v3az5sjSEanPz/mqNVENxqOK6nk7IpgGoltu8rZ4uSrEXR3VxyVvUnayek7k8lxCO
Jax6kepKZ0R64uv399EXTllauLPzCxQj89ZrqYZcQgJUqmw8VV46YxAJtyd/x9ujHMKs+/iZcVGu
2i2hwc792fnpTPxTaavqbEvBZYHUFPPw1fxCaOshkprBvGW+gbPJwAmKiXQMTo3e1l5o+pJ8a6Lv
17Xzvk0sAJVC+sMx/OuER1YkIhzEBw7ug0f870IWIU8cXiK4Rzo8sfnzU+LFJLhjjV4+nzMDMtbE
SKS9rCyrWlRFt82gqUrd9GBWIWK6Al6e4OYT5RX9B0ti366zfebmSYd2FyqD3cfa6mIWzJZUya5y
tMeVsZhK9U0HuNh20PoV7V4DdGzXMU3cS+HQhoTsSo9qMO6/v+L/lCes1qhqsWkDWtT1z4HEH1Vh
VHaxoQ+CSs0sbc/LfNX/sKn9Z2G6+oCr09nlrRGZeaAdR8f0R7qR1g69B2vi99/j37clnzN3wdF7
wtfg4v192RKxA7/dZOejuDbs0kfcusRD8QKU2busAjfAY56uRnQl6b5wiNh8+3+PK+cD4CWozMjI
eRr+9wFYeUGQa9xZx/MugKn2qt2Y++oDTu8Pq9O/Zd7VB12d0SLQdWw0k3YMsJdptu4PNOxrJ93R
hvQJAvTPnnI3qxp1tDL5Xqc/TPZMso5O7Q/PyieB86/q7upQrnojbXpWW6PprWMFH/Eu+oW69uxp
id0HNvmpPwzH/lX1/vVprJh/n2Ezr9t+TLnE3QLvp4Nr+cA66EE5xmLqEziwRIOJaqh5wOKDdoiN
DS7T7+8zZkx8yvV3hlUr4eJilVKugUBawzJeo0q8HaRQQ640pe99GZu2loh+WZSYsuO2cZIJd+aI
TbW9PNZyDJHTXCpS7SFNJQMrXZYQnaFvdjqCzChc6WC5ArgzoTAsJ026bfphexaaBS0OTPThYxNm
dnWODmUOOTuSoiWOirWuDXcXwyAdFCUnDbxGYCYK56s7/8qbanHJpH1lNss2yh4nUj/F7lEG7Bar
9APH6k5qVZ9iYhsSIpCV56VJV69WAMGncNrEzEvVwk7byJXT2qmBS5oDI5xgr9SdG9L9qXIwn2Hi
nhMIChLDPkvCOo8zXTQWpp4d4zh8U8xsf5Hlx1am1Rpqh0zTHDVqXgerWqUZLnN5NjKUYXwnmOOi
UYqtrLQ7s6zXZ6uElo+bqbSAY7NZPlf7DHKooeS2UKNSqrNwjdPrdojPv+OxWWkxaU9WRi+VakEo
XsKOJS3RD1ZLQdRkeBNaRx3uvr8Z5kf6n1tBMWkMyrM817oiyXSaMVQV2Ya3UheBaA8cJcg5VC42
rOT8hw/717bJ7a/88WlXNWeTjJVWBZF1vDyg5mTXK+3TN3ndvyP5XcPUjt7BqN+SehO+pC/YqfJD
7g1v5TuogDtjk2U2GT1OuR/88JDfDz4BccfhoXk10ftDftg0D/K2vi/3+X29Th/Ml+GQerTom13y
4yP01WmDNvzJWLRQ1P39HOuXi2V0emkd1Z34Wq7l39VHdJe58p38w5T4q5cbNJf//SDjasGo0XY0
U5pZx2wb/Q9p19XUOtZlf5GqlMOrsuRsjA28qEhWzlm/ftZxfzMNsgvVzBR1Lw2XRjppnx3WXutJ
fGL1acEk3ccBWBMRIFPisaBFdO4pDkpb5iHdiIgT+e/GidbtuT6j4Epd4jPUWupNemTPHI2mODVb
oWl1uApgcX1LPwEm2LNIpbAQa0mfku9qkzz/vTkf2SmQcrDAzRFV7zkNzFSBKiNKBvnkWcSZb1bw
K0wizvz3Y+4Tf7cp+Pc5s9X0oHY1clWgHHjopQbiN9NWpzBOQPXCy2e2819GtAwPcfudBM0xpatd
lAsggBeXUFT3eeLfL3KDcf5wZUQo7OaJMMqnZl264rvoJnpl8DoEmp/iT2Fp5e/wY3gaAEK485He
AJ/UbG9JTMY0aSdJJ1AZa9zK21PHwoyAh6EM5BnfoJeBzFRtMZfaxMSvcjNATNNYjRWb0NM4siBN
otGPD0pve4my4D4Wnr3bLGMuplUaUlIFZjU0DE06pYWHTr2war5baly5r1jMHkU8+h+TnnY8lNTT
SD6BrO8lBkgRRE0mLmLghxSDVzmjAV+ViwzoQgT+aHcDGMqC9wSoXH4eKXByyRQZ+niRVwJ+wfEP
ihUBfyq9Luzuh8/hkEtGVAD3eN4HRgmZ3DdUJB3YoFgNCnrl5cqhucgF1AqyA2L1hl70bdAFq7hM
DZZFvbjh3mXUzsi11eRcpedSlbtIzLo0Jz9PXrmQfLml9ea3kPzjFWdLILUMhUyQLB68RtZ7EWx7
sTdtY9Bll1MClsDaLcEAp5LrFARf2gTSe1Vp6S0dem7je9DXhc5UwMhWNHgLq3QPliDb48e7cb+3
RxYqQ9Z7nnQCyaMLDnwDDSkGhSTk5QKlIZu3lf/TbEiIo0WYYyTNZk+E2CAjlX0vn14ygE0DMz54
jnL0N+J6AjE7GNmhoNmo3OtSuu4+e02G+uPBswBEZMqR9ZMaQwUYqVsFmmKU2kegwyJARQG+lAmK
MPUI+IULGMam3xQmmYgUwDnaPCbo4oG+jbpHi7MaGdEB9zmyIh0afsACoBZWCEQzpV1GgOGg/uQk
G9BtAxTnaYFTGgA4U+bSEZOJCZttLBwxmUDeRZIenZkROoxYiESjKq/rUNvb7MzdLtPNHTq7iUzy
B2qOpuMcUVk84ZO6P+6/raNhaK8GcqP4TGC79sG2tadI1d4b7R3CvNBRvvomUVOONPu8cFYfmORf
7zs7CIiJGGUYcvFU6MVrCM2Rvdzq3IVbj3v/tXVGp4FT9OQ//f3YGwHE3TSBi4WwZIJujZsFflIr
9UXB4rErQO5MaDnvTkDq7cw3cwOIGWkffTExexyELUTN2ZFOTEycZVwAjQRg71VDQ4PhvqMtwH7C
bNmuYViWCvFpkk9DdyswkYfDaiEsf3QywY7571vPoshg6jOKBmMD4nJUxhxlNT4zF/RzhyfKjZDp
RjSAqDGsFywC+bV/TNb82uTDSkwLqREPsSI6hfytCL3bCh8gh35Oqhz9i426sDwPHoicDSJzWAOB
nz8QPZzMCFpxSB1uIH5oUkcfhS1+wQl6EAigRo1ONPDZgvBujkYEalP2WKZVTsqu2UVP/Bfz3S7R
wj2aOawXdDDQwElShb9NaSIkTZLRuXSg7KiyhdDIB1d2Qn/rl8bfU/bAbZaJX8MgF0mDb37m2tCp
wslVGdMHMD1YQltsapDAJMiCyfWSZOWD6xWPEmmBAT8ystozEyMLYchAsQmiZuO2KhE1MTV6VEtQ
p/HIl+WlOdHhGho7C5vigd8O+B5641CxgOQMHOTfkznwEkBQwRAe0VN1KsE3hWuQF0z5KqyHSySp
QDqHtlyBHTuXjeZCo7/lFAYomGVbCNOHm/STQqYBYWihiUd/18rqUvPe/SKgmQKvQZJZZBFmxkzI
JNEHJQ116FHory5ea8m1Jgz/+1gMOqEgqEbdCw3vqID9nogu97ggGaXqSKU7JXofU1ceXV6AfGil
g9k7RqE0WACt3leLsOLgp4bXJgLKgA7t388cIBsrUpTYnSYwPqC3DvkIiDrBQ0kAdEbuzLfj93hV
v+SbCdi8JyI5eJ7O9Lp1PFqN0KX7wR75TfL9966/P194K1LLAasWhHDmTaVFpPRFNeTNEdQbJu9J
K6EnAL192qKVanBAoLPgqjx8oIJ6I4wSYWGaTUOccxkVhGVznET/yYd2GjUmdpROm5LZv3p5uhAM
P/ATMUCEKthOgLIwc458Edwm4VRzzbGDfCiE3NS4ItwhH3lTOFBcHH3fCOtq0yGJ41WQsUisAWAq
JkBzXQnmy0EOX6EU8fekgxILi/37QkCeH3l2vBC0RJWbW/UjgGjCOG95fsyOXAIWfAVKxAOaSZCj
osYm1aciW4n9eaSfkvIl7rxdxAcaA3WyBsUApOE0ryVMGLIp+cEqAp191CsmKw9nFoLeIAsykhLE
51TsQ1oPLRAAN8YlpPPk3mrHTScTybjannDga0gfTN60CtgROiR4JgdMW/3mFaMG2ASkCd8D5ZIC
SZ5DC0Wc4LdxyY4qwdvHuF6ubCqfNUouthHkmiOdW0kZ21mPfCS4VmL0Y07QaIDrTyWCVoEnilfO
HgCZVQ6ByA74dUXUoM50jqreonjoLXVg32lARtIVF75qtBrXotcB/URlwE5Srqy8y/Q6q/OvBh19
TD0awXSgPdmQQ+Ans8pKOWYd5JDI4wmlZaDkr2NQfuSS/1F43aHmJoNKwDBQUrbA7gTO5RlIkgm8
0aLzz/M4YxTa55IGB+jkiuIHPXz9veyPFx18ehI8JgB2ZlaHzYcU0EsxPWZJp4btMS8siA9ipiWd
lzZFvnTUHoSpxDfH+UY3EcAYc2R+SAlN3UEa+Tg2EvBjWgP40UDXTjhAF9qHJgp41fleKyY0ziUu
K7ljDLbfHpKSgHwVl0GqLTHPFqAhD3wwvBXUz+CdwEOh531fNVd5Yx6U2PtEy0VYh7SHuLIDlpU3
lNxzehZ7rDgDmepSde7EFbKLDQVSodSYvKVk/i1knp/En28zu3FK2g87cHSjIw49fOk2tbGVQpV1
BwAheqtGU32KtkQWzEOaBHQUZ5dr5kA7n/Gec71TCoQE3BKjEdRxT7+Mr9E2dED1vg5PYAddZYa4
qjb0StmPH8WzvxutEjA1fqOs2S3IJtGZuF1CPD1edCRnRVQUQQ84v0JruWBHkBEPp2QM9KIEbWUk
urLf6mzgg0T2JfKeumR0hPArYUUiAKmKwVUJzmx5BPWLmva5jRYs8++t/yBfBlISCAbj0pVh8+ZV
DJDSc5Ei+uEREBgmfysCyH6OKBjFupynKgN9zdYKxkMmIR0LvHLdLNwDD8ooMjpGkK/ElY/TIJEw
6ofFFbKUDusyq440b/pMYAcpbvtBFGF1alWmp0jtwJ5WjDBB1YBEBx+5rIdTCnmYHZ82elTUltCh
ODoVwMvVvdYJ1L4SR9DT7brOmZr4+PeU3XvXyF4KcN8h+QTBwjkradkXklDRtXAAQD+BFinUpn0r
qJ6BOP37QQ/qWRB2YUCpRaMCjJQ+sVs/piaGxiXy1RC07Qej4Y9wvVIZxFjgpo3RbO5taB+Edyhu
/f3Y+7j111M54gr+eKrcVkk3sBhf0B4wOEXa99yCz3XzXn4fbjxDAPcCTCAc3zm2bsy9yKMimTud
X0AehLZpOF3asbFJe1+oHo8UFDYIGOTb+lxb7NPru3s9hOb1Cnoj8gFcFpruBF3Ql4A7jxb354vN
plzpW6/PCkU8yBWB87ODPZZOUn/KSzHa/Z3zawbm7taU9UMWZQlPdpGfW0r6zOAIBIYwnPhwIYK6
h72BneTHqOapE6Fjw6hhI/50PgNH8fJ2i/oR94fqRwy2JchFfqPd8rgHE+kz6UxPzcIiPErtwta6
JR/+WPe5DWTpsaWEDi/Saz3IoEAH9YZCGZYcROz4wB74tqwLqFFJbux16z6jNw6rfv36atUlea8b
BuvuZRB1CSC4QLQx79Xy0AQDNVm8DCGyag10C4Lv9w25pBsmKcUOpDA5p7e3t97YnD4/QT6gfoOP
h3zYpLd0sKOniLQ9kp5U0pVKoFapBpY//Flb6+0WBBJP6B8nQ7hiCOevLx9sNPRqVMEArveXvlGp
ffZNIQ2lP13d53co+F2h3re0rR/vgB9jnVlZmm2CTspx4LD+sK/q+Xxu9Bcsva9+fieqtd8fMTjs
Aevp6Qp8gnG1F5ysB+4FNuGPV5jZFTqvxwTcfzxCSLBsJU8JotWw+2TS8VCho8ZDfBsmvoOMjBoG
x6ZLNELgx8bjQeTDhVvn4ekTRWBT4e+ga3OWvWBH1mu5nhIPEbv2x02aH7P8C+cOZdKoWzh9D0wK
cHCw34jvaVKf+W1PozAcJD4b+VP1pawAx07gf8gL47kPz2UkR8DSgk88rqXZ3PZFO5Y4WvyJd0Pb
M+u1sv/7Ulh6wMxFDsfBl5iylLBUhtBpo28XzCZs/5/DmFlf0J60rTeEwmlS1AkCnU4Eve+F5Xiw
9L+miuSAflxvXu1LVDNhqnoX8uTP7Mtn5I4LsfSDktev9ZgX/7wczIoDjYegOywG90x0Vix+V64p
vbaX0Ja3os/MjqHFXiBxNMcq8Nx/j2jyggwwh5o/AV9tAJ5HKC6INcXRhhgcdBJfKYsw3F2vS2bl
Pl+GYUKsGH4Q9p7Cz44RlDIZBSkz/tQaUPGE0eOMXmfVp7/33gMw1e/HzIzXWE0t1QCictrAXUiR
lSE3B64vXBZgq37dvgPPeV14Jkn13U/qv0ObnShaKgWcKIk/kUsBqoHqh3M8WrDpuJVA2fJ0Pf/9
wEfm8ddczk6YkI1ll/R4IBC8RN71hFs51gBQptXrkil+ZJJ+rtvsnCEnk7QFGVyKC3h3Oh2PSP6/
P18PXwt5fXZph8xOG3hZYzbLsHQDuXS+4H5IKnS9P1CSgPgFeBkydc1o61EHI3uBWT38PatkZ/yx
ivNzmHhUm0S0CLv4FhuVHS2EAkuLJswSxv3E9XwOe4zSNuExKm9ewPf+8rqF37IwlwuLNu8n8oVw
KCOK5k+im27zjWT1Dm3/PV2PIo6fm1CY3VVgN6obKlb4Ezi1nWzXXD4BoVrn+hIU5h7ZixBKASM7
g7ATjCpzOIiU96haj5i4F5ws9AoO2BXEC724z0/wf1Yv7++jai/5nw9i8N+PnW3HJE6DrkUoelq9
4JC9oQkRRxraydfDkmm8Z6H4PcL51pMhGt14qNGcQAgBfXb9iDF+u4r1hObEv1ft4d3871zON6E0
Qh9sQE/Jidt5qNbu+1aTX/5+xM0xvztIPBwlESR2wDfMrFM+oDQDOnv+lO37s2yBQgbGCbxoRqFm
x6Uey8cD+vdhM/OUDEXnTY0sHfrc8OlVi/6czkgo6+8xPb43f4xpthki8KZUadoQK/iy+fhAyyqx
uI36ub4FQfDDv84LlvehOfz3kfOoLxGKzCsjTGO0nwA9aCBh3K8DdekuITf+H6s1j/emWM4qEH/z
p+4F+oHvwqr85l/ET3mVLczhYwP4Y0Dsb98jSCS6oRIMCLVsfOw2kM3bI4500V2xMHcPkMbk8P7P
trilsn54buEYt60QYr2IsZVUWI4ScSMS5Teri/AFz5VxixQq1u9KuHz6pZl9uDMFMKqhHxDUWPPc
yNSkBTh8cdTqa7RHf+Kodgszyj1cux+PmJ00eAF0DoVEEqtLuFIIfAPyd4jULLg7e0SV60I13hEX
E3aypZiY/PK7jfPj4bOTJway1A0cYpXJbL5qDUIyX0s4jkc5AJGWRUwiYMsAxsy8OdErFCqVARBK
a6CRwGXVgpfCA4gWJPecShei7iu1K02rpoBKDDprOCXWu8aZ0BQoU5xa+BGUh0BOz9XoZSjePHaX
VK9pVBpZjN5YJfgAfQBAv5M2gKiCl4uNQkvuREQVOGVLMYehGPR+WAFskKGC0o5LLXyPnJ5fIyS7
6MdGbcQuiiuPuwXbUH7ZIZ9wTLXGRlIAd83r+/vT4XDG2q1WSAn8bdTIAs0W8NejZ7unkxkO5ZQC
weY6NJCQgPcfuYvX6AO3CrEzpBlxf6NawM/chEYYO1rsEHEQEch/3HEoduosOKJQD1NPPISdX/8e
2KOQ6tczZ7EGqpJguyenn0VI9cZ+Vk/DivkQNgNaYtCetXQHLQ1xtkuRwY8TkGTgUn1hQG8CUd+/
x/PgJvg1nNkeiQEU5ikUf0/h++RkeqqVLxwKzvsl9OXSOGYbYirYeKgpEhy+Z5fiXVowyku/fmYw
itATuFHBr2evgSkjUvrfZwR+TdPsjs5TyLYPI34/9ZJuQGqz9ZYI9h6Y9J9PmPtpbVHU7ASR9UPO
ucV07FsXCJbs/5AE+vWUWaAASZBcjDwsd3YCX88qPyUgpvp7R92ch9nZB/kYg5IEhG0ZEDf+Njs9
+GS6rq+8Q4qabUO5U38GVa+sNFDrcUvoGy8VKB4YGwlEiBxDpHTBazzbw1JRNxB6CMVDQfkrfgA6
xx+sBvVMWuiMsVCMPA0W7NuDY4N6CJCvyKPhifNHDgzfxemQSIdWNCH91qxGbs+JpvDqK6/Quvh7
Rm9kKrMZBVALqQ3AbRngAmZ2riuaQBiBmTgoUdyqDMhxvBKlbyrSRMrblrizoACioWMa7PjQmPYU
Q+rXpHzWeZnZyoPj1eMrN4zo+egMAYidEcpoHRppYjSY+OC+D8vkmHnPvTSijLplo1hnwI+DGpcK
MRQn90UokELcDRDRMKG2EzsYcUyEErsV70XawEno75A10PKDWWgHXwy12mtFg3oV/8qGH2yMZr0A
tRWodQTNesiAQMCTRXDzSLHsUpliiU2q0cExnuBJDR2tj1R4msT4gP+b4StFQ0X/UDQg5WxLZ8wp
ox/Ga1WUWio5YRmsil7SssLXGwWZOhnMQ/TojF2Mvp1qeqUEUPNT3cGv5S3FQvndbzZU9xr7nyXf
GKDgXuJGeXCWScOdAggVeldRVfx9AoBSQ52wGpVDChboDPCBY8Zs4nbBJj2weei3grYcBwg2Eruz
bS/SbdaLmUJaMh24KTX/GSoLeYtHAwEiG8EWYmPcs7OjLE9JPMbAwh7C/p0dDgiCqOZDLpbaFFHg
vfcXSPkVXSlAPqAuPfffBTYf60Sm4VOn+ECPLcpx7tN51F7gYeOrHVHwGHRQ2m/RLgl66RIpoxPE
IUk8+/Gh4N8I388HSZMR0p9EXV/AZLG/ILQ+wm0lvdr7i/V66c3GeBVV+uUVRJzP2+1FBNHuFk3o
B7DNw1t/fr0gbXKAYiGJHezDdS1Y71AgB2YVQgclfv3qvIJu+tuLpB845/z15G7R1r4Gp+f2+nRe
SLY8sDMyQfOzKFkQcr3ZtQllpgFpRx/57tppAAnrY0ANtj0FudhDykYQ6KYWjM2DhioQZGERCPyC
BX8BWaofXiME5co+Ej36BJUVEkthok8n3zi9YchYCee4Bz3x3nI+PnYWRm2sPXX9OmjG9vn6gvU6
Q/dhuz2gZT3RljjHHyUzfr3bbMuPY11INCRUD8kAWTIKrB2CYiV1hCa23PJQ0hmiiyCuWgp9g4D5
lP74FCmryo8WJunhsojIGKH9gTRlz85F1QGAOQaJd8jCIxteccDr1s4BXgiuOOZNuLALbqnzXxcA
Oq5xp4LyAlluFkbl95pEZQZZtamkn8MQrJJghJdaLW45I4uQyecJXrDT0Hepdc1pqFdByp0GsDL1
AkqFiWDywzkZfSMNBo2GaEkgXBbuJ7IL568n0+j2wQuiQ52eeUeCUmQ8V0oj2Mh7baOohH/cfzvV
GhSGcWB2H7GLBQG5n+rUB+4C9V+Aq9U4Rk8QIKWRnuwAGcs1nPHdhkNmvSX0XTsGqHqcb/4LWoBA
+UM0fDBAoPeJ3vEGkoFOuLa2WgUkuI2G07Qz+dICXR6NLudnBWKqaO2MNH93gBDejSYX2og5TnWV
m19/D5+5l1ZBrxsY9tATgJwdaCZm40/poR27oGH2QgE2l0bWglF8Z0tJEwrB4qIa9P/isOFUPk/3
SPWoHvBktSeYef0R0mgPSg+jGJsln0HbDayPY9KbNOJFOUaDQ5DqOZS3spMYJJrQXqA8CBH6YzU+
hVCakio7ay5Tx1o9x+8y9kguwDqp0LUChe68NETB1wEs1xIm1irlEIi1CaIhzQv3FL8uvUTP8kzv
hDPS9FpMysAtbzb5hqJjXRonrZoyNa+uEwN9yxBM/0+YBzBrEw3s0pT4Nc1IZieCk4IPnYGDm+Bj
wCXO5djrPDfZYFfS+wh0GFDpgfygNnatXlaSMcmJlguMXtLIV6fYptFzVMpqP8Y25TH7ADLIUHER
KbT9rsSaWrNRu5rSfp8VEN2MqW3Ut99p0vtqwwOj3MvUPuhB383UvFOGox0MkyECuJlBuu3Y0QB1
Rqw5hb3G9AS1CCSzN75FHXSCahZt2cDTFsUT8JCritp7CaQ/ynMy+YiDekqNOUYT62oVR5HVeQKk
9yadqq/cOGjyEOlCn66n1BG7HcevAGrVqzG0gwAxbybi7epDJUqGjF6iOurPg9etRRY9BDWlymLq
CMI2B5JcLOlLmPDPXqa4LI0Wuar7ahlvVwGdOVG0mgagv/Lw++qhgOxkRGuhxNc6hcPsB6zRicET
aD6h87iHOt1BGnhz7LM3f/hc2Og3TNHsoGOBgQaG4wHA/ZyTo5P5ti8TcbgR66J9FNxQypOwI3Ts
LEhWOVzdLfSHhV1j8hvsSReyoJED7oFdgr8JN/voju7wOYKfnXydraHb0eML1iJU7rQr7JCPOVfr
IYfSsrJTdpDrzlVC6M6D2p29UbtHTnpWdnGqJ06C31Cs8bcjW6BAsfwt7Rb4zmQqeCJ5wcQRoRcA
zQCC2UucJsenArIc0DFcKSjFCEbnEvJ2wgwwgAktt8j30JVmCtDVCGxap/XivV0LSJn/w12WO8mW
w1egoIwdxuWshD2xJufeuGFdrKnFuLGTOpJF6OLBrYC/mf98v3/BV2sGdPIFBKHU1hzcyWLAR18Y
tOODeyq5tma87j9zcNSBRRe+Rwh+eZVxGVfeEQ5a8v8qG0hfrRl3BIEdiIb1pVbk+9TYzZ79u8wz
e5aJmRQyAg+OJSgscJgXxq6t2IUGhgVeMfDlQnXBhU4UWN2IWpJiDeBpI1Cd3s7wh3oFaZgNjh17
BH1Yu9jJKdxdv3g/kPmgg45hJUmY6wlT01RTeROTbVi9EE0JQu9PtiBtec+UCSnsF6I2kV/JlpLf
wIeIfUd2C2/5dg5eOrImozl+FgaZdCjngts3w9S3Oplf9qkAcx12wVsFEENhkJ8oQOsfgVt9KS/y
gJ+PDAasOqh2QiYaY/p9t8do4IfwMNWfQLYHsarUKEGtBySmDUAW/h5WpGXWc+B3O2hKRy4W8+5l
WrwpPkBsYTcgtIBqLn6GEO2Bft4FDggs1hI0DKA9vqls3hEM1vFBgFHYwaUwWJOQ7GVQxcgsysk2
kBf1VY5SW1vCYpG/gTrdcJEKUpfbB761TywioIGP1T9rPNrkM34IwEjKLG3aIlIHYERelWimXia0
viegmU3TzPVrCiaqEiEAbBXr6N9UQzLwNiG+BaW3qPEGlERuyuzwdwwfZ280S4fQcdN67UjQYscW
bbTUBPUrtirZmEskGDe0ztw6QpoQ7RsiYibhJoXyw3MuvWoKaYTbe7aBa/MpDYHZVVZ/pL/DUp3A
FORxWlNqoL6atBa9Ha1W1RDoVUOI6claUoJrluiUD8dPinPKyEoGnUksGbWEQRUhxyFYQ3T+26Tf
C0lC0gGOG7I1IO0SII7we/cVE2iMc7odTqIEmH7kaQzodtPuINWJ6YEZFW4DXz6PYNthWc+dGAnC
rcArhd5JSfd536tZErnMNHyEED8TUr0vYGOJ6xl///2mzH1PxOxVZ05wPUEsNk/qEHpvld6Z3oY/
1Ab4mCFv8HUGds7E3Wy2ELYjgSApxwBXCNxch0pQqFkIE4+nUw0d9JeXQqfMAqhNQAEQXir4IEnj
D0A5SKN6aqWQsFe0UNtD7Q5i1PqkwTXRX0EGjB5Oog03oXcVTGH41fghlOu4CjUeoswS6xCmglbD
M7AgrU4kB9DUD34zWVtSnrpPs5HpQAUUkeGtZWt2IDoxFYVSqrFy4fdYx0ZUT7bEh2oSYvobvZlG
E1RL723TL1DtSA/c/V9PngelVckPNFOCXRY8maJBKNYhpoRbPFuT65eH0gqR3ePArwBS0Avh04cA
FLrfQTsAGlDmTcIB5XWg4kG3Hn6LTmUTkh7fymxeL25EoT1YNgkxETnEE5j1QQOqw/MDNYDyH5NU
w8iMESC4xCaJRr7CB6wzIPPGkpTPg+vm13hn6Rw2jYfBZ3BGgqjONEGY3mnIZddomZH5ESe63QmQ
tRKb69KOv6vBzZZ4dg/XBTtVeQ2ofmWOuNvk5wC2L7kp3YxuhzsvW/OWtyGOkb8dr7zLmCL+eBZt
+LZnea6A3lpiKwnjPW2AFghKCKHNG6KGxdHRvQHR0wyaJeRGFCBbMJ2JYBKF+5zIGEAd2k3eBfgZ
jAsKfHkHWxUcoTkMMRxiX4lXQjydwSW3JvySN4iwA2OA/znXiaUlVwaWBgo85GoAqazx9wzdJX5v
8wNAOqhEEYrPe7eGvFZ6MCzCTwlDN2G3YwQyF/CLjwXQgXJi+IugdJnYw5mNx16Q0JgmAjOCWPe3
vRyKlkvlFI9E7xfZ+Dl2XmlLawzRTl7Id3o4wOD5SK/JGj2DWJjMEV0Wk0+uK6IfUeAzUraJGbs3
vwrf4uzMTEwiQVFCfVM8kSub3vnrFh4eEZL4xw8FTZDJmpQboAMTpDUQgHP8V+JmEicM8Rd8UQ6n
JncCO9XJ7V7bS0fhAaXibc7/nYBZBSGjiqzwsoocfiAXMcB/XHPyX0TZiygxEc++gQcuW4RlOMHu
HF2EAm5uRGvxubRzQ7HJnoUNt1hwCTMfhF14srsVEd4gjgqKUFa6ruEKQ/nLoZ69G39wYWe3z4Nb
GMpmcIniFzElRNCpfCE+HJmA2iS8ww10wQa4QzXYisE3YsfY8y00WGJIQDU3PmIYGit3Covo5WUw
L0SeI4bPGmPjFhqiCzhI5HupyeJ7lRUYxGUgPlCEiZWNkIasJ+cIjmjc9rY9Yof/vb9vHNp/7bZZ
WrRisyb1Q0x2bvSYvmRNKJpLY0UUsDDvLn2Gf65nMKug2AZTrLiLwXeKuMJ3sitCBGOElfz7ne4L
oLMNMPMYQnR8g3oE1r+oA10sS9tPoSTJw9IjsKV8iAooFwbNoj08Sz59XXj6Y5P47/abOQEs43NU
ruS49drenMb2eZCKTRVTZp3XZpPm58z7ZtCz5svywmLcEz9g4DgPkE/GtQtBt5mjLhdNOMkcHk32
OYldh0+yz0d4vmQLjIhCaEt8y3EhEpNHopJ/9EdI/EGuSBLCEt06BqzbxIvvEG8SwRm0/F/IV/+I
zgxw/GNEobUJag5z3BVGz0A5Onon9yEJQYlJIMGodDvrMNow2aBWM1ITk7544h/Z2J+jnrkZVAh6
TSqnxlMB9pYoyVRm+B690mSjt676YiCa+vcK3zehz6Z55l30cFXpjkqGU1ifu7LdehNQ+VGA3USq
OXbGI2PIU6s43Hso9PpNBHn51dCeIEZSBpTp01CxDUUjlXtV4L695KUXVoVUWZmHeaUKgwLzolrF
zVoJi5Xfp19RANkMRDJ0tnBUboi3+fFl0MuJEgrHo8F4NnceJZdjTWe4vxs0zGYXbswcCZnKOhFc
Nt1PaaRL4rlH91gA+muBPk+Jr1PBqLLClY/EFdMhTus7LR4VqEOz7TEMWU0KfC0dOrOA8oSgMJbI
geceemYoealtdPGjEVre4ipDn2wjoplEinUOSshep9cVa0m+oskpPAJCysuFVsSFq44V10xbPyVC
r5e13oi4X6jMmiQQZA+1zVKV/vca3wt6kTVGozs8WNTJ7noQGYVuE7Ej+gQgmI/RiYDTQ+O8dKaO
9I0zGpVTOZ7V4G/fhoCTCSLA7kR8lkzPzMH2v0OLROXoukRgJSBCR2bELZGJ4E0e9yWtQ1A0QcRH
lB97KC4hiQq3hpwdouXHWcitOLkO32Q5oH94YH6MbWYfUZ3lWQF6FacqGA0fQZ5SUfqQ5Hrb0VaU
b3IkLBGIGRRYBWM0FgTsWyMnFj+9sN0aqubqyCA3ChGVv+f8kdMOxUDI7yqEDuYWXf0ITidhAD6T
EscTuIBQLoV8X9vqjT8YdC/iOAwLj2Pu0UdkjX88cOa85mCeHnIoYJ54i8gM+OD3IX+IAncFmYgM
i8kSRxROAPlgzAyuLQ1TCQeCmFQUE7xnmFkk7wrsBd+GIwuBgcwJt8Wa7Bsa922NyzjaoHqHFEZk
BSQFBIeDhlNBSMaIKEFpEYkD5vKPvNMnUj5wUqHaSHYB+SCOa21Kty1EVB6JyJOAD5JaU6zqnYJ9
HQwWQrU94OHF+whJ0s6AngX+VbHyE0kwEKnsRsveUuQWyI4jIYmPz8ivLFxCErnf7kzKv7N6iwp/
LKMX+nIdlEiDkCtFfiMymOGokmxXsn6pDXLBNGaE+eHfSCaWXEn/OKUlOKgxsbQVIBOKeSrWmEdT
hoLBcOhcDylQxurgQZJ5IQkx5Y0kvkhSrMZXcLieE4BtSWpMeUYN4Ul5Jj+J+GwNOnqdCGIt+po3
9PVfg535mkAnTK1EwX4SPzt7CRx/mzhEMJzEN7fYBf4yJGOpbQ4HMoQ7TfYVfO0zBODRn03MBRH5
qnYMcmIdXMJ/Rlc6rM4igUXbxG3ikGNF8PJMIlIg9PH3jTIWP48cHMIlRqdhj+grtCCQaia5aH/L
Woo9HgNLgEtYwpnNsOckEM6Gdkl0ZQCkgp9JcojEx8TjzJ5Vo3ciIfbfe46xJpQ+ED0pVomfINuI
bDIaf1gYK2KwEqPeMZu6QOSbWTEiBuRWW7y2ApNGAuHWrm/ZtsiKLyQHJxrJy99G42G48+MQzxsl
YyYBbxiHy7gxOQYBD5LqJkmbE7cbek4aRigZ7IlsCt+ajhWZ5G//u0OWNcN/e86A/yICGpN9Uxpx
U6Nx4q2IuIDD4ZQdsu1IDElGzRmySQJ9EjomAzQZSZIxsbhXklCUMNP1ijjfkF77QJIRQT+GjHSv
cCJ+eKud/x77o6KrwogcOBxBRwC+85kj0iR1zPWcOO4Dz2VBM9MwgVrJ5xTBHYJLXEnPeaURitow
hDy80u89kPJkX6HCW2HjjtxVkko98hHJ1QvID+I33J0LpIthzQHqUaTZueg4qW/plulPbCi4pYfr
TIiMjOrcodovTMKj3AeDHLuERDt0DG75w5/2xmOafsqjAe4VwM7hsIpTvjbhvLRSbIpwCUc+evHg
o7B+iCmpjEBujmAEVX1lUOuA1toeSXmxtXi6sMsBSYfA26Ylf6QSccMX75X00uebAk5bIaKZvhlp
ZHWWKCUeXsk/BjELGkounQa/5/pTn6XrAHU9ZHHVSG7AIj4ZvVJYMqAVCxP3KFD5OXGzaAFlu2qM
h3Ta82DP4AOckDI75RNMBjBHkDaGEh30dPjpVIWKkYIjJfOMJCz1AfrnVQ4X0N/D27Ok6RCX4oVT
0qXe90cvCGUPgisDVyu6RH5nMphKEOumz/3nF4i3n0Xj3GujlduCqpumoxjf384HgDS+ajVqBZuG
5B3YIHStsQCUqe1VoevXBX8ZtPb3Ao7wGgj7EQO0A4jD59RXccjVFMdQw2ny3nqefWazRBP55OS3
KF94VKYmUbajlGD3XxxdyXKdOBT9IqqQAAFbhjcPnh1no7ITBwQSQiAmfX0f97o7if0eSPeeMe5s
4RMkUFn2Sw3t20LRBTcM6wFdyG9N7x2q/n+K+bFCVXHAxK6JcUH0fSYd6mx0XYwzeoVArm7VHz4M
xzFC5FUwXi1fb8QNt5q+kV4Xw/SpbPXUz/1hdf0vlyjkf8Wv0wiQgMczRu30tqTNKTXiwTlxGKIR
bRE2KcMZ6IypZUGXvmhS+unMb1MhW0WjoK9vzj2EbDxG6TSxv2QiHgdq/oQBaMqVkGwFJb4x99LM
GmUV9JpCeh7L9Br3/Ey26gGrNkpM3odtuYfRegxauh97QC6LQqZ1nA+hOFsiM0tH3DLdy1irl14s
6GRkuZP+hXTq6ub22KbeMRHBg/Yg8G83P+t+oqyTNbMx1HwJDlnP7LvayzRnWBuYlyGT/1/H9AsX
zWUccZ/xvx7BXSeGJkuJ+Yw9+egJNLNE/UYy1qi/UK91OWRMv8M2/UojLDiRN79NrTmFrRflcby4
nZxq74GpdP7LFIKxmbWgweN/SySeh5ju6Nq+wuL5FI64LWtz3izazAKqzroCJDN4uzQa/oaefgxQ
fRZ208niJ+GevCfNVLK1+gULBSperZHXSmkQXcS+pBObc3+Vv3vfoLQJ6spsMvYl4TrfBpNvXOwF
UIB8HOJTtS7vEH3vJzsvWe2CPvN9+7wG9FzDIdBv4muN8CQSuVz6qJ+LriHHOoCMuolrED+uOiGk
bkRRYliEbqRl1EjvPA7TaakBViDJtahM9cSaJDksqlmLrUlQwOh68FpbjY7ENTrxSLNiXqavcLPP
wxbOyCod0GQaWXtIIIbK6MBaCF444PUYOnQknTd5nZKdVtbPA6OQnd7VyAafZtA70YJix3CDPwtJ
Jo2H8M9EO6TwIhs5Rw/Gd7ikuLVweNwC6V91kzzbHk05Mq6br0j0pSXQiTv+0ilqS69WX8O2fS4V
/YPEnnPTzDl0AuC30+O2Tq92TnaExWMmWzZmQ2+PoRQQiHoH5VUn1vxgtdS8jgIgJ/FQxdxZ9CEN
ZTqnv4XXA2ZaxsyMiFDBhcd59bbMEXJq1M4tUBfFTl2CTb5SPL9ZD9NKRnGrdE5+JLr5Y6P63cnl
NjvWA6Padh1dL2DvXqEkNjupInRDQjGWDkMeKPJivfoN+RQFCNvv2qHKkccKEoslPqhEIo9GlT0u
LdnkscbZ0vyZLMCcEeUJFNmx6PUkKCDs9cti41tFRNHMfxd3lQ3yGxFStRA41utnj2NNp0mRKNSs
Ee/Qh89SbcWoU3xh45rbOvwVpU1Zz/7JGI189iT4WIhfcCiDhFggd0suSUVyNbJfLPDOXeU/UIgU
7JcLnxMfjeC+/5DYS+jQMm3+mGDHAEYRRGnVD0qsKOpgJ3/80pr86lN9GL2fyJqfdqRqb3tszPOQ
p32UARA4CN9cTPQLBCIyeewvwznL8ADKbJ6wR9Dpn46QreuBG0yqPG7vDHnroeeuNHidujGvtDtM
AkxCvZYdp4WsHoMZRHKrymTTJ0QNlnUT7i02EhwwKPkEmTIHh7rV11qitVZANCW7+1bjGuTrXnrN
C8V2H9hdv4TlJpEZHoe/l8btAy4+l236jIkscYiiVN57TFC+aZKuaKm6a/wzFW13ugHFnow7+aMO
G1PIkXCsoWoKIuXgo43Dz6HS4GWRAYYQNdKzklfXtJN75VypRl4w1KtBTDhIpNBuTxbZwaKTeAH/
WZvmc1jlUVidlva+Jm1uVPupfWjCKOLQrEM36nz6kXAinvl90e5MefqXafTKBriDeg8pW67YHBZX
5j8jIeMio27XBOvJJ+1No9M74zIqpgmHT6Twl0wXhz9POgiQIpTKLvvQuNzDXDrZPpt/tEgxmJxA
nUY6F1MUGcRWja8VyhF05TDPdmWKFrQwXDMIf49O3is8gJanuYKca5stlN/bydPRjaowX+S/Vr2N
7TPKlC5GwQX5A13ZOm9I8hSMtpC4zGipEDMnzTOp4Pnx0b6cBF+baTECep/YI9bMJU+rGgvSuHvU
BHjMkAhucCurcT8L/uQHqKeDtEH6Q7lKKKSMRfVDnMVoq+u3XRj83GDY5/AyUDoU0g2IYbI3McXI
Zkzwnbk8VNjFh72f1lmg/W+/ocfIsruOtofFeFkKqdfK7DURfYYjyyzpYcSEnnHkDG69n2/LYYvm
U/SDIfoIq24QQJ/GZ9HUaMxbygV3RoMHGnd7hijQm8QjxAlKBxKTAf17j/r12NPhoVvwS6HuIh0R
56zlldc/yVEfqOTO2WoLbvwzLAmlD9g6HIYsXjF4oeRGQryfNDgOW6AzuITA1x+JxCndAg+GdyJd
0teg2iDKg3QIFtsQirkp6XMezQf2Mw7NvzfP3dYI/erTnUa4ida3CCJ7RWWdMQNscQXYB9Ps5Bd1
A16bn+fYIuLu2VbJUdoQC07Fc0RA7VmPI6q+xKl6jht+i5Y2F3yK0A1MbqJuILEy7VaKIQZ96I1L
ForonnbhzY3bo/bpE8JFEZ/dum+DlEhlNeC3xNGiw++cU2+cM6Z+xgLUXBx7n2YKKG6brYsvspk4
vm/nDYL+ES6V1vszhAp7+4SOtrS6YXTOhRJXNrWfdUSn0gVIUfMxV1dANziKjuXqvioBzAIxnhlP
MZSh/uNJRgijRytyTMklWfoar1LyHgYhBJvQbAALnTAB0PppM9EBXc1qF7bxvlb+BxXYXD3zJ5Xb
lkfcwtwQjA84pqFBZ/Lac2htWP3WRe2ThJOwZ+sZ7UW3KY3us2r3tAL6RSKZV2F1tAH9rqHjmLXb
cg+bkYg55J/qINI5Kmpbo5kQW2Y1Y8Vn3r+gVs9zJJHTkqDRwoSIKbdTgU7Rx1i2ZbhVf0W3PRpM
C7qZTzTYzmaqsQTOPIMJosPfQ+6i49AfOlwebupeGi3WvOU/rE3tfqFb5F9g+SfUmWcYUGBYHJ50
hB4nKbfXaZuujfI8AtR/wkIClXqLfu9GRfKqDJSOOwfniSiSGS1KL+tck7oYWK/5r8BUTVzMfg/4
OuUQIJz6xo/CYy9VawqdaBGVKCHfSF5PVT+U0STr7mjrILmh6Jf/HaYhibNk0cnOMuenO7apIdnb
QEJSW9HFn4oV8dJA6aJJoOrXiCfPee1zzCb2HOPnP2yDDHZTR+c7vCndbWMdpFBR0B57Qh7nkJ9E
SCHUMNZDgGd1aUd+XeoJ/Us4F48aicl4z9kQfc106h+Ql4eO859vrK3T/hkRogZF5sp0fVZN1sLa
shI9ZowNvKzYepyX5C+Cjz82AqcNW+z6wCwIiWnrcEKSnuepWFF+N69/qn7CrJFCYhvGb1T7kKD6
+PHWwk+Su6DYBOmsVZHELbjcBri/6wIUtCqsEjGLhzMdwmdi47mQNnqJajis4rGu4U6lZ6FABzSw
bxQLou2KpG++pBZJsdZef+BL8txIKAsDgQbx5iWaggLTOyQxhAHJWHMnIMqW7pHLCVrS2GD7J//S
sbsk7eIfx21AeNSknqa4goR1LFD99dMHt6zPk67qfQM/YZZSeujdelO6TfIk1m++b+5R0mz7lhEL
l+0wx/u2s1GRtqimst2GpwH9LLFev9jPz4BjHT15BOHH6dtq0BOvonOXLn+basw5w9DS0Gc9sOYk
GRrBKeJJfWU+/b4qW80LST2661Ea76X2ZheK0HiMGyxxmODJhKR45S9lFUzQc7TblHVzzC5txON9
Qmd+9ivV7AO02JQNs/6OVNV0xlcxPiYaQYkBn9sHGdLtU1roV9sFOUey/sIz2R+SHqDxMCBRfybX
XgEf7Ank7j6kz5H4FgOkX9anY74mI5LlZPCybBt2TvwB5Unc2cuz34xHuZK7j2dh1P11Feyvwqyz
jaZsEX2ZQGNcJ0uTmdqvf0ZJlymf9OgeH76HoEuRwRp5cHihfKmPWHyNUlHt2t7/rpf6rYFDrh+w
mjKBVXDlZwqX4Sx6Bsk0CKO2BcyI8havCFuo52lDeBGli9nVLvHyZKQnE8eoeBawLk+02vVD+hn5
7XAKqhhBeAIhoWn1Wi1JkM1IhO2ZOQ5EoNlX0h264ZZ8oN6uHTdXVIN+p/P4gDSfd9ukO03qvPfE
U8iWJxk0N96l2w7RsxxC+fRJkurRCwRIsArI0hKVskkeBr9Dxz15GEOM7LxmbyFajla7fq4jlPRz
CvmuJS/Y7FC/3UJ/PbZX59JbhwKWhenS4+594PQ0KRzUpsZGspSGkvPW9rTgcXdYqvBhJvK5Zepd
xbg2NWqXdExLZGrs6mEtJ0YufsIhEaDtxbDhvMYWJS/+kcMujuk12hvdnkUtntsEot4pRbdk2gOH
Z4ju9nBtZp1HDsgguYm2xfBh5g+o2b8tkxD197tFun0bC9RALmDkvKY5UIHCPR2HV2/gqNZ2XlDW
EyEFXesu42qTxaI1dgk1vahl+d2S9XUKu9Jrhwdaw3rgj/tYJVcptlNLRF5Z75vO0XO4uZtrp7/x
2NwoMI+E9Q9yFq/15gD8bNthxi01MnmmPn9N56aYAqNL5W1pEfiUFU2krrPp8VBDJqib6h+yJbYs
7pqXOW07ABnxPz1UvxvjDxnz4veZtc89Cv6mPrqFunpQA6RUuu4wuSQ74wJWWBXDR+Cl7ZFC+3Mc
17nDrL96ZffjapQq/AoG9B3H7XNYhRzHMN3yLXDIZfabtGhTqo9q8XmB8k96SHXyNHIkqkGVmXrT
n9oB7tg8NKM3GMO7pvpQEhXx3uKSEzHzlnVx9+hvdj+N0y9P2B0T+lMm6VkQMGfEva2pag82FO+h
k+e1Wc6dqZ6RG68ucwqS2bfjTTuaRWG9i30ouVt9J6u+1EH34jp2FnYuSNregdQcHdOHwA+PE9mQ
fozusBbdUqt7mGeTo4REZL3DQy1se+OWX+i6XRMGoauId8PY3QXqTMdFnZAjxsApTteqdaemtxhT
0N8Nl+Y44V5Zq/2Q+B9LPeSRnKMMA/0j0jABSMzRmMXpBjw3EgdvFftAp8W62Csx44EtQ76kaOLp
DHpMBcQWbOfG6rpuyB1vh8uSLE9cB7dZBkA5kCL50A3txUn9r457W8LfgidDp6U/sb0J453XYdlC
VVexzFAB8nAfpvUuqtVubJs/2LeKbkuePA9cPrwZ8BlckA9+Z7B9pv10CRGhKu1adHXwQLcIJ1VS
sRJQAT4u0yPQucPZ4o9rgef4I2rqz4lU8ACZ9ew1+jTYBQqhiX+2sfEz0o/fqxdcbFrt6hir3Dym
O84RdW2pReP4CpS60xViAButsx/lQRijODEO912alJ2rDtMSv9nG4Jrw/WyBjWRBWlzWWiAGnnZ/
Fz3fgmnOw6C6N+v4O5KLzANNMdE2i7cPaYcKeu/Hvcc6/6qGFbN/NYDi9xkuQeMd4WHmMDDFex6M
uTchEtfrkk+U3F8qivs9XYaHJnH47np6hGP21UoJPjy0897UYM81ufOGvepV/uNEfE8rPgrl0jtH
rvTOxsG/Jg2vOgFTNccAsxrBc9aSc6Xb92hWmLIxOyuBXcyYBzPYx3Ba39YaOv/ePOLXeO5xk5Jk
feQw7Poc4pRhPMla3VqJ1PZGoo/UG9JXzuD6XrzlAYj2Odh8pAd3LykcLo7Oh2AjR3/jN7E2e9Gw
SzyZ3eA7lMkGh6QNNDwtbIdmy4Oop31FttdVRsfIrb8jDwBOsMb7bg28h8Y0EPrGyxn2pjmLjTfk
qFC7+iPgOC9CXXaLD8iu8GOZXzBpgbmKZgjAB0/t7Tx91M3wtM4AZNLGQX294i1Cex7NjMRMtvr0
sw/gkV6QYSG6r27zkKGOWOfBvaC7m8ME1KLey0hypf5U9t50DXyza+HW8tuuNCLNyOB+4dQ/LTMq
feh87LV3IvF2XoH/2r5FMojSL0AYXwYYG7PUeYehMUUkxqvk9HNIqvOmcIu6uQzmeScaiNLUdkFx
H2xbVYB104PpXF2TLTzOWJqMhHclIEXVABgjrcojgtevbaBP9jcso3M2ECgi63ouLBaIXJNgFxE0
c6VwKi3JK9KPC/Ozn7XwzcwGuaMGJd5DVcZd/R6s/ke9hMcREEVr1gt8vLlKyYM0mHN0CmYsfJBc
HEwYlQPSUtK1LzeYxLhUl8XzHyN00kpf/K4GdayFunXEfxv5dBKL93uow+vSJjiVkt/D5KP8eA7y
qua/AfRjSsCZ5JI3CLyKpYPdHUgnJPP+r3ms37md3jEwly4a9oYOpa/BxjP1hr/1Y227EWav9VGa
9cdZt7UZm4OX3gTiCY8SFLtgZkbtnrpw2rIANU/xOolcSCqLOpAwiVlyHPseUPrEi1YnqFoGNgPx
CvRC6NnK62qBmZzEJbDQi4v0KaaiFHNwgUx9J4xXwpkqc29NT3U4GtxwsCXV6JEkFLr5YIQVZQTS
tWy/hQ+Gxej4BYHOPQYrHywB/PfriFQaTnHhdfRgxuVGPIZvynlJoYz3iUePZngXDyNJHzoxPZI1
uYyDu8xtdGKIbvcGzdBVg6Ftse8jXrcsNXzJYj99UZ5fGAeKTsfdh+PA7awePzd/WXLZJeVQgY+K
9Y2FMxovmwZBm/K8rdFurvjPljB+xQghcBNQfxuu75QiIFW4j2my3xxqJtLVr6hiB/aOqlFMaQTP
CO3Wu6jbfSyjt0b6O+XaINNs+9NolACzWvVYRZa8VdGp95rnccCMtdKD70F6L/0/1CnE8Udn3sPW
0oP9DuJrkhgAKIl8nytzC9C3lsVQR2TUhwwo1FeTxoe4wjtVRwcZEeQod3jwV3GKlvm98lEVgyIk
3oqd50E2YaLCw7vU49ZEIOtfJEAd+nUKssqlIvNd90pRPd2lFY5fwlBlyPjdzuMzD6PHpQOCTnxo
ixxoeDRdmk3c/KUGpxlJlteCXMkGbKVHXKma4oK2+mbm9MEOFCR+FXcvtQgtkNPtICcEwMcYdGOl
L0zO/+LJgzgAi0k5yaSsux65qhOgbjgRX4OYnU0H2oa6+BxbeIcS7GLU3Xkb3KZpOsmo2k39sKdL
t8PkXdCBfC+Sl33UIoXDNwWIOASn+cGrBMmLmWjqC8L52wRlnO7XJ6rFXgnsSL1aPg3taNaJsc6W
FWm1BPdlOPuQHfeMn3kt8E+Q7XtdSZWhZOZHrxa+hm55Dmd2QdMQEhc98jf2pz1u5Bz6vk8c0PhJ
/BsPmiPp4boUKXrReyN5xoY6KFbgAlk6TJfKUvgqCAAlwADdzuvHYS8VDq55gWbIS+Ys0lASO1Zs
SXebmfdYDYblS8QsuHeu4YpUAW6t8RRNHnwZNBwymcgLZ+NDH3RYczDCObn3IvsV9KAQZOqXsLz8
8MQjYP/qqNySh31wwcv6QYm59NBDKu3u2+rpLPKhrYkY5DZceKdo7K6BEOYcjd4h2Xz8GWCxajvS
ACZntQBdpWn74HOoEHWMqoC0f/KY3M8S7E/wQyM1EoBxCJva1t5jHsHVYgb0+tJhP6QjnnEe3qy3
fkQ9++xD9BoTVh+qrX5mY3KwG4D0dhqugW4+vKC/JXbAYmy6f4FgZ4YhHTZwAIFDA9UQIA1AMPiY
s2bQOHSxbIkxxeZCO2BblH4tYXKXvnoXXdAW6xodQsFvTYse2Rpm81XIpfBZCjMnVxAipQCjl5h9
ByY5TCG8MHN3bCp9q73hPZX44LcYiPPcBQ8yCMF/uxSsyQADMJXLXqSdyvm6tIe1bh+B1dzNaNsM
XeSFnOi/EBNLqkWQ08GvIGCs3+MRgltP+ZAgY9sL9HxUyQz6Kp54plc0RTSsXAa8IBEHuUOmCqex
uVbT8tR745D3UXILqvDJNIBGk3ED3+wfA0Ffmim+u2nVWCUAzg/p8E367XmTXT6vgNQAUJUYON4d
iljyXuqTcqihEPJ5FlERINoaFmMElvV61/py7wdD3s1ir1vO8lVj2JPxTlVAnQMF0MEG2c9CELr+
CaJLfLXSf4oi0Heuj15wdH2Mkv+teZ1veMG5w/7oVRH80/rSxss9YHAOb/EnqaJDDMNmlgLeyBuv
+TM3mHlo7aPmO423C+96KLWY+Kg9cpP1cFhX92rrpD5IFUPriTK7LKjG39PSnU2S7pappXmTLKxc
VS3KmnZPOhgvfLF4YVMgbiq0eDw9z4MvncsHNyBkoZ6W4dgF9JMp1TwPyRachE942VXR71nMz0bj
xiUJipiRqoj0tDH9t1mLbwW7s9/irFRkQ0xxuB8MBQw9eWW8SggouwFwz9j8kVX6Mo8/Z/yGkX3d
4Kf30udgw3O1al1lHKd5ZsV0AXpYmgbYGRlRHQjoPBnSB5kEb2waT/gM7/7QgfgXH4atX9g1ihAh
OYP9Kcoh377s8Y11yxcLqz2b6yfB6G5o5MPaRLBoTxBhpcA8u2Q6tEEHmfdioBrokULZmHuwqtss
ICabZ8ROAHZwPbpqDAWfoprPhuFJc6s7jkqXAGpeR5WAu2B739g/UAY8YHy+0cp7icZ6B9Tsad7S
O0EZCqqzoxfAubIwYhDAMfzvILAPhNpb3HXnFZ9eFtvpYlb70LghygY1HAwuknUhz32DpCACLC+r
0IxWyWnFnAnCbZ5In9FgBaE3Wp7RFqu7a8ErDymQHLXCWu/q9ZcT3hOOdMB1U33mbYKLtJ7Ln6Fj
3tY/kQcTKCz+mU/mXROSWzjqTyZpOa7sMeHzHf/j0SXxb9zzL5HWv3iD/KcRooLF0b4ctY9/uSMr
yJQahd0Gt8Zs4mQ3BgL/ASNeJ9b7yAKTtSQ5JWr6OTXwqbt1+DNOACdWu5miRmYxJjPyCwhkCQfm
ufM7UOeK02xaFiTht/b3tvEEH1J1oVuM964qDZ7CbNQSgnn0W2QV0FAt6n+hxZVuRnAyWlxqN8La
g2gcwMaM7Zt4gv0i7FXOeqRmhmMZt+yvGfpLHGMOSYeTruxXOMsHzdInKMsE+KQAWwBp3w0uCVhl
m4IqdkyCbq8Jf0ocPrEEugK+olpo3s+hfXSRncvFhzpRzt9VW2UJKacxQwK97WPsNOQlGdP9ssJp
oyi+BG7zBtRa4SMxNfMTAiMAmQ6qslnLE7iQQFUW2ObxFgfqtQtGWbhOpfs5dsEeKC8ckqlXiphg
6YHsANzihEuUQRAgwm9/nkw29dv7OoJTRZv3jgTouFHBm41AFITyEvHmFlD5dyAAD0XwE0Sl2y6H
Dn879kH4uinxvNXLrwX4wYI70F+2nYy7ExMeuqe6Zg+4Ci46jW9g0cD2h+E5bLu7H3dR1nNxoxbA
MjT0B6bEoer0m4f/f4c1/V8UAhNDpL7NrG1oNlbDmLWUyww8T7TzAfjnXihwgxPzpwKdWTb+3OZN
wB4dtBvLaE8ima9e1yBOhSGHgoQHOs5r1lS+OTds/QYic6pi2HElzvLZycPgoGHwwSa1TL8xPjwY
BJEMW8fxFOIUHUgTlMam15FB/sI5OUQd0kq6yH+qGkCLYTvtDDR0KYZHjkPGQ6UbT9UuFXceVEUI
VKFxZcDNjY+imEKUGVFomjU48fDuBTjgvCGb5LPr7Dm0X1QjEgVJFFX0YliAu6kqIas4+ejvAJwe
OQiLGlClPXsh9nMEc9VhLvfA3PbkkUBTRv/GDozhWj1JENlbh2VhvLoUfOUI+SU6uWwYfiBoP3fp
x2Sa3J8gV+DyqCp59HBnA6DL7UrzZcAuioVIMCD0wPe6AY444IGVqg8YBnZ40A7BQAq+4G1w/Kmp
6ZfAOsVDWiyw6/gLOCKAX1MXI6nM27m2LsgSgOmIAGtC/B3+jTjyQxJ0v4rtqNnXJm3W92iG8vh1
Gjfc0/LGyL8qhukXMqk0+MJReaMsxCbTllwsxQByPt26E7hAYJ59LsFwpd1bY+LrsNZPAZaeisuS
Ak4XlOTdQCFgwZsxfQma4MjuMKZukKCgP3t8wpKNSxvgTtSDtiFli0Ljdoov3YAxFJ0RLoacHria
7L1CIINupuS2hlDNAg+YdYP6NXDFlBYGiiBJu5y0zWF2ab5C5zvp/lwjuyjAfboxWODmy4KZxnhp
ZtsUbTt6t+hPn7zRJN4LLOeWsctaV8dpdD/fTIEMISTjxKcp8P6l0h0cSuAy0MfnGhoWMREoOPvH
MGB3krhbg5+CIzSl9v2PAHynhGFT/zJj8zdZ+1sbyjO2RJYtdNnx+uN/mQI5yFlh2HIFbqBy8BeY
Zrp8wthRe94R+2ppgcj1G4YWBGlgFJUpz4wjOOqB0kp1Aq7+qjUsT1X1AudWblWbUxA9fgNWHYFx
RLU3D78McfKIfLVi42Rv1R2csMkG3Bbhz1WL+zNl7Vl3cFKGG5JR8NGDHTvwEMJkQGh+gtot90F4
ew+QPWMiaPL99gxE5hlqK6QlgYSqW6RXYFUhWwpRG5JeeioxMs25rqEmrgxKumdWtLbdM2hE2wn2
nHh+6ypbpDOSVvzkvgF28pJ41xmZt9jWgQuUiVoLCxhiceNprPVBbOIJvW25IPgI5qRAmj9go3mH
CoWShPMRlVuX2W4nFlJkN0HeYJsLAdwDPLuYCT/4ozuT/i4MVmyvwEK7T9I6x2D9IML4a4uxPJlp
B5ldgZE1qyt/Z93PLEcuA8WqUGHApM12mDC19w04IRiw3RPEaIUiVaHh1xswPqnqGloCCQw+IYGl
3l5UAB/Dtnz6asx9BtgY6RBixi2p1VF4Bss3ufV4lnWF/AImzhNEG34NmRsSgDr+MUVj2dantoJ6
WzQlVBFFxGBWany4tyTeEKBTjR3AJ+HQNmINs8oP+L6vK5Fj3cRRF0a7IUx3aYyongrHTxZVUMuD
cfKO9awP6OrWiLJqXl2cYDiOgIkqmuSuWghYk4pf0jVuSlEZNFZCOAnLU+uFRfUfR+e15aoRRNEv
Yi2azKtQ1kijyeGl16RLhoYmf723/Gh7rseWoLvq1D6ncn5bBTvSN1+Zr76aMDmKrv7pobC60l23
xnxscntjBv1VNBVH4u1rVYn3XXB2xlZ1GpTxHhfckhihhyBYG+onKD9dABszDX/75XM0JqgVn5ve
3ypd/IyEOlg9FhUDebGS27quo6oZ6LXSDuEyr4B7u3uzyfh3AeYRNk6fHh8tA/k+KKNyuCzmP1YH
rHptr+RColon9nYcEwdhrOz0Z8m2LDS3jXNXfjXsCnXleyOCfVgut3p5dzv3uzH/t3jhYaqMdStg
UO0/N/vXFLz4PfN/gBPjuw40s6iMXyMSZmDtXUnVQI7VMUGkKoNur4bkWrj2pi3EpgwVgGmxCqp3
oXb2BIviJmvbca+o4MdRN7xM8TytZCAfW1vsEl7hubh6k0KgPWcd6xNZrlxskTiJlmg2S9X+zEvI
bHaCCmBMQkqGLeHa7GLv8oDY6rcrYppHUo/al6IOjvV09cm7TGV3stLmAuS309P7rN1X2pFoGF5n
AzSsggSBdxVFGSkH4on3WzJGpQu7hUFGE8Ely/TWJfnKkZcFpkqb/5j7blP/LXSTaMjzgy+Guzb5
MqZ/OcxRkJH4Iz/GFuccIxzDvJptwca1Q9HaeyPk05PTnvXx69RHcQa4M1vWmpvzJqjqrReyuTcl
5Mdd7m0RrEJfbecYmaFl0j3hoY+HiGH2NpzuFnPYO13zOzv+l+nSdzILVHG4MlXJH3nXvHTJkNDI
NWtn6qAesHqbd+ki6H8kRiln2HcW0WAlcSflfmBlYxYu28ZG23rr+2Lr0qDq5bP0R96tYN1IRo88
7WzRXDEqW6Ujsr0asKqFpzAtLoq5hcrkNu3fWzThOP6KLdI2OGONHEmxRqxKF7XGlLDXk7XOMns9
t1fWgJ0TUZOIbA0fod2vdFEdRomoWrUbq3vDK7E0xZYWbzUM0zpEVmRqCLxa726hCh4sl6D4UpSU
w8S8wBlX0mwjIe6Dcrivm36dOPOh9PdTal+kY2OB/DHt8TvWt1acUK/G3Gpx31dGpIFKbVPuuIWh
W7g7+HCwH6700j37nUNQanVXssvZnR/FAFbXY2rgJAIXWRF3F/Ej236Sd7bbX5PEvC9BhcfFeSQW
YpUNN/bCR0fDepW85qQQ2ktFUfRv4TNSIaqZ4W/KGRumUx9lqY9cXLczz+NAT494JFe2/0Dr2Cyw
g36wS93g0ATTReKWaO0wEsj5ZfcSDMk+8PU68ds7A9VvMa1rlYDwFeVDURQXvognAgKPZouqjfAW
6SFfhazRXNXg4ZOh1qGfrwL34icUfQCJg8m0CYqD5gctWW1teepjQoZ4PPwMT361PPppHeXpDDbr
bRxC3xhcD2W6MQYr0pW1E+bw2DTOk998TprcFXgCKeZTajzBy6ySAEDAVhHlHWBI9aM7NKfyNM3p
qprcXWcSGGIDmTrmiXWr+F2rVSN8yDBzlYzlWiVsnTY4P+H0AEkeY8htU68Wrl6Zh+uyfU7KL6Ny
N2EyHfCjI8VLtKd6XQErDoS2LfqXEedBD81ZDuMBABqyjdyYZVznvoh6SqGu8A+yHCIdPFajuU9g
/rKF59SlbvOXI09MNDvAcWh02gnok1QkQvbwhemWSKqN9uuzHBmtLhBXNqBZUr9k2Wc2BSzRpdzr
AchLsXPq6SFF0y4Yhbjqbgqs59AJ78eG64oXdunTbUzRBrpCjZtudbkciyDY1IK8z4qIN/fiDcHe
TvgF029a86lWfyZ/FQzVVpB7mM5iU4iMox22EGclM24nJGDO71l++2WRyKOKXxUU96V9b/fjoUIf
SLk0fUC5nCeH1Lx37iGUmzRq5fMUiLsmC3nwu09j8LZFhzWXRhtwhcdnpPOn7aA/SfhkjI5MJZCI
Eswr0Gfhqb2p0Doop73svVjCtTf2K7834dDSTcXVaKc5k4T8MGhr23hllBLixvbdjcraNSgXky4g
yA4XZebtfF6peMLDmzzkPeaA31HI7SisUz/5ke2x1DexD3bI6E8zoQceDPVlLMuoCG4QyE9bHzvj
4qfOGq7qUhbwuyVSlyO2bWruFZBKzYGdI5ZgZmD804xyPefXuWjXpevex6q5ryEU+/nPmYOzDksW
cJOAOCTy0IzPWX5wERR00fGKEAzR0aEs/TapUekqoLWfuec+YTctow2ntV4ybZ+KWj+G07SdG31B
s37t6ukpNnkhpGVDj6g/gPvhWNAn3nDhX6OBpc26N9HqH/yejAXd+U9q56lpCFxyp6soGqoP+zw3
Hp7OmTFqZkFboZMU7ChpzOKMNsY0uGlehti8Z4a9o3Z79ezpObc6ikOb8FBaI2ufGAjHLaCZW7nZ
egi8D9ulHxIZML9jX/VQ3dUL8R1L/psm4pksxYcYJDy79aDDkj/mVvKX+s0exWHblzOGdmNbGoiT
udediokiajDwVah+Kna1HDHz59jXTX8d9rKnq8kfxtYMbtjWTzNz+0unclZBKB+HMH0XTnOGpepW
BbT8qojtE9r1X+cu66TBORLYhGLPat3MZDBJbpXacP46gb5sdvWT2ejTaOSv0oQNoc94kQGsUJbS
g8l2nCCWsv5OS7ibrDnkFB8YOZ7d0lkDaB5j2JFlVCerLJ/yuX11S07XIUS1bkfOkDIw7oGEX+bh
9u42GGW0Pucd6FvHpFhXy5vRevcEdR94T1+1Pf4SwvrK9sH7IdDEe5E+XU1nHBRPM/YjZTLrDoJf
RjXpeu5RSYP+TZT9romJzjSa9ppn42OHwhUa4jtLudhhPjkG4iTqF+wvodzYU/6E1MtUuTtXybRO
CcS2fHrehn1s4wJ5aTGeZrAStuuUj7hNmB3nAURCPG9rW/7pKrwkqN154F2rmnl2oO54tNaSn15j
MCIIszPuVXDTrd1ErMpwfGwz/D+d8N4mIsOBx2k4x9swJ8RXIGOo4cElGyy5xLArqnO+E+WuR+5I
j8lAoAnpTeymjwY3/ibRYy377HOpiQrPbe/Htw4TJ4TfY4y16n3BolKU1GRvJHobWHx78ZMOxqhs
/N8y7Aj8xJVqTKSscbYa49bgkUwlGwKpgCrjlv1JhePOBJFmfyPQZK9HrDb5pguQcAZxV1njL6XD
euTUoguMtPbux3yMGHytR+83Y4SLE/aUUNP2znNoE3vYHTGr1Et9sHz9WLdO5CVc95yRHq8GRo2o
1y8zql9lYSOLkcysrTO7KKtq7RnNpq0n7tLl6qQjIm1rMbggnzIxv3Se3tfhn84ph5fhtPgNrzeJ
7/onrvyVSHB7zo8eI7usFHtLZitlqkehY6SxIfJsguVYmpy7S+QGJkhM/YBZlOc4PzE2Q22ISaGY
VxyakY+AlmctDf5T1rsfLXFvxfiesj4diZX5IukS/qlIgiishwjJ+GCTVJeMN/crJnCAM0vmKL05
HAH3f18ecn/ayJwma8Dc37L6phENdGV88BrCgDqHa576Ow7XdXuu6+QrIZ2jLliz2jJ595BIFowO
ov5tKSJU2+3A694AUNGEkvXAoFSLN9DyY2MnoCFmNDHS7YWzTeJ8HY/1wUkJhLC+M/+jakBzmN+6
mgyqAleuvxGVWDUyXM/utJctg5QBT5w18eP1ix4T4mNGfGcBD7m6DA6VgvOR88gF4i2vfoKs3uRc
r3sxqGddO38OXpF1Mhsn6IGNnqenGVRaEV3s9xkTJda9VLA0OJI4715UaG2qjlMpJAB3wh8BRxjZ
BaOs2VkHxR9ACY6Scl0x6Jm8N0G6fmG/Z6SuV6zAKRI8ADS0AaBOkDLWSqOpmKKs9CNfOVGvQoY4
7h2AQSSzcjMgK2kUhxHvRNwS0ovjBcyNuXm6Ng1sSj5moOqSVRrexol4kyPHHHf55OyarttI8VE5
TmTDTIKuPcQU9bcRfWOl66IFiTSbB8rqXaeSrcc0bKKU0XjJdNysrYWIgBQEDv+I65jdKgzlOhPm
QSATNQboeWb8zY2IFPONqSKTgXBcFvOtWur70Jn2Y/BZDWUEiMBgMrgvl72c4q3ZM7GQOYreZG56
bHTMc+/tut/PUj/kOCSWcLYZmUPeaP27dM6655kelmk36GE9WfUq6WApWfSa9HIvbXQpiwjQzNip
mcjjzkMncHdjk8NwET8PZzbGBDc2w1MvsKsQhWgEHYmzFohqtppxZ2V85x2Yrbb7g4vToyBbOu2b
DUOZ46AY/OnpgNuLhOWAoVcaye4Ps9geJiDqDMn/frg3bEAaVZ7r0oyq+X0R7zCHREMzKJzNz0m6
kZyrx67FE+JmWB6gjxj+F021iUt17MmFHsKz557neOKdHS6WNKI2lVuvnoi2wUBI6jPbEo7mjafJ
hm3oVetlKje15snHKztPf0mmN0w9NhJyvW/6nVLQRb+FDDaLMra+QUU2+mvCQU59SutW2d5T7Y6H
uLYeWDxureybYpM56afpKNye4hazWTBX8Pr9oEkr6CCcHGICqLUis5l5beJ3W+PNaYzRXU8zMd3m
qJOopR6og5Bw/zK8Bl1mrpws3VszmHgzwcnVdpMwz4A4GCpy17yaBhotKqPUHa/lUF082/lg21LH
Hgz7ZbAgApayWlZWPS6rKp+eqiSF0Jim90FSbPuKoM3eEjvL4lwa51NZ6w/XqdItj8/dfCMH3cJM
sATm7yFDId3EDG88mDBMtO+NqsyV72dqlZY4L9KKJzhXF4CVb2+xicmr551w/SvGh5+EV8qrvL8g
LU6d012TtLu2c/GVT/mbbDVNhD726COmOd27NR/1ZL0vqrjObcw8rG3v4qA8evP0bHKPGVnzUCXq
6AQeClzD2cqLa91uG6MlfyIezn1M8SjisYugnv+ctD1DXtFDBP/Y6MmXzgU+COcvr/t1ICozYuby
2pbjhxcnlyRP9kvZfGJD+9ESRENVw1evpEIlud27XRe13fxXDs39YLbYq9pwV4YMSWX5OujumTIO
9T/s/jyXtGrDTp7CjsYlDXZ5yOwLlvcj4+bUDE0ErqzAEHSwcosfLNLlLwB0ZGfZszeO+7KaLtrz
v8ZJIPD3b0DUd42TP9BSW1Feg0oo6zlOiZjU9jHUc7yGLN2GFZ6bynzKsBUYKQpzPuJaTR97m2c0
X4rvMLvNlf2AF16nRzmbWB7Ka6H8JzxWU1QtJR2Q3Z9DAh15jrBu6T75TNXyPfCIdKN/8bxpOyb+
x1DaCI6hRsqEx4yg4TOuZjpdd5FcmjbxIUXSR6YJtlXmqH35JL0jXmFIbYiKwTHImR70z7C0dygI
B6OlJVI1KXIOLq5uHHf4OxFa4ldg6ygdcZvZoM554B5Ha96FarhkmXP2PPvS1eItHUPanjn9aql7
V/RSL1K0pxTuBYrtNc7VOVbIvZ7FGRT7566osA9VO/INtyJfrovDGs+5wYrluO/9lN3XFsHSOv6b
1XgpM58SLgu+K+3wwDMUoHtkeYxTj2t/4gPFlYHgnhRvxoyYaRgxHDbUml/UV2qydRLKltKyApEY
382WPPfERB9yJRaGzF9paWOMUk2D1mqSHGeaBflWHcl6A0VNXBU/KWRJ7PSPmYdzo4uHp2FRd6ov
zqwf2tg9Bl4TeGe01kkR8mFP13gKI1OybgCpsg6Wow/oTtdykUFwvGHMyuQaw/cO0xKVU1KvDIhq
CmxprJIs2Npd/pPqIepCtNEunF98O7lbsNOWAe48T8z/4sl8rMrp1UlRbhPBRTXrXW10B8+Z7sMA
kJR3C6jF83CwjvFD7sRr4OGH3F/YLl4jH0/DxMQemd+bm7sqKZ7AVc0IryVe1Z4VOPJ96dAiNQsn
TYfHioL2zWZM5AkgDwC5Rx1gvaw033a2kBaWp2IjehLMmtSE78JiUs7O+zRruStM+9Iu4Rvju3Uf
kleQ6ZvOLJ2TruJvlHCwZc9hJFbB39X18BIH1Gu9i/mws38L18C/Zrz60vw0jfLEKiQ4fBO0sFoI
p1Mlo3Z1ZhDyk+XxPhfZpVpCZI/g0BaeWAWqP4KIPaZD9rUA00wsoSC6+ycf3J+hR551kVem4WfM
EafoLj/TYaHT4r9JWdiVusZacwUwfZvRcHtJRViP+Xm+zaw8U6XcYPKfiusHatx4BliomhH8juGk
9scz68mvHW4s7TH489VlKooHMzX2ohqu9kidPdXVUZGVtcr1Uh9JJnhQTn4wbGdjC/PStwOsoflU
0pRwud+77u3XY8Kfl/5c5zPWDpLJEhe9rVjOdkgaWTz+TaPfwZ1NJfIz/yhkbQ4jou+CLm3Vaedk
1s5P7rtfuVO9jKVVoavwOQCjP89l8G4X7tmMSXmuWSyCsk3X0uwdx3uZ0mbX1hJCwMz20hvPYeOX
TCbI9wyXT88qN9Yc+qtED3c9r4JQ6WtjUqUW1tEfJ4pS8zUUE2szzBEdbTgZZW1GOgeIHc0ch3li
HmeL5NhY7EucOoayHkDFn9PMhSrvL3EhL71q9l0Cv7VojZbm3Fhkr3hp+vrbj+sDAsm2CMtTK/tt
27o/mE/nKNPTHYrpuI4n+tY6I4pqLLcqAA4Vc3/qbBwwiCzMUaWTnsNlvivi4I7p8p4RuLsrPLdd
heVMRYbkE1SUYUkNdWGFglA1bR1rVP8xNr47n3CeWpRrIYo3q+OLygWv5FgDNQgs6Fb+MVkofmrE
o9IMHX6kPLwnzpEgNiY7KQ2DXeV+1DU+nRRTJqTT9M4IXQhh7UVt6P6qGd8e3FK80mV+7px5Nwdq
j2/+RXXuNRzHFEq1WM8zKxmsPHn0nH43hP7R194pdxYWYjjhI4swIAcdDJvg093yKsMcLaHo4Yn8
9jxby2fAOLq9mZWoXd9nyRSlUNY+SNO3IOk+CNlAmra9kBUbwcaGcyRSYVOM+iurW2yFuj3HdUpR
gUIqqr2Ip/uikf+Ez0jZi7nvW7O8OIl3Z9Xtd9fbJY+f/ZX2TPJrbC8p1td1W9NY9/N4UByGPSus
jImOxRaaXPopeQew+rcYBm9XeLPr8iZWHDi7xjD6dQ8ekBo9NUZt7nUCRhS2k4kqTKh4XZEwgtOB
wtwjrnBYhmi06MhM88UP/YchbTHZ+QeLJ38Yqo+5EJ/V2J/GzDrJTnzB0L3WbnsJJoYWXexz5bOf
Ikps786NUVsBmD/7xQcu9+4DFW8L01kOE1qFq1j+kUzVcZ7zmi4NwMGbqzryAMTZA9YePBS5RvuH
ITAc9pPR6tsVFFRhJWcpXGsDu4B9rJmKFzWGh65YmBMwIc1qADMDBaluvIvC7l2XJSO0nkhUqYvr
YMmr9mZnSyZ8e3Yb5yEJ8RfHmf2czVbMfGvkPLZy8LCxmPelKkk5GOdowsXWZuBMSRP8GkPwVeQZ
3dQ07jLXJGxAGc99RzB8ZxJMQ5MX9Pj+uI7bgMDEursC8GIdCGkherKp+o7EW1HeG2OP31Rp81DS
HE4bwbe4Mm5rV9q+K09K2n/j5P9NCxDUMAUtASEuOZlD/DtMLRqozcx8nm2WvigSW1I2UtFj24el
FBw13245HIfJIEyl3Sauv81b91BZ+rdjnypD9OXRUvZGm/RmN5h8ZjoZ6y1+fUw7Gkq0rpaddvVr
V+QnH13ViuWCjzh4LjXzncWJN7jCLp5B7HUen7O+2PlJWUddFpzCVvyYcbDHMP4U1+LBKZMjc9V7
W9VP2s6+h4zVSCIDcsqbcd8APmEChf0dSzddgSDtR3O6LIl1bi11k7fL51Ha8yqQ8hrQ6q8M09kH
8fjRVMUHpGRFukAV7EZH3w/F8hRm6ty34YcK/Wd6lvsyC1/NQW7JqmafTEmERtMRwNsXX8PQnlsT
Apqx6Gaq9E4F3MSL3VNiVvzmARUjGuNGrGCjcoI9OGaCJAXhkbyMGcNhbB8SsXI+gZGjj+SDiIT2
/jw5PhES9WUgCwfD+NfX+m1Iwl9jce/z0b3zZ5vwOyt2VjAtHgO0YtiXSdusKIXVHjgO3l7Z29Fd
jmqUpxzSIRbMQdwJbD1jmpsF5j7s5382IPNeulA39dzdZz7jmiQot2C829gdcd+G/DKXUC8f3sNa
MgWJUpETY9Kl8PQOzN/YcOO3D4037+182cW9YaJpkJAXmL8srSF2eYo/HAdYcSlRX8oyuUyi4qKX
aQLqEz656fhtd+mXaPBZEsrWV5DFg/3SiXFvKPddO91OFVT3yZhqurt06zk8ynHqUCJmJBRO053h
Dbi5k03qoIgRccOiM+xgofNoDQo3lSE2mU10flJWSbT0t0QE8NdAloofUt9h3By6BpNcwZ8qJWKS
GRfgJbAGq0bdNNE2/fBqSGi7jHw6rk3HIchYM3gey/w+aTosZX72PdM2rSqlX7yQxS/FvPOK9NX3
8SwH3S8jtS0hKXtMA+O6HHG0WTHxvop3eul0vUlF/CRsBobM+bEo+e9SD29aG3eO717EIOLI7Lgx
Q2v8cIPmZ3YMCfoW78OcZJM6mR4MN+ujeXIuQgR80+X4wKl404u6Uzuld4PHND7BG+8SzjCr9jdJ
ghcTVGLVtPKSe8W7lPbTaNjvyYSGiMMcr80oAEnc64Am5XlceqOD/9rd2+RS1FW3r0VxaKR3Ldrq
OnigBqEJylzI5SGANtaMq8qJPEA7v8Rud/WW/qRYaOU5iD5u6vz4fbfW8fA9DvM1rcPvIDBfcrd4
HcNmf/uyo8qdPnEJI7IQ+QVus8/BaxngK4ozXrC1d2MSQxdJ1E6TY+9O/yxrTqJpGOxNrLwV+yeT
lVZNCEVEE1H269bqH+TcXYzJ//Xnm6zR1e+ZLLEWhlf2pp+HagzxZqqnJQDVSE1uoOWjHOR7YBbP
HbPDVdHLo+NpdPPB/k1GfCmm20FTLaR6yfYrKfVjopNNN4kRVSOBo11ufksWFLlZDUsnhqey1Tln
fLybfP9Q1OxXaBwMyNPWrdVu6lEyisbr2U1NMUZPcQIvJNzKbkkEyWhOWWT1aXflfvacU4Bn2h2D
gytyCSVAXLDK4ns6SDa0Br65bZqEiVtIKpn6yADGMFq7u6Cff+1+vhiIq5WJl+h/cnjp8xfLKa8m
WjvezSU/EnfBiVI/LKpKDiH0H8terWKvat9m+I7EzwLuah3kQ4x7stjNc7dr4w4ArSmbdYrIK0Zn
JzxzVznqYGADjYSPVOqP1D+BgSyUJePjQqdRUfEOXfxtlwGKgDtGsmymiD1guyHIzlbQHxT2gFWe
IM6QU/g9+lTipIl92NXERIWlFahgTGvSsGv3pNP8WcaiEc3wPLhkIXuddQjN4A7Z/VFZILzSfxah
0ax5yJCeavE6lxNjBqa5rSH3HQpY3+RvhQ1/RgX145DwsJ/reiMK/6cWKLAJtoWKpgXNEMSS8AGs
/vlzPok/lTTvihpylamgPVpk8ZBsZ384NpzaMBEmO1E34/dYdzLelH73EVugB/gbmQ3RyHh4RARx
Xxhf+RCWg2fNBxm42zBsX0l9I3axRMAqCTRZefzP0kJW+ZdjJulvKVqqyskQWxseeh8OU/qQWvGU
0/WFBZd98a7n+mCMJhPL2580wwemfyUoQvkoM1xfaUXERfiUujF3UudwdTlkgvnayt9yNft/rWXr
vWmbDzJQRxdnfYmaUc/1axyP17SEJrKXjxQOtdbNo7bccSW8mQ/Cyt810rkpi6dAOTgZx6cemzux
Ma/KaDdtzmmJAdeX9SZAzfezbu/I5N614r1V3/YKq+LRq7071czrWo3/dGa8pPNyakp1l1XTScfe
IeuXQ2FZG99cSO/wNCbB6TPjMDFU9pC7ZQC7QskRFuTM9lh1avSzScm1mS9lFPpcSKTWvQ4OY9t5
sB9D3lk96l1RJOe8ZTEZYgutxk5UjDFuEI3PMjjDs/6qYMKY1uIiCWvrigiHP3Wa/hWaUlb05plZ
/zlNGPjjLupoeP1nx6UBzfTaNmAOwc9b6oLUj2RcBoxCCeEIx2DDbfHpDOHJFfEbEVRnB9SzDuen
SToIYdikJZkMvLYk0nYe0FQCJREXaMOW+LMbCtER5ka5xmM6hWx8an+DoLxXqt8Vg7FPgdd3VVYc
BlKk2sqGVQlpoIS0CD7NHpuJcBE5eQCESfvY5tZJpR7OSEtwmyxxRTVc5yzrQ+bpQA33vuHsJmio
MO1zYuBorGbCSjZFHpAP6mF0HK09Bkyg/kHCR9Sv4Syu+Zyd0r5gLZ5d3DGxPqgxXpvKfk0kmyMD
zfDDGXBIEQJoKHY8BMXvvDDibJkD1q56LQIQ+5rQiOD2cgWctVXAFBB3M0llQ48oP+GuSw5+zshL
hOHRtDIQdMnNIc2vXNCdh7W5Acf5xjpyl/niHOjg5NbVofWba0zY3s1d0bIfWby3sfiJDUqCWMV4
TT2A70qbp6ZJIdLxTIaifiqp/28ABuE8QAFU4dVd29ZrgR1ChGyo4vqXff3UODazfPVDHbm1Cvt1
GFkY1VvY7ezYvctN9VtrMlosK9BwcDyNSTK/5QHDgsTwPkSTPjXczBALBKq0wdmBig5mIQ5wl79Z
KDg3PKQcQrrupdS7HjAUM2W2Hot6YdETgpBI8ict40OWIV2YTvK4tD3+g8x7k5aHZd6W1W4oTSSu
XFHL3tzocqlPCYtRaV5ij0G582HGIT669pgS8shoWEOFseukxUCBq7NunLsiI2sNRLzfpUrlhy77
0VnAXUxsm1/3l3mGtfRLAk4KAOwlH7/0gMMh9DIinQR8coYl0TcBDPJRnDxMgHkS0Ize3Ieuuqhe
nsLEfXX7/F8h/Tu7dW8ToPy5bRZWMpLJ1xOaGDrVAS7kPAD86KHdIa4duYNOnolxegjw5uNL/Wpc
RAYRDq/2EhpMQs2PUmYU3h4963ht3e4hDzGk+QL+yJvJMja7+3FYPqyYOop9BaiLgf4pDUaYVqJP
DqE4RYBvo3K653Yq4p3fWkZUJDMKcxZD1dkMcn0J/jgQMcN8/SJlcwqzKsosYwPBfO97zrEfs6vf
+gif5tnsXHiTWzCOawIJpC9dioKx2Pj3qWIcZaJPJ96/oV9Og8u8jtOM5VnaC9fhQgmmJ3RDIpu8
dZrd6rW8HhNG30Ida2h0ObTdukncd6nA72OCyRJdFSstGPHaM+FgfJNyhYkFFJ/nPkv5WxROw2pi
7r8hlu9/hE67wc2dGDQb7UqCWHh7/flYuywqsqqN5RTd1le2cblpE4cyMV5RoXxcLfTasWdyLNYs
EyUyvp5hTANWu5g2mx8IAGGmde/k3cWxsSXS3UWe6Pa9DsmR0455JKODJys3oXUkoGNKlNOcEQs5
g8HCdad4USZSoFThr72EZJ3Ulp9LRyYPUsFumYlBV2hFxSzOhJA8JTZhczbzB5FX6E+tfXKavoKq
YFKFXZkxLeQEzWThj49DaT1MXnPKe+ckZQVzPg2U7D6+aMNrNiMH5Spr4lMj6l3ONoCbh3ZcK8lY
1kiTG0BEBeDgNc/bCvRJmdfZCsnJJDqpNJ5tpDLhuew+SX9YxN5vpji2QE8bkjfMWZDhaJ7cJCVj
kGGXzYI2VQFVzfO2E+02q4OH3pfnZI6/b/nHeGMi32QYIHqsCMbEq2FREWwZz27MBOrvP47Oazd6
5AyiT0SAsZu81eScRyPdEAq/mHPm0+/hAr6wjbUlzZAd6qs61fbVCUrmrznACADER+ty6jWzekB7
GnSXnr0MsoDILMYDIytoOjgJonPYbZopC4mF9Sbq8VNPPG9ppsmHyNN51TSUlmH+zdMIR15Cy6oY
/xJ1miykuE1Hct9vIWSSMCp+rSi2EAyVeF5FtOAGVtecgyrhzoj6aT+6HMVmIRSjI01RZAmu7CIr
t72NuN57xoWz2sZVrGVNEIhE4qdsWZthsMjc+2UGvAaAzVxvOBNk/YgaZzuAdgTYgXpgeAtU12vv
IBuQjqcLbIZoTHApsne54Dn0WBLt1NoamntwIPgVecTtLDYBW8WYGnIRfTZ59PTxv3lY+mOYPbTQ
As7pPkIPnGU87odRnzkREkqLz9xL17gE/Tc9577CTxslc2e91nCBtBP9mFbl6e0d0vAZQ5Jp6/qo
WdFWNNDIOWl1DAcY3Hlwwoiv23POEQdf5zMld4CxHNlVGtnTlmn7RkjCXHp5z7BWZfRQknvS3rtx
WLBbFAvTHR+h0F0uRWwDcZwceTNXvZbs/MK4V/A4TCf8DPrUniUmsx+10bkQe1ST2mm/TFSe55KV
qQFUIIrwbOvxs1YTwWB2BKCCYc7uV7rFfdXX4oPjYgQQinUrNZK/ameCelLFxq1R5oqWngMPpFns
ehe/q9mKyi5Basjuqp9+xSVeHgzl7tyUZJYc39k0cXyLx4BldiKt9C2zxaYUb1lu/WVTUrnKvWsO
bOgNP+gtIA8FFQSzXqaIuQhbvmDCOawrxsPog88057xdQF5+c2x61nCfLROTGlaaZ4LCGLk8MnsG
4V5OvoyGD954CSyKGoz4VGPBTEP9pLj5nheYvDLoyomdfg/sl7RoEkiCFxo0oTHFug4i/JZleiLO
usFQAJMm7/+VKW47hTMDlhMQtjxWSokFJ02OceBuhnQE2EP2ClnmMyp71Lmq25hJiLN9BPoT58G3
V4OgbE1ALKT3VLVheDzUETTK8laUxXtPW7SrcAV0mnMYkEzzi+5UGcY7/pU5ScpLA9mTTmfMBv7N
DvOVg75SKA2l1OJsqjx1mmz6pVd2JMJs7iSGkzLkdjiMIiy7kTg3bf3SW/FV2/pDhhyxE6SQeZ36
v5rTLQFAzeGP7olk7V3N+Sxa96KEejdDjXwfdI7dnD9tFogyJMahDixvrFjmVM+sqcqkgUMJQPdt
WKgXTV803ID1VZ0xYnf17kuziYnZiFuu+uurw0ovMKiNUp5DCbCRY4M7oayzhsNECHxqIqhWmvKr
KAMsYMf6jAtD8sY7+NRCjrPhmJ0Nhf7e0GVUjA6/hoyMcRmPrKdxkk2bnlQKTDWtcMRcYU46z3y1
vqbUvJ4acM131ci5m5RBu497cRxIBglTbvsRbbcN5E/Q5WQ8DNOsnmoh2n/DGIBYSio4JrNxgDKH
zQF6j1UYwx9XQZ3/LI5NVHaboPdXOQgQYRg/BjniqJPKwlf038rrsPQEJBztisKdwSWiFwzQlgUp
6chyTjIKLtUUglIFRJgoi+ZxpXXctLKjtJuJJ7JEG/oNuMPlvWjhh+rvhULqRrGabR2Yz1Dz0T4l
gRfN2SAybcoBvm9Q4Drh9URR725DxIFGWi5Hqsynz9sY55ORYamyJhD/yspNZBjpqXMJogOqBENk
yo0fUm4HYi8TODzBcGOtZnpHBBgh18tZzVNlpxPLNGV2zZgZuD4HUqeOdolR40T2pbZKJX4Gtgwe
+FA11jzACjhgjyyFUuUr3bTqzRgSs68bYshtky0pbXraWrT2sqrCk8jrmgTQEXLIjw/RynhF8dJN
Q5R+q1peLDHy+idFeIqlVs70WPifRtyqj0oTtjMjRMBMWs8nX3SG90lGLMeYv60LyHV/ywt7zLTg
NGouWe7gFUP0IyvVnpj+ORTABgYKeK1tu84kawqqLLEwhzrzUEkeSZNSxKWeC5hpA8NhWhw22Gw/
tQHLUqW+qUbywRXtSdhgEgJiASBCWIuqdhjfDGVCSUpEGD/Mg40kaJi5CEj2NKoxf9M4Phd5cQsz
ZQ/sYFPgbosFSYZABN55rCzgFuOh1ou5NN3izYrw2oEPs9c0RkSI7TEwJa+p02Imqy77F/a4q/w0
PBTEDACzkpHCrTKrVe/LT/V/3hA91VDDQzmyEHUPpcEiqA3jXXJwh1EGaSKvu5g7nQi+3boksq4M
Vn53Ei6ibgDdz+9WEGbvfB1310rRtyaer94HaOyefTdcYj/Qj26wNO45fEqOP4xZcl6ZXNZYZiVj
Hq+q6YrScv09UJyfpAxXes9O5NQjX2yzirL2Q0QltsKkiWdm7NTfykjWkf9b9vgBd/M5awjo6wFe
GQMWD1LLBgrxAxzSWsIwebMbfIl59Z4yXIPOPuxK2POEshF4CXnNOs2O0SntfK7aZbm1yW/sTYhV
pwbuC4wLuxRbx7OemVHjLyb4bRIJHnKFIto8+NTKdml3oE215rswun00mJfWoCQPJj8pQMKYbp9t
3JKwAGAkwqr2sBMYQN5aq8aoJ5nqVwmtgRqIFs/rv0QmnVlVT6w1VR9vKuou9ywvNkiJKWdSYgcN
89FSA2BKNLdBWE/3kJx3sZP/NnYw4LSo/AfZdHPlOFnNaWkQYA+hYaR59y/xoq3M2lMJEfPEiZkC
HlLdhoyNmR3qmGSCnpZMSApzn4ZhcDeRzy+DDIzK3tTfoWVaf1rtjftOTwjZxg2YZA+Tug8UE3mB
eHY/SFLGpNFs4X4BMMHUNzrX1NOqW1b4FDtpTF18K/nxOcNDkFH+FXGOr8zL+UhKp8D/K+8KEGA1
Ma+GjjE4izgOj8Ia5o4wnqVh7tmU9pluL/NAP4M4w9uloElR/BQ2nx2X41wkqyyQDHjRF3dtigRt
EiFYAuXa4/7+oKwtWMB+yD4wSr0UV3nPsvjoYiYZCsYZVbIm0XPOi7pZkA3+Z1vDNwzcq2Ny5bOY
JdrjySYx1CoJ1AjswIWd9W99bj7CGPCAmtaXsCmOlR9tM4hfs6i2Z6WvvxQTrQVNgDFFlqzBiLG/
wmoFuTAhT6Lm1jnmOSsojpLRJciJ/I4Kn/8oCU4bLePA2UD85x64JD7QZL8LaJ1cq7Jz7QL1gpeu
2MMGLOpOjaudkZUfte6/d4Pn7PUyceZ2p44zdlOuzvw8u9WwOvpBvG8cL/jqO0y5VtCQlkL2kCZ+
RW3lJqJfUTyjzIKqIRg+EPRkGztH/fCoaurSDRPxvi3XkactE+kdc96fvAFSKfkJcS78cwl/8MDU
OL+Q1ig2qSguishOyUTEGXt4tbDucX8vjNy6uKn6p/G1E8d3uCpqhbxkDRP9QZnoHArA0hi3C44T
RgwZt6Rcwy6j4D62Cm/ml52360qX4QVUOhzA4acp5FI63s3OCugSwU3TBvQ/2d5HU2DEjByPfHzb
LXrd2NpIEGVqP+y6u7g8322p3Ohb3VQaY3HX9M5FKlwOL/5iyOAncJjQq/q9VblHOcTdPRdJ1/oL
CMUXbgV1G2EKZJrPCU0zV1ltHaDxH8wJqIIDOlVLglwsoQXcHcvfspGxEWNhMoLyOibk4hvxoWTc
JXBknBpTOQXkZXQH0S+OAQXgHWOBCRJv4WvSX+eK713HPMIHMijJV8JB6eKnig1hi6COtMv8M3ao
cJym361AdilU5IbI+lLhurKBjdtxaDHlt+5cg7MbNCfI3TMv2dj1wYIUCGBiZo+MM8Oi2MWh/uPG
AAqw2eOIG9FFK2ILENISLJmDbc/qmhtETZhwSprVLBCh92rybp4asA1bHMV8W9P3X2JcSSfXH1oV
ZlQxekQ2w2lCYI7vbajLeaeqCpzOwbmKPCmQ/e2es2AunY8Q7Qx9ppB83xogn0OglAajBpgNAUUJ
JnjdqHTmMlRvAVk1F9CGnob8kL3wXgWzkUZKDrI0NPTHEmu8AkW0CflXe8zz6nM0q40Qe14O7Cwb
R5d79NRFU788y1qBucXAXCw4oCz00Z9pAUV2NPsVGlVNU0qYtgy2SecjQu0c03gr6rODQlzn3W+A
jJDbz15uob1iWTllDbxd77uX5zEr5lwRfoh/tRou6iU5RKNa8NTlorxAFz/G7l+Fu4PaipArnhyL
oxUeA7ZKxrrbBkd7FxKxM/9ZA47yBJhI/dPTnJ3iTiUvPKE0l2P2cswaY4j5xidG2sd+CzV2TQnI
Z9kASOYqgXHDoa9G5wUO5iXSG7a+mP+RY/F3hozTybx32TYqvaXn6gcPjULUv6nKGRdfjDEQ9cQZ
l7PyV8ww9EcZ3ww00+YrVX6DfOP3nwwt3vRmnjQH1d4k6UUUH0NABveVtffcfVQjZSGXVmGUQBEn
sxcb68UjjHYeskxfUlfV3u30ANpxJtA9JSnmnBaFLDYXbXn0uC52iOHmyPjDurrOspT7vsL+UxFg
I2r07hhXDTKq6LlkqaHH+bNbtP7c1xdBKnCXYVEPTyp6B+VaB9VctiDAA+2ztMw/O/or5K4aHiqO
mLDeiYEuMqL4rYkX7yNuX3HHhSlGCU0Zcw2T3RtdNdsq+tPkG8Fy+hZAdkdu7zBKO268DgQ2Mo5K
tnus1Z2i7xlkYYdugE2Zu8mH2hNB51FpvbsJay5vzaPdUvdMtGRWyaJf4XdhJxZBu0QVVFYcptB0
Gje49bp9sKblU0VMGeUETa6eA0tQ1QWbXgs+jSIkPqUSbs0De3hI2oAUdEmChzixRzwQimhO1cAv
AeT6pgwmR4MiGa6tQbkOm3Wn74U7lu9KreC9DpWfPqSphw2ECbVlJ1xHSq3eG0oR71kATZ2LnlGQ
g/L16q2NfN4Su/He26rfAlK9dAoWgMZR0ZA7TmaVumgBueiQEhz1u0Z6aAWlOxPGo+Y5OcSDuXfZ
4/HlSnoJ/SbENI4CR3ALOgv+C7l0g2A+tfIEZr/rIg3kSvy0c8vna6ggO0cCz+iENHE6SqVVHfQk
GNtdAwiPiwEVGDykcfwamOQxTcbuLyTojL5+db1YhPzbIMb2WswyLeQ2ILdcXTVhVN8M0HT7W5/K
oWyiscExzp/M28i4jpNx3Qaz0jC6V219VnosGSkko7jYyzJ66lMtj29i+eyA2vt36cBMBkz9aQzA
mKQCaP6V5F8V58gq7Gak1ra1A15qwxa5AWK5TsyOghL6fioSIWp4ZJBB29AfrXBPTZuqRMpzoP+r
61vCKKxK9E3HnLfS7F2JaD+Ki9eEPI3dM+VjM5IDFtelWfNo1MOrl9Qnt91WhtVMKioalrVVSCfL
wQWtyFBct8g8mbvYBFjE/sb1Ow3cm0HmAef5qgHzgGcma8SMCRDwP3xu+FnqpLi0vjxVZJBnNQMM
GTzruqQmpl8GqnKTNcEm8lpNZgI7ALaq+KeSWpdYb95zVVl4Y/Cult27WfAOy/6URd2vLOgVaMqP
MT2avN6Gmt76qXqkTUyk6kehkn40WuhZ5AwPQVQdmN2f/CTZJhG3dqt/kp64Y4Pfy5B3lQaFXt8M
cLtSI9/ETTnX6MJQsEx3FhucAE9juvM+C68BluM+S87MsFa1ggOyxhKZhvNqTC59BUgjT94aDr1R
VsHWpmuVwJ0JbyKN0negV8yC8s3YvSN68SGaTL8WjQOfZfA3Hf63KIacr1D8KNK76+VX4eTbqic4
ESToqvVM5iuFGUnOhXlKDiQ6FIAIihDULWLp8yoNN772GvXgLTY4IdorT/y07jOpUN4VA8x8Um0w
wn8MIl1D112kIHwGTlcqQwuLeEwdPAzlqvnBuiYn6RYFRlNcYjUtB+4PiDqPv4zE0GzIfgKUAjx/
b565G8sI90Eymd/2jV7yW3IGkc52Aud2LqArvG5nTjF7nKXgqfW3UcMixRFZqy4WPwfO6CoarJVD
KR9c+rnbOosQsJFOI0/rwk2aaFtDuR5yesU0Dhfs+p7VfDbmOy0yfWB/EPmEUrBpyoRuSwKjUPHz
8JgVya0IvJKRNZaHzMRszVOO0NzBUtcI/Gn5vA+XqsRsY6uE0cCWFcqcQo+LZXWrISbMEao9z9y3
4ryXCTBEvu6tTcBkOLeN4gP2cRcmcXShgx5nB6pJikO+6Cpta+omB56So5Miv8cIYm8zIL0iCrz7
dTRuvJyDvMECxT1Nbz/tzJ7rwSWWfIMqbQrQwW27zWdFGd41d1hh/Poa61MFPt6fGKlDMSuceh0G
CmUn4uHoyjZTuZarjrEQyBhVREod0kOM1ynm/MWHsmaut4Lh1qMFZP5S59iQtbBOGCpELWuBrKyl
PvT7Smv+XNr+Gi88linj1jj4jITyGMp8XuufIS9wr4orR87FmGXHCoSdCsQQESQ5VmO3ZzC+6V0l
4lxkz6sCE4NlrHuAS+wjm1D196npk3Wo7I+SmKHJ8EUroz1H/bVNTiiS6rqQ8akwUZS9YF4H37p9
yQjMqAL6iMnAxH4nO/2vCrJLQVUmRj/xsqcTPSIuH3fKOdBhKU2C8A0me4S9Ofpr4CkTDCFtmYV8
wqMY55JfIlZH5iPcVXPY7uN7pDvPtBnvpta8HBqE/ERb1uAVagGVy042sio3CpMULvOLHntBl3b8
nox0VVd/NUpHLQS36BhVM3RmgVUcotBYh2P+Z/ON2EQ0QgdmXdbOA6ghyjiscvYgJPx5WeKEncCm
slqMvGNDVW1DSwtnttKBiGXy5Q7VI4+VfYJnZjAuSuqdlTFji+CawdVrFuYgjpT8GhrJWi/Yketu
X9ti7uTFjJ6leWBlOxtmLRGL6YuRAITVI8Itaa3cuWgdI2eNJtyeh7bQCKdkw2PgsGzb5WfrsnGl
8l86TESl4or9CjDET6aB/Cu8L9fuXlY2/AodMSEptTvoonnUuus4ku9uSgDfj9dDECyiKr3lPs8s
ZhrfREdOklfFagIXItiFLjPwkRi6Xw3LHvSByfzQhg0ipfyXhNhFsPGEwJKS8QKppeZ5qykYEjE1
wrSK4SJLDjpY/cqE2BoG28YcLoOp71OcAKFSLmOoJMnAsM9yqIEcQTeoiDzjs41bNBSDr5HewN5i
pNEzCEmYhUENNvo35j47THvMcKpFq+RnP8SspSUqN/T4yk0U1kfDCucwKWvCGLyFCQZQBPAZTkxt
7p3ByQ5mk6sZwyxL23tJAsipf6bmUs1zl1HT7ew6vXWR/6Bvak/tDnqCS70TtkrDPxAOZHhLdkEx
XEDzyd7y8+HADWxek79chZh2VDeq3qyG0XVF+mOuxn2+VDQb60dqggCSjAK1DhNxCtDxlPrs4uMQ
mYsowXsJQZRUnTNNYBhtLt0oA13RqHB79QlvYbIDub66LJOgYzWBAw8CCkaV59tvbdARx/c5GLS2
0c9Is3FC792anoVAId7TtWtL4uGJ+4BKT6KF0dQ1llKZmOXxBQwe9lYC9NzTPp2WCQu0u3ABGlHM
VVO/DiPWE18tfrI2uCkpNq8kUO6trT9rJ1irepfNPAXFXdPVg57Z1ls6tgynYoMu0PSkle67EozL
rmo28OVnWNd2WWKea/USetFNrd1fXVceaqd+WhwLGy21d3gt1u6kpxBN4wsO/I1KbKwch02XMhPv
0fDBJsZvPj56b9Tg99DJnGGA9qP4o2zCHeLNxvNNThd5/5514mgSCMYIT+lK037WsfuT13xvjgCA
BnWYZkAeV8CC36NlU3Wl7geqTWjHzEEedBmBB8EvguWQYYSHJSaWT2mbDEopqqw9OLhh4c4UYZIl
FS9263tR9w/IABfCc1y3A5q/UEu+1C4scLCUGCsMzkNwVvUZOxcgrTDI001iCHU/tiVjetktaQ0t
L0Mh4EjgGkVhvhjS+VMNE/c8VAYzx1+T5JxQDOVeW6goeYtaVEaiB4sXNwwb3PBcVQWD8jCgetrA
EcnQZQNEvF86SQ+mJGuNecEMzZAG1ukqA6yUWycNNwQyTPGDVYPpCMruuuJSwgQKlInl6D+4hVno
deMy1P2/WAPW8n9ixOmGR1pg5RNGtvZ02ir6mFhxWRvDd+IpKzWejswEIGs5uougIWs9WCSwtLy5
5hqoKrPxw9mI2xSxVYbbkY6C5cB7DhibWyvcnpmgJnfZyjyaw5zpFo1ZPj0Z5YiNek/ihas0tbPb
NIWfHmWfo28+KRehujOkBtBX8s90jOgBLBxEu7KmgLEOZpnR3KOhjqH8GRhiywa7N1mmmVJzPjfJ
67hen3HCIT3bY6K0+5pzY0NkuPIQznJDnu0eRr/F21XUOrSlEuj7mFjOLMWzWrUxGuXgLamvIqUj
aCOoCh4128X3pHpctdL2W3J8YVLUSf6TGi8NL2zwSDO7MRt7pQzeKYp4eI2o4RSldWdnVAvUB2Oj
2sZGSVgnC/KgTY4TPPMfNfL9PGnJ2Ctx91QzcqhEF3/DZKBYVZUXX/eIcTeN8xAxy+7Qqdxjg3hW
giZnJsl24qWtynWU86ZvlsPMBYP49r9un9p1vo/b6Ac4KT/U8lkopuer5AneZ6ppE5KtWW179z3w
jb1KJnQZanga8uSfU0PJdZlQSwkQMnAiF8oZIiamQW0VR3r/xITuz9Ugy+9Jh2crb7qvXNFf0wk3
I/41PbvnGmAEAxXlHjt6vlWgD8wbW3CPYSzOig1NpfC3cuyZvOvSReINOJfXSBlK7Kzy1oFWTc2D
W0cFayROx1rib4qqD2i6uP4MmBO60q8MBaNvrMUvIjc8SJqce61zjUJ1qwsJU9DqNWKYmcTZg87i
G5B9WH/RBIywB5uQHCwK1cE4ErWv+LF2eILcoiz6AW4UF9aCAmV6xBOX43tNTxBcNsb3bsr2lQmX
fHnPAk8IesnF4+q25jZ0aRfqcj9nskPG3rKDDyB2DHAjygMDL/20DWbvUQY2UwNgX7YcrDp5gJXK
61TKX6UwHzm9zQQakz2+ag2NAwybpxXsDSaUdWH9wuwd34okaGc4Dx5+iK+lZLz7ppjDi1PhIWWd
mIdOckOQwGucFCua4ihvGekU0IX3lWF4JWLJJa3mXZzXIdXVWY2aCGdqx/zkWdmwqXoTZ6JK/pZW
60NfFNwyYC2lfO5CK/5IeW2H0HjqPQPbfBJGSpbVJISvBcVO31H/QkUzXqVjmtA0o09HCfyt1YIS
Tco7tGkubtMTGr1MO5o6Wfw5fasUQTC24A+t2Ked+hCrsE5GYfjzqNRwocsGeZde10yDZN1bQ7O2
kwQSaV8p4mEbbjxLEQimwcGx6xxweBClSA8aJ131rooDnE+tvBXi51fvkaNvu3zfDpa3tgGpoRzp
SGfNMOzLYCznLSifXGH4FTcWKChXEjRUw5EnHqIFUzQcETt6snxQ2A7hbAn9jCKn1K1/qVr7TAP1
GCYpXX8kjTS3KpaMXdtd0nrdiyvFeG4MHxlC1jxWc1NNh6lnhvTf1iyrwpxbjL3fYX4D2/+1i20r
wkUzFWLAF3D9vSaoR8rVjUWuIM3SmfQ+/ZxLbjKlbEO4f4RPccqNfvwQIjHmIkXQCBW9nFKNm06L
fcCB0HzRxTiZ2DiAQQ7i9fDNYG442rCM6yHDn0HxU9MZSGnOFJ12NW/X1/pwMp12OeA3G8KKWp0O
XyrpESzr2Q2CyVrSD25Uz5BSCZN7fqtjSugxgCQDLhq9/ID889kGRAFJmZSewgw5Wk3LkyGitZBq
MlNCxtc1100iODuIa28ebDBVbU8yd1a+5+2ZK2TphF+5ZNY3WeD33PI2DjyfdtQuU1as9ZCJg3I+
AnrwYixzPp8lpuY+OrcZkqFO7rQsXqznpC4JnDY09zYaV/XJap0cVUM/EYzAftgu0Ndpy24PmHnW
/vgDHAGnYbHsVecFXp0omz6XvCce/iVD42EjZTGgjWWk2Xy4VxzSJi/wIMlR1P4mSrQvhaOPPhyJ
arNNxHg/J4cHZJzMhubdHRqcEFQEhDxYSn4qHfOYdpQsT01Q3V/ipFTM+vNc/4mTF6STdTW4lHv1
Wzydb6oTXHBHrQOr5dAp9yGKc07Lgrz7Sbgc3FcicJuJnsaHe8IHbZbx2a+RBEbWp4F2gSS9tYq9
knoOEP1aZEdVqVY4qeA+6NlXnVQLk6FNKi5F+YiUGpDGhZr2hcD4Uycu8KYmXOb4Z95yhB2b/yJh
TOeL9qwl+6B4SnM+VCxMh1F9McvMfbjvyrXtaYq45bBoNDqNX30J7A0E+aEB0kbRaopooN90Dz8V
6iMs+GwVGsuCEoNSXdjolbU9VawxNQHH60Jl4MwTRxxrPyLs7SEAb3sDGgbqb7Ly/LVunrsa/Lh1
ixGojOgd0IpHYUY4Hj33rjb7/AdqUBFeDbmGEOJU1zT9JHKQaxsdxIpY1c7Rc/7C/gy1Rfro/gGx
rL1ZvaM5uNUBuOpoUrBDTL4+GOQ6yEqGSjCrYlojsQrqAcF+9yuPMkTVW6LZe2ZWG3WCcStfhfvV
x+181NZs9JIbetctDUAO3I/aGrQu0/rxRae1HZ/xcEgdYZCym+TbKRli1OVOc7auz+ta7Q3318Az
QaoGWWdjRRsTVT2Be9xsMnUZRis+YNslThis0+aKGZmytKOOKq99GX2ImEv06QJ/SqcHumerb99t
91SKeU4XdgSWj/CS219rTPoVYGFUPP4efE5vjfNMirtnMax7ysms1p4HzuVaexf1jWPABPgYcAJ9
A63EYh6bD4wMPIo5tQgAgf6v/43bDcleJiQebXg/ivHn4SUfo71PWhEYSKp/9KRKeT9a/UsNtjF3
0mBh8ffp0TORx8znr1iaxdqGr1IVlAykz3j4V2q/NHLPo3wWeResPhC3JyDrYWq/TLNvq7tzmjQt
VIWV7i5tSKwqZlzuCxkYII9hjDgRTmSHYx8OS87Ne24VzPF5wGnd7azgCPemy15Dz2AbDSc0DiNL
I53wJbMkyto8dvCOTDHVuAA5DxWPri9eJW9JLk65tQqUkcRaRfFEc9AqThXKYeB+WeW3ggfZJWqV
edlJposWGFHE80/Ky/B/uqaDHMqRBC9dtYclWBNEzc9YZ9706i5FPKtcew16SKoHDRtzB6Wf00kc
P/UA0nu7buRvm50befVU+ngBbasvQGWN6Nk/FjCjG+dVO8sAvaytD02IG76bm/52jD/5x2S4xklF
IdfBLl5DAD3vS8HbK2z0P0zSkwtkboSs6f7CcL5EhZCnEqRYGhz2ZPmyeU8Udp56/PbTV1peQ1Y1
MARYXrJdjgKDK2qWEEKOh83YnGW6MhF0RbZqtLtfwwna6hg1AYkAHdbVVTR++uJh4lS0Mxjhp7A8
06mX4bdoYgpK8cMlTbnRhjP7DuML3qADuq4zbFKHX0e9GPaHw4m3pKPLy+8FC1DZIZddavOfD5R0
JMVmqdTRlybJYvCRg4mrVt+GSUcjDwZF7pUfRsS6gURBIsCGnHSEstyqByfu3/BYseCgLEZ3Xywd
atmEDvGBB5Z78aoUn11JkZMzy4dPv13iBuxNGrhQyzM633jw/ngoiRJufbIFfoTe7UO9PwALoJPN
VJ7QDyfaN0nslDmKyx0Rr6W6nMICRf8FGpfO01o9KgGqm8Dyy76a3QTnqND7TfNLynJhTf8sZ45u
KwxuNOaloD8MHGmDUlfq5zK4SgcN4VJ6tD7TNTMy1gzLepMXDe7al+I9qWQ9JEJsSFcwIWVlL799
92661wLe8EA6Tg2//Vj5jlxYS2DCkUPLDn9Hz5tf74sBRxhOObtdO+6NU+zCUPYdg/kg/Go6gc/j
qsTNSoR7VTvSOux0f6EecM8jaHC1IWWXR1II3No2QbtqMBoX95aVKsx/QMe0yV5ndtIT7WMUn/7r
/UcHml89gx1LxiuLNLL8ReE7NtN8k7qH0v91m0fKsDt+Zt2dwl2SgzgQDl1X312Omf6w1qw9hYsb
nCKLiry8estVDxooKg+HLRgpc5PVPQkINsEnIU8jEyoL9XrGlQS589wUT9MTyHWwNBzoxi+jEfNE
2SnaxgjReEb1OQgOIdaxBJ1tsCxSfvMWgUvBl894HulKPQwWqn0E0So/d9ZW8osVI0w/p3+r1Wup
3rSEsmkgpgS3VO8P0QGYJXIgLhIdgMuQr+jamYm8WZkE7jQF9xXZ7b9KLk2CdcZXKf6Zxo1Y9xmv
7ELzMdq4j+l4ksodILs3Q2cuoTTHcSwOhv5DkyYnhPCoBtWtSdwfen1WWRWfesY6WE4iHJEDMPqs
RvvHnD3BZisEcbfvV8ACCcxxMPC6m4IFM0kfyUDABCoFsqFkK2I7ErXkz+HGY36XQ7czuf4Z7Xdf
MnGS1sbQjHeS6HulTpcqT7o1/tg+J+Gq5c2FuVXqlP8hY+i/ireqo60SfQTczHWIDCGHi4hhcpx1
G4G0C/sGr/fGML6d7IA7wY+WEedGk53BDLdFNcCbJPIR3gvMH7mWMtPg1l6s4/LDEdtJl57mj4fU
uSTpfxydx27suBZFv0iAMsVp5ehyThPB6SoHKlL6+l7q2UMDz9euksgT9l77b2IQG9cvES0xjQR9
OkFE57K4yPiubD9Dyl9pnRX8JPuaGwaQSrE3sHAP/OhuIJCwHg+LcNgwBUcYO/4gvigQ8uOUvmKD
/5zM5sxlsZWZByrAuC8ih9ue9APhnQAynAf0zCh6Lz4oDJajAOiddobUzSkFOxOb+NLCMA2hbOqP
LfLJtqPl50yE1z0wFB9BqVmapuZPcqp4+V0FfzWnf5FwdtM5h8Y5wLZ8G7oPgpcXqyBYoLWD2KTM
7Y0RPdQ+Txxs5Bn7SxW/Ru20ycwTpeJ56R/7gJKWwqWKf2CkXZmSbXAYsS3I7nC2Mm0NNPbAir1l
jxaKRlCQ+RiDAiyKTRd3Z154U+JPhWavljOo3U9ldsxqAbGKT2whuETWhb0LIwNvE1Q9X6bY2b6J
kSWGZVdzLol/pviCiL2WEt1fwKnBQLswxdHGM2uqX6PuoVrmmyxIX53IOA/Vg1t7iIrA5NlkGxEx
grGNf5f54Eea9qsAwYhpI0DBj7xN2CRHaBxqRx0Z798SUXHpMXXDJGgWyc2W6E0UtQm1Qpm/uOh3
HHQ+huJBc/EpkJOTESilwb6UIqYoma3NQuNnbrUtlTo5/YWTLOPRzppbCeaEL84Q9NSWfaii7KHt
fmyG8m5EDiTjXf2vdW5JjrmMBJA5+xJzt1YRQjztY3IjXAEi7lDe992raP912UuSv/pc1SkN0VC5
Kzf5XfheZU2RAdth2zgaG6U4djLaVjXESETOWY4ZfryRzbjNZZCu84iZ5jjRfFGCe725dbxoSZz0
30G/XlJzeKUL4rWOfJYBHZ5bdHgECM8MHeuKKYnPk4QsTdcnpwm+GJP9tK2N+hc4xjCJW2qM7sGy
ysuMR89YrlqT3GmwhWyhyYlldYFO2X6ws+ZgiwqfAJ6Qtj9loXlwoC8oNyGqHXrsBK8l2zOwRjL9
1spnOEuULBCCSMiYrO5ZFxEjMU5voV/9bAAuky3UK26ot2n8Bgf4Tf7RMdLTo5dBEKucx7GwrqHE
GhAK596JNGnJgAvsAW0KEleoszmjnlWrWbw30RJqhTPEAjnhIaxQdOxkgDZY8BoD1OQY3WQ5n7LA
/DP8+STh4Kp82oUVZJ+GWtY1fiVxTwDqi7q6i1JNF9Z/BXVOPVUdCudfnb8UTrVz6LXM9KuWn61d
HngfZFCteYdBPGbbITI+J/1gsq6UQbZH/PvuLFCyGVNbkFWYLOJ6vKBzvw7pyHPO7hFqAOX49DRr
MlmQ7mREq7vdhxY88lrwnI+ZjTaKxWLK5GP2D0Z339fskPQ1bcWrTxNrAbkYi24fW8aD0u53jRcl
8VAOZ1+hW0drFUIWNawRtxK/vMpTPgl9GuQCpuEIZyySBZvMSL4Tc9yV/vxsEkc6yvysMh9hfb+t
MCmsTEVUCXGdaWKdMeDvUB3wVngYWYeg/oiJs7T9/kHgiqedGZ8GET8OtPhzQcPy1Q7es5TJD9Qo
JiZy/vF751x7w6Kh91L2STlgwjgnk22QqyEFXshTx4E8KCg6WXitcgudaFvXWzuNHwZ6l6SRUFO4
cForf7B19UBsyAEzb8pGybkmDd//jEdSiMfZThfJAOTEKch2Vd490HU/u8n86tqsSCc1AFUpyBtO
uFB7yuWaYQZMSRRgPrVYEYNMQF0SzUzlSn8FoBzuWsBzt5h1GdSrcYC5nlws4D/UQegSQi5Zc4I4
ZxmsSWuErDFHbmJjP54TJ2MtghSS7Xk5j+cM7U5cM5RyvEfGlYsQCFUYdKGs6zZhnDP+rHkbmuaV
oSeKOrWR9CswRta5+9MCsRtBwUacVx7swsaLLmU0bfzc2cJx3+Qm0uyJfoJ2epctMy4TM2VnnSsK
xKYIn2Rh0m4t6VG/GF4XV9e+gfeI/efDkS04F2vXB9iUvcbdAgH8Vzi0dGVN6Km0GBalpCdZhNSx
vbJHnOMebUESFvE5cQV/q99yVKPO2JMIdjNIjFuFPT4Cr2jvipayvg8KUmwcXF7WR+uRAKacSpyh
5TLe6H0eCbMqyZYGNuYkt4y4OHTQxjeTMP1M+CTfmGfR+US3SRrRaUZd6DjphzbHw2QhDMoRwSFX
qAq4TkZP4GzvG80lDjz/ueOJZuTNKJ/d1g9hc89pysG+RPoNBSYycNh3ZQwvmrmd+H+B04Enc18U
s/eiTveEND2FecEKcDG91tYOS+rrFHh/IkCfbaLuzzz/E+8YKwqmWWySNtYShyez4Bbh/2TpOEH1
8oFe5S7CJOTq6549Ajk/wRZnBLP+PK29Q2viVApLgwwv5Xzjl3o2A/EkrIxakemJI+O9VDPKIySo
TEpK/8pCsED5GRsoWI5OQ7wWiNrxudH1GsVngI8RKEekeHK2hQbw9Jh1eONXbb/J0hdnvO+mzzY9
285uYtUU6AGBICoV11j/H2Knn0KPpTti45+cDrVcJgIBFuYbY5S1AM9UG/xzGtLRF765yoeV9ev2
z85ITdXdFAl3tCjN8NDOt9I/TksnyzwiIEQwITWQDM25PbgqQ6F1cq0rf1mAll0BqPId5nLBc+Wg
m2gz6hHrlLR/HvmRtXqL5gFEJ9qEnS6upDgfhuZ3jjRNRLxLw3BdVYRKlsdBDchwjgzGJv5DZW56
79Orz21/FhNPvIH5Z0+sMiPOsysYwuqNw8lbkSduC5rbe4+lj2u/WN29k2w41jfYo+FTLMnbFO4d
oEIL5WiQPPvR1Rv+aVAVjCxQ8I/ZXxEzbZIvTfISokJwFOl2/r6Sb4K8NF/4m0jxakK45bbHb8lW
jvhPVEp+lm+pV3Yi5mvNPzQEeJWG+yr+cIDGGsMm9IN7irZdT3K9ExDZRbGJDtAQP4ycNwbsu4Js
GRFjDcGnJ1a9MZ9681dE/6b8DUXixiCpWAeh3BNktwmX1hP8f7+OGsJ5TOzRCGmGaRcvyWmx3+y7
+bGK+41H6xClxbnT/+CHHObgaCj/u8nJLRiSVm2NOaFBaAPjIRHOtwrqtxKsG8Moe9uxjdxmQ+xv
bIv4jRlkcWFzfxsCyyVK/H3tV0+BL/6NgC9Ew8ai9pxd6Hd/U5aZ29RtibZPTfvUwtG+Gm30JeGg
rF2rhHtM0G3nhzyYDpOzvKtPTNAecIYsijWYyC5x3ORIrlGGrDNtvHE1b/RYOTDgchN2nBntexGX
HHnOVz/lL40/XVMgNUXoXWs3nqDhVNUmydv2TjEILlX5lBTZ0h/iRcdbcCpC/U8VDZekg+1kZhJA
zO43UYk900vevWwpXLtZn3w1HtxpYpGK1lS/KvhANWZZMC0rKxgZ+/cqdJis1yz8Eaf/sycjuSKG
V7upTngyi7mCNp5C9sM8Bj3QlsVXT+5AR2T2pgmJQokJrXOTmNVKHgt8iJ0f/zYOS9dVPVhYgQS9
C0qN0HpsJrd6r6rSuJet+TPL+WonDs1T2aGEIcBrAwf3MepL/lUvj8h7cvtTqX33UBna2Xhgt8up
u4fH9BmaA1i3/LH303AjMQ2DjTD+fCzbjEKnvdH2W6CBoBkWkCUp9Txz4zYFyysVfbkV5pcRtiX/
b6LHSFgjDshzQfD4Lmrh9iR9YJiGhbGvcAZk1gaQdTerXyoW5pWN4qj96MjA6BpyhWNWRFT3utxA
0LyTWcdL43V/boPNu9AR6QGOTQkNDIzIhjj8sNg4Y0ROjE2WNV9lW3zCS34F+T1zwMDL693sNqbl
DSBPt3ZHEk811N8w1oASm16qYx8CqIerA3u9TBT6FsjDIRFKtXWKkmK5/GdCZyu1Bm42EL6UvDlc
Scz+KwPPF2epN0Zv2LFwkqfmJzr8Q+01p2bhcjK2EdrcjaPm6WRLztgTldsLfMh2PZYF7W6C2cRt
k2PDZnM1CEwApODgdWTQ4CXPZRwx0um1h4a+hXqR2Ic254qaPdJoWoYtXjwSLM0ipU2IoW9JDQfJ
xzk+9Rs8/D82nTV+SgCvRBSgDW7tv4K9yZvXGV98P89dojzQB5xrs+EhEvW7SytTvcVmu4WJ8ect
q0Byfx18F3Wxbk3rjZ0I33fO+MVO6M2gOF3jOfkr+/RKGgHXgcx2pGUsf9R9TMEK69P9a6bhkDQG
0SGRgWQUkRptDBpTGnh2R8/SJnu3DhASN7WxfAq0/Aq9rIa+5eRsNgdOwy7FX1VLvc/t7n2y7ZNP
tWQmKM4rgU04iZtfs3GuRFbgnHQIfpns98LNvkVQXdPC9HZeZN3bXu6h9whuYcmKnIQomsGCcrFy
mqc+dsyFtnIZYu80FKw5Rm0CpS3ciI8OT25g/sBEuGRgwTZG23yUnnrz0/TBLuVzH1jPlsk0rafl
22dwglnCOwvjRm7KnB6cuTlhwxYLpyBqX8tJ/5tC/EiwdkVB1nilRsbdjp9AVVLBysfUyA5Xq51E
0LtnVFDeV6ajN3Hj3M0OwA97qpngGsUNT2yFsCMab3RmCGYbMglmb9plpbPHY4NqdG7pQmC9KBdr
UiwJWioLOFs5z68pwkPPEcpdybaxo35KWxuNgW8yCOcDLNv4GCaez8DTdZC60vmkgLq3fp3ekpaB
v+3xOKKxgH6ZEtzhK0TpU/qiRZuRPVw/WBIjSe5nm2GaPoHvHbXC3orU7Cck1m7rkkIX2QTWdOVP
nwr+mipjspqgSBCRQzhpanXHuEHGWrB56/VYHGeZQSnlkIHWsSSk++sht8111nvQ28imQN93cx10
iTGMJbTZ33E/MW+03x2suOTD/k1hf49L6JhYxkvX43a1TBx6jvsMOWk7Td4dETknyOBIrOtri5DY
LwcYtsPVj61rNLE1IoPuFOn0nJvWbxlCAmVFArzk0KgJb376aA4JRBEpofQNR5UXT71F/LkAxFyF
bOkWaJSSxqYS03MvWTeXAbXLGFl0aTra53FxrpqYbq+6B375iJ5tlzbgMybqZtUt7lSO3JbQRVMu
7DvyMRAWs0lqcSgMhlgz0qqxvQTwKaKXoGYjlyaLS8a+9tRCzZDuhdtcnRwSVI6+MQQMJpKAOzYG
t2Ug4SnI4KkiV6G5bNgGIj1bUUosJAe2OYM//nXl7O4mt7P/iI0QL+ac66+xZiGQQgs/ZSZ7zlTY
MKVrx78ipTYJaDZZ5VXetvJZTAnw1pVgJkwFqKNf0pXOQxbtYTc8+jAFrAXk6I4afX9YM4gGpZrT
3YcJ2aXEyG6L2rt2aTiDbsiTDd6Va6edFkGmuiv80P5kaEi908ifTtD1ISTriXIDVxxk63joL15N
sd1TNc4VEznKHO6cu2ArqTDAufbevW19huGfgVhrpBZOkmKjEpS+71ZJJkf3GTkf/shfibc+XkCj
63icAQ6hw8xqFuexxukYUNwf4RXu2uGxZbPrwojSIaCFCsA3zZL5Aa7CXced/eLb74R1R/WdSuIr
WCh+Al7utPH2afFQ5H9GM92R5E6yCO6L7DnR35h1CgexSozdrEsjavZlJjuJQyj7J6fgF4L9a3Q0
wHmAALzduDWYR+KLiE4G3OHcsLnUmbq3M9paezJXaOYQB15Fwdd+XRLryPaZSNYa780eyFC+jcXB
nrfKXNcEyc8k9vZMerNnX4Ln2zfe2R3uJdnt862zvyv71ecvYwNMWYzzQ1SEesX7EJx5ScohrFWZ
fU6YPawh3oXjuRDzRgvcIhMcfkK0HpaLLXSBr4EOi0AVxhW3argy9d5jQCiuOBQdD4LO0aT6jNCj
dFvLQfn9qOqvJAU023aEs32H9kMldtH4AMRhZTILh3vF9YsCAHkncz2qhNH/NuwTKY9Z9SFMsPgA
D5H2981niGo9gUTxbx5OinU9qB4VcTC2Jy2fB7Tn/b+ueqjRsC+yFJRcYn7s5FnhP0daCqDhKOk0
uHCybZRcPB6cFoV65CCZZxSzt53+yRw2Q/GtohiZ/MURJ5ucwujYIF4yoqfceerCb59U4xpk5D+j
/ZhSbOHhNme4hDx9hZDp/55jij4UPpKIVNMLz4+TYGz2X0FLkw7KbjQ7yeChsMEjiDcI1IZg/ORu
OnJ8nAkvPkAh3msIKasRp4o3BduOQHASv9Nbacj9hD3FNH7VPJME6v3Dl0QeSUhX6sMUgs87OofC
8JBsN9SyPw0b63Yij9eKD8ag3hRGDK/5KV3w0pRP2Xie44fZ++q8x5ofWDKVD/I3p4u+CtihTLl2
LbzdIj+6Litnlpl9/Dqr39k5wstbFcVLmP6U0WnwLob9l2Xvds4K64gZbQHdrkrSfWv82qOHdBp3
QFJO+2lpquYZyDTIZ6g7gfwewBHaIRXMwe6vNNHuUn8afxTmjY3u/7vhQKFgcik0EViuS3krE/Fe
6+xjqCwcDON7x7LUIC6tge7gE123lJUp4peUgbQXXGaudnj7h7Fv0XTN/SvsyPNI85DhtyRLkO9u
GF557DzzUXPfNxU/DivSxGwqanyCFK/sG1WMKqfQ06pNZwcrIg16Sj5LVzcEdjLzox9CltruConp
voiwILk+nj6mVufK5FYwQ3xYdeMAQuk7Bn7w30SVyLUKiANpMLgwGuUwBDsRlr9tKz9DZ8TqOftk
SjYMuDW/VW0ws/U7jBJj4jzoXPzD9s9FknnnzFNHI7BOdel8OPF4Aun8gLr2wSAmZWdW4UUNzKDM
rLv4S3ukkv5VkkOnEraAUTGdo94+N5Vg+ZgVj0Wtb3M3XZwCTKNUzVoWOKxGo3gDeNae7Sq0YGUN
eq3D5La4exrLURs0UW8KvSjYR1KotHlDCHRkJAfXJQMIP1oTi2DsLAgfs2ubtuy14zaxFSa47tL0
41se6eEWxLh+fD/zdyEJZgejpX2vQibSYY9XeR6AUbQGqGUMlxUtS9eDq9FDjY2BHBYwGpRpNWbO
XILGzUqCVyCWsRmc4hflj69F35FQU6hXQq/2cAIApjEfGxPidOwelUWhq8V5op5rk40+SwVYM7V/
dnp9nujYECZE73VPQIrfuZCAnc49iKaNjrWXURPK+7BK4LlRH3Rpe8qYKW1KhTJqao3NiCC0V/aH
6XJn+4n/14bFFzwcEpgKto0uo2C06cwt2oAU1dGJmMhbR7Kj06uOCZJh61nyVuZudexVjLQ4wIGW
37VV9kfD3u2CIEnXrRfdNwWzIl4RPXEnuA6/XC+3mgkVaTNQ2ev0mjDBXSW+Q+VjStJTk2jvdSVm
k1Y89qgwCuC+KwJN7BXuwPqOMXHRryu7xbQxycHlpVv4kKoInrMhuVtSA1xNPLi9oGBbBGWEjPQY
AuTG9Al50+418YNvl4jLe29eDPIUo+WTxGe+88GCoiZi4erzVi204FSiAhfN9JnnYj9nPjdNhnSW
aBJlLueXJi1U9uXZx6+yzrv5HxrWVUkUXel/Gh2oEJUmkMuREavmC8kmaM/GZtLNYTQIZllxwIZO
lpc693+9Qt2GUnMNxuTK+v5eDfzjQ0OC1WSa2dbOGaWZ6fBepMNJDJyFlaLtLuRn0JcI11kswh5m
9DeEeFyDhGI8VDJjZ2dtwVfyug1HDfuccecvSoe9HUzXXpAhSywb2yjCp/oOmF/yU5cVUP/lTbaR
TtgfQ0riTSA+8QlvI7xeIrAQYbk8AApr2/TcltATsKWDsaNDkEAKkXWITZH3J+mkL3HXv7Ge4Iuo
4+/ERSUMQhnVnG3eM1Z6DCr3/yjpaJxIAG/fyZA8YLjbT9l4G+qkRVpl3ERnHVHHfxhyemT3AhFz
zOXGWwSJIp4P4GxelF2gqYCPFU3yE7ERRgXVQTRtGbGYZwo/RJg8COY0Hxj0P6WhcxxruVMDsoAZ
iDyHwU3SLG061R4Mc4SwHX/ginqzzelrQVR0czog+JcPXUMCl6C7qbr+wV+8yxWgkmUvdMRWCWOc
EChwvONrKqqPmrqEMnRnLaLJiegiLYc7Dt0/0+ANJ0j8g0ROHFHReZoR0IuMhNRA+fc2Dq91L8ub
SKmW+4E1NcRkU9jpTntQBRvk+FLP93YyPnB+I+6K8k+rLpkdBc5bHQmOa78kYieSpyAJrxk8D2Fj
AvFHNl4RNagY9bWH4lCyMbAmdEALd9F2iSAOCBe1iaVnc8coftCfgR2dvVFnVxQeHe5fThF3uQvi
wVvSm6cvr/Aof+OXqCPkNOzM21AZnwzATjUzDcWDD7dlOCERf4yqvqCTtR/lCInBXNYnTcOKaVL2
CvDz1QrSR5soUJQy031rMoPyXe45sqUZNajmXunBXfJoKb4gNkgj2xisl1bmbH30gXLvtBH8WQTv
7QbEDJEXPGkr5i4caaQXVpfddQv+CHNapD56ByFt7xU7z4J+FqQDct90cZlAhugc7QHT0A/t2Gm6
/PoHICArFGg4kflZ9wAtVDWeI+bxcKUf5sh/EuioPN6ZlOi+tk4e0hi7DXFd1EnjDZ/ARaHjhiAr
1nmVoAUxvHOA4sCBQkqUyF86kJkz9Y9BTKURTlzisRYbmCjNHcEkJ9WNf2FS3/FVPcUNtFwb9lNY
ie3yNCN9yremX1+qJDhH2n9HBH8JjfkBybBa+VnFFJizIh1Y4oQPYUz2blAH0WbIs5d2IhhQjXDK
kI2jWODee+pdO8UsAEu0Boe35vPZjh5t6ZxcjNLeNSMhGm0o3ky/eVsC2N2pvcKk/ZsIB2bCfJkT
dUndhr3TwPGEYMwliblGmRCr5uAyYS+i5gzHn9DGJMAFDuv6Ug6o9oYoeygET74WLNAI50zwYT9n
bvKo43o7cg7Q+rjQg2piYON/nYMXMo1JZ3I0WlW+6amiVPYll0WBD0y2/r0jFuHoPG5907p4KRta
Z/gsZrlQ7Tg+bPJGeqDbrY4fDQoi2RYIqsQN7t4LcbSftaz3XhY+CDTceCLKrz7j1bAMfWyybjcj
rNn046A2fYySC65PuTI6fHAT+6Kh8V7wQKgDhzTCRiyRsICfa4zWbAvnPWUgo2RCaEbkMYXiU2e0
yY26hbK8LyyHpCJ+mh9odOK9t8tmD3hlaD6QzMmtbiFSBL4vaFSRFgyEf8lblzIJq23rewAZTi8c
PwQWVN6y96/aiH67wQBiyHKe7/6mmgHim+cdbMQdbO8RNHtT7B46J9YnaYxXr83Ss45qABQCK3ZH
5AphSU92Xl8ct79NDjtAJQbmYKj1K3vctsL/yKzsPXRDtioaV1MlGVDZPXJ2dUd66UWOsPt7I7xF
jnWJdY+MyfwzXfmMN+RHlGA701K2i/0UBh4bGS+bfgDf7VsxHviQTkkOdl8LctGi9hhPpWZDjZJc
eRUybvdNlumpjIL32c2eg4FEGhQ6Zpw+C15IJjSc9/qg6BpEN77JuvpRPmb/wRwfOTDWYV2++153
NsoKKWmKeMPJ2rU9kKETzHtRgt8r3PCp9zLU2oK7yvJBVml9KtO23gUkWDmktqim/iIqlOEWGol+
ntaOqAlYNKFEgAAOvO5LYKbyqhrAffaTL1s1i2xbgqp9xUphgqcFZIipESYG5lzo5sF9qQy6VYyI
dme4dEuZCx65TbJsI6YO9pGkvRnn4eD6JCvFs3c0atLup+R9yJG5kGcF9i0gGGNbKfE9hWK48PMW
PjFRDOQq3ZuAZNb0g94qNVJs9Aa/YECR7w3ub1fL3yHUO7eejw1vP5KPO5tlBgTk8j0V4a4siqs7
0XX6kfVax8HRJP0FyjvG3Bjdvj0flahv9TxeHaapzGle6i462VF6hCX2L6ia5UoeubUbBN2RU3bQ
L1n7h7Fgs183+znnihGThaEd8hOmgYBdQoJ+HXDpHWKAnnbXf4jj4l4zYF0lGlwBaR5rX3n7aSh4
eF3vrodZvyr8wkZvgvC1c5IXNAvq3Mbe0TaK1zzG1WOr29SWW8A+xAE4V1PHf1Cv91YHQ6DWFvnH
Fq0SBAx8bIc6xbkoJVYURWqY/sSKxwvKyjUJQLgCBlvFnvEv7+dgF1ugcR0fOZ9pktxoni2eKYtZ
zK6gC9kbsHR2qebb1GgN1h2n2c4rQxavCLM16YbNBOu9TQvGoUredXUXblkVDeu0Nf6QR4B1EsR8
t1cR43mys+FO2hAw7OS1Lmh0pv7DiC2ewCg5QYr7wcb/17RAdcbsyQebaTHSWwQSeicaAPZF41CR
ejyWkANpxmyXwmZJT/EjF+k9EtJ5NH8QdCIMqCKYW9Ld9o65qzzny54L4P6F19FDwUDF98KR0qvm
mgXNj0wLhJmKerspra9e9G8iXrhLNbFJRvPQ+h1HnTOhi4xIdc/RZXWefPNlyloHaSHdNa0aU+gA
C+QGFNIn+CIcD84tnGkPxNy+N1F4DTr9k3fsKriH906n8f3YyGeiZmsm7oZMyW09dCdi/e5GsiX7
uWaalnaERzWYljW5sHYMYsSdxdNgUznDld96aVSsZ03VHjj3ZSYvESHQ7LY8vbFYJa5Df77DGRee
OxAMfmW9Es4JDSdGK1s21srzEuz+PbtEbc8fbS/1xjUQBpFhF6+x3y1Jf4xCXe2vgxaTepk9gzug
oBkX+sQ8V1vbm2+jUYHTb/Do0f4Qv2pHm0K0/WWIJvuMQ7/b2i5OgCG3Dgh18TjgYDU87yPupiNz
ileiu1913/8a5ZKTZlh/TWhtyiDbIN1nv6l/BeJzLtLhqyrrW87sfsUkAonkjJbHFxsrZCYazW+1
W3BUaMnsEMXgQXcYuYTpqRP9XvOamVwwduXwqePWPfcxLl454tWYszC+RkajtvFcveqBmSNewne/
YeilvTlbOX332FZGvuOtpAWnjABLEj1LV5ylbf/BhV0Yy0a71DbE9QzdfVvEHDqZFzbXXPLJrEid
Ge5w3ObHOKoxGZaW3hHRqpkTYh5A829fLBsKOmJb0CguBUzcRdGG4bJaI4h8rBzJnqVn5Os3/ke7
pCortLpXt4TF7UqbnU90DXqmFLWLKGMCScOxwKSEOI9VUXVfCK7A7dRorwzsk5uojHeORxJ73t08
RjYRVQh7y0MN8/DZz+ZTUTFPNP3pK2zxA5sKPkkagIxwGLAOaWT+QlnIAIshAq6NEe+QaVkrY+Z/
EXvwmGpoESmTB9sCjsTvLtBMuursRjg5bIJQ+drU0cHAfG+Luv/QBl7LcAyGM7zNhzGIETcEix+h
aH3kASmb+4axuUAQknk6eMkiG9Y0ELwLD8OwQ0L+Ka0ZWgyI5HXogZoJ8sFFsY/N3IdsHxS4CryG
QayEarAOfJp0GycrqZaM9d3Z/ZQBQspc6IU6KAjEnohWjm33iO6ONiXP6qOoOMEj4QWbwNbizW2q
B78rOOKblu9fOkAbwsDG6V2pHfuEzzjAyZJGtQ26K775kY9Jx+d4SJLMgfEwkEpgk0NBGoJ1V/Yl
OGdfvoxmh0wEkYIZvgZgAPhO5D4qWuS4Jl+pMZOhnqGpjsyOUAA8MXNa2l8KQBiSFoaeis3BcVZV
d7IDvJlV5uysiDPZyBFAFhzxWVW92NPMjAWD9HnshgSFLxHSBJ2jX0FbbfOPo0Hae15OiMQ4v1dm
rA6+lOcl/KDpvH2TGc8m1rZuDMtHqo5gX9RgJdxCU9cGkbPFwP+AVwtIfzAzRozbz8YiqByW2J3K
u+fKyuXab03AF4oeRArWQnY37oC6TNsUD+4TVRkRJ5K0kqmZLlqALcZ0/xPL7DGZ1IdH8rhn9LtS
95dEDE9RDFN0jmL4E27YbgZHsI6U9d3cSH7RaIKUFR5Lr0GoFdjnKWnfVFH+jgAW66a9A+iO+pB2
vrIuvI04LizWvHh6cV5iprTes7hptiXB0JyrNGEGoT34ru/NmgpFekuApHfnqeHWpCaLvRKpysDS
xqDEK6HHF67DxCD4I6XxPiiiiRZlJt5n/AkiTPgIejVUYm8IELm29z3r6lU6wjeyAvfkkF9HFjoK
Idt5rdkYd7p8V753YfvK81czG2aq+FVZjnUAElUevDJj7pf7JLHCOl4EuOy3xRPAi91o++2xjIVx
SvrsZuacFinFt2FOBx330baOl9iCkou+KMP/s9vURlnW70x2QZCRde4T0EkPNqBpnFgu1Qmz/jBo
a9wEsINwT5I42hpnulx0qBlUoyG8F5ARFJSr2WG6Hvnws9n+cneiCd4AVWIY2jBEskzRb0mjY0ZZ
a/BLbZCjKpxvOpGvIhHNrZAcRY7D5oTGD9kAHCpgI+e0kudsJiquTbDpRS6bFzMvg1XBB+vl1msC
sTxJzG1HGVxY9THEVins4GWqu7+2C/4GP3pV7FNUIo+ON26kN38w27sFGDILgwkh39Q9JwrzU2pL
EKicbQSJNeDT6U9xLodB5oI+GV6R440o57LfTlvOep552hBqrQbDOZN18xU3TBfrrKN3mlj7Mo78
pfZTpGe37tHKza+SI4FNFcHQk07RIDYjiKEQs988zPNmdKpb4y766kgf0hYGrqXzF6BYxInPM9ig
eJqOvQjeRpkizhtFdFANvdnsWefEct9nnNJ2bR0GG6ojl0x8kRBE2Uem2zzBCFBbZ2AG44qkj2uS
Rh8ZMvTVVMHaMue9do2dX2NrmhAUnD13vKcceYcREdFNhLhQIzCYEc3fwU2grmfgovPRvZBHcI75
D6lOmeA28LoYaqOhju7rwAUZRtKk2YRMsBdltfyPozNbah3ZgugXKUJSlaZXz9jGGDMYeFE0cNBc
mkvD19+l+9gd3eeALdWQO3Mlw1/Hxt1mBTdZE6xEQ8POON8gVvxSrJJzyKLxb/LD42yk2dIFmm2g
MlD51DYn7dFpb5anUlqfzUw5+ZyRdPBpKy395kVY1jkIpm6bmHSzIjxdpRLlK/r/kt9k1J40k70q
hmgfw1VLDPtumdWuHZlZlBOEBXIFX63B4LufE7K7Qw9EbLhHtq4vjU2EuFD4K41lNDlpzsSNCn8c
vEkHNgpwp/R/YTsPPiPTrq7+ZDe7sOKPUI53APGYrKBDTXD+MyiB9HzDmLY+QG/eZsVrFrqEfJJg
zFeuE2xnWCpnv7chSGYzkRQbD2JiZ2fqbb9HCVM+jRAxpcmGogUKaKlPOQ8aci9e3cno/hzTxZKT
/JU9ZgOrrr1DnZlnbRoKEKe17epgV8QWoOQRvkMOrXScCUsttXoyd/itk9q/Gr0ZbbI8oNTNxiaW
TTDpcr0N7B5Trgl0uyVeBO569lalMyJA+y4Frcpa94oHMw/OQaPe0Ca/5g54AkSorUfJwbqzIHhJ
0+P4O3s7K2bgGphinQ60/gW2Q0yP3Jvt2MxiCPFdvBJK4SjoNyLb/sQp+eII37vZuhtfhKw/LA6v
K7Oz9zPZyKjX/CXVHhjBwzRUW8gOL101hbuSZl54pxXWbGm6gPdiFDuPbNpQCW8bJuMDlbViXY7T
Zil1dULigqGvu0c7kuU16YNdnlBBg1vpLfKgOpplxaAgH6kdVRRzpIH7NsbuMbficSvqkKZk4JBJ
5XFeyKczzXSMgydwl02ZgzmccHBiisLY29wp/3voI+i3qvY2Xj67uPLia2UPBcfq7o45nJqYAXA3
bxLfkr6Pi0dHdc2z6WJWnkrnq9Dph5iRCtxx+mdYxIS4rrb7WBgQG9OMc3DBHca05b+6Tl+7Gkmo
MbtvxQcWm9klqwo+/oxlRbhccN2x/7Ct+NxlPnuSJDsc9Occmrfha5dfnCXdirtPndBmBziL2Shp
7sDAR9+M8iFvBqw/oXhzLHF1lWnsOKnRiq7HD5iZS72v/C+o6Sjs7OBRpj1pg/gTdtx/sPl8ik4B
d2LQSh5yV+v1WGLUz3y488Ar3qWjQQUMFfQj/7uIVXb0a5vREIcNH3CiVerhADEh2pt+ii9J5f5p
ysR7OVrHUiKcNho3NHaAjWow4BS8Tbrl8cV+a1aswyO+MDq4lv23nLYQrCmz64lIN4JVxKtmwsek
3Ir84BpMri18TDQ3QHHIF9YBTFENWgsnEQOnPoHoX/Tid0bEWXvY21aOQsId45jSdwV+tdtq2muW
D33e1VD9abaPv2Zt0iRc9e++H/sUi+G08TPMFElOJZHFh+ib8znCH7RPgoSF1DNpzGSvTvX8EHs0
NPneG5VlV5vsMYD1GLsrDlo0xbXXlAlwNe/FGIvhIlvz6ifdtpgYXIMWRzFLozeNi7P03aNbDD7w
x46fuZziXdIZR5NuhfUYo3cF8+hvhYEBMXOTFy+MMFc3KbBmO6tuomhfi9HlRCmAYVVEj5H/3xxm
JF996wyr0ALhHXkjW1uHKMFF6YcF5dzN09FNmpfKoRAJX4O99jgFYexzL1y+PqUDySJhQy81QXIE
w5mSTPZrAnozUeAmMI6Edh8ifvmyN761DI+LADgweV0HtEkkvv3J+YCm7mIYNq3h1SsB88dZTsAW
ZRLxwFWAedYbdUqvM2dVp27u8HMwWxZbwHoMQseD1sFv5GLo7mBWGkQvzarbyhIv4EIhWuAPAa5V
bM3jJhTzngDfV5bg0Em08zDBD4XvcYgdaFPu+GiZ9bYw/o0pgYZRWMA18JEZyRJASus7ttpradiP
eh6Y2YYFw0Nqz5i7Wo734ZnTY0jfBze1h3bIj1EXPfUmuOBiyr41lVi2RKYLoyPVOG9G7hw6TdSf
PjmgmuzpJj5Ak5MntVbBUbrE+8f5t6CtmZHw0tXqP2rbOXGmPZdpt+Gaeu69+lkrb2/H+ohetveN
Doh5cwyofCth8iSM5/n+aDkvH5cbhk4gzfY1h5aJ4GEkk5dZ9ieVzIfATM5hipVfGJiFCcgtZX85
MTS6mJWN66NvictNTf5A9eQmm+UlLcMNIBYasu3uVNnjo9HJYzbzMgkVUC1RPPuN92ACCouoNqUf
kieq2Bplcwmz5BDa7etAqHEA9OyOV4aidIxkp0YANeGdQn9fdYHxYDnOjcAOMR6mkmVXET43mYWr
L6If6yEeDqHASe/RschaGhG+sgNAPfm0aSx+Zj3wHkZLx0tv0dDECI9z7YHZYNGXJ6s0nwIIIJFf
vvUKCZbVEBJgU55C0/nRkrLB0Hhrm/5BooxOVb8jeLjz8eNhxhUkbgbmZzr7lbVC8NPAJarFtoOz
T2Nzoq2BDASAJsGwTES3mJ7SBdFHE0O19vDnyY7LRVSJTz0Cm2vyNzMa/nG+O/tBQ4umvzGpXel7
vP4msxBGtFco/7coDE9VC/AnsqYvU/q/7ZA9zkkXbmZf/zdNDAKbIPNuHhnvFCC1S5aIlaqHguXs
C9hwKbmTOIHBFbvGU0H3xyK7sVoH/+VO/JiW/dvsDy+zmX4WGD0UDjAG6U/ka04w+ZkN948YlS9i
xkElvN3IsQj1h0fID69T44Dvw15E9y6zkoG0rncI4Ktz6RObInAvGDHzq9MWGN77+m1ayMjWUN+6
FnA7SxAKg1F5dIWgxU8Cd6RjDj/AxX/8ltRsNhHmDYLgOYna50SFxPwmyLV2P76zWBx5V/bBgNTP
3c8fALzigcNaCaDHjzpuhAt/qflpuhYxOfg0mY3IuXilgmLvmPLY0mmzqnALYIvkVpkH7r3IId+o
Rl1od7xWZk3xBK45q/2WZvQ5079M3NZiTWkxOYuGKt6lrCHJHPS1GZilsoizen1Sb+zMsS9uWL5U
PfbQPMp//a65dSiVY9R+Vq1t7nQBs2jO/CXnsUld68HJ8WAZ3c4yzK9BTSerwFAXWP3GmyuC8P1P
0ZXHfgxuXlI/BubwbIQcTRsnAXQeYcx3jqGb/Mdg4cUKyueM4g0WqeiaGQQzI5N/krngtyMw0I7i
M4+Dd8NgNFiQ1LEcxIGCSKcDNlFUo0FxDRPnnhWVVi8YTkX5ZTfWuAYdxtcml+Ey7sh107tHikMg
VBgYXFTTvCV9/GoG0NmqZPqXgG7lEG++G6Nm7/L0ySRERXUpp4dCTLiW7Jj5TpJuSUAC9Qr6bdNg
yxbEwwozfcOdGJxS8mxk/5PsJhi9r5LUNXDeUyvKc45VAAe7G/8Qy6bhRlKNOOJrKHLUNyeIdggd
14HooxWET5Xo95DMg22dUz7vYOENGksezLij916Li+nP7KPsxWj1L46Eho7/lntmDPtYku/czP1I
bbPSEpUNSkNmkNK1xqfa6V+mElQv6P6/AOhO0EGX4uJqcgDbZiVxjDnXzC2U/FHQTlPP/M/pigpC
moQZPdQvk8KGossRsOz0HkRarKPA3MV2gILMTYNBJYV2eMNyRmQRtfUQZ837YBnHBhz6qrKnj6Jm
9uco8SgJYlRd/4QBDQGTU+0aMB5/RBvey5jSigxRQts1Pc+9PIPL5iYrkXztkL1obgk6sk3yHOPE
90sOfPFwgocnnlMqVTgZeW+VWX2njANWogEpmBoFs7AJo72RJWIDT/y3MyL+OlqS4QsBF6L9HBO3
/19VlPsYvuveMvj5+74Y15SgvnKooldItWCAuAZtpsljpiA8e4MFF4ktiV8quyYEQFvAxsgC0KdZ
+p0Ho9qpMCS5ltOVWOmeUynePfKNy8nFwLwaFl8U1vIuDlzhkxjFW07eb5D12dFCILWpaKSvCa5I
OSbF60ALxVgN/7G6PXu++S16+sdJTP9brmXCzpqNyOEuSy8pD5JamPVs6j9iL4yMQdhzdU2SQ9ZK
GrotFP1SpcQ2E2oB/aHHiZvhDaGmy9tSRXE24nZHdyUYWttn3iAJZNDQFVf5sPf6LNzljoSZvphn
CtA2psGMSSNpzaVHPXZ3yzGeugE+jCp1frVoIbAOlEYvtnSqn/wU13Dg9+81SULIFzUuB9sP1zJT
HNOmpXEzrlKawWy3fkzDEUJkCq6y4lXb2xFcdAYhM2MU4CGt73YbVD6gGaI5e6I4hW2G0rJ47ua8
3vWuHB/6lP8S34pF8nAwyW9l1RdLXLhrlSrpybPi50bX/Wsd5rhs/OaTCZJamZEXrSd0lzJVhyzU
R0NgtjM1kPfJv6SDLMj7gnDVspN7Ix5eGHINBILd92quv+Fd0ldZ2Y+Vzj5t5f3GC2gXVhhXjKL/
wPV+qQAxo8UW13SmQE6nHVtUjZdJK+caa0Q2iUzLjT1ZDaZ88LiPrPop/mcDfA+KpZZCVAfLLp58
xSWVB8inNtRRm9oWp9ZXH3nT/KmUlGElqAOWAxPUZWZbd2a3T7XKH8ZgvnR1Qeq/JV1ld3gY9BX2
6q2W1WNvinDXpz4XIqPa4Eojompx/nV9xgRJyzWY1izuzwiDPiOkGNtu5UOx8KM6erBAJm+TyKuY
5063FrP6xtHjtOCA4g3t7TnB65EMWTkH9dUrw/bBtsHAW9FQnImSEM/0o5+mmK5ulPubcqljxRRG
pAxfEVhd0lwDsVrIcUUMuUMG8uQWstzwqzUb7tw9Tw5CMLscHUxN96+fDMHMoOl3lrV4Gswhz7/c
lkwTp3hcet5MX+DMQaoI2H3yUE/7IWacAMQ8eUyH8ntCBUsD+dBX2njGh5dgjwYLCVJxi8TnvLYJ
2t5q6FT+l00a04blRzvKHhGDGA7W/9i2tzg+z7i5xn26ACYTDBb/pgKLru57zKgV7isjQQghJB79
Y2+grDNFvM6pgMK/FNJwOCbcAHNd7LghBi9tWeLBpkdxa9i4/zEGVS8h04cvZRbHMoIz4jg9vEsC
+CVLbJNV4VaN6mVkkms3cOIsTEZEmxTzYCjQrEQhL1i+1nh0NtbCWOhDh8mJ7emtSBet0qvvQc4t
Poq4j6HzeoTSUZqTKn/RiokvDIjbkDa/gw12wYHB7zOz3FqpSSIWDwQIQeABdcjmbdgvVTXD3a3V
r+36C1MARaRvvdlap5ZTPKDPfHlD/Zu7bBWqlfKpd6ILSg/lnN2rDOgqoaj9//JP3sPk0ea/Poq/
GBVppFa993kwj0M77Ke+2Y2c2de0oV60ySysLDXNtNETuBE6SkTwMPkYikkCHgK/vg1WVxDeI4AW
VsYCkWcUPYNG6hPjiJ90D5UY21/iwhPBF+LC884Kcy8Tm+5RbtOe4HpQaOGe3IZjYx3knx3WeFVi
hoODgHvbDc/QW3dsJ8HT2Fl6J/3yKYmdN1ozKmopOX7yQPG9R92P6egzWg3EDknRqJdMwOtL8n69
gmDpAzRkeNlgmM4ZszIDZY0VQ/SYWtPGUYE8c4cDrEo53rpRziaR6XSe+iF6YO7DR6dvI7E0ErOo
a/SqR7YNN3tmZR2Y7PWPbQJ8rSvitSGIok4+Sb3Ajy8Bp7BnEBEvFQE0wIioeQmHsmdvZKTPguut
ZQxehgDYvc5GvVx1mRqZ1t8cFX/+NHAKyMMPBoK0J7uvUSKuAUzGjCY5kWW/mR3tC7bzOvbujWDI
6s/F25jREyUQ9RdIJWWXpAa5e2BiIovEW9ILZn5+OCbw0T3jWdSeRVEVUOGu4UA7jPA/lAcTna8y
3TF7yRlgljfaxbgoRuonNqvqbHsGCXNuzGgIurR3U9keSHbhQ0+c+zB6zVZLVZ7cyKzOJG3x/Zrk
qEWMxc7vM8wDfsQHFavmM2/JJwJK3eUufqa4gLxPeuOPbtvigAbnAyy0Ho2ZEOhgKO/dSd0OCc3z
f/Ig/2dG9mmeCSeAIAk4+ZiVUaJekNMipDHQQ7GQBFUQ0CkOOGLTgpFd5ROPO4tp9Fb3Pfa3BEje
qJW1M33K78wpeiXr39wiBIyVTzvECH6nbLn2IEh6xXgeXG1wN4xRyZwx3Nm9n+KQC0z016I8VlNs
bZxmTE5tmown3TvQFALxOU042gLaSHm93Z9soKMmjPW81UF9YrSVUpOSvDhT/qIoXgj7npNgFN8n
GZbrnC4bawL2H1rFrpaMb4VPwDKn54jCzUVoQLEPIiyJODuQcaHkaKHuHp33m6xuU7qns1dRYKno
xVHSMY12b705I+acslx6qGysYLJHY8i8/jrbxnMrO2clx+QXjaj8auvoC+05PPWJBOgfxIcZwWDJ
mtiPyJ/swy4dB31R9Df63fsbZ/XwEGbBeOPSUjEsHjB4Z0X/BHbq1qr5G/8OfuYsxnKlJ/k4qsTZ
VoMnL+VUUQ9czhfbBujhdMyLNSQRAc5H1fZjTKNaLrxpbVr6Pa/qN8DNzTpKnY8YaOtjaMYtFzOg
uEJG8SeUnHBnAOsdhukjNmW7vOMx8Xuou20ZiZM7uO9tIY89py0M9fZtGuRCIveX6mWOLUw4T1mx
iBpMed9xlzq7pMUcQhy9xTDQL4ww040JYY4WTuK84AQPjiBM+ONGSd+XNA6xpIkv5qvYpU75r/Mt
BlCq+YkabvYoji3TdYZ0c4WhDC2/Jaow699EUguLS00feazuPB3TrsiNduPx+qLPDj9eyemNyPqr
M0U2HAwUpyRh7Fw0zrnwyeCAiAEyHOpXc84eU5i0GAsBS2W6f50DTC3BaL6lxK58n90MY9eC+xIN
NGCyVwbsSrTXf/mIaarux2cOC3rLaBgbDnviinkIB6iKx8VznfyhnZvoTLkuxiNlumeFb4VWEcT9
3quoFTNcjbk3+UgG8HZowxWT7vJaurg+I5YIbF0EeVlU1X9h5f61ZG63UIXBrFkDRM7iMkbUNjaD
TwSbnHOhnXwPZ2PYmO04MJWqCZMNKNKlMQASjVI4WrzaO8a9+r2L8fd6lF9dRikzoDUCCjapSgQl
+K+2asYj9GrrqUmG98DLPuGu760y4Lwdk1CTa4XnyOHmtKrcPt2PYZD9ZV3wPZuY0hOGaZRJH3KC
jKdkIJNelUyHbGZkhGsqG7em3pv4PldDoB6x9h9oTNjzHRmgEcsWZuJNOXG5VZ240CP93VvWJR8K
msgquNNl6x6lDz08WRRGxGZz1YrybMfJtG5K/LSDYCgLdOEFPyA7cHbLKEIfnRoMyGSzSUyILcK7
9EPPWB5ILXfbHOpMbX2kpQc4rpbWmu6eU5GoRwtM8Jp0K8ZbCtJUPxAKr4x3WZanoim5nkozxRw1
/ZVT/0W3zRfP94THhN+tApb8pOMy348pNFVFD23XeC+Rdm8iqT8byu6wHY0bsE6YeEbjNFcEyi2E
z1kNq4TqT87fXQUJFTL2mhPIp5XPj8M8rKc6J/k+XgpB5jvj9XJ7Hp0CqAo5mvkqKvY8mj3NQ2L4
DV835n9f49wNZ/J+SLY9iQlgXJhON53lVydmHPcJXYMniE/OoB7gpW+c8kL2GkeW8P3uSYW1XNdV
+0Mp9rjtPFByhOWEDZLKTUE1Ueq9XYhSThtPe2esxC6t9JvoJRnq3PSOpBHkUfNOrEWraC5rkeks
ApukROBOusgspVR/UprcWbwYPQ4RLFWkXSh7b8iBufvcoWnUTk4u3UZ7cjbA+iw8jUpyDSqhBReN
hMuRMj7KunTY4QnEW1ZzD78OjcsVpMAzreZlEonwMFNfwVUhiRJzD26CFG73CmgBVnOt37zYdnc2
efmlceatbzAg8RE+CXc5rBbjsVFs5XHK/DgO83ucg2Exl7MOS/lH7NEwTNCB9yLLkg/mgBNGMFHy
mRBdTuyxOeBuvqEN/loNUGJUwgQUDxI3DaVoAxbQ7ime6HhedmOea4LhxrjLI8Qf4jso42NtPTd5
/Tna8GqCcXhsaH+0NdJwNFTtFU/Et+VwvbG6mqtakp413eJJMQGYazACiazDRuTK9pPwuP3OsdXj
bwWupBl64TbFgz4OU71qLB7CKCINSaVJRv52jpnE2PFxqZdc1Zomby/N202iSk1id/aB4+bfhWsz
ndFlcKiUBI/oOa+OYXyEYXspjDgEuJY0aytVt7Hgw07HFld+zipt0ydiquQlMoLnsJOf4WC8+j0y
UVN4VAFopO3UH+5FE13HxiVWhTJahGdGiae2Nd7bgF71wVsOcm57L2HENTbzSBGyrPsM7sg6kYH2
XIjYtDxSGt5Wrz040WJonB0MKnnOp/Ilq7uPhDCoGtLkcXTj59gxr3U37aGgYXJyZpKexOzyFtxq
TG82wp55lbyMIHCQXruwfcpdazd1KW55O7o5OIe9iXqGzEkiptvhcKtnUT2x43vvTRN+FhYIGpWK
fmv1cj7mYUA9ej6A6EypXDSFg7QQPovYGh6cEI+y2U3dZ44NbcMN4erEgNpx090LDlq87oga8Pdi
BoD5KP2DTyhiawhwXJjwAMTEDpUGFel0PdGYNpSZuUkVpW+MH4zkMapM1My+VeMhk1DFTZwY2yJ3
OUUgm7te4KN1WPMh5EvMlTSuWT2P31kCbjcTdgjpKOPACYWm2pp9GH0raj5XbVH5Z1N6r6Kxy43X
jsAUDApx+GUXaG/w7U0Ca23h3l3OdrZhvlZ9zT6WkK9myw63saPnM09osMHdcY1UJP4yLIMcKD86
g5mlY9HOwY3njDcFYjd9g1UtYQSlhkk6dLl01kurUZTSTA7NDN3Qe8wd1uZchB8TNIXKxqPbQnZa
x1mzFJy+647aN2rPXdyuCZQT3b1EoE3oXzLxPzgufbjegM3RdtZePvwXtfq5mbKXiQ2Q00ffb8Lw
aRwh5OEPeo2wo5ScRq2xArVLgIWxbH8LaoMQi6BrKM5b2jL78Br63SvQxluHVZHEFd0RRq1/o9q5
+AEpQCGxIKm29x6KtnylDR7qOJrFUombnppkcnapcPBWQAV5IPwF40cPL/gzfqp4wRi1QhKOKuat
GY0P3J68vS+NiIYaA4MGJT8NWajcxhzKpPWDwyL9tA0JeMNliiKXaF61D8QAvBZDlmF8lxndbziV
oRFSRL4JGP9sWiqiRhj2s/lsw4NhI47fDFoZILAM8cmQQGul9rj8gETLPPcHqeoILA+YWyPKpTwY
6yim1bMvsJn4fJfLa+W1YBUdt32EHvMWZvUdQhguOI0+VvhJwqMbqUs9MSE3e3tmK3EMCl3UtK2V
Elva5Sgpx8AABhQ/qj+37+RwMV7KxTrmjeNO6Dy/odbstaRrVMn8GGpGI4VPyZKE/jFxS9rhTOC3
HSVZkIgRSB3RAw+PJd4McVgvFSiILw7KJNHfYiMtOZ171b514zQR5VM4r/MPkwZmlr24/bBwixQR
FMwgNr4ojsAy4/ThSiqwrTVhu/8LJZlN/Z5QRrXXLTko3sRyWwPmofNoojSEEdnKC3j6RdXRh6Kz
Zstk/mJa9eM0zIesD81LjFi0sb16dlZmkJElULqh3gZTDU0z6szCjZGY1u21lVPPHKS+vYX3P2x4
/cy97dICmYHq1w7R25kLP36MLzpEp9eOK0iiLCoxKydlQjqOG9xNzrZJR1yaSc51Ku/+eaDg5DB9
JVbdv/TF9FHZTcs3zQw4tD4GwbdBI/ybOxkfdj/jJaDlgdSSdbDBMWneyNHncWLaMrwO6DeMWxRi
uKVl80hM0ViLQKx1UEGisNUOo+fFyuu/gNTUg7Ti4AuJKHmYypAZTBOp6l663HtlMU/bWJRAddNU
G0/4PHHCW6a/EjHujr6jOp2mpO5rEAHTD9qgYwsrRwwG1JHeewJOriPmRancyEQ5aVp097BNSAdZ
UX3pAVCc3LShaRiDpQ3jeRRUD2Tite1dQLMSGTyyuNoXbPL8D3tAUunWaqxXDctlA+z6HHlhtUsq
ZmJh3Jlnvw2gfUCDXNVlUZ/qMa/3Tt4kz9ieEPOFwUzPSqt7N8zdAdsGJIqRjgk3gyMkIqa9CffW
pK34MbgIroFCTA9951XPIzMTKFOy2TsYxwGItwkOaT/YA6EkpWIh3belB0JAhuq9wdQWDuQ9e/fq
Cmv+6Nu5PxYqYtqaps01QH9ArGm5FoB+SAw+xJA78rrOFZGnFudLakzvLswcfH0eA380jrvU0Dx9
4AcTSRq+SKAoFuw42eOlbarKevIwYD/Aso4e7ErhRYA+Mb/XsWB6npRUemIkM/A+185ajrRiegW2
5KSNsmuZ6S3oHMACbfJW0t9jUb5GGXCNPhtk5CHinJF5YBSnvuEmXKdl9VB5nGxFH0HPd7OPyiCq
zpV9AITQuKiHtEKpELppjNHvAssxP8B8svbNFAMvcEtMUWglDhPn15nwrpM0UIZ757+aKyDOCqAl
mWvoc0zOGXMubKGEXsaTHXTZDrQpyneCpZP94s78vDwNPBYXBsFqOzsQyDmp2rNXUGTA7W7A8++I
AdqBUWFYwU25ngWqpeOonxDfEqvnexZFB3fpE6pHyDcDg98t2G4q6G3GNWOknumVce5xvQzWhJFE
T65vqQuYS1AlFqqKQxQZf0Vafw5x9+aZ1Z1alWQdlMmNEx+OJQu3UIovPabQcO7+X2HfGyc1Lf4e
uaNPs1khjozNcIkU3Mw4hUIvSvd7DgzsVnVmsQrgKh4Miy9+pCBPlI1H44JMzmNZgBFJZ3q0NTZ4
kwMJaT6HbD5YjZ3bBD2XVDi3YTvctaUfGhOtAwSdtUir7zM0vU1M/C4O0w+/AGDg13hQS/ejthEQ
kwqUWaOgFs6NAwrS8N8a1YNOSG5NHL3gQf9vyFL3AVcxQAIHu7AVVtSwjLM6hMOS785yuW5SIXam
dkFdheOmqjyiEJF5q1L32W+p75iS9qoVFFcjMhWuHsdbN1CzVioMnpVr/dcN8TXHLLmxnaDZDDWl
vBxygs7dt0Bwk3Kh+Y4zrHbPb/epDfKc/1vtQ8cYyQFLpvo9jQYe2U1pkHmYpX4NHMLkaP+nYtJI
P1n2V/vm0xR2n3GlaANgnXcnZa8t2mRWrUOHI+z+X9syD0xY79IfnvjDGesQyU85f5hVzYyFEe/a
yQxxbztqc0WOQaMGM+LFyAaOiP/NdXrws774S8zpral8H29wkO6ZQTAktcszLrNgD7HNYyScfgA0
OPvRgm9dGvXsGMNqWSWXsOr23MMI3AKGWDmp9e2OGA6rCYcKllVJkxpwmuaF3CG7ffRtOrFejRXS
ICOMnnhQM0MRcjZRNadPsTt5uJ0wNkUOGMyiLhjiZxSb+9cqknRfGel7GE6007XJ3U2Qz4PS+mo6
/ObKC06OSbUVu7teqBLWfqzd9uZX+irq6T6PCPFU67k311Th1RkN0D04yAkZLhchIz7SO3WLHY58
PQ/Ohp/kKuv6dRa5z4ir/ahqNCXuVLjDF3ZAta+z+gh+T5xn3/+s7OIhc6tnl+z3KsqWl0NilzSF
QViIcpuwdLMdNu7PzlLc5SObByAEqI6nwTo1TfVDNHDhlBGtpyiRfrkJMLZVVQwj7RJuscXm5jUm
KMXwPnTiXSpTfvA6PKGj7GIkoWU1/c5seM2tVeHIHOWn3SdPDDXHNS3r4b5ofmlRrTYpLmjMnMTi
LFM020nSiETXk3/tjTEGPsO6GzV0BvrMyleyTpp9b6rm0fBTde4z2kCHvsPDEw8upkNOkmn4VceE
jGqW6c2Mx5vpv03wruYkWw1IM13mPDZFUzDMNbLXyXL2WuGBdIb51Yi9f6VPm5xTGCwOBtUktcIr
61vOTSuic112sCOtjm3MS9VzRFmD4bB3ZgTmhnn88Gc6zaNKi3s/1AiF7tMw4MpSJbAYEgNqyx/+
xwzzb8iLZIeA53FQY8w2j4wxErbNtK1/akf9hd7gHmrKirMIhsCQYywjRiRL/1Hl9Rt8FZ5o12GQ
bnUkO3F/NgtQh4Pxpc+q//K4Ynzc45bVIGgQadrzIMKT7Epw/f6MiBPd+WEJbPUJby6OWk/O5GgX
QAWZk3gxckZDDMGqGh6DhnwjjHP3GFFQ6NjlD3YVPqEJzFJqk/2zCbzNY3GNwLiw+pTJXhfwyxdo
gO1i3Ro8i7rA2L1oh9SZGN7FjNcXNhNxxSL8FFNENqqMwNy2cQ3LV+h73jOF7cBm2qBBoaDHtM+1
mAa9VGzsAqUvL6jTtJm04Ee0vlK4nG6DsABFIWOVDF744ddeCfk28mmwnlwI+KFx1gmadt5tApk+
8Lbe0hZgUUGlRsSouhJ3sxftntQf6vu0nmtJsVn/n4nTc6U7491W85s3wN0qBQt0TRzCJBD7M0Tq
3WagL2bjQ/KVb33EvTWH468i8/jQjdHeGaZPwASCP+M/66EsYrExdHEZ4gKf/ChfkyBwNi3TAEa7
lPJ52YvXOJwDBjo9wg7Te1jBTGqhccx19wetZdyaWf4fObJ75nsXC3qYqJP2IXXt4yyyh2T2cFSO
UNo6R792rqFWNalkQ/FvphlWlJX53w1TL7wMkFQQtn6sri82OjXfBP7kSwOvgbOJ+PJhEoKV5Gju
KxwqdRt9DEV+9+2UwlTPfKqS4Cxa7hpxG3ByCOmQw5GCrkiFIho+8pBuSm4SRfDh/Y+j89huVImi
6BexFhRFmkpC2bKcw4Tl0CbHAgr4+rf1pj1w2xJU3XDOPnwkUzT8pC41hm2Ke6JRCXQ05atsXHqP
Vj1hRl1C1dT4a/x/ZYtisxF4Y30r/SPotjxGaGuCMWI4SU7XIHYYq6+uNf6UZVWELOOPSQxIW1g0
GBlO/EsKg3rTemWycZf5C+d9cmwG66rh/66YoRMJ3rY/tg12IBBaXZGwAFjUBtrBgnOYpcyQZj69
h4rWkPGmkLUHyQJK/hTQetZZ7YNMU3zlqLTUyi9J6MZ1gLUPuIbFdg25ar3rRu65rtNfxTAf4kzo
beuX+2Uy9aaxuMqbuYs2yRJhChpQ03aUWUum7gwM5VWLx3b023iDHv+PR6LeW53QR05fG3l26mSw
Rlx3O2O4qszgvYomMgt5gDeCdwN4CmLLzmIbCLcCM427MIrtR4b9YP8uxjgvyHq9+2Uxn9BENjsP
8zwVoPgMJiJfU82ym6W9+DEDoK0+yyjwOnpaz7k4pLXXETpFbI64dZVsSs6L69H8UdNQ26K6Qr85
tb0frJi/AaaY02HZRQsWErcrx72X++hS7DlCVSXbyxLxSiHUwv1npyctJWJMJrsZ5zT3mE7sG6VP
uOOmyY36sy3N8dowuKV8UF9NnTebmIb8IUdWxxNTNQ0oAl7rIipgYfUEkxpDZL83lTFe89gq/5lj
Wsx7U6Fl1zD3N3ViuDgxwFgh7vvMB0a/U5pmPz0Qxjt0Qt1Bs98Oo7ZSPxHJS2HMtJQRHlCvfMAK
ulIm8KRcCDb5CSoR4qf6o5ZcOM5YdLugattzMKMaFbpNd1Fn9i9W7Q8XlbduqNvJeIfRSARNul9A
VO1rdIXvi79EF/DOD7bAXsTKHIPzHOD7byAj5MR9bpi9YwbHoxgyzDkiM98wdL941bSAjYaKVlfd
cQAfQkMdWPOR3xTjHKNGwrgQ2Sx+fRqjyAuDwU3831K48x+mR7Sv5oRkopdIt1OvD6jIKnGvy/+d
yONthToK5murop2TYSumobsWLeNOzYoNI21SPpejHLcUr4hEQKTQXwMNRf7rr4iz71gHoypstU0V
jl9wa2rLWjvwTjENEa4wm/19pvwPbKvHtkjjsPFSjWo0jw9To8CXKK1eywWDlMP4fy1sNMcEhQSY
L/oPHD2AE1ysLTTHq6BgILf0jQUIIFc72UDWiOEa08UxMIuKgMrRtB40xCK1WAe60G0UVeO2LBcq
DqcH/s3IEZWiGiizyJcTusJE2poPyExuBuJlRmfB7Yyp/NmCuUw8FVMoPL/mNhBpEvo3eLMqbupZ
K9tDdcLu18p3OHJPmOlm3Hkw1IBcnyNHG2sRwBeteIgn618txIvdwLyIK/szv2mCY+XfQ04NaAzw
cI6NcF7tqPUPPZ1D2zjbwRmNi8BTfVANCcu8GD67ezQmW95867N1F6KdZrO6Ag2YAMvhd/WHgPrT
27TDMtwBIOM0Za1OmWgCGqphEbYuP8MyCI71IlmtNZLstSHMM4cn6+Fx+Y5TD7kTk2rmLmjfwQxh
yc1cc1eBJUHzHGsySRVxEYqFd+5np7yI4bv3/bYBZMOyzGdWjFR65wjoUoApnZdoioe7Hr/MfeAE
5RGZqo/nBqm4XVqo6CYH+WmJrcOYa25xMExVSW1H130bHRm/DG5MNm7+I696zB1z2xChwFxh88if
DJSbe4625S+B5KW2dUzsunBMlhqQxo1fJQqU+LfJ21OuGrgVwk/MtR3HFY8p2FKwmhFkAxIj2LEy
0Md9K5LK/HC5J0HV+KJ85ZnD9mMkbvnkF0nMMqwaSV/Qlk00+uJnDPrw2KUXUxnyq7dmyvomH+BP
LtHDAsF6KyO4Z2VBECT66x9qKeNKP0eSWxyNmnTeDJAFsvfaPKu+dmjhWW4jLch8MvaS3lokUx4J
QBjJVzJt8JbET8bivWR6sR4Z/L8FfaDuKi+1H2UqRyIl9TQzBfSbX5bg8iGDUB72PTolybT0wzaQ
i9cyvyrlyJ+4mLMtWDvvyD5zOvgM3W7BQs4ONljFHiUlKhR93aqmXcStrMwT2jzMYWbP6KdY+lAn
rnucyz4+sPGLD4bGk75KDELDjaxAxn4rCZbgkLUVRsOEOKCZa5bRexAxLx+z25zcgnXO9OOJsTl/
ZVUnFQLU5jySM9VkLdPWrPVJ0yTmNltPwxS9RHZ06GACrAtAd9/1GNFK1cNtXVQbDRaKhb1nuZgg
XhtfQhuU/WBvh7ErsINhTDDGIN8Xzk1MoVLwlcbY3HZY3LCZ6Sc4e6f5aeLBQr5s8QRH+QV5ivfS
+pP3MlXuvreolyzUNYqiVTQdHM8ctZNdbszM3JYx7zud/V0je0hCgvosZ/rZ4tWgeu6RHLTZT51X
VijgBe49XScXmXkdSiTzGT8MH3PqM+JFLQPFwZNYPG0UJOhA6qNrOIeiSp71HD2Qi4plBa9J53BS
V8qqX6ayKvcWoQqhjmeFWNDr/3TuPqUdlrBKOHBHOD4rrCZ4YTFblbyStpi53ccuPyJkH9Z8Uh3p
Qi0ymgRMaGlSXI3iZaqX6rjkwt0bbEhN3vfybI8d0vrZdQS9dq6Qv2HOspju9C5iR5fmabG4kAlP
BpDOiWYF99Rv+MpUlR5NWVZvw2LgvF+amGVc1/mI4hJjvvkpPoPCORUiQHQdOE9zpq91J+Q16BF8
rcYB81bR+7thgMG7NCgCQUZnxwjWF1qy+d8sqmydOnzd0snae+Q930ZQFj+OZj3VTnioR1UNoWgC
wCDtcLE8u+WON322akZ75lU5oXXdBT3pJJEIdh7diBlFfyIbKCK7+KhLWk4js0EA+v86Srl1SywM
ZONjpqWPK7P4qOvpD8wGjZgw+w+rx1Dtd+JSZm73YFfNkK2TxjsPeGpfrc64dJSPq94w++1EofKO
Oy6mEocHmyX5xDYZn6nIY3nIOKJDbhaW2cqmIO0G72QEaiKmrORDqTCIOFaX7ia/ql6WZU+nEP0L
kFLhyCm+mGgrhIFOBRjQrIgLyGOqnW5Az8v22FshqUQSZZt3rm8+ur0/ho2dNoqYIMP4KrtB/UK2
5TmOaY1Dict9zRPwrCIblZ6C4WULE+uOxm9dj2a2hUxBfBlQvNgoaK54HdaIWNo1UhYsmB4m+iRF
GQoVtN2axuKcGwqlT1pzBND0Y+WPzrV1nJyKmVGJdg8Z/hw/mguqoHHx311bfXczuU2qZ3XL2T6z
00AxDNY/0k/DZHC7I1pfmO+VzGfyHGF0vLBx74tPMmGabZHY2ckQUEwM1u54FocbOb77EKht2bF5
Rvs4V+jzrVFdIr849pTeuybz21Mfy+cmTVnkjOMzAPqLJjqlhfER+izK1hTS9zObKzz2zYnBtVrP
lV+sB4AcK+0yxYPgytr9e+KJOtY2Kz0rsokTrT+lg5m7zJoCLYojcCq170XhF2GRs+fSyohCmIXm
phoWFAoK6B0AQPICOw9jZEn7i+a4TKMPUIrGawTvTJOKKou8OGmag4g/+sFNQMB3UXSpmIb6vuVt
jKFokE54DntCvBARCU5rpE2/Ax31xiAZkAO4cJpDYPiYZYfqtsJIZEQ1aJPGl91FaWw/jtZNWOzY
y9noUkSDjptM/xpvVve0p+226tKwNxP8VPWWTKndpNF5jcLtV5VrpqH0/UPa8SJDu3lHtPVoRTDS
b0cwaMYNUt2Nj6gqZXuVMFKSyfiUZjfWYhlvmUowI8gUSLEbzUvH8TeZCB8OFmkrGxH4eH4Vyrlj
8W8Ew74N6h9vJCzYIG8yBlyDAw5NVzxnF+ENy0QsE+7hxXvksrVPEHgwy6nqjawMxLiJfEHi6b+w
4BPbRPtyl5Y1LpBC8XrGQAJNkbFpVanu3sjqrNZxTExv6ozxJmoRQnuBYz9lIvkbB+L4bJ0GFyh7
gObM59itXnr8gYjZicCK2Cwz3GDcn046vha15OA14adzwG6GvjdxtJIM+dEN6WnxmBr3QVevx5wR
P7RiAIGsKQoL8epNWRZd47i0j0sQfFY5fMuo/Cuyaf5Jexh81LRinU7yjtnLnbS78uDnpnGdogTF
7jyOBD5n3skvoE/KBCRt6e90R3PUF95FVP2z08ZhMUYXdv0PKu3e1JI1d2VSbBNPX4XnTSsV35Zp
5QD6zWvkpinQYRbWV8Yv58jWP7WdLi4zfRv495kokGZAEewxAiCYlLobSqh9nZ3k12xNpjTevdPI
D9+tMHIsd44cNtIx8HaNR1aA79JNr07nYfd1ffJhyuFDpF72aDkkoWzmYtQXpAh42ay5eHGT5SuZ
0Bz12qSvZutGcKluivelJ5AbjhIoBy2IKMRwAIcrtbd9xRp5HPKfVqAttLEY4OlyEm/DGtXh6E+X
D2FEb62JPblxYHpnKYvdis30j4O+HhVzrekHBEnJNKH9Q0Wbyf6DnVycLTFXSwpcAbSl80/VLqJA
+EXwHivQ1i6Yd62Tp8xACFAQLA09jyQ8FgAJMVMGGa21YR4tD32WpC2aiVHas0d8buvx7fYZLXH0
EOS52jRgnvZjpNBO49xGp4+U/jFoSIe4qa96BEGEEdvnrsivrddFKxzKQGr67NILcn0N6b+yysve
K+1KHi2FIKY0fkpcws8eC2cE0vOwgFEgByxftjWiYP6SZmUU6UjsdFmfUrsnL66Vdmgpr3yuBLVg
ZA2HRPnHRFr7NtLw2ylQwe+B7xAr9pavvecaJ/bTj5xxwWlSMKSKEmE2dmk027L8mpEEEq/WjyFb
S6pWxE+IeTsQNF3q1nsyBIBNR7ZzDyC/3ZhGqdh3aRSCJBpUwCpWxVKAH1RIBL3ArSAm6yxUsY/a
eXRqcLDx/2Q1sz1xntaf4ESnF1D/em/7/UPjOPd5IAG81KpxQ/Q0zT4yoDFhWmAUNT6KhsWoT3zR
LaTjYg3Fo8vUqwHEumYt+laK+cSuGeHHmD5SlF4YcFwBL9Cq2OoscNzcCk1oBuYtcdj2YNyw3uoa
61orHDDsvCGuujkFSd6iLV8eacFP2ncR+GlljSedMTdGy9lcyp5ZJbSEmEd9k/E/Ccd6G9ym4zHo
0dXm03vklBfJPBPyZzWtU2/5nHloV3Y73WzAHYZp2X3blU1k0RL367qjx49Si6z2uMQpNZKu1XMV
El380EaehCAkhoPnoc1P4kDBu0Gq10XTQc2lv4Wts6lG5yFKMTWX0JhDpJ8nPiRs7PF0bHrEf6Np
aYgB6XRntZJvyhkQGzh1K/DNIu/HUWNR+vPKt2yWmpalnWjsJ9tgrBCZ0UuCW3brKUpzrwE4aAZP
TRdDacZKU/f1LSHMPU/lIkgg9eFQxRxzES8+JO03ZzHOtbW03FfRF6GYlPLSSXapi9u/mOenaGm+
kAO82oz+Q6OB12VYCQ61pLj3fWJujLg9UYq9VRoPTj48M0x4c26jcwyTtAK6eIwqEWy9US88ZQZy
/tr5kWxCHKulLMH6v0qWBemrTfRO4/FEK8avG4dAz72H+Q77HPAac/gqa2Z+A4RE3LnzS1RkD5JJ
n4ZPhKjNfhkxsgAucF/1KB4xtX7lln+vcqbNQVC/gMMhaGAgnYCEFyAvt+E4kEe1BlHxm6XtSzVi
Wl1uJreuzW6wISxhMvbjvVVDfuX1AtVhYAiO/fKb6WuKUGa8U416NGFjM2/XChp9/TbqnNXLErol
xWEJLNdAGLkhpOycu0kXLsntWIrv2Vmx8qgH55MnGEQDiRcIF6g7QbOwHEnnhwT0kRNJJFLChiRK
LgqQFf8l0Hx/Tum2m9RpX7U12IB/8MvYiN72/sSx6Qv4MF2K/s0zpisKeoTMejxJO9ZUpLhunHQJ
Bwfcjb+M9BVVhYEenYnRI6dictVZiVwDUU2BpnS/Hcv2jb/wPaxQIEQnUnzpikRrs9m1PHWsg0Uf
57qEqz3H/Ws72AjsSvXVESAJS9j8tZLZ/PYCMq4HjbM+yX5s1Gh90sHnpxg1MbPvkHrfYRLBx780
66HQSO3gnmyctiYdo53JDO4AvVf9Um0AEn25tZmdUcO4v7nwRyILUfyamlFVk1bIAazQEcZLn4p/
oiOszx/jDAiIbSFboouOewr9tGzIm0Q2+kMJsY9toKwOKvjXQGvmDdHcs6ongGxl20wiSLJxHAzt
sXzJxkGFvSj6EFzNti/VdqkM1u85lkDHH3/rBk8JZShpvYQXGv5jWxK3OluPknyVM8sUvUns+a33
mPwZdT6RIiHF2UmlPjVVkmxvwPG+6O6lqe2NnRnJpyY0SFIIMZFayCPxOj1sM5bjcYcDBL6aidQv
KUNbQbZZKSlCRaDOtaIEXueW/FhsSY53K7fEAn8n+Dtgco3t3ra5w1125Aj6He2EhddiKOo1tRtV
11ZXmjA65JkyOeuIXkl10W/HIQ47L7K3VWMWn56XATSNujXwyadxziHMF8TketWtm7dLuVMFkvei
FsmOwOUcF4Vhk0fk4iuJbMSEGbmcSZQgYVZ8doBpSuW9GmzDV2VCHs2EP/Idly+OBuvG1ZAeI+bh
RUT5a4CcmmKmvve8HlOxZgeUpw2DTe/dJNZsMxnVeTYxaqc3JlsANBlxZYxybdSISinw47J5HLP0
S8U2e2aRym0uenHqLUZqcdoTqdKO7iXp1LWR+gNF2INhNk/dzTatakgu8mNcavMAGx9N6zyjLaXk
Xtkj6qWhY8EJ2OuUW5jnC4OXj7P6T7rFxbODV/SyaOClXR6Bw+ydMn0dEsQxVGff/ZycU9O/AY/S
kXl31hN5B2NkyBARQZh8bFz3za2ohXVNRkNk7xfL7cLWdKe9HKfDaHjWdZKWOuJqtddl25hEahmB
8dymdbCzk1M0lo/zUJz60neJZqWzIgYKno3bPUWVNx1lgKyfs998qJ1mYuszmFtHTkBuva03GP+g
ySKdQZG40WDETrVNvFJQJpCWEdk+dsjkTkVPA4zA5awD7LKKu3IlJY0i6w9UVZ6DGMhhpT/Xt7C0
Ifh14qk8S4r0t7ivL4sSp/wmBoc0xGwm6dd9m9pHqkI+2D77tUfk022Sj+uxH5ujr3OC6Af1z6jg
8qiKfDnMGtBKerf/qxOs9unMZ1ClsGV86hJAONCx2IiedQu/DNWG+Jz60toIuk7YPWzvkioGIdPA
HWfLvzAmLzf4L8lCijoig62/qa3cHxx5gFKxlIcGPpgtq3XoNoXzL4DytfY8FW+7xjtVIwO9fNDe
xkw6AXIIMLfTrrwWYmcn2J1PvLwrhPQZLYR8dTz/3g8icXaDeL5FkbFG1OW9a6XYRav2VZQ3u0Qz
fqV28YFop9kZM3ymErfl0o13o6wZcjdOTKBY+1KXTreP8UOzyKVMzJZQ6sHalLZi7jKPYu0I79FA
EtlIzCBp8dO1ZXluBMOduvGdnd3EDMxw8G5b0zxiQ5RsEDlKwZEWnE/GdF8uNLGVKX6NAHklcYjB
xZu57cZpfMnZJa0yZHUbtBMMX5zoYKFsu+asD+F/47ZP3AxLs1UFZLaM2cmX04+epieUv4AhXDPZ
ZAPLFg6Kt7Rt8E72zhCaTnDGj3kaW8H6JH2Y/fmncfpLU9EB81HypCXL74R4g7S+1yqY9lY07EgV
gXN3Q1eOInnDXXA1vIlX0HFD10+dA4na+oVfDr6ySp6HxHvxO/Oh98XX6BevgeN8Wz19qs6g6w8B
mhzVsHWqtVVvI664NaiE+85jUJPU8bPv0ZOgCjAPhWUQQ+C2tP0mOJC6RH1cYOnioCjC2R36MIm6
H0HIwJYp8Flqio0u4Aw2OxAfItMZCIiC5X8Fuqm2FKpuN4d7QraWHQF9swT+oCw2QIRxHSuL9iiy
lrsuJoxvWAJCXuJ8ZoxN9kjhRd/8PHdNfMI+K2aKaOAmbLzUhwXX+iC91qC/dAm4iwvvrmRmt44K
eJzoXWYLgvdsG/kZIalc69k9q9r+KMeuOdiKv3NgZ0eY4jvF4Cf48Jv0nphrd8Y/RNF7MiItjtGC
XrOxq2ck9/h63bTc2QyjyJhpKdeREnYZtBRXqPYCBQzPR+y+1whusg7LtNUQnCIl/hErY1hfELoa
Vna1qzKGOq5Vbjgc4n3fll9eRPI1NsR/bJcRk9UlixqPmtqerX8DIZRMv5034cXTTjjs6tyh+IKc
4R7wQH3gy6AYc6kxCEFnyAu6Ya1Lu+LdKO1t3Sw/cTXdV1PHWjYdEXFaqKdS6jqpAFg4fbxbRv1c
mXYQMs6WGxIG5dr1my8rcd/Nioc9lrCHECB3L9zU3roAskiNxdpJaeu7JvuCENKTZc8fTQMyI0Bz
iGdwjFhNkR8eeYmBIkbKsO2nGLY0RzeZfMtqDLx4UwtThGOGfrsK9A8pKObFTRoSUJ32MfKZktTA
NzZunzMugLa7B9k/bWjtnmIPNkFJKg5df8J3mQ+/gTV+yBKJ+w1B19iQp5YZj37poXCurXe8+rwG
5vLP6qDfdD1hpjUhgW4xvM1uc+hAJEcBNO+0NV8rKz7XvdNjHSPRsajMbywkzppglGmrMqslbTd9
RRzNCLQCP1lbiMxZ/pHrGeX3mH0/VYr3xr9RV0rHV9ui7/dFMe3m1AhzjPRYYxtrozXMryaASEor
/GSC7bItlucBrdpK9fmP1eY/UpbdChWOJnS0+3YIrcH4gtSAtApM886hteQuNu2LNbJsL33aYCbv
3H+l3e81Bk0iAwBj5PUoDsvUPi5uL1a413PEIQJFtpjuHekRDiYZrPtjOq0zR6kvWXfgrul1w7Gi
DyozBFL9hEavMQrQ+2ggV74k1NwQzhf7ORf2xHSfxVCjkr7Bkm7Aqh1ahG2uxoC15OE0ISR1tSI0
WkDDi53smd7lFu3FYs7ggn0SXaV25NM+xHHMaHOyXsoORlrHMssI6ru506Akp+yp06LZGC6XswON
41jghUDDhAKGYc6rJHl6NXrLR2uRlOayl2ATFz3rkrAahKV4k+P0twuwDomm+RRgY8I0jcCodpCF
pFffC3Niv+H7D3lrIALxHyJv4mn2IXe3qcttUp9BOkEjzMfypZgn1Ml+hBsY3SmIP5O1qVkDyVYD
WAzlTXiaUGDgL7zWDtGGzOBXaUDGb6cf5s5/dWTwmKOW47ZQB/jUIX7AMDaxPRYmSEG7Gj9rx/rz
hyiUNluDokNr087z3nNm1goN8ZYMg+JwUmIiSTN+zkoMb30eltDaWqasG/RrxNmli38cWWFtta3l
Kgdzxm1cX6Ww34c2JZPC/lWzBwAcGbSryL/NEYZVaZ1/JwsAChwlpBNwH6RLBVqFj/2PBb1/sPi5
q6AcuTuwfIxZcLPcspAsObJuK8ML/ldJtUwom6r1g0nS6qq+lem1NtkVlcfSZxBEy8Z0wJEv4N0O
0eSGpYfGwSxX6QjfeY7QgOv7JRkeZ7t+KrhWVWE8pos6J7d9ACLpj35xjJ3pcFL7DHjpDNtlzZ1w
QUkFwpiqcVUjYwlbT3S70iVwnkHKPbVMdxgGvSc/KwZKMHw0eQYY0jslE8+krOeN0Zq7Wiqszbe0
Jf48tJTq25ZM/arqyqvObaed76ZrHlK36beZJik6oRRk6LmYTLsGw/lK3OLeQfMVDPl1rtVzbHQH
FOx3/tzhl3BwysPNAqu9RjyTsRnTWyY7co1y5U5n/ltsNydH3eKDK8x2akEPq77zCJAlXVZ3mMFc
oLccGTHlCKHktBwXT3+jOj0t1EbrOR7ilU4GYAELZoW+LP4Wt3LXxlif4poP2V7MzyVAS1HyaKwj
tgCcatl6yIar1+L1MIhKyPpbVK0uXmMrxYy+wEUwx9Dt9HOSLC9yIXWWgAyfBeLtGWkoLaGZlT5V
tmvvp8i/9iNzZBbst7jp5gaUhRLFxKUKQUQdmBMd24Y7bmHkCjUMIUOEWM6Y7b+66Z+Ia4nDCs+d
tbiXLgB2kmYg5QoSeZFs8QQUMigOi/A/0ZaV7KjFY+HKY2xk0yZvph9DM8xoA5QS800gW+DHZsyF
3CLr6m85IG5nAPxL7wbCAEv2vCgDHxj0y9GzPz23/JiWCOm2+kRIfkNVu2yE7aMfZddyGugW0/ya
Df6Xr7koJnPZ2sBhmHGMy27BXrqVSHgJxGkfLFD/BJpoByFYigXQI8GHLxigYmRBO5Q718ctARDi
uc3ace1EPA2eYs4yd1BGBwXUs1mcNcpYtKV1kXNZR5e0Afo3ZRPAd8sgHIysTV8F3oYhP3d4y4jc
y83HJGVB0rYWzAcHbZDleW9uUv5MN/cxjH742aRRiIqiy8iznarQxCgwKpwbarcMhiZEsEpCQNuQ
dEYpN7hW0HTEsVgHWNVZa4BByqfygVbnbTHzX09iC4DXXoV2tdSXUgzicXKieO9rgl8lVxtmfTdd
t1Y74fQdv8Ssnnuf36ghlsVJeQQ4Lk9xxeQAptGTY6eftmEcK0EQwsJsOwRvSZbHOKtwsWI43qY5
Dh/maPoU/tK/TN1g0AfjvHMWqBgzlBTL+xnQrgPM5V2SI8piY+p3vOGopGNI50ZLnDduwGED0/HX
8Nx/sSCpIhMtAJ56+c17O9v2TfPVFzfyTcLwhcg8jva2Ww02qJpqAb8sjOyP3CkI5BIrvO2urVme
KL/X7iLcO6vhhWvNgFRcSkDuV+egLNb22p5CNc4M8rv/xTldEsrefq6zjrEmxz7N/EX46IXB3775
njrlbEComdO7JGgarP3zeNf1E07y8eIs3rNRVUd4zfvAsL9lDmEVxDSNVFbcqiLWGOWDJv84yMuf
1qLcx+TtNsYj5txr2s70KBDSAP5BqXUHElyT+UWbXP+zg1IPJhJb/YpNWgEzSreiZincBXejV17U
ktMTVTzvxOlO6zwQgBw4ZUOZp3+BaXWhFvafNmk07bpMH6o4gaQqiCkrl+UvQuDKU59vWAC92ia+
8jkulntiYdVLaliPpcPDamq4qirikOyKyb3T3hQ9dYURgy/s0jNDroeW3bH0hg0aJobLJM9tYjd5
JpetwEDOw9BSha6TBB1EQEjbCpviE349dpodlXTdfObGYq460n3IRzumkH+2M2TlNmbcBaaU0aoK
AAEGeFB9wMV+bsjLUKLxZ0PxqPv2+j91J20IrpN4Wq5ZqU5L6y9hFE1P2MANCra6JxXULnfQj8f1
0ilnZTsZMldDnyMIa0ajX9Dn3As5//aCoTt5SqSjIvdYV6iX9TC/lg3brukm1bRNVYfmTXKaz8Fr
GzGhbhMeMAsPRghpFOZWNZ1M9h0bon5eq8Zu2HcaPodQezsJUtiaMgqAles9rSc6vTbh0JJVDrY1
mTf8/8SmGKq9q+P6zaXOuUOpDLimir2tO9eUYg4+/KBs69AuNDZkaZ0pR+gN8uS7c0osgDYpIqnp
LgcIWr8IIo7TTH0w8kvotEKQhtyaf2l4+3BxudF7IMZXNbQTt1lzcVL7LQ6Wc6/yZ+w0pBxN7hfP
Ub+hsjnS9z4t/Ogt+bKf6JSDLRImZzNa3bml18mqiRuBCRKzmOI3V+ldabtvy4jiB1f2OzCG1zQd
7jjt9cZpom9Hpvd49Q6lQLUhLdvaeWS/sRYu/wfYhsUATULgeUFRejBuN7wbWNSTrmYZnE/haJVD
WE8O6fOG92x6OLEU2VWWcNeTEzwVdrbzrWbvtgZgi4AqzGijDJcLIoTYdQ+14TwmlnSfJwr+Z5vQ
jDDy2b1iRdw6XuxfEShMxAmidvBnAp9GL31jddyuMuBccIfinQhaom3N+RlAAf712j9PdhpgmnSP
NdznVR5lE9ZO5P02mMsXHRgfRVl8W2BefmcHoN5IyPCcsDp2HPUg+vrAEucrABIWJnN2gN+Ebis6
sI84xUQf8Y/2t5f5h6aIjzAiqlWgnTvZuVclgn+ossletKonpMucS9kv0HoYaC6Xg9Mvpw7LiGOX
3/ZwE541cJ0mINdTn50WdLFHArO+b/gs2vCrWdMElRA6SF/cNaaAH1k9dvi7jYx0mUB/zIt4Br4D
xJYLzDddInyiJ5TNTE4QfmxKABKM7Hh24/kAsoUZHPKD1RKk+b6aWSYMRo61NMA9oA1PkNIJOdvF
IARLLnvIJKobL6K7M8ip27g5MGAvhVJd3HQtyDfH0JkKqg05QqYaMMAsuAFhBcNSm7oDYwva0UC/
wN9b+0X3NU5IUDiB996iBdDm/hucDF6uwvJ3XuNferu7B40Vb2ii35Yo+4Z7Brd+jOOVi+fTsSBy
ZdLzVpxzLWdRgfx22LtoeleOz+tlk/xGa+7vqgAHTFl134qeK8TwfRhZ9cERtICeGvLqzKw787zi
/kzKfsfQYJ9M/Rt1N6NhpOfraZKvCb4CyGBhkJk/dQDhNxaoUfWMvt2MNlhAj5HFnk5GV/ZPj9kw
m4SYAN6cyQro5/obBtQ28d2L34gnA7Y+d59Z7vIWNO8AXsHEDWkgwmP2eINJCO+GqFg3/3F0Hkuu
IlsU/SIiEhI7FchLpfJuQpS5hfc2+fpe9ODNOt4tSZB5zN5rpwsUlWSHcvBh8aAvuAsJXkMx/jpe
9UbCwnWYOwzYFSWZIanDic+laABIJVNn71U0GqPCt5F4Dcrm3nouS+0i7HGfF+KtayAlSCP9dhvm
WxzAI3cKdCDbzdYlHtCjrTmLVw/EkY96lUa4Z0Tlkde712X1oK0UCx4dYjUiiwRd1mybrhSvqkC5
SMh4y5p8YzTiTMX9wZPEIFs6aEQX7YxHAndxDX8iqxmWzK8GeYhZhcSeK+0QARZbpf4FOxAYYm+W
EUJCNi41eXi+7VgQUZDfByQ0ub5NklCo81sO7qPskb2UvUsBq7kU4LENOC/H+SNmHC9V2H5XFCeb
qXfubAf3hr3MgCJsz59Nme/CkuxLxSSOPQS2JnfIy10f6wVz5qm+4r24WAtfE2lPmFznFupvnmzn
cEYYknjf7C1yMJPZI0ZhB8Ue1dLAfDqgLmEKqJO3COzrziqHZyaL3x6GOV/0K3i3yYoHvtxkP6ge
MybaKkQWCNLjmmiN3kp/q9SmkeBe8BghoWcOaC4oDiZw9GT6XZOkjnaQZGrUDKwxs/WRlfUXnZAK
zNJ4K6VJHLH1lZWELzCZ82fD4kRUEzHINCtbVP0zq3DyA6divHR1a5D1gQZfjfYHAhugHyhF9nXV
jDC4Yhq9seOaynWA+RrdlseuCx/uu4HjYoaQMqWr5q17LiIe985WyT7DTbpjYTOfpjy763pB01W6
rwmwm4Moh2KzFN6DVcQoBSareUBmNDIww7BoS/ogzJ8g0auZOfoogllw+EzMvhDpAb9yWVo1WJKo
bg1GUa427dKipQSV7ltqudkpTwt45okgWn4u9h4sdnY8d4sT3TyWjvBnMPHiq7f2VtXDsNOQswpz
gkQ1PA4WvRfJjPO+NUYy1gznI3HdlWkU77AdwHrQsOyM65LQYNtt0QinoJmjgS4NN9w7GSlf0eTd
Jrva5WPyhwPlzWZHyL2dcl+klEq8ElTKmUO+rof7uErKJ5jk90jj8e5B/80F0WTDEqLV50kftcT1
S0pcfl9boXZInqcp+sGzB+q2UZHvyJgBTl+8lLMrNzN9S+TCAOZnuk8M56trtT+NUd25qyDc9Jlc
V0lyW5QscQtHE/7cmysdU74nDCkvbZe1fh/bJAHkJAHEYFusBH9WBv1on80WmM4IrqLQZIk6EhuX
l3qPQIoWSgxRBwNebaZqZXPsdWdlSQ7PVo6TluXpi2am0BF4Djpbe7aY7xlJEwZl3+OY1Y2jnttX
fOH3qvZe65g7Y5qWltStZSFu2qVpIWwZAKfOk+BM2VZ58L8TODf1eGWhrfgeUN2xvIn9qAj3nIXk
PswjzHoR/tYZ4ng5L1/14v418Ywh1qQtEK9wDUm66t0bw6t3Cw8f6i30j2FjQ+oPryC+z6lqSDuu
Hu3OIyZt3lVG+hjpPAB1Ja+ZZIFRWvqDLHCyRPON+IJ7Xa+/myn9tAu4IVkRWwBAvPeFREB/lGBQ
e03/qzT9KvoQKD/udPj0FjYCRgycGcp3pciY+JeciMkVZRtLgmR6DlNMuWkDUgqXPa4QIlFn8aUt
Ei29nG+dy2VIAgEcGwTrXcsU3IrFW+Tor7ykt8mSzPOMl7hiWesyNhYtcQq6TJiKr3OrwSG0awYH
nw54+1Pgx01pBvZkP7FohfRgDycWaRPqXWhZoBjumyY019V+QuaLxkCSRboBosMy6p9YmejLrDwg
/grbECDLf3CLygc90xRa0PKuJouXz9ykj92gPafGkpzLqiTtqB8cViBI8UYDMSE4GuelEzoAxY65
XeHkN3pFY+/2yPDNljsZx1OVsbIbGxzNHcI8TJdMVNKEOcBS0nDNHrCzZagem8y0gnrJb4J7ETKy
96OZ4oCV60PYNv1pj1ZMS/Szm+QJHxKPmcXQZA2p0i9DlP42IrnT9OJbs4jmUXkVtBzEnVA35uc7
o8++2I9+IbxAwpFzTuHcaqEgU7YB7SE7IbU5FQE/mEL+hKpFblKbP0oly6Yd53+cbNAqR/0PUig1
nI4oplsxP1la4igO+4Om4J6keWK/LHr5pvLl4hTNyZ4y9w2+C3RWz/00ahvmoWESQFEn+kNoEc9M
RAFheFrDnNJwxXBQ4Bj2jjbNmxinUmAunUl7ZqMKGmryRSMTRn8W5bd86Em5HyqUnlOnM7Zpmocu
reQ94o3nWTafmP41bJVG8UV4yL1o6puQ4i+ccTPwo9nM8dDMM/NYFd17O0EGrwHVa40OSjtcAwpP
e2/nyNtC1idRMTUfHZMieAiV+wU2kBjQws6DNDb70+Ct40hp63tLc4eNUyekmOfQgOep4f6NvhZ3
flWuOe2raXklY/3qJBbOuogYY73thl3SwiJ3G9CqhcOGMW4plUiyjzazJ91jznYYz7s8QTNijKPR
0nkWW/soqv4AKmNmFcmfLKbPENhDwCSrO2WVHrJb4dwyKxwWWcaz0zkEfXWUrpCvaGCsgk8a2uZR
M4lT6DtLfGUFUqROI5196Ybp6jTtHUvwTTSLR9B3oa+PqjmIzKj8FMTWnuCjciP7BLwlTGTGigLO
lAxh18I21en8ClLDUD7AASzOY1Wu2YngqLBLg5BDfiTz9NLJ8NWpx1trCuwTacnkzMxZQLbdqxYz
cZtDA/ldQmRhK27CK/+UUQzkjUuDLsGhFkyFhC/WvoUGNYuy5jGw4uUDBS9mx3gczhKpGINJMKfe
0MqD4njDuqe/2m135MjlhjNZpk2YkWe7OCcJQoIpZXZn4WCkDpcfIGHXRDJMsXGrH22CipnIznTg
SfcGLw7PjZDJL/Ml8l+yEQdNSLT5nsjAz6auh/cZQvgG+/AzB/QDuXlAf3AjIqKI0Re7pnm0ha3f
I2q7y6Fv+TREZBjXk7pUJCZvzKldnlkHjvdFmiy+RQcH9xtQc86OE9MUkn6bojhYclhAA0v0XRy7
JJ3DnQ7M0Yv83gNS4GTmNUGtuiE6h6HcTCYMc763OFKf5PwivE7672R02y0UHmbk6C64967I1j+S
0fyrEcoeePZBQrSRwuTUfTMqsbEVOqF3jz6FSUEREmE+mDgwonmdOMwW4zsoDvGn3o/zseWm0KXx
p0KuMTP6QvVFRgK83HMa9zFpzNBy2iUNb0SyoO9XcusmpEINxf3Y9OiEmmg+EkGN/lnTvU837cls
M2I2Z7rZXyjQ2qdoNtm8Gtq3Rz/owwhKSS+s1U6KNDlQryFg14g/sTiAhyp+QutFwlLhXGbuz0Na
s4JJQnppLwV4MzuNuwYaacdwIHqaaWIPVFeerJG3ZSnG7glZXPpi6lWy0525ORkMJX3oXvPemyu4
GFD/W6ujR8rzG9cK9KNovbFZBHEMYkwjUfWSmJwCvUbT7PL6pY13XuAGulKJnYnbiuSykVl7xHqh
RMwydM1FJM4DmFRMwzka3iXUxWVck80nAVmkj3LsYkX3GZXutRjsX09pd42NXMbEekwR6FyyKPmL
E4x5sxfHflYbBjd7Vx8qp34XDbeXNnYaPiQWafYi511rudh8hPMMVZhxVSY57RrECmR4T5u2VIzb
YOxvOwPhZRjDEQW3/l70vCgY4B89moEAxNG66da4YhMHw29W7xYIQuUwItge0p8JymFn5hohCYv8
NOby7AyTAebCYJkzYaJAvgJOPJVIZFeph+uR2lq09Ijy0ufLy5xHA0BPNKXIZYKUMhRHEGLV9KAi
KrpU24az89TNrG+97hxmNW2+wzCMmhmVEAyGvBm2JVc09xRhqWM9Hx27flmKCMVsiZaY/8vxuUid
zEcovUXT/FkTB+4vLF6Q2ujtS6ereesay8TFEKeByOKetBIoskY0XZlwIjMx7YeKpNhDbXbZkTwG
0kXL7jB5IcAxr/pirO36Wd763ZS+OPb8imn5bdQIpRIOgrK0c66LbTR7oxao64xxYjDW4btvUIxC
fAMDF2HEXopeP5uLhZ/IEg73A+aTOBqpI7ghvaquHxbBUKQaAWnFtjYEY+MSVCzCmr6lxVDAOksj
6aLM7zyHKVFejoyhOmK/MYVujAWaJumFcJ909vw638HaA3AFVR5jtlEbkfAB/JrwRG1qVTFs9t5C
p3jVWqQm+Zqq3BgAVYsltPxR4Y9bGKhsIWw8a03HmEY08pEkir9Sm7N9nBc3tiA/tixBcufpP8YB
a7ocJgAhXKpQR2OVG1vRdurqeItqqKalNu9UOf4xgFxHqzAXJNCb/eQx4xBe/Yg78hXrfLhBn/WR
LnUdLPVCPlH/41kahgLtmDtArSOWMmg0SSizzPqyztrtgplbq0ieGx1MVpxm9gOzLHczAPXe9JP+
R/NGd8kg/uRM6UeTwhMJyeeKHdqUJTRuroHfRhjkAUoMeqeSc4Njvne2pJAfpoUktLDsv4nuiIPO
Nu66yDim7sJ93Swxpf3wTfAJ+pRa74JCWXdMkJ1dXxm4bbhySASEgMzUC+gV0b1E2nBhKpf2mT6H
ImL0CNFyY/fAEnoMmmyJA90kIKbMef0FTh6UkOhZIgO/jZxrecSKP7HxaT8mryZvJSrVJ7XHi54M
96W54DVWCGlLpV4xMTG5dWDjTJXG/q4eZmTUkmm+TK0tvxMmP/z+92UlrSvAB4HocPxnFCK5z7pY
+g4N4bTRBCeYSJsvYI9eQH/HlGyqD9SODyrNv4pkyR5BKaffJQGzS0aBwTSoIbkNrt9EVk/WI0UA
k41uhACaDcgVF0cWmmIra51Ta0oE93UoCJ33xkcghlBVF6544gy/8D53fljI4ThHQiOo12I/xzLI
CufHdNZ+QyMrnrXaewbQryGwJ9k2qzxSWnsaaSG850bJJ1DJV6sx501mEt5kAriAtrlvW3krKCW2
Nj5vyIXEFNehJoNUptDspqXYujV4M9OeQGFUZcAj9MvYxMFgR3BJadWUH7wzkY2Ybxjas2JAvTM1
FAUscNGnowKNRfmVVC7/8EiK2jJTGZad9dCkxN92ZvM9Zh5Jcyy8dHjE70nOMNRsQMEksX4eNe+H
1I+bntevrqMf4wlmjTaL+1n38tOcjVfP0gdqq1S/wCM84M2Jt4gWqDsz7dGI4uyEySHcIQMsdxxf
j2ICj5bINSkXPhpKORIL+xHXGijvISOQwBWkKUi/ZqvmN2TZviSyhXKl4g7wVkdhOEfeMRkL/bNX
K3ZQhsWGxX35I2wNOpAH+DXXOQSTvv+3fn2tMD4XjOp8RdbiA3rngNHTj66dEpa/fbYvEh07ezL5
kdk8FYX+6M348UcimTf8tu9DyorL7VBA5Q0EElMfvnotuthZ8+x69OeDZv5D7WNhHkNKokvxteqF
9TknrJ68exRjOTMMsyCUibe15GcSLDKOtWq+czf7JwB3s4f7NPLuI7Hi41KXAR/skLKI25ddBNAW
4DU7FXeHNVPfYwrPgzGCQZ+kCdG8CAR8nl2mGdE1apkSmOraeTw/KVCfEZZV4CGu2yZNdc5TY90F
rkfW7D6YVmjtVGM9dgqf0dxpD6OVv86qN/GemEuQe/U9rZw4QC3J91CyID5wEW/kqhg1h5HMqVFO
wLV7dEjJC6GKzrZrJrUb0ukESIZnr++e285AvsG09eCY0z+3TXS/puUCUJ89Z7whJY9SjC4XAVn4
rnkGTFmcJWM1poephPsQkkO+seP+IBf7teoTPGR5ve+z9kYN9USQG1zAVu3HbpX368eIrfB+FMYr
XoNHrpG/Ik13bUYmCcNej0esepCCJIK8SWvcFRayIn4Di+XtZpHjvaOsRweM3AbYWwyUTX2HBVsA
BWcJ+jkrA61+Bma1J7PqByvTA9Z79Do641t4exLcA3V4jUQ+qLCRcph4D12BIdnQlx87HB8bmIm+
GYn3SQ3gpBRZUl4/I64uH2ZZjxtnIcAaBX+/kZ321NgThrroXe8kUiD88kvKCYEGiMFQlM8+2e7d
zk6VfSAbmpVWKNcHxv5y0tg+Fcqe18r/y+xo8VHFKkA9iNuWFH0O8koJAlncDAXoSxKTyPr/RGCJ
ztOMUBE8Y8ebzNgsTJr8LRTPnbtwv7p2d0pwEjMQdtn1Ge2K3mcGKBtAPC07mAll0GbNltk286Bt
gG3jEhKYRZvUaCGHF+cOqVYw8Ayfuh5l1Apu8cZi2Q0zatOlghwwiuYnxSvvTy2wO7DSK1y9utSO
+tIX0lQXZX412vBjeprG7AYVZjSmY5DqFQpWlj6vBk+933ZMhuzoJr2YOStvDy9JNW7pTW8j+U6m
EeN/Kuo9dN7nCqz8mjrUU+6EJycpoVVk7n3U0dAi5XwFkmX4WWwSFjET0qqvyGBDl+e2SFE/RXbh
G4n8Ml1PQwpnflre8jz22UVLi++oyT+1kXt2trqnNiOaC07DP0htzAKNsAqMybssOYITGrBNU8/A
aXHa9ya+yFYuiMjbL9WCoeXbGe4UEJBNFPNksYKxgqLjFhtrHHsor/7MAi//4spxo5PJByQQPCF+
uJ/O5lrLRhgpnVUCHjHrt3bp7xXyPYpyGwyTXidbR0UnqAGAnlkQ566P1fXDHsYenYjkPEBY6GJ9
Q0I8/aDBfZot+dg3043bOfJDa5r4ZiI8WtXk7DnySXer4pbvjuWC1lh/jaGTWmK1jzQ/NX9Hl+wZ
FH2aCaAiNBUMuhzkvrP+kzniQjd935bofmLU0XKa+j1N80EVxXubQ2QH44ubx6TRtp36n8aqKMBh
8TaN1ieUTxwqIgv90eGXaUdGyeEYn6VaieBZjirLdZ8iezgTK72vuVUWIz2mRX4Vo/mPa3G17Qx7
W5OfwjGwwufltktAc6po3KaTUl9R3f7hgav39RTudaM8laOwTvY4sWJNuQb7boHbHClg8M7yg6Qx
oz22f0c9+QZ3lLL+NHgpuq+EGc4S6SdzmX5ibprAFeNltJkDWDb6IdnhQi4YyKcOyyAJ/oCRDVrc
vH5uZs7DlBD1rRu5VqAtzL2wiNaGS6XnmHWQ849iEmw+qyxFYgC1o+YN1Qkj9g1hfJES9NZWzX0R
oX30qOlcqhIYdW+GHlM2kDQ6UfKSW862Fz74L/uhyEfJg0xCDy+JYb5Qab9YfXmVsweLNHuIi+hO
V/GLqfQfNQxPvZh4Im32A5CqP0YRXxvHJTRV5U9WNrSnLMaYhH7pgQbGx52772EWgDGuqc6TH6Hy
U+VYKJxStrx6Jzy/iMPzujs2VPNKK3uzBnSGs55wgDsu2y0r2+Wt5JFP03XJ2XyDx2lRb7V7E58r
OvaciB3JgMPrradGpg+ds6qD7OyTFgGmssptMMq6xbdW+Ek/gUN0rXCdtH8uunnL2sLyuwJqDP6g
R0KjX8qUdqb2mjzIgdgw1Bd7Da9XYEXcr21JxCvD+Hmnsnk4Nln+LYgO2goTAZMuvYWgPFptomTa
KzVEGvShSWnHY8vfB5Iy9TSWWo2zxyVGyh9Qa5/UhV04Omx4HTJZQOxr8oHRDaezkHQqhdjas8b4
Tue9N3QQQyYAAGwSE6jMGJ2P05T9SWNIhNcN62FKRq4XtQ2y4ob104olbCy2nMhBvVUO/ltH5HQ1
PD6zS9mkW+RoLM0auOxgWKZoA/s/jVcE9fG+zRpz743jqcvNx2UsP6RODNQo8Ip3qqcxL140ipWt
cgXxeXrzRw/Z8ONhGm0rUk/CiAaj64ldoXL41xkg8wEM3rEofI9mZlcxUETfHvXnUXFAViEA3cYw
7m2tyZ4hiF6GZjovGLJsi98otswD1ygP7ojMM8uI4JEhTPai57BoZY+2zdjR9/7DcUSjaizMWFcL
qpt1Z1NrmvvWi5LAIrUH/lqMas9137ViutRzk6CJxFXdZvqxSdHf2ol4nWRe+jFRYpuuKtSdwVWy
LRcFlL4eseY1ZoQM0zxC3MFyEZfuxVI90bWl8488nN9Ytdh+8dEh6ekCaNIeqTnRo56DvRZ2g3SB
7UHkql9befNxYn+vDQsjV5EGrtebW8ukk1pyts1cCIR7cCT7FtOxf6iaFfr7/Ckn9IFr19vRb0I3
tbjxBjllt6r38AxIJMlN1L5Hdn2WOCXpnjxKEs+7n6zuw0gbtMeDO51nclB94kN2uSn21lKbdy4Q
oYOc2n5HKY76i+SfJrPP05DlD5huvB1DyOYwxAlkhMjTCTQy1Y7g84szWgdSYHYjK6Ud65VHOqr+
RCs6nIGUYEMcsOt6Nb1rYzTXuu7IZmOY6ttR/CpWYQfX2zfXD/SNZfwseMC2uQEonwVzskuK7JbF
471tLPU2NLunXop4k7X1u9tzkuojvXlhEWU5TdMxZspOtuswnEklaVjG6Cg+KDeAoMYEN+sA13dV
OnkcLNQg9KwVRhtpvIeehNIj5DOrDY0Dyc2gX5mKjJ68exXJ2CG2Gg3oxF1kv+Tg4YLMpo0wl8o5
JF4Y/+l0nlusGBXHaLK1B9hhWqydxiH9yJcaaHd7dnrjkbkMBI3Jelu0cghqKjQYASxEHI9QS5W5
RG+yUKdZ8SoMSh6Ey27iW7GyBWUXq4nIm76TxFTHpE+8U9qzmcxA/u0c/FC/I1XrVUj4d4xuLOs4
WWZ4sJxl0PxxzLt9Mo7Udc74zVWCGgk1tozMiQM12sVFlp1t2/IwnLJ8Zg2jx/shzAx6bbwTS6C6
hRrPipFYKXMu8VKsftZYyx4jAzCFZbjpQZJwdj+BJHs0CWQlfo+1f6+W4kS32weC/VZQzGwQa5Yj
wWxFn2ZhPFtt/Y/cpveiZtVp4WJIUSZQdadYqVv9szPbl8pkC9AlofVrDvK3XweHzcBRq4b2t/ei
eyjdIPNUPHZoio3mKXM9Ag7Asmr4NBFmlnb95zIfONMvKby6hCChDs//ZJLXN4R++fdE/uSdScJA
IKqMxIx0/J2xvO2ygZGIMEySuHlqA6233F0aRlhz1Nj2T2w2gc/AQGb+z6wb24eJuCx+LDn/77Cr
MtnV6zAP8KscOWq89ZxTGH7NQC+4qRM6kLmrDoZWrMyrmXklZR+plzFUAlqSdSzklPQpQ4vMiIwL
87FfmopOX4TphQ3gsWXgHeojjgdHpa8o7AQJbeG8vK1iKJD5/D2EWTeBzS5+z1702eIDJLPHUYT3
fN8Wwt7CMZRBDAwCIymvxJBkwBz6o7DMZas7dGuV4qp2J9Q9fPJNtiAA6lmCsMsKejnSjCrT6a/Q
qG7zKC9hW77kWkufqlDRUDZNl0EMsz910JjhGU2+1Y72md2P8SBZfG7d1hObtBoQBU50GuwSEPWh
B8PQaXhb1A1+JHNJXIt3z6MGvy1f4ImqkehBnGHmSBSW6TaPVe+ckcH/LG0ObY9N0qovFZveKB4F
qeBL76ZYyewPUEBRkE0mAyyrfyW+4lpEzrBOg9Md0dk8H/huN3YdIvH0mngHYKl71MgZ3Ke2flAD
q6bO491dLJsIJpkKXzQaxW3EJBCfvcONONzba4gafAYk3qp8sFi6Mli30ZpnFua/Qd9F7H0fKtTV
uwlOFr1fxn2sddxPS0WH0OCiiXokHo1kQck0wtrjqAUTRAAAV+uSAveqPzJmNic0A6CjFIVPkyXH
OgntnUZgDPANZlGOeoeJSUQaaRMblPmo0IuY3ivP3gqBDo+tX/47twhb2RHmOUsQpqOt4W4RTOt7
U0/wA9TZVcWMJyqUMdlySnVeiW4i4c8Q6Z2osadLxehXq/agSw4ysq9mFjroYwwbUXy+Tm5CEAhu
hI9J5B/D4nKjg+OmUhrPMi7ORW4cc019aZRQuvKAYYk+MEMsuMR0XSn9H1q2Ip7OUJc//mbaRcvK
eV3e4oiGhPY8k7Oz5UA8gaeKgwhh/oZW7TgYI0noiglmS3jmhkEpdxPVUTUCSTTbO6o3tCKrQJPi
mFRkk3F/eVKNwAFOe8WlX3f2Lsom1GOt9UDuBfnOlXd2e4UUjzhoNio/babAybCqBFWQHzN3rq/o
+YIM0oyoIxYrUXLLTLvdaaFr7hArMNjqLOdiG3W350RnOJVD51yABRmpe0gpn+muThNlpuMBPVn5
Mps8teutvqwT9Nr2HVcewlLeq4QFBlkrSPQSAjMz44RsDi8Jm0l2mYgVEj0R2yElermDNkFWwW/T
Mkuqpu0gQb726TZDrV5o7Y3HMZhD61K0yF7XLrjth0DV+V5f8q0rtbuCFkoWxpOMQIC0TGkHFj5I
7N7aEEIJ8iJfWuqYNw6t6oCWNlP/0K6gySlf+UhfCO5xj9LbI+/6k2ZzXzvNnUviud1Argu1n7Yx
3+olsfYijVB91e056rVPZtOYAtPxrtXQ2LTcfSKaTzMQT5Kbd6EDTydO+c9HGlPYfiT5mt6zzFhb
KYgfGiVgbtuBMcySgXfXsIYZma7RYQ+ap3CwleI8FD3kHsd5YKXM+VUeDUn4QmyewXEeQw1vN6wd
whpTlgm0PUFqst2IZPMmumVCnjkzUCwyQnJmLZBOfK+1800bdPsIRuZhajsa+QhUQFpysUVLth9I
0dKxFyJAJ3gLK35aZNCzcesXWMSDJPYufTncHL1vfVt0r9S+nzjDCS+ZrX9h6b5bpfYkBK9fXqHI
Ef9vFlt0rF07MNZmULawqPfqgXu7feLQwatcDF9GTdE+RquFamiZaLbkGUzGxCOftDupN2fOGJKT
SpoF8IJ2mL6bHbvmcSypPtZSfialLowKG4g7zwyy1iOPyB6Uzcpuj455Z5+xAaV3jdE+xy3vEuuS
h9KEDuGiUtDNBSV+PiDuXPMq7eJYVCDW8mFC1TQO19TtoNDDLQI4ssvB0visSA9hXrwzw7zNzH/5
9XHG9vBpiV6tDpyG82Mdzu/G1LPWLfOvyrNOET6ARhFZPcbuTwWaERjE8oVGd0+Nf8Ovq5Egb+7F
msnt2nm3c9WgBfwud7DvBh/BwEE6IypOhcFliPRHeE/P8GAjX2vLOsiEnE9yUDyKq9JrlZInwjyv
i/1cy+Qu0ym9w47pD4PgJ0Db60wAfUKPUghxyerRIB4nQ3NGAUzw+sZ16Ilj+wkDAzPg/hi6MWh/
RcBTtGiXtm725cy+aejNKYiGkMWVcIHytLSOHiEyvl68WLO0SXIoUQhb3UWFYxCDltvQR60IHtQ9
dupUOzXMh8a1AHcwxiUvXt9n3DNbvivsPTNCrcK0PjqV7cGe3aederZE/kLHlcHuBbbXN+OH7Bx5
sfTivrOoJewattRQuk+a41KphiTbhz2VV0SnTv5Zsc1cfGMtqmUmZwYU13Z5qWEsp4NFyG91tW0i
J7i7mfqD/VjsJtpr4I1XmkIQU0VTN+EsIRts49Ya68KuPGGopCErSzLmYH36kDcviW5us4j4JyWt
N61xx0Mv1EdbWJ80fMeOFTTXIGVmO3B6ETqpLc2h03cN/aVNw4PWXKCRzS0foSxGoMoSvtVx8E0c
vFO/HGNstNvaEPVuntx72Wo3UuFJzRIu0w5kvWZsX+eelFSntR9sqe5JUOcJ6fP6lI54/6iF1Ba9
15XyH3lg6iw+3kCf7qzeqsJbLw7+laokij5LC+eEHayF1sgcv47au1rhEyNo7XcwWGCmU8nGSRHI
5zTaG3ZJtV0KBJQ28MPAiScVIMXYOZINsJdHxCQmxEBpxm6WIEcbizLK6WxIytV7aDevcSM/EHjf
dbZqPymdAKXUudo5juceBrV4u8Jh1CJNVWD8DL+HTMq9jsEUX4CIQMLx5ZW9ae07rfzmBF0XPwXw
+1iDvoD9lfkbEvE5pXnXSwl5rbduUcxMJsskRo0of9d74x3lwa4va7rFpfAHr8ROTepKNXp3cpgI
YmKgjD5xYqpdf4GBug5DAsqVe3nuvFeCryiqhH1y4+WGtAKwGPm/kDKYEXdEhNCb6SNxxO5HNuQ3
HViiT1LGr5VadIBD/BeSaYeVGEYbWs1jliJ/67rmHrBdse8N3MFzkefULtKioq6QysXuW6fYKYNH
JDKWDU0TC1TXoQ3YFESGL40JMMKIqD6zm0/omD9kLHyUhvvVV3jhpqF6mivd3JlFB5MubQinQr0b
VfrGK9nSDrVidTkTChDNlOaaRMaVYSIbdUycA8WDz/vzoTPB38DzoU5uECfPOUt4gSRnY9ueh4gT
D7cImfY4kKd3rCA+aXFxgnv6IZ/KJIjWseLcVpB1S4onkC8sBgBrbobc+cvDco/MB6Z9m/6ymbmL
yMzAFMkEDqbuvGfA8zTqy3RnuTk6oEIQkWniolR2eh812peO/HvrGBxFQBj3NG6RnyzeyXKpY6eQ
d9EomA6BFXdWtJzpL675qjvFP4bnxtlLjd+qRYWf5MujyLtzZUX22Wjyl6kSr+xafFrklgw0ls5k
BARY665MDg5mNafMgNAn5MtytL3i00EjgCRnCNyS5atWhoPPxlJjWJK68NUAP0TF6yx0I+AwZHuf
x+aO3aG54+y5Vz1sGNai4TUt0savgEj7YdZ3JFC5l0YzzjOU1SCagbzoCbENQ9Ofp7jed1X1w/+C
1MVK7fRiFdR2D7XO86JNI3b91IMuQgZaayTpoTQ0FJwq3QsjJ3khmV7a0TtJ2/rVZ2YbyBM/S12u
KlWUAyGtjCPEfxyd13akyBZEv4i1EpvwWt5KKnnphSXXeEgSz9fPZp7v3G51qSBPnojYQWWBW3dr
5Y64PYjAbQxc113Y0FpKiHE2qaeu0ulQQvhe4aSnd2WM3m1AzqsC/yJAZuqkvP7b6e1+27h46Qzj
o4+qU8iUsfb5idhEGvQVLTHw2hhozDH97xHK7f/74cj2sVqXAlFJ4q6rJXv3FhNAhFaQezNXY8VS
D2QJaTHKVpKAyEVA/+noOxeGjWxjNoHYZWqpAJ6GJ17Pw0o64XcYxRRblBhM69I6TpOutn3VXbpR
IO86xaVzg7ONBawsfKwOHrnMPIeQ1XZX10NF44g9W+QyN3UL1bcu7UfDSn9KmzGvmChGmZSmySu9
64LiEMSRYKUWHdioMZFMiOlsidd1NuTryMrCjddlWJ9K7k7Z0H/qwm8X3a98tAp+Ro3pF6gOTNl1
65nZvu0ppDbyJiJxIw9ZBnYRJ13gxbyWXdVthYkdoW/BiRJAvbnj/I3V9MJHdQlBLgZND/SUPkme
/YRUYoSszujTbRXK6yk0Spw+MFJokryZXWFBclq8lbW3oy97BJ8O0j3D8GNqbt+lxLDdIa6xbOJO
krmV2nsTVAfekHd96/srlzF0IyxNcpL6k36AJp2lfDHoGgzWesliGbYc2cbW6qWfA6YBBbh8rAUo
lqAJUFJJvYyZ+6hlPci1WxBa4+3/pvMG0afEcTJVZC49S4prwHbu4KsyPQiXZ6ea53k3m2xtZTk9
ZsJfQ2/ZgHEDaVOyfu8zdFYvm4071FdKEXyixjZGOFwgQbO164w2Jri4VC4av4aafy2Mlvtu8JK7
aGC3nAwhWc94qdLEurGDYgcygn3nzWkN75Rk1fAdjxO5xhHtyQvNHRSJbj+K0T0lUJW5FfDbDkTr
bMrE+TIgMq/pCiOVFNjJXTOinxqe5Ax0TCTJOrCjI2t6aPpzSXDDdZ8G7bo0vCO/crg69QFbJ58N
w/urMPDgOyOFKvgyXBRiq9NXEz8NYF/C7MHMykAEHxSrj6RxC4E7G8z3FkvCj2WT4Qiy8HkptP00
PfHl11zLgvgrmMd7M3FeE4qiFoAOjjS72GmerRskACJJy8XJKSPkF/IBUF3z+Mq/559dGW+0KPH+
bwUufbWk+BeihysYewSNoHZIsFgCtEvzn17VfN1n9Js6lU9OTuccXKMIwc0VR6nGR9qPQCgx7m0b
Z3iiGhMrZPZjCwuDHg7vbQYZjq2/G+0jR38UcV/y+atP39UvVFkuomPKwscdSHFZ3fBXJD3WV5wR
xOZwEOzousMtW4wBYZQIwJ8M6ZHDn0wkvu5LcphpxumEmqYH5PkEWZX0pNQnFnzVN+e4flKaeOWY
BPEumxWtaMpUCKsailDyBzTiyWUDQwTSUlvCYwA6apM2J2+u6RAAK9KGlrXBrcOspqbw5NTqU8YN
kdR8XMGBU3uXpcyKq8Y/pJMH7ObkvfKNaoiQ+vECd7DzDFGSDEGqw/u5d4ardnziTR0LAOyu7j62
SCopaXKZqos3lk6n0K9whDZOfCQ5lVPi4dpokyaNMyYxO7aOCJg2ogcj5A3BGZpCR0ADO1N7zpV5
aANWkCLx7nKJe1JgOVMsbqdMn+p24sH22ejWhvOqxWgch4EZDzuV8ywISewmnXDp8xPWIHq4mlP/
TeQG4buKMRg7NuiOBV0dTqDmJq3uUiPt4G3TqQ2jBpKfWX2Bjz6U3Nvi1n6cRIH6AM7MyutDPZC3
mZd0UDqIWzl0b7U9/CPyDC26NesNdB5mOQr/VrUGc9sQ7qgmQdx1sQfQR7sk6FpK8TZ864iS88JY
Ga6Cf6YcSSLbEhvHsF8ZbLZhkOSrLJZHVRgn9tP4UAN4XzNVJ9HE30bax8jDv9Kl1TjQ30Nbzetp
hEmVT9E6BZat1xkcpsMiSKUTLJjR4vUeOAXBF7PxTrFV+MQCiUEtCBCToFVf1X8S8hqAnkU+R1sC
leGc4i6aV90UclMxITeiUoDvNvNL2PQ7uIEHYbtYSXn3hjK8FhXO3LICGSl2PYk2vno5E6/JPWd0
Kkptnf6Wjgk8mIQm2SGOaGyNqUAfRW3zwhNia3gE1/wBtmvA94880OLqsT0k4vpnhjyCFSv9AE/6
0VfKJsxFWoVEOQK+XN5BNftAhirGblllZ75l5j6yra2HyRqMTn1XYLwY/DJfdV6gzkkk8g0rGjAo
0RUqXU8SiGVyZh36yeRbF3wbY8wmqw1uLYzIyuaezHmBv1YBuYoMmwhX4pxoJ6lYMAz2FR3s3Jkk
JNhE9lAf+wQva5fAls5pUC0hZdsEt+xKnSeBMOLPo3ONa5PvJlryBZ6nupk1B1XWQ7JKJ9YSQjEJ
s/p7aBvxYQcTKyYn4Zif0yPre3PbKOfZM4JPFc1vFGTE5yG3m2sY5KCXIq4MBcr7y0AwlHJ0n1UJ
9HVkhME468R5tG2C20Z9MPPpOIbkMlUU2LscJLiRRkSsBXf60fC3JVXsHuTNjvtlStDGRS4GW4XJ
mjuefoGhxiUvsyfrmE3jp9fThqMllwNXpqcxDeC65ZiL4nztuSa3+tCGJMtOi857XrCY+vVNOQM1
raIiklBWxhqnaXNfKZ2dB3ALL54fCEgIwadAdUHgi+JdF6obHM7sHEESONQ2FzdkBRw8Hh24mkEW
nmGE32MK1d6WndzObRRvZ+IWq3BsP6ue22WD6rYAsPwDDU7y6HZ+eXWzCF9al4lt32DCgnZOpUnD
RSTCrWP65bAFwQ+AcDYASgmfOJGc9b623AeO2n9LVD6j8i+W3d7idFrJnFVvvuyv1ZfV5E/szl/7
uf0uAnJYgdHcOyC92jIlk2GI9FjX5OtY29XHqWZ8i8kYGJyf28gx292EgEpolkJNj3QXbwvb4b5c
32leYKR9ACzXTUXhHpEFOx3VI3KI9RgFVXe0FYsSP8G+bdqMd5UazXMZJj8Yvt6kF+3cHuUyhkrK
szuLbYretatNDOFcaoAhNI372WRZekgdLCkzrZh+OIRcBXRzxQySHuPAwtuaFLeArzh3fISf9Duc
2+Hq+Hrvs3oiHo9vvmN02w6+C1HJjNIfT7JxtcbixWrnz06QvJ5mUuiBUWP695nIiaawlBLK4HCt
K9TgqMpxGBCb6du0Ps1ulR2GZXzJBv1VNMOHD2/g3Zpbg+Ui5s0I657JbbpUzzrTMGSQzW5yYMGp
uQqj5LhvMXjdtVtbHyN7Dl45jvpTJL737sCWC6cCdjM/tfYKQzbh7kOXAgiYsdbrjSdn+Y4/H+yk
XWJBbsudrJV5NCoO8mUfspKi7g/pTF9Nq0u8kUmO46kKC/NudAHWRmCjyAFcoow2NaCQ6QoLg2Y5
Q7SckrRsVwq00LHHpR+z73kyo3FmCBvNpwq5fC1UdaI4LtwyTpXnBGLiEb+3yU2n7R9blikn3s4+
hDIMFcGAwsF8z0p/7Kcdpfbs4xMmoEAuaR+Ly3fSlcPaauZqDQH/IWkcotKKscuyfKB2PBDDKcIZ
cLTYtfdx9OdbbfFa+PB76IuD9NVYxhGc5vhex617cu2mQIXyLOKgfEEQ7MiIUFa+s6FRbyttWTfU
c0VH6ogtzbG+G90MnBiDwEBdLO3BvMCGPLfWbaJbGgpYgfQ6zjb92N3MtqPe3ITcm7UZZh+Dm9Rs
z9mu6G3vwZfFkoFhS9zV3U8acxaPVjBvbY6dtawRz+kVSFctfBuQJgPrWmHjY8qksR/b0bhhz0gu
jjKvXLbvosqAIMdmafBZNFc5zq4wFsTobcZVYFi0d+qkPhm6FXdTam7ItYEK1DjIBtulSJcATWv2
u8mm/sSC5HOGW4W7tGU2DWb3zILzJTUCwYOWxejkbFpqHz2Fnk2ERgjkazEV1p2XhQ58u6Hd4eci
2Bxf4k7cyKZQfBVH5yguy1U8jM9zGcDyRrJc27VpQgCXG/bfu5IOpiMZNSaHeaDaiK3G3kqjXwCS
5Dt6/rnRxIqY3Dto87i/Y3iM/iyHKCcLtG89lrCvCwWDdM5OPuYY1H6bvoRlILMUq7o2I7SZl9M7
nLRyReZj3gAGq/bJ7J5G5LejRTZgNQ86RXOW8T5U7RuAmEvtI7AJj+ILAWqay0axKjH8rPy2bT+0
Jd1tEYTTEaZdRpBONdhpyukUMfpf2nBZnxCso65IogOLnBBSPuHwQ9zMPzM9vLSxIlgSFF+ZReeW
jeX0mPedd8iz6YtLDjd73okEUi45EP8dduOTDPLXiQgzWPCkf0uikFI0w0t4c9rv0qRBoyqNFxYV
0wkKT70bvOHea/sYAyKGqsz9ZV8umlPr/qXsLZdh921JMlOlu+7p6XSYMqfqPgxoRp+BMfLfi2bX
YTJMYavxHHvxX2vGeOu9O2+OL6aYTtjEjxGOQmvCBhyR6WTWjPiIiSPAyoJx7kGU0xvOtkunmwMM
D7IWmtfwL1yVjZg+ewx2gzQR/FmGFCRCfLFu5r/Mx6UY3EhAwq+m59Ojq0YYzTeTJMoc0VckV1Nl
m6BDGMBXrgbSdqm7p8KAWERKWKk986p+wTzzuID3162U9cXHd7Cunfqud+ov9EUesrLdVOVLpD7c
/p0U+FpnzIRDYW2tHNBx373nXbMRQ3nWAzy85EXDxSxpT6pm4rFpbmzxnq2sSpIs7444eo5EPg9t
Bksix4vVjVcG82Wnu2osgk4QRV38U8wS/J+o6qJSdoMUvvapLdD8D406yiw5cNqdu9o+sFx4nOV4
5CFH3I0JcOvkb3Ia2KDvBgK6hLQbd/RkPRDylbX9DyqlZR2qELIHsCeP5wHKs7h4kQ1r5RDR/bo2
RrgOzY8VA24e/i2rBeMDdz5U8fHkWtSex3+A0g92Mr0AFrs6GAXy/jz3L138mxs3a/gZy57JHW91
I3ZC/fH3gnrrN6P3nLCszhULUHptPJfIcRn328qNv2N3p2Fs6Yb83VyL4yjxUlZ2mu1SzYhStewt
pxRdiIyNuQTNbU6PELrftG+ZXvzKuhpBSdCNG5E1i3/OSMWDNyeo48gyJhXyqNUEOUhlDFgfS/cY
iPFg586F8/2YxsOxHSAj29OZBRrRm2R8UCa0jFhcRssYAd7lj2G/2DHMg6vgY/aN/yIKtt1clbZu
6Z9w7szkCiN2uiBIp0jWLAIDcR4yHJ0zpI8k9gk/tPe5k0K+WQa6wl4KlmxjfOSE2SkpPyn8+jdh
RxiKIl2VWItXVj71SFDMU6bHN1iY73mbJKs5zB/iktqNnNYHC0tk7mqsQDbrF7u3XdJ21NeVgeuv
CPbS4Glp691Kbb33qlyc3JZkQUhUDhqbyV5nGSO8NOjo17aDk4I4Y4u52kZ6qu8Te/K/+mlq3oPQ
ebIMn/7TjFYUda5TGlkq8HhN0tPAPZJutWHT1g0UaFaoMTDKMtykuMC6Ve3Y+AfAP08UJpdsRbIE
X6rh9O/KpQkmbePkxpYA6FtjfxcqOTqgmNfdUKgf3Xj1WVZNeR5Zg22NyBhBuNrDV1Bh/S/HYXzs
erQhxFRee6RikASpxDFCc7wADFV35kigIGi6r7iTHdsQ0hYzKXklw3er9cIXiPLbupzAJnpYpXHW
wy7o6r+gZyduMFe/uT0yGBEVFNA8NSAQpLB5jYkxoNFsTURhxMeuyZ4CbcR7Bbr+ZVK2fRki/VyF
qbVj9wK51uh3uE1BbOaeT01Dn/8Quuvx7iAIblhHQYHqC3+NS9tflXzNb6GXdi8p/BaQGYVHd1/S
5N+FT/EHZK2ZP8yNPkzeeWuvSsFU0O9xgZp7CzrAQRKYVl3O//Ts7WbKqe/GLsS6AVHkIHVBh3Ve
TXonJ9+8FxK3I1Lb8JQLYpZut5SwVpbxGDhh+z0VVExR3B3vp84f3zIiV/6a+dR6dXxRPZpDpx/z
UM1gBir/N6BEyA8z9lvtiz8UD1rMpADGIXzlBs2KAor/xuyVvYYWLXfOHLzZMSvChC3b2mmduwYU
HC7C+TVKbH+jJjnhAaJXcW5ktkoZhfHT4KmVc54cYOfuJr+g5rSJx2Mn6k8f2+EBxhkJbT3u7SHQ
x0T7ckuYtzo6IRkaao38fd3DRsxCWr7qHKEni7DpdO3krAWRzE8QecMWr1Xw6tqRxRRPr+VlZCl3
aQzZ3BulqQ/8SnJCJ1CDE9MctqPR/JgTgDwYL+xRDXg6/cD1t7H8O7W0iwDLXwDrRJ9r6VS7uiUq
hn3OufcauqSJsrZfaTE+jJ6wjgInxtUigHVnQaO772aFF31G3dkZ8EH4aek/W3uJ69H7ijAXB2WE
qWkMz5ZbvE2meHWE9YbDbo866u4LrlIx7TI4JfNnFm8khRNdbaLKybdJM+cXWzEFYeqbFmxByxnL
P0RuqPoiGFE2OLvovmbpYUhkQt3Lc40hAtkNw8jS1hHRU0r6KPoKFVysge6+U2gtOdqqdAmwtP+S
QHvga9S/xqt+WN57K0AMz8w0PwiBH4NRnDD5u2uwdZcyIAvTGkV7SpOUVNZIwVJe4xuRdF5uABDC
RW1ZNBSei5JtkJ7NbHylIMW8re4yTNuhxUARF9+Obz/FAFSWHiHBRhLHGe/uh7KLlwTm8JkNZJJn
Km7XvirkQXnknIuhYpsTkibNyxqGkMYo5VjcJCfz2dT2P2uGe88mu2eFbyPDkhBmWLKmmIAlW56L
hwh4mXwf9K7T4ICfS3ZPo1miweirNOSXSbsYdvPUvc68nDmgR5yCg29fCGcTMbNxcSDxAdcxkGPa
oZDP4UjsorLaSxSKBwoRvwojfPJ4I63SvqSgbM6fyjY840ZYd1q+StaMgDAZn0v4qNrx6JmAjL+O
upF1KnDYB2KA9ZqrJPmYqLxagfnkJsm+TJpnK8YLSs6VmqAaKnWbvmQ29hb8UCegCTDfw0DtKxtY
QVjiclance7fiAz8mdn4O2g4ZBWiMNtUE6dS9Fdy4d3Zon4MqFtalzYLy77CUZHUDdLONOCEIItC
aW51J3pLvZpjte8U78JmYOXIh8qUsCA8kP3Jym5Yfl+4fz3KavwMm+qTemrySqO5R0DGa07lF/GO
CBtQWhvLYo+QwADimzjjwWswLuaJTYhqAr1Iju6nyYqLIfjxoWBReM85ZxjDuxIkbD3WZl6zJ88p
t7wmX0FuuZxU3S5n3A08ys6Net+6pC766OpwENEnQNwKglZMWa/u1pifYELxCdPaQnLECWgxBfZo
LxELzPOPxGQ9WI/uVzn36SOMj/e+HU4jBbPWOL2FBqazpiGE7Vuc8f7/OKVquYB59ZfQwbG1IaOL
lGhN7IZkqNP+IXT8D6JEnxjMOliG89nJB5ZGDYE7cy6pC4QfsiYaeSAEV29I5z4FYf1WpNnDELTU
ErXFwc8pECSrBzuA2vieuRstX0PHS+Z/HT4BfjSCUFN2b/T+H1MM/jdHPUmwdewMvJ2U1WF5zejZ
+NID9BGLK/mmNYDz6PY60g66D0iM7nRMvsmmSaHPu89e0PgwJE5464yUkJfpvFL0AYm6CLFcE0d2
ZuuA/nq2unJfWA4gM8H840BEmLyAMtthoMfL52iMLTI5bkzGMUpeMJEQ2ras76TnA/As421IjC9X
DOwzYjwnZRMebQFDoPCcf4nDq1mMDnrnculgJ9YE45tTJGepR/IIfXwEb3XiLHwdMytghbFkDNLg
KyVHD/P0AWr9LWepZgQ2ikiyXMR95w0PSs3P0F5UDacwnYIPozYPTWyyDvTX/FL2ToFld2r6M/50
Gptqpgkqpv9FnJWxQd4wScxjkVTbNFxYHTXwo0ldQyegQHP8SYr2wYTjKR3zhiuQka3CHhk92DPZ
C996SYvoPh2qU+SSoKixbCM7uatWMR02jA6sJbggjfWtn/VuVNB8kiFybtIwWTKWb7MJQ4aS1QG2
X3rTrbwyStzqYCFpdu9plx7LOn+l+Yq9trK/cbA/yyB+73GiEG495az+S+aqFogvsUnQqhEciEJF
J9+r99i+MahSRl3l0a1M8ms8sWh2JU0PQe/+IQ6dIB1CRko+eumfRKlGzGXWPiWS4bIuWznMQSiL
vI+IZbOpNFZQo+UuDpHFAjyvoXrte0l6Fpet1Xd0EqitL9pgO1YDLWzCKBHVx2uc2Pe0JPoob4rS
URO5Ycqtick9/UtYL5Jl639U7r8EWc+mSO0Hy4XbndzLNnvTRvE1uu4rIfLnnrK2jfbSH7QcmBrU
2tlNQIuHfx6VeAyb6BbOxW9RsdxIJnnf0LDkKivadVBOpcebg3o9HFEwm3lMyx3BTt5z3NK71mBk
Zmqk9JhqDdFtPFNHyFndxaure6CFYlW13Tt8TuZYp9x4Qp8LPdzVsv0Tkj+vVlRM8BoDa2lb58jE
HBv0BqTIhMWTFyRwtZk+OW5NehJ5qHoyNRtfUKCYSEqW7KD9sRlT+UTUmkYfoNP87tY2BLIDIxRY
5yT+xUVPeVd2M6QTHWJTfjg9hibyXUeJC29jiWApT2gejC4uKYtKBB81OdHB4Fo9Z/1latvP3vRQ
SFV2TEFH7aPZSbZpb3xaIAIJO7CUhFVBJQABoipFUWL3t40MXExWWPIsmkm7Unp80FxxZiwgg08r
R8K/pCLay7BX/YmR7XSlA5TzktugnvuTlRZA/uLf1DTina7Cf53D2rhtgfWTuPIhnxXXRBH7TH3A
SGMZLCseMpftiOBXFtE7U/JTnKK6SZLcULo1R0LZ7zXBYVvBtZVJ7mKR7+4iDwGRhj3Wd7QW8Bvz
72eRHHBgIfa4+grjA/qy7fMMU4TeTv4/q2Ff6doTGKAU+lzfvre+e4ebZuJq6Ty5PKUEeOxNbsT+
NnJBy4esaCkcLPYpmgDDFgGlQl9UK08ctEdTtF/ZRFxnqaHkkqw25VQ+zH78SqrpJc2pEYdqEWxh
Y3J7Ew0sFPJb7H4HAWQABgwZcByUJACVVVckiTX7S81vo/OYA9C6EXY4ZAE6eNVEFfL0AnXy3ouz
11RKnxQ3SoLXx79gK+6s3HviLk1Fi0PEjWmfCrow/GF1QictDrjWtZ5y2d1kr1/nRJwzySXNa4Gx
6Fwe+9pJ15ar3lNn2mQ9sOhKP9Ad/SqzKuRig1W3gBDu8Msfigm2l32sg/4hzqFfMk1v+0zdlU1w
HCCAWS7kRk5QQIeF+ZYHFVmMKHLRnBtWYgVjWkaFqs9ct3KUgPeKvQcfrvtbcA6sjVo9YHp7Dqrg
wZr0DaA1K6zqe6win0Srf5d58zUvaeqe+dwcl8TabBu/RKOvdCLGeCc1Nz/0gZYcdexb/WaezUvM
OaJA+6I1zKg/NiOb5+zkiJ7kkPsHOIeMgFW2DQlOexZ3Aqvq76LQOWNsPhpW/97Qhg2e+KGKBPLm
UL6PQ+5tDP4s2q0YgWm5LQFeM0g/lmb2qUbrmZ3dJ3ayLxsdPm3bdysx9Y6V/6pzqRZn7b9pjChH
XEg+ZzhFAc571QE/syKuvQgErzFVfAbFDqsyIys+YTKk50XdiHoprKc+A0cEW7PQ5R6/2aUWk1pj
WkfITGM6JDlTIQrc4xXVh7Z3m9NcRyeMzZtI+Y+dBQzUdCkvqZK1O5sPHmkGXHD8evI6mohp1c8p
8ijPTf01+aOzJgnz4Cn3lLG650JXPeRR9sPY9A6yACNMEF2BaVpn4WCy8+v4jxfsW1kyMgYumBCl
kFzqQH7ZGfhVp2egqdBOTIHFwYBQ2KYk9tLZe6DC5hhI84DoTBilPDYSMFTafSWuBcpMD+UpEuFZ
VGiVjZg/ksYXKzdyvsaawdSR1sRFtvzJBnc4i1RQKdIoubWlAxGNRQPOXCBsgce3RoYMw2VZHTGw
EhZSe1CF9N8l3Ap4bX06Btghm857rp+/Dq9XNGJ2QU5Eb7X1Pap0WPl2c2dWRKrLusJmE9snB30K
zlZ1kHZ2H5WOgBJivtXmyO7eMy+VTw1LuZTal/2jGGHurZI2PTRGbSH14iBOo/xtbJKTGvu3omab
hwD3MZYjPHRnHFejh8oHSIZfRsc8yte83XtIFESZ2Ln7pIJbyImyHK5BrO8bjyZBBFYfMiCkH/+S
gFp2wPXQCf1uZqwu+nxG15j/PJeQZWkfM6AzyBznvkDpts186/YJ7PLkN/P9Z+y2a0wDX0k+FBvG
PQTdrHugCfhV1C5UuPAaGN03bowlig/G3IcyjeDFS74F/0IO3IZ5gp+J65V7iOZ808WE2yE5irXV
imELtOvQGu5Jo7mDA6FgjfYunHyKvPVkD99zK+q919o3rKmYQwks5axnE8S7VeoQnG/a5jvJhHNB
XQaFm/QHYJk1VsTmVQv1wAFI7rHwr31fvM9DS2BK+M8zL9vRjw9tnH2pgk0qpw9hF1qy5mRbONl0
VehkyA2subWBnbADG+clGV/FFrqPXr4xVvIeO+gqTaZy1DR+WVGpHxvmf+gFSAyMvsnWdotPuo0N
1JdxD4s5XeF2hZhRBzcrZGM/ZfaTlzLAgdeFdEX/qx6yLz7CjIms/MhJFK97CwRl6VCq1xueT8IU
ZUSjAM4Bc5aU84u0qWWow1tSBjZ+fRmsCivFP+nH7NDLAMqiIxmvsyfacf6y0cTJE39Qdv8dFvyc
BCubLdTr+wY43N51FUNk5+ID65lWgxsrLSa64hADREfOPzLsP1Eld89DPR/VTGd7regMGkYox5VL
Sqcb9oADuBUOi5yfcCpz9fzWvvtPmcSKEs1CYlS49XPf4uwLCGZkmN9dpxm2OJZfqfVBi1Bodx0L
F67q4ioD874M5BngerwP2klu2khOsLLih8hkfhhK8zkmTAppjtCQwNWPqOFP1+XfHWJs3dqAl8GU
EKtaji9XJRqbFe/QMMie2XU+G1BLwNWS+MT6H+xNSdUJdxhSjHPVkxP1qGBKx+cpljSWyBHJNTt6
HR1h1MHvDWiZKyGzT502V94mpMopn+9B3LQDBpTeJzIkreiWe87dmBWURoG4XRsCLrDInLtE4kXV
IevCuBweA4nF02KeXlwl33HNf9linF5rvybFY92ndfjUdrBuuRTxt3LGecJ765V/1UmCgdcKrhqo
AxCygrB749tb8mN8JjXRexXSFRLupVvAM6r2Ya7OEfvjPuLIzcZXj+MG1w0WCToAPkHsOAeRkBr1
WbqIHJwiQeZrVlQ/cWcFJ5bdw33fD81WmUF83+Gtw8HBu7WmdhMIiUkKz83trcgi5CAyQS6ODHwG
vX8uiYM/zlyzzUHHAKSVsZqd+lXEXEN6ZzcV6L8fC8H6PmmxU+gmeS6t/n6khfU0jPWTUbewxlOG
sCD6Lrh4rjxmPionvecAG1ZSubTNd4w4rIM2ad5m91Zrjg8WLSEEV92ZJf30xJNJ5JTra1GbVxHl
P/XUakIP3NSG2v4uMflIQYFCTcNuEzwkWfiP/LsgGkVZsO83v4UBGGYCA0aa0TildvhO2HrNKUA8
m9qHLvPvVZMvE994b8cogbkJaK6XOOrizuYlUVPINwZlus8dOCYdGGB/Yr4ou1/fpHPWxegNLCnk
JkFapJV2Sulh+dmr+JmI/w132DEYg48EtXdl1SNkQZK45pDuPAmmoOUzI93uNe7JIR/OGQIba6ZV
MVfFxhjaw3J1SgfzbmjoHmAHPcN4XaUxdxgz8lkBx7fc4XWlho5bTV75m3niPg627Nf2yQd3hCVX
I/b7sBgOUPlpRBIyWYMhOEozRwSemp079B8Rw/VoVdcS0W4fJsyDdi7cVSVRfiWA0gij2mq27CPj
yqMA3WwO+XkIwwKjx0xO2Tu1jXpwA0Y8MBR6U+XDrqhy4rrZZy+b5ylwXpYS7s0SNbYD0uaVSU+B
yZBGdmY6dnK8Lk8JULS9BXrMIgIzh90PPep3RTftlUV+S1W/jdnct6PHpoj71lpL/DwNx4i7jPi9
Du5lgxN/kja4VecwS0Of2Lof8frf68olxNSGD5kN4VlH3QNUKuthpDJjpfHoFSPvSFShb3uU9qtr
UWhdzheR4SJsxiUq/gtA8d5f7N0zVitCYh+TjQtIiiVUnPBWc8vqEPW+gaBjUo9k7lUKwVpDYxCT
91mPxVMStOy02bAbXb2uDb76kl0Y90TnSVTpqfMYgfIivi+LW8bYk6eaK28i9wOoB1Q4+Y/k3nFZ
Ji6XYSpZCBOb1WUazddeEtK2BS/opOI5cfJuXeYsMduEIyIH6uUUelfgS/R5m5QVJiQ2gtcgyt6D
pVV07p7ymENNh7eeGqSm8J7SaTwQqT8ZjTnewa7k7HPJF9aifvJr+gPKBUAgjG0y8G2w++GefAAI
MjkyxZH2XfvS+U0WaNe8QHdScB7BwC6WzeyeYepz6g29zYulEZWaQ2d0rwbN4pNZsbjggeiC7m1y
lwLzEtmJMqG8fhn1/dR0bxZ7n4zbRkalGxkk5u+BrmsSF9218+OQmgLtvOMoQiPGjmLghoGM982b
q15zUJ214X70aHYMUVc9Tv3DHHjzAnZlzd619JqJ9J6z9stl37QhPsBjNbNXxj0dcZ8oOEep3U3H
7NoMKZ9iiVDPDRk2sGox4HRJS6CPSAn2uFF36jSVzONUIf4Bb3orOv+WynZn6+QcSA42QNZLiB1Z
hrulMNKbS0oXRZOyBBKZOjZ+Qc7E+6QbG9w1DrCopPsgdnjNYo9F1Aw8fiI3ObfeuQirV3MwP+w6
/Y+j81iSFNmC6BdhBkQgYptai8rSG6xLobXm6+cwy3nzuqcqEyKucD+eHvMq/mcGTUiYFs8FY7qd
yoxkVwG2kmnPeMXFrun3foif0qnXec02vY72hhjsrU5a+2xVGrZtJo7zejNpIGb0vnioziZttE5+
yCqeMR6ZfrFK98MaB0bGon34vrNWLXNcXwvocl02o3byAQ9oXTEBc1PtSXPNT6etvgmYXMvcW1Pf
zhG2IOa0abAZE0fGBtoQ7iEdLZQHHuHJMhnauYn+5IvqXja08fOPgrzkQ1llzaCCnFi9H9yV4nEC
ixv+SoNQRRgXzrZBdkaUoXbHxfrJDfMIrIwlN6PAVBu+YRBttYhjwS1ThRyw/ygKLsUmGV57x/U3
mKvEnYRkgBQ49xeVltwHhZGjmGOz57dr0JrnyOV/8fNh7bcUwNg6Fpjj1my+sJOMxgl67S8O926T
hHDUnQIvC8uvnVdNBw1/iVnzq2eThdTc4GAfxfCmOh12Y3qdVA5LooekEsQXV1P+Gh1AtqTaipYk
Q93byr4lXfawY+2Ope3SV6Zgd1I/WqMvbo1EkdKk72yZZoEc7mpdcoTrib6fpv6EFZV8MXSRE7Z/
dl+4isdB/QG3JAKE9y6YJGuO5kjv+eIgGtC1Hi873UKBDpg3Mn8dE+g/emNutDj80hTGqXz8yvGf
sF9J7nkREzU/VaBRsOpGaf8E4wEbS0YunRYxvtHsb6Bl56Z2shVd7t5M3XdnKNSei/9fEYN7G1Ja
fBdXfq6wgw7dAF7fW8P6xSETIgG2kgjAE9QYf/qXGgXaURU8hh6jIz7XlSdZOMLhu8dkJ5KGzVYC
XiMNVY4h3XWys5e3P5gXIfjMj06XPyINNY6dPU8tiz9dEcaNmpIOxZ0OSovkqgAzs8Q/+G2UoyLe
uuQhNe0rCanPHfi3RejlR4ErYENbwD/JmdTnIcDQEw4NqYLfCr8XT8D4jHDq28VRY2cYnUoIAjuz
Dk6uFs+AweoJywbYV38vmDFTYkBfG7MX06Dqzbx+5neYhxjvoS/Tm4MStM69lzaNDnaq3shVAzee
t/56UriZbT3ehwjde/IcNlwTfP+Flm7aPPk2O2x7LTbgGO9rhj9kAakUc6oPirWx6m/kxkRdZ1As
LCJgrIwIFeHl/zrAL3PveRG8/CuMTBx8zeyFxh3EMJb/esfPsXRtr1kjoEgPLRRi1FvOY4KOvHIo
PjY6XvizEqhs2PSxtoH957B5QkQfqmNij5c4SwI2/HXz7phiAH8bfsWzmxs9SmpAVXYLwu25PokG
95ufnGKVT5oHr26SpzFDmE6y35pMiV+OzQzqdrUpchzTnWCLOmnjWUsnPNaGBQU7Ps5VR2gNB32A
iIerEaoBmIBuqPVFGOOnrvqanDkm+CttjH57URP0FXw0tnPUXffsBmAEp9p/MWP7VXr+PkzUyKnr
JCcHhAvuAJiMo6t+zS7fSGFelOyPyWAdJ4xbKxsaBtYLivHReM3ZQy//95cUgqV87trbwICt1jBF
0Oo5KA7VVzXYv6xYaU2r8MNqjIrTDXmS1LFqRvMkgVQuxhZkoBgWBooEg1FmVfsulBdci0TduNWH
gbd40dbajzt3WlYLRjxwNgnFtjlBeY/VCw0BM+cUfcA8fZwm/Y7m0ISjXGLZT5pbP+I9crV1ipcO
cQBLMoYCne6X9zACocAmeB5eQsOs6Qt0235z7fGB8P+MYhsyJtqNJSrRLQZ6BPm2OoMJ3+TpdFNK
nGtgKowF5lWu1258FR1lHLwgnWfjN1wctikle7xm4KeIzVODjiB0SVhm6HuH3kznaHf87uqv0Gty
590AB0r0IUf34sb8cTEsFR8/a0gdAGFvLrppOjdBvm4YeqEEYIPWtDqenLxZCU5XLPX8eIAzkx51
WF0y4c7y5J/0CsTeGL86qwFyDUjXkMkWb9659iqTvVr4amCAXIia8UjZRc9wCn5CNe5J5iBsBJeu
2WDzsKebVJIHRHawFxwwaxmublLpZ4xi9qfMmq1XlZIkIEDYNVdchDQfxqlJc6bQhHJgSXQ++kH/
C7p8jRHz0/XzG/qddx9tojDFo+qyw+Rw2bNegbnCLRbrdBZNjE1naO/cvEuAbnuG37Bioni2OUNZ
arNxZdgEYguEXG5iPCa/+BJaX6zwQ90wEF8K2/pSVj5xJKGjyj0+a+R4zFERc07mRzgGOFfyjUXU
pAT7gpp2ZXO+5mowN1HN0SMBQcW8UFhkvutaHW29YUDe3RP26/lAAAfSjudAyS2yokfim+BuZ9qV
pgAVNBL/lVVCMRUWHQD6T15nJ7nkgHjAfJIImJXtSkwKLOjg4Etlcr8uYpNhOAuksaYUCdy/XOjq
goLS5WIvg0VQUr0bNcFvCim3riMBEZY4hkhl8O1WzdKsUNS7UXdv8kFfYox56RL1W1dUDE4HsrSP
26+aAZ9nD5vIBRnYetmr54ZfAqfxzvEpDyUhQ0wtOcIsQfCdMLjdfNckkEYY4BRHI0T5kV5KUrS4
/riyUguwCQwvUh5Qg6/KpPtt6+jsqvFRsZLZIFckZ6MUJ+I/XljlkOmg44bHcosOUzT7UOiA4iym
sXEGajnXSm1HVlr2QMX+VpbVGRbPX+YlH0lEuedXyUrj1A0r1LiuFgTkPEZIyOP+meTdPeFBz8B4
o+Wo+l2AebIozA+nl4+oUEeLdARkIEBjS07EZKarCJ7JOBh78m2GVQHFbCFkfOHK2nduROevXouS
JXTthPuhCLZTkNwigbbRatKnQA+nddHLr1Bo67bnt7RZedg028RvMogQNAEOK9KF25FTXElWVGml
MN1244pBHGZUIKYqL+p9osAGmPPOVrTyNkAp3pX6AEC3HD8iK8EWhPHdhvtYNonzYGq0Zt57rzP1
5uM3RTmhbFSiJkkQcUKjo/nXCfTswm7Zh48hzMjG9YyPmOvqhTnWMsFEgC1Af8Pu6a9mW3PmthBj
uOmdpPyQgXOyFPvh0TI+SGEql+BQUZkG+mMK7bsT9a8T9BZ2UmN/qAf1jt6Ss2UuWIkf9Ufz5pYh
SnavuqQESbUOCGrkZDcqiRmJdVLRG9ccOKXoDJf0rdQCFD7oP7x+1xpjvqlCZzMzULJS3IgSOCHS
XVc8UYOw1n4JlhCeqChQds6HS49rOK60A54HRkJ5+pI7gDtt/OC2XT5XZnBAGH7ukmQb0a3CUdsh
nzgq112FRYj42u7Z1pBhYQa0yK1gJW83hB2bmdGstIR9NGHch3lKjscBzX/fc80Uh0qxg/Wm6YWy
+BwY8dp1CGTJ6yOnEnzk7tkT0b+I13xRkh6UyOJTlsU/3uNvEuvXQAdmwO8uyO1tO5Hn7RXJW0dF
ruUxLQnaENaYyawzDteW3n3lNvM5XKqvPfhwp8d/5rnTA7jYKbYs8hwHqhGObeQePhN85jPW3rOC
m2d2zJIYszouEF52GJRCFPxD9aphJFqggvuX5TnBvxHiE8U6GnQEm87iOk3W1UzHnRQWVSE/gD3G
/U6W+BHqLPqnRg7cIX/LaIqTuVhW1vhG0hcoQMVCDa/wzSyyYCF9VOUYPUcRk4GHsLrTzS2a8lOZ
8FUQsg4my6CmioIRhnplneCCPuqGUa+JwROw1rUO1QUotU6rx/RTMohB173PE+ID7fajxUKuYds2
7OmizOrK8vPbIbWQxyAkO1zei0CtWWQdQt/+sxPaJ/w6j4ihrDKTC2OWZUba+4KItYGJVP5SZcl7
huUGujxOwT4hHzQNnzsNGZ0Lvm6b9yMsTxeHRKNt6yxwVyl6C37YYIPr/2N0xz/e9I3jYnQIItaS
QZAjr2ffk9sQBVuYGEy4iLtKef7h02YgnuuJDbmey2LhBfKzaQGVqMYkoEvrV4aqzqFZP3Sr2JNg
MssbPzHfH60yeBate1UVn7bbqSeC3LbImUBQBDp47JnOmVm/joMYMGanqPuXTLeWTcU9j3jmnR73
F+gOocSOC9A3KlcFQGnUfOsRGpUuGYIGuAFHvzpEyF9CIz6CKfgyEzIluuDZZeQ7cPbbPgly2Hj1
6ifm/9bn8G1SfUv8+CwOGxVVm3MKDIUgqsIehPOQreXwLyQ+hZ2D9oQ06SJFcJjnK3UGj6IHg03y
kHE1s+nT6d3r2Iu7WbSYaTMNqhl+QSKEV2r21fsWA/M83ZIUWy5GMxbbUlc426dy2KDG+3FUs0GH
sknS4TXAj4zSfGdk3mc/9c+BhbG+s1CtRlPC91tcHSzHQ+mbHP7+ZlLxvXMY6/d19OJJ/7cN1aeo
h2sECYWRtHQhEGWb/39Pe4TSY1CZooLbKraJC0C/J/g3f5Y7vsUiXdd199FpbbF1beHQlROwbLjV
SxiLb1VMx7QIGDEhFmccY33FsbsxFFKBkURAW+Z33Y+u2tAHiwIO3tIULvTbtPutdZiskYeMIEMH
YKQD+skmwEJGysJGNM2XLJx7L8JsVTnlZxybf3IWlPttMS+Cx6f5yK3c9J8biTP38KmTGbhlUpsA
2PnLKg1XkWagMnIPpcqXhZbcCA6lbercg2n4F13L9yNqm7Bmc9ZO2TMClc/ZO2nbycMrjWdummVY
MQ7yglvRlFvD5S0tCM783480IsJhgNuGT3Yn7hRnB92hezYEARKJu3NLeFNsJH1D/rEOWZtAI5dO
7+y4MN6E4Z+wUMwX7F2LvG3HjGfIEgyNbBhiQgWw8MNgiF/gn/E90NgUIVDZbGppMrsfaYsDedGP
kNuxJJWU8Q9MuipYJpT6+P4xgCFUH3Q3XMqufpp7yzI1mCGMwcNHMp31zSpM62ajB8NzxmpsJSrz
gCeWw7NxbrItPsoRbyaxeKuEmmXLogJ3TQMwzTnmBjdIqyO2dyCIuJ37ruZ5VMibPiZ7vJNPZabv
dKZRFnCmcp4AMROYtvQTx6QfL5Fp72Lb+EQU/utZziXjpkst9T3U/jnI7G4hS0jlHne7NtZ3tka/
BmqBMsl2U8YchLDj5zJvXx0E7FtXD8UsTCKyI3o1CjIyy5bjAYEjE91sx7MFhDvUya1z7nSq+8pz
IaL5L8mYvAA7OfB8bD1XnR2+ZSuK7v8/DiZ/xkg4iuxNE4+44ZodHMCn0RyOlFggdrwPoKS/hqhI
v7P6ByyJmcEyrOuuWE8CGDByAq7lrRYw50PQ3JnOJizqpznPhf0Iuj8OgsSZBDrUam9w4XktJinX
osiw9qXGflJ3wYeKuPtyYJwuwgxXUdIAZfTjg0esr6MlVMoO3y4eMTxEq0mwXQrd4rfKwGaayZVp
4Ncsv6sq3k5LXrOENBAzJW5AA5xXFiNlv2B4BiAIvgUIJ7DSiIwPWuLC1aMS5JM9ebF27I3mVBMo
4OjZpXfNV4MxfeeVWwc4Gz53FG4+myYpRlZUvjyadXuxsR0hVnW+hg4Tcezj8M04HfukZ7iPzCGn
H08o8RbMDLYzQwGf2iWR6l+j3HyGQ7sLqcEPAQp8NwPwdDP3zcxPWQkn0e0fJlPmVakwNKZ8ya0s
j6YRAREvXghAAxhNGWRi/eAr+KbN/AEm3yHSonws1MOvs08U7H9GPyF3RyvDfcCYN4HB7M588vnx
MfvkVIQag9YS4TB0sjodSPmlDHK6/l9nuxtbSpp9deJ3P5ggf0PbnePJ2PdWdzJJ90U3viSgGHQc
IwvK79PE4p+HMViXoGv5N9uAcVI8cOIVdXOup2qHaPOS6/5Oa5yTsJMLw84TinrULuHAZ6Ij4EIz
AwA/Niv8JumGSw0lDNknMK19Fu4Y0Q+1sG6mZh58LTxF1ex8idCCojt/gUD74fAmuFJ8eFqMtT0Q
kCp776Rc+8llbN031LV6LA5Dn5NF1ZZyE5UJ8aLZXsXugbgpEGU1JS23g5mh0wQvycedsJDSyYUe
K+PsGRQ7DVIiG2XI5DrHuR2RFeUQTVujqnvfjCdpwSf3sjpY9SKiLObsA7bQ/cvnOkB58S+WOc7d
wf7Sw8Bjg6ofVdKdqra9Z9rULg2TWUHQBbBbNJ04reKuem7oQfsUimhlgjSYBdmju2qk8wxwlO6I
iitFSOBTtWOC3BMndo5s6iEj4g3oNWS3CiBsn68AnrA3CxqwNwl2YYE8yu8c9i0NHE7WygszZUZh
2Re8UYQbZedadzZWEtx1VB92AI6BAYQdjDANu1PJIlNHheqDHUroILq+O7BL3no0kbI0PiKHRM2q
HJJFZuYkcTGYBL72jppqB2XvLLXsLk3/lww55LRlcXFpMGGlPLtNjyW43MqMRlELrlJWh6R8a6z4
LApO/NoBoO0ewXuup3n0mAj/xJL8O4urHJpASjq6be3cLjnMZAHJ35Q32TYrLNaToOmC6gJn4mxR
3GY2ffwwosAvz3mdH0OzWrFYWSOS3VS4XVa1nM5VbT53NtFIPa63zsi+uVhe4TXH7GppClo9eze7
4l8d4JOu044dEncFt737cHh6pWRZCtMXWfhDteY/SiN0uw1LpzyDRzDYn97siEY+/6l885uBMSGu
nB+1kJ/xBPhDQ1oQaNailxyh2DDGPnlUrX0naExuepnd0EXutLTmbSvvo0LClDpfhmWtSOs45GN6
42TezX+4RpVXNNo9xYeifFriCCmLHJmbTRNWmEl3MIBaDM30LZnFCx14em6mz23NTtgxzC3CLTCn
RDkGcXHUePhto9iR+L1n5LnSuujBnGOfY1NhWHmvDe2fk4zvpT/8SEwMGkuXoq5ubQvo3lfdQ/Np
PTTHOmm2tUlnRVUh1vOPmaKUlBQeuSG/Es4NMzSvdYmo1oUOXDucFZRiTIyf2OMlC3ZaBEB19R0h
7G+PhbAxresojXXlDzcfaIzNUa+q8XWMXUjuiEKn6tjN22HWPAuCXpbhjKNGXAP8jP4GFtlrA2iX
GY54V0X4m0gCLUOdEwMCWbGwkAHgQtjEprGfFeMT9BLYBAzqQu481st3ou9WKcqMnbCDDhVaduRV
m6VaOOvy4cUadVbznEQ5Q5zW4C03MvsRG+QUgVR+Knvts4vR6SSD3PhQLyoqC/7+Dft4+ivQYF0Q
3EAloeZt40Og44FMNRZZwMwReAahthwcxLuAey8FLQyc/oh9GpydoHOeZGVcPFu/qAakATCrf17a
PSm6WoYmsL682iT9J3yE0bhBBbqmu+EqHUdG4jXQDRSnivhap9kzVboag/Nc6t7ByGCsNKY4eLG4
6BSnZJnfOj14odf7i6YOGl9sv7jOuMOHC1EkO3miPZOI8VmNxbPQmO9WY/UFfAQuag/tkT3sgmqO
xt3Kaz519WiQijKNGkG0A1wZycHJ2lselmsbmZ1wvWAVWiJag3WCA+CVx07ILSmhPPHOyUmKm95N
T01hPLrePuedCSw0OZdkGAehs4x8n5T57jss1Iox5peY7Sdu6BxBGv9Y3A8GwnlOtl2bi4fQ+33Y
MuCmIV8Ap/2cmTYxd4sX079j1kL5HC4ZNO9mKI8OaNdHeLXMSUL1soJmLMppMrNrN0Vv0SgIUgRW
4iC7Sk1Aca32Km38JBrE+r7cT3AAYgg33BQ0XXbxL5MWq/QR05+qniMCGe2s3IE7XKfEQualvBgq
/83SvF+qDrXJfJlNeAnyynBIWEJ61jnB0TCY+Q7umr3xui6G+zC/F4q0oKSaedd41NtZlBfe9bJF
TuCztC6tkR08Ud4l+OilbwzvLap82WdABkFy0/BXzO+4yZsmJis9Uz8O8c5BjYg9lEQ5QbpdiD79
8TgTqphLcOqwyg4CmnNFjZXF3suoM2kaKm/pDB4dqWzOzBV+cqpeElhSxMZkMDr1bHSt7jhAkLtl
LKzznLQalA3wYkE8Ex0UrW1KGha+ecmQRt1Kl7OL8BLSaCOvxz83sdqISPXLITGQI7qR/ZCu6jTl
OIicFTDPKxu/nVeCm5O4KVzToCE0rJs7xy1U3fxoZG9mAmdEDOwCYwtNC3ONW5Tz18spTlhjdveg
i29dS+dRsAYja4UlP35jTzdA4CSv5YCn6n81lmUfEBRTJobV+1BS5dnem4HG2nPHS2LGlz7Mj6bs
wKR2zMTnZKyYyWeddfeh6s86MvFFWTLhQukKiDwjkEG6NFF58RaTFTy7H+60qSdw2djWmX7VaCgX
aTL8s11kJ+YE80tZgEg0D7YljDWTxgLmHoiQDYuAS+/EfyHM02pgRG5VJGXGwUeqyQ8r0/+Bodqy
uH7ne58d9uGblavyNLQcaJrpv1qqhilA9IMYjnoZ79vCunSB8QNr44y6KaP0pMkF7vPiihgGVhW+
FYq+vQATfywDeL1G+6Lbc0ILqclp/aW34tTWdDFh+lVCbl5oIX4NS/fHHUinpyxlnKGBQIt7Ypax
H8xtEUaLaagZPFksCvPsnALPWhXlcCdp86gzfoM6hGIhHz9NyuZVmjuPWJMmHvCu3+vtAFeAAEHm
PsV75XbvQ+2x2kqKDVy7M0vRbZEwi2EavQw76F1VjKuOBQjTqK+2KOW+ar33sRoEHwgFftKY7Eyx
SgxAoltNtMva6I5ywK3XQh5amLr8DSfUJ4o13oLYKX3R92AG/MKg2cZHolrwVIM2/vhZ+GUJjzDy
3vxzxln9EN2R//8aCFIQGPq3BpEpz7h1TsTkrVxRHgsbgYYjXDxwqmEvn1T7NAt2Oh+UY+dnASO3
59GFt9jubKkOQW/cqUUGJL3aF5jDF4uEygjOARCIeNPlzm+Wm6igUZUU7UdqRLeGqZBODDrLKzNT
x57S2RjCu6FhICmrL2GEDLnT7KsEHkFSyapp8l2Bd6vxyW3xUDrhtg+YUPdVeBKRt2uT5lkrUno0
1DYR0rc6sfZda8GErOVJKyxg/YrxX/rN/O4uvAqLvgz0deaDeUkC5u+6dbbd7g68c5ZCpduhk3to
NtZRRtY3CzMAeoq5Qt6Ol66P2FpLukI17QxZsu7US6Ypfk4iTHHXI3qA1NnzFBnz22ashFmaBz3m
TPeCON/0EdZ3K3uObORuky7JMzZY3la4JnZJHn7CAL01jdwHcb8X6fQXs7LvJBSUzOi/O83/RRjG
SDtraQqnkMKxtwAJI1DvLP8ntdMNxg9F+m3CHC8kZVIfdkNFClPeBU9F6z9g6axbmnc+AvrUspmn
I4H/EubYbCmR8V0OJwYoz6R70liSKE+fPWHfYIYCOjiKtJjzurzFHMyVJg6WjcZqsMWaMGeGPN5V
Wt0VRV61zVgBI89EQ5YP9GcC0LGo5MUKmN7kpbd30uEl6JIfK5l+Nc0hjGkMjHUfimLZ6P5biU5m
Oc6QGKQmX4Zf3Rve7yZvkO/LjGkirEfTewtICmS3S2y0D/h26cS8Arbfszd3SFquEv9zCHVa69au
dnaTnNwUZYgxev/sqT0Fqm33mkpK3NascGhr7pIpJcDxa5yau7QegdxkvANaiBKUQijrkl/gOW9t
ElyHiNFwMpHmwboP4XkhH2FJmhlWmy1JMR+Z538NY0/YbHbLkbPhmpVrva6+I23k+fZwOlSK5Iik
PdAa37M8PJtxtlFcbSIxDwKljxxQnlrd3ejrcGlqCQNjYzbQgASPsl/wSk8S9vi+N+OAtNRcrEwG
eAtTRpt+Mi5RGLuLwm5Oqi2feSWY3xvDkW7kWqTdClc87lekOFgMpgbDwiCrTSUIn9XLTctgpYro
HkNI5qu0QU2mwhTre8C1YPvDEXffUhjTKnUB42rSZg+fvRam917bahURjRJW+rMFYwXLsX6zcoHT
1cER15c2uuTpxaN32moVXAwyBJBoA752PH3Hj3xxLTvEP5aTxZ3OwNddWZFdMyQJJF40uolNUJlT
VAjmQ77k6YIPPtiUA6A7Pzy7Ba06OUCmyzpfhFc5IH5gucv6fe0HLeQ1uurcnU6WCI66MR1ZycDi
Sv1bOSD8KPqDWbmnprPtdSTZ/HKi5ht4zRztPoqsFEnOMh2jTdKzWkPlhNI2PeTMRWAUPDTGYkj8
QdQTFYbvJhgNaumRdG50w0LXn7TY/5nScT161RnRB4hXybIK5vzWAPa0AFfQL7NIUoexFY7Gvd4T
+xgxyosb7YIA9R4E4Zty5BVc3N/g/0Wtz4nZsy52txLe/7Ls6z30nng9hv6OW2RdUByRFsKzJHr+
uEE3QdkGg9TZjEZ29SQZF4aN04RoK7LjiYhzC8rx4ZlNkfb/N2yNGGLhvLe5C/QAnlXqM3lhi7tx
KpgWY7mvzPTC2Oph+iHmmUgcMoev0+ao9VOwXYm/d5wYikz7Ik0E8QnlG09PwNMDRs7C5TCytIs+
qRvmnOrPJM5JBTXudY5h3TB538nMxknhux/mmP7WrfeW19bVARzDC72BX5gtS9AAe9r1N6nIeTMd
7Ju+J5hv9/gzoPNGKzAZtD+F9RRSy9UTpqix2PVZ/Kqc4dDo7XH0mhe8FB/4O1dlVs7//imofaLu
AoJWK+dc9HPTxwWZMKbny6NsZpO2SqjA0gofXNfhw7EDiqJQ7xdmRU0RKs7TIT8OcQDdCsjDfG/I
3PrQKPCwjTyZRIDbQfbnpbXaoPLZWuFID6JextHeZAjlwkDfBalub9II4btbTL9O3K1E3e6zKLgr
Rb0flYaNlrj4qhiHLbLA+BUO1h8kZ5+GJ4I97EkS5mzdW4ELYaM6jseQiISObNCYs3okxYuyA6+N
IG3OQeY3hn2xZCOPijQ4tzrpFop62uY3j5V10UiocEwqf2lEn34UvzNoP3dY44Fe4RZMVw76vzYf
LiBQWJQXkMQsvmS7OkHi6TDEhH9YsIlgtcV+Aoo0q6CiXOIHjhkiD6bLsJt2jrdXRzijvzJPWRce
srI6vw7szYam/yPiYIADyY1l+5TVM1CgKB2ywJBiDqH8cc0ILke/Nxrnta5s8nf89KNW3j7CUVgO
sN6F/SbcuRzt1S6oHTQdgPZgQJFzSSDbeYSCX3XOn8oHe6cb8ZvQ2lcCYtjuyE2lPEwFUOdjm3IU
F0kz4/xGlaGIxVnLPVtF1QZMFpvr7qkwVbqUIIwXfmWuO9c/GbLHl9ejE/PFGtLwvNE3t7NPh/ya
bwhjN1+32z2TDX6IuZgexgSlZqt4aLXwaxhQIDsdUH+iRRD6Mcnlt9jnpfNE3NKxF+y5nQzxBpnd
+CM654DrCg2UbBkmJeW65QXeOGC9AGDfRCeyZTwiLSz8SC0y29pCimvozDUa/JZ7IhoSFB2efHNT
chUC9j54NdZzfU0fsuro4Gevp0l8l1e7H80gWLV50BDyvW66t8BPd8VYrG1LrVH4PpdZQEvFLGCG
8s7haO5MD6va5KB7+ZPMpy1pvk8QuyHceH9xoe9rEXzP++m57pwC4+FVDH+C6SE6exk7BPBwLoGA
3g3MXUr2h5GsH4Y7Ip7Tt3bCfLWu5c8IQB95MFAim0l/ZUdbQ2HgUS7ffCe7n2YoiT6QYJ3TmQF9
DIX9D0gPTzoG88AoHlo9sHch/CdpWea07tskkn0Ru/uwDHaDpl7zIeD3ojiPZdgSRDQAXWefTCYM
Qt+xOnJe4LXWP62ERB4BHneJCuQaOJi/qBMs23zmiVrlIfpRwx45dIqdlRvGUlh8NEP0CYfp3cCi
MPCYEFf9UxYVeT0s8bb5mBwnSHuGp1aWa98CT37agltZRaciaL87M9xWKEa6nGuUpAdr1Xc6EMlp
PNLBsof2Xph2bMJ0OITGtB1DTPeO2BZMFiOzxVjOVIOgLDRzXNB1AxSY4MDPjCjwDCaIBvOZM3oL
u36f0A0WUbdBoLpq+SsTXJS0aUyOu3HaZ4Cbpybfx7n/wYziQKTpsWBNAv0ISTpSvqiFwMzWGyce
KDVlL7M42teWdXXRgkKv/JuvIq1hjJD7xTqYwjus89esYBgZWacRRMVktluZYo+nWBADEVlGuO2B
mpJT+7AQ23ae91whUc7cclkE3tUwnA1lHXuj8OibBf4OX61kDOxgNOn8jPXUZ8sCZwboiGADSQpo
abpKyZ9mSlESbcTOOs8bxBr4+tyRylNFqMKTlyIcjlocPZSubswAng2WysqId420/iZb3/PfOGVx
+TbUw8X0xNYxuzdN7VwbaJ7NNGtcOmxzV6wtQCCaDI6a6NB49aayEtJk8QuMprhCnr2Fvnwpeb/Q
P9wIKXgaTBJ0hEdKWXFCwYrDPNOeIe9u/Dy8+4n2PJ+VpQHsgrVNZyb4+51DSrvk2rqFYtb7sVFm
5klNlEhirgKiDdK+xI+VbkWcgWXvN4aRHXq7/Aj7FpqEOiLkgM/K4b30tRL5QuQzWvMdixOL7tTO
be3khmSitoNHKFO9sqexWmkaIyfUUihBdafFc+BvSeNGIGrCmrPD4G/onI0vsmpGrlGXFXBBtDUt
0LUYqLFpx1LmdfWyHvKdpdskSgMtkd201rzx24rEPifuXuSMKKq49o5e1qztHB5AZSwH9hbT0K+c
3AYgDxk7SWL6pe+If9aF8R6UDSiU4GB25b2J9M+0/WuwfAbsPUhIZt6Iz6hs1mZY3hC1dQtygzZo
2lT10kvSHLIsPrfSeg9N/C/gvQ+91S2L7Cn25Vk3voFg4GrgaRcOJQerzOLCxnWdBubd90jGAwy6
Hk31kbiklBXtfxydx3KsSBREv4gIPMVW7Y26W95sCElPwnuKKvj6Ocx24o1MC6quyTx5ZQZ4anu4
FTi6gQcG98tLp3HSYVrehKxciO3BO9DG+GjjXaayx1FPqzAY7mI3Izbpgi8Va9j0NXpkHxBCQKHO
/NDaSspZy4m2vpHyZxTcP+NZori+a4XaRT5gt8xhVwvYWNDK9xNut95B2le9O80cPpWj2HZlfGhn
uR06ksmKRT3ouQ6Vuv/H5PhsLIsLfrgx4P9PhHdIG58oOV99yBFvhSo127NloRNKZ68MJH9YUrkc
ioV/k897j2je0kdjZDD+Ln1OyiB/Mn3bZePVJWt+xYdBmOeQJ3wPhx2cJCIIqqz44kf2T9uZ6zEz
fly4H61nvbolN0Ah/6qGq4HRWL64nhzEoZZrPPqc8tPYsgVVFEzwJ1s6oWUI0m/8lCRXjglBtUbb
/J1Y6uRCwqBcATcWDeF2Xg65eT5x2BFgJl9tjx8dsyWIYF/bOwOIg6te+uxvCVHTHpG/2Pl72gqh
9A/c0X3OZ0OSKsOzHuFvf2fZL9aQbJ3J3eG+upu5Q8lbnmmjLy4TTNMuwa4zjnCracftiHco/tPm
A5KajWXrnYLDbEXlZoR0UZXGt0qGR5NSrEpheCn2Zll90BwuLlNr6djnuA44fsNHm8O7UhjgpGbZ
QxrInSTQ9a4ECNc6xZnY5F7yq7HK9dgHtzNfhSmJCuVT4DMs6m3/Arzss+VNOU2l/MaKdXImHP7C
qn4RYUGZE/ZvAMDyTgeEdZMnjsT//5020idWFI8ZHqIp5RNytXwSMVjy/qNlHz5F+k3YybfjM7+f
S3zCZuQfLdvf1mm9HRaQDnQ8hCFlRKww/XPh8HvE7Zyyrg4hC0BZFgPPBgDJOUFVXdELK18SMJq2
tAsc5an08boV7aXpENLVKXEIcZ7dxl6/Ai17Yzj0oVqQJr2EA9PxhMY5g/Fq/q19lpYzShinBc1R
5miQbCbOZE03zzGFw6icP8SGn7HKnvtl5pTg+27F0Uo4o8im1brZgjoBABKND460dmr54VCO7kdW
U5nnD0RMmMtYa17xZv2jUgd1WVXP7oDSu2KXyhodkXyTXQRHepul14YVMcl97zhGLlYAPNKlsNfi
Kj1jUVyi6JDsPSxmp+U6k9wfCURzOQfBIe+sreHRTsQy3GGSIoOLDNpYCnfTk8tMBBb1QCoQ9tu/
WYjSn33r71RB6s7QPt/Vsr4aAV18qU5lXwBl8Lcy7nGCFX9d6hwi02Al11/cvj6PQ32asc3mvkOO
iDhWC/DYoPlp3Ku2eBXdYXjy5r5e2Yn9xmYzuiuEc9CGXiDCxRlCDptk/r9OXwpEX3NAQqKPyhEa
EBU/JDxucAc7haTtX1UcFjWXvO2wk9XOJ9BMdScrtDR0/VE+fZZ5c5SsM7vQf3ay7i3Lqa9VyVsZ
DNZD3JuHgpOa0D6cQuGmdoqrKr1XLeOr36mjgi7HcnJXyv6UtbCBAH2Ccxck26XqZ2n6gBPB1OUJ
8aX1PUfmkljL7DnaIfR9qlF2rEITE0g0PYRG+VtmNlppvp8ZvcSR/A5d8gyl/CBUgkC5cmcO1pXq
HTNdQihVjvxjS0Pkhvhws3IZOXTHeU5mgM/9U8FUCxXW4icnTXk9jsVj6DHKKqX/ZJe0XIxCfRb9
kNWmxn4O07ZYZVSsd4Gi/2Bmfwwq861Lh2E1ZPNTyzFC6Gr7HEj5K6jyS9N9KNrq2+cp54SmU8GS
Ht+NFcVyvLDByig6VIN5tlPnWyfR2bbMP7wpK92AG52pku7ssP8dcUkRtf6Vm8PJtfU9U+tDZ9bp
Zm6pItqUNYljvHhmnq5hST3nBVHG3Jd3vjJRXylBn9jUK521twA6IaoU/WJFGNzqmtGlgBh+6lr1
kUsBSHkYLzajQDfiaO7n6k9l/qVKw4IiYtpi8Dw6SBg0ze/cWtmZKjw/ltJ+tLz8mM0uitHU3S8N
TWg1BzuVRwzmhCAwGSNRaB30HRqFEJWHNE2OAGvpwcStRxuL9bHfeMuwsO5Z30AqhAZ2s+Q4czNB
a/PUOQKx+1ggxNgQJkVZbLcUpggdCy5LONZvlsOPCXxrJSduyXoREnSlPb8g+cavUJ34NmdX8vk4
7RO+a9TzRJBomQJNYgRHdhFufVvC8e8Orga10WhkYVSlPbQD9IgTKP7aYzlpG9WLTuePUA630CaC
y6nZSkN65OrSDcSoqQ1BCFEuDBY6Sp5NZ5DnHg4ZXPk/FFj/GJ9bd0rUb+1ckOq2nJtoS5J1nrj3
QnrvCGeR9PWLNhdsSZ13XGTRRAx4kd4YuJ15sR8NQRs7FHNOvLwLG1nr77hVoC64CoeKYk/pq6qr
aN8Y/msQt/oWsEVspfNZBRgXRKGhd5aIr7NB2oCV4BmhNHnILVjgC0Awb3S5aoR60xTtqE87ZyUD
h8FqYBIwZp3bVP95WZlAbi4R6qQcxiFkmyVCFtJMpFejNy/VcknpI3jL7AB5sNFv+1A4d+QyfWcU
FtCAFjYLf+2SRD8WYm/hxKCsG9udl9G08Kd/TBW5iJPPXpvMIOAorjhBn79BuexWQx8cBhm8Unge
DA8vvQ8hHnWB9WH1sHnt+Mnu1aJ/yi6M566eSh57M39uLJ9boN6h274xR7FWOYFjGzEVIO7ho1D7
iVNChF83JedeDkevCX5Yi26zpns2kmmrkDKycFXvjt2888JnqxKpk2XpjKEcCv1wPJPBQU4tHWsy
xs9TnR59Y5Fm55ckGZ6kk327humvuiH6QkpXQ0Ni3aIMUmDpftLeOw91wi6HEJ6ElPnSujr+sGe8
s6rkd/k8G+jSGdAyDz1FzNB4jxdrpXGzmvaVEI0nF/xVLdybb3DnWgDYVyYxPk3sXGtF9cq1uAfv
jxhdLO+Qd+916pLy8E0V/YBvbiwt35Sv9452fwqoc6arkae3sM1N+R5xObBeg347TwQlqqy4GLXx
WMTuN4qcf95MhkQuPsgZ3ooAsQvDE0pFzhazfCsWbZ6qLhSua/IwkDYzQsMs5ic2dCln31g1VqAA
aCO6bD6LTeXY70jBQ+ryYG1lKeUkQjDfCNYeTtsyaH9wQ97kwMshEVyK5oS99FrGnMRsC5CCtTvs
As/MJLdt3J0ohQir6yMAAHJNIBqDicZH68luuQw/rTb4zdAKlEOHGzw+VDnehkh+JkLxlRB5B2FE
K2eZOzPtUNDzN/Pz+EiY4sWj5UgqAgIJkm19FM754G0NolBIR6FPzJmgNe2Mi0O7/qYKvHpjDdSS
qLSNTdN019oL/iqzOqZD/EM9vnVlQKyb2qdp0K0myV0Exp7miCk/v9trwrTY5lQpBo9rvr0hOq+p
7+er1ahLh2bvLhl6xXfjtYxjAqlIniNC3Jm3U1KIDSb53SAX6XtUukicICFNRXAKOvcBVAwE3660
NihJA9LxkLTg/nxYfqioMEnAtcwzoazchlAYkTS4DRqujOithflGMKHLblZnfwGU50AxMoM/tiKQ
GG9rEDz34/Svp9xhSr0vjfAa80pAySCoxB0MKmvjWvbpyzDTLDtAL/DGgSv3Kf7JabjopH2rySij
z+TUxiayJr32hGz2xIyVpo3HZrTYwGPSbZAx+7J4YGz/W7TTb8nCK00lnbYyrmwpD0OCW4j4yUuv
TCavHvUhIqgMP1q4JkqHyOsCtHoJ/CBLzR/aYCQbi5QSkqv5qqLy18qc+j7xCgJgkyO0aUaOlfMu
Oq+iVWDG4rrJ+2B584le77kYl4K0Hb8smX6AJAPmi+6SvxEDRul/KYHkb/bfkN8t9m/0chh5JvOU
DeXRGtwt2/S1soNFHkhvZ3xEMnzsHf1V5gjWo9w7tUXOzyE2sLS3khEjZrnPyJI5Ml7Gfbbd3LcR
H2ISWk+4QKpNX0DdKPuIZT2Ik1pgaetA44yVOvlTg/0nRU+ULoCobPoejPAAhewwK3cnBnHW/vxc
pfaxCtHG1mN/wqJ/YJi9y5kSeU1/MWP7DA2aggsDPXt6g3u1OhMC81aGI0VVzRUyiOFFJ8AsOKXi
WRz62lpK2usILfjOIgeybNtXhl2XCfLD1MwPjjFdVMRLmzVUA/FjWjpPvc+6BtVN3JPQMYzdJ2rN
euuYw2Oimxcd9N+GS+x7WQRo3pP+TxChnSx5rkPgQoym03ZCjoAuj6tthh5g07rj2ygdNjJj8OYR
RCbr7FPVZbWq3P5XtsNBFulV+d1jTVNwhwEBigRukkJfRpiLhNrQIDVpixdyOHYBm2dlUqL12UQa
notnJU5x+o5zjCTdYS2VvDG3rBkMDszBs5nndzr/D6xahB+T9olDEDx0oO8wSDUYLngvt15Snb1u
CRmCAC+meF1E3pMs8JSYNmCrQkQDBiNGxzbDbUYwbBaEYRGGuMRTo6XZljZNQGEysfbHS+8b+zwi
n7jtup8oHo96mOR+CNNsPYQkio6yRTDU4tciJnZt2GxzSsEYtwsJPvPS4LNLw39jNj8T0LvU8snC
Qqbm78f+rZd6a9PMYOjnQ4iaDrmDVtgDeC6ov98F8WKrkQ0hv/d31doBDo5yOBP29KQAkCrH3OrB
/TU9V0BVbVHNQMrBFvxlOuWVhOqf0UMvZZndhq8I2C9t0ViiWZ6So3qEQn9v+MMxpeMaqvhD+vbN
R+q2qnz/qx1oF4VgmOzYL4VhXsmRFnelzr6kEse4RcwoZtb/geV85Y47YploKYrF65wgYZIK0JqU
0Dw4qJ4VCkL6IuBF3pH9MLvIx8SWwFHy77J3/oXa44NmDVJ6Mt63UGUt0bzFIfV8Ee90WL8K1we0
Wn+04/STo+wTcUxQOlEzOrgWNTPJrnrj4yLOCG+glXTHqGCO2EFJaJNsmxj5n8XLEDBT8Aq5mXvj
0CB1dMG+GSYxZSH51PFwNLrpy7RZpqTux7IKZrzkboTdsS1y+/3g5N+ooAHyqOZFTcvr3/OU6xyt
ZxHuFIZoQrdDZrpjbHKUKUIqfYsN4UxAEoQ4zFhcz1G1GurQWJkd6rC5ZTjLOL5n0T8X7mM1M9SY
VEZXhlevi9K3ghvfipd4B5xgnYPmfzT9i7CNe0CUrHW64tX2s0fa6ffeM9ZKlfvSLT9knxx8z9i2
lfpoZXIkIGkrWygDuaEBcdrEw4kQGGL4nnTheQDQO+bt62h2xAn17n0IzmVlejxSFULEWeb/HKzf
peO/VxFLN7K3IBNk7YuksHHKlPnpBEzMqvWXiemGKFBozEFT5BvPw93CiQg7IEGw67H9s+ae97sf
WPYqNHaMgwsPBGeoWDr2pCCxjHbiPiVsZgkDCpp9k6sXSabB0GFozcYUk6InNy2mY24nQyNKLL6Y
82hCyYjJ620+lpi0wsL6U7aB2LXrd4azaHD7jAQt39rnJpjQOD1Qn4M5Q/ZzQZ26NkGM6kz9RLPf
0CKXwdl2842yul1tsytOs2stNW8fFEaOkGoUL40F1IykslNpFwffbQ6+Dq8KsS4345IMI85z4qoj
yhocE8ohyCvd5Tji+Bs8lX35L2+TW4tpwzL9g8Kz5PqaoQa+pSi7ZLN4GKKQV6W970pOFZE+C8Em
tgHYD1iX8oJMGhqURAX3Mg52qQDiPLsLZI896hLj7e1atzgQ67ReNipOStgQ33yG2ZTF/YMpmmUs
uOuFYvHacc/lPHazU51k0D4tcKAM6LLXi3tHCLoLECfQmeyEtcq4kTgz2hGXR7+AgNl6lnGMxK9t
XqcoPKN+ZNeKCK0ooNelGe8P8JWHKGDO5wbBhpilo9UitY9S5F89zGG3YMI6fZTMQklnecknGl2K
P/gyHmMAE8piMkSYTOxDVo7HkboDPuHFdnZx7V2gFFbhD7ZkyAAnPZIc1hQY6E2zaVcdYSq8hSP4
FB4yH9YjmqUYmEZ6S11mKCFeNiqAOrkbgGOIyXydZXofM1XRJRrlNuTKSE0HFmsVfExGxBS5Sb9t
Q/6zUe5as6ZK4rN1/Pu+LU6isZeZKblIEHKbggJbYuld1R77XBfIilPZ/A3wfsu+sNZ4bp+gxd11
wsiIoKSIJNDtb1w4QEkEd0Z5NvawZr7aICYJxFxVtn4cRHJjvnkZU6kYEAsXFbb50Ov2GFWgHs0m
UFTfAMfjnFaEtIZMyA8tjFPNgMltS9QYmfXpYcXubdaNXdztFzMQqfG3qKTBaBY8BNxe1KqiDe/9
Sr3N0mFjREGHjzY+zIjyV34HAAJK9jkxMTFGCbi7wqx/WMJShE/U623nAqWLQ7XyouQbUytbBoWu
Qab976ztY2kGAfi8pVFOMx+iIYQE4tfmLY6hcVv39iFgHAHmn5zattlgsD3Kvr91ffPSsqHjDdh5
MwWcRuClpu7Mau49yad/IuWaRlS9EuG8HRTXD/BL2AJhdrRZY3U9rse5UpyReh3glC+9+lQV074L
vGuxFNpcNKsGp+VqsLOnuk0awhoJk3Q9+GTmS9BO0bpobOeGeE2jzerxogXhW6A9ZysHoH1x4ZLA
EUKHLuV8lF229UJvPcCpCuzoM81Ym7QiYr9Zf0xluClc/8b6+p50OSY0zDUmJqwTJU6E1IlY+3g/
EjAGtNHa5ji0knr0kcF1xp3d6N/ZCfbEuzMmFEm9Z4rSroPAByLblfd0QJDb5EMJIAclUX+pyaFc
WUXxruzq12l45Aj1XGcVkyYClTA6+fFT3EUMZaPgQYTZ42Db9gpoDR3y+OAJ9h9BMkIZMzdJw/0G
S/bVh8QxeJhVojl+tLBWbVHS/fPr9KPpMiZ1DPLq2VlrMtyYyf6TDYPFKb6nhLLRjLBwTzqeNoVC
tIM9zTQj35gKKHiWYZBCCiLTlyUkSbViC5LmnM/k/GiSk8YWjB1xSd4Un+PA+SgY/29UnAUvveP3
x65lNEtBBDLaaF5zr0FOT1UfdEht420awMidGNExW9+XlXhVIAbhXiD5qnvR70RYP8OAoydI+gdP
1xsROn8Fe/95SiEL+HK53kjP8+dvkzhE6fZnVXEyFX5i7MN0oQmF8S0tsOYoZbMMJ9JpIgd1ZxYz
sZg2NA2a9R8VlDvAHFurV+/W7P/aQfUciuk6QlUsHEgynWHeKgYOgw1X3J2ucaexlG/qcCcxty1+
5sgjXdNxm60ghD4YoGklGEyH0VkPcYOJtJE/FSc9m0jqomT8QPV9CFVykRo992JTGYX9wdv9Qc7A
JvDs58lHPBJEoDkFuT1ky6ZBNl3qgDBFXgDPmRCDdclbESXWoS0IFnRAYei8v68M64ZW7CHszO+m
jRdH3XpcoFuDVg9ZM/zCYtlGKcyoMj/aBprPulR0zpkC4ul3CMkSfsf6rWxIRK6XUPnAj85JN5Fi
m+egziJ+0ThlK9ofwOk96zJwScYrXyw8DUtayCsv8s1xIjoKeGmIfudCHDzD4fmP7r1sOgbe+IEO
lXg4AhtWdEPPCNAjTLpi5xkljyj9qEJW6jSMwh3kLndpiB2IkfpdaFf93vWGF5WFp54KdNV6zIUM
MI5t/TVINLw2tA9qREUYT4SG1oqYYuUwUEFCVslhQpRzn9CIb0lvpI8HY/UqfMPbAAzFmhA40VOP
qvySsX5fCTOON5YMM76qQJxaN/AXjYWsbo+4DoeG4Dmzz0h7y7lswgJZ3ai/E5mUO8xoRKqQTHzn
tfZX2Ul9gZoIQLzjD9fU1StaKz50jyXhmKA3Iv833xkT8jbZNa8k0+yA45yjuoSdPdrMBIfs2USX
dmeWZFwoi3cCnBZhNtKt9szCmrs8ZcWnZvFIZ2YzJw/kjXSw8UFadnTwMLz0XoN+uLdWlhEF6NuY
J5elEvtYOeGtSAb3WZnRK52jfZ8Tk3Jnsl7cIHLRJI+4NbPxoQa2GcfTwV0ya3KzRRCtN2ZRsT9L
ULlFY/JlxnR5YPWzfd7rZ6+lDuZTewEA2KDJaslrIFUhbvy9WyIPb11iDvO3CqGV0PrHz+pkG0zV
W+WgCU+9ARgg8kAffXynzXup8Pd6zviGmfYeeNCNyPCdRQQlSctpzyk2Qbfrx1/mroTqxqTSzbwG
Js0c+ZmbBjIQtc/8ykDjJoLkl8dsZxoGOZptv0sn8diE3asSrSIVlYhEjb+2cpOHtjJotejagPRl
eh/k2VUWLN9LBLxTb5JMmfHjueHbcoIgJ6hWy0GV28P78gwLqOJZ3CSM0/C7wyydqLclWrnZffPS
tt2IyiZWaGi6vSegaxRhXx21Fcz8N9uHwc2cQ1iBs0X1uyNmi92ZI3e1NnxKJfJUAwQw61pj1Upi
9V6wxpTzQu5jTFLo/ZgYJ2JX3yaj+CpMtK4VVjoBkfPOL8kRywUTXzcrPqrGWHES3dxIXZMQnEZg
kuPXCUa9Ycm/qTsMCIH7EroJzDaGemHfXJIpRpTeO+dWz1TYI97yagmZ3NIIYH/IUsbpJuGKtrlK
4uG1XMgt3YyPXUw3FTmMl8PkzgS4tyIMDoEAEME7JrIOU0ZqRHQnHNpTi6Z9CEqWgOpbpFxvsOPy
vbSzV5JIiV8JcB7rvEKRiP60jtMteXc3Q8RPkxpRDyTllhT0+CHkyF3aGo6TEGwOsuOgJnIrFU9s
KU/GVO2UN4NPBIOXGMN9Lr2jDb5sXYQggjCKz2g9MYug1XtBYfTQdvb9GLevaWOzMldbsye0x27d
T91Y/3pgLGAOkjef5ESoaN+ZjXbNNVEatFrwnGpzTe0FdcO9WqBpicZjZokHhenITPFWZlujGm9B
Qz1KJUCKJVQL4tQC8GKiXxsR+6tcU27TR/VmyyDBaJYdZYO6LLAX6xFEzFle0jba97ZyVhhgvoeg
I7UFxYVnMVnL8/rerxvs4SO6pzHDB+FR0a5Y2TFajatv2YxnT3i3xd2ezPNXWhJGmTLQV6NHBiya
NI2FAzUx/sS66Q4pRKd2TM/Yeb6Xt7uN3Hva620j2h/h4mIzy0fSn4/ejOQVRGdZjU9hvUTXeueq
b5iIZk8Gz4QskZ4GIXu3FK0r1jkQtwX7Nt9jRq1i/+CxJEkNFCg6eKGzO42Zh87J+Zali7jfrPBK
lHhKZJofTRROaVzShNf9zi7ktlFQSAJMEcr1HnJ+qizGFheKl0kOO2o7FiiIu6gT3xtrJGBZNZ8q
aT9DjQOo8I/xRG+IJnTfz/JYQFexR33wW2KLW8aFQXVIeiwCVfrH/uY6xVm7mi1UxaYruM2yD1JC
t4EcD97AMhZ05bonh545KVL6WGJq0jS2vvESyvlUNMVLP/rgx+e1Mtmg0wARX2lYGPcm4+Q3LYF4
8YihiAC/QUV8nOFa5N7G1P6tEVhoTcmb2Dy4fngEyXmgTt8Y2fQ0lC4bLVyLGOiZoQ7gKxZtln9b
LB3NNL0OqfoyGG2zv9pKZmp17D7M09LeBOisBB7txnCgXMZnb6hhSkYvvRtebGMECNp+eK2Bgi8P
wFalu6bsdlO26PWhx9m4hdmbf1cU4XiN2ZPbb65KzqFKL8xjN3PtPo3S2CApeZV1/D0xpSuD4URU
Bq+OzvdEvF392mxOiD3lQTlNvjfi6cEgjTiK9cfchYdY6J0LMoEy+3eOMBraIcYPmK0GcuqVj5nZ
YWYacBVkZvlult0net6ex0sS5UM6eBvV7ygLtppX9Y4O4a0Pq2e/sYINKtF7n0+/iuVJDmpvpcSI
D+6D27rv7RASZkjzJGYQkcuH3FHHxFOC0a1DLzZ3wGg9iyilqHhrYrrWgWjLVVHn5gah0gx6OthF
ZjRvutbbqba7mk2Gyx46yDI26Gf9E0vCnovmDRlVvpLl9F6N+pMI73XgmuU6b6cN6vWPwTDP/WBc
/dD+NKeZf0Toqlds0BA+G8izN2w+L1nRkEeBV8SthlXVe4cQZdjyRCCqOTjV8Dr3ztPsW49WRnzn
WKNfVvdNgWYvBmhV+V89Qy2DOmbogNSBMGEabSD4ZU7UeIR5YudO3HoHEkrzSw9vxhDf2j75Qn9O
oaeIB2Z71ljyoxpz7llZbyKSsnJnYdVE8gEUaL4PBra2a7+dkmsm/PRMmgBA4IggKZPqdFpEM5l3
CEwE83mN6Exn3UhILJlFeUVEX5oUwP6RT63F4mDRLkqjUmNfCFkjMmBBaRnQqVopwyQfxTa7ILEd
/LjBSEltBonvMSxiFqbIQu4m/h6+44MMnLFKJOxdoFJEGWZcB5xLuSQ0uGG644IAgjSM7jp3cZdn
Nh0B3HhzVQPkXUMiufUN3ANqMlT9Dom7vkEfWjyolFlPVpVI0NLmydPFk+GReNtN6QWp0Otsm99F
Mzw1OuOyAvnudsTODFwUJnwrSMabxOafD80UPmsnynYY84uVZcIttpgvcsiGwHCIZ7PGe/wAT05j
blqbYMGKu8zP1VNWMQApfD4rVevt7NcfJnpmCOwd+hr31KlxsWV+DxpxdW8X52hUl6KQO8XKGbp+
4K9aV71DDAW8jacwr596wO3Q4Q1k2RwvAyoKJgBrSM9/wxCE6BM4A0wA83ZDCI+DjbGcB2YzcT79
Mv+BDkoYzVosFI+ZcPe7oXGOxBQOh7h3b54pus2QjluvrR64Gq5d6bw7HrlfdkwTuEAYc20f8Dxs
hrZ49w3JLtLNGbbar443AWvyHzmrwVi4aHxLnp846t/ssXst5no/mg0qBNp5K8GtgOgPSw/EJtRH
O1saR9Yz72XLXtCLu6ObjAeu5rMdUR6Mtf8m2AfFM6m+Qb/nYQaLYkwWjDF3F47dBnf03otI3xpF
848scBgw44ElBNlUfGohINypksc2Lv7p2cFhMJ2ndLyiXGU3lX+UWnMlsuMzhcO9qAKwNT3bz8H5
c4mqa2iJLZF/ewkdisMM4k7p5JxnI76j6ugE4I+manyXYX3fRBjVzTkM1oxkcGdx8HqxjbuwPFgF
bWc8QYdKH3W2xKNOIxaO5Ewy3t5o9FZLH11qT7tSeTt81dc2n25dnLAy044CfsB+C2cfU/ptgGYG
506983VBDRexpcuBh7rGnoiJAyMfpueyUrveJRE8DSGYmUyoWIc0sEKD7czvXnN5+LSQPVsQpOAX
TBAuixrMJKz1sAFHFha4QaI/rIZ0pZj4ZMzylhOKkYCm9OMx+uwGc18XBovTpaA0xyi4s2vnX5eR
QFJheTUG8l00qyvwaJAZAStbgKVOdmZ8LI+bkaNHL5PeZUcxPccaByHzSjhuFodVOHBHcBduCt1w
27wPWKAj175lFE1mY7DKIDmCJjumxVv1Ir03DKZbAS1YoavdTCBunqIVNcub3RGnupS5dU+IiII4
1qEtLCTVslwqBXYBecjGI7L3czc/MsZFROXMBwlBopX4Bn2LHozqmAB4nP8f1DCvVudD+y4w4er4
qQv1v6oUx3xWRLeZ5wBU/aoo6l3iBWedNS3eb3FfUY25I5udygKn0T7Ksnpge/gZegyWmm54C+V4
IhkUyQdKMPxw+9ywgH5Dal9oEQ4yd4/M2HT4ckfItK6/HxLvremJsAAFcs59mNTKeYk9+c5HQjZW
SYhQFzgHb5LbLHGPXlQfIpnvKOAZXJrdzXNNeOTDUudZxqppen8zkIwSxr5N4yw+LD5EhBKE8mCw
vYvRS5Ls5GI0w46Edw2ft3+07XDXo+xoGu/QzDGJino8z1wGaC4RoOqXgXwV/Jjt2YnR6FYGEb0N
3557JO5n+pyM3WMpW1gPJiZ8R37HM8pwC69cb7rLePaodBvuqyUmvKai8GPcfV7KOAx9FcbXL1VN
PEUsuJll7bOcCOeGXnqe62OUmPe4ktiDRngNmMjudFDBs8gBAmd/EqF3OTIJiXJaIsNNfvy827lc
x54L8itRRFWzCxuA7Wj3jLSegGLrvVrMk2HF8rt+Vq5xT33+ksFWkQSM4Bdl690GVv+wfO6gXGd0
Chmb7vze6CKMCvzu69BobhEL6CZxH8TMSUS1boTWa9FmL7aPQsL37V2eSIhQ9dOMQinOo11Rh/fx
4D72nb5a3pTQpOQXgr3DrTbLa5EPB7Rgr2jEviBePdZqfumAbaGxI2Wqbj+G1HyLiql7VJWzyex6
43eLxsye7a+Z91g7pTyR/8fkOyrZSrjWvwQEy8rpJPzRbJUuIi+QjweY6jQoHFzj2D3KXt9IpysO
GAppe8zgsasB1mXF56AEwVRmgCZ3xmk2bzIOyyB0dn0yvgxNkJ8zEuXHue7wAcWLO0ocO5KfeSwa
d5+X0fNSDZGOcMYlHW3CuJKrkQBhHBr1T8VyIgth3rSC1R1klC4Ec7YcgjFA58ckJfYHfZfv+oc4
qs8RDJrCbp8lh37iS7BWlcTJOwXFhiUQk4FoEfXr/E0njNjbiSOswec1NgbYZmHfIVqGEBGm4GeW
iVXBVdzV/l504n6YDOyAfkFyiX0FWngyPf/aifqlTOKPMk/S3RCb/cvYaHTZgb33khmxEZrUruq+
JzshS4LYTB+0imsH0H3hELZVQKnUHTqBfJX9KLdw+j5hwuXehj61tGydBd5KBD76ypklBy0jcQAw
gE3rMjtWvzLYz/H1dojv/tGVX5XNzVOO0PH6pn5MBH4mcxrszTT8x9F5LUeKbFH0i4hIPPla3qok
lfwLIak1eA9JwtffxX3tbs1IJcg8Zu+1M0Q1pGMA5SmfFPaDTZuR/GXP1nNUYZ7sm2Qnec0bqzrp
zDzHJA1DbL7nzJb9wPYQ7JQWOc8pMEsIdU5Sk8HkptsKCbaykSiX3ONp9NEKUmpTPL451VIUd+nG
Kwq9KwJaz8gx/o1hdBhs49latNFdAgJGlWxPmVawK5szxADBCzE6WDCERvmfhsMpbIaLO1KODCkp
gHjb523ZGwTQdF21KV30RCZsm0wZ27ho/sMGHexDaAjPgKNhrjhNvkObgtwWZWyrrOdpKO7ZBKtI
p7dUA2W1suazjEPm3Th8W/ekK/2sEdK852p8AeC+zXNG30NXvMlGL9lvJMNlhf8R5XyAk+6/K1fT
T8JXhgiM4Bjdp7aNZoPX/2euKwZT1GBWynwryMDWsChGaQeMZ5LZrqO1YXaKLiSPkD2lLXVcSXU/
CXk0s+A3Uz0JcQU9e2qq/8aJoWS9dJ9Ru0ijqivv0WdeEl1SO0gGfDxOAyKHeQB6H8GToEF1IXOa
BFp5IGzRmaZYGSvGfOOe3dzVXpqBAUVUnjEAFuVNFsmXirxw1QhU7HXIxhldyaeY0nRTu/mv60Fn
SgOKa/IWjNrHtG6KCdhfBD4tQD8T1KcCuMB/4WDXd+YUejeU9rPrjE8CEtRsVvZvqpkKT0TaOZP/
MFTzzSFQbYNa8Jap9qMw8J27C6HTdDznPE8EQw3JZYyhOOYGgbRxkH16nOsbCwT0ShXkBiL5xvFB
xwY74jx31p3VwUFHxW1w5Aao5UcgDLkd7OEctOTK0Mmsk7T8EmaryMuILnluq40hgzMSJY+5h3ie
1DCvodJqkL4jzXalfiKbvByQlxWViXyz+Hs3GrNDoZFsG8haA1Uam7yaiZFyC3fd9YO9N7nAItMG
ciswdoTsy6mZklc79lArhTdy69kIYt8CUH6O08k6TJJzucEbtg9bWA1YAfHyu3gm55GdtJGnl9iS
T1Y/ibU1URMbs1cgWh7Z9zkkAKQdVgwWTfnO7SqAiBTVZtY+8eCNq2lQ+147bAcI+AFehV+m+5ly
RlSxxMBd+tVatcHF7sDeRE7MvsyOq5ub1WBXsZo1feGdCgaKYMGQjIWB/88gdZW0EPyivIntg8c1
llFKV8KHKm95V78eSe2IfUJsKuHuKKXuLALRjjjORZrtYTm9+0IgZNHnlGu4dkFiZ0nHHM8Hcdnf
Zzc80Iw8eZUxkD9VvbBl2PQ+0E5iIIC/IfchivlQGoSIpLG+QFer1lWhX6SZHpNomvdZA0Le7DL8
+2MENH6a3xQH2Ir/CAhdtLVrUZJc08xbq/XufQtQJwmzH2haz0XWvsC8PhBhc4vBPfAJKbKkxn9d
Kq4IO54FQpYEzCsrso1ysovPmxeV5jpljVOj6cdM+tW6xtMUY3Jry4sVdEyf9UiXn4fXkDQsOBdA
NAaJh2zhDyYJjlCDfVRpeke+Q/JHYh7VUfe/5IbhHyhZViS28zzN5SnWqkT5JH5su3Qp1Y2frPIJ
KJB9iuiRYWbRxfHeC2y0Yr1Pk1QIHOwx+PTYCxAEZeFzYAmP4dTsoXxkYpUTPbJUNkedJ/QOsRef
5pCNrolAjnzyz3lOKjCyDAAIyyQrsNegnGbO+9ox3pnywGR31SOqpGCtW685TE5hnkv8xAuqwaDa
IOQZVjuI+bxMNyHxIiuS8gomKPUNr+CTH4TnLk5a4q0JcROiQRfRxv/1dHmlSR1txaa5wYB+UL1F
E54PmzrNnkgpfg9Gw2c8nvprHRucbkNd8r3Uco11Ea+7+BUZSW8ktf41xAdUrYF5ZhQ+K7iG4yCc
+jWqRHyN2clV7R6XTfc2mR1zHYTY1ZrWmf120sgtuOtflUpv7/TxZ+hk3prZV8q8aXZ2QRkyD7ZS
tagyI4c4mWokEBhaVpfKcRUzyrwhgg2Jw9Ugv1Hmge6Kk2thIPWnAytWyJVxSQ6VAZWUaRRBkSBf
b5JIZNOT/4mRYTdtvr5Zg2p2c2+nxyzom63lo2xFXP8Q+MZ/ScfaTIWApzpcba3ZpFh1iy0+R0SO
3ey/qNRElzVcB8u+RGYwbC0XKJZboNQnr3HHvUb/5/HyYImRlcnZ0UzVwZbdZaAUq7zI26M3fRDp
AnOphP51bfERmODpDdQwa6Te7srv22HbU8KMBRsWJKXxOsPh8exkS5yY0T4mroEo3YoZBE01Rxd2
ZYa6XrZLk8Z/ago8+EGc70aSXg3f82kcwqJZTx2+VnRRRMh3WFxBc9qd9W/CCogcnLxNrF6PsLxu
COyb15ZF8xOKmfwJacxT0y+BA4XrXCxdW3/wQplf29RjWdNDsZK46AukU0U+HC1S6OKAGhVYoGD3
ZnEPjLgEmkxebDH8KGxTy+gqJg0irh8s1Mdbt/W7k6VVglEGno3O62JXpv2/ckZcSDgJ2lBMsqCz
8nVUKcb644Nq3Wgb9K5/MEP8bAHqEIR6FEmIDgoaNqzMpsVdwHDljc0hUyELWQr5n0aKFCE44tBg
Bi7+kWeGY4gKr2hgFxOtgdpkNk9VnmTrMAePzSapKYuT7DRZnhZGkJEJo0m8Wm05j1NLrorHBgyD
OgvjHdH0/XbsyyX5pr5AjHomx/LIFU/WJKyEIrNfPa6ZshxQcBQsNZd9dhY8miLaAm7cJhKO+GBy
t1CGKqA9uEw3kTTPfdyyi2ftjtNtGeizwYVk4QqklQar7gGM+7tCEETKFuu/kQGHaYiTaS/duddc
Cdx7HOR/RBm+GXq5pwCIGeOLQ4cZI4uAdnM1XCNbE2uKJKg8z3r+zCGOFK73MsT5qVbIxwysqPPM
r6ADbD+bzPRDdKMiZmqJdq6FF+KEr6jU1IbMtnsz2VRmVU8AWi3+s2OFqa34z3PYnyOQZ3sUGG+j
NV7MHECsVyEXJTQ22kSdRLINmwwkUjBCGpXla1aYzp6dC5igKAEBZofBFSmu/ehZwbSrB60h0WRo
rqpT2vY1jFMILbNmACABgZ9hgCLcxEO4ZaypEXM7d60Htq9d9+I4BiYifhjnpQ7nT11ELE262MaR
NzADI3+bPqoavU9vKj770ngs616fFJLfLU+IvRqUfu5DlEF5yDSsr2AdOgLIexkF1cV2TcEAWD6J
yqWLNT+TmtPbdQHHz/6bL6g/EiG/I6YTMh8AX/fdmggwhzp8yewqUE6HWrzEbV1fAptGYaBzX8nM
fqsCxKZmgPYBdRipgJ56QZsIBbuHddmhuV3R+j8qCOJsnqOHKikuZg0JLeKe3S6FALmfywwVO5gz
yhH6hiwOGDgIyp0HCmYFGAFc6sVso5eidd9AxXl4ypS/CadkvqZ2eQFMbtG/OsWapMn8QSbhT1cJ
8DFMynFVq0cb9sjQD7A/Jqfa8c0+pRxz6OktkLl5vDeK4F8m8mdyVQmOLWZ4yJqp9hCXt86tfpwI
EbY2yAvDS4OROI9pFsw2gGNk6I0buQHYevUprendM3jbtRkfCWqWmPWDT3YsTN6S7GbJ8Fl3kwt0
OlxbSSLJU+bNzroJgnp5YNd+KwXHBPsT+nkCcNEa2VerdBnP4pWYSVbxwu7osxisKoelJcmYG8LE
/FUlrddy6g+lNR/8JkEG7nboRo1hAVVjDwyQ1hTliNy+eVXEqYZIn0bxwOj/uXXgcovAKtfxjGhi
GCm42uorNZklktR7tQPiM9hunWx8rk1c6nPWay77Ipp2czA88f5ADGMMj7PLsXY8ED+DAUHAT/KP
WvRftAFfvfAeSxyHxCN+k1vAYzdEj21Z/KCuRns1NrfZjttVYbPp8ZoZRFl9iBEpEi2br/1IA89S
ktnT3KZnEsL+ahdlVlq0zGcH86FjPM37M576wib1LwX7KBvaf6Il4dRwGJpR+z3M8oe8eyLLYsW3
Grffyxo2Gj4ULxSj0vKKcRh0cPCAaO+a9tOxLfIU26j4EL13yWd1AXGx90ZyKPoKID+twdDa320C
D2/tkepeteKdjPn3JfVKeM7b2MPUihCjWJpppKqBueo/u5jWZWF/KWI8ae2t62T5j0yjsMyjvq17
kmgHM4PqKFWCk5th++iEyU7J4Z+nyh89Lhb3XKqD7YFewt/v+2vyNF6neAY5UsNn8kYUi8P8N7c9
7mYFP7ucRhYh3WLEKbP4MM6efZEqLbbQZb+dbH7oZHHKyubDoxo6SNU9ulbBJx64l6HPjtzC7407
MIT08/UCzeJK5kAs3JtgCu0WDfpwgdcm65kh8gu9RQ4XSSTi+RAPwXwF9NJuvagnLKk2Xv4vwesa
CShbp/jjxvfJy94LirctOmV07hG9qJ10Ia5DKCOE/q1lxRkW8Hag5Qw7/zD4ZJ5PBhQFs59JZoI0
jt2S+MU4PwNRqw9FFAN40jD890PCNT0Vut+kLGkO5LsQct15uHawaq/HyDlKLHlDYNItIlHq9V8/
Z68ja3w0xsGierA/Cis8xYwJOo2Fqa5GCokcTAXnzgb06sUenX43mXmwGtG6M3AyLokT3wNEB5U0
P1IWolbaPC0ImSAALLKAUBzrnRvh6Lf+O/p7zuqUHxjHxbZEw51pKnrTBDbgg9tBQdevwqHaYaA9
GYa9yLoQHHkeBpuJ+0P+dmoA2h58pMJ/G914z3t8zcdxn5nJ06z7neLNcdllBpB70fvn17LmNbLn
Fy9f6G3ZsTKmJydrXn3e+wyv2Gr0+Zc2+KzayL405fymTcuPBe0y96RDtiYRyTwFR7NiSmmTvNgu
65cpwlGS5PYbHBewssp5mOMRgaBA2eoE5ku7eLrmnvGdX6EVZHdxtMeQQ9bq2PgBTU77+KSZO61i
G9aamvYyTuJNmY58MwIp/XLptJRwCW9bUsw2+m4XwbR87+rxDTH0Z5X2F2WgZPCMli2gM3yy6LpC
ggaTp+efIRhvdPPfVUb+k6HfQnQHG7Q35wCmyXaqxmsoOd0NodLHCmvHAzTB5hNoBwfEAIZ8EGyg
RKKvVjggxVX1rpdVeyI1BEpIng47i9igld3x/bIm2EmPD4U1Wo18d0gZKyS0qoGfALxBPWKYv2lI
V4Ps7DUyCroQ9oJec59T5kdZIK4e6MhLUGDVVIPF5BJekzG9DrH3WwnGglEMo89JvppGkN7IKClJ
6y338rMSyZsxS4iP8W5yWAsFInxQ+ANkRENuOiwNi3GThVjhtTc8jrTnYw+qpWA22lRjDAeXfIkC
aOeLlyCU5p5fHP5BuBItc7IpwYPDVLOYErxfkXsvqHm3aOR+B2aotk0/bqo4QNg/84IakhFswxy5
Zpy/VniTV73JBRAVabcdEwK0ifxtEOsH77komc10GZLMGF1AOOl/eRt+sFgkQwGlMC2ir7uveWgu
Ss/xnrK3xge3VDpB+4GH3biUnnxVfvVWtARgcVyxnWGMuy/FrE5RYJ9St2Z00sprETDgt5LJOMoh
f2PlhAKPo6hpU4xd3FSLpymD18MYI9F3M3MvQevF+w4A8boiqWjF9XgqnRQyq9RokSmfQeDpp8jJ
pr0HP44U8ZOY6aGstrjKRPhnVkPhqra8s6/sl7kzXxHL7qk5JStl/9xxs0kH/adIXgxl4wufbk4W
0NDL+WtiUwvAvLmmYj4YhJcNbvMVuZConQQRlOkjQGrjD/LKWKfRnuoaobvjIgZEBmK5HKELdcuE
4sv57D/rURxVg8BM83Yv/BIGDKAqBT9nzB/GxpVgxnhV9AVkhFQ+ANa/WDKnvFeMWFAo4DTDRhFP
hbcdBgo+QyH7ptU6OH6bHY3INRiDeMt9wxJ4EZzW7zVKmY1uRnFLkDq+O7nI93IcprWbyfwE/Dl7
D9FPXsaCBeHYMrQLjUDs2hrYn5/05t4D7936JN1wdXcwcVNz38QO5Tu7fboK3OughE/OGD0uH0da
lQJEs/5RBZ5Q1sHE+0SvRTK9tc387kzLEA/704qF4bnVnDiloXCUyu4dtsM+lcZrjs6gms3+YJug
Up2Fg8dSK/SJVzBwNpPpZ6+YcTyYFsbGtEYHWJFGZgVfOIa4olPqNTpcb9WTl6YT+dINjOsnpW9I
MF4jrJC4utSN5KW9iuRhYOJOUaIO/TBcLDsj0ThjxFQhG3Hlg6qab5cU6zUzvNc6LwDdZND+EjyB
S0rssY7nXZRHyRb5DCM1lyWkTkpO32ncx0Jxg9o5qTvqHYXf3UoLvpG4lAAFcRnECvOBrNjEomml
kAEgTTVEjKXXDNPFJ5v2VlLGka8agfGOCNgkX4uvAn7nom0M6S/WEML2HgDd0eW+mqQFOmI4+xOy
1gIVx9qpOClS5ZG55c5bHsMLmwc+bYsosKpuTpVFgEU/98bL3NYpswaQCsLFLU9tlLy52iDrYaEJ
mcksSEHH3okzkpxCNL63PlvqGDfKf8PKQ/1Azh5uccvduH78wbP1z7bt+GoV4BWHsikZxCZjB3eO
O0JFDqAD3RykY7zFTthu2FLah3IYG/QELCpvrhlg27KCbNsbdfyo0dgOa0sZ3hF+D9HWy7/cpw0P
SD3qdgexkLybgnNZue5rMpNq09c63riOpK/w2D7odquT/D6b8gFnzRKwiD4cM7JzEYFwDs04veK6
eK6LbttZqPp82jt3No5N5J78jmBOBVf0EZnX81Rlw4lqxvliJofwwLNIUVuogwyyEOH1WOoqdvrS
lw94gtfovhBXBjzjQM5h7yW+e7dkUB+DbKHa9gQJ0iOSEW4T6usBCgfc4OB8z4MvEmpJ8GrFa98D
bBMRqNoikNZ6KNV49YWfERMWIiIsNOiKtG0evdlETmN4wwu8Y0kjTpwNOJ11pYuMTdyyh9Q9jYk/
O2wm3Q+r4wg2Z6aEoW8jmWCPGNMDhLI+eaYsYQlNf06GSM5u7A9HgJS3NSbcoAixULZoC/Rk6nfu
mFsftt8CthUcLnG3Mv/uz+TDuKEczl0xWQD6IjLWWSEEt2quQB4aIE2CnEkvHij+pTOPRIrkmb2t
e3ytLW567oc63DPNB6M1MOOcQV2HXoswFAUYv5/CqdeDO98GDa7WxwWY9tzYfAMW+gpTKcgVbXgp
4ibbQLfuaaCIlA86gXwKVzw2M90GKK/rR9qb29QigXYXQLpTEN8QVtl/kCQB8JGwkEl5qdzuR1sE
lljOSzJOS4QpXaXKiQ/GS8pUWOMjHGRDLIQrd6bWfxZPPqqMCARN2nE8e9AgTfniGyzTZDPg5m8I
lG5C5jtzUhCna/jFjutK7bGgXFOwRhsLniQIsSg5JWPKANAkP3qu2Nj5tQfkKSc0yTB2tRR7vu6h
1v29c3JGoihtCV0FBT/CYE8N+y5dAk5Cu0ZEGHvbRiE5Z0bOxQYvDs/Fr8+Ixyb4ZFP3Y3Kd7R4q
kaH5P1KlXPpBtyvhmyeAcxc/Hh90mp6FsWgPvUs6ef8yS1tPXu+cSwMUThwEyT5CZMuvlNMu8ZwH
OdLv2TYvnvWUtkBgMhwKVtd/tdn01FbpPexoa0JUAVs7LRXD0+i5Vtmdx/8+xvY/K1Bk4YQzhwd0
RyeRO8VMbN2XJOg0aPO9UjLTCZGqzvWyjkjYGNsWI11DlebKjDprL8PpglaD3zE17WtJFufODsxX
W7esW/vx22SaV8/+n8twajPaGTrn5hWjJCgjC5eJufXt/inN3GuvIq5QT+MWQJ+fKoV4u5SvdZC/
NFZ5JZOI7YhRkfuWU1tLzOdBm741nftS6gLhrvcLjjC9oWcwsZHFRCzVHl2ca324In2Qfs5Q1Cve
hji7gJ7FrmdwPbk1j2FkVyZ8NVaFtue8l+X8U4mJ1fqUAvtwxFbj8j3VOvcPGeIPjew8NE62a33m
6Yh0wHqPAK/U1AVXXQD2WTkxU5QbgEXEGhpQQPishhTonp+J+OgEAf63kCENHLUIm9Zm4vV2dn0W
slfWTfo9aVIAJYbLSziE7Ck1QsZVsCST+CxBKA5w+XYmtO0gMXbSYYuyM4dRbpO53do1HyChg+vK
a9CdNXnsekT/4AUwViBr5HEWI8wTx26tZhPGTXTqp+nXNNicbGbKxpcY1ZDikzUc/xCbCjoN5uEl
Eifzux2cJuQXKlnMp4M+TSZPDmr7GBbcvGItgJ0BxDmJvbX5ZmuzRu0hchRztvBJKMrH9h8+Q4FF
T3LxAcJqFt972b3GoiGoFRxPaR+8FJtRk4qblXYclpNOHjExgM3toCBVPLOJhbqeOpPrp8Ipqt6m
gKlOUiGucSlnvYrIBIvxTySr2+gEgIPFexp5Z0jOe+Sg9wjyB1qsdttV5dVOwaY4lTh4Rv7jtRAR
pklADCP/rfHZ83gNI/rmu+iMuxLqZfILZ9tI94Qn4kHp6LIMn1M0PUvJ9wsqvUGcRCtsi2pB874i
b37xqpA7k106A2o8UDoz1haLftPVR0F61RJ9saQh2UO7SXsH+xijbMVg/GzYIYQ/+7mfgdGG8Xmq
RM9TydrTtPvnNBBoYtEiF/ZLmQs2GcPOCGN7EbSeGqM7mXVC0hfHMIJFWhIQbIi/zIsWSIYnlt1F
SyRfj/rD7ZkZJgO866zGABjlMVM51uqFrk9T7601HtQ1c5h8l6SjuSn7WYIn89sPM3W6Y+KH80cR
Bl9R7j3Arns3Zg13I4BP2i7wCmt8MTKEY0gYn8vJoMHITtoo7p0xeDt0zA9mP52LArqo5YbFU8mK
YVvgVkY+PofrCCxTmw/gtLKoOJYM39dGFf4IW71WnYYHrMeHxqz+IyUWYFf06iLFWLeYK1b1BDdt
8tqTbO2HyYNNGkdBdypt8zDm7WNYWuTnkkhUDUdEGxTLibjqRQY0kqEj2MgY0j7B9fptKlSLjo6/
/cSLPyBqdTtLVbcU1rTNVFIR/kR7ALRVBwELuzldsz05z2EjDr7jVGdhR7+zryB4DFB/Ociy8Xsw
jPsYudcsdxjwxf+06z+PIpUAAA2b1UPCeJNHGyEnnLQiTPaBD8wEwXGwz6nz1iWd26bE5ag6/9PO
cGY0ChqKJ4NlHNYzHQaA4FhOv84UxlRjuqdt5uxRLX9LapVJMc7lXp63YTn+FLYqNiph3YE+IlmN
g4eZS+SSRrfecLCoTd80v4qu5VLAooUwRo7CPlkuw2pp8gUhXyy3+QsFpId2GFleenfGlsUSlElr
xElRfQUEfBgZETYheq47dCzvFLCZAjftvrhw8VExfIZh86+NAwhVM2gTsWZMu2G/xfJBlIJcDjci
dg6gPMA+cjmSkJKOwAjxmLmmvEk0iOTIY02o+5QwFeKLTiPCLvRF8aweebanLb9XQJDIjbfFiPWD
x/Y/9gJrx2IcHI/pP2+OsdIZI6l8OToLgsGbBWJIT9oaf0aEtLSzI2IYexieXka/styUZqbo04zH
CYnyJvCkfeQdwuocul/9DC6sGvRdZ/OHLlHMOyN+uBb9WZfg5ydjyFlz8H/R0dGxjDSScX+SKfBb
wxw+LMFZMjJBQ/aNIjJz7mZsfjslFYiS2oA2+3/zGsNti/8PLrVr2WRvhZYXJLE43Rd77LRM7ln/
AQTomCMHDxocRjR3Z1ul+zSoy41dVL+GgMsclWhPyPDlx0L5u3E6NnPACIu/1EPhaLHh3yPprC/1
skYNkLeSMhv67o9Q1sWgnCe6M36nMTh2PkgNip4pL9Dk0C0HJvAM1wT2VNdEqmMBQxBzrEn+Rmng
1NsaaBaPtEMjhSu9RiUQ0HJt8M4vXOGeC7tmQFMey46ZPzZf6zrzO9sLa5HaVQjeu1Bu0wJGnOkR
Jp2TCjp/ep77mTl9tHdb9xGtzbYgPnLTjOMPK+a1Mqdd3swPCTLhY+Jl+1pX7xg8GA0PMDOj+MhQ
4APC3yvqSLUlK2CV9+mhnSJGiSRQWPVwqqtumyv2IFaWL4z0jzyLTyHg8B2IixdTT3sC459mETxE
ZUAt0HTzjufuqeuw81E50zy2+iPImlvlhLspsZ87JkzkEvBbmUjdYlzR7WRjH6wkPiRR9OSGEBYs
VeBcmsBl+/BOPPk39MEhtdPXNvZ2kcWuDkrcwj+3l0Zl/B79BhsJ/BhbpG9DYv85oPOMub+Pjvla
ltavqLh6NNOtUjwWKZVxPVOYql4/KFYkLhIh8Afyd9DJaZKo4iA/4germ51tOje8kzvLo1+NnZfM
HDdDF7BXtXZkwDD89AfIknVJeh/ecStL5k01FhdhUtzDkmaVbH/DdgfePJEo3G9jG81TjhFbxluP
oAWPh3RVWfLR6OfnAcYAi7B/6GG8ne3VCnAHG0gdUbejnddr3MAJeISWEOowPuqFX0H87VqExk51
1n+G7Z/aor2paLq1FnTYxVAYqeaxqvK7kfSsleKrYLjvWext5Dx8s178NRO2vNr8GEYWyLm+DEb0
FOr2w/EpWbvwOS7Yxg1+mb9ak/lIyNN7palglN4JOZxgkW5r/FsrGuezw+J1nkDezU6yVZF/mcMu
XJWO1WyXWIsUJe3KDhQ5vvXzFKevWQpPtuRpX2V+tA4TC65vI15RNt7rSU078CdY8jrzGTnD3si4
pUeyON3SZSIuCWcdmm/KvAMw2RfLzLdJieRjNAGz5RvoD8GqVpx2VUgsk3DhhIAbfBKedU6yFJVN
92oX/rWNl449gyLacXKS8XWQPpNT2/Q+ufxvXT5bK4eOEcnwaK6GWp7Ncg6WU+6PbvnottkhKTGL
JQUoOzz6do5OSpoFIcAhcAQjodbGOO+lGulJ+G4N/DuBVmsNrUaseiPmjsmUA1ifv1DThEe8WCgK
3H74crUK3qO4PA6s1XodUtM0DOQBCLNsvXal9zanXDhBPt+ThJ+jm0kQnnEwSPCZ7IXAxBL2vInI
uYG8k3VPobL+5h5vdza1KMOD7uhgpN4iixK8lOE7GTugltArq9glV7U+e0xaysQ7M2a6WIuK1qN4
aJv0SVuKHBakSXqB+DWwsPsY5pJlvEBOAgEGN1SYEcbV4sEbDVqZgClBl3niRMzjLZzxhWsV/s2J
96o97GVcuUia1Skrpn+pxa+iKsTb4Pc/U1U9gBardpCAIp5golOj1CPE0aI6QCBgM28orqlT/cOG
eqfR3ZfTkhrSN08ETX+l+Op617pbRQo3YvzOUSyuR7rtJFXXhvXOdgxZwvnizYtyIK3a+MEgwn40
36UjYigj+Y3ZnLFqpoDLWncfDOxuyNtZicpjJYr2YxU0oBEjejGMhgqnsnGVeX6qDGLEKO9vpAI8
1nMliLDGksL3U8Wdu+75ijUH3FOSta9FZ/43E6c7jO0h1cwlnRy3i+u/GVZydjD7QRX/c7sJ5Zjj
9FuiFDgYE/np2DLcuOZcrmXQoHlGyJ0opjzx7MerPDTKv5As7d0QVCmpsPoUJSO6dwwOrPS39Qzj
vRPTAnof8h2opeKPhBkENalM91AQgCSwJfgNtNG9Tx25VAM9U9G4Z/DBR2xuDyy778WC52vK30w7
f35Vf49EUa6ky5KKeM5LkUdrTI77JrXXFbGLcxqcSZgEL1/w6s0UjKNBiZ+EO1PWF6KEnKOuS7Xt
++Z3igiFHAb9mQwmRPK+Be0P16fnsLHq9jsAo8/RmZ68AbyeCImgAP05gNMxGnSdinwGJJGwGhhZ
ZJX3xAyZz3XG0qZ72MljADp0aJ+MITnKZdcfK/PO5PtkaN6bpskN5NnTT7E8TGUwPRAN8EY65d2R
+psK/Svq+2+QR6cxD184VFJsovWwcQb1H0aJF6jkj0UNZamx3JUm2kHygw/IUZPY2PYyIf4tyR+T
AdeMqa8D2NDSEhvLHrfjLA5myf6rWqDwcbmbw/aZ6myHkwt/6nAzTLh5jSUQbkh1hV/3BC2ogOfA
HLqavUW3DOssNfAYg9aivX9xVFavNKVmM3kP5jLcF575ZwQzK7cJVKWOyGmLGE1g9J/ODoqBuvKv
SZqSoi49ol/a/g6LzmH/A2i7ass/VwEkKDBH8BX1rxsmCmmYDvcVKD8Ku5Bi2Mc6Xj2mbfRWB5jm
MEOAoGP5gqYiuviu/RQmQIRnNXzoJH7MoSCsi8omaM9+i2lgTXQgNXdNANl1AzNgOnhudQ/5E0Va
mjDLs0B54tbTTbbQLASyWSJOttpPDmwpfGJ5Mupo4dVAetu+f3CN4S+1gCtbUPxw8L+MBQWkZTg8
CdP8SqDKd8hhx+rYf63TkVgoUXE8h+EexFSwCWyT9cjCgg3ni9nQSkhPvzoDqnTMPO0iMNymiYpX
QciFDhmGrirozmpiwYYZZGUGOMCHZUEjMoAKlRFvadf/kdWmrzmZ2OOEsnn22aCNIWMgKlOHvQM5
nol5i9zuuQpLQA3eg7Kw/Vf1bSgrtU1hPYSEAlfavsmMbRg8alLAW/kOSbN4DHrygZTasTjc+iOA
V3ceHvGnO3RAE3mv9ElGC7TLmUh8MUfWHkHonJ2WUWw20BabQBZ2htselzUvw+Cay55whxLtMFJ5
KC9tVr2Psucss5a2vJufg5hdk2UbPGqVi7UBdBSwWxJy2ga/t+q8/5F0HsutI1kQ/SJEoICC29Ib
URLlKGmDkHvw3lXh6+egZzc9PdP9RBGoujczT3rrrCAdOvSM/9bkx2fPT3ZAlFCwsuGOtjHEKx5l
1i0MWo03XIy8EaQMwWOT0vFd4qp1SjsHbd++jH7xOw0rx0PvRMM9RuyAnYr6zST16BIbZuCx8Tnq
p2+dUhBVjvcxA9fB7EkJh/mp8YOPmqF+n5klSnD/blri2ZirZ/jV8LY5JFYAV58cYpjPHPzPruNp
ZtICzjqMivNgN3fRTGsiTeaUxnI11RoafKetoyIvs5v8AYO9a1xHi/I/STK/rpa2Csn853D2YUPX
/OFd7xAY8sRUjjiU0zfGlv9DtggsSlwqW55mN3r5T5FpBqRTI2dLtdQtOcK4r0LrAhjhvbfNG+VU
T9kIA0NbPXVyNbfh0f1UbvSv6QTtax0OM5PgBMgOVmH8ThZ5v8+2KtXxtvLmeoXq6q/8shaUmhnP
A+Rus+8eTAoNI0Fat0Z36lX7Oih9mdL2xMYH2poRv/uKKAWM4++abb4jJX2Yw53fjTjgQXQzO5ib
Op/u7BGuaSf2rVc+TNHwgCmdyIXLRbibqW+hJPcHkN4JYWWBvBs4bZ1OUTOZJxuSgF/JBIs1FeD3
huzBBFJkT+OLz0PYmvPJs20ucKyEFvg2uKYo8MudZSZ3s899YfJEtYHSdIQffarG/GzU0/JSL16a
YNmc+9nF4S9s/taS9zO4XDZPmnzkuqB8mgtoeU9hm4t3LqMY2AHWq4R9tTL1ELmLAauVq9TE5+Ti
1uCdP/l0vYpx1Y/1TwxDFDQJsfNwOfJ7vvDCeukzFhMOUXmvTf+MLtv12vkZE2NLVHAVNvUvNBKL
cdchWaZWvRNfGj9hLcld2oAqPFfQdRVyVMMBXsfGn1v7x66hTXmIoHk0e23Gj1FRvfqFfm0XLqo7
/PpmvKHC+zlNvENk4GQkXjWviMw+Axq6q2x15n6VvuikClfYAT5ghi4fRA67YX5KQ7mxM+9HUQeA
wpJtgIufKnZkZ1andBanNpi6BSHDjdGItkgW676ujpbMz45LVV6//D6BXpIcrfXW5cjrpLwPRXpJ
R+PoOVTuEhsrTSxyNJI5vnqPO/g0KohfJt7VZl0/lMrjysJwQqOFiaVKASgA5YXX/skHIrLwn4Xo
9yrL/tqkuw/7GO2MCatFGqDM/DtqewJkOEBAc5oV3KTZQjqsEbMA5UfxZeRFJ92Qo4+hVehntALu
O8V7ys8TRV1CipUwCwcOC8mKzmAEbGcaf90cR3xjpH9YtS4ibvZhOmOMEns6Kd61TLwVl/ltzslT
8VOOTbsxa+9mt/4hZrOEeeDHNouDUu4XPOO3flLHgDM/cP3vLIvAi1HoMxYXPWavODH5vjhfOf54
P7KtbW3i4WscbqGVL3+KWX4PDLKNNvcL/iVxBmRdt7kfzN/EHZ4I0O+qipokbW3QVA9a0V49YnrB
ivOutNppGnDcQL/ggNs3zOTMJQ6Gm2xdWf1bQdmSO07ZNuZlcrTQFDWFHOvKYSiK6NRYRZP1qM3q
vW00gC5oidFcsqzPd2rq34GOwjiYUZK0qg9tRrhJQA7oZUPCETae1heLhEUKioLlCIj/0Z8/s9a8
a3tvJ+ku5oTb2OzU45oQ+2zjYRvP/5l4PLBX2t7M3UzgLL+XUR6u/aUAXgh9IhZ/Apu1MabgGYLP
Y+LrvePxQ9lutnYmp13JJdRqOxIRzmG1hgMbA5/RcYcgYalpy/CKlBRUS1WRI5NDg1J9FxTzDRbW
vtIkZPHv8vj/0NK8X7KARV+eqZVxVtzR+o3Dq3utlhJvJzk7UQzEIDz0M87ivi03SQP01KhOducf
e9yKZMzkn6XsM8iPvQeIaTMQv6hHOHctl73OgcEzww1w5u95Ms9Wh0AVaOPQ2ZQPmgRBnH6+OcrN
d4MdPvrUN+4cZ77Iet5RLHAEK3lSPv/ujHVLwzjhmfAbneZfEnDfbWcigJjepq0isSwTZdGlRfy+
GNShVdX3lA4sHvSd7TGrdc2+hOvP9z/8YXkSr+waNBKKElVZSOH2Qp09NgTWtnnFL34i86skL+ZZ
H/DTHyKAvIDxicFhcPDIDKIMHP2k/KrIAOVKco5SMzvLA3zIi4HKslItPtsgAV0XiU03dRE5u/za
RTxlQ3iSKt167nA26JEHJTyyomweo8l/SEhY73BRPKm2eVEW/U8Fy2NuZ+21DRCG4IAFWba3a+8O
xDHI9ohZqLWrbeSXe+aZnQUuH79l+es55Svw2Z7JHipraxi3Liag0hEZCeTsQe5z9k4hnpSgdCvM
AHROmcUuvjY4JnFedDM9v1L435bIXkclUI+jSexi3ShGIpic9jDQ12j1TyO3RoifRxXK0zDg7CmU
wc2gDtj1BIths1YBLU30uvjtin5llqqxerJEveEwAIY+kHRI+625uESymX1sxQE7zNkdHe9bPPh8
56T3G+CcA6/2Mi8XWNeo7uIovmsduYuwYOXgMpMMOwd6VsPXhVvt7CSHtvP/RG/JLay8DLnZIxgd
PLaF/1n1BKRTLmBNWcebpEoUCyA2N6ZmN0NE2szg9MY++R+wu19+WB/CgoGLHg8oG9ER5P4pqfRP
4Hst6TRbPw65iKANqytAkqWI3X0eFNk42kt+yUS+sFW69iMHtqjFpkJAQbOAqtT0930VYnicTxho
WVoWeDRxSzlri8QHebUXPuUzU+djpPqLYnW+dvvm1EMu4rRYLU5V4CMwIRTECcxSe5+NfTqL8BLb
8eMYAn4z4aFMyUPvRR+zwzi7/JR8H7GqGM/wT++NwiLv3u56DhndQoy2FhIVATuMvZDBQ/PLy5zD
7LhbfMEvQgBam0zOTVIs02gcVEorA/0HAa1rkkutgzuxbNuNFuk1rLubw95gtKPtoFPS9/QsBeF2
lu4+wVXPrxRJkA12UeqnOTaP4OEwxAAG46QcQkp8BC1ECVVupXXMEFAHon88T0+t2T51fGYeQyC0
2C3OKlSx9s21yjeCZLtWGRMugZKGTkrw2P0cyCKAJ+t+yjCBIRdPT7Ju9Q59n1ymOz6JgDHG5nLP
ps5+s+vg4kl2ApIcbpmL6pgiNJ7qpWeEAXXaqApbz2x7ZxqNbqUfEmTITxRIABkyuic7FM/9ZL6X
Xs5qIbtPi+IIXO5NGvUrjn9s/yC3vZ7rRYn4s6kXwD3QbN4wFfUOHYXqLLMJJVjCPoesEZrc8XBD
Na8uCqISxdnmf/gUMuqvEt0+9GP8U4/TtQ3ZmA4xEsMCYYks/AhzhYk+TF/9vge2UnGGFZG8783k
QqvZzzSVbwCR7rDbaMRQDCel1t2hbLnaEpz9LBPnobYAzSW9f7+wkFBf37wC35/tuuWGcYpZO3+M
gu4YTfmPWyNKZP+IGV0gW11LdylkYc6drPBxqsz7ruZ1YXQPcw8WTUyvRuXtywL2NemWl25s83VZ
uV/BQPDMooKKAIq6ZQyHgzk8zbb6wBqAODoZh8SwdzC8d6yJ4dQNAF6d3hQwUaw7ViW/TtO/jw55
WrtG9+S66an8T4NMaxyC40NAKVhPxsTWfU5hmcKnkyI3eQ2uWpNVedOc3CB4orL7nW3/61wvnpVg
wAzAoeXP46susg5eLyZLZ6S4rYrf4fa+hhWd8klnANPx5UZQaj6O7sskqhfhkLaIm1eQp6RoHf4z
va4xEFMQDO/MLnhWok8leR3oiqSvOROEDCIOTcokKP6p0umbDtXXAZps6JNiqwIXpcqxWO2QR0bD
kUCzLkR+yP0beAN8YIFr6t6uht3Rw1mU93i2YWD53JLrNtbIVMZhMvCY9GDPwGsWRJabdi0l3dYs
+0+uX1CNIGt4fMRtwzJh3KV/xSuDrzqcXtlb3oFvr3eJIb9wvb+FPSlTmLY0bk/9Q+OrZ9eUD2Et
iCNplzMgbGPILvljvcBF2xyUQrIvyIL6nPGOFf7Ymrr6ZiL0MkzeiFuAx6Cmnl029dtIRGeqpg1Q
jWc5YHIAwQRmjZOkaWBDOQ2KRtyWzwRSSMRQIKeN70HIHbZi9lL6kA14UM3xfcpw/YkhPYTGfPRB
Rqximo1zf35aNmOywMg6Jwv1YwKJUe51b7+7ofkkoNLSq3tFZMWhoZxLBJCRAZSq+rgo7mcWllRv
02xR6xwTihj+AN4MZBwj0Fwz3VMDWpPrP0rPj+/Idom1O8u7OZnFiqjmfJr7+D23vCNOvBnAnSmP
lORomAfmiyezCztYltL8O9+M5WQwB6H3Vqz5fFqZsgYaxpSmVmAVSdPezNg9GywWW8v9Dez0U9N0
GtTDn5vF/2ZsV1j29KewKXWOpgBfKo20rdE82VBX1mORHpsW+E3hKVxhjfGwaMOiaB7dkp0bnUuP
g2xIcsdbMTPIZuWVMCPFrs0vMM5dK9ST24gQ/Ghx8bgXKNO8jYXfbjDvPTvkLje8lwW0/ZgFaOYM
mxgqMh4LKEC4xrmJWgIdtnA1vNaM8gW+M7u2j5aWGNawrlUhTvk5gAEX/2Nb2UdyRP8EVV6EijLa
tNJfOoTmVTrmR6NNHyktu9Rdf2qUE57jkniSgSMBE7f8boe2X6WSeKjlQR7MMjK4xMr8rKK9nizQ
xmakIrtu6E0oi684YknVjh2SBc8eZk8CpoQAugq4whCAtuz78KeEGAAQIb8HZkRWZmy/prjUZ+R9
pHvL28UdqZ/CfEx0cc2ClpVresGZSpe6bm5NnXxIDcUst5xdNKOeMkY8oJa9pTFvJ8/XUFYsG75g
p4ghdThRGsreUwRELZgYhTfREVgX43oMY2dFke+jWhLKaqkR6RvmRdIfl8hoMNJYKRu0riavNrX2
ZsyrAU9tme6YxtqtP+PJaPJ7nE8YFSjoy9ZydMxtxWJ6Pcfc7Pu8xEDat2haCHChfedntA8k2RFK
0CGgsrYL5z0O1vuRhVhtTy+Jcu+GSD0aQ3bxe8LsoTpGdhStPWbgNh64rePLUDBQdxE66sZM3XEj
K8QyboZEfGktzjxOs1LD2Art60TAaMQzhEHwOpLd8rn0x5pdmbszivA4IEKHAcY4WpDqAozNYuM1
gWP0jr+Ja80Cy9Tvc42wZ1byQzjeqWLjSy3Qq+L6luhxjSa1m7NGUcJA+VGb/UinfBgzb2dmw7kZ
2cnTUtMu+2y7o60eDdyPmn0VJ19Vyma96ndO5Xy5Epy4M22CuM52Zk31VzTmf3VKvszABedZ7raw
+ePYfntyZ+tgBlQ52IgmLb3WnuN95mDTwrKlVKU5KB68EkM4NXj6iE3/kbgztmN1RIWjaM4ov9IW
nTGffRIXmk6wGZBiTKgGJPIxFP7REuzlx1T+CLP+0mBctpMqH4yhu7ipv6WD8+yPANpdZpqWukIi
ju+xsu6syjGoGzOuSZjefD6OvAjPft6cRfbdoZbipDkLqElZhRuYI5PmUxJwtgV3LWiOkQJZUszx
g2MWLxhK8RLMD4S0oVfjdlxNur7ALt8mE62TcaYhvOI6YYquXoHHEP0BMlQ5IPjm/KF3wz2wCZZ0
IddwoBvU9WD7anmhFuhRM6ZQyDWNZgvarRULtk1eZneoZdAMNIhc/zm0Rbz1nfDDYPouS/eOcN6j
j/26GPWGDeR1bId9mjgK+nT1EwjqrkLr5gzy057rDxEmdIjOQDLIgrKjVMeJ5QcoBWymib0hUoEQ
2AcYFHjCuhzXgvdPMccNaXWZKF9MNGfZEmoc5jcvBqlDQ8Sua6zDQK8vV5ftXAzXqWn2yiVhOg2n
2G3uaJ54lm5/npP0mvKLl8b4Kma8jT1pNk+Quul3nmX/EbnmCzXOckt59eMwUuzXMh4YtfGWtNSO
LMN0js1GyWLbBcNdC4Owb/h92Ln5OKbudpTlqWMTVCfFPYwSTtjAv7WyESunGA6KWJBjjIe6dLZ+
ZDwS4NkXXvytauca43WsPcJpk/cU4O9FJMQ6yPjphU+kYNYO0IlkQZ9kZXSXTvRZFNNPKnuidNEh
x3E994Sg3WBfR9A4Iw0zKi0kN+DkJMr4IIpxS33MfqxUvabQ7TpGwxN+/AdnYCQ2UXN1rX7TpYR6
inA7t754CLrxEsXNYzvk59iMPicv+TUFagcmVZrAq/TVIX5Jh1Nx9GbWAI1jfJeLAcm1A7ktR1zp
xPx3+SAOFSkhh0cCNKGgtcRu+7uh0jvCAWBytIn9ziue8LwXrMbFY1jDUytZ3jkx9KJaM/ZCkCV8
0MsTusW2Aitf+cPZbdAqBmOMXiTSkSfKt1C7Bj+e4gmxsGzidtoonX6bGTp7UKGJUOnTeS7zSUxe
qND6l6A3rMD+IAnhQR/DnNTgEc+m8B/AA0WXMCS1jlmlCAsu9shLTsx2JaYatADKtbIsNr3m2OsP
wUy7nYOG9B6g7ZRGqTLzDnRk/9Q1anjqYeOmCm0zuvo3C+Nb16LLhBNWhNzal4F6aJxAgQADQhKO
cD2b56QaT30R7Jth+nbR3LtQvo++Og4xmhz801SE6yA1SCVjW7AchJ24jm+lJ79SpIWTaY41QYzh
ZdLFzU2HO4yfGSiNgZpdh6tZ6IT3ZsjFZSKUjgRZbOVsvMd19cZr/0l0wdUVzSGOi8skq6OsLYER
nEk+o5mJbfCoefO1INNLJPCoTT8j3KG7GG6GSKqFF1FfsZ/xbxi8k9RGtTFbrraUF97cju9hIFEA
4QwNBoQJCcC6rfne8oXm7sh+bhNbtJioBFW99xU1Pmp8b5zpBhj8ViPrrGof12tt/ylewau0JwA+
NTycERVJaSZ/+ClrwqXGNy2Ev+z/uZcn4dWe6VKnSM/TzctIZyv8nmfKX66NYKrtrR+yYYcu0IfR
HzmXOOv8CDEer8sqZxmKSPc98/+Awv+msVVzA31wOzvfxNgxXRHjig9YCLSmfczl8Ma9+hXX0Xym
aO+fjgCZErd571HI3BmHc8QTzTcatmDnZs9gLR890wq3Y2r4axus0SoV9YMDfoDrAxkmkxeKRQJh
VureihCl1TKkBB2VJKKtMpZG9S3PRwKI6bQmILM4CfEyg7iHHpE1dGdPlCJYlGVhUPR52SrjKg3R
cXvJoJ6X4hGA/0Xwfd/30n3TUtyoSGCTAy5r3+HyWHdAh1aBMe9rWcwA26yrOalDlOCJ0Ox90mx4
DAPLX5U9LSWCzQ68X/4SsyIG2WSfTMPHZBNRbobqnNT9MS3jc2FmVz9Uv3bKYx0FYH50BhmmxRpm
Dg0QX4+RMw4e3ZGVsz3Y56QKniHRUFvG7zbLw1ePKgS+RFGxYSJF982m7oBW/RuX7W8w+zuVsG1B
oQMUh8jEvMOzikHRKu+HQl3HuIKLnZFLsg3/2RX9Y9YSyzK56XKurGhDIbpOGWXev7ENOxb28O4g
FQNnVyvLHtiu/pdvHjknYlomUmVtBelXT6CR+pP50EX8wAaXM0ySbrvP0vgXi7vaJjFXdIuLAkMi
78GxGT7nMe5Qh3LArbXoNqktzHurIl3Iq1dhLyPow4XgYOXRLany13GxNg9z4Bx82EsEUOJqJdOJ
b4sffTgjd5gBp/e6UCBtm/JoFR2ZEw+TIhsGXKDbOVX8WqdPldoEX1ODQKLcuS2pur41+1f6jsv7
wlRHvCHcgrA04Onh3Sd/vbb9Kn1pb8eBLvEWDuGeG8cbH8l7KbpTxWHFDDHVOwjH92bOUn5iMafU
q67J2MUDvbypzevYiIJr0kVPBia3h4HyIN57xbWRDm0+8j9/GupyHL0LBlI3nl8Idt/JQn72qRsd
ajgBWGOzlMqjjFuI5QzfitoarCe88OxY/NOGWMZ7EZHgp9w+6CE8iRycTc/nv/IKL1vXmGzjtL4v
5vQ3NJ2Ln9L5Hc9UsMUb+uyQwdPxyZ/DV3skT+6wiuhjJoAqJTw/9XpFuxBvHdv9UF7zPjIoP1Dr
/A0QchNkxr73rJNqSBubmNC6vnrpaRAuG17BVgeHVTYTTcmiffKTkUoGDCYshpCiiuhmtMaLzqzX
FgvGSkzRA9EBzLXcZe/VFL07vnUeW+PHKKkEIi7OjRx8/qrxx3ivUgL8cIlmFITmb8ztfgPvtNtL
SuS+GQ7J/mFu9w3Pekg72zny3s5xZAl5mGFBrgzN6g53Em7xySSa5JJTnCJuyOikiyPSI7bPGWZ+
BMQgFtUqWQsnV9scdg89PfZDGbLcQYJsd3XhoFTLUSDNaTin9rUqx++07/YNiAUV889LKuuPckux
2AECWNfxzsrgbFThsHdpHV7PJYThciL6FyfNkf0z5RrjmCBpmjmYBew/xpgGOwwtHWx/q+ZFS6Wm
0D5Z/5GWzcgO1c4f2Op0pvVDGCQDZ54FhywNKXwLbSws8YC9D+gUI+M2ixVNQGjANsALmBA5K1Le
DrRvL5mx7qMcNFJfwHPo0JNW8JRSp9G0W4K4zs70lx5bj127axz9yLrvcH3lZnSU0EDIJtDRmvkT
HUsN7zu+P1ap3iw5bnVW0PibPQlg9TtlmPhHo+RWtQkPVH8J+CbM7kBvxxD/Tdl4aWXOM9fCZuz8
Ad8WEi73PrmPpvCjH8oPpzBvVZIgzxXxW9NSSD+lVAECmMI0O5Dm1WpgdB/0A6AwVjfjlwdzIK1y
j1Qy3FMRJWSlEFJXXSB+kg6jC7EksTGbmTue/gry7lOwzq7CnBdAQU6tsJcPpCGb64uMSsX5DRQy
Vbg+VEc1c2ej1JkGpiuS9rmnVhjXvrBBI9K849BlvqrG+jl286spqndl1q+2tBJS4gwfFSGNTdbA
Qp88PnkfdrXNH3yYw/uOFCyNcPYdamTKspLqQGtoD+7YgYlhiqLV7cbGnaJp/6ML2W95pbxz537c
ZOZ4c3z/xoI1QwpBzQnaZKNCB4wNXYtRVZyLkIUOCFsKFcP406/4/gEO4Z7alz///dxYQ47C53lS
ylwNBIDovzFswrI5NTkyDF7SluZTJ/00LLjMsXkXT1wLIos/c52md4s8zWj2D8Bht9FhcuAm/I+8
EkG6yUo3XmDi1WuuqaO2FODiCCotbH/Y2cYsP+tmQcB34SVPg9+Etvh2mHZORi2yG6R4ovuEJbgd
/gbJSLa1jBbqLHY2Kjf4DIjKVU2R0/bRzoCQpnugir/ZzK3CZ/m2qq2CQzjW72bV3MOxwscpDUZn
LxfYkVm/jDA02fQsweAEh3KmXvMWvT4nkqBd1iytfjdM3zq1kX2pyEz0JY7KruMzHoy/DLrQmt/w
I3GAfxFsxQ3XB6CehL35ENVzMMIOD6Erh5VEMqlACXe0GmIpoVdrxGI+NJr8Wc1mNqbkN+nam7Ec
pXPEYQLyrdl6BHlOMKiuoFagn7nQg0oJ9BCu684trEf8XRDVCnwXZo8zdODSwlRBDkhCsIn794Tq
xIRmOLOpoz0RraVUJuVU97Ngpzl6m4KvVyBop+sM5qsQJvsqzjjpuZddiiGjU4BBTQ/21ySSl7Tu
/oXdoDn/MAmFmfouVby0gc938Pdvc84rAZwQ882szzwKrEoENK4oGF7Duv5tTVeeMHLcG6yMafh5
6arm2Ymrt05JEn1gwjepa+ztyuYZz43fwo2/SB1TvzA33HXkeHSn4BYTW1hxm0LQmz9QiF4L+tX/
+/G1O9M+3H8ZMXG5kMYb7G09DcYNj6iHFrSyJAK5ZfMTDXbwCS7ggonjmcgTnVgItWbF/qCDK2Kb
2RuV0oDcok5ii0s7vp+dwu6Z8m5MF7NvBIXLFI/emEDfTw9jmu8o6jTJ57EBF8lH6YzxJojEJ4u+
lsW/c1/CIdFo+YgonKS5BYc2HM4wJU+l3gTW9FeRJbFNuu1C2Kq0eIiq31upsw3m5jCH8V1IeCyN
/qgvRwWy7gPBNaWkhHA9ut1dbE7lNpTD+6Aljj4fmolNJ6FZzc90nT4ljbrC0iEJCo0SxIT3W2hW
/LOWBj8V95N6ko+2rT/6OngBAfakrQFP3xx3a22U3sntPOdOokdxkWXmDQUInqylnEa6treVER5J
RyWbuGzA1fJf7W3HtdikhN9z1V39DtOUpg+naro3YhX1YVSLQhzF9hr66E+t7Pih5P15RPcw9h5c
+o3TRxX2+pkISNP9tXDyjLzwV4MmiOKHWGKzmAof32nupd3vdeA9I2BRt4rvDpQoDkx8d1EI26TA
lxYY0SsWONKwZs9mO+cMjAz64hGif+HxfDH6dbtatkuAT3dHTtR0b3Ch3rbcVjdzHNUbxLVrMrjO
hs61bN0orui+nn61MD+w+B0jrV5oJkIfIitEGuvBBl1cZGrTJPBkwyy861ghWeNSSJURmey4DrCT
1GILgptWe6Y40Yf/ot5s9nkaJZsJaC6LeOyFVhnuomH0r53R0hHKRgG/kIHIX+YvY2f+uZ6zlUZ5
zXvLXXDmx8yZXnqzeyf2lG4jA7eBhhaFJod6WhicNN3P6OP94p9d1RrI+FDsvQEQQzwsk1ybX6sk
cm4iaaZ1EaijP2FJFSMinNOzI5BkzSKA5Gy0DfMox4UJSNX7SgQKoaobXXyKNfFOe07l2psHedAN
6AQaIJttQv/zNq7s96kvNDbOtvsYPdZ2RWhhMPYerTkip1l+tLSci2H4YDJBkKrVROumVxLE7gNW
DiUo6E3fZ8Gesnv1MJoSUd/v4MGPEPMwg7/6qZ/f5Q4E7BRZfVtU7GNKn9cfQMOECtDUvDm8N3aj
FRJHz2brLS/iU4VIvJ1qKziWrRM8T4MGXzDxhYOTehO4s+nF6aODo3lw43L+5VcUncrC/BIygLFq
OpCO5y+J9MNuxEaALATV5IFJsJ49IKk8tZ7Gacs9/n5wdX9sunTbTvVr6tNZmXF3v7jSMkCyekxX
kdfe9NxWq9S1s7NZZvm3B+byC1wZ16oge4JesG5nassCWjbPTYv9JNGzg/mhuO+T5NyC0ePdm1nn
sjc/S5e8d4DnB2Qh73ftozDGuU0Fct/pRzIhOKfDeWQ4EsMGYN68MfCB4XKF5MFqvvv/38Xm7VKO
LH4tz+3Ye7Xju0Ne6sONMX72FYqSMNJbmzT9vu4wWwvL0LsgtkC8FjHOjUq8+kvcr7JKeNrKxBTO
n3mLHclfqdEHU43RdJexRN+WkfcUljbxKM8KdrJJqH1qaHkRfWodXT9pzoFBl+yckPwzSoADCOUp
fvvW3dI8YNyjDCLIDor4RqwNnpmlCgVHJXsxXnL3UrX1sSx9l1YCe3rDzbyEKDpqJagSQH70xy8a
CL09jUggPOn+RP41Osjf3jVr5sexDuqrHutmk0YkgEUwccgkqUIaCfyWMjwaHMHDxNZfV5I+BIzP
5YJIW9nSjRv102ryI6Kytc42M/bPfSFLA2+mvDiyiA5Sl58pe4PnpqY7ZuGL+LwUmWB6D52+tQ7o
qtRLkWTmGt3IfTH1RKLjgetVyNY9zajeKCymhBovsuOxyJS6LzfsUEYyzp59mGLB7da0GN/i/6Sw
G/oXOZnKrI5T4kWMe/ZbbToUviyeuFm+sJt5HjOn2VhxhA4QhsO2zedfXk4YwibpboGw+dDRUvUt
ohqVqsNJgirNNO+4UUddd57Q5d4auAXVrTGirzn2SYg04zI21/RwEWQm9uNDbGdZO5k2xNtOoxxP
jBG1g/5CCSsOoHEmZJWOP1M38WBR/rbzGpYdtKABb7YomKBDSa1bdMpbpHhElJkYIC9HJFmS7Eev
F/pixTTUuEAzSKCaS5Oe8Smz5sfvsnPmJ58TS/RjU7X8MjtWmBtT+BZHdJHw8eIBjthHPUi/Pycj
NZOhBU6kG+uKbzyBuSENoku7YNeHJbUQSvspqzObAr0xqbagoPNVI2T+FIVhdWUBme5dcpOP3Fvi
g5+k8582jPbiWDGlCCT6V9TXTUeXFNIq8kPKtmhAXreR4k7hhFdAH7APIvPsNzwTsTdvGjsQrwN8
7Veb44g1JNB+UxCd8TsnfEHTLUl/D/5WLrY1Vzf10xAk+T6JSE6RvKuxmTK1bpcDEY9UII1bivP8
gYk+P7BO7429Zc/jBxcDY6GJAKRrA/8IkQOoGUaXxim/qKpTmyAtaTp3CUEn57TzT3XtTmQEmHlG
16YycnwUmQ+SNkarzmtQIk15H4PfiV3QI+zQuV5YZCZmFvb7JFPxo2kRsPbM/DEu4+C+gLV4GGqn
XsuMfu2AjrIN69NmnTrjkwvwbN3mdrupS9mu+xFFQxZ7HP0Xfi4CEYsg01nNMpJz0IKI7yOX80sH
DqCaNjxq+lMI1aJRTs57q4AAR/A/qbL76PrxrRiKG028zErDHXTZ79hKCJIle9v33gzMmYgSorv3
WmwY5aSME85Wtca0NTw1ae5+lk3jPWftGKH9poV1bPMYIbUdSI16SfXVCbbHcojAtk0ErTrkdm/I
b1FC2Mxq3G+77pODUM4J8Bw4Dzc+s/o8Wna5mzq2WDZ+M1E+RJNSj32pmBlCaq4Sye61F1fJKLNz
XfhvPPvu+0yeeg6XVRIzDtmLHs7VaGN/SZujIB21IQmhT9L6H0nnsRwrskXRLyICEpKEaXknlUrS
lZsQsnhvEvj6Xrw36WgXdaUCkmP2XrvBH+AxanCz6DDm+sEaeLmV7mJ4phNKTe+S53B/Gt9/Ms1x
51fkCtXcDUxb850a6EiNUrwX+IxW8cCgiBwswNQ1xCMrupG9wiVxGKR1U4ObY+jMDQ1C+6Sd+izc
RpNRq5p12SrAKyW9kq/gtkWJ9dSpznwiyuwZb9YudEd25mH1mEUzaQEtnHvGnMXWrY2Ze2nWoBEj
cJEsqXYJ5UhQBs9UyJ8ZDLuOuTSbE5TdRoU2RopdhpZoSjIOdm7+Mc8hl4GjSN1Yru1AbQQrgFVe
aW4jFHw3gXf3UWQDs/HysUm8+Ow2i65OsTR35ubGqAgpevxguWQqeCo7lpamsIinj2QKFhW0hnOM
ocmqivcq5qMHA23+LFG0e0y17CYeWCta2ywlWAKmRr32IOclwKgY+AGXH9CqPCe2UR3c5SkLGW9G
+RgeZhxC3PD3tSsPDJKO9kAii+lYdyHHC7YcD00FMKE1CJzbwIhg4w7hBs71vq3DA+DxYS8rve/6
+EPxQBjMardM91lzhjbzTVfPO7fFmEps1onClVlbwowZOjdsKj6fKSaU4fw1yIM1JZ+8Ep4FRi44
E0SwRQjCfEbbUIMF3pu8/HQTFMCe+4vrWl9Ct921nn6b/eIlo3nZBykVpTNZF0swaNSCCoukYrix
TzgytokKhj3187QmCWTtk4LLhUFI6mlsBW5ZUkA3tn/HnJUyQxofRueoNblYYK0LXsNRiIOyNhBn
ESdjSyb8QdSbXBOkD15Uo0pKCMlSktFDANGXkyldh3nyGAnGXnXqnOweUlE/xC8ZdcBuEuiQRse6
2qn2D5Hid/OcO2p/guxieK62Xd5Ho/tX2+BRgB3IveME+H9H84Ez79IW5WbG7bGtxsm8Y0GP7Y2s
Ft9vHwWPmuyVWNbfyZqiP1sVQbp1MIInIdtyj/kLsbXeIWV3tjUK97cdi1+jLz6MHI9EIG6ewmcp
h/YztUFBdZHxxNEFEDXbNam1G3z12Kv6L63hJ8weoSvY+Sz+0Nrta8SzMXxc1hacSKQ6I5Ps955l
ZNuoi0j4SbIfYh5fExUfAUtcGa/2bJVtG6fkVC4msDdurTehJgRx5EsgSvi2qhDi89yde7NbbnZM
7p1ikQQ/808ZGUwy2ouVmNrybmiqFxcxyl5Do1uDYQpXTIfBojUd4ECPGIbCN8vFa4jUUpGFB93R
Ogz02Wfd6+CSiuQhQF4J04NkOT0tat0qRUQOTSNJ5xPf2DUyG6pe8x/JNBzOwXQqmZauUtGdkTo0
a4XHfm+iBV1V7pJ9pOtwS1AXMnepn6pUDRc/k8k+66Q6tJGw3/A5BmRSiPIiEzu8N3gEHbCtZzo1
nwlgVTEVNOgHaCuvaevSXKlBvQ2RWrzzO8LlL10+foWO/LXDYoOe3TyjtCOAQLnTDZ3SgYBJXnIg
OVbZrMF1zkHqQwIwsH1gWacRQUBB2jfR7MV3YBp8b2PrnWF5rTsp7xl7P0yt/wM1MFjnaanR0BBp
1imMi6IjsMMjYhyeBUoL4bpMcTNkh00PSgto7V4ZVXXyqqwjXSDHkleioW/66NATb5KV3IYxmH7M
ihEGLwspDNd86+jizZj7r3rG9S8WoP+kxgn0zfhZNFa+xtYN75cCEbzthB2ECf6mnMZ7v+Q6MLja
VzqutgLMzKUgu6GeGS5xP5DLpiDDUqm6BjLlCr/C/VBLaDGBJ+6zriTGsmxfK6eHkpTlayQaDACU
RoQInxkZ9AeoOOMYkS98AJESsCyfg/dmZJWDNlmQ3dwQi5BaCQckIvSMvm1PHIqzNhOH5yT20SOq
wtyJnn90MrvcDLUJFRXqusWLlnwX+1SD3uyS+K+OGGg59chiOIYUQvFCjgb4rnFB+NhmjJtCJR9+
jftq8ILk3i5C9HWZZ3y1okSFSeNXmsHnnKT7XtCE14jXbN/cQmldZ1H/V+KrL5IcGpxCIV27yXAJ
GjdYV7MkISjq7tysv3aG+qBd/5VBj8pcQJQ1FgicdJ9VxnpStsqBQBT/NfRvnONyvIV40C5kAcpt
VRjvQdjKS+h3/p43QcFLiGyWsHbj80iEAxJy+ZKGDeyM6JzNCfy50gMNAX4bIffK81zF+DjSx5gM
FN9sr9LDwGXU8Hi1P0UfuazdzyHS1VsBTfrdrQDsyhE4EWpoci+k+xfAIgYEkyER03ifK+sdJdzX
SGbdxuybcjs3S4C7yv7xBKA6mZhSoSmDkOpuMqm3tXBv7KBiusEOMwNjNbdCaBDi/wB3t8hOhHvp
JtIPSah11pnJxLrCKHMfuFO67jL0n1FVd1sCkHDS2JhupSJ2JXXxxgy0dDuwIhhnquadURdju4Lt
IT3eQQ5ar8O4aIiCw9fbONaCDKsec2HfWM+WZ9Eq5sL+DLHOIiVjVY+9PJiG9dW3Y3QukQrSDrjv
fF1nS+d3Y8HAR/tJ+mQZEaQl1HaM3EpxpvgDeuSdK1k+Kj9gZdp7JyeUhDmZkNqHhnUFrk8X3wNK
gzpGeAwuO44tMthYggVecStD66CM+ZD79Kq5MbgbbK0sTGjP14I1/KLqyIGW9EDkll8egcgD5AJv
hbHyr42yL6u33lONTjtc/sfGg//dFEjXlWNnO7/NmD0N4ddIhNdqCHHqWLC2V8nM/JkQE7KPVOgd
qIW+yMZ8nm2PPtCpBkB8qMoV++i9GbAEQpF/VGTrtnl8LAeDqfvsnqRJelk8/3M1Hgk1+sW5Yse0
TL/LdWwipBx0eQ+r8HGqEL02k+7Zf1bV4f9BGcIIic60Mcw0Yg0vYUS6TLbUKrWoKG2sT8cJFgYl
3cwdNRnsbe2hAXC1SFWcBl+AQt3iWk8sUiXis/pYOvFbahX3sTBgbjUwrQrxZLnGoRTxa6DiUy0w
vdnsLpEs0MMaLTtoLN3QQeehfogsO1w783QrTAT9ZCAT71Vx1CJ02FcDV02yMEjtvvjnI2zamDGs
DCcRxXsQORzjfpFuMuGc/MC12IVzKaJS3EkWmMdICe9o6BKvWRmJk6MaDcG2UuYBmylnIHFNZLMu
bxS3nNyNzn1QaD4P4tq26/lRCn5YVmVkoJUWDDaMGDtyZl6QPJHp2DSC4HdyItK5xaBjVk9hp4wb
u6TozQxEz/2DuUWahiClOqpvgvC9qFPjqUsCdRVp4FNqGX8YBMIjgQIsjKVQWw948aZS1UjKe7Pv
exZMgJ0fQ+FWyK14YtjukeXlzJfU47QmljGixewQXSrV7X3Gl5tRAveYa2RdZPStoowkNLiHESel
xIg7uc8VG4uhHz6iFOAD1h21UlDgV94IunVmKruupxzfjA4xPujwzmy4iZj/oWojxr1t9Fs9ocE1
vL47WJL34GiRbGfqloUFLDCEAAC8GcO+MlBZJBHoiF0JKVjynUwe9X1jWUR5F8ZLl+Xf7FVxLoXd
SwymfFX79gCzcaTtjJ9tGteVPxTxurZL/D6AXSnQr1ZHUSnthOO8t3/d1v3CzN9tWsN54Rt/KJPo
xIkCDymfbJrgyKX6VRFMTUY2poBQWCBXCuX0ncRYO4Y2/2oJRVmFS8SSI7tqi4oC7ow1c5OC+Nom
SAtRDEQPE3ZChG2iwKeCcETOgXgokhrGQKvpfpCipt6U7FLm7Uti4mtU5k++yZKRvSU2pYgVGR4B
yZIrpdSyqp/AKn5KrAt5FXYo6oZ7b+RDnI4Y5zl2/5F+DbGEvpm3Y0qacM7xhpnlo4aqsu5ijxqC
NIVtXvB1IvHGddsFm4LxDGcVI2vfDBl4u84bFnQWF86gdz1NJeKE4Wd0/AezYV2QU9tXfrk3R5Za
HqdtRKBvHbj3kSsWafCdpa23TlXvgSg/3Nq/qyB2POS2DcSNZREQ+nqpNasGdE34T4W+vW2HkR4s
Ep89JAckff1z2BgTig7KyqGz4nWb6reSpeK6h659hEdCbdanFMYFhomY6fy2BLvEbZ2dO5MWMckE
wWkpQHBO87faWYz0MATWja6+cfr4JwCvBd7dmrxkadd7z5uY7UqHNXsQf7ANAwc53ZG382pCnIQc
QAGwNPpdz3DLCIqXyZzdLUzmT9Z7goINfhlOGGTjOT5dMD4Ip2LvtfS675hvnGKnSfezgTaMxJVw
07jjzNY5hkCeIR4mbKRARB2/RgKpYRezlSvnggFpPX8yaTkMc/JiuNYVJ7e5c+SkSTbpDSpepI+w
JvY6d76CDmNm2fl/qmhb1AnEMCYAScXcDUDTzQ8pqmNgEwIhZ99c+7kmBzAWZ4lPrXHr7yxsifTE
0BHLECwSaX1KZ+9W4l/iGfSrnLs/WpcFNoNKgRfSV8Dil7bdMtbLfZ4OOfmVEhhYF13KbjgaYuHJ
epV/aPoBkyUrPLsGBOK38k8Ke2N1A+lR063Txmfoeh/KQSglAyykjLN+wFCpNZbQ5pD1uCLLDEcS
0v8lv66FoV2oNz9u3jPQIiAiugvMo+qji/t+Y5kNMjjUHWtMKBO60DLZFEWanwxDXBH8YhTU/rvV
GQ+D4tKI/jbN3PKK4nilMV+irAzVBrNPv0oaxISZDYQJala1YmZOI+1LzjSPhVDQErpJlBF2qAJM
rgGmlljAd99bpMQjQetODrmj6oq7IiffxAALNlXWxYlDvUW+xVyoJQ+kNRCfIVgWGwfHJGuzL0sm
n2hByVfKnUOsooNZRe8J5uCNNNSDzGHvSkGMcDt/mEH4JAvAGKrBOMXuip0l2JHsoi3mZoZYEE9Y
LsCd52+5nbfMiGjYlzdvm1Tgo9OF1CRGAt3j9K8tqahdvszVWI/0mpHR76I4vjMVqn2R9h8OVf2m
HwSRmgMYGkSJzY5DCM+hUd9ncSLw2CIGG9SEPNth5+1n/hHsY7bBvlkgaYvfxryEm0ztsWV3+Gcu
ZZauWLM6XcZM3wU5WqnHseSFC0M5PrZEbeAEQXUdxebNFi3LNQOiLg4npGPEY++iKNLb3qcch1/D
X8YKdLTPioJ2ZsLbgSmCX8VQe5bxB/CV0TFK2FhHU8wpJ4aToOBwe8nLkUiLlI0CaWNMxJVXYv/A
hs994jFSsUjHm2OwW6Ph7kMTp5+g1j8KNFlAmeKNJeVGeIDvqraPNmVfjDudzohf3PpP6VwzLmnM
zezVkN9C786yMqJ0HVbJEtTNmIXeSvLHzpUN3qQChTf16MOmvlgF6HLVENjk8zaM8DPsuMt+1y/Y
afSJh6Iqb6zwbDrYfXqC0/o85CfR4c7U04GMtHqNGg6z5iBvsmBERbcZLav2aNdOPWWRy6/iBEh2
ceSPd5QnydaWRLUFbNHOcsxyBPdTgoqbr6i03NfctM9IuPSGKN2OYHGtTqy4oK7l9s3DP2FSjCJt
KneNmfzY/J5ED3YzizMahKG6hVFAD9hkmwTXMq2peGBNBZrVzv1dO9dH6Sk8s2GyLQx4G6L2DhiG
3F1iTpRcjmdunMzKDr1Fop1HOjBHxxPnARTQKQTxFJkb5Wi0i9p7YORDCqKgllouC2Oj8oqVqrz2
A0qpLm7fSSje6GZgS0b/6J2T2APEAcDMOntdZ63DmunNqghj8eAlNeQ/W/5Wfnwu2iAn0Sd8ixVT
GadDxtt65IZQIqEfC4k3rjEfts2L9kzyB8O0p0PvK2KtA7kgW0X2ium9HFe8CfJdTzw7GZvKuEal
2bxPTp++dlkyPAn4N2RcJQ2inK6EApk5DLT6uiGaE3gHFbvAQSw6jItzxXt+zUg94L5ZurNkmBJ0
q9P0V+nWPBL46f51WdttjVY8467Wn2iYGLDHk3EuyvjbownbpkWFKp6ByPReTzW+19Irw2MLpByo
VeajMxmQjXO1RLfv06iydlyimXAsI2+9g1NaxDFMgQekAEfSc2EEg4vQvna+61hAbhjpG1dEg9AI
QfQ59ok9fwEdL24TyTHXYKKNLVKEgBgPJlQenEgoB8g/mf6yGW/TGDmkvVSSHnL0Aa+Xl6a2022S
Qv+J7fptYMgB92440XTsapxKW3SrFs7D7qmq5Kb1zbsqbI1N6ix6lsC4c32UgAl8JnSi/wqZThc/
rW5zGvyMlvVRFyJHkYsPAc1ngRJ5cbqR3GcvIH7H7OK1EY0Pwh+Rj1GFN/j0sxGODINhxmPzusTX
v09gtZ/deKipFOE2xLXxyHCRUCGkHGxQYR1JI9hmsC3bTeil0VMH/oU/ghf07Nm8CrzwIRis6C/0
LBOAXWnco5ZGwYuJYk+kNnMLhXpJZvBmyAIJT47Bre2SrUVz7/jvcYrCQ09W+eQNBtGwnWMzO2si
9hBNf8EcgjiAc03HM4UxHAbR2f1aY9OuAyO/yyrw64hNsKGIcgRsYDtx/1ryLbHDXyzbjbtoqQx1
agsPBUfpfVZq3AxjdzAG5i4BheK2naKIpJr8VWubCtZPps9OksoG7+oudgQ3MZisyJKPrdMd2572
u0oHsUVgYeIK4MKE7VM3KHLWTFYnOC7VfTCn/u/sjf9qTSWbIgVCjtIzoCKSrplv8UAeSmitCS5V
6W9dUlUhqjwNRn5xMwh1puN8+1P45Dr4AUMUGlhi4jl8UhmMjsKtdhEkU+ydL6PT70rDvXEXcEAO
L47N+NuL2q9iDgaKfffNr/HE22NPuRYauM7rS2UO/ToGtIWPXFqfDYafbe5MategY8KIGT5Kl9di
HMuDbjj3DgNq7OYyMpVcFJ5l/y4Ii1tb1RzecrPJdyOOObIDyyx/9jxrz1TTvCJQEquq1W9daDFL
aoriy9fGeRT5kgki6HKayL3O3DRM+NEWeE78PTI+x4D/7Qwl6ECA+Go+K8H5U02Rc+nBuyEEM5J9
1GjiDGwTfJ4BJPsAViMmQzS6tDanDWjO//EecSKzHlCEZ0zZPTRK/6AqozsoiRGabJPsI486eQ9Q
i4CoxsK4pgbWp05lX+TQpCTLQiHS0jHf5tFjtM9k6N2WyNnjYvwRGSWc9igJotDM0ElaCxiWiUDV
syEORTIdzVK0f+mYPONFJKml6BcdzZXFP8YEvx7vU4YxfAQCGfDveKMmMudHx/hN1PBGJ/nTZTNa
mSwEWiCHp5zMHvgvzkFWihIqZhBgpI92b4AA9udrHrpkN+b70IjB87C/8G0yVOoK4KPSAXhoHisk
vnb9ggPVPvqVi4QHks5QmGTyOBxKhN1CmEdo0YYtPwPq0r7uT7Cc7obR3at4OHkyBNzY2A9Jqf9y
zUebVvubJ2x8UxvkvUECD6fgXY2Eo4U9sbLUSJADuZo4hHfKEi0SE6rwMXX0gTpRvdRj9J65wWNb
tDvy6atNIzryrZmJrMcSvUshS31LOfY2gcVQKVBJxonS84gFZX1GtWAeSaJDpNPbMRZ9Gt6c6wAd
HmHaTHgKAjELw2ue3ZtY49Eld09R2v06uiEOjDXWutNBubVbRtcNleOWvDqUvzUyIM2y2mBMVeMp
sUJsN6mLKLGrtbGKG/aQAlN3kWI1HgL9V5b2vEkTUiVEXzYExfb1dujc+w7N1qWwy/hqtUSoCoYz
26gmfkUg38+x+Ebp3rCM+c6wUe2VFhWqFRdErpd4beJ4rLZjyVYvdBB56nEqrwRdLrI19R1lEwgz
beqnTNT2qtYpTYtARNOJxlgrtyRAsWbji4mLTYUT/KHWRomkEYhPqaT+xuGNQxB7Uht08jpa/dUZ
iFnw3Uj8BdkwMOzzcYuPvdhVRvSNXqQ5A7lWj66RdhiT6vaxGRX5wLLBUhi5rbWsUXhbk64wPscR
MuY1Fqti10+8nmMjJBjYVBExtXnQbQrJM52RnHRMDb2AkVt0AT0kR+0mH7pj6uhZmAuCEhHyEDyI
pDgnqOk3YWj5t7FojbWLQfEw6H5EVOMWvyrscDh2PWRL30u2Qz0H7MPtT6MKdq2sMd8SvDt2DVtA
RHBY7ZqNmFiTVAjYGJ5tu/FfxTKOB4e1bPcsA+PBcFtGYDMdvT/ZIBqi72KkNmH9y1wzUSfkBvMG
RP56Nl4N8SeM9ykha/ybHOeizqEERndz9tm4qLgd96ctgtektEmIsZg0tlH1FtiLT8cHojAPkEaE
c1eZYl2bPTPi7LlCvT75/FHGw9ycR+uxdh6KKN64ibwEyXjElMrIjm7dR3ud+5AYnqPO+W1mmJWk
1JHNeNSzdRyEf5nLT5FTW0i2JCD+cZOIxLoo3oiwDq5KgY5irEPArfCRJyL6rZrqhFcfglkxnzwb
Iw451Tkwj8R6rRcGGi3vW2ajY7eal8Lzb4A0z2HFPl5kx7QhaoOFvGQX2ztHmjIycFsko0HZn3S8
oJB571dGux/sdhEdUilkVpVdKu0362aq1CpS/WNZuPgUcJNI17xjjwJnLtVXpA8EbISoEsqsf6mL
/lr7AwDoxiedoj/kAEy7xnrhdfQPtyiLreGutYbXKkz/1FyX5zBceolMnGKHPV+Ic19MT4L8wAao
jz9Zxyi6Iyv2zJl2imW6NfziyALoXzKXqBEIYllgXK1tXS0r5/5Ww0ccZX9YI3ZAGrZe/V1nbvUA
Pu20ZNqS4YKroOJD4z8WpP8kd6vq/mrT2uTJk25vJqZBK3UOlvh06/acec3FChhTy6QBvZ7cssFE
BRjeDZ53xxuTVAm4fiJEg2Dfx0Sp46O2098iDb4D2h4/n06N4x1nQePlNsYpDoJ1yVhK87O6CUVA
Fndn3eFIA6fS9OXJK8UjL5if2jbtbTM4Oz0hV24QhBlY9PsMEY1yN66QX2x/CEyj7yhZF+UDjiEz
sS9qNs90lhd7os7qPezdwbhhHMSwlV20kJeWtz3gpZ+Ur9H9liUIJNXWF7PqdnwoC18eV0Z2jHpb
xuG5nz+n7EgYwmFEs2+x5e5gyK9MAwSQ/7jQQXxTraWPxaQJ2ttgGJwdCAZidnwTe2EGcA2DOzjZ
E6bY2MCeCI/CQ+a3phz/sqAfIUXAFTYCRMq9bz2wOo8yxPl4HAh5rRXd+nguEg9Y93GpdVcB8X0T
JlHAhzE7Bm/o1oGtPsNKEAHf2q/dNBxNTz0hqrpZ+fRQW8N6jPWZqn/fT+Kp6OJrVfTALu1ma9nc
JIyUQZXdQ8JazNsQi039WCBH50F4JDjvkfjE+7lhvNfzUX2fPyUxPQeBoOgDCZI2sfTZK7s853V/
6af5EfXdeZaLBD43kUC6ydlDzoXGWl0Aglxa30PDHG27stwDXD+ZBTDLPozZjfFmGWo0g09WoxlD
wohSn1Yybclo3o6a8HAzPhMQ/lXK7F/byB86vSdzQEg5cziVlb6HC8hLxRh2hB3cUqN/8ToPY5S/
z3r1kLIn0jn7IBdMcjBzvEXylBoOILCCB6ve9Nho7AicVEamiFNvOz2d9ej9+JhCw2BmCjHcxQbZ
dkjw0LvQp/iU/EhaUTrHVXhkq/FDe3ayqSZIOnmbO9aWfvURx81GO/lHk5iHeDLXDfFSYYIlwUof
kiVeI0h33N/PNJIcjO3elMWCfWH3PG/9wqHbz5/HirrKiY0ngv0ufmCdFJ6Z3GLhT86w1ZYbftNz
ggtpQL/YGRW51S5nVBZPNyvt9cqe+p3NE9dF1XfHKGyjY/0vyHoWK5DnIsy1VXA0lHkrCviCGK8I
4GIGxv3oGghl+srzDpyFn757GTRAPwZNDYKzJgbHk6O8MVWxM6Z6axokMsz9Tsc59klzn7c2ZRjm
Z7PeJbbCzKtp9MdD4SIeRopRg2/wZHLNGeY19HNBadyl0lqmvA9VPxN6QLoUfi4PgI5NSdxC5wpa
awMpwaALQab2b+oCps7pTxvww6JdreGCCMd5JiTw3o3BZ5Y2eyWDh9XDFZgxNTHd4OjNzrsQ9l0Q
dk9hRtQlQWM82S5HE1pnzgCTsVFoWj+K4SnqsIXt126WHXbtQaXvlwzdjKW7gfXJpWSY3V/mCw80
9fCR52s2s3Sb6SxSzHRNOv3F+rUpSCRKxubcuAgiwfX3MzVqVW4j0vfgdALIOLrNe56MKEuNY5G7
+9IL945PkR1ghoUUgOGiiFKajoDeUy3rzy4Ib3UavafRtDFIpae44wn6Ddul1mIOI5J/HlAwvlwK
6DGxALthXwTxEns1oeKt4QMphf3q8AEcV8a/rqu+WwfSKNxVHK5EjqX1pqmjK6krNys452j0g759
HLv8MR2qa5pkpPBdGbyucSCxTQLYy3QSWPNWusVdRv6MHdZbHIhXsqWOpRJgKVXB8xq+8xb/KQfn
ecjIVUCZTIWhVqSKDFDYJNMiXCnOAFVnyWj1Zzqdmr3E2vc7AkLAwIDV1Bor14jcmbHZLk4RyKJt
y/7VEATuin7uMMdJ981wBCorK1NP/LvyhpO23cxE8Q0Wc0sUrpwgBrNNp37vs4BqDOjZes5i8k3D
X8kqdjvaFigEutlOUfwYuOD7eVx7w7Lhd1QPZJ+N81AVfCTThrRIr0m3SL9a+dCG880Q5RHJydmL
9MLcmFn0Vi+9aYNmDYn6CMRLNVI7IbQ5DINxmtV0ZQ589cp+2OJziw5D692nlvUa1bjLClokOfh7
6Rjeizbnq6JzMTAZRPS6O7SUzT5kFH9wcxI0WYAVyCg9LhHCF+Rh0nnIFqkWPAEsDMigt0lC4nWl
D0kJerUmMQWxjHnTQVxsoGm+0oI/Mnu/9oxJqFZNaD/je+5oi0xntpcujIZdhZ9uS4pKS/AAzVGG
P6CPjOzBM1D1NmTXlVgJfbc4WQL+kaRmiwcHB2r6JIm5o4zFqTWHAOoY/i1MRXhTE1JtvdAPchb/
4YBKqYw4dVwDrJvRq++Yv1lPcoJjhAlkhZIfONqIYTijAV4D/mSx7F+y0LiWBLU7SUekd4l/Rab2
tLEVUkydde/B6N5rBLDhGL8ZsS53rclufrKGN9qggyrlURELNOgLptqPpq72OkyOxhyTmjPehcXM
Iedjmfd3WeuQ7Dr6K5q+Lel1SFEbYJI8sAx9/ur6PpoToF2PqCbWLWusrOSNJ9tzG7ySBnNq7fwE
YWEf8/1wBp4KAt2iRG5QOK8mM1kLtYyKa5ybPbZ+Ahx8ppK+fRJjdVT4jZCrsdGlCjlU86H1Hlsc
Ow7Njmjg5cjyaA3GxYoIznStYe8zGvChvqfFJ9u5tbA+6+ABxfNL7h/lgNwFH9aCQwDKt2pgcDbN
c5t8WzgQ13H7hiSrVRT7VvCn/OSX2/NcoIcrJfMfoZ792rq12mF+I+8RYiBDtA1W4ulTCFR/pkJj
L8ES3Z79/SDbd2Y4sJjZdBuR9ebR2TNKdZZwOpeRePkgoaiwuMDn4D/5GIs2vUBHDuqguEPbA/nX
BckfNCDD8Bt4+5bLvGlnFL9JKEj3YkqT/Vmt0D+xIKwBvgpCzCVb1gSQ07IC7Mn9Y3im8yjdWhh9
9qIpWvC2cgKF22QEMts5OlnavAM6BAApEYmTatq12G3WmRKUF7Z5AJTCDyXLQ2L3Z1O6p7jHJ1yD
psnG4JEXB7auYq0cA5Ndc5IJ5g0RQZT37Whf5lKvmzi6iMm/F4hpAe1is0kHEsb7wHP1RrYe3gmP
WwATcQd8sWPjMCPtOACit3YhGOb2ycw7OrDKycqfoe2be469+BhH2r0zkyw/jcobeEiKJa1VSO6p
in8kDMZd+xZL3W1pOMnBc3L/tZc81HYPcDmU93nGjMoR+9ao3gw3/9JGVzwIw3utGn0QwjkPLdBV
G+/xrgOE5zqlvzIRKpQdxXdg+S+WGWCvG0itiRR5WLZU75mIAed3qPoiRuJV1iIvQ7lvGcFn5NDi
FtL+SprRWYMt2aB1xP5mqsccNv1P3GBP7ti3PdZDDx6Mw01M4dXUkFPq6F/rE1rheCjP6kQsXMrB
5EViM+QOz3PJMW2a5Kn5Dv8tZDPO+JFaNJf5DXdSv8ZjsiP1YqfcGQ+Phhkgorx46iU3XOsU1FDM
QykSsBLK7Bo2+mqkkvV6nYb3apq/G0kfOTgQ63AwoYxkA71PrBLMAHChFdjj18LI3mxt/pACjk3f
0uKYZMTE6znFXSwtTYcTLXd5RZBSWR5d9jmwy1tEaCI42oSR09jtu15vWqs/FG3yl7pEzaQS833b
aaIkA+NcETfIhnV+wYi2sxGo7mQPpoEpAYzUuULhUPjJiuV9sekaMNKEbbw6UdRgO3HgTisgcXFY
0k4V/VOO79Jx9C6csFuHbCbWcTV7e+bSIIVs9c562uKVvGCogqoPgcKN1t5u0RYweVVA22jaklmh
87DaRRozvTYL6TzA1blxGsY5YqjoDPuMiXTbee3FjWvxhBwi2Zgm6I62Lv7VjXWIS/ivnXXmrX7N
uvlemZIUR7DcXXJvjsPGFTNjF1+j0KoPVeI9Yhz4CzrnOGXVQ20WV7PtNnXS3qnOOTVA+reTaTT4
a+W91njEMDXZJ22Hv2QpoQePSfpqTDRmphfCxe2PI2jRkgS2uiUO2gQBXhPGh3OEu/1TKnmy+hpv
CjfqiFyf9NuHyoTebsGMTrBV+j7Xp1cY1VQNtc8i6kzn5RcoZvzKyd/guvYqqZiER0F884r/ODqP
5cZxKIp+EauYwLBVjpZsOW9YtttmJgGC+evnaDaz6OrpskUReOHecx1MuWJTt9muYnm+bvPpXNr+
TkXIpAGYnK0wOeeReJ287hoauN0nuc1U9uphPW1z/y9KZLsGHryTIvyRvfca5clJVSiqjCh7HCyD
AazPUMOJbP3asco/xQA1IWFW2RN0eUaWZu+0H2Xlcxa3bmx3hLw0M1f4UD3l5FoftB80Z+L3+pfS
mNhalDEzEJnvKRb5OnTTsc8BNI3eeKBjogwReIdiNYXEnA/0es5oc9w3ta9ZWJj4Vvdc83606Twg
to++SXy03TjmeqYqQJ+SYkAUDnN5sEPxfEkgcqi+CJ8ntNSPbZ2hYeudYtem4pqn3q0ptFwyC6bS
sbt/czusschKSKYtCSNFfteJMZCkuVHU6nlLKYsUsK4pbfDzRWtu8OHBDLzoZ1IBIECdAz4BA02r
IqYYIOkd3okEvIv9vz4M/smSlrTwydrLNl3eEj6sC+oBxNJBaQDAAIFii3p6BQqxMvHUiJqR1VRF
u4BCHS6Ud2qIkqLMR5oue6D24i1zIb4uYyIjNsgCzqUHBoQweGQV1ZibO5V39CkloeR3gYyPZb3D
bFAlyXcY8TCiKFh4vg3d3Yi/tRyX8BOfAyaKDUkBS6hVSIdGH8UUPJ3TMKefwcitDqc0SfTF7Lyj
dg25YLO6Miek3xZ5BElTf3VV9ywG9u5x0b0Vwv2cAW7x0Pt/NEq4GM3i12j0KxqlfW0waa+xg/FT
KtzusD8WthTfTgDjpmQBLX117hprPxnzzeb1haVWQDTxdj5RMuD0uC/U2iq7M56DbIVOL1iWVi/X
jg1mprGApPC0mLKjS/R76H+dWA/evHZUccfYr5SyDuOkmd7EZ2uMHwlpiJaWQU6kA6xrzSKr2BGA
q7djaRQ3rI1MlOP+lhn2ucOipevkw2ndM/RmbgDFzWIOJ2MWf/U9/s+emxPUK7b4DHJQvEn0pzXv
eW1vLXgvC0K332rXeUkM76fv41uYEvTTk4AMoAKg6ZsbgF6Yx+P/yh6yrPuONcCQq2tgsWcQ+VbY
mi05+qmWtB4jemptvMilaV18V7xmrX3zDeecRlRETflR+jw4awb+MAN2jiflrIzRH2D9q3Y39Ybc
3B15C2uu3/IGsiu+1RMOr2g5KNxDkZDPOExrID3DIZhyzR9H77PoAIy0S9WEH01BMEaPIf3/iA5H
PRWlvaml8S+x8Fg5DmNvs3slimxLYhmgVlMtmllku9bu3tF/XOrCvIlG4R7w5m2bE2aCZJCacqT2
mTI0GJYK17gAnqXvb7sge3SEvjgKFx56UXnWBtycLGiqawE+aDEyM18EYfBs22J97xQ1BgbU1Ij2
sWR+GkPzogtUd0V7DsT8MHgFsmJ/ws0xGHzZ2NnjJmV1y35mIEnLEcEzeLibD3gWK+3WvBNOSRv4
V2NwMEuIiUm9tqRxwwizy0P3vWIBRgVmuEuA6m/VND9O9XTwRmtPAioMEjG9JW1+tDKGUCLMH+xO
/Y0Nik47OZOw7C38urhhQGIpO1PoM3tEZnGFi/CpEV+g8++99Rwkv6WjKctK9huKwYBBwzDb+Qm9
0KcdyDdrgjuLzNEFBEL8jhWD6ppERLqj6NZJBAttsHyx8mptbvwiOLJZe7JzBwGIeXRHnAGoAxuc
GDRPgIPZCiPnBVkcsZdwkv3kdB9ZXD24FScX2phdmcmtAFI/zcFXRiw7Mvi6xJMRCiYIfbKkmMxW
Ia6GHQ5eVAECeYCf72dnIksnGM2nkqnvTbnWj7I9ENF5uGxD4nfQCTMkiA1AYIlH9g+Dt11Zqgt4
mqvRj986iMozW9qQ5hePHXo45iSUyOECPtSVspIsQYCG+Tivte0+hV5Bf1McwJ68pE77VGGBJlpp
a3fO251TcMc88NQHNjbyecRFwu5JP6F8wUxER1C7hBFKxVPgK5c/S4MCWnpbIh+6VV+x8jZa/5iU
0YOIHcRMhf2D33zNxAlWT5iTU4KdauDLJQixLYl24ix8glVM4jjOsUFqCH0z+qa5Ls9Mrt+csjk5
kUOwbW7/DRMXuuUeTF2YeASZSAASeDf6iE6p4oCRnnOYJI7ByWu3ZZl+iFF9232AbB+ia5e45S4a
UJvynrCz9/tfU2hnnSfOMyqmLbayI/NCJt9kHiyQwbhXv0IUssm1dEmMqLcJ9Csk/IQgiroRCw1O
D2ohIaWj8dT38kjsdL4uBo/KuvqeWo7dJHOfDBBKCNLKc8JekXA44BhAyNc6m85JzfA30dZn3bHd
QzhvYG71Y3nROvxOSHHYZERqea373rZ1sKg0u+PJuVt61Tmw+d6wanidar03PYaehfReuzg5FTBs
VYFNu6Mr7X2uMHMKjnPAXA/8SHnopf0i9EzCpb5YFVOoJuA/4A8l1K38Erash+MAU4xKUn/lVhh8
GrUrXesjq9zNmBmb0mmCbR6ghhtz/xv7+LLUcJZrU4w88mlndkwCeW+/4Tw+OW11CPrsXZj5U9EH
1yJyK2BYTfIQkwyP55xf02VKt8xYJCCueoSQfvYcU2Ms5eOxcfeYYzBS/WJTsPgfmZJhVAtMA97T
3J7MDq17Y1u3zAVSXXsl0zNYypVfvmUo0DdmwyYjgmsyu8lPzBAFeUh/9GaFC7D7jjvfXaKTYoHF
wgdSU9CdE5YfG5E0/9yMhQP8ZbwCd+PoCz57GlsXFogf28VWiIQsLEkLEzTWthgFLvXKu5lTRUKt
7y8rA3ZwM5oI6gvz283+EGHu0Pxly5JsC/BYkglfOkiuom5YG8RkrA3lnCYiomx8ozIgI8BKVo2J
bkKO6oFykJQ5Pqu94Rntuk7t99bLvlH78MaBn3C83lgRDUN+qgp30ozPVdJvStZGsDpfpB/zENMz
IeWfCLGOne08xDjnIgSEjuqdBYnLgDYDzDLuqacU2MazU56G3tbk/OSogroCEnPCitfI3ScXyx7m
xCBZm0g4MQdhsO1c90Vlwma2ByVZ1dm3TAiymZhBsHpZBVO7SgSfXigVmC9bvNYa76GU1wyN10Kk
KENC/WAEGX4JW3FgECjTx/tcZ/4iy+ZPkYVcKZP3M8/x0dUTwizqx3oWzwAtsDo3JAFDcYW3bdq4
z0XorqZyesXQAiHCCFFU1psqhdiReITler/sBR+ymQ7ESUewRepqzvayYOasiuyL1dIRe+4ZAxPs
0GmeN7PbpgdWudiDYiYiMug+vdQ4jIKvm6gYW2e2s61NB6tDXgI3ij+6sf3I0vEBl8J95voxmbyI
XZhvRl/A7y+YRUXxvrPig/LytarrdTGj8JrYLSPwW4vY28Gt4DTK5VFDMRqd/sXMWkB0nEmc9OKK
VXpHQN9nOcPVysNy5VPCxMhKutG9Bh4GmNJ/7VqPZNiMaKLW874rp3wdZHOhOtQLP7wHJ8v6JTL9
W1TeFaLWW6F6xp4JI4oyZQ0kVbHLyOpxPeujt8KPwPKpkmO4gCP+iZPsYL/2rf+d9jPzQwgvV7Oz
xMtc9NZzqdrysSDpdeNH8lbn0E1KDecXCcyRDewjNoqXxI0+0sF+pcQ7+uiXTTv7pf9tdgbJ7Qtf
6TfKsauO8pfBKdiQF/Qs7eiR95ngRnS8WxtSY+KJq5/gD+NPbrHEl6OYL1XYmbs6VacoSjcRGgou
CnTCtUP6VhveJoiGTCb+icD6UI6BcpFmwaX/KvzqCDBwG9fjteprcd9EMZFS5wpYdD+NBX8wsDcp
vDUR0dxZJC9MvoEe2exfXABwILdd6OXhOvEnniUTKOJqI9Z08zPZfHqT1VmNIcPp15OczAc5+901
kAqyitnvM3vc+rX+YhKxl62xxqd/lEZdLNs5+YIMe63NsN0xbhH//NTXF8ax364D3TluwTQ5xZ8R
0WY75rPtipccFceSC/uUuOIe+lT5mxEzzZMZUTK6Qw3j0PXTUywtj+BwAVqg6+5kCH64dT6FDoQT
690LfDBSE+YHFYVv+Rj/FfXwr6PyWGS9eeG2CZatATUrjaxflfanQo17uqHk5Dfq7AfqbBaQHxSN
QkaYhGOPAZdfUx09jzxyvwmrs2i1/4yGlLOKQXxlHXsUXin0F852eNptsbfMGiusIgJlzh8ZPa1m
WX02Fi85Kq91aFV/SVs9Mcx8RyNgLaXjfDJE/7Yg1Ausv3EUv0cRgqqx0zCNETc0DcRnyBoHqxBH
YcISJVzvdxLGQRJqnnbOecK+GZsoxL1oOvq19WVk7PC5nOpjw8zrER2zOqpUB5u0G35jSXFbDgEW
c+xwZzB/q9JKNpEDGVQMyVJPPoPdyTnHbY2dRqYP/UxFx+7iVloCJshwGBMk3/N9yMeAxExwoDQ2
0+oUIg8P7QFJ8zlOPezSLbvtdJV7NqoH8j3cEkUGo+75//H+Unieu7270p3oBWDUjunaqQnvS4ek
xl6CZMIvq98yRdTX+s8RHtylmhFO9dKQB3GfC+YWIhMv/izYFyK3Sda2hpVedwFtSMobMmvuomYw
/3g6fO01wBnQUxyesBpCb9+a/TWM51sNFndMMTU4Bforq4+QL7BboDu00RV0j+g7Vj4Sco4K4FQp
c88JYjxm5f8znpjzOa23amV3jDiE84a8gvu8Utv5BGxm1/LzM/WwAraH1XgtQ5ZHNmAnY9hPbrNh
5c/f5bJ3K6jEI+DE1VgNT7OSRPNEW7dyv5iu3hWA8XNqJs2aHcEOtA5atAppKpD4nLgd3FcxqmAG
IYcJwHYwGPgY5tvU1NmyCMkf0INlPtaBPb7JoYXoWvFwU92i4kGNYJYFVVJA5mXl6+s8VJfJVbfC
bP/aBqJFYxKHMH+NbvVInNjOglbGrnIpnPsMOihRMVv7Wll4m10Xv85Y7fLENIAkUKwFEa8J8tvc
/SBMY2R1C3S5W8YtFX+Xey++m7ygqwLEEXuozYQamM8U7FfICVkWJFzdXXTdZiyr6li3ojg2ZnXO
rOBip903tf6eTbeBopq8EqDskWJipu1DxCu79CsUdwQyrIXT3UaJl4bpP45F+yMs/VsXyQZXTPjk
4983k2yt4oBUpqZ5AYpHGxExQwnv8SQqQ5Zcf7N++ywKe3NnVzH/YAXLhcBEbKWnI7mQAvaY3Bpm
+9nHQIY8xN3x1HxmDR0EB9AIBt5P7HCdG5Lgcce9DH5PCzPEO+ZHdCwyY44YuW+In/RilFW1iRAr
ywGt7kBlt0obmmO2GS+tzUwP2doDPd9fQ8FvAYfbdNi1CXBtnvrU4vWO20Mc2qdChuu+4n2GAIH8
3jHGdVR1Xz4375RGgovT1as2GuPTYPCdKMPHuSF/oBLkZCF/2N91VhAo6Ab6OW9PNobYh8JBUgM7
69wG7KHrPufvFycqC7b52A+2wxC9R7aokJiZCDI91pL42kmNSStp7+rYA43fhdC8DcGaXnTuS+fV
7MFJpfwrPKP7062CWVIVlWbwzW1lz7yy3MAY2BrzwIbij1kDZMs0WMrenu5n9UvSsgIu71lewMnV
0oz64FdnGKWjCoh4nzxXI6e7gm9a6dtItbyFYtUctBUYZ1GFwcYyHXXUDT8haEyTAoeLvblH3aKL
T74AbjegDeLhGIrhwnwnPw+xAWa+FG+1tPajk3+MZEV0XFpA1IbvsqwfoIZeQHiQRTFHBBL4G2W1
/2xLv7bB8MZ7NdBWBmqVkENKTuDJLqJTUbKcyao4ONJ/qPUQFK8EKeymzH3Oq3obpS2xOZ7Njtxv
sE3pcinN1FyYAUhP0dHDw8wnqSscr3Fgfho57nToaxeLXPFFPiKhzASrzNSTr8qf1xJlemYb/PPt
YS7p38up8pl8089A+/+mo39Ix2ZfxM2PNLrs0IYIVMAPkPpeJf6qdNWvh7FxQUUklqhC2LdgA1tk
0fydasD+Xe4+jrn9IF0WkLqkxMB0cSoFrHhajtlpidk295bCiTMY/Z/k241gx8D34ORkILkSpL6i
YkYzZN0H0HsfDQe5ndtSch34DC5D6tGcG4OjJqVsII2CZSNCeyaWYcCl58f1G0FB0ZMTpHtgncXC
t5FDmNmeQPJorcBuoNp1m/GO3b6F2nmviGhxZnVsjHBTRfau91rn0SOuIM+b9zieEcDSczKzIAy1
CTE4ejp/UarbMvSE7Z28DzkzzIkc4szODyBA9paj38hkYyDGIJFPJ5ww3Ks6ndlhRXrlBvPaALlQ
TPVvYVsPZAzNhAHX7dpt8OVWkhVXauVwACHtzvmuHFGz4C/JVyruWWwlU4QESs96N0G62agwIhSq
YTIdNA9kxFl3H87w2OQB7ynRm02aHiR41WBKbxbyj9bVDfYBMrm5u1DjewQVzejjYHRhKhPFvtea
+XHmbY2YB19oOGIx+FIsUKEff7subVE1XHRlhPxS47vl5XdN+y5xM3JL0h+d0AJyoG/4jWghQBcD
dhWMbsy/Gj4ToYCpuxJuK7aUyPF+iOzxCChnehCheHHUCOq63dmkyTtDdbdW2mjMsVaUnlV9tNok
8UhDR0odibOyQylRhSUGd9xEd5JEUlD+mWROZHnxFFbDp48YbjWYFUEFTr4c2+RaWuMpicJ9y8Bi
apOnpkDjUumX0J92cwzHD32W23oXmUw/jNb1yjZQLfT2POx7F3eXY5x9yXk/19z4Eb/tQgocPm4b
PLs6WHXj+JHo9C+yYvbzdTywsMfNPAngpbaPo1uKU1vNamPkXoPYC7e82RrA3fO9tKJHUBirZBgu
6VA83dU3TcsUYVbZTxoNtwnbJsF8yAOsY86SKxTsbLgDGy1eZ08+VKb7pEtEpXHcQqbmNIBPX24t
iwN4cPeOBbamloxTOmIaWnlmVHeHtR+jqZ2ouRNMug4uVhWjyAWtvGJ8eSyQ6lmV+5ln8wkJ4q51
c4aqJYid2Rn9PVmk+SMcdcpJkFr3RKozSLGHu1OLMyN+GnGnUosPr31crC1/EBtWYOluaK3iFDKT
cxltiB8fI1XdDzcnr6dLEKePHbLL2IooQiWMpGag1WHAhcJMEhOA+f+3KEUD5CDYtuY9NnK88KbQ
qhMFtornwjhMMaK3qGkOXkA+Gw8faE+3sQbg+/fFXINhIxi4hGRAOqmdk1QfIC69+1cGu/t1bYQ2
OKZ2U9dggszCg0kvnfvOTz8Sim7J5egRN6KtYySj0zyl70XWvhpCnVxkpIvA6x9pKQMMtR6QwiQ/
Zonzk6lplzcBBZKRfPREsGPMBMlTZjMUg6RY+1hwN06jGUi442dMYCvWz3UWk0whE4zzTf+sooj0
FHtSR/qNQ21wBLJB+OpGVmDWwNkfeO5jQLimrovPKggYY8EQ2ijT/zBacpjcuCwuCjzsXhniJ2qN
nVNV/7zJLdbZ4CPSA6sX0ZUvLKdI0V2yCGZPD50DcRi3d3N1Bnmb4OgtcirkF5PJCfe9xUFqkuQE
1AbJc/dezKKCFWGf8rF768eB+Ix5mysW03OVYty3rTu0iBlgxFFPauYdxG9cfA/HorTxuZqgjlRe
41KZmurQzjq8k+js59bK/7e5j/K9SHtShFITf8PcbHHpn8PCYHfSm6dsplrRIqD6BzhX+a21Vbbi
FDHnV1b9P3XfIRXwp+Pklv8y4NML5M2Xzip2fMzUHu6osLp0HLl9feiITocBdHBKOoReg3NpiaZg
HPvaEdOkNEJTbDQhuV/Fr8j1HbTpIOpwh2UhCR2g7n0JGX4ALCcNNfZWvQpfADRwMykS9vhBPXMk
C1S/FRyWScK2j4hhtYvC9tVi+hwT/rn2LPwFbu5vMbXuZi9FXWbvksndDmV/nHWDDdV9htN0KOfw
kRbgnwXYYy6za5XCiq1Mvj8ockgwSuqLQ7DcMrG611SihK+m4Vd5yXsC4mjhjfWPTL0HrnWk8TYD
diPMLjYFI9krYM9ckVaPlMIOs8wu3GK9d46kBTMJ0T5FotO1v3bJRVdg11spulW+TdNFD/5TOvGF
wVDzlCZpggKBQa3Kvvs0zg51BwVQt+6Shfq5MK03tCz2UnQBqHf4CFHW4V4P8Ro0rvdhFeW/MWv2
iebhRrVG95q1ALOYFCXWuDOneF/rbq+hfS+wz5fvkazYWc8sq0fHbh/M3nZ2Hh3iouDtJA+3L65G
0ZKYUmboUr0Q4SeZdTqd3gcj+Apo6dbKRGnXu2Siwe1781FyL5Twu9fKg+RMuyyuRZtTSM0GCqqw
IbIZcuGYHQen7885hMBUiWOCLz9T+oYblnfACTYobpcsyXYB7C+OFXdaViNZvJgCMNwrRUUZTr9T
Nh8RgL+rxvCOA0aSNSIMl/7Gv5p+wOULY/mcQDeioiiCHZQgPPtTP/jxArNif1CsPdAHst9GNwyN
WRX5xM3LWKBck7ve1fBxy+ANPRVUF+raBpA6v+QS1Y+No7fJGWnz8RjNtsAugekH5BR1IkcwhrAW
cBtZdkSpTj6iWCcCOrOIw1iuG1Dvh9ruwl83kNwCMZTA66BLel6EnvFpGqDxpJy7b8JpKcbaQuot
bQdsCXYi4uKEBkhbj0c1NHo6wGTJv9py8PZxjjzH6qvq6hodV41hInLmvD2T/mNuLH4LYptIWd0D
nkDwNMLxIejTLi9GwCA4g6y/JC912nXM8r245ucBaWZ8Bq2cV6bu2jWbPY7s2YNUZDR7kJARn78K
n1lHtcvE9P0dwJrvQljQY1ky7Pwun/bdFFvPqcsjUlOit15uUIp7MW1LPlgPs3aDp2l09FrUIrtS
NmdfkSVh88pWIx5u3Q7msAExPYz4StomayDERsGTHDCwkJqtVw2hlp+e6NiRDnEB5JqLL65L7EIG
P5uZMhZGuE+vgfyBiQDc6DZInz2Ldnhg10mnn/srZvIgmSKn5e8FZnLoPDFvxrzwwSv0EO1No/xE
QTmv897ptk0xjp89orRF5fJ7qlDMt5iF5daZiwwyfAVAy1MN6Acv4IWzUVxuTNj8JcOjbv6L8Uuf
8Sr2K8khtu8ZbY5LT0w+M2vj03F8c2+azJKS2rrPNMaEO1ao3N1qTTfZud2wb0Spw5WQU7gFfls9
U/kgptBWtSlIGoBCigCYIQyFNtNguaoGpEllUWOvxgZ+ruj5ttwpMThZLYiNGYck2masDK5N2f4J
8OHbQUZEh875J7I7skv8bHzrO/Fhpi3uM7NCIMQMYeKJGN3T4JAAfE8L1XL20G/EYuFbpf3MHLvn
3+6Gw1Sl2Ufdq0sSCfIYnSrdhTk7RLpRVJUDIMcDAIjhXzIjDwxN7z4QIBbZo6pfRKIr2QyEzlU4
3CCROxo/oZHrN5QA3Qi6JTS2XAjsez1TFp/gmWL6B2f4czpCFchfqz7mXOrj4NcMW+ywm59rNTj/
moyS0CiteR3lrKpnENd1XYGoI7eEDJuE2Cg9ek/8/snPCIF+KYso+ZdmDBFTgMTHCFMw5ZUwzyOd
7zKkg9k1Xdevqtxq16olaLqxR8WimoSTNFMzsWv+d4WSH8rHfeSYswdfh9rFVTLYlykwhq1NOuMq
9MDuje4UvFeu+eL7IZOoPrcvXZi9oj4oH1NvhudQ2/JUGCrfC8rCNfkI/D2Sb80Nan9/GxV+uUau
6qxiVEBXVK9qFZpJtw3I7GOb3Ot9aFb22zQE9jZKRucEZ8zcAwYxl14aMomJ2aKi+hXRJ5dLuSTs
nnxcp4NaKpPa2GdjwJq9HEGj9yTwHPJ0gnbVyAFpBZD4gvg7ZTBQ0tz9zP6znIl8aGzkaKDoM03j
2DQVnHgNv7qQbfzJhviLBNT3fogZxKofkDyYHX3TTT5SXuV/uKKzd97r+BYJ1GuroWszFE+dwacg
ZHPKSGLjgPM1sJ7MU/2hYKKwmIiqXXV5NTN8kNW3oF17C3uBqjDqXFSL9lwR4zBhSAd6uiAGc34N
nAo5hMyOtWMZ27QNYEU1Qz8+AsJQ+y7X8cmKLfkU6aI+SgvbggL4Kdez6dDEw31svoCuNTvlT85j
lM/TW0CGWrDyyjK812wJH0CHpCewZE9LErUfxKsFN0VaMjGueRj/yYLvnRW3zTuSwgfqwQ78DbaG
O6CF+hihExnJU0vDw7OEuznXr97gSHLHy4dMYIRhZgyrZTL1d+Zo56pc3/EfuEbjbhFFYbLBNh0u
g7E/u5I1cy/Ck+VzawK7KBUh7JMjfqg7Yev0EdMTauDot0CIduvBZMmjERe5c8grPYldObBmyJ15
eGVVTvdN1KhLYjXuKgwKau/jwgbz1qfoLw2RBDefKith0mulPeDIqj64qTe+DPIOHxbm3is7Onwn
ecqqaduRaEVMnrVGJngYpblJnPRk6uqQdBOKx+6jL4jYqkPbWs6zfmkVGJbIsB4FW+F58K8c++I4
GBGDSaGf0AXiJAtMWKw0rcrxzmHVPhslXpQKgRM/B6uSpvgaDb9fRTb1LHkXYFh6d93wTy8kEgQA
UNW5zLgaGUDWCzQZENAs5zVp09+6czCNNaQBD/phEsOhclOXrKl6rYzpIHLkLBPVWEUwkoWuXQBF
Zo6LVrHvHsOofOnDbFg1DqPq0pcHz4xPkaFvd8JRFsyXOE6PZtb99C42uEbxFTLmGJZCaX+yZmUw
W4lLS5O8mAN8XcEUMQFvnkIWSeSCv3YdqXh6nLfcYRdchX9D2zKjY5i8gH+tCJCpbrzOQMt9DOoK
SQcvz7B1cM9g2mnEFeODpGDqJKY4Vdi7vIz9n9BD2bEwMcLg8Ks2FWK/ZTyXpyAYBIbjZgdh6WoH
NQI1Zxki6W7C+crZ/i7caku1zNnguehUKvNRJf6LmQYPLQyrWrq3zsUtXUfmFfyHXDmx90KBT8tJ
KDkKkoQTJcU4HTKnKYwrHhf0p8H410/48xPjsfUV7ZYEzSWa8bkfxTII1c7sQUY1U18xysYFOCg8
h4a9MTE+rHJDk/nVADkgGDHflxH++3sxLIEEOuG3VqwraqIqF2kbPzRSf4mmo6iV83UigyYIGI1w
462l9r+GvD3ooNiaQK4OKRiZXTtF7kMmc9KmAf7gpzMdo9g2IdNHZ2KAZ+K60ExV8HQti7ywF1pF
R+hPOWZ0lH3+0Lw6TvVc1Tj+QaTAWubGs0b5SMovlJTYgK1h11uPO2WfeQUsuH4gOJRBzpozPFm5
Ssk9i0YGw5GzyoqcLaxPJYaO2wDBytYISckG+8Bzz4SZjdjaIuFuwn8XYfpDzLcBbbP08gLUIig5
38k2ZOBtekfxrKxjONj0gNCjbBsU1lhqhHOSXTlxn/uKI9II0GXqsdgVKG0da3iig37pWaH2MM+Y
ZdJRbmM3OaiayLnCb2/TVJJtw8Yv17BeMcHdE1yLujnUVbfxa/tL15AV2g42LUwXhm53CGO1Q9VF
xhSnRM0YH0mla7DhjJx9OnUwjWrnxOYbnwZg4JdA6+JIb8UmijQ3GQARiwn0dmATltsA6kQ9RLgn
A8jQDmItdMjx9IhrfOeCfpYoyFw/YQ5ePnoCTdTov/ld92JjlhvwdTZ992Vb9hunIKof/Pfe8Kj6
fjs4LP+ScIcGeS0HhAsZsUxz2XL2zjcjkD9RF72iMHyNMp8vawj5uDlBz80hVc8HG39m54w7hY/w
HlI2mjcTNxMClTSE0GKAhwgfm7TaUMJT1aUnhaGGQdjHzJqgbp9Dxs/paNOKONU+9ptHn1QrloOY
jtyVYYg3HEyYpMXBQOyCaH8TtNO2lsG24WPog/bmE0ky+SFIEUUKWbQ2A9ruyiV1vIucRZAHGxVm
+6KEl2DGzgcG81uQtju45njiEbHqamOb5ZEOP8bL4G28wESW2q3juELzEWPuG3Ce3j8YY2JMx5Cf
igJdWtN/EIByUDp8K6zsrawlGQ35vgmmh5kMtwa/KYyYnW9F1zoEpKw6EpBh9Jb6rES5M3PrHDig
hVV1QQ96NowQ8Gn3IFGYB4F6hnexart7rmh3hOJ5rqd+rS0sM8xhF36CyjQXL76pH4IcI+qQo161
sLoYVQ30wrgok6yNpE32vPb7YOp2jcweZZssMxeQuc734eChnJBUdnzcebge8vEjbcb7YmCZtR0e
tvAqZLHmub56sJfLan4tu+jr/2ELi/pm0WnjzTLDc08u3AwPEpcpB7Wx0Do4+/SxRSsfoZMQMONu
E+HWSzUBAaRn/3IDvSuYTacGWoeYOcGKHMqGqIrJxhWO/E4W5iW8F2TakbvRHHkwrLeqmhBQ0b74
EvRrajrfpu3eWKk7S8DP77FIj9bUctY5jy4IJ04WEiJiHyVbCyl5gdzrP47OZClyZAuiXyQzKRRS
hLY5T0ACybiRAQWa51lf30e9emX9yqqAUipu+HU/DgHZYfI3etwOdvVFrfMvoaPvxo7BEvKzUQ6+
ytzxX6ZoIIEHXFun8keRxKDVXbxXGp6lhLWwpk72Zx6MX1uKiaV4Dh57MNBsxuaaG8C/S7+XiLIg
mfsGVWYuJH3QjU3Fnoy+MfCR3dfj79jE4EPGDOmioKjZn9FuOmGe7aa9zRMvVVBfyVs4dtFlooVy
5TjJi982LuNzHG3ahHSthzuDFqGZIDl1h22cHRPVHoHU0AqJRWJrZ8kvPiy0spyGUTuE697cackF
J65L3BdV+iR81j2Tin5CRo1VRuLbMuFGRInz2csFRuSWB1X1wR47zkdhj0DnS8Q3mICvRsv36qb2
2Z+zm/D4F3SZRajd44WssumMRUTuaAB5q8qInh2ASNZSe9/LZdJKLzUzNL8bYZzAWfVb8jUedErr
u2I62agKXnGp1Vk51c/gzz82we/q2QRdhmTAdzaNWE0k1e/Qmlluh2/gZ/Ae9e4ph8m15jX4hA75
VkONmlqOSO3qixz85xb2RV+FPTY8DMxlz6Qaz/nJa7p/EoFnZWPmHmkVYK5KwdR0d9jgXgbNHjhA
/CwccYkDxYLe3oU+cTcb/Hpg5VuP/G8fI0lgNyLBQtxKJx9w+E5LSJzEO+IZgA1h/2um9p8y+/0o
wpNjDzsWgbwBW1zFGT1EfEwMqpz85i7JKpb2INm2AYuQldGlTxANsPnXluC14O7T2MYol8P0bIMl
Qq3VU85edrnZeq+G2ZEBCv1LJsH/hIP/S6OWxw2nPo21SzFFRcR80hyoMumvkPbQuss7LJIvNvY6
OdE/CBnpDys9Ry/JIu7QuMZV8JE4GJQpwIL1NOVv80ARn7SpKyXZ+W+ojeUXHbsR+jxPpm4g0IYA
q0ZRg4yYAWj5EUMJcCtsZjnfg1SL/uQ2/9yIlCLAvBJQRp6zRIe86lQWp02ENEIzH4gUINQb2cUG
KGLctEk+8aFJ7Rdlm9esb17CSj0FKIrk3/gc14o8rZmYn7rkbdOHB8NIPnXiI4KllrcJeEEy5kyb
ZtG2B2pWe+wKqNFnHtZNjRvEoMXNgUnYJOKjFBCYGUpo4t2Eqb+LWdIV9vQ20dTRwgqN2/Y9NAlu
5tkxFECF2fTYPivjuuf51TlR0v4aEgaIpvYlqLFBRZbjvQY6usRVab/FjWU9yEHXRwBiZEC1Ms7c
KY1zo1LuCanyAuQwLPJ5nZMjmqAVrJTRHTpcCZ6Z7KUGsFebRroJhEWCJHU/xARR25seAwpoxMKk
HyqiSNUkrtDH6eU2wqshy6/YCJ8SqimeO6dW2xlP1k4wDJFE5sceyRwQAx4ur+E16orhzUva+yQe
GdWCFHqEMhXpB3BOqTlQdAbRiBLTBmFHGyzfKdk1huDMt4RHM+TWRe+bG2UHttePdgGjc86WbL11
lUPzM7h4NuOE9wvmCJAQlFtP3tGGg7WpiVbtjar69gQa69zSm4xk/dhjwYQQKTj9qJMyJnirbTri
q5Jnq2+PM5qcoK2tHQL1guuyWSeZ4FOV5pdScMvouBaWYe3tMTeBo50xso+mPLIh8jb8EEf2PZSi
Shcotz++yToZWDiBNKmprkxMKhA761uTllR2eQLMuc/T+pOqrod+jA4wAS9uHtxHC8kCdZI01bZM
qG+t5Qdfwb5r8k+JUU9aDm3OETJiphFYDNRPqFuiuxhWMWDfSeJL51rQZkJxnw8TO9blsmjXi7Wu
JCQD9GEeut90Di59Wb7BZn9fLF9W55A39NOPuM4u9Zi+ZJ5dnxcwXNqMtxbS01oX5kOv+lOikXLk
wF+LcWSjgnGTLU9Y7EMOQRu/V1FLRrKn6w/OpBFM3/BLiTNwDXLj6tbp5tHW/lY4NFgni/126vzx
wOIXPMH8V2aangY6bxWSjCXmnQ71JxmXcWVnTrGqlbWDMMuN1P6L/Hlehw7o23EMnx3yylTaB/LE
QV29+bLJdtHCgEO9ytdkgNMDkKzmkUghLgqcEYHrpOu4YzNI+wBGB0KMPZNGhQehtPXRARmVBPGl
iYP7wZpvgoCKyRfnB/Ku87hQsXMGqGtdOm+CNzCx+jp6HMPkVr9Hv1CrqTCP4LV3mcNh8U7oqTQF
9+zxG8X8NwmxZVjRuzUpOroCDGzZzMNoh3QQZak+FQVZ3cmW1xyoM8+4+NAe9uZw0bINNz3RH/DS
OyURGR0/VJW5ryP7e7CaT5PCkWLw1p3uXxy9vFDrrZl55zCkzIV0fpz2n5iP/JVIm1vcGtEutgjU
lJa6BSUE8TQlKl++z2FFmh/G9ybN4s82hZ5dtUeWIxFRUVJOeMG+J4iari2Phm/zxxXdK3jQif2L
iZ8CM1lS7UA3gQUzyAxwhSXS66bt2ZP2uInD6cpg9WFV5VKJZ96A+BNuqbtdV5A8amdv18UphsRU
7rn5+1tlB4/shqNNgFFtx96ZunD0BGdAp7L7jMgxGYGOLjbfA5RaMDVDpkgZodsXaq149bh0BI4M
k6iXT2Pd/tHKc/GcyLwfKYnftmw1QIah086Neu7Das8HKcEdZV+Vml74f55NMmtEhfTSRQ2zFsQ0
nhqLX7UddpGUCDuvNZ98IktvnOV0eRjVe8PfyN3HxtTBF1frN6ekwHcwfmah3/LyWZTtXzeon8Kg
Ehaz7V/BrgxzYUEnxoStxFVtgJV9tiiRoQmj6TzaoopGUM+qfToAXGwbEkwpSVcQ1/5br/Inr8MV
x/L8C4cEqeaASOlkCXNj5vmzCEIWicwjjSXOhoI+Si57OvosPBrLOPdAGnFWlHrTUnluGDkeUyPm
1t3cu934abnNAX7FLjeHLZVsz9EgKYOzuMAARipJtzneiVrTfTpxmEp8M26suxWOHFYK5b9SqCuu
FzqCOPWsXn3htjgFdrmrSPHpDAbrbDYvgPH3sZceTZqkarB9EIZ99D2y1A7vgCGisQnXE9NbBAot
SdOXafKYsPXb6OonBsp7WLTEIGc6P7vSfRwLHBlG0T1aBYAyD1lHBlRO5i3pMfFoTINF0gvPcpIy
BDi07fmcqIQygfaZuX+PbP5lmhMOPZxvnJYO6yvzzci6R9BgWIXqkPMcL2ub4WYZUmyVPSpFDaZ5
bXPtM0fuxWE/GU9TmX9YTXdHqJ9jmGryU1Poa6bwvITYL49RI9lDtXxIRD3+yTkOn928wgDL/TC0
cVYPM1B7yM9s7pGbrs5Ar02MlxZOWYlVY5qxc43rvJz+dUZzjtLgwx2oAMSSr0X3Epvxxe68Y+DV
au0aKIK51V5BU1/kglVpq+SQYiEVS5yPXu1f0OX3KctryI8H0/SfsoAivBKncNL5B6uVH5BZqX5C
J14Hk/PhDM6zZzePssCwD7/+RZjTm+XkyadZRViGg/DUpzYXELP6sDXyVFMvsTcTO7AFsud9aDg/
jMQ/TJF7dj3rPk2BHaZgVkAJUGvSHAYnv/RpewNqQHOVJVFVigNp6WwTVu2vHyQE10WVB3vL7Dq4
Bt5CFBupTD6bZlfd5gbHO6p1uwFAswMNzfwksQv5Yfbq+0OAVWkMNkWe37vm8uyOMVut/qcBwZoE
1j9EFhb0DiYoV268JN6EhG9ovuKKQA7rYIw9JUw++Sh/dknRdvNFVFGEcOjdpYDV47D4SqX+Ic82
rG2TOwK2yzubQisOIg/8G79Qtg8f3ycwmx9B19PYnnU04QJjsKkROgYzGmbeXM0iuxVRmx3ApJ5j
QKrMZxkfUkY1107XqZUXb1XnvZkELAuKupfANYyzGHm0p0mWzR26AmXtTu+yep0jIiWKGxf1qcBY
RgnIhHTPYzxO1SYo1KeGlbweus4gutQrNjmFhDqbfJieOKi8Rn4QvxTHuluRi247iDFh+OiWhntr
PQy45s3AUG+ImMZlAlK05x578oPhaxD1A2SGp97D42Ag3ySp+y/w+fEoKZrdyPb44KdDdpFhCW3N
HSB3MVAv2PqjlbK9KYmWbZXsQ6xr7sPUM0+agbp69EAg7/8YfQrKLjvp2SzWrbQfmCOXuyveJ50H
x2wQ38kEaz7qz70ev4yQ5soO19CkHIvddNrsZ+kZl9zIJDDyoIueJI/VBl4w+td5ZjJp8iVjBgxt
Q1tHkGAt7cdz6OavXHruMCCe0hyGt6c+iYJZp9RAVJwgWILe7LZtNr3g3j071j4EwBmbcIpAy6+6
fnp0XWPv0kVO5y+759Kq9xEfjK2ak1f2NRvi6EvX9dqsudo5KDilNHZsVXZ9bb4KoV+nfr4alia1
lvrP/VRT0AC6bGlp9zr1IfyWJBoNItuhq0E/jPY/k1wg648RbT+LD4aiyVu1tLukhtwb0bRn9lF0
MnbD2neiW9DrlznifRYBbg15qPHMJ+6pTYkkeTj7kMCOZJmhwTIH7Eo720embE60D+zxL5zcqnye
OyTAtj9Hsj/T830qJ3lq8vaAqH9uhPfN9ovlf4aBlzfW1vQY1Ms2+Vd57i0xwyfR8h+sQlA9w8pU
gDEh9N5e6ppiy8wPWFJ6UCZ8ScGJpV7nKdQrpct/vQWiMy5Bk1XlcOqa6seiF6AdmNXjyDrphgGh
rpnQJjrqikn+WYl9lGYLdWNQIa03GFk7N6EQxsvv+5pYupE/Zw3RRPbQ187QLKnDfI/rnfd7ZsV3
SeeKv1hyZdIIryMJTLeLJZkmWlhNil9GJyaJ0Cc/jld6mwzjwtZRoFurAvcU2JWA+H7t3vVl9qzT
+DvhKSaoBj3czJvXwIoesYm9tLYE3FOfOD7u/Q61qDMZzlzoD0ZgPYVmcjNcNrMol+T6c/fgkRUN
FSZHIxDzHlLBlxlad1ZOq2S80MC7YO9lPKqBUldb0ZtFqSasWTsx943DjYb15EpQ0rM2vfpDuMFv
ZXj3lNka23EmdGYmxduQ1btZt2+AqiEpoEhKGxVXjJckIi7By8VsyFgFyxYtV6AP4aGUmOoG63vO
hsM8VlukSsxu4VIOIeUD5uQdPh2q2k1sIsZf0syXzKRNZBpZSk16VAhimmpjZxxwgDN8GS0cS3as
dG0v67Mu+xMhRdmW2aKI+I+MNvgzW/cW0RBeobLn5vjASyjdsozmLx4dkz0hX2dSfWGFB3YRmA95
2++EoHsb8FUZiJ8ooQ+gBfjTFvbGE+j2djzRQZ4m6oxZhuQ/ruawvxMWny9uB1xCua0S005YHmNH
YwOv5jt8ju2DGzCek09I1xKcONeo6s1WPG0FcdWNQ+xpXQBiLfzpwDqpAMSjmk2TovUpunUGRCms
z0czygO2EN1DF+n3AU7FpqdXc4MJ5dIFyfvY9+9FkW5yKYCulgf0EgrtlX12Usu/c2bj1qhkr3HT
itHG95yPdCoxYFpR+Oh15U0JOmkCgjicqHLjtkkGqpPv19fpYzjYW0sgOZiV8Tan4tVN9EF3xbQq
dPiCXZlEdzV+ztV4cIpq39M6kSQFcXECayVuTehwu3lAyAzM6MmInWNm678w64Alq/bLaPF8ydC+
x72CjScsPvqIYnsbO1JeUC1JgQ8ToTU+1616S4OWzy2VBrHuXwtuJHZYUDEGPbOCncgnx/myjInc
dA/ScRQeibooRQfDr+dgg/IuMbjluHOedGk/ljjHDjGGnsVveU17rF8OaIhNNs6Y3bjtbqVyhrOV
uhKnaxzjVqYYJ2zGSy6r98wN7udhsXNn3TPunGs96YnLLK4kHYzdmqtVfNdha6S9xeuMZBtqK7xP
ASGuRLf4jieW/WbHepfbQ1/Fp0n3H8RR8SloQUSoAFHBG6+ZnegtWQrWeF8PxDBwz7KVX9uleZUO
kABpyydkqGd2UxuTBXQVZzspJE9My3ohK+QHBLe90O01mPQBhfiZJ2GTMSSHlr+Rio1q770DCDsM
hfvgNsTjLVV/1ObwmcgkxOScsmedGetB34Zh8tF5BObQW95oH3nV3K1qfE+OCm8DlbFK+09GD7PK
aD/LkTwnlGxlDX+IiXe5J+7YpT8TtIOzNC3l1tFzDUkpRo+i7U0+NqQQaPg9Om3y3tkuNErPPcxN
fy+wYdNOQKdUDXuXjU7l6fOIM8govPe8UQ+NKh8z3+dCGDlvMpse8qR/iiKSFVVKSanM6nfKatgu
wGagH3xeR2r8kO2wNII/lL5+VVX2oZLiMkeIUuPYc4VV3t8Ishc67CAehYW9z6rJgeHzrIy909G9
yY8BW22Q2Tt7ji4a9/yCeuxMdxmuqDjnVOSwKMHiBdw61hAfB+oLyR1MnXfqje4y1vJ3GC0W2oHY
8ovuZJEl3OIIPuqyPdnRInobXEpsfIU4PjqqXNhxVUMnN32X/3D8owIH0IH7DHhTq1DZFAkEt3yv
iVCQW2Zni6nls/Qph0tgEGxST0iOxaDYBMqDk5jTkpEE4zO/NVg7xgwXUZyHqEl3FulJxg+OxCRQ
aLBewUiUNacAoFxs65u32BNnDK+2MR/B2O1xLuFS5I27qlvxz4ur4+T0lND7DkGG2HBRZv0fNMj8
SPur9SjSfth6oy0frTS+lsJ/lSR+D67AWWom1EBrl0AKGjxbGKP+cTLjUNvla2hmNyegvrEDiV9p
JMdhbpPDFIb7oO3Zp9BgyGvYgoOaJ+a68OuHnjSJtHNgWUOwTmoO4cQAcDkYpLVap3nBXwYn2scE
UD6ZXvGp+H3UDRFIjQomfyPujvTlvnoZ/aDT4gvFz86IPJxw9j1b2mFyYAnDHRNzRhD3xprDl9in
tH7jZPrqTSa+bHixyuGT0MPeD3ijNQ03+1Emj1al+2NdYuGtx+op04CfMElQTOGiSpsmiXecHkea
fsv9nINTmuuShZRFhG1gHEQFcZJ3fmRsOaaYRj0SAxSgPfomxtlGc/u1uY9tbRkcKNuW96rN8OkP
eOTWrqV9jKdjgh8r2IzFwj+OOcs8RjyiO1BhpN9W69Czl5VDv+tl/BuNMedcUdyXPXlUQM3g9/eh
EA/BUhzhiIM1qKPO8r1f2zcg0mes4xtPFyfVROQfYdR4PNcrVOe9wX2fIKFgjDPCbaPbc+UUfwJx
YmO1Qrz6kUVY0fK8f0At7UM1s3xUMvqqOuYkYaUvPPbjuvKK69RVv35aXedl98JdDwvUOL/mQzmt
+7J6ERn9PQ3wlTkMWLg0p7hhp0jQ7Je32aUhvcg/cPQuYtM8tLaHqxdRaVvjYtwr15pfarprt3ps
L+QCXjrp3nxt4RERTnTvhAI92ZDWeRA+qXGX5pPA+XaK4pNaIxKQ8Oday7v3EgKXwkz+woJbqxNQ
ScMqxDGivVdkqGo5rUpozBRbmfcJY7VvSrELs/ptVv0HlSst7TqzghcBisBJwfMUyBUHQArnuJN4
urLh2M1zvvF10hwYv35llQWbOQn4jM5vfsVkzFaJEWogax53d3p5kIOiIgWS+cAXC16ZmspTNhIr
q4IumghKkd17PeT4S/I7XOhfY69IUSpg8H7IIAijedUmnFg9Dxru8vt+qk5NrT8cK/lHzvqccBti
UMa3XHat4D0xfLkUeO6zEZYQXaZTUbOEK6GTpRYFH1Vi/PqaNuISTWtYPGGg1d9GoFO847M7env3
Ie3AVgH3KSq68ch1HUBVII2L4j4MEySqSMYQ1mvz2t23o1GYyNEToKUis19pfGGeECjwBf/FTQmT
EWh9TGxo3KUidpOBa2AubD21myuWaVk6f/equ6+4o7Zd/si/4Dka01shk7tqTM+4mXhg+/e5sq8C
F9UIdKen7MTT80bn/YHrE//I+CoT2znPAVgr2R0MBzRoJ4MRSnqDMYt6ddPQZ4/L5srQ7pYrxX3O
X2om2WdheRejArnRtFiIPNn8pjnxuGD0MOmqvyCd91mf3JSZnJXrXnQZfU+KnZtoinuDBF7aAphr
8L0YTfg64kI5ZZ0w9sjvWFzgT9GOzr6HJIThxv+gAOYHFTNnDlZuHch31N+TEdJIXbI2NYOkPMQt
XPiqwlI3ymMTseyGN+bULJFaHxxfB7Rz1ZVorjE2k5nCuG0FbeQoOwv3dwlQJJUdNvtoLjcIht5W
ZZgWqjBz9hVBh9WkuRUBxsTVbuj0mJUy2EJYG9ZTN/FiHsfqaNfimDbTn57TGlUghGwB+8KuMrzd
MSqNihGnZrdGZIr1yh5djH5l5DySdAZdVqCKQUiHVwn7NvpCMkzfoKvpU92M015YxAsyu/jFkwXg
TULTXzqiehHglHbiZBeZmckBxoWXq6Jv7MNUEHahfF5czNQDqYwjceV2mDfoffkYpHXIyxHCHHbp
MsgB7NRiE5t6x9Wdn1PPzEw+Ve7AKOxmzAwq5+Mfev7DZNr9JdcsoMdc7nG2bQPH3HhV/Aj74bvg
c/ckLfntscFZBy6T8BhhbINKu2FEENd58loq/nDx0ijL2zdkAW278VsXD+/hmDw4ke3i0nJuRelu
ieut7ai7Wq0F6cXdAN3odrxWMbnqHu+G9eMb7YtP+qIlt4soNYHjhgZldJ8y11evJfCGUfvquSj+
0ulH7pC4D9FqFpJn9F2GuCU04Tccd/gHNoZrQrwq9Ane7V1eFtxSwrO3EOPq5o5ipnIV2sXOLsLd
lGnuqLT/xVFxbMz21fDNLwjLj1nEP1M8fE6wW1h873uCoAm98X0DhQYSWZ/Mxyo195UfbO1yOLaZ
fLBhzot22LkUtMZ1tRsCeQSJirUHN10aW/uocFcjERSjkU+jjM9w5RfU/9wf3RHln+gRkOtu58Vs
hvFAee5nYbefbTI8dVZ9tGbD3bCr4Hd1gkkOKmpoufVWurRkDyl0h6HEG9GMD07GoTpL+76gfdCK
2ICW00x1cbbhLg2T0xg/ZSIew0bwryB3nsHZOMCxzYhtKJ5gI94mEaYtYzg0MVBjP/jWtCusaoOm
AlCXIGwFAdphvnTWSCHk/E/Uw0WZaHPeYnHGP5aWRxcdlarkEbsEHYR6JH9fF+8OSUx6DICBzqq+
lNPw3RTTBe/OGgQ4VHL/p0j5NlKtDzGloEVBebshs7305WM5jl8tJhXFdXkC3EqK/SLpiiKvB/qq
viXonphz+lUl3S3rk9doYOCext3o8WVOOLmz8SggK8VedJwVy2ATkI6ZXZh87orlazZCNGVkMVbk
yHwTZc6raaBHkTP7w8A7lyqSHto4CpJEpKOoI+mqt6AwkYtZE8+ozSsrwXqTQYr6K2U9PVl1eSBV
90nE6dK1BCnbTuLxMS//xzjzhM111qBBWWZyrajQWvXWPJHpxnfMKJLfhsyBXFlyeUyNkJgKrX15
ZB6CZCC6qN1xjU9t7YPbKEERqCEUqCEAlUK/1btmKvLXYBjUp2gEJYeeeY3CEI9mAjx6kL/kS3Fl
DMY/GIxHYOCXUbnXIlI38jPVbmoU+JoOyFTefNma6XZOT3E8XROZOUfR6kfhMEBSjfa3XIMZtuQv
NNMXhmA850HyHVrgWsMi+wBic8U/VmONA4jHKHAk5nXCJg/SyMRVhhc/0BTQ5YGtVyO0QKYmAqGu
XZT7oAEpA0hha/1Pn7FibtqUISpgPLTeIV5gHL4bS+8mhPnrQ1lmMGZwnclybZy5upZG2uxCT13Q
SxEdMnka+WmibC1btxDDcmXGAx+BpvqQEgaF2SAX8T5zn7qMHYmjso6mKXTrKo5YaQDw4dW4lcAA
6G2sIX82aq3hGjH2smVQpTb34Ywfa3Kcpw5ZhpU62+QBcyZoiA+XGtST7Sfwrbnok3Ln4zjXWu6c
1L7zhZHd5SoZVhWfyGRxeWZzcFAq45TB8wPIJHzBdvgvmbM7hM/jAuHs6+oUzNwbzfguTQpoRF7G
lGeLX+5+Z3aSh6bFgjroHlZNM2SbasRjMpj0VFuth2YpBrqwjO6e7ePGz+ZTHwSQW4W1gY7Bzqlh
+WSHh6oFiAxojEaozD7hCLPX+OuOvLcPjkm98ZDZ2x7RgMInwABcMCEPRP07PIonBuot7KxTAyQB
ek9jIhNCVpjVneKjh5fgoy/KF4IHOxUZ72OC26ZWYcqSM3o2wuiOttVXLIbP6TzPD04HaAGPIBaA
ks4eKoFPHPfhNrJHSFtLOWoVYdhMgW9tOgIIYR0fS7d6NhIQdv6s8Hq69ksqc4JC/JuEubkVdXNB
kcL24N4Nku0hEb3N2GRH1XpbOsrXxRjeWUMI73niBSHY+NIlZUbTqlq6c5UEOMeitFaohQYn/Vfn
0MrYGzZCtzkvXm4XkaYvP5qWWkIwc6CxwkUjyXXvfQMxoJ14tGe28dmBzGoKNSgryVkGdFbkfMpd
bGWMKGht43wKCt4znh8nj1HUVnsj6Yl8AXvY6plmv2oct/3kHprMP6VO++jnaAxU5UEz63ZR2l2l
oHFUGxQZEok6Wqr4i8CSjyarIu6VDouPMPDg2pf9aYgM+s8z4CFms54bSH3dsOdajhulfDYjwU4A
wbTmiZCIZghm6zR2n6imY5E8/8Y+xsQcWc3q7eNEb+Ca1qNtgLUpLat1ryaKN+OF5rdUOfxi8vqJ
HIqASQ/Nmfi22ph6iPLZKPSFxsgFk3Uew/kUWnwvQRg+mAvTz4mC8ySKJ6f0TvZMm3Oo22Pd/Y0E
fAo8Z5bL/ZxUE29r85lb4LEo7d1gGvfzRL64cO7NKOsOoaNumMiYVgprN2DulbYFZgMz8NDubVUs
Dj73eWH6znpClquzX09gfht7cbK8Zh3XMD7Zf/e9vaaMa7FsnSppYtKguakod3wcDzJMHnFHfHP+
7H0KQ6iaf+6byt56ICCS2HwyZutBFdBXqqndhb1x4M1+GOEF5b11oKnjPhtxIsQMZACDqYzX1Xds
5T2b4uFnSWsv6ndh2SczRXMIXWyHAc5hzRLW9nwqn6GOUq+qU+pkYLispFOfHZ4VUPHfpjkcBTmv
pGe+U3ayq5x5XUbyTTisTweOfaPhDkblRL7KEUsVJBKfdAXOpitbF/gH04MbU+CQPfTecPU0Ka7e
emhH7JFlhz10ClqioUXKLrOTMHwH+hMo3siS51KaD6JmzxD7362dnU2PJ9rwL9z3eI8gsBtg/umx
ALR7a5cmXj95rNiqiCbWe2jjLO8T9aQ1ji4f1AnUkuWHQGYH9YQa1LjKcCr/GFg+hVe9adaqWsu3
YOKJoKspSDBSyPi5UmJXu+oJSWGnoD6apmTT4wnsV+lmRneYwltFuAcKwmaizGo5X1cYITeV6Z5L
TJZkXzZkyb7muN40wALTyCX1WcJOSPYiaV5nXWwEOewshbcVlU9EEbAd1eBGxlUscMqWanB3jQuf
2+GdtGxQZafvC8KnAKBvQVMc8oQSCmHsAJXimfQ2odndGmmvzTh+SN30nLAYd4dw4wGpAGiEU4E2
hIZ8ugVi3DVj/Ff6e0yNZQB8Cdj5xON811E/TWX9iqvCWWnb2IymRSa4Kl5MbQGEoh7vULR+u80I
zkOJbHaoq/ACZt5fhXxFPLif7RR+VujAjRFbpRwMx9bEH+nT8EoBILN/YLJ4RDuLUnkzQXrHWbxH
7H+r+F/kGfaE1E/A9XMaa282gXW2rOQFllsAFgBxbGQpvIozVv60FT7TWvm8UG9ba3ER6vijDhJa
77PgxWviN1bMV51mpE2g4+Itf1FjeTJs/+KK7BVw42vZ9MM6NEgqw9a/8JjQ/AWFrJSyxpXULTyD
eyMI6sPY0dBm9IQXRuhXK9Y/3Blb9yXSrBeLLnAuPfy3dWMGO/xOC6J8Z+YhX2040MyRxIJ3U/Mh
53G5Nr/AeWfHKMXD4OEMJ4+6dM8RwHgovOpW9nyww06wiUgeRlDgTx0/oq05VJyHFVlcSpU+bOG2
LGXkdx/6D2wNboh28llw1N73ncERlvnlRmZ0NJGuxxMrodG3HFjLdccbdj6ueEu47Avwog9ZsA7j
ZCtnZe4NjvgJcb/A6L3TQR/joC30s+44qJw207d+aVlTPIbbzBbJXeTBh9Aq7vENjfKvrXv3vumG
8IsXUCtXOS/xlVnbwUMOs6e3xpnGGbNDD+ppnJFJvO86aoFMi4rOunyJgnRdseAfITGxBqJY0KuN
F1FC+iw8E9RktlQq4FLbDQ37ViYUzig93fIpE+sGTzPCi/E4Lw2lbnlzaaii13FtaXXskcuZfcja
4aGjBbUbk01IHh0J6CEhZDyQPwmhLlZtgJjE9bRtpvpBReW0VzNX7b4nhFVGLC5UI/8FTbxBC6G6
Dpz1Jq5tyBgW0t5MQyiOITzoy5+PEmrSpENsss7TTeQ55omgXXloCrKyyJSE1neDbB4sw1gwNGH1
v/2JhrTwVgRUiuLL0avGo6hGz7SJtBoytZdlxDr4DK7FwK0yVwA06Q9NSCx50cGqhgFXpYJ3qsqv
rKx2nSzzK34vnkXTgyaIr6VYY3l9IlYLX83rTspFta4LMsSY2E8A96BmIUNcCDCWF028YeVaIdpL
8RHN81NW4Q6a2kJs3br7cOc+vkIzvZrwvf8j7Dx2JFe2LPsrD29cRJsZaRSNrh641uGhxYQIldRa
8+t7efWk76uH2xe4QCIjMsKdTpodO2fvtU/YhJ0lhiagUlDFDE8tW/M69dldVJTvgsRWZmefZmGV
52S6qRtKTraq/c4ZWD6POCEXZG7D945CuXak/i1q65me/TPGsGZVOtbv6FhvLLPn2ZBPOsJOX2ir
30hgY08ZB7NtXVXuiYnaeOf4tjyCoaW7MzNPAkvhuddwyiVcGHRHMZCU97Iu7yOX+Ih0/ElGr/8c
gV0fk9iyEQHG0V0tAVtWtSPOmTHPz2K06h17Z7Qj0hrEYM6Zn5A+QjQyJ6cjfoMJRPa9gA3po32+
C+eews0TtJonEIFAg+wjvvFpNwm7RyRMgdiyMIBCqBAIixS26WRAcXfFPc8amr1p7ooSX0vrPXOW
b67aSoc1EzSObTSHNzYXlj57cYgM/LZht4/GauPVgw3rmcxARwODiX17hfrnAdsNeqeZR9s1gwtt
jm0Y5OskjmBEgJ9WTnYZowBjcQ89u/7w5gjGo6eRk3DZSM/+gVTpUii4ySYUs8tzgCi+MtQPvTNq
9fxgGfrLKgjLqAacKwU/cAnE9TYXmpKTSbuGXh0SPErsAuBOEL8KRSCwP/YPgQjyVTJCpIz9aelI
NDEYjrCxSBgJBgDb+DdMaQ65YsZjGyW81WY348Iz+mGbTcmdXdtiYxBGslKueCgshgmgZ59VMDzY
TnAe5mFPkXiIQ/sH6QMGxZsQEa7nKSziE3SFxz7uPrVLd00XlkGcJ6F5qCPQ5aU22cu2ggge7/My
WDlleglumG9pv7hG+pP5HMpKvAOtjXVrYnL1LmNiTvxB79sOWmPaQBIo7r3KW95WwM6Jrx3JEatB
oe0ws/xbhf0Wf//OcaePUPdrZJFnPxs+LI8DW4kSS2SXuWo+oRvbYOCSGhR5fwozcFh1495Vrs24
dnzMQM0GpKID8H/3BxY8AWCFjSq4FBp5cKAnwlcRKKHComybYEJDZAjws1sxlKA23AzQ5PfNoIr7
Guv3DYqBuMHLvQOW/erUm+pipM4hrikU7RAcvukGsLptBMOly4EcB7yR91cx0LbKOia5fEG37tnQ
xq5NJTiBcLgBtyk6pZmdPQJXxsJ+quthP4eQ4H0j/i3L/ru4CUoaeD+PHnPlndBAXoRg3jRyX1wI
SJr2mZNMV4HAbkk6TX+vJ0jObR9dmC+yIDFHH2iFFNq4JjazsZlMo4WPZgWGVj3uQPLyi+qo5W24
6IWjipYrJgNWYk2k6kIRTbvxa/lrsKExIMkpgBwXJ3WacfO0AeG0PefUKqP/MlTOyUGGrY2Wms2E
tz9nsNPDCcdr1BFtROaZuZnt28h0/ixV9Q4mHidBNTGgR1mydrCJ8TS1zrUEQ0FKOH4YHTT1Fp30
tuycnZuocUcI2jvNA2sj+dWrsrabtWqnfD/Fxl0KxND2xwfd9A9VSo/NrPx3Vj+gc0Q4Lyelg2fR
+Pw9XY84CSOyVDrjUlLW8nQXeHpzdZjLGKPCnH1h2yeJR1Cq2dK0TlFPJFxRhE+UDQdlIIqOSyKg
AcV8hpjaV24n+cEN0kYh+3iXGdBTihuZB9baiKOgmQ5T5N5HXB9Ied1lyukM0b7+6Z3I2bdNExzM
0D0hH0SEV7fvuP6+/YigkBCF2GNuQ8pSiUWLujAPmZUGW3DIJbzOySQh22CLEnV/ZRxTbzj9XVBM
mRtDzMmBwqRCdoV0x02TAaZdiJULHbEzHnJ20VXJBr8rbPmsJA7YKcdhWxLjjNObfjeo1LzUf8Km
E9jpfSQgMY4v99Z8AfGKXMm1iIKMhYmnEzcwqY4WGEziKU3zq40wKjneW9cxvintr7As7PsGNzvH
YUKBOzcfcSzUYhlJFd+x8m+yqGiPMfDOnV9ptbF947nKxQScpVc7u2A/jCWd2ihwHT4r5FkDRgHM
QYRoIPEgDsLGI1EMNG9ap77PwaoNdP0YqKASThi+J8RlDwk4Ctu9uATHp+QFobRB+JF2hKNOgN/I
L2/OjSSHl443YRvLCsQlMSgrr/wOqDZGJq6QD4ID2WrHzqvuta/3ZdF9hl18nCefoRmKHXLlVYQu
JNnmfn+gzmG+bXEfdz9TztDM4TCzzFpSQ2PrYcKCAP+XLEldE0mCZoANNMWT0UThpYwK4yEkYG1D
U4iSkZTMS5HN8ZtvBelOceLbBijALz3ZwifauQTi9Z69Ug0/gD5M/UnPx36xZ0/cwwYr78zeuCtr
d1MP8CCwl5SEZlzKIH1GTQbjM6n7DR/r0SyJx2qavTOXb2OXPRJCdZQ1oWKDQtbBmWhK473bsec2
pNQxTesRPSzgVGes2Ch52O9vSLz32S+udUkAlEp4cv3ohVSVj1wUT3Lwg22ZlD5kEvfRNox9ZzCg
6sH4+n13khOBBTa4922OEtZEvVN5/RPSZsb9DV0Y1w/g1fUOu9v8bI04WMzR8I/2XMdPqo/HrXSx
+5k9cZ5CajS5ntQHaBvp0jD7o2EnDzpDbB3Z5iqE8oSerHtpas6e4BBxLxNb6w6kNQUnzrmYQQWM
yToa7wD3fwxQbKcZRZ2FTuDi3noOHvDvsK1ZOTOLqF0So73RYgkctkVg+ZuwHh6t0znCYM3xNsFT
Xn3VSXD0PHgVKrgYeX5QkXVnJfa9q5wrBWpFdi5qEeD7y1GlHoFe5caKzGWDEhcpRXltRoXrLu7L
VTumHVL0fA8M4knTWVh2yu+ORXMlovfWnDQksSzEg1ikgq2pnRHqop1ad23DJQySn2DMLvaYPDrY
pNdlPeB+92Ryi1HTVHbaAC+c6IRO6uyqZUwpfS61QWYamXJYsIAsV6p0WMnm/iOL5g+DmuKASyQ7
FZHeWBAlMD3eVb20buPycT/U0Z+Y7JZVmbi0eGvjY86SL7chSaEju4a6gCMlLXjol5bzE8352UlH
ota0XW8bc7pGeEbLrApXYN08hJ8WDQhHervUTcvdYNK2sqgWzxOCuz1jCQDJuNjxfalLSYI9gkoV
I2NKwCf3CTMkH/eX4wmBAv42aZqscri22uIWQ+yCxFCnH03GENt35Lcp6BJnqqEpVKcYQrVzjWm+
juMYPUDiBXLnEQXOFrAphLz0LjgChzVejzOxNSYzWUeGeM9ULA9JMQdrIG7mJh+LbR8zX5HsaREF
2i42i58BcyFI85n7t27P6e0ITy/dx2uBMSYZXKbjWQ0Wv2aQokciIMzMfqoibxO389toGN95Az2A
lXERMjFdOEPZ0PfJDoWNM6zziWEPLG4wmyMvjHzGpXXovSnRfiu3XsnR/CgMqqba6A6FW5yJrljZ
UCFJ8qoMePtTuU5NwUEza56Vrm9E9qRCfEXpRK5GyBwGpddKugHmLX5VSb4zUrKL75nv9aiMpy6a
ctSkc7mkvYjsxxTWAsp/xliZQ/WQ4r8Mo1FvE/ZAXlmLrhCldwJzQrFexwww2ix/hoE7MLAJSXOu
zEc7qJ6QEayTig4kMkp0/26Y3Im4OvSYxoCymW98mgB8JpWQdpPm29Zqin06ReOazwmibYDwtrCB
pOqNStMHJAM4RHSHMC/aqtDZ22zCzAwjY2N1RXMfkkLBuWUEMs7IcuCUyFGxe5lshP87s+6Ccjuh
1Ub7FHLIvetA7xAeQxHC4A18YnaU7LXuSWdDXJybtE40eglu2aUVF1wQqFwxmGekqwzNZGJfx1LV
wTESYIF3lcpma19kNCHXATk0M1wjRT/WkolYBGbmfnAs8q9lX4A0TVN3rceUXd4P4q2cppDeKfmm
k13osx83LZaEdvgk6BQvcQrWz+9TRacyd+6iksmeHXOoYN8vmig92IGTIyGXxSOrLacaHMbdLnFI
m3R9q1vBIIpWekiRNBCrx1GMp8FKm7NunAPhOe2hI7z4WsG7utZ5FazoOBKVqxnpaodBwxzE+U2N
hz++Tr6DrMDfVH0qnwGXEQFMcU495jnACDhcKwdE24DJ2A7V/GBViT7bpbGOM+/NxDFQQ2ea8VXX
vXplbvFsm+ByK2NUR7ytOyjc2RrlxRXfHZDScX2T8Nvg5IkhUVs0llihlWSmzlA7C4ZfIGSMHxpx
or13By+eJ87MHmXYM0mVRLL2+okjMzpho3mYqo7CJzmC2IconIXY8hj+rrPWn7Zx2YlD3DPYYtzI
oaxvQMB7wgKjFjxVDY4Rhm08Ow6xZ2FrPhkMlmZ7fGQi/+2YNzQuGSQrc/KpN+uNw+hfpWWwg/y4
E4N3LW/dRzEYJwhiex+dGowK9lA2/Mx6mN38RbJWdcG4wal2dJHVNg4TzKQjksc6Rm1n0uXhvNiH
xLYkSXlxNOhEQ1o8lXkZHXTVVmtlps0n7Nz5LOAXvA99FTwVkq1Umdm8rCeADzA5HtskF4uwmo8p
/2awQbfPychsKSRvDLiT47lvblghXakee9NbM599HG/GIRNR/ygtZEg9Tac475ZNl6Ay7niu6/S2
6DVMcYymW3EWQ48Sem3J4dEszG09SXCycVnuDGh/7OZ1jATfYHnEcYARtTRp9tfBq9mXd7KOT46J
vKEMyUGz931Z74Gj2ses7SiJrGrap7HXrdMCu2lYFWLlUL+hg74NJvu24+gdvARoic0mfjBtZzPh
7LQC74kIpm1Vl5+Rb8VbtL1ore3k24yjZ8shJYjJ7G+hFDKUccY4GYpXtlRIVFSiI1GshMUVr2xU
RDHHol9nymvvGoTsq8wKu2VLvbsbwwnlgMFLUGkHgwH/3NINOMNnUwtRRWYXZwSeMnov9S16mB4f
Iiu8aVBunc1gIPWL+vIMSMIr6q8+c8Y16WGPfm1tMrv2T8OtseyjFcxSDDUeYxvi5dDP5eQdZWl4
DsQ84ZSQlBA1QruRqnXl15xJOXrUC7KbeDSKmHIKdbEA8eIpbJytj/eDKeim0ZYLw4PGi67YMlos
I/tApPWd21Fwj1EBkKiH6lIim9h5cTZD1oQQSBRSB+O+4gMbJlthdIxCLyVP2qgPHI0fa4u3Qc4Q
4wkfcB51v4v5Jg8b9kwPXL+7VRMf0sJxIx5SUo3tp0kBAo0bSPexBWuAVbui+8tIgDmnd9u3M1WV
K6RN8y6fffLGSxxewsR1G8VZuUqtmlRH/0P0iHxbO/gcEQqXKj7HeIvPgWvruzmJ9FaVJSrLseyY
kJCBsvHCEYSfjfLIw/fu+em+rd3vKnA+BZ5uEPf2O97bT0Mq0qGSTZsAjfLkeYgNpjjjc8bPiWFK
I9KSAtUHvce57Us8GKlk4afZSaAowafaoOfY0ILLlYWhsWa0ovHQmO0v9/O7TNBfNkH4nPYIM5lG
bItxfp1js192IwtUw4PSgw9BHmbB/2uCVz8N2FETuvkw3PtlFtXOxgrKh4YDC5nkQPmhFThfadNa
ezf0f+ocT8jY9O9zxddk16Vv6GVWRpw4lI1N6TMQnKqNa2k6YeNojJ/IKGFNcFbm7IwSkIDNxSyR
n94Uz50i+8lS+IO4HrsucayjYcHJDJJMf5uhnbzB9hmQqKtbFMcPpivisbKwRLKf7zoMxYVAft6G
s7kEaPUntDFfsX7SrGk2osocBCGTwYXAPF2P9Liybjm0rFiVpE8uk7ub61h0KeVjo0m6CqHfJfH0
rGLvXeX6ADcJ/zI6LXNI76wGLO/olYcO+BMOyH6NWn/DVAwhXbiVY/uj7fIcszEuMJ0UoEGLYIN9
pdiSN/dFBfghYDeZtwMknDoaNQSmrMwkbnFKYnTR2O2gr/GCVOJ28IvSeNeGoqGgN9sHrM1YLOKG
bSlyo+KEg5vOiHM084F09lbh/ydDnuP0vgFb5TMwYmQ7P9r2tK4t1Leq4DOgbeAuB2H6O3Sh0cYE
z4ICv7YRy3Xh/M6XN01W6p0Zqk2fuNc29JPNMIjXOjWdJWic5N6ttHi0QhS8NJaJBhr2aT1S3o0H
JNp31oQCcnSXtBe3opzf85asHqO7483vEW4+O6ZxQLzDQbkt9wzrv1Gu9eioe3PLaNYkzDX80RJd
fQY6R3j9VqDgWo+xew+p8mbpHve2E4N77lYD6dgc5xHHIwFEmbYDPfEBLWybef5X3OgVObvHdMRX
GuRw9Ainmxmskx184mh2BZZ34fn5xSxkALZkzuWMBW7Lzn207Al+RwOBQlSrKpLYxPjIuQHtsbyf
OipTmvY0y/bKzT9QmJIhdWMaKh+bam6wbHsVdYZON5U5HMZAPJRKY3BSQLfqJeGFa3wBa+COR8y/
z80ElA78cVEq9hvWe91NoHYwWaFi4WOZ0uHZclXNXJvmFZMS/VUO8lDPTLMnUuIIMbyZ5e1DNdWH
oUEVh9PTQayJv2fb0IJ3R96g62JuV9hWqvw1soojqedoi26Rhf2zNyP0aYs3GfTwi7LzkGSbpp+e
As3sK3S/YCHuUVEe4oLZlUmVPjDmZyDKsVMBa7Kdg6BeEdyCzFcrUuLQVUVUoBW5RXB0AAj5UFhC
NKtFSxqN+93lCnuc+0W0R3Jp5r7fBSp8Herql1iRmBgTE/WdaA+E/mA2qvsDvOQXfHH3xBbclRlK
qhK1twGRbesiUXNdLOnFOILmwX62743+IfPHe3JiP3Qyw4ogDQ8R42NkjO9zZ0Fe9Hum6LHnLgZr
OLpxeq7r4K229WtVk6Uq9BddFUge3WPimdiZ5+4lTCVSSDtOv6Q94TbxSwMyTfMQt0ytUm3uUmMU
K9uYWTHNGEymujmjiCOVkTxDOP50C5+IDLk1fCzBsedtx3I8x1XO51Qw29dTBgkIs0RkVy5ir+gV
KSUJf1Mkt8wlGV5a8upQaKC6AqDd+xjshY1HybN2Oux/Str3xe10WhpY9GI+uSaCO1Uy/H4Opvah
DP1DJ8sXFxTIYmjIC8yTtTdXhEnkxtmq44q5RImeBB4nvkg6iI+NCLe9l9w5k88cOzSwYDGrY6/o
VrHV39tt+zI46o8hBf4G+vj9SJvJttpnq3EDSAV05VJoWQsGUxwDsHHbYfmSN8WwHgRttNkNOVsp
Su+qN90z2cnFjv+3naPALrntZxEF3SqZI9obRe+c4fLoZROQBEJkxqPI9AH7yHcwilOHYBNeMhCu
IO8XiTVQ9ddZunLtrNyD/hUH2RfFKRLTrfnjkYLXObCSNKwplORlYD+ZdvrdEV2zGslJOQVdO3+L
GNtfkN80buGNfk/jYdE5Sb2pI4Y5RMeSB5k29iuToz92JUlmRc1F25YMq6i/lIgPbuQMyD2gcs5l
IdVH4JFERVYoV+QmG9IWZpI+SsKVHSPMtgIHA65CAZiPTIINh7FBCxVsTMAiwN3pcegMpIU5nKn9
5lEnkp8T6UvCiXBR4DleZk4FLTGR/BH94mUekZMIFHdcFhKHKz9+qVxgM1Bc0NPZ00cPaoM83Iom
UClUup0CaLLw89aRM6Nr9NXrnNuX2YPnX+EcX5P2M65ZFmlhi9I9RhO3whJd43c9R0+035kHUN6t
GH8oelGDv8ESGS7DnFJwciN6FHCNWb+dT6Rbby4A78UcxcEyb/IrYnoksnO9N6HEOuQ7LNK0eGSm
9upG1X2Ifw+Fcj+sxJQu5eSCC/2vPKsJiFiTdl8NtfMi8scJii3EmjjYNiCcp/GBbsa2Te29MdIR
TiqupMYDQul2mCPz3BmsG2OrcFHH2EcHJCDKDMWhaqRA+YtqAX4IDNlqXEiYwfsgxneER5YUrKJr
3iuYIoBio3Q7COuDAFTODWEUo96kZY/1FYU3t2D6OCHpvxJnz7OdkvnQdNA2zQKa8tgHDpl8oqJE
0Xjbe4isMxQcjj3sDcw9000Wk1rbSji00urjlZyp3aHRfLF60jDH375yLPGYsmnyTNbWIir9YdPE
CUUFGVF+BVCwlwKJC3beGasl6Sv2fk4xaXgubrEqkJsiq9Yl9quV6dAVM5Ip22SmpXFPcnJoG9Z0
gYQqt560TVLI2McPoS4AVI4nAnzOWZ18+UKc/Sr6kF2LGiaB9jh7LQoPfz9W7k7mEHAc2wEQ4Kwq
kxROp6JLxwpf6I2u6cYRZhinyNvTGGEmWR86eRYGnMe0Q1FoznimJFV18mw3QlAllkc0mHwYejcY
JturCQj2hu+Irk4r1laSbQeOMkwGgZjrZNvBxG7hIHBPPk4G+mBvZlxFVxc3i2P3Z8MDwBU1wZY0
MVOy19jA6NGRunCm7NZcuxaGYZqbdIMVJaxAXiLvKCLuLQ00AWBrb93sgCXBU+gSintHUPx5LZKo
aEvSyL6df+Yg3d7YTVTQHwHcHNf0goUtepLUaLgvq/EdRCW9Pw8uNHOKQwsecdG1FgCDejXL5E1h
I0B45aNh7XP5nKhizaGe4ABGBh1TYJy1+BQIelQPKtXXyu7no9XNsLDryt7SxskPoqj7nVXNX2ao
95zwby6SETlQFU1LJCZqNbgof2cH1RWrVc1Yu3G3Y9++iSga+bb+va6wIrNPLaoM9UfQUcNlhVgC
i+SWD+r7Jks3IxFL/S3yzEwQP9V6+oNrPVwBUCbh2WZkji5YLIqGE3GfkhVCgSvILYUsgzROR/KH
Ww/Cd+xBPA7vQghmaUxjhRAtNxOXWSdi0zHhWXGeWEnLW1RawyaC8AUZ7k/rTXKha1aPOMWAnhjq
c2rCJ8/BmW8nL5lsyJr2PJS8IcHFdNflEVj6opiQ4+lquNjw0xYD86Ek65eQD7BHMIak6gZqVQd4
NNH4BZTW7tg8RVVAn5YJ/wLYwR9zGDOKwR9hIt5OzPrOmgkvZKtWW86YpyoanzjuLkd8Y/vKlh2z
ySBcZl5FRGc10QGtM+ZaCM036FQmmBWWD/aoXTGOpDvDA3/pcq1/JN1b5DCcfpsZct5IRM4+j6js
0Mp4mHOGFtIeP2nAn7kquqHFm20c0zTZt7G+N7ub4dNhAymrOmHO23JDFCDDW0ZtwFjnk3aaJaG6
D4hwtlMf349G+dQCDGUaAgJQNB/ehLzEqsBSGKqlQnKJj/Rb67kKmDLDTCnfCY9ajwNXn58OLgpf
CVdyCta88+mda4ZPHQcsrmnY1hlUhOgmhKUirmtgc5Pbof62DKAEkc7oDPjmpUb9do4tZ1fEPYEi
rJ2+5tqFKBxM9Jsrpbo/5hwfetnSVoqae0OJ4i33cg5emYATMVq/fd+sB5pDyEgQq7bpSfRtxZo2
whwjQDHx9BEU5WMvihtwA3lSGDKDihoNMblaCRZJI3GWDfJZ3WRIwJnwrLPZ2PShRrwRM3oxzB3T
l41RyWfpu+FpYn7epJxKXNoWQe5CfCUe+JNE9jpY1HFbbKsuD3deVRUb8g1enCL6GRt/e2sLC5dz
aFnn8Mx869Olg85AptyKfF6VKr8Q4UNxB3J1gSvmGJS35lvknpKuR/+jxqttRRyHgQosqnEmQS5z
1Koo/R0Drl1XNB/JgBggy5290TcvbY4ZoPJo7hhEvdY3YhXFLEoyQYU0+CBlS5KS1rni3ys28sFF
RNEGr+B5cBjF95jvfwcX+VpU1tiHgeiqsDmEUcdD7AbuwWw4eMbk9G0TCcKqNBCtF125QUMOgKlv
w2MZj9HGI59uMbQOiT+ZwZW34maHsZMoUzOUWJ68O44Uz52pN1JEb5acGaUP184wHwwGvIGIXwuV
fdgpn1ppj0QYFxDO2PP2ccJt1FfqAreGAEroSH4SPDJCrXfapr+Ce/xdQytNVWVR493kr5GRr5FE
3dZ5uNnDDZbqwFciTe7gIT5HS4A+2By/yVZ/KQO8o6DjYS5yQgq/2tY7JnzWFeOPyvNw9DFVwkq4
ThpKOqKEg0cIZfs66XdeJl8D4q2cRN5VA4ue7NNjadLMcSXZutYIGF6mj0WY7iKMA3NhvBmwg7FS
BNTDhrmU/ZCdazI2Duw2VI4M46w83YRx+GJONFXJc7rzhxRsjd5maflklsUG48+JCJNDyN6WxMNv
OOPtJMsldpDGottidVvKgGAH5zZ7F+UD+Nx62XuUiF5R3TBPxnkMmQYZdLN6czpiMbk0pAwuh5uy
QZDaWVs2iymwNdtdM/aglW2RMl4Yf+w5fr85oGeNLN6lU2BgVXUned8W8RMcjdXgCLpQ8ZMPJwZz
WyjAbgueCnD5Yep+iVI9sd4yv24QBhFkEQ2nzimDo6kFl8Tx602Oq3JFUU5vI9pFdEHj2AbRIhhD
tLJoNlZb6nWR91+yrE9zOD8GA/zIBj1Rm9xIiEhAOgJbgn0fZk9xCrYFISCVJYZYjL7OIgt0tmn5
0662IKI0ef5bFQHQv9zcY1pQ9H1bWr1d8E6l2K37ICfrfoLO2SXUX45ig7XLRG96mGebmgJzN2uV
P7Jf4tHRmmmKEXg0B1zvaEtvYh4ueUJHFAY67Ta4Vp9MlwW4p7Deznbmb0E5TiiOObxZld2ydjMB
DDU3njTIdXA9geXNtGGMtM5XcWv8ISO6WnOzwWpEa7QjM4L52Sp1O3EKUgiKBOKkB1n5b3FabIOh
UDz/6P+ajJNFGc33Ve0/+KhHDzkiauXKtdkV8zpt5dFp9C1K8cngsFe1t5g+Ct6x02Cji2tA6gjW
ohjbtrkn/IyxHbpy31t7nvp28+Y8iluGW1tuR4+AvLpQKxM4BQT60i+PM+lpv71tGtgDokeGdA49
11HvdESkJiJF1l1HqbWqRuy5FFUBEs5FZeewbuMjoUHO1iUnVCYNJ8XmfuCYYUMvZSoIO9KRdbjA
5f+Gdvbo1RwbkFHIXdQI5yEhnWQdeN1zH6ngK5mH/kK7svswGxvnJTJlG3aZM1nsNiXNpzxlijn4
1cGO7QPzsovnIClQdNx71/ys3KrYj71QC2Y5z8j8D33G/ZAl0dVTzI+ZRK+woJ+gCG/byXksMsqO
Ae4KvmwW5LqrzpmPKiP26W3KuL+fpP/taCAskaaahAPYXTWHkEWQuvk67IeXrtdnw0eokIg3yxDq
J0h78UGeW7AbqpZl025HqscifSVISZ2GuHRSmn81XhAe/fCBUy3rJee9+mUcKGiddHhLKmQaToZH
iSPOVgbRmVS5X2USw1I6hwAJqo4GTLztcq4qHpo/NiXbwkssSNyddyu8MKVkRXYBUDuuEEmW8A46
JMPY60YN8iJ79vru1bkBUVhQUZTnzxpg2JhES5ZS57GuVgWyeUj/O+wS0IgfjOG1oSIaRw5ndSj3
gscWSfZKF+09cL5NTv4y+qVLHJH3DRwAdOs3sAVK1uY1ALM/UqfYBDHj41zWgcC0FGzwo6ytPl/f
9iyPDmlrfg4TlvKEtdtAJOoEaLKG3gIB5horRMevYvbXYSney2B67NJhM0tKeKezd0FfMFK29tp2
K0RM32n6NfB4kL+40CHRb02xjLMEb4dYWip6wYROhdQwLiG5vcrpBHJE1syWgNSvVefitwFcHpMY
0kBpLgxO4FW4y8N2a9fWR4VcmqHnk5iB7An6FB73ZNGgkCffLvRAeIkiWjdt+IyD6fRfV4rY6t7z
HmraMnKWNDZyvjkEtl2+2rwtUp5HrJJsy4eORDtPZ2e76TaD91SM7u4/OohvEppWg3Kp3zuIfdHX
pivTH96rtHmeY0KZO+Df/yGDtnfggjQXHq1l1nGuSe3VP//xP/73//oe/2fwW1yLlADe/B95l+HB
zNvmP/9puv/8R/l//3r/85//tLWtMR7yH55HzWoqJF///nwA2cR3y/8wkc42ZBWMz5jTKPm4ihoR
IrQsicTrKTQOhH+3/RL1KwQ5uziV9QjN62EqTq51VaAx40NCD6HbFvNGeuiOljVd8OKk9ZVmZo/Z
lL72vPEgjtPhkzi/WGgXlPN//z7U7XX+6/vwbM6RhNJJ23Psv74PfIy2xRmxf7bvox1RLWcksPmr
B//q7Kxxmq+draAxespe1UPxVX2ZwyL7+vvXYN5+x397DY5UqJKUZ/KHv76GwmJNcCvZP5uPzh2u
lxUhJMO9f67fvLt0E62DD2jnO3tlrx7w5CzsPdSfU/rCoHaLNeAQ7qYdduptcDdtSP3e//2rk//2
CrlSewL9AK6lf3l1gQVLKG2C5soqNPrPsvgA8Yc05M9oduuOOGl/+nVtGCONu/j7X/3vL8z/86vN
v14YQQUm7YgLo+5ptVpnhnz7cOU8RGdn0x6Tc70rd5iKLr/fbG9LUNZ7dU2P8313GvbN3nr1rsWr
3Osn46pJffj/vDrl/LuPjQtiKxC6Wlv/cuuQTO/OnP7Hp/yt/WZzsLbncZNcTHRtCwkjZgGGRi6j
M+MgPHzGOty9svGUi+f3fN1dwcX//dWS/+6R9Dzp8mIcZfJc/vVqETogCUMQ4xOMaEiH4A6uqC/2
jE3pQpYFqOLFjUCG8G3R0sBdWtUW5PPfvwjL+28XRQuleA2CPpNEyvXXF2F1vvYUmPRriQoGdfWy
y83zYNhPpa12Lg4roYDg4n19wSELnRYFuVd8yWl+SOZ4rytNXBjJJqlKX8aJuqAQm7iqdkbmwoop
VpNUr8iEN3Eq7pNw+BTt8F6a5o5obBx1ckHr5xITQw+d24qCZQMZxgjvLeUgOnQP6Kt4sJ29iZ8U
lQBIUw1SAZ9NLolbcKY7h0T2OSG5JS23f39hpL7drH99yrUwTZZN7WlkQdL665VRVtGF/f/h7Dyb
G2XScP2LqCKHr2RQTk5fVPbYA0iAkESQ+PXnwnvqvB7ZZVWdVXnX45k1TdN0P+EOotqt+/o8Q3g1
4FgoqToL+c4/XarnA8pNxWlL4XV9tBQiLu+KMIBIRR1Gx16v3F74a56UETxxp9tRoDxN6U+6FaCs
ckJtYZLibqMq/bRDDgnL6OBM9lAcW0erOQXQRDAvVC/QH0R8dxCcdOT86LZkoWIJnBcJP0g7eWDB
oxJxyumP3qFCIIg28tUKj+aFnjNlM72f7k+48PVeu30RwLNdz/zmGgJyh9mc3B7e60ODM4XE2ZSF
8k59Y3f1qHz9PR1elAa9KlFB6RLsryI5itA5Qp8G4hFOWsbvAkBXVJOKnEwYpMRLii8dSuIYsF7B
nVzUs4/8kJtpB/S+3/P+CcpGJGLecTQ4yEQxvOTq6pIPtBr4pkWK4+fFBSyAIghxtdBPd9JUPGVe
00goDCH83xXl9EhNWIEzBhfTMagMpqbuVmbjIHMSq+nVh1o3iJq7gHrco3QNTmdw4xllAR6X1n0g
7OwerhRqzQNtxRz6e6GHF6kNWymlt7RfndEMOgHNhkDeThvEhCUkyHc9Dkp0vA9UKq/08ykl2612
9iCZoUUBPOb4ckK3S+8coDcErp1nnnvCEAqCe1rytTXujr3bpufaM6id31mq4o9LFYCWMlSmVcm8
eYmr7tgWUiJ2a2pTgRA28W5M0zE4eHKAnlVQ+/SQAl5dc3LFQD7KIzkWY2sGOiRmWU+rMXJoM6j6
EV0GH5RtcAj2wdnfR+3ffbSPrn+ySAv6WAsO4yLqfJo5gRQPf9aCLGp8KbjE18bWPKQOIvr9QR9m
L6TbM9UtnioP5zIUdQOF35BFxZj/f6TEQtB7hZ96+QT/lAnd2PAcWu9KhLNMIPi6Z4XUSP07EyX/
9Eprsm5opqwBOLw5n0B9yInR8kqfMtDrR211AchUnYppB2ZJU56gQGxkoferPBsn1nV2OKv3tpWf
9lvlyxBudhV04s4NoKjLmu3fx4YOcylUb/pTgECmo2p6uLOKhYx25V6gRoArhr6PtjBgbbp2flVn
jkCXgjpXuG8Q9C3uLaUfV5KmS5IENhqF5WEGv4SJCY5/LfJ8lw0dYLhX2NuWZnw5r3qEkQ8GqTgc
xKxoScmn8mlhWHEnO78/JPnnIVjaAAuTLULVf4ew3WllgcZ1unl4ermMuyCzo+VHPw2I7LxX2V2t
En+xkCe/X/UzZvu22+uyZSqGqhv652nw5caBNin61jx2a6HMoGBu7UONir5CNVWtHCp1QZ5/FNZG
Sv5mHGuILt+5bfV7NMBxow+BiW6pxLc3My+fTCtpEynZXBe7qPfr8fG1jFzEtSXXnDQ5PQgH95/y
YE9mI6Vx0BhyqCIIU4qu9CaWhzq4pE4dJ1HnTq/j00OP5E7i1g+m7aQjcV1/lIFjRcI7YfGdmPzz
JPw+d/8NfXiiX+aO5sahbeX+MoeB+XxNm1dju8f+GFGVfvBPwKUaBlVISSi4lpriXaw8Pp+l6Iq9
Ua2dl78/yR8yhH8n8uYNKw7Iwsp6163zVg4GI44r3KSsIDdXaM3U731fxCUJ7faKVXf2eM7fchMx
1nzadmlwvGAts39tOb6MLLVPKFEpFOZ+H6KkDw/z24wRcMkGUkcSWLF/Z6yTz73a9uplvk/lZaXu
gPVTWkzy3ZjsDgXdLb3XDJ+Sga3er4rGmNBusdUrnZmrEot0DTmNbE04+1jcQz07+0f6EwdzIZ0O
kx3W47tjjoTn++mk02x8BXgDJ6sFD7d1toD4EnNQQ2/DXLU2xV77s6WopKXNXCTq1azDYk+uegUP
Z/XKWDrtXztIx9v0+lTl9bTU8Y42jnhmSAtLqv6cRIpwuwsH9xn230VZiLWwFk7iRJOlyKQ6ejy0
sQ5+oLDIzCGkUPOhcKqI6zSVUX/J1qnauZokLAdTREjggXnYMfYj0MwDMvk5whyKNcMbx9kLJqZl
p5lweGiTNRoC687sN0iGF3au4gOHw46Vte6562Z1ct37pvFiCNjybY2l1e8yz1Ay76hQKwezYJl4
bJSLUjah2KNL3z0cktdMVpfGlQum/VxuIJhc+khUUJWST/4xT10Fu1Wpn+12czPDLhRvSQlXoUrL
R5LRvmaCgWITChMZGsd06okF1GhHNa+VBWooQ58PPURXkh9MhPftQtAh/JTRvm8e4WGD1AK5yY5O
IyveyuThWovOF8UsSwpBj2N3BS/avMzw2XEhhP85ydaSSrieUJ81+4AgAL4POZ2EDjA9ruRIl0JE
iDU5hlV3iPQqR9iWcNWYsV6nGUUZrTTvHG/avYU97HJftgIgG6kCvbNbp9EuOv5taP9G9RgsUkBF
1t97qBISQGjBEAQQNnY+FJcxiTvxBgAuj94PwUPuJ/ElPIWAyXyq5kHhVqTO17AK0GwMk9QG/xel
AR2ROzuZ/OMm/OW9HE7vL8PfwxDM+7pHUtqn5uO/VO/gNRba496zo0cPTNS4ae2pbG8KH8adn9p/
Oztc3NkdfgwR/hvE7QFIi0MUUo05lGMS6HEVHZfVqg2pLPlWYARCYAUYfnu4oIZ3t3J52B1/2Zms
m1CykWoDt5Y83RQ2uhF7e4SWmH11Ji++5L70bjKaoD5nt+ML+bKf2MFj0Nq29wryzbm609p7nvZe
QMxv4zdi+1t3LdlvvVuP68i3o/HYtJfrzJY9f83Z5UUX+6O15+OTh8WEG+wdm2Xv2n9wwOIT1w68
mqDeLP5aUR4sGjvEV8OJe2/6d7FzDt4i9BzvyrScvK1ve84CIU6XjoJ954EM9/xtTkxRAoNPWYU6
2r+rAqDWlvYyc5IkNIDbQYfd2KQaoNoSbxDdz5vnxHpKj40tVOqdi8vS92oT55mp0JrQTLYU/eaJ
7OoW5KlqJpvKZXP4AzfeJhuyRY/yGh/eepv0bJR4qRt9AOJ1OUjsCz/b+eDH+H5deFjSOLInei9R
Yke6bQfROoqimX+0Z74f8XDtyF7yd/5sQoDh+0v+buav/acJP0zsWfDn4CztaL0Mlp7nxMQUq5gH
/fxs8/jnwaP9Efnr2SyK7HEwF/3nabxK7dCxA9NF8sue2+MphvCfT9WKX1N7E4vrxEG3w9H9eHMK
/jZh6YTvO+cdtU0HFow9m83WM8l+OdpPwwp8AH4zNh3NRXPYzp2tt4XoGV3tVemkdswh429esRix
43j1931YAlAj7Yff18FwKN8uAzynVNXgxDah3v+7DA510RTZtuzWHb0tpZxc98rbgFxM+pmwLee/
X+zHgJTurYRnACkdpiL/Xs1ShQOWa+VlbvW1g1S5owvmuwxMwzAuf+FCLC6XN0vF8Xunj7S6RVto
X779PgZ5uKNvd2ziwy4js4AEz01glxWHvUBPt53nSu5dsN4CyKDiNN0dRsfi6h8zLisQeGjnLkb5
LwDfPxmA7Veovd0B1S2rGaHzWwOhhekCm4leXdQn6tPv4zR/2rZVCmiaaAxpnXYT8l2wjzvgX9fN
ocs6hbz1W9zK6PHMVKMN6xbhAesoeGdakfCgfLVFZeSULTCrGQqksDUWWX5A4Fvy9lLlCzsYGAlo
cq2LTla+2dKtdzHUGTU591/tR3q2i4QrfDXxRcPIR++GrvfOcvdH4P1ml72hP+N1BUUPLR8bAxao
EUA8XlDdl0Gh7we6eWtOciCftOuDs5ItjUPhZSrgq/5qn1TajFYTbIHkoecyNati0RUviQLE+XLo
nMNph3xCTpWjNp0EgnFyOI/P2WsuCH9pm+xwdBGHNuqUfhJSPQDVjzr2kJRKBGXvnbFN1/ge6XL3
jLm30IKCFs6rLknIggUYRAs52bQaTS/cO6xs67ZG9bHPE2foM/3+3H5c41T5ZNWEa6rIt0nXte9k
ZBUEYU1/2r+E8wBKpQPAMTCde9VWU/3pZKP/QXkaUXlJVm5eKFyWmZwm7Ta7MXph7mWWRtasHR89
NS5GZzbHYnONpQh9sVCM9296IKxSJ5vuIn1KgWIsxtn0MKld4bkZqZNiWUWFh/FqFudz1OmnB0+a
695IDwBTxsd4G+DpPslfhGdhnDyosfJkzE5PYoikzFKe1j4iy96WTEweZbPDiHTP389OvjS31js6
A+0YekrQhah7jSsfIWXnPKLYGkr+deRAt/CTBzACIao8AYp8M/j+k8xwpOFeRqYPvW4khsa8HCt+
wVik0cXPVfsUiCNhTKN4guyHiwaZK4SKfxpVoxYZiAdmZZyEWOTajXeNwQh4ln/2NJ9l7JmutQLU
4hYe976AFD4yAyVEPjGqR5ZPkelNmylPQ1HJf9LsF35VhEPbeOdD03PMcRsqjy03Lqwvz8Koi7UZ
IPFxE4iLazw7BlkACXzWL0A1rtWTvQ2gqm/qGF3WuRoLs2wiz4UVdD7VNWay08T8uuWONovk7tzM
Q550XobKdL9BIQGsTkgDfky6/JwFF9+aSu6VybOii1+NEUNeIX83OQbY1dpbtwrzt8uoiYVQvjq6
mzDXZYQXtXsM9pPeVyc7tw4Vt5iI3n7ylnl7R5vUIbtKUDLzacT8f07BySvtpR6lj9e58lKPtkEW
6nGyaB9p+z+CsjiN9KiYaH+4DkHrLtoHmdeOIDq6pzHw+Xk1ziP/4pZ+4vV+6RYbDKCBsD0mH8aS
3MmWFkYM6m+c+rp79duRnS2QknLyaNbbqQvO1Ts4HyePA3VMS5IJHI767dxaYr+wXecj2UmmZy8J
UcbjYTXeMS7ifLWbnR6l0W61DbdrOdqGZSA5hUtwNe0iM9q+0/Z7xm1hllD7O44zu+Qon5/HSiD6
eggU1YXvOKdH4JhBNTn64rgKzBmeK3x/jOhzhta0C/rRMdrF5Uhfm2Oa99Ni1j1SXw46Zz+TQ8p+
oyZMXHXUjay56pej3H482fOTXfiNC87PU15S7+AJLgZnIXc4QYxwko9En7AwZCT25rIR/XqC1MtK
HFlUtj1huQ92PlMyYT4nWXQd7SaSU4/MCPqIg1VVmE3ArESQ2L2aAqbubiOUv1jVybwOUB+bqP6R
kDV1uhA/Xr5yr5g1I3Sap3jCe8VCGtXekVjjWaZ9h8rArAnNGHafc3A115hTWXSc3qt56FKg+5bb
vWGh6RhTGt2ealMIdbZuH55GVPuDk5fNydWC3ZTdYgLAzfXmR5cW98hw9v7JocTqgeB0BFIkepte
6QpTg96ZtdSmCPf4oCKDD9FpIyk0JnWQLiobRHKsR5C7vWLManPIFTba+2WOKTZyltNuYU4L9zzm
bZqWjzrP8+Q9b/JJOtl56UQI1cVTE1vj80h8Epl2YVyMtNVu3I1S7xIbnhrJrBaIs661YOARnuW+
OQaGZ+NbPC+DNDiM0gkOaQGC7O5cjgzvNGod/rmD3hmLFflQ0joaB5F98lDMcaEY8qXPqC77ckgO
kNuM/Roew9KDpTFKuNo56tnaDgzb9KvNJTBiWopTI9anXZzNWp9OPgnlnj0mmx5HwjPFD3cs8/yt
6XF8fSxcwxWnrc8G4GarfJMSMVYTqkFrITLW55Ea4ov+hE7ReD/rWNdWROoRWHM2rYUUFS7LpvRQ
oh9VATQhfrEVpOH2GY+pGEGyMKfgdmCE4qgeqzE7ckSla4zWapTGu8AYkzHR22tG1/El6Ea/n6E/
9Fy1ITTTJXU4RXVlyMi/pKzIy5cdBJ9+g7i3rS7oJQJVuDwhNIbCqk/8fInWkJqBlnzUIwUSBLuE
5qEob8NVmfY5NH0vlm3IV6X9N/9YvP8+vp/OeEnUEQzRVYWK+2cp7Mv40my7V5rt9rKujpdAJVRC
AAbFE3l16jjtKXDVeHaY7aQzk5lYL5BuvJPUfyZIN1EsI1AoZquipRq3DXFqKPm+OV37DfDUv53z
tFuDHnog9eH09gYCid2H654iqq2INloxKAloLiUhd8iPJNe3kyAYS/E4/0ul6xHMZu88GzFK8eEr
7GNw0/AxwaPikmOXzoKKAK19yiwkITKCfXdiJnnoCn+7GwM/BR15CFMWb0oUKsa6+wTroLVOUQWn
QworCN7Rtxn+V3LPgeU1vAvmHyvgJefNqacYesV3SyU/hFMox6iaMrRSVMu4iblThGYVJFAva840
RtGHqDPw320IpWXOke6i6Ufl5sj2i0App8veV6Jj+P+zur6MYpitL6trXyYVEDgx23TO2d7N0qcs
mKuNfSKzNNic7yRlnxCBb5P/5XI3EIIGo23L3NOyRw0YIebEve5Acp9Wh5LQaKAlNrx3JwlleJDy
uURMvy6hyGTbVYG1qn4B3CBa6/JgAf/DLRNr05Mq2zItf5wYpjjRSf1IN0tHpph3yfbBMZcfq1ZD
ubmNAG7au4YTpi2jg9gstV320u3O6Psj/1UdJW8LzLGzXqFewegHf4wYcnKZimf9TknCGLaU32bh
JpI24dvLlwOvtMiDl1yJyOUYlH7zcQzoYvMhzQiIjl3FrfzCIyL2muC6kcJ9DIqOv885oojfwjPl
Pqw++PeHz/MckwQXzv3ep963Ean3nYLdC+pT+Dr56hvkVb8OdrQNC384u7fs61iH/+/P8TXMg98X
12fa+Nt93tR9YGfvT0J9ZevKRC+D0uVedR4jfneGeVobHYqYvUo+DE4SbOm1nOwrngfo9FlRYBiu
d9MjOhBYOxC7pk5yeZPabYhsCdJ7Z/u8H+/S3i/KwVDnhFCeWb72mG+UF7cdWoNQt+HUksoenqrz
BSrQvp0iOTQ2weRJsFwRIcq9LjEXOXB+JG8cecD6NoX4UFsDezy/vF72MoNr9UjR+leErqKugbAa
nsQC2fn5oWvuFEh+ar1IwGxJ5URRVimW/fs2bhXszkxNZmGcMvSYhOnZejiYyUt+FGbI62dJGlyL
2j2kT0dtrtajpnqW28oWpbed1S3k9L0v3q/bfiYPtgedcmd4Pz7Pr8O7eXsv8gEe4F4atiwc4WM1
PrzWkUisjPAIa7Xwcr8PkSUataHhAZDjS3UvizpUkZmxcXfxsIbxDlEaSp5ITfoaCtGws1V8iHzi
oR57oG+te0e62cPXvV1X+6Ei888M37x6e7PStetx2HUZdMmLNwz5AnCDQ4pIKyzf6vCzmA40m1dK
otkSJh+VJ/BmFS7t3DD9ML2h2T4Mc2iy60TjuqdFhIps09cRUW+ETRAhzL3isvZDmYbB66T6KNxK
UPn/XR6iaCh0WM/ZBopWIDpPBxv03Nk5B03Af9tvB/tJsUdoGlLipAz5NouC+Z+zC/zIZoN0/qhD
ZZhtlDoiyk227E43UzPETsDerPZEoBSFde96bxf4oRyP7AplCsuwFEn7bHl8OWIyNON6PC6GVZNH
20B4Oi6TEKkkcuOG9PIUpe9JWEXDYXwaP7WuSNUev7jtBHthol9hMxTuG5/MbCEFmM/7SqzF6EDE
wxOh0+VCngiOUfuQvUte78nu8HNw2zyF3Z17kT5jndst7evN3FT0ahG4/Klu2NKeVOKHJLx6VbSf
4jwVYwN9fpWpcshxCUBEjpENASOXR9lUjHWgIgNshJyfSkgCHBjMSBWV//cj8w/KaPhZzj+oxvvp
lt8tuTl1HcOreG8qlmXBisyYAoWkpiKZGRYsEBkwXS/DD4ePFtDc8KnR+YWLlwqJujxcDSwLSxWS
DtDJYXJkV+Ufsf9S6ULGLqaVVETIDQ5oFegE+0gJinHjV6RAnV/9rTz8FwlIxme3j4fHIYFdkWLZ
P/C7duQamS+G5UfHsoexSkqK45f/+2Gi/hS3qZKqWBK0U5CjN2V8QSlRjj4dh2WEkixfOR0yOHCR
GJz8AfHyv4YW+QxzV3CAHvjAhZnyDidM2jCJfawE1uJMJn11LWarGD9f/d7DEvj/q+khaYzVEC1N
sxTxZrOUzlIq9E13XScY9VWihq4AUB61xMyLhuMBaa3z21beLkz19arFv0/W957HgP3QubIMBE+3
lJsg10KOs9zm+na505VZRqIgaHDWTPq6lfJ3f0iww63D86VYIPkV1+l1c62SmSbvDAei4zTbnzxc
Oe7Emsq3NtDnoFTF5IQztG8zkpTCHhsegZPfPrmoqr1fX1ErjpuPbHF5a9+0ijoZOsPzkg0JcYPJ
BfJy46aLvZ+/cEg4TaitSU7vLCzp2/7EsEisFMkwFElRPvE0X/an83VvYP1dNGshpP9MQr1eJvbH
x0ewtVMbtIwb/v396RjflvK/V1RvljLsX7UvIJevNRsgv22xWXOr9KJyF49nN7GXRbCk/zRDh5Ei
l/lsPm/pShUO0lR8ETGHy8AbPz+/Tl83q9XV/pvQ17NcB2PHEX/C9dveebi6BjRYHx4K+2ER7rxw
MTq5DyYVCeVOQKsNa/mfXfHzhoCFKYaoYXV/s9aL5FKlcC6btRXuxnKsreqhp0bnbPbCGWVDAQi3
Y9Odj5GgsR+DYNnaS1qXpIXjx3FlTxnm4n2x81bhKuQeeBnpTFUOt/L7zNP6uTPSm/OfkzUrkV9o
1hmOMPLIuj4I4qYuLezXaArotGO28bUcWy0VyvLxLL4C6XT7rLGRCwP3j1ppKV/AF49LKnOQItII
hSP8FFEApMhE9nI8LK/m2SlwiJU5sNiccl/JTl7bxvJuR1ITpiBP6zL3DOHoZUekWy9/jt0yrxHs
R0JBFdvA1B5SOucdu6t88OuGDOc4tyjywW2Bz6kihVFPAH6h5IBEl408r72FuHkqattqnvuK8haW
RlcYmsbupc/ArbQgWQ5OtX1Sas3e7rAbgZtq6YGqI5iz9xL54NRXy9MqA4KVZlvw208o/1Yasml1
BW7uAX1K9GWRhAR5IXeqbTKcZV46ifyc68h36GGDb8zhdHBrQbizc/z8hv63vG7yiJJsHakTS1zi
M6Yriw4ap2E5xx7xa8SuNr358PsykYdV8Nt6vtk+tf5SJxn2guujsKrS95ZJPmvxcYvgr7zZHSfW
IWq3qD0LsnOppmkx2ZbPmogfJQsFWwpws+tU/FOim9lNGpg4+hmbJ6R0EJKzUUEIWshlvw/5Oxje
GPgc5AyEWLJhSEPg+2UXa7trsrtaQr1G0sRDy37Uec0kJwant28jwxbqI077sHnUojtX/mGycBWU
VKCzYIYpov175Z0Cc1jOM3HZto/oCCJ+ktoYJ4bbxfbhsCmwfUC1HeaPVHt19X4RPaPBgqt76rbP
v4/kOypsmIMvI7lZJ3Lan/Ma2NF66EHlax08w37mdQuV+k4yNQnVT/7hdb9EavLU2P04sp72y33c
R8qYcugI7yMAu+c/CO0H6qqaFut0dAowXCRLVmfmTH9qxieqxgZtBPUJ3P0oXaYjw60nfQyy5vwG
3OP3O/r5qZLxQTCgg219ok2+PNXmUqKtovJUtSwNCxF1sSAzkWBaCxC6M/bVfnQuXsXzWy7hGYmk
dIngRWkmqLbLELUzYNOPvw/pO8RnmGTT1HXV0imX3uao+Tavu0raNevTGpV4GIu1LWwduPdFBwWP
Jx1aqCM+tR/XFWqb/bMJqD0+vGV/yK6NJ/Oh2tkNAdELW4vZ35kv7YeT9Z/B3RxEWXUo6hMqQusj
apSpOj1Zgc53GbwBrAgQQv/b5X+wxLJFy3T169oilzIWQvmk8/YeaBkIjHd0PYdl/jbweMX5bkst
7ljbsHYPUiAnH9LnZoDHJQYyqNhB3FVt5TKWi2mqTg7oOQq9o8FLblUIi3JQ6osTXDdLCHUEQlCc
gfPOQbEFcGgF0CNWbCQLXUcwiQnZwi3QS+nO3qB+S3qHR2bJvJ6WqqgEhv++oaYgbkvlzKG3f2im
DEt52j0PYmDIkoXdwz6G/YUg7YC7c65P/etpmhIPB9DNF5TflsLm4jWrdtGs1Tcj6iBaLoQZFj3F
qn0J2QX7O6/xZyR/s/uaCL0TioEnpp53s/te+x2Wstdtvd5O5Pjq9S71WWKWZpSsSpD5+qYcy4tk
iT6GvGifdBpy7Vhxm6DZNEH2wc3o7lx309UlrB+zCQ28x1PYIopCT07iwNzZ5z+IyrrltJmfFuYq
H508xasn+5XmWDSvNoaLBDRlCQXGv5PS7rlQYVpx1Nwp7X+Hh/Bc/rtRHs+/z6WDV56YAjd69k5u
TcdMdyTKwHv6Cwk6hMRKwKh9jItdi5hZnv7+Jv+4LEgSqIGrsijT0f/38pKRCg2zX693EUd9JNgv
0G7d9QSnBe9Jpg1PxxIA9da9kJ4XE8FDTxD8nOIoHCfiGBM6G40MHx0gwjUW79Rwfx/h997HMEFf
RnhTI++vZYWYklSve4KOF/zYC1AfzlGw25E4vkwsopN7i497/rb2vlzxpgKn7ffX/bY3u+VJe8d9
3K8vb+jd2bkheI1+Dxj3mYZ9v5o6MCksVeTc/vcJ4EogiNdz0qyrP9JnLqvYyQPZLPmz9KxS6IVE
90fz5uychW2OQTGPL3HrZAD+CmeJ9L/X01rrnQ3K1D6dMjcN7jyBYQS/jfDmSLVwlywLYB/r7oo4
iyNuyp1z3oaU8y7ooY7LeD9LXjlz2NwLV5W88s/vA/gpaWQJ/DdFN5uBJeuFauzSZn39i0zYGLz+
Rx9SHB4lcer2j9K0d/JlHhe+Eav+bgJS3W04kzd5TImS7i36cXei0e9V2s9V+f+GpNy8tnq1k60i
5am1ruSfKIAiPDzgMP9QXWtceLsOmHmbHJvP3YhgWPK/PJDP+foSEWSlkOxzlT0DX6mpMQXC/Egj
d3IJEO6ap5NiJNxpkMrDDP92xZuqY2kct8ZO5Qkc/p6nxfK4PE+ldfNAW0R5O29Q+rpOL9hY5q4+
ExYwPWdCrDz0cR5Dgnkp0eLaHHEHvMe0GRbe7aig2RAYUVnk/bldmApCeztDrNeXsfCEXgNy46N+
o9/bI4ej8bfL3Cw/Ts5Tvt1tz+sjxC9g74m75+FWzuUpHTfOyb/M0zGkAz7d3+uD5IsPyah8Nh/E
ST8ScQ/OAhFkyME9lCRYzjZx0UFD+eIqo2Buw6jbr89zmMaPwtyYo7697FfnO7WgH7d5HeaTaqlE
kbJ6s80LmnTQ04N+XmvUGt7AL5GYHx36Y1CJLQ+ZDr8IzKi1P6zX2kMEjcK88LwD/HNyF/KADYWZ
5kKWYEVn7up+pezzffk2x/8N8BagC3Fie70m7XmN8aOo2cD0kW8S/qSVvXuuZthvovW/Nh7RXkip
a4Cr6fCTQfAAyi+qIo6Mj4WObo3drbegbM52Aob/bn7141tvcErSA6cKqdwWbXZ0feRyW57XYjB8
aH9QhdT5ACobwET+ge4ter6HyWGSzi4jyynfLHAnpit4gofu+hiemjuUQUCD8fMB11sx3R9tSI9B
fVafs80+IBALPqDhO3PqPM7jeDxdfQJyKc3aYH7sAcJrOuiZOMfR1jFQxnI+KyZ//674z2YaTyt7
XFLkhxpwAkCCxrQDLiVOY8D/s7Ab5RNrvp1qz9rz8e3waK2VSIkOAOXulf1/DG7ggVlISgEZoA7J
m/Vlo2qO6JGoQ0IqOsLjxT2M2nE77sfweBc10deJyKZwH0TXBHqSO7+fGj/mTV8vfhM45G2lSA22
uOvTOFsWdBrEoIow0sZmN6IZ5cNAXcrjy7Rkm7pz6Z92jK+Xvgm2d6VWH0t5TwrSGI5SP9YH3Ukq
atAHzRskyavzw7FdSKi/HUULudRHTUC2ZbwvOmfXZePfR/OdDGgYQKBBW0sUBQD23myTQibtriq0
lvXRK6bVXD3a+WofJxudSSCU8yQH1cJI5NTq6BecR2VwDO9top+1h5sX/J9B3GyiUn8qDaUjjNv/
Vf4IT/sPa2OO1dVxVh7uPfjhMPrlUp/9vy+rbpup6O/iwbLud0v53I522sERhuyvezUS2rvZWDi8
4sPjiJc5An53Lv9T4QiYDCAixCNMlMVvpvvcF91WQEd1jU47mEgLT1AY1s/bKHmp3+T5ZSEsL2+A
iMQI1VTaEflr+0qlUJqIb/qb9d7Rbqzu5cQ/nN+0H8A2yaoqqnz374t4ts5t2uvNef30MnubCRSa
6+hol3PBfsvssw3ThK+LvRRAk2ElCih0B3qH7/mhADJzOo29WLTj1zzcKBwQSJrbq9RLgZ1dAez8
70O+BJ9g8fvq/cTA3D7Nr0O/WThpUmOt1rPnDtvfcASRqLqiI/MRGDralDZSCP6RtIkzbWBA2UhL
2R/URPnoJCglnc6h22nyp8Yd1ETQCqAXmgQ1jJk/j8MO+0z9mdG7AvEa3Id3k7BRi4b9FUmWkekM
R97/Pr/f3jDx3+5Okinu0Ndi0dzsFIZu9WYuXDn3Wh1deJLO3XZ6USapPjXLZNbV+cPvF/whnzJV
g6PLAjNuQte8uWJ63h6OaIfXK+xeF2imove/H6wyxrKBcLQ40TPDrZCGOIr6Cmddt79fp/xegB+G
YFA4klC+oC7x72pENQ5HI6muV5LwWokXV+uQ6E2OISgcpyjawWTIKywR4XCaIXvpzsvwieb7d87/
vfxNMKvjHXNMS7FeHf+eH/L3fn390B4rnn9qY9UpJNS28UGx00fjpT3Z9JSfz+/JE0rsiCaQ4r4Y
lNd4W8AkB4fZ9k3mBL3zjL4Xa/4d4c25KSkX7bTdSfWqrDivCIb2LQCK/TytVrKuY3JD+wcNvM58
vnPh76nevxe+OTMThHVZpZisQbq4+qbppM8NdtGO/GdQsOKt/4PJ6gGhxReW625zL2BQfry+oXEN
Uxq468Pff9m60aQtTYxMGwzvkbfzWlCYZ/itGBe7HUAhiB8qOsNOTvdQQ8E2SK+2SHG7tPGsozlR
YwzcOFtaETMjQK9riwC9h9z5HKYbYrWaQ9Xxoth552TgYK/u77P3/V1m8v4bvHXzZinHBuqjXjUr
o9LstE0jFZfuRgga/UPQSFeb6s5Rc2e2rJvZQm230LZmVf8f0s5rN25sC9NPRIA53DJUkKpKoZRv
CAWLOWc+/XzUwZxjlzSqi4EMtLttNDc3d1jhD0cfAckBBdmKqLiQWicNc0dFePf39/vO/jB4QQsc
qqwjCQaU49+vY2XCoE1G3h5lvHBSB+eTtkOa3e0R5g0RwnL4xZfSM8qqNogDhJOeGkfeRnvxWf3A
t0tAkoRtU8NnxoAGVwMbzTQfozrAd6ktU1OaHQlSMbJwn9B9qtbxH6FCkThOMc7iZw6C75z7f9/H
PEnikzKTYqufOAqRb8OfS5Jrz5yU57TLL2bhcaCnlsZ7qNFrk5WYt9RKpcxJ4+HMHfdDekbjBFiv
qIroJoAG/Xdioy6womow46MIuq/dBzqNOSNDMRokpI8r3VyuIhC/erdB9r3pD2a8NpOPJLwYo/sS
OE2TuTWKOlLOfQ2RO8zijdkaXhYaSIR6EXIBzbvKnOtTuErUCGGKaS8DoLTywtNF/yptmOvPfGhX
KaJ36jR68RSf2R0/zTYvie4YHSI292lY1vv4t8iykhwr743rxf0DHdt+DyiU0BJ1uzOL9Ye9gYyL
giITLo3EYidFvAyLwS4Qm+ouu4XBIV9BS7g3zkTWynIcntwkPETXJMJri87byYYQ0fmkjC/HxyIF
fGiJ2l1gAm5TH5MWqQQM4waluc/pjnTWlaJ2q1QwEEK+i+pXEzWK1B9Ryh7WQn4rlw+6gd9ugvzw
+Chn2HSVN3G108GWyd0qmkSUE8e95L/6ZutGuviuttIxjc8Jh0jLzfLLG51+pCFFAZnudnxU74sX
0oQbZCHXozfcqY+AMI7COdjAT+HI31OoncQCsz+q/SDjnkGP8L3fqnBDYmhsGlfPJr9Jz0iU/LTT
ELwz6F3RppT0UyR9MgVlQUJEtXX30HlfIIU2pKaY3RYoxB7EvYqHAHIpo40kL7J3e31X7cRVdC29
+k/C5/w6erX97NvxbXpQPsNLNt4Ljizp/lzR8/uXAELBIasCBEV5UD1dW/2gzgVQRfEYK5KDvdB9
pEaXfYd4sKxu2jA9RobwEoy1J5icj7nWcEXO2QalW+/3Y39ZxP8siX8H8hWg/3Unl2pZZk3Dcis+
521B2yyGeOZfASkOzxK1lyvyt2ed7FqrhecQiY10JBbVDfSAHY62PPRQDk1VJ6idQLPzHHOBVY2V
z+Ry4Sv1CnH9cPYScxO2KxW5VdPDfkrkeIHLd+6S/76CUHnTqFQh2aZQCTJOUim/0+UmDCPx2MQX
7XSYjxPlPD/aVhI68h4+z/6i5+9iXorghb4f+vsoh682yi5qp9UepiDrpYO/FNxiMVTuk/YiQvaw
fovRx6Dghga+pysfPTYD/H8tG5jKqgpXv3/T//SV/p1piUoW4BhgIGyEU40C2ezzPq3wb5oDdAWV
yp0Qtzb13I0oQR6UEb4v7mMoIw9eIqpcD4iTJ696/NYIxmUOuQMY6lacTLsaVM9q0V/V6qsovE/g
d3S16TQC+ivk2EoSX0yN5HY4xGYZ0so+4rlWnoE8AWkVP0UzpTDqyGqNCl2WOQlAtQ5ZrOYgEC2k
GK6MeYA8tWanmP7UBrKLrhzcDBJ2xZnBNRfeVtzTIt3BSCYShFDHHSlBGPaHZuPn9FuRdUtN3APh
Js9YFOkAMKS43QSIlenFjUBYm0yfdXPVSbtc5BktCglYFaUBbE+MwBuTnlOBuwLc4TAWcDa9VhCr
bIRwWw3oFYip9SdOsDgXAWa17A9MIQbM54pOXyFKhW8KbVYDdFBe2bUsH7DIuCwAo4/+x5mPuuyO
377pSRihhZLR4soiHBUkBzMv22TjEnJpVKsVnJjs+YATE6qy5guliXE4E059PydAzxkqGF92Btbd
J9HoQiFpLFE2j4MjUTyAZ0fWLcAa+/0tv6dvNCtRV0H6ZtFzIIRjFv46j6JYUfUMScgjwZEbf5gg
bfNdv9CMbOVSQviElpnDZ/SgdfCDa9IK5DaVLkru0IoWYkR6cS7cUL5dnF+jQubQoGm9dKv+HVVb
ZH7cK7N4b76wOMwXDKW2yMm7sAjfsp2Fqodx0G79VSva80WyFjAWsS14Rs2OIV0LbnCVmHb3ljxK
H/LtmRn7lpicjO3kVNXUsh9Nbpp7Mtck2WSv+oX4AJMkAXIIftZrXugH7Iv3wu1Bf++sF+zLnUFz
8o3aX6qVm6YggxGbo5jiDW9Bg4PHqqGLnrtdt3qAMPz7eL9Xbk/Ge5JISU1hFUX8tZKKBxxA+LK5
i9jJ++Mr1Ga7oe0s2mc2z/cOxMlDT5ZvKmutJtU8dFqXu3oLSZQFbLo4J6H70S4MaPRo201PXALb
ElEOnVIS7CR4YeCfX7Q77cxCl76VSU5GdHLThByl1GQY0ZOweeNzebj0EC0r3rlS+fc6vUlTA+sX
GXsOSP+nW8oScQ3Vcs08YjLMpkKIEwgCitgX8WECSF87sUPRsHdpIJwjCH3n4pkE/SIhDpQG8oKv
APGv7Twk5eIZRhKrWTbWv5W+tHqae/M6hhX4LLxW78Lr9NE9UYoZntRd9Yh4wJtq2BjqkRSOz11w
Zvl9b3YuI+LGFDUwypapn6wEdcSWU+2L9kgaVRpblOP91O1qm7uo7bxRttMPX1wp+wCNlcROP0sc
QOmP7a19sY0P+hPF3OSZlAp/7foAGLc4szC+V0lOBniyMDJUrXCYYcqgSKB3utdwd4d1rmAi7bTo
UuNf904GPuzlrfQSfoqSHZNpF3ZK/17fYFDJ7zEHw0AN6Q1lYduRqGCYY+f7yBUXlU4sarbh4PCb
37f2dwntk6GfZExmVbXQ3oz8DuM2dS8esssYqoP1Lj+ET8qbsupuogt1a91Wf6j09K2NMnXzrB6N
m/iW6UR23YfjTD67ro54EaAupwa2f9u84Zaj3P0+Vkv+dp3+sw6Mk/JAjEIRWP2KOuFkj0/zO4VR
oV0raBxT8lC9KfOCZNNB/ugc0/csYZVCJFI9E3Qt8NmreVrF5rYb3MlYvs2oOHNHXdHF07CkSDIs
6pQotfOnVuogtI6BT9aslr9D/LJJL5fl9dJC48cDSEMVyaFugvAq/yV8DfEq7uFslJWjp8svfkMj
1Mo8Sin8Ib/ih9RGYTGQwQJCaSQFtWW8TijbwM2uV+ieRLILDm2BooW4RnoN8vW1G+Ngg6sc8lR4
O5CELYR/dXUuD/ue9i3rgDYqJWhDJn9ertO/dn0jy40qAGGg9PKBs/qhMwuvyXDisNJX1WfM8jP/
2MyDdB11oyvHwTlIw7cCwdcI8AsSDeIJ8sF/R1Ab1RxXQpEdh4t516HZ8VjdA4pOAqf6E7wEf4bn
9E28m7aYh3LSvGkf6U5ziR5XxVHZZm84c/++3L5S63+jN04dlIEJHmRV0k6rUVXXRThONvFd85pw
xINftYG9Oaa3tDoMOKAUxmGwSDbGBu7bLeYea8zBnAhBWc3BLcRt2Sp0OLbiIlMCOaZzPqmtbASX
+oqNxwHwMmF7jkut/TCPfw/7VNgLu5fUGqc0vmuRBjDscN1cLKSnfie5w3pCieqrS+OUEMaDTe/q
N6P7n4bTn2uaMFtyoFX3VMEJ/AMVdyWgM3HPGbUS3NZTF6Z4anPyOljJOq/T48IXPAunEdXvGx0M
60KqWxI74xTMI3aiGFaxsLxCu5qch9LFqZzu/oxKDHAEVNJMYB6610DoWhRQ1IvGU7a+k7IzbtAd
BxNBz8hcz/DH5c/JSy4nbMPvTYH6QXYf3SiP82qRFBMcfatvg0V14WBu6VJB6U0uDKdHBzjbIfyx
W5Tpii3avqgBaxCW5CsqV7AlE0RDekDc+kbxMBH+ovBaz8KWHgBMK/WWWd+kzmfk5mt8IvYmeh+/
r87vEgmgFP+eo5M6TRjHPVK6agyuWnH7y+3M1zTs7maGxCd7BfJ24gWGYlt0YVbBze1CEMPDYMs9
iU6S/UoWfzGO9hGbouuzALXvVQPGphPCUIlb2lon8e3IjaLXYpLcIVZzpTzT5v4sr2NX3ibo3bZo
niDQAL3m+vcp+V7QXKZEB0+DHL5B7nNyl3UCetFylY/HoPBtK2WfWf2SEr9J+kVugYWyaKAONCyF
bhc29T6a3oIID/a8/Dwzkh+SDwWVJ2T1QMsSxp1MQD0obVaFSn6HJ+xO9ZBhWT9Kjrn0Pp10P23O
PM78nuqhMwUkndIqTX3m/d+zczSbSsmCOL5DAh2JRwmlXYnjCgYNh1V6PbsGC8LDiNXrgY8SMwGS
CzYi8jlo6ny2JEbtNrhUyROlne6gj+oaq2hjrPAFB0hX3SAKDzXXWL28vTX21dsi0Jd4lfNnaUez
8MgHQE2hs5R58FJQxAzd6+t3ZG+enyf3tfeWH6wkEfPB2wRwAwqITn6BPgeYmHmdb8pLAXDt0vLO
Vw2DQMWLf/tz/X69ez7cX7xifALcv3VkF9LEreKgaEGLO3BTzlGD43f5mZyP/+z8HGxNitgK7k7g
WNKNueKHqxQKquSpaG+iuoLGjeb8h2aPlSzS9bSt2BXTCjsVVGZEktRFpxFCvnMPtprHkRCufLrO
v3+579RVhCbg3ukKbDcN0NxyEv517WrVqEh13Ud8uOigPU2pB6C24fJ7p8k2x7vqwXoabpvR8Uss
z1fhQ/yo7TGDhtZi9wQhe/mq/yxRlrForzklS+yIyqpC0WOD9PzwCELO2FGOrORNdE6i/ae4fOkM
ArwCx0KRYYnX/hp8E0tJomFsg6GVtBYF6bIPhGOAh59i1LcG3peT+ZSP/kZqknUt4RmnxEDtqsot
ZZQfMEloKv1h8fv1KWMHVnAsJ/OIy7kndPJt2gU3kS8jLzujSxr412gM3HRIGduhlh5//ww/FQvw
zkCsjV6PSRR0kmGUda0ZgcGdudwvAtc88A9IfotSCpg2118h87OCQgC9meWwjtwFuoAMgZc7H/q+
B4kXL+pOZ1bHT6nYP8M6ySsGqYprcPfxXYb+1QK1mLzKDh26NfgSecFatcND5+IjxU5Q7Of7kj1x
Luv9OjtOwiBN0wzSLwQTDV0++cqII0pGEzGI8inYLEgV2SHwoaC07FekBLzrGQYkMbSNVpZNQSB1
tCssmM5kKj9l3/+M4yRCLfW09euEC6+AkKG0W7O+HNJHCTX1+mB2cD7CcjNX12Xbrn5fHV9v+NsM
nGzSEsdOfZDG8djOHCn4jOFWgKVdamxCDaZRKq8rFQJTPHKm9MVmsKhGKO/lqO9xosNCoqVvOgrB
RZf4cA2Tq3TEvBuD7b0RiS++8fz/OdyTy8dMkqKMk2CJnib4Zm/qxeR8CgjJ0CqFdZ3gJ/TM+fal
8BB6lvv743/8ToD1NXwbLLxXTrP1Uk31qLfU6Vj5wUHVfLu3cNcw6HfqeGgZdhx+ZMO6Kpd+dbY+
8/Afgl98Tf778NMq+tiZYi6NIiawMEdX4fOwx94e3wxStFFHOH7ep3/C/fyhowQcn9muP3SIOEDA
l1nLra/DiP/3PJzhbavpUCV3OKo7hnqo+p3RXC3HVypicgLdroYARUvdjwavNLEKwWrv9wn4cbcS
MS8UFgsGiXoSCfS5VfSos4cw8lGc6BxDtrvbu311P41YAVkUCZ8zwY62vedUva05w1a/lFDS9IBG
DI9mfWbXEvDw0iebB1yRjikj8hi6edrgazGz444z06MsFIObYYBs6yibrutCLa7GpIVSbQwjojLW
vM2SzrxuGz/ZqpnV3Jp53x4GVMipKqDuOWcFQkJ1q7qh0ECFPUa+/0TdZT/oz42lPdUFyRmklDwd
FHvIrXUQGFt/qtBbb2k7+Pqo4+bRDbYwWeY1noP+Si7G+RIan0EQ00zVvo/l2qGXZ8MNKR0sVs2D
XHS5eCP7kf6oKVqLCZdf0iLBkVO47Jr00Pr5MYuWQm7fIEHTydEqb+SbUkhWomApdqk2rZuM2N2Y
i8NcZ/r6oZ41NPrkcsRBbcRJhB7b+ChMpkDFDd9DdVUXU4n2vI6p+Yy1Om2MoCKJI0vlnqHZUSCM
k3SONuYRgqcYmPmjZF6XYlS8BfMsvgnB7EfeMBjVeoCdue7KOt2ZXSGvM0HB1x6Y/nXWzL2EIXUi
N94Um/oOOyDjONeqneTUsdROSwVP77v5arRaQFhRZIHriTqwDmpSV15eDCwpkTbkiJqeMWDo3u9b
Pxs2fRajkRU0fAX09KGOrf28uxl7JbS1DpHNVLmvJ+PCMNDo4POwJRpX0RafoaSGU9Ti9BuanyLG
3sVc4r2g8UDlykrllyrFTVMuqwEvIaqSRTW/FIV1MCAI0YMMIPn6zbGhXCFhVS/nD2MsrYhSPDno
LsRGQdFMz73cLzcl7qFyM6Jy1MAil/f4Ct1o0bhL5+BJax6G7iaTSBbKPrIJ3DwhtdZzauwsBmLj
lLZLAw6zCaw+S63uEEhV6eD0U5XZ9ZSZl5W2k6yMQNfAtE+aI1drJC+thk9lURoW9OspmNyqzK8t
66nQ8luEdU2wqQe/mg5JMdB4GN9FtdoOav5oqM1G1bHLxqKSBgH4WBGDpkhSnRRHIHYd3bvbGoeA
5mUacwpH1MVN5Lzz2VEkvIKr4yyVuMc+LzxHirZKMrqLLXMqmm5Z6LzC84wpYdNLiD+3KyOHSGvR
bNQOYiDvagElm+TWDzZts/UzzA70tT+VNo7llKb8VVZfBcmV3txgzZxrgGiNndJfIPfuhcl02w8c
uHr3J2k5cHuawKNYuqkCXq2Dzgjqb6MH2v1IH7/Cn1yltjZcaTgxoMBVPGcIfA/yqyTF65rPJBZo
tnZYEraJU6XCxpqEi3Zgu4JUakUioxCZZD1y1UF7s4AVS/TWQlRNs5fWv0lN6WaO0ULGu5w8ylaq
eN37xXtbq69lubcwWqyajy5HirWtnWl4gE2Euyt+V/6mjxfzpNipqANqI+ZHstfR+cYS2U7iVTdt
zerCCsi8pNHBuNoGY8n/7LIbLkvzIhEyJwo/5RajTuHTMi7NXHOBkGziAAchhWgTa3TFeNQn3OlN
GqGZtK4SGKsWTIrgaFFpmlf9sIlB0EmXoYi9ESGPKbdujjNVDGVFwH+opidSrqSIGFFx1XDfI6MC
HqBqSi8mUBuPA8mCVVFfFEIvbp9HbdwbxYRtaOYOEtIz2nWUPYTRC7/v2m0e3xjtquuuMePazCXn
Q36wOsH1C3aLrK9GfGajvNnicUpZ8g25MHdU35sGaU/1TYnvfdYndeH8vSmv5CJ2fXm4G+cOB1o7
R9pWvfLnxyGK3UTdDP5Fm79rXIzIvjm4JocD4WQ747nJXhpSV1Itu1ERU6Q+Pla7JL0blVcrxCSk
2dXj/CQGT4ZwZ0S73vcqtBdUcYHn+Jdpcol9xSBfj6OyqnCNLruOQjqoejGmEpDbjVGusAZaqQqw
UeE6D28qHC2a1DVGrHA6kigU3PLqUp8mJxnbLdaCz0O4UyvFtqzbYfYk1U3ztTbeyvGuKJyq2gct
NWX2XNkjqDhV6zKuNpTsQ7ryppa4StR/Wqm+y+LwdeiOc+wZ1WvLMsGyo18n0WPUHUzcK2FfRLCa
bguEVbFelOzEdPz2oivuMuEyS3ajdJ+h8ZVgK3bRaK8GVA72R5DTD1fq5C6N/EsRIbIIKxBpyqZN
IwIWFbGQjXL9OdVy39UTLdqKcpbeCEPaeUoJIl+pFPmYaF3iyqE0rRqFPfF7cPK9ZmVR2gW9optU
UwEan9SsmtmCVqSBXCEtxQ8cmUG6JdikGj7u0o5Qu6zOxcwWA1aOzB5tQSfBsytwQAIrNL0Kd6hd
C0z86Oqhm7BWVUdEJM7ahBThb5SjKuLn7fpwjeRV558Z/vf4bhk+PkYLyoQoUzypL80Uz0uEpqRj
WSiOXtx25lNSp3em8YjF/aUmXSi9tA5HzRvz0Zv7Vyl+/30Cv/Od/h2BdBph4rxadbogHfsVHIaR
m/y1/ZD/LCi1Z/1avhavsFd+D57rC+U+v5nQbhyc8Axka0k6/wnovsZAW5LGJJMhnuTKSiSIwE0K
+ZhyJk5zdpRK5VpqFgPxCs0whdZW7yfn5v5bhevkqSepsFz3YcmqZe41QCO4CfFom7pIMeJn46Iu
2cAheMbo/q7C2J0eNf/d2tWaSzz2+0f4lmIwEmA6EARUWZFJNf6N8kmuonyMO+koZA3kNypShGMj
3U81ReQDSu7vj/tpuv9+3EnyqYm5Nlh+IHOLhy6Ehc0gqn8s/TKc6m0IGBtBiNvfn8h99MMnlkRE
CZDewQn2FOqW99UEenkUj5hg5Y5UiFejbt7G6h8t7DeNxVBgeUTSIZIuCWrRJ4fVA1/K3+P5gU/1
k5HQ/Wpyx0hqp5BqJ+xAKiIplX5EYnInzZ99GV1oyO/Pi/4/Rlu2WPpeKcJ9AE0/hRZEB8IJi+6y
gsnjrLwYi1SWb+6N0XhJRG3dzCYnveaF/rMaYR+hiK5cU7ADmm9hrxlOot1yDIR554SmuJXad017
Asu2TsdwnRiSbRQPVTY+RNZrgIy8MXZbH9cBtcGE3qxci63TCvVlW0x2heNz15ZelMnbQVEuVfy1
hlyy8ZXaAO5hGRBtTayDvJ7cXAYVL8qvivjAPx7lIbs2W2QmomAvqMNuNOo9KRK+CZtpPCjKdDeP
QWTrBuLiofwgirUjUvJKWzouOZTqVn9oFH8PCv9csvo9Ufxaxv/9xqfA0j41k64JCN+zWyasBy+G
m8po561jla4ge/rgYXg2Jk5EHIwSherEEH5aR1DJAXDfxkqC0NgeRLy63dL0rHMcqS980ulB89cq
/IZEDXQ1iOkwHIeqXPmtQgQTF3e+GW4MM/BqK3DD3toqtbLSu2MRyhsj1l1cPz3ZyB4QPFqXckAS
4G/ObI9vGe0yczDNJV0SEU80T+orvtWihxdzCIcYGWm7jpo2B8GxRdndp8zcvuQ3pmgnx7OUvR9P
nr8efJLbSwmePUUCGLMaUU7ZRybnAcmaq7/2pYvRbPoJ5WC2HCJYH14jMWGEwuq5k3h5vW+fBRMX
ug0YqIAF+ff8q9qs6UbymaMBUxJ+AS7siTNRY/Fpd29rKgxPgrnD4hzDkDF2hf7MAH48EP96/sn5
q7VtJaSGLh0VH4XStFoFo7iuZCT5Q3oBie+21TmM6fdC7Ncn/987nxzCkWoFKnZl0rHBGQBPdrSK
uIAaW38tPwhkoMKIYCPBuxXoLdhwySMcSwonxLW99XJASwC4elS8cBMnbj8zIfLyxr99kZMFmetk
pXJGXIIq+FUY96um/SNgBC/Jf2Q+z9SG+xxIQoH3cqqVWAeae6uPVq1WriqdgklXwuKelVVQ6RdZ
Vtlm9aBqF32bI/s7nhvsMlW/DfZkEdflGEmCyWBFsDJAJqhPkae15KpEoOteW1NfGFHZgxRLOxOH
JGltct/D7h+8cGAyPVnZZMpmEh1JOVe7/GIh/Da6k+BGLQRVS3RBPAqysJIT6aXPa9kRIcn4VbqW
4+mtlwMsFBtxUw8hoA3pTVb0Y90jw+Jnj7mpYiJseSM5pdgVu3QJhkxt1bNohPY1hAsvyjuN7MLX
UQL1I4oO0xs0XLcSgpdQ0d/KRKMIMR6ChDM4zJT5XgAHd202bfMQzZn83qZGfiHIcnejZr2CgSkE
QsExs9TcBCO3ta6Lw6VIC6nvKG9YxU6AgBIkIK9lMJjKtSkTTKtltcvq91Jr7dhI95oYX3WqdOg0
+UbVhKOQJyX44fJQJjNJmW7ke0sCF2O0ZKaBPCeeUmGcQ6kV1c8ypASSldmqMoHZGH4223qBKbsm
beEcFs6koShb02g3KZGYoXHsjCFxZFTmM3Tz0kcTCnjRaOs6gn2tL3bLPso3gpnb7Lp3nWJgihZm
P8QYCNLxMsZbwZ/cWaWtL4crKy8fOsncKFF3W8dXo2a9J13q9WlxM8Y9rA0mXqW8ZF4PMldbBySY
TDvG6Qo48KtZTDeSkKKTUnb70UDCmXSaLHG+aAtsR9PqnTjQ5ZWuDD2NtgrqcVVee2WA5TU49zhD
XjgpvQAgV0+G7dejYxivoRhSlpqOrTCE+CajgBA/1u0VPkmoShr3Uz4d0my+pNh17Qt4TOLiOKb+
Icum62psslXfJZs2aW/bsbzW62KndzUaoA2eqNZNmW+EcnqWkJbOVKG09Sh3k7J6o4C3z+gv5DUC
kz7KG0aCZ0aAE0W+m6dX0TcgpPUPge/LjhpC+0+LZ3GyXDGy3BKH6YImYRo0NxKqIp4xpk9iX98E
w7wxyHhsiDUfQTbuquLYDih0mwgXnJXEkn6+WP93yp7E+JVu+nNQEVnnd+JDL2OLic+D+mwldvww
BzYGsBcd7M7paNz9fqV/7/CcnO8nmV3VxnLYhBxKQPUA74UATPNFQU2n64oFKXk4NjKqHfto40M1
Qc8CFhwweKq6IynG7EJlTOYzp9HPIdr/brovlOhf/dW664o5z8rpGDAgQUZtPUdteP7sxCq1y0y5
zAL8Q6nLpam5m6NHclYgYoOraxlAgx6P8QzZ4SpwpGjaRsVW0/2lAGv7PpUjKmS1qdpBlz4oieH9
PqHfm0D/TuhXIvvX0Dkj4xbWGdHlQ/xRUZG80w7DU3Yt7jBbPYfUkn4OSaxFxHZpVJ5SQCYllo0I
cd+jSAGpNxLXD+AvRViLRumNiItFN8fIc2I/JIFUpjhdCrmtlBaB+FLLBLz+eub9f76S/zeikwUl
6TMbOa6lIxUhJaSWgVgUaandsowBTyPaJNty77S6E50rU/w/woH/PvsUt1bHcSXOWsVsUBHTVmHk
4V0PmBEZ/woFewxofFuaXF1x/ZbapFtSA66cmhiGQqBKJEAl1il1J4vP3P0/5fCU6/7vZzqlmU9p
aQ21XkhHc8QbjSpkUSKeCPMkTtyYoNWSrsb4jFjQdxTf10r830NPwtXeiHoNMifReueAGcYyeX6y
nlj900N+p1MOL2xKiyxSJPjc8L3CmuGLeF4t1OayteEBgePD0QUV4tAxAF9oNyBf29fio72N3nF7
3td4OdAt6O+L44zWzJXMgfkmv4lvwVF6PrOwfkzN/5rDZeH9tbEEozHMyi+lo66ykSMwMSb4FaOi
2VdAyS0UCrO5K4WZ28mFYdOP2sRVv/19FPLPQdz/JnX5879G4UflWOcDk1rUdoc9Ke2e2UvZW/gz
YboDJxwwXuPQa8PTAXUy7abqHVLISHEtKAvokV7Hf4zYLc/Fwj8fBZpsIgmESAXUj39HJhuJFfsF
89MgWmQ6JZAh6smUIe67J/p6pmRbL4LG3ltY8805VccfS4Rovf738ScTU5RlpI6jSXGIF4eU5qmU
XmMLWkJPSWIwhW2d5heqkrxLmH020mPSj7ZePf7+fb6jeZdF/9cwTjKCTpwnSwzZafM76OYU9CZt
j8GG8Z1PdvFh/OGMLM+RBb8Tgb6eqqNHAKMYKufJoedbgm9ZNSUFWOjaXYxsZub57LelnWX3goPP
i7QzXw28NdEvNAE00XtbmbErqu70Mb6SH2WyMwjOiB8C2Ex+UcIBNwSgkzbaWX7UT/GGzDypNKcN
qtEnwT5u41Ih9WV856/LD84h0Gx3fc/CZZj5atozxEhz1etwsU+iNsJRQaZXttvm1mrcad/9abuD
b3hY+cHKgLGTf4LfrwWP3k0GiXWNs/eNv6X/gWF5cp0B//ePGujZgxms2QQLYgs6Gh3rPYh1qlbr
DkMAC24L0cZKn10axOW9gjqmo74EIMjZQAfLfc734aWOrPSf7lg7Nd0WSOX2R3qfOtGT/Fbhzf2e
3uHj8SzdxzcfGvpUvy8v89zEnQRqsTTOkjSzvBrGP7TKLmNZxVJ9kxYFdDug/2NGz4wwM5nDpzQO
j3JwV5rxplD2gFpdMX/Po34tGIQvZbPt/Cd5IS5K+UPcg9G1jgpeo6i5Ne814NtSvsjilQ8XcTa5
s/LZbUSvKzvav696/2oNHwXC2X4mvdcsnAEF6miFDwzgpAi/DyiOSVhvSpMOdrqS/Ke4ay+oINAi
rjnSTfqqUuFoUeGJE7JLoeAAybJzqbwNMgz6aPLlUD99VbkKNXr0r20XOY2F4dh0LVP6USSEvbDr
aUTS/oAereqpFmop1CV0pTmGwlUrPSrWbqwww9GuMJ+nejCtpL64/f2jfEe/svv+Xs0nuw/Cu66m
JiefgZAD+Ncepx1nQOcKGfF4EWYzZRAEttk4uBEp51w4lG/kqOXxSzWM0pgFbemkt6MHNLvyuZiP
IG8agOSmI76WqmNFNpqw/s0SA8o2qSL7SMeHDCDMU33U73RwOjSDSlv5I9HJotiLhT3Rhy36xKm2
ueC67N9n6rtlztdQOR6B6Mjf0bKy5seCJlQgycCG+/vwQ1tN98lLLRDMb8zqdqDNrh+mwImfStiK
f6RHDD8wmddcS4IP5QjYNDvG4mMot571h8HK4Gc8yXIo/LA4VzLFaewqgTsUTvIEXYH/IOl2faNj
w9Y8cvLLG0FdKIYtrwdo5cwbfoFqTssYsmIaoIDwXMfe+d9bkKCe8t0wTkdhkvvjELHchbbU14Em
1vt2yjJADqx/W5u79KZvQrlylNyg5JHhJwQAtQu2UZPGrpmR5LRNTO7ovyQBTJsORmKfdekqzgfx
oI8RpCxhH1jTO50pem7BSgikvVAbh1qPwm0wi8ljUYhYh+L8JcFq0pDgUsJoHUw4fgkdf9eqhU2P
uLujDeJWq4VoI1RU0ZpcHBz0kkAkJy3+UaHe7gxphAUjtNVn3PXTzVzq3WXVWvUxK2T5thbiYF3I
o/VqZLO80fo6ve0M/VFq8jqDtjyOnj61n6WBHHGs5pLbS8E5DLr209loYKuj0TlRTKDo/069wN0I
/7+3jp2T2f/56aFhLPY/oiNC5lt+/iOWZYHlRPDrbcFYv+HbZ9/d3d7Z2DCsd+udt9PtZ0z5FrEs
0zbWuDWCT97hb/jKnx2ARd+jKuhdvwPCxs/87g4RSZv2vHN1hT/iS3xdfHlY4N0zrxbTxMXQwuKv
LD+6g1EgT8S1/u4OZ4v1n0eIHY81uvSPCiQWyvqrhSx8OMj2K4cFMGiA0BiTLj5lsQdj9/8Qdl67
rSNdt30iAszhlqKyLVnJ6UZw2sw58+nPoD/gb1v2sbqB3hfdaJaKxapVa8015sRHdEp3AzLsFqnn
6A8xtl8E/N09aVfhIZ+FzcsF/XVWLwIaxY2yPBtC6RCa1lSWg9c2ildJmS5qTZ9oPcIJ11rpxrPk
NVfYgWxevLEfz2ZrszSd5igAct/faDQMla6mnnZwbp1b5vF5cHoU9GMf7DilYBSZ0uctU7o9LoHO
0m8xPS6XApvEcj7/mC/3y+XMm8x8Gyf6GR5WzH0y4784kiF2+GPLXWtKno3XN3tNUBzPjsfl/vO1
0jlgw07zZh/n0WZ0ge38/sG2p/OPuw/7xp4/PAHDEGfTG1aLgv0I/vXu5GVD29ENpvWVTUuPvxyd
mkrnrpzdfHLWlqp9M0LXnsLlA+ZBN6wp6JSbp8x+YVXBFj3sDufJgR4f51+/GCFyrW04MBJsZ7Sg
D+3denE4nCarw26xeHfoc8ETZNfb77vdbn3vjO4pjmHfrp1Fa+/eF+v1/foeJ5Gd5eys5e59TYZv
ev84gjPv7zXnvZ8rNkqx0YnZvh8/lFtssh4H5xabksd2+vjoLBwsSE4LFiBXHah34WyxWOyc+7+P
hV/XGLIETjEEpJZ5yQnMurYLtZIsgqchLxwVS65qHKOWmN3cKWmQzXoPc+aumYrhlZr6r9cWE1ci
qjs6NkqfeekvF6ohCLUuF0PxUJfKPd4dMznIVqqFrZ6kqKEjWHTBScaLRVGn6s6bcwXGX+7zfVYo
cxq+jp5i+FcOkZ+mAhyTX8c07nRfxqT0bkGPCyd66dILijCmlPWlgbefXWXBzPS436EdCaMGE46t
ZUGQip/r+ikXds2AF/egO0JsLQZVdmoaGiUtptnyTKWIfNNjolKUpTvWL+M1RVTHLNor3+1nefDy
s+WEVwxK9LpGWPJ9+FEngsbqm+EgPiuPQO24nnZbIQDZjrAl3Wv2INvu2kwnXFFCaflovJV2/w/y
RW86RTtPcie1pik2eNsBb5ejXd2rrkNpJ3wCaeJSDmU79n0HHVzsTxNpmSVOJC0HdyaatlhN6njW
H1pK08e/l+kYxv34WVi+Y/zKlgSM5vvPapVG94ogEw6kt1KAwUQUxB+jcMzWYgd53d+P+zWuM788
7+JC3cVd3kudMBxqsaFQY3YzofsQq5ui+dCHdmYoPbeiscGOSQ0zh4IcXbN4SmulI+aBM6BAURJA
kUxeHnuOUryrLp7hruz4xpoVPoX5NfPTCFmaOWvP+a0fC5NYUek6t660mP6alUSUrmn0eADA/XSq
+LKipXOpFG3HFw52yInREoUq3BdLAfuiLxKTpqAhoehOB3GrbwLvGszp1y/KEultBUZKl+0lH9s4
y7Kg14F0kERlHemhnck06TWjYQ+GbzJJe/W95p5bdsCo6BUeCnJRaIkk8IaiktuIueZWb008tOuF
jFtKyYkuwAdNHb2iZzhBHIucKgvdnSs2JP+ubFPybxVo4MGjvtxQQXpc3DEGr87PWi8Oh7DjnUp6
vurUaqL2OALW903ezvrkMORc9qV3H7yuWBqTnFKYkPn0RHtrM97rA31N0HUDca4HvVOUxDfpUWjy
RUpWGgjhxo+ge3rXWHm/xmX0xpGYkECeIdz5/t2kLbS3RhX6Q6lHTha588EAC2NZr7RRIh4OfZ2B
ZA9JjjKQYoMCpqxS3wYi1SBXHFdDChvSUZev0ianZdtbu2RS0+42Fd7aRF+44bvnt6R6CI3EdWE+
9GjXB85ecydlZGANCpjnRVxSNrRe5SZ+g4c1U6XOMYJsKVM3tsb2fllcDEa2aId1kxnTqDjPeqW0
tXzTySW6Y0SnGj5V5560rTFrfX2Sut3sygf/2wZjyZaikZ4Hd6VeXORqkdbSM2p86vtg/PF4tfIB
r43IkBDDUplzF3rPm6q6u1Z151YTvrVUxkx3VuGpZ5oIzoAqu37vCAkTHauzJBWnsjrPNQ4OOT42
KL7b5K0QX0X5zqJVrfIx/kJbIhszkQuiV1l3ioqctO8WUSBiKGvCeCAXY8l+fKVO8UuwrohAa2Sg
9Qry+Yv1TJHRSH2FsFIeG1MMuOUJ3gFduKTt/cqjflraWaiQ/nvWJ0Tiy+bjD4aupVohHYr02OvA
hrvH2LOcPstmfFePRWmeFBMdh1jPW92YkylYmgL9kNpL7lW3qWqtizi2pe48KQv5yln/W/xB1CNy
Ulo6xMNPAsyXwZ1zhPBtow8HUyMtqWYPZpUtG0n6kEJvicPaLKpmTZxMYmg/tCuEU0IZEiY9nIMg
ttOzni3/Xoa/SR0ZETd0NmxVVfSLc6cwuJbqTSxCHtMW4VDNS4ptpTg0KFzO26xs3lJJ0MihSVOg
kbNGrBwZvzVBkVa1CmdaMmASKxzApZ6v8zMtfRJNMPIwVdzgWuQ4nrkXZ/LXsV4WNlQ17UWaxMSD
m6xdaiwKAsSmQjjPFp+iPy8E6BDnVSmwnWv0CipXvtnPzuaLAdBvJWMEr2gmf158s2rNJymrmXzo
M+VGbW8DH2E2DS1Ag3PFljK+yvBcp9s4qvtVUVrRu9u3EOvE2t9aSbFJCKLIQGIcpEX55myK2wwV
WK0EtgrVIxkEEGEaMrEi3iRevNKTjJu0t+xpph7E/l42gVmQGmCrClA0q+Gp0PuZ3is7q20xMY/M
wjESbc224rg55RbBs96i5rUd69SgjTsrhSGnIXYj/AqjYeulB580LMXtdYWG0OXnWCBb7bNHD3+R
urvGqA/nHncTvVrG9XmdldGkbhAb0Emq+vU6wgbL6vJJLU+jJpxmmjn3zyGJqJGtzP6kq328aHTh
2ULyb5zfC6uFux2dD1ZeLM1EvbKaP++Ily9oJAfitGvC+zYvTh8Pp77E7SSSc4TJ9EpTnGgcmdJx
brcn15jI/Vw3pwORUDTtsCDs57wQiSz54MSYCwTIoif9O20Z6V00qsvqUaY3C7NF4SEVmEs6fDfu
wXOqvLywAHf2Yl5kM02elfJU6uZXPs4xdr78OYaKjBu6McfEJauji2B55JY3MveKuRorNxQcFmRE
u2xh+vvKZAFuRZ/0uVAtFcGNyLN6R7FZGgj0BT+ZFK30GCJ1R49e5OlLafR7AQxKloebJA/3f492
zA18HyyRCr7dOp34JkmZi51EiwU511oGmxrtzuhzqG/Icc7tteZD5WeigPubRcJNo4V4bJdlIF82
0SBtEoGzxj9q23raY6fQ2FQVQ2KgboJTPHk/bB5tih132rO0R9ukv6HQM5B9Or0woSzuoVp/SF+5
eD487v6ehJ+nOjZjosRfxG6mol3UOmLR7/LIkruDKGNhX3eLsJafLD+blllHbchUF2IRligqxStH
yy8x4/hkcpDsTZwtl+kTbxB9lxqBfwx7Sq+ZbKv/aCY69FDfp0qJN+ekkCbukgIBHc3y4+n8hmxO
vGl23AFotCYj4M2u3Wp+yekwKBO/bhPaOdf9cUf/8qoM/ZzWXlIFR2lbTqPlQKs3mEQqJe304Dv3
/oY4BGJLhp/MeerOzEmypE193s85HXGuoBtp2mMXjZ/jVADSlYAlE4DJUeSECFNgI4BIaGrilK3b
Ei7N0qJ0zMd4Sr6NXQ2ECnljcj+BY02bST1Ll8qqmoZzpE57PKAxfzCw1n33nWCugzlxoc6ANSQJ
8/ea+EVwQxoYVwRDgiONnv0iq9ZyQ3HTHk5HdVPP1V26K/GTtqajnbQ4y1aGA/NmK7/+/VTll6XI
DYwLEG2y4Icvl6Jc5lgXqX1xUG+pv8u7eA1kb9k9yv/qfbxy4aohFrsx77wDcOTb+uTBnAHgwbmZ
T6zE0fYIA4UdGyDkc2qqlOZe62YmrtXYthbQsuLmyvH6S7kbu2i2ENII8A2xSPm+WlzjLOVdm1cH
917ATJR1Qj6DTpR1f/K2yAPqp/To32Wv1QMaE/Uu2OSH84PAPvPsccBdq1v+ts8g5cHuRqPKCi70
4rSX+rChD1KHLrIEKbnrqBZOiCc3xVpfRk64UJz8pG3KGYtsjjflITlZx/N09Bk1AtvcCE/R6Rol
4JfolvNZNugXYHcx4U1+n6I+k/JzU3TJsV+p9/Wzt0XOeGjn2kLY9+/VtGVCQM7chpTJMie4ci/9
pd7N03WJIu6Yv8Ps4/vTm6ItUrNHHZ4clXX2gLL0oN9EU7q65iDJrj5uPDEuTpRvj7vYTEXLD4TM
Gl+AI0I8IZ0+92YaiBPZSWfnTXLluP0JaePk+vrzLg6WMO3yrBt/nrbOT5BAOEXUk3wS4VMgUKHK
fAxXle0fac9dIoc8ptvs2VyQ43WSKTLTtbeSiYORsbDTz6llI0vYQCs65uKIa7vyef+MDb4N9nP1
ftlaM6ExOg4D3sQ23Gez4sbdRE/pLUpCLgqnipKvyp/DJlmTKVo1D/5cW+mL/jXftkfhn/rqtMhn
SlABdrluArt5ujK+X8IBJhMwEWQenWL0xcsLVb1sxcKoDrhWAqWlCPZoHeSd9Eh7p9TYuAHJJzyV
+9ZW36WH9Nl7kO9KEueerb8jHW0JIlNbfXAfaV0pJTventMFrujkQzAT1q6M9vfv6stoL159Up+N
yo1dVjZmZsIbKJD7/F5+iVfeASSoo61COjf+RZv4rj2Ki7+nShJ/iWiYKzpSTNqICAIuviuPlu28
8frwOAAISpYghxfxgh96EtfurJyGe4ov62SbTvxpvArukpt+KmzMG/cuP1J/jx6irbKQn4RN/owM
YhY/Kw/EF/2mujNfxFN/0l5Td4KuFQu7RTwN0UcoG/1Of0JJsTBWEvJcW+QzNjfqrl0Ji3rdYPQ8
U9CukGBMRk8xbUdD/Mxaejt1jboRiaitv5kLcV2uDUwAcVXC/By8AR2/S3dmIJ3wD/Jrv3avHaW/
zhQNU6Ojm4L45mL/0wcxM+UBow5hfb7NltHWnbs33j6ARP73S/mlF4HvC7aUAukKfP8l5coyIjNA
sZ8e06m6c+/zf25pJ0fz1GNVipEDSeyN+6xhP4ir1iO8avrBSdEamg1yq1iZs/DK6fhpV/VjN/xv
QJd6w/QMt1pyoV8iqpTSMa3e0RhfOGT6RhDmMCmeCsmmD7oqndBCxEpgTKvIZDjbKkaZ6qSj42ld
xWNyvaQlFKe1ffecDTbySNuKHVrABOzVcA+CCpVP1MJRtJkAagoQKnXtNdpOgoDQtAvV1q4dtr9U
hZhucBqca7o2VgG/Hy1DbBaRmA80HvUTd52eorW0yjbmol9cQ+9/SiR+TCTXd4CvEmHZZdWelIUq
os2tDoSVG4QTt+M8vnlnG28PVBU9fgTgBPXxHVOz6P2Jq8xnwXv7gvtxAwv1iHa93HEkEIXoKC3e
6zfzoL6d35o9Zjkf8UG9mcZH8+Z85N/2d9Zz8KJu9Zv6yT1Cxlqf9/0rwmHp1B6Ef+ld/X5+6D5Q
LDCzbG71XbWL38jdlQ9/L+jPhOLlzyaoghICL4378UUUagZtksGB4EqwQzhiQqyybKCeJLm4QLGa
5AxZPDdI26sPSMZq4Fb0KJ+aBZq+D6LVf/67/9Zuq12/zPbmWrotdtYHtjgqlAZbedGtOaAGtEjy
2j/8PfRfCgpcKb8M/WJ/RBHjnaGK1IeRGErHU+3QXC4Trz+2Byp0gTltxcnfzxyPp79m6+L4SvpQ
rzWf2RLrZt0Y/2SpdLQeKlPYOhXVoL+f9uvy//oLL84f+Jh5Wnewd7OCPZq5V3x6ny3vXRz0ide9
1lTW0gByLASOvx/9S8Z+nFyd64mFjoVz6PuXp5ptWXRt2BwKd8h2iRlLpKPRtNZZV09RG4lzI8sq
QL993LxD56huDSmghan3h+FjoF34GGquN6GZe2tmw8yodSfSVY5LIvklgpHFWaMjpRaEDfUiGuu9
nMJliXeEUG4AI1C+yEC9ar4M/XPw1Ocoweg2kNWp4artVKdbAtoFoZiS0scUqcZKK1zJkdssc85t
A65F5GJb+rXsRJ5h8Y+sgh5Vwofxk/5klWXmNCmNpMjp/KXeCOgulOxdjEGEaOw6dud22yLxhIXn
FtG0VxF1/T3Dn4LMH2tJGuFzXP5QC13McCc2ld56QXiM6eFFHFc61ibcWxhgLnwu37Z4F88pcs6B
tj+2gt3GE2Oevw8fyfPInabLcJPsWqy9jSsD+4wRvw4MEb+mSIqKLJOEyo9S/IDVAI6+YUUWECOC
sc5JOwiskkq2RYRsXNVxhl+lt9F5NlizfJef3GMDYZBeMQgM495oy5xE2boHHHBCK5mcyGVqx7/n
b1z7F6ME3Scb5MFENq/Lgy9orCGvVc78jPc6y09hTC+63a/bK3XLHykUpoMHUbYijUJO/NIt0Ci1
vDUVfJFMuNf3w5GLemjHCFLxy3u2Klt7JTqtXmvagSQANLASbPOxPeaH6hmujEh6hc0TwgNY2upa
4CP/NgmGhY8tRyTplDEw+hLuS7qghGdJSo/tSp3iBdu8Zg/WKVjg7nM30oquzIUxBlI/Jv3L8y4u
vzKEobxQmvggzqNlcKdP6rnyynOzwXFXWxoXlvW/llq0rf9DkpDv+w2YImXdLYSJtckW7k1BhW45
WUHuaCfCU3HyD1Njoh6LFPoErruaOcONXn6yuZ843kaaiPAf/Vlvo9/2VsmOE1A7NXuMUrfZqSaa
XafhJDnhQfGkhrfGu3ilgeHHDvz58r/84PEFfJngVm+zsqeJ71DN6Jdo7kbjK7t8H0714ao08vOL
/zG7yObHGzyov0uEmZTRBRUEQXzQ/GKXWS8C90OxX3lnHMWIwEwvnzbpVtKh4brnVau7xGLYjDW0
1dUGwCxxWrny1m9EWiDvixzYT7AUAijYVIPJ9gN0MieSec095fJM/JyiL6O+WBNpUdZykuWgKMx2
pVOfbTy6WM16MnBLsIT8yhH8efJczhKVZKR8lMBlVb+ICeUEN1nB4JVkj7ChN6Q8dmJhDzfq/XCD
f6HTL7yTtVXv1RfthnNEPWXyxJPGyCWvMYuaVK/0YEaHJpwUa//UPJS33iynKeeFZvpNfWesRq+M
7h708FF6qeZc1rfnSbVBhbdp9vl7tLA+1Fc3sYtdexg+VAK+3Ab6deXu+SmH+ONnXn7ayAgSrQvE
+FA43cycU4OZZdueUsNEXVUz+ZaK2wR09CqckPt4Kx+RzoBY7aD7VvYHqN9F4FTr7IxxMrZ7N96C
c2Wmb7TlaFdaLtOZvHDxTA6WVJoWltM8ebflw7XElDGeYX/9iIu10XqpobrnKj7o8+aGQDm4g6fk
TiGcEVWj4ivtdlo57aqdytifSet4oWJ0R+IinZiOcBqyCVeW3DYm3n32ki7f4jl8Vdc2XDucZ2t0
yjN9Zt2nUMgLlMFLw4ketWW7yE4rwO0T8SkjnXreVvao3wMsqy7ymblIj/UyWN97S2uhLc39tZvE
bwfTl/VpXGwZSSYFZy1z+c21QbnJt10XYIK+S6nmk0Sj4/o8/fso/Cyi/Jxm5FZkSTF5uzwLI1mu
c3hh/qE5GK8Y/IAR0rMbEVNKYO6qXcW3LBxtcCrY1LVzfjonk/N7vKyey3QJtQfCkx/vRGtWcfcp
5iDFQsgTh4K8ijml4Tq9coz8yBiOW4aljhc6kxgDV4nvu2pQx0YKqDM+cC8gTeDNOEuN6XmtruNt
sMqvPe4yY8jj0GpRfEG3JcnUhr4/rk/ioTcTViG1dLuIToWWbNt6K2qvpmA4UvwvpmCZRToXu8zu
6mrmh/npyisad6WLV/RtDOMYvxwklGfSyPOKGG5FOG8WIZ7o9ekzvW7s/RUh8ersuHNj2qy9Q7c+
3zUP1WuxVvbJKjslHziTezZ5LnWTLoLQRkhnbrh2k1GWgczd/T3W3w49SyLyJ5ULAf5/iakvY/Up
og6ekSfH4rHgBUkP2bqduXfq2t9eedIvZwdpFENXKWSKEn6P32clLBNV0NrePxA47JOtSf1h14D7
JWl0uEPzRw1vK1a227+3A+D+v5/+I5kzrgt+i4wYDE0LpajvT8cgkjmIKs4Co5vWhHe0skybBp5a
1dhqmy8GxZp0WEmCeFtlxataBJAr/5UIwDyh2dd9vBa9l8Yz5rGnEundad0u0AYbfuS0Sou5Jsuz
v4es/raU0WExYKrZlqVcXEDPUaw2Dfy8g/mvKR3yDtYR+I1wxGtU/mfGUwmzCHymYtwvYeSM+Bhd
HqFdKQ046ipR7OBADlWmSq3Me8om3QaVm/8+aDP13Tso+1C2c5TltKND7LNDJ3xMD/nD3z/iR+Xr
c96//IiLz5/yv6UEURwevBZyw1AOdtVD0TTG3NS9X/ONJvGTG9DZ2Xc3rtVgxULdtHNbMmwmlFQm
6Cksru0Sv5xVFtJj9gdEiqgEL84qK3W9RK3S4HBu6IMzdCfDYGVIhWmWDHeSBbNPxdMNOFAvwNIH
JmGBwtLVZB+EqANbS6PE7V+JPz+LgJfbBndDlGAmKik6G74vURoo/Iw+C/8gRrzKtu9QJARA4aEW
BFKMixpmVJ17p+TNMchQKOn5GVIBSCg0CMgaBSlcyXKCD64Z7JSezsihnoUCvSTZud00qXwMEzjB
unpTCeZtrAgvNG2/5r0wq8UXHYV/GOezvNNB2dX/8jLfhxFdB24E7hVLz3M+S/RiI0rVpi/oMz0L
jlpTYNA700X8oR1Uhnhl7Yw/+K8JuVg7hZoGUX9ugkPSSG9+Jj0HnbIqa/qX3ZOSfZQlED/daczn
RBIdQ7/tjX2H/K2KFxEwL6Qb/ePfI/rRePm5mr+8oot4NDGycy0mRXBo6myKbcks89/D5B16lNbN
6woaRUiKHm8bP8mcHqmbF7/LVmKDMtob1XE4S3MLLHEo0w6tPSc0FKpjuxw4icbY9OMW3y5iX4Np
PBeaaFIB2dGCbNH4tXZlQ/xR6jJENntVIoTg5i9Tcf2+2jz26RLNORcQW16p/5DKTIclFznUaPgW
aLSO2+6rvKHtwi7Wwv6tdAxkA9bJdBqKX5gI3kb2kzIdTu22J3F6TwL+yhDH1/v99TPCEf6EN4mI
pO/i9bslR/QwcGAUXY+1tfyQlaFkS7CWY9m4VdJJA3bzyi37h3L4c1r+e+jnOfLlPBR99uPMFaPj
cFPuHg0aTo68oGkwQzxF/87dzc3D2BLyQeJxG27hglA5u7LILisc/xsC2D+KvOin1fFi/mUI5blM
M13kzTQOGB7Hpww0q7hwnzFjggePZ95KmT4tq6120x3nyb7ZdBtvof1LHVyu9v7r1TkZl8LPF/F/
A7rcLbvECooCi9VDdqM8juY2FjE7RhK7eE4Yj9UEsDJHfphKe3F5EugyXlTw8a9C+sfQ7ccwEBWP
vXbjjfliXuAZmYNrdeOKzZbnFZ0PB/8ZXnI4f8A/ZtdMT1ThJ+Kr5YiETuX6fGWD/uWahlzcQIVF
/GLQ6HCxIAMt9BQtGC2C5+nL2XDkaMU78ZVVD2aC7gRjzSGtkc0jsJiH7kzh6N3GtxI38jeTHqZl
B9e2sDnj0uYWBsKsnGmbeF4gZcALCAXZVn0oTuq63nYvzUuxpwdHSWeDuG3pMnUxB5/6j92zmNjy
qL74e9X9PBFhrFF8RP8pAqrWLya3yc/ItuM+OGgS5JXM82ZGVm+FWJ3X7ZVd9IfL4bjAiWewn6J/
f5QGfV/gnacMUISC4OC5c8l1XMNRqtVQov22cXt6NvpliSE6AkV1Uo7Xc+2kYNN4JR79/IwulxOF
afJ8hFdkFy/iURGUUq0OCaOgc7mKsGWLgnLb9SIv0KtnWmTN9Li/dwVt6nvSnaDrh0GjzC8Vr4NP
B/NAqBCm4rIN8tUg97Zcc1irHtigJFkV8JgGmA2BJh+NQds2he7UvrAMsFcdvIajV33OMx/XPwn6
hwHVrczoyU2shzhVaW4F9ugMluGUKhYlg3+jI8eMXM58Sng69fO/X/6P8sr/3sh/c3ERehSmYWWj
kw5SAiIJfFB25jY8emvln7+9For/+hl9nfjL16+qhQxjPDhYrwn2DM/nu/q2eVQ35Yp+kFm1lhVw
FZAMJvktop+DsIHAqtylpA2gl+UIgZq1Mem30SG9zSFK7n0SB9rodDTzFljNjG5L6bbq581HcXve
x9vhwxWcBOEbJbXXKnAoVVyZvp8XvnFB/zd9F2GBUsS521sy3ffdNF2r3dTcgbK2vGlbzoo7rPtm
WjfNyn1fTn2srAonAmW3dq9l564M4zPZ/+XgcL2G/mPshjm7t7l3sODbJyWCrRiAVt3fByVOc2fh
ytr5zFT+8R1diqRS+KS66gk+aVMs/yTqc1ArqSriLnNQ3hS69VcDBFVtGjxZb8WxF6bGW/5PX3Wv
4dyI1/1jO6Me3ea3FM/TGwXDaH09GE58FHbdffcvE5fUTJxr3V3qz+ByfGek07kTorm4lJrJfgKw
wmcVVnc4cD4kW/GDywmBWYcxk/HqYVHLqQsSGb4z5Wj05TBwQ1ul9I3J3Knce4dsIVEjgTv0EW6H
k05h+BksTbbv7mN80tfDbRrMymwhPxh3BHP6LWj69OHK0rv2My7COD2KEssNSz4mDqHMJVswIOgp
8nJuxWC9YpFO6KiY1vpr1KBcOovHc6U/xLoK/KxZlZm5oTVr4cnBy98DGz/in6viv+m92F39cxPK
4NLy4/DWvigb75VSifxwvvKUH3r8/21c/z3mYuPSrbCrRZWf3219RDp30lakp3rDQjSqCV4U+k4x
li4t4sOdfFv3kwiS8z3Ve3h83ELv5VMUTrpDf9ti320nC5wE4rsonUL3CW/ak7WW1ii5tqI3le5B
J5QxSq/hATEFyaPxQh7NBCLm95Ku1am5VV7A7vTV1H1P7kUJUvtSu62oq0F+2ne3wRy3HpIF98EL
8A4AnhtvXTwHH8PT3zP/S0pHgjQsolzkhKX7bYyjvmwDgh8lMl0a/qGetu0U326OHvy8pJoWKMec
XnnaL8Hht6eNWYwvT3PpIJOsqg0OWH4GLjWgnaWBuW3ouZp1ybJtpu6yCAu6FhbCABnoNfPergzh
l33v2xAuYheaXmsp64jLAo8+lXinl6c8WNADARKRwkiIfkyW03UimZvIjciYwtmn+cfqwhcXoIQ/
FNo0baWli3d6VIbHv4f3o8GGNfpteBefaJTRU5WpcYColQ5Sa+vvm2M31nEm+SbfI+giGw6ZQ7Y1
pEPl9LyNn6Jn1JTXcjFXB3LxTUqd0Q0ht/eD+qyxPJV/oXfrJnOgUtmwQfQSCZNmXQq2+hRZDrYM
4Jt6/S3v11n8oN1f24F/FMUv5+Xi29WUc6NEMt+uG1ZOGms7uq8UDfq8Gc7ORr8oRFqvUZZUiIDr
MFhVNWQXZeVBe0ECu69ATqcZYZG+NrPkZTSZ539kY5R069Y6ye8PeeBqClfaDaZi0RzKNnT+frWf
vVEXu9y3V3sRyhilrCVKVrH7UiMqFvJt69o6HiA4Dr8XSGlw/swnOBQnNYL/SZhM3f3I73pHjIDX
DrWp8534lPyTIfBwJwAiNhnw/6PXZ4+y9i6oJ0E8Oc9NTsO9gGZrfl52e2kFyoX/kmoDrTSItCgZ
yo/DHK9y3G21eB4NC7efDYVdwk8V7OoJO9kO9Oe1QO6XLZ4fTyVCZrfBBOni/alqIJX0qQaHwscE
zx/WpX4Xw0vTepiYkEuD5Eqn+f9nZ/vviRfTXfteJkjCeNgJ8dpXlKmZARiBJNRWzQxmZ+Ot6yia
luq1VMQvOonxG/7vyRcRXu3WhVcXEZ8OIkrq/vQm1HNzjq7VQHyHeOUxfIFAmOlTobGzu3aTGQ41
2+zeJa1N6zPX1YGtaUJhAj+LYYL0BHO1qL0WiY6Jy58L8v/G+Qnp+7IbN/h71BG0VNwB4UioRzNb
eTnRU/Ic6+bEDd5D7T5tgk0YXqWIj8fKX4++yKlKyYCwDw+9A+Sl+F90pz3Ip+zpvMydBs2GOjGv
JHF/yY/zTritIluiHYjS0veT59zkmlGVpX/wcerJJjXekdUEEZ/Z2+1z+pEcsB3i9DOmZFCM1FH2
HdjqtbzkonmXTLMT6W8qkU4H8cV7iOfqu4tfF3UXJ3k5r6GdxFv0NsR9+P5gLFVeeVW/XLi/jv6y
jidwL06tygogdokbVyonSgNnYCT3GtLy723ql+LHt5kyLyKCStGTNjRzH0pdzYGjnvopFAsTQ7Jj
NIN2Ejn5DQ1Swb61bPGRONy0saM5oXqQS2yY6Rm+MqBfl6lCtxJtKSNK9CJoMKWyTeXWDQ84q9mK
FG4l2LOetE8SJJA6zs0aLuN99eEVyU2jPtYRF+XhbaQwG9iN5byPWN6bKha7B8lv1pURXckOSL/E
1WOyhxScRbfyD/rDmd5kzyfxRUyxz/rciWRrU9EjJbr9Q2y2J9NvblQZ2CnBTlzNhWwP6Ann8g2v
8KmAh6+z+/49a7+GOV+GdDFpaFYhNZzPvMWkmZSKt6GL5rERnvDQuTE7nQY49d4q0itP/UWpMi6e
/2biIroqzWYQKossfJsN01ToZ9kwUnmFScbPx8F8GospDZIYvlu3frfQc+Ji1MEZjuGKAj4aSh8A
PWMT5S9k7AeO6CB+sEDHJ2JKxVqfhcO19fX7ufxlzBchl+hmfu9XjBkaa1Gj6Z3EJJm2mi2NKt/o
qf0QVUQWwQ3wgcJmq4RY6QWTs2L7JwmKFDGQYfuof2K7faGAskTX3j+XH2DJwARpxJST5UPtKJtw
kq036TuNCufHBEa3b+fqDWTpSp/BHcQMKZmGB+POyOzoxt0X+Ijeuq9/L4tfj+Evv/UiqqsGocbi
MsqP4Zrisn1G90Bv4+Lvh/zoW/8M1kZQAb7H2ojU+L7ZKmcrrt228Q8Yli3DtbujoW5V0zWC1KK4
bRfCsXK0a2fK78cuRBk6nT5FbxcHPjgUWXArspJ4bLKs3qJbbyXcqLfDMv8ob7tlak3K/XBUp9Kx
OAi6Yx6snY/51otH6Gra5QFw405cX8uI/1IH4pvQAHNYlOpE47INvKUqUWSm5VPhR0Dt3osrHSTM
JJlBrpTnxpu+8t7dffRufmg34SiVdN+Vfzl6/bkLomJKJa9+xKxgMryU7/2Vc/HXnevL2OTvb8rT
zf/H2XntRo4Ea/qJCNCbW5LlnapUcn1DyNIUi94//X7UwWKkklaFs9OYwUDT00wmMyMjI37TWYbB
eggW8Y0yx6lo3V9ZDb+n7hrsVg02I5Xci2fkUdTSq+WK2byas8BBy5e82/b/ZSWWbuBpbfWWjFac
ot0nQbZMtskkhDzi8TPftt70iRo50qJBjPDKZesHjedznX4Z2cU6jeJGSDR0e26LV/a+fD8yIPwJ
OqmZTtQy1yTXxYukzKmt8lky9SgGM2rrsMmuSdT+ui+/jOQibmZBpZ1PAvVlf0BhP6IWPCxzZIMq
6FnCqVwNVjr9e5P+ekB8eeJF1FOS4HSyFDIwbT400/A9eIai3j8gDHQNHPpbwZgN8N8CuAg6stIl
TR/Qq24eOyDAzkiwDRF4/sCc+M5Y//1e8i8dMTAqiKQQfkwDGPX3JZ3iYHRCIIvsO7lptUZD4XJe
ljdm67lZWOzO1NEF9SYPcE9cRGjGC743H7RXr9h00lQHImghjGIgX6FfuQD+1sr4NrKLAHWSzqoU
9MyDgs7Rh7Fr3JduHn3AGHtKI8CYDpnUxHBh0HY33jX1yd+D8pd5uciAT36XnIOe66d/D4MlymwQ
uMh0JKtD19uwtErKwHbwPlyNy+Mu+pHr//fgS/RqaDR+kwORuU0e6d6UxTT/8PbVG+jL05Jibj/t
VuFK/zDfG38tpG6BoBxkyHSqeE6LQ96r9mHcJ5siXinthLoU4hE9eFc02m//Xjk/tMk+w8GXgV5c
SgRdGYpSIREQZzVTwuW6WCA8BAASRmI/qUh6n4QXdezMBXPGjknWLWahu/ChQJcRoknnKKqDGhvm
P0fzDf2IR2Ffg15W9sGhXmihkz8JSBezzxbyybHcYmrdBCsYYPKxwqLuSjL2QyTs8n0uAm+P7FFe
Zay3BFiG3b2G55Fyp8WOd6ffcQPSZxhdDiCqEDoirYGx7G8s38Y+1EKXw66hwkMGpYP/lrqjFIgL
58g7/D3pv5/acLgwq1fQqP7svH25hPYGInMyMrXw1Oq5n5UI4r7LiYUeSDIxhm4mpy8mdtVnTYNY
FTlhNDOrta+ni6JhF2nzIN4kA1LU2cZoPlXLqmGJWGlCA9SsF2cF1d8WxGsxrAMh2Zdq6Pz9Ar+B
ANjV/73ARSAVmqQyB4FACvNg2rbBrKMvEFdvIdWonjVSGzs5OPpBYZNmOjnyL543Ec7Bi9w086o+
TxKWl6C/9xFSTKk3zHTtOapvkriix7nTyIKFB61FkdrIrvSof+ii/88C+W/oF4E5a8XOD0yG3u7p
5On3o8wJiwBpYrZh4TS+A7QQex84/Fcm7feY8N+TL4I0gsxd1NNHvcXKTfwojr42rV/0CXyS8rk5
cj14lPY5t875OZ7iOePftG7OHjEWV2Ly/+O0+G8glzF5OKWRGRIVxZk4MQEOb4QXoFHvxkP4D1Ys
dXoHvJm1RDYYL24uuQH1gWsoDvnXNOzLGrqIzXjUCVWksAkArHdsPnB43XnK1qRGJU7acN4ipV27
VndPdIzuNXMU7EfLULZmtTVTuFbVE9XbIwss+PMmt1ME9dMrC/0XcC7p63+DvCwXBXXNvVFlqhQl
RM5BgUp1Btn4oJ0tG+L9ogKirQeH+LwT82ZaBPrs70Xza8by5fkX4bnxh9bzB0qISYQKT2itszBg
c/eOSBDLRqkkmEltcK2O+PtSHdUBDXjEyBh8zyfCtDL0k0z6WvpgDoQINx/xPovFjdqYM0POHN/v
Jym7xIiWYp/MPPp8lhRcy6LHvfjjFAVIAuVuFLLRLhYq0h29nsdkiFm11FHdWMvLlMbwye7m0kEm
a0UTe1FO0XLO1wTv5p/ZO92dsD+9NdtkGSzNQ3cFDvzrxYb7HX1RyJaS+dlC+BK6jSCWhXOK2HR/
DyHUeDQ3+/RBdLSp+YwqFT2C7q1b0ydV2qlwMGmoBy6JvjQpnlWAQG/yWtVn8Cr4fbNsc40G9ttq
oZc8SqUijIjL/ffPFqeVcGpDBlfVESZSmIPHxrSMTkuzlG+LhAGmdKAatOv/XqW/ZnlIxSLSx3PH
X98f3Fh+ndUS1712WbnVa/0hLrXGPi/rO/OGvo25AILwoUyIs4p9jRzymdxerhIJNSPwMmDagWl/
f7hfWScxHLgDh8+w9IF4feDl29E8olnVT2UUZXKHnxQBdRZbFTexNoEKnrwJBvp18/qxfxQKWyKe
eNSqHYsaSLpF+ZEMkQtpSefriNwFTL6jemV9j7Py18AvTtHG9ICVVGJ0G2vlFMwRIkTPSWc9geAK
0h7BRXXy93f69Vr6daouDj8JI2ZYXFTI0gm3knw72N4HZbp/xQKlltl5npzxH6D8AzVlwXw6WoLp
9JQFjDt37zbbcmdWdsvl6crAfr0u0SXR+ctECuOTa/dlW9GgFCp/rEeZ9IOzdlMP/9QAboygQCWO
7aJ/rZp1G6L+CDX070n5rKVefgbwnYDuNcDSGAZ8Xz+ZLHlc16jcmDPxvkDzCIiX7d2Ze+Bze8Yw
qxb5odrFb+VMWsoaUjbCB3THTT1DThNyPNaLtxivem86X84W6VqgSXfEsqG/GZxqiVKH+hjMl2iQ
Oed/oJ5mJL94RRaz9lasbBDrqeB4L5+lZFp0tS1v1D1a/DiO88/4sZ3TpX/0HlM3nF4jy/zaMAJJ
jZ6GhiCceikUBoq5UyQPREzTguKAYactNSUAEYFXhzgrpGyTmOmkOQtXzrXfPzhcashBGlqUn9nB
lw+ul2Uk1AHJUB9Bp5C13dmQXalft+qhVpsnSHT20FeuOLyDgL2y2n7oRIw54Ejk/r8PvwhXbQxA
vaxpk9FvfwoSB89ZbEo+rNd65u+zYX5CiJwI4C/EXTijG73wFrUA+kGdZ3CxjnHkjL3EWbVVX/oX
C30Dsm/bW+LqDuOfO039IsE7mAPLSo5o20zznXDlHPq1/I4UBFtGRaVBuSw3enUi1q1MGkvvN38W
6LWxS3bmk3o7LINtDfquc0C+3qvTbBNc+3i/nTNfH34Rcc1GRf5bIisydtprsijW4bafqC7cO5KU
f6Mof7dpNv38mrXHr+fM1wdfRMykNWO+LPFL2gFAXlTHAp0wKEBbf1O+JvPqPlTIn4e77k5+Ud7+
jhP/jyX735RfBM9SLcxCG3vZ4nlVrCXXdKuzjUzMMfjwb8SregfjJP4IS4B4R2kyU4bc/T0sCZpX
571JSOxnJxEzTSJOINre0XsTb+kgIwpvqS4F1mx65T1/y7pkAOXGSCXHPuVid9QZ6vPiWFNu84ET
Esq6GK+zxuASn20TQZqmRjkpg2HVCvJe0NKXsAumXOLoByzDwoLsLl6pb31qdv2YC41eF1ZO8Pou
ETtD2gfC0Cqk4aniYCm3OpfPorKVamuK08skkxsHhbKZKKLIVk2yeEU46yrTAc7rBr01jbnWJa16
Xw3kCLK0FNNhkgQRDAX9wecGoSTtytNfspxaJ77pcepBgTNMt85AIyv6TICtQO5x5bV+Lb7IX15r
TMO/BMGs6oNznowNWgSabcRz6M0+V7f1DGX70/y0FWe9Uz5z+NzoS5l7GjWYcDIcw85BF1recTIj
9kckUkcXbNnN7NMaZVF9R4fJ5CJpS6ZTgK3YmugMAfSEHb4UXMK5C9lTsMtrt4bfqpBfX+ciLHiK
aJV+QRYY48OK7JpyEKfDP/FBEOz6ysXs1942IsZIpyNjzuF9cXvsBS1U4rG+KnNGHqk++BSzR5y5
nkyksyMPjpdMEGkQgIiErpoDJQJxKt49IlJ29qFl20Br5ZvugznSd8MHkMTSbd0AnhVSLfdR4vrJ
VLcWBuSdG1L3OsRs5Jp91a/H75e3uLxenpRAxn0moCTw0WY40bpJ6UAe8igTBq4+p7t2ZW//9olg
flLwg61AdXr8719WnGpBnPANbghlIR9CMUIAu8kWrX7TaOIybE/Tc5RsME97pWh0Tfj8Z1xR0XOG
HkAjloTjszLz5dlJqHhlkUPiTrVsGWkU+JWjb/0T42t2pWNk/B4teDdkn0W60ogSXhZfu7KpqkBI
82NzQ2kP9FiyR4f38X89lZpiKJiEYe5njADZ71PpF1qoSw1po2ikC7CyjjeMeCsfcSD/XjsZi7j2
JwFKuHJJdvj3w+WfF/SvDydSf394n4ilFXUsf1CcLBscGCxjJs3jz/Kxd5SFRdo6MXqeMOPhmigo
W3H79G9TNKo1FO1mg2KL+bWTY3zl7xOPVDtMZkALKlm8fnFkiTj9ll2vqQcpBqis5xu5lN32VC6D
ZIQgIRbfa3OF40FQMGmOijkiOO7fM6OMKcDFGDRRtwwVRUqRvui4Cr+sspMSn6UmC8qj8hrcQEXc
nlAqbFYw8Zo5JaQtoqgRPWp9LT4+dxMwYIu9Ov/AzuUOcCziRQdvUq+ime92T/d/D+2XBIJEV1Kg
k9ESRfjvYsVUvVx4uS+ah6x8anzLNSkXNKfUFU/htAxePERKhBDcGpLKlZDc/f30X/hs357+CQn4
MjGVVgRq1jT18XQv7aBjeMv832Dj2zEXgeI7mQRjSdnKO5Vm1b0ClYqE0s62/RHMEGB8xW7W2qMK
1Hyu3JxX9bJ8wIt7DZDhyhf8mVyOMn+cpkgzQn/5/MBfxhlFZeiZyDEdUqjFZbBIfY5GygbVQUDn
G8y5sPh7Zn6h4H574iVOz5fCrgsGSzxoxkKoklWGmRpKNxBGUZg4ox43O7fzAFtA4aAos8hqQdnU
iM/nWzW6Bqv5CfxhLAQVhU2kckW5yHAlocavOyylQ9SkmIKgPyxo07xwxBBzo87HpLdeF0M4PQt7
HeO2v2fit6lH48iQ9NHSBd2j73vHDMKioDYsHmQsnNU33V/0ou+Y3kK07uLz1gfE+fcDIRL92K5Y
Wf33yM9z/svXTqugLbX6XB/P9uO/fxgt4eFCglItsht/PriUrARbm5fOCVsqrEj4FbnRFGMrDGBs
9KLTWeqM5lUoYEJFNOzH+3tzcv+mH2pcoM78CDMstI5zR7LzWbLLZ+OSj11jNf5RKW3Z8X8+O+83
NzevhnPYMYKNYj8W7iPFMiygkM93LVuyj4fMxpgstl8b+310OVvQsH5ClOfpCVFgu8alDOOy0SLt
6elptLzCBqtz1k/bp97dbpdPhw6LrMR+esa1m190pezb1Qa3rsfVSnNXtb1aPeKQ9hjDLn0UEQ16
xKxqtZ2Mf55nPyGCzB/Oo2iXrNfVBAB0sRllgDTSE8ifm2DBBL4pS1SC3InTu579nLrPT9uH9cyp
b3FblE5usAwmyewNm7TZx9vbvWaPpnAgthzcRPi31f4tmr3tPdqx6QrOFRoD1+RAPoUDv0dnapNc
W7lVID2PYM33FabWbRwImVcdq2m3oA3klra/jKaq0yxeeoe+9bTn3RugIvISF7I7qqfUUa0t5F+g
NLZ8g461267V6TABXqQhiWQtONs3b/q+tXWg0BAc85t02szCqbAQbq4J7v5y8I7eWAYnvjEKH1+W
pC2/s+Q006ojQVR9V3AjWJG9zYbKzm7RdDlvKj7ea3avP0T/0huhdVAOsI5wcaEW/L13fkkeDRwu
TRXRe467H3pXQ9oVRZpaSFV7QKfFdFYJUOhu9AAKrClMIaC3ktMGxyuP/bljjVHBfjzEEKz7WZSX
RFiS3FqOZzWj2echmuA/eaYKyHB/Fr2nSi+mgkVJHnSpatVuYsqTTgh2Z6wa2vM1BaRfDlWGwzDg
Zqqj3stFRhudUyPITYaTiv96MV3pNRK0jQqhIbczwZ9KSvERhthglPp5FWPw9fd0/KzhEi2pHNLL
5cVJfL4v6H7AdcJSCgQw5HISWHNFC/bGaZgVerfoZf8+lPzp30/8GaTJHSyQVRDqUKb7FJT/EjHj
LGpz4xx3h6LYCOZLp90l+vKk3OvYS0e53V31FPl5Z0BXTpIBlsAHQ9j68lQoFPABetsd6urFMrDJ
igtUh+Rq3yrnvdIRmjTpmATSTvPMKxKzv8zut0dfZExJURt5S3H2ICcrZA08UZhoED1z0Epop53F
K4/7pd3Hq0K6tTSRDES/bMwP8ZDnlhRVgB4VcIzn6NVDczE3mnVvCG6cg68NOvMh1iEKFrlTmcJc
Uupro/h5f2EUiJpgCasCETAv0mjZqiRVDy2W9LOyK5efGr5L/UlFjHSTPdRTdZ1t9EP6YM3/Xlm/
7SWd67QFeZxuDvv7+2IOpFCvZCntDlUjT87pwYoQeGtiC7GNxBmqBHFBVN3N4F+RhM5wjab02VW8
OBxI2zkVyP2Qur3M/HxfNgckfOuDhNolKh7kfKhEDRQ+dPMmy7PJqXj3zh+WMkAxUFwJzqAyROhZ
7JvwUS/WSQPXbHgu2o0HE9iL0E4xr5Rsfgu6BlFP4nIBwx6o5/cpqppGFoOzUh21MqC+gOCv5c3a
+DSNUYvx+h67xrvExwxbVK6UPHAK4c++nB8gwePVXcW+4vLGeY5o4ekyGfzZJk35N/qmQtadpA7V
jc9MJ7dfyItIZ8KNMIkrW5gIZDfjDwTn5jPFwYXzAaWKatI5SOGjVPGOzviss88kUQJ/Lw7vo4jD
AQNye/z7jKD/7OYmd28qe9bYN+hubvnZ7P316emOFCZycCFAyeDtVnA/3vaxszId8hn8w/mxsdjP
21XC9QGkD96sb/Pxp639EdjL7TawPx04yTvu50AM7MxZkfWk9moOPMLu7b1m3+8/+CeS0bwd9rQ5
//p4X9v39/y2x38rbDtjrF5b28f+tecBvhs7b2+G+8bv+Xtr/KIqZhjIkmpIQOGeg2nf9++O3GRw
gpNfHdD7LCB8eTsQLOkE3P1ppdUryNjUu4ZD2D0NJppHi1PntO3+1TqAhrrx5El9c5riatKhVOVG
wn0Qv51pN3jTGvf08MqZ9CnxfblQRusXVbEUoOmXdIbS6wec08LmqPYOEqUeDZ2zE+xkeir86wfG
iN4r5pFE8Svb42e8ZvcCeeWaK436a5dHRZKmCdbf9TFSI3xwgU5pxqTsJqICyzE3F377/vd3+ey3
f3/VMYuksIRelkTgVr9/F9yz+zC1UmTyBnABJ3SrMsOz8xxRbqWwA7GCKh8tNCvY4tmGW96rhgNg
Zp0XuWDOixxfo3QGPvHRy28xU5gIVYnT3uvfg/wZNJiLsTU9Iik06uoXOYocI2Sj+A2qXoWEtU5n
J+FMku+K8ibo/yENjFHUxGiuXGt/nCI8lN6QDvpaZsGaFzNTtCVdt0ogTzBf5Pi+qLZ1odDquvfa
K5fW35/06SaF6QZSdt+/gVVHplFWRnfw64NX3osBvjkTqbzzhsP/x0TilqMgLTKq5V1GwEYvkliK
9frgi6hEzLR6C7AhSrlR6QTg+5IedvT49zM/z/xvK4x5NMbDUENOH4DtuOa/5Fu6UAsA2bwSbV0K
So6ykub5sp7Vs9g1F2zgKbhuN5kF8xy/5PNkmHtoTYo3xURZNjNcFqfVtJ3X624pbOpFw0VN32u7
YSdu+znyKJO/R/tjA14MdkwevwxWreVWVyOZE1wAgeFADrD77rEUNif12YOE8ffTPuVF/5ibS47W
qYyCtjfJVAiGbeBEb9FNNGtX/R5lD0Jj8AYBvF8aJC5uP0PzwHi0FtaTeYhm+LhFSCjrtvocPJn3
mJGVz8Ot9matkcN8ON9lK3w5HtRj+iijE6/uur165GWMSWTnaxFHDrQr4WEVh2gV4DqLxPI9r6eZ
jljj2YnKgo3Uujxitsb74Pzv974yy+ZFmKu93q/zWOwObKWiQ/qIPgwVFccfVSZF09XL2d8P/Alk
Hr8rqSli1Fxx8L/4/l3lrKwqTR66Q4lQnJ5Nkrpf68OdmXjvXbEqPZDsYTmxTsI6VrXpifJeIJxW
JTJxdh5e3Yaf3eXL744wL2VvQ5HUH3rTSV1YQah15VHcV4/0J7f+1tjRCF6gzkrhgCNnRq2OEzlY
yI40Vex62b2m98XN+QAyaDoWGrXJaW1stAn3emiHlCDx7MQwAAUJKG7hP/lJ28g7HSbNaSs9sm6m
4TJbqbfSnsrtU7em2z4LZ/nRnMOJXo4cs337bH4kT9muCCB62apge08U3rWHYaG8YKzKpr03dsKU
LbjPH6wMmoVxFJcA5g9YL4ebMnflY/5obMp1vC3uk4M5R/dvk+5gAd4ld/0DMvrNXbcJd8Udvh93
1F5uzK11k7wHWwuLi+xQ0fLW3HJi8kveNtMUiKItv+QL4F9LeY6nwa36cNrluwR6vX3GDamcSzd/
r5Sf4E5l9EgZFwtBCwGhi7NGCIVelYSmPMrnj0QNZxUUByGX92GXTkN00zvfXLdiPyn72JEaDdSu
6tLMdzsv3WrBgrrHTYEeitl26yL03NS7ZhH5E4E7SiiBEzNGN2wEWi8CKkJKXqQIVXvw/XwpxcFE
bct75Oc7W/RSLNmHW8uK14OeHgwrmZ3q+D1Ga98Iy/2Vqfpxk74YyEWwrC31ZDZV0x7Oz1HsBLWj
KM4/epcZMYMq1IBD7g1dQsEb4cGh6vrHbPtgOeqT6jaTppubxQzCBKLHSYd07t+D+23Hf52ly2t+
eKLHElhBd1DKaJOazaasoL56fBnwa2GgLCofjAlQzLMZv0qdtWt1JDsiEr7KWISGceX28cMrzfic
LLY7toWsL/3iq2WBQG6ciEAu1t1C3NSH+rn/J94NIr7QyOLb1Rw0wrL8B8luHm4i0a4itMwtJ77v
1+hLACqCdE6Ibm+L99Pon4Cqn6M+6EyuaA+w8KnfJVcS4V8SE+bwvzFffOAQiAx4WT5wEPYTrzxN
RWzs8xDr96S1reB05fCVxyh8ERa/Pu+yFkXdJ9MErWwPobmqLacekH+DCangFlPZ0/il3zWoS3/c
DLMG6LKrmZO8crJZs0lmOWYM1pVLyy/HFFV8/FswBqBRebnRAvWcnVSf4RjwNtOSUQBjVGi3puVT
zw05D5MrM/ATlsQqkbCm4448qgd9ztCX/EMRkpPf9kV70NNgduqGdWOluzy+t6znDIo5yswLL6HL
3MtTKy0XZ33TlAcZIHFQJtOmSt+9MP1fLwKDjvPoCEc3mFKh9v3orCnz5KWfVIe2oGSv+K1rio9y
1DkIuqGmq7z8vXF/BhUeh7LMGHuBtl32H/NBtDpcI0i7vc5FCdOtU3OqKltRbWHgSxtF3pjilWf+
/NDfnnnZwNK1IhmiNuoPan2oAAYpyOlphwI9dPHl/6MADNMUgTrOf85+TH4vdpUaDycpaeThMGTF
uuzQ1s22IfoCObBJ8oVZ42OrBp4CHT4Jl4KkmxmlMjVqrHsY0v96tlGnolykSJSkcaT4/nEjyTPU
UlO4d6h4JUQKlgR1+GjW+lODD6+Sr8x8cMtWvRINpR+lGOYA73bwSBoSnKCSvj9Xyk+qZMbn9tDm
8aZW+qdiiNF/PX/4Te9GOoxqyCUVFsjFoE0GrV1XRbZKdW8SxaqbGnrkdmTFf8/FT1oRg8L9wgTK
yhdSLqU5YzVC5CeICXfHew/pDweP5Cf1PRC4E/9rsLtrN347J+HSvQNuMS2GMURCu4F22d6wIUxk
pYP3Xl/S3p2kE/9WvlbZlH8ESEYIQZrhjbbul7Rgr2giLzvxuXqyQvUZfRBqTjJOgQqGAol6ZUL+
x7Dpe0D+/rxxPF/CUW36Zp3Ecn3otLPrhdMYwZnOnyvRPyP2HT9QNnq7aQFJWEm69GHe9SXTBAo1
lO2sXobB0pJmYQ59T6zt+jxyPfy5V9DNkV+j0z+BpFfHB4r2dFls1ZLuJRjac4ToWVBNdKlYiXrj
eEE4VQZ9WijGu2VNIjmxdYH+2kk/c1sIHrrqo/TPS7U7zZFVbKgIDcNDWr34DextoztvCtoYtSZT
34qVhZZKt7VSQ9FLMJXOkItPk3+VjvYfv6l4kIVNG248+XbwEqzWJHsoZ3BXNuClNmYraXYwzPvz
oaekLkzUXLg32vKjllSYT1G0jU4o50D/Q6pvGRtLLwvXnQUxsbLsSJwr2J1m6PU0+cHLyylea9Mk
Ba8Q5a7V0PoM6tWgqpAgSrSrP+KstyX4YJH4T+qp1teLVDLXVvpsWeGsTR7FoXcauGJBi0gyhvfV
6V7Xn1X5Fih+KtindoJFuB0mG1nGcew0N+pJbtqm5J6khi1GISUrQb1ArAWjJQNx0WFPtzr5krqs
09NskGZJOzdHct9pF2J4Hp3WHYk5hjUsQqfH4YuLVMxdEWfrfjJgeg1joA9W2fCgaW4E9ktBsO/t
rO+6Gjubg97j6Y4NQD7ttBPSZpFTEOka7p41QAFTes9Uf9bRFMuyZGoqYM9CLB3FaUXilpuDDT8X
gTw6NGFoV2LoSO3oEPuu4qwthvrkFN95oU4qBHqcioYV3eTqvmxlV+C+PPR2pK0t6baI3xqc6M5k
TEU7bw0nhK/QTcOCnrKmTZNcXLZigR/VNFAfAman0ZxmOCbRHfvA1cQYruk813dBwOmU13Z8evIb
c+qZyLlopPx6PrFIalP1RWfKutaE5nQ4m6Bmut6V2bDJ3jsdZf0ZXVKNDTG+VF+skhzxN81aaLhW
AU+Yde3MKwJHkEEtnKaqkU0k35gnLRyHqt6ZfbiUepz4uHKJEaWvZ1HwbC/55xfHtlxW2UpKvG0Q
FW4W49iinic4rdu52E1UTKFQAVOiD6t/VPNJby0LTHABASrIzYVR4ogRI4jqhUEjQEHihy6AItzL
yuLvYPtTMgbwFy0AFdw8mTh9mu+hJenrU+9rEcX47H1o9xRDFz4ukVI9L/251iB6qCp85nRe9wj+
jrKH8pNem3YvgBTTCS8dqXyBAXlT2R16B0nFSqFqqurVvNIfZfXKgD+hfRexEDkZSZGpDKNTcekz
IbSVWgzlmaNyTxTsz3blqljoLE6T6sH/h9RWhlCFPOFgUBFbnQU7/FLEt2j7au3FbnVb3efuUxQ6
9aLAcev0UCMgES2gdB9DsLHvaQ2qIHLEveZiUv0Q3PUv5kp4EqZ/T/tPeNc47aaF7Azp5WhU8H3a
lbzAuqDLqcNjfi29doE7jhyIW4cs2lRTFyFb0gAkETrmTegE23bhHUiJholyhgbsnnbK29ncG8fk
zr8/7UQczrkSjGV47nF/j/WnMAxjRaFbVMGM4+x9OdZar6VmCIvmWLj6rFibM3NpLtt7EytQ8hQX
nc9JuMj5JTnWLF1k23oRQPZoV9aVFPiXy9s4Eh33eeSEoNONF5cv56DQmfIpDhhJEKLVfTrUG2YN
jbXgESFPkDEEqM5G4BF/lPKdLGHfPqFRgXnW8/mIHP6+u2PlotdTvKc7D47LC4xQEoYWbaJmEu60
xfKadtrPZuDn5P035Iu0PZaRNu/OFa1YPmcwvMs+9JfTW1AA0cIkfchcxWev6U8KfkN166Dx6SZj
DUm4DU6vA5dLqh0bgAcuQsqTYOgn5/zaavzZL74Y5JgmfpnXRJF9U0ub6tAhGjXsO9QzDWUhqB81
QoadUN8NuQQsQ3NK2VoF55e/F9gvaT/XcXFMpFSZss9FGVLUBiPjMKwOkXB2TbqhltFuzOAGsTfn
3A7zPC+u3e/GWb8MIhIRRBktGAh9F9sv8BWrDrsCLJ6+QD5Et9adOpfSuaIvB/gXvg2VrtP2ovKc
3ka1K10DEP1SFmElfxnAReLthUkomklYHePgUA3wtFIk/qR6kUkU2LvzLDBL/CqoKVGBqKtHy0M0
cFAn3lnCNPDa91fH/PHHdGCAC0yR/hN7/Pv3l5uhk9J8qA7SFHjaEajApnhAyHfXLP198iQ9EEp9
LEIzJCPDO87GZtlNOtMJnbJ22nqm4yLj9e4Z8QvpqTFmQjTRXDyBsSEC1j/Hxrl59XfX+Ds/yyKE
TzpDpmgAHjIvT4Ii4D8qJ6MYURVnH4WgZqVZD1W/CWPlSuT5pSDw9VnWJcEsjY0sabMcR45FPtE3
9Va/x9I63UDeffF2OfWgtf5C9NUfyvmV3fEJJrv8Ov+9J4il718njK1OF+tzdQgx3NQKJCcK3y1B
brbNuorViebfBIW17U4vluBvPNyc1eajO6EBSwm59G5Vg2SN7pxJ1pI+BRZKa/dKPaf3K4fZrBis
SSFiRVY+Dt5rLBtToFognw5NdTyn6aY1s7mpmyAS7ittAju8R9ULGcZedApt0Y1pjw2AJkn+qVE6
gehw6+fb0OTQxRQsQXY1BswGH0HxllgDIbz33le7NsYF4yWFfjZY87q5K3OEK1zfm6oYr52xYYgR
Zn6WUBmLjmr+pHcUfdB8gjgpoq0uhWhPHzpcNXCBcrxuxexsqwZ9wEPE6S8lU5Xt00OHwyBZ8KYw
E/j//FmeI/uRW6tWW/LbrJBqrWv0s7MPPrLRbTPRnaJ+KrznNEMxGRUN/bFHF5pL7nmKyG9t7Ity
lkt737iNOfuEzRnkM9YdlUnLVozWA57CLELdfD1zjyiNRWu9hPBbIAGe8mOYzrIaeiTJR59jOGy8
t+k8UjRbU157AzM7mkdWzTBM0vSisYt6B3hjmdR0O60nHy7P2Tuchs3gzaKz7vTBg2o8dhlXrJMN
0MpNOsAjKryLuYFbp4bQXlY0k8ScZ8k6EpYd9JWzMW1DOhYduX+MumVz10Q7OYe6aT16p3ZqQLPB
INste8/tBUeK0VWQ0fPAD2SY9l1xSw6Jfmlqhw1sBHVdqHuDnC/IzrOIGY/I3gvfszUwrRlXwyTg
dRPfbpoHNTo25WOYIDbbckQHvaNXz0OXrOL8UUgx4SweyopeBu6+hvcRltvWdL3BDQ20G4xNVL13
KdavcmCbVutEkcEZgTd8+pb5NzKggE68Az6jGfuEhkswj/yNEE7KSMVcPqFeQEqdHQ2/mrXNXg7W
CsrwSI2o0QoUsm+YeM8Z7pA/Z1romqd1qt408qqOtpq4kBqTki5FBj+2/fjoYz6Y5ksrkO1GZaVG
a+6DCHAjfn4fQaPrgwyjo62Rk6TJ88F6rJFzCOBqY8EW4TvrTXJwQIg0zpsT8P1i2ynv+v8h7bp2
G8e27BcRYA6vzFmkrGD7hbBsF3PO/PpZrAHmlmXDAu6g0d3VXYESeXjO3muvkH1InDsRb0NkrZNJ
88gr49/EzWzaWk0gn+1Xr5jwSpym1prgLVt1nMIAtF+HWWHylwRfU4itQviQKn2AUc/4Z1nhRR+X
OrOAUfc5rx5g2ZjwKt4FiqyRzQWiUXmmnnnqhZpf+hgmp44UBS0KzAkVSZ6epRRxZLE/ZH6/6SwR
SsVNKswZoqvstAxhPv4puivg4UpKFYE6N4zBNBb8FajFG0pt3M5F8tLSxwxcUiRILtNbTxza9EWc
nwis+Dj6oCJUYtOFgag/n4HmVsrQzUYSowJgXyPyJeoWXZLcYdTHAqtpOW190I/IS8LEdWJOBVzf
omaB1YYpgNs9c368eVF+TOfPlDKj3NuQPZr0q92IorWmMQ4HwERJqZWLvo2AAkCynZJjX2iccJkb
ws02pIHuVtbtazTVygwbPBmhYB9z5WepgTBheYr/RHyskF12YXPEMHHvaWxR7UsCERa9mRkGx9t2
y4tNKyUtQS/ZPZfLiSMrGJORMt0uijA9Zzy60UmPMjuVnCELqskYgW60mSSP0CDkE6uyAP5md0dg
GCpB24lLFU9pZePdiZGCRMLfpXxbYfdGOFGJtrHGjNQTihMB//n0mNdWLzpJ/FbELsef0w4W2dg5
GHhGCaUCO5K+1QbuI85YPe1zo5cAeCy9RiYNpnypEwNd6Jgj0bykXWUuBQ/tIaXBYtEoU8QMSlUJ
iUkhZCEPQT0ZFygAwJDJAhYGonyKZM2+hwPuKvdzduFBL15GOlwaRNOj6SU5pHkLqdEQoj5LgMwq
xmi2RU0aYDHrZrQdaqANVCwWTdCYK22+HLfq1LKcVxKROYqcIUnIhFmRAtnmytDy3sZGXt0Nn/TS
oAcKimpwqHZRh/6jrNDYz3xYsjY8QGTMENRRchjgFyUwNGxlcwflKQar426gG38yhN2hk8j7SZ6g
AW3IQIgAf7KinGXYsJBFDtquAh0U6jArn4KEcZnRJ9fDJqZqHn3QQNZWojdGAidP9EnBOJ5dc22u
SHUccn3D/gELW7WFf1cewZsOls7wgFCTcdLELtfTGDvHyqXWRKfGhBwYAY4sXVKaOV3OiCKnFaJH
3iccs6s2C/vdiYtPrTwvVajPUSkyhBotqBfzOGmfxJkdrTZuj5Q0eyzBE/JWrAh/n2GNl0tI3xSx
qxVTc0CLre555GpFoH2C4TYNraW04JCm/Xll4oOUZ43CrjC22wZB4cUOzl5YyPPAUGbfIUGFIgon
4zcHdNMjkcMgORbiHSQjX2ManmRrR5z5hg0wvmoAXBWI9c5bzMn2jyO1nbm2FCCZupvMfob4i28H
OHJi5RIxVI4l2Zv8kBl8NozIapHQomFJKRgglqBHVLVSltjIGxEMwWXIODthGWta19vKZiEFzoBC
MUuBqNG01ZiqlbQ1YWYl3RoBGWbRkzj2jRz3xXEu6mObcMW7GAuONAB9K9YZqjNSepYY6UZu9GY3
G2fTFZgoeTdQcBOikNASVSBjl9ML/KPQqNPpG7sNAHDyZdFiHq6ZQJWY5pIjBpmipRZKSMggd14W
KJG+RCHuVWzdOQFglBQJqm62h/yNh7v4ard0u8kdn73BEhl9vfA28ZPOp9MB7d+kCANrk3FrFTvo
keH4ZTmss9YbFhhkxRuLPWnUquVpat+KiJoQMdnIJdSD0Wgn+TMjOB0CMokccv9EurQ9THiLt464
1kSjA7J426rXgkpP9NQoUYdKHzjUFKPgkt64weSaXKfBGBYlwq5IWB3mviBpHHMaiVGmphuqR3S8
asY+ETUG0KDapqAbpMWp6BGYzeDo43Cgk7TSbQ3sv5BbirtUAQQlGIjuYdS8fVJ04sQoS9YkPrAt
e5oaWs27BR3SogJ2V/NmBhLKQXX2XtUnMtOL6G/Bj7daYuDtFk0WtTU6lRNGB8PerBmB+UHp1AJl
Yzg1XSAMQdL32kFKzfoiYM+Zns06YuUGU/ssS3UBPU8fq3hl8a1JEx8V5UNukQCTh4wMhUXnJ0PM
G41Ys7eC4H1q4k2eXF5RxekRV4A3yrd/T5icaKySbu14s3oAnEIG9gVPAn2Hbw6EUPX+ZtLY58vF
4qv4MKM8LDZbiJCtDQuOGPsRL5AXshWsbOkNlt9etupPMjHYvARkbSM6iRzGl42mLtUqrvqYX6se
VrzjiWQKsyiBHXUOP0kPjEe/86vB3YXDCYPei4FCUrjDDKmEJvh55PsTVSw2tVFqnM1mh2dSiXBr
QBFV9zgREjhuTRwAtvX8e0f0nReK60NTh/EL4uzQw99xQ4YKGYFtS4OemcAOPLVp6q2kX2CJ5iUZ
IoI2wpDWN6KzJxL4+1rpGfMhtf/PD8Hd3QSWz7utm8AdYmDoP5a51lVj2BOTTq/NoaLx4lKSDg6L
tgkCmqXSQ1KsIjQsxizLo+6U/GGOJwrgtECUvOOK9yNyJm4GYSL6/jTbhYvilDvMSm/PyqCKRmcN
SFEbrMVFDIWfbzKscSIb7AYzN+F6Z8wGZxb6/lelo/NXhifscPgv5lroDeC1AyX3Ripv8gks7b9s
6s9SCab/1YmRzwIgP2lWEaNj0JAzbfAJRgumoW9SOKVUqTcRec75S3OkLqS64W8K3LdzhX900Pp3
+OegwCFP7ZRcHQzSzOzVBNEQMc6EXoN2+GDt/ID8gHaGoS9Fg/AFE46vzbRQVS3DRFV97DtsUNl8
kWBWuNElDl1EMcyQiLKLii3zc1gJY4S74q4RGLCYmG3QiiZ/4OP3A4aB1h4e8DjssZzvgaiejNMy
K0dYnDQiwC5s5mBm1RgGrZssrQ+mzD+NezGvJCHwYek9Eunuy1MJUzIbO+O8626RCJ0h+7aCFjSX
FwIemNw4YecSVWSloMT2hBroGK2TCGeNxRnMjgd02x8IVDDaAoIPPwW4H3wT5ExtMfZVFBfHnnlh
BSTHiDCyxBwmBtdmDIUMyr0p0jgkXWSY1vFNTvyNJ32wIPbN4g5dgUIVH0SEFGHncn1dEBEkJFMC
xPO4ZqZUZUoDkgkEMwWQZR7kEmG1S4jOuUfOQX855L9c9z7ynm/pvOWSYjlRB4dEvAQMRwqF9GHE
VKBu8sY39JcxenhUGqfmAKqwnRqsldvd03ItAjGUdO46BeRF/MSoo8zU7o9IIdRoOnKIZpR7s3UF
u33iHaQRgsosxx+R01uoo5IjCS9kGdNRwFUobRkoohu5/TPa7QNc9yfQDGsMMgOaA4Ub6tivt3ZL
R7Gry7w5kh0wCiJNra5pTKlmoS6h0VYbLNMo0+CxPfLEmrHSsWVe2ImCISsaH2EDHRfIWlI2j1be
Pif4du//88HYO7wzWRFblaxFc8xbYAMTw/ktdoOVB6ehZG7DRhdqhdRUOeXpcE1eB5gPywhAwih0
IhFwhLzHB4uQ+ekDIQMUnAcScrh7Zn29EUwCrLM8wsRe2Bh0eOek1cpeG1DmgnUj1FfUC22BggB9
Qb89eFI/7ULwf0BCI7YhFiOerw9qiIgtWrlhOcXoXvp5MkiKs/j1naJHh60exej9cFhBlSXC2QCG
75gr3S0LTO+nrB3qEnjmsccENQNfo7ytgAB+v6uPrnMH8hOUNEYLXZRHejf+H6CX7pWkv/H1oxiC
7+lkDFQDu2MEtObw67hXf+ex1AwYklVHJwmQJac0IMdfOit2Bis2Vy11okvx0u8qJ6P10rCHHFsy
B/W2S4R5pbJ6H8CEHcva2ym3WyPVEpVVIwunwYFSBqiXNmeQX0rFJcLpkpkbMhBVlDcGKuOPxac8
Vh8/EnPxFwM91+BFfoYUstrkj5LZauMjQPrbWhVJHraMYFJiz/x2iIAZRG7QRddHjgz4bDWGlP/Y
WJtg0dUS+XMvPUoe/GFYgivCNWk/J3YHqbsFsxUpk1Zs3ByTGvJx4IciGBx1P2qRCLNSvBRZ0plz
Aw0Kc2ETmR2nUwnEOKrKP0y3PiL/7OOor5sHPg3qX+ioOGxsf53p/xmWNd0WiTnFZJjoQSQAGxgB
dRT/mcWEO8YS+EoMzAdBJJXcFH3870t6X7J316ZwZO4Xh64SaumvL2qeMX2xMKheshm2Mwgs7t54
aVJLrJVce3xG/Xg1aEagdAfb6T6YuWEzYAPk0B65FX5MG+skmU3kq8FJj6Q3P36vPQodDqkQo/8t
Ff65p8WWVDFB9O1xYQt9qWmNLLQ0nkwhRsfOf5btg0rou9kmg/YBzQOq5b8UuLsdLwULmNmKdjnB
xBjQDEJhW+yrwHh5OYPrVKKA+dAdulP6SQKdzJTsD3/ijtkfeCwTn9KZPa0v1GtXyPDCn63iOIQZ
WIHyzqgCPZKUC1FbHxFAf7pHOEPxHnB773XPXM5hDbqmS5Mfy7gwYVxrSWuOfLBWF0pwVGsvHR9w
8H+8IPQaIsKXWB5Q19fFli0weU7IvD6KOzdhsqHP5oTMgmS5LXp9glfg74v7u48YHgp4mBx4p/s8
T7orxbgumolOwEMRX7kDaY82oWfeqAk6gzZmViLIMBi9UnPQIeDDo1E6qeVabEs+d4SWwo7g/clp
o47EdhDbQd7SMDBHTix40rB9ETVGg5G7suroOAzhUQv2va8Q9/ggmHjBUnefFX69WW1LVRXyGJEz
k4bIe9KllNUkQnKqDDS0dr93sDo+dkDY05rWx6i39qOoN/KHaqa/7e/9JvGfjwLt3NePws1DxG0Z
Ux5rUFerHEqWLXP6NAlBWQ4iEoBDA7K91rKxvwJPzVBRFCQTinR2HbvMK6D8qWeMC0nOTXjhiqi3
ZrmI+G0lOZolR/kMOF5VAq9ifjsV83CgxNWtkQfO51w4FYS8g3Y5NZjokI0a14e1gSJUNeIFRxi5
oYxFo/H70tlHoL995buCbsmIHJLmrDpu7KVaaBBoMI0Yo2NCGslMXXI8DDJ6/v2aP8gh8chRs+0W
gyCs3ndTUxsvoE7h1McuLBKY1VONWRKVzUZvUGNGdOOjONYxETV+v/CPX/af6969l2sWDeU4t+WR
AjVhET4HIVULRA7TgHdnsE+z+rjEuf77RX8AXeDeCHIyg0KH3/vHr6uq3dJ0Q351c5yja4GVUwpI
oYBqgl/kvW1aIbwG2zSKQClsBGyDIsaLrziVfv8YP+xJeyNBi/A2oEE+vHvQFd+gKePY6hjhYiIb
tiVjpIxPbdDSVwjlo6//xfVg0A2uBoWCR7jbkpienMSm4CtYCRDmipl3lkP+B4NDaYbL3nIThvHB
N/yBMSSCAfx/l5T2XuGfs5DuilqSMJfZz3iOAv9nszCN2/ukpEfmbI2ZuSCY/AY0eT40ea5ydK2R
4usIdWRGaGm76Fx7SaRgbxekDCh/VDz4jEhk+f7CgTW+s59xWyCCuoPgCJKLAQxy1VGQgV3rtYFM
IBB1TRBsT8WJ09e30QfORCEvK+zABfuTXrgn2ohv/LG3EclznJ3RKa/IROePgtpq/R9kskZv+Q0D
X8GlPsC4iVWY+/DY92EeKaMAdjDQ0w2IjGFOBNk/quIEP1Eq76Lsphardmas5YaE1xDW/3Sr4mjG
6KRz0nNksVpnPfMIcuxlSNrhLRAbsQsdN4ptFjF5HPJ/6xDe0QpuLOpx2m4QuqndciW3pBAecDar
CmcwIw3OyPzowGnInVH27GdWL/xBg5myJiFIzChkm72hCkCqaxLW6qZlPgnfpMrnDMLr/jRvyAcF
jQJRkbKfqo2XQz5qw+WFvVV2ruZ6AvsfRsYHfeUhqquMKiyf6BsRjE794BHuNfPdjom2HO5tIPxA
bn5vEULHpdhjjJ0exY6GwOClbnOdaQGzgyAtdI8W9Q8MMxHcUkieIeWHCYt0x/HKS24bk3lIjnmC
MSaEVBtYbBWk7aCBI4MD/4IFETCvbXgdqsmEc+mj/euHsn13IaF3zxkKGe53BzRV5TgYoj07KL2W
3Z+JeYPidMDoMY3fpg6EGEz6NqzlR6DbTzeagb3nTq+C9czfO/PP68wvmJ5hRBSFJGlEc6qw8SFO
WJmRwOgiHiHz38EsIJvYGOFKCQXTt/6AR5fUQ5eYHOE2AJpoD+dzr55DZMchehjOU5WGEQm8z3/f
JH86G2AmguMBXxMX/ctg+uc7LvNKV10OmkCOsOMIQ2PIthdyOqUlQveK8kYhl4sU4dGXNTIFF1K6
YY7dVClF1z44G7/dbbhawJqAYliJA0X4vmUZyQZVckdEoYSAZbRErTMA0Gy1eXnw/nzbAPcLoQSC
mRCOBhjZfN2lkb6yCHRZIot2yGCfQRp1RNgtfJkYMlb5GULZPrVm6OJ+v9WPLnt39idDLVTLWBBh
O6QqMZfqIG0qnYZAkKOsOm+Yum3dI7js26uD74qSHE4uqHQoQBxfv+uas1sD5Ul8ZJG5RTKGhIqR
z3xhvRnzaIu8V+BgHMXw96/6fc/4eln67ozpGszERyGN4YnhEzCOxvhVEEMGGR0FDBMIj0rDbg1T
DNPS7vrg2j+sI46RAMvj773zvbvPYtnUfTMXOLwa2lqqRGPi2CiFSZlQwQ+AxLhiRIC8n1GNGuOH
zXomER1fnQewOQaYhxPpA9yBu9+wYdby7ye6fwipEPMgg0QhcM0/fUQbKPK1inh/8MX35uDLufD1
Mvd63SHnpxSW3dJpSGRqp63IdRiHlNc5gk/mSvfKZDKNOenng+vCner+yvAEgM4bBl07AArh5ddV
JnZUXSG2fT73WmOxCnWIoXNvniPP88B5lJ5Eb1IrN7G4AxMQzqZ7z9zT9lFwCqGvhgjnz/fshF/I
h8SBcsH40J4rV3p6bk3qPT6Wx/at0xube1reJ2sAiZ0P86faQYJEb0unyuLwH7HqwPfmgKRtb3vO
fcbJz6RNHvkz4YivkYc4C6OHo6AKsPKYXii1s+aQPZKIRCMC/ko4+ZugC4cBWhEz1hHTgT9rctvP
Tm1v+Mi6uR7zC4fIsdWY7dQXjckFzY97Zz1MHsLujZQFWQzhb+hFr41VueUlgXZdHi+TzgVbsOkt
LAQ2N/dmvwrAH9czA8IuGwYSqB6WM2PBaTvsXOY9C1av9yDIiF54O/OIE/exhivMB7Ob4NP28gwr
Lkv0aBtFmYwqSSYOxEEM8d2s+MiHizrak1voqYkHr8MXyOEDVEb66kkao+JXGg368d6pzcYldIAC
e82ETJvSR+CVlfo1TL8rA+aznTvhUSSH4dDojSUakU3b0iHWZyf5hMOdRxsLHMEXZzBR8YSDmx6B
fVqJfjUo4O1Gel4AlTZuatJ2+5ZrUEbCpt6tnH2muVkQlN0oYzIbK/KIQ6yBaEU5hNa4zGF7Fu3l
innCmQ5SD67vz3w4WJI/Gszz5jRa743nSq99bCC30qDkA+csTm5jkC0z5o7d3dJXxgF7MXrZAPiH
/RkzizxkdASQmqWWat11UznraVQIc1Ljc2N2ToNVGGmJu+mdzvtLUFjScTETV3DBmDP5l/jI4L4j
/lnvXMFn1dyo/c3JPchpcAtSmw2Qqv7cOMkVrbede+KJ8wX80I3wF+UPuEvEW2RKx8aMrEln4dwS
nwuHPnzuGPLgskHkbqaIGVFs8QGnVZfOQAP8ifeV9cGUNWzWgk0FiszITT3BX3aExIltyuHVCPlD
OSxfEJCtU3pmZSrhpbCqYhxJ6cxWaUxAcToWrFnKhZXjKpsJj2Fv1eBlwukMfstsZE+L1Z5HIzIK
l/dhkKKO5hom1mzDbwa3PjtQZmzOPqtVeqcKwWo0bm/gbuLDIOxBZ+3YT4LGFQ6ULsgw0covhYWc
ZUO8sEanY926jZ6GYrA5G4bWE27FYCbwZ8f3NnIjOmFKDb+w3uMtSmXUKOiuxDHHz+Cyn50z66LV
XQdHDBYHE0X8Png5GoI5nymnOewfZDJhlaCyymekbnJxEAY8csJf4LsMCsEh0WM7chtTeCVe8cx9
3uD0RF2DHsHa+W622sEyAyCgqjvwCjFvC0boC67MAKuCSatTu4VJo4OBqyUsyihj03JEpldm7K6H
1IUXgkWrkVabhN6bL9An6Y1ZmYjtsBhDYeE0I7jF82iChKVG+qrjqjpSlRFNkXiF0ZqsjSgHnVBh
c6uvKmHZoz5om9Jao+rbcPi6CsZm836MS2zGG/WJlBhZ8vlgu27mdI1UuXIEDdafwRKmQe9Uhppp
nbkZlbNhgJBet2BGfzTb5G6LYxZnEhN6IRAVjPXMVO3NEHYpxCk7j8i7k+OnLGy0SBcP6wETD2sw
ceusGg9GwpPmZR4O1o0TuaUlaIRdHyoPdAANGzX6H9ohTvBM9SOPhH43s8uAMXo3scHXZF4wsaz1
+gC8VucDNgAADl5T+rRo/BP5tFrYoNs9UAI0L/xAzBQJ+kMCndh8EyHg1OC5misiiDMCkkN3s4f4
kw7Yw2YE67t4ILz6xD8jVdMmb53ROKkXB6zDPw94NHFAwCyFeqJAeJeBhFUGWkFvsxEVAhNDRhsU
5jS9JGfuBVQTd7+YXVrwCcWdgbEr3ke4UweVQ72S78Nl1ktvsvtUjk+5O13I91aNbF6lD4A1g81e
D8RlgGL0JOppMF2IsNZLXfTJV/I4420blCXgAtqQnsCOVeDRWz+zWDJQWfhI3Zt1jJtMmO4fkFJF
I+kFvfcV/G43OzMajAvwGswvpIWoCBu1ikLrJR4tb9YqexA8/lkyehXDJZ0z4gONKVJ6IF0E+enw
+TUpfOdKm/UCEygCe89mCKEUdPK+4RSX1gXj/Zl+HzF2Zt/zU+QLJ0S2mPj12v7Mar27RHpxKy2Q
nCosj0LdzNQt3RjHWG6JOmHyXmNhW3CqEPkOuBEgVelZmD41DrItj8yRC8sgV6vLaK0urZ4rjzRr
vTLS2/IS31qTf9rC+rl2oQZvr7Uu+LFFXBZbMJgg+UTenhkhVwKyBru1WJ3A/+vV2BNdzMcNUqcd
yQIBD468kU7C6Go5zDZs8M0GMzbOi556l1SRuG21eMcqnwIFzSfN0l1CMpDeJlvyKh9sYn3w8kOB
j70iXkoFMvPU26kaHaQwszsFyyOA56QxeNIL84Lvh6ORhD/QfJVOqQvS4+vswmaXwTqasAroU47F
7aZudeR1LEYvOiRHyQCpxp2MIhQsQMihEJB4yJDaGLCVxCPhP0iLdzoNCLcrBU1YhJ2J/x9W18ov
7MZOwuQVr6c9mNONDUh0C0f2ELmLl7yuN0jiYAGocz6tZ/isVICzo79CWyi5MaXUV4zTDu2VeXkk
kkNE1YPa7645z/t4rJkmmc+T3qis0XsDlipvE9ihXmO/w2mneryR+plLyHC/17CBW5NbeoxfGova
qSp5pA6MSh4yHZWIhlErJrCNlYawMkSIeA4qFGlsh+Z9eypSWTh0zwncH/HcfGSxHCGmCLcD9bTg
DIKZM46aXMvD5FC4rUkcNnU2BF+AcROkaICLiP1Y7hwphGbdnbBNAEcK8HIFPXaXGFZQ7AtahSeM
YWU2KF1BmVwYQJHqpDAeqggjuzQXwpNs7GpmYSYOprvWBM8pQS+hBaW1Rt9uqV0dRGvBwged04iD
1ZUMvCIh9iiL0SRbMhatNiq1AgGkPC7ucBJQYaUa1qOFqDpNcjYcdOthd3Bbws0fUHmxGmZEHv4M
IzNTeDk1moT3VwoyMLaAQAWNI1qCz+G4o27YHuHzgYxTfALOozTe7IzRxJM3AGBY9At7mN3cql3s
8KZgYxMGXcjL3lich8QrowjAyUqcIG+iOjklXjDeKZ+4oIEbOlQ+TzScrkUvB33UCme8TrSJYjmk
8dpJAXskXCqAwMZNL9MzZY04cvB0dDHcF+TwPCCqsMefJr/kVoTdBVxwnTBKN3dXDH5ia3QRSOBF
3qCTqHsIlz4yKMJBYrtSKpQjGCLhzKL9xCM+RD9xJ1Q1Oly6ld4rPUQJaJKFFxWvVYTNiPdKfTKg
ER1v/bW+1jcOanVlQtRA9NKZorvv1ZJHGCDaoKbdj91GIZ3tIBxYL75EHoQyKNAtCKQVDhAeK+M8
NTnjbVBSvUMUOe6llug4FRVj0JRKYWXYb2sB4TU41RO7xA3hgtYUjzjH+ON4xTUcxJqYYKMsQfyg
5f2uBL/rv+5w57huMXPOiegEa5kVFAYB5IT+T+Oi/9JTeKhan+/IgFvsRZHd7U8ecA9msn9Vhl9a
z7sPcDe3akRqips+RwNoIxLVYNHDeaxHqf2Zt6fn9ZhZ1EHAjjq8/BneI6XXeI+x6uusST42MlTx
rHJjUHNRqA5pFB2TQ1xw5sIfHu8KpcKtyGZUBpGbEKsYKKCQDzuqrLUG+8BQW/XCqJQKFW+kYwUH
yLM4kNjMV9AoNo0+sQHsf7DvlleSxGmfnJng9xaY3yGj798f2BVQJUBYfzH3f1C0NZ7paOil6OQ8
XyAlAkkEYij0DC1y1xn91dvt9F/htb+HC8T+qEnPgvxKat6pV+ApK8FJdwM9M1dg7j+qvQsZkVZb
8Nrn9rfRIvUyqE+z659nHP+xgqUqz7IZPoAghX2ZfPsW4OSikad3wOIOOcEIF118mc1n0rjQmOPG
l8LV0cVLh8R69lKfMWODcbC8DrGfqfDBD+Iz/4ES0WVV2tr89jn24JKNF1vQCudEyJJWmQSOMRLt
S2RGLuFN2hrEAfSKIehhRNiExEeJYv02okY84cwiToS7HQhHSuQSwDn3QfuPkNafF+s/X/MOjokm
xA1GGyxiaYO0ES8eYbhA2ix6GgSjvpHYyeFEgWAAWqss3mCNAi13ZOxN1t4UdHAZi3To5g0cz4ag
4esb6WeOCgsVP4bY1Q2if2huBYs+MAb9XlqMTawyq9dqiQ6uMlBVmomxmhEmEDvhFtU6ogLAnHX2
bXp5gZ6IfU2sQee15WWHLQSLf4CAUt8wMjxeoL30HjYpsbDn+grYLBVJDxgbRKdnUjudEMwjy7wu
Q8IgX22l1R5VCd/Zq/v1OPDUIHuEW/3fTNt/3o+6muss4vrhXGs07q2+XSenQ1O8KOCO6hGam/ZK
H39/Kam/KOPdekZGAkIeYANGf6f7wAxNGiu2Gs+gEADBmF/r1xF93AGGLO25fO1f4cuog8A56H+q
kLxCoikvqqTXr31IubFZ4yTvnlqjV/YBE4petPoVYkqrA0wKkoMl4uy9QgiiLpokKhEiLMIUMbOT
cpS0wWHhwtIrkRtDj50qL6wJNbh6jlUBIZoF+pkgxsipk0sEM/I+7xMvzZmwIFy7sTAgHOTVRCIs
iNipLiEFI5eLc5zI5C3TMrPz6N27cf8VhfyW4dxLDNJAfuWFkSOtb9Ti9WFM2DcIc3+A/7mV94Au
OeclIUSUdNo5HYdCB44hC8o+SIPRuBerlPXg4X0DrvcLwsCMh70XZtbi3ZEG8SSRbSUnwbmChhfi
cZLf3e6vwfbvF/q79L4tErjqQpjAgs0t7a/KP0uzJDK+Wlpmv9C6KoXlQWd3hEe1PCnscwCYBfR5
yG/fYvyoQA/Gy9ETg6oANWKurrIpCjL10N6V+aGqBokGRHfYu2BK+1f2/8+nIjqehdqyH8+dWlhQ
xQUdjsjtmXnurFdWi7U9z7i0xENuQY02teDrw/FJYQ6ZAjKDuZPz//x+n75D+ngg/36iuyOeLgdw
gmOqDoaFgybvuA0dYv+ctpNUeobpRQ4fpYzSkWco9zwbStBN/VefYDcN2CUAIG98fVKwO+q7vJT6
oJkghejhH0OSozZgqNDHq5PRibFQqcPUSSiOid6Mr200PxhF/gB0I4ACthNQH0CqcT86Kso2TYet
Hc6bdFghCiuQTDAVNjd8sDkJnX33QGPwN+/ofnX+e8G71dltIt0ybNcFbUQ+Nxx8mojILzFcUeJ0
PQ8gq9GZCP+o2a552hczBNNA0sbnsLsqIVphS4B0BVdAdw13oxmPihLMjO+e2GJxYCqEhb22Mpkw
QUkQLrzLvaZIYWOzYCfsJQ0RfK1cb4hg+P1R/jQw+HIf7yoNoqWkLKnLNuh4sPIWtBMgY8T1pQQ1
ZcNpKTK7jgJWCRkDEvlg9Ri0C7BzjnhI1VsBUbOsjOg1DeI/2Dr1coPQu4gftC5C/1aivYf/Hd8T
OlFz4GATz9IWP1qNe5Xw9cmgUAK3BNRvZD/S90faQoFqmgvJcG7ewUIkO30XEetIV049plOGVZ0b
eG3Ay+1lfqq8GKf57/fw++QW838cpRKYPdi84AT49XUgqKwfRrbNA37eEJVGGxy7QIzX0nCMgO1Q
B0XhOry1wnbk81mNFwh6ql2UmKPW+R/Crqu3cWON/iIC7OV12KkuUcV6IVxk9t5E/fp76IcbmyuI
CJIg8e5yOJzylVMgDfh6NP9yIjAa2MRCj4UDSgCSn39HoySxVLJiXB/bAqp2Kni7LIqNjKZUelbs
ukv6nX8rgPsqBAj9u0GRXE0O9G1YRQYYmYJeWBEqJaDOVagMKqR+Kwa1VciwychnmqgAsUYntjHB
mQxdr9YByoB0gitC1BznDfTPNHxoy9fShadqRzDkSb5I+pmXFP49lf+85HTKeSFgW+ir1sdSFzZ3
FM8ZzYOAIMr5t0rfh/oNzVU4VMAo7P6R3hT1sW41Tq0Lsr6F+gDFkVhFlc/gN5RA4kqLnGxVW5QV
HwQ716FAwe+alqBhBNrwzEHyo8QzXa5Q/wdzCII9wDlO7lMqokBNTuRwK2QRCFTZYZB9dWipW1j6
R5wdWiFzpGT5g4S2XFQVb4LoIybvGw2Ku6YE7wnCwpiufnCOx/NGVQ7w5ua+EraewQP+YBxfjXRy
0bR4gQhYhXCLmEYh/SlrrL48Uf66Cw2eNmQZ3rR6hG728g7DVZK7DWxrQXT6jDcSqP6Cejq9Xtv/
Io7HtQ3KmQitTWw3kf27tuFHw7TdvauPvSqbKD0TUbuTGo2+xs62Eip9C6BPukNyEBY3sCgJWLaS
E7+FF1aLrBiyP4sWnbqYANGqIts99kRyXw/xBwLzz6RJOPJY2ASMEPe/Q6zjok09SqqOLOTPIjQS
k2Wy7C7FknaKZQkpzXANbBQaPArkLgV4r6CTZsRqbfSGRz4V/XOLn4RIYuDkqZYahOCsUL2jOM6i
1OGRTJcRtEZOoQlzn/vfVAST+2vkkxsubGpOrGQeI3cAULaZJdpNh9RUjCojaPCh7QWM2qiIbpWb
BPZxiQ7gFUzkxqRpLsz9OaVeTePkXirKrBzgs4XBoEGWoDN5t+JVc5a3zSL76Jz+gnYatnCjUnZi
ooKBbstId6ydXM8XnD0nICTOTc7kVB1amFvxflMf4UyHU7NhtPSkHPrvLCToFgNcnaC1BZuLbQds
3U0EshqWdSZ0jZbgIOrQe0VXMFb3MjoDnyV6VyWQ1R0sP7/vOkDy6newEjTRbDQ0flDUohwoGsD5
JnBo5Oai0W7YcwJHnVrfeTPXJzfu4n9nWoJyGD1KFE9rDbn8CMVK8KojHv49AvgJXFLfu2114BYP
i0FTFyowarsuHdgW5rawaxwIdK4DNC2WcJ/aywaDiuwGkt37OWfnH8rCq7FNZl2Wfa9vU9xltC/r
KfueJqcsLlWFc2FmAkGTiOS92crfHVjndfjWSm+vd/OTet64J/4/OdNsSxmi3hdyDOAESUnIUTQ2
BEItiKmMH7rQITjWLsttYjVqgiuEtpIbLkMnJk41U9j7oT+9mIqfa+VXHgIVESXh2Kg+8uZISBrU
B1AELOoFyDqWNRIjWgXTEoJn+ZgxkQIWJGhPnQT1bTAgpqDmWrnkTBGNHWSKeqcHMFoaLGXstOni
8fW0/RucA3XECkiYRARl0nTW+DbmGwpyH9tKZkE/uVIo5fZgygaN5kN+pkxnteiexQPg9AC2BhQ5
igyTECzyUv4Bw/H6mEFKtAYRMwi1NLp2gDQ/pG0SHotyUYXVzN55Ur0BUY0BbA9gG/D+pvLX4aNr
o6YTqqOQApQK255efm9YCNLc0sqOs1XXvoONKXp2RJuANsLzeJF2EKBkKDiezJqC/VsawGhQXgHH
C1VDGAz9vXoEJg2ysK7GMypzkf1hrebqw2y14RK7g43+AMw8X39p4NeeHB+/HzoJZxBphhxbp+ND
qyXSdjWB9CdukBFZzFwSF+mO8glczOlxgZO4np+iLbI1KN335BTD42uNcs4HhWaUsKdQekUZ0wYI
wEnPlNGq6ESjs7LNLMAskOQ77FvgqWGDLiIEuFbwLrNK8JnVCoXnI9BCBNJm8A4rCLuRHGgxL3yD
d2MUR94DZw3nGPJQGT1FgAqBJFR87qvYQC0HbUU09VA7GZuoRNTBzSJjKZiyLkhoRDM+FZqiQelU
z/TuBonvmWD2B/o33dq/p3ASZ1VtlCsp9/PdFGzjYjkGKRxwNIXeEc9u4HLDqaAn6Bk6L6+/H/9v
dWekWuLsH3NoWRAm4UpVCmyJ/1sd6QjqC2kHWBLseXgrcSvPjgdoPySL+L4ZvFqlxAZp9g2CsiSA
slXZQv8YEnQRGNDBIS12bHJJ2A0lGWxmxzSn5tHbPXmgFpGpLbNOwIv3zlH13kebhjsV5Q22xzDh
+ujFx9yEPl2Tv15qEsmUxZ3jKl+ujsymMmodIm1EIIB+qTIsZD0YNTFrHl2JBCHD6+n8V5IWM/l7
OseR/Tqly44KWqXGk7lN/y195hCLaADGYvaS7rvpMtShRWeD4LYaMfCI47AiB033CPoIpdXrwI4B
NoBIbxOZr0f2w2z7Z5H9mpPJVVoEHRP4AUYG1bElsxmxeLwZOsO7vw+gb3MB8u4jWIbv7amxaR19
TlNZI8XXUvwiGX2fAvoWiv5woFVtBtCrZe0R2F9qKXp9tSWv/Q2MhlGB9wxhVy4BTVgLDtTSTiU6
nN6GMhExXqUthbY7JP2sORcmYTxmXryeOLkAqBSSDEmIzKCNUMoV13361Val7ku50eQrXtnCC3Uo
To++hwgijLDkJc0MeoXbogdELeTssthnlCmL26RcydBYpGkjpo0qLvFrV2HpVmg3JhDsQcBXJLrc
qbSywqVSQGlOzqwoFkkhnSX8tMfU5pWq0OgIsx89a3XlBpK7hGG+CmpdNQ4TfkdAk4EVr8wlH89i
ubFOyYBkA2c0efKRhfqeUnQn1EcYloMpnd8+GjT2oUx2ZSC5CcksSE7uKyDNmlqnoAsCIt1a+KRh
GwkI4AIdJKfUoGEGZMay7FWIWPFucMpOuR0svE2y7nQWEb9kv9c2RKvhcNRaDbAW9uulyjwtYfDo
fAHrD0NjxKR/d5GQsFmPAlR1BCZSk4zLBfrSzsPw3uA66nBGCCSqDJCB53jAnuWOsOAW7So2UzNf
SQRCwIsSrU9wG+EInpo07AWgpqT3sBBn9QHtJd6k0BX2VrIpaEAeL4BIjIHui4CxEXV/75nAL67A
fVE/EF05wMitZbdaANGx5bVeAzjH9PXajNDh7LE9Hgv8CnOcDY90Cw9bAvp2BlryDjeeNxuQ1R3g
6CyI5Osl/FrZRbqBY9SuXyQOAz4lGt/LB+6oXK1xM1UADcWbyBm7FAAUWWPMDz1JHbg2DXw4TdTg
KQHL8BCOmqHRmO1CQiPjC2Ec7jrUPNCWANZMmvkkT9Ox319kElqUEHgTHxQbbDNuX4iW0i26yuro
bYiQAoBChJDeV9+h6qcm3qIArvItg/5b7sCauIA3XrBPFZvq7Iw/h5ldoCkJENYXDQW8YqYY96+8
9XgC/1o7k3gkyZJOKlocBCcgCHGbKgSOOgvPQYdpERkVGkEQqYAcl5VDFJzSve05RO8a9QsI5wR3
IsGb01t769jooXZPygUMlxbCzHQ+y2vAnJZBHRJRqGOnBXQYuAVJXTPhVj62J+XsQbMFvXgKxTa0
KbctA8qJ2rczJfN/JacEmIFAjo6DQgaY71MKwt2LBqG/N+WxyxAh9t89puJRAP19EHMnkI9s1ahM
ZbHFTO7yrFr3+8HT6LwMe6jiMTVAMUvmI7ZOaBgISFUUBoBoQGThK5sccAoH8KAFAwxetZBwh4mU
pL53621kbGEcbgEt+ZNk3TpR7W7Dx1dmf4XQlwfYawyMdmBCAT86cxI9iagxcBxDkNkAJWAa34NI
PWTSMKBHGUUQZ1iy/u0hdMSHGZqUHUrgSoe3pl0NQNnzn02wE7n3gpkzd+fHU3tyt/0aBYrdf4/D
WMyENgn9cMsdQANkIbV9YkBKPtSB0x+DS73nSzUbvWYjVn0AR56b7F2twV2CfnCjxSsB0uyJq3x0
wOTCiAtYOh5xJa9KodVDLK3H0ahEGuqKoB/nBwbHFw1Pu/vNKzTxXB0T79SKM0SMJ80+5CdwogIn
HssfrKe/71R4JatEAtJZgId27Qmio5Uq1OZwLNDTLFdwFX47oyGSwLBOXzIqvUT1rna7vYzZT1Tx
fL8yt9iQUPh5/cml8SSbTDbqSnCjAwUL9Kepb1cQhy1X5hgYjAt3EYtKsHRoT/4CVcWx76zHAJpL
CCVT88Pl4I3QLYBHIIO+aVdwHFU5s0eBfA11L0o/mzLsBB7v3UlwYpf6/q4tT6dcb28VwJyW2h33
hKCyyxid5V69a52GOw7RC4SHMmiCksTZvX65Z7VntAYkELvAr0f5dJJp5GFYCWF+L4/5+q6Jp/4a
qOEOJmDMGmYz+t28lyQHsGUggp1ApVZLVnMAhKdDkHDywSpSGH1wx8X+K0JO66L1m0gqjqmwk/1b
QK8D5ZbSD9IiZWAgTu1Xm0KEkBlUb4VmC5XlsLOL/h3GSiSTtl0FWwLYGd2BU01mFuWzYxltpP+P
bdpVqFCzpwJapjb5WAijLgIAMTwAzgO0p6G1iW4rVGoZvaVnsrBnHSTsApHlRhAIBNcnAc8ABVNY
iQvURqEzSKJ8MUKjy1RHBghHswpMttPHIY9SUsC7BOK4dtDdwl4gLYTLX6+QZ/ngn5FMLnqxo4um
oev86C+qZbCkzWIDqewdD6BMhjpntanvarKBo3UDTscxXxVAk68GI93IBrQX4WS0pUzOGaFhknkA
ekKxhwW8WaN9tcqOc0J0PxfHZLMC6EVDB0nhQJwUJotJ9IqG4rggP0KD76YsKJwWnxmlBTJqmP17
euP2gP+ipcKd0sgQ3lPAq3EWfr2es2df7/coprlHHsIIAaTY/AhKEEB+GmM9PgQg/z5EF5Y0KD1B
4pPMlSafnaBYLmi+QzoB3qs/FetfG4mLuo6JvTI7FhegQJslvco2IXLxZbNEfXrrbWk9WUaAyccr
auUBEwAqxGPXFgRAegcofSDSh0UDRKw4kwQ/KZX/GdgkB76nGSP5SpYdgcPxCWuHh2D2Zv7RTZl8
eTR8RwQCz/yIGfw9RrgYGuZ1xXKuJhHeWaVkZRgGtKF0nl8DWXxurLv041h/b8BWBzbUQcFWJw5k
TGC55wPsD5U6VDpO1qEiwPF9KxoyAIDVX68N+d+MTKDFMXxAgYUWYDn4d5wpvDvzPqSiY3niQlKv
eJWXVf4qQCebRIXGNAQmVgR8j9ziMW7ApovtHZJWMIxFQcu+K1ZuNosYzCQOlfhqQ+nMmqaIb8co
bN1tzoLtpsUgmh6ZMAASI0Za0KNGFvT2QhcAZTVk1HCT4thAu6RwfA3ZL7X0D+Eh/uDXhclsixVT
k6AGBC7X75/wmUjuJLEKYND20VXY1jPR4L/RzN8ZmSyP1LsrkGcQ6I0CEEXLQhs2DewOhjJ5aSlS
YFFxbBTRXE3oyXYRRlU4wANgnYxlM3ns3atkim17yk2JjOVCq6vVxk0MOzbNz8caGB4VEMIz2Bgr
XV+r1lfuqS0QwvFMSPmkP4hxgAEMNSAoAmENTxZE2vkClP6CY7VM3tBBOssq+InQARK/y0zrT/wK
KtRr3hngx0Tk70FU/WvJHaCuZ4ewZ8psHLw8R+JRhIdDl9sC8scGWaQg+SG4lh+tp8qoHg4jOQVS
Jl9Q/e0gzQyuBQs3Cq2FOj0z807QzsKg/+7GseosoaaBsjMqD5PJTeG8WPZeAZIkopdWv2x866qQ
eI0S00X6BJEc6FugpRLtY9Usr5tAtfd3WBtIZE/BMg5EgNveJzZ0JVzfcQHF3dj7Pa/pOvr1urcA
/SMxLR3tC+D3CgtYP0Zd3oH05lamjhqajpQBodfNPOM3MLrD3Q7fvnYKJJ2x+dUp/1C0AyB75PCN
mTlE5LADSfXrPsfwfhLaYBZgAol49ofnPbk7pfgueVVUpm6gwGOab7xL0OcGDrFDU8ECVhqAyO/D
t57B+3SCLaXCGzxj4CR9r3k1gTZKEuS4McVgKYp05+R14Gtd1UCem4XpBqVwlRWk/KUb8If55UOw
fFRJVLGo6xUU5E22pVRJ/urrGvwFhr8MJb9JUzaxsiCB78xDuPJiwehMKIJM5+N+jyDnH/j1NSwU
gJnFoIOQkugbiVyjpcrkuyoCcKNUvNy4B+w1vSd2zd21noVAG2xcrkkV+xqmAqLwJQv16Vw0U08s
AAvyv2Uf9mXQDjPQwHPzrFzEw83P7lqu+BYyJDOjfOjUc7JxL3x1dEHsA8HwpApufz4CPmrflNHW
S3OVuzebtAhN6bGTHqdHA12W7LEJH/nl0T6cMbEwBi9LTCrJ2S2T+t9snfh6Xz2gBN/BMD6lPxHj
m50CZ3SFf6iwv4YFbrwN7v6ahSA1pfRLzoPmHwfRUKB0t1TcncI7v0sYMK9GkRpgvg7Jo0dBJpXM
gi+3WaJcgiGCL0/mnR8d88mzHAJEnvkG5taJ7/DVKoKGVodkrgzz782KkBnSQbwI9SABgerfs6Mq
73dojcfSJmzf20r1+l0HogV9ndXbGPfrdD+PqoTQGhEApZ+6ArWPPpAHaNNvIKUpRCC6+Sum2iYp
+caaen1D/mi0Tp+FDHs8nXkAoKdIPpm+F3TxiMJjj3Y4IBzAyqEsdw7ek73v8l8hoFS8CuFu1XOi
xpZjO0SxL2H1GP2KPQzNOV1cCuvWrVstLYlnpG5r0+hUnFkQF3Xl2CHlhSHdIgJteBXQKhB1QKeU
uPyR9/gWtYXODNQ2cJ5+KTvw6nrYv+Em3hcrSOmAJl9pgMFnBP4twrYZQBN9/f5PMC3Q8QQYCFgt
tO0gDvH3o2b1vR6ErKRc/7u6gAR7wQl5DTRInu0pnIqb1LFt++YZJlnSxrk3dIdZlW/47mQnaS1a
G6/H86QbNY5HgrQfylNobk4KaNBeD4a0vzMuZeUEl+THnewBMMZJu65wdFqzIjrPLg8UAeA/xWGp
8dPwGfWVNKSCzodmAQ+AcXxEWq36+segKks0DAHq6U0wxYEkKyBrLYEKBBM4Nb0m7onSSgs1YAR+
InTrUnMAR9Q8DzYKd9ot9dXweicV+hQo9sH1w0EoRWpAamiXcWAXoXln1kisuIWxEThHoL7bPYpJ
6AiqrPk14r3nTMKeXhG/33WS6HWxlDdVGlNuoaUQR8rJ6BVm2HcL9hiquYb4qGg4B089zXzUJ3OM
FEWQ0I2HQRxESP4uMqEOmWxo0MiL7xp6EQ9WCzONf4CJDzZxZvvwXAdjBB3HWOeBkaS0qtFeD0H8
t0MDatKvIUwi4eEewp/OYz3ECIvyxBhw/rGu15xckiXI/CTNdIANRXRex6qKGx8p3TYUgGskAvWK
khgE8lQQ2YNnDIneUWRBLoeiOPEu0AYE8DjQ30RDP1io6C+8VWWcQO4MN9pMBeVJLQ5vAcWuUbOf
ESG18XcifTFOH5Kc3pEVAw4H/QOzBq++/PAildMzcWSXGC2kGGgIb7/RRw7ow6SAv9lotqT22+AU
nWFyUqXEa7TQV4H7lfThkn4mt+bGQ7Y7XeHmKmCTvckrUtjdFrT9W4jb1X79OWZfZLISqSRKcjHG
SlysGPAI3q7X1WKxAInQ6VYBsb4WC5BvNsPNrUvSHgPN3i5V9M1BdUAbaM3oGJ1PcAhlqqXNrFbp
37Lr30meBFJdlFRZmmFsGpRBT4O+QhukJZpmwIPMbVdoyqswqIDA92qlgeO6QPa3kh2cViPRbtMU
ZLMPY7KPVRRuTFtHGW4dEYc+Hx1dpxXyRu3WvOGIlzXtOsfIeYjqd8GTnTVTS3yWc4ymn2iuQ5Ea
ZteTXdfUQdYInOe58fcCWig5GSNfN7+5mWGbyeKM4gRaP7p6GHC4KdvdIdkd5rhkPyJkk/v1zyAm
+86L64CpvOBnMnNsrw1KAcboQZA6LuxfVncCAsxjzUMbGX1gfQ3I2QH20sZicUnX4BD7ayyLYfGF
vto5Umem6Eky+Gdwk8RBgamw/4gynEuMC8lu0Aq2YQsIZ1GpRfPFRBBo6OuZpc8+CaPwUA4sE8Q3
kGKaLK8mjNAalqIxW5HQHdo+3I0LZ2twW2wSquagDSx5v68ddnHYobMgaXNVAfbZWcgAGAVVWEFE
8WaSBBYyzH96WcDCwMoFt3pTmjaINeCw6rrjq8CuBDvr6+v1lv/Jwv5ZCXgssOrwt6ClyWSnhXJv
70p03wDNKzKmiGRtINRXDqMtrbjQewiiOILRcDr3gfbmF+5PZU3VBGcU+nqs215E2IoC1fPdvPtv
QAD6BncSTiw0+NBIjVbD/vV4f6g1r8Y7Lp5fFa424gJG6jFLwfJyoVXRwQWxBrB4kzsboGJwd5KH
C6l/w7A/t0sZ6J/3fLvmvnX1bgKg4rDWQEJtF6kzE/mENAGN8v8mctq+o8tBfkSdDJIpZJVsEZwO
oCYh1Liw92YH6ui5Xr5leydF2qlTKKL32N5zcdpPXPxiduTJAe6BWuNXmTiuoZTw5vXabd3I2Hxs
EOKO7FaFfNxte8+hBQqPUcZc6o/vgugAAiIXXgxk8c3vcZybj6u6O80hN580jP9O0WSPMYgx85wB
EXoxqOH7BealXxvb34GsFkO2B+vcydHHHnlbg/UtnmMNaJzFLDNjvI3/nSNkTKis81A/Hy+aXyuI
8cvykRUljhcBzqpQ/x98330owOYp6HjCL7IWHvAnE0yuUmZW7xMo0DgD/z17cvhH90cghY+acjel
LpHMhikXRDMvwRb2Vg548RC08Wyg1CG8op3fEygJIde0FKe5jjoXlJMAGFyo8zHovwrRkOWGth/6
z0Auogk0uRDAp+KCgLv/HD68U5JrbIVkQAWAuHswQMarAe2tnasgRPPxow0uf9TzTTeDpM/+Rt4K
lAf7r7GiAhXEYpXoaTNmI5kJUP32NHdYYmP98xWR6qLCL+NfCAx+2NK/viLoXUV8h8eKexpRXDA6
eEPYmNglJFAH1X+PwAp+wOEQVPsCwFfIHZVkRa8+QhJfAwMIyHOkfYgqD/43feIMiLAbxTJhQQ5H
PYLQOgrHNjEBk0TT9AI5EmzguAUY49w4nzAPrLXldksMAzYbolGtnUyHFpD1vQuO36q6BbADJGMC
CFfmjCQDLx1ZJvwSHNNxgliNcsDiIBHB77FmQuonB/rfiZlcI2zo8S3jSd0xPeWn+NszobjKr8Lv
bCnvxB34/w46Sp8ScFufAGSR+y7NwIRRdsAAu/IydKkrtYuA3IKuhsNfggUUZVPy+hB/ctX9HeNk
C/aCnAnA4nVHbMK1YIztU6AuoBrDmdKegS5ssmB2rNZDuYles6sKLrPr5DIziHGv/T0H/g5ishdr
lvcESR5XEHRY8FcIp0ninXjdtW84rSF4t0lZoBkh/ZOimBo269VJ1LmZwOMnk301jMnOU5ShrNNk
HAZYgnp2afVeD/eDTqvxvrIrF3Jg780Wt5pdbPrVg4wKKgBQarZNcHCvlRu7bBDJAtIGuIoXknfa
eIOcwru8kdG3XbfL9+Nht9tpM0HaD3D41bgngQNsxaueHlUtRopCiFbLBxJ0HBM2v92eaQMtJYPV
MH8I0ucuEnFcw/88WxBZEd0TFmWJSTni7pVcGimIoRtjsWJPiF8VMsK/4Bu4LvfsqYCYfbpDkUh3
xwmrV3tqDaG1PWIpmRzB2lYtZw1Hs/cKbW0UfgfCrN44843RZeg6lYDaapaF0L9Vv07y/jQH7h2n
5tXwJ1s0RddWyjqI8kTRNYAvg5/wal73WsFLeqB4KiVsX6/1J7X48Zj8b8ImG84vuSbvOyhgVEZm
hzW5ljjjSgesCUj++zi876dKZa3XT/35DNP3lEZbESDwGQhWTD6TmKMoXVTQMThdNjfDWMgqsrLL
dbMxjCvSM6zp5UdNPjYAv9qGtlhpm42tIfa9rgIVyZCvo7yl6o6zFMlSX3NA/uhvA7Sfj06Pw1Mm
joMv6TgH9d06vR76k64/fFh+DX3yibiI9+HcnufbB+TfU42FVB/6K7HWonaPgDfRwlAvHgROqYAl
vH42928i8PfZk4/FDH4XBCKmLSUnUaX1DjdSSuAW5zLjZGHbs0R/gwkDYbHNDi1BdhAQ7fUoni4Z
uBFCEx5h2SjvjEX864LN/Fjgy0L8ofg7yRer9zUpzVhlPbIGirF4z1AUm5n2JxEiNEoBrmLG/j0U
gCfRvdJ7slLmeXsElqk0gQ37oFv0b2FBD9U9eLeqsKlxuiNPI4bXhOVC0YC74dUFjIXhWVxC/uj1
LPwEg5Ml/GtAyNv/zgKd9HTWA7bi8qZEOFYDDRTxRGeHOOlcqJ0fxeVwkUlwQvFJgHyeVRrJrkdB
klrMfBDoaf97bPwZyyS4p5u7n+ZBMMZojfaARmaDPvcdf4PhLEHA57qxIakLKU9Y+DqUSnjthhOv
f+tG9Jy+3X6OCoef9gbRjmuTvfkJ2hl0HBX95hOGIE0h3pguORnerSYcMin7cw8s3i2zPs86pt8s
zTv65+etp23P5h5nKzbo0twziAUf6qfpQiPP3pqlSt7IPsefSYHg9mkuZUN925r7zUZ0rq5NqZ9n
BQn1G08+fXJlcCKtDFfWGuDeP/cg56Lq6ZvntaAuEw0Y+esopbqxRU12QwReJjBJQFSBRAxCsYQm
YL+AqBQof0D7UTYm3oZgIpQWrRQ/qz8Sc9RSXKG4sQHqeReZUMfEn6I738XP74an6GpxMqBvZlxy
qwe77pCou14VyEmAEmllxGcZ6pOdEcPoRAqAUQSF8wTVV5MjcKRRdyp45BLCQx5lgvN65gh9ouvw
e0OgQPF3/QWxCOkCKClD+T/W5S1rQ9fCsA6JKdgze29udU1OvDQse+qRe8U2f6CJDP62nyBHaUEk
5o5DuWK5u37nqZn3+ymNvtpfk7MubuWyBRpWcWX0vvkdej3+g2zaXana8UpJUZXi1t13JcPuljyO
lMbOZGRPqEp/J3hyzJV5m0uCjwFEdqvXa7om7bX11Xj1aYZvLNj6a67EP9R8ocy8+5OmCh494lVQ
7cHGFibvHjFK1iQUq7jJcqxpAj7+sEYwOz/qqcAWW/PdeltBXAaVlNfH2rMrBpgyWH0geEKQ+/Pz
X4c7Ffb4llXJuicNfEHDdQtGBYH75h+37du2/fQ958xBO+0tWzsqKLTgyoAZ2GkVRzKcL6SYGdCT
giTaXb8GNFl9bOBnUtoVrBt+twIRfA0qXJvIpdXKZtVNqSKujCGPJvt6uiwvbKN+UjqlZg9N3MK1
iAa5kco0c6w9OyBEpYSFHBmMjXS0cXxyYmeuhZ9PM1m2f4Y7+XRsmnuC2FfhcTCRY2aXCGi2IwQv
dODjwI+BACQUqrpzjVbFfdNoA/6rwluEEP/1TFqPtGaRaPXK2wr7rjX8SJM1ETcLqZzHrbplZrkA
zrxf+CqM3RE/GxCJ1MpDdaTg4DATbjzhK/6d+skO4OQQdt/Rg3G1ywrGT3Zk7FFHQ7nM+d7NnDGz
626S7GTd417kAvqap0t/uoYLFOo0UKEodb8Z61IJWXayuoTULnoIIAMerES3rK/HLOLmSbkX4vMj
6B06W4C9TjXR206sujJk+4306Z9onOf9UdBgKXjMIZ1D2h4aJ6OOgNpD4KjSvEqDKL3efjSGDBAH
+HCJKbmv9+STNuDfIU2qYwWbYTxpneAopK+BG3z13/67sBl0gK8gsVxUMDjWc6g3w9DUoY3MqT/C
j9djeML7xhhE6C2BvCqgozVZCz4yOiGHC6GbJOoJnbaPjwdqmOmK7XS03saWwGcLjSVQvnVnrO9Y
xQoXLy5M/kG+EIy9Hs6Tmurf4ch/b78skL00ox49ZEXbfQgFAtyDNk6i5E00R7qz7wgeupJE7PTi
o+6dPlEBtEkdmVLRe5Ox/WDLqhBB46W5Esb46L8nABIanJ9YPTT8eqbhcddS6F1mneT26gqhH4qZ
V8bFbAXGnrd59zMjqNo/rk6zsij7W9J2c7XeJ+JD+Ezj4Q3LFVwgU5yr0FJcnQc0nMJsmM2cIg2O
n1DOvxv5Ce5ALbqpMKIeKXu4SWDl4Ntg5RH5nOm1LUmQHY4v9KK3uJll/OQ4+TOsaef+wSt1FAmP
BwpzaBbSQKOp1cE9p6zmbxuoHAMvALzZ3O55Ug9U4CUlQjyFRQETqcPfpVJKQxn0vdC73BgthlDU
X0K3rp5Zkc/e7vdjfobx++L0GtoTQn9wSx20OV3Gt8f+GPFq63bxLpLMeuuJb7zeB3Mv90Pi+fXU
in4ICbrPPZpTF86gULYbtd0yBLYzDxpTiMmq/vN6kzMoZv08pftgcCU0BSUr1EOQ0B56pfbWnJrH
k/AHXwxNJ5i8gFPBT/2hI15u+HZIhbHfhbRgD3mTLVFV5/sLurAzL/bsJPnzsMnF07VdyXl9Iri1
gxpE+t5pBuoPLsIKkzphXUKntIeg+9H6tjx1NnUbo5d/pvXXq07OMQ7+T93AZYJ7Wl2uomr7Ou66
xTIBkhEFqIMFCsjpa+6AeJI7YIIRXiKZVmhR+acjxXGd6ElMD+960byOW4JBSMfg2Ja0uWD257z7
5xV/PWySnFZK0SU1jVcclfovMrJlVoU3EroGD8xxR7Ym2L+gAUAg1UE1cnbljhHXq+dPVq6QMtK9
8tK76x2hOgwMiwxoyN2BOoeDbI+CnO0cK+j5mvr1ypPcjOdzcA0euYCOX6MB4HeR0BEYm/n7vb8y
tzxZviVriPQ46m739Xqj/rBOXr3uuOJ+nQh8R8lK1PaC+zhw5EIlKprW0On2yX6/r6xtg9sH0oN6
dMKyVlUssp5gW70exJMS8N8FNomCuzQWgpbFBIzdRjCVjGtNDJeYWx3FOR301Nnmxr9dn79PnMQn
XRsklNyNU44HXut3GLOol0X6vboYHzbKHCh0HJe+R5K1qh8P6k57/cbPj/9fn3x6jIQsJQRl2W5E
AS6F7J34ZW0PUm0qWW0Ula+3XaG2ERTJBxgLMkhf6s5KgWWvpE0NXiOkYpSZmPr5OfprTJPDJZUi
1gMnZLz52u+7hszD2Htb8JOhcI8MDgwpxPKFCc7q+fVszC3CqaVRDDSBkGTy3QUc0pAdAWY3Ivx3
smVmQybeARwTTR1RY3YcZJI9EtpNQuD5B3azr5ZgSmeQTXo9pKeTActQ0LXgRCdKP7Sc3/sibx9U
P14qqO5ghaCK3JHbdrvUj+rOmtsAT5/GoW2NiiXEc8EE+7sLvVBIPa/o283jQDuy2djSub+TzIB1
mAdlcS2TtAEdxy/qodIWOBY+DIz7mfzt6cn7exCTXVhHBQOT+UBwLyC6rzaZ1pouAGRLgOHe0GVk
iQPIg/U/0q5ryXFcyX4RI+jNK2jlbVWp9MJQOVrR+6/fA92HVrG0Yuzd7oiZ6ZiOAgkCiUTmMbvp
DPSBFhyUFe9ef7QbO2WQ4Wcb3I61FerTs+8jFMpsqFTp64OOYtoOwLvnH/gBMvb3mKMdKDNiz2Vl
V2+yWX1pL6Wdf0eBHn+pHSzobVotrg21MiBVmDIke4tBG25n8rEA0KE+gHLVZ0apWUGkh9/Ml/Ie
ezpcJUXgBg8+MMBoyfZLdv/8mcVHUet+nkY7VPIEsC5LSTwaKprUtUmRiyXZHAF92KOmTewlV5B3
U9cdZZk6huHoF9Q4l+Z8Cln1oPF6N3sKbi6/F6zXJt5VaIdqk6Oo6usua3ebIdkwnlFB+nzvAVXr
AQlqZ1CqhfJyuRWSbc1jyzYRcTPTz0k0EUSeL1880ihxCDPWq2IRy3eBrk9A4AYBFBqQT9tPkwCA
7fy0uKUA+DSVyf+td/6eilHCwEtNIV2vcYcaU65zBMRJHcBgakUqfokGwqa6VsH8l2ZT4sm3vGt8
dguA21JRY2gyjQULByTyfsdgOSxO4XElusAAFsfIKY7nVbJcgU45zKBxFCMD/wAZae9T9wtbFkDI
fStwqZw7O2b5tXMO+nIp7N5AX9hlhLEBxM7f5+Z6CeuXhPTGWtd/+oUzf2GP6TvAY4fAQnvbdFn0
NCfWNw1zz15olAjxERuqg6ThhWAqjr75fLUqTWAbWR0vg4quGXR680Y/61VnAfDRgaY3Pof5EjI3
ELY7yAiXYNVaB2aLNAVAZwbiHM+f8VF1BbHq36SPQrXHix4EejHpq5NsU0n/GULV9g2sofc5gBuT
1/P/Zav9G3AUlvsCqHaJd0V08YzV5gqeU2IQOFIQGAfQ4skcVm673eRF53Gs+TfsKCYXfli63FUV
kQ2c0GPdoImzlw3Km3p5AYNtN/HtJ19zFI89lmddypE+nnp9hVYcoEFIQmcA1S9NAEdfDp7hTGee
UytuFFHToYI1uovJ1RzcqGBPke7QjZqh1mHj3r8WLms0h6bW+aPq2P0aGrMy4qQp66CkoQqwYvj3
JZbVQYuLyvMbWyS86wuWkmfRqiVyfhx/AEw/X8Z0Nv/sNJTJIQQNBLF8u5LcpTduFBfXwhOrTXk1
kWV6PGsqiV0mue5m9vOhHpVIQYz8N9aooqL1VZppGYtTSwEk9nwelk1COge8j0/cbNbt8eUFdGHK
m2vJYiqRe3i3uBv9lnvevemQBEzK1zz26woyhhfQIQhBhw3H5EtnvwBZ9jMFip564THhvgmltAmY
gYaI1cZbyPpxZuEksm10MMl6zZOXjF6knN3kyHS5PvmsN8z43cvK4EGwwAaKx9RcWCs0ZITF0Ufu
imQK2Id38wI4OF55p64nh6bx4NnQo9gd+XCnEVMMfVqglmVZHJq/KXgWxP5EAoLL+gG+XFDwCwEI
/f8tsNt2u39rJRUzl771KxxYVhaEgXB/PV6BuIZgmG0Opqk7mrHLcjLJJnicdfxb3Deg5t3YbhYN
StViebGQ9wOOeHU+MwQKHkBXfFJW02UNPoAxBf5/nDHfDTuKzqEfxZpYY08tFht2dUQb/jvQbVTz
dMA7DzgRnMVu6pbysE5xv5VGGznqrykzxD02MlgduBJ55rFcHamgDukWe1vRbeRZBwr/DRLys5tC
uD1MtP698y07vptqsH+0OgoRs3i712WkWrIh2Cl8NiaW08OT726cUSKZdEpfs6FIX9OyYgPGKQb5
BoAIRy2Ek8jkCf8Aio4M8m7AUQYZFYKr9hyOvnoOCCF1dUIG+3GdB/OAHNsz/uFSozTAY4f1Vlt1
+ntnXjx9WIFtzDrZCy3KaCgX76TZJLnrgeTV74cb7WtF1UBJigVIXRI0lwv48q4GY1W/ws3S+JjB
MbxCqQh9vuW6X66Br+rmS1Ox36EDG6Be9AXyqgzYw/NPdMtsnwQbcZSEZQD08X2FXQdVdcKjRoiN
xxlZTfEoDbH31rHaHsl2uSQv+fZiBsc1slp6kYzwG0DfyjgtjMUBqe/7+1uwBE/mHWkuAvLz53yc
1Nx92VHulvMlmvZASmMpoSfa2jA5AzeH8nJ0oK7gyxltnMn1NLVPb+D+u43ia9eQ5yLEwysBhwCq
EEhpLPjYICQR+NjgfjiH/fGXs/h6/roPIMO/18ooh1OUKnG1K3Lj1AQ+D15YZzSyoOtN/Tzt/Sy1
9yA2QwkBkGZ6I9MZSJ+2C4BQkGSpCvkJ7YknmvwAo/wuCEQWdT6ELH+5MnBdxl2ZkP2wR2Se07Yj
/LWmTiO6IZ6tzVGUTANPqbgB33xhrFDHnAExBGVu5M423ho4VniYQSh+qkj/OKf8t9RuMml3Hz31
08aFRNt/rgm3/Ll+OaKCM/POeyTROIuk+foSArX6pRwXu/ic0VhmTKyAidh5owfcPYUyXFNF6/AU
NZofVgQ7xsbp3lJd239DyhXPQczLy0uxotwMDYRY2K+q7FR14rbAn3yCm0zG3VN0QxV07IDTEWxQ
42TB3pEzZE0H4yAxcgJoDoyTMUUfR+RkBEwI9BLW7/FlvbwALNYMwIQ2gS7oERQMCO9gcU4GholE
7aY4eveEQl/KSZ1hXaKR48noNOb4naCY40FZEwuGDDvTvG4v4pI+A4gaU1/qASDx116VRiGU7SpP
Bjec3rXBaiDeIlhsQgO0Rtt8j6E3SkDCnB/gmGh8TSor0ezkz/eBWgqQsah4giyG/3/39opXATxA
E4kI0DfD2kjOcSYzcDAESg/FGrTu+g+aRniGMZWnPj7P7sYeRYSuVPlSKzF2br6uzoqzyQ5HMqPq
PamxJgAiArcysz+xV1UHkKUWIQIqmBPXr8dp491TjIIE30uFAK0JzP7pBHLsBhr4Ng1NmP6lKVoX
wZwffhxo5kzsT5q7PJn5W4P4buaDHn3nPKNZ+uosLD8gGmRTS0Kkb1v4nCFEJUh05i/gBvm7YIP4
jD36OlVbeIQ44IV/bz9uQ7fKVRW0CN9AIqyNAisyHlRSPjY0b6dsdcDWJHP7Buff9bqdzQ+JTYs5
U1nE4yT67jFGeVeVNb0cVmJ49NZloYdg1rymsOd+d48yEKK1NcwZKIfrykVnSbUC/gswMCo6Biq1
PCUh9AA/iP0owMFOg/0Ifo0eJrryaSO1fHhsLLkgwnLzARd1yO3A5DJfVpe5Hu6yVf7GZRO51O1O
+HdJ/Bt4lOAFmt+LTN7SQ/uE3tsZfeXbFSrYeTt3i8JyRd7I+/qiQtO/oABxz/qJ9anc4WGT+f79
R/Eoatm8jLqm3igwH4c7FcMjTAs/V/+t82PTzaNjG4LlJqRO2bsbiW2m0n6aiz2bh1GupgaZ4rJa
Qxdl2lOoL7YIrDdu5SCUGZHYtqeYoBb14kykiQ/0xn5/exov73alnPguJ1b4BPBJRsmTIGUI4HE/
s1anBdBQX1+0mA8iGdBTUJIC9eTtrbSW7+/6yxxXEn2n0Yt16UxdrB9euO6W5ChMd5kfQOsKS7Kf
M2QgH4B9H67WlGzFrZX2bOJHERkyRoE7ZBhG0OCaCqbpp6XC0ru3/L0HKRJt+TwG3qLLn/EghYKS
OSgC0Lv5PdtcF1V5zgz9seK/YpSRA+2n5TaSEKx9SdF5FiohPKAqMq5fvjaRID049wUJyBgQRmFh
wd5MS+++NAwUaHkm0DaFb0JkJ41ACgH7owD7o8CNacIO6gFMEtg7CPhBBRsKkMIYGewVCu8pnkeL
uEjIUXzLtjxEi880DR7Id0Oob0FVkPSE+9u60sFoAurV3Kmgp3Ff//d5//Uwo3lPG4hxx6IwbNSh
2ruCaAjuAKUK1U5FblXH9aytcsAlhXnnJms5az7+i/Fl2mMFRR1fQBlFmOwqJkkM/MxGFeJFoiR6
VsPS3iuMIOpmfnidhV62EMFBd7VypoXRRIChrzdadgIA2iI2FMCI6phoyrFJxvERpOk8COpyjeE2
etOveChwPX/PB7tWhE8J+P+KBJ+UMfTSFzmmTRTIK12hiq/H/lZlvsta7/0z0+ptP7Gbbj9u9Fpw
i+fg8MBTlxJ1dG6xg1iUMlcwuGHlPXTgIQFntKZEKeK82X1JC/hqrkHJNL+72spDsgwCslVJ94My
AfhPgKBRfMvaTI0DlMtWP1+MtTuABosaFjIv4etrF76I+4m1+Kj7K0HcUeMgeIyHZ0dP7acuo7lc
AeFiHGrIvkF80YB6AAZbBEFXJk2tX/eh5a1cq5l3O84jzUf1Iaw7qPtDlH4PgTEYLIHcoH4J6xDs
4Ff2erxu2jewPAaC7KCbuuD9iRzQqoe2IQcFfmjbSrei813k8MMAhlXSFZbXKHuByH1dhRBtb1jC
5quUGyYW0d8212i4UVBWwGdIBgjIocLyn8jxkRgb2hbBRTLarl+cqUvb3wvsaMRRShwABp/IIMvh
/GV4fXXi4flufaDDrB+biqDSiP7IHhwZE3eTjECvdg79UwDdHRgFvDrP95D0cLY5mWq9c9BRZ0ev
X+VSpQ4KVnVe4IoSKABvw9m73W/gQE+4o6yjsL4X31XGrkOjcdgWCvvuVgyN7WC/NVcjD5BJv8Fc
JcCEFaSf6T8MrdDBBXuXQLIh/8hLnYVaggzvFXDueOiI7f3vhff2/EX+Zncy1CglDRhjHpUm/Ofv
wy6veK1PeMCLocRjWEfoituYR0jX2lv+aIOLBenz5AyA/kmcnxbl/Muzemdit/29a1J+LQwXRBXS
lAjBo93GakksSVAsOKIxgL7eCpVy4JzhYQY1ccrSyg3EAHxT8tK+UcD+xPh/61J0fPhngv8j8DT6
/54E1q0DrU0H9qi2vNHVia34nl7xEhgX1+u2HLJML+IBdlthEVqyJoAuUYi+LuRxPS+S4FiknjNk
sKcMeJPJgMThGWhFcpHJcfVGFCujYXOnq7bcAExSXEBhxjNcDb4XafWWs9lnnXiOxsbzTnBfNbX/
7mNvoaXhpYlEwAPKgbP5NDhNfPkHS/jXS48mXRO0lII0JCSVaKkGa+2TVhnqAOd/yTrnxKD7ScRV
F4q9gFMFpDIHYLyIt82I3n7NI8PjaYls0oD+r3gF/Rz4EqBLUFPy2+e6C2WNG0SAmeYDLr+qfQ6/
zuLLADcN6CTAOqw13ueXA2h4P9AK0t8b9JtR5p7qf0IMfHwcjx5iFG6Y0C18RSgGNG54+4TAT08s
0dzAniMycg8CGgBcLT4GcG5cVCKcTb8Oa+L1unhpjh7nAFmR2JlLPqQlFFZBHdAFuImAYrEVf7rl
OZ8fMyqyt963LS6z6L6Z6MwM3yHkG/T3dPYWzRIgZ0zYSaUIZ2tIyly0AAGtnpnAHaKCXsJFZaXC
oc9sl+uXxj7E3yBIBIb2DjhGvDrIjgPWsg+eZb2c6+4idpo9TgNSg0UKb0qg9UCZh5wrxci/vj5f
XH/rF79nb9yLUTMmLPsKnxDF9FNvnjcaaPtQe5rRNpQZriHnpzcAQaN0NjH03+vCaOjRZh6UbKi5
IR1wTgyggtsUHAyahgV5bnSD+mnI95+L4WjA0UYqxcGThZK+6ys0wFDS/ehTtLxsRqflEm+Lhq7o
UMnEFvYwU1iBv0jR2+gQSxRgkw4PrVHWGnQVl6ecC5xaDHXBoDHKeFVwkS4HjC4XkHrT4MWncJs+
bhc9Wi1qsh5cDhKnhV4jP9EYxSilbDvx/R8FF+R7iOqgSEA2ZXQ+ihKcPq5xSbdwFxCvxLKHktpH
Zllou1JrUQDhM+S5FxPCJXRugg00safKWbdy1a/kE5Nz/xijTdwzTRGEWtSBPENlG6nzboLdhNBl
PH/hvzz+3yONC2eF7MZggAn1pi5c+FUPtlsXh0qAh1CFbFG+6h3nWYwPkxcv9+yqVt445krkTpxI
zB6uB14UFeinQokBJuW/z7JBrCSRZ/j+qFHitoX0iBppUbhZa2m2YkOAknwJx4nXp6vsz0TfjUov
N3chO86hES+pGLWc87ZoSqie76Olpn/L4Ho3ky0s8dGe46HHg7NaAznq1te5G89P0Q5NGmxydJGS
q76C9dWN2Xo5b67OZiDHFHjcimyh2vwmo6v1vR0+yJ62OdYZEV4RavncBOQP0htT2gIiLYj9mYu7
ZxvtyKvAuEKYKe3xGpMP+NitYjRGQYSKcGlOyUe+kmBBWEOkAmB+Ea4TpDoebc834gtv+c6ge5i3
DEzTxaeAUk60pehlyMAZFYo4k+SYPw0Zum4RObBVRQUzOvpwWd8pSqQAWp0y5ZKLl6IHqRIOp0Sm
6tfiqjceakfDha+mIoTy5x5KR4b9OyqaAi1BjMJmz/UKM5Ryf4x54dzXV7uMFLtve9gkBXZSNxbn
go7o9gbPFjHJKuUiN9U+6ftvJubmGcC4Wu87ruQd6zTe8kwNzjwXrvMkTXT8zZccHGJ1yHBW0xv7
cshe+OqSwSEqUodlpqBcKw3R0lOGT1RkPnj33cNYbdfD4yYnTBHrQ4/6R8E5aZwaMGYhRQdRiFTV
GyY3JFXUq/ICxC3J3fUAV/U63YqwyVZjWFJ3Tgo6NVXX7gYJubs0v8rKu8aDRQzTBMIXH7GmGWIJ
l3vuFIic3jc/TIEks4dlvOQTTXAUZqb6jqodohYq+rhlVNnO91MCmTE9H7x5gCxTbnMSuJ7jFyVR
+dfezb78ANRNWbVcFvrxmmBUhQpTLA1+cVZeQNxYBPldhN5sg9R6gCpLvhWknS9sBbgWNzCFYU55
d5FDFczoTa01uqyoRpjBZU4STF9krD5K9LAXjE4sj3KfzX0P9W8BCTMqv3mqEK751jKwNDSUr9SO
0xn1Clgtq36ESqrnHRiu7ltdfV+hDl9C7iTAFoEqEQl69Nuq2oIWMVTGlVnYR9DZDOAHjAtSk3A/
USk5LJ/1ROSis8Z6P/FwlXQ/UzgzAkVab8MIdtp9lnz63GDGDXTnNV5Pri910u444WoXfWSwhUpi
oLDjOnFwm4TMcXOVbidg01WwVk5rAsFKR0ixPSNINptxcSgqyKexELFj33jhjVfxVUA0EAuiKGv4
WZtsJS6SK1LjCLKJdevAN5pAVdl0EyzFgMdVoL9CaBVua3k0YzuIPDGt2QX8ErcRuAkJ0JO9hk7c
9WuXVW1Q9Ykk47TUdl0PRaH8rKLjMOCbi6WrX+XKZMAHaXnMcH8VUZlYl3KlF1K8DoPOqLLKyPtq
IeXL2EW2CYn7gUVphasdtoJxcAv/bwFieHVClBRszWAgUsKsB5lZFNJJEpwufvMSmOAIld7yiS5A
q45LEits887hhWgmd6gFqjxv+25uSrLvCDE8OvPc6JvEZpvBYvA9RRFW4Vd/kQxz1CucXgj2KJxd
vLze9oNHIO89U+NLiZTYjeEir/FbTQa7XUbmgjlmYQQtvebwmRowk0PeGkLvbdM4s1PW3QmyvxDC
whpUDb4VV+5F6NqJk/zRjfhXXKLh/e5o4SpvELy+64+vsn2yii8IgAuGD/DhPt9ZM3SEzXf38yLz
8HCVPCs1gFh/yVbAhhhTCoK3SvOfk+QuRI5OkpKpM0+J2/4YJIuyIMFrdsqgRwSI/Erb+NthKZq4
LL5EwJTDf4VzwgPPEBWCb4ABg/oPV8UAi2RRv8c/9M4AxYD2xVQ/Od09dWtVJeJbCG9m6ESGUPnV
q6k+3sP0iyqsIv8DKhsiP7+nMtXCuE5Dtj8yBUcUeHpD9Bkxfxa1jV2Ih4wNDMBC9ZBtJqqOfwWG
cbjcjzxqTWRyFQ0lx6GG//l6GixWpzcQAKUG53i1E9h+bdHJBllQWBFzCaqih7wwh8SMGBj8BgAq
Hd6IgMnpuFG5eguFEJA1EKemEtSH96T75xzlyUGeqR0OLAoGQSaTE1EHjt3ag9q2fEfFHXW0n90U
AuWvGPZockZZMaRh4YGl4rOATyYRD5iyE3xhyQDsg+JQacj8fHS36DarX9+pfjzGhn+yzjBqpShv
ehM/EtX4Zr8UXTi7Dh+h1VS9ZjhOwRVWT0k0g7iPp+sAdAJl79s9P1v4oTFV8HyYA97N3ZgV1qXF
deD7tN7gxJShpnsMBj387GGzLOjyOf1oPv2XUCTcTMqIgnv0vIn1BKprnZ7A5rZZDY2FXD0N7TbR
RVhXotr2yl207+Icw1M+gysNrtlhaXES6XTE6FWZQKhcBzfF563n+fOj4ub9etVGl9aYiyHXecV6
XQCR9R+0B/j2n9BIBvbgc9mYy2hJ3sEc1lH6PsDOSk9WX4ox1fJ+GPzu53QUcUItqPu0x9LAY1jt
nspmeERbdyQ87PcCdGZ1cD7m4Hgk5LqBpcn+Z6Edvxa9/Xw+6PYcB777xxhdYgJP6z3cYaqN0EV6
wXXzsP3qOM0RXNi0hZ/PB3tYfhRVVEAhAARFZm4UpkSXRdtHSSlDJwF5QoAPUmNQk71g1egqgeYD
LjGK/g5BZtsH4xTgB+ixTDwE/cLjV75/iFHEivhILNMIhH9YRuu508M6tpmJCOPo8M/U90+YhFqq
hcMfbrIQRJ7oBN4Qkc+GHwUiWQU+LL9KtBooHRQCvhDEtvbJ2x5VwM3JXaE2TJEX7LsGNhBI7Dro
ftgebzprOAf2zTd3AfgXU/Hx4W0WRWlcTGilHdXA3ycIGwqpX3H4NLBdt0E7hlV7tmgWMgTISiNB
ISuBZH9L5PWU9KNGP/rfCfk38mhHqmHrybGPCUlOi9MHmuvyFtvhuDq3PyvJOis4gxXcOSky6szq
sDl+Lam31Zf8gmv3Z2VBUso32NgAlBSKsCh8bPmvNndKyNSeVVzl0OiCJ5iibwX0jgCxgcYblOhm
kJbeonm0xJpDt9WA4gkToNHVOs6Lri9L471cQqCwn4EVMffB0Hq+Ch+WMe7ne3Qp49i619gi6I+9
PUBVo5tFpoYO3VaAahPYvS2ZGO/RRhdhwMLi26oaduDv79v1odQFTTAcmbT9yNOPBCaHV+bbjTmd
g+hSmBemn/l6l4h6fOVQtswduJqtE1Y9+DHMV/1upjTplG7sXwgATkgR5BcBZRS0LMeCkl4tdnGS
Kt0RLfGjtPDIFlUMu8e9feL9aTz9s8ruBhrFWyUO+SEScP1+5WG6BSk8lE3QKgJbrD+G5Ov5aI8D
3d1oo7BalRI8MCiPfgG0MQ/+9hFaSDbILlC/xNelaDZn+kx5uJPuRh2FVyap4LN0zSSADE7Gie8B
xmY+NXBt6gE9HrCpgFnZh74OHqb7SUNtfUTJVLUORUeQmyIFm6JHqFPTPop2aqGpnlDj+557u5+3
Zq0zS/AJdQkVysDpDulcgW7zSphBew/FrAogQGo7D1EtEOuWlV5uuJxc0NYF1ZCjlsH9NrJXLGAw
1FFYNIY5N7djA+I8LCn0d0VPnNxAPZgFZkXGbnK+31zCk8BqdkVroi4A3BjAY7pqLyIrsaMPkIdN
bqLkIk99iNFmk6+u6KVs0R+5Krdql4MCmgcFRr+ctdd5zw6RmVWxoGvyEJOK9Q03yk0W8vy13C65
alE3is6Jq6K32vwCT2WTjwTbCz2iwhmjFHetUhAmBwcg3PXxV4yAkcg7LwVfOksNvtachE/1rlhe
URNDdakdNJJn0SITkFapyyLbqs1rhz8UEgcXwIoIHat7fraJWt+CrSMZeg9FjNBAoaqJPrOhf+U4
7hyXmgN3uHMbK6tSK4wqDPXI9cyKi2e16m5YLpr7/UvLyMbz3fQXPPM7SIzPJiksqjyCfddRQ4cB
igz44ChGzj6o3Q/84HWRMCvWiraDvqV6phlaV5BuC79rvQXLyVGO3HYKOXvDqIzjiSRC6QayWiKM
4EZZxDWpQlEoqFLCUth0RuRczchpCFEaHViPmWA1s/YCpVcLgK1ZvRqc7+us0Stnu+6dNfRGnZi8
y85SNQYnND57K18i64BtUQfJtMswdyFYnM9CLNIOlyYVBWUIGEsGZwIHunDhaRnDLk8yCitcadvU
RC1qChj7qF55/4KjnZtIZZEnQdJBdyGeMXhFJKhm8aHOFL3RW6NAStBCupUxJPB8J8P1o9KuJNGz
gb3ZOI4CaN1FYtzXN/EnSMBTeyjchESDn8FPk2S28t8ssfvxRqGzqWu3KnokISekESl8VlP0TgjV
ftl3qCSRzMkcuzDhlvmqEk4HOl2f7xjj6+oiGZtMUR8V3dHPwYkIiy6AUUdzDzFpVs0rOYTOTzzj
LF6vIPWeQcVeh+6g5ZmeHcxaqz5Fs/g1XGvQ4Kn0m022+XznPTzH7h9kFMjSYFBilcODUB1EOHbj
ynpukHFdISTVOS3c97b8Rt3kMwlyGMqs33efX3lC3InTmw7zZ7P9m49xkzNWmT7NK7faNFJkCGG1
GOKfTILhbtITF2zG0ts3zESG9ihhkmDpysLWB6vwdpG8q07lHYiMfsjhRCpvAMF2V7c2kqYmjqdy
swdbTQYaAyInHDp5yu3+fTeUlPKF4mbYaoVBVbo6xJFots50deJzPpjGX+OMFnnNyeCG5n53pPYK
R820GZsmvs/XzKObxK9RRpGxBW0vj7gAlzzQwWBxB7MGdAOvNi5Y20CXIedpX0tcvCaGfRAxfg07
2jN9LQMlpMKHErAg40TlkzQSWq7xWVyKyXhx65mMVuSv0UYbIwBSmHVjpsUlkkbGCMdOjcY3ZBuM
2pmSOniUJd+PNqYU9TmSOqjjU7U4EGacTWB+Dzos5MELeD6LN4m2J+81pg1xwiDVTA0NjaYGN08j
/gE2TchUFQM1nKWyREHP5iEJoMJ7GK4gb4o56Khj44RKCLfrLdHKjWFNL/NoEs1ab2Kr/JUTxzzc
bZUxOF/rqrq6iljCdCYS8BTOMPBdCLMCGQFaEQuv010DzTx0us31m4jaGm9B1txMvmNofD6frEc1
xV8PQ5fk3b5to6FHQy8bkG+vGoOfa6RZFkf+9WOT7ix4Ey6Rp70X++uW4s7gtjV5iXxQyvj1AOLv
B1DcMinFCF+Les8AsmsoZrZ4j7Cnpyi/jyrMGAruLDBEgr+gNjqQY6+toMKEBa+QTeNE9rIgP+Xi
9fmMProV/xplFKG8rPTQO/XoC6l2CRnGagGF+AVKMUjh/dUk4p3+vL/L/d9bjWJVyaLuoeW3bRwe
KX4lsD/lpXhAlILDre0Z+WJq1TzKZn+94yhQXeF8I3thRFeNuwuPFfRf18VMfIlMb+fR6B8b8mWA
S5i3bOYD/oCoAmFIQBg/WqcBdQ4NUjvHTlOAy5qM3o/Pon8zMgpsddkxfdTdvrOA855BytMaV8A4
pqrKf7XGMAv/VtQfIX6/VuTUV8MBdBdx153AtRl849q9QJ9oH1vdgq8MceZa4WvC2TFFsPgB7htE
uRphCT/IA7oo/kqjrObspBz/XwsRsOrfO8tzfanoaHxvjA1WIUl1CINA3dGzWsBnJgaj2/R/X4Uw
l/49mMwyXinxODHRQ0cd2LcKB3o6s2TxBn30iCXKVNPmUdwAfhm5JXVl4MZYVFnM+yQZkgFonStF
XcdL3AdRM0AMRR8VRqrHyNwDlMhv96kdnF0DhgHbJezO2lm0vbTH4rJ+eZlPW649PFbvH2y0/0vZ
470sQXgPkfaW1DfcI9GyM3HXmJ52Oq3jab8fbLT5+YQvoY4P+Aja3/x8Uy24vUh6qwf+oyVTF8aH
AfR+tNG2h10sbsY5RpNAecVeN7etwVPy7cSp9CjJux9ntIFLVu0Hhde6Yy3AsKGS7CDvSUqhUrJR
NC8VejP8kM6fL+GJQcc39NofuAyLrT2iok60PdS2XpSZbz8fZGp1jHs3blgPGiNiCisrgBiyD9By
gKKavGGXGbqHz0e7JVVPloc22pV1qGptIvI1PKP6njRDaKRSZPEiNmkm6UF95tJzrbgolyZmyEuE
UwH7CMVtGgY6W8C4aNDMLFdfUN5EHxY5cBUeYw28nkY14vZbdmWrC1UgBFQgsOMLPLrJVelJFuPf
XIcfJxoyACE8g0agl8JLPrbTUDkVtRW0p4IVgC3hFpKHpNNjt0WJ+hcvJgabrdngW8wrgGPYQA/E
l+fT8jAXpb5+In5pIvycfwcrKtfcD4zXbESONxK5I+oV8dhHDfkaudCACHqzKJgF57U7JMiQCMsn
reLoVvnzZe4eYZSLdGAsxxWHJU5VKmGHZn0D3LJsFjkaFRXAtl+wBYGk+MSC+KsmhOOKU3hcCXlY
eKN5+/vN+6ANW4DHJag5QIfrSqzVB28eJQcqkGSP3qF+mWuvYCofFhNX0RvI7s8LKxqYuryIgC2O
IpUX8mWcSvV/dCSomV9JaJN9gIIC2hvva7hJQ9wfAPHn3/qvfsXtjf+NO4pZnsL0Wptj3AX1K9eI
OrcyqmQ0Q6r5uXwP12vYIbebOfxTjUnH8AfbHWVF6gjIwnAKBEGaqtyl14EnQY4ybloci43xEQP2
Y2nrTxW3DUCAyrfn73q7OfyeYzoatNfBBwRI/Ra/70cTqoCNulZAWoavC/ptNTtfzQ2kdeAceOos
NIvPgJXDxmpvQzxhKejrt/dg9rZ8N9fmATpSYOXiGgR9JYAZpopxf4+q3w/3Jx2JOyms8HBYdilu
PlDX3n7aNtATLDn8/BeaBPLv8UZLPUhy2RcljAcHCYpXAE8RHQw4CJsgIIMFMP/RjJ+pl/ybev4e
dHSdaipejbgCg0IZhjLxCYyFtkvQnEwekjGTeG7645598FEgYyKgCCtlEI5ANYTLaB2/s9/ipp4l
ALoR9xA6UzKRf8VlR7M6ilu5ei26wcULnowzHCd19GNmW+SUqCVSnSjn+Yp+sHt/z+comfL8VnTr
4dofi2CJyJxxRo9O+w/TW83G2w1oDsnzttVVND2BLVSsKqWXesUqjeq1nzGZpQ4GY7DVIhMhnXmd
2HAP8v/fjzcKalHahUUb9fRzQ3sCPd7NR7+2wIeFUijU98zlkrXMl9yaH5wdHJ0mJudvxvJ79HFo
i7NCHJr/rPDzSlpuoOPKIaJv4EBvm9ycopf1i7s4HHYTCdqDExRDo7Kr8iwsZxR29F18Ta4arigF
qEy1Zm9WM0i07pRdgEaVI0/ADR5UcH8PNppljQHYoEhz4fgKiUP6GwosFgpIEXpsR6hpEXNdwm/u
MDG/j7/u3UuO57fMVbcaGuHY7vzlAsgwCCxuPgDr2zKvwIvXFhxYb44aEEkDNHzq5KKb98/mvht+
lAUrPl/JqltgjqEmfobuzAc6ixbuEzZu04MJS3hE64PxOrGqHsaUf8OODxE5SFsl6DAsVAsUIs4p
lclCJAugZwKtpXcJVMm1MxmvH0eWu3FH50PmtX0clxj3SipLgeftCR3nq95uoR4z56G29/X8RR/u
nrvxRudD2AkDy/QoPNU/nPMdL3pLtpCems9HeZBx/Vq8t3LR3Zlc9r0WNwJea9hQQfrTatVBAdwq
bZpvoROEHlpCqF5YPcmN+6tJQoP13SuOjoeaC72y8rCAIV3k4hA8nXHhOBLX+SwQmiBaqTvo/0xs
G/7hQX836uiIkOVEkIHFpdsVbShQnPaz70+Y5FmfCWAqO2X2tZsqSMl0Kz7ZK2NUltzVHHcNMcuv
4gpVgEWrGJ3V4bKIi+qmmW2OEOZp3jqSNmZDxC+UJQBOhlSbueYDc82Za/SefMj0gDxnviAL/R/S
rqTJVZxb/iJHgBkMW0bjeXbZG6ImM2PAgMG//qXc7+ui1LTV0b27ixslSxwdnSFP5sWYHgpjGmlr
1xxPD+hpgEh2Oh0jQBozfGlPPfj3V6Lc23UQVoLIwb1huI7HOsMJxEgxv5heZji11FppmPdrIZgw
Xn8d/NJgHd5zYvXV4VF+rmqLQFIkOHMZoRkpYhHh4WU0bqFFEmhPjlN5NjPzGnAL0TIbG5TOkCRh
AS2Y5ko5PM6X2xaQdIEgToLFWQ20uNYtHAXhkTJPwAhgCgFQMuYY4JD4lhcnMKTC9IEUjJKHUsF8
5gYiUwc4NmdTAumCqG3LZjbrD2t+rsjz93ScAu9yxbAqsNPWfpvyYG3CzA9QY+COAq3rTFkGu4cO
tmB9yoLzPnfyaqeU1xuhR+zld7gE4w18snMQ0mCrMw2hwgJs3Kysj2Vaz6yws9FieG0jTJ7gYIHT
gBd6ZCBpIhU70FJazneiX4EcEHeYnQaFQ22CUm68/WLz9pIr9GrXlCNsi+aKjBTu4a5PUdUYmNa8
Wi8dqFVzDjiyQllbuGjKS3qBpJtp1wyH+IxvOocwrBtEMDwOYQoeXTxqvmHbKyxrjoltTVlV6Z5U
+5dDefZ8OusByy4K9zuxZkmbGwohFkfyQxRQUk18m01MNm6L5cRoRongcQ9HWQaLPszbCyHOHZoA
HgQgoCNU1NguAC2FrOFC7QH1vgAHwnp2GHHL8851dl17wyyTVHxj2PXS2XxvnmeMWkarGeOKqUrV
g37+fcqUtwoj7x4Pc5zyNGpBQQC2YCiuac3nG0wb4dKHhsL/59EfGbNZTK7XO2obrKeD8ew9I9jO
nv0UM1ENsSwC+Dg3NwBvHed7JaGj6S5no8lin2IyYQDeNRjagRXbSIwjf97+7vLJVSyvCnl152/V
gdRWBtrH6LjbRd+Efe94nOHNMPcY2DW2JtrmJ1BemactvsgaE43z6WA5nxp6viRkqv/AJhn37vkF
Oz8vlgaFIqb4QncdkJiaZA7zGyl+lBpUho+n7B1EMUy84F/J135HXTTqIlRiUgbDc2r8UW+JphZa
6zNTz08I2Jl1FUYcK1DhVlq4fsRxxO4bz5RAqkuyFPewjCZOrTkrfAUAC60MrLTKFfGXzgykWe/2
syHfOeeIi5XqQd5t4thbH7CFkkzY4kFb2WCiulvHGSHNhW/XDdYNYLzcAhU8tQ8gooohdo+YAVzZ
ABYlunYkKiVboi/DvHEsm6JiJS4f3iC//bSpqQu9eNw7EqFAJ84JHNCOIDIaMzII1gemHE3pVXJU
ltiiBM0GDC6/+yfLgnTZTLKBf7yYJ9SWQHIJJnbwdLOg7c/H4sXTKVKhUe1FNz6rsOF2/Tb1E/1N
mSMU9nVL+37YnyA6Ha2T2UkhlsWq/jzHz1+tTaWESeYXXF3jJiWH0NUes2oj69FEXIUPPV6kpgBM
ra2eVNaBk2jg1bJUjHQbXoshJhxQqUSZAZNy2fLaaDs8KLa+QGdjD0fOr9j0wuSivlqWeNvONSr8
a+ne79gtZ7+hKQDxXvCrzTGhTnQrTBszvFBXXLwD2s+SAuyBzPx6y0QqPuJBUX69i7jB8hypjioC
ijHatvoVpKZDcwntuBGIxDVQj5zktwqDztoJhFUjm9cJFz/Ef8fM15xxz2g82Si6C9ytxTdA2R4F
H5DrwoUeMc6E1ViRA8OHiFQxa5SVQcRXxIO+pbsaPQJyozG6aZcHQhnKTnR6FhQkoOSkIZohRG7n
95dWlYJINcckVIGT3GBqGfTzKK5AKhovIQidQETOwon05Ti/FqV2eY09L7wJWBTDsIS+D/G3Y6Nb
nBvIe+G1WLF/X6rxa0HKVUrFACJgalYuFY4zgjC1ivYSRoLhYgg6bC3O82bhAGMbSmrJ18FUiN8e
XrrN+GSS+D46vPlkpE4EN7CH7mg2qq4bhl/tMbFfv4/yq/nVDdqBjAPhbPk8nS8tSDwAOGPcLBu0
tUR+hzUx1/dSdpek47Um8lwvTVLyDYZ2icYEKkHQlALbBjIgzPHo+Ayseh75rpRb+bUm5USHUX5X
QnA3IdecQmUIo3oDDZ2QjfckayIU7iHMbpwzF2ZYOR1+KQ8vuYsizrfS8XItdzbE0glhvXkipYz/
vBzlPpO4vd3VBPuEtJG1Q5n0kWicABKPmb4Y41qtC4yfayxONNa1oqO9x8198HWGZZ+smCSr3UCM
ZoXJrNkJvkphJh5P7/Dqg1LeQ8rS0T0jG4V3xqe0rvPNZvBdTtBLUzSkV3ieDn5ovr4tfeXZX2ZE
uQ/Rz0JQwl+fCZ4JWDkZPrMh0bCYmJe1wZoGf0atrzZJxXX87dEmQpMJaJxim+jQowy1c6AWgZFn
5DiYxl7hviwgIQbkPu4NRu6RVLDuDsNF0CB2SUh8QSCbzgxcVsv6RnJlg74XBf9xpbF4xPpqxb/O
mPJIPO83jaI+TRiTlQih35YfH9h4oke6qkPi6Di7OWhdjtcXUPmywp6e3mV3dTrSi91BnlRQ5wBw
8c1YEhWpTTpFokQKovr0wIJA9NWJBcydQGWQIBIklfrE6j0DP8ctIsmrJZog4XHsdGyDso2U+yeQ
aa20+O21FfcAF/lfa1JvElxSIItNxREnQRobmEd4Vy1k66DKtzBNB/dEKhWn92KhWDCuTAeRKLQt
mMQ/zN1T37oIKtBTlth9oh2MM2/srM1Gdj4RAsQQiYU279frrfcF8p2tYybgd9BRK4F7i1R8XtJf
QQh/htIPaKEhLMgvbO3kb5AzGRg0yoxm9R+Xpp4g/lY2fMtjrwcUR87uZJkiwkrsDYk9tBNGUTD7
Uc9JvsZKX/oKkL92TW54J6j2+WyoXssASyPiIeLargFiuauO2KcY420w3ycgJ9TXIFtD0MVavv91
+NPGQUr6e/lHEPKhQHY+R9MnNkDlipQcegATTABB+5Wt8PdMeP/iODsrUqG8K/Kpl8shbpXxUW3A
bpVAfRSC13lDpie1oaPNNCj+BG+T8dbztQtARmt0gdbjxyrSxrHNCK6fXuPV76Feq7Dm26Ea4Peg
RsShNIC+3h2zUGcOj8gSH2LzPUQJViAQCUQFREdER3J30jlCFsny570hSedwqEfsnt/zNlR94s+n
b0O0NvGQEXktd2zPcsjxIur7dzFfZ03KzZXp4xoLN1gg3Bx0rlBxhw0Q+I020Z9qSxAuMRgXjnzk
V4dOuTlP4MRE5LHP+RlqEGCA99ZowhFCBvS6gO5yF7H+peis4+2pB/66bJRPk0AUxPFX4tHnVjJ2
rA2e6QdRqsHXRIaBMQdNYu6VfLMXe6X71Umc+o8shYEJyGuQ2dxNolJEChSOLc1FDVqkpknSVDZ9
ZP+D/fNtnzCJjnepVD9OuT+eMAifnD8GEPzAbXOgdGwjSyYKOeQNQW2G3dxl2PITetZZWxYaIbm1
8Oe+CvAJeisQqcMc6WqlzFDcBKIOJ75mPSIMw6K72XWKmVFEggIkLhEjLHcWRB3sRwutDw0SsGNv
uw44jRWG9QExunbFk1/V2SpglNXQ42DOU0m7T0juSqx6k01dA+PgGsQ9OEuHpj3CMpAPMzNnckNf
WRjlwlSpkYW2Ii5sBAObA5M8B3LRwnNNJAEDxz4lOxT4iY0fKk3eMy5zbxDaMTLKaYFyOfHlCA5k
jpCFR0Vqg7E3NFSI6hc49hGerF+v2DPCQqIkACfBtCCDcY9yH83wEdzBfV8jVMCAIqHh9C3ohmsc
Zij8Patf1Vcw/7Uc5TaGWe0Pa9e7Yza6lTX5IL570xyES6lWzXwIP64KvYA8Xb5qNZbH6ncef+6U
jnkjtSr8YeCRMhPaNuCZQ6lp8w1ANueQ0AATWOPL5cBC0f1N8PezLBUQKZAKfxTyYEhGdecIP5cb
39gQnaBMA9+WNlkbTCvug2x1T/kpHNi5RCp6scNCLoA8N9ACJaPIyMTfW401CvI3Mc/P5qiYxx/4
N2HAY3OgcyXigwQwpUGs9ASQIFPmub/K9GOrdOnS58u4Ku74gsgSHQew3idYAJJH8PdMfW7m3ihX
0JaunMkZ8USgwUYx5fwBBNrqeALb0jtprby+iH04gV/fjLr6ReRxUv3AURJ8IcAZ6GyiFArH8430
Vzff35GiTBA/fLGilr7u5q+VqailKIQr9ABkfMQpKtHLegul6CWkI4k06Mo+osFoTvaYB7xPxxE6
LZ4R2qxeS3/JofNpKTfk5lza+G5zR7SWvslnH/xjAgBM4GecihDw0Xg7XHwOjciSHBbV6d+ErT9G
TPkk4Z4MghLqG5gGGVTw909CI/erwWwbaPJAFztFbKNpOhE+vx3X4wks7rggODWciKuLG+YF7qGK
/eWV6Qna0VVOQ0XGT8oM5IzxDAhcyL0UKwtBPqSutG8+gfFXJ4TSorWoEXVl+nCMX0Q0EfeJgff5
gpSaGfWRo/jr8/jnUdHztuAxzm9h5A6f/c5cK1eyCv/iQD8WAsXFAldDN5vzBFiH7RZQ7/GBkWKw
3g96oHbot15SJniuJO0smg/npuNATIyfaTLI2FytmQcAAd+mTE/XWzH5MdBnf7zjUkNPuIPgEl8E
TvwDaBIbcpTIIvT1PwhCWGtRMVASiWVzfXoeImlOWp0O2gb41gLUkNn9l77okvAlY6Ifal4i3VUe
KuWA5+7cEErXBDNIkiQwI5OQAwURCHYxvuGw7yHurkd5uuAqqV7gP3CU2B7i95sGtazlBtDeAsCc
94UC5MAWzXOWh+0z3u66lJ8L/UpR4nrQQGn6fMbQ4K4BSlDYfAP8BSggVHrXmBKILPBkeMYURGsM
B9/3VbvLUy7uWmZ+JJFjhkTMH/UJIMehfYxsGJ59fTkw1uuLJbvrUW5NKh5cKxY8jhlOfQnVZTAQ
oSKAzgNeL4iI/5s+3pN3+//tiA6w/KQuvVsW3YENkCeS1Z4VjL5MfCPSeT0ex+NMS8AAWUK9VUQA
LR0Kll5H75Pd2bJIxVr1YOjeIIIzRAGClFSXJPv+XM00dAVwb75eH3BvqtJdjao3jRqlTOLRAxTZ
2uBzsKyt8IrBTPTATpEtqAbIeX0QOQUWt0rHJ3+yb8fxfiu6etPYUqj5a07zYtRAJJadMz7883Hp
uKpauUahciMfHhf6pu88k0ANUUBvte0azJuM9Xrr991zEH+nbIO0CLiqacl6OUDPB9LTtqCAh1pE
cQzs7yaBP3n2HYkEhZah+gf4AsurMK4X3UUexplftxBsQvw0H+6BZb3uQZeKdXGxiz24so0LY+Ms
RyZSjsyV7lIeDrHx6dzyxiBTcJYWSsvOSsQ8iOm+6bm1hWDyP2guMlw2PWHnypEc5TE+8TSePXtg
iFVQjkB/8dhauj44sT5yb4DW/ciU9xoV7iMJrnDaEB4lXfONLUIGaDKBAa8NVr+AebUo31VLIahz
WuwP8xDz886vtAo9IYKEQbkjfV8ATtketzFqiChnMrVee3O2zmbp8It/qB5EfsgNIvNrGASBOTnA
VJrPdgUTJMA6XDqsqiS/GcYlbBfsqiiVfjiArSHpl3Q0Bxj3RCW3kQ7hunujvFZTQOPbdfEhE+2c
Bgay8MZ43MZENSvXCLPrMlhDnX36vdkgMdbQIZlIpKjnY3ZvP1lAZ9eBPHS6BGMynmwT6rceRNBv
xuw0gYMhlb/8+LWdmDPb3ijw/cX4G84HnMV6CkmP4Wxf6MrH3dc47ZJ/uAvmK8TwA3Sg5oViMBhg
RnM3fc69ngH93SAnBQEIgmKGBxD6qqDdw6RcX8SPijjmyD0kyJWPyEzGN+3cot4NRSBEUhuHpFAk
SH9vwF0IWtJzZmOg5vVL1Is16P4MKlUdKN4jbiBciQgO8q+k+P+t4dCBK9+i0I72JSsO78Mdd996
Wh4iyBoJCH6s+DYHCQQ6iAgvsKaJzwxqatSpGDtkfVUqdovTpMjrGOsNxm9vsg5pejztq5lZHE7j
f9k86B4o5e0G8p9PKPg0TJJzfcP3kAGwLapwKtqVjA2yHlGJ8ni8UEc5V2GDB0P6nPoOGihvaPmj
OqaBZ3u32WjiDsAwC+PyGnr/ikWQHANjvGaV6Fi+VyafohM+VEXuqyOehOdIdazE3D04bbdClRtg
jj3KvqT9joD1QiJIVi2CkRrIVACnqh7kA6tbuRSHcz7kTcL6ihTvzuuv7ekJ1XjhBWXKC9YKT/hV
cXHfUGI+I6MDcYdOMn4wp2zsZo1iL0koiar1gqSztykofOO7xjptVsj65GTvnLaQQC4R6ReurrHk
4XtNYC1gZjqSrwx3l3lxGcGhTHmsVGoeDz7EesbUIiJAaI9ungVmZJaXCxsGxVqPck1167bD2Md6
AO02CAutnYLyJxompOR6mcY6wyUzD5QKyhTQ/hbDB1kQiTpyPOB1n2VC8318QSfsv0bbMuWZBgKf
qcMrLMl3StwYJFpAcUQ2ARWCkBlE/UzFa+J8Xtku5Zz4chREIEIe7qx546AWYX8jMLkaGH/AANvr
e8KKhGTKLcHl1m5V4zQxIfe29NFrQ9n1G2H16bQnA1NMDgfGi0qzKIAJPSriGpuLgICe106ufZBK
L9ADAFwTHkvSwGbZDMNIR5TbKd1HUYzIN4TaAm899TqdzadtDmxoGzf2WGeuyNom5X8aRRZDqK+R
nAlTk7K+REE70T/tI+DsE2yxtCPjwgoTWNskP6rja1p5MOJAfUMWxU0MtEDzDc2J4W8wq6MD2sW+
/uTkXtgqTb+SJ2X5EIVnioS5JHBR4FogViQI8jW7xMJ4PkaUs2mV/6VFxpy3CgdEEBhMwuRXNjbB
lGRi8GsPv5ragFQx7gn5y6/2SXmduhGCVOTJ0SJfwHQC0CeAJa4AIzcXcHTbNUElHhiLksv3alHK
9cQVqM7bAJfzjX/jLiBYdgiEHUImgHD7xmdAXNBCMK+8ts99bb39Wh9YN4e1b8oXlc3/npMpGISR
uMD3Od8jk+Bb33lAuJH9MkUgWMHnU0GsY8e3LJWEVmiwbyDYrXNsWI7m2eA7e+ia/o7bul6zMlJW
rq9QUZHf5G085J7573xZrjB29k2w+qR6d3P2QJ16YBVmfmGGq1cox8TLbhTwOcyqsN7mH0CO7WJU
VVxjgyhBBJgbU9YmRBK5aatdqinTS7GWp7xUnIxkyMBh+Uo/SMs3xIOy/oH2COG9t1azRWu4kBGd
bPGwMvM41tqUs4qSPGvFFMb9hO+dUcgCGpSUsrw5mlIzAIsh1rcdOOsKUF+WwhLLxBTxt6vk6iaR
Hxn8Ft49MuC4JNPRmxVG3FBMrByAh75Y3rl/w5Kgoh0P9Bj9CEX3UhHjWzlEawPAB/Is7EIj3job
xKJkmA6T65w1QR3rSzWmzLH6XqixDFDo/5anvrUE6qygumLHCEQ/IGaLnMeHtgsqd5jmgjCsvb1P
L2M0VhiZz9+EGIoiYFQVWg/P4kjnNsfDUdaUTUWMjBQsgbbYfZObRQrV8FooFTLcZn8u+eeCzzZz
Z0E+CvxGSu9DDAMc3p7NHA1slQbA4/+gu9Lvo38Wo24wAGFhWBVZsxO2PuS/QyM3OOtxubze099U
kH6Wob4eSLik8DGs0cNE8RWlCCiGfKdTfLvEIBU6VuGjF2EgCz/rUbczhHJbqeTYVmb4OniLV8AY
OKd4fR/zq9db621Pd5eirmIwBO+/n494gOoaILOBWMYoxQcC0Qd0ZxrNzsxPGROep8k+PhPWWmA7
X/+CHopoHsWOn81SYUWBH1BUVxwuzNPa+ZZykk9oKpDi411zN/nx9Xq9OIfuelQwoT6GSjvyYKDG
HAg3XAhnIwLQB8QIopf1gZWD/k0V62d/VByR+dAwLwR4Hvi6s0WmSZH1P+OXT2T9C5PMV3rWNjQv
wFwhLv+P2yWOsXMf0TYa5T5xfAYwJDsU0DV3ZpIMUScFxS91xoqb+oPSn/1SSU2bVteqyciC1jwx
ER+mHzbhuyGlKxTL+BPrhFnX81lz6WxxJJUj91HiiwJThhIdASVr2gwgAkBfmSnwE97z17jwz/3R
s9pSVQqVnGA1EFWhLnnOdjIUZ2V9NMWQ/tI7I4I4bYjgti2Ql0WYLLjZ+zDQ3v8/vQKHK+waw4Eg
TftifOz+xOfnt1GOymvxu9Ce4vHMuPY51xxQQ4BnHdXuCSq0ZCYOD/p/XJNyVkJZKnEUw4MQNAWB
pc8JAwculfFJorfnCALzWSNu6dVHoNwWLw3F2L/J/I4MC1UmaD+uOrzWpl2tcOY8MDUoooF7bz1i
hk4M+6Yb+pEYlrEUE/9BGs2WdQWmD1YOapmFPkb2w1qQaXCUw4pQbwnVBBcKnBuk7QclQGs5wq7R
i8MsMcGCL8kckba5ndpVJmkrs0VBXl8juhqn83V+RGXmP350yqlxmdTKVYuwAj0VUor3NPGukXAG
QcV2APFkj1RxmbbGOnvKmdVcVbbpDWc/BbgB1DopBOMwYboCNMacQBTlwmro/E3B6+dGUd4sjMG/
1OY4/DfwnaB9BLJF1IQQqL6/FxhgNhjnytgg3eUf1NxVFkviPGFa6DkSSXuk9fpi65uEfoOFCO5/
DcXhUB6J0N0Cx9Xv5+HhuUrDPfAhQbxBqhakikAqlvvLwDDGr3fXX/zuLEYdplQUUaUI+HxIdiTL
+YgmqbF8zGC6Kmnk+JvFZK9n34mxhadiIQr6k8yf1Wle4kxqBsPiirMlPuOuF8ZgjELN5jvSV7Uu
masVrjACnPGBdVl6Q+LOwuSjd94nUQ2TgRs9P+rDgldGsoOI+CjZE0KtwKatIV7+L86xsx71CjSP
TBRCFRGVAHBTO9/5y28w0qKFiEbjpR2PgTBkRf3kvr9aknoEarVJbxyx28F4CmoFwCtTw0Ew53Cn
z/sJvV3MJmUTpPC5y4TNEf/3am3qLXioDcepFUyY0MKREAtWTEb9MIX2CXKHE5mHiefoMjBzHdZB
U6Frk42KKKmw6+l53mK8H43lFT4sya0uFwhRsLxDbz2o82GplyAcXuVBGKI0Q6DOOweawwAd2TIe
WoSuF2SQ6y9hxWwbPfEOrw6YcvZSM4qEysM2M2Nog6NHPEPjIrngsBFAL7VgvoG6NwhzNqQA2ejh
AYxMkm7GECTXjguk1qikgJjvizmU1u+dOwdCeS+xvDdSTZ5GQQMpLxyYttms0LhsUL/Ysro7vckm
MPwcer38UKb9B69EoeDekJVdTW+BWMMdR07BlDfqhSoTbY3/LUN5C3eo1HLD4/aiILS7rjFyNAHd
sWeCNNIgc3b6Nsu1S6ZfBqu7pphfjKss9F6nzvqU94gVP+bCHOsTIlYg+ZfPgWForWlO/eGZJINY
oU4TavJxv91e0PNZXwKL2aogn+4vRtf5GZRHwVNVPLwhIrwDQRoo67M3Pi8z3DG8TyuMqYDM0n3b
o/j7D6aRiMd4tTblUTJFvLsPCWsPAHN4zkFhTGaDl1jVv2dgFwdJC5mRYR19fyLT2TPlT8D07sfD
AEefaFPcLd6yEMJrn2aFkRGoOzOFR/vLUp0FKYdyjQbe9XYnrz/alRYolp0nwuqPviya8dM1k16M
Zx0u5U043w2zR4Rr5H4Ly6tW2cm3aiqGaw3WsZnNgcJ/HXUwT5VyEn4hBL5E3v3pGzoWSPeBLcZL
HwIWemePWPVGcBDTEIcqwJDQ8IJtdR57f5Q3JR+K/G5KmEF8vVgWW9xh1FKQEYEqHPyT+204KW19
e4HU+YVd83vWrf9qvj8/gTJfLypq5S5BIcqfBUDPjxyCs4oNYXpb81Am8t45GwKc4yTV1m/1LPC0
1hQhiBTBh14X8crXg/XjCNUVX3NzLTK/Z7ehlm2CVbLjD8X7/S1OTM4px83Rm3iRCVq6uW/Elm9g
b/VlYLtXba8a/EqduWZgQZ/PGXrQjPIBZuIMYSJJsOUU0p/1QINM+eb11+4veHbOn7pDfOY/qur+
wPnjfcKsMGjcCC0M4jvAqcYcAP//cUH6DmVBoQSpxOPSHkQb5TOAorTnvD+RE17s9em/0L5Ayayz
R+oKRVwYYIuSD0lAfxWMRT1d8Wsw8OeOYg0cxv56g47OYvT18esSMhvkQKdo3gJKvvuGQDVA3Uj1
LhcgXr++WPMAfG/E3FmTShRajru6qQsBaljlwhsvR/oxgTLvmLG1flf050V5/ozOXc25q8pfW4GU
LgCgQC0HoSM6bJJJKIQe+sKcXNYDi/HA/o0D/FmVeuBjnx+oA4Xoo4C5JkAvQHEiVIoWn+5Tqcw1
X++yv37wc5j0fOtN5eRbXUC+SF36O+7CTUaV5i0OGAZorS0GiZd3FCA3D6NxiNDU6DwyfVBWrNxP
DmQ65XikV4agF7aLh6+FAqk0ESacgYfh9c/szSA6v5Lym/dEETADLPu7YLHkj+n71WJ1GVlW9fww
nc+dDJpADWrRB5hEnDSzBoLmt5lohWbLMqzexKCzGcoJccOB4IELl4wIhjXcK9AAE+h6TxN7xpur
Zqzq/EQBSDPa5hY39QwWoWR/qPpjYpRP4iLuzlce3lh1HL1DyBvubya+cYyXtbePN+JHioT6iMIL
dK9HqtRhnSrENRyQ1i4dhIgIDo/o2iL83mKgjbVgn5F0F6SuTu7FKkg6OXQrKvNtGW1yrV5avLax
c4TGaoGHhTf3IO65gEReYHn6HhEgUiL52S756h374UW3HMS3IZG9yxyI/I7zhXyADDrQ6UCfovtU
Hj07fxOXreWtGpz64ygCAlZAhRqTGfZwOlgNVhMiYBXPk2WhXVGli4B3LCxu4i3ueqxndrUtNxn+
9fpy9TYhuj+dul3ltZIy18PBcWtJSwNSpx3EmA+qbAcR5tCxj0d3mR6Og3kKibfFO7qSOmah/vMH
pEKTugzasi7wO3wn0t4yZ24B9uRYAxyWY3POaoZxSKCCCrC4symb+9x99xCoWylVnltdn9bzJk7O
5/S0DA0UTcFSxlkL6bBHOPb1DyLCvsvYXZa6jMGtHA3yFnsGF934ANuZgT5eNJ0gIqzgFmdyhyWw
ghv4XM8+in+gOwId8kE4hnYKiqLXxtBLttD9QVT4oOT8wEXNBNcWnMa4uGA3uc3RNMHo9Gp1RGtI
nO2bObp9wJewQBd9Qj6/LhEVTsh1o4q3h+Dvwlk2K2fyxBs3Y8F2l4M1NK4ZUmS9sX93q1QgcR2W
o7Amn3wOWmEgDRwQAwWOiXoJYVtUmH0Jxrf+Sysqu44qXiHrkUGOxlgONHG/jDG2guq4PVvAsifN
DdxiIMVjBKJ9JJ/dk6UbU2oVt/I9gXsqLU7/8CZXO4QEFih6WyNel3tIhIcaa7y3t3/cOWCam04q
FV9OAdLfTUtjip4TodkknbAd2iIGKnAIbGDQp8nj3DrPcqfBDKgYj8LT93Xc8r0cJTG4cfxdPONM
pCQOb7KC4F4yoO42Kb+FsKFMS4/HwwPsW5zoqiahlfvEroN5JyFzGMgwmglA7DWQ3ItyQejuwznG
HQcnIjfwL66wIksyJ414AKmfCOzOnkuX51MBprYL4cWnc2ip4KyTuza4mvYReiqgRNfXkgO6rVAP
mOF5nyPtrk45Uu4R17ISivfdmzeuVOiA7z6hPg4pFVcrz+GkZTis3pJUdz3Kg/r8yBcytcHrZU8h
pfKk4onWqEv5S4CBa62ZehqIPz8/nxkX3o+rsd2OVaOsTWa/U2JtnvKedfW4JWUEi3+bv6Ht+wjR
NXnA4l1nA15GUBYeBfuIZOw0mICBbAw3swaZs57OWn2agzF+rCfGgshQgFJ8rAcE3uXbzFJSXwbV
PTLKzZbXUa7ULcRzoSYLDU/fWF13V0z4s5rvfXz1QnchysO2Qpxx1TBDDvU5nYuT+VLW0Qe3dmpm
ojr97VoAV4GvopyXDZl4BtEB6AUZt4Fshi54dH6DSA6jextuIwGyG7APxBTkgs53vLbL93jSlJkN
OoloidF9TD2jVMhamnHO9FCslzRKWnsl6bifBcNJ5uDoR997aAA9Z6yhisq4+b2UMt29UkFokuZJ
lKXPIJQ3JOgDh9Zno2ca+biDFbPjSv7cq6OlAsfhI+WjAXfjwY6p7zB16hB4urnYA5Z4MZjvZ++g
Tnd3lJ9Nfb9Nrvc7qr74kITyhEBuUyL1gMY3CJnIqK25RzYKlRk0RNHhHzlTNrCaZVCUg1MTNXtI
QkHCBiuY+vrD15YlJqzNHYrAaP9mWvTFm4WWW/vyvIUCYWob69dGLfUVErtHQTm9QpYTNSyeQsC8
ladG42ru3cgkcL61ij6y+I+bXi2GDz0Z3+ejwArMZK7slFkJk+D1ABnmY5/nZpojz7waeQ1+wPXI
bubpHjpqQgy0U+jptf0OhdJikk6uAz00D7GoVePXG+mN+LoboRwmlz+aIBritQD00pRQEvXMSK8x
tTeEN2C9TTL5NK8MlnJ8VSQNlFv19AV4KuY8AI+h4VgfQAtcNeNQn9BPOEO9YAfqUznTvjfARGVL
1GfHCMCbsaWJoLoNdM1U7Qfqdyj0R3hM1sJdJ9PVDXnWcbFR9mImRzz5oq9+OuVKRSVWh6hH4Vkd
YTIs8/FzSnA37blpau/vRmQEFhOKy3jN/jKM66V5k6gkhZ8DyUHSEBAa2SMdpHrgPQPzD1wY881g
fCOaZ+ShJA8/uua45bjkeDCW5FrJhnaswTCHXAx0AuB9YS3bWwjrGCI9vBorGcc3AUzjMJ8CMURW
3jlXe7Px0d1BArps55qj4tOb1927jgo9YeXB6zyP9Us8/zK+WIJRvaOl3V9EubtKuKcjXyLuDsoa
xplYJZhEazSvYYIzyPjsMaU2Yo2b90az3WVp9xa1TZKCShTvZWHgE0Amq9GQLGx2d1wYfAwHxEhI
HNCugHhSq7Wltq2/t+vYvrOKKr2ojO5vodxcXFSBKkB1DL+FX07vekv4O4CzAXQN2cMDlVgyKshD
awckn4zXuxeQ0l2cck1+O7gqKmR+YBEGOBUwIHjdhxCV1TAQ6qBHBBQVbr1nqLj9GNLWCPUh4zew
AiiJclh83nqeEOI3/KFVAFbXxvhIxhbC2w1yCsxJrU+ov2IoFfi96Zg9Y9f/2KmcCMVbWQUMCG6p
Ez0VXiy0Dx4hTGHMP0ZTB50iTrOhrRThKpxAsApNDBhAYmEMgqkD8jevw8/q1BV4iP5A9KC1i/ZJ
a3J73xiZIt5XjOBOVIPp7vpd7M9qlOUXOWQhBgLeIq/OjMAbWGrbvD34d1e6GWl2SSXn5i4LAZjC
aOk2UNQG3G747UcHnz9J4Vfpv92yuep/VdylGuxkCLtVI34VRRPlmjJqdn9zM35+K3UzxFgcuvcU
hkG435bShzRFUr0hfhLqTwYAjtdtZnsWilZMNp9+DzGSVALNBnMh3TOoAeWpZTXGswBc2BuqGLtd
PgcagVA1IK8HPRO0pgkV3WJRrvFTCBFHfvwHbE29H6zzQyjjTEAS5yZcikPAhGsAeM/SAdRkgymo
1SyEGhSEB1Gq3FbjKbNd0Bv6dpamLDMZjLJKvoFNMQK/9Q0wDGVVAji95xAiKSxp1t53uLMYZZiN
y5eCy1+fXcTQgYodtkpAtF+ftU60b4G0cPUpi5GztyWidJalbCy5t1lxHSj1rrYIReVONgok8VtW
VNYLIequQznaNH3IjRDjM05vJhCrWY2ONKTttcrTQGdMpH/w6LQh4DvgD0dKcwfwwXGIphwRxPG1
cj+5OxMzceEaBsBBDBheuD826BwE7YVlOfe8G6jPKoSo/Dg+pVYwwTB1ZpXbBCWGGrKbgTNa3y1X
a4HdrvTM8NCiuhTr4XiWTT+Bc85sF5jcGsRbqsGh/MAqtvVWM7unSAWIUlyNkqDFKZb4WvM58KEa
GPQgdAh2ECYvLss26O7OzQWfZ948yUtJ1H7VIbcumFvVYOQHvSn0z9E/QV6d90dUuFZ5jMpymSC/
QdVCz/0vcZSaNzWYJHFoiN4iUvJjfs/mr1fuK9Z2jvMJJegsnEqcF2HWBo1YHVAb2amM94yZkPS7
cUWGirwEyJDwxOB0VvFdAXK8AGTsqliTI+164VpCCrO726kVu/pGmKZjdzv0jMbXJbvU07lybLXR
qkUfqP34dzbU+TnUjfcGwpXPWrVBNjado2BLFKDtZ1IvHKBG/PqE+y22sxp17wPFa3wvwWqkvZ6D
cAOTGSZYbxokz2OdVfXqxQMqneWoW1zwggt5BIngBg5v5zkcKCFFP6IYSxTMDq8311+W7KxGXce7
KmTQoJEb9FHm5ex8fuJOfSvaf4Mjxl2hULBCALUob5DUBlFMdAS1xxxNUdbvIIf4l7zx53fQTYcK
w5x3NcKuD3is59b5YxeY6Ra6NFBeqoxns4PMn1+hKj+RLWjHsTKr3kZw59zp1sPIGyR39y7iJPCZ
UX8jRLwQRAD1HwriOtjgwaXyH02L7jx40pAf3ULsGplra54jlGBhXIo2mrzDSxlMwVcSabw6ZSoS
ceM6HggNTHkKhvL5R2ql8L6z22z2HJclgxYsA8OIJmNNEjV0fEce5WLSAFxNBt9Jt3s+L42GBAfe
TQvxVGWB5o2M+ZsX6G6CwtCyehcvOSRwndu8WDqW/b061SCV0lQTSQ3hLkKK2ZSoz2Js30Q/CqhC
9KLu0y1kFVH68QhKCkUPRPqGrs/un0doiMiWDn128n89fQEGtOMEBd13s73iLQ5WkHsdo+k+Hn+h
4T53zyPtmuvn28KaG2vhtNb3cWq8Q3M4Gh/FpYlBBkD7fXt9YFyCXihj1wSpACoJwSAahgMO0fIc
UwWYryXtp2xMiMUQIepAKhG4LGjFTYYl9kLOuktTLrXmQ7URbgqWNmp8KEhyID7+BoRoRqb7IGl/
Y7Q1Rz2hqcgr/IiXBHCLqyK14qMV/4+0M2ty1Ui79S9SBCAQcMsg0DyUarwhdu1SgSY0D+jXnyfx
d1xUbnZlhLvd7gi3HU6Rwzuutd71+ZrZrCjGye9hMXa0ARXa/eDuaabI4FcmB04BHBv0Co7J6XXD
iFsw58oiBNqFzg+AVaPj7S6JZwRTqtEPPt3OR2s6efCRQkWHDZF4y5uox8SJo5Be0rdfLzmF42qV
HrUT+wX5G55pGs5WEw8tL2Cnv2iQCm2OK0zBWJX91WU13xaW3MPaSRzHWpcLvw3Ajdy9xYQd4pge
w7BoexHPhvFaw8dfN4RCugJFkjU8hdeoSbe//QjJa4CjbzHZlB9hDk7trMM8QG7sKm6AKXl7X+Eg
o0PqPYu58v1h6vOztParv+wJQAYaE6rBKnXIkOrPkQuAG+qlEKo0jQZGEbbbh533bsVQKG89pzPN
RkweBc1j+d0TZdDziJGzvQk9NdXrFRf2hytRFsMrhm7T2Li5uRNPqASFvFGIFIMKn6Een4MuGYlP
yTV4Un19HdP629eLh1ZZ11zpS8u4ZyIa0vxNuOnaiJ7dQ8PrKYGpNfX8b0tJ/mOVpIedwwQ/YhMk
TOgUCY4oEo/gLNQ0/DpW9bfVJM/RtLbLotiyoTCK397u3gw9NzCGMNaUEWX9hbZ0pF9t1wX4/H0P
c+uOkFG2uQGL0vuX8W7k7gKGkfcBOsW3u7+MM6/nJH72pkQTiY+Qbw2TH7F/rEtoLZnBRtFcWusj
ZpAqRdBGAieFLuH6DGESVStGOly9s/fx8/utg1nAOPlaVLJehbZcX0ymRc+Wrsco5HXbCfKeNTE6
RdMzSZ9zpp/nA3fxH7zMt3Ul4+Xs8sXBLEB1H14WT1svN4LG2W9ixa5jY2SFi3k62DEO3nd+G33r
HDCruvexjxUfXxOQfPsRkvEqlsuFdV5x1gYF9NUkGTc1PwVPj5ab+6q5QaL5ihXrXF1lu+XgVlvp
LcvUaGS74C0uz65fvOag/M6gJhuEHD+vVkeHFHSipmO4LTIFV3qki22Rua62F67phfYAcEZdkLgR
XozpMqockl7OCvvzBn+tJz1Tm+Hnh9utXM/sEr8Vw9FoQ5Vtv6P8QFMKccDUm60MMUMOsd9WPwJk
8oxmybzBfOaV078J4u3GZ/TlqyhXP2ae2VsEW8f7PFqRyHo+jpBJPj7jYS5mpzOmG9WgDy31Jp9F
75NpA4P44eCHz33o+fzTzsE3U+/jaY//PdL76KlaHiXI9qcvluI0eBjr5Fho11kSmXMXSNbbus9k
4DAdt2IzXv3Owp+PtK5h/u1IJSNxa+QakvYsqPmXfnqACDG/D3PHLwLLXxMrf2wUtaS6LPTbipKF
IBZMb/v9AWcGbWimPxNiRNEQwglTqhZtaugqN1bXx/i2omwbjHy/vi5Y8eXlbWQ+FoM9wtTAYnfx
mDCCmeGoRXXjnSD1fhB8uwqzUIcC+7a+ZBaOx2tzd26I9WmrtV2qRTM95rMRmsk97zegAaKIh9NA
DLCHixkrO2l19bvKL8CNfndCwCLWWdPmIQlyb/JmkSPdiMWTaJRuPPfivQtpJ1AESJogtnlEj2bn
JWf/1Y5ao9fD01DkCKv25/nZ7az9o5JmXW83//87BwD4/eddIXY72R1CA3blrSPazXSef9+FgjYi
slCtz56qfl2XEX3bEskvb5yNfoChKmxZ8GaCytHjaRYItG/obTvUJD7P70zfVM9VVX2sZEQv1jbP
DmexcPvNaXnX4QFeBdOZfcAb2xnB1f3mr1GjoLWseOvinv3duDiaZE6Px1xzNpZYGTIHyFagWUgz
EIkkpZrif3PJX6cq2bLktN4fNkeWC8R6UHJvHmIEXsi4ju7nh3IGgOrrJEu2tc7JxjliyQoOMw8s
ZsdgziKVNVE4QYio3y/rubU+LHS3dEpIkrWQIJhNI6//y8+BrscPysdRFxl/OV1Hk6zXmrFVy+2N
bYRW/EJsPCovC83n8JcfgxdT2eeagrNpNFsweB10txxZ923vJIvzcs1jPI33XtPw3t7bbeyTd9yQ
fxqgPTCTP1/MUmD4j4tZWVJ6i6sjLm972ZUX0+Vq0t1Ou6S+3juK1pe+gCJgn/LMEzgnGN3YSxcV
Btw1Y++ih+4NCQhYc17GQEdwGVcydjEEEPku5iI/K510XYZe3SHpBR+N7aK5S9ZXTmRL0XYVpmE6
mCeBKWZPabFwm4odqnealR2Snu7STrOb62y1WcG7IZaHyt0c5r0QC9lldMjk4+cTqaNZf7sE0ttd
ObcbOvjlJafXdunowb7bmRqvvxkv0EdARoAzPz9ZOM09ddNftcHSU15crN05v2YasmwUQSyBUUrf
ynnX5UAojVmHMdWYNFAih2uNc2Wfpce2O27vbtZai8G9uCIqhe1IWOYQEXlaWBjlJxWGsJSx/eny
S9HB2mkmzpIckdt0CF7yzoDtfiM+ETNTKFq127b3sgGofPav5fAW1AjfZ1PnVceHg4GaX7xdzxO0
FLI60CiNDvcvJpzibhgjwIh9oGze42ZEZEvUGiuBWaq7KTP/j1raMIrFpWDPUEkxfYhyHhqRO2o0
kHkRDHRCxe1U3A9XiheSYzPZN9bidoqKIp0FxvzOyeHB0nf3bUZRIXWD+1RYRlNhGV3JTG227jE7
6jxCLqUZAo9adBde8fje8TbR2KSs+SikwwT6U6AvAcMg+n/sfaQBAJFJrGRc1eGjqo/0j3TMzrTE
at1xsIMBWGsywM4MQW0so5BoBz3N0EZVDlhbXK0Yv3LGQ6Um1GCOkJXtyXG1iPPOxsWd6Q2XBREl
93QwOMxAA9z9ixGYe3/X5i6YSDi2zSDUHnZPBiih/cih9ho4QKqiaxsYl5i49PBhB3Hs77rdcLj+
BVB9yKDoMBxv1jw+mmECLoxO01Z5qLVVT8NkTgLwHsgCluTO76nTWp8vfA939zx4R+j07ZqHI/jo
3nPr4XDwouENI6v1kFKI/dsAFauSO6CKzurjisoPkUyPbtMsu254RrtANKqOVKeFsX0eDjPUqlRh
RQm9/sPsVJaTzE6+3txvjWwlCm7HMCAafCPuZjh6MYCgnQROZ7x8Ho/FFN/4Y/P+wfwewzP6iNTw
+YqHVdciMCtn0JLSk2NDK1bIt9xm4B2P1J3XjudN6arsKC5ASwc+8xFfctV7rt1xRo65tt20IXSV
tazKVTYXpwOcWsYeDlD/a7fvpISEp6yI9kCg8Kilqr+839XFJJ+2bhw3RmK2BIRCp/uy9ZvY9Fa4
9C+BhVrZiRxnH29PXhI6MK8YxCjoM/PDc8bs2UO8HWx8a2gP3fDknYNr8PvyvBiYry40IhQwAyeA
UBmefiWgmTWv8coLExJjC+iTAqCa9R0UBRIFKqcu4HZ0zXQdJuOKCPV7IGxsnGJtZQAE7BL/M8YQ
sKqqgFqbqFWXkUKfg7vYb6zdsiiL329v70w3QVEnooH7jFfetwXyjqlOkHkUXkY8OPnEHENztBbi
sLYlB97Z4WjdD2faiyjLMUAVkkoHBOwuHHeYUeNBlcO5ttqCF6mSAqutT1eXlh7nGSiuu7lmxew+
6hGDOLQ9hDzGEGLcf3l7laVKnEvlEZyKy36XJWkBvvHqAz4Smp8ePB2TXhhkR2wPva5AsbV1nrS6
qOTAjW2WHBobWyT8aN4T3TPc+IpLEMKEfhCovrEuhaouJzluLV1vzItDA96YALDCWQrVnug5Ci+f
iFEp7VltoFBdT3oZyUq/Ir3LzdmHiIs8bUN2VvSl21jZZULSwHWCLIKvzr0mf247/f4uzJ6eTzQh
OOUVvvDp5y2vLYJVf5P0jOzk3LLtC1eKZHxneC9mZHmtCDwEiXlKbJ/3aAz0h7QkhsAn4wcVY6MO
BWFWf4CUUhyLzaV5aXDRnmBC+SOg3FRtUaOipylmNykRWnVE3m8LShb36ri2uWxw6gO6ZqADjKN3
+xBsmURUHOlkMRaqFSzhnscPdqAcWFqH7vm2vhRZZJmhtU4aO07iDuaDWRIooKFpSzRO2q665Mrl
pPhht1ouiu0axAfyfV2SNhSLLp7W6LSCvv7YPXubnjV7UvbtxLX5wUiWv6piPvbH6664nxMRRggd
na3HYxbleKf/DLf1dfjrIX6YqBuzdbix6uaWvr2ybn43rMMlB9DwFLzRlRVqkJ3IolIvtKDEnUJ8
WnC0OVflyZbz/H746DIjqixuWE62b6GsR2cNQIPep97U7pwW7QzL6fStgz9nB1Zv0wglpaHRR615
CwmKQ1+aJAJLXx9bs49gYi9FicJSGVdhzX76dZK1W95Ox7MBohTARfvoUTHZPHZsCjhCwrkL8TXu
uTOVdanLyByam/wBKFqXK7gXZ503NxbX4AmJQ4tEQIwy2YTgssVYhjmlXK/PwHFGKo26jOkFRSMs
vdKZqX6G9OmNrOVc9ISDafR6AmsCMnwZnB+hl2sfuOtb9PCQIXz7AVj4Z/P6l/v4tQGSyT/cN/lu
eURG5uUEof0SL4+9JPdz5K20m7dP/c3g2N79Qvzp5JvUL0xvvQrR8LaunpF6RhEQsanqVKYwcH9e
hK/fJJl8l4q6bjaSy0wf6cyWWQZCmUMLN9H8zewa4Sq89fY+v3UzWNChbHTt6BpMN+Heb/CXzacD
LycJtTgBNAbbYEugQ3E6zONh4V1ef94/Mi3Fj5Xcg5Y1z8UhxXxB2AbKThnQWghz0h0E9ohn1gL1
6b20mE6+9Q79AVplAAoX/Fjds2K0NMVYCqYUPzH3yA/1CDtAFb9PrbQz2nZHMwoq3MUp/wham7eo
S7XweQykhRq4UPmYh94rLQ8CkBvp1qLNwO2wWXjDIQiEzyv1vMkDM6Upqlw84r5nQCfcYCdmFgM9
xP3G0zs/70dtUaX6oCTntXVzZ7feCPxeOZdx0Rudo5kn4KHD/QdPRyV7UYt0qS4oeStnezs5xQlv
Nfi/h7OloNDrzBj4cfLskvYVwFAWKUUsKk10Tz9Uj6g+LPy6sJILu7jp3UhOhIXgFdrMJErnTuAJ
Ri0lXR4KrdqJYptrc5iK3ZICbdvYrq/6CYOBxWJmL+9hNQE33mk8ReBwh3gRYEXWB61etwOrUbG8
6tLLwbfTPGX3XASKPQQ4XMHsukaION43Xn7y5use7exyKNMO3zEpbJLD5hLQhrJFWkezwp3+u/Ml
Eqji0RrnbOUc1g1eH6Pg+u9v1ydkBKalX0tQgSnHVA+35/AxQ5PnQZ3k1edaX+tLhnu9P11O+6Pw
HwMhm/pGlJaG8HkEXkWo3rziuh4moqjPfGzFHair+Va/XTLdS2ujp4bOIRQRo5spQRih22bgaxTC
oXklxWPCjspHK6ydLpnm5LI6bi5OCnEHeXaRclHdBnH6CvrwYUJZW+GfVdsrGVfTTU634gA6xugm
kdtbw3Z+2qi+SViIH9yNLpmsbJOs1+k+uc3O3RcMNoC9hvcGYZKhTP64v+mErzodOSENqhTqVlmv
MqGu3N8T05Av9pq1Ax7S28CZk9VE82IET9QYcYFQQCeP/aQaIgAf8VKMkFTdI3FmP32/ZL1Wjdbp
cF5zj9wYH0YTKzr1VhHT+MD1aiKNVoramKqrK5mvw327v6VbDCalWLOLAUEuaib0PvK29YzLu3np
ow3oKwTtTqqVjkEvg7Z3O4t2Omq8fq5GOLfGx0fvQ9kmVYRifwTo5sJwLWFZuQ3OZPAOfQqIgQjO
9W6/f2eiJ5xVuHk/P2aVRZVD8+POaNprt8TagxwVVfEZAejsPBd4X+hA6OJ6Gi2RpEddEdTkMlKC
eJS/QTJml6SZ5iurrN4ELwbApTaB6LuY5EooDK5xvOjwHLwhAij+Q7CO1I5U8RTLXLzyHJJ1qpmX
laiv0BoYUdlEDOZhChmKmpmYI03fFBY5UbDd/3n/LdWxS4Yt32/N1GyuC9RVXwLXM/23N+u35ue0
Bd7Ow6MnXuaoiZIqxgEcDEh7Bg+2Rrl3XnjD5fTX0rsx2vvu+PvO0L8J9qKfRwjBrv1YGW4oHqzM
PbKuTe2+Pzk3UKDapPCXnYJiLK0MEwobZ0a4yIAfDuv1dXPsMPj25636S5HvX58n4zMPxY0SwYoX
gr7mwPBHAPKnJClCD0apxa5wAGWtpHIhmhdjTwmMCyF6iKCgRtOUWmZnEU6J7ahJ/BL8aWbXbdR6
+6pdlszi6bRhqm7OLnMXLcK69iyarr3fp/BZ1N5iYqsnZQqscK9luFP53MPFOBfHoyj9BINVSA4I
14m4vQvCNwbTpwrjFJ9Y1t4qy12zy6ah35ZCEVsEEG0AzHtYTjeHETMbH60AGjnPr5sOhIekB8yN
Lu0Y5aPts1LuvwwcfnBCpW2q/JRk1zya6yae3onOCx9ks00ppAFiHvXU5TlYzo/xf6vQfwWPMtfo
friY+31LnPDLi/m5HVKMoaCLy4n6z+Fy2k2heTTGE0VMY6h2XYrb1odd0mrsqXMIiqwppKszeFXj
37DyT/7jpBDoZmW/8C9VxX9frawttl9cLrnhijLmhoRUTCVkXFUCjkrg8YHN+eQMXcTBg1glW1on
3lIN0uXZOlsm1SWXvdjnwYmEOLq3B2/WxXvDnJIU5/Ci6V9CDHZmxtIbF0x3gFBE5zQ677zfQjkR
nBfDHqLgIQ+7r9mQJH/CGHNvGE9a08QnLIgT/2ir6At1mmDffrcUGHIzNol2xfggQDWwqES8DK5d
kcdnY/QtBdIBbXV9403JunIGaYak4N2HJUwbgCZeH5zk/NSbIxDol/5gYpMMOX76/LM9rm80Va6x
lAGnSbY4GDuMhgBJCgbxiJJJG0Dk7xC+yRDSDwZS2cVvKUxzU7KPhpnkrYPgJw4G9J5tjxAd8VNw
T50jaNwZtYnplJZoAB5kClKwPaW2ONd23th7hj4Id2lPu3KyfZ/EGWRCP6SHIP5/C3AYqYRATj4B
C1HqZNaiWitpU1OKPU+by6p1dUS4T3tMoEnRuG0GswS/HkznLjNjBMULKAICSw8PEzG6fd9TFt7+
Uvb+9z3KEmPnJgjx1V2EOi+DVvQm3mM7EqylY2d48GPFHVEclszmyLY6SNWEPHUFPxizgygQBdY0
nJ7ihj9ljMzwUcCEGp1PpRqB6n6WyUDFtC8p5rVOpwZqBEHa27W3kenfmfC09RtDxJpeo1e0kv0i
XnpmO3n/2Icuikgqmyue6g/uxRQ2ufIb0pV2YtYwMQvjN9Je0h0xk5CJsD6FZRACj4wnbRJbqlL0
vxyy3bJRUrZNTVaBMXeHXXq9nURxajRC50McMIh+piGoAVn1jaqmrkM4bekGPfvv37hfmatNpgHI
sjxa8wxDxcJ3ot+0jBzPF8GZevpSqen0x75W1pRMZKJnm/S02IJ46+JXDgSEA7jnIyqb1I7haSM2
RK6w8x+4XV4eTztZ7qEARE5HA63rvBfeYfAJnibukUwoDr1s5P/540zL0ppN2uCa5GhxdwujuDfT
2b7xpK3R+jAGmYOws2F5hXEODqu139w8FBkY6ubST107OBjDWxMBviJrLzZHv9G69Ytt2LoXo/Vl
Eexamp+YAx1+WbC58G/JtxYuy/x9dq8Hz3Bf3JUd6bc8ODXh/52b4XVJ5cLeBPfNzTeOWpjv7oOT
ZnrLrRMiFj/ON1TPL5sguR388zl/SBrHwL41AmPbiNxF7q9ya+sttufB+bwOL+vbJHe1zkq3o03T
DI+Xhr/dQiFsptFp0wpu65an56avo5it35cKL1NvNptfmym9oMYic89JwVUudWtAMkwXj6Jd5A7n
rWDMcVJyvnqp7n+kkCGcsKfIkOvNiKXbTc3QTMOWr7edGXojbeZ3ogj0pcsiOmQIelX94S/RMqMi
gI6Swm7W1lkri0r3G1F/5761nDu+lXoAA6FQnpsmY7Bht7j1z6AmVNVEyTWnUJMG9wtc5L3q02ut
V+VXSB7e1BFycpLNHestvPts4yMlhikh6+JZx3y5ElGq13qMypqSe9fRZk1TKxfnDRsNZ+GGCwHR
Cwm3EEpRBVt2bepTWU9yy/lxdWYGYPM8Q2EZRonmx074ErxMP47e5G32OnpnUh/Em9eW/0LFO/UG
Hf8SZ+1roIU3r7f1UUK8MvD1MwJki1Bn1l0Phjevu6BbP+8i9xY2wkUwp6A17nc/Fbektv7/9dtN
CQeWuqczajtcTX57KRjRgSZOweLxwWf8s2Kx2vShspjYyIora13vZ9MRByNAGuIpEO11okVkdCjD
ggEDv8kYB4UtLdODP2xpZVWpNrSz8lVKs/TOdRi8GT5xHpiQ9oz/CFBC32MeG4svPaGnBhtIOVZd
8RDlIMJytLRlLPZ3oemGkhpCQiNwb8hxUHyAP9e/Bl3UAB7sVzew+UNJSlVcTzmA0I6MVLybfL8Y
R0ebpwlHX8xG81g59PdtasOKc1Y8wLKZXzlnc3MqnPS8uwNwYuhNe3DrjMpxXaTlAisLyImCWAmd
fuA5KgxffeRSOW/J8J2Ku+uerENBS2v0viDV8ZioCCqAKCL+7MWKbxW354/bZRuIkmmmbbhy3e+y
WrYKVFfuxEntkZg4geyyQCH4IcN+r0JsWXWgpbv4aUnJn11QhTrchE2lvBOAHb31tpGA9iTgFqdc
6ZDVuxSdF0ix0S1d+26fJOrn7y4Nw08/QgrZVplxyU7uWrwqOoeAd0WhdUpeCTmH/+V3UFcTUzdg
r4gszlK3WOrLeZW9l076vLgW6OnvhKEflGUf0TV9JWk8e4f2z99b71Qqa8mObAPYQsv2ArT3cg4B
7ZVswv6JrxTyoP/japILu6+O++1F7C7NORJ2+hpYZWLhLr04xWutt4+VL5PcFyFCjsgra1ErKIeu
djjDje8AcR1f8EsMCwkpZeBAcdjQcBt96ocf65efP7m+tvT1M+SK3sLOUmutrfBEwMJFiteZN8/t
uRjtR4AUT7JHE5Kw6lzrY7PKspJP2p8N63K3+foXeBTvaAluiVDog0fztWgjxYsR4JXl4EMJ668P
SysrS35puVwdnLPD7X15OoFOtCknUSYGFE1sMF9E4xOdE6IzC3SF1cUjxwju/bzntT08F+iQqSN3
JgQTvjvkzdW+oNOUCNDr1V/2BaGgLQRXEe/HLV9gZp66vwVc8lkwzsWMCCdMgFCrgL+1e1H9IdJe
UAhiskCDwycVK4+fZrS3waBcvDlMP4w3YBABhRA1DZpnihihLPzL1qy6vpRvFYaRGbtTei8bA3hI
xvAKZNnJK2C4MAP4gfwAV0XrSvH6aoH41ZUlY97M3GLVOC3wHy8Y0rKwMf0NCUAILPLYegrvWIty
qa4n2e2ztt4WWsJ6L1RvRoIhevMusRh3aPtr75ExngiLMhPj55um3GDJVGvXZqavFizbGzDiZdQ+
ekK2EzUkUEMUGQUeVTDRP1TOspZWV/1eyW7btt5a3LZLblYgIC4CEtrhXolL1R0+iHLGRDWXtdam
VNeUrPdSz5HPtOjIiZLV4O1dsI2RPuJFUz0Qo17Ep6riXOUWS3Z8kWeb3XUrbhK25A1xVnzw/Fkg
HETvkUzrs6ccgF5bqKh8qswjaZ5cc4XM1Z2SpAgvC98WhVTRehaxkGi/csyEBjyl38/zMfWT8Pm1
aOt+4h2It7tAI1+ERhsAbZ7+x0ccd30opaJxr0zUaolH1R8rmbvVIT0fnAvmLtuKg2kThwtRgvHl
4ENxJXhKKPm6/m83D34fwsZjBBsfciv1nWwxdC9+Ef38Kmpdb/UHSWav0Vw3d9b6ls6cgTPZtQ8j
vXeM9o96T+/de5fYDu8Te5B2ju17dOveQAua7dNgNyh668dzzxlaY31sDO2+Gyu5+nVJQ/WXSQbx
fDUc43xgq55sUZgXXqGcER6+vlKVVzIaa4P26nqSGbze7veLdVqJJ0NIS4mEc8ljj1ZJzJQSFTS/
tqVUXU6ygkurubg7RD00Z934pSfQAqJ9RlXIHtIeR4ALFKLbwd2p7K+wNz94mpZkCI+L48Ha3EWY
I2Zd6eRinU4z9eabxykJIQ3TxQtwEetV1GJUUI0SD/TT4pIxNK/NtKkvtYKJ0VAy2tHyWSD9CpB+
yhO16yoL1S2WjGByzy5Oq8Ay9DBHTmTTrEAseSYCO2EWoCkCFMW/CwfEpDH68IDIASqRs8Q+RTlv
ugy2AxQUIw//wN9Bq4SU5hNDdu4loVLMQOUZS9ZwJWu93VzD2abYzyCgWy/cU3FlcY3eYtom8vE1
BZtL5fvLLaysuMvzk52v2CI8McDa2Sq6iWEHhLxDEicxIr7RV8QbtXlM5VjKYlZlTWQDc+jPRJ3C
AN69dgQLhXqPP/n4UHVPVX6wJLZW1rL15GgdLBHVUYmjbdO5x1MR0ZkzXKE/2WtcPKGIpWwZK79S
Ml+rHT7fsllZlB3RrUYHQ3DKfxHQT1Sg71pSY3VLJduVU/NtOhu2dB9CU253ROZE8vD8Oow/zmqM
ufjtPzxiW7JdDdvdJsuCe0q+VviUOMWYgNS7oKIZ6L3RrOEdLn4zaMKRKAVvIIWffg2HBv+QD376
oRyike09fpsy2hKf+tNvk6zblpGUrULLePSiUwfSu7PwNoMpnfromYALEYHz84fKpAov+dOiklXL
DvcL7RKeEThDkF+IbVKCuYpQi8ycsY0UwL2fHbfyyCXjdjUvrb2xZsltiMJReybCCCEOLooPkKYV
j1YVxNpSaOesVvfVVQTtBmD8AKUz2FyCVsWyJiqoUbT7FE0pBrOI5a9Cu+B/+2BHqhOvWufEXZvi
YAdgzAR0iogOiS/yUtQCnxSr1UcfTcuGJ9xERk860WVzdUqtOx2b3lPvRHGHVhLNC4og+AWKlgQg
igXrvfLXgtJ5GrSy3MXJEoIKATA5yobHSI/3/uYR1iKAaPKxbSBU33fwm67PcaB8OXVVYle3NSa6
auQkJaKjYitP69PiuDAdAi5KpkB5+28DNCem4+x93TO98WsfZcbP2O4cAeWpDPVfzOXX4pJJWW0s
C7UqFud0cdBAP+bcJzgPQHZVoWUtVrP6pZKNWOzQZ0xcFhPyGgL/h2+YCSlg4p/5fGv54ygFuQyi
4hF//3H17jvvo/WoOPH68OTrk6UrtjppRouhgcJoBwyfpYyKhoYnmh+eDhUljhXr1Rop2n+m24Ja
rZexQOV8U3CHhpUaIuIEuIGZ2sPb63glzN/xfiHIAANesabYyT8MY2VNyQtuzgyYPjo6d4r6EmUV
iILk+3AUGcrVjcCyDMvKGqqMqonw9cloZWnJJ97txa65P9miCI9LxEEJF9XpAEu/TYg5DcCwE41x
C/yhfEq1DrKytnSbXcBx2ySlzVT6g7cynYhas0hk3vBpJvGTasn6O11ZUrrT1mKZWsyIF8TT1iVw
HldeuqaaegkoJYlo9zfjz95+h32ENtBB3nrPjEiA46A479o7XfkV0p3eOrujk+xbPOM2kjWzTSTQ
tELRDdKU1XF81f1SbbRkNZNGvsoxaKxXXi7cUSOcz+fCERKxU3Bwdx5pvOIrVS9JcoZu4i4R2TBZ
VaDGbIDDgzZgU65WibcLWVj5khRfKhen3VXB6EqXNUWNnOo0fNuV8AvIKCIm/zkB4anygYrPlGGl
xSVfmMcVBuMAJGbjaV1BwMMJmkH0fPchw9EQ7gaKI63l2bpfV6gs1FbM1LK1Nk/6tfxQMsTB261z
+EiexLCdzjSZjcfjbR8xqnvYwPeP7ceoXwS/bkNG0Ai5mLiIrshlezrZq+LQxZv9wZSVlezK72pt
8/PqaomrVloyPQDHDvAULfVXIQZNzqh0ybV9tupeSDZsd1uaC/3ACTwdw8JPhyRMR1j00449BMSw
9sbDIgg9iBWEtinYv7I2reZ71wZDlSORzNlGs8z7HiHYWa/wX2C1d9qwe56hc4S/uoxEtwJlQqPa
bMmabdba0l2tuARXH1rRLzERPbouEb0aa+Tj1GoXD1pPCLa0woninOtNWBPZc0IgxzQlk9Jwzga8
KSoUTwz/aosxwlGpwxHGGpVaVdinWk0yJedsu82sAw5SKGC/dTx6Hr4Z9PGMhD9nKKZXxff95U79
+32yuvnpsspsYg8OkxrtHn3qd4a0CrE1L1q+M8IqtPzH4IHyRhw/+EidsNlCnlVlXMTV/fM5ff0M
cecqz6kJIOm+v/IzhJ7eS7tUh0hDyjGEukV7COi3G8Tqslv9Vf5aVti8yrJJvszPLY1lhXQBPkOc
r3en9IMRTdvK3kq91f5aTvz9ynKmXdz0dVNsdgCm0EODhIB6LEBX9LKo/CuuU319mVz//y6vHMMf
cjfJG7Z4qQsmnxz6xB9uBrTw3oaUB//DM8dM5cZyOA/Plu0zSEsIcyIlnwZJuIyUBZj6qmrlB0mm
w9QLe3XYsQFkUHgt2Cc+sEbgbnGQRYqvVy4mWY3LdXtZ5zseE1Zj8C5QEPuAxIl5E0oIRH3+Xfkw
KdI5HbbNu7Xnwwok0UZgtgX3QbzaISxpJaKsvlwMcM/QW4bTslvSc8kRj92sD6T71He4SEhlMqdh
DnqQxih5N6Occ7/REXMIVKz0v9ypr6WlJ5Pqh+vtYvClh/ZL7xrCXV2/vpeZvzWE2EaTOJ0dg2cn
Y4IG0H1QLnbwyW/5cPtgiZ5VkW4tVNetbIX0plyLEUpO4y4iIZHGAOmD5EerWBeAD/Kmf9pMvsIt
1AdDX7sgueLr/v8Xrqlazq6PkE6E9LhoC6PxEYPaOjPDRbFmvXP4WlN6PEa+WzdAqIpalmCqUw+m
fSVAAUMQwdRLVSPf6srBlmbZDjXYpmnaMq7+YO83+lkDuASqR4xR6TC0qd8fQ65B+DN+UhEH6x7R
t/Wkq1U49u10z4/42kGAi+fFpgNOEWXiyfFZWWKpMcbfVpMuTpKfb8d0xWococVImmaPquyUOsMQ
EfhHxnig9PnzCdbNw/q2pHRr3NZqq90SNvQJ+yf0gJq9RegsAbfMzgymoRod/QZk8dj9zAfrlRg7
Ez0cR2Cm6IeoAFN17QVLE/PWQIo5TV0Gxa1Oh+uy2TyJ7wdpAoif0eXrXnP4XBYN06P/oYrjRKwk
OflvK0oGee8AbjmvGPRW5Efvene8a/MSJrdtYDR6iQZ7RD+o3oz4V/60pGSXs/TUytZnkx4KTUPB
wqXYYANmvcQo0kxLRP1nAoynl74rDrvOMH37Wily1JNFcd9n53J/39vzVucUo/KOfGKcQ/f9eFJC
GmovdOVApeDxctYvzkIUKRGbEnLbbZRdOr/HQMKI4wTPknlBio+sCx+rH/lH+KgVi9vthkyvGJPc
fn8n5e7kz9OOHgNzXEB8F70ykBQ43eJ5Qi34SdnyrzcbX98tg4Zulr7bW+VFBvEoPJGYLsXRYvw/
/+ddlkdz5865eTo6lrDCo/b77PQ8ZWgUrxZMTgG68upZHWW5vSZMZZcdnZEbFuGorFLZcvfHzaJJ
HMdYboEgRwvQCnewZx9i/NvKayhJPvV36WtF6aku7f3d1dY7LBXv5g10TLszm9OIhgR3oAqbBsHH
z7bxL8/la0XppZ6NlZkyfkp0OynQnQeiWsQQW1HpfogbS/pyE2XYVgfY/Lax0ht1nJQZwnsMMj2T
zhJx8SCahtEwXuRiPdUnqo5ReqDFplgc3EyE48ELmTsFXrIsYraS1xMJiMnPe1pXBax+XvlyKvmG
c9pfNhedwiOj62eQLTpTxkbBHqTrmQ7Op2Dah4OwjFpmxATv18+e6geYNSHLtx8gx6mLS56CPhKH
+oJk+fsK4dN1AOMFT8t/L6Lc3GcQEXKrOeV9qjbC1X3wF/AwAsVu1Luff2+YXPFutnbb/a5lnmdv
69HU9dejU7zERqLKMOYcHj+64egZ4hpBc9/wPh7OPYgQ1FUyr7kM9qEq/qjrcXzbGyn+gBh1XRV7
ALytR2QYMdXQxKmlkYK9wuFULVcfzH3ZkBLuWrkLDfdyvC9S6zzTqfSDJ/UGwdUfGb4Zzjf9jd/y
wlPU9F4ftiNlrUw83T+d8NfGy4HrpZkcLJNrSCeJxy3yvjGJ/fxEvIOZRk5KMA3Apv184H9xDF/r
SkYstbL8tr+LAz97LxZ4j5nnz5HrR8ELjtENqrb/8L+uKZkxV8v0vX4tyR1YTcB93vwYeEMqY5Pi
v2S4366QZL6WieM2zzuuEEhCAVHqgF8kFcDxIbiuyrTqwDrfVpPM18qydBSaMV/B4Mb8siVzvYQo
GB2MPHIDJU2lpuhXXU4ucV+P1712aIjlgj3q7jf69tDsp/N/jMbOe+xOQJzRf1R+qPiQH+6rXOl2
T47Rup6E2QSg2Z4bYyGcQwCFnvzTf5mF9O0zpaTn6BzdNMuFU2gzlnPGWD9v/lu4PfhW195EZQVV
dkAuXLuZaS5aKZ4dJEpPMKxGnc6887vvDfsIT8F4+h9fRIk5rBiem53ZdrETHzgY3Hn8In6JDnEe
9xHb2yHt4iB3/b+9/DJsrax5NVubgnkixcx5fKJILiKmse33D4RMhKMqpGudkPq3M5QMTXZZacnB
4MJk/VIOFAI6fPD5qTvtgIqYUWjLn0+xA3tBn/Yp0Ww7NBxFiingRncb+LrjNz/+2z1GtbrlQNtt
WbbkYZqHy2J/cZGT/6cvJSwvwTHQFyaJwm5btSf/ZdsrC0r5rX53Mv2yI+X5B3o7ALaAqf8XZfyg
ii/qc9jKgpJnSdxFCn6cBRkZ+XKnrwuYmh4YI30BnyibbrV+zGYzKYbYliErnCIsdTrfxdOhQL0J
Rff44GdHP7IpUkNFf2T2j6i4je+M2/Cdo6cI5+qfbmV9yVRYq3RhFTqlNyrVjMeBsctZlsBxMSkK
gUpFxPSX7f36YOkCLZoXs1FcAMEKqHoDrU2meqAgBY5JcOBj5Y1t1ZTVLK3yhdIFctamu3ObwOQI
FBDpxjSxXme6j/6Bbm/8VeSAix6Pf1PeG88PvXQg1DhLoOYEdOLMCYW4TRZZ6BPuArh8tC2ALsL3
elJePtWPlS6fjV6idjVEjrSkso4QS4kljTQq+qsOIxjpAvb+i0LJtx2STM1plTlOtmBRkny806yz
GABpb8/hboePEJOE1vGSP1XGRHkXpMDGSPXEToVJdeOndkAeMfNawdxE1JcJ2MDa1LCJ2uShchmk
6OZQNBd50uJT6XE7kRgLMSuzpQs2nIqnsvtWV9r+trdygGOsGsvC5RMPVItEh9v2iMwHQuTj7U14
ZppDxfj/kXZdy40jy/KLEAFvXuFpRZGUKOmFIUcABAEQ3nz9zeacs8L0YNgn9u5uzMtsRLMb1dVl
sjI/lbdlbS83CviU0ZYCZ44dfrOgE9PZwc/maVpQdCOPXNXjt9QWMicw+uEaEDIVOJkT44VmrkVl
adezhM4GwYtC5YAQ4yMb+kQREFectdTUUN34iAXKhaVhGqUtQeCihg0nhrcxWiG6AmkSjIgI9jCL
jlNYxd+WpJwYqCvaROmxO3kVm6UDckjXBS31bFsttt/9KyT3rHKDUhFG+phFDYaLECh/1hpxdFSO
+Io2Cgzoksy8o4vU57C2UApDMYxzGd9SJPf/j9h1ZDeUUyp5yGZlChkfBITs1zQV+CW+b/qSyLBP
vQk4KKqPjJd/MlgfLUu5pXro1NwwcMgo3T+QcYkMsiTI78m/h188uoD11yYgVqylWTumHBPXG0qa
VVha2mWnlwQiNoAaIfDAy5iawWbJxdDBwtgGjJlx2FMdxt9Mi/JQpZxn/TXE0piVw1NlOCR/x7Uh
SiTIFe6fMXM1yj2FweUSGjlWK1wyKgeOIwL4uUnvWqyXn+F76crRpeLbVEhJZrl4I9NioW0i8VoS
iUMINf0rCqfxSd5en1HAzh1bUbrI5CSRkZAgLrYAz94BdaA7rL2RS3fnitB1oNKoxayvsRZBSicO
cgPEEChtove9w7c7e8w6I+vxvBU/R9uTFbHP+1udkTxkCIv3KOAiIcGajo+5HjJ0wDKXyXLXz5Wk
Cz4Kb6SiSPLncImiC/pppuLcGBaQADEuAisyvQ1ejPZXaaJwCS/EXED87759oBQB2t2b+gPhWGXX
/FnfkDiF0YJnWQ0wv4leaFyYt6cESWwHmDnGC+HPQRlKBsNJEHj/Dt76Gfdsh3I2xbFKA72Ee+29
HJIuaJ3h4qNruMWkzDbBH6CxU1HJ41A7xIXZ3EoHpBWx25FcDzTyMw1fm7BY44uzenqsl/z2Fo6O
5XgcsmC4wrQBeXBxkxAzABUPCnvCPHz/KJjfnHJHSgxGgISMrJEZByLYi5Ya6kG3wAEMC7rD3B5r
SbokBOJDvRjyX1/9GS4w97bbrTjTUUNeW09PEFOwGbtkOV26FtRnQWjItyoUUqAPkoYAAUaIx/yr
tfg3Uw1jN0ijHas8FZVUxpmSqUPkeJhJ20C8haAokN78u1cb9VGZlxXg/OnOWX1F524g/QEiukzI
QpwZ0ZyLQNyHnAqwnBPEKVCJv28502c6WpYKApFd62H760zRd59tdBt6rmSL6pr5RE/m7KO1qOgP
AjF8EMfYYuUSqk6yHhHSAqxtzrKV6eB2tBZxWqPbNyioxmopOU5cCVJ22m/jp9n3cfkNAhQIaVin
X30sxnlOR7ijdamYL4DQVBWT+J20fUFHuDflmebvMeQEVD1hq8gPQAShUwgu1PufcvphGy1N+eEi
lYQOYRBJUxYvyRotHljsAbgfDCq/+3hp7q/HNB3K/5YXKVK0Hg070UPxcoYh4FnqE6ly6KJ9MXsm
5Nf/4e1Hu6Piuzzhy+uVwwd9rj4vkQlptJxACDAIPHjQhlySFxwQpycSqNzf6BTCCzx7P1eT9q4h
f+0rA0vDE7y8fWBcHzw2aJ0FYCyykHGDysffFYg1WU/5ZOT3szA9QG90YiVlGRbmfGhmuagYEt5D
IFALxynQHWMy97DMlwazBSXf1BdSAX+G+Q5EIC323X0OVjbgyX4R96/XiZ24kJFiy16QS3nnG99K
UqNL2wRiJZbd7aCR7D++YChlRggtVZs0GszlunlGPLFjzx2x7s6NymC0MgrGRjw0mI7ASZPa/wcA
T+niECwPGPf2HxUmz+wUmH5sVCrloIKyPedZJ/Z7xURZ/GMPShMQNe0JWGP23W++DQcUvCjwYdTJ
eXK8Ciz9UGYFlSkiFvCsQH1EsTMgkZqryTB3ltVRLkzJgDcfOvgR1HoIbRVyVkzXLSEWAbkq22ch
kaZLPSMrp/zWOeIHiCuSHACLYdIr8dwI2ArInOO5LW0yDYOBex+q2gug+R4vT8zx7ulYbfQTKFem
a6KuJCUMD40fwI6T1W2uz5mf9PUXKzBkuZMbA/HI1iKOb1ogrchiSAUiTObO4pVKmPchcIRgWZmB
GIzH4AhLdoRp5ZQjS2QxCq4atomZ65WLxBzAoF962g5gJKnFpFKYLEX8nCs9xF5VodwYZ2wVkCQi
Zqn5D0CEboX1Br5kPp8HD71pA+vAsODJUs9oWaqIFrW6Xg9kKuIZ5UKwv6P1+41HAjZ8Q8xgNIGx
IGufVBR1SVCMzUuMiOYOAem4rbefQQMLJQiM6wOq74egCLKZNJ4kYLrjL+mmUp1Fch3q2CfvvaDl
AgqF2ezoosazfkc2azk284OSk7u3IuW1uICTeo3ABwhfjuIjXzegCmShpZ5akW19MWKMaSTS6EvS
vigsimuN55c0IYAZRFQjWx/wkIiLMWTULlXoJGAKgvHw3mqB97ZJuaSorrWLWAC+11rV8rx/A9VE
ZzVOsF+vU0bYxvI9GuV7QGzCGVKBMArulrei7RuRaneIOsEc3paxM5YL0KgwqouETEhy4ulQ/cvN
aukqS1QI0DZD4GY58QvGhu5fDoVlpZTXEQUhbQ0eS6Yvz6q3UKB/jMpEYwPpCvhJYh1xPw3yAF4r
U3/dEjKGV2H+usmhWW4TCHDkYgjCBpJ+Hs4fH4vMRezM6qmwPgM9xM6px/KMigIpDzf2ddbZK5AS
IdR67RDgsdKTabDbj13rlIcKu0sLdje8sZj3fdtjegpgbmQH0PZNPlhbm6LaGIcaOuWdrqHEXXUR
6GoJA4oPKijKRdgybq6yJpA+62S05tXrzdubw0SuMz6/Tv5+9NxJHH/VLz1WbxGxS/YDqLJBaUPI
VUFgRxQE8PSUByREDFMXGBmDTvmqwBCqoK/xRd0VwG5knPo2vu37JcstslIhnXJTqpYNbQrytFvI
RODye+R7pDlrvfsnEMPdv1FMW6XcE58YvagKsJ5nEqS/PSTzzwORIYcowtOJnRQwnlOd8lCxXsbn
DuZKwgYUaffwFxjqgJiqU1iE/oaJi2GZDOWk5EH4TxaCsIFEKqqVQjLm82KWdkNmanyoZjyzggay
izs+X6fcVNZ3WPSMQ1285WskPqSpv1G2G3jFHQbQTnORaN6dnhnfcrpL9OMKDBKOj+5HUETpL3wM
56PPDrm0Bzf33lYLGXQeC91brJ4Xj/4J8DibIDnsNDIrtETlNzLeXDuk3odXHwAXjIQgLXUJSWUK
zgR/+91WIJtpUIDYqKZscr1/gKK0RAZioZJJcCgLEbof5+Vzby0qNzavZwzKPD/6sCIwLKBkHC0P
h8465C8HgDjWDZzFUsFU89qKoWXw6H+F3tf905ginRy7KoPyi/2lOqoGAEOogoHrHyhBIjtpot1M
3octxphACWh4yAoOa0xzBa6/KAPz/m9gXWaDcpfnEk9kSgwBDMWEdHO/aRJMjyHj1RCZs+4yw0sZ
lHus6rM66BK8lETKjCiioFKNkh+akt7FYjzFLMdhUC6xqRQjLVUs1nukmTTLvMG8gkkNeFMCmLl/
kNMl4pFlU15xCP5bNwFzCPjdP3KEiiaSHCSSqMCz4gzm5iiv2OjN+dw1cMKLFSkvwuWTIcN38Pyc
/iUucbQ3yif2oaZHfIyorbCRvpO2nPe5AfblHW846xwZ7tCg3KHYdGp1FW7vt2E+XHdkrgK86CZk
mzFZDuJqALURBDPKXszzpBxiUAdcppHk7Qq/RDJzEM8S0a5darECboap6DzlBKOKL4qEVL+JYCTw
+Cj8AAd5fn4FATocDWgDZgzHy4iEdRpBptZ9fz23+IINBJAEQsURgxPjE5jvdxgoODj/ZddYVyRN
lUVF0Ol6XpmLdaKcf2UzBHoN7vHSJVEC+uGPBuP73Towfz5oP6tRvvSscJGg3PrGN7otx0XVnWSI
20+vAKh1/b72QXGK95vVy/iLF/9ZmfKgWlj+B4P5vJK9RbhsHREgD2+DVwg1HWDGDuULNOeAc0dB
a4ng/uuZVQ3/ixf/+Q2UX1X0RByk5mZRJeYsgPcEnT7hCkRHWWE2XclZ3jtryrF2vdHm4MoGeSIp
59mkNL0HRoifDY+H20w149n4S0z/sz3KtypykdRnHQ8lGLGJzBhanghwUQQnvaL548kGOyXrxpBN
3Nsk5WCvapFoHIly8VQRyBBKw9EcrohI5Qpzgqs3NpDwZD2Rf+nl/OyV8rW8fh5E5Yi92jfiOESg
IMzdlrb3Cupr6ByRwSsWF7JGDvDeZimnmydcdmxafNHa6gIEXKDTkz4TxF5oPhASLuSvuYmpglQH
O9UMZXk0W+dwjTtA0VD7OdqfnyDQrJfrw6F2l727BLmP6eB5AGIDRLZz5xUQaIw22Rj7YQbQrB9P
ue6yuygY3wLDkoSOPArawHmTmdLNRYNO2U194GJ1/wPQYXrM48fD0QU/IwXtT5CRVIFwOLyRFh8E
VmGT73DjrDswHbH/Yxca5eBaI68uNYF6Lxa5+eF+gJw8h9ohZh2BN0LRmN+jbAxwFyuhVoih37EN
mrvyyqkGX5SIEAnDH2EyfHPtRRRaCjCKoof3pHD586rfErlXBAeZ5ZpZC9E//QtD4kfLsDCffkBZ
GyB/izR1ISHun3ZK48COWYfE8Ex0jfDa9ulRIVERWhgveADIC4Cuq+nVNkqEMEWWl5huH/x8FcoV
Ys6n6zvStLKBFAX+6wF4f5ILw9Lnvb9jbVCezk5/1qM8YSr995mzEfa9Lc4zYJVBUh+tvveYLYNf
7CWoT5ifoMRBqTB92i10iF4sdjFmRJnjB38pWP78GspHKpLKldmt9LyywckErOgR0RoAKLgGr+t2
CfiHtUg0Rs4isw6dcpGd1nOqSlqUK9x2F0KykdkBP9CFgEhgqhFzx+fnFBg8UlQ8lR/QlfS//B2k
Mf1HgpNnGd10xPpzCpTzTOKoFDmOuAGoKGKqJcGQIWBkIG1egswO8eOXvLVZhscyBMrpyXIvYmqV
GJ6r+cBPoEy8QdMSThfQYL9efDHxrBLDEdBFwyY0hl4kjwQKmi8E1wXuCcwBzECa47mImbeBd1kc
HMjU+bvzNwCfbH28v4Tp/5w1XUpUrokU5FdccPvGPoJJBBRQHdTjyQAR44z/ElXpuiBKhgGmQvqy
KZysZSXY65HRhRYZ5kHpeLlEUkC481iO9i/Pyc9y1G0SejG/VmQ51CpWDxyZj0IgByMCXd8TJrwZ
dnsT9/zTsf+sR10jXuGrplPIkMWigZQLGK7AEPiRWR8Pgw2Zoj3eeWctgKPHtBBDg58H0cfjF7vi
Nu20f34HdX/EqMqTsMK+Mad1G9zB9fnEroFuIDOxzHNmrUddnfDMJdUgYN8A0X3AZYPu8puQX4C7
jSSWNqMwMB1I/rM9GjsGvb3sWhe35aI10eycoUiF8p4DsVnMHwc2XqX/7x5p9Fh5KY3ofCXf9rZH
TBv/tkeGKf2lwv+zRyoHiqDGmmmkq11bK1BouS7q7QATEMkAxlKsW0KPEQah1kUFuSWwFqJPQsQd
kFVWeG9Nn/XeMlej3veai9ueKzE28IwCJUEIIwb28b5jbMA/EaAnw1im35Kfg6RcjhDUQq7FPDlI
gvlBNJWvILIKXNwnapMQlUU5k7sCSs96UJifkPI+bcfXx6tOLIbw/kaYlp+Z4DREuh65rDtxm7b4
3fWIMq+BH0wydFGU/sCDCDnYUQgs+Wpnz7VXrxKr8j/LpfQUIZe7f6bCn+HC74tRZ2pcuvLMB3W7
71zRCvE463blDE7kaqyv92eM/vtK1BnWVdjUedORhjH6t/h88TwyIxkoD4vjQQ4FVMkuhJPpzRPh
tO8ah4UG+MtmNUkwDDB2aDSqSOOquOkS/AT+Mdx0s2TbPAh+8hVcTT1jxGETWBay3Z+1qKqDNJyr
sNVhrMgG0M9FT570EvhTYz98KISRparM0P4WUMw+uh7ekTixMN1TP1wemxhl0cXj/yDy9+cN+v1H
UTdWT8FiKGtq+RD0Jv4La0uPZtXFbV4uoqkYJidYWb1vLnadWnVuc50p9ZZxcdRPfZHGpqq70P80
JIZpCDx5Vf40+Z/DoqwwyJM0jGN8mEVAUBOZGa/DjWEW0JoCgNHsr5au2Pv4cV9atSd2pnK1H7bC
AYi7zEYHAv6tWal+tc0taXGxP3jwNGbzfCVVZvw2mHqMIBhQ6I/9cdOZgIJ/oRWy2YJzyFp6WWQe
DpFkySaJizVveQFfZ7Z50t3MvmoYzkncqxXOT6dyALX3uYN9ppl1tcQPyHvjBRZ5C0Uk0haCkt/X
2YOut8NSgCGP/L3joa5OeD4nQyFjZFgEH5MhnmpllwyBxQ1H56qf7YsuMKx3omMKQ9FxQzQdQ7U6
PapddlmnSwkcXp5erKTrIuyz9wFVWuvD1ariqxNr3KwZWu/Cb4wcCsB5czajEO3bSJvLRr0V5avL
8lXEPOlzQKQJoQRFNzSdxiRmIRcqwfXc7QUI0bmR3m/lJFgObejXefDUXdKFMZxXUpZ7uhHa0WVw
hqBZ1zlX20rMrYZY+2w6aW7o7WsnX9zkXD+18fkplI9OohvokHGX1zjh3o+dttdL/jHI+Q/pKjpJ
GDipmvFmLFXvZSNXkAGO/EarNpXRrjC3Mot4w+96bQWa47XBhY/tsXc6VQXJvjA/dnlhh3wwa1LV
HSR1m1+Np35IU/Ma1v4QFF6Fi3VtJCvWY68S9edESaA0r0TesZNCMy5lwzR6yIpXxUpTo9015XIz
bYNn/prZ2ll+jUr8b9I18UJdcrQk2Yl84STacQUJZfeipmaf61aKNY5OlLwnr8cUUtbSC+YEXFku
oPOb2yDO5R3tKrwkaqLupeD6pHTR4KhqcbWheOJKFdh35D5cYtZ6dc44c1CyL/lc7PMWVGlSlYR2
F0GgOSjTs10VTeD1oXSxi0t3nd83g4lyvQglOjT/4MdB/G9QzkIOL0E1SGGLVEBCg0A4VMBUzfWZ
PKtM1RRdaLQu0pW+VqGHe5mnHqugfIsP/zDD0Q+gruORl7IS7CnQWn/pndw0jubxuV0hJtje+KUh
XaX1JviGL/688nozSU0/eMDI1Nf9g5jQhcJBGDyUAHhDVHU6UMj1SOpTrReBp8ALs3oj9ac99Ko7
OLvgcQsycwKVBeZ7vd4lD6DvOS2+tCVTkvHPbFuURcyH6/gkAlTgqZcuUCQhaGS1u/GnfuyhowxM
gGMeSEsqcP+HnIh8YPr8xwtSr1ip8c1REW8L8hbYxQikX0Q2CJlucCwX5ikEMd/mS2eW+yay/N+3
SpmeeLxE52PH8agzgm1lpbl71ZKA0w1vFCEYbgRZK4BCr4JlESEIhDKtb+PjM4ccJ2Lv338JbYNJ
WgTXSIMNIvAOzGGBKREUV5FU7E7GzP9iPdFT0dv4zOl8uDf0GC2rbv+mfkOGAb3pW9MReL8dzzNe
H/Lb731fKuc1LtxQFYpWPkTQtFdTry6sSD8d07f792eim4AzFMC1KBrQ9OBpWNA1Ugpdro0O+QTR
pAv3vQXCMcgeIAElGNH1e2YD5/x8f1lhKggbL0sZkXQcFM7Qgnbf2KJTxkD9bgTrvVlXKIcZNgtk
LPyZ0f++S8pSYlU4B3x1bLC7bilAZQC88ACihqg1/5uNIW8ReE1UZZ6GbGTJtQzU5Nqhj6ohO1tV
fuBJ83VvGrMFi/F28hUg1L7/XYx4pRFYxkgvVZHWioB0ggCfHggqhEwHbJy5aD+hcMCsxUzU13CS
oyUpR1elcZeCulJAvovLDzgIxkVBLW9BFfzEwsJPG+doMcrJxUJ0qeH1sRgEqjX3A6oJWxDX+MAR
30j9dymSpBpaoyzznIrFx7ukzFOQu+TYVJUI9j3eASM1khNzsJDTk0Ibs0zOWo2yzmYoxKBQsm5/
zkC31pmlK3jouwcM/yVO+q/RcVL+q+8uYdln2NXC1h+hYq+9gBgEWHB12T98ohgTEKKY3cUDsodR
lGHtkPJmYEJWVO2IHYorroYMRWDyO22lm9n/d4vkh4xuBH8p5CoMYDE26e6cNw9u4rvm7EYlviyX
r7/eJB/jmF8sJyPe36RAozZkjIrUwkCO1wWDLuIQsCjOM+u78b30YFiE2sjEowg199YsP5IKveGc
WSSe9qyyooIJTEPyTc9TINCPzrqgN3vDzGMz99TZp/kugs4qnAc7FvPzBLYB7kA2BMA3ZM0Q6GLb
uapFseRFct6AqhAmlAfSamifUOy/yUEBGCm6ggN2fv82JkVIQVk6SRN4md9/BeUnMkyFKSjDkdek
v5jGi7BUFumD4WbrejvTTR7zUmt5eV48nVTcsP/F7U+VkMbnQDmM8AzOnbLEL9AgVNACR7bh3WJe
sBCBExNp2KkiKoqsilCivvViR/ZdobrZHCNJAEtJY7991FtoYGNsRUYTE9Q+DsqOAUrG8cPjjshP
M6vGkyY+Wp7yIMalrprkim1WdgdYR2KWvoLef+SXXgh05RmqepvWLUz1sNRB/a45DegbA+s65zbh
isXKPTGX8PthUF6liZCXhvERdTs7WsQLYZl5n4anWKFTPHYeiyFmMuUZnz3lWyp+4FM1x3ItSq/1
o2Cn9mBzL1lhbQarXxaluWkWn1ezsLhNYS7RbEM1wAUaLXFje85SJGeZAg2f4o8XA/6GmMIqnZFi
ouh8oJkN4RFphb7M0xy+HG2ox0dwYjB93WT89mMIdBUilptUCnVy45aXr+tGtsotT6I41NrNQyua
mXvSfdktZ+dFsWp9Vvo5MS/426enq5i60msYzOQFUOeQsBXFF4Lqwv4xnoepZqA7EJ/PNvwGEhIY
moOOhe8HO99H7/NornPMyWBq3X68H/xNvq+qKhq6Imjw/5QTGIwilLIaBlK5+Vp2csj/6O79JW6E
yn/kBaM1qFihbPHFjwEC5ypYRMZmEK6r49Gth7nG+2nu651b9gqKUG5VfFaXd2GYo05g3f8RItnI
vR9BuYEsU7OrHOkdEB/Pz9oO1cqH2X72DSgbGIR4YAvWFhpzrFVZx0tddyPP1PychMJNyeIlnQFx
BETNYHoz2cZEZm2/IhNDVXLHylZk1srUzdfb6wXNCAHZ/Zv+/JHNB7P+JrQS2+9Nv9lCsdy75YKO
6GLmABde30LcDEAmUOQD0rJA+colysEoBPybuOrHGm7F/vFzMBhiAZA4cUn5tsT9u5id03nxv7M6
VJogyscbEu1r6qbnhPasgB/fGuxgofjRY+BEYGsMfdDVPnEzg9mVmZgEwBVXf9YkOd1ob4rRNoXc
VvBvb4Tn++0BmD6gCRwTmH1CyMwTyigo1LFCyMlccbQulVTVkXROMqkVCIoB8wSyhQkP7PQAcQmA
7NFl9xm3adKXjhYkfz/aaNdeLnFzhC/DPANQEzd9CZO0LB0kVRBpqU3GitMxIjoNGi8jbNNueddo
xWOdtEVeyu3+ubPlZ83H9P4BBX9bNIVVz8qIJ0Oj0WKUV1Q4LSLEL7fQyObWmqOaT6FT+8zW6OSH
Gy1EuUY45CY5GjWyxcaVvZX9AbJTIJ+sjQMUMzprqWOxbIXYwh+OUFNVXpUlAJjp6mOLYjyXDahA
ofaI9lZnc58DRkEBblThkCJzbfH2k81adjISgS6GjMCazIfc6gKj7wdq+KQBGETadw9AnojOmzqH
2I71gKEXzsJ0+kF7bF2gm3ao1tsnMpPEMNmpB2D8A6g7ovXGEXV6/ADgKVEGeJsB1ga9PdBwrZGY
+/hn8Xx/yckSDixWl7BfWQXT6e+3RByOMQjVtGaPIS+7WUZOg4ed80QMarPatH8535+1KJMtCoXP
Axk9lsI9vqle7/DvJWJMv9ioqIo5F5dzNKdwpHm67t7zfTZr3Q41185J8QRA1m93XsQ2K+C7cd7Q
xjY+Adq+43ooQwm/qnUUlx9IGv0ev0vIcGOfv5j9u3gxj/ME+qHFBzTocntArgka41WI3yUgEG/m
tR36jdd4aG7vjXmJuDWyxBnu/lNqQVlrGzodHEDh9nA697/fZC9YUsWbygxYxejBx+gc1hIU5EiO
Js+jdf3MO7GTrOJV48t2/9Bg9N6X54OduvmqO1SHCIUlcPQ5F7/yKtk0NvwZjMzqId7hT1AcfTF+
35SbGv8+yr6yGHKgqd4SCDl03gbIkYKsb/DjHNXCBORRN+Dc2Wy83dW6eqfAJhqGrO78xJSCKI9/
BWV5jZjXpYpcdr/6kFQvMrXKTL6BDghdUPhtPA/Td/zhVLzFn1bhnZ1TC6JmtKOZpe4pxyaB54Fo
LKugaKYueJaf6yTQb/VZ1SqB4kMuc7UiN3SeGAc/WeTDDAiyZ1UzdI2GP7X99YJ2XSjdOM1Lb9/5
RH4ByqgALT/Ncch+wyaYmoyjJd0wSNVbEVGK/t2daENfyHx0RLEGffISQ8AZ5qxFG5GFj1GXf2Nb
o8Wo04wubScZNRazwxlhg16tmtkD4UHaCtuN2bsQVljPOw9kLpj+Jdpo99efrEzJPC9B6xWHLN3Q
NqP3oom5tOFjWSAI7VWxRGXIhEAqWnWfzkF5lE3hcQnvACL5BYYeF0wg4aTvRnsMUtZoVWqAnfx+
2H0RyqUYRx0iHO4hWswCr7RLTG6i2N893N/rJHJovBb1YVGbjo5gkied0WJWbpUFajG6KTyri7PD
MF2N+ATaI4/Xor7rsRE4lGkahKiNu2psATV4OA1MOwDaskdC/i7ZygLDcKBc326vmDJyytk7UIvt
R2pZjTe3zAbShpvthlt/b6+gnb9RdRcrzOV4g8c/IG4hHCgXUJF0rddt7h/VZD14/POpwDNIjmcV
g18CnrnVYnUkRMYW8JXxfLaFrAA87/yK4t3r045JO3mji7t3cpS3PRfHVBmKUgAOH0e3ajYz6TAD
TzQw2IDGL71oCYKfNSoYkCgcdvf3zTQRysn2GZ91Zz4hVSzdK/YpZrA0p7N4t58ltja7v9pkiRQ1
UkmRJEFSjJsnGl2+tJS0cxpnJJ9orRdSp3iDsIvgb8HuQEjC+81BAtXveY0BCHiAEIKmC0K5Lw4M
N/CXa/jzS6gAIuilY8bVeIKf43X7LCxB/m9ynjHPZsw6PMnF//y+P0tRFQLAPnolC28Nt/b9JZxf
LFIxTO1oXjwA9JHA7Fv7KKKp0rsl0HZH9IlrjBPFZrswbFYjaTLhGX8DqnQQZcI1QrzawtwyACYC
REz779frunN0ltTABChclGVJVlWgwhXo11POLmgqwSiDjjTlVgQaAfQ9Zu0EC8LHFdCZNsMJTZVk
x8tR/u54SUAiyAckBWnseBHasqnMFYtlxpMP5ngdytdVx+GYRU3ZYp3OPnrnZYcAKbOObgOKEs67
oLz/eP/mTPYakVfxhiby0IuhaciOQo55nXZoMVXc2YJ5tKW1BGqoZAWQw3trhivOFmb5h8S4sTew
xh/GO1qXck5iGRq8PiCRzJ3CbUEK8JIue0tf9RbRriPSuIb1+VkQ8ToHhCjOAbSNIqGVReELdN0+
Cq6Mo5js9MqKrgkSrwgAblKn30iBXJ11NNBqxdQxWoUUxMwAbjnEX5WTvJScqS6XbYTwlJufjNDM
F8c142tMFcFI1wEVIFHRDFqyt6/VOOlajiRgIJxXQLXxYDiRNXi1i8FZxS6Qh7FYbSdL/ONFKVfd
tMIluSY3nBPJF7Yg+/OXr511hb8IPabkzeSDDik7XUZkqCJW+T1QUdHH4bgIbqtzeYsDpKUDpnt9
9DQXM0TeEbiWQzI7g3cNqmSzwlSQCbCCxcn7PPoJlKsKwgZqRtBGgasC/9EimscWN288JtESObk/
jHy0Dvkdo2epCM7apfm1jmZqePX9HDByxIIW0IL2a4Bgn/k1SUDx9zURkf6+ZhM1YVbrt72J8wb1
28jkHPH1cDTLB9TjGQZL7sS91SjPWPNQaZKv+JiaKT7HgEZ4YoTi4YCi/C5nlNQmS+IoS/zHclCZ
+X1rwlBKBTRCmv2zYfaRlbrbC/zwVjAjh4OjUPHQbojZhk7gShsDtyWyWRWwv9yWnx9BBXSSctGi
Iv0Fc7GrGYco47ogBbfeFpexfWZeGOaK1P0UxExV9AIr6p74DJSxfXiNXpFDCK4vmgwnOAldH58x
Fb8MRaInFQkqCOgxRtXyG6hOxC4nhuHcvxpoov/+LSE/W0Hauq4e6vPZzETZbqXELdPMMYb3IMoc
SXnlm9BVo8S6iNo8aVM3Vh7bIZ4HEeMtmuzyjfdMuYP+UhZCKaGdv2p1OzKVxqy38Tx8iJ6U9dV5
Fc2Ll38Y9muF6NLNZ+Wm8/hFsAsegod6wXoZp2MbzZBEXTdkQ6MHmoO0aPNURwSJF9k978MGHqrZ
5VZsHUREz7zbOAg+3kOfWSUgl/WPy6yL4IrQVV1HOP37N5HaIotjMP8jqoLf2AOidhvsg2g6ZvvY
k32s5egQoM75XO5R/+jQAMAVtjSrwDwWishW98owN9Za1B1SAlGUu4Y01d16/hJaxw0JqerlhZWv
TozjIjQdHSJ1gfToYkCiB30se9Vgbn/9ZmQm73yAhQbCX/pnb+dojoK495mxw8nQYbQudaHU2hiG
4AgjRr+htOLOzFblW2duUlNyJOeCSZtg13+wXtLpkHW0LHV3Bkg3nAseHzF3Sidzake2ci9ZGUg+
dEx873mw3d/f6XSlZbQk9aoKXABmGg6d0bowX2qHt8rcCitn9UHG0DRrE0F+yQitFASKS6gFJV+X
LdRsGF3ByZLa6DvT2sdFGA5aHuM7k0ESjOTv0TuDvIsDCgaQx4I5lpVgTcenP/u+1a5H0cQxK+u0
yAAjheQBxppucm4QWSD015BgYkr3TYfoo/Wo51ZRg7SXuYsA2CqAXm4ze0P5AjQ5YYiYIrP2JhjA
CFG8Ze3CR3/+NH+VXwi33+lkgHmUiYuZfDFGP4fyTlGXqCVXwTuR8cbeeZAdyFABAIVfsQRU8XV+
hY7sialuMYnFHn9oyk0l7bnVe+lm4ZVtmKUZOGCUWXrXXTCvFjkw6B1+xrAAsw5YqsFpiEmhRee2
5gmoSeuUPqYeyJOBTWFdhOmqh66KPCDFImIA4vRGBpFd+a5MQGIEMlbIOQKLRyTwusVeAnXd0f7+
9AitJ7yNvNwBIO8DqM4sMgnTBY/Rj6CsxCi7LpB0WAlRxEBZH3xRbv3oZtYZqhChHbohKFsi50Mk
EwymDpCuGQ/m2/V1z0MI+GpLvrKo0kfgky+7wUSRLvY+ISThtbYzl5zQbAKrN+diaDpRY6158AcQ
Knu7DNAY8E/zXWU9Se9r3dQ/Awy2cQUhr0aJZ4eFXkNn/sTBSACSBx/uKbJPjz14+M+5iQwycLUN
eCB9gBRZMIrpkG10KJStXgKhU7gQNpOZspU4ZFzsjCT+cAVop3q6rljV5+niy2hBykgz3rgOjYzO
XWIKrvycABP5OQB9jTk7l0fBm+GCySP2Z6TwY3nUc3o2huRYqLA8W129hNglIZ4gOn3Jaos+PinC
7s+mDggQzpyx+HSANNor9cIKWdKnKXnpGjdDN86THdiNZoIYyCGED8r2cBnMi8+DuRxfmwnLmto7
wR6hQ8proOinbl2sRmErVCgTLMBH4M649RauyEWVeem9guvQ2nGzExqTRNXz/qlPFnTHK1NXDYlz
XYdtxiO0gJaFuy0W34EZPc7Qs3JAUQhNeBj/zsLn9hdHw2JEGJMd2/HylFFXMlfWOdk4xFfsjwcy
BKQsP1DJPu8w2u4iVjQhIjv39cqMBHNnM/ubk8Mo419AWbnWCcfjFSkngPEPVxzAbPOJ6Yk1BiJR
D2LdqckXfrwaZeS5ofZGZ6TkuN/Ar526A9qUnocllfn7+gnImKP1mLHYbCYzsPGylHkbKdq4+tlo
9y+tB+8ZQrip3dcHEKiwBtzIcdG3eLwSFTJWqXxJBe2KKSM8Hi6+5wySopyVLjzrneD4VuAOYdjw
ZA4/XpOKF/syvKBVR4wIr8UiXr/d2AOKw5bo6qzf6w20kv6NGpYIjZufO0uFjJloiAp3vLT76BQ/
D6jrhXbhH/3cjr01hikfB0tCEOOhM3f/yk6+jqOF/4gS80Iq6iHp0AYZXN6pfNVWwcAlmhpUz++v
xbJXOj7UL4ma62ra7VcuB5RmtfC+ER46eDxNETfkBF4qdV2bjGUnOAt+O1uF8kqC2F+bIccWw2Xm
oI4Leu3l5lPGZBMYXXErJTZ5CPE0fxiuyKPJiaCHF2+eahT4CEKbZ3mpw3BB2foCLTwTbHTgocdE
nIW5AzR3GdH+JGYAmr//rEhtMoRwttjG6HhmDWcahe6XfTlvwtZJW80Wh0cjv7ilILqidhB64FKK
1A66wGq7VV6i5yV99cfcOnf1VuZTS4pyJ/s/0t6ruXkk1hb9RaxiDq9NUiSVky3JLyzbkpgp5vTr
72rfe/fIHB3z1Ox5mJr5gsHuRgNoYGGBv3fo2B+aZukluRNxX24Dg1IculogjJhbfthM5M/o1fpr
10b2u/fZyG18ABmzFGRy2m7o61nGB7rSVIQJrmyRThiYn0asvySO7LWG+TnRI1bYH9gB4mWEzs7G
MIIT2IVXd/BAPRZocEQ/6QbUqd0CBd3E5NC44oJdWL7u0d6Qv4UbsEjOjqj5Ag168g2HDlzeyuS0
BZ0BuMQxbRnR3s5d7+6+eRhuaKRXySE/+GQXr2Jdhca7U67w9VWj7eoAImM86s+1f1LAvmFCb3BD
FkEvfDHcP4rRezRlWmhf0tcHFCjQ/PL39RZfxh1PMkcqKERZkWUVlH5FmYISUs9BncMQcAVFILcY
CG1ScEh+3lp7/wAmSMzUohM/F+hSBY892rg8I7xdp4fxvUqtIB36P3sxUitFkD0PE/ngJnFClGrd
1EIdLaoEG4GJV6ke3lqyyxf/ye48yR0pVxqizOrlAi2W8ToHwFoN9AyI1ghHQmBX3zwHDx8lJxPn
MHn2o7CgU+qQyyqWhb1bgG8OcATahET2oDW2lomjm7yhH7Di3cT5v7y+T+sdxQUMn/SZK/YsihYC
SG9IAQhVQqL7OxgXUV0gmC355WMjkh3IKi2HdZALx4hJIMWVTDfRmLVs0B2FluE1nT6PhN6EjXzt
2p8+cBROqB7qpHmF6KzWf0avYJaws9dMYW0SEKjfbfhY+zqVj/8pUP7LxsicovFoxmKlcTkJCRFX
ScKYPZ7fRav5RqbC3a3gF/gPECV+YPbAbO8b2wy+/hS/yyQGZ6kFtnzMdYavApkY/v+0Bbv3BSmj
y6c2x+iFRT03jPt1qsD4OoDGMEyW5VRVUsRR7PPINLFhEcDSVkvayPWTwdg/cmjPTUYUvzXBNG6i
PxePV4ayNIaWPUXx8TqGfvqIUSiEDrq44HOkl0szcxonmXP2Y5Wd3CVnJY5LQHGQktp2CYNShrue
iv9eZlOkf8SPAyJOLTvmwdEQHqSVwLV+IAAMUOyEcUe68IJCyvVGDSnC+rcDgwE2okd2wWa3Y/d/
36epjRiHS0MqtgUjtjQl3M008uXPFL1CXis0PIzA4rH9qnk/fPZI4vwtWaQluH+p7NMejCw5O4Sa
qyUFC+KlapYQ9wNwtQYagREAAAICUJ1Ye/bSEHemLjFP3vq+LD9BPePPhzcbyMy7QkfbT7zuJHru
//4oCXSRHHCCHDsyL3KYNoLqQS+EAz/XKK0NiEWr7xoJhQ1SrAA9C+uY5EtwXzjZAnPnFw9LNcrZ
MCfMrZMAFAaMcqXo7Xef4TEMXCzQCpgbBnIM1VT14bvW3bV3ikjq9Po12rigs0EfPBqaVpO9ii9N
JTr3/v+1jC0ROLaH6geE02GHYScF2r8EM90BWSycggj/GZjyRViLyBwWhF9kep2ScK5tq9VUXP4S
YgEA5P98zejaC1WaVTLPe0dOW9XcPPWNWNuF2oXhbf+UMFbdWl5hNIohYjJXbQTQinAbhUeXt/9W
vJfJ+ucvGd19TWhZTIoE2CO4p05rJR3BpF5g2eOC1MY6uzUrTOiekPkqVld4VLMEVlAE7Seb/xQq
JaLIRan70z6j1PpjDSoCFSClmPBnFW377+pishvilSo/iRyjXXtXwlTKEjdbtFqztjjk4FhdAM4g
0LUPftPPMhKaYF3S0SDhT633VTgEWgJkhlgO6KRxgxrmxQpR2vjd8fzlAdWMaJUWUFuMgJnCFr7E
2D2LGqk579axrxY/CZkUDFbMBpDTwHC/ww5Eu4r190G+LD88SxupsSdpnssyiHswNWS1ogzne0r/
jZG/OuZ7HK5TCf+Xb2cF2Gg0KAk8/Q9YrCfN8QNGUPoQFknC0r48yOr02vhkYP3+XtrLjUSlVUKO
gAVNx5iFymfZR+mHNKNoUARMYAF8hPaSWWiG1pRxemWbnmWN7Kzki2hr7OQGGQEAirbfHLrp8olQ
bHJBI83o3SCJOllq0LPWAdfF61+MXqH+CF7aqSrEpKyRXoQ8n2tNj80DXfksxC3DCKvCvKAZHhxl
fx/Uy361580bGbBCfQgxQEU8fDZ4fv3tCoTwMzx79ph7BwKipd4uP/EYvE7E3i/z+U9yfzz6syqG
Wj8EGfbTd2SLEkgEpmuI25iwM85MjNSaavp/GZ08S6Rm5kli0PcJF4k/ud6ZO6fPX0IuvbHGCdL+
uIl9pW+lsfN/lsb/lsaVddlJrCfQNw1CsvInHNvKR/StEGEOvnj08l69r6lIiHuZy38WPHo8ljkT
DoyGunyvVJJeqtydAQ/tMqvcY1sUSFc1MQsWvtQlFbaD+KF77AXxM1HVRcf7ua4U/Dlp22UiBcsM
Y+FJwwZnxg0+ajQykax9GN4g9oTDI9XoZX6dCqlZVMCShMNtqNFaFHdzz6/mla81n1lYLNygAB8g
w37L6bCUxQToqSjiSN9+Btmq1DrCt8NeGEqTcxlTEhHU1OmHVz1mfFwTNkzWSlkcvLYIicynloTx
QnpT929ZQhLpEDf7BBxwniovhoR1mE5RDFdR34QHp2sP7SDXUqX3suSRUBQazE/CtCXf/4qCHBml
cJ/zKmMETNgbQtGZ1aPfJW60DNLHNincRcGUS61SbigUmg3LRcTT2GOquYmu+tKqGh43Jn04AOle
ktg7YD4er1dd40RpvWBZMTLbVtjD3O4GVlu2sW/7VbRX+GqGgcAzufW+H6r73Qr1GshuXXWjbybh
BuKmvBPnncN6D94awrQmXCPXxOuKbcRnTlaw67CNVlE1OIz/WIluN5ia370pRcpOJQRehdXPujRK
CGiConiKit6tiBaFdN/Q8OKcV/oU6O0lxONZ0CgDoMll57XSj3WtjAaJ3a9k7s/A+EgLni5awly0
BKarDBPpgaAkLjJUUxU4jrqJv27syI0w6AKpBeqyztKsXUVzjPJdUqcFtFI4r1H8Uhxm+V+sBKDC
lAtJ4hDQ/rYSgayKfdyhyFgZrdkZX4BdGM1JDsEzPMC99AZdaYDEtmuGOh2YGBj0qfL3V7zMN2tP
XzE6Zq+TBMkN8BUSSp10IAYA0sbNPSInqCKWz3QlBMx9En3xUruexI4Onc8zEO2DDgLFEgqOCvBo
pxNQ0EAMj3Of9Dgvw4QncaPzBRXfQ47kIkA70QDG3MGI0ebSLGQjcmixApg5DEQDMdN/Kj89b+8o
dAhFP0XlGqVrTHs7Y6hgDAfg4iSn6qgvS9bPgkZxgxuCrj+i56hteB1deGjUSNCw0BsFeVPXU8/9
SbUZhQ51GWZhHCPukoBAwHQ3Dx78xuiAF/48AUHh+BZDaf9W1lc5MXRjoilFBpGHwo+vTI32OOSB
cE3FXevrAJaHDk33SCaeXPKx/Qawu7CbBXpd9ctbvGIcb1P+p5zPr68YXZnBLRRZ6vAVrf4FChFK
JFNgiH2zqGz6AM6ADmlhMOJbZQWzqQzd5B6Mbg7n+qUrBoDt9oB7B+bjDUSe4H92ClsI0OXrLk3R
fuCRZMcrF7VcF2Q2vS2vcwVNshPH8eIS/9qI8a0aIiSf2qg7xlm3kFTgIwYfLLrDRdqIAP17OzZj
SFdloCPeF/4qiRu98JSlgsJg2ntm5z90BUPSI2UiwHzlUiQRPaAoaIEhUPt5fD2Fe4mbgoo7L4cj
OIlnIAzrSLRCSdRc/rytNIxgVyeLGHTfRy7kl8xR0MeA2jIRknw4Dpt3MB09iEQnhDmWZ20F64Rx
zujox+wOdMb9fQqv8qC/BI/8iKJ2Wcv0Yn18X/AWXiaUxatBtfB0dDDe6GjauJpol373AWy79uBa
Cifesq/Czl9fMLoQrKcxNYfoDbD1Ut87p9PxuN3fLqml6ofr4f3v9b56tfySNroAcjI8XIlOMwWu
ltLXY043udHqVYpqEaCJ9931yq4nYnogUegB/nXAI21veW1Q2liqjx/HmpyPHZqXjuRDwW6jFRd1
GuTe9JW3W+1S/arg/880I7epDFgoU9ubsmisFtdzrn+AYrS0YZ0tQAANtFy19jkgC1R2VhHB8+vo
Hza7+3nlkW2kA4rv4FfxkxVng3Lde2yVC1bPZpZ1A/TL/EosTL1bqWAR+oZz26hAVyyunIPPO+co
a7Ao+pmlfeat8nR94AtTkGbujjcUl+CMDJDNgYU1NcA3rHM/14KxUVmfP2wOjYabDdBPOs1rU52i
vDWUrfUm4q8CEGsh3bxrgcOr5+Cu6HXPTo2tQ+oL+GtrpC9La7Fo9V6XiKMukTZC6vN6Bf+WubrR
XpXgUznzqE+yem8i6kCd6bxJgD9EBTpHBvsY2Dk57x4kwydy2OIWbOAJ6lH7DpNOO4yBO88WIf6E
h83BUleLeaibd5SCgT+LIbRDU7Q8L8mNm/EmnQ24yeAsHqQ3PRttYGgn7s2HpRANWw4yKLzRFHI9
b3PkNj10BYQGg7+lmtzWW2OUqUbqNYf2h40DEjONdoGQ44mHBV6hKZjIFqt/HRcILczQ8I2NN9OA
bfTNO4sFmkuLNY+XgjgxiC477CSPrPimM2bXD8mwz7vW1FBvy7FK10htWjzZgq59BiXS0GyiwsGR
Y0qAQdvCnCFeWd5y9B+mIF1E10uD38YgaIKOPQxlvhkReZ+VWC0468iWzFr9jr+zh6gZHADBfn6c
gVz8AAsliy1EiqZBv1jsqHrhLFCLN1bOu6xvFMNfYkatzqPBUZ43dorZCaw5Wx2hjoBiYZMXRkI2
25mB8UCR6eNVEIHTTd9hJPjmlpH92uzI6muX6xv9jIwhOYcGoJ7z2xc4dxfO1+KHBXPmAaZuntbO
LSD38wJXAlC+HJMgQvy8DYfHQG2Rt2R+w55+HCkfxAMzPwLrjPLszAI60loNUKsvOzFXzuq4MZzt
ftmZDEGvmd7OmN1HYi49lOn2uj0HbPsT5VNnObfsBqARR4Gob3yq7ZhfHk5Jxrn/1Mv3oMeQQKHB
EMsFoQHo/mdLBxPA9MVhZpxxfh+AvBsAxSFp997jIDbmTKWDJYDQOFrANVkYqlfZn+inDrB0zvj6
MOjUbmuXEG/ROaJ5cwnaeixghHBnjuCgg1qgt3XQgS1lydzqP/ZU2Zf7pfnJGrF1tZntskJ0FR4i
oDYXMj7qDHADygjUTKw/IwyP5iFtsBOgQ5eJEZIdGjhlOP/LDjV7ZE0zVAg6AGrR7WNfe5TWT+s7
7WFlgK47rVtbc+bbxg6sEzaXWJ/AV+AOcxhjCwyaN8ssK0dCCATZDcH1eo/1NYZCnQ4X847RHeY6
wD31D8K+07+2PrYK7bILlABIOFvip+2BniwIbvWnBprQTH+v0I5msjBHqC8buMYhEDwuWhd3zAwl
9VRfHnbnHbg+9tZaRTCHdqseCrYzY30voe+ZDPNP1G1c/duJ9Bzp2c7UDMR814tE0YsUrBmi4lTA
BMRLn7yb9uKBWCmHjb7sdNfMbcERd/r97XBhiQVQP7TnZHzegJZ42+JGrUpjP6BsVcGNHkrbxlNw
+32QCboG9W/fOFWgTiGbfQ5rB8YsUzGg45rRYpfX79dWB6MMALao3cPafl5Xd9eUzV1ozW8psWAj
L4ATxwRkt6W5PkiEbgRWuj2qOMS1gn99WQ0dkbj9jGbv+hsDBdjdBSczbM2wsbrlwQQNsE7JDHOy
wxO1I5fD9WzQt+J6Sdk/cAMTff2GtiaHFLfq5IGXxKd8sGi3JF+WSww0qvtWuFrbqr6p7dXCzAAy
yKzlcOLWy+Xp0yOfPjmzQK3hplJbgttWw+idQZkLGghr71DIlWbkCwzKXOhIEj6I8bXDJddZtHLu
ZId2jWE+6EmG2SGXPaM/nB7w+vt8h7bizRcR4bbng6mQHXatJW97fPEBeGNcJ9xM7MCndaA7eokB
9l4/ZiUOn/YgAL58WHtoeg9xX68aMd7AWM4gbYA3h34HQPtqvu0Pt4YgLEd6r8MhLneW6aydjJA7
7sLpqOFxXbztcTpLGH97fcxX5voKE2vsqLnV35w3IKBSgj2L9e0a4u/3ArqfWa1tze3NYfEZgOWj
t3dzyFgePHQN6I2twWHcdNW44FAPJ/xwcpThVHBBP3BVUJCF5qAZhzgm+V4TXFz4hCWgLpa+1NdY
Fwy+A53mdEvDO/9w53AkHkrsiQ78F0gDATPS9xd4X2deUzh8RIAJRbBxCpCpWC0w8kO/XOztBRrp
wkb3O1sxCmNOp10JLGzB29K+glzQds2LYtgH2lj+9Y4+WGJ/trpxwRc25JM+UVWg6jh9y5p7wN33
X9uPDfOBma8Ory/dQ4P8pWSw1mema5d8gWmhnvFeWMySzmlUdfBnzvX1rtHxPjnefCOAYPAdbREz
+AaDI9sAWbsA79IpN2bi/KjpFnZG3y1dozTefPxZkIeh2wXpfFpCBp8EGvEh0aEl5HOL04Si8CCv
Y3H1dRmbDWQOpqvDYTzAVRBb+u1Ab35sza++iYpqgx0/6dc3ASrloa76vWzhtFGO/xygUfcYHCYP
ILZmV9xanOlPiOTidwSC19S3R87ddjHoR+tgswRmyTqpxhpXUl8jOLO+ArJ86L1xR9ltd7dgoI30
C7ymaF5Yv7nQLR334n651ihL4HIeFusl1opluAjDrp8JWuyx29C8+x56EZBb93O110v7NN+DWA3F
c1MJEUcqxgcADEQmtwFb0BMDng6xr3Wh0BOA83X3Su40LDuJBPO3BIK3/wFDTcDjyRgmbPBHg0u4
hgeCTpNvfwMjOe9sk3EWKNeSnYJoxSffnwv6TEBIOFsGBr4tQKkaEETfgL+AidnN9f08QPwFVsrD
9gFN2FIFRWsBWQRGQ+tJ0Endtqlvfc9hpAocDALO8xnUdDUsyBVwGmvzsXtrT6h4c1T5EFDtYXjN
lY9nrM4DZ16a6JVfwqKK+yuPX8sQ1fz9iBBeFDV/PSJGeZmqTIsy4/FkWXlAWSLbuET6aQYqAgcX
7RYb6lYk+nJekc9UXyA3JJvmxTMwFiK0VDN0pkfXTT5rRgkczCT1mUbEFwnwvy1B04FrwAkw5snW
HbO3Fx8GxoGZOFwMppjYjam36yibU6aRzwyNUGNEgIZOxcT0jWh1ywEmOPcgygQ/Fybw5Mang3nP
waECZy/0P4GtQqALRzDxNfS5+MdDa1xwlluMIM0H7MQ5nKH5bnlsyPq4QQ/MFs7aB6qE09+vkmm2
gKkrBh7aBn4NAMVJnOoruplnLRkjY2NRjkDRhzzCO+BNaAdy8M/eItaSXEA9BFD3YnIW3NTiR2kE
v+s5MY+xeIl8OdszRYp8fKE6hkXbcNrvC5fsDu+HqQvxqkL2a6mjLMLQiYCDFXQK5fnjA3oACN43
OLRMQIDpJID3iVf8q4z7L3mjnIFaS1LpeXhNI4EGhU90jMEx9uKlIm9oNLEX4F3KJi79/4u6+Uuz
RqkDsXBBx+diczO8JxBoglllizfqFWkEBCuawzlneEw87vbIEcP/fCUrkM7jgY/3HQ0IVMe9IGGl
OnQIGI08HXjDGJ2268BYft5Lc9fpiAZ33+Y1JO/M7L5d3lVTJK6NPwX0v3kJjBPCYxhtmtCvzfv1
gB/x46IOFqyQh6fDDJc9RMvAxI6/6sv+tePj/AXn9opa4JK3EC5gvGxs3HN9dYQDBB8tJssz5o3T
O+v81mMaIOKKv6/1KwDCL/kjk6t2fBBLATa/1Xk9xZMOrff1koUpkc2/RU0q88iWSqB6TvukxGCy
c4T5lLTci0fEEr2dGSi8DrYxBcR7sTgAHVQJJI+AV4iSMpaIuS59zooP5Pl5M0afHrIkqJ/ojDOV
bdP+7bp+ixoZ66EIxL5ve3HtH9EMXWxbC/3su+LQ3+pV/zYQCc1x9U45aSzl4osx/QwxVKTXyE1H
eoKqLyiU1mpjNoNRiI4nEv4iJERGN+Y6/ZJTnRdI+OWful19CR4kvisf7fcDeZj34Nif/X2PhMen
Mg/37lm6C/fqM7p2n+VReC/m3FuyQerZRyasNTGg6yaEZMCYqcuAEpdColP0JVyHjERf3LZBaA74
BFIVX/gtV5lJGXER2zAoF9N/cwLxYOm3PbrgTsqx3/+tIhObOB78mw5sU7UxzqtAcFWi7WsrzRMk
wf6Wwv07Q/7rrMY9pWyauPWjghiAbmBHIoTfLYg0pgtqL7pXf0sa+Y0+GJhUSyEJPM5WjoxSYnvr
ziWYlujkuuuUFo6epoXDDUa14kUA0mUOQWJou1+xma0q3V9EM/ZrqmbD/duh/f6wkWNhRSHjVGAv
6M3QZ80h3iT6/iSYPR20ZE8VFl8Upqg4cD2wsqzwmkxP5Cn1HzWe7BUi9zhm3yX65+t5Y3xRlg/e
8VapnZHhXsDiTMUs/4dV/iN2DDABiQkKYvzjCOzpMZtxNgOrrlicCZqYACH4ZL3vtWb9I3B03q0i
PzrOh8BW3wRmgunCPNi6p+BIL9gBfm/n6PTq2BNTpsF2xk7wKVrVUr6zMgk8km3bfY9Kub+pTqKh
ICUrEczKMyVdeuMxvYJzGqsFpXgn6XheTR2zwE6tfxQ/8HGYAOdRPo6yx4He1M0Wjzbexl1k9CyU
i+FYdOIEO3dgPhiOi5aerMJY8phLlTzCr7as3ws1xVs6Bjw5aDidZ+JlpkWWkAwzr4wMuYlFOy46
dOe3A0M8rduXbW8EHQhWpFDA6MTq8Rnw0bZgMysOHiXxlYcdN+5BZdVTPkR3pmhBcBaEeBX3DUoy
UXILmxKTA4ERVQbMPqzMGg0XpPRANDdUd0UdjhVTmBgIflP4Fq88jmftRMLIyIhRU+IG2oJx84vP
8rOw8TEgpQh3nheZQvqYMSG3Zgq/0lU1Sc3Ek76zWkJNnStnacmhuv0AP0eW2yLTQv8L4FmCUHhv
mXILzjucZlxj01LvLWncTJeT+ivNq9RQ01LSW191T0zDDlteHoRF6j7CWYGFGrk0rFi/Rc0x4qNZ
nrr8Fxew1TrtmcxKlayZBxznOWVZBhoRlVzAxoldr9dKGC9YyZX0vupzR60E5T31knaGv2hjXtm8
UStLDqPIrAVMQSxSNTPVOFp5XLTnUzeZ+R6mFbK+7Bqy0vWmyjcmV6Mo3GtHLdC+m6TcdWBbAG1H
m5nocLVZT95KSXxSy/bWD/1O8d3EiESBweo9zh7Sh3APWs0sY7e2vDSp7TgNEzNWy53bsm8Nk+46
Jr/3D9UsfNfOimLGA+yDCYtU6+wil0xwO+yLTJqzTPDR8b3Vp813XJZIhinCW93LJ96Llg+3w9hP
fpbE/pfSaSUpEv7dVSN35sXgdWSzufZA6zVfIHhQAj1Qc1YP5frQR9K7NKhWHSqzKK9Z4jPVtQ6F
vYg5aWQoQTQslZJsioPw4ZU5bfNXFy1mQulDK6/Tsr8MymPly+VWDYX58GjvSY4SQZogT5irpuQN
pqoU97YtrWGI9QyHRaI2v0RpgEBNaZaNzzl8yJ9lJqt0iS0vmB6DbreBFHWB6U/+Y5M+0C3DImne
hptScEMi+s2mbiW71aJborZzpuH1kq92Avwu4RTPbtJwnsXlEuOdZqLaWGIRNIYnCGd2SDSzA1xV
b+WWJ7yQ7zGk6E3Nq0XIC5+KBFyU35eLXIowAlgU3iNRXKqZZIlZNxPCeJ9LFfhoonAl+7UhqyXq
c4/sg44XNv1CajEsF4M3ObE4l2lnq0U0q2ttVraPEz+g/BVXlxgdgw8W157320uiFvfci61Ic3Xs
mJGWdUY6XtKLDrNHO9VKXHmmsd6+ilyTkZBDKFOrU7KeBD6HvGuvLcs03aKh9MSy5UzMB7tvGUcV
HiruPbB4mF9wlFj+K/TxnOaaJQB6diOJ2zTkdU92LT9OzDCotoUYvj/8fFOrMmFVV++C1OaaQs+6
h1Gq7QFozoWbihu15oqJDMGLNq3ffmD0cuoYSVR9GX5AQgFNQO1px9mu4dqDogdOuK6X2Rx4f6Qt
H4uHzYCHzUcQguLgVGT/Km6Da4flQwOACFP6270LHuhA6xzRBKYWzc6Bob+7OxdJ9diIbAHTFFOk
FkEFq8z7WYHw25vVhweSdQIxJiI76vh+PyUF/vlDRlG4hMkeRRQL8D/zD8dH9Wwg3xhl8V7o7CSI
iPryP2T9RJlPMQ2GBvNJGUFWjnT56kxHmQM5gbSjYB4mlkXP8S9RozhGavEkj9yfsOJBNg4o5JGZ
i/EytRDeI4mZTmAHXuDgf+3jDx76aW0ZE6VckA/YxxU/x4SmdbUUTWlRWw8Um8HUaDyOa0Sq7+me
BezvP/Rv/RY/im98VxGReMPWoq96AXD3jCEzkLzrpxxPYooAVObyDJlXvTDqKUgBfXD/e681jMQC
UB6zCUZ7zbODy/kNS+9UtRRmg5NAsGKmKDddwjnj1BiGNIn3exWOY8jj/wgdxY3wtSorKo9mLWXx
XObVTZ5qq1BBlT1HGOWFNs9tJYY3hQgziR9QOAGuoOlnD0Wb0rVXIdzzp4z2vmYrZigxIfm4kMHq
gu76ZWr2SPdOqPTr2/PPikeRYp8LbO16P0ecgQKW7chRAcISXC6XCiHqhLSX+8vJIq8iC4CxSqP3
RyjEoKnMO/qwbGjpHLVdelfpYwBsHgl0aULgq11UWE7mIFJG+89oefgdifFq7KIEnG4KfiBatAzt
1Jp8zFJ9HOvrs6SRD2AAcapcsXigEWigVesIpZ2G4vVhXicW9VqUCuY8XhAxO3yUq/JajSk9oaKv
G+AkUrRBVKheFphKdJ2QRJXs34v6R9IoKwXKPMX1ZEiSkA1EMT5AndgFTqOfvbGL+G1C2tS6Ru5L
AtWajwHkj6N/ZL5LvMcDp5/5ezzdJkscP17hr5WNPFRYykmTaSXVxDQgrfml6dHSX9NS+t+rehkc
0EG8/99pjd/cccDyScNiVdVsmNXv/oUBQGKwNQw/BQehYgXXAXyiwB5cPdRfEb3adMH/6aI/fwaP
o35yJRo6glkNzzKaYJwPZzqM4nuYl0YOaMZkY9rra/fPmkfGi+8HPuiCmgpre7I5fjMfVEHvf2/t
1CHKo9vN+ELldzzWhArikjaOusg9d2YIAq7/paTR7U7FrlQZBpKQ396lKO59A25z5FFY+V8KGt1t
pZWKwVMhCIm3n86fDpEMSD7MKSsyqZeju63wPVtJJSRxm+i9NemkFl9XiOS0wJ3QpFhF3IO7fJxl
oHGyD5P/AcNMLHfiyo+nmwaZ0GUKNTDd7ANgsY5kZmViUu5/AAajr+/pFo7uO7gji9wXIagFYKI0
wbkdyMCVAYpEUMYeDHCKfZezGF0+O8U6tYYAHjfNKSdeCi8a2H59xrjPsPIebtlXuBhgBioAGfD1
m0gSJ3cKVMAn9vZVBKXwPPpCOV4TFXGkSmiE7eTExZIBIl4H+4Q0hVEtv2itkv/uH6Rc5sdKn7qT
1I78y7A+SR2pVaw2wqDGWGGOZgKFVktnN+DxQARBtXhiiS/905OwkcfIPPDo+OAJO5YhVCdRdbE8
udk6iz4G5q2tWsNn33l20XgAFobtis0nAvTXFujpA0ZqpQ1R5rUPrHYAFjSGJ6Z4EhqoTYamE6c5
Dp3irOCUijosNJRDdUoALsVP0UTdtzLjdfeBiSgonE3sLz2sPw5Totf3yWlEMSuWUfWjQgMgTsDz
KThT7dx++roHvIWi6qxkJtvYnLooLz3IPxsrjdxVFMghU/nY2MaIrxSi+t0ateNO8WS8vpBPckae
KmiETpWKnziAOpBEzxZg/gc2LLOmxrtPKYs0clcsgwBx6HP6nBpQMqfYWDRGAC33v7yD0shbdVzD
dH2CzVMA9I0vAPCSfUoGs1iDt3RCRehH/6UiIysjJLHMx9SwNjM8UZfd8oNbJkDU4XGYGOUxMq4T
AqcuwsjAKKWgZbIPgRloLGivUqkzG5A6w3k0AEOFATg4A0OeGpcwYdekkamJQ9ZLqxzxfTVDA0MP
LGyil5h1QucDB7OJNU5p/8is1K3YRG0CYY1RogOY7ia6UnVgySYEvT49DcRmrIJhFPJIU3I/k8qu
gkrWZo7hc6jnYw4FhsgFDnfPjyygNhMCXzp8/h+Bo9Mrw16VGTajkeEw698RCRMgWd0zZ94nJL3e
w38kjQ4s11KtCSVIYuFl0R1Au48SoMGmAqnXJkRAv5XKSpht8tMa8WQkRQ73ukC/K+UI/UTvLlUM
A/5VnPEQN4VFeVlMV57EjSyW3CR1mbMhjRBRo94MwGufWKOxos2kz6E/6l93+0nUyGAVEZs/giCg
hxUfU+S7InsAVkAm4rmEcky+oV/esSd5I230Um7g4iGiO8mBSgWtD/qt08UzfaFMHttLTXwSRu3M
07FVtVxGdYjFUcIWOoJyIDca/IWg4J9QRfqjxvuIbOxPGAY1+UFkPInq40edt32cHt+9feGw7xI6
RQCG7OBBG1PJ9fIoAuE6tZ3USPwldeS8fY2puJovIZUHwQ4Gj1g4OLuYWtwrJXle3MhT920QMW2r
pUhUWekS7zA0NxQmsxpQPy8mn9Mvb5vKoXABghcZjeNj9efxe3nlp9BJVueMHDOLMJ4Dd5tGXf+p
Pv8sbXQDMNG4jjMpSY/iLbcyYGWAkqk3hZWQRQec7O5vRflRhH8d2dPiRhdgkMqk5TwlRfDsb1EL
JD5oUVGoz6AwmFLNO/m3DI7BGo9chJj2FBPEiz5ZkOc8yR/dCUZt0/CBMjDyPdqB2bBg2Ed1F3EK
/JxMamcqynvlfp7ljbxBxauBB8+E7d1J3xQFEoFWWVgl4NdgjQRtEJO3/pWJeZY48gpijmk8NV0h
bckSZmi7ob5106HNoEWbxd/n+dJWP0sb+fEgebTJo8T6ar0xaHEI6DnAMRtTRL5nQtYrf/ckawwM
9Vs+qnrmZ2WN06PVCpnOdF/oEzr6Mop9ljMyKz3f137fQo5oaQRTHwIEXcABXyeWQ3/MH1dBGJmV
um1k0F9g6+RdDmv50E/tTLH+bxh5pjZubFHUNhmUEguqDH9bOF9Ak85LIOqnlH1qRSNbkmPo/AM4
uPQIKjrYfMRZDUHfUjE9C2pqRSMz0qeJ3+fN/0PadS05khvbL6qI8ua1LL1psu1LRff0dHnv6+vv
ARVXw0ZzCWkkKaQI7e4kUUgkEpknz8GKakx+qCsBAqy4RUXzf90jKlwILV/oeVfkeGcAEnoeAFk/
vAqOCJQby7tvnlvkWFCrl2WoLlLu0IqAEGq1kJ/9t2FFZiJHk9+HTzpg//9BH4jEnR/Od2WNcolC
a/ooHBU437YDWqyyBLPf+JgEPI8mKn/9e48JMOaFfftoXZmlPASKxb0AVAMJvxPGBsmg2LOIOPhX
Wbh+ZYhyEKCZI4njJXKJ1ps9eToFHpkUA80Do493+0q7MkX5SBSGUpgJIvmULRRVeQv9PHg8h+mc
zsndzAu25UI9+ScJFLKsFOgSJe5tJHXBqEIa5X2BkwD12LN/JHWL1C2B/XR61L59UwS3xQaTLEAv
uzGC5TpecpgFHTH/CBiiJ68TzIn8TWS7+iLUFdTnPcf1MVx5svoNsJzmYbTCB4RQZvbCOjTU9aPl
vdjGPrZZMd8qT3sgnT3CJK+gK8UCw93OHf4si05y5ybV+taAsdrmTtxidMkA8O/ml3TkXdLRYHxF
xhGlWQxGvTPKXLu4cAJFP5CzWO0Cw8bmLvS+0L7EbBS0Yf5Ho1QUqoZIHLoEBzTEYyiD+xYeZAQX
6Xra1w6Z3dQftKVaW08Mu+Tg33FjOukFO9UsdL5M3HjETAd5Yk6H0tl9kQlzdjPz8ufds0cFoiI0
ArWMcGzsJ+Kkgts5uscVSNAykPare23rqSdAle0Ak5KQwvsPQhRrf6m4gZp2Pmkh4oaC6rVRQ7+9
mpEHpG6GfB/gwI0wW3NkpRjS+p9dmYoa01yVU1nBt+KlDnYn8ur9PQI00yxb8Cz9VWvuKhpfZhOu
nodypzdR1cLcZEVoe4KM65KVGp4IUCYoepll3ZuZyNVRpeJCjDpGKpHLtHIi3G0oXfemss2f4gdM
Rt93XVYEptPSvoXOW91gH1s7PshP5WuLUUSAra1zseuX4S9SnDQ+AucXpvo9fdFG1rSU1/mqQIYc
e4HN4X3Hbv8S77nj4PTsUlBqmsEX+OTysUFx2d9AjUI9V7YzrD+n1WfiMj4D62q/fKarPZ4UvSkD
ARlFsCMMRA/+AgOXFqFauf+9b7b1rpzpAoW/MgTB1xaU8QgVeB+vjJe3+PMMdB0gFm72AMo6VJwx
eeGlIL/BuKjboSLAzC5upp9/3EuiosckzXwpDJej2wL9FZkoPMzoH0ascMy43yQqjZnHLGpGFbtY
21syiQSOXZT5HslXZdJcshZFxSMuCjVFx+QMSrIzXnE4oQdwWL/wJivWk9zynmtSwSftwkocBhxO
xQx7cDgJL0Raz9g2mMcCyowZDFgLo9KRIsvAXxvC3gBOzTcyiAEI+yFmPhZYm0UFHUPV46jr8QGf
dM9fzTahFvmFuZLP2Pm8fwYk8pPvfEKZLPnqDITprBSRAQcs7c7Bbk3vBDvXIJ3WnMaGRoabmph7
8Df8PltKkPHuPR75XoHZ1WSneosWyX33DO4GZfv6xfhxt2sCf04HDWwLdZDKhR2+d4f3hAZuhMwS
vAo5uBM6zFyTHLV7X4JKWOR4DJMsvCQO9dIwRxdUemjc2f0KmaDdbgP3/qf/h9XpmgwiMijF8dTL
qSw0RUIdAo9cMcUjRkCHfbSklQHFPFZIve1Qf0yRtV/tctwFqQLYNUmK9BXYQnz7V4KsL0QZR2d1
f24fkj+2qEgj+dWUyiM2Dd3Xf6VBpTO5I/BdzOhJ/qifW/bHFBVotD42pLhDjimd0JQBppWsTNnx
n4I3W5gv74AhZmwaa3VUyNFVA2BsYyB39Gy/YeABLCKkdMu6nATy2++tjYo1wNprURPgFuyc0QaL
NNE8P/gb352tx8itniNQA/1Vw0QX/3xQKvCUkW40BrRmz/7j9kxIA2avdQDHLhzGZ7x92P5t6JID
XDlkU6a9hpkr4iTysd2Qky3bz5NLaAZBRMCwxvCTy0m8sjYmUSOC6zw/c2t+tYW0PWmHmv2CB+8q
2KsJINhgsHL+QxbzZ4VUOJFmNNQ6uSeZKmHlScG18/7FrT8ZS7sdv/+YoYJIh5lAXa2xtAYRuUxB
k3VuF5grUO1xEVnJkkj3PgautmQJxv/DI/aPZSqm+L6eGpmOBWLAvHgrLAX3xYixrcmsMI3HnFa9
fxwEKqoYea7ObWWUO7/GLGq1zaG1bUfhLzFsrLJ+LISCkR2ywvPlgF45TROKDTRDsL7BacGoAekn
+zDZBEv9d2nMny9JxZRgEOVyqnERAMy5aOGbpGj3UDpZiJY5Gx9DDvGdyHIRRrhaGKZNIpRwLzln
ieINcFWpme9q1vcjnnfPDBVLZF1O27mCZ/YdJCveOCsGcHQ4CEfVPGkb8YFxEBgRha6pVAJmcToS
usa9sI/eVRRYQTXsKNsNskGCHGHePoyrgC6r9Ho/RoMAiwQwLbioe5qSx7sgjGJdOrcfof92EJGK
JXKi1LGkzvlZ3xKUQ2HV0M3RUY/7D9p4rFVRAcWXtVDxi8uqkP4knnxpoE0eo9h5ObB33OPyOLvy
wsDvAxnA4hyYynxD8gS8FGBvK4OoGbN8IPkPXI6VcjF8UqSiCCeFlVYK+JAoSrkCqIFkVI5BJupw
Rx7CEzrrmrvxMWVVBjOzAA0DgIYpe00sdaA0V/817dRYSwxqQX+bZ6p93QpW3wxRmZDRDoLAEUMR
ngwhGuaRxW2lFdH5YiYJN5LJb7aocDWWc8KDMoMsSveCNaaGOSRBohtYMXKu//5YfzNGpUGT0hpa
SIypcH3VkiHa265/tQ7v+nibl9BwZhgkW0L55TeDVNiq0y6qKhEGCSmasEAtGAKRhNLvuXyX0IFK
wBzOsnnjfF/ZhBAVftPVWRDlYOy6ETZBeLCEjBz4m/xFh1SIGbNuRElZVVRVlyRMKep0MUfvUj+S
OQVzA8saLH82JFgeY5AcqoDVC0/JJ/uNfvMIXFmkYlfSaoOW9LCYmOUmX5JqwK94pzDBdTe98soO
FbemqOQUldiRvemLtE8i81A7xjF8AFslw0dYa6JSn1rUhzZtsF8vH9AZTkBf6O9YCc/tI321ICp2
YKo4D1UVC2qBFgwWBP5F1HlGVIc+GetheQUVPaZgNoK8xHpQI9/mPYSZoBwMmgNwgGleuBhCdk/i
RiSWVRVaPOD/x2SORrlFVvntwEHDAPilyWn3iUVUorMlSCodcqiZYIabW3Zlj3KPspYCA/8F+LMj
uZKNLm+3iZFcPTE+JcsO5RpCUeUjT9Y1kSwOYePAIzBiYuW+HUDTb8Qp8MQA2KPrIqazqT0rkHnU
g3YpXvrbZFcup1W2KybRKhxxhXrYViKMuCB67dCqTLfg71UwSDZD4hZC5LnLoaUo4fkf2eG69epH
0AWiOZC4ZDQS1GRbcPEeOwcApRP4PxbrFOTCIlTDY6u1042Ezl/nYNDJCezaVUE8OyKSxJCZeVur
mNadUlysoBHcv8X71OY2YEnKnGiR2rgyFIDIRty8hBdXPoCoZcmTvxsv6bVul4sRCLMYqkmSa5i8
x3t6Dfky6J/gFQWfBNM+tNox5FdsK1Myo2fhtcSspY66N5GL015K2VJAnPowW8ln+qCjqWYVD4aI
tnTk8aDLBOIVmOVoM6/GVYtPgqC0lnY5gm24EFa+YEYb/VTZkAM+9M/BsYLshtmCpGnfqJawMCK0
IEGMvYnAv9IsK7f7zB8KO9mnx3k7OxlaTfg73usnDfoWzUY7SitMvoBD8EFy8iOnWrzNQU/MDaAV
+RR8KhY3QnsLXL5P06YAucffgP4hcwxYEIYaMBtqUN6oFyVXAQ5PACigWgS4E4wLazAYTbYI1klm
E/WG838zR4WsmjNmPgza/LytVgkIVH+/pk77+BfR95sVyvOFvIrKRolQgnFbIJpBXI3rq0R/mtnD
vHHGvlmiMp10qMHE3gYkRx3dmfB5YaRPXVb2a7cnZ+H+mb5VMvhmjsp1/AjYQc7AboEpWjB/g8+L
oIX+IkJ9s0IlOCJuSjFuqgu2Zl6WGMneqG69Ch3Gau5/vB9JTVz2ylRrMd5/LqgNMIkhg/rsd2PH
O1ILZD0nbqRQV6uCXtj3FMoP+1zW84TAx1TvbfAIYkg1Jztl92xYC6OuLj9qtCBSsE2Yh1zmNsIN
51QXeZkMBI9/c3N9Wxn5OVfJYWrU0CcAFcQZdCMmaNoj0iICoTYLAHIr4fhmiAoWVTVpiqzCECFY
yhbTowAOhNJqt9FLyXJ11nZRkUKThzlOKjhhj3EyENtDadUEd85/8ly5H5R+Kmjy8jCFGpbVOdnD
B4aABpvfAL7CcPcbhTh8PUAiFVnWDYxsf98mpS2a3kjIinA1ErJvefm7BxUe99Ajb3svodsJhtSA
XUq97Y7/NkwzkPWcUBS5iqALyvqncpnh2u8Jxb5WoxQR/U139nqdOnXQCj/lfYnHOjUCMbAfwDPk
PRq2tGR8z9se8mdZ1CkThF4wpgbb1iCf2b79C0xvoPl0ZBgirkY9+L4tiDpfPOhYhDTv8jPvafvi
vUfyQSa2vDjFUGcLfu0JyRTDJmtx1FGTtQ4dvhg2W4zHzIDHwEV4d3Zih7U68ifdWx110EpERV2X
SnKoybq4nbokLQRSpv2EMqBZPTOWdvu4/dk36nYeYk4JSgLdxDyzA7zcAwmNqEAzzDCOm05dzfzc
SkokwOvj5QCC/XpTfOWY03wS0CpVI7sJQD3dLDmA+ZFVsXghbyHrv/kMdVMrWadngYT9G/f+W/tC
DnwCPTczwaCa8/jFWCvLQ6nQEoiB4Ackixtwt0FgwQXLoiUtQvDqa8dwR+hUmJcBYxsN8tevbp1Q
DuY0UfB9kc1jdTGI5gkPfcnESJONuuOgBjkqV4bAsCnkk4pPOVjyytetKbP3AEIQ3Ms7JK9d7avb
cF7uMEshjDNoUAFmFoJIUCecjNo2IN6xBzswSBVxMzDTSMb+GVSE0SKjyrIKpc5m1TkfkEM4pYTW
E+RPnrZ6LNn4QvLT731TKrzEc6TOkPEi3TXRStb8I1oXqsmt1DXhVmJ4JyPC0DXOXJwTw2iwutHt
N1s0LqQtqajuSE8U3DMmwxxr26j4YkSR37US4ktivknrGE+1zWOyD2zWsljfkAowHaTehKrHocNb
FJl/g/JL5I3We3bilk//45qocBIP6sjVMw4bEX/HQ9rOQAlcYNA9wlzH/2iLCiZarQZ9HeL7YWYG
HAbZioOtDBofkOM8MGzdDyIqXddM5VxQaxV+OGEACVzQeOleRPJYLI7/kLr+/6WDMs/3IFKUSSdw
HZKFciOCYpmoU5SOsOLtE2OrLk2dfz5aKk9FjawH50QpwS1IDE5P4a/UnnC8Ao9o1kGAolwRSQAw
zj834CVdM18D991SpUEjWqnMdU3uczx9UdUgVTPF6SB44GhLli7bPzxI/3xWcvSvYvNQVlw38/is
6Du5HyjRQJfO36MjyXoO3FyVDr5VMqkGUjbqUIt6O4GaUAPgaUDr801AjYfw9IB1FigHhlOSP+vH
Dl7Zog52LCmSUWc6OdiDo2NAQrQuQ/PyL+ErNL9QVbK/GCZZy6POdxLUY8BxGMQLL9QrZx+UR41N
mpIRe2yLbMq99VEHvNDnuCLDJueXellvRKuCiNCv2mnwyldRwWO1gy4QxTv2aNRqWM55ZnRY3LSq
IMwNSPt++FIk1Oug6ASd9QKSPg5kOHaEjczJ3Nr8ZTjhKXQxi/g1gB2JN7mNuMDLaMH47DevCl3B
XkOlXIYbf3dfCSyMQjtibFVDgVFazM/Pr6A0dcPVX/rvH0t0VFCiAWLlmFoVTilaHKQj5i+IUAgZ
VfAYy7qZMV0ti0on5tAvR27CBg+WfuT2OtjueKRoEAUykOCjkcmzqs23890rk1QgwEOsBmQAg6sE
ZNXgwV5YBuAeJUaKEojJMhbI2jfqzYI+joTRgTw/A6i6/ECuhNspX4lrViy/eT1drYqKOqE2xHXf
YyYLwnBk2mYBH0GB5QAvwYys+SqvBxAOD6YIlQ7GEm9HhD8OQwWhShsjhdfhMAnq3TISJcRyDjkv
isGzU7l/g1xVhKulUhGoC/kpFf//2oIaiIy9IwVTFmyNBJefweDPuqjgYzRjqUY+1tWsROtMas07
SIqZjK/H2DiV/PWre2nk03g0OGzcv8aaK+vX+4jKACu0XSjv7qxGpQJI3eKh3seo/45uuSGycyk4
HX9NruzGixhKYX9VAUarRwVWQBdVhafdIhsjcNcgu3iJnBiV2V+EMoPIOTI+4K0QIoL2FBZUQBYV
apsEKSxLfywyeD70SPZ4MxO8+yE1Xx+/jkfWsm71qpQrcz/3a0pqQ4C5NRFA/BDAj7cnnG4JPB42
HVyEovn1lVoyC4x6K5SIKiCNKsgmMBJJ7aBR9ZXkd2mGOiNnoogk22CHNnl4/t9AGrHIP6aoO6Cv
eb2OpCxDZjY49XkPwiEPXzT4JD1NYFFZe0j+PNo5RSL4jQ0EJ4lK2RNK3Z+ECPbwaNjMtoBHg4Fp
n+hA2o2sLbyZCl5boy4dXuvnsmzwITtUWzAlS/BHxBDzKr2Vvlwboq6acJzjaSgj4poNVP8gF9ov
UsLZiOGt2Ptk3AG3UIzKtTnqrlGi2W+MjOwa+oc+wB4pvqMMe4oFbQo2J8PNk3e1a9SdM2W5BtZU
fMeXl34DkoSPJdGi20lObK6OjARIJptCuwjqe4Ju8Cp6RzIV9ee8C6UhCFO4ZL0pzxKAcEu0R12C
fsL4VHrg9mTBxk5xQGyPxii+9zr6LR7AKF6i94od7rej1y0FeBSEvbRD59vGgVuWRwjlvUJ0g4nQ
unWBqKoki4AFSBoC4ffQrvZdP/eBiJ+MkKtOZvEeHzKgcEhCBfGQxh2t4sylYPhBu/SB+ZC85X1X
5mkUIS/X+ZAZQoqI3y6rnWRLazJEJ3iDPUMPOx3RTr8fi29NIam8jhaOjrOsohj7fcWplvjZPArJ
uZyAxi/CY6Kk+7IbzUHXDq0ENcJC8Lrk2EqvirqY9Y0kvtXJqoxLew72oS86c/5carzFV1DIUwRT
CAWr4hvHmHpW2nLj83z7rdTh1JSw68FYmUCbOkGxbIUn1ANo28GMqe/Lr3+JZTI+zw2HUHlDlRQV
PCagVqc+TxePqRwOQ3IeC95sONEF/70lc0B5diOEJCW03zUMwI2gwWiijaDpthbgO/RfoQghdalb
6nDxsnT12HAMFdPiQmjJNdTdi/dM0KCrsO2Tj0h9MUR0aFLDKqPj/RXcUhL5tgLqo6WpVnCNOCZI
nns32IFc0NZX0ORzNadzOxd9hsmFDiTULe4bvry8vh1/jZAs4TVtgNsQZADU8ednvkpVqEecSyVZ
gi7eKnKMDE6xl7Z4MsSaWfi5XXLDSVJ+y9GTmLty43XGvsuOhRRaxowhIEgJJBp0AMDBqvS62fSB
mYuhOda8i7vQlNIPoNfMbFCdUK6cNJpW9xchXH7lvVVQEQHyAYZcS1x7aIo6/ygSQDwiQcmcpPNL
VwnqlSinXjiPW12YOosPtcc0Lt6nzq9NqSxPQcMv2yp/koXWw7SNnQocRohk6FZo2TYv8tQSx8JV
m060FKHaZHmyjeVwlwvDthOn1jTKEfoReiJZSZi9Jbx0LrLqra1k6Hr5hcUH7aFVoKQQ5APQ9gYe
RiHgL8KonMgfU6nzUm4ixUL605pyMpUWB3mOUJx7sy9jyYYsh6txABV2gwGoTJIPD1Bk4QGIzYvU
TdXEjnVupynD0siqD6gADXZbyrgZY3471xXytzIA1mSsB7dq63bFjUltl7JSOCqffinJdIoT8TBG
5aHu672RZmvBEGIz6KPRDipFtRoJaJR8AN6R6xK7isL3iuMFU1UkqL0P+W5QcgxgyuXD4OfQFVbb
3dgPG64U8Xm1FrTKmt/YSYkv4M+zbvml3q6CpAHkxkispMacbjJtJ9RsXb7XBEsbNcEZy352M0E2
zElseCvotNHKJk2yYqM5VZmWmTlfjaZYt8AOaONHkOjiaCZCF2ySTOWsdJ7ljTpjXC1EcmQ31eS7
HK8rpqoG/Aazqq2VDgMoWqG0BUGqbqGLYfXG1/1zXLSfUZKk215KgGDqstqS09JYDJ3wyWmBYaX1
xC9LLX7qjQGCnJmieHkNNHJdZ6sao4amUKbaOUjGHNPHExiOfM3Ah9B8u5ti4CjHsPTun4CftziB
7vC4whVZUgRoEn2/IEBGlw5Txg3nCpgy3uFX05esrePkfdqFojXmyxlEOd2hjt1kcIrfuAmCyswU
S+0gslmHVi+dgyV6YtoxXWQuN1hKuIAcCpd4U7Hox1X3nLgqj+ovhPIyiMoJVtyhgcaIRqARp7MR
sg5wcPOCzOsgf6NSrTwsohq3y3Ce48e0XqbtYPbaYih2gGJjVv5ZWEzTKp0fDMFSgBcxE/CWxCbP
mbxkipyp4P/2rZ43e84Sh6WerrMZkexY74VFzdnNdvAObWthTsM9+8vgGEtOK1gCdFHR5cTjvnnM
IPOqgz5DfGkTvO/BKP1IBJhFl/+sd/GxF13jYCwL3xYqE7PUubOxcO8nAI7pexF/2wTbiSkV3rQJ
GxPyuVGDfxwZErq4i8feKQR72CuyDVKX+vEpcneS2ahvkPu1xq3qjlDZxsSKmaBii/CE6eJqOe7y
Ve7llZkHi+SkfqSdrbvc02CP27iwpMSE5gqSsGr/Ev8uMGAwWNlr6OD8anb6ct/NftZ4sD2qIGHs
Spd4WaCnoecIDLF17fvAmUB7ClPui3kxvEJ9JF0Ue+6VlfdIPzJhYk/WkfMg69H0i2LU1SNeUCZJ
bwRlOI98sQdzqi10goljf1DlcoHBooOWq2tpeNNSwBbb31I8742mgljJYIZKYkVDu8+CAJsi7yGS
AreV7CKFGr2hnKRJXodl4cgyHu5Z5Yh1tPPFszGsagnVKwk33yTAL1JLH+ZFpSAMp+Ji9v97Kh5k
sBpmOzWDlLaR1H4/umBmnYKgarOz6tdLtcFNL0CEKYZEZCBZaip7ITy9Fl+7CvoyhrDRA1b28VOt
kSTRksiLKv4NyjLqJ3DBOOVanox7Ne0sTtxoSXIAkdgy1+uF3hqLOaqOICc6agP46kN5ZVSQzZMj
U1cPefQejKIdzB9jLToZ7xlDZg2FblYiZ40x4FXIBJI+cyPNN2MD0tBc4tz3yh/ZH/n1SMiRH/M8
UUT8/gGFQR6kDCOee71OH0JesX1g1AXOaVvjWdKnh2YEOLn0udN9s5dnxvekg9g1gKwlgUrUqVgl
cRiX1wSUIDugT/YZpg4iJ3AM6+C8l15kP9Zg8nhnlhDIXvywqms8f+GVE2RyZK6OhNq2aVz7qGsp
Jx4Y3gpFVigDWZP76qxY18qtJUL8RtFEAd6B8RTqJeoPiR9EY8OdE8jw+PLgcv525n932eA1tW+G
qZWX4FGN3yJjNIOodlveU4POUaMGV0ppoqFhcwh1IuuX3dhzDNZpIpJmUce2U99+qIS2V1o8kQ1R
Nf2CAzsuZ4V9uOv4wyzpztxmFnDRFmPLLwUT6utLIj4JopIiIGumTkqoDH4pReiMxmWLJF1VG1Mu
jKPh13bF9S9dV6xzIQ9MrW9eZoWHJhuRDyugPpWPnGZlUR+adcvt40qX7ThTPMPolwI/eLoKwLLm
r+tA3ta9+KTH5UbzeVuK5AUnSts2TnfTmBtWVHaGxbXV3oCgZlbwTttIEhK/LjLrSDiHCTgxVTQZ
MM+Nm9p4FpXeHrrosYa7mkKV7ThNelEwmWlyNV/aalXiAS/xD3yvG66sBPvMTwF7Tp/DrgbgqO9H
E9MZWznjgHMOH0YF76EuWjShuhSa2qrCfikNwoZvmmUfczk2opfMbNYRAfr5JYHSmdlOAYoGQPMf
tHr8qvJhORXoOVWFabRlb8udNDtc2JduWusrv9GOrdZAFZefviJ/Xgaq7HSCkLtYwUboil/yMDxx
xhiZIt//gkpZYE5E8moUD1WIwJ9rUCqV6+Y8pt1zlA+OGKmZ2ergocuB3M59yZq6YhFx/SpuErcM
ON/S83oPEbQTFLKehibb1+hBQpSsODU8v9Qkf2HUymJsoDfqqyNgo1r+1MnVSxNXhyRxoZdl6dC2
DAJwI0iA1yk+cu7KP8iDABFICTlsKfKPQaC/jnz0LClwFiNx0yBcqwr0fkTJ4rJqLUSFq1WTk8xp
ipCZfLTCuIqGsTH1bMIcX6SGptpky04TftdCCpRxr6ORrBX1KddqHvkISZ7zLFvj/tvNOu+kMyoE
EzIg1XgD+HDnG/Hy/omQSQS4dyCo4AsPyyS5Gf1z/bLunO1btAbr5MNbaC3R8DZd1TpXVrYlEs9e
ZG1UcyjMHepYiwmY29JeW6ed5u1i08I3Xy1YgMsLoJL+dRLGmHhJ0TXsGUk3r4LlZHRp2+mcjxYK
SoUOalu2K2w+Cu+cBOY+d88hytopIVUwFRQpzo25r7yHYGt6vWW+Vsvd7n04WY7jSTsgoKEssAHH
xcZcrVb4+cLr8WtaHHXrSXz79J3j12Lx3i1Xi+On6syf97/zz/K4pkq43UUAR6E1iv98X0nZB8YA
AUIZktmF6b5BPMa3l55sm87ru2hap9xaPLF6+z/LTpRR6lWhtFLjK8JEjG7d8/mcPPbmQ2SZm9fS
tB4XX6itbJ6YwLkfnZuLVcxDqrogQ2SI2rSuMFTNB/78XLvcInhQFpik+NJAHscqWP/D+v5YopxX
qdENK6MB69vWm61gL2N7CZ2Og7Px97v3EwQAjk8Ja/xHvXVkdEk3DEHDUBOuke9bGbWDIczdNACW
qHo+hGNA8LsWTH8FTsQjdwIHO+qtFYAHwROyWmCfmy1nlssGk4bFVlp89DYQYoWn2+pG3KMslIOd
50t0qyUP+HBgGZgriZ1hWe8GV97nUFLGLeJkZ7za1o8EnQedVEzEMPzzRxMFm3a9KGrTqiSXuSlP
R7AjW9A0e+wX4BaAyhEIYyCIG20IBFgAvVju6Q9Za/IP9+1fMhH6pF/bpy9mvdLLYlJjcNQQ1MsM
FvuH9vkXlAfqbe1Fru/4TsyC6N7y1GujlP9EaQYCXF2Kz/mmQ6nHFnb6XnBCszrJrPXdNCWjjyOp
0OEV6bSvnOIZcpg4FCmIMzkQ76AsaEPi679XVSAbeWWIOvNgZamDtIeh1iYQcd8tHQgoN2tWIvvz
affdDlWyy9Ic3UADdoJ3eSWsRQFS1SyvuHnArxZDq3zkSt3lmdSTA759ky13eQ5PDwdwGTiOtToB
Euh+LliN0xuhWoc2jkiaKjzE2S/wsKtLx0edSNNmQwT2Yr11l5mVePryoTU9hMyFYS9865MVyX4C
bGAHCnBo06InIop0s5ZD7TMeOVk4rzHn97ZNFoL9gVG6wHww1fPheVw9O84rb7+3lpXYRyhVLhbH
9bi/fwgvo/HfD+G3X6FSPXcInadx1M8CVm6/vBXmx949P5AR2xED9M7Ock6wyvTYn/H0u1Uqns6c
kQ4guSXEGNwi3uiralsvEqtEN0g4QnkBYqE1woB7f7HSzyfId7NUxOO7rh6rOhrPhVm918sqMMNf
2WLUTf1dX4Hcccjs9nAOvPZLPc/Yj/Ys2WeUyNXfieMvNQI93IjAWqV7DTTdginhGtjFC/kjxRze
/d/6szP73T3oZ0sedsD6Fmp4TnaoS5ryCVVaN95WCyaeioSHey5AhcRBrzukY3DEpxckg8ABueYv
ZwPWRWuxYI3TkC98zxb1CKxEPvAT/7LxOrqywcr/VBxlJTj8Ityyuo4XfCFtTUeZBM8+AVWSC1nF
1bGO+6JSQ58XzsA5Qhl1z5kfHY73AxTmvcNuteo91V2FJtK/+5t36SdShiWoy+syRBfJ/1Cnakwg
k1wnBWqiXWwramHNOXiaebz3JMDjML5QcKtcBIEQ9ExR5GpVzUqy3pr7r7z5KFrVDf3PuBYeYh9I
A3U27/+8yxDxj58noWrEQzoRiBTqwpCykG/mwABfNeZ+M9N2G3N59kLQspsPmKYNVsirvQcMYHrm
xkGqfyq3pTeAtkAMzE9WCLpxKElT+N8/hrpVfD8IyzgWgnOfAO8mLls9Mg3UvSVjCZ0Pi0eD2xCX
97/AjSqJLoGHTQcZlYH9uVQxrzxDjusYvZpkPq+Rm2Mqcw9MI2qjjulYp0X6eHxi2Pvh90R7Exqc
GO1WRFmiUR0ROjQKXj3aqXzhvzQXIvGawzXoEKZ4yDiJHbKutJ/ZFSyiOIktRjquKyIV6wqtk2co
2Kun/Bd3KkXT/woVDyahMI3aE95041fyib5AA7A46277Cb8gwBwB8qaAsCgG5tipfLkZ8IRuQuUU
gJg4WuR2vY7fDW90XktvzTPQQD+Pua7CkmyomIjGy4Bmv0hKaepF1ZdP4x67yVtECkmAR4PCwbB+
zbvn0UoxluEDIBRiFJEM6zWMfubPE0/9BupzJwla+lNmyCdxy6+gYN7iUpuXquUfDmgJcG+Ti2qP
7ApOvR3WLHmVn/B1yjqVSqdzJ/lajS+gmRqQh2+ARAlrYEe9AxQQTNDo2o8nvHqZlxS5Gr4FEsou
dXVkyN+zCknMabDiZX6otmhR+djsBuqB/SMQuc9M/cAfrxbKJHWDlBI3jEEO16rBHK6t/U3r+HsD
GKJmzVJ//hklKFskjbmKEk2bTLISa/KpfvE9/alYNVv5lX8tnxEpV4o3vtcrgDofi4+5NFke9ZNJ
CcYx8qBLMs6QptMat8UERfgWpxtM4qiObdXfE6hdMa9leMBF8IAwNafSY57cWzt6bZUqWrQlmq5y
LMkn+U09pstENWuMrkROtI2scRVGFtgQasaj7BKLaDe6NkrfR+XcNXyiyKf1YEGAK1i8yXiDFlYI
YofRem3O7+9fk3nqTObcxS1vurZMXT5FM4+qrOIjN05rRw+QFg/AFaH+Ao/CB3NHGcboXFsPQdk+
hvi2owAAVLTAyNhCeZPhvaI9MDKtn++o7+5Dg1wTVSpyP8I3jb70rb/F0MBBWyfHEeqQpoTSntmu
og237Z1hky7Gx+QUnZRXJN2Mi+/H7U79DCoulnUvKBEnIELUbqg4nLYAEc3wjhrxSnhQjuOXkHtO
/J4AtVyblWzlW2aQ+vHYuPwEgDgN/AuNOyoZy6te8LUYP0EsLQiAivWHHC9jeROHpg5EhGTxrZl0
Xjs5auIO0y4qTV1jfIfb2yEqOspTMnoQ/0fZdfVGrjPLXyRAiZT4qjR5PMEej/1C2F6vcqCy9Otv
aT/gYkez8OA8nD3YSIli6K6uqmazo0QnQ5JEUqOflau/J177LE65bT6rq+YruWS/1QN6E0CJAwt9
tP3x5CXfp4rLNKt+yBn/5yr860lmOzxNR12IrtfP1/hDJFZ4CrzkNbvQr/Yjfv356+v//Pp/jTXb
2HKV+w1amk2nSbKtTNuHUQu1zNiKSytKbBI6bKmB8+eDZmEbcFMpQU5xQt9i+x7k5W8eoS7voNiv
HIMLPpMRWeRN3SjusFW/RGeHLxR44y5caImDb5k2iwQeCuWyHpeNim5N7ekRgPTvswotbMnkj47M
YnblBehKL7og08/xRS8RqKKJknIt0F0mAfGSr+IFFlNujaUFgYz2u3xvjy3O0HXiPlKb/6mk356a
DLHkFPEoYEAj2ru9neoeFZuoiLtzEJy4L7ZyyGwV/IkwwHWYZVbVpZZGL0E1RFZboR87gzCg1TYy
usIKmnhaGr80cvsWoRg8TIS7gno6vcihsh9aRPvqL/DGZGmTdJrTBaNV+o/II3fLg8lEoxp8kifY
Rb4rA6sNE0qlJuc2t3Iwx+HN9gWyl7mU0Ikqe7AF74NSjKaboKlM2aByJ1ssc06FXwXJ2UeL2gX9
LhEOvgavErHUbegF3+S/pzazEaet+Ff8EAnRMCn0kzMojfzYHsxfSWQ315La9PTzTvvXTP79brNj
lsntaMALKzljR5twODhEjReq1rhjB93wfh7r4UTOos2+1k0RTYMF6GBQQddq7GO6bK7o00PAMogs
pbYfDHl3aM1mcrbrKq5VxA/w7bQvZTKcIScDLGUCK+oJHd8/OrimrXOztWbDzYLMXuU+2Nd4Q+Ur
K6z2dUQv8m2G0vBDzcvd5TQbaXYvtFzjPnLx5Ny5n91LooLLpFv+M/hJz0UAX3aUaz+xeLTFgwmd
Tvm/3xAtGGFmYkzJL44QtAy8XZq5ztHL04zBTkpcTfuuV0Zrm04Nke2WpAtyhEOGirZPlStfy7Xe
eFn36JNOS/L2CaBxUGTchipUMdj+t08gSpPBRjYMzukl/N0jb9PB6XNkAS/NbA8+DQqy8vuDt/73
mBMyo8BjTZNnsx02akHBBwrOpYM8ye3e494GDaKOz9pLtUl1L20ebZb5B8bcGgoYfgCBCJguZLZy
+SD7ekMUH2G8vwlbp98w5vYoA5ybpfxZ7sx9/koednu/26PTsPDgQ9tzGUSQO8BBJJHaS53GT/JR
Bqvli3nZmb/JK41Y6A/MX9lhPPz3yZ0MyRBOg9BjwAj49oPGpVmVEe35yUDjqC354pf8pYtwqi8U
t33HgOcHA84PhT/v+NeAs11KA7WUa6Xjp/ASXmKE0z7wY3S18vRN+misaTXOVuvNy81Wjl/5pi+N
GEse7OxMNt0BPSgnsZ2+fHT4GPPTZ9qO4FLKKpprmiZ26e1EGqKug7CJ2SnYttsGWEX4JAxLPpKn
9joc1bXhSU9EtYo3esn34gVdTd6LJ+ka79Nj/J499dv02AmrPDQL+oZQnx9am6yLC33qT+phXI+7
YJN7bD1teKqg2KYvs328JQtxzbevEAFc8pUPS9R0o60ccjC2bIvOoq/pUwzZ2p4u/cLyn/ST/iga
uMNQ5u89O5OY1kVRUyTspHnhul22m/Y1O4ud+sa9bmsu4ydzHxzZwTjrO8lpHiVM2v0Xvpn16Yr9
67IW4I0kUpCyU4GWMKjKDnYRWM/iOy1O7Wue2V2xY4sXsJx3k2DB8W0ztaTwkHX46evD4uw/1pup
Ay9kwCYpMMPZ6Ti2OFBagTXgo/y6ziKrztepzTWLjmvxnb1mhuUHDhksugk9SbL6btkYa442hA+v
+/tDU9XgLmsYaDpIKXb27cTI6FcNGr1ET7kFBjZsE7u3HDKqRbsA7VVE9hg5jyC9PwDh7XbDtYAT
bDJXZgwUitsxBS2KXoSCnJArpB/tOd3523TrH7iVPz1Cz+5gHlPFYKDMTTQN0ObmasJAUwOwLGX9
1H4dCzTmu4pL9NV9x9/8V+VxQFu15cPQMXQZePFTzyDtIUttHr9Nj6CD8qLhgjAQz8/it6Ls4zhs
/jwCWt7022Q7fqnr3HDa0AOmFgxWG9hIaZJ1nNjpF13SyA4/fz5P//RdmU/63w8x7ZC/dkAW9Kxr
Q0U/ka/GtE00Z3KRL/vEoW/9JwRIJmhCyrWR3AxyMVfO7PCbd1YcORMb3XBKKFFUu8od/pEAZI1c
uqnApULdCv32Vkf1td6noxM7vHB/fvA7jvN89marReeaNAy4hU8i/9WCRq2C0B/rnaWzX0n9hU44
lgE4tLxm+aI1qgeh1B34igqPQnDB4z+wSkEJvp22cCBgw5EkP3XFl3ZN3vhbobhEvELq8KREdly5
1dXY0epJfmLKm5HsE2Nr1i/KeTQvDybi/kbEo0BSRZmOcAOZzu2jmJz0Qvfj/ETGffksqS8SAjr2
kSRrUPUY2tXhHpAevP8/Qo1pUGxVggNLI/Js9ist8BMu8ewUpsVK9PASUEpQLOEBG78OyUcbwok6
pHZAIYRJGbRHoZ3n1aPQ7v7AxOkE42GoyWQZFaHZgcl5CjctKmWnbEBzDLVw9SC2IwF1Qa4sKX9p
9FMCDU3ifz+Y8/vjEQODazsp6MB+mG9dIqv5KAjLTrVm+wWyWH+rpDu5sdi4Sotdqy4EiJvpJ+Gn
n0e+D+EhbDMoaOjIZxEuzEKSok9IrwRJBglPsY3Gb0PbDfVg9z50gv0jzvsdUQCr/Ga0WVBSlUqb
Y5VnJ0mz9XzRy4dCgOoKsuKT9pYC/AjdgXjFWxJYqbmC4o4Wzz63dMVieCZ1wYUDhE+JkZ4+tw9h
xmmN3RxdiOVBhwenG66ZCptH2Y1OwqhMR4BZaXHO9WEh0vrIO9kVCfwT02jdQMkkSQIC2IE6jSgP
JI8vRoWVKqX9888f5o5hCaWFgSfRNdA7II2Zd2UDmVfUnd/hafI0txLJWIQNOLsAw94gc9zmBNFF
6ICFhG6H/rMyVHBGi4ZfBhkyL1ITy4DppFVKUuokoe7F4V6SGy81mJNxN4GeLOKFraSXJGRLH+fr
AD1NTOB/TCFm1eGjnOyi7Np0l2ConwudHXMEGFbKEDJomVv7kKX1g/kmomAbjLA4qpidQbgmi3gB
0d3Hz5Nxt0qnudBl8O6RjOArzVapppVyyUUUnoo6Og2529SQ+6aBNxrBri3Yg6vg7h5FKRlKJOiq
EKfgTJ6dAhT5Zs3bMj4BXVTB8LXUzipTS99mi/Hhopvyi9tFdzvY7LRtA5JFY4TBCvMp/ej2aHRR
CSfBZ7IIGH39LlsMltMsf57QO2YIKtc37ziLFUqV1qUeY9hR8pcd3fOg8VCIs4wk8bpW7Ix4IbAK
lDhzfh75jib1Z+SJSoHWZigtz/kUksbrrIiT+NR6seSWzVo1bVYtZQZ6tlMb7xp6j9FVX9n87RUK
ozB0G82hxndGnn1mKcSRoFh/WMO53/uYj7+earbCepQDFV5EmA/FIg3omSmgY2Gx06BZBbHQcMFW
xnXy8sjQ5n5l3447OxFppfOED3l8ypPCyQdjPcrPwE/bGCJNU3n01R+95SzKwN2V+L6RxicTYgNY
fge2sgk8ih6Xq55axBbI4h43Bbm7Vae19tfczpIiLkgCohrekb733vANfvwq3jZb/jq+/by27mO4
25Hm93crgFgVGtaW2afuaDyFMYqsXf97TL+HIoWYdF2Vr6USriAhQVHAf7C2/wBed5tZNXUcU3Bo
IfPblGsKOtf0UnRqNXus15BStVsq7ExzAyd+CTia3anNOtr7yEnQaAwKKbKgj3bYfSw1zQK0oAje
TAjo/uz9v0JwsKjTLI9YdArG0dFwbWZNYY/BvsyhxOY7ngZ217lDt4GVxgaWM08de7DQpnU0mwcd
xQQFpQXwIe9Q8hw8HYo8PDyp2V4fn3s/PQ4y/FaLyBalYkuj8SDxvk+/NBzVCsj+oMqDWz0PWoum
xk3UZNpRByI3WuJb9pdFvWfcTju7GL/K5hCmp84r3pmy4fqThJbLZu7oykscX39ehXfqRZxwqM+B
M0YY7KjUea4r+ZrZ+XJt7kgtr6GnhNya2J3yqxl0q25UN29814AjbFmSbVsNrulHTlt0LrLnj14O
nBa1FjB1n1jBNm1UWk1mLnUQmgoOgaLpL3utcmFkYKvJ4PK4Qv5EQSZvv9K+X4SxbyuZZHVZ/IJC
hdcUsd2UrWUEh5/f8s9emn1j5LowSMERDufs+Z2c5zijBNzGjnHmal+GWKJilK3iE3vlOEj4r1Hf
FJ2zL94x5d3RcPDibPuQd/iPs4Xhe0OkBneMib1zm6yUwlD1RvB0z2Xh8hA5ZL2DjvwE8eRzSsQm
INWFtIWdpw+Jgfc3tymj7GSocD6HMP5PAPfXNjNEiwxEcLqLY9Mr43bRcBQLC3nTaevEZ2td6ayk
e9HKl97orVQ++c3VoI2bJYZTycFybOB8J9KtrFaOHupWBPR8rJNFl+leXqBxZDg+2Jb/OB/xyMCP
EUUBFDGM2W0D1iqMSzPa7TKTbrLa2DT02g61S6v3QI0/ZeNjigpHrV37bbxF45dHD3D/uUyQQKfA
dgpqUUe//Vx5AZYoVLl0FxTYB1Jky+VeJfbIoBukz4V5HaLU4g+yq/s7FnsR2AvCDRWizT/Ur78+
VFJXvPfh13Xko2QNJarC1W4I9iO7pDp/dAVMgcLttrgdbPaGWhV2ZtpoxpFl2Ow2CtOtk7U2X3Ow
msCLlN8GlNRKO9a33dOjllh3fgBQJUDOi85AqBNoOphzt/NroOaE9Lg1jlDRaC5dDIj8P1pusSeF
WcaZUkv+6BUngHGNb+kfQCnRF3wdwMRjKcF0JF1qgwVmqVmsjUvvStD7hZZfOVwslQwdYdeA4Dsr
jHc6ZNKZtQxccw/a0s8nyx3Dev4Ssz2Nm6UfWD8ax6IRm7w7aTUiFQFVqYpU0DS9hGyTOsD9XllE
XFsK25GSWWWO9l+mucjGT4iIrEID4CbDvW84GSm3VO1sJlsj6CyWmV7Wb7kCWRz6UWboA5jveF67
lSI7/Yj2lL7vImiwM8a9GBX5WhyV8CG1cnqJ2TpRkWCAWymjugJpx+2Xqls5GSsaZ/s+J1Coj81q
jODxYwo4gSRw/IicQk7dgEC5I9VepiTPIe28n2f6HxsD1/vkEcYg6tfnHry+lJu5Qjt6LHR4GYXj
iks1Nsi6hKAxkh7WX/+x+adqxGQ6gysD6u3bV4Yuti3QQ40e60p4EWA9f5Sh2a83IcgZqe7vWHlB
u4J1lZovP7/ofTwCdG/izOqmhgZndDrK/zoBRp4MfjqW9MiHl4LWVsneEoXYkfaMErSdZOXq5/Hu
4TxoaYAjUaJByAbq7PRAfw04wBykFUGkH0tURpAuw0ADFo7tsvNXQvUg3I3hRgAqWodMzzZBMY0X
0MrWyT6+Av4kEJ4+8mdCeoUxZyvu5plmYbisN1JMpKTZmSKRrbAqXqu2WTVZuZHiBCKcVnmq9aha
S237EqeQ78uk850x0laNnoSO1HSA0SPld8u424l6qWVJC0AA2aqs1cTRmupbj4vCShrxNbLRzVm3
T6jyWZXDAiYwT2Mit5Zv5p/mZFIT9DqcctCVVk8k/DBCdMyHithxHX9kJaGHscGJg6yhsaLAf4Lv
jWklJXmto2Dps/rQAwvNDU2C+rUylkEYq4tBygNkivUxlnQvMBLw/qKgXFUjJjgB5dPOcrm0aOE/
S0oX2xrFnwphXERG89PP43WZZ+gdPigXwSsKLw7zs42Ube2HL22gvEVBf6IBupOO6P0UdttYZSt5
iNE1Saa9Fba0s/JYXfaAtLM2fKkVLbKquC+hJ8amHtXwIwxSCLdyybRG2TB2AS/FGeDRO9Tk8NBv
ew/6fu4FXf6uj924DgvYephmqF3NrF4Xckks6KhbO+fjtSH9Z5v6A0o2eWNVJPnEbx2iCrY3UTYM
gGmlhabWG54Ugxf46WDVvjjpCRe2iA1qGYa/KlS6DXkWO7Fcv6uRumhLyYB5UH4ByhqDlUTPYR8e
SMOhrmjl2O76FJ5AWQVVrzYcS2W81DpO2rryP3yw5tDhgG7MIfyAMseTQVF0UpY+d1L3qhvA9phc
boKuqFY8yxRnTNVr2kgHM0In2yzoMC9gsfukf0uFtFX64SVpuKcE+i+1I/uGJR9RJl+FmKonQlmr
iXiCk7FYymPbOrnULBUStXYVpRdTD8Hparm+KII2dmhS/xImX0hmrVqo3WOCezO3ShmyeJSk9mnD
c5DFVNCGDJgWiAJkLKbC2D0EwB6Ir2Lo9nzM8y2tjSe58Q9l5z/HQRm86GWOj5/grKyM5qQN+UZU
YeuNVbvhtbGAgdIZR/i5B8XMJ+SZ+uoyKwzQunp5UiSUv/oq3cRV5UqZ8aKOxgmdU150pUSjPQ6I
jsewflElARupdJn49Heny5u46J5bqrwL/HU19L+ECN8GH2YAYY5RRJ25aDwrLNkY10bL0fIZlUEr
0UN0JB+qTVGG20xSnuIhbwHvduc2kt+JVjgJHXGXSvJSJvEiRGHAbovxeVBBN5dIsjfD8ckMhQtN
3c7M2MvYozVP1R+DouxQRAIjjEALkEb6C6xDHwkGp2NpdmzBTh/eQFMeScncGogbPeJQ3SdHOqJP
Sd2Dhva7AYdPi3+340eoL1T10b34r+PbkCfmwwQ4Gjg1b4/vzgdAzDNJP6b7zvcgKTHgY2KV56pz
9X7B9v62cfqFGLe+YkWbPPM0dCYsg4eyqn+FQqjkweAJxXxErn/S3r/uEUMfMj0gSXiKKjftnKh0
wgv/Bpn7efCtzkfQY9WwBQa5OrZ6KG1lq4dbE86I01DBp8tGRf7YX7hVxCuc2kB+89IpP+DwhKNF
WrSeuhnf6z2/Kv+ZITrpY2EhAn8WJEmAhmdXblQ2slLXhXYE1UHDAlukdp6g4Fuu49IV/KFH0T+u
+JvxZgCeEldxVVOhHQmGwp5EFA5OLhLlrnAaqVxQ8tCO9B8X6s2Qs1A/DcJcjG2iHaugxGeonSxt
f/nQ2UlpsAr7A/J8K8Vh68fPqlF4oqbOMPqXB6HGP6IqPAVCOCbLwFPN2bXOGKInk+MpSmcXhbDg
yJBewBXJzQ4Ary+pC4HiRY+21FwFw7vQwXWL3Ef6qzul0P8+9/8/xTzxUHU6NkqK6ZcXY7PQPGNC
s0dc4HsAGDma4/4WpZPqdvcMYuajnOsfRwSDWzGgCBM8B2MOKbMsgXo6jbWjH64ogNuWBZZeanCt
Aco3bDKOQtLQbZUIuxUXQIjMz8wHh5bYBB0sa3WcwZEbDNSNogeanjuHx2liphqCCh2Votx9nnKM
MiVvC3JsEHoMbl6hq6X+krqpQBXJUVdsF/uLYs++ix7OnFbAHmRT9zU3DdH2RAAiwElUFLBvz7KC
kFDWOCXH4iqhUyFby2u+oLbZ2/Eajmk1elzmvac/o98l2WncVa8EhEFYpwRuQhxYjT3sfP0P6Ajk
rongxYADQlc24whUcRDQsh21Y46a1QVkbRMeSqNbqrilvLxDje8K+pcAXGrY4W9Ie8HVFE4QWsC4
EvyAN2nsOLRhTlTLVoMvKFvyCAjMAvpVwDu68FIVrp5OxDyChgoT1rInzSEYtn7u9YNTMif1Xa13
S3wI2PDDfvGAjItFsPj0WrLwg2X5qRULDaZwS/E8vneg1IOnAiuryoP3ojzdrG5PLCVdGrGVKK7o
F1k98WvAj9YQBZ5U9LZSFijBAbgzUKxuLAUPjNS6tlRus8g14LVJnLrwsu8Exl9gfNO1seUyOBNW
YW5Zt6Llov5uYtvobKV2BCjGhi3BMTpy1HpvoIsxwgjcSvCBQD6huPCc6d8G7YGuBtSVuwsYX0rF
5gK5BYXIuRlbW8qjDE5VtwtrsFeZbxx9wKplHR2GSjkaWnmJkmHfRLAlYs2mIQgnNHiloqZYw2Sv
EwfWag5SP7Bg4kNeloiQwCAr0eR1AEE8S9cc7tiW2YRP8AxDwR/Wq7Y5BqesJs8E7z4YKYAynq/M
TPYIori4FhaNY+hgzV2lo6dB8nuIVIsaoZuR30NfHaUgP7VpcFanA7GK9wYMTiWFw6oRJhEodBbG
XjTNOm/Ermqj16ACyKqkKEOj41r/TknlFZXpEG28GmPopDDx0Uv1qEhYSAiBjApOFqzkrl7goAna
91LK7CIeVhDsOmHI0FmJBquKv8jwnCO0fFXg4ypSsFw6YKByuVLzyFYlHWWv0SKqf4jMfF3T5Kmj
6lLihg24CuZaBPEnyHUIbqFx6K1k1FAfr1ANy65tUNn6APdA4i/kjrtjina7mWwlXHdg/Gr1TQf3
KA7rJHoi7Qi0i7oVZwufqlYQjYtIQb0nOgrQoFmV2mhA5SXyNUuGnQFDyyaNMPGtjWDOEv13oxEv
pzA6zp4fXF1TDHAT2oEopIAuBTzQRJJMZ1dX4DfqmIHce0zSNz//lLi56xS4MulIwdrjBAoOaX6Q
gUQQ4KaBCFb4hiGET0MPr0p0ni5ke1SiP+6AhnLWB38jUjRLGA5lUbmBYT6AL9U7wAQPrMF7FH0c
Ca6bOUulrDUlykDWOJoBtWr+ndXtqeXNgWkoUQa/1fjaqY2j61cl2eoi9piANXb3qw+/C6LCvQuK
3RFJdJl7nfmSDr8G/TIOcJCLZQv/qh3k7EPUh59nmU4H/HyWwf/D3oWWFhrpGdI0cKTUamqqO/wW
sLvepUVoy8mXFIB8yiWLcdh9xOJZqnMvbXWnN4xNXwXbQh7OWh6uOa+finAfC8AUY+VQM7IprikV
h4AqfasaczujPfeq+cKRvxtVeAXbD7wdYicoPgyDb+upuYQz2rls2dlPe7jqxodQkxe9KYCUtysB
o9uwBRhNlrGhL1KirMZYhddugawx9MIhc33aL0fKr1rxESFTrog4tfLgca2b3gnVrAw0N+zyPv2d
lae27K04OIU9e1Bnuq9e6yg1EPRgIDK03/j/7W0aDKKPkQlWu8xIHcYR2aq4Kim4YlkAPgU2VMt7
BDqyhYVpgTu9jpi+N/18h9qU0rbrMk2wXIJrqfprOR1cCRgshf2uEmbLPkndnz/+/xxAbr8+dhYa
jwL5VrCGlNldKzrJSLOqV44t2k0XLyQ4NN2qqV8IFEVts2BI66omcxiMlriCr/bM8/1YwZ7XPxZ9
76isOFWANlJfd8pCs6ISwvoSVVX4IddN6yYS3G5F0+4iBqoCjxcZ3GFVv7TJmDocCA6XvmQSOU2X
bHQptvMRN2nU7UivYzMUxqKqmZvU/oYRxCUpW6mwHCY5pJMZGsSV+i4gUEgB2UmtPoehSINIISxt
DkqGjjQVzYUsyoKN36CV+TBZCLOFUQXr2McK1UyAxrkS7+vRIUHgRBJ7TYMKhqrgF9EGrLZAN+xS
ob+ycdgrJjgeuRE5mZx5yIM3E7ICoo+2BLSzqHrQgIzeCQbkFqES7ViMjgr4662K7gPjbzm4mL25
VOrCEXWzHntUehPZ7cD0DkV56fkVpnBWnwxrvbtSLE+gL66CKB0Nq0GKFHZQvkTdqSnCBbzu7CHH
rgG2ouAAqc1h2fqF1+SpMxg7+Plth74ECv7a1wwu53Af8mFGrzULIzLcLOL7Fu3E4Y5idSNH4S+F
67lvRW2y6bvEacbayk3FzQcJ3wZVJ443lvItqImLTEJ3G/ERJqOjJ1ghfK3DvDBL8g2gKrvUv/MO
8ItcLAEMnvpscHTjSQXkNLJ0membUqoWAn3Q9fKsRfjXUQHx5XGtTQIQs1ihdwPQOcWOFWoP2XsV
ls9hhMpcNDhtkmwKDbudGa4ZVY7aMiuL91EMqwFjkWWI/Hq2zLu3JIT7pNzYTDvX2hOp36v4apQH
2ul4Yf0pgQaM15eC7UPt08Qvxim8VFOUP6nhNQD/AwN0KbArW9+RypeuVK2uD5ypAItEzgpwf2sS
uGflMuRAEbmTw9yAiR58ONUuq8+ShQtf/0SBAI701pisBqVb4IB1WkOKLCZdKKy/YzVbZiHSXDAq
+tQee2NtkN6R9N6iYJGqmuwF6kebwi+aQ43YQaVS8qdIUxx0WbYq1KhK/6NPMkcVuZNFsCTPnkGP
PCbKFo16ltq4LKrBkatdzX8DlES290gf/8daZHZoTIVNWEJp0H6AyXB7ynWkUXNCBd1J/ock1m0H
/LBArsJGO5kUmCL/rHGgw0qSOYoKAxuWee2QvZaNdA4Gto9rvtfG1uVEXrJe9dqQoHrTu0mEkHkA
h4yi9q4iwB7yZJ3p8YFm4SqsI0BO/Rld9BRX7cke2PpXn2sLGieLpHrnBRpQiOJDC6QNF/Q/50ko
gfz9zjMAgfRE96NyBMJVqTYzv4dIOeqksFXAiXF7CswKkmc4TCLmiAR6qsg445BQDtoXH3070tmK
dWhGqu2AuboxTtc63TewbuzyKwqQ9iDKB098zxDEE6sopCD3ZQjL5xX4oOvVkTShfAyibaGVVpEJ
p22xHwfZXBPfOCS1umgCOICPv6iG6LduL83wHguU/sLY1Svzsxi+c6nYhv6rJpEDSDyuDNSw1lx4
k4JavKw5qH0qCtj5pq+5m+YQKuiwoxn13PJ16hltadcqjvl4kOA8w9x6YK7epYsOjO+4Gr0xCNYj
QgQprQ5tdxbskcjhDveZTcIMhMmiQDf7ThuPQQWCSee7Etc8PBrik89U/Uz77c836j3HZxoQZmwG
OA+w4Z3jLUMAGz9NG8cjQkEL1ZGND4nHWMNN3odPsh1okIWZ2jJNYXMQck+Lu3WkHsNc27AwAbyO
gyT70mBda471g/j0HmzAs02PhwsfYgPUgW/3LdQOclMV1XhUfXIIZAOp0YUnyqnuirUqYDAlgRI6
qk4p9AVryEZXR8dMXxDJ6o15rlEcsno9fhAz/esLwc8RWkFwYRRwD24fqhtgIJCo/gjX9dqty2fC
n5FZOKP6NqQvAy7wBx/oDpabJuGv8WYRj8YV2mihSnZIjLQKEhsK1i7momReBbNEbXR8M7NLfLUG
9ltDB0QZMdiDh7hLmqeHAFiNj/HHuXP20j6gbI1XyoD8GIJWH/NaDG6JDF1FE0Qf3roGevvGzKVU
tX8e2pjA6fnhDY8gIPtQ7QHAnh3eQ04VUVIyHNHCY0RXDuChRub4JWAdo0Y60gEvQMwRLDIkMQo5
CmauoujNH7RF0WcLSZgroydO6ad2gSBJ6koX4YgTK7LbgnpdhJXDQBFH/xBr5M+tWq3YVDfr0HGj
GUcLrQBbWyu6VZbp68Lsl3WWLfIcrd5A5Yw7bgeMOmrcfYIfYscw4B/FLyrB8R6q8tCvLRGjR2qa
7kjULHo6AAwaXcKBEQUGzPfRcy8rU7sW7VqNTWQW3M54vypQSY5gr6+McAQrM48KaVn16YWVsM0a
6AueAzoSxenhT/XzdN9hj9OHhqenCZAekz7fcgZ2Gfh2HYzx/ZNUkVUHXKqVi19RXDtNuQ4Kvh8o
eZDTKX+qHvOPjGaoBGnd5M99V7r31UCrhpHs0gH6rSpIN3pa5acs8StMPl9UlWK6FSt0q03puU0Z
zuksr5cVh/1WQeWXqALPlrHcKcJhj0WKAIXUCNfp8BmU+IxS0QGCY1x1tHYMXFpqMLHr5XVJ5D2Y
C2jDoQ5bCFmiHQTxuZv75DVPStB4zAZlmrT8rGWdLQsdsXdGmKdBTeD1FMEVzbLlmHRPIs2gYu2F
1Wr1yufDVuQhbOOhbul74vJoWKaoCUtRBRkOPJtpNZ5TSryJPaUL+aL4fWEBFl9LMhr3pNmvIEJh
P2HVqmcmCs68I8gpxG9UteD30JCjBHaYVfwfZ++1HLe1te1eEaqQwymAjozdjOIJiiJF5Jxx9f8D
HnyLBHuza9uyZZVleyJMjDnCG4Ly0kvrxIXmUdrK0Nz2afWqWaG6iiztpdLrxoaFcysl7drTrSdD
jx4Mo4V8kveWy1x0lxjMniIqllUkjBBRpuFD81AdH2SO/EmIVdS3gTBPybTW04bazpw6JzT6xzqq
jVVtdp4bgLpwJat5jApw+JYGuqZJcyyBgXSuw8TSt+jOv2YWH56oBLJdKxLdD7N8COmAtD4lkA9W
5BL3GrKvMVDtGlkCO0vFvZVigIThznXteU6YR6SOdJwmKGBa14PnH56B9r+JY5mS9xcvTdyoFzQE
Qxf0XImQu8n/pizWTQuE0hDLkUFiU3EvOE4po1bv0TIvaS7NwTu4acawsrNQE65zRMc5+FLQRKH0
+vv39XOywAcGvg4eBBw+U/nUofsyAhP8Iu+HyhgPWRWsU9BGAl5YExS7XKZepYeb9qaLEJvjNa2b
kk1rpudIRu1merTRdWvT1f7mzDX9bFxBEcKYQuRAE2dA+/cjzRDUtlZ7PvrRDzZjYV5IKrKTIwjE
OL0TfaZ0tJQjcdOPzU4JmHpMJQ1CTAJ0qujozAToEzeziAWzHAWS+CDcOFgWbbRaSc0yhlh8AOPb
Bp+dMSF4a7wN29FFYDyJfNeSPxqE28J8cqZKfTRQYBK8YFOjoSJz+g3WS90R6yck7GEI9u1F6V2F
qWVH8Z2Q7OAUWuFdY9x75Z8QcAodVYhgwC5thS5Qok121Hd/rSS8Nzynrjee9E/Memr4NbW2Y7ac
AdqqkauLuLzSipQOwiVQNSfGE8JrLg0fCRfrIxEeh2Yz6lepsSvK/EIxzjyoU+kRyst0Epjs4vwr
L9IjYSQ3CsNAPIxKvVf6hBpVVre0jxxw246mdg+aPGHQlPRAYuK91aMu0xlOEzROoQsP2aisfL8/
SlJ1JkX6CV+G9SZD3eQPFWOuZcGlQlQdhnGcDpqIBZmW21rTXpFpXqeGssuoA0UJ1TlpBG+DPbTY
gIcbbdmMrjUtc0ONVgqQhXa8K1X1Pvakw+/7/ecMaXF5iwdX+4OZqiS9h/bgK2t0+VcTkc1Y54w2
bCpr6kQ76d4Ny2GsAvpk2KYok7d/g38+ylRs+bNmgD9B1vMlybxOiZkn6jWLRlwyWInSycV0oA0u
yG5w+5xZN+l1nrljcVn9eRZXlbEVP7pd4AC/aW6YBuHhEluby1HGSs+uPVAsj9dZcVGUjmlLq/it
iLFscpMrtnYnnUkTTrSOuV7iGB0OqIUg47+HjHKKos4U8umQdehkZHgGmoIj1oMjgdquKskdIbdF
PUaKkuAW6ZiRiWfrKXoVtPI+SIrdzDcLQIsR7PeGj1IewzG161ZShzfjbGiQFh+xprlJJV1kUXOm
V/+z8z1fPhwsmFgzrn/xuJss9RgchNPB9J85Oq4azC5q5jej6CEsUp3JYU8FfRTTgF7AvwLWv+xZ
x03UjX2ljocQ1notoFQHV7kiuLVy66gCdabWrsWWnjW62xb+YYpyk9f3tYH2k8rwV47d3z+BU/f/
9YLmJvuXU8jTdUiAEUm1ZO2NMb31/KMxYB5FlFOyszyS+fxYRnR6LyKKm4ZKrbmI6IKpksgU8oiC
yrpqV7TBgKFgcpXm66rHf2tTsA+SG19wqvLMjf5khvFh/W9tQAXf71TP4zTyfNYWbhoUCa/g6mOI
JD+bW1nf//8misyLMbEHA8uUWl3WhoMmVR3+RwhSDKtoxGWxb1fG8Kb4MvjibBWpwrmG+Pyd/Xi0
FpoIzJ5n9dZFdRSpHQ+2ytlZ13W2ShQ31uz+SiZZji9EYTsVG9Vfte/DFagi8V5XneYK6rkqOV1r
azhxjee2+olybaZa/98FLWKrbxmK6uVcUJ64o+koYCboQ2uOKbmySz/2EJRnYtHJcxC6BAkMGEfD
+KEhyFwSvFE8os3YSJfh5PDZdLe02LMbBRs1aVUrtqHZlXEhu9qDbuzPQWdOfU1wNTjnaDGKjIi+
7zERzSB/VH0uwNSZENNnpyFbEVJQvSPuBWeO15Pn15f1PvudX77eFmSQOpjBeCCua9irqSv0rYCq
jsF2/NddlLFb3Km9k+j7yXBEoI7ACORN2CPZQCFkazjOBuqK+fIUntGd/RS0WexHxjJwlhQZvjm5
5PdHEbd6JIWdNhzEqKFyG7aWWtzFXvuaQ8ar9OAiMuibYq4FqWsV+NlbD3q4RP5HoIGsJbDIMHut
yure9GDfavcdGg+mxiTPQIRiGDeBKO0AKh0HWsemUm7jMHRlqXWyRjxGcgDsl4RHbtyCZK2xEoCJ
mTvlHkeTdhRpxU96tm9i6Gs44aQaAutdeYHxOZ6M5hvtbVedsIbqX8IYrD2SdhcqTY3KSm5KZntt
0YFp/qiG8mYII9u0ZBcXDLb4v0HC+EIwUUFvNyhGrEq/cwxBuRYUXO7MYoOk5rZSEY/w20NI91mI
oFJIISakmWNl9aoEhBEb86znPbCECz2lN6Dkqwxnqt/j/k8REU47cNzAVEDfIQmwiBeTB640lqvh
UAWi02nqWkTxGJejiNm+kV6n/Yx7jQ66gCphJJ0JxsqJg4AGr6xh+6XTcPxU+fmycfVEL9OqDYdD
rItQv3EHQR4iSNdFpdmoN7hhMW6KNLsqMmGdNS2Q18xVCiDeY77TQMJEeYIlYLUVcbDFLWnTdMZl
Og/UymrrTdA9rOAGIM57a+g3vu9vYilayWboyAqKXjnCKQD0M/HMXZ3KdiEAQbSnOzZrh80dwy93
ZehFb2UZzKlE/kjFrYHyIYXNYx8l24o+NhTysN93NYAkbdxiQus2bXPpYzubTVfXIf2meJVnZ4qD
TzWYxYcIC0JWaeWYPOzlZHeKI7E0w2EgoZSdHjp7ROkr57gIBocMeGWfXOMq60ioqUet8KTRUYnA
eidt4zB43YP23xScJZMZrqcETHCpANvoQbADAmQKqEqN3U4XnokPbX/Xo42iK7GbKeG6VLNLxGuB
oinbEbq//hSYBdjp2cGUkVjpMR/6Iw2HeasVw8EA83lmj584Ey0VypDFZFtDVnTehV/ehyVbQl6G
03AojF2Y8VGtrGccNgvDnnS3nK67R+0xjM99WedWXaRUWa018HNZFRSYlqz1VyibqrIy70qGZEhi
Wdqtd2bNE+N7Oglf7nTxNTNsTrtSYk1tXNfTrhwdS8V/zWkEp3sfdma0Ef7Vlcs0ufqLbI+y6j6Y
hSjraVqJ94N5KdT/4Vv4dkWL41+c/Kij9B4OaJoK0bp4TxTeO21acM7gLGzrMKCip2/M9SsAefUS
wkHxcFZs/bP0/b77OXwgxgDU5Ewm3n3fAq3VZ4CvibbyJsbAolkx60/bF/T0cNzNw1v1vgUkeFsC
YsKJ0u07W70w8qOoXcXZ7r19otsIVNBC7fPc5vyZK8CTwjIJLbiZvbfkLDZS5Gt61TeHgNHz0Sse
EGQYu1WlbCNQ+mhnSw9hsfPybYIr6m0dwfIOz13DnPMun87Xa1gELKtj0jcpXMMIh27fHvPsMnQS
D2Uju7yjR33me5x34WI5yMMEIQouA1Dv4mXkQEzMyTIQH8n0F/D8q1TIr0M2iFzimJezqCnf1pXo
KOk/1cABl7sOiTdqWmzL8dzAa/4OF1dDa4IuHF1ukvRldKC7XQxqITUHX/xTChLufWW2E8g8ZsNp
S8zcLgKwF/obv42OMca0mfUONyYyrTPP5cROoOI3EF+Wmb7hz/x9j4Z+rQ6qXtSHIX2pQCNpbQcg
YqSVyRncjbvf38KJWAE5jiJMpysnW9qyySepvtIPZp1f9UK9TyzJ1coOh+70wpSMC4EMTCfNqgbj
X16Lt1nRHlQjW2W48vUlQ9KMmokAP5bJZd4Kf41spLtQFX9KUJ14zsKjkM4EtxPzYB6PYiHqZlIz
0y39/nwMI5fp1Er1IfyAD2lAHsJdGFTBa/2KL434kIPlBe5l2HjbTxcjLcl75VLf8/M2/MdRA0u9
jexsBIsJ6MTR33CJ9lqnphvP0GpcjZ29Mm6zyxn0+C/5BzQi8J3xr3LfhZvfn/2JIpRbmcFqJo0r
JmjznvxyIuWamSajDpKzTz8MGA5NY7i9rK0iWeXE7a8M0aStCSOVfs+ZpU/tsq9LL3ZZLmdiqEdT
fajqlR5hQ7n2HuPc8R+Q/FmLFjkJzL0NrTiGa8OVhfGkduZFfkoWL784JknIMjHCE82l6ReMzD43
pr4+NOvCnd6jywgtN31f3Vf3GeboR+8j+zO81w5zrlvlWt1pq26Pd+T0UVwr++BoPoM5NtF5823Q
hnDMzo2ZlRMR4ev1LcKhYfRj7QVcX6LSiQzqTeGPru/rmxBHzFCX7FYDDdBAofXvuh6b5vCuiOrb
My/qZ+HMHtFFmY43imls+OUeEWNJ9poabdLmoQrkdU6fsWlKB/N1p6AxYySogg/mRTv477kZnHlL
J/YJ+xLlUH3msqLa9n15shesq3OlPBjlVV5fRIpyVIYbTUO4BeXwM/f6YzECL3eKeihYWQSoF9+D
zH4oe6UAkWI8W/C5hQE0SvDaIRPWBnuvbfkyijsZ7oMHSJrQuZZAUUdmfDUl2koevVVbT2eq6p8z
yPmiaOBAPZGwljAXx1QqVTRv4lQ6eA+ytxKvtXfhEvT7TlFXzS2NK/GvJDm17iCi12O2/Vc76rvp
YqDLABAQd9PHSnGzO2PFyVVI2/Qt2/eCg+F5jdRr43pHa6dCmt0i1VJde7Cs7LMWYj/OdctSdM5X
OFYGU5xlI0SIhLw1tbg/pEO5UVPpVs4gtDEdU+uO2ildCQ3EDYFpaHCO1jZ/I1+/cQulSPzgmNyS
cFELLbaPqPitPg5jeqzjp7zYeDRy0+00MBvpVsI5Tb9ziy0+2CzoJKyalOCoNfvMOrTJX8u/SWTK
QTJN5en3zfrj4Py8NVSZoVoD7/6hn2XOld8AYPK+7l/E/EIyD3J+LeiCG5Tp1h/667IALNVNG2tK
N3mFh73x0oAp9frbIP3QOkBx4uB4fLFxxL4xnz35NYPf8ftl/jguPy8TrA5YbnrM+vKbasU+CuUw
C4/Q6bbjvlvrh+Y5ugQ4sFdulBt0ei4prt1kZx6IvptpHa/KTXATX5m38YNw7f9jxtcaq+hJvxz2
MW3wZ5gij8Y+vS1v212+jnHbO+c+96MdMV+0zNRylomcUfOL00kWxhDahBEcS/OandPnq0q/khJU
m4RNLT+q4UqwStc4p884x9Llbv267OJTH/zSj7NODOkIGNtJUx1D5gAMo9geJ3Qtig76oRdtcv0M
ferUxgVnjx4j+TCdmMXtgrjwxEyWg2PQOW1F02mPujhKlMGAgNWZePZDHeXz2f5vsWXCNw6ClaJp
h9n1eC0W15A90WCUymaVR+B29t30pxv3JrtZPjfjnjOzH4/XINGZ7WGpdhZHmWloU5NnfYBEzFFE
gkLSPmJPRfjn6KkVekb4WvSvvFsQmZOy+v07OL2l/rf4j9GOnlVGC2/7qJmbOtyP8bXUbfzksTMP
gJ4NUlVEMIzhXC3+iTxf3vSc4JkI0REplg2XotZGAzRycIyrYl01h2p4ZBMH2arPr2TvlS6wZ70W
BWjTlUleeuaul6F/ftkzGYJ+ABAatOO/H99ZwHwJiyL/2KjHRtgL9J2CcsXuEvuZkH7gUY/imUd9
6iv6uubiK8qblAYE8PTjGG0N5ZENPY4bRIpi5dETMC15/P0eT308n7LPErj/uXz7fou+L/u1AdTu
kIQb6Mybseq2Pk0k2XpRg9JVleLMF7TMUuZn+r8Ff+iJjG1nDN3Q+UdvXEX1hofpgeEaN+pZ9ZT5
7Sz3DtA4ESEjffZbXZQ6cuYPfE2Zd1CncpXEmps1H15RXiL/ZkMpstXoFmUue5ImWx0R4Wr7TecF
a0X6ZyVnp3WnttJclQK6m5O0z/PwS7GS1dEkArdHCUvt3bw5wltqh71Y3ZA8IfUAPeYfD+H3d3vq
URvwXfEeBPxrLK0XgG2Pgx+bwqGYrmvzlk2kohExbZrs+PtCp/bs14UWmwgmmdePYgq4zXoV071Y
vLJck13rPto63U1UCP/ly/yy4jIeBRwF3WQm/jE2TODV4U4FyDQ/yqp7HWAgplp2UwQVPkC732/1
c6q83FVfV54rji8vclSUUjIbTTj4gKYrhq3euJeDcV+QbfvD5/ETgXVW+3GVDvlFnTU7GThaBrzS
sIZdz4zIalAkMSa3HJC/CKWVOv5Na+Pf7xd66p1AKeNERBiAvtRi9wdJM6pDLVuHLAK2o4BaeO77
P6r0lCMUUICuPCuOPUemxZNhj83AFJQIJNKP709mUApiJbT6Y6IdgY8TKeU0XsftjYkArlW5JTJe
8HMn+yFgQJ+n2S6pMA9KqzMR9MS2NwDuAO8F3cw3t6iDCjhKVqhAzvCFay+JbJrTnvc3whipO7PS
Zya1vGUZ5jYyihaNcXXxkOmyFCXhxzvo1biNyuACBQF0b+q91FgXYTPBzsRxTX3vTeNSyMd16M/Y
V9CXlnUzxuc8Xk68cm4cF1qqBUgZn9ZgX7Ym8EmvTAMvOMpp43I+c1AX+p4DsmIWJZSXZ8+qExEW
NYF5ezF8IrYt3vgkyJIp6Ip/TKqbAksx5nT9n9+38amEizXwFTFUEI2kd993lRCLoEIlonjSwTbN
twNInpugdBg3Mntum0MhP+XTW3EuYp/60L8tvDiI9UQAPFx14j1DfUtbFXf9MXoXYMNtYQAb07oU
n5nthajGcJBNKx9AUI2W3ypylP6qz13jTI/1h84HJycXxISPaoQZ8OfE/svrHbwiEVqBJ1EQ2wwc
mjOPaSyhRAcI0Wnrygec1w4XE6BsJYuprcF5hvGmSh+8ot3FFp4lMozo5F+QGRBmBMe08kvTeOjb
cFPmYGr12tGUw5QlaI7Ke8XKNyOpQFgKbjPCWcuB1DTFLs8O7XDTCd1qbKKLBITKmeh+IidB/E8i
4UMhEzb5vM+/3GjaQSYs28bnkFz9X0I/5Ju03J+HVpzaw18W0xefMGpgwuQJtX8MvGmdDNouqZsr
OTJtaiY4nHYNyAHirFv3givmL5U5vJl5tTWzl7OFzMm9Tpk5y5TCH5aX1GFgTlbnB7V3iMzNODmh
ckUhLum0PDYt6It8E+E9F7SMsc888VMhE9Mg8hORhgMyiN+feCs0lVT5sT/XFmFCgrClliHdPHuL
8rIhB6IGoRcQQ9os0U1y8n2lXA3Lkda9eF8WpLS7cGSmVThjEoNxw8S2TV3Ro4yTXgAjIwbT7y35
r6jy6OX4MmoNuxGUTQAvQscoJQyuO++cOcyPtvLnFc79npktNZt1fL/CUijotg4EtcbT/nRmdpFm
5bMip+BggQDic1B0ONJMpveAn9aZjO3HEcrTYa4GmFlBck9dboCh0gtR7UXr0PlIFig6p/ZDNusT
RM9nwurn0fTt6GIptIuQ2IAqjzrpIrwlgyIOhVkJBxP2dNsJ0OzUV7HDsNIqNUfLUjaeErhy0N5b
DYpUaSfEttLLa7VnvNOQ5btVThyWFLRbS1Ggxe1BDssBoEX8m1Yi3ecKiRCWmK+yX+zionmqI4N5
gKDfFkk/rIYiJD3IUYJto34PjEC2FYJKo3c15iP5VS151Ftqtys0aQ9beq1Ekyv7zTEr0ncMtq6l
eoa7J1eTZHEQgNapGwkR1RKdKd+YnjtTBgSXV/d5Mow2sqJ3aohau2rlpIxVHjtQ0R+EEGZ7koO/
98jpIl9Hg0MzL7OUAUZSW3dimjwaBu60vcrEVS3NF1VOUAYebv0hjZ1yLP/FQ78bSzaGDJI77OvL
NpywGZz1GARPnVZ94jn+ON6ISvynCmJXDazdEHpXjZxeCP60Qrrun8jB0pjF1Thi7EBH+U4wi7VU
Srd6Kt/LHnFIbsu9rgZ7jf9KqpoNqz8ZXnXoZGHv1Tkq/6rhrUo5e27kbt8NRxFZKBda903cVpLd
WwLiSlZSM3WyaBx4b0GJkr+YlR/DoD81stoysvBRojPK+1KtnlJLeovGGiCjv05TWB95q231ERJ+
Pmy9LCXbreWH3Jr2ZqUhSqswHDKUcN80gI4tlM/CcCP7CJ/EXhM5WmH+h0/l6/6dQ9qXQwJdzkyI
x4zPlPuPV3QhOCGQyv79O/lxFC2+kkUwaNumqJXA8w5jZ101bfIoK0et+PAU/xFhEzdDjv6/LDhX
ifTtaDcvUqpeEP2p7zkCelx5lPnO0EiI+lfKtvxsxj6fbT9iwKd/hC5SI4qLu9MyM+nQE0SsZXzR
452u34XZUQ7/+jLoYrejYsAUCA8H699/uMnZrh0oO4fdJ8zmy7tLZ4rUkBfGQW4UXBMIcTcd+FVY
7118Db/0P6xGNMe5nVoID5XvOyVurDaME3O697tXTbpOO3E9jvBtIL5P8NPKIVv/vuCPlIJNM0u2
AlVV5nbHYmuOYT/0pdHwWNNd0b/4PtPQ29+X+CGPNJ9SX9ZYzrlBiyJfmFByj/KeYnvqH/vuSY+u
E2brG986Jkm8AyfLMa7UD7B97BGBoYkCmcE7rRZPnZF4979f1Hxfy+0EPkQBHmJis6gvtlPeidKo
eZp1iDqn6jeKlgLLvgpVuKPH31f6UenMd/+/lZZ3T6NeqM0Rw5EifBnqu9oyHQFyjXU1ILogVPYQ
n4Fgnsxb6KQwhcGBiP25uLeyrmtzaCbzkMq+G9Y6CijZSoIbqqK+O3WgbmrJ7oAIiYXqZhmaehFy
L012W6T+1oshHxQfohZsjLxa6zVs8RTKz/yL3x/MDzDg577433Uu8yvGmB65CvlV8za99Y/jtfBX
a2wYrhnFAIjV2JkoPyMnkpinOchq9xy/6My+I0KavVYHpvWpafeYrfqzABXGH6ie6ea6lhypd87q
OP9s8H6+yf97rssBbexZWjsOg3kwSP/McbIlpdnXurZByAXuvOIWUekk8osaFZtQKfeBCt8IpOvv
j+1n5s1lkJTSvFDpFIKz/R4jOq3XTF+ecLBpjpxm9C6AXEFDHJzuyWIwZaEvdlk/FYZxJt6fyviY
L5l4+DDKhzfxfWGmrxrQEAkEl//CqvRCaeE31uPv9zfvzuWX+XWVOWJ9CbiTVqoKkAXp3ptuBHFW
7tzqVbJBWxqxXVRNy+5MKPj0IvttxUXQVaM07/Ig0w+1nNmm0jlmjphae2EaoEPQb290g/7XQxKK
ttXLT1H2p5cLV4d73qF2Pya7yiqu6qR5rfl22uEQod8zl61TnA9zMgP6sroG57LRouHSjGKnKx9y
rCOEUFs3BhpsnFtWkWzSJAMJVq+noXACQzgThk/EoXk4C1iQcZvFlOD7c830rjGprfWDTnmgXMjq
NTomcAOsR2tg1Pbw+1s8EV+/rqYv3+LQm5FXGR4ygQ4uaElwEyZOAK1K0Ve/r/SDiUQYmVETcxk6
61Mv+6vYDEwFc2n1EJXpnxHfnxgp3JAbDfLIHStp7UmFrc9C0HDTzTHbFQrjWgu9wlRfKZlykaF4
VETPKkzipHsLtA7lCe+vFbyXiuhCRgQkRZju0TrSUZb//ep/Tqvmq6e+1DCH1U367d9fS9/ljTbF
tXTfoybpwxzMs8r2xJtkfBPzxNY6JGsxh1NRJVHGcy6Pp94SBRVuNiiAEdgW3Qu/iatsUj0LVv/j
PHcNbui4ptYhUM6cSSdCB8U6WSIMN1WCKfH9LtWaTmftq+phiI+9sENOBWvA1jgXGj+zwMWnrIN3
xjVlptaCFfy+Tia3uE3EhnbwpHED/tMte4P2m3DZGuY6yEF/5rDTssMk+ZekkAgFrn0aJjLKcBHK
W0oroN2DIHAnuT2JiNj3W48yqDZrt5abh9aDczciLyEk40GXHiXYzMnIlIKih1rjRimApBs+Kl+q
U+bVzsifKrA0tY5Yk+i/1iqCJunkaH25TWU0w0OBcWAqHvRGdD0PwkqStAeQ1pmjxcPaqP0LA3u+
Tu6vx/CPzFaN6+oQ1mxn4UU3ITdgJVzAk0jDAGp1+NpTLgaAZubfE0x53WQPrSS7vofrXLOa60hx
GthdyWq01F2gKm9zkyxKkVCGMS410wplLbC6AEZSZNCRbi7bv5l0V+c54mAkaQOUWnVHGpwb3XOe
1FdT+or6lJuFousjwcB+oi0Hz0Qe90AHd35d2XKDwZlwkWEjrcVvU5ph1XbOL+dUi+DLi//hVJTJ
k17rUUS80esVvSk7U1UwvxoESsggkaZcVB7yScCQa5H2INMML9GdUjDXci3bGe1HE4k91ehtHTZ9
jnlVgUZcBSZQ1cDFKtE+h7HqhQa+3+21mIhOkEobzWixHiqQPhloaXpXw1Tv9YyMJZDW5fCoeNM2
bvs7gzcrpMAtGmHdVNqZAKjN5+7/96bXxEUO33i9rsWoQ91DMLCfn5OdYc8/zI3oGPbf42Dz5320
xvnC7ux/b29vMYbq2grG0AqFAVvZJPZ+tO8S5yNx3j8AN9n+OnM+is3Hx3trnzneT/WsoI3SzSE9
ZQazDNd5JXcQ8yuahd6+zvZWJaxV1ByFqwSnAGSURgUtxzP9aO3U4fdl0SUrqagtSMfxpN7zlpxc
JcBh0HZXVy9FAv6Xloy0ScP3zHqt8Rryk51MiWe2bxL+eAFu0eosPAIVXO4OVXWfAKbR39hXNgSZ
ONilFaoUw6MIt6C/GebQUb6m7dEP3nNFJD8FWaKhiEDO2I4wgEZbFYA+x/Ag5KdKk+y8PLT9bYqa
jgdaDM466SuyqRlCWnzqxFOclfCSRHi4abW15VlbrcufLOx3z5xFJzcSgA1mvvPw9xPH+SX1Spig
h4ac09LrwWRX6p2WXTVBdY9U4rUiIjGm8kUL6VUOkwSpjHsj0dYzkMKLzoi0nsgBcTpmHs6oBoru
siptDTSIUo8wLgUZEpMXXnAbyIc6Olrd7jyV+eRqM2SO/IG5mLHI/9p8zOLBM8R7wGp2bj9ePOf2
y83N7n7X2ZtjZj+17uQU9h3aV/b28F++B1XB1YwCfK77F3lZr2XtUBc0hzzCLnpvIHXImRKcx7vS
bRgLl2fixadC8jJefFlxmZuJQlANkkajaEKeVh8QcCIMJhKy9/mrAlHb9wJXyuONhZuQh9+mHwJE
lVJ/FyJh8/uWO/VdaggbmpbG2AzJh+/ntVXVBlZGlFQa4/e2TlcKQJnpIU0MdMbG5xYVj6i7+33N
U6977utTHUNdZzz1fc2yEgakTlThAFImTWZVmxmHhVqEl8lrqFi/r3YywUM3njfMUmAFF+/XD/OW
dpY4V43Vyh9f8yb80yUCGmXgQBnYEPmCWHYk1dgP0LJ+X/0HpnVOjr+s/vn7Xz7pshhaVHqpsTEZ
QH1G4nizNazaMkd/Ed7iC9TdYUZ1GcIYjlQ7/uCgozhreZtUWsQ9RwrWHRK2MvW0Aw55xORlX+2z
w3iR3tFUxmwirZ2+getjFyX8cbv5l+OG/pTlDqMHSJS/39DPMfbnDVnof6v4xxHTv7+9acqTPC0r
cy5j/OId9T6MQsiwoVwhJWmjOCoGq2pKnS0Nwexf3535Xk/tWED80DZQaKdftggWPeItky9Y2DeM
u3pMUYTc0QlI86NQea5BnYck0O+3rJ043tE7p+qGV0vqsthAbdWaBQMx7WDovh0Gx8JYV/mZA/LU
LmUT4m1giuYMjFx8iKlUD40ZthYMZsHRRsXl8W89YrvBcM9T2QSwmRnm21XYXBfqf+hdf1meX35/
q1AgBMTmU+Og6hcjexA1P33lTdeZvwuGMzHnxPf/ba0FKkYIer9UmsQ4ZBjF6eS2lwQ5G/aRWA2c
xWeizSefaxFtWQ5I+efjxc/s+60hKuRbucatNWp8U/c4E8uHTqvQ9ntN6WkVCOiNkXeVlhOyk9Wq
0rCDp6/Smxb1geV4Ih47cUYB60E4fi5SybUGSBpD7+gVxM6U8kJSNt00fCpXWnl/keivgZQ7lFpm
WTlWcon+aUT7rzSerK7ZCxHCndU8NB4cJYGrmF1ko3wjkqTmanaMVe+pFSQkiEjp09c0RpYDwZ0I
A8I2yLYSWiNxK2/LUL814WYbxQPKH5dBqWz7PgAiI11rERCEutoMGNDQ6vDNq4S5XQXdxrQ8V4o+
8rHCj0a81RSG+Ia1nep/c5bz+2dzoraFWAVSEIEc4PzK4jWLSVUU4sRzB4JQGqjfrlQ8oHrx+iya
6Cfy2iSCz+oWGqgHZOoWH09cJ5JYontwf3/v2wNpNjNX/iKukj809ubfMdwY1/9Ue7O6vF5dX+8f
Avvu4+Pi0DsXSFm578K6dYabc3SAHxRggv/X6/r86L8E/xS9daOsI/X+8TmlMJjWV8/PvfP8eIHb
gP3+fM9FruYLnS91sG9VW7fxBbKfJmf15w+XeTfaH4czmMpTJ9K3i1p8D60mIQXfc1HPNy9/P59X
4CI3xkWEq/tj4GJ3wI/Gvny6vOQa9oG9vTscEqe13zW3tfkbBlHbD8s9/L5f8I74GWhpUYiGSSeJ
BucSQC/ohpD42iDdv3DauaqjQuqoHcmmHtznh8wtDzd/kfRw4JC7lj245n7+Fc6B9lxoafwQtvPP
omPZkyvYtX3zN17do6G/wrph7a/Cw7TNndKJ3Nw5Xv6R138w69pom0vUtrlfoCxOyr13dug83fIi
mFLuCxupQHtyQGLuMv5JYV/TguAHMcDBkNPRdvVF4lhu4kBjtX0Xuy4HJX0H0OhWtGO3ukINwkld
JKjvUI5zmGrzX3+Wee9nnuCJk2oWxAQVALAOLPLipIqGlBorGdR75Sa5VN7y6+QuvYofrKvSlVb+
Orgob4Xd72v+kMKY9/iXNZfSG0rFydHOaw5v3bN8KC6HZ2Mtbe+NbbPyLpWL8ap+jo76Fmqjk1yH
O29bX5KrRP/hUJGYuEDvI80DC/Q9yuelV3UNou2HqduDdgduDt47k64URi7meDxz0yeQKQaJABXL
bJFjLZlKVZboPr4Q+r12EzjKpXATrPOr4Ca7aFbyWt9Zh/EZAMBleJM48ce4N85ZWs5JzvJM4yUT
0njZ/4+z89qNG8vW8BMRYA63rFylKqlkBUs3hGS3mXPm05+PGqBHogkRZzDG3HS3N8nae+0V/jDq
J319WwhhahkGnnFt6qPrET7ko2m8huVSQTpe+9N1GJxD0iV7ZgA7+aq9ntWV4ZeUfs1bjyMYnSob
1Ueu0OI8qAMiBTFSEKS0ord0fcxlCaR5TH6Z3o2q0ZNXtNoO8WsHncUq2lTiP5XyZhT3KmtJaMy1
S9j2vzQkxn1MjofDNURXeBPTVxWVQOlrS39I7dueYEecvnVt7ox8fXfzQhRsFzsxM6ksBDxGSCav
h7nj5BVFrwrjzmnla9ri5+H0b04I+VhQz34IaoC45w0bE+WeOAAhbVa/pDS9G0Y5RcXbaz5i4vBp
8zQ+SOANxLDcfr/JpblNZumwxhElBmg2bQLgddLIrueTp4XFO5j4bZz98grvNkMnVQPWRgDPbK8P
kYYJf0o5Wv7Zn1pDD1C0bnQhbOy8+fX9I8nzj6ShzkavgN0//vNPF2ormKA7m3K4qvkTYPWjUxB5
5V9mG5zkdNjLXov8pL5JDAVxJfA0dkzjuAbfmGWKrQTR3eCkOw9bnjb7aXQt1eaT52AB5xc4Kibi
TagIW9MQfiZLhLm5mp+SCUwqJcvIp56kKK5TejhI+eYDygvH6gD9/iM9KTbP+aHZNRdnqeydu0w/
LTg9P70TVbUTsaB3iO7qzSvN8O1wI2/09XO7Dh/iB+8UbeT99z/QbBnDHAPhWqQfFPgUX38gLwfc
30S5cUVJGKXzq4Aacus8BdazFR1dX0AS/9FU3xYJifNv+991J6dXJAUPR3zxNXRbIGLBoc8YD6vQ
fzoNjbclkd759yQ04YAyMnY/Mr9PGzHOgaIJ5sAwLxjeVV9i5qXbXf/HgSyXSEejHgeT/U+8fGKw
/t9/5NmwAU8DPWi6uNxCX79x1JphPpidAT2kPGr6P77yLIfA2AiNFqWwbByX0T8zmQUIEuAaQOWR
BJ2CKKxKckI1waopMeSfhaSsx2+sQEQIiuKtzeMfemq+J32yl+tu58nInnTNP06aHLxCvBqDJC7c
TDPfgHhNosjMDEz99PuHXp70I/wZS+d+VZr6ITP/idP+PDj5LrXSldN4xxpjwO+//MwuozxHtgnA
pTEaD3/98rIbUqVXmn7ttJaJ4Fnq8+fAqLZ1NuwreUllbO4dib7M0WQE4Fnu62qpoGP3qpFZaT/F
kJQUmhdlAtKox/79+/eaXYkOIA1AhPPQcPu6UiMJVOCxo49AMj3ZQCKrcM2pd2GyYhi5yLaaieJ8
xH+Xm27gEqVJsRJwT+6FC8NI19tQbzdLM4e5HwvA6sdFARr+YyTx6Yg2stVmps9LAfrjjTrtCOcA
sM8iLHz+6/270PQa9+W2lQ3UJcZ+howrTZitOxNHTB+BjJ+13686a9ENcyYxG43Zab9RXFPwTnZi
3tSBEjWyfjWq515AjT3caQqwAkoLbxf1VB9kavpS3vuXVwFJEmTrMQroCnThj9nSp2+aVJXb9Qzn
H5CJW1FX7YwNJLj3cqcfni/yGs1Fu933zipfKFqV8X0miSjjKjCOI6SKjHByFrws68WUltiDZZ8F
O7dv9dX7+7u6er+7eX5+fhmr5bfjI7KeY2HFFG1h/TnoEZ1jCEsyUjGjMeTXE+JbrqlHVqQ/SD+8
O/kpffT/aY7Orf+Qb4WXcr+EqZi7X0ze1WRJ0aKemaSGRVi0UtJ71oN1og2MeU9k2vLv7o0Oiot+
OY5sSyIh4xtMvzCRhnNC8c38drKjogRx8dSN9esgJocqFzdl/iZb97kivQOWRY5uIVX4m9XPXkJ9
m0AACwmayiToiHkUM/CihnLf6IyDWn0on+orA659/ohTkfoinl1aXT/TzI5/6Vu8Q3bisf3dLzzH
XOIPY5i20YiRpE01Hu9Pe9pskrb0jZQCduvs1E37j3rUxz58vrYu2gb9k6v0km5xYsFrcWu9fB95
5/LCz6tPp7FZa6am2OTqg3CbHoub8FSrdvJD2pm30mb4x9yTmBp33685/+XR12DiZjCHMidJmuhY
aB1j4Xmt+/i2DYe142cnFQyd7im/JGzGVAoP3T2og3F0sNNyoxJrsWRd9tLaGESwOtKhKs2jYIhr
rxqOcTms0zDaKj4ykNJC/3YObscX+u/TTo4eiPihUi1SLYDsbrqTrL2rvyjyI/pytm89utW59ddZ
dSuKi1nezDwWNhlfSDFkJrIfH/LT1uilJDYhIOtXKzL3LnbRViNvMb1fK65lu/kLzVUF9uIgX4O4
/BGYGoUERXImLagW/GWZOcbdzw8yPSt6UklaV+lXzbj1k+rOy7CKaY+agpFpU9o9IJUKO1BMMPem
mR3jxtxmvnYTWqegMDeF361E0Bfe8NqlOs7wQHJqeaNo4b4ogoNv/bJocjuVt3ca7dBXp3SQNpZr
Hb7fd3P3JGfsg//HaZuyTEd+fqpnNIRDzH4wT1gVIqEtx54qW/eUi9jtHXtlUXBz7qocuTkAn8iV
9SnSuMLqvECHgV5JXh1iKu3YAK6qG7AkipPY6yuynxXFzL5m5Pr9G89hLcYRlQLHUmV+Mh1WdXkq
h3qMWa8Z32XFGSmEzpJXXbdxRqzL2VKxPU/s7xed+8zITdLMUPjU8lQYHJc1LW5jDCrS9AK4uqnO
AqywfB855Sq0rnr6/P16s3fVpwWNSTMqSdyR+hjIDFifw8G6iU2IOYwmzTy9ixId/wBt64EkxuHu
ph+Gh4XlZ39fLksGylyXeJh8jd+GFAxFWArSFXsNzKZucrRDPKU95k60CZV8Wyc6Y6bBNr3hdmHp
uaqIfQUWlwpkdGv5uvRI9VUsUI2AUlB9pPaqVcHWXTQnLfE0fooOk/BWR3cmFNYxhsgNVoNtLiPi
WW5cBDy/f57ZwE4SNA5GmbrIHzTVT/GqEzI4mBi/Xf262qXEQ9QpV0bQrYbgyZVTuzPPliPtDplv
mXYT0KfWwp2Ov6Sb/9Q0ZCqtQ1ogsTTiYNHDc7qaKMdc2pT/h1BAn1ZjBgCREOzF1w/XYuPSSIXu
PFSqDrDm0uE+H/ugD6JNigOAB0Qs4sL5/vN87PxpisMtT+KMyL+sT5UfsyGUiqHg3vMydIoCF4M/
KwJqXDvDz0yWr6LVBnem4WIOE4gi6fPwLA7M3Fsr/6EmIf7vXdPYWpsh8ENpjoYKBrMdVTqzxOxP
gCXZGl5yb9e68EOvahi+6N9fa1Wt19Si1ib0q3J0SD16oQJCVm1DWyqAVKMFeAuFNYc6DIU28GJr
K+j8PS1AyTjv5e1gYPZW5npkQ9SKUBIQTdqwhmybun9fZxCn/L5+EmPltoyEcmviXIK0cG6uchEW
mAkfYWGnzQY2AxIoJrugPGEFfv0BjVhtjKHE0a6oV3r+lGrYj7VXFKcUupnJK/BD2m0LGNbZXMmg
Y6qMiAqOu/J10TjQQsELXPWaqfJexf9LqB/rhtlrgJz08KgH0clXLi6MwjLz3lKzPQups62pL7/f
SLNvb3GGFXFswyA38/VBzF7q/KoJtRHBor8NlreS4K+MBrTysQPYXPfwTxeCzQcOabp7R4DSyHjl
Fp221nRN9HpRq0YYVvKDOc/K0b2LnEg7Q+3ORsXQJW/2JXE3TNpdiJRl3PobTYqvrc78KnxDvvkt
NMVbcdAvbY0eWie8ei4TKrwdIs+C3ieehE7fMXO4wPy9iWvzvmkxEc7UQyv8SRocSGuTMOpe9I5k
oo4u3nBtsBOoTO9c4QNs1hepzfaVJ0K/Rm8XVkQKiQSXittUGxZyojlWE+JG/36PqeCO7EfGaLmi
Xh0ANNWI2ut7Jn/YKnq1sEqVcu02rxZ9oLhlJFcAtzWtvRcchxqGp9dSQhnWVgb9SDZ81Dx3k5va
wjPOXcVA/WkXoSljYrzwdZ94TdrRp2qka+W/6biGIMpm+XvZwT97FwJv9uuFIzKzIMyUEchl0hhg
FPZ1waLqpLws4OVzLMF2esY5qLnx39iX8RhQ4HV9fxSWFpw05NMqL/QhsZRr4LwpIAPN4GSo51K+
RPRDyTaURTc63mByCgBvQ0eGRkGf2ZgcPS9REQ6L4csVlbXN9YdCl49S3G7NqloZ7pKdxOzrcbWD
4cIZBmji1++pWgBjMi1yRqqPlNDsvSQJGBX/HhkpVLtGOPP333OmNcbr/XfByY6J/NiRmwqqnoIM
eFBWK3QEs3Rj5dJSR2Mmbfqy0vjqn3IFIDPg2GU69aKIQPeh9g6NcMKcPkVnZWgeUW7O0iWh9vHp
//7x/n27jzLn05oJwVtIm9pAB+zS+injRPzHcMgoBFSWcU5qsn4ByCrNlY+jygyyYIAcmdlOvqgS
FRVa+KJzHTkCCvZeERr0Y+Eb4gRjSMPBi9MjnrQQPe6lUDnKfXnG4XqjxkNvN0OfAoBsD3ndb40m
vAv1zpbVYdX4p1TGJqzHxSE5u4YF8u5o5f6xC51TiAB5oEnoGevnTNBPVqD+UcpzZ1FV9eY57uIt
q521NvytBW+VNxzkYNiVTnwwWtodOwzimFmX+wjjaK8ubFRTjpbwqFjV3ml/1oa2M7Rq3zq/KpO0
NjpmCbAENT8MbkRx5x+GTkGA40+RwMnTIa3i1uwEzUVtnF2hiAfZLN58EsMS1W/JE/4hdB5KdziI
FTT8YPhjZemvAce+Xh4OKbBf3XOwNwqfg8HbijEGLtJrQsMAoxkw/ACIwOHrMYwG7y1HK5TDAbxt
55LKWZl5bL0S/bVsXxrVphUqbxWp/smI4oNZwzbkr8hN4WJmwk0UduuiUl76prNrt9t+f67mDjIo
BQRvPhrqUxBYhZo+9SdiCQRGqaKjMarR4c8dupcB8fYlDt3coBLy8OhwpKOQIYmT/Kgx4ID3oDQe
gtRG+PGg7/SjvMG+7HYUfJTuxR/dVb6Nb26MnbePjuI+WjloIQu/y4Ur6MN/ZnrmkGLnEpJNBs3T
Ka4W5WjlOab4MNxGh+DOewh+h6f0iC8IHt4/GF69kLrgmqmcEYdXf/ctPnO2xI7ZNptg77yLz+ig
G/RcUY9P19oLWAZLscPKVhYKubnQ9++DokM1+WSI95ul5+b0eeSb3rgx4lNrYnh/+H4jzHVyR1+U
/3wPlpmUi3LnI/qQ99YV7TwbNrRF86orQSDvtGTn19che2NGCQxZuIvUheg+F/8+rz1JYENkbMQB
DfZrVe3KZAckDsYq2Ilx/qEt8Z7nkLoWDCzc6dBzo5k8edMWAwqZYti8Yga5xWb7psOgrlaUnQJQ
WI4w4nSUvWwm5yiP8H1TNn0MWyIfHsvwbNQL3/1DUGq6Dxnc489BP5t266RLgBsNaMEA1mwO4N3z
+3U8NFitU6/33oVe9xqDv11tefelWu3a4qnS63vwly+J7B6GOoZx1awtSPIAg3/LgXiSqsr2pfgO
k0+m+uY+ldWF7s3fIkr0+z8/8iS5YVztKVGZSA8nJDqgJrxa9ntpv0u2ZD/49uHh/v5+t3t+SezL
2+MjwtWIlTGA+PHnel0C7c2dDdTZ6CKNuvEkI18va81KlDShsXPt6l1Sn5ryRntszev3R2MuRoLU
HMdJCvy9aYHhl20uhRpjOd+8hNIBkcdC4qYTXxQUJVvZ1rOFDzzTPhmhof8uOLmaETVCcqrgrYCS
y90eaDWSDt+/05ig/b3r/l1i2mjw67waxAbstm+dOuHEjKxKdqoS2c0SEG7h603DF9J0tN3a6uOG
kSO7wEL4ni7fAJT/dXEe/1Ff//VeKF8AeEU3zVLHp/mUSel61LZirqkkppUdMu8brEdPeYfJilbF
o9m+QuKmk/ColObBr/x1pWKXJNNuRI/MSsyVbNBz1curEmgr16tqcDwizsj+OunSX56FCCOysXsg
ZmfNh/KvYtykhQdVRGiqVS8tgmoi3AQfHXCpstDEuW+6a+OIEDalQ4hv7nI0G7f4X2/M8E8HbcE8
bAoO1StacGkiSQ+S+56VJSIya4g7ayxxaOaeVeNRydZBc5OGJx9mlxRERIfFXvJ4B00fQqetShub
PAIbpa+fXezNBhPTQsMc/oDgGA6ktJF+GfXF6ze1u9GVlW9lG0hS3+/i2UtrVCccu9ijrvgkEtVh
VWH6UkgPRbXHxlSjbHc7LLzCcF1jOWbSDOgxcEqbVeX/02XwU/FZ+P4ZPkaO03cH7AjgEZdoenaT
y6sOYr+tDKLhGXoWeGZ191Pe4f1gb9PVbgfKeheu7g+HB8kOATXvbl4elQ1/3sT/4F33S9Sa2cye
70HWJoP9/guEmcSRQL9MUa890lHxsGnS2y5+0No//jFNEdi7cTtYKcPKrRZqp7lr/N+Fye4mVaET
qJ3Z5IhWDeGN7qarlh6EcjHhKGaattGM/yW00NIF7snEn+7PZNdJReiLedCxitWiHSiPbJfYfFLc
eBeZMBiMbewuTaDnwtkHjhZUPaC16cC794TeDSPXgJm+Elx3LVZnRd8mXWwTB2rLWBVLunJzcwTg
Gtw7usysy5raDguOoWRhY4GpggNXIpGlXvT0HWSDZF4EpDZQHLKuor/QV9PnzvSnZacdBa7VNhYz
8PAowQIeRxr7A1BORWffPtxD3nXth1vJvkVGcnN/d5fYbz9GnEG26+3jJbNfbp53d539zz/g58HQ
P+xeQIgfj/sfP67aSwtcfmnf/32lSWiAkApgJIOF0UeX9FPoj5OmjtSIGORYzS51q5VW7gLFZUZ5
dIb77w/9TKdTkgBTM6xTiK/o3H0NeIaRVapZOgriOfeV5fxRWpPm4aZr7vM8gZZdP4SKxW2yFG1m
NsPXhScZD0ODMso0Jquhsaa16ryJwJw9wn7/gQFWgZxoOGU/L7zv+D5fgxzLWghAgdOUZAq3r+8r
KK4XSaXKoBXia9r7K0Uc9n3ouqsKKnot9HbRjFYC/iqDMhxQoShNtBDt535gkj0SWUzqUHuZPIMB
O7L1O9d8yLbxSts8Zrt0v/Ca418xfU1wQ5ZooMSKZvnkZ01JmOUubOQryYJGARQW2SFP3TWdh41L
k7fncjcHZy9X3kI9OrujCCn08fE5IXOZJH1DJgWdpIPUrEsd46L4p1z295a6QqAKMXEQbi7sgLoF
98Cgfbvw3n9nnGDZR+dFynIS6WnkHsSwViJXMB66dbNuVwgWXfAQf5Tu5XW61e7qfXJelKWf/dZU
YQDEPg7t5Od0sgr7LTVA4UvTtr6a7nzHRBcSEXrcKwDSM8mJ7I42uonO1sL7zm6l/649nXiBTYx0
0805RfHvPnBhuyc7OsKS3h4zwzph97lXTP9Sh4Ydh7h+l12/cvWGvXDFyurWLc/OInx15t7mR0BL
Em2ssVE9TSSitmhTevL61Q2YnEXmSUNIsffuA7hwvvNW1dUx4kZXop1YNpu8MRcaDbMfBYdcyqkR
AfOBNfsUQOmf+bqJgTzz6otJVz4Mi0Oq/onoacTBIor+7+uFt8Uengk1njbilCrStpqUDEYmj5D1
rg3WiuWv9G6HeJPSvGbSWaDzR5KiLbEsZw8arI2PeAYxVJ6c8SypaAt4qXZtwx+a80ZfscrpJ+PA
kD9VyJ5Tay0iO//OGqRRNYBcDM8J8sTxn3/6tFqgS0WmB/rVpLfRWs3ewrQ1GZvZOyOot9hItcif
fb/JZ8AxVKtEbKQDTC6p6X6y/HToxCaVrnn4Q2yLdYnvelyHW2Zfp3w4B8nWdYQf2J7alfOcYvJn
mK9Okt6NwY54v/bccK0X5zwd7juj21dDYQ+1uM0r1DV9Y62KR6gC68YzNxF3kMzW7NxsISzOTLN4
idEnm4R2TIAmYdEgqbRQ4Feuglytcq22Ays5xJa21nENEpXi4lchzo3DrQdsIPLUvWPhndt5qz5r
fuWJfBO0QOe6W9ABh0C5YKm+cGeMDzC5Mr484OSn9XU99AwD7qylPGmJscaWAXMsnzvxLPfJjVgu
VO5z+xdFBlHnialy/yJ1Sl5g+EVt6A/i0XuxtiCs7eySbPT9ojn8eBKmrwa5aVRDYbgKuvXrri0D
X/FMJZavNXe8X98zGGDobaNS3mrv/L/BT55wTOkYl0tqcjNllcQ5AQgJnJZbX5ws3kW1W2kx9+HP
WNg0GOSVN35148m2hwp+vLH2JQOAa/cTEsd9/Opem1OUbYLqgvBuEa0rza4l1DGsXfFnOPoPLR7f
If/DbFxBPmDPnMoaNo8Le2GmmSeBaZJHgRBt9A+aPLTpOIqJQkV7rZp8ZQGRiN1hrYmFXecRoARn
hcXDXRKLW1nMd0r3m/7BSo5RcuuKo4R8SyTu1Kr4bYjBocSQxhLKO9/n2Q399zgxzpQlV/SZ3YvD
ESLSlDLYnU2PV+RVvoX6vkKr/1HzN8QkL3+Kg3FEGS0p/c+thfYaE3r4CRgSjzfCpyAYlXEeBPzi
AM/Pjf6na58Iun19NFFtcZYMjWYiLjZj/13sr1+iKyM8M4gb5WiRIjvAVv29J5+bfjcKd5bK2/fh
9sMiaXJaRrWUMU6hAoug2NfX012hjPpWaq+CNuyKFJ2UlsLXwd4XEkrXGHiaUh025aPfGPfpEG65
g8+G2dx2gIpd5OC4k568SjjElbvOzOxF0P0Hx//tFOo/g1D87AL96EbKj15Ib5J8WFvlvYAVBLqH
dqeap0bKVkLBFLYDoOgV0V5OiexeU2/9wfzVV9UfZNERmNpRtmxNrOKK2AEikEJDUl5VMd57YrBL
sgjzzPyuccujG1snPDr+SF2j2i0OYt9/r7l0B91aYyQKAZ0nGfj6vZQ8q4OGluu1FI+BUazM4h9H
uJfUEwQLqd2U0TXWH9F13iwq880kOl9WnnSNKnxFoniQGM6Dq0ZjL4mOSndOuycEtRdecmz+TDcF
AYzmBEUpScdkG6ZS0JhKzflq20fh1k1OlnbfYvwU71v1npFg4W5RNKJPt1QN/90ZpyGGDMnHhH7M
Pb5+3UwJOxiBvnh1ZeUQl7+LTjw0DaxAZ9FfeiaRx+iQX4opIoTNaQdSCTrFwD5LuZokyfLZsK4t
jm1lc5LiI0RCTlq8dLo/krTpd2WIM35RNHL5Nb++XuqI8IqGSr2G3EHw6VyNdl/WXsWqvcv1gFQh
ik4iqi8xqmeh161qWSIVeNOGa8XDQSF7zGIUmgULg4TgTeirbdGK21Beao3OxSGLm5rfYuyNTv2e
Ow740OcJG6B6pyEx4qH6/oLmuF+OF6e5RB+Y2dsooI6oaFlXMdSdfBgvIIlvch/RSQvZMPm2SX/J
AL/6NrkpBH2h9znzciw2hjtKZZgvk93dDxLqpwFtPqbgfvNKSmZ3MpKvOCRl4DuLtbc0QP5IWic/
PEGW1+O+wiJnSrira1/p1fHsko9IGl6sxoCfoQiECCKIJKGZf8TiAieOda0ZdifBcO3XC4d6ZsOj
6UcnjhYnROzpRRbKoMgsh9KlbbABVP+M7w0xDI9UvEveqghMIilRs9BdnZltSF+WnXxtIPSi72Wu
eA08/KCZFPbto6kJF9oGK7Egv0mlTdmiZpoN69o1TwYjnbZoDob6lqcPg1/fNIlxSAxpI+ruuRQL
5F5MRMoVDJR+ZI14j/4odZB8TBT/dkDrxR6pBEXfry0v3KAFBTSu2bRutc9L9RB7Ayw4TnYoCBe1
jbZehn1f2y55gs/sMR26O/111DnGuc7Xk575rTYSrpWrGIAuvecMhek9VzmFItV41C8UHDPsbqLl
v+uhSvt1PbEs8saQO+XaOY9h5G/zPDvgXrmtW+sc0tcaQ3ci3sdKthHN+C0Yrm0hnmvVX/vArYaq
+R/yfc4yhFraAiK58CSS12bb1g7Izit08q1Y1YfW9I/YRF75V0HGFieXroXLtzcGbQElNJOxgdGn
ZIWyLoKaG3+bTxlbkdNz0iKrAwt1IElfjVls1j7KebpNpJ/DEtVq5s4iiPAHO2aLn2CynFHUcVMZ
uXSNfX2bG8ZWaKgp1XwjSOXj/3CGUW7gtchH2VmTn1lQcz/IALJeM4/sS0roqpnMzqLVyIj3cJ7H
jBbi16rt/vl+5bkagdrt35W1ybwoyPIuEtUSWDVDg2j4g/jwht6PXTB9LWr09DHCtJoUiGpl66gZ
1CR2PThTq+XbR3TFwm3kutsmdh/a7NlzervyT1XmXNRcsbVqqRCb2wMob6mMAkaAuDnZfmUjyIaL
S8sVILgBOCq5r+WnIdog/8e633+b2ejOdoPgB9eOomTyq3h+aXlaELdX0Oqb1AQHYb6aFXBwQHCx
6h/ol5ROwr7o111PXRRbD25yWHiImTceDaIQUoDCDjNmcoXKQlCrWU5iSkVv5srBGIaDWmlb8Hvg
omICnnwRXPPile++AbtdLFceEGur1LauGIMRHtZi2P0camMhNs11dMaTMVZPtHOwZvt6HoVw8DxH
FUjqpHbb++mu5Nt4lbUWHH0niulhEBw7KuJ9g0OenjyrzpMFmyGq1CezA59J6auPxAIKA9n87VQY
IWO7Xoretg60tRf+GWTto7fjmfJa6+sT4P6ji5Lowhcen3NyiY+q0sQVfmkmhpMvLIZqQLOsE6/5
8Jr1J2R7a5Kyov6trs0CBOujgxBDtq6H9+8XngkwrGvpCNbRhKPT/vX7DYVuooaQdtc6fAa22rjD
bSlHG7RzFjbyzPAM/AbQIvS9mMLSfvu6Ulmq4YC4dnMV0uK9iZ2jrASPRY4/SIQNDP5I906d3YjQ
88KhWEeSd1NX0S4MiT9KvwZxslZ0bH6t0NbrfKUO7RpxARtuE5VzdizLfOtqxQYN8I2qDtumr/aG
570mivmSixXuOMXONdOdWhh23aDt5PKjS8bRQrC7LWGWR90u0my5H1uP3abCkUhW+6OVGraHb0kD
BBV/kVEp+i0KIdZn6dHVGlpt/ko+Z1gD6bqz1o1ylcD7SIz8lonQqxPl///0EuISEjCWgXk4kfrr
R8Seo/JMCTB90J5I9yKmnNJzUd1XJqd/p1j33++OGckmEkowI+iOK+R3U60kxW08KS/kDli6zYjL
jNdkVX63BtWvqnZIlqXYDnDqkSa4yp74GoU1/nEVGzeF+mH4VVh2CWRXWiVLAOgPJfLJmUGqD/4a
vT8LHfHJjjITvys8KauvVZuc0N8dVjJ+fQg8286grWWCTUM6jF9IZlfMBnUluqk9EP0DtlR41KwN
EffMwVJWTlxfU614auv8qQ9GaTzTQGgTUb3IPCK8syljx1Zy0eeNjdeqSdZxtPQ2MyGWSpEIhkwT
0EtjctPnnsvs3CHOB1W39Szr0egdYBo5oFxN2xWhcAqFJSP4D72Br18QSBCDBsInJoioY3zdTpGf
y4iTFMKDIUrrkh81TMxtYRyN+K6rHoqQ0Nf94uP6kNEc9cVpo7WQkyenq1p7Nqmd/fzVEh6E9FnQ
9r5/13t0KG56KV5V5ksSP0oCXlFusSZjtvv6PsP6V+I/htO2LdAXHEJoOKpxkHJtO/jOPpIVO2lx
XBWGdSL80Qwme+5ZEJLVELUrI/o1ZK9N8z4qSJn1KVUgFBUnST6bMFs8f+WW9cqQsU3dfn8KZuCR
yCfQEaSTxTBKmRoaCXqOs1jb9sAj3ZWHLGFc3erST0Xq114Lt7ZxbqUwOjODPqcyl8rgkvXHD004
HIaoWpLOnzGN+fI4UzqL3yhdIkJpuTYCJ1FOt5UqoRbvr/M+34h5b7tKdkyNHlVO51HpkcdGC6BB
v15BzkhUhBXUXrT0Mf9yUH4c6lvZKg//C9kT4pwIFJFRFvyBKcxNG9SQUhgSb9rBE8DlroxR9WGM
LMixtnJ8k1RdXJta8dts9ZPWi/uFn+3vTtOXB5g6GRSFKRW1GxpXpKD2YeY+m7V5HMk1jVQAGQHa
3iBTqFarSDTXUm6s5Nw7OLq+/v45/u4/jLWKItO7H/lo05LBqWUrKx1dumIW8oNWUG6qqyysuaLO
Ja227xebaQNhWg/VbqyLYBFPI3Zs6ZES6bSe+ib4XUnaxTEIHXmJiFThP3qVwSAAGB6Kxr4gHLog
2I9lRV/HK1kCt+L4l1TsVzCV8rXu+k9aNwyrwj/6ub7tW6FbetwxRk8ikIGjBYeLhyW3nNSyUe4P
cqZ6ZAX4sdooCmzlCEXV+s2wQvZpYzvRb1fWXyIwu7HeU8nnj10hHRQxPnmZvuo9f5+nN4KExYsV
yWeGNpu0bt4bslTacBvUf5Ye+e9eB9KBnx55EjSzQdAcyW9F2mbajcmUnlnEQW1exfC9JTsxIh9H
g+BWJVZIZrEymieHQV3vOHunR6Ih8lelF+zTWLopLGEPRen/v98oFwEAisi+INQzyRHKKlG0suEm
ATouKw4cXW3jJLdtre1UId4s7Le5H/DTatNDpuhRIKaOKV3dItj16NCtojRBuJWueev+bKzqMsBj
93ytsUOtuQEzipnwiR5c1FSPQ51vjNb8w0xdqF/9LidOBdXOMbJTPFgvI9TBGqKlRvDfV61schJH
G1gEuZCp+nrroUrTtYpVDFcSm3XbRLZndK9epB1rxg4yQ/dElZeuEPnvfc7AefTNBjsr/4XCDSkj
80yOh2va7z0fsI7zZui7+rUiAngBHOBjjKM3TkOLGvIzORzUWxqfIxqTCemHJO6nlkWQ54ZfZxop
jlCvVX3blhrH5irq/q0vaSvJl39odXTAtI8Cpz9UurGqsvhS1wpE4schcXI7FXrgdOLJl9J1Jzmo
SiM13/UHhSwcd5QflfDr+231UQ1M4oJJIsSEAPwWTcVJjd0m5tD4+HZenTSEA08ykZMitGupS+7z
8pfWybYBl2lAvxj3z0OQxXaQuBvGJ7ssDpinuS+Bd7FiIIG+e9Hy9MTUYRW24TqSiRpSeXJSzxZA
Bze6ecM4fasO8rp0hVUVvVgFDqGuYA8ttE+UCzWaLrLRbbt8uI2936HVMG/N1kIq7xD7vkmZpEly
scqD116SfzRNb4vub77TXvSy49DgicesqxY7Ms9+N0QGaDT/WeMy9oHkao55cJ0Bt5nkveuKVVq3
t0PTnEoMNnLyV5fepS6Gzxodx4Q2fpL9UfRm7zXvUlNsh2A4Ot1dLv0U0qcibveDY23k8DHTpCcr
8Ra6X2OzYfqrEFlGtQJSENBCX08OtzmXhODVV89/r7xbJb4I/tPCLz+3hInFw0grQLNtcjg71Wgy
JS+7a/h/nJ3XbtzY2qaviABzOGWoqOBSsuQTwpJt5px59f9DDWa2RNWosP8Gug+stha5uMIX3jD8
nlsHKxbkuAbl36Rvo/9eIJ4T4MNYq9pKM+lJN0vtcPKziTQGT/f6dW6E17ZJb0wZI74x5cMWF86C
c8cPb4b7FU0wikirSdQDUwCBYbSnOP1llc8ZQN34sUWruwDodemCfe+mrD8ZakUAiiQRYtea2tOP
Q0PTKO9OAxVErROPg1hcB6a/KWh66pW+HaWjnqFqzPIS4/sUqYBY7V1dNTxd7B6jvL7K+3Q7pKGX
h/MPIBFbU/RvkOv2LLZGKyQ7I20dZa7wi208gzJLgKRmSsmn7MEm5IjSl/RmKdjKdjtQrQqmQ6jl
rPv5qmxa1wz9Q65FOyWVASg8QrpyaNa8ynmwo+dxaxi3mjrssEQ71FFoz2p3X2i9W7SSih2veZOH
FxbgmXANo0Mdzz5UC3A10T+vcTWypKxQ+uaUYK+gNA+KPB/rOHGDGlGU9hK+8txiQIBFI1LlOvoi
OS/OsV6EsVCedGM66kZ/7JVhWzKh2SCcJst0pyL7+f0OOyOOgCIC5TygANBZ9fUWU8op7qwxqU4p
xOiQAn4U5QdFQ9qG+Fe14Cvn0b2vU3MN+PO6dhS2hmSkt23V7L5/ljOvD3qbcvOiJ7ao236ebMxz
fDqBWn/Sk13S74lWgnpX/vZ/IjF0IW47NxRxG/qISwMYncTPQ+ltr1mt37WnoHxKp6P/JAuhq/SP
kfSzteoLg53L0ahLLKAXUUL7YV0jnhSjzYgS25MgFNhsWcdSa+y2b4iOFEeUm2tVFJwyhzRFfN1r
ACvpQmPQS6G9gaXT7pNM3AZR76TNfBVMgmNQ9GrAuX8//2cWO2cs6QmsCJWzaLXYa6MK8tisGwBx
e8AuOhG237wQoEG42n4/1Nn5/89Q1mr+FWmWEtGK21Mt/DLMnV/D49McNbwLgkcV0ZLvRzv3Yhx7
4CiobpJ8LT//EPRkdVDkqjQ2cLkfI9m4yWIFhV8q6JCN1TC9EAWfezeTFBfrQjTAsB7+PFqQllPS
YJFwajXkRkDOKn6zlwb/txXuZavwjNl0vn+/c+f6Ap9AKQKkAYoRqxfUFDHnoJKak9WKT6F01TeT
m0zRhv3+Y6qV6yzrYSjkvi0MgyMYktMGshcTS1hS5U7Vm5Y/dAEqMAEgAMoZcjPvmvhnVIdUnSbl
Tx51ntTLXiEFW6sKvD6cN0Oo2H1f7CwJ6fY4OsZN5xEWgVbKt2Q8NELia0n42YuL1rT+pwxmIibz
UM8KYJ/CbdO9NMYv89zu0mKw+7HbFDlVm1G/j30dGk4ZOaNu4Lnd8wh338/X2S/0YbqWn39YD0E7
aaiZ6OXSJA85yVEwqK2bPnw2YsgCl7bVsm1Wly6EC3DLOrrv7KrVejBDuVWkomqAT7OrE8/Itmoo
2FL38v1bnYEEwpL9z0DmKtdT2zHvi0isT8Bd7NakHEQvyO8TT0+jI0BjcmDB7i2DZnZ+FIfqHoTx
Vsoq4sNot0Cn0wndeQAhFEe9SXiTVapFdX2Y4P9qWnTdaHcpqVwhF6Ba542uYDmHcqhIu3MAbTjo
w31h6o+hhnSpL+N+0l9xYVs50ThpfKxcquks98HXiV06CAv3Aqry589olVbXE5LUp2HKvEpI91ax
18ybLoOrGAgbfALl+X9zkqiLG5QkK1RvVkOaRZOave+XCLNtB3KIbngJTfq+jVMl1v9mLIIOKGrw
iYEPrV6vMpsk7Bkraa98vf7V6abXiBXsSWM/pPKFE/m9EvB5NhFoxplYUgkDUApaxb9zPXD1pmEN
hSXapyFiF9LjoNDtyGAjNYMXScpxwtuOnp4TT/2F4b9uSUanSrVAgRDSXwPBEiUrRyXK6lOW3M/j
scN+hmNs3iPT2CoX7rn3jfDlVf8z2Lq5rSS+xgRaJTXTZoMYl90bzQZdXGcQFA+JbKy1IqfrNadJ
0juaRrsUfa12ztxy8O2W8C+aq42e3aJD4s6Uc3LrUJWjg6WF02ilm7chtqItmshduVlmM8ulXygG
unqnOWkl2l1cPfRW/SfFPhtgY0aLqopxKG2711lGXEKMrysD+LJmQZOd3E5PbodK9SYZ75Bi8rCs
dkSqIU0OESSCeqL5T2M326iRPuvG3z4wnD4lU1bi8gnOxDYlilOj6loo+78hnsVsSkwS8Pxs0eow
NwuosRItd8L2IvMb2+Ap1Vj3Aj13xwBwbjyau5GNXs3DkfX6V0t/GuZ/T1ZcFgDENLISxGTfD7cP
Z3IUVVUQT0a9rPbW0GCljtiHGwYujzf03kOMsukbV5eM7L4ezgxLL53i2NJoWddjCyGeahKz5tTr
499UffXl4hdik5iTxRcu6TMiyEuQDaMCb4QlDFydHZ1UyEZWEN0P5Z+YUpjVjIZNdIopZbMTW+kO
JNx7Cl+UFVpBk1N36s+IUgKwOadD7LIOgCNZJCJR3V6IWd4tIldbglIUMCKQimBN165LbdbWUqpZ
zWlZHMng1G3tJQVRqha5QxU8F2Z8kKZ5k5nPslRcm8W8XVZ3Vwd2VUqPRdXt2wJlntj42xZPQiDe
0Cb6M+Wdi+nILmtlJ08Nr0zfCDI3mtZ09qz3+CanW4HYz5cwp51mNzDDC+fKGToAYADiMPhqRPuA
aT+fonNqFkC6OEXpCzpz8JhawcYP8qtMPqbc+FM/3RSltL8cdJ450T4OvOa0jPFgGfRiaviWN5El
unUBIulozThGqbltXTKy+XoZ8p7L9mEXARFatwzNwFRm3MqqU0HHtRiRQJF9h9SWXs+Rs+6U+DAT
hP++BU0VgaQGtTIUtqkFfZ7dPvWHMOjT9qREvzpF3ETWz7aUbEDzbohKyEwUhyn9r+8DnXOvir4G
HVkiXaL61ScNKnPMgFV2J19XtkOIv7GseUKGkgYpsm7s+6T8k7F/vh91+a3rHfJx1NWrponQJQjp
lSdNpdUeIeX0gpeB2jyMECC/H2q5ar8ORXmYEgClh7Uy/EImnTQzr09mcycFGM9ynNznfnRpbywR
xNdxwBJRdKBsr68ijDisp3Su++okNvRaDf3eMqbnAcN7RRt/pPA4uw4WbRsdUvB7wMBpJA7DtRKp
F973DIuJZYTZ2/99kFWI3BgT/oxqWS8gKp/rqB9HV8Sdpi/rGyMfbgPjphZrh2DIloT8PkiiI3Lv
roRCYS1Yt+2o3aF/hqiDvlMy63efpc/ff5Gzxwg+cSrsV1TsOUk+L/S5oEWjJQFlEmRPjRzBQCHb
5wm61dscaeBR2+d4zCt6dWFqztxPsr7kruzqxTRqFdObE9bySdGVJ9zNW2vnx9uYa7vp5QvB5tfw
j64srVmLnsRCdV1rDqoVPuRjZ7HmfMGrzdmbpW5AUXV24gjrDjN4jhRwH0KnHvMqQfRpc2mGv7wq
TwBDBGAZICQFD5rPUxyqY4PH8Vie5rnbYdlj57TPA6pA4pTs2mRwxxnX9uZ56v5qAr7KoeLkYFCy
7NgC2sKzxs7L3LU0WrgtDpH9qw8KZlYgGiX9j0B6aJtHq+w5JQRxG+nPATAEHbdDOYWcN975Jt4E
Ur2R5vQGRgXS7rtiels0UgcVWIsWbM0OiAMjiCFhnthupbbeGcI14hb08E5h1tlijqNVaezmGZ3L
6VdIp0BLKoKoZG+VKPjOxp+4bQ+xEGxjPXJFANE6zsEaMnaiENl1Vd+KXQvgo/0XDqnmChnW0fjO
m7SCxoiyW5Vui1Kj9xkfu4C2eRe7svJj7u7UqL5rDWWXQVP0U3B41ClFGF6ZLN9XKm3d3LJL3ICN
iE+IhhvWMztBf8vU2pVSSHiIX8bjvkRPyjQTLGHUvdWqjkW2OoP2RQbuUsni3XLp09mz+trLavgY
78VC6pdJVZ7KtyhzZ9TeDLcxXGy9CUFHyW7+Neyruyiw6/seRgK6uh3tGvRD7fLej+38dfoz17YE
1NukhuZ26FIZLmK72FVCt8wCN6zt6Wf388IyfV+GXx4cHxLKh2wWqKOfH1znLvf1nAcXULngFHAz
QbyXiwT/w8bAoTe2rkITq7EiGK7EGKWZOn/Cy/derYZTpmYyLpxl5GZTeu0HzUb0xZ+TGW1aCX+G
EvqbmyXzVhw1lNQEf2keJ4exsKh1++mTL85/mmi4ISV7IYXbyMUw2XIMqMqcAYEa+quMHbSNwolF
JV+nVNs8JnF8xYg/QjO2ReV+Tq9HoSvolylspgwgXSun9UOYNrg5xtRzUqvbS4V6NepC6cnkSTyV
8SrrFcpmRflcpsmTQbOgUvN2h0Lx4ILKttuw44th78uOSmN3kgTDJhOabjhq0PbXETKiFnGf1sn9
JIMHLaThR5+h6qen+iOst9DNZezaax9RzkmvaJEB3tR18VrQ2n1d667RSL/NZoEhx4bXFzTJepZH
6av4JCq5bgcoDiBI1BC0JvMva1APuTi/GXX/axyyyFMXcQCxDR9jumRimLdu3Q0H9EIOedTutCwF
B1aLr1aWyZ4U0T6sByu9roVwM7by72aUMVSbFwaD/zcfhZtyMju7TpQ7Pxdv2YSbpqsPkazuI0EK
nESFDlpG+X2UaZtxVv5OauuFfD97SJJjX/mbZFQOUWz2tiiWOmb0KSSg+Jmy1Gg3uI7Zc2D+aEJx
dLLa38E+nLxe1B77lHZibt4rSbMveBwsZqe7po1vcZSnb5yNqWMUNLD7IftZ++mLXuSTTaaVe3I0
Ri7eRI2tGouFqxbcl5kYIyqLQZAvFpumNI5zUvn2GCavZkj01iDi2GrlbpwUtCr4lHYZ4jMdwTy3
4uSfHss0zC9pFX8JsZYz4cPWWgK/D2cCZu5LetM2p1z1MpKe+FkYBK6c14tQ+gsjWau2mwZ7NkgN
IixgEVPh4aOumDcyEvuX9FLPXmrI+KoqdSrxC9DVDGNZSAteqdLI/wUAN+WwG4Vqa0TE6N+fTWfP
VDo46AbLgKy4Rz/PXy2XmO9JUnGqKwX+rm/X5pNRpYc+MsHQcoyLitfGv7S08Lr2SlCXAC/9YYgT
CrXxrexLT2anbqKA/aYMrhD4XpaSAwoVy0u9m2PZySr9oMbhKz5+tgKCQOgjZ8Jppl+I74TeqXEV
poI31ZSW9Utl/Pci0Pro/fh+q6NXkPKmk/WSyYxwG4lpiuhV/M8UtG3QmFuBXdDXN/1c7C3uiskv
t2JoXcKYf0k+WKOII8IsByjNIbuaY2XoiZ6KIj8FDTCBxUswia4NSqIaVQOlz37EIToC3KRuOmSe
3L30xGpIqjhCSenukHTJrkuaKza0k8bBQWxRHGuQX4unN6mfbShjxzoSDoEZXEmTYgfgkMXmNTAP
fvbX72qCCU4YuqNpNFI5bx4nDoKlYBDKl5j7l950NdvE//0kjHkOGtYe0r8JciN0hUL5kVq+V4d7
Gl0Xgt139Mn6A1OMAYEKjBdRg9W27M0x1FM1K04zGrPDkO5mGS1aUXFVud6mlLpiOd0E4CL6Nj9O
6eiWZvZkNaGnVJatTYmNzPLG7HA0CWNHSIa7NOkf2/k1F3NXE6yFb1wc26m87iXrWLBm62GkQDHs
VaJGcdRtMHKnKclpfituIV7pEDmSGnXLWPBmMKoFbBJjip8UNdyZ/NUat5tSHa5S4yIC+NzB8XEq
VtWitFSKJpMTqr9xy2tahwit9QrlkzJRjla5xVXPtUi1kWZ56HP6WLUKM2C8mobfBHyOFf1GlB09
t8qNgwEHh3YXSnjMBIZbZMYL9oO/lSm6s1JhI+bY4KmzVxABNnnz0iTmA6pidto+KGn2kg3Qso3f
pq9spXj63SyQrFk7tmJ23UwErljKpNJwVfaY99FjUJPxOuyCH4OwlHi6B32Kr31/2EvpT71tNkud
JQMdn2o9Uki4i0eKrQ7BLq5vtEbZzJW1K/UQIQ6yDhZ+ez33L0Oo0jWdvEmVroK48yg2bZU83Ybq
fa7Jj1Yab32ZkE+i7xDotJ4MWh6jso+AU5VoKeKgea0Xxb2G8MH3J+75j0TtY2k/kD+v1msZGXVJ
IaI+AZnKifbbDC9F5sG4hNxY9tqXjYEHDT16HRmvdQ8p9zshrOWiOgmo1WWqtm2S5oCyxq6F0V6r
4q0wDhdKguqXKgQn3YJ7AIP+fn+tViDVyrIf0qQ5xYV4bMPXmh6daKi3ago3vzsaYvRLKdSXuhO8
BSiizW8xNCQzUXDAgFq6CDcDbywm41ClbwW6WAly14oIbyIOVWJP5c4YjeuSSuKsavchIQZ1yTfB
l3+mfvdrlsRNBvSqieXnVmyeVLgcRadviqTbEYMfWrRVJP6fMKX/GKVHQkrmv1F233/hcxMP1w4O
PnViMvBVZWIoJF9LQ4ETyXzsZvxyQx0OTrTFt9PLUTjWuNK/H5Ec4szH/jjmKhGelTmZ6jGtT0oj
ewsSDzOU33H4O8cJRiHE9dvZkboKo4ZXKn7bTNW3iEa/zUPsJZ34Qx2r+74KPSoG+nwi2HfDkBYc
vYrlF2DXtnR2xjHZNRXiC1KzrZT4d6P217pYXS0oy4TqVj33G2ugVwFr1elksbBzOgixmXDHvf9p
d12UWGo1oyMMxr6wRG+Q6psaFk5Gxzgwmz+THyIeGqAN2gVObyi3RtjcGfBD5QWfR127zsNdGDzW
lOommi6ikN0Mo7FZwnuE9Q5p629N7ABQ3DYzsiNww3ZMOaCmYNxOtSP0sLvmpsL6BeT6QKGieayL
8t+iHTH6oZsK4haJ4uu8rf4tlSMxse6kuOEZg7t8fBXwpS6lztZj9Ufk59sQHHiAQ16b/I3M6Fff
1tukEVwwU261QNX7+jDK6mkQUtZo+ZALP7NChwOcGF5R011vSnJlNHcS0S3kvPcWINTSWpkS8Wdf
UB5Xop3YzC9+YPK5oMnJ0VbWCLFA7PGbrlsNB8Lyl1RBImwSt62Lg+UHuy61bJGmkN9SXZd1DxWg
jcwhalICsTL9VqELi1izp6V3F9bh+aVPIIk7uspJsCp5WXIcgw0yyND7cKN2qqvQBYuE0g7qaVuR
DDQF2IYpx9P1zewazAZSRCq0bYdckxxOToxfltqMHhiD7feP9n9QuavzkL1IORaiqIQV0CpTiHrM
DnRs60/4xzV2kWfPFvSHKZnfKkO9L/r5ugmb62WTSMHj0qhmtg8t8rNWg4yGOF3XOV5FXfcQ5dWz
qEgVq6OoAIWE7sB3mKbatXw0/Mv+qEzlWw7gvCuwUgWDPkSza1SKSwuHQknkssq9jtZHKiqnpqge
VKCcpBFpCf1QL33HpCuYkr7RXEp8YWfgMlugfDJa2k4elI2CxE0/3CRaeqUWpgPWFbxoc+gyxZHk
xy6r7iYWT2j6XkqbsE0gKBV/VGJJcwA1jcRu3z4lynydy6YHJGtjWP1dQ/NPriBaxNVLFkiktNMp
KlS3b3tP8KudFhNVDbdWIm30qd+QbHe2hIkT+O1drtTOrDWOARxJGs0XxRhufORQsrly6Po/tHO8
zUz9HRk0x5jJUJXpbkrws12lLZ1+ru0FWqCoLxzlB1VWPD/KUluYZW8Ms8jWE387KWjoyEIG8Z5m
gWHeaUn7I4lJqqNkUQb+Df11Cwnjvub0Ky2FQGz8q9U/asP8XasHUZALRxWMbT1mXlR2yH4mWWFj
dPAQ+eqdYOHSEKewYZR9VwGl7Ir76rXDZlVUXw0wDrOgbKu42uQzrIhS/BHmY45jRnAoRbnkivKd
Iq6uRCMF2asfRpWUW+IApBXaRNO+pDxoBTR0pJw1Hu6Xm05oMwGSW73Jop8DOzZALKbQHkSfcAtW
MKarthTiyG41j+JgHsUig1URupMwH4wge4myRt6MFsp5imrHibofo+C3lTQ3VSHsqnZ4At3AAdze
ABCkRNChWj51Nka/uzHERMjvCOrik29OB4EJrHtIW3XxQ0iQY04G5MtEL2UPoMWJTLtnlM0mDXsk
GUCX6SgDE9a5s0hJ0TiqfWePiuL2PgXDLGtdSzZcMStv0rh5UOdqh7rP1tdfOk19wDvqRp5CB73j
ex+WU6fph67O9wmLs9OGeyEsN7FiPBl89CIV3ZZcUS8pmMDH09QSCNB8k6rF71mQPbG7hPA7k718
PCGsVZ6mq7lhdr3YnIq58qpohBz6KohvHUoN0kh/PN0Bx/r+WFp+5fpQIjhDph7lDRwcVkOWQYNs
eRQ2pxAL5OiUK48AGECvGhd1nZeq/5eR8K2DryCBmFwjXwq90RtDqqsTwNgNN7tnyfDqYh2nZ/NW
74S90CY7IWghdRX7obAu0HfPNQvAfAMXkXkGFG1WUZFOcbGp/aw6GZawybXCjZJ4Dw3NUSr1wRKr
34M1/arB4MR5vSlTHMW+n+lzsenHB3jnF3+oFIXTIGpCaS5hmfTTl1+KvHCU5NGPdbjlojvHyZUS
949VH27hWbDXXuUu3MIX8EwgyODWbyN22qDLN/SS2L2+vQAqCt3YJm3pdUKwmdTQHROqtU27QdUN
0mpyZ3TZbYrMpFIiFITQam32TmeemsqwtQ4ABde0TOm0pNSTaZhp6WHoFsV826bNDXgP+/tJOJN8
MAeMzQYjBXm3IfgwB2KYDKWk8BF0/YirGQf6FDxeLGB97XxRSfowzBdgRpANGCWJFb4+0SNVJK8a
TLfyuYemeofPEaJAwdHoAyqkb9+/4Dv4Yr3MFYu2MmBUUJtruQMS/mSoUrk+TZ7yBir2gDfOdeQp
txYEfawdHMG2JDvfV/+UXXcn/vOput81v2ogLm7yWgR281d+qN4CxRlrwG22TErKGU7HpbbHf/0/
/x6udv/U30ipbfzzQq+XKIV6eLF+/yJfvYKZww8vsu4exjhpYCI4sF8r1GXIELPJtDPiWLWEJ2U9
a33sZVQrVHPT1s0maFF9i80rA4zRIIbbGZMySXm2oAuNNKC+f7hzByXGWCYnOU1gcG2cNR+WUen7
maBiV3Gqo7sRdvQS/wDETaedLL+JXFzfD6ecO7sgGdCNWCyx0RL+PF6iDVKgWWEBzszGztCvNrXk
Wqmj6k6XuDT0euF6znBX28DSnxHXyd0q9shtgsiWDpDC8mHnR5uh9jBcrMFL0wTiL91VMi0k2sMX
nvfs9ICtXSSzF3HSVRQcYJLUjX1cYDbxp6ImTbaCQVNvl6Ph+DO+RObPhS3x/SSd3XQMCTJ/oRjD
Gfw8SfU0GiG1m+qkGfHG7F8qoyec6fdoVbmCuIugWxVN60XDfGnkM1k/BThdlfAoVIDNrC6xooyw
KMzz8mTca88WtGYnTq9JlVp20FNA5/C11ZwEYnjs1pvv3/rcgfZx6CUh+bASh2kiZ6K2ekrl7JXm
qFtI6PgCe+9a4cKOPPdV4cCBBkfWEdzhahHKMRXcPmMRmkPLalc2WSWT/ZVuVu8jKd9mc341dJea
7GcCBIZbqgj4saDStd5qVpR1Za7X9DfulnJqTqNWhU0G/8a/cEWfecF3hRgZng97eq3DL8qm2I81
l4NEhJaoFfqkrStFwg0A+xEjDw5zJ/YvwYGkZTesTuyFZgyUzkSehtTx8yds6joiZuDEVuNDkewH
9WiGmreQK5DZEN+K/gj1W+w3GXWLi+98btcgjySjnAAMWkSl6vPonUpG2BpiceqL7HWITn78wy8e
cnNyJaHYt4C72/z3EFzCaJwfV+WCWg41jUba53HxsEyM2JJBBZfDpozJloXBM0Pyu9IutD8zOZDY
N1vLuPp+w5yfbvDBeIYp0qKr+nlgHDugAwRSeQrlv6H2V44kaFDtZhKlnQhTNkaPQIyhu6v+FghJ
EYDdEC4F2uffHs72YleNwuG6Npm0htWoChypuPEKC21kLMDMEyRjmCNWz5GcevOl8viZo4K7g8OR
6ECRlfX+tUarh2jcNafAdMxkny3pBXVCatHfz/CZGsincVbwmyid9CEQ5oX/5Y29nWkPlvUSmI/o
JOb9y/djvUdSXzYPe4Yyp8U6EleDZVa0RHk9JX8LKzWTaFqYN1EpngaRWifSi4l5nIL+fpTba1bZ
fdNSh6lRNouL4aWJTeJVE0uH8okVswFDoqfIhPf1MaaP1MQsRbpU4vBsim9zCEp5wWAKOp10fxv6
mt2K+hNRmFNxEetI/Itid5BnUCjAolDk4V81ufDG0pInrN+Y30lHjcMQ59FVHsFhaE1qH0F4m2RX
HvWdNmh7c0rdOTK3waDhIqTQ1k/samzcaZoyCCwhYAXUUAPrQhwknzu73oMSEhodSa/V2ZUWVaHI
dQEEXXoJm/RQi7oz078jxOwXVE4j2W0Zu6Xuoz9mOFo5orUMflxpbKSYnZY6D06KXiGgsojItYAM
jxxP/8y0vroclZ/bAB8edq3zmLRKPoqZDNzTyAJbb7XTgoyg5KsgRoOM06Ok47ORBTtN0ZAfWuyd
ciQvcBOwEK7JLJsG3IXQ4ewj0aEApgb3ievt82EkFREEV2tqT3OOnI6eQXaKnJaYu1aFC9/qXQTu
y8KBLSvLuBDCelqduJWPaOgYTdUJ1CBSlhXKgqVoy0F5LCJ1i1Woqw7WTk+7kwbsOEVCBkS8XRNC
1kKE+4lEtRr2RtfR6Rbu/FrChLNytLr+q8SqF9WiYzYEnQLmLAOIr/q2xgR48hNq2RQ1onljSMMu
brKTBZu1MeZ9l3X30lS6gUiCFP9K2sFT/e5Hpfwba2srYZo4G6Y356BXgmgjcflLmXItlb2rSFJm
w4c79Lr0vzi9CLDhaIMIXnw7Pn+RSdYHqZyz8pSDNJvzu0mpN/7kUz++ajKotPIlddWv6pA0jDi7
FpMMxDX47+cRZSMXWnQuKIFE4RHNB0QEjjkMO1EQ0U0CAJ4Lrg7wwQJKmMKxl/PuWohpq+SSHcfz
UQovCeScPVWhlUKvlhchw3X+KmV1YtFKpRCUTJZt+giBUjQRsoeAkuuIEJW+ANOtsaJOKO6XCoKi
voKf2fiAcCh86mLrYXLhDWa6n9qc/kC2MQOcLsd22pVGZ+e+T+r/R7ZedcrDWLvu6njEjH6izZFI
0V1j3C9SJkYy7rgR27G+50yn2zw4kuBvpfxSdfzMPoS9IwGApZFOSLL66kU1BAiTAjcH0UndL7G7
flqULFBVvpQcnSsEfRxrXWUTtKLt4nokQx9vuwJAJQyzWsoA9V/ROu+Eo+ljDoylXH4h9DlzMTOw
RhzLasPccPWSpSxy/s10XktjL6ZetIwhAtDaaOVj8N+bf3IrfxhtTeAVo77V1Y7RCDe6eZ/KaM5Z
3nSDK5UdXdVgO3nb4efSUDPDS5fkmYT50+CrsGDKJnWQEnZxYRwrYUJU7jWAp10OsS1gSxtWN2Xv
OwmNGNgXF06QcxsaaVlYBUsyiuDVKqSWImMeRnoZ6IDe1drfisrWuFfzO9rrYf4vlvZFhHWAjh8o
Wupu291GyQWZibNf+sMTrI76fu6mtJ3n9yUmtFs+ttzcJlATfcG9uKzOZGiQ7dCTRdp0cYlf5YWj
lMEMFQbmWnqpkK+J6/kYIotdViBeLtoKnYk4sLEh/4R+tLhGrV5NIIyQlF7IT+qY2rKu2cDrN1xi
m7putmryAw+gDY8LAQtB/qk7Eey5Qlc638edX4lJS8yJqizlDd74i0w1zEXBzEQ/P4GXdPy6uC7i
QKWrGp/qNLmSZuFZAX6ZCsqGoF6qjn7c7gMjxepz0ndCO6PTUwbPspY5Al3jCw93do5U2FLcK+Do
5NUc1WY9DbOQFKcxL51yRo6zxLzQ6jflrO4TkOJwP1Rrk5+6dnTbuNxgbnj//TO8j7GKNqgA/ecZ
VjURc2wqHZPh4hTSfUnt2LeNzMnzjWo56AIuYWJgEwUak20dClQuZmfUbGIN8V67zn5IhTOWmzHB
Qdzj0B8v0jjORNGfHm8VeAV5N6SjRTM0AH7uyLpd1A7AzuA0a7ZEdxSbg9qGdXhfXgjDzu0WOBEY
W0oi7hhr8RK/qUozleL8pCh/ROPZhwM5jrdjaSAptv/+G5w7BYgqiGIIMBT25+fAQjIiY0CknYRP
KWmrm7twejNgF+k60F05cC+SRM/VbFltqg7wQ9bRHlrNKl5j2lT71GxrQ3ENmcZlNi/SaPYiLU4f
zdFbWpu1RfhZNle1vCiHv2h9S+bVuk0p7Mpahu0J5h4iVlrVF47F/8/zcTMsuiREwKsZ6ZA7r02V
Qp3S504XYrqmhHjVRndK1oAsNrVtEYGFGvurUFNdPcvcsG92zdAAkvR5cGpCwRx6cEvzwdiY4SXr
9HNgviWL+n8PuLq3IjGMC8pqEOBSr8X6+6ncBweg/MXgjZW31HoruOP2ENAudzqd7NZDUQqqQ5/y
I7eo3SIEh2z79/59eANc0hEPpnfCdNYkDyxRpqFVasePRW7rN53sEY09DupeUOxO8nj1/3oBEtCC
rKVsyPqzVgFHFU/BTC8oOwlSiCydbM9wZMpyi93QjholKqP5Bajpmd2FZoAOK0riHzBIn5c8nzTV
anzY32sPFOZDZQ8XVhbvVfNSiLGsldUBRwy1mBgt9/yXdIpC6ZxlFS/X9u19o9Jk8dFOD1+Wr4dE
z5bw1siDK2Kr7yf1q5gmYq2aBZYWIC0N03VglaRzVXRVmZ+ag/aWdK+jcRcK2w6rxEWnwolnZ9Lv
Su3Flz0OF4BHF8aXz7y4jsQqGnALrHeteKyH2v9w9l27cWPRll9EgDm8nsNciZVUkl4IReac+fWz
qDvAdFGGCnfaaLvblkXWiTusUEo+GBDHNEzPCz0yCfdh8NkX9YfQbQb07NCltnDM0WCAjkEZTvbf
b7BcX+uRxx4BwmXxNsRevp/kaQS6DI4I6bGA6qUI8QJsllSTLxWgb38/6V8HBmCKHEhx0JqCvdDq
Jo1TPxylLMiOkwAcGIPbCrCqN2CMSCdzTqseeuVDZFQKe/crzw05ERAFCGy5FQCigrSTGSO/lXgU
Z1T1XE398cH7/V6E6CijFoRwCCAm0Fjvh0LRMLrcKCZHKMteCkk7ID4yJuh/xGAnluDNgngAP1n+
HDwUdf3ZS/fTAPkjQVB+mmCLDO79s9N0FGtfK8trgWp5Q+DkxZUk2Rf7CnFmQUPfZEq7gkAoNBth
TAwDqJHAXgAXLTiAEPKR0ZaCfwmBzArEDCPqQ6eStPsEiGS7xPdjDAgqqEjCB2PB4h2rd/l9eIaI
gA9dSwocW3stVAKRtzKwlZem0LUX2EdAgeDBGP+OplAXR5OPFaBFJ6Boe/85GQb+iX0RZgsH3Zdy
XFDxgACmIm0NLC5fm+j87GdWek6z/STzG1z7Bsq7lwev8XvbgQgPqISG0EGRYIxz/xpdM7eTMo5Y
9fxkilDpgO8cWDGdI3A+qHehPVbdh8K/MC0AiGluVdIj1+DfQohQi/7PK0ir22mcxXFGryY9Vkbs
qEcQ0Bj4mDYGqjXVwiYkCLd3zN6/SLvR5VzpO5xRAaVCBv6frnBWbD+0OF0W+HoRwvpAAYFAQz92
rd8C+XqOr+YoPQpdaMKkR5fThHKBYi7ONCx4QdMAjfJ+H3bVRmxzXRjLHS/iJixZ6W0A+OrvWfo5
e1bvg6BOVdFYwAEJlfb7WSqGIGFSVRuv4bY1421h8FawB2JNh0Sske0jGx3XnXbrrMaadWbLW6yB
UHiTWaHJ6cOTbIUW63Kmb+V6QpffVfXGhB+eWRuKJbmapbmsLtGRxPoN8G0j1yNXMSo92fZG4eBL
LO01c4pt4vDmoAtUNls6HHJDtFFlNetdZJa7T3uwNV1x4l1sNTbnZJtHXcnfxmWg+UH3HIcCgAgC
0uD7YcjhWxOIwlRchQxnUeyp3WQy7UC4YiaCuvg5Te01y91QueYNnDLl2mjCwOU6SwpKolWHsADz
g80MVI1AOIC0FowtgbzFmTHDENuPgBEVoPWZRyLxfeUcw4QvyIGrBVunkCtAUABbaTD1ZbkHdYvC
bQbY/A8G5SW+DN0aQns8VHqrEnoKGrRZ0HLh1R3TvkbgSojfUP6dhK8cJDlAsQGuf5Cg/ZRaV6sE
tGj0YWDzCEn/9SoJsxDY4a5PjvMhsMHbSkh9mKHvPAK4u5yR4qcMUIEXtpDvJslrZgETfmEv5Z7/
kJ8bT7VFe3pXXmKcrJ/FewWfgy/sdq6l9cOm0T+Onf+8qry+YRJ4k0dxOyXHpEOVPOyk7cSyppIj
M6rzXSrhCA4rjii94jAFBHBkHAd85TXQUKlEYYsCrRN2IxjpqrN8XbCAjAFgFJJh46PN2bYgx4vv
o5qaKkIJRFy09C8jbqugweepeKyOPBcvPQfRKz44DlJiSXVwC2PA0yJoZ0ErfJMyCHhY5RYmqidM
w1FkxJ0qYBWkvvw6T0cl4zaKCEE8fhItrZBjUs+dwyiszrSpN+Ioj5JZL0q4M1dyaDX1dunJSZ1y
DqNH3js/OK/13EP2AXELfIoRqa7O8VGqGi4M5+zqX0UAa3AqOl1Ix+fohPO0U2mY0ZAnTU20Q7CR
gLXZtG7xzFawxjbbdw50J3hzwKuEo5wufYiGdOKOrT1nBPQTIGRmmAxAkPAj4mn3OX6h2DbcfNH6
+5j7R/8SlxAo/Yg9cOyC1nu/v6W68se4GuNjFEjuWL7A1hPM5w58NtXOs3mXwQkTITfYIw8s5H+0
R1bDBzwAhwMfPWNwylYHbJT5AUpbQ3yV+0gf5cYcBZGyxXSQee6Q1ciZymg/+DwFBvpWCCwNUhEo
9yOPfiAEU80m0Z7BvKUR2lG87HD9QLUmg4InBkqSoYm/4WQ0fBB/QMMUaG1wks8sRIM4f4TQN2wE
Za+GdKcMjGAAAU3g67tCIzzHQREtImINpTfYNcwpyGvihfE1GFxpets8isKXVXI/DBgBtIbQMliG
Y23dEA/RpPbRLHk1EKQoIxncjNNDE2EJOs3A9sapVXXTtpMexd6/CycIuRc9RrgqIfSUVxFxV9Sp
KHVRdpV3WLax41u105zyz8SONhDefOm90lQ2qd5cu51k5+fua7R9L3LjM6qCh3HDnPobc8poZIGB
fCmfAo+xxC0YpaByWyXNdH+De4rWu8ysTMaanPyYvybndCTijbVr4KhJcACdxZAeFGb+Ec/ik4nY
l4B08dD9XsWzcAWYxq4Ms2uGihDswzewsnHQY8mM1ivc8ZMLwcygFTqHI2C+pPeGPW9oGz4h8Msg
E7plhDfB8ttrbmyLJgIzgyf1vvhEHpqj9bGLPsSEhgZKcWDdgO/4GrrD7bukkRmY3YNA5B87FJ8G
vGC0NBC0QQzjfocuIS0jQbTRk12Z5maoe/VbTOA99mBB/DYRQSr63wetNqQPi5BmYHPBQ6GvM9DV
2xWWthQmIBIoO/mmSCl4sW5kxuQW3hTLZfQOXXoynTSnQZXH4l7YB2JlP6t/tTvu3ml1xlYMOra8
VAgec2Y2gyHcIkkXXwLgXQsdnUN0mmvjpTAnG5KOaEEPNjr2Z5g6kviLDR7MxE9Fb/0yqIgtyB6w
XwGyuZ+JvkyxVVXMxOQGJ2Ej0/oym4LjG4UxfWuaBQMdCPZDRJ2CFIxgYPdRtgQ8CWOGjvhG9QJL
2oG3sush3wF6H4EowfCSf8OE8eB/sDq3Y+2lWHUKzPYafETeTdgBrkuEkkR6s01MEKAGUpkZ1mOi
DzdkVIw+BYR91buN/EjsT/sdkANaC0G6xVAGCNR1jlCCNQm9NGG8wIbADsB9ZBPKohKYAeg/RIWb
8xktayOahb3v96/B0G/kNgMBikVJPEO9IElCbwg1mQBJveuqDpSnHs7bkhuzuaO2wi3AtyECWoOw
yZIc+FOgpzOohuL3+6KLDQibYJ0HXz6oQdp0KvrACpS+IfPEfcfJhW/coR4OAtu7LctvRNgYLlwX
f27AUROoym7LQLC0IDP6qrCScNpXk5UmORmT1JAgGaH6LBV5MDg4BqBGKOBGqlsm49FHcaCWh30m
Yo4jGBt0gq6mw5PQDZaax3YKFc95gsdRAtlyVsL8hFdeksGjgrWL4B+BWn+DHCns1sBgziUsVTDI
0ewEjOQIkZR9oZb6IBS0TiaKVuaxr19z2UQXwuxlKO35+UYYlQeIuH9gxhdqPLiTEMeCzs36TAQL
hQd9RhpxJkIKy2GN18F41oP3hBy/7dA467pE9N3BPJTnyBjJqd6coDMSEOKb2xsUu6zopSb9Cbvf
fpiN/r4CVUnCrkL8oaCUu4ZzxKzI5HBCma6tCR0bBaWHigjmwbycMuurJdvB3H4olBjG4Ljj7krt
B4PzjyN2qTOC5QVWASrea+hckwnzCEuu6dKAUBKHUFthGJvJh40sxWQEiENlfCg/fTND8Cj+WjLt
+zMFoSOwLAuzH6nWukHvdwKQEmw0esx4iwT2u+mVm5i+DSHk77Uvre5K4K7QZSyyXRWVxt/RH/87
J4AMMQyW0apVeBWH//2JJvUy2NN5F14nqzWxd0l4eX0/OCd564mHmb6UxL3a+uffT/2Zz/VnBgQU
EfMS+P1SpRuDWkr6RguuCtkVpMKP90NFzEtgFDhAYV2gXyLSkHeGFIQzefp+uOCivprmbmceHMdJ
6JcjEo0Ckkatk2G47tk1tjDbox1c3dEcJi97NzZCMhFbw/GcWqir2L7xHekT+Y5wWwBBbX8f/z+W
kQKeLCgwIjCuqGnejybqFx0/RNno8Ygg6hqZe9WRoILxse9v/C7TWwA8hLTU+yZ5cFH+2MquxhQl
bDgScBDyBwxxqX39Bz6cBypXMn0/XIDVcsYPiC1bBWo7kG2xRBQiln9TJ3Yml7fgEYE/XX6ft7gP
eBubKG3YSNucyBJ1ycis0YZ0LtKZ5W9B9N6RreYNOYopmaWXGYXlO4oh6qVRGo3ZmaDGu4MpWSDj
OhNuJ5g64OfJXH6FdACYzPit/G35mXNDmYjPs4HLUucMCO1uUgsE2gfr+h+p2QKP+n+jsZoJaM6E
ggwC94XHp0jxAwZZ5Va1ckf5qPGr9lE7tQN8mInOizHakbV8mOT/vj5rsuZSgtHwkTSrcFA90Cwe
MaxE4QptQbXxURnhH3ftAgIUcQzIaLSwqzBn4keeafoKxSbefxEHVm8A5GpVqGaNgcEBv1Qj4Gwa
hc4ou2itBpkoqBANAkwGPjLgJaVsW2L4KwhatZEF27Jezs5FPb4JEJwc2JPYb+LAEcovMUaqz0PA
rYVHVo7K50Lahb49tGDdCsi1v3f6PyC6ONKhaY8ME1x6cd1hgMaMOk3gsVziEHIpEZA4Veh1/lcy
xmbZbJqxNOCWhSatK9ccHdKrJN4evMI/Kv8g8IPFs9AtoD/KrqI2vkiHFMquwzWTcWDAgrhCgbut
L612itDI5CGoNc6kD70WnbVZRejInvwAOU2WWXGfw8MhghqGsXT4Rbi78a0xcQlJ+teqC8CVdZG6
QrLrFEKEIRY5R40Cd2rfRGU7QQ9h9nPC9c+wXhSjW55elP7W+5lRj1e5zijXO3mDelaiHaoGQsMa
rFfgX1YgKxLOUgnsqk+isvkMM7uG68OoeB2P9FwGvCqzhPhD6T/q+U2ScVDCeXDSKJdagO+ZUXqZ
VGvCf/ULgQtpZCjsiu5Fas2h2CrqlkWqNnxxKDu1rNsXntLADP2jviWMnhu5Gul91RjzqxrrgHcx
Tjk5Y6JnbAdqeUzRK9AHVIyhhJjMZqg0qLXYrPJdDJWb9aPepd9FamU9Q9AIpgFktUrmw5f3Y3cU
FR+4w4AEnVOgxKtGb//72YaKPwclcPTKsZPWcU4AgeYJFqbMRSD4/taoj3rszdtniH4RiWw2GUEl
95gQ7ayQzTPmkRzB491LOjx18SWzydLXgwPlNwTwsL3ZVqShl9MJcl/6rdqKSDd6ingINm64aHLS
6YgnaUo+EupJ+wyF3uoq3KBGTCA2rkdvakiXG+6AP4GMuPEh4+8kW1H3IuqhxDuZLzCNRj1X3vCb
yEQcegr0zByt2PgOCapb+9FKzNr67jafSG3+HqwfqdD7OwNjBYw8YGToiaEOc39nZEk1x41YMBcz
NwfL+ZL2lkNwj0JbzNi6gV5SO6a8JZCNpEf6MX3Qj1nyyfXjNUgPo+sKBIegrIKPLJCGBlCC8bLk
BQWr0AocG4BPKz+xFomjGbjRvz/x72MWWp//eeLqA89DOaZQKK49tvnqWdpO1zF++vsRP4yx/3wq
dFVAJlsE8hBjo5UhrrLooGnqQGzbxitBkQ/5OsfZLUJSpnDDEsFlnIyUr4a3OACHD3bGN6CLrr04
Pkjm1+Dyn9cQoCWJficazIq0qhq0SGKCUlX6i9AqB/xqT1y/E7pnLsdFrqg6I7BeXkOfoESUH75z
CagKi7JGNT6Y5aWMtB4PwKsA9GIhkgtxo/tFpsLvbAC0rvJC7qmeQwfiBXozhFQBRuPvoV8+0u8n
4bJB4UcTUMu8f1ILk1y17fGkAi1TLX4roEDHQTdoQb5y2vQg4hJWy/dnhBHmoYu3/Iz/vX9cIBQD
lOH9xsvQxlPV3B4hDADOgA7dCBN+FJEBhn1LfEXddDJkq1R4vSX8cw8EvSBDniCT1Rr5oYIaX+MK
KmM0yXjm4nijzgrCx8S36xx6Pmn4DSkafcpYW5UTXcK3gYCUG/qZG6m+V2VXqe8tvxt1rZrsofXt
PoEuNScGjzA3y0W5Hl8IuS2rikezeI067Sb4cGWM0ni19hbWUMjM/GknlanZQZsh4+SzyjDbOVPP
U149qkZw/5pccXEUkeDPKiBbuR9tdByyGjF34wlAEjfIZInKMVaQl+gJPnF5je5lcx6j5Fxybwrb
GLJ2TZnJ6lIoyRc5VMe645g+kir+meP1kIDQBtw3ZDJARl7vMjGo2iaeKk+OZiNhpF0+B2Y5jgYb
bHqwOgTcyRUvmsxUIhZguge7/PcSBPsJLMXl8WADrBOObJyhAAIgmqcEKgqc7I4vo+2YtnoghVu5
FS1B+18KQWOZQ4YWgPqFfQ/y0TpX96e4AhSsbr2mfl9ERtiJCN0bViGo4H9v53+cpPePWhWoUdAX
+4EVKy+SwQiaN3k7FoBD5K6WwXVO4wwZutANcFAN1Cea7zbvHqQRv4+uRREYbhcomyxw/lUWUcZF
q8ZJVXigQM3o40R1s21KCTCMyfn7s/6YLtwvJDxKw1MWKWg0Epeb6z/pGxt2SYWmBIAQJLPRPaNo
v5/8F1Wvb6J+aiiqfC9fPnrHJRFtxlH3klMhi+XoVULXVzWgwkIaW3JG7+8XQ5n5164HvR5SM4KA
Cw3C/etBqHmAFXpfuwxUQoHgeXfgyPPGTvSnpZK0VNhfoaxJ0Tmhz9Py3+8Rsaw9ONs0J97Xx9fl
9fV/vu7wPhhI9U8B6kve9i2g+9vJdy6HUZ91JPkBORTks0NE9ozuo8FSQa9oRWN93GTgvRf0y9uW
5NYTsoWvrx7ovpHTPflgaGEVNKGK8QWsKfnycuKGZKnOL182kM+zbVinrUpQzUrNWLesl5Tcbvvr
RNAGJe4+J9uvr+WVXFTwdfyOsb2gv4lmQEZP3nYPdAvgd9/we8H3OqOjgb+VW5EJARSjtkJjwGPS
61L5/5TI02dOH9QVfu7q9eLggctBEiVyCG5XZ18SlwGEv8v2GjsoltDoq0ArRjmBngHAmC7YjVVY
2Y6NyeTNJ2nSeXh3BG6rmjFaYV757ZsaxdijO663dvOSk4DWeP/GRsn+mlsT6ZxE17zmXWAcqdup
CeAE4ZeIbAjUOThw4DbJafbgU62Kfj8HCbi5EOtcmoDAGNyv+LThQEiCtioQwsdR9EnVB2ZeuXNh
aNk3WMh0nPgHochPEWQ9kJDsQK8NbUfQvFe7DGZ3WiHMTXsFjJJBxtRSqUN3VnpWCvLOPnEX5h1N
jy/5pQhsKPJOMUH7UHtLv6VdNRDWAQ3PBGTDmmz/pEFSxuL1/K3cd15rxajh0vTqU8GDhPODTbiE
EnfvjawVsDXsQmDlgNZbXTNDlEcDIFyFl/jnEkoes4kUVpo+UKkUhBxstk1NAf7++6m/LpfVQ1cT
pAmzXzAIqq4dJGy4VqU88xUFyJw6WeeapyoqHuQjwq/zdnkibjHg8wAE+gUB4qs2aYADabygQ2Uj
y52O045FCZRIE2pEQ/SjIrymaQYoLBtf+wQSP7L2PCcnwBvdKmP1MitNUYBElQgRJPCuk1YzuLG/
5KArkT6t3rMgdcOxhkFD6ZtRWG/LUMn0GBp3Rs0JOW2V0h743kgj2DOmyac4RydGfsRP/321rT7p
ake37AQgra8hdgSIwBTT8gohZ2PyYz1BgQeiaWBbqsNegLwX2FdwLGuvQ1o/uN7+OcH/Ge5VZF6H
YxywgKB6gvQN8TYMmlv2CYnEJSvqHiEN1nomSDHvZ3d1kUCTcgyDJkaspLK0idwAwIZAYY0gBR4a
/vaNmMOTq9D56CjX7DlRilvLwYx0HlsIOaHJk2XHVHwtZN5RkbwJEUQ6wYKARYBdxRn6bprdceVr
Vcu3NL71IR0Aru5byUx77V1rYlcKpFcxbmEqKMJYZ/BfhxZ0kmnkzGKQjLybvgK2xWZSzAA297Bh
qCzo1pg5iv6aFusd1EA0qX9wwa4bM/8zLDK6bOjtAgS8LlhAZ41R1bnrrp0hu4lsRggUC+BbSH7J
PdFI3GrH0mQ/bhMbhxJAYr0NZ14CCRrOELexe40o73BAUFk5YZcrz2QJNOj8zXit3fkJfTgtoAjS
HpxJ4j/OJLBSpIXxjw67tg4EoRgnSxA+6q4DVQ6VwXkIwck74OBWVlC4FeXvvPcBM5Ydg4pJA70r
Uu7Vj5hAvsvoDOh26a0+n2cP9UgKOhWqqlCgOcZG9OBUWVc5lgFGSwdRMuIYnPvrHkcTysXYoqZ2
laCZ05wKtzv1n6iZwpUHxmUL/q4nMmkckSc8T+DmfFbfQ+gO2yqwwZvYba3Pvw/WfxxzwqIusiSO
i7rg8uf/ifXywK+GsgxSD1h0Evql7k9fdYjeIfv294PWfa2fj/7fJ63ujZDri0AK8tRLtUxP1BGW
2pkZMqgd8gqACyFlwBbsYPHFBfyDYf8d0WLYAYriFLBjJBUaSvefkp+iUg3ktrlW39l3hgaMOw5u
maOeBI1+PTnyhvCumAh3jVBXPxnUUOGuegzgeWbBVBpii5C2UayWllZwkE/aS7eRnEd1959izOpi
FcE+QxIF/pcKKuX9S45cPM5wGmiuI9pMDeXsxGZp6BRQlqWVMbkakFhAQnCb+R0rpdkl6OsPBJYw
wL+U7/JLaUdbKGJZPbi9BgzBEU1pJWlusLeApbaHAjvjJCYEMNC9z61HQmA/ctt/vf5qJWm1lA1Z
zDTXwujN3JmMV86EIuimRuURlQPLpwNVrSqipSMamAmighNltk5mpKZC0MY3Rqc++7pGRZI484kx
cjOzC5pRD7Yeuk8aj7uOX6wOhSg6AxRcvAL+i6YPqE6Uf44oxG99/aRum5f5CKsP6hPVlFwe1hMS
Zw43HjCfwowOwGwCBAS/GKBUH6yzNT1tWeNoJcrgOC/MawDo76cwzRtMoDZXV6BWONHggx1MRgBl
Thsn9MqeCHvIMT+DiZR+w7cgCCxwC6Dn0MOdILcKb7RCG33eB8Whn8x7NTM4GlEGRHUVGjtrjboy
4yDHMgzVdTK6t51o1A63TV6DVyUjUUXkrX+YMRsbqHLd3MLELbQB9lPRH3HUfpcB0V9FxRP0CtTE
wJVanQBMnOE1o7G6irSHmFEIMAqwJ90xstRDdfYbqnkSCOAPJmUtc7X42Nw9dhU7zpJf4pBri2vy
VG9h+m5wN3QKHMWDkPkXoGZH8cptGIpGxEv6zTpwSL0BG+mlrgBIDIrh6t7fFw8Sjt9BF8x1ACxH
eLFAdZWfP//Puevndcz2QpJfOysviOr5L0AQifoAKE3npNeHeKE1vwejIC9EdPCHQZsCXmi1PceJ
5eupR3On1HZc+BaBThHmV75dzCypwi9FvqMAuCeXG5L0MrevE/o9dfboKF7323/eAyrJEqQpJJkD
g+t+i8yVkDdZpIZXDY0ggI98ktS0epND2n9kT9VT5++1A0vTWs9DA9JI0I5TgbWCJarXRySAeh96
jrTDAQ7jBiv/aJ81AX4+NM7o6ASvSJMieLS0oCbydv4dXdDelcn8FDZmX6EMkL6JSNaXA1Gw0vIG
Tc6E04WZJIipOkfatU/IXDkKBrXIG/x7027SiuAYRZTG3kCtZt8Lm3ejJ0Cdhk1fIJgJDtrn6NXP
0Xv+Vd3AUPz73vzpPNztXswWghv4s4D1zULX6H7AKr4uJ75rISz+HGzUnWzJ352ZbqQN2L6+TJQa
sqzI/mAnNEWkAwTyY9gEe/jfhEcYFXo1MFvoN58nkchOckEFetMCwizonGz0kE5tz1NAB7gWvGvX
7LqcRw0pJzo0dr6TT42XAED1OuLMfAGWUsQA+ASW2BCD7QOkeVQu0Y1RPNShSGwJunAodxOajQ8C
vN9xk4BuKZjRwoIAk/l1xbVH6BJ07DQdII8DVZf+EF+zb3Vf65JenZINe9XIAF8EMm6AEI0t5bWV
iXoAl1t6w7v76G5AfOH298z84zwDPQo1Mhz3Iry616c93hQY9znLL7Xeo2zE2aOtOrIuog2nuf4J
jdMHJ/nvOAbDsDRQRGBJVQBlVkdZUXE50gIFDcXDrt0WZIaEB/qC5afphAmF7kpP4JYZWOoWGHij
fDMq8wzVb8zuYNc7Gyhq9/vbR3nuUQFF+FWPh6yJiMMMfEw0nNDDu1+lOd/3McMp2UUQC8pkmq52
NS0VwUDERxTgmbVUNiatJwkDkgjzkjMFSaDf3T3xsUAKsTDaOdA7XjRmftiKFURxhwHmxk9TxhHI
pMHhVdQRQMLbCBqnYwjCF1RkIt/8e07/McJwNIUVjyQikfgN11UlNE4g6s1f5gNqf6kDVNBrUNND
eslw+BwQfZ0YauX29iaTQS9BrwY8t9s2271x7a3zo2viV2KDYUWtF3x7JDXgSa0mPEwUqOYAMr0I
BxnyAJIbmLi1ItrNxBJFLakUP4ldT+Wgs8swepCU/44cVo9fQUHYqogKKRmES0J2FVSMwLVF/gk8
nOmcIECI/nEz75ndCGl462ofNX2TPNr5/xwBKOuC/4RiDHwm7xdWLArQOWo48QAHTxpAOC6tbvEg
QVHtS8X5O0TABEhQeI2u+fQGrt2W4+EF9j0iaK9j1GCVTTQ6BbbEojINgs/f62UNKsF1Bkjw0nHD
NCGiWedPDVNxld+H2gG60VSdd3L1JMlfg7BTo6eERYNeLilM11vW6OTXjn1ATP7dicLjNTBWVWgL
Lgpsq8sBRiFRNbaFemjl70FhLUaOaOOjRpNyYA9UKaRx0qdaljY+MhioNLmxNBmNxj0XAZiNgnzx
sUVhPvng0vpdJV691yrU47MqChgWqHdI7uoskvIRKUFk9zocaQ+vw+k1dhSUlfTSEcBIs5hdudgL
04hKp+Ja3xAhy6R+il7exGfmLbg0Hy/7c6DDSWbLecwn8MWogKJyzKPaLX361IbTPXDWf8/tkm/d
X7zYWCAjoxiCyQWI437l9QxktNssng65Bh4MPIRQhIXLGftIw/mH1rJ6EMjsCAglBbwLAEXuHwQd
1mAuQ0241OZGAdq9Mw6mo+pAaAPYlhKw7rbUPX5vUCc2uwdl6GWBrJ+N7B+qMkBWs/IPYOk/cSiX
5FKoSPN8SBHzllZW7iASOPgP1sPvaiqadCC5ygsUEfySdd1DiAe4JfpyeMVqMC7iZ2IVu/QDLl9b
4NOR7Oa6qt9EE4kd9cDdxexPaANMergB2TlAA0VxJB2CDvYAosSDUw60638NAtCSUHBZ0OXi6oyR
oNst1xiI64w1+RzsJ8imp6RIbB8gCU96aXWU/WSLe+5oAhyFE9LG4gB4J81TjEKNNR7mF9TEaoRF
tL2gfi8911DVymiwz1HGNaXDAEAZVd4j5KqIpxzZ7VOzFSioWny5h3K+HbnMKTXHTbHNbdYsbeW1
QeYLHbLe4IyRonJsTXqmpzYHase0DT4HU7xwNzS+332Tc3lDdCB4uVeemkvcEOEbjB29smRdg2vm
Bfp3LVHfqpr6yIsFV9tN9ndupzeQAz3NPWV2aSNyBJ2k3ElUsRA3BQ4PWBCQU45sj3SRfKj3KO0F
RNsAnfgWgQZgIq7+Fp8TM4UkhHBt9FiHBZnObwZboAg/K1KY3WUCHIwAWQmclZc+sXA5NAREzVAC
xZg9qF8Ky7GyXs3IqRYTIKTfiBXvdxKmcOkHS8wFIXG+BTerR9ESUNEP/juBISloWiQ6CrDEOVfW
AHOJQ/6kbhovumRbUdChSx14wpP6XKNWuxfRaHgqzMJMzNAVvIfv+qvnBNgCxEyWABJpEC7x+3cV
IqaZ1DxhLhLh3d3ukOuHgDhQ7tmbgj1ck9dLthsJKBuWsX+7hiAqFQeb0UNDfA+JHZz149OD8+73
VauyIPvj0FuUcQFSvH+jIuj4HnJM/kXfDcbrYZfZQEQraLCq16fnZH8wR+diMqAGkpkE7omMJ/Qu
X1jzhdUhz1CSPfDpVkgoo38Dq3XUHL15cN/9hJH3E3z/iqt4qOoUYIb8gLlszFHH+1Rk3Jrpx8WM
EnJxXitUyEzTvIw2UGSXgJy+RAxfb+yvsmnzm9w420dJt8FaVt7eZgMv7B43HT3aPDnn9Pj3eP4G
ZAjLyyJ0WbwUEcGtZlhjZB6mk2JyqeEDO6rggnYq9LWhLhBl7hA0dB5lHegsI1AgUVA9SrXXalKI
TfB8JP3cQmpEsr16vtqDvhGKmM94u9lhQDIDC+y0feFNXgeU/kGsKv5r+aAriH+QoGEPrjL7YSqF
ruwZ5TLRjewW5FC/HHxLMi+ZewpNhnqsw1xzopJ9Tc7+HjB5Ej5tB31/PU+oT36ODNrt6qOG9c8o
r5cM8CEouSOyB1xoee3/3HBDnkjTDPzIpTKezeJUEB1MseMxOCj6U+fqAGMeKheikJuC4szsOiwa
56JrgPtvpPNu9+5cevIFkORtMm8fnooCfQBKSk9gmUGY1+2LS3E1A3Z7tAtz7xOO7rc9mJKEGK4N
GYmUSvrTbgN41W6jn6vz+VvTPx9J4vzj4FNZGeIpC8gUH1ZdFR6HUG0ZVQ6VS0fb/0lG9cSIDN/x
EV6FwCn4enjuyUdL6MsSW3HuizsQbSt5CTCoIdruCfJ4QD6NhyZaPMZ3Pf4LImkp+AhL1+N+/BO/
7DtfzEeccyruKSxCA7bZW3aL+p/pPwhn/rnmFQRskMKCyCTW/v3TaiXygWAOlqeNekhLlNLRJobp
JnmZTCgVASSLQNiUT8WDasBaCPVnt8GJEpwLIPBUaNTfP3mOgw6AmlzCFGyed9Jzrz8z9u759f9w
dl67cSvBun4iAszhlmnyjCQr2TeEvSxxmHN8+v1R5+JYM4IGe8P2wgJkuMlmd3V11R9OfyLvMdg8
yD9X88PL/kX090+Ou35G4dyetvxZ3Q/2+ulp682AeXnOo/P0Y30rmf3Az159hoVVjUcIheBLt8wy
kMq6m9T4UVyp2wAuxbCNUYFq/GgDb2IVIB1Rr6UtpjQrrN3cAlLKLfHGL66TAED/eYaL6F1rPVZf
SazxcdzDASTyZrbPpwc7cV7YR08/8tU7yfyNuPRFev151IukIInUrouDUHt0d0C1yNr8DXHQznds
0YVU5Cyh/56g8H34/yjGXM44ekLwmjGcoK1zEQ+12MT2cJIm0nq0aOzDad48ciqNO7tcr1Yeka+0
ifucmD+szfvfG6f518MjBkDFH+jvFY+s1WozOUPzeNwdeveXT3vRWZZh4tTrve0RhR3H+fEu/Bzs
HYXC79/9GtzC0WOCaeE6w60dXYKLzVBVViY3ovro0gXCNg0gPg5Hzh9AVEhIP8V4a9uRvSmeHt7u
bAcgGc6sNOL4NdnnXz8wfJNsEN+Fux2PT+v17sbkLCff1af55/EuFuJQNCN+4Wp7ApXoGg/dPn76
fgK+XHT/TsDFoqtiPZO0RFI5dZ4JBYdfvPzm8WFlON4Lwff4e3sfurd3+XUC/GneL6XoBBWNi0wb
VUqSC4OO/O2Xz3eP/ewAU+3uxWaqOW/P2wUpdn///Ut/UY1Y1MM+iqFYDnCl/fzVh1g/92rQDo9I
26d7eRvfdaDhtIdyF6wnWEze5DY/Iv9W6/GLIszncS/ubymCUri+BAOwwHIje0SzzX+D6wirnrJA
cOO6+MVdFoYA1Wiusmxt7KQ/vyXlsLwSZXQYEqIYFQ2bVLnzSrJdB5bowwM8dSgLq/3Pbn+EHE/F
FbZCZ9/YYtfXB5OLLAc+isoGipgXTxHodT8PGnOt2UglUNtfSU7h35Riv94pFLcQHVJ1DtOFSvD5
ZRtZGxT4W8rjs3vwp+MfIvZm9Va5L3uPGd7WhJBuvX6+FTyv345hF+9hCrGAUS/jB/4fOqXuoH8U
nf4RaICzV36L9t8b6/WrUcAr47XDV5T1j2Tin9RQkJMcrHQtPb76MojER99++M/2ms12SdJu5ccf
CcDnoGNZBjJboKNRDQGA9HkqC1PPcCSU5MfXwxIOHjf2G/tx+7Tdvt/f7EQvS/5qMGYQQyr4Dtdb
EZejmbvB+Oi+vv6SPW6XcFUfImdlH0cPuOuPH83u+caS/KKpyRv+M+jyUP/MZ5x17RCXRnNSmoOa
v4cVPpyHSjrEzSoR3lotdXvloA9v+XAj8lzfCxdGx4LgBFqjL4WczyMnkjJpWPVMMK200xL7DtUz
9HUYU+CUfCOgXGxb8sNyw354UKmG2PHz/iVUgQW/aPF6hXUD/ULo3S8v4d1P5CQ5kNSc/5ROc7YT
n1PpPvKNgTqIirqEAyPofOhju1r/xajhxrL8EOv59PF4G0reOAyT0iNGc7HppHAIu3zW0bpHhNMe
AFV50loCzSSAUEHp4VSsYj/xYr93erJGRLy8ZNXvFuixtMv90Eu8cJv6827cpRz8odesMm9e12sa
7j62lsqanDjZhh4SKvdnJFQW4bCU+2EL3Pvstzb1nNXotOu33Ka38EGuNTzBszzdTVAPs+A2N5R/
JGdkILqxr/KrCApb9ukCeuUh/RWe0nt5fX5aCKop5Z4UsMXwYt2ZD8omeWF33XPjxiRvnVBg6Vfj
KnPfQydHxyR03mV7L9NNxHnVb/ed1zLzNG49vCB/tPwN6VTTvtcBlBRe4IXuQts1j9JmejAwQpI2
8DdvhPyr+uDF97hIF4xWnZpkMOqTKq6A/FcpLGUdqZXSMSPDnZBvuLECluV6sQAWBcaFKmpSHLo8
xqNWjWqjUBEsM57gZxnGg/lGwVEqf+QqfTPhybQevx/yKhTSWl4Ep0XgIfzfJeZfiLq4GbqiOsny
YxA5w4PeeT1WJDr6rn5/i4d1nZxeDLccO/9ECj1OJyuJGM7obNr67Z32kh36UwUJu7Hbk0VX7c56
Oj8kf89HCfGbmqPcXBen+S1em7sstysUHMsb0/7FZ6bDRnwmX0deVrxIX9RcFVMqdeVJg+f8mKob
pYEOu45h7nT+99MtK1cBepkBtrYCEnDx9b64LjbzOcXvhcHmU/9XfVcUp76L0Y0D6I4b285E+dB0
apgDIc7sXoro7Gv0ZtAdGY79Y0/54VU/GK8pqh7Zplq1Owx3pqPlW76+VZ/Fp0y1izfE35LezWjO
645VbPgrxQp/PlCQpZeua4LG+IJK4DrYysj5oFo92qDOBq+bVopoZ6PTmB6mb8ld7eWUo1Ub3U0p
cabKBsBIn/kQn8YXbW3+kJ7R3VVP4HbzB/FVviO7H3R+HgBR2JvoxGyNV15OfIbKbNnzS/RQHVnP
/ItmsQd4iC+gNOPN60nZVhB+KNXd1KzNxhUKJ6g8a15NP+rneSX8mn/Pv41nkxoMuqANpe3xXWv8
JHJj3Z0GP7P8ojvW47ZUXbV2pP+0Vwr0Eeo2k5PQsH0X7+mJydvhj1zYOA4uwp/pvbBXD8X7eS/9
1P+EuR08oSoqvomH4jdVm5KbCXiJO2mj/lInT3o1CD4dxX9f2MnHaRUcwt1jcahcvJZ23SH9od8F
e2MdvPWDrcFxIADqhh3jkLiPXmLZjwSnOwV+gvw46L7fi7fls+FknRtWtojlLbjeB6y2h4NEM2Rw
xwqNbQctWCHGDg0Xb+2gjntFGO1qeDtHf4VbRhJXCd/FulzKOf/sTLUM9AFkQ3nq5FUXUZ80HVVp
Xe2mAOpVXWgBO9LVpn9JzgAn8/NAZax1wblQylOu/D0LJ1O9D8/IEgbvwbQdhNOkeZ1Fw0JwjXH1
/eb7ItYBg1ok9kngkaC5eMViTLIgsCZGFovXUX8Xy9+Z/N7SkqigyQ5YSpjWLc6g+dXrLlwCAMqq
xBtfRrzJLJNS4HU7D+aRpwCwS1cdjCUwna7KqZ55wosCjESz/6YU8RDGAZQsAk2evAXoAcNyPUFE
EqmgLYzwx4jzf+EkZQCwI4dMAI4Q2p0OvPCFBv5iQUJSVqKv+rnXcnyKLnr4nuyqHNSpUzp0Mt3i
DlogWFF1n6N/cevycA355RP/+84XeUwWDKOe5qwl6RUSJhK8Yu4U0Oa2Nepmb+YtasqX3/WfKb44
pmlrR7mZMlwY3mvEzGCHF/q5wihymzWwKW5kBdeQuuX1dDrDS9cWQtTFJw37czgkmVqe0snHsyii
kZkSY4bnbqX/DR5zWl/mJgai1fja/+GsYmyDQvuiHkwn6fPukYSzpucxY8uGGzzHrSOBoSVWpCva
bd9vl+UrXSQj/wxFS+HzUJPRxVUZyuVJF1d95ijyU5t5Y7HqxxvdnesqNhPKu6Bh+eGicIkNNOdY
KCwl/NiYbsh+7EVpP/X0F8NmLYgwC+UUc9sgsZszyn1iiQ387LbooXPbwWw7sc9Z+2yAJM21ewk4
nklG2IHHGgIv1sS/57I+hXlxmhrFkXVarvNjO6WgpNmLU+ZUnXrUSLzsLoato58fy56D1hSbzfcT
+qHtfDmjXJNQW6ZFiczSxd29Ma1SPPd6cSrlv4U6+Wk7+tpZxjVOteVU2XCJwhYXs6YzHPU5nty8
nn1QAgcTL9iol+7qFDBLnx3bWtibHJJV3Xx4X6mcflod7DPop9ZkOPjY2W2m2bmGxEwqYLI0baZC
ctAk91pI4c1yLbKwUj0HbpAGLCLDE9uzI6qzW6fdKo4qlxamI+f1rou0RzOKNr1c7qpS2QUzjMMG
6cQ0+SFYYkU3qy3tYIhOFujLVkQYJC5dVX81LeAcvZj+yaPtwJ1JGdRDPzzkWLYKZ8wc5tb9fn4v
1Tx1cJJYQC42v2jh4htxcbSIgiB3eTIXp1p8UdR5Pej9j1JHOqjrTnPZuVGQHIxI2otmtG0FYPS4
+lrtn5RcCwrURs+3Wo+IqqyijfenUXpbiJ+DCmri+ZR08Z2QzX/qFOuE1zGJnFD7r0o3WXxUxsgx
zoBS4OvMXWxn8BxKGATx2PmW+aJlsxcF2arVTEc8P3XJCafGdTieMkG5EZm+2rHU+Be8N7YZIPI+
71jFStuzKQr5aVZ7bzRSp48Ab4WSO3f/hVJ7Y9tegzOX6f5nuIu82SjHIlamsDgJ6kOaH3Kcc8oH
U6D75agUuRVbh2nxV67W6PtMCpLupDuOWdiT+aCfPfOhyY8quRzSVOAZkSkmiQP09/2a+OpsAKlF
h4zSiwLm+vOUGEJgNHqv8owFOHPuNCJOAg2o0N6KnbxFJhTQK8SXG3n+dQ/4Y27+/7gXcxPqRqAI
pVycItR9ZH986dfjA5q64c/2gUg9nW8N+MUlZum+Uq7DRGLRnvn8olLV5Y2iT8UpjPPRk1o1Rsoa
iHTTxD8Lc9z0TXcwCAnSZP0UKt0Py8oNB80NpPqp1hvSfrnW7CAOdkYzomOp3jpOPiqTl9EP3Xso
Eos2jvVRRf4nwwzLKa+nuS5ODZkeaCi3y8d7uTDdZAq9vgzQUi7dBsvpvEr3EDwhR422PKowgN/D
Fp0foXZVyC8i9gCBYm2qKrJzI/41NNlOLFsvTTvULtDe7JoXgp5XldNJCap7BPVteag8QvymQKKi
kUtnmOgPZqafBuomTRBXjXeo8U5celADbh1Qd36cz16mZ66qVfdnDNUyPYnwa9iLGJEO+h9FLBwD
V+QeJzkTvmRkqI6hcfeYXlpR3RSKhJOxvM0mNO31t2amDyMPdlFyoRsVr1QRL4tDdyzee6wnwqrw
s3h40pIInwdxFWIeBGgMcQHdj2eaZYH5QwlEP6VN3Svlw4gJt6yfN+WMB9qI8jiIwwY/6EJ9GOth
1YrhNpkRojZQiJxi+UaY+UhwLr6kAa1q8ekigccZ5fNaE0wVpWtjLB47L1iVALdG4Crno3jaN74H
PvUOcMuN2H7dx1zcn9D8WCTgwTV8CMf+s3okpU/PZ+iXp9mCpo2D8klCI5yGwzwda3NttS81fhHT
45jvVLl1mniFyHUT/o4Rxe88AwCxeIwkZ46Oer7+PsaoS8J3MR88GyuaS8UCpLlICNskyURpjHm2
7DHqfjUDjB/YB5HwHMb/ySD0M2Nv4EzYUCqDBym/npXcR4MUx5MCJjUZ+LwKq1PT4LoKlmwfNgdh
XA/lBnYQC7gMkUu3dZzphbXEZbN5SDoKUVtBO8KTVYaNFd9N+VrXXZh0VvQfpn83bdmuezzkKwtR
3lJwRcfS+uIdsT/uzVnBfqyPfk8qyDTRsiMpc4ISjKQaOWOoe2kMzpRcAIfpSHw2W5KZWnRzZXF4
zIlE/0t/Hs57KNrwrkDaoLXDSfR5HZ5zWUox9UxOtbVNkydyf6TaO/lsj9UtJsLHN/z8jRkLo2NI
TMQu/nweS5KiwDhPYgLNVIPC9Ts6Qmo7igdrB7hMqzxsyM7DUTLtbnRU1cZWydgV95Jd3C+2CtRO
H8IV31fYo7S7qdz4eazR8epcgH6KI9rijjL0r/EtlOx8K+6is10+nX/lT8YdgnDDrnyDj4H/BL8H
DDDf1D/qH/EPAP/upfpT3eicX4P6gQqQRfDC4JjAVFy8q4AFztxqSnySsp+Z+Vp3lYszCeu5tKfm
d5UCCsQgJRhFG2siEE6dnUbkRZG06nuK1ppuax0YD1ZIjz8bUV0BaYwNuZuDlRSoRjX/pcluhqih
7HLDL7sbKkHXskgLUYIuGQt2kcC8bAuEidgNcqdEpxzt1InibYWL8z7TdpJwaGp0tO8odSHg0oMM
+WmEO73fDNIKF9KiOlqkprkfzTbxBXk8COPosj8idGDKL7P0mEficcRnsz0f4pIKZnmcmke92iJs
a4dS6pz1G9Hlg3x9sfJoVKFQCpbANFE/+bzyaqsSIq1UwlPpItsUPrTmGpH6osIVCIkAv/wDh4ly
MWERfVG0wX2zP+othtG7abzh+fnF1ZfJ1ExyDIqXC9jy87NUcR8nAhk8JpPUETS/a1u7bELq4Ycx
cPua4/BuQKp28ltx0ytI1eEVKGY3vu9XwQhBnGXX40CObNxFEbVujbiIqi46aXPpdeJrMT5FXJ0Q
yFW13G0apsFE0jCQcEyKbXmuDnGSbTRUHKLgZ9SofnD++f0Z8MWZCOZiuZYvn+ma30ZeVgu5IgpH
EbPpYBUFewn5TuWp44Kqro3poZPcoN1qo5vF/gScuaCqRxC/8RjLm39eLAh3smtpa3LLVD8aZv8c
k+0YRnkWp8IRL50zjSKSXu1goeAw7obTmDtWuBXEG/HiixW62A+SX0MFMjWEmT6vCkQKxLlLzsJR
D5VDeIZ9MXAWV1zfK1cIEWdHUTms/56p+ErnzFdwt+REEFbNVNvp2D3CRPfK0Hiw8uCPpNIxwlzj
xrxcd1Y02uZLWxkooHal8yfGnRqXQhwce+hv8mLNSNGbAGWB8TU97q3DrQVxfRlbRoTsCTAMztbl
4dRUdVJJLSOW5qbEo4TU8qTrR2Peqfk+LH+GBHQCZOpYP6ElyuLeGtdldivrvk5NeAqL5g69fPbJ
JZFIH8IY8bgowCjXTSyXrYoDMtrfN6Z3uUZdLDuGwcSBvjPHsXZRglu0qyPMIIOjGL6eeycV3Ow+
kZ416JTWpisPHZxS0zMpqt8Y+KvvinAPPA2yr0VD+vPSw0ZGKqSstY7VfNKkO9iU3N93ZrQ/l889
wcmI/yr/S+dj0g5SDV51eVd6z5f43jk9C5KlJNYxSjaagMW8O6u+lax7Cry3sHNfhDowZPwmpFjo
XFwCMaTWSM0wZzDdeIUuZyPVFwfr2KDOUPlEFrE4qDFlrP15Qoj3XijuWuW1MNe6cSu0LFfWz98Y
ttPSn0bWUFlcLT5P9SDArQqCxDiGod23iNWu+siDd4QYQWo6WXlqi1X031z4xi2JuWvoDYGMmg5E
Kwr3rOSLI1DtMOYqInaPkGDujrurlel+GioPeZm5WhPuUbHwVbo2RZ7ccbeysSL/gyk81p8RDgV6
j+x0rv9NdeGh0uhuttj+lG9jEG2yqvgxzapzLuf9OKSboq1oQIRYXAkJTaAedf1WpgB0Jmx3kMl0
L5fpjKjtXYnq/veL+aPZejnDMKNxYaRTAOP34nRNakGo5joiSHDjA95T3ilu86v6lf2SXqpVdS8e
xk37qJGgvPf7/BGi8lMK+0IL7bfeyfbh3UguWWDoRTHKR/q7eEwfNAcF10Uk7C0+wMD8KeQOrXPS
BJJOjK24Grvy+gYs4xoQ8v9UEmkqQ2K2KO1+XipSWnVtEdb9sbbmbZMRaScurpXqlRoEkcbY9Diz
zgHWe6QHLSpIejbcOJQ+xriYTE1ErwyWLr4RV1BEY1AqdUpL5UgPVaa5XHtY92ACFTUO42JxoRCW
/QGBJ0DquIhg6GO4FKNE3AFjD/3COnIVmp7Iucue0UPy84TMtyovoZmn2lyBhBaO+Wo6rzPhIbZ8
rjhc10vdU1C6kP0AcAPkY5PVtK7P/oz2zyGo1tJ8SKUVzhIaHZ38FNUHEcqiIR3m/pdco6Kdrnug
HZrPVTDHRRiLh3IrjAipZ4ZtKbYc+Q3qe5rDMyMfRjG+U9bzsAWJ/v1q/NCNvJpA2GkQ4SAyqJdH
R53G+pQPiXIUA29AuQq1L4GCiV3SYsFkTXJQ/coAW8uuNfsWCnjmvlvMz5yx46fLnOKAAaVK4tqT
OLG6PmsrPoSQ+hIEt8St253Csq18NV5Nyaqe98Owwd7oPK+L8Yc+vlTmn1R5PBc7q7jTq8ch82XZ
iS3HAoxPUfbxLDpFZNeGK7YrTfVRpW5nGw5PFzjnJ9Gw1WqF83IWebgxqZablZ4pekr2EGEr0K/V
emfke2JVcqsecI1L1AAJLjcPUsJF2vhiH2vncexEq9KORRW50TR5cci9cejXcU/xUenoqv4qlDdF
GTw8FqD46JSXhr/ff7+rgiApINQHC7VbyDvgFT/vwTmdurHp1PooaKlfBr3XFqk7ik8TaKbSKB+S
+sf/YUAqBPD1AWKhO/F5QMiMcV9MmXmctFcK1BR2sb3mQ5nNlkJYWcc3FuiXL/jPeBdZ5wwbHCnY
2DyqyY9IjJ0xP8u2WJzSKMFB9bxT1OnGG17HtWVO/xnyIs0ZJ6nB0plXVGLjXlPn1SDOdiBoK2go
foWm81hppxj3nQSTOjWT11Ys3ki1ltD5aVdePMJFaB2mIqrPcgErLzee4yWOJL/Ngnyn+q8s02Nd
NHbYts73n/brFydR5NxEoIio+vnbplOk1FWZmEcY66vCan2Uo0FyxxAZ2vgQidWOFbamfe5FKeLt
FRrv2q3uxnUqBDVtKf/B8Fia6Zda3b1yFnNtWWBm/JK1bO1OhKaYYxtSByezg3RZ9bum4vDTSq+f
p1XRNA6oXUeknGoKw2wDSpAwYUzXN6bnKjXiySSuFmALFg7IZVd26sek08+icZSykxhLfn/W1mqY
PnVFulMCwa7oihXQ9E0Z5bF4PAhNhLlvX62+f45LKxWSpH+fg3zp82dqySLVsKkRyOCqN1FcmXsX
t1nBpi20NQXzx9mSVynYkSiNHzJ8cKemcgp8s60AyJBC5cxog8NAvJQxJx/10BVAy/SC5jZmeuMS
f40Fo4G9aGhQ0yAcXPWXzU4KrSw4G1gioWU/cRTDxlIelBiYy+8CQ8YO8aoaI3Wd10F71nyVuEAa
1GPa4S/yXJKODAnsOr3p1lZ3KqLJiUZkQoYHodwPFtrthQ/Q4/spvt5+PDSOMST+/NIvtT/GpO26
STtrR1H82cmdk5loNaqWndFetBLDGVpMSm+hoq8VR5gqrtVIPFNgAHBw8V2tQquSMKj1IyB/e47R
YkmK8SEe2sgutfiUJW8l1SzMsX7q58x0MJLaQBJ0mgHlvuKmjfX1akdLHVkaZTFMBBh3EejPMar5
KPlj+V79HbzCOobt31RWUIkhJJCEmi41SlzpKtENpd/fz/8XS5zBUUABha9Qo7zcaonR4TJjCOoR
g3gvEBoStN9iZm3iGT2tUNnN2ftgUSFTpHUpWZtRLOxcmR2YcvbYjM7QvU8gfqv+TZ3eQ2zDODy9
Lrmxtr/6YP88JcjkzxtRifGTpcKhHi0UneZOQQNy8f14CpunRABB1xe2AJrRQAdLSFH0mbcoaHNr
qW9EhGsoDrWOhY+CKBkNCj7L5wdJ9EEaijSQj3VU7Cu6XmKQ7WUaFHWeb/MCOJym3s+95QljeOPQ
uFZFA03JRRnhr8WPCPnTz2OPfKpzNVby0TgtapKVow+4D3mLyjyyxiA6TE+oPNECqOMNo1NKLFx7
OLskemXu1rovRq5uopK5wfwtUB30Lb5fTJe2LMRLnhAGJR8I4h4Njs9POI/It45WIx/1CIGkefAn
VfTQcXQHHNsKiqtjpALx4cqNJLBaNY4qjjRiyMwpdeRpsZKJPxPVKprudmPmNzKcZYI+n/WfH2/Z
iP8U8xqhDniBWj5WBX2uAlJpjyNPpNtVKNp5bd2o7l4rpn1MB2VVHYoAiP6LVZtYwlANWiEfY4rJ
uMxXblH7cepHo4soj9IBLT23OJQ6YwA60aOyl/WeBR5bc3FpkTs34OrJOj/zXZ1GsnGaahQSFNcC
N27YwAlvfL+vJghEHyiEJc++2mZle9anOU7lYyTc1cFhhGI9rmQMr4OHcV2XW7j+VbyvZyzMnyPZ
a4ZnuinqLdj29ZmwtMZYQkvvj3bDRTXamKrwfI5N6VgBni7KP5GGBXDxFDdMlPmapv8Z041T6Bp6
oS1D0owitV9oJReJaFV3aaL1hnS0Khf1+yW4oJBD4b1wzOdwtk2cf7n2gryDGgC+B+I+XY/MLawV
/ukGoB0cZUfHAEJUuvEbTbvoFjf5umPLM+LnggEq7TJUQC6eUc/LOI1CVpMFjwIESIqAMyXA3XCg
YqT/VSY72xfB+9R74s9i37VeGKzUta5ukO0ap21VrZpbXbwvUkieiTOUmxEUTTpRn3eUonVmQbSU
jobAlRV2h/ZsYaCpPNfNVsGUbdzW6qGeTn27F6ufRbYf26XQtpZuggivly4y6nQvIW4vvFztIvRo
fVBPdRxKx0xc6clakN1A/SnhChbZiuBqCKmrVOsx/E1/1dWD0jxL5mv3Y7jl/PtFZq/iu0ehZOFr
0pW+iDFZpMInswqRwrTljxyimdyvylR5N+TmTpSmu5EGL06abjIm26DqQUrPN9WUrqrUGuEXyzrd
QkNAxOz982eZ5iE1U3WYj9FxMl0Ar7OdolEXO1XqJDiNIjgn7xZaEeazh1ssj68206fRL65UcVKP
uh4yev8qgCG1J8XXTFsQfmrFhuqqC39JqW0dZRc4Ltqm9ZfT+w6p+A759mJVzpB584M0bsOX7+Pb
Fyco87LYyFDihuL/ATz45wCoFSHXBrObj/HG3A6/aPhlunsO/AE2TuLMD+J/gApk2wJx6k+7rMYG
F6Fa1MkNJ/es0ak7F6RI9uf7x/ri2Pz8WMva/uexMBubLCOp52Oi+lN+zBuv3ZxbR0hfp25zzlad
H9Axps5qukgn9isDjwPDQ43wFph8WRefD8jPD3KxbrhexUE/UGfEJFxDfDr9HZNQVIdCuovCp+/f
+qs1asJIJOVdMACXak2jGddC3xbTsaHhn6TAq3DIUehoTN3z9yNdg8fYDkC5OIcB8VG/udiTZSh2
TTDE03E2JMdK9yIcgUQn/wkpwZW2lL2gy96LpV3cgm4bSz54OaMmSqEcLhTcSfA/f1olriY1KNvp
mN4JJ91YynnNaqYsiWfaCMssxKmQbtk6vIcPcdfSIccj3m93lerWpbMIiYo7FXsC0TOxVOzs+bfc
rdJ2b6H31Dkorbeq35gINWJH3PRe373zUrpvqOw3WyXwx54ZnYKRA/Q4Q1TL7uINbBgE3DLEu7tV
GDmzbPdA2mVSRWfEHGItmj413OxPXdkzNr4dOoN2oaxT1aUBoBl70/v++2hLHnQ1SZSVqXIZHHCX
HfmuSfQ66crpmGWe9SJz90x3k3qclGOdHqzxvwl9486Pgm2HDV/2cE7uJU7j9I+ZOrO0Okv3CgXN
bgsHZIJuaKylZGukyHCtE3U9k1TNaxT+LGnfIkA1+lH3uzXWfXmPvmkZe02+nlCHz9fGInChHNhZ
EE163RG5Ct8yZ/2ilAnKHQHCBTvJzfcSUtoYDeKPpjQe0bBLqmdjfC8E+iLWvYgkKVIS8iFGnbz6
rWq/5vjGPvg4Ay/mWaGtyB6Axn3dUw/Csc4LNcE0+R0gXnLs/+vuoUNN7kRxYHV+JfHOkp1WblsR
k0MnCdfSSoRwvlekbQ2VDFcx1BMfLfDiv40tbjWYdceuFO0QVDR/dZQm8RKH7dn5OEPWKwVhKxQ0
YVCFbhuyPAmsTrOXvPwgZ3b78/tV9MVNlnsHVSPgVMsLXmbb2DFVfT5q3XHB0EADQ8r0uXqzSjdH
4/u+MbxR8qafAtPLz3+Lj53odvWKTwwyaLRv6ZjoSwnv02TryFjDaOCqSA//ivE9Z4VUVHJAv1oZ
oRQgPZ89WxqcWt14Kqvkhxyo/xVWnKxKLkRHdUKWk3S/OKfr2MLAtJPum1q7z/Uzm/lZOAcroRhf
M035O+GBUYyGr/fJGm/3VaKifjGef1nRtB4tcaUZ7U9JhPBq1FgODbFHM8KTp4Ewk/WvDXLtJsfv
kCEanLL7QR/NMwis6Oe5RPGsjWAIIEs2jvh4G9r50UqFXRYYdmE0djdlbLTCF1TlTz7LD3EfHhvc
JGEirIJMc6YZzWv6GWqfuDhzePVwS5jm44J9Ma3cCFi8sJMXpdSLO5URQ3lU2xF3x4gQCs1LFX+Z
bbqL5Xd1gEuqIpBhTJMzGUCkJsCu/fviuFGzaNtZZHm2h2jYJlJtKzGpUZKu6kTl+i6WvpEUK0vV
7Y43+n5tgsq9Xg3ok/G8Fg+OdP5FTqTkc5Pk0E+4ClZPXSit9B4gPJUxGlOZLtt6zEPkevnfKAO/
M3QE53uivx5K1pM8ksEPSvI0mUJv0y6IbE3uEqfPTXxFFOHeCuftCB/EltlmYcvFUjGQBc+MhS63
uMImirXWzi39smaXKvScMqpBbjfFI0SDbF8V4jYm4rWT9VhhQAcszpi8sMwqZyiKn6AyZk+f9MZv
plnzKNouTEP5kAbCD0K3vNK7OvUrbDicWQeXbdUPWinVOOONj5D1Fd+MQS82M/h5WjSoU+XN4LXh
PDhDqGA/mlcKAP/krdG1/5phfFfP4ntkjeqqKcLII4r+p6k4FtXV2eNy9GYk0EoCIwAAwv7jRkxO
1Hbj+3lISy9ua79bGAdDn6+GCJ5kNeswQiqlWJ9nJXPiqI+OXV75Mq53NjethLiGI6ba0U0LaWtJ
Z7qDasYBm00TKnFl+RoHA9xwOWhplXFa0qD9T6prwdECQbxVQrlKi2jHg3JZ1D+4WV3peoM3mgRB
pAgoTRGUS9iWeKeMWrlHn9TRg3ch/6W18WrW4x+xor92xoT5ckO2FvmdKnmJooj+94v3KimkVArK
nGo8y3eR0f2cwpTtgKuTLpjHUU192WifZxFD9/knFufeJKpeWpg3RrwqACwjLvAv7JEW1bWLfNgY
BCuiDW4eY6EF1xU4bSLfIzBxsIq/2YyOvBodqsC8sUmvaVMMS9GDChtlImAZF3UHqcfutx7oh3Rl
4Yio3UoYHOAmI2T3ddr78bjq8+xDf7ZsbUWqnJTloub67zC6T61ys8QOA0dwIwCaqp6dxnqvkmf6
ao6kHc5T5bVVZZciflhyuybpR9BW9ZWovJepQmdRsq/S8e+5NldKELyY2nCjiPpRR/4cOhefMXg8
S/WSVPji/RpLKxuzHOhmGJIXidquK5JjI4m2YEnrIEt8dahWxmLzUlARz1tCZMFF8Vw8deKCVn2j
O0vFrvgfys5kuVElSsNPREQyw1ag2ZItT+XyhnC5bOZ55un7ozZ9LTms7s3d3AojIDM55z//sDSb
epUTZi+aA2MaoK2UPVTvmmx0goxEAkw//YokMrTI7XgYmUN4/OsSbo9hDXs5Eo43k/81Q4JN32Dr
N54gQZ16v3iUCywvfHmvNsFjkngbTx1uEsilhZbc0NPetqnxp8k49tOJ4xPlmqjIzVFqJwAUxmB2
U9Uap4R+M0X5IRXGKUSfFKpDiQJdX/mGf8L1EN4vRBSjAg/pg33RBqck6o6h4a3GctyGdIADzUDv
D+uiFZv/727iJSClmtc22/y81o1yJQmDUjfp8mSQbHNbol/2jSRwC/i/45TEDs/09PNFL1XykHc1
MHp2DVYmF7PkSimMybYGRgws3VAxnTmcKe+bVYpUJwSP5GhcRAl2gyK414aDYvXbHr/uWEhOGEGU
iBs2IyozXapPStVSIxTHMqx3UnAyfeMmkaXfMIIws+9PmRxTb2s3Ke7NlcWp71MRhDJB1tabb14T
BF+cFZZMOi/MMRnvQUqCM9xHHpRGSyfdPto4weJj3611QZ3pGs1OCW5wrv75SV673NlhGGppGvqY
CdGqrOMS9eNKkKNsLtOKJeyWVxH1+ed/2bPz7dmzLzX/Ncm6+Hr4BkZZRHam2EdKrF+9Nc/tfD48
eu4ofv2udVSvRrWaqG4yq1nFnbVRJP1Kf/avFT//Edj6IAL81z+fUy910U5lUfEjrD7/nfTmuyeY
tUT5wkuq2tHjzomsaIk0B+7ntBplz1VLfauUEFckYx33EiL9IoGnrjcHrbFX7Tje9Ga6lvPgWNrG
Tkn0rW10nzY0sH5s9n5hweLRMYic9nbKaLdhtBuT/oXLENlh5aphSf78Xi+Z2DAPCeJDiTQHZ19o
Ha1IMyN7qpnIJ+KhztrHTHrqNdXxzM6NOdxsNmaWNIfa+jB7k/ICwazGIdao+OKEVzq1b1YZMKaG
sN5kkALb9etbH0m0Fn1smceo2WGiALU2ClZa+CetNnH6MoVXAKhLPiA3j4xWhyKHPgHy59frGRld
qSck81g0tqtXOu4s0Vr3A1Il6+KGQU+1aJLRKTLpXU79B1On6AgD47bQpDepkJxKHv/4Sb1UPaC8
wKSBzJNN0HQf/dBvi6reeiWYGjm6S1jo+y6hVK1CmuxRQQKm2g+KzuIooj9Rru0lQNpKrd+tMFoV
qXEFdboc4EF052ah3OOfzYjhbANPfSfRndcmBN7Pqd3J+StEe5UQkybmOKaBwDHiGt1Du0CBzi46
94r/AfgywtCNOXP1mJmzdH+SP/XRXkimdq+o5IRMjFC8xJ6cxk8ehtB+1HL7kJndr7hQlkn7GcTZ
loFZkUZ/O294CqZmEdtPWWS8RBX62qlwKq9m3v9WNdKuNss97eA9qqFtmdz3VurSfTy2mnjusulX
p0kcIdGqpgbo9Ee77A9CP4x4m47xvWp664QgRa2drtAHLye4Z49gfkT/eQQpej4UMDx3qbNXKJdk
/VTofIj5jHvGk5ToRMcc58oBFaxDGMimk04ZVcOVbT6/3rOjTAUjAAAGnUePc/a5CKZJBL4F6bbP
SGKE6mZS+xMVZqYrYgwfPPXDnz4qX1nN105LZHjURFd+wwXcNT+KOUYNWuqsbTh7FGWlCMw0LeOY
yrs24vVMoOE1z0Hxj3NJ2DWfBm1J1Jq/rlz5u7tnfv0vjBie9T/RxX9eQtcnQqoizzhOqk82Iw41
EUBamhc7oT54eObEA/bjaYThQugYrbdMOvleQDb/+XdcNvHc+T81FN810wSS+roYAtGEWaVHjPNN
E9+NbFqUJjbO1fQ5wh0oCjxsfOrJNnjsmzUhkH+n1nfKnCFcgum4TbBZTS8msk1Fedg0OGjl0W4S
yaJD0BUUxlM8TVstH6787u8OD4oMwpyBc+Q52eTr7/ag5BH/rqnHoYODCzWstQjp2TBFbiFPqskz
Ze/q6vHxzWVVhaHSP0kkEujzKVuYJbLVmolxTPz7uSSvwvIU+9aeY6vWP0yGyo3e7tVavbZSL9cL
FyYEHfdtvkUX3yGitYooLkaDefCS5qbp13Z6GoxXqiACZFYQ9JuEWJqYmR7O+dfmwN/f90zPYZdA
P/nH7/7Pck1tv5J8LzOOMc78ykmku6BcIoqi2KrrnZmtQUl/XpnG5UnNHf/nknN7/p9LhpYZNL1o
jaPXWjvRkhaK9X0xhI/+mDu2F99OIzkGpvw3CgQWcN7CSIe7sQg3jPZcFF5QF4zmxjDzo5enryE1
S83yLPx2Lylo9Qj16YZsZeGjZIfkhemBY+lIq8N227Swj+J4fA85CmwiaovxA6Rq6vJNiyorsiWx
zEwVvFWrd15EDSIFqBbmD6uhlquCMZZJkAt1ZAGoh9Ibfm6o99tAtV+UyPhTVNjCpsSA6X3sGNPJ
knddPBPjk0WIzroaZDcYxjdBhGaWx8hLrvGcLouar4/2rKiBjC86U+TGUdY+knptdY49HbT0fsrX
HoTCxryyepULzA2PIGz/5gkTNd0F/T8o8DINtMI4UrsuzSxDUy4cONhM8U3vZixISOzIVSwmV0bB
03tPnd0eAvtuVD8j2thJz//EU3sMgBUDRX0wUmtRjVc6s+/XuAlgTV/+jc9AyeGfDSo/MvAYnxch
VMEOoXW4s6e3PNfXZvwR+TNu4I3XvoXzA//6LeT5wL6FTgTrgUyfr2u9AY0Gp4s5VtLiISZ+NwYv
rfgFWv2koeoWzIzzDqU3RKE46nZ1cu8pzUtSRuv5yK47xZXoo3/egeYFbs5bI2MPDEzAREEd+fVX
aQRVSTqknGMRh89SF/7qZXI2w2k7tJET4QwwoDgo+0+VhZvEwo3hoXZld0/S9inyq9+DTAS4Evvk
myk3BZMMr9e2wSi7hk58jwLKEQLRUDclFXJVdtic9aNqES5hyilTn4OI4EBqoESyd1kC0QOuAZU/
BKH01LXPwZBvRFC8dVoSceLTCXunKbjPCTnO1iCvjb1IpPBQleb7NMHiN3imuWruvLlZqNTp0Ze7
O4w+wGHFi2FT8ExZUq0jJb1VAh9ef2h9dp3eO2PWiYXs2ViyJbeJUXDzkvaiEAa0qIf6o6yQvutJ
+fLz48fH45tVAabKgmB2QWt9tk0HuFCTMug8f90ilFhFeRwZkuaWRVmh3KVwLgbJjThy/EqsRgmN
RRSa1Wdv+Bj5m361wKhmq8QBJnai3JZRSC0FIaaLIDl1FVZ1oy4cSc9hYXQpOc1CPmld90Dz+TrG
xZJygwYgCHBB8MlzsCJ1F1v6re5pt/B37sIsMxfQ1DeEPePQNfbrIdCRywvtvc+ld4m1A5hcv4fN
9DTasD9iXD6WPQsV7RJun8KTF3XefSp5PHJYeqh5kjp0Uk6SVdlJf0Oje+0KQHEv82LXT8ZHr7Zv
A4Szbt0RtJiLpHKCEnpmlDCv6SfYmZDXZCvdJ7hG0HY8dsJeR3l3kyaSAc6tnPQ8eNYH9U4Lp+RQ
msDdVh1HK4RWnL2RHC/UMXpu7JE0NowlcWAwxS4vA5kJDrThvIoHiD3ta+GFstsZ/oOmVoC+XrsU
sXFCirnKNO7alwLNDUOOf99GtTFEFoGpancj66QoRD3T3Li1iWTMGIVFhb+Jh2ZjpDjHyJGBdj6e
7prBQpydSNUxyZR227YDKJjqESol7hop/13Upbcg/Phx7PxwnegmY8PUIz9uVB59TY0cyjmDGWH0
QtuISL8I4CyUlGp+HtwG2QjUXgtjl2WVtAs6VkooYWOmJ8ZjjexokYxJviDW8s0atPe0714gDfeu
PWQf0zS96HUwkQSrcWEL6IziEA640cjrXM7GTUogF3ZLASOCmG9c7bf6Iqiy24YocQaSQBR4gcAt
ZESIL4Rcr6Iyi9dNW2anIBfWMdXGauvpYbbppbxlgiy9G3J8Q7p55fRyi97W0h9Cj7m5MYbGAE/Z
JwwoibJFYlQPtTFC6fY5eLIUEK0hPHk5ygVpw1IdHafJLPZaEcZHS45yqJl8picFFVSo5f3CCjzd
rbx8WjeKRD+sN0QIxaYAW0ukR1sjVrIbUd/gf1k+hBoSJfwf5AakNuk+FANVlTCK3okiJHw1vps6
aUixveMr0juenZWHZARFz0RgwIiaslUHXIYvDRyEthzhuZkqtcjgqYshMbyFzYR6HUpo8/rJt1ZW
0gcLG+L6Qu+i0ekmlvxgBOT5CUxC+tzUVq1ePCdpjsOkiJn9KvGnGY/X4JmL2gEIbOZQaujf8KOy
zwCKrIy9MVDK/AhEtqNVPshYxMX+azW9Mt9a6dKHlXrbn4/CSyrX2UXPvo9+KcOnn6z8OFRLzdz3
+TIiR6pat/5Wj3ZCwZJpF4Q7Y3z/+cIX3+Uv171gYaZ+FjVq5+OEUGhOhO6QE9GpSn9lZDpb5ppw
YH52X8qA+XJwmVWwn5lWePZsMeaTLIyt8qOEBg07BriM1mORfkZ2uJ08QEW+lT/f4CXhiUviK8af
pgOf5zxfv/GSDEZU+bp0SJtuLyRcIcI/nQjcwJrd96RVo94kKuVZuB+UA2jrHcRUZ2In64SxpunW
ktJtntgr1ZauDIG+exj8Iog6MnXjRUps4zMpHAc1O9JvjB75Coryi+qQWSsNeQcxarSvFDzfPgxY
L7OLE/DjhchEQzKr23lbHI0Ufee4KFUf/LRjRtK6RT3NE7+s/cTr6TmUn3FGX/bpazBqJ8V/8tFX
pnCJj109XnkQ365+OHIgvmSNzGODr+8oDvyxlCNgEl7VrrG01Ywx2bm2GP3Prg/W2qS6GYHciu2v
pDLZi+7zyiq5qN95JlSlFiAJXHswm6+/IM/7sGZIm8/vooqFgx9Ngd8UDaAZQGDID8RYOtX/Aa/7
bhHAO2ZkQhk0q2q+XjiI9KDvND09GnN5Rqh3n4utLZVroZe/5eFkttLvn+9V+Yc7nu9CMBENRJIz
+kJe6w9N2Au5Ko6FRGZzxKABQafxkJRNucglPAwjKXwszPqt0+OKTRC+tYX9kKgGZiXC+Agjyhmt
BbHt6vKv4uVPhLjt4qG6z7rko9XLj0mS4BNk5m8Kh40WRphwY+vIrCqkwCdWrlK632NcpW/It0u3
LMlEbnOkdxQHvWNk2ovNH8y89jY0+l9qoX9QtIWYgplPZpo9T4b3y/Rpi/W84BOWDYtYDxAQZbjm
IbDDhMwKrSWKbH+F89SOI/6Zw3Xry6GKw494Ez6sM0Nn4lYkv0RkbfShv210haQZXd1haPk4aOZR
SWqJf27AO0rGzqVmcc2+JlWviyVHVF3iIup5MNFCSJn2QNFXuUyn4dEJNXdZ6ZjQKN1KsweMaonC
1vz4WGoIRkdf3I1B+ajHyjprDAHtQWyDPjh1IySxPsj+moZ0UJSWpWApz4Wk3JJR9Nj04X1UN8OB
VbSvfe2jqWTE7VMmnCJgWFZG9OGTJ2NYNaemqpgaFsG0JrP3pBaYEP37CGstc0BlREoabhKwAFWk
v7XRWmqJoYH01Ls6aOCCKSR+aR4+/GH2BoMVYzQfVt9kDyuzVn4bvGiz8J/EIB99g3ZRHbJ7Lrjn
em+VSplil+F+mprWofd1CTBf+62EbxaK2SQ5pUNPJqJSPcPKvK2TYpu09YsnGzdVjPMnlllSEW6z
MTxJQY6bscxerPy7Yijuml7dxCZp0n1SfVIRwz+BP2bV9WuY02cxeU03ssClsrHurMKnapZnq4UU
5fMo4XNkta/Yl6yFEmkoHGBE6x5knEa7bcuYYHH1V2rkL74KEy0xPiclueuTHAm0DIMp7OrXzrN3
vUooOdLccNm2tIf4aNJ1FdajIIcTa4lsN5QxfJKOqlDUBRP64badomIpKcZjGhskOmpQ8IQYw2tH
6HcHGDGdlmnQmcx2E2fnSBCRaw0n55jhm+t12UJAuKlamaYwALKfCVjNTd/gIAD5pyyDKw4T3xVN
s50kNrBAWhe+GkWuRUEqT9lRiuiYp1d4DAil+XrkHbMcxH75lQt+d27qmKLALcTJF4uer/cbV40O
fQEGczXgqVyNCx+oykzFHxYGex8FJNX0zwfn5WySj8QsIKR+gRGGAPLrNfVx1EoliYdDRO1sTtm9
pXR7ywxXlenfSnhkcjC6iLeXCGBBucdl0CgbkzF0I5hXZcrOakw3SKa1Qgh2qSCcSJjHD9FGZm8U
qrVAj+6KIdvCUV1mXr6PYIBLs+Ki1ZyyUQFBq03pxUuFYzu3iytzE+OiHZ/vD6XwHNuMp/45YVSz
p2Gskmk61PFMI2QVdwx9JynZZb2+8foGx58A/b6/wU1uPWjqos/yO2QWjLI6VVomY307zBpPS98E
NbcuIAjLafcUF8XBsvxtIMvsvNtR+VU1ODXa8qed0Rx2QIrwAT0T4SswZ13CI6RZDuDM67rv2l6y
LoXltDlFyjQ+ln2zTYJH7mKnjeZhJlgFhPEu/LZ/L3U4ByVops72b2dk1GdEXxDBgR9ErIh9Ig2r
ZshdULfdqCRPmq9sPCT+pnc1Re+7LQnaxWhVxowNOsTX5RLVdheXNKdHOXiTwLZm1E3CCNnrT7Pb
lhfeptlrX+zCa3vju6IeLcbsJ8pLVHX164VFmfRthhHKXOXNZYUFfKPW3m1e04aqYvnztrgcZ7Ns
ENYyPwbEITbzrHcJstBWQ1EwUKJRqsboCLkRC07rvbCAzbTPwAyXsWf89hNiXSXFSZIDSRrmgt6W
E/KaKubbm7fQsDK7gPt4Ts3tAlnrVX00Txogtt4ON7b/KwrhUlWZI/nXPJpgPPIwz4spnKJw1UEJ
BFHs7CCaSt/smGenx9EMH3SbnhmyaCrQoUj5Q5GTj+B7jqdVL3yql1qNc2TVPzaJDpaAX7yuw6oc
1qH+Wpueo82BB5N8EgU8aUxG/HxYVlG2HazGZXbtL1o1x2C0XRp5/VTG5r4OI9cyUWP12i4tO0ZD
yWsg27+Y4i6r9KnO4CyW5kLArmzn9Acl2tZ274owpKwjTmKMN1oDY9Vis5aSW1b6rgHxrwPcuKUF
mT/B7NAIPN+iRzObnaWmSysNDhyupyaMjv7MGTRQETJa7eLmT1PoW0m3toFE1kzsHdKwWUaiebET
m8ED8cYpgIDskfw6BPLfMisZaynpMg3DjUXHXTcIdKR0T7Sz208vhSd28K1uJMhdFf4kiQdfo0r2
818aS2uR1q9F0733EjCUpS0H8msya6XVqBI6nMBrSgf7CWbYuhkoDyvNlRtl29vV6t8IOC22heJv
rCjb2IjpsJ+kTsOdfFjCWli3sdgUTegIq7rxzOHf9dSm2Xn5W6bD6ESmkxrjP2xS6bWF6hWPPtwT
nFURm0oPcpVuSZLdkqN57BNp5YO82ZP629ebB8o6ddENQ73Ao3ldq9FhyGFJKdNypjUN8rhs9OrB
sxtQrcaVgZg6Q9ujJ3TS9GSDgdJeY5d6a1bYH6P3cGRlZK6QjFt1it80M+TjpCIJxi4db/ss3414
kcKDWBWRtVQw0ZvsNcUMPNQaY4GS6q/ZEzy1T6NuldfKNoSQJbfNWsIpf+YoNJDp4s6AKij2qqGc
YnVagrcdBgDD1hn1eFNh29I2qVsC7Wi5tJSkZjWk8jKtAdnk/q4RzXEA+cz1jPY7X0/psGRGv/a7
wdVl3Nzldt/prdvlNjzd8vjzAfXdiYDrPjRLRhDUKGcIAIVPV+nVmB41yNm1yQST4m9GpqxOPXnh
NR+/7yoTc/Y3pA6iqT0ffNcZJ3NocTlOX4K0OO0B/qOMbsPhsP/51i6pDpy9GAsQQg+OgG/mPOH4
zwyx7jp/Ev2UAvwRqXLIyl0aI0vci/DGlw6+WGHj18XLQN5L+o2Wbn6+vPntvSI5QEzDeP3CWbWV
xFQ0zZCyc2UGHD6adBXKY1/LKyWKfwl0R1mbb6B7uXL3KRXlpiyAFCvtVRlQJfNP9dDakqnz5is4
f5E/xuhznpahrAPcbdZyqLuDeiD40UlSlu2Y/xlkJp+e4e/t1vQpbxHEwqUJQj6uMoq+wFyXxbDK
tSHGrRzh6iRexlRs2ry+b5B/5ZBgsqw4DvDTFfGZSDjrAOp7Qe9q/rDX5e0kyh6TrXCFefU8olKn
bDmfUk1e7SrxXMJO6rK3+cOKv/O2lvKnIH2zC3XtRwF+ahFRTCOO9H6zSYNsS3W0Ujp7Kzr7VsM+
PNGyD10OrtRul7qzeSHAhtfIS55VbmcQCnzYJo7KxDsk+nvqtb88pohFS8M7Slu/i+5CoyIG4kYp
pJWhPf28DC7tQHBMIpNFhWnK/qID+LoKfRt5AAGdzWFKpY0GPmvHvutlex+WJqmgkfiI4+cYe4Bp
nBzDvp169j8zbJghsf937rKKGn/JdOtTqQialIkzTCf7KNC7lU9VAbkWa551fw15+lebnH292Tk4
HjGZQVd8zlMevKDBXTLIjgTXbPOheMbt7K0d+tMgGpBzuScSJH1vId6FU3HTpkx9Iv0mLAssqlGz
xHlFfTp4ZEi33bNpB4rTpSlm+Z33KMnDzdQYd1huHzJLPpUamnpPVXF00xOSniM8Njrb+F1m+TtV
84Ov6zZWZuO+M0TqWAz9d60pTn3aMLkpm99xPbwnWXUfp9ENFAa8XcwxXzCGwJm+TdfITbdSWnLA
mrAYpa5vMc4iwzOEx9lS7y/GjNSigveP0ZPntiXSvII/LfvKZxtWT0nj+YugRMiMpzvW+tAe00LO
8JwU4CBTwVbNYWBOIRW2Fhq/BSZGi8nsHoogOU41ZjSRVJ58X+4haJfg2JI7f3OSwXrvhzTHtqZy
u6n5o1YTGQ2+SUzRFBtrZarJ2m28Gn2MeTQ4Nn9em3ORffmCORtVi7Gzcm76osZZNyajmiKGeaqZ
NI6auhsj0y0Yt/58pUtmI7sArp8JiofJiTiPB5PicCDUHd6mOfl/8p7MHzChXo9XYa8uqqFYT17q
2mV+k2pM3hVvJWWyq1GCGXmGFdpraL0NTH+krF9LNOyjjXxFJ63Pjl5gHt9pCba8VnAqm/xVzTYt
WJLOiFlO7ozI2Jtoaiqh7XXTvmU4dxfl8d3P93dJH5j1RGQwAVLyVSOq++sulxGLhG0fpvjnDLd2
dYLO1/gMxqqnQvsE6gBu8FZV3l/5yMwF9Nc3OHOC5u4CCS/cpPkb9J9PHInIutmGUnMQ5UfLk0qL
F08/Xbm3yyqeQ4AJNPgJwaLgol8vomnMzWNtSo5eATVCpJu6kJfz5D4uPouwOUjyyUKMxnTOqfOT
ZJv7IL2/8hsufcp5wLwfXE1mVjAS4q8/AtgIa/446Q+WWtrkHvQ3edvfwJBpkcKWjt4N2KowRNWn
/kmO69t4AvIY1DfJalfqYDE3N4wbRcbAQw91pyAwxg7TX5HHTxdQ7bD3qGvQoClQT42ifTZm+R7A
t4YCG93nNVNruw3GRR9RdMZvfUvgXBbfdArn4JDsMxHe+ggfJByfjM5bRyXZW1D3hqxz+4Ix82C6
rcJgvMVXDCt1TT+ILnM7M4QBQbRbh8dpH5+MVCe8x4JZFLpeEK1JZQiCU5QOW6kw4B8I1wyVXa1I
h0RlFFJjwqe8h0boKohYMvCDxmQqi1m+Yf3NW3vVJ+1dDN+mFsp6QEU6I6pjiVMW+Q6CwjXtejfS
KxgVeNiQ2uBZmpOa3V1fIhFNRtwLS8qBcF112t6karIT7P2j6tboMXq3hz2yQxc/2eMUoRq3nuK6
d6emWdeR5opEXQdG/NfzoqWX0Bh1NEJmClHlD3XoCiXBOqknGrDcLZTOoazYRAkuJvm+1McHUdsu
gYpOG/UumDCDV+0Yp/V2SNJVlg0bzGPWIoFCEumO6fUcBcpS97OtJ7PTIOFj59gjmA7dUTUPfoM7
oj1DCRRaTY41Kt/aSaH/MW5Ekp0iIq3SjClqLRadJd8GbeGyi/dKGTkBxCRoyk5Cs+jLJGEoxJQV
2UaS1DVKd5op7/fQiPXPq/2SMYXHosIX15RhRiMTOdtxgZWGtplF/tEXGHHSJgF0W+ljbgFRyv56
0KOHRJxqGXNIEeBZV+5zDGMjo4TKympgVerSsBPgSCL7nFMUcGL++Sd+U1PxE5kYzh4bGkakZxTM
yTMYZ/e2RH8WLIlmX0u+sZvqjDXYQiG2j0KNVlL+TLe1CXz/Sm1/CanCG8ZJwJBlarqLoViV2+Vo
lFV29FV5PzErbRpl4dW3hR9sS6xHu8+muVLI/WuFvp61jLyxLuAU0iFCametkmLRcudeYh5mOeQC
uLF30DWubTaL0SIu06N6oyYY6QavdeI/yUJ/D9FfD7a+a4dsGTB16NK/k/lAJbIoYVC2OP8tSovv
IKC77H8Ksii7EL2oz8BXfm0DaRXFz4UxYouKDoz4pbQj/MvfaronEAYLJxOmM+Cc3BUNVDXMW6Vq
XRHaoAa9g9h7Sn5PuOqOnF6ZF7gJ3bNIU2QfVwyWLr9CBpnTiCSxCQIaFWclriBr1YdkZZDxWKzr
UtmJ9N0OsZe6suYuP0Rcx6aMltFxs0HOtoUWCbWfGnU89fRSIjEWEbZHflocirinl84Xtlkuox76
dNQvR/4fDCh6imsGYJeN3fwz0IUC6aviwitP1X0jTvDiOajBm4ffA3RcuVwrCJCy6iOLl1fuer6r
r+sORhy2PnzzOBPQDH798qm5lSTq0OgH8uoqw4BQ5DmlOXOv3xQVxvFHIW5UZGN5Y91bdHyzgkJk
pxkrqYJip9TGlffwzf1jZ6MYCDTnl35u0mRpLFCrQK2ASzml63rGbE3LhQcs+Tu5blY/PwB7vsGz
B0DmF6NnDkLw93MMtW0DT1Yq2TqYlbeXMHTqaTkyKyfYrio/J1M7mJjCLuLJuy/ZDB5W9IEqO+CG
Q2q/eY15Q19iLBK5XXsR1EAR5q5NJ9qI5wK0jBBkjRlDXVWO31orWQIIyuTbKKrwJ4NSHeq+k0TV
fgxUTLLFocKooSAHySFI/m+p9TUTMIJNreimje23yoZaR9hFAdk4XYdWuyuY302eiYkI07mR0OrC
2xtj8cCxum3yDp1P6MNDqneRVW6QKTj6FLqylJ1y6FmqFD5XRrCBZbnNmDwENbY8vaRNjsrt+lbp
+IDWqVIUWNJYH1ndwT9P3cBUniCn3beTT6MY9Xc+tqX0II6J+0oIybLMlU00Y+50/CSYRwj5BTAm
Y1tgZ9tVxmsJwd8sGgBgDlCoBNAJzvWWU6rEkdWGxqFDxGRMEFtxNSHwujpNACFXM1G/+T7BWKBa
pH3V0Nqez6PkPI4LfyqMQx7+kgBM4i5aZTKY+/RhSy8pTumsESbrf2O7vbI//rX0XxcsOi4eN6Ix
iAR0z2c7Vu2heUm9dSiBf/1a3ugCLDdiVOo9sjo0vgLDuEQGvJzHOtLkYXVwrzAcjrGha1qGoIhd
Sgb4tj6uJUNd2214Q4TULqwIHy+vyaL+CarPfi9UX3QoeF5+MxbwAt9olU4YBzI+su6XlyWHURnv
BxtGpMavtrqNhwTHSiZXJT930pSNpCokJU5L1XolbW6XtPg3YVYq6ugpYyQ1xLEDiLnS4sQF8nNS
Uo1V8RqbOL+oFT4BA/w1rb81u8L5+bT4ZuICREzpRCuGoyYL4OvDr6w2wFS0s0/JDZpHfZH3oP1Q
dVdv+a3Wrcgb2lNkbgDCr1z48usEuCNmdJOrkiRzduGwqXPRjL59iratDRbgYsup3MrYBr9RYQb3
3asaLaT62nB7/rievzyYOcCciG4vHS1yKzXTNu3io+gtN8Jxo5eIoVfyZcZJCcXfKpJNGj6bgbjp
4/455euf6YPDl+JKTfZND8xoaY4ioWRly50bZSeK2adRkWKiopzKbBenhPW8MummIGvurQLWPlrD
nx/6N0UZZTY6MlQp86D7nMEmF9mkKmUgnSo3e0zHBZNEpz1F3VHKt/EpZnRxzIb3Ovgb6K9hvIQy
bxsnv3E1F4OKp35LAOvouKBV8hNmjtWhJbL8zr5JwJjAWt1Z5vHktY72AnX30IePWH559sr+rRIR
px7UctuSVHCtuv3m8Pp6V2cHSFF00GU8rzl09amlnTPB0VhC9knHjD+TXxta0aq6mYfLPz/Pb48C
5pWA84jydDJevu4eU259Y1Ik42BMgzOSOGGTXR0w//EafKmV2TZzoKzHQgRTOXWt5LWbTDe6ODVB
vdXGOfD7yatoN81hqyh/mpqg8gLf8uyhMR57zV/0A0hhtujLZhmQyprY5DvY/rWa6RLZmh/g/97G
WaXoBZOujnwESR8Ill2qEuoFU019GIfQJZbXySbJnYllGY6gOXGeJX6ndjAdCztf1V61t6NrgSf/
DAfP9ykrVEP1CKOf4+nrk/XqwcJPIkuOJupQbAD1T7kjMH7syOmJmB/cVXGyxU96JoPjci2p0h+I
7ggZPAjEeqm8lrqgzuzu5KJ/zMM8cDqf7M+uNV8KGX/oyYaDIGfzKxv0X0mELXfd9rDtUeCLEcyk
toNVIcXvWWMeqlbfxLUOyqZvTbn+H8rObLdxJNuiX0SADM6vlKhZtuU5/UI4nWnO88yvv4uuh5uW
DQvdDVR1VwIliUPEiXP2XjtcSSqZRXJm4AHyJuLQ8rBZIbMCstLpJ1+W3z58DplgTUkC1d8z3Ano
uDGxz2C5rsMpq5xUB4U2jcj1q7Zv3KnHGYLWcth7VlMvkEXttMY7KUY756hh2kcVEPxSsm4rJzQf
mG6Mq9b2jAsbwtfymUfhn+t+djjBhpt3s4/iOMUvSXNfDjsjOhhIKC5S+8R3O8C/HzWfk/7pxsWV
WuSD1Ymjkd14xp0fPynpbZ8/jxxNSnNF/UMbEGAalAk203DlRcOiDNJd1eSroucu20iCgD3E0Q1p
LE8yuv6gs+g8S9bbz+/5t2v1v1/17D1HJFNnUmsZRxutf8D03BpdMr+b5pSrC21SFqjnFoV2YbPS
vr9CM9R2xq6hE/p8hbIgnko98Ywj1IJVpCvLuMLbrudoZPItesBbve23RrQPpTve1gpztdVtLf2X
lVunsHkcRuBIQl3qobTMYx3ZYurKgAH6HLcuc4qIrk76pypxB/2WOAqExLKU9qbt/tgN/Ivw0coC
bL6Sg03tNKrXsgFtUn3LQdmjeVkN2tOFy/y16p1HJySX0bhEEnxu4kmnQLbqUjOOg/QSBspNl1Un
BZdXNue6phrYj1sJg06Z3krxK08PZxJr3RlwVnLa4iT1GGG+0oJLo53vlsd/v9b8tf95UDmRSIGf
8k5AVXBQJxrWdYrs27rUOv7+5zODnY9uFEZnJZE+iqHVUn6+Htkv1fg31mskhrAMrWBjU4RcVL59
M2fgbCHDXCXOQeO9P/tlXlkYQeGZ1qlZLVEbJrjKaJs0B697wDk0wf757Z+kxa25EFvdrY3YmTMr
Y3ownJwrcqjoj5Q3+kPig35bNc8FKJOl3AChcSSVp3QpLsxgvplSM1nDwkzRpFDEnIsTPcbXpmok
6lH49trniGdbu3h8DgmPLsAoxtGjLbVbjY5zmBFMORulBnVTx/Xq52f1m3tlwArX6PHj8jXPXYjI
E0jLMdWEAI53rMUgC7ru4b+5/Kwa+fnDvlt/5kw1FgFlDjHSz3RROJICHN6GcZSy+7G6QcjCjhw0
75Ug28xzpUkGWXShTfXNh9rIgfkvLVWkxh/Fzz+PfWMEEtGumnykQsFDk7n1tBOjxABboBtpIDgo
7LQSEfPt9uff+/Xi8jiioIfPTKUO2urzCycPZUiMC3I3GRV0rJ0AUen1u53sVApKOin/+6fRh5s7
syjPsLp9/rREa6uBlLDpOE1XuYgWRfQaq3eNsguGZJFU2YVV/aMd/bm0gW9sUKNQidMS0s9/nY5Q
pK369KoroBkaVXMzy2cUlVdLtkkmmggEyE7dbM1HRTADJcCu46GnJXCY8YFqUWLqUG8lv9xrnbpJ
p6pZoHBsaWObVyGKxKzOf+WxBWwg4VShRbYbYyKsGyitEwPyyl9blUqhF1+pkr4dx54BsLr1fetC
MfEhDzz7qYaBanFW1zIKO+cADfkQJp3UTse+Z3aTDBsx7TTd3pCIeMx0ZsgKhtHyoNUJ7u17YoLd
tNjnkbds+vZUKNo6AZ3jdzSt5XurAUJbPVMbG6SHpyjJrORp1P7oE6vSPHbRAPFaT94UEDArLbRE
mdXD9D0Ra+pL33wx5Go9CPRXATywMFv6vjg0iXGLxhFN1n0Ed7aRIPb17Qoe3zrPSpCT6FEpeG3v
kpnoI3jpy6UxUXNanINN4C6fnzqrlPG7qbJ5jGN9lyTmKu3/hnG9x6ghh6SQiYfYCK+V8CTDxxuQ
XdW0YxpGU4UZLPxJrNvk1cRJEuW7ukQSlJ5KPJRarzmNIe0rJjpTcqqTyjHzXZzIm65hqirhPEGR
V0+tm9LeCqV4CTuk598uyBIKx4S+3hpP4SrgKewmYrRff37XPkKDv/xsvDlE1LCI0w/9/LP9j6zM
FPcxyoMlBT0g4bsuXhmn/h0F37V/a/poulYKiILH4A6zaPzAEKrEfwtQ6MFoN+k6qxfg27CSOojX
pEdtWGd4q7q7dnkVbXYgLhSxHzFbNPFe4smO1kZ74zP0O/nSBanMN+sU83l2Iiw3zHrPN4FJU3LA
czXUaWREPRrJnRmf6O9ghSQf/sLL9LUy58hO14JFajbAnzubFDJdWg/JwxEYsydxM33HhD9eveTa
hQXx67iIT/pg4zPGVmklf75HTH1F5uNdP44j0gr9MIbVIlRxZ/inkqkeUDT0VReW/I+vf/ZgEBHw
0ZtAfEbuxOcPlYkoLVMtGI5NyDmq6ejrdXGKBwiDczx6TtnhivY9e3DUNroqayCxGgGyhdX+Sc3G
zSGDVr20jjmiKSK8Dix/kTftzqI0GYtgOdScFNiw5EFy7S51+xG56yTvFCGtS7STTai4sLxy6DE/
P/HfdCds9hYNuCr4HpbCs6pOq1Otbe3MPPK3+1HgRPd715JqN/ZHMA46GCmUGkh1oyGNnVrvLlxZ
6+spgjYy45+5ocyCcv7KNTk2HLsK2EYlYxVHE4tpuUDq7YAs2AU3OHX132a6GfO/fgsUhCD3Mdup
xHp4DNqqjJTkaK3p+S7HNFNZ23g4xXKzqLFtm9X0q5RAbUcxfuqElAlAzfdRVz7UCQohYkHaYj6z
NU4KB74EPWJGJytYx6nsdlK4leN+OTuOZOPRCyxHAV5JfmmYeAupahd+amykXHVLY1hGWsF6HbhT
h9ibAYDK+YNABF/y3SzK1yBFTn2APqyP+quGaXSl6JvRpps6KCsOVqvcTrcDY0AlFMuoeiz8O68Q
FKiWwxFynZB8E8m+G4wAU8O/atbg+9aWRWEvc//Se8zMl0f530edhY/G54z2IDeJCenZaNRPk6gw
Q7pGLW0zj51RbvO3gPyohT8aDDLLnRRT91j3Eb4xNUPTzeSoTduV3NeEHelr2uhAHBIivr1FVYmN
lbWrqhbPDG4c7gsqhHzZMI9Pm37V9FDKiDr1ER9OcLHrAymbi0SO3+w8RSYeupMyUxyRoTUKREzm
YGoTbfo0WHjkHwxJufL0/mBUGS087boxTqLN3NLLIWjru95jdGYUvw0kG7m+1ctqL43+upXKgz0x
p/GEG4/Bdr59jVS8DiO8iJLgzVA5DYK8jTReR4rncsUW2ejPr8QGIyubUsT5Pz/R+EBtoriiy/Y2
sbNLtPOO1OgLT2CZh4AA6MqQnCpKD2ZBQqo2vKeDDsczzg61pm2kCEKBMtzLTZA4mInDRUFLObf1
tyrtjmneLJpcdvyiu57K6HVMQ4YsDMwyAHmAZWSDoMkgdYEzvGZlsv55YTjfPPhNaHPoGs5yR/k/
N8A/5XUrRwFCXGk6+ZjfK32ApYoxUTdWRim5Svp7tNP/dSmaPxKSzocGiqrj3GAgTCng6GToR5/Q
VaibV12WbdW0Okzbqfydtj2ynWJr1DVTl+6SBuJjoTt77DnXgjCjGJydZWfdDPxsiE0nUz+qwKfa
amRdXxMGW4a/VbEzISoP711CXFCpgMD2uRTLSMmcqfyr2S/xdDCYJKN1P+H0//lGfDlTzpdFY04O
J5iJKRilz1vPpNeGKNV4Os3vGqrEtZG/R8a1zCaLoQhhqRo9NYi4gl7Qe8A/XFbbseqWY5zf/fxV
vszC5q9iyqoF6Y8u/RcLiFeoYmBQA1kWlhEaDbHubwVxJ4S2O8EKG1UiLfpo2XQra+v3DEndXtwo
D9m0Kx6odVBrj0umRj9/q/N64L8vhe5do5AnJ+vsgESudmNMUTUcS62jfA83/fTitUyGOZcE8D40
uoTYN//HKmT+VItpF7w3iqsv78fQVKmUB6p2LNPxNvSww5Zr0EuhB84Z6YdqaY58CXKnzpvx+TNK
v2124NBmoMPw+VHwslS0OOz1Y8u0VSZSW7b/itRaZlGxGDlL+R12f11ZjUpE4pe3mmgg53X2y0IX
NqkqwnVrcJCcuS0BfGr2HsycYt3cWamxN9ru2sR+0U3lRuCrctTSuobBPze1t/Na9PNd+zKc+LiA
qCCwGIJL+jJDxkHcZX1QQ0pUk31b5WulFa9DFB68WIDPQ2yXN9lS8qpN29ibMFRdIykPaS6ttehK
LeyU2Q04G5sRJs1BBrLkgGmOUgU3to56F7ynIhW3KFCuDQkWYB+XS8LB34UoFkkrY9q5iJX97u4w
ukIsQlUqE032+e60gW/ibSn0Ixm2adYsew7nSXQf11tbXaXTVdqvSzO8cB2/IAW4jqQRsU0jVTWp
iM8+dSoSHSZsrh/DSd2OuwnszDydbrmIUf5nKCOnKW7mo5Wknyrr+ee7+M27RwPGMEx0x8ycP+Ij
/tklVISD5TS22rGYzGUj3mmU9zK2nlTZBB32iDhfeu10YUX8Erkx/+S5zQTFY44OPj8B+F6vl/Vo
qMdCZvo0AngKoE7xIu6tcNzL7A/W7BMCuq2NFIU2dqxWX3SSediCHuhUlFjPSl4TCzQstAzsuNZt
G2m4Sb3xqHgqJstt701OW5+Uyry3J2OJpBSJe/1oBSX08vZQS8EhKeWrNlGpLqtlHSpOarWu5NUo
ArINTGG3sqRVatjHPDbcMWw3II/2hZoFH12ppI6XNUaoWfv/8y35pnzj4mDTw5H58Z/PT2FGM1X2
PJnMlRpnFHb2LNo0E9aR+SW5//mzvjTh5jtBd4DBz3zQ5Pz3+cOSKTaLBqIUPPJiVYyaC13S6+Ib
lUjlrDfWRl1sfJIt6f/87z8T2+ycvMIny1+okZrozTqeZHG0OE51Q343N1pyHAmhOriTfmnY8c2D
zix8boZYoDMI0fv8Q1EmWNpYB/JJuRO76r5fi35BJG3zrrS/fr6m33wSR3ZeJxkxJKE285//80oN
eMszs6+6Y2Gr10ZY7ryYrImohZpy6zNkkdtg31XShcv50Zk+21oM1H60aecONpv4548lT2nI43LE
xiURC2/EV6LG8dwF+2CeZRFMr1s87mXN1F3wVWoS0BM8g+VylI6hoa1N1FZj0Gz9aHiWA0RHSUDr
ziJ5ERl3ku6mQrlVoouhbF/XXIXJMBZYGqNgpj9Mq/9cLSCRgZ2XpX40x8ItEctJ5q5QQ+yKOygG
pYIL428mVj/foi+H5nnBnfvOtk5pxiNx9jSUcdBLiPs0SIvFNsS9ZQeZS3VItu/dGM19TNXl5OTQ
01v0XnihUP4ymvzv40GHymQWMnebj9T//GgdRnw3SFJ3jNBKRFSErd9vbHZD4BSIorzgacC6nsn+
Dndo3Qh3TO/tKl14pbYK6cY2pM9IjeqAf7pToJpUQXMVV8U6Fdmy9S/Zw7+prOer9f9f96xA832v
BHrm90fR4Yz3H4G9wdcI9nL5XKdiqbfauqgGpHvvGvmrU8I/CqslexrdZ3PN3FT3SxpsC6NcN3Vy
oXr8ulyyd5JiNkcWM947p3RbfVRIQ5Pj8Mi8GzWIl41SLTzWkVhRtk3YXZgQmV9f78+fd/Z611Jl
pMUU9cc08A6N0blZXTx3TLSiJnJHc3rq++CqzsLb1izg0lWvfhbcq0GxsVAEGMUqbRQHK9GyUCy3
Dph6cUS2lNYZtacAqI6dKEteCkcrblNEHyEa2pqXVcdeE+r10gBTWpoGZ0a0bMEfCYGCNCHkF6jr
W5isRIMnfXKs7CdFiV2/ec48zfEATKjtXROb68J6G5tuU5vStu1e8C3SaruXJLAFJl2x7CYujIXZ
NUQ9JGv00nsL9HHuJwuT2zdhh8rCzq1zscrBwRWyfhvlgBAjn3AJuPfBq44WdLK9nRbHh7GrVwEl
bseY8efXV3yRb8wvEOwQoq2woaDvOnuB2q5SUrVU1KMdFsDo4aMr7wFfs4tCrFsR6jdxIwZ1VeCL
AW5HLLpGcLbmWj1emXIkBDnw3tpOu5Hx946DsqGN5pT5vVa8Bn11UwmDSykth6A75NF0LKlEqgkH
8YAnTVJ2UjG7HZ5LUmlxeLuagVaEC6Gm9PMtlt+QEYiGUJViElGj/WR14zJt5UWC9CCsanfEFcI8
A2x9tAxllOt0CQAz4zIe3ViXgFmVyiqjTyXTveoK2akGDwpiu1SFD58HT3V502rjws8OBfluZmUs
tFLbkBbwmPWSK89fl6xz2EaL+YwbiH7ZEZxnkIgc5RYRDegtte6QcTWMsF8pwbuwH3LylDREETYR
V2k+3ATJeKU38VK0M6uTqFKw+6o1vnRzDHHv01JKWhzZKiD1tzTnvDGKaa94f0sLjV/iHwPi6EXT
i4Vi0G3Jql9Z6d3kxQsKMZdS2JHIiaYXzJoHl1EKsJ0blmRvoJX+lXySmb3sPtNqx6f6GwSioK46
KuMEfWTak7h1MkWEuEyuD3FbmatumB7KICydTrNlVJuPajVbwr1wE8jENIEvR5n/HOu2W6fkQ3WG
d1SwHSu1f2j92ZmSvybG4DYmNCi0OgyWtrrU7cYiX6kwME1d300SgxTzl581f7HxuhHgRq1RF0KO
3MFQiKdC9Y6QtGYDdfSKZmAyIdkso+GKavepyMalOrbPtdo+lgod70nL16qR7sh2pzmY3xd2sKfi
eoA7kDpSld/YEjqUwgKTFKQPWglX2xDZbdD6B8y16/ncZEfMrCw6BkYOvCBBE9ZL933QP8XkJTmh
WheO1/AXQozeJi25gjrp0rZaBBK4kVmFOw/lhuV8lTseC7lARCSbT5I1bqaIkNxKn/9N6yn3XL2P
dkPz5ovfhcxJs+BwjK9faMiapm7bM2gr6vIl04AMddkO6RJWv2EdJxqjv3pRTfUxRfuFAoOF6MUS
lWv7ytZMw1VS1NvYUMmb94GL6ocyiveKuPWCFj8HMvoy3HV6i18j3bdDvPcn/a0F/D+kzSoBzhvi
sbB1zNRevyxQk8aK9IqQZsZMrEdyii8sPF+baqw7SPFooIAAp1z5vHH7eYaZug3FsVPfG/rBIRTk
CUVtwtqi6CX4mBEWplzdQQBDK2bddxnB1jZjMCt4VaTG5P27U2sDsXwLVZROmmMYjesZLzEm3kDt
Fr2mkF0X/0IzA5bf8Tz75uff8G3tY1Nv026xBSe/s8kgAm9FalGvH32kN3EjbovW2+OiPZkW4UW9
7FjhS5x2N2VPxZEn1z9//JfUB5Zuk7IfqcE8pWMd/3wJjUQM/7UNkhZ4ThbdocnZ2Y1rQFH1kKGn
+dNUt8v2pbMm14wBd1oGe1Xo+qm16wj7TFOTB15bNEOEoDA/WFGkAm4i/Sy4MucKEkw42bT+rlSp
iFA0eYX5p5MVVxbNIq05T8LJK6Z7oUfHsGshmujL1s5RBMmrsMATzHveK3joJm/TxN1+7LULj9EX
VfR8DWBymrLFhdBglH6+Br2h9q0Vi+446rVLTY57vN1MoY2NEYBw9KD0xUrrr5TCdyYayrWIF7o1
ou18wCf98/34EhD58V1oEmMGoPeBTuHzdwHaMUB2nPguarivQtRYnU/CQbr0LZaP5K0a2MSI4V2g
jzt0ldiqmb7UPICY8yUf600lPY1m9SdWwJw1CYaIYhhvYwJDsQD+/F2/eE/m72oppESA7uEcdz4Q
hfkmqqZtu2PgDUuFo7oFvATzFtThbCGLZ+FZd6Bt3V4vllpqHvqw3DT1SQ1fsIs5rcHQ2sKASWFg
wjrw8C01/iOdwGss8oRz+Rs5YpVVUBh3IdHmvNMk9WAMc2V4TcXek2FiM4WaSIuU5et5NGCrkRtE
qMqZmmtSuWznOoJoL70B3JSLk+xxEXOetyRf+XZGkmSEoT3cTL2FMhQ/KNp06Xdgq25NdTeaWM/k
aVFY9pMUdbfF1KyD3l5EdfE3w8DpdOFzPk3oBcQh9hAgTUyVYF9vrDADei/MYzoyrvbtfaIHEOhw
RIIykCY08BDdSn+ALycWhXjulLvUewtTyc0yaY++dFtVwB+i8sKT/qH4/nwqpaFFrBrnO5UEuY/F
6J+TTlWVfSjqgZZabO3a/N2UBxca8LovQ6AP0BzL5rGI802W+5u+S6mQQOOA6/IS4RYtwu86fB3K
ByQLryEDnXAsfivDpTXp42x89i3t2TU5d8cZIZxHIXtpPYWSOhHcVnLxwytPaQ6RxpTGM29FGR7q
2FtFyGI8skMTMruq4Gqs+xXByVt7NJeaFfxpbNDwAtVA3DwNKibZ4DmPxlVa2I+D3F6XRrWe58Sp
Yh5tGYRAWt4oFBpjZK8mCq6khoRQIHNLnkNVW4d5duFOfGi4vvxGk94HfX9sMOcH7cAYpkAJFYI+
7YqDrYRGORn29VCtiglwtHg0r81iUyWv6WztTX8NWJUNMvvCWNsKi9hy6dSGZCF7jdPRtNPD+67Y
9lp114KjFtXkgutbT/WwLLJ7Q7nrqTUKFD+iuxOcESeVLS/PNko0rZUu3gUkTQtAJnPjWiMDAtsK
rV+IRACgPTxfxehxifGyFmIXx+JPWylOFajwoCxHq8crsiReuj56NUX9qx/7zXzgvNyb/e7ky8I4
90eZbQMTOGuPlYgpi6LQlVOm/454leZEr8n6nZPuRFsBIsVvdQ5pGEnECcxlZt0F46+R8A+vQmPc
2Q7GNrB4L8lEI+iS8fELIpfVEN8jhiZMf5oQ50SQngoY0ZJaHxOZ+5LjY2UpAHhO9dEDxqj86Eny
2c7HZG1k6kY27Puut38roGVKqeRrWyZipXbD6/kwVZ47jJdiC5jesHucP3W4b9B5yPR4cAF93l1s
029HJP7tUYuKAoyRvDVjKlKzi1zZM915vxmCV2i50JnCRZsmN7mR4rftFoaRrvwxdNOr+OR5YhXr
3iHOA+TXBBGOMTnwL3MyQ0YpOjL21TNtF6XeulBoo+Setg85+NR+uAGbvTJV0HptsDPCvyGTfQOv
vp0RUqAJWC4tE+ksvhl82U36BgXuyJ+gaevCmmiQDrVsvbFHdmGpuUE4bKGtcMxUbMlbFTqwvDq4
p8O6zQzmwT3UARmNtDmuYz6EHg2GMvOa4eCSgm9nqt2yGa1bpAyNM3qTSicAsyLe5Q7VmpYQWmtE
O+ADDwKnYK3WgH7qxRi8Gslw7D37MdbTE6vVfTbIMMVuI1NFdSLcjjvXjPpCYspTmTnnVb5uqf+K
auNaqoMHw69WkFgdn1ZgzW+ORLuoIY4aaF4yHwwi4c9mLYPBl9kfZYsYdU8swh6oBMAYv5i16CCe
55evIfGtA50vY2/0+H7WtWGBhcSlb+rYNvVoZYvnangzZOY3qvwYBmh202xRM8QTyOx6dQ5gqbGc
QAApaDBbU8ikCpECLZvOJzwwrzF/AKUr3lAAOAhXTMlcjfrfHDGqHr1LtrFP8Wfgd0lF5Jo8JkNV
QnE0b80esyiJLxNH97h8lfPuiuHVvkQpQETGrlJT4nFg51qnTEpWdtsvM3oDtGpXllEcsZA/6F1z
30188x5iDv5TIoHLGZa0ScJLZwne1e/ejbn/h90PDf651jgr83YYR9EceUOhkOWBtSt8mlecoPCn
oiYjEu1u9ALdsYW8K/RpTnKSTvQw+CeKuJFK9VTEFJCNforrbqt21lvtx8+GEvqQbca7ijaFlyby
uu/szM0D/alMOBAblJWFiOxlUuRbq4hIHaxr19dl2iKMSp1Ezf8OHIHASNXU4xZ1YKwj1q5z7W0u
jsYgJoi5yE5NP6JnjGOOEQFbX5J05k1s29dgefxl7dFnbxX0hb0rmXNcbanupCa8MTLSMceKoWdm
HSc7egkn7U/SisMY5dtcSm6omv0bNc3cKNY7fEK2YA6FZMbG0FQGyNc1Y3STxri2Gxvt4UTnqW1P
NTZ0IBftU9gJ0zF80w1zdC2TFV7HulE7SaOtDbkcOJBqTxPjP/6HOKLBuCpYlWJsPAZl451nQdWQ
pd0wNETRY/sdEb1Is0HG4E9jSdMXgW73HPIE/w/VkQ+wJK5hQXEfJeMZStMve7BmWB72xlYFzcfD
WQDHKfC3hca7npubrK2vskDj2at/RVZyXafdJlDtrYcUNRjerYbzPSDghZaTKBOXHQ3pXlsSYLFu
ZF7KoB7XmSgflGJ6SNSw56gv/bJpwW6URHvzCu+upXUX5QBL+uImlLynPh42MjVFFVqZi0VxWuSl
Tf6kYa1Huc2WNuj+tIwPXlUztrXEHeXgqzR1GhFswe82mp6TfnpoaMwj/rF+iUn763WpzxGdyWzb
M1PLI1YkGrx80TUwimXrwbiWW1ioNEfQPHtH02qvs9qmfPYGNFlDf8tg7ZUYLyQi/pOokr9Wb6+x
b7yaZeIG1Vgv/KH+OwbGY58pR3jEB8sL2ABIucpHcy1E8KTHEw0edXIwzAYXGssf6eOf9y7iJgEl
4QPQcXOeD2aB4UeFyt5+JIDPAFTj7bMRpEatgo5oK1fVUGWKl05hQofEaZYfc/J9GtP3kq6jkiHS
1NGePk8l5wcbVHmPGLcyYbzEr4UWHozEsogIDVEchSaxwOFeJ7SUeImfD03fDFv5GUTLYSKkX2qd
H7ibIgm8WieVmGkbeU7tduhneHuP5jgSMTM3e9zoGSuzMZDym28sDBYSTEmZePE6gGDXmfGWLpOT
jsVNokrXiF1IG9Pid9IY7iQ2CF1L0P8CLvWnq8SMDrIxLectBjIDhKfutcqaw+ihkBxJS08T+8pL
WIKwqv1Nq4lSUtVXg2LxKqW/I4WxbUonLeleQKWv4cTdRHF5a0XjURbAfxBEmBbMZOA8kbiEevlg
bJ3fcoPEKcaEKCq/wCQEaVxIm6n3wmSCP72t6vuAVDcLL9DojasxJtem88mxMfY+TSAxMLVcld5t
6F9HmliYEiIG395a6MhJpRngyxWZvotMccWTupzTW7vKdEqslnHeL30o9jggFrngnSYIyWu8LaM3
p1I4VP8xlXiLNMBJSHYisudCD/2/7eXst6ogHGSebxgATE4+l2ZQChot7Lv6WM3yCrVXWPlzr1jm
I6T2qgdpHGdjuxuM0UI3aQdLzo8kogWzaMMyozXTxuux9zY5ZivshX7K+adt3HLkkBR2g0/ytY6u
DwFPpGcktvYt9XDS+Auv9TX+Mv2qVPsdrbZ8q+mthcV+yHYFwPlDiEHyFbJ9CN8IBqM5NP5aKQiE
0dpe+5MJup1ZmBdu1hK/Z5Y6gFDfhj+Si2ylDgIkIlQOhPbWGxHSN01jh8tMsWpSqErd9WkDra06
iDhbKjdhDpkuqzDM1z09BF3OD3D6d74/XvUDAWljND4bxvic2PBrZ4Sl63lqvLT87sGK7WBRjOUr
5Of4HmCvIJ/bJ/hkPLQ9hAlZKnehaa7s1N73sA9ceho03QQbCqnpxDBacf4kj6a+MPruip7QtTEE
v0mfAdmtlnBWoUWgSjXYbPSRFm3LRMKRO6vaRwPXuYqIO/Z1vmOrC9vNa3tnTFBMsZ+3qzz0W9fS
e20jB6W3NGo/c5FBVfR0i60w7XtZokEAuYY1Vkuf2oQYh0qo6ToiMwPnDTOJTKo6egvlqY9UbtyQ
bBNL241ybF2V1XRrVsmhT9hphnTta824tKrkwsr1tdlKYWRiYZ/ZQjihzg5fJqV8ZRlxfSyJsIZD
vMA86xoIq1tojObAgXKYLnzkB77l7KVAEgVJCXYOXLPzBm9ghQ0raVTQrs7XTPc9JyoM5pgjA5hW
9rdNZf6urPCUNe3GB7NChb+x45ppBatabNx6NR2ErmDGpxfdSp7Sg6WEK60OD9nAUooi80Fqpl/D
YG5bORQ0dMg3TPrhPYP0ZzTNnRROT0Zn/Q19aWuU/jpPvJc5jkoN7YU56tde6i2ENcBa67Z6YLPB
iJ3nG7/CorqXCaxFuEGpoTCusp81c2vS//x5P5lPbGdXCBXZjJ9jZ6S1czYMDpTeAniUF0eT3AdN
R9NZ/OXsW5ovP3/Od9sviklFn3ulyCnOz942+FFpbKX6ZE0txlFCN4RHDp1OjN0dr7TTxkHrWBhR
ktq+yod5svYChW0fhombdn8METljoVOUKFd1DuIxRt9Qe2uCsnPYnpr+2JTen6Ak8EJ6tgP0y+EF
+8Y3B3RiYnA4zKYKk6fqbFpgBn6gdDQM75uVfTcRE+MEN7Ib7qNlvNac8oC8ceP/Se8Vt1knF/o9
yte3x0B8giJkdtcZMDg+L+9GbI5hlPHhqZP9iTeS42/EQ7Ii5fK+W7wGrsRW4zTr9s6+UDd9/8nI
KmTsk3gYv9jrRDERxpx1V8wjl55g5qki/mDQXFEdw9kHdPmixzb7ONa0gib+GCPWVeRdKsjtSCt0
qDaZttprq3LYsE8/P1cfja7PDzDNLyTshgYgErnw2QMM316vUs2srqLiFMHRzpOd3vUOtn2M9m6H
+1glkNRsHyY1Wre6CmLwEtjh6zuE8RDPNQJQYmgQ436+N2pn5hNvf3WVEgYgNft0upmC06BfGvV8
/RwAjWjIaGnSKPoy6gnlrCPIQc3u+4XtDMtmC6FgX220ZeV6DuXYPl75S+OCuuUbTdnnTz0rLIIe
4KIWatn9kdnlQ7h+es0W5o20+vk+6vN9+nwfLdLgUVmB4sK7+uFu/6e1PIY1iBfFqK5MOfmDX3HK
fqNle5lpo10ptswCFkParQaPyfTcwo9GR65/x2NMsOnoqAyxdfXdnABtZ5PbZGTO4fYPaajn6bgm
Bghgs77g5E4UIqh8dHAdg3lPf8vKV6+oTkTr7cFCkN0QLqwg3nvgZD1wdNpbxmCw9nAdYKim8yGV
bxxJ76RpfBgrjtITrcyOtk+qHvSJs6XvgS5Xlt6l1N6vwphZGKHz5rMAoSw9E6rI3v9xdl67rSNZ
274iAszhVFSWRct52yfEDm7mnHn1/0Of/BYtSPimp/cMMEB3iaziqhXe0GWBbhQlqnzqRNbrOiwV
PlT3j4R7z/W9+BlrWMpUEL7BrBVe/WyGhCFV0OStX8L532uxiRTpuKrqe2XI33rvyQepcH29C48G
30mfmp5Q1VC3Of9+MAF1CxxrC8cLShk3VvWvF/zymA1qTFitroy319eTfyw4lU+qOkHUscf4gekT
mAd5Br5ATt07sf9IW68aICrvhX7V50QQG80AZBUj9S2VVo2wbYaNW/w2f4f3KP5r3Ox08/JtQtcS
QjNdNFmhB5Dd2IWfiGx+pY7KEjy3SQlynjAlshoPlglFqVVs8nXKPW5/kP0g/dV+JXnLBCqh9DoY
OfT5HdgTXX9hbKGly0FcF/kDmX1ZnYJ4TS9Esg3FGaBvaMtOWard2suBlt34xT/HQ/xieNgUWjKI
YHVegxRxg5sR9aiD+NlkTvsG9Gg8CG9YLTfr9qPY5QC//1Z39UbT7OC+fkhXMczeG8fpqwt9Fkqm
n4HHHJe0MYXj2XkqxFEfoqihet1hS+VDS/uXs117Gi6jsW88TJJohEWrQV6X8QPSrjnKjsNdZjJ8
Xnif7Z6JHzW1GN5b3lZXd7W56rM7AWCP9ZARaKJ7VbsHPVUqh+rG0fyZZPDbGV5hS4vkMKq8syRj
GOikYGLROXoYPaRN8JFBXfbVaiL1LrJ82LSCeyf27VIpmZY8BykVpXzqh5MajWvTbVCzRtsgqN7R
qL9B8f+6SufvFTA96lPMuZmuzWCWll9ivYGFm5Nh/OEAC1tlH/1heLewMbYLJPHDZV7Yya7B78n2
DxriEGt5W2zFdhm8IW5z/Sv+GojMfo6KCxMxe0rGfsgp1THZ41D4jaM+WPfKWlqm6/S+O3bHcYuM
H36j9xnJ0gkpp117MtbGr+CxX4/L9Nn4Vd4xNCvgyADYOoond+uu1fvsjuzqlFeMehbaXvwb3IW/
zb8i5dvKO6WP4WO5xwrjCfccwQYJg+DY9DdCcnfD4/VHu3QKCPOIxgE75gzM5VCR3eT8unHlgNOx
qlWHi3rxAKd4ocpHKEaTG2i6L8OnBsX1UtzJCK8ML5LyHD7q5UFKbmz8T06DxJ5PEnYyApHgrmcp
QNNioIDsqeF04mYoTrl8UgzGVJOJwpsg77N0PYaO250M5enGi5DnWQEr00u3NGgcFls8+xzCQM8t
OYpLJx+0dzzYWkTeOGgAvxSXSeHJsNonQ6m6RaIq6CY9a7QLrv+EKXmbnTJUaQG4cFkAMZ6LdtVG
LSh9rhZO7SbHtBa2UQ5POGhuVBc/cKg8KMLElKk0rEB9zx7UlzOpScOqcHJdpLXXfHZxwuzY3Blq
8Dcx3LcsVBcG2L3rT3fhJqTwE8FM4xpC92iWVcRjm1sDeF5HdtV9pdOf9/6LtZyZi7IzQuPGJ/sj
saB8EJkqInQONIUnPr/oBT1DbTXPaloOMW2JDwUEIxx4IZkgePDTP//PD8eEfNJShUfIf6bD9S2l
tNw0SsBo8nCleWgZkOFQAFRjwNP36Eu3GBCXvhJkpeFzAIbCA3peH2Ja3RGRBBw+ZPFZCdIjDgmr
sYZ1YhlLPFVfGdkldXrQE/++ptmZmtaNJPrS++Ur4RjpKjyMOR+tHIshVNymcNqaZsTQa6uero9c
Z4+t6iuoWyJga93iHP1EoKGEQlGCqAFX7qRtcP6atVzwlcQlfQMcl7abcme5SABm1VZecwXwnhEL
vr6xl5dUVd71JP0C6+V8yToZLTWQWFJI7z3jAFoGdwt56o/QFIDqi1+cLdyyzf1ZCU0PSgFMePlS
Ypl9o7pcjHpoxDxos+nNbRVv/P9oXmbthgDcfzKk/58e8/8vODvAnZXh3c4V7+A9KcN9DgFq2/m4
1HB1Z7weEnY3iXIjBbkQEkxVo0nDbEYC4T0rqBk/xl3QjrnjDdEb0YF+79QyR9raS0+jd0uC+ULg
I1eDNMLZ0VCPmG2lPgoNeH88Ya0JHLVhsmW1S+S4QZ6BgpfzG+Xsz5kAm8iNgugxBTRC17NNnFy2
W8HKc8es2t9hOOABJgPk8oUTQJaNqo6/ShoXKxm+nmupT0HwOTAZ03UF7uC+6CFk+uUKido72nlM
5+VntSk/ez/aSQCYzWpX6f4uV3A+ynOsytVFAPoxwP+uFO7CcN+F4TYa4mKpuMG+YBC51Iv4M5KS
jYicamAFaCZ0L9ePkXLhCvuKSzDCaLxRap1/LaIQZU0yDHgMh55uezU6KVmKgJBujL/bCL9W4u/U
ZavVdQ1utQ6Rg7NWbtYTLZZ1/SKoKKFDOVfwSa9jfOT1P3UJAUrP1lrTk0q7KL0NymtZMQcdd0MY
7ONMBl9VVJjgMTlTTPMe3ysDdaZioo7UNzb1J+KLTTUIeVRLNEZIVM6fEHVYU2a2lTnRUG86y9zI
sG8j8rS+H5EM+DOmyzrbYwdj135gqyoijEA1h9KRPVRMa31dG2gv4pai0BSodDLBMX101f9MXHbc
XsSUDUBEuIUtYuviizZOvvLiwq+nXWMu1DLM9Td1ZwBqBgacB4/Xd/BS5IGHP11hUMKmOvn8+bTE
7Mw4jxsHvx053jNpTN/cylwI1qrzV2L5Fsi/ry95KbueTLFJQ5k0EmZnsUdRXAYiZVM7JYQmqfHX
SIg/R522Yty8CBFaUihCNP93QhkZTFestMeLeN2b0WpE1LXAbhOIzYvBQDSuMmT4/w2MzzM6ZL3U
xjZU1AUUmrdQTJ6peRZtk9kSOpeuC+Wt7dA+Tg61mGwUlHGi/GEYtKXRi7vB1N9jV36WLAuh+vau
hL8Z9Ooaux2qOtkEYhyB2S/WFVa3BzAWS6HkTywdRcF1tHb47BGdkLz+Xh4BYGRYFreZ8sbYls43
fzBjuZHzXAin0wASXTKyyJ8jiFrqxiwwJ71zUFHhiFNftve9oxi/mN6NHvvX7HeWq6ICQKOWFqFB
82CWzYXwJcs2CGonyD9bD3xJ+6m57z6sjGwXlDgdHOS3nFF1+4GSvtl3EDQfemF3/eRcPKykXapE
pTDdXbOIbiUt1rKeWjojI4VSdgCSbPqgOOnea5uHm7oZUNzdKVZ4IwpcSsAg4NEpwayHocacMwl3
Z6iMPqycZngoyzdTAMiE56Jlp/HC7p4tABOGdETy+/oDXwivYL5R95vwe5j5zIIP7qJ5VylS6eAh
gF2Bmx+jWxSpn5ck7QyKQXIdEObq/E4O9RHEZNfRHEXzW0f4x5psLoyd1L8UWBuq7nvc3BBU+JlL
ni85PfW35LkKsEFP6racBKfTgRG9u+TJdG8jey9BcWPrfn4kLAYJg8OCzQU59PlihlWDVwvL0im5
H4JYXzblzoQ76WXdQjA/r+/XTxgoUyjU45EX4X8mxP75amKImXsUu5XTolDt6jGONYNNYQZQ+1MS
h12ciBtcQd+GWlsGpvI5yWh5cbDLhXBpZVDPwnJtDQQfq1+VlvCUBjeP1MW3T6JCwEeKCcDh+U+0
KpSmeo8N1zJ55yvlnRLGe0ySdsiB3HfFJ2IX4OQIKF1x8DDgjOr0qcdnqUQJHE/ce9XP7LCQdnEm
Hrsweg5FQCzAyjc+oxtIL+SS6oEkdxkG0TIVu1UkRBuI6u0i1dQF9VHaxRgdjEglaAstUWkp0iiJ
/8NpbN3n8cZwg13FXKX1MQ6th30rRa/gxe9KdL1VoT/GqMKhiLL16tyukmZZddkaDRvEolCr6aAb
DfFWnuyVw1tRYLoKz2Mgm0vFDsIHWDSd8vM3p7kIbGBfjT6dL1Ae6LaC9nitqkA0bmiyX8irpqWI
7sRVEfeaWaATGq/o3dErnTQ/utkG9M3SkhzTkA6T2bHaMaQDXa4wSYDtf9Anoycv2mlNckILxgaU
sDDU7ChoCHv7MEjFd13rj0gV2EJD/2x8FCT9WKrPWiXuAoFEhPcnpDSeYNt5pW8LsCPDEvRq9Pf6
B3KhvDp/sNnp68uhqYIgKB2zNpcasoFGzOmzVKSlP0ugxl1g/poMM0awUwGAxv9hebjUzNImtBb6
budbGCE/FsTeWDhiAVlQGNcG/n9xptum/ta4f8vhIzDMu4bfVSXZjXHnpQ/v+9qz45NICVaHAAtJ
ZFHCGo3P3Hq3EmoA+tmqfLJuhVnpUuj7vuD0g77FWU1K46jopMIBgJz7K3i7bmZDSHQ1u8B8C+C5
jOrYYtQX0a8cbBqfb4gA1I0s5eJjM8EEIEeDF6jU+a+A/wlvKmC6VCATkgvgoqhuTS/eW1QBmK4/
D7ia3tjm6fOYf6lcZmj2GGBU6Aedr6n3rTF0Pp+Pl73GQss8gvQvwjr7s0HmPBd7aGA2OpfXl734
pN9WnV01alxOAYJVmWpBAgVLBAOnjdwV8/1tZoEcCh+ur3jp8qYLBTZ5oqTIX/SxbzucG7HpJbVB
s6J8aNS9Gu8SmzZlVx/rAfD2ra7XDx1wVqBTq08ThK924mwv3TpVs6KnlTgB6HuKdrWEvm/pK+o3
YEzWuvLd5RjFTu/7OzUN7iSgjJpUnEShgp0JSrxCwVnIwN3v4g4lVcr/SN2M2LEpWruU8ruw+iUZ
mEJI+U4x/qqQTiS9vbMGLGtLgl09JIsBHL41eMsoiPxlWSXAPTSfxCHddbFEGSNvtSw7WMktvdwL
2Sf9csakzEkNAx+rWVCOUEDPXJ+3HSHwbQCRXRTjIouWZBKMjiEBQMO8vr8/FcF44d+XnB3kAD/R
nAuicKRCe+5w0qwFirI63ME1wEWQj0mzFn5pvPaVt1XUyi4KYVfkiNhFN+QMbj797HSndZ8pcWEW
jo/ulWkX1qpv10YOQevY12vDwy3nRs/xwn1LVxd0pU4/lzn6LFjrNWwxqC0Faf5Hy/HQCoPiz7M7
KbnRIr/w5U7wEybSuMCIP5Cvoq/ISVcOhaPI4Vb0oIXmKdnFaEEIB11dBdGjVt9qkP/U+Jo2FyET
JNYn/Zd5fypW6rQYI1YV0FPAAsrYA7ivt9o04syxVwiERyV1D4rxz029X1rTLiPqURRb0IZLdlYx
MpD9L2VEUhVgaOXxU0uwZBrz+wbd5oXhuVsBxNlCMTMEqRIf0Ca8QLrDmL5B/buRsvxEYfE01CjT
BI/5InnSecwVvEzJMsRlIIx3S7QLvIUVIX47kFkSvRY9qEmAuyNGoD3sz2KdNwDaUANY9kaySRDA
FLr6pZtYkt14TDHOTEn0Qu6qvoyf4ehwI7+4WXJqc2Preu1jbAL0qsfqrgjG7fXP7kJYxQxWZnQx
dSeYTJ0/Sla4pig0au7QhAigDlGgSPDRpR6922WgvnTDjYroUlrEm2NKQ3Ch2vuCFXwL5F1TWWLj
Mk/AqfRUtvEqGl9cbGJ6TInN47Ry0TCL96gK/OFGkLmAWWDnvi0+f1zm6lSHLO7fwRkoBjgjixh6
E8i5Vx1H8Pf4Xj6pUFiRQwUMS/cS1eMYYWtb0xbNfQQ7QYQoRkcMidWF9X59My5kMdIk3wEVkTaV
8pUqf3s1jRcJZjk15NN6sGVCgBXStxHGDbTwhQsS9fpyF+Pc9/VmUce0arOWAtZLQFcXnv+gZP42
GTjPYv3Rqdq4BNX6UJsdPtW38tNLz4ozH1MHtI4oAGYx1qNOj+k15o7chju1/WhacSNANpIoZ/6X
9/p9rVlvIUB91dddXON99bNVw1PYGM9m9OIV0c4K+xtJ4KVQPtVNRAg+dnmOm6hQOjaCQswdqMmD
90AfuAyAjt/4jKxLHy59DLjfoJjEH1rmo5EDzQHh6SQw98sm2wdSYGttv0Gm96B76VOq/NdVLpw0
KHDABrLBXfmWxZmm/pHTVS40a4h14OvzU4HfUNG6fzmUpBzGQgKXM1RYIUW9i4NwMbkH7zwtsZEf
sCWt/y+0rE0XfVZ69a+PuoM/gKRQDRTvsX/Q8c11Q0QTOrsTdSQ4fBtr7UOBQA8km41YCajyeECp
Yawn4d5D/DVjyhc9lWG50PyROy9aBDjQt/EOrFSj//EVBOknHnD224pPfbBtqyc//5Why49iMpLD
Gtk8KD4Lb0fo6/44vLZxs8Hzk1WSPd7QW0mLVq0fOBEcNyOO0E3Gs0bm/6vRVhPypd4lCODqiPej
LYnaUEruLJgvQ3sMEMHDp2w/uiMT82QhwR+LAypLvbhRNP1UQOBawUVySgEYjVF9n8fiNJJHJdc4
ObQIWtSIM2HYSPSHfXhbWaOtR8TgykzaAmZH0Edd5P5/ZqLZUuI6bhjfaCZdOMZ042BCSIQjRJNn
6ViWlEoeqVLuZN1LFP0XlhBksc6+dZd+yTrM6hdSbZpWzMkU5r2zPDvykqqo5S53MM8mzxvDf4JK
aI166TTi8LPoXDwG4gG9BUUFjZwHrWSnRmbjnkjzzhr+DmU1LlKxqpnmBQ54kJOeV3ikdUW3zEJc
b3u9sVMlQE5YPPZta8G7dtNDknhgngFPyQnqoN1uUManLGYmKGWNY2SJ/lcY4/w0CB3DwiRBvLgZ
EJtR6pWhxtadXBUJdpioFku64KGLURV2pQ2vWRXSbAtSbaVXeNS3gZxx+OS1qTR3ZpBFNi01xvU9
UF88JdolvMRnegLHJhX0lRaO2zwTn2VrEFBwEk5FW76ERvjWFMhBymnwWkfxs1RJSHjE7qIVhKeo
s8pJ5Yppgtf+KWKrXeRWoWAtXQaOUY3/Cg2kbmpUf4JS+OUJ+T/6cnjJSYiq9lX2KTKgWBhd9tm6
WGSnKfpuoa47YKBE23cxLOraP+UAvef61XNh1gQM+tu2z1KoUWnyUlUJX3mGZk+j2z4dmzRt7RiZ
KTS/1oHhO72U3hn1+KEDIEzaP6QwC/iWe1/R7mVGDA3GbwF0oRJiSVXiE9Rjm5eP8lLE0ru1XAex
+n2MtXA4ucKhBGRUf4eCrccVG64H5PzmNQlNRNd949hF5X2qKTeq1gu3nCxNrgvI6THamUOQeHPw
MqCbOgCqU+9j1B/kAt/W/c206vJCwDFFuO9kcrOCDWak52WjGTlCszHzFx0NIn8l+fubdfilVgvB
CfkxxEqne2e2kh6LXZQWfLBFshRxZHMPZrEGXhcLy1FCkOaPJdg1XDfIoYND7qJiQ5sv9OTWBUgw
nMcNEx4BVboFmnvOhJD9UPX1tmDAHiCppahLocie1EBc1QV22ypatc/VIO2uH9vpVP5cVNcnDXlG
+1+57bcEzYsC6m5sT50u8J8Hrbs36OS6tFuuLyNPyc9snenN8lwaXGimzec3QUP/I1RwlIHC8SEm
BkJokvikcS82BtpgFWyfWHC6FOiYP9iBaa70Oth3vhrZNYTFjrtDaSFhIiCANQemd3fuMG7Q+Nr7
aXSjgJgy5h8/FUAX+FoRSuicOSDiSdjXY5ZNQ9WweaB+MKXP1j92+b7OXm68l+kymC/GZENUDMin
jOBn6bvl5aPruXHmjNqAUzHsKwBPQ7E29M8hjla5kRwU4pkl1bwlfyeZ7+gmFBnaMOqiirR11Ov2
0JirFj9snUA9sRiGqN+4KsobQ39jGy+kaBQ4mj51X5nizTPBQgkHRChxfUvTj9pcd+5/4uAh3cTA
6SHFi1q6UT5cyucpsid2zUQOQjP7/NgkY55XOZYejlRpFMVgP0IRNTNl4UMYpbiTCLNqa4t8udc3
5tKTwqaVAZFOeEt1dol3Ip6CVmd4DtyRRZ3d61K4yYs9E/dVVj7EqUfX7P9+7nhWdMdASkOH++o4
fPsU46poPQBynjOqzZ0cJBuJGXdXgBwA27Ai3471W0ORr8eYHT8VGpxEEwPhHnOOTevMLq/cOkqd
YhJ90VOnA0xaWOE+rsadHom42Uo61McYhReUNgKv37lx/QfZq0OMnOSUy039SllC9Qf7IP8B4wjU
lF9aBC4K5kBVH54a8dN3Xz3N2ghxZqtIM2fpR6ioC24N+IUbucjWbp6Anj9WFM9TrWzJnu0XH7Xs
27EyIUPQ6UAE+voWX8gHwW2xtUjAIpczz9NG5t96XmJIOsACDtR4qUSAXfj+zF6/0aK61CIAsP+V
DONGSl/s/By3tSo3ftUkTkH7Wgy8teeNz26EF3iHlCm4BL/VUVgN/4k5v0G+pUJx8TSTyqHNhJ4d
KO3z5ZVIUATJ6hJCGoK3LzpfDvTXMP+s1XecyPtb5+rSlQp5EFY9RSP36jyshYmMXa5RJU7JFpYo
c3TI0WQ8L3DWJTqI9gTxRCV9FanpZjCydcRuw3VEhXc7EsLyHGKsbjxd3/EL+GlggXAmvizRfyKe
wokgkFlR4vRAS1R+hpzs41CA5A9dyAvp80N49vbE+7JEo4YZR2CO2w6IqOYp65hTKcnV2ozCrZLe
uAkudYtp1GBRYKFCAKp6FnHgb6V9gwCioyfSg9/A1eYVeSWMulJ+xo9sK/vDNk0+1dB9SphfWmGy
UiNx3/vhjW7g13GYR4XvP0U7Py55ITaJMUlJSt6K7GvCRfndHosbSTwGxiPjmPLIddyhvnvLO+FC
1nf2FmYNnMQLYrMyjdjRlQCrGMBi+TGl9UmH0k67G7nshZsecBgzYcDrFn9miV9vNKMpelbixOWv
xoC1DzWm7VAvK5dG9a+Rgxtt+C+V4tmLRSYJrhaTPWWCi56/2NpwKYpSQPEeM3eUmdqXpGaOhjfc
BOBoW+GuTz7oVKlsu1D7OxRd0KqPHVHyEbDmzIVq1tk68rBp3C3KUdz5Rf43K+TfgdTcYfRHzdQd
De09E8dXT07vFV0GZ9VT6ooZQt+w8xf6yDWqwn8cKLE0SGKASF46Iz55hb+78b1dyPq+MJUoLIlw
Y+fImxpDKhyG+d6q5D/D+7C6z+l5fRcH4k8OUJUce57HlV5u2rF8QUPmr5r4g0MSw7Upvzp/1T6u
Ep1vNbGDchvtP9AYCA4l67RGeGfVDZuOfic6QuEGyRU9mMZADGh6Ru/UlqT+gY0XFWoYgWzH3g7d
IxGZAlRyuRAhGfprHc+kcHHjdU23wPw3A1ik/QU7HYTdLASYqhtb3SDETiG9d+Iqyh7rVt6q4Cn1
MV6LlbjqxGFRF/eKa91Y+wuU8GPt6TuYsl7w07P31abchXUTJ07o9XSqiuJvI6G2UFkxtn4aE+ZB
D9/z0vhlpQZcdk/Z+7U3PKVxCYqrbR8CSuu4LV61oIF2DZIkEbuPckQYsRaF56JDKTfo0R5qvGpr
yrW2k5rmPu5lc60PbbrxSPNxDuk/QcFT3hp0zeKsvtPDzIkVdzi0VnaoLek50cZ3tc6Y3jX9b0Cf
iG97/QsEcwN1InSxxDrb4IN+bEf4MApFqZ70W20wnowYm7KIrDkvZAlnJM9fB5Qa3hg7paKxZIyq
umKxqVYWbYMeldTru3shsqGOyMfP9JF3PM+d9VpUx7QtYscdj3wLGroOE6EepRyUD68vdQHxRilL
BilOZQwmibMAHil63jQVo1w6tqW/6izQIeYOpYqCMEolXUinAcRA2b+b6B5dX/xCWoUEDUkGoEa+
O3PKRb6lsYUYosrEsXe0/AFN8NFdxsJJsG5wjy6E7u+rzMdvVYhyk1iwiojXQzPYLYqHxQeIZbPK
UR36vP5MF/cOPAJtTITkQBOfPxP9SGUY1Knp0X9IkNtQrww/ALxV+o0ewKVEEZl7aqsJho5ZxSwE
VPlgGH0+reQ9dF8CYeo6Q+CWlvgXtg/QkOim60BLDpi63Ni6S4/5ffHZsZGbNg4ak5dqxB+ej/75
ZvQeEjxB8xvfwleXaB5tvq80u+YbOexTMZYzxwzCu6Lf5hYKvZG3RuoAicCdXx3hOKEsd7DyXQNT
U6vrXxDnrRbyrYVTnZJAskMqVxd+uXmxSTrXRlDFTuV+pwfhIhtfy/Fv1G3M8VEvlIfBEzey2r7W
lnag1NgWSKJWA6PYsbX9NF12uGFhTojka7KSuHuvn54L2ffZns5Oj2VkfqIp7OkYxssIvnq+lZDQ
ooo3/KNbPUnS+vqCl8pmVgQgyEByiujy+Xk1E6/HmjKOHVPL7TKGFuIi9ULnRIiOTYvzZ5UePOSS
b9rRqRePELLTGFdPQIt5SiWUoVAi6RM7YWqt8dYA44BBAd6sLvR7yartgb6B7+kDN2755LLlIExo
Nv+zshcXVFltZEu//DNRyy2t3ktpj119gvpIuIgMaQmEYS372WaIUPNDTg0NilVvuMvErBGUqmw1
N6eRzkKUymev3KVtDRoz3kAPOHh+TJNSWw6evEJk0VgGmUrbhGoTmQjoSL2tKDetiy8FQ+qfifus
gISYbwQe1GlsajQxDR/hogWAyLt+h87hERV1Juo4IHWL+o+8M47ivXH0nkMnu8Naay2evKO5DDbG
KvllrGhwrOVFstRes2WwjG3X5s8Ku6INKeLe2vo7fxffIaN1ME7We/qA1qPwr3+/fqgunuJvjzKr
ITNzKA1P5lEoj5clN3kuKGu9HOxKRCfZn0DszbLUbsHBvmhiP0LFt3VnETGpcjOrTC1yilW3Nx+K
18wZfmt3+b110H9j8rdvn8dn5U55i17QIXhr64X1WG9xmt94J2mjfUT2Blvnbb5tlpi5LrN1dW8e
xqO8zY/Wyf/wV+FePtQbWr8H6xTd5y/pi/inOTSHbHX9BV7+Kr89ySy8BjAqC8hV0Vfr3NpY9a4P
BjuPMDz4gKMqKvRLboHMLl8o3MJwOae517ysHDShaQtI345UT6hgJgqYaUUbL9i7yLWauwpfEtRP
GuHGcbmYg6DdwEcD9x/5hilSfMsDdI9Z19iaLIy7arq2QCCT2VXdzlDu1fSFmwVg2JrJpZG/XH/R
lz46Fp3wt2SydPHOV67E3JByC5iqnlWHTMgXhBsmB/JhxJD7+lJfTfn56WSwObGLTDroc14+HUu3
RZQU+EWu2CZkEzqKiyDsaMriVZ7SWggBXnSTfPhjVGA3XIZ3DUlxozwI4V6Kn1TFTn0UxtDo0mLg
aNF0k2mrRs2WcHDttJJWeRssgwKnYbRTr//8S30a+vFwQiddBLLT2dUUjrU0VjLMUCt4EcdtL99x
TDrT0cejmv5XJG8k12ZnI2YZ1XsZHE06fshtsfDQqr/xU6b4MX+TSLyglkPrATDNLL6EsRj2hQKQ
RcmOAUye4ihPbdBtq97nw2Pj7iv3XuAFq/GzcktC59KthTj+JNKDQgXI7fMTMxFY/caHUGka2Q71
SW8BcQwJ6GQ9MO9JEQq98bDTBTx7WMQJODhwUoDF/KAaBHEd1jqznoCB/BBbti5ZEKuxMpfqpzBk
oqapp07znuoScg48qd767/pPmB5p/gtkyLl0P4wvUY7zR+4iN2pd08qdKEJlK+jBmmXViP5hhoVO
gZJ58TetuxsNkAtSEXTx6TezIn8BDDhfNW1Fs+z8MYMqWyyE4qHHxOfEvNmWwt/TvY5HQubjS4gO
KEkBVjrjOhj3KG8tMz99MPVHs9cWatMfUIxbtiE9If3kurc6wxdiF9U3o0fY4bDE5Tl1ufLi3u3r
InVc2V1P7h8xvJqojFexzri54v4zT1nfrzRPW0PWPLWydCNnvPCmIPzD7AOLN/lnzMXqxzIeuySl
Zdubabf2a0ZCUDEKtX4by3LVi3AK9OdORJq2t1aqEKLbydASn/KSHNczWhdt0k+8ejatLGBFhb99
HSBP2yLPTclX9MlBra2n62fqAsSYL4gPmPYFo3DC4Wx7G0ETm1qJHK2Q8WxGeS22CPqUhAYn2Cs3
ZpKTtatocLemuvVLMHFJMqRLd+wM20AF8c2NI2R3CmbcWpDUSxJYUv1xcmXKURROzSq0h8x6wVsJ
lcqENozcjC3RacR6OlIDG+qFtx79FF5y7Eo7SfAGzIGDcFVH5bCJdeTQut5jfFv0MZ2oqkbaYEhs
MkPUjmPrNZYLeTNkfnlg0BXviihSb2TnP4PN+Uuarq9vF2Nfu5nuheMXLyyNXgLo4gqAgGNW3Igy
Pz9xFkIiQzU0lHdoK50vVATJGIp+EzlWcs8H+Usvgc6L1kk26kNfS4+WdSuIX9Am4sqfiHbsPzF8
fgDU1BDSVg1IEiV37RX5roQaKwAxkWvU/2WS2Jymkjq660TDV90b7hNkXulW3jeqd5y0LCrJugsL
/ZSY6auuuCc01LaTu5lI6t4Kmp1ZsPYoblZRiayqoh7SFN5bgsGCqGegjD+uH+kL7xAlKPoYoPcQ
xJhHAhdPqj7iTDhtob0GhrJlPgqea1iAalr2IygMJDyvL/mlP3EemrkXJq0PXN2R39Bm+YvEmLzo
NajokeYLe7reEZ4Oi2Ac8Cz1n9X0nxSbW0nAZiuQHyVl+DXW4XEa3Cl5Cxyu0e67ND+lool+qrHs
ZNTJRvSAOt30mG0Z+qJwEUF1QdAAyH4w4TdMo4bSLRaK8p42w07D42Ws8nXs869ICCFISfVxssuy
+kkzq1MjG4c2AgGsArdDL3gDLuEPSUZte/zXYvpHs3QSeoJWXhho0rnV3kvRSAPit2ja6JBGLQoY
H4jwviRIalbFYI99tLIYEDWdv0um0UzbxsuJWda295UOfqrwjF8+U5hcGn8lIW3a1tMN1EJuzcou
pOlUaiaSilMQQwl9KoS+fZ+4E8RpnlreRN/S60dZeFPcTVPaeb7JoNYl4QsaHte3/FK054afSLEg
LCe7h/M1R9/qQwQzPCdpq1UgGdscMK83IfUSvX8sAcPYXlLotgsLb7Kcw0B3U4zNk+cPb7ERfRJ2
QfMyDQ9cca+McQxgBXOjtKXJ6McHl+ujVLpVPTTL67/8Z67Ny/r2w2eZE+KthVHVZPlUAK+pgYV3
+IESCTqx/q2C4meCeL7UbF9qmKC5MKSJgw/CdsCCsNHVJ9UIlxI4h0hkNodyrkHPbMBZJKrkTU5v
cELPXX/iCxHh+xPPiSRpZyR6p7qe0xcPnAoRa0gMjIFAxCtkN66vdetczEO4WmMRWOpgUcRE/RPg
JrrzjHip4tSe4Ss/ABSwqhDqTP6kTaD96UMKJhYEwUFRPvLhc8RdUlG8HcB3g2FSZMXLxpIeaDlr
eDwiXXj9B38BMmax6+ztzDpPQuYpYszQ12l012k0bS3m5kGMGlJ3/dXl8jFBtyJc1rhLQ6gISnhA
YM9wUJQEsZbEOHWe+Sosngst3qVSjyIu5hZFOxw9xX9STYJKp0yYVUqloO8XGDH5C8Sdn4V22IaV
eycYIAfQDkhlA9MJTj4DoEo5iJmGE1NS/Knb5ITCdYbkBFLcYhMvA69dy66/0yL5RTPrf0ocoviO
mM4CgMkyU4HwmuK6VrxVaD0X+nviw2zSgwUayeIySUR/VZSdsKR60RG+ljYICzi5GW96UfslROMh
Go0d2rbGwu21P76araVaxA07HN8VpXr0FEYBnbiQyYIw+RiQq0mV/0faee02jq3b+okIMIdbisqS
JTlW+YZwlauYc+bTn4/e62CXaMPCOqfR6G6gGz01J2cc/wgEBRndtqu59HC022qoxTZJAOmqTKuD
ZvY4GTRkW8VoRSd0OP/9/Uf8ohR9tdKMaSX+swPKLnFHZcwOyOtPRpUbWfW9NMZL3SLwJNQdQ1Ns
PXjq0qPqBQc51TJbTTEY125sLl/wh69/yOwkrOM+8pnYyV2AVmYkt9CDHwKJLJeG7XQpQMmycJWU
VELDMQIDi5LgTvGTB6B5iEq3zmV6/d3Unl1ucecuLSMHSUmC4xFWWA09DOzoFk35i+r7dadn90Mj
NUdZSwHaJs5E04MRlohlSvzIa+KU4pCZD1TdR60jphdBlX56EG1IRdrcmAWf36hItICrMP1Bog1B
7XoWjBUemR7uVXe+UmHca+4NJLcdFDxF67eY/u8zOGZpe5KE+1zulpnw3+PmiEbQjlEnV+GbirMf
YIZBniWTBRBkol4tMSL3VgJF2xx6fI/FiYV6SoyKG9fzLxAzmsWuEvCaPCOG4LrfeYoKwScU4s6g
gIVzMMU6EUFzFry6WGNYRA8OYCTqNu5v7Pafz9LrhmezvYmgx0d5hAURrsTNToj+Klzf8htb9BeY
DzRP+E7QMfFFhmp63b/QlQSrs8L0Tuv3fbML4W8Je9W9D9XXwN3A4gv7DbeqDOJHuGrVFzdfwy4c
xRucqA+59vV6gnM6CbSmVHre2LOjovAUV9eiIbmry3FbZvmDHvQ2BbYWY51B+klo/No19buEhGMM
S/zJq63FtSe6GA15TnlPipq4aqJXmExyLl4GXFp9QVhT3l4WfbofjMgZ4vDWqvhco6eqaXI9B8HA
P35e3vRHHp5tpwhHJmUVy+zUJA50ax9a5l1Z1+RWmtP8uC0r+LT7YGeJDS4jhtcPy/L6q+lSP9ai
nwlHL3CPQdndWblxHjg9e/Epil8JpMOA1JVe/utNYGJGUz4Hl6O38/Qi9BII3t2Ao8BEdM2brdC8
y6i150o6BlT5M0tzCktYtUn0JBYkn9yyz/ssTUR1BCVqEnhCOIB2ft3xPnDblIOgPvaDvoiMH1V5
iKtNOjzrvmEnnulY+Lxn2RtFL6fO/Y8HBzavqxwvQX4oKkVKRH2wSPRtNxy4DuZxtErHOxLCxiDd
qFAbtIGbRAQJR7ulgPnsKTL9ejzFJhoMcvY5pcPK6y4UuqI+WtD666TBhh4MfiLNxjVZ4ctE+d2W
yCfaV4ncyDj6IXV/RPhmhfiClEDJHhrtVy0jhRqX33/Zz1wk9J7IziloA0SCU8/G1ZSLQh3qwDgW
efPiZ1hXSVg6t9q+TQOn75Kl34jLnBCN+NHF+jhsxX1EAJlZ/R7hWeh9sQA9g5yGPdkQk2LRY9AS
O6F6HEesuWWsm5StbiSOnxibilwMrX/zJBQq2PkbYmZ7dLIsDwZyFiQ/z3HuHw1XuXGB+BxD+9FJ
9JGIJHHQnJMu/NJHB1WEpDGWzR33rrWiXXKsDDLlj+rli5FLQhPsykD+ZcJVmOLypnt1SwqILF8k
t3YKLqo+udQpGCX0JVUAOyP5mKh1N4RGNVCxTI4tuRqNS2Cd2h0GACoNMmfhPpUY3wbx68BTRDa9
U6nj21BgLAf+FibCJcQDn+CGZSUYiwADqKJVbxwo0ye82mHpvYTdkz5tVCobx/XSafJiNKUOl5oQ
Oajgv4nqJcsObnAoxXAdRT++n1GfUdOpORVy5UScRv40m1FeNaaWkNbJXZelP8so3jZUN2MMZoJu
VxTuvpKLlaY2jib8aSpjqwa3cj2k+aTGVmqyeIYlMG3O5ierJx5nmZUlanDJKiawAoFSgDcQbkzB
exTSYCcQgJ31CqzGkFM2X7Hd4KvRra0oXBhN/aNsfAeS6C509VUyCsgRDJwJ+mqpCy9SGZJ4Xi1q
14eydgJGXRXFYUDea9S+0/b9mif8Gh3Ua2ARBQEaVQ7k5JFSpwiQ3qwWO4lTOWoEGZJXy5MlBQZ1
3b1mnpLAe9KgQUujsi9NsBkGsVdkwCVloSHii/LffQdLTnYXGroxvWve3THZ1fGbpQ8LF/5yjqy3
99/j7j4utRVRifemmSwp1O+1ljgVsdknZGew5P/ogr83qbSQNO8uAikGii9PmBTi41ivx65e9vxi
M6wQPuCQUIQQopsRPZIoVc2izbS9WrmMlbl0+3MnlPeZnL2S9Yq02/2hD+VGaww26ARjPfJy29YZ
Qx8SkH+U1SeCC08VJU4xKM8d+YudGmKf375AUjyYrXQsVHWVluXCEsKlhcIp9oa9V0frIFVPQ+z/
lLrs3RVqx0N+5rneXpOOONCQPN//lrzkZI7VGxSzpY78v+m0TaoRbtRHaxGrdp7IInJ2c5EbtxLE
5oDRNOngduOqAedBQaYww1mH0NQLfB6YdNl7SDihQVa6UeZvjfgrT6qNB3DXivgEqDduUDcbnt2g
+lKvta4mp6aq4+OYCb+IRVz0MgQ7N7ZNQlplfKqzXaPcSPf+8BX7Z2P5T48nT8XJTc6aSxVIFRL6
SKHHHbyMWDvDSebSM6ldy+NYvLTN06RjUGJK7l7FY12wZcx54J4ZRrAcScUp1Ee5eEr716IScS4t
V51PziNYvPrH7N/bkhAHAQt97SA18daMIT/jt61q5VIbflJG+H7j0qYb76fuUGdBDsC9nz+u98mE
CHex5AV1waXYwZJu5UIuWqgERGgBLoHuRTHGk8lFpwv2SlmtLQLurWaXcX7r6UuMkhyrr0Xn1Tvy
hLYx1r6p0WwB+456le9S0GKj+tMEgNtdsZCCB6+SHxLfWsUf0cHuosE8fhSrX1gQt/6LHxqbLnD/
Ut4CwJWdWq8cpRfsxr2IpKqJ4rJHzhh36wQjr6HB1RzftUpbgq5MwRY3nkNzNyvEdxQPiOPGn5kQ
sU+lyiEjlm9Mw+SUu+Ufq5YJyfwZx+Q4CtSSJglp1xCQRA8mr54CC0eVTkY9SbRF7BheweRkI8D+
0RrrpygwoWf6J70hgY4xjjXZabi0mcWOKMWjmLqLHPopboWA7NojZvb44MSltzYwPaKadeNJP3/r
/adzPIammhWC3dkKEpK4yCwS6U6Rm+2NoLHzyHBimMBVhNKFjS5pd2bJs3es1vht3Rjb6fz9d95N
Q4v7D0nUnFlTPtv1vKsKJJqdTutGtPIjSu9LS1p2+oGDSC6W2GJ+P88/7Rcf7Sl0kyABUUFrcN0e
1xO0vLUUn6JIWlUmc8pPn/LokbRAArfuh77nkq3th/4GWXNuQDkNMzVfSs0oRwGL50k4FjgVjHg/
OaW94JAQeUjD+NATC9tctAGreulesX6lKgGY4GSEdDps/MrfRs883Kpv/ZiJ1T8bdfToEwOfCW0A
tl+PQmWFXmLGbnwKxm3Sy4tp/orjDjaTT92jpXAFlJvhYn9j9KfRnbc7nRI4p1Jcxj3mul1SVks1
N4Xo1LjnQhHWInC1nMe21VY24RxhGS9011z6vrQYqodEerrR/lf9piCIlA4iKxKk2W1QgLfRUuyJ
T5Lx1BaPAFmlRtZu6rSGsRy9H4Ww15rLjUbnW+v05XUwBqabRkV4DqZ4IybnYhQkJ0955INL4t3o
vuGLuyyKJ1BiqaBIMbyl/kN8iwX0xeK6ank23InZJ9STWFzIpJvsD1C9J+9beevlp05f09nve/pV
c/hGYqUM+ZGy3ay5XnetPi2ZVRlCjuKR5kphn8dOZZBzsY60G0fwx3t/Npt40KAYBW4HzZljtAGM
OMlK3BD2Mybg6btMNI6K+x5nUfwzUn6HDf5wijxlsi4GWaYoMuy1rKR2mG4pMG48X33lbb+oNQyx
XMndEQHrKIW6zavfbuquqyB56PCMCOt7TUYoEhcby+qWQWrZEgz/Zhj3GQ9XLosLcfydpK6dBFtR
PRFnaMMAWaji06C+1ZJJhmjtSHJ80IX0IWjSg6e53J9xcmvDhdUqtqD7q7G6FWA3f41Me47MxQxF
t8U/Us2bLTe9MjHsG8JLDpTve1Omi2iPeXqwtA5ph1s8S6QdGiT9NN66IUXFIKv6v54TCr8D6FSB
YQo97PonqGFf+ryJvEverBPsOZwiPYwLq7CpHas395cvZuBVa7Pnl6U2oTiKhncxTPbZO0WhFLQO
hV251Q5WYpfDL5N8onRlvPraKn9u04eGBKtfCIm+7/WnRxjDPfEODK7tSNnQO153u9XGJhusLryw
oZwgb1cIg3+HrZ28lb6Dj0Rhr5JlcHF/WvfKvXQRngcoIufuXP3WT/rDJA+16zsq3M/S3/QuOaRv
JnKPaAH1ndPh+9/6IXCdLaOr3zpt2v+UOmo4CbrnY2kjo788ibENrvRX7xwwJYL8BqygkQ8la9Qg
mMcMmVOJttavhUdwSRHmIn44do6HA7EVd6D10StyB0lalqOjexs/WmT+nywHigKVpCy+gKruI3g5
B+ZSaleStlY76slOky4IJQNIFJ7Hey+wI9kWhGV5n7yDsgi77kCOAAEKRxxjiEuupiYAZh2aJ5jR
jxz1hROLkA7M/2NUL3/UF4KdfHwxp4Bwav+3bk1fnGRXgzZt+v8MGrGnYxMIiXcJst8uQt5aYyIl
m2ow1yqCqdqXUNI8yIIMJ1ixLa+59QOmqfzdV5tttsXg5jqeMeGlKRb52VrVD8ovWE9Qyp7q2E4e
my1m6Jv6yYdd+q49fj9npo1j1riKPJM0Q1Y1YVazc3TwfUGtKiM5FgFWghb+udUa/2ODT/N9Q9P2
8KkhnC/QsBEwgwL+epi1vJI9tY+8iyz+9CuT2GZICDBBxMxbyGax/b61ry5p6mSZ9n+bmy2Fwo+N
WgpZtj71x0c0l9ETszbMnRE6JNiBa0Ogr+3wFUZt8evW+flFZ8kAxVVg2q55Lc+2a01IKhnNlnfx
crbKqpdfcIk4FuO05HhjBNGNR99Xl+HpNoYamzIPROHZdlkYJZitK7rnUkATVb7D8xqLXY6zak1N
z5KBGZqETHfxBgfyq+2RjBv0n5xOOG7os4aF2EjcLumtc2+sEx66htM6/WEw7vIG6f1BC5a5QhpV
Wi/J1PxB/bkvtyQdahvz0Hkkbj9aT9zknTRZqye5+pE8EgPHjVp38njPDqF4f3RzJQkbln5aizc2
TO3z2p88UpDMYlhBLWIOGwOU1WaoDv4lad5q6D8IEzViioslmcpVuDbfI8EeLcfAxbLal8kxD0Gj
4C3a/ejwD7ClahK0C4p32xFLoJ9uuxT8lWI5HAIFLj/DgouLKi9VwmJEu6TIGa5EbamMcBd2WQk1
b2v4mxwH7nybyEs9x29r2xSwG5/FZiV3N14Lnw9VYpXRfE0WVgD45lwiLGRjHnaRcS7dcU2cWtYT
AoZ/qGc2a8FcCOIPI74VYzNnfXBlmAo8rEN0mPBmxNlKlEeh1KXSQ8wRmX9kXzxUnB2FLpy9sHey
IoFz9cPvvKWvtRuplVZyXeO+LezycVwqpYqrNqB89xAPxzxoFjqSSCPVVrXUrF2oRcotme8XYwRP
Fd0q9loW1LXZPuXSFz1Sa+RZvojfmLjOE8UhyGGHQHTbdKvJIzmxvBsFjA8BwfX2CHlZ5LqNDwky
g7kddKZUhlEag3ymi7vxR6TtsVeQd+Mhr203aG31sfvZpSviVzR376aLsLbrPzUuaD+1luN3WeyT
6s56jIhyvHHv+xAXf/fTZhe/vMhcylGifMZVgzuYteZiwQ0z1Y8IjoXhUBxdxzIW8Okxs5eTUxU8
cWfLlp0T76L4j34XKbHdLEi5zOyqPYBZoyNYp9lKdkh0LRYIlXL71r1tTvuYph0DimSM+iLkw7lz
ZpfHdV/zbiAzkHCfpXRwsen9LRGX2trhHvFzYmeQkFZ9d+Og+2Ivvm55dqS2agwwMHTyWfR/BG20
KYaOqEW4MqW3skAPxfE9rTNbCK3N94fe3ADlf/pM3g+KVVxcsay4PmM7ZQwaoa2JSgSAtNJjLrOc
M/0xG06j9tLrsq2XkzXebz/EE62p7crI4HwpdpopMMJ/RzVpmlZo1+GEdhv32BbsRhWAfJRO4tD+
bKN2Ebn5qtQ2Ilxncic1lmKF11Tub13vyLPXS57HQr8glTlG2A5qEiHweAYLlW0J3UkwUY517Y1t
/EMf+2mG8pUnMAKPmw8Syj9XOJxkW24XinwehzvIoJUKpQJ0fEB5YY7JCvUe9Spvie/jJfNrW833
ldjZfd2RgutDRiFBEde3AtOEAEaGgZhNHwwbw3JwjHFdKEZv+8Ol0Zt7t3xpiaSROmsTuD2Ix72c
Z9s2zRxP/qMmpS1BPh209hIbrAUVhXjNSBsvqSxsEj+780gMGkbXNsfz4A2ryPJWuXes42rVCLgZ
QPkea0I4RxyNZcwEhYXSv0fji4a7QSN7aP9lO+3cbVswkwcn4jObPeQsTAg1fHdRiVtSthosdZer
yFuUeNlyTHUxxeNQPeQudsK9pK1MzXqMk25FSWvRGDKqSqNYKbEl2YPri0dhGCqnbdSOgigwVlK1
76p704jzo9Y9+2qTpBp5DHIuKAizdRKJmJvGmSCdQQf/pu/F4nWUFqb1R0g3ib5oNMd8yw8RP73Z
CIem2rskWeImly4ydpNoX62pTqS5Y7ZHj/Bj9S58MEiN3JDWrSqsdTstFsFZYadcqVStNAeNxVMj
LNL+UW99Wzk31Q0y5Vcr/98efaokVJLZdrnHPIRYbudi+xxkf70yWQVls5HjqLGBZ7dh8ebxZb9f
+1+3jUXwtPKx/zFmo6kMkq9gvyWdh8Qp/XXo8DLGDGglHtonsNH/l9ZQ/ExkWSyX9NlNIlV6WXUb
ehrnJurmbK00j3hBLcYCPrum21LSL+NYXTTpjffKx3v706wBuacQDIEd7sr1HidIQ5I3sNzPoVSt
uO6g50LC0rj91jK7vSCeax9Cjf9mBYZdkp6QW3ggFfcJ2RKq11EkP1byphb7XdnoLP2zHP4Ssv6u
xhOvHyJqqP4ikeWVK6iLrI6XqSiugqR7VqpfRlUcPMoCOsSp0Hpwkd5qQ/yYQJBxc2GhWtqmdssb
Iz3nXEx7OtRtnA8gFmnkK80v2F5S5n1Af1Xjrod9/iMtjtW4SbK9q+F1/tYf4oaYqoMrEco1rIRx
E4sbF0MWt1kXK5jy33/5OQnhP7+HZwZcOoSY8/hj0RdjkocN6ZxavxqZ6DdCLVM2mBivcNHT8TXj
zVwaTspWL+XyEkBsQdV0T8bhMq3TdSK8JoZ31IVxEQ241MB9JauBN5Fht0a+iLzGKagTtS3ZrwPW
geqLjJFsG2Ia5nZ853uyT9YaB1VdKXBQ2rfO8/CZVZYgpHfZ6G0CFAImFV1dzLdE+dqlV98Ygznp
7D9jADg6UQOmwLLrOSj6MMByXkPnDB9o9YcgH8J65+78xa/m6OeO8CyX2yE4KO4yc0+Db99k2H9+
tU9zYSKaTUlpn96XSeohM1Nr8Zz46coUlHU9tMua/Ge3VtZBRcCzZm3GIkUB5y+FgnJetO8jaRPW
OW4LLrqHH8HYcOYM3OR+1Xl1HHgiTlrIATNb0JDtoCpETN6KQPpi9TJqvBZ5M05MyPnqNYowCL20
FM964+1q2DOukDqa9TzKfwylht2cLNOy2wqDuDfbU5PGx1R2oedaT3ILYtYqoEWKXQbqcojv8x6f
hVbZSaNxlwwc3Hg4ycQ2i3JMmEu0jEMSFl1vbQbV2dR9LF81Rx8Oghquq+QyGdB5eEMakFLdbrDj
HK+NVLqxL0/L83q7Ai9FjYqHCPdQCgfXU8UdVBX+giee8eTcJkOw9ALeDwIsCD926irfpsKtZPsP
GtvnNnEop2UM3OeQpVahIciGRjzzuj0EnbmXlXXeVJgAubYXoUssJQwnBCfrY0dyI6QZ734rYDBT
r7123yf5qpH6oxLUUJGXUvEmK0dVuxdlwgD64IjB8/dbypw7yXKaNF0KZ6KGdecnM5koM4oqkYzx
LA7DSmmgHMWV0/eX3KrtXB+dDINpX9c2lompbpZsSuGN+5vTYbenj+qxNpWVxtaeYsAJr9Au+2JZ
RvUvP3uXwB2SsXAKNd01Vu58/8PnDmz/88OpePLKmN4ZH/vEP/dOVRj9QTX78dztvHt1Ie2pigt3
2r3ujOv8+S44Jytha22rTXhMbjnTfIFwMWqUBRD1wIAlXOZ6ZpV5ZzZNkYhnVQx/SekxUHGLGCou
P8PGRRPg9fky9jJH6p5lPPTTylgi3z0EFlM+4VGJ2cSN4Zjm8nze/fOL5vBCkPcRd2Z+UTM9U/EC
Uttj3TV8lMQO/ZMcJgtIxws/qhaG9DIG79+3/wUWxYgoE7xISRiS9WxExqDOdN2lfTyLhRMqy/ZH
m9n5tnt2d909xSThl7ZKczv+Kb4Bke3crbcunHrcjmQN+I7ZgPBSsLWHR/a+v020aO+qs/Kk/AyP
4VO5+v7XqspXo0VlgUQ94BjqmNffL6siWSxCJs8IUlZCuuC2vQpMDs8tTwEiXXginuqDufV2/YsV
UnmyvZ2/QrurAIvfj3f+s7etVlhUhrHNtQSziri0f9earVwszR7TJZGvCdjUT6td+vjShsApN+jX
X9xOGPJ/OjHDBpLBl0p4UeO5/A3js/45vksP4s5ahSsQr62MxsHmpWW9JQfvsXnMd7dGUZvgmNmc
w7AAF9ePejwBLdejWOaGkFW5NZ6hjnhvmrku4XwFVLyXdbDUePthcf+TlZHXnBgwFRfwOToBH2Qb
UTFq7Hjcdr87WGinc0jY6a9URODroB5f8hp0oWNpq06mrEFBzZZN1DPL9HhnDLZbLeN02YpbnhfC
uMyjdcQzprlLwxuPig8J1ryHFPg5KwEoJxX3dQ/7KkwMP2V3HHHOfdBf9Yt71HfmLn9Mz/U2uW/e
xL/mzqRzZ+13/zt603fFnfGjR9SzlKd4TNv/Gb9jc1Y+dm+jTKdtb4NK8tCs75NF5VSOcVHWww9q
Df0yH0/GRSvtbDuU2+gxkwk7mv6s/xaBDfUrcW10r5nneD8gnjYPaPo4XvYiPiU3sMq5cmTaXHHb
/N9+zy6+AZTUivCV8Wwm5040M3uMSpwqif+IV67WrrJmW5LNMnCAacJmVOEVKbcEgV/8CHiX7CcQ
5C2I43M3bfJ80yJ3ZfEs9fv0J++ZbquBDDgUXS15jZAiPxo/iYP6fm/44oJJsxNLnPcxmTzabCcb
cJ321Ljn1hDYnnJJ7i1WuN3J++5sHFO71VaqtQ0CqmrgzMn2RusfpJHrKUfznGkTEoluRFSvp9wg
JnJXGYN4HrRm6RLlk5lnQyEdKFTsMVF+tF4Lwfex7s7QTvcT10sTL0kPUSDTdnL3qibGcehgeEFB
1jv91cuzhTvBTL22KdLu0BntPihqSoUR+cn4YQzSmmyFZRCSDyGocbPxG3wcQl3aIRrEydBT4edH
GzWGQpmTDqxXne2FGm+/DAc+g2qmPFx6EKqiwkdMZ8cMnwz1VED3TCIsh/R3o3QXXR44zfDslg0P
BnCFknBkhMZlmJqwdtKIIinjbda67Oia0D9V4jOV35MFY9YXQK0CNXxtMvGp4e/9mL8NubbtozRd
qpXxHrgWsE4TnSzP2gXg2YGQLhJ2jaAa1wFmUF5xp5V79CA7PztqtYBg3FtFpB9yOOfBC84ARtqv
KwWUx+qoneSLMNCepVS/13rjsa2Up8hviYCxyBCBF4oIcDGK9U7U450aqY4bVPA04qUXoxwgECdI
4ofYCxa6ESxCTb/TPIAxKdyk1V8vzmHeig7JDO+qdW9AZbQQZcmIo+P+MXa1eOWPGL20+l1GSGMQ
k8qe/m4UdcWrDZm0DIVXWkdSvgfTY8iFowa62eKvHPsWpXoSA1icfMEbR+YXV57reTl7+/cuRT0/
LPCTMhx2Q1k48L309YCc7sUX3qg0actJdq90RIZwoEcL49aVb2ri09LAjYeHH6pJbn3XS8NXrWzy
deHlpd91VrQqjYlfhxcOrGDsICG+yz0fziSSh3o3mg5ffldK6TWoJ6F4cON1MQ96Z5P8OBIkGayb
6ps8q1bkgpAPccCVZ2iVlaF5GwPLnRB+iJLnD50mH/tRcBKVZHA4KbJQr4LKwOtKWFl1dlCighMx
X7aqAoFe5eb/o2KbQUGH4idyIujhejY4Kn+XhQSb1XyttxGxMcqprA8MD+Hx0gFJxMLLslXRtcsA
oXespBs/eVc88yLKN4hCX5RJTOqMIE6oliSNQJLr4ZdhQsfFGIxnciIAulLfsYQjuWgjV0thqUUH
+OG1tpSJAMjuW+0HVNfSXJTYHOOfli4hr+rqUoDrftZLx8eO1Lc198Y99AsoDgyapx6cWCpIWORe
/0hXrCK/LLPhHHqQ0sPuocp/yd7DNFNyVGE45Cx11DsJw39j555m32x2XrU827jz3M9SzS+Gs8k6
bHeYucSqAUX/XDQvJTtM4DqafKME/EWlZequbqDAMchEmFfMolDBoz+hu+1AIt+hrtZZsYI3QsqD
WpCn/Dhqq35pRgeAsgpWx/d9/mAofOoz1DGCjql/U8u9Hm0JkmdhjCl9BI2ibuZXp7BZBNqqHV5w
2bORmdbeAQa+Tai8QMUpWeTZUaL42gF86wq4/8ELnVI8Ut0I2ocseYz0e71/0YcXnf+ebTRZAtHZ
xrjBQym1loZ5UIwDiTR2IC+bKL/1jvr8MmBA/7dHc3C1DoKhh8o7nMt4NQrH2H2Uune9OZrGWlNX
fg+HAegGSp5HDeNWTXwarqvhNMH2kBrLUy0S44jZFPITL+0Uo45Pw7ipOISo4MfR5BAaYurVtGCQ
3o1Z+wki+WgR036esRMLf3bBrdGJenpV0KJ40dXL2B9G8WIMcIfX5a3b9BdtyR8OyjptsX9MT9h/
XuyV0fpWEXfM0uBN0LYUT5DzDAV6g0WPDOr7qfnhtDUby6vWZhuBGTWta+Fce0q9+0hy70nWQ81Q
rorwnJvRBU4lTq8G4XFhoe21dBkngi3JZFq1DPgpIxi4bP8fvu/Vb5p930HVurIsIc7K2XOV7kj5
W+NcZ1rRVs2oUQwAuvqND/x5h+C45DkOUIppJIM+G/VOF4wOc+74VFfFNouMTdgmm9TaJO0h6zcK
YjNyFwhqXIexdMb8zxEFWBi3vv0XM1sWZWxo+KuE3+7sV8SIdLzSpedjscWbRZaPQ7R3VzihWJQ+
g5/ff/yvWpPA4EgN4BBQrFlrieVmoux70cnPT+gFPHIAVEz0arZjfQ0bvuTR+X2Lnx8rDPNU+wEa
xmLrE4vWGvJcyEU9PHWRukhMwFVaK+vKqQULlgrib7PCPz20+z5bi66xrgDUguHv9z9jWq7zSY/H
F35wgHkTJel6ieVC7/p9oIQTVVnWqVLc0W9ZvGN6fd/QV2v534ZmIxwGcq9arcRCiZ2Mw9+7C+Q9
c1mE/F89fN/WdK/4rlOzlRx0bk5alRaeXIj1xu9I+GNqADbhjfvNrbGbLU7Nj+K+q/nfUjqrmpNC
7vmwLOWVXt4gddxqaHaTHgdFwEyLsaujV9jdVciN4TRiTifdOMxuNTS7sEmYONVCS49acw0GU0Jf
1zdlvKlvPdVvNTT9+392dknOtdo01fAU5pcOJni3jty/svWrbP4/v9E0Lf9pyG9hCGUiQxcB3HE6
cl5xOirmD1W/fD/pvuqSNmW5TGHAUKdmK8knCzOt3Tw8IadBVcLU9rQl4qKbKpJPMJ5FGCUaVyAH
cpDQp89aiqR2NA2NgyrCA0SSnZ4C3hBMqZLW4BhFslHYjVlgfve7DYefPo4tRF2toH1sXN14UxVc
s3JhOSjp3zZ5UPxbNlbzpT79PgXPNxMDQciqc32AbLYjRvZofTXrqfZi29Cg+/8dqz9Vue6bG1N2
vnPTmEJZjRstd3cZUc31B04GctokTNlOcldseHESutxfamTTLmY/SoczEUSLI+ro/+5rz5qdo+eu
7lJ3E2iWfVPUE4ggj15zzHxtEes3ruxf9VCCngq+NMGmc1TLGKIRCTNuN7l1VPV0k3FOcAVxxmxp
xsNSq5+ZLDeg4i8+IdA8Yi10+kTozMXrVVhqboJ6/dTJF0V5l3imkypdSQ9S75Fc8V8u0mkwMSmQ
kYmT9Uql8fob+lqQl4OUsUiJZbJOXLNC7VUhOUSD8PP9d5vbBCK6UnnrTY7Yk+cq3L3rthSx9OVW
7cIT6pZfAcZG+dABTWqORaKgW0HE7Ry4DAuhTpzMewsHQilFYylq7TlK/YXXPFbFSZReBJOY1yjB
leYtH4tFX72GvJj0PF4lXnWIh3If1s2pLJMfPffERnv7vh+f5IPzfszOOLjhfSCMVXjqS0i4nG7t
PWcQkqoKTkSlLqzyeboi3oQb59vcR7sGIUFwpfGU+EB9/tlQJSuiskZE0UGLOYYoXlfmXTwQwJle
OmIurRaT1Lx6Lr32uUEelJEwqnXSfeiVSzHUjiaa/NG9Vdn4arrinTtxQNF0UZi8/qhi5Etq64/R
YcRBU/Yw+KLjha9eyggPXQ3+XtLcykybO0T9z0witoTVMVEXP2RS/4wEsm5VH/vyY5uLoL4WKEfL
OF+61Ha8IV8MBbgSdqEJ+ZnpaOcSJl3dJe9AOPsby/UTiPHxVf75LbMbQtxKWTVoWXjw3IeqwztD
QLOMfZYkP8UgjmK0G5Ly0ZR+3ZiFXw/8/47BbOANLGlcKmMBZfq/mUG+QFQfIwFwzQr9bRM++UmH
4BDqneYv4+5JgwZHfOBrijxEyfEgENaWSSo3AcM3ftgcW5kGBKUEFiiaPuHys7tZqZcZrlBsKQzL
FF0zCeMU4NGCyIVWIxK9jgGdjoH2eqvhaeH9e/mkZZqmtiUhc0W4PPsUauKiaPaDgHdEt3YJE0sy
eYf0f4eNwjGGuw3dZRfUrhPI+VbLIASG1KJE5aioD0Wew3jT3kw3cNJGIpRWx0iRAp0bnZTWcBRX
WGgy7g6tuiwaChzmlE/g27gUrJCX4yxLDCPaTqvK9hl0st6aDMo84td//R/Szqu3biPawr+IAHt5
Pb1IR9Wy7BfCdmz23vnr7zfKxY0ORYhILgIEAYx4zgxndl17LS9kskdzvvh1v7dchniiFn2Cb3AN
A+Gn0exDAk71CdKtlWk3FOfsle2Xf6IsOTYuqESz2oYZBBKdTLPYuLhKxd8KNSi5YamiLOcnpb0K
GQ5oQcsVob5RwmY/qNmri0a1U1DjUc89Ilfif0ptawu5TKt6pwKAhecAK6799WDaW3DcJ9ODw6RI
uExQiqrKOuvMr3amnVQzujNGb2uWiPZ4jDeNyYFi+XNm5rcZMXgpaXe+9gjlDZ0GZkgwNcyq74wW
gmcgKrFiL4R8cyaAFp/jOAxUQMMwvWVyqboZZE/BXdePqyqkVq/tC885NpZym8j1uQ6gbmFQaigZ
P8SRuBCKIl/Ude5KypPdwtUTrmt68wSgFilZYE6ksddW0MoMw/WTOBAj7vsyH9SV1cgw/MvwCDhH
u3QoHEBNGHzJKItJpbSp4Nb4/DfMeAcdYiqIfShHfQTQxH3TiAKjOBCYTij1qlm4YcrWh/soaxZ8
+ZQBX1hgkIW0+7D5Ko9u8sgVVUJkOHX9ux5BFrz9Tq6oFDCkVlrqqgGqU4CgshA3rsr4UU6/5hKi
wQ5Cej7zc+W2C+0VUij72gSjitDMAMo9toZfeaTs6xCgqvF74AF6xTcTREpv6wuh64zx1KlrkTNo
guZ3Gserg+5pRgslAYl3l20L+bW2eOpPlvE1Dl4+/zAfZlLFWb1fbBL3FMOYdnUmFgOdAL0Q2LHX
Er4Y9awlILjunOqFt7YpAfL921KOWFrwiTN9j8QohcPre9koekckIfmk/jp9qpOdy5uQ59DI9B+Y
VJRR8oboa+F2zITNV6tOXkOclKPk1F5wJ+WvifVK9UgQQ1gvUvLHlTZwOywc8IzH0UnGEE7ig8LE
Muk1eZDUUG/nMuoQZbZiBDsh8CMHa/ozkVjrIytpLX1VcXTTJ/9+0cnRJknbF2K0/o4saFOM5kYa
StAov7xB2xqM58AycUmzn2UJa6YTbD7f8uwJv9vx5Ep1lmbFiuu87TiSLnX6ygkTgYox9+x2+YSF
5/y4WZAVAkxJn33y3MPei9taCYM7rYdnFjfXAqWXJJWK7DgeeT5+dWEs56JWt32ZbuwOiRHGYUGr
CfKgJWs783oNGbsjOu9CbWiSeNq+Vuumz+6NnlYrVOLl4Gxsy0P5x9kZ1m3eOTAGZpB08fGTJyX4
C7jbPs33RWBs0tTetJWx7sxkoVY0+7MU8eRAMILdnFxD2cyNLNNH/w49+r9rRb0GBdkvrXtuzYUk
+EOLl2Xesm7YyUmCmFG7ftldmCupmjQYlZFZTes0BNnKNu+74PvIcIQV1NtRvo3Vbl+4d1lfnCJE
NCDqouXdMUscLvycGefDgKBGMZMUT0yXXP+aQpXzwbdk/86CXw0NFthiLNralkE2Z/j/5ZxNyg5v
aSsw/uvFlByCUqvL/TtUtfT4IHu/k/Feig5Z9Jw2Cxzdsxt7t9ZkY2Hhtb4JweBdi6IAc3UrA3hc
J4B5gryjzxYs51w2wX2GRt9BcQ6LNvmsSo/PrdTOvysL1EjtA/cIqhbuEbYzYh5XOImlQt2bt5u8
bi4RHgJ7ZprOGwLvXTqlggmiGJ0HN51rHgzDX2f7pPXuG0aAsDK3UDbAfNT9DqRq0wD5L8FQ+w7R
Xa0DpMy2ffNS0znPE/XAQI1a64/ALddlWB6wCpFSrjrrdxLXZ3fUbi1KtXCenD0wqLCfPxYJQwHp
946UX7TNMxSmpO6hlfXvMdAzt/yjeT+aNkBdWpjRX1X3B87LLxG4jjyu9tTrmQgFOmI9fG5f53J8
gyqMOBSwAx/gyBa/Xtat2L+Ts5cWZ5mNe2rZ7Cfw4TyyXkeob6Nnyfv1+bozdt2Auw/WSFMHLjtt
u1laXsWak/CqY+io1f8lFGmbl1z9ZrrHf81fIqyIQgcEUDHlyg/ZexO6Yz2Sw9/1bnQkPqjM4Ej5
tIH3MIHcqY2BDphLqqNzAdHVquLRvbtvZZghR6v4XHIkkhQCyKzpNnqSnXotOKNf52sq2RCN2/Be
zr7r9uJUjni1Hy48LgSqf+QqPtC22GWkljDye6Lq5ZjAkfJhBftJZG9pwcigXG1k26zsPoBRf+m1
zX5iQRVDQREw5hty493mkyL3ss7VPZEvtdBhdrm7QhTVdo+uDO8DWNR/3QB6+8rvlpwYFThxGi+M
IKMUHEQd3CvKNux5pM+yidTJ8+dX+EN37e/VTNuGNQz+5unogjRQlm59w7tzkz9Z8NUCWxYCtim7
Pf3xBi0F7nLQOuIVEQ2iqruwvohFJh/XQYpEAM015p+mTA1N2+k5A63EvMHXukdkvbDXlchQzHPM
jEmi+9sAcp4yLta2/leQeBdb+mIDF174HTNR6fvfMUVAGZlpVXFV+3dBb734JWImyBEG8r1U/+gT
dzt0zWEcIRZZZF+aiUxZmOYERRDAJuakDBI7WgE3LbarNX4WdbCxqxduNhesZr6t6s+Bd4Y5JJdf
P9/wR1f59qIAaQsWTqbYr191b9exO7aKdMF1meNdrd/xmOiW5e23zxf6+IKuFppODwauWbd2IkuX
qIlXO8nfJvkXm1umHxC7oGP8+WoL23qrar97ryBrdYR7VMYV3B3ZInRWcLWl1qtZ/euw5npbk1BD
p6qU9iPnB+BAH+/kTnwyP/3j/P4PZv96qUmCVuiuk1guJ1hJNySGw3iqKJNmzS0JU5djhdKF+HDG
KIgVITiAPl50piYmCCZnYnlJl5g8u222DRRUradDAnZWu2fVPAqvmktfrUpQk20XDeDsN6THQakC
lDKgxOurmUWK2iQR+6UrHdCTA2eAACMtH8RuFq7L7OU0NbR8eQHah7qU33QV3oWN2smF60lH0tNP
bvssmhZSd6y//Ifbifumz0SCD7Pr9c6Qz4P51eDS1MVzFv9S/B0PXOtvFysJM5EpTC1UVym2CTyh
Y16vFKiW72g576DHaenOsG+GW5YLrF+pKCQwX6pBDB4txN+zF+f9spNYYchUppsysUH1BrrAMbmp
VnRbavl3iDHHyDTO3jUYomWglojs89Od3TTwesH0Kr8lvtebVgYmdKrRkS6tA82lat5maJfFzrgJ
IN1ajxFUwxn9Tv2YBUv+Y+4iIacNbJWhb2iVJ1+26mqtknzurGfAqpLDbLE+Kh4skRWUdszZ98ZC
AXEm5iWHYzEQo7qMgtjEAGW60sqjU0oXE3ZGivsMYFu7ihkGIkKfLDMx6egM+snQKeKHi0xmH92W
SCEZkiHdUrEGk7SultXUUYsco5SVmzoYtqZV79ymemBaaj0oxW1dBgef8Qqx/ugF28+/9VRylpLm
9fqT7TseZBSyVOC/uifTLGBBuBmt7MaQ/piBYPmun3IoH7zmRxkkTIOipxxSPE+7VZ61694oHuSU
cUq52pRMUldtvzYl5RRW9o1M4bysfDyuufK1Ygch8raCpkr/DZvV775P1xAYHBoXprhS+8GM8EWJ
kr1n5PD7q0CFi1t6bz/14AeKYKtRCo9RYt/Ypf5nLIynsmZMxX6sehdhYQpRtC6GdHxwCnMTMJod
y8x8G+WhYWxV8RdqYHNmFakyiotAWnmkkxOLuBQOlCfSJQifXNELUX2KQ19FWwQ494Jhnb+eogJl
oAnAmPfEAKUGbQ0YvPk+BqqVkbkDYXsDMs+L1LXd+4cOodQui791xo90ueAtXOJ1VMntsKDOsCxB
L2hN7FAaBnWQWNxOlUxMgYOtRaXIuq01xIh75xhKzS4d2r1Wy8xkeGu3Q58xh8ylhNvC9Ozbsik3
qd4e4j7Zxj3847V0CGAgaZ1XtGRXn9/l2bNisA+KSAa+6LhP3G0EtLPRlBR3Gx6YBm+rjdps6nDt
63vf2hjy0WOy1X38fNW56/B+UWHR3kVKvQ67ce5yHeyeWWWV8h/CY43jMN4Iv8eS1PCcfSR5owKo
YR4/IBdyekKMOvvEZT2a5vVt6kuIe6P/WD6MVbDJ2lNJTPMfdkiTXZBv0vSeHmtNnmqGkuJe0kTe
dslXXbTLKP+2VktlZlwImmbPkzzKwemqoEEmHxH0VFjV4ciFp6cixSp0JJdGy26K7GHorOPnW5s7
TmH+DVQhqGzIk5Aw0M3CAt7iXuCJTZtXVLMo2/h3VNYqhuYcbes18UKmNre/90tOorJQM2FKi1EM
EzGhqf+ltgc8TUR7cbHENbcUDMjWG3pCB4R/fTWhhnAZDs5dGs+/iuKvBDhWc1SDZE3n9/NznH16
75cSP+XdK/CbKnN1SKQvfoabYqY6RyOgwB30WbNxE5KIIPjRh82OxuZx9KIFNzb3HYWGJPA0BWzE
FFVq14MZlCM7NYpjbj2CvSBIYxrR0p4XT1VcwKlNfL/WxP5rZW52lZ/wHPLbdnxxzGBNeU/kENmt
6CwtnKzIWyfLMbxAkYqcFgj81N1oZmm7RS9eX7yrSDBBLhY3ZnjBqAXpF8T40nirKo+Nslas7UDF
QVuAg83cIrychsNDmApw9CQkM73RTmJ7dC9aGvyoC+VPgVhKpKpERI+LhzsX+V6tNomH9ALyEEPv
XZFPy8UvnE1RfvH8k5ruOGWzfoXfSLJvJOXMXheO+mMNxaAGTRRGCQED+2HUgP5B0Q0cdWzvg/zs
yftM28sqrC+bMNi5CLkUd3X7yExv2m2NYCETnmnuC+UWRmSYrgCdNg0FzaoRlR0Vy0B2mhrQnGZi
cOzBTeEsbx5o1KoASuLwlf+qiaR88kjvy2L4P/e9YQhTYIcQ8ehUhEgvUAXQ+gabiPIfmoJediOW
rm5beFw+P/GZZ6u8X0r8+TurQTlUy8KWpUwIwUP44VirIzIci2RTmH8yZKe94efna85uD8JBULNY
WnCj12smJlyj0H5hqfTf4HNhoS+tndX8XDzH2c3RzGBClyF+801s4P3m+tJuw6Z0L0HyV24mt0P7
BcaclYkOo6nE31wFBbBF5vXZ3b1bdLI7NR7hzCpq9+JWKmG6tFU61LPBHxFFb7p2ic1ufo+AKUWZ
g3h44j9du/JBgbFH7C4ge/o2nCf9/Vh9ZnaucL59/u2Wlpv4TsmWQT0zq3sJ0PZU5HBr2uGDDd7C
1xJGXY+R1Dz2Q7j5/60qLPS7D1nVhZk4PqtSR+EjYhkoh9UmokYQirmX5Wcx/xH/OdWJ36Yilieh
jDNldOHvmhjejKrtYkVsLtMX5XhLwLq5olOVBHCU7tBSi7+0gUxwPn5FL/TOSMCUatLOk+kRmHfo
AN2Panz8/FBn2iFYOzwaGuosbL1NBb07VUsPO0uSeYekUQzB0GpqwVFh5yL75zez2kMnY95Gzb8d
JyPfvVp28jG9LGDyGAr3S92f8aUZFFD0NBUAMebeW55t+lgOFzoQIIYcHeJF4L/Xdycs9TRSvBB9
2PAYmDtkL1TgmO7WcrdxtqUNaDoLt3UmPBEqG5oGsw+W50NTOnLSwKs51xGCPOsRlAL2DQOOfidO
c+Ejzm4Pgj6IvhiZ+5AaBEqGyHnls1ipM8NZHc3or4zBABW9WrlQty1TkLp2E8baghWfvbmWQbfQ
4XSdD2lCpsR1ha92LuiJBNo3MWlRn4mlafHwUmixZKm5FB/M1GpEFATnGsOPmPXJu6xlezB8z8Nd
gbxVKUG4YbnSgZjGBaUSQ0fAI1177ZMTMDaqLQE9l1afmHY9Ln3dgkfgrZzrXNBpJxDMohcK2KAv
yhLszSbqzYV05QPZhHgw7zc9yceC0qcEUUrORShPg4NEugqxJbAw0cksjmF6BINjGScxxVVukHLB
SHnNva0tlETF2U7DYGGn4AaT+dpTS2UrGmOg/uhcUhO8B6wG5VAfPOsXw4qPn1/q2QeEiJ6gnsSx
TYfIhyLKNGPgyebeD1vdA1gjwRadFi6Vod9/vtisGaRe8X+rTb6qmRWGPEi8IFBcZKBl9iDL+Yon
C7uM333pUVAgMrHX/pIC61zKptiA6k0d180LntxmqajAzMjiBSFkKcrbvCExc6oeQduvJVdM2Gqw
8yxS6s9kNCrgSHAGDGtSXZokFA7EEpEBBd0FMOU5tMufBuVErwN9XMOgn2qw53Sr0Zb24PbWoVKe
h+whhrSVYqMPD+DCB5gJ+qmugVwCRidgXpMP0CRFqvlO7VxsvcEyx7BX5DusZuc6O0ejImllJ12C
9baBfdVsbzPjpaEaiSjkwr2bM2lXv2Ty0sIi0Vovrd4eOLeh9WA9edGKLdoxaRWvHX+92CKaeVUq
RXaG4xmfIsWcfApiYcrLYkm6tIxi0nrT1Fu5XrjkM2Ebq4iAmwfMyOvECQ5B00mFmnHTQK5RQHId
eqVldegBMQ9jsVIoa6fNEu/vzDu+WnUSLBp6kgdewN40FOKqMmSpk9LsdEC4AISXY6kZ+0y9isYF
1SQqEFOiAzlTkKI3Q0f0bHhKAGe4cRslegWMJxoHdnRbhc7KdxbuzUy0qCJZRoRBzRMUlToJMdRU
RR8capW2YrLBkDcKRYg00FE78fYyoPjPH8zcx8QhGBTMcL4U6a6XS9tiaJuA5bLGudOH5KRWv3zH
ZchBOUuSeYgcEzG7Bef3gQQQ6Sr2x7SW6KIyKz55G4HV9K3GdMIlq1CKi4yjNhjf/DLZaEl5kOkZ
OD7aFC+toR8aTLUNkbLkQzLBkRguUfTgPA8h00LFlxjJlRETm1j23vcYHEnuemYM8jJf9223EIzN
5PRgEfi5VBQ0SlPT6SWof5QiKQkZKEmH9r6xNr0j4G0K3IUVutMg3M5IWrowR8RbeGnUYuFzaR+f
+PUvmNg3aKWrgA4PViU8ye7WtuFOXvEGvB8FHKvf218h7Z0H83f2pfiCiGvT8BxX4VdMsPPDZFbj
QYNX9V4b18FrFK7a32m/Uu6lez1Yad/giTYWTuzjbQZbL5CdgL/hrZmi8vLSGBIjspyLVAX7ylRW
Ydav0poaG60EhHkXjufjbb5ebnKb7dxnLDgwnYvpNAjhgBSJQYqO3AW44M0iQPhA3sTOsBRKCpN3
Hc5QbOZGMFMLt6UyLTWVkPkXLvWdi4kshi+tyuaYuPeWtCsLxIW9P+59oH3tvYeoVyAJXwjb30p2
n60+eU2jlgGFl1PnksCohawoA4ioM6ervmKYK9jKSrCruSJhk69s76mDsMWT9haC41l/lixvoyq/
NeZxbIVJh/rpc/vygRYDIgjUZvBFAr5PWjrxFlbaeH4eFs4lqgBBbrQNWo9dd0TRDAG71H4O0Fg2
mA3a1uqr/RWCAjoGq7qCSXAJ0f+Wg344J9Q/oKagM6xPyxuelDuZbuNCdOkmT+HEOFveOfGP2HVr
uNWsdTHuBv0P3Uel2bRLEZrzMVASpDX0spjvJnvUxeV9lyKXqtHmdibZl6QL964kby25i0CMBBud
b6Ep46OtxQe7TXdN6jD54hKge6ui/ynJ2cHphnU9Ejja3o2UlNsoQzLEsdcobsNy+DtVS6FUSVs5
22UKdMDK1zYLnvsBMsSGhqubnwZIZdpMBy7jb1yYBgIfmGD7M8n+6nV93fUnxK+QlP4SQVWvSmTs
oGR7JAOChK6bHm9oSq2jUt7l2QtBU9+kb6NiUvM9SykuOOmuyLRH2YgPeWNu0g5OaqOBhT4h0lF2
zfgSlt91LTvrSI8WVrpCguhSOeWm660Nzfx13zAFPZ7UMT3b9e3gfx/KR9SpoVTy1l2i3Re+eZEh
X63MA8mJCUEmU4AbzWd3XeBsfBnOd2yLFxkHLw4Okacu2JZZ4w9wxCEeEL3TaXRVDVITjaluX5SQ
Ad3z6BycGB0p2HkOiFLn8B6l+9aBFu0YoJbc3LXS0i8Q5mt6gd//gkk13fMcWPQHfkEBeWh4tKyD
5R4DuMAqtFmPfnhEsxe6IM1AHWAblNuFpzx7geEJFAMLUGFPO4cxqq0m0kO2SFnt5saFdta50aCq
s7ddsx3Hg1xvvW4f6mch4kVreInIYqadQGiropwCMNP82LzIzUwxh8qwL4bFkNxmbLaSddKVQxG8
6NKxVfd9feNFj0V1NtOlGdk5G/9+7cnhUzcs46bk8Nv8oQZTm98llHxo2Ut71b3l5NG5YmwktLdh
uHTyIuibfnigtoAShSGleXNtOhS1LZtCre1LpUmnAqYvpWg3mQ2eO/uRaizaQUesDJvSC1eBFq+b
aKnPOX/0DtgBWHVkAtNJflnafj0MXWJfwng9eA+udjK6XQy7jXQo8LPOFxryUXdPTuO0C8WCN8qg
6fZJN9AfFWxw6rRnRQHHzFXVtS4AFQi7nHpfuqcG8Udt1RZ7TReBWGXtOvPZVQ4A9BkgLqqTNTzG
wGX7WwKxAJHh+vj5e1j8WZMbkXr22IaKbV2kXN3DhJYEdyV9lfYJbvJD1ee7zivh3JZ2vjnuqnhf
KM5p9JngAUcTmtCqyhqohvI4Bn/KfjgMzF4N0QI3wlxEhI6jwF4BVwfKfH1z+lrBZpUM2QOygB4W
GeR2nXgIbRQdvScY4aVsJ2fBQoA/uyqridlWihLT0lpneFbc0DG5aMBcaiF5pWvrwf7jZnfIjK/0
ON4m3e/PP8dMBYRe8btFJ4+kGOCxZGgX4wC5e6PfVnmwstq/DMRhIJ+Q6F7XfJPAtjfJuJC0zYYW
79eehGCOHWieYhf2RUb5zNF/yTHUKoe4uzfdx6R9oNdJTTqOj058iaLHqF5/vvePybElqi90pRiV
BNo4iXsHWXWDONesS51r60r+XrfmOmUORo/bNS1OKdIWXNHM7Oz1isJXvAtmzN5PR/yBddHzGPnE
ca2N4bqVwU5l6W4svUOni26Vtm2l/AXFhk1SPJvQtXaytLaic1Q8+9ZDHz9Jhr2OUySMM0qvVJbD
la0Em6p4Yf5Ps/qtZi1NQ81asveHNbFkWlXFctCplkjiZPsypHtdPsIXr+oCJNiPyM/dUPzUA1TK
FtKhN/z41JIx3C/TIHlrDU9MhuM20N8qhnWJMsho9Xi8qf3zALdfqQAD4C3GBZyWdXFKZRgANDo2
/UnufcYU0dGKuguUISuM87qRfw78BZTyV36bbmT0UVM532rozOf6YxAnt5oN97VX7+RkCcMwe9lM
BEEQxGZcfCq2JRMHFCUwOVS/15p76wf0BRCCKR4i9whDxX+42e8WmwTNnm90naLjdjTNX0UM3azp
0Q30Jaz2qc/STRovcUzO1HC52v8sOQWtermita6U25dURb2B0V9mq9tvKrpQKdJm4Q3drLz7Bstx
FP3/NjutOSV+Z4+ALu1Lr714DeKAvBvcqtuDFaT/oRnFwn2c/ZREs/DWMWyivVUb3r1i2wiR82bQ
9SI03CNd1IyFPxdcsN5lsYU+d7KU+wkdbUg18OWT298o1VCAB7MvNJdD608IIoG7TQxrQDXjXzrm
aqJfowOpfff8+TWaqcYyUi2GEilV0wqYltXc0GgiR0pxDkCKTOpEo3vwahgvmy+6kq4dqV8JK6Yb
i7yQM3EjwFKqiLRHefNvv+zdGTe9F9boNr+t7Off2LdiHwKEOZqN8pVUpqNWL0VvyHNfXSgNzPnE
q8UnJx66oRlZIx+4Hb9mMBJ7CEDa2f0QA8KTD8i0on6brQT4XYqWFLJmgoCrtSeVzKLKUynzeEek
C95bTy827ixn7eXfQNkvFr+Fe5+YVpYzuV4cNU3hiaUoZRnUHeO7N6r6EFb70nxIygfsUbiUyM9f
439WsiYxleJbtdepMa+GgYEgtVa2BUqufMrU25i2Wl4Hj2l+NoLooUB+SumW1HXnfwCoQwI7oO7a
dG66qMsIBi9O1oEMRd8CYQjLbRKdKUCCIBvHfSVoSxAv+C+PCOPo2JS4RAXl2un7kqlWqcgBPCd4
8mLS/FbnZv3KM23byERbUNalvr3x4yXJzDmnLUbExSwYtKKUFK+XHmWjqIox5CIXB4J/MhDa/QHZ
l74q5PNg/XQV+rY7MztK3lLmJ6KnDzeLliR+G0jPBxrwoYSCIiuJ88m5yf1laRuohxAyGVRsQ9hw
tuq4I++NhwPDMYvLzz4jKiCiQg+MbdrAtKokpAbOzgGrYJ+ZpAZV0RTPcP1goReHVeayGsZGQSfq
AOIZH5qER2HRF1qds56fBictt9H6lFaWr679vIChkqG7KobtbG/K+rmwoIswNDj6edYQDNXZbzr2
YBPk5tnEYef9g4eMtWMshJ/zdu3dj5xcB1lHyBuwh32xVo7xK4Q3gHPJh+9+Xq4iq9xWbbNKk3H1
5/MXMGdjQKLjP6j+U+mY2Jg+UyKc1Cido2GtF+uigxnwVAZrZA8+X2j2iWsUOSy+O/xgb0K777yG
6/qpDXDPurjJuVQ3cXLT5xva88g28cRtZ4/iTqZuqQJ+vvAbz+T0sgM0gQrRJL5Tp0NumlqEkaU1
0hnhBDobdZweBSbCj+tb17NWxLVrT+kPhnOupVcJ9aHsGW0KxzuFBRVbOU9vRtdFWmrYD1qy6tyF
iOUDKTz1ZAGE+b/fN/kEZafZYxRzMOH4QueZoZ4nbfwLNhozfSxQsfLTV0Nx7rvYWmXwRBnZycm0
XRRY28z/4/vujWdBa0+hpm0hnDCkF+bqtq7cPMYSwkCVuTLaFNXU/uvn5zprwIBng0gFoAW32CRD
jIakiMKgsS4yr2e4AEUg5UAbHBYPu94XDu3ynV9ytqskXzBgb5flwze1UCYjBgJUPY27/N53ekYl
LcYMtFPs7qTmAQLADfKfKykxt7nzi1L0qUd31EVLL270DZMOVh+sYyc4aPZ9otdbXbvQr7OSn+Mg
bcviVjOicxBYSw97LlqiuaYRqKFyhbW/tvNmIfdWKnNM9oCarfzDgVDMCyxe20vHXL+U1yete7Xk
epWiRej5zbAqGnep3iZW+XBgvDvBXyl4SIVHePf6EleTgijJyKe74XtQKoeOHoGalie57bY8wRKu
9AGeZTnuVgHNv/9wVygxi5kXkWZNGRQ8L7bKrkzIUONNYJ3pMTIi5IYrxA5JTwdvX9Fhj8l9KDUu
vK+5SgYMYG9+TtB3OxPLWsnOGLqtbl5SbdykFUNC7oikmrcuJBRY0h9GzuD9iNSKrmys8L5L/6SW
gcjdEovInNsT6thCYwxeB2tSYAC3rXWer5oCOY7nQ+m3dr6BaKCOAqNBtYRFncmEQEz8s9zE63Vp
n5gSDucCH4s8bjvvKYELzzzjZTv7+fPvO+dFeI2I3ykCX/BmKt7drngE0RcpEL2CIsQO/M3HDBxp
kep3aaHJNc6jMi3LmoV8H4qRMzTdjXVA7S9emvOcOz1CEywbkQM9vsmladCMTvQoMmlMaAiw1jdo
qF86xgtLekqO2WyWc0nx26dP9P2SE3tqBZmKnWBvsbpCCczyLmzP3fWPtblR9LM+QlG4tUECyK/0
Qz7/gHPhB2TkxN46sbANF8S1fWjqSAo9qPtEKwgcKLQbQXdI3XXFfC/M/pmY/m6XugBzkRnALiD8
qmA7gSjselUQE1YZxDU1N/urKlOVELJdKWI+Q0/+2Pod9SB43zW4u4KHMfcORaJuFR9ecSmFlaa7
NYoQ3scRWK53orh2SNuvno1iqhQuuek5M3L1Wyefh6wyZV6pwN31d2O/88yd3+0tShrqOW8YuD4Q
xQzVYTAOirrzFsWDZm4+yxOn8XFot05ZNJswp1MU5RYZ0kYqH6JMgNlJkujYKcmh1vdGsnf1rZPt
9ZCa246ujWXegHT8/KLMRVP8Dpu67BtZyoehfT1t4qjDkQyYbDcE1dIXewMl1jz4XifOxpGjjaHE
h5jWZeWhDYhOqc27iYSyTwV/uo7ClW2uLTjvUgnsvxLfuOUSF+2MrQWeIerGGCPEFCcfq4icMpUS
/E1ceGuTAKUJJJABT3J7InuWlPxO075+fjKzS0JlAJ+f+EefmKYob0evKALrkgfxyWlO2vBXqtcH
02ypGD9JgbnJFq3UDPiVvqVglnTAbpvOB9ItolIHV2NeXFKX6t7T93STsnFLT4Tr0RZPlOoLFGXK
M1S4iAFSAuYhp8bCrZjrJF/9jkllxJaCQYtafgdHHdU3Bgx/KU2Jk6WsNWbw/WQLHBcQUdXtySjp
pKpL2kqzFgw1b4BtdIb49BNb0pVd6rkQsF8EAflwhLISI8aILZQSACFwfPRyiS8+/+hzSBXVBD0F
+7OI7aaFi2Rohq5U+OpIYdK+c2oG8ls0Oox01cE/C6nWF0Prngy6+9AJ+e54CbVyE7g/W0QuGo8W
e1SvEtR9mBmDHeahopz1+U+c4aSz+IngR8HwwkU6LSNBSRjXQQqYhiggUo6x+6Xv7kP/htZGld3Q
Zu+S75EOBuPUj6ee85MOpnr8/EfMobxImQl7CMBUzXAmFaY2HqC5q7ggWOjGItEvnorA3RpEozFN
Q2Yzkdlun6ncrgriZFOSd4kUf6esalb6ymmLW3VEyBKWwLRzNilRv8OUgkbOmKhov3havdLU/q5S
KNpUofbb7SE4G8PbcvQ2yjii7+1vo5Ajl5JtZeVbqQ2//Ict0k5HN4t+BcXnSXw3htSOXGjELn2E
J3Bw1GZ9lGqwy3RSq8De9RVjewEqTWO4gr/L5XbQnYG+AeE79Hu0TZ2Pu7CWoAeoVl7loWoGDE5l
Q9KwbrUGnlbzWNXpNlEYZbfTGzt0/8hhscstD83c36pOC11Jj2SbGy14tdJhIZWe80FEKEB+YE4l
ZZ2ElE0ZRih0yYAcIZByj3/zY/1N5fj5WX4QhhNiO+9Xmj7mrAm70ekIKPPkxtbpBanIAXfNxhvr
x6w4+7n1MKgNzbcHu4p35PT3xUibzlAB0Shbkz/SuxKhBWXbq8pZjWjxK8MWYZ4NydGaobNThIqw
Q1tPYuhXVett1+WHthVkyv3ObYOLw31Lw+i+ko0DmoJrq+92fHooBs0jTFYLr3Qm3rza8MRhhTBn
JE7B0bYWYZcA9f/dYSVa/y+kMZwuThFGESqPH7jA+6rQg6rrzUtOM1v0DqJoD+eVBVsgJSD53gdq
t7jqXKeQVRlZsMh/qHxOQszMbUH0dQ3xbQKMs43XCY08M+q3g+/vHVgBmmK8NYbiKJstaF3oVdBJ
9yp1D21lDdmfPJ4QmVhl8HoMVbkVLJa0tQ5J8Wq50Gpo3bpJjY2VET4aXrtV2ZvchQuZ7Ox3ereJ
iZcPMpfmv16Zl8Q8W3B99I+xcYbcBwbwxcLl7FpMLQridKpQ04jCGWMg/0PIc5O2Bbg5A1nk/nEY
L1bQ/KdWHULm/6w2MV+Snam9aZJ+/M2o9TdjL+3jsLfWZrtUDZw1JaIQCOQYatbpFFhErd3sUwI0
XDX6DFa9V55t42vX76ENy4z72qYYuAIgPloX5rQC8GD1ZjFomDth5vto3dEyhEBkciXjpgX119YM
FhhPf/Mh56po5YT5F015+tymzfphEBV4BjbtABW/TnaKwJfrKkF4E2Zt0tex3rbeGUii7J1y81QW
e9chh5GBiSPLeuZcaAx0S4CzuSjVFswwAL6FqtnkKweOPBRJKrPj7J4IMQkOQZWv1eCx6796erIS
Jc7P9/1G/DbJa0G3MTQOAa2IViemzYl6H5wEgYUe+fsKJGPrA92lr2DeJIi79jd2yzgaANVIHg6F
iUZDL70WcQmHMNUhyFzBWxjBSfZVagt0hWAoy1ERRGJwnQPUSlRYPuATROpzqJ906ti9tIRGmU1U
UZshtGQaVBRrr78dqgRNHRuDiLNLRFOljZIka5DAp0ZlosCu1qDH4J891ZWWr3IUqLUATGoXXtS4
OFJfXAWlvG7L6MW1f6kjBGSN8djHj6b57fPDno2CqeVDE0VebfHv6x+a0RzVRo8omDH1le59tWNp
VZN3uHdxfsGZMJcvmds+XvrKs5kI82jQtvOaENScnJCSFG7MRJVxifNv/8PZdy03jrRZPhEi4M1t
JhwNQIqkKHODkCgJ3ns8/Rzon90pgQphd7ojuju6qpQA0n3mmLjahdAgYK2iu9beqYOQ6ej0zK2K
YNgmKCSROAKnC1k4KP2uKlfOll+WOKQB0OeB0BvS5eWx2UL+hU+jCeutiY2a83QuuUTSjOwodBUQ
zyhAEKwmK7Iwvy2RH8MudhbHddBUBiQaUi0xYeNz4R8riYHU4mjN8lmVOtusOzIgzTUEo8BLPU/j
QEX4y3uRQosEtjCJRqMmwtUbWTWoI4naIZPyVyKNOUhbbEc857xGwMFFLXgRWlVNxIxQ45RcRcnM
2hf1pG0Qc/OETSd7ZTX+cr7CfRwKCliIc364GKuuZV8rAPSYy76QBxlzF8LFgDYyqJMkrqhdW7id
NRagpon/gPyMCWwOVvTmKun41zXxz4MszyCpzseU6ZDccFeusFFDqRoD4GeigCOvwAqdWzNB/5ZP
WH5nKG7Ofr/IRqWlHiYb+TLcGiMJtCcNHrayHpSlyccWi4wHdY9g9GnQZkYz7r0itj1WsgpEozmM
FqfuHLA3QTuMZQP8L5xDxLcsTS51zpIGz1tEA1KF16HDWvY/8hAUZi0DC0Mmnt9aWvBci1CTjb+4
8mtlPufTY/lOsMECUXxuqKKr8fN04SLoEMIVGJD7/6OlPkJZjQU0Pz2z6TMMwMiEw29l1N9WLOQh
MSzk7Wa47M9RPZz4YhXJopuyIkiuEEJGj2TgQGrgRhp0PWkgipxygjHB25urvX0sD5bPJ3DTgaYE
HJNHsdH/fqbfgtlZsvL/PtPiSwyojgk4zkSXr8pDrVRmoIWUiyubbzLd430q8tjAEAzgs/wxbTSj
GpIHwZd2KETwiWikZW5yfY7WLgw6GDhWa5ASBImg0UTYP4gbdvD1Tqvgah7ZclG/DsVEGIU3Vl7j
lzAMp8AsAQKqHFTiF4cWxKXCUY1iyS25bQxnuMzIa7OGea0KoWUz4PcNnKklFPGIxpkFhE9eudHC
laJyW5xncQ6zMBxZNK/3k3pR8oAikdHjci074ufnuFt4/zznMvMc6rYTJ2ymkjHykaAmH0tmkFI/
cFDGiBriO5jzJrb9yAomwn4oqI8WetPoymRoV/h4KJ9lckaowPUr3/C3M+7fT7g445q4alD4SiUX
wDqYlnSCjZIKMgJQP1bZ2L+OhZLmzDxCJ32pteSHUdfIIT4Dw+7hTUm0pDYRosNfovN9Q4wf/l4e
3G/HJnp2kC0GvA3F1PnX/+nrRJ6WpbGnim4s1gYoPEEn6Kgw110KlNVrGfZWJ1jJoJG2f1KFl6mZ
hZyVHQN8utKFesD4MG4NidZuVh7s+xK/WxAKjqEZ/YZS7yIPU+UU2jWFJroSgeKn2RrJZtBfBx1R
lj7oxVEj8383+0kXKae/h+TCGjVBKYWUpKY10fBfE+lIpIcEvGX6ytIcP4mBnidHTh1JiEwEylGc
q/pAC/JWEPf4dMn094GcGrJ39wmBgZs56h7hKNpB+wm/CyEXQYvIUCg8tvArI4lIrH+h8k1t+zwS
un2LSEHPHn3YjbQ2evK1hVkHCQh+8UEgzyzdPVBocbvoxhK0JPGcvWE+77ZvL25AWPxWH79wXfma
8wG6+JiQ60NEAHFwkBGWkHpYJLGFygiS66cGurMoEkqRCVMO9DVkqFf4M857Cuxyjfv5W9kY/VgI
SkFdFEe7triW5Q7nUo2igSuy1jQdI8YBDApBIp6AT04Ca7H5ATkgwCECu0H0yq6BQ34LW388wWKF
426ZahXAY1erDABTYLaYVJv/CDNC/Jj10a22tWrHlGZV76MCOsywL98Oa52wleeAXsjPnaaFpRLA
W1B0Ub9HczjLKAhZIPMhIQYdJ45wGeg4V5Aial+jBtuerSpAS8RaWQnztlmuhP+ZEG0JVsiTrKuF
WhBnkM7cN5ZJ3htA/I+DqYw034c1aq80cqb+/2Eu5jvzbnCVhS4MwiXhF5FmRmozaJ+5chKSRH3X
eh42k5MZDsiLX3nm1pY5GB/2ABpE173VcFD8+/V/OV7B78CximoL6IzLzKHoUSpH/i66KpvB3hNM
5OLVB5p0UiGtlj1r4HD/PeAvkQ3CQwCIgYQDQmHZPZDQUyzUJEI8JTA7oeR0jd8wUHZM2/PfA/3W
vQT+Cf1ssGJgsr1sAiQCywhqn/PojmhkSlmbYzo9aNmTxh/jsQDxiIONMkvCpnXHRnWgu2SFkmxP
yW3lSe4+MoLhWXFIBSZjlrRYRE59k8mog1STO9JJHzbCrjjDQXUz4LAVjHEHB/ejT78ia1r7BHcQ
mMXAiytD5CNYU1fl5GpEtN67HWxUiEQfYnNNM5mfX+HHQl6MtIiqRhQIoB+KkUb6nlqRnjvqRtxk
NmCsz7X+huTHYky0QiwUsGmle8aat/g92G7xBIt4CYh/Thh8fGSEQUZ+Sg1kOfSl37N6Rdb0Ur4d
hRevi+MbuurazOTDcf3z7JKTPM2nwRvd0ujMZCNvQxs8TjMnAokclHb37bYzxS3zzJnqg2dNpkQU
PbeFg/zgn4ILO5IuJM0eFzSdSEMgO0dTm9PDk2RyJNCfNAu1/ydP9w3mHVEwHbYhBcnf9o2bZqkh
6ffhsdwn1+CaqLQB+cXUvmQzMSqrPKimUtL6mBisHa0clt8I3eV7gyAPeSl0RCCtsfjIwljxwtjy
I2KQYgO40KAjUrahLkx6V0AUwlLRYhBh5E7uxIawj3do3R9Go71KpmByek4DHerSiD5SVzJL6uH/
iAZrgDkE/iEBU9hSDBCjNx4RjOZ1xL/7vaDSft9eYo+kL35B2H2xzWiPdQQ2tf7x1Vnth7bNXFaP
9cgp9L837333X8LxgcMR8oQ4re5UjrpM6Nki7UY32GQ8EZ7jU3Rpr8O+OdY0tWQdConHDJg6PZiM
esOTD3nliL7PBOYnQC0RfKe5jSgtLsogFwe1K+rR5Z28IrBfUikP0gN5Bm4Wn+3gGzGsi+BRtE0C
it6myeqyHertjl+RHb3vUQFdhXWPkAmqp3N4/HPZt3IJT1dJ6jD9HGZv2EXmewDFipLgCjdAYX1u
35h3n4SP6V576M3GJ1yKkBNd4ZNgCCUB5izbjnZr13bzDB+Cj+RROzIXYeWSue+9SoiRJR7uVcie
ZVlaHEdojiL5q8vOlYcY3O5eH5KLBvnDuISEkQaRDREyGlC75gNISciBNcnonkmw8HgZSjQnAcnv
y97wpZvYPHWglVQFVmwMRXNJ1QfvWJUnL+T0Lj6q0wMr7NFeIl6qmMGokhm1zBXHIk62UrZ2zt6n
J4sXW2xAuLc0UczWmAHpo5GOqAArSY4S9jnNz41ySZuD4pV2PtS0HeC6GYCNqj1ELJSalMwqvH3R
4V7PV4vFd7f6/FgKejaowiKqXWLHQkXLq1aIOlcFKqkJUO8EPVaYnqYAJZ/sADQoSbTBhFkB5fsW
DrKnuOfhvwNhuGFXCtGzFGiEh9GWn74p/DYrBgJw+AzRJCHEaxjxXK+CE78hej8Ps5mNDJFFQHs0
4N2W31LoRQjp4/af8osahoh3UKQMLh2vPVbpJUehtsD/CcXSlOJiWytIm5jT36fLXTFitiCBxcHc
mICexbIyOdfRarEpWjcK9NpVIytKrW4i6loP5Jf5+THOIuvIx3DI+hbjxAg2On1EiuMB2L9yPfxy
B+N1ELLjvJo5WssUVZOnga2lrHWLwcwnG76qKspCMBpmQfbGerBj2VA4s/r/x/LhO4LYMZt5wbJM
WrrAVnwRMjl6hK6v0ljVfd8MEloqRoiEljEm3mIbyrHm35P3HUH+XEAI3TlEzxI0yqBTPCeZ/9QK
iiKagR9967ZUfQ2/ZNZKEzKB3p4ftNiE4zhPB+To2H0RSHJmdFQqe9JTozhDSMbudmjlgP1ePLEC
Sb4aAxc4ab7afedyVNZlXdre2p5IRjUSxUKGTAODcVKq6jKZHI76FxTT4B0Fs9jX7NrvgfMHsdKq
D25nYNcZzMpN+EvQM2cq6J3DwFWE/vUiceyFcuiqIG9dgUymqFJxm7rMQUEUcBkHIso0B8KAjLgM
XryPRA+epffgoJ3UD1BdEfYdFepvtAf53GxJYZe64LCHATe7bGrb+hzZiftYOdFj/i6eCr14Zi3R
aYn8rpJ488buUPTYok4s02CbWNf+wb96NCCMJX2hlmDUO568hbr2AnzzmiD9fxo5i3kG+hAnHKI9
ZC5LOHWS+5ycyVXjRptsM9J+q185kzM/QJY2S1tBFMRBE6fTK521VMuznNecvJqXjYl4CExy4oTE
9CyESo7J0wPwBvQQEufQW2ZJzAlFmYFA624TW58xbVBP8XGHQxqFPD0N9OmYkL3koOm/Zx4mCrN0
q8cCAJmD8DaY2mZnjDpkXKi8qxzmyGwSq9+JLu4A++/VjnD5LsaHJuE/n2FxiIRtrZRTXDeuiABX
Ofhv1T625a3u7yDXshvdzLxwO2UHJY+tYKO+SyLeGJ6ad+YUP8bOdFKMZlubUJiwwkfGFY/e3rOT
XbarzZu/KQzOVZzAjS8iyR3Omq6IYzaake69Z8h882b2xpulOUvTPQ5OZEhUuYIhsuNeyp2iAx+1
93XG9qhHY3Jl9JjkhoAQEah2wlutUeklomEZsTnSA8ptor1m509oTNu+qWxUqjr9djoGlmwwK6fE
LzEzPpsMYyQwG4GtXmqIF0kRxg36Gi7QGoZCRqQ/kLwwezwodgtF9vDQki/f9OjzXNWLSWP6btSR
9Kodoku1H43SLQlAwCjUAWq4RR8dobJvQBOsI+PhNqD6Fm78jfTQoXYHeBWyhRygkT1He73el3vA
S0xpC/iYFRH4xtPcnDOiljyoOCM+/l4l3yHgcq+g2Y9zEREr8M2LRZJqE5uFctu6ojOZDfAMyMXk
+VwMIA4A3uqrcIMbFXNLPmoC41Qns9mNeK52FVxhRzIFtNRjJzgEJqw/LaWiwfsAN/oPdV/eOCu+
8ETmjcoBqb+yIqOwEid51jb5pCtH2V2LvL9pvYuXgewZrhNgB+Ym+CLyZmAJyaesDBvZMdeLySNJ
+giGzZatIlwqia4MD3360alrTYr5JF2OC+IG4v0ZKAKAys+LxRsRl9S+UsHAZLSFQSIJ1JHqbNSl
Sd3VmUpUHPmdsrZS73pdCED+HXaOVv65zya2LSOxw+uqjnIb6QeLZRJZLfUc2ZBI7oZ2dpw2Y0KU
W/BR1qRnDHhG9tfqKNmRPp9d/CHfdxRGK1vWABFprxmCjWmk2de0bXARY6dKpPrySl17yK7Fl2Ql
rmz6t+xVTum4KVBnE11h02+bG2Mre4S2Ahntiq5V+e+LQ9/mUjOwfE4QUCT6+apNBKUNiOjWaF2j
mt3xpIHYqd8yRBDclnfKPqVJ2O6a6Bj7jgZ6mtwYKT/Ce1VnIMPG4DxmZbvgzknlsMMLeHi72tuG
PNpD9ZPAbRk4bcfih6g8NXG8iQHpCORm37L8UwpgTxWiZdg1jevHma36ndmwlR7AzDUTTA/6iD1f
Y23JZpipQDfvmDpHGPqWRgJVAcBoQN8rQVRo2YEM1XGo7Frcp1ysJ2K3b/L3pnzw2gOkhkjCf5Qs
mD6jAWfVirkK6B/FPksAWqFKNCtwfSnFvpUeUx9BOYIlsbsWImBx+DmeU8l6JzxBqoqIw62sP3LF
N5vgcUBtw//itHcvelZyUW/kxwzsRm9EGx+6rLUNHTEiFjE+ZUE48NX74kUttormMM0rn9pKZPLd
dZAKu0e1TR0Lx886YwCHjls5jH5JA6GJIAL6g7AQmHh5sX/DiG8jgRsrt996FdGeeWN0Jluyp00P
ibPUFBOcqfxbbUG8g3M1J3jzP6JTcW2flYfolL/IoNZf2mNjBQPcgEEloszGo8wKjuKbcr3Y7j8e
cy7j/bPvQqXPU4WfKnc6SAfgYTuw5ShKIrDSqmM7fSsuEgKHcCdGFlyGThlav7gQXiRDPvQ6QBQ0
g5ATOGUmWBiIAxonPwdGf56c2PRjmliMLq9UAn7JQ4Efg1YNZCCAcUBR4OcjR1k0k+f9yh1zwPTY
t6JCOhy8RTFI9HWDzE4kEGjBCZHRPIR7BzCPbXeVxK3Y3+QpBDLc27BMbDTQdfz7Bvrt0EahFQK6
M/YaMsqLMHWU2lqtFaV02e6Nx8UTa5HRqLqGO6OOcUF6s8Lt+4Dp/18NDLOvWV8O0PPFqc1wIeS1
erV0M0+xvRBorhScpmTb8weJr6k0asbETeYEBc2/R/4uNy4XECDYaJGCowIk9uLSZdOu6gtJKF0R
qHqNgCqLTNqOXf+EI3ujkcwURwtcY+gAAjNOussIMZKTALkQyn+2A5GeSpqcUcQoP71Nh9byZ/iJ
s7CjnVF+tJvpjRfnVbaVHoMdgMlEufrP4ADB/G+bPI47KCiUyQOqgDqrs6ZieaR6kK4ThbI+gcRg
ijX6IsY0Roijrsz2PS12VvJDSgIfFiTx4rKfFg1g3oizDmFu5NfyWgJecugKPRehnAn78NhC41be
x/t0D6vP+pg9QPa39PToEzsjQ6qyUqy7v1hmgUxg/hHqfXsXLqaiqEYVMgN5CWGiikxZu6/L0h5b
7SFsUbxLknqiUwrbRLi5fIxTs00mSSFVpVW0HYNNKq05hd3XL78VO9HMBvERasRLjH7TNAV4HDHW
Rgn2UlbhCA90LelI3Mp2nZzl/KEWHkT/XAql7g+AngZWzO+nVKHM9MgzbyxwmUPwoPHbiPn6e+H+
8rUAk0SODAl57dse4ecxIvlSqTbxULqajR9/Q+7ovcg6qP97zvB28ruvp+9/D/lt7/Bjr2DEf4dc
Ju0A6LZTPJZu9SwchBsH6x5SNAaIEvGpPCk7wOGPsq6e/Zx4eog1HMio8ObHfBPY7T5zNfTJbfS3
45eyISsX1n1PdPFwiwLrVHNimENgB8Vm6SY8ly5/jfTqPdvBDR2ggm10Us3AAOXs8vdXuc/t5oFl
XJUwx0G4uzQXrtJsTLmpL13pMOjVBkfCKdmJh4m+aSgkK2vD3dW9FsMtJiHB6meEEcMJRLZiOzEZ
I4EKFsiXe4FGpN0JHz0gAl/RmuO6OFd+76Yf9H3wl1DQRxfj54oL/SisAVwq3SuuWVTSg0vssgZM
fyDjmr+CeBN/SimCAQ7la+Si01GA/+cN1Qq3MNAhfQHK3txqm8BSjtxZOg+4mKELtzvg0d9jTxfd
4aVq0Or5e36ku4xg/mAgu+GQx8mCK+bnY4OGC3MFCR+MgYZsxe8S5caNMhwvUqJ4oLWzL7KyZQYw
fhDoqOBqSMzOU8GzinI6O/62ikhFD1FMjm7BAIBH8sm28MWWUbqxs5kKHqpAaLqZFlGuSogKHBmL
P19EEmnkxhRjEbahMLkd3ktc34FfEbnqSOgh4GBYOnifUmMm/k6pD5OHGobUWxrP0HC8+VmjM92m
lp/bjCMNhBkAciaTAKWZ+CbWbxCS+/tb3cNSF99qcQ9redFxVdmUbrFBoDzfhjZriIa0G8gej2tP
RnIq6GOvK9ZjQtcaRvcIj8Xwi9QCr57CYxPDo459YZ5DmyMMYCy6xVFxr0LzleQvK698H+jOqwPS
NrBNlCVwlcSfy0OUJc+Ttax0uaI0Na4iIfR7PQ+H+0cA5kQZOHL6PBRIkStPh3UpdH5HtDgMLzm3
ig8h702YbARwUsX+kHiNGfYvU+0Ttr5J7GkIGh0ecNs+e8wgStRF6Yb1WpspC3PIRRppiIzL1tCU
tTYr/8sxMcOZIT0NGh+S4cVlyspZBOustHQH6IyT9ppdpn1eIWIHF5gjn/7RS8zI1r6gP+jTXPf1
DN7P6DZJQAwhDzHblUDrPrbEZwZ+WEG4DiYBar8/v7OU1QEsdaLSbQCy4g3zmLgV2f6vhgF2GAEs
un6Y0uU1ILApF1Y4pF5rXEKxJaLC9+gf+BUtqHueAl7n33EWy8aHvA83RRgHTewLe0UARaDufmAM
kJcdUWcM36p2qaXq4OTTt5H4yCtUG8L4VvTJHLVNtRZC/3LMzSVzXEVoLiroMP78vtNY+CNbyAUq
rZOJGGrC86Q0szvKPmtOuY/sLzujzFE1uM3KqTG/6+Ji+DH04tRoBr8RC1koXChBU8GMzPiR34QW
eE4GqHQ4UeE1Qj3UmitA0noyYnewVDXyJ7FeWWXzqv7rSRYHyNhp7aiGSuFOmvKcSmcVIJxy0C6d
dhYVlDOVNcfp38KOH+++2GdKHRe9GuCzh2+TmR3fGdofRQGtB5XwOr+jrZ08Ar9g/P3Jf9vdkAAS
scDB90KK/nOy8yIc06TjCzdtJSOE0H+H7JFjA6scS2AY1iLh+3bNvNo1EfV7sFXvict8FsEYi+MK
xDiNybu4vm+53X5xeobVX+zxlVuj2HB6jdI1cytP/kSu7Q7SOmgNuqLRPNVWckAJoCWvIHc/lRYQ
GS46NOKZPWdPzVayZjNVPaU98NkKCL2WfOuxWh+7T6a7MALWDgwGy6O4y4zqtf9QdylH+B3EcYTN
WunyPiWc7wOAFqDwJsFK53vK/6kpdHItTcPQ5C6zCy4g4xBdRdwonP2SQqPIwjvlBmtBfedNteJd
t2mt8lN9CclovKZbzq5pZkKnU94MO9Rf1RdxI8VEcfB2j9W7t2dorQtWABG1o3jjAT6RaPfJAwVL
WIVA+d12LWAJn6AJC00LZzaJx3mMwfAQEKVaD4/mpfJzy8yabnM37lsgaQnqLoQ0jbQmz932Wp+S
S3ZJ0TQm1QGcdP4KJ1hHskEzyx+Tc7qNTO/YAZgEBaT3UiTqpX0ZHmKBsrf0MvK62tJxn0Nc8pg9
8nb1WiOBzUjM0OgToE0AxqEnutP2gVNhDc24pr83xbebxl+vsjiHWLhXh1xa5G6lQ3LDZZ5bi6+h
g0ZLn0z7EZHaFm/xABFKFHcwMwxFvFqjgyIfmiv7DKO3g2alx8FSSuBu4TqQONCnfCqscYf7G0gH
6mekfvr7qe+3Mr4/sLQAEs5/LcliQR6kg6/UOcpBPFFa30403/DELxV8v5z3V64J4f6a+Dnc4n70
YIvAeTkWtxyT7sZblZnuuOdxFscmoQ3Z5EMN/ix8BEgMwVfNDArcZeNRcPILu89SopoQEDUAXEYb
KTLgzROfBVEvGcrbo+3ra5vxl/P15/Mu7tkaTeusgBisy6NJ6KMrCKcWm8FOeYKjSgzg9tYjpdk4
kAs2VlOeb63b5YqCGSD8tDgW2+PbyOefo0BDFYJDGJW7ySa6DOZoFZvRuIgMya0Gt1ukc7vMBO7A
9rfd+TLZohGd421qS0+B+Yp/nJt3yaj1iVZv/SY9VLRyFAnN13ozOX1HmC0P5JWCIyw4Cjrk7E6+
Xb/t+h3ks4mU6uy+NHsAfp77K+qvtCcVzU5zsBZsIiKbEv0SFdKu1IXuLUuA64D8ArQ1RXiIAej9
83Jh2bz0i1RJZjNCnNjaDoXUa3sV7OY9z2j13m0hBMxsYWlhgx+xVh/9ZYH+GH2xiUErraOplBEd
BtNG7nJLaZ7YCFHVBCU+6ciq70m6VpKdF/1imn+MOe/Rf6bZxx4UhAFv3MNVUo8+ipfhXQNYPyDZ
V4EaRktQjAWK+e+d/0vl4OeHXsQOotL5clJjWNaSbq01NQQmsENmCw5oKBIF0w46BuOaR9wvZS14
lEJWjYPksQhe0iJ4mMSWC7WqS9xSgAt9kIOJlNGwemSTgXpdSkUGjinFPpicituwJfjW6iafRece
BohtdAkEk4QvOKuqlVPIa1Ja3yI0P+YCmTq2HIwuIFAB0MBiLpSYjUfocERu+pXso4tyAGCPg0hL
gkSKdrcCvuFGQhPgB6B8lb6x2+ASHdHeNTU0IgAb8ZzxCzKG0QXXNFqg/Dn7ilK923Jo/vP6qHNb
xYH8h6OeOzSSgCAQ6Tsu470HGNu5m/+MeUt59IB7jRTkHFHeifbqawQQCSrEzmA8xrpH+4cOSOBY
f4mwFR7xDz/Qh63fkV5vaKyjUbV2En6Tcf/6MIvVUoxxo0hMGLlhAxyMElABrcXkMvvYQOyJjKk9
qcCBVo8RXFji6NZ4Hc0LNDx7yC6x505RCQvobMFzbu9n1t9r+bsV/9fTzdv6ny3EJSrb51Mcuf4X
nE9GAiOoMjWq52IfnhiO5FeI8pPxWnykp24TcaQGzFXVw01FGoouGZEv2ZNkaAa7qWzfEpzy1iG4
cyQHM+dylos242NicCgqDlsVZFjAIoGzT/XUBM2xJNmjckQYHLIICP9+s3vyHiJAmM9CsE6ELg76
Iz/fjB0kJuA1LnBLcMhL4eB1nj6iR5dyIEiXke4VQCrXez6eMxvUTFCNAxgybR8EGALCm9esu5kN
A63A+hArNSSwJlhmlzSNQhorDeYwNQJE0D4Qh2UzmYy02hOfH3ExOT9eYXGmjo3gZVk3BW5lTjd2
65/A0otlUuw70//yr8MzB7oCSQIduGsATamwewXUbF8S0Zj/DcGhQhcBxa42l8AUN9MJzfubekCN
DKBkEKRockBbrQTs4DbjaxBMkBSbLN6ApPuKihkSv9TkDGUrmwMSI2AZCHcNCDxBrS+eAGhJyt0b
7huI1/K6/AwlUzM2K/J0e/N2os2/y5jkj5VpvUtaUTcH9AxFCQXk1DtV40AqQG5gOwj47xs9u8Q2
8BNOdigfJIbmr6kV6AVKxyXQ4kVmdKGtHTWd2ftP7AoB/b5So/GzozoeB+UagKUXO4fvcqUA39Nz
Oo6EO2Hn6YCAvUsVVU7ih3z0IrQWiHfse4v7Co+ST7V+iziUOYI7OVLhQ4zJUJB+rc//XTD4uWh+
PNfSBwC8zELlutxzREcGRLkpSLfpjSrE0Trp41tqw3KqQijzmOWbRIOKHGIfCOqBxKeaak/9VocB
X/MO+yz/VUJVNUVhHKakrUAAWEnZXcMZEzA10NVxI314UrJNAIBXHYPvjQkIg60E8vIuGymEafs9
E9Lc16HkUjge1fZQbwUG+gj7vuzB20HoZdzXH6Up2lkP77fHEK5Y2IY9fkvwqBqqwaMwnVFQtnTh
o5mhCiSLdOWSP2kK+hdEVkj0qJ7Q3xxecMeNGqrRaosZF0ELjIh4WnXu/m4s/vV5F51rtVcknJkp
GO7b1kAX8OqfomN5RVHdBsFbTw7MKbOhW3SrbyFSRuYhcceN9OafoUJ7TFeqoN9yosun4efGL3bD
LwbUQQ9R4dlV3ZFHCuxUasKsBnIVFk4to97WW48Kx5mY2EAfwdQOw405q1bRQjuHqB8gWSAeV04x
iusQk0IfCJmVowFoyRPxvbPGfeIOFD8bkOA9u5kUIkwkePL2rR5egKbN3DdX27abweos/+wfCqd8
wd8moyv6mNncEYrrOpY8cCH1yr21iDbRtPmuFaKUBwQse2dK13ftJPVw6XV64PJzwkG2m/gX8OR1
9X3lwFnUppZDLbkICteOTCmkgsNUG3TQ+ZCWA20B2Yt2U+LAyAnq8bFEByiuguDyKX3A/WWgHYB4
PEBLlBvoCFCsW73m2DUS1SIirKnfrnwNabEm2VBLyiEq8IhnuPRskYdmJL+MSP9X6ldL5ZG7j7GI
QfOwVpM2w0jtl39K7c5mXMEdrvElNpHS/P3l195qmfIyHcv5TY4UFv2dK/fkIU4ICfMAXTRujT4x
R6f/7KO791qkq4wPTT2lx3qCM6nUmfVt+CpKgIlW0vi1V1rEJAFYuYWXYBi8ErpWbGHOd+cxOlVb
5vj311s2Ze5eaRE8xGIlI7bBWAxhnfBVReYJWjISARqdmE31WL8rmx41u8e/x/31FUEvmLNvyGSq
ixVSJGMz9FEsOHKiqwlhUciXSPgxXqJHnNB/j7VE3//nHeH+CzEacY72FrG1xPZJwcUBjoHRSO1e
Jj1kBGl9K5EN8YRztJfVXtci5/zvIQEJF4H4h1bQ4v3kus+0VI0Epy7ptEcelUJjGgryJm5Pk3Pq
AwpP+sprro252AmFNnFeJWHMrnvOsthqYWQXirpYPlchIBfsYyg3xGMbvZULcxxf+2El6vplUiUc
uUC4ojPDo5X8M5aWQj+RlEDhHdkBnqZ2oCNXjEQATd1GcXDlbReYzPkL/xhs8bZlNsZZl6m8MyKD
LPUCoBFoPXSg0mNKayKu7Mlfzvcfwy23/ggj8AYWIU727AND1OnFUxySUjBQpf77zdZGWuz+uvYn
UQ4xUtHSgYdpHhE/VI3A/BBpyd9DrU3YcvO3ea8JJYYS0E2CcrKkA9nB6+yt/QizlbF+24X4giB0
QzIGssXf+JN/ckih4YQo9OHZ3oAP2W3yLUiNtNlWJ8BFab3mCvD7V/yf0Rbz1atiqQmhxDtIUgEQ
0Yh0SCHuYHV6DegRee/IJ3+Tz8UOCc8WSyYB8OsC4RNAwpF+cgZAFyvByLLY+d8r9n8eaTGxSsWE
ZZ7hkUqIaJMI6dnBBN/h87MCsxPYtzdwnf+e3yWM6G7IxQQP3Ni0QYkhg8AYdNO5zND4hPDP7E3a
MvrqETT/vMUF+WOO5wv0nznWuui/SLuu3bixbflFBJjDK2M3UwfJSi+EJFvMOfPrb+2egzstdkM8
ZwbGDAzL8OLOK9SqkssywBoLqJcAWGHERqlhfKMOiBfgyl89Ys2fx3iR/7uxCe5K9FaBN/yGj62P
IWHTMw3rSYfRoFm7fhp0KkNDOaOWdqKDN12PGlM+DBo3g50jQFY5U+PH+mU6DwDv4Y7SZD/DbPTI
+5ROW22tO9lqtx8IKBfoAhCKrlMMQptyBQM1Kg8GDBYSuipeWfnYIZaGR6yjOwcdIdrPs3LPBQNF
0t9GVysfcyzHcDMxak86uHjQPFA5nU+rkIPeWIG7twjo1SBgCkwCMADfFx2Z1XkGQp71GPlQ07E5
jRA1bia76T9C4VDW2Hy58fPw7plk0cMK8IMMpPr6LuEbCNb1DU1GhwhGBXB63+sAeGyMbJ0sv5yf
aztkaa/2M89UbNFJC+s5H94HB36Yx7NlHQFtmKyHcTs3vzWs1Q0RiANTdDnDerQW2KnzkRqhQXsZ
KqeDWuu9PurRbvIjNOCij+fnGd0c6mrDRB0nDcz8n6Pboki47A+P1pFwMbyXOkSX0RazsUnXyZGb
6V1dF8zYgZm14lkvf1pexlwPPOGhcccJhWdRh+Cj3aOLHKhbXFpgQgZxYc+Co1bl0JZkxijWbtUY
NydhtZUHtkcUOWASanAlpP6wBxRYpfzhcmtOM8l+mZwBSOpOePx5/td5+5u5IHvjaqvlpVjyVYG1
nzXRWvSPWj28ZToAh7E2aHBZcYMi3nZG9fe/XXp+hVkXUr7gowzLwByCU4UicbEH84D+CFIptFAV
T5mfP3Y+Z/yPzPzrIfOrgFQOAmlAYw3rtelDI4hGWiXWRPdaMQOfLFlFanLsRj5uzbx6Y5P9Ps19
3qc5Q2wSV4BQPEVIcO7P6NEBfpEFqoNWNwV3iCu6fgCgrwZJLUC1oFCxmt9OqrmKnWbWW9xaY1NV
MYE1QwcaitG+iLJq+PzzXrq7ja8Nria2pfg5B1sOrq2X6sgaqbOg8pFiH70GgIAVRmLkZmb9/tnq
uoRxmdprq6upBa9r3PENrL6gwP5KCLQEc9nv/8TYvq+vrFlCZAg1TtKI+LPle9fmteFVKJAs6MDn
0ZHm9fA5wOKlpS6gsjth6zW4591c21m9Bt3AjEvJw056Hv10N+mTK+3ItCLT4/b72px+0eqWxvXd
HXttdfUotJ08sEKGaZVUj0FPaWUe9kej8tvjr93vjUzhvXQAWCzQq066gkh73/fjUZZMK/LhSB7W
QV/0dMe/z/5oBXqnttizs76UlrKxce4u35XN1fKVxdJW5dLBVdcTd9JJC2exQ7Fya2z3Isbrsa2W
L81R6mfI2AAg0UcfCsioXaB4g0zkz/txjYb86yRcjWi1ZKAiZ7o2gqVOh0uK5tRcW2wI2GPv/2zp
XpRzPaTVo82IZRfXZOqUHaS7rPhPux+seGM4W+uzeqU7FnLSS4bRcGjohlRVq4OV2q/Nf2tn/fgK
QsOkNZoMG7SMtxdCHMVCKvRfDmf10ApNOwZhCTN44ZGKH2xUjnHnb1V073rgV2tzuS6vHvRmrlgp
LwYybcOhPZHEebnntMHin+PDz9tg09bqwo/beJAFeFPIvKQ7Ygnjwq2EDk6v3npcyL9185r9vbnZ
1RURBAG4TYXL/AGZeCiRSEbF3VomlXa2Eq73TxLpvQVUBXW8tbBg3ct01okhvCL0qreeokECC0w5
EAzYuh3ILr4Z1pWl1bZg43xq+SQiYSRjtu/Do4TW3UCX3e6reS+w3fkdBWjAfN5YOnIX/GBXWjkH
SQ+1237ACEH+dSr94WG0BFQJmy/JBv78D+rf3j8KDgkR839mVVptlx7JLCWvMFbFiXQSiXKAicdA
HgVauTGvd70CXqDRbgh+LIBaV/MqFHHCiQPFeCmkvL4mnX3iuj1kNI6E542KtO5dsedHcptU3vBG
ckEbE0yu9fUEIy8PfWySMQQXOH5+dQ4zLsspCrr0eNI6PDCyRzID5IkJ9wMCDNI3tGHx3gkBsx5+
QUYAyhqrE5KIXACRnZHxRg3PGUB38QlUZtr0Fh62Qqh7D8C1qdXbCZ3YPo7DgQwONKZIqAW7Bb3i
/3JAZIqvprBC0zL2KQYkesunhD2DmMQeDKjW7LZu57tx0PWIVsvVUP0o4jpDjtwYdAZ9RCCW3f/1
HmDJsFcli9QbGXRDAVwHxoiNsZIZW2+Xa/urJ1VqOGYqFoyVvELoZXgiVykwDxgt4q/d5lkkm+HG
HqcAogvmUyRRVpulW+YWnKs943EHtEf5wFhrZLOg1WjUkdne/zy8yz/3k7nVhkko9OJSaKeDxyAc
5FOjj6feXkizFh5cgFuKj/aT5KUqMmbwZGw/83fvdPFqxKvdhBkWoHPbMN4bd9lKE3ILFZ55Zffz
WO86s9eGVltpDOKkL3mMFW4L2PXAqecFx2rX68mu8EDHr1GPW/O77qK8uH7XNlfbR4yzSIESGOOB
3tBGfw5AFWjl88Nn1NZNkEJQh9ZQDlAt3IFCOVIHO3sSG0BIO6MeVIkkPPzMB6eRHW/m6e5m4K+/
beXIKdIU8FSA+YjcQc99wH9xkME0BHZiyv5H9+61tZU7xwigGKVnWMMOM4Rd60UIIgI49gQ4wDoh
8q0b63333r3aWKunJq9HWREGWCyNpxYMkoF+tIQTWsy2DG2c2XVAn09JK0I5AbeuUVUqALTwgQjy
Hzwkkzo+bG7ke0/Y1VRyq/e66XMlWMiJGZGWmrCREz23iYOXH0GQjHd7axuvu8fX23ityTN13Ez1
UkdGyGqA9MlIWiw6GhbxcrL7YEdg2dRJsBsAJ8FdgiRGhh279RlbO3ad5yX8JA0U4vEZoAjqjdmY
3BbIqWI363mibkVTl3X74XK8lBqu3jlaHOaQizFqsNeLGDo4s+COoSscnVatBpSUTqiKGJVzcK4R
FCuX5xY8fMFn8NllmBN0kmw9SGTX/vRRq1tMhupb2IhYfOK/AMaGbY2cA0iyAOjTKcBw2iO5pAl+
bfNE3bUN3Bp/gexya730gWG7Fi3hxLZwqEBR+hif4zMpJ0hGa+buDP6VQY3OBVLiIBndOGcX7/5m
6AIN9U4RlQUI7nz3O1BKrEEXWU8e1LJB7QTYrdaqaO41hqOoLS/447ePw6KeH03ooasfe15v3j+P
VmG8a5+uFupfgIQgf5prR2sBBdRkPIBuEe2mrw8Avusj+tU09BykKi6jCj9P1K+t1bvkMG+HwAlg
wUMLCC+u7ly0fQRSCz1dj9olbubKp8KtDq1Xe+FJHtFYDWylTcVm6tF7+qUBgd17dgYXXK9Gfngc
0SGAgDE+tGisQWNqbyfubCUeWN+OAAZuXJ/30ltgQvj/T11f2FEdp7GYkFsGVSpd8YsPFtDD12DH
4JTLPuUiPPig6Y1Vvhu8XttdXdv9UtV12qaMhyKekQVgfeilsyyAkYz7HSTnDP22y2wN6GVtq1zf
GPTdNwNQUSJIJUPbgPu+xaDQxWTJINNeFyMZXDmk+2XSOK0BCH0rxrwXYkIclGXQugrpkvVeGMWy
oeNMgi3UvxWNfdm+Le6GW9c2Vos4KkkqVd3FRu4PgxaeR7wYoBTTJaRF2YfgwGjlb9S7bdoJzlvb
/f5aXg1xtZZM0IVJOVzMT/vqtXLIcy+BgTDTNi+nu6/i37bWkXOet43ChRdb6a5VM731Ap3dM1pt
Dh4I0vBo/IPNIjHQxBZATcqAsfz7ZolYqip48Jw5Y/PEzjQ6vBdVAdxdHjR2sJYCAfQE6An/KynP
G6bvJS+vTK/xumM65e0i1PQlLBn20x7oW5X5WoCX/dnSvU16bWh151bygJFDfhJOM7nn2f3s5s8/
m7gbAVzbIP7V1TvLJDlH1wVsjAYIENTYCL1e593G2so+bFpaHe8l4YWwly+jIfTbKCaq5Z7ab+4M
8sXra/56RKuYJsj7DvS44exFR3Y0gh39yWiMh8ZPRBn/RdLozm4QUROAWgaonADkXkUZPDVQS8Rd
hkW2PuFjkeyC4Hg3HoV7JdpvllbvF5cNMje0VegNbr4j9Y5hLz+loApLwFEYu0Kk5S5/4A+Rr5wk
3CnKEYyAgY/3CXR1ygYhGLm8VrP87WNWl1ulpEKM/n8arhnhRKeRTh03I3KZOFQ/WVmdciD3KqmG
thXKoYjWECZ1LFhDNAGdcuV5SV1w/bmxs7gjorvS7oEzhW4BWnHyCejCDMTMDiCGgwtysh07Ae6d
OooTgwh+UgfAqPnHyucHtfIlO/F7F/IuZ4KOhqgJmqIeE1Rcz+h+Vo7MsbepB3gMpvCrPsq7wUfa
c4feVZpHm2Dmp7lG2YADWB1aI0stOMeH4q2CLqrDOwQX/78f2eupX2ezFW5AFo0c2QZFoQz8+5WT
nWeHoMY3LN05St8srS6gPm14ngW4AwkR8TTAGgXvO4M+g0XSBP/khvhmbnUXUWyWzjJX0R65iRQ/
xXvFgyR+O7N0f/PivQL7ukDfMisKIVvnY0Jef1J3UDTlv4nx798Mf1tZHRERuoOBXIGbMasonQ+j
kxBQrhy3pzxSjEiij20muMsC5F0+b/lS91fub9urg8OywQwOzpRGbonEaimkHwK9ABkvZ5T6ltz6
PVcDC/f/1sRV4rwuEj4WoozMZ28EdoanqgZzDZAhm3HoWmmAhMNAtIIukRYAbkVLD66MqweLW3oe
DzBuQf4U+sGsBpnKuMVvxezhybejQXh8kZ10xYceStxmeZDRNWGxTnpIfm2JDdyr7n/7mFVAOKQM
OO2GiPaCE5noCdsJCe1T+qtyFJ/FnQhtweeAIL22XoM7vsE3y6tnJ6zaKI4hDeCxgE1UDgcc0uZL
esch/2Zj9eCMmSC3+RCSZR2NGhACWec/kXqtNh3I+2/b1aquzgrBgtDUyIfefMpAoAPxZk/y+X1w
TJG7o6By9hg7xYHymXPsdrMqHxqwiff7LNpLiSP6W+gjcjxu3p2rz1kdn1wA2WVMRk7qrNOe8mPA
nGjcRRsX7N2L6G876+zVUg9pjRQWDR5ixcynHfeBEWuFA7VdrQFAQ/SVI99qClq7/u0OWmeysiCZ
uJm+jHE0Ik12WSQuNsZHfLof5nGdu2ISKacpPiY7KPfBoGcmSP7GGhQUBRBg/xc+0l2H4WpCV05m
TStLO444FtIDuO3zWoPseHyeXFh+Dg6oyZCEDRhBIifyx0/lBGpgdPiDX3szYXMv/Ls+PesMFrgf
xk6KGMpFhy6aH49AsDnZQ+lVtAohSSTuIn92hV+8Ex4CBPT1RrXvTgoB5kFbKPLot4AW3/d7MgLk
OikXLO+wJy8c6/6TjOA3C6vnuuHTtuZC3PrEM4iNXGP3EDExkFIGknYjTrk5kETQBaPBYy0iXF+L
UEgiFYMqLxg8SphVMGuYo0Lv8mJxIWqv8jG3S9HQO7Gj+vMGBinmegcTw1DLhYACxDhBzPN9GlNE
oFOGSMxL1UZ3auPFcRLNcZAI6e1K5w4p0OOtsbwgOWsXe9CGY6Fd3vY87L7LL2jgzFYHKvVeexo1
XNK18eS8dCankn/o6beTqzvn5anSPcd56rWXVH16eXpx8Ks1XmYthFoVSPklVVJfTE9/8cj/GBOK
DTizNehSkU5QjAsfpb5Y0tto9rqrkhRb7bqvhmE8Z6rKq0cCbFcr49k6qrx+dGPUJ3HTqC67Z/eq
KiKJqKqfnyFovDpEZp+fsctYE/QS2f3i15/VjgXPfXiJbj7BP4iFllUDdTjoLxqKjd/47++86fva
7gH8W6H5BaIDMJ19VVZhfZ0U/YSx/rw0zK3XcVkawmXLg2QBfFzfl6bplKIcAmXwOlP06i/qIXmk
Psd3TM5eMQUTRIFH8IA3roR1aDDxoI/Gr14lUpQEVTtjKU7Eax7M5JG1lZfqkTNlq9NbUOBPOvQR
gPwkE82ZrIFOXINSC2hBBccEukL5OUX6E/SMmMgaWpSEcvZMcLHNk2J1RuYvdr73C1QOBzRiv6aP
UEPYPR/BWoC+es6eUe2jj+g/DH/3F/kvWqWB7IVs1rwvdXpXWLIhbYRstyl8MO9KAgNJLBaykvI6
hRyGfDDzdNd7UglYuMyoRQ0kWQQfu2Nddp71rnmmFKMD/3lU+bIkb0UuN3cS+QAoVeEXYIDKJdy7
8t1KEXRaTVj1Xop8xqgOuZqeIb6keO1eAHWjmkgq9ZaceloVK2vY5NW8Pcvfza82TJhzbTTVZe+x
UPfFEvoC+P5Rc+3R9Hlgv0Qs34nOgcKoPztb8cJHxhJdNN5OZwEuZb1HZ+z0BdkHoCdZXfDTQm8p
MBJoY6jXlSo9SS4FBdyP4oV+67Y6RgXi1357Sldzt3LGUAbvWQTcPYrxoyEXxuLm/oWPAwFgDNqq
E+NA7Gu3uFCkRnqeePuSFxwUmwFoWDmBaQN5HfBZqmRzEopJMNSdE43GDmXB+tXjFEyQPQPbKQik
gjNo7mfwa4Tm5rNxbxvyoAnlwQEN2hHwqn0/t70yDgMfJb03ItCeBqPpoYWRo+ypoM89rw2l2YkD
5HOj5J1pwakR5NNrmkErp01UZQA3VIOSF5TjS2jIVdKXUiBdXYLTp2s0OFM+W+LHF8xyomUMp1My
APQZ8gBApuwbqXLkBXsuTqpzEqMVPuK0uJePSp/uKW54hhCTVoWMq5Q8Wv/reL8EI056ORnthPNJ
z55CZ6YYVG/UjH6lMdrzIqrFo7+Mqc7nsytiJ7SVHja8yoPpuWJCa2YVfW5qLaVnd+JCiymyXdA6
fPkqUCy4yJ+y8REqonPuDqIbZb3WDGAJS6DRhd56NgLXUVAfqoTbh+NkBOA+mTtwxVBkwWRjqUI3
nspdGjUeV+RGuxS2uET7DqwXEEBCNSbjbJGX9K4XtDForBmaqjULDTxCJ7UAzgGyfRGiV12PBefe
pLnXU/aRr0DaXj4mlMXJXgnyYZbdQMqt9Rhl4PeRvxRxsYvgu7sh5Gp6HiRZStUh9ajgMkYTL6iX
WI1IxYHNUQ+OpLAF8nijsAL8F+vvW2Qqt31g5BPgxJDdSMjoVltxEecJmxSfwHOZPifhvm2BwOrQ
tsjvo3AyeAZ6cLglcjTGLgFrhN0xqsHbKXpNh579iijVsxtO801MgG8CWRA4UlHxUDA534/HxPKL
VLJJ61Xla8+B0yqzW1CGoSYm+Hx3/PkVvQkjiTEeTgzpyKXBNfzdWA0R97IIUxjjgb4H72vQn8Rm
18jHEkQjP9tCh9XtHQahEsLyhRGKyhrslswLcsB0OEJluceL2vpQWvcLd9agYwsNouVSOyR60H/O
R5DZQYQR1RKt0N8ktYW6B2BAJhoxTQgcYccg3DYRNkGPGXA9q1QFNAGB/eLidKE4qZF+N4I0ya38
T2llJgc0JvcRG5mZmSkBHH+0cKAKs9b/oCULlHsflPrW4blfQLCS6fhr+seivxFD5HOnF7h3Rg8N
qMUSwdtGpNi1wJegflWArnD0wGZyoow62uV+iPjmYw6BH4LAyAXukuNzIDlpDeo5VhloMTH6AmnN
7AhzBNqkget7z6NTTjAHV4GwyYx6N7ozIbYjqTVwKwNCcLiDHQr/2b6Cy9nohNm5NxL0qLAoRy96
jblCH6wGdhP8nwBPZZ3SIDAGGsEUgicpkedE7ZbC32OND4ZAr1FHH0zhIVVfRnzIW4F/hFI/8LV4
QgixKQPeptT4eDwb1hliiuqfz3OsVTiXonoU8ZQwGrRLwbOWEPmv4zOjEeVt6ELb8WO5L/dQVNA5
mzcrcM8E6oLck0/6iD5nczbRaIknCe4Q2ok+MzVz4KmieRgI1hohIlHsJj9dNEJkw5qkAWnR/Mb2
iZ43dYIaB7zOUHtAqyYUvUHfP+u/ZjUzyI9fiXr3XwreOcrJLCS6oTWJHcLDuyPADbJ3akO2eOwT
yIzgJ6MmQ0cmBAA9hUZpbjYg3WsgfavYoGMx8B1foz7DtxYIThGl7M/94+OBNK3MeI5zaJRPcBAZ
k1I75C4fLfWZB2dPbGFc8L45S7BmPURIH6k25N4wbQJgno02O1knGe+IQgHkXvDHPdzFEdw9z2QW
CV+w9oo+SYwl1zsrM/jnSHWJswkII4afYFgg73zd1iy4uYQII5gigpQOemLoT1zlY4KK6nGAkYqd
dNIiw+4r4Eu2XIHbF2BlZRVc9R01ZkoUzV7okw29fPbQkRoeR19wFHP+hZfA46FJ5497YABF+CmU
XjpbX3Eb4n3/inU+PaSzOV7iFiUwnL/wzEKZHrKUuxg0ICq9y7Axfr4Hb8FwK4OrVyepWEWkeFSo
gj/Q2dVCBxUUT4YU2JH+TPz6N7LF/lYAffvUrYyuovU8npJ8ZGBUxCWHeEdD7QC0e7tWlyFxl/nQ
7TFTlMi2aOHXLK9Qhvq2lS6b4MrplwqZYvsZhhUIC0oHarDEd1yQyWedGdln89r0aodrqdHaUwLf
OzRyWzFBkskjAvIp5Db5R/ohhVYrK13EDdDbY0FGjmCO4gO+2Gf2MooT8bnR4wPvZG8V8r0JuG4K
XFDvGbo0IaoancB9wIBldLASP/LlT+G9QqFG9DNNOYqymXib1YybpxXjZgEvkEijPaiLVw471WZh
BGElAvGDYMGLEx0naNExPsLq6B0lya8F2IZNj+ZCZ/EtTriYFUmWHJoZaMT+/qJnUTSEQTlM2M2x
Iexr1QEXMCJ9JCTqnWi8BdjejfnwxGu/36AoAMcLVHVubkBzVW/t3pL2kTaCmCy1S+vzIwJoGrJa
eE0iE2KZ+qQ+QprToHz2GKuvpfYKBTdRPT8j0p1JRdd4MF5zM1J3+i8Df/b8+l5ouNcZ8FLjP4PT
4LaDuE/Yg2PuExo82lZn2I2LgeFDlAzBKdHqACv79+HPihTlCUUtgEmRbDyIIdjdz8f3zq0FzAgN
njrooYJgY53UlCgpGQUKVELI+BwhKvgLHCbo7DN6LzJzDahoI4QSXAddUYQuBItFOIejEyi0fv6Q
24o64nhC8g7yUEjLIKL+PtY0XZK6lvrMq6Ad04dqOKPfrotdiX6mmcJgmlYVhKOEqPpnw7exKGrd
qPbAa+TA3yytMy9jywxdGEqQEXdHoNFApXXufWknoPgan/gEnWk2VQLWL/jsayeCC3ic9tIz9RwC
oQgvrK9VyR9stKi7HTK0bgJuSLN+TND/JTqsEz8kshEfMpuHTFQGYWPqzO2nUQ0PgmT0nQ/Ox61q
9p2pBEUnsEfwgAmP/3pNwz5D9RGiT17RF5qA+K9OPKF6bigoTki/5sgtGBRzwo2MDH97R3w3u0pX
81KISkMEs6E/uYEdJaoAgqbkgYSsz9GBwTMosEC1ci4PHaAjvQ/dZNRBWJZqrdd7OQB4R+YcmKEb
oNxF2fwOwhZgFy1SAzRrEIOOD9Sx8mSotAO4BkaFLW4P8mp8v21E+PIoo0I3UoRjv3pVmjyS6rCc
Yi+CzqtLrrgFufb8FB2kc4wIuFI7mz+Av8iuzQbkZTXK6by/VYe73KU/fcZqHgHnz7NWHGNPRiWO
RvysojJYPvV27shncFVSbmuXT8O+OsRwF488BWmyEGx0oMh7jvfHGLqllI3CvpU4sryngN+IDwpk
/ayfD454eztBzpkH/REtgSwBrL/fT2xSAt45s33kKQ/BaXAnd2xVgkkQdtPvaY9sNtEtFE/RI2Ju
MAGHDudmh+wQVuYiIcFTHXjFgCR4jt8nB3o/uhEyGY+TnZ0HL8dWfVjeaDdykJGo/CLWQsBRM7uC
H3mozX4vzWrjU/Zk8Q7tIFURH2gnOiXe1mkS7uyKb8NceY9CELUULQ+AfdnUAZHNa+slh+KBoFYC
GxqN51hUJ7dEEtwVdmQo/Z+hUEHNJIDrBXK80jlHcU/eJcBUVPZ4kM3Gbn8XQNeAt2PfpSr7DE76
XfqSFfpkpQ+Vl5UavVkFvHPTf1+ulX9aKktMZRXGwZ+oQ/MbuTeQtFOH/Czs4jcUcQ6TLZ3Co7hj
O1XeKYDBoJgjRBvX7b3LiRBWEsoscHug+P1911BZyxdNgaIW6cNZLsBjdl+8D9aWK3zbkoJq0bWl
lWcagj2VmQvgbWSPPSkHcNMBUE/5gZuCQdCLwVuywH8qfH5HO0hwzXAOXregmTelHnwDD/0SQo+I
zIy8etXKEAiuIUFNFMUPJyER7IlFv99WdftS31zdGeDdRpcPqkng5F/3M0ptL1d1MACqbYs4bSEk
WQ6Ry2MXcQdSrKyx3Z5qm00BZiwhBgzOFnsCUEiqkYYETCiDGiwu3OyXvMGSfXcCrj5stevoIV1A
A8EtTgndQqgEmnSSHnnlV66cZB7nvWqMkuLMn6+mDaNrBGefiVkRpAAVQSQHmY+/0JvdiT5vmCE7
aD3rYAgi2uvAyoGI4fteZktW7LOgnbwXRM+CKmsvJnKWaq1+oMA1qoD6PiWa5r6jgGQXmsPbYDOF
j0qyFh8fk/rsPrsBvCwom2hvEVIdJJsDmR3SE1+AGmRSM/A4QT8CWPNPUBzA83wFcZdKgybGcP/i
7ugupalMcyT16ZcNQ6cKWjz/BXzq3pyCYksANBDMc/S63lKJFFdUEYXabgYQGqtVmFhIpTlWZaAq
Db+Z8PWWZn5Qju2Gk8rf1Dpwiq5trzYRBLrqtu1hu3ChM5EdIc4gQr7uGNgJ3IriIDjSrvXTM0It
V8IMPcWSBofiVP5inOgQejmoRMGjsDwkPivvatJfWD+2v/FuHOqHisMDQorWG5vj7t5QaMCyQADN
06u9UQU0m4Uzkg4tkDSgA0HZWrK7fwBru8zN33ZWTkuSFzm3JChcA93hoqMGdjikeYiqW4wI+OdB
3fPxBImBk6yAYlGW1rc3k4vDVFccIPu4VUM/esz93G8BKKk1eEo2QAGH2IOjJB4pABXqp+Qofdbg
Vf+9uHgeAYSJHlIPMj+uhPzV4idnvINJjv08gY/YUqKdbJacWnnQqIWPB2bdn7//TuIAvd4QpZHI
qqBpd/X6tIDlF9UMaI50SI5yulNMfNKB32fOYIePNXE3djGDjvNNoOMd7xiWwRgtCyCXuklOZ8zU
0KKC1wik3bJHHUCU66W/ZqjZ7FO3dBO05/X7yiP+3UZx+eLvr64pNAsrCNvBZAZG8lUYOcbRmOCr
AheeP0qABndgBTU8VznWbEEYr5iSU0+ouhXEV0fupnKirxI8u2CWzDkXgNJd53GVu9SYmPCw+VCT
SV9/H6laEHIQRPrrMHdamiAS2SZwEzf2wx28WqTr9zEyph/Nc/CYOciH7vnnGdFAuE+fucdNYlni
w91+AS9fSnm8dOG7u0rrsDMfLSAEgM4OdGgyTbSTSpXt3GCcYZdagAu8gZf4q34cH4aztIV+u5NC
QyEOCEABcT7oktf5yQxVnZ6aksCdIw0aSIpJbq0eZNioqEOP4BW6r4DVaNLvrXTWbVM0TgPmG8kV
PGMQKlldrO1Qdgk7h4E7KWrui3+KxmIc6KTUHuXn2JMIZ3cF0Ncguw78+DM5Bf5maom4QOu5v/qG
myMpTksFVDRZ/egYPHHKo4Q7wS9A9uwgdHnAfIdosd14U+4cx+uRr6s3EnixmDnpZ0eGfk1h5KnB
5LsEFEbzVlR5g+JCJElUAODuQi0YLyjGf7W3snKixb4UZCTOUoLfRvUtOsoCbmtwszukDFyb4V6B
5JCTur1b2MoRxLgZQNlNqhYe9Ak27sDb4wbeIiw2ucgVOC2r+JIOoG0ZtxVKNmA2p92Wf4BybtAa
8QBNDyhH7ZVO3zBJHqHva/zd5MoNlnumDdIMJqd6z0Lt0OGRZeJ1BiNfTHBUg6Rh0uTK+NnsrcsC
q+AEJZVHaJKvA1RYjAMmYxcXArz0E5uqVKK1hUmhDDuBoXdjR10k7G8GCVCXiIZCVAT51UtcZLXQ
TjHMFRKU2bu2UQu6ei2b7jc/ZUd852vBZEbKQZekjiCcONXHsm9QHRLmHR0qSI2ACr0GTFXLwkk2
WSZ386A7U01ynHjKbKX4EGcU6vP0RwigmJB3cAzLEPWqEIWNSbQU0MbOpbAHoZTRskuit5Cfp1CJ
n/n5i+6ccUS1THHTBECAGGIxdfjcLmh1aBSNSh4rDtJzTWPwk5gDTDMhtclPqVWHshWL7UGGkHgw
dF4+FQeFp/RsYDZOyi2rKDwKzJsAgXOo4uLF+n5SlrgR5ZnvF/eNQWUUvU+/OETUi47tmQR+OpnN
H7bVesh5bF7Bdzfo36bX2NV+ySS2zAfofTF2335SoUWH4IvT89ZWZG3uwBrFcDZSeT/v0FvY12XI
yNQRrmpAv1aXAx1METq/6sVtI01hn4TRzOQTtOxaReXLA1VaVa/35cZE3z0XRFITVXIYplf+QJ11
LZTSy8VNOrvjdHkwaCQkGx3doRN63KYNc3dqUljXK3urRNEgprXUCTj9SmuN9OMo6VFhsugyH7w4
StVg8ud2n9mi6LHSaWOC7y4sWPpZkJYCpyWuHD5moto46vPF7WkLhgML5RkFje7ljg0g+6BXyOMj
9odszM+G787xld2V+09B57MJ5XRxOzSf8jHw3QBczfNkAWhDYdLZLjJZ9v1noxc4xc0VdGV1dQXx
gdQodAUkaZo+TJ3VsXo0WgUScWNn1pPWUioCkrjxRA5/40xLNicZzeYDszXnqwdGyBGAFzS+oi7R
+rIwWpxSZsf9Kao9pzC7WllwohR9wHNYUV9FvjELt2BlcqgUvLVEpp6FOu/3e4TrZ76OlAT7O9MY
3lioX6xRBVah7CXcHRJAMA7eupDVM6gVsDp+T+1xzvJAw+NXbbHu30LEVp+zOm4TUyo1FWIrQO+n
kc5dVqCVU6VwRysq3SBUw/2GPZhWuryFWb/1a8lMEKFxntyp9OpGbWJRjLg2A44OqjmCUUY7QToV
2V6EWEqw9ciTu2q9+XjEVBwoJaCRw63usjhlwZTEYNrBCo+dJ/bujEAidYPuvW7NAjzjKJn2uRrE
bg6u8z489sXLxgG48w2IsQBtlqC9x0Af8fvSE9emnUXM9VIBpsE8t3Kj8iOceRHQAs7iycXaTYAh
HedFh6x30tJam2zpKN9OO+JxRMjI+SlIDl3c7iuXb2ZynqvaGgli4HkegwR4EGBp4dj9r6MF4pDI
APAIKVnmJhofhTmlFEVC8hszPj4skwOYF2FJBt8p+95X6jKS3W0XiUeJx5jZyAbcvl7EPskHccBz
4gFbHbRKaHqWGyNccpKlZOCmmQAfCR74CsprZarPHCY+jJx5QW/APGxkFm+flYt1BYE8bnaQoK6u
GYUeubZfqMvo4QHNpRHSdgbe/L9OV95ZaejIdaLhcC3cw8bc36wxsU78aMi/gIFs/bDUZVQ2My0k
LhO7YFmL20JlZuEzYUZbbHMzDCa7EwY1RNNlTQN8nqZmB33MuPcF4TVsnvuW16MEqOGN77q5fMl3
QQoP0TQqmjfC9WmZsl2SylA2ggp9250VxQoEH8by+JcU+C0DqNcXQATbu+EmrlhZXt1zHDyoCSs1
u13g4bTjvakiMwE6aNb4RofJpX/9ebCXDfbtylmZXB13Aer2FcTXUKwrw1eKic+90phNKtpx19p8
ujiS0mtZF/pMAAk2KX+hStrlafa30ANDRUl6zaW7nn9uR1QXm1pthu65KksrTNNDP6QPAClv0rbf
3ThXC0R+fnU5yPUkjHzWg3EG2ARJx+Ocniug5rA3UrX+FfFvOLgi/M7ZACQTcRFw2F1xboLdz5P3
f6Sd13LcyLKunwgR8OYWaN9NT0oc3SBEiYL3Hk+/P3Cts4aN7kPsWTtiRhEajVioqqy0f/55/fV+
+pCZcbDcokr1WKcPn15y8BvHPF8LNdyO8FArDvfV5SvNyhbMxIVj9HFlTGjk7UBZocykpE7HUBMr
CSmRV3VxEJIblBQb7V/K4iT7m4VNXhfKv5ebSUgrln5jDfFEKePbQkK92ci3SXwrE1eYFcHPyKiw
gry88Pj1ytM+5qIpwwxIicvE+ZybXtdLe7FlUMIpCLR3o8HhrdObygSUp/oLCb7Lmhpn+mmtjz//
JFJpDXai8ZTh1I13tIMr/qYQJkunkJV9R4K0bvv15q5coonJgXbRBDlnzcMlWaxVcRhYsFacql8J
+LTSGlfKSzcITa4uyMx0SbOzZDnLgObGnBC3M0nVjQCIii/2J71nMrT4ozLFbdy+p5J5KIPfX2/t
MgrFUfp7MUOcRQyW0cmynw79CV6i16a8rzFiLYOfzXtGMzWd3TP+OE5WusccOWfReb6m0s6WnwUO
vgXlZKmyfK2SRRg3eO59teJWtXFTdxu1uMXWhfVeHx3sHPNmVX33LzOvxycLiztKd4qZ203rGPfa
Ug/ZZYQxnQ6IbpqUNHOiKznXXlD8dbqacBWSRMRamXZnuE5iloOdapKjKFBzM4lvKCDBKxrsT+6o
Rr+qrWEvDtYGH5Fy39IImKvi8embZiolrcMq7jqODI06pUKGFVYHv2fRlV9aaPrzT+9M04yWwKXr
p2ASsc+8w+ROpmtXWi8I4dJKcyPRNZaZd6zElopx7dfP2c+m/IUwsDVDHVbYiJ6pU/U2u29ce1LW
8UNNFXvhOyZpu3h5n4529vJU5sR6rt/3Jw3qpr32q3gw8NyRLgiHyWM+4M5/veJVzcL0LonABVb7
Oa1rn4yyleZsPBjWb1W6kqCshRZCW+ugJ9uFY75iihHm/yymzZ660GRuUmgtesVwGOEc5cfBO6hg
uZVTkyyQnS6tNXvXgt9aLbhV3jWT7+M9D9rDyJaTyhwWxeeK8Tnb2OQkfhLUqdRUqAKnqFeP4R5p
jSjFmYegufNDxwUmWm4Ga4vaiPWN9V42K+mv/+Ia8UGZTiArJJlmH2BobFcZpB7Wgm4rkJNMLHLN
w8ZLIenVmAVe1ptGDxbu86rwfFp1FhGkRZCGhIX9icscAGmO0zNBVCddgK7WluKfK84F5fC/dzmL
f+pAVyRJZj1dYAJblgPNzeTHPP0mlhn6TqLVSnDa6JfhFf/XpWd6WE4gBC16lq6YAzxuSBwSXaON
5OyOJD43+l/596ZOIRHJgnIOf+NcqES5HmsrlvtTkt2XwxMufm8PjEMM2jW5UT8O7EU/47I0Npkb
0jiyzDMVtTmuha5vS04jXigRLiML0+fW2g4C3JjMgMw3Htcc/9AaNpzsmLcer7NxwfW4ZMWYvoB+
6Q8crqYbM52funEnVvp00L4jdlCfMKTHX7eAtvvCbqvt6DpeeEJjoIOl8lfh7ibHq3lM029lt5BJ
vSrfgIhArNJ4yrM6v4FiDMe8FtEhQW44pYQKSfb+6B9q45m8Xqlr60Cwvn/9kq9b/E+LzhSX3Pem
4EkcwGT0vPoQy/LvKpReybIFNqS/my7+0YeeHSQQlBThQxUqThZ3L30jH1rm7QaR9l+oUm7FmEYu
UjfWZ8+8FMdeaHsiqGjct/q6zA9msaP7V2hWZbhd2P70hucW8PNiF288bZTUZbFx7J7H9FlO01Va
ZJuieBTUG7WTVnFHT48xOhY4f5fN1yKFFGOhwfBatAbK8u9Nzx48mi31qA31JzX5443uisBl7Tfj
KiV1XZFSHFPB1gfPjnXGdeOZLhzD9OMvjgF8GeqTR8BzOBc93UwkdyzL/iQWG6JWqlWScai8d9Kp
0xdY1qR8KG/J3R9fPegAY5dS+ddcIvQAiR7wplQvZxehF3JkZR0X0bo/dZ/sXfyTqpXiWfepEC88
tKW1ZoetRMYYdFoNrFN5xYoYloOZxoRY2c+Fc73mYH3e1cx39Rni4ysqu+J1YbJQqqK/w8drQWgg
Ru32f6PKr+mRz4tO2//kHlh6PRHC/EurlsbbaO2q8JsZnIrhqXI3orsUn14VnomeivQwCP85ClLp
5DjowcmdRGkAAx5syw747BhszU556xXif8TIk7NNPvyss2EbKPUhENPTWIu3BbPBvz7z67v/+2tm
l1tEjPTphwyNXv9ElOt2qotU9OeG8JxNpvPr5S4xRx/PlgkFChRPOqMCzk+bcipl+JqMnOStiBdb
mpNc6rRrEmRjAltFYT2WEcmJjzQIucq0vZHd02IQfdWSWUA9GB4LGOgiM2iIVW+lQdZNtjSUV8Mf
s/hdZdsCOiS672uH6nA+rEFad93GbZ5qGOXIPzntYlBxTRw+f8hM5qFOb/ys4EPy4daiF1iiCFLS
u0rC8P95bIq0u/WEn371a4QM+W3hRq49Oou7EOl5UeDgmkVXnjjIg5nH3cnznRLKE9jKfVuVNpm7
E4b9wLB6OsmX9Ne1LA0AMOhXdPh6yZvMfOI2kHzd14R2WhW5m1Kk8gbRk9U1YBcuXlt0UKcfOdfa
Fh4qj12mPX4eTYVZmPedSPUxKmJHHtHVps8Ye2NwYqGxVateo6ZHJdkoGe6T3MprSVp6/FcMqIW7
guRbpKnUD8P2SdlkWZ4bkWrA8xgd/v3c4iPkpnJ9FxqrMVlVJ2HcjjQY6460aL6vnMDZ6rNDl5u8
EczCaqdaYGv9jOONUO0r2m+1A25bmR0Td5s/LgbwV3TM2bIzc2k2RicpntedknQbMvMaNu3232ka
iTrsIvZk+nmziwbVSKsPkEaqbMZsm1XUjGaVSe1JM2FPCDo7EIpt5aqHtqDByPU2rhhu0fmrEFYW
xl9CkvAKhcp2gPgxVHn7Yb6qqtGRzf6uSMdNnKW2GPS2VeXrQIRsV6u2KdnZXtAObRw8uIp6CKL4
aHaao5vhIRPbLTWvj0SPn+V7MaJ3pxCEm0YY7tMxIaou/oqyci0PgmdLenyHS2W3YIljs935Sfuk
BC5klbDfWPq6RhWYKoSJWm1//fSvGPazc5rdS1/ViVkNVUyL2Vvjfqv151J50MJfabXgr10TAA0v
BUAftSFgSOdK32+jvi6NtIMPICfgh0f1bao8f+j45SDlikYFwff3anPfqA0L3wxZLTJWHpl0o3aU
gvLByoMZyLrLRweRMKtj0G0H/bEibbpY9L+ScsC+GxIVHtqsOeTzDce0yDAXNuqmOMmkY1/7Xksv
6bhSzH8jDyKymOZNZG3Y/tC8oOwWdc3VQ8fJoD+VVDHJ4vNv8ENmAhGttFMFalQZ+Gn/KwWga04O
QJ3k6D+XJu3TerM9G3EtmMk4xCel/24pCHyz4xZstbmNguevl7pmPeAY0rHf1PLRojOfTcyaRi40
pT35wWNYrYLynvQvGxOlVZo8acFrvWg9rpjJsyVnx0kbWjfSstme2ga4wuTzY6VVSLVgNtKOwAiw
WYvgpGtl3bNVZ4faDBVcOIGKvTAZcf/Dkldutw7zNXulKkbGDK8k9XeNsXTC13TopxOeY9sFIykj
2WW7WnWQrdyuQpc4H06aLZnWIXxpx7s8hg/OEeKdnu2/vt9rovt58ekuPlvJPCzVxESBV/pRC8C+
StL3LPBtQ61u2yLZmzC0BUvjjq+5pp/P+qOF6tOqqW5qWZOx5QpGwV7ZQDEWMHqDiRzN5teoU3Z4
Sp5FqQS6wT9rFUK25KZaasH9/8g2TbjaFNHjnZ5vPm9lZXQNkXfLBdOrJcOmdaPJO4KgwHqbKsfd
w9fHLV8zBCZg638vOa9gxX4mpXAN4heUr2Zt3FKZc2I53I0wLYY6tCauhpqSg8BJC8UZjGGr57Ld
a8IxSKrvfc9oljT/05BO7VJIMIT8xQqsB0+VTnUMP6vEBBUfSoAiPnZBtY2S5v7rDVx/JgblKW0q
w9G+fH5mRdzAmjwJTFjsgfZYpl1Rk3B8yUmbDQ4e4UQj2cCaFr3KS3wVPgaJiP8sPbM2wK6sNBxZ
Wo5XdbUWaQhKnDvxvXhx4X34S+htjiwaNlJsr9sfL3gCRupYi3yjV7KvZ58xi6v8NMpFJUJ4JQsY
I/BJO+j3hfnNTTF4QBq/LQvqNTsLvxCbn+gb4f06P/RQqEdZg/GLou7e8latbOvvorpqAYo2exeS
F8YR+KuRns5d3TlaueBUXNYQJKgQkFrFpFfhIpIUIzPwUsWiX0Q7+ppng70hktu19ZsSb/3w14KI
XRywyaB3OCpNsFTge8T5PVtCbIZiB5OXeUf7xsbyrPXg7crqXognjyKe+LrIhuqrrxe+FLBp4Ymg
klIvxErzdoxoHHNDjXP6ZuHK0tcCzosrvA8KrEkjhUY5tsPsgF4WqUI9+P5vzQDt8tw2fynjq5GM
tHI+Se7j1x914d/MvmkmbWpjYe2bLDnpgyPVa6O5HfNbvfnHoKbZMrPYuHQFojI9pWPtNwhkn5b5
4ZSFW1Rw06wTcaW7TivZIjyP4frrDV7m2lmaCA08MCl3uqNmWritjGhseqASYu4kormVBxhGZGMV
Ki+uIKzFMLR1aZUXm1Evb1wT1kNqDD6jevRCd77+lgtBnz5FnqJWbp/u0ZnkGYrm9hKdbaeJzTDD
FMMu5O3k5FTXb/1SI/tlahXDCwwakLBkTNOAZml1V2wEWRdx40J9l2S/dSNxmLb2I4PvU1oXREdF
Wf/xydVAz/z1Pi+xoSazK2Frg+CDCP0CDaP2fu1JVh5OHmQDTVNzq6Sl0xZPkZ+sGW7pDd98kGVF
DLWEstgNNx3jWdQ4W33mU0ZdpYlEfh+rV8ND8N4pT9nwKugHr4YDVl8P1YNXSVQMb0AZOrW5xPpx
2ZTOF5iirDK6BiAfSu1codK04UaamYanMUrtqmjsXKYFKR5sZti54bE13s3sUZSferez4/KpjCW7
TQcHKma7LY8Gcw31P1ZerHu3/61l1VoJ3U05VAsK6Yo4MrPaUGl+ha8XZN35VzLqT8lh3AhOuQGD
kvA4zWUJH83i4OoHHfO3IBQXVgbH5PNys0MpskTrRWNarq8dOO0gZbspyLBrReQQYlSmZfcQJDRd
a7f+czpS+JJ/tGP4wnTQhYd44SbNPmWm9aym6IHb8iliT/PJ9xg4XQ5Yii5ctr6w7aVTnqk+EpZ9
2QukofshXOuNso3abB9K7l4mZeD7m0CTVshkCKLSQ0s19MYVLaxk43Bwg2IlpBNHjWvd50ux/NUP
kyfGZARAhYjn/PoDwx/GTtWmptVHN1pXABpzxrRnW8bxZF24cP1Lq81uv+2URI40NaBbYq3BRD1C
dVofqm6rW3QQ+AsuxbULnpgzLUh3ZP6dvuZTBKD0AyMHxwFI9rCL8bTT4tDqz718KIcFl/vSy8dP
pb8WpT61+0FndL4UueeprIlSL8uR+LXdVUqwozFyqyv4bMUxKZtTJzML0PyzIFkyP/lcz7EyWQlK
R4CWwOuer6yHnY5+YeUACMJQio5kwUfay+saDAa3vuqi20aOHGzESS2NbeEtZQou3fXJSWf3lmFB
MsTuzz/B0rJWFjMDGeISRyB5xp2WZDY5qNSCfeK1UXy7Em7q25Fu8SWv4lKkzhefnTxtaIWgWODD
cFySDAbY5C2MnxDgVoRmt1owapeeEk9kwqST7Z26AWbmNJbFQGWiGvcsHDTjJoYcOZa3krcUAFxb
Bx51EasB3FmR5v6KEtWyMgR4ZNa6rB+Cdmdqj4tnd/lADNIt/1llnhXwkkiVQZgllAIPXlQ6Xn1X
JC8pkNFWXXD+LnIAyAgNokgIiCvDmPdpN3qe+WLtxid32CXC92zc5vGr6r2Qoqzdb8I/V2ssp+iE
FDKsR+a892wofehTOiU+tcN3r/zpuqlDF2jHAMBA/akvpqivvEE6+0xeACUXeIPOH4AkZZrViiqb
i5NtVsjrRHgR/PuvX/q1y6JATJoMNjGFFsLzRdokzeTa7eNT2mon3JhK1++nqxpINCvREuuKOr2b
uV5h4h5BikZ3PU2+58uVepgLpRdZRzN+0mR/X8j6LtTv/OqxkJ8LMCKlnjzD/JwNO7MuSaxrtiR2
FGF2fp9ttLTZ9l77MrRwPfv5t2qQ8bTaJ9EVtmULnCGkCTCEhDuMPafN22MwFHvRfcjjt6QHFijo
q1jrHRdKvtLdM8Hgr9yH2KKA9VTrh1MjdzsjDI5YNNHBadr8F0c9BaKcMmDQeXCYj+QGO0mKTxk8
gMZB1oXdZKDdfJ137cJal5hcXga4X37B/EqMgDg/aMkvA9dvSdunMIjp44uFmehiaTPQ2NIFYFCF
FebFHqPgKKhMj+rARITeJpfbBX/o0jUzOK6pj1uaYFAfZFGfzKXmKWVfN158+lDe6ncLVpvlqOCa
voaEYKKWhzkEhuHz7YK3yXShzRu8YrhehPRRDaV7sIP7wcpOSgB/QxfvS7nZ5KTyrSLfw5f9kIbJ
yvWDrabqz4MEf5amvVVVvxAlXhN5UN+YMNg/pqaf80/rijSoQsOITr6JDwj6S6zKhSWu7n7iI5hA
RzL3fb6EBh0A1SM5OgXaa94e3OgbXl80ZQHHg7dkGq9e6DRCAHUL+d9cLdF/rcL9J8E52I92rf/x
iLZiQ1vY0jXNbjJ3g840TSHnOJmyT2LjW22vxzKhfO6tSNaJup3Wxyh9DBTHiPZttoSivaIHmfBB
yVehCQivZXZLaabFcRpm3FKp2VM8yzl2TO4QHSPXFvz2j772mRYkF0bNRWJjUHzPNudFRg2yNYpO
JaMt7VaHVmcUN1Ik70Qf8vjBy7ZN6v2I4XbT2l1DuijUf7oD3UnZsyoDYhuOnU9Joa8A9dQPUa+v
hN7Yhri7ja9tyrR5niLCMsxWXqDed7K39SbgRMPPBvQkZtlrSqCe4kWJNEGspDSFQZWJpU4S9QxF
CEKTICG69/2OfLK/FBx+ZKe/2v90GZ8udxSC0vcKDruSxFdZELeNqN3Fg7BzRZ12AVO99eL+GGo5
nIvFbuh/eqP5XXWtnc+oF0MuvjVi47jmYFsdVqqGK0+kTtaHa2BQN6aXbJpMOgmWR4+qtB7SJLcH
I1r5o7T7xxp9AvQDr5LBh9C9eL4Pz2+aXA2FEKx3vK5L+qXVW7fTToFR2zKZxq9Xu/LKP682f3h6
LjZFB1s7Lv+h7rZZb63xhHGtNJxT+Ju+Xu3agyDDIMIsSjYJa3K+tyJU/KaEwJY7Ykhy8dNX7qT8
1s+jiQVh9fVaV5I6GAhSxCKUbxo9qLPX545q2buRGp6aSHWSOnO4vM4uoRuxPRzuANteNO73IA83
ia7fSa43Df5a+IgrKgc+ATQAvSxwX89JdQaJwjpeWHiaEgi+6R8UC2SPG/4lCbLT5WTNBWM3xnJF
OEI/tBycUr/YqFlxLIbyIJADHCvpPsszGIqajDk67reFL5z0+PzdMMCFOIFAYYKnnN+JKLWyD7tv
CB3pe1/Ke1+hhJq7zLRRkwAnyTsI9WNOfF3XL4vJ7Wvi93nx2R3RTiXpYw/4R7VuibIlNdn6DdPg
FFj8qeOUSzx4V3LaBgwEhCr8ZJobrJkEMqolL8u4C6Haqde66N4OfnrwoSaw8QCYwFCljpoG1BQi
z5lqyYkQ/SgV89cgKMzYMqO7MjHAmdYuZOpNFdhCpNBOI6zCRcmZPPGLe5n8GxKTcMTMcUqyWvSW
FTUcja7sw8bcg6AhIZquK4h5ZKSHlBADiV1w/Uupr2u3QuoZa8zylOZmhxR3eG11pUenovwVjA9+
c4vpd4NHKf4WlU9fy99klubbpHMNZwZPBuzMLCBphcJngsgQnXLzDe4nW/A2kwJ2oST9eqFrL3Fi
453qdNNw59mmxEYxOrdKIPdZ6zVNM+mL2066jmArqyPn5evVrh0hPWKc3dQXTo3u/FUFTFuX3TaM
TipdQlV68Fzj2Mc10FVQupF3sAjzvl7xqr6zmFkFRR9pdMKB8yVzqES8WqHTf+hd2EqCVaV6K0a6
rPDUTWAJcqOuc01ay3kLrlXc5Lm7+foTrm760xfMTFcrp4pPX2V0imCLVRtmyQ4H8gGSTzt8drOo
XK8sBxADH1ihE4L+89mGw7I1SxnqzKk8EXq3NBCbjOCI9g2w7H+MWDINAo3JiSMUkMmbnR9u4pVK
VWlTjl7GYTrK8TcqflQGRPHx6zO88h4mABE2gwny5G1mCwV5pQeiFeMzKiWd9FtrfByMtwr82Nfr
XDHF+jTIj/YFBTj53PD7aib4o4p19ERgJURqeKWN8LMMDosJlWv3hAHmH3J/ZDhmWyo0eDeIU8NT
YWgO+RvD3ePT5Iq2pl5qLXWTXd0YGH2mkUFHAJv5+U3FQeEXsYmGd4e1iSaZyij4uxoebriQtb32
5HREUKNQABYe3rjztWpJq9OqTMITeSLqRoIaOzhRZBOplYBiwc2lSBIeAuokRbr7+gKvCcqntec0
2WM/5FYQxuBm00MuZ4Aj3koqNx0Ujl8vdEVx0m8kcn9T7eXCEGVZIiRCQM40NtnaGpq2Xnor3qeK
d/mthPjqny8HhI08wzSYkUzD+ZmOsZ4UUeV91DoM77agzIKWlpJDrTsRkza9JY6gawLzecGZGumb
Li2sjgUp/nGWKaTm4y3rmePC0/7QwDNbN9GgcYZU8cEuzLYmGJ5iuDoVDH1kUMa6KN+DQXOorqFO
lEynivtNDh6Al66yPnPMMqKbzHKCtHKmoEpeVYGXUYJfyUK+oY0RSoU7T+m2kSvY0z2UNTmYO6FZ
ELQr928wV0thViYUbrDHnF+IHFhmVelVcOpCF4zFd9LWvf5XQiaAjCiomgkN97UIXMkGGOhYhmfh
vZNumimMTshFM1MV/xR1smMVMl7Yy3+TH6eArfNqRYksuTnbVmPJQxx6uU8d5FVKH0goWyKE4eLb
13u5Il1T8l2CVRPNx9TU89MDllTH5Ij8iaBEC39W4Z/SZMKOpa2JsL5e6lppZ8IgUcVWETLs1Pla
mRRFWqTp4SkWb8Nqi+aLQ8eAsBOZacpjNIS2sggsn3TcXKhVBcgCqDEZyr3Z88nDqFE73/pgPTAl
JiLV5kcDgcrom+oeuGlSO3RziB2Ne2QWFhGvV+IXJIQTnpIs8EzNNu33hpqXHQwwpOsxLsAFeghr
gxFSV4oqiiN7L55xYy7dKwQS1zY+pd+gFqKbYJ6DywKdFriwx6y5Bc3YgPIUsspuAGNox4zD2nsX
tfaYWelbyMReDQhHlMiOng77tCh3vSQ/wI3+rGf5Y0daOOxNxwyPRhetI+v39LqM6D2mLCdIhpNm
9OxipwMGfhTa0ZQ6xxqU9ZR/Jptm5534PRHdlWSNh5hw1lPNB52JAPhjdli9osg8LbIr/lYR3MkN
KgXUlJTp92Mb7bWOueceM4QN964IdOBS31Vmebq+vEoM7U+fid/LASXcZr0dmdBqV3f4JBLAEz91
U9sA0lt63t3gm5Ed84KavtoGEcoJTkUplG03Hz9A7Hc9BSLRz51ATfdywKhQMaRcrGtbofU2aiM4
KoMYhVL7bUS1rXEstR87cV+uyvL3FGLJSbdW2ydXeCnNhLlspn+c/k8h7ddhSoexrye/gi59Nbr8
1AQ/BU3ahASQtQyxHJy5CZDgrGHgwTAefYHJbvz0RGWWV9vcVR4gKp/Gwcpo9zUtfW0qQL+vxjuP
oUD/+g/sjnxIzE0EQ/Mtqce/ZFqp4iFXbFMrfce1vIV05WWrEM4tWZL/SNjMn26sMKhcHaeTk4vc
W3Pr67uBNGI0Oqa83ScA3ritguGaEaw5FeMupfUkOTjbiwW4jzre/J0TOUvQqIEQYQzQuXLRUyYw
SGoYTuX3LtHWODo+ZcXEsnXUSx5bthbbSb1r3/9Y5mnC6Yj63hgOftA/ZkDHloZRX6tGMB+E6QXa
hMUz543QndJaYVeO8clE6go8vVxQ7iYXk7cPaEUoMqfIs03gt9t4+Fn6D2J5oC6yoHOvaAFTo06I
h4Qt0eYIVqV1aTj3fH8CpIn5LcCEMbxTinoNQKNrDqPv2U9Kwrgi0BMLS18xk+BCcHRlneoX06TP
b6SjR0/z64FZnfF3fxM1d2Vwh+/ZDn+Iu3DnzWbbklbjdtR2k0f3bf/69RdMqn0mEmcfMBMJoY6U
piLqPEkM4KKulzFACyBq+oD0LUIkroCUDFYjkcav+KLzzlNpaALXkHqP5pptVdz2VrmiQaV2nyfA
UmwFuyh7jBrth0g2upZ+oCrTISfeCG21Sr4TaVQq8y4HUuP3Ht2MQc2whSWK3WsnQk+4TG+Agh2e
J22SKfGJsHunWjgkwANTKmTcCoV3o2O6o7A0m+syCKCNEOwW/S0KFA/K7AYYNUqbENO5JigqSXvC
DlCo/pJjcbkrchhY94liCEa/uaWr60ZWhAjQdVzuUDwNviZhvW5ulf4mWjSsH5rkXKyAo6l0GE2t
miw6c5PDsILETCr9U2aU5lrKsmJlYt0GVYbUSI4ysOAdA7h784/mBt8lLeXpa/k3z8xam1ow41W9
4JcKMUGriL9KEIVOWyX1upPqb0LdPkqp4d4neoSCopPDjhrmGGRQm/S9ACYD0ric323GLoQSzO1O
LuDzEbJCt6DRXlLNV1OvspWV5RFY/PzZsjz/NUgG8QjJabavJhI6WbnztJixoc3ww63c71nh/xWn
Wn1Sxkx1RLeemjuVnTqSWGvK27LoRqb2KNo28ZmTbdVkptW2Bd0qJAwANqm4wGlXrtOwvZXloHfC
RH4QJPW3OSa/cqUJtkE83jdy+UD6vrLNIS62UWBiTGsr22SCdkPZaxMIvIY+yH4kVvpeuRkWixri
KmzK0hGTMFwZHR4TYr0OZOJVy6xvYdVy+ZL8tpWCxmFq8NSdCm2drEGX3NU/+zZ+AyymrLwoa+7E
OBewR25zm5ZYKFePrZUZK9Ka98DkSqUa1qo8SKtCbY11BP/mLhzqrRi1h1AnU6VXOVikPDnofVLb
VLMYia2FFYeYQYyeYdamyY77WjQodFfBMTfbZgMpSPVitVJMAdQot9gubyN7/VuTGq1t1hTCvJyY
qVBBLIIy0vfyKHsw9wSREyXdYHtt/RoE4Y8BUkA8CqtZdY0GK2cg/Q58pXgxpYDGV7/mGGPpLfXC
5LEX4HyKRlVcVY0a3wxmwaQgqmyRqvAB8oQIDP1j62o3sQDzl1dK7oYJavVDMVZPSipDHd2ZnTXQ
b5sCHu+NvNDs2E+eLJVClChGubE2hYEeiDYnBT5SjhulvGOiIQmvX0UWM4t6UiY52MdYN3eakDK/
TCxKpxRb7aaOl4cFTfHW2YO0YHacyEtJdTC7eD6bLRI7XlEWWkc6hu+DEkrqWHtOm3HfDDdao99l
QdRRm2puk9J0DBIhpc4k0pLZU+W4+9rkXIRT06cwWkeiQEYMPa9K915pWXAuxKeKdmFfM2wJEUET
YXGaNliwsBeRL4tNHGS0J0+Y7IueWbUr+pjQ8Rhrj8QV2Bc96R0Qr0LzI8Lx6aLXr3d3WZ6YrTh5
G5+KmK7XF4I7GOaxHXqGpjM6pHzvR2NjYLcGKdokUNjojFZODaZPUo3V9Xc1HveJyKRlrKDXf/c0
d9tIvwX/IVHqhcO/PA+G7NCsM802IjKfp9Z8ujbLBmjfEV8ngLqxB6Q0+neiUjuq/k4mTwkXsFj/
og89lz3MGjlKLhxHWJ+DfhNZrfMgi81jDZUs42dkmxTJRPOZi9nBjLqDRDpblYpt3TO0o6WA1Znu
Bnq0laiA9+kJyzr5r7T0j0kdO4HSrSvxh8Ub0YJgG1XqzzSNaFfJtm7mbchMwslAPRted7c+VmA/
x6g89VJ435XuWqAfKvc1p8zpx2+nCSKtt9eJ2HzNX2UDA1SoGpktsyNM2c4ClmuJT3rXFhNGz+Ty
fe5n+0T1HhW1hGDC/aXm3ZPuh091qOwozm/GQdtnI/PK5dcRjLMVt+ClgCUUcmAjfT3UkKVVkEnv
t9kI73yjpysvFvcQwktjf9P7wyowDWYojPdZnN/4TLRPQl/jyOLHLFSZveM6kfzDpajX1MVuVJVD
nQHENM0uczqtWfVxuBkEeePWyTbP9UOetI/TGSZZsrYqd0dP4DoB4oMDdSoSYydk6T4avI3Y6oww
9/WtoufrlFRWEjIfOVJXvehvvI6Z0NZI0wSqrxmf1Jhh0QRbVsD0XTOKbQ966MyUCXmDgjQfzLkB
vFQKrS7Sw/Rb06x/MO2VTqb8JTKkWyGmQ65uzY3QTwRe/O1aDN/KXKJ0VMo0YubP0lgdrVh7UJAM
Uw1va93faal3GrTxW271zxUFx1SUHqOscoxKOqqB90b1dlXF1vPgid/yLjIpE+sFJELVvmRiFv3Z
f3lDUzmpxkSSxLoPBUOkE4ZOTJ5gaJtC+ifJvNtIsl66RLjXtAEepE4EzsJ0yaQR10qVMW5HbleR
Ua59sVlrefYuFNFDL0a3FLDFo0pZ72uNcpkTsoD1TzULjeGa1DBmGsVr6Q+HvEk/GvnDuLdUTmE/
hMeOSQbCjZ+f4vLHwoofXe6zJ8tUOQAMBsjTCWt7rsSCYEjSLnD141gVttzT4s9p1ZnxUJDyF71o
LfaxLTbSrilIEWQ/Wi9d86iTVt8Su3gDhHryj1i0XrAEP2VaIDorfgw6qXV6ufuedZ6+buDHGDG1
Yk+sHzPqnL6oMt1ldfE0AdPziBxU3a6D8mdYm69NnhwJlH1L3fRptRnb9n6KW/s43uZRsPcqGnp6
AxNG/kbp/1iGuw67YCsGf2BTeTTJtJRiYdfKuDb1dmuMMgSHboWTkod3gu8+e7K4NpTItjQasYyC
1tWh25dK+piSoNE1mhTd/Lsbq04Kr4WCvmpqxorrnePSM9EI3j4dUipY5nYgw2qQCMpz/z3XyNN4
6R3vfy3V+gY9lznR5AebylauXkpX2oZ5DHcudZTxHVj3oU2LjZZ376bY3dahsKry4nFC7TNbxpHp
3/kfws5jOW5jC8NPhCrksAUwkTPMlEhuUJRFITYaOfTT32+0uiJV4sblsmzPANPhnPOnEt0AswE/
5Q2PU1izkV3hROzHh1Et+wuYbNiEzrr+qS014qRczC8Hbd2OpXbbO/Wm4kxDoHSqSYXNjKTH1Lvl
ALJvJsPdkeq0hW6xsTQIYyaJAh3E8qGlAa4vSLmtq71Teic9yH8R13YcCtTnifXQl+3W6wkKLovv
1Mg7U89+lN0Q+XmwbQzmB2K9Kn0mTfXg2NFsmD9tgwwMPGSboNymzrKrDOO1y4td5Wh4y643AIY/
gqDYDev43TWSXe70HUbLoJ96s7VoHdKivrID9XtUxcG1kViJgW3/ex98aprYeLSqCBZgtLH5Pgyx
lR8sAFSJczUPPy5zO7JtAsH0SYSmepfVF5XDp/EMfBodTTp1CpwX/RMRNNFFKteia84dFlyB3sbI
80/VXN8lg/7KXoJmn4zNyeyGm76YjpleJOHQ1ltHjfDfbaFhOlzeOkm9CaY5phH5opb6jfL9/6nw
+wsylubtQ8lhbPHnqVBYKnXWumnORZJ9m9I+ifBXe1K++Zb2+P3k9amnYdbXG6yCj6ZVHCpH3ZSB
djC88yD0sDG8XZYOB68JEJ94V00LNZs2sLP3TcXhjgwnF8xeA0K5aRb6Zt11hn8uYJoZuXlrilKP
oK/G+pL/6Ga5Rt8L1r8cwU4kTYlXPmvMcTsq2SpX36S/DLGr+c8gVc/rb/96zeoQ5NlWaAsCDEzv
20rQfOiLIsKfetdbmMFRvmFwn9d75cLoKarplTDIc1lmsW0PG3/N83gQZheKLP/uDe0rxMGrqmmu
PHM9y5yOkj7l5HUNrm30GHZ7T2TGrnOtu8z7rg8ezkBLEnGl/vRZvcYgD3KtnlIlv7g0fnN+PvxW
BqY8zLURERtQuP/8rSZnKjO3Ec15mEoc7gysZeWLBas1B31T/n9kzobzmm8y22Eaam3rxmF/eu+T
dtdovs7gv95YubNdfHFXtUGsYewtAh9bK/TRFsxoZAlZg51p17u0XSYGru/OkF7JxsHiq9zKGvv8
zi80kAs1ExbRX616QRtl4xsDJGbROjHLwRAhy26a0jm2BFg6phYK9ySROAepFq2X6TKUGbNc7xyj
flKmDBgRyuMKIDLU/n+Nqg6ZHmz8yd7VSWqEKABvCmXtBYXONNvnyq/fnLFgBl3teqW+mhx+HN+x
IUBV8Vdlysvs8CMCv2I0MLdm1pwNE6dMfw+FN16CPGUN1pt2Xs8il7fZnO2Yvhy9YYh1zDQmf9nj
9SvQzYDZ//vE+g2tfvzZYY6CijHjCfCY+/NnT0dRYoU/ybOS8yGxYewHipNRs6PCHUHq+71v95tu
7sN+up/dOXbrMRTNAAvSvKNnvtdLN5ZdtZ/0NeawPa+5vWn16UAJpRckzQyXyb75IzdNvIHTN5eU
AFNNBy/fm81dQ/8svYxLu/9WFPbLwGc13hqEKfTrnvO+0tC+Sn1+c9GZuS1vyjamQxes15mVMV2r
jad/v5DfZIuPL4RShmOctELP+KjFLZQ2iKoe5Fn2VUhbdDRnNmJWPa+uQ8XnWlEmjIfadPsQL4Lz
ShFi8Famb15/4DS5jMm6K1r2XTfOV5Ir15iabV9139yy2upzGxXtfG0582sxy+uL/Ku3x6ex7p8X
AUtJdtiI51iv1V7slPqXYqi/LECaeZhQOKNZn4UulrRGU6ayOqtCF2HWz2WkSuYgQW1jfIGZ4Rg4
O8DskymHLqxWsTE1mW2HtYtzRzEkSR4y8qe+WIWf0vDgbBBjDdxMuQr/1f+wCsHN8YaDeH7u8Rpx
MCdbMFeRRk7pSBXhkhCz3PQZ3WdibcvK3LbVTJJKvhOiPXTKPes8B9Ox2LNmpu6/Av64F/n9v5cG
EDGb4c+1AV+NGx5gnNkIkrY/N4soPX91HCziEukSn23SvZXpueurTZdWO0cvI4c87NlwbtIKTYpc
rqUuNjVEniFjJOUPKhr95D5BxZ0WwXOA4oztt3OC/kp46e3S9Am/wrKxkzrOSieaiRYrbZ34hiSa
7Xwz5etxAV5trJxExoHKs7bMt1lam9TLo6Hx9vZcHqdseiAM7TDMhPCKfNsGzbZQInIwkGwJtVtW
LGQZnrgjZE+jac8uIIZLY+ZUdigb68Q1cLB4QKVN96ahhbPtx3DpQn8Ru8DXz5Pdx+ZSx2XGiEpO
0/OkaxArGe6RpuCnXR3OxuNsvWTTEHkWEGImI6tk2riW4dz/N8r22aepar3kuAQYVPRaddO2DRR0
LzQZwXq62uDvcUx7JxIKm8+BQPvZ3WVaf14z60eJlVoLtOcK+TwV+WM2FAvYnrXzNGszT8vPUqa3
manxHaabIZ1+zGX1IES/bmnfnvtufa4YKuzGklWT6gNxY61l7ypzPFgLAWyeD6pTbUvpxEZl7xDb
bb25oIC/FLSEv/tySxsZz8bTXFmxQK7pAR82y3SUBR2BYREm6fXNdkkKTPI75ONdlGf6Y8Uze2Rd
1+A0XLdcccUO16+vPNk/QYgG8n3LQBtMyNgFov9QhZp9bhtlQ6gnlQQiHTis9e3gjPs8cKIiMOLF
728JRrxax0erwR4rxQ7MbmmgOLsEbUJGMI//atfaFyXGb9bIx+2DjhsLezKR4J992D710lMWOXly
8sn7rCsIe2PuUAjk6scsutgEz3HH5D4rkmOH5gCNjfkgTIEhZcExpZeHxLX39oBhmc2cODk7enWz
lgXCr8ttOtCqUKYsiNvM9cGvvOuyFTFpE1eEgSHmGZKoU8HmgtxbmRdls/efmOswd2wtbBN5lKrZ
U47ShaSUED2xsdtZ90JpIpxLh3uzYlzrXTeTtdWdOTLSS2EP6mTPsaUrrCHEsRjWb02msBjUc+yg
x2Oh+mPhmN8KJ0Vf3xYTnmv0MDnIvFjS68kjWpWQMjPoKCwNhBXr8lCnM9yJE9X+VZ3ou6Tst47R
hHXfRL2D8XFi19u8brk6Kmwk+3u3MR5XF7zEHYInp/Ge/NQnVaS9sap2c9kpNqm6/z4Izb+cg4Bx
3I781aHl//BDIp6aJ8dJ/VOXDUjCC3gBOk6SxRBcu3a+tyuPw4ZW3cBmMGjVviGNya6crbE8jdrL
qNrrwpT/qSy7q+ygDWXtxMqurmF7PCwK3MAo486vd2knH/79zX+PrT8sQd8ywU1RznG+fzSHG7TE
TC2Nb85986LN5k5Lsqgs1KbJtYe2zvA0Ke5mXUtj2ayHfq1izbLOc/He0mMwcrM093lIu9NaK8W0
sX/KHK58l6bAbHnIZll+lfX4rNYVOoMAKcpf/NrZUmOBkLzjNxtKTHo89TRxZBkjmeWGExPtzOIn
8JG8Kh0nJKk7oT4sRyMRr9mS3whUiLkiXQQOmPIHPVxJ+Cq64kEEXpQXKZp4DzzHOEMf0Uw/yoqG
9YldSyL2dHYbzbMeGlQeFXFchSlCvxbfFx1xu+sRWN5rb0pC8cIxzkjnzUgC8IVakGA50wm4J7aM
xsTY+9K8SwrtNPLvCWseotLnvx7cCoqKbu0Svoqm3C9WmvWR6cNZhmrVvbQlCLg++VMJuxkcc6DE
16oeXdKdu2ro8olPTh2apZwDGlG3g4uu+7gMzg9Gjo9Sm25zyykidksXuauPyqG6FV161VLR9eO1
pox7PvGI3cR2aLkXffNWTxy4eUtsZt3jZAUc4t5VkObbfy+/T5O534/jMxggDvryRB/YHUFTTqr1
TOfkXTIJ619JgZM0+ZoP4TCnsUX1EnwlzP3rZ2Kg4AFaUN/D2vqzaDHqfFFLJt1Tgtp1rIOooBHW
3e5YcPBpudzItQWmxr+6/EoJ8xGqpp4DQYGYFiDAh7bw4XFNy0RLMrY87nJtZdUuD/ilrBRuRnqW
3bLzDZirxtI89nOytwSJuOPDPLcnuzZiP5/fOT+/gDM+8TEvXwlNzkV34EAX/ijwHMayMA1kYic/
YLaYvZm8hMssQUkRjbS3HRwOvzwK9Vhr3VUwT27ITGl7SMY1mvQq1kmYdVaYmk19SBJJordhYH4B
QrD6/rYqsn2tT9dp830qvyLl/qVXg4oDOI4jPznwcED+/CUtPS2MUVk2+DRzQl1uZkqSwRK3LVDt
RbCaBPXeaqxne5yvO3vcDwzTmHAWLZmD/b3IWxw05KPyHtJkpTMTUYoGMlPjD0NY3yxlsZXcUGIA
0w7HoHgP0p81KfH5+p9j5FujbzHJfiyWEiLqcCssGXUivxnM71XGxIBCpyj8vVirfeI8pcxU/EBu
epU/G2X+RSXxyRn/Qvyjg4aADVsAkeUHDkSfFCv8PxJ1lb/A5kquGCdnXrNTY1Q2v5Y62wSSb8tZ
x89Hj12Uyb7sdFIhsptWe/z3rv7EUuHboEq+WLPTxlx0Rn/+Lti/Qn2aNO+Uw2IObTX8JzX9MA5l
rLQGDDjbr25FFZM1sfJbY19CdzhoGhNo32KsXJubarhUBOZ2MYKNqhrGV5W/bpE//BoCOOXlwLTS
gr//xXv8zZ/54zqk77/kdNLr0v7zHH9+c6lLNSkcSk5FAn4opluXECn+6X+TW185/l3tPzXLr8RP
rju5Xuejf5uq7hwwUJ89VeEb3LzUukax04yRJmW8ZM61vaYbr89+Ge1CVJP30jbleXDLPXOPKB39
/RhAZxNm/Vhkj41nPOqDw6jWYaXqpn82AnFUZX+YxvQpG0+SZmIhjbtq9NNcy60hrrvOJXz5sth7
GSlai4Rz27Z+VAkKH63DGt99cypq7n//yp9MugzeFTRb+mYd7uknVBLTm9UvM9s61e2zi/2RTDa+
wRZC1tgDTYgVKmF+W3Ri12f6vu4via/zdkqhpFUv//4un+qvy1exkcDoWEyj2PpwpOu1Kws0u9YJ
SvEiaWLSb1D1vrh7P5Ht8MTCkIzL6nJz4N3yYXEofRVwM3rzxBR31ynzzctKfImp50Bor1ZGxhPV
rJ5mMnbGeZdQxaWKSsalpCc/+d+P/Pkawy8De2S+D4+tc3/+uVRbpg6taczmadaPs22Drx716bxY
aEodYMhN4hwmaDv//tTLi/xzf/Ch7Gsw6ovu4iPReZVBqhvzYJ4Yz03BAbILd6g2PwVfuWL+7YPo
1UzMgGznQiX78+mcYln4Dr550tfXTPeAceTVpDkRpU/sNU//fqq/vsv//7QP9bu/ul5TLDyWq+8s
+x2eg0V0DaFa5AK1xu2avZZd99Vy+usj8qnwW/EiwW70z0c0LKJTZNKZp/rkeQcrezNKO/SbX+2u
azcaFO7ySEGptE3aN+RZhEmJ+V08N1+I5j/VJKwj/zJsonsBmvhoaOHLejHyoTZP0Crgsw7irFdP
WvrFp3ySprN56I74JCJKedaPrkPe5CQGrCwTU1KdGcl/5dDFk37JPn5My/cUEyuaOke50RLMUTHp
T62YYqcorpFOhTqFu9Wo/WhC5/QgJOTTWeko3vpfgZ5va/XIiDxMXetoyaMm35k0fLVELgvuw8on
ZRDj+AvHEFTmw4KcCbRezMzVeU0dDupi06bhFidzNnqWnv0ajv3Gb2CQQ+7ud23zxcb72xLl80ln
p0jGvOFjrWNWiT/7OBpgZWS+Y0ZwLBN00XCLDMeLVk3tWxq2InEixejii+3xqemAxGkiGqXhgPXy
yUYJP3SmgKOjnxYYDrWlH6eu/o64IjdaUnXF0czxwMwS+qn8YfaML066Twa5LB18ui4PbpBeCXr2
50ap6jmpM+Xpp6qtS8rKmchqzdzRIVhhwkTW0BUuxXX7H6rBQ1P27TZPIcdrKr9Z/EbbEoApwqpl
Gtk01aNADWoMDngTTaQPnzFY9V2j4w2PhwgwsffaGcsD18ze1r5yOf7tdvFxFUFFuMx68BXlpf75
KIOZjq6r8Sb7dL6WgXiFIEjleugywd53FF1BuWmb7HuSVnutIw1hyKh9buDNxS6WrrZkbDiZLXm2
+lHr2oVBJxfd2DU3VTm/pU569jouXY1Ks1lfrd4+llA5IZVM10LNDIvycByyQ2VZMBDkXhMPQCBb
ALldmoEWA5jjT/FjEi7ePrDL3M4P2xIuTIsCCUoDMeF6sR/K6k4V2rXrN8zDUxEWTFjAH7KwdLX7
zlrfrUy+DUqNjEjdL1De33YBn94h5S6CEyZ6nJ1/vkN8OhxZpKN+Mh1n2+eIeec8CLPVeek1+yg7
29hIJ41n1MallkXcnpGc74psjpmlAjESUF1AekjMo84TeulriXiLM2vXz+Y+XauDDlWg9dMX5SRx
YVbfJYGmoWYP2z5RO1+056ErDnk+3+vKwQbP4T/uN4Pnf8/UjN2Tj22z81IvTTSb1nmR2SkzsjrU
xvrQttWw+WJzXu75P18HwniCQ1DIM8UBgPnzdRTr1GS1u84nw3uquzuOcLd9zRfoR+WT1OLSeTWt
r+gtnw9DD5k69HObjcmHf6g9rI4JDAQW/STdIoKAdDB8eBnSvgsq675i5stajRttRgrw5CPXD7r3
vl4KhDja+sXh9LsS+PD8zE6NCziFE+WniYji7CPD3TR4fvs8tGhA3MYPa0FrWooNOxzabUOeioYy
ir1lp1Exr13okLyRd+Iwi+LYEBSguVUfqqTdXQ6yICel/KmyCpyv5mghSrSRxUOx2mFa/+rFGQrY
9bTm+6btLlPtfT3fddOCulwj3sS6X8pum/nmQde0ZwcaEKIvwZTm3K1WqIpv/14AvxmHH1/ARdDP
xUQLb31ELMfScNakLo3T2q432Vjv/IBwuBL5VXposaWqbfNWlt59beVr6M/DdVE792Pr/ZpXj7QN
9Wis5rZb8keJqLuszZXxf3tL60zBHrSk3AZBpNrSCrHti1WR3zd6HaMnvJEatFMtPbde/9Ob3bc1
gYKgEDV5DGYRgFVX1APXdpmdvQGPgQxH9yY9z4lRR+2kD/s6c55B/Jdd75PJKqqfok1uB9MJfYhw
Ib6vW08ytvr367qcDn++LaoQfNmgUV60nL+Rt/9jl/alSeB1Po4nvfuRetCiazcWWhBd5hiesMJ6
0r/4ROqbv32mRUdJ9AxVkPWhvFQt1qX0PcYJodubh0aMiVfsNhNW3ctNUYwwoEfzbiWQhPmTd2XV
xR6AkIqPtiIb6BL96bZwxa5wChpS/U75znG19D3Slzq0cpKWi3Zv5e3d6EG4V8WBwipOU/CLFjDa
D1jGlv+45Pglq/rW8dVLRTnL0x9VUR4kJ9UYWA9eEWxI6dHxbROHNFOAr8ndBe0KrL2B+y7qScHL
kosOAIYov6nPtvLjYTV3dna5xV6R0u3aobuqodqRE2u6cjP6+kE4/D+18n6wk+1Ul0zsXbzJdSgg
LLy8bjaME+IxUTdwxcszdPk9HNQAOq9v32lsTTPTNqb9Tj5ZqHIf/RwAlVZvUl/1v2GAVC+PlyWU
zqDLeOK/Nyscp3Q9SPQHRRZ8D9TZArzKq1dVrAdVWFub/qUR+UsthnvE8ntUoyEea0+D8IAm830C
5zOfCgkqYhwvY1y5JJvFErHPiCswxyu3GzbppCP9KF+GHDhveoXO/5COakcCMFY+CZg2lmQjjGSD
ub5bZw+DOd6QYHtGVrhLl36OnYuBt7T2/17hv5kpH5Y4xzI6NVRqSJU/0oVHzTKTcij0k2UtMUOO
w9TWHNN9GuHkcscCPyfd+1xz/9kOYX1d6K2kbrXuNk/0JcyW6YHAX8Jb5rhWZ8QcP/WGAWlLNOtU
HAicPhTE8XhVQd2nhW4DQ8nMnzWoP5dD0jWrfWNUP/B0jBz84VfM2cr5XdXtV2Wh9XlXmZx5+Hxg
4wjl60MdUPm9N/eLpk6JQhGZ+0dTaq+6aK46a4p9PA9Du+0hJHLiJW69U86MihJjurneCOrzJgeV
VE+Ccrbt1MFM3et2HCAxzNg/WbkIpfyy5fvL4fPHV/5Q/k39IhHSZjpCaH2Dh/upKIs7IGqWF2jW
Jb4Zxq2nll+NaxZhKtP7y6lprPbPaRzidtVOepneTLWZhtKzxVcHlfm3N+phnIbfDffJb/Dh/85G
XcP1RxKAccpN45e/FC+deMo08+jYZVyPv+CDueg2nBfPeUn7JVwgyv176X5m8NHSW6BRNqRBA8/9
D12WaUp7Dej+TvbK5LZIoj4jNLjy9q1zXQgYbZW6XpE6h9L+ZtgTsd9EgUjtsC7ZoSz8EJnkLqjL
TUdes1N+aaf1l4PcNpFDXNZcQDt7WZL/94LqnOouaa3xBCPk2AA+cn2+8XZeZkUYjEESgdChSmGZ
X7aXjmg7SftWh1qXu185fsKw+Pxr2RAJ8aDE8vNi8vXnl8HhwxAAT/PJrdJxhVWeqqvJYepWtuoH
vvrMZeDiBMtO5c3P3pl7LAtd5AGiLbZuQSfnVZUKhRxLyC35uWIEcrU4qtrYxYKfpbX+lEJkBSKb
wQ2hUI/kjAgHWSGZSqi6x8jwxMGoKQJgA3hbUabGFuc2GabtXMZpZwahdOW4Bwnto2ZJBxx4qIXK
tEp2VTu/WEbT7MemaveFbZ3LlWDxTvpXQemmNxC0kn0nxKsKlvlX6jLx7MryqTVhSlv6aRDTt6YU
2QbXKNKUnHHZS2kfi7n9uRq9thkpUMMM99WLQjqJmxHVsu1JHMM149E1WnUeYItHga1AgAK/igi/
5BisySJMxNjzWeY1Izszhp6DGXzVDxGT1PYwZ+vPIB8flpbSpa9J+4UmUr4Ufrrzu8S69RT8sKSA
MQ+15bkk1dCoqZ4IiAU/xEs8hhn6bRhWoq4T2lF39vybrLKa45I2XQjKwZnVjQS5Z95OeIUPhl0Z
j8vc6+HFGfuZ8kKSDc6E06XdCksb1kQ+1t/SdMSqyxg03EEQ4WXOd2MufkLqO+d+lhfh2Fbixe6y
h5kaMqrrZY+l4Rm8eYjq1Xor/WlBNRhw+Nvai6bP9U5KooUGZ/lRzqMeUavAOvALDkWl+XGO6BY6
CJqR3rWvnBryDaTsApkHeYIVaRn88DpRKxUAvyus18WewfDnEmP8ocKtWGbimADKwmjC30/DmzFe
s1W/T7US9NwXdTiN5XsZGNfUvXczqjlU+gxWuiY4leg+0DfG3WrfqRoJmVOaj6QZcmjDsojTQdtM
5rQM5F8XT7OZcRc3ECuKMsfCeMm3QGEBLDoDBUtbjbvBE8hW0ubbqCv+X7n/LLxLao308TZkRYeN
b0NBaPmzZYXWhmheah29usKnCyr4GE/uRaUyFiKyy37EPwjgbApWSmPXmgjyCW6XVVWhbQnjmyxc
RPeyM6MxX88cg3nYK0OLzItURNSt2uYSmLu3B8qq5B7SV4kAQ9KHt+muVv5VA9tvh1FyFZud+FWP
XR01XdaETdZN3BeT2IrZqsOkhSueuAaZLJYzbEgRYpTWUOrZvbGdTPt7lmkv0KAmznCzjrEFW+Os
Ip58geYWjmqoNksZTMQfTBMRakjqlwwpeTDU2fVijO0TeHJ9BUWJkn5A5Y7d5nWWwGxqZov6qEWD
g26zvzJ11R0mJZES1e6bVfV4Q1Ryk87B09Re0k4TNptwqy72S9t/WNsifyjN+Sqr+JEWMf3Sy2Xv
V8kr+qWNV40Cd2IY93g1NkwWhvdKUrWPOAbCZknHb56nYeCETDea8umtnL17sxQErovUiiwHN4PC
9btNORecFPrGccoTsnIRreRhbsZgcpDYuvQqLOcucx/1asyubKt2FVOm0j54GF0cUs0mlaqX+X70
NfN5lU0QzfCtv4kkCBBxphbnvhquvH4eHpJ0HE5a12inweEcGXJ7OyDc21RLQp5XyUxnUlV2NRbG
vlLeT86ruy4YfPXVvf55RIA38v/dFB+uLceYZgiYyjjpU/Woc2o5cCS6vL128GbKm7vE6dE4FO99
6979+0IHPft8SzmMfpmb0nddSos/b6l5lbZqikGdMjtzQyM1h31Tm0sTKjxoiyLBh2Jdcfgarlr4
1hfieLJt8B+PgiwDn8w6+9xSaD9rUhM7V9MuwfbOfWnY637Km/raJYp8s2LQEwa1D7DpNSySmfqV
8G/MryqD2j3XnbfF1LYWWrVHreFiAtXGW6h4TwZZHO3aLGMDdSfNQw4jRBgOfcX6ZpfNIVvsZ29w
9Y10yydzDc4QoSHu9rNxIwLO27by+vu8X4gPkMYS9xO9hlYXeRqBOd9hw3W5ZUEHdcw5oBVv6zTx
0eO79RYbQCdiCMmJl9eH1OuM0JooO41l+K70HN0wlplMlc13Tdnnvli2NhUFKm/rptFWslNXqBqD
7F7g9OMpioBEzldTZqAnExhRmK23dxdww9SF19rO3wY7Y4Rn2XOYiczfwugd9hToKPo0l2kFtCs0
yR6M0sTdVKsbbDOpjbusnMEcnALfqZnZlZDO3ZTC6xdr128bC7YTAdikSloJ4zieVqKzCh2vbEN7
yePcltfuRLcgoVUfDXs4mH6ZROuMW4XhK7IHjNHfKLMsItmCgmruWMSigKw6ijUuc1FHToclbVbp
L1aR/mxy48UkKIIB7hocPBKi6xKn72Ilxrjx3J+JcE2cufJXpethUBmxGoabZCivE1RpkPhgfzk9
Bo4N0QeeNqYxwdrvRecdUaChAB/KFYli/54F9nWZqQcjL/el1u/81Gu+o75OiEC50FLGrDkKB/WG
7mo8SO/kMYLVu1Skyd6ch+9NNmWRnZLem6zyXc9JMFXIHULEEmncTgFGp8JKwrVY9mUftFtdw4fF
67xrf8nfzD4wObJyM06DRcVap0Ee6zUL3oJ7KHSwoKZf4mUFerP6cTNYfRZ6mTYeVu78jedhNwP9
yYxExvEufKqJtAniYAZPTgFbGD4z4LyMP0gsF662W330DaIf2jAr9Sw228bDAcoJtrOq+42b6feV
JzfNUEPayh68OmcE4f2snOJlXKsuJO3Tj/LVLMMa/kFYL2gVW9Pb6033UmiXy3VNMJVvG4qfIn1r
++kH3P4SjaZxN9m8J1cLZDgV1D+NVTZxJtFBLcIyyHnUSd5JF5xdat09+cL8BmODSqiY7M2oOpKD
L3zEtrNvew1KR9/UV1PQ/VRI27lm1BA7dSPvXJCBrQsrJGTyYoRlvnQbPeCD81HeqoEtEU2KLKvG
xVwoK2GjpZpjbbOs+WEQLhf2KGE3BbxhwtRK86FWoPkJFmlNejT1lXmLJbniKkbl6OvnQtO29miM
ETfGvGvG4UYZ6odYB1RpA04L/LrJRjXtcps6MATTeiVblq28dZGU7tI1fawNb2bBe/8BObqPWoGG
nHIqt0JK+fshh4dlL+5xFQ3m1ZrZU0NN3zoKgVPjdn2oYcO511S7w3vhyP6EyAUPZZj3MCvMyCGa
9SFpDACjZMUfys0PyPMoSVbfYfOVv0xdXx8G3b8y3WKkmwmag22PR0/aRtguQuDxpDUb04S4vSgf
3+yifZsN7z7R2yBc5/pGJcvDLP2nqhQ/dDf50Q6K4WsNnDmY1Y9eAt9ybLvRVM23o8/ItXOLNUqU
eVhn7w1pTxJzUA1b0WT9FnbKr6WarQMALd4FBo9ez1VU1s5jwd89OKQLbDMRCMz41ye+no8qBoWg
nTi/dCtf4CB781EbA/LpkryIywlz79HvHzFtoFq1bf0bhtl3s9ZddleJGa5XyUjXL/ZZPmrl0Tf2
bTaCR1rtdhnxI+i1DAFDz5zQS7gzWzk+ur0+H11TvlB23qhuxPymKR693iORNB3ukllcYhagyPew
vfO+snYWXglbByYQrGeOTHeqvycuCIxuL0fb0utoKl19P+douQ1rhN06agfXTBGF1RXwXvrq2qvJ
QdNYu7ymOheBe1jd9Rgs4npM5/MA7SbUg/4ngCI0W8sdjuWi3nt3YfY9SADKwl6joBvUrg7ISWys
hHwxaCjXTpXOe91cgWXb/IewON1QYxwRIrx1CIUnyxL/4+w8d9tWt3V9RQTYy182FVOS5Zr4D+Fk
2uxiL+LVn4feB9ixbFjAhpGVuewkYvnaeMdbiKU0z+t0VNNjRqnyRzhJ5b3QSnLDgisvputduGrK
PMZ4Ctq81RQVLPPuWcpiYr5rM3QVI/lPLfr4qc3PIcJmQwAhUvoRdRRV21hnZCvM7d9WNXfVAh5P
evmcDvWmHJX3StRxADc54sbJuC7Q2jh6RESONSubplSwZRFCzuZK4rW6vEmicKt3bKywaxHLyydi
M/t6pZQwZqw0fDhpI/3MtsdzQ0iKbZ6goJrSswGdZn5J+lZchzPsz6EUN1gXHfOyAebUFPrXifGr
n8WgNk0YqkqtQhrL9K3RaCPmk3l9nIZYv7PKLPH7Tiu9WNIoe6RTf5OAUGx7wu2jXnpNFww4H+HY
d4PkZYqFUXs/mNuUTPpDWIbI5UzRgIg4DBh2NFJM2SjNvjGJ9XbKY2GNjNBw+rqRkKmabj/PtWNq
tcgBs4j8YtakR0ka2puxaGmSS4il6I7iEWTU9SYf2c6q00lbtZMi4QREXTfm+mCf+yxZ1wUR2CyU
UROtaSx6E9uRakWtHw3l/awjrYxlnZhDo787x8ND0ej5PpZS4SHSQ8kBGOKk3KNUCnMzcQCbbtI6
/6/sO/zUsKwCtMZZoEjOx3Om13dlGBZeF6tnWzEbDiUyGGvcS7dVhDiAKCbmoNx7YX5VGbDAbRdA
KcRBwxJpnCgYCF2cTVHkhWlEwAPCADYZbGlkvMYBVG0JH5Vz2t7JVegoZXsF5fqGH2fi62OJSKoW
heEH0egfGEnQhi6umkgMziWnDrGirSST1FmBL+fz6SGRCm9q9eNQ5zEHqhIQ56hY+GpFA4YBanIY
W72BkwysPy/Mea157ObcjVMWGGrg37Qrt6fomrr2G+wSExDQOdK9F0O2i55fAewDW6XpiK9/keMt
R7NTvl0IKaHbXiGLfCU7fHRKYJUtpt9Y5l7AgGWYnwk6OpeBNMtvRsL6iPBnqMMH8gDsqqtcaYTE
iBTgIS2usUqXfumnQbEUK0usLPpcDQD9olgaJzE0zagqoVK+yqd3WseI0aA6wEi+pj778kgvPuri
NlW4j+1g8lEidMBk5BBiJk9zNuOZ1UrriGlpyVfJHF8wTIybARPVxT4MbZl+8aGjASG4FxMjKJo7
fCdwm8+b45miHF9+s8I1evU/7xVFbQT8UFwzXf5iGAx29+kCLrthSZcUZpQaQUmHyXLyZlv54XiU
Si+xHokPhD5DizUf7Z9L0S+T/eJjLyiycVdbUyRz30q4S5Lsd8lm0+Z3IoxT8B1HirNn4RqL7cMd
5/Ng+uiPkwlGex4Ky8WkUVODPc5E8U+WNIQhmrcbod6eo/fy9NIWql8UR6hzMK9/vtevVEVuFoxa
w6pmYWiqF/pBNLWmNNc840wtDok+3Iu4pCiFmqJSOLGevmtiu8mrMye/MwrkUvTbc+fFyZtojP7P
1/Ldc//3Ui4W2WLOhFNpxkbQ6OVa7XMybfL1eThOarWVzUeVgAHtmgXd98+dDsLi1GPCCbjoDVl5
oZe5EOG0UEpeE7a+ELVB1hqPBW+91tjHTH0rnZQ9ka43YXEF9fg6rxUCu8kWw/0ecqxxMcX6Lmyg
QHPLGt6zYahs5Fz3WUg43r7KmGlK0vnKlvLNigkhhvdMkxIaP+/9M8ySnKP41E+GTK7gKk68yTyy
lMBenFv/95F65f8wwGDCgergTUywxyUDBPRTELUzOrOhmrDHwLi0f83qu2ISsC0bD8gNHkJrcpD4
oeVHIZDslbMJ1HctKearuI/ADozHiUwiWgRC9MWbNorziTI2koOzlcUbUw+DSp48s65V9tIpELK2
IERuIjmW9pUHW6/PRNTtwv2AW6xXKe1fs+zwMZNkcdfL6CzFa5vZF/YcVwhlVoGuSsCdal0sPIlS
orwqJCnAmRiKCTasg5D8CkPy0nvTcIpTzuEjG+k8DHfnMmFs6lSAP0/CryOSvhXcvcWz1KJldNF4
JCoL+KzMIUgnw8oswzvqODtpjOcxooTVOOAO12mDX3ea5UPRJMDIJj5bvhiTaXju1HNZKME56uSl
fMzsNEX0dRafBSGN3MxqVxCA3bIQfSCXQx7Lj+iJG/tsmb0Toc66NkuWvfvzcswVoRlZngJiictl
YcQudMyNVGFY9PZcGr/kbHgf5R6BbkzXQteIjKcbm1fDTupgNoNW/SECtUQHQsnx8yv5aBZeXgz9
KUidEtpBXs3nKVukoRjmkSUTVgUGoCWg5c2NmbTHPAen6HMmlbgYPgnZDmj0lRAtmPPQPtx+rN+u
XMsXhJgxasl4p8Bt52AgXyzS0nmGXapDtx6r6nbun43BulGm+aYTUkTk9bDNZil2hRgL5uJ0xel8
Gf8Xz4GlcknvszCA+KJd0YqiLPNploNaSJ+LXLppehwVIvGh7Psre9FXJg47MXJ/+LMLpxQt8Odn
fkpgRA7Jslq03a1az+dbKqV6W6WliWs1MtcRa6XF1+y8omsR7aQsnP2wkJJbeniYNVXSRIXa/lfH
hTtomKXhJmarw+LTqCpHYVBmO2rls99oOP8hj3rAOeHktyIuxY2EFqaKhNei6hsbDlruaspkYXsI
WVMpcMA2zkZo62kDBHXl9X49036+7YuZaLQo/iwAoKBQcSEqwuwhK6KjNUup07XifBOlIep36y7D
yY7CxGuN/zrNRHg+czqLcXN1Wp0pGQszQDlGTz9f3lduOG9leR8Gjvc4Bl2ukKhSUSNWoxR0kMHM
mNjtJGG8ozHnxLIqtMTX1OItK9RV2Zc3eR67QP3vUfIYduZa15qgmMsgxDesBh2NB9BWNfNbsApR
GDwCYKm/wXvb5JBmz/XAZEPsiF7kyhr79aDDXbCosL4ygb6IUCLYa6VIByQYEhPZfTp5WnMfpzO5
ehLUxzx/HiqwP+PK9Plm6yfAWBbJnEGawmHj4qx3Brtmn7b43CF57uiFaWrpDu0pkM3aj/BNKadp
PZkgPtC1r7y5b5b45TDPQcdQOWsZF589Kzp2NmUrBWxklWy37+a7uFWfqNLGOwKFCGUIN4t/Kz6h
Tr0hTx4qFV28eF1Gbrrtb8S7Kxf0zQr/6YIuFjIqFhLpLKh26iq+hdJUVfakOqruC8/SGgU/foeb
Pjg/TK/tRo5dutHsBGHtnR9yaHmbn69G+2ZIqOIirqDQR/cpXhxOJCOWayUCKGJ7lyDmQlOHVNk7
7ent1DvQ1sr3udrRjADFa3wgtPhWw48MEXLhhe/4CUGrxY3gPG3NTQKBFY2vclf0x7Rlw8CUyOsH
bNrX6i2QLo85EXHDcMCnIgo6P5LcSrPrQE9s7Biz/K5TfiFEFy3fLHY9XvKnXZO5gLimYSv/4Tr0
881/5fLobCc6eb6gBRiAXXLde6Gd1LY0JPw/Vmni9ekbf5qIUiDz3u2JNWnOj9W4S+dHyNqE+knW
UoVt8Ysd9Zcs3OBzeuWS9G/eB+Qd3gciJpCQy9q3rRIlN9A9IqPDmxqL0bqcHT0P1z1Ip6wiiWzs
qbKoFl5jVV4hagf+ObmCLFOq1uBanNK0TVed3KTFBMoCZtUnIEGgqzI7w7lMi62WWlsASFp71bbL
sPKF73miY7OQqJZezqL9l8hxmfFTbmdIcmWP9nZ2OjRc6IEX55kA+zj4BvNDF1aobQ3vnPe3RWds
Qjn0DKtD8JLbaPN7/BLEaVxNMYhBH/vauG3MWx0/KBph1FiczOWCACCMa5Idq9L9LEqPIYxKKcOn
U8o3KMavPOIPHczn3ZxHyzK3pA0uy+DFBFTNvBjEsZw4htuiR6OGXIiVVtqVn2yx5TynXvrceAJl
wbZ0IYnkmZthBApfY8VycDOfrm35X1cElNYqkTPoFZdheLHlA6bpaafAj6+C0nQzivDoRn8bNgnN
EpyZXsHYohXePlHhJJtwY6yTbbVWVvBfpS0qEpp4o4YJgMOK8R8u+m/GsA4NvzauLaXLg7l8cPR8
DY7p1jdg5NRORZ315hA0pa01mzn31fe88Tp91aerbNVtGwOjAkdZWQbunluh2mtv5/Worfo1ytny
Gk/6Q3p/cT2EY2k8sw8x7CXe1xldIzcwB4IcdrQ8WEe6eTujbJ/HBsfnFq7bqbtT48qzeqzAFzFN
LnkxBDE8rOwWIeTy/UatUFpkULR4zVnhGvSpR8V6tZhoBE379HRcXS38KEkO1dBtRRirY57Dh4x+
yQOWT1X2aOjJobEqJ4TST9W0yaVUccZTeKO1xaHEcVk1p49ZNkfW3+xc3p+N4WE6KfSOFzG/Wl1Z
1b8S73RU1v88mYtNDwOBE/R63lTBZmem6/FdXDx6sOBZpX/C9YQiSfOLvyeO69feylf/Bz7bXEBr
XJeWVMSL0WyNEXdeqEMQFqaP9scdLGIykx4viEc6/R5SkT+YMUENS1Dz6++aQqoHVuWJ1j52lYxn
3zCsixGZw/ll0TOAh7jK6V1hs9CIhZWG81aQ0k2cF0ELN8uM9C09pttp1qjluytz8xuYSsfiHpgK
UJlFQ1tKg3+A8E7o4tDqVTZkVtoC69kCynXOSlvG5k4wYQUSTqKOtZ3DYcd3frMs0D24mRF2V97q
V1BeBz8g2Q7AmdMSWrfP19LkuYEr/AQnt4xvktMp6KtxG1rDtqtVvGp+l6z0IxMvRklt9EyLsrXx
gYaICwcLI2grsly145SFSnVsV50mHcSwf8xD9g2hvvLklG9WNRJIkC8AeyicOC+WWaVWjMg8tV0g
rwbZpgVPfZrt6AYk8s18wykABly3Plc2/SvMeZdQCtd6Md7juz5QY3cueNT22HjhY1fa45GAiFZd
Cb4pH7RriYjfzReu1eIoYHHE/5IypRb51OVz0QV4ZGNh1wSn3yX7IIQoekA2ttAieTK3/b14065/
PoN8dYhgtlBPEAdJJiTe7RfiqGSQyHw2ki5gj8k3Q5CdMcu0hWZNq1itnOhmwgzzLbw1N1Ahk138
lOzSe40tIBwc4bHeQRFf4490fsNo2oTYksHhcDjcl7a1BRzvDwWxG/g+7Eq3HPjBiX+zc8LUUa/l
aH8IUy7W40+3cnGWFKQJhC/KaVaJ27lfheIu7Y9ieVdHqPkyu05qB5KLm7pqvNfJgME5rXpTQDNi
6KhG8jQm5PDRJtLLKwCX+s3OxR6BDxwoBlrND3OKf2bxNIOgxHPYBl3rQSsQE6c8b+RXMpaKPbms
xf5Ev9eF0CM8Y6vYOMMNNsa41xzC/zi4yK7wqNNlfIayuNhdh15ymxWHOXK07Nb8U5D5AAnyIJG7
ELqYoiHi0q9uvl/xMXJKkZBZlG0gt5cLER1lyrpZbgN6/MWeKZGth4Br1/yTj66eNshOH1fiPcyw
ZLDrX4CLup2ebWEV/Q33LPM1fdSb893Pw/cDdrl853jFLNw9FkgA189rUpmVSjm1YhuEj+c7sAK8
az1U4T5kz/kh2wmPqltstL1831LZO+OBnPN1f8W05tul5t+LuFikdbWBFitzEYPPEtgFhq+uorsE
jwlOw9v+CIgwYydGaMcW8rewqitb2VJnDTa6mtXoK15ueOm+8lQ/3bbkKtd28vzzg/p6rjd0Uab2
Bb4i0fjyrELLmppPlenZQVag2i1KijmU4DQ4FBzRMRtOhbefP/Ib+G75TBNFu4aHkHiZBWWFE3HW
BsBDTHqvDY9wLVi8Fww4hzB3OzHzxvwoscQWmvR2xg4RyY+Lt8lVW4plEHwaJDinomXDSJkWAL9f
LAxKZo553c8MgYU9biOMZvt26l0EZ6+2OTjh5K/6LBFw4tTwynn/6zFx+XQKPUsiF4F+y8XoUOtK
hHI5tEH0NB7HsxO9Fnfn1+mhFB0jsWt8av+279Uv4+9wO/xRf8MSj17qF+MZFVnzJ6UfRX70i/Ci
/z3/av5gujT+kh7FP81L+Gw9zW8U5UvQjgkFzJ7flNfwV/K7eaGF8vPL/ICiL58h9aBJRxRDJHq/
FxNtmofwBE0iMF9InpwSppf2ByEZ1LrIvh1v5d/T0XoZ3pvX/mG8r14suD9/2j/9H5Q4xsPPF/NV
v2WAFUAjWfSsYEmXi5EVGZ2Kk0wd3Bi2ZddPXYATgt345Zo5Zr/8kWxwBDfyYn/5woLSG5zZgRTp
hTarpiO6UDC8s0sBZiu3P1/cl5m2XBubKv9DlCM5VJ8f1KCn4Ykg9DqQ8Q4Lx8fU2IUpMohxa1Ln
LpI39dr+8vXMu3wmpmcmjHmquMuqXRXFmpivqCbEPrSl2vLwCYUFzAAjTiJkSx8w+zxlycNgKXbb
oA5KxPNOLTQfJjqm5+Uvw+Ky7NM5xz4QnqNYHZL5HaKdU0rauqlQuYmRXcMSb4RxHeX9sRCVjSgu
vP726ecH+GFp/HmocTfLfrL4lGO4sZzs/tkthxwRR0PIQ9AEki/5ih+tu020jtbNZvRQ0LR2uDpt
qo25jW66DQTUte6c3LfJ0W3RX+5in93Gpnu66/blbbM/y7bsJu5RvrLsf4GMl4f+z2VeFBpSM2cn
M19edKNtZat1wrFxVco5+dTvtPyanAm/uC/L2OcPvNjrFEEuiYTmA2lgbqhCYK5h/mKnD8UruNVD
/5TdZXf5bX6b3Bm/oG9Hd/WTvE034qrxxRdp026tdbjLg/OquLEeutGuXCztVvIKu8pjfAt5uQm0
eyyYnMwj8smHIrZSOOllW209rrR1ylzKVm+d3bokdfqi33m9P/qTJ6yMrbIlZwkYc/TLjbFafmJ4
0Qrfj8AM5E3rGythVfwe3dpFXmNTK3mZ23EeFFba1ljhFuRpXrMmC9CD/rdtN6bf8u9kG2lLbsB2
3qb7+C6+S+/Kh4FC6FbY4n7ty3azSrfWprw5r34ehB8b4uUg1BYlMm0fXcS08vMgBKsqzu3Ew26s
rVYds/ns1y00Sd5zl1DCR5UnGhgswsrVk2aXEghcD1ikhWC4j9r4UEIqn4SNPIou2vefL+7rzsrQ
o6xZVpmlrXu5/nWppLVVplSBFg0QVCToUbzk05MlJK6Oj2w5qdA1b84TxozVMarml64RroXufK0H
uQpIG1gsGQo9w8uNreqHYhaMuApg3rpPv5KnzkXE5GKF7mj24KIt2CI28URHdAT7IbGbAx7Fju5A
OncFGzffVeRBSrZVB/4hq3Xohi6IgMNPnNiFF804JLHIQWPMT9Rb3SVQ7Bapj312qd+DyWndlgFF
UoZLQ9vG5GvHMuZC+PPVA1FufHdZ808eA82RnIivwkV45+O64Yxc2ujJXJxm/xfb2/f/epsvx1ob
/ImEL8GNt+SwAdHYiV89npyQO7s2rb8i4MtTtHCmANtdqCgXG6sYj9aIMSoUJ4etjK9pw5mE3y1b
8S37V3T3YlEhLD+d7ckWHFC4j/96Xu5Yt98m+69pp/bjq2qf7FdkI8yvyn6E22s3Nj7CrrmP/JND
2WG/kg/FTf48Gj9a4xdTheYKhCl9cQhXLsfBIOcacSxqGeiPlVt7ozP4Pet0/nD2RG92R89c8agd
xSZn1qGpzdgAr3BlZ/lSHUxEGRaxc+bPpi52Uitp3RwSb9m2AYkd8bfpWp7uZmB89Ep22criu4Mz
+kjLvNFv3cl5hq1OQtDD2cexGYcxfJd91cf4xJ32hLeuBDd0DJfsXN5h5LPJefw/D4uBHcGxfsVP
T4+xt7zha+/X+OY8IPOGdUyJ8NdAt/t5ISmzok4asSsDzbJ7L99UeN9ttb+05PbZXt02gbytQF7l
LdmkJor/fXQDBWMl3ZAYdyiOyXZYN2t109xwzoKK3IigGOJoq5v0OXFCVlmyH7zBm7zZazd0Mgj8
9cU1dOVVwQKr+hA2NjEGNDfNFr3iXtgK23FDHMr2tFqegYELid2uAeZWppc665/HxocN++XYkLAk
MhQcvBZ76c933+i4v8hjWgacgI74YbrK32S/w5+Klw6swe+KH64Uf3KR3bnsZ6wH/Uqwl4VD5S8s
MxQtBz8lFNnB+8DVXQokr/Lm7bCNNvMq2WR8nX1tNf//baLeGNvlvhE+MwRMH2bRLZxnvtJlBvyn
uaU3HXBG4nVj0m1f40d+88YVHEMtEnB57Wi6Pt8zLj8VKjeBumdu0DvQ+ThnD1W1igteUQ25JSEm
y4j9nx/1V0YX7BUREMeiycovfQEh/jk2SaeiMNQTC4mh3vXii2nsp4dZAYwpvFFETJHaVoT9+7XN
yPhaXX3+3IvjmobCRy1Nbnc249HR8uF2DIlZAVcl2zZNgkihgkmrCbEQrWa6r+oSSqGhjtKBV+dx
TgjtOR1gKf2xIlKakTzIRXRAk7qeI+EmbHv/1JPOfMa4v5EY+aP4PjTJy6DmOvy4iDBBiT+K4DAe
hBepN7bSucKNYdeJ4CvG+GcUHzPlBIq+WiS4PABlVA55UvpghOuIv991ua2flJU2FgcrBTXOotsI
R+Q03cZ8eypxuNFjXxrpIY4qKcbiU5cMAYZjhDDlk0JXSie6lY6HqWCCgQLVxvjxdpyMdSo2e0Nr
9t1Er6Ss/SE8IzzJnwVZvDLVvkLFF+//4jyqzLUqp0VYBoVC+KeG2VjdB32p+WQ/AX5Ld4013ERh
SRoZgGus4gAx30jkaEVyfQXw+uakCuAK7IqWBjLrZYvLgE2QtaJVBm3hae2uHnfQyuYIRuO1/voy
ly7WFxA1BQaVtdAKLlv7HXyGmPNYGZy6rRKn3klDzAMUL9bXvOi/sgh4vv9+1MX80rn480lSyqCn
ZYjD6Kpp661V/4Hij6Fd7p5DDhNFjA9ps/l5an/7OLFw0uh8STAXLxYUQhVwH6zFMmhG9hAsh1Vs
cw3htjOeKwT5P3/Yt+vIcq6j+hJlGULe53UEgypTxJ6oDM7ikZhQzFLfSuK+xpUikMkzLhaLWLRM
9eOVz13G5+WrJEoIz0w8s+C5XDSNTr1W16YgsX519abOZw9lFE4NT6JxC7nDS4b4PymtD7I82TkE
INhery1W6FeNNb990f9eyMWLPqdiSSAe3Pq6ew3z7dDfgm1LygtuBxGJ3ZxCpCv3/t2O8e8nXiyh
cdjVZoWMnSjUzG5PW0l+hJlaKm9Ju8vbl0LdXXnWyzv86VlfrBXnTFHrtOcDjU6DcQFoX0KzdM5S
TAbhrtXeMNEMm2ve7N+NYyjHwEeKZVDbXzxYIxKjJpxHRAukfHTbaNqheovk27a5Ur19ZdAzV0Hb
cImix85ueDGGMQ9WC9wneKDWfN8lhk9fykPE/Dtu1Y02lJ7UPsah4fZysiqbdI3XhH3lEX+3LcrS
Ymml4M/Kzvx5Go3CuQyHcCiDajB/WbAKcsLTiiNxgq467cyQCFJFd0KDRMzE8mjr4tI3e2c4D3gG
XpnT362Ssgz2aCxmKPolEqup4yxMGWdQw3qcUOaeYMbsRPnKKP7uU+A4LQUpPFqMgD/fcdqJyJpq
aFX6eIamqq9bEgqMYtyOGF1febrmMlYuR7CqL+Af5BnYcRdrYiHQMxUJUguQjbmDa9k4g1EyYb9I
RXd29GPHd4UDwiwKEMmPb3HqdyzwVlt8Nw7ZHiHuxlyVdml37q8nVHn88eR19E4P9euZv9A/Kb65
kvhF93ByTw/hioJ2xV95lXxAk22+yTcc4zm88O+cNuBUv/RVeMTN2CECxD47JUDkAzZEVK+Ikhyi
KFedPTjGDhd5JwuwNnCko7WbcFv0hCMxlOSeUtBEt7Jf7WUKmTMACypSjvbL98VfgCrUu71LXAiw
S+MtX8v/H7zOUwFlSLilHpwdk19LZajaHb/ABz5+Lf89UwWHdmgrSyX8e9ycN9M+vUlvwEM93LI3
MKYcMBUn9rID2nT35MS7cJ/utM1yUv75FX4HWiICwE0ET0YQFnFZFP85rybWZCnVxKCUT3sTFGCl
E4rEcXVpLZU7iYeYeeFmCfQZn1sEv0ROIfT7o72cb+Fb6EH/0Lz1f2gj9sqawy3JnNN4XSjxAfRc
DjQNU7olAEvGQ+tiVLcZozAvzVOAE5g77ltngZaxl3En+6Bul0K9v2ttPApsYGfVaQ7+oebPFM4b
1CieNxQ1uwPuQnRuP//GVcLJwJ01B5GpH/nLf2eu5YYenor8/vMz/toSZfUDsdeXegTW0WXsijIK
mYAd0SkYVIrrYb5LpBdCXYsau9c8e5l0vMCQMY16tSrE+y7/Uw5Q7IpwH9EnMaz3CBhRW2RAcEXO
uAChq7u2Tn7Qi74+4P+9xouZfB5aoxE6Y3nABjMt2WOltsrs/5DPUZzBL2JCl/xgQQv+FGuk8AEY
P9QOe3nsuQ+h2Iu2yzvJnM6eV/I9smF7ukkPAJbu32SDhPt9mReTM2+XOYBFl2vasu/VG2tFIiHf
SjbBKrdX855QMMfiH8IYwAk/MKm7R06UwCbvI8jJf9v9b0CW+x4so0IgfSP4lDxuHKi70hP3GkDC
CMih7ymt9wtc9B7bjzD7QSqX79dXzvzacib68ux4syIW6XSXL5fcRs4ErYu1UyDKR60hVkFZ5aLi
RtAZy6z3M4UgyPAVcTbZUyRpwTvCC6kjASXJnmgSbhNJtA0iZjP5BbkUNE8AWMUz2ycNdLnHrqsU
H9s8xuxI8TssSQwKMbxdMVea7tqmhfk8E52Yu6PwXz1hKENeWE9Kx2kATiapOl0wjSIwicEZjcnt
5pHcVwgW8ajYI3RqW2L9rGLlypj6DrylGYJWDFhy0XIse/M/S0uuqnU4mij+lWYXcslZiHlQmj9H
xoDyWiAvTty1JWTfQUxuonN13wmtl2EJWQsJLknvp6gKQnR/Uj5hloqkvC+vHOm/A80UA1d6hBYo
KAl3/HyJGNWKZObEmBK4neuDb8x+ujlBbDsUT+Yx3/yCkwjdRzpIB+1+Pug70JD39vX8lD9wJH63
/o5P4XsJ4O+axziw1nlQbbIbcVceKbb24lPzkN2V+/xWCrQ1Z50DSVX+vMWC4yE8CMee6fIwBn0Q
HrSjdiyC8F7YhYfkId0LoHbUiE/GEd9D7Sj/qmanDnBA40+e9vHNtDpvoADcWsBJcMvX5YEU6ytP
R//uKPHv07lYdMtF/mvhCRyEO+XX6UF8wqgpO9aPaWxPz8KdcDfupKC4S7HF4k6bB4L+4MLWd81/
04MWzJvqvnhJXsrHZKfcQQK2dqcn4Rj+jQYn/JWx74KRSmtyGSM7Zvsb9uGN+NAe8mN2L/yOH9X9
fCvup9/WQ/pY3CPXLmM7f4mP6hUI/Tt07NMguNgCMbWqzGG5zXGb7K1D/JDt9e3kRtX7Av5Kst2/
zsG0MZYOWAA3Z50fhD0I6FZ+ldbCPtlNNzjwb7RVvaG5HSg7cWPtzEP1ZOzkDebG8Ageu20ZWMfm
qbw1b8oDbrXVsTlKu4l7bu/L+/7GuJd+nQIAwK28Ji4D2IwI3b22NX31Jj2Kz6dH47e+F6/c+1fi
EVsTpAj4CAaNDPjPnyeAJEaikRbpMgEGH4PUVb6J9mbhoQh5qDblPllHN9bNyQ9/G4C/AqsxdhHu
2R9pJDwtR6POq93m44A0e4pT3pLFx0LNPov91Crekq7oalf206/qmOWiVUmkPIXRz+H+80WnSyQB
yTYccev6IEFVL8fEt0qEKifZVwj4mvBICvGW6RsJ/hae31psiws2AbOrz/5KHc2Jlk0iP/2nNdUK
l1Wcw2eW43FrkA9cptZ/JXZnBEEy6Aof440lSNF6nyzxoGqEg1Qjzaeaw+E19bqyDLbLvQSN0f/E
QysowD7fW9IgUiw6rEJqb4Hvh6DbqJ70YPnltuArA4rGPvGmWxvebW6Ds6/0dcODpoQ7vK+LeyQ7
trkeVqWLfSjtE+PKw9eWKvinC7wYMW2utmqFEwL9T3E1/c031kH+wM9HbwfX3IfDtq82wqH3Bn/w
ie29pUMc2dFaX3Vu76gc3klu80xaRgXzJb0jZpgRhIBsq2N4BWH8yYKeEXPUbp7GILxJt9cWtm9B
un8f8sWM7/pKRzHGPUSnbl02BpaKr8rJsNNwLaB9bIzCVtI8iEX87aLGw5XhGcdTDNRS7+ej4bcl
MrlQUHMsuohkfX1+3e0Qy+KpEU/BSdgm2Gapc+nCtrDFOn8iFOC3JZSbisO4MRe+TJCyiTHJz5fw
NUCa2WQh/4XFsSjrrAvEZ5Ak4RRm04kRR6732WYFvK1frV/6+/iqBe1xuO/ux8fipThWH7/Pz/RA
qj/VH4Xfnqc/hKXDhxFT1/zdPaujbXitL9F7DtRf9uuyDmS+zEs0IXruTsf6ftp1j+mLjGc9nD/c
JEwvqlzrN4FAJxgEj/FWX6c3WDZcqXS+bmaUCKgYFyEjdIaPlfCf04gmN22Ev3UZdMYKQshpeCqb
IzDSz0/za06Z8fljLqZHl7bxJKVqHuh4FVeQNRwdtJtIh0O/P6sPiotwRguk9ayuGlzMcrt/yAuS
Fx0Yw3l4i/0e+PYJbzY/j7bjzfT75+v7Blbj+kyCccSFEgbE93nADZIgzVg+lcGQ+Q09HzqZZ3SF
DsqBrvMzwbXUKwNs+Rc/LxgIWAjN44CsAGVermhaXhhkDvGJ08RWmj1ppOQYL4WY2sOVm/sK9nz+
pItn36aG3p0VwJ4MenZYuyon7Ub4+/MT/MA0Pt8PmAZSISyrRQx2P44T/wykPMS/Gx0HwGRFplBu
eWGq7MolUV4S3yPaIqJCgxP1S2G0TwnU/iVgkryjJqvIpD17NHBXM0b7cjhT1WV46tCNmYiVbJPs
LpJVf8qIyyCQqR1qPJweZd18aNFwimMUiN2L0r9lMzGU3lkBSJuv0Si/4RN8vr0F8vnn9qLTScW3
B1BykGcX008/aZZk4dmJIOWqVSnh8jY/RZK0lXQ83BYKY6Zgt5sC9FT0emoLl3Gpvk8FjjYEEyfq
Y9iXfiYNbqzxYMartpFfy6/PV7zsWP9ccSNpY15oDLBEqPAgWuzYT8VxMZkTbhVrsFlZT7urHbdl
MP00DNTPnzqEc2IoIQA9Tqdl8ygN70gY0C8tuqUkO/486L5ylwHS4DkBsuF8i6zj4h6xjznJiaoX
Qb+NN00Q3bXwjNJbiMv7Oah8CaxG2GP1mq2GdezPz+bmYbKRUwBSGatyo71bsHmIVKBYyLfVLqFc
EG5Pb/FOuIYJfp3uNJsWDgIsOEBX62L8zCdTK8LCKIImRfMTp4eJBNAJB/cuQ6GWGn97jADj/8fZ
eS23zaVr+opQhRxOAWaRkqgsnqAkW0LOGVc/D7Rr9kgwR6zustvl8DcXsbDCF94Q0PUfKQAg+RdD
OuvJcspOWSVtsKOWjKi3sP19Bs9uW7CA0PxUmYB3XqrsqzSCkTMk+z4zD+VoLOTsyZsK7tXJA3Uv
w/nTrMciMBe+iLWraC7ysLvyYqJeliwdFwPeTFRom1yBT13jaR5nR8rmpnsaDAXfWzLF9LOms5x7
byYEuK44xlIM36K7jajvTzLt7sgpkQwXbjbpzAbA62kKH7jAYabPlmLUNF09dA21G5/zjkRROsDJ
FIwVp04oP5TuvWnamEj/PqPnToofw87yewisUSlkbTppeSjGu+ze5y1GBgMTiW4r4qnLiUfoAhYq
XoJktI3oM4AjE9D+TUTVqXHQ6D2E8/4UynsTeShcH0Xr4fcveSbAouxP7YHGnajTzpotx1Qc2lKX
SHBgCSmNzVpTtCUYf9HbdGDj0B19oZUWeheW27/RBm5wzA5tFsgGWBz8PB1yT8rTUMkJqqQDiiqK
gTvSEvm635/O+vcMYhToQIiDoZE0jx6zXOzRJaT8jh6YUC7xg6NnRV+hKA+68nbJBffMzkYdAFYq
Iu5TsDhbZl6fo5VqZUwlIkEdbvKgVB8Rsb/4WGcH4ryTgGwjRqLM3hltkkbOBQQcaE+lxqlOd421
BaUOb/T3+Ts/EHAgqrJT/W7WoFLNFAODjkQSVhpPRLcPTSm4vdyuvw909kWRZ8P5NkwFGPrP5VCU
JqwYgayOVjwGiNV4GoqpuTiKB6UiECpPv493dm9q4mS0hIoIAcfsvnDrRlPaUU2QMxYAKoHDjUps
+uS3NMaPRQwmi9ltC4OthgIsCvJWFpqVj/NnTOAi1KrTaAj4JfXkKWhk8q4IxZ0sB07T5q+laa1+
/7rndgvqCeCT6HgTns+mJxdKvS9wEN17RWj76NrBuS8PLK3fhzn3FminQ0AwJ76oOBvGayzXrCJK
oRxYonjAFVIXPmipl+I2qtaXO3H/xqMwDQBPw+qiacED/nzrdddhJ5ApPJZG96HcZvUTtqiW6ijV
RozQWoBNnhTXSXyVG1jFIR8RPajgpfxrI9+jcp7g0zcizHTTGAcLJfFsa1ZHTdqq1MfDjQLNaLSL
Ry1cFS/7rLFRNFYct9kNMlroh8i9C6WHkOaGuxrSXVksZH1XC6uCytK9mKxTGKA01qRlDEjUxx4U
4iJvn1gGIJoZISxzE1zqNsnTzp0FTQjbIFgq8hYmzaufMzLmpVR4kYQQKhA5dKzfoDCYn8NjhRIl
MDrpM3wTTuGb+qd+Uz71P/6H9mC9th//+TIAUkz7m+o0OIfZl0gVD9cDPCL25njIW8y+AIssfeSx
41NwX6ib30ebPm3+yMDBLAsAHkn2/IzRUCSJtYy4oxafPPnYmAsU7CZivNQ/0t//fbBzB9r3wWa5
vFi1A9gjBkMSmxZz6dmQUWktYXz4+0Dnduz3gWZHtGYW6IcKDIRBUVitOcrAXP9XF8H3UWYbSE/z
gJydUTg2kTim0sDlhmesGF+AYpw7Gb4PNDsZrNQrCboZCHII8jdeuPZoW3zmp25YaOKF0077F/cB
Sw5woPZFh0JQ5ucucA0B7X094bFiu30ARxfQDocMrVAa+PrZPlQnV3esd5IrAVn0Z348kTJWL+km
fBsaO6DhTZ3qaTzmz+p9+9Yexw/13X0WH7TH8qi+d+/GQw2ZCRVgDLPQiv/QPTt5j55/XwVnCmk/
n2Q2b0GsYk7vTk+CuRwMqT8FLivv6Xtd7buX8dh/1oGDMlN/+/u4517X1KokDAF5YM2jq0JwMRIU
c/xrzPWEUYoQU1aK9UTt8eB2pdgdX0SznFvx38ecvtO3LLPLqrTwJcaEilD6S/RPQxy+iep+f7Rz
ecpXhifCKwCJLk9b/Ns4KNmpY9cwpe0f/+9quNbzVfdRnLKTeq8/dG/hX/FRe8Y450F9sB7zz/Yz
f8Or5SPwbfM5P6Uf4QdqtF7KKw8/NvGH6tm/f0HjzOpl5i2+nAmWhVjw5xesA09A+Iu9wtktBbB3
6Y/In/QYgZMGNtLpnz204z8CX9931/19/kol8dM8aQ/aa/N5Ul6Gt/Z2+Eg+go/0WX+QX8fr4qV5
Ue/9twBpHnWp/0EYvXl4dK+CVwr55dvwUB/xQPvAWEl6qt/qN1pjyV/pUN/Fz8NN/pY8d0cIbkyB
8iq9/v64X9jF2fk9iQdi3kWEDcZ2tsTzMtfHvq14HwJt1LhfkvtepUp/ha/GTvOQuondJViiWvP2
Ulcg753TXChxr6nek+YzDSfN4Ccdr0OOGEcr9Cucqw6JbP0tkNYqyTHNMQQKJLsvCrgzi5sBR0zP
e0xxkpk83irYxiKuZloQbyav7q70N0YtbVrKRIWWrOvAunAaSuJ0As0fmr+F+0XpDhDR7KFl3Q38
PqiTfffV+E/38XYC6dAj2mTLJzrw5ervp+lE9osGcFu5LxcTPiCxNTryg6PZN4f3m8C+ox8AxSBe
FBT8Ob1gkaSLh4dmjZ2M/SDQ5M9vtE26wO7SCY6sJvvhjwV64PkabtKa0pGjPuC4R5cpeLDWw2KE
OOja6MUT5+ir9lpcyAtliSO0g+/R1Pjw7QmuAIUEqaLfl4F8ZvsDbDVJSChi0iyezYgJErHU0ojt
L0TbIBW3E7HQb5WNO7TLOAwcxe+eonBcpgbC7uKp6vRti9kOKcb12LlrKbGWnQr4LG2vMOb5o2qY
XMrDSR5hyGXiW1E2i8Q0H/T8Erbjq4D/z8vkliEHhjHK4fJzw3ZdNGpFx8tsI3PTZFhRm9dZVYt2
DuaOeGEpuN1GUtKrqmmvIonqRmMe6wLJACHQF0rh3fnip1JZC81I8DMSH/1sWCIxdl0o8boyJBwL
9AD7TpZnZv7BmIGbSXl0td7JVXNFdr4sZGGZydYybtQ/E/Y6xn/Jz5I7Qehvi65dFWjFdDiBuXWP
LkWLA0RZrkar+6u63haj84DSYyKftGzXRvkVGLsNQnj+IkmqTZRkOymsbAWvBryt8ITIVWofVXrv
Vtpm8LpF3WQQ/dujxU70Ygpkg/Q61O52zOMrDQX2mL/P+c5uBT060v6KZXmcCKIy2RDeEotUgUxv
pKsG4YymhbMicNsivpR28OjcZAvee9kC8A7UAZ0udOB740Kw9SX39+8b1Caa7eR+PkcOqllY5Fat
x3uyFq96VAXYIqmXbvTSv5MGY90j1DqM4zJIzRXadKsi1G2PyAxS0BJazDLmYmxqNipOsRmmk+jl
LLTkSKn8xkVfqFXBF2OWWtdMEtYipfA3GJqFMlhrCw/IINXvlbG+LtPkrsUpqG/ix4QC1yQGmg0f
JmIik4aTjxiUUtd7BCMVG0auE03LRcQcA5+XpUHlOxiVZ8EaMF5oKBh1YGwL5/dtap5JuYCaKJxZ
FmkXR/HPtW715li4Jrdn4+m274+3ikuCJaG2SuVxDI2r0gKK1w87rYFxkG1dI9llxJVWZTrTeYyA
jK0J0rotafcJWHlZxTV1Hnpvn9NMVaV8FzFTYcO66tATSk9u2kJ0Jru3VRZNjBBNWJdLM7A2HqIW
ZZltqhBoDmJpjVSfZJ1OdKyuTB5dEmKIvRTWLe0+UD/QrceVwCzslLmNTZq3qncoKJa1QvlqBDTL
ZIQmJMh9bXXoSq5etYh3olfQQpDlx8gIb3y+weT86afyUhM+kCxDbwqd0qB7jHpjIegd1VbjTi78
VSAZgITiXZdAxAnzLYUYJ+xLTI9wJMxRaJ+uHkRGN3IR3PXGpRd1rmapyCBvKFlKtKG+/Ji+hTk0
Q8rQD614TyBFUVAfxJXXH8NsR9EexoeYZYuA/tkQXuIqnD3JqQCD+CElZ43MTnI1GXLE3TQ2E8Gq
VTcL2escQ71ONDYVKtvdcAAcsKk7aCnYNQVg+wl40EZe9xaE9RRdRsQpc6OxUWRzEnO8iwxhJfeU
Lfj7IhVxQ9i5onzhEDgT87KsLXoA9NBQqZ197SzCsswMOQNqV91nbbeuE6xMhuaqzSP4OwaOwLh1
9JeSla9i2/zsmTRXKTRSR2Jj/dxRgjAiLprT0Gz/BG/Cn/Cv/1q9wRYiWcFa52hN3eAB3Z6/8btP
4u79LZHEBJpmx2/Ja3Nvvovv+Yc/5R/DnWxeSKXOtDMpq4CuJLGG6c/k/Px2FUYzY43D1B73tWWY
FCiVx5BupddyPAnlo4GlL+7Zt0GsXzhp/hV0BjuPWg/5BzAUpGhnSVyIz2Jl+F26H0ZxIVIao+wv
pcdy+AMzDKURvgadXLPFZQi8A2i8eOfJuA8vat/aVM8XLczO1VZ+fKHZAhFNjwZ3qaRoJ5vbuM/X
run+DaFkVmJ8Izfeh2CO92TUS6HkCAiM5xA7QlssofpWxgGEwjbprW2TBctyaFf0tnwsDNTG6UTw
W+alNOL8/FEUscjiCDC/TvJvB4Aq1EPvVXQPUERYpyUwl8xDRc7HAp0MDkcQeQQfb67wZbrlwNpX
ON00Ue5wrmlxuqDr0obrSr7EGDiDWqSODlIA423yc4gSP1dUmYgCKkHg5wXwzRqKPxio0BL6NCxU
S2Ael84wrEPtNKIQFNKWnUo5Ap3godEwswGNKh7G7lFMjxhA/n65nTkBQBGjajHVkuj1zF5w4GHD
IqChOAlV1vXD0L/KnRMjKxGvde1Jqk6/D3emcEXZijoZWS+9hS/K9LcXZAalaoylGlKlMJ91It6h
x1nbLXex6r+MiudcVmU8E2R/H3LOUzVyLZKqUUj2ibTTqrXAKugfRe1CenNuHi0yOjDZRPPM5ewN
BxlilAHon0I60vJzo2Uvjk4r7hKCgEY/5d4ltckzz4X0PAr7yE2ifTNHwkZAhlHUsUinJHomS5N0
QY9PmnDpVr00zvTv316ZF2u9pkxtBmK/aaG2BxonF6lZZ+aPiZskfNkopq7M5k8JASboTUYBoFwy
hQlBBBor6LeuU6wTL0Jqzj0UlEKQz6B2YBLN6g162GlpqE6Z1+SiWh2oa4ZeA3jl4z9e7yRJEGbQ
m5hUxmePlSmDPg45y0I0KZjhpsdbwv2JAqofAxG8JPJ+bhYZDdEs2gOTI8DPd4WshVl7shHuY2/d
YVxHINj5T1PoIz8iXUIK9vvjnavVTWqyDAbeC8mU2eIgEMzUxtcAqHrDJzsNNrC4NHLwJlIyELAD
LoNfkOJIrYfiRh7byHYtwymE7j5MzAtn2bmXyu1J5CdNbM4vuaZvK7VuUuy5FJn+VHWAYdKWX5od
3n8eM/HI/zvKVyH22yhRamG2XTDK6F0J+lrwPLopd9zEPco0QgQ16vXCJE+LZBYt/RhxVoAXWjJK
YaDB4YUbP7sZQvgR7UZwH4voVjEepFBa0JytzNWQUd9VcQ+MrmP36fdv8a8UGkDC7889u8OSOhLp
zvOqJbe5zatxreDiTF1jpeDG7GrPig9kGVR95j6VqGkaem9HWM4hLI8BZEeHCuI/InlRSvlGlQ/Y
Nx3V6OQl0lUTq0sUf+1uhHkdJGtZQAFIRBMA2m0XJE6TZgvfop3VDNWFEswXrHc+tzg6ypQwqDyC
WZ7tmM7XCiNoOd3Gm05/IZmhcD6K91roWPiz4loooReKpnTzWctbKe4c52KD5VzeAg0J8xJMckB5
zRVpjHiMAzDD0d5w1cfCSnZUpxeY3e3LwkBC/BExln3rRYuKUEXQhO7SJEyX/D+T8G382S42RkKp
JGyouKfdKiDD9NAzEEflr+rjWR4JVyyvZrSuejMEYAjqxhhoNyKbWV+qK51b6uAbppwAxA+z8fN1
SLEQyoVassiqY6qjbBUcAhrKvy/lM0GI/n2Q2TvXexG3cZf43ncPWrAcgAaHI7yBeKeqj01yCVBx
7lia2rUANujcIhT585nUAfH+MmQ4lLWzolwlSr5RcTzOx7vfn2u6tP55jWB2ZATpiUTmgvRq4Im5
WfbxXkbpmXaCGD4FgM9BZV06A8+lSCD7FUuWoYXK6vw9icMQp5RroKZYN1FB1SBa5GDUwAbJ5tas
71394Mpvvz/e+W1ioARpku1gYTKbSDSbQi9I5XAv1PmS63Zd1qnjRTqopBMCqJtMjJeZVS+yOl0L
kXFh1Zyd3W+jz3Kz0dDoUdQhPVe0l/Si2kmtReR+I9f1Ui6E1e8Pe65FwAz/v4ed7YTB0BJfic14
H2AO66O5bgd3pbYMEA5H2J6uwWAbrW2AzoM6GqxxzkQsv+qWqrezlhQkNXty0nPvK7T2++sG007H
3OTD2otW/sm87o69daMe+xs8ziRvk6PzWjnyJW3Rs3MGCobcZzJdmyNGUJpX9MgPImCtToiqLOkg
qXTvHWVxuHCIfUWI/6z+b2PNJkxKcCoJZSPeh9VSLDF4hezkePIqrRzESDyk/kenQglkhRV4th4e
AdVhPgk1V/bf6Ios22Rh7biwdGs9YpngOdhmYs7Fia9eD6DSPfB6tpwtf3/PZ2fIQlEGyJU+wcl+
Hg5ikabj4BmoXDRromvCFtJ6AmwCtt8H+rrJ/pmfbyNN3+Rb3NLkVlWjGk4oGug2RMGrcTAW1lBQ
kzacWGLGqKQoActKpooa1yQvpY239tKPTmp7Mrx42+f5TUmNU00CRzCrVauEVLoHZ5S8vRl2+97w
gJscEXpfI6Fnt8pUrySD7dOlhqtMQ9NpgvVW4acwHRZ4v0DHu65H6rsqfhBUdBXU8v1GdihLHvIw
vrBGLk32LDyWY79sNJ0koyTLoJrn9BWCyOi9DUaFA0V1YQ+fG87A4ZJa5JfpzmzGFdx2w3FgxhFF
aJTjV+xvYS16uBhBnLvRDFGdRClB3+M49fPdKklfR0WrBChRWQ4wjXwcbGSJAiCiqm9fHE47+2QI
1UnwSxBAnZc78yDr5JhOzT5/aTmTKHne6INz8PBVvkO5Uboe4iXleSfp7zEs11kl79K62EvO6+hM
jTZ8vO3XfGJy9Os3aYm02Ru/724eP+/vkTM7/v0MFjzB4VMgol5WYMYvxdRnGs7ckpPlgIXd5T9w
QBQcMi+SRex2++s+OTVt4HjBkTQwB12gyreIutnZJfGcryrAfA9iwDSJKJAr8Zuf7wnCeV4VnRDv
BWlx0Gpn+ByvMD+mV/A/MMFBXpjPJYq5Fxb+GeFNyHgTkhcsHEz3L6Wnb5tfC6WgxkUnwIyFdgk0
tUJX/6ayfOtVFQeBvOok/VDhG1f65TIMk+3Y8D4EYoj6ySAAs9TR1llNVqutlLxbpRYIghYadGCy
+5EWUD944uko1aj14Q9N6xKJJhyj5Ni4sjDgMeiQkcnQ1UBDmfaRXuIwVQQwt809TYkLx+oX/f2f
mZ7QYJNGMdjx2Uz3mZ9LqcsKLcdbTzWevPZNhYdkBALnGW701muaGce46W1xOMHMuMpEDfJwtO+6
0lH7E4S0vekh5R0cxQgWX51szSCqnXJsVm3rQrZuNkmD6bm7DavrrjOXiS/TefeWpls4YXNr9vGK
/nFqLqp8IUP+SsTbIs+u+ky2g6Rc9cBwcrdeD9T8LQ/kN3hxKUlRrXKdjC6gXCdOpep4JSNwWwAy
1h89I1qr3rhw0ciRk4QioomsApbKVrEbdQ3dnGEredElqYGzm12nomBgaEeNaxZ2iT4AgQ6d4z3g
9jQ95Y2G1tgYbntd3BSydOHNIbzAJvjn1XFuwuqRCYHm3jlD2sYqSzJG/yOxX04GAACY+LYBCOCJ
v0hBDUxiiu8W4AF43nBo29XLIbGfFDtbHoeNv9Sfg9VgY0cNr19cN0AKEsRDUFlcZHc96pW4nyBS
eVOs4xXgEnsCCby7T82dhsT4e2Dzk7bXAqsmlCAA8zvC0n340JZ/ki/xgPYqc9ZoM/JjM4mA9F8f
0du3b9d7+663W+Q49qbt7Nd3K9AK69q+htKyerxet846WN9tW/sj3WjLFPGOvbMz7dc3hKEd/0q2
H3378/j3qUOUQJwk7UzOSdd+RLjBvvdt2Xaulxyie47Odul/ilt1cZuF08dUyB5Magc6v6b84yQu
ssf8gNIZn4NABYS5HGGKaXa6Tep0doyEQbMBmWZDKmLiMn6f2YdJZWUCW+ANhTSmtfj7dPX0uZgm
evX+DqKCqdKd9xNYGf6DvxzUsXNSl6fOWVz9DRHSDFDhDBbiVcT5PeEmaG/zEi4V1M/mHwDG/+8a
UWYNJKUb+xLSLNExoUVAiX/CWYfpEth9VK4FdNsuUf3OZh9cFhQoJ9mNfwjChlFWhti3iOxO8RO8
3d449vopoCGdlNYCUTRHTw+QxRx8iH6P3c6V9WDvcttqAPyUL2TNt9O7SZpM6AIBXdR67XExySx7
rATGA7mdKCIAcSHV+f886/8bcBZLiwq67XVSQDgEyGF8du6LF/wxzbtxvDFIR/BK4apPLjkUnqEB
c0vB6cMSRQIaNa/K+h09XW8o431V5quwf9WFdq1gpeZbr1Z59HTACfjsxI1uF1q6STOsdI7kflnl
3cmdaiuxRP8gtycUjWrkW86rQCbdADzl6cOBXMu2wFKAVhkib5vrwcKKTlmqf/pNuwhzY+GqRL6h
vJIQBhqEDP2L17KPlpIF45gSZq0NV1JvLANVWjSssa4ct7FRXjWlsMBQa691G7HB9a0Jd3XoW//N
HY6V2uTTglA72LGfwUNiWDTXND3a56mAqhQApazc1d06TfP1aFUraIHrRNXWE6hFA54CKDuDjpJy
6YbTNBgfU1g4lq9FeS3z/uASWVBXzEy1NWlc5slnXJA6jcIireKDQFCSUa2mKqL4yjZQilUYdreS
x//DO2WSikIyFto18GrRunAHnLtxvj/pbPlRb6jrXteDfR07MCbtEdE06xHa4kX0/r9GbVQ1vw81
ixPa3CjLtKNi7pa4q6ufFfFPNfkG1CgLq7Wd0E/p3WHhivTIgXLU+DhFnyJKdblcIqB3TLmMWxeK
omsuft/1Zw+5799tFtX3vgA3RiaqF4SFhJIUQCQhXOEipnnHaptQYC30C22sszv/+5iznCVqO4ku
VoZueLWvcvPekBFqz3KnSMI1ioihGF+HarCJY+8If3P93zyxTB2UQ464bY4qQ29UVyOq3RMbCH0+
Eni4RwgosAg52a3qFF3CnJ9dahQnyABoodE1/rmpwhIf7cYd4wn1m5bHAgnA1vHUj/+uZIYNMsqx
YB6wQ5zNbEmROQTqSXVOPgb9QdIm5cxJyxR1E9Jnl4j5ghDHGTFxFve3IWf5Lnu2r0yLWzIS15WE
ftBKQWM4f7PSxaQzEdjUb4PY4YhLmktjf4l8zcM47MenQi7epv/YD+lmWGWRQYsNHO1j86F+aq+g
Nl7UT+U9LpbaOwSNk/XcfGQnNFOR/wKH+z58ADzqPrR3L7LNzjYxz35v7toHUMHaQ/bsPspP8uPw
KL727+B7QLFj7sRPfA3Kd0BN4Jn4az4pO9Xgdmu7f+cj+OnDgH/pbszn9k57Gh6Ut/I4cocCAA5e
i9doER/dd/3dfI7wvHgoX7r34c57Nh4A/3qv3qv2SMODaP0jIbg6pafyVD/qz/EaZ9Phvbtp7vEa
whMDL/fQbt5RIBDf+afft8bZdQr2jOMO6UNscX6uUyWxyryI2Zdt4hjpwezXXXLiOLwICDhXSkD5
/X8Hmq0ZNfZHpcpz7uDkq93rfZYIMVRHsO//1VhUj0lIAdxT0p0dcG3Xa52UEWYI0gRqsxNzmZui
nVKYgW8vXpjCc1HU99FmUxhYqVBpMEymckz/FwKxTIsJ2DPWkCerVi+MdjbX/z7cbCLjPhDjUU6Z
yHRcohHhNAPa5ljl+Jm1nO5fiTBFaD6T2HM6cB7a8Non/jGU8s0g5BccLc72uazJsWdSrES4dzbV
Gi0kqVIo2IdDuKLmMfl3jkGFQsShFBfGlaKsC4RUwlMVv7mJ+KXV3PqHsf1vLhgg4FQ/6B4o6hx2
OoiekGtlzAUDQNBtOQnGdNu7j5Pz4Zi1VyZ4CaSMN3H5QYD3+yY6/06I3w3mAL7eHHc2UPKp0epH
8grxp/SP9DBcQ5yi4hqjlGFZHCmeQ428DnakSOSA4dPvX+Dc5sIQAKkHNEMm97+fu7hSS1Y80g17
z1AXbnWSwmyhxTIsO8meRFnbSL4Uyst85PwY/j7kbBnmAdKdmssei32cmXD36pV3WV/qVNaaW0P6
o4rNuuzBbSf22Cer35/37JZjQqduOa98TiL3i6xyqcLQ2Kx3dXCtFo6ZP5K6DMWB+5zWw+/DSWdO
Sa5wKqATh2RymPk5v2mpFKZVa9E+xSXH7L2lFUBx5EJoym6lp53jVaYtds0mzHEsKJRlqL3Gw51p
wTWAAZWWt8Hw58J3OvMCfnyn2c7zy1GUBaOPEJZ68tx915LUy+mqzJeB9UgxuO+IrqLXpgWp6//n
6+3H2LP1Vmhl6cuJjCRp/tRzxgjqwepPSXlk9o1LULJLkz9baUkuIC4UjdE+U18hPivlfRptCuNj
TC75AZ7DIvBcxJ6SJVNfn9efMe/MK01kTrtylSLOgYYVNR91GQWLEB+SaNEcFTg/T+U9Wnu9a+fp
Ia+uB/F2cgKjupMsYmUXZrR/XEf4K5A6CrbU2iaFvhfM5AaEy8L1hXUwrb3ZRvzxnWdr0ypNsSvM
IUJ8+0DWVpdrHaEW9BP7ZsevCiqOhLnYtSn5R6sYjsxfXKRYnovvf3yL2Woc6ckoWUkcUU8tj2Gb
WC81z1/FdzGFBVypuedVjS7P5sLjTyCV3x5/thS1VAe53fH4cmI5bec51NpNqP45dX7S0jBdu8Vu
Ijb9Nzx5KkWUFDA2BYL1BRr9Vj2JJIS5GrXlUIAk1B/0lLYoUg3LST+hPmGseOFJz214lSb8FHur
YNFn2WtTKvnQwlyBWGE4Cp3VKVeHvQO+00+1HaIxlsHNj/84MjY+OfR/M/5E8gMHgDHJXOkgV4ba
LzE+mOIccHSBfOB5pfCg74Xk06wm3i7SdsH978OeOeoN4Htg/ydtbsRQfh69yIWEuGxSu0EHqwl2
gwrBpZokzo10DVlYLC7spzNXKaU4ng51MZWEaraQgcwIDfYL8b6hzd3sQEASp9bJ2m3W3UWY27mj
7ftgs8Xray0qgEYFscA8wLdGncegczBVTWR/R/1RJJxj+IhUo6lwrtji4j7Z9loUB3TciH+f6kuP
Pjto1TSFkjIQWfJVkOeQ8cQApMRytmoBqOSFO0Q6J3fy1SrTgcMbJozFn6+2VicUeE7gLMq572Qq
4psiUjTNk4hzcVi6V6NE8tWMw0bOMcroM6B3UPBKXYFAG22bUrsrNGXbRFi2KMq2MoZDW6KFWX2i
k5NC6Uqgt3VjsSoa3TFCC8xisRRQ0xH6YJdxJDSicEBynd5M9JFjxeWCwFfZOG3e7C0dMVrkYXSa
LValbJJJQKsobxsl5z4/dsDQJ7eBWNN3QhijgzA4gv5UW+W+89EG6pGRraon9FrvoN5uMsFaaTqN
LAFNQbpWgZxgppFtxTrZJBjV9xG897DdB4zuytigipDLJg9AqV2GmHNEvb81IKJ5YPcnZluG+nwe
YHRP7AGfayf4x6j7mCrII12lxsu3IJFlKTxF4vQfEYQnj4HXv5ed4dThB7YUy1pTXypV++NzW2ga
hqyl6ERJNGl8qbdW2H4UCv7iqGH5ENqgBa1d5aNWxGUX9Ds/qS6Uos+F0D8Ww2zf9VWVqz5KgnvO
FRRO2Hc0mqepMpsDprt9tq70A5pBlndH8qBX67y7kEKQIJ65S0hR2faGaGGKOJ3A3070ofNaVxpJ
ZrQYi6HwNrozd9nd5CLY7lWgMbtychDEVnBAZBUusbsLNmgFIZxb2fqnuRv3xfWkLgvd+lZrnOw6
ukuw12v3zZuKbV5wDTL/T7erUYPPrsttuYV4oe/MHfLBtxo96/3Ij/xW1W1p711Je/1J2St76etH
cOVjvk4F21Fw9l5IiLxODnvq43AIy6WxqW9ZSZtxO/3arQ1+ja6iq+Cq36Iqpr6hvuFdtdt2613l
t9ld/nf6fb8N+FNznaWL/kHaRNtiH17DV7bWqLwV22afB0611RDz3lbbbm/thn30F2+ojb+xPvFo
53cSdnzTnxsEuwL04dNdvc5W7SHd+VfRtt3km4zPyR4mw7/xKb9OsFfMr5vtsJeepk/r3wqXj+cD
d8mtsRPw/PNe9Rf+5PIN0rvitnqYnJmENSbi10VruzfxtbAen0wE8/cDPTSGx6Emvx72qAx0Lgpq
4j6/86+0p5hvKOzkfXuN7vAKe0AJ5RA736W76X8t5Ec7RcG2XOf0Pa/kq/agXqmoObaPbFjUqdb1
Ojy6lwpY00KeByxsdWwgYebi8DVb6KZlCEIugSfiGq3NRzSXAjd3FPxX6+DNGHC8qif7m6iqvs6s
zIcHF30YFEYr5fH3A//spgNtR/MJZRHAmLPLNfIJ5F2JQh4bK/aXBUj8dGnK675YZ9jCFraWLjJt
2Q5vqnEjZU54SeXmHIPFAKNEaZZCKfWa2ZaLhHEcw4qyUFscDfdEDVNOdhAdYCfViA1PiA7xhnYU
t6D7P10DIlkZ5hsyeeBPLgay5+5ASveypmIDPwmw/TwCgsbFdd0PvmaE5JIbGbE8YPVVd/nAOXfc
IOwD15laJrpOU+jz7bgRwIK0QcSRxxrgxpo6jV+YSpj4v7/nswMpqF9gLQI0ZU48UxMPNT6JPh+1
72mhESJH1Vb+km5d/z7UuXCNJUwDFf4DKdTsfdZu6xGc1NGkV1OKT3BIfGqf6AGH5EDWY6BdIP5Y
UyF9vp0m0ygIFxIDz/Xs1aKMemlKzeV0/BNp40GwKNcqXXYftvpKafND5xpbMTCRKuijg8pNF7X1
3h3H+0LXVmNOH4aalWAWDu8bx5NbsfqYrth6wPsCb5VU85/lglB7quVoWg8DFY82o74ZvGQh1v22
BQKzCHhSTVAOUwYy9XlGGfM0ZVzGmvuiek9DgzFdI8X2JCo3laRc/bH3fccyBgD3BdL77a2SejsD
cRA5SqgZIb5XmE4p5isYgtuJKKsTAEWEhy4ngtLQqw2Mw8SELbh9IA9sVe0U6sG7SEsJgf2lkWqn
VKhf9Q7Dzxq91GKS6KTNaIETnrQ83bjZR4a5HpX6PgavBzRlm+bKuoWCl8vysh/ka1Th1oVV0X52
j0Z9SWLp3GYDOUjZmVo+2392FLap6/pw4WldxMu6NY6Z/8k7QILOKPyHIvAuxLfnGl8m1CZ8kxQK
0VQsf264ri70MG48Dhs1umlN0DhetKNIddDb3JlA8LVHbJR3NIilC/vii2I5W6emOBFIYOmhQzJH
u7ge+WkmMLZkrfKKrmoab+CMBTGiTtb1UPB+/GwtQNDL0tyZFBesTr0vq0cvl5yiVxEkLRZ+pK2n
2F8xVbtFfaSX8S9pXn/fwufYjtAgZHFiaFrIp8xeS9ZkRqAEJoktkYjFxk0ybzVJQvbJsCx6jF7Q
Rh21YWsKwdO0UmPo+kb0IddYaibdxlfUmyyVli1w/t+/2pmDzESMy+BDwST+44w5SnUclx51TpYJ
h1gBX5y8jIUva8ffRzqXnEy8fBJtaE+oGCg/10qQGp7gB4DCW1FeF2W9ouO1anDJnTJQJRz/D2dn
2ty2saXhX4Qq7MtXriJNSZZjKrG+oDSJhH3f8evnaXkmJiFcYsapVG65UrlNAN2nz/Ium4GoIaQX
IuCtuodN0zLvfCa22eJiBFcH/ZsAd/0bXEnzy8GgzTZK4makJhPdHK5CLxxIj9f0GBZlBmcPyeWi
k0MygEarIOdFp6beabW1CW1YuVz8bWN8CZxntQEHhGV26XgLmdHM1WGD/eSQUO7TxJ5cvaUWNWGU
0nxrY3lbBUcrehKhULznyD1QfC8q1c51rcC+QDED94DL1VTqsJGScJBioA+BREI/ptuBOsxV4sdO
S9DLwPBT1x6r5JwBK66icbOwx2a/r2Fje8gusxioXn9fL+iGLrDk6CSNOKk40hetwWLVe7GMlwpe
J/1UM4U2pPQLm3vuGNFPgYquyPpnu9HOC/LBMOiokmhBHqRljE4ZbL7f6lkJm2dEP20Uoj4J2Y6I
d2dqn9C7BQbBoS3iL1aOKtBLa3JHisTKibZWtV+EEs9cLeje0MpFgxh+zKf5O4V24ZbkIUJDo+m1
Er/r7E94JOLWxYH6H3q9q9uf84N0OQ3xxHbGEoyfGDxO4iZi7oqfS2A9R9SyM9X+4jVoHuqos7ja
Pur7pxwZ0iIB3+elh7K2ToOa/B2P2d5BAyyzij8judwnTbKp6teApkGnGRsRQ5FWjOJ8HaP5IDbi
7V89N8GDPwQCzUTQkkRqct5lOwq8CGunU9XnrwWoAcbuj0Yh35WevO4tVK7CfzTqJp/GYmR06zFD
CcQEzZIhcVWX+sbzliQ2P7LsT28SvQMbFVzA4FNdZrR9wkzKIm4gZxiZEg+PQhYUW0mXrk0Vl8gV
ZF/pSaxQSQEcixsTdo+SQm8EwdJYijdmHX73wwS5qkhZOwV24jQqRXtUbt9dRUeuJFo4zOLjTn8y
ai7EaYboEHMn90WdjDlQPiM8haG1s/RwWzPzG8Z4C3d2u/DJRCT8tBa+3yZjV3DXH05BF4UD4j5d
ZVtaKLRBgwHP3K05nj3alQ8w4NZp/i7JB44zuJa6WS9OO+eiB0P1/1mdLXMdtYZBqsvK5oIANUjl
0sdPTN7g3iw2ZOYuBA0lM01DMRhfxkl/kCH4mFnJGJ78Jt8qED7CJN4KOthoxZt27LYkGitB7r/9
epeWnRzjoHSjtHL7ECuoIyErTO9/ChU73ZlghbTv7eVmL1wG1qoO58FCgHXyPptWTpB/4RJq5CN0
DvKazP9qOWsHw+0IKcm9ujTnml/SwOGNYTEVoSw+8cUGsrXcq3SJJWPyKO7XtvpuGPdGscvCUzbu
RsCOyRJnay4iaxdrTi67Fr25uKotYIb1XwGIM+2uil6kdwNPgnp3+5XO7lCwV7TwSBL1Kf5DG+2w
zzKWCoOtBkgILCNdnfLF1hc423M8dWRZf600eZEhUASPu53gSTc5e4cgTu8ScRXxUvXqTPtcAHcb
NKsS3RTu0MtX7FwScfkTJu81AQ2SBBIPO6B/Zr2qxTpvj6RP8NMA161D7XufLZyQ2fdLtqQiESFE
PsQJutg+hmQ6fU17+FRXR9G8kumcec9wNRJI67c/5eylCqjjf9f6UHi8WKtO/MEOZKKN6xg7/NBX
1oAvIShRnGH3PTdkRyCI42GL7Ngat+VvNXbcUvoSUsLlqg7Nelj19bsBddxJ2k2mS0II01pnSHEy
qtaycN/2S9tC3JmfArRoggjJXowgJyEkdlV3GG2dbzK8mM5Wag9K/kMMY5EVRBS2MnDUfgmag5Ev
5CCzJ1snl+XORGOIGvf60yRDY0rySA6Spc8M6ZghlTLC2Qk86wjoSQICahsvdfHmIqaOkpnoZjJp
mYoUO3mc6zXaXgI179JBQPi2F/RS5kf+UXTrF3UCZzN33aA2koWAGh4O188pKW6fxqodnixQeUg2
qpArD0F+Coy15v2FY24dbfUlGYy5EAaqDGceyFaklpNUSR0hwQxD+lF+8jXFlAkwqXnA3Hpxujy7
8S8XmyQUdogaWFDzJfHD3er0XmRMn5TE3KrWsBni9gjL/VGuvLMSxwVSssrZcL1dMcBA7KpXIx0O
TWch0yjwIP3a6M27oLfWQZfcl4kGoNzGZ93bGF5/uH1iZytnOhyY9gCHEuOU60/DMG+0nZTkrZXw
nHgqvJXaUx2/0dRGHV90oXI6aGrFCHMJdTvbugB+hfcIiq8E/0nFnKpapJUSOkAiANPtlKQzEP1t
vhPNO5q54BsJU8iSIxjSSd/BH5reC3lSl92bSz4oc6dCUMoRjQTsS0Pl+j2McYcQmEZGSBLBT0Gb
AqcXincGqiVFwKLo7+yOuVxwsmO6Ie7MPuXhuWVXmdlscsx8Yvc9NYovYDtrZPz4HVluHx0X90gO
a13aPypPRm+k26BevdW8eybM6Bglvrzto3GbBIAZsn4X1PbGUpeC++z1efmLP20Vw6ltj1/MLCSi
idTTPYV7YaBIss6Lo4zFYLpXrb/BzvRxu118ZTOOwgZwPYHrokAl15xcnlLeySU5PSnmOO7L1Nlm
pM6O9yJl+IIhfYiwDA57uF0NNr1Q/pdKTa6x/rJ9bEu4WQx344zmRqVP6qYvDXBM+Oo70ioxILZA
nHZptfNp1ynM+pC7iOGpJ4F+ajVjv3Du5hIBMICKw6UscCmT0O+Pnh2lPpQDqnpTh71fyet8VA5g
wZtUXIQGxGp5OwaLyBBxqqbX3eXKk+suCdzCx3cuPCWI1Esbd7B2PsOjnzkspX0Gxy7/o4AQvfDI
c/cskDz6J0BiYERPjljj6XHSVHy+jDiciGz9J7oY9ATpD4YVNsiJMj32w++8bN4yNxCGseanuVUj
uUaUObQHFRvEgVmsgF4Bh+ELozMrJvNu8rQoMT976xFQxU2LyBnCkNchJWzcGmoN54XMw1vZyJQW
PoZK6pnAqhHdNX5I3oUHKQ2PubGkRjkX0FAp1ehGisxm2q7CX1VOjXHgM4f6nYSUsEnul3f9Cci4
3UR7Q4m24hfc/sgfLm/T3UWlS2aB6wmCUJOYXiQBgj01u4uUJqK2V4f6VCTxXez3aAywqUvza94r
91003GkKkrCt9KeEfsgYh3dcEQcDGWuRHGajcS/QUbo0HkXHRbXdezd09xKsWEqvGLlsUVSmfrGK
pOTNMaOHzkK0hro2RrhXs98/oqGmbxI/Xbg05zKLy2ecbGTHyLIxthVCd3V0HW0Pi4NxoBS4W4AP
i+yk2Q+JXCCJKf0qfOGut5HvpW4fpHxI3gpyXmC1yRPd5p6r0TUOi724+W1LeKXjiBEqcl7X67Va
VZiJFHysV43mPYIU7Fm6BkZzZk2/fRETBHLF2ztnfl0IfwyYmC6jUXC9rq5GftIW4nqxzkp4bmU0
R9+i5ilG+o2ZMvkpdBwfLaKFdeciMf3c/1mX+vp63RFwbMueDU/p363+TcNMRV7X1s4uj3p5J6ik
i51k8QanZwTMmjAZsHnB07E1DPwwqZU4PDlQ4+XGuXNpP9o4C2aNxeTIWxc5jSEgUUap7D2wgxay
lBhaLTz43EUA3VFU+SaTrmnqV/itUUljGJ5ycAyiMhSZX/z00+WJNItc2cFWTJK+LSws7rZPz2+g
/Eg7DO2IKQA/ydtuKH2YfTpIyCaUdhad7Qx1MMS+rS7dA48HF1bv4NgZUbsJrOggjfw2MNKNVC9d
DuK0Tn+N7cAi5vcQqqeCSS0M485tqY+jNIdghoW6NOwFj98bpEds91LpHTXPlV99TVAeQz3s8fbr
mO2fcrZpOINgZEw2SQVkJ4oS1W/ofgcg8LX+DT/3NQENh9hix4/eeWFy9Mc3G5Ss0b8HEb68MRor
DMcDnAGtbMTg8VW4v42t+RL5YJ/YVyY+r07sMCxJFi7yuYYCRqf0v2TuF0TDrw9MlhUees4MQqqi
/mrn3nEEAdgr471A7kWk7gvvRyQkkw/kCJcjU2g0ijLyer3E8k09qQAN6ynCqNzTKEXsnAAuP6oz
VChrz4aBmcSboHkVItOtxiA0N/ajBVtJzY+N+4aqB20P6CAH1eC2j/07xiqvEoPCGJgBSWxnugsA
tZlL4upXT7JlgNut65sMyGwJ7Ykj6QaTm1bZMx0r+ufbr2jmisCKS2diw+5hM05DGN4SSRcyeiwb
xKjWWY+8uAeaeitk9LWz1Sw821wpwIJEL3oWNozJSQ5Ji8AzDZeZFPK1XZAfArEX3eTY5P1WKYuv
WMEexhTwRObjEkUXRQ3HdzMMnrpkMZrKM3GM6pnqWzQPkaj49KZrNdZyzk8vM6npov1g6kxtgkcT
/IUSCPyFdSy5PzR67mKsoOnhnQKFvdfeveC910w0UwF06UCmmNzU7lvXjXe9+iYaVgJPGeL+6Srn
MqLOsUHSqdYuH+iYIKypkMJwO47VeEx56xpWJABZZOvsqcjc5/FGSseN+CN2LjZS/y3DJM331nJY
bMWiIEyOnW3sbImLFqSJory2DVDE4qXvzB1gqxUSr8dRPgfjE8Rk336PwvprUSU7Q6p2WXdQvZr/
qHqw1X7vtM+oxK/FLENM9zvNXamB9qak/tlEmN5nHD0Mxj2c/rsEPb8MmrgYeGVK81esec/ioh17
5yv0cUDE4VmoyeMddpAl+Zh5xRfB/DYG78Fn5ErTAC8Gxp5G42yUMv07MYyvtzf17AHShZewBu7K
nI6VhjJIG1fr6FvK+TbLkn3XH0XlZjGDI18P6kUZyNmNhAOqgJsQ4Kb9CLfsjJLhoziy8QaRE/OH
8yDvwuydnvTYn1kURMfth5wjKzHM+7XmJJccaUl2xSA2L1HLSqNDXSabHA07iSq7K8+O0u0qS9o2
QwouqttIlBCOb97hcIgpDoK1GNoVSyF3JsILhil5GDMygWi4jrgePSe5C3kRQlWYJsRb0u9HmqNL
eLD5OHKx0KSiD+OO1lCWRaIW1dx7LdiYghJCskkdHCb7qBaIdpo9YI7oeNx+97NRk2sFXV7qFL73
9VMqZalEKI0y0K+2AmiH7Bofmjk+UZNsK16iRs1uaKa31L6oQHJxXq8HiM1I/DoE/MbDCPs95lOY
LQM2a+3N4qjhQ/3k07V5sdzkI5atbdaVzrsdgabZarcJIfolro2Bk6mtorj9quDG6Hr2RvHHrUFB
WsYMin0PL2lz63QPVvC9iscVs6A7KNwQdIJ15nXP+DYGY/KOnhLEKXsflR6bUVqboocsYS62qMQ/
k6BBlgR1gRSAQgNoskngB2uV40jIhSeIUZCflWswioP3zjbRwdaM4R5SDz1djwD3/98iDKboWfDB
NEubXC1+rluRbrRgL8BFMl2s9gNJKPgL1Dbg7SwXXzPFCE2hXwtO9qTUu7qZDiyIH0uW+nwSUvO+
WvfAzRuqriDYGuWr8Pa4/aBzfeCrhSebM1XGJMUyKjpp8rtAL5VnO39vtHteM6kEnXMiMbrOyM+W
SyFw/plBnAhZMgHtuT4XVic1kQOr45R71i4z8MxpkruwMDboOB9DRz60qbcTxb4dLvWkPlAe00PC
2f937Um7ounlzvANwm/TjivfMtdCDMzuxp95A64ctexIK9ksd6KZoSTBk8D65EP6mCvygwe0mRq8
T4eNE9z7VYd+uL9G2OKLZAVfPD3b6OF9LH/9gIlghyp5OgaYJ1d69RkPBBn6ITiE5ChQlpG2wqZl
IcLNxfHLp5tcLpbfqsVgMW1k+xLKx+qJlrqQLVlsUojt8ek9fqgOclcD4ZlsHz/MWkvrQPDUg7+p
tfPP9DMql+j78/v0YqFJVOuSYdADp/rAM/jusAJmh28R0k+EbsG5qYw3Mj26QMucutm3ebH0JA7h
X5vkTcrS9gi8VrQwqSkcVEMBGtw+jXM3hQJ1D2FCcmxG0tcnonPjsh0rVopSQhteRx8nMAB5hdTU
0hhm7hok4mC8x5AM/fZp3yXIQ7WVGV11OIgCo6ZWoiPL61RCd6vQp126B2dv/YsVp+LpatS07dBy
MyHz/EPxZcrXcVujcg0ddgDxFbfj3VC6a92GpuvjkUQzQvNfxSm6/Z7ntFGgDv377NOML/SJPfiv
IfwDng+S+nZoc8pwb53QrY3H+q5AKrBh5mLY1T8QO0R1Sw5++1csfIAppsvTo65uawaVnNIKCUoJ
yDg7K3Y2nkAnKQfEEW+vODd5A/KPi7OC/iXDrslWbuDGGWDx01Oiyish8dobZ4WSIUOPZxXLaHvb
G5M0X3gGEvuN8Unm39p6+GhlA05tyS7LN0a4JM0wu+8pYwHQ6GDcptetW2R61+I6dAqqd1IjsuGU
iRJiVtkhtxbO2NzwnXfwa7HJVRtKAZY2GrswxUZHoM7qQt6XFM2lnGJeN2zt/J5P3ifp0q6bvfAu
Vp4c78TL9b7ueMzoHcis0K9Oo7Xe4P/2lbxigOTQ1QuJzPxO1y084024Mp9su3UaZ0PBoBfPFYgR
AOoAgzX63gruSzrmqrjqRaSRhK0qtIYGiZLbe242el78gEkqNepa4A0KP0C4GalnwJ1MCxGPMpqn
2wvNHieE1kkYGeeCq7gOnqrcDl5d8l2Zp6J/DkMRxWmBrynvIV4yUri93Jx4GLAsLJhRZJORdZo8
WCt5tjJ2nTCG+8uWHIBDcvaHH7U7evbftfENJ3DTCb6nOXD0Jlb3diz9oWCRUHj6fdbRAJaBHybG
Tm9xuDWX0Jnz2xx8CWNtwSiaVjmNRBkv+U7IXYI24j2tKDt47sIzurZdIxBOUHhvv5HZL32x4mR7
u3pbQlWTGdO6tCLpIPuBJfioOdCmZWef2QdEzIaZE5Y7ght3/b3TwlYlrQMSK4eHLL3LXahLWz9n
Hr3t3HMGjTBc+OQf/5fTbOdyyUnoUBwgr7HMteHHxt7Lki+hpjWIp1AlmWP9GOHhZ8ITNj1tJ+a6
nuo/R3B2Qq3cedYzBf9KyMly3J1WeeqM8IvSwR8F7GNJMHjc4k5JRkH/EhehTp8DvZpdb+n3vXCy
9MlHUY0RHZkBUtDtbzcHMMYL8tfbnHy81isj2FXgQUYVu3YTfTeMNoOnccANauzvRA8pSl7D2vwW
AX0ftd1ggH1H9bfmFllm4swdZvqMMqafprBbmdQGXemquQGx/OQOyh6VvpUCslQHEUaZXpnGpjf1
jV4t5QVzOxhWjgMSHlkRRDevt5QShkbR51ScQHbJm4V0AxVnRkDxFiXr5+ZewF9+LTbZTE7puwqa
QB8UU7RxBOQc/AddEGaKGMfj10vWR+/p9oeeu2ovV518Z2cM5JBOmggLe6Ndo2EqEuj0/9Qunl+L
ob8iLnUYVdevM7K1JiktpAq6DDcephjCv9L3wl3fZuA4juqwJCI6+wEdALpgZiEFTfM6PYKyKw3+
h9pH4T2Oyis1++B+XyzYxWv6FAkuFppUWJWWjIFRBngbKPdV+lEQdOehWmrIzW+Si3UmMxBLjqs4
FB4K5IjjCGoUAX5u0dCiEnnmLJTNCzipRl1qgMxH14uFJ98OdfDMjkOOgh9sBf2yraE0/oM3AfdH
ilxUYIvW+O29+R+e1lAVWi74gZuTUx8FuWJEKG0LpIjUHuX+nH6059BrGYozJDKPdp1kGEtJ0vzX
hFsNNlLBWmSSOgSWKfu9A0KlkY/6sKqeO89Zlw1KcfkR1SQgKnTqfrZ+2myLARSuYS8IPyw8/sf2
nO4qnWCHBB9/g7m6PjDoapepWnBnC/hsY3nA0Gr5m2nkG5B5Squ8dimYsTHDXFa7g7srzpMmAFDF
fSUYLKiIG0EKP9S+zwNtLXRy49TfOl65bnpjD2dqFXXmys7epBypAUYC8YuunKPU/TPAPUpS3bO4
pKiiJc9ayUCFg2dezvonMRVVxt68JzQKLIaCezPD3LWtHEWYFKq0nczIhDGbZJQPUtkcRQrgCb2f
/hgxaR76NzVINkIByEBAQ4b92tE7FNgYP4ZgqWvZt6TEOwp5EY/JjR9VeE0w4wSxLfuH0MBwqu3u
sqRe2XqyoYOzLkNnFRqnWMvWWihtuqpF41f+HrWHLpW/DUO3StwK1E9r3QlGUSosNDMY8rlmrQq2
kYRFgS+1a2iRAT8pwtRY6ASbzBsjxKLy0lzpcInLcthDJlrXFeGLuawO8ThtuPhVbR1H1iGoo69h
g6qPU981mE+Po4st5z6SfqCBf49xozU2K0PN73zL2KX6vecxnAzPot5MoQ2QoBZNvylkRCkFPDzC
pnI4hwr6TNgLh+F7VVZYvDwlbv40ZHiFl8FO3H0a4+GK7lKUdQ82ILZMeUoc9VEACG5vzLnLWIdo
qpLu0ieYCqv1YyulrkJUhUvi7sfgG/AxlMfF66goXf2lcyC2+edj8DFf1MRfk+Dq4x6u6AF31Agf
HMUmJXsRW5suAQgqqjMCQeIe2J4AQmlLLjbs58IBtwfCD+QBsjxFpLhy5pdazzEEPkw5mmlv6VvB
2bn9Vmej3a9lWOj6tLey5nr05cOTzQCOeLtPyFh1ZD7AV335OIeBudbHcmVLzdlIXheWF1fHp7cs
ZG+FDiPchMnyUtgg5+STrpMJtH/IqrsWwtFBd6cNm9peS1ZLbNlnPaopo4719gLuZy45EINrkA9Q
AGHvXj99b4W101oDQEgfc/UtsF+At0W4AqZGZbrwrHN5ASgC+Elg4rheJrlWp4ySjboPO8qsv4R9
fLSG9CjGH/oIV46xcT44a5FmptI5xfa6SNuTB9hU2F6Ls9lLLzGdodu/avZYXfyoyRuwlCErk4Ef
JWDQWoZJEj9GiOmwy8XZMpR8J1SBbq86JycCGBN8IkN8MNjTSyaOzXiIKD5QYhEar/T8Ou2+AIfI
vWIqbyb8T7dbc65AuaGhJAzfR2chosyesIvfMPkeqjokUuhK/2tfikk3FywchNuP+lElfNri9DYJ
IdCV1alubqVkWtGgI3Wq4fa4+j2CiLtewhYBGSmvsJ4hAzkVrokIobPHdxKbwC5hhXrH3B1PEhjN
mM8x+MO2yaWtCiLr9g+czbIYMv37AyeJR5VkZRMFYN9kVAwptxLCuE/hp/XmRlKHrQfbGWJxT1N0
YWURQz+/GuBvDjNJwESTlTPVwoyrAcs4yE8uwzWSWKd7wzEOdROjehc9GlBX6rhdzPJmz6IlFL4V
3FGdaZN7MDUpr0fzA3HPqUdIghFzhiRl8Hz7GT+AxZ+ekUoAbBfRlX9chxjdkNo8HlgpjuU7B8X0
tkvuYu/FBO1hkUEPMiYjVX8wfOcoKwNgg2ETFe4W2Q/0HL6pXrUN2/QPBJHXbKW7MkISOijUQxUn
DCMhC+RPGALvCtk6alizhYiQiWFdRTugH4UGgd9vhN1OpD8J3IjO7NcmxghtODHJ04LmaKrtX0j7
b24/+ezxunjwyQXakTpmdcODMznVERmNn2B+LgIJ1dk9hBqAgl47+kTTdH1I7S5zUlzq/O9WtPMe
2l0frhKEMMJ1Yq7gBPvJk5yvzPLglZso2zXYkTw7++of808f4s+SVc3sfAGPI2QewbET2kTAvWCh
eb5nSu4IBtno1V0SUmCqT1WZ3dU0v6ohuOObc62uxXyjaAx6/O0pj+0velws7Ly5LS540eDkLELt
xzDr4oc4LuosaV9xrOX7RthlWhuxh7Tzooi2CJTTLW5ogj/PQcaNcfLIjR1HVWiIjlSOU5ARuSvD
CvdNhiT57S2lisPyn1f6BJf1AheZuQ5hy7BZF8oeB0Ipw3RoVRSk72vz2ZA36Q4ZIe2bp69LurzD
pg8wRliNpBdPIKlu/565yxPdcMSfIC8JOenrb212WRpKPiBWoz7qmB2SqrnYRUvocAX3InlH8OP2
irP52sWS04TJSqQo83uP+7reK3a+h76JySbdGgDSwFYC802rzsic3F52Lk/iEZnagBhWPgmK0j22
e3CddMIQa6m0+DGzjQPimnKE5gBSBRpNsdsrzu5eU/jroJjKSHeSGA6YiNqOVANz18AeheYmjMeN
T09T4p7gFr292uwOxuoSXwSQ5598S6G8oTqBhMgJTi7lNrV2sui8NheoMLD6dw3x7y/OYztofV0F
H/W9c0j1v9XYRb5hb5c/Gi4H3ToJhKhQcVSkZmd2b7efcPYLCkUcYaP1WZJ1gLvkuQnvE99B7PkC
q1tx6dG88ca3RaL67LkANmOSVYNwmspbyEWbmVVnBIKsRfhjWA28iSKGu4o6cxkpM7tZkHRHsAkt
InbM9as12kAJ/CT9uM1pUkAGQwDVKd/UJcnX+Qf7tZAoZy6+oWxLhe05SXjyhGnlWjB58mP5WgSv
qv7ofP2NT3bxVJNGjNsNdluULGZ1dLcjau0OvCcyFtaQbEur3P0fdK/mNinEHSRtlQ/G9iQnxhvJ
NnC4peqMtbsxwtEt6Tb4BT4zylwrqbLX7PQu6b9WMAQLJ/hLiqSFa2sWZHH5E0RecfGO3QxjOzuB
oEDSb0WsPsSAcX4Y1lOOc6qBp5oMI4eJsC7/swhmnk2GGVQBXEHlBLr+JKTrTWvlasPqHm2hFD/Q
uNI2nBQt+tPsnJXbHoOkuav9f25/67mN9SEliLKKIZLS64cO8xC8u2CAJtlXxf5Wus5ez+y11ik7
c0g2bq1g2jxuby86FxMYv9vc2OTetjNJTc0qD2CfoKhI6Qu6jAwNlDgHlBxhMcLOHVFCD0kRta9F
CXz9gHU3VHGv4avTJHtwHoJk2zVbtAUbHGBuP9b8UrQUFAFu/aSSUbVxYveGE5xgdlBKi2GGAyT6
K6qwtxea/WhQdpEkBngkT3FHetCPnatagXDxDrGvRQc6TsWwRiThFjylRaTT7Be7WFE8+uXZQE9B
rS1WdMd79LzB9ZvdUZa/ojm5OF2Yf42/nk78lou1/MyzvABFBaH8IWlvo37AoaOx6H13T7ff4/yh
I0dl86tIqX2kfRdLNb5bqokNJ6fYVkqxBX9S6QGqxRAs9owyy3troTaZ7T+YFytOtmNYuFkilbxI
sL8fqof2o9X+IShRpVvtBF/C7pBO5jMiitycBadFJB6LWcHsS774HZMLJTFzNdNKjgV9DuZvsbvT
qgeO4KKA+NJCk8uEoy5psZp8eD9RZgNJ0NJ3CGaLxPrZLXrxRJMbRFE7/AFlnW85vmAZxre09ONQ
i5HNYja8tNYkasatDJfNpnlFozuXxo/Zg2giKfKrDu5Ys5Zq2tn0+3LfTA5gGClMB1yR2cATrJ4Q
2V/xKs1Ih6L1BxMiCPFYtxjSb2Rvl8tOzqLWup2by2wTOkHYL7WM2hCMKZSvWfK02LFa2iqTKzAs
xkhWWr4gKsOwPWlEkSbS5V4mKc9mG7/2ytRD064y2010ZrNV/sxKXEBS8kQ7Bk5rqv5AYAwpefLT
ZSe02ch9sfDk5tPxsvoZcBwZdGMTfisqs16pYfVUFO9F61BfPhsYog2OlKIBQ8mDJXOS71z3v5hG
USitx9xbMSTaJEm4W4iG829F2MdggydQPdeBN3LSPB0VYhMJEKm6XJy1CosOJkUFjiHHAS9zzdzl
zkkgMm6vPXuguKah+9KZhWV3vXQYdb7VacBZ0E4XvhGFmz5lar63wvROaNhrECN/Y0VyG+4ZHbb6
dP5gVnHRZ1gGiy4RUxZCk50KfMXg7xc/++xXh/sA7VQ0+63JxtZNdO3HkNaMj16dAaUjVtJtFDqM
MJH0xXwEdoEwU7z9hLPoN+o+GIuiGaMZk2U7s9Arq4Pja0bvQvJtKN5F7zf1PbyudUT2s03bns0w
fBLiGkKV3+7qBcXM2cB18SOm9bSkdFZgagxaIHIj5xG0L/xxjbuzVsTrVno2kwfBulXPCw8v6vRp
xwYIjaxzsUNmnU5YjDFPHcybP0qzAadi3CtpWWiF0Nny5H/IWiz8LW8vOvedLRAfwJeFX+1UkDWW
an/UW9bsFWknxrscHCW3z1o28Lj7wIsPSTMsJDFzR+dy0ckFi6bGoCcapTwynKJQYzwJZ0zqzobx
Y5G2IC62z29VdNtQd9DsaW+vZUjvmjLVvFwmB8G4jIfuhOmvDjn19ruczc3gQeG6gd6qjHX7dUjo
4m5A4q/k0KhYNdbJX2pvbTWr3kUl4J36ue6TrZgLR81C+Tt/bi5WnmQS0hCnte7SwNQ4rgDSjNaD
jiK0lICkg19rizcgssQK0pi+WNq4s9+TIKiiKwlFY1qRjWCw0iAFMlrrJik2k+3sYYifRLIoFLtN
7NjVTHhp/BFqX0oM9oRuWKOkX0gX6yH8UdfnZTrybHHMaQKWYRqQ5KZ3Q+Vbg+J37Yfi4M/r+Sf2
R2Q9MJIgJINZvyeOLTbaZyOIIMzjWqc4vI9JGPOCCrqWmBTmwTdGdj5gtK59YlJz7JE+f0uRkLR/
C3p0sehU0y2Io3RQbf9D9gfaQyaKKv9r2YLK3unSo4brgBmtlWapPpgLW5frTi5Ca3SjFpBYSGkM
dGUoVn0rndCyROPY2tbeYahfLa3du/b328ftc+gieeCc4VaK+AW9s+vTFhQKvHDRSid7zgfzVcPF
pe010DT4Jkclo1jp0R2rP35nVcdGCAAFXlo/16uWugG1tgw+2lqJuqcXgAycNL6iKxk16A3n+99Y
D+1TpB8YGnxqBgwGA89Wwc6HDKe1cS8nrZXyPXuJzYvM1u9wPXmvdCIRvYCjbk5lAworyVCzqgNh
nyTbeNHn499ZY55yX91jz3VnAW9SnUdNjTdZ0n7zjO7gZDi7/Uape/1DJh9YlWNuaacLRP9eUN0o
KgUdE94LfYNST44aRnCLfYOZKM6yxHCFDrTIfCZfuC/RmXUjnj/pzsiLcf27aHSxJP7ROu71iblZ
7ALPBPDrRSeJrBtb1eDkZXDSnPBOA2pl9s1h7N90/8FXrbVdg/KyKKA6/dhq6G/6Z2FWdHurzURM
fgSyzjS96UUj4H29t4tK6z27z2ljuC9g8ZvUWavGBoxH1uxBnSL4SK/YGM+LrlW6eKfXl7RYGXlF
5tsMMabaolwraNXUTQCnZ3gQSOXa6w4mlEI9Cu5bDKY6kqFasTbsyQ/lsFJ+LCJm7tobPrtrer+r
GsOqRu9+6IX12DnZRoiNuXW/JsUFxypAcvVOgMpwnYDtJ98JFXTA7mn5BtDNAknWyZG3aqzurncd
oAWC3MKaiUXJGm+KbAlL8PnSvH7kSXncdb09JB67G8wGzXHUu/k1MNQqVCX1hSDyH77sr/c7OUpS
1g5x0LEY4B2OklCDw5uGPhzXsqztwUz2brchbVnmN8+eJ+wZhLgWo2f8S653VRqoWaLXFOQoTYn3
zMyxNp+yajsomzg+5kvot9mHpSxDLxzRC4TSJ9vYyauiDUK6cXVvf5Ms94fbWds8S+4dKbrrW2tr
e8MWOLPQ9BIKW6a/5Kgw40uBNsG/P+GTULqr9g5GI3TppMLZ9am8FSoQsUWSixSKC4dpaDsgif1q
bLPdmBibLH8xumfdfUyk1z5jz9nysbCUnYV+lsAgiBZpANW2leIFXNdH63V69ug1M5WAOw2WdpI7
BkY/2IUcEu9k1Ita6x8LU1/AnPteLYNNV+YPoxQ8mOhrjA789xCmVb7vinbjy9ExVC36fpQNev2s
tOZJDmJw/s3GjcOnKJYQ2mpBHI7Og1CGl6Kl0efctxbSfIyZGGehwz3ZXFqtGCXmceXJyb/7ebXJ
QTRY7d8xvnKevddl/nCw1WztYaB7uB0uP8Lh5MURK3HMQBvKMj8JX/hQI3M/cIU0YAUraBDySIVr
PqS9uRMY8+ElRGC01O11iB0LQLlqNVrRxlHOwjYvN7Eqqfy7IJJPhtFvXarpXu3AQQRrDWn71jNX
VYTXc87Xh9M86u7aL+yjocQobAg1tfi/MGwrdXWrg8BNFXCscnzQooCGy7CU5M0EaDhaKE1Dh8Mv
csrvCDDxK3tfL04wtZxdna/qBtJ7jtkfI2bKt/yoP+S459x+xZ9rN6FvJtPaQVINIcJJ2PJ13Kna
NCtOyhA91vS8iqI+yN2zWiZLltsz2SRKlRbRgtYKAI3JUvo4ZnrfhMXJJqmyyu4792C2Hez6ta3G
H0VuYOQePzhamxPAsEC1u/bsy8rXOAIpJBBEeBaOa6Mf/2q7VN2Udf99zJdGXzN3BgQbUanzWwUM
9DqUSlHfjpgmI8jre0dvxEXPkA5BoBwzxLH9Ml47eB/c/gRzmQl8LVS3hMwc0viTojZpDT0NGyeH
D6j9FUi5t0bbZw9l1d/7fAa/q/d6owCaiup3pBZ0q35KCglqt5xrC9thRoELgQchlCjIkUzmJ5Ed
UZ44waA9P7ma5K8ImD3DvjaUHazZk+9d0f/dydYXWdilZ7Xr3Gkpaoa6nWqbNEHMh04ALdriKXTf
SyleobwB/N7YZX2orFJjiLHH1LERDPrgi+SWS3Jccxfh5a+f4lH8RI9ML4jzk97p+KA86N2+rNBt
e0LMlIvf9PAkWQjuM8MbqgYFzCDqlorA017vGC9rHKHhloGOXVOe4KnVPaC8ZIfb3DyWUCf+MSJq
CuoW/PC+DItx43NxeL3+ZMeqTeX1iexlp9j7BrLNaoDl6S/e8AV1d9u8H+xjov1GH4ZFOSCEZExS
UE2+fuiiL3LJ+2/Ozqw3bmNd17+IAOfhls2epJZkyZHi6IawvSzO88xff57S2edYoonmXlkIEmQF
cDXJqq++4R0g0V5S+8iUEcmyI+W3hFkKfBhHDKixCtvUTV2JIJ9WXUaQ1qq0djDzi4Kyb3pqBEBZ
SJAEEjyxYxVtdJtWYuOn5RZnITKzWQ9LK78wDSB/YyFoIBSJG8d/JfCzDB4m/J0UYTlvtPqm0tNE
zUWb29Dp0L3WkLSK5xlX1KndMb7p2tC1+y38mtiYi8sVjBy9ULQtob6ri8cz07q0mkDJLxPsGR3R
32Off7/+bGIbLJcQCi5QgVVC/hJ6o449qgJ1lb/jfJpTF9/BEQn9+6r4r4ffCEehX6TSaKVV8e6Q
+mFmG+dK5qc9C9GWQUwIz2USfriLrlDNNv6xuPGvP9na3kAdS+DsoNvSTP98AJJYkom+LBhRL0Mm
TsajcErAvfb6OmsfiXMmwETCbU5eVK29M9RdWRS5yAoYRPGR9C3Vi/VH+b2E9vlRLD0JGjvkURh6
zN0NyRPd8GrLs3PlYkWzEP0yNjiyT0ulywg1I63N4/cHoQPeG9SGntLCoSv/HvqX629tJVAApOYv
oZ6Ax6KImR+2Q9oEVdf4vDWQUVLwqoSuT1sakoyuxK4ybz/dyjv8tOAySR6K2SqrOhdUZSAeND+R
JxrjjcdayxSEoYwu3NvJ15YYj17jQOltll+G8r5QztWj9L19SdV985j+mCJXx8hZ6P5uJAUrn+7T
qstgP9gOvIyUT+dwnc0oKqJspZvNQe2PEZVTlXQb1fT7pbkIHJ+WXByvwZpLB7epHBbAznBeo+jO
KfC6fAq7W+0VeTjarFF2SAsuHxcoX1M+dOF9k5/1wfOPPrYDe1vaoTKQdp61hbNdIYabYAlpYFEO
gSlcZuoMAFLcPazsUlUM+7X2p14Mx1Q1M1dDWUBV5kOKorTjFHdtku5Kn0F8q3q9WdzrWXYguwSn
t6ndKk7p8o2hAkMiYmFYRq30ecu3HcZh3aTnl/Kno+0U38XLy0bG8SH9oU9oRu1B6OfjrtuS01gJ
8TT/eQ1EQ0qJpYfGmBa6VWd8KVgTs/ZG8JVq0y16w93c/muH7ONSi0esylnti4GlpOC7rx6N4ka4
dfwLqBHq2r+faKnJo0RNUw8DUlHJEO26ULrppNDLh+dx7h5S/ND/+1D1cbVl5NAdXQpCHmpOcR3B
x9grTZDirtA5TmEjbZysjXe4RL7F7J8pVYiMXJRjA6hQv0OGNTP/xf346SUuLpW0GCyj0HksEL5c
xVwqwgux3Eq+RWm03PWMnkCCCngCDdXPuz7wtWqW8i6/FOV9Twsy9c9Nf1cOh776G4/RuXa1+WyO
XxLrzrdfi3FDI2ItMoqWG7x6/NPwYvi8fN/EYUAjhDQ4ls42h7yx/Ju8f7EkOXTjKvcm+LXX9wv9
vLVn5hIl+NDwgzX0eVHKP402EYpFtfwiGsgxqBFrqu7SoDuPE6SbYro3y/hGRoW9UWQXeR8XQ+BD
1iGyOgVeGE3u1Es30Sif0cq9pafiFNrtZKfeBP/WqppLXfanvkchZrwFVzQW6klwi0slBvc5HHDm
ce0p+BKbjCsctA5RysHjLopVZA/z/TBMB33S/mqT5q+AKbtkjt8HwCEIwJTR/B/mOWnqt64RyzBZ
g+d8QMYiy/ZV+pTKF2dyXMV+FbbSdHbQO3azKb8toSVRcsQu/XM34KvGuenRMp/RPAMeb6rDGZFO
fENsyNTCwgJHjuw0SfxThlVUIBw6DSi5RoiQZIqblRLKwNNBTsIHcJh5XaEBhMcxcIi8aZ9x0/1p
gXzzR/0QdDq6s0yE4HlQ31naTaoiv95UEpxxZ9rV8/zDV9o3QcM3EeWrrIYqkAwg6m6DSb6rA+es
Fy/hOJ/VsTjFdXoew2hjT6weauFC7gjUir50INX9Qk/wriaGwEFhoKIPNykAkk1h+tXtDnQE7L8D
GWJpD6UFlCSFFRCA58Kb2+kC/5ihuyhUMHS+zfuN0mj1uWDDWnBUSeeWHaNZahKzk8kZGU9R2jKU
g7S1mWKvroJhI81zJlLGkhJZF2WctxWroP0E9VMxHpnib1LvtlZZhgoNZ15/ikjdFAh+9CrjfYIy
wKak3Np9TGpIt5bhjcCOf44ODV2dcpKYybMO4LVsugGfMAeP2wO1td3wcaVFaWJ0ra41mp1d/F8W
dKd39tPDFN8pP6T71HLL1MU+K653E8ZliVsdbGVnSRs7fzUY0rGC2WGw/RmpfX5cXa7GAfHx7BLi
Webqb769sxra6Icwd7NvXeSqztnSDhn/tpX5rHWbaMT9XnvxAia/GxQ50rOLHZ3ITY5SHZ0VFLAl
UD0jmtd2707F7DmYx27cAWvJ3seVF9deYyZBPCAFf9E0RLqx7EMq7wcU5c46osIdjx4k2fG5078X
P66vvLq7PjzyolWpFfU0O6OSMUV8EhhJ+Cbz6/8GuLu2EIpDZLNM5BkzLS65OJdzSe2pOQDTspA/
gHV5pLck6o3rj7S2jRnFs3UwUxaj2c87yO/tLpcsJxPj/1F9yXJc6alP653ZhIdNpeXV1Rj6I1/G
B/yjdqiHKAVwwJcTQwnuVsFDAlBkMxCyjH82yZAry2HnRxhgfgLaYFkIO8YMCStrUFQanINhn22E
WgijTqNAbM93TrCRkK0U3sI+0MDIT9eFkcPnl6nUpoU2BiSO3jo25Qvp2FhWOxgrDoUpbf9N1sNa
ALBou7KY5UDoWHq0VJ1plX1aoKjE8AcfSyV/DEx8ClV7L7evfEZh0RI6X/o8Q1OsdHv0YjaD++pj
f/gRi2ORxlYSxzk/ArOYncDstwjkZ8FDHaCRH6ArI+d0H4rD9Z27orfHOIXOoSOGY/iWLLZu7wse
/agRBtL2rc4wyArl+mnoSy/Bw0RYdmlR/ajksoxY0V1iYnEVx76XNtUpnJPvcBp/9kF0VwX9pZ/u
jK3x3epb0VEr0ZkjoCO0qNdsv0VGuSRYsM8TxKJtRHegoo517uGByV//brv/XnFZmY+TmTCrkAlP
4X5QXuXmF+cLAkM8a7RF/vvWHIK0DOpITOgzLZubXH1dLDcsBprlQMgQhu/ZvKnEtPYWmQhiz0x+
gvLK4i22zaBDf4MrIdL56FzQ4Zhc+Tt43VBxk2SvaKe8OEUY4wV3PdJb+q5AQNn3cJF0utPGjlsJ
y+gK/s+PQUFgEZY5bPIQzvwYH1sVw72Tvzev57DlEoLWj4GPG30pn/TQDSTPxj8x2IjV68sjqox/
tEOmuwwvFR490hCm8HBVVx+zXRLf0+Et6/sy3GqPr65F6xAiPx5xJBifQ1nVS34my0F6MdExwpbA
NVQGWtBIEKzUk8frL3ZrMfHfPzQs7bY1dH9iMUk3vxRTebDGya1U5d4vOw8w78Z7XEtdgG78frjF
i4yNTJfqgBeZAVDJ9w4j58yVvsfSvsh201/KsLv+fKub+MN6i02c1XZh6wXr+QZqXe4suyhR+eku
wOau2A1b+2R9OaohYoG4jRbxOE6yesjww77gIy4EwjrtkbKzbxvS7u+qfKnzwLv+gOsf8PeKi1Bc
m07idJmDevo8nkut95hTnEyUMfDUcykoNz7g1gMuNmfSOAGScxIIqoGaVjIOPB7JGN0cC2XNEvlm
eYttvAK5NXGJB/MjCsA/AQoGOPIhCw1eqnUM4hADGOnOwcC4LQ3PL5qTHPi7tMj2Tl9+MTfTtNUt
i70OAGi+KkrNiy2Ux1Ns+wHg2wYNt6kY7pJYO/iJBU5CP/oms1b8uMtEpR/R1xsJ99rXJeBQYoN5
EjTOz8cT/648jbqmvPS5cUzZSSCOUQOFi5NvZVArgtR0s6jchEOwGMAvjqYvh8UUjWV5aSQsJab2
KISww+C5KL6P8Xyswpot/X1uSo//RxSrwfc8ppGHbyrZlZ5LuyRtN646seaizWbjOwN71UQqGzDO
5+cfunQ0Z7UoL1Lfv2DTiRrYzh6LQxDZZ9GDjXJlI2CsvHFiPBgsoJIy5O/Fik0cdGbbVqWYamfg
qoeCZpXeHwA3HtQqOV8/vdpKQWUzV8E8SWEE+0e5wYvNpNJXi0s12l+nOnnJTdRpWlyDAvOgTfEh
svGgKyTbBdgouxEtNCF5U0qYRhMs2+Ktb/JDVhqqK0sgjRLZk9tgp1fxfRyN3MWPkRkdYxrKQWUW
AhUf+PFD1Js7K7A9zfePwDPvEmcrLImNufxwuIzyP+H1Di3484dzkMdFDWMsLqAQ/fqVRJxsKAcZ
d/39rXj3mGhF0oFCZYbu+TuI7MP9Bf+jpxdbFJdWbfc6DGQbvz5dyx6KSAf9px1Cszwbvol3n/EF
zuIeCacaLSCh8Ifn/V7HGN0ew43Pujap4Wchf4PiM2IhzuJapY2vFr2WFpfEcR7iSn20UryayvLY
VY5n2Djb9Nm57NUbPMpczZAOiZq8g8wz1TlqvuKpoDauv6oVBS7xqn7/psXOzibbmKnIeFWjvg8o
fz29iqAxBw+DPz9KMR3PQsfk+RVckAv9jWrlrhy1vT4ZpPX6PgapRoDYtZ2/U8yRslGr/8Xh4yOC
zab2BqklTsuHr2mM2TQy1SkuFqMq6xcE5Knb2/AO1K3x9so9Bnfk90qLi3oa8ipru4qXYWFQ98ZQ
IkqPUHTT8RXgajj+izj23ucTKEy6fYs4XgZZbGY5D9bJNxNfPbxBLgZ41YT89+ZsQl07eybNCw6f
Y2Jh8fktWkiDNtKYFxd9Vr1u7o9DKn8LR6YtDqhn7OEsC4A9vrNl1O994ZdaJ1+ub7Y1cBKuGfRq
KfPZSsvOsDW29hwxo7toUvbFR85OQp86S+Z70c9H7gzFonk3WZInrFDk4nUK5y9BYXhdiaQoPMjr
P2fta3/8NYskSbWbMcdumTciH2lTY7IZxrsjyp59eJNuYe3XQt/HxRbfumtCubC6pLiY1QtTCJSu
EF6Q+7frj7R2T3FO3kEgNrqRiw0sG+lICxD0Veg8A54gwJoAsIH2bsI0VleCMiLgsIIMK7bbh0Op
xSX1QGQD01CU21qXnhSrcy0fFppWu5M1HP7Fgwl0l6pwUkCHfF5OUTXJwI+DG1G5Y4AHwZuueB1t
e6Cs5Ra0bv7/QosObiWrZWn6Un7RqGvrUvHssL/Nbe1+mis3cIJDTiX53z8b/SnuRGbl+Ggttkbf
172TNyCuiAFV8jJ2Qjc6ZpKlb0lLrn00MmZ4LgiKAhcQJ+LDR4OTp5A4yu9d/0wvkSLjGn5EyHze
woZsrLS86VGdk3qSJHxM0pu4E+5G1Kpmfre5D9e6TnCzcJhEyo3WznKlUekbknQ+WDbkJ0NPT771
nZ6AK/Vw8OL/SMlwqweQIKzp12z+RXZC0vYs1c8tSaNvDV4zDKd2Kt0u8Teq6LX48vGXLbZSWQ/h
4EwcEeQFaaXsazvAMdY6dO2dqTi7amopPrdr6bUdjGiNcNgA3yTri+vSAhDelBqwRAzsIMQEQEBK
z9c1xs+oyLftRa4CrxQwbqV+lcvqNBvV7VjFB7lTLgwMj0nw1QhKGAu5J0mAlRIEOQe6SdDRD6hS
epOK5qWm347IsgI0Gy3sAPXutpqVYwUQfXL2sjF5cpIccEzZq1rjNbpyW0n9JY1CRAFUoRVeB0Dv
MoxXq475pXkkDdorkXqpOmuvoBodNMN5YqJZtn+rRBVgLG4u10cneB1qZS833BVh8QVqy5DPboIm
qNB9GIzuW6VYcLeQC8H/CYMCrphH2tFuRcut/ZX9Vcunki9PmuHNfnQeMvhukX9I6bMXSbMvJmoX
Q9r7jX+aC4Vv9sXKO3T0FNwjEBmyuSyFijwCWo2cQ9AbEJnG6Q6v6AzZzF3ppAgs9l5thnsdB84q
e5ac5ljKxq6Zu0OoTfvMabn0WuPn9Siy8tkdARPHFIG47yyh4u049nLQgD3oumafcChcuf8mDT4c
+uDkgDjEpHKjDl3Z4HBdZYEUB0bH7fY5nORtbjrOBKrChujT3rQB9N/xF3Ug8SsZ7d0mam8lqrAg
l43oo1ACLra20qVJoRiMYQIzPzmwaSLJuY8y4+gkxT6aq40E4R3ruqhXPq23uE7tuS6scMijC/Ps
n5qVnkRX35Szr6ZwoQINoOEJTmBrx2rfwk/sw+5oz84lnR40J2MLoiRj02JSW1qxFn8zzYcYetr1
L7/2VkggmYGDWkRZbnEVV/oYNnYvQDT2EYna2HpEzjKX7uMi21hp7YN/XGnx/o3GTvRGA/CnhN/h
C6KyNIzPAc3XyFJ25Gub4+O1Lg9zlN/PtvgC6hRHEypSBDP5Tp20U92iEG+E+zaMHiv/hx1o5IvB
oW4h/lTOxvdfO1IA6iyhJKBTeywXV0ojr5D3EEmHyE4ttTkjwGvg/TbdSKa1lR6L17fcbkRtuviW
kHpawodUaU5zy8RwBMGJLi2/IDnwV2BEZysAzptXr6CLPCe0jqbt/9Oq8teuTL7mKQP16/tpjWPl
kERyfRgK5JOl0kltBG1uT0yxWyN7blK6BOqdSMFptQxZ+xA5z62ju63ff4VUJzNT3lhfJHN/vIcP
6y829By1JjkRU8nKaG5K+1eUPcWFg+C5RmGivJvakDkXDGL/zcJC9xhbY0zNlwoCZgphblRnJlih
cYnl+IDkTpV2KM30t+HMCxiyp8DR7oY63gila1haLO7x7YZ/zexw2dPSy9roZ1kuLnL+Hx2bhsQ+
5y2tPcajEV3x2bhRnJo7LA2P1GaUh5vTqrXZJbB/iDbMShlmLEc7iZm1VT21hRhyMyDzghLdHyBN
GS3yzH/zzReAWZhl0yeJBy8Ico/bUR5ern+EtUP3+1c4y5mO1foZ/I2muDidGLVHzbP/fqGQPJpc
6//tYhY66/RvAfQQPd/Dz4eEOGF6Y+ddmwmwufBn55ATPlFYF9NKv994tD/D5+fVFvvaHrIgqOSC
fV0zz8/3tFGD8ZEyOCGrwC96k1H/580gFjRhS0J5YCwoftCHx2P8G/XjmGeXUnuRI2G3hvoXwgVh
1m28SEcUy5/P7KelljDARC1p9w0NyBeU+4EsBLetoR7TMBP+w0z2ox+1rnl2oeyMVBYSAwcbz1or
LtAO0Z6MAkhbXB413FYlXzpEUYxwin0wm+mvMlRu4XbhuBue2miEmGrBzB9cpqjPhnKfaf3XvlKx
LAq+Q+yiKAQeayLDMiReYiqYwY8HSnvVeinr8hADRZrLdCcrgyu1CI5Lk5t0zi7V4icsi0UD4mRq
HRYL6c4HZydymqznB6PzF8rfTDBSSic/EgJ5k53keFL2FgWqV6aGG6bDITLkh2g8psVT3TcnqPOB
VlP69HdO+wy30AtB6qFDcLCABzlhfGAqvY/IzZtRf4KoVHSJZ4CEmHPdm+zMnfBBUSXZi/3wYBfB
g46sMI4HENij7L/P5uAmQOxALxwhCOL/580ySrGDORybxVBebDxXSh0oXeWaI454dGmF0NWG8JIo
bJd75uOKi/u1BSlr+UXJ9uxI+LXYE8Y5w7OQ1bh+zFemNZ+fbdHqqdrG1Oq54tksn7mw7NZmt+sc
y0O2kSAmTrvlv2Xmls/vO1rvz0dENJnZvKqRnn1+qRObJs3GFNBBb5ysrAHoPN6gCu1WdvK3LqcP
Taa6aVWfVKn12tA8yHV3GbvokIwVrl+/Qkwhy7G9D2tYvpkFADR/onoyJsMttfihMMyvYZD/BD3z
MKvG1lxv5VbivYFDIrdE2pqy4vPP91NENTPOyyWo9a+ZAeN5fAuDwk3i0gub+4BqMNAadsbo7oa5
+EqY3Qgsq3vk9y9YNn56tZcSTQ1BKEUVRoIvRWTtK2C3papuZHsraY94WFoj9BPQ2VzqgFTqKJut
JqWXumqOFVVd2wQHDauhOm0OTeC7DY6jWmPfwH8/DW13rBpwNdd36vrj/v4NiyuC9tPc9QmPmzr9
30pnoYnxrObzQ+VPD9dXWhmS8Li2yvwS2DZsicXpK0zaM73MUtqQ7zD03dFhu0jdpLih0CMJW9U8
VrqGKZP6EDITULXWGzSI6EOzy5A/PTqpku0sbfgnCP1u48SuXZVonsLiADMkelWfN15pO1Ud9XZ6
Scx4J3QrxDg5xWBqqvZUl6BnRr/dePd/Zh4W7+H3mosAqPtCB44qTxhyolCWd29scVhaJFtSbW88
4NrV/HGxxdvPrHbKQtNMRfOZNIedTfCDpSVC0fUPvbalTKpCCI86QzdNPPaHJCAwUI32VXwBEuUG
yUTh2IWkHjJpG+usvr4P6yxiRQwvsRs6g+ODLU0sPliSwarrjii8bZsjiQ2wDKwfnkpfNoSHeEDn
mvfXMTuR74z8oHb/AWGMZkA7gIGydhUWs81xs7O5em7IjwH9MAjmr8WXo9RMu86ZAKtI4SFp+yO7
RGg4yNEP3xsTc59JR8i52M83w1sWlnvKt7MoUP3urTVC7/rXXd1HHGH8bS0Ax8vJdNgGddUOQCrT
QAyAPRpyVfKKPKhpbbQzV0aFnA9DAdAvkx2g2vN5I6V6JeWhRnkaT/1za0s/pD66sSsQYLL/rIyI
FkFn9K1kBwfCpk+HG2KehEjRDbcI3p+CIfiiZ/1j2AVfLGuCeAuN4r9/GXS3HRr4EBIRN/n8C2fJ
BPmS82noRpkpBmjDW6+89vEvjvD1lVasVWi3aIhzAnUkvV6SD9Je07vO5FRh6hYW1oE6SOSS+pic
aFx5KiApgcmYzIruZ7iLQWt11aPPvKuSgvdBM+ahCg56DS7TKF+6ozCm2VLhXjv7tISQjkY0hdnC
Yq+i0d43YwfyyE/PvXyQ5YNW/pjkzbr5z4qdtwHhCFF48Hjsxc8vvizCap71WSBOwRyI0Ulu/9Jr
rBpN7HX9mPnwFHpJ+BbTNCuhd00oqEzBW47njxG2tzWsRNl3Gjfq9AcrMv6uQ9wbhX43VaBsBccw
zb5oAC3QlEK1sr9xZsb1RQLqULaebC26cYQ1PYjOPlDcOHNukK+aG34CgxyMg5To0Se5E5ll2kX/
NOlTLmdP1vgqGrJdk70hrxYzXMcoeFcYwX2syTsVYs/UWn/Tc/waDfkPpccb0UJ3qpjcLmhhVdoP
pXPXyvZDC92gQR9FpOllAOVGUc6TH3hqm750au3llr1rSxlrK+OSsoRJI0m0Lxpbvg+l6Bwm2U3c
FnjIyRf0d28itfuupt1h4mlxWnyFy43VW793Umc3xelZbewjchVS+FbZ+kmL1cgN+iI4mr2XyOrb
9a2+0oOzZKR2OVHi+HNBfv64dp1HcRtoIsQ8dcqrVYXnKXVOMV7ltCUQseKw96Vya9fZl+tLr2UB
H1debF8jTE256NhWRqnuW9hg4gs3MfPqFG+VxjiXc8fVaW3E1NVyAZCGQTtEg76qiaD74cq0i6EC
iC8D7Iy+K8GLGCdwO8vWM4QfCiEGKd4c/bj+rObajfZx0cU93fqxOskBoEvZL0JXaEiFPQ4+VVAi
+6cddEfy6ggySWrc04+M5vpW9sMTeziFVk7ZNA0objTPU4WVLxAlWleB73hD/aJgRBPJ3T7nGcJW
31HNIS/3JU/62+7dOrmT3s02RxmK3fSlQCzcclBvRjyUcFXOr+JMSSFOC/pdCtVKNmZX/BdJTc/m
MMNypHIa8fnU3cJ6bfXKC+vJK+vYNdIKq+zwyZxrKCmv3ZjdB7b5H2FyElfy4foLXMs/Pr6/xfVU
0qPPMxGDQuVFKJF2EK7Ffpkq222reUfqslExvDeAl0nIhyWXSUhu9BJXAOG1CYQPBYIFWnbb2F8a
JvyJL53hiLpOEO6rieqt7T2Tsi3TfgV9cm/r/yhJfKoznFIS+va16k6Gcx56+agxFJSau9k5GejU
SHaADNQbx/OuQ1F9CuydXP1M6/EsQ/Fuyp9tae1iK92XeuDNs3wqkMYcwOvWdYmDLEMxjcBEz+T6
2149mgx/6J1BH/nDiVvWqslPkhGigyIkV7hpRWLJ4AGJdzFt+jeSdoShDysuavg5qk2l0LtUjMnp
nMkMB7MAMwIfpeaLkt0ojDsCVAPjDHe3YCsIrp/O388rbtoPIaHNjKHvgyG94JpRNvMToEcBNQSw
E0wwMLHkZIwu7hdLUnZqWj1ff93ij/9zp/1efhGRzK6Z/L6MCQ5y7jZG5XXZjgQi2kry1tJJ8gXQ
lbg7k9ksYn0lh5IkB216Gf1ndE7pmhEtHKFU1m0kDetP9HulRWyv2kDSlZ7jmjB6zdTXDm9jeMFn
MX29/u5WcHfsHAibuJEZZIfG8uXJcV+0Jd9ORC9JrgoXzeJjYxIzcfjrBvKOUsvQyJjvw/nZGiDM
+WRjNta/LXPyKbXva/VfOMzwqyxYCwIRDrR2kaxiIDp0MfJQtHuESAeSPmp4z2yJcgnTuI3a1hKn
448N9GG1xYfV7XSYfYs6QXImtwjMS0a/uw1bNwCD2DbdTYJddYbUXFvOngxnIyIzquP8LPEWxAXo
W/2O7P842umJajVR38bZ2IUwe+zGOAiV2lIBpSghQgxCZjaIfMl8GG3AhEAIqTlJm/rRf6wNBb9S
Tk6THWNHvlcTzkwxuI6vesJbldrU8K3bwlZPhtrsgBF8FZdNCn0diCJ/aOC1rfbDwrta3EtV+6g0
Ngc/RHW524vUMwFcEdKTlXPMkaL4oGLAnVPAAxao/Maz2W9GFHjpaDwV9q+yyc6DoxxE0JLkLbHF
1abSx6+82OZGW4Z953Crt9IdbxzLD7CUk48SQMMb0m+ojyXEYMKwxMxpixO6esY+fHSxKT4EraKW
MrgVRA3JEYsLqIQMyc98vX7AVoPGh2UWsTEhxc07qISil1G3j632TFjM8lfq3+sLvV+o13bx4iTH
+jTjskOBF9S/DD/6Ng/G301cvBukxn7ObtbHk8ZeiLUKpwQmmNRkYU+pUL+J3MZoAjZ/ccdEUUrL
cyvjJ4t9TUSjouwByvVd42njnShdzbC+ZH3zOhTpwQaHO8bggq05cN/BWfL9OzS2rh8EZFKZFHL6
FC0A/3T9iVeTmg+vdpEU2m0y+rIDU4XcmynsNB2ZT4nM7F2C8fpaK2p7RCQb2T/0fAxMWRcxAuMF
e5pRbIW4j98uLni1Zn6J0mpfyNWuA+AbAXeAJu6hPempfbObuwCOw8uc3YgyrxxtjyRkF3TfRfYq
woAcjF6pNgD1Ew7/Rgqywk34/HsXZysu+l62ctKvSZdBrkPkmXMMW996HRVgjHrl0PbkznJBpFTp
01wP94GADmiPU1Sf7Kp1pyr8W2eue/09rh4HAbMTQ1QKpkUiGgyVndciESVVaOb5m6RCNESjvI+0
cxCpG22Z1R690JwX4GiLef0CZtbnoUz0oEcPYzhrXkTjOi4dt+xuJRLJvG9cRJyzZvaMKNmjWeeC
ytq4Xdaj3IffsLjL6qAxgt6mNcTXcDV13mFr2BjqrgA/LnA6clztk6xDhwJJ78xw5yl5uv7S12o2
7lIFLU/GLDi0LGJdSfIPtwG/HMn+Pv4U94DU34A7lOPylKm7+rUqN/KKlbP5acVl2DPtvJAQCb2M
hIugeVYNZnqp6Fc8J1VJG67dWHCtA8eKOJILxVIQfovXHDu9IVkyfEd7TA5cZzqxB5y6GFIWo3YK
ysexqh8isBJjbd4isL1Hq+/Ay74zx+wkoMA+36eL679EJiRGk//qI+D4JogX/MzFKylHRYqqmZsg
bm9QoEL26hddL6NNfmrqnZTgNqcxY+C+21hX/LmLewFejopmLMAZ9Q/7eJSuw7bTuGXLosP12T40
xKFYyY8ZmZQzgm3M0bgwwtvUqSPXmP7xORaOMe4ahFkwhf3f4DA3ftLiVRRpVjZQdJIL3wn/qzH7
1hfSgRIcIEM06uc+fNnCkIjPf+0tLG7HdmqClGZ/gjHDeKRzcm513DgULXNt+q0CNjLpZ6PKsCch
/yC/69OtYQO8sI0fsYh+LVaGCN8QlOEpnbRxcBvrL4Qrae3l0tE0vqa6DsbCNXuDDxSeQ/Ni1c43
O/0bNdq9Hn0L03jXtenJabK/bfW1Uqu9FoBDyQovz+OdMdyE3EJaqux9/OcUU9rHcr23ankf68/c
bZemQGtiJqmLi6PT9V9IvAILSaCOvNfUv41y9gaPNtopCVpxmfON25QRcD/Gz7rznOlcXDCZB9VC
vpt5PU4eefYmQppIUnGtCbEWhEEk679SX3dnxTc4+3eBirgItDPVmA9aWntRT0Y7zv/kXQD7efQG
ZdwP/rNPTwkZiX1pVDuNLggdzsTMz0kln3C1E7AQMCBp3Vk7zIpx0/IphmQ5fkvHp5wCBLVfN6yU
faYbnsgYUQHa6/wxSQktLFEPfdP9HDoZNAO6e9JTkPXePPT7HtFZq0kOY1B+V7vyVHWYkrQGDdiW
ATghEiVHu8C6RT9IfbPXZnNXWyOAjOpw/Zyu3Iz0D1EcFxBOFT4Pe+dDPuoMqlYLEOGlAyrrO9FZ
4/UyNwFNGyfBRla61rdkNWw7NOos0br8vFpdI5E7O+jOkpaKKoMMmOQJhekdaCbyYJHxJ1xO244S
4k/+4yAiSoSxARkKgenzyjTDi8gMZhRvufbpB2nGHQe/T25E/ilC8Dgdxdnb5hKsQFbJFj8svcjh
0rLRzHrgoSVH/dJFN5Boj2XSoNne0Q+8zHqDknV17Hzlr742j2I20WCzIHKCzoh3+FyJJhXZ/BMc
CcJjcQqhA/6LbYBSqZBkA7G/5LK3VOh9o8BOBnWVy/eWAfNaesite8a611davaI/rLSIiElX2aiQ
cC9YiNk6z//Xd8oH4w0IKi++X19sLRMDOfj7uRbJullJwDUSVutoP8JSCeRXZq5h/GT552ISdGgx
5JnJiQF7lfXzxvKr4f/D8ovIO4DTnpyaGwfLWiahnVa6oliHalQTCUHEJy4twyO+UM2WnOoazuUd
NAm1CwYLClmfd7xaKCUq5kT9IkMU3f8LTNPFLP3DbI1UuQxNjPoYwbIwtJb6IN5BFAACA38AyaDZ
Ft9fuSswM2YbOhlIiyG5WKF9O07f+tD3bDP5WSAkamvDLu62YL7rgQLE5//78YszM0SNk9ol3438
CnGocq830rGXhyNcRxErNYKHMg5eDRgHGtrGaVjPXD8svyhjDCdplCbiOAjvufZFHnu30qFNM8X2
0udRv92EVa+mSyCvyNBgkePn/PlrxbqayolFmjaHNDJn6Au2l4eP2JBe35Krx+/DOovjZ2lzFEnY
Rf0PvDJCowOuOokIm38TTbb+Hg10xhjZwAZasgO0ooyyIkcRgG5H0M273HottfGe4Csq02ZEflnq
z2FWb9xq+urB+7Dw4gMi8sI402RhK0RlTOEAKCWpb3GItfyk9G+EgliuzpFV5Mh24FaTR0wJpFdx
FaXSQD+LFhj9rK47hf0XEuauAmUDy2Y2i7suij0tgLZMb7lHS4tJjyKxTRkw+2FyosfiyDMUXA35
UUzoukfuU76lU3wvDHnXBcEDOfP5+nddm37jYI/xnWzbFhP3xYkxm1lTakNNAJbWrjyb7934pNY9
ki1Np+CCXCYqElqE/JP+eP+it4YrOjMCNzmWtADzo6r5aH3gH2ZPyQ7z+ANYfPf6L13dgSCq8bcC
V+8s41Jh9HLq9+N7DtBQ+AdvtH5Ab/rZY9a9XV9LxNc/bn0IaNiqgCf+A4oxSZJd65LG/gu+p7Vy
bxr2bqKTgj2sPnUHaURaZKv19t67/mNR1jOhYgorpcXek8lgh3nqkYfVHxtoV3bMdHYen32aDrLp
7+r/Q9p5LMeNbOv6iRABb6YoX2SJpETKcIKQWiS893j68yX33d1FCJeI02fQI3UwC0DmymV+Y0vM
CmqEkuOLwJMxQHFJC3IIMw75raA1BApalc70pckcioRkr/BpBpjeYMHdOjePBnUjtXRJ+SZ8L0Lo
UmUcbXvT2DjSUznZv2wGEikNWphn7uAFBwA5HsdA4HLM/khnW9T9g/lchdVtk1hH0Q/21GCTWypG
OffAZJOx61wd/K7rNK2684Luh4qKJPoEwwrodLlAsXUNErSwPHu7xa+S0HB0Go+xP1dVbtx0aY1O
MvswlKfvHgyS1I/uRbZfA9hhZAl+eqsE4zmHS4em546bKHcjwXZDKgBUCXYwG7tT/82uvfqJs49a
4nRl15XIH5ll0UVChD/Acwcn89Z3tk63Uj6LMPznHsK9ENs56Cdz4KPZd40cO+yhtHQ2KbAG+tJR
8Tp2gwuueyUlWw7T0Er+u9osVTDx6VIRKyRaqq8GGII0rn9gZ9KA0uHhWtsUSShD/5WHXL7lr9ad
xayk6GNp6muuWfkQPZbeF3pUif4UmMquUC7AxalJ+430v4cw0AFE9A74m8Dhz562swa5SXNKHtoA
cCmr4R7SrTB38ptNLG1Bhn8chBZfL91blENhSmuIGby/2y2t8RppgpTnONLe7hoGPc/apLug0GgE
hqfIj38oY4fy3Bpmc6kLSC4BMow2DCqXc3m/wJakfHQQgEuVM67BSSMsix3Am1q5MwM38z6ZHYB8
Eo30YeWpxWucb2EF+JvI4VQb7Nf7p568pChUD+wuPL1qW8vHBtZpdq77nfk7eY2US1EjgRyvNOSW
Dg5ce9S56fNCs5jlURByQqQpeOCpEm7UObOw4RAVL6s6jUsjTHoX/6w0+6rZWEysZKPuhryyHctf
uIMo3MxtqMYXKVC2YJJd2bo3mceRFuxxgXlUSmuTlkBXAnMTkj18/MoXnx2uEJx1lc02F/9vnCAf
QgWSGJ4rUUjn+bmVLla8W6+ml74tttt/rzR79jKESKtKvGVDCxm4K2Ack8cMh1OLMYTBfRZV8q1d
W/vSJ5cKg7PKRfbxwy54piFtePUbZvurxNEmbxVsk5PQP4Qd9HLq6qQ9taAzVF97tKRHNPrBnXzR
7JgO0Esk2VsFa78edEaeenvVtzZ18rPKo8zVpGiD7eNhLNL72sFukZfpVrHKBPXLx797+SPpeCEL
gTpjLlmMRlKjG10a3WbtgSyUMbONI4m0/RdKm+L9/LPQrPYcp6wLExvyCGHOqA/gf/N4p2E8iFXC
qiaViNTzw64xpUKQCT8N9ITeH/Z8hKuSetD0Ase1yFk65rk7+aVTNhVs7s5l5hwOe+9boK9sg8Xg
er2y2KpXuQPMtKIh+U1vWzwmNVSMD1LqiqoQfpW6sX9N/4aBQRSHjgknz7LUOQc1N4PMj3uYK4rw
bSBney711tX7z5V5oZYqMUsv662RHNPyXE+rPpJL3Vx8UkRRj5M1cLjZAw9eqjsOFJ043SJyCBsw
NOBAuLp9aqtdoe7HNQzvUsZ+veIs94GcGduJxAN7aeA6o7VF08HVsBuy+4iDRVOlWalSFzPC6yWN
9w9p1bJT6ClC4ul0sZTgtkE3c9MZ2UkJbPSgrK3jodw36MFZIOrShEhT+zS1lZ2Qc1Asust9bec7
4Rlq8r8rqAFYnr5G2BA/449tf/UtZrdNGtWSOolvMT4EndvgzgByo8Dz2U1xB0w24SNddvJVWi4F
M+l+bfOLzf3R+rM4LExlbDuA4hfmN+WwlZNdHm8LA3bYCbJ/Zm+rYePoOFuu3LILxFSCC5qmBjri
lPdzYmrtKXWMtj68yVzfdKH8qEPGyW3HnaRv0iS5fY9IA3A6ZszNeAA14g71i/zvbry/fwaDuPfb
JPXzKI0cYlxXbzEWQYMGdeupvwvM48dR+//zwCjpohImw1WYbUh0WhzfsCGK+j8Nyo0fzrdR9Koj
mjQMtRncgXFxdTBD3TFrV1IpbfnI/7P4bJvBfJQrm2kqJOiRmUX8hOflfiS8RQDdei/d5Di4+E7y
eeybx8QIzmMIEazemzYkzML4XmOCk3S/leFJF4Jyot0ew4bsN6X/2Unbn1aYu4rXPBNKD37PTRrr
rpcBUvz4JYqf+edu/ecxZrvV1CPJZNYlXMp33EhcfcjOD2u4vOUbgdxe+B/BCLFnm6JvjMJLSswO
vHQnKwdqihF5K+1Y28JihEbrOk978QMxVRDij6oKUOP9PsyTzoC2zHEwWhcRbe51bj7y6/67X2+7
fIe29sevcglogbDzPyvOsp/cwC2rzMiu6d5qSFxkB2Yp5vSE4ULdPDXTreVtxt9ViUzLfZ0/YAtG
gzuFEuuv6dUt9ViEAStkA5jyhIT3z87JGJ1B0KbK8FveWG7a/wQT0+gHozEPRQHhZCX4LF1HumDl
E8YRVpnLKjtJ0iHpbQHAsQ9duuG5SWwi+YD4+7qHwVKEvV5s9mW9JBC+STxdjDxNF8gbD0xv0QUb
QEjHzkTa3tk4SvIpyjQXOeBdpFlrn1rkTvNjc/0TZp86HaBlx8CJb1HYictNZ/9G5YPvnLeH8LeB
sqecPTC9+niDrb3kWfbYj1ImISbD+N471BZBNd+xh2BvyeqTrK3MBVcWm4O2za5DiM3hCcfsE9mq
jzOEhpwYZSpiPeuV29JppQpHsIbtQx9ytmMTJJS9bAIojQg4abEXvAqKmg6596AMF1od/hqGd+kB
LfjGZP2guajF358ROl+gHTOFXYT1NHMWqm8vPGjZK/TCYm16sXQgrxebJYhDrsVNZTLWxmKcGFsg
fGs+kB0W02HoLkH68+OdsmC0DcZJppPLBJn5oT3L/WtvxLNXAWnUVJyPRMafvuu2eEb2FdSq+ufY
6HQr4dVUPmwFnHXsWLrpsFnWq/qI2f221PIvGfL7GwcZqKZxdkVvH/yu2Y11+SSH09qBWjrT1z94
9jViL7Vjv0xDenmffLox1o1lxlvFoEbaGO3nzr8z2Xrg11dP1YLc4hseTDgzaYxE5gxfP46Uxm5A
huEsrZFMT2AQgte44Dbft9ptEL/W8mdjPCvSMfbwFNso1VrOKrL1eTih58awAPkJ6ofZ9aiYsElM
X1gRaNM2bdKDleg7yUl+4g+/0f3py6iar7r0Ndc+WVqruq3u3HSF2rlJT7bx8d5ZvKvxh0fLh1kf
aLVZbMv8MtBBiYJTxYRXvhfGUWm8o4ry6l3VUGGgxyCtgHLe/ugfb8BGkIuBFJnc3BUhF8hr3+H8
20a9GdJoI2XFJqLDu7Gb4WsSVI9GJO0jVDzcxjReUKbdYu99zlPphlD/YnXNzdCHj81gXZT8ecDy
SbhYdXp2jnKUr4tDAvls9B9VeNhesgv/Xx8orU5q2V6MdLpN9V9JfPat7KuDpm1fh7dNfB5rmG7Z
XT/Gj62UwVi7RTXO7ZvgJu/MndTnbsLMvDVD35Wq7pc1kNXVPvbwqrL1CsY7sZOgex0fCtk/WIF/
TIfud2r/pwiFWP4UyzJJelU+FaVPR91ANw1FeVfNgRV8/F2XQhAzF6iHJhou5Mzv453GHqvGOgF0
lsjYYKlbT7O3oQz7BRBgWshHpWpdW8lXll3K0vFnASdLcDeJSLNbKx3Lzsgnxsb6MzryhScAJu1L
+pL2LnR5A3hHtou/4/k4rXk+LlWs10vPO62KUktgWFk6kF+xYLCTLyn+l4gxpK45PfQvwL4gEzjK
uXVctTpp5k2c7sPfSnmDXYCTrb2JhRgHN1AA7zQhOPj2c6/aItAJoilxmFgzCIxOlv0r685BuUMr
C9HiqPs8gEMywR9sP/7wSw3nd+vODrSVGYZjtRxoNj4Veo7kHMyjalNkLoOqNryt7aMUb+t67YEX
siQWFoJrqk5wm+cQUo6koNrywOqlUgHW7hLzoOpb4W2VbtFhV/FWs1cy0eX9hkkPSCYkimnwvt/n
Y2B0OcSV+Fa5wySBJpSRUQWCCP+WfbX/0ruNGtzmDdTZs70mS7H4pjlfmBLhbaP9EcU82wwgqoJR
cBQ3rPewZXjoUYfEvYHYmwcHmg7NsElePv7Cb9FxFj3puv6zrqjyrnZWHTNktmLW9UbG5d8q6S7x
70Wqn4EdcwdtC5KIUMRrv+iPaf6gt/vIuh/7+zz+3Fjf1WjbwpbdQmk0ne2qWbbIx//4dbBEGbfo
uEPNNRcNtEenxmMM3tRCWiGfDhar6C/lKrB2acO9MfxlwPkID8zSHjTMa78Ss2WDTrG2sWmLhbuJ
sk/bKs2tE2403TX+1bm+XnWWu2BfU0eTzKqqt0vZ2Dgq/lDQm+9h129KVI+KzdAwXnY//upLF7Uo
bEEYCBk86ur3X70IYmOoKjHUDgD8FDb+jsnWD4GV59k2iwlhQp2lDQ5mv7LhlkpdZhlgBgExofc/
D2XY4pZhh7DLbW9hKXHo+63iH+wAqsjGLi8WZtQPkXRj/jC/oMhjTAdtxHT4IEkrFdFbXTnfWmCZ
8fIE2I+j0uzVo3EgZX1bAqPtocir2zE+xiUxTb2DjImZ7SekZ/CYVLWDVe4AUlX5pciSnTX89uL7
JNG2rffcAjGEBx+o4Y0iX5DXGtVfOX/u1VafvI4ragKFeJSbTQBzwHmU5Jsmul/5lNrCEbl6jnnQ
yvpsiC2kxG9Hc9s4B1l/lIOTp96Yj9DpdR1vz8A1nsxfhrKWeC8eGZgAtsCnkPDNwmX/n6s7i28r
Jd50o3nTly+ymmyHiQIhxRr4qY0BiTfFjVGueU0tpd7YfzEY1IRd3B+5gVdUkpOnKScn9l0H9npG
kt+xXjG+SJ1352XpWbZuASMdcETYtFm575HWMUmqtHKl4F3Ij1C3k1EFh9Yp/1kGDHoVOEUI4CE5
41upeT90MDD1pUYxNxnPXbR2Ub2Z1M03r+iJIdWKetQfRKJWMnrJjimxFa793gQDLshT0qccKHpm
+Z8wpMYWqjzgtXBO7DB2cwOoQWcigGHdG4w0UkxJ/XraeMZ3nyFfnPi3lFA3Tuq4gtlVJjnoruok
dAhx/BR0LSiJ2MFsOpQXujQ5gSTZQ/vp0+lFB49kMb7wNOk3bamJxgbVVi87hziUN9DUAILqTcEE
td0jooAGfwXY6iEOmr0QldBAL9bIlxTlOQxbQCD5Qbgqog1MV8Sg0Y5Z31ZPs2OEE4LguRRVcpwE
jhGxhrqYdtbUP0KM+IKGgutF2aVzyrs+TTfN4GzMNno0vO6hxiPWClSGV/a2KcdtaTWumkHLRyzC
FvEPdw/x9zQJAYAmuUjJiHnruBUCIonnHcepuBSmeorThyzNN4b0yURGYirbDI60f6dm/d7s78ze
6FZC9RLeWAUCBt+GDYa+2SxUo3iryn1Ls0Gzmos13puB/9VIAbshEO2n9SaU+iNy7ts2cdwkGQHJ
q67TOTsDQmYAQz2LEcQL7gOzuxnNCaxR4TI2XfmVCx0R8iVhOiJzGrlZ3t8nE+TfQvbi5E41bzRP
2iTBsFc6Wmwx3nRSuKnWwt7ygroYT6qkTH+gslJwVKGBZAZ+0zRGGjy0rYdpfMYDd1VVcvGqoB9K
5UNNS2E7ezpjGIwpG9L0NsvCM+6RDIH09sfY27+iho4P2Ec7wYlY0g90T/A//qqb8b4Jps/cDRHK
2b71tUqE43HuWna41aXkrnW0GyAtG7iqGdLVMfzf1kCJzq7uA1u/E1IKSV7tkynYTJrvmjV+KXxM
rBYRIlnTo12KX8BJAJSIgQjd3/dfT0ryIgkLshCg9hswFuL4yZYLdMudMMn0X3V5zXJEvLJ5AIMd
YJMKsKwx9wrM6sAxSoe2xQCvIxtILY1871FKTFW1Rhdc2ivQ4AHvGQbkCEPcoFcpbtnYOWOrlLW8
J70npRYmA/pFT56zUNubobJWNS1dyY4howVG9QJeZ5ZLSmqtZb4p6lbAInL+1QRk1iFOnkKZ1Pti
Z5ovSGu9CaibuGOD69NqfyW/WfymV79hlt4EQVSH0wRWHQWdQjDSiwNcMbCZAt4aPuDH83EeshSn
MBwy0Ue3kEnnqLx/y7ZZ+lYV6qDOmnNl9EfBhe4cEFmN6v01VJhy5l/RsTrTIjxk6NELVXepLk8W
jx9p+Tmt8mOboyaiQIFHes5urFOdByuj6Dfw4WzjwXMSKQPG2bYytwjK1cy3J4Fhdux6H5u4Y4ZY
lY9YiiXjpzBraGRE5iMlBiajB9/kmjTHemen4VreJj7A/IdglUnmYjgassei9LnalUHaG1k0AcOf
TBVpl/TzEEHMmoAEpkIzphcXtR1hpqobXwpA/KhfMPJe67EsFFjQOekrcEBgFDqzs9E0WSc5AVhN
bCSo63sSWmTdYGivSuUuvnn08ZC9ABMP1mr2wFqi1pWiciq8XL7NjeSUBZ04Hb5+FkwtlI5g9D2A
9zoK7Wl8amTFP368SVd/gwgVVy+9IsHwsemJhX2LX78Wo3UUuN0BerOU+zeZ4ZERnRQnexJaATqB
ohqtLx//iIXQh04gtySaZsLCenaht1IjT8kAN6DwcLkHBtynz8D11x0tF+Ie8zR6dgi1wTeft+38
Xg4AVInKIGJgj1Gej45Dhu+Y0JRgLpJX3unjR1sIOhwqxNpIhXnCeaTNh7QMI88DwND+rKoLcxjk
XzNZcnfbMF4JOAuvEaslFSVdLkOdwc/7T4lgWAVxygQphF+ecHskdAAaWmU4ictvdk7frTMLpImH
ed+YGgB0sl1DQi8lZ6teKSCWoLPvFpkdQ8nuqdQt0IekM0H4FMeeW07PafHadw/NqG6T6CSTg68+
3OJL1Ewbnori4PgwK+Fkr+tbNQqy2056EC6WrZgNchhKzVwbVIjv8cd7xDZXJWXD1XYufAN5KtHR
euQ9vuawqScX6aU3E1K73YyemzwjtvTxbnyD/n605OyksT8kcEV8OjV1Nkr5LFyajUg+eigT1KUK
Vzrbpjk6NGD0dfnVoN1mROcqs3cePQnHs7/5QX6rhpI7BJZr1CM96HGDduvaD116N7RC4PoSFbiT
ZnssMCQtGhtU0lHKOyGh8H3MSvK/kVl05QpD05hL0la+dWSPcTnsHdU/a4ATokw/xEaEtAoidcPF
DMpsI+5TuWD61q8cuKWDQL5GqU/CBvZ5tldIEc3IsMCNmbhSRHgePq3SppaXAAmgYp1Ev3uWiJql
FvnQh98cpFkC8+jVJRYuPDrH/ywhTsTVDTDipjU2Fcif0X9AtZw6FDO4zn9dRZGsPcvsujOTwHMq
m2cRfUtfyNCsWjOtLTG7zZoQn9JR4KVYwsrFEqsSIMuvC/ILApe4hLwxs65el+33ccP9EtxazpNW
X2gpONj+BKgYhSu0EX3xEHAn/nepWQyEuhLpStOxvzoqHhvTcvrksctVSuas1bJryNU5zDiFdVTs
DbsSXkpIJqXl3hidm8iy90pqnTyk8Oz6OepsRJSDvYoOZoJXaghXKALowajhPMhTtPHTEaKc/Knv
8ACx4ArUFn0LX/dhq9SNa1UIw6tatEFxt4Uu6B2UJvneNMbnsqv3U1MNLrytFb27pfsTp8i/X8E8
YHWeqqQ1m7MOqgMjd4anUU42jfiKdA+jKlk700ufF6t22NtwuClxZ6chUfKq8VUV7ER10aYXNpEh
Y036TCNi83EwXrzirpeabdZRS0wUr+ljwF2oUixlX0cCW3nmbJj+oQ1/asajcBn6eNmFB6QIQhxe
HHoQZLOgRUHbZGVCn8DxP4OnpKNETY4l22p0XGqpi+qSAR2VJmvNnk9CHb4LvREBOT6cXfq7qVJP
YQekiPZy3rhSVH0XHcgR0MjHz7g0OzJAbNgK/BeMyeb0IpBZdWYLOxdZRa81e7K020hn+L8ZfgV3
dWjtbf/GNn8W3fHjhcUjze7Xd+vOrq0wmxyrFrwBUiMJg/bSDb7Yj10AJn+lbFv8jJAzyGdlssv5
3SMlWZKqgA0FpAguRB0KQbcJe7R1ONHSQ8GxxqlBjLvp6r6/ICalq5xUxG0/PQz9jQb2FtW1vzxB
8xBQ4IEJ8BcdfTUp+zr127zhlCKasWnCw8dvdyG6k9r+80NmG6qgMkPwFWcD2UJG9BY4k9+tFaEi
ps6/IF6hOEAJ/T7Q7+8f1jRjBcYha2AIF+E6EG4c2zVNyrJhAwSh7Ny03qoZSi4Qi6Ptxw+4+Kbh
zAN75LgY80KIcrAe/Io3HZdfu+YSmbj3gVK1YqEmncZrFtPa4gul1CbNRJZfNsS/X91lQ5XrQ97F
uGEYyq0z+T+8KYpozCibQVI1t1EA3tPu9RkoVJ111j37gNqT03zGAepCTuRCmNyFQ3yJS2Nj2zD5
8nHbcrxC1dhWRXmnV/at7subom2/9QoCiFZzk8XJp7S2UQuPPplaiVB3vrfl7JyOzloYELHsj495
9XyzYK74PXjWhOfDj9mEtZPhK0zA6+SzXVxQVYni1/Vx3tJLVVFkEP4bChfJLAaUo54Frc0N0n1H
BEMYZpubrjhXymayBEpDVumzu6pM/HPr6pvz+PEeWgy7NNmgSNEeR4dk9lEDuKbgVkD/0Haqx4e+
LzZpdzILV06euvxzHf7osp8fr7lQNIm+3t9Lzt6zKuV9YlVEetQ1UKVCsiZLziaKPx8vs5AMAAMg
x1Cpltivs2U0X5FMFWuTWz1MtyFUgBtQm5J88atLiPyMpzx9vN5SjL1ebxb44Nx6XdvxWFzQ6B/7
w6WB32e8IF7z8UJvliLzjcrMlTac4FPTU39/EDkyjKEGIIZBfRnk0cUy9aYY6s+TWRzyzgd+79/G
CbopE+3TRNnkVfc6xtrJg8reGghgwvCsEIT1+kfJTreV2tB8/4IhMj1G46Rp/cnmZCqQjiv0B8PW
emhi75g1zSFj/MMlsy/bY9UinFmhlHSjjtOxN6SfXo6zvTOepLq7ifv6Lo/DM76bD3Gt7lqCQ1nW
+0g3Dn2p7XK6lR+/laUEySBvMPDKomdMQHz/VhSzGFFU7oDNKmcuVBklAq1xi/wsRaAH8ZnfyoMP
fm/lmlncZjSihCsLcsnzno0dt2MbmwjSat5lgg1E8x/4QVwHtOO3BGLxVlaedOnWUWnHU1FgdfAH
BCCm9VrhKh/d6r158qOApjj9P/IifVQfYaW9DtqlNn+HRvs1S5U738s3TbnWsF7a7gxtcSMRl482
V4eVi0SWy4rX3dhPdD7L/qJT2AvUebGm3rcUI+l7iNBMT8yZv2LJ0qPKn0rUQNqz1z/QQVpPPxeq
J+FI+/cas5s8CawaAjJrWJHs0j+6OFEvTE+8St+N2OrktLtRgSraZxuB9Y8/6FJAvF57tnNjy5F8
WYgTsm3h7aTtBSC0FX79eJW3BvE8bNAxR/SOb+ZAS3x/QBzZaI0m14Lbot6hiC2o7UX6EIhJSv+C
CohXP0P1hBYTTv1G2K8wrDW9Hwmat+teHYvf9OrHzO69IJSjvK7l4FZtaWVVw7FMJ40+Pt5scaMc
J6t7TCAQ9JH5pE3djiEx2zxU7hJZQLuUHLxkAVz6VY3lO71kBBG++Ln6HHfGN7WUvtS69wPRtN5W
V/pwy78b4jqgZZhPb/CcqyTIl/MyjTOOO/clCCeht9atdTOXEhFN+2cNEXKu1ignqfgPhNz3zKNV
VvdF1d7kWbyPawcczbRBvglqlfpj9WpZLIWulp7Xe2oZG2NusRUrZihRpH5LpumkAmpylOZ3V8cu
Jf19BdYHB1Avey7b8vPHu1Scsz82qWFoaCXS5mTO8f7Z5VzWktZn7uazmD8l+MT+C8cuoghTLJG3
M2Scvd6wq4Ok0ECd0yxG+AoHEtGUzoxyJU4vUQGuF3rLva6+I8CQVleF8CmGKvW0U0EgWviAoPu7
yYFdlGcj/V6Md1P5yXjwTVxIdo6DMN9G7+59wOgnx/yi3SvtGiRiMee7egFvN+nV75IrudPzkd9l
5t7PusIUBsFCE3VDSxkPyVieG0c79cAOjHUV1MXzw+CGSEulbc5tREsnscBvE2fHqDqoPamtX7zU
kXxr1Jcgqr7l9bC32+FnGQc3AJgZ8FxkXlwGSx13h4/32uIVdvVbZhuhM/Tc6+UmEphF3C4xpED9
Gq1EZ9XiionR0r6mb2+J+Z1wPZ/t6xbNFtVGVMSmMca9/TmTxlNVhGLUY3VB6paSfKonXP9SEA9l
S3Pay9w8km9IKMbQP8aI3IxFdT/5JkWReu873Y0k9fvCqm5D/l5kaghPAmhpWhoXCrNIbGUk3d7r
/leuz72Z/tQUXDfQW1AReEOxRQ7qR914Ru3KSZt7HQlpNRIT1BIOFfjN1CyPiCbY1fikKu0dIjl+
o54YC6NxHqiHiBiE2dm+tINLHqp3dW6c5aDcVGl370XFKTWNXa5+kZruBmRSVNV3auC5hoHebk3+
R65gt81+MsaThsVEh8wpA5yb1Kg/GZL3xay5AfGy9Kzsonjf0R6ghzhsQ2wi1DjdhVg5SJp66LBT
UEHbGtCcc7insBbQaE9v+yY5mOFw0wRwwAdzP3rGnv7d1peCm9rxzrjEREn1uSjik101P4Yq2wzR
8N0a6lPPCEdo65ipfMjQvsomg8JBc22v/5LVAy0pn8ZoTpFa7B2cpSt+lpepz83YbwMpe1D4efC0
bCc+SdTgFnJzQAZoHwBCqUUfMhC61ZEsIA39DsEs3BISuLo+mkV89JEOVKF+1qfsVOXSuTCMe8HY
Dhqkq1FMUiKFvx7vhHJ0NLWfDFvZp2C4gka6LawCITr1WKjpzmvGjd/gre7JT3Z4AG9w6pxqb6Gf
L7fyriy7zRDjWJwC57OMPUUGKJt0a2b6vve9C8wm17HGNynkJqOvICSRW+XQO+2+svvtZKdnYY2q
Gfmt8A6qDH2rN91fdt+cLGncjyp6/NJ0zIJXSZX2XVKarl7BA9X7m8YPoAdDfraSAadEJksJDSn5
kAfG1kuUra9Kz4GdW64CGKmT+OhedDt0PUrZ8U+lti9tn++8ojzG1vAQ2dl2bNKjHoagDYYvo/j/
kAkNEB42Em9XRPGDB59FyfobKu29IdxJZNM1eT91q1zkGFFu2OIG0mTIYI2N4budGeyHMd+S75/U
rNv2jX+OLO1nG1PLQG0Jk26box6VZ8+0TrcRyYjqxaekMT/3BnJ4hmsawzaZwqOJeKeDOzuaGqcs
DT8B/vaqG63ejVlwjzjzFqGhkxWlN2pSHPRpuLUnuH70cCC0omNVD9uqVi8yGZrK0Q1CqHKcG8zc
T6nyFGHcrgf911CtHyd/XLm8lmIjaANLhdeOpdrctm0Ym6TPAOyKZghajUr2QAAQHMT1pd66ZPM7
n9YySA4G0jadiPex0fPyMta8PrkNod5MdX5mJx90qRdqZLU+/hVQssaguXLTOIB/3qjyawLosvRT
6IL6sQ8bl+mdVgB5qCXcA6AbAQORCC+WEl9Q/t5/fG8slXzXv3eWSA+17BGtIVdQ8skY64SJmJ5j
KkfFF/Z0cYeVi2qpQLhecJYsUwCl5GQQiARbkgrBDHc666wO95YuZ1olupgyY1Q25xITdCKsyRCj
E2gnfPqqy2oVsvgojilk4MXmmnv05U2kh7Fqv9nyZGRATEyU02oeu9QaxVf6v6u8SQhcZTiOoXde
HYDvpcUE/TxxHj/vIuW0CjxYPCUO7VfwGlAI5/wKD+JbkQleMOfDooM1VjsqYHFg07VkZYldI/B3
HBMZth7Ug/enpHaaoES9FaVAmlf9ExETcjA5C98KSRJSBTdMnsGlYcHsszmqNanapc1xvf4sg/HB
aA5VxLOSNqNcxXxZCh4+PlgwZxbSJAOWFtQlcODKfAfm8lA4DpvwtmwoC5PmFYJ1QkXuA2dOPPtW
ZEp59jWZjG2d0IDy2lutNL7avnEGxvxtJDT3o5BsRhA1lH45pQQPJX1QaibV+kmt6n1e8U+2jPIj
c3/Uv0XItUCO8VcD3f+VOsF2ovPVTtZdWDwY+FQNdQMGvjgUpKaN8TLK3ucuHANX6bpNplXHBExW
aVrnsGjujQyP42IIH8MoO3oDSHJp+pIp9j35lgSzYaiAgOs1qwFa7J2jVqfbPIzwAHtq5WLf1TVK
8PVh5FrSvI4EkHZwAa7aRmcbD0P8Kni4Pt84/OrU/EtucefqLeyiqQpFO33k3urG4lIGKCkxtlVQ
4IxCPLdAC4qBWo6qkwYKzrGQY+gsd1I7Lt3sWJnRnQOSL2XaZiv+t6a03MA3z1KmBmgVbQDQKMjd
1NLnbPIOejJtOd1vf5Vb2ZUxlaz6+KnqlGPdoeqry7d9Iu/GyDsEVbnTcUpvY3nvNeoXrz/EXvmp
tu2vEnq7dmpsKlInwAxHr8p2iAj0FT56Q7LNoSAIhkidDm+VYN2QL/YglYv+bDiA3hEhBXa7oylf
p08mbZl2Uh9UsoFJc3YC+OwaHvAwedpAbc47za2MXUzqytHhOzIM1q2EPmZ9sob8hnycKar+NW0x
olAmlxaTh8kiBns1YJuw+StQUMcP018taBs0BpyRLCvlU5lIRob9bSmHdDbbe7v1ThUKL72lkBKR
Rvftpzz+if0tziSqG1r1NmnzIzaoRvFiTA/52OH4k+xGozllsvL2ZHLwDXxZkyMlz3OmMFAU7Zto
Wqda5aLnsZe86kflS6eESiX0cnwj2Q7YMPrOyuBwKVwL5TimhvxnvM2ErgJprXdWZjp0+egZUaER
rhEpWYVRLYYW8NOiJhTypLPQEvgOxkYtoQWvNlYhtFjGj49Dy1KkRrqWKE2X1sIp8n309MM4tiWT
7nyglJRGzyOO91h91vLLqkrG4lJQIE2WQ9R1DndXSyuivUA6A+PTDi9UPzwQdBaS4Y+fafG1GWhe
Ac4WjLBZWjBWaeaUHYZzhDfmuYgasGs+XmLx+4Nvg5NA+YXaz/vX1mG2NsUi1ZE5wk7SYSRoHAyt
2ovi5eOlFntPjBYZ2egoxZJ+vF/L1rRQV1LMoAwqEcDvXyMd00b9KVPRdeXS0YNwE/TKscwfJJo1
6xPOxQ939QNm29BxxrHwbRA0WvBT6gyXFEhAIpmEraq2LL5XZpwg9gCO8MDvn9XQirEuDISn1Sw5
lgTnSq32VXYeuvjfzEXAp6jwMhkxKvMZdWJYcdT1cBXHzjinpNHoQgXFi7D3wiHxFMlwJJn6ITiC
5Oaa5/bSK7XwRAT6xHHg3b5/Tqexw8kLpugWC9BgevGDM/Booqe0hsRZAisyoQL8A4tGiMTODjhm
Cl4flkLHNHzg+0F4JT2S423o2sTQKNuNGmR3GY/d+JAODxiARdnBUs+MhjC7cMFrw71aRW0vPv/V
r5qVCspotEWYM4TkztFpcxzL7hJVG9VbKdeWEl5EgPBV0CBg/+EgKKMoKZWTGWP1wxhIuGCpxiVO
f4JpA7/z3Q6yldO6uCBWykj+GdhIzftZnaWNcq1BV+iL+++ISiE6VIyTq39ffYWL7Uo0xuCDCPQk
4Mb3e0iXHD0cEkE5qB6QeWZSQbWVFhd8UZivYVOjkv5+HIsWnw6fCgRcdCqh+Zlp2iwYGOzBZvae
5XJ0IeAgLvGioWteY/jsqcnKKV3cJ1cLzs7J2EyeL3sy3685gEbknCCPwFjcXtMAX4yy6OH8/Wgi
Ml3d6LTv1NDSQbXT9ET/Oo1fmgGJxomH8jcCBO7g/kFLsLd2q7eJeIp5oX+9tngLV2uzcVNFLXit
avaKTgdZDWn57//bpxOf9moNKHuOVjtIU3P7SsYJEvYG1QMU5rE1yjH2/ni1Jd1bxL44ADY3kgHs
9v1yYyW3vFGWK8hvbWBAPYoLRJuO5LQufoPUCxjGixog28v+L8MoNuAw/4e081puW0nX9hWhCjmc
MkoUKYuyJds6QTlIyDnj6vfTmj1rUTB+on7vqZkjT6nZjQ5feMOt59ZgS8If13/NXGHi4sdMVR/6
WO2ljKIm2/bgeC+o0DYFlWX7ObB+mPImW7QInT+btigZOGRtxh9losZPe/Kf96TUTPfk2piytqEA
P5GHSuaDuShtMbuJhDiOkPbHNX6ygRtYwW49Zu8y2WZe3Q16sjW17uiO4+dW+i7eNa9N8BBSd3Gf
bato2Br0kXgCDzrVv+srPn+cEHvi9/Dm0NX4+P3d2h/kuGMB2uLMHd9br6TkBGPsOconZMgUf5Ga
kov99YFnL4yLcSf7ztQTv+/7IRDCuWTjtN/Z4rxgfwUdxJL2vxOc7qk8dfPUTik7KPhQZkO5UYrk
lFKHiiptIwXhQsKxtKDvMOeL81uU8DOdKHw3iaFLXTWE6p8cDWajcz8Yx0Z+jSuMO5F5/YtQ93Ki
k2emVPRGH1LCdhh/KpVnrK7iQ+durn+32ZflYjknQW4eNpISeJD+CYiELd4/W0V0q5dgn3ODgc0w
hPAjyBh7ct/2SlwbkiEYTLKwVyUTsdM1YY/a7peFJsX6TC93R8HfkCYXBeOpEHAAgb8DCIiepfkU
JLClsLPM4OYqlbNxM/oDto5tAohPDd91Xf/Z05+6vrbvcuZ//ASV/EFofgsk78fDiPSMPhol0WaY
GPvRqbdBjotE4+86RV5rab4afXk11uMmdvO7HnVaW883apHRGvDAK1a0mzyqdy+qVdIhODgBmM4Y
4qBwB1U8d1fX0SZEGl/Q/NQWiZO83aS4h7RlgYMd4o4u+8aSN16MErCZrIfy+xBasN07WkT5mmbC
Y4AYhyUVa8V64nNHhbQ1F8nBc5+d1vZ/l2EqvkR/LY5Lly9B0o6llkuRQKTU0oNOU42xr6/67BvA
cvPpwUciqTC5kGOf2kEa9iFn81ataxKzV1KMkCv5Ro5PI6IkS1AWU4TNf3xoMgq2GoawPLsfP3SW
I+7wzkJN2uy7Zvg7oH43vZtvkzHb6+1L1g8736YvoKT+dyVPhY+aDzU1S27l6hE09CZ2+IRxfFOr
xS5Uxj2knY1LHpa14VOJUGgbWBs+O5UodTyPtMoUO1/XAz7PufzDjttnOZG2g2St0Inr103WroME
mVgvvxEg9dTRPxtju+tpa9Jj2yj8n20o06JV02jw33Pv1gTpSv8GUFPyLUTbzmyNG7lCVZLqVv46
5NqdHbO1Mjw7c7Zdam5CEpnr327uFRGZ2X/XcZLxSngheIakvr+l8Bfa5Knglq+Hp8ZcuF1n73WQ
RzpXrAX46P2TXtzrPY6LLRir6Gi+QApuUfeDElLsDXer7yIwD/4m4Lb/eX1+/49RYecZ1BVs6j4f
N0rpmbkZaHQ09GFVboR/TCpU0Lx+nQSrd0g4QlybXFpY17lADGrqP8NO9mda5nxq4a+HWfHKpaEf
ey9lVN91FAYdLhACk7vRWyJrzNFzBSP2n2Enn9NuQ72QdIQIBrRRf8gnhEvgX3/JurX6y3qLvlW4
PlULU52/dEkDhYoj8Y8+eWQgaZlCRDE6xuob3pm7BtkQ1SuRTlbOBgJ3bvrskSTanMw6Vn92urTy
YyTL1Z56rXnqi+5R7+1fPItrj/JqpPevxDbw2C11o0dnPyqfgF1SU+7XyDPaXGYImHA9g6h3h71s
v/RBuRK90UgPPqsIl8oO4nJdgZEIzDFF3WtIjlORg2fwVBoxoBMBR6i/Xt9ps3fuxSqIf7/Y3kGi
RLIWstGgRVmFepu3Bwl9YaKI3gtO9IWvDzdXPxLCQRqEcERNpuVM03QVX3eEtW+JOZpooxGsOEva
wjPb2IRSKUTNmZr9bqp3ManW8Jqs8O1Q5FIexDGJUqaQbHJuRX+dB2XRJ2VmXoxogGsWMRI9yI/L
qNuunWoRmwlYDGGt3Nq/HOS03FB/vr6AM1kE8l2CSGuZQhxmcjEMbZZFQ4qARiuJqjZTWuymzlyu
pATIOQiRdLxuJkMEKloVdRKVx9Qrn6M0fvBwRM31/jF2tL0NhOT6jGaHAw6O4QTiDFBMPy6d6/I+
N3nFq49cBQFsmW9pScMBlZb8Lea0KkyhekYTkhYuVnYfh0rrXLf7ZAiPo0K7CfQlpKk2jrdic3R+
uIbkcZM3PH22toJHsu9NbWuBcBPYmNIBlK4+JRBGUe1GhCjZapQfg3rpYpqLS0ysKSg7qgghWlPl
H0niSII7D49lj+8t6BXhRt008trnkiAta2i20TOjXLb01ol7dhKefBhZbL6Lc+MHppYMI/366s1V
D4V+wNAsrFfQJ+t2rfxUf2naIR5XDR0dz164j2e3wcWsJ9GYrIQ6KH6TMLzZayAToJxWWk/fCVbS
EhNh7nlloqTh8BAg4P+hSQFKTy5aDdcZf6NmD1QAKNAhJsS1h9XDgFxufWKlF4/W/MDo0Yj+Cm2j
aYhbt4Na2R1ubVrX7Mx646C91wzausUoLf+CkS3XIaNKoftUIKZ7/aTNXYsK7QjkT8RdNd3+mjkO
sj+yxNA8fO8J37gUQ7o33afzu3bHpdrunFYbUAbUVix6MOJm/LidEhMJowEQ/JHIBTRgru/133Fc
30n5vvfOBPUATtD8iJuT27yZxsEIlxj28zP+9xdMNlXah6Yp5RwlZpzar2P/OjRbUZ4krMG1dfn7
zp4gbrF3GX3B4fs4ZS/wajiEbCxqKuiSs6sSYOhNjzV3Qb+ChpBPq/h7QIeIxXkH5C22FObACGyv
f3/EpHhv9FJRWpEcot7qrGMHgVj02ILxCTGNJ9dqcQGv0TcJv3cd8FnNPxhtvi6BDmpOtru+4+bv
soufMrncfSWVkWdSeIkrQS4a/XuYafCZgChQ4i+DQ7qIWZ09Y9Dy4PupFmndtPIT5k7ZhhFj2uMp
Qp8OKCYdsazZI7gSKK+U3ynxpQAGZHmhjjm78jBcVB5NGLLK9IRVsaNkTUwi79MKxKkPkNC4Fa+J
8BuvMnsv4E9DT9yXAvSK1ZNWZ7cu/76cIs3RJmhdYc6p8YByDCexfKQVeZs0DRjEcpuU1Z0Pd5XW
Umi+Kt4znAnuOld7ZU2EVTUr4vfWOg2hQsXrRQzOnI3xhx8zifD9onBHT1y4w5h8i6nAOWa3K3rl
GIqodqCQ77+B4F61XnnjaQTQdFKVcAVpmybOQzF8xphjTciy8YrotkhbLH1PJXp+lT/uRrndefiA
5uBLm9ZfeJdmAmSIQojzEtY5cFDEu3XxJtaaJCGUhsgjPlFR/lZ2b0AzaQZCn1hONueiu8vBJgGK
hsOAIqGYfnRyf5fV0qopxjWtZBMIbhqPWxGshKm0RsNsBElrOfUuZWf147jBwWjhuRCX4zQa4HUk
oAUxCu1msoHCRnO6UkQDlGNoTkIZgUAPWuMvrojLYaZbw7OIOFOGSb2N6x0GXHnPCJeqgCF3+rAp
l+yWlqY1eZViVfLswGc8WEtlfabCJDJbCmnX5zW3by6nNXl6krztDS1CfU6ufgDST1SEr5o3evIa
Rf3l0G2msiR8nGyCCpCvfyj6WH3qeXEdgOjKHmIWz+qPbvrJQhc08zfY6mEgqGs/VPvL9VnOXvBC
+wm1dmi4XLkfj4fl1rZd2OxYvX7SUmjA6PYq0riRZemUydVGL+KDW1s3iG/trw8997YjgkqmAqNJ
2FN+HLlsMW4E+A/sArCU1g3rsNuln7jVpFTZ4meGUfP1Aeci1MsBJ88quyaxihxMiQD4o0twg+Oy
6DoKRZGRKuv/bbTJwmKH6GlyyP5R6nXoPAEvImxy6F/gR3d9pDkGKmkXgro48IGhtSa3jtG5RuZa
cJfSbNX/arI3pKHWcbXnaGC0vSFWa2NrFf3VBP8dVXzfi4vViXi89RgoCeCpDN1Zwu8C8laLOgh5
1vUpzn+6f8ayJ3tFGTjxfudzOpQTSr0J3lmi2kKjuG3P14eau17I0IGB0lmjvz7ZJfipuciE0PUn
/GMomDm+ekJo6Poocw/F5SiT3WHpeDTBsYCWo5+pRmL9Oi4Z3s5dYIie0gVG+5QW6fSetHmm+1oU
5RR7VQb5DYBdB+FEOzZueQhK+y+KukJl9Z8BxcpebIjeGS2pHxiQqk01PBk8s1De2YZL7aXZS+ty
pMmbnpe1ocSq+EZU0wXNfhQia7oh2EVS69wIPZrA6Jebkoo2lyBcDj09awPRn+pwa73DM/w4FAwu
Vc1vI6RjlJLeTX0XDcWWhmxP0bVQhkPuNOBvx13j4Z6dbPVgeChwNgniChjpuH4XsoA34AAWBUAk
W/lLWmePAY0BTz2nUnDbEUTk5O0UOr2IkxwLj3LvkXBMaL2vFXhMmdt8bkYs8aLqoZR7G4jFOVby
bZYgEl2RFQ/qmRC+jjoKohjD5t2j5ut3hap6KyUyb4ZO35fyc+/UdzJOFUPWnfA0/OKF4+exKx7G
1nqUKnPT+Pa5dKLvWtrf++ht+Ji5ujacG+G51fSfqjZ+HSO6Vvxc9H1fJe67rgzh7IhCqiJA6gPy
5qIVN9R7OwvSlWs+eUG3CS3jV8a0DaDSTpkdALYXsrWL+mwj7ug6Gz7x96irbZQx3wE57Ot+U7sP
tBl3YXav5/q2T7RbU5Q3op/iLyJTuxZy+CXpCmXLXR83j3Ub7Moo248GjGND8k8xBKKytR8QlPkV
h51gyZ1tPTyFjhes6lQDfZvf6HzA3NAoL8HwSNWbQirfnEI+y4O2ZGAyv7Wpcb274lBjmGztOFJK
szIB5FhQFI0789mkXoWiVLfW3oA+mtnm+kU0m22Jotp/B5xsaDOSaZRCCzumcriT4/YWR+Fb3Pt2
bDWkSLxdHwY3Uhmu+thcyZmxgRxz/Se8d2ingSoJr0XKJRKdaQdXkqteB9BCiE6btJXJrnT6m7q5
yiVrkyYmgPb+rIGh0CN8/NiGCACckKdEox5HmQ7uODh6gPPQcF6jQNvClEeioMVmRtnwxkuKurG0
+pfeSrcKoKpcCnYxHK00RfA+T/P72vTWHn7uWhQ+CKEIUiwjEkxDb43IgDhtpl3eVinITIWwrFpy
ZJx73egnvnv00C+fiiprra4BdkVSlkxPg3OUJudS+cGbUHG6r6/1bKwgLNAEeIjm6RQY2SYJJSwM
E47WsIvKH5Z+lMa3vt0FmFxV7mp0vsEoMJfEKuYeVTo1aKRZ5GBUij8+DWYsyY3cgJ0hFYFHhHYY
PbDFF29plEkm4nVa3+Q1MCT0/AO0UqkayChjLPosz34vpgKgG9Vt7C0/zsZLXaVOKpFS6q9e9aQY
J6TXYPHRNVr4WiKumZ4MCiAy2uUYLaJe83EkKgtWkoOCwasT32YuU/SWfNVaCc2lzBQHZdh0qY7R
a/J4fejZOVJ8cZCDxU16CuHoKLoVvSGFx9aB5wM1LnkT+nL9skbYXB5AL+SfkSarCZzCt+TRAzym
PAuX9v8VCcu2rQsXY3ittIVgcnZAMAMoI0LD58b5uKiS06V1yyt3xPaGFzaGXAjaJ0MeXiDzUfZO
IFleX82lISexspaavZ9VDImxwyaCohPZeFpAFKzC9zkOcbxBRmbBYm1h1GmzLs99TaJoHB4RTSD/
oA4hdGKR9hWCCpApjGCpEzw3oug5QagElAga5+PSZnmlpJJC6a5Kk7sMfk86nvBd2DQaRFT6afDE
b1CeW/ig4q9OTwmoPAssCIeRJv/HUUMfZJ6WME98FLZNMtwiECrbA6JA4Y1QgQ1Q6b/+PedumssR
J+fS6T27sCRGbFIHp2N9PxbRBsxWofxNBVzU+zULXpqO5v7HuUU5xE6/A75gK4f/aHmSZzX+s+k8
md7LGD7/xcQuhpuEH3kQNy6EOyLr4BGNCq42IYbwdxH85bQmG6WNlH6QJaZlyR6GzRTJ3p2I4fpa
yT1BGWL/D4uTm1OSw2wZfJIma1RaphDOUncAa2o+2u2K9SmShAhpdudadbHpjXKLL8s+G8JPga9u
fSdau4oGTzxLif1oZra/LVX55CowHKGh4EWyGuVzoodfLW94aVL5rGBi2tr6Zy+2HlTk1VZ5Wz+l
qDC1mv1g5fGNpbdP7qhsq3HAjC5BdiLbX/96c5c2PGZE/GU0if+QBVQaOQ0rfD6PBb4mQoWrNVxo
/eM6oAXY1G/XR5s9BNB/wODisQEQ9ePWzIY0bAufbyhCtv+wgwUkYlHLdjYmJnT4Z6DJ7Zn0htVL
NekeCOuVnr4J/RtwZfhM4RyC1RZiku5faCOxVf4Z05pUHAY1TGSIigB4SNOYHG465fh31YbLYSbV
BvxnAgWD3HcgFHR3O3hGB2RRHHP2gryYzKTaEGZO1MkpkxF8PSOXtwTKAnzQWZsi7rbLbTTxs/+4
kTU64Aj7EUFYky9W5V7bEQ1y0BoIBYfe8nYisMX6UK3XAsE2Wg8Bwr+LHZzZmf478LRQlI1Bpaaj
KHrgXNGpe9sGN7xH2tQ18ezcXj8A752oP6YpiFT8h47RVAmzHwZ/MGPYL74vXFI9ezOGQjLS3uFu
fCpCMhhZPqdG8xlYiURxrHB0JOqUfWVAWwEdkMtYl+XSpyF8pg970w3tUwTYLjKtbymqGk3BR7J/
i/dLAs6NmUWrjXhCpV8k8vqhf+2bkAYhZOLmremVm6TT7scItblIkY4VziXX5zvbEMat1hBtOR74
93+/qPDEEjQxo4JH4YMhVN3w4AGQCnNCGP9NJXezmLkPR1dxpX0MBD5d6SEiJ0w8r5bMTWfBIBgs
6fo71xG9iI/XT2RJnq+6DcC+YU11BehZEK9unC+jA0P6vrM3/rf057gGs+VLd/SMi2pfOTvHA/Jx
W91cX5nZi1cgUZFFJZCdxum+OQaDhy7ysZL0350W3mrlfy5epcyfi7+KdwR8krgct8spMUk1gqol
XQiOIly2mmRDm822w1WEEgAE1kUJgNmLnpYEAQhw1D96BFoe2rVJhHPs8KOREwHqpRvrBEututmL
nqfLQKZIQ6JpGrAC1zG0XoLUkFs/xOmBX0ounFKwypWzKAPZyXkxKpi7MoQgl+DN4v4zxRECmjE7
M7RoN6d7OUA+ZqUpUJB2ITrj4cIDPRcfX44lfsvFAaqgQw6BxFhRboMBQq7cALd7CFAXCKMO67dw
Odaa+3q4NoJVIV21WduPY2ay4+dtABi/kQ/c++gx1dmbSwxy/QjMOZLiQ0NNASYkl9UUaOtLbZcj
Uyeci245jN/sE+mqt1bHmzKgZPmoxvcIy/RfaGkhluOkW8/feMa2HrcmNqXulqZXIW+QqDeWPCNn
vzANYKg7QoNwyhl0vdGThyF5p3Zk/hlx7wySfYk6wxN36PVlmF1tJEDQo6c+8IeurmL3UdSg/nPM
otva+R5kO6++6ZQlb6zZYQwadhwVHeDd5KM6NnWO0uBIIqxtOE9ReG/hb71IF34vPU1fOJ5wcbU5
SAVPNevg4VfW2PFRB1QYjOKL0X/m3mm6jU6RWNrG0TqMT6X9OdTOzXjvolTAm0sZWty7h1pf2GNz
rDfz4ue8XyAX50fWpUxPAyo8ruegfRM8OVGwFxUKLxq/asi4GTyV7/LOcAvHyHtKcJi0jOQQKuCu
6+FkSAvf+1045o8Vwj6LIMc0DDSqPx6vYrTLDCIo3MLW23rJeBqb7JDFNUj/aqerxZcAALJcusgF
Gbj4mJvccdeK9KzK/r720ntVkpGoAmPcRb+9EWtD38vxIm93BdYJstvzeatzY/WwBbQWzS5176fe
unMofV7fuXNMZlGbo/4Ip079I55P5aQJojwOaW0YB3N8opE42sg+FdZPswgPgHL3KFM6kGjcTQA+
Rnd+Ofie6HK0d/z+QTf6rai317q09WIJkWA8hFRrL9fa4/VfOoc3Fy1yAbFk3bm2P665m2hgnEsO
meFnK4D2QN1XlI12vf1Ds4JV5AL0b3MMTZt1DvRTrRY8L2ZPn20JxhEURHlqv0A3wUU8ijwSNg3m
dAJZAX1hEQY9/x5ejDMJcbooqYdmoNCYSN6aJKQz1lW0i8E9WJvx2Xp1l+ysZ94nNgBYIzT0YVJN
aQtFmFl55Xfp0VNvpeazrJ6KeJt75646O8FrOC51rpfGm1RudKeKJHWkjhIkBK0ZjtXtqWebx+Mv
LA0HDBZTJObv2q/uTdUDIBrOcf6jcO87BO3Ovf/5+r6aeScoTQv/cnqYYMAmyVg+4Gg/BCCuqFLH
7i1INyIdoELSuNzDnNlCFhB3RO40UxPOex+3sGyGXeQlaSpQLMAK8TUkkV2UPJ+JS6kbQbOhHACK
chqXZp5kZhG6IAKUC6ydgQDPu8VhsfQ+u3T0+4X0iKB4Tz6kpGWOZIzgw4A6ELVRFUfrW4hYKMHb
Yll8abBJ9S3xzK62LHCwrF2N0y30AMhLNpQXqkYp4uDXt8WcniqriICmpkAQhPb18Vu58hBJJlG9
IAd4wTlF2NE0vofw5wTwPMjb24TUz0rSbaBYO3T7NQzoRAEyzpyH3mk+83W2ctGgENgfm5iCl9fs
gBVFYFCu/9S59o4FoOb9i9t4Zoqlu3ggLRppqU8YeawQUipS9KQyG0pg+MIapchCaqV2FEwywXRZ
5viLrzx5Cz+MPrmXjRHtOyA2gcBOgBkO+lOByiv+Q15/5guVar/W5BdCPCHDuJimzF2Xl8NPwdmB
32Re6lFlN2nAx4B89OpN8X8oUHXcANEt5BsFyywxNwurPrshiX1F7gdkYKoeZngo76SC/2m27Z1i
v+m1/yWojJ2SvSTgYws61j2tBalvdkon0748ub75WdT+K73fDiBZNIl4xfZ3Cz9spg4jnKY1ACv8
lyv943ZoM4m8tIUiCdjD/hHX67Rdc6dVv3r1pObb4B7czvUh524cYbYrLjcBkZ+MaPYh8M8QPFmt
vAXySxAFp7Ivtg6E+WRUbv9vg00v0a5xFFctKMNrZxCOlP3p9UckHYv4vLmH6nJa4jq/OFdjILms
MyNRvMnle9PAEjg7iJQ08/d2c4iXKFBz0RgCNv8u5OTtp/5SoedWsZDIborimeNZkH3DtZV55arI
kn3XBt8lUV8OtFOXPg01qI8GFljanVrQtgGFJANMcFz3a7XNPkndqfafrVD7P36EyZVjJm4Vj0XO
1T8OZxKrEGlpDeyAhAbrIiFgfnuRpiM5Y8CemmwvJ5Ri3Wn5Dp5y+4LugLEa/L0DFvz6xpq9RyH6
wQfDYlEQ3T5+b7eQI0r1bGO7xmrW1e7Eiwb8o9VMLGiyfUABrNa/y4Px0CMZtzD6XHCAWBhIPi4T
KC6TJW07X7PbgFnGtbMTilAjcVAXj7dSWe2V5rOdddtiyLdW9KrjNRFhm+K61c733mrE/IQM5MIP
Ess6vdhBZpDVU/8RF93H5fC0RBqVJAuPmRmuC/A9QPMRqotKHplavYOXkYHM8XnWrNBZR6giF425
lvBkvf5DCMbmfolob8D7pPo31R5LMqf01byiYK5H3aFywIu7Uiyvw0i602ChIZ5l7sCz0kdWAIrU
7R7YpEKC0uAGKQfqykidauun8qHSuh+lrvJQeOmNonVYBhnfqr44aK72afDH37Kdfw1jJ9xEWfRs
VM0mDDhiZo1GYm0NVBPb+uilrb4uiuGm9yEedUb8oHipsivN6KePHX3tyD91B0nJNkyeO+D8KylS
X/SxyleOI79U/aht0Fb61acD4JrBiHehCWtUb+yTnur6utfjAg4vBO1UHtZKb8J5sfIGtDONxrRU
v0HwPndKfNs4Iusu3Tu9BSdUeUhjF980tcw2EirfK7XBPl7twifID7+cRD5IJvadLs2btWIWd16f
IxfnIhXdZrd279xqdE5jT/9JlJWhGd8i1qhX/qpRpW4VKPZrXxKdJzmvOeZBeYSW9tjcjV0OWnnM
7ZWBBEOQdzdOoicYoACggcuQgkmL81UnITsPfCwvh0+pkT9746DuZFf91rbGGdP7L0qvHkN6FH7e
PMR8Gsfz7zobp5HA734YbfmYAMBY5+kQrHhn1lJPVdfMLRdQdlTvctfXt5Wbfm266DbR210UhudI
AU1FcqOju6/8CkEcIFPq1hu3an+rnrKH1sWfd2qY9gQH8ZDIK98umYck/1AM14PCqzxaaUzHPDm7
jnfXOvYX8Cz6tmiNepOUlPOzeihXpVXeJKmi0uPQD3kkfQaXe4CytR+S4mWUc1QA2y8avOzI8b/n
YMyxlTOOtpqFa8Ubv0IsDrZ1FW9b2svgkvtjN5afYa/fcUdg6+XkD72Uf5WL8ZMSSi1+OtkjOpc/
tKa7T+gZmEr/LUrSE1sUX277dRhNJKTKry0SXavIGX8EVvsDAa27KmsJCCzBFnGkr9iNN6u64TIN
Muc3Divr0vJ/e0N46EMNNXz9t++ivRrxecH7fstT+Ix9on7OAa3f1T2raZj+Q69pt0Ycf5OjOEUg
td0i4fk5rPy3Lg8ewXefYzN5NoLiZ45D6mrs5COqzFvTTA5BJv3q27LB7By9kDA+m231S89iikip
8sVSh3srkX7ao7ENsnCf2/KnfGx/R637q+4SFObV6KfJeH1f3gUlWK6qjndSrVqbPMwfpdLHp3y4
88IsWGUoacDlsX43w7jts/C282DPZSQu6GrUP40AS7jM2WVqvh7rbquMGAd3aYpKQHJXae2t5iW/
kCbtVko9xJtGNettoeRgYjp1XWfeLXgrnC/d/LvtDXeWVt2nklquVLNfG7a3dz0XcyTJJlxJb0Uw
KDQ8i656HCqsjjLrK6jkU5y/+diaZ2H4EClU0AJAGnJhn5wifzZG0uRQGqJ1k+IcC8JrVdv617qX
z1jO5Su/7UoQ+3aAvipCr67P/12Sin0R2l+jNjjkrfnoZMkpdLktkqBAzj3x1xy0dA1fNdwYSXRO
iqFb22OSrF03fk6RpQhthGLNpFxwNJkLmmG5waUEiAM7R4RcFyGVPQ6D4fhRiFYBkFlso0rzJLCk
cZzfkzUW5vn62zGbHlwMOO0uJLGRsE0C3vSh2rYUCFXV2FsN3GiPUDiTtkBiZCXadQBVrw89+54D
fMM6ScAbp2AqiGLjqJaU4CksCBR28waAUUjJXh9mDstJXPjvOJO4wXflxoolNxBAQjBwunrKCR50
/A+AIoOGG8qTbWgHPT0t0oDmAjMVVAV9J1zS6aZ8/JplrrpyaPgh2uQHN+Dh2+GggZYN3sNLs5wL
AdAJZyRbhwg+rX0nZSB3rDJ+eY2+VTvtmKYvAPI8mkSIByfjFqGmuMSkwXy4vr6zc9QNWVT9sNya
ZlO5HPZjr1H/psjRpFwg+aGT1T2qdYsM57kdgzrnP0NNMpukwkzXrxgKofmVq971yV2NHG/UvV6f
0lyBn3blvwNNEpt6TDHZqEUvUT1n5kHNHyRYJKO6esFwPkGx6SaUU+SfkTVaN7991KD7fSJ9SrW7
ZZzHXLZ6+VsmKY+ueFIWtPwWt/nRDnvLeJTNz1J6Uz3CCjLp15gZthcL2+ldk30a22L+Co0V/QKU
Hic7V426zoDSDbVRpimv0dhEBxr90FMn7kazu4mpPMaDvbW6+r7tq1Wvphv8M7Z1wB1M3KH1PgV/
fiFJj5You1Bubt3IuvODfKf56Y2VZ5/qorqxpFc3w28iKW/MsqG5uIS+m9s0lzOZJC15oKVG0sID
KoxhI+gQSo9UuWZ/LfRgKUWZK/VgZfQftygZAPnH8+4FxljnMlpPCUHDQ433C/BCVc5XiX/D1xJi
RKDGWkRXaErZS56Hcx2Ad0lOA6wH9a4pq1MfWqdI+pYMqcTiXa2egBQHCCE1pQSw67UkLMU35Cby
XoQtaMtS54u56GySKHRB//sjJtdtWRROmqvIUaDjvaEBe5Cbft1ryReNK0EgzNGwpub3FDe0deNF
5P5cUiYMEzB/5CYkI/r4CZAlHjwTY4Mjmi/ouNfNFh2EsDk726Zbp/eO+1l4xmTShmqvru0XLo7Z
DXAxuvj3i+dbT9qcC7Gj9hLHZ4JH3FSpdNG0l1NaU6kmPYcFGHt4IIIfLeSkCm84LYJ5Z1/1y1UQ
q3TxO7wKp1dbo2gPN1pKJQEvH0KhQGIJwbR6z0u7rNM69xJopOdIHmEnYUy52aOGukjVMuj/opp4
6zRwadLror36HOEIZua/Q03ml9hSnlYGJTw5s56qXt6kBjyE8aQM4ZcU4wy04wgQwwpfI4vClyZt
hdUS5KtyxK8oth8NhRtUfpYANQOXE0L7kLM0agRpGd6whcmQvHaVFQdhWlBhwhQ69rq36n0e+OsO
xarK0N/wrFoCDMyfYR11CZoulCen5drWGhwjDtL3ngFCJX187ptnlLoQkbFWAmASbSv9hTIDb/qq
jB+vb2B9dgNDO8HvjUsTieqPGycZTatDayM4qkDFdoVqnH1HvSHk2Ix4qEYoCcYo+ImMo4oEx8T/
EQbVNi3PdZ3iS5B89139nqp2i0CUEnpPDbWEwqsOtTUeO+pwIwYFqk9QjXx4axUI+uG91SNOglED
9kdR2T3GcnUsC31jSuNBGhvavuneQaDRBnuCqtQ6CqSNEi1EMSJ0+OO9u5j35NqQErUzx5HComjV
GCcaQsvwXvE3/hwD7RvBKwKSPdm0WEnoUqVyPec0wZ0ELGzurHao3WniZDrNS2l+41ZdS+UCl2h+
cv8OPAlnMk+z3crjVuI7IUKTdk+YOV3fOO81xunkdHpcMk7jAN2nGMMgwA8FP3nslZJk43njjyp3
t3bYPShYoZYmpnHdXq1fgtZ4pEu8kbDI6IGE8dHXVK52bmps/DA5dNar5b5FkX/w0JFGYH7Po3lQ
8c1d+L1zHwORHPDx7HTtD9mYLAlkO/FGQjzkBnB4BCqHOoM+3Bb0aKqRRI/ulUrzAWmvG+pGW2FS
pZoSXCThnf1qG8VuLH4n+nMfmBTYijJdmYBvyZSP13/qnOYFLDCBw4JCQDA2eVHHwk6ogZATAq0J
Vril4YRa+d6m6IRje7LXrXBTx+66fVeUK09F39+Yvb7VC/EAlztfU9uVVC+J3s5V/y9/1iRVhTvf
uqNJcmPB8xm/EPcjswuDSQnO6FjgWrqwDHOBMNRjGHGAG5DMnixDZ4/FWCVycEy6Jz8HpBtA0fod
4ZToGWgbKSunlDeN9LPT8gXKiPjL072NmjI1b5HM6VNZ6b71THuUGDnqqHLmwxbdH9xAd2yDNnzF
I2dzfaoL401zOR+bDwfyaHCsW/8YO4BKGsoVUHEifG9tmpR9sCidPZc/GsLiE90oiEdTrTdrqMs8
EmmcF0H34Z4fiuzV5wwKNzrJNHYJZ7gz+ze3rRfujvfy9HR9TYzgOIY05YkePj46Xsd1P0o1KaRG
bQc44BOI/X0plV/SJtoTxMZFclub5zKr7sLSuhU/p6+sWyGSnsnAgItoXX7v3PuUC9VW7iQ73oir
w0EFNqvdT6Ma732QYHoL3MlCuAi5Ikqag7XTvF/XP907T+raXCYPiVbEaeJrzKWWmmNkJZ9MOqyU
N2TdWBVGteOC83jJpeQt109CQgmYam0bO8LRLHnrWvTZ4uFvwlKyETDn+FPzv8mPgvg4VG3bB0c9
pQGdbjvt9B9Re9Gu895ITTTvFDTi3JKPLazI3Lm9HFyEHBexaGc5rlJ2DF7aT4Ktl0pPMSo4XGKM
i0uWXJ11QnJCmusDz50i4I0YBlBiAlAyeW7rWkoo+7bBcTCkuyH2sSrELKU7qvQLUlRoKl9ZOLez
uQ+1JozPeVVwzJqsM9V1WLuxGhwLqcagpduATN+azRndP9xhqLH6SMy9CQU4CRr3//90AV8RWgAB
oww0GXvwfeq4IQcYNr3nf/UMsbNcfwPlVxi0XB9sLqLgHgb0zpWByuhksCpS9LYTYGu1f0LTjk+4
SM+YyyaAFpkWyi9AZ53Jda/FQRjleseeVU/DsK/cV9Pbi6QlsBY2ylyF4HKkyUNWx3JZGCDKjrG9
h0UDNYL0qCoXDuHcdvx3FBzVPh6D/+HsvJbjRpY0/ESIgDe3jfbdtBI5Em8QsvDe4+n3K87GGRLC
EmfnShOhCVVXoSorK/M3sh76ld+QcJBh8jaNIdyj/MRIaeK7lj2uXJeLkyLlsynJ0TOdfyFNGsox
7g2STYgJBj6g9/C6MV39eB8s5QAgqDCeB90kTLjfT6r2dOruNVlfZnh/AXGaIjy2JAejLmPjJ909
Clwamf7Hgy5WdGFc6FToEERDx+P9qGAAQsOqolBooSm9sUGQLkIOjdIxW16ztojw1SbVVn0zrEmU
LL2sbUxtRDYAPs20xMl4E80SEM52kfpwAVsXdEU45Bv5HosJ3CY972vduKsi9a+N7dmV8m7IWfoO
otqrTRtgpdpouzD6HfmP5OD0sIKN3jiuNmWu5VfDRpnQcyDbHpR6E9TwoIc7ueqOVfM7CvONFGLe
GoGYDAvXHFBfh+TXoVYX3FcTSobt0zR1m0jFCVaKXXlMj4b3q0RjYxweUdyDTONd21Qhcj6hf7dB
AQb2SKoMpGHflPF7Tnu0+z7SFUqCFIHflRx4IRiwBDx+ANJjSjbHEtWQdnslgHhtwUvmjKKcX0wv
7K5VK4elZIQzg9IdttFC+3a2pbusL5O4xeU2mO7H7iXWWC6KCaOEYvnUwC9qqbpeU1lFNT4D6zpt
MuvLNIpKS4SDHel5LAXb0QzcwUhdniC8bZItwHqvzzeAKk5D/kOS0LGInF1hdXtZeUiCn32ydjSX
d+qbicyyqgnarOUXDmvmbExrG6ebgPoGd+6IEs1PoeIMMmHlZC7c9e8Wb3YvhGnhTJ7M4nE6OiT3
812mPZWZS+g2pS1oedWj/roSWRc3x5uJzsJBME0FlsVMFOo6BQlAqqQ1DWxuHDg+nt8S6BGCLugT
U8D//3bMfHP65bAZCr8SDmyxfqiR3ay7zyPGEbUj7+ra3vtTBOpESNx5QO7B1YlSuNk5lMbjr1Ly
HTzBPpbtoz/+VPp8a8l8intDYXWcdLfyWxe/xZvfOotUZaV7dt1TiC3DbgflfYNKFpIx3VVSPwFb
32im6o7aeGMrf6Vpv2vDp4IH3ESqqsRbFXpaaj6ZybcalFUdOFsn/Tdn2hHoGR50vG3FZ32zloZU
dY5m8/t0DIUzkSPTjBOy4GteqdrySvwz0iyVIEbXI4ZkiEb62c0YtDjjIIDBNYVtSepVe8oiSjFu
B84sEpLCVI+k2JKS7Vh5rq23MNi7fQBhQsgTisJtAm4RXM3eo5EoHNoHD+1Redpxm49ScQnVm759
boPx/uNPSiuBNZlfBUg84+Fg6Chlv870zZopfQrYsmMmwO6+joN1rJzwi4zoDx2OYCN0FDoInVoy
3I6tehYylIoV/B7g4YNhJxVsf9KQjGEp6qNLpXZvBml41OsMCVGelJqRXSIpPRWJ8TQq9TWw8QSV
Q+2HkqfRxqqTs5l4x7waH4WFmR51V4zewGF1XrSpmuqi5NN9hGyKZKsYaBdfM3AOQRLj5A4aoAtf
zV/NMPtsV8E1kKZLVU3bXnAm8uRLG4IqGJuocyNPvhhZd4+sEvJ36HKl6fDklbi4dt5esdOLUngX
sx6+4ux0tTvjW5nb912RPIc9gleJNn2i70pXEMhCOBQFRdPxHJH3B+No08KKtlnuXRpjQLEX6FGs
a1/boW03ukwxF0mbvY2MCCn2c4arddLojxOdbwLpMTOjC3v50KLAgX/2TY7ruVTnFyuuzrpS7Een
PVdhFG7Sobl6aq5srMq7y9hmhjphQNSbYIVa/7GyrGqjFulBSoOnPpLuJHlEmY7Fx5p1/AmU6TPN
gidf6f/KNPnJ770n1UgxV5++ZnZ7N9qwaOzpKoVdA4CiBDOMGlMaJA+SPexpbKlb0xlv7SIu3RI/
jRwKbW5lN1BUAUUVBzTC5E0ohb8VK7zB4PcvkwQtNlmxSNKewzg5hFrzK66HszKGZy9TT1qKLpQe
FDsDCBvGhvamLG1vM+YIp/M+7xOF5jZYorin08JviRHUjpDPCkvz4lO9cuHGoWuq3/qBEm4g5e0H
v9hLbXo32LW/8Z2B9dbuHIhwitG/2A7CXtmwg+dyHK1o2FAXfFE69Sr30WejKW8KCwIOnEjXK+yz
pxenpDAQP24/D4ncMIv6EMX2fvRLbDyq+BuQyRe7Cm/9VL0JSuMI/iPfZAAJNxGS54FjgP3uexzl
QgBOBf80MBIUt/LnNml+GqPzI/bxqlfK1N5g5ezKkXMdR+9sx+VBMSx3aIeJVEBGb1qtr7Fm3Pea
/tU2I2UDjOdb14YvYYDzQmc5N3kbHP0uO9eycQB+taUhBHRlhKJbVskRdZaUqNw8BFp5Mcr0L18f
Ls4IKbFyojvVCb45jnqXccdsOnM8CsFjOQmfRtQoEQyD+NJOBoslcCP+U6bUGHQCBPKGDpvY6M7Q
Ua0yCjKYIH1pg/iLEReK24o6fzIEp8RIPheJhV1wnwN5InJ0ZXijyOOWNMlt+2yfD8M+S/wHT6Jt
paKDs03r9Kg0Jv2V8lK21qMA2kYB1VDP7B7Kqfqmd82LpGieG/vVbW7GkdtPyMtE8W2KnLgLju6L
rig702+f/dJ4mQARIhJ+sNQm2GSy/hzW00VrQYHrlfzFl5UTCIc9+mLnqstqt0TVjr+xHqqWy97q
EXYbkk+NM5yDkET849i79OgA4PBP6J2lNmWCtS/KBOhPqwfY+4jrbbBwioxcKCrF5i8so4BYILHu
q2tCOYooVfwZ9jU0QalAQriYpXJlDbpZ7ugcCOoZha0IVxoCpf6U43ek5LsWrYm/nz5YjpveyVx7
Iv8fF88/v2A2e7tIbE2x6e21/UtYPlMj56bEYA7nZJ6WPNLcVfbM8pjQcxHlQpsLQNT7BGHqwROX
objsgo3VnEVdHnyZsIOCfkQfTDSOqmTtdbnwTmeof0adzTTPwsir0U8T4t7k9JpxA3wecgJMJHWt
hL421ixzVfzccoqWsYQwYvKgFw8oqTMQxQe1WAVCLe6iNzMTf/8meUgaDAkNjV0UIQxiaOUeLpdX
UpZMqr3RKEf88VofezDjlPCuTs8jeUVg/145R4spDOUxRcdg2oZT+f5XxHmkermA8AOMQl3tQZ+e
eEzyRQk8QtChqdzVR93SCwEQi1Dz06B7z1PNRGt7pFpSUk35gFiYcEWsXJGsZWuFsYWCCFo6/4w0
SzUbpxnCwaJ/muBoZBxDq984yi7/knowfp7CXt18vJyLO4jjocnwWYjEs9eqGktxRz5DASb+xvXY
g8I36omG1bhLaNo6bb4y4NJSIhRERQkVdpsi5/vPh9W9k2WNACiCl6tf8K+Da4DaP34HH89sMeCS
Ab+aqHBHy7P3gYmH7ug09Jd6D2Y1qL1RaLxL+g0C72xVWqaoy/lFianJ2tBLDwakwYUCtFjTeasp
KEdNA2sKkEbquU2xOwwuCoUPbiB624xfTBY3NQiowd7+q2mD8uUFDghtrvuY13UJfsWiMYmf3QCX
Rtaaa4i8dlvdw3oWDJt2kLaJfNcEPdIW2hqUcGkLo3qNzi8uXX8aakgdQZdqdXidgsco3LXaDX6W
FHtk86QMT6sx8JXUOb/cgIsYGvRqVKjml5uOpxGUHjPEgwxs5LPosY05Zapn/XPl97ykhbmB/QP0
EGFRpqKw1ihYKtujGfjPL5iFpEQPedebLDkMPSwukA5IVdhxZKPThshv97+E3tdqVFpq7NoEQcIF
et/UTWZnKVTaVsJZAbgYbREu0wEdG16eFTeAYQxbeWyuZfXUmdzxXUq17ktZmBe1S87CWKEJczck
ff54+y0eb9QFkcRAGkn9Y+cDCQzBwtMGpAVYSZcUGzjjF8JEY/HXxyMtnm/OFkqK+FmBG5jNPm1k
zenAGL5KZXfbwDpApBXJFD1kKjfQQlERvpHu/enHyshLV5Cu0goT8ni4Zs8SC61Q1SHrkb4Qx8sK
EpCcPP1CgEE4r8c7gTxowvPq915a27fDzraZkuvYu6d0ALCVBoZhS784VYqBPNLzxxNcuhTeDjRL
K7rQC2o8s6mPK8KfBEscrrteBoNRvxj9Sk1sbVazz2grRpCZHbOabGFryl0u6Ia+uBM+ntXaQLN6
VuI5STbqtGmoFBGRhtcbnGLRKmV2KQC+Xb5Zvb2TC1lPHZaPDBBHobTMtmP3wLdiV9bpDeJ3KzF/
8XuRW6NaJK7yV4W+N4nZqIdZZlQMaHxp8ws+2X9X1+nyb9IVfsFiUq2/GWs2OXQog1gl4ArR+DE/
EN3b9PXUib4JdC7U48tipRS5OD8UIRQEsgw0G2f7sW8DLw5TxiS+QrhPXx9Q1O+5v1dRVou75M1Y
s+0oJRTrpYGxivYQtA95vEMUkubM6kDL8Uu0JmEHQLybh8pJKuEEZvS+SCqRO5fSB+YmpPinJyTd
hCdOYeGQFJ25Pz4+CYsXloEEHuKKFKJJpN8nYRC3M558GQccOCcGY1sPEztTxYgJ3+LEPBrRtGtb
PjBuqA44ppXhxUmb39hvhxcH6M1+zSu+cTfk6XWU5HtHyXa1JG+rYnq0qLvQqBX+CrbxW7PUm1pH
jh09gIpke1Bfeln7FxfWm98yT4Bjx5nALOYkwNUDKalocZDY9zD01gX8xNn4Y97ovNFlR0QATsn7
eadSn1lpo2CyYur3AzoOFJYfnaDc16p1btXi2FJXVirzEBgvjl5B4EsPGU57pa9RsSgPKZSajz/F
UqgyhK8hjXg6Y/ObLK4CSJKlGQDTf7ApSquvOpBW/KBSdhPwl9Vtb4gD9Mci2Cw5+T9WEHM0mtfU
XttUfUAAeeCAxZl8MoBvcJuFkvOoUagM251S5fu01WHrnZSqdgtNPdCZcWAmqr1ybDXLxV+EgheC
Ynn9knmIijR3+oS3JG96acQUO8Y0A9sk8c87w0s5hWfVgaMlOzsg8AjlKxA0YSeVCsL5mfzYgi+t
sFrURuUaoH2XpfYNslNbZL0hbnT21wHge23JZyscHuUWPK9q3HRxevajAG6j9de/+C4OJFqSSpsn
zCwKqWPSq/RfSOLj33UwbCkYmcovRyaBVXpsCtpDhxOp+/Ggr0I080+DAC8wTFrTDoot7/cn/sFU
2bWQ5M03920xoHPx20QvJsTrIB9xTVYAneqFfe9ryoPUDDBgjW1k+D970Qz04wcD1UKz1c9+4j0m
QHHhd1tJcagpe1qFegYwSZ6UOFg7/BK8Rx4xNyWWnZ6fPyp5cttIf6l1/Uyr9tLK0aUUHsLWXqXZ
WUvfUg+iZNy6DmRs0xq2nqRwwQ50SB90Hjd6isY1bg6h/5CrX2V/2FZIh2CdQFudk4SybOf8yvps
65Q67FntZpBxb7GKFRGjpasKEWzON31m8Y5/v4QT9BRVSq1AtHPz3tp5mKr0wbMSU3SilTshLfnx
R1u6r94OOIulPWla4IkBu0C/S1pyXjlwfYx/gFG2xI2PR1uKF29Gm6N0pyArHYfetIgXwr8JHY4m
O5uIxAw5ZVygwStJ2/KAEORpqaMdpM9CZuANWW0XSnDti2lXpdK+1totrgabaXiKONs6XhkKu+rj
aS4v6j+jzg5CmbYxIh9q8L8J8N+Abh6Qab3y9Za012wO3H/mN9svAKToWRlacE1R1zcQ9jPlozh9
KtRs4WkfZMkxKe2tsMyzi5spSq86/9ka/V6NJ1cjVH089cXnNBxXHlVoGwpD3fc7GAtxK5waO7hq
sbwbmtpFVvIkHANzjx5FjrGahVSZ4/Mj9Oyq8VujMUWzzjjz0ENZcy1Z0BbuCzIkhbSWW4oK3Pvf
o0SaKuWywe9RsERRs09CHijWUpqlT20gXCRgpOQ3KVs/1uJLRYlXtLg+XpXFbfjmR8zi8TgpammN
ZYJTX8mdcYM4GYI1SBP8SOJjFh3UdGUHLsYRYgiYYb4FaJL3s6aJN4bkh4GoXZP1gnkkE+UVhscd
JfqPJ7e429+MNXvOFkXoo0qrB9gH7lCoo3CBuRVeYatWw2sDzR6wo1cbVB2IHmGTnmId2QK6qYVa
ubHs3NZGevgX80JeAzlbqkLa69l7k2aOTUYTteCjkTxCqN94/QP1YXns/4tSzEJK68C6oQqMrasD
vOv995J08HhxUrxGDOzh0wZtZlXZyi5KD+0dTCZIU9T9AHIquQfJ8bxq+PJncineR3R3qIKRWs6V
Qo2w6QzHMyl3xs4nD72uKfmNoMWujcv/N5z9/Uizz4gSJ/hbHWggPD0Ofr9tMHFR1NC1PPne1BDV
Ae7w8af88/y9H3IWBCB/m4pkMKRJPITpbY76Bi00MN/72jTdmt5/Akvo40H/3K7vB50d+hhvBXXQ
NSCQbX9HxSAOatemxKN2JnpB40qIWWBuwdoi+3rVXxTvsvdbaDKbPtQnhLbktLn3Eh4I8VkqtG2u
39b6gw2yLqzv0+BX4hlupVCYhxe48hz4M+rwEzBqN0k6bdwtZzMu8srG6kdN8cg90+7n3jObc24d
qFrUa+41C03J94OJI/XmeJpJW45JA34HB6+2BLaxCbSdnNwGkps520TCY2pXAjPqT0VwbO2VHbVQ
yBDDG4C7KZ3aCB+9H97nUY6bARRArAQVvd4g5gfLEfVxkI27+G9XluT/HWkZE1VkS6ggIWo928ZG
mwJY4hVzzREJqTOcPGSwIdJ9BJiXlHwl/i1P8c1ws88Z2n5fSAPDAY8C9BhZN6l5zyVC6wMfJADz
q+4FS0cG6i4CW1RpwPTOkge91u3SKBlRyvyfnQ7MMdryir3hG6Al+vXj87kUFFhHIWtNBdy2ZtNL
AO5LIZ5jYnqwL6v8wYcsznL6HVdLcV4Vu1g8HtBihSgtjaV5na1pkiLLYYeKio2uPgT1DWJ8ErV3
0JnFmpPn4mBkhgyDIIM19yhxSs9Lc3BTAo9PGwVYVG66OZhIOrxrCLeFTgIb881g4ru+OYt9VKYB
yiRQb3P7GEzNTuKFleAi4hDiUWestCdfQ2bFdLZCDLhFD6bXsyf8YXaaUcOQUI/rjIQFGYX3v2p2
qaL/bmejJdqu6OqQ/CGPNd7K0x17OYf4Mp1romDtnSvLlbpjB58VHAcPwc7Y4o2QrhVLFip2/B5a
pSInA841RxHrdd82ZUzvEpLl1BzMAHHxFO2r04RMV3SUnW+UjgComPnKTbR0t0OIJgEFtWdDI3v/
edq8lRX808GOPLW39n34eVjpWK4NMAtMWaJpBVMT5uhnuvo0UUKw0erTxwd2MTq8mcbswJpyqZuB
zyh4WQoQtn8MvmfFZVh7NK7NZhbaZUNvVE9hufJH/0G/q87Tv4k8byYyC3NZ3OdJKSZCicHvtiUS
F5ciPlFgIElfcy9cW7XZ2Yybqqr0jMHAuXJJVeYNMFs8H1dLc4vx9M2sZsetK4x4MDsGQuimgKU9
oWyJlBnkrtRxuTBwHf14P4jv8L7eJM7TP9ta/KA3UcdsEyvKZQYUNaD+YfLX/VpXFm9Ohy+oA7ZZ
xBBxckqQk0ruouGHWQuc50rlZ22k2SuqbWQnNBVGgh7GQwoCIgkqHimrif7ixQB8XAgqk0nM+wah
bYaW2oav+wHtXMxgYBwBK4hhnq/Rshc6BXwiblfcndCpp+E5+0R2UGRxJdA2KZJ1rlEfdKoUCVWB
8sYJb3CSQ6lQlldev4trCQ/NJgdj5DneRtbqpHIslBGBbWXlGZAYDzfUQMO1wLo0kMj+CKpUPPTX
nPzNDlSserCUnB5y3j/RNyPu0aYLw9209sZevDsg7QMi53UIOHG2kE3X+mhHEJO04RNel/R9Njk6
ch6+H/SP6dvdTVxgWr03sXL4+Jitjj07ZyBk7ExXJfpnzlnYgmXmk2zdG0iLYBxEt1w8n0BnmLSc
eJl+PPjiCv8z7/kBHDAOG0tgzVdVqk5pET9O2YSz7YNs1m5QrT2ilkIYmwbZFmARpIazsklgl/FU
RD4RxTqU0wsNNd4w5PNY2+bZy2rE/Fv6eR7C3g44O/VZUiYF/H1OvcNAw6dRxo64+9FK5qMVxheh
FGYl4UPqP47OiJWqehF/wqtzdUk+yBTFDcpaxAjfke5CxP5FsyvzHxFmp8Zmbbyw3be6vo0ieSNR
Oa8j+SpJ/XeJcpdBKlh2gxs50l5+iXu4Wb2/G6oveV491NxHli+5bYI5ethevCi9TxEfDLJvrXoP
TPnid5/kBntGJdqXWsjpDm49Vdu0pv0id3RAlOQmztvdaPefc7O4r/Ju71F4DbBD2weZccrU+hBm
1W4cfOqDD6Nu49j0OfHTl9Qwz4naPIdms8mznx2anYWvuCFcFmx75NHftjXAejjb29SMd6mJkJAa
blQlP5RxuK303DWdL3Y1HU0b7P30RQ6acxV/RztqN3bPdg8/pgNZBJK8VmTaY8WuGnKwtJObtPUx
9NMDTy3Xh2qVAkOppeBnK+vniMxV+Cvn5LbN6DwMlDC9qy496FF4SkAt+4BBh9jZ4UK4S9FtGcMJ
hcv4UCYOzdhYOia1dPJLyw19+wJP6bV9Otr1M5eXU3hXY3pM0+LklfV9HHzmiz5OZXbpK/MCKqgK
KaMKpzDpV91e/TH03QG12ZxbCcWjh7Ho773CchGu1Tal7hMhpkMblF+or0vQ160puTe8/CkbqkM8
2ncRXpfCcTJu7CsPMnewtYPfYLlr/277/K5UENm37Nsps64xds47f6i3hdSDufbc1MJA2isfajs6
tgPbL9ZOk+65jp5+FiJPTYFPc5n492EkH0PVvtHz2u3sysVxFt2ldFvUzVOc2gcTkcGsKG57xT5m
jrGv429ZQh0WXkRnGTf2sOkgGUYqqqhdcNIQkuVB7gbNcE1DfxsHv7pa/ty2dGSk+ljhywt9gAdc
c4fo+Qb/SdfQI9c2ikOvjxH0s2ZbGc6PrrSuegFvIR7vtTI/BXLBFzG/92p4kCf5dmA6INNQPghO
Xuod27reFz6vQ8k8cKHYEvycRqFyNRyTrN96kfSrdYJDLCE+J5U4QRhnDZsNgmUHRM/O0b5LojM6
oUDpgsPH4XGB78/9g8EJ5l8UscD8vb9g/czheOhELEFt11t1K07+hF7DQH0Z53Lx1BIOfQY8F6tT
92hBJ+3UAFzuL2WDsg3yAKOXHPtqTZ94MXKjS4xyCAQLau/vf5lTKYi7puD4/q4eeP6Z1w3wplVc
01JCQ8fhPwPNlkDxo9FSWgYCmU7E1lMK+sMZJHPeD5tVn6/l2xCXE9IKnK+U+Y2k+U6TJhp4QUna
qiqeLG7Zw3g/djgAlwTvs+ltnoo16fHFTAqXg/8MO7spakr66RjYITkNOfWpfMi8vQV/qdiE5qPd
bfpT1J9WNtefQDU215sxZ+9GGXFYo28BJnIS+xy1VrfztjRefRU+7sGMcbjfrgwppvHHhfhmyNlL
MvLKopFHPqaoHggXYEkDhsqtmIS2K3PERu+7Z6sXrXuJVknri9c/eAYhVEG9TJ7Nt0ywKigaIDVx
Brf5YKG3OgbRxlE/66hZb/t/U88D4/uf8WaTDT3I0HptAB5pQRwgTCUkbHgprR+R5S/5z0izp7M2
BrCXsOG5St73wHqBjLgxKX5XIBFkjNs3be48qAnivFK81ersdqjR1wUw45RfdC91S6Xd+7wR/KC/
yhJBxo/Pvt9D7PFcSQ1Pjv/dS40X2xhOfm9TLHwebSJvVe+ncdgbarNTDFBCRvsp8HK3iNSDY8bb
BiEKrT+PaHWJW0FIn+lycpKNdKvl/s6K0kvM/4bq+nmEMKSEJLwYGVpTeBRVM0nT76dOQsa5cDNR
RWtApba5O3rFDqTbTS/RYYt0yFf9Z6jahq787NM+xqUmuClD7Yuaa9sCcYx43NkgfoPYObYlAIEM
kZ1GhohkuCNCxE1jrwVt8V3/3OR4sgHthks570rrZC+dhv4jOh2YrkHoRGAC/CcKZ6gYUWB1gFWh
B0taF5JWrO6GhR4t5xpjGIr+mozG22zfKU2gwFRgn/MOdC3QM52MKEtswCMGgUqpTPUkcg5wv7aN
/Wm5g7d1r2La7MEmxGJiJc4sBvA3P2e2OTNUlM1A5+dI9U4fbnj38q6g1dWaL8kaWXupZkDgpihK
M1j7o6lnoyU/SqImaFhUJ4VVQfxNGlf78osVUWwgweUZ9NzlOTKqbOzU6zotRTQr3pvj17CqL4XM
K03pTyKU6Wp0igbz0qdA6q3xi6TKNyhR78tOw8tgOslS9wm22VZreiR0mxsSVhcO7Z567zZKunOh
K9siS5EHq24dK1Y2GlY2RV5ujLz/6uH4lQtnb8M6UH1FAcZCTnyTqNIWON8NhoPig4+UTHSZ5mm3
sbybOvniQ9HNLmGnUQTNn2212iXqtzzzd7UqYQNYXYzo7IAn8/r4GJnj1irKF3pByND/aoOnIb3t
g2IjOV94PvBqcylwHSBtkbM/p8Mpt5GpLcNDah+H8CZJLnahHrTiMfD8C9wtj/XatA3Cpa22803k
MrvmpJjFo1k17jhKp9Ce4NcZR7qkrmzEZyuLt3AiT6kyPniRs4WRu0WR8TTl0dlqxm21lYc73uHe
ALkVrc/Se0nza1Q+y0W2KzrlwZbGk8ho+zI6FvRTbDn+VGWIJKyG+QW5SM7bm80wu1eCUJomq47T
a2N5G99rd/zwbYwaOeUrt89M2uZHP9H+CsDT94+m4Z+pFG9j+CduOaT7XG/crvE3Crlx62REpV+x
l6MiLuho+XNp8vHQrSpKd6r8q96YG/xpaXduAkh5oZKdHUXet939ylW9GMXQQSGACbHXORzRbCZs
ZQxAZugeTNpvUz6I+5rC1d9BTLWeKuUGJf1AfvkX6jw0y+W/e52iOjALGWZeq33ZkIRRcObapKAE
fliuzjDLPp7lUmz6ZyAUh95nsX3ZOVI8MZBdWJ+pOPI4wbvWq49ak8MOrzerQj1LefPbEWfFYRvt
prxVSPSAbojOVHhGbcSLn1aFXdamNkvQJd0cuepJtSgMo3Fv1y9kH3/n6KtjLaavb2c1S9LNuMI+
JGNWKZyA6UVDNkdOCFK7KD87042ZvGQ5kg/lSvloeVxFEcmcA4t7HocTNa08Q6RYUqds7Ua7GqmH
Sc+3lNFCrzrXeoLqfvxUOnB+KE98vHsWW6hQDXmf4dECx2eWtQ95mFd1LvZphiCD+jvT0yeYNi1q
BwOu8xXa/1JpYCrQrSTSi7vozcCzkMO1UEvY8oSiPY3lEwvdUtJS/gtZUXHU5smMg9WF0NFHpXCu
CeFV6CKOqhCWioqjUuvkXlXhAv3U9A6dTYAkqFPUiXdAC3LcGPVvTX0YrRjVhdJdWW0xqT9+Cj40
cAMhWdJ+f39Yk7TuoJiPlGMDh/d4cR7sZD/xZdE+pUEeukUFSnTAnCcst3L8qIQ/Pv4Fi6uOXSeY
KwTfAEW//wESpUVjFOwGHv9ObbuAuV2bgCGA2YgX7j4e7XVp/5zvf4azZ7tLVovOlkf03uxSdVW6
LPhT/+VJsNeRYjs6ybjrMNjGxPiJVfFhDHquhXJG2qMOp3Hz6O0n1cYk3Np7fcDFD3Y9756S8Uyp
4SiQOUEn3VUOBeY4emiD9ks4TKcor/atPFx94+Xj6SzYCMF8JimlRS5enfpsOlPYlZqUECPUwnho
PXnTDDYqyjYJknWqNe1ex+DJLrRDXg8oW/8otBrdK3s3yABrsBlAD+Dqoahs2dNpCoEQr3FCXxsH
swUXlAeU9UggOdWzkNmqgc6FXFBqsPIHnAfoZiu3mWHygJCeFPPbRDM3AbILg3IT01MurOFz3Ouf
hsCnzOgc4zb43A7fE8u8RYwNIDi5VWWcS5rOWMt/qwL0q+rcbVEWKXx/S3f/gpP8d6n5nCctpjvD
4wiauafMGmpHv7HPyJ1sxlTdTDabXM+OsTx+thAqbp303CEFkzjUe21/H2JK3oryIJufebmBn1KZ
s9wqdHCfhO79NGkej7QHpbe3JuQ/BbtZUcsTNSJlnI5KSnaB8oGi91diwNVonpPQPNcKoH+l3Ge5
vzfC5K8mRl4/5/nix/3JN8ofo63d6cP07BTxtg6tfRt3z3WM80XR6Wfx0RSMU/QpOX68lxZe8ggD
st1Fi4skc3bdVHU5Np1ZvmrqwcyAaUQE5Hrrywfe16uWzAtX6bvhZue+rK22MG2GK0nzEzl5MtFA
q7EbMHF/F7XGEPvyj2e4hH8SQD1NM0FcCd3S97FGVyq9ACeYgSbxt03+AlDn1pwo8SPDEk72wZuQ
E2prF/aq0AM1QuWk+7ab2eraL1nol7/9JXMPFz1IzEEK2LMGCDdVTh7tAmUqybxofrRH61PrW0T/
67Ouo7RdjjcBm3FqXqrA2+sYa8VBt8YyW4jDghGFNqxAwAJ/eb82raKEqpKmzBofZNqgz42QWMnz
8NBPkqvV0tl0ogtFfNTcWkTwFW2r60+0B1GaU/2C4oivfKKAfFr5ZgvVrXe/a7YtGyOlT1CgHEja
Ci2y7naKdiJJ5+2Ddxi4HKN9WHUAXVwMIQtqQQjBm3zW1NJHgIF0lhEizW7BHoOcoDxqNrz2zRUY
yFK6owK1hv1B9ww9r1kEH309rtuU3QbzE2lOHpq0X/G27HHvgIlWIQFUrGV4C5f+uzFnmQ56wGpR
tjVHPQ/PodPvLKuGtZ1trUjfZe2vWLkPYvynm/w8ONlRIgp8/FWXDj+CBKqiyECgnLlSqDHZbQkz
C02p3tm3401noYlNI0Lth6Ooqa2+SZaCG5tbkPOF14c5e5MUSLcFZdoEor1dIJTGFy1joWY7hRXb
92mVRbH0gOWhBzgYRUK0peYnnDBjVFZcZ1fkpaYfHWqOP3J5Z6gU84GXb2ptHyib6fvwPaarZO8j
bxv/mh4jTHW/j98de+d/QS4p/GF+548B8sWT+b0Qclub6Ne0Zpm+EI34rehgykBD7D96uOSFoeek
2GXXZupGVrMNBt3te2hW06o0uljpWT5AMYnapa2JweY8KyRvY8tKC6y5NefONPr7hG78MDqoljXH
oVA2oY/kLrJCfU9xUuaZH0zOAV0nHYKgqoUr529x6ib2XUIzAkzC7CioQ9lx30Y5dcX8IcYsvpS/
ynDMI1lfibALWxBcvICJY4moya8VxjfAhyw0GovGZIoZJpWYGxAkKX20E8oBmX3NVqa1EMDeDTZ7
EStGpufQ+NMrLgwIcdBRJWSq9um/sBh9PTt/fNFXNAc64KCYZxFaLgqz72B6X3vuMUy6XQq1m1wx
dghOoXOkHKkvIfBafHaa35UD+Kz+jbz0JVK8QwUjs5NCKljpXYOnbyEb22xCVKb1tnCs9s2QHgrv
Ez5Zbm8HXHuoHRrtRrFvy/jbaPRu0b9ICB4kfbNp6W+rGmLVMZe4PqGv125VzbxtlWmLAORtoeh0
DOxdZ/1q0fCSMYurU0Tygj5Ahw3ZZd82IoAAUbwxFQ/9orL46jUcvcrLT7iFbY0+PxQOJcOwv0yG
eons9BDJ3q73nE3kUenti6PthbprjOrZSZQte47y8A/TTHjRUBmOTJqp7bYfUakb/b/wif8ctRM1
fyndxJF37zR40+OWC/pLQ5VLhcHXHvUi+jlIzY0RjecA+a1NUuWnQRl+hW22b6nS2YlDRU/fZuAh
PQqRcfrTgbRXBONusn+09JUTlQq+8RTKT1IJYgHHBHUYT03abm0ZB0pRCOMS17jyudgp9V/+h7Mz
3W1bydr1FRHgPPwlKckaLMdO7CT+QzjZNud55tWfh+4P3RYlSKcbQbKDbMBFFqtWrVrrHQytQT0V
mEPb0yL4aXSlM1LtCHAC73oM2FQbu8iVqJc/YBVvqsRzURNwSwwMhFQ5iOO4slDtyf+gyXQf6N06
a5KVIEu2UCJsV4u/huTZb4fDxBcX2wTNu9HFgHRVNXTQ8fOE57ge+uS3l/wKmcpoEG260VyKq2Oc
G+8Vto1++ZsKsi3QcJA7ysH9T8RoAVSMt9KPCxU7GFTzzYogDgJ1UTUTYskztVxMD+UQr1WU13xR
26tKv/ImA81kYz2g9aGRJAJcYM6Q8xVynGluSVGrFzb0p/6SoYFlP5feQLw0R5lpSCnKRLCUQ+Rn
uUbwHIafbLvEBxfSuVaiFbYS9m4Yts+zAI0FOcyS82fLTAGPaH/rUNl4ifI99IUfY8ri2aL2Gtz7
QrsOOm0viBkFYd2VJmU7m94rKTJT9bhpffnOiuUV8wuEaty2pvwwwIottHIFYwOV/BRFfO+HNvWu
mCsfAZzfmDQ+sLLVrc6HduEAseYOEHhgBVT4EpkrTrVm9VQpDgVJi5Ch6KOUDlRGG+GQXZY96/23
WQEY1vedzKeQQxqgw9ZqvVUQbormQxVeSrnZsLfcMmlcS01W5pB8i/3pbgQ2oxmHwPoTmTFNMVNB
v0zMARdicxJh5kMrTBgFG8GV5yxQKRTnr2Fv7QXEKGVB+91DnPawMuqRKxQ9fRdGtaNiQ9d5T2lT
3TXpW5MZ1KLl73HQr4Lqaai59KLwLHgf1xMsSbyQN1OQkPgt4mQI9eE0n6e+VEB5YJro1ziGbdii
o60tO9vOf7Nsy+bz2v3jy+tDu8md0lH2UB8dYw0ixE43sdPZqfP+JNmI9jl/+2+b0iFd2Q92uNl4
tmer65V9CJ1po7qN/ffn8e14PP5+ezPXlSPfjbbvCm7hxOvA7m0aCWvR/kh5jvzlhdyLX7/2+eqf
YBW7z+XWdyTn2Xe+tzeSzE9h78XBdDIFi7Ndlfq+TsBdHfbF9g/xGUK7O67ip4fB9u0tp8xqfnFQ
gbxa7SD9xT9PdrDOnXfefbDfnxr7Z+v+zuzfb/q6OrY/0ODe5YfMfjuiHel4DrCqu9CNXRSa7WTT
2/vXP/e/Wv7qr5G75h8zJ3P+uVUivRQLUHsy+bpcZElbTj9tOeU6PtZyMqvS/OuaTicU9beb5u0X
lLVNZvA/Iy2O9lSukE/oGanX9a0SIpeQoyZbpnu6pButEVdyBnAs2gdSfohjdpgUIYZiPveSsfcF
daPE008Zcd5WxJ0XP9SSwlgHGCinltIJf8cqdsjotMhfS9WLrv/IhpSgekTad6Pkxq1L96c+0dmC
AKmooMOL79GSviJqU9v21BoOLMKHxm2dxjXvG7dxO5fa+jG22epHFPScml9//oClukPs1E7c+Vfm
CrbuWGvJLh1/FbmBO6+e2qaM6Cjr9cR+SZ3YoVhk/21sfdvx+8lztxt/8/7z20/dhiFzMPmTbaI5
kf39OVgBmdib68ap7Odhg7qpPS+rzPHXFLBcGniuCC7G3gX2yP/5+PjnepC4/Hm/zMfiVmTWXZCg
S5oc1D7ajhUCuoOxtqzBrUv5t5FW70OnJXYqjivZwqE5ejDKv1HZIAiAkbaRrONOWFel6jT16Obh
bNSrPniR9COx8nWTpSCmCledjDvEeoH7HPOhXNEupC2uOLr4HMTe+voLfcb+ax94kfbK+lSDk+SF
Krdbqxt10656fnEy8pn8u9J+GPiKMN/Y48GaMLexVtKT8qS7nTP+Mh6jIzZxbrOaHHyaXL6LExPG
wnXCXo8cDkLb5G/migqEY94oxcsXLgjodyGbCToaIuCyOZhmBWdKxmaLWu2YtSZ+NCgSxiLuWwFq
5OrK6shPS90JsvDXmLSoqfZ3ZcOiM1R3kkDqFfgFJPk9Ssaw2fG2hlEMjvCXThN78CKnyhWslZMH
VW9cNB2ROmzcIYlvfIRL0QkVDV7FshQUbxYHjzhkYlWJUYLqKrXPAXsgadIegi59MCppM2XJjTD/
eZKdfvS5TUWWJtKJnxO1RThMvdirqiQ55MBzBn+GF4ZOrXJLppHfxdq2bz5k1CBq/E5jiJ5DkrgY
sdsT1zyfDkCa60/cy9wgTgX0LpT3LHv9l0rra9nG91naPfVyvY6rcgP2+L6f9J2Zo5+NOCdNRnWN
ArY79e0ayvGcNI2e4RRSeBcisSskOWYPDJe+Jr1vIauMlVB3yPT8kRh16PrCURH5HfHgmH0cZou9
6zviQskTVRGF3oBiKoAqll/DaDG9rqwhnsV2kDmqp1csTHLlvQsMF0YL9kEIM0Lgg3lOv6275WN3
vqYtiIk4e+qoiunUX06/TQ9EVW+DMIa/lW2zIcCIW36cZZ0xeP6NhoAZIPlcTreSxHmfL5cEgjca
giAScn1LDoWUhXpdCZCXESgE3yhIz3yBm/Jml15u9r9CxWc20NQW0WZS+7TSQPIfwBrnya4QXEt6
ZhUwnZTLK+/9xrc8T+kYjXIkDB5Ts3AOOp3MEO6+FY9NfJhpcN1g0SKc4Vs+8hUcU1gXlJnwU0Rz
E3uaiKV1ffjPq85iUpFFoKAlsdFoGC722ZRUdYUOTnjo2nKf9/VdHT72enaX6PW6k5N1k6Z3dfvU
8k/BtNatZINiezpMR8mst3gC7gtqA3pZrv02AaHWu7LQY44nvla15lrINSpj+U1puE5U6TrTxMe2
i9wWtT2LLkxb+PfsceDKwPun+K4LJGf+9zBCBl318OQAsDv0x6KpV7PZp5/9uvH6Z7NvojcpKRa5
NMuZhXU6+xCW8zFDFuMQqgp4BqvemLqINVYNF5Xem973Tki7WrWqrYFrsNhRUZjLCIPBXap24mLY
ylX9T+4Pvzsv+DF2+o9AGx9CIe22KPj3FZfstLCh/jhNeQiS8s6Dnw0dwXeqsVCc0sjWYYvIjphg
2FO4wxQ5cWQ6OLi8dGl9nESRDnEs3AjnnyoGJ5+dwAplRNcxfoDjocw35C91q8aUI8rTrXZoQYxn
nkizjGtQpXXPUVzKRFD5znuyuNwXv+QydWsA/IKX3Q9N60a4RrNmP8ws5YOnq1jchVJpI49mW3Q3
AF/j9duQExY5VNcg8Dcw1O1Mfo0GJq9cCwjVtog9RpnqdH24N6dwKydIXOLHkYzlqs0wgpzi35mO
K0CHJntrjPRLtO4lKxXbQ+DGLiLhkE7TLwlLk6FUVpnsuygCfGD8uDW8/neSIyAx1JYdx8kfHbZD
qHsk8H7oZs0tId7PJbKcSrprs+IA++fs6tprlYjJgq4eytI4KvomVoyNEKsPdTxUNsj/70Xy1OeZ
jTHneubPO6WpvoBr2lqhVtt5nWEMFmIWIJn2GKjYqzZ3vlo/xmV8iwEpz5v57FFRcufQUFSqW4vN
nvY9C1GsVLy8RMAezV1Ukoi03b2Qta864ihYyO/ESHJGPr3o7aAGK3phj0q0boVu5ItWtpRjnxDI
oTuk47ancpSS+LXxLdq2elYRYIXSkfr3sy5WaGHh8pOMuXqQsCX3CmnlJZ1bTdPGFNuHqgt+611/
nGVkxjKzDbGm3u7ZlfxtDPFFME0HU5PdUBuUSIN1m/VQPiv4Fgo/Rvme68kxmhJUsSi3JE+DQYHc
pHMQTd9jfBsCydgqOclj/CMpPLsT+1UsG0+Jpx8lvb8Xp+rBEKw7pb9PVIpdXf+kheG+K/Mb9d7z
+hBzgM6BOeNJLBnC9Oku1ca8lya5VemoyG/TGB3HBrxcJ22Vvtp6EyV2s9hQWHo2m7pwGuNbbKAC
F0agTgabMiuki4+GEprUhc9eL7tdhiBg9p4qVDDQxYs10ubO20Gn8u0GAwBZ+1k2gYuC0Aptw9kl
yH+wevkpxt4gQQZZBGyJz0OM/4M6BwTRMVLFlsVmq+nmdzHUKGQGRISmXdfjLZTHv2Qdlst3vh+z
cFEpOGNSqEMwlT1Mx4PuT5Y96pW3yazK/Fu30yrqU3wWsp6KkddYrACl+8czcAWoIlg9aqzuDczn
MRyX+frjm1djDARZQrWVltarPqn+qgoTbj2A+TiL1HidatN96Qt3U4SBpF+vgO1sNZxAXPlTrtYy
/7TTQImwGBRbySLLiQR2rFUI+b6dSlCqmXoYVPVdHQYBDfKw3DeD+iMwtMdYsjwXt5DW8T1xwEgh
ljaKVip3GZCKLcpn0bahV7yPlLp3UlOp3LzFNioW4CCBkEjGIHcD1f/dej790jAWnLqu440ygqYK
+nE3jHhwZEA6zUnemr50tPoC/T9qXfHYi9SaqREOY/9L1NNpHctNfhel3hanup9G1G0LA+at5XfG
Oiqxg/bLCvk1GQC4Kg5cladZHa5IZ+RuPOw0o4ZyVfwChZo6eljpdtUrs719dQQOxUHnWeWugbaX
dvjeZVpnrQ0Et2wzilry68S8L5XyGRfiwDUT71tVRh9TphzFFCZdqffxKjf8diX4UWRrTdLZWlS/
UiWBTiQB/PSD+G0AN06NOLwPDFTycuUfy+oCTNOydzNUadBN/mtfU3ZQpjDf+o2sO0qgPvYpovqx
DvpOrft3bjd4eYRyi2ZJW9hlqhmILsuFO5aCYut98tJNqrlTqbjCXfMfFS/O13EJfsSAj4R0gkx1
oVaericn55g9atTaJ2/3X6KSi5JQalThMHa+jHdguBVTMMevXnsPWnpO8gGUNunfwP4fVE1ReZ8F
+mWVFB/jzkUGLDZqItXNLOA4UczLNxFaWd3GaAUn6BobcR0bZm/b/LSi0L3+xssOMkoxqOVQysFy
fe6aLzr0QRMJSVB15SGWNSQzgdIU42M9dfiWhXuv6H+rhXDD/erSkGDTEZsy8LUjsJyGWNMcqrAc
8+Iw9ZJbm9+k/kUDfSwHb9jyZOOtJv18NfoawuY3JN/iDq3pYEWWjIMMrl02WajlBNKLWesbhAh6
bC16p2oSGqShY3YO1GkzowP2wTTfhAksrzefD0DSh6s9gOUzeSsvtJQ4bzLu1RU36WzdCCg6NvdC
+9FzczblZus19vWvenZdXY65SDsKCbyr5Hs5KBRSC1P81fXmfZaXv3u5/K5Y/bqtm23eQ9zV3wc1
Xal6TS3azzYziO1/eBZlbt+DzMDDZdnXDLkJqWreRQ9guab6rhwcSTxGIyW6+IeqIXlSIEQCe9iu
228Vp/vMI77xCMs7xzwdCspQCi7ayIMuobhR0LYTrdXkUMc0jVO8esbRKUf5ow07+o3TIzC4b9nk
rzKQmrJV3NhkZ3Iwn+PrMqLrQI3Z6YslX8etpldKXByQJLbzcbLV3HqrTOGpKPAsqkLFNo2gtOtk
+K3k07oJk/dCqHdCjKNQYGboFfwddePJwhuqBD68hSf8dn2Kzlzs50ekEwRgDcNZ8sDFI06ThKsW
h94BtVoEnUeldYZ2N2QJym/6I7evJ9Wvv5HC/awLeetZ8XdhUO7K3L8TuHiUlgnyK/k5qOGuhC+S
ZMlmHN6LDqhFkrsjxK3rz3tGJPp8XlJVDH/5tuB/T6NIaAihACcMYyCRBZ1u1fJHoYeu3FKQqcMn
kwcrsr8IzI+e70JzgYZqfMMyyTYs4eeNZ7kU0dQvz7II33XXxwDRyvwwaTrn+KuJbrqBECcAlept
MkI0uJO8dYP6qMx6tH2I0Zj8nRP+R5dZd+EQfguTWAULhi6QloWrG483b/ZlBFTR7JqjPOfLEoXV
JUlaNAHWlIh7UFypeyjROTADad29T7qjm1DFU/pL424a81vX3gtjz6hVVcVY3cQ48vQzxUmLJlMf
5zPBCkwWMhW6/h6qzzde8dIXIE9lAJ3dxblyOoyhZ1JT5bBsJiE9emX1Cqn4sZoCYlyzTvzolz5G
z5CiSDRn78fc2AOPWBmW7/odV3+9+D528aYJRdOZ5Ojj+tMtK7nzUv36cMvlgcCiEBRJjvRsZ0ve
LE7HSacau6AabgTby/OAABxBxpjhp6fzYPV5lePgmh9aaYMlgTwWGMqVNFxXk7bT4vC/xOL8683+
M9zi6xojh3ziBaB+4g+4TKaKIvVBTN7Uv2mHo9Hm+jzO87RcxxSn//1yi/upJXljoGmMJmjwbuJq
hdinz6GCWPytLbMkrS5fbE4qvhRrDCudWmUo8oMRg5KAqWIHPuAZ2YxW9L44tJRwlU75rpB7Uon6
fzivJC6gBp6/FH3Razsd3m9z2v8tASWtgWkTT2egU/chK8m6CrsfBrIEVrLLDEorgBBvhNYLa+hk
8MW7B0Eppl6e54fC2iVUe8zH2Pvw69mwIIr+S+kh5hnEJqp71JCoxy5hITj1eb3QsjVwv8QYpIUA
65Gf1YBjb7l1XHgtWaXKPGNQKD4uyfN+Ar0pDZBwRQKP1wKU3UhvyfAUw8+grnh9qV4YjIzPUAi2
IuC8ZeFcnUY1CqQgPBQ6Pb/DrDYN+zGwvqUGzZBbMNAzAU6m8WS4RdUiCJp86LIQ8GsAqKB/Lsx3
a4aer0KcVqRHyHBUADs1c5Xh/r/3jFqMvrxDIDLTqiG8ogOp9exQkpNXp39ycW+U67FfTxrl5+El
usWnvfDWANBB61BH16jiLyWQAj1UW7yc0kOGGoEKsltFerqNj9KfHFfWN6jemOzYItIiLSm3Fd1g
IZ7n9afDL/ZJM8qN0XYq2MDop9bsEBXnJmOoO9m7p2HYm4//7ZIi2dEoIs6cXsD3i1iL3XaoDyIK
p312rGAdZtYjR1hkig6XFogz10e79HIytVUJLhO8mOUCNqPc1wVgBAfDf5I4NrmOpvFqElepqqOY
vrl5SzrfMSiISHTWFJpANAYWh6TcQU2vkfo5KB6hbqMPmyL/GVrPYv8iJE/XX+5C8ng62OKa3+DV
0kU+rNjI3LQTei4ZdJNp40svs1jusCEG8QlRkEX7mD+Rj7tpqXHxfeeUW6Lnha374hHaJI0zyQoh
5gqzeVA6zux7vAB1dMqM/2HpfKb3/zfW/CxfTrOmb3ovjJnbOqHqKNzD+S+TpypdFdJ9e2udfm73
02OaycUaZj6pKRl+oke+jEbXWBdzilOztAQ7okxFVw32kGSB6LIrlDS1ST9vHJnnORawa0B9sx8I
hIOlwGmsoQ6Ga0w6W7cxnUT3qX5iY2i3TqwLUed0pMVCHbFIUmKdkeQima9I9EX500pEm3oRqV0s
IKggOnIhzliim/vkwosi30lpmmIGtzR9kRoMnqDkekXQawyQQxBaN3V4nKXfbkGfz2phlHVPRlrE
t65WKymeGAlDiARFo1h9ZJVWkPnEWWsOc+asek/TG2v1PPCohDjwDljN8N8lf8YbtQi7V6Iq7/ev
JBZLoUBGnWnnlbedyT75A6er9XS85d7ogniW25kDXWoHuMF3qeEm4EObu6oM8Jzu7lsgor0WHDN0
xHqvwjtEXQWjAvK+osVlCrt8rmDgh1wVe4OT/nqwujAhs2AGl1xEiWEnLgJFj3V0qTXkLX77psqP
XODS/lEOjl28m51Ku4/rw13YvqyqL+MtJkTMTF2oZfT7x2Gaw37YvVb9B7IYWraZJdIVICC3dUHm
02vxGUw8sti+KrdFBDJOQxRNR0vMsJKeTzdM5OXw0acEjI1Ep/yQEUbI73PT1kXkhl6uv+/8g5cD
U5WxSAzn0scSWRFmchtbwF+PcbTr0+9J+FsNUfb/TbCqbmUMZwJObKm5BPTvwRbXVF+amrIQOvMo
+SssfDp/T6wK+zuOGUPaCakrlyuh39b/rdXKctxFzPK8TlZSDVcQct8gAqUzKwsC5bgZnS7OpqrM
jTORMvryul/qapE36TRbJN33GUZGnwZ8ZfrMN7GH7ka37sLWALJET93UgCFCcj9dNGqmRlpsIhgD
G2leMdhlUwB0yP5IdxUEg/6HtAi1rxm9AJRdIT7Oy/jL2VYJrRY3ncyIgndH0cYRMMKuqge1R8Wm
iBzR+33jJnEhVwH/QP+NBFfiLrjMxOQ0GCneIIGpm8emxyXkWA+vWie4hH5K140F5Ha887GCR+Wu
+GiQObt1mzk/c3gE6qeIR8/OqMv2RBsAspoCi9tM+AR1ZaUG00GZdRvDb0Fr3oh3Z4OxciyCwDyY
At5pEQlMrSqVovO5TUjdMwOi6kEyyC0mzrQbe/98P7J86MsbFkpxiLgtkUdDDkyjb4h1GHtjEuOg
59H4gFJm5pTdtxSlUbJDeWMMXlvl7XrgOf+wIMpU0iO8gUh6ibmna0kGozGNBNt9PTm0fUTTPzbV
PtxEnLPlLns2Z38ueZ2pNjQ+Ftzm+vhnW5XhqfOiQ2RY5uxDejp8D1e6Lj0NtaVsRRSKUWVMtA0i
HD40PoBQ10c7ry+zfHUmGcSTjLvv8voyGlmXqNXk7WO1XYlZ8Kqxcozh6FfIAwDJcClzrBpoaoVi
bktK8YI2rQyzeOz8eh+pwtEKk/uIaYRPoLzGBjbs0ywa5v2wjBItunHbDfXd9Yc+b6Pw0DjCzhch
TiXcFk7naGp8a6qF0dv7PayFDEJU/hYrx0FBvtN86aQNiCm9I9eDXOPoGWwf2pg3nmEOKScHFEXT
Ob7R1pRh+y0PKAx8ikpRSm/fl+FaxbRoiE3bDM112r/1futU+ETH5C5NNNro1ey1W/fs84WCgxF3
FOYWdMjZl8uifIRLWFh7rQ7ugryAquJxNlo2N6MJlpM35d9vvPNZ+Q0hCws7j7kMhyeMsdganprn
+pDgCKOy+Vo02IT+t4VOm96IDohdW5uew9Ta6TWAjBtDz5/0dLrJQqglUHz7nPXFJze7uMgqpY4P
yGi5yAmhQvsWKeVT07+ineoMYbeTOKKlcqAUd+tjn0/1PDgtaPJ7RaJBerreIiuNmgiU12EAUaIk
xi+hklERle3ZF2p2qE8hu15/4TMwFbcism3AiLRjsaJYyng2mQ+lcmiiB4QkdqYsHEPEHeCor0CF
7CNEFZpQc9VevBOzbBMCBcllOC5V6qo8Z9h4wA8joD73fijvyaFaqIPBTXnE86yUp6TLQ2+cPWDQ
MTydGb9Ox7qbcERCVMafmyhIaqdP5E1TcdR/Zc+ZfMMq6PwYwmJFNy1mRAUUsGzZaYFedIoHnzxI
ONZBfIdKsm3DY5EUW0Ntf13/CueXLd7v63BzqvMlsSiUHpJ32CcIEVPa8d+4UvKKirIxpvuiLO6R
UqCX1U3y+vrA805aLvcv4y5NREUk+v1QRTaGhC2pN2i0ivXjTeH3y69nAmygooQ9z7K7qExdnAxy
kxwa9DfUwJHrP1xkzJCq4Ks8gb6tHFA/N064z7zk7OVMSr2wAGap2kUYmQBnS+0sE1YVntMVndMJ
IF3Dyq3TeJ1J2a+g9rZNFW9qIbGF6jnwptZO0x4Ln/Y1HDXkN5Pt9fk+U+ebtxvc8H8/02KLKzne
c6RT+UFqBVqs4bBDUA3oUpv7Dt4tB53OdB/7TjPk20KV3ciESlEIK4XaZhPlG78QEbXWHyrKKtcf
7VLw+fpk8///sgTjHvkYY0AhgksCti2N8kwijZbt/4+F8Oe6uvZpFus9EjMkSJspeYhHvXWkOtsO
QwIJ80/RK24I9JmuyFovATCBwathDCsUOGpPku12tJ68RIdw2CMTHqyVJJlsX0gdD8J7hCUboME7
2ZsPbCW/y2IDe5XoDylnYSdpAPbj3ujARWeq204AenzrURyOeYfCM7aJdluDHZYKOtqD95DJw931
Ob64JOdc+hNjhDjMYpJBJ6tIJVTJIfGBZNEnnlvGyCDZaaeitogTZXwQdH+FJ4MTDd66AI+R4Xik
dutSycFvd+qNC8YZ7HNekTqWqWhSIgtKirD47lHWlrE2YZTgSQcD4VT4DXpQuFae7cwJ3xY9WPlq
cddn1TppddsIoWTnCUCWTgttBD08pOKFdLRFbdyW+G6EZbwVZ/mZAZPTRA/2mmfs0fd0x0BZl3H6
zeqf/aK0540fWhC+gHhjhHvEDXwloSlvJfKdYWRHTf4QQgNH9dc+GvaIieyEDnR7KO0mxb8xCxcP
mK+zsNiXtSc2U9GBJ0j8pwistJeL3/Wg2+VKtjWRrE8A97Uo5eb0Ha+viUv77uvIiyWhWYHmJT6x
EfMScEERWQa9vlSYc/EOmsD10S6/KNcdCh5Un7n7nH5usmc9rHPoS038asobLb8zYH6P4tpTV814
P9bfo/DlxpiXkir9P2MuzVcBRTaTJdSEfx2p8GlEax+lW+VZ1oJVFeiWjSW6QqN1VvExsurGUX5x
gqFfcnHH1pZ21Okb62EPHKoGgNQh1Z95G137KUo/jXGFLkwp3Bjs8g5X0IeEycJd5/Pa9yWMymal
xarnFwcwq4dBSPe5aaW21ACJhcFUis1by0YqrRgVjmSd++E66/Ln2AQu0sTcN4OZb67KNxqt81dd
xluAVv9+qsUm18qqlKQJNhn5k9VuQPh4SboDjsEiSyQ6r0jYX//olxIonROLXivNXe0zJfgyD6Pf
kAsosGy4W89MMtAv1OOxAA1x77g+1IV7PCEM1RHYa8w6lJ7TLyzmYe9rQhXPXrTz/hGQpqHCDC+t
Nu0ZZeeZhBPql170IKfGk97JNxTkztsCRNFZkJRXRXQexcfTR7DMthOaIojpmt8LCqB9uTm2yr3A
3jKxnLCoFWnphCBisPGEZ6t/9MPwx/VpUC5cm2ZbHdLjmafG3j59Bi9PEw3dPJ5BZx31kVMWIP3w
LahUsi5rnynFCnnclwm5xCLH/GyOz0T0cBbPwqugjP4MJPulH21IrgPuXlW4q031TgyxCZueo9F7
Ktto3SiYrOqu3MnbAZ+B628xr8TlSv36EotwOGlI5oqxxzHILArqfV7dVxlnzK2YNN8YzsahzETd
Z2b0LWNSFQQUhaCAHuriRZFQBuIgFgiIYvTS+JzJXe0AVSIVFuA7hmAG80JwEk7s6697eeFgUyBS
f567kouPJqlhE/T468AslFfoMdgRBlaplT6ENMr0AipF0OCfaTpFnBMs2/WsZVYEH9cf44w1O2cB
JncsELlI1yHvd7p2gBomrZZo3HsRbq5n+Zd61TQBFskqeBPyIbTVqscyNlxmRU+f5B71Eggdhn+U
xA+uK3E42mNd3xVW/52fdDCEGmMUcyvGozPAY5cy+UckZM+WATQoiW9BXi8F+a/PvwgBo9pMYi3x
/Ln0yDPJxJl+Rz+1be5vtuIvnqFfB5vX1pfYZtVqWcueGh+mGHPD6iMh2WnDWrZFAHSIG27GbrCn
Mb7HZuRWjeBC3ZAGJyUKleLl3KlZRBoVul40qCA1x7pwyZydIs1dixRlTtIkM3CGRP0hYg8iRN2u
5hMmnYgsJHwckqkJD5/rK+fSxCMkwjUZ+VMwL4ueRj2EpigAzz905aPWOXTrxtKkH7YByi35tz7z
57Gx3LZUZQHWzDzCs1q0JhRFZTUMFyDgwl3K/SzYxtVdPeBS9H/TH88Jm4TQRlTeSNYulksoTFOJ
YL9QFFyEpwYLmGIspfigWc96Lb4mSbMnaH6veq6WyovPG7eB+CgGMuoxLwqyKvFW88tXBfcqRcsQ
/aO+LAeVXbGVqHFuvLFub8WUSweBhQAlrRFU90hDTten3JTmOCYxFHjAC8kmZwEkEioIxjOhGwBQ
YsxKRuWNYc8Y5HMMoYpE/wdnCRiuixgiTlGmC/ORH6d0TDM8cdMIOpu110m2xO5eUfhcHCeYQm5G
rf0liCOSU8Z91aOIor8isCVaauigW/9K4LDqV+xe5aRe0fvVuZdQ9VMLvGPGdxUJwTCFpVJU2wkn
z9HzsDyqCruLSfEkCVByjX1rSPhK/Vejit60EbUCg2wTqm8nVy71lMGvECuVEes7wtDDVshz53IW
t/P19R3y+d5na5bUkz7VLJC2TAnDPKnJ7AgXjYzEThLNlMqtXx+r0XJLyg7K5JYeU5EAmEib+yBU
utkune5cJph3el/Zowzvvt5hRrsWhGdTeOd8tsLAkTCF8qd3K7GcSa/vUi4nqeY5+gCbQZYxJ9Jv
HJufda9r76KfLi2xM2tMzDrI043lJLn3LVP1B9XDUEsZV5XmH0bJempjY9Vp9DWaqFqBPtOi7J9e
+sdE7jtFXiuPMAjod/NhWosvOnTMILXePKzow5DWOgQgTDmOHR+4FfW3ABH3xFiZSbGqUyw14r+B
+k0yZRtxa6dMpwd1uhVlLsY0kGUi/ZkZarHY5ENQxWEaUATOmzc0s7sgWkviGxjIGOVojXP5+gK5
kJwTz5DJpMcvU/xd1JyzsZoyPYIAPxvmRm9B+9h8dmhr7d3Pnqn7XR/uwtudDLfYpp4kBFLVGNHB
0p+J2NQZBUH6xuk+C/cj7ndr+c9H72LJgFWZAwJqFrRrF0dz3lu5LwICP0TqkxzD8/a/F4Lq6FJh
B0n93CGm5tP86izt74Ro8KDK+9Qa1p6FzFCKerEm/cAkC200oBhmt5opelEbbxWreFFRe8inn7rg
r6YCszyp2OumktlS1q+GuN0KKogqvxs3YBCvT+Klb4bkC0V6QDKaurQB0KiGDBl6eAeKtejJIVdB
CEkNWNl5NCFccd+IVeRKPRXF6wOfibMQZWebwH+PvDhwjaKwul40mU5N3kQp0MZJ0HBDg69r6r89
aV2b1VMc1bsq0Sgt4YIgsxHTblUG6Ct5DfmCsdbBGCgirIgxcQRBW0sdwh3sI9nHdI+STZAjYUVW
nFHulsvhoQeZq5uxLeHxWAb9Y50QfRthlxVki8FPLsN2qzzGw1NlqA8yV5vRHDFk0NaJwtVDl1ZS
nK6gIb7keOPRbXabonn4rKuk9T/XJ+hSioBcBbBFQ9HAi2vqaYgaFEFM+y6ND571DbmXqt8M7dGL
DKzcHHp2IPtwcfR5+evjzpFvucwpqQCdQbwRd5vFMg+0UBBai8yEChLE7nTYNDis1LeUbm8Ns3g7
1BOxCEJ79QDCl8ODd6rG2zHi4iTOtAW83eg5Alo5nUSzTOVUSyhhQJubGy4ggcBGRtwEaIKU2jtk
Ocp1EQzX67N4aV99HXcRnKDvRB5HKWelcN+p1aZvXOXpE+i0Vj3ZSW7h+S6UKWCl/ec9F1+tKFUP
OUymE/GRWnkEaI9ocKgFkCFvQGpvjbT4cCNqkjQjeLNY2jGbQAXHFkTtvXgTwjX/pLOVSCEXEXLY
rLRtT7+dWkcoEOZCdCg9ed0LoFfJqsCLQR9Flxv5th1YMqtzhvxNCv9pK9To6htlsIufEZ2aWTKH
ytvScHyKTVPVISAffLjCffY0F2EUBUZKcNSEb51guZLhba4vnctr1pjxDHMHVfyU4PhyLfM9M/L+
H2nn1Rs3kq7hX0SAOdyyc0stW7IlhxtC3rGYc+avP09pFzstmmhi5wx2gMV64eoqVvjCG6Ipj4UG
dIlJjVOcfA/fd+3A48b3FBk8srLcA2uMjcVvezXybNc6cZyGAVntPVtIbX7q/ZkAtrI/D9nr/3OO
s/3KYzqmUpJRHnEEbpjH25bwObMK1FF2ALNj6jmZ4QMRf1oZeSGpUOEV/Xd1Z7vKHqMG7jWry8k0
HKTm5NfWKI6TbH7vlHKXWP1TmfeBq60mfYtXHsURSxb8UVC+H/dzUvZag9BR9MkoT3B3p+FeMe/U
aIXMtPgNyerZN1wH6JR+HMVI6no0SgfQgXzgGvB0eQe+Ct63OeorO3UpAuMZhxZHw4V/ZkvZB6bh
DRrFQkon8AaAGXhkZILSg6fsP6l0AchDaAgitIYB2Ww029OmdnLg/0XwShNfuY9HB53yTH4jaUWp
dvzhTdPZCr396CmP4/BjNM62UaeHPDAf/8Em4mmmVIC8Bs4Bs8haKvK8y7FTxS3jsQyGbTrqCOEe
cC7ZVu3PGvDVMLL6m9vDLt1G16OKP7+6GPjcNLQkm4jXR4fipWzk90CHl2zysRckPspRMr895tJ2
+ntMAu7ZmE3q1eGA/06F9a/xaOHym+0I59u1zbQ4OfDBlA4FJlydxYOxlAdZVmLFUuvSIQEm65e9
m1UXbcQbPEc7g8y5XfM5Xyq5q/QT/juqOLNXSyp0YvwUCty90ztbXwm+akWVu6XqlJtc7n+I+z4P
4mNvhYYbQTysFS0hUqm3t1d5efI2FRmBGPqD+Bn0el8g6xS/I4XwgYYDvMmtieQA9d72Ee6rq1bF
Cu50qccjAPgmVS+qK9DKPk4+LGJ9HIwOt5/mtYuELXF4VHCIAaokinBWZh6yMED+ERmSTNnAU/Rw
RuH3eCToZbi2CMsf4+r3zIK1Blu/2iiRhzOi16GrHizaa3mOUqxsugkpqxpZO55d0eTJIt6HOt3f
/gzW4m6/+gWzK3oStY+oyUMa6s3et5p7hN8PeSRvUytnDQpMgbc2Cb4v/0zDEq1uGWky5BOdHSUK
QZ4QbtI1TTET8SAj6V2nVNG5Dva+WW9tBRqXjzZVTRKCZECMEU+GGPeATlblvzSKtJd8/2ti5yRc
iFWOMv5zshthx6vU9iFGSmvqxu8qCLnA13eE7uiYvNEX/Jw7vw3KKJPTYy/u3GnesO3s1JWtYGty
R6bUEWlWe4b1eZS/1Jb8QOE9dspTayiUlqjLaMWhTZrf4v9cBBRiKgf/P3Bh3Lm70kSFHT5AU+p3
Zil/E3UK9oBQf769+kv1aPYjPEqhqWZBn/q4H0vxPwZ1mNxnNkLmKvFH+mVIHmEU0T2BUQQ7fRsE
xsqD+X6zzONMHhQqjIKwRU3247CFNKF56yfRPU2lQ9UAFUmLbSOHF4p5VfNo68kn3xnuDJA0bYPj
t5N0T5ZVbOpBf3H8y+jx5gUhtWsfRflk11u/bQxZdDk+56P3qSR91epxZacuPb3ga1D1R+NSw6jh
4282UyUhQUeNwxmtQ93FW1g7Xe/tfMEXEtibPFkZcTEsRTYSdxJdRz59rvxmDFpn9BXvr2M3Lkqe
Z8ov20G+QDHgvVesFwODyO5F3FX/ZF9cjTx7+XUtQ6ShjQGIKmfq1TIGuOBJROBWPjbcVST469Ws
xatAPPAG0mo8SrMnPgA86ZXwX0WEShyFzknaQq0/r6LKFj/l1UCzVz1oikGtLdQpJe4MOtpl0p5E
eoOmSwtqOqrGlcfmDzU3UXrRHEG94rRR9Zmtp1nWJg9MJELghKoG+vmNeYhqTINjPTqoFY9fT5nX
L/S7LH0Tm1lLcGjgoqgdvEUJms0o+KZQzLLr8C7VLVpoKJ3xRADION7++EurQ/EfbDlIUoD0s9WJ
8iDUQ5kqX3+W5QM8BSSsYqxJgt36Rlv65ISyiBzQd7YhRnw8VHJcO0qqYXrUwzkW6xKz9iOIra5A
CSNbI/st3nfgsel0w9kBWjCfW18URQfl+D7MnY2vXogga1ujln7BQdXWz2D5umElfV9cz7/HnF92
dZM4bQi95V7S32TMrkpTnrjRzqJoGrf5kdDsr9tfcHFVgX3S6xNwwblQqJ44DYbvdIY9r37U9MqN
/ehz3qonFFj9Zg0HtnhNkbHTEueiAi45u80lyap97goqIbR/mwoNSSKFaRtXlFNhNkrZxorueL9W
RQCWWuBUCkiGkHTkg84vSKdKdSMf2khklrllb0T7yAynByhbJxPlMFM6iaa3aQ3boVQ7iprSJUXH
4/ZyL4WS179itomlpJUjlLzj+8p+TnuebfPScGqZe609m9klWaX2LS/51cRnobuSd/TpOnBR5AhA
DzrwZWOPRDYXQoyQK41rukQlJnqr5Pm1yc6ewd7PZOQ8mawos02GmCzRgiejyU5hFMgnxfbby7t8
aPnGgsREQWgOuBgquUNjTiMNbc4Z4m8NuvAN1a9LVLypVroFE4O11MpHXTxDsCYdQiP4sqr486s0
xQMqq48SpTAeI0AKZlLuzCAiwGtc5GK2t6e4OBj1LiS7qT5zG34crDXLUp0c0kxgSEV5ruNyB+1Z
bwI0xtYqTosxPzif/w42i/mGtq5TCRr7p9b7HKfbsU931EYi46c2/FRi0KPeFxQE8/hrZ65ACBen
CVUSKSvMQ7AE+TjNCGVFKrPle1QRhDugFppxoQidr3GBl7fM1Uizez4crKSKO1BrVbshTpvqem/2
Z2r4hE5a+HussXhd64693zbzqJbLFti/KHYhtvBxennjtONUjXxFOqljXJwKG0VCHjSOShtZBz4u
Tr6fC61yBQCg7bAeMrKt2M9qAte9VDB0ARHLWRLBVUGTtwocNxwuBek4/T25D45Jm+/GUT0ZcvQr
kaIfQ1BUrtXlJ4hSpyJ+ub0xF9+uqynNvpivTV5s1E1xj9mA5qnugN16u8kqXBeKE9ast0d7b4/+
uYKkIZTRkOaYb5Cm9XKtlIsI3H1JGHaS0ZIESV8rPyoTS4cyQn86CXdmr76pYYzVT3pKJFYw1U7R
FBzqoDim9Ib9ltptjTE0wCcMt3d2AAhq+tnRZBNgDxG9ZjaCBpq1qTvrpDbfA2d8yqPxECsq/hjt
XUanXwFhqSZvE871Jbo5U6W77eBtHetTajwrTblVJ+vkdN8qr95O3l9leWd3vHM4rOYKEjs4r+Qv
KnejSgdM3E9REmxEGzhIuy3SgkC15E2dF/swHvZd/SRP30gX0bV+ur2oy2cBnRfDhJUCaXB2uchQ
rZRJB6adqgd60lAVexKGf8OE/x1dr4fyS1gjIf/x30Fnl0w85WGRYj8FKuxZL/fBcEj6Tf4WfQIi
6EjfS+kvK9sq3N1CRnFvOys7aXHfEhA47+klYhIfj2KAKC294yq6t7MXVX2kWW1Yj3rw3n/qV0qT
i7cafB/6JtSS8EX6OFbRVokf2C0mHvKBKgX3N+VBDyDpOnxMRBJ/nA+MHcDZieDOmUUaFbVRMqTm
/SX8dw3fMs5qtqk00TV0mgmlbiEgo+UZlLe/uDxW9pL4bPMfwCtMFgObirdxFuqpoe7nacANDhpY
zd6y7gyMn4wlPajdDlIV16vCKwnh8PbAS1HH9bizPazIqEkTwEWfsuLSlV9lkDvxXeg8DUgN9ADP
19Tn1sabbd8uMh1fkoHWowrC4yhkmCbjPJYXZC+B/ayiY5b2K4Rirjyoy1QXZh829j28CSUi9sB5
tt8xUBhWUw0SEpteATYn/np7QRcHJK7hH8IN/AQ+btrejtVOa/VcBJDk2kNiHbiqDOPHABxBJ4y8
PZwqwsI/Ns7f4803DkL1ejt2Bt5NPgl9R3G1RP5aD+giOHrk5h16mqYWvfSdjJWXbmGuoiAkXulo
vlTtVzuyfGQAins/976EuoVivRSCIZ4ugR9i+gfvKRkRQlC836GX3k2hebIhw9yexGLkJILB/yza
vE04GGYHhLDjUqvPhQEiS9O+EEvdTQPXedR40E1ixbVHe2eiGt108ufVB3nxNgeXB/uamJR/ZvF3
7klKPvUZmozTM6xnt00S1W1SZTMNzwLVphfJVihWeuvTX9wzPM0gcQBsApf/uGfMBl15PeZ1VoL6
l6xIWCzQLu3z3+YwjDA582OXncMC/Ia4/fziMemLTyLtDCL7S6PrO+HlnCdJgQzIWri++OCIuOE/
P26+wSjN5p5mcIKEto1sbIaocG3vpXrwvinmJm423cHLUWDZlPC+u/cY4PbuWFwdJMXIuPH25Rx/
XB2vwD2jLuFUY+OieBfgrGDQJSrXQHpCa1q7icVN+8eBwg8DljOMHDiKH4eburpt9J6bGNkrtNPC
+llR3zEdBVDSZ1E9Xk+318ac7b0u9h0bGmIkTHwJI9oQyCqwn6x7sbID+oo7WKHwnQ63F3axeAbV
1EbtT6DM5dlUIZlGNUFxdF/nb9So6y7/PA3O1tRTMI00CRxcTfp43/RvdUnr1YKPQKdEG7Fe5Eub
lbxDs2ubyfrFHn8LoLwTVW6Wv678zKU4gAucFE7Y/JABfPwingI6oFLZALUhIxv6o+QH2BqmY+bP
opHcTs/3no0v39CrqPV3W8FkM4Z857Ror8s/Pf0b1hSu0j0Fobn1JPWYRVwxjXl0QpoL0e9Mku5i
QK+y1a389AW5Ah6ev3/6PMPOy1yTS6zkgGKr9BzbbZM13TZNpi9RQYuEFqckuj8cq8yMH9CyZ+HB
pzlO8KUBr3x7IZfXkRWkCoxl9Lz/6VOXTINCVK+U4tXDnhSnWLepURgfk6ck/n17tMWHScA+EPqG
yzhnACWq0gS6TB9wmopdVmEXjQdnTg9KqtYESt4jwT/OrFBEQUpa6OrOzg+Jn9yO7Ob7OApQxgPY
VjZvrQKXpu7vOvspA25NTxJvgXGjquyO6VsJOaI2YUxo8oMCxMj8OQTaQTeDg0wu4pfaVupw/Rg0
wMsFil7tPd4AD0MzorVU9QDG6Yu304/MHp+m/C9Lns74iLpp9qukz+UgT993AXSV7FQFxV6u0mOF
p0Lr+Jsij7eWalF8pzyA3041qGeRNt9e/Xd5tVtLIjbDVZlFbRXAuCOHppXPSLSi/Zpve+8hlaDw
mCAV+2/TOF6CRDuicYEnAgorGm5VleXAiNJ2aNwc42ratFjU+gNekqO0BRi+UT0TB2l/gxDhJzmi
AYi8LBXIscjP8DpKXHzqZDq0UrJFn08Qt5u+O96e2mIICVRBtkAywbuYhZCp1RvWILYxMwNKryD2
imXUHY8CYJumwgsUau7tIZcDlKsxZ29QkI1FJZvAj0n1wIZINI3HoPwpCnRsCFh0Ho90r5FlFubR
hll2e/y1Kc+iWK3tsMaIAcJgGiwDpTe9bWk/MyzMgajTEHxYAYstXhVIWoIWU00ADLOXITPSvMXP
5T0fQoSgNEoRpif9c0S57vbc3tPkP3bq1Vizw2v7XV9BsKYZB3wSTGh64Vqkf+DoZ4EyRBob8Yp1
iqL6/rzNBxZS5dyGIEQRNvl4ROyxkAIh73GPjgWXxvjFLqedXo6HEfBUwS1FX0GwA+ty2lBq3gna
NYQ+AjD7nXad+vVJkK6EHHtsGYewlY+EMIVbw3svEef0R6GCbkMjBRIcF4D8wkZzR8mQ0LRWT4KI
bTXBv7pEuVMt3L8c/ejZ9gkf+b2uoOFhAXPyHDx1Q/mz3OdfISB9yaVpY6byro5+tYX2F64Om5wt
6OP2E8KoUDMYYaDzc2hWmNWO2hF1ny121xscjsxyPwXRRgc8ym5+Dbh1BPpYABAcYmuroxTLPIKI
VpF8aXNpb9nNxar6ndp8Bpru62dt9HY4B7vOVP4uB9ql3YsAlshdsw/Qe22KaSt53SXrpdNUlBvJ
fwVM2drJZcxr1zcNV9iEoCyHdB9FOtyU6wC5VFt9fwd5g3wr3MTVo1fJlMQQrvf3bVl/NmDnGPTs
Iunz6I8xvIwzG5dfJWHMShmwNb7gguSK4ExwMAATC1kWgTaYSjhwAggu/TTDHB3IXZW/CUIJ1VHB
WREnWUxAry9mrB4D9ULfeEf9O+FD0KcXeB2zCT6J4QLNfhK9YbppelJsqHNWCjZX5AYQYGyoIuhk
Iw2guBkdE3BkoVYdqknZKFhRolh9EQvCugYhYVZgb1FI30gFCAizAnsp9fcVICj6ZCXlyQKRdC9O
TjHbLowzBMTwigg3uiG9auAn6yaj7mLdRXnziT287bEkTax6h4DD+2zoa7pN/uaF6WOBl63B44ur
pgB+j9W4ywP1IOjeKedKsPunAFmJIun2JOBAd7hNVxp1i7nV9UmbVRm8dGCfV1yfGfkLjHOKihSN
MfdMOBSZIW+gsnoU/4FRrhWsFq8XmO4qOxd6HriIj6ccjrAVNimorwgtj8ZAAyFBXksTUVe/E7oH
FMvbV1Rw1wvXS5kLsHOLuMTU6VLPblHkgQLVGiG09orAL+b5K+BiKjnwqIZ25RpdeiKux5rdogFI
/mZU0QrppmkLlA8/i3fNVePchMVJbHHgtrdvbvFX/nF/0pjkAmX7c4N+XFlDHQO5D7Xw3kccDFUu
Nph5r3GZSeqaJtLySqIkS2IG4vSPAoFUF+QvSijKY//Oy+g6UJLLu7O/9iAtriS9c1TgqMTJ77zc
q8hJSYApJAPAKZDDmf3bdipR0+U4CQ4jceKqDvoSg1EgLyHpaSa15DlLrxjNLg8noNkeN7GoaNPX
UEt8qJP0swFEaUC30ZScTUAjcOS/B1wsXdc+B4rmcp3lnXesav2xcTCyr6O7DNmKYAxWwq6lTwDQ
AhFhFRIH0mcfvza3lZyaJhwOu0rcvur3hmRvO/0gmHp2mmxpgd/eXosDgs1BPRihiD8U21tWgMCA
HR2pb3wKqTvHkYCq1xbXNR2826MtRTyg86GYoXWK4vXsrDayVTIL5E4bc9i2lM+kJr17lxihiyTM
U/7BcKalE8bSe0Wk4ONqWtIwRGMNPpAiOvhXir05kBzl52ppe2EVKdGgMkGTly6oPbt61Vzy7bKf
AGbIB7lFYj9Qj2CNhHiRv1WrL7entXB2NPARvJGYm6D8MNskSQD32BKbhJZc5v+syAdQmaBQA8Oh
gOykpav1GjGB2S3EkCSaEAOF/PIsihsz39YjARIwlTN81ZhHX5si9yt6qmwW7ObcLPwr61dOw8J2
IZTDEIKHARngOWhNqvXGV0tGdaJk17WfO+8LFYS8E+TP2L29qEtjieqbYaJjQaA8m2HWK72iVTFY
0gmLtYoaR+CiEbdjWWtEiW4PtvQFrweb7Re7r/XQxMryXoXIGr7a0be0+0HbFZpI1Ajxp//9EREM
xP9ObrZjpHCQOGUA4rLAPtH20BLvEx5QeCeWK03ypSiEMhf0UfHVoD7OplZ5HR1FTYruc3skwqLt
SIJ8NJVsh38cXkmvBbYlof68TtRY2qPXI88mORSx51Q0le/Trv3N5S40nWq5+B51VLImbdMEF6El
QfyrldXp9gfVxV8+PyC4FGj0tmwwS/MWSGRETjUZfFHHfs3A7wKJ1tVur6XdXgq0TYWSiNqBUW8x
wjSqPaAjV0u/858GE7Axey3jCD1bGsSOtB0RF3GAVg9KhlUvFQ2YPG06PvixdqdTEhGpESYlflzu
RTDe+orbqN+NlGcaXqhW/Aa4kxXD3jfqk4/PLeIt763b21Ne3MMIuMoyBtaCZ/HxcnXKpDOwmY/u
Bxm0dbbZ296bB+aNA2OdJu/t9mjL+0rocIK4JWiYR5iBN5aFL1O9reLimOff8CtyhUAHViZ1Iu8C
8oWMwqhFILEy8uKnxQ1c1wXe9w/0oxETg1lNHwg0KawVQlnfR1Ap+FEGqrDQA8zaq88qPPp/RHvS
YHI68DlpmwLD/LjIddRSy5zol5S1t61ARGEcKLIpXNed9K2Q6zNqLvdCP0qwwtcmri1t6qvRxZ9f
BWkSijSh1UF6F/IaWeBseQJBtBtH6sNCfQOp4q1WIxozhe9JaRNp39P4tyDQCpp8HdpbNas2QpaH
zPpuGPWTT81BiAMphX/Xxyl8NWOXjjj9lOadCWxEzJGagUDXEI6EiPmIhM6RninZblr7c62o9wJp
Kf7EJsv1BwQ/lP4ggrrU97ZCOTXiK9VTvreQJxGuc5rm7Sar3wtZBhNpS5RLVI6FSJO6vn/tauMQ
WY8iejdLZy/+RvG3N0mKGKC16bxmn9Mu452rlNfOR441DA8pq+FV2XsmWnODA9kLgCP1pD0e/Dsd
/IboRbaD/mKW0s7KnYsqlfdW50ELpMwPyLCtLVzT7G2a/cy0cRsrlesJ4GF9kLGztlocvBDvk3kh
uFtcuFOuSH0FalZUMsWtRjTYS8Hn1tfOTZMcNWoDNAa0Id/WRXEwkwaiqvQiYsc67F8FHhdD2E06
oc9EVWG9rbMUBl3v1lkFLdJrFAQU9GsRg6JoiKSQ0H+CEphL2zxWVirtS/XCD4djFk2OWB4FDvyL
exBuOiUiQBLEQSJ+53OCmCEDFBUth7q0bKyFRGtzncWWyuS1yGu2gYgtwf07lKi5+YSPpFCgaoDl
3j6Ni/EJDHjq75TSMIv5eBZjSjlFGQFJAdAOtTsfzyRLwDO7aCXHXUg46eQbwCMEtYJI/eNAOW7t
spMwEI6IuZcdae7fUfBarVcs0ShoJdAGNonxcF+c7RY7RDkscODEGQQHcdaeGhDlbYs6aIUOqOds
xq48+uFbVxeXdqyOOUYBtTruUpTyujqk1/Cs5M2DOJERBWE8zjfi9k+BlgxmsOVpqreNM6w9B4th
xtXPnu06vImjrhSo3Tx/YOON+ebfZVSBXUGjmQdBVql6reGUF7//1bCz/RYMBQyOgmHBWFjWo9Cg
AvdNeQxEzcoUF7e2A9oftQWRLc8+TNqrA6xXOpY0o4vunJCRMyKj1aG/Iba4vbEX44ir0WbriRBq
YQcZffkigFFW2Xu1Lbby8FzUyVMKya62/zLSp9tjLkGv2Xt/T3G2ml2Yymms8K4i+5Url6C583/C
2PDlO0Nw0ztzI3/rlV1drm2f93M6DxTxdwHbJTiEwII/Hi+vJ/PXfFAYltYebGd6aOX6joIlrdft
MJwTJM0jer593bi2ru6LQPveKsrJS/pzM/xu6maXo+7EpSP4BeD0Npbd7xuuWYzi0Z3xNnim7Bo/
3XexA6BZ3/SmCkCvOERt6ubo6YA8FrY2kZUc6epQALVPCg1eYsw6Raiw/+1lUOSt9GCXhjtNBv21
FHMzdedUvyminLqx32JlfXREkT57NrE89Euh4HOOAtONUUbQrOI8EMMKXlFsnYc+oR2ZfB808yKk
oJThuQqw0mr8lX27dESul3YWrrRZmBShx07CTIVTApSN1pHThJtVUPfSCaHUSkhG5UpDgPHjR/ST
LtC0wXqH0hBs8NCZ6St0HwAzXveyslfFjvhjx4CsBjBnYc8977siIgTc04veUWu+EIaviHoegS8K
neyue0ZEmvJc375UxFu3x15c0auhxZ9fBYDlCAm0VsgbsTElo6EPwRtH9WS1Ore0oOSL9LGFZjUQ
5I8DWU5Bn2fC7YMbFW6/kr7TwimmOuHLKiRjbTDx51ezokEfCp0IKModrN2u2JYj9Xrlri1TTKOp
/tlrWkBL8tcavDvhwgyRH7Wwj0P2WNSP+Sji+OKFDpyRyJxLV1YP2tapaYS74bOWAoM5JQ9Nnb+f
nJry42qPYCmiv/4ds6lXGTda3eTRvV+K+idbCcYL8bBX/0RHAa2MukcO5NmnL7aKMF9c9qs1mEUw
StuoeqEwNkQIE7VXLqIpdViHnyK+XeWHL8FCrtb8DyZ66Sdhkg6M1/KJ4cm1rQcYA0UQ6MDgN06w
PayiPIq4Hwi/pEc7H6E2gWK4fYiWmiP8EKSHcbNAaXLeAu0se7QSA4aRsIym7YpSBkrHFe927oCP
qA6RR+31ubH/yc0hjOG4pAS+9w+9hazxUAlHCB7Ek6DHhr+d2DooOcZilzIHoUGfWa0v/IJ/dsZM
UaQkWjURXf644c229GlGMbTgC/j48Y5SsC884872f9KGO3nIp60s8wK+i5Kyblhw/zDhm9coM6P1
Wthq4b3aTuyqdBOEFJ6ohabqm5kG+2wwn0T+E/J43R76vVM/v6JR54GWR4mUf2cxc+tJxVA7dPJL
lSa00NEeKv3eBNrhefYnatBC6Rk5GHjqQtjPIEEWrSOtL+BMwD1ifURPuqVvnIfqtqB3qMMglvz6
e1L9btC8z3iisxgcGLALEiqwzV9wiYwFr4e8MVSygzzxt1pqv4165VyPzS7tzUf+xn09lTvfzi+j
XZ0ECZu4We3eUtTL7Zoub56fxKnwK8uVanNDTbkEmClL/Rc5WgPSLr0nNuBL6jcI9bI1Pu6KYkpq
gSLiEyUAx0S7jthZVDxX5aLWRpoFeP0UDJ1dMVIQZe6glnulzfbD+NPI0t2AncrtDbAUw9oGysOg
WtmB83nZVqvbUo8VLFebJH3K7Gpr6Lkb5A9QYi3pN/Wq2wOKnz/fcNcDzqaH/LZcjkgp3/uO7LaK
v6FHJDQeDUzOb4+0uJBXUxN/fvVY2hJ5hyU8duUadXgv3aTldxNZ3jq9pGtjLeGsUU5CyBkhXlqe
7zfp1WBxVPp+maHpgXi2EHAwrd4dAPzIyLdagJL7IdykUb4xlGJHTcgf/e9kJtkY77uMnqWvHzAv
2/ip/wV1r70ZllvdgOwzGjjIIJNqEFvDJW21ZuUCWMwnEJyiRUJMj67KbJVqwFJa7aCMYarg7Wn5
C1Vj0QcXZBVMVdxSzXHI5fARoxkoPDYgWIQ+3O2PtRhnXP+O2fseZ3SSfXXEERmUTdFFG1E26tRi
V+qIUGJzokVcO05zP7YmnqtIhndIhufTVigtB4SUAvtcNfbh9u9a3K5XyzN7+p3A79rIwW4lSMaH
2MCZOFF3QhJ2yOXT7aEWC8VXSzBHg5rwLLQ2ZyxR31PZOPSooD741ouSvRXVM4nfZgp/3R518QJA
hgUclyCez3W/vFypwEb2xK/VTqA+fO++lBrwr+dcKA+kokh8e8SlaAoxMZoNMvHyH+CxoAvUXnMq
joqjk4chcZxNz7mTPVA/2kS6gRV05q2o6S9W3K4HnV07DR2yXLeZJrEjWC4+44jmjjl9bZr+aKFh
7sbOr3DQVLfvrJ/BBERBcAluz3zpRoIZJdoOqCGb865gxA1idIMd3OfOlwb4KIYKtfbF0M52Uaws
8sJnJcNjHKhnINXnjD54fNYwWNxHlP7JTIjdCJcJlEG0oAK43qZbqC2JjFLRSYIoT9iz9zFqhrp3
cEq5t8jQMyKBrqzOERk6DOXXTIZ9h2aT2F+yF78JLDjFQCFRacPbpiKYtsZRWPFCwWko1QhMsADF
ZciD1znuQ1m6TT1vk1jVoelRADbJ4I1oh2GMCMYb4Odhp92bVrlL/YtGn65yjkVXfcpG062dugVX
9hdIjXMYTK5epBfeU4omMWJa/TRuwGd1gCPQ99qqVvYU5KCAhurnUEaf0iIKXTkfH1S08yMPQDBk
xmC9TS0qU7NnUacBj/ylDaVNnhdJW8Rmk0DmGp4G+wKjIES6U52yi56N93EyXiYDJUD/tQZAZ6rR
l8yTca7lJ0M4+5/3qOi2Ig5jAaQx513QNhtqafAKEX48CWydj2MdSO1D2MOcBJR+ezT8wpcmjpy/
cKDG23EO1438Vm/GjEtPUtIIsWHFpUKk5O0XWe7u6AlETn4YquGE6BlqjG5DDSdp+Wz2Y8L8KVia
4MZbLBMkKTj4xM9eEp3D1oYgY+36zLsIenyThltVp+9CkS4nHlWaYWtjIS4CyyQsjsJIJ6zGO0Wi
sZJomivU2QtJ/swJ5SLeIvCbUNCT4BWHdfA5Q77EokeRKNZxzMiGleSU+q9jGu1Q9joLzf8EgWep
ezHkv8SDUcbT51xznnXCZbNL4deWZyohqW/cd6pxDpCjrVuNb/97KlTDHRGp13jaStSWEPU8WExR
UCzAFFPQFEod6uCOGNvVuLOMErcIce+YDw9xA9fG7oznoY6LrQjICbXHSXpMTIyocgOFeaRWdEpt
yHwA+94GmvMU+s+BGTzgGLjydi4Rs7HelsltAAnDdpslF3ETJYZvAJUaCvOLncdnC/5wcBbvi1hK
0fkSLWC0NXVaV2kSHz26SkX+LfciV+AopVDHxQh2ZYNRUa/8cIischjEhR3Lbog/WDI+Wml1dvxz
SbY2hslDDaYE57fHKIse/EhaAQksvF06OBKyQnqqnNcZ1sKPlRo3HNGJUy5D/MqdipwrcFCUI818
Bfqw8FowljBxpOTKYZytnqfYnRxZdSjAMgG43egXbB8y3nWs89JI2MDCSAS7BcVtFuRIwySNVs93
0st+X2TWvu4vLZxuo3izgAffPvJLS3g12HwJU1lS7X6KyTg4dJ30Y7CtjWa1qNQ+cTQugvNwe8D3
v3F+t16POFtIyTbsOEgGvMEngK+28S0aWjeQWheF11fslNRRAQLt3etqTuT9PCjRJu2cPWZDlYSs
mHeK40e8lyT/X1Gcr5yRtdWYVRtojABwazp+W/fsxcfM+DRol9Y6onmcFM+3F2LlM6uixHaVo3jd
aDuyBN5U78MNEUFV7IbQdD3jtFoxW4plgTygni9MUgj0ZvFA5sdqr3p85Vx5RHKCyqjoTAOUpMvE
gFzsCKXcnt5SCvFhzFmMV6V971hjQmqZ1HjDIVjHexXQz2phfQhWb6iVG6svD5Uxbllg0XOzKbI3
4YMPJywogPeg+HT7V4lB/9h8QIowOoLpBZTv46LHaR1IJlJvIsEu6AMiKyll03oE9l4SuzXQ7BCP
tTYALCesdvIA2/sEv8/yJYvuKCgIMd9XAeAR36BKlM+qFD/VqfPdBrugd7TGsDnokXqk2rsZ+vRU
ytJ+UEzM26tjZZoXuDvWKi5mKeTBMPY/K/MH36wy2my0Ou7SWPOebIEho4iZ1MbJGsrYlYrgaFXh
sR8qV6DOEwmH1SSzNpOvvfBk/YOvpAlhV3J3yKyzK2KqvMIqCrYODBqAKqTmjfaowLG8Pcziab8a
ZnbaMxz6lHLiBFLWFDk2NSQSLXpRQCdWgcrvqdsfOwJsOW7kqIrx78etl1sRG71itBypmULGPdMZ
zmmsulOdfu5K85etjOSy0ieg799EE06vxuOQ+LSxz9owbdTCVSNKF11IJSIsNqnREndpbg+tIW6s
XyHl6LJ1cKFWtzzzez+XdtBFj8Lp12lbhCzrXYksfaJ70NmwH0z9lbdk+ZrReJBNGd1zfd6TbGOp
U9AvxA1VHsV+l6U3IekCN0iIItAeTQ4DriG3v+ISIBslYG43SEOE7H8A90u/122hnRnThhDooohK
pjX1G5kFzbXomyiLohvjo+KZ5/KuifQv+JcEYfYvtRYGmBDlVPVONapTDJwG3QlXQgH69q9c3Gs6
ej+cLPp9czpn3NaVV0osTdy/wllH8QeeEAriB8kH878y2PLdezXa7AC1I5faIEbrddnFqkAYs1hp
sEP3ZVcM3jEZf9GGbwe86KPScnUd7Z2i3hN0f40x5AFTWfdvtxdgqXvBZ/p7BWanDbiXXzWi1Fhh
ut250QSj9tT9wrSTRJhfw+ZYffgW31gDQokhep7w0T+euSotFCeLAzYkTm4jPeiEwyDsQhP6VpNS
v9ye4+JHBlao46WHhY88e10cPydkKzxg6eGrKEu/o4eGS1+cyrWKwvJZuxpr9sAU6MMPzcTU6PmD
tsfKgO4xLzrFKeRsxDFbba4urubfQ77/pKuIJUsnv/Qshsz0t1h/pAqoO88gCNnC/691nJdvUyej
OoqdrtCtEeAd1nqXQGQQWEF5yg5pGK3EBWtTm22UrLJ1ogKmVoRPxGIyy8dTQB4hopLbk1uq8Qrx
RdvBgoRW9TzkbibD7stcp+5UuSVNf/9R8dzuU/poxtsgxMV4V+OhG4Kre7o98tIkkS+HOIEHOBnT
LOKE1xACDW4AoJaT29Uk3YntBrpC2W+tQaO8tyrmzx01FIoWMk5a9vzotWnRcpVALiDUU13byb/K
JgxjjUcWx3vBIAzdmhaiJJDkFLlrSzsJ3a9OgqyHpYRrw4fLI4zJ+oPgXgrVjCZsT9DeMBIizX6R
YDQrWDHG6OSafSm7o/8W+Nk2xuLNzakUu0OU77BqUGL+av2tmJBG1Ns7UXAUmrqK1L5gyAXQ5dEO
wGbCMxTIE2Pqtia0cMP8rcTFzkqsfdc6+27EiMHxNrAWhB0ngEzXxEJNqDxKLQpOJi4Q5GtWbDx0
AT+C2EhTum/88ooAU+hxpaW8b7P4MyBo6IiU0f6Ps/Ncjhs71/UVoQo5/O0c2CRbEimJf1BUIHLO
uPr9rLbPNgn2aXiPx56ZKlNcwMIKX3gDitcamXZkhoBu+o3wliO00/gZrHDKe2kI9YVTtd8E7TM0
h1VM4SGEYUThp17UunnXBsVjGtpM8b2Qfg+lYisR36KGUh6ScYBHaEHaK3ZCAcyiumZJCjpw+o46
iKf3u0IOv0c9/ITI0Vat1z4EZgD0RCHuljDrxbuyvPRnsKUR+HCdzt4gO9sB3GmmOOK0xhcixJUz
wgutH5uNEF5MsuTZRZG4kYJHcdKmQffS595mrF+6pH/JdWtdiugAQKWtUEzokm7Ta4htA8wmTPBA
7qb7gGqD0WQPDGGBT411FF9Nfi4dBW5MyqrntFeWQhRWtBx9+nDGqINaR0aMMrFO+tD6WJAApwTc
VGvNsazwXwnbB6Eqx3UrQLGicRl45WvgaQ8Bhl9jQ0UqQiKzPSdSh/7DgxXuMw99h7jeynW/rmJM
LCvVWpCDCl5nYwY7A6Nnf4y+cWzESbOLy7MaS79ygnkLb97b2/fqDfp+S032b2zhDdf7bCmGkbWt
JDoCobUS8Fj9AHhYVOMaPkPSzNzd1w4OjizqHwBPDOTMPl6jTVQNgeXBaG8z416NzIXuZneR6n7P
0Jg2DGl/+0WvhsrvxzM/jmc6cjhkOSaBruf+GMNw6VDuKzgcZADAdt1u2eYy4qp/vSD53mfFV448
JLLpmGPCQE+GEvvYspMBT0utXq0azT+OTY3c3bGJntMmWKApEqq7vCDco7LXYJ+geuxt4qAS1ck8
T3/KZvFllNS9lRZfb7/ete6HUJ7UxQ2gU9qdlK2siMieIjYCAfC2hafLoRCqrf1WjD/SHjW9bdmd
sJEQRoO3BxdTNz2WkTPX6J2ruFoYk6mtqyFu+w74ZzcMRxRz8qL6mkXGPoIWf3ukq8sVKgswRAro
jjXFKkUpUz6q4Gb4HLHc0+zA6QCue2U/lSbtnpgzSltqfreV4WTM3LIi/Pn0npj3iEnWZOihH5cQ
gb02tkIIiUSfWIXSIBg+q39B4Bo0mKvPqLNeGrOfxqM+j1YL9sE07z6Op3mxrxQNWu4FijCiCt1W
6SNOYNsUW0XdDZZ5MN7l1h+t7VdW3O+l1FoRs+566ck3tEXvHUv20Rjkq7D97nurCKB/H3lHNQv+
qlq/86RXPash4EcbNQDfCswstX9nMeQyKEGBfAwxBcT07FhqB8mEK613CxM6/KiZr5IbfjVzb+uZ
+oOtRhRckr2ReatMqynZQrlTg5VmvfV9s0FHcx+XHfcT58qQ0JOzN3pxp9pYbxvq2nNpG0XaAjYp
7VAfsZEfaXDOnGCT6dnSifQfVdR4i9YO/VNoNqdIVb8J60kqxMumiFHm1bkp/c3MSrsWd9PFgytG
BQMZt8nHHu1A6fsK1riBlINy0u409XGsY4EAxHeX3EJOzwmCwOX4gqstEt4sgbFc4yle999uP8u1
oxLGM2BnCuyOPlWBDjS38uPCuNQU2F7oX4lgp3uqZ9Xpr770u5EmL211qe6ljQ7zOWFLPTISJ4gl
PULetOYc6C+E2unyxrEVIjFFadb3ZLA6V7oC7TJ6B5b6VfWUvWxRtJPfNCRXk9ZbhRqHs5rfEYdt
rd7ZYya8l8AItbn7qLgUvyIZISOM/VRhLDg+Cr6ipBsrg/jNSV8qqznVNcYR4bMXnDGBWIS5fChQ
nSgqsmT7HFIWy1T30NDnr/WeRny0Et5UDYoNhshY9Zc49N4K7Smui3v+oWndWkcVeeQj81uNDOFU
iZyPCuvgBI8p9c5W9b5zPB+iHq3SFOSUqe4Ckv8mTE8jxaZWlxZJ0GyNaPh9e5FcPRqBqepCacmg
8zy5UJ3Wj706pQxZys+BehrCZ9eky0lXsTTPgOpCwi27eRtm2SbXjkXYxQ5dIIZnw3w8pjK17QLf
E3Am9yQs6XRvSaMXn2djPGfD31l0wfU3FQQQwXkj95gMWKta1/iddtmamv+6seODWj0F/KURuQ2c
j3NW3Nf2hSUI+gqlQ4sS9MdX9GTJcuVKQofcGM6RbK+E0krivoWDdo8bVTrHfL86pe/Gm5z8GFlb
fpwkl30YVlt8Q9xoWNA05pzRIQBQlZ+526528mxd0EMRCKbNP5lU3U/ysS6RAkfbdWF1/nrAKzbO
om101HLSJHr14qJFdSHvn5IK83kK6bh6D5q01QdzxU+rX+vKgh0Kt1ar7oVEScuqUALOyXxtaOW2
Ut5UQAIiSq4p1oeytBSxpUiDbm+GaxEJEDQCBdNUgaVPXqaVi6qMPG5qir3MHxV5gIWz7btLcjs9
wQSVGMFWdD7xKfu4LHS9y5zO77Ena+otNoIb2+5/qXlA/zoct4IA0QNlyvrqLtSKVVpx2Wn9N+EA
JMvFV2QUflRuj4fiA/TUfxsSqZHxvYzMlSPVG/GDol6v99VKmCi5QMI9s1IWOI0uCwuqZaTX+SJR
lIvaHTjFfui/V7a3jqJolw1Ep5Lj/xL9NgGlSr3spIkkCC6g1ttb2cxQQX0ckX72ut8ehIig/4tf
6fYffIt3kzTZO4XlezXeELEoYOXSRTDC+Gta59ujXFOpRN8d9QZbo7iPFcjHb1E5I+yKEPNXM38T
rqp07O86ll9uNr+whBDkRrOwnwUtEVB1jduh0BPKeaLKyf9J0ZpyHVV5WgHsqsk7S/6Q4lNQYPYd
L4/wE/4FzvlbhI88SoOlwO2XvxYgIG0DxJemNQz3ybtnYeglsQCUCmZ5eoJryGr6b2qf187BC0vg
giZEbeHjJEdR6+lpzUBAyShapBQpCEVILUwjw4pipuR8bRdzCCJnj8KMxft9HC3x5FKPR6SmO/ns
9STD3kJtt90cZuvqffJ+nMlbDU7ud2aPlAPabikqd/hKUIERjF8R2ZvZ8i0OQkTznm9/tQstfHp8
vB93cmNjFpDqpSIjWki1RgFN1UdsT7XBL4XVKpjjjq8dINII/pU1nqhFDUaCWGOzEewa5NBRgsWQ
OrIwZAUfKRb2EBSbcHwS95OhJevLWQPUSgJuqbbuxuicJ2HEgwfXYTS/h8Xeyn/n1aOGhp4fd5tM
lR+Kutph4KJVKE7X9ron0k+V89j0Lyxeh+CsSJt8mXXmQ+Ek+37MX27Py9XV/O6zT1azp0sEhL3Y
uu1B5Fj6lk4d0TW56+2BLt5Anz4AyDmhLAuMeArH9LVeqQcpju/6ZHzstTd61k37mkXmpqJ/XKCj
HqivQlfMhq0dlNq6Be8rHEGc0dhpY3lkTWjQZUR5r1aMXYVqTBNIECZseNDjsvWcVcR1qeY6Cn0p
nU4aBaJza/wUVW5kldM+W7q9+wZhax1ALhTFOhMIjGiWjtVfKXu1R2vl5nMGWFfnWHOIFWFfCObu
x60V+5khxQbK9Wm1tnNgeJ6QMowcWKzJTBprXwtmRH1YFzqgGjr5H8cq3VI3okocGtqbUJcjhRHc
Qpg9+BlzQ/1L0ij3h41bIHFEnXAUtRMwfBmGxgAZgrjKIReALBwRwaVu5w4odtBY7cZ7KUQrrnpR
refRab+2EZTu+iWhro+ibSxENiwZ75poIYBWNhU6mYYNbQ5YCX+jxt+oUrUZ24zkDbKPbB3yLD0J
2BZXatdQh4qo/j6lGMc5sgBr2ZvGtrfIs9NmSmkY4Cktjgq1S/emjJk27EdRPYPpPWbKGsThqqvt
pZGaT20anwVSXCW/4aSBrSbE53rdW7dZli5KXz8rsXTs6miLgd0pBkge5rq/HLrxWSbf6Ds82upz
pPSLyOh++Gk9k2Re/0roHUMDo74yLSA5BXKtikV/BK391hW+ZATxEC85AoWVQTx3X19DBULjtvDv
ogKIetjHVSFDyE/0fqB1TUYLgE/xnoHisdlxsRbspyD/L3qY4kT9tOHfDTq5UeyUk0urwQgDfWTV
FBK1se5ZwoP40p3pkGBAf2YLBR0X9wS98WCRu18kMEW3T57rV867B5lcOTloWF8RmHzooEK3AyS8
o4TUPs5sQ9Qc8HFfUJWeF+24Ou3IKtJPx7aXps3Hac8w7m0BaV5ucGwgE4QaxpUakyTmaxT4CRpE
Wf7221665Z+m/d2gYu29a/INGZ0ZXJUArkhPQiCyU3/m2qtbvpV1vWmRVdf05AgneClRr1eN7gH5
oVUXWYtM015LrzgKhGCJLJq44UbFWeOWuRcSEegBLLPUWAkEaEHTWVCCRRldIF46Dl8Ve2tlCDc+
TQon6M5W2Oxvv9vVg1TkTQYUAhOWzcdXE9Go5gvWUGk/1c2aikmKDK13pk9we6CrzVmECP53pMmX
K7rC6GOTJUM8SW0GLUEq9DEQV65GvKjSBqDirKORWIefv9x/Bp18OYWzu+wCBrVAFvzLr4kCGGvU
pPWDkgXkBdJgWjaj9NY1z1ygt996ZnqNSVlbtaTcKAV3gfZE4mt8+F/IJyLPJ9SFbw/1/5lgqHKQ
wEydXsHHT+mlehxx1ZCx+q8Et8gJw7YHaTKuK2NHEXCu3X6p232e3P8MOPmiPMQog1XiCAQmW5Mu
6xgOkKhwGyM2g5i/UmNAUIYrJU1Oha08SYazDfIXO0FeVsiGE3v9UnQcO2jmFS2ws+ZN2IUJR9u0
R5uvNLd1MS7JUY4lXhuRrUOxh0AM+PWrsNqi23kQrMNcET0LQNZpu64yDZ9tDMDinVchj317kq+G
9Bh9/r85nqwntXD8DLoxiru0aUUk1ZH7SyqoMC//B0Be4Sn676GmF1pYjBkOCuxM0HF0C9iZaL8C
luaIm/2UM6815ViSk8lWUAB0Iy/KG2mlD+GK03SWhHE1/3IwJhBSpiBQJpcmhlGpRkWA6aM+S4hK
uU3gqbkwOjVdz0Jdrg9H6CbkS7E3muw+SkU6FXfKKGjZErwZcEdhN6zAoEhR94Nz5/biuL4D4UaQ
OmsW6fPk9dCCDeNWhtLSJNt249Pl6Aekk7JXN88WgY9z8yP+nLcHvXrCvBtzEhJQ7M0hzWVo64He
LA5IdhED8Gr+rK7H1av33UiTO9+OPAv7cajWtBM4RHUoJsRXKGJYb96D2jzW/pxYyrUJFd4+QNiw
s4ADPB3SSgzCTDJMJCfapHgaK38B2G2h+7TPYOtmkJ4DukdmZK9vT+uVHUH9Db4xY/MAUwDd6Lo0
JB1IJsIjbgDcSepYvcxO6pWv92GYSR5jqn6HG60peNWvtD2ZVgqUIrf6BxVZMkS2HOgN+JnmZGnS
X5WSQvUuPRg8r0L9yTJecO1lscTgMOYR+9e/HcUWU4a7bRCSf7yO8hYRosgT+GroksAwlrBqF5La
rxOtgr3ypqXGwTT/AlCYSdiugYnoNv5n5Mmq6fzRDgvqHneZFXytWuBDVMqMIt9aIbr/3ButVzwK
PaG8LJdxI21RVv/dKvLu9hISd8HkeuQiRlVYJ1RFh2lyV+SF59L64T4e/Oo0xu6y6E6ZiY6ZhlB1
/6LmsiCozxwHV46894NOe21pbSHKqhQX0JYbraV8mwwXfX/aGLPMzOuDiW49waMOwPXjJ26V0S5c
U6BMxxOlu9pBMcd4iXEupGj+X0SQYpF+ntH/jCee510cHlC4yXwTuLAX9I8RMhfCaAwxxrQv9mNn
bkR5ozbB4Zn3LWxmU39CGiCUmyet/mEr+WIEQC4bHXS+EPlM8t5yWLrdGYccb4DVg1AF1kgpcuRV
dUizs1aNW4q1qORlq6LOFhq/Mw02chxuqzzETY0kuiyfw9QnClE3CBnL2QvUcZLkdOl5zgYq4uMg
CZxPsTVB9mcIikXoG8rWU2cqtOHhUyNF4GfjWiapBiO7q2rgFpcl+2rl5fJCKBvTlSt6cXq0ahtt
lQDqaOSDwH6HRLF4+ogYqEaGPrOyZYJwn6iWR2a+h6e/pCBE3U1t9VU5tCu8yxYJJU+9rhZC9hC+
1nLQBfbquTOec9DXQnrIbUj6k3JTtw6qe2c9gvrkvaTQwoJgWN7eJddSSVO4Vjk4rcifeaBR4qAV
jyjK3VAQlhfUB51uY1OuMIwUw5GqfcK1gUCT/r53tAZ1zmH1sg8/rSohtQn6D8nNqSSXrtUtFUiO
xko7V6Z8gU95+Ze4jw4C0Vbm/X1qle7KtLyc0LY+jmbzJ4IEukAWni5uui5TaVG6Oz82RdRU1nii
BIeyKen3B9s2AWsMQkqRcUECZmemIcpNyaKgOhLpT4rf7jxPvs9I4l2cVYr8KEX8AivfKVr15fZk
X7luEOC1qLJjsir0gCYbKG5c6FqSj3wGyjzKie6BQIDTXJrFq147hT+MNakOl0mk+0oDtjnJ/7Ce
ukxagjvhDDSTLxLFsIWXPTnaT9IhWX26/ZqXwuenT/ruPSfXasSpKyc20NWxOodC5bugGOcESHtQ
fupeZfm1tvSHMFW9RTWmWH/GtAxxYbGCRQQ2Ks8MHEJhNDYvJWdagMq0IaULt5MeI4geVQ/mUKlX
g9OvpVJBCDLfh2D3ssrZCMeYXj4PcrzyandZWsAEpbvGxsPO01ZD+Se2651aSat+KP6KcAYKALhy
dCoHv/trZt0CbWsrIAwPoJpDNhalAYSo3Cja4OOGkvKJNDYJUVzoDNoJbx7gR7wlR1pqeQ2YSA8e
K0P6kpftsZVApIGPFNQhldJjCkbTVt2NLqoN9asIoCynXiZys5l3Sb52N4DnUjBrMrgApxfR2OSG
WXbgvknsCfNF1q1vhVJLfpiVI7oSrNFjgYcIn1zgmib3UFrV/2atI22BJy54FjL6f5LLI50BUIC/
40c/rbaHtaRYvm/4QkCDJp3IIpI3OwVkMdM3uvSqp8sXoo+FLLgDKPpT+9dppM4aNf+uQX/Mwlyj
cgecSKI7rbW/CQOXocnXGRIM7FpSGwd5G3FrCVz2v829FXC0ouR6e19dyhWfH4yMVEhxANeb7OkE
ZAEKkXxU7G6/UMTR2rcBjKACJiNpB1rn9kbIiuRBdSqEFDUHojg+I9pBBpjYMaHU5RZPimesxkDa
pGjiCJ1hDyWXOBeK9Zyj2RvOMCHIZtsHwg/A0SJtE/ziFmkRB9Iyig8KhWoMgekYydFC2IuoSgl8
1tl2UriVQPa2XbNqHflY2dxxenUUh3EV6t9aNT6YrjaTLFyL9HC511gTgk08Da6N3HH9YkCyrhie
Bs/cWxH1dCxuTDDEpvM0ah7Ssl43E+pdTutPXwM9N5zQEP3BrnNymlsBTpb2gExqFwDxRIfHf7Vq
pSU6sHa6BiEeO6fKXgj91lJRD03B+YChjqjrCy1B8LI53Qspd3/iVHUoNXMn9LvsrNplcXKS6CO1
A6Le8ELE3NceUisoWwmDZJOvRmHrIqaWWTOlwqtHx7v3mgTOnVGbjTEgCg2pnTKhhhDpWJQPgmfn
CK3fRktnpvLqAfKfEadlOisLKThDvxc+ghwgFFqEVsssLObqixlAm4Q8Jnt70kkKbfQSOpsXg8e7
1vkyFq2y1oVzVUhUuQBIOvrMXF678cme/3dIEVK/C5kbYKRqrCGlS0dUIMmsZ4q7ZJcBOODbh8Pc
y03yvbb0BlYHTAqhpaHgR14V2trSkZ+WvEexuwWT4Z8MyacB2WRCdJtsAIzDjNpywfyYyb0FwU1L
pY0djl9rICRAaZ06SmZOwKsvafL5cE6g9zONFbUoiLCn5SVlQgbWJja1B6G76csvpWk9poB3b7/i
tTQarpZKVYM0mo0+CWXkNArCABjMndR+l7RXQ79DfloDtJqdx1A0WIM5Vv/Vd7QYlLoRgqn25EO6
wSAXUcMhv0+GdtFm/UKLVoIFqKsPw5eZ1xPr79MZ9m6wSUSaVnkZJa2c3MVKu06NoAHvGC49LXqx
wXkTTQsjqUovl4WmHqPe+FrV0swzXH1fMbnkcgDHpoUKW3Ez6CWjL+AT4ngUa5VkTYmiBWJxS6ed
+aSXnsqnd3434OSdg6ZSzTBS/btRe7NUF41I4D7yKwlzUZ9TKiVQMB5sx9xJiXnsm27X4h4/IqBR
6X8si0iSMkai/Q0qDAFybZUHOnwdaEtVH66E0ZjVGV+VPjgmsb8GWXxE33+B3GWsvjTluEMzBsUu
7eDiAe4P8RppGXGiy3J5lyj0YapqlwChS1J3xX0Sck/oEINc9L5uf/q5aZ/EEiE86ijoub1sYJZr
VV9I8m+5PWXlKZL/3B7qGrsAHB2tJ9C6uo468MdTcGhN362NnrhFEcEoUoMbEbAzNwASYbSR/irs
3uxVdPRvj33tAAY2QMFb/IWBzcehAxmnsLJlaMv7QqeUHjHpN+Ep3dHbA12D44AmRbgYx1ah0jOZ
UDs39EDJI5aVQWuF8pbctkc5Cr4Uo7sJgUbUkHX4pBGwAilUv3Zatu516SRQC1kV35dJuhUS/zLh
Sl4Gm6Rv7kUUJ2B71NgvgCIABcTwVdaJmr0IzoxG2bQBpD1WEcZ1GQqfBX6L4p9UF1WjX42mtjFz
oAp4/5mA9Pwg+BaZ5bd48C48446ijQApiSSYsoaFnIcD0OH25FxbbJygIItxSyOsnpyiXQUNSx19
sQDcjc96FnKMRPBpaR/qQl+J1Oj2iFfXHCBfWcewhctiijWDBlhFkh74d0ryUJGqqWdk+13vL+hs
3YN3owiQmwDmJLNtzytrDmCMsLRALUAw6z+uuQ6qYNtmpnMk4Qa6J4r13cFQ9rMoiJmBpnFTxeMn
VWQ5xNdLpTqT3JeQFCM0w2YW92WbTM7M9680pTPoVd7bWmM7x9HGvKuPv/SkXaXmJwut0p/pJQlT
uha1kIij0XxVFWrOUb0a/Wiv5c8xef/QygstxCWWYKGps12uUoCDmJHCts6i8pcW6xTQcmtRai5e
EtmTRoEx69L/e0BG/kQBHiEyOqRT0juWzpYPkeUCjQZ+nIhyW7sEmaZEs0vwyqrH/hsdaY3/fqZ6
a4prZ1ypkJPLM5B6k81NM1Gt1SXqDjKWod9A2dulvHApyWvKtgCeYMYvSvWUWC/GXIP6AomZfEMe
B4C/Q7JugX//uCzLRO2NakD/I0NSre76FWyRnVGd6IFsqgAtNvfkNILpa+/U4C3jdCmck01cJzUv
TTKuyrDfUcZW9b9ddhr7sxTPGU9cEwn48IiTc0IyNCegnEAP3YyR1AV1AbFzKJ7LGJ2zZBEkr1lY
IUCJAlu30YihuT+G9g0ip9Odi1m62JXoyMZ2SWgrgVhlzj7OWKLUUjAmFLwh8Yx6teCzhdap06EE
Y9zrvcIDBWuUFAdGnzm+xK+efiybnEMz0dO3ESn4OHSMEoyf4f94J9knczi52XPqQsTbh+lScZFD
WvSwoaofPjpjwkmlOPEIyRyF7NoCpqrDCoawJhbyx4foEz2kt0QhRFS3A/1ME5yWY63TsMLTdw7Q
cK1kab8fbrJANVheMXECN6i3bsD4UJpPvjDnaAmg7xzZbyNO229N3P0X6I0rRynwbxkla4db6pMs
A06UBQkHiVoxSk9RSXWxgU76Y1S+I0lYyndq+ZrnP9I2Wg95TpFQW9WBvY65c4eQJUoiObMArq09
pBlRwUT3ThQZPs59kVvm4FOhvKM7tiBSpT0ZV8tOI0ul+WCcCGMcqOHgWGro1TODi18+XX1cnXBW
0AMg15oEbEaoBWGo5WTK8lZqtlV6iBE2T+4zBRlM3E/BegrCuf8cYgUcJPoi7+a6iNfenzwPe2UB
WeK0/vj+iobPyNgl/t2Q3nN5qwnY10NnYEabAT3WF/DnbEts+1mXmGvq6rgqIheDGCGw02leWxl5
kvu9x9SjNh1d+HstxgDGCzMvdOTlZwl/VH/R5AdMET0i2dvTf2UtilknhEDfXMbb7uOrp6GiwCeP
qXSqZ9tpF2Dzl1VI84PmSLK/Pdbnc8YROiRwuBHj+uxOMIxeKaPEJR2Z42QQrhIQknAFvz3KlWjs
4zCTBVVFUU4j3rPvrf4xUfaadZL9XR6dqp9quSrjnVsjqrDJms3MuJ9BE6BDkbdRyNdE3XQylV1f
l1VZD9Z9ZxUvFW4PsZwcFU8Xknyt0e64Q/Z24kD8m22siTz94x4SQ6OpQX3EsD/hwaDquVLCpXIf
hYe2PgT5cWwPvn3owhXXvYopjHr2EJIoNniH3X7t6QIiwibTApltaAD39Sk4Nk0ig+xBso9Jh2Pf
QfePRfDFGtg+M5Cb6QVxGcgxdJh0gHlUY3JB2n4WhAQw9jFLYLMflAT9gvBeUc9F8pR1cyWu6akk
RrM0NFBFxYl7cXIkOGgyDEUx2Mc2yZetfA7tufb93AiTGwjH+qHpEkaQ9aPqPMMFvP1hprtt+gaT
+YqkyuEKGe1j3LLmpIeufAmQUVSUubrVtQ+DOAKEepx2SX4m677qPB1VmsY+6mO6Ayiwk/NXWfle
lNK58fxNa/ur22/2iUB1eTUwCJxbgrY0rYaj1RHiqVfZx67UNtKgrzF2xo87xAvX3OSFkS+l9EVN
vujOuHVa2rmGH6wyM/2Cc3o9ZwZyiUzeb77L0wBG1yg3qJSVJhMdmG3cJk5hH6FF08KgspDds1fu
HCx9TL87KiIN1Lq7sMsO0Cxe9Ng4ZG35ouvS1hyfuiHdc3AspMz7HlUUGPF0WNu+goCKWsQr3uEh
tLyZK//KrlVhhwL2A0CJKOLkjHRQWbHdvLGOKQpran4/GqfeAbjG2WHNnMdzQ02iS1WvSZqT2jpC
cCzNk3Kx2I2HgzwnuXhlwb9/p+k6bGkl9GVZ8U7SU9bLaKGdHQkWxpwL7KWCMPngMOVwlwZ6K849
8cbvCu2F5iAkpgs1DdyEUJlY+bqz6MpnR202uExuGprFOp7FefdGC35TOAhOB+rRVqUfrf8nl4uZ
nf6picgKVFl/QBpQn+ORJl+z1zBN8LrIPvbFzpKSR9BuG0LHTUL/DMVEGs/hjnjaD782cbtskc9b
2OYuRtiwsiMoKvSTfWVDbnF7n145GFQEvy1FY5ui6Do5GOxcK4HoBvbRToeFkdl3HcUkdsGfMRbO
lsFxjMrN7SE/Xf5iKmDwkMTQTCWpnHwbr004pVrPFlTGMkmWOX1+dHGQKq5+eu5OctdquffcbFn0
z/9oaMGwRYwBGdfJ0EGgd07cu9ZxtFJ9Y9O7twprZVbuXoYlK+TG1SD6lhsB8CKE9UVlMESm4vZT
XJlzIdxtC9kR7TO31CkkHDRcGSEMuz71NlReUApYoi58uzv3oGxa6e32iJ9QPUy5IBXzH0puIoz+
uB0sw66aPKN+3fXresRLdyNH29E5W15B2v9ddU9kcFh/zoCmxbkx2YUMazsInAil8mmDuqeHSSUk
umiGrkdsGYZQ2hpgYod6H2vKwrZKTC6U//v8stMYVMAOsSiYfGQbQUc3AYNwpDV5n+IR0OAbkBSY
PvXlRq7OVIZnzs+r74l2PkU+/jCt+I/TK5lO22u1bRwV95RrEMsIILGg09/SbdPc+7OIBPH7pvOK
EQL5CMx6gBbT8fxU8s04MI5kRM91xvFheS9GPm4i1PUQP3ICfVu4GkJV8lqrolUQdDMVwEvBYfII
wOGJ4qFJA6icYtRLCTxTB1f+mKX1Tz3Iw0VgeBu/YzfVXbdse/uL1vsbh+kvvWYVNN3GEfgeewTT
AxpHqh/ZGiuyjaVTdPLCDmGdlsZdnkEkMPJjU4XfpEHb+4657UsKtHK6GbxkqVAyy/EAlFL9a9nS
0lTh2lnqsCn7lB54O8KsyO7UAJ/U0KaS7aNxFq9wUr7T+y+NhcqoV7WrNqyBm3qHMajPifPt9m67
sr+ZF2ZFp1qDl93kqDfbsvWkrtOPRtMcLFR0rAZ9VK1ah021MJHGGQrrx+0hRSA6/RqOSWoqC/Cn
Pt1oFUJbqaq0+hHcJ/n7po/LrRzPobCvXGKIqwhhdiGDABRb5DjvbtUxCU09c1uNoO45iRECApll
uP2qCNTFEFO496v61CrWKlVeSzuAiqFtlRBZ2DEfxy30vJ0S36MPdtCTueLcJ14otBNyYxo7Or5z
Aqnz8dnwfWzNVEo0ccG62GP7crrXbGlnROVJQ0pE9ZFVomaVt8irepvcsL9VRh8tFLP4ZtKqsysz
WuqF9if1pRWpxLfRAp+lu4Ckx4YegbkPjXyfmdbR87Jl3kar2CDm67UoXidNs5KD9GeJTBG6RwfP
D5GR7e/7Qlm6A7938PI3l3inC/rnKnyzO+Upksv7HLem2i9WCGKf88jZ4nPrO/JauHsbabEeYHuq
Tg3S1cKQMHs0Om872O02D7L7Og2WSmNjq2wuPRW3Hd/6iY4JijRShBpl/pKONBaNbpv09SpMlC+O
B9TWVxV5aWrdwTKkXSW7v8S/F3oXLmKBYSqpbuRRusOR69Essq9K3PNH/B2iDj9qPdo31vAU0HfW
Ac/dXsBX8gXwS1AYacSIRTwtMXV5XDS9ZKvHwO0fAJwcnTxC4DLd1V2xaJJfSZJhzPEbq7tVWsIx
iocvaZMurAYrXKSeZp7mc+LH04iECRNisFXT2niPv2YbuBCdKvte69/qtkIc2F0Eo7pyonwRuH8t
ODPI7q16y9xTM1kEzggUZ5zJ3K9Py7sHEQH1ux3XxFLGDaqrR2kY9qwcMxy+E+5uSkPfpaaMIM85
bY1lqkhvqUObGMG7UQGhCFLAbGeK0GIHfTxkxKTQsYW2QCRhTWJFw8lLpwBzdhwNlyJUuEJU82F0
gbblybowZ+7UT2U3saHfDzeB5+Cq4feqxHAtThap+UvWhk1TR2scj5fR2CDI/r0dgUKE3YPU/B4b
HRBbuaqQM5hZDFffW3iscJhj2TUtPdq+60idNKjHYVR2njWsm/YJlvddVY13fkYrwgCboPfaymgB
eyvW3aDrm6DwkZJLHkMlWpZpiHm1tL39XBd0y/R7wBF1hEQHjofTYhbQPdcyC0k9OlK2y0L/7Jfh
Eiv0s437pmGhyEmW6vXmqR3Db607roUsQ2pqqww1GNUIjmXYLiLPBb+Iyw1S+OEi1LpvTmsg290X
Dz6U2AHW1JCbKI9n5SNYhX1nl19C5Yuhkol28k5XvpZG8FBZ9koGl9IO8I1z+X6w1b+F8NqRzrWZ
/emkfO8V7cLrch4UFeUSi3rnpUWnrY3CZdP/KTJl4Rje3jSjvV5g8TSUm9RPl2pXbLjYftGlW8rm
N3fsl22oruo8Cxe2Pqe9fyVO5v4kfqNFB9ePMt3H7Za5nleWGE4cVV/fmd2vMWKGbBUo+L0aGmve
egVvF1k6zCA035rZ7da1Y4fWEvB7ys0gGCdxndJLieek7HZDRTYP0M8pzs8yn0G27tu2gG9grGIs
k0vdfIwGdxU6YE0aZCLyRlmk/B9mFT9apbEd9XqBNeGiTRHshVzQu84apEUclQ3ZhbQZLW1FYrPU
G+s+dsu7IDQeYUgvfYYVF/uolos6tH4PRrYdrWpfOmDwwCQ4cK+aMo+XTQWI2akgR2Q/YzOiF+fZ
Oy0rfxh+su3GjjyqXlSVs5WkbKGn0lpCSFzOfuSBvFDNZ79vlpGvU8xYIem/DML6IRi/Za3OuiwR
PnA2A3+OQsHKtdKD43LqN7F26Jx+RcWMAHGu0ncRtfm0md5N/SS0sZQw6xvgSMdMl2Gj4OaT5jtT
dh5KSTt6VGvlpFt6qA/hh6AtiyjfS/xQOfabYDx3yV9HZ2akfpepCitjXOucCWl4sOO7mMzazB8a
CSlNJ9rW9r0xgEOPDgk8azdHkNbtNAxSVVi3egiBvVnmYT+ztMB5Xzm90XHT8QylKAeJ7uPS5qtn
+DyHGuLC1m8jZZ8XyqKxEShWmqUn8b+Ea8X1frUVWzsew2XhsGJwsbOVbOEW3bKQ9TsdmS490r8p
ebdXE+Uc597pf0g7q93KsW0NP5ElM9waFoZTgcqNlRSYmf3053MOdOIsZan32VvqVldX14wnDvgh
B/M2CskeLpCXS7kztuNG8lG1zREJTXqAPZq+NaJBcvpKuM/6+9bvL+sMybNBc3vq/H2FKkcVHhe0
1Di91VNnt/2FoJfs1caJIxiFevBmLbr546+6MClMwC72i52l5/Bm/uhBekuj+LXvMBZP5H1mBNuk
tva+GQm2HExXRYKpgKjYgjFDH4hBQdfeKFT7rg+eBB1p607ZBeJTwZ4L6sDTtMzVw1uKF3bTiVdG
DTFpmLJrbZCe8hpX0vKhnf1t2gso/skbX3yeC+VGF1luRTjU4y9z0r2m7WKP/OyiLrKtH3aumt8N
irajoue0wSKfKdwGEarRsbnVfBmQHU3/jEsyrxvHbxEDLC56bdqq8pXucz2T1VhoEEf+4OhN7ogA
L3B8vcHefatVD7KFoIghOOmSKqmyK+CXZ6smkmGydd3icoVslgOsEdOSFuO09tHKostcmK9mWQUE
Hj+LOYz84rcp9m7dBV4bCqBGVZtKv2tZoR32d5VuHcyQkhktKEPJd1F9DaTNlpTeMfK/Qa9ty+4W
zS/ZetM7g4Ionm7SHw3lY96fTSOcAwqeqCNxWX/Y0avYKLAKXzfmQT4qcnHdl9NFVGq30aBggZUd
y77ZKMZt1Jsald0eymilOo165g3+mvhTO1zK2+TiKh2I1Xuh1PKklwAIl3pmEuMFP47eSCELII6n
QPuibhfaBqWH75/+rxnme2a5aBYufcE1GT2cmkqPBFE6sndirs98tNv2qqIOAHoum+++H22Zx89X
4zKahtEJPf8FuPf55hAz3I01oZOOs/rYq/mh1A+jpFxYfXrukloiyC8j0TtCag8NJewBP4+U8S5H
ZVtLR2O8IpOFFqsKAULpvxqBRnNwNU5bmez9+8/7gulVZL7PlPHMAqBlKmu9s6DSqYwNyNVS/Qaf
FYl4rsVXSrbLp9mGEJVToQ6M7kyO8TWqpPiFvhxFKhO89DqXRpIpnoTKFI8CZaIQASgsWyHHO2Yw
8dYNx+8/8utGZTSacjLLR471nj1/yCP8IU+7yK+ko2AdVIgImDc7zXKzROBksCbGfKU9h87+WpRY
xlTpduIlgzrMMgMfxjT1eK5buZGOSI+zZygyaucqYacOwschVqWWqBGnvCla6egn2qHvMc4rOlRU
UbM35g11QCdpzx35k+tG8c0Q4VFRM1+dBtVvlGiCBb+sW1NOh67JnKGllpnd5qjVf79sJwJSQIug
fmgcc82A//48h2UwTKPY5NLxCBgzYZkU/1WoDqN2EIrahX3/2Jn/Os0D2QJVDAQomHMI05+H9NsA
fH8DWwd2JG0nOiRm7+Chcb5Js/zwq+OOwxWEKnVpPtAN+DzSSJe+x15LOqpW49QXQvEDbBWSu77h
8YHhvG9hGgU8nJdCbJ+Z2BNXzQLMpUiHKjOnfzWxVH4yXxBb8SjPPK517ooVdQ9/tIdqwBY4vcTJ
16uTGbVA5czYJzbtp6FXj4ZeAxRoZe4b+h+Q/+nI5/OdGL5m1q1YntlAX+i0XG4GTt1UBul8UtBY
PZKmnxeq3rGBVK1UUZ6bHXEiXG/EyNXyX4Ne/TQnrFk6GezcSFiB8UGqxM+1iun1YFx16nzpj/HP
1Lo1g3kfdJ3uMG/QjSbMxrXsXs6iQ5KHR7oI5IMYsOp3cp5hVTvV94RbhG8UycywekOfkKJVtc3N
3osnepjIGNegiOJzCnEnniswxdTiAV3T715DOo1yjITZiqWjPiz8tVupNe5K/6INwn9foUCOSaMC
T+MMOMl7gPLhgsuESIjCIeQZ7iFuiWL7S1XhZ4TcO8r8p6o0Aj2c22pLctIWIfV4uo7TCIe51k2T
c+ocp3YV+xihE4Tzkapd7aq25fGOOkU8ivGOdDVHYrL0OLlAPfJ5+/3pOXEHkkMgosDdzvevP3w0
cQutdMbixURwrYuO6DN3NY4U56b41DH9ONLqmPqJkHf+8lU4mR7FMnk0AZu1fW33ARrp2vCkmOWd
wRaTEtn5/iNPTyjCZhS7FtWPVcIUBmUYUPDDN9fcMpvTtBUVTzHcct6ejSNP3fNgDYkCFowQMPVl
xj9spTyYIrMyBvEYXKWhOwyuXMPJ9oMDwKSquM2g6Z6JCN6DxPXtS5fMMvAgEJG+Xm0YP5abOLVm
8YjqsC1wKucMLxUU9TuheWPit0C0SXL9HUZdbjv62yg+ANiw0u5N0JOHaFhSgoWDeKvNyVVi/lso
2nJzYfet0q94Nxtf3VxllIQF9ubSsSrKKyCHhtTa8HSoWmVnmuAnZ5/4VgEITrWXBsLn2S/IJUXJ
V8VjtkR8WoXG+SUoKelvWhB+KvS2jMvG3JhnmMUngjL2lsQhgohCyLvaYUnO/6Yik45yW4Zup1zO
w2NB1lhF6bUvFe40yTQcznwsEfuJZ/fjsKuJVbmH2rmZhqMFlDepU0fKb3uKdeWQUc7+U6nRMW2b
TUgFpwUmMZevRV7dShy0snsZo+kYavJGLFn3+FUGINODwI2sfmcoSJkipyCOoCE5sI9W7nuqL9tI
4rtCHe9qw/RwR7hputemQg43zeyWKn+hmdelWL/pFjLTTLgeSk7l93ZUaK/SFLhzj0iHJneIK5pH
i3qBEFznIf5LGb0RIENbQzF2y71Ah68PfdePngpRczQ5viqLflPFsmMKsTNqhi1MfzSxvQ/SR8GM
HW16mzPRlrLSKztzFwuBF85/lgwysvR9af7BacCh/0oUaUHbeMzkF5A6DipWjjQ2TqkZUGnmbcWZ
kdoECtffoGpsUeu8srBsRaippyVbtX9JoBXUesdbiF6JcdPV8d6Mn+NRu2TOnjXS+mSebvu02GaZ
dtkpusNN/0Mz+su4gqYDWSipxB3Cn244YqDTdlvMLLwq2YqV6Ip+vI1EfUu39GAm0Q2JU0uXlXqC
g0+wa47WIpSYsjBZXu3CNnrTBRGhicTVIRSKuuhm9F51pP+qzN+YGXW6vsAUZL6etXCrwW4bjXLD
Ws+Kcm0ZL0trezJfm+LWr8p7NWugK+HpqM8HXgMUnV3+BtX8ohQnJ6X9q1e+l+TtjpWyw7zwIr9x
ktR0WwqaIkSRZZIjvBDmDmn6IXAM5OpQW9uHDTKeib6N/fKAnPMtmk/TLO7wt/b6pHEsiCLsVrSq
7bxAp5Fur9+OjkmrywzyQ2NodqcYzlSHW3PK2QHyTp4xTkqUa7/Jj434J9BbHuc/Sh94E/XQgOIu
dVQvL6LrTq28tJndmJpqJWu4AYpozFv7APMuGf5eIz8lpYijVLSZzJc5ypc9GYfBdYeHCnO0/B5Y
EblsHLtM3Qz1uIMK/myE+SYmBCOUnubmalKHbV5AmYdUUTKr0AfpEUcXEaJ9ZYa6eHiLju11bYzk
avAQafPFVn0/xMLPIQnY7vExrIvXXv9ZJKJjWZDtzcnNpMGBQbBvWwwoaMErnOPvX8YTrRkYdAA6
Fi6E8RXBo6v1bNVCJDF8Tseh3yNd70VGvhMhmvnhvFXpzwTN76AVD2YQwBWYLubU/KsP/9YgdXkk
cP0ATksuDQZ0dXPr6ThIXcsjlse5XWS+tAmr+lYa4p81LDbXCo0LsTknd3wqwgSEr8HoIj8i/vn8
XDS1Nvi6ymPd+/V2BoJePWJRrMRnkVKnoh+2tmG8yzuIa5AFDX1LqpqcVEwprwct3lcFJmesZ2XW
u1HNvIx1bjLdQ1bzTPRz8k1ELItuH7B/grzlFfkQkchNECR9K77HeDq9BgIEkngr2gF2F6TLOv7L
LtbONbVOBV0fR13Fe5VGsamMJb64+COmnqQg65N4ZUZZ/q+U/zqzj08t5MfRViHQLJZyBPdSPEbd
3XLt+CTYo5+4XfIUQuzpvGDAz5sumQ90RVUWLT8IPguSuTjLdlk2zTocM6H2WMDS+b+2+lnCObQU
yt1EgLTWZpofoUdnIdeh9owe4XU9pk5/NQa77+fgVCj/cdhVDNJIMsJAA3kw2T75KMQvPht/lzTx
/n8DraKOWA5m3OkZaMYSj7RhWOY3pQj9nwwErAiJOzJfsJarL4J4p8uFnxHXogIsHFhIQJWgiv1z
S3ZqrzIM9wCxGz361d3TaW0c1j0DoTD/2huA+OVoZ6SRbejacyNWR8V6/H4OT464+DNTcV4wEqtP
UyZdjXudMwmUbvm0/CGLFyy/WB/O9t9PBae4JCOxLksaamCrk+hbvei3XS8eW7X2Fpx0W2aPC9MH
cLrftC8z7fixfP3+A08AtZHqpLFCxVABJLuuriVxr8WTNi753nPdRlsR1ij0LDeupgu/mhCF0mj/
0ZrLcLBRo2lXxpkdUCROcm2LvhV6asF4HCPLRumlz4ZnvFNs0083tG73C8peKZt/v7ERo8Y2GdAR
BaV1vcGS8qCXIYwdBTp4dXsLXoTqAzzi/JhDJP1+gt6By6trggUBV09dkHqguDpGoTCIQ5e38nEQ
C7ucx1fNGu/V/JfRZRvS/qkLXqKqodVFd9Knk2sBtmsUTC+VkaeYuZIek8C6nC06Tj6RLc01FON3
KKW64CntKsVjYMi3cWztS0nZ8Mo9iv1TSVyxFHIyrqNAr/cTb2qh/hqiwVswVt9/44mdxydCxyX3
Rq5qXRaUE5JulBkB36gZvdHm2E2XIeDGju63j9mPzzsUEzN/P+qpNgDDGiiXwANmKVevejJNuaWk
Ad3e+H7KrK0+bcvhUfSNPe+zI4y3IqJjEdDEM+MuB+nriv4z7uqhNdU0rrWCxmxS5/e6WF5PrbrJ
g/i6QcG1IO5rgpzH5w1FE1erLwV9cjKzOjPnJ4BGHHSqRxITLlHbXn19JY4WwnvA58QJwyHwTniP
YVgp3+XhTdy++tauGrXdOCobs36erHinjJd+/xoYZ6ujJ4IeS9YtNJSA8xn89XPgEU5+rZRAmI+V
FByyfK9F91YG5mS0q+F3OGSxLclPRoYvcG5dDWWI+86PIu/2JiBQRBSvLfylxPlNFsN9asRejRSH
KU44MEBvjjUsCGnwz9rjZIIRxDk3LnN0OR8TTaKVHNlWXBwGAYGs+U84pF7iTzutkjfyVG3NbMT/
LfKxP0FUi0Jo5e8WAZAJMGk6ADQVxrtsyjYQvS3bDLOX1qz2cZ0jgXXX+TMy9JaXFvPvtlRpJwe/
kw4gQZFcGsKAzmByGckyyroyjPddLur7QlRHx9eyyubPyJywLG8qZCTUtj6oYCEECVoSPWMBvb5M
xFcv+WVkZ67jU4G+RWkCNCWw0uXZ+bwWsOU0TNAs+Vi2hluH5Ec0zicQHnHnjkN8LIXnLBXtBIEW
BAYvgCDjrBh6enoOn3Hi5cPuA1VIKnFs0/Wd0JcNov69QaNVf0PCjneIS6DPQhtO1tlQ5dQFpNCa
W1zoKJ2vXQ0wEQx7GnfycfQRIQhvpeJlCnaB3xIHSkgnXqqUor6/Bd6ZB+tbAKg6DUhcp1RSi88z
XVig3CzT5wMz/1iLw4PZlk9+pzqjNL2gyHlYHq+iIA3WdeQPpxIJXeHaShFmy4arJhEbquzyYQrL
R6HQHodCvpMbrbkyDB9tuviWwOGyygxPnPqtSUQ7ax0og2Yrlaab1dF2MArMtpsnYQ63flVtmuqn
LmcPpTDM8BLGn9YU3uQqsqWtviuCajtWbFSAAqo5b4A1uMslVVb5vdRgWRhf5Vp815ogj7q0+923
lykgqrpAR3HuPW2xGtL5V0rsGXWGL+RjXlbeoPylxmLCjSlajixFDyVpLtHaIxf2S9zEwo0+1Rdp
WXjKhP9QGey5xH9M8ljYqRa+VYNml3LyhAZk7wS96VRQaoxUuhGj6VaNzu3IE7kD+jG0yegycGuu
W//TIi+u+lxTAw2kIPP6uvVKWXSVQtl+vzeM5ZR92Ru0bhEKpZGjrsM+SysL1RR0ejjDtDFBHMpZ
+EPIxZ6rYgBTHDzUvX+M1PQGE+9dbBnbnFpGL0quUqJWCN0psZC5RSwuJnijG5vMPxXrJZqSR71Y
Cp7Znmb0ZgoLCjE9Ad82ytJ7KsDhOO1FITwO+uTNonDdYMlK0DmhvIsh+3Yp9hVkpMtRlNttM8T4
CjwuKEgtopWktt6yigadIpyDtrFU4HI63RtWT6UoZ8KGv80wXAPr3vpyhV/crD5QJfOMEEUc1Kkh
EbliXnsBp02jvBNMbwMVk76oPLMVnkN2tKxicvT9bJ+gji2uQhB1oSkBCVjDKoda6Cn5ACsxsP3w
fd9Zgl+1HTZlSQNs0HddMly3sA3e97A8/OgjCfrWJaU7R+tyJ6v7MxGmdOpCIp8xCEx4mr808ajC
+FPsV/IxTKYrngpbpiaWVfBN+iddBQhkwQ7UHbVMNoM/75NKu+oiznhJvdVAxLaNPT44tSPICJgO
nyljn4ycgM6B2xBh29HQ/Xx3KSg8B0bdy8clf9ash6h/AVvgM21UWHH86f1HzTgnWPVOu1+fCqxE
RODZ8H+/qFFUQp7mlkzcBER2J5rUw0BzNVH3NsfKLTWVbTL8SrTCNnLQW9yEynwRFLEbBuYm04SN
mhm3XI4XY2Ld9qqCGO0PsItAKsf9VAM4E35DAnVUVJqT7Hfsj+fCviVX++7HX+VysSok06BHylEv
Gph38j2VCEfRWtuUgyuf51YQh50+Rnslj+zUj/Z1rXE880M8wwKQ0zPbXj5RCHinLxH50jz9gnJu
TG3UgpbEImvLzRCifDuhqUdtVIxNTwgH1yxzILHBVhxVJKlVL+QS5i00K/B1wS8UESarssVOtDMk
QtysaZ1mfpH02ItFFEFDc2MgojzCziCKOXNDnoxTANKQLnByIbutsqIYv2oFu1pSBvMqsCZ3yowH
taToDrCuk8L3d7uDR5mQCbbTpTFi/Ed5NjhHST81iSDjKUmKyAx8EeuT0d4aA6p5xzoz7zAides5
21nZ7aT3174m/TpzVZ3aQx+HWx28crb0IAgYLk3wo7TETayZ+0VIevjbSyl2wcWmA9KgUa0aM32D
sDR7jvt94Fq4/f5nOXVFkTmgz0G93vziJWLMpV7IJJrH3hQPGXVuoexQr9NdWuc2xgJWpHkVu/f7
UemVnThGH8ddsqsPZcpgzE32MneP0pLS+nSFIgkbbe2POGI3XSAfPeARi2O0TdXAoVVzmEYBEK71
Q016RNkabFXafSBqFA1yOw2TKyC00GGAuYcVamvRsEuBgzbTWw/cORMF7F/HY5BYiLDkztQadtbw
2+X6rm4Up21UzzAeAmSpQ2u8WC7kWQWQKDeOOisXoW49zmngikl1lPmjMh5PIdYc7DZpzlyL2Xxo
h3QD4hw+A2D+CR4qXKLIlmLYb1lwFUAWijGWlifjtcvk3/OVIlbQr6Yd3CxPVbWLULiJ8NGsWlSs
zMbRtT/xnDrR0CBa/4LSk9uX8k7Muss8hgldge6QLLuppCczQaJWwtyKdpJUa4cKI3WNJrSPQGGi
jrvFQDLx402Q0S3GWUiJ46Nf1wdJeqA0704JrqjRgvv2j3AdcFqX7bBTNo1obPs22LAK+8SHtVEA
Lx6M0jX08hVzRidvm2PABs1G6/7M5ngvxK/vWCpz7+17DBmN1R07hGmfqjG8bpkykokUL+zanDW/
gtB4FDtqGXJzaAAfAW/c0ojdRrQwl9CxnH2HClTexndp/DYWg9PptTPUhgNK0nkPy+vBzv1ymzTJ
QYAuPnPxDXF6pfmvTTRBu6KPNpT40sei2+IrH8nFcx+rKJXeohBytYDwCxXdPv81UvTHoZw9v5G8
IUxcrLc9GTAgbbSS91oOQlck8ST6KXp/P3T+pitQgGlzqBB97vAnZL31HKTKpsQiWGvHbSo017DR
X2b/OhikQ0aLycS9cwwnz8CoM5GcyO9uBzXcvLONMRFvYVJCabMz7pGMxH/Co24MkKPP4R8EGITk
iUPB704mB9I7+T4wix2OyJDnMENQ4FMOMlwCfhjYdUupJsn1C7SJXN0vHjQVMH0sXamUm+JKcVTx
xUALwoANZse+6i619RlE0Y0S6JtQB0kXyzdZkV/RhO7hFuFr0/gXpZLs2hQlxSTcdouABY3bOpjf
kgwXzM7YFFlXQYbzn0D8JA0l9M4wDmrRHygYMGx7WKI1qTKcnIhOKKTdqAwuYGgKO6EzmG3oyMl4
UPiFXC3cRRae+FcL+YOmtN74s7yLQUrrfnbnT5UN/edX10wX8EgUu4leqyDatpl8oJ2YCSUY9cZr
++4YNksz/51tR5sT2LTaXwRj2zgk7UtWA0QpwiiS/CUfKD3IvxZe6gy4Pe1EAv2npaSRQoQfi+lQ
1OeAr6cQIHABoPHCH6J1Ziyv2ce7s0h9fYZidUx6ZSPl8UbKUB1l6fB03owGYnxQIWeOyRTXwNqx
UzDqH36U4KRZ7fGhxsGj3kVtsFMExR2KMLXjbn7+/hCfeleojamYOFGCENfROHvXb0HMvANXyfob
OECA9SMwGlS86/xO8/9+P+AX2TGWDBdTQNW0RZChXUsitFBUKPTwqALJdPI5xBu0oyGdbRJZ22r8
DJGU7GXtEZBIeK3yyn0//qkPNnGhpxIAGgVE0OdFicViGDhS0jGLiNwNxL6sB0tv9mUDsp87W0b2
q8V/49+OiuQTKQ9YQThuX9BjcQtCOMxB14xK5mKTDMlwcPsou9SwSc7I84xEdkdxcL8f9sTzTeEc
cSKqrkh6fwmYSlPxG3kkbKjau7RL9nMkXg8qyV/bQGoI4UqLaAjlOJKZ0bNI8aCCVox1s+trxo5L
wvv+5/kav33+cVYBlVIXodnWnIh6eEpznoAFQUfXD3WE7wc6+eHELWQvKq0OVvvzMos8uXW3PE1W
O7Ge41ZtS2qTVfWcxekxH8arGJzEHP0dTPE3EpBYNf8pUqhgOpCKeOjP/TynvnwB8+HVyib4AhDX
fUCyMGwk6NPxS6/pXqf3m6lXtgFmXh3xjCpOnkkLQJTDX8T7Q5y/hjQPBrn3asPYUAiWsbE4l/p+
De9I8Cg8otZBIZIk9fM0hUbQpIo6APAursKhuulbHirDOBcpfK2wcLWgR0JFB4oD9+HnYcyqlGYi
ZpBYqeKFgDzUQtnnFlhXMoXUqrZTeGdpo6MBcS0FWt9C/vD9hvh67BfPAGhZKvVG6Air/ZApkhQI
MySLoMOP5S/APJsHKFEQnXoZk6vhnFTXifWGu8OxA1uuguVYjReXkdZIFa3ExZZArCihB79Cnzu9
7Cc3EvtzleQTCwlZBSQ77MoFzb661top88Uho9W+1DHDLvS9pgseJmX605jNU6U1VDpRQI6SdJsk
/kEsYk9pxkuVQpK8mF/rSG+eqbl+reChJEg3daF8Ljts9SOprTVlkgiMQ7caTyqFi5ZtHogjUZjg
fr+6X8vXwMx1Hbs3A3KnspbvjCsMNLsGskeFK7Nco9Og/5iWCAaUkpBiztuaj9+PeGo/LXKBIi0U
HSD/sv4f3vaxVdICNX7xSJnLMc0CtWvDGyJqDajL9NDRkG91YuucWv0JUhZfCjJIYmIpVa4zcYyz
FF9IoEcsMWsbLPtrfCwEHJD9yJNbXtPAAJyVP1cqXnd5v+PXz6zrf98Kn+N+OkfQoiEWLOq+Xzrz
qjxnkY6X1xFPYvtlclwozZeZ/dy7hf2c2C/P/C2zNXve8E+Z/RbZYC42hW3Z0FodRLP555dLflNh
X1+/LH/hP35G6IJf55dfXpb/mL8TUm4qu7Hfrn/82Lxcb+7utts/N71zcbO9ebpRbd1VXaj4zs14
96e3t5nz5wbwjhs5v/g3e9NNnNa+KO2rh8PhQfIOPy9ew91V4HjiReHmHjV+J3CudPs1tg+hfXit
7Yefh/vI/XsQ7fu/t8e/t4+dd8xsl2qNnTu7Xe783d3vvt9JJ5BAC5Se61fExA+rmWWrfdhKwlyU
kiiLw3GerpCwgphYb7TCTR78a8VP3Sh1hlD1ElKn7wc+cWg+jrsO/TAs74NGlsejjOFZse3GBZoy
p146baVzXccTsfCnj1xjugbaMkNrSCPnhbiXN7YAOta0V1aTu4gmdUKwp3Ae0ttXSi/OL/1m3Gog
FPPoacHmIdSwk5Vgt5SUpOTt+4k4UWD9/MPJn1cgL+NcK4pxWOSbSAs78qCovOdJHCsMo3J6Ydb+
bIhy4oUA10AwwHUNz1JZ+rQflj2SpXSS4wHYfbzj04FEU9TFDLNNz3zeiXv400Cr1vMoSEUeN8q4
sAkAeykEOTgvLCnw99N47oNWsxgWiH3AtB0X1iRUZeRN6VbQaG3zu+8HOnH38kGL8SNERthNq6Bl
AHoozhIDAdMxJ6dbGsyeXu2RhBgLB+zqvx8O8LpF3REc0pfugKwWSA517XhE1HBGyQHcExhgZGPf
OxSq/gdh3O9HPFFv5Wr/MOTqdWmKsItIZsejdK/8iH/ot5Ir4zevO73h+OY2+pFeopFtWme+9ERu
9nnc1cz6OtDdwu/GBduFC3Pf65R2QWqItvbU5Xc+UuXgxnM0iF6aej7ziJ/aPx8/enUPxqHaoZUH
FwVvX8zZswTg51GnGI+sxvfze+pEfBjp/bL6cPRo9ypW0TZsoOqRwrqEWQHybOfwa+8xwOqZ/LiK
a3jpiP6+LOXMpgzdXBUEt6dVUnCD6YjR+SDMIYsai79Zcxc0f7HNcJvcvBy7AIO6eKP2OpZ4yv33
n34iTvz0M60OqTCFxEUWm5lJFgadKhgOKud84M/N7yryy3Kzy4yMQRYFQuivPZw2xEfPFKfP7Jd1
ihcWulZ3JqsY+q+Ib5BM8n7B5zlLpDw9Z1RyADwS0K+tbcMZZbqi4XOqefvf3zKJ3vfLcvpb/m+I
dVEEm/C8LAW+hcqjj18AlycjGeXfPDkTuJ4bafUa1C15UDvKvHUoIbbDtqQ0vISwjXNWjVQ5M3Hq
arNJcm1AjxLfX56FJpLq4GvGyz4BXDT+XYqgiy8CUhIOci0ODjneQjVZaCe1am5qQ32au+HoN8kl
7VEQCaqdaKFT5ZJrKn/r6XYSrJt5yKkh9uqFIvpuPtSuJGS2MP7IM9mZoT5ocXEVteOZ9Tq9w/9Z
r9UOV9uOvmZTs/fC3J6SK0QXaVGf5Qqfm8BVFhlGQysoUj4uDw4KBGOxTbTt9zvvVBQoLcrn2HNA
SxZXX+JHRd8lScrrlh6ARQNQBp8gzC8d5GDjjF7lyb33YazV58whcgONuowlb7l3xwm22wHRAXV6
+/6jTi4POtkkKSbJ2XvD/8MF33Z1XcQtlEZQ17xjTB1FprP3wqk4hILC/46yfka0QKdy1ibc7w1s
X/WhoSzNqWWVNHq3UlKjKnLmzjv9YZBuoaEqJPyrE6XhXB5VOhsijO+Wl4Th6DqGAHS/n8CTu2KR
FP2fcVa7ogB4E8r9MoFImlu3ZS3bMQkTbCKiR+McK+Hkvvgw2mpfaH7jU7bnq7jGufkozEQRach5
AfVz07ectw/7QgwmLexKnC4g3qOcDnYCjTf9nKLZuVGWf/9hlL4qtKbVGIVTuyR04HcEA4lU60xP
+OQiLV4NbASDZHyVQRS90YZFkZFTtfmPKYXstKxUTyeOuAK+GdT0MyHauxbJl5BGB0QHZQX4zpoP
lA+hIecWit7B1fzcRjbYMOlZKWxt11zGN1i0/KKWtlWOxSHYmVvzMu04fx6mcpW2EztozLZyM2cv
UritEHAKXcmwI3oj/kNwGeyzbbM1bwzP9vf0RA/aFYiq3sGXSPkDYNQF8mTru/qF5tujuMku1GvD
6dzW0y7TR4TyvGKDM/km3dUHzemuoxv/OraTjddtkt/6xn8rD/1V9DP46T/HdyHqsb/jXeSey6lP
Xgkf5mcVww5d2fthSAf72KQBqrG0GYU/Y/mrUe864XKhuX1/Tk9utX/GW28Bzez1ru45OYp/gMOL
rAOSymlx95+MQrcGwjBtojV7ejKKpvIDNhp3KdItsE/RjFCsM6NI4unZ+2ecVfrRQdFp+zJsLi31
dyvUF1NR3kz9W4bcJ/a7c+0feXcvZzV6NAP/0ojkjST1t1pgbKRa+aOoyrU8v1bCaHe99rcozbdG
Sq+rQv5ZoKpTNW4Xj16oKA+FFM+4ZNc031u6MEiBm8gICZ0roLHapNp2aC/NoLgMpA6d0eS+E1Ak
VSQsLKZDDbxZlkpPEsd9RCs5T7M9MKMFVLlrUc2T6rem729SfwLoXjpo6z4WgNhILn/OIfJjSKJm
CYpPvmDuaKzfWuHsxEvje5xtc47tMFTspIJLmex7OChCBGlYHjwDzGhgoT8omLA1BaceNZdunhsk
T1KNBFxSbvWg+JVGkzdkumugVQXQDnyMdBFJ/W5qpv1oavsMsWikSQUmIxYspxd+kWZu4vwi6XU3
kOK3plUd0y9uwX5tDL3P3F6X0ffSrhCxt1FFctpBctUouDabc5S498fr6+Xyz/KvDo/Vy7nmBzUR
nxbe1SAJpKLzOoQWc7Pcpv5tnwsXI/2RxfRiaCd7bFJvQt87aiT4KfSSzPpe0emm949qL7hmoWLU
Z7l+2R6jEmRGUrptQiNaSuyFbNEDs4yzNzNIr02jgEd7BoJ2cjdTGcYVATVya41gTQdKLKEcL8/A
RkNrnl7DtBXqq8Gdhaez5aSTRSyZA4qLFWQpaomfX51IV4OyzCkjEvMEpmsJh6B56HokbIsnnLOM
dNqo/pn34GTBgI4WAksKlXDI/Z8HHeR4oXFqwxEFRbPukZNm+4B5zaoZjRnDjiNjl5sjucUtwv1O
iaVDjlb099fTqaI4ulKghdFgWVgWqwc3kpO8CFRlOAoL3by1bAD9tzU97Lz4GSDfGM3Dvu86b8Lm
GCmAbSyWZ+7hk0VcOEP0rBeIFrHZ54kwhUQ2/RD016j8raZXcfAp3G5H0ZsVf9O/GsptHB/+o+D9
46irD8/SasQTRkJqANAEonY/Mng7A/dBpvR7LSm2ClWH7yf71IsDKhTlXrg84PdXsZqesQWlJVaj
Wh3DKNcOJD5nhadOpo4fh1nN51IxnTQpGo7KOGJggkJGADW3M+1MNRwxDHcQwo3M2IKF7dU7dAek
vLjI/HG/cPMXjfZo6tlul//F2Xnt1o1l6/qJCDCHW5IrByVLsnVDyC6JOWc+/f6o7rO3Ra2jhW4Y
qHaV25rk5Awj/KEafqfYIYL+GjSKHZ0LMMFte3kXQz/vQRb7Re4qSAuW6Af0bevosGIsmvHd9Asn
A+f7ybuUz2E4Qv8fsgFmlYu3MlFLAqFJ5ZJCM5M324Ymq++HuHTq0HOcJXoA7iIy9Xkh+k1v1hky
BpBXrNWsl9AB0Jkl4ROx3wtKdzKTEsUw7cqwl0J4ZcYZoLKCSPiy1iUgMO0XyHXOxd98DB0db13E
PhT2wHglY724AmfWNMa18Bi1xSRCEzP8Aunsg5mfqchQNSfjUq8BLj+eeHkbKX8Ns9hbhpFmg1I1
/aHuwMwrT2bROzU4rrJ9MS0A3+JoI6mwnvWtsrx2M7QdytnyVHoi/Lcnw1/LwVmcnsdxOFo6yDyh
uhL/X5zzv55w/vO/8gxQtoWVzHBJqrVY/bYoRcEpKJ/q6sqMX2DPcK+AEMKgTgO788Gg+GukLpHS
Seq87iBUbmauRWmDzGX6CCR+ZWzDLba3f7wX4YFK9b59ld+jmbviyFAJY7tdSS5tvG22ntxxHxyt
o/FP/lv4BxWF1nPzm34H0e037QLXXAsb7DNWpbfRfgnlKWt2dXe0rBvlH3FiCUMK68+Tuup+1/qR
7qfcbov6LHgH0u6QQ2Lk4t+m0qqLnsL0HyM7CCd5bbjJBjG3TbyWj9VT8DS2+AUIz7K5RR90LPea
cuV8/EiBvqwbvJBkWqQyRo6Lr1LnmJh7fdQf0gGp03TYqn357GnK2Wz0e6hOA/2esM43tXI3Q9NE
o3BaMdn11ZNQBUcEEomwM0/BDltydYWVxFXSEe3U0HvS7EX3yic9EZ7brnyYZT58zVvPlQBqem5K
76zShx3wwH0jSHZVJiff0MHfXVl5F4MNYFz/+5KLYKPW296Socoe+nFrqG8wq1w1BbWa5X8UP9/g
Jm8rRn5fiO2V6b2U8wIrgICOgjT+z4uBmyZCSTxF067CfwOxPuSxKCPhYuom8uZqhedDEfPzx9S4
4nC0ml1AuN0XZ82geqERBn5/KDlJZwcQuX4UoS+CNbiZz7dZy3uubEolIhH4GCgC7qUqUi0xsoVR
Fq4nEAGxNuHaka3KOHFLqb0PlehNo7ofRNZrC45cb1R3SOpVOwR7Zo0wod59fylc+F6f32NxmEm9
T0PJjKVD2/xGZociC8dmN2W21T9yRjNxSd1diYku9Hw/D7rYCVM5CEJWp/3BHJCVR9SoxVRhNLS1
Eb3qhuc0Q7DBKC1szbU/C9eAlOlkyzEn7dyjeWRUb8ABd9H0WEceZQDhymUszx/vu4+7WEuRH/X9
IBI9acFqOtZYW97QqJm5uf6tlLSuFKUO7RFpKzh9+hq9Z809ONQMpV/TuzF0hIN+AGGSZ/aUm19J
Hsyvt9znyVvc41Y3ilU0cuR60x0cfRsQsBv8EmwGdCh4O1QwbKTygaKLGRCLmF+j81S43brfB7t2
bzz0++TY7/VTv1c3w3paW/bvN5K8jXrrl+fQ8g/FqnPyY/QUnIW74aOUMjnwUGyUjG08RRy4MHbh
vMM5cqHO7Kxtaj+NduqmLoUTF7GcVbiW7V8wDjfiullVV0IK7QM//vUDsc8BLtIT0xYLyDT6rlI6
qzsQuq/qlfWjcCmoOMAA1sk6WpcOcD1H5ttJR23tb7W15A7uB+IEnUnnH8/xnJ55Se3BVbh+Aoc/
36WrehOt4QCv2026AtG9llfqSnHre53fq6/aOnCMdcy1NvHTREez+33llit9pbn82hk7uCD8Hr+Z
HRC+fcs0h2d9o/wcQbb0DoR/ECs/UmdnD7Z9nxxw6HlOndQhJ1vFDv1TB7EHuzkIK/yMXWMF7Jmv
kjs/4CG4xW17h0YXHiNrceUfLB5ec1sn+Ukn7YhQ92Z0fgNY5kd39n3AK/0MfpgbbyOtFX5lu/lT
lyv1js64U29bm69kq+tg+wiudt3bvf2U2jeSfRPaN+B2QN0YtsEdDY3LFp1prTuhHTKpJxqV/OfJ
FWbwTmhD+/j4O6H9UtrrieHF3fP5WO/OYGZWt7W7wTLIQYb+HLjzn86PCNdhjZKLA9TdTmxIivbz
a2Y/3x7BuNsYKTmj+/o6/8Ezkb09OIn9J7HZdXt8hVy0yVfzapQcaa/fwDLhV8XfI7B3ZoCPt4Zu
59ibzS2sAxv6thu4pcOL/QBPy+D3IWigwX4L1rv7znkN7MfAJiqx5fVr9dS6z6pd81MS+/n5D2UQ
vset4bwZjvPWbXN+mG//UO3n3IHauULny9UdAmjeLHW6LZYFfMU/8//Ursqreeva1W2T55j4Ndib
5z87JMxctK1s1fk9cX7w/094xePjn81b6vgrlNAALqFlyUMrB0A+dvdQO7WDPLI9bFMHuzxncif3
h/3mree3S53wpINn0nfd1nSF1fxX3+59e/P2nDGFBRNj7Ss7W1Vs3vIhW/lAm+bpM23JkdeKozjG
HrsAIixrPx6Fd2OvPMnH+b97LJHC5i8rq9dh0+/GB5MqqkC5VD0OG31r+U79wCH8gLneaTjVN/XN
dMr2H7/u8ptkX23SdUVxVj48Oivm8Pzg7IEZgpmq1qMDO3Clb8gKnmDCaHblEvixTUDwu+amf6p2
1H/ZaPqpdSoXo40VkV2yyjo7EO6jfterWzPW+NkIe+79NRG2Y678dbjONvhhnVr76R82ur/WrgQa
XzP62aIXXI4ys4+pbywOH7+PipG7XwSxm6x66SXr/kFmVewO/LZ888uVPLrylRLol+jmY8zZGkOC
9kwR53NELyLNgiYEY0p5sJaHUy4A6JP/zNwKnVw7ka+95JcrkAGB8IGDn9nP1PQ/DxjHbYGvhWAd
1T1205aTPcTYBJbYI7nZb2mkMGoHMfRvV/TRYLhyAV+c4r9Hlz+PnmBCEYOK90+AkH9EYeTUPRFJ
wsaN76Sg23U+OfsUuHHI6RldcyG6NNkmzTtgyajLk9p8Hr00E1H2InWCZhWCyU/dLDHI37gR1V9S
Q+BRxNvvw7ALIyqIIjMgXCmkbBbRJFJHQimMxnhQIuYYWcgx7+BaCA+tLNsWxJk4tNbfD3lpjoG/
WwZrirIU4iuf35Ks3099wRw+EN71iQSE4K/D156OKCWpmd4M/gMnyu/HnSfv09U9CzzgMW2h2g/q
W1c/D1t7WQQD2AAzISMv6L+gJLdrMRqS9MG5qtv0NbyFSCIRI8xycbPv5WLf1EJHqJSF0yFUCkdL
cuQCg2PK5vGt+5B/NbR6pUzNujekzffveXFoGc9fZOrmzassOqWzm0+RoZN+8LNZiB1h4hTtYTYt
eorsWYvUTAPV/l+MOldaGBN1e1C4n6cXXbpEixNWEqqqO0o+W0/q0XNAFwVHNZU3tor+JMRPopFd
Gfrj3Ft82dkhHh4E3xZM/WIR55afTpos0MT3mh+qAeRmBGQ9azMF8aHN860SPvrpLh7bn7DS7xWo
Xgo1tlGfAjuuyuNMGmtaoXByE1P3MC1q/gwjGn4C6zEVQfzCQela8U4QLDBvhLBREtme6MMlh0Ma
t/KLhFlQ2xMnmSVaRUngjHWo29A4vp/mL7U0lhVoa/qllHWNL1IFEoKdYYpZG9/23bMerMG3OSsd
r3RV7aa31r7wn+8ajFuhW2mYwzO9i8WUjpWYtHowzm138ExZRSAunWT5NVCuiQrMG3D5GUlpIQVx
uakQ6T6voEoMRqm0UJtl0dJ2p+kVWc+IlNT9D6rWnbShqGZ1q77Ec+sHyq//+cxSJ2RWUVyQOIQ/
j24WsVhE4Tyz+e0kp7dlliL0gbZt17paLM1+whjilOo1TsKFYwkx/FlzBv4jF+xi8XbVYPVZqdEy
V57i/B65Rea31E9Xz7+v4D/WDgo3qq5D2ObgXeRvnSSIOOvonPVxT6STY2dXNCspDuFCTHAtmi7U
3TQY0EIA9MdNJNptmdO4q/ZTUTWcYom5Jnmu7NIqnlojXX3/Bb7klx/PN1N3kagG17r4/uijmm2e
NuNhwIPLKvdJgzehhFzg0/fjXLqAGAXSGzQ0nO2WMU041m2Q9yWwTmJA5F2f/AEskwApa76CkDwu
Zghk9Xxl2Pn5F+t7roIjHI9wHIyjxQUk0aP1TEjWiIji79y1WCxMN2Yo7grYw3Ktvgm6ahtS+KuG
eayLjStVxc/vn+Hjbl0+w2wiy1JjJSjLlpzWwzWNjXo6GH5wwAJrJZbjc6do51rMtgBAfydTsI4F
lLJ8mvhOpYSn0Rx+1CNgPDaCl7Mw1LtRifaKPN3ksu8ag+lklvWrFdK7trLcHgPaAG2eUUPmuEer
S/VuRo/EHLtJtTTvTMHbSW2KI5y66Xr0iJtYcUv5OfHR4or0ai2HBOGCdExU+THEn7pI4KHjIP0r
isM/8RQdei/ZTlMhrfSJ3l5rKKexsrBb7VdCDEBeCNyKUtf3E3dhbUIZwngRW2XOqGU/D5/NNBF8
vt1gPELP1YSDlCFF9R+DqZCqhCE4Bw3YUBIdfT6Eyob6LZod0yEfV7AROQKBoxHY/zcv83+jLBZi
qiL1OpmM0gh7jpwiOE26k10j8l2cMnB8Ii9CrLckc2hClxRNRzCbjisxnR0v/Ho+2L5/l0vRDiIU
HNgAYUG+LducoZeHQuGL03xrREN7MjNUDgxETBAyF3TzoUGaoE2lV8O6Rh29dI58Gnqegb96EJJV
yEkXy9NBKmB0IgdatMEWb5p9q2NPII47sIB2JWn4WZYvhXKNwfv/eXVkR4gFKD4vGX0VDFGtMaVp
FljlfrHD6tXMX4Goj9HRF27E7K7vrsHwLgQgM80Bvhf6y3Mc/fmdMSKmmTABiaenj8xJFwWu6Su2
Ju1Hndt5XM3a5t9/4otDYjxNNM2WoMv2eUiFEEtICnRJS/NMhlIMTxIKzKdaOEl+QDL4X8TPdJL/
b7zFK1YZpmxtAEvQDLexvCE/EfS9Dxk6RgkZj5Rb6qv/+Ruif0ncQ2oCOXNxMyeWGpqDWpFke8iB
bOhUlvW2WwFRzzbWtRz30r6UOf2hZRKu4xD1eTrByjVlGRTw9LIVZjToyYKjvH7JznHL8qb5e5g5
8/xrc5Sm2UpjzTvNG6PP0WXvnuV+XIWyssW+Dybi89Q1ZPJ4bRkmjKYMbVI52UL3cPzqmpH1xZee
EzKcUmYFhMVWDZsEYZD8X9rWYF646UFahu2VEPZCNj3bshrgLdCgkZabQ4o8pYop4B9CitK0nEEU
+95rI+F7ij7elSvp0rYAcMuFBLyE3ywWjQKceFKzGNVjfbiZuIXNqcECJsMwMz/PBO0pAsfcT1cu
jyvDLhNbL0qSVlEZFsCARYaEPAK8GCv6iUiCkwr4vl+Z1EufjoMSfWxZIzRchq1q3IbS2IXiXC4w
qumxrfKjFN5heH4l1bm0YmdNeXlWgaCpvNj3k19iYAaPax6oF965ea+i5y8e2X+PsbzghYk4Iqec
JraFq2nH2jRvBiR+aoGeqPJe1CrW254bF+Ht90fMhTRjNp/735db3PlhlA0Tech04ETjOIOXolGu
hKByjWb+FfpEDIOIPAhgykrSF0RJXnTFWOcFF3L/PHivWb8OrSeleAomjDHPSrxBuZ6T7eo6uTi3
OBRRNpSRtEUq+fOJE0z6VHdDOx0U5R6PRPrWknqTPkrptt4p/h3Auu+n9KtIH2+KWRCQD7RKyBwX
RxwRbWE1Wj4dhLzZaZ3mhrlFH6EyEbXAl6JSfjfFuBq4LtQwB36bPiEqEs0WvTYh2EOp4qhaGJt8
MgEe0Fb3Avf7J7x0HgG943gwVaCyy4zDL7qgnyiOHLJqW9YNpE4F60zTLqhkhmq3K5trRgkXYyKq
l5aqGChLECp8/ggNsnwqgiZEsOQGTdUcEiPeZUZ2DFHFKXqEgdIpWxlq8zjX+TxFefr+lS+tc0OU
ZY1yEDZSy4O+NjAgHCMUwUfa3JKFqE+KSLCu20Wi77zrQo0Xx6PKprECoJ8vc8kgFf3OKwdW+3Su
k4QoVML4bFphp4v5L/5rBoJgJlea4G+7XjcQ5vJPXlPZtWS4s/hUZTSHYTBvvp+Gr3xN1uas8sN9
h44ojkqfv4MsTfiXN80ElVp1kXK98brJrsLRzVP1Vmi6+055NQp0z2SEQwfkFkJJOOo8T381urm4
Jv5+lsVNFSmR4lPnHA+U/mD8pi+DTNlBAi17j5R9M26wTJ0dUK5MwVxiXUYg87qXkXwAmSUujrwq
Hc2swULlUCjgqoP3Wggeskk9W/7NqOmwR/7ImXkWzOzt+4Ev3ZDmzG8G98kaXKJsZc8qvN4fxhkE
hYnq7CPWQEyQ1XNjOlV/412za720zWdHB+xCuCOpwH7+1rkxykorZeMh0e65js2IE3BDfFPHztWx
Lr7cX2MtJ1WVvToKGUvO0GWxdNTDO3Q3zZtQUOwM0fiwkrdodF45yb7CelnPhMYUhkRL5IRfrGdR
GpSiFDTqkPSIQRkInSMWM9yzrtBoV84SokHJegKEhcwj4db3n/Ti3ULJCOWeWZOKAuznKRbaqg91
Y+Sox8HR23XmHl6y2433MHVl/3GGbrbTlfvl0medNRhkilXYZS7Xry7lsjoqbJspwe0By6nZC2Yw
6bl23kaPXhukw6685pxKLbbMLAUkz/HkrHS8WElVreddrhYj/oYPYl2h5ItprK+cQit2O9V6iFF4
zdGcU1OVWr62vjL8hR2LTyZFUAQcqcwtZxkxZBDCUjoeVLlcSRX98O5FnAq0GQsXvYB1AHVJ8v39
VF7rIVw4xul/cWlRg8SSb6l44XNZR7KWTIfAj0EIVO9V+ZyVxW0vTFv5qhPwh7b+cp7ZqNwYIuN9
uTXksNC7qZiojYT9CVL2tmjElaWnjwFRhJ7SukeUdvLjdd2kx7FRcBy38M+qfjYQVT0zRh8Mkc+w
3PW1eARib8dS4vqBuKrE2M35d9Zkb1ibrpvNpDRbxZoi8cxnKx1/qYjtQATf02N8CuhC4Xewoen5
JufGumyrJ000Xay+SqO6tocvRPKUW6l+0g/jhl42/uJSlzLLIEDThGmjY5syC+Aivf84GvG5GMOz
5qtzJiHiAZQ3P0S1skVTeSw1sfroWIlCfiWZufjZ8XPSRfgCYEkX0YoyUW6IK8qhpPoDFCwakbQa
UvUdpOB/sbZnFPJsIwUoeUnNrNokDuWAoeLkWUM9P0I8T7WeLCB7KTuqTB+pjV3lMV6KA+bRiAE/
YLlLSnqijuibYe12yLiJsGd1UyPZzez/kdIQxTuUT3pMJ+KntJc3FAW3UWb0GC2gTEaL7Ps5uHB3
GHPxCPklNjjZwedDlEC0jQ2tnA5q/Xt2Fm9OMWQXQPEGmpIAX6Mrp/aF8eZmLyUOJh7Wx2I8QRry
oI/o+MaVtKXjO+FuV3R/iqRxa7D37awlYen/+UsS/CJxp7KqOL0X1ao4QmRrykaUBoqf6mgejFZ6
natkSfSzlxqHBizMjGvS9BeuCktTObphr3N4LheX19Zq3zVUIrkTix4bj/BAeodToUeqdy3DuzQY
wT1ZHlJ2XE2Lae3MJDM8L4BFZE1rqmOY0DqBgqYty3jAnlD+rzq8NDwpN2K2Qw9/yZ4O/Srrc7OH
SaTjFC2CUar+0bz0TiiVO6PlVsDs/DChtWsOEZgNM8Q7TS7tuU+RaeW6N+dWPyKwXvlSogThQExU
8NILPfMgw+AIoubYSNYOK4SfIJSdGq3WaRaQLemTT2LVnWO5zXepHm/0XLnz8N4zy+5IOAY+QrlC
qL60av961+W39FOvkhOdesfM1R2oNwI+wzdL3uC/MpsIX20MftVVx+6DlgMQEFzOKbUslmwO6kQm
YO0PoYnYty+/Q2p6bLzyThDzYGNY7Z1QC7foL67nhSxPxbbE19NMhe2oebZlxiuhxroiqU23SPuN
T1dGlKojh1Lq5LWwEqXSEc0XFBbb3l9l6U3uZ8mV0OWrmjmJvwEwk4q8RSl8CY6qUrWIlIn+LeSj
o0RAqJSHBKtQdcLBADHzRq+OapAcut5y4liMbGsE2dsM5hMGmS+V+Bq1WEmV/VvWNc9iq6+QIbgp
RXOF1trLlBvQtDa9COPXeKfYduXp/+Uc/TkimJ2rJcgj5M5UudTPZ+PkC0JLXQ25jaiHVuDLR9GX
lJU50UoAcSDZk2zc6nlxn4XBg95BPTKaEuliGafULrCAVBrW5EzSgG9DJYerURfPgCZOTVI9Jsr0
WPkwicIWkeMeZrQZp3ZXTqottW1mV1HwyxRgjtJ4ve1QLpr06p+4wzlCxwzHtLwfQ2K+epAFMuza
Y4uf4mfttFZaf5crqpub5HNF8CD7o4+gZavhLB5jEhGEeFAMxVGMx3ssaJ3AqLleEcPV/PgMDOCG
RtvZ0GIEmi3woZg62/OO9IRxL4/ZWpK8d87X80DVQEElxg1xmTn0gnCbB/EPtS+gMw/CsKLLhK5b
nERnKYmjk5ppwtEQMEBHoBZQRq5Vq6Qw4GkNYbeeKpLBRPMS21frigZn8YbJibyueqakKMa9J3a/
UqgyVjzcomp30utWOsb6NG78pDFdRfXestpXYdo0r2EZQiFJDIyKDP9H2wlvhj9S4rYwUBPx7dR9
DqGBCqaddFFIlJVg/s5JvWmEQbGxjMVRXTD/wevhWlfs6xktY55DJI/zHAirJapALLDUTSVoXekA
iyzVS8sJIyt2Mr4kEO0mdXRZeA/LOLRHCVyovptk806NpXNXJ7jZgnBGEP3Bz3wE6Urjt9r+830s
sAhMqJFj4jbTd4iGeEgkMRYLng+KbEQTnM0eIAKGS5NmnML0d0rnyQlTiyeEqRIpgh2Nql0l7NgS
ZLzdStWG/npwbQd+zj3+/TzUCmjNA/8ARvT5ebQRC3lBL5LzINlBcUNm6bWnGsc7BJL/0ZE7haP7
/RR8Pug/RoSIS4ygUzoi8VjMQDVMhS/k+nTnF4nTUDkcAsWZzHBlzLSVNHEwCrN789f3o34OeT9G
JbWaixNUg4nF5z//qy9T96VlFqnknc14WEnlcyUoWwShxrRaxYJ/JRhalH7+PRqFR+JdWPp0nT6P
NopRJHSy5Z1Hr7ej4ldRW/usbvalLJ2lEqO+cp9nIObH4jDS8P7+VRd0j3+NzhaYzV1wOaNLuhjd
sAY9K0X/hoRxUwFfCmCZjxk1WoT+dSv6FcSl20/hVlUfwgI8shFt8IBfe4K+jrrhDsUeV5G2hYD2
l46FkdCvv3/CRbH84wmp21Cs1lSixi9NnJFMVGu1zDsPo74v0+RMTc41mhrl5d9UNxW7U/Anpj4W
idGGpFgcwmtHxbyw/+/m+dcj4HyF+hgcWvLRRc7f1Alyq0IfHVNFP9KppiJ4J6sRZP0fg4eAUfI6
6sFcqjwqBRJI5i12w5tputbOWpRY/vUcKn1shfYZId7yyFKVOq0Vs0qOySA5BkskeDcFCBX5qklr
G+yAFa+65Frc8NE9Xr6+SkdQRDQVzXF18fpKH1lWWCvhMZ3GQzcqDnRpcUjsqbbcKXpiMoQ6fc6T
prUbr3300tABgHenIfskhGNkD1PpjIOPRYLpQ3R+ou2pIYKTc0GpdjeoZ994QjR/q5rDptIkehLT
SmiMnRynKzFXbCl47X2ijfIpgL+p601hW5O8ry316GvxTToWq1Gqbguh+IFGYq+/NIWI9v1d2JDB
tP1TNh/tvskZD6dBF1nmmSNoMDnU/eyQLsQ18gv9WtROykh81sdbWQAIj/BDlMI9lwg0NAR0/HOX
lo9+768jE7xj8YRZ96bBG9aiRA1hvTEVdy6LSMMxLPlxYbXlZcvqUQ+AOfp4NwndrhX1V9Gs3q3q
LeO7iVJ8nP/oyp6Zz8UvX8wEU6KjD0UuPZ+rf51glhZprT6V4bFXRSemWJJYLFNVv2nNJ5aJgH37
HHXWIk7k9TX8wzJS+/c6BZ9tEj6hIf1xsf01vNZX6lAOeXIUJ/3IMt4q6WT3deG2WXRMMnWd6/ou
NqI3aYzW00iQlpTao4GresAVkkl3SSQe05y6DfzQ1semUH8JrMdADtZQ+0Ac+DuA52uVqpCkNtte
F39EmeioGLCO/d4cgyN97JBwFN93izbanUqRrspYBfyvlT1NVvcgVOVNKRkbMjUnhojfZRT/SyRb
+YEVoizjyxz8msRN3D07b6yInzRb6jUMEIqNhMhGAUc7qb1tPGSOFRUrQSR+K9JTyQO3lBKCDB1S
1Vgno78vsX4g6AN5dVs35qaLLadXvf2UTqtCmM5B0q+nNnTqXN8apec2cnk/jN66al/UUj3qeorS
oeTkmuiIbfruD+a+C2TX8qp1qOWODHgnbgfbECc36S1XSkS3xuRETdezoo1ayS9xNhEPY+04VCut
Gt0slPFwgnaj40GnkbrEFa6Q4ZXrZVGT/n8rAS4msYxBdXhxgevIvmF9UXvnUI3XsxdSaem7agxt
xU9uNb93LBCMko5TueFUKiL+ar7Wwbl/vx++hhEo2HOBgLnGC8laop+jwMgiEhPv3GnCqU6fqrh1
9YSbY8hcXynPE3lN6BtXbvZLo1IJBNxFNQeRj8WxqeuxoOZlKhC/s4ozdWsN8trXg0OR9xiriFih
SG5yzRviwiXBq+oWuvUMPscvn/e+F8LHiKRROGfFaTImx5JWg3KK+NaNdxYiOIcgE4Nr+tKLeu38
pYEj809q4lTiCRA/D2vFiUiGZsCkDWpH8uEyytY9V4ArVO9922zGkoqhgKFHdadOEDZFY882681i
J/ivXvWuh+1a1MH0NIONUvquMtuzGeVcc8p7GNR3U42TRl9u5qM5SfBANAW3yM21JL4Cit4GJa8p
4IZYha9ZJ+/pRFDLI3sT81XhD7883b9SGL0QuAFGAu44Q7GpHBqLMFE0Srn3UJE7htOj1KADmlo/
TcE654qxRn5yCzrCrCq7w6zIQSuyvXLI63No9vmQJxwiDiB245i1lq3rNu37Lq2r6Bh4J45CCOPZ
KaawY8vZu4qfU6j766LDJrrZgwnrqvolL6u1TsAgmtx06U1ToA7Un+bLqjPa2g7bZCul4rZpClcO
9kaXbjvsKBNPepNmYrpMT6HHGCdSM1w/Pf93UsHpazfxaJzgI6sTbDSUPfQCbsDgZp3vhn1pt1Wx
EcIAhcwB4V/ofmmJg5zkTENPSdPYFUH2K+nD3z7JPI1AfS1E+mPUREBmq7toUA9S0thWjevFVK4a
udh+fzZ8DfaBrM6iGxRHqLsudUKTSA/8MkqNc4Z7bj0VTtoAMcZjJho0pyET/364D/nMxVfjs1Fr
JcEgrVliPmO/nuR2VIOj2ZXbqsE6QX2vmQaqEc5URO/i6OFXpa3EDPkE6WVAhyeHkK9L3Appg9Fs
uNZwP8rS92jkBMsEEuf7AgejtFthuL1tYPWHpIQZGJKK9KE1zoqGNWU4rgVLxGSnWWOxtxb7EfhF
ZRciahAjkkxcbhG7Ncaccoiv2c9/wLoWbz2z4wzOBdRAOQ0/nw4FUcKoVQLY4zjdooB/L/oKTkml
cSsaLSu05AKagQ/dI4XoCXHdEUQI7k295OOyQtXGgngpWCtZ8VaVmr4I1fgrD+q3xCRvyq1Vb1hn
oQ23aTrX7OXbUWAtVyqW6JHxM1FKW/e1vTdYz99/zQVY/OPU+9DUwy1BJWX82KN/RTpi5yPUZerV
GZvorRimm0KFd91Om6QLf6JCsFPKkC5V7+KTszbB8tUqQY4xwyQfWWS7toGTnYw3YvJPn579YuCb
v4XmzvI6WwlKYH7DNgbwzkceVmaPirSovqVN9kcakO331fuojd4yvKzyKH6oCw0HKeOACI8Dl+LB
HxGsMaVTkop3eR0gZoUJHBJlAy5Zc9Cpq9EBp3S7T6RNH45OUka4071oIlY+ibrGt+3KkXVhr2k6
NX8AF9zEnJ2fV4HkRYbsa0p0pMqfS6dGPxECE49eVdz8XNvhs5AgkVKDQ2fNUetcXEb9hLmD3hfp
j/a9PksHjiupssM/XX/lhb6mzwY5OwVJKiIyV+6S+zNUEnIggAxvKljg/opNRWGOrGNyvJBvQESG
c5eLUbeTY4z3pwxWZU1J3tFUO7xWIf2QUP+0yXiYOdKCX8Y/iL4/T29r8DRGBDEHEVNJsglHx8DJ
AnwecGqzFdmtddu3iFHhsXCIO9ahO+g/Jt9mK06pHT1FCVVEx5dtk0zOdKzASY/eQypj/4aMk00D
tUS/gJonv3eKx+glObW/zdTG5m0SbAVtD8WGmBFe2WUfgMnli8EPVDAKmVkZyzNzCLhsVGkcb8wO
oahGkp59PMIMEf0QjYeb/clqtA8sw65qeYXc4MGnhQeM66kJjH0U40qX4DInhPuJrFloUbT0Su4x
ck0lMzZSWN620kM86nYJXBMDv5NqVLgqmLf5GLiRh1ShgVNsrRLod+offIo2pfBbMJUNfUM3o0KI
z5ldjbKrRfo7YNMjxqHHfFCdIlLvS1GmI/BLrbn/ysqNsn5n8g1UqmghWUqpFXaMrZFS34Tt9JRF
CAyM1yCp8mfk5seOsBQNJSDKKBibSfOf/3VQGUmkxGUgRI/9Xvkj3uezUsKD6ujUoDO7bt1E3am/
6jVOcxmE9POwT/CORaTHad7M5wIaypV78GtmQJQIFmfeNrQAqSt8fqAZey3R1O6PqYndXGmjvWJj
KGHj/z7yrxLXUO/WR5zuBNQCtWu1lC/BOcOjmwwETlMxUFcWJ4QnkCnGTTrdeGl044/iOkneIk05
+a28odi8sSYRmmNzbY8uhIbm78DGRJWJaAMA/ReCuj5lVaCYUf0oPITn4pjbw7G4TdY/dId78ccs
RJDZDcoNufPcHumn7YSNaCdO5jSr18Iu1+/Jbtt2eKBU0OevGX58qXMhBoi/GpJgM0MVSOTnbxIV
tdQCqfnQwEVinJjuynX5dRVy/dN9YsZhF1vLAlaqUTo3C+TBabWtwI2m1GOEPz2ajkBAsO/oXC2t
nVlqXKqsFd09gw6TClR89r+gePknT6B4p/oKWLzb4WubNtOxgB3Va63bC/mBsLULPXvQDFtSmr1m
/AnE8AUWsCPrUWt76XTH9eQ2pbSvqeMpVUpZeVhhA6rL8Q7ubV3LsdNO3irAmTHWKlfWhZ+1Ip5R
O17ViGv/D2dntSM31q7hK7JkhlNDQRc0p5M+sYJmZl/9ftxzknJFXfq3oslECix7ecEHLywiN3OC
okOuf6UY+haKJZHpjNus9fXGbDHbl6ceMAAuSQgPdB0BDF9+jaIa6wy3kREy3CtqxPD8boKtr+My
kI9gtag787XB/a9yVLUXE+rfOD53dxROTsHZuBfuCdLj6t5ClVG0hfMk2NNgq3txzxVgnSw8fo7C
Y3rmVFO+pztimqzyrIf4pCm2/7vYfT4J1+VfnpDuEtrFCO1xoS8xxV8HFxddlIeSH5wM87VqceWM
Xq38VC9GrOLPDrDV1IDQEHugX6ItprfwwStNw2XDgsPhh0GGwKpdU2tmizZ2UozSh3cTpSC7qjIv
iuXTmBWbvlZfhRzCjRLp9myip5EHbjCO5LeANWP0HAvO0Ro0RSh3b3JS2LirdFWy6Yf0LrawM+uf
RyT9G1V7kUJpR/T9pFMRGYTRrdPxFbpj6KDsttcRtM1CzVZm+QYCRLne9HSZaQFI1EioFFqrZdbB
xsIBK51fxg3m1rgg31GlAQu8Qd7DKbb9jkbxUxd7FHKnh/bOOuk/tTt1Yx5Cz9jHJ/hFwXPqCAdr
b+0Nt75R/v9wmVvtAp1ZpwOwcH9RfLj8/p3k44WWQ20KovAh1wXSVd23q0bqN4WPktwgP2Mq8eaH
2VesbXciHVvcX3186brC8ND0PkGrC/XS0c3uLs7TUw5ESlbindH+tJTyGEr5s9YmOHojVx3M20TF
k1Z6T4p836GcnMv0J42+cDoz/cVK4YYvblyF11cRm5trCKFmLmaoN6s3jHV5znuCFoHeeSyjUNg8
orA1hU95WNmLeZIV/7mxq5ZZW8+qRSfD4osv9N7VrpoaSyRPN6XFTKWxpMyBSP+CI/Om5mANNYsq
TuLlaDGo+U8jNP8npsXHngJ2Dv+Bohi379rOE7XtmKdFmhp53UU7L8X8IX2e+2+NeuPGkRekzdWL
mhxwFtSYpVZzObm5nKA0wMy/oJp0ktx7Kp4V16uNqNbD8VgvFmJYhw07yw3cL7fESv4RdUHW/2v0
1d6qU5mybDZoL1+EHK+0wTvdIxdkv1jn34uA0RF9pZ/n8+vOMfa/Pv/C/zrZL4ZeJuavczMXjSkZ
wHC9uKfBu7d+vCSPKCsF28oNCvvNM+3vzvPjYX4Y7Ec45OgP7Xa/lF+30INLxHA5/TQVyflQypaX
rtVSw/rrKeJEbVJpxEMSs0HMwLvNIpiCe2M/izvTlLEPuVUWk6+XNksK1p6MVDkCOetC5DxqAoC9
WDo1nnBvISuM8JnpzMfhPHgAkr7QnAq2Q4eQlX/fYiJnuM0NeNI/PjsoaK4r0bK4wK/M4VJDDLtO
rZQXIMC7L/G+QPbtxOp72YZvaW2/Hb3Z854fd753uPHZP67DywlnSyHhoi1Di9xYlxM+BnModjTR
XurN4LSbr183P1jze+yL9tvI2R7FjXfnvN65f3Y3qGHLibEamPYgyDr2Na3SNS9bIE3GYjsZ78em
IiV6Sgvz3Ms4DRj+nVa9f766r5YVMHNgktAHF/sThJAu31JWepROyqqALvAamciCUdvXo9d+Ognj
4A0gfD8f73pRYVhGEZ8DE7oCJe7VRk4gbKl6qY4vie1+1benzWa/3/f2b8/2jDs8Bm9M5vrUWvL3
BZZJniZTJ1mDzP2Z1oill/m5oWmVZLU9hWRrzalXirfP32x9+TASASBLVTIhuuINeTmT2tSNY663
xQtShft51zvfChcFnhvzd9WUoEcIv4TiEyUybZnKy2FgzBSiABn72Envkl/um8m6z/vGHnvrXiSA
g9NAedJydYx1P3/Bj8z274W5DI0YzEcZSAI0v1orfVMLtZ406bGSTqh7ZwhXzBREO9Iv6DWbOdhj
yrbxCX2/oYOztNU+f4CrGV7Gh3ECzQXQGrjey1cvROJ4vTKSY4LlXX+XNe+9uq1q1EvuqHtFtySQ
1/uQ1+WWQ/kXHRMTosLqdfMuCa0UAc/jwl2OPFrqkw8FtT1N/q2v+o83Q0xoGY5EHprf6qP6Q2/K
RSSSpfW0aCVUHnt+IfY4i8Szo9RdaQuhgH/8LSrCB+h89U3BQTCpmkXrBWDm5ZwC60qSbC7lozqH
Zwms6QSeD394p5liGvEj5YKAHmghpGA0ikNXi/dJl2yzPHmWw/pFyoKHsBBvfOgP9uv6qbA2JHdm
mXMAr6bezEj8M2oNRyrUboeQMJe/I6eo6vqGYygdQo1ajSsf6GNzKO2g/ZqGCJgNx0k899tpEhw1
IbGvpu2cGQjQnrrqZjy0HFSXzwgDj1jIWDhCYKtWM6ca5WSp4aiffLl/r0tUL4Xmrbbe8xSBzCFm
e9SbQlBoEaFn6AfbKKaDRZFdD3dKUYDBP+bIcSnSSP/6OW+ekjHZB31+tPr2scoe/9etw/qFekCZ
BrIxkjeXn1mrpUxvDCs7ttF3S6JANNTZpvPRfu1SW24FT4mwQE3UW3IK/zgzFLpqQH6xTiHvXJf1
e90oDHPOg3ut2vfGz0DcZvOdLNiL9NERmb0oeRf7LRTdpNwVyYt+Cz9+1VtcOPhw8ZfQibv8mozf
hbmfiUBJg+67UUd/glLHLQO6JrIdpiwdhfq1bIZzTcZWhtPm82n/5+tD6yCEWCyDrhStJFANci+L
SKQOsx1h6GoBLpiratdapVsAhchiZV8WcJf7rwtoQEnN+8nAPatvnECVb+RHdI+vFy1R9NLSRtuF
H6t10CS1KoVBnx51OfP6XNsWVG4TKb8HehT7+aYdA3gwVebqjeT59TPpuVehDLNgIgoOwUgttqU2
/uCPKwpuMsvWAhgioHQepIUX16Knt9HLpN2x0Cq4+n0AiILaqGCAmKUEuXgMFM28zXzBUUgAW+jv
pmwXqe4kwFUkSCmGXLrjWLpw6+oE4dkOlJg+O1Kkv7Z1tJVzILZD5xZx7w7lAzEqkIDxNVC/iFOR
e6GY3Ck1sWE8z6oji8BHlKT/ASxynzVoZPfJBo4OzrpjzO9qDwoNy6Un5suCYWONCQz5PQUNogJ5
GiZK2qq16+OG9wsluxDfOau3dftoZfl3ZaRcplNzSOaHOU48X0QNXAJOl2nbks6Rpfeuioiy1FFq
h1KncaIKORIGUu8KdNEzX9pMdNqTcaum74lSbExLeMpbFAPzWx4hV3EQ28BCVQ1kgUrYtS5IVlGm
l4OlpUehA7FEc1bMy71VG78QP5ummtPdSrFjkKVDZL2WVXoouuCg+eG9FBq2PInuAjy6sTmWjPHy
BIX1R+sWaO4HO221GEPcWoI6jqMjajoIOiH9Zmf+nzbPYZW60vi6YMZ03+mLYzI+ieACPh//ei9A
LVj2wBJGgblYXbrWMLBADU4GFjMcDfr3ogxiotlGN23L15kUqoxLV5yAjSIBAfXqPgtLo5MLcUyO
1fSay9LelN/97M9iFNFN1OaryaUZScH095zru8/fch3gMzSHHh8OnDJ8uHXQhOxjWIZznh+xU7rv
c8AHILc68Y8C4RDoXIH90/88IMI8izo+ZQIFaZLLqyaeJuKMVoqPfv5FlQvPjDHzzGQPqfXZwJao
FG4csv94Q9YRxRcCAqBR6+puXY1xM3VA1YzgiVMHj2dJO4HnsAGa3+yHasunWi1azk7iTxCxBIVr
dpBRpo2hKXl+JlAqbKGgTKknSXMOtLbF9zmCcFCk3/yonE+hH36X5+aUhQP2D3FxKMx5RAZH+DG0
4S9DHXV3NluvGIzMrbvi2CvNCH3EPI+B9hjJ2jlscbaIq26nif2PXCOAGAwxs40kDN1pqNMN9/2L
WPsBuLscv9RCfqyrRPXUQLbAqpWhV+JGtDX6VrjXRgu7rAhIQNLk47HKRh/DvPi1CTHmjU3zyPkm
v7ZJhIPjWCPRNn3rWvKJGA3gbTsW9bPcZtMpydVvn6+Xq/4VK5QZhQ+0sJ1F2mqXC2bIfL0BNWqe
oxQ0ND5gmT4fjcWryIQZIajITyZe4bf2nLaPEXws3cKnhtP48+e4ykyX5/iQKsTUEqDZupE1WVmS
ywLTn3S62zb7Jn7gWqKwrG9DruJBotJRf/FFlNhlV61/xQZe2N+aqfiqxhosL+2oWj+s6jWOIkdo
bsFdVoqK5D2Q/KDtsMiNpSCzlqZpgzqNE7M2zn52UKQHNXfrYeOzgjaICxbhAzgfJd9+S8N9Vu5j
06tw/ZT3n8/RFZGCcoTJl6KlxZlJRW4hNvxVhepqNZwtf/JPfvlFbb7Uknk2TdMpaQxD/+hegOT1
KPEHsVtLzTGPf7Uw5j9/huvvtPDGFggk+4xzTZMvn8GYMr9MQ7k5QZzaK2K+p7EBVS7b+61wbsx8
FwFfz3rJM5PAE4YmBLLyK66FO8vHnTEWdhEkZDnrtzkRm9Nn0j4plkD4VvHq6n754Leh1UFmxSR8
uMr8NVdpamglWKTpMZ7BP8eDGwElGCPZ7gc0zMpbobZ6dcXjQ8ZtRh1HMQAPrkPtPJlI5AQ9PQNP
tnttetRihPxl7SDT/y30zi3nyfa7wlVRpJoqk6598k1Isf7LH/o095bwVJoQAuwRfCctqML5PKaP
dMtq4gWlGDZJOnlGLjjjXHyBCPkktLMtKxAxxXhvluaJbt7Xpg43czXZS0YeqD9qSzvGcb7Dw+pF
BSCdJ+ZeS7uzXgJw4Lhrp1sq01c1Q+4COLEWSwNIITpEqwtIHvJeaf2MdnCCeV4Lrr0rpA0kt4ZA
s06trQxYfvDfyZScoj4HCLzXor/rLO1VACDX9bJXzEh2FNVDgAh5SUszEnRPKZS9msBZDOMzMj03
LjHCxtXFQlMGmTtYaLTwCdDXzlUZtd3Bmo3x9etpdCvb2uBTELpUud9nLBVOXyKSBTvca/ZX0aHS
Y897bdMf3xt7H2/2jX3aDN5Xct0UleFN+/NwCDaPB/31sTukzuG0wZKh37WHpz3/KK5ftvIjRFg/
fxufto3rfeuOR9umyXP++aCdtrl9ljyP7vkD3gLbp9Kzj3KHlL7nVZuzV0+U6rZnT/HO3lAg/C9u
Ru8c7+5Em0qs5T4/i0fRVg8JlqU8hEvKhxvDLye0d8a33d2r4jl/UufxRqFPWXOqFhWmRYWGYjd1
Uwrll8eCPuWGUsnh+KIBElas16GYNkU7sNqJIitMDnUJIJxOBhJ41YylZNHbE46VsdZsdWs+RgUi
m7FR71MNJ8tfkf67yuq7XlH2glJ4CAN6BQByjFFym3jDNYz7GMrUNKc3Ararfby8CFwpxA0X4AAq
wZcvksSK5kt5Ir8gUbtXjO/iPO2U/k73sY5NweT0GxOQezmIX0Kr3s2+7lXst1R+Rf3I1pWXqf0W
6o/Ffi5q1wdQJNhV/1xGBwGEvKLR69tk8hv+lXYjuiDUNkmO54nZn7rCsvNcttUQAXEZqwTrIa07
O0Y7Ia1OwAKofHrWcrmN30bLuBGNX7Wn6Z2JtOzAJdHc0KkYXL52VtBlieXKOqvicFRR2wd07FJE
/NoM2N9Uut2Mw4sRRbsoQhZfjZ8D/1aP5Qp6zTOQM4MUsFDTAVSxulqGOU0CtahNUPQFJNgRsdeU
VHHO93keO1agHnKdNKHDthe9naJK//RGQnEKP29R3Slztl3wElaRepmgbaU8dU08qvSss1FJ382t
RFBhPqAO5XUjJhbqsF10h5MgI+fu3LqP96WWnsIuPQu5740VHjZK5gGZqjdaa8BGlxs3HMqd5g/x
jdrARyX878AWZiSgUmhz3OpUK9YcyTbUumrM1eklC8OXyHoYG+vcMYyfaBBuBQgYE9j33PGN0e1E
nCwMMLAlyiDj92hOnBprUW0qnaQUvLTgCGqbXde86ePoMB/bGzHAOuYH8m7o1NlRmlgQT2ssw5ha
fVyMMYeMXvyy/Ai/hC6zo1bdgVU85IlyL2rC4nzZbsYZWRl49nMEL7vs4Bm1LtWAY2hFx7pPvKy6
U6qBjTNs4oFzS50dg7DeTufqvs0BakOMuW/F6FuUp7c8oq7Kryjnwy2ixklhTqaxs0qB5yKIxnwO
k2PfaFtTQ1m9jzeTWDy1lLmtAP06Rd/52r5IJNdq3rP6sasw08nfM6l8rBADuxFcgRxbXUM4aS/I
Igm5zkU6ZN1DF0q2nVK32mOT1XiLxZu6Mk+RIW602TjgWHGmC+lKLUQog9NP6H4PCuZnRnPOBOwk
zbCiBhvBPIFypML3rQJHrND8EMyHRgSqqRrPc607E2LAUUou9FQGkWuAOxRnwslWcochpS6zFYdk
k03KLytEjqD6DmdzQ8jzJHSQmvPxeRAiKNIq8UxbPfey4cVZaydGZAsJ8DsJkGj/puuRrWoAOPEu
K5W3QHiBdAjCSLcLiMahSREywB9S/K5rOEW+CdOrH3dulQQucpekyZ2n9/K2iXB3CaUHyRo8MdM2
Q3RMY98zGgWX9u+E644Eo7buRMDeJbjQ76M4bYLpDy03O4a7n2rpQ1m9CgKyKwlGW9IEljFBFx2J
oVHmZOMJrRB4wozCkhXVblZWDowXJ51uZebr1HX5tJT6wacQF0nIFlyesAik9mJUtuNh6WZ8mMw3
7Q0MzDoG/RjCBIso0wBbUpXLIfy8zII6GxiivfOnuxbZbWnbKLeIlFc5I+OoLNBFPIpcABLA5Tj1
oGldVMTB04/pKf6q6XfzVhu9Yh/9VHGnK7eTfSO8uKojM+IiUwVAeTHe4/+XI2I3UWdFg9qpmZ+B
vpom4Ifwrs32+cQvvMHfC5NpB7esLq6vJPDl4sKd/lADp09zOe6kDeEQiaVwqNrvEwCnXn9PqR0S
AjlRJW7KUnilmzA2jq9B8r8PLCWzc0PYtGbBDgz3U4oBUsxjFiZo45S4Ej9P/pGlVzjWm3reWaH+
FOY1qBGXus1RSqhc5MpGxoAyVINX3XqN4OSR+e0TFUtjdd6ajlFV1a0AYB3A8TnJbKlPokzB6b5W
bKJSPgRBEutnI90AtNYWluhjNdLdoYJ8kOoZROuNWOsqqV7GpClBOfy/as5qvRoTUWLbK+a5Kh3D
um/Uu2g6icEdOp5hvgujTdxscN7KXbF0cTNPDgh73n6Kq9tMM5cGATk9CBf6q8uu+itTDOs4Ecuk
9Q8srHmCjWX+/jD0joTtoPt3RfDTMho8Zd8oFblSdoclJqEUVdIXykyvjdjva/nt8xv2qnMBB2Ox
/FiEoinQ0jy6fKa4Vo1WX8oN+nQqgKunBMx7wJNhRsV/N4zb/9o2CoYVJaKrm5vB2DofWh6AbWYt
dUsa+OsHoGU5iT4B8lnXGsfo8UIZwX8UPzrapKUibDvtNaN58flra0tyeBEFLaOiKQrcBRYTWeTl
ayulCL86kNRzWATsG5Q8qmZ4KCmayxzac4703pQBJFRPJRjEzhyoMg6uIEiub1DxHycysEWhXHBT
5VepJuzJxzZpNsjw7to0v9NfRmfUkk1UPk4htCgQCZFeHUVk1OooQKMUGi96NXkBChKGYdhHboqy
idRiohrJ+6ghHkE5AXQk9K+W+qNql+MP1EI8C5BeZOJhpSDpMrabDJ5LZOGvMdc3QsXrqIVJAuyA
4CfOHgCdVxlK25mxTl8NWIqxS7nK2scZ9XCfHsEe1wKz3YYY2rQ76MrzTKUFaXrHVG5JCVxvGlSa
PtArxOsA0FcPIeOumRFu6Ocss9v8a94eQDzIw97vT2KooILrhrWj5U+DQmq/GbVz0jx3Hd3qTdHd
SN6XU2K1aKBm0woGbE3dZV0THqy0VhIAt+eM1p2itfaIY2+LBmozD2iw3KpUgq//x4CQLtA7xmQF
HaXVKrViIpIm8oeXBPk8+Vvrynet+9XcqhG8b5vBdaeiMw4HzbG+tqjJB4cK1dWneX8Inf65iO4s
/UQAUm7oyBUOaWWAamzg+TL29TbiN059yDfZyfDeYEHGlWNtu/1wX97FT9XP2Qn8+yx2yYMFz3rk
D9i4FUKbHL3+XEAIMXdvOJOfepwM68ZeTMptn4LXJlRt/fwLhIjkVg/l1q8dCXcLxRaO7be7zKbY
q7qtBk8V02Kxcb5M7aHDXdQVSnv4gYK1e6tzcH2pL8YXRA8gs7nTOewud3spBmGFem200KgSlDru
h8Jrfle1Qj7nRM2pxBnOCm6slo9/9e/lssRHILug9dMJonGxyjKDfuFJ9qFxDvLnJtl1Xrhp4s5p
ulNNAhjvJya1dAN9Wyj3xa2G+HrbLIpmUCcAAWBggT7iatuAjJ0CvcvLs0UTNMzf6xGeqP5tijjj
NVTIBvXGaXHF7FqMsj6Ud9CMQ5vFXA76v2631JDqWsI64lzVHJhOibl85qDlNWGsmIDxtvWBcj46
mFQdnabZt9/nGbSsDXdBoRWobD8/4q8++vI8KuEj5l0LXHtN7kq1VjfgyKDG63O5GOZzLpjHvq6c
vpSeJTF9y1rxLkBLGXZ0QaCv3ggl16fFavw1TFzrx2bUBWk4p6rhJuafFsZXoe2Fjv16q/N4VQz9
bzCAKtD2JZ13vpx85BpEKdSk5Kw2gOTFgcRt1PxnNPXe1O53PFQbC8kGWQt31pBt04S2mVLIvRuZ
SQxvi7DagjK7UEpjufiipQiAiMm4qzoQOHK0L00Bdk/if7XU9DlQ61s92qti//L8iErJCyuQ037d
cMiTQul9tObPrbAZfVuKiHw8xdrQ7eCE96lUt47QnjuNqhRFGncebb9xKEskM6T2zezvYMP/PxaQ
TlT00bbiCF5tIUjyJb2sXj77SnaHi/NGTRN7TMVTQqJqJNt+yjYKjbagDsnibvGt/rl+KXsQIy/a
NeJ6PyERqLRjPXPbUBIezOOUHjLsuPE3baB9mztFPlXxtzT68vlrXxWI+BRLTmfQ+eQuA9JyuZSa
TmwmMTTGc5a7U7BXDQx/m3fYsBCOhNKNgvu0dax8J5e20n3JBa+glTjfJdl+Qt4j2Srpz1DTbB3Y
uM9R8PnTXeEiP56O7HZBw7O91wAHY/TBeCHPeK6ok6XpUy9Jv9tIejYLItQB3REdW3KFU0dVbsSM
V+HQMjQiikuWRupCFHA5MWVSVlbWUxrp/AegkUJ1l/XqASfzWUZ0qnz10+Iw5d+U5lWfE8I5wxn0
giNvcrR2uPEwVySU9cOsknxZzAZFD9uer3QQ7nPh1O6lDDPlDIUeF/GTeKtkO2lbBVvIgMJ3gwb9
XkL6p79vbaiX/ZZw1/dtTK0o37zWojP+npKXBpLHKWhuVAuuar4fD0szk/ANL/srdK5QlpUusOrO
o75lvqpkO5ovUXcqBUCXG8l60qXUbtt7M7uR+P17mv4aeXUuWpgBhIVWTWdI/KHT4Oo9ujHwD6KA
EY+2s/E12SV3CShoD1Zbz2nzgnhsG+3relPVuwnL7MylFWzc0bAesAzf1aND+Sj6MQCk2lW3unsf
2rl/Bw0fUwWBjTIAqTG8v8tFVjVKJyBTIZ8nPXoW28jNwDgFFrKYuK/ksrErifXj+t5Uwl2UK7ZY
p1sLoaCm/6a1BMLZ/KzE6VMS0wCyBC+mzFZUzxNJf11/7ZvB/Xw/Lo9z9bjg7ui/AXujsnn5uOUY
B1GQCOV5skrH7wevGkCOir4XaOnj50OtE8VlZoD4adQqwdcgPXE5VDaraSslunSucV6I/O4Qwshu
yz+R+KeAqagU2KTnyQ1mwj/ej0sJWDAnIdZp0hJm/RXUZEPrJ2y16B7RJQpOrWtU2SFGPiC2hBtT
ecV05QU5VJBFQHIHEOUatJePYQ1+vx7P4p31EybRlLtDf6ybrSR73QkVWZg3o1eXO2IpCUQ0Rnt0
cf9QT0RLKy+w1H5NRBsErFi+FQTU453V7wFWtRruPYAGXBPncxlxMad/x+74FvFwHXFChONY1D/I
uh9lwcupkmllKKlei2eZdVh1k111/lkl6Bss2c5QePAH4UbM+Y/bAOF8SBusCHqxhPaXY8bNrPda
H1fnMhzuY7TKR+OXhuJh3AQ7o5+9olR+B0XrRO1842tdFU543QVNzaogNwPqtCrYmYUaapnQWedZ
cVoDIdptqL32MoIV4mGydnXylsKoM5xWPkjTtyq6r+rnzzfEP45VFgpqpbhy4NTGHFy+/ahbZVCl
cnUWQhTB9ErV9zLcb2eMhO99ljhjHj5k+oOZ6xmMdd2buaAz+Vaec0X4XGaCkH+p5hG6UWC7fIx5
8mc/VavkPhSQjUhfw8lw8xrtruYeQYAwdVtp0xUHQzkWWk+PMedBfoWK2/ov/fhT84lXw1+puDUo
vqlaZIfqN0N8l4yDGpROpHyZx30LctHUnwLjXlS+00qg8XtnKLdqYct8XR5m9GTpKONczX/g6S5f
pB9KRUJPvnhBacqzbGjm7riLts2G0Hij73AwuJGjrLbMEq4jNwd2DqQ2Yaa5yu/1aM6GkOLNSZ7e
ORJcSNpbQ3tvB4NA6rfWZjdWzIdu119vuAyIvR6WZXwzeEDrN4wEf1KLycAzcRo7J9druy4qL847
W2whHfRYccYNqyVH1VYd78tC+Z5U6MUpAxoHED16goWgop1p6UjO6K+FbDh6fzKtkB3OXdkK7zFt
IKlI9iEU8GCppxlbq6Y8FOnnQkS6DPOwxCINx6vFtJDHbZNdJUKV7SJhFwzhLqcpsmCQqfpRDagp
fAUoKKMXMd46PJZ1eTUZtH/pQcMBYVouP/coa30OQXp+aBrhLhcjMiUqbnTSG/T/Alm2ZwSHgjy8
b8EWyTWGSv3/qhDLB6E6sIBG2UKElGsQAA4gsD/aMjlp/oaZsRJaskgdC79N7ag3kKFjLzFuMf4U
5erNL0ddvbmkxL45W3LwaErTXVAjQJJJ2FJUj353HJTyCVDwWyx+KTClH5dQCKW7DFnhyd8r0/wS
jT2Ynq+DoNt1uzHK/BsFXO6laFfQGI5NyEkhOcKPxlAOozpuY+FZb+KNUpbId6u7Cje5GwfhKtX+
bxYXpWsK60jWrYOmuSBRmvxRBb2ADgdUcLEhA6AzraIDPRqCLZuxHSREf/2+b35K+NihVlEp4TEy
WjtOvoSZeWNrr4y8Fq8e6nmwsBexMxgua087q5rbYIDPi4pK7Cpj/rQ0m4U29uISYK7fbrQ0B4Ks
7gJqQnn63FmNrRFYECLIdLiHlwDJLzT4UBMjmRL0W3N2ffaw5uGxUd+lSMS1fbn6g6wwWisc5GNQ
OWV/F1e6E2a4eojv/bCtETzK25zc4PfUP5ZtuQmaU2g9COWmpTSfaBAWb2Q069uMCeNEIuwl/8dG
Gaj25QOhpZHJaRf7J36WbfBl70XWo2kSOpL2CF5UdFJUdasl4dSYpo6Wf3ITq74EDJdnwvIQHMsy
0kQLQPTyIQCAtukoBMpRq7JfAgCP2soOSbF8iik+VSLt6LKUbTEbIfdb8o1o8/qbLLgwbMrpxHAi
rO8Dze9GMKGjdKRR5MmgfVA+eFGshx4NuQZMcev/vrFz/vG+5NBMNv0xup4fJ8Vf8W0K0KYOwba+
aHbvSm6DjAqNC68A0/X5SGvcFp9XYW/CSaKvunzkdbBCEqZPKLefYta9AZ1CN5NdXeRbRZy/yFpc
2cUw7uX8PhZRMssxWDM2JpEupp9OJR9b03rr6rywRVlgLwOryfM/Ecs06Jr7ycLcuii3s1Q8SfTJ
PM0cuKh8FrJVbNWy/Pb5yyxL8XKVIGS4gFKAdUB4umpL55VPobOfTzo+0rYxB5s0Eb8LwY3l8AFF
Xo2jEmUS1wKYujbjRVZHlrte0E61xYSlGfBM8U/ZKmCkfb9zDBPR3VHa+fL7GKRubjZ2nFWb0Fde
6zQ7qcGXNihqhMPSH7rePxpwUgIp9SyreU3k+gvupZAufvQJlQA8CfJI/R7F1aGv3wOYLAua8/NZ
Wxf5WAJEh8sxjWgD7E5xuZb+Wmx9VsQyfu+0JNJyX/otPKLpaJjdzhcah49rt4UKawbzgax1R/Oo
0iFuiANLyXDU8KCiENYO72L8pHXyEb6+Uxs3DqHrDYg9zUKeoyXKebSOj/DqnFs9tKaTMuSOhPlo
Of2oOzIay020wNZQH/x8Tlb55TIltP1pTwAiXuQNV7tCLzpDHoR2eoQhcNaaPzFuZ2YhociR3ChH
/+N8VQGXc9oT8IAf/vj9v2a/QiYwHmZfOiXRV0U+xg9m9UsS3yz9DlXDhFC7Eu7ShDOnzW7cNcb1
tC5EEfCuWIJwvK3Ptb4PiqLpzQa1TbDBBTmppqPZpPKTX2ZfFS3pgKv63zppVux0ccvy4zCg61kj
q2HYpSw8Eqxty6B4gq91sCa/2gZ9tpVKcVsVdetOKlKUurmZRZTEJRLmGX/gOPBSKj7CnKswM6MH
HWpGRrFJE8djVvobYJcWkohu06LuVmI0IiYIYad2P4bnrnxqIit3iixwumasXbbhfTAaILsnlduP
v1vP0XPYVcKGJsRG0irfjmITaoj4MsfBY9gZd5OPaqyKBH2pDrR9jKd2wZshtT2X1Lpy87UM+vem
zO/MPNtrYboN5RaIkvUg1cajPhW7hBaaUo735lS/tqW+V8cbfLFVTYXlxxW3VDRhI4OFXN+5E6Cu
Pq97VLxqxRO1R7kqDmw+D7qL08Tlzhgsbyr9W0aS/x6W6Ii6EdJ7a7cftelisISD8Yjoq6HiT7Ap
RhRLHaN5Du+nV8tJQcBgI3kofsTKoUbQhWa32ti3AmGw4lcn+TIBi00bTe7FbvPySMqKQawaX+tP
PZV+ewjnn3ybF11IaHh3sHeNEmfTJgttku33YtQehb59jjrrMM/yj65QXmK0cr0RwSNPw4zrAA4+
IEvSK7tp0sc2A42T9cMfpU3v49yMt6ZJl1SdlHnbZCI4IjR56yAcbHnWShvkJmwmQUwcWaXFmmZQ
tIPqR6eDBmjH8Z291XmtPj7Gnf5YZyhtj7WKtYn+3AvQPKN605j1rhZA8goCKGejpy87Bv9H2Xnt
uI1t6/qJCDCHWyZlqaRSxRvCVbaZc+bTn08+Gwdt1YYL56ZXo5dhMUzOOcY//qD4qKTH1TjUuBVa
8c+2jM+FPqNJHiS/bLCv05vGWCcQVuy+TK5orDuvFbJ8nba1hzK+x2M4JtckLq79hG7OmLbVKGB/
O3MU60V0FiqTIPX4oYkoVPIgeYe3y+ebE+doafNFNoanLlIkZjfiR1yQTow2Kpoqwe2G/uNGgnZI
dsUNlKdVNH2K/6JeO2nUPJQjIYGckK9CiAX2JMuxvUhN4SAhehuK6FrJ08tSiPtgEXK3LIuHMME9
fg5cSxWeQiU8TGnPUdLMXGyLIeFSZh+5EbxNHdN7re38uhuPYlndZJ/LZR4WYkQFg9AE8XEMFcGZ
q6U5/3vHv4ek/+eb+39LTr8rMQP4jRVFi3ResP3gfl7pra11iT8kTliotM+o8tMLxdF40B/wmrzp
zK8PbeqXpc30PZh8/RE3FqNyrHewYfVkrssXZKcdW+frv6/1fgb1f6/1T/qRBlXmiy2o1IXJVOc9
x5ME9CLgkjrpNroSaJPYpYidF3TtamoCO7wFbiTqN9uT9oeH83cFxPf5nwu4w5bmRBUGY7aEA1aN
btmGr4la74RATJk96Ts9ThhxlBkJLnRw9liThQPO8lLKKW4BqSTboOy1Kw100XXyDAlgI+Jarvbt
Wdfh8Kk15GFBhpTDLruDiXRsaC9uBE+0eqEtFcKwqlmfmHup+hYDlc+2CWC7RgmVUx8/lym71xhX
kd1ITPXL8bOcxInMFZFMJE3+Ud1sCYQ8eMYQ4CWVzcUVZFy5CyPJ3D7B+zRoODbkaMGCOiouhhA/
tJ2oOybUIdTrEi68koUfRVM8F2WE+a06flhZfm27mtLTcM1gWU15tBVkDpoiAwU3K+uR2TynXmxs
i8zYiDkEgziXH/VRfs8z89KlYe9MnUn+0SC/VEb7aQbGz6ibii1p5f1Br0WSEbte9YMB0HZol8LN
Kmsb5vLOyMcfQbFI+9logl00KM0qr3Q2LsFssBYI3uZCe69z4JIEJwmCFvuV3CUiNhfWodfES0Hs
tZ1ReN2gFXh2Sv27LOUXsWxPUoKVr5nnVxi+Pxc1QbZgddswDG4xEU3pzbdoJmtZrnURE85qpGh8
wgxypAzSKOkCxqWN8RzKjbzSWwAKLYOuq9QIaArNuoVlFy9xU+MsEVntvkw0zU+YvtjlELyXBclN
1UxEUFPkT0lpvM9Vd8lIhvXrUbdsSBapY2TCi1H1lpNPy7UvUlyWg4YN3KpFT4kAawrxQPdKbkVH
bkDHtRMSNYODwzCpNfOqBAFEYUv8GA2GgpIWzE7SaJEtisOMI0H7VpEN5ixTO9gLaLNTCe3vOcvA
5IbknRyH9SiaW/KUV5KWDe4SoiXAkoxROLIXoYNSZozartNCONi4GxOmGn0a8tSv9VitVqZaTn4/
jhLRIokYHUpp1s+TGsLJ6Zd6v8jFUYtZEaKEZMqM2FUsApadQFcxW8Z0WNCi3VLmb+AsaEcGKnTY
ckHnNoGypLYhDQV9Ofhh0U1XvGPeKqQTm7hpAW0zvfbiZridMQV+28UyOFGmH8AA3lN5FH389Zp9
VKH1gDn5IY1a5kORjdAZwFDp1CpwTX0MUDWrHzPR1McC32i7ZY1xEKLQNxblwryM4jUV0lXWsCWR
h4kFaEtBawVicST2TvDyqEpcweJ5G/GfzJ0Wj3C9t+t8fpkJi/I1M+75a2WoS2FkOigb4P2q2mTH
scRJFvUvI5FYdheqEA80podNIW06LQkYCCENhjCBGXdTGdgXsAE0akZTBtm7zKSNEAfXqujQsuJu
vfTBLjAqSo3G2lZltMeVxQIpT39qcnmQNOECiXXdVNLghOj14q7cabpmoElJAxtT+HnVtG0CCBG9
qyr+jUZadMS/zKpr9phDi0tPzlulEVIChZRoGvzS6h5lZDl/duK4rEL4whDH0gOnNEIzKpagzTdc
vSsL+jWq51ezR1o1SOTBRYtd6xFfd6ysRK3allX5UDALBdTaiUOLE2uQvI2Rch5rnC20CRcbq3tR
J1jhCk7rXRHwSGfcAJMwfBRuOoB2ih+UOgRpkFqdgC4KldEYi3WWNT+ElrywiSmrYg6+VVENqlqL
w3uaX3HcXIVmze6m3Oop/AaLJnwNw/jHeLM6JR8kY07A4y7S4imOqYukUTFRrygvnb68CIrykqrS
VW9bLyPFuszbs1kHn0nfP9F+AfRbGkRvFUNkMzou8S04J7rWUfxzSYYffISfZdHEaJQMC4cKnTla
vDxLi34UwyDw8lmIXcXMsT0OLSQnWNXbMCte44IRWACZFZYmfhWIESnrlOQSTFFI291do6hgrlAK
+1qVHtmy8bdQLShwlXymxElWbSje8i812WtBUl02kJ9Z21ek2KqrVDGvaSnithIwBTSbz1lhbTfk
jdmGMJ2WqOsc1UxemRJDt5uTwo5SSonipmizkvBXX4zE20lmSVoX1j9mVm4GbUIAxriFcRu62gLN
RD8uv0WpUzeUfzTqQusKAyxTBVoM7BvdWqvKGDq1XsYkz5YJXyQuveFMBAVJCuw0OM8qxbWbzBix
qQ44oRiRWyrd74XJ2ibR08XrxlhZSxj4VFp5jrLhkHeCbTbWqdS7YKX0ceIaZTWvRDouKCbkIgVI
6WyjqnJf7kMBl3DCMkWR7i3W6ZTmOdronfJKltACQpRaPzLR3MFaIgNHc8NA+8iU4LVsBNy7kyo4
hk29lftqBO83VGCnpneqEocezrDRzkc8/tOhqFBviKQJmHVGUsCI6jYokETG6cHoc9dYYAGIVj49
VWaMVGWemSPY5C/hhqLiOkK5bQk2JUFnAYwrEUHI8k0oK6Cy05oO9/Ag97TFWtwO5exxFsG/mgwn
VDUwYq/tkl1vWV5YFb7SGoNbd4psp1NT2WZXMeXkgTumpA+MC3o2NOQkvgUnoM2GlRzCU6Upl05E
3zFbqysDKY+UQB4tOtx/keEECY6e1TQ+keSceHoE0ScbVyiGA7ta4hzmT9f70yx9MFKq7CCTd2K+
rNWRBzC3UXe6VVspTvo10ko7GJvfHAb2VD0EOFDMRuzCQ6zdOk7W8gydaOnlAlx5ukh5+Z7QBdi6
ypKFSAWgW0bvYmRdUi37UAK553yGuxDgju8bRvXYDQy5I5FNcxi2Q6A96TiUmpb8MjbmizKk66Ud
MeM2bHVaNqZS/TTrxLcya48Hwzo06kurKFjeTNNbuwztWgmWhyoyNk2o/jJG6UkUA/xRZMnpAovc
lyJ5BpBByiPFr9U4Xdpx3qhm+nu2zF2pWSujyNayJFjfgKT3lNH/qbdvDACcezEnuA06/oPRaG0k
ap0qT+csLB6soTxpzYBMSmYvw1cortdFKWBNn70Jo+kbE6q2rj+GuA0LyDz+Xft/RaaovG+RfjJA
J44Ed8NQUWaqq2MffxRE2Zs10dP6Cqq16hJ68Q00dW9Z++e2wYRx+sbtDSP+OxQsiptYmMF9D1GX
YKdBRSSa5WGSkKAPpJR2iqNI+OeQJB0KpO8u1naxFHS5za9eF+FWEgM4PkTo0ojKsmtNXHPeu9Gc
IUnM4TVj3oXObk0F7Tda6Gl1VDqcv34lTB/KJO6Nor7qmvRJievHsbjNbjIb8tP+/UDvLUVudwmP
D80dGD5Jmve6rCVtzEKcW/WQAl8Norm/wYkyjZ5MnKw4fmaqYpd8w1qp7VNGMplC+loUecHNP6YE
ISuRi6fmKkSygJGHAgWchEQCRgNXLtCMc66k3aeRXKP+NcRiX5o/G7NeD+XPgIzuapoeSktwqkh1
WyEmy2Q6RhN9TE3uQlr7JD7BqqnZqa23PhB3WFXB6JaZ680uZeE2SLOaHhO7Y+00L9VZCSxUr4Jj
UoD8+0Hdq76+PKi75VAMFYG0BSn2pnQdB9QPurQRa83WsFjD0l2y09SXNYzg1HOfEz+gNN8All+w
Ul4QwzvFUBEpI4y5t0QVrLFFxWHkp7B8Hnrmb8vTLWhNbuYbXVzS3C67xFS36ZNaf3f39x8eTHWY
LAhfIdGgdL9XXQTKlDVqnYfHKfhYpOBsauBwfeyGxUWRP+iZHBMLadmqzxq4pBGq9LfQYvuW+RiO
YtN3ftdfXsftgjCVIzIJhFDk7fy9KUXIG81kCjC4KPK1EitYkAhrc97CAQ2MEaJ3igoYL8PaXOWZ
7Bu4RMxF9N0s5PbS/4sE/LkK5DpIl+EtyH/k9P/ZGlOpVvIqjcVz+BvRdv7SfSb7ZtPtjZPsBW/B
tekIDrHDLe1oJ3n6Vb7KP8MNuRxa4OG4d4VK8hgYdkT97ihv3Wc7O8Bf/165X+BE4HUWDNx3NjLo
UNrdo+Ica7BSi9RzmFO1+WNr69u+flaVrYzpm+Wr43kp3ala4bBRtD5epcVytqZ1dzSgFVY+mVz/
vqJ75P12QRqdE47lkIi/ADh5Mw+6HA0pLVZDxNdo39y31EayBVEgKLB1DeHXv3/xnpNlSnBjSffh
R2/RcdoXfV+ciEYCnXknL9iGBOGmjmO/J3I6agW21R/DhFS0m46xUn+zRu5h5dsvg2bz04gL8Wa9
my+hP8ezTp7y42A+6drbXOWP5P3ivTXZUXzGQe7XLdDn37d7T9jkdrHUhTbEWQlrGij9769DzQY0
/bmaH+ezmKFEd6reCd6X1+LaHtvRA/WsWieJfbh6y6WOXMi31m+hsQ0oeeXtnSe/wuCb/evrOmSe
xCpEvqVyin/hjvdtzpRQ7PNjImpvo6XijVndvGOHc5AF3oCtVTWnO0l+6sMU9CQ814t2G3Gs8zBa
pwPR1V13WXo+Nna9RcdoI4OS9P3Du4ffeXgwHQHfb7N/tpa7eqefmmZW5Vw/xuCJvZw4ooyvAod4
3ABrNKXL/C1vjlNjunX+ad4AlzjeRpr4kKSDi1e2LTKWy4Tndqr3hRRsjTLbfPOC78klN0Mm6FJI
SBmWUGvd4bWiXmgF8351b0iTi9SWTJraM7t8BdpzGg3RDpPInlNCUbR4r8rhKuyTHyX2SKUScWZP
J7kwKCkF0RVpEhedvPIl2WjFr24MDoVR22L8ZMS/zK5cywDv/776PwTVv7ZNPkYqq1skxo2ed19a
qWKXD6koLGc6MQF+njVf9Enx5BTR4fISiCAwsTOVHb63mScsq1h4NeTAz0QOWgxDAhAgBfukb67q
y2YOm43ROQMNhJ8GXud/fzRT37dlH6sLY/2nCByUbFun4IsYi9SuhXUyPnWz9B7Ht0QVHIbAb2eG
F/++iHvJNV8u8x5EJzyXG7H/fvbazZ0V1mGLZ/QfCGR+naTJa0Xz1JjxIdLlVcm3oubtoU/hUlra
pjO1Vau+48aSCfCpO+hSyyu3t7J0wmKxyR34g72qAntoCxbmqfZMqCgnwqYpFbvotYs+hMwu0lfz
Ft4TY7GkE38MOAcwlrB+R2eIRHppQJdGrPygM85l972E4rYP/r0m6JrUm20fDiyIbW4VyH+O0rAD
FchaYTg0Pfln0+CU8eL1Q7KVIpKSDbLYZBHGV4r3nclYjtn3Ylx7ZduSnbcIH/SFxynpD7OobIwb
aw+BkYSjQp9fSLH1xCU/DegGZ0ENWWPSUQtOIGvPkRE/8YGtRvgH9CvCJzOq1yCx3gcDYCFXDt30
3uftngqAgdWwFerEbZdtNC5voTb4mFLTTU4roNV1q1h7iUzQSrK8ikhFiyzGcGqcVL20mH4lBEk3
ZQgnPgGBkRggWY7AZFvsioOwhA/xqL5zRtmSfFrCbmdZhMhlz+P81GuNY86GnbEz9zAA5Ep+NMPP
FuTPDDIG5AeCNV19vkU2y3sLdV1CuIndZu1q0EtvbGQQ4xqGy7KaSSujcrKDonRHFEplXDmq2Pp5
3p2g+D23bCQWGGtP0d/lytqc0DP9e4Ez2f/yoqkkiTSF0EDmNwP4v1/02I1yrYVacgl/z8SqFlJ4
yOjmSoX77AzGBQwDTmpCApnYD65RhMQbdph9afpwQgd9QUK4EmeTypLJgVeJGq5YZepPKh2aNhLF
lbTJy6ARhYYMh76/7BcKUmCDHkonYMdU+8in6cl18dfSd69azLiyJ+XLQHrWt7EvZCKz3ZbWPmzT
FKJZmqzbUSR7TRgVTx8N7bzwci9L3uhbuTC7vSWkVnmbPMoIW1PyHFN8yBZSj/EwOhiqsU8jvFxg
Ok9ulrZbXew+u954rDtqnRLhY1S1p0kYhtUQZ49TWLzJN9yrsYJnfeguZh/OG9No34oamCFIA4AU
td4PXbarOwLULPj46fzKJMGRDHGXFrEXDv0LcYyeMQkPTaEER+jPWynUpocuDwNWetc+dVB8sd0l
j1A/kGYGMNTPv8y2b/0MNwQHg6jQq/Qe0zGtOgZ9teyZ7gKaYXbjWr24Xmojd5Q091OR5PakYnI1
qE5YQJ1OJsOfscDqhNCwRSOrj8o0/cwj1C7ZIj1JedTi66q/V9oAbGTUzIluccmN9YukJN1pbszC
MTRNKgQp95o6Hx21UcxNLBIYF5D3u2mmJff0Wq22c2U0frCoqj+oxWsfkIsBwPgjHoYcULxtbFJ5
Lks1QmRYjM2oNaoTD83BaERtmwgwvGQBRH00J2DSMTtNVbWqNWGlGwll0vIYKqSnCPUHmzL+64Fe
eF0JljtYRu51VpyzSRqfphYWLg5MWO+WY+5NWoMXUZ5tmJ81uylNGC+oYcZnKHtCWwW2xXTP0RLC
LfNRlo54i/nFbLBC8voHhn2/eqs06bjHFaTkTVYFP1pRekil9FOiMbZBJV7zTH1ZMkOn5cJzQ19I
K9R06SozhjbF5LGIstcwikirbk5FF/tjoXvdwHlQgngGdb6OSdQpy/h3KqpPklqvzBl2Xa2E6yBq
wfQm4xrpgPKVgr/CAgl5LJ5pc1Zape8DiXlOLiwu0WBXLNG20hCL7tCGhxJ7cblkvK8H9Y0doWxk
M0jd3oA2E6v8dfxjWrW1dMZP0nSzgXmRTjrbDd1cFTMU7jwYY88K87ch1hW3z4HPJ0GFtzCzAUyi
GDpBHrxb7G9uVAZLY2MIVTlDF0xe2nbsxyR8PxbMhiuQB6EnIUwsCQBqKlfImoRteXosIYo6RRL8
nIKAzmMCCRSqh27KQ3cyUjepumLDqn/qlHwngwHhEl10ZzwKMw/J5aYimcNLBGmlTjle0Nn0MJUK
lVRT1xu1F/uXUce3Kmphkmc6ZVas3nZaJxs5VsbprMnpZ1gqzzpg40+tq+cDg0Gg90XHin3uMhuc
iZlKN+neCBXCMdTpPSzZyQeTWY05DgwLltaRA/mnqk4Ko+QQGTHO0exD8X6RotdaGS5maDSrKBVH
wOWq3U1z1dgCGK0N6EsGXbWUkGmBFKu465jFJPEKwOS3gOE86W0M09MEVxlVHJvTIgTDI1PQxMeh
NXeiOAldK020bWrMtd/KleFOMn8TdAkvVoKHOBocZSYis0zYZuPFnQaYBEMvETM2yaixFuNktJm8
XsZcduS2OSlSdVn0fFOryFQktTw3wCw4MsmPVYBQW2PQ5uP9sjNDbRUpHJA4lxVuuTAnnMR2cdqJ
SWoW61u+rJ9FOPpz3DzlieVmRf8is6UrufUpTfq6kJmyzMpZnqV9rBUnIsPocm/Ur8A4pwwzB3Vw
GqtBxxFoO1PrHA09tpBLRL9XR3ayvaGPflnIj1Yi/AxG8dJH46mvQYW7oKhXmaY/5U11wuDqNwJd
3k1XXjS9fKpqkhlnskwBdudzqLM4F1k/1TKuMtmYX3kmr9C1Ezco1F0dFxSV5Df9TnGlY2LMQ5Mi
UHCpX8cmFJ7UJB8zjfCukk9DyaMv46T3RHIRJrU6Vn36gyi8yB2teLV00tk0m7NpLCcYA6xSQvfs
cpquYqwpfjvXG74idMpIO+R6QI05c9hGNdNbeUzYUQZdg5eQvAtjN3t1AzsvpTS/Db3FQNmNc4PY
MInlg1yH6TbRmpxRlGK5Bs7LQ8aqD8l97sRJdsK5ZlwoVzBF6ow0UwFYEAZVZ8dZxHOe9Poql+nr
3AEZZqW0SvXih5GjB2P/T7wghWvZ6Soex+bc2/pMEtuooDxLA/lRMKrrULTHhdgDvIn9IYrJPCzI
IsyXNzr9N8Wo1gL52pIwMzXQtENOrKhtts22onQUaoTbBNAR8wAiAZ9L3lhy8BQMAccHqcNLJjTn
vs/fAqDJuW+2BQCps2TEzyvKj3mEzDAOF3VBYWZ9MhsxMEZMX5NEOwk9aYd5P72LMk+AVTnt5KRf
m2NL4VeoJXYV2IA1qk7IoRlcu5yJyMiqq4u0W0MfgZmUT5twyrahlONiMednKyavTZ0Cxn4xiqrI
OMfCzZapMTeAXS81hg3cijeYaGjytKptEHm82+Sb+iVa+NXkSahoAIlL/RSa9CKH85smKr8VI9wN
mbhVY6Ik8BvN1xju1V4gaB+o4jk9hjWWTY/tgCaHLOzBjrLwgZn9C8T0I61o45ChWLh53byPiDpF
Yh+pH8bckbsq3+tBqa0Hi14/kotNZCipHUfMcZEWHsO6eovEBfuosSz8OjctOOVz7srKsjWM/CGK
yGvIcINq8a2vqr5Yixl0zCmgUp1zeWGYPUv2UKuwKYDR7dFqQjvUoxVeYAw5k/Sh0fRiVfFm7MYs
R/689cbDbSB7zFA0O2k9SqY/t8yQ0uBH2uhg9YERrODibs2JjqFNqOFhsQwMUOH+jSxKNZCok+Xh
Ig/NWoiGbUj8ho3bxiqL5Re10pHCR+qxm6gjO3P8NCleHLWljWwU8nZz9WpY2VMXdokt1nhkJ7Kk
gpXGRBEEmbDti+FTy5Nr3aInC6JNKXdrpVmoyqdLFYzPo8lQejB/AA3g0QTPszIoeuoxXEcLda00
K6rfGLjlDuXiy2P9kqjiirFpZ0N79NhCfVOLSEJoiHiJKBAlYUqdEE5jYtHSzhz9MgNsfAgv5Ww9
5RLnoFpdUqXeh+X0MVba41hbydaoZEz0qmxTipZfEGod6eO+aBjBZxFsGL2uf0kDYmoDzdSrpgGY
JNYpkMNv6FhfkGkFL2i40UBLODLD4P67nVgETD37JikuEoZ5Uv6atfNGjD44Lr7Dr77gA/z9WB+g
FAAV4m3eIXmtxjcRyWWJRzcbXU9lsFjH6pY+zJc2EAUZaxABusmJhsklhvgS8d9FsVn3CGYs2FJi
jPevBuvwWexjIotmfEeS9RLHp+gmWQME/Xev9WW4cwM7/yCssgygoN/DgBGHJGKayTxk6gVyn1dZ
ladFT6CRfhH2B7WNVgsMG4E8DHZjePjJRsjfKqEhO7X0LIPtGgaoBkooyKzgUP0RBphQBYarKzIK
7xqfvfHnQPYi/Kk1uWEcLvJLmcYdOlvTMdXhWRHQtQM1kfeIebyUrbKKDo9DVAxm2KmVa5DYaBBZ
nwuJM8npvipmtxKidaeSKCzp4JHEnUcCxqaWX2LdoJktvUHnK1r4TWv6FSQmo0VnvnlrT/EwM+4g
CAb2Sd/2QrKfuvk1CZ+aofDheoKFfXCKimnlVflkt8rTv1/TlxV8MxgDayTbSpNwo7/7WUsKABWX
oTr2uSf0q0p4Eqb3tvyG4vlnRPMXwMLP4CCoEwSB1pJ7/PtDqStzaEeJVI1EQcEQ3zy+oFqBVsba
JlQCeqjebfOUsY4J6zBaqUzrzCR2UvgRAdzA7la3xKUTwKSblidZrr/5ku+9LG42VjfkGlyAMTNK
jDtQM14SIy+ROl1nWu+jftadcQWHzMlsVEarCS9Op7HPz/9++vKXx6/rCm4qTAaAJBA73sm1i6rP
42UZx2vpwYqzFzvyC99ysOXhh3+psDAOqruQ1Cyux516KXdYHRxKD5OkbzaYL5guF3IzjwYYuZkv
3+ckBYbemwHo+Q5/YUKTi3o7aduofm7mb5bCF8Utg3N2Me6YH2GiJ8p3S0FTo4I6Yr7CWLUPeHq/
f+gKuVZMYiXEO+BpTu0oL1hiEKUae4t92dvecZvYj07z6zGyC/5VNU5PI3Nu1xoP4vrGKrLd797N
Vyr8nyu9XSLPBi3qvaBdmXR8cUeWBBHOW9nTdjczkeWqz57i187iJo/Wrj60x5hJB9i7F28/5N/N
g/XJpvGAXnpXHuZfskPZG6+1PaBKf4EJdIhOoGWJrXwEgq35U2HLXm7XO7Z1B4XpOXFFD0KJDSve
izAkIzPaCc6Gn7nDunUB3XBRoVACTSWw2FUuowvL803xaLRfykcqR4LLHirPWoXYyyIQkPmLS5xg
7N4J3e4QvwEorsfOFu3xRLvX7/XP5RnS75ZcH0d9aaBB2uMjsYvKMw1P+hi+VVvx49/r/l4hf2NP
4CvK5J8EV7hf98ttaKJRw+p6vu6MR+YbzTrqV1BxnPLHQfZ8H5jU/wXv8/L5Yr2/lBl6cyLm9/1e
cn4YP56c2V5/s//+ETL9d4eSuRztlqwOqxt46Z6LMHWK0o2p0p3Gc8m6kkDgPfET8R9njubUWLqO
P5vEmROX/0NPdorkMbU0R7wxwahBp+3yVW7WE3FRdBbqBrHKhLS1tNNutwybGlqoCvUt1VYoXjmj
kEBw+P1/iwq5DZUhPcNpBbnmF2GRjJu1FOWSyte1ez2ciKt9Jwf6evJDj/TO/X6vbN+eStfBTmr9
+9vQyfvhKr+OdJJ9jEATU8bZ5u9vW+0luIi1NpNcspPZMLHVSwVEPIdlOkffuhPctuS/XxkGKIwa
Yboz5GQZ/f1ryRgK1Zia4i6RxK0OOr0QykXzldMySGLzew4HW1aXbQb7S6/a13+v4S8nNmI4pNX6
TarOToYd998/36e63luTIAGEXir1d6qe83mLKq/Dc/sGac7jM9qqb370f7lnTeHHkHVj3se9//2j
y1JG1jBH83XxNT/3SseCADJugNTt9JsK7v5I4P7++qm7x6v2qtz3vb5cKyvdBBIwVvU8FymITm6X
8ncR1l+Wzm1mzGlAxK/BMtLulg5gY6j1oBUnBDVU9mfiuYh3WqUoOgnJy6bVvx/kl1kXnAl0FCga
UayS7fKH4/GfkQ8aB3AYNZ6u9e/FJynAMVeZWx6gQcb2a3SoXIv/NrxAMOJ/kc9wHi/OJ83PeXEC
tsXpqO4aT3Joxjao91xYpQ+h23+zLRm39/nXGkeCjNkOLCkmcriq3L3votUrutNMOWUbqC0b3TNX
5gpg5PKM847PmaL02Fsqm2jbrktPfwZ2fVbxRzomDxWHKigqusZoX/mGPz5NO5jofnweMRa248OI
pCCxsVF+FS7hGXhxa/2eI1f5PTyn+/4h+ETyttfXzbbfZId5P/u6n/vjDmPWbfakX1ATfLPivm7C
HAc3wxFidpiDowH9e3UrSRvVGEGJV6QKz68kL7ODXQVbxHtE8t+JBNlsVpr3+Ul12GWuCsLh7F+M
2T6W7jbyHgndsH7+xIL/O1ncFz4eSvC/LuxubhTkdasv7ALX3nk9cFktdtIolWzcAV387nSHOIDj
Zp8c98ejbG9xRsn99W+CsdtdtNLevqtN/rdlQZ16s19S2WpF6a5a1Ws0FcKQx0/JXj1bLFnhcn1v
3KG3iY+a/GLTeuUOazow3fdiQ1gu6sHN5AZbgie30qbhT0C5j9764+0eatAKjzrCMY7NGrMvL9wY
Z5BFT/QxGdzINjYctn5Kfrcu8YLbyjbO9Eie+PNl8ejNFKdch25kC+cnwa3X//5Qv+4LGt7QHM3E
vesG1fLfS8JM4MNrQi2eZAJhxUF2SgKE8Lw7EWuwqsTZ6wzjm1r4z5z7749Ox/NA0xkJ34hVf7qZ
/+wNUgVLfe776Kmb/NbTt8VGJaiQnCB7eIV1173GR0X1AD/0FfCip6L7EG3LK2yEfJdF21YvXXKt
JI8jCUN9q3C7deT2K32yi5NwkUoX1GdMGMcdys98n4hr9aS/gpzvlMWxns2X6hfctWiL2ikZveIp
OlA4KMZzLj0t/QaqW3KQHv79lL9o8KCPccs4dIhkP4Ew3G+/A8Ef0RAq1+cDVZh9Ovmb5HHzMW1O
9kV3azKL9vLjy6qy90/btfUGwu1AVja9xCk+/30p6v2MlkvBYAwL7JvvBcFOd+dOU2mjUk6tQE+0
+KqTetPe/CEM9kXbIyl7Q2i02Ms+9AbX8i3JazzjmTiMDbGuLyphp3ak2cm5XZO451tbcFq7WfV7
Yyv+H8rOczluLMvWr9JR/9EDbyamO2ISLi0z6SX+QZAUBe89nv5+UPedKSUjivdGVKnEosR0wDn7
7L3WtzbmV5vxuhxdXScK/Aam5eAbYMteLc6NVWpl0CzzOZ3PyXSTmXSe8nDfTJJnyq2Hed7DQILK
bECx2exN6/tfv1WfEBK8VZAQ4EjQggJgc7079AFOgjyR28dxP9uq23/UyH82ldNvaxeY8CU8KG9I
ZjeSLXqDHfOrYo87CtvdZGc30016/9VK+Umw/espWXSrLEnl2HQduygawtwKNbaTCKbie7OLH/UH
2qJLBFHeFt/Nd43LRt6Kov3X78WnAA/qTQ7vtOI4SEsAU65ldtI4Z1ZuxAyXPYD2T4u86Tp3oHkN
fffJ3Mt2clw81u5T4Mfb2ZY8KXLC7bCzNo1Dv9kvgk3y0D6JT5O8CX7Ss52V/fw0yA5/+gkvz4sB
EYSC1s1dc88GgE17g1JoP3+rnrJXKbKFU8trdg2AIeWuvIj8mHIzOoOtOuHDkBGsQrQPV2V8gWHy
s3xIfyT8BG7t2haPqfPK2GE/1Ha9S7aufRMcuJblt+FDf57Ran7VUbxOAPj1dvE5kTtELAbyxKvb
zEhghxCCTRrzjA/JIOQjBMwWaUhYhZ/RnJ+Ikb0TB/U06biu49HuWgxSUdbeCll1J0jYoGjzbwCi
fyF+/7zi6/SJCIehtaqgR7p6Yp02WoQHdd2jHBIrxEi+Hjj8obCtMVeb03Otf1ELfq7k0YKuUcUq
EAhWnus2rrI0qZWN4nJOYpipZD0EYka+oOmJ0rNRmJ4i/FTotBex+cVO8wsd+/sKwmFpTQylvFvl
xFf9n9qq1HbUaMo33pOx0Qgzq+3dXWrfwYW+u1s2Z0ZfG/F0JuMMP/N7Tmn6cBphhp/Oy87YPvBn
fYEb23fb48b/2GX3O92JnsXdu37vLvYx2F42d/nj3YVbUD6L1akgy6y87KF4be6TWyqmbb/5MWIl
2NRoDw6pZFNL+k3yRWX3SX+J3BZwPgdDDqZw3a7zUbppwLhfWsrDyTmr9nkXuxyUT9NG3fluv9vv
fyrJRrt89fZ+Wp/JUuCdhbNBnjpFJd//0z5uZFrU1WreXDpe7hrVPCqKJxmM5/C3CrF4Y0WyDRzg
q6Xo+uS0Zt1SxRIhwYfLP+v3//S4Yt1OSNbE6SGyMI/a0Du0A46zody26J+8jvEZJEvmpMXKfj8u
P4Qvupm/eDt/vq4olqgNgWOuuZksxNrvz6CZzDrFzopq0NPujfvpPfDLk3Kj3cW7cF/6yVt2kHxh
v+6wqG/3j6HTeKY9OoVPws8Xn8L1u2GsgwumAWvLR+fWvjony+j/hLrPssvEFBgmkYQAbAHlRODw
JPz8Yhe4Ph/zYCuqkPuYZBOcOlcvvMurYmBhKS9k4kb6ewEigO2xbwCKkXZlZ5Cj14Bl7YudeP2x
f36/14ddU3noepBp9YmMbTaJ1S1yWl7m0rDnbsL0VgtvOCi/CH9Yr9hPj0P8J7p1NjtaqL9/rkw9
TIupXXVBa5kmN1l8aqlu1K8WxPXHXD8MD2Fx6kSKTIjn7w9TdEnciUPTP5J9zT467YbzsjXu5vPs
afYS2sS8bYajU+2JyPwqz/DTxkTHdYVtKwy7TKSN1+y6QjKCSanL7lICLUXsIzw2lXHIcnEfr97W
AGte1j0KZe7jabQjmU5LSephGN4EkQ7dTkWv2oieGE1fXFyfzgU8M+SDIvRbDb0oIQK/vy362Opp
FWfjY/ykvROk6A1Hy0sepHJT7KCHOPoec4M70rblpj9VB/OoOyxxTg81MzsQxHHEDu2SA6luEHk5
wVbamw/mGVCt5qtnXEheedLc1tP85pTtpcvyvdwOx3lLR7F/5sh9Y/yYztaP9osN99dW//vHja1t
TUmnAUPNfR0qNxLXEM+FglW9o+Ms6g46JNSmOqbpO8q5TWbKqITqfbZwxKEwknJUfAtIgTH+EGZ6
DK3l/vV9/AnIiFCF9BuudK4Dfnsdph23bSAspjRetIgDqKkS86hti2p5mcmk1BYOtpaVO3ryYTXM
+Kya6iT1y8qc3NowereQ1G0pkoJaZ7k9Lh/lwJU0T0h7LD+ABlBAfXVDad4JwnDUsOvmcrPOD70Q
7XWxYPiuShdFBFh5+Yvd4VMv4ddLo8zAIMGBC2Ta71dRHutSNQTW8BhFd3N0O6OrETsATzVR2q8D
QDeLHJwU430WPGXjoQbWlGEcj3j6k3inYCwq8ltBfllA0Uhbg8C60p+nG+ywMnGEBmLQfB7cNsHu
P38nW8cZx7NQPXaM94JEs6f8K934p9WCal+mcNL4qLiCrpGdmSVN0WDUHV54Ak7MC8Pkm1T+uXAh
6epjDsymwNf31xfINW2YKo0HpQeqM0Zi4f1V0/1pjyWNvOvlOA8f1309omye9YsS31myV1Qqpl4w
jvKHRAYCKhG5UmyD9y1e6Q9fFtK/irTfbh+eCk06KlY+VAunze8faCHnbZ9zaqUZY2Iz3ixe76Y3
i+eEdycwhU/hVvGWb/iR98UlYIA00plJdujC3egS3mDDvFH4Lijq/bf0rnCkg3TIztAl6ajcmJeU
qeeO6ci36mhtIvuOSL27yZOpC2s7drsDMHtf3kB0OEl3gAMOIDDY262T6CSHbFvsCzfZx2dCNt3m
MGx6T90t++ZJ/tY8qd8MpDoPFCLqt3mHfNKZTsKl3xaPzaO1E31Yj754QINo76M92t5z9RHfx154
P76NB2P31x/op4tIZTIswbtZI4xpbF91tPJpHsIOE8SFU7MdVZmTYgIqOsUd9cgxwxcDbEhbh9u/
ftRPpT+zEopDrqI1iYy++tXD4vbJ4lQWxosoVHcayhixDx7huhLjVJBWgLff+iaF02MpfEXb/bWq
/nbZXD301TqgB31ErFYzXQqadTI84NuQ1tYg2Zqx6Z4V0ZZuaM+OFwyw8v1Ioyh6hX6GYwbPlMr4
79743r/V6jZTuS6YlX/xzqwP/9vTY2CvrCYkgI64ZK6PJtE0Il5X2ulhkX8obbXJWyKE1YzEdQGH
DIRca9liK0c1oDqF3OBQoC/YjF8Uj5+osWCh8GRoII90cFt0AH+/uSSrtzoV5c5j5Rx6VyLryXi3
OCWxYHr6xoXMtuuPk9tfvrgyPi/TaznH6sIOROw6OP/fHzgWIbUrfT0x/mjgfuTC7EANQ9g413QW
xmXxqgg80jh8z0iuM/PhuyniGGMgbKr2KhQZjEPAFeQTRXyIoVGOo7ytCSjEDCnHTPZbwqeIlDWq
DFt2sby1Rn0Tt8jvOzdvzOPCNpXM+iav6dffBknijUb8xYskGPzTp8z6ScW6brFEm/ya1v9pGe2I
sSk4y4wQvmF8cyBIf6Jkuh/3WHTek924F33ZJyqC/4o+uy6Npn20i3bFceaPyL7qZ8cEWJO//s/1
V9nvcQc/1luNc2TEkZL+96pu2CtOsBu2sT9szV3q45DQd822eAv92Ddc1dH4F06hX7niPUIhvgo8
1am2/eRpbuAZrv4Q8m3xXnMLAIhu7Ddbct989Gzrr07yHMIlr6ieUMr8z98nwdfvPcXX/HRn+IYv
+KonO5SvTmc3PqJsf94CX92RQuSVh/VJC1691V3Bm+8Er/HiN+n/d51jiWPUzJF/Vd5wSvz9srIa
hIpKKsSPPWmLcRwfsuKDY6otA5kgYDyYnzJr+mKz1D9/yhZeGDYp7iI66b8sm3/6lOMkKWU5CecH
uZfvZFMmuQP26BYkRoeRQS+dMl3mTR4rnb3I02k0kQPqYnQQy/Rm0vJNrm8H0FTyuE7jGBHpqK2X
tPCK9l7M7ib1PgG3D6DEbsElcZdwpZzD5mVo71oJrH0buAW0cKyTfmlaexwHxtxjPMETrMmUbxmd
N7w3o1AeJvmHRm5Fa27V4WFstc2IHiTJODZrzVaJsBCVxk2hQL6xgErl2wl3c27VNxK53UOJi3Aw
bDBn/lTVgC4UW9TjZwFt8BKTzU7ug2Z9r8zDbGRfJLqo6qcbaX2LUamjImIqbay94j+9xcGSVos6
GvMjPRoEkRuP4Pn2YxUygNIst4KtlfvuzcxfQY7oR8kvNkfz/aa+wBzY6M/3hU0jJu82hpOUnlnw
xfT9R1Pvsm/Lj5bw0a9W9+smu0HLmvJapMu+Xo3Xy6o4M4SrFX059fZ6YhnpIsk7iUzGc/7F6eLz
QmoB9MesjroI4aJhXB3JE673OJ3D+dQ5wa36czn2okucFeSYE9heuz8SuRO6OfyZy7Aj7lPdTLZw
C7OCwDxEMKBKvyNvdALb2o42IhavPljbr27L6yYFdwe+cJIO6BjRPr4+2lkduzHzkfRGg2gQqYMD
W3evT6qXLKOTFPMXxuxPh9z18XSmG6vcT6P/evWmmEYyJsPSho8KKWRBmjqTmDqp1NpSdgtO69s0
kU1PezjoYJ/L8ybBkLQUgAYeS+VjQFJkduoXl/C68vx5w+cpGbLO8IVKjBCAa1tvtgSyOaZJftOl
L5PaPLZjvJOM2e9AV1lEcnaR+MVa+GlzXx+SGp4xD0WYLP4q8v9008RLjbVM0v7VoBtAD4a94krm
S49sfsEMpsVMUMgl14zbTk29MX9RNEya8d6g3mk04XtuNPZslrZq3H5R/lx3dLiNMcHqEII5qtHe
udr+u2osSmuSCMhVvaXdVosX697Q+kTjAsjKmoMh7cnZDHJvGd1O2PbSF7eouT7Cb58He7JCTbom
uaBLukYvUxlWNQFr4kVQ17wWw14IXx3HH6Ghb1O8UZKYHru63xfI2YdMd3siJKPRuiGf1M506U0B
LaRFDMnL7DBO+oqNI5kNB1q8HCfgWsVAKTn3aP5J9AZvotIZXMTvfbguv8F2SKzvMFhvCKtxsard
FhmjDKl4CJS9YfXkuyX7NMs5bCqDW/ajI4VMQKZXWvrYONG1SfRmNHWz1KotKTEJMOrWaGBspb09
DgrW4XhfV9NNiUsmi35U3SplCH0CM8D9MWPWc7ssR7eZYzdHhStziowizRfmwq4X81LDM9bN77X2
0xKzm7qTwK7SkCgIB0YUrVnfkGD99RXxqV6HGcE5T9IVoAZcD9fJR3Vv5fo8SOLRSqxHom1fB1Xe
Bir0/ZEyQ2cDMwX1YoXS28q160bzkUD5RynuvjdN9x5PzREJEz2fon+Q49JrNfkWfcolbMTcTrXI
xug0AlOWx22MjyIsox0ji+SrevrzdU1TFJUWPWEgRjSnf9+nQuACY1IM86WGDbayQvGz+kr9HJW7
fIGdszJpN6bpC+a3nuFhf7aQ3n7xTq574e9XtqKCkpEx6K25SNcW/KnSo1pQCw3VZNXDsIRSkr+Z
l4/gGBxNElH2nZs+sBdV0H1oKJCE4mmXXDkv3fnrfLHrliptTuR+fBQSQk8OGVcFmZGFktS0AlzE
4IUF0I1WyGgwuvrizrqHK8Vjblm+zfWjUZwkZHxNkvsjxXtmxVs5S7ehnoD43RX6JcyJQlQftfIN
B14zjS4ekC/eu1/Kjt/eu3W34Ii8ohfQ0VpX65IyQ7zTsnB60E/hncJEXN494/3AzeV/Ncu9rhpX
3cW6Oot0OlG5XZeqEgbMOa7N4QEfLRUCStPQLtwff30xXO86SA6IuGD5/yU+4He/X49G1A4S68Jq
PHcV83UWT13jzykZ7cvO+jJS43pNxfNNl4p+JpsvS7t6dfVnoV7JZhIMD4MjfJNozsLI2dicfja3
v17Wf7xP/xl+lJd/fSLtP/+Lr9/B7dFGi7qrL//5333bNa9Z/Fr8bdM3H6/938qff7vvXjsMrvF7
+1/rD/ufv/zP37/kZ/37sZzX7vW3L1xMs/Dv+49mvvto+6z79Sx4Vuuf/H/95t8+fv2Uh7n6+Mcf
72VfdOtPC+Oy+OPf39r9+Mcfa632H3/+8f/+3s1rzl+zl4/3KH69/gsfr233jz8k8+8m6XcQV1DQ
0D9YzyTjx6/vyH9HYLs2PzlcM6lfzQAFTProH39o0t8pwkzEH8w36LVrNCXgXqzfUs2/c8VTtSLE
Zv9gU/zj/z6x3z6N//10/lb0+aWMi679xx8K1/BvixCxqmvKEU+PfveKfbgOI17KiaeWmGwnEV4k
QgdsqSuKwwjbHpequRvpoHp6LnKliMlt2T7nbRrZYkyIWgWG0Y5MtqCwTGebe2gX5qq06ebgSZby
FEMcGIYoR0mvBc5CoBVmr7sEjHmAn4Umn2aN71pfSntpEm75CzAEkx1OWkbANSnrqSkfwq6ot+z/
kDHNNe4GjRZmpAfwMLBC0wBoBvtlAj3SFF/7MCN+WwVxTBkQA1bc9FIK0LXWBjx+QEt6JT6judbu
6NCCVwRMGxGL5ghBRvk0FfACAtusquFsLNjUpiTGaShSh6cpzJtwtWHkhyxtjI2hY9uBqzh6xkpv
HKv2xqg6JCbxIVc5Vmo90dWE3tF1DU3yYKzAEQOgE5WF6z6zUgFsuwKLzXRCzdhzYPgp10u/76vs
OZDKHzq+vc3SRj8BkHzrKhk2xrysHO3tmBaWE8r52RisEaKddbKmwk4GxNhB18h0oMAok+mZaSSf
1IrhWvNo+bW0vCVwipW8XTakgXhSMu1bRGOY4NF3hOO3JkPwoHpp8RElo+onEhDFOVScqAVRqVj5
SO+x2gwYDONS2gUjvVQ6RkiM+8c2Dbd1Ob2oGsHV+uvKHtoMUerNTUMw7WTZOnRRx5ob6kPiwPqQ
CJc8ML+bKnrxMk31bRcqt8HYeWOTv6RKA6n4Nkul+zhOEYukMnq9rHjr14mLXkh3ydijZy6hFpU5
OBQrQU62ZK1nBZNT4IlyGU4xbSJh2y7gR+eJkHvdEMPjjHnRk3XL2IQkkbVbtSjJNrBu4mR+bFp5
KxSEOlhSuthpmew7CeYs7/BwoLSzOWswQchVyx8hc4egAu06Dis3K7kqVeGj1BNzI++bbnwOkStv
rCGRgfe/EOW2F9sZ74I1nKoufCuK6LgIZrHrQUdGAbhnQvrg9U4YDGBw2Ym60OiE1QtgFHFtXO+0
ejqFcnljEVjoGxq5iVVFRpoywKJpfy4KAz9N3cJ9TOHO7hTZLkI6ZPNUhshFqm/Voqtr62DllBZ2
rqj2LArETzSglVch3CZfTFsUMspeaBMc6l/mAh50Hwj4TwQ6rG1NuhL/iulQeVnY7+ousY59rWMw
y+hfiYIPCFTYqAnBqTNI5hCF2oDvdjKxa8yJC75WdMuZlSFddFSZgyZukpXbs6TGs2BwZJA7/bxU
zSEcq1NtVnZYt4xw0tXpVWgcyTNIsYCoNbqA+PMVbUxcJjFYHyMytLDwbic5ojyPD0IY4Or7geKh
2SmtZlcxl1OTpqcwTOiRmrBuW8oZXPHSKVC72znAkR/th8aQvGiKALoS+V4UQ+HGRoUh9KhP8FHC
6RiKlXSiO7Nv5b6lY5TudWXCKybmgSOVOdwa5T4YVWUbxw8da54LLbfa1VL6nWgVVw17YOcTzuK5
N+8Hy+p9EarKZuxTphtKUfmjXFT7pOn38dgOW02LxM2wWAkAR78Ig+RAuYzQyoDu2mjZXpxHUjBW
gENgzOc8hxMP4NW2xNwb1EkAYEMMMxV0gGKSku+1iMGY9mXoJtNy5i6GxhKYO2UyJjymCn5fhhLk
q0SxE+ccj6JYpcHV9k+LRfBOpj0UBjxaIzffB7GCKWp194G4QIkYth2Va7h+KIZJl8JUs/dEmR+n
YLxDYNISH1NKR1kIFl54N+3Vm6ZRYUdJl0qzbhRlelfiBDkpwG8KzkR4EEN0e8NDMxuQ34dwuGRV
59GwSg9gSm5wK5PapPQ/8jzX0LRZ6WGeYUX3U0GDWKe/1bQFFqqJdWoYRlhvJvBlqXKNtBHcGhjz
hmUQ9K2R45B/KFvQOtwCgs2q4wim0Z+TUr8JFv0ILaHfNtFwK0dEIRYIreVGPaZJb7oYJc/iLHxD
eqxulJGVdyj0BS9y9qMfh2W3wCIOQwlWdcKh08hRm7cyu17X27JadTvkP0RZZqpkS/TJYBCNhldl
OKW7URe21mJ+JH1F+Bx9EQcC2mwv37kuOKfqYCcHGAlhpJgYPatzMwWNkyv1nTkAMoIF7SY6/IQk
XYAjn2lYwuZo1RTkRvAIU2LTp2bg03Cpdx0r2tRL+0nQMjeKA/Jcxpe4lT1N0Ji1tDk3hcjgbY4r
1Y+S3DYmjrZd2TIVjiH4pk2pb5KYxFhECr5hgYNux1ehJ42TI6Mr5eFdM6pnwcxVT7PMXdBFYIJq
4zUn9mMD1MtX56zC4tgfU4hoW3JTrBifmzAckkwjwjtL/NjkTKREu1wdXhLh52Qpl0xt1xDTsXDb
EhC53u2KzOqBDeG5j7sVzG4+lUJJDzbDkN5HnDL16M6gh+H1Ode6IG0Jq8Q2UMrMIVQyKzUYxcd4
mbe6HI73RkWPvomQsQ8g5nDFqqQ6s463C93UfG626swkrJMWbzEHZdMEnXpgZUbKM3aOWbckwi3d
eIaZMWwSDWecmWqvMXnknIqN11kXfFNK/Kwr+le5I1SJOXUtp+ZDMreTq1ZJDQVOqDZqVRRuodSz
Zw5a6YQEmbh5S+LzlMtEbvIcJs6ubsCvjlW/4NnCLByrAtsfvtCBaOddJca7cizwigFnlcoEbo6a
MjpZFJ1E4OAmENl9BlFAoIGWpG5x102jtFui4jXXpHInZJq8Ucv2NMRt4YSY/j0lnrbGQvDwLBkd
xPCY1XUMEWhXzamfksCDFQKaAFN8pcTZVko7DP6p3jtjpmjc/gF+bLM+LNwCYmhZO5DY+8US510r
t+5Mp12tCbeQS723xUKs4NE2MVVcibGD7cHRVl6UsAJm1ASmsRmtzZVIvLOy7qdKytlNZSkv5tJP
/gBDxpsYMKybqriVu+MohKpnoXG3kyRtvSaahVMFy6Rd6uQZh3FCOx1eq7DkEBkXDZwt9eEQ6PO5
KEQ/0HLpFBrWmQrfTZc0241Siv8tI01CjIwtaJDJqzoielKrT8hyUK1/PUTeq0DKQarEkz5u1U7C
uYpaYVHraLserefGyCg6jARwAomG+fyYAMbWakDDOeE7Mn72O7UBVEzWaL9PCMuwJ1NttxbiDClV
wJsNeFeCfLQ8fVnuibdpN1LNUbwSuFuJFzlU5TJuDbMO92n9Qy9ry17ImNlrxUzkbqn5RYJnSlqG
vaiY7T4FiKH245FDSnFqSz29CCG3ftEbx0VZPLFm/08CUim7HtrNmNbTVqoi1GTL9MrpYjlZo3Sq
o2KfLmqxLYkP7Yy5cpl078ShuhOD1DyYQrPLdIyDuZaVjtMGdX/QYiDO7LeQhbK2PgtxeIrTvPPK
LG4Pup6F22ZRCYJTp8YT1RWqLsqalw4h70njzkNlOUGTvfJE6T82TLHylswSUf7IpASWekHnRq3m
9pCoETEcCvyoSosFP5D6d5q7tOMlIXWGzNxiVxMI+6olexnV5thV4l4u4VSUYoFsoBbOSdMlNwuc
JgW0QT8a+zQtP0SyVpb8ebTIqoLhc8xb9Fr0/cjO1RV7mqmzykR4Ii2K9KRlPUZMpj9EtelMazJL
qTREOcy7SQ7IuJ06exzFlzKm4Z0M4O2UGW9lPmmOnpel24WTrzaWYocCy/CgUy0NkR1W8VHKSmQQ
A2CrLA5hzbN6SPOWLgpkLgSHRosBttEoHxodnJSp0U5Ue3sWGMdk0+IpDQ1uo3LkNs43vdCek4Vz
TCnQuWFh+OhhpwlD/UE9mnkZry8a4og5eLqv9YyufQBOWugoDWJG4kkwnpou4IyQPZV42TaqVbzF
kkWftcHZnMkLcBWhD0jjVoB09TWxJI2oOHKXzK/kYYGIq6uq5chUSE7P6rQRcHoz2nLMSpycOeTG
Swpl3BQjpIs2MN8ytYERqc23QWWcCd5imiOMT0FDD2vuyA1rK9UN8tl0hIkEQfKMErdMiU2bhYtV
MHkTFMT4BGtIFkQTcrqajoWgau6N4jJzLlMES7fbqmdQOooYCJblPGtm7ZP9xTo9omcbYjBY0XC/
EOqm1JYBEF1PHL2b3okBiXadXHEeKtR9T2QWisODOAcPOc7N9RB56APJLq1ZcazqpyrI21KjSm6k
EtACztiKkLGQ7pAjEUO1qaXypZINl0M7VAhN6rw0CA5zrtx3/ZTeCBkyFTn5qT6q1Igr9goX8yiA
bap0TyT3KkiTmSFLy0A4TyD9qPBo+mhKbCsi56BuqD1bAGbrM5gWWBo1+fF2Ji4RSCnLh0CtUECT
bGbg7uzrhUP6pL8KrGDhYAo2M1fml6P6EXxPhqdxykg9H3kNfVrntjaoQL96qJIB1CNwPX5YG9/J
OwDingt8mMFTJaZvmUbdtKxH/+gjzvh9OI6QCYfbpWNnN8KmOkRjcQ7V0toZU7sX2VkVbdkIYazY
sp6jJGMppmlaKoCVmq5+1QT1pclSj1AMP55KV+lqj2ZcTyfdnO15mGE+Kz8FosgrwEXU6QM7Daot
WUfvwTE127QGt1Ce6qUfCjypN9osmd12tWlHvfxkMg5e6pASLFxuhwS2WRqOgKESZWcVHENjcQjc
bKycyqgFpzSsfRpY1c6cDF9BoktCTbBRBtT9Q6C8V1KV+L2ZrqobaiwjHb2wl1HBmbmIbdoyaZI7
BsEcvlIWtWsFyXkSCf6AOp4BUtoOEQ0JMc4fwqU6V+RUqLn1atXC98ZIUc7N6Y9BE3Q7r0GZmusp
Qm6PQVo9BIK5Rcd903bVsO2NAOf9SIKM0Piox3ytDV8NtW52pspQDvSip6jT9zoIOcmZw0FYqlfy
CoGoyWB5SpJYDw37Xp6VkFakH6FFOa+EEo5wjEAb/Mq8PK18iCriJAxS9mC70h2JyXUAqgy8Zq5q
7r9hTWjrS0/INX0jpKKrykVIPDI9lLgkf6lvYI8thfxM2t1ZS4DCmXV1mbEZDXLzWoA63Jg5fPw8
G8jr0RHlQPsZJPM11aGfmUrvcgwErdjrTPP7zEWx72RlCAulu0ym1VO2hozkWWC7JHEjjtUQhIbc
jkcsMHr+VMa56A9r1o9u1D8B5xJslFAoJqLXVPcFsDNuTH2xx46lDjkv6TNt7hs0mgTioWDBDj8m
qWr3LTUrqP3oJU3DxK8BNAWtaWz1HkwXQrWAyZoQKPjRCqqApRJWeiClfQyjUsrOhtZamyVUXYG+
nS1gR6NwYRxVqK4Vj6QkJLqyJ9RoUwQw1bph2BVEU+9mTISOHmagGOR4hSPmhHoEEPbKfm8Kt1Vc
DY4uz/dNC5Gz9pKIJ7Nk0/2U6m+N2DNcShAomLJgi1n7PSSpQFWyw1CEP5S4UzeA+o/LYrykdGlo
w/3EFKF4oSa2G6IjQfG0bJaViRSvLZ+0Ooaja8wHWkl3UCDXRQn4kcYHprYJsgvLqLhgsUJD/nOb
MEYWs/4JuS0TOwkJSQyl2hFFTuG6bvdaBVKdAJ5oJIU8kwKmZhM3UBXojyZGbntgz6fabqs9Rf+p
Xsp5N6ugRNulf8x6AdRdCbYz7yvCFYzuAcLBspoulbYe90PZH2ILlFQoctrsRZxOs2ye9S4hBlEN
XxpVw9LYPBlp+p4u8k0bBXY1vGao65w+S6HkKRhOreKGioIVRB8mwmj6x67QiEXRUs4q6kuUaime
yeTGVDsCqAJS5JZSe6sF+S1YuP8zY4R/W2p2Jn1v65e0JqMnBA7TtJNDzG7gaCzQTpFpi5/n4SXo
Z+NGm3K/kCLfKCWFaqN+CEl43up1eOnUBAIawxxe5bBRktEbsgb+aFtMbiV3PifrTs/Tp3DsO/La
4rtSohljRtF0ZCSd0FiNDIecMQZFQ+wzhOajrNctVI3cilQhSLLBVkfDRxISLBvYsDE6VE9Qk2cW
WgeOYXhaJOGCDC06jH1rggIBGzov088pFg6zEI67PJ08eGGmKw+sbW0AM4fmzaZeRt6azNiEXBeX
aTZsoLrtZplinOlJda/3VrCJOeTsqDtop4jvaa1APZXUyDPqikaEgmJ0MNER6vRnVCqtuWMtl1sT
2gz+qjqr8n0r7MzYEBxkESSOR3SvG9Z5L6s7SAAohTptdhhHjRtyXydfMhunk2d4uUL23EvRlh1s
m4gqldX0rJhlBAd3BOXcK5zd1PLQpdk2qqnqdAY2HvzCbpMSZjEOCbr/iYWVH8wjs0E0XeYZtLvU
vpuPg2Y+qwt85D4mvCsNqYN6nbYm+6geRQlG3HK0dbV9TtImPxVgCgItqXyjKY7WpKcHTru3lYqY
s1uKl6Keo6Mkhk/j0H0oJTEJpGmlWXQKjK64EazgNCYcwLL0SA9ecmvZIOnIFF7LMRQdqacQS3Kv
Ukkryur2uU+Hn6060WDv0puEro8H5fZFK5lsLy0lbl4ZbjpVra3TSrblJvcozlNb70bLWVKsgvX/
Ye5MlhtHsnT9Kv0CKAMcgwObXhAAZ4oSNYY2MIUUwjzPePr+GDcXEcq8Gda7Nisrs8rKDCZJ0P2c
f5S876AqXLTNhAQCKLgQdG7T8W0l8/Q5Kul0K1J1x7lF6093IwpjXAdx69WOIoD0SbQaNeAtkoz2
dHgm7oJqMFJNjOHxxOW8VLfg2/daP3GN0cDGjaoIFOMT6hp1AjnLyr2c8+GRbWQb6rQzxiJM3FEm
n9D1bkgAct9S4WCoySePSOWSobm4WjCuOX+QzbCwQIGQ3KQmHMi62lGyZbkd19vWngmPjYDIvKrA
cDUEden1UxQjI9VuiwBjx8//NUUEUSvlMbKru7SnAoIWOsVtU+VjsYrbXHJZhkhCV/YygJnma2I9
T/Y15VMS82cWxcOUicY1RJLR0HMoabK9yUyYhzKjDfxeKXoAdspxrpejPsRPwlo7KeCfSsnWOk8J
tiAurNvYgfDooI23Bp4eLwRiWKklzYTNnJ3C4U3WdkpR6bSOREIaBqyDKqlGbZJhcPO7tEwxzdfT
m+gZ25w63EgUoNtJj9ZqvCgrGt2I7+F3SQ9ltk/JwXLiytxarcar83iwseTVucPmQ1RZflJxWZ6S
nqBBrS+bDfWPbqA4zppGRqpqB6aUpJsB4VD1h31abZQyc80lxd0ad6dK16kEnMQ51oIH8yqUKRQe
XSN81yPSh0EAU1xpgdhIJXsoevYYTTAyqFNy6QIKDoKRqq94amsIboWQNasZVrltE23eGfsoJjm7
b1Fl2gBKXUHfFT1CBMhG1gdIuXBrktWITdgVQ0wsc7uInc5ib2nza9UO41rEEOm0GgK2j0fmgd4l
QIyYonIOvUQLLnzCzTqndd5VEnniBtD8kjr7sSZbhS3sNRRxsSYfwI3TyesCRdtL84nd4oQ/7MyF
x4zYWIcwnO2VHTrahpObfmA7ey7skPY5nQxlEdMxhGRRS8cAb4h+DgYcML1NsvUwAKoT63eD0yQA
i2kzYyLUND+AS8ywKMjyO31a7kSm32d6t83Ltez6kTjIKt+lzvgqrPDZqerJj5pnzUkHEitCIpNb
/mlR3REk/hz3QGxZpREFKe2bNmYOpUxl1TLLuwOiv9iAPVSzjIiXrr3PWiehFZhBgDDdxRVRH/vq
SHm3kNQFQptoCv/wctXJBCGnrc1vIJ3YViKbNSuxE7kObba0QmkWT+vqS/RdNUJQmYUC5tYI21XV
OxSC0dGpcuPW2iEZC+kP1EiuxrpGlJgThZJE1Rb2cl0uxaMxDynw2bCuRPasxUN92A2ZSXV6ys2U
94VnLY1c20etUj/aDnRpaSEprZ6HSyGz0ikC31K4RJbR6tdDH/o93z3XXLyhEpmvSuhPZMPrJtRn
QHttMj8PFBCArRHFnAl5GbvBYj12UhcewAvI3b3tQPPV/MHpoLCI7uoPWmjk66CedVeJC9JQB1KA
7Y7eUKinsqVbHvYl93S1eSSE+0Gbr3Zj8oNXUdWGjIWIvhWT3oPrKt6M+s0ygAqyiUcUFPSqqwPP
eAX1U6ucZQOcqlhpzXOF/xWPzs5mRNtXTOhTKVaqPczrkWdxtPK3JDbea6sugN35uUXSerUrjWJW
pUX1x5E51DwqTQU/1VmF7o04YNiR0tIbFKf3ke+YDO7V/TVP3p/C8RZ8/ihDcdI0ZkmTpukyCMBB
IxMrrxP6RRW/Rkp1SsvvS79J8VOv80Y+R3l3Qz9msxFG+rpE+ifvXHPrSdyHBbtfQJjzDKm5HULn
M7smyAZAVoV80eEvg6C5y6b+6OggfGk/Xoo5OSrazE3bu2bWNwdidHd5EMldYZKD0TvV5Iet/qwG
bGbXjHL6cCvvittiQxcraj8kYU3T7FK3O7p5JG4ibdbcuNeg2imI3mitSr7oMrmxslhenJKDAWTt
KyMOegsbHuHIB6vRaKjWUOP3w6awNXL3acLzLGU6kYy6XI1qmTuqwXNr9GxQqv4chybXMAqsaknO
NCGyb81ReMMfQEtl1R1y5pFuXj5KCpxcXUCaQRQ+z2odrpoeQ2lam3jiquy9W9o9CQSB1079Z9bR
Z9OODCWOTB9VSc1yEdwXsaJz5f7ITafcGyImRH2VD9tUK1t31MaVOcNrjVx8jGlEZ3lKHZz1Dm1o
nWhI1mPjZSgNmpy0FuyWQ2NwPrph3CFUTNgczfemI/o2jpaXKkoRxBdkkVWRLVkMaOFddLprKOZZ
YWOShBejliMBAAGuRex7GQAeZA/XCw5Q/JrDaxnGhkPBq1e97L4VRu34sgfyTPDJ5dF4rzfxTORx
5lZSHoHkUDhU8Z4D5r0thrUWNc4GQRH4f44lyiJtVJCx7lKAMXna+NRkigXgZJ2rqLgz+v7ZsBi9
K0EKu1EmdEC0Yp+FAZOQoZxseJSGWk21S4JVgyzOilH5Rdi+oIFKt1nM+2nSci9sCq8pcbBbWjzu
RJs/FT3YQuqI5zTLPpVEP1RL/xTn5ctIO7arZ2xQLSnoFCG6ZVr7TYS0QKjMGFMx20AGH2qRqiD4
u2Tu3wsJ9l1/mCMjj9mwaVqNuNHq/JAo6LvjJX+vZHfsHIJIZxmq69mUpjvMbFGxY8BilW2JRFNd
c+z1u0EJzoVtP0VXfrdXXprAWUhXF/SJt917kccvRIw6m9QAJTDKrVoYgKo7OgewMOZ0INis1W43
VZ4u47NE1bYCUt03IkQPUtLdnCp7raUDocp7H9eaRO/vrJwx84hEJ1GzbCHEd71KtDOXO0CNV0cK
VY/TSKQV8FKPTbxbNHcigszPC/lJji7BUIvGV5hnt9VEsDyFSq6TERGYQWPAMl8Tvj3CSPgFGgyz
U5vtpsh+l71FlCTsHKkOkZ+y6fs6wlu3D/v6oI0DDX3AtmWO7m821YOkHmsO6X3B55mBxFBBPTFd
tCI9dBYrgaXAmmtK8jFKxfTonI0ggLuXiWdnjbC5YGfIK7QwVe9JdXlLK7Vzi6jIoJBZ9yyLAA4r
a6ET8Vr0uOTXS7MqCrtEg12uhzqDJk9Z3CvHWLbCfK9MqoY5WQn9AJHyLTM0NkqfPrc6heYpYfH+
FFe3hCZz73D4+IJdem0UPb1XRUL8UkD00oJ8u6JDFHUo/2aVJlhpGGGz740iEduENngmbDDoMSH3
0qyexIS+Z+wL1+Bk4v3ri5da6X0x2ZObj+UII9VxrRfTuKHj4JtYZ7J6npFn+07HEDbx6WtzJ45T
qF8WysFAOwpaqlU8SOH1eA65wP3Sarwqse9T/KXehJ4AkpCZjJJQL7BqE1j03LWS5q6W5ps24sGK
2sa10sjxCnRBHlURradJQl2u/1rqrGmrUuts1E6UBTghSLkhAzrW4RxKWXjAgc+5QsQKjUJ531xG
Y2w9ItMZd0j/l1V9LqxOgmwtPZDisk0aPMazTMKjKjeFCBdqxsEsc63YafDUe0vRbmj2e4obRM0i
D9azMrzzzW4MR6FDsrl+boQaDP1bkIFMDH7vKN6QGlQRy1J32+S11rSbYiZQSnHQvULJ4yPnuswx
QcGgdUh9fKc3XqB2LmgGyAfvtfsxeABpS93Z+dDETp4szMnqrCv3fNHblHy8oho/lkH6AvF6L9gm
BaElbt0hJkL+lfsyeY5wGKwMm8+RJ4PhqBnX06QfWx3CXcC8rsrFzlZGpGxqvanWhOvfFqZ+UqqE
+bPEwtRbH4QFdyDnBXq7ITjVqd+RqcBWV7OjGI+1M1teL1E48SNkT/fHkQaaWI0KT6CYWmkVUeql
Tv1yoH0onI3IMYrncsn8woBhWCZUO7kNH2uyBEfLB8ZMz8zpQUEoO7Ptq8ek7qDQ9ccuCCliULRT
arc/ak5hb+mI+CYgnvz9XrkL4ugzWaxNlkp7XwTdOhm6BzYpszUB/lAHWLiUO+gapS1vpAq0KUap
P4w6yKNFTH8gjnmNMySo2zdtaCzftEPXGoz8UFEtN+UELGWDJDG1Wkcz6Tq8MxfNTUg4D6UPhnRC
1zCBVJ2JybbUZ7g8QVc7jfeht0ySSK7kENEWsJZwV67dOa+pFn7Qyvw0IqrSnPLZRMoTWh+4e3Jv
EOjmhLJPqszamWX1qIfBO0KR6TAsieMTVvmu6MY9csF9UGGIipfikg2m3BmxwfAT4fLioeM44Ywx
xZNpxJgqqiQCjhctsQrw85qe36fO9AGeqmwUQz9lJh2O3KQfc4nSHAcAwbMVMW/zMO2TMA83Sth/
nxRQcaDmU3P9gjj8UOIPbbahuRwfl55lG1EiCqMjmeGJQ4gSVNtXr/1qCkU5YzVcegVNB3w75dVa
4pVFTu3TYDn7qU9oLQTFR/zI+ITUEHpr015lGaq4HvcmwW8tv+8yWygZD9udXSrKqhqXB30hQLkZ
dzG/Hn7JVurNyXA9CYEUNaP7GL+ZLeqNOQqoWdMoqep5qlaS8aKqmTNu5mlR3dAG8y4EvljNLDmi
supOppz5I9ctCVGMjMl8bYBnbzSH7tEZIwKErXRc0Sc2oc40MWgUxEfGNNJl/E6aRkBKVu1FkEu/
iqyQ3kenx88Zymu7SuhCaJ0DIzxkFVyaI3ipfKTto2MJIyMZYv+U1cPLJKBLSMlwVog4KFvpM4rK
6tReNTmnYkXgS1Q476aBkDAtlnOeLQYL+0gTAjEWrlV+UwcEIOrSbnRZxuuKeh+1LxK3Y+AAtHVo
MzCKo6XygQj+XCIGYRtNKrfMxM3WVEDEtN1UVvWOZ5bNhIrmVWKhnOokx6vTGjdQl2ua9oAcSpQj
eaAvN1GOgklO9SlNlkfZlLs6sfh02vthSG4SJgFrGuMjKhQvd3prF4eML7rJwmQ00QfCnOdcipsx
biJoLCullzA78eE3bq7+7J0mP6sjsLFwtJ3kwFixhBf0F6B5ctT9FD+TSgsiUIAGSHKtgmFY2+WQ
00A1tuxI8hAPzWMwLte89W0qAePyqdxG3FeUbUcVtSg2jRLw/jzZsS9Lh3rf2vmezeMpnkAJayFo
lKkezSGig0kGsSuW8iXSr7RkaO7KmpW/ADA2JCni2Tg9z+gAdrA4lgY/1fMF3XWzuqr1h2p+Dsbo
BQEE2gFwVm1C6WZ29UbJWx9Ok4TN+Bud69WumkEjkJQlikOP5SqMrnqGnucuYdjbhSXQKUp04NVZ
ruNOWfyhLyoqhWMf+WDuR0IWK3M6IS2/rVRrIDJG0JZ3HRwmoz8kAexJXbFPS2qtUdGGB8EOu7e1
+mHQ6mij9y3qqkj6lXHVmvRUQXa5h0qXCStAvZvqYEILrG4aogiGBL7elN2+VkjHp5VxXdPnyxpJ
mHRUBD+s1LqwMjDTt+1O42TKCvOSLYjvECAx5AVFscoLbC3lXe48AuRB588qBAzXhxKg3wcpZJib
ytpFsfejEdF7M6KcRRaxskYQ5rTre3fSAdbb5CNUYJylCT2E3mE18pfBO8drTaB4nbWRlcF4NtT0
k46jp1waOQ0VZPhEAglD6mh02hba/aIrLOF82maDlHky0DqHM0CUxkJWqkSV0UG6DTRw7Sn3jGik
ua/MaV0qEsWXlgKF2VgbK9Z53CjpVUfcj7Nlwn+Py77qLKJa8H4kzYJREZW5hzhpJ1JnOKrkpU1c
Uqra+brslwvD73JxCH6ImiQhL4f/yjG4rvrrdxKBe4TB2K+FOZ6mXg9cK8n4AxRHYydgwwWtnTyl
Zb3s+2EX29X3vMFNIpHyjaODzqwTLngGcm6ad6AQySWx+5LopCRz4xe64KjhrGy29eh5rNCmtnn2
TbOaAxzjU2agLSnS+bvEjN6VGZHq3anhetNRxc7TtOE63AVBz7DUv2YSpjEIZA8IirkWsQborIXV
KQnvhmKG1WxBX/rM+ugZ+V1BTH9Y26/1OKA8zCsoPQBMEgLcqknqfVPghjeUS4qFb+m6o5FKeh01
N7D7FHQoTzd5N544KicWqB0SbvTYcDQcqG20Rc3oOQkFZ5SkJW6cmAAES/ldMXN3bhE014b9IM3w
smDP8YKpcTxu+ZdJkdGxUEgHEE23a1L9ehFdKY8Gya350Y3K7AdVgrg7HdVNpIhnp+ZtKQEaWD1g
WY7bWwzS1kaPZuKUK7bmTCCd6tt30Y8nC70RojyEB6mQ1Be3/bolCHuVMq6yF1DCpgGJh9lpzDIg
iV4afkNwiVuP4bNSXikmqJsxMr5NLT9aRapcUJblpVoz7bul/AwSPdgGBchPUim6v8B1utQGZIfE
nOk0wjFddRxZ6MQ2wEZ7fvF3ooY0rnPOnfoa51opoIy2iYsrkZzSIlnNRJRtgFLZbo1M/rCNoAAZ
xDNdESy8qqcmYI2NnjvqzDkzzj2BUCvIrx9GFr8GMU16zUDRuRh2If5NNyJLY9Wy5QDfg1oZ7d7Z
jRQYHEJku54+IO6abp2IpzEtQOxmBw+AKkfOEn5TqwEFJUhrKt3EQqJbBMNdWBMaMSU5nTt9bG8o
mmwMc3GHyuaWzNEMtAaiaC1QT2aAMKwHzoBqyUJI+CbaOOkUPWczGlUjub6jn2RqhhQvZqWdMiPd
Kpq8z0du6KpKLzOePreYMVKWYbTGkAAGNdCb0iPmQq2PX8iGHb1iqf48aZAcxqVrm92so/S1dYF1
IVDpg1Lyejsr0SvoiZc3Cr00zj5JEvoPE43ZAkMAHGyIEX3ElnrVC52mtnsL4/iiZK2KyS7wlyt3
UkbN5HJat66MmFjBq8Ey5nTHbHZflXm3DZv7iSKtK1bqR8ZVAA1DP6fsquEUGig+2FgmWbtlFd9Y
ShB5iRO9U7wA9bXJdCv3gJv8rDN+iCVI/NqOABmzN5UYWEoIWaXi2TWV0PKoT0NaLlpxIyZrTdSG
s0dHdqwNGOhSzzf5Ii/tteJLOIRplsuTxJhMCn76GTvM8pS0OuRXIPER4qFelnCXhZsmdDvlKdBQ
PgT0xa2IsFb3QQzrQnEmFx1fCWx1Q6GsErEuwKup4pxrDOHUcWYA5D0ThgqSYmi7KaAS2GpqtIjD
HtFe6C96HntVJUHPU3FKHQC5eHkSlBHKHOjCRi6oWb3fMnav7JnutNjMb7LSeGE644xiCNwzLY13
UYpIvgqmLbQj0Tj2kG3YmX1E0h9tlRGQB2EYLgzhUfyIYrLgR2uy+NLGrCIhZVFa6g0n4z6S5mYQ
gk67HESZ5+VTDTkYMNhfEtQobMcf0cjVoxdIZNSSFTcrq/dWUbnS9ICoycA60gvbrxQbxHrmZgh6
kigX5apf0wZEn4Q/dvqHUui7xpH+mGI1EV2xKbsJis6qN3JQvnUJs3KPa06BomuvMAlepW0rimVl
yaygUWyKfCvSvFCJ22M3Kb4QaJDUIiKvVN1YWmpAsMTkMjKmh535MtJs5y/O51S25kmgcVUbtBwp
9QIbqhhpEqIjcV9z74aTnXu9smB8Le4jCzfvFV7P+wy03dWGgNCjun3C3wFKWq7J73utbDv/f5b6
/5Xj7qHM+c/vTrrfPXr/fYrfG6C2z+7r3/WbG+//hv3u6kn7/9vvbq6euR9N8V+ntwaP4dt/7drs
rfhof/XjXf+Ev/x4hvUfbiMWX0O1rrGIf5nxDOM/V5+ndYV9IbFN7LF/mfGE+h+ydyRVEpglr148
zJR/mfE04z9XezzWPjICEdtJ639jxvtiSaYXFiMmL+8YpGUSPv3FlGmlKarulIx7WD9fV2B+wItN
y/mT9Vl+8R1fX8jUrKudH/Mznr8vLxQVxhIWqqOe0zr2bX3UVnVnwSUBNxTqPSfrqWZXDcFprkWi
wqneHMjjgTF2trXzlRaq4trH/IMPTvia/E4+3QxsY43nWNZw6LA0GWF9rYLKu6q8iQNv0d+0KSF4
RV8PaAvbojpKsPcOI7GiiFtZUGxJMlsBnr1TrPBDXoPBTYhRDeIx7bdTmJ7R5TyLiCscQ9Rct9se
5vQqGN/lIaLThP02144oufB1pZ5N9BnN4d5MYbnVmD41Bx5uHIIEVka8DbmILa17LBmi5xK0BwKK
nQM/TZkwY9DZUWXfO8PeljkRCwZsRFZdUVUxoBp0nA3M1ze02LdxYyveOPR7VekgpPi4cL2QEl6m
hzENDnZuPo65eUwaTT0UtNUjGfqoSs5kEo3keJmm2He0fBdZwCmWtRuc5abKFgjQ18Gh4yZTFpSV
vBty+XxsYjdV2d4F0TdNzCQREtKco9ls2w32zFs95fZQjNNQP0JyrRpoJX1SCWLbL9GuzS0iNWwP
Ceg6YOUHFtnlmnnW64Aw0IrWLzJFNP3R5u+9ujpFteMl3cLW0ShEKIAYCCT7ehL5k3Xo8tgvo8wn
lftG7VLXgenUQSeR8H+m1fMwtMelIK1gThM/VL4PVG7XreapNSx1RCGpnZ3rqzPJZrxIHod6coOo
3UrdvGg24j0Up6G97Oflvhidoz7I9S/nw18u2F9dr79bXqmP4PnXabwgZE3Cmnz9oVGqujR1GWnn
viJtV71P7JhScqgfxCPJ/IcQ0X/4VePSteQ18oWEma9BA4VZAaLnjn6mnnNJL7BiOnD3v7+hnyFk
v7jhf74jDiFBjgG/ado8fnePJzJBxG+n+tl+De4mz3iqvlFamPoKsfBiPTNFvxU3PE/6HR55v9ik
fwzS+afP9Nd/gy/+dWF1aZcHlX5Gsb4uvGUboefcX6NtrFV/LAmeN93kbjz08k/v/Xo0/xqj8Neb
J7uOQAoC2r5+nWmm2GYazlSxsqBHWuoudrI16mHXN+96V66r8XNQ0XhlsTeK9iZV5U1opbftAr+h
lscyop+qjvzItNem2W0H/IEdeMmYztuB5SLurMdsNDe2lbIdP0ySX4qu7B0yUEoVLSgfroOvj2yP
1IkuOhxnM8zVCgfuSofRtJC4aqK5C+W4Htv4IWnAwIXlZc6nYWVbPVB2aUucOq3i/CQCpN2Oije0
WPNuEK8I5O5iJVEgZC3YlBneGh2MxVDgkbw1+Y2lOPRId15Tk+NRWcvY7xDuPCaHOvkex8mmohWW
funixqi0PXrbW7J4NpYeU9EUMB7h+y7q11bf00C7bpHdWPl3zcJci0imYTxtu7V0WPAT3DImtq32
fSoL8AvNs+CrYqJfQraHpufozssjtIxrZYY75nuDVV06WynfxpoiFjLTESer1CEvHGW5fYvwDb4H
/1FzDBCP9kN7QNbKrUMza2VuxISrPJie+k7aK9IKEDhgxFbOeo/0ht1QRdmyCjJoi57PtyVyy/xW
W/YKJmZLU97WKFEKL8G2sQFtj1V2aWZj3QqBxp5N2IoO0dLCC/YrqAovo7u6RKPPRB68660FLoJb
to3cRg7YyRPxknFTRjRet9ly0zKJdsaLHUeHbF64KJcKeUhPYBcsIJ31G6kBWo+oY5cpu+3L4BBN
2p3A4rMSNBu6FhXkou1eigVz15iBaPQtDc6+1ZGo55DpVTbkr5XBsWghARdWHJtANEQtBKPsc8Vm
On0BTDRInJ1yNE96cCkd0Kj0OBdY1MZ+G5XZQ2eQ+RmxSFjvaXBc4m7LHI3hO72NAGDD+iXDCGIM
xzL81lHtOu8clX1hzg4SN11hWpuYSEISWRW/qBsKJviTRrGPwJO3SxgAdZiYhCe6OH1h0lENbodV
l7cz+kFMXEuB9QAhOGUMFk+RQzGviRq3trW7iiU8G9LLMEDyaPm8VvN8bffIMjLjfloibMrNe5+o
JSk+7GuT9hJ00AZ4ZInCfShsQIxUzLt/P0G/RjD9dYiQbUNIl8EZej3ffolgqgV2rlbnBDU2M80G
IMbKpjtMh2wdePkLFxR9cvFaH936O8R40v1hKPvH41PXTFIfyHzAvvT7y1csjvmQF/rZgesOxUtK
EaSwT3lRex0j1R/e7M8k/y/3Ba+CpFQlZJo8yS8T4Ky2wELL0J3jpbuMZrsPeZg0mXuIpAGxEPWb
/KA1/bYDuut643GaHL9GrKwX6mFk/4UyJp4B9+pS3tVBe1Dyhvt6OAxqslYBwKw5RP8oh70dPfRL
s07U5FXHpqCD7WglHkKYJwE2UmXNvmyrW6uq1oHevRtWu58hdE2s2A1sq56oFxLqn2q7PXV1B3uh
YxlWdgogMSsrsI+iKOvBIbK/ILRxeDTTq+JlOfQobnBP7mtTwSufEPovqnMI9k3dr/ZUB+auHpob
zZaPelbej6HTbDAwXCxHOcajeWOo3A7sdYXfCxq2M4QT9oLpzVneHLyGS5d8b5JYW1eIkWI8kqtm
tm9bDHGOQLRelEcqkfFiS+KuqdHrJ/NpbvfZlIGLOVhOcvXSo/EpAUV1U/MaUe1rdKg6GciYo/JV
GyN+ivsH3HCNGiLCnCkvpwSVFZWkVvw7iYtSeNNjkR0ofrUhXLN94kw+AVco4SBcAbcS2IDqGWbm
MVDzzexkt1M7epVNHlaBn8dUgqcxat4szUBsRKGrKS8SeGck7dVChkArkNewleMk8J2K4dnJt//+
HF5ngr89hSwihAartq7KLw+9aIMAq/yEto2srXi56Zenf3+Bn0VZf3uFa3URPQDohL8+5/ZQjENQ
Nd3ZPg1H3Qv3lR/doJ5ZIVx1/zQDGf8w6jn8fFnJVIGf4ef//8sZYjZDKQPkwmctMHaNjlg2OFpl
cx9qqLXM7Zh0RxBDdykdT7PLEiaFsGGx0ea9PR7Rg4179tNzjmU25qeF1NRP9HGb1LjorF2S3CfK
vGfBWo/hrYWMX7YIfpsqxHAQ5aSiTLtpREk2/cDXg/4gfAoQshoG8GuJ9WjWt1MW8i1ChqAdYq/4
98/6H77M3978dUr75c1Td4vHZDGXc0GUZUEnaHT/7y+gXYfY379MQUQeQzvpfKzwf8soLoxqnBTh
nMkX8RYPqvi7475TMeNFALB/+ja/VkFxIwg4OYR9fKUUNnwd3JGYLVPMWH+uTYQ9lk19pYWyRPEI
KmAoQ4wfIWkQgJfZUyI/zJhgzaciHW4rYKpiYKmGxLSze8MwT0NZQhDWHBfa7md6fDijXYoOhWVv
Kq3ERETyxHUFr5Z9qnDN6KQx0Bf0hx8cQuG/f4bXn4N5jZrSrtn9v39LaaUEKkZS59wFQN7BN51i
CC1G4CVWIjimWbeNdZLi4Y8qnbDRoVmHMTF/0Y9wxKBtc85NDw5wLuu7WYduuQToNGJPLzFpgDC2
iHgdUi5kqzGtgGAWhfae0Z7Q2yTzBBXV5pBb42csSTxpiPyOq296Pr63QXdOQ6Zh/XlstY0db/Np
vKknfHXWhbSMVV2bt5X5VEcYy8sTHm1vCouNwcI+j91WDX4EBoKd4hxZGy0CVwROrmirb/A8pGQd
4O7aEUHg5s4VVZe7pLD8kZih1pG7zkm3omsvZq8pno5dnmB83Jz2m6ja72MZbiKbME5FvRiyv+0q
eRny8cZ0KGqW5rHrDxP6/jE7j/hJopqbcETfJqK1iTYA2ohieXXVzy2u9GnnTLZnglLHwo8Ltur4
tZPR1pDNZgmeC6hEU751AYd5fC57iuyNlyqp9kNf3STw6Ul1+fdflPn3A4utlN4dci51jpav6ZuC
KaPRtSzEanKCPNvQJ+DFRXydCo4EBDxhvnETJfCi5RDPN0vE5NWonirbYyZRo4y9pwHnVmDAUNer
Mgr9Lof0yPD5IdaKUgJkmN6n8IfV3qXF2SDZsh4eLNqBiZAKEhuGmMZduZZ81yn1cNZNNIV+UOwa
lRTkoT8bOSwVxEkwGRsbDY9tv7bxTo2/WXp+iEpcu9FMkNN4kmpzp8/ZHwYl82+HGmF4Nj9Qwoqv
iVvml73abBH+l0aS3i7iUuSXBLuPEYpPfWz26dBtr4RcED3L4KGIb0IcmP3yfVAeUIOgUSgOOEG9
HPNDUNrrRDmE2X1kXwr2wHK5m/pHc1oOEctai9rUbs8FoE1f9tsk2zniLTBc1f4U9kU6B0Oe5so8
LlV1QPbGrU7cQBqTbhSt0vh8fdDmKbqqurwm2k3lLVoDty1ynWWKYJgl/VOL0T99LKS1agT9E/Or
Gj9bK34563lqrExXBApI51Hk6ofJ5KEUzbtt1eh6Rjz0c/+9RvgwBy9zgB6v+jY3hMmnQe2VSDGT
0dgpS7HX2RiM5GkWx0j/HkoYapR2Os+ECEjGQKqZ0wXWAZHFxDgVOEJMf2nec+s2RcNuv+X9QfKg
qN3oBUjb0CcjiLl0DHxQ7j+aOt8VTnuTl5Ljen4lysoFFDwMufACW3tppuGmmbV9buh/Gjv+dspi
9aDEHFIRnolGui+DjR3Cdya5Wt4amxF6wUc0AePGOuyx6H0KL/GtGwVpsmssf7iF/z7xfHnpL9ew
3RPv3w5LeTusBxq0IVW2uWvcO5tyHa7/FJX79yuZV/sZSs8RogIkf7lOgB1FtYx2eQuXE79N9L3k
r922fgG8XggXxznn/vuRRdXr1xuMl7Q1yyQxWBoGAXq/32BJQ3qaohnFrZLGoyvM9G4JP0hSJRys
Rd1k/Q91Z7bcNpJt0X+576gAEvPj5UyKFKmJsvWCkGQrMc/z198FV1eXTLetW37riOro7ioXCQKZ
yMxz9l4bUXwV4nel+CUwD2R7DXNbjawrtgiQOXdKexDKCXrIzALY3pGuMOY3gTiWeHB5i8zURC4j
m3+LFTFA45w5zTPCWXfntN6XugzvrZpROFh3DeMrzOH25IITCPZcjP3bJOFoDtAsWQrVfjLTfhsP
9iLT2Q3kV1XIUKaqgMqBHvJtXQNh9+5yhHmgVwwUqVrYojz6TDmPGoCHWLmZKxwP0uZgRCfbPWTm
aQi3VnidxTtbSflDFC/Hk1o+UUhee0W9N6tsZfTic6GZz6p+HWQvYYmQvpvuzsjaQiV+SDZhYn2R
zlYV2X0VAv0JGIe5j4MYqB8QKES7CkzWCgxe4cIXsVFS48DFChMQkZbnt2U4LrOQdnC3M4uHshjn
Fba88j6xu00m3lJ8rnZLlaqhCxicKyfAhBJwpvSXnAawMbSoUur0zs2HFcrs1aRmnWxNduyjwWFe
5A8sMaJ6zIwj7c46fRhtLCBpu4B+PrPaNSCZfpVYKmQ1Z+55n3vf3mA12Fpx8jJ0+gLj7Fy1z+Rt
3VgpPJ5MbDuvXYTCwUvu7BxTrER2HGnlgXaikEUGPEc2b+vAUqA1qx9adZ1RyGwNfrkTLjrp30Hp
mqXRi1LKRdU0O3Nk95BniwrXUO53G9Eat1aLLTQ0PliEtGlEf7fv1WgHEcuhW4RC/zjJnAhUwVAZ
5UndmSvsKgtUZWtsmHf4wz6YXtO5/4evovHIcYyVD5XD95OrrZFQp+FY8uIqt5QgNzpRASRrfbQP
NS+465o9/aZ3XzQtvO9WEAVVvsIJuDwhVVxlCWN9eI1oIZkWOPsS7DfS4xY9UO/vTetsRsojl0v5
lqDvDmW91Wx1391E5rDBkbPKXRyGFCyRIO9qy5uR+LZSKRTGFktyjs4UvFSOsMzFc6MXqCDAVuTO
50AFoOync80mhQBJjUONEuPe4N2G/r7pivsA2R8qnnlqwFhRzmn45DYsqN3JYNRSVa2KL1l8PZAE
ljnOMTGAoLjgrbwvKv78aPjUeghg7OcQmamgk+J5Yql3w6ZpUXj4HLeN8mz29S7HiaIYnwxm3iju
jfJJ4hQiCGYbKPYhNwICN+w53i3IkZ87a1VRCI7gX2KBXSqob0rdW7UT0aN+rbunND7nyid1oJNu
Haoq3HBKRN3x2laIHbTxk06+w/Bl0K2llbnnXqfWowmEcPT+cpAQKSIGwHeqES2M5GsvAdRTOiY2
T09XJicUh1pkggJ5HJCHSOMBb8mui/SF5iNZDPqlagx4IMd9EHAsy2DESPSYABA2tAeu2e1Q1Ul3
flEeXErPST5utPrcZnsrvx6Vs0ENxLczEONfqDHO8G/OC3tlllQSY3vtggT99Wry0XC/WKfRZY2J
0BiFxlpucISt9TWiq3W4/vXX/HjqYrRzZBWaJRj0mn6xTKYW3r0QFOlJv0u3MdrHJTLMbbWgHbiN
tpigZ+EyXlvLX3/tf/p1HJin+h4hYj8U+RrskW3mOuUp3sqNtnEJiTFWH/+6H+eyUOlY03Rix2NZ
f67Y7+Yy4AaPkrjWnorAnZfWrTfsVe8ucT5DH9nnZrsUYxHMG3qHqCS7pTOOe45ZyChkdKPY8hyg
C62EfsJJcdXQZA5qJLBwo3qTs/VUwqjupPcFPjx22Juie8PwvHHcpxSlYUIqmyHPbfwS9g9dEa1l
CxWoffJT3M8tPLns3JeoSrP7UR5zRz9l1tfRfKyq11GIVRTKDwbUj2Vk7gVpBrZAFABd8LKO27My
Ns5IN7ZdwYy8oyA+t3b2pt+oW4LCF+gAScUVK6Bux4/yJYW4fHlffPfF1o9ontLpPL4bn/sCFcG9
3AwHuSS3JL9qSeXldtx4s3gT75oNpukr5cPl4xv7/bv1g9qCjhcAL5VGoMZleSHrSz/0M+QAFbCH
3KmXtmetAIsDH7H1RdaHD7zzj424a8djD6Ggku2+U4tF2FmbOHPXiuet0pQmFG/EX0+GHzfG06VZ
ZKUZlkseqLiYg1AgSXbw9O4UuEjpxmYfa9eejS7f8++CySZpjc/NYCxrK7wRtX8ducEH8/FbF/bi
7ugmbWcE+bZm/pCTHTu+3Zr90J2KPEaXyGW0FVLrg2uXC0iH0AiLY0TomUpjJu8Oo+q9hXY+8zRY
Y267NGgXgQqge274s6DQF5OGLhmTBVy2g9TGD8ay+OEUI8DBg6gmncJ02XNf3DF/sPWEV1d/QpPB
s5sI+cEcnw428gKq0JcM3gQaq6OHHLb2dWgqN0p9skAYh/FOxFCdc6QCvokv4FECBqjUVeGVX5n/
20hSYmnbYN/X/pcPHjTY7O/3MBeXPf3zd68j6SSWbmhWfwq32aZfkQOYLrBozIk+hKNADOU4N1b1
Oj4Eq39NwX+kvfqpsOo7yjkZceldXX79Wh+e8/8CCRZxD+8ew0RY/w6BfniO6+8A6N/+/F+Kqz9M
+8+MF0qqmuGw1/tLdPUHZWEDvQIEcqERv/Nv0ZWOSsthRXFtEjnZiE58/3+JrnTzDxIKGJLUY0D/
GzS3/gkBXZ8W+b9nJZ9PAYzqF1IQgyAgYm++Hy9qJxNFRgqQjgy1JpJZQRvM6heYaUjYLK4N/H69
8xo6YoufFHPcY4y+VCeZB9pi7i7VNFmoDY12imda1cPYpPGioiBSzzEyoNHxtxlpTMau9x4yjHf4
MrSbUVDMap7z7gobHThQO3lT6513SgHhwPHNdvG9NAHUoJPkylxlyfRO7L2r3obJcfSOQ/aFchDN
n1WoI/+EipNcjeiOBmgWOUguiFbaQ19tLPdkEL5quzPN7VeWJ8GdoT9I2IcF+tqAAGEhFEV4jGd2
phBjonOsU+cxIOyMypWpn3JJWQZBgFPgmgqjRddzaOP2+Eq/cDD0DzmwHhCuXlTtUuTsgTKxfDTK
q5sSv14EkjjABd4nn5zoZV6o+jzgPlsOhWMS6UFpzKNUAajNFUEn8HL0pAJ7lH1QAeh5Ag3oxNpE
cBlAvla7OycOF9jfliCGV52wr3Sc0Ak6gNaVqzaI1hoNkSTzrySSDp0A4sr7qvXa1gURY3nYbgZQ
j1Kf52ifGz9cd9mAMQSPJdGZUfDaFHtJulZTU5LnpEmjhj4g1hBAjqatoPqPKOaWczRXMx2iAKq0
tYd1drpOxTz3Us5FcNOFj2Y0z0GEm8uBSrjjPDTDWWxCiyLhU6bS8Xy2IYUaNFEDTZvptpjH2bnM
+8XUf6OclWCLiyucpGeuKdXJ18GsqRTn6SoDkyOKgpvJB5QuXxVDmZlRRZGxXxWaxM4NASlucXFj
5wqg/PVApMMnRlVpdguRYcfFPCcYqJFOyIl7KnOWFjzyxJZJfkpfvE5/xzUVrEfK0rQmsZhcWeK1
hf7go63tgOWQ6pyM2qzrz2ksAZNQAg8Mnh6S6XFtwvaYLivmsVQNgG58st50LAu6ZY+qd8SDWrD3
ohS6yBOkGhjGyqesOuP51pAsGGgHS5sBwfDqpL6GEjtL+BoV+KOlI7VWYZxn2tLwbwnPVjL2Ve3n
vlbnTaisctgRQv1cVzut5KGAQp5G7hggs8AJ68HIciQWsm5krhO4ZZ1zEC0qxlSFJ9FgfUtBaan5
a1NfFw26Y7J+I2frlufIQrGWyyUkwVkM0sAm2KSwAnqn61bvFwU2A4eAVdn0i5ruz+gj2/YEzleI
TtC/SrNfjFq/yIqJzQU+lbEy/f8A7XIK9o+LtUYOdaq6xyu7wHrPyYvhVDHFBt4oSPGtDmnXNFbs
kwVctaHQGY4AeHegD+FYHfzw9d1L/PTnS/A7odx0DP/h3WjSzWQ/yyb/skNL9V64fk3RSMRvVVYu
xqOLey6O4Tcgrva8eM2oT5Ji3qTTL3Ou6lgw1RT6m1jMJppEv5p03BwPtt2wRhZCO8DKKZdpq0bC
ZKuryRC8MHHnYdRZO/2pVDf5gDAUKWWGz35E/e6COo2H12mS9f23OVBlN6p68qiTIaadVKkzgy5B
4r/GTCBHPRv2OhH63OXJQ+mfi+bscVKIJ4KK+mqEn2Gh8G2WtSsSJDjla1ncVD0ssPDVc6i9ca8D
EF50erHKHyv/NqkxCfTrX99d7T+uPO/u7sWGvYExhXqLuzvGD1F/X3DKT3SsusxRZEyIOXFxFW+6
ca1gA8VOOhjDoir3+Do+2Jle6EH+XAMNHf+sifiFrudldG+rKE5XIR4TGYvdKtf2OqN98OeGuuXG
mXiJiJb2dplz7cLLHZBznkgzlIgwQnMJl9bGQmYsomZdqVdKuojLGXCfKDtC8C8L8AFXBZqNgL8e
dX0dWRQErU2uovRvjr++qdNqfTFi6b6rjNfp15Cr9P1qrodTmLqD+wXyeOm+NHW8aFQL7ME+08oP
dsjfH7C/3TW+i8aZztnC0NyL54c02QWmBCKlM1b4sG1vEbcrlHAmdosXnP+//mUgYy5/G1pzV7XY
K9H+NiFhfv/bOkel/e3R3pzeN2OI895jWvnROsqxh5CTkWnDKupfhUIFXlm4rBmd4i6V/tx1EHGl
XBLtjesZZEA7iXN11hH/iuriYXrLpxXesxHQH170XslfpPGoJhs38HE5hqj7qFIH9RfkNFvPvy+D
mpKtmGuVmHf4qWUicIrR3I7DU+V0h84tNkb6asMt1odVSePY62+MZjmqzwXOlaJ5RXoyt42tyuI6
bSMUuj9OCC2mWEfVFX+xvB4G1Vt2wO4SfUuwBCGX0O/gA9k04MsE3GaDA8o6wefx8OdUxOBhk1F8
ZQNKYz4UryFZ7SLe8AqdM1JmIV72xMbaxkam7RbTyhtw2dPygHaEajs/xUOrxso3/VrZ3YupEXxW
AR9meTSLjHI+rSe88qZdg8q/M6XCm5h8YNbOphd96ZW75gUnPoTReehbixZYEyUMGNbg/QV6ubVg
8TMUaP8NnEvlCzT4x6o41eNKTnRteqKp3S5zFgnJvmdIVyVys6GCPwOBuY2I7Bi/0gxQKGd6kA1A
Jq87giS06Gn6XdOCkmSP4JhmdnGYUiEcdpCkTDYKD1X7TINuPl1zwZo3YG6dNmxtQYHx2KB5t/Dj
Gejja2eHH3EBonMCmVCpBOw7w3TzbZlsegW7gNzqQfJoFuVG07sD3X/o5IjLg61fOdeDoWwgogLv
mnNti6Z5ApU0JyVjQawLmxJ/mUk2izZgtWqNvdkAXdRroIKDYZV18WTrW+oSoqc9wVnJyN2PtlxJ
lpWWRdMQfDpZIo4VUKRnq7pjuQysw7d1meoSvc/oueLYmU6tV+useRL2xteGX+FN0ibqMlW2mZZr
vcOhyvYoj6I17ctNx6SZViQzeY3alTrG5xFzKWC59QBMxTP2WX5T0DRq2AgJk7EYyvuI1MDWvGrp
EoRSbutc3sfUU6NpQCjnoYGEWt22Wr/PI1q0pDbWkr0BJY62eu2cF8HuWqPLXpl729kPk9WUba3z
oncoUzVYdEDl+QaHPTUDP+Pi+nbnJiuSGKaxXHbsZlVWLAlWQLKU2fzLFe6wYdV2Yi3hcykGUcRh
DesTYMrwOG1F2N24CFCmWRmA6RlbSege29DijhHwLaVVZ2me6YBHJcthjhGg8QUHArH13ZNtMp14
X9h4ydkWZTbZzaxWDY0qk5eg6m7Krtgkk2sTwdw0y0qGyzDtqvv7pH6ZDhF2oX87Y5RFt7TFaxSL
b1eRhlgU21dPVZbU5pZ6ctNUr9Mmin5xKoDcUe1jF+5DEs8wjvg2qm2lBar+FOHXmjbFkG2IGVDR
IcyM5t7qswWZPjhCX9PqMY/yjSDYTi83AuT/JJezam1r5cGpwisIDHXZkglkgtlxly0eXFHHa/Tk
iwq+Uwm6sjDvHGyHQXNOiusV8r9JbQ7FE+G0ny8UNONU5fWWIEfUsNOLasIYfjtYMBqmo4PLKupO
Gl2LDazDZq4iNUfcmLQJcGLPsuCL4rVL1L0xk7C+CXrKLbyk7Zfpnut5wSHrtUx577PPdOl4tx2b
7KjcTCeqZkIB43m3AL+r5OCRpjCP3UUeR+umL+aFTDhncmLRGkz01TEq5TrjLVbiGGjAzVvs0rl7
zPryKQYbQADGDFnZhscKAP7chEjI34IUkVqQTV2aRUdzL+ca1JY+C2QAhCATHNOHqlenG7yvZb6A
3BnCM5v+0ydEpNfGutcP0AHjzCf9gl5/H+DtT085pMFM8Zae6Nj2mBDMo7lWjwsXqx4RDhV132jn
wXqI793mKvZfjHFp62vPe6KzEcCllPc1O+LpWXdpsLbu4hIrqfH218VmUTpz61swsxHwJ6iMc4iu
kBcIFOI4WQpIr/A9O7BT/bA2ipinSLBCtSgBdXoAKVCRropp0aUvqL0ROCo1WG5wMIri0MYdfoEF
qnaJYFrYj1BlSi1cGTWCzco6pP5Ly60NgA/f82adKHmNiFZsL9YWL+GvPgVah+gzed8Z5jxBQcR7
04Oz4mFP0u/78Fnh9cwK4DF9OKzW+whrv4lwqyRipLD3aXwPXlHWR9giQbuZjB/aDiNRnR2xdfMr
pk3Q9MjG5mwv66ym4RUv6PjM2qBYSGfv4qdVuRUjQhysXvEiC5p5RF8Y4EQEsiqSzixrzFkIWzLt
FpQrtxrwbCgAD4osjmOfzsaR7LGMXZ+mrl0V5XlhzYNhWLgpl9n4sIWBvqAKoGO3iAq58nX3PpIJ
csR2CY8Tr7IC05mJxOtPA0zlkjmjxU/kXMX11DD3d52/yfAHhAqtBGcP3QE/e7zSSmtu8ERy/OOP
0lsrpGJE5TSAlGXVAQdCUBLwkkyTq16pONuB9sQdjv8fevLGGx9NcZ8Ch55+P/PAaD/b4mEgGC7G
BAXOnNAvP2iXPe5OMcD2bsP5kJpzC1YA2Wno+btlE2boVeq5CcZhHMDVwZkFu7IcXeMGCPdK9NRl
eEkm4b5OHtGIUk0C8EPWlqewOjSMLpgmHf1mku9m/kSM0lDQIbK22E7a6MS0+G764pKjaOETbptU
mLPAlTveXOnum/6toQaixp8qHScZmxfcPYHkfVhFbzT8CDjX9XtFxdkLMc1Q7js6mgIRE7jnFA+H
PirLeACCKwKWobdpoAjeTZr31ncgiOo5WUscPRpEfWscXPPMInMMBTi3JOc9V0LUnf63NfjLjWVB
LrDeLGhjQ8XOO3hK1YlFZtD2g5sEWSTWntIBHI1kTJTxwmVzlMDVCSk1YNmcl8AsMFUsVErbJd3D
kPSTfoTnTTd3StVJ8Qx0GNIgWs2EyPHx+t/+PHwhTsDAw3KYUcw2u146MaCPgYT7iQGSM+z8YDnE
DRNAQocmuTciNK3lQhFUh2DbAt52Cm8HvzM5dj0NDRJTdo/TSwK/Mxe+R9EEqMSYldPrHQS+wZGw
t/ubhLP79MfcCo8A2C+EHTMV/F+WKsvGZJqpbMIMfz2W8tao4pVlpU+I5Zeax9a4XpnF2wAUo6Iq
FVA8CLFEYObhFcBigTTKLY8xMWvTaV9H9sAepfcAgVTRMqauBv1jk1Ykl49sfU3/Kon0eZOUS609
uH54buWwmsgT0XDVlHJL/PtT0Hm81btlOISLqd5Rm80hZT9WjbdW5JJ3AAEcP6VHfS8wzlUSrqZN
71Q2rMCTqOzz6uxG5vwJQ1t3ubfRbX81bTyjiqW4h9RN2YfErFXCaq7buDJBvnQ6+4wAPov2XNIR
HGANhWq+8dlUsmTPOhx4DGVrvGI4qPbGhM73rQZJdzyil1fhNSnYpQU6ifE1fh2iRCymIyTEWlt0
xZXOmB66V9h2hoC+yjPwv1S9SpgkeenkR2BboaCr7q32PI7ltZv4sLZxi0Fz+jLarxUeK5Uq4bTJ
ihVvgy11DcnkqHTldadX2xHujS/DM3gAakTKIkmD22+nu3/UOsCzzV+X3YDv+gb/v+7C+ms2RZP+
V0SrvjsE/9BW+N8y+ZpeJKv+ZeTGx413GZu0gZEFiaZOh+DPtoKh/2EQaqu7tk64Kgd0zsn/8nIb
2h86LmsbuSviE/ebqPuvtgJBrYZKRKujoonXddP9J20FOuzfH9ZVi4O6MUnIyU2n+T51Pd63oUqr
qgeyDcNlhXSO7VfZb6jfOBs3y8gtLNgbQ1yBK4EmWRuWIlMBr1UwNWp/FJ94zStXVjZMUV8w30+N
EYBOhUJ+LIqg3ola17cidzmwl13vPpRBEyE4UTrYGUne21D1reSQm7m8qTwlO1p6CjcjazX/U5w0
/aaIxLjvUqwlbE9lDra80d9o7YfbOg6ju6INlQ2ON4F4wxs/pZiVKfc77hUvLLqUQ53413niJmsp
FLIlE+zVbD8Te65WBlKUdkpD5wR9TaPeWAqr9BY2Vjb4SmUkrhy7Vj/Vomfn6PjXZj7qC8KhzkRC
qavQxrmCSidCem6F4ZaSOyeeRKu7FyLbqk1fu5RAFadPTrESw+2KVZRzWkxim4oUb9kKfbhOA1oq
49hqI7Qs6IlwQtO5M0j7TRFdecjBCZzaYdB3taqEq2LAWinrqjqBDyuvcaro0FecNllpCYkVbVsG
h3EMjQOrE/iXDtQupPvhFg0ZQCM16VcyjlKYoVYF5yQsxKe0dL1rK/F7cBJBUAYrQzdCTBddIZAl
esU6Zst+3wKfO4Qx+u+ZKYYXXuPVXZIP1JJ7oD+qhlQwyv342RAAe7elNcYWDfUxfURDo0MyE9UD
PHafMrLwd7Ztpo+w9NxTXHtU9ekY1Guv1DPAqwU+EAszbNCxmezsRB4tkwDxPmvHG3/KyQRTjHLY
sEe2+IqnHU1jMAmaimvrjbtrcmKuCVqY+WQX3FdONV7FnZ3e2gaOvBngHPy2wvLcz0FHspXvtza9
Ya/F9J+0/tWYmArtId8MnoGvxM+V6lTbJi8YjVFL+X/WyBHqv0zQGcZqP9y7eqk/29IMH9HODzA2
vbB81QZ2g0MY+YTfgdqcGXWsbrxhxGHpBk29CGkYPCR5PDwL0vQmImRD2lAzyqvQKbpTL9rxtdKh
6COw45sNmVcnghWHgnUodbd5CykUN2cPBEWv+1NXEotC/d6u0aJoXXfteJUyRy2ItgvTY3eSalEe
Fa2W9BSsJksXeSUHhJUp7L253sbxaTScEFBC1b92nvRoyLCpmLMVIEFPl8ZzLDAI2WaFjUumunEr
PM3+WlpacV1mXbMOPBfkUg+LPzVjd2uaFsS+IQc0ZxJHLz2c90pad2uCECWwlc6UhHOFCcFPceI9
d7U6WOwtMnJLRxkjlqzCG6ey3EdQwuFaNQJrW5apgnu0Jy2gjizzyqqJgIlCRYmBrXoEP/ZZjsjA
MeDktaqbvATAAIG0KnW+9PRiuIUa6a5HfWivbI2QhiCL4pPV+mpKv6OhRdOpZr2zdS9fCwoPqN/q
ctPWggO6lw1YXkbKdxr5nUTKADyyvChmfw4+vhpGHV5DHbX3lRb5eyuBgVE60l9HZU8UqZ9lHGmV
aiVKCgqaXXabEobz57Kr6xcyAhDfJyK6tkQgKTBxFER3RwyQG5Rg8FO33MvUauibdpPGNIu7u7Dr
xjdF9j6VC63ZucLkDBZmb7HnOvdSVOGW3iNkWNuoFwUsMGKwonhfV+AzDafXb2MwglygrWIR8Zql
35CP1iiO+kB6crGKXT1mW9aNKsGqdruO05RiXaZq40PskMAoAh3yK0SoNdUma5m2qnFnOkm/xI3Q
oHKP1cMwOWGqLHW2Wodj24Zus+lJkX1uK3ACwjXanQWa+OSqitg6ILVPyUDQZJ3K+oCXx/iSaUTi
hnWcP5K1l55Q9k1Z3xNL0jWzcpkKqja1n8ICsu1qp+JRAWue5w8amdPbQavFFZU7kyMalYsv7kgu
naV1NAqVJGGqjQnZQECedlbtxrA/qVmMEqq1HSTyqrAEKFkPBqgbaumyVEgZpRdP3YXD9CEzvGBv
97WB+tOvcjoLCdWwLlVRDIaVTfUp91ptVYeqctW1ubftyb+EqqQhgSzNemUVwl3z1RUCd8ztt30b
iSkOrlFW5HtyqKxRrK3bqjO/NkPoUhpQOvDYQ5izFFcTNqoi2OYpC4Ni2GiGPqbQsAJ2eJqQtbqU
fUJZ08zZB0/TZa70mvdQUf+zrzzRy4fMrsLPHaUYNsBu+7WEXHWrNmPyEvdCe7YUFWtK1mH73gOn
K64ciBM7XYcoJUuhHtXYlTsNUTENMUfLHga9E5xqvQYKY64Pd5pLbE3ltMVWSrO6qlRa9nVoNlPW
d/zIGwjSiS+MnVr02UpL6/o6a3PxmBi5vcgnTLinCO0c9n30HJeOcwhaZqUyuumhNQE0a3DQgWaz
1TYMzsRYMU1u2micDJPakW8zYH0kx2x0a3Ot+p6/9AYzf6iZDM8Jmlna38A98IeGBGt00Ah0ga+D
9W/kAC3g5LruSwssleN7W+tL6ULVtUrZgQxLuwN8J/2uS2gEtGHmLFk1dUqJCrE4fqbct17Mvj4S
eS2Ip+lylfzMdLgB2dS8MQ+Tq4KK/MK3bXXhSRk9py63oGajuEnxcywakaAEz9PqgYIfom0g7Aau
q1B7UgixBftsh/192Frec9UYIbOAmM0brPiONZnMg13X5xPWK8j2wlFNaqdac2dnSrLRSrr6o8z8
m4JMjs96bMvXskZlz81L5pap6viERbM1iMQ7OTVuyFnY+HiB3MJD+Br5w3AM0Gk1Sz3T2HSlofdl
LEW8tceSLBRXcXQivDV7XYDXWVvkQi7JjcmvoQcra5eRsaGC4p7tijT5ro/qA+ZWtkB93yycIBXH
orNIfHO0+qs2KvKqU7LgOXEDsyaNe8huvB4bFzg4wmvjzj/GPnTQldkhR60QDi7zOCkgi4XJV0WF
gD1qdpOvxtABIzNKpyoXZWTr136YABnUyS02jah9HJMguHGlCLGOBcErAvvhOrBq+no1y1GcB86e
BmeCVbPjwNiyK93HQWrfF6TEb9Ou6UmKHihE6bXpExgEbPohUdV8Nxhxs/NJvPvCjEhoc8O/u07Y
W6DOkOYriQTJvgIhfp3pMZV+1THLnd7K5KW0neG5rC3YqFjtlzJ00JFivTsarkMdsUxDmJXCGuY6
t/s6FaWCnTEO34LQZftqE0Gceo75OYaQOa+UOr7RpKq8NFJtHkJhtLBMTGuqyJCMhs08EAB5o0Eh
IWVKaXSqZrgzyzh78cfWPCM36eEDAgKjXWCLYScpPu6CPMnWI+laN8StG9e5Kgmg1KA3kMKVKuOr
dPN4JaNhfMT9UhxcdwC6LsbhGZzvVLHJjWDXmj4cRodaWqcV+tM/P4n+/46Z/20iNoMG/M85YnM/
SL/TsE1//F8SNt34A0ErU3hqKkPzoRP851nT1hG34aVFOGZpJkfNv8+aJv8IG7aBi4JDA2ye//lL
waY5f6DHxj5ncTT8J6fM6Qz5d7ObFzgCTU6W3xrF7ySO9dgmDqwyeSrKSlnUpcGK19XDBw1nLvA/
fvr09999ugaPtmTzSXKcOzCJ00Zf2CWByGVIwfXdHT79KDD52Q+4OBxHyGAT1naHNgQaf07J/azx
gE7++tO/75f/fXuQLr7/AdIW7Glz1zjmHnjdWgkOmR5ufM96kzSIf+87xPff4SdNlYMuNY8Em715
VvXgKRbxu+I8xsPjr7/iZzdpqjC8ew50w62gQHhwdBWJU3rYQ/Bc/Pqjf3aHLvQeY0lorRnqxlFR
1XvTo//EGfxO+umjBqXw19/xk8u/pMx1JHSG8BiNY6/nCWfS2mH7yj7W/Qhn8pNxein1KCPJiQlB
y1ElwxzXKB3x0NyMrfhABfWzH3AhDE3IaK28nvufRRKNR6Y4pMKW0Qez7GefPj2ad09XxcWYW2an
H7uKXklYwfCgkPDBh3+vhf73DLi0IdiKwCGnxeJoDtarr8WrhBRDvUl3NuK2uufMy/Hx9x7z9Pve
/Y5aK23b9th+ZH6HsMIvPuUd3opff/jPHvHFTM44ww8I9PlwhXOH7fnGvFXHbEfL6SPrxs++4mIi
q6SsSoOYtqPbCUDrwX0EH8WH1PfrX/Czx3wxiWGjl3EKEeJEy4kiCly6ndWnH73pfvbpF/PY1GNa
LboSn5TYhLqTqOXCLBKoMr918d/cLu+erakXbYuR0z8RUkNEtZdZyzgnper3Pv1CqgW4KzXp4clT
SgofNNfRinE1diYMiV9/wU/ecpcGBkrERkzJojh6WrhmEu+Q+hAb0BcmzOTkN7/kYh43WTIWlukX
x6rJnuOmXwV0Tg1pkqvmRh+tl9+r2/49n78pCd89CCnkmIV17hyDdNy5UUnsKrIqKfVdaw2r3teu
fn3HfjKetOnvv/uetC7rIsud/BgIW30wgAwEhPA8/PrDfzLTvpnJ3314MwYa1cA+P6oE1BCXGpef
W6yDNOOi+qMRe6Hq//tOXUznQu/YrCVTcqRKABGnlsS9Vt0sB6FHgE9zaI3hKU0+m5QtPYQoGTbe
vv9qhSwePrDzKSoiaa6zdNVb97qy1oydng9oVu+bxl8Zrb4oCI1LH+waNYp3xX91lv+MeGjGodKy
bzvxwf7ioo/w9w+5eHG4RWDlDRlGx67wb9XW/9TS8i1GhQRzdVx4pbkzGnchJdVimZFrlKfIIH7v
QV28VfSub0fHreyjzCjq24NLnmLgV1dmmfgfzJqfDLRLuI7uFa3vDb1zdKx+m8ru2fGc+19f/c8+
+uK1one+V+aFYR0by/XXhGO760bNwg+ey08GsXqxKcgGXRQ6iUvHwhYHy4v3WjacpfCWv3fxF2+T
FDOnGNWQlo3t01Ueu9p9LL28+L3F+gcwBUj+AoK4fewSbRkGzUlo3m/emOlxvJvdnhGkhQrs4Fgg
yl0mSM/OfqiYS2IBoi+/d3MudgNkVeSeXlbOkVA239u2QThl02mp4ex//QU/e7gXLw+VxJayUMAI
1Ry450lEIYuYmynzCjDE733FxbTusqDNCzHCm/DtVSjLbdt1+6gVN7/++J8seZdC7rajHiKVwoXC
VX+CufLsOsou6og6xxL066/4z/OLFuv3D5oSdpLSe3FJSaD8kWkqHRW1+whp+58fge5ezN5k+D/O
rmNJbh1IfhEj6M213Xj2GJmRLownPYkWhg4g8fWbVMRutPAGzVieJqYPAAFUFYBCViZq7asJrQu7
w1tpdVv62ZsFYZxtH6+5bzbCOIc8iM6U96gy8UF/D2Wa0unerrf/8fx7OiTcG/D0lNc8Old9kD2A
258CJgFhgADi3M+SQ+noej+maVp+v/A2PIqLoLWr5Oz3/CuEug52WT9Eonm63rxpjTVndmgfQNSy
S86gh7K+03JwfoNPqN50MwT31N8fT4CWqlwP+0tct/ety75zSL9f/3DTvGge7M0d8ZucxOeum/PH
eAKUCFpU4qsDNqnj9S5Mc6N5cF3wMabKi89VbM8JxPHizL5zcJodTts60LZf5JEtknM7wMV5eQlp
UEhUiPB2U+M6WXLXBDN3/So+Z/JMgdTfxTRbu3UaZibWfBcvmbGXRT3kTJuAg8mlgxaLSN63fbjm
uX7Na+g92s65jwuIO3oDhKFZV21b1Fjbd5UjoXVjCwdQKx4/Qe3vBMRCuRKUDUYZL79fOKsnHI66
DXAMhRLV0000gFUE9SuAGU90v212NIeFdoUbCScLwTLeDHejYhaIf3v6fL110wA0h63y0QeoEq17
mXgNCUpFoYqK95BuJdwYomasea0d4A2qqZCuaPnw7KHIiLEC+lLQ5/KAP78+BpNxam4rROAnLG9x
LKQ9mI8zNcQ/M8ajtRUwzZHmtXE9Qr6SBM25zzvoQ/fSPWUhpc+l8MNNxxO8Kv5tR3Y+JwlhDTk3
kfdQeRNB4W+8T8T4e9MURZr/OlDucxKQkp9zyG6dCor6kgLUHism6i4z/d+stfeH2evCDbIkK1Bm
FoH7f77jHvSicemKveDooC50V1XygMtTiIIx/LGDlI13gtrphH+m+XEAaHeeILWAkqQIWCfoCN2R
fi3NtMSQj75M834oFkGbGcmCcw2oVgZkZW2fR/CTc0B6RaOO16fXYCF6MaUV8gAqZugFwro1i+6B
NcSbwsqeampcCwBO7BKSB0sNwNA+NF58VCUe+oha8VCD90RaBADLBOmHaAZrh1d8HhWKmv2lGuv6
xJga19y/jrvK7ma3OU8+9XZIS0M+fULdyLbWNcfvmxiaKsBKn7OJZ6ivBbwzIlOysp+aTEdz+2gM
Ic9elhC3jEATGuPded+J5HtSKBTN8A46GfEUrIxk8cMPzFRnM7aL0HZbqKucO4HyshDsjMcZlX1Q
j4KOWGzVFTJCqKcGhDxaGZ1hZUItIkjuCH+CrsUZxAKgKK6V/xkgZ/pr08qE2pYOxi6rgcZLjcsK
oFVWNnyywd5/vW2DP4SaS+PFNgDoEAkGWw7hA0PdwUMUtwSYxLpfCWjOYp8frcfS90VAK8RY10pm
9RnitUci+89D06KCB0LG7t0Yfu3GXx2D0FPV3rEMmc1x47Qti3XRreqlE1Z8zM4BIgo/xCQjIXi3
CC+O1+du2U8+Gpfm7HagJAQa5/qM8gY35ahJfRhdZGXZov9oRUiZVcDPHFHFfqrp3K1EMMMhINSi
QALtBe77bnUeRqs8cL890Vq+58WIKmRU7F8fmsmgtWBgQQZT+t5Yn+ect7tgAEZHDMG0YnSm1rVg
YBd+X3nMis6qj8k3YErwMBUgdSZXFsbQPiDKf618BwK5Gqj76kwGsOuP9a2XdOmmiQk0T69bUJbY
01Cf8xh1G4X/a8r6r9ua1tycWEWbS6dXZ79pQaFRulD4hG7R9cadZW4/MNZAc/RCQfLUIX0Fb/iC
kwNqFRYisdspg8IIf5pn+6FBsfFaWta0AprLuwNzXAlhw1TZ5cLai9Ih1oKU8vpgTK0vv194NmpJ
BMceOJ0dG7U+sgzaIwHlxIp1GtxaJzMulaITEqHVGbts8Jw4qH1QVozimEqcgKR8o00TnkTXoqYC
9SgrQdKwPy5CbJdDigGh5DMess8z9Ajshd4EdMSIjxxSBwrCRNcnzpAth2bC391w1aCqLPbLM9jX
ykeI9MmXoGnZj1E45NiiLm/mMs3ADr7sMABGPzmldXO9b9OiaU4fKQB+Z5K753KC5AmH2uC+jdtx
Zf4MUdHXXN7pAHvOlT2dFZ/f81yCFZEnN8BPgdxm+HR9BIvxfuBCvub7vLBUmQEDu4St/ggMvbd3
EIn3asRN73oXS1MfdaHFgILDopTjOGceFCMQ1znUP1G1cASyW53w1oDqNhfl+fnI7G2ZIF+LC4kV
zH7b2+qsKDgOQv7uuO05mTfGywUrdGnXrk8hSMnFcO7cefiSZezQRbJfWRDTbGlxIGnCEWRV7QAW
eKc/etwKD0kejicpKhD6SLFAbsHYj3cC9vn6+hiM2Ne2/G5iLpmDqD8D5l/elnk/PTqWLFYurqbW
tSBQ5KK3IrvtAcjJx+IwtXH4beQcci7bvl7z/hCRMhs61p19bO4oAIwoHQ+exEvNSgcmD9F8PEk8
nrczqA3cNjgFOUiIwa1glflh0/d7mpN7kP5TBd6lzxNKJPd1JOxDG4i1d3ZDCP5D/nKxq1S1jKuc
OKBusT6XCuUEDRSk3izxKss1ShtDlNIJTkOIZcgcatSpqqBuriAyxofDFIKqhI531+fI4BM65q0E
cEiogmIJbPIIpfKXACPqC6AeBpbcCeCwd1Pmr7DJGAz2z+vyxZT5NEMG0/OsFCWVewY5XkbXoFem
ppffL5qmXjJZEhthWgjvHtypr00XHa9PkalpzYnLMcsnhuwxqo+gXosLdJKvUdkaHMDTPNiK3UiO
nbJS0pdHOyxPTJBfUC45bftyzYHtCrUjrLAxKRaI4IoCJA8AEK+BAkwOoHlv43pl2NWBlfalenIr
dqsAb69K1GvJ/BtKbleinMEJdMAb6oNAMtiPVupw0BjMqOxF7d6Ni9cy0GeFK+cBwxrroDchkjJn
IFhJmSU/WzaK1Ot8Zcc0Na3t0W5eZWLGeTptY4b7ZHBXEfrt+voazOcP1eiF0Ydj74Q0xlf34HDO
x08gfe7tZmVKDMurg92EMyaBiGcrnZLm5FngAQNbIJAZyCDyfuMWo3MvCSDMZ5XBt9zBfxFdCEpC
VHBenx3TxGt+69hjPQoQoqdT3j5N4wSQVfh7W9Oa3+auN8wMokUotIxB3q2sx66pvlxv27SomtMG
STsTQdE284MYUIXpmSJSgkVuJeKb1lV322m2GtnDHgEwfFWjum+y+K6l+fPQSxA9R/8/Bav/Rdp4
OsoNKnl5HYJaKwUqdo+9EsVea3cDwxT94Uu+tPusQ8lrlSTpJGYwTQWVfewb51sbtOW2yKlj3Gri
te1YStgOm27DwDqEUDy/vr4Gs/zDan7x8X3dQWnPt7N0iFC7hQoomrgr2QbD0up4NldZbh8k+Opl
p5rpvw0uADiTcHKvguZm2+cvw7r4fFnLfOwyYaVzBW6GZRP3Y3cNvWtKO+hgNr/Og0HIKMGGOKG0
xjlY2a7whuNIxG0QTJB7HdM5GEFSJlfyY6Y501y5zYEjgBp1e/Zo/4lR8e6M3mc/iqFSOvuHpGDH
6/Nm2Mb+XLEv5q2Adw1RoLqz0wO2XXnQHpxGyE/lJKdPw7CyIxiOc3/m9aKXvhv6hE+kOxdR+JC4
zS+Uye/9wb4nU38TD+WrlMPKgAxd6VizAMcUx/FRGyWplZbCPYRlh9okDzxgw20SFmnldytbqGHu
7OUTLkYVlBI6zGXEz3XtP+e0eUkIqozyrtnNjVzpw2AH/0GgQaNkggAqPycBGL9UTD474SwhLCkh
8YNTGegO15JrhghgL8O8GE4DbgWpCLCtQLyNL0Odg0DTshn41q6bmmkoS9i8aJ+DOwwp35afUVxM
37s5Re0UOAtl4N9bY6IewzCE217vy2QFWjjI8I432xBmPnusJLdNPaJ6MJvGp8oj02GuQvCwDHwA
CVK3EQ5ha9s6AVt0rlCIcu6JnPojWJDB7tfgWZevDMm0PFpEgEikiKzOwgYc5F/LAKSySS83Hkp0
tcUyqloZZy09OwEL7qsocB45Fdnz9dXQSOb/b9PVgWpRFVieUhkcMvk60Zekdm9nnHyiCURJ4Q+8
nrTOG6C2uRXgTbj9jtvAwYXq/Ij6aAhq++Kf5SQ59eUOFZNQgbprCusTKIhQxY0y0rAI71cvnh/P
sqvj3ThULJBdyHOo4jkJYkYsX5VTrT2sfuwCro53Aw1UZmWJEucBJFuNnUGHqr6BLPeX2Yuegq76
fH2+Pw5M/xHqAv1+Qzy36s8g+XyAxOKrpeQb6u8f+rD8fr0L0zxpwUJSFGpT0vXnwG5BPZ2A+Kjx
6I9tjWuRYuhc6bcV6c92PoIf0H12mmbjd2uBYYRAUAtsdQ+xwbh8iZN5PmK519Q5TOurBQHWC0yE
FQukvvpu59ko0N6VEtXQbgapxKwCG1srhf912zRpEYFxp5m75QGBx1ATJD6IuOPMn3bXW18m+79J
XDfRDvyOY7mDO7fzGZDeT51fv4ygAxvD8d/rzZtsVDvvW0UChvIBGyaj1U00kIfF4ScIPzuFTA7X
+/hTyfDBGHT8W9C2ReiIEvXP2TlJGjBKWMci+1lCy416B1WDEr0MQXTxXg5gowfb3YAKhXD1+m4Y
ow6RG4ibCCGBvav88RnsNkdehs9uEb+Hfb3p2uTGiyVebKpTO0Y56NSStHXnk+ym10oSKKVW90MD
CH+8MZEFHfG/+xlKNZYjaIDSooStzQOKLcqk2ZZxdXXM3OTNVT90dICyfPzoePzFF/1BONvS967O
zkRz4U7UAzVS0S2i3CVPdoJk225OoBj5e2pagWLQtgVxmwXyazUDQeQ0au0eYPBCHSwHPQ0cMkNF
AcZrn8eQfkmUd4eb8st1DzFZqObkDMtaOxX2fVuGvziFokA5YVPue97fsGg1KW3YLWLN2aEYGoQZ
yCDOJPPsWwmFvT1kOPKVVJyhdR0pR51QopQpq84hhUxr4oDPlBB6c32GTI1rh/yqgR7CnPDqXEeh
B72LGNSZRbAGXDG1rrkv6VEMJ0VRnW3oIoDCXDQ3LhcrxwCD7USazxLG4oKyocQ22p5B5oNqWfEU
22ol9Ji+fen2IvTwAMIfYNAqAQBu7qbS/6asdq0wQGPN/98ToxstnV40jpquplMiLs/DHII0LYC6
8q3r+6ADKw9BUUHGE/ysDYhE2JeBgLgftQOkvZucd6Srj9dX/g8S8oPdQ4fBubUD8GEk8JrdgyK0
vaumkwfRFjB7L/+IlLZ3c3vyyueBPc25TPEsckuB3xaWAnVlslfk56gUNEKeLCgKOPW4G6O3fHij
Q3FywZLrlb+aGup+9WkEg9dQfVP+u5TfuuxlIt9K+hZHNdgXn9DZ7LwrXM/RmxVCAsJRx2kI9+D4
2icAdc/1J9BqHAFCO3Vd9upBiRnJiXuVgQjWO1UQuZ7a0zDVu7znZwxiToZd7N5n1u9JnME5OXgj
pM1BWO0D9VV0d/V0Gue72YLOVB09Wd10AyDE53L689FdvobR/ZO1+mh+tfNLQkpiQYeiPPtFd5Nh
ICTqDw1IeH31FUwru5n9YxWgjkSVZXiroDPtzRycsz/loCAnM+68fC0paPIULQxGfVmDS5ZBiLuF
JE0/2gP41qEENKJKe+U4tXj0R4PVQmDvcdTTeXaBUqDpIc8AwqgmcO/E3mNWRU9OvgaOMAxFhw2O
4QB5pqTNz/UMAt3BgzhDEE13XQQKqOt+YepBi4h2D6IK0FHlZ+HDFmpRvsVTDi1eCExe78AQWHSk
IFCzbkUhOH8uQah1m5dtdWggU3m43rrp87WoCGKm0VKAVqRQ7+Q7FUCuBgwr+aGu+7VnG8OuGi5d
XwSviFhstkiPwxKbbsa6TGVgPTa1fIpC93h9FKYutPho5b1qWMWSNMzsWwrUkBOJ+4KQIxf96/Uu
TBOlnWsEio0F70sw/HtZd/SKB8Qc59bKwEuzrQP372nywRVUOzOL0tBHCOzli1vPb1Sylf3J9P2a
U/OxL9rMzaO0JpCdaCcRL890iGXRSkbm4ySTG2ouDRhN4rPJylJLgFE5J+pnTdWtcKJDGI/3tPd/
5EOZrXRmcAodDch9cAG1fR2mfjTF30dQ+YOCCHaWrCyGIcft6phAxm2Hy6Ly06FNToC4/FO38YNd
u7+JYncUL2KAOmdP/twdxzr5fd0CDFYcaMefrOgrSw6TlwK28LksLTD4WlDWnm977q8cDpOP466O
GHTx+luFMnRTt0n2lhf+M4DCj6v5rs3pqbcUiCai+Gssu26bZwaLOV44/wieR/hILVPZJz/tZL6J
Q1ZAtah7gYrjmvsbbDvQ3F+pOrNZvJw5ZPzQTYC7h+GbjVeb6+tial5z/TapqC9yR6bBbCfnaK5o
cyhpkfBdkw+RszJTRpPTAsDcxjEDxHVIhVfvWa1OfM5usoHdFWx8IJl8qCf+BrbCPaQ7366PzORG
WlBAvSbkEsDHm4KCle48T/1KZnujNWvxoK2zAdUH7pA2ZXHbV0A0VF7wQmLA3WJx2vT9OkKwrYQn
wD81pJIMt2q0XsdsfL3etOGEogMDA6vN+USnIZ0Z2wdD8h3B7QZCiKfG9Z8BG/x0vRuDbfmazxce
eEa7pBnSnNJTSJJ3kGq8hBCQvt68ISjrSMCyF8OURUmfilq+iqr51w2bU1LPtwWHOJCLi0RCVibM
NJLl9wtPTyCLoOo86tPB8z+PrAMrf7GPBFlJVRoi10I2dtl8jZAE9risTwl1ppNf18smNid72WTh
URbjL2wJ2cMURsGeOqxeiZcGB9GxgaAJCIEbjvt0KXbZRYFXLqR30couYxqT5vEKyHApyqBPO2gk
KKc75K2CinSgdhGjj2C/a/Zi7I+gPlyJMabhaP7uxKKuSFSz1CmyBBItE3T7BojzXDc203A0j/eD
XiGiVCwFp2iG9Os8QuQAMlJTe+s5T7EHOYx5pSbLYGw6arCKi6ELnJKlJXMPHBqiWJ052vZ65eqo
wTGB7MMwoPV6IRnOrJphVaZ8JWgZfFIHDCaB67dDNdG0GLzgX4gijP+6IMR9IiJXP52IoorJs/h7
3yqwMl9fGcO66wDCMRmLUSgXavYydlEwkzOQGedUQHFvWwea86u4t2ev9Wg69MUDbDalsb0Jj/iH
0f7S8fHK14sgDGja4aL1e/QFNGbs0h6+bvtybXMHm63XWCCOSgWvFdt73UR/O3bkrURF08xrLg7G
0wz1d5KlQSPYF4tnIRIixF15DzeZkubPHmn7pHBykga5eyp9+zSDtDpHYWwMXZ8ig9ZnPKxEQlNX
mnOrtok46hhGOPd38FR9qZJnBJNdpl7iIoa4jLtiSQbP1pGECtwRFoilxxRRY+r7UwmWeArxlE2r
rUMIJ2qPfifLMQXFRrujPmh3824tnJs+XdvLqzDKpUsznHisOvpZhc30PHdOimvRp+tfb+pguThc
bLFxDvoO14YrlCh5hcZaexgd6ylUwd229jUvDoc4L/FmRtO+K5NF3xxapCHkS2lhRytIHtMQFj+5
GELb5AISnGpIqWruAwV+zTyU7b4vm2/bxqD58wzNaNm4Dk8BobuzkmREobgLlm/VrDiCaQSaR1uy
mjskennKM5d+c9Uo07LpyvsoKOnK0dkQNP5UkV9MEvdUXJc+9Fciqqpoxxh1x6dQWmH8fn2SFoP5
IP3mas6cEQE1lw5iMFOReSAoH+OdPaA8ageokHXs4g4E5Nd7MgxFBxjOHgorZC55GnTsdxD03yYC
XcHrbRtWQkcYsrGY4wgqwGngVqe57z/nLb8ts2ploU2frrlzTAIyVoqgeVF9SkR3EwTbsFKuDi8M
Gqbw6l5jm6ysaC8m8Z5bMbSNJIHMcn27bXo0by6qQbTULdt07uzHMqxfJTaHzonXKvZMF1adMU9B
wKKwIFaJTR8q4vXChsQy+UVCDYTmDmjNXLWHisKvIIKytAuq9evjMq2L5uHA5w0gMrJ4Wvo5FBLq
MPGhQgrNqrWJM2x1f2qeL9xP9VOblS1EXAh0Hg+2NYHAHHoBh9rj5bvwcdfIq0TeV9Iu1gr1F5v6
wCF14GEHZnvbB0oidcnkJF/tAiS1qM4dWps+NYUrnS+Mda7VHGcQkDNr5SRqciAtDIxuxGY+uaBZ
D5I7yCScAuLcdlP/ZdNC6eBD0NqBeN/ibeqg+pLfDaKc6YDihq7k8UoIMNiCDjqsYiqzLlZtChUz
Jzm28WTFNyNDqFy5aBgipY44tBno6vvaa1MX5YHNRG6c3s5QXBLDU0m5smeZRrF0fmFwrQUBgbh2
29QuLevrODE/BcBxLednal2LA27o0GChmUxzFpI32y3knatA575tkZdeL749jADo8RKEMm+GlIyd
98fQqtjK8hoMVIcRyhhlrcMIbRhoJdzbk/vqUmgIRdZKTsE0M9pWroQ1Q5xxbtMGGhmHyMbNwmsg
UrdtZrTDuR0GY9HSqU3DKgALfh7cRRZbubWYJkb33GyAcqDIWtx/C/eQRSARixcaGQjG2jdbPt/R
sX9u00DiS9ltWrSodriZ8pgm9xGBms3xegcfj8HR4X/QKSQ1FKfqFJmBlIfkoYkbCN5YIlsxTVMH
2gZOosSqJDhh8ORhp5SxNxQpvXFLrpyWP7ae/0ige54gqpibLvWD5DiG9UPD6L/bpmYZ0YVTRRZ4
yYOetcg4F/Fj3wNA42Rx8eR50H+83oXp65ffL7oIFZRtWIbIOdsKCinJozX2m8KZo3PcQQIEdMlj
0qYWMgz3kQ9hcSuq5rdtH645bQflDECzc6R+oKC7IwM0UisWrfiVaVY0n83GAiwBNTI/EG+t92RO
in1prcZKk0FqXlsE09AB6NOleOaZvzW0x2q2nfJ+DlLRT9enJ8H6/fck4eggP5pwz+n5spc0+SPg
3nRvD/F3qwVLvycfRoirQ4bqpbG3bfKOjurr83ryelQwpnXWnZww/84K8eP6UAyLoaP5oDYTi35R
BlN1f4gTaP0UctPZ2NEBfHkOUjcWdDyFpiBqLyIPut7gPU3JpNaij+nrNR9uoxjEEhPnAMJY930z
3XSdWrmZfHxAdXQEn1cQyhMbcz4ppFgdR/KjJFFzA9qf+OC6LpSSMowjasduZb4+PgY5OqrPD1hR
1A38IuceMqKwoGGGVmzOKihKbytWAVrq75DUdFAyh3JPmyYT1I19P9/FVfkmIajbNMLZOQ69iy35
ft24DL4Ya56OhKhfFhlBKryL/kUNRrUDcaA6QN19ZcpM6685u2R5NtsoG0kLj8tTEbFfRYWE/vWv
NzSug/xQV2e1bj2ytHdQA0CF255Yz+nheuuGudHJ8JRNmlH2eCbwsumITfSW0+pH34hNGV3nP2R4
ONQl9SQaqBqV/SOuNeE+kv6wkhM1fbx2mM55NkkU2DIc6oJD7zePPGAvFl1D4xs8QWeyUwULoMi0
NN+z0xg236vSPjdx7OzHqt44QcuqX+zNrRzabKw5S92+PNBkeCRTu5J/MxmO93fTHrMjS5YIfGzo
a2AIrec4Y3LTideJNAfuO5klxLNpyhzaHSOuUJUjUKdy3SpNn655bF45nAc1sp9TTH/jEHBL221c
b06k+SoJKgEtsZmnUaKck515wCnGfFvO09FBaKUlw2SYlteX0dolTb4knvlj6XWfr0/Mcp79YMvX
mermtpZehSqylIUdEjxFCnn2E0T19g2DMiAPVwpXDY6lA9EAyY37OMSuYwsK8Td2QwGwjz1/JV6a
mtf8todUnYO0Ck8rb96J6XsdfOnytdS8wWt1DBp07FVoBYj2Yx99EWJ6AI/AZy6dW751Uw41p61L
GJFDxZKWGm5s3kBcbbgPiax3pSfuSDjeBJDb3bbimhdnXC5yfWWTtiNAwG5020GtE0qf1U8wdzx6
Y7Vtmwk1h44Ht3ahGkpTLsCnsatKUeEBfMzWEh8my9VcOpkiUBV2UZPGLKbY7ccfFsRjATb9lbRe
OkixEvVMtqX5NxLqiUwgdpfSpr+x/OxOjsVjUngrcc8wDB2N1hWKzq69PKvb/Djk7JlWwwkVLt+8
hN9DIvBwfdUNRqxj0rohT4Ycqjq4FUKbVWTFCChQV9z5dv2W8a0HVx2GVjF7nFqZMdxSSvVYQr0Q
BZbV8Ov6IAxZY0eHoDFkowlSwyyFiNVT4Ir20GMhpqa661ryJjx1M03hbcu8UzKIldBlWqDFLi42
VGe2HNwlcp42NL6FENoXYK1vIWH2yqE/zpNiZWwGM9NxaCPqF3OrLotURvPXPqigedu/DUC8Xp86
U/Oa1480DARKzqAWC+5vqbxvoU9eesdauVWYmtecvRxE5TsdAvDcZO8gLvwc4ZjPXW8llpia13y9
r11Idc8NT+Nm/CKV+08OAXjP9leOfYbTQaC5uCdib2Ad4+nIi9fKUg+ib9eguYa2dZiZx2tZE054
SrM8+eFOnvVZBlX/a9Oy/gdpJqAk2kcxcmB0ebOMIVo8nYJqClF8V1c9eb7ejWkQi29c+EAcjLlv
2XR5GGX2jiYi2E9yI88QKAX+bj3hZd6VIaYfQtrtjk8NyhY8aHijvNB1HufBOm4bxWJdF6MQkMVg
NlQmUglo9K7ik7WbF9D69dYNEVYHmTUVhZxNVNN0HsPP2RydAtBQMkIPWYI3rG19aF7MmIDOTTk1
eFFwvzDZ7SS2uYkA962CtaOyId75mitHlSNHlgeg/HXa94I6EDJXaZKV+ymcXouWr0QMk0lpLi3s
LHDmYSbpFNX1rsY5Fxqxq4thal3zaFU10peZ3SxMZ99zi/ygJFvZsA1N6/Cx2XdbiApjDWQIakHP
L+ub2AeE/PoKm1qP/7bRMhqcTPRRntbMZXfESYITpLnW8kqGtdXhY2FkQbQZIr1pN3bOTQ15gpuW
TNVNHfnWwVYBINyhR1bc7c8D5Ad3Cx05ZjFaFwJPPCmki+tnwAOyx7KZ6dHL/fgwjgCQ4WEs2gdU
dieAFsnBDcn4WLB5TbRjceyPPkBz+LGICLc5pakamntRlDmY6aP7BrxC2xZrWcSLgDLPUThkBLfK
TDXihtuzfePH5bjRFDRnnzMOneXZrVLf7jzkzciPPFh7fzDNjObkSjUu2ACKOp0tFUFNYNzlxfAP
OKhets2M5t2h73VDQ5DpiMBHs+s91uxJFq1BEg2h1tO8G3R0ljcVSOPzFkRlyAf901n8DjRXZEdd
semBz9HBZD3gG65b5DSNRD1ACX1C5TbE7kaykkQ0eLoOJyujeoRct0OAqyzf8mw4cGB2V0zHMEGu
tl/Xo1pUrweSgkD2ONDqeU7UcwJiyZ09r2G2TX0sv18YP7RZ6Ewil6TJnJyKBPLmVXwD7d2n0lHb
rvU6Q10YVcsFzydpE5LnsmCuvOmLUM2fGDhcsq+bTFVnqPOFdEYb2Lu0HAcn2BUkdtiLjMJmLam4
hO4PopCr+XHi5iURrUXSAYn80c3eBW/uxGwdRl6l1VA9QLZ+G/OQ42p+Pdgq9Csfm3djB97Ch7dL
VBKets2U5tRg7Q2tgfXAaMeiuLFdvzmIJvBXzjYmf9Ccuu3cEEq7HCm6pJYHJ6mqg5j7NTJXQ8DT
sWQQxPGGoEICqk/s5yJvziE0bXZt4x2uz43h6UzHk1EEhjmMbOysLsA+GdsnjvjUz/2p5YtkJ72Z
6vzRBh/D9e5Mw9EcHLOD2zzBdb4jwRcy5qgp8qsdOBZXTmem9jXnhqp1Z4WM4qE0YvURKgbdPeHU
23eQhPx5fQiG9f5Tr34RPxoK1kyfhXVKhjg+dAO5F3NZrhiTwed0eBlo8gBamwRJ+QDsjWXhdMwa
Oj3lA413AuePfZNbWKTGt1ZCrmk4mpeXpYdzPqsIiO3C4Jss/Pk+t5RYwQuYxqP5NWoJOmIPYZMW
VXPfufQr0F1Pti2+OR7ykYX8TIo1SS9TV5qXS+ASJkolSa2ZveeK3EEWZVf55DF0pje/p3s8s91s
MwHN5YvJF12cEeupsJIJQkUj7cAJgTL5Fac0DEUHkTUEaQOoqZEUuotHQCZvZGs/Z6I7Fo314AXB
EefPFayXYfl1MNnMuySwMyxQnWfvSZ48JnRYe7AzOKOOI4OguouMTdykinQ/q6q+y7PutcIQNq2C
zlYnBF5nA9qieVpW1k7lfbIDYGReO62ZpmYZ1oWjh5gVvEolTWpH7lJ0JX17h4nv2hVfN03P0u9F
+5Zd2ZUMMT1d2/5sYxQjxstttV7jADO1r3n2RMdy9mokgP2InJI53CnwXO1o5/9zff4NBylb8+1k
dlvGFNoPXfHGqf/o8ulLO7h3i07ftuiks9K1jprKoizrlI4JHtbspj7EcmMppaOT0iG3yFC3XeK4
Cd3CvTXyESIc3RpK8OP5t3UwWQz6wY50cfXnLo/gc7JDAQaLclsmwtaxZKNTFTXL8zqtYgYSfOpk
OzyGre0Lpq/XdupWxK7lDIhBEFg+FBBS2IUVLi1TuMqH8bF/2bp2alAUrQwnrG1iQ5UkpOy9z4OV
G67p65ffL3xLCCZ50851ymunQJVQTfaWVBNOZm65sgmYutDdN3EdL6qQk7AGZ3oesB8ceROK13Fy
1lDfpi40D+aQB5iJL7HCXj8dXcXiY+7K/q4H897huhObFkFzYleBzKZ3KC7UdeuLfePyCCQJDQG5
yvUOFnv57y3C1knkmoQVLY6rVSpkoA6RH87HKaDByyRB8ha4Xb+nDc4c2zrTNmZoEOZKRCPOZjx7
Cm3IDOZk39LmIZiaV5Q0rEQ+w6TpeDMe0LGPJ1GmrcM/IRPxuxuclRGYml6OBBeGu1TYI+/e1Wkx
lgIkDIULdst+rVrVYFA6ukzSklmhgM0OPPkl3O5Y+sl9Y4/bwrWtQ8wg5pxAGwfXONdnDx5Yn3eQ
mFl7mDVYkk4RZyO/6HIIQqZBiYQflIrvkBl7GOvsRkHgZ4y6bS6hI80gu8lEO+H2jrKRX6TKRhAJ
V+Wm85atg8pap26jNgpqoLuR0VPyvUpWi0RMq6v58lz4zexyv/4fzq5kyU5ciX4REUKAEFvuUCPX
5fLU9oZoP7clZsQo+Pp3bq/K6tIlgi0LCQ0ppTJPngOUaH/yqf+YeuL7VGwlrm1b03CwwzGkg2qj
AuA+nBEzBPDwjCZ7Z90w3SAALj0SA26DALUnTlSTU1TJLepcy9SY2LG06kNJJ1pckKn5yrv6U1ik
f/Vl+HL73LFMjQkeWxqZ8xyUHBfKsv5QpCo7DgE4qva1blzFAC3XbMlxDcyg9/+0rD75BlWyfdrf
xOSIi4K6lgiPVMAJtFPCKj5+FHMzLDt//roibw40Fy9V3Y9AvLskAup9SNQ4byUdbKt6XY43bdeo
H0FZDSZGjeQvVHo8sDr4TAZyuj3vtuaN63d2EWiuQK55UXVRxXkP3hsm/2aF3BWXwiviz9/vwHU6
4BDOLwhalMtTizIr/oTzf94SE7NtS8NiuedoYGQ0/FufiWPVLcEBVKFbh71tegyL1c3aRtDzxFHm
p+xYAyV7P0XpL9J3v3fNv4khq1RUQqRKF5eBr+c+XVnsafLSI4Kwr33jrh0hfdVmK4HV6s49+a7n
nQra+MephiLt7S4sK2Dix5jogiBgEm+kEjxEsYiy4B+En/Nh4w1pa9+Idzl15DEAvYpLt7g+vB3k
h9don44Oanf+3J91H/id3+F5xArx0V3bT6oZkRnW963KPlVR+fH2HFnQMaCr/7OfaUYaPet6+DwD
P6xld5q68OfUlWcwZcvYdbqnSuqfoYi6GFId97d7texeZhj31PCVQZGuuvQpcY++bL1jB3INANfm
YGNx3n8gExNJNk9rS7OrL0dkAMe9fwKw4eRQ8aJAEnZ7FLYuDAsPx6kEl6qH9Uet1SvIrCFyRDJx
N0sZvC4I7Zxv92ObLcPWG3/JOj9HrMUt8dZ0dTceejZGQCPQUOiNq8LSiQkpC9gCCQq/RfCTdl8l
6X4LpNnnIPp2ewwWWzGhZCH8o0xleOqANX88qn7MDpDd2/vzxiWdl3zEzYbF1sRZ71MyksdhbJHL
SJst2XLLYpsoMm+gQb6UAxCQbnbPI/adF86HrGYvTeBuXam2STJsXtBQCsxMcRG5L7G81Rp+5w6X
n26vwfVofec1aKLFJElLNQVddVFi/BpxAq43SvOnvi9R8FCvE1IBar4rg3lLr9u2pwwzD5Y5H3MP
uHvwpIsXcB1nHwHRLo402lSasC2LeY2Dm7kswfGFOB54/3qZBOF4BK0dBGmnDTO3jcIw82ktHMkA
v7rAhZ2PeeBXD4EbySNrN+sfbAtvWLjXgaGyBKb6kg5hcwjrsTosOTSkbq+7ZQAmmiwCAQkAGzg/
IOOUHapg+Xvq6xpsfONftzuw/L4JKKurpYx4umIR+JQfHAYWQZSg7MtLE5OxjKDep6jYkF+kCIdD
NoOa1k/TrzLNAK10vQ1/5HpUvGMcJp6sA1rbr/MZAeEoPamwPbpe91wXaxGPVXQK1RYtpm2uDBtf
FpfPNCT5xcsVbC/z28NCpN64Kv5NHb43jGu3b7zyHAKHYRcA4NwAXQSdy9NMu0PmvtbsVYIdwWl/
5pMG50P0pL35noyf19w/DPJb2xT3lZ4PuRruFn8XGoKYZGZhR9aOEzxa+6EMH6MsLD/0Muo3xmox
fRNztkA/r+0JcoFc8HMBQgFO9VNQDPeooT/u29iG6Y9zw0ju5SgcSpsuOCimSHBY/c7bIv6y7TrD
8LNVr8RhwIXJHIEm8FRCBijL7wLGXV3HE52Gs0OndTmVqzeIdN+wTDSaXFmzVAXuMuGyh1y6z25U
beSALXeMyWQ2g32FOW5XXsaUFCBezIaj8iDFQ0tXnaKBicPcSXFoRy+627VGJjyNen2niwxrNC9R
Bt5oop/0ytONHKrFXP8DRwv9PBzyFrFsCLlA803UJ39qspd9/24cBpUCY4XCK/Gy9NVDFUVg/Gs3
2aFsv379/uYomPgKzpIF8di+WLx7LsI11pD2Oe37deNul0uLEooGvkrezA++q+9HsvW2tf24caeL
bspbrwXOJfXbY8jqc+btwySDqfPPOQmcMMw9hTnpvOJXD6h55W46oZbzyASYubRE6LJqMCNMgBu0
e2xYdsd0nuQ7CYiICS8jINWEQFJRgOEhkwdRy+kAzpvhIQI64fOudTURZmSoAg8YwuICPm7xde2Q
g41B3TSsx33tG646c1Nv8rM0u1SOI+rDtHQ9iUmQErnh7ViO1H9FsN5se+5VM+uDIr9wmT43gXxx
+uq5peUd1JLP67x1cls2qQkzAzU6blaoXlzwCKvORTpWsYRm8sYsWVw2E19Wj6QgeG5cHcIGkQs/
e4zC4ndW630pOhNeJls9BiIMs4sEhpB6za9ZiDpGvmvjbv5XmvEdP8TElGUSEM4yxPHAl+zgB3qO
0xZ+VT9d1ij9cUW5j075DUKgx2UNn1uXHvzR/V3R8svtbWYxRpPRLITeWVR2qgDRcMD/dguITB95
Fngf8nXk31PWjPm+G8KkNpuhZCXQZn5ZaTdCNGGInlk7hLsqc4kJQZvyanYiGWQXQbmsDiPYKX+s
5bKp5m7ZaCYETWjUfqxBlF90P3xqavG4FAHo5byN37csg6mYWrO20QOlGQj+QtC/O08u81+q3DsM
/lYg1zaCa9dv7J22AnBCjkDxvBRnPSFopXP/fzzdYiKwtX/9/qb9AKnAOhqBqHaggwJKLve10Ugx
9FO48XqyQN6JiTvLVzaD299BKDpy/RMNiHvpxbj+ClM2ndrRkXcoBgH/e6p4e2DeTA8DVSgtW8p9
wrbEFFil45RVY5vhibWybw5NXzta7jMPk9us9hY+MIanbamdJm4mbzxzOOqn22YeYRHeOWZMGrNS
KVAcKCxO3SO03lD1S9TZzzK7Yn6Db/PKnruW/FjK8uvt/mybwfDX5TwtS+rANfG7IPWOuvWm/GuK
wBk7qamf2UY3lsvFxKDNFEE4Z1wwaWnz11oAV9I6Yh+FGTFRZ5XwAgnq3wxkHtGXtl+WOAhovy+M
aMLOwiXy57zCYz1SJD/PwIQeopr9b1ZsC9ljOVJM5Bl3uxZoCdQ4Xo8Ud+w+ki6KCx69pqjR2DkK
w+bho+iRB052aTQHx1jdnRkXHwZCPu7aRuS67m/OlHH2Aa1q4AQ1WfAI8NI/0LG4D8JiwwWyTZHh
mwc06tZcl9klDVtxUEH/C4WWH3gjfwoWbjz0bFvUcNJDEOFrMUbZJYDU5X3AUHTneNWvffNjuOlg
GkPuDAJFl3Gdw7ureumRjql7ElNfnG93YZsjw5JJ4M4hmH+zC2pvzrqdTl7ufa8Z2G1Td8/LNIxM
DFq4QnOtXVZxCUb/7DX+nbNuXBnv/jxavr6+3+wfLwVlu0Ty6bJeVdRBAxZnZXA3w8sC48POPgxH
HRWV1VBmIHcAa9p67IchPLBRizhzhDqkRbAlsXz95/8c4RjLdYxvxsL7WTlhmTrJ4oNrTxdXBhIv
UOeARdVryIMBSofAX6+rvyvMjh4N6wbqKuhxhDhJGbBPIFZ8aSL1entXvWsVaNow7KKoac187STT
lMujUvV4bLJmI5xmW3XDrHk3RowKbFHcBX9VvWwBCGxeoKf0tW75xslkG4Bh1l4LalvldU4C1uE0
TjvqxlXvbrGO2lo37FqGpNDdUjtJqHz3XNZDf4Jz1W84m+9ezph8w6SDbvTSYNLy4tX0XKlpins+
fV7VfLq9uO++LMPIRJ4Vq8cKJTt5CWT32HmQaSuau8p3PunI/TrSrRiuZZJMgjO/Up6Y6CwvdCbQ
M+rJeOQB1xuTZGvdMOumUmtFXAxiaNryMJKuPYrtrKutdcOY/bUr8dTGAvN1yb4VgLAewf+fbuDz
LAtsgtDyTrkkn3IHwnhZcMRGemmLdjmOC9kwX4uFmegzEfJwgMJOmhSifXHq8Qk1ICfAN/J4IlvZ
GNsuMqxYrihCjKR0ktEtvkG57ZnP7X3TIq448Fen7fbkM7BZDUPW40qZnhp5cRi9b73ym98vT6Ku
dFzLtD9Knn29bRW2JTdsmrcir69Yjss8z+tp9Lz+vo5csuHK2GbLsOnIq3jgz2hdqJ9D8GvJflI3
cQd+HNLfu/7fRKc57pjJzoU7DDf+2QeOJgu2igzef9mFkQlNa6ewcpnrSBS/peEJ7+Do5BJASyuE
7h4LpxsASiHqpSuj6eCFdX5iIexxnFR3t29whrUPnvCkXIS8LK3s0XA+nT2N4Mvt1i3mYqLXFgZl
nAVhQgBs+ONUD+NRapq4efMk+HC83Ydle5n0Z46L1Vc+lxdOMqTKpqo7pC0IB2+3bjlRTJ1TVoty
Fo6PyvlS4nH62vrjwV+3WBFs/26YejTOoZ5dV0C1ua5iMdBvnlQb/rfFbTLxawRwoMgp0LYO8vs5
mL8jG41gAUA0eTh/HQLnKeRDvTFNtoU2bHycmSx8PooLYEBlPOKUOiI4qY5OPnVPM14bO7erYe0Q
z3Z04XfiEi7ueAjA5HHwOflye60tq2Ei2oqClYKOtbiA1pzFTtuvh3GgW06lZSeZnGiQa4fCqMYU
DUP9mSzjN4rjfPKDDW/c1rxhyKKJKuWXpZP0KQTbfbetniIho+ds4mojUmPr4rr4bx1xUOjNFZnE
pY4gnutllykbnlGIsnG3WjasCWhr4JjRlnC4xtX6u3aaFy93f5VBcK7W+YN0u4/eOu87M0xMG5J0
ikG6BFat3PIhzXlw78ou2GjdNk+GVUMUpeCkjJxEVxmDIl8FPDY0Lo/AmzX3t7eqrQvj8gYHQjQX
LnWSASJk8VQISPM1T1rqr7fbt62FYc8QrozYUJbi4gX6mBP/IV0n8JF62adQ1feFqu/ELDecNpvZ
GTZNR3fJ05JGiWRQ6Mqne+5GG8eSpWkTs1Z4os0bJNCvIsl/rXUangfweu6pcAwjE7FWZXyaC7lE
SVi79aFFfv44VaWIb6+AZYVNzjMAcXyF5KyTXGn+eRF+S3l5zsm6K4eKvzeMuYKWa0fa2UmQYgm/
ZHg9v0C72tkCllsuBFNlc8nmkK+ukyZNJNYD9HVQMMDH5kgWtUAYe6us2LbA1+9vjyQoS1VOC398
YVX34OVNhveis0UQZmvdMORxDUVWjrCyqoNo1gGvLX1uonKzZsY2SYYVz3oRyN2saSLRR5Fln9JM
VrFLm8dUb0VDr+f/O9GTwLBkBvJlUME6PAGDwwGrzmLIN995S32WqXwBsmRLfMU2GMOMQY5UZ3pc
0iQc1bkW+bFR618840k9sa24pcUoTKBaU6shyokXJWkbPrt5f6Zzege87pddNmfC1IbakU7F8gjK
RoXbxTkwNf1BRTKT8Th5/q/bvVh2lQlXi6I57yR1owQMr8OhCbt/eDNv3T22xg2z9hDvdsdw4klK
JWNHV3o6jdu6bb7e/nnbCly/vzE4t/N72QBIkxQFMk5pJ9L7tVLBmbh9uXGuWnasSXlG8UTIuoFF
SVtGl0hkp1LVdaz89OV692S99/H2UGxTZVj3EmTrMpVjmvTKhexaWvtiOUFVvhEbA7HNlWHeedSC
7SLVUbIOTIFWvyBnjexQrMXE9vnDvmHdIU3H0gfPQSJG/do55K/FDzauZYs9+4Y9z+tULDmKSBLk
/e7T0P/ZADO1kh5MdDvtzYSZQZWlSsXURUkGqVnPVX0Mbq94xnmxcYlaltgEm60rWD29tsEKyK46
dG0pkjZwt3LXlvU1gWUAeNTFlOc4vsmVbQ7EGU0el1kFSKgXqn7ecGJs3RgmnTIXUq+th5iTlxfe
06RQ2YmAX5vKR78I3WAj7mfr5vr9jWVrpwSR/shx+BXty9XKY6dyX1S5vu4yN++6Rm/ax03thH6I
xRbwZmI3m1jcT90W2sb294Yxy8ol3Vr2UVKB7iAEU4MadaLWLcFtiz/sGaY8MY92PpAbcOn5fZtN
sW6y+9bRR1FOh6znqK2iG68sy/FnItBYTnuvd9FVT5fHKxZ3kiQZ2v5QOend6Di/bi+HbUSGeSvS
512/eByF2EgBdiF/VEv0gdV0iXt3PGeS3K1ky5GydGbC0mSm+mYCJX3C3ZYBHxs+RN6C9ukjxEfO
a9Tfs3GrL8v8mfg030sr3SBQC3OpDrkO/6Kr+HTdGWs+X2S1S2UE/JjX7t9sZ95l7ig7hfm7eiUx
dE8ZjSEuFn7etT4mSq3yIW7BZqzPRMpfaccO1xhLzN3yuVDzz6DJ71Rbb9witjCkiVVLUUhCyq7i
CdXZBwWuxglqvE4rj6hb++J2w3HNq39Rihm2O9LeG/1arhgTxNbrFciivsAcTs3PPKUsDiSu+6U7
o0zn5fY8Wq4AE8jGomjoW87DhHc9A0XPeoe6uf54u3HbAIxjIYKOpEcAdE0KxV7XkX4CbA4FWKxX
xy7wP+3rxLjj/YlqDUwGT0LgvM4D4LSxt2T6rLuM3vU1oRsBQ9tMGScCSC0p7f3xuglGBBWUUtOv
1fHV99vDsDT/H6BaRCAzLdowYcBmxHX9VUftRt7TcvibGDUOOiYqnS5M6rxq49lTL4ugz6po9+1T
E6TGUAo1gMAvTGYZPIKA/snB6VU34WtU9Rvelm12jEuehRLQ95zyZAQz0A+vGd2XLF22IHCW89dk
RWPUj1ZdYABZ1H8sSHTXVulv2javV+QxaQDom/XOgVwH+OZcXPOJtmmKrlgGPyiV1ZPIK3efK2TC
0GbPl1RC1ThRgV+2SFRBoC0G1CD41Kug3EUtFUYmIq3MEKlY0jFMCnBZfFxT1z2UDi7IfXZgmDNf
SxWt3nQ9kHgFhj0dj6KVp9uNX2+fd177/xbxvp39Qo1VynOWRHBJj4F073La/Krq4QwuylM/bdF0
WizOxJ/ljew6FrYs4QR69CVDfSBBdXOEB9qugZgYtCCTUwGiXXSQk0/hUE9AcImfyyIPc+jdNQHK
tW93ZDE8E49WjFC190cWJAXYHJOoGPJXoupmI8lqmyfDrAMyUjoUTZj0VZ4PsR/01fcsIs0vFJMN
zc4hXDt/s+gjJ70GlVuQ+KUjjlcMzhksuVs8C+8XgIeRiUUr0kFqPqswmUT45Gf5bznyA8RzPzYu
ew21l6yF94WN0y+l21+3F+Vd1Ca6NLz5cWqoAOw7SFoFkbV0bPxYZv14XEN/PbQAyD65xYyEuPDL
U13OcmPTWY5JkzOtpLKD5m0I69F5+GnsvOVYLGs/xJqP5IGkxa+2d/UJ9V3Awt8eqW2DGKcBSm5X
GnASJLW3jq9yoM7PKJBFLGrubXRhG5Vxr2fCJdh8PkuQIhhOwE/dR0P1YfHDs6dQTOqnw0NZhrtO
aP4fSNsg3GVahyCZapB76uCA1+QHMe4qPgm5iWsrUT2vXFRaJ6RfxlNAF++hD+b2eHsx3nfneHQ9
Vd8YUlGsA4qUliBhX8QCqpjZkQDM8epjEO2iyMYAjANhcjymisoPEtQ+DHHAw/68Lso9FBwJ/9uj
eP9E4yZ6TXR1200uttSsq+FMXeqeIygtbOym9zcsNwFs2ZT51MkjnJeO8xnV84lY6F2Tkp0/b1p+
tJaikDiOe1aQuJWlip2SsJ27k/65wJ0aZDs1a5CI3iFHSX3vIZrn6jh46bTRhW32DYMOlG6WjOkA
GBQE/Zxe6UMrFrKxQ22tG7bcpKj6AW01dmhZ5z2ENIHLZqkfbKlSve8/cBPBVlJIA2hSBokCmvMq
3kVqp44Hb0yuD3QgLDdCo//qyv/XUeEmhm2pp65B0Q068sjBlWVxv/b1FyGkwNGXf3ZEeZe1C5iB
Rxb7rL8LgCkFku7shtPT1MnXCnSi9SbNrmVTm8xrYg2QCqsDmkgtnTvHaaqHkk9BrKpef7xtlbYu
DMMPaZENNKU0WYb2H+r7H9Kp+aDVLoXbkP8H+dYPrHX5ShPiZ/P3OSz7b7qapp+3f96y7UzYGwD1
4LgFmDXRonUOFbC98TSrrYo/26YzbB5iUcQNKsdP2LAOQOyHr0Mj/+FdVccp6f4XLlvIOtswDPP3
upVXZFZ+4mXQDwBF6iOr111xBqTU/jxaHIrooxPIIBmcSp5BHVveR10xnW8vgG33GHYPAFrqgmgc
bgIWoZwQiC/m32Nd/7jdvGViTIjbGATYPqwJkpQ4/3R5/r2gwafbTVv+3ES4pRIMDF2JP6e8+UIX
CKu54Fmd3H1xOG5Kdw5rKutWZjTRte8epJTZUx3V3un239smxrDaMpVzmPstTaDkNMZF5w9xQct/
bjf+74PynUPQhK5RXaPOMUvdBJjt6cgb5Ouy4tijtMofUDukKMjq2Hmdmm/LFJ4XXUK9r9zyPK9D
eK/z65DfODvTRFdgrRsfiefyYwfJXGgA/WpqP46ACNznLISGZbcjnubgTQPkz4/mGLrM84EFWRbP
rbcVErCtkGHTAR9acKNMfhL2Q33ndWAm9HBybNzmtt1rWPWqUFfXR7MPbIr7y8vKZydc/4fMy+vt
HWBr3jDrLmt4hESIm4A4c/5OKFaBhhn/Uft8S2jOMj8mqK2jnHXwqGiSEXJkdUEOJWxkY3ose8jE
tDXDnJFU1F7SrfVDzcY471zEiVES5ZByV16KmyRtqOhpXKBu3YQAooJY9JMkzpc12koX2ObHsHA6
zXkq1AzMMF5Gp2Gs5zsxDruKG0NuYtpqFWXR4mNSOMSx40rXf+d5uzExtj+/fn9jwA2wGyg2VS4i
F8E/wPq9Vs1WdbatacNuazqHLQoZKALzqM52M+efdtwqerLseZN3jXfdBBa3hSbeXKtjlvX9ETx2
3l0m1b60L2eG1aIOV+SqEF4SefVLrtiPKR++3bZY28wYFtt64AGahpkmTa9LpHwV+Jg1Gc+3W7fY
k4lXW1BN2EW8pEnARfWlrUR4WpxgfPZBxXxGevn37W4sgzCRa6sqwyVvRgqsaMcf6t5z45ZvPrJs
rRuvaK3mvqxWF4faUEKCY7nyxQ75xgzZGr/O3JtN73uLp3KlcCEjrHaKxqk9a1ZvXMi2xq9b9k3j
C+maSRA03osGmj3++DDp5eu+Ob/2+aZt2WYVVNgGWGuU+ac0In0ciGhfFJMHhsHiHQ4KiPH6Gp+8
IOZL8Luemi2y+evcvuMpBMYVOw1RxdackmQJFX8YvOZHwKPxVC8qO5BsK5dmORdMoJroRSak25Ik
qAFWy7yzP/qnWhYbgQVb84bhSvAOtbQuSTJ2vDhoR3exk5FLl/vHXQtsYtPmjiqlg3RFmE1WLJ6b
RT8No04/72v+Gt17s3+qwU+5PxNMz9j6+alXPeTVALWLfu9r37BaAIonUPwJgtAIGLiObZgHy33W
Mr2vToOb/GnQopDeGKVLAklXoBkGorLyTjR1Wt3dHoFlhX3DehU0DmWhozXJ67o80YHRg4ej7l7W
67hzjQ0jrtsUQAxw3SLR6GQID3oMBrD5HLga6zt2ZrKh1VMULaF21yRDRRPO5tw9NM1SHzX4au45
IfqwssCNO4er45y2ZTx0BXsaR9ohaFKEqHMLPMRPbs/mdUjv/Yxh9KQSvshouCYcJR15PMxyesyr
qt5AudiaN67odp1UxvNsTQqX5+79XPS+f2CgBtjCvdo6MOxd0E72U4njpESpsKL+DwUu6o25sT3c
TOCacDWKIwsYC0HFIUSfdJL54ekKjiClPEji93HbF49zmH4SBaoRc5AcODtfPCaobXbcsEV1/ZoM
kk3TsY2EJqCUaul0ur30FkMycW0AwUZFv2CXO27xDAaj+9JH1RDd+6gyKdOiZR1kFjVrUhbr74rR
U6b93z0PXm7/vmXlPeMcqH3GZ+HWazIF5f9GT/6tdLhv15oYtgFVFx1f+zWpeuU9QoNvAkuRtyUs
ZZt34xIvyVqiulpi3kWkzpo23Tmn2fqJAvR8uD03ti4Mqx7TqW5bKLMn/tSvZ7/t2/NYUgd4n+Wf
2z3YZt8w7GJQtFEKPaRqKE+FA0BGgWLGDcuz/b9h1aQq2kj51QpBCWc451Hnx35XT4cKldYbU2Tx
dkys2jxVDe3LQicOHfVRr+VZhjQ4jM0I9MTWI8gySyZIbfFkVjWy0kmh++LQe5l7PyA5vOHr2Fo3
7nLidFVKdAkAJG0ShbPqqP1+F6l5iOLsPx2RkqJmoV/5nFBHio/DHDV3yKpsBVxsv35d+DdujlMT
oF5KtiSq087P1avTb6zvtzxZW+vX729abwLuV9ThS+KJ0DtgkbtDpNRWdYKtdcN+nbz0m9pVU4IC
UffsVCUDt4O7tS9trRumC4yCIGujdZL7ExxYpK2eNLI1p9tmazEskw5NQBud1nLAlilVx08dZCc/
eoDif+8ZD3axpWLrGNabcm+GjEI2JqUf9nFzrbFgqtqAWljmx8SXiUH2jQYtVtLktAXptpYJjoot
agdb64b77flzydJMDQmfG3GGWLq+dyu9hbGwzL4JMJtbdwHghfWJYt5DUa/PIB05OkuxMTWWI+3f
JNybbd97ER3Wxu+Tvkh/zVn7Oaj9B8/vL1G9VTBo68KwW7/S4ZTijZWMObIq0v84dwtqNpzzMJPf
t7eorYvr0rwZhTOtqP6hQ5+QdnpqwuWS0fzQDuyhUJsF2e9jJbgJMFvqLg9QkIhhTOVy7lVRnyiT
9GFyuf/MCxXEJM/c7zmptsg8bKMyzLqcXDx7JUblrdyNizaH3UkgGlQ58BOIvaqNm/N69r/jz/+H
CC0aWr0OXpfQJuf3KCQMYihZqrvFY118vdxqsQU4se1mw8wX1oisgapkAqH2f+YULjiabtiw4YRZ
ZszEnnl14fZN6Ktk0f6nNKUibvoeRbBR8aMJ69PtzWaxdxN/BnL4aHJrmExRtW2cTU5xvh5eG61b
ZsgEnTUgrEodZ8JiII7iDOKpFCuPI51tlV/afv86d29sxfWWMuQVfj+kvL14kYsHiNjUTXkfngV0
0p+te33haDHMXQL80JeinJ+aOv+AEpi7jOVnAE3PY9NA1G34uG8tDMMPvbJZIwjXJ5AU+h+wLcAZ
hu3OS9uEmoV9N7J+YioB5Mu5h6cq7vwKGcp9v25Yt+e4ImU0UwnNyd/9IpZY4yje2bjhausWMb9r
MDRphzR7hoQ5y+Ow8NXft//dtklNM5Y6DPisVeL1FFRSUrCiONOIQ0/e43m6bvjb728msDL9uZmg
Ie8vK4/apOHYoN0SkUMIjMQxc4Y6KdYuOtOSr0ciwh7gtYgf94wO/Dd/dot63qbgeAoleh6q41L4
vzVKqTyoLN5u//1TCtQuf7ZP5jFHSeTQJmvdxs7MzuHS/vLS8lnQdONaf9/IQxNLFjYBVVHtN+gC
rKBaXdJKfrv99++vPcrD//z7ResF3CFFm5CZfwLi6xUsbD8zFW7Af2x/blh0BxnLJS/nNplF+13z
TMW+428VItv+3XDDW693UO6u22R0ZnqSbaFjBnDAGXK4W46srQvDrIugSf/19pPVYeRc9eVLUYng
pNXyfd/8G6ZdgJxxLB23QY2wJ+Oob09uQ1D+o/bdb4DY/rnAbbtwGmRQZmyCLLofBq96EAH/vOvv
TRQZ3Ioe9FFBlUSRc9b9enTG8rUiYlehCsBOf/47aNSh+xiudZIz/gOFUiJWc/Z6+9ctZmsiwQpW
pcCmLE3ic/o5KNlT5mdPI12GQ5oXd7f7eN/JRFb4z/9vAPlF2kSXiUcgINrUFfmGxJ9/hDBHjeIh
t44BzB2/loubH2/3aNmvJjos0qNPSsrKhAnUHzuzpLEzpEGsybJ1j9oGZZi05M2S1jSqE8TI74Wn
X8N1/R444vOSqfMAPmS8oL7cHs21yf+6sqGp0klziop87pVJn/XuCeruLkazbKnJ2ObKsG2RUp33
oE5OHFU8kwaVXKF48FyxcWjb5smw7DWH9EQ3onmNN/chBLl20vcVPaOyGjosTEJnnAXsknb7Iu0h
NywdtEyLl6YNAkG+87kLaR57kbMr0BSauDEnBLWrZit2ct7KsxwGfre2WXi6vc6WlTChY6Rioytc
USeAZhYx8iGPYaUeV+ghbzhQtg6MOzpAAF2DaAjXEGP9R6fv+weVkuCZ9fkW4tiyV00GtKvwqEh5
1iRe1IETPBq9h0yTdd89agLIWjGtMx/yOqnW6ZMY3K8DhMxvT77tx017bsiKp3tRJZpWWbI0U3rK
tac3Zt5ScRqayLC8GHSb6r5NIMzyLXPX57GX/0vX5oNfF38X11wQsr+5Qoq/CECyOH+9PSrbihvG
zTMvdBbAexEJyZrHZeijnxM4LT70AGBtDM02cYaBzyC8IVOQol4W6K5vEZuwd0u4UnTDsbxuzndO
v9CwZ9IJCkwab5K5QSLbyeQnUXWP2f85u7ImOXFm+4cuEQiQQK/U2g3l9jJexi+E7ZlhF6tA8Ovv
KT+19bWKCJ5sVzgEpDKlVOrkOU4JfkgSV1O3pZNh2Ap15JhVQS3aqfGgSQED7lf9ebGdI8CcX6Ry
tkLQYC0dQTbm9tTx2a1vaO+iIV0A+u98dx+4y9exY4FvB0RQ3tz6PLFCVDryEMpm18e+ZLLP/fdX
Z+yyn9rBQTXtVi5JH46ELmEGgUS0tsr2OMiJ7kt3dAzZ6PjukFtddVs7iAFFVSm99uzadbfTY3U2
tB7wt2lpRXWrKvvij9Ondko+77ORlovPQ+CUbjOLWwcS0BASt+8qunK0bGYvY7DVRm7yIS2om3my
h7ZBPkAdMQ8HixDcqVhzMf71+CNM42sRXcuqRA8osic1zNNBlssAnPFYHveNrsUz3AbNOotT3cqp
7S5NMTZXf9hk4DS8u44o83KL8nocxC2D7LUCbUhRn6emIvXGamRYUHUoGR0ae167Sdx4MPKQjYN3
cgHWvJIq/3eXfXQiNC+lpEIHYn0jTfWTucQKHZo6+xZrnQVt9MTsDAkGF0tjPdGFlkePjMUGQtNk
nPvvr1YIOCNXo92Km8pFe0IuWV3AL9nHaSKWDfsbFiFdsrPmPuSMBlLfaDs+EaDWlJf8HBQ/eqre
cH/TV2gxPPJ5yS2ccW8TS/+t5XIk63QdrG4jhzHsZzq6bCjaoe/Ag3tLLHlEp0ncMDQ2UXnM+/lX
MrIPj93I9BVaEJMxZWmq2hpQZVxydfx6TyxAerMx1aY406JYdtawpstc3+Rit7gtrpelDHnV7CNn
8HV02VRPSY+rV3FLwcAeyaqB5kvi7dzqdeKzKRArw+0AVrhi+Dd30CHak+9B0R34VD89tr/BQDrr
WTfh1CaXFsscn8WR3jNsIWh62je6thcrUaExEYKFaKt0giNnrX8qQSyysQMbfEdHlsmcd+CnlNhg
FGQ5JwUh8uwH78cf+17+brJXy0SadtmYirm6NXVUL2DjqXEBtLE+GKJLx5TlYrX9JmnLW5N7Bytz
j1nhn7MpxQKNkr23SzLG93WpTbnIAskWKW6iy4aw6hoVkmE8P7aPYY3TSc4sh3uy9Ofi1rSg9KFD
F1eVOtLF+pySdeMka5piLX79FQpLciX5TVbtE6XeBZSJlxE4hMefYPB+HTCGYkveDv6c3+rcl23o
sHyqjkXgiS10pcFGOiiMozoskkXmt7Sqj6Lu3VA0dn5YJ08c18XfQgUa3EmHhmVDWjFarvnNQv/1
BcQG64lIiK/4ys7+aqRVPnMKRot9RtOCmibFkuZqzG8Eyj2HiuTs2OPm9bJv9LsnvIq6MakC0Bmn
+U3Q5Qn4of5kl763c3AtpJdhVu1Qs/RGk+mlpfKaDGu30yzafkwAyU28yk2Bc534QYC+4tAu3RaM
2RAIOtNZ6U9MTGi5vCVudVEWuSqnRQlsS2LcFAjaNuzLSvoOoJPA/tHPydC/q13x7fGEmt5cC+EE
5EI4U4Dir5qDa794T747PTuV9evx8AYeDF8HhvVsTaYh7dLbRJbvpRjClaUhHX60y2erc0NgKg4y
AwM9fn38RMMH6SCx1lVdmzSWFaOb9zjXw5NL20O6iI3EyzAVOoOZY822mgIM36i2CIcsm8LCsrfa
C02ja8HbFYD4QoQUEZAJ+5NY5v6a9PlW2msaXQte3J3LJne4FVNbvM89dUtkcHpsdcMSp5OSpQLN
H6lyrNiiBDrEwcDPdVn8Ra1MhQ6fh2Mqk42c1PQVWiQ7ck7rsc3SW+3Zycvo1w0wpbnYSEkNW4Ku
sLlY/kyWhqa33McFGxHqm9f6/xTddCSS7ZEJ9X0dNpblCLkaoPMbYaJocLkdeJ9GiPisYbau3b7N
U4eNAYs8BUTOVpzOq5yPGXaC5Bh4+yQ0fV9HjhELEkOwEZwp9QGqD2pQuMn0r8fuZAhinZuMqImk
apBWXBbp+R7EQ5a+96XcSKsN3qojx7KkoQCoYJKHppGhDY2QkFvVN7kmJ9tPgAcAr8i+5UhHkXnu
wEaUy7Hv+LJ/gSJJdpnz1TrTSXr7MuH/4SlLJBfjOFixUGQIg2JQQERt0QyYZuIeha82/MzjU25l
nRWvZRa56/hclf2lsbt9GaQOHUv46Bb1VPB45Qw9aclLPUPytVj2rdY6KVk2zbmFxvYUwFhOQ9eq
n5Oc7yOD93VwmD0vik0Cu7JnL8+uz/6reb+FWzUsQzolmeOoIWddZsULWlnQUfAMybgs9LoxGgOx
sZAaplaHhEn0j840nZO4LOunMmUXmq3nBb3Cj2PYsE7rYLAh891xSl3slKvEJTwa1a6W22yBwUyj
30P7lV9Ca7PuUJTgcden/VElvA87mm2N/nuheeO+QJfD9Cq4vAOibiAzgzPEQY5sKk8VvybSDvum
C6fkAwnKcGnXkE/fA1c+cy89Jv6LE3xYyh8sOecgod1nyPv8vfpUl7cdqjqCx0GyfB2z5L3rsu+P
hza5gBbd3jjmiYJMeFxkzfgc1HwEmUI2XkeRbR1yDZ6sQ8UqkA6ytMQCQuhs45gLDfrEe7GYqMgn
QHCgVFIkU3/a9z3On6ZqvWwgnesmcaXEkzVbT2sx3AK1hUEwmUvLw9POTYq15km8+tV5yKpDQOu/
0Tjw3+O3v4O33nI6LRdvfTRuQukriQUD3U1R5/IqsY+Hy0z52Qcu9ISCYnGoRWAfcA+4r8gEbtc/
jTaotqedx5KYdPYFghmfZuTQG7779uyD8/PPsXNWgcJn6oOYrctfLk/7UFkAbHvz1+Je63tst7en
hemosaoO2JonaxKDNuPjVATvxGjH5byFtXsbfMB0xFgyoZRS8SGIx7IHXcAUFWp4SUGnNhVoG85c
9wRZ25+PP+XtZY3pELKg8RubWJLHSZEkT1mxrt/mKVUbJTnTbGjhzuppkHWXwX8hKtKJFEewMs5r
91ui1Maqb3qElp3PKxDApcWCuAnk0xxkUZfX9JwK9jxDF3ZXmDOuhTm1UVcsszWIQal5SttuOVap
XR1JkGwRtpnmQY/0Jh+tDDz+8WSDYKHoeR6Oin58PMmGQzHTcWR0HUHjZY9JHKT2N5LZIs6s5D/I
KvUHu+XJEaDR7pp3nkDPh9c/jynfwukYfFkHmVWorii/tZN4cqbPxHlP50+QAUQ/rnhvARbU9fZG
TBoMqMPN0Pju9VmOtWwZ+XBQSdYfFhcF5scW/H2u/N+lkumIs4l6QyDokMTKy0Ej/rFfviVTfkzc
+WxN1hESPYeMZmg5aY8KpYUaVI20upTqXIMmsl9udvbdZeDmXKM0ked1/DiARFhmx9mbjo9f0bAo
6Xg1dO04HWgc4UECKLU5AG27s7LsCmKWLZz075rGW1a4P/tVZkBrxcCPgCRoFAWUDvtwXtXBmW+l
fUk9Ec5+eeLZTfn3D8/5J9f9CcjXIXGnQ1u/eF0W9is/IM0Mnc5+Bjk26eB7dXes3A/W/NK7wbER
fw9kS7jv9/nqrffV1p+h9SWooSiy/eavpcOV6rv7a06sOskODQlzdSUUAgfZ12UZPvo9u6Boh7NM
+q4AE+P9/fhWBN5XirfeRFum0oLkd8l5HrtB+YRX8ZPm6K0fKmwanvcVvRJnuAdJ1yOt/dC3tnTc
f5cR3nru/X1ezZjMVF8uNWasBIc0unGAHSBrdyzxfZU6+xkJR/ROdjIJ1/zEU/dI+hJifew8NLe8
U+9yQQ81Nk78ky/WqSQf7XKjEkhMIauteW0KVUVrJTyeq0/L0hxIjx4XLA7Nuh4r1oQIoKI8C0Eu
9zCj7rmD0ubCN04jpqdryY9v9UJ68z2hF24dSpeXYeYXW8uRyfV00F1QklV0xcoBU/vRLD8ymxxI
+SMZLsw9j7SNu/ajmJJwEv+Owa3KymO7IPcXB3gdpOg2Cj+/5SjemH4dnGeRLnUhmXNP5XFRYpMQ
L8DBZyLmey3xa0PyZ798V9dgd+zHU72CIVqde/qNg/wd5l+SGKcNzD0pv6HPIFyTf1R3RoPdcZ2C
yz3juTuRWCGf591dZNtxDbPja8etfHEHhZYbH1RezZW35XAogmwLe24a/J5LvAqKIShAZZmnLE5o
/iKX6eykcmOjMKzCOtZPZTlrGM1YrMZ2DnntvyNyuKF3ZWN806vff3/16i3JCPQYChaXwxfgIl5K
qJ0+3j9MI2srVD2AHtYvchZXuZxC7rAn2xPvH49tyAJ0ldOarw4JlpbF7nhRgR+yzD906B5Ovnfu
hKK5dd73HG1FUQmphU1gfTry77bs5BE7+buqqm627SQhm9kz+sXb8PHTTBbTVpCqhq5gv9QsZnlh
IYB88MKNYJfYNboO7JN1pSD1Q5FzgkS/OuXlKiD4Uvay3edKOqgvcYYadDiuHxcjdJGsBNfMPIBw
7uPXN+TlOqhvbgUYssnCYtLOv1QC8jnVfnWxwbVpsjHbBvszLYxFwztGHE5jyyu6s/S84DhkzD0+
/gBDJOuAvjIrmoGkKY27yftUBeKTDQ40ALU2zi2m4e8f9SqQoTXfZCVzKI5D/GBZ45Uk3jNX68bm
arKNFs2WxHUytTy8faPyY9ZBOi0og32Ni0xnh+M8ZXUw5Hj5if07BTwNPXef1jXTaeHWqiTdMgGX
mXutFQa8K1AdGrdOcia31GPWcfummuAzuZV2wxN40IP0CD7EBf07uBN/N7e2v1VHM0yxjupz0RPB
Zl7RWJEQhYi1D0G5+Ng5DdOrA/pYKhtaVBjaZmwO7WlEnWOp9nm+juVLhm6yLZ44cdU28ZpPL6Sq
Lyndkrw2mUUL2zx3mrFfpBcPkh0XLj/VeAxJtlo3TKa5P/ZVYAX5IploAze2J0FDS4ibOxZsp2nu
D301OKyd21K4Ttzm8ugM8pSs3tnr643hTe+uRe3Y0nag7eLE08pOa+89ZeDmf+wxJqtrB4HBy3Fp
wzM3pi1ayQu3Dg712tanFUy5p8ePML29tvt2uBStRs9y4rprn1YyPG8vCqa318K2KWZASiCJCj8Z
I4CgP3JnDb05uzx+87fv55iO2yPYxLmaFhIPy/KlpFkkPO9Uke46B+nJqryNdNxgIB3AZ9O8bVtC
lthrF++gcjs7lI5NNrZD00doKbPlto7lscyOl6T5IADRTJbihjrPka7ySTQ7M1ydIW7oOrfy5Loi
fKc1sqArCr36Pj22zNq66DL0nTAdykcrtWayddaYLMshz8gxyPyn36pd/VgemCXet077sU/GC/OS
T9TyN/JU0wTdf38V3n3fizwNujXOSJH/BYWexQmTGoQxx8d+Zhpfi+8V5WmP00XFS8E/oXn30rFx
w7dMs6/Fd+LUALbOdI6boTuJxnsqE/GF20keWmnTHHy5d1vTgX42x+0QMMxzzF3/OAYDUq+W/QPs
5RZ1miHYdU3T0V/WEoTCsJKsZzQN8hfeLi+oA3x8PAuG8XWY31oBRgbNYBUD7Qeojt2UsSzb4epm
TnV9/AjDROtAPxBHSI47fYUrjtHDsbmfjqrKtvjBTKPrkW5bldMu9hyzxi8/E+VRETJoX+1CcjCd
+Q38jB3EboY5Hrk1PNmMexHr3C3KP5P177+/ijHI+jVVQ2Ea12qgMNexQ7OQn64v9yXWOvtbVzUF
hPgqFbOUvyzEej8O66Ee1VZWZzK+FsOFI7se+l0qBjf7/dYV6gELwwnzseOYrKOFcW1zErRlMMUs
EMc+719EmYBGstgAopheXtuip87lSVvLKc5sFD7R8oM+jVQOGzmGIbl2tV2aCTmMXmv3saLDOSP2
jUiFK5PlJcu6XRfITIf3OR5lU7WqIS7kmB5Ua19TP3fCNCEbV1YGC+lwvqnzRuUsVh97VpMevDT4
YBXZeno8u6bBtcDtfK+GUlozxKWUPy3ipWgjRmlr3+BaXm3xyUYbDgbvxPSjccY6tMAG+nhsg1vq
0qNV2ZYd1q8hFiXKtUWHXWVcsT6LrVL921fRkDr8c1WovAXtSUk6IKp8++AV/oEN3keS8Pe53cSe
X58LoC3CytqnK850xdFFiTrtJ3wRX/38TNzauqJnc4v9yDTRWhirsgFhDcS14sEe3jOP/CLBtFG3
NtTSdDDfilu6RaG5NE7q6chVe5XUO9rdcHERbK6N9od+qy3BEM86pA/1M2zFQd3Hdl/EIqVnCYai
Sci/oSv39bFjGQylo/pQIu9LULv0seNnN6uYXjpwOj4e2uCzOqZP0iRrAdTE22cK5BkKJPC95UHt
svTsjZTb9PZaPFfQce9aSHLHBaHVJ6fNq+v9VmNfQOtQPlWwpqKp1cZyIR9Toa6jNf/92DamF7/b
7PUmbEPUvWrSNgZEQp7ybADVBOJg48VNlr8/9dXo69p2uG7CJcfQZ98VxEBDYqu/eJNthIDBL3UQ
n59wLtYlb2LupwCTnXupTkwlV8veKhOZ7KPFL9aaEvemSsQeLiLilpRDZJN6i/vWZB9tF27n9d4d
PLdxFvAk9NvlVHXWd3fa4qUxvb22D5dZScFy7om4slV5ktnqXVJ/KvdZX4fxJXMF/n3ldPHcjmHu
ok2Mxv6SR2u3L6p0IJ+YPKfAHYpAaTRDw8fC6oFdKWHpVuXbdC2mM7v5JYeULxnxBHCsVAEaBJLz
Ak7ocfk2cTf0ymdqfbGHX51wwCjTXwhkQZr80ub0ALKFMLDFqRoAQlZPfTYf4IGua4dMpgf8J6/O
jqP6gb9ZaQGI20fYxdu6MzV4jg4TdGi9Fi7zq9jvLbydX4cMIdBChm8jdO8r1xsXhjppXLKsFVkt
XsfAhpybLjl7ljo7tHsia3MAs+6+8rSuVnonSe3ysalxvSfdqxzosUpWvuE/huVBRwDSJedOMo41
Fn5kWLJhT8Xsf19Y8ndgl1trnMlQ2gqBpTloG1ngC2T9r0uK94u1FlAry6OKueCSALx+Y0oMPObM
1paLSbWQKvAHEVvqnW3TZ791QjX/draafvG4Os3ig8saXGNOIerBO82orSJA6QW8UKWIl7TGHSwp
UnaG9mYx/tspMre/QCG41Sjye0v7X7ejOiTQltBN63KE/Mry8B4wuPr3s7AE66/bBQeQVM3uF8ct
LpNHLrmdhsVShD2is2qW0N5S/3g7uqgOHswcv1gI1BvjwbJOScG/0aI/Tmv26/GmaxpeyxZqb1Ud
KfgSlfVz1bkfe7We3KnZutV+2yOpDhvM3WByk9JaoqEPnkuvbk65BMiaVeQzRcsBetAysqvYRHXU
IIeu3SRJsUajfS6XKoYg03lcrHCxf5LU+3efubQsQnpJh2J+uUasndjFFSDyh4JYdU6dptxV76Pc
/TNRsRv04S9LvUaQi+gOqpqry+B7xcZG+fY2THXUIJsTC/v7uEQ0bb1orkCBtmSO3DiSmUbXVgWU
w4OgrSl4d1CPe+ZlS8IqX5fjY+O/vYZSHTFY8ATX6JCrAKvP9Jcvkg+88d/1BFyoHt93fw41mj+t
70MqrM1oyqJxBJ1kP0CkoUghWvn4CwzRpgMCxzqH7AOTS4SuA5Qo58Y7DQ27QpJjV6EJIsB/vn5P
QS44+MSNZur/3TLIgCRLTMW4zzd1PF9hyzYDo5YbWRY7ecp+YVO+1bNo8B2daY6sacCYCJyo77vu
pIK1PHNsIBuWNyxEug7p5A7IIaDbGUGODI2F3c8+tw7gpjoN0v7Su+rnvgnWgrcQLBFuw5wob5MF
nBRz5HtDdyzcrUri2ydtGmhbfBD4OLJ0gxMFI3ormhz91Ny9uFb3wxmca9FUtyLd1xlOAy2aV+ip
JnJJVFQV/vjVB4T3/TA56mumWrDADEvdO5fHZjPNvbatO9Y611nVO/Cr+WeZVs+Du37ZNbSOeUvn
vinWynKipp/7sCGze14Lex8ghupYNj4tnssC14k6NwNPqN1Bq9Kpty69DQueDjgLZrcEN+KoonRW
h2QJfjmr+kda/cX2uNwIDMOSpNPMiXxlq0x9JxqT+RnA+Nswk8OYextJtWn4+++vjt21dH26JtyJ
UuVdwW52y5f6lq5bwAyThe4O9Wp4vnQ+uNUZiyrJ/5rH5IwZOHm8ALFnsIUaMjinTjg31a0PHZLZ
j0jmvkcv9ye6+Bv7pck6WjS3rqj6QnCFaBb+y2orC3sOlFuAdaOLV20k66anaHHMyEIABPMQXbT7
GwSxHzM6frYC5/w4wkzDa8HbqDIAEW/ConXwX9oxlyFaS4+eSK+PxzfMsQ46s6CeQFzQFkS42/sw
ufzSr8k3h7JrUnf7siIddpb5jdV6zepEZUMc4Ayd/7JqH6ED1UFn0GOFKIloVWTP9xU7G/xjj1x1
Y24NbRRUB5zZlUhZnmDbBOnyjzHoVDh101+5tK5d6h8Ua685lBon170S7vx6PCOGGddhaCDPBRAQ
kpMRBR3J2Wss+7lOggFqTEpuTLrpEVpgF63juqJRWFh78Wke7O82pX/7lb+r1kiZtk+nFTQTrEE6
kVRTRMb5uqzrxl5mclctpruVsoUvkxOBCxi46dlt3mVj7QOZo7KDreC3+yZBi2o+KqCRCSahXQDI
SUo2QOPZIefAd62NR5g+RYvsDlq5Q8mEisBBA2phWljHABn+ye7b5iiGYNrYgwwrrA5KI0Neg4is
W6IxI14IuMMcChtk8bsMpePSQHJaOE2Wq6hmcxFlzOmvLjRM75x83kYUGrxVR6eNnj9Wc9a4kW1n
7+Q8PbfKOfKEfdz3Bff5eb3L9XbjLMyaIzrZ/Jlny3R1qCgiMiRbTEmmL7j//uoR9QTBRkhOzhF6
O+lz1Q/ZEdpS/Nn3enp8/BVvX6eBCenPRxDutR5nhRux6lJP/YEl9skPikNp/yq5dfCHC4qWjx9l
cigtvIfZB/n2UKOqISYZepOfo+2a9xuHLNPoWoTjEMe6YcGH5CnUymy/sw6lFdQb724IOqrFtdtR
pC8eZsKWU3Mc/L5DO7LsI95wdWzscSt1Nc24Ftz+NGduhaMt1o90PFes8L6AeH396C6y31g/DIbS
IWz22FdolaAkKuXiFWEH7svvq8PURsXnN7nDGxU6HbvGO2etutknkSPe1aS8zgAVOdXXpWlOVT8e
0to51faXSXSnHr0lXeCAGKIN05yHpb91SDJ9o3birtBpN3TCI9GCK9BPINPlB4/lW8mD8RO10J8c
L+vdHMMn7gdb/RI1GBy8j3VKDlMznoLs1vs4diyHNKhCfKu/0HuXVLuT9pjqqLc+py3o6mYVZbVb
fbRXdOSAAHl6mn03IRsLtMmE999frT3+Im0fuP85qq12+SQAovi3zrL6y661QOexW6A6vJS9h8WT
Th+twvrh83xf+q5z13Usm2krsLOIOTi4k3dZxRRhTdjauQIY4C3/1paCgs9eB3m1KQp4857atQhH
CQyu7bwg4fshXZmHaEzcdTVNdYQb9XExp4B4iIAHccKasuaI3kDryNq+27dN6iA34nmtBN3SFI39
naSFZT/nXlyGwP38eKoN9tIRbm7lJ+5o13PEs+oivfPa+BH+6NkYBqRxw3RLs8zgsTqZHXWSVlkd
mSIuQaepyj45AhW9xXtiGl2L+cKG5oywUxlRlpRRizsiac9q31FH1zjtFXR5KqQ/UZEPzVMAJd2v
Hjb+LcyMASZLdaibGioQO7VQdhocq35HIO4WE5xyD0jwoLmGFq7PbVdVIa6ai4OdziINVzLWkcUY
34hKk/m0zd8arSWhDF5gyeCq1iYNubuTZoHqJHcDEI6lEGyKpnygIQiH0IaaN08EBL2Pfdiw/f++
Hn61GLYNrXwrn6cod+TJre0X20I/ZEWflVQb9F4mA2k7/4QIrMu5kxH3VXWqG7sCaE1tbfqGvEJH
w9WyqWp7knMkbB8wRF4UF3cg1ZOfqX1YU6rj4aBIMjPf7Wasi85wsmoJ1fFAJBurlGEV0dntmmQq
xnGUU1Tb1bvWHz8AjRvVbg6JBPddkfMnnuRbkqiG2dYlUeUgeVNBCSOqKjKjF5oX0A/0/NuoWHBU
agw2ptw0KfffX3kVoPEZKDTSIYLy+Dv0ivzXlsu1JvzrY6c1eJSOlBMkLVhXIioa38/Obd/Iw7wt
QGgaXQvoEYw8yZigycLyluad04rpWo7U35ek6mR3nAN26lcr8mDRgJlRZfNxHVVx2mcZbQvPVJOA
kwBr+eJSLwvBqgv1bdINW+vtPc18I0XQ4XD37IMlYzFFzGt+1rWqw56RSw3pbZaQf1K3/LXrO3RM
XOCVDgPlyBzheEIOQ0/nI03of/sGv0fiK++0G0AdyYwp4IXnQLpSsINHXbaxohrcRye6I+XkWB3H
fjAlg3jiVm1HQzdvwe0MkaUD4mbpEn+YyhkJ+tnx2XrOV8jxdMHw47FtTONrkctLXqIqnCO0wIAD
7jMwAabv/NXe5/2/eRBemR6BJUVZwPQNVNpPgzN5h9JLrJ2m1yLXEzmo7Gx3jPxgrg7T1IboCNnq
HjPNq34Mp7K0wAgmIw/3URE63JejlTTzTsNogUs9L8vTMR+jwg3s84BLgEte0a2wvXv2G2GrU9uJ
VNiqW4Mx6pQQpzyZ6kO/5i9eluQHAXRi2A8+O6yWu/VAU51YR8itk4vTuG+rKJ/81b0gBwTRc94U
H7KeWBeGBshjYYkxhjz61B8zXP4d+9ndks82eLEOn/NlI1pAjsfIKcZr705PXd+8LP4+8CXVsXNy
qb3qLjsUNQT81b1fXZc6+NjnzotF230OocPcctDE29TJkJih/PMOt63qbyWn9vOuMNcxbmgjdNoV
LcaRV032AXoz6ojfutAK3GTjmG2ag3scvQp1Z6aQhXPsPqpxB2p547OiwXu3EPtK6jrCLQcjgGOP
KKfnbHXPBZmrswdI1umxfQzBbmvBbgfAllQ+blEaLqb/5ODUv3rBtyjzTKNrwR7wUaI5AQd5dHbL
X/PQrk9O3W01uBiSPFvLt7kNruSgh/R0SvJD0fY/C3/4lC/Fd7A2bsX321/g6WC1DPBjC5cLSPBE
h1ZaR71k1rLL8z0dgtZANn7ORmxBHcBPTchcMYVy9MnPx1P7dgrj6cx1JUMzZcv9ORqF54cQNIea
U0WbcKicrxAMWK50ajYqt2+HAKrNf4aAKICWlckwRHQ5J5aCNFU1/OirxN6VJaFt8s/x/YxnUy1R
aK6t5qtg/NbllG6Er2mG77+/Cl8XKiG1EyxNJPNlCIeUPnWls1FJfXs78v7EnDn/59aL07eMNdHU
liR0wXfk2Gij+b9svHc5d7QBQxgZDwRcfZibLeiB6Yu0mE4Es2kJtspIlD5kehv06tZDsmzkHia3
0mKa27wGU/wicb3nuiHuc4OLWEpy8uvevvqBVX9Ue2kVPB2a5i58agiUgKJlIMlLlVv91Rk9UKl1
5RaLpMFaOjJN2Z6cLE4kime9LEPq5vInblO6jSg0DX93jVfu5dEhmOvaHqJpnAPgZCxoTSSLODyO
8beXQE/HpTFWW1PZrH3kcL6w0GqKPioTaV3cIMP9BvPYxi5kmHUdoWY1lpBrkM4RycsWBSdvni/Z
NLmHlc/N0eLN+rW7X5I//iyT0bR4hwxHi0kZyLNoZueYSds9tM30/fHgpk+5P/TVjPTo5ezUOpFn
x38Hbetj5bsvd546d2LfA1zZPH6KYUnUJVHnysONKMVTplGFiV9+B4VoQ4P/Ho9uKAdC+vbPj2C9
yyDqheFb7y57kIWqppd8lriNmUK3GuPuTmZzzdLpCeXIxw81zYoW+WJZp6nxHVRn1zkfQxcE7VFX
+lsEoqbhte18yXOW+h7rIk+0dX3o+sBRIC9L5Ma8G2JFR6yVltPaqkbVv6nTMwqm/0jbCSHYfa1E
82GXhXTYWlb3RHjpgHCsubWeuSqUPCQpGCr3BYaOXPPLqpYzpiGCYPBLUY1fWLIlLm8yz/33V2FR
OiiLiWWYIouoW6ma9SDW/pubAqVQpp8e28cQFDpjWtGtkF/1Rly8zORElzauKT8A572rQu35WmTP
FJQOguOqhVLrA9LOD5Xaups2LBo6WK0WWYIeuh71ICf5p83GW15hfaXqKVV1VFT56bGBDDGgk6dN
xEkZhTBNJHjzaVAf8izZWMBNI2vBW1UzLgCDjDzXvH5JE4UaON+3Luj6pwlxVSWW/+fsS5ok1ZVm
/9DDTAIxbYEcKrPmuXsj66EaTSBAzL/+87qrfnlvdprV6pjVaSNBUoRi8HAv6QEUeOiWunC/RtWF
Ee0z+TU7Ranp1K2CcTxccTNDv008TwNyuCbI0mTKBie3ntegcDZvtSkvhLNn1uoUthbRbiFQ5NLH
gcwmc22SbpVfzcW/9/iMoZ0C19YyVgG18vPpZAMFgcKR9GOV5D7x+ddA3+wUvRYMxGs4NOYPUHh7
Spn3Eg/6Qkybwh/8d4mFnYLUpI2mGhxd4HRVDb8VAYqKVd3+qGvZFktbyWIy9Qz/quKdGYblwq+e
25LPv//lndB+rO0ac3IwTu1BJFGAQf/l3/tx7tEnxTSnXaQgRkgPnEbPfWCOAzS0L/jrMw7vlDxN
efMSRuDnPQRq/hn16bWt6pul45c0fc5txolVe7yJyrrEslQ9fbBdcweewltSjTmMpdAVNPf0vCuF
jS+c3XNxR3RyScOFDHXt44P6Sd2spLrnTVdmHkl3KwrLrA7fJhPfs0rnYp13Pou/5mNOoWwd9NJV
y0NymJn3Q/TLbljS3Zf2/xTHlkLKrEo0Hs0U6zAPSqG6u1xIXM/s/ymAzXZsRIDGyEFjgmANg0df
em8Rby5gC87cSqdiqTpoIH2RBOQwMrXt5g6Ovdw7IXeW2xtIE9//e4XOfcXn3/8yPjn5oFfr8BUN
eE5DUR4TNaCSGl74ijMGeApg68bAi0FITg7pKgomyJXVlxg+ziTg4YltA9rhj4ZigWryirnfQSyZ
XV6UVRlvBLTrLmzzuS84icah3OC1CPdxhDr96tHkTztNP7629icW7i9g9O0kFkegj/AJPRbE5ZOO
Nv9+/Lk3P7HnchlEyJquOvajBzlKP6KbVTh1wV2cefopUG1lcTQNWvmHqiEii8tU5IaWw4WnnzmW
pzA1IfwpIChGH9KBf4t8/RjM/c7G84Vo8oxvPdVHHZJ2moMRZ6e3N3F1O/ZPgEDkgr8hkxPyF9Px
BQd0xopPWdYqK1I3Tjg9URtdNWl4WNL+MJj0ByH0KUnM16z4FHKWeo0maTTYox+mI+a7Pb3p2ynd
EI9e4jQ8Y27s8xz85SgMhlGIV1F8idl9wlBp2R6xdFbJDKo1czNcKhCc2/oTu06SVSqrV31MQSSP
4eDkWzK6fTPNX7tuThFoSvoR98oK6TWH8CtYT38ECo2df9vcuZc/MelaARaUjJ46+i6j/B2Qrdl9
+/ejz8SWp2Cz2LdQkJnx6KlxhwBj/CFGslpvAp3BhcN6xqRPsWZhEmEkoR3WgwM9cUGdVVd6TYIL
V8GZpTlFms2er3lIU3UcB3XjfPNnBQt2RtBB+Pf6nHv7TxP864D2bNWx5Ko+dn5ViWwxpXFZCZa4
1689/ySJNphFmTRx5tgY5+11ANHsaCwvMfyf2d1TjNlcapeGTtujUs13oFteAhXeY4rqdo7n/dc+
4NSCPVAgVnO9YmgdpGGLP5LMl2zztYefWO3a2hFpQbUeYr5u2lk9JGC3u2BUZ5zoKYCsTSrSActf
HxPKX0xIjlXv1fiA5LYT4TMx1de86CmOjLgksRD28w8gw4x/1ky7Q9ip2M+IQjX0a+t0cilDbARe
jXbm2NVg+4P417xt4vSS6t4ZGzgFks3GIx0tY9hAZa+tb/9UlXv/0oufAsgwT+TAJ5jaYwiJARBt
zXHuu+kC1urce5/YbgKeX5asQQ1IBfvNar33Jfnio0/MtoNECafzUB+ntQEVojbTDrQ6l1hUz5jt
KaFa3IdqnpEVH+vZ2e+p/QTKeAP63plJIw/altCjSL9mYqeIsUAM4NDEMh3QjisM+MAzaNJfapWd
8c7/xaMWyCVkEyhzkwGyEj2m4KGhofHff5+ec48/iaLVyqDnQy06cQzeMwOPI1MQ/mzRTZRZCy8d
Xzim537o5AKOob001I2zR0DWzT7pUlEIHi7flN9fSvzPREKn+DHupFatw1JF1e8UhOMYJxjJ1gKq
WboxY8Mlhs0zbu8UPyb7cezTEr8TVPUVfqSrt9H0HhnvRpS//70tZ+zulFsthdDSungY8Yqm5j4M
xUPihZe89pmdOMWQWR1SgIo9fURbdO8LmsvIf1/TL173pyAyHXu+AaRfHPuwHsG8r6INFMrs9t8L
c8au/zNb8lcwUflzXDfQa8Acv3Q3bh77IgKbYRaF6x/H5aV64bk1+tyXv34GMKkw5SKVnxifbzF0
jOI+2jXr16gk2SnBGidzUBnwwR11M/2ZcFeulH0t2jpVSG1GSE57Usoj9uE+9ojO4mq+VOI8t/on
RlwpaRlvBnmky/xhx+4q8Ycd7ojbBlRc/97gcyf/5B4WTNHYqybv0CiJwscgaUGb+dI4wpl9PUWO
lX3lLeXa4+lh9dLU3SYOhg0zlyZ9z6zPKTRMGsF0aZF7C78s78ZGbWXIs77pxXWwNBdM4MwKnQLE
nLeYSCSjOJZj8DrULQB2XX/pujn38M8v++vgD3wO0eNpymPti7nwanHjl+16IV48tzyfu/LXw0Ex
xMoIINODF3eP/uRXOeljl/Fa5mJKLkExzu3xie3WwRRhBD4qj+ssDcqk0H+2Pk8yDNg9femMnsLD
1r5J1hlmduh6CehfyOke/CFfmwhgp/CwxQJfOgiaHMDFX92olQ97D5IOxb/f/dwenJqwWFirkD0e
OjaPCCbCIFMNVG/j3kFIz7jNv3/m3CacmHFtO6onkJse6NS9Nmv45uhazGDIunCU/vfzg1OM2FLG
jsbRkiAlnqFqFnpLliI7zlp9iYPrf5eiglOkmOvAJQXR8uRATLJNRoxjAlj0bgJvhfrh8qyBJMur
CNvP7SWatnMfdRpt99S0CQEjh8+6q9Z3L9CYqQoTrl9TtwpOMWMJeGnAzM6jQ+9IsOvNCuqyIIgv
RPTnXv/z73+Zd9tQT8+CRAcF9TIU9Re9xXyDeR5Bhfr272P1v91TkJ7YdrCubUCEiQ82DMvwdaQY
cbiPdEW/NmEZ/P/oMfr/wHDq1x6PwgOb+Hvr2SdUWy7czOeW5yTUpl7Mgs/A4jCXSQlIVbdbgd7J
yyi9hEw69wsntl0n6RzH7RweMMFtNksMtsRsGMv6dZLIyf+9A+d+48Swez+Us5yH8FCHiz5ACgbh
ttcl+4Vr/rWFOkWHWQIl1RqaZocWVJksN53gv3p0OYO8I4Bef82DnPKXge2asrHV4aF1QfLgu97c
S9uHG1V33cO/1+rMaT1FiqHLibH3tQ0PU5qkRefG9q5dY3sJmPK/853gFB9G6Kp7NUGJN0imMX7C
THgyvEToEtue6/R3F0fQO6+DpnsOOUaOnr/2USdWXve6NrLl62Gic1L4kJ5DwZavF/b+P2WL/251
B6fkZkE3dhJ0q/go5Q2Z3ySHpJY/ue4OYxDVGeNJn9fLj9KsZUY0fwE8sc2JVT+gP367TCXPksBt
WNVnMx5SRg4K2Ool7vvXPkrfRMl/gGBXZ2UV2EMsun4/t4PKcI/XuEX4pcN1budPqm5icaqt0yY6
uJlX05VZILVxxbo4/prSSfBfWDRXtmA5jukB3IcY9arDYdiqxC8v4LbOvf+JJwGGgJZyoAxbW1VA
0FrZyIzFxv389yE640WSEy/SkXGJRt2yw1xB6daOrj6qpXcbjHKLCz9x5hNOoWdUtItY+4odkI5S
aKxO0d4Dq/IFN3ju6Z82+dddt9goIAvuzkO9Yuol6yyEd8sp8V/+vT4UjuBMAHKKO1shnmIk6m0H
0gm3W0E6DbgN+4UN2RDNki0O1h9CxiubxohwXQuuYl2+Ghu8r7R6SLV+d3H4U1D+zetmVUSiPax1
dCV5avIQFF3p2JNbIOSvO6L6PB1omTcBMGK2EfeMyG8zUKY5QGMfKo5KDKHApKB002QSTVGq5o+O
hoV2DSSF63c7L08RRRjZEvYaN1B2sHy+mQxwKsyDp0heB8Ef6q4pgcRtXmoH5itjN7VxL+B+fiBl
Ijefz4mDeNdwUshVF4IOD83S/PDCuMmrMP5RgRtCk+aQIHFmnO6Asd+3rnsWPTsMcdhmKRm2ncRQ
juWoOYhCh80ujkReYyoYQ3hHxkiaVZEMss/3FuG6boMJMPCho3FWEvACgaLgepIgOJKQjvX13TBE
B4nhCc3VtfbDO94uLPPSeid1cD2YMONqPYxRsuHhukmm8kpE3UF0y8H65Apzqq/ozmWmG24/q0/K
Yy/zGP2ouLsdmLydWHOPqjDP13K9J7rcy3oSeSqrX4BcbT+XV9XUbFibvEBNV2Wrr9UmxNyWq+a7
FNaTl9L/xsChu7h1O2t2TEb2rQExcphMj5U/vgMpetMnYZxNJYEUOV/HwlbNj8+VHtV0LwOHiNnI
Z8fsEzHdBqRqewZKcDCTjpmbNLQPEr61tr2rCLlV3fI7TZIbodmwGTv/99iYqwCEoiZOX8e2BW2X
3AIkvoEwfA593t+JLLe29AAkxh8r7h3p2qD7ZnhWDqPI1kWDBUZ2T0GNsbR1pbeeoi8Ih6IMg5m/
WzH5mU38b2MsqjsS99eUOgi3BP4LSZW3oTFyx3IALa4SUbQdZfDQ1vKeLrIq/NIP92PlexvMCo+F
aqgENMdv7oHQYllgCYbRuiYud7gBZB43U/8cKHNVdXX3KBzG7DHAdAf14vu2bczB9LXeJSi0b3q+
cuxx/S2RcbTzwKac18yDONBiMlKp76Hpk61JTFHP/XYe/CKi1VOp5iVTbePntgl+p5XapAu5VxF/
NNx+MBBc54k/uWyBSrXGDQEM6M7Tqt/xxQuyoaz3ZJ1stmj0FTtLjsE4QkupylHIljlLvfo7UtsX
0UF7gaZ8t3jxK4a+33yQ4O9iVe2maQBvAJSMiDe8OtPupgQi6/6iHhWmdoq1S/sc5/Z68P3vyyej
RayvA6lymrqNNivZSIzj5G1K9hwMmlmj5a4F/KwwDPJOS6Svqz5EKl96YeZTOhdh0og7J+hjU/Gf
Jaw3G6L+ANo4nZeqrDLaRwe82zvKGFWb+RPBa1YjhMg+eadVfU/6/tZflV9A2f53Q+QTZjp5JlUw
AQAj7/QQ2Ez2k8Zj1yiLF58fWjWbQjkCcoxG7wgGSvq+/bm065L7YbLki4H89OwW/6qCp0QpYPrz
efDGZH4Cov6Rl9PBDiX8mYqeMYnpFesAuYM2/lNz0QOzQrLahSwDh+kB04zvYcuPc5W+xihuKm5f
PKs3oDoo4DpMpufGFRpgoCasITM0PWK86LNfPv7GP/+Q4ZTmpC0b0Km13RvkiOIM+WSV1TGUrMya
pFCaHB4MEcemn5NNaMM9xRQXmJ8A9mOq+h6Btb/odbOzkFLLAi/adl6wnaCeGsQc3gJDL1O1h/zm
1cI7k5UO1G3r0g1Zg+56vgigQlCj0vtuDW8mCgU2L1LqIILAz/t4OKR9CirrBLycNO+a2mWKNYW3
1g/1ar/H1fIEyY89CToUVKAvXgMIn/h5WyKqTfoIPB8939dJ9T5wsY/j/hHFBQNZ+iAPGDQ6tVzD
feq3H8T1a4bxjHlTfrr8eDqMkHwqq6Fo63LOknLsb0IoXCSibu9WmR4DSOBF4fgJ3kSDK6U3fA7S
ovXZkNWa/PCD9fuYQIjKTFDWrtMKFkzfMYs67xBI6j3GyUGGmAgGxeLxro8aAs+QPsSzvHFpe2AD
2c/KCKjRDZvStI/S6AdrVLqrXJzkkVhNXslkZzCO2XkGFFPTJqKgtlziu4CjwhQZN+ZJon/EgbP5
oA10D4IhLLxm/U01Dn2/zIfErlehimD/NbD80JgZ8q72/GKIRH+ll658rDh0DcIKd4Jspk3Z8g0d
l6sEVMv3kQsKFy3skek16yjYLsp1VG8DB0u8pDWkx7FxJA5uyzR+AQXDLSQoy63jVG2Csl9zZVp6
ZXn4a/KIyoTT6I704ZglYf8ql5VnpJ3TogmgeWCjCn2ycXgn7eBnQsCPLbrp8mBe0RRi+sP3tCtC
Qpc9Y6y8MsEc5VQ5YKUSvQ8AR9lASoUWDvLHxYJB5t0COZEckLO7pAczLgIEmN6a+35ws7iyCAcX
5QtK4Cpt2wIY2p+AUV7B8g7etGR6jKNfZJjZZqpWfl/1o9jRZrR7f6Lmth6D9m2Mxva6rFu7wWwi
TqsiXqY70rxwEjVFEsUSQreLWjNdo+ibgeZ8Rd9AN2k+kRhsgD4HN5BVwy24ysts1Aw+qwplWDg8
Xm/8ZnIVRr5VeddhEmDb9FCmoCpwdW50Nb5OsKeCdwk1cBOVbRGOK7GZUtW+iCRGBArdyCKQfg8y
2t5uBk9Vh5C169u0GLX1kUzlQgC7UDLlRZkOKrg122hbZdPM2IfiZZStcR0WjY0XiC0Q/cCVGx6q
1Kf1ZgjK+omtEN2pm7S/b8yIqUko0/e/maPqLWoivWBwxCxXixww2kMEYbxIRU0mXJ9SPsx23vVB
3O+hfFTnIZ3A0KuYBhSBsnljFtG9ljXwG6FR0543Pv/wQKv/ITnY1jB2KOzt2s6DzYRkcVG6cg2g
rNaOPNO2jZbPZmK/m8KgvU4TT21cqvrMeWO/gZZ7uBVNTbc9ItYDGK3VJl45v9GQ+9lQpB87MLzW
P9jIvLspZe42bYy6JSIMNpgQXTcipo8QiE2yphTBN2YS/x6JHDRERo4wFdb2YBZ/SrOpJeZ5Qnya
Uz6IT+5E/9V0CD46i0ZqmATrJuJrggFlf7peWiV/DqlwuRnlDzo2D11pfzBJse8CRNtIKhCxzctP
gPunrTFRsCsn/ZRgyD5DMdK8YYTGbMkql7xJOl2oahQlpNE7ejeB2WXHPnsycH8o0LAlQmuSl09B
3E65XAKhj8avgzJf5phk60gWKGKnd6q0sgjMgph4HqItxJTZlUdFlY1i8V+l6aPrGoS1ud+1H8Hq
Xw0+F/cdC6Hb5uKnYWl+Rs2cHgGu83ME8wui9Dn6A6qyKisRjkGxaRJZi6n6TE0ch67GkCH2itwE
i/WyppXttufOvAZ07g4dppaPTRr4SM7bO89nfWbZMlwB2+NnLZ/SqQhKHsJ8K3vAALj5I/jagpl/
EdsWEgAQnZBXeC+edctYvQZ8Se/NWCc5HCPLQZhZ7UCIE9yAhGV8M7Sn5UbGAM5lw2cRHJqA8TbG
uc/XREYZGgoqC12NKybhsnC8K3OMDsCIjBsgbZHCzfpD/911GKCDrMIMYjlRFWVsq+86jX8lLp7z
yS4AbCUBzv7K2FW0zHfLsoTPDOcLrFJOYfjbmh36Cg+N7p+J6PuMrH75CrIMXEql/okTCQIfPzQH
X3u3cb3yTT/GXcFKDS0RX1QMxFo9AzjJ0X3A3JIb3smDq0NQa9owyFu8JGCajuQRmeujCUeFjEv3
hWnbuFh60xVhizl6Q1mca+iDgqmJqdwPEKfPcxLt/Wr8yTCzvqO8u19cKxC5WX/TkOEZgdf4tigV
Qoknjrd9bG6HELF9IztVhJWpN2DZLa+SyH/RIjgiLm3gdxqe1/HU/qjq8CdRToMWEqOGZZN8wyd6
t2PXLbvWzY/If10mCMHMxug/WObrW4YK2q7XYvroMVG4aQf2fVxx3ZcjmZ6TuW2KqAHFJIokpgjE
PD3SlQeFH4Mvtfo8/DoQcbY2fYC5lmjMXe3P+Zx0qP7g3rfXCcR9eVERmd5yDOnviHDfeW3azDim
875qGFI72rRZqMAAgsDQ5h5OPiBDvigG3rKPmHfNbpWIqWeF0Kztqn5be5PcU4+rbQWq3sJVabhl
s0rgKH22gRoiUB2L/9OLLLiN7NRfG9nJYhZRiJXRHwP60lkL0Sa9wnJjf3hS6AYix+jL/aS1uZqq
cSpYE76HddXB2iiBzkOLlLAu8H/cNcWszd4vzUvJLaa5fTrG8S4c1/Bnj7T+ullG+zBE6OTSVEdb
XwTeVShrEMJ5QmwQxX2Q6rMRkpZrMVgmrpaJ/lJeQzeVF/VFpcbwYGf3XgNLgqY2vR1xFo4VmkCZ
razegp9B4STFXTaF649mSWjBJZyS4VJuIyTQRTRhhsxHif/BhN2nfCAPN7hvyrziBAWQafR2mOWN
rsPeTzO+eut9jSux0L4a/yit2zuFI3vrPLBZZg1v6TUUNeCqw/CtctaC0zRADl7PwY7OzfvQu/6I
4SJxbWg3fK+CqUPJzqaPXo9n9lH3M5psmw82TjICP5zVyTR/SyLO3yMS27wF/HUzBeLRCr8qkPG/
2mZustmiMmD1spj7wZnynYqEBVtXglO/RrbBq1JmfdiP9IeoA9mCVQTBs9dt/H6Ew2jTuYr+eOna
Vag5JJP3C/9PyQfbVFPnMtK5aNiztkrJ9boscPrhGKabZoyirC+D4X3xmu5mwEzNDarAiFBrpeNr
X63DHcV08k1gMCS5SYeoOVAoTt3FEeiwtybtKbwZotoeWD6M/tIoH2OoSgRk9P40Y61vB6RfT3M/
kG6ferPmu5WoZcgmOrFsDiTi16lfkayHrNvKbuB30BFgLEtigVwBN6yH1lk3ko3lfvItDHnbXafE
+B9AvE9bKpf5p0lnPGv6FOqkhIP6Jqjs0GRrF/TbQU8TotvBXPX4VJ47f4BoDbVQlEySqJDzhKIF
8Fi58xKYJ7p0G7GstkDOXMN/Y5QWuh4owPsTCCVQ+9/NImn266L4weu66jGKaNrCSwpIgEEld6oy
LqPuRaTR8h36UCNI9xqCugKJVQe4ezzftCBqzTHuFeXN4OmwIL30BLrwSt/ClmkMFbEeTIeWrx8E
eeGelmX1DRB/TCjECUSE9p7p+0LXSb9hCB1NMTZQTkRiMpvbakybQ+krkmQ6Yl5/LFNovhahYN0H
kfYXCVy5ZenyZ4FUwJX07PKYiCYat13svN9D3PkIuhZVorQt1/kXo1Fy1/pp2GVJa+XbuiQsG9bB
vCpk4Te16rjOJokra15TcdXzUuZuGsNMSnCsMfTSCw7K25vYTXYH2wJllo5LDGwRQGLmit/MkZ3B
IuMPKWSmEPqWKN4UukQKUZIF+VPsDX4+YzFzzBGxogcBlCgibNJhxTD4/UgDUPfEtShqv6Y5pAOG
HcI5h5cI7G7qUVNUzYj5s8koBNppC75dZIDmGn0alEQ8bce8LzX9nnbCXCkCWFAFWZEk9xAnP9ox
TR+TkNY74092C1p/IONl2uyYjWhGknr5RPzrI4up/K51l+bgC0AiP3EzPi5mSTI0OuQRWTyiCnTl
NzSNIf20NPNvKCwHj6nm482y1N5tisLBDRxFgKrR0hyjmtu8kc24H+APswHA9gfhOXNoSeJth0Xo
upi6Ugd3YHkEl0dZ3QZOLL+J79Wbvkz8XdXS+SElLNkn1n9vnKhzOalxF83SHXQwotpQokbViUYe
Zl9O15Pl5oBIyD04ENEWke+VWSdG++Lb0TyWbVBfuRWDiWaq+l2XesEdMoKpIHFnv1cNgqDGDWBy
6Yb7cEGBTGrW5YOr6K8qSIKcrrjeoaleZxbjYrdRBS5K3jFvAx3HARVbkWafNIDbdl2n7Rh2uDIq
aH8bg0qdjKRXUDquuUSkjarP2qEOEcuNpvG0UXJ4g3SsvgvWzu380nlFHQW/3Zji5vAmdGOEZ8Jt
L4V/XUM0q81Qjv08Gr1/LXz5Z5p7kmHWa8292RNXjT8nqPwhtLlVHJJqlSinTR3yb6SCxhsbPZpF
0aLuKJvsEdICv5Cx2iyIRLwhn5NEmKd4BWO7/k4hwIWmY2mf4C/cg5RC3I+93xx4vHpvJurZR0Jj
el+C3BS9aLg+37np3UgDl4wYZ4teTIX8jqe36WpsoecWiWjq2ZysoAsZDJueQpWEm2DqQbtdzt13
sgrxVk6Ld22WcDn6CeqTYqnDrE07+Dj0ALJqYB+2a+sdGZD0QC4HkgJJ5YO6k5Fdu3o+aEPt9BNp
H4rMbc8DmsXUin3bdyhVSsb3APV4O0fsWHAEmluJo4/KJX2N5JzeLEPwUDUCQnghGBXuBqiUZx4v
a6SsxuQIYUhG/HCFl52hWav4nAP+Ml4hA2/z2qfvrq+go9jqN70qJNFdJb4hwOzzqhnaYwuy1mMH
cPIGZxNjvj1zx9ITkHXyQgFDYStig4ncN2lEt6v2h21dCokb3La4/1GQv/bHddjgmg9fFk+luOtn
/6qELuC2nsiIf4J8e/Wr54DN7a6krSqY9FwO8hpyTWwN6UDwF863LphD3JWKFTPro89TGKIkioCk
AbVeNg42zUjZzttqRuk56tsBMqV82vhcyXsPJOl1plZPfBvHAZdRNIjNGpQpak11g9K9idgWvNZT
HtkQZRQbu4KWVVShluiL702jxS+kINBcice0zJEtTptRIR33A4FbrobWhd9SibhRit8d94b7QKIv
4pZ52AKpK+6CEaBNhEvRIxoxyQcpcbwb7Bi0w0J7gOLa+AMBQLSrYzMfZBxEDp2Xev7pk6p5Wvpu
em2noAQxRlORq1jV6HpMqHw3GPN5brqJFZi3j7dpW+lHf4CsFLw4gl6LAH2PLxIbjmrUTVPW9oOg
w5YtiGneaja0Lyqhyf0U1SiCmHk0BR9DsFsKZfYDX8m3WE74rFEvFN2EFBxJmyiVNaQQm+ouGOA6
Mlqu04vHjf4zKpAmMZn2T7oUgG+xDoqcqPNlPYn959H18iaAXu9bJ0q3ccn8nyvaKb79hJ48p2Fv
riXayPu6TH3EfB30t6CQhYVYMVXRemFdNP1U6iL0WHqYelwFfVzFb6PSy64MonZHWh7cN1UQXU0q
0QqyeIk4plqieiEGymsMjamxLmQQ0mdY87Sbk8CrizZSw7JlcYIbfgmH/ecD0ZaocEx43z1SLeAp
ppLu0GaQ91Uo7KEbqqoYIPUNWKK+kmnQH6donbdATYcfyrXktqEQPlPLPP2pGJBt0nrjBBg1ug5X
knqoow08Ytep7cY8buvpipnOIM9xpovyILHxo41/LXRebg0PkzzRcLKtG8C+rmtVxJUPxgPHjlWb
3gWVc2iOYVCwBis35JN2c8+ODgpmxjNPchB9plHgRiH4NmD8ueJ629v4EA/MooDZPbfpYjNUxnAp
MZSGcUUNei7zsCy/+wjIEWSuOU3CbzomWxGzZxAO5fXo/R9H57UcJxKF4SeiitSEW8IkjaRRtKUb
SrJloKHJ+en3Y2+2Sru2dgY6nPOn88tnm1N55efZ0S42VRgYP/Y/uKzePeCZuGzNqO+dYah8em7O
j1SHEh2mJCrz8dr1yb3Ddcso6iFqy9SOS+iA0E4IAhkN9mEXpW3zXjKKkrBd2mkaESmnP51l/e5K
B4MeCcu6Hq7F8GuQ7bluu3vXKMJ5kgfWW2SXy3n0tJe8xrVkGcVxM3UKJyNeJf1qPl38Cg7N8c47
VLwU7bfWVHNgFd2H5ienvirirl0ubqVuy5Ydqqk9J7N87G3NCc2qhzjWfiN6vU6uc0lU8yx9+WjO
RQt8iHx30X8BiP1LcvXo2dq/tFsprDJKoa4HhkeLEVbG4J1Hd753ieG4c2rTilt3/FLQCv2oyIEV
26NXJ2cK47PN0T/O6tnftOvmp7Hq1XtreZfRd1/U6PispfJLatCjnvWeaEXoiPJhSpw08q1sOwJg
464SVVhswg3RYJVBxgkbGI52X+O9DQzlHHUu107Yb3OSnvs5/WfbVVB1U6wLiDBLg8gR3XLMfXGc
O/fKYPrsWM/51fO8LzMfvl124okCvQsYrfBgEeFDLR+qdji3zraCNDvUr4REoA1hgGhmzdGYMrKA
SQl/09asYF/pOMlmkdAk21uzpc2Jki6Jeslf7BvtOjjVU9ZkB7/zvknPVz/dpr5c/nHUlvrb9fpo
EtZnV3fXfRH0WF48pP7DRir3VD9oLdyQn9f/Kss+cWr90ZbdjkFYeu3rMf/LeGATJRkVFFYHDyLE
O9QoEDJ/OVVyjoxMPq+jH89mFduiiUZDj/bJvBXjB83CiIqNtsagZoKqIrS5hFi1bfZpCtusDcmd
NfefmSUfeje1bgRTV1C01H46J2dJmzD6DDYmuIuS3vvTd8ap5CHkBY3slp3HsYna3CLNQ1p1bHi6
f2BAzYqEuG2QZ6r32klvTgHHNZMGQGs6J8d6qD8w8CU8uuWVa42pcC3TInRXjKHeVy9N02tHYc5N
pHvrwBlu9OdxKHXo8PKZOZ9OzOY+G+WYHBy7z2Pf4uZKRfMCEJ2Hhesw/mUUJhgO64gHVl3YYWPg
trUVJvm6RuOk33i8u0Xa+1qn5cntl8NSm9c01ynXHQ36nsmfqRXpJO8F9TSfZWbrcS8SUkKtl9qz
f8jTuidQJGcdNoRfz+RGJic3cbMzL0yH1gM+THMw/NRM6mDqdbjwuhbHQaS3WnoX07Jf+nS4ecJk
FOjyS9+Mq517UU9RC6SXjSQ16SCtyhNfqJrbaOM2+OYbXXNzuV/mNTbd5thvw8Oa9GBCqamFWpf/
2C7djVP9GH37lfP4AOkNdURP1Yc1OFzQZPXRhyvMneZ7qpJnPfEcSDDzvpr6R2N1spOa23/N6puR
XGoYV6VzmHbPutede+Vc2bRD2IB7pQAffnPvFGN29Zb6SRYjQMFYDWdjInNv65MjaGx7HLWRdAkW
MYDD+2aRb6aMO0NnGgDisDUYoExXyviuHX6qhXjJ1fgqLTPWlcdlaKRVOPUQdo3nc9Dn+l1W1bEq
+utkpMXrvEx9NHNOzbvk1G1fHJZxkpbfg6fbCKjN+6JyqIXmZ5QoB8PUnmy7vPOr9mNsynuvSs/M
83COZucBvSdFEzG/iUE4dnPJxupKkI963FwmgFteiKuoiSbN1INJ6uclYfgMV04OiDgHCVxkILom
tITq47ShqAL4rVZcHiWUq0Lmy0DudR2OxVj9zs3k26mBBDvmhYmWMC6AYQxNTKWubCvK1fqeQWGA
Q8ViMUYYI5rSueMc0jk97pKxeSu2jUq+1iOvKmUwe/OtYezx2C/3Sk/Os9XfIGy5/zePY5UHVtYo
+utlnmLI3kcvVS9DU97aunzJ5i0j22pwgsXMaFKl+qmHaY2oH+/cvrdjJ1dGsLTqZSuUFswEBR4p
QN1b6dqQeX0VL8zcDOwSDkgiUgvyJutCTra7ZMhjqDeiuRxz+uhwmJ0ggwk3zmI1Ibug6w7mQZRh
nm8vRr5BaaRPjHv9mPVVC5n7fPCUcZ/685nMtRMCRxIf+mO2f9TSNz6paCgl8pc1pxzoHCC9RbOv
0jcPopjay7ymiBtyqL9CcHPKTTx5TRt1SfOhbJf0Pt5WiwYpTIUswq5Mb8q1h3Pnd4/uxkBbZDZh
XTq7kl0n8I2Tk++yP+r+znLXpzYtfzGZaQwIQngj+VZjsyaQsBpzqVvCcEMgfnU2p8JjMJjn3LtZ
NZx039qCxTdTwhBlFXop+UcrifbC/5m05IATUsTMpX3Px+lVa+pDlWxGkGsTpUU5/dUy97frA5d2
dQ4krAT4ErbheLRXn8K//aNj7g15G++ls3jAIxC88+L8Tdw0TIvhYJXwNLYf02Xdp233pOWKqlrV
r4nPbWO4xR/XRQHt+3YdbKNGu5tf/Y0qitK4DAtV/TH89blNOSCq9bvx7afR0D6LCR2D5T17K5Ni
bbk+ZCrvIAUGaHNyMinb6xNCwuOQpkuEIxZfVbn987Nhh+fO6CaPzjQ+ZNPqhr45nl32hCiJ12x0
uYVlNv/VSrLqqsL6tJWqQldOy81Z2n+a0lLyN2v/NFudFkyUgLJSTyA8XQAqvBuH35ypebBZ+Ik/
t7H0dLIFtOHXskIZ2YP1NhZskZI1FCSToZ98LvnI0N2nTddg3vUXSPGj38j3QuK8LLLswXR12mZH
fAkKs6Iznxky9u0XxlvJuWVN3puzTC+l3l04Srn8PPC4yW4ODHv+O+T6fVZPz1YiQNKQEXWz+2i2
gOfMZKETqilyi5bCqtGqt7XUza92EExJWk0z9rv2zfGNvWk23JdBdbtZvzVDb1XpTR/TNdoYGRqV
pPl8rzrtcKGnCMWqFKIekPhlQxMWL76nn1XmyYtYxMEjvTTQKqsLDc0xozkrGGc0lEnct+7NsjSU
cFoDz9bavxSiwXsL7DFwgIvpDgpwciooj1p8jKaFX6QKh6lOfGqDlCebkdP0c1mQTbP7bBsMKOQu
MElxgyp5LTyUa5vrdE90UGhihfCjoq2sjy1DleLnc/OxIAx+RddSWOB1DLf3kXMUQdZszV+EZeoX
wFYSu2SsxalTvxaJ97Hx6cJNt+dHIIoiWvq2uRQmJ3WfK1RZ7Yi9u06RCaw6UpKZizg3lmcD8OdW
aXyJOpFvQk0PU+tpN6ejcqtZvlAifYgQPTkwN9A7TamRxcyDKSPERe6l4MaxD5PNhLASVW+ItEV7
1lPgRiaU+OwZvw70aW4O4CpNWAJOMJWewXdUsM5LqtruMpI3c3Q6d710lZqfmV1fhRQ+a8gEh/mV
GVnb1ZX19k6J+9ikAAaWGjnSfQh5wgm0Y02X9+podnprq+Lml/p73bbptWVwDTzTUDwSHuVhkRld
yLeZYekqbWi2Ovt7HpbnWtnyOLlUdUZrjyGuzYKRf0mGNtr4Z+VdBRsxgZjoDZmwGXWAK3T0HVP5
rc/tdcu3mR5sAt8qteZcU7Hfi4QhC5K+/FQ5LshNWw4ocBhvDpukHQ2S1TmTtOekhfgC27i2if2E
kfNvt6zLU5f77SGbBv1J30b6D4QGcWWJ6iB1uColqIkISkhvHSruc55Vyac3y+rV0CsUZaJOj2XV
t6d6YGioPuDXoWwa47xHd0++on30NoecKWmMyLjghypZt8eSoO9AuJCteS9R8hjD9FxV9gb50w8Q
I7aQt7RyzCJQ8zYeiJTSASX9lpcr9eV3Ym0DTwb2HwdvGxNNPn1yjdhcY+W7UISGlyudJW3VS8II
uUAussV6o+QVSuqhrUz9riUv8Vr1PS+ptQjaA5PW7jWVJJcysecIuyWAu5sZB4ORQYe+Wq1T4Wdv
dTn8TYfWiPIGIUC7mRMqmqQ7ANYWQTkUA71Mm9NFUXwOPoqzyaVdSnrzj+cWVmAK69XWB1AHYcpT
77UiQumfnJM+7YGXQRV93yyjpTKaCPla8VxMWhdU1daGxjoWYTvCUkJUr/eF26tbY0FayRVlRJn5
+4AhHktvTXm4KvjBeimf6yRF5bU068lITHmxzdHmIgLGCxZ0RFnY5wNKqq7rNKKtkw71zcC/OJt9
5T/hWH6ck2R9lPta3lr1QIeO2HAxoLbt+V2buzffyJk2vNnO2cn8u0I2Z1ltlTqzVJZvz5R8+oZM
2s86bcWnng+NH7nuYq9hK6DCA7h80cd1C2dHiCggGpm+TVA5to7G23SFG6GBQSWgrXopAR3Xmo9f
OejvUVg6MlJC4bdCFocMdvaToTyCmgkRsrekeNTwhaIjEOuu4PQS98muuP8RTQx/CgdVEg+MCSIR
d0Q/oFjf+j4obWNk2nQ1piku0tzxgq0ssyxsOodnsHZd/tmKse0hbIvBOsNsmBeLSmeJfVsfGR3Q
qBbg2pRQ79JeXAtZFukBtIk+gcjEURq/rW0qP8fS6ke0FNngwsX29nLKmXD4viz9fukTrSpPoJ+m
dvUEecIIO8pS4/vX9GtGmbrfUJsinDrhM0nM5rHEPr789Mk0Fmq+Ii8QHAyMq6e60qzRPrmFC5bB
KQE1ySujPRS2U1hnoKb0aTV07dZ4dUdx33VOE/flVF4cq8AiN0EsvLk8zOXKdIHSCzyP9RuMNN8q
0LJq1KPRsozsHvWR9yAqpg8E46inz13mG3ezKED/xbrWeZhIUf5Oy7J611HYOIHRDDV/dmma5mbi
9fsW2sitaeDrBJJK1GrTlqAYC4tqlAwwNz3N51L0kEJYrdZftBHcONTSrPMBEVZGUJH1keEic2en
4coq1ja0mhnJHXQHXabtTHBSRps+6vbQoY6cHfVWukZ/I+4Upeacy+6XXMC6L5mmoafr9aRgvlW1
ZRZYLA8pEv0sftYi3ZrI78z1b1VDQgVVZrQv/dq5yPnsiuleU0VHRvvNRW0MldTDJrOAfPNl8rKI
uCJlU8iQ4hg6oCEc7rrpyivFN0iU7cz9R+qWHPNwQxtKk5VtfMhMjVtWWiKjnSaA8l1tRgdWJeWq
XTTTRCRkNZmWhQ4eShXWo+0o8BCnJM5JTYgmyJ13/lg2cP9952QWm6XVgbAROBt9NNomzwOhOvWt
Paxef8KOL9NDR/HeBrMz2iTel+5uGulMqCPP12gG5CSFEflqRtRQz26gi/kw+4Y/gjnBk8Wj5wGi
J4LmIRRMnJzjzk17GQo5Tx/tpKzPASm8f9lNSW1os76/V3jajJpU6v6zLZT5Xo2l/AvyibguX324
ihx9M0Wdt+tSa32mO7KquQIqKaV9qpLSVhE9LModOx/U60pUlwX3NxkjrU9X6jBCC3yIU2/DkVJU
9ME+ZI7BRNm2/WEEr7Rid3Tc30C8YoiZas/qsWfpHF3onD36QGc+EnDCvB1Ypfmb8jwLI4Qnpxe/
xkuHIhSAG/LU044F9N1jzaBaGRKa7K5Ryc33tRnSzsKs5RXFXqkVPsdeIx6abhnXM00tj68qd5F4
sozy0vPdCQmR3VhCBxsoOJDMbK+9CUB/XMm+gtvV20WF0u9PhCfo5clwWxP61tg4mAjMrz4ko6my
yICCbU/ZQOZr4Njz6IbCaowXZSYmyU3tBKXPaW150bj0DvIcu8c1ALoA6VTYE0CxP67VHxO7Otp1
q7YoTGar+Aauzb4KcF8UYqD/ZqQUekq0nFaXXpJ+nEUIut1hySvtEVdQ0g3jFaVQa2DJGsXr2Fe1
Hfh763boUPZ0j3CQDRJTl/oj8KfGE6TJanoF0WP7iqYDg4Zda5zdRtaD8woEBcBOi666OB8ss0BC
qltGOGjZsst3LR1Yi9/wXHujZwZbPnK8U8Ikj8nUcriYjmpeE8fqz4ZXw4jNPNsvv6vWh7bQmq/N
F7IL19VezLAcC8HQhHQCXPJWKBhgiQSJrVbbxhbUhdVWkdUIIj0bBOpZMFlNld4SpRvOgzA6E+lK
6WjpU1INCFrw/NtHsEAULaluNf7dtBrIHNuGYJ6bmFQSSGtABzqOPAAib+zuvhLuZVgVUs0dwPQR
L+1lVQa82N1l2/zlbuXfYuS2GHbVPhFRMLOWc0PXjuJBln9qbX3RJDXVlHOkea0JKzVtn3TGN675
cJn865hXVQRzdigZuRxXCplPv93TiF5hns6bYd5BzR9t3XHAyuRft9Lv58E4q3Q+YQk6JtC/KA8N
etDi29PIGPBL+7T0Jttl+EJIj15CobxYYN5dc52hQAdkYOTuC5nfN/n02hJYOlvVB+XtzfNn8+DP
bImisN1Dj/wIxSdi5+IBUvlV761YAwwxxPBQj9aDQ8UBhdfS8SCyW1hLKZ4c3WovFohBCCnWH6bZ
udM5NkNIxocuT9DrZAMyZUXWa5PXLyg8HrrBeJ2z8SizeYgg1OhpV284YWlaA7PfLlaWfQzS/dCr
8sFrq5On1Q+VtjoB7/4DlOiUGCUdRQK8loxv3CgyQhOwhN5YRF0zRjR1qKkXJhvn5F2ZOdPRUdle
jH6dzibS9kL2p8FDrOw157nwX8H3QS99/2AP8pR19bPBzPPQ1Rn8y3mEVSl93ia3DlK/6MLMpNMu
JFhrO2qxZW2Kwi2npODSscTwZCXTpU9dK+7G5kdZxpkV/pOK6dfktCigc4QirZlARqdXCoJ3k2c7
DsY/U0ByKIRpTXGuUILaq/6+L0e0L0PMs3yZXT5kS7RjaEG5RGmHIihFNd4VxsvuUOkK/7dFX3kY
ZP2dszyQXxSHdeTPbmN7LhFipx1s3byVhzkjfKdO8r+ZvR7tTd1js0TBpb1l+fqHnNCLxxuk5fU5
aanFgsx17nBgPEy0pEykVSfp6v/WflWBnIzjQksXrq3WRbO268L0V4GqLbV0+O5hfNiQqjalZwWb
3X9KF+aJEY4Ht0ABTdd0sZeZkpgF6gAmNKP1PRsOWGGj3hC2/EJ2XB9bTXsZenwTu28q7CXtAsw5
Ur1huiY56kSz1sbQyedfo5S3vPTAdQ2UTGY3ndqZeQA1gIXn7iLcNLbQbe6QzmKYAj5fOOqk4wPy
0O8ZILGymIof6mvEEUi++w8m0VGBmKhgllWc8k48b0t5STz3Vrni3WfEVsd9A8XfPJZa1lKMbi+l
p548S9zZExqehPEH6MnnC2/tPRsg3Y1V3vUKdToOgDUfPtJRrIHr7j4z0TzvC4Ia8XUw6I/SsT86
hTbCdyagcc3YI5QvXusqrQ+J3d8NIxuwnNwlAJSNKVOzQBnWMRmWFwe+4cxJ8Up6yGNZkPqwZlVQ
aNO//bEgNQfT5XqPaaCZLzwdYKofQLFebD17Nufpt0skQQ3xU6/1Rze297ZXktDCNYHUINKm7R+c
xbmw7Ke5GcY4K4vLPM76Ma8mbI0gUisUWG8Un9Vg/gya5INjm8zK9GSM1q2w/W8CIiIoVxRK+Ye1
Ge+jPV87MPKoaaZ7wip+WwLFspCHoez/ZCg498ea5Ol5KT0tRMuVoXYePiZLPbuwawFi/ADiHcmb
R+vaq3+lgK4w5/RN30FQI5seRJEdHGe5c0ZqrKQ6uPn0x5wSijItTeNWAUJPxNoxuGw4y8E5j8u6
cy0P6w5wUH+8jlX+mMs+0mm0Y2uPAd629H5cqjw27e0hBUjtezyUafdRYQhkZPevfNqeCiEVN8GO
CqAhLsyTlstn5sjKXWEWj0t2ypR7R6m8J2bojBCf/b+j1O4YJniPZKyLgZjOmAPgdnF6f/tlQpO6
Lv0PA26bkyHT8uxni4r0ybdi2+ICo/B9Q9Yb2o28q73lzduZg5qoTULpMrP/cjP5r83M2G7NeP9A
PkhtKbQTct0tsM2aClc8lKVLprk6La1/r8GXiRWJolFWHzrSnWbOXtTk3DetE3cifakN9ZosCPG8
/Gwb84Fw8qtf7GWr9G+MUTjkUuDxLovTgttpqifQXAwOgem0H7KQyG3k1dzTcRtaZ86Nd682QQKJ
osafdFlr48dO2EiiOfSFfhVVHU11hmJoOAPNUc2l9Olt/5WXEyYBkQZqbY4d31CsgOcmNTujoc98
SKbDGPVptKbr6vtPTYts0/eZlTV0/yDBnhuuAZzVb2UH3doPjg1wKyK3ZlnSE9GtVdcsc1VcAgwE
yA/tsE+BwBw/+YW9K1pwVDL9ln5mSPDRsB+G7oIHKT94W0Xuk9leiAAG0S0FUYmpj1nHYKhPfUvo
nTIt/43/4opUCOJt8W7OuhoRgC1xZhDVKsUT4U5n6S+xVsy3tFhueSPQGA0X6TtXdIlgJWn6r1FQ
ALzxN3P1/6TCPGwtdQIOiLoR93lTcnzjomxslD9AiRV+gtWrn5il8j6u4oeg5RfpUdYrXv++/2Zl
HW12jjvNF9Uyg8ik39iT1bTmyPDUu2TusfwNLTCmU5Yxv0cFakJEambiMTf4tqKeVYT3pzsNhfxN
rPxCfDZcWdrbc9wv9dEgwOJgCRtf1NS+0MyeDK3jtHIroFN088n8VCbqaEzjiUHPiAPHh26tHnDU
fJSjd17q9sVfuYlHC3zZH3/3jv9PYyxFjGn1ubSTsyeqe8PjlEh8IFFtzZ4oykLKrLhsphea9Mi2
tTpiMLJ86VpYkhqv5a7w30+MJj2SwXp02yLefyZs/iE1VPKZZU59SllwjuMRcJcfOYKui9HAjNRv
cqb65El5Aq496x7rWj+PlvdimzjsXeu45nZkeeutFOOjaDhzQNFmOTzR+vz2B/XdMwkht/v7tsO5
6hIkvwzdoZ7XZ8ky01gtvrf3VbxNSq6/S5Gdeg0nkl0oonEcuVwQJ/5MyCgwox2bmSh/r23lp2Eu
bw1wZdRil0BeTKVUu+mjtiSvDcVKUzp+WBdVfjB8FQEflx8VyixLrD+urvzQzbOfOvOurPfrCAby
kFa2d7fapvxcGLdkuNPz0E03ctpwLOvNe1s274vUkrjK8DhPRFdRPSt/vQN/BStrroXT4IL0iita
jVgO2FMGYM1MYrFHu6B5VFaeu7J7lXbUlToqDLlqlIDYVaTNDY3Z5IMJLdQA6phV6Lh5U+WoDoud
Xpn/xQ4hE6rPn2rqIkxg2dGfbLzTi3tp7HYNtaE/Fssc2zliKVq6h1EnVc4h5Cmd/ulUYDSfcxZo
Wonqq8B6sXzYqlGx1bp9PJBogO/G/YMk716V3neZuMfM305GV4RT3R5MeLKAvoezeEGMPkTDrvLe
6GlUpn9uolsPmQEnr6ybRQ+SeMbHNhBj32sHpQ3Pm7QiOUqqEt0+V4nxJB0OpDKRf/MJcEJpT77a
6FHq7BEK9jQN48VsxIfLuw17S4S2mx603In3P92ksLy1fMiQkCFDlBC9STQPCo3FGjuqiOdJMcEg
deMMH+OsuggMB2UiFWI5LfcjKv3RVsS9Tm+t3UkAwOS2AmtVw28vLT+TdbhRxMtd9XAU0B0oqYAY
94xwOf94DEOZOdzFOl915ETIX4fqIhfPR7snjrqmP7dcpgj8H9etPTieAj9z8chX1XNvpL905FZY
hjuBEpq16IYd4f77zts67aDVLG7sw5FMi6NvAG8OfXPE6/GU+G0oljxE8B5bg4ck2nsC2P7ccu3F
pUOb6HX5JLG9JpjeARrqqTig6IutjlAC/X3LzDCHxAS+0I+11BB2V6d5r3t9zl1rKJHd+M9YMUJ3
QdkoJsuORV7cr2WDJqJFUQg0bRb8UG+/ZdJGhdceV/IhthZ300Z8ZNewPfGP/PVZhyUVsBqNEo0j
yHOF+h/zWJF1vyAQtZCOHWFnQ4eFRG7KduWUr938pb2b6iqcBQ1K7W7vSsP3VdkPHpW5k/dH/PMv
i54eErPlPW/+T6Jpr9JENIEEya6A+ZzlZSjqoyWWCFQ60kozng392Lle3Ooy6hmBtIyoWqnAo3TK
T2R4XHtTD9s0uWqyfuia/pgmILN5faHCfmgthVjHv+yLFiUOIPz0ZFNNNt1wtHLiWNsl7gdzhfVP
j1M/v61yOqH0b1F+jeGylnd4gnctAV7nGZGoFS9ZfupE8+rj6V4358LtHfkOzQ8OJAwK2Xkxbcyq
XgUlzI4Xy3NrmGHKOxJDzSmQxS5C8gb4cXbHPJg5GnJu9bYBfhR174RziedYagy1bI5i8fRgsZpo
v3GW0YrKvn/p9O3oJear2OQrKJA8WIYF/kxkClhUflmFHiEw9/HPVQ9+OZEt0Ju/dvNrsrivKeUN
0UbHboPXzDkjucCMGKUXgQcWrcJusBpmIwS1kYE/L4R1rY/GlNzl3fyaDOk94MEc6lnx4ZTyo4cH
d53mVgvnvS76BYPfZIQs7Skw5/FsuumdC5EouIvg865FOj5yL/1qSv9Bdk48Z9XBN9zfQNTXTTcv
wKjfuipOs+i2XU173Chkk8768WQCijn2j3k2HRLUp/3o9TEyhDbsFIZysGHG7iJHRJ++H55tz5Kc
J2xjwKAVRubE3KuRMtx/4WLKhq1IKQsk90ZFseuOhnCu1DXxJ4TwPnjCCIJnR5IqM2wWeTaHEvTR
RnOruw/51sRVK9BGsp9NtqdJw2M4JWrq144TNqCgGkN/ue2AgetjB1fbc8pMPi972h8FztoZYYL2
aE7pAVfIiGAEv4EYPuuEUDfMBULnnDfd+m8v6nPeMuq0dQ6u5VAKb4FnTK+JB+1hNRAZBnZrezj1
YDqELqB4S2M8Q+8cdq40XtcBj5M5nL1Wv/NrB0Oa5US6mZzAw/ccX7yFfeYM1IBch2ty8LQNfZRz
XenZmbEAD16QqTRf4RhO5FaMyLTmD8dK3lq/PuJ7INZBHs18+kItgK6lC7UiPaqiDozc+a7NPWnp
z15NCCnwnnjZxeOoY2HehLoBz0MUDx0ileEEbQymyeHFf98T6NT+l/iZ0l4LNFyNAoHJ/uCTdbs1
tucFM3rOZgco9XmJ3EL9a9wuXvoNAWDpRKb2nqOcv+aT+jMpElcW3421Hsvr8GsFSVX2JC+psApK
VudE+5SG1vZk81C8OuvivpjR/9QzRlcgQWkjsq/90Og1Pehk8dauGNq19xoZEbiPi8AQ8Adx4TNq
5kPRLF/KzejikZcEqfABLaR7n1ksyaq+DFZ7h+UvaO30yeZLseAvVYeEa/I7kKIyLljF6AN/GA12
ESBXNmKVqbN/dyPbqtKbWKTV3cbRxLN+1MsMcLf8ojh+J1HRRxtrfukURF0Za3hXmlTDFazfcf0e
M7Zy46O5bBQDTq0ZmBwdFi/Lrpm0RKR8YYy3rJOHfhOxp9nxvtssfSA/prtWTvXop9Wn3uGe2v+i
HLSZJvcvD+Y7Ee51Y8Nrfv9IugesnxmnZEikoqM+bGL8FqE5eXcaOpV0Nu+aqrzk2xcLYe+xPva7
r8qcU1fpz3pZv7imHeTw8Hv4hV6CwLQm8V5TlLcbIZSdZGks8n1ppnO7C9YzJL9IBS5YuIdQNisn
PtjY7rkvPbRqzv9X6H6ClkvThi7AmlJcm0z3WOhZw27OVZDrzddStnelsog/gnQlAbwlXqb6Lir3
n/IwJksIIMTNTjAlGWQyal30PptOdrHVLOLOQu98rOoV8bCDKm/BG8G9+h9H57HcOLJE0S9CRAEF
u6W3EiXKbxCSWgPvUQXz9e/gbaYnQm0kEqzKvHnvSXkX1XRt8w43il/Ibd6I8s1wh2eKmG5DHmk3
OOhb7KJKmZLO3b7DDEPsdTpYs9Fvqr6mnYZyN2mTvt4QODVnLCRMIRGpXPtoRsH3Yth20rE+5PVY
7lGJ3tq0+8TBtscZTAEkVr6K1iKhySnYCapJlcgCw1nB3GNdBtMCD8FZ1mGrSpLm2rGSeN1IcCXD
CB8lV482Bc0w6HufdIg6I+XGHLxMZfOaWWjeXXUghPgrw2FXOM6OGTYAJzZoaBX/FPG8a3NKzFxc
NNnGNWxjQhrJcHVwwPqW8VwQelqPpf0ycvBPNPNNXtG9MeQhSFTyfFcHX6A0F6azSic61cBo2l/+
fnA2HBwU7EQogmw8BqSERvqHVUphQ77kGfDm90jAisJGPjBAN1aJBkw0xf+0RHc2kx+dl++T1wNz
sLpDYrZPBVBbAC4vpgTQPkTRAdcyZWGJDmNZ+aWaOkzW7fzo4DicZ/du2c7TSMZkJWofG0VPXUj8
C/8uDyBBUz5lfX5O/fo9qwznWBrqoylItvcDrQ5Bh4vJOUGgKb201DD+rPajUe2M3n8Zc/XcpMWD
payP0oteQ+JlDPBccDwZcdpGp3+pO35ZPI2BE/8Z2t0ufQrXN2pAvKFXf6y6maKPpLXl3ZCHE2IQ
PTYlKjIE46zsvFVn+/SzyvopyC3kVn0eZILDnTtU4j0qY3XBWbgvfPezc3NykhWmVmUT07doadKa
X/mmh/rQ1BB6mdtCJbKWk3++o5TqDaLhuwimbud1zM7ZBqgby7xWM4lh2RLOc6OQ2eaEVabqyovS
qTqGVR6slpOpLvEly+7FdZFlsqj0Vg6Z7Q1ux5B/Mnyk98BdmlFqGZRdwHaxAAmxQUFJt7NnXENu
XtYfbtw5rrepM+M542Xp3c7GQjOmZ9vArSYy7GF2MKfnRmFQm9yBmKiwP+kQEJ6M5J/I8zPZ83OU
Jl9i9HeM2i8mW7u5GptD4ttYK6N3W+G6DQyfpHNmPRKD3hMTCxhzeR9sKj/KfMYtk4w0+NNj2aFx
EzgJevfFHgs4acav4APGmPYgtX51OFFGjvpolAT0zHlbVMlWtaLBjl4fPas41QO59xi+EIrknqVv
N6+v7ji232obTZ50yjWM+j8/yU7TiKzK73iVubxYsF5K6hj6oAh+S8AUJxzPNnrA5M3It/B7NIiB
NM6RTANvM/fSXg9Rv1lURmfyb2ErqOn7qt1iDfvntpqStcSEiu/55s3lS9r3387saIw6JAl0i8BT
qT96zj1EiW2fmoelDOm98IenZRs7znk0jLU1DmAal+cqcILv1Od+KqJ7gZ5hBfkxd7NjUIWnwSJr
B20Np/HJVO4xy+XD1JD0Jf4O+YQpxSQjiLv5OlX1SzsPILi8C9CyaO1mvqKSHLq14RW3Im7w+Kb9
C/llRNCh3Ed1amCW7fEW4XWkvU9/l+bPrb3nHsklzscXd+Dv53zCIfDnpVgkXUyZDPfplKH08AE/
wQ7CiRO4L1HNRHKWV8cezuVkP46192Ra+WPnq5chCj5CgPQ0Y+0laSidlpfXWrwsmno79osHWJzH
5buHVxGtEgvA1QKGQjeUqtl0TNEsit4YV5fJO1qN872P6wdTQZYD1RTSj4x+smPWVGznIThS6T1V
SfUpAv8amXgMjVb8v7gEAbFO+uax9JvD0h9NVOk2s28nrF9EjbnUqYuHUE4HyF+nwasudoPQSTXe
BdaFz3z5YEkEu7ae471o8Y53Jp/mEJrb1rZVzVSnyTZm25aPPt7oQ5tooD1O32+xZlqPY6SifSXS
+DKGqfdsQVTCm2vOb2lLhUxgTBz1SKZ755tG9AuBgGAdS5qzTTMO/ntM8oSHJVLlQzly2IxTfXRU
BU1JTwJUU7B0O9WDg8lZ1+aHywm/crXzoKQFWW1xVFrjX1xh6am5FBYZgM0rOBCpTWYYKXzqmX5b
nGAiGv8Cf0JG7v65fXgKA8O7Et5nIoZhZpOGhJXUqO6gbpdCT37bYXgfCuBhVRNzUOWTfcqTPvmv
CQa8H5QM62Wc5goRYmVnNjIPdA9smHeHw4jrg6lN/IMBV58lzNRVSfM/28W5CWAQJV20NyaIWoom
e/lK1PUf/MAMxHP/lGfhL2LHRzDYhwqlFdxdbayqgcKoCKNrIGAeVPlnOiQE5fw6XFlwlrSqvwPP
PicdzzC5EEyp8fTWjL3eTcb01Y/5ARLemaHEo4eXPbb9P+3Xn3k1PELs+1ukbjaWvZGXp1KswRTo
7hV/R3SguqPo7JmHxmP8Tij/DeMgZDu7wKucATwbut+Qi052jFwip/slEMlkELmuNO/k8I9D6z4Q
E8KZ1u4I3V9wCKn/X+lwiV7iJLwOFXzWNhnGS2DXB2+AVYd75ikKxotAk81q9SXU+M1R5e/cLrlh
OriEOKFiuYQDpk3VTFcGgyVrcMwfS6fPTu9h4JisDhaPt8VW8BQaQu0RUj+HWZ7hkBBiJAG06eSQ
bOAZbfuZi55E45dTpNceW8Vay4RBnwpuOOmfotRhYj9kJYxEfXLjCVcCpIFNaujPMSTUlvrBv3IM
B2b7zWIBp2gLvPae90HJZyE3sQTSWNdeB0ywb8jQcmyvXDzoW7tKCswhNYqH26hnCjNzb/j9k+1Q
CYQmnEqQB7yjEqiHtp3bpAUDASpejKanOs/fRyOCJDhHwTH18vZSVQR35GQt8XQ2eLJ37r+w7r66
2fKfhrS4knL1T+60NHR4f9dd0yWQrypGmIyUVywdHylvho720zu2rQ1Uoy7uRdb+aGxrOFofcCpe
kfZzUq5Y6uyZ+WGMVXoTzUV9NIZM/VpiFnt3jvy9KoX5T0VtEaziEEensEakDL9l1JBjia2aoLgl
biH2QVl9VBV0OwRfql4Wqq4qeK6rQmbFitsIPk8YbTSbTPZeZr2ZdL9vYuIxNIigxK75osz+r0DU
5cwro4eqIwBSlcar1FL850VT8StxEuA0AecOL22q1i2V6cETIwWQ7z7HI8floGwQHrE5HTUQohVf
I8lldLB/svBJFilgnzF7sZiFUTKWw8Zh1BVPmpnNJJGHDd4rNRfqkqDRvCjXH3d+6foXkRN8juTU
UP46p9nO6Z5UD1bUZ3p7zRr/qdEmWIcUF7dV5YSWnSQETVmaIWaq5ppkFMqzsiHlzVX4wIclY/g8
3cuJWj1qx3/IPMxOhiq4kw9nNtUGxB6yoXL/AL6/9bq9EXi81Zgf4Dvl+CE0JCkxMuoI+uQ1bCIo
IT21RtfbxTYATw7sCAUBHvCw75PSo6MM7onAjN55OrpWuvrKO/mf9H0wrarGai9Ysld4dXOXqfoc
MWm4dnRQ5lxwelDQ05WfMz1bq6FKHoeKyL0eCJeTmS12vR3B03I7ZhmZ266HcbRqaGH8icrscJNF
zhFV+DZEjo2FunyRuTWvg4LWnvhRjZ0/zq6M4eW5Gyz5EXi4j2Kr/sSeYm+jcfznZvDbEuqPbGI6
N05l9jmp6dWy1M3zwEi5bVZ/tEVaXRqJX7sKIkZsJXPMrDlbWOWPKGk3q/fTfVjLs46rLuQsJ6fR
KHw5ZulkuFgxbTjWlMPAnZuTKHsM3kZzUV7qMGVyvke6qgdHpA+Gj93aiPJ9jZ1tRYTzv141f6bu
9tA9atBm+c3KE9o/E47s+G/maKAXGWg9oYxxL60cpnKRSu9R3j12rXUbcy4RR6FqEHGs1oFbfsmY
Ntfu+6e46cG4lX99JP4wb/pbFBy4cI7xr2jnJyNPr3UONWT5nyIpqQUp5yAJPVH34An2JHEJDmrX
WRgGVscnwy0XHxB0NeqNr6DoERdD3gwv7+cNpJvmLOPE2fjkrJp0OvQRbi4Ii2RRwp7i71BF1V6M
rVdgrQieExauHtGY4kWTzdde4JvfgT8bTx0OtpM3+bG3gVA59+tm5KSin8ZyB2Wm3Qic4OfCIMgz
sbBn7eOsOJdlznRgtN2eiKlmT0NCvqhzDXmREVzc/TxE9dPQpPlX3gqTiRsGTqbBwhMZf99E5Cow
DfLwTLzKD2G4+Sm1qvEP3BZp3R5F36P5hZX2bBt18yLZ/ezPDWboNjCz29DVuuHkD8DIWr0g2RYq
pmlu4p5a6Yk3rSeNKZ4kPW/zqE6Yvct9P4XinEk/edRRBA+ld+bnPvkX8tPkeH5y69vRRv/rjC3z
HN+KSnwBSjQd+QQLE7DjCov21OQ/fpY/4yJMsBZrPUDyA8jzni9BUPJKoAUfUELomcxBO0dUgWwb
WQ2PbwG2h3u9SsoHMuyvju6Ia2c6x39WGtFOs8Jp3uKDH94rpLcSR/5a5wHnC+wp97+xFv5DPPYE
GvF8+f8JEFPVGn5lvko5RqAAJwPrmvJeQQoJRQTzBlHEKDDMum1Qf+sGfc6M6Ko9YE23HocBDjFH
vFeTMUboejb720Kdv4q0ZVQTO1PIzHTA9Ub6MgSnkLjdez0l4hiPxCGrWc816XARHNI8tY7QE/TB
AQ6PpGuZmJPMMNgQbvRPgKBHoC2tuER6IuvWx96fGjprsUNPtse9Z1j/uV3D8ZxkFcm2gaauB0Kd
Wcn4zNyVcEFN+HeaCHwZOKAYaxFgeI5z5IjJCJAJHMd7wuNIbeqbsQ2wkzhb28UzpbxZYUz3qsDC
GCX+oCiSwWDi56BZ1dxMkizA2UYBTGnWCXcOndc/Zgzdq0rXu7LAHFIP83TSoFBXvKrB8zyHGFs5
lw+E272voR7DRxUM1bFA+1qHYcf1LlU9nqxhjk6CVN2PPUQoBbIcD7MovLU3a+LQiR8+T6mbXEm8
zieLPNhZllMCbK6f4nVmxajU2Co/iO2C3Tatf32NT3PTso3okAehIqDgwVNODQPD2JSFCxqt+yCn
iB4o6SLXvcf27KAesmvMU3QlMBjSYvmVvfMKPJeaWDqKeVBMV0e6wIk8CveTtAmTP835BKw/rlUD
lVfaP3rujGM1NcFznmu948Vg2U/Wu87RVxMmmbAyk5PjMI9kQ7toQYIXQ47vNMvTb22UE9EkoIDr
cajj7eRowRDKQAIIrFnhS8CStovxvj04XsH9kCBIvib0ktAxBchN3876H7Z+084XwqPGGScPnVSX
RvFWh7Hhryi12JMwpZZ+9JVOwqMqcCPhLMPf1MI0IhKPVfbYl0k+PqgmCR0ole4Ykxu1A4ZMJVbT
xPAXB5KzWP3bKUTTRHVIiWHNhskqFE5HGvrURxVjW7J265Tp/yiJHeckSJmG64sz2whlGfDDtTEH
7jZsgnl8mNE2nkNsu2tLTAJLRZRUO5V4Y70XHJmbOuoQnEOOplrX+tlxtPtW+Eb5XPpG9hJIZBmM
FOW+HLX9JZpcruo0Tfct65EeHFDP20ijSZUOs10ZjdQtPJTuxwBq76WYYdnpOYQVoxvvu8L+HK1K
1dUOSI5Z9vueixGYgumnm1Q27dbx6VDDOm3CR8/piosWMZyRjsWLa7fxpjWeh2UFQpCSWSFZ32Md
40AbZ3Sbynfqd0u6xUtO40PYviR6pk1yIEQDLqMRCFyKcGPaZiq3liJtQYLPBZGi2QmNjR0WmFC/
EGv8v0rY5RMwW2geUttXGZDmyxuVrRh3yW3t+WKtk6pZuY3Z7GUcijdCKdOeF3Phf1DgtwUGmXUI
3X1FrhQ5IfU6DqXgrw0DQKboqStltNm1b8l7PlZ0r7fKdfW0TQPQYBqC+k5GjnuzanYOUoPkT4EJ
NZ0Es75XOPyYB3tkXeMKG8eOzEqebD1slHuYWeZXxNlzjUrSia5TtSip0Iu+bDxEG8kY/zTYUNM7
gYYfo89SRNf+zfB0erU63yAKbxZn00ncpzbTUJOIRu7lgEkDvQniBUVBe8wSw77HIwtDRSfync18
6a3OswTXe6KKfZWg7NiG0V4MInXZKihJzQ1k4/9czwj+U6qCbEJ6KrhUTgWBnwD0RntsXGLbO+cu
bLWbCf8GHXCM2fw6gefssnzT27n85ylhPJNlAOeeumqTCKRSF6XDO/hRTVLacYqG55FInD3T2jiK
YmOH49raANHDwNw08hCPmDcbASfFbohoWggKO4t07yaeTXgFotb7wYvy34RLaccKWlQcOFdr16vA
lXkEHwyCpIBGy9YINp3FZIv4itw0Pi6yMM6YoVg2wsYygnHHSoF1GZyWLF/cfchAVTfRebE6+G49
3aZ4qg+Zxplx8FOIekDpGSOaGm7CPITEON2h6vZg1IZtlUTJY5i01h8IDoKkaWI/+2KOnkADNEQy
63zvDJ6BcqzG/qCnFnhdSPeMq2PZQM8Sn7n/kbLPil1DU2zjblTeCR9ieZm9DtW3dqGipw1TuGbq
T72T0LpJhnGJY/9M2dAfoXJRjjsMG1k54xxsu2c+XANUzdI53xsD1FOXIeYtn8i9rbnYl7ziGNyb
KvhK8eQunhNxT9FUQGGUMzMGPTqbpDPchyYlyM+bDOhFzdZGpqGHT1b/2SrIT9owxQU/rvhIJw8U
JC0odV+Z0hWsEsLcO5ZyNhvLKYJNEi3z/iFyX6fQVS/2ML/KQmTX1hh6plxevu2c1EcpAj66iVu/
ewlSn3mPX6l4AyVweCxHg+iOeV5qFWTR4aMPGNJaAxYGk24kbQHVsUdgMhYADvGsUTyXyZsU/raF
fB+UNTTwEMSf/dtULR2Xj3OPvd5U0suEO43fbCNFkJSY3FOeNS6uqBI7d1bE9z1FO1tu0B+J9kR2
s+G52mGVZPQXSP4pNGO7Ux8Ww30eVfiMXfadRuOXYtvD5AzmypnFyqBKSMhA+iCUAPM661mC31Ku
2Oi4vcVRcnGYPGGP5o65kx8Bm2au+bytLc87BFlz8ozuqW9DXi4YJJNBN9jusq75qYPoxn5Dsngd
WTJ/nffVbyJJW9XxV2j7LF3Q8yYmn8FRRfMUssbABYZCRnPT0ZsWFRzpfLTuU8doPBxNImrRnUnb
Yc6CkpuRXRTNeKzYG6HMGMP7vBUsroh4KHOHtb7TTkfJWYzTmaXiuxTQOjnEW+tfx4TVCfqnhG89
j/HNNBtcOO1FqHdVvNOinPMk2KQJM9DCO80SU2FaIMUD6cOyixDcqGmxEg8vxjjRaFSNtZvSjiQL
1NbV3DrtsXV8+5GmIAeEHCl/PVWyvowzi0Eypm2aIhJPrIpi/3EuG4SZqLDzXWQZ5q4zxbxBiwLW
1nnmP8exq1tqUtWKailLCY6udARZoS/79Jx3OXsd4LcSA4ZnAf6KnHSbNNMNdF168B2/I96Ths+1
Kxq6sgRrU1aDsZBqwirKJ3tVd3X3UThsbOipdo9W0U/XfKj6b9dGLs5lNj/NrlFBnXZslgAIpJXJ
EM1D5BT1RbNc6WkEXYWrrUep6UsM2tKtsles74C03Hl+je1K4bsam8dIu+meYF24MwyjOfRAMFZ5
CZGwXQgQtSMt7LBl+pcUeb9Dd53Wfsdyr7SH6R7KgStMkjydcT7YkGKVt2Km9iU8zSELsDvbGd2M
00OHnThlLPvYAnqTO9ZSLbsDZHX0a9UTiGzNPXhYA9GONFJsw9KLwb6fXR+4kOsVzqmNykgQJQdX
njpecIjzvNiVEtFbDUH97AzuyKcjjZwvyAbsC7GK3P5CZzc34MgiBrIg7mbb/qsHRx8Alfhr9G/C
HoWL3yYoB+7tvtoMMCihnnguospIJBCvKjZML951acRgsmISt3fAr64oqyCV2GW/Mjz1qS10J4PE
29ZPKpLf4Ewo8Xmy4HQa5prZb7xTRQpIko2mq7REA80NNcCcINNWhW129GULIyN3IwqbJBlnTOsj
YYY+muetFF53JCjtXVlT5X6kqsi/S57/XdEzBU0wdL8NPuIWP/H8EUL8JgNdDUCtk6ne6tn4qdo8
4+Tofk1oA5uUnDbsdws3VN7ditI3t3WLITaozGZbG8yUpTJ/UAm7NS7hbjtLrzj6uYtBpa3djY/Z
9QEYbnqwR8FaEZEI4s5F+U7kSj719YA2yil77HMJJtpgelUEcXgWXIvfKhXNOp+wLOBMBpLup06N
FxhIcITnZtU5nTiHNqWekeTYp6a6fqp0br21PdeFFWK3k4n4J+q6fHbgrrEaJvdY6aHjdeXaAqld
6BemCN1RMChmfQDNp3ayamcJ26BvAKzkRTUGyMBROzUNeiOI2V0kOcZNpAgZam6SM1l/7Hg90UrT
BNXSxPZw5WnOmc5krLQggjScOhkXvxDzitugZbO2xsilcHHCfRar8XlOMkAoQxRvxqrESinxTxV+
Xa5Hm8pMxm25DSuP0Kxoxb0a65R4vmr0mYQlRjN2ua5h5um96lgW1CtbbnXEzNZS5sQXmK/Pkzvf
rCwz/gVd3u2HpOkvHXthdswoxUOY5vi36Q7OAA5w6DhMDwIVqAf6OfvFwgC8jeMWR2POm9GaOvoy
irJ8G/tIPwByNJ+rmlvBk5I4rUV84qGftL0hb2s8l2Hjb2wZ49oLQOSRMSH14bSUN7UxHSVa7sZs
5vE05UkFyhV7jo76jyzoGweiL5OXxMdwyDsZ2lszyzSROkNXq2yS2YPV98U1D7tyOSWrfVsniwvF
bNdByOKcwh+o84g1Vc+St/U6TLH6a4XDs44NvHhzBfJvr3sAMdgu1iRJLBCbc9vCrRLWKxNuuYuU
/JYUcacesO+ZmD/JIAM4gVFCPgSBlm9LoyaM5JDESRKf0qE4VE1Im4Lfl7KSlMQ21O0ORYlA8UvU
jzs3ss6ZP31PLj+W9ClkS/s39dWbzQsVVmptA6qBJLidmW2z2GvfhAXcH2e//H/gJ3wY3UPiflWt
x+bQ+hPhBYkXu8nUiFf8HpsiDNZddR0rva0BD2Dj97IELE5Dqkyj+E1XYy6gFwQbwjaIMPI8og+B
CVhNXH2uj06fj3ww9OPyq5zwBCf4pFNLqj2gUpypsjiJKHnVTX7NIwxXliU+I9YEqdC+JNwwFWSg
uUUjdXD2GmKbd+Mmg3O7imR7qTmyVaDvkDx2MihxOkeHOc7vE38gy9TJtKleqy4YVh2B8yZJcAc4
CARGe8PPNo+wqQYHU1B4hlGyRmBZU04/JIb1KSzOfLy+btoSRSEbS6XLwckisuY3ayQyHfuLRrFN
zXwXgrjcGKK6M1ZhZA3NQdnQiK6NVGsruTa9vweNiOoX3EOpsDdnRyuBkd/howEb3nUs5qtI8y2P
UEKw1SySHwNC5SbALR6F82+iYfYH9nqEdoxigHlDZcTE5o3pQNmaQSf23dsw31wYTcw3342Cy6F4
SM1ha9rhm6WZxMzZwbDFoRHRyUiCQzOSo2DBNZeFvrOkRx/51fHUR857XPDdhhqrfZYAwlueu4ja
L3UErKOAVJB3tqdpRxmAYfW3D39q672axw14XPxUiz86/c8Nb1iWLngKWewhgEfiSfEsa8VTlDtA
fduhOc8CXW0BrwI6JNYECwwqxiqw+SGilOiE3s4ENJfHMBHefUzHXSafc7idCU+4b3ZHf0q//ULA
0qZmHTgQ36fq24ja1Wh+ZCiUgjeXLTMXl0UD4Aoxz0aIPZw9jhGde8a9ky6gwHJy406TyU3zbIyl
vPAveXy1N+ZV0OBmHjT5XYtVCvhCB0zZXrAFJb11wT24cXr1yZOjlkBCdkKBcqiWWGK9CxQmibTq
Xn2V37nitpXS24aEzhxVD4Fu8Fg0PBxL8t7PHkhUUaxnayb/ffoZGuZmaiYBwpNWYoA31t+GIXmL
B8VmBvmPoOIRqse7X6cW54zg6fc2Ag9RhQWcD+zgy4OXq6fF/xYPGFTZRl/l1S41xr0ZSTwCbJ8Z
5YJMMtZD7H9mQ/NVNcaLNKd+Oyj3bXkiER5JePJbJ2k+SmC4MNb3gZuehPKdY4MZqs2nu/LuXfwu
oEisYnLLZtO/m8sGzhGuW4Rz7FE3C4KlK15Zj8uSgIS1m9HCHCSEGGxmF5vd4MGWn2rOWqIyo8Ca
SoLD2418jInFT+dkIMPKZhUKtCB8gmpqnO3OYkOPDB47KEK+nfJIpSlLo+3XLoseJo17h1tgV6YF
ptvioV6ez8YIL/Rh5qa0OWNHORIaI4TUps4xUCy47hrsqw79yvIgWLP7mM/jBysAD/Zi6MklIAaj
bxarUL4APXD+ENtcnoY0HfaOhooE6jOf1bVxPLw0I5PRGsf7pqpi/JdtwdioUNWXagPrifJ5OsSW
WxIvTLqLiHRB9UZrZgZ0FZELNTwI7z11Uj0jzy/wUjgbJGAwm8uh5oa1zbeY1TPsI1XGtM2tCGge
cHMWA2Lfr1z1CobnAs37ZM0RLNF2ryZgJFqesG9Rovk9ils+sumPFDWCMLIjXQ4PvH4skvwdehqY
+aQrd0XKOVjEBvVz8xRMZO4LIBAbSVhm7TI33teRc227pW6P8Sbwir9EirwAK7qoW/p1UlW/sTmy
PwIBkGdPD8GO14ZgslZ7r8cbaBXuE3uU6esgZLNCBpN9HKUnoj931hisWPh3ryJ2UbENADfGn2ng
n0+a7Mq9QmDRurQu0G1AIRYDChd3JZ0yyw/Qnv0eC97sMjGgQVVOaqxdkuWs1hk/mcj/uB5rE0MQ
GGy+q/q1v9yOFa7FFStq/hSffukg0wXGEpcycWAHW2NsOCj0bowG7ETaRT+J3yAQGOuxSHmg288Q
zR8E0KmaMGcqIHot54HKvDMLD/aZHV8iET6i7DzTaCKd+Va1UVl0jUZ35zfd+5zyiumpxwozVNuG
E6MSZbol0vwLQ+TCvGIz8xa2rDpB3znlY4f2aZ1NSmnoQx8yo+woxHkIWMLH9jC0MKJE7IHAaVsm
V3fQ78Es2KbUSx4hFgamBa51A2kxVUwPFtSLM8If4FQbTRYRjF0XrTs/uFvAkNuUPZpB0EXbilMD
jkfAjV6PbHEyEaan6L78ECD5F0fT8DtJcaY151HMIRpQ2o5HukVwAJW/t7R6CvV4Kfj2y5aFSbil
N5E/3JPeeAYtk2zscILbMFDHGpG1KmzAeAa5zqDCn1866CuceRFQZ5pkEvclCloQsnWixZDBhiJw
8ykx2nU32yTi9YvyUFFLDh+tgWgF7qOTMWcCOsgnu9JA5iK6jrp9qWuwrXNkvPgNhjIHp4SOBtax
ZPo3cZn0CzPYskeP1SkuxNqwaK4oo6BFJwy1TZjsbcN8YkXga7xwr7ju9nGNObgwmzUUy55JlLpK
bOyuoCFq2mE3gvqShvFhqwnree/tc67QmN6m1egYlsRT3USEOLrsJtBiCk64lH3mbN/co6CyeLR6
ZXR0sFX56/vq7NGHazNYSj2OAPp3uXY6L8P3aJ95agt2/ZW3AjfHepiH5uq3g7XVDSn3zjJblEE5
bf3Fa+gH0Yc2poep9BlLzX+1RUM4znPx0OAatKkPM1KRbD28ZYRb/bwl3MX1UbvpN5sVui+F2/sc
VdNny3LVGwq7R2rSfLDc/pYWrXuyZRN8FskQvlilDaYpiLBuRvh2AIXzE4UUSLYVQwMIcecqv8fr
GN/CCWy3YjLn2wRfDKxBDJdNlWBQDfznKWIl10yQZ+v5ylw1LB+DnkxHHkMBb69O4TY7Ji4VAHf+
BEtZT7mdgnKyWT4pGz6Y8zk3AVE3ONVWQUyqqbAZh5aEbXx/Id5RviEeNxa+QBCJy+3BNA9DDOAd
bfXrcB5AI/sFcA1hPWjGZNuQd4SdnWsMNVsawnjFJlRGG24pd3YW/Ifl0ltHtiwZCUwX9InXaBbs
M5pLfiKHTAjkiI+K9EDby7cWBEISdQqHefEvTIYfDqT45sTWs9sEb6yCfUaHPriuJXdzABxbx/Ie
hyZoAHPTBPIph8zCSONgNwG4Uty7E6bCPgqNVc5Soz0IeONaWmokh4Xn2iQUwNOpm+SGuqE27Vji
k2DYYIHEZw0LEnEQ7WdedhngoU9xa60dx//CP//iO91TMbnvi/gbsaGxgBJPNBuGZ1pk1wLxvEnm
U8L35sjhRSdarCCBsIxFJAt/wrxN9oL+Cvr3MgsixDasVP3AhZeii8os3YMdQoUv4SRosjQ+Rviy
Sk4ylNTi8SuagksudhLbXvgeDKXy2ZocYBQGfIpeKAYcgJd4Y4s73PESptXIaLri09rGh3C0j3WX
0Db401b0drlF835KzOYJP7J/DPQA7KUBWwIEhfco+U3m8KsMnK/mfyydx3LcyBJFvwgRQMFv23vD
JtmkNgiKlGAL3n/9O6V5K81INGigUJV58xoPtnhVnYcyv1ljfwodGH5Wn+3C2Xi4nui+zNh6xUlv
rXiktle2e5BCugLv0svpZahJszWItzMn7XcdNP3dN71wNWjppUzru5u5WO5rdE2kryTaPcn0YREz
g/XTjP6TNMvtjO2/pQ2X1NbLXSMYc8X/vmgisdMOk3rP1k1LEO+cPoaa3EHQMuemWMnKS3Zjp8y4
M+akZTiuiXIAPOoaBqQj8ieygrvu3Y3iBoNEF9v1/N0Y/CdErPVUBG9FBWWQff3dMeUNGsChicJ9
l4xneOvHafYvTAq+zIKXo+utzSynJ8SW3zrwxobp/AVQb4W022ZWleCGAynPS411isXtbNmHiK62
gVsb5xQxIOKMdZeWb+K6Rlcak+1iK2jDMI3XuqHeqghH9edVntq+yrveIsPPV5OTkH9GzpGwQ/hj
OrOYcHZfETH+dU1qeTNYsuIObgYJHxe6m5Y4tMIaboEj4yxQ+AjLAZ3ZqtOkTOKtD1KeDvrIdHv2
0o0f0Uv73RmM7uyn0d4TM+09BOCwm3Afs0iDCvsfUBmcFuKHZaVHiCW/IqRLq6LOP6oR/ye6ACkL
vFBExTTPxK6WIwIbjL96Qf7Vws+caTnqcPdLG1t5R7r6LpxaAhLm1t61lkq0dwxcbwiQgnyV5QAK
Pdh95jNrKgptI9BfbBhHQiyihL0UWq5jcBLgTOcECpcy9Qn2A7PgeNArbGJzQatccdtzaEN751+b
mrgeAzjGVx8ixQA3xHIORoY/dHdoYPLClD1EMlXLeuM6YbPrUzdBC4UH33IIYv13bRdIx7pIc26c
7vlHnqcu5AtYcR2h5JBplEFTURCDnFh2sxxT39ogjsRIlRiXkefCsVDOFp7zQdAt4WTDmjRT8C0b
X27HcLtsGcFyWae+Hl2iZjRA/lrxUsW1to26GE9xZ3T3do+BvJyoD6Pecw9D0MIYKvTspOP/s2O7
MdeB48N16udiC7dDriGy2qc51/AosUyKpUFNIjSM+kl7dTdzHmHAbtV1s+LHl8T3eigYbREficoZ
VmR4AE80o43oIyo+yrZi78Nym1q60w52MhG23JKmoaKat3YdYvfsehgNOZ10mFnO/VZzGPdiYA7j
kMn0Jsqj+Va0vHmdFsII9W3t3prsSUA3NevJaNc+XmprWTEZ6w0wdKYQ0VqYPcGcJhu1OWAtYiSZ
g7zMqrB6qZPrUPU/AtsCVlfi7JxQC6xVg8Plw1EOChWuBwsN5G7dTVl/LC3hnaQ2QLzIvPw6zrna
xi1AjWj2SkzOsVpd0KYkH6PTeFv2mnY7Jf687qBs4p3PpM9IOEvdOsi2oe7/sTmPlGI357V08eaA
Dz7hHxJ9WcwmFmVtnvTAxACNWRZvU8EQYgzWqRp3tT4NsL2XIGYa2x0OkmfpNd8tHRGcAP+vGZb4
rzr1zvGdz3ZIDu2QHmKTZHNA0Y0JjubLGlfOqLnBmljbAyxd/CuIezSQ1AQi/pB1ay3yoFl7WDSm
mrhZXfUzixqNM4qGxaDEiWWgRDI47rGM0Yxg7Kfr9jHFNgf6bkxWe/dpwhVWgq5VHc/WQe9darqu
e5u6boSBTFqNFp0KV2XclIy6uBdQVlfZhKpfCTIKfHth3x/wF1/VtvUcq2Q5GPMjFgWOA9FWEGhR
dUxr7foVd+c/nQ03KqpoQVtVlcjw5Ez+KSUr1Ci185AoGFGeTCPYN2XxO2qGCu6kPExxchsTUNHa
ecGr6Tp0xmczjy9d7yDvpylNCVZqY2dY2I32pYQp7hQ/BGhQZBbXdLaubmnDlUk/W5R5reZtraa6
CDC7CtsZsqKi04TjEmcjcsEYC/CoutuOeSl7A+26SD+alMERBlB4GJ7AAl91fIHdQbgLkUXb2R4O
Q4qHgD4XDBe1eh/W5ovIxcad07P6fzumnxRY36dDCJI0nUOP4BTY1b+zrtmE7nD1df3slDXLoPys
lMdJK8d3T/anwm98FX+kY7Ke+1umIWBiLRrJbj7AcztAKmHY3P9CKbLJM7mHYnOpHH1rQjfe+KZk
/Cyv0LqvAnjLgVQEVwz/nCJM7lbs3Jpqvhn/hC/DhfDO+tgknU+jq50oR9EWV+Bw/7w84goaUQ2N
38qc19km94MXj9kTOYTMnODTBVX7CKfU/QX4wiwqSrPzAE/L67B1Cyrn0yiMvcgn7KEMqpUFCinv
1UGWw8XhsD1L59IwniNxJMTnLeHcM/Li363tIAxaIsNsBM+ogSDKKKbGkcPEZMydMSlo8W0zKbsp
rVvmrkDmRsYoNrT8uwBBI6iVnHE3ITMcD1hby5GQIqp15AjdRaNECUntgXDZHeEdAAC1wy+cTB5Y
ZZLq7QRsx4rIUurmxqD+wCV+NcREg/mZ/OgLdym8fpvhKKLcszy0t3b5e4Avh+czjrlhu1RIc9p4
4tQLHVd/snIVsFCHerq0rWnctiPWFIhgY5DN3prWOa6UNXUN4k0iNYByMSHH9fXAiOHTHzV8qlAi
l+maA2aTmJhfB9BpAvNgkNnOXP3QaoSPTJa56AB5MkZfxyo01nUfPYmTXk7YHHAmcCR0dH2GShV/
68rZQ7TNbNaw0z8jqzlgI24NbMgyCTRTmK/SwJ5WTvlOySHk6EDdj1TuSRXj0zCQDCR7ygeqKBoB
TVWbev4pZHKzGRUjwGR6ZUMsrFPGZIErz0WENmhuDz3+NlTVM6a5GY4apoXIKChPNbKZeYy/7UIe
FUYyT+KMWOT+b5CMXe7abNyr7pPHHSJL8fs63kK63swBZ2cFqlmLeaUHcL3bmM4faMgusTjAMGYZ
GIgTLBE8/Gxa2+V8rWWPD2c24oaoSMrzpTDDFazCXzPcFzNDqy4RDPQUCpl8z/vsoK4rCiLsf94B
r88cISsvS98CyPrhiHOX5VHFYeXP3yc2tYFu3VKpAn9B+j1/68n2kvb5JRQePS/GEVqy1wvVrU5r
TrR1ZSFnBbD650tjpKtWd6nUyc6F4BPop9Rocd/RwpTAjnqVIIWoTJ+cXGa/SRSvxBxAjPR2Yeru
bFqlECo4+a6Kj+7cvV4/VKl3L21jg6AItqswkUVY7b0URNcnxrEhQHRuo30WCGZuZBlivDxc4bTg
FZF5S0vSJUb+9EySEZjX9o4uDLDFVFrvObqfxSSRTZrT0kC+rVYoeoNlx/UPWBbqBUobVnYwzOss
fC846HphrwWvLY0uhGD5nlnISVPYMEad4RjvbR3Ds3ZeG2EDaNWQEhC+RJRfemnuMYW6RRjBDo33
2cMGor99JSBKRd6zJRMiPzpPLIyvjix/cMFDWMxyV6+KFA7KdRKyA3Q2pDD1spiveqz2MW/eyFqT
P6jaNL4WHVgSw4MtAeadkWRJfDtTqgfTWlUtsB/5JUAz0v+p9YYpe/wnJ1ESFM9ZosffSx2rX2b7
wcIosbAtbbBZz7x3VvNi1OaxRnMIbAK3vU6Z4M8nvy6tTcyiqNviFchsY/lUSnOBuMOCLoQh2nJo
46dnocZye/sAYwobbpgUNBolXcTwFlj0qtSLFlsPZixtvWcSt9GH/AkJAgOvhBDkIUi+RjdmObXk
nDGQZHOHqV9l8QOPhJ0k2hVzMe8tiKqTQZhI6koHl/j2y+16xMy4uq9NI+RTjvmfxp9s8neGaJWb
KepwhOmbwR/uVQ7CQnmkjlje4uoL972TkNNbqjs3zwa2BQ/O8DznnttG8ea3wWmY5Wdn6+NCaYDH
MCIlxLr6AFStZ7w0jUOmvO/syzZXrkwjue3QybT+hpHNS1E3PwXAqMbpuSCs+lGo4EnNu8jE3RYz
J2mZibtdtVe/jD5GMNidA23+BkJhw/HFXdM3kZC7wJ4jO56sGDjI6aINM1yNwDVBk2GC5cVX6Cbb
rGLQiPstZHD0kyDCRW7s/QozdS/331pI2wvHVdlIjV7ehRcHl1BDI0nXP577kgaqlfZKQCAaoL2w
4nLKSjdYUUQsGVjvCiuEiQKlowfCwAwjHq2dq8rAoc5D2JYuMzbSmE5g42KbDVH0wuxnptz37PSK
VZUNmozxUu6a0weNLYkdURsODzEIYNhe4nZSlgnuHfjwMnPVBpIE7eas1/Nn5cBYHcfUxGWAM4xI
qj2LAhOj8oMiXzD9ENpmHMBgNSZsnp9uI3f67KoSGuwwvDLfeNPcKMT6BTfUnnavHFzaxVCDB+Rc
MhJTF1qb/xaWu+p1ExCiufZ+zCQVjYVJWw2Mc4nL6lw2JCU43cUHXFlQBu5E199h4BbLDgmDWw/5
qoZSQUnykzZoVqnwYEK9tFIeNKz+kRdFzqO1NG61FJP5MsMpOELdmpTblPVWhjiE1+Avu47P+scq
bMZaXeIzaodNCd/fhnRFn5ngHi3tLWr1/JdHJMLTkVQsQPOot56F7BHSNBFAZkbUKcIb56cKw5cc
rwEsJ387OIFJh0lvPN4gGClHqfFMPug78t4XQkdfahwCwoC0QaPwrk5jGGQCdLT1mLlewSaNWzeR
RBQXit0GB7caeo83a4K2wQ+Dm7/vZm1HRCcQHjnbVdJsjBq3fxNWDVwNplx+AT7R7Lx5OFcU4Bpd
Fm1gT8/KcJdcco6gvMetwmz3FqVKI+pvZBmE2pS7UEtPA+0+Df7JUw4iBZwo2VLfhB2uMgMkrNNQ
pQ3TFmolNELjzg6M4CVAzERvQbaPUxwLMbvbqUw2Xg8hL/PNZCXIHoxK+9DKJvq2ZvLkxVQ9BInT
ca3gEPDkluZlVTBjhVDvFd/sIe9MPCAXGeZ8nGqoPlOe9RtMgwODSqk8xM2E6VKOQWKd7Qvb9xEy
5CWc2VpL35XxBHMwGJM960JPYnxSEK/hSwxr2sKUm0Iv7smeof7HT3FtTtOnZRcntredT/43nlx7
d05ufRZvkq67opxauZHoD9hmV7i74h8UZ/Y6IW9+hSuKtgCSiDjumZfQ1QtaDqqInTEy7rXH6daE
YE5JBkGb8QozmMYKUXX38DDO8XgerCJ9jfKE2ZXTf8+QfHbgUQoxLq560O5FW/+ETfzwKqoSaDGb
DJJ/ym/2rXrfu/LOQHc/SdgEQ582vzxy9KgdcaUbGO32YoWi4dpYKhouBpXzToWVfHRacbaHmPvp
bILM/LBl85iU/0/AVo/lwSodxqsVajvsHI7Y0m3dpj82Y7oD7H1tQ5h6uDlleKsph+yhUaTRmIK5
YJ9WMF2RvNGdo/XylrPEnqMl/c6gKJelyh1gltZ3mAW1p7ko1rUDQJfWb6SqrIzE/WuYNtTv+aQ1
aK3ilGlakuZwMQiyQM1IzAhpGTIiGKPhtDd1FoG16qGdF6by38kt9K5IOWHI2n8qox1U+iyBS9Cc
Fgj3BhpWTykcS5eQquoWc4XCgd/rwtUdR0DVvB4WLkbEs8CWNsZY1ffxiA+64buqyis8KWc1I0Cu
m2FL1AMlkYK2yiRcOx417DBwV7Rhi73yU/Fkxqm5lFYrl5XTrkcLTlCEQnxhjmJXE7eRaulOn4Ey
K0VhmHe9QMFoKw+TsEI3kWM4VzLObWKNGYdpnSoWpfLMXnk6bmA+Ogkm+8sJz2/JOM8cwiOTtK2h
7OAz1FJbFBxkN5QYXGCiTACL2iGcGrIqlScsmOaKOzaZaO7orROCCFFYLsyuJ6co9v5C7aFGnyKU
tdV86k0g2NqsmGtnxm2kZ0rmZkAmi6VIamv7yK3VjTc/qhYXFoOPF3XrwcLJCNP4xMa1QMwUS8HH
JIaLaaMxUtfk8FHnEl1+pOGfJG6s4m4BSQszI+kj3JQNdgig51pQv86Ecm5FGOCFEzbMqSS3LRz/
Vmga69re1h0JdUj0cKLewSteR7r/Gw3Rk40bHl3PaVlCiCo9DD7C/s10jatbj28lkyt7HD+KlKMr
958ewjO84h9ZTQ85WNSwokIy1STV/BKNWNlMQwutZ666bx0T7E8pTf+Q9SLcGJP/5ebNdwHzj4aI
La3v0v1sFUcyfLgZyQY1LTpY92rwyVIx3yas8xJNB5Ptv9WnSZiG5s2Mljw/Z1W0L9yUo2gOb7Fe
j3jUd0f1KCfYWvn8Lxyc1SvOpZy3Pi+jr7vIhJoXjAOZcWmbVFfDMjMgtS7cz4GKRtJ0C8vV9olj
/QeGYidgIHIp5LgLO/tYE8ckZLy2Le09NJOteiEGH0IOux5shLOTzx+4/PIWdWLrjz58F+MyqbXF
qstgwXnUGbIpnqPqLqrC48wg+VOL5x2DOJi13qpu8VF9VFjAxhLS5tlD+D8UBDrk5i8M1Y6it255
t+94deQePidEFCJi63iJQH9ZGY9x4FLjvVrElgE5W58uBSMM629SPpokPqYgoAl9aIolixeUrCgY
XfzuwMQ+wxYUH5BtUTHyy7mGHBFcf4mDnSK2e1Rk6CsZmbsXePvLHBZZCuwS89I4LTscM1gbwgKl
NNtceucy65whLTK8dmNocm8107qsPlOI4wMEA9d4H5xnY33z+4yy3EwD0DDXymsLWo3jA0wYsBfn
RArB2koID4YLwXfYWGq7CW4yoNOuGS97W4cD0S9jXeJv9+CCneDSYDSBlqUEibRJECQexQmXfBwu
FEVeR+fW9j9h8Uyx4eOPAh8fvnEeDUiQ6OIcHHXdlyn/4dIziFrMrnGx8RQHZ2kb42Lmw040xh6I
aJVvOrf5g228QP+Y7w0EUGqBd0QBmmF4jlTX5+7zPNmaGCfHFfmZ9i3yge7jbwvlGAoyNuui2+fs
Y+onahoirdr5CoOdj/x1FPs4dOmYIkhQNLbGg7swojiPSMLq07NLkch3h6xayQ7NP3BHcdFE3f4x
5OOq7kqSSf/MjEs86S4mrNac4dNnxjtObEj/PTAWjS6trXooHUcWSxLK7ctMVVI5X8R0etwIuVeb
EN9QUftruIGpRx8mb7mY//C3ohIXk2lAZ6W7Gc6aULot4tO909D8KNcpByMbm/PeoUeb8Br2TIIk
FRQ7HdSdUYvJL58GBDIMPNXv4W1g9UostOEfLHpXLMYUn4WJ2RpTDO4CmWFbr5hQOjyG8TvKccTN
nRVrUOtfagl0ohYgeTr6JikQiLSbCgkGWSMrPm4gLFiPEgj5zbTfbHhpTv3l4bRmUH702kcSMiQU
u2p+G/CmhEW3j3ASaQvMZcTJxb7YyiivCMX7/4X24yaJfrPqJzZo/C8031cuLQACdEwO9hF41pnO
O2Ng9R1WZzKjgN1JEAoOlQeueXaTV8sLdiiuMK/Y21p8nMlUpyBQ51EVmVsD+i+/VNFWkfiQkUG8
Uhg9+GV16wE9YbrGKJbvbRu4pNTfIkJZYBQrq/5KmBWxprk+9dSBtVDryr3BRsHs/VSjPiF5bKe5
4yGvCFlsaCkUL6fDAEdMv30HU+EQEbz/wzvV5tOvBiA8TZ7c2nRudpWRrIxuUlcYjvo+NV4i1obr
lWuGImv1qra9f7CyZ9JcWJ1cBe5mZy5AvW5q8Q4vpDwd+QvG7cuS12tkO/D0CBjvtcAilu+IcU3q
hyfVLt2ot446Z8HC4sYJ6t0cK4CCEI75RlgLOuhyWszOKxycfiaI2MWYDVb2bG14yzO2S/aGyvpW
v7xX5CPlqcHvHfOfBoceWAIY7OrHDFfLWjTXjBvCuPjJ04BDszYRnrHI468WNkrhYvFlXH354Noj
JDkEmK5nJ9i7cd5c8JHZMqeuFtwXWnXAvda5Fkn6Ra4eY6WQDpMcj3d4avsJDp3ajVH0Heg/OY/n
z8l0dtzK1NRPueovJcB0gCe5GQYfDEzquLuUcHgjbV7Z0t7zLLhbU2wcQuiOAft13GUrIGDk8B2N
8zsffuLWDt4HuTSLkeaUMdYGavVqCu41Gax9H+1CThIdUHHA13YaqQF55fLyG8u9BfnBa19wgvDc
kA9bGGu23KsuPXfmp3oKfSsPniDmmcItbqJbVJAzl2vMavhwenlUm3tbQ6CAD91WOi675lazxd4a
82s4mWpj1Lr2ndE/FLoYwBqxVJiuO7tYsUiwrVgLe0/sI0kc8osn/8/arNsPcevCMMbjkLeoZ8OP
XoVuvzr8DZfqlipRT37wIWKuh6/xa+xMYbG6ToPLkXMc6Y8i6LsDPVFB4KbbblJ8iuMxXcf+M4wJ
n+4IIppBN2ASbEGiAcsCvC4xWg2xV1SlrHofCsyEWKiVKG69h2koZCp1rKDEXVrthhMn9WEpOlAA
BdPbdlMyuSo5Psb+wTjgFDfZQmueRBKpfULuHc9eu5QRZnTpcdCoYajmpq+ii478q1ow5Msv8Dfi
DV1ZzntGAd8qejGiziwpvjXmPDUAtGt0W9YG9B1PPiaEImxkUWRsce1bBYFL6VutiORamZr/PYcW
+VUANjnVQZzJnVGVd/UFRVct2HEdPd2m0LiDa4qSzUPkSvu4Z5K862qMOo3ibNEZcHKOyJfVOcGV
GjQPHn4dvSJckyM1dEwWUmf+iy/TMc5ybAgdbcNeLWPjTQTt0y70I3blr4VIn5M5vXCrjMBYjnXw
qV6NbqKY5lUbmXKFeXXtDOcV76VlW167ileKaa2qY7izUoc7wndjw8IUi9pVT6jy2wf+6BeO9tlF
gqIxhsQUtRJ7AEdcZ+Uym1UG9R+irIjIY9aqnYhD2MUc0KOD/O/Se/O6T079dKh6rONqY1N1e700
7mqRdLhbwabEQo9Tu1kQ47LjFqgzeqDT0sq7enPm6gPgCfsA/JN7OAhJau8MkosKMMUsFXstmFcC
9YXVkT/tsb9M03To5vqvBRd6GdX1N6FeuzrzXozWvohmOoa+tsI/nbBVXFDcofliDHVJx/J3GWCI
XJBsWgn9hqVeTzeBUomqdCRP3UpQZgfTwJfg+NXHEywr+yQEQaQkMB20Kf3Q/XCvB/ah6MVb6ohr
FLj2wkyxWLHkfnCmI37f+7kt9r6Mn2Qmbsnw2aH4v8XYdOR++g1iy7MyzA+ZN0cMwrd1EOxNdgAw
s22E2ccC1dNy9NKrYUk+FFCw7WP9kiu2HYujsbD3s6fx96Dz5ljWJuxnMjWirWvNrOVAbHDJW9VG
d3CrcMQPCYcLjsNsrAy6J8IrB18bF25U/khXHm2tfh0l0UCeVf0euBVJrK/NlmztuLlWlQRu6M/6
mPRLTbRbgMy9Tmq6UxnbUKklUfu8pDm8xHzydrM0Hhkuzaq4HODAMejZIWHemqxf2aGopUF28uFi
118aKdGxuPFu6+Ic6G81+yavrNqOIzYtROVtwNT83ag+dN6aQgcn3phtdXYhEZHCBEeTXfVsFPDJ
zpTKqqZp+h89ndccgj1Ly2OfZ+DB7vMGjWarE1ZgfYPhLHIIjzkgR9WeveAnap+cfJx/6o2ZGCTp
2MC36Z1oUsZwKoEOcYj/y2Rir7L+3DF6YeOUlKbswCBzzAYu0vwqcY3J6gjF1rVJ7+qMYcGro0Mr
ul9z9Jryi/mp7MRqqUWgpzCUNnP/Eaaz6nIUOthwVI7DJ9IZhl4MJZNuGRrOdiAOwBg/uFB1d9gK
XRcHfVzzVGXNhWvtawPCU8HSKT4sJNkJbPAMi17o18u5YY4v9tQYpBRQ2et6drRrSkn5PmIoY1rU
jtF8dqgsRlAFdudCIHOrGiYw+k7ttgSNrYz2PYchM9k/bNqVy2Xykqo7E5PEDFB60hg68NxApECU
OGcp6PjJPSeqmnrMMP+1GQavjioFWgCFgyUO6vcPCBf7kZ3Vf+a0ScKEJcHP4DIChj+iuftpi73D
Oy/ryg/nLfcvJ2qj/Uu0FCQw1V713odNcR9IPF4I+1FlZtZg6c3GKp3f6lijYWDx8KVQjRe5DJEB
cVOqYBWKG8+EIxTONFIPTv6rS78RJxFOPt///WxVt6nvm6FMFyN8eFoj4bxzN/lqP/vuIshJlF4d
TwkT3WXSfbMwzISJpNjLlKBahxnjhSWAkF29W2r3F2IHvH/kwbTGUw2TKhrIKubU4pN4WOR12kdq
pxtP3gz516cy52dG0WNmJg8lYAFKRq6rsROsSomzLavA62c2k1PPuRVQhCM+33bJmVeCrrnS8RcS
AInRK69J0mDrjyswXNod86uVh+vpQBjYkKJTzpFQ4J3RI1RJbhooNteoykLgzl2ctQdVlco8uYxD
snaDn0LHBI3kCKhO4VCeO+JkWQM70isvVass/MlihWfAUVHML2nCYnOeQg9R1U3jSm0TJloVNS5b
RZG940MaDjNQXoAubg4qBx5i85GeN0gvqn/BAnGJ19Q6ta+u43+q5nCU+BdokUoGR0TwOrhPZk+Y
K8gnMZLZVhbmsvX+nX/qvdLx4NU9bRG5MH7zCXY115ZMybvaMWD/LxP3t9V5F5pcxtdoV8prwiYg
1VJnQxizrxAX+zqUh1QdirV8YvYDH49ZHCsxOdN6+K04+47YJHxarQrQzFAyDcGSFe+3PrQ+rCmM
Ac1JuhiDXRz9HtSz9t5VpDMm+ayd0F2qljDy8nUedws/ddBsyYcByoYvzY3xOmQuNqd0XVX/7oHP
7Q8wSTQ8qpB9zSRgoRp+QTODFmOW1r3rnLs6Jox2PLtZtINEcIj4JAAMqp61XRejEQbW1I4qsNse
jxaWnDDyLmMCYz4WGyCwlctVJdWeJ8p7yKalmmp2FrW9B32wVP87UNOkNBR+dxixXeUq+Gp8zVbq
t6Wjs6T34DMivP63DrHGW7V+uY4pX2KwB7Xxq123S5v9PzNhfVNY30beLGeOsYgsAXYZqf9/Jaul
x4Jikfu1vmZb5kmrF3oMVhVtrsWfvKcR9r4CIkTDFKQ37YvfKsjI5y6oLypBrmc2Cf6Kd2OmYOMs
xwkBaizVawMS6KTtLuhfVA/g8SZiwXGjVuL38LyLGB6hfKjNN2eN1MYz5e2KeX3UYk/1K3sPN0ot
VL7aMQU0CSUJ+Wy7Pzaoinp5dUHAEVEdRaysDzYlEJdqOVWlDjiqbiHboRP8sBan/mn2b+pkqzEL
jyii2dgC9PBcUNwwd6ZQ/weLZJ/TQJGhHOCNh0IKCafFzeO9CAfkInjoZfXbzCyrBWKHgaygAIPe
WJ2BHr4ZXLJavokac0N64tLZzLhqnhzRCTylcV3XMLzj+KyeUp25O/Vnlqer1Ea58WEgBFTginq+
nPh0aMAc9Re2zUu/xHUQwMOBItntFciRsdPppAWoTdC092ZhbmDJr6P+1+y4GK6h96KJ4FiIu1fc
kGGCuLtxIJ0bw9kEAE+deSWHOgxWOoUMi4K747XbjCehbggfpLI+O4Fcgj3aTy9R+qH+S3Uo+JNT
4l7ULQmcl5FDWh0YfFh1dE+UuKyJf4O73F6y8pz8QY9vOufR5Z+6P0yJtkbRXAwqIS2N1LLkjFWr
QV1uTW0+ipg5aLLmObGTagNgGi9rT2GctPwgPLuwu1UbB2hbCNHfPFu8TbxUAJQu7p/BdG8wqudz
sB6K6GvGS2ew9JXBSUkpwAwFGviGRj1NN+ryWYF5lF0s+026/oLnmAPTVQnEYXX21elaITTq+ak1
qk4CBbIBBPKVCsRTi5iVjchkDdj470RSdF2elUP73EXaUWGFXIpJS9oX2Qo8iokENam5FJqJNz7v
C2dBLIh5ePrROz/6/wVY5+cKiWrIGLJ5YBTocL12MYxJFzI21Y2qJ+jiLX5MgMNMkzzVYcC0AW7O
rS6weWKnElmOmOrbI9Us5ZjmTPVww1RFBtFWO+6bTXNH79Ly2ii0qQQy6/ZWz74dbpWpAjb/N184
DP3QsFFas7RIHFUAlTpY2WdPHDeApGlD9opclw78K366OlfRqSwYrCPtwBqZ+6/OJzMwple1N/IA
0RAbKxKmye7JzE8vo9Jxgoq8c5mdTTHOMPvz/LXBcwJ7Fx/iab/WTbH0w+5mDuLqNaj5Fc/a9jg1
/KbwMG6hHkcEUhD7sEi6GBUprCuvhB/VulhJeKhT7AxHpyCOXntaCjfLb4Of9pApveQxOc707ok+
JxzRLS6kiTY7p66uFIeAQHF772TI1htTLlTTBgfqdZLK81QDqyixBPZ6TKXsh8zi/QBjZ9HnTGZU
AacW1Gg3hxmLR3YSZ9Y+HbrgRrRvaelyI1RonNiWoEN9Lal8IMHFwwSAgbllIIaVa5G1RspUEQIM
RvNLpudoFvD/scP2poD5gfmBMWpbNrdbhw2Z0zdn9bapxhH+/V+DJkQNGf/7+ulgJOlV14ZXBEwY
GHX1u+/7n72HoskB5Y/qb9VoaUZwdJL4ADEfIMHcjm16Civ3LccXY6nbF70xTjjl70dQzdEhgGGs
9jagA9zDS+gWn6U1PP0mOoRJv1Klv2paMgotz21u9YQfQjtqB4wmtuovp9IgLcgxHlEMGFQ7zS1i
9qJ2I8rho8P27BC3/cLw+a7pYCxsC1DxMFaNigrqypgsDB37ijSt5XLKMIlHDoMUMIoxJ6az4Tc4
mKbNsGtJ69mOHmPAfBjxig/t16Gqrq1PeO2c3bFdO6jHWgwz3FJLuQz259KQF8Y2FzK5iRHq92Y/
xtsg1FFBVBSztqXUkHZinTmCxlXr1OKeSnntiwZDCknTPKW9d081o/wO8cBGZa+BcoLJYX2Y0shG
oO0ZVm44fOMqlRnaeogwsdKyAvGg9d7EyWOg9tAhUCGVQb8Zj4RsAlIgZrjIhsJNgY5jnUN6AGyZ
aOBaT+zKjHTOlCepzsrCFfCUgvLlX5tmjGqtLIMGaydqrBd16HW9D0jW0+HAzUBOPUwYt1p5aLDM
pmZdpMhaKppJ4ejzmgSju6n1T3JS4U9nOMYZFGL4KSFpr+WJi+t3Q2uBeITwObqKVOEsw4QmRLeu
wdgzMn+NVTVmUnSnyfTbgrjPqIwgLqwy7q0Vxo8JUcxUaqdGwio0AG5vph+sfa3YTl3k3ErGlUtd
VjYsdMcnWMhjyEhIYz+QuV4MzswQRr/oXv/SD92bGuf3uX3vGgTVI57AFLXM8IibwTL3UYtOiU+6
megigTNm4LE8KFYGs/3xYyGRIsBvN584tLGJkmGNz6XaMzsPI+RGrny4awGyIHUoKbhxyO8DXXY8
DSTQKqF891pQdePFi1wGOmYPj8KkFBbdB0g15z43uv+KIcIyz0aKygwjR4FtPvkCQ9RberrYJosN
c3NWjQaIC0t0Tf3GXm8Y+I6qQDYTw65irc5o6huKkXVEadijlqEgshI18EHlChtoboiOYEOu/8fR
eSxHjgNB9IsYQQ/y2t5J6paXLoyRoycBevLr92FPs7ujldQ0QKEq82U1oTu3N7YnXzjUVwoa1GQa
r2Y/berwW/9iZvwqqfrYScfkWXcDAIkQRtH+DpzjqsrDdJYQx4eWaW4znhDnWLOBkv2M0qQlpRED
JsrRjuw7SuAiuPbIfgDWcoCrV2bi8xTtGDWjfwLRCQkyX8rHSqPkK/YQ/a0DHsuOUBw+ph4BYQE6
KeZRUfsmII64HJB1o1H3xPgKXSe5zAr0DyBk/DJxMyTgBP3X1CHU2F3/UnMNBaymYkgw3yREY7Rr
Vc10ErgNEfls9ONqPnJC963NqEirnzG62WACFFPddcNpnj0w18YzlEF6VuxTrTa58Ugh4JsGxLvb
jJW3ySQxhg2JaOHKo/1DgTL4b/o7UzsMiEcJ02J3JdalRgjGUUr/qbvzkkxFPdylhE2IS5iSZxqS
BmWW/su4f9Ybin70zI4cuGeqB71vZ3pPxu03mPjfqvxQRujwhXWgYXDyoMcIvzujjX1lc59UfMc3
7ZjF6WcjD+YdjEJm9CS5Z/MroOENP1B/KL8Eq0Ilqo9PSV9S4et+xJP2bE/RdfSmf7GHGBZ4VMqD
1nrznqlj7ppX12SfFGrnos2Gl7Tv2aALehR8j4kOhtPhXihpvoWazD39kmD8UUjrrm/yFyMcXjkJ
TQVZOQTj8SzzPUO8oT3MDDrp9Dv7LZ+C241ecQ3p8NXm0dbHBP0rm9mwR3+CcpAtdxAdEeScwbo3
AVU/ZkeVkCswl7xFDDQo3vUrqxvPVTH9/wDQHAkRE3BpaZq7Q/2iy51SvE9mdIfR5VLU8ggTZKOv
v2e02zIHTs+FpJOy1VcqlNUxxqOpz2UtJskSy5Y3wKM38Gs/YbhdhfWfDw1w1XnFw0Jx7jMx9Whh
gqCwANLnC4Lg5BkXEbqUYPikYNM/KwXUt64JM3D5IQIQgT4Z8MrGPKRKiQM+yoOeQMRscw1u3ahH
7YjRU5cANSgRXFdrk5WXiEJ/o9nxVWjgGqguTXkawvqCxPp+SvL/z5OIJrYtj2hDszMWF7QClLYT
fbEG3evM7dOvmX7e9IgtZX/Wk1C9ACl4zX3fEjlP489T7j6w8b8W/Xcupid9RfSSpVc6E3mNRZ1M
myy3xJ5yXv/vg2xPbdRdaCzpd9KXOS+0u9PDbinfGFOEonppBshNWfIkqgWRCBnizdDq76MflDb9
aibjjhVzkTNvyi0XLd1lOrLFVtRcNya93NmYPoGkXxHzgPK3hp09MKMO/RKZElhmQUgzTRA+9lL9
wExg/3odeH4jmmV6OJdbwATIOMbbUu1M/lLX1UUwwlWho5Y5WA9gnTCuCFl1WDSbCABwgs28LcXD
zOacKnABlToVEAF9q6Clhe+Y6ki/DLx4HJtYdEljouKjHZSI9gllsoaBw4aYV6jf6Cz/LGSX+/UJ
tAT6fnxALE+1GR15MfQFhllEPDFEYynTQwbwrmSlrh1xGC3vqyrA5SpWJ5zWLJ9Zg3Zr8X+UIhRg
SPY0sXYBb/hc18D8mqfM9rdw3hH2hMrbkhHO+N75VIlHFoVxkEHzafjNkzWC6kLjJGfv1bCXP43h
SazhVYzJ1mLtyqR9UwS/Q6AgWSOZcyC6Tn/0IvKk1Ua3Uyu/382FiXRX4lwrcNlY9c7MzZvlLhw0
vAuDFlLQ5bFggbYptVonfee4JCJza5jWIVMdmDO90MzxXu+5eGX2CgweC/pBDO53YnLS4CmsWR0Y
z/2/vWmB1tQa7i7gGm9lEh4D3uQwSyd0bsC92INTnXcZ+LvRVSfDh46sjzF6odRTab0161dBUVa1
9UgQi3NQM1r9kW9c+Z9Co7+mMPvRT049QJMZayWIsBxXweg9ITNIjcy5tfEnHdttCwOFtsLBAfh3
SaPxow+qSxSjLFdQa9qmvyvbYK1vUltlBxYUXY3opgzhbjueG4Iu9aLAoTDGZOUX7pmcjL3eX2vC
ShGvG/8sWdGTrSTt4RDFm0VHz6AT3Ib5i1/hDWbT0SdWniM0NQDC0Rk5wcaMUY7yz42rdi2vGF1N
jHLpWu+Z8NQ+9Exdl5h6YKHf3YF2BOSJXcU/y/A7c22ASOQsDjfdxuOmeyIino8JKg9r6jkP+kN0
2Z2AcCqVc2/Iezfn26M0oLeQJXa3mXzvlhoV+ND6ZjG18K1h2oy6UY72kJZhhBxMf1LLHs7ljPfN
do6moFJ0QWFmAQN5hw1xxGrIlUBCzPvoxp/pQFLk7Dg7Fv50rpBVvOtfa85xsXBAyDsT6YvUkqaK
c1oHQwxI8aqhr61XD9qJuobWy1nEnYh8RU4H66K3XBi7zDSfda3i9UyFacjocIkg/TcMEBarKIe8
YobPvo3SIK6Cnez7P4JXAes2JPlaPnpj4glK7LownSSdWIb528EUW8mzmNcpx2nMgZ9TnbmPPeqW
jp4Sdl+k1AtxT1ADuXlFxvSeRMkknk9uxu8LfsU1+7vZZgOS5KHsK61erXtLO45jkuei9j2XBEB7
wtoneXsvEPJMKDZEO18KUh0XKnJ28NPoFVhofKaffupiUUPLyGpIhsCOrc4/OWnxUwVhv4Wg34GO
wG3ZIgQJe3fv92n5lJgC8i1a8IJ58NmeDQsFCPpDo38CbbQ2B6wnXQ/gvEm7H8W2w/7waLrFr8on
dMEkIbQOllpHPjWO+2aUxX1kelwopOZkPlv9Dv9pzu2p0pvbtoe+JRopbN6clHCQpnEIcFvMjQ//
EdQwQTiRG6PAsMIHByy63lIbDhx7VfXd1WW9myMvXy/goVdqIpoRN18dD+SXhg8WZxeTTdzV2gy7
Du9snmufddxzh1MaYhgK7Gevkhe6VuwgEa1KMxstluXFXxUyHDa1g2zYWNpjZbXvgM+Peid3zOGB
IuUc+9OeHtK6dcvb/+Je8LZL7J8ZeQMZWyix+37Dukf+Vo9Geyblw3X2g1OywsJe4WHsh0fD6j8q
nI3eSLe5THcBdTMBU2ee1p0lmF0Cd4rC6uD1/Qd6Qtwmy3kI0j83oV2Ip4m3h54zv0Xt6qyIOaMM
6+xPJM7IEVDyeyOyA/281GZAL0R9kMKAwbBCvZf91vX45FDW4GPZ6DuQQHt2pvifKhHgeuqWJS4K
q/FtmEOBGg6Xqc2vFHg8BImFYZB52iDjBRsPgbE4hzGnX5ZW/JuFfe7z4prbXD16HSvqiJ8+xIBV
yCewxB/6CNBkFieoBZIi736q82eEOOmXMyQf042qVyomYE+c+zNCFwZiBGQ+/f/oW4X7xGO3rY3o
KXaSq0M+kWqgnuvJVkdWNzk0x5KfHVMxxIPznU9IlMuGJRKoMbO7ZtN7JK4pXTAX9iF0a6AwzbI2
1bhbqHajYtxOptyj/Ac3xiBjQZuCb/tNH1mSjKOolx5ijFY+D1LAa9UYHPWq5SVQYgNPM1qlQfGd
oaeJZPRTgQmrQdlaVLTT0DwrFV8NkN0006l3WHu6/4uZhZLCS169FOmPOV2FTKnyd2070jrutvjQ
byUtf5uw+4aE9qjd0OTDR06HpdnaPs7p4hc2OeE/5iYPgcjkFV2DdlhFSBqhkHFHAeEY6K21AAJ/
DbC9bG1b79WgLi6jHNGZ6JHD+W6cKuxU1rFLBVCIpAbyWDv3thp/efi480DTxIy5j75GvE3y5CoY
UvZKMWVBXMBpBv57tPKNgWEPZx8451uTW+wOzh8SbN5gF8fLzPiv9p197ZN5mXJn4lEbrgJQLiEA
jTmNPqzcwBphfwg1HsAtr6EsXBU+Dn+AiBFGVJY94tWWsrYJevquiccBYH5fCHMaRB/ulZ560SSA
1//LETcFTKzeaBZvIoKGuOzRMG/aiXYS5b/Plmkj2/DFQROvGYnBWPMRmbTnCGBF4wcrxWkr8vYj
s5QSHbH+uXxekqM3lumvpv5TJ5itXbN5i32iEUPUR/prRXSf8ho5ZvdADYBp+DzxXxXbGJzUTd8k
kGkUrOagxMWPRLgIDpMbbWPxYk0TzcH+p+SIHinzscj8xyGmXUnqaKKcrWpsaHXxvxAaDJEN0Ur2
tE1oo9PyzQYQNXD21zPRhULAgondlYu5I2UzS3FZ5o5HcgnH49qHIzwTrJLn22SGdV7TWeeZ5HDW
0AWIxpywYlrTnIIaTrBNc8n7bt8b3jsxlAg1TlxJY3L/8DGjOR4uWdzvW6M5jYL+v54BsekgouAP
fRjhj4F2PTVQ4AQQIYI17BWQgTHcqGW7aJGwl21AwYE2yjch8Dhdp7A+KhoF4EapqtjJuJBsNWBw
iIiiqEpk1dOVA6nA4cRmDqRf04Ewe10c1G0Kh6zoxV0uBxrlASwkr7pgtOBCWs+yg7LIUcK1qXOj
HwtwsJF575IC3ESUVLljx2I+7+x5OtPe3vl+RipnC8uB2nsar6Fsr0HD4LqJgo3F/tsBzgd9Yj1Y
GkPSTy2d6GLrMLGTtEKKsrt0YD87gyNtM6ujCtvDGMCiGy1af4hSmczzOwc/KfIuy0xvXCo9USjl
/LEMxqGFI8q2O69DUmGzrLkG2NZXXDgiDz4WJgvqg6sTZ7CqHbxfiD6p8JjU7lz2Oi4dRexzzUF3
miBVVKYq1koQdKDKF3tOL3qJwqf7mLLGRZm/ypf4ojeDYHIvbpGcMtc5oR/bF42T7wciFnojwK3I
i9ZN4WGmfQay8+D0BRosttRM6+TMYGKP5EDSiFuHKACc19VCReYZ02PGZD3vrW+vXbZhO94LNucu
oDRM1TGiqxA3GXN1DlJBf5m5MH7cQL3AbJyl3SXy0UWgn7WA0mRUP1Nfb41pLHnh0YiqI5x9DCwA
YvqjmEaAZVSuVX/2vGgzFITi9TGRMtZJufYru+l7yI4bBP6l7cVRiafEBjNU0KZAqXQKMnZRmVBu
Rua7Y+PKCosLN3nv2yQH4A3bqLm5MznXdpbH3GwkKwvZP00mLidrZ4Y2hJc6rcLPiaYOj+loWReT
i96VgMKoCCDerWkL/CulWulyWxcRZm8dHUxbYKjYYYyvqUemgnmHaA9UZ8m0QntwImdhP2tkbvza
TvN+WDBXSF5UcyjfWpi7+Cc2Bc/VgGKss/AEMNXsu3ZXEn0mVPshaxhLNuIchOTctdLawunXjbnv
ElhsOwz/luLTwS+rVwEvGj7yxbnFgfMed9kzL47FkaHyCHydZfGCdzTb+PLN9Tnp2a79jOdu7Vrp
bqTi4D7QCgDIQmuTzpuI8/Mwg5WCUoaFQUTTGzeNxx32xtbkU+hzQcjxAW/umS+gceexNEd0RKvI
35qNA5/Avavi+WbRN7nWfLB5DtBhife8ns91L/vvRCE5IHVt79Kt1C0Ww/FSymIg8WyFm8VP6kvI
0X5djjg//Ff4LZRVqHJN612aRoOHBewMUwJ94DG8+smgumZ2H8uvoZurne94oE5ERRymMT/h4GFn
m76s3qrJWcw/FRLQBHFAz+GwGX70awWyf5ez3iHtn93Q18SsD5Wrg2L96F3dX7DL6ZFQPaKeZaeZ
tzxh7tL/GqO1CRyxd5U4NywhJS/4qkTiQKgHa57d1d3/hS3JeLj9J/8hV8YvMTlfjqj+ZWPxPXHs
sxt3naOfWRw6JGEBQZFbKHq4D7EBQoSmH4epKRL07AqXGi2ZjyWV3KN02vmxGeytGC13N8fZgwGJ
CvLyhOPY3oaDc9EB6bn4Ivvwnw0Ic1Nw+t4QC24eSNnrDkOAScRG7f85pFb6abt9dlyWzIAR6TNq
EER+87yNxvKQu+y43f9iXSQMAS6pYERLGC8EJcaQyJCSjRAr+lGzvjKSlz3Wbv3sm3l8BFlJX5iQ
VlvcxT7uu+gaGeAtwajUYfMhJ8jqyq+G7RTdIPYh1WbYASPzDSj2t9mqcyXkWanxNgUUNBan9C1W
7W8X4nczMRuznJGPAg7AMBCdBq437shn+kqRU0MmviRDmDxQde3xVX17jZft+74CM0DnOhJ9tYZh
fcZYdAQ0R4+BR6FFpLqLjWrLsjPRI2uOZNCQJNUFPLPgE1YdYkcbTVM8Fexx1mWciyOBZDd7ZHvy
xkZQv7gamsorrCse4QZQ5IzqPht6UimK4lMJoN7m8th3kBQqQYehrzJJGN50P8ngJBd7YFBlOuvC
q57zEB6ij530UZXsyGbrP08YUQq7e6o87ysd5LCLoohZQgq3unvU1xznh868bHpioIx30vYofiJg
8CTIED9jVgjCbepm7Otx3Fgbo23Fxi8q9mqouZA+0F2zgDVO9zn5EkkCa64/IjsOmDIUmH67Su1K
vGhIRIBemPKr8RV4a97USRXo+yXsc5pln5U7XXPwtMnI+K8deNGjTm8cqbFfaFfdezDwUYFj9eX9
s6cJkfw80lULX6IgnNZREoC4aYzwGINO36phTIHk0D6aw/5qe8FpKfI7y+1pQMLVTBkVY6oKt2MA
UBqYhZwvsmf5BIP+YiS8rCZ5u1OHSaLzyMsIgndZLLe0SDdTn3+IOnu0R1TElfqNg24jy/pSuTDv
5sk/cA8yWvrgTyHDn2FnbvJJ1182jE08Xkz5kpUlhuQ1nDN+xZhZB3evVpwS650PPR7FEYqVCIgV
p/D41RT9nn0A6Xd28ZS/yzDieTTS+2k+BXlId2M5+U25N538sxjB7pteccDcuoURsasz7w1aOxP1
pXjOq4pkteoGW3+/pMG/yOwOSz1/x4Z1Kr18KycLDxRiPTd4SWfsO5RLSpr1egzidhfN1dMiaKV5
Kv4tUgG70bAQTtTta2RjUKz9M7Me++B6PWb+2mfD76itl9SmEh7b5o7B3FPhTdivvP46k0mAMJiH
0yLaTwUji7zMd3Wz/IST1pAxioGb6WYbzr7nzGiZC8PMtFuH1WuGGNjSLs696aG3+7ckkjiWiudC
1dWJhiUHWFo2o4mVD831sHGiCeuO2kUecW00HLEW0jFex5177PUXMWzeSJfjwSTpYOVWDueqrj/6
KavA8poHHZd1MlHkfgouSShaXG/kf5AaxssHsNdthyeDUAQBX2sl4Nb65vyCt/7Btrwr2dwc37gg
u9jpGSjH46+YwS86DRcHE+HeiTgAtY7/WSzu3ZLxjDY5I1JQT+eYxLz7ARUSamdWaDEtl3RmVUst
49yMztMs8m9RWYi+Y8RlUwOMdsC0BpIZO+SQD4cs8q1diFHjO2479Peu1RKvvtB/DSbxx4Tt2Sbp
9sjxWnLwZGEeohCMT00ziyCaDbmH5qqrxLhJBvDW3vQ+d5W1b2qXITVvLB58RNyBIzsezeDYQlZL
U3lF7pjtvGrWceouAcvYR61lxo5FYhtRarXAamkwLYSpdtcNxGw2xOjknfgtsuhP9PYxcNsfs2CE
ya4nopT+RR4PtwGoo0GmzMrE6ZnGQ7IlA/Kxq8y9h/Z+05WoLXM0n3jm2RVx9vS0Ccc6zE7kbqQX
aVIsx4QTbhIR/uUAvDxFBTrjpYetgpeUQNyrJdW9b3pPbpty4WpMjIXv0xyv3eTQzrww0iEBmEMh
K2gUmocuqRlZRORgdxPcN8m7TDYrSv44is4iKF9FDOas8QDojsGjVPaPHfjhdQlT574tej3z6O6V
dK7etNQ7elfXGgbzKg7pvrP6RA5tyV7EPrFfAcpuuGQ4/SUZQuJnSsZnLUDAqlKth9ilWp8hdy+T
+N8p6UsLivhivkbVgpeE4pyzN5Mcat24lZWG/q7bbg5XiwEpuTDtq6x1tZKW48oV7nVyko9s6vdR
2M7rtuoeJaEyZ68Y2LgDOa66cIYI2QZ4OtSjEbq/hmhuju881B7Hrhqwz8rppnZFnXBxRv+wZAjx
JhnvJ1kjFndmeP1BCGdFePuOzUICmfxfFQWE1OiMvermC4S5i98BSqo6XMXuuCbi5LgghHQDaG0N
SzOW03XbpgBrashChOkxoG/GrzkYdkkUM/5MTxWGbNeD2WZl7oaow4cwMXfDUHzoKaNBzVt4bkv7
a9oEtX8VJkcnS7Tet0iM57w02R4AcJkMWtww5PmB/FtFZIl7v2Y2/eYGnbeUsKhEPMFxeaSlIreG
yLJ7xGBwURWnTRdbYZsTGVLu0dscHY/FKeoI2a7Xc5gWp6n2eFMwxh+DgWLfqVnSeDSSd2JIak5I
zLZDZ7AOFI4RZ/v8I3Vp+QmRHRmNr4QzPIWlPEcLjvbcIdmz7N7HyKdxaRMyX3Txv4Js0r50SGSr
H9ki+LWG8jwyRVhVbf4AH5HTXmGdQ4Os3DD8rlLw1ykdIEOXNi1ourI0aLiHy4fpgI7EC6G1ksxU
G42jQJTi229lUJOaPGwQhLHzybNVVueurq6N7WF4DIwOKHZonQpZ3VmMrl0ycLcBYTeUoe2lcRj4
+MyRnSa7LjZR2TyiWIjVXzlOdyQrPlsgKovMYIobU/wFhZE9W6lNg6LkLa3PNE6CjiaDQxhFi8ID
fRNlaXeOcm0KrW9MIgGpTZyJx0sjvT8RD4KdRT2lTrWQ9MOi28NbnxvvTOHC9obMtybicyUCjJE5
MVdS5NvC4oxgmeQqqCYHZuVytgAaYqLUhCfddYDxzCL+pPdwZqP6q52OQ3J5Sgx109+9INHCH/37
2G1PaUL55dBlcicT4Ud5zAFWR8uMH4RRdGU0N1fOT0p/Hv2/dk5udJoeTciDjSrWYMtQtvc8pRA9
mLjcWHleMZWh6xlxnE6HovY2Xhye7Jz1qUN4JDNmR237p1MgtzbpOk38LRH55OxBq0moK049tFxj
sU9jssb0KkJC7Kouk5exLR8qYf+r84Y082Y7YccnqafA5TV8QyhAVxEuxyGfL9paoj996wcnURpv
HmGY/9/WjH21jkW/xjrLhmFRpnvVxrBnukntXWd4F6cO7pYRgFfljxtHevKHeaf94qcdwI1i8vbA
0+SJ1hUqxazDF6CyYZcNTnDpswFC11wyw4zaySxoMxM/t0mjzt7nPihrcAng+CzBEcuC/NbSUSfY
NSCKOMv/Kvz75LQp99JXZIBbbgMzaTI+zYU+Vm6F7ia0GigT2cBY0F4QXicuoQEOANw+6V7iIYxg
PNKFbMzxtxyD/DSlLs6JqjO2dpUPa2uxmg0opOErzqsAflIxGqcAIVOwKjBW7MthJLnTdmvaD6i8
TFKNb2EmssdUpFBKQAEPJzFW4kW2NEjHqMGenchoRrvfy/gAqrLeOT5ThsJN0hOHMozR42BdjZmh
NHhFzt+NP7/YpWcf2pR1FCFA92wzkqkbKlWz7GjZEeeeyAcv+gWQhJGqORE30bu8q0DzHWtlALWc
2rvRPk5TsjWyjGAarfHDoeGtasN4rt2Pbqrfq/JD/wX00qP+myJJABMZ/ksdgqxDUMSUUuMUiqrU
Lkjw1P8kE/4UQHDOv9bjq3LfPUnq2xB9BXr2XyHidDcTOpbqFGbNb0zAuMXdw0quV5HEOYXNWXto
9L9J1BgOmjsfNVgYIZn0d2X10kHraI1whxzKwGtXyTs8MyOV8JIccygtVWTtcE3N48sERsnv/giK
5Wzy3oO7EejGRxoGrvVo2QiI/aepN/ZF8udbJBE7nx6qAdtqcZgdA6W2fhvRDUHb1Nh4VhQ9C/r9
o3jWvyAfziqar6RqzohOOjJAMkS+SQF+LIhWtfuOpt3ily9phgWEi6NOSTtoLS0VcE26BD+FRLM1
eZJPY0HibouF3Sw+TLR13J2cvaRMkueypxMdoBeIbjMfERYajzzvOB5DB0xR+RlCjsU8BK4sRwer
JViYyj8ciyTB6mRzEblwInAf+Z52AzB2BikbwBhz1J4vGEZrn8+h1sDpX4o/ehc6c39iUcKtebRz
X38DU2pfmcc4pDmJtr7aVJZNjtAQ3PC2VfyH4WsiRkdfvoqEA1X+ohy3Z/qXjMDInWJvhJAh6Xpr
McL4FmilVaJ7yNxQbhH/jgGN0pDCefnCE3ngcLHWfhjttaIuv0+qx8yvHjmtHWGEstPI06C649wN
BwwHX1OaHKbK3XFXW+Nih8/1BEygOtVthS+Isav/3CWgvO6XEWO62PEb8mH1jkOo185ymPYAsbLp
V4DTQXrdiTUs37XkImOAm51yrV8Uz/4JRveJK1Kx6dIoWidm/zA6P0FloJNR29GEtFydzPFaMvjg
69itiVOQnBB7TIg03N3cRh0a1vtBhCbT8aNDC63mx9Rpx4n9FhrAoajeSXTLnlwDvnudMnB5aNmp
bNqSPEa8dGmDDD8CIMX51/yoMDsZ1m8ZXL28XEd0bgbLAq5SqcPQdSVuI7yvla/GdRDT+Axlilfv
0+Yz6pfb7N2NRfQx6aorIEzrpvzVn84iSk4hJC9Aep66ttx14Wdfyo2NI98llKEu870kc6snH4CH
hfsTNMZ9bL7o76n/gJjgtv6ejGWww6hvGRMkPTfR0m9XW8FTsH4VJZX+PfTiAtLvg/Wh07+xkvbL
ksA7VeJmTkzclyeMrJZL3xeFQCDnY8v/mTf1Xv8Y7rNeXPgiutrp3OxpnJLp2ujHmrtBGCTsMfOQ
OTBkOvZA/YnbGgCufBtktBdOcuFbLFWEZ5Aolea1lxFNn51+YANrQRh4wmZE7/1Xvw+plUyAr6JH
HY93WGD2tzlGALiZtbFNc5czmozftfAsyc29CVPPnGqcOjxbziD30yJ/rWx5TdP+a06QAjvky0BR
9j4NUjrBmR7aftkaVfGQziLc4xx2yam0Q/wkeGkSH5w36ZGmCs+VVP6JodhWI2g84jPMenml9OCt
7vm2aFII60WfH9Hc7NVLWprogEjPCBxmCJX93kZ4unKafpGJmtQZ0Yh355SdHm0F/AHnZ57QGcrg
mGS89rP9lTn9NQd6XeYZDgimj1b/QGDGyrF72txwvmYLLqb8Gzz0LsbYAFfDWDwJnxNmGZ0bq9sQ
9L4b0ZD4ov+HzCU5937GxpP7WBW4/ASfcoTYT07GrMyrX6iQmbarhb4HeV6dKjnw9hev5TySLtnW
SgRENNV5+2UIGDAXGwdza6lM62TUUCqM6csFE8/W9JoQ3Rh1FbIm2EohGU/EGSRra8LSDLXyRKL3
ySR0cqFXajpQkmZoZQZwZMnLJJdL3xnP7MewXigzx+Eo5/gwNvG2l3gi1XSxDAb1RnuQA/nKoZj2
7iLFeaSOaVPXvFWMTubMYH9CiRepW2skP31H6aM30pqGMyK0U5GwHOU9MxJGF5m/nJc63S9TcRLd
8uQsQKW86KpD1yvwvspIIYnQyAvQmBsL+F1Wd5cLM9JbOlitBU0LwB+e1erD45de4JqEXrhO5/68
LPl2NuEgBl3z5Lge7ZN+/oen5NtOAsY/3Roi8HHymofGy+9FbL3IodmaTIoZJdhYmNgpguo5CIdn
txzOGRJ202BUgalp1UbmLbbG48CtBEm4rlLCf00wT2ab/TpWdRaxIsAS1WMdVeNOGR8dRFF0Tt6b
UqwCZmH2+Ht6/nGR1GQ0tV2ydwGR0xcGT5vvRo6/PgHS4UwaZc+cYYjYAkH3PWfAf6fQu3HA+htF
pl16YcPxKzur5M2PImStTfEY9c2xy/v71koPTWNvzN45ctux4+BWmqKzMTSXTiCsw/p5iHI6BiPG
CO7aLpZaTp69Cis5L0YcYBtOq0vYywJEHAlZjX6WjbJUh9D2vjo3uItjYjTSFplkxoTQmakMuw6b
j+Fxdim5jbY33uoORZ5XH7hdL3DrQd5OzaYVco9lYDVQtaoY5ZUam3OVs4bHFd1hnOQm6hVrS+Gx
dZ2M40bngRbpnq1xItZn/JOO+WxAyXIXa4+OpVsnpO40kFHXhTVjh57L8zKND3ihodMZRfIezjUQ
h24fzVq8oaDcYQAZkbc5RPR6r8Jpbw6xsCcJY1YMvjrkxBVh/4eIYsOiZ6wXwNZzynca1rsuld/u
GIE15aWPGAyArGzIHSk9BD8lKl+yg73URoib3AUMvfLMltiPcdgpJHuE/dAVwLqRRWSUOHPw6KVt
s0dqxrPrkz6PPCzHW7kkD1ZA5Th70JuGrQqnR1/Ka8GTYvVvfVu/59N8iD1gkdRpsGmCYzaOzwKp
LJ6JhyHzOKLQ2Vr8TS8nuOWAj2ELTfz3zvFOoT2emjy9DL2W6wdk2yNN9cfg4HnDprdozTqpcYos
l3ROoz6Vob2ffed79noQlVn2xdkYNWc/PMyx9xP6RDANI4C7wHZ4TOzo6pfuW98xuAcuuGWEcWhr
7zG3p32aBE9uMp6niPGYaT4nTbQjWfsO7CCdA3qJEtXfYDPU189QXKrf0SIyWhUbs4N1bEeoUGHR
NahT4xmHS33sGnVx/PkW+uJucftbl4SvIS3iog5PA6v2mGYvBuISk2qHsF/qJgtVbIL9bgFs6Kv+
FeXZSdHd9vt4TSAHszfnvLBErt3cCXbcH2NlkdGBb4UAKa9H4z7lf2Up6VgYyRdjhk8h7f4gOaYO
DlAJvlVAQCYLJ/JpY5PF1oWIXwYlOb2fXn7jtunuRcJch2Cul1Cr/sEv1s8pAPuVaYKscXIXgJDk
gBjJ8dgY7bluUBzOqWJS4YkW97lOgOqib2+OKAOZrePQwYOsdHLJIorhbp4yuYma8s9S48+UygvW
URJWpgG2rh/MFGH/ZyhsXdsZf1zP9Tbc7BhT6uI9VcJA5eo2zJ+driVts6HNp+ZlR7PTB+w4qO2g
0B6rUTDEychoNQ3RbXsC1rdwCZaHuDCYKPYyocLvh7eikMY5luwhbRseOxmd21btA9mSeObtqojF
FSnke9WBmenokjm86GRLHAiGOeEFO8vCR3AwZvvMZU2wXaX2Icw+0DgG4R2lh54z9Z8LJgydqD7i
Bjtl5Vq3Rea4FW2Ixa4Ll4YGreWAm7MrWMNzwDE/ycPHJq9RFdU13NG2fkjtykV8t+CsKj6XuefN
CiJ7b7W12sa5/0hQGuAOs1kZ/3F0HsuR41oQ/SJGgATttnyprLzUG4akbtEbEPRfP4ezehNvTEtV
BAjkzTxZpV8WNAQQTh2Uo6nRSCMNs2yA6NJqIQsv8vvYnorCvlla/C1gBkR+cYlSaMcMCYZ13dIR
1DCuEA2Hj2I6qbA5EXjE/oZvrdkP9Lhvm7Yj/Bq6Z1Y2XjpKj6r2I/CCpwpLRZsVN/wDl7nMmI5r
FWOs8o2/sx4/PBYhcd2tm1fUkHaEXBSVp16x8Mj1h137DsNxfecevvAfLigFj0ZDoTdbIhmPe2sQ
jJ/nT8TvqxYQiyrajNbzYBGFjPXO4iduJxCvNDQ8GB3hUglJzIs8OnvJPuAB+Sk83hU+dioe9q86
tr/inoluXnePDR14ST/806ZxrVrV8fjaEUI8aEWfYSUjgjInBUk1kgvgL2uba6BQeCSElE5syH9v
F1y7OxfriNxp2Hp/aAp/UBYDrzj0eRQhsYNm3VMdf5qgvC3XH9uv39JcwyehUKjv0ZbzbIdQpPfj
UBs4H6A0uoY8GlpRCsHhg8MEhw/SarXtbwsGQElWMPZCzDSzV8kxk/axKwfe+Z3m589Bh5+eWxSH
bq4Yro5MtHPkMNfzebEEb+FY/qQYK4OyR+FIX0ZDc4f2DnkLLbwyqBtC3ailQ+MwHTVMfLynZqFX
dbl9Docu30v2avgcxh+Q0t1OJugOk4XEC9D4RWVy57nIwk6RUc7b7LuBylUZHDMxbfype2m8kfFB
+RSb1DgUmu72uUlfc4PtcoCqAfafRe3REaorbPEuwBQb02Lv03YpLdfeMzp6MkS7c9I+2oec+fBt
TZvWEE9aNYse0B8iOV+SuLrTZPBCv8Q9yfXNC7MniyLbriJoMiOCGlPHny8gC/l8d/RIwhUcHqRD
WnGpHADcvgXYzTm4mElZdnh18QiilPXpeAbf+SfgM9B2/lnN+maJ/EdAgQZpDF/PjHkzQyM1GJcN
DBiZchjkvRyvOQrqhr89Ir0sxAHHvNlcLX5IEdMru3hIvPgpYrlrlopkx6kdfcg4o4bCJLqRkAG0
s+qwVJAmgfnk2eNDEgU7gwnrUXBPJz/62rI5uZTr9Bk9Z6NDiaIZYH22D50z/9qYj3l00aVtF9vf
gpiQ+alM4r+OQ56hcrIJe5hE0CN31Vrsmn2Pmu34ZGios8AQinmIn0dM0aVws6OIkfxBJZk85uYB
ZRq9fmQ6RJ/HSuuQiNBALsULwYfmVHASfngbDUI/1bCfKpYEC2xKGiJo1nNucASaO4BP5uytiyJF
5JM9/VDVwPwTA4Cy1rwbNoUJfNeP2oNndPbWdrFy4wmjcEe7SzjSe+eywFBncB8G0ozlkDPyyclT
cuQ9GP346YuW0asnMJgPlzZut4z/d6ZNg3ivGcNidsrEW1dgs0mW/rnZ+WyztsQrh2XKoB94Su8R
7O9oOUcGqTFubD95iQv/RjzjsbArfiPfhvI5cjOeSpR1sIXtOuDkZc8qWU+R4N1oKLHxFAD4Ctz2
IS4WkK/ENsLb0HWojTWUGx6EOebfXJfIj9HCya5rG4A7IhKTwjxqLXcF6xWkIbXTINk6otpxMp0N
2dyKUjyrCaFkDo9j7B1iLz/gFHjG48mNQ9IMTDPrTnOrwkKvtw6gY7/yd63ClakHGnnj/pJF80vM
Lyq7+FQ3iw+FMFpsI3FMeEtn85WncZ00xaaTmo7EcXgvZhYJLRCplodAdluTE0U3RzfA4eq5x81A
VAgG8sLliiLSKBoYQaqqU72ks2SYb6eGCZmTyXtumMfECbEZeccxDVcymHa1EAaTQpswKBkVjv2M
stIk2U8T4f60kiOJnvS6PJxV5tL6gxQ14dhMc0yKy19MmMUFXyLmsJMcGL0Ukb+TjfY3up8Pqpuu
uHBbWr/sHttIc2Im8df3ks+8wHpTjsYh5RRHwlaixCPpRUmmKbn1IX80RrKNIvykUaoZ2EM33ZpD
nnLJr58FO6JNW0KaqRF9f8Ev1620t0HkMa8oUU5EMU98nuNzmkzPQRIxgh5em9J/kXN/GuFO8pKS
J4tzsDLsfy5t9MCZOOulplrplvuYjtmXAucrNzGudJa45ra59ZDxIa+vArxbuiD/2vI6q/snJuaw
X4OzH/j4gMxd0pv7MaQXza0UDE7XGLCcR/nJGwyGWA2Tk2J2uTQW+k2XAoCsjyV8DKs/KXV4w5g+
9lxolm6em7TpDaY/BNi/ir1/CHm/8SL0+PypWRn9NTpCi1reAtZi6s+vwq+sa5mi8DPYKBfrBY3O
OQ7AjFFjHXu/yYSmWi3RVad6Y+gA/NFrUYAAsMGr3s2i2Hl5c69chwkUJAmuR/hu3P4JPvY7ZH+q
a8SbrVm/CsRxMXLSm6MnWY8PdpVamyzMnM/a5VwWNfPFsvExVlZ8Gtv8raWxbR31bAHKJxVvqjI4
hl5dn+YsQF5jCrLSHnVj5riUWRgrZAVA5ZZHbLUqfjkKP0lOd2QF+OWCkkEt2bSljYxMfhk5xamm
moflOQKqMIlVUcva0yeeage8m2BjmBmLdR2Ths6iBjWGPG5wYgGBzM7A5eCWG737wBXsjysHE/CF
ico8KjbNtsZlCxPJneWr4p7iRuPebe19hGOYtBT75hxU3PblMa1RJlonO2V8j7mKPhhLoh7WM8rt
oGEH8TaQbJlbnTYf9ki1LvtQDo20SPZuMzV04bZErE0PyO1MmCYPDoObHurUe2vhhIc56rwFln/T
L6hpKxpfLWumg8WMmuEpZ7fkpt9vQyzCTt9TzmhC966Sf3wVT8SA5EnY4oixBssDgOinuso5mTTR
MTLDEOwbjau1ysRhyPx/XWB6jM5mtHAqg3HbuseoNG+Nrx/aGodpWFOyGvTNKehx8KZZPtM/g1HV
Go4mAlioEtTdcPgt/CHYZ6zzOcig/LlPocWoBHsC0xWNf8YzlrgvF2SA/ic6io6O8CgVwY+DAwnq
FKWWYdc++1wqaSTtcLqKB17vuy7C7WbE0zqLYUT3dvLj4chbaZLF40KsaLIAzdMAxQMmJ6ejapW7
+u7mYo/iQjLPEb8N/ZxW6pD4c1/xeB2Zkfs8XVzws0QyAJrzByOgGSick5sJaoN/Fi8aNbEOWysS
RXnsehJbVsHKaf33MC7uU5jv8P+crCjeJVl1nj08msVswxlusGB2sn9xYmzsYWO6GybXORArtguP
z+S3MKaa1xQ35mSJSzdFe+wcCtp7Sf9zZV6jPKGKXvD2wT6bc4rYu8xEj42oCVA340XYEQys5dqY
xs4Lpbr7ygpuKsqvHX0AMEcQAHoXtFjJYGxvsFA2quh9Oqk0nYEu3dA6cY55ou5jZ/8WmM9jdZVU
MmKLQdSwufvzOgywM/dduKHIY700dSV1/VxXAW/NJbnpJ7QWm8Gn0320BXNZZ2AOSjQ8ejU4kzQN
cIHR21MWdEpmuS7SEUk5esU1uRn85n1Mi1Mx+ul+aChv7P4VPS+OZRu3/k2c5NyIwUZtsVzK6tyh
l3oMLOYiXSUJHAoVNF9OKA6NyLZBUBzoZwcGYnb0OBUSagEV4aWHwmtgzTKwvYGu4oxMiQ/YEfNC
OEit8or/uyqXxgV3+lUVbntdpNcZlSrIjD++A+F0wX3zdGytYhm0hbcoiu6c1J9LA70B2Zg8rpm/
mgw0aV16bJbnSBKGppMwy6o1jabfiqj5G1Lpqxmz4D0XJotl/hC1OnXEwWZnke45sEQ+IBEsfkaL
+Rh3i4slgUoSF1ZXMyH/S9zYsPQBB3Zghm1GDf6sNyBUHpWt97VXnN1o/s2JljHVNBhE+JynqTnz
M+eNHdxT2XZgIhxM8XX5LOM6OI9xtJ3aVxXRuYW3EsjYYz7T09LF93KewK2Y0PeW80lemEACBqYG
eEkJT/b3YKrHnY6r3ywsWIXU7nZMRSmG6tIfezFoskuGDRCY9BNr6qmK7K3HQX+51JuxsZEmYyoq
V2gW34vF+09CM8oRtPHsqfbUTcY7LpGt1xA6VtiKJA2Xxoxq0+sHKk53BA3f4IocTBHiTCDbSEqz
agF94nmFpm5flwdyKgmKcyYrDLEfhuBfVmvmwCgKsXwqAlwPCSh+Ppo4Dva6tfATkyjKiAsOk3ca
03HHCvtb9hGvf242BeXBricoz8NwtwL1gG+JB6UvTCJhS0IbtVIbmjnCZD/HRvxk+Ao8jwp6buwm
Q9bKA3oUCiSTgGlDPCk8qsCjcJltOiJoLO79JMs/pWDvcmvjhrvlrYO7sCmmJjlD7E4I6Kv97AU4
dPx53kSF+TTV5XUA7zrQbeIAv7TIHK4RRqEVWPB8MGCZeQJQ1zPYEHHgrW160zdUtjqH3qbtvTFx
EOKc/GNO4aUVMdJ3VYrHGLAK1io6Q0rg/5zcb6Br6ZIQZbixvea1BIslYAq3rz0itMdPSySL9NJw
0VmwDqsh+cTCgGUVp0KMO2LlWC53fzZsZ9kaWlB1tf08ltieRw8qcPnuUtZA3TL3G+Aa2IEYmm9Q
4BmHSYYpVXTLxMsY0ksxDls63+4puhPLhLhGdosjrFwV4qGVf9eavvecbL3I00OaVl/5ZD5FOCCw
zDMHX0Twxltki+E5KhjcsTm+2k0H3dM71+6E1oaRgb0onYIdH9g+s/41HOVbWX6QTkBnpmmY//xB
BdZ5Hn8gA65K8RIYLWCk3znRm8kOXxVFLly0r2YScjhpECijNzaRPVkG4vvORfoQZFGhGH/Eq2pq
aKH3tgUj2YwnspFc5cOzJMi/XL38GsggfhHbH5Yww9swOqeqhNoY9cMu1M/QoqD0RvG1jNUdRyRz
/wpXMkGQsZcvQRMwvbcPyyeCc+4hZ5U5UD+ded5pXn2MH7hU8nUOCb6bEaxOjI1rbeHHXqe1u1DC
UQ1QM3a5Z7yR0rx1+KC4n5Nrds5haizsBHYmw+NHRVJAkPL4uKXGIVH+0Yn+a/pEPGsDJCKY54cA
ysfJ9yvml5G7VyF97RaNuJjRC9/YoY1fVCweQk1dQk+pctW8EqlFQPAPgJGgEjuP3uienRK0YzEn
xV7OzZ9MuOp1VrR9u4LMGSfoHDgLWrOVgHNR2tqw6R1Ki/l903j9mrf5DxDjPw0TaxKx8pY5FrUp
NOjpNDphQr/ZZf6mWlevrHRCbW87ta0d45ISW1TAoVBzEa9HL1wbrUT/C9kmI53ueZ9uqrzeta4r
9lbIJktKTnZNvXPCmkMrX5hbyRpsefPpR+YXmNTtGAUUHQWPaTj4RNKnlc77vVMOexziazg3DOxI
1Fn9qyTTkgDR02l9lx3GEINrcnj26ab1YvOhLMejhnfIo8CkauAym80XpuprRcut5r+R4zTVVv+B
Sryva5pxLC96ifPx4nAL8DW9OEvaPTyXYXjolheVgfNPGafYG46KACOPZAr3zQ6yL2t+FwqLW29x
s6p2OIlWEeUWsUJsjP5Edva3HNNfAg8ryp4pmK2yZSOs3/18WX10dJKMSm8NZlg30bBkxENWMGDo
7S83WWCRsSKTlhMzhIxabKs6JIStCSnwyt3OeX7TYmJcTwm5Rs3vMigU0HHMI8WNI10/vYfBDoiN
SL+0BUrS4Mw/lfGJ7MFJO9FP5Bi7TuEizwhgtQOV1GXLsXo6t/V4q0NxdMjBKggE65w5PJvvmTsW
XQOts804/45FfjfZgOIuextYHSvfS69Rb31RjhWuWrbDooFXlk546GkXyvhomu8O0NaSr+Ciw6U3
t0WxVKO8sN/zJQcqhhUCrrDjtY217dADonH445reuS+PPpLsI6EaesDxZFBoti5r81VSrjNPETot
+AFm4WYihq30EmpLGr3tpPVqFvIwzx17FhUioqR9o1TTV23NtPn1jw5evUUHRvqb1j0PwspdhpWI
oU9pm/7WfGkb4sPmyvfzl0iTxwPsgQbAz+I5mto05j+rjsmyauTvUPAAVSVmUUTdl9TB0t4v9L5e
cXXFqehSCRJ7J/zl5NoRwjnv+KrDlUC2g4FNvjaYhk69+ZURgl34pFGuflufklYGWE4rAVhTnOJ1
JHj93TgHDwlT55HJcugmTFOC+tUkHwkF0vbER2u42y6yfqUd/zrUGx6hUp69keR6pVBklw0ewDzx
8mGj/O6SUoNiNOOBMC/NP4Pel3nzQIm9tQVR14mlz8v5LjxSGiW+Zy+20eRZT2bHEXlQoF4wLi9f
xmQ+Mu9j7gH6PgX3FMwcXBj9pjQE+LPzN8khFS7XCW5qewBXR/ruWK3Wj2cMn0Ht75ul9r5ogNJx
sFPpZ5+224zxTBuFWyu0r2M+vZlOsMG6/bCopgGpItG1XClCPuBW0DPF3b+0A96XGScAzRIx9kEa
wHop2YQjGx+7coKLKqLH2XJfQbXt4xZlb7TLd2IpfGnOnHMLLd8n8n/Iv2em4qeQo6MP75gMMwgV
WsJFgR116DjYJO2HN9j5zupKnGu8pYYhx2WTCmNjxc7XpCZgUOEAkzm7+VN5C5n3Di0tn4K14hdC
v1R+zsHFcg9pN+yZWzoMRfFpSfpv1CReFLW7OV/ozrOJ3+Ft3dIgGADh45/r4JvAjEVLC5vXhD+8
hbhceO2wj3U1720kDRIimi9zGDgKwfCb1Dm1LcwlzvyzHBuRu64+L65grAE760esHHdqEn8cI1j7
SfFjGerGZVHq/Ieijnfb8bdVXLwq1YU7NQ76aMTdPVXxfZqYsKiB/sUSAroRPPialmQ9AhXnlv7R
O6SaUpBRQ7O4OccbiYqDR8xt5XTGN+VAXLYcNJFZ4QbsmfRD5mhLe2O1+hnSD20r1nhQefQ5uOAy
k5qaFuOfFaiD7Oqj2RQO+Mc5hEOY7MKFPqHrfqk/p9MV9hXMHIo627L+SlSWr9pp4q3ZfZuh/6iZ
h6zCkh7aDH4pjifaoxTmZy+PXugIaNcjkUmjRYA2+xYzamg8uQxtluMjYqr9SbR4G5qKzcyHTVzi
UC+H6NNZCFCZP5JGj8F/GidT6Gskx+dl2cd2+qlC5x769nZwE94ipOmcAFBKpgJkpW8jA3qYkOht
wvJTuNPXkHBHkMmjSbYKhxLDZJN66YNnAlic0CusQP6Bzf6ztMEuy6uJ6Q0buDyY2X65SC0XmIor
8U6HzqdBx0wlSWbGPkuU+9R+CFiWTUiHBoaBazh4IPR4d0DGnl4jzbZDmayPZQZabFOfJMZsEl3J
nZDNKeC9K4sWuZAHDAObD6qeKk4Tuz++upXdY8LkfzOB4Ob0GZeS+ui3/m84oeZ0PBwOLXWdY17C
pHwZRfNpFO7e7goea4c3pj/uRThSHde+5TI/Mqxu1q4s5XnE/gdFmBz5BOGAqz36flOAFqw73JF+
ZmwyVz+ZZffK/eipgcQnCkAmyWLAZ5m4TDKy/0XjZNuXBcgb2xjh/jFga3iEqZ/2MUopatkb48Fw
/BOVdd1BqOaeu1F+cxH+Y4lVkpLKtRURnIAESCDWalYZbK2lbjjuwXnoWJ7JH3vAiDrCxvS1rpdt
siCY5tFNnWT9FRn6pcopvgxK1oLpB3usr3sgrqfaNL/E6F2FqFDrWnSURpIBHtWzy6cakbZejDs2
hVftO5d+NunOhL+W4ilF37tblPbgYgFRG1dfoVee3Dbm/l5VTy0SoT9HMOhbXp14p2LrX+dZ/5aj
Z2OHV8vADRg2kN3M6EFU/V9Tg/KvEOsHO6LITB2sovKORtbw9OR/vZZ66jgncllYLJlmAxPqRyr5
GSTCg9Ex3EHL/LXs4ssMwfWzGjHYoM4bkoEgt8phcLFgBKvW40WzbOp4rH4hE5IIhjgKLcN6XY5W
Y+FenMVCBNqLpIyzrZS78UKu8hUJi06mlyIIdtFUHxHzhxVlODQ1ZiB708lkqm5ZD+iEwJGXejGK
vLHnrVyJ9XJUnOTblgmhlbUvvYN50e5fRahv9PIelge4CyykUY6SzsAmRQmptBy1SQOWie4n8BHC
3/hafwxd8xPJ/O/QEUQQLpQq0Z2DxQdkjElyzmV7BsBIsozeGARSDHDce+Oe83plOX9Nwfk4Vck3
ICp+tMZ/L1yG2mJSuFV8cOB8cD06CgP+CKAhykjFVrqWdMyu7GlmqhI8m27x7HU+tubIfewEdtxe
j7CTMHkGWODXNhtxOdCGXE13D/hh7OSY+eIHOeUn9mPY3zJ8suHfrR27rdjBgucORayggGQTGune
1TOOk/QaVMN9jrlKh1b03tkDlSrMlECYNG84al+IMN2KejylPV4a156QrvEiNzYbXDgdjUZFeHCx
iOUx5xU7Nt401KBV4rZ/8OWDwR9sDKTD3loaVlr/XHPKCKEiLOdGg+FulZKDzdtPnhVcOBQEMguY
M3gwpeiIpMk7+vl7FhADnJyGuugwu429R707dsPceM4wwtqlAAhhUmbaradCPvZYoKLYHLel9qB6
CP61qifdRCs6I74ad97AhGCJR8ptxo1+k3jWKzaQEPoaJ9qwD7oTxZPdwbemkxk43xO8zMFF4u0I
XTUszrHDuZi2r07GQHNoM0Co0fiIOP5e9VRpmDkusTHXDPgte1+G1YcC7BS7SBs+nH9oPmtw5utp
iBlTMKdD0bjIwfsK5uqGpQtwkSdflt9K4zBdZY7C/xzSZiEZqqWX1g9QD/PF1/Hg8TmsBuyfK3uY
DlNsHrG41KtEgdOY6xu2d58GtWCTzNldm/F1scZZXnzVGiWagwIxm1MkTIqrnCk/NEAmcBBwai8X
XzA/0kk1zYsAMMTWSX0CdQ4l358prB/W1TEfjfsyotBwMhRGgmBidGlADG1SDsZt6t+t5T3Q/wnK
8Ul0882dpgCSHxSEtHwThIyhWdzMOriMU0wFBZtDaWULNZb0NucHxlDBM+/4A9FwGtrzPx7WL5EM
O4TXOxFUzD/JWYw+PBgKuhicjPQaLLLccrFFDDl1uriXiI0le/SyV4cN4T1r+B766MHGc0a8ajst
zsYp/5F+uu2DeRNn5d3wyO8VUPiREv8EcY7hIPJesxQJXC1fCQm+ZzUT+fEyBIoQAk2gjEM010fp
6J3HkaLwxHFoC6B5BeFJtkqLN1dtOex+9b2snRen9T+6Wv0ue2SHJLiorIx4zy0mJtm0NFMwcvMk
iJaYG3EQWVc/iB9H5RyGGlN+NOKNsrwn4YTf4VA9Nzr6FpZk+s7zJKvgUNiDvfaCIgMeAdqhb3r6
sXqf8QH8oFQVYJOsK48vghPpeNnTsdUStCCNcXeR+ZnJglVcTglDrTST6bbbVUVxrAWHp7QDBqB0
eFmunXYSVttIibPoGIEvHVSW6eNSIi9Lrpm3TEaJUwJnAILAo/DUY55zUYzME2uNDSWJNomE0aml
tSPGSIwFnSAu3X/2CCV0+Tt+mu1Cw/83J1yjnWg4Bsq/xXzD1ci7ArvMs9v6D0UYv9WE68tO4vqC
FjKKC5LGw2RnRytnKkeCQDDhQss4LH/PZmLVT9hG3GgfDESP9Xws8Q97snv17eBtZMPgjP3SVxyE
c46EoeK+Ghhv/aJJ9NV3NH8ZJZEfL2IIo251l95Sphtz5v7Qi82/d7GqIKT1hlh4JJ4md9olSGTA
OvhtMN8HYqTsjLwlThBC0zGvdqB2JXO3aOjPMwelLGbkgBlG83jMyJFmSeINCUsELqfq5qST6lE1
3tVxZ8C98rj0wy7LESFkn3XymncCWObyUnT4tbIr3iAwpoV5hpp7zqjxAkuebmsWFN5xgnddKq/9
kD9XJA9XgEep+2zVc2mFl+Um5I/9TrkUFAhnw0jnTwkubGRn4BX1VobeStRMNIdM3X2aduMkfIcd
QptH+NR6/aPPfwAk+fPYLEk3WJ4rtTxIcRyRJKUlIAySawySZbmNlM34M5fjd8u511se86Z7RZCm
RQFATN1WHKzTc83JCRHix05NEldesXfd/COpmcvE8qSHgW4w5963WOVUd2+gxODc3RqUJ/RkG6u8
2/qpOhkev2McVDtFUQ1eK3fLNIhApPAfwqkJMOI2T5nkXSi4NrgmpACH+mnY8j0m+rmhFBxh6ku3
8g0RDZmdzX4a2meT2CoojuSpQqpiT+WhKAFe1PUTvj1QsQbobOQa4Z2WA3TZiIepHc+NpiXBUsBK
iMeuJuj6uR5fknz40im2cdcxywcn8f8/VvybSCp6km6RjNXiWMO5IwHJOYHPojIvouYmPnRqeqhz
k5stP1fAqzeygcaZ1nkyhpNou7dADXs/gWbKG4CuFL5rJ3OOJT/08iDLNnrK55R35fy3l/kusCLs
PKp7X37YhOXndKJAxWVUQEKX1IA8+HX4pRTRqhB7oV8W3DWgJa7Ife3+z11GbU4c2o4+ZBJdx0j9
dKbc5rZ+t0x6rI1GV5ckymIuJ+VwLAL3e9IKWWCgsNjpTgMWNWX0F86bD7rhAOPM1RuGir1ecGpl
e2OPIxUxkFZH44Wy3NeXwEmujqGw3GjgswahpS1oipGDWjtw3kl+sH3x+mqvgeN9zIkBJqep1rMX
/esyj+laC+TJmw6txXVquf0mpbEupf9g2dbBipmKqmpnqfFZJwGb9MidclpcE6YRnLXyt7IjfzbX
FhdeqreZuzX3siA0WOK3caLqeR7jB91VH5XqPspGG6sx7oD8mdJiGN2W13aOMxDbNuPFLnpMzOqZ
ARwawvDhOuKe+bgAIdNf4rG4Ja330gFg4ZJu4bxgLfWOetZltDSd6d88sPepTz4uxL0Z2J63LwHj
pvRmbgTZ2F3YikdBIa014zjGcIOMb1R37XC+ATiHnbwqoNu3B5p1ks1s29yIC8ffWC6iaJ2nI+lR
EHJmmJBDHuk0gN02zHLf6fLA2ZTCQQ4zTX3r8UpR4aIvU0aX3ig2BJkA+ck/1pSfYwmixa7xGYwt
ypGHujH7wwteR+dR1tJi9FNz/m3nhwRHMtG36GS5DEiVYd1CXKE5/M0uYFwc4YifzSRfgwX+9rBu
dl34QTwU3wgTmcouL71wzg6vnpFBrR9kfJfzzdGMDeuK4smesxieOXj78VPDhqBn74Uy06PXYN6f
2GmZH1LCaD/0wtozff4T4hujPmMvBl6j2cAxlWI97Fey3dAzee6ydtvPuJkD9pAOaBY0AnBCQNZK
/CoC5LoAH2DbRGkH0RY7WbMvlXNza2duMv6Y/CplvNR+dlZSlKhbGAGYPYRipFEyBzhowZwiGTaU
NkwjjugjawbbXWOuUi+G32JYe4FmMRTMICJKE+g7jHEpZi1N0jERATZN9uJiJr03fZU23jkjXcwc
/Egr04TIBOfL0NZ9YDVTs/Dqm3F0SYzGW3lWd43gOxFhcrqdBy3ISS2ox/SAMwjIbfvJ4a0UOSE5
h/zNc72/ZcD1mCNtn6U1bA++nXr0ANsP9yrtbo5TYhJoppO01K7rJsqV8fo58TZtI7raKpgdstek
NiXzTmOO4zMJ72s+LWCsjtFlovC8Bf+fQgbJhlXb1nPVZM/eMKD1OyhstiIR0hUzrZXQUf/fQGUh
zoMU72rAoWeP7Fu9dsoTWt3FyKIfq+VSnESId5YA2J6gseWBudMWVT3NQJw0A7i1dmOCWtGkxsUj
EN/ZDIaNKzVXrPhdJOXNteOHppDfeBkwUnQEhG0RRQ+Dato9UdKNCDw0c+ip15SCcvqjW6BKkBJJ
Hxetu49KajNR3KttCSrsPgrpX23CAwhguLD2Va4XIEZc7PqS6wUhnGfJtqcd69VuxReDE4IkmVlv
pWTTYI76nOSWT4rTZEg/wkvFyHRoK3jzMxiGAO2tIuHeBNvYoroW2v9WxfVr0ri3vGruZCEd1h8+
0SltH+zCfdL8Br2o2UOng8tSySiH6Dy8RzQR+ROMjcjaytHaDEGOaCiOy+Swta09joNLQPI6GsYb
9LpHYMKLo7UinkBMpKC0PCJ6nJpASCkhqnDm4qmQESEk7ITkI+AhYYyj8rx863jlbiqEBdfwdiJw
Nkainjmt/CAKfiMssvLLJSaXI3hPY/AuCNGuXQDSQPvBQTadvyuM5DsS5VIcUTGcjr4w/Z9iQCyE
Ld3LkNrbmkxu0aJtxK08SezsRZie7Swn5De++ao6OtyIibBSDyKYJTS060gWRC+8n9msC8YWwXeg
qvdQWhd3mD8K/oDCNrMtPatUz/ngfDmtxWNwsdENR8ZOOrPvUMT2dWiDuTZwJ01nnGrM5jF/Vi2M
bc9SDfFzzqPQRiqWXp37HPtty2HiM54Ykq2TvHvh9zkVc/7U5/qNHtcHr5kovmEvDsziB4o3b2L3
QTbRqe6bOzQRQLZ+cUyZuDx6Nm6ZZgocjuhw7yx+b6HrAOWfcSHBrIJ1kO2xmB8atzxN3cwVVteI
1EieCIT2jnf2h8RYmRXG2zwDHx3HpTGqTMZTMGcfVhu2W9nHz7GfHLU7Poau/djJ6RR2JLCMACW0
UlQgjgZVF4HAcOIP19LJjnXXUyY6UHs9VmTdhGVF8LUD3EKLS3ACs0TQ2qDAETfS8qWXm9xW8TFN
3bO0u12dlI/aJ49u9eJvOI+HoHb+yIBpdN1yj8fw8JyM6btFZW5jMUCrh/bFGQJk0ML+GoQ4GlSj
y9H7Z1bd1Wi9n0EU+8xpzlPVUv3CNJ8BwV2Bi1rbYN4ufu0LjmPNzWHcz4NLI1CRxUSII3Ectbez
ysbaVf3ElLwY8/OAH7pX7nOUdudZcQudquKy8DMj5z+SzmNJUiULol+EGTpgW6kzK0vL3oSV6IcM
INDw9XOiZ/XGxrqrOkkIrnA/3pzWWh3DIoMy6+Vbgy61cvc5tAizcMaQcHHO70QGDH8RSaP+e3FV
/4OfqNmkTvhTxwgZaqAigHv2oQzuG5K1YsH0KfVC2D3yxy+nv7VL19HF06ui5IqVLQ4wZvJdGdMH
Z3n224iJI358ChtiWQoUjAMkIhTX0bEf/dsqpVqufIMhTL6mOsV5zHKpHh8Z7f02nrQ2hW6+qhm5
pUOOUBImxWs7NXRobAiJxeRKBQkztcbdTUoUsFMYqgejmXtG9Xvmh6cgYPkU+ckRSbk0G8qniYuo
3fHoe8O5jaW1JWoJ6YgHaLJpP/CGvY64UkD9NRDt7PXoQlowrsmttvEUbmIAF1XPazPu8/eq9K9l
l3kgEhqoQlZ1CbjcGCEvYRviSVui73jtD14D0SlZaFRTQJut0z4GFKtocgqk5B2HWRK/11mUPGdu
8zvI4Cqm/k/f+PeuYuKkADTt62H5d2GCBGVJv2Qfa69/enxNlhhPUzz+Iezw5HTLHS+CLcfJoeAK
9qoE0IDO/a6GmuQDfP7wKvGgphI/ohoAg7k/MiNrLpoudcaKSel7X0FJbYK7NfB/HQvGrsz6S2hi
YlX9i/wfl1NTHwdFCU2i18VxBNuzun1LPDKxCXrauxhH5kr8hO4KQEkHf2KboTVMpP1UE9wBjPTB
M38kRmm5FH87zDv4YYEX6imddmU7va2xUf638xk96caZx9dc9KcVUXqqavQk86bNiThB0kEFpDhK
R7FOO3fJn0Eaejctk1ZmpoxKU9TlIhYmBDzaLC0IJpuHe2Rc3tSP8zQ8mT8AbOsFLRcxBCguWUdu
Kw5XGendkIfHdBye1zg5izjdsZOR27SHXJqnDjVURoYfsiuWNtp694oF1CuEaSQDfmoWnvgq0M0d
EpRbftVBYwoQgGOwZGY2Ji+8K8Ak+olAr5WhtEZW6Dl7P6xqf6cjyy4IxFsaubOCBUZ/7hCbFpRO
dkhwQlnvJCbkwScSJKUQ6haqAEcDN9vydxyeWf3i9KKX91gF6VtHmYqK8LgyTxpGQXac3w/CNnMD
dOhZegHpaNpeImyT3wLpjMf1lHlgwZCbwua5qzNf3QokLKgkk2zVNg8YeW8489uG7DFW6gI7t190
ccqLzRdsOMain7d4dxhjcfDrAg3N6hZbm9S4Em94UjdXOblxvW07GtmtZSn0J1rg093Kcc6Hs85C
O/vSblMKg+UIWBwUydLHT7LkIv4OSQhFGXeHsS1LWVlExhdNYsRDccXQZluWU97fJUuEftXP6NdY
vfu5uJXRrF9h7fr+j586RfAV2GmzXFwZSLz7zVgJUoASGH/ErHlGyqi7Yt44SDWR806zW4A2KSZc
NBP7yxeivQLeHc6IgCmZYiHOAPCFRTBeaEfH3E1Ghwl+q5JlAU478OnyzJ4RD8APn4+VU3NH045H
3aOU2pOfUdVC+2IaNCCobVhSt2TpIn1Dz8MmkjuEqJiS8UPbcDJVRYU3tbJGzfsU9E5xA6OCVPai
suBS7UTIYPBvnVbxvA1Dz3f2Y9JQYcdYHv3nHsNyxXC7izH7tSWY08PiZBF5xnVSMaRE4lD8jIml
0DTE7oAAEaiE0PFdUVhcorBMbYspMmwxGGRdEDH6LPv+VdhdMN21jTXHt2xIM27tURfOugkiPqVB
4/aW/OySjjvja4lYnuqN1iTX/2QUIDcTT2LaJkLnuz7rO9g0Ed/F2OCy6CyOkKIsTdauKiy8z0sA
YuGhKXGR/TRQ6FknJ4tjtFBxYK8O5rkwqXgjzOhh+sLABJX915USGccmKczNdhARoDK4SKwpcSPM
3ZyArrACfmUGfr0lU2CzWIwYWbupKbR+XG90gtsWEUgzPcO7FEtjNsseJlnfJdj9dR2qwMUUsQh7
/BgHzvf3vvNDjFFdYRGy2iVcIKxusz1Z7rZ0fGJ4NrqjtsPA4tarzUfN8cVb3DV1476Ei9N3T2s0
xu2MpDCcuzu8sFbyatdAbo48wzMw5AQijUQxycZxDrbK41KD41IOBTwlVCpWceNN7YpKE49WxQEd
1UBRJrJgdBP/yTAir5is00ne4xCv2rde1Q6ag95pF/0kktiNvvx+aHsqScLgkPmstpMbultq192f
vGXs8D2vQ0fUgsubc9oHbjW4C6tl5Gc/CZa26M1JG5V/UNA70wPSdS3lmUIdT2mSio7l2NS7pcVf
mRGwdjdDIJMYWlzvs9+cs6Kt4r3IYnt8XgLPpXXmtFr8dicjqWZ0GszLUyIfUGcUDH4zksZPwwS5
dKBl0VjnmSDz1wfgiXZXwFVrE1mz55+reHwd5Oz3j0XF7Myj2iIHkSS/fnb9GGdN7ZO0mFkj3rWb
PF0V8/Z+ZCxWkPpoFy6Za54LVGSLciM1TkzOmgTCcID+b9yWCJbBnOkiVdgBOza8b0gdvelxcpfA
cJUR00VMzB3LYzYMXauyPqLZGeRBkmJvvvGp8ubinFt8FtJPmnqEVMURYpg0ILY6K3joRZw06OFQ
10Kqc7uue09tcG44d8Fiih+VhPaEUSEJPPKzEjvvsj09HSc/6bjVBNTF1otkfBErcB6IQkannYih
yb3MsU5d6WAT2UWDhlEOSY+p0ZF5Rdp1Zpvda4aNeSSQWwcLhtg+9f3upy8mWT309ihQlLm2PyOh
VQGu6XjDodNXL00eLNUTcVfFok9112iGz4uhTC2+3TGGSeKquq+Y4AAWnPUgwkuPiRaTbxQ5EaYn
GfssV2+cLlzDlrCFyO/hetY21Ej0ezmDEMsf4J/uW79ITV/qZCaXmh6xwefgtW4oFVZqkJaEybCI
X5yd7zBsF5wHOah4IIdjf2CFx+499EYp2QdbTIrNJDqfxSN+KxuqylymCWmCui+W8dDRnvJ6XO3a
74MbeOEeNa7mtWI2j7nATX7jtK4VgLxs0i5S2z5xbBull17guxwbonGDZV8sUgTN3SSSkuZ6VEGQ
NJt5sJdGbzXKhmk5WNkUD39nLA2CeT32snx5tucZJc7FG0Ng1A9WWrelvkhPJHW770oGQNeitbHn
HDqSqYL/YIvZgXNBQzZlgKYjK/DVVTtBFBAMMwMs2veuyiJntzphVTGeTyHOmGRcNykT/aC1XOCA
72PsZdWIbi2E549CchqYyVEcrD3/ZkrAhl5qiDyYQhBOc/vbAmgs7jCmz9HTbDUoXcHnUEKwObGm
QXoHJ/BTOmoXee2YPY6k5fDMrcY+OjrYR9WYSA91XS46qxgOLmd7whAwziOKdwhXSGtvWHmnOQYC
hMtLvR3drk3/S/0pSRmAdFnDOEslmK4Yo1VauWKDgTWxBiYwY9axgWtrj6VQ282A+XZsP4vkoRvK
CqVn7drNVG5DbdVVgN6x5BYvLNJXINuPE+mrqCgUbNuYgsA/qJpQn4wIUW03d0CnsmwHt7yjSSBr
Fmh4Hjve/DX3aTt8F3BETVpKSP0FDyBbexD5Yknz7kOJOln/4oaSJnepS2crOiAMYK0ONAqTZMMq
Gn/kf7YbddVJTAtW5a0XQv2oOcGqxnqf64oEGaYlZQ2DPm6wXcUW2GpnX3b4sM9jsgYt5gsLrvOq
kyT4cWJCcnZgHCKAXT55IXMYJVAcuL+bKnvI7EDZ77gVFkyQbOxX9yl1K28Rp07mEDMwqjlDS7Tw
jPF6Plj4FZtDO/Q18fIUfD1HcTDWor5HVpnKPxwkIHwIUiy7+NtjP4hpSCzZ37a3xh6DJ494sF5C
th9t9IsNQbISg8hK1gxK41LCuCpF3KRvWTMMwJSqMIwmshTDxJ7QY1h+3qXYdZcO45oeyjZ71DLN
1u8+1H60HjAdOb7A5OXgJt/CWE5ZU7iy8fx7dOpZOe6o4GokqSDNXWJn03QamBB0gBqJB28kVoYh
6BBGtwy5+qOdsP2yTnJWNXKOdNS9/C9DMCDcm5HDEPgbEzIvZSYeyWnf6KH3slPSNoEYj9QDnmVv
fMjl/bXK2KJsew0DqTxhju3EgwuNd/zUthbk2RZZMr1ZNkw6koTdaUzVzuuEQDEf6zF6lRUQ0z95
5ie8kXDPJcT/NkqAFmIsXte8uMH2DNFPPDlJgdAwZqRK7QUNlZ0x7iBOMtJRtc94Wcl/VqCwzoW6
D7BZ1u956/SOz/zCzH032eIIQtcE5UUKHmstBovSA1dIEm/4D8tnJIVLxAGBYswiJiyeWBPS2wy2
PT/P8EI5/RtZyfyZoKdZNCytl6FDhOsEWtS7WgRq/KXcSrIP5eTV+j1gFULQV4uY+4xJW+J1tyC8
U+kR25lbwobdFqGLOi2lJKAzj8jUZHHMoIvkYZdwsOXTwlfohsAkWZYz/l/zIFHgSuH+IEcOKjU8
OHRzAgGdnfruFyWrq/6TLZArmOQ86DOS6sSW2NcGjIwsJlnM9gi2Jr6TwjtQcPrj33xEEzQy1OZK
fa6e7vYeolHQ58Q8Op8BO4uWnkzHMVuUGce6/2Y5go5v48igQECdgkyB+TNgMYw4veKiwapawmWA
BDvUjZJ3fNe6LDckfEuWVeG8qOpvzrQR+ASlBDOi0bU9pL9rNrsNQ5UldugtZ2SZPBUL1xLNJI7g
KCPnt3VXdV7UGvXnyAPK9eDDOcGHlChEQHeptYCVmbzVxpKe06UvPd1d3QT65KCsh//ouxRn+F4t
d3TPQ6gb41GffQbj4GBUBWkn7StlvEThgk3CLXtumy1XYgq/eL8khArbi/KHa7mGPnYjWRXmW859
uWQjAKccOhqqBbqRDrxcCQYvk0nzN+wsib12cEzqnq+qOmFDhkcOP1IWLcaCmGVxrW+arKtKh4KM
Mia8zKB1dH5xC+5IxOsem1D81xXqqe8kgv1DFpKfhvqbyzuNeBmYoRbnNElWkDY+vkq4CGzOezlw
l7p0Bns+DY8BjzwhuOGOf5pd3JW6aLzoWI84TF8jbOcYOHUfOd6fpQhtarJO5A4Ezzl3U+Yu1cTh
7jTYZjd5J5f7BKZO2oFOaxF0E86IUonk+5RIuCiKGXwcVQv6XN9EKCFMnrkLMvl1otFc6dsh2cU1
zKklsQJSHQg1Y/zSIRhebquabC4YEZ1EFIn6u6r6R0AhETkRDnN+7nDmpEl88cM8Tw9L50fL3yYS
hvbAk5bHxyJr8gj1cTLnRX0OpR3a17BrgTxtmC1OOZAxNrtK3qhOjdYvlmubA7BOc5/wHLqVGvSK
JCICx3aeo1G+Get08pBZe/x6TA7QF+9An1MChik96kOejLJ6TBlUzV84401rI6fQJipRZPW6UNqT
OBp9Eygx9o/sPxpN3KpaVLlN2gxt4g1fRJHP7KrKKv4dXTVglWKp4iq4xSNjnoeGV4knzHRlSP42
k878j3kEPbFgTR+n5RPdqYxei2DtBYqExg5VyGVPdHhP4u8sPpcq6xYgLlT5rf/JiSnhDNCTeeHA
8EklXQzAMWYpEngjaNobQWDj/FOEBe3plUCetUHOu4h4+svZQ0gaFME8+SknmVFQRYEsRPNM2EPq
/47S1yUJGtZIQx4lkW3fx52IRgsyZJSQ117ZftPaTPWR4MM/KoLRaFJAvxj7Nth/xjwrqiBBETWA
KOhtb+0oNqyOlydKMZKwb0RQ2jkDvSCcVbrpnUXxzk6FrRGqlXYy6eecnrXgcu7Zj5EDEsVEoUvE
xYnHwPu1dYdsAp4eAMn/sHwW/BNm8LLXyaG2nLK+92WeN49tWy76kNppB42lHuFRUaH5NSjshd3/
VTVth5VkRv6Mm6/Am6h/NC/b/A47dmNTBdbaWR58N8xZHjDV61rSNknbQCFToloh7NVt/OSRzUkY
/Gcl/ZAJcpwi+ir0XdU06V3t+OHcbJMeBwiDrc5SZIWzrmbdvbUb3hQ4IKcSMbcaSju99Enqphh4
U9yaZP5NL2FBR7tBQ1lUB8iK5K+sqxjizZzV1JlMnJrs1ouF552CKsWfSqCQNWxy0jEoDhijQPif
GdXgAyiz37KFStkQzuARp1yVV8dV3nlhLXzFCA8POyyox70iLG+pBsMHneHdd2Sbmq81qJl29m14
FX4PlnoVxMveeHNbPQwKBmuT0CLglcGVp6MSBwkuN4AXvV/O+8yZyRLUwXLv+5VnBoIMBzsfaosd
yu7Umff6NmXQca+blIQK4c58Df25l/gI6JjWbVHXROA2fu+RosyhckpKt/wvDbJ078WwYlvZ93fh
JHnaaAP0T8fM/jDS2H+VHUttWLKCFZGLBb3c2TqK78p/Fq5KhY9j6MxnpVX43U30vXXCVoH2JN0C
tUFfPmT2bQsw9Bo5dfvlYixg8lOOo+RhcHHzsQtmZjwxtYjTGhBqm3WfE9Otl5Vp3g5sUHmiKdUQ
3Ye83yItLB99xGswNfHvHFRevtbtIvdBMPcnD8w1rCWFipVF+33a0XgSCZQekQOx9bWxt5GTbd/6
HC4MtEpvT2E977J87a9N3mG4XSL2Wqnu3oBaeQ++Rr0jRyffIKDCmTRaDQm0fguzCtaLmQn/tVal
Dss6zohEFTEJYk6sJ/6az7zAhCAU17RAdGD7H5lCtSImeEGo7E5dDAYTd3hEmIQ75re6r/F1xyya
ODiIdF1NImeC1AnEPqtj7J/eP8flQBVaB+4WhOrOrwW9ZY3t7BM18SVdU+xUYv6TBtHT2NJqpD59
LKhgkV0yTx0lOEQWqzjt6pca8IGRW492e8U0/FmXBHmVUXUy+9BBlwQJB/AIIb3NlOCS+M5MFkfJ
2HDIQY/gwQBawdfLmqSomntBBPTghPSSUU9Dv9xmCQtKa4Qn3pKECCRALo9ZgCMMFGuU8hma7uCP
qyn5GB3JFeifE/46esXPx3IY0ODgh1jgrK0alquPRWXNyCnmHYyk90CL8mQvsB7a2DoEiw/YZ9rm
Uv/XVpgDJakbRH7grivWFz+LDya53c0JCvNJxAuY2PTphEiYTiQtbvvU3fVFc+RUf3bYr8ADIUap
Z7s97YTl7shjM1HX09Wx64einbcFD8li/83Wr1QhMAP7Qb70NnWqnauL14r9FyrmhaxjF66ldwzi
6iD5ZhnQ7Wv3N5HoMR1769Zs3UvQkQ1axvWT83irsvZODCgjNFDvmsQUY/CynehIU0rbK4YFBzs+
uuZ9MiUwQeyYXhAAzO2Db+NbQoq3FX15XEDSA38ykDjXe4YiRfzhmr9bhAfTgG14+R5INji0Dit7
bcRBzXft/pnSYJe30akgo8l2iYGaV5uHMp5/RyHUpu+CKzfjNQsnAlHdW8cmemhdD5yDt94cX1zL
uTMazaTkTQId5iJ6/DMuyed9hE+qWsN3Mm8/245kZbAScsG5773XS3b05/7Qw41WQ35A7UqlEbx4
YPjryX1zkuqV8xeUsCZ4ZfnA6H2Ssb0bPYHykVuZkRgqM+TNFgwoWAMT3CsnmTYrs6/Bdz/qoXhR
cfRi/qCR50ZKQPPxMMIX23T2j0yUmfx8Eb+xbdQX2ZxHC/ixgjKSsFtExw/6ONuFnn3TxAgWxPC0
Fl+55Z7hUh4aNf8yUDxC8Hsc6tc1sne9mi5plZ0kK2fCtWUUbEO5XGa2UXPofcRGrelU4mZMCLSK
Qyr80WJ0337aS3zF2nrJnOanbSZEfoEJt7gNGz5MyB+eU5dku5TN1HqsVlI6yZkubUXOD4y7ie/M
mX5DlP8NsUOlonhEteoVWKl78i0CEj8xSONsz44qUIge5696KTnwxk2r5wOKr4cMz6kHlIG7sSGL
x2k/RnPVOYBAxIHOr5kXOKyEC3nuM6IQi/ytQnYQdPM9Q74n2w7uYhXtOm3tgoVIbgSMzFw2fd4c
zNLfA9Rhh8M9MrIvwmFI7hOHhmdtRt6XMlUrK040JW4zHiqDYIBVjp41vkZMiX3v24CBfC/eon3e
xm3O9rK9SzDfZl4NmR+JY/VrT+s+LoJHBxp8mEXIXvvtyFXL629i3S/JgL+CTQOTvduwLTctLCEt
lnOSZ4eURAsj1YTKeGUOeTOE1sELQN7VcMzRrjVZdDAHxszxrYv/vK7DUexzqKBN515hMMFGQhcv
rauvARk6lh0cGWRtzdGsSdRmvrn0w/0CN9XLwr09OgCjqy1P6rnW9b/7K4MRwjbrw3z2ATmcAZoA
oCRbmrOR08GV4aatsxcHVLk9c05iLnSM85Wn1FzzfNa31OLwXOOTyIIn+u6Tx7FAv4BEcrlWTmiI
jFt09vRKzg5Zyxa/z4k577FNrD9TEm/zBrMSZx948xcZ5FhP7M1AHq/jNmeHbilm4QTSavhGNXiJ
Mud9xS7KP9KQmviyF/ry+sR5uSvJD8Kad+Z674VVEMgLSj0KDuzxkNcLcG4zewdWrIreiK8KXPBT
OHvoDJxjIhLQtnga+Hk9hxyZfZfAdgEdEjbK7tB8JwvICPP1ahawrkEY5+wm/B+2uqcw+l6xsGis
Lg0jf37CS5iNj/6QPms7uq0SGPes5CkfbsZoYrUsD6vFaTOzdQXCgvPoZE/x1vzvaMzPNgdJFzZ7
3OcdU4s59TaFT/uPmiKa4RDhXUM4gjah2njWG3yCO6GjgznTzJlVNBGkK5SsvMIpBvjt8bsQ066l
2yii1RBgPpXstyVywZLn0x3ATnJ8mLeVVX+b+qHooW9NVXtOHO+o8Vqaa+15oBxzyIWTWz85osWA
ktsHh9nmzeDjhNa81BKNWMbNGtSaU/CiShY1Q3gdu2UvVojROh/w1Dr+dswkb7+lSY+6H15zPkxU
LrtA8W1Z1lNEhvrqqYMfu1cFHjsAbu+KO4ZE24raIoOGHUToXNHuDuA1rFwdHEKBTd2hVLZhfAnI
0z1MS3WpumBjHrjFWrA3pszo8jShIVlCwYQ9vvMb72AUBFXRXaNJ4q7C981beR6X0zTWZ3SYb5b7
Lambu9bhhYo1qWaQg10wHJezgRHUE35fXbLo5LT2uGnaWZHJjpSK302FzCGMMHQq46+AAISbkS+W
fJgrKx9WM9eQgjVOx30T+hfzdumzwaz38Tsx5u/RpaMHrKzwcVl89EjZyV/8j7pNHkv8pCvdRDaq
8yqoUTAKXGyk7nmL2Nz86kQmHyw7jw7KTMZR+WdpxwfzVpkxC7h5d9vX5iTXuyD9Y5X51eUhNzRu
pqZb4zcyn83c92TlHaL8mQ3PPuTmrILhxVxhdi1Xz1/vqfcPXWX9yXsybBWM/C6qn9IkfjKmYXPr
skK66chBcGJy+USzN6dpzQkPm/pOAM0wnyxdo2yjSxZQ2jmVBG74xfwHeRCPS89LjVnMBDBLgTZ1
OJIq+w0T2T2pv/uiw9iIht2G8mhVEJ+95bnvFxxD1VU3EBJl4ewL7Cr2gMUAix1rjmFXAvfxOnLE
iUgzvrs5QChKFRmAz5nEuOuQYIkyPtXR+AjUZz8lRHFE8DqbYKtRIZqKVvrh0U7pyTEvOaveGv9Q
kOJgtJvbNSckuS7PC5ffCpkIUy5MTOIQRJBGjNGJTIIoS2N4b/1tNDEoNt9L2o90h1x18+MclDXL
iLk3SOOzasbnLiKagzLKCgBVyvq7odBtO/GYZdmzOR3MSzPw4oeWq9Yg+mAK89CN3rafxnNMxTGy
9mAGiIAjOhO9TAFVvALXPhGZDE193QaDt59dCdIPBhQhBvPsXpThmiChZ/2/X/DFBzR0SFQ5+tpd
xvfdyPLMt/CQG6i++2tewaAgjsaBSBzmv1p70dWtHuEocOKyybopZ5iLptzG9CZ5ra+q//R5PbVD
dh0U8iRuKSiDsCUNKaI4CDWAus9PuSouFvJ7TcUWeN/ksUP0DO9aREx5WV+b6nPoJaYKQd9Lwg6x
6HuVrp86kvuFczNW3c5mlGPKHXNuNrnBbgMj4LVO3hyEDHTuY3Q3FpTJsbfR63KIU+u5LfJruGYE
EpGk1YocSB4B31igSs4lOXuXhVfYjC/QGClEkp9JdDp70XTOJjPISdhfMv5FdXBXmvqOaEJT/vhx
fzFfsjEsZsV8gJC2SZjlmoOyVPqxzaYPucY7lPpnXjlkT7pfIwSDIRrvaumdzHu5L8t3xAGG+sCW
5NnUJVA//muZoQ4ThebSQXesXm3qft96KyOuSQpxPfBhAY9v5iBrQLiMPbsHfiKYKvMFh318a04W
VqVnRjN/bbRsaA/25l2KXYi4E5Ks6XCQaN6qdPwaQ3c6CDAoQ1l+WoYYw13KbvVkWoxI1fu56JEZ
C8SCwI69amZ7iyyGhpO4+31bYFQB6ES0I4EoMNnqBOxdwzIEHBB9eiSrc1Pjf7W9a09JwDoRNnf2
648OFVTHJHI9cBYkFJFwm/Zi8M7tYNTxSL3B5z2aw3+oSVflv6a1HJL1UqOlhAD873HJCHsGmXox
jzXb4RM7TTRDLsbE1n+WvN7bfiFMJ96Zin0BjuRwypjnnanUg4ML+KaLeat5CvOP7PaJ7vcjDkhm
l9uhi27H6NrSTRmfZNIy0iZfLdRI6oviO4Ky6Yv64ED7dAQJEvNdGQbP8xqeNM+vsgkPWdU+Gr1d
GgZ70/D5y7xx6dJUX1xatkgRvR0rw9M8YkTCtOdXiJ7Livlzso8zfW8BJzBvtB548cAHFurOlIE5
92mOYi+kYiwHulbCWre8ljcNR75TZP+xzNybF6+5W0QOyZBvtUfXaO7RrHsLVL9TAS1mKuCUe1vz
81z6iJAuSWvcmTyjKNFvi1leEWvzfFfHWIwMyfxjiH2QBdytIBMpLl801CdzK7DoeDfHRcHTL+zH
2gzbZL+HvG6qn7Ed95bj4HImegWxFyEzfXRtSGapdfdDNClFTXDIgNikw3rhiTl0zEM1wm4hGZ1w
fFAT7Kt0vjPwg4qSq7TKox0EaMq9nflzhO9uE/T8doh6UN2bR4JfYvfu2VWaUhw4Ag8X3un7IrWg
k+ebkKVzhTXWBMWCWCExrLa4cULeZesr9bdTTg+QkGnxqq3X5OwR021I8BuzM2KFDUjG8KhSI+Tw
Z/FqzjWVxUfuZW6ESDp/ump6UH1wDXIUL/XVlLnmNcpiFDsu+EpzpakOV5hwmJ4YwFzqYuFTCI97
Ui7f2FnOUYqHSXEtuTnMx+U9fgqm6I5RHcBMl4BD802XfycGL6XDid0+1dW0s1bn1o4fnSo7UBFy
+xE6BMbxX5HSzSE5tT8eJb/V3pmzc+jDp9XJd6bqtzgSG+7App3eWroIgsKOpG4eUjd+IeyFf7XL
s8mrkItszmWXxoMAC9PUhN3yaZpMSy3P5keZh85URpKSpWK2ZsopKsAiA3KmhctCorujSdm3+cRy
VbLYKJOzYuTTRuqedSmmKbG1iy+E72deTBlNryX8CwKPq2mPYpeY3VBtPQN7RUi8rs5fny4ehfGP
b3UbrkpcVkdzvDpreyVvh6Mxbk+8oM8Z71qo9yxh20NENpDq7A8fS3TMKRiDa0nZMd8EjNMCgFNN
FbM/Wt2fMF6fcnQ4omXxUV9T13pI4SNmgX5SvGxZDp3M98A69E8hA5J10vPs5p8ChkaJRJAF8kFS
JRpnOHddeOUU2i2J+jAzB5rn1Ikvdi5vzYFgjmBbBMwem4dA5mSicORpU3XIdc8koYQvaAYMLCMO
OF2OoJ1OebJ8eIS0sTK6Zx36ZBqwpqRn5XuhSNi7rmYwVdz7cYW8KaJXmG8mtbz3LnpwRhqzWu9T
NX6T1HvoJ0R6qVAXP66pw4Jz5VkXzfs21nqbrtm7qaYQrIDe6dW/7hhdrOncQ+wKN3U2HoZaPRIH
/MT/H3K9mEbH43g78W8a+H1od568WO8jJiLcE6AFj0UJ1RB7AKA8YAqr/MmNFZwHtGspSim4W1UU
7I8D9SjYj+jAsW/TID4itWHRlV7tLLkOffXNPOoY6v+PKSSHpDFvmZlgt0Z/QzqKxu6post7CvW/
7izPTsRCPKPEj7vuoWm0A9dcnIt2fVDu6GzNeVtHw4+TZFeUKWcPToGMxXNYD+dOolcCn3rImUEw
W9x6yro3o0VTAJajOrK1AaUxM1aTEv6zq5M7Qrh/IsnqHgkuh2r3plN2OX3HWtKevXszqXG6YGvK
KUywJKJ4vArVcXVqdHcYgb3Yw0ygwZHnF8ks84YR+m7h8Fhql3ix4g8LoHMUDU+slm4i23vUscVb
vftXsA3QhVuRvJmz0LXb97jGl83kaaIJTOHPmAIk9YL7QTa/pg2feF+yqnlw++EOyh1Jazznqqx3
BLVs0Yeeu4Klf2RVHquk/t2Ux17p3iNYvOXwuM5T/ltZ6T1EjFt+3YFJ0SfLy23ICAGo0K+g+/Ld
6U8VpITe2v5/S949RjzHlef2R8yfZBUSGYu/5ba31Xs14dMMxFEXy32gF94mpG7HAfehLP9dNMR5
F6cJTjE5pXZ2CYR47PLwYhXjK2LMKxvZrwlU7r+ee8IwRggZrwtTDPx7UcPxJE7+we6bCwClZU/C
0yskwbcQveBmcNcnpozbwvKwvhUXpyUSk8m8Sw/dIy004w/PS0ngLI8jDa1BtxaU3EMP1N0yQyje
VGk+/Tg9eXFmnsf5D+agiJnlNQHK8cW+xAnOGoEc5sYLApy38ilr8LP21D+5RuRqAa9Vwd5xkl3X
IFmJ+DtIcB+6bnkhwIy7hkJVzHX+aMX4byBeXNvB4EoC/yez/GM3SHyTsXWDZfC2rqpbOecf0wix
qGen4Ef82Dol28m7UOKfsPj8O0xCbPLmIQx19mo6qnJynxLuFqXJo2BP/dAP0wsw3xBxf3dnZkrY
p5gR0Jr+j7PzWo4by7btr3TU80Uf2I2NG6f6Ib1lMpOeLwhKpOC9x9ffAVb1OSV2ibqhh84ukRIy
E2abteYcc9obIWWlr6JewMHxtCQj9XWmAEtA6JPMy3mTvrGB+KKURCRl6XM7hBvIeFBzC5qXDkA9
rOj7ThiHksGs0St7lmP7BKKZr726fVNEdRc49cEVxpVFKaiTzmpgT2fHxhkn3Rr953K6czIbSLNZ
2UdDHexll2mvmYjOYVAuaifRSTodTwZlxM736MwVq2lvA4n9KbBa4r/ZuJpm9JL2zcKm1Nm1DntC
c+cbOeLHBIiJBtea1YiJ2lCbQsc1HccjVBAYVcSTD8FDL3SNHO30oQiRCiFA+IJ2a19VXF4ZheQD
tcmjjJU9npr7ziPpSyiQmayqW09BChCIjIuLRkgrg7seLd/M66iSkCKCC6epw3nh44VMssplr+gQ
DayFb6MTP8Rp95RYYqppAJWt6C4DPw7YHZlv0iS0T+kJzgmy19RC146i4U6QiYICBk8S+o5ZgGQA
hxu2iLQ6VAPNNvRtoBeL7GkQFVLp5D4TJUKijiZmqupIRQty2EY/JhZT0p2fxnhbOHfCKsNNEYyY
pVEH0fIQ6rRztpw3O8cZ4kuMNdXwYrCnQpxs0d1Ql3Y7rvTBvNha9TjVw6ZFsYmIlhV9ezBBvCpp
u0DuthtIKLOdaN0zmdFypljEdngqMfdFytDGbWETKa2ZW4jWcJ5rjmojtol1gGip9wCrd+1Z6rAI
rOSxbOJ70ZKOSzoBNniEK6KEjML4STjFmv89hr6zLkvAlRFTokJPwQP2JbG0YIGhlx6hPaQZLCug
3hSI2Ifx2UngTG4zzVgPtrx1WirPDh5XLYGrYutnAy45mswNGTlULhNOe8W+JfWxtcWQAG1C5uKx
xhPV7NCIuAs9LRC8RTVbBn9NlDk5QSTc0OFPbhHPrDWmCooJvK+/kDTfmpRlVBYeBju/1snbqQkQ
iFoLGhLu5pECO3uYzKC15zIX6/Fhmu6DrjsRRWLPUKBvW/6BYxjpUsnQk1MuTrCOraZ51XNhGIW1
062mZdZUEcNLsUW/cPAUZd1nVBR7JwHt6m872fJURBs17jcGS+vpHbn7iLayouuK5XSmDFj5nF1D
jcP10q+xIY6e2W9Mq703G+OlTyDpOwkCYZYgjeMdPZzMk5/Vn3kjXu1EZY8tbEb4qekExosk8E1C
cpnbIXWbOEwt9pZ5ZdFtnYzq3D0PJMdcD2HrLzKRr6d/qCX6Uwgua5uqcudAnqASH548VtyuZNkq
BRQCilOhYGtDKZssxGLe5pPNkNEIuk0xl5VWHiAZ3zel06xTQGW4vf09cRTxjEyjx0BzEyZAOrMV
Hj5qCQDDi1VYNSlisDA/aEPpbRBRFhc2BuE6CXxWaY1/bIx8V6nBN8YlMVWQq4sMxLJqtXbjx4m9
08zqvgb2DD1E2dkxQWy6HVylXvCmteJmVBWwD3i7J5IicTdPqZvHEAuLQ6vo4N8rm7RFnuQj1ceV
bxdXSuWfJ0RIKeMnOP+boOguMcgMQgFPhem+ZDo7YkKpUDy76n0kjdshJviv6W22YRopINNzGOoZ
sJhxQzwmohwbahDm/XmvQjhlPXNLnDohCGxv1Xo8d5ZzzUKCirBpvo7F5PRv0ksZNG+V362bERhx
YEljETtjdz31kkuPerZFFaHhkmDaL1vxwvV8ihtgsxFgLza8ZLQrL2yMV1JUpCKy9F+Zg3tdjP4h
DIozg9JWy6vrhk7XVL+16Qf5apyuiQy4UvSRlqAeEywenphTAcn2UGZrKoiafh7q+itOBUAlxpta
+IcqBKNoBAZdXiNeoNJDcSMZavxR3xB5zvRB64ZkjRvKbsAUyUGKsBr3EowlBYqNQvz0UA077Bvz
aUs23SltO6xcr2T5QmKtFuNYH9goDL56kytgBix2e1NbBH1POiOw6JzQGsddcTd4GLSZ7MOOXmIS
xcWmmsD1TYo+T++8VdL6x0iPlknZPKVp/JVPdlMKliFkkFzplgrqt15UdfEtDElConKg9dEW3vUp
ag0Sp3LWGZGGVG9IbWNdKGiSlWyrDv0FHz96fb6qRW6vW+ws/r+f0opKfY1Nhq1ou+lHymw8xGYH
rs0fFPCi0cFOfZYn9de8o51bBb42aWcQEUB4o5mX1vLaTdVjadR3SUNbArn+o2KxFu5pk2vM2bgp
1m2Kk9GsN6mDrGpo8DMgDDNOmtB8QPLeVrJo6XSQaZV0iERttuG0xpg+ml951M+mfAQYbRuXxKN5
4UVTgc+5EOy48jOgHDa7iyQkvCtKALt0IeMeDoxl6ptnxlZakfYUx4VBAJ5RFZByUKlsYlP7BVkk
vhrnS0QpaPCFO+vT6W7oALWKtidOw4zzreA763NVJsXWRbR1jzyCoPnO3+lmhF9bfQyG8FWJTIoa
kfbWhjHSM8Ui16QY9FmQU2FWEmaz6QmPdP/a0I2NnlOm0GRPJU6NCK8A++pTKNeMSx6Kl7ovvtCA
fQxaquDoLk+BZ4sZ9l3r0GopFcapskTAIJk3xX1W4hzRZMNgYKInqIGLiaJ+HnXDnyEN2ilEGqa6
fyaJ90KRwsXYElhAWJSCTXj4Nk2ghM0ltENiqmh5nqzrIV5ZldXSU+3uBJSTeWSFxdwV8IA1G+s2
aqDX1JSPFStpt0mONDifkM1htRfFFUvgcwnjkGqCUk9MIsRh0xp2LIdnTxPjVKc+t+w0/ZbFpiW6
btE2zVWtNyc9ayHC4TrFlXbLWd7qQXHXxzYVnZaQMkelWkyBMVa1B7NCRFzTznBsGKBoDG2WQ+lD
aJc37NTXAgdsS63bDVz6Akp8X+rBxVfCbRM4l4Gu1uAry0ph/1cqJmM7DFO6elBiclxgoWltTTKU
PUaItFBv4hqtmdva57ixjiBur1On3CmKv6WZehyJWZqkH1eQmu9xLgH8cbOjC1aT7DAx199T0oKl
3lCJQnz3GFbWBt31VZrasMKyl5HxvxHqU2dJKn/qgYn0zRLNbUBXYRZgMGh1MdCvEFduHKz7kDaz
XUDgoF0WxgDDsuquLM1v7/eajItlrWc2WHD1ujeMndPSWkAF285FWxFqGLoY/9LnsAl3SawcMltD
hjDi62jihAqEny3hrKcztranhJgQlM/9rUZq+kztvNeiJ9rVqOM5ljO+sqrciygNF/FgvAREOR8l
hULYDxsP636fZuhFMKSvS7tpVy327sxDMSt0nXjFNN1XmfyWphTukqhVqfqqOLbgY2YoWJywu+1y
o183mnGfxPFrroN0ri075caWdL9Kf4kPTHDWbbTGvQTp3zaPtAIOka1vhyG8ZtHjXyPrbXAHN0+a
27/Wfb7SKpXs53TLsLpTOrBLyFUAquU9E1RakdfU2Sg2CSTt7xsIGTM/0cwvud3Hp9T3ME93I0+2
VCAfSlQA18QEyJ1vgTkcJ9C7iGJKkLKLiC+KS0K6xsJakc5QvnT5YHwLYcfsy6CIb2PIEocCP1e0
MEHUoUx2GaYrreGSWhFdD+JowvE2JWtuWTceYSSQhr6WwZQmmQfW8CSjLEcKg/7GIoAD0r1H/o20
kIHZrnvDuN9NSRDKiQGxeyJahwY2T/OjaZjZbihG71axwQfohQJi34eLCQUnpBVagKdGqetk93VW
1jOtaZXHoRLWmgRBb23xSWa+I7ZcjKvKSWCWCrQm6PTxGcJ8oJfNCs8ch6++09HP12CwPlBJXVtO
8KwW7lsve5BNbMkwUi99PJea1uw9RmnsjfcZzYWwq04QRwtG83Bg9izhYAS0H7tNjRcX2sFKFNEp
NVV144nqBSv715ASOYbUa5KA76n9PUulP7NM2LSa8qI4+m2TYKfLK2nt9bFOLgmGvCs+XXDTVu2F
EC/wjDHRBTHAMEfgW8+19o4HJNmUrBiwD7A0pWBENJ6rk2PhBCAuqcQ6rM9nqgnrFcrk2THwkme5
Yaz5Dxp5kfNSE1O8iLvmAeUZgigxXkmzfAq5U+o2ehioluF/u9dbvL56si5kuo4t8SwlY6KY0FSU
4wEZofGMaTTQsW5HVNxMCGT0Cp2oALrN0hoOdshO0xDqss/Dq16Hl5V3+IfCVp5qi2hkUoMin+1s
YSVil+oqO2yRQpQR6cELyoI0VXuq3xkFzFZKsx4o6oAEZeQ9r1rjMKPb111cEFxgHlXXw2aHLgUi
ijYTlXrhPsFUH1lLe2TTB0mKCmjIvss27HVAR8INx11ZiZsgTw+tWiwkKC9fMhypZXsDanHNqLSN
rfw2Eenz0NcXx9efanxQcEu0nayqI7XKM/HeW5dz1UmAJm0S99cW2U+solNz1lMz38hOW1h0vKiZ
WGvAI/QqS3wlaqIcayd7TFFt1BgIXNKBxwL5VG7xcfDK14okSo2/Dk9/bgPyNGLjYGfuPZjbTR4E
jCnxcIojcWd7/qnhJM0AcozQaAggw9CNPFm5VRvrVviAT9nm3FmtKldCKQi05h/kzm1WNEBj8oIu
+bCStUFjiBJHFB/7Sj1h5F5rmTzQ0KT6L9VvoVA2PcowRJLcwijvKP6yJqYMmTfW3oldB7OEv8Qq
eJJK9pYq5ngIrbRZRDXlEFlvAQ2sLbsF5oYrm15IgQfPLR9txXw0h+6rU9Ns11LA2eXEfa8p0Ut1
EUIdxVg9Ja5lt2rqb/Rh3EACOmsIwefEIV2PNVQTWk7pDAU0q0NZ5PAeLWyGSXAeTJSLvldRex2O
SmHB9VTK11ggZ+ySTSwwEVJ5Q+Gkuk9m2a2p2T4ylJ58pUW45nLiFP1GAZQ9kG6XkZIIUH4/mLTg
py6zqYUqm8Fwy31Dd6R2aQuhPEw7eBwGpVTwjDH9DqRkgipUqtNhJCA79O6Cnk5v0JQHUODHRo6Y
rWvssFVGGyYon6E4jfO0l0+6Lm5yoi1nmAeuJ7xPPqh4cZNlJ3ER2DlF3kEQ/+GsqRTcBQkcMATd
RAco9LMkJzaIIJ1m8hknNJkYefUEMGQfRe1tGgQoS/29LPQvsq8eU9W+5RZ+aBPaWKZro5xVGBkG
+/THCdW5BOmYTuyS23Lo7A1mPXtha3Bfe7N8dqsUKUDYqQj2choqWCUZGJWHoTQUMgPA7UgXGOdv
//ivf/331/7/em/ZdRYPoJD/kTbJdRakdfX7b9Zv/yCObfrp9vX33xQd+50peFwFP//6csHDyV/S
/k/tdeqYkGi/s8qjL/KjQ/O1qLWXXzv69K5/OXpoFlrksaDeAcx/9YH7sj6hU9Hm2ddfewPz+zdQ
imzAzFTqu76ASTY2u0AA38riw+eHnw7zd2fH+P7whuJFoYhDfdcGo7HzegmcSnXG+a8dXf/+6NTr
BSWIQufssNeESIFOACnprx1c+/7go0MFtRtynQZb+JSL+tJkYv9rh1a/P3RQmYBoYkI6HUxIGz8z
0o2BgX/5+dFtjvI351w43x9d0RJ44VEJCTwGx9JSxVCjatkLgV7ZpduK/evzN/rBxRXy+zfyFFd1
wzLSd17VnJLOPIZl9mtnSEzf7S/3PdDJRu9zX9+ZMQvrylW2Skzo1Oefe3o0/+4EfXhkBVCrUNel
tssS90uuN0ufqgo1qY2NT+Yn7/Gjc/PhwY0UBiLHsJsdTN8YgDFBr0x2n3/+Hww54sMzaxigZnRM
RRMC/40AFmMxDjGUd8b99efvMN0qf3eGPjy2rUpPJ20ybRf78mho4zY3u4Nhu7QaMip3/maaEzBr
bj9/ux/dsfr3V5veC5WDwJqKgsDyB/i1FDlKpUDFnxDq5N98/jY/uiYfnuhSwySrhna+M9TMUheQ
c1OknvFoL37t+B8ea9O26E1lZb4TWvQtTgH/Ecr4k8+uTefiby6J9eGp7qNGUuUh/NoK+71MajRv
FUEB3SEt4nmhh2jf2jUz6y5W0De7dGuSiGn2l76Z9fFJLwzq+XY07NAJnYCRQ9LOq598sx9cfOvD
o+5EdSZMIxhQGQMgKdNFWeMJi6NlQXqfdf1rX+DDI6+2VDAMwxt2Ns87sR5lsKolgdifH/0HD6T1
4WG3IaYVeqX0O9sbgnVtGcG8NUZjOzh185N760dv8fGZrwubamXT7RoGRSzcAEcG/Q6jcvSTS/yj
N/jwyHOFx4KpuWXrU1OcJXO1gsht11efn6IfPHvWh0dcGm5U1VrVEh2Hwrd3ehL9RiJmPj/6jz78
hyc7aDWoK2bBh68V72jXVrYKBr9YlxXL9197iw8PdyTDurCMqtmFObzTutU2ggZPkke7z4//gxNk
fni+Q6dPyq7Ump2wBoyPbazAi4Ps+fnRtR88ZeaHJ7gEW0YUzVjv/IS2r7uaZE9hgi66W2TpuMSP
iTIOQVe0yu1wrtTjnPsB7x6E3gAhsL5Q0XB+/ll+9E0/PPASryXpNiKBQadeDBWkuJn9ZLn8o0N/
eMwVr5JR65XFjj5Yv2SzSZyZMfzsMf/BrGhOd99fFiWAoC23FVjJa9dFvx3Q3PQ8wGtYDmEpoVjM
umfFIHFej6Tzkwv3o280/fwv70ly2KhbUZPvCH61Z5kF31Z2cHp/7VJ8eOilZqMEtpnTvXSUM7NG
dJikiTP//Og/vOk+PPRpZbahBldkpxHmmw0vkr1Rw3qLjeZW+me9qk+uf8yGcVEEYD3sLdyMRYJu
vPLyTWWYW5Ou6Oef5QcjhPlhhGgAXyZNy9wcjsUxkvG2dbVLPvFzPz/++3P6N/Oz+WF8kLqqGkNo
ZbvJ3qqCOE2boZ4DLyzlyRmsnIgUUwBgoADvReQ3gxKA7TnG4AK2MHygc6dtRN2ElLc3HQwOhpzi
m0DkRcnT8WIrdVeRdA16gUHjhLf1yKyzHbqxr+4IIlCpbILcSoDAOzRVacrqucO7DGnrQDy3xrBf
Y/Y2izXyfAulam98AUAViOssz2mZ93mWr6EdBjSMOgDELS4WVbcJxoO2RoZo7fdT1Tb2MNJFpGeg
s35AFxgEiKI7Ah49ciLw03nzUW3S+rlP9RD57zh2posD2AdARuDyULQvSQF+g4C3FJXW+5n/r+92
4NX7jvxrlg9l4Pn1hz/+6zZDepD89/Rv/ufvfP8v/rV+y65ekrfq41/67t9w3D/fd/FSv3z3B1p0
QT2cm7dyuLyBVKr/XSOY/ub/7y//8fZ+lNshf/v9t68Zp2Q6mhdk6W9//moqKmgOz+P/1CCm4//5
y+kL/P7bNXXlxnuJ/+OfvL1UNSUJ8U8NNox0hBDIMlVz2gh2b++/MrR/6rZmmPA3DN20VYbglKP5
v/9m6v/UTEtMvxG6I6XORFFlzfQrQ/2naqiOzm8sIClCyt/+/d2v/3gC/rgcf18v+TAoWMLQ+Hiq
1HUHXK3Q1A8PTAc7YDRZjhMWFgbbJn/tDeBY2WieKr1GfmU6t9KvlKXdVHgqs/zsZo21bRIElFV+
i4nMmWhRWN0qUiCEPfxsSPx+pODzmRqVRLJHCK7gU2ofxsYuB/HpGxoy4p6SG45+CGVTKmKxrxsA
jmkby5XvyE1b4t+zAnRqpaeZS0sJznmOVtse/S1qs+wOvxrGbrKcRNEIpJXNbSTJzZg6pCcr3Y5e
7+/HapIgp8MVqt6XIjPoxYWev01KAPgtNNEVzVhzoaZFs8P/8qIOWn+VQgS7L+Lw7BkCaagfZUx2
2osHMWrrGKN33XaGcVWm9rJ1u4sRdMnPTtF0Cv53rJtOkdRMQ+MWY6IwNe3DdFuIAegR9uZ5yMVe
DW0ksQjxEota7osua9B3T5k4ONUwDLrxgyo8sSTeo1iLoeznGZbSfRSGaw9W494fNOggUezhFAak
EwTKOSejGhjhsAdG6J5tpTmNwBJvM6FdeblirsFgIuvJc/fopyn1anI9aUH4wwG3EjV0H7dOKR86
PsW8EYa9D+POxq+JHLvxA6RxUiw8w8Cq6hn5ZbDoQP7lgfzzpv9rUfC9+vfhDDGeTU0NR7d04+Pm
phiGCrKA0c0rEC1932wjWBIzz++6C1hK96olOnVsJpepC/1glo8+jUAVKrLCCLk3my7cO0Z9rFvr
Ku/NaAWxLCRPoPeOMZQWGnLRUSCFO/qJ/kxqhb5+/1EdELPntL2/zKxePeuNE8EJV3KK+o5KH5UX
gH32TOvUcgNrjU6a2UZnBwWuTujKtyGurunmgD4Z1UM3evk+743sjxdLy//8IxTfZZpr5t4NIvOq
HC3jSiVXddPVJbjPPDtGtsyObEXVeeQZ9FMNWOYyi56t2LJXZgJwiTOmbXo17w9D4G9bGVRboPv9
4f1Hge/1B+yrIQ5aXK9d1GC4Gup9nSOFk+4cLfkwHyLPvMpttzy4WfWzMUD/fqXHDS50UmeELTXd
gokrPtzgSgQ5lce3n0+YY3AFKGh8377mtAwzpzFKiMlZvchUGd515A9jNaRjiQB/RUg2yZtW763K
vrRu4q5ma1LLCx1MFozBcIXTm9AfI4+uKiJkZ/IKHEhxT0U9JaRRZEc0CBKAw0jDK5XdkfrLz2o7
clo6fndvCgNtJLJpkwGfr/hhgGvHMEINTEOl77ovpgPPuqeZe3TNAdabxyMF37cl1PIG3OqTOaT3
laYFZ0W4X/1AFjtVcf3z+4/GlpKiIxpj/f6z9xdMBJMoJPOgHKjrWDEC2qqNvyFo1pyUfOG9UmVi
pRCeEZmNOTdbq7+8vyCk3hJH3pLu0Q8UXVuxK3TidN5/6cPiuRg2YLGaGWCNckcIp7pOvFG9FuXE
R4fatnj/4/uLTWNgldnS27fFQJZyB1kWca3AiGFdR4P073Qzb9epURGGKvSl4sjgCUwYXfCuOKta
kwFYyzcE2688UyhQXUoHkZAuHN4Ek8yYZncx3JAlmT36NtVUsdXiWEM8Myb7Ed/dvGS2QoTQXESq
m6cyIGneE4DHiMs5w7j07nN0BLmWWpfOzF8/H36sv7nEDNKocXWL62t/rBRKJ8BW5cKWbQEHz+vS
PnvsKW+zAYzQWD1CdbKevHGOQA5cFKz73R8vRl0TH+tdRboV7yhk5vsWuPNK6SFnMa2dLdnKw/sL
LC9JiKiJOrF0LkEtvQKauI7w2amRJtjmIYHCshvseh+UPZCwwID9VxnaIwE1KCT1Q0PQ1QK8nbWn
R+xifG/uvbin8QWOPsngukfZti6NTU1Sw5HMTdBtRY74vFJ3mJ+UUCt3EWFAqBbVEfCNUfz7xcbn
//np1LT/WBMIWxeWbUlTlegvWQF9txvrFfJkyoz4IwLWaD5TDEiIXpx1nd/ukIAIAAhDW2/JHJiF
EJ4uADmti9RuK91Qz2Fre1eNLDYNR97/70vR4UPuXdLIauHOBYuauyLq1lkotAcLawS8jm5AA0ws
N0LEHUbClja+t2vpWLO7JTwhC6+lk42XRPPthUISwbKk3XvUzPyQmbp5LiP4CaklSUw3TOJYeUQU
pxuIby9UNviviGPFhiUUze8Usk81vVjAQudN5eSLglRlcHDplaYNaM/G8qw6UbFvGhINAKipCBLt
SVcBHCnrk3vd7/cKMIzrsPPrk6AEHtCG3b+/jKNr7WPFf7Z6x6FiWdFwRHp8rEbSAg19o9SxS1az
GZxLLLsQpdWjZcUzWQ2kYSqFfm1PLwW9feyPJMD12Viv+ja1Tok/9fKdvDmraktbEtz8lVkq7dZF
YDOvmzJ+qbX4ZPlBSFe7xjHQmt1+hDa/qOI0e+6CnvjCvrz0Xp4eaY2DoHHN9DmP69tEz7pD5Q8h
3mteQLmt1YCuU1IS60a2pUWUl2ERp6J8lWqWfv38rjP+4yGGyGc7zD845nXQntPv/1ICsMdYT4fG
JkWwxBje5pekHfNNmWMsDbngR6vR033shEjodBUaI/tcFpXRlsgQVPfEdm6SOv1WWgmqej9zarh4
9oOLYv/Qlf5rFODx8RXznA5nxJ2YQuDirCoIKhca4ahJQEIFweAc3l+Swu9WbqATdeCL9g4dx7zs
gvHh86/M3T8Vgf46OdksvFl5MXpZFv7mj/Wqwqm7RpoDWqpprh+y2/eXGJVe6ItJ/WhqR9qJT1Vs
oTusfbrmgnQXLWC9CSM9uLc6NT2AXCQmqO2De3hSYte11LbefytcgZ6Cij1cCMO/710fgQGFYbiJ
xIJp8Z0Ey4AOckkmgHdp1bi+KAawR6/O+t37HyuovPPa9x0mSdX61qMXOvYZ892AxLPMpTKrqH8Q
SDQQmIrnJq2KuQYia5uPxX3YlrfAObyZFhSvMJuA8PnFcxZdbSs/eJUR9j4lGthTO88gNpMZwfGV
VT8NhvNYsaKdN28oMr6lWBvGHPR/j28EUNvw3BtMaEaWwUZlxkzGbpyl3vBSdGzrVSNb2wQwzHsj
riDTYLYDSjEl6RACSpIFE4A8yS2Qv2cHMRiS2OBKw/9SJ5ANy/YpLK1NZEcvskD+g11yplltPAfP
XuMIGBnDjQRwP+pyLI/12nKVlzEtzkEHupN1RXBUEvQuoe3NfAUoQ55FN5qFpQhePI4FF0FS+Fgq
t0IUN+1gm1tkhfCdqCXUeOUWregelJS9g9JgFy4wmGk9ki2pgYhQoZOaSX8XmkDrOrEK8Jno7Xgj
HLzNyp3voL8jW+DoDvk5ooq+7L12rWq5OWM1sGAyht0adLhBezLhiOjAlKG561LH3mJUxkJX6XXh
BCN5F6MW+TAjbl2nopLF/E4+BjjIMlgXmrHSIjxNow/7DXHHBokn8J8G04iRe1+xQZEOLF8LoW7J
b4LdE0AI0erE3XoX0BUVzlelv7KoXs5iq1GXWnZiz8PolCwk0qW7VO+XCQ6NxrRAsQHvxxTecuWD
Zo19q1uUGGkIMlKVjd4as7YN1larHEzX83epVc/0JkPqS/uL/TS5czamRkDKukschpX33kEhapJv
Zk+wvQzrMF3XotEJFyuVNeayk5pr3wjbUfet7gUr349KHPFo2hv1NsQj2KJblTLfCD3H0sEmuW9H
PPfWznfwz4e9uJY5tlHOJ3CeogOX6pB9OujaFR6A+7Fs02VlgmKLGn7OhGivBKPexkKFAhwpXoL8
w4rWA6pr8coE6b1TyxesG90i2LiZcRRGLxd1rdbrvi/LW6J9vsWlu+/gdJ96ygakXzJKm1zOQmDF
8CEL57qvXGvjTWGlXypPrEO/DmYjQwj07RlMf3MDbnfVgFAzde0IUQhpfZgtKwI0alTd+CNgHYTR
RDd+UcyOuch7iDHRIWrftKKdRbfoNpDQ1AVGt8w+1dD4ek0Ou/qhcXIew9x5wma7dpIBu3BEOtk0
UZFh2DdffftJg3S5ILQGuy6d3hbTTwMZO+GDd73nzgCP2+dk5xmlesKSJQnacwkJL3iYByu7AFJ9
EdEIZ78rSInxYSAKLyN2QpHeIpYm/oBA0Y6t2n8Ds4ofu0+HOysIN5WHOaB0mAiNBmdj1qn6Ti1B
BcIZfs0j39whXYQ1lxRYOVyB+WwoziRuo6Gq2g1SCQiImA5CmpTGgIUKwvMSySy7PA/QW+ykz7T6
ik2Yx/djLq6TnbvrJE9g2fWbBFMVIXaERWpULGYtxOFN4a1EEL1JZdnFyHjasUbNC1pkbYnLIN1y
VVtYHgfSaDfYblpq8mXR6bs8dW+ycxIBv/fMUc4hyj43ZrZt4slfjy4Q36F1z9JDOcKWVo49iHrR
2iRxFETcBNi5VNfcgVx9dO0ScoI3XHHBv4Uxn6vKAwXrOJmMQ0FgmdKcux5etbCKmZqU65ya69EW
5G14es5FcJqN1QR4Qex1U1jlTsTr1h7I9Iw4TGK7j54q6m04FPCC3Hie+2iqU0IzZkFR34EqF5sI
JjIHEwvVyN/AkjjaJRjEt9C3vFUQYNf1ymacaQXBDxhyjkTdjCtoxA91DmEK6ra2IA4XJIQAJQom
qZxrik6HMkBkV3Xuq2Ykb1IG8WMSkdE6eCS2YiFFsHttVemdohQXbOrF2ouuyqo5B/Wq6IzbNNMB
2OXBjV2bh86CFxSG47aFZrlGlftWV3RYk77vForovZNrk1TRVOabG0OaBQEfzbGPNLIbNlIn8TvJ
4+CSosWPLateI/3YFzUEMicEtBNPVj3Uw9yVKz2GU9EYGopdlntZz4KIQF210CRGnlvNLIitaZVk
gV3wHA4qoosQ2EgUHfOqaOYx1LmlnW7SJIP66gfqWlf8RRC8gtIptn7MgNiNQbI1i+KQNSBNkj5T
l4DWwIggjC3ar07Gf4CAh9rWq1/8XJYnwm6WIXc5rM7xviCueEaujnEsA+WI6SGeETB9bnW7uzLT
ICGnKXrLfew5DsmbHRbTuW0CHAkDNmDYTu4kW65VYmRfjYZwDjCxd0ann10Dku2IwjCDdwEnG8Wd
vcitajw2urLkUrtLX0mBbTtQAgu3XBSxtyDDiVBWszHmPlmuoZ2JmcKyeF8p+WPX9Q4rEueLWjSb
MqTx50KwpPpafW2D5tBS6ZiVJb79hGz6JYpnxLIBagLpuysSI9zZGIbGguAdZ9H5vbXJ5iqUyLFN
BgSEAziy2OyITfQi3Oqdv7V6Mnwt9zL26W2kDmuIhjP8UmKJbc8i7aI8ZQQGzKFgfwlHcV3CRt+Q
ve4uE9FZsAvMvVMhdXSSlzjR9bkXooQH/7SvwYf98aINDVMTkx/0+PggbBzvvjGJ45vkUOQ3VCHT
PT6YZE8IWrJnX2Hh7pffbJVp3TEWwrTkyi7Rptbwg1dC4qkEcgVIkALeIl8MjHmzRhfN2n3RW+KN
MNKytGqdmruxfQzj4RGLbrmCrBhtAre/a+ruGfzh/6PuvJYbx7Yt+0U4AW9eSdBTFEXZzBeE0gjY
sBsbHl/fA6zTcetkd9eNjuiXfihFKeVIANutNeeYS9WiOPTVcsRtNNg6moMAjgyrrcBQSp9hlYOu
aAKjXasRh4ikTAhNV3m5Cx0HZEX/S1CIWFlOO+/7ElhZYKcw+nEOHVU1g/2tn9yqXILeUda1y8IH
fxSzXLtRrbYpeMloBWkcNun8g2qfG9o2c6aa4ETUGa2Zouzxq2RwhBtQduwHsnfrw4bmv9iW89D0
9F3t2gMGXhPcjSZhNsjhKlOH9BV1lE0HycuBP4d7/Fs8NRd8SlSi52Hby+JBz0WIA/B74vL8EdmT
olL1iEG1Br6BPCoYNo53CvTkkOApz5rul4jdvdbYVIdx1M3ZS9aOI3ZY6zXAvBqNQ7zOO38zuNqX
2c5xmNjRxsPmGQ4Gkm9P9ptMgA/DY1rOrVxnbWnQoj2aQTrvjbH9GY3+OWHfRVJy9zHqvjpM87El
dpvZtcGeT7cxmeaDk/ev8xzKAIYaXf+1tK0WEFi3pPWtKHvwkmiR0N0KQgIsNxoJyWsb8sfOiMC5
2fm8rgnGXjVza28xzJ4WwElYtzNO4S+fzHlmKBzYp3RMCeNcPsRFvR86cChTY64LNFbbWscnQ9pD
tmb7JMFkbaiAI9T25Sp5MUc1kJ3Va5t57IIVqtaUcDdzGxjks/eQRdd6hU06yGdi7/Bf1Dj/AAL1
kKV855HjK7vUks3R1F5nQoxWPdZUIFXeVsvwItIgfRcReIs82KciukKrAQDbWVPoNIHYaQHw5RmD
OWLkdyQCVdMpPJ7JY1Vy32CH7XwtBWinUyro0v7oskphIHN3DA3czAX5xrZWfx98qGEjgQc82/BU
atvu1mN1SDUbqlHG067BGKamk/xMpHXLKxTVQ+tCQpHVJ2dTJhxRj6FZsKElgcI96hnRw5bWbOG6
0Dya1C8rqbLQ4NWtslPr9sM5wj09G3jw00xgPB5r82F22Q2UygNabXAAyPEjob7n+BbiPIVAXlfY
6haMqW1gjh2SxAizeXxCST4f4ZE/jn48HCpdbMCaBASKuuwLHXGqp/mzMGjVGnH3UDvepgkaQOwq
aQHLeMz5i/YbXNPR1SUofd3+Nk2gb/vgHBTApLs5ojTjg3WSCr5SJ7R14PQtmej5YeqbVwmAWpsE
/ri4JgdKGSwiRD42mf7dIH/pqKnCwnRTQ+0xSeHTB6CtZtCsisB+jKZv4KcfU7AbS9ww5kbOBaBV
P3OdpE1lmts5ns/CHMUpT1mKTMl4a5OLiutp7dLQDUff9dcxIR0QTh4soX6JqViNBQgE3aIPTPix
j7chWdN0EW+Fvmdf/5g5VnyN2/EVazW1LuyNquSnfI8qWvQ0jvj19eSGu9BJJ+vWi4UW6Sak05BH
Rno3J2AvC4abU2qHPqDUnjVnwzA/yTw5GNg1WP36DTEy6V63sc8zv+yVIXrOsm27xFKExoi1OfI0
BpDzpLTkGzvwUPr294imD5Q65zUz4eCSkhxqtf3Yj+/+xPF+/og6SEMMCxzHbpevZnupJ0z49RPz
DBjd2FWR+9oV8hoDNPmVL7Bq0OmrVjOvScvLwAr1ILHzHqfI3U/6g252CRcVezhhgQ5vbsyLNSgU
BUPE9Q5E5+1c9BeamOWGZe6tkfYnI0xgEuc0m+tqWjt6gfNlTj7zuGJrjiWNcFrIYexLM2+bQ8Vw
8oitZsACZRhEPcStWncJ2IF8Lwd+gdZx/iYnKWEjzDgAArOOnfkXkYsfsVXhSRk6GMuYA3SADJFr
GGEz289F1+L+04cDkTYvGT0zQh9OILKmlW824N2womN1n9+nynoZX6hZVaHJgoyhMjsI+l3rWRvq
LUx/bhCciFLTv0Fzv9DdjeCqMV3NXfE7ZkuqsFPGOCxx9P2s7LEkd0sdUNlvRVa2F/Pqd7pcUUEm
pcTGAxZ0HZMkLdODptGFaHsLbBt+yi6tqHn0HCxjB5O0vvF9cNxgHNdBxZynyObZIOEJ654jFrAV
pgkLM59ZWGvRK5fEV+/MpuY5qujBTCYMxgXE2FHqMUzmRRo2Tk1q8xA9R/MF8y/lgUnUJwmHf5Wp
GnyvkT5mavjVD5DjNLLRAiLY1zD9lrOvASKC7VnefTX+8FqPdX9SPprEXn0l5VjsSo2ZPNK/kWh5
0opWUPNgKopbHcai4YPRWUKDJQGd6Lo3/YB1YiqoCGi5FpriIY3Y8+fC+kT79KnJkkZDD/jBY5yB
EuyJvsFmZUZbHyyGr+yrO9ra2na4SS7Qfd7CFk3mHBY+/H+zim96hy6nV/kruFp9pRI5brI64myb
9CCVM2DXIFD3kxTzilgva6URprySV/bB9LBsD/tyRF+rNUuYFxCN+Eb+XJ/dlJbh2TO2g1l8U/bR
8wBTT5EzY/eINsInM4vkLm/juq+OlminbqJCTXaax9fIleq6aiuD8pmwkILP+iIU/J65ovztDiSq
a+xf1WD1a861y3OinUVkuAfGEGxYtAdnrd4FmoR0iJcPzEVzkjTcMM/O46pkM7AZ6DJjTd4mYrzG
OM7trhsJBddDh2QRTPr5tFai+CL6ed27H5qbnzJrTfyLOLZZ/Wj5+QdUyIz9SHxtMb9uHWX8BtRx
TWfF0zZ1z3qTgP4Ftb+Kivw7AtJtUAw8OpTqFtbk9yR5bAdJlHrmc3qqAWJPNiQWGAVo0TZz3EuY
s9Z5bAkl1uHGYHwVWIWMgCNel4XOHP2gewNcrSRXvoa2ERjOc5fP4nqTvQ7LsJM38mYewCZkpzFu
H/IfMHvyaAwYbM6hz1EiJm7TrlyV4tZCmFXGL5UyXkhOEh0o7pnsFGoaiy3sUwT1oezavbTBxYgh
Y/WrmqMkkAYrWvE44/jelqB2LYfT7P0zkHxy03jaQ9lhqLcaco97VqTBCCTwAPOtVLEVLq0js8io
0cXiTSor5uSWvgCWI28agQmHE5g2eqLaTcJaXdWUvNsJMKz5e2wFSUAR4VlZRFRHVO80B4lJ70s9
ZJNsjWHpKJIG/WmTL86axGRr7bYjWR6KH6o+xUBZiNdVr/ORuPm8CDiR1mHquJ9WQgcYQjh0F2zF
RY0HLMaJjcyn3tMT69fNgtBLF1LcQGK9q96rkWoBWefxrpDpLS4cdnKl/rspAhYBG/mWOZNAZfTl
dpgxAFL+fi0JbiXu2n3MLGcHaWXrcDDfx/G2bZ6Urk8nlYHda5OiwohK6aJ3v+1EU31kevzDJa0B
xHV+7TzM3nWeTADdzSfSn75wgbHzTuOPqA02aV5cUecNWFHwkpLQFe2xfZ67pvmVGV/o8LHAxUwi
lvnmewYUrjxpVlrPFAEngMcbQyo5etT0xIbstOKpFcluJFZob69gVRzBTPgHp0G60lveCud+xPSj
vkNkSsKzrtvU8G2I7GahwsIoufINUOjEfi2L2sEv6iV7SWzTxR4rOFOGy0lo0slHPNZ0F/3qatMI
IQ59ZzrasyFGtpAif5ADZy+VUh/otM0UwDERvvsctdWZbMcKBHfwxkLKLJVkbx70g4NmSQqBOnvs
iBK/N8KqnJjFypFqEsUDh+pvb2+IXjlhceacntlEdixbHGPA4iibT6xm+mlYDoNp60BINghtplDk
0V7wwJ2MuAJBrKB2Jj6aSGolu9U4WKgEqE5AsQ55xVQDjOyi3QNrFHnyAX2HvSfqnxUpKoe4IWyJ
PXFsPFuzWgtXGQeVw5eocwKZcgy/5pjtDRavVWX2EzPa/Fv3y26FLmVPIUBugIioQ2o47qrQJPzy
cfwUCZw9CuVrgFBIIeLH3AQwPrXMk3b2npvJuuvz+Fm3x8MwzulBkLcIab3+NmjReGifiRCqH5Jw
pF62dpEE7vzBlLsumC6JYVwDw+xWPIm/ofMG3IxM7+jRpGxyUGz9pomxYpyAwCJrCsRazzjym10Q
sO4XwmZf88lcxh+mMT97JA0U/iOpv8c0Es+CHcno8wA5ETPn0DIAc4V0SBkd7Zag2s8lwGac8iuj
FydT+dahHp1v2nLPZ/qie2fWdn6jfrAcaCsXHdF6sY81kNlU1QU7moVfrTb/ltQAF0LxJxAiqJUi
JYWkuU7oZUDF4dckjG5VOjFubo9++Wj76B+E/5APzkzMVv/h4WOIK5gHwQCYYz7MKQevNH5Ad/dG
6ZoSR4XTOqVGNyiYPx6nZRHEbFZzSHYj7Y9jQPmSCDnKAEHc7GKiFU0f+nMMkWBTJ0a6JftiW0W6
92i2TWgaRG7lZPPQsHiOgu5K5DVu+bG45cZTGg/51RMH5bEV8gR4G0/FJSqqFeW131kDhNrPKWVx
IXc9Kc9tiiA4C1qTg7P2SlC3iQsLm6fV1V90IOJVlBBb5YzmdfBnuPe294XfZK1849HJ/G7VKRmv
GpftMq1NdD91grCUkhZBHZK1LHpnwx9tIvYrRMjnD54UP2EX2vDTI+o3y2FFgz3Mu2i5OmjwWst4
GfzaeDHSameyYwbRNdJe8jmjx4Bd0K7o05V4kGOJj/bG8tEe6NbzDNhJsImaUVujRowuDhuXi6/P
M6ireVinsuIYMwUnBCTtxcJz7tVxdRaGpy6AZhLgO5ywtLdykF9xygpkVE57ZuLuVpWKpt3Ezm3r
2cFvB16BWfvqnBbjSnXoekYD6oGEgLtg9dm2U1TfxFb/QxuqU+lO5cFMBOW6zFCXsjAIupBgeMBY
EhdFXqVV6ruY3ui2Deh0EimAoyEn2EX5+vAw1F1xC7wyrNkV3tDvFm3d3GgUboC7DdTASpe2dFql
ocm/k1XmqlYc2tjtH4WTDY9+66p967Nn7dJPciKdawqo5yas2TnNTvLhN5q43T/gjs+35Eh1oRUE
h4Qg1kvEhvnG+QDZgx31x76K6EgLp6EGVJZbiDMjyZ9yehp8aV27nKOE8a1H1XBMyFp8ymYJ0I+N
7GoklW6/fHHICxtASEM3pidAu69T2qbS1q7UuoaN04HhxZzahtrQNFvYaM0tWD6oxmYMJsNFz4Af
BNUU4QcePoq2IP8t062jIIvoOfJ+xpIzM01yXBssZ2fD0eyQqDqSIoyN5i7UC1KAH0xvfNBns38u
cqAGsr5xph6eE91S4SRnsbt/qs8ErJq2AH8TeL+qjoG/Bi4z+OVL7tjqxc6qrywgXcmvG/WCydpD
x1gE2/sX4xaWPESWl8lKb3CWgvcBFgQF6brYB3NvvTjYNWlh6NsIk/ZKT4F6NJZLHpywy2cz5hZy
FmFWjpvy2TM7bW1Nmn0pbB4XwjHdD+Jqqy9TgNRA2Fg8JJC3VvqMHQwUzXgJEhETeJFcZ1DVNNC9
T6u33e+KDte6BhakMtt/Km2aHGPv/oo4US+Ljs2g+SQ/+HuMH/9VEbWMNsB7Sn3NCI2qrdFPddCl
VVPulvopFNM6PdqLVg+l91mmhUQga3ZfSpkvnubqN187mSTDaz20DTkVW4su8dm2qJTb2oBh239J
YgsIFFa6M6zksRzVxUtpK7c0Xde84mk3tBsqQOpVtXH9nHFSMoyHTkz9e2VEFUrKC7TZnOWgGI7Q
0OO1UZsxvGc6SaUenwXKsTB3XnxYyZpXcUAmLHDvat4t0LLq4mjAdspkSDaZlpkPWt6TE8al56JE
mOmL9q1wDCIcZodnKxab3qUtZROJZkQyenfYbh11pyIUwvmScK3XMq20W5aql2mAD2spP6PoVhJq
ZsnkTHnliTxgM4z00SR+FLIRclsjVCmSONrkE9ULkBujXe4UYQ34P1S9G2rNeZrcnOTpPtiOdRs8
E6N6g8XvnXo7ODp9mW99ikjw7RF5mF187izA0cXU3tR0b6QQDyf8qj5bc+Ec645pP3FyBKTFOtZt
/1QE9D1Ks++3ltASVJp2iVJ5/s78G2GS9TTAQAseo3V3sRYUN2Nqq71aepiV+2E1g3twJBJp2Y42
I0FcEIl+pGwXLpXyS15V4e9mzvy7pqmvRHs0ewLsv4bG8C/3D+Xo7mHLaPsJiSDB6b/JI2AxJWF0
rr0fGWUEMrqB/5c+rVjSz8+CtSggB/eSBT7h9EF8nFzhbFTg7gMWvA1UlG7nuzyoUiPdl8iGgxXH
5HiCOBSBSzxyOR5Y6wK0uNpZEhYRkkdJWFhLHXQeU7kExgCR6eV08jRcEYYrOAvUi5Q3GpvtwnQ5
iMLbxRLMSlFaoYQSVBiN/p4b03SmP4gIIh2zZzKIQsNKQbsuHyqBTlqL31VflE9g0uwbActa6Hcf
MUKWLQlU9pEoajgThNfrFTGvZpH+ssGbr3wSQ558FJWkfCyFnZlCbQOgtDSLcJwbpI59FrqZqV+C
gFJMLbUonEEJXV0dXZfnEK+s5zT4OWyRSBe0v4JHYx7kDaL3xh5ydlwQ4Ch7At6aJi9Hw6J8GP4F
KSVxh4SvVM9F8buMy/2UzdOjmbnyNRq0XxrMeWC600WMHCr8LDtIYSbn3CFswHTSB530RdlbztvU
ErVR+41/SbWZITrJB+JDXq2WDh9UIOMpa11acQt/T7N8eA9jbIDelsFD2acFM15HLZpoU4AOToAy
Qj4hhZmfSIu3b70/nkgpNA/mckDJDJE8lJ6NMRBlIrmCG9fsnU1mxdGZROuSGh4oHyfRB4C4rr4j
smN6Ij7nkADtvsRjM2zJyGjPKRwzUBnDNl3+fbRKhQ5iZTeZfc0rGomkZs/U5kk7kRCeNgYW9k0z
ES5mcKh8jeVSW0/t4TyVtncaFQjVXgIggQag7f0pmt9yW99piSk+161jkLUWYYwScQ09UPeI+MxJ
6MFUlB2GKocFunwg7YxiA0nTfjMggA06lP9++sOPXjtYcuW68GiXM5/bm7y2olspIvK8MgpNRpBt
+yIOXhq3Wdgr30y6bI/27ANPZ4ov5y7f9qO00TyjZSSM0jmmVnzhNM/ZsK7FU0PmNttbYmqfqItp
4DuGbdcZ1lEjvYGWvnqb6XLvEp97bnl+AU++o+pUl8XZ12EeIO8hzrh4KWKorCUlsjDKO0SItl09
RvjdHp0ulY+xUezN5iUpRryoWYR+Vo/fh9aZLgzSpx4zyBeQbeC6cVjCpOJs6Tjk1f/PfU41OAe6
6Pc1IfCl+V3vuiMBzqyIUUEoGRuso/RjBMZ6t+O3OfBXNE5xypev3qD3m1mDPztahN3VZk48cYre
z9alfmUdapnfyvGFKJMBDnUqodm4R6+l2si4ysIWeOxW6F20K3KwTZU9ga1m6TmJpPFIfGy9F7eP
dogaAGozMt7ieau7jXu0Kvd3HoB0GpPqZmC9RIpbynAYPSIvGq0K8w6+q/LcgiZb3j9EGB17/zmg
2VhWZDZYAfUoFYtPrGVUAeNSnesI0UunP9rSiPeT0p8LA/zXwAZprT6UJxxMn53xEpUGE2IE0FHN
IjjS9Fy3uCaI9PGo3MG7iQnbI8QvpnSEqmKJpCGxJILTtp5xn2yp5dNpMFDEBXVKX8SPam+dz9J8
DMakXM1tYu3tguypSI71qu617IrsjV6/akmI5jMzqg2oWbpPgE+ZHisRfUJM7ZCfjaQ4DUm3H5K5
2iEOJObAMOStDqS82f0vtKHlY8C+4SFPON40s3OOTckH2kzgOWWMoiTur+Sl9Vc/89uTbznX2O5u
uqeMS4CN/mVIX8xEN1/vn5TWsww08zGPzRdnyT0AhIRbIZ2Db5BnDxxiekp2It81Th09Nc5UPP2z
ApIez58CSMfybNOiRuA7JlatP/zAdZZA3YoQEAmEL6hnGv3JTd0AYpQYN3Yq21OwmCGEATVI72KS
qKaRQZRMBzco/NCK9G4hb1arrC4dqqrzQBkNzUpivRUpmLSRVth6UibKwkqC7B6riPKisk4UpBfB
xhbdvUcI1s3L2gfOJ9VVjukjnqWeDAs+wLs1wpLUSmJV+FRPf0hBo74wydaIYkhZPfkdVe+7J0Q5
yUGJRJwCz8YUX6b1sWi+Oz3LVVe7SA11UuC3dtp+FHi52tQvrv3ygVgyqpyWMa5BFLEP5iHLtxax
4Qjwc/TKbvma961z8hNnceD2CFsj923slAE9el5Rvs6IVaDSMLvoVzk0E7RXsp/n99jfLA/sNSwI
WnD6CQmfsar81N/lfdW+l2NfQOPNy4scsMQaPUmnRP5VNwj2Mclgo7e9P3mWuPpeqz3U8fhhgh9/
oyWDf2Mk+6G13keENbf7B0Bv0eKsIfzyVCV5TmZOW5+zJAlb8kaeJeb+/8aG+r+Ihj0X1bXtea7p
m45run/4XetSeJXeL/WR0aObqERFU9qqNj96osS/Aexz1j0yHJKj+J4l3fpYBExuJjb6jcRmww2D
3JqROkydyXlIfKlWTCriOnmKlLeE3N3MVtGjZtk/qi4fOZognEgiBHDS+AiwFIZly/rVFA1gukxu
I4MQHQ7fFKkN65rgGzj885C5W3j/QzKMIzHwDQOthhE49p9vmUjeoZV1S7RPV/VUUd0qzAJyFPvK
3ESGY2/JWslOjcnx2ohMUl9KJ9SbSDy2rM2PQkf4VumqJWKN1krgNu+jqDSiCXUypthffOvipeXR
X4ouQxA/lZQVK34uTtxLoj57Pfo+l7K9GCZ4cK4qMtJqfLTYOL4ndqcfo7p49zP9aBS0MvCgRCeY
2YgZNS09URN450RUPP/zJfnTvuT5uml6fmB7XBVsen84fGIJpDLteZY1C/42haTfbqF9wVMn1RYC
K3cCdUDvxNTjLVKb/vmP3/1D/3E/+OuWz41A3m0Zlv7HI2iXQTMIAdg4mohQ1sT30bUPfZEGYT2D
9s8MDQQ4QSlqQxMWoJ49ftq53677tmv2//xa/ncXggKFqbtG4DMqzP+U0DMNamkV03GOzPLX2Ch2
9uKQ9YlDo607uQl5eJ49d2S5mH9dhf/XruQH8VNVTfXV/n9gS/Zw6v6fXcmbpq1K8fl3U/LyA395
kk3/XybsIN9njJqwBx2eyL8syabxLzaR/uJzMDH7ODrWmn9bkp3gX5i4LN8DR4ADwl8etH9bkh3v
X47h8mTjyVl+G1/6v7AkL97mv5kOPF33WHBt/g55K4Fteosp4W9Oi5mEYA0wKnpJwq2uOJfwqPTd
R6rjhJu9bN6OdrCbCF5a5TWnUhc9A/bSZKbsHjQdHQNI9JNmEcHhBdUmp92wSlwQA1SZOA8UNJfJ
9LNre7zaS1e8Q6JQzvk5QmsVUs+hN0W3+b9h0njW8nD/1zhc3pWlO7ZtYPh2fC7WH+Nw8GjvjF0N
vnDU30xJe8AMFKloCaDbSOr0R7WmPwdRQIMTkCOc1kfd+DY7XrrrY18L6/LLrYzd/VtrDZIsYT3P
uSrmbZ+xJ+0Hx9mYxFhQ28Yk5hfmw+SN0AEDY+Ozh10Xsta2cSUpbaole6I34i3lK+r+SQLyOHeO
NFTaTRl7PYV8fi2mJ2tVt+28rUcTGC8Jhuwk8lVbk73oVWxz6Gh4m5xO0Oh0A+mwriLul9aSXgQ7
00IYxVvW97opXyKxHGdi6LFWlP8QIs4RKi8bWapJOwcAAppp9YyvBOWd6NnNNCWFIBnYS8/gtzCg
XycmWt7736ZhxZYHkSWXm9dK5Pk66OKdst3lG+S8dWmUrkaz/J312bfEyUhXKBqi3zQiHkspVoY5
9us0PfvspTe1LN7NqN1rDij0lF7sysERYiW0KUqnx5DYSJSHkt3CHDRLy+GrR70/aS+zeus/y4F6
VNVQRFBI6mKjfWP5y9fAH8A+LJdtas7BRBKGWJ7A2BGo/RWMZ6mgQyZVy7ZGy20U7NPAdh1NVxH1
z1QLv3PIJ4as9H7fb0Pa8dOEAgS7BNnj6Mv+5GfBk2KcroIEG4He0gu//0E63zHeZCTy06ww12gw
Y/sfUY/ivBA1GczL7UtjFR9mFCzoyCLEYUqecpqwDoKFiTjMVRn0P0HALmVR/rUx3wEhdyu9KUjF
w1Sw9q30EM/zT+SUm4oT97JvJXRmmNuVg71+nQ60Z+zlGras5Ru0FK9YteiP5Sb9L51Tn21YP+/3
zzfTHy7/TQ4DIehgW2XJ5v59BtvHrakI1sIPGeYmTlOO4fIwW/0r+lJah30V7JbUPuaJ4Jh12ZH0
xJ/CjV+ET379EBnnvoWjdP9FXqC34GK2NJmrbS61aUvf/81EDbLqBpe+NeZKtvVtQ80CX0tavbhp
i8mIZ7nOt0NaXgLslISk8DeTcYCViwT4r+ErUsmefxnDrbuP6bhBABt4M5ShGGwIkaza55GlXbEN
YmctrGjB4BI/xk1tK/8wGN2/fz41Z3/3oyqIaLKLmgyvlosiDb7aEdsRdPwd8lloL3afjR14G+VO
PdtArnPTQPjwu+t/fc/96U2tqiGWXDXoexnw95vvi6jaaCYmNfeQLV+XWj5vpZU+4Wuw1h1SzFBE
+VWUzKhtEzjh0NHEVHHPo2LwLkUyT3ft4v3W39/4/f9yicyjXfqqFOYe7pNRtFyDiarw+v6n7+/s
/m2KGF5kONF6sATCNU6UFNowNosaQjzdZXZ8zm3usmYNJTB0dUWstEWXryNtZXP/9vuvRpBGXHEe
4ERWwcsMUyXziMZGWjSmkYacpPilxeqls9jbjyJ7dsWkDt7yJiyJW2t0CZi9f6ozNaNBhqGPwLWn
z7C7v+pE0y+xY9OnihHV1TyCQY6WO2v8H5GRIrPi6R6q17hF/H0f065Btzseyl2XEKWKQQSRe4yg
I9e2bHJIZysxzwnlKma8gGyD2WGUi93k6t2hKqrDYMdMGkJp68K1CChFFbplYVrhliaAiibT/W5X
OhvsIdeWdGE4zKX7kMVIykuyP8Aj9yMS6WyZMgg7ovPjX+tl6rCC/jNrs1u+VH+jdzfiztrLaM67
7NWapxdR8tQW+BXei1pH7RVPEc/OtKsEjLZ5iW8s5DmXy/FWPmYVMwppm+UyEs1lqPpGY5zvL89Q
DX2u+Eu4Fidd0zijSaBGlwxvrnhNaxkxI6SoHoJ2e7/KbOMzHoQZwWpcwyVDu5tkLnUk/BoGBaWa
9EHSf5bY6Ia0DxrOGBpYzKOe5u6ilC013995FalFaLY35L6xOBVGGxLOba7ub16TO6rOpJsuE6/M
h3Q/L7H3fz2elbWC5hPgpqyYhxhNaR+9cO4gzbmuUDVBW+TpipFv01ljmcDhwIizEY+U9XiVehKH
wrYf1DLhj55H4cQk662hJ+J37qVUPGmyYzZ1y8m8lYN4QDJ3bZalCiVNznFP299Hxn3hGhblU0di
YMTCtvzdkWbdClpmsPMBGqwI7AgikwwkJgOTUbtFHPgwzx2/Ph66MEbKaGCh6al8USnEk6RPxFdQ
mAuZteftp7M00xrqGmGUFT9mc0LvGTTjxQhmbQUXDkhHn7kHVXc7tyueC88X+5To2dBzqaJOGrcd
vDKnNDcT+CoaNJa4bpMZGVdO/5sEg/7QuMmhk17JkNF4mhn+0i1SAnIK6Fl1FR1TeBrAZdyX+86s
mnp9bxqMjuVbvSbwQCjT0PBt40gVOtRr712XNWrfZarL6+mxotyn1++TFQ37qdPEBivKnpbQph6n
vYU2aKV6ZNjK+LpPT5qNbrMcYsyGK89gSiLwgt2iDkVJNYPaWLKnKkHs4bqgbY8Cu31S0H1xp3GP
lnugvaCyqTe6dWgoz4YqruZ1viynCGqgbDffE4MVxUid4TAKtMWMM5YJHTcwmWUvmCNJ5LTtZEWp
PV1yBA5VEhhng5A9o8hZ0TNpcJAtbrqd3rLRfb9fCOqIFL0n4/W+9mkeLg2yczO/v3LCZVrNucDR
kiY/1BML2LKclJG5KV2FujVifoeW3a7bWHe2cTJ+SJOkyK7eZ7pDWB5vike92RlLFXBQM0bUnI5a
zn0RAH1Xtq+6TVnwDHoNT4PJrmH5Gab4dnPfhS+fxTSsV11MX5124X0X5nrei1h2oFndUOZKPNj5
y0aisDra5obDisfP9fJ7Nsb+5r5FuA/C+/8luK6Ys8zkrzczDIxVc8j3VbAoWl2SNjueD1qGeVjB
qCQQxOpo+/iLa0+/epXqT7gbl2ypZaX0PCZH4VmvcfMs3Ieco/DOW7aGVSVI+hX1JclguyM8Zwfu
T6+F1fSMCRP7yfJn7uvnsMw1wbK0g2fT8/lb73jWuohpFrZVDfkmQh5x370TZcPV7xsEls/NMF1Q
Ifyo/W7NE6oQHw6buMb9RVtEt/p5LxrynlL89GMysrUf1MGmP0p5XnwJTK3jmAOr4UKZVODWVioe
Ymhgf42kbnlxQ+d+DUtd5f6g3KcSuOrvVNBuDS2BLX4GjYd8vNb2rykZrb/eAxEln60lto3L1Haf
raKsbjf3uQd2o2IF0k9AHU6l/AkLFq/JsjzQtWQnwkrc2TpZAcsicZ/0lZ6fZI/AOUWnFt7nLs1h
SESVBkqlLdBhcv8Gb/5GqDlS8gqKkqw4ANV1vPE6+zjN/kuz7CpKwaP7t+Pu9a+D1d+ZP+af5y1O
W9j0XdujBI1TyPuj6tLXzJou7qm/9lD3B7ke/efYj+glaPZ7MuVyPdFX381FVGx8tLU6OKQDJrAD
luwi1O1kSblkrkJtPNfmuzsyvRUN1oiWhlusq0flIVj+59f9R8nQ03HbmyzLlmHalulY/h9ALizS
dpsNSxxjZ5/QkBQb7DNZ4pbhcuNBtczHbEkVj63TfT8vk+4pqxl9TduVpN80884HxbEbDDYajp7u
GtyV5v8g7Lya4za2rv2LUAU08u0kTGIWSdE3KFMSkXPGr/+e7jn1vbZcZV8c17ElUTMI3bv3XutZ
LrV+iBfgyElo06EMilMbt6o2EnwmWDyISAkysVrbLDFeeHUhP/k/R/YbQmeGD1UWr3G3//fvKiS4
569nYr6rySTboD8Ftl78jnL0OavYbVyGO33hEYvJW9trEWc6BoxU9/XkB3PMWLKWn5czwu1oa0OY
oU1FgIasdzK9t9Dcoxktu9rcFx5VbdS2J0YRbAFzhc2QJUxnMkz1SFPLQy9VOhenmPv/+Dbm37Ek
6s7x0Bm2a1m+YzmKGfyXvoVTUvWuK6YWQuh7hAeD1S9bQ4SkHXfRNpqiR6Md+CydS1sbhclJLRy1
7p0G/Cg7gklof06ovDBAqbdMvds5jJCjg3+9z8XHQlwLg7uFci/CwYVMN+0AHtlThe6QiU8lK9R+
MSsyutn3uahMqaxNYwVj/OPfb54pX6Dfbp7tMhOhq02T3/6dDTFBHExHG8XpZMWIP9xxp5FPtcht
ohguVUczoU3qfZWGpFWmM+Ux9YUwiMZT26Eq4OQSp25F4cFkdKFr2AnQm6UjHBvGFuRE/lUWBmsT
GhvSRmuzPXm5T2YDPDu8AiwwNJLwxIzdi0iqHS7mr3//nr81ULmtBt+QxjRNL9/VPU/e9r/c1qlH
btQxWd+pLcpbmp4UKDbIhV15A42ChtLIkRI36WycFz97mbQIN9cCedHItbd//zSmK/tEf7vsfBwM
f7pNN5lJjfUbh2RKdNePDPBN4OB+EloYB8mKr2GD4TnbQlbKg2ml0WHMC7OBJnbwai3LoSkl8i10
Hn3dyM9maNwTwU1fo9eRe3tLz743n0ILdWps8QfH7k4dPVHR/9GllMCl7l85plI9yQ2Uk6fXEtKi
yqOx0bEarewVQbrw3tY1Uu4BK7Q6W6hqDwCIdXLD4cnyW/YHdS6eukC3I7ETOi6yNafVIH+yev09
uitecdHbMCL6j0NolNoEfzWzvl1t709k9/0m8ccDnmYwRPIILOv1NM20TRV9deX8zJtzuZ11e3NP
Qfap9vFKbjOGoHZvQ4+EZwCgkcTVjSun4+hdvS9tQrHSzLQ0fCgBB9x5rKzrFDC7AWkkP4y+Tm1g
eVd1gVSTQYzJcyijzbBUbSDnmXuMXdA6R7TmIFJQqPvfpGxgNqk76PnIw/7IHDvkk2gzi54siaIp
ne60tjmsS3+egMBybune1EFM9XXK0bpfU04SU0FfZw55Raop+RVlzrW37A8Tps4uc+mVdml0ymOf
0PUiRB9uj30Ay2xF+IFmtY9fUdNPqMVuJfBcGft8sD5L+sTXAqDhtS2SxxbG7qb0DsJZsueJH7Zp
s2W+XxdafaAhgcPzEYSTfklJoo7gaCLnIM6teCc86gliPfp9VC+IFSZai22sfSso9Udj/SbVJ+p0
RcHNpJA7vXNG9iY37+fHLqJCW8BJQY2+kte2zUcNDyuq0Y3FeWAb6h0l+KNN8s7eIDr9AA5vi3AL
0ea4beUekPc4sKq47pDotHCRTOdN7SXOnOBuXNOfasnNXMxGjdbciieStvo9UmjacJ2ZkmqYsHF2
bkotqDdPkZZ8cxMsHmaBMn9eMde47vIcLQsBmaAyIEM5mBN11mC7PU1AC4Je47w2YrjoDAHCQO5S
E+KWw0rPTX3ZvhvdXTIz2Vv8+awIXtZPVWTiyNFGnA6qfpWLIwTWbNextpr0GNMyfr71reX5M9ex
y7PQWC2W8nmpKDJT/muxBjgJAPh7GFnlccqB/wSZ093asn6x5bGRVYWRV5fi5pxi/rYKCVfZE60o
2zDZjEi1CcfTUDUvPkPaQ2hG4zZCDbdfZT+qt7T7tLO8rVrCNZh8JwZ+xB2XUCTi9pzaLnfNyH4V
zaqRNzkZ13AVhwll8aUmk081C7SCrVmqgRxsQ9XiLgd1ejTajDdsBh8mvz3sW0GgTErXk4UlqhZI
Nf5uiAdOtjiyBF7JCBUuJxSilQp5JlLvcBk2O61qOArI4+KtixuxHcVp/240fbxZF46uFrQoEtLr
Dp24PKGkFEyUuDWppv4rZ9dTLtsIVeo/1RVmKLcMJZDJ/1DbACRjEzE6Ldje9w52jSux69OCRF30
UEXbHZ125upibDrU9qOo+mxvUCuqjiWhQg3KkWKgy+2fS7lRkueH3VCLefnZs1Fu04uKTbAFPnxV
T9YqyUy/bMYTAin6wU/7R8suv1SbUZfP78AWj3tOp4aFN2mOJ/XVJ7lKJE1YHkk/Cgw9qk5ViPVO
no4mhu2XbnjsPsfw0UvR4cvyy5uS9znrj+qpVZWhemOQuTEo4IC0ccRsHSbNOHq2Y1zVQdCqk++m
la6BaOzPYR3z4N/3PENOnX7f8ygSfWpEz3MgUsk68i9bsEnELBwaqGqLqxtXHM5G4SW7SlZ2WOT+
Nz+x5JYj8vAaI7eZgOaomx9zDq9cxPsWmpRruGcpq2izV8C71ejFWzp+A4v0CtLDSbq3UfQZD9Q9
kTzGVa7chC1m+yWur6p15GV9eF491kcfFeYKyFCDFKdetDJ+ybLe38oDKL2zfsNLz43h4Dy4Y3sy
cBriJ2736q64WgdwgyxNgCE87HKRcOV91jzilmcAt+qYV5ocWf1oX2XQ9ozMPYkJa5gl3vVsNq6q
DTXPxJk567zDH3GHQQpBYPfqJ96rOpCZeMH2DWvtrUuszmAz7Z6dPaXbCfLuRrNMbHuQoVwRH926
OA3mONDh0QLBiWIHcWGpaU/LLUpeDWvSvkeJJ3NsORr+/1+6GPRcD6qj7ecNTljX2N56wkNkbqDc
nNTtSBqLNlRbUr8FuiyGOd6CvrfN/vk/npl/FOOG8OBGcAK0KYR87zfhDhYv+Fp55GLjY1KlTrgi
l5yUjerbq2cnJ0B61Jcf2mD5Mr/wAudHnox4O4jgRIY25v+hjjD+Wb2Zum7SR9ZRArjIAf7+JJep
NyMFGZ1dwzhp6xPoOY7WN4uU+c3tSZGHe8rRbT45A8aiGKe3EMPhP66OSu75exVp6iBxDcthxgtf
+bcq0o8BCOYrDeDWSH04hnci7TXSBeLvVdJuCtkqUVUHidiU4h308nKAXekP7HMcLkcZXDDZBpY/
xliyKlK/e52Nkym8N424vqMV/4RaQ0yanf1R6Gu8yXk+jNcww4g/bRsxfYC98gNtoZ/QRiEzs/qZ
pLpXDq60lO6IS+SpcysyijWScX39vvfYnYw0uoyFUd8jYEvSfiFLeX1MkrYESDtvkgXq00ATf9ZA
lpA5a5/RbyLDxMvXlr67S12NP0FnQ72xi2zxpg2H4ImHuUFJv09MRp/+9Inh0TkY9vI2F+arF32U
thbd3qFRUhCgfTwT3R4dpxZAjPxgtDbf+gEUqlmZH6iMH2/nVJecxI6NaZIzZUODQDdbTCnUzAwA
Cid71Bd5sjw3E105jkDf0oyrolbdYZljuflavKku42K278XM7J3Z6AdD139RcVyTLD2UzDwmaqOA
/0CNZ6ThQY3W0pB6iVrtNl92UNsFLll99PHV2lAn0Tc77j7y0npSp+TbK1qPn0tl/CmbM7Sqf2nR
Ue0lqgJUY18/PmMIZpWd6RVqgBcR8N/a5uqtiuJjBPFS551Sr5084HZNy/omC3x1ZNPlmocBpw6X
aD9SqGAiZqOWfxs5rKmFtomA8J7OVD8l9+qFVBNQ9bEBKO3T1g4pqhjedI11rz7f4Eaf9kI0qiwc
5JiWVObyP5oz/2wqGSYZoC6qCVu3Hd6fv7++HhS7lTg8Aa+aqYbtpN/XDNpD+57Kx8aUd0jdWrVV
qBWy9uUQWNZh6lNGa/xLzPa16jvvzTO3f69XRn+CLeOl/wVy/Of+abroOYRAw2iZjvitpxSWbqJr
02jumEZx2pBbkuhszudOffEJh59dkipv0y17eF562aCQm6uQZyXRW89iIGs4dsNv6o2p1/Hi2xBs
bi1V2sNuAbfIlquEHJlD/32orfI1LOj7yvEQ89n/6rb8BoGVx3JLruzImphmWJYt+39/qQl6H9SS
YxeQVuUIO8sp0WPDeYRKh3RhSlxara22U235rrSDaabY6w3rMQuxvql5kbaI146Ca/fvi6spr+bf
11bLAdBv8Hh4Fl283/QrpLOWY5xBd43C6pVw2W/rwrvve2pCXh/oEc33PZN/NGHJRp0305RBTCb1
EtyZdWKhLavC2PIwnlBmiyD/kucntUGoxpCaYtZu9zTFqblfpCZGlYJqBGDYeNaI2+X44Rn/ESBI
q+EfbR9aPjRD6MLLRhdK8L9f9yiPliFCb4G+IHfuSJ5jxFdJniYAMd9YvjAvj0eXkZTu70RspQEI
sSens+pdlp2jtixepvnVcatXr/f9SzXM2GFEe9RHOPVAjKyL+kc0jehiJ0wiGDuqNP6jwFX0YDSg
ftrl2lgHXa+vM2Dfs37uo8G9dx0y6xvH/4FV6DDEofOMm7XvjJmQXBie1t3CTOrApQLSs/CWGYVz
TKKuOoSFiTRywusCpwR/g48kc9SIk9ei9dTRIliNccAyiOiVsF+eKq/9Vtk4nXKmpzP73By6u3wx
jG96BhMOfHynteuxd6cH35Idcr33rw4Td+CmIUAzPoCvpTS5Gu2nYY9PFkbJIGySSwvg71i5RGiG
464VC3nnRMmdFi27S8aGFPMc/aul2QvEsljfNcOBOd0O5oCWaTvaYWeO3UEG66PV8mMr3M04vRXe
EvR0TwkQT6z2nJADCnSKfQhwUJeRNosYhrxxcto5jeAw/2lG88Gzhq+VxdeaoeH4tJrjGBKMwKmT
6l+epn1LI+8hHvbuxKOJe+3AhhKllrYzXQaXVXxKe57AZEv+KAfpvH8qNZgvtTFv4hkMEoVxHGrX
cjEfiLU/Jo0fOLu1FfRuUECm6XHJl3Oh/eiLUwMYC7V9juXJ0Tc1e07i2d8Zvh9it3xHOOHHu+XV
zGDn0DDb6Enx0qGmTw0JaXmfexmx68V7IxL7mszouHLv2ov4GmwY+TMKna5+JA5g33jILtsjH3Wj
G3fZtGso60vnZ5OOd6aOsGndHoyCYWZmbe6W9M4H3UZ3cpsM5n0Ikd6MCHOaAfI6CA7exr7YTURi
lNT7q1fg7Rm/3Klm3nx1XQvMjEsERYHAXhwtbLabOElOqxVxJDG4muMnf2Nb+Ty+5WvWBsVFq/w9
UeYYW6ic73sm+t5i3i+YnWNSypnwbfxMQ0StxXsXXVXowenjRxrOcr/2zNOMvNj7c0KJ5vp3UYP1
MhkuDK6YozuXzsRuww+vGuvTbnICD9w/8yHeh9XPsVu2uZWdlmrcjJn/uOrk50aCEas9vQC0oGkG
tcMlERmG565zwju3LQ5E1Dw4oscTar9hnkezkF/4WB9LNjzbfNscuGKVPebpsi0b/Ef4XEGN0Yzy
jhU2gc0qRBBV4wXDIXVoDWOz6GCIhRbn85L8WOs4g6xaBV4FZhuztxKlNR0MR8d9M4hAr5bdZJdH
vQi/5yH0gjKczsyE9yKmW2tn1JbNGB+r0NgObbLzRfNM0CEioKudz4cu958ioZ8K71HTlgewMtu6
+y4dFxY0z6wyt7PIPnRLu6Z1dClposEXcFyfg1x8L7Cl12v9EGrlh41dJ2pl7CcTM6soz+RPBmFZ
Poic+WvV3fUYO6PoKQnD+xJ3QO0ZQdMcqkS/xp75kOQZKdLx++yEjz7ozgTaieMTRcYpEWMgC8mO
TZ7CmDSiBIIU0/bYZzPRWmsf9Y8LCG9yJNrkj6w2Pv3EBnSm989T7V9m/6rFNNHAWIrqpTIOuZni
yng341/EQV/KErz50O0Fav8mhxfxArThCafmgxj/5KPPYXSsTZrdr4P1Gpa4odyvygK3RLsxj44S
91YPFUIDl7LB3NdXmvs7lUB/1xNS5IsX3dy61X24PIv2h14/6u2MFOk+0njle+TuIykyMVopm0D5
JQcUnG7TSq6fEdyvbYORHdAQZ7Vq76/4qvv2ZaD/Vg7ZQwNgI9JhwExB35cXmUbdnjvSSkM4DjPq
OHg3NAayjVfjRe3rh7k7Y7aFmA7Wymg3FmLJbPzEOfTsrv2ls6LDLp6BxoYXjzvkuSYELvcY1zKD
4Gk1f8zacJzH9tl25mOHKXDhwxEecNGs/BzJ4RraPM0YryRfB2X01fgLnejrCgjWwG9WtD2mZFiF
LiHT9cGLkPiQyeXbAgVZth+8+85MdqPdbQyOyUBJAqIs2ephdnWk1oSPcXhHD+rYGA3A2eyaQkM3
qPS9+nGwipNp6IfObul5fo61uM5lezJpeJKQQsXBNWiz8zwHROntK3jC28kludSnd0Bvm13cCtJw
rg4c5U5tlQcNc2rNWHeph1U97jk9dO4GvZy1sbUTOeTPwn5PGb5Iatw0nvSEuInwq2ouvlxJCAFf
TTK4vJ/EvW/F2RCc/oD9EUW4oSO+6XumkrbzYzCdU+dVJK3gtWrfjBjHCF8/zx4McjsmtJbOGsTw
VHH7QiyCr79F135y5y+b5lcs1r290mExvPfEpxi1wz1a728DH9GAprvp4eYUMjmo6p4thu4ayg4Y
3Ih91/1ilK+Rvry0RMZvfI2BIoRYe1zPkzbv0RDyjtEyzLeW3h41iRzxzBrcjf5QZcPBzJrAaKH9
FSWiiS7AMTsYI7HwYGOEC564rKcLSJMH3RQ/HNr1OlEW7WKxOecgUtleSGQp/EtY8R6ZbnoerMc6
zn7MXUZ6aNUj5yndt8wledyfDRz7tG+rn5Yej5uoLHeW4PsM7vvkV69uNpyNGU6DyF6gmZ0mwNZb
CFiPArdRATnyee3B9YXm/RhurF2dtC+WET22+pTRq7R+Vgb2tTgkrtzmYV677Drq7hEa2fMw3WEr
3MbmK670eiwvQoPHQ40q8OGOJKP3FnWNg3ASLEf5PmCHmkb6tvAQjeLQ0TVesgqru3EIF+ejJfEn
LcA0hR6g7Cx7isYHglCwEHHMLbIj4+rH2LKY8OaYPkFgmf4j0Uah94FRa5+xnvn6sI0vKOruEgCj
Dpc+C5vHCCuxxgikWatX/GXXSlCBoIz+bHrvswlJdVwheTkdvIQIXE4TexeRU+lQNa00aTFoER71
zAB+a4S5/rGioEcSStkG9HN4Sq2jwR40+ZktkfFgpwRsTej/nz0kHdS90Ta1sKOGSWwiGtwVraP/
iTIQgRY4uNnPwzO5GugJltHdlD2OwKn3RtaOqbzUDqfqOC6WU1YaCaKfCIKRFmovrTevIAKHGYZT
G31znGIIzNyD7y1/1ck1yZFYzjBfI/hmvaAhjWFK/WJo+7iNyxkRrfy9cVXpsLWwX9x+c7r8crBr
7WBXARMu4Hw6bsYG7M352QelhMLAMPdUxtW1A8G8yZxLC5b4bSn9/MzLy4l2Koo3fYI25bX1vJvC
vD6Fdq9t59F2Dm3d2+QF8Vta+I9woYATqB8w08tlgQABA9CmeHNTFrRO042z+lVTjnyrieO1+lWf
fN1FK7acWwUBYK0Zvvs4ibCfMw+2Qhj7Eke5WaYjIIGyCT+WcPnsdD49flwpta+r5GR2L7lTPKfJ
iosXRk25IN0b3OXI3GgiaWKzjBT8Y7I3pvxHCtSweYpTJOOpUwdkgOZsWViZOvtcGf2h9NqdNZov
ngud6DBbjIKZauGsT20mW8n71P2kdQxzqXyJ8V6ijmElnSeppP1a0sndIXiYwO+vgQXexmOnlf8z
2mab1cwmJo8IEokay2vX3iz7xFiOLXovNFotHzY/xpOYDnkr9nZZYIOD/eotxkPnLBAw8LriN4MG
HL36ZncYRLcvgUokbvjcdKLaLOkKKuQhHOYp0JBKlBoMGRIQgp7M+UUUf8RgL4bVOUh1WtxBY9WH
euuBa1p1Sj1Ce90alSbcQ1SvxpMvk3XS8g6mlJ/G51GApiXc4MONXVTHLZp/C7Z/OWHGbrz1HuvT
B2sOkKvyySycmgOuH0vhLvIt1qiSocIKShwdFOgjysQqfrTRy+vTiCmgowteO3dMMZHsMeoeJo8u
qTakZz1+d1qPnZ+ZFEq6+cegS2dq5l9n70E4FbCA5pHEDR6Lag163dxZHQrIFpbuXLttkK/zoWHE
vKOE70WDJLsqgfN6v0rKAzy0nDkJhMif08K7060CDyLMctwWzYS0t5rg5jnX1oaRNoGPsYHr6v2L
1TzG7k8IvTCorF9MlzdzGG6SxD1y4H0ty+IgUjs8FJkWzBENiSkHCq4lRyHMLQlVyTZbINj01fpm
xzRp9eaXaHsutpuCv6C2m7C+xgv7rWnxQkc2euE0ZmTFhmYN2f2UoD6ww6LYV2b9vWIj3KPFfdSW
HTpXWA75nvYybARo9Jtw9LPN3HIw6Z7XJbqaGpJUUC+vrl3R4O/OFgixbZmmRlC/mblmnSPIVaKs
7oHPZZsk3heZ8O80hzWiQUd4h1rkcWieTAdalb3Yy6bH/XHlkKHmergkV/oAOTAE4VwMrYY5WWhe
0Bt9EhglYVR1EZ9cgX5HlPlyZLoClGreoV19BvNeLSAigNG1yxQQLdecs2q5U/rVVY4pNGd9D2Fk
X3JPwxwcmdC+ZHJXNIUEzUHLycc23LmSyIAk1tnGaxd+NOgMCT3Voouem1ubiioJFOu2MO3mbhoK
TJdezj+xW0zbQqu1s4n2ahdzdt10S/iyImYPIqNujk3RXpalCS/N6F4MJiic2Rh/I082g77RzYsY
PPbtoSF6QpTjMTZAVDC9qY6jZ9mgv933QgYJ+SNN30jvHz3T/5XFxmUwrRlNN/X5mCTmVSvYFoEs
PE0GddAwmuNRCZfHHPJmi79dXVPggGnZbOrCbPeDZQl6+iskBoKitjpd5k3dr2LPOvZUeXuCECoA
pVK0rvqYUC2O2uitW44NFZ4F7c+yg0yzQKrH78BkEuXjGum/1ggMDtMSYKhcShKUmv1Cp6ViCuAg
0TaXCrwFdE1lR1GNUCVgcH1Yibj8oW8bR8tlaip/t5c593kOOjJ0OCCa9BJuf6LiZWic2dyDCKfM
t/Jil2b+x0R60GZdO4j3aNjGwe72P8C242jITGO3VsV4m6zpCX2EKF7QygNmPid5wWuYjZfRN4+5
ia5Ur/hDOhi/quNv8lDnK09H1yJ2RRTQX1E5+nI8B8bq2CbNWwF9JfK1bt9o7XTQCu9ViZpUg7qI
ictYhJfulEzXp8O0odoJIK50AC7EkbWa8bv8vm4f/oL6WF5mw7qJm9V83tHmX246cS7swJgCE7z9
5UqkoeQK/9coVN+8KtytFyN4ULMt9ZPFqkMmKiUrFe1xKkrtmx7Nd3Zv8+BJzb/nM3bheKUuMEo1
sAYNxhvGRUEi2if2J2ZiN8GF+i2xgblj9VC5elLmDeeFiicDsRrV89aVVoUEAQyyuJ3lMzPK07rc
1U7+3oc6Vqiiexplj19N+itTP0Jxbg/JdLKHKCEt5EcvJwQGM4ebO0TfLHIJywwb0i0DIjlTrQ3E
XwKHW2Zl1h4h/pNmTdTPcqwQiehDFF2gBBguTjUGpAQeWsm29UteQsCvLpLhHXN7glBc/TEsPCWF
1dol3zHnnFmmtDQjGZKi1qVAmbrvSpHQDcbb2q2X1G+Km0YhkwOaBJvVRmBPVjaXdX12nHS9kyNa
9RVVr1a0tc/vISVD6uvVJCCamxc6EQSToViaCjSWKau/umKRSQbPBDldCXjVjF512yO8D+a45DRy
UOgqBYGa1iw+TKy24xBDHo2yWSkJiYZ4H1sC7UFgPflWMzimQVEgr9p+0zRa9EpJrC638hSELjDL
Yj05mgWV0NMdNJT+QQ2ktYHSaEZsunPsmJlULpZNN2qc/eD5z4OYQZoyXlbDDjUDu/lytPULBEVJ
w0v7NvrdzQ1REifAcZG2d0l5h9QxhVAK5tnnvSUpVW5Ru1pnlh/B3sOYv6Kgo9HToeSf49yFB8lD
B5OdMZHHk1J55XQoCERQ8hJl+wylqqEsCbDU2T9rr6CCkD+1t00yVVpWQNldpxM9bqU2RokMORNv
TbNaHmjnt0qZribaM4elxuYIG9cMSQYyioAPDKDc+QxxvXd5AJG2jwYtHC24TfYcUW9jGbv33iUd
aW1ylqjGX44OAK4sgknDqVIErReRTdAWggeG57bljBGo+zAPKGraBBSMnAD7sqwb6FMTGX/wdfg+
cfuz6zkTWwk9PdE9KH9POzLZlwO2eibocK0kID+6xNOCXw5HD8wo/6huT06PDtMPut7bJmyKDorh
5N9ef7umZp9dWM4R7VMf5UqURSC5jAgiT0cAac1aJLpIPK/twirDMn1T2qiZFngCOOpEMjE09ufu
5wDOaiuncJWPhGeA8ZW4h6gjnzeV+rSMaEmAnjNmnwXxtTSuhEReIOTiZzIoYeqOslNqb8oF/bwO
QhIqxV+WNuXk09iJvb5qQadKOKGREL1VMTbsWWzVIm+1bbPJOxdio5TOtw37/ho/qJ8eJlhISSAb
IbY6DJhHOsgiHX+SzfMBbVYjo8S/U8OUNF2eW2squAzVp2Gu93VRfxg0rWK//V6BxoAMhVDANtJL
mJkvJmmA0M8boIsRuCq9rk8NwrWbgaCBGkd39qDeb/WC6VRQJ0HJqZ4hPeJIL8uZMU+HA8ESb0Mk
7tzSZNogrD+GyMloORcMB+qpRgUlt+oes9BWovPVKqkk/WqZUI95Kqi5QmyzumfcK+VZjN5iN7i1
vu1ziFxe5oJlbe7CAolQb8YUcXJTcuYHyxn3yiQ55g5WJ6TNGxNGysFr6nqrlrysJAq5cx1sbTzC
6G/XY9PGTDmtGCBTne2Wsbkqa4fUIQRMET9qWchn5D3k0kQ1j8bX5L42Y0uLobV/WFrv8iQMf0gE
d+kQDmTxRm8sVJ50lRkrxl4GRHlxyi0xv9XOjh1UgGZ0wGxL27ECQTllsx14Rs7oRH4R9fqrl1DX
MA1m4kHJq7QlYJh99KOquhlcitGCnRuBLxmqdQcvQ7oAeMRbi8dylha/0PyzGNag7bPkZnQA1CB5
FIdMKsf00aftzuvG9fxUAzo1BFbLhVry1H0RuDz2Ztuc1f0nOvInZEz7Vvwq7ZXpoLMVH6UzaSdV
NfY9QjeBGwxllnuvvogay8rN0LHFqUZqggIj+eU4NqqoOEGbCnNKqigbBe6Nqjvgbhsl/EvDGItR
SQsPg5Na/tWGpGfOsY78s3pJYmGjk8BHxdXGqU6uG5g4ZjaVHGKrGX3m4M/TnpioPCdV8j5oeniw
kHSqEgFIL7tXrAVawqhZavhvi5SJbGRa9GYzAr3fu1XNA19Q1EToozfqKqmHU6mY8rKDpENX5jy0
R1VSKtXuVEbfE3v4UtuMWnXS3n/SUW7cdh8EWj0TrIysDbapm4zOM36kaUSbi5jw1XcAhnHOlfqa
xEy+l6yialdTd1BJGZw8/iwjWo5q79Vnm0XeuadKf/6/zbgPvd3SJWOQtnRbXRJAlHnHlC5+J/sD
j+IWkqR2WAefVrz0aktJpZ1Y8MZIG1fyxq4k0cyqrDu5RrodxKmmBS9pQba9aaDRNRAYmJ6huQWk
mX6MmO6Cgve4MZbyqK5VWo8LSs2QFFf2s5EeGusmIl9ce9BnY4uxeJkhnZdiD6VuJIq03czREP7P
qFyNpPQtw6sSmigNIqlpTKZa+8GIbQbq0lY/JYB49RT/YLRAK6sn9wigYOeZ2mVKxfOCs18tbbbU
oyp3odpdchsgp3jIpGNbSd+8mhuNFvinm6bxXncLlHZYbWIYoYQzbWeu+kHtziv06q2rgxrC1d27
rDUWmRmYRNn3kbV31P/aSb1haDnrvfgx1MiXojB5I33lZIwp3bXcqzYlrEQiOXAHKI2ca2D5i02f
dUpuuk7OVdHd6THt4r1yOUvdDVzBcpN06XOXxa9WBb8vo0UjRYTmnOLQL8JAw8SxTZbwgYi0m2pb
lQseCogVYfrc+ftkzAmLQiMIkeVk2/O3bk17ygE+phN27wunbjFImxH1HwkU6FejwBKNCMYWmbNG
5FRv9k/uFEqHGqtk5KGrL0kBBpyw9w0cEpNIeh6Cn0pqoVwS6oK4Y3ilWUOfKfu+TsN0FDCGDrWs
JlDzApNOefykfFd59tSDpjAPSoHiC7x/hQv/PJrzkDBi3CjQ1wFtMNtqh19K5znE0j8bomw3oZAF
jQnrzqV7mtoxo4LWuS6Ze9eEPKuVLoKurq7ZQihLCuitkwop+ZXNvsapM5K5IBfOvseqFjXuNxtk
RuCG/VZdb8sf3sbOOao9Tb4kSraoqiTI99ZasYYZrQbc4A/1ZKhTj7oIqtDu5alNvWlLZT9DuHSU
JkhtCXT16Ez/T5kk7PjLqSsyA9gswoUu/JKT3Do2xpEdKtyrRa2Vnc7VkzuBzrGlnXdkpp4bt3/R
jThIDc9WCqa21NGXtMMXSS7ItGwpAQ2HYJpIDirCtDswCOAVRjQsy6TbCiYd2t5gHSA3rRdNF1fC
jcqDUmuOLWNxIS9WwcW6FfbTDGR56IH+p8ujOgf4Gfy+qYExr95AtYanbpHsGwIA5NPfJcOd1oUd
9gUsmXBNrhzwrk5a3IfSZ6WkJpZI30KbkZTjSH/9oMMRNzA8TgZoS7/8XmX9lT7ATbPGuPF7E9pB
aNscIfVqp1YHWN2f6s6JYnqG0n80jcblPaUWU5JQab/y1wrCd2/+UnWVWnZUHZH2pHg7ZIpUHYOH
hQG5VFEpbe66dOA0Jvzy0lCqzCU2bmC0RqSXyBdZqbD7URpw9eaizrXqgVcbWFlFjx7p4KGtvyX+
BDj0Tf2haWWKOkeQXufcui0IE3LbEEbjazNrMnKN5yerOe7SgQ0yswjC0URuRs7pNQEmOoXel9o1
sKSRHWgwx/C0Yq9O7kqoHurFY+iXEkSF/Lrv/UfGIBEyQiXk1guw3fV6lzj9M488aXvaVyu94DqH
R3Ufl8zBP4EncZThAovG+k57IxxdKmpk5+raJYAeq+EJLFx4HgbC9vSSFhbJeurBUGpdow3PIkNU
EC/f12hhLcFjehzM+IkUa7zjOeDUNM8u6qtOmvfNzNM3BzbxVq+Znqm/q0pznZR0R9+20jM6d/wY
dafHXv9qNbD3Az1rtfSr/9z4EZUroQROdbTlMijBWjtttL4rvpbenNWKac855uckSFddHEKLhuNQ
IZdQPmaLhVMuFepmyf+TyrMAaQZggIotEbElouTopZjX9bZc6AL3BLOOm21XLSwD8dz0IbIvGpJ3
qHnKk+4YZ3XhVCm5DBAsQiIex1xYWzmtUt820jR64pgckPaz9obQRbdIT656YRnXTKQ4UGD0hRFb
to1mwmO9DEmUOGjjy8jxiS4uIXC9PWoHa6y/RWPdXELPePZINfifqZgTJeeWodtUMq9plFYetY6r
h159vtSGk2i2HFA8sjrIJem+/z/qzmy5bWzLtr9SP4AM9Bu4D/eBBHtSpFpLekGoM/q+x9fXAH3q
lkX7SFEvN6IiIzPC6UyLRLP3XmvNOSb5HORT0AxPiecKa/3DG6OnInYJoOxWXm+3v6oow8yuSQjY
xpaJtHxC+HSolCjzMD5GJWkJQiYVh8y8JdRig7G8q81Jlw0WYkzqpT9C9qufCElA1WCOOVPu2iHp
nNAcj8GGld+cOQSUCt3OiGmunm+WKSGXUaqcSp11+qw6bUJqUpLwjpEuDuf9FuciZf/ZlIEdvNPj
eTlqd4Ue3PuV+tOXjd15GT/XzGIg56wJkBaclw9ou8lC+CMxWKzRkcW3wJLrMU2UTqVBn0eK8muD
4I5lnMrMA3L2SVPnnEvJ10O0nHZeguaQXM8ysrxW2qJOsbqK/MFPFWORKMHKb/mTvYaWT8Jc83we
E1a7tYhTXRpoOHrO5WtJm/Kg2uomrMUtbSouDfVq7DbusZ4kX0WUr22NRCVy36FnpNUmpDU2shdX
qZs4Wow8SSWvZkGEpuk0kT13ta6k1+wTHAzhaimAPDkmFCYDXQELG+TXkgCTrmNkqlltjleEJp8q
zGShiuoU54W7ZHD8IvW6WFYqnf5UrFOLc1jSha+u65L5aRRPwiAWLlUTomsx5RWggeBpp8umJP9d
3lFysdxZoeswKT16GeJr4jhWfhQynk3mchkWU3CVtwo1Xi/JNBpHIX7HIYRsDOE4h5YoZ8TXz4ei
KXYFUjEzjbZqSQ84blpm1pigGinyaO4iuYYfvLOGENIHyI4byyOEggyej64bXAQA8Eu6iiQ+0gmi
oYJgRGyIIawF+RMMsbRM2qg8iXM3xclWg/ZQ4ZrMaUgFY5Tv22xiWEX5qUrsfN6oxKWFRNR0cn1w
SfHJDNdA92Fc4zFJKPzpLvVpPQWHQ7xVBpZJv7+y/N5fK5uiLBJnGKWtmfFUt752y/vgVT/rIH3z
S96SVun1ndbpp7ovHkdXlkl+AuFw/kdOByarclZhVcqW8MtPdJhoWDfaz3FAYxjlo6NJfbFxwTQm
lYLODqWq2RB0iVUzWVQJVlquTIqHuIPa4anNpkfQmvh5yH5rnEzduq2MXOAdHrzZyHy8brsfRZXs
U4PmkAoH06lU6TEXHrQug4ioEl+iL6zm2bKLF9ur8mUpUuRNEzd4RCGtNhFYirCJ15VNVsjAWIqp
Gy0HDd1Jl/mEPoK4slCG0GJWT1FKipOm+Qh83YGTJdwbIZlzq8/hAEz1HOOnF09414zEUQMO+GHS
KrnFuvaO69SJbeAHhN+Ss+UHCxtVMg4egqitKn4o+oY8bBH2M7fe+UlLv7CxGTcTXBHXq/BQ94By
QurshRbq0dovp/8PnOY0IyHquK2X/M8JslcJ/4aNN6/v4ieKDWM1NuWDRJ917IC0lNmjzkhniU5v
ieyORpd9q3nvAjEFpHwN+SDcatFV9kOjvtiF9m70trb0veA1kHv1EGCwU0fXv3pAaTzuXMyRJMMd
wHHR2tJE5tQWtTf6eEQGFC6E5rWojTZ+T/1Ghoq9SoV/2zAFAKiD70C0XH1FlR3UZTbwlOGhUUqx
qNE7psCZNnoegorB4dyVSjsbCqU9KKAhOjxJxETOrBB8aWzr6V7k+mNPD2dH7Ap9oYoRCcC+gcTJ
8M2G+7jRk9raksp3bMZOLANOUQhCKDmIWEpyFa5uQRtPjhgs+8QniD7G0tBs6I2FO+I1+BrBlNg1
YLAkWZJGpznC77DIuCAQxZ2qgixJUTN6FubHSN5nmkXQS2hwyJ8I3Ebz4PaFsargpa4wlS+gObl7
ix6R7oti04n8nlbcStOR3poGJjVykkwMxr63IqC4OoT06KVKG7amSGo0YUzuZbodW1D2WGh4Clnc
0FhAFg1ID8LURS6WTTiqYXAhctsjrE5K8IZOlZEo9F/GgP9vfMm3/v+8ZXg5wZTW/3f1kV29JB/V
/wIIpaIg//73FEq0ZMj6/P/YpO/BS/ofx7cP/nn3UfKvs3L4HU55/oN+0SmF+o9uA6Y0gQsoaM1k
3H6/6JRC+WdCMWs2KF3wlTAo/x+dUjL+QeMpC5vfA7MI8AND2L/wlJL4R9fhgECltSAW2Lb1P8FT
Xli4sH7AcqVvriI1Aq1qWRfy/ih2hy5G/+IQEqvL8xaRgBQ+0W2fiRTxHAd02X/VJKbF8eNvF+/0
y0LwO9NE+wxQ/fNHTz6P3zwPRiNjNlRDZhoI6ny3XKGOn8uoVK0hAlRf7L0aPboG5D/Slj0umqF4
plmzttlVvJIRrZdsKrIcueaklSOJlIorWy/WljKuKM8cj55WRShR0+ZL3GHLQcIiKmvUbtHKRZio
o5i16K75wZLUx13fFytg/ofaQlsdnL7+sspfv+z0JBiGrAju9+cv24jKjWuLWo0ycyYhG1bJBhOC
Nch/FNqrgc2ws825C3wr1JdWxdIeWFtg0rOh2WaIZo2APOBmOTTFNy6Ivz8CBg46RRdkchkXflSa
/FWspdT5DRrPTBtWEvPPKnzv+UyDhFwIgx/TL/JsnyzW928uzGcP4a+nQOdZnwxbMiTRCzcPEViA
ygN8wgbA3NK/CYcS4zvoyOEaswyKkIbxCk5dPwGVJX330z8bK//rpxM4A54G280l9iMJomzMm2kE
l5XEkbfovIIVgtA7ESGwxGTjM8MJTH9R5S5c33LTDNYe9KcT0ftFCj3/+mqYf/k8tm7a3ASMKRag
7c+PCUGf+Bs9HhPZkBQWftSb7RENsTkzyFaCxtS9aEm+KHR5RVGG7t4omFu6CLSL0HJEQNrIEJy6
0fwIwEwyZ6QRQiyDmzfvsU4sm0HHaxam8ro3siONYNo4FYkdXjLcC59f+UNv0HbdpKH6EuHwl8d+
o2Q6hyvUtx2hPLKxKho3nReD+tFN6YWInX9SOTCBLPcRxgf4ctWIdBgSPLq3hT+IB5HXT/5oovhu
eX5QDV4ZrDpOH5GPXPdPKObZrxWmsXHPZmhbr0QtY8kdSTBv2wZMLhLHgDPorOnH3dcXXJnWt/+2
N50fAMjAeIemV5NLf/H4xV6euyo9YSf0XlyvJ/rtVSqJIMYfdgjye8O/m6BzZfHm3aniTanuCTQK
biWgml9/EF392wfBAK9qeK3MP3g7VRFmVqvIPImpf8KLQBq6Lb+xrm3lEL0Gc5AUOmyzKhsPFETu
vslN8oigFtnTD7Uc3vtSeZHi/jYQwRbt1d4PJ/v+W9/ZR4JHEcFyYM9LYz121r7UzJOnHTtF3neN
t2tQE1LIrXGdXYnSOiGhvPOCCVhOg7hoaa2Raof0R3mStO4ZF+ONbqnbr7//tNX+cSNAweiKIiuy
ZlyuQmgRBwXdGWNxSozORJhSDVe6h0Zb81asH0ulG8jTCBx3sJjHHlPmXQrRqh6iga8/ivrZFPbr
mRCyCSNHly28FhfPhDqGWkNe0HTuJuSTEq3zmtfW1I5JHV8pok7QuzaHSK6e+ro5ya0FJMFm9DVs
Rg9FXZmxTo05Yk5a/4zJc4fCYtZq/k3lky0KIebrz2v8ZW+xLUMmEk6TgeiIiwUcQYGp0NliIzXL
H57sA0Vu7St6QQtaX0spMOe1Zt3qiXhFTHAb2SOqr+zWKjgvkzdXEuJLsDwKKYihU6aAjvHJh4KH
PQVnMDpgWedxHzjpEz9/HYzmvWmxG9XecLArxhYJyv5U23F0Aj0wiS9Laiui24r8VGTqq161wELy
KzOxnmOVNauSCB7iOB3o4z0ZSE/xYL8QLnybxfFCBgeF3sM79aB/KnLfnIJVhrQyUr0TEkpixkAR
fVdAbP6dlOzJRjh+fTV52P54Ei387HgdmeQC/1eny/3buST3c7Ka6Zo6RZ+g3YyLqbPsQLtm4sQS
GqceCjptJNkiuDbTB9sg9nxIGnxpOgaNQ4HHZdY1yqoxu31blKdGi+4xP95mYfAu40GaDZw4ohh1
t60V26wdHFEFz76dv8k19mmhSLtBHZ7DrFsRRThPJwJtm66VsrwaDfOJ09F7X/cPtaUw5tV++Gp9
NyFe45Wf0MnXdoZGDnnGjyBltJN7Qq/dx1zJ7/AIoC/zqoPpMwHiPEf6Gee6aZcTIt5VoDg6k3KD
N/7gWhZRRR3hpPkJfch9LcofhA+/54F8RHrcyjd6pj2kylUk0LUoBpKGTDeObhXPG0+6yUpME2wb
YOlulKr7KeUnE4kDiKAPBrvVTCu8e882ngiiXNitshZ2f6xC+ypyvadig5b+lOg9NjzJmf7OU/2l
5duihDxIbnvdoKv8+qYbf7nnMHZ4fzRV0/7cBmi5VTkdidrRm3qFWRimrO+dICsmszLGNKe1t4N9
S7b1O2DzOyhNP0JaIc5YZducAhPD4MosRui7Plnf0MK2HO73vlcCiqKVBkFQq1Nq4BIb5xiRdkot
TCjOwi3ce6nP7+pseJAZWkj1jdHQoFDk7ClM7NdYt/cBU7IpSQ5jG3oZY2JhG9pWHwoaVUnNppDL
VwRn4mnq13kNKU0tEs1JsvKaB282IGBvUuNHpzMK/vqiXViDWSepP3hwLVMTmkDdfLHu0C6ERJBB
EDNs8dii5HHyasNBt5sVOnP1BrVTrIfPrRv6jj+dsYp3xCRbO90YWrlSPdwyinvQVe8oOodoHIJ7
Cc5qh0crrvyZysApxZstcMzPBvHWNt1PvePds4L4GNviuxP6HxvQ+dsYVFQCUr8wL6zAmqRh0gto
sg7kTiaWQVlOS8gOprCSJS6GQVka4dbCVmtpNHUC/CNyx4Cic76+rH+s5nwOXRA7IsgLMI3LzwHy
Js9cU66d0rbnSaqjYOKAhnsmb99KVPOhLFA5/ytTglLc+8j+Uo0p0836dBDixzIYplKlsCRK4WLT
S8Ogq3WLLnlTY2Qz2quOb9dazzpNj86ynbJwN4VkkkhFJ758Yit34iS/Y7j2nkiPaWqtvr4MF5b4
X08X7ihO5SaHAirnz8uwQSdWIdEWY1lIqvOhI1ZETYalb5TwLbaqFWwVKHAx4ncamg6BBDgX2Ful
PaLIb3bYP0+JhuBQTv0OJg3OiT0d3n7bEkK5xMhQc08KfMO1oi+w6gopWRkKIcRhse1oTQZpvs0N
Ouz0lHTJvC0Lb1/k3q2deIskvWuAJ319hcy/3DJWLFMRPLCYEC9vWeRWY2kOpInFdOxnlUmH1xYl
TpL+OqlilcTOKSyiW+Y2XePesn4OtgIqh0iyTujFzHTBviEpNzN7SVTGz7avt4mMsEWmeV8rYG2k
to3ngeK/n2MnZPO+L0CCtAqSNimzrkBEXcOS8sip683S8Xt3XUTGqznIzHTUeWGpcO7gYSaHUcoZ
AKU7cyQmRfER3A/Yza0PQ1fvkWyOpIwN6GvKhWwDhvITkGfQdQ+KzohZa42fhpoh2fKcSiOqj2DK
mWF5Nr+zyaWim1X+cILTE6P3zSwnZpReq1dfX+u/vB4wm1R0SDZvp65cvpVaonEqqQHEWYFO+gRg
ITlwZEEs7CxqNwS/r7nXK02jo0rgkwXMXmFmMUnai24eZfrmm88zFYKfXldTtknp5ZnkzqvMwD4/
kYAlU7hvyObZq4AiariiOJ/EzPYj2rULmcUVZq5OJz1cx+LOwv4MQG+WhM9V/agUO3rE33yiP9bP
8yeikJoIFrZ5CeEhbXXoTaUcnV7c++49KB1GeXqwxWRrZQcfODVU99JelNcEpqbpzTc//s931FQ0
UxYGQCJabYZ6sX4rcRrz8FujI1MpWmW76dHakAvFBMZFeePJTD4i8xEl9cnsh3sX/LfRSGvsCjdJ
21+jc93mhFVDYVyyGG2PajGs4thYB7K3QvkBMydZs4kjaq42JO8t85QJajCiK2vBZQZzv5oQaANS
/m6GudNpKnvvwqWKoCv7hT8v2/KITvG+oA/dpNL10DJJIt2+SOOfcYM/3MAxU9RHTmxhbr7LbnU0
GVYNeGG9FLcEmrFCVu4DDo+plj4PYbgbu0dP8W+03l21SjpXrcEp/ObBUBemGNHoyocoBOpX3PWd
uMPg817X+Qt0N2ra2SgXxxIMaaXS4c6iZZYyY7bQtllWgbYtc6GLN+51F0W3BWs+hIdu15OZhnJW
fgsk+YfUZDO8JpASS+CPgZgVhbVQMV3O81rHCGUqs1JVHjrPx2Xih04d5i42aNSaGs4dYaJv9bEa
OGXbHMeWCK+qucnifmX0LwwZt6WSz5OTTpdeZWL7zcPyZ59lelg0BD8k2LDdmRdnfLOMOE4pgCcM
jSFjKdPwp5uDmIawQZhwM2IfDkBpByCUNH/qNPhpsQJ1Vr/JSxiD0KMQi9TkNXoCAQRFC5WMjwBc
mXd2c9tnLSWy5AxZ9aAUXKrcS2Z3pJagLM7GoyWJrS8ZayHK17BBXoKxl3CCflR+WBGgyLBRYa8p
JyutTzXX0mnxBs0aVWckEFyFKb8gIGtBG+Yqs/HiFRa2mAwpAFEA9rYAgeZJ1sbyAihVrn1b4VUA
6sjkLCAOXhn6R5qtTll2O02hkorp9TZKvDdU7ZA0Ff7cyCkQnWpysO50RpLoKaMoWI8SMqhpwmTu
6gx2nqUkJCzSI67td4uEG+Zc/dVQtq8CgbvWHpBY3EXyOGdq1i5yowcC6EbPgVqh+l8zsloUcbQn
S3UuEU0PQrrGGRmtSmm4w1VnI/xqHbz+HvkASjn3rBsXcDhlanFQNOmjsZH4j0ufqXOh+Q4TLJKj
D3F7K9kUkaRv2lF/o0bCKex4DRaVvYzj9sBGIYi+GFt9XbT9LkBMlQb2CWAQijqyamfkys7LiCQx
ofEr09efDcteRx6TYZooD6x7iyaznQASS9vylRv5/gqK3zqXxFMbRtio0wCVzEBcERL5Xpb2ZpPv
DY2ITAQnmiON6ZUWZY6ZSwsEUesgd+dB6D5p/cCPs8UHSL2Dm8LpE6Dq0T6FBPf6gf54fgH+RxOe
fxsP9r92fDORFv/9+Ia+y0v9OUSMY9N/pYgp9j+6aiKsYUnQ6dELfufXnEbR/tFpuqok3jFskc9r
xb9SxHTzH5jmJpYUkz6RZkynhn+NaXT1H9LFIPXJnBZIy6Pi/B+kiF0cPyizGB1QFfDDaJzSHL44
DLce6VetwO+vV7ggWztmrpvly2ykTRdO8hBCS5NNWqjmvDfCbB5ZXb4dyWteh3XweFbclaqfr7W0
uz6HNfx2Jb+vHvh8hqaZpsVhnQsBpPBijISfJPJauSFyY1iUxjCsqKeHWSh7bxF+caYJqYv9aWhY
JFKkDGiTsU1TVheb1rQ7B13smvbIdWt+d3Lntv12Tvr1wUCFCeptlQ932cxJRyMd6NsD3GiQp2c1
6cO9T7IwEjxjxN7UxGIjbCZFXOHXs33DkhQEVFGw71yIO5YIMFpk0TNn7FVVQ9l3sfd/c/XkzzXf
+VPqyjR7oe/EEOIS/0VWrzzKqQmZZRL/SFlikX7rwuQZJxg2Xb+UI4d0XzXevW9ALJRMuKhACo6l
JPSbppe8TWETyFFX9Ia6MfvhRe6VGcqPoZdEjkFf0LGEO4GJIVdhYmlweyY46oLU3/Z4siFFIUzM
daVck7AbYccPs3XVDP48qAz5unc+RmA5S3Sk4AvCJgD+nHqbCtvcXBaCjpLcriA60RDRtPjU9RPk
PzGWSSH6QyOkEy8K8egistZGk+czl/MEbbN0lZJ8y1ltdJfDgJ9Es4Kda/TKjlu59tom2g2SR7yJ
OuLMjSpzZXhAYpqe9F8IBcUU9BROHCXNg2lxFlxF+DzdJkl3moTFycqzbSIMzMWo5q5y/tNtA2Q5
HIl6LRAdbJCrg9tBqLqE24H/WlP3Jo0/gcCUo2qYLAMdlweqrHLdJiWbivygxOhE4Zp6jk+zhW+N
jS01hwokPr6DKZ6NnmJIfZq/NokWU8MMH1YsSGWOcGYzdGwcoOukKCnpg2+gKnZHdyea2PimOjwD
+v+7Qvj1TKkmkQSM9qjqL0dJZd+EfmLK3txv5sj+S/LSa33V6GLL6H5k2BqmXIRYddqsJ3HG7d+z
bpyqmU55/Pr5vkwLnFYHdkYKJ21qarAffi5WGH5zSrJ8PFhjvZFZhmcJ+T+8bcusU5RdLJAhpr22
bIhcYx7rPsC90x0YIOzqZkRL2h5VhwaF7mhDziEjYxApvG0SV1AtG/FT6lTYyehciXKqFkkW3hW4
pBYdjrNOFMbirArPOr91jFAjPSVUV1JXfjdK+lwAnS+4IduyzXaACci+nCXSVwR61lu4TDw7PjRN
Uuykm84cNcfy9R7oGgqtjVnvIiHWrVrQr1Vjb5k2AREc4HO/vuYX5dCvT8MoRWW/Yq7KQ/D5mous
63VXmmrA4pX2yjvxChodwfhI+URqBGbPlZsRISRNDoM2oOKWJZeyoImdOL+visyns5lSxuQt4s3v
soRZwP5cmA2SOaFu4OcxtUukbZr5jRVhPsdJ8cPMSm2lNZRqpjUeEOtMsejaLszHJ1NrAPkSgT5T
cmTL8CqBNbBqPIWK8da4SXXUpX42DBLkvCbmlDqk/pFnG9AalpsuiSGDZV32wPvx1pRSRTZ7eOhb
xNmSW4FprQwioXGPMGFglLkjRzN7es+zhIWtxXceG95D31vXBr8dZVn8aAn/OlCleFZ2GZ4/P/45
QAJnSK8tJTUfDua4Nsqx3udTULo1JTJR2VU1Ci8BRXjREGvhFv3cKyR3i04N5dCYP2WoqheWm5EQ
EgUW+3sPmKpvX5UemXA83vKjom020OHIBqMnk8kwZjEE8xkqcn+ry2PrqB6kNLU293mLzY5h7LCh
ijyhXn0DNeZted6MRcZSDzCn4+BgUOTIGif8Qq12VlPcibws71y7PXiEWOdlcsAVIdZE0liIEiky
Aq/dhn78w6ULsk1I3ELPV448zCe9DifNbtEswhx1Oo4OgfYT7A/UWqdOVPU+4tjhIGmZR6bVLPKm
rRalLoa5ruG/RHOcL5MA2rcbN9acaPGlX3TuU9zRWG5LlPoNRh2yT+mFbDoCgBdYaerN0HebWrqV
cqM91uX4GnPVl7FsH8ncU3CeBWt3zN9wnUrwGcOdOioscl7+o+NhQsrQ9Dh687XB43XLKnhfp8oR
+hxoAlc/gC7h56p6sLRrvpXXmqtcsBEnlVyt1TFPVxBNlHFRhpq7YG3FgVG45oZd0AHk9aLnRJKW
fQ45r8EUFBiFYH9hRt/577YJ0LrPtJuMYwA8N1SkvVyUcyUhe+0cSmj312D/1HurMH7oSvsDD1e0
bPkT1VJ8xJjYN15eYwwrq/qgZNUJSnaGWpQMe+K9uKTQ+GpVkdFldx4E9J5yJ5K4rl7sT/SkifTU
fSAA3viRJC8lLZBn2Ov3mk6mtxbA7WmsXU3IBnno9Pr8CfYhup+eTJ7TIPNDEniqphd8aIWLVE6M
7I89sAyvlbyt16EgccdmlpnzGNpjx8k09Ppsq7eW4WR1MDg2NkHqNUGPIU4SJ5IEEYaFJM9z+H7z
kbSbW58vzKVVbs6+kZQw7LWBVh1O1eAkhitWqFp/RpW/KfsYIwPFtmKXNdxeaxNJTX9qU5oXdhjX
iGzRNbtm0NJpRHTgH1NMCy/frLRT8/dio6VdTpwaB3OCiM3p939rDrum25OEV0vEb0Cjb91uPkV7
z+wsOKk2RgmT71UK8y4Ka9cJBgvNRFATce+DcPvmo/zltGtOvXJEBBzEaVR+/ihIr5WMZUiadQid
llkfTqC5Hkuv4j/BKZ/MtgaNVNcmwKtNMxTY+YqOWrsC5nBKciB0hdWtoGjXWF9VeS5rzy6Ap2/2
JvWz5ue8N1HH0LFGswkh5fJoYlgMWjotQc+SNPDUeCfI80AaYmpduPCd1NQO8GjVo5XY0gbP74Rm
v1eBND4mnno3IsfbpGX9kcXgfIJUaZ6shFNCHOjtujDs27DLh2/6reePdHGTocMqSNLFtKOKi5tc
Wrh+6gAVb5KUDTHLFVvlqPZO2TQV1n0cKDrSM3eQzWVrey+kZuwIGluc/VEkFby4oV4jp6/adSKL
47kggyZImCyAY46nOh31JFiqvA5MgyWyZVv/PjI7opCt9FDrRbmf9GpfPy5/vQ/oG/hOhvKXJnJi
EgUR6NaUUW91DrSTft2ggAvdeCRwFgd9L1NniMkYZGClWeDFcNJC+SC715EIDEIYLuigdJVYkTPS
zBJRvHhtlM3JN9JwwvT+Xjeb168/9d8OthxrNZOVglEVf31+yPG5ltU0iKDt3Yl5TC7B2h7qg17s
C1UMDiAhVjsDjGzl2cymfW3Dmw9O1/Li09cfRfzlEENlCY0VpSZHvvMh7LdXH2SvNIgYoJDaxOBq
e/DpGAZR8KIoHotx0Q7Ukg1pxjtah8pcTrv8FJS+saas1JZEIMKajPHeVdbbZIS8C+z+xxjD90vV
MrxF3HWDPH6fK51LbCkvpqECDqvDalPn2ToMgP1ZAihcZAPm7Ipol4GdRC5pr7NGwVhk6fE65ZlF
yFO/9D4QhKDw9KtUitRNZ40/Cb5UloOeLk2FJm7j9RiL7PIKR+kitesT4uOJ7gMGq88gvTV962SI
5XBX8192+uR77BN16dfxPgPOgTom23lJ/oaCpwQ2nBnXVb+PCuB2mZ1H98KzQTr1dyXNl31PWgDE
rOGF1KXvzr7aZxXdeX2xCFyn6qAnwXz64glJujzT1GqU4BaQx6fF6azplWqXtKhHBMP7Bavk3st1
cBiiKllCmCyP2S+PWAx6MfEkzRkbI9t1aLsrNnj2HREtDOwq2JJ1V38STX9sJiPb2TtXaxlQza7m
yU84F9QpxMwiJ+ClVXcjRBmYj8KBy5AeGoYRLMDSN6/yZdDeVGJZU8q9ioJSJwJhuiS/PYluGcde
AKsStSaYP/QICn1z+SR71XVJYXb0e2ajdcvQo7VlsegxNjiZb0aHiJNtxl7AlCRMF70Kyz5UOSm2
zx6JaLeR36/jEWNNmmlXUgIDNyNhnQN3km1D+tzA5kJlQTQdWts61hfgan0A+QM6wJTGd5sqAKke
gG0Uh6/fPeOzcm+6ybpmWjKoUrSSlFsXLXxb5FKERgapleRPPmGtIg6wvBkDeau1eXAqk4+UaHHc
d0wyrRE8VstRZKNLQ/zgqSEr9/hUKL59Ygoh79AXmk4XqTjBAmwHth/cSZMz7kzf6CoTae5o9Keh
5XAjcLJAr5K7lRFnCq03l0cDDm1GTOlpYA8+qC3nwm4USJjgf3YmISxqXirHWoeM2gF0sZLmPqtU
MF72Mi+DW0/DdpLBO+tKvE4pzbFFndQ7V1EVzIRosEawKFIZ7yFYG/sIi6c5pjSmfZVJqWjl72rZ
aTv7vN0BRZcVBj5A0ZmmXfTzLN+P4iLAw01tEdDu5qTo5YwvPMNsGD5UK0nq9AXHVEKhtdabg98r
+cbVrYZZ+JvjwmVm3flOC5WbTCcDncnl7DUZSlktC+70kHnBdWH5SwGhNs7hWpNORwug6taKql7V
BrV2zigAy7+8iqWPxPaab9TS6p9rC1eGh85ihYFIcalTbCRmVTClOVhNpmay/Yip5U37lbqUTgyV
sbJnfuyXC2xo5jxoIRa12EENMx1xWU+llOR6PIfNNump/Q3fr5ZyqCSzM24gL2BgE1AEoMxlQBhC
dJEIBTvnaHz9Bql/eYOm3jRNGTHd6PNG+9uaYcsuM7xGhloBityGmVI3sM9Nhkk0yU9GlxdPhjuX
azlZmz6xeJIi9uHUt8pM9gZ3mWdhvT5TMGwoJzNPM6Rt4fuuY4XDtadV6kPLMiTV+IXP4CZZKn/2
saU9MQ755qt8lkKcF4OpQ65gjtJ5Rs6ZS799FVXvlagd+Cpx2WB4k+2OZOHQ2MVa9MTeHwW2dyy9
4sHOyVIi6cPxmqa960zyhwIOkYaeSjvd9R/SsrS3uSINSNHDVZmb+jZMQoJNICkvOVrbkzPT0ey0
O0YCYWLtkuP09XdRLoNEp+edDj+JPyRCi0ng8XktZzYUJh026FnQY8lQ4wxipXAfdDDnJGEmJzWG
X5FmQgKxTTJEQLLfoIQQn3zGszLCjVPUA6dAtN8Uz6pK5HnoKYuaGzJX5AQHv5ktSE5Po7tUMJuT
ZfI207aCUaU0pw8T1b0Ru9VjnPsqhiod3raJ1QIblHGjmjyxNm6nqx4wwSzrjXo9DO0KhpbGGqya
90yxiR4Pj3ESm7euxNoA97h1WMGZejU56vmC3OFI2pe4xQ9jpT5bbVbeCl+5HbxsUXZ2AYGvC5Ew
rvENp1cM6Nt9XwrDQSiSQXFAsTqo1J/0oq2x2qc+VWnjg/SsoNySim7PiKLYq6KUlwXSb8eSoEVX
0SKT5WRVrNxbBGUnG+gksjpZxhWYC1jI0UwAVCy9dFghufBBtFKfmynQwV/50NJAImEB00GnqWsU
dQbwmqaZXozWVVCp/ZyczHgStcAiH5vkWeIkTxaNtXHrDCl28M5cwXZi/IFHzuJIDIyZqxb6Mw4w
2kcR2Pe0ossZAL4jQM0qTiS0yQu0pobTAu5aTdvp0BjyUxX1DN7j4r6Ra2MXMLpIhBvuIVLdI2Ck
Wjf67Jvq55wKerEdkD1MthJrn4kW6uJ0IRLL7KqBRU8oAHwtLIKOVDbGTuihhv+XgHObjstMsa5r
yEl+rsZ3+ShZW9cAfBgxRrcKS4Z1wQOMTztYyp680TF1/hBJ+94B+5t1SZAjoylLOmeY4+xwXnf2
8Byk2spXZPXGi2T6Htmw8HqZcLgYC19EiPwuoNs+TwniXBWxzV7a9z+9tA6vCSLrZmFj1TsI1qXw
3Y2OFJ5JvYZxorMIYyTQLuqLPW3rrah16RDTTTh6Ov5Rc2iWkSenryYyRbeHUp27bX6C1mPMVV+0
eygI4IlbSVqTVrdlivWDoXB5gJngLRQBpnAKIxpHXbspsCxw+Ki3ul9JT33R22TCduWq7Fhi8Prq
WzVI7UUYiOhx8J+YYy/QiA7PJv6nmZhgH35dhvCF7XjXG+O1ayXKXmNs8PWa89clB2MSxylSvBT5
Dwk5vsq0UhHOaDlRHRrKMQd0nc0CwzSoaacHuxJPBaIehNc7sDDScahykNdIFRdJbBRrOFUCzmy2
iVvaIGomjBOFEzZajdj3LpD+k7DzWI7c2LboFyEC3kwL5YtFsujJCYKmGzYBZMLj698CNXmibnRP
pGipg6yCyTx5zt5rY9hHmIdfOEvRUZ7y4RfJQREqUb3b/fnL/I/W8mKZoxi2LJZS3/x5Vhfa2AtG
ZyvCNpigt9lCp3gus+qltaOA5T/DCJPCt42kSmn28bLNDfEHTRG9TZaWXJym9VceWPYgF80JSVh1
o4Li4mvmoVnuTl94nH2d4j02+mA7tXO+Mcd62FUdGpB05FCqyte+tT5M9tISa8s+mBFjRJ33osVl
fyh91paRvnU05OUdmLWwFY6/Q9AH51bMzgPKYUJuTag57Wjtaa5f0VMUF0B6CuM5HPvJGzdVUwyb
P1+6H6LLZR91eL+XoHFkl3iyfrzoKRnyZZMxLnXoaeDXx6raOK+xNufrvM8fLNs8ajHjk15zzpGT
XogYa4YHuxvfco0PL0iq+8vW/j+qPz4Sg1uOc6hTvZ+DgqQHaWD1bQy6IHlSU/+U1AwK1ICDOydh
NEavv4qHHNpYMOBn1xK6oUGPkKuo+WCD+5dq9Due8d9roYM9Zxnu02ejBvyxO/eR5sQpubhhBVdm
zQduwsouh6eY1mn+gnQJbEIk9Q3fpgMskKyFT/O2yRYhWlnKvRYln5D8NmPrw3rXJuyA6Xw30vC8
KAP0EiE9BVzQtRRFBnRLcKZUPiWhZtE3ngFJpDp+i8bYuiOHG/D3mwSpUeaUl9ZUl8KMgPxOw/2f
Hwxr+Vb/+db07Fx0sBj1foab4+D2JvRLPBiMwPGWlSvf8Q+Bm3bbNih1DkE5aPMmIVtgXlJ8SlHc
lMl8B2eNCQ/kwCrPH9rJKa6LGBBISmvrAJl4WgWE4Yb9TIHROW8GaRm939pPtO1JA0kcWB9wiRK7
s0MVTFD8lq9njS895dNfNjnjv81TbqzLCB67rb4cKv9ddjHOKNMK4mSoIu8NoBa8aHe4gTRGjbi0
yqfZOdtRBkRSst2ruf6FahY61/J+E2uDFFSybamg6zbYyQ9atnG6Kv2LoOGHOen7DV2E2rppMmkk
zftHi7dR0o2DnpZT4fSPdCB2EEeKQ26i4kLfiVIpD/U0pcPIm1iaRGKSu/cQw8Ixlik6R8mdVvWc
9rNhDIccvXc5EGfeeZes8ojl8GE0EPT6wob2N4fXMnH89yOEqJ6TGb6q72fox4Fdj705qJE0htM8
xwcvnctVlkJibaYUh4MayhuROGd/FjZaK7njrUebbLnIRap/aMJ/fqT/q6mhkKFV4i7iA4+b/uOM
K9LCMXWHArULlEc2RaC2+WBna4aq63lJJNWgP64GzXsoRoUVYDDfUqJPd9/HtO9JfzAzpvOKf7iJ
f/l0/z2Be3w8EzUrxB9m4j8UPwY0YFH6NtPkIYJer4+wBeFbMkd/xe5Jk3HSIwgLUlELBtWB5A48
NZPuPPz5c3xLT37cNZ8mPQoovjf/+vG8IebOnKFiM7U6+RrNAaSNJhmup4FYMGxvJcGqBp1fBxRn
2ifZ1gXNtkokp7BhHhh+6cQukM53NxjLyIfD266O/G0318XGyWGzzpoDaiKQ3QqoKpFHxpNHwePN
UKTZUjG8wGO0JKJ/hCgCLsLwDISJ5jIhoztVWFc1eTYnHTIqwwTCj2cRBAdgnvdQBC/fWXLGEF+X
uc+p1PLrUIs6erRl/eBD0uIE60F8ixpSpyKHGFMNCb1oLO1Ijor5N0HGcqX+cyUDVhaU+jj+f049
kN2QpSEYzrhlWR78p8gzycuO1qqhXUqbFf2tssA5lkd90O0QYvZtxIljI5skOkU2uNA/39rvadCP
D0R7B78LB2Ye9Z/RfqJKMWXpHjtr1jNzzNeMMXDbBh2ZAoppg2eSNEzIUL3S9GXNzifA7mD21hmh
LythdukbraC7OnW/YsCRB85u8cWajY0iZPiUqcJdAzvCPeUX0Yk0+ShM+lHtc829VayleZcfjZZ4
J1hcWNCstkFzc1c6g39BqDmEdqZdWT7726R5yWOq1WVoFdW7HeiCzIO6uQgEaaFloqOGngozrEim
9Z8v0bex49+XiHtlYkPxMIb9t/WUpaMxZapOsIE63kGb7ejUGkZ60h0DT62oWTOoNZZjiLifJ5dB
2mCzTY/doZCt2mjJiO4JH1Tj1XfYuglnVmmxkbMagYAvEVLvfg+3jdLFBdXq/6bRZhz0wv+Aimoe
mdLrFz1jU01SS1+rvHvt6jE79yRJnQNpuNuoWc7jKSQXvfDMM0bhRNntGXzXCdGX2Cd5L07fEQK9
Prn0qMds/c1r7l1+Y0bH7qbN5qeZ9tLOi5sCLO301djzrjO726ax3G2sjLVlEzFPyBlBXUZLzEDb
vuaQsgvmBK1rilXNYJh8gPapdsCkw5rlnIHNPNQIhLekW1+8lIgXP36aTcc+SlpAjMeRPy1QdAIN
022WOOOuoIiwsnuzBXFFZ+pEAwqdjC/3tZepo5m/xPNHppZONSjcbVAG+tU//wisv9z2/3Ec8nXU
ni76TdY9+6cer4JTE9Qm7uc+vtMTpjo+YYKVdpP2hgydMoCNNmgnQs1CpVqqsLS8SqspPfqcG3yQ
Qk7aTSekYyCFqk3X4MoeiSLqzOgiCO2w4qk+fLcPfZEiuDeJJsn8/C+Vwg/kxFIpLDMQE3sQBwQL
Heq/6xkEMmYO95tCNQmqHb2X/qCKZueNZnlO9/oMPyfy77oJG2KbjddMrokDMqlVnXOcYr/kYwbr
nI4vlqbqFU3iYibxP//8hv2PaR7zGZd5NcVlgG7qxz6XNKyGTcfjUpJhAMNnfIwn1ECyA0WZCZDd
39zKaC7hP9DXBTgEuw2KQdiWjAD//GH+u0L7kJh1E5mtAw/g5xVzpY0XuRYxJwuNeLZm6wBR/fOv
IF705zbAUqIvW+rSX0cXt2z8/69VKf0iJ2jLI3brG6THwbLdU2mMVzKtYDlIg5TjMrVPVgWVL+2I
2luaJHpP6kwKAIAQ0eJ30ANBzRfmkMqprYVZHBk/A+dMytqEfW3sAoq4dmXxql7Fu54y58qdRuy7
zKRIGJWstDVCTCsy6SQO0yfPJ7SyqWaQMWD/aGpsVWUxBCc97lj+3brf6S3zspR4nbDT5+5pgplA
WWUdzf6+gW92NY1tuvXKZlgNg/U22JxQjJZqqkxnoA7Fu7sElgSKD5DaLezwfDsUPGzEVxsHd8If
ortPIxSqFVDyozmjTJUyWid47w+THD6IiTb2ZXFrMVZfA2m2z2NBIAdT8S0LWrRxFlz3KEhz5nB+
spIHaGiIiBBNQZQynxqPpyuJhIepoDUPnabfOQWdSqHic1tyZsuSllCLyRS3RTBfpLLPyCEwKim0
/CVKja4lM7XCxxMVToTeC1lXn/vnvhxII5gAWGEpIQugz1m/0yq5w4PADLI+9Ompr7Ft9ILJidZH
99qoi9Aes5sezdOhihrt7OWcHqQeqQ1ZEMYpTYkHoo/QpmHcRN7WKQhd5aVw99gHCO3xDYhes3Ea
IPS4ZDBiJqn1k4nfbmVb8bCmoeYcLYqmo2IBjn2bWB7TibmPg/jb6/vfVWbZGS0LqI2B1PQ/YJux
H8uh8+IkdF373Zri9Mae+xcF+OjAEYvAzk8wFER6Zbm1g1RPkKpX4tGcmmot85nblS0i4gV+VWTa
tGj7OBOa3sj0Pi820HGvGBBn+wHBy5EHBrJ+67shqK7PpkYUyAnRb3uNYgFM5FArb4fu5zrJ6+Za
9RmGw5eADAkE3SFt/DejXdJ4Ck/sbSyCoDL0vTmq6yEK1EULnHnXV8fvXBLTas9YU7rMjo66U8Xk
cv5i9JHPK+y5CLn0jLl37Rg3kTx4fhId7SHvTknOEsq2THReqZk3WSatmzGA55O015nS8dJMSQVB
QlXXs1l/xKVzPdIlRAQFRA/c+IWYg3e9GXF8YajPMhLIhJPGq8Jwmh278gq/VbqtYfvi60HhGB8y
h8K5HImRyRFAtbm/Brp3AK5qbs1madtJjMMFCqU12Acy5o0Y5HKFLQzW4Kyo+JyaJIh4EnSxaIEj
rtI3MxEBDPprB9HH4gOuvTsD99MpssZyK6h8aBIOa4fMnNOo3OgwMEpOpOGcag6PJ4EAAdnliag1
8Q8MNZFx+ZezuuX/oBaxu3nWskLTGbIw5eo/zyUebkwSuHieang0q0wdjI5oqcp4Bh9JZnIDiHCe
PhOA1SCX6nGZYeQbopsYX5Jtj+Z7Dq2GjFssbwcLkxovh9xac/KB1ZR839T49Kyea6fF71WUM92q
ecarJN5kjTZvYFDAmky0Nex+HYqpvDXy6J4y9KuMxksSxY91iaJ+7m7ZyHaYki7N0I+bOmoMOgcz
vLjk2YWfFkavNKzyQwtriRYYTZ2AR58pYbuCpbDTJu5CPJKHNdnVti4IbBsH7atpGA24M4uGi9Sr
gByo6yXj0UyH1do0GD7zhNhozFm161yob7GrT3sfcuHgld0abJu5at2ZGaaWh2J4qKLglzk15iqH
rrzIw0iVcZ1Pb0rgB7igHXBeEc8Uh7kFnEXM1geIiY6nctXrXB4kA1KimGCI6cAcx3NSV/ej6Dda
EYmVQZ7SFiXrci3197ptfSoi4mu1pD35DykysW3poDHr5vyOM8+EEBBY8VgnVJIk4uXKJ++CNl5i
2a+NqNeNIceDw3VsDWtcj1WT0XzV36ZidnaxXIyKWkWq773i4QAPP518QuPIMwWO3oNTCpjcEPKQ
A/qudDSIzq6bvGtJUmVaxhjtVV6u9Cx+Q9N4ZSTamdhqNqmai4N2hgAcNC7MMY/QOP2wn+g1FnEW
WhgshpKZxMyWT8Ka9sIK9DqJgMQHVdhhO6K2cPlTPnkUhaRiZ657gwDgOrOBe0UZWmIgltcZWbnr
PLVUWGnJTWJq7wwtT1FpEpDBj+EsR+YS4YQkh0V45pDr900yrwl9ncruIBpK71p0/qaPi9e49+7n
Oj/aMv3QEvO2mByLRTX9lQe/7Sa/8JC8BpiyV5GxVQGlP6lOxqr1rMeoWWyQArqVFssv2JE9LtFt
4gJnzHrMRZYbIO4tnnUr2Weicjke9sWmrGoz7Nxbv83ejUw74zclZiHgws1a/8vN+n0+cpJxY/6L
UZytbAniqmGqloTbIS/Ofw+q4gLb5WNmhI0Xn2HDQVydpB8GlpuRURPfxEb2Dnv7Po2gwXg9w5WG
2241PA5c+T50vMuYLt52ShYYJ7wvxAqQJU69SLmMvny2vkygOP6oTl1r1rgKTJIPBkywRpWdkkba
gGLfkrm8mltEBl4R3eaWcxcbgsOPf8oBXjC9gvOiNU6+1WjPrmZ7H2detTJMWqBET+IrxptIvs68
90jrnPFvIx7pGO15zOqCjiPSzcyauAzFlsxUmoZl9DpLTD/6DGlHli2KTYDHRZW+jQZt5Sl9+H5d
uYPJRno+mJEMKxU5GRHxS2QILa9y2v8OImC7nuKKtz6SYs+mPojuTNk+8PJc8xDGG6+p0fLY3VaL
4a2lNjdDK9RNLNv3Gr3oWo2/MNIgBoMoRHhq9jkPCJYQT9e3Vet/YZcVtEUTsgJ9frglunWVLax4
FiLl5K+aHLkt4s5FtUnfOnjXeCkDvg8WSDtMsMes8oszdTpkIXinif47rzXCDdLiVST82pE4jyRv
0dHmxrqMg3QHsXMTERKIHRWKSo1MBokqPLL5V9PN8XrcI6chMxCgypjbfJlofDcbrqJuVs/whU+j
UO8jI7pVaj3DUn3vGt8KqcopGInIqVmxGnO6LlmtigrlYpRzo7Gz7fze/uXUu9EhDrYsBAtmnN/r
tXH0yuQ+KOJ76Vt2WDSs8j7cwiwLFH7m+kvP8JN7zRPoEvAZGt37mZoWXfOVqadXsuTb6h5XPZs5
J0YBv97QnmRtOagnae/XvnYxa28/DSy3YvLE+lxXGg+uTnidnEPXlMY6hY2xcmmerjr0bTaCR24p
VPMsLxcCwBYRp0HIU0Oji9cVzS9Jwu26ElWH044Vfgtvh/FzRciq13F7o7Ta2Xl8cfNbDX5tmGkl
w+u5uK8b7XZ2BMZiuQCvnRugLvla6YmNw7D8SLIJ5C4qX6K7vE3lj591roDQSBwZfZKHc8fDZmTy
VvPVb+XzyOqW2Bh2jyYqPpa2AKY+8aRm3nAf5e2DYsEnwrhGilEzom1ps9Mb+kwD74ThbDu6Pb44
RyvgIj3XHWkOXoG2L+lAH3QtE4nJui9L8wU/nLXGkY4NANN6bZOMRGrpFGSA3BOeGZzJGIoJYy9r
AuP7Hg2VPwYbq99CjiVgZuDrJV7sAmqKGHtxs2IZp2FjP2uqoV9n5l9iJGKNPvsv7FtAlnpcVGbj
I6GMh+P3P/hdJljFzTxToiyKVDNAlA4ad5HyPFBJf7q+zEOXgjmMjWkz4q1YUaV/9qTEEwhbXM0J
wAv0wBNKCMKdMY7BaurIizS6ja1BkWyr4DdtsOOgRw+Jz8PUIlRxNNaCQuemlq1/bYjuapjVenQa
pO/JjRfpr0rXbNbJBt1+77zShKNzCiKbJmHAZlU/Q/15MSbsU5hFopWu+SQumbsu694h0wGOcikA
g6mBl03wIjoIqhzaTrnuMvtcwraqoLhxTMnzbMQA5/11qWiYtO3McM7O7uwlpDp9LgRNxujJF/qb
GnkYDTAB/BDzNeLt9ieoLrlfv9v0k7RKoYLGtEH62ksVIaDTCaQt7JEEmZmcP8GqWrc4YjppPbdi
eoMPmq5JEH4BGfMwTWz+dpkgo+PF1iMT0p8YuV20kAYD5LpayJIEx9KZg588Q3XZcJagGSb2RMLj
kFNh2ZEBlytiFcx5ZdYcGt2xoUKCxS7dJU3blKcxH/RV6+BWbNLuRqsloXjjEijKFtagjOJ9Byc9
USJMVvClavmqB2O7jaJbLO1jWCwUUs+Jb8jXpZoLfHvTFnApVLThKPFV6EzeMU30oS3Y5aQ4eX3j
wIbQ7/POwkyj3ueBfbIoyP+wFc9Go4NoT/3HusUEx+uHVWl494dErHvHKbcWc+YBaUaeF+vUvenS
+L4h5oa8LpiShFSQrsA4l3Hv1myp4So3u29RgISi+1Ubbn/dB8mXOV2BmVnqB3unm6xmPALPbiRZ
2xxsHxqPcM7EH8oCiB7P2AkeUjQ6JFtNAvkbz2lqBM9xANfR6ZcINu4hx9knWq7nsgjeuwAthhC6
v5416p6gVoc2wIUjzeJ9CJDFGXzjXmRUVQi6mIdARZ/YJMysCFYBn40jeh0RYeDmJo0HEsfBlKPW
pg09A8AwoJWEKfmIiACyQzereUugz53RFK+exR7qT9pDKfRNIku1TqkqV07sxYxlJ2IK6q9YGxBf
W/md0ZvjJpg/bSl/W1Wqby2ylvMJNoTrlOR7DzEM+o44Z51xBmkdZTiMoN+pFd2pXgf25KyHNqF+
qb34MA6W2pY0cLYehJcVC/qKRgrN4sp+E8jrEoZFR9NXDegRUtpbvQQRBTLCmAI6AMYll7VBroXD
8cBxjg09dTJ5wPXUVb/rbaEfHCYqqdxbdNRNPdmB1oUT5Dr1thl/G7osOOe4W4VtaM2hsd2I4a0G
GIIkhhOlNvVb0SM4wgeToQr5lHGS3Mga7kfhD8Q1eUgvx7xcS4JNCf7VQ5moPTPv/lSZ5nEAfX2e
xg9GxfHWLgmKW6ICDMPM9trorYPIqw4kopx7Tqkrc3JoJEnsO66tXqKZrAdMClXYzNPemEE+fGt1
I/PCXPw5cDnNRUUmlvTnayPTn+iqHV1DeKzIM40crw11P3mZMnHUFc0Ik4cuLYJkZ6b5p5A89PTt
oR0bQN71zyHy6s1klfaWFPWHcky/WsDknNuCK5uoCCdtrmqAR+yuuk3lU+6Guf7iJHRT5ya8SqFQ
mY85JaJqX/iL5UrkYJXBrkQF7M4GQ1voSp6ICmPbFMmXUQBlzVvn4sZJvLKURtCTV5/buEE9xq32
COvNveBe68ixHw0WCOmekgQ3fTc01CMTKjCYIKoT3SofkCYFcctIbmLF4gxNEc8qOuvNF+bKiONi
lRIUB2iwM5OcSTWBDyUv+4OwPTgblfc2ZpgIUtAmguAhx0zOESOdSnb2moxu9ojePfgCSd/sxD1v
SX2AwTTtaxucW9a894HrIHQQbwr6ekhHpAqTcdylrdDDOBChcIzfWUI3syB9hy4Xy20/HWhqbSOD
eWHVy98kQ6bsBTnIKLXXed6MwtjOgc+FFOK5BEOL37Pder7LLhdN5CfJQytxkkd9vPKC+qVQgDal
UyBp9MvbGHzDlhdEbHvbfmtF0HKepHCZDeOj82hReVNksWq0+drGRsf4PHmejfFLH7HIF23KhTWQ
zcvFLshihEIQ8OIU/wKA2YZj7+/FTHZ6J7JXmWd718klsQH3k1R3I5w7dsco7JxJMuzx8CPro3aV
xR6SP6YgscJJSnbsI4dJNx3w4ZAFUbqj2OvmeIhlynm6aklNNPI1sednNXTrumP/zRsyTthxe6su
Vs2YZ1uylDB2rIzJ+a28mVTzmthPZ7BOuTOhKAEmvuvrcTf1g9qnKKedWV1yg8/Rk+tWaDyleYTZ
RyoiXSTYASIKipkQt94IyqMwY/upDgK4KzHrmqd6NlCL7yXKJSHST5kCDzSiZnsAjensamTZqA+w
FuhsB3JEsplawGdS/1qrjeBs24RuK6HTOX7G0crdtjLv2jE07sp3u6KqrgH/OmM3bseJvTTRA7FL
cFCTaruCFKttOrrYa8scco7K2mNsStzWZvAA3WEMI2f6yPLmNm7mJ7PPil2L9pVAGKTpUaIEo0vv
2qP8osXNkK6fZl44Jzp3wmRv98nKUl7AiiDuSWJaU5aH7vI/53FVlGrXW+6dNlDdptkNWvUqrNLG
OMmpvQ4eDIuTkTkg96cRDj1HkpQlu8e4YlIXW94pneawL1qPLFfanAkvrawxuSdYKfemaNdJRwCN
nQqMPPO9QCu+nozpPS9Y9/QY9UYS5GEhxUdGBMI6wcWjGXQjtd46+vZYUrikd7LmJ/c2a8iYk3TS
DbskQD9rZb87O+nWrlQgRjWoekMlVp1dnwfJQdyeQLxTIMWLq8eYSHuu4/hzToKJctgBglnH08ny
3nuvSY+5Fr01nD4PEWMbW2OVHStJ91V1FzbMt2hpSeROlXLYcDgk2gQBS06wpf9Rl+/AnE1cT/Pb
UEcXKnviTtv4qBAGbLv0gTnnzk2rYWXNPeKBArL7QKnl0yeO3ktLngBgDlAlCdRTHaGLbbezy5SO
pOeGSrPOHKoeS30a2F8qLI4J14zSx0yRKnO4TNqbxAvS7WxyIrXMk5dq6TZ2mMV4mXFuWoMEquTJ
JYQo5DEBjZR4RxZIHOQx3UAvXXj4X7YFkQIZ7DqB8hXOqXtd6xrJFuKmjowPgbe5beOvgJxc3W4v
NkBVaBGbOuF41cpwcBtJTNqqTyApg2QJ+fNEr0Atcy4ystgQc/vW0uYLPc9uK6r4HVPttDPL6FCW
2s0ovNvaUJLqGjasZlRXQ5Uq2jAhpselzF7PJbd6Hjd+TN6MEWUfQ1qTWZfFZ+WJ0GK8xD592xL7
IgZIr0zmzjOnC3Tk+aEO8vwIPAoXRXwuRy8Iu3ntKNj8lh5dl4BM1w2ENd+KLnpSmSvqIXLT/F3W
LatOc6N0UuDZJRnjev6I5DI7+PaU7or4heersLYwrjjFkyt/lI18LI1x8T0S7dY5xReRLl9g7nl6
Ddb8ICGzIy+xzTYNwXK+d8ca9iHJc+rHh6ikeyByncZvr6jay+6LXK2zJ7x9LeQbnSrz2rbzjyjv
P+hf6/ugZDjjKnNGk51TYAPTNkbO/o6ifKwjXYZU62UYcOln8YpwjyOItvXn7pOD57A17f7NVDMx
K3Ncn6rRqk5LBhJaQPOY1w5hdNbCKSFEbPnbetv9kp2bbRtpcUsVwhK9Joab+pbt5K0rpHd2iE1c
1ZbysJiVK+YS4xUZMW+Ar4e15cEN0NpWYrBpXDik2ZODoMwTYl67Fu+uRtFWIlXe4UtmTq581HXP
JBOlGyey003RrsdRa7ZdLd9NXZEIPpNzIF2Ljne0MQIJ9UGzeCmJSFGmzEIzvTIkfbDR7R5bM6ch
BjcH54qnY0m/5qSVYEUAyR61Qbx2nWbYWGmZh1FXjJsi7clRHE0S0T3tlFVFFlYj25kVOdZexPDb
RhhnuaJjnCVBSXA9s1XU/jUr+MgxKmjP5lSwrSbUupo5bm1JbBmHOvq/+j19cKCjmK9Uk96ZWb22
Xe/R1mBSJ2ECk3PjoqJiJEqCbkqOUOcMLQGaDNrQTl05bXNFtOVxFiwGKEown2c9B5ZizC5TiTRY
jzUEN4yalHgLCHThQ8Cy7H25Ljzt1QOKgwo6+6DK1o/OoEbBmR4I6DDyphmOcQ1F87rQS+J8dBQK
lQvHZMbymBX0KTgYgsRr7DNf2j9OMcw305Rfo5uRcqSR+gLknmVmqmmlJBWNjroDruqYH04x2yF4
NcrXXWDqd2wVV/PE8BHluvTdS2enlzSB3uAjUSoRS9DnW6PwKel0MFtt6xl2HhFCaTDdBXZ98AxW
YvhiYiMNOmUTBIHNlKcc7iLt2stpV2fxzdTZxVbTHblNVEEfsqyyN7t0YPl5xSNxa+m6zZsXLYw0
IVaWZiB/tygBnWCb+s4Zlf7BGb1P0MXbKiBrC4T6B76Mu7G1u83SnmITUVcW3jaq5zujkug/4pPJ
zpG2dvWr7QfGOJu86N8gM4iNmpjYMWq0rlghN76jxrDD96q9mXH1pXlzw/wEqT3da3tRlau9T6xP
Y3Eg6gbX3iTtpjFlytoMyRfhXC9odVaJzaykRTjnCffoEp5N6thxphphAiKGte+ro9X2y0WmQ+ZU
43XhGL+sqXsNUio1WdhuqOnTntY7WUlFem2q9Lku3Dc2CHfNAPFGWGwVquEVc0mb1Sz6ur5Dxh3C
RzpfDbn2GmahRGoGCkj3KS36MxITUBi9XW6UPC8A9YVKaVQ5a4FL46TTbmUZPxbeZ2SDz8MPwDwc
pZsnbJw4DhUEDl76xSDnZBRc6cMN6WdkBTilRoSUvrdjOBWlQtSlPO1S900V9g2/wZ+STyJRr3tL
ajvyJmhAN/hWkG5lWP5LZmGd+K1ZWJ50LXuPdTrcJQgkXoPbwi2Bojf2sGkH/Tm3E/L3hP/RQKCh
luGkP6f8lhECVEiBRUTE/OCamnlCqcPOlDebxoMpOE2vckop9nJ2Wck+3ge5XFcDKWaNTvO28ujX
FqdIBfdO21+1/rG2e0pgfrepiZFCvqIktLFPGwRLIqRSnfc4x6D9AptAt/xRuu19lQMOiCIHoICB
U38YUp+VExkdEzxGoYH9FiOt2lTkR/GeHpXTaU9IjOFf4FPGAKYgW1sYqyBTUiLHLXmpE+pVvevk
wanBFdQ95+W0wGnllCn5r5Scq8rO6FfjhmtsMvgSSyvWtak9ThTtcUBOoZ9UxWYoQRrqNftaPtcb
e6Rdwupt8gOBSU5C0sllV+sHd9jg8d4ZLDKQUZiEqu3kA3UZ9XhtuMzCnIV7YLXZcVIuwTGL7W3s
mlNQlCjDwMB2A2DNhFdBJUN0oC9+QxTpWbfMl7Ts6lOixeOqdrw7TcnborF7LG4exN8607fZMLO1
eWI76LAKWYMPvXHOYlZlI55gh7Bjots9a8H8LNS0oBjfHA1Uczo5O30iOFPaTHOyQf8gWHPcG6Of
0ZzEbNMl3ZEl7j2O8xR/rEN0Jlkgy6wiqhYV/zi++XZ/28npPSpTCeAJmhwKsJUr7Oga+wTdqGal
qjbb9l3wPOpsAJb11jUa8V9BoZ+Y0u9dETv7Cu+yJ0lyhzh1nFr/s02LB9M/C/67y3E1rWifJB4n
KbM+pL2+Qw56QA4tN4gtTm2Lsi1vdwYzJ9Ae9JjpGm0ZxiYbO9Lv6LGTsxhg89nbM5VnOfon151I
nR/mh2CQV63wtN1gpQ67dEkHOf3ltEaFscL9kJkLItObv3n3o1LkExug8zxeWUytMXWB/1smgkGw
zadjeEffzGQ7IZaN1k1R6TuVuJfITbbFqA1bGl1MGFzdQjiUcQCfbjgeAGChdb1ugGpum2Fgo26W
cMa0xhgbzCTCZDjYnO4pwOdz5xXaVTBOh0bpzjVt0X1n0KNxnPnZ9IuJitBdtRb7czNRPaPRIo5l
RLpXF491lXu7vDAe21kap57urFY1nLvn6svOCYWo4L3Oi48wH99m3foIBHEzHmgRyEyvSTH2e5u2
06qEaeB2mcPMq34nrZsxRlzXzPQOAgANI7S9WXOatGOXOUY5POS+dkVw2yYY/YcyYGjstxqtLXoP
YOZ4pgPKIAT9S3JLcsX7xZKTMcQffTPfjoH1iDsP75L7hkaCJkSf348JR5WCh4ULg32Hosmofvmm
eII+1LJpVdahzbtbNk+GygnTdBn5125XAw6ANaVRQ2kkOHadw7Lgd4dK5F1IjgrJ4TnjUzdx16TE
btLqt4/GY5eQEMkxtvt0s1xekZQAAK3l2pmQR7ueM+f8OOatvSf20fIZcNsFRlDL0vC4+NvWpsOA
afKuQ2QT2q1109XtG27EWzQwuFv1mZ4bcYVaxDFZJf6XDhjT8N4Kj44v5rgtWNovxmNMc6E3GMr6
P8bOa8lx7FrTr6Loe2jgzYnTuiAJgC5Jpjc3iMwywIYHNvzTz4eSZo66NSFNhELRZTKTRYDYa/32
zVPpmAB+/EnixNnDlrFnBgJ51DE4WrorcUYdnMmw/HrNDpsghm0S2baDWdvbcgYLgG7lIG4CkkKe
cep5AQfIXRIXeUDEFedeZt8YuE4TqWObztXxi/IAgaGAB+xm8unKFbd1SFgB1uP4Ee5SQ83He6gz
grESM30iswAfc3dFOgkK9CuGxb4vy5WShqmkX5gixbwZn1MGBmGSTrWI8q02kXJrVT9tax3kq/X2
KkP0Zhkw15kTYBSmST/XavOQkx/kQPtvQfB36FcCdzC+i1TRudt0ql2iRwHnhw2VMpBqPepoJnEV
QUTxNOMWMJQHIb295h4FRz/hJYRdJ3CObH57CjbeCW/4SRhSAj8uQxdsCbH3YsEFGe4H2RFYwxrC
loz8Djjrna8mzbBVfsqlIks2KffetGwrPu2zZoVUq/bw5wIkIyLL0WQPbaLCNybGamqTgPVyfru0
n/nUhb061VsIMAxbUxYYxptM5JPaA0Sn6EU3ZgVtVOTOe9TIlDiIn2XVTO/tbJJyzMLezCbp3fpn
J+Njl0HS5NX02RikSjrZYWpIdQf8RzCUks4FKARTlcblR55OpFNpFf0I0jwY80OhyFcEat8rfr3N
i1DCTu3tlGwW09CgonDN8WQDEZztGXQkHvZTXb9TX1MeDFFXm4IRbv0epvCyMI6V0NaHs6MpGDXN
L80cwxTYT7YWdd9LRe9Ix99P0ux7Y+I87KOEs1U+tt5J47+6loSACkeHOlJELk9SU6ltFjdrIgta
UUHKE2cWm8ExckxJRr8xtPy+VeJdD8q5tQyr3DoLW0vi0gFhDvI7h9gXyjET2e+K4a2FyR/IgDZF
qvgduZG+pSuhsNouGMfXyZ5JXNPYzPolD9vuyxj5XGu1PAkDNhOvdeyD2T9C4SOId3dqO8gzCWKV
SPELqqRqQ4kfhLc8zYX6jfJYHBiauxXOqD54hXLiUcW8J9IXsk/eUld+wxxZhrK6I6/rdXC9+6wH
LlKR9G4y3dgucna2icE7Ya4fuKIlbd/tMxh2oC6IiDYk6IAqMuMb/JMG6hKtrAhrcpMSsGfnBegK
PCcpLOkOfuDAFsvK064u5sj2tuOMLylJSj+hFozhziRhrz1kVOCAyu8yW6p+j3pxYw91Fqq0N5O4
DjMfw90vxltKTTKK/nFTKRkEpu3eOyNzND4GMMsR9tAzCpYmwOa+SXy+Dxy3wSWuzanHZ9DszYI2
4kWZvyH36KwMvVuU0QNN2gGZyntTFngbZvS9mQsgFU8YQ3sKpyaeL15Oookz6zyugR7FihHCcR8x
wE1QfBVu5nam+rvInnJtsKAkSni5yL6PJ+oV+h4AzaXHanKMcHHtM9ZpFLM0thvjxAVMlm92QZvu
lAEJoADaEcJtEVNNI21vjLBEoJyjiQFdyCHkQqiBTD3UYF3+Tnyhy/1FnGdXeqFB1TYVqjnUrOQ4
VdHU0pNKLBAp8ImDzo0Vmilan7hzsucRKhwcS/tgP1I6wXll8wEc+/zoIS3ypxbeSJTqSyGiJuD0
3xDmL7mYUDHEVBWbqMiuamS88PwNO41EN5K7P2rDy9BjLc4OBWDN7cnzfLTQwuoqYG9eug+DUc0h
JVo2m6mcAX1thAV9lUIkAtIhhrce+sRhz124tWr3wmhGF+SUe4H0prvJbsgMbJnYRu8ZGxfxKGLt
oca5b7w0ckD5JCpeas5OtPpuT7Ie3WMzvhW4g7bcV3ySQUc2tWpTHLSofuyoiT8p2vrDAMflu5Fb
il+XVVjlVo2modgRxFciSUJQOGiCx4FL6ey4gN5LmGu75S/Xr5Crcdi2MBsz7HjevGheVQUMchjw
FvLk8xY5VWtne/So3PQ6esrS5izpFAAoEyVc28xl2FTDxZvWaH0l1XYT0TpIskvSbrt8G08GSHHC
YR/hYi3ACSMbyY9tsSVFncuniWsb9+UPQ4lfR8P9UUSsRFoHPUWR3JNELLND8ftuwy+QQg4P7SqB
nRpvZl7Zfja3/khQBAy8Gm0rF/1YQf6UL+DBObPo+FDRNVFFqG2TnPcvNitCkRJ9VeN1Q2CVA6pE
u2RNnqjrJAAR5QvyW6URe6HzGYxcHjPDnDHVVNc86YstfJgFllA/5HoF3sOnNiFGBX0GtGo7RJeu
bN6cGMVGnOmQBjUKNtbAFMEHt+YB5m3eUC3CgAErudGMxvTJWORVW47w69HYtyNIog7vG0EI7349
Kl0x8rn3aDeoycxOEuvHmMr9YGQw65L+7mp5BWrRaEf6dHIAtXGg6a2y6Zi364yO+swJhlbzS7hO
0kht4zjxeKwMqBvS34jEEoa1IxYFumi86qxfG9UxgBvY+Hl0M/lbFAEb6DNY0noK9HqAy9UEnnDy
nrjNGfQA5zc2QivUvGVNwWN1o4/y3CXWfGqVAeNwjMbBQJNVVsouKzhWsxZmDL2Lsu+GHnDXqlCj
6EsI4Ib0THT5odSqdZ5Fid2FKOaTrdeijWPzCCD/0zPa6IJaYcQM0R7H/6PdezoJIwhkRpL4yoHu
uEGK9sopr23SgpQ7BCok1uSs0lZewmvjTC+NPgr0GAjKHrO1Q5Vl3GheFbSrvP+gF5Uuvyea/kFa
wUBe9KxS43ViwLYPZc9DYNrYAnKY2F+xtWO6QaZU2xQNQoVOlyhMEBP4Wq9f5+hujEitFMmwdjSk
CoqGlvAfNB0oFeQe54TclVP8mSPCKhTsolrPDgtc9aYbs+HnJVNavgIpdI/Std1C+jftLnZoe5hM
gNZO02E9kKr5WO85OCsSOZFJ71w50bWsqPetzNo70yN8NYlZAnU4f6TpbzRsbSo3b33NlfKA4ZnP
svWxOCOwrQoybdcTFRssHUTn8TY6080cpn43IXUihrVjDTH26OkfdB05g+AgDW2ZDZwJjOEkVZEo
NPXZ+uh5LVwWw1nrHqli3HWt97WmHfaZr44IDifVGAMUrHiOKRkcojxQBUhFUrbgQdVwVBRvYEbu
aayiUGG2NVDWaeD7kVvBTsG08DRO3jnn+a/3ytMC92j1I4wEoRsZmUNuNexVD9cYsYY56wc7CTpc
GxZ7k9F6ROK2/ZzJ7LUjXmGLyYLa75LCSGpuLwpZe7HlwWiAQzPoJqHiUHqrugct7r9bc43MagV8
rXyVHmnVd7tY7uNoIkcra/yxwpy8mIu3nfAu/BpvIo+AF5JYKQgtmydux4XcGqCcioxyjisbUUX7
5cj53Y2unc3e1Ra4l8rlWrYx3YwCXrfKCcet420nkif8HVqYN2unJptFkmgAKkLpiNnibSXYkcWS
X+X4OPK5m8OyIpom91SQbjElQeb0zDARRHQRNQoyt+KkKPV7nCDct1lbAcuZADlIoaYohDKBa8rx
WZFibzKB+suE3CHKze5Y23QZt9DYytCiSPCMcicO6CnN7WzEj7MECVKWZ8fO051EVtvgmONE1wOr
qy2CcYnYrzSj8/OJc8XOCNJDBHQvHeQchWKRQ1MIJt0izIemoLqKthujpec2M4ofCK3JTcnEN3C4
JxeBfo9Y785R6mszOW+seT/JG0bJA/G31fsFk+FUq77Ieh8AFHuA0jwXifbUJQg/e5OUXCqi7l2R
QrOm8g61mNhSz9Ww7AD56hPgkwVYqxsy9JCJr2nC/ZY3cAhTu38Q0EJ7Er0/c8/67tj6NimtU5ON
X2VOPbQORc2CgD1HA4dGHP3Ji2+PEzr0Das9igjdIgNM+0lpS3LORfFhR8CPDso2dGPTclPpBGlP
YB/utc7FLRlAzlwqbLgds7doRkk80CyoqcqnEZF13XmcZWm+0rVZeUtSy3qyk/KCSeKn0EFnLCyh
n4PLEWgRbVgifvZHZTzSceWFMRWCQ9eKSyOK54mOnUPPcDvayvdEasX2V2IgoTkgAqL+GBvDOIFG
A7+q7pW4D+tUkqWjpJO9N80DqbIDmkeoykEfhlMsy1BdEiIUgXur1CCAhsBobMEPwspQMVVDGqKO
4QlCvklQp/aVuAPM9k4GPUW47tXou+uIAGmHE+m5w9QA44/CSl1DptFK+Dy10qBr7adf30C3+gvY
vLcjHGc+JS0vA3IwcCJjPGAlrv2lIx08wXXmKwy3ixvZlzWEoMolQjnXFTvdgp0thIK8qQPlLfsB
OxMvrWo4beVkXrJM6vdepB+Gos9CHRIymPQ5Cxb7NXNoOM40RZDqq6wqf7QcLihbhErLJkVXTAV7
7IoBOTKcrcrxUWvsBlmCptQqP4gdqXRVeSgMnqRFW9qknQMTOcZrPOuWjyUJDR07Gyxi66P1T/FL
LMuuFlH4K2WzVop06/CtGKM52ycSmraRmpm7VjA365pI9uDNIGLZo1Wopp+TlradBwM5Q1ediYA9
d8akPFWfCqJgHxVQdKxgjzdZc8mS3N3PyfiYgKKE+uI4gd2SrCGEqh9Qid6laqQyhi1kDjQdNVoR
QhqSQx3YXU4hr2mZ5OWEkLGcmLwI7o9VnGyZgzkpRSNGR+dBX2sJFmGgvOp4yEVlgvZ/8jxiXZud
yOH88C9sVunYxsLbc4i0SfWdvuNMJJEHGSThpbXO8J8sqQijKAcrMbUiaKqWdKN0OFeq0sOyAObV
0oZJqJW9Ndo8Iapx8U09LZ8ST9l62q3tRj7b0vsQmUYOdBq/eGVr4AjW3od5UAO3qV960vgvuJRB
f1znlgHPI1e8G8U8PWL2Bjwl7yxmxHihN/HxV5h/Y7k/iW+g8wqWNwaRP/e6jqmRVJBhcnkmxFxW
LcZQ07UASmn8PWP/vSzUzHHWcbt0ZLv50Yg0f9YiTnPG2TcC4Q+51l7miehmBKaM0As7R6aZ0IdJ
m36IvLgrlXUiXxr35MbIRTyj3ueGZr+OMtkC2UU/zGx6U1I2Sdu4Nw1kJSo26s3cavrV08sfxZrU
DWqK/H8q+kuLPUGsNmwQfxqhCuuhE3SUNCD4GpPB0Vmlj5xh2hU9k4VqI/H8ulvOZK4XL7wy9QLW
F+o6CYiL6761ULRM6hv4PngtZDinqmIIHDLKWnvH3E6ZHvMh4yIy7HQXR+Jd0G9UfshbgS11p/eR
pGnX7Xy76KINiGF1ogI4QKRagwyOOny++WSPdEKTuyuRifVnSqExSYxKULoJqF/vpr5RPeBQGF6Y
IEnTc1rcBnZ5HnWI6QZBuFkDCvXPBJyYV3UoKCNhW4wn863pYU5rEjg3deF4FIbaxcsira1jRdWD
QAInk1oNG13kYZMOyktS6DuPIoglRUMQqXCO+GFg+QBwlD2eevdxydjq+26dgRyPLIXaMU8aIoWZ
TfCbsloHqGyFNZLqpfMKcU0q9CZDxeEwjlW8L4hdu+W9We4iaBk/XpQHLVaGOwX/XhhPIt955Tlz
EIFHnLHnjNwrBKNswmNkDX4VlyjcFb3Y6Ubz4Cz66yKzi1Y2eTBMDWFi66fUw/5801J0cOPPHBA7
9nrtFGs/XBI4TxI139Kje3RGQ9vlFg48Hl3tQZBHADT5bniVcaQDxM+Hzn0rUGXXGoymWhZNEBXm
j7qcmpvTUeNI5aPiT2PZAVtZ00OfMkkPp9EDN63pIr4BwuAUzzZaG6VH0Khpb9GSEql2+oAQ5Kx5
3bhhIVEJ7xqeZsM8ZWwy4dTCmJINt9VjRXvB6dXvcwIOTHtUQ0TSe/VXjgoNQCa0CpqOYvGjef5s
ELDf4Y+v9uogLD9JIfKHVn0XJpb/FU20rCG7zypH3+iJWpydjlLNaBBdQEFadtDJv2IOisqQBWzw
01QMdx6rWK14SggFxHJqQlxJdTgNLsrSjs1H05X9yGdhryOSb6W9c2srDamE0H1jVbLz0QswNyCk
i936nNsL4cBW2geuPZHyHecI0rXIYKaqkzMRUId6qd/L4WUcZnGLi+HSayQaoYVBp8r4THTC8MqH
IWvJzShgZkaxRgGuN1cqJMKrKtIeMyUJiL05pl1Tn/j07e22bw/ShBuwIk+5TTCAlITM8dXreYKU
5vRuZMOVON4jexGVBx1Z8kpnuXyI7tBJyX0FJHkCgP9Is5S7QBQm0oTVepZ9tJFiQHdzP+FbAf/1
qi9nrRMcWz6uRf7WztI6EtUPBGff2Voz3qEamfzIWdG3DkU4jxbjpmTlu6pzks8El58Xzuy9NYs4
TLvhAvqXnUt3rgLh6cfZbJxzWSEAd8AW+0S0J2Uk5BT5ZrUlC4RaI1s8Zmk+H5pRQ206leVV/aKq
DYkjMNw5nmCIgKSg2RQcHLU+JI9tC8NsiPHeNJXs6JDDdCwsWC5DgjeaZa4gDMA4lUYUj3rDwITR
n4cFGUMyjfFdT6pD6PU4Xhm+6b3b9FQZlOnoBUkEbO+pH01WwGg02XRLI/dQYrN/KTNslDgA1mMP
V81Qp8+F0c3+r7oSmcP3GPqa5GZD9MXz0N0BOSQUHtbnBC5gYwN4bEqsnJkcGRAqu9wvxlKf0sL9
NjE07YihxtTipd5u9CioIfqXvvhRUopgs8aRcvyN1GbMHaxFUu2zzzF9SRmxsF0JbUu08Zc0yJvt
k8j0Z0BYdCcJ07mR3lP4hE2R3Y6PEgEksexecJ1v+skBt0vNm+XJ6dKvMW80WKPEY1h32Gv7ZU4h
f90JBQroqzsD0VOiNRyL5z6vlB+VIo6iTX96nt4zkCiITItufFdmbrMoP2YuWSm9fJVNPtGQBOVB
dswPFVsFLInD2DFT6afg2+NT0fms8kjTq0dHUax7YU9gJDrvEBwpXqSBj7j7oXcEb2tZsgSmixrc
a0HmRPpkmdNwNfkX2M1w5eo9xS1Akdb1yB4NokA169LyVN8QIvOFEm43Y8j8MDmwZWx/wXJrz8os
vxLOWrxhrwn2hddpyp6GpvaOFgI03AU9PLrjvkHW7+YCTRE598vbuP7XXGusHlHUH+M8okHBXlSs
fnwRklYepwpDm4qR47vCfjMsuHfL0c0usRy+RL4wGM+K5/fAnSezIkubTJOd4gj9AxHOIVeq45SP
8xuhbz4A7gIUlGZkNjwmuocy38poH/Wgb6t6H0d1cVZ1UHnNIZZMxMTx1oN1VwFc3i/Qb2eVaBkb
oKYHSIxLGMMVaLQ5cXtir1pzVZtbzIHL9C1XMgvRJtypUq9woeUda0Ukh2LAsiKOBORySkpi9RaG
O7oSKQfQu/6NZZySyZJ+YWNu6gPhkm9RmWdHfD1V2EhZBSjezmz5/KuLQgt0yhw2Dp3oXLpNopQv
wqpjqr54yMAP4ARLutc0XrSzRtq4YLKp8qpgkzRZ9+smo7mxPatAEz0Fl2kzeieDOHNMJdTqJPFD
JS37qUfWhFirDBS9nAkQ8JYTn9XPQrGdY4pkurCFwltY3RXR8NhFESmxFJRvu36klsQsPxatdH38
sW1EOb2F4HZuC+Wo0KCF2tRxeBdkfcnn0GRguS80LodjkmOZEiBfAsvsRQnAGqfq3bRAOnApnZ2R
Ub6paNZXqfdIVGbQOCpPNqpWYScXLqZdJ3tSGjBzdk/0gfWbRytTmHBYq4IEW4UA1qBwIblw6KIX
TI5lZnzjvoDPBfZPdXPedbL0rSxxtrJ/dU3cpQQ3gTLwSjakUtME0yc/XQYJtY2siz181wmZ2KZa
VuxJ+S9OHMMBdmUkyIaL7GWqnnrSCMPCnp9Z15TAwrS1G2FQKJ2nr5MaNRx14yp4kc06TGnnPk5q
f0TvTp4L6nDzYsxy3i+V/kHeMvYX3btxvADDuG0fxh2326RNDvL4rDk58t3BcXdx6YU2qmI+CuSI
6xScbhtLQdLAnEQaYKCqqkBdQmaik8zvyige3XlVW3QTHBlAamEi6yioBTfsIj92HHZquxDuNZLH
/utIzx0I0V4lDqWL9ov6a2ViLEQp8OKO3ESxU6bcZBAuqg1SlmjcriPwSDgX8mt0iZcA3zy6WvVk
RLS8qQOJtuDxIOlq/Gq7rFPkuRVPLhMKSJ4KsylnPdqLwpCnvpb6g1qh3ug7HM4JegdWap5RFSyK
mKV5nq0UqBSDwMS2sJtScnAIB/h12dpehTlRqsem4mPCRzdjMyay3k4VPtLIp05VOgYGQfsPs8p7
p07EQAuEUXjftkbal9uWC7+lx2R5VMSMnzAJgKEGRIOXSZ3Nc1qjj0CamlzQ3UFVqJSyjEui+Inm
XmmAWmV0TvvcWMbGyah3blvKZwPPRLwtBUt+whazrW0FQasV2YDFFObh8UB2jeXdY23yjFOdU0qB
fDWdUE8ZaeXPnaXsIoRcobVI+yzz7DDQ0qM0g3Hf0um1refjbKfOtwE1mNV+wA7O3wvc1WtSBXFM
jLrMTh2NGxH5IUlSnLVMGYKmfRVN0VGkahs0XEUcNDYEf26gwqqy1n6o1vjlWe+IlcJINmNifHAy
DKE06ogzGRae9jZ0XXlT6yTb55PWrnLMW09JxOPokEi4TGiWGlDKu1acXGPxyflF+73OMbp9pJdE
+3JHyCeFH4jWT7nv1sdHqmrNpUlH+eogjiKyc7ZuQ8KNonTE5+ryIRMx1DKBZNsoKeKbEhdHJc3f
yjEvv0SkH9ucMBx1iu+1EtCktjzShqlxWxeVf59S9K91N8jZNUd1EYywM2u/Gv3+KaQIbalwHAyc
W5g8wB/4/rj0GJYSnwCz6sgqmoV0O/AgQOBQY9+IKkwJ7TzuO83eJ9S++YP3Oi8qUyS6y1p3w7Yn
ZzIWswb3Zl4coqE349o2wfm165i8zzUiDL+TkpO2Kcb/8C9y/6WqxUFIZBuuTg6N56nOn9Mes97T
0gpYclbbx0l3roqHkwSi0yTwY5tNDuApx/eBEm6cmmXAo1qE/NMaz0oJyVKbi0cLSFT6+pSad1qK
JjQSgAyiB8OXksztcjGe0bAYR8R2pIwokxLGhW5d42FYmyarV3K/JSYK/k8xod+NgqfAnJrlmZ7I
o3voLKO6l0VcHwuD+4ACmeIED/fhIq48spnAwDQx7tnOA7glhT6e7Wtb4B82kJztCseM7xJlIg5W
JQ6mKdSvwcwn9KpIRHMiHPeCV3nUZ/3066/axofMXXmQDZ5dyNH7NpunC1JnWOvKs28LfhMLEf+5
iFFfaURO04Pid2wjp8KqtDtHLq5P3pnYUv6hXi34qcA1SzrpXP3QzKQKzj1K4n9/Xxr/kvPPVSSL
z9RJLDTWStw/hmfVYD4pEKXYEnp264zW3cdrNSQWkrMS44qIKJQ6624ZEqHVBV3CR7/UjDVVEf+4
qZLyw5lRDWjvc9oCAo05l+dotu/x/V8i6kFiQScjwBltdEtCMuH4PpbmEx6uIRB9m+wms39seGa0
BnmlttGh/Jfk/EnUeeZSdFdVH0NyCN3/0Hai/b9uX9eh8Ui1VFLdrD/dvraczZQc0/Vi45FntKnC
pW56ml5mgxOcx+ySgK06uckAOnog3xbr8X94971/ich1LMLL6Eg2NVun82i9PP/0WMA2qY52TKk9
kwgPn1ghdBb1ESG+6vOqZ0L5em7z/uxMrfraDcsLjgsUatP0A9f4C85w771wkm+TXtvh6rIj/brB
YD0SBHhAbdhsukXHnga6jTC82BIXRUqUwgC+KP2L0KtPe8Fb65iUZI0kipv0UOHtxH5ao3nDUg4u
vg5+0jtx7iGaiOh5TEfiBsrh58gO7zPykjULdlOaGP9QAjKA9fKCQmgj7RR3yCiILZv8Zp7HgxFh
WOlRaS3YMXdWQy+T5WEF1BowBx2EjkXM3uJGf87F+xyjpTWxfG6zFGdO55mvbkJNUsZvR+rqoYdI
6xaAKKtSPteLWNHFtOmZzzfoy2ogSKzwM5byBZtgxlOA6p2HmPGRyBQyeRf1CoAHYZzAR2MCx+tq
7VtJTmavsRpBF0eVyibgmgbI7bOKlmrmH+AXgjLevkgQBkUEppW25w+DInfEwazlvZ9In1NftqAz
iTe+9RYlTyTwg9fXnq8K+wm3N5Ihkl7EWlQqZbHN5BwH3TrNx3F9Rth6xhT2UGjEIMuYIlzi4d4s
FwfQ+mRh2u5IqkI12DENujzvexchJ5KglgC8o5Pht7cncPjUJapCL75qXb2tC3Wm9y7xPeiLItOZ
uBUGTO2KfVz08pa27gztM+6txf5UWxJ94qG+jg5Fxm35YqrNu1Bw3E0jKcIGKv+4H8VWt/i5Oi4e
ZLv1VSedY2ETlrgYSK8pt+TMPspJQzunI9CdtEtTFBPKzqQI2ESn3uGtteeQNpA6wJuEjJEk18kk
EWCwGgjkHpx2pB0HvwZJPVWRtCEEK2pqWh44Yzr3WqXPVlsXYdFTEQX06BcdSuW+4bW5XrU8sIot
D66JH3fO0/RINDPayOSpJBd9X9eotGpFjU6NzvWcQJ8CdBcVHd/RRI6jTqqQyMIlHrwTPlPlous4
s82xOtS2V9zF0VLcDel9WuvOkZtePXWVQQCEZjCn2hm3ZzeBaZQC8CVPMlgXS9cPlqbHFy/hts/M
+i3ViHkYK6DQ3tquj1GPQ4pQUJuryvqdV0iuanPVfhHUulrtGPNGTHKpd61ZJ6/J4DxWEg1ANNvI
rlc1hZrZUG65vHomQgGBKMYvDbM8idh8MrQxuepJ8XOYC/fg5gxmcVdeO9oVQSCTrTXrl6xP6jBV
bMJZrKQMNQ1RhCAU4YCNdnVnI/H2CIe1IzopShQX8G13c66S8ww1GUBN2r5rDN+x8SO7KQGTqALR
Kc78MRQDYpfeJG7flLYbuIgMtJKuE5rj7WGjT/NwKgkwIIEAu0HPBqEJIBU6Bx6kC1QxJfZZ11ez
FUqsrV3oH2NvGXeEjjwrY+4eS5Ej9YqJ1ioSsz2gvezq6UAL/HorMFR0w9ztXZdRCOFMTDly+THZ
bXSsUeyRkQDgUyyRuJUt7FskDO2MG921ehvu0SRUvih+yt4QB5Er9daNultqsI+hyGBBs5cnrPDt
qUQFjLlyGt7TKnDQHeXRMN/qyEbOnVoYBfMuPYmxmzdZ30z3qhv7HcKJR0Iy+jbN7zgdnklYlDfZ
LA8LmUQ8EbuDUi3swphMVtc576AbFXdiqN+ZK4gRFVa+c9T4se3Sj6WqyHE0PoyVHgOvxdWQ1Lsy
tblgY0pIgmhpJBq0HJAIGPhXKGSdTXd1zcyS0bQ2wXj6jnQJAWyq167R5D0Zbae55fYt7STdpRPI
LQ055bafyuwgKrhblIsEaSsWaFTFsaKSSBIuM/2Fg40jDQV+8orh2ncsIsnVyfD2sgY7H2oCn0o7
fS3twvCVxuGOJktCpOg1CPpM/FIH71ZGVJFl4xZPzdpluUKt//78Xc/4P4QRr6evYbIOeYjdLMP4
4+k7du5MG/aQIuImxkTSAEqAdT7iCWm1Pbale1swAv36mf/r2/Rf8Y/q9vdvL//23/z6W1XP8IxJ
96df/u2pKvjff69f83//zh+/4m934ltbyepn92//VvijunwWP+Sf/9IfvjM//R+vbvfZff7hF37Z
iW6+73+08wPxTnn361Xw71j/5v/vH/7lx6/v8jTXP37/7VvVl9363WJRlb/9448O33//jYf5P12c
9fv/4w/Xf8Dvv91E9+2TO/AvFH58lt/lv3zpj0/Z/f4bSkLzr4yi8CWeyqUzHNJgxx9//yND/StF
A6ZLEjgKhd/+UlZtl/A1uvFXT6NLkpIt9hW0orwSWfV//zPrr6qrssCwxGD+cC39t//zHvzhWv7P
tf1L2Re3SpSd/P03V11vmf+5pWwUfEisPc00PcPxdP3PY2WWY3t0BW7ZsQ1GHyGfQeQf2pxg/Dkn
137Tfng3BX/MJn5cnmviHHxnh0XzqG9xgX0M1/I8722fXtkD5BWmyOiIx8B5Kp+TcN6qP+MGxeBG
+tNO90kvOCTfYh//TtgdZEdD044UCgVxoLu3hrAm5G7xZzvoaWK8yHxTK4FSnXvrOKfMfDhIgrk8
mg8CiwkqkH270wJjV9xbbzayg26418MO2T9KbGq5AjsEft6WQW2ggCCeapNUm9HHl37E7RU6l+It
ubp6aASIXLdJkL6OPuL0Hejctu4DD+L7vefrD8uuDOJ7cCLxgBSd3tkd/u3qUgdQN6ds7x6t/fQa
/2D9yDbLQ7ef9kaQ/UTIXB5MvwqtB/ts3Jd7c6f4qj99M49WIMNkB4aqftff3XdgzMAJ5JbwJL+9
EkgRpkF0eAAy3qNnujBUzIQTbGhE8pcvUMT6Ft27H2ZYH4xdSm3cZjppr1wx3c94UfE9rzwlfWDr
hDyoDvFTLTCXb1QOEpCFl7ECdNwwfgKVkeNF9i/JHoiaXtvX+IOkIu2UPLqH5cEKNT89yus7sV37
6EYSzYTd46mMNpSd3NffqeimcmRHBgKDEPw8ij5c+dnW85U7fnMjP0lE23Wn9YVzQXblNSNZJYzv
xxCqLbuTASUB+Sm7WzbzcxpAVV3J7dkOOwi++9GnqPo07NdrUT5yfe6bMNuON+9+8cUBYw4/mcK6
bRWCDPOGZ1viIv3xUAT5JiQJdoMr31+2cWh84QyM75aw2ze79sQQeRPb6ODseZv85jxsNC4oRZ8B
9GlQPZs7NcBKFtq76qCFTmgeCOvdauFMZNYmO9GhfhsD7xmY0aGH7eLwQ6PNwDtlRvv1h+YvjJuH
4r7wsVmeRmj73bD/39Sd15bbyJamnwhn4M0tARAETVql0w1WyiQM4T3w9P1R53RXCi2SM7qbi1qr
iioBCLcjYu/fUED08w3yfvuji5VLuevW2AN9yG7KgOM7ZsMLZElY78Z0oFn0GjWp+ZvpwywGBzWz
o69wtVvDk/A56jOJ0rWEsNkLEgfr+LXezPWj6XR8ekD5YxPezHtoh2uNDOkaMwYHRXe4/3w+ekn2
d5jdLlOJ2YGvxLOWruCXOINvMkgIgXql2+4MO7k1ndYdXeMhWHeOsR1faKotoKPwFQCh3+3FR2BS
CLjQ5mAVHpRv9Y7E20cCDXbdu7mxStbUqnkx44o06GsS2FlDBRQB6xWpstvZFh+lLdehcG99xYTh
BlCfG66FA4I7m8QLALjvo+1QuliKVa/TWnSq28yP94ODBr7XndTLuPI7fBF82ozYxPnvHZVOi4aB
IKah3ZrxRw0bURyMxNxhf6QFlR/80FfVXr2z1vNGvOveiniFd5Bdg5Rd5YhPrSYnd8uf2hMvHhMf
CgvFHslWXIRxHP0meA3Wp4w1gCxUl+z6gzHfHB+r23TTvsOXN1HhsHE81O57F1oAOlcBkHsk7FbU
MI53oa3vCnyluGtIq+iL8FgibvQQ2qVb+Sg3v5DxNWwbjLuD0KqTe/fVtw7eMuNPM0hr5665VZG1
cQJv2uK69Sz56T54T3w8Gj3Tjt/hK4ZO9jLfTg/aj3gNE/4Rhqwf+fKNfmO8ab7la063A8RVPoUU
upUnfE8d7sFHB7tSD6IcHwQWJrGTfa86CYyXvtvoD/Je3jS+9GFtc7eZ1gJIMIkJJDMQCErZYJWc
YjMQkHWPY/J8E5R2/r3X7fYrvET9FaUjxFqhI67YQp44HoLMACtumy/tE1ySb5U7Q9RAP9VBo7V4
N2JH79AFKNbJ0ZEQutD92AFtCkjNjtzUY8g/SM2jvd/m7BXOOGzx7yiBhYOr52LyhZK7FvknPWQH
S4FoRTLoMX/CWhA7JgeN9OONyCQPNz00NtFtIHMVP1LFPr6XzGZ0k6i/wjMyV5K0S66c4KSTuPul
/faUYPmUQGmxJ6mVNkb31Z+eMxderNe7yNrYpxmWXnvbtd194bgDQidTzZTdHQNCv38M3aNdOZmP
BPEKTZaXq637XT//v08TnGggQuFbuXQ4GYJAVsrckm4aF8GmL+yz31AcJdqUN7/WQ+g0V9K60p+b
+M8rF02cgF+M1lGQbrTH0VFt6+W0K3CM2RZ38iraJldSYNLvPlj/q4nKwq6AhDm5xpoBJAg40B22
gUNGh8229JorJrynM+AfJsv/tE1ZGFLNQqiQBaFtg42U2k2yn9fVg+KcOtVyW/d79kT9h/hUb3Hn
sItN+9zcqd+MK1rbZ+bsP59xGoJPczYRtcRs00S+kT3TG32OSw4bxTOaZE5uX5tD2h8aLZPjxQlC
0bGlNReNNvrS7NWqlQ8SSD/SPv4EppgMrvJK0huPHxgWawBVlrySW45SAVuXcBjRBfgOdFvhlHXc
98CB2a1+oDk4ETD3+U3zI/ONg/4lkmzAJ6zxrQTyk5PJm/nF+KoQUpA49i0eJW1auNQHqG+e/IBu
JQdNmCWfrgp3/17un4/dfxrY39q4sIBorCQU4rCjjaGjsfUrtgZv5+u4q18GOBaHnJJ86Yy7+NCR
JAHSgB5vjUKnM3KaAxkv73TObd/atyvf9Yf1+9t3LUa6wiN85n4tH0DnBOhHohRFf8OPR1Vfpuhg
C67iITsx1yvjsO8/Kg4uHzBrKe1VQKpJSf7sr32T9ocV/ttHLVP+Gkx4bazkQ135aQFJj0xHD93D
nYVtcwSk42O5oFRvaXPfWbYe+fiKxaNPDRIfyu5nQVaMBDCQ/hryzYmPjbIYnkQE935tgv9vV40A
6eVmVNeKYYfqAxp3kGj0fA2tVI9WR2HdG7aGHPeL9DWd7LGWbVW2tTr0leK7EKAxQZYV1LK0RThG
IJ2IZkDmIfuOXEMWOR3bjkGx5hE3cSDwkWWT+IjqG7TI+6f4sXsRvuhw2FCuu2NfFDmxJuuseSnV
FVWdAorbDwhlPiYzjjnY0ksObxWXX45W+npEYV9wp+b72LqQGIvoMLOXfI/xBAtgZzvhS/UBCE9D
dDld4etJpZRLDKcP+cA+rznxMwqakFyzYa/CrQJlbK20x4aPT6jp21Hipn7pq17ksf8CLPuGeG4w
bYb8jlP68zo4WHsNeL+yQnhO9GbsVeF17XNEfoR9+I1NOv7QfBMtRbxb8N0sDw09ClmmdGEFWA7f
EN2DNo7NdX5An46dN0EKlbMMJJ73JFgF9+2rtbf8yBUdGGBw258m31ynD609beQHA0wATOwV2uOw
FGGMA7D6nnygIgjzFXFE7lazPTnobcAPW5Gpne9C1dd+5JwkYl+zdvMWuMDRL16bZKfcAHHacwNY
o1iQ3lj3WQw90s6+BIDVaxd5J2a7xkLcSy7ynSqXHRg9RIyTcAPAa7soHNyEL69ISZJ+r3j92nBO
1328JnUSt7q0KPykqNMHZo4e3mh4HAQLZIc9g/uXz3HGfEI7Is4/Jld9BlRROilcy2E7kO6M3ifu
c6YB2JFuI9SNX1LgBhyNyX91O53xfJqeVFBeKlcwEf1Pbn/h1wRJs270QWFz0QQs8iSejDN+Dh6W
VxjSroFi7YPRrnW8ZXQoqFQtVmPjdUBXsvlN0U+98tgjBmdRxEjqW5J0sMZLW+1BWAZeKf5sq83J
2MBAsIDrtzK/lWiuGMro6ioKAA91d7S7Y2rXjxhXtD/6x+ODtWsO2DfPR4BqVHNWCPPH7rgr19Jm
dnAd4LqYrk+Xjc75OZqr8SVlGSJ7YpNlQLPDTb+AcXHxrUHwiVtA97Wxf92enexg7aan5jBzvXM1
zZ+aJ4DF8678Ft32CMxhZZFPHwZT+KfRo/zhx4OLTRoEq/syWResVwtECj1u3CnhPs3vUzLOlkw2
ZLwL64c5QsYP1TnzYRi+AZoBEOLK9bMCGTd70cQb7XXsV0nrw/YBpDrv+x6NsBW4HxB3I8rLiAKh
r3mfpSvtO4kHylUcAFJ/8gZY9OvyFXr8PnEyj4T8s6W51EFH/lw5JW/cfI+Aq61sjrvoDS3b3g83
4nZwkQ4nBxI/BNz4cjfekHAp1/OLsSm4Yau3swd69YvxPr0Oe0C3B4hJ83a4a/bqqnLwKtl2+/ah
J8rY5QdYSH0fPll2cAvffB/GK3ENngxo1M2wBnt/Yz0Nb6OtbcXv2KqTr4ejvw7vJDfdIJ8ToK8K
ZWVVmV73PeS1PPKG+913fc898fvpagwNn11cgGP0HGZ27YqPXOSc/p2ODEnBW6fLXy6j/kH1bgWY
0paUyYm92p0IECbEylWGL3p5SAJueoLbrNuT4LxjPgK6kiV9VaCc37220hY0zJHIAGtc2wnVt1r0
As4VLTYNFNx3EBWNeh8bz2pLcnewheRVGPbkTZKSNPGWu38RP8/yRipfxukh0kDs4PJ9V3T3UbGF
bAHuIxPovjn7OKECViAG/BTXRIq49/VHtReGJ5qnzD6iJsFKcglv28EnlA2O8bXwE9jmmV2imLTW
tpoN2cZpdiwDgGGrVvRnW/hav5vrlg171/2gIvERxATK/L5njTnctg1v+FHc8e/ch2PseFzpgG/W
8AWNC2yPhwe2b2S+54O5EbN1+IP/a8QUhz5+E5t7ObjNylujJPg4+muBgqoLvVGymWp29b1RXXFC
WdU1cS+CQLtOntsP7SB42OCJm5zkuw+BtH1Pn0lYkFHDKI4ux9kQAgQ6IA+9xzd/MbZpbEeb4Nfd
+Ln9Wv0AuoyOCZ/oaB5bHRvsd4GQ3XvdPtlYXvvO6EHvZgJhrr4xPkqyjCCSySfccRzZJw/MrfZZ
esYyTHm3mLQokuUPPfU5hCbW3O1rcZM+4O2pQC5YyRQW78V+1d8IH/qm/Dp/zW77r3gv7uT9tC+3
5C/3k4OU7Sq75X5fIzftHB8BbOi04ik0PP4CkJVxI0NiAHhm5yoKRV59T3uPj6Ro6FqZ5pGJAzzy
jVvqaZDFTbWDSMU/3FwnDlfKOvteP0kkkp4oqJsvpA/E1UnRZzUPYB8dXXT0HaZy8IzJsL2eGEK8
h3lubMMM5XxHFOzsUS+3g36g87cNevj9ujyuhk3gGl8gU5CCQq6NauxLeQge2DcFP9/CKTH8+qH1
xHitEjlpXHPbP5WaI9wFD7G4Sp+Kl3A9IS5xIqiuWq+6pYvJkugvIVo3dh2jsMJ2LLzRQevkK47X
3TekHvAJLIFvsjtvEhdiSbuSfkbyLvGyXffSHhJGXlxNm/QwPw47Yc3+/ALfjyv8z26njF5+KIG0
sxb6G57R3fXkKjoc92zu+rCo+d2DBne8NRIu/ZDTnfIQ/YTs3YLw2JQeMXcHAOYBpX7A+377RC50
XR+mDcqKQH/fhkeVHSzhL/8k9bLm5GOn2CY/h2vFr/A8St5ip9qETmljp3Y//wxuVC61CKtHvrL6
QLzFHl4LXz/lWG4NRwUBdGu8tffFl9Zm86sA9fLT5kl8PSknb8Pb+omsBJsmrA0onJqfmnsOeFDc
w9v8vlqLuydji4ThLcep9hCT01hFT/g9xY8zdqHEGmC5b9nL8YOpQehnBdkCwgPFuvqm+IYPxt7n
EDICZq482GnOcV0gycBx0kjcRF0pfr8+5V2yF7wdtoE7MGqr/FXqVpGHYoNf3EKWJmJErkHzRCKi
S7qc2hag4kf9xoKQBBHVpySWbwUfEPd2BNfGLqqSjWFA0NYsW8coVz/mt8TDvy5b9b3buNatfjDd
6oXjIZ87hq7mJAcqr4DmtWBTfg9foHBC+y5DR518o3OhVrgmbHV7vrXuis1JeOsx4TSoMFar+KV7
oebeWqtqE8lrXG7444/IL/fNOwlxR/OBUjSb9i1i+ClGf0XDBdD8CxKjj2yZoxc+m3a3MVQUwqm7
cgBF0+m1R2a85kyFBscLWMzaE3yWaLRt7dgxH4y9dVcrK/WBuU70QEprRxprfSIU2CyAtbDGmDZd
oRPh4dnzhjVqaOc/2yf9gVvSE7qLraNuBPThbI4E6/Jrt0cGwY5vhxfcwjyeTKelXvJVrkCkkPND
xOdk+PJVyh9gTSTeoHkk6bcIAGcv0d54BF+KJOcp4TVJzFh6BZvpo7hSbwC4/sSmfouuxG7+Xmw4
gd9G6ES5+WvhNpvw9nhba0709dQ14238LXoKaMVPC9Vs0Y6eQuTy7PxQbZLTsTKw76ksvMsbDunz
itMYaTupvK/XaPa85i5r6+byQfdX3mSRGNMs1QCYp6rAm36lBT4lGQDndWY0JPNN7TDVEAR0+vX8
Nr0k29ApXNPDbZZtf68+a9bGbNf/zi4jZxx6UfXTiA6/9O3vk938RGHi6in8d9zTr0P4b1+3wD2h
hBh3U5PPN5DPgIlXTr43VDfxxXvJ52JOGcG4hWqSy3c6zBP0fVDdWMtfQVNnYHPsdp/KMLXvo+qe
S1ApPddkwoDVJ4+W9KJxuA64zK7bzm7T9UTyIoSlgqi8LT7nPyj/6+hFroxdKkGuvdHC/Sy8de1X
aDSN9miEe/lpalbkM44u+6DXblUMd734CweLNn0ZOddHDyMFF0ofhK8Hs9lU9aGH1thsJlUnee7M
EUAgH+UoxN0ldOvcgf+qyEuHvY9bKVyX+/wd5T+B6z8E0Q+sYDSP2/KYkqjP7kDaaBudAyvH1vfp
Cz5lhwQAMOrmDjlfpt63X3PlP0Xf/+RPFjXoxX/+X9abb8uf+WNb//zZHt7L/x+Kzjq3u//z3wXd
/1V0Pryn3Nri99+Kzae/8u9iM8S+f8mGpKgGCAGMa1UyJf+uNVvWv3QVo3NQrzpZNclkfv+n2mz8
C6CvJokiNj0Y6UmnBOt/is3iv0wN+1gun6IM6FI0/t+KzYuslwB6hXyezOr+PX+Y90aUzsdA8YW2
iDdTPhngNAUhezCmbti11qSxGamy8DJ0JystUVUeNLge/hya0v04Q4hRjLaG6q2YfjpUsLkyJeOC
hGZ8TDVILN4AtR7vgzk5KUHq3eRKFYQOQZ8r0L1D3Mb+YKAE8qnr/5DE+5V9/Sdi/dOcRT7Kyhrk
vlSoOqaVBZTkZDp4pcBcpiiUzSGknzI+OnoZtJkzDWGyUaxydLNMLSg+/VJIrXvo2mPUlT+LODaf
5ww3CFSsxgTZgaRFwSNHf+EQZJr8NgimiUpknD4aLeRMhj/10EgHTKOUY/ZuzsitQvfqotuTZMi3
Y5tm93BoVdyDjsb2cosXue9/WnzK0H2KzQOWEiIkOo10C4yoFWJh7XfU2TIRyfXcfMoCLimWWZhP
SEaBiEm0xrzLtcLaAms0hivJ09/zw/98xCJnOmp5Ww1mMfvkDIQ7AKfSGw69wStEWqg0l1v6e87l
n3cscs+BUI6ajtoTU08ZUXyfgN3XgvhoTFq0s4qYgHf5RQv31H/etCgj5AnaN0mvKr5ZCGnvNVkH
BLGW43FbJp2ScdofhHv0mJXnYybEMYmnUHxCIF18AuNmfhv6qN+gr0tCxGxVhIbrUubQJYgNqSBV
bF96uANHlN7S6cvlLz7N7j/MenVRZynEKFLDuG89RJU9tP7WUWrdXX70mV5XFzWxrh5qaGFz6+UT
GkLvEejIQQThBq738gt+38X/p7PVRQrtiASAOgxd6zXyl6CTIHf9TLs75C52s3EjUmO9/Jpz7Vgc
EqyoUhJEClpEnBGsT1KkZQ5Qk1ZKQUT/n6j/h9BzZgmoi0CKcHLYRDov0CWEF5GuRLECWnB9pZvO
PX4Z2PRUVdWsaD2LA45A8l/mMovysHP56891zyKKHGVEagyqZ54QcPiob/QQSvWUuGYyXVlV5xqw
CBFZnsWZpWhIzFTwH0uk1iT0Wy3tSkHsNF3+tAQW0aEpzXbOIWx6I/n6giGoFXErWV9EEQRLkF2J
tucasYwM42CqicJqCNCrfs3bQtpiMWQ9jCiBf1weiTNrWVms5bGTRTQveEUb9Se3SrWy3hVryK4M
9LnHL9ZzmvSSPlhMUxSYdITeyWIOeEpeGeQz00hZLGYEcFNVwmrbG4xdD+C76kjnsspyWLKXu+fM
CJzgd5+3uyZVcTcqqZU0IzmXrnGzpLib1erx8uPPdc/ptZ9200YfagkHgtaDCPSYkWhJxP7Kl597
9On3T4+mTJCjYhdT5VFL/MgtW4Iucfmrz8TQJfZ0FmKILm3WesfjML2gBiltAt7wLFZ5guMj1lut
GEj70Cr6/eU3nmvMYjXXyVTA+ma5DRkZHiqlMeSIy48+N8KLlayi1RDKYUgoashjYPI41qSnoti5
/PhfbKQ/RIolSABigSqXCO+RqY/8RAap5OQ/8jf8p104Ig6XQ7vbB9874EdwK8j5r9FAWZGtcXT3
8iecaaG8WOJZGahyXDeNV0XqSyJAr+X0ieund/nxZxbhEugxRWpgmG1JpO2Tcd2gJ7CSVDNE+CGu
oGYdhc3l95yZA/JisSdyH/dmQTremiaYFGMW21UF9/7y088EdHmx0KN8QFIeQyuvMUS/RHlwkJ5R
jXRiTbcBR11+ybkmnEbo05oMrBAhJ9liJE6c4LrNv1poflxpwbmHn37/9PASHkFWtfTPCCawb4JN
qhp/F0tk5fdHR1aMaWZZNV5YD7AgdYyAcJZsr6zAcx++WNxSFymTZeiNp8/I5pco9ZEev9zh5+bm
YnGPhaKoWkqfCNGM7Z9KraVuboM09isYQ5ffce7zF5s0/M50Koq28UQLISSTbE4VXEH/nPn8XzeG
T0PaYAE49H3XeH0kulMVeY0eUnEX3UwIrwSHc69YbNBVg3AWhO7Gk4GJHk3yU+imF3BGryGYziws
abFsq64oVLjXjZe3rzJl5wkWVyfeNfNHLod/N8y/6uaf+gm9XsTfGyJcHXyDz+HlwU0koscORfLy
GGtnBllarFwhQ+MbQfTGQ0+erGSC5brYDSqo0sHYipNi7ctWoECCqAuVLXSB1n0lyR/oIqm3UlMl
G5gxqdNL2NDrEm4a6B8fKRShSvbamaP5FkpAQ4b5KNpWmYnbBOrviAtXSf11mKxHjOrFtYBf0JPY
FIA+YthWeAuimmCRllNawQmB4a3r6ogfMniibQwXBt6nkMp+1/SVN8+oLZna2PrHrqWmIOCWO4s5
QitR3d+GihVt4f+MP+L0ZFAxwDZKVieC2BdBA3evBE1yaEaBHEoV6c1zWwXzXZWp+fPl7j3Xu6ff
P42f2CNCbPXskW2IEBZqlSK75N89Wvn90U0mZZgTsoRKy3zQ4xw5yuTK0jmN/R929l9YuU9frcyD
oA+nmZ0Ut8j32eE0oRv0+nffvYhcehoGbSnycO4u6AHH3bfIEL2/e/YiYnUKOpCGnALVwN3dlhoI
r8cpu5LFPzOW4uK0YbT5ODciF6+k0PaqRUEJzYu/+m5xEavmEkG6DEURTzVxgUKCHTSOJhlXhvPc
hy8CVTTnZt5FLPHaGDZHqds00FH/7sNPwffTTGnY2KwR6WlvBv+s4/kkh+P68qPPTELx9PunR0fK
EXdZ9CK8aQgwFKKeHaSObBhXDhXn8n3iYmkKPbpXiiiy9R/b5LXHIsVB2+EkP1LJ8P9SHAFn/EWQ
bbbuJBRat1nCHU8RUd263MBzw7JYwCN05LnrE7ZXbOd3RRjEeA8r6ZUd9tzTF2ePpClz1UgnmqcX
bk+ppoOvffnDz43MYgWzcUdT0UoENQEsx4ToroZifKY6f/f4xSKOu+GIBS9zKtOCNe4gL3UUfBcj
8YrYwJ/PBXDWfp9XQSYeu/TIuUDP5V17fMPk3gsT9KKVK4v5z92j/JIX+DRxj5Nej0lQQIDKtENk
QMuZUdsprPfL3fPngcUO5vfvz1DtlrTT9489OAZ9XydXOubcgxdrGV2GeW6xC/Aka3RaaBZIfV9Z
bOcevVjLZZ/nQdPxaHZbHahLDpzmcm+cG83TGz91tiQJVCJytUXGwEC4QzcpQ09NBphXGW9LBTeb
y+8514LFYtUxaNaiikGtMhCSY1h/QUOzuNI9Z2KRYi0Wqyzk2I9XYeMp86y7Ra5ra4pcgdMZFWbK
HDRtBMCgw9RVjMJzjX1f3BgPqlXpV+bsafL87x2fEtnv3ViOippNWLp7AqpkUMD9og8fqEoh05Xv
1ci4EpTOjdZyaSsw/LEjO00x001CGXmM/G7ivIjV85WBkk999oemmIv1HR47JPEkdrt2OIJ/ELUJ
5etinFwsB2DOjHJ0rzRp+g1G/nFzRAxn0yYlPCtLtPA4m/tHU5LE98nswx1O35D1+hA9hhDnuTgz
M3w3pX43q6G8b7Rk3sZWci35dCZunMqXn6cydsS4n2V8OHbtEKx2nIDRKUyuzLFzT1+EjbRIsLmx
OBqhYVQdQQmPb+Txrzz8zLieWMW/fXocHVtdI2Q3QAY5l7qou7/3Ez5fctteCU/nGnD6/fNKR3rV
6o1jg8Yk2K85fySdRYa6yt2/WuHmIpJQUEoVE7sPr0aYgoITsquN/uPys8/1zyJ6pGElJyrial4V
VntD7vB8jED8ZNPtUB8fL7/jTIQyFzFE1SKt0say99M0Kr/0mqzZU6/XVwLEmVoejO3fu7/CWR4B
WUzfKqtTXTNF9a/vhLfJxAdNmlR8VzD3Wh+PRxFgmyodtDiA51aIOqAnbUBlQwV7hV2s2ysjvtyp
iN15LCEqgOXLZkoU6crh5Fw3LEMMtViz0iYUxBJTXWfsPHhCQAe+3Mln4qSxCC5BPQS6Xs4ya9RQ
iGJCdkiEFlUWE7vzCgACBqZSK1+ZkufetogImVyiQpOIspeUyghLRohu+nEoMcvStb2RGz2aVoMx
/tX9Rllqh01RXAp1Qs1BNQpzi/yt5eD+IDuXe+7MuBiLEBFQWtV7TVL8KGprT04HkJCpMHy7/PRz
PbUIDpGIa1TemxJnruJ2Qos9T3J/QMRYz6QvedheGf7T4/6wtxinxn2KQdqgd6kQcQVEYnqXJfrH
MRceK6N7uNyKc320CBNC2VtljOqFJ6RrU/wpT1d659xz5cVnW1NByRMhgJH7zskd8M2My2viXece
vggM7dxi4YAQi5fNODaRzzmpVv7lwdFYruZs0CivcYvJinKHZTY83r+7Zij6Yiknc14jIxsB2Mlb
mXMCxt6PaiZUOIbj7fBXA6ovFrCFJYjeTnPjaSHiE9w8nKqcdOfyw6UzPX/CSH2ejXWKbZYgJgpq
nZaxicjUbroQT/BVUhFOER8PNx3Fsseq0mNvVOR8GwldwdwdBBczJtjQJX5wbKXBtUPGuS9aLHKl
EfNwsFLFa2MYx3oPJx8lFv9ye88sPn2xxlEZFAtLxkI1wt4FlhvmKvdGN4vPphqnT5ffcSaO6KeG
fVrgSpgV/ShYEFGQhPQqrUofRKxoH1RlQjqjRxRTLeT673ZsfbHccVjJFasNFW+qw6es0NaTnF55
9Ll2LFZ8kwV1qkS67AWozoPVHwVbnKHoj23ypkTdNzQ8A/dyl50b88X6V+RZq9NGlT21BKgTW7iQ
t6a8/ruHL9b/nAuoJHV97QXqpO7mk52ginje3326tggB9YQh1bHuKk8XNKwNjrY2iFc+/DTj/7BT
aIuVLw2dbE2lWXltfcQqnTMr3kGGumkHof1Rhb3gXO6gMwO9lLYJ5HaeqhYZtlGLB5B3aN5xEgQ/
n8qbVBCpt0rG8Uo0U84M9VIY8ahidC4f58oT2yMmwoV8RMJQrPvItQoLulKkFijOdrhSHxS1PIkS
YM6ElkPZ70xVNF9TUzu+HUXB/MAeIbMx4JDvuigTb7NqytxJFNsthxAO39gmO0iCtfBo+q8AyCo/
QX33Y0qQCQdQLKPAMtfjs2qhT9rr+Kv0Q6g/h7I22Agcz89lJYP5R8/8P0JRv+lEfSY1nxvORewp
NTaGKQlrL45b3ZV14QOxo/vUkD6wjf16eSjP9e7p90+xJ6+1eI6iEYx8EaEaG8X6Sg6QQb78dOk0
8/40IxfRpkN435zqqPCpaOvbIwhbt1CEfCtndbLPjvnx1YqkfIbmUFovWDEHt2lPYl4Ic/hVpa58
AfWQQh1OEDHejYXaunOgDamtZjF4ehxErgGcTqDcP37pInjNQypP2NVC8tAqH7OHlSxMG2sSd1Mo
rJNRc604fTFQ3cjAFvRHjAu7+tWqrmwB54ZhEc9wDS2HqMVWWKmS+CEN52RnUUu8kp44t14XAS0y
pQY3ATIfRmyN6xlQwV3UsN/oVWDdg/I0npSxyV8uj/mZly3hjCrpbatnPfgpl6yXoMHHcNYq1Y4L
3LfVIMZZnL3Ou/yyU9D8w/xaAhzFIo7KOJVmPzkK6q600P6V2rHZanF4KvMZs98G0XGd47ds40R3
jb5wZlovYY8G7t59G0uij/8IsidGLoQ/9aBD2mfCBKeadDJmjWDcD31WX7ko/UJh/amppyjxaaWi
pSpaXa/ToiEaXdQ12wN46exRjiPFDo1Ko1yuD4Gblb2xUWJ8CfJyNr9iz5vvm3LIvSCRAhhbEI3E
KdIf0rjPkHTIsrcQHwZgg2O6xZhIwO5eHg1MjJr0eYyj8XkKLPn5BN+1Vq2hFbc5SoR342wUrpZk
gcdx8HiY8ECAEYz3JXU7XHlbZSrgt+TVVhk67ZCkgXVljzsXUpZQzUKIUDXv+xkyWZB/D8KqZRRk
XJ1rAZ3cFd7EwldNH+DRSZnoDXEn/1SVY3zQh7l9xPIirPk6zfSsvJdtlgX2zxiRllSKRfGtOxml
X56apyj9p/FaRNakLLgc6uQE9NkYt5Q3D22MOVQ7Ibl6+Q1n9gd1EVwjMS24ffZkR1D73ieJbBxC
RW2/lurpmI3n3ZWWnAlO6iI09joejVFCS0ysxWx072Y4p5N2ZQmf66dF6NPapGi6Me2w8EHAfhrz
+SVQZrxitXq6pjFzbr0uAuAgH2Wr6JrOLyRBRt+2wdyrLevjfTTNyCIUSuGOGOHiLSMj+HZ5dM6E
piUUFOCkUoV51/mJhFudUavFjJdrAuBOzAY3TDBx1aRezW3pOEg3ptChRnf5zWfmhbI4BgaZnAYF
W6MvQoxKRvNJlFPU+lSMLBCruPyOMz26xIpaWVaNYxh1viFgGWkralLvTKPFTL2ejmTYFKFQv5hl
gKTfMQGS5F5+7ZmpuASQ4ukwqGYswuaLotee6OSIuXQt0bKQ5flvNLuinKbopxBrBWavhJXR+thH
upOlHHddNgm608khbN8am+qNXuO2hFBoffK4zh105UsvzXMIJH2FgO7lVv5C8/whdvw6C3/6kC4x
oqhLpdzLslZwIUdIm8mS2WhMXblrxgE3xy6s0ZYW0BJLII5omE9s+jI13Focj2sU1DXvmKYwjuEN
vcgy/4Znm/F3S3aJWFXAKAIqY0sJzTpchUqLXBGeP6tBTq8lSs7lGZY2CW3TlvKUx70/BJ38YgYN
DndprkFFl4QaG3aQIjurVtUfZqgAKmylbHzW+w5RW/y3JCdAm3wjSuQFoOGhzn/tOrJQjf9njizC
VXosB62JqP2ZwHZ3epMYEEcNCd6rHiNJHU155hxThPZyOYGTrwwZyiZCEGPze3lynIsri1iWN0cy
SHU0+XX72irFpiFuURmym+CW3c1T5wDhlGuh/0xwXoJdmz5oRhzppE0xpsZmbhvpJjcyFJ9Q/P27
ybQEvIazEeml2Ugb+TihUWmI1bpHw9yDVdJf2cDOtcL4fV0TgNI2KpAmKI7d6FlN3LsWIMl1HWbX
0EtnAtMS8DobpIdafNM9ak8OJl5OGU5XQu25Ry+ikpHWo44hbeYNwT4eMjuqG/fyVDr35NPvn8KM
2XVTPQ9qCgKoqP2KVeL0FjpHl59+6t0/BLElzFUPtCrr4wnRIdSx0TANSgudm0mJnyRN7zdqrtUD
Ek6YMF1+37kr3K/i7KfmIPddKllSgdnDVN7D9tv4gVB9/azjbO/g05psChGPohgjAnjlIGv8dFQS
Ty80nJDJJeRQ4fGEv/w1ZzZheREnZrU2Q02vB09ACCkoKlcxRAqsaH7L75ffcC4UyYtIMDRTNkcB
kj+iqAjr4ChPZAmsZMBALUNIz9YayzxonTo8imaBw0jEHfe7VqvzNbD/GTS+skTUphNQCCsvkZ4N
27dQLh9OHvTc2sFO+3qfenWV3yoD+gNls84L1S17HO/ibi0b4Qeh2cb+yi1ENFLYb2MRGSTdIOmC
TBGnctTcPa06XinknpmMv24Tn+YGW0SY6lKRer2kiUicNsVuFC20UIQ0+DHnHUJN1mxdq9idO0ks
YbqxqPTHcq4ZGi0dkOtQ4xFVmioMvidgHDHIaQRUryRR+iEwab9JONydtN4mJd/8F2fnsSQ3riXQ
L2IEPcFtelveSRuETIkESZCgN18/J3sx0U/z1B0xa5UqK2mAi2vOsW2/3zpD2/zL4f83DsD/7li/
t/MWwk81pMGBt5x3DnSUqcObbaBZ90zEHgZCtTP9dJsF6lYZLfsx9uhAK2t6o2tr+CDp8rNTHgAI
bQBEe6GfbzqJwtnWDa0OfpLVOyKS9iCJBjYRWreNpntuK61Q7zvpZpc6NvVbZ03yeUyX4N4zmUpW
bs5y8C/v2h/W99/biQ0KeQsCe7+f/MbC9JsUh94HxOyUeFT/+WX7Q7z7V5jyt+entlwfz5WNddsr
5YaB1epoLTOE1sG29tGU2nc9I6FPdo1f458/8bYI/5fl869V7m+fWAyBXeZYX/d5EnzzIPV/tGr8
t9GJP70O7n+u/PlC+4nXRMPe1p46lbqPjpY/wGSsdXtVMsse/Xbu/iV18adv8ttSOGnZesy0FnvP
uLu44UnL1P9vB/trafzbRYpL3SwyS/ReUfN3zA9FIeD/dfl/b7zNfEToaEO6vQga+y8VJGbwefmX
x+kPT+zvvbf+uLSjZefj3pA3P2SNO2JBtvtd6vniX77AH55Y+3br/3ZpGrsvxSTTkfaPVt+XaWHt
CjdhC26XBSIaG+/J9qVeF+E4/suN/tO3uu2Ff/tIy2o904UWQ3Iq6FemjgwyqNq275JS1U//fF/+
sK/+3qFbjFU55Zb8a8KyuXbUAa4qQPCziuo4vgZ6gor/z5/0pwa535t1WyeRSdszmN0MLWJGZD4F
/YTbrlQg8kgzrcWskduX4GHT5iTMe7qAkP7nD//DO/OXXeBvl1JiQ5Jx1GjgURMk6KUDCJYBofvn
3/6ni+j+542S/sgARTSV+7SbTspyd5w2X600Ovp4YP75I/70LPz20pdWoMKwHBgRisJ4Xy52vIGJ
ghg4a/5tl/3Tt/gt/klqU4VVbJXs6XazGkz9GE7pofFjEFJF+v7P3+O/fwhmrv+8VFVmMy2cctbt
OUnvb+LNnZ8G2ZeAotpTkMAK+ufPcZCt8Sv/74rv/t7DSyal05IBdJIbWf2ZdOFyr50EASwCzhmR
cu0fORNXr3iEi0NC08kJ7x5CTwAlK5MVyTrgaNOunbEb30F/9AgTce06z1NS7iZZ7OT4I1/IBJXJ
BocRiV5KdkMRnzVqpjbv9211BWRycAb3ZmFciwIDvBrWkC+2ERMkbmEeCSMOTdNehRRvIT/jF/FG
OMlpttDciDI5ZUmANICynBM/REAdPROsOHx9hh5hsDFyLQND/vWWTSlp4552xiAPmBZc9mofpeWV
KGJlYb+dhnUSSiiOTrzKKveYSFiEWfAlrUiDBAB7VPsaxmazmOin7u1LmdOYZ0hf2xOcd0aVLB/O
krR2/mx/ZuGrBZuQ0tMpmh0awYZDcRvOujXVFHobdE/FMiMmbcklZTSTdHV1dpflRYzjTi/uPSPp
O+mfCvlde85DHIxf/Nb8mKr7gUjGLvFlFA9j8cuXP9VSrbIQJYPmuNEjNIghLbqwffwWDjnnDjf3
D03SXJKo/6RssKrxCC1WfILahRp86wb7zkWMG7+00P4l2FuNrV19WINcO/oec9BLXvn7doFK6GJK
XVYJ3LUK8fbsfFHINEyG1qENd3UNxFIRkSHN3aSQNukyXN0UwWLJN0nxOZb1Zs4ftZ08MuW4q2Fc
mApHdU+NIBRr0YBQjx6E755G1KG3Q4zVT989x95XdnuU3nTMBMLg1F4BzXLbjwrWaFjke7eEADYB
eI2/9+VPaXebulyeahGtjZLr1PuQ7adTw7WlD95VJzPey5ie5l43mxknfGefp+4tdPU5gA7rLl8L
N3/w0k89ftXIDkRxn970dT5aVJ3sZwgdhHqk1sMBCu/RcyYYdgBqx0UXa9T267F/bFCj1vKTovW6
k8EFxeKw77zxGPLIhjYPSoJnSwJxquSL3z+VdvYo2biI1vkI7HIpmLG4P+hoeghdiHVqum/i6lIL
uSZ4h3bZDwuu+GwX2NUGP9PRir9X/OPkA9Ua04dY/OqidhWMeABca4PulIca/nOM0cBgIAYwGCuF
urWDm92va/r8ErVr8XqannJ2GM+nJZBfmCHjCNHyH1qoo+KzIUofxMIuZPcvDi27bZZsEoTXZRQk
K9/6uRixI1rfLh0FefNUR8EaysmhagKUFC5JQxNkZ8eGpoZh0ZHpPo3bZeX5D2kf74IF1HD60kWO
hci6vJQ+g7tV9UkqcmXNX/tI3NvmscofMPRytp/vTbRs+hGbemfOkwCsTcOsLCT69GM187B2ETi6
kh30Szf52OshNnv9AYX1dsE97piJJvf3xoNruyxfnPHigFoe6Lmd4X7ddTmWCUCUpLzKuPgmrfLc
WSTRvfgUudkpawC0DBS8lmBbV7jC8d+Q9QNmlJyCMPjuGA6/GDJkcxcF34s421oBI3/D93TWO4zu
O5U7ey/TvKz6JUrHR7dnspzGrzpPNyPwc2vwt0EU/FhKgEpaALWj+7LQK6Y5Vp33amSytg0vT/A9
VD8n90sKk9EPqYAZ/nONHFhyR5d8YvRsko+BhcJzmuudBLQZ1dVuiL8MIGptkb0PybVZmBCc+L5i
NcAPJSznOY1Rv7rBgUz+JrfrQ1B9CEedp0TsA/2lcKkiOOAdF30IZ3Ua0QxDMUENIeSpQ3he95gz
911XnZPp3kbp3tTXsrmhA6/WKL8ONtO8YAmrwD2VEZqeqrzacAld7a19n1UOTRDMJDTt6abQKDRC
ErBus/OIJlXX3luzvV3MXSw42ftfJrC6VcFi43/ekmB2YZAN/ZyKh9ZMGycq35L8w09wt1Xoo2FT
j/m8kQW9VTwPszLnsOtPqe2BBjfrEdDoFBTbOf0UKHpC8a3KyjdTuNcpaoAbjpe55paQsz+ZFNBk
32/zoueVBGzf2BuWhn3NUlF6xb2sG0Rz+c5Nebr7DjZhOF2tgmXCZU56zI+S1jUvjzCPYAlOC97Q
KTwkBpRfLL/O2Yu+GSlVuE6hjZt6gmlLgiLqPmlbODK9uWa0eE+v+zpsOBEqpELttMq8d3tMjqlX
UUSoHgabqbKkpZP5zNzoFoUb+IULhKJ0/5eQ23P3Rf3N7b/pItulM06JHCuQ4Mkl0DS2YoG7JrgT
8Qj+QNqN9vjFNYGtV4BSIOPYIkbPHPeqZ2ErxzMCLJ/xU9TXrNLgr84RBCAB3LKSd8bX7p3JEcOl
g80ltIcgICeX6k97HOxnt530RrqlecrtKtkVDd+A1nGo3/0ytWfyav1lstrA2wRGjk86TbJrn87O
Mbdy+C1OrJpTTtqp2oytm56UgzkPXXVSDGt/Vsl5aQJwr6odYgZMHLjfPaDmuMzVgRkvKqRMd/m/
MpXFx4KpIN5MugiDFX76Uazr0AmPsR28JV2EFDVd2nsjJygMQRFVL+lUfuuVdchq+xJO+tgkVnFu
PDKd65aC9MNcaVTSdDjvB2KkbcIs4RYdmA1alO3dwEGP09v2iQLPJGRFC+/7QJrwjFBMQTZmZapg
tyY46ek0/GXH4Z3fyHXkVIclas9V60B1VO1usKrqNUtslAkaPj7l8KEKL7TzoMoq1UciixtSMx+7
q+0vu47E7l0zjffUH812CqhPZkv2PN2IDIwLX9y83yGsyM5VNDTroHZxqCxYGlTMuFrm2V8YGtlW
RY2tqOge81joFVA0fwU85zWYRbjJs3E85yK8FrHKmZRmgSvi4XVM03fVxPaxdEprXSf9Rgt4gzRk
83apHFLm8O64DrrD7rkX/iWIQ9D8kbVjmuNDiVvZtIrYPaGTdxmNMRQFb9zDmg4emJ5OBkmdv45f
aLKnEbNe3nUHDOEPUVXe1Xl8UJ61Mb39PtQl+mhOUVgd7bUj5nO8zO+U9tC3p+KjiwZQ9Sm4MFEf
gSdoRrWdbS2IW5xg5eXZTqXdWbQB6ki5EkVTnuvWBqdcz18VjtwN7KhT2vlQ8TMJvze3DxZqI1KR
r3KJk3URBD+Z10Y4snQx65TpHLy2FWSUwZ4CAtsGldhS+T8qNS9rAfcO6+UQ/SXBRNyWeTJne+xE
RvdUbIgrsD5P9WrIvDTdBj161x0t3G751LcF3gdL+ByCWmdi26o8s7PDkck3L23nFwyi5XuxxI05
O1gjw30/kz/hf/vZZ0SxsQD3X5W7IrYcxJGzd/aF6eeNZ5oGpVBCNn/VE159j6SXM6xXIZ8NkwXk
ZL8MobfxCksg/9H2RZiCVFWcZbDIR6+7CgdCYNMK96nrmL4e3ADGDb8A+LPOvR2k/NEcRsoF3xz3
VtUdshmBpW7GcOOKmkmMPF9eGWUNC0RBY9yss2WJ923TGrUSdgsDOU7t/JQ3nYV7K2AJKdKJAply
8ohlNmmaM+iHAmNTbiGDDrlqww8/HzOQs5av9/7siXxXiMXZdl63XOiStdlFg65Z1zqtaSpyEkYT
gmHKeAx7NfCzqANUPuotAu30mkHSP4i075/wG3MdozE04cmnnEVEEzOFswJdntcslwXQ7dgnRjVx
2K682GrZ3vNaVkdfx6Y69Z6bI/2ZmHVde3NaS5bq1FQ7lUxLuY+ytuy2NKl8RoVdPRuWnwDFQpep
nXE5wzHOaxWIiXGt6k3JCRlw4yCnFEFnEN1zTgYPpohgCDS0V1803T7rMQjB3VdzsnBiozEN0XtO
KoKm99p6S0rj3rUpx18Upc63Du0tQB+LEbHWsfVTEHhLfdI6hhga+j4F24Ly5UMone7g8zzvY85o
5yCJFDEL8L/TEPkLzB6nj88pfZ4HL2iyV0r5aHbNgNhUz9OT4UZMK+P702Moy95CxCqr+6oK4/ug
T519F9r21sR9C1HWIfwJZu/Ob6P6Cjin2JTTNDyrxknXo7/Yj2PCwQXZcx3sdKWa/ZzMzYkauDrr
0IWiZdfkroRows8xc7KnsvSiO2Sb+vtkaYxwJNf5Ti7mW/cWTnqD36T72KRiH/oBT1jpdu0uou18
r2USsOqr+U4GfnNeUiTjoWjMrrEjANdz4DsT2wBAQmL/KKjp2Iij3FxGQM9hgTQgz44iE0m2KktH
bIFgDqcqrcvnPh/kJSnHZJfpsDi3KhlfkrSVO572cRvYec6bPtroJJQpNr1uv89FDx547B4mAYSb
jRSsq9X35zlEcl8qForuMeEIgiYFP2DhyXnjzBGN80b9ckDv58GSfs2C8dsSSc6mdmxv0kY+uW5f
c4ytv0AJS9Z9uiS7Mexe7Tyt1iIvWtTLsdl1Qyy5Rd0AW8O3tzY/xwrdvGfWX0nz8s0C93ZoJTZi
3wqJT2znWLWht++bfjy46QK/uXbznS6Xq/SC6SxlL6Fz28m1ihSmvXrx4Leoz1qyKmVh+u42IVy9
MasY0YoHWFZq3GE31/e5ctRFdJD1G2mW7RC78aalo2SjrXnaDElvbZyGSLwz8/MYB83PONLi1YLX
uJlmX9zxEqImsFqxzksA0V0Z9c+TEeoYlxwNq6UT6yWJxK5qvXAb2Zl8kgzcn/0WgHM2clW8okRb
XoXvVY+eoEtLuc4KU3+RiWvhQ3aXnWdahREaOGPJUTBnXmldzcLfCCLt3ufg6QYWRHkVQBKmh2kd
Gat8GdJUXrtsdvdOYpUE8RIqtg6GE113gOMls/GdjuVlcgt1ck07PqnKoo0ZjzG5ER1wnEsC0jLj
8jnjmV4xFvveFV5BHTNrnyuGsY7a1ct+wVJLF0prsdgDIQkDpa9WBypZj/YA2GYojqNoXrRJuC1Z
+pRptSBh02prOjXRI6L6r346dB/FZEdMptf32W396KvRrJk6GzZhGkFfLczHYtGI6wYADOu0Tq5y
acJ9kZfoHgMuMscw784bTXa1GwbfutILUCAX+t5u4vTS5ZN38ZI+Ab/eiFXAT+P688ONnZoE96ej
QUtPrVqP4fheuL5e1+UwreMyZlcHSYcDAWMPXaTjtUz0r0LbL73XP04OPHNHFg+q73/Yg4Lp342P
kGXCQzmnCx2fpd7SraJeUzsmFQ1aDZ2M91qIqHz2Gezctk40bKq+eOwadlHtenofDJG1b+P2JWdJ
XHuanApfBFvgLOrtbPSp6dDfjKkN9n0avo1qcTa+L3l1mXFa5Wnz3a775X5x/EMspQdjza3enFzC
S28Xh/Ke7RzGIflUYV+uvSpt7ufOsZ+GrCrXCjEgyQFxVPTXbzUMgq3dRAkUCIRBdhW8dWHRX1N/
qg5l54DkmWr/EDnGEO+Pbw2FLwTaGaEmLZyrbFjOTprdTQqrkReH/WHo43A9Siu+K5ImQRKyHP3Q
WGcVj8XGuM6BvrHPRHAfhB70hdY82jDiGuB7VLg7v3LEviwzcW4sdhElHDQUi/KR23T3xGFHXhs8
h6wlnsV617jip2qt5oE//qGKumvpYHg5DHVF0JWFhcAwXep7kj5uvkU/jfNbyOlxYIx6zcnLPHrB
Mv7kMIHPA0Ey9nAn6YdvCYPp861RvT1G5Bm29Wzksp1CASdPR/rRriLa0crZ+mxrN1orr/CfFqXl
ZpkSbJ9ozbecQ8fVPJTjMW4qUPU6JSJmfHvlpi45t9pJHyam7s4J78VzbS/zK0dE1GYB7KhxU3ae
8zM0EXOntWxXplD5Q1p95oFXH/TAsTHv1LKfZpscoMY3M8/ux+TmyFVTm7NzTPB01mUh8LbUdvw2
sTe8WARxr35bNrvMGWmVTqxbKa4YH2d3KnZuliYSg3zd/uro5t20paTxbZ6qPFiN2ajPY9NyuopL
l99v6yz74ifAXERrXD7Ea9lNUs9eyYHO2MbPNZm7io6eRjpPqdH6tWvr6Klro2rnTG54bFqLxbW0
3DPTk8HGi3tWo1HNyDF68sBvRF8xw7iNAHpOwm3+CjGXtqwlniKGWeaQ9I0zSCbfJ44AZZ5RbVYt
57nVUvrN1Z+HkUaMoQ9YPQJEBIv08IH79hWUdvjoJNy6bVzO8R7KX3dwOqwXqcM1v53G+r27zMnJ
RJO7jcqMpzBkKTkby4leF7+igUDZiryhLbv6w7Mr/2e4BCH6Gc14PtEN6S8rT/KtrGMbPYxKX7UP
HWJQFbJPt0VM1o9aV1RFFTm9Op3YtXwj8IEqVZu1EYwkbHiN03zN2HwfrqMS9OqW6X+oFYuJp/qR
WUTVXKuiss60MY0RQ91FMqItSWucsP6yd6m3x/tRLJG+zoEJD53lxWs3U9GqYkny1q7NZV5bZSTv
hjoqTk49qJ9hxoFjJZIqO+vBT36oYeg2YZZXX/KSCfuNCaAQ0fglh6s9quHEhuNwIK5uhGPPy+u1
gim5GVwoeaQJZsQXOXX+ctUinuf9bpWHeb30k7d5KVFazki6u7RwXpPFD35OgxdtLLtK72SSVLsk
rccHLmv9jLqQDa+IPc4Xuc42wzTji4ZjXK9qvch9YkXeJhUFKJIiDO/ozHdfQssv3prADrcdncUX
13K896kIkq+EzxZBr5ejkMcq36Woe8SCa6hV4aWI3JHlV2jra9f4ekti2Rwmpm0e7BQwYgCcbKty
eQmycvk+xjYD4bTLXxaJ8zQIxmY7KMXaXsdTfEi6tvhRqr74EsRC8Hck49LvEhjpRNq9lTQPXebb
ep1FnTUT6uXIIuqMQHSYku8q0vhLrFLtQDW7lymuccgMNxmPHn4pshZsICCRV8N4Yy7T/GexnSdP
YmaRGYLlaNVluukCXaMbnBpSf9l7JWceIfk+AkWtICQeaPZKntIQa0cZTRvNkXxr9e6wSooCNw25
YjoLh91866wRdsQHDOIC6Pyh7POzZUJ0bdVIN37e7MZZKVzJI1tNxeFkoys27I4+13O22GT58/q1
7OVe9NbBKWKyeEP0GNX1E4Vvh3Hzwt/2Pp6veYpJlhKGca2/dmOWP96wHZU7XThKbLtqGAjuzE9/
mL8gHHyuZv4otyaurvxNIPKLHP2LbQ37pgCjFs3hyc44F+fqM3Kyg8DjNLPLSrpJhoWT1ZggcIlo
SjgPOnsgEX5wo6y4zHGOd1jmhLSuDkmD8xbOsqbyUQ7+tbC+1sN5qKw3naYbEjbUa/Pkht5Q+1ia
r1Emt0nrX1RP2nFywvjc2frk1byKy00pqPfhMGMKacTepWWa7OHOKxSnUc2u7N1bRWutp5KgnQJO
yEu97Oc5pds209e2786J5cbBntTq8BEE4PH/pVDreOJWzfxvVcHf6vhi6ty6j8L0ECd1jsPa83v0
QKgjorGRr4HQ+R3lT8L4slM97iEBMk8lqvlRZdXy3NQtUuCI2PDGnPac1a0ZY5/XJX49ZVKMTQFR
9aUYUwtJfD5Hzc4h0rsWXmz7OzF2NDnPmYUmk7N/e4YY01krnsX+l8yqOVz7pYf3kPH07CFoS/vT
RI1zHGSWGlQjFSeltPUp3JllmL5WU+U+u1WZvwGTDgVc0ClmV22X8eiX/YSgfsxAonjBk9S+/cgS
ygts4VHMyFP+UqKrtp0zjbSYR4l139PsyyhHK+tu07cejk+30zlRkg05UGUOe1Fg2y+16WZ/VS49
yD1HoF8yjbxaUea9tCJYLnOvmnuT2wPtWMInG6wWz/LXJIuHs4nCmii7Sa/8Ef1DYsivburado91
fvvRiva0jzo03u3l0tOvOaAPYDXltYlWRTgPh6wAo0jEKuXVUa33ucwD0yd22vXXkOzd/eRU3nsb
+ckhqTnAE53EDdULuoV/WDpzziXdUx9xk5j3aC6rR6/zvH0cmjZa980UXAJ/thCYts5Xd3A5Zvqe
v5c6EXd+XnsN74DXXqQXUc5iWv4XEHXyyAWi66RKPnPGdqhaMSv0kM5d99oF3vxmz/4bIWtytHKa
XlZJlOc/jAt1Rnnx/OR2o3eJdMW+UifReHREm+Jr9PyvFZV9BCiNkS/jHAbJ2i0b/zkutHiIa4X5
ircaIU895uWpaUfS5UmMQchlRoH27Clvr8U8V0eo+969DDwOlvnMjFMaOFkAdtKxsg3DOnpZdZYp
dotM/JN052grfW/SBzHanA1C2VGTT7P3LvZiVmMX+sDKJ4S9Hdvj9o0u8u5bOrcyO2llPEFavafk
G1kdrnYyAYgfZ2OzBGUMUW3GLhbpIUv84OLRJzXTp2rL13AkA7KTjpJX1ysonnoZ+34YzGm7tuau
7TeuP5F1leXspdQoXTalqtDNqUNOOa28QXRXhscFFBlXo4+cOVNseJ7Em2jFwh/NnFawUsVsDolq
zc1XOsmzaqX6EuVhcFzqUVJNnopm3eSEURDA4xg/YCefB/LfNwZFcq6pdp3TOsiPblYiSRr9rvPX
lm5Ef+hTOeoVuPPiLgrxbGSyN9+CYaE+gFDC2qlSNbc74s0/XQ4Gb2AQUPFF4a2vb2o2aVe5P0lp
2NAsJy9H7F1r75Vie/tN01CYbBwrMY/0A2Q/gG7IM4+dyjbhbQwv7/zoOsw1We7FFCQaidJp+BY/
gH3434xSZPcTvSz7hojuEJB5tNZD3op7zWzQS+eo5c1XJKUjrBwfU0w3HCKJ9s1dyi7llFxSYiwn
tjBSeVmJxKzhEM8RxQ02A4XWg7Uox9325L9ialNl+p1mq3o3O0G963TijOh0HAyr3Jfl3R3T/rOP
Fxfv1ZATtbV9M/6yMpEeOTks7Mmq+mAiqm1xWLKH6MUfvldRPb8HvCLvypbWvU5Nf7VSP36H+D99
CvL4u2bo7XBN/OrcRUJEFGXnhQG13iSffeJ2EEmpEnxtJ6C3q67L/W00yfi1jIr20ChbP8R9V5yt
ohLvy6D0/ViFwbMqhqxGD9bHz2KIAxe3u9t9LX0qcbf4m7Hb0r6ho6nyiimLbk96YjX8lCy43kGs
zpWdO8WRk7Gx6QpJBrGK7Hk6x5qxAup+S7uaC2NTwJ2XfF/lwrwGup3BziQso3lTvGaTimgOmTv1
JsVCecZIWR5Ga17O9uil9dp14wU1V33LehYpzewr2+oRA0emaKdd6gsaHcaaScoVOYi2WXWOj35s
qHX13spkSA4FiE1or0Udvjbx5B6WNKo+RRB324BrRaakG0mxRHPVPoS5zt9dpDg/YhmRkxIla4Ep
0vFLW8Xxj3RxZhoZHDm9pkB/r+3cVj8Xyp5PrurLa1yQ/CUv3zcQg0TW3Emj1cUdQw5AJNXHaOOI
UY+bJogHSnS39LXEyh5B4V36cgOrk7vacSurFces8OqGw7JTVSpP0ETK71FPlcCxS5tRqS6Z4RZ0
7MgbSV53X7r8lSvtNBTqZd9sRWl1zzps8NhxmUjihPG0rOOl8h5yn4IRe4R/X5K85tTdMnGf47tR
lLRnAycs0I+QNuxv0D39AzNfSPWWXFCib5Y7IWr/lCbaeSgZ8Vy3lq2PuZ5LEqGpuoROhvmyIvkQ
ljk8GHp0z5NvufdZOeR3zUDuIu0Mw1Dsy3pNlsj6KGr6v51xFmrr1HSUOi5z8Ws6/v1qpbMxv5B7
7LKVES4Z8r7SG3h5CFJD3G6L74r1CPt6I8MgPBWxy64SavMah1M371raLbCwRDMqIEawqnuZ+jzi
YSMTuartIXw1nILkhn4bVsSwoQzmOOyUKyoFy1dX3Q6oQTrRQ0G7a1NTOaFQN8UyuzeKqa5ioYZn
EsOh2TgGCbow5V0lLTp4iFZm0k1RQItGx5NA60NY7ZsqczZL0uCDsyhBaQRJ99w79c3rEnozwqJr
77zBVmIlXNzZmJLEhw5ilvSqEO2dqAZoCb1EGLUuZBM+qS5OtvbiLI8tiYfjPA8L3fMEYd1qbFO9
jYNlPjIdOWUrmXXYQSPqnavYdoK32QTJc2OccuvMVsOLaNqnoR7VQ2aJ8TSHBdVbJ2nn+x5W4Vsz
65g2l9Y6T9qet4OR0bc2ZmNYYd5wkEZTv7GZWaK+zpV1C4HQLIBM10i6UcXsJDtkw9WavaFeWwsS
Z8NZgAaWCJOrF4y7fq7VPqAX7L3PR/+5qUT7HLulXEWu7X6UJsh3duuafYgybSty6vCiD76Os0ve
NCVrtIES75N3pZvoKfTn9C6Z/Xrd9olzSEI791Zt7BK81IXfV5uMsu2Kz4/vl8CxHprQrRNuTRtM
dP6AsV8FYeXFJLY6956nSiMOrLx+uVRRjhQ8zLr+ZR7IY299aS8RSTadfamixPsqazd8sWjIdVep
3SX+in3Xr0h5AvVir+Yx34B8diKOJniclVvScDbEk4bLO3bNtyryLfMcTZHap32jf2jqnjfnsFTV
mn0WRoYuU7TEqe+wwA/zYD33id1R309IVLxaZpnEYfDt2MNICwOBjEO/bYOuxwEr/ecqhZSt06En
aR+P9jUXMRp1QbF/RbEQ2viytMRM00yPfqzn9H0gkN5Jd7BoKGEUPaIzdj1Twdi2op62XeR6B7tI
tLdSoRf86qOEJiD+qoPSVPcopQXHbOqm9cBUxLdM0b+VlqV+qmY1vjaszfuobd3/4ey8lhtJrzz/
KhO63pxIby5mL9LCAwQ9bzJIFpkO6X2+0T7Hvtj+sqQdtao1qp2N6OiQmlUEkPjMOX93jopSG6bX
i2r2clOS4gwnWj+FTbU8M9Eo3k6RlO00o2Eub5mBtaeFtAr9JEx83Do7daqH97pWbndRajzVqJ2e
OTzzLTCogCuX66rUyuKtn8rlxIDg2edCDx/qLhJ3YpeU+7HVs424INgyEnNBitOa1ibsB3mrNnL0
iIbBepS4AjlJZoUH2jDMeuqJj5g1QEbA/Wgb8YC8ua/jwtWZ05KA1OfzXaQmKUBeXi5XzeQQRt4V
Lwr6hMn4mnvOinSKyq+xT9HnTHOvlZ7SS8DAujbue/GWeVktw/8aeYMwrwwlzpHYbDpGd1UhbUiT
aF7ZWdXd3HSmufIH9a4Ri3gjiCK8RMhV6dInJcluEWR5N6txf6rrpdygikS8Ra9RKHZjYulYhtv0
MFhmeoZnDfc5gRuRnUWSeS2nkU2gDZVLsubyuMRa9iLEk/hwqyQrgDXuCkdjnN21S0hACcVeOZRC
U+96QRogTPXOGatW3ZkCUCvneIh4jUtja41NdwfLwISk25L+iNqG2y8eBadLAMIGoCzi4nH9TNMM
bA+7nB8lVRMCUNrJuw0hNymnQ3eo8s5CxzJb1Umbbjc/CdWFyMy+YShJR15U3JnVuYExEm1Gn+l7
RuyNiCnLSji2ghRf9U5R98oIEXyD1Ntrt1g+g4DdXIvjtGzMYWsy9+o+0ZL13IzBlmzSxcdLtAxi
QLoP4guVHmibG3H1FY8qB3s1pz+EvMqeucuryGHxkMMpqcpGHmlORjkyd2YaTU9dT6L1aMnxPs3H
9DohmbQgGbMUMxGCjoxRrp1igHkKBqw62lqooOJ1TARzI+BgpYpGRGAvrT5VIHhFxZjYdBAkGGHZ
elMmQT9GxlK53TC1myKc1rFvY12Ktt6Kc9AMYfIwNUrt91qjPDW6cAsABmYPf+yyAVyq3/Fr5lS5
cUWmGwsU2rnLm4FfXxtnrt3hAMNufdSRoGwstEzCDmJ+aoIWTOZHbMQDkp5MjXbGbcoOKeNWtubU
J5+WkQgfVpTOHixY6aiMrRsYljoWRJ6DHB3HKpNRkTTWxlCweTBGKLw35bh8rCn5uFnQuSFFq/CA
CUhVlHZJXe6vZKOyWt446aUfk1ApP9KU7nsZMtUBSIoMxzDK0FdJ7nlAC1CcwzLGJh82ELUOUXgM
v+4EwwNvyLa8anOUG0PcsRhMFHdmY0cm3nRThtVkTXXbiSRvSBsEdmZk1giMwYxHyC1reqwlIbvU
QFFukun1EV6deHEYOh+foLTr6Tn3RqSzF1vVejPkqavcm54nlq3XMSLOPl0l6G0rFTe35M6PaK0l
BHKJMp6aUY4j35Sr8jBkC5FeeZSzhxqJwdjFFHsxdfg1xpLjV3oeXUKGoe5vVJTHpjfHQy3S+I2q
lbwky212ykzBLqfIDFAnXzto4phhtQJD362YKAG0CDNUZwXKzHzEQCEBDvh3nFmahU5QRpPBw+KV
jjIkoKLcoq0wrBt0ColXgZjpAtPRI8S2+kh3SpbSLkrTyk2lZLrmFlKyeEIVFYWA80oxmhs9S6bj
bIzozxnAkARzHyr7YrKASplo1EPpNfGeYXP0wnoYBnMZahehT2aEvQo6Hdq/26kgvPMu6kJpVwsK
EWjZlKycsnzWtLT5oUGZ5kd1MOWzNesdUVZKoz9lfd69qpIkf4xN2vpjYhV7Tm80yqo0Vp0dD9Cq
PvHzS+I0HKmf+dxiDFK0Ot1n86QFdZPU20zl1pyUVn696etMqgi7AopnarvG1xDafw1zO5ykPim2
APvsoJulMXWL8W3mVcyoZls+arFhFsriJmk+XOlLUI5oWTR5GSYEn25zRNe9GDvCHwQvZGjXTjXy
8bVahOiOaqfzl9QS3G68qcela+IXpiGqsdNIFqPsQy3jjo0Z/aiFRE+1RfLVZJ2M2VvR1JNq5bfe
IaRM3RN/Vz6rylBslA52MJJyGREc1hW7TDUZ3mipLtKoF7OXNI18KqSRS9OQhcMQG6SQ6WK/7ai6
mIvdWN2ZBLfljGdDcpmWMj0mmP4sB9zdOsBo9TaHr+plRmkiy6gEAzdnmZ1LYYl6LyGcwLI75qfC
lEzIbeC/StT6k9gNeOQhup3RWAo0dkr5zBkonkewtW2LT+miUUG8phJDcBpEyHemNUiemoYGI2gT
YXSl2oQX6UT90SpT4Nco17N9WWcjMQwJybBdqRXgj42CvqESvWxZtDtuGO3apj8FJLdoflZhGnp3
odFzkDSma00fSX6fAXSPSq5sMmEq9rdGzO+SPlEQeaEsS1F+7W9TITkah+RKsnCILDfpivDkdoW+
Sn5ERU7iT50snxk6cGTe06Ldg5CHiK2H2QuLUbLjel4+qSZXBsEaPdgJ1VMBYt1EFELX0EvTzYe2
CpgUp+6GGK4Vild2Ruh4r6gR2opNK2f23CnLKcNl8SRwDsbO3JdpkCjT4AtN058x3U4XBsQsXpNO
5WibdUXdlYEU6/FgeoIIl8Zb6ZMgM0bScLP8dmoEPeKQN7PrxGgPghN1NX3qzAkkPe4A8uHTO1cI
9ZmazEwekjwfT6TotqBWA4LTQqWzhmsGJCqixYunLDc3aQlsh//hlj1YkdB/yliyDuESVbErjqzY
I0B+SNWZj4bTVQog4pip/bkOqbqdnHuD/WskfieB749Ti8OALN18b6RWb+4FRTZUtypVCfJc5TAb
GvN2UXqo3k6T9Mc4i5CQEgTR2w0CHFyo3egrYcGEdrEbN7juUL31IH2HFEBUcMbSmp7GTIRCu5Wk
6EiNoZ1Af8N7SiLpepMxvzCejRqI8CXJi5IIs2GRtYgoKz3J3oAgY9Zrk0LHjXpqBaLMPe1acVgO
H4Rwpt4U4pMRhyZR/HYg6xlrRVgnsD+1ejTTelDtpsJQJveNcqeP1WydO0EQXWnAU/ugDLpg+bGU
iEjZFFnpDjA0CyCgpMh6dD/gpHlPkmUKaLHpyuVJtaxjP4lmB/rX3p4lQVcnG5a+jB4ZPaFX7pAJ
GnBvFg5HBNhAiKqwRuOzQ0OwdSdOZOpoiwy0CaJgXw23tY3XNFw8MuoLodFiBzeDrnliJIbDQRfD
Od9EDXconYwlG2G0VUNkJwKSfzyZoobNEb1Lwq7MajPFXyBFx1pDtXSVlKR8DGuAD9doYqtw0xmd
kxOXKSCk1cf1jzxte9Et4mZutnIP7rCrJygfW5mFuffQZij88WaMiVuO9VlwsjhnqI5iLWNiy4RT
PQIMJqNTGxTmgS5OxbiDREFxEo0jTGKZV/jFZEwA3MjDDxT1qvFapBDcdmxVAoL+PNHSQNGbmJhD
aaiW7TCM0n1CQSb6jJTJRpwU5W0B9Gi4lpu4V91kaeTzErV6bIPJJgVQ2SBfJy3T32WNAgEWcE7O
qi7FJ2WZLaYDFQWmliT1m5a120LRPSH3yFwFFNQ1xn7eyWFIiwOT5ZsM31EcFCqA6pPaaviv0xTD
k3qTy02uCqFnUJLhJNBv9InI4JEFLFnmt80SXWG409puWGg7dHZRMEGOAyLMN7+XtCVCRDp1p9qI
W30D2hIhcEeR6+XqUL+2xtx9gcS2vtyGKkORwB6HCEqIBK0sAUWSs30my+ls6xEK2UrQFrfpoxta
aB1M7XRLpum7VlfytY9Gkb1aJKelpBhKxIXwnFaO4oBDjrGuDKYLhnRR35hZj4UKBvOtiDOSvxVy
yI5pWPVvhMNkZ4Vdeo3NtAUZNOuvJUNXUfbJ4qOASTDSpoxyLxkd5TARavTQtGe7uDFHujJ4mzc1
JZJhGbvqS14iiAUpgWdHLkH8HhWTnsoHtRbmLwUISHOUZqoeEXCuY6gmfBQona+NCsJrRIW5A88Z
PrkURgBUpeF44UvKdoOg1++DlcX7TO/Q5Yy5Xsq2GkvjC5OeVSokmeEla/YVGo1mBufr8dx/VbSC
i6zZmoo6vrFj5ugBREnVHnTB2qGp6XMf07N43xU9Z1ZoVoOrhUkbgVnEujcuYeUh+jEAj/Xl2jLU
+zATI/mphUbEm8wZhz0OQmfadSK3u6KbOJXkpgKRCWHXCqHfxzSi3zLVlwcGvN6IM5h5F5lm76jm
rfwUhkZ+19My3lVCWbwzFD37JEe23dTDROROGOqC299W+9JPY+R/azb9Q5nzz6/j5gnS/CyruUHz
2f3P4Ks8vedf7a9/aH2d//xTzLz/2+uuk+D/4f+sNGk33/VfzXz9aqEz/zgz/v/1h//29fO3PMzV
13/85bPsi279bVFSFn8cMI+g5Q/e0D/NpL9/T4ru3+z3pov/9/+6feXzn/7uX4fTC7r874ZpQRNJ
q+RA1Vev+l+n068/sngZC84Lf5Jkacp/jqeXjH+3DFWEllbJmdD0daj838bT8yNydkyJ6ROSARNr
aH/5v0/h8ldKmgf4X8aX/jKdHsuorPHbDMkUJQnDoPYLg93D2cT9SKh763WH7F07hwEbLRgOhavs
iYH+xOzkla7wpn5KTumPm/x+ChAE/s5Zy2f9A4P+t/eBglmTRapangk//3y/JkXU/sdfpP8hqm2f
CH2Hq/Ve8nUHxniffqi26EseBlrd+V3anLzaqP9O2f/5BVdz9x9ekNVF5HzMC9LabXUnu8OSKl+w
3FT33bP8ADJhvXeeEJSu/LwQz5a6UQdibWcff1g3f/tG/hggK/0yQOHP72R1af/hnRSSxpeEk4av
QPKTfeGjKQymvXbKdivaxzxz7+YSDer2d6kbumVQH0ktOUd7Zd/Bo3ndhtDTbeZFO8HBUch/zo+W
n3maX7iRh73kGPvNh/UuONpHtdXcYru4xqY5TFtlb241r3ejLREH9vQleYuD0tLN3JMO3+a0pd36
2q45ledxX3rLO6L4Y3ilEchs7ZK586bdDwFqEYWWGi+YgyPE1U/l/fhcBdaWM9Gm6HqR/ehzeJRe
kfwDuHjWFtAcP5gjbEwMEP+9RIA/P87VLP6Hx4nXb5YzhcepBtF19sjoeOzsxcl/3Ha/W0Tskn+2
biUR4b8qSgo7/BcL+hhCUQvMLmAZWefKNQN8HC+ho9hqABpzSbgGZiBypzkjooihZWa72qpO+bb0
QfF1c8QAKfwTTfn0oxic6b59LBMna5wYVDIOVK89Ght9Zx7jN9PLYttgkfCZvMVlS7jrNzj9iCLM
27byMtGhN0BrhZ0vW+NByVzwpVsQPaOWcdavSULBEZ9onVAlr1/h8EUB9Kx/QNMZ0ovgGqnXo8+c
d9Fn/KZ+mL4RKE6su5awESXHcJUzPWT9bsluXjn07J0L1/+tAV/h6HMNRr5bn03i4ZGYT/PsIRS/
lU5Y7fRnI+AB6WDMNiGHjBFPp6D2Rk+Ck7dFCbvmD3KPBLx3X+C5il/v6l1yXZd9dJdJx4V6KbPu
29xD8ACQvMu/mS+WSR7u1rF0NdWdUOjrSFTtSHCM9+J9dvEmZn6UOZs5dBD8+rKn4k2zk3u6XVt7
CeGTLZt/W52Tyr7yZXyT8fOEXg6nPoslcqu3dovPCl9Gi/nJTt8sl+zjs3xEhtC83R7bXZnfRS6k
iGFblV18IRTM761XfDB8+0jt8LALe2Gre4PbvoMHaC/ZOz7Nzg2D/koJ3meb8U5jNXQX6VO8Ji6M
6HHx6eH8kvPIWYLivn4a/MEVPWuvfjNykVG9UB6+6IEOXvUv1paLRfo0n/p3FdrK36IaOTGCrWEd
YvXuHlhX7eToi6PEBy1kXdj1+jtgnMVgdnAWogC8L3Av2iS1a5aNVqz7IXzUk93dh084H5k8rM5Y
OF00cQYjBSKq6e8ie9NH5OEkOQCubBkdzP9ArAwzTryXY5aXqj5aOKkPubteFY2LuZhlom2K3BlJ
xR1da2s61j1u/pkezF4uo6PysB/M+SzdnM6y57viZZxRiPn1fM7Qf7W29cOSQPw+NIwP+OAxAL8a
341dvI0f2i6/0D4RnXBKICecllFlPp3na33fqfYccVjF2x4+Trax7hAyyryDEOCLidQP0UZ4JgVq
ig/R4IaEMmKGZ3GhhWg8YyA2nV3kxJ/8kSVziOHmEUUoNm82tZ0v+K03sRVvZJfDy4Xe/B3vQi89
jB7beBFP0w/h03yv5n27rA8yi6AfuWCN5ypzrBP+C7faMKDHnZ4jbFvArC4sVO/JDhq9yNFnvN82
TyZ1Jr+4vOmNzcrwtNmnMuTkxyYDrOYwkyoSA9hfCtcP2jh5caL9zR+e+1PhlhTCNn6j9Qwc3ciR
vrS7/AEFLXEDKIPZ+6OMhnvfal6ofKeCt5C9QFReRJ/slOheeE5b4YTdleiF98iZwRz3xVv0Yqxu
W7t9aK7ZA38OQ7BiOHm/nRBYtc5tcZfbXZ955QR1RVl+tfj7uZMtHqx/rPCPa4XYzh3OLrPGgY8i
NuPB1F8AtFbqtF/Lc/dsXFU7Pb1P7+XsDzlaSKQEDrRa+cAwI9MuBVfWGfGCS2G7AEU5/eW2ALfb
Qh4MjBU/x6f0abzoDx3DlUqG2Z4m3lR5FU1P6VBKOfIjLtbuQppG+S47dLn9PsJB3sLj+Mk1ZOBN
ZBMiGR/qfe1N/uRy2E5oAaItLIKsUHvb+uSvzxXsCDE8bhBUFWF0RcBVB3wM9QFzCfvvexzs4ilL
7MJ0hhrrgosLWwIGxLeJtv+aQGx+G/K2HR2k8PPrpJ4zOiNUS5qrfnFxqN+DGfB1cwQrfgQdgz1Z
ditzm8puptsWyACoLc6V0oa4X1yyRvaoFsTURc6BZ0y91JQPuG24aF5HACv+DqKETxo89Su/pltI
V+cGnuR0+9oVX4DVahR8oGKO2NnYa3WEJLb+PHyQYCB3jv4A2A/SyAQMSfMnwWOg+8LLf8M+i5dI
d3rBTkpbZEDGK3TclUWpOtr+xh0JMOQM30DiTeukmZPi55Ts/h1NMZiGI68duy17dWCywwo/5oy7
vfZB5CUOecCnZJ94ZEptp4S1XWx612Dw1EzKKrCgnVDJcLcFyZGIvdHF78AkFwokln5xEre42prG
n2MXJ7/X0AvrfuQoik+USFz7mXGG9zJbV0kcslWawpsbmARbfonFjWgFcRkgtqVrtjtxG5uuxC9Y
VQo+u6kyXXM53bLNhBcQUd5ywkoOfIkRBNNxrJwn0RHiZxzri75ryk2iuekZyRFLv/th3acXVEz3
clA8CDcHJz6ZLzbFH5rJuWA+u03mBRUpMSQPDYoFcgtIhOkdgNfiiV3Quv1F/lQ7d7ojJu6EOkjh
mdSO9IR8X8R/6Cb1A7zLVJ4kdoXMWAhb6zE9O0r0VUxO+To8SeW+HNZ90ypEcVzmdkdoAoyCtB+P
YmDYEwcnils7/0qO0WFd5PYUYIA6p0/aG2JPQSjtcULbvtVxa4QjbEiQpn7JLW/5oUn4oRc1T/gh
nHiAf7O7zxcCGhTf8gcuAD7LbrifUSBsP1mYDkr+Yw/Js22dZSM+9UfxaT3QxmPskjVLttuwV7cD
pvNPiYvkLtxod4vhpk9Aiwpu3Qq9ecDT1VpHRiUA2zlPD8XoS9Umrt2K02dwxnq9c7oXwY/vrG1v
i3fpYBufXAqtnbqx+7luDxcfwHHYdLs2MO/qa/+2iFianfSzupg7KnXWpD7a5JpsrX2ySwlOeIif
qify1EL1igoLo2qBFM16iL7KT5ywRbdeI1W96TP79gqzjPPsJL4rI4SEXf2Qlx2Kl3GytQ9YILbv
QOXhWidWQ+Kl+o74yHw7o3u1px17T2lsubeTGLnwY3gAa88eiv1azOuxW0IVYkG72bEOqEEd0AVy
vSn77Sjui3KnFRtruaaFY3yEaSC1Dnf+WDr1F3kskBzOT06WKkR96F39paNyUtzpbfpCsU+WASUm
hocesNYfsHPHLgebzP3/jMNxsPxS9rF7iOrzzfItEV2bbQ346d2YW0w78I2QrTP/PJj01Mayh0Q8
jHa4eJAc4/gbKDBFr9M88BwwucbY1RiZdRJAvD71aErx3VB3btaTQf0cNtomBWV30me9dsfILb45
klkIAwE+0DCzzwk8R55ph3b4zOY1sPLd1pL4pIF+3nzd15vgFvQO44SRkU29F8s+Tti+2FY3BxuR
ym0kkfkRGDtczZjAgvxbeACxFkpHm9zsheBwUkPExO6xuPaHOtqjB5tMLDmb5VSPKDZgNm3R8CyH
L9pH781+hp8cPM4qZ9zwPbGdUsPt8Iildv0i+vFefjFHO72n1CFmg0CY77UajyT7FkCAW27pFUG6
i87dk2yj5yZX9KzeUStSfOcuMvrsOVtcoXCWx+RMJezyPPz2GxSNcSrLaBe9K422Fm2a3p0idBAB
DQHJKIU3booMEaJTnLihdNOeJhv0NnxGSM2PTYc34aAZ+iBFR7+W38OpCZjBQkvHv/OP5dwZnsQ1
TUks2NH9UuF9uiK7yvEhc9zb7Va2owein9UN1OT4nHV2h9wYBySFKfGwr+reel1etR2KNLd+Xt+8
7DKXIlA8ed9uROQQdnjKz8a2OWpu58r0lOomd2lmarvckLf0RFcZ6Cc2ua0AWVRv5sm4H+/FTb/B
CuqiUtqJH1ZHK1vu1yfDW48ZU8At3W4LT3DbvbBB5sWa8BK/5zrho7mjC/9xHjfJs+LQBTvEJdHI
am7lQBo48AvYI2xxr72qx+x9cWMnOZFsQCkHQnwSNpkfetl3vRHcOGBCjVu5wiUO5DfawWZbPhWs
Rh+320PO1X2fPOle5NM4+MU2dWpPc3OSSyCt6MN494HIe6ExKR7rC6ktnBd+vCnvF68L5mfMHbMv
+5qTuCT4HLCj2EQYcVOfOjoJgdgHe75CWu9z9sPpdtSYdkbbLiBO2yB9irOgqBDioPxzemJOmK50
j0i1d7gIvDTZaGwL2jefMwysQEHGz/uRzsXtRP0dnvhIlH66U97uEuuhrdmz+qU+KN5UHYytfDcS
MJBvRbdxsvu4fuJ4sSt5BxZa2ttiK3pYIN6gxJw+3inVLryLHc7/PQIWG154DioDbdEh2mR4YS4G
XTZ6aYfTRDnHytZIiOLbqmANBVe2fdspO5GZQbbB8yruhBEU6VmS95iWJ75UUqZLP0/P8eitDWKC
bcOuWXGW5gjVIxMrumwPVMKxxlHlyLuYy8StDtmpvhKhMyUXJFq1suFJLaDWUEYwlQ/qC064XUUV
2uF2o/hyUzJM7JvT+FXAaE++GHnD1t0w0cJt/HqzklwPfJWm5Am7JrBc+JDnG/Xx11hue9POXiQy
IY1dVmw5gZYLlZj1YAUUzdSbTunGO+3C6xgP+FwbtO2Ock8HjIu8fgg/149jbEGf6VCrR8ImgNI2
iCwv5fPoNIeZQB+b2pEQJVt5xH2b+OlRCHK/3+xFSlebZR6UnsmiMvdVYND+5ixs88DUOE8bbZwV
mYxhwr6p6JcZYOoWntk61Ykn4Qq73K+AN9D+5mBCykXYRt/NW3I2XBMEaT1TKFgdEghzu3ihm8o+
Evq39IAxILnw3HbWtnIBA/pN55uneBsSD8L52vEZf4O//YyK/BUJlETDWBUCkqrqv0CgYyUIfTUA
4aiB8TI88J1H3xVDVpD4n7PnyWeMild7gk/G0ja/Rosj04Z5odfuwjdro72Ue/4K2vKPFZqRPVqz
u2WvAW/ITg+CQxvg1bT2NGkb3Ul2mjdsPs37YRt/Jt60T66KK6JnZCUnX+lZQfvEvUA7UAaCQyka
kNfioPv3APfs+eV2b3m0WYf2YFANmzbXzobTAHM/AkWHu9pPObVf2otOEBJczt1IeJNn/Cb58ue0
hT89M1M3ZQYxWDpqxX8E2ZTSvGn1IK6Y5eIPvr5Diq/4wtngaaGj3uDecus38Me1WGf7Tk4URNty
q3BYGbvOctL98siBre04ZDlCfvOd/mOw5V8xQOkPb++XrxTpP1aolv7Iur/9aJ3Yta7ADwH6WZ4t
Lh4HO8TlN6/5jyGUf37NXyZ76OqgambLI+Gw5OCW+Py3+26P1emILsdZjsOR9Mjn37zq+kn+1Rfx
C/6o6EueMShF5uSotq3XbHNwYNJmNsNu8IhO90u2H5vnd4D9z9D8P72wpejQFqKh6L8OXzRahTwA
UZJdppA/pofhZfQgFxPDp39myB1fObEab+pLxCHjG+8yMQme4sWbm4eFpyupevrfIL//xVsyJEWC
bpHFX0dfTNBmvRUqxMNt8lPsAM9dZe92GXgmeXDbJ1v93B8657a7PVIRUlSYFAhgBdvlN2vhJ2vy
54fz93fyC7kQxpaYRQrvBHeyvzygO3NIfVv7a8uvndhXXfGJdJQgdLNdeWQw8yDappuwp8dP7Rsg
467ezp+4rnzqLij1H9qOymQrUCPUfryLH3FcOrrXsrGLA6T6NnFvHDH1PXvpd+fjPyNKJOvvn+WX
rW4ucL1SrK4rjMzBLbCeW31YR4t7Lrv//9u5f3i1X9D7vOyaUlmfXOfy5KijMAyt978RzAeMCsGN
O+O3H3HdJL9+XetCVg0VPk35lXwqzCiK0oKte3vJnoTP5rWnxGXLdsCpoNqB8Cgig3AIraCQu6n3
ym/Wiwq3+C/fwC/rJesZnBXDVbvy21rRpjh17eJH3Dno3SdQEGljvfSn1skmO7qrPtLv+GlxtG9y
Hj9nt/SnR/NzwLrDzeVg0KKDuBfWHgC6StpWj787/X/eiP/qef2yJDANSEyyXN9uMLgjSMvGeBEx
Cj9Vl9bpH7tzfp2P7Zfl/8STAPoMj8zW3fp16rJfnYmQcnFLZwfzJT3RN6qXZsNZ9aIfJJSAd3wk
l4GRd+KL6qubNUUDfwMaYQGXom3cLZ740D2mpRMpWxgF4tSyAkRhb17Vfeytnc6/PmNl+Z+RPIYo
y5KFfk+WfiV59KYqcon/7qqzA248+AgOZYBfhMAH/W46iI8gtSCDzZYRjSCcDQmPnD/AfOGuxulI
a0Ol+h2iPPXLd0A89BWH+LLWBBil4DszOhDlcjvGgXZzatHuHekTVTGRszv1GB+7I5Xczx0xcdWi
ndV85Od+sll7pvQie9omobZAOaAcuH3cYdsdgIWd9J6kIId8ri1egRU0c0j/o6XnJjyE5+QQnwz+
e7ejuQq0ffnY7IHIDssKTpQgLPi4vbUYEV1ifBydI3MtCuc9DiFH8MjEpDMrH6tNftROzXmlG0sw
O2qVh/Ewngun38Sn/mDtqE/usMW662EL0hkou8EJt+EGw+zd2qERJurhxqHcJGUn3JTADkA1VMbh
Z0Jfu4mOhSuWDvGxpECaPyZQZ5cICt5BunYO6IlMP7+nsXFvXn5hzI6bb6Nt8S4ToV/Y5SuAau+q
PuTOXZ866ZtAe7OJD0RQ8sEKL7vniB0CynYChn93ehprlvave8UwEJeKuN50+ScB/wc6sjEIpGtn
WXZj+KZqBb/UU+vBQaABBROlWwXp+47AFCmIJ5/p5JSX8CTTtIdAhMiJToN7e40fgO984NH5Kb5g
w6fsE2jorE/KL3wrsAJhkO2bAabH65OV6qp+EP8wwThuQK6ZimCj6iVEWBhWrHi4hywAfMrw/56E
05A6t6fxUHGudOv14yXb0CXeeD14kQOMDAeh5WsjdAAk07vLbJeH4pRim7L1jRbELgTdNvS1QKdg
JWaFq97piG+y4R4aMBACElkT6Ya/sVU200HbDPvWn4A/OtZSD/mMmeq0BJxhUSDsxD0qdE4yUBuw
TLMA5cJlZqM847sG04W0QNEcX6V3wqpNyuTEU10VeiL/VN67u9jTT7B0QtBBCZLIQvtO7KjXPqHb
qQFyVLct3ab7TU1s/LNDHHMoOgq+bTR+v5RiEkn32mjonIp3MY02KTHXypWvJTD0EQsorUD+xjTG
J62h4CgHf/kxvDDbUFsJqfxa7yD3L82zTmvxCoGSfuj3up1eTVj1r/RZUANc39IHhRVQ1/y6juBj
PoqtPtcf4kdxaq4Mz7k3P4onCdg3eWkmW+WPwohZO+luhZdysIr8N+Wnsl5Mf1rdf//MP+ea/GF1
kwzJsISaz9yxWm62qVHkZPvbmTMHSbcNf83xs7b5k9f+kC/zW3Xp3+cTQbmP+r11NR616Bi9hh+c
4EQjYM8CmvrXpzcmrH/yHk2EJZapa6JCegQ//8N77LXJ0rUC1nrVVxCh6JKNdcGSfw7vZm+86oHs
nFG7HIoDzPNdd6nOjCimgo6uZEQ7tZMd8/dknyFCg1SJ/WpjnaRnBBdPyQeU7EMaqIG+G86rrIJE
wr30YvjGK64GV/H/D3XnseS60WXrd7lz/AFvBndCAqAnq4pFlpkgysIkvAeevj+oJ5KuohU9vAqF
Qgqdc8gikZk7917rW/ich1+UgWtcdul7dAs+ADIo380L46j8sox8m33ri7NKd1s6pztI1of86FxU
j8Zv/KS4ytbeFWeZkUCzyvZoxYtVSes/90KYEr42059uDwTHSEjHmN/k/vJP49Czt2bbpTci1ozQ
+fyNJ8xAzWvAnVRbp1dmz7dl/q5wsXS8r8Ev73CREJEwfCtptlUKKhRWPPtserHOlWvs+T9MJOhm
G/IqYmwpndGe+wiv78x+Ppg++pzO9CcM9mHNy++8hxfiRPjM6JJvzEv+QvUS/7B70/QF+9A9Rlc0
A+Kkl6v6xfIAd6ysfXyCF7rp99Kp+5ouDBVLr9gt/Q4NHVLNWcX0SXPp9/Le2OXXVBGc+Y9Gsl4F
iObX86/13pPjuNZ9jIFcpq91spbeVZ/xjivthMoByHnEBRAfs3wwLwg0xz2iF79ncBOsZI5KjB1H
ie5f6Ac/9XvDWBF4HT9B9azSJIFQO9+XN6t51mN9Vk7lJrzUiZfdjS9pl9Hoy0hL9iquHLv6OaWh
SF97qx7rje0N+6U5SE/rCxFGtgo/qA6GZd6jrtQPxscmS4Z2+Fc7rHRr1fo0eXfJMXp2jjSUaI2A
29jRdyHsYtPhJeO1pi0ai/kansW5W02f6bs6uzS5QK99OJQMhAm9Lg0w+zAzGkIZsEo/NC98W0rF
175aKb90gPzkBwBOceQj+6Qjg+ZnaZ21GwVY7aaI3RiFxz3/wDEZf+mHZF9WtBOLLeKLVbS3n2hC
fRcc3sZO3uQen+lZu/avNi11OsL/Vntq/3ThtVGsISBXdQIalv//p9Us5hI2YsZqVk8FgpCjcoQv
s8PZRHuxZ8klu8mTDuYm3lovgGFxwAFL35tuvk0/jcfwBDK2SX0eP3g52ADW6oHTvwrW2eF/3nf+
2O7/vjXaaPfwACGvU62lqPzTG9WiAFFpF3AbvZbuwE0NTdC+JyUC99rKetLO4Tt+yZO0xulsPXI2
P4yUeXZ9bdcxXyzGm0ux/Z/f0z/eM/78nv52zzDteGyantF766L2oPncp7QNNK6n/UG9ModGNhZx
0mNfP4zP3FQp1Cs3eG5euW6szVcGBZf4udsttZpO4z+8yu/G27+lJ/6TIs52bIvPjB1bwc/y148O
vS5m+pK3OVDM4rtGO+L4CTM5OMTLHmNthh2ziv6W0PuK9v/2jKn/ULP95fWXK/GfvjpQck5UNrw+
jp7oQXGFJ3nVY+z1B+ga6qVi30n3/SMQEiYES/f/X6/B/9BM+ss7+NvDk8iOZCJZX76o6HlRmEgN
bqkVYEv2r+GieMgFPBu7878UMco/LK+/vPDfnpB8qEl+X370ZVsKkR1hUroW+8SHLf0+UC+ne/HK
LOfffuJ/Wtd/eeG/3SmzPgBkVvHC5Wt9tKDMcDIVp8rV9rCSt8uwFZUSRgUPf+ODpnA/XzRLS4Va
/zLuBBQNNxgijYsCyHwSzYHK8BQ+Mcti3/xjGf2v1M6X8ifH4PTz054+yv8P9Mx4Yf+0V/y/embi
qD9E/PFnGfMfv+W/Zcyq+h+yGEwqKJUlaakqj81/q5gV8z+2bqFVVizaMo6t88DkxGlG//f/6M5/
TOotuMSKLv9Zwqxb/wHKSMsdIsQfAmT7fyNhxoTy14eWm7luarLJ7dwwqEXVP7S+f1qvJRTZua8X
7YiA710HdU4kTbUZk8Q8l4r8nBSYfzqhDvuqZFSbpeoZG6Ub9ha0/tY5a8pAAJfdI9kqBDENqf4c
i8Q84oh6reEneIU5/5GEY287KUfZEzbtudEAJIwT5ZdU2viKY9pHtlngz6MQnnuFkIHMkPf2gttt
2/hZEVCZs8qhJamnjGHHmLsQxvFVVPbFzreq2d5V43BMU95BPQ0HQ+rp6LcktueVBtpm4rIzjBK/
HzwQ18VJ3mZiuFryec4qmAQ6I5iyhxuoTa7dBXssjT9txnknqgoEPIapBpHViF8H+I44THO5BdN9
F0H+qKfJPWxi/pAU1oPaMpauQkqrpdYZFdutVWU5KxDzGHjA1q1u0F5S0Y3ZQXqKQYuGobHM3ie6
HhOCvlFSrtiIVpNo38Kk+07l6ZewpK9Oo7QW5Slwom1eJP6Q0f1M26cuyw4gxw+VU9ysPgMHYtt3
uB03eFo7x+q+NEwp+IgUP03RBUw1I+tS+D0JJOqEgQOAIrPy8TWIMX+k5SLtciivqq+xtZ+AwpS6
cq6hXa3iEfsgfIIAYV3vBfBQoDL4JndzqIZPNlY3VZ9uXQ7HriQWca6RCgSX3i6ea5MLeEhhP5m0
9CvckEUQepbR516HO424EeldBDOAwKy8wkzaQ22EGhmTfDGX+o8BmutUSdJe6aOrIHHPbyYkNYBj
qOpMSfGhJ6arzpy4P3XtJjNUuhgB9l+geuR75CZ5nTRAHL5X7lvyVs3R8ISxzkC5c6ASd0HmW1Ho
VlL3DJqkvet1+zbLyHKN+jEOlWsalmAHMXDLNbEafYtlVgXWMdmoiwKktTqC0dmas4PIRwb3IZYv
XO4KwWAommoFXxZ5BrFbls0trXIGOEYb+304fAWx0+DcYvwNu3wVhdCfmae9FsJypwHdj92u9UGh
3lSyEmUVYj0z5wepIhnkRQ3MJD5MNlqbIuBulDV9iynrFKOphkORYqUfsyNAN6QCMjBSAm1A2Bb2
u40x0g0kpFwdcSR53jq+WaCdhOv1FABqU+rA9sORpkohxC2bwnITZ3B1Rzu85G3H+wfhvNJC6P9G
VjKVlnfmPAT7PEh/Ist8TLRY2kRN9E1MBmGbSX3Jswm3I9yLaV5ir2oNT6jQX5sSRYg08L1WsYs6
rOaBiPS0P+HY8hO9QxLEL1k43qsFrw0BJXS8RJYk7uflW5WotF4AuacxSjEozH4T9vBg8HHy7JCm
FY23YRbfvcMwjwgxZMSLwJtv7YFfyHcigg/bglIuAmeZqZo/E8RDJJ0feWRXLksBfcSYXmS1rkH/
ahHaHGsLYVjdsJUjZCLXp2gBQdbTSs1exxEBDzwfMH6pwXYqNVsFU/Y2tNDpmc1nZ8kdfvps2OMm
/FCGZvSI5BHrOI42M+Wc21r8PB0s6yk1Iy+WZrqlTTUig9MQCWk9e5makjoMFBUXqZ6S2BeJo6bm
Dwrwh1Uv9RcN1sp60lp08VaKsiqqV7bTmoeGcC7dCcTJskxv1CognfWpMjuUrGyi+oTQIo6QSkz5
NQlhqCQdu4DKx4+/ctV2PLKVUuOpRrI5NDxKsZ6Zq8aOFpm8cAEApV4N03rF93l2uGassHu6sYJ0
dlRa2rdOQ/gZWwi+YxujNtv+MB2hR5zF8C4PjeFWGmqGlrm8bIGfU2J1lwV8RYCRwFxp9pOY4uhS
NbbYlnio95MmcSPTOlSWsryHvFjue16sWtKBBxQ0YRq4uhy/JVWDLs15hIhE0zDdDg3ZHGB7vrRZ
P2YlazJWI93F9/ocNQ3PdFEjZsvy/iF4dJiAJUmwnTGEkmGRuECg9pJdvzR17Sa6chzbFMFLlzN8
FwV3UgyZkAzOkF0eUjsP/LBLNLhui9qkEIGvbTWiKFZou23O15CvytVshcEQqkhDRjhWi3MSoFIT
C/KjSY7qCEZ9xlJdw25xzWKuz2VZsnqmyrVLBeotnrqKv46DXewKq+CavqgyZPuU6MO3FLtZsngo
QHevFf70VVgCZYnC6GIX2W6eOyDPYaZurMDakclqbYxR+S6mCQvsgP9USXmW8tkUrmxFbPxRhbKr
SzaVHF9iwD9eaXP7s3vBKawj7OlkOu+h6DjmkNLW9vgZ8fPXAflZYzhobBq9H2e57A1G/IWh31Ob
mkEi9Wc+pfqaoaQ3ArBFXVVOcC3zdKuX8XMDfUVxpmaVx4AklVTgaTSpVqNY/8lBuK+SVkfzwhgQ
CtjHPKcgxHSc4KH5EbaK6RPqzoOVm+ugRR1alv2GXGBUUKksNpmZL73MEnkzVD6jRrcXWPSZtSk8
m9CEDvXwoquN/jjbN7ZaZ1VWvFbaOyllCGsVLA7GEDlEl2guWXk8vqZgNybPVmyinO1Ad2ziBYPM
i0qi0+NssuBkQ3yXMkR/gtLMFX2cr8Z2/lWn9ISLg4NWBSVFIoLRsgkxPVyPMdJRve5MT5i0kdsa
XXtJAtWhJ7rDbWKC9koy1wwQLYhhUOyHRYT4srX3tqxip5WV5zppvmPiTdYhJB0CrOJ1D6nrbPXj
c2AmsB3qkGECFOa1yXSJvAolcb47IhzwgiwBfXX82abye9FPyMVhcj3ERG9EgeaS1kGJRmZgF+Mt
sOrCWuXt8JkPoEmkqUIFxcqv5fFbrgwS7RRlumC65tFtaRnpIYJ0kr5JySrljQ5Wcw2bhQWEABjP
MDu5mm1nAWqBHHcbVGU5nEgxZGbGaKPJw7NU6muNpoDSInchGwfiyKU0RpLfeEwk0ppPZWIhpMRl
PcsGGV+VIwFuNZ7Jo3ahJjxEefIhiEFxIUKCecbtCEgB8VisJttSad8tp/7u+wbJmqXFiCLZIuKY
AdvcKNg7kk81hkc/OG1EjoKEO0VhUc+ObLnG0HReqwYdAquODTCcEVQyhDOi4YvgsIQ5gnUYA+MX
fqsnYuk8m/ptDBsydDLUVHGDVraqGo60ae04otqImDNKcz7Uwspd1dEKz7QeK2IT18wiAHisEoAj
XsMspNZimt2O9aibVHp289mw/N7ZgRg6RffAeZqgUSva+2gj6Fw+2gtlboKMRo3eq+65ZWg2fZXM
pYxLkT58Jvpnkn7Y0etQP8yZvNbYNuJk04Ko4URq8WIYCZ03PMGUOUVN4Ib6VYb3ktmHgm83/a7U
3aBcZFAQSJMzXyEFEgwOCBt3ZMaaz0fIVQeZ2L48QTRdk9gVYimprYc5sjcSQKACz4gmnmrEq608
74pSO6VpfW7saWsNxi4SPTD/V5CvlFrnxCRZgLWFHhcOCSs7WzeV4JvHQcFkOjw0KKf7SYVtbfuG
CiazQgWffLQT0xzFgSROX8JEt4+nxFTetX4zBhsr/Ew6Ni7lXcID4zSPDqNGNabuKj5t+VQ5/bZS
LtXToJXU9uNDB3+gry7yBKaFtDwwP35bMn7NbnkfrvWMTiLXEyfzZ/ml1//IxVibUvTEN+VDoXbz
UJy6FNu/aNf+7GDlPw81yupulwhO5uV4iNGI3KzOJh8PZr31moPmJlGH9epX5a88z5Tr6lPsCKIS
UYDC4LI46ClvUtSr/GEHIjS2hZHscTTv8nbexTNFBUVeZM6uDZ4wx7aW4L8zpYc4of6ZrtXiQ2gf
9F/iYyr8PnBwvspkAUd77YB5aRV2xC+v08hDDIztPs8x4biq5SMIa8GOGe7c7UoExf3AznQD/qLA
48eSoRwBKtRkwJgI3JCxRevgnbFu/JQi1q8Iv9s0gjTYVYlhqCEXB+7c0cbkpDLk6xc/khNcQuUE
M21i1D2hvANdL2976UOB7SqfFyC4uk+YRzS0OAlAEDTFimTXs2fjm8tsX7J2PTC84t6nFJGnnuqT
aqWVNlw/YBSCvhqfiugyTCeNIUtsPRfQdml18znp+b6v3FrBp8WHT9jNiYKgYSSJPM089ONL9sHD
Uvsgmo3yma11gbWhwc42ldhq9RZ6SM/J4JqPmOvTCGFw8xm23GR9DYeCOHZwgGgZzr49X+R0P4eb
pCEEclNzTDd+VX2H8drSfwh5RCWTtB5fWcnAVLoEoO27dSh2qOQgs+OyQn0HHW725siD0jijfUYm
bg+cHMf6SDzfMh2Xroh+LkQN1m9srDENXw5cHCtostFksmyZ4hMriNPP2FZowSxf4kKCKwKLRgGt
E0YNZAaf7RrXfrBJ6Htbrv7YEXlYtXRN1zosP+dkVdsGK5e1MZOtmePw2kKPF4Y/Jbti8ibgesE+
6Zn6IitXNkCUZETRpIuvqnmbVV9D8Z28lZci3pL2ily+f2Aoot8MlYSMZ9aIJ9VbIp0M3csDGMxs
OkcL2a5zlVNnzYuFcugKdc9jVTWfZGQOdOeK75ITm73DfozTqxYwXsl/B76vaXlXc/OaAjfI1D1P
nUAiII/rYN6K9KoqmxQMFe6/BxPfAbyD96ahb8DdyOf5Y4lG7SvPGbqHLNkhicShELp6dgjyhwz1
46T7Eu8mPww4T+1NRxcOLRj2tvGanRsGK9yaxHUGURQ8NAuq8bAghZWNmLyMv/MNSGzSqb5ivK+M
VvZhtmLKBEzE8LnTtohZiIrCj6e4Zu/W2pO9/JMN/o3sDdDANgMwzv6PICSowrVRVsk7u32SvkTm
OtmbgNXAPJonmHbiQzqew3uIEejLcfYVExUeMMu1kP8GXoHgGBR9vrj3Uns7SvsJewkZRN0H61xj
noyJt9lr+UUJvbneYg2bkJWVa3P00HCL+RRPK+JXe+EDiCAWJf9qM0a4e+ZDanSplePUk7n7UOMv
xeRoYMRZl6+0TuJf9o7inlHhQxSicFW4yHhhsiPvhzeoYQhsXElzO7YXvv14FzZHMz+3sTt9kGOE
5TZlVof3T2FzH5tHw9kIBoshfGGE7Whx9bWD05sc3TM/Gt+t2fiSgSHSrUx/GKlLjmZ3HIpNQcbn
GMMJ3iTSDWDgojjABAYmO/Zkx5uMRyR+kfCrlJzeh4wfmyTefO/gE5D97IMvTpSHEp+ljzDDE08h
OTS2K01+DhCx2QaUR8C3JI/VHzIY4R1PwXlaaJ3SyYo87Atq5lrNNmKzyDdA3YS2n53NVN8de8dy
N9ujqpzsfrsAj9FwA/Bb2cmBvG+FvTqKn3h+qsRcddJDmlCVjldHu6vqMwmWYzzBc7N3zb3ls1Rd
TRx1lViAdRstE9U0dknGCbojJwSLlD6EkAm1XSeAwYRbv8nmWbxXzHSnu0i9gvoPmcpGY0dh6isT
wXHNSI0tNh3HyuTNCHlrGnqSxxdivUBorRn8EURID4/LWuAaW6058F/p1You6C/IN6Gz1nDGgOXO
FNLW0ODjo9pDBRW6G+FezCHqobbesjQm9VCBz6YTwCQL5Q+7u74a3tVfk+IJvUTrFv0pay/RxVHw
niMnq8VawcbBrEu44KS5JxjcbGm0O98tXf1kmZM65GbWa9pJgqhuzI0vwqLC1chYpAQkDcZFYYQd
SnUtcZRnLybbtCHX5DK28H78Rtlxck+Nr5jfhuEl/aZpfD7ejPmmvfI5daNH4oYIb5CLTUb4UpcQ
hLlh451SPJggCu1xrax08zwRyifWWuVlHg6l3Nm0lCnSSzV7ZXBR5a01HkAjRuEhwRXZ7DqYOel2
MnyHCb3ymEdeoTxSoVPsuiVxLDoUXazEAjX6hS86yNwmuHL2NJzLwJRJ1EJ77ZLy56Dya2HGYLM4
cPhKHH/WwQlOAyTUho9+l0REQR8Z34tjAdFxZGi8c2xU4oH86LYdi9DrZpwMjuYVxXm5VprzidAQ
p91QB/TjgR9bkk5Etkndvp7YPok2vk1s3niDuSV9sRSRohM2g6XYN5OzFBFx5o0vpn3QEfA/81lg
88dMbCU3cucLmD8LvM5VWi8EdI71jdVl0kZb7OXs1rhFQ+25WAJ0d2bts+WqgceJzek9gGSAKh+e
SGyRCTtBmobyq/ZHe0NBU/ASNZ4CVoAXEZ8dsJGeihE0iFn6WDRbY2cgf1OwJp06XNM0cvSb0qw/
aflpM/f+dfrFmSs7mAmp6/HsrlN2J/pfSJuOUOMXFKrPuuGgZYVQISjKF2rjdT5AGD6V6hNV7Coz
r1J4NPg3ehEgFXNjqyT+2L2Y4e6ztrlsrnssHKNX0fpr6XJH4pIWGAMvpn0s0Q6+y+GVcWuTrMzq
ppe+0lwjXlxcZu2mGueQdgObF51Tb9L2tnmgHUO59qVUZBhvTedMeUVtgoyDA9octiycuL+UnAM/
ITtx9aOyoyq77lT6+jvlicQiI0S3O/L1Bvs6PNTGMYHI0W5D7ZRzeYR+K50zbuU0NctDAe1bJ72a
fg4trfCYMt3jU069RLlKpUtjsyqg1G2M6QW7r9buiV/KTJ8GOwA/8gcHZ02qNp+o5WxHrpEYKf8o
oWrQVWx4ELRWgG/pwG0zAHDZe9R6Ob+M8wS91gj/axWDD15h0gBxqih3wzlpldsjEGkwHw3QOxiv
tvsu3xAOhn09vi9RUDqXC3ZpIsJeqWz5VQtN8IkTGvWZIruptuIST6PDWUJrl++7JL2L30F8J0IX
nR7ssXfFQD7Ztv6i6ByV6beKu5IKUv/MWTODsqd0dGibgdYAxipfZA2bWqb6in6RdRdzaTT4Rvqc
/1GR2M1T/AEdQUMjUT0Fu+5Jz12SdYZ79MofxuS69Xg8zA+LzD5MWsJluDjd5DuN571dkEtDq5V7
wqU6W1+IM7OnAKcx3U/DnTo3dadbxriFrfZMycglo9iUJSQN1R3LrVkcpJrBAFFAo/GksIfMSkXJ
6/gh6X5WH66KbiDZp/JsvdgJKgV4UDsIFFZLHl5MrVWru1GC7bGKIgOsNopI+l2E6yKnbdJTnpZs
9w9q0uzCDLQcF8TOWfrCzbwrDaKHJP22GFbmtbJruALDPD1hoixfteEakOxAJHS+IREMx42vfKck
tAN+9NQT9I74Pin7WfgUT7m9YdKtY/ZaAG2rTPIo8LmGo0TsX5P4KXkLbJeLoEUlTDGLGhOvR8al
Bvc3GgHD1H0jSndaB76PtRhwM1F3WuPagNIc9pp1jp+38sf60gOGuM728pZsUO24B8qHIdRhcOCG
R8yb9FerfynoNxqzurXU3w4JiqrHh9EY3aq7KX3i3zXtyxlRuMhseuc4n7eDpGyn2iSL7DCV3qBf
7IlcuU0kBY9z81YznpBPCU8U2UPBRaKRgvJlAZ/mv3ZGH4ruVdVK+wJHY77ASSxBWjyzjDDNdu4C
1uxqfIsScF6b2AHk9zq22nBxfGKYhbA9viVIZPFlr61J+eyc8zBYz9XcgzzDryRTRl7q9FhRaJje
RKEaa8qj3EePmsnykWP3GhNm0CHfFfuump/HQHEtJTgY88GJIYwX/a6bkmNYJReFgMbe6I4EfjwR
0lJ1yQ51G9doYqUwedDayGhdcvH3izN6ZBIVw/FJboW1Gx1U2FZLethuaCBUj/mceFBdXSOnrVML
UXraOCkrWSU9SGlqPx2fWkdu/bQKnkBL3ieVTphhSK9O9NamQU6R40hHOaTYpuyuTeYLTDtQ0AYy
iynHzNumvbEfW3OnmsxhQyk7lTORA5VORTOoMmP6RC03Q5z8qqVm+UD9Psxvh722TFTo933MtQm7
ohWP36WdHeDCPxSE1kpJdGsnWI0TEdakfLyHOoe6yOVDolncC0uWXMiOg/2mZTTDXkgVq5Y7WMBw
UQCTuqB8DwuWQtJuSVyqZFbMEs/9kgchpR4NPuMwm7QqtUkk62IqmfHEP70h2DSN5CbM1PC0JOIs
UWNXV7OrqYYPofRbJ9XNAnEUaYe87E5t92po2UPXjcQ0z8hZ6UwC5lQ3nWOh42uUs67KG+pEkKlR
LkE7tZq1PicaVx6mrW2OwyIzaS4GWNxlE70XOGbmIRbbfFVQRImcCIXeRGoWPQR9iy+sx6iZBE2y
Bg5HT57T2h7zrSq+ANzZrsknwZCs+42K7wjM+WMDu9LVcpylpGNDSBa3VKNigt6+bqsBqbghtnNl
/RBErxGViAiuS0Pmpfh0h8pY9YqEDKOdCVtKI+TFqX1LSjqoFX4Ksrypri0qWHi5+oYQ+02I6aVG
8gn6nCHCxN062/W6BV6InHMngtkyMjzinjihH2xrKFRZv+/U5EWxYFRMZGGskgzOPyY+4arE+zDB
kZ+NBlGv1sEAElp9np23UjO+spaARz3lRrbEAh8djb63xGAOUA8t0DyBNhNo74owflIS5GB8WiQ/
WeU7gZkcIU7YM9stWF4q2umyf9R0gK5dAKGIPI2VZGBjWuo1Tf00wnabJZDDuon6TijmCqMUrP6E
fnYeJTODADLNe3rVdkPMeCTuilYQdIAS0NbVFb10iITjDNs16rjKYRCoCoduX9EgC8/Isi04MWiW
lm0WYYJvOM8lHufBvg/k8jIAY5lVnfE2kH8TaPKnHFNNEDxVlQVaR1SEHbBHTtAu9/NUWtybibxC
b3ULH4CTw90YCUhXemYGMB75zlSOx0Q+2AZ8zR42sR+047MhAnrD2fSd1ilo61bsE7RbvlCIXgqt
7FukSu5bI1JGtYlQo0+lXxeIwLOOHkFuS8aaof0tIFyWejHgJoNC1jZsaCxB5yuWN7UjMcYt+tw2
RcA6IA9ffnZrrN/nDGgm/FYoDg2XD4450Wd3qzOuYwYFxeGwB+O5UocEuzMSZDWy1HNgT79dxe3d
EbA0LKbK0OV1tj+kpyEfVoBSgZiZ1cSGYkYtiMc5e2+km1qILZvcrxnXgEIqLnYFOSqVw86u9NzA
wlRj2pBsmimE8k6ZXCcXPVPhAYXmTmF07ukNqEhgqyuZrrSfDj3E6uky9jSZhEWjl4M7Ti17qz0q
cXqXcvOSpk60CSZaNMHEW+prlPNOsjPDIju0yvQ5JfFmMDKoF/QAjT6klTKJs9WMv7rFydHqodd0
zZMxJ4fashp3UuLKz6Xs1URK6DDSDybz3gK/ilFJiJFSvxTsJBED/ZUYaDWxCldmn2ZupNIttuDD
aN1DkOpkCERLH4igb32ZYmbT9BLo0gPRMq8BccBuPaOflAsqa+dUBDLi/7SpXeDe88qs1ZiueXzM
bUF/R8kwU0Ni6OumWGclhUVUr7AXCJ+Zp2/mTIYiI3o1rGXXVtAYy2V9m6di08r2Sh7FVdKmgqs9
jV2tE6x2w2ZXTed1QjrFWjWHyxyYtGOH/D63RrkPp/zeFAVtQdo0nV74BN55yElDjyCcnqNVPtsm
Aw1NgWmhF3Te4WnK1cy1uZ5aN47Uq+QQZUnxqnLrDigJgE7vIeRCkBb6HfXTZdCUt6jtPgwr2ydy
szWIO19nOjhiiKS2nhxLmUmt9lIbdIDrSPOkivQie7RhR+RvmgW+qhxh6wuakkg29kPSPNSgL2pB
Yl5SlrCSje8PW85Bq0xMqZS3PIrBPgiHY5YYhFFw5c9L4RKviAmAQi0NaU/Jgsu2WVQbeeqN7fgY
TJoDoBsOESqoWM7T4xC3rxwhsydpxWfWO7dQraR9V5+iNoBGVwBiCDLY66bMtFk3cK/bTrRbvLYk
l1h82X1+LLQYlMX0Dti5gP1HE9cwamiwGapSO7t0s+RqhSJ2o+l85m0KqIOdLB4Lrxjqr4lgdXbu
njt0cmUO+ThM4ZclQgl0Bf09OK9ePeghyCLLXOXa/EWuClrrYglYSbudoof3moCSHTG2dIP0HMCY
GM9lMtfrrL8IDgxXRJyk4cwZMNnG0THKr3EIdnWB8Emt6GNlYX+2sgYAH8tH16N6hy+QrmldPSh5
+zBj1lFVXtTQVGkTFtx2iJHAKUVmQTO1a4uA3ph7EqltQFBmQDqdNW4JEce8lEU2QGXULqyvCeSS
Gsjc5M13INePPQmBbV2+hOH8g6RCZcDCwAJdlQ1oY6rIgSUZcOEJ8OkrKH/SlqlHlV5Rz9AiEQia
esf6yEZddyU4vat58msDl5jdct1g6H5MZet7MAJUCPwkOBgsxoFyPAvXVPDrt9ZQ0urSkm1moEo2
7fHZCRlLtSWo/kiBItDlHxXiIq8paFQ38H/tueHK1NDLbQhpli12tzGITa/Mp57xSX5PLZkIDqN+
1qs+BAJVnKFZc05WX3IucFqTqLBGM/iig8KPEvAso5LESNHa7pBBra840rZGTgzrQP4HqgfZWuo1
5jax4yazNeC240iUght08SK0cdClT2S2Ha3aRnRiRSqmMFAaUXNQLGA+YiZWTKnbeQ0+f6PTaU4Z
vJC08J7m35lJmsSIZ6C6RU0REfZK1I6aligDpbsl6FnKaj5z1HJs14bRrlHT2BuRcX4lhHV0tP7C
cVs4KUCmKCYqZRjQleQM5wgbDTfpp96ZGW7InHxANKiygqNR1j5s7r3Q7bH6z6xdTSw6qdAeGKEM
fjjkgByiV0eppFUxht+lhsHDDDWUrqFOwizNPkniUnM0CO5zZ0G1pLXOQ2B3D5YTKsxCXvUpJS84
6LlZ6sGLXZrnqpXpVyQVXMKbndNurdsW6bvTYaHq4gbYpCExPrwQ3kWPVIXrOarMzOXET+atZhg8
kWP7JvScdxFYWy1h/NcAyt5aBmmzJf0mrb4RgHIkAO1NxNZlMKMj0qTvSmoxd9Pszw9tTje20umU
hEZPKkuBpB3c4BgS/WxTTc5CxYhtvpZGj56HoWlF+xb9WUkbLrCABXJ0S0noTzEhGaGOjcyKoIng
B3Eall5SDyh/de1U5EtQu0yrwOgT1ruk7srobZhflaQnTDxA7FWKe5QfChU7+CQz4LMM5v+tDBHP
1naVsRzxhYz9Roh1hp6SsBxTXvdUruiga6p2hxbnPD/P9XgUI9gYpeTynMT6+4hVy8ByzpC2BKlU
MlzXFBm92bSRO+3aTT3ADNgbTUavv4ur6zQ2tzKz9tFihm91hkWZ2vi6l2oLFzAvZI+Uqhcbz56K
tIoHAl6jEk6PQSibu9KGWiIzXKkr+1BVacCgBadDQTOoHLlBDwOXCSfequaobTSFYOEkSc5943BW
LaRwiTGMAduzl7r6aA8pQE+LgINZN7eZgkCm5WRw/4u681iPG1nT9BWhJ2AD2DK9o0k6SRs8lIO3
ARe4+n6RrHm6js5M9fRyNiyaksRMABHxf1a104+ukeEOGXAJ7xQsxY+1OrnRwFjW4eM15PzLK1R5
DKV7oP/d2Btt/jEPdbC2x2aTGeFBeAMZlSYJnGFB2lpZ8l4T2m/snNhtT3oy1HZuiasa4ubB8wjc
7Ow+BoaI+xM591HFfDalJzHRAkJqxynryqtTzQfXUPXG0c1KGGO598Z8mcMpbJpBWKPhA+Ehrh6V
TPu4JyDJHo1upbyq3jLWbssxk+eIFD0DhcGj06flZQSl84PiPkuEOgYltdxU3IKpVO6uQ4VrNDE5
Cj1Um+/9IFA6OuZjO+5T7Z+oDcLS5wbp3tWkQ7nz/BwUY7CdIg7cMUv6qrYnMhSpCBroMCZKy+mO
VQ/QZjlZfo0DZq00TsQRSVqfv0Y1AbzOlDLauXO+9/xhM1RpvI+AMqqxdq5L/8ce2THZa/T/lLI0
Lnakg60fAEvkCfOPq1hQsMDthY2us7KQTaVzliMntjZVIB9CGo1JZ9c7mY36oV7u74Zlqa3IOGG9
bjZq4KgowpRhy7J3t3+C/hSqVhLoSIZHGz3+2bCdGfiVmPo0M4mtp2Jll1NwO9ZWdl+r5ncXTlcE
mi7rGttS6hYDgWsZbUt55a31DI9lNtQ2q2WxsjyzB3GyyFcFRPYFJeBC6YMupmOmRXAoZXtgrWxO
Xh+so57Et9JHe1jLmqNOLrO9N/gfTegSazWl4Tap0QKOkVpVaeKuZhNjGX2Xw1la+Pi8kvnEKEAE
x+aCMht3tujIIhmyD5/K3ENmFnT94aATRrwyBM3dVRXeR+4MFZm16daqUlQYpPo7MaueLOLDmI75
oVrmsWGR4FL+gZC1wViM8EGP1NrS0sp5xApJQhnJYhtjnAuK8KZEBRMFNiVpDtpHwJuHdIBN0Gge
9QYvLvBBIQNa2Zzug0DsHZ2yO683vA/PBo4oaWO1kSMULZox5SXjg1+nxamO8LJG4HyDmTmnIVco
1ijVI0UWfqPQsMiEGtkSiHfgb9jntBisx9nne4n9oicxPCfltCeDmlNrjuSF5/i31LDnSv62UKTv
nW4vaNMivrf7TuXFe1CAE+aWr9FV2y9DY/8YkdFSAbWrHSFP7hQdWSMdZNXJkTcRfUFTEWrvjy9t
6XU7BFgPlN2CUqXoSbrxS9vocmNhlL4rHNmt6Dr0M84qaI3In26z8xBmBKFO0HmOPf+moTLYxN1E
qxRR9oA91e84ZETULHrbSB2cxHh3FJ77FiXhJpr8zdzx+zbSKVahhf5/CAgVasfokNRHm7P/yvaq
Y+BxJm4zALFkAmkonWNdQ+blY9SQ1bik6MlhRWXmXTjP40PqoE+Ssv2hYn5Gm98SrIWT0I9LrNhp
vwwyosR67GwlFQyZAAKJlHUMDJDmaDSCnRFKGuHw8M429QGJ3gZFMe27AIYknUzmIzNe+hwaZyVn
WF4rIRpOIxXuMuQbsNZeUA0PfjRBoUCs0mG0ToIQbKMMuR3dnHbWfN+XaKL6dJ1TALzODRiCYMgf
ZwPlWdK6OI2xG5bC2/s6W5sxO7cHLxbS2r1PvI+l9Qc0osY5HYVnUfS/vETkRMxQB5vx62uGlVA9
BGOoH/JdUahtKHD9SnBTnSfGxgM8RLhC90vFOQ2w30f8Emb9OW+abdPb1yBAMWmM4ZKCVR8iv3O3
DqVF9oj0LCvRdNPSceiA9iT04Oz3zd5tsPM3goRXr/BJGw19C8FfgM5YzVs3atGgjA4Ixlg2m66Z
SaFBABN603wsqfFVUfHGZrYzmwmjaekt2kNRkmhGi2xeufs8ho+UJVNp6nHPyvFpMAmNTOboKfCH
J/5qVMKmhT/dUO/s+9FLD0oeYjBkZy6DKNzhF6DeI4eszCe4UT+eZrgMUZ6ECEntUywSnUgOrR7K
56naYkMoH2VtcLcj8DRkT514nkGuR/FmcGDxGrpa7kxHvY8xeHmGyJExrnbWc9q1m3QELwhbB4V/
jQQO4wBnQ/K4IBNWhkO4gImEZLDjr4kkmq1qjY+45zYVFIze5TadluadrueOUUPYm8biMOlTEbND
CUKHsIdchF0iTDg4uLSneHRAU9Y8XtM4IplEimvdMKh3dOMYtdohG0fcmk9qm/Cr5NiF9ops7a7S
BG9XBdbj0AF+RLzq6uldFqbeQR2IV2MQ3sWhcw9FYov73y70eYYFmJMCu4eBGDgvZnXIfViFOMD0
gv473P7PzVz/D9UVl+QHPaXV7+7/A6/XzZ71v/53C8S/eb1e4o8k/yh//t3rdfsjvz5UR9mCcP+D
7QR/ls3TaTs2QVafXq9A/oftUEbh+ZxjXcfz+clfXi9L/AceLEopOIFKm5kfy+RfhRX8bQTki8DD
p+VK1/Od/4nby1mcj/9lq5W+F1hUlTmLf8y2sZH9YVAUdV8H82R0+9jgcFYmY7SdB829amRwHs5w
3wXNdTLL9MFFoH0k1witZMFJKQMlepsz4xKhtK+yWnzDHLSZKeHYJi59qKNBcrpwVbIX/fDaJYl5
7jtHnH3cRnftTHBvLavdNPTjrjGC5lv2zKFyeLG6QgADtI6gG2by9y1r7USZ7AVyozpmU3q0Y0s9
oKo/46RJn7OWhS6hxHGfmOPxb569x8934e9dEn94jpc3x17SuHwTjxzKa/mHOdrN6ngo87jbVyCi
597rp0tJMUMnjEsTUyMVzeZARG+qHxOj3HXWjFwlMtU166KQWpux3wYt4d9tg7jVSQP9HMsQ1mfs
/O3n60xTYHx/9GF8VJvv1OAgxC3ZrHU0pesxNMbnMgKC0bfPFIb6f36Ff1r9iGcS1mIcNCVNISBp
f1x+WQ29HPpq2rkzH6Q31Ge4mD2bNUJHkbxTclJ/nXPSbOhhW3nuPJCHBP5HrxeSddiWCxAViaWD
jzJx9KxTEkS///l3/LerIF2QITzqtsudb5nOH0lwWRBo7FkgEGZAk8Ms8bMpVsiHKsoHjlgGY2fX
PXgUxV/wY5A7a1Gaqovuo7XLAEyHTF/Dpsu4Wf7XQBMU5DXB68BsqoCckFPnKAQyQa8kpa2rzC31
YzeJ5kCL+vS4SOEnY/Y3vg76bYqX8emfX94t0+PvTyAvz6FaCcjPxg/K5eAJ/bvbMjN9V1vCxd5f
CRMYX4FrFSY2hBbRoeo9SEBJoBZcRXsty8m+F+XsXtxCCMrMYhfhQDofLDESLj8NP3VqFidQHzwH
VlHfWx13rOyC7GrQaEVLV3YysZHCpQONUN0YXfSQeifqcqtsO3UVuctWVj5GlNSu/vmFmst1+pcX
its1sH2LBh6Ku6X4w4YeNfhXKx9ptm+Q6kkTFRhQ/Jy2KS0SFWqoSJMbPoYuE16/Dxv9xadH8Gc/
y4feaor3WdThpvUZRk2D7s00HNAsJSSA//Ov+UfsHest3lrL5YkPXC/wKK781+thBqXtOTWJ4HZk
ktRjMithAxkoQkfAeVsDvBhirYup6GaZTDt0IFjaWh751BimR47I3yNKzo6fj3ipERk1tAaakFO0
I+b3hhupp97FVVmM8zPxWBPC8Qjn+7IOqMm0Nv/NK/pzjZdsJZ6gTMU1KUcS8o8QOKsJEognFIO9
6sqzm9CtS7cXZtjZK37Mp0kTiJlR4/Ygak54czN0O6cspgtZdc9tv9WnLuCs5Sn6Irs8ivdzEHk7
bc7HuvWBVKfWfZY1LaP//Gvb/xobsFwIdkAPk4+gyU8E/h/3y+jGrdXHAlw5qsp7w1akq6AaCF0Z
0J/R9ziv+vY1hquwOMQ+VZb31k5lwv9Qfg8NBKYUjobnuEeDgoWp/lYx8AoPeN81xkvljPGpYaCI
Pa4GFsUacS7p2MHovVmaTnPY9hW74d40evPVxFi8CQk7+ueXaP5rLsHyEtnAPZ4FyycLzf9zg9FJ
Mdez7tudfdv2gKyT1H5FGmaN2rzyp8hAzcrysdGqPAyq0JR5YPfSkf/ELt3s4IZHRC3m62T/dzvD
EhDwr08rt78FPikci2OK+GNZKis5O6Mt2h2bvXMYizw7RGOnQNt6xL9lBivvkXVhOBXQCgYCz66/
YNGgZnbKQ9S+1Gajqwym+us/v2f2v9/NLuGynsW7xX8DydHo7+tl5AWmiZui202jVe0EjsInNS2Z
PVDJ2XShFa4663lEiULJpd5X8EsISuGepHyqDOLa8yyZ8eEG84eE+h5yK1jrMixXk6vbs0CUcq6t
lnBC2gk3/VB4Jxpw73VsT49pYJEcnC51vwZ0SClz+dNxHjTVDaE1T5fYy8Xnefr/2ihmwvX+64Pg
03LmLQc9y+EJ9rxA/rEBxmMTsnfDrLVIt9E/aamPSUWOeS1Q02KxRcQyPcd1j8a1ByENpX4jxhRK
sikOXpwFdw6FLkE7EBE+ogiNEdXVVkChgkCaXYkRHgfMWAz6zTK9L7EDlWJG7Cxj429V646rrBAl
ni5SlAgFHVZJjBebXsXnYqS6oa2jXw5e/Tv4QElnMJ7ezKoLtEqm3A4SC4fq/LVjWOml6otrlpnp
yhKYztwAhWUyNO9x8qjthtoWPAoRjwuFzOnGxm27Gp3yp1vV31LZ7ysreKB3drybmvgszQpTSSuo
WalB+0tiWs4SVRMiKOqFYH9J+i+Q2NBmjz8/RmdlSVw9eY6sNYkeY1xAaOnUz6DDFlHOx4i7aZU7
Pz27Qrg6vRsINM5DYewTiQDKnZGYIMcLM4V9DZk9XdwMialn7/zYfETYHl3t0ngYEThbDbxsr5Pw
kFgF0UH80+5ElPQQiE1SBfXGsxgZjzKq6HTxKI0ownq525Jd204gnpIN227J0dE42gCd7lREvFAa
zx2mSXwNM26lZEgAHTmslUb6mqjh+zh74aZfOC30Z0m8OKrtZKC1CNNT3H5g4V4n4IZYJiUQbsnV
S5EezsNWV6RxusH3DiFoX/1qwgj41DLxCGIptcz+PfVwllcDQIBTBz/yiT5Wnhh8VXwYllsuU9U+
leWrL0Ny0RALra3WwP3git+Trd5gn629EbUEDGCBCS16IiKP6i3fTQXGDsLi4ZfTXtzlNWibGF9E
LPdsv4909cGg90hInJQ2kzE4epm9md0zvK5SyBbhm3GXVvXGiriF/SS8SPL0u3C0tg78HoqVhmaE
/pulACM9ezjJxSoq3C2BDwhYYo+KYI9ouJas7jQttwptvzCNF+X0ZHnVQA6hYX8NndlcJYCAaBig
X+In3LDlyoUkod+1+qajGW24JkdPLXRWNlh45dEeew0N7c70rjj5T+qH45DlYLvte8NqFPZEdzvd
uW3cYg1q8dqYEUZK+dbqGfVitwlMjCJ1hYGk7g6ARt/x0JLFglA3ygVejY4+co0koWwY4t2cQOyA
mpiGavO1yEAiCJrwKaDmVrdx34UB1Jfi6NyVKKaTNL7rQ7Ll+Q2OpCKayUxtlyde8qjHdxRiXTV6
R+J8wyiOcLrwu4H8fn79IKYALOSx3CNQF0l9n2I83CmL9aH35i9+nnUvXvGWup69NsOWi4fiIQm+
lEby7jro6JZe+DsPwMRV3g+OpJTw9dElwBzdGWEDBBPoqzRzREKV++Yk02EyZ7XDb47gNDfhai8i
EfH3viirTa/oGk84K59tOR/TyTMAvyLroeuc5GC2aAiA7sRjo1BiqlK4L6pDTD+kYtVHXbtvl0NL
1nov5rIQsW4Yz06CcBH9mfwpkFjmXpp8b6D8W/wD3jjFOCdq74srrqVj6fcqscwTGtSZ4Hjb+zIk
E+lOaVadQ7Qtbz38sGYP25pdQpxZ5PX7Op9xaSS1+XVmEjb6NH5pdCzPdlc1SxCG+Coa2k1UazX3
6WzkJxX6e7hIG16xhQMP2idd+8PJBy1TqADOop2/1E1mXqPeEVfoPGc14TDFm3iSSWTdx9aoHgxX
6O2cx6/MCfQwLe+eNvVHkPtobeiofQzKiWqILHmbl50a0YOiL7gbv0ojhTWU+Y8RWguXXXLOdEbp
q7n4sMYMD1MXWU/KRy3HtbuLq46egalFJRWa32u3OOLNdl9Gt7jcZgyvd23SLeBclBzWXthizl+I
Mz067RmRoJ2ODL6Wc9Usv89katmbYiK7KMNYW+EOzTJZvDS2Sp/ajKahALFLPy9eUsc3XgwH24iw
XivfP/SkVhy00QLeKRG8w8Jd2ei7X4Yp92OtwlPiUPIsrQJwg9H2buZmvcx2XO98c6r2Vp+3VBBz
6495zm3thN7jPDXVniiBCJcYGooxzoqXzDff8NvH390EbaGP7uyRWJ/sHFUB4KVBRlpbyOoShNZR
K1YGQFSq2upJvjM3n+nExYtZyPoJXhesXDvZNigdsevY3bY9GZ2UGdO6p6x843P+PAacd15Kw7je
vu+rmajWosdsFEcLzQJu7OS1ehiTPCVgDsg4DmYufubmZwk43sd292hZuDYYn7xtHLbd47h8r+E8
cBSJ/U6qDirEuiJKo4n8+3z5cPus3gaZ7fztG+1sFBvWB6L3Z2pIqri2tl0Vpg+NmP/6MEPfbXhI
SAZcfmBaGQEoVY6S2Z/1mftdny2nbUDC4UPNpItOt+91PP6fP/2vL92iWQf5WF9oBo+UMh9lznbb
wk081t2CbOq+wwDrCLReIxYUDKhZmvnr2zG6SE1mh3rxr3A6uM/c5lk2ZXdRljpXcbKQQ3lSg+3Q
mtZEyElhf2nmXMQI/mQlTwE8EzNaEe+yCulva7ZPtcGedDvUTkH6CdzIpogvqjMuE/XeX41MXLK5
xDmdcSOKcNHmylDseONtKi9yFDkNOHIm52+yx1nUz4V8sRzCWQbd44DBYFkIv3x1liPEQIyH8wqO
qp6IaprvqcpGAyFTDSKBDUykl8+vUnq19wUnga7oWSwMz+Y+9y3vYHRs+4P0EEpUbnSMBzojY92c
eGpwBEg/J1S1JrqCQuTmdPtw+7G5/D9+2yD0rmkaoCgiHgjguJt5P6I4S35UIYwY9VfeY9q77+No
4FRMU8mZpv1VxKP/0FQlB2+Ks0OULYWrqT0fa946K4gwivhISyIdPWfaoVZt/lyJKkdPjyGZR9tS
OtGFmYmSwwIbvzV41qswPHR4KocHiam1s22EoxFM2TxR/sKIdC1TnxzXkiMugTndYlG0Mu6zTF17
10qvILNICaaOISZoLUa5iXipqVBP5iRfRy8qoSr69oTGdby0/SukFPODMnLGXtj0Z7vCRyFRGCLm
r6PNbbkJq+QX51/Ast70dlXaPFd1gBZgdndVvsyUqJWOIckFqzS3U/wiI8BmpskE0DPjylg1w0Go
7tVBYPNYdeKXYza/h97OHvSQtGtXO+G9P8LCT8TnPfSZW2yG2ibaJKjyZ9OxvkVpWu0dyHTIW/u5
G+P4i1Hb49ppzesMpIyhYqju3UKuP//txrTb41jhnUMAUXJaHvv3Mnsg5ic62rmDKlT46XUM0bTW
OZPD7cshKl4//7hdlihjlvdMybnHXxPY9J57A+fLVG/yuK4uiUp+AncNu9tXJDhjaptK51DBAq/L
ruCc3uXB0fYnA2N5ZmN17LtrGhZXYfYeoZzdSZk+CYWJbxYH+CyPUKcvJf43Ec67qsoh19w0eYz9
YcKfslFGHz8O1OXOWZJcyEQhyK/qhxeT3wG9GMRcVIf+PejNXxBaUwQfdWV7Pwn3QriLPlb19VL2
wm5x/zTh8r+qLjp4y/6Q2sg4Pl86dG1yHj0KGS2v8x5MTVnnXB24MJQZe5izBjctdm5XOvdd5zv3
cQmusmyoQ1CUtKg20LqTnxxKN0p3dUMWlpNPj6rA9+EgFTjjyGZRR/fMJw4FxqDrYp9hXA8dOb4O
RqouLQ8lblQemBGWe59korsqiHh/iIPzyClfdnF8uX1wnfTxE0+QJjnT/JYc1Hn43Fg8JG0R7Zwe
J4Zu3I+UDhdel5/tBmC2ldmb7SkWYISXLBnEsQd2PKgm+Gl07THuv7SjnXxVoZfv3RjRt2zan3mj
3YcZycAGbSMh4aF+5kyfX3InJ1xGivPt+meW+G2RvCE7660NXH1vC/hXOE+cjODLnOLsO9Hjrs4z
WkjNRO/NuHY2KTJtMNpyPLrO5G6tiTjDubWI0WGRXweJbJ84d+QcT0b3cPvydnvevmeSzXUgLQ+H
fx5OqLkXufacKc4dE8V3hCEM9RR8qYvtNJY4wRocYVwY+7Ximf78kiSn/ElF+dOIAQUj85i//J8+
A1R5dYtSnm57sN37tAvEjTphJBmIUHqKzApFDXlTUYZi2m2C+Ll+sJfDVza6REK25FxoTqenuWDY
i4jGvxSNfk1tw36cAnKBgDEI8rbSelUZ0nmdDFRuDHfO61ipGilh8tdnt58iHl7W5rzB6GPaA+7E
1EZTewOQszpDolfO1TYmH2kXFUhfsTK7HEEW6FEPDbKCPks2OSw0fvWC2jhSHAoOGXlrcy2j2DyX
ongf06Hd250lL6iZ5GXoMjI47BzHsT2QKq/TapeU/Q+HvQLMjlH4grGv7kV1b6Iq2WJAoo81a6r7
2/esvvWPGR1RiuCuKdXN1wL2icepi6CGKqQQXUS4/MK+zKQJ4X5C+5MlNWquAvO362eMDANTSM3Y
vFIO4REAsai4/eobI/F4zFsFiRFIdNNudE+x7+R7+j7sx78+JLgT1jegnPOEcxGu/nUDysu5TXeT
lyOSK7vnibWK5rCMwrAkPWbzqL+VNaqEzzucmfGJmJsOL5dPklpTE7WDgazwqvcK/v4+a4xfomgR
v2WIh7SboCOpXCoxY+iTSchiGxEgdVc1cc7NoaBUJpSwxYjveZQp8dBwXPfSIrFsrLxuY7Ux7jHE
xsRXiJi6ki6YaYGzn5rsKVDqZ1Zo7+QuW1c2OANxWIh1o1Z8J/CQxhFdi2Mj/fiCWcUEQClsrJiu
h9825nAyyupMsAGamhshkVU2q/U8Bw956LY7HQ/47EFc72fYEsCriaDqqt6nvSG/OMOvgQCDl9KP
H3DuWRgd22ybaVypeafYJk22wu0nark4ULob4TX6aXjXGR3JwiLmglpIqFxzmeUjKjbJSTz5aVA+
5GZXUlgW57S8claIZCW3o50+ti7ZAk5JVaE5DuO2bCyNQJV47YJw1a5yX9N2SnCQ47NDKnvO40Fd
6l/CqKLvwAfosYbuPDqSDd8Nh/QRrxrzVhd/ZxMk90QF91WT0MW1LDcGiVEIqx1sxdyPsP0E3tyZ
FQ/ksPyq2TQ8f3J4FhFWJW6+0M/Sx9mhOuDGPhVWZVHm42gcW8jfFepPLo/1yuX8ZUSu+1yOxDxX
k3l0WuIBGhsHUobnhXpUxXZ3e7fEOI9oRcmocy39fDt1itnH0zCnOHyzyjuaqHFWnczSKyQyxasW
otV0oK78dkOEZfnt9gaOM225JP2ZqCpSWsiKSm0+t985wbGaBdO1lqTjFUUzbOYbDG2l+SFpBi88
ZTjosazg208mdUgtL7hAfLyVVZdBhE7fhW2oK7Jr59wb+hr7mIDsdmh33TLJuqZRHYvZ/z0sX83A
kNi1FfVSQBDHIOTK92FLFosy7ieR/wxNcLg5NqfjdLtMN87v89YJq6lkk2/p1Vj+qtbCzRX3friP
HFt/m90uIE6GeiTHmsTXzjO2OorEMR/i/sENiKD3ZPZu0ktcpFn5HFb2dRjjFr0pFp1stux33aWn
WPucPYzgpQjnozVi2iGeaDw5aCLfQqd88AiWfBo8oTeBxDWpVJWdnLIewTvS9j37nekyZkOEaquy
9HuDugqvvXI2mFKwui7I6222AILS+4EQtNHPWUVxndi72nqvPIbF0fSaa6DadJ8X0UvJirJF6uMe
tYRyjlpeliq946jn+XD7rPTlvBgTvePtM6Mifg2PKxZRAf7VZLq9TkVKGyeXdjeIvlnQVsXCw/7D
yFbAkow6yV8TNIp3nMlHhMpk7Hhkmi6stzqOnafPQT9GPLOlGN/Q65iHzht60M2PJBTz1UXtcsgn
vFpI1527qswXyzwzlFd0CV0WGT0XzfR6I1ltN3m8bUG3D2PGv9QV9WVW7QZa0j5HszftEgVCO5Y9
I7grbWTZpnH0MPph5WH2l+5jUKU5Uwzjio+UYNvivjknClVyTvpgWCr3QZLJBqJTfuNdtB+MgXAL
baE4ixDTfzUcP6d0M4jPc2pUGG6IQF0WeZs7YotW+06iQ/ic+dDaIgeb8l9+gjgUMNcANEj9bRNg
FCyjGKSHQeKNtsQyg4sui9peG5VM//osMimhqEPIRWlNxyI1CGJgM/oWLDJ4iLnvaWZ9dZPE3ye+
/dvoZ7Gt01idBcFAI1jUfZGn3RMgPLnR0bRy9BI1OLrHJMG0aqYOxypdvNcogThI+8PKJ2LyTkj8
uoljHqu8JTaunQpCwJGKt2vwTjLoXIY7p7XIWhpfopEqdLt/Y5H7kCkufLYhoBsRoxlLrn7IXR5i
WXNwywDmmh2NRbHTLlJHEdzlM/0b7uTtey+J9gFb9Nq0GUTjKPoK64wVMyDFsrA/jBJ7VqzDQ7YA
GvYIWmhH+Y+Z+CRzEYdZOVEd0HeIcincNfwZe4Hf3NVGPJyQFl6qeC/KwSR8y2Owglm/cxAVVkO8
kwH2x5Kv7sIwf5gMbZFSDAdRcJq7M8eUNbwmsobtLN2aMQlh+EY2TR3+qvltN40YyY4gmtww8n2G
R3jV5nFyKoW+CzBXwgpMz6NdY0I20qOJCDocQmYt31rjjMdYCQcy1uRXQk75fs+hNuDvTCgrYoph
cUKcXhiAtzrQa490wz23LfJADjaWEZnr7qcpyN/qXbK3lJInbIUIA2ldNr12lfjNxgz7XR+aYFKZ
zLZa7NKmLjaeoFCiwqMBxA+yklLnWSDh47hB3ToY/mH6mWthbgfYkSmxkAG279qKIa644+9ao9m5
6R6E5S0BWZ/JnnT7Hhg3m699JDlzWf4rc0KyHmZVrP3c201VUW77QVTkPSqMuuadCCbjfkwQKMfk
0jh5QW0FmYBJJlfaaWDgku8Mvd9ClbS7wf4oDHYkQSy04+MJmHKPRlj+HGMXScLLbgWt9k7sHm+n
miByykMbFPlbA7Fwh/P1SwtIs+t0+N1F8Oa4WLvLxXudtOa0n53ojHf2x6QVVF/S7YLMd9ds/GTy
WzgLCqD+Mm7v7Vp0u1rTI2pZyKYH81h7iJ/iQEZbEdVvBIBuo4hwasdyDvNB5P5bkbiEIxaY9UXq
GDvD5NwUcYYL3HzP1P1Tx+VeT/gr4WfPbl280yl40pb+ChBXmfFjGRDJZjpJvot09hYW/XczGfTa
kOojdeJXewHOE+mGW59o6qogA4C8ynybCPPYmMSXTujObT3D1PHWFypUO2LbLkMaf4fTetbxr+VZ
6dkQ/dDAdGFnX1gyw3VSEWZmDMmuBq6dze53lEuoIdUc4kF/YKX81UUjkS4BonvXr0ke6CYPu4Zh
rMMyoA5ztLezn8DgTWQvSRY0r9C7lICVfkiclwGx091k9Ru3rYn28Q/djJOaqfM9bVtCOrP26hTB
wR+i9FmX9Vq6wdcm7KjJEOKpcJDxmsNvr9rKWkZgnpD7E4kzywk0Xc9V/lUQruD4mLnDbFOnIVH0
ZvnskczFYShaJTlOo5DBxazCZ9fooSkiNio9EjmU3Pj9uHhtWqx9fkVgX0oL1FgSY5InJy+Nac6y
5kPglB9+1Jh3tg3TV0UOtSZ2S717HB4sv24IhSquzO/lBrs+hy/NeD6B5Gx5eyA8pbt43xzSHIib
JuD2B493dAclwoROkg1AMjGhEtRdTvnBdJ2vh86KPiY0JczBaNyMJiGnRhwK+CF/NujubRZoBYJq
JUNSRcpxjWEDpMMtfgyWknQuiS/diFu3XYwNS7IHsPNbbJRESJTEi0wSHW5DNk9C/V3mZce4LD+U
OMR2PhEpnCnQsp+9RY7RNNaaU4uEKLOwtCVhvgm66dhaNIs7irSTQYCH9/bWjmDAQIscBtRkz0nv
VRyH3CYEJyoOfZlhfIAxuptbg5gaBDEQSSVGOYMAWgJZyshmYUqyYYuSBnYOXJJME3I1oJXWOXqb
eSrWc6Guk8suWpMllYnMXVXsyZVNhKQDcKtfdEM33DxVPrUuA5mz3J04NoqmeSDoV60UOBJ5TNmq
FcSwjMXYnlU6OXdFjGUeYbnc2MjcOSBo7yENCIBwfgsHvKvvSY20e8JbelrIddm8FMo+VCpnefd5
1Yyb9771BOun9pmsfrp++g1bXfl1ism4ZGi+y3HaI4zWeqPSgejYkXkjjd1XxD49uGe5Lrgcm4BM
xsECO24w/4Se8cpGQuKtOdh3RscE06p9XdXG09hCwPiZEBBtybTK/pOj81puHVei6Bexijm8SqKy
ZMtBDi8sh2OCORMkvn4W52Fqaupe2wog0Ojee+3c/wDeqG2aeAorjcmw1zQbr0k/pcCnbWcQ2Ee9
Nna9sD/xj68xSlLy8FTgquK0oxHrItypFGZ2R2K6xob1YzO6lG27E+biLRp5HVR211rDwqUkFYXp
YVKNa5eSovhxaUR2iP7XjSK1Dz/DfhqSe1vkofAhfMWd99GmZodVItoF3CIVLXFG2AYSafA1qWf9
c1Qf+hMYjRoqCFlLBKFpPq3YoX6MkXuu7eCa5FI/ixwGE20ABA0BMdVe1O9ZMEBGtE2btN1Jd4CE
9P200/tmX2NuOeWwMAAAWw/z1ENFkyvaxt0jfbYDr35YCxWBKR6rMNVEtVX19G+AvTeO/tnCZHHg
0oh1TIsMHH/pGf3aLcUjQ6lr7MZ4VFgDauvYzZ9pzAhZxf4l4KXrY0bWez6uNUtCGZpo2RVzwV3d
qc99X6mtcKY96vdgk4uZhJ/+s2CDjBzum5aHWawPYCdCWj5iJK8hH8EMkPHNRroetp4L6QQLV1+3
Z8lQEQZyjm1T2etqgpSihinaaJn8TckQFRodnQQDVLnw5jBfMMT+ZCLa79rWBe0+AMZPayJPg3wm
lJ05U4wxUTXp42QGM/TG+uikrbuPA8L9Ev27yi0iKGu6cypnymqOSPGsAhxKF9w7xQeRtOl32dGf
MFAYZlq5wVVibucGSnNXQLsOmluxKGXUHIP6IrBcaDiIi7jg+/XmcJDGrzRNsQ1G/RykZHPnXfJP
j4zHTNO1Hb5kRblC4Wf3EVccA7VKo79NAeWAPbNUNSLQlG4fPFL6spbRrT8htFANIhzo6IxTumsn
MneTDlC77XrmgIWfojXK2EtOQIwVnCqta3zYpThwqkf7JsHskFH611yFw3mqX5BLgyMD9OZTDeIc
pbRBj894ZCV8a4ZkpxFnyqQOZtFvXGN6Mknm65GwQc6jQzRzURrTCkioAvHtjZDcuPWvRKHfawl0
LgmSczzoFu4RkGATKOHVDHxk59bTANj3VdXG9FS+0KG7z5O6GNs+7qn7I+eG23jnutym7RlmnGNj
Go7iLx/MGztld0pnGnveoO/A6jjYX86FAbA1883XNqgx39tAS02TrRcxKoDDmFVUIVB2jtpQvJta
8RInMwCSTDs44gf90Bs1PYop7MnOGVYKSZeJnd8MMCkIT73ozRzLdlfn84YmNQZnu0cXViQfszu6
q0XHdKy06RZjD8XByJESdWJDF6ryOXL0wNDDnmvXJmrHCswBVOls+poNA8LiQiEgBw/+DUmJ9sB/
loQ29KiD8VsP5WbgppFKGaw4IvH3oSVh3P+U59FJi4uPvH4gH+RDow+3GWYcGUEHtDx3TBosXEat
payp2G93nVGB4/GSY9wH4zpuB4gDXk+B0fqMKSYazLJDtuRWdOVZBylmyJB5XrM3u29fkXSBvyE/
XZpqRvhp1CIsPPSDDG2XIZl1NG1IWU0ag92PuLTUgv3TI27M6l5oqLhrP+38g+Y6HyYT23XGNGgh
d02rQH/XraIP+3F6qGfQWtjZHD494E6AoVggox+KhGMkAS4z1OLF5JBdjhs6ps4TUd3ZvpEsSNqi
726V2Vsrku4+daqnVtiSHhIMHLfSjqPzNJmEEqhBFHvO0G1sEjiqzw9Qo2FZyuoyueN5MiL9wamo
67icgAgy6eAoE/j14AFPqUomwLU37kXSz2vNIB2h7JecxIy8hoI+/di+GXPEQkPFVItTgJB61cwS
BOKsIV6e7rLEi4xread6TYDUj8O26996zDeYML8TM/goYuQkXhocIpTwa5I+Wsa5cu+0CeblBMi7
UQKIH63vQQWnTPURndOZ26aWgz19p7tmXSyI/7obM4KyA4tSwNgRFGNfnL65OAEAq6g+9qb95zQv
GVXrvjVAuivpIvCL6AMRIrJtTKc7yAYvalMcE1/feLGPjsk0Nfr3cqulk7eyyk7fGvD1hnL4tUcE
OclXViUkFhRMv5zauM/YK41gXwHLTf4G6JCdN6wYUG/0ThxKyWrMrAPyVoqxvw5CRDV563Z8nk0i
uvB4zh1xra6JP36fmr/0a3YoIkJ9Srau/24Unxu7vzPP/U6hB3Xui08qTj6Maw9BUXQM+npVTK9z
iViNxwfEvjBj1la1aptxPc6gez3YCvTe+/sm5QNLU84rapjA/GsICnCC10CUeBMQbNMYQeqVSnfd
MGqoo35NvNYan/1GGNgAGLvR5V+l2BhasA+G9tvM86qN/1Q7hDaZEkFPZF8SbyZdbcjooACGhVaM
eBCWCXG1a9EKGU296o27GVMv8QsnBGKqQIyFHY7l0yzTguzZ7L9AHqxLvFNSfdi2gcUf2alAx0QJ
Zdx861bIb0+MSDUf4pNu35ruJ+X9LszuPnqptZd8fnNM0gIkokNQ7lzDKAHLXePqm46XReLGplH1
hjiSDePgjXhsLWPjcPAwQMztdFsiQEfhsDYQkiUtEZQJbd0ig3iUhXYKpw1OgjQU3gJGLXFO5PSv
R5sKnxuTOz5gcniBVKQzoEGmlCV6Y5/enyIrsvuuUXJkHcYFYTIubpEhwZyNACLGcOnwDZcM0qGb
3IyHtviwkaiJAWYGrxIrbcgrXtkKnhESSQ1+9oQHZcBITUuWZh/SXPu0/PXlw/W7L8WfKmPgfAxd
J+v3NMufEiqxV30lKA2ym7w03GIC94FKv1ZvKvhmsQmUnglhIbn+L5lfx+HQT2AAKHFStNM2ec0T
+NVNMLxRo656VVErFFtkKFtlAHwHPI2YaQ0cReefJn9LPS7Pz0kCrbq8Zem7R/tCsGxNgqRmx0NB
z+Q/+EE2TrAGHrf2Me/eF4xYE1EHkF9jkFZl0iWp4CjOdKGQH0JraQ91MO1NojrrTltBXVkz71gN
MUcWOSRZVIVF/jzYt5g36EOE7aS/LejGaNTA/TjTCcJ6C4crGJ+ZzIYamEfP+q1oLo2dhfv1m8P1
AQDW2hWKCB7vqszHgp1i0gEeLgAwn5Dnv5Z1vjxABX23prvjOvmo3I+aO9AEl2OmzT6BA+k5mGPz
JWheRtaVVtE04WpB1a3LJ2ae68xQ9L+op5uPbAC1jSFIZEwDuSHyVALm4ig01oOub2STL5Gp/FXB
dUD67xUMreVHXRAqNQptVKfrwvjE0wBWEOnilD4tNOtGo2EBdwsFlslK6tVzXrMZaHLd4CHsATYI
jUF0r7iX1x9WfuZ+SfNxFSVXm3xK8l8IDQBj45EZ5NONJHujpQnNtB2xGZdUmE5rxWGR0f4cdW9n
7myLDGeCAGaYpiqK92SToVOC11g+Cvep6n4rOKhDEKy69rq8f9LuobK96vV9eTYca9pk9rzpBHBF
DomohlqBsVcFK1igWwdpwsDMZxShZPFPTGok8JCsDqBLlxTk7oZ5L3jLZl33lGwAvGJ4bbSlQPST
HsDUGDMA8iXQKKQcz6gqKh6RglIfCe7K6Aj5dDzSJ9iPUB+0wGaWrkakhYzAUO5ihsfBmURvZTvs
MooXTfvoURijQyL5xlyR9bGWeb+pHSbdmr5WQNupo6aOsCG2oiXoeoLPOchv9qrGJbSRKrcxwZyT
2woZS37KNKbsJbm8/+hb6JlTaMeogTwucFDhmoYmHUlVemKslw9Oy2gPcMFbjOZxF1Kql2wnCRTj
IlRqDKWub8eq4qGNDjV80fh9+BrhxxeBuDQjhHZJCzAx+JLt8pukJED3wWmOCbIiisE3520GfvBV
qxUTFR40XqzDRx7jlO3Vr1sQf0nG9bK52gVc6wGvMYOs5Wmz7QipGdLSjDyaH7AEb82aIj+MvPZa
Vi7d2XnjYIJnMBv6pHP42HIIQAS5Riwr8BOacgpVRumX4Sbnvwc9Q8PbrWvaQw6nvs03mBXAWhqS
w+tDScJvVNx1vGEuhJ2C7CJFBonBW2Zqx2stDbX2rXjtUtMJNn/QG9AljF1ljfvBkxw0IPcAJKBh
aKnayMIKBdIeZq/rgEuC5nifiQQBGxU5JV0N+IP2yFTl3w1aSx+cJbfU8SZtZzVo9OUzpCqfDfuS
xbe+sVIboSSxc5w8Hd9eGjEfBcmKOtj/7Ns32X3UggqQ6aBoGEkdGNk790sFaZxdkZ3ZI5/EsRBB
2RM8TmcdyS+Xa0k8DOuCm9rEppkzLfN+a82XtKvjfVyPx6b9lMm/uQIL/ZL14lIR1GIaW2v40+Q/
IZhP8EBzckrHxlOMGf6aO6gq0NTKZvmr5tLF4Cx0y+eB4e6Emn1SSzXch3SS6XESpvH/ImRXrXI4
SlARQFetdOjFbdpuoRzwXeH5psjJgIH6qAYYN7mMxPrmD6EgqN56N9gzJylZDi2jSBpUxLyRf7W8
NR1Zi08VM0fPFeDtuvkoM0XaWg1ymapRHb3uAueRKwFNcL5ENOoBFSXNwvSeNN256xt6S8n0Yzh0
gvCg7/WejhsEJS8JwmVLqRCPdvSfLSqOJlNbO70tcKe2g15PMgFubcdiAmi225Yjr4aY6M9NSNrP
RfUfzQx3kWN7eXuJU2+b9i3+6mlX1OrU5w8mg1hqJwYh2B4IzZnwvZU/dSVXYMRWPdOHZUMtFlZq
/rgsFWLWOgrmOiFxCA2UYFrtCI+dn3sBa8qz5K4SaBHi+KgMCDB6viHGaJUX2W9XV4fEeFdNcx/m
98gioIxbTGRex3EKNUJwENrgmidf2/rTtTcma0txw7oBYkXMPaN+ZALgpzji+rnY12Q1LfcB9dvp
YBQDlmFSritZrUsHVlyqg+uOThAOyHyIyJA3aepX1Y+G3gQGio2ZH35FBLiOXuaqt5+N+kvSyu9F
s1qjkqZ7qlGqcs1w15oznpnc7jycakms7j6zNraBebS2LY+pOZOfxGC+tP/ZGQW8ChAKw33nsItj
P7S9eW8bl/8XS2rCVOFr5gvLIAr6FxgBm6G6wqDi594kNovlg48KMu9Sd+VxCkcW+fJttxMVnkA+
tGXhZmXLIvTusUEFLVc/JYVFnc3w6SFLJ6RF+tretDgtnZbHfEmQ+E51mjZkRoxj8eK44z/MeSwp
wySqBRMnDzeVRbTxoBWQmbT1xU82DOGy28fphSN7eahbnSlB/Ce6t3E81gEutdcO3p83GAQSEoLd
spD9ZTz4uI1nH1zSM8wBonQ4AvuJSwiFEMsXC2kouF3Y4Jht4zP1nwzPeKdVRpnEQ3Kwm41LfoBV
75qeF0MrwqA5ih+54AfyETaexfhJ/aZ0fWvKsjx7ERLN40dHhD0vNrKf+V8VOQvVKSHGgy0oIlix
W2o+DmlJSeKwSdBdcSnqlwNPOH+BMm9QIhlbqukNLQdTQfMgVIOavFvZZbdp8qeFo4FWnQYrDKO8
pH3HmW3yJQXdOjdeKoLv/RdZb33IEKzRetQQNgNsQYWgc14m3nNKVt7/CzVwD2hBuzG9M2M2PMot
h1CmJr22KGBECRS/7SBIy5ShpcFHZYCkQ/SMOgb5h2nBparRjO2LxL/jbyktqlznLdH25fBnyG1B
8rvnwicJwI84zHQee2YjPhkX+aVpoZ3zkfR1txEEbTgIa+JAXH2DyeGfab/MKmbp+gGQInO9vFWW
Aqtj2faXHczl+WoUqJ0vx5jpWKF5h3kdj69SB7FBThSgvvKzwx+vyXzrqpxMQZ4MT1HiomEMtlBC
VzP7ZsbVXlKxkhYR6e7FkilxPcHa8UeoV3q4XLoE4zWXYrZNXgtikvsLtogVbibq/19J8EIqn6eN
rYG/83BbLx8ElpjlO14exo5t1W3+4R9dJSzqkUGvSF91Be77J9OeK2s+Ff33JK3NsoMmHWNz+59W
kp0OKq+BNbD85eWdDgZZD8W4updi3FacHiL9Gs0nYGqA9NB/ERZQDFwvmIrAPkUjhimEp9mCHhik
n5X8/v/Rgd9Jsy7hAXGPivcV19cA+ms8vI4WJ/lTWaFK9o2z4keNYNosp6/k5uIZ9S7iyJGDzbbe
c8cEXtjWaHauxKJymLZcvyTvdWpvfo/fgbrJ6Z0VI7H/f6bkaJP0o5n20KDeG+XLRBcwob1I3qAU
0Xn0prDv3pe/VxaULhzc1IfgkLAM8WuXFx/DtV2+Novfay18e2hIHHUaOXPjQAXMAl/2AdG0KHa4
43sFOyXR1iIJafyS90OfkxNF4P7NFdjiZu1S73CahD4RQcv/Zbn7m81EbB0rM/oZAXvPkEiRwa8z
68ZG0qQJVVu59wq0Hw1Dq1lunoqJnEpkHhNE9GH4RO+T7LXce9JNDjdsVzurJhxFCj5Sm63LG6IQ
VT9xraFe2qcy/oCVs8bgetJG+0Ba4LOecu9BsGIMrP04ah+7zDix1nsiJSBgNeHgpHR5yV1odc5g
GgAG2Vl1us0HDQqFvx8nek4mIKEA+xmJRol1S4xkq49gkof8OM3RLueDrqj4PfLdNDhhqkt2HROG
gBVSRd3RBVLqHGvBOrOJgWKiMqdQERhjJP0ZOUO1MbU5TIf5c0wZoTiB9oPe4CKiJ2MWex/Yo6zy
F8/XLqocrsvhEVEZLJ2CMTkXxaGKh53OHLJ2gjv1wzbNESwgQ8OZ2dDPZUM7zKp+M979OHikg/8r
GuMSyQxOZPImuo0VlXD02pvZ9480AZ9NK7g5gq2deTqcOGJwBnVVfNVoB3dA/bbLlzgAn9DpeOGq
WjOFYy0ZmreLTSu0NHHOGPeUi4RLL89B9FLk9Qvc/ooQEU6Aow7qIyFruLHmsMUEViBxnAQKFKPZ
p7+JD4dGBrcoZfSIpq7Kh632PqXM8KYEPEd6oI0f0lz30Rr3tCE6oyYnU1tXQhxNJPsJi7yzoi1l
AnA/96lQ/Z2+qtGR/tDT/mAeJSxx7u0y1EHv5s601UygaYIRJdiRJt42Gh4l7nTbpvBPnlFcXRKE
Sx1ZpH00nYAYUbroEUrqzuOiipVzvHVpfPd5Icx+uWyXxPRpa04BMEvswkA3Z+YH3SBuXpcw2fBv
ek7GStvcA8/C60zcZQmLgrwjnc+d+wmD2FtHh5lQrqRGH5ZntyGw/zGx37dV9oCQAc74XdbmpZhf
ClPS2Jm4pmmDuyMv/Cujz1LzWGcX9PVHvex+HGDahR0dhRY8AstkQqkAV7VxdsbWSOswrTeuGhgI
tfvS5z7g59eJssQsp3Vle1uEOLhpNzhbVkQoPLQ11L/CNh+tLL/qZGEP3MknApnhvpkZ69V9Htxu
1VjnORhJTDYAv9b7xp+vbRvthzk6uhBLasgmiemjaP4uh0dzYsBfqG3EnQZQx474YwrjFa1d8IbQ
XVDMlll5yI3pvGwscd/ssGzRrHhqqWkK1N4FeEroFptkNY5EgEHKMm3aJQ4pmkTxgTEKI/PTp0fW
IXFM7Gcxg41j+U4+lV9W/vrLDYx5KSKlipjMxBrXSyVcOG9aaVD0Jk9FTG1hK5TN02b5iw4K5NH7
9YbTckMRyJPaRUQ1k9CYf6iI/rK07w5+e8NDf9KSFUr5NMmtmqO95ObROrtW/Y75CzbrsLnoeLaE
FawNtyM3Qq5i2kH0Z1sTpE7BLQj/UDYl5zSAMW2U56GJtnPxKIxfCDvMZOKlZcOE6MVzk3XhcAuq
TCKb7EORB/Em1si2onifyfowteppmEgxsP0fQ1xR6qzM6WZhk1FE0g7sg4Mk39UE751fGKjvIi3Y
dHmw1yz7EEeESiTyQL9tFyTy7jvzLm9ffEkmoZ2GfZLtDWtCId9tRyt9csruYSTcJnC6bRl9uQ5C
LgjOwIufHQs7qZUQxqje7DbZO3Zz1U3CF6kc43FnR1RpFvFLPFe4nbc9v0GPgrAvP3x/Cd4sD4lm
P+bBANiZEhssEB/LP6w9q9xvoe/Xv/6AO4Y4RKMg/2FQF8tnKtXsUti8zcSZ41NIW+AHkLpz8kcM
37ZW/lA39rgDthls7OCvrN6EB64eCETVMeOXFcSXiGGmhEC/at8KYgIz642ab204Rhg7ZNuOj4X8
aFDn0M2D/Twg30L9lGnzWU7tnogCKAEMhRh8soVwJSQxBXpGP+CdVuhfSKOS0Li4Y76ItA6n8m6S
rDA45iG2tX0W/4oUBLZCcdC4565xzHDSzWMDMrmcHmYa6nqW/wQkrrnC3fdK3MoqOhiQ2Wjpjo/S
Nn9U82yn3IuCzHryTe3Dzvxbr+TFu+Lvf4t55szyqzQxlo72dfDUI0PDjQZ4bI5+Z+ZpE8hCGzJ7
zRzQRsCta95jtURF25+F9mNaCiET4vzpnUlqoMPIRPhY4mqv05lUT3oF9qWvn7HqPi5Ct8Dkmu8w
iiV4rKDPqZGooPq/oSN7l9Aset9kdmwbtIKVTUsMiNQgUc9mxwyFoZ9lWwNq/crQv3BAti1YZprf
hBqjpFmiLQHLMoAwuJHwh5PqYsgv6NMrpmM0C0lZIDDerbu76y1SCEKEHss5pePwbRoIiMmRhWYE
lIi5GsO8VHqfqtK24OooahHdsGn1lF6eek2H7VjvWAlo0NbReImxnHcYq4nfxCp+qYsbkqq2PxmI
+VxJHTjJdVvSjQkS8qheG3J7dSRNRQqQH9Byw/Hi9fuSJB+t33lOqPIXAqDXkTHuqj4m0Cd0EHK2
bCpWg0P3zy6o5wB2V05+QJAfmjDpll8YuGKZ4uPzNznSufAQQqWddPlh1VhBpE5+jkEHDxProK1H
vztgOzkhHcWxwafYVLchInqrmdhF2m1Vq7Mq0m3EhiNVDdOTno98aAwJptFaDwMuBMvb8JtpgvkH
0Edf2AoPZe6s+x7JIqz8U9TZb86UHAFE051EL+DuooCTKcnhIdCQUEjgKuF9MEdmCwwbB/otbAIz
sR8VCYtzPh5JcdjKLLg4VfFoWAK3KpypOQo1bsdx1736riQFVISQRC5CDMQuqmezrR7n0nxxC3XV
ODHEaJ/xdV1r030AhL+y3PirLbUfUYxPke7vkHA1uDSrAjAYl3R3yDjVsWBO9dFFlUGf96Aksu1x
389Y4OPk1kqBEONZ9e6tU+1llCPKM4KVgnSblFMoRbzfOkG7w4kJd3RYqWC4p1r8B3N9r/AGIEg+
LSvDsb/MuN3ktJUa/o0afE2wNMGzB8fy9j1f0bJAlmPbGpdmDbG9HtLhMj77k3725vGnncVrEdc0
UDxrzQCK9FT9EsGsn5rkRWlABL0q4mbjGsyO8gcCYJbQ+rAhpTjymbYw6nyTc8A0nMyyGgVIK4xn
6tv3eOy/Rk1xk+niJ0nMTByRI2zaVHA0uWOssFVI5rsTMNCrAZ3q6oQY9o4wlPWldePGrMlo10Ew
jt2bO4ORFigLGJK4N6YEybSbGXyVZbBpp2FHEbtxtP4KJGA7+6QywZaPUuIDWFGk0ZzTfr4WbsoY
VuwnKPVZk98GWR8mj+u8Zj9rXYx/vTp6Awmf+nQbp/y5iYpzHzSHrhM7h2Te1uE2xA2Yi8WLXxHh
lcTnpuaqZDg6hP9DXcLyguDYQuzsgmVYhQ6p7GqdRv23KXqdrkf8msOSy1XFFMNYWzGQD7pty9ez
nPildkoHXBd59jZYmDFG9zxZoZbgER5Jj2BgqcnppHOjFdBwvOkvVuUvPattxfdlp9OrisnvUDgt
reyXpmExq3NhZdfl8TNnpk3RTKKghpQmc/a+tG/CCYgoSq9ZFR+SoOHXkiRoXutKR3fdvQWz+xZn
BmmhScgxftdq943fuUq7pFijdt/ZOjSEadpbmfeAs+/UFXwD7s5uUREEOReqShv+MgPU7iQxZoLd
XfrG1lOpjw+yTgEoM/fmNafai6fifcYk1bzTzT5YAxun8rpQvLsyodFXoG9IJW0B0V5KIlT20Gs2
Sr7PhM1MSKjtPNpIzzsGyoZ1Ks+qxxsPtFifj4gE9u5kXtqAaEBSZ0Q6b7ZlEIUjJzOmefRk4ixK
fUey9sESQPGr8UzFyq4tN92gTcxlo7PHkCRhXgIF5pTPxv8j0lxzVyPUEq07aBVinVbHqvBK8T9x
cTYa65/MQfU6kXEOCKAfhHzGJIj7xFpDVP0JmhJ6rDlcu4VpUtlvUqr/R2FBWx1hcVwBOhw6NzgE
6dMcBYcCGa9yrWNPtSSi78rIH207uAHpDIvaCIfBQxWC3IXJggNLn7lHiFMrzHtQVnVyKDqHVVrc
TVTDhXgu3IQdBoa1Zz8xSzjSYdrN2T+ri15gDj2qzGLm3x41bzq6Ub+LRhv5d/AEEnhxwcW7aNpA
cNvWmk1yXPKUO/Z5aoxrbOiQDCS7iHbJZfac8V30sY+E8Vmv3U3r+BdzmB/aYOnVFRxnObloOfTU
QqTh3DUU7HmPcUxE7GLdbQELZaK1sDWgIsZx/RBb7ULt9zbc3W+pm57cNj85+E5mt/9SmndusnuC
ZQXT6IPXub+V/Bim6mvukfN28TuOuVMzu1fH8e9NZX1jef/Oi3d9qA5+Hl3zWr0WMnshcgcBmeMh
li0975PL9UgyPDrzv3LGtkByxLRK8+BPS+IPfWoPGE93YzdwDk+M2MwAA4l9yshFYa+32NmS5dTo
9R+K91ubE9BieM9WUrwReAA6ABq6wC/T+4W+Cp6AI1qMoEmfs9G8DT+zw5AbeSVhRHUGWk+qU1H5
twBDX1r5CDbUQrhZps6eJJsxMOdNH3xgkkBxTyr2IM+OQwkmV6DBkMlOnN9tSjYV+TDYrnEqLCzA
tSp7cgTSFeQgjjJanGvLZlY0M1p1y4qRd2sYgO7jvxwFsjsGDRNSn8YNSvT1ZFjMGWIoRh6BYsZD
Coq5b4lQiNpbWmrnUXz4sfYiUfpbdoG8XBzGKbk0s8eTT/8TnRjMlJS5hsyuiCdXRa7+ZS4pCPGM
dqKrSzwagH4ZcCIwfuvb5IUxkPIm9CMz3rKUJgHbxNoz0Xks8zvs5ldb4JHgwE/H8hjUDW+F1rEV
1aDCmvmR2BGl/Cs/+pKX5j42mudBS5k79B2DL+9i5MMN8SeB7VX7UhrepZTW3yyOM95ZMyKnFEbA
52yxIdT0HYn9uEo7eEJm8OHAGed28uQNXNe12D0WfnIEm3328vZBxyGDuvg5n5zvvL9OKftv0F1m
03vssxIUZNBtssD5c0wkbYg41x5+iFjYXyXBUMYUHXzDe8N52a5T2/7oyuxmufl9thAnThVXEtm5
fxNHCVEsZsjrf2r6/N1jdIZHiOhi9y6A18WVhls2u1Xs0k0DTiuqyWGoN1BMrroRP/ZD95f4NEST
5gTXLBym5Bvr+MAXxwKJdfu9SqBwYwzJxF0XXXu2h+Rcpd2HDTSIJMHiNo+SUXE8g6ce+Wji+cSm
/SwK/GdkY7Eoiz+cuD+e89miw+5cnoaKbgLTDwg8OcPj1txJlkydm/s5Q08yl+9yYnHM7pd00CzM
OUIonuOqD94NHeUh1YRjzwfgrGyBrvsy+Oa5s7ufWIKWKqpla8broXwCQaVVfS3fcSf2bl2S3n0E
6oEFjfSlWNsJO9/XUXNGD/0Q9fG72ZYfQ0GfQ7eeCif5Z5TRI1PINUDvG3blmAia8mFqQtuFajSq
neazaVhxSRmrHPh6MfYDQCgzeVNQDWlcxM6+ckFu1apkOc0Axs13QhDoIHOXNxji0CF8rP3livyV
zc4Tnk265Ex+c9Mil1mRrObyWqPm1TCSJx2Vf8VJ27XuX+qZn2Vp3iaQBx4SIAVi3G5nlCUJAgAE
gRsoGM0azNxfq4J9ZsGyl9iYmSi9aiA9VoMb3H2qQxTl7EtB+wYa7aHq3+sogqpB4yat/mI6qgkY
RDk4L1nl3Zx6gQcgLjZzrkrIxr6mdEypC7koM7qOJEQQBP7z7B0z4R4iV+xbpz9ydj5kZvpFC51+
t7tEQD04bAOlBc+/Db7UQEvMrp6cXEcCbkIniPyvlGGhEThHvejumSPvnSM+Bl0DuvSgmdElUgX3
3f4+ufkloPhKUu1mNTWmUgwTY2Df1Lxn8gWi9FI5TEoRMWTIEPKhJTiwfEMEdRPDq2ZgEvSduwKD
DjsdxWriH1MhT63f7KsO5aAuSJ3OHxqhHwgy5s5aajFDC+Me0EeuY/eR4EIHRNH43ejTS6udVCNP
+vihyxFWscjfBb0nhqsTimPGsgGmNtvV9j2iZHLoDj2po3Yw/5ORfGAI+Ibym1jM+cLMNYQYwP23
h2M0DasiKs90mzerxFwuiHelnMe8nDa9JGCv4ZFE2TPM/oMdu+dWPVmV/+qV1TMeKTQref+PCIIj
GYn0ZM2zHs1nKCMXM3a2Eh91XRqH2fsqKv0Y5RG6oWw/44GQrtrnAwhY+Px5T1x4v6Unu6GNhKip
CbVC7Ru6cXErQ2sO9npabR3nBJeM2wIpTwpEjZfCVOv3KkLY1fkhEU/cUvOdN52tZnzRR+8ooIHZ
qsUGPV4R+93IcNlnhRdWMGkrQfss8Z1DjMwnBS5e4bMwElA3+rwxbvgnt32WX8aabmEZe69WLPjC
gr1tDbuKZGwRdTmteTZpzyT5jfTn6tR4BybxByPFWKJVz00+XEUNLTXtdibpEEL3YeMPl0xvCU/v
HpKA3A/U7zCSwvLu2k732CVP3hg8FDQOESsRBbAbTD642XkRJGRZEH26hbJQyIesbe+ctTy+F/EU
mdYpibSLazWskfKZzXKXKXGGuPOhtCB0FWVSLD7K9tdhwNpIM9Q7HXWdiw2Mfj/2J1fk32RP7dKE
6QhWCgQrgpZey3S8i6yMb2J8+I+j81puHFmC6BchAt68kiDovQylFwQlDeG9x9fv6Y3YG3d3RqIo
EOiurso8icJzM4YFmmTnsNSy4To4w86xqFJCmZGG7Y294OyjPOpobqNnaJF5ptH0UWrFMZZIIA0a
lKXOO1eJaPL4aHXNKZidt7bX6HgVeyXe6WV1RAOPzq3GIxGeUij22ohUokTjmDFBUNufKk32vT5u
A3M+53N4nK/A8a8hmtZ+Ko59SnOzGH6r6LvJDabi/yR/FYFLXMDOcRZzzgNeShtFR+tQkclOHis5
YSsaPF6uaAcj/XRM1IacoxkZZOuJEJUBxzosmJ/INJJ1mtO16HAPeQ5nowDT81uVPAX0UNCxGDmP
XE5yIzc4oLia63BIViCe18zlPV+ayV5JEJ6PLjgUdzK7taJc8VK4uU3qp0SQW0j7uieTFbtDp9Ur
CScKJfvShPFBZoJ1aPqW/iH1sd/QJpo7shbhV55iswB+aefqUp/sJYuvsU4Zr4AwcO2y8LQyRhBD
x3RT4dCYlPFfgPPb7dFO6yFFZ6ZvlLG+kwYmhmkeVodN0FFKO+fQ8KZR2+uxfaxwKDpNe4KjSHpp
SIsUjRP6+qLEmx1WCIea37akF9E7K43ahYSOhzK2CH2Wk61d5Fr7iyFJRcMbu0S9MMsS0bb+VZot
mqm5ZQ9A6zWsEpJt69i4kpbAjIe8TIsAULPdO8rOKEjMIgmrH3WUMxRffQKWiZ67+Ht4EJsiGPeM
E7a5fUcwtMp6/k4awyOPrJZjrxoRa0hp4KUNzhVoMD9FxHQzLVH0tsy4sKc+cqP46YXDKfUUhyhg
TGahA5LRHowTosWL0ZrgQ0LP0hDdA8tMSFgvwsdUVtOy16IzcHxXj4TMUrqzw5tej6Afe9ggqZum
UT2TRxuigGuy++Vd92bWNEmrE2rVA5Gy/M85aTmBt9DOtgoUJh+ueZYtcUrR/qChTm8SMYFhTLu5
VN8TJ6aiwv/GvIMFTP+JpO+xN0lvnsinslmDEjIUeeYja5nLcrgFK85rj9XOj5eg2dyI3fCmdeVB
dHswFYSYzAekyeVlmKXzmE83zS+QfqlH/DZrA4ZPYm6K1IduDGp6VLyq0feBXp/MnqARC581DgDi
6uXuXUtUknh6thwY8oCXSWj8P8Fx3szpvNazhJblfLGc+DD02iats1MpgGgxCtf8hznuWpyzbQXz
pKYdxn6NNXE9VOEa4sSx9Rtvqj8MgCs+79FMs7VtNidjpOOdTeeIL6uZD2pcuToaVoRLb8k/JH2W
5FoaLdnwI9f1A32pqdFc3pJGdsdqyp2fRa4Xkyqj8BgNzcz5CqiAj+wx1/FMTkT8MqAa5Fef1li4
i+jCqnGkdPbRzhn7TDO2bWltzdY4Asc3prOV1OeIeNHFzIiyaS1YrpiiMJTkgeLNyQ6r5pBK6NjU
VQZLdWi0ndOT1pula92uPM5YnBf/avYybRg2lqkTpJ2sQ1tZx5nEvRWhdzU5bJAYOGY7WVXpWmUe
I4hjOE5rJWgPTjm94UJb+/Y/E6okz7gnzepuSOzfETqO1UUnFZ9S5xjvE/rV2faP0PUpmbJLWke3
qGWFRwClW5gChfLIz+njs7YTsTOeNWZ3CkSstrtgkl3PQcqkKxwuSQ/gNRq/urK4SDoNP11oRE/1
jM6uoeUYcviDGKLQEU/XgCP4uTENwlA3fnQ0AWN+ttP23H7ONQkJBrFUsTleSjUALwpRTceYkBXL
Au+4f4jqbwFcVAJzRV7EKkiGbdz4K92X91bOsG6jOs2nrLERhIW5KAi5pNm5RI5IxwT/IIdlp3pa
Ks9QETPCC2T0I62Mjisc8sds8Yat0fYxUuXHCe8zkm0HcyCjB7m5W23zDQrrp8vjD5F1nIzJMY7V
TR7Q28cBVDLeLKW9TY0X1xCnaRFrSDCqvlkmAQpuzldFgUScYVtJsxGtzQDzjs6io3pYEeza9TOk
2HzyjSqvCqRDwNzoHuE7OkOOdeM+hZRlbjSUjCCa6VWXbyGa5hK1VDaz9ZPVA+aMFGKw6XyOSbBq
w3ZrNMlWstLNRH/ZTOOd5zj6CRjrSq7Lg8HeVvZ/MtnqmtxvnAiwK/KRHlWjldGLo6wModAVowsa
YqU0l1T9KYMP8Mx06NkSTQ3rInTJDmdBmwl1hItzkFoYFSBzkiRNJbQWzHU7mals6ooiMOKLU5MC
KQ1oOwTCK3rClEKgo85JezgMOa7UGgeRqZKh9tX69R5JXEdBHlh+B3Yj7LYAtv3FyKl2ZVjtBw7g
yKPRoSsTa22wL9LsS22OBnjMNryaXbAsnUdryG6GMcJGsW6w0Ffkt00Y4ytW2oZMHZoeofB6eLYZ
bFqdir68khuChhMKrh7vwHGAEkxPNFb3dcig29E+6+EJFHsBq3Fb+uFJq8Fsqam8VgoOCTonIqZ0
wDZ1v1v5foskCg6brplLPcSSUKOXdA1dk1Esw+GqAowR9k+PZt40wSfLSG5pIBlCsDo8mRKuB7gl
Zj+d0sJi9K1qjA0WQ/yddGtSsYQUDWUumSUVYdV26zVTvbLIKZL7Ty0M11YXPBfjLs3DxYTNx/mn
qyetNdkTDqYBaxLAl0McIpHf8ThxvzMmLJ9Nl7qxyiGuvhOdzKHtAZQv16CngEdM0I5AA4NYH3pS
SQ4kBxzk0es27kkv7zGlQSR5M+OU4r5CPUi28tofVB34I3NHZ6UrYlxFxzem4Ul/PdBRjXcHTdc+
o1RhG98N/XQoq/Iydz3n9JqWFAn2/hyiFZ/iS5l2ASjt9BQSDbxKdfxvqUWQNPDWEWNUJ6GfNip9
I4XbeVRWcd5hXtLXmJJQfwVeK3/nao5UibiKJbbUYzT3l27U8zWJI+z6jPpmA7eCOY7NqrQHpHkz
VgXJ/8qM37b4G1N7JTvSZpCrdYQ4oO5QeBMaUTQnhnbf8Ucs891yMF+tyCJCnhV6LDkO4p/dyURL
0u6mI2rJ8a4kc7YnlDQBOgu/G1S4GtjPuVWR5YfE7vkc4hXVvqvWfK3QxksosBDb9Zwp6I8Ntuqx
aHpFpR6dMvwQ4hfNwKTI7EHF8gSJK5TsixrTUI7tEQMBUVc55CUm00zs8/pD5nerCPEh6thnTYSk
cWAA0jo7JTql0gtX8JddZbeooUdNv/+zQyXRqs2hI2aVZ1KFGYG2KVbei7fB37XGLqC5ZOS7GqSZ
VZO5hZaCMfEwrzLk5yQiuCAm6XSNyC2NpMNtSuNRwnWtZ82mCeNX2MPObsJZWgLk6peV/FFBXQ+1
ei8JzR7AH1Lk0MSYVYAyu+k2dWLuG+s3CxDcA4fIIiYZrDyTDNwdRk6XUc35y5An3yt1SjLtp/av
tMzR/qc9AnpSyztKZFJKLhO4qFb+ChIelCoeF4T4Fn+JwenRoQ6MiTioODWBSG9nj2hO1Ms8hAy0
Maol74XxFU3060qUJKhWCX6tPzR1PDuqcs5b9uuGcE+6dOxJjoCh9FBhcqV4/0VhHUAv7YNHxGrp
yMMm9aoiuc0kIeKFkkhtU95z1JWsyHYH/nxC4lzRotSpRNXwr4B+rOS/Zn+ys2vS4+z8w6e8nOcv
EokMnanVsZXe/bWO9DBsr4HDgfENJMZAVElLny4tmUJyyHrjnmSy3W2NztyFCOwXrbqP8RHMCrAi
RIc6A89B98GHdKfWmXZqyCIOm8e353VTto+Yls4q6pKHkdUvObhYZHQvzdhg2osaH+g44K1lpWu7
OmWEzhFGNOJ9XA19iwQLIub0kHCWKvhnm6Bdm4z/LZt2fcQFHur0LsnRvipwx0X+w7aCf7lREaTe
djuY3fvOMndD7bwXfpQixAbpSx2qtDdb+TNl+l9eVvkI5DWAaOpZVvGPRWDhqUcyLEXFSC4p5xAR
iRojZCEDWlZIeArQWbfpn8QwJKEisqMPA71NnIE8qJA0RpG17zlyAWZTgPdLhF8mWv05zb9hZLux
Lk6QNq2BuQPtgXTalnFuWm2t7Z5zjooZUsehEsJMkjhcObzAyZFbBIqM5hXo74HVMK8M41+yMP8p
s/wdO+kWSEC4ygd6D+V4JAmz0F80Omg9cdzQHP+mEdkBzK2s3BxVeFDna70wjpnAjEMGxMycTsPa
52Re877r+kfTlNXE1CNnUJcviDgFkISSO3mhunAFmdJQrwqnOaVcCXUXO+cHx40GqxL4T1MCzj15
6kxocvJMoHYWF7v7KGwBY6FdDMbS69ULN57m+2ip2gxVRx2sm+ELn5WRr0m/RhEMZllF4QX7mdMM
pfF7kv2YA/9QSYwR3psvR3BGkO4qNT6hFmnVfGCqX2RYm0AVqUXH/fWpAqUv96aFlgFDdJleZ1yx
8fCXdV95tp2vZsJ6wnDIXrQDB5cDh4pFYz/K6Jni+JCvehsBRnvlNEPIORbG7JUwe2vtQlX3qLdT
Glm/bfUQjio94CDSaqso/xzGfBuo/XsXN089C36B73iDlexHzJDHmZDEfoMHlywDwwYo/5KHa59v
J1SmmXWQmEEmX3azvmExZ8BOJVmvSq9FhuA0M7J2EHCULuB6AOgRmVwYbto/rA5ZNyx9HBlx1HDC
7G7jxN5106WrXMA7vRnatv2fUsqYyGNuhz+e9ofpDkx1fXLbu1dGpxLdAVSXzDCw0XzPIaeS6N4z
yjNJL1Ey+WwxaZfQtsx0D1Xjb+Tglfj6Mu0bL7WV1UwzNg/pc0v+nvy2VVmuG+0ezbuud/V43yco
MLEo6bkObGof9JzNtSPz6YgG4J7tYKntTGsz46XZUxcHJI8WbPHtcZIfE4CsKkaaj28keyFqJziT
KM20goT4qcXzLaJMbuKTYZ0gCjchY6J8z1hTUG8Rk+k0sk9eahzzeGMD2U62Rbie0CIXiwFaeOjh
nB1pghNc9h78xbfgmFyF+QFDVlzTkFsbjus3HbSsgM0E7D2GUfqVdquf7ZbqbbmszU/Z/ra0neyf
4wo7LeYFdwZYrSbgDjKQuwiYBosYcBfxn5UdLcxJJjgPKw4vIE356aQh+INbVAeTpZBto1RI/pKX
cM2XUQWVt7ynw6WqEOvuY/k+Fa+YhlP1lCvOlTno+FNXrIfijxCwUjYWqSP2HioExOVJ/KmjdJLl
Db7RAbWGpB0k9utEw8bZ7nrnGWffvXBC6dM64PVmBIClcnL8oxG5eMQ5+5wiirhhvs42rgZlDfnU
4E2+ldqHnG6s/hR32658pe3RkX/tcFc293E+SM62Kk+QNRcxAoZZv4Xpe25+NPZFa+6ytkf6dK7k
c5Dfpfgp6S8bFWx1HnAtVZaHPPrRUBP6LdmM34m8a9kVVea3wfgzyr+VyOLi1vpWqz8HA1oPXLJ9
y5G02CuinGfzmDrfDiMnOf3RFJpSHebXLccExOoHISyn/bso7VvQ/gT1X199+TSXDPsPKx+tcsFv
w3dxsPhCbcTBml1N/9Ocv2zlKN6igvBC87qBB+1P+8RlbEsHcyLQzfMCA2vwuko3ani1gyOXJ9O+
8hFO6IW3WtCE6i4DNkvF3DTtbZR+wmanmm+jveXbajR5Bgs6kb7Trah+h/TMsVSZTo71w27WJu+Y
dJYSo168BHr5GujPoCdwnHPUTIuB7ZsR8tT+FsTFKSykk0WRh6zc8Z/VrHkjSpT5EOqvNvjwANL1
2Vpb63AaYioEolfRZMDPKXYYM/rybSzeYJ0xyv0LWgLZaaZ1+htXz+/OvYJvgM2hN2nwHCssMAgI
CJ11zKOyaflLiXYOHWy0iDaRuJBWef2JOVjyrCqGe5x5CPtYFNgVZ2EKoBCuderKsFh3/bUeOYg4
tO6SZaf91qjJmx8dl6TJKTd9NLCAo2uDJ3ZyHoF16qr3Mn4Lxq2C+5pPZdSflvQQlKAKNSD6fy+n
n5whkrSDzdyR9aLXsC5gYuctrLwG5IzFPO2QOKhMbkb/GBFAcCCjZYJdQPoIKEerbBOJGToXv8dv
nI8VQj8OFlSG/jhu29yDBLDQ7f5Vsm0W9O8a5yLLPzakp2qGkWljq6U1jot8+MjwaEV0KDWiqcpe
WxJJi2MH/XueLMoYhheWJd1HsgvYL0ePHjWvwuevYVvV5Ua3DyhwY/kA+AGoNR3MiOiJ0V9lTKQ6
DgrTaC3SoVmj+HbVOULBX26AEHsytpRYOckTIxHsOBYhAc/W/BiwNs4cP0azxC5KfwO+qJvqN+Y6
S0VfOdOJpWEbzeCyGNEN1G4h7iCsVCwoM25gqOPFwHBfBXyMrFAyiZV4RflOeD/qP7s6aAUnQ361
kU4AqgQj+KrAJnLXStiSZHKXe9YtKqw5Az1/rq1X+NeryudcfTn9aeCyxuoFS9G8pDa4JjpHxPlX
R+pqDf3P3O2ltHBRmp1CukqKgYYgZLzMqdngirbJiHriFJe00EJiE/GG12DKkmCtO/Eu5rARRLmX
SPV2gkYFg8A1iMAuiYmLnXfkWUvAsqFKhM+7NMGlZ8hhUcMmIkdpxLam6Qtl+ISK5oZpulPoFsXI
ia2S3AP/0DSR59c1JxnI2XC/TplPFqDWr2wSeYcReWewnFH2Opixp1l1yQGT1ffZvJuVGIoGZCIp
lPCwBmOUEjiNBmPflX8m0d0t690gaTSHsANVeCaRYGgZZjE0FfmASF9RAb5/tdSoSYPvq4488ZNy
7HZKCeCBrVdGG+bo2Pf4AQrYpcEyWRz11WRhTzPDY57IiG/nM39H/s64rU3oA/VASTBtGGthxFJW
FrBGbKcQER+ErWIoCbwEG46c0ew3YRXEu4LtE/SkzWo0YuACsu6n1nK0UcRa1cpqrpOqoHdS11bQ
/ORatQSysotjTr05cIKEE2IIizXEyzYb7jBFXh8NdBomz0DGZDX9UqS50ATDaIeavQ3p1K5kqfVk
koAmkhcqvdr45asnxDHFPylDleYgpmh/zMWWMx0gsG9eovT7McffR7i60uFG8h0GLIysCzEdp4Gq
6mtfty9B+SHVGk5KTIsWjkrJXo0wTZF82DcTwod4PY1jQNKlEJVocMmcDC04NzZUgeZNjRjS9MfW
2DTju1letDF0G05A2pyuklZZRVO0aqqlNhmuxqY9N7jnFdLWYUvQWwXbRfjztSaTJqofvUJOU/IT
IrmlHw9dJlnOWOwc/PwFjFsHaWxH3mESrnjfqn+vbH9ZARkLgqVdd1tk+h7K2IuDS3esaSpqCefN
ygtTZhnUixc1RQKW9W5RUtbOz076aK2IUQgGSMSmtEo471QLwDYLObkAPGObxbo6yh5myjZkNSDx
JYbFOrh1Nt0bH/M5tREM9QOp2mu/8FeVEW9VSg1C0DjFBl452xttIiMNTOcwPe3RRqPOCOwZTMjI
jiKdVwGPqFCZN1byPrfprvsX0joe4OkY2dvUH3Ssd4Z1I3JzUds3oYvTwBRMGIfk8h+uBReVKc+u
TEpCtrRLakh3lN6l9GyUG9JiFagX2Jol9pDVjG28oGVoyCOEJ7ClKYI/TBRQgRYqFBDxKkAdkggl
V6YvyjDZ9gNfEo8SlSdPL735qPoeOLmFHW4+ZvJSc3fS89R81Oa20u8mqm0dXE1z1c09JiMz25OC
TZoly6qj0wIuV55u3qfyWbesjZbkNmxmksnhA+VqX6/oZPbKDfoHu47q5UTo2Q9U1ZTuZ194HjtC
vShha/Kaiuwp/i+OvxJ132bHst3b/ddQcJyi+6DTnFYTQwDd3SomJ8WAZyxO8NEiuAVw9LKaVPB2
Oij2LTO/Mu3KiABUD1wRRoVzLGAo6MWxRBIpx/ooH8kAWq7p5X0P1UPrVdicJGlMH50JmjahNG2l
ZYT6ikY2CsCAPDSUWTZ7rEB96AEwDxqBGf/v3H0nRsRE1EGLcArsVQ3qDrrqmiiu5Lsan411SBHR
28qDd2bOooN3T0qMLj1UG2x/ECHCJanCHtF5sf+j2Oqi6ug/QFK2y70kneXsLmk8OA0/p5hcuYbW
PgsvDwQ0cDEaJGJxP9FYCcaFXf+kSG+a/tlpX6i29iUFh96fc8iTpXnWmz9RV1Z0NjLdWIUNhkF/
y556I0UWNgbXMzBWRYwVnk9jQrzntJdw+OZG4WMutafavYXI2FQg+nHqL8r+N8luTnkPqE9a/AlD
dDGlbYjRdwDpqTQN+CQs/KBEumZL7g65IsQI9hENN9q3NMzuAX+gyZ/ce+KPw3AAc4QAMbz3qYX7
gdM/yZxiSelXkVoBWWMQflbNi6OviQKCjgziVZnHpV/vCsXrQPjRQUBbuaHn6jR3JMfGeECozrlB
Dq9lhyzd08xbTJyZfLLsra6mZ4B1JAFbnIJ1Z8TFZLFmrIr+66bI2jEdD7Jz0ytSbH7S9HPSLzEL
Tctd0g6oU1K8IKx/Cb9ZvgLl5kZzyQpHTRqbYGFYLRF1z376jMFPDZsqCy6MWgEGL6zEx1j152Rw
4MK9gWnG4SUyej6ZfclYeEqkqJnZca4L3OE4MvcpaJMmeP04c3B44oxpFikfBvB7fFcKMcu6Znl+
aLozYyc9YOZ9r5HdiRlgR39g5jebEwvHr0Ktp6/sZPrDSXWHdcvkn9lRxxGoogczri2RE5T81uaz
wmSsp7SpWXaINazTchmVtJ18pHCa9S+sc9QEOKoTg/n5OQOr459qlXYZI2qxz6C15yiusmP85bq0
nCg8Zd5/hAsQqhHrINsjbQ7HWZvNh0wgUBSwyZbYaSeA+FWE2wyABY+EqpauMZHFtlBpsxitaAPz
fiN/WSQyWqAWBrZPd4UkRPUrgoAv43SXFDbVUGK+LRovtOqofGayE4yDGl3FDhGTHDThZavh9hg6
EBtsBjbSedGrxAInCs8dXDMqQdwinOvBZWH/5illia/Nc0vbXq/2VS+M37+FSg+VC1TJ6tKnomgr
BA7st+Ir5ifRO8u2e/g1/D1cBgUnYRr054mnd6RSD5N31OHM+apCX0ayuuvBr9ax0FO8CIepuE/S
ulrP0qbgM/Ln+J5lCoBYyunsH/+gV5cV5YzM3HHF7WNXr65+Bfpb6b/T4nbIV7WLv0jdeDMCxviF
UKxQv9KEFBKW7/qX/7aJZlC/FBnaC1FJ85MJB8LYD7XxougqIUoPtoXysGhERyzg/EHtbPi2hFy+
ZkWgxBwfoulbVb7w6UzxvZS+6/xsWIBh30kbZghzz6Zbg91MEn3JLd8xsIqmdDWGbDWhZMoC+Oeh
wbnqwHvhpSeKIt5bR6NzpIE8B39E4C0sfPG8Um2fnck+ZBBv6K3V6k+DvFQBxp7GQC+Vz4ArOzQH
K6II1lch1CWq60oWU7kOQS9UEIwLeGBlDoc1P83LgAB1Iy2OWdto2jtsG8rFX2KlNFui67xqgKoW
60TfdSOfIfQfkw9cAHjEVTWUn0l/0yOGiux8UBSXs/nM1L3Br8xUFUBIGJ7EFWUAsSGUxQ3bjaAr
Uev11keWvAb4SZGKHqGqaT/ReZe+7ZxXwXwF8ktcwEn06MMOY4CzEHU3lRIuKOzAE6v7uHYjIsjF
p4kuoqD6x9lMKd+soP27XOuGbii9zj7Ac2cB79ZuDT8FFGZKsg75Q64OmUJvYaftxf3YokppFWYy
/KBCu+rDe3UTRNI+OAXdjR/B+xO1KldPbSM2/3yjG9VKHbGTN0/NaGmpBbTcTO52fF7Nr4K9Xg7p
IxH+g96XO/KjwfaMFAsORQIYRrbkBUkuE2pFbWs7+aapKZJRqagIcHpO/IwbwJdw6SVghxmtISeF
beMB5bCybydp3JwB5ihM6OyQKs3OgVtjCt68ov/trZv4L7FPU1PQVcM8ru91KkjtavsfQbibtWeO
DTGYn8KZTEaZnLjVCMSSbtdMHWprd5hMotgh+NgfHwVefV3+V6IE7yb6cHLvYiPgtN3za268KF7j
y3KG79l/QPZ1RH3DrkF6NYVrutjS80t0jIu/KicIrJWx/q3RQ7cGBGH2P6n/c+i0lJQ6QKQXYpnl
dkqGHz4dHk4e2zRaeaJUhz24LUiF05w3sDtyA54B08/4pnV77jm1+9KavY8I+m0iwDjEajdW7cqM
TGJX9iaSG6fZNtaeONgF2j1X1Pz1IYCipemcUFmnSkPyTBZCer2L/2doww3vfeOzdJusr6NnT9oq
NiAzralyEc/Q6HqJ0kQvflRRV9XngrOHWMJjZjLYaf8vQCZqdjAOfCS1uC9Qk+kdSy+3rRRgx+aJ
yQ3JdUOOt+A9bCRfQ7N8S0l8EtfDIuTAfqTdY/YSedto13K+C0sfYucc5gDisV5MLJgx/xL9JBd3
Qz87aPPjlAOK+xaa5yL5i5hC+BY8RD9zM/3rWy1eoh6XBM+i74F6/uAPX6Tax2A9WhO9KrN4epC8
WlHiMskBznAAR/eBQG7jm0zEMSjETc1yXi/BrT0L/6NkkNJPPLrJXzt/FBnjm/qFWY8zwqkIXo5K
6sHZGPhU+MKA40uZoqiFgPhjhlcneQ/EKR4kkxasu2rvmE87fs1muKwJpJ2ayA3tZMmCswvUY8E0
G/hn75MczGiRQQX6wYVi/EuLo4oyW3JqtyS0idJhHF9ZI5Yu9nSTk9F2qt9pQbBzor1q707/SszP
YsYtS0tVTAsVOAdM6Lp9lqw09WkjhEfti5HNbfA2y4wUEAlT9QMK1A30IEcAQ1l31h1G3AyG8+/e
fLEvCXqQuqcSpbAQNMJi/pr0k2i7aOwKPHNJ+lcmhC5bN4s6m1QZ7g4oeRr9I8KJsFfFMlo6aAyZ
AxERMNzcMTGl76XRhRpVtHvKV93hUFDY0hukNqeRtqT9Y+m/o1AFg8XzW9VN1LeQX80CCzh8ckh0
JUJoFLPxxuBJu6tF/NEglEs50yEoqEmG6h1EUrh2JA6yMSeXxrqow004VtV2RNa48uNPyT7X1NER
q5U1eYot2iNNKC3HmSx0qEi9NS1iDfUEugUnE1qTFwcqclHPmhp9TvKWDulX56yUlnEaJ+MqDBdN
DLJrQEl817tzUhCqS7/m9T/UIrSJK/CwdBPAM1RPrC5IQwTuheB25iADqrcftfjJSm/Q761kLaX0
2GJ45voSRA9sk85gDMnqs1ddv7zE+ZVpcgCIaGo4Z3D2YqCAKIZx7I/d/rCEqgoPEEN3rifEBdbl
CTexn+wYdzL/bRlWIEDgGgUM/Fv9nw3hpyOOWzNfngKeNob3V3DCp3KcGcqo5QuHUFDuGz7GXoMW
9C05ryKcmJtxVv2EjONkB9gJfZ0tfbIZJk4e/hi4yTzjs1SXBQLnmK3L0m7YY1adwZovyrzqYVYf
kfYV5u9kBXLTm8W/1PrFgZByg4hLN/vvnggQmab31IlZoXgR/Poq3R8BGOePdOgZ4naSGQiWAyi8
8k0uKWZB3cvFvldOGTWsbLzVF511RLsWNLHEpTGaK4nWkvRMrE9xoQEFyNO3+Jmh9N5R3fKtof6P
qyM+Ai45/9YChJ3PHWP9lvBU0na4t7hzAN8H01dFflNLd2lieAG4iTNSbDCIeEfo+/+nzL+29Lyq
Z2aeVBgZdnGI1Htukb34NZDoRn4XOGTy4UGlarqXUG4bRJmo4aUL/5GSrVavpv9GB4RybGn1HxGg
iZwL22k3Xb8LjpXN12WE/JwSapdmfo/Ca9xP+yLTrxxvCtpRGEYdfT8CzDZwcMZ74pC8Wq/X4t7l
IAG2DWkd/25yxuhpB0M7c2Wy2YgWWnXtsDLknzp5841Tp4rsFfFY1hGDfZglradSacomp1BrawhJ
H0sFgTT8gnE1E3wHKSTYU35NZk1lRtYo4dUIIWOIilFx0NlGLBRCVImEmkEsq115YIzNrxtFJ8W6
ztY1HC99gqgPrOB4SySNz3BvtHdyl1n6MJJnzEioIuAS0tE2m79KgFUYNZV02eCd0NKkMGGEUn/w
Tpju8O08kJJ9U1sEukw7G+SdXm4zSKTapob1LaZveNnZykrnW1Ivts+6h8YVJNlH2CSEtgGGWSjy
AUpMP/0NqMphaaA12fIpoC1l41woucIM+hkagQcetpE8RJjL0HjPg19YIYygowyqDtootgDbXkaT
DzGQFF0qNU6pi4lOBl2aoWn2U26haCc6oiuQDYebQMRYMc2c2DICWnoZ/ZwH8dpLwyA9ipmkuPVD
/KXi2cbNjbibFNf0zxblBdejgCkVNtjC5RPz6FKj8xa6HZcXEQcXmlGBn/0Y2jtXaGFNf+KTcgay
YaFF1GhDJeLVGJigKd7CKDGDaFHqT+CGi8ghfIdwnPoirtxI3Rc5Bh8j51sx6lERyVWUxxpBR5jY
AjRcSmWCRaVdmsnkTdwHC7cjOKW4P1kjRRxXOkXOHPHHpJItCIPvNBo4pHsAfIvgu/Q80DrbQNtc
eSR5XjTnixTiJRlpS/FsifW5zK66z1uIgddRK9M0ojWAZIi7BX5b4xzEOiN+nNg8WgOV4WpgWeVm
L3s+RRV4/PQaOZfk+oc23cV2JuUk6xq0Fm+mtRc3EVdKYRc0OaogwHPt6UwOEns4FBOGX6MwQJG3
qzLj15wzPQMa2H1LSZNBoAyyXQO5IWnPPvtBtUOSskjRJsit7BbsXHKTeDNFpuKbrmLyzVuCxmEN
8xYQhBGcHPAJtELbAYrU2SBC43Ku2Enq8eP/+yzHvRVAJufZTmK2TEiEY4FyxkcaEv1WwSac/kID
Ev0ja94VfudcJpWRx3hWfrNrZVMNowoQH5/YuMQlVZK33oZ5wJCEjTZXbwN3I9lG1O45oNyQtSxY
9WEJ8Bm+eOfaZuWKqaSJQIVHh1uRaUBc4M9FVMaGWHJ/9v2DhwnZ1rJp8Y+2d666TWdj5msUWgC2
FbstN4RfgTd5Eys5q/Lof/sMOKU7oaagWsP+GF6L/jLy8SekSIXSvza69CFI3YWBprJ4+PGf/K+J
XhrqOp0zZp18O+G7Pfwm1ps9b63w1oVHG9hn6vwW0THiG7tyz1qvD6UrATkLQROcQASLLTGnRQhI
OWkPqoyzHBYZJx7k7tjs6RHI5OscuKnHca89BNB54MVstidkxDRWHhXVOh5ftKkab3YLVPekzYcy
KheJ8og41TTgHzs+WzyzvBteLPNZHqKjGMMMvE5gPyCNtDZy7JbmJ9KZS44LTnwL173DqpTYWIS8
2HppMUpD829m3+S3YrnSsDyxwvXEY3EaBF/FrJHx5nKWvLjdmf+RdF7LjetKFP0iVjGHVytLlmXL
cnxhOQ3BAAYwgfz6u3juw1TNnGPPyAwAunvvtS1isE9E94KH+jYVzNinmeaEFQ/rCWp+ByICbGuc
QjBaN+j+n3SHJnakq8QiwGvHQvn/cx1ZTUTII1am2QWStPnKGo587amp39Lpwq2bOdUl8WksYI6g
Z2JR9Rx1DJCRWw8lR7dp+nLztzbHIwkFBUexyd/daVDJHDXktCcyRgWPmkNOV/hsND/JoHYAd2pi
OFGXGKz/WFjppi0R8wtMtL5Ygp0BbvM04MqZmKRTyMJyFKfZe41KGjoM86oNTDbt75arVyxr4hLz
os5cO5Omk4luQhP+RTHSYR4/ZIxNgvDoRTs4AISQmvPBf9LExTxqOo3TKnHfUwJQ/RO4GGEg7b9X
dbXcSc2MJqZHXjaXrL3laPAsyNUGGHM/nzetoD9lk9kWUHNwwgmDU0r2mmNg67Vy6yEdz2J+ZanX
Qfqw0D80/MLblJ/mCSMepzLoeO4MxFLfEhycJQjgnlCc6i4fvoV3BUZVTKeFhsbpaEkUSq6pfLZN
4w7XA5pFZz14TKZocy8fkwE/dSZjG+uRAKeT00Ae9uIE2ANdVCBUw0REOs8Lxa1kdDXtF/G56vQ6
RH4dYTUQ6i1jni+YwUra106t7hgKRiuSPtgZ841s3TsnNO/NnMEovcxdni47LBbTm0k8h3dfT38h
XX2rf/YsAET8XQEFmcovxMmu00eIKaa8T7LvMD3FabgXX2bwhZ9YohihGZBMIKgc1PTumpU+/2yj
M6HNd3gUWxvJyVU6bzHzuoY+nJ0wphpoa0TEih1F1zfrqan3srLBOO3Br62WXxhi1siU135zs9Qr
nJO2fXLaa7RElNUGC9jXJL9G9bkc0+mH3lInBDOi0OmzwtJMfRuJl7OALL9ntCzjELh1R+e9fKqj
J+2dw/Rx+c40xEOMOjSYKp7/abplOOpNR36FAZVAnD5m/0yLb6WPz86JEwj+Im4u1Xxb89mjeNQ+
Z/kcPQctDBSJDAT+tTg1DOyHDhVgBeuApJ4KdQqy/3Q6Rs2O54VHv6QHy1S5iL6L9swTNf7ht2Vk
gwfX9Vl8Gc6X9671S+IxwmxkDW6K7rpihncSw4vKkQM/O4vL7lybX/lAH3jpNodsWORCoaUbE06B
B22srXi33FMypQDarzx5Xnj73aEoyXNrXwEf8GH+c1xcFtfagHqui9hqafXgEMBrj9vpk8orzH66
8IkDKKsvfH4Uv2P1BeZIuCuIch1qV2qG8DtadEzrnqvL02rpHw5m1IbXat6lLGu6x/P8yg9cw/x2
D8y5+Jut/14cXleWCku4m1oComXQVaboIabPCY95d6oFlvgacsczISyeuhfGe/CAE3/lkktHtjOS
tatgzGQLNKpU0/Y8bcA7djSKzcy80yEMZ67OcqhRLq1qmjQcTQbrRQ2/McrLiRWo7Q9TcQ3VJ9Jl
JlLB2voM7HzrtzvBi9ENPZ0B+MO0Tx1E6eH41nlyZbco+mZ4Jt/hQJUUnQJs1osho+zfEMlO1bVk
4GQjRvLy8/KQJnOwJhdiPUa/vfuGo5JtJCI4E1HTUDz5sziF7rWJLrb1nHP1q+5YRV9ud17+kKKa
zIcnzg9G94LWViQQ9vz4Qlkt2SKa/CWoHsYOGvGZ0frdSIltgQet0td+uBgmeW6vqnlOp3dixO7+
lnGoHaOcrF7a4suP/knrOcqjVZviY3BPU38O23Etmue6+TGzT6v5ruIrX6b4ZkEBAYwR0MjdfI3F
Cb7F8vfI6JpVrz0gRhPm2rRqUNqUrMBox8n38uKTE9yMMcUA8z4awP+OAdIERPk4FMVr5h2XJzwI
Hpg8wyDh28oJUjNbcfq16dXN6a6ez9Cs+kWwOO44A1V7jGG2OA7e3iweO+JH+VxhdzHK5bFOp8No
nbRzAMnVIco2HMr36GMU+y55VDTb5/fS5lan3V2/tNvaU4j7F9OYH5q89D1rIFkWg2F1Z0fT5K4r
TvjKRJKVVi+C40b+7GW/FmKprHyO1M8MZzb3fv4zbbg/bnpv5HKXDvN8HkTBgtQP2wGMBfnBxano
q3QL4sYYvjreVIZeU7FEmAGwyjnlZmxMScRsRQ8pcuv4eeZQOiEWqcJu400Myns0U9QwEUmy0XPk
wyXjT9hgWZLGbbvgS74jnPXOPmW4U3TEocbIGQu59uzvgh3VmKgh0Jrp6KnVZzv+1WjofNhyCqUj
aHik03RfGQ1H7j4I9+18iMOHUP2YzSNggw11PaEBioFato7op+I/UvZHUOIj/dPQf0nIlPDpB07U
3b5Bn2jy/GKRB7qQ8YKbeDu7Gg9tQW4L8pXqigKtXoLv5qe4ugbOpUIctjzzJrS8un00NbzKm6f/
ob5Mh4+GnLegc3c1WlcRfqCXHbLnamKWnz9r9/OQMc5XE4KTkuGiBdjUSDcjzrAxfK2qi1X98nT7
6SswsrUBKw4jXS48oFdkEFooeaCPowUClAaY1+AgbyBFM6jTJPFGtf5n9xeYJTRGOfAsYltWe5+s
DYsrV5BTkw4lF4MxHz9kxgdQKaFjhzKiKudnTTmJWf7Z9KCdO/EPMCRv/PQgN5cjERGMoPlc2v7u
kKIvXKccadv8X7ALQiEmHQuzheNGRRe9IrXOfpliTjjddUTu3IBOax1QDAxx7RD4JJ+2DAEKRqvd
aPzQhzil5QddjBDaPMFEu15UYsvSqrHPI55n78nDYcs5dtxU6UbHRB8G2nlwWogRVfamkmFTVyfZ
PMUhAgCOX5obeFcjBY/rJ2zyvMi8emhux/QfOwak1nXWV/u0/QwY5i83YrTyzyJ2MGMsNaBDmf5b
j/5WgRYuQHsy56J1ibCIctnolxXgt7fWABkpCo2t8pNtUB7qCQUY4VoWWRaLsD0irjXj2o8Sw79+
rqOHevyMmff2cK3xz68EtRO+uYI5N/mzWACzTdHkh3IwtnMgdi5se0XvfET+Ez425RJ18x+gIyiy
rUjfWlZvi4e2yX5Ygj+0c87j9k0GxoG/abvcfZ5LDZeE/Dh41NmmzX+Ab5nD9zboaJtRjephI5zv
UUoEbofAR3FwpNdTeP9iDhHmGF0o786W65xmq9jYkjZv/4TzI0cIbCVw0/R2coGyeet+oMNu5JtI
zZzOLxwR6xbuYFIcfNdeuyhMw0yB0E/2LnVeNAUHBaOvwjq0jPaoZGDEBXegjI8TweAK4nDeIMbi
v4K9YYY4vC4Xy3A5SY3Rfd2DLdi0YELpfTHoN9Z2z07qG2uEJAwAiaro+1XA68lTurwgDu0F6eCk
k+2xSD+Wi7KkDwjqfgbAnCwZG3+VHM+3XfTNBeo59KWACOkyhuF7Mt8so0OcSmux7rd+8ObRBA/p
YPBbgOEsIN/olx6WmzHmHEFssU87l7w1908VzaPb1iukDiZGLdzn1HAC914gax6WlAASaxWa5sqz
sMK8EHuJi4VWKyN4DjquIrKlZm7GRYQgSA9johuKYODHQHZvOgQJhuqqHGRwtM1JUr9qFjKOW31w
xATM494wqVz+iZH5lLMsAiQtZQRDwBIJuMqi4UoMBB0raAphuA0SwUHTumMc1qyg7w0b1T0ui0ef
JYftNHwIzKiBvV/eGYtXKBQ8zoPYG9ReHlAk0guaDzItYTr+1nRPTOXulc3RIk12EDQgJiD2gq2a
S1BNdPEXaexyVweGtgsEHoIhsfHUwvbKbtCtMJqv3VVfzyvNETTyfiL8T2HHGH/EVU0cBvNJkjV7
IsqOmJgsgSi3SqzH5nUpceyZ3bqnxrWks17Wd5yumC/+tc0rtz2s/3nc8hntJi2KlR+DWm3Y1TG/
8mw03k1yPFNTcOniS8u7LNWLhbZbWgk5L5DqPHkCO4b5AR+wPBIoAOkICwlWy4AbIpOR4g9KXIEj
sXrMxPQwxt0veOfSGF7Bn60oCc7ADqO2oec3GS9zniGcZjlVa6OL1v1EMGfDmNicEVNHLN0PCTl1
zv3yQ0TVyBaJZosG2UB9z/F/yRxkZN+pg0MyX5oxdeC6hByF8F9jW6ZzyMtfoRBCoOJp+3liaEn4
kmBCM9nVpvCvBXeJg8GZMe/gvLClseCPvEJYbCT7XuCCR5+OI5BzvbXG52Vem9PPD35sCEoqungI
otzZQOd0hVBOrynAjEm/qcnXMk+YAhZ663qPqaw2KZtFCGmL3dMQ3704jrA86/i/5WJ5IFQyLxXr
MtjmnYbjlhzCcte11X2k1KPdfWckTMqJfeAHFrp6RuGX2p80WGJm04s7HEUJJXjC2/TelSa+0hm2
/L82udnTS2pehgLbv+ZkTJFECJ9sx21AAcyEfIk1crpqa9M/rrBW2Evrk/9Vz+NdXR9n+2XRs4/o
CaD/blA2LD9t9WEhh7EaaCL3afZvWWZbWpf0qyRihzm7BtW77904qMA8vJPgt+Y/BVEihKbb04ch
dkVM/0bxviyVJf6cWS63OkfAOlF2Qkdfu/Sn0HKt0odpQX6oesunw717ndJ3ix94gRqKCXIGVxZn
qp3cCNob6uX0dXONB2JF7lxU/h2uEEUns23+ZeTTq5qtHzXm6D+witUe2xWioowa1SD0jSEUdwd8
H6kEXw2mziaBrB3eDR2wX7Q1pv2R+V8ejjH+kYmFalk1dX6x5usMW5FwjRTOSWUs5fVlecGWf2D5
Qca6PkyOt1me3dR74oZIOuB2BbLdAugW7B1FR1Jueeckp1taw063XDa3QXN0P3vXtHhGeN9b757c
0jDPsiu/z0ygqfJ+O2eo9hOsUvY1pf+7/POrESHScmtV8bI8ar3L1AZdUtQBZOIZLYK/kgBSlPg5
9y0ALOc/8DDgZeGz0ZzwuCf8qHwEq/7IyE2VWC8o+vnFQ8fWGZvvyz7L76wCd/zL8lMOREPD19/w
kJnWJ/dpubOJRxnM0ygV+g0uyTZk+FzMjDLRYPKzfC0PGl/LZeGzZsiXOdeZGbUO4glOpgzsMk5u
PnxLorkovQaBTssIg1srWY1VCM+nz8/DzJ6LYm8iQALjaROmpKlb5IQxKCBuOEgveIPvXLfet+X4
JED5FAkZuhMq6QGwh5gxKEXvg90Rd/YaT/k+VfEDQSbvSauY8Qt0lHj5nBezZGxb1sfc75/peXos
TtU0eVQcZFyh1DLQj83PrOuD4z7Adt+pwtnPQb9fHpfKsvZEq40Zli1VASleUIJCY1X2KtxAJGV2
2vgKY5jKthCIv0pMpXPPkPDXoopQkNcCJ1pVirxfC8GJz6j2y62gAANds8SwkkTxLnt2AK1/zF5q
pjN+REJp73JZFGDrGHArsv8QXjuM8W0xEkhKgRXDJAgbIlin3fx9061mQbLuBzOmoiDvFbsohcpe
V/Nllgj3BpPKo1vRlY1pvUVWeTRQOw/MpJe9V/vWVmpnR9bqoejSAy0KjU+fRNdTI+Z711acf5YQ
7ZnSa0TfwKEHwYqqSQaHMyosRkqsZnjoN8t2Xl+SCgMhut9qOfd3z2iEcPYkzbchfQOttf5RTf5L
AB2jD4cIj44SbDYc6zhV0SaazUdESdfUrN4tq0G2P28bN/jNod7cEVlabUN8AFE50c+vJHbB7giG
DmFq3FB0EVw+pL+F5uxTDvF36KAdGABvs9sym8Sd1vmNvNQqZmZK79fOywfPpPrzUQkkIW3fGWJ6
hwM1xysAJgXJmt+Rzl2Qr+AbmCC5Pxxayx/QWYFCxx0Da6hniohugHM7asYkrBDP/iTsPYAebNgh
Q7amRCYTB/FEcuuwNVIs5AiMSWdp6C9G+nfyHqPe39YiWDdjfhYXEQDR6UFf50jrGcEqA5oTv7zo
/+OjgGcAoBhBRAohuodP7TgwQwt8TsYMoMS34SODmBG9xwaVHPEOIxsIAAigsGd40FTJC9B7gs6D
RJADAFYsqHxur1cdqWliZvdoeeRkh6sWYVVVr7OiOYyMXFwkPXO3Va0FMJ+MXyD4TQHIX0VHbCQk
82K+bIZ9DbdZMiiqjmnNkFi0eAOZl0T+g2rHK7NUnW1SEwd8mlJ6INofcYbwgnX0bX8VWplMYM3q
2uIvG3m8jRjMtpe9DAbOeyPdRRVu26r9Is1yA+sSnupCF990VUd01nDT02LHye57lT+Wyfiesxv3
vXlitIftzD5MNne0boJzQtE5NukzBc61WvZlo8DoUYEYlla9wlsHT8dENWjID63pabpB+GMbDI7a
bjOldAsd+2A0xVbkRNOZM5BdCi5LGffEOTHtC61na/hu/pPoiV2cO+95azzlpP7aAxV39TIICdcv
pOcTHMqJ+ga+PHJojr6p8nA7yfLYWShSTH0CIgcpxq7Iia/yLelhEKOYMiZK+wdDGlcvji5uaB49
M/q1tLnMON4MqdVqUu588DocpC6eD9rbTDg5xAUFjh+buGLEqPxzEbInE4XZ3hjQVke9bPaDM/9Z
zVb3+DQGWikXaTUrGxewDJJmNyUoGxKOFYmVxeziFtNSsDswhhDUWYXah3BgHLqi8B2stc7d78hp
n4KptdZmTYdIJzAIk2E/waBbVRAxeH3Z6fF2CYOGCiAI978qa9ai35sxh6kOAIjqN65ShyCvCkIm
0avOGii26XYBoTr5ewkIiI7txjcITgpdOrnZcG/E3tnpbb2Pm2cnBxtTudFzQ2YNrNb82ZI+MSmy
WecWt36wSjBQNGXICKRAjLttomkFEaSLNCbVTNnr6akwoTQEUb4eQo0FWOY7GS2ZenQZvIz08rqa
H4KiPgYlPAI04B32JfJZ1j04D8xKWG8mii7OOrjpFa79lWNHTznNQG/wk42VGH9NJv56ztOJqcZT
b+pp40d5v/qJZlLlrMihi6cQHvv3AGda3ODU9aa20DlMAuCXTYTGbG9Tc2q2dTz/9T5N6tTpAGpz
2FwRpHWTEdMy3Mc9iJ403IInBwCWopTHQY+shxccjJVL+4Bz/MiG42qYbZDaveav8qcvZXT9OQjS
TZ+FP6Sm/MuZoU2yinZe+1dW/WvrTznkYnVl8r3lUSGyCVRB2dCRlY+suydr8GiE9+O+b9Qp7YZd
XBOaFAXJrWzvh3D67ha4ZDHDYJ6Wk6jmeGeD6Qx8L6Yqtu7FsIiAPe+vnf2QQmKp6ky/Yu9E4D5z
1J868yZ0IPARJvNW2ZG9C42emVlYwzlpfzovMddj1Jt3gWIonhcfSGwfJ4f/IEYByIQ2XuKBrav6
9j6OGSMOn7FghU8bSqNw8QYVQcLTXJliK60ZfwEfr7Pe6Q/luwChXBQS3lKaRxuexiZhA/Mt5R4C
G3lZYZU7k/5D14wlQoZSPMCVvTfmxtiG8AWJJedovyiJ0nIZ0bhvfuwvf8L18FJIZ9j55VbLFHeH
O/w1qfpOB2bLbpimSPcIRUeuglmivS96u9qOhXvsSn9LxPjGYEFbzwhUDGVuE+kS9WEPB2mxQ5UY
3e/HpD32dETPORKOZOEHwy6vt2aHKMqbnIeGYWBVJed+wqNvFW+tHsZ13mZA/jFYIm5i7m/P2aGZ
UOUINJdVBxQoMZZs2LUzJPVOGAmduxXUA3PtFGJCVldthxYXjDUO7HdzASqMphtI2fescgA88LLs
xo7OjxIYv2WONcBmQ0+R7IrB2kv4L9u+UA+tyxDDALHajO21VtMh9A1YDTmziKm7ZgmcA2skr0f7
Z0NEgNy9pzZOoQP4nXursAhhc4DkYdSoCtQY75ulbcTNwJAHW2emhyGm+q0mOdnv0pchao9jjIk+
77B+9Y2N76t2GHHw7eAKLCh5Hg5gW6AFHp/6SJkHUUCMNXkLhhkIZO4Fww7ZlSAOd+/ClilCzFyx
jx1cl/45Nepq3Xe+w3mdToLfomgccKOmvABp78m11ZJqrrJDSzgLU3MGYEklEDNwhSixGFGA2nbn
ASdUjq/Szoev2Jv2Yde9ZQ1EEqggnM5jUll6DofaPVheZu9iJTlFBUhNI4jdaz3TTQtsecvw0h0G
/B0BsqmoLVrI3jCpM+PdKcbh3Ho/khHB0g7P6EAGhf2kofItvpPnsnGaPRcDeCbBTBXvQm3Zequs
5ClCuLeWgXk1LdTvci53U0ziRTEFO+19WAkPrTfTluwsZjO4O+q5fQxc+8VNkoFJmffb23FAU4Pw
KoXmrYtSLMGh/TYPNai+jECMKaR7lC4Gy+mldafPIEGgXtvdtS3olNCL4FSSUOmPAOpiExmhGBga
lCMttDjN3jI+D9UYSrxyLK7D4K/jRaMeiOAh9hvzVAzANOYOwDpuWhBFG7Gg4VxnYRJi9aRYebda
VHNjdZGRcfZs6tvJmmlD09YpEo74nHCRBln3vlYgMRyEfSMcH8gIdFGDkNUmy811JPDwxM1Ildov
WlQJ9xJgMiAl0tppPWqLmnKq+5iwCXK3GG11bT3v8/Sr0iS69RTLfcgXm94A0sVOnouE8yIhJLjy
guAvy5NgH+dY2LJFDBtGu66L0HD0aI2SZj8WZrvj9iJW1PCtTB6J2F4GdNmc7Y1eBTjN1TXTzKjE
Ug+nZGFPAQRb19UPBF7GJNkiRpax3jZJ8cx6Oe8yzpfe+B8ISNgkoQ9Hf5zKrZJRjDi0XDyiTb1p
zIFTwByFd61FiZ3VS3Mohgwj5v7SLBmfnugJr7OxUsVZhB2222Sx9jZSRRytU8fd205BuPtIT84N
N4ZG45LHLzoLF/CJoOHglPvRmoiwUY5cD1Z7zCvj0msO0BHs3n1JGwapT72ul+56TedUqDtmHTBa
LAMRY1Zsy4AytxtIRR3L8N7BBynCNFmbrf9T++SBd0HN2RjxQOL7O9NGWwRy9twmTJkM/7mLGgZa
E3uvNxAKRpwIrSeRXyOf9kBAhL25WNuctGLhIT+e6Mgqix8FB0D6rg1hADVLbr2oWsXCDdHhBHQC
RnOvB6BZGjvjbJi7qTdspgF9v/VA5fnE/yhpbbF5IPBL+OqEPQ37DiY4FUQanEu4bs0ZLKoL8MeJ
nurMQGBIn9pzsuAOh8vk4EEy0+pmjYdQJthwc730kZs3d4oBLZgeBDM5zmt/kkg3y0/fpAws/Im2
jDp6DsLoHG3sttGw+Jq5p7/jfQA2uk6alNsqasS2xbmHxJQ81KoDYU5aL8lNw+QXGzbMbWGxdEkR
HoYJMlnWYtmqHN7fOLtvk/lfXtJw9Xz6sY1xsGqOEKKMv82GjhPNYoBQ/tVpGa3XA/qsmDaTEDHA
a7bzAL591drUotIHOpv/I+fpFivKzqAW7AMmvkLfA0WY3WK7O5jAwC3J4MceKsZQtrEkLmeXcgxw
TNPxumMJoeREP9N51uK2zb6Nigmu9mlvM80sWgI5MP+b9Od3fZYiy/M/rcTpN7Wb0X52wJAwYL5r
fURASb5gGyZm8wDNDhZntToCBmaOHUe+ABKYOf7RuCZpsmk2Y+o8IJM5OyC+xmGxVlCacCzNQqAF
dgRk2dnUiTdufIj7K+VNZ9n2Cbni06/rhK+uP4ekWuK4s9R8X9YzmfOeC5IwcN8BbiYbsvv+hQFW
fZ36zaZpjojoWnnOLdITnASeca0oH3mAHIFmzIf96NbDDgDFeUzjRwfDi8ohHsLUm9eGJ+9pBNUs
Ps4RYDhnnQFLxGBmiN1cZHZRxVrRFoDUu4JcJv066mneoPp/TuyahWtERxKkf3YHRxXNtp1Gx7bM
2g2YSkIzyvxDuigzOueBVXLcyKa/zd34Y6fW1g8N9kmn29WzR5pRBbu1lTw3AAbflQmZp56Z05qw
NFms0QuQgINghMsiO/rKtWfsI1ZGaUwxM57xOda0541FaBsqOtMGWo2BDooqvXnj5ZiJG7HYiJ47
ayaqSUJL0ZRxg5VBPzYeo2EhvKoWlXdRks0RnCQrOkd27CIV+y1RE6z3zIZUXz7GiyrakbeOaZ20
DX0MhkrdsTdxcM1pVyW0apaPNDQOBqwQKU8nmKJFHjZWL98A9WQ8nwXXOoyudtlj1moZx+T0tawR
B12R5xTbJCVaVsA4AMKWMvYytN7qVK37vDnYcDK8UFwiwcshlbxUKVIE8nEeCjm99Y0PNevS+yUN
myKL33p0F42QIDJSxYvVH3JSBgebG5cpzILO6L+4c7hxkuGtLdE95Qa9SICrd1akwIfzTb4dAHs3
jJ+EcSVNwJ+xoQi155Em39BjtoP7h87kVEbBv9zEpyNoyRHS99oSF7wWpfdd5fEjfGcM/Yr2f8tC
Zg/mWeZoqXXz7QUMXVAm+Kl8UUzM5pZxTs3rU4z05HPUP7B6MKNgDK4yUuY7j562B51MNg/BRDvd
HOLLQKcGHEQG/zv6NYrwEW8vHoNwEcAzHVPNtCtReZrUmVbzz0nZhByfg3Kxb0SYrYcquSUTCj3L
fYv0RxWPR0Lt6B6EbI+VQ8RCnbAUxsWLnMZuN6JiOKgBd4SLDgK1U/6pGyhobkYLbwAzFwR8bFuQ
TqVDOIAu1L8HFzeawUzSmycihySbjGBjN2kI9mXzq7sad06bfqT+mfwMIoTi9LPT3R6h88Gg1Oxb
9wMiDOIe4F5TJLGcMJ6YYOqavIrCQZ431NYlt4xvh1mmiJA0xnn7iZwnxPsDfRi9nfY8mNwjUmWs
5iBNWpvpQCBqMIWTZZIwQk+Rom+zZOswTyUeY0aVj2pMG7D/HPWX+OXNS6a7fsp/6oDOZCBYnUQY
59ugjs55b0/bgWH50MSfrZNhS+z6f32CnN2A3t14Hc5oy+Csiv/zjsbYvqr9YTXL50D6IGVLbBfJ
e+zxFZgKGUGH1S1OwbNIVTAaJpchW9dO5mz9mk5cYGevnvyhFry0ywDEjZGzw+qjx9k7awfVXJTs
A/4PKhEaYVDd77qeMBGHzOQ5Cef175Q3jz0H63WdWBeZ1+DmxvxYCHGWjjyNZgXuVDXXDLZ2KTno
JaWzrYfukvjI25s0gjugpvu2ovnHLEG6M9D38oRlqXbp4CfwOYe6X/V+QJmQAPicYtr+cXCf1OIS
80FjhIuG0udKYwfN2P8FUIh1grStDAnvk1GCRrHKnnzOz7gi6NcJ9VC4LCp9kbNIa+sikuqtWPA4
BfCpkl2gYzA0EJ/QjupvpoDPfGx8ntVE3BT/L5qyhXDF2kKMNh0oxgYeCU5O+zBF5jb1IXiZtKvl
8D5nOsWTwj5nbW0fxazbAU8krQTNJhOpfAS/rm39qEwyW2o4bAJhrF/K6+z5H0bE2NQWMb5Kf9ro
bHw08/6xEayQSlkGFDMUaTB77TDdBohtln4W9lqey1JxhvXijmWzw2w5nrgGcD5xhphD+s5p6FIW
dC3Z1m5xH2KF08DhTGL0dN+fUg7QQ2oe3PnVmhY0SSgoVDiT4PI22NjhhzNfLHJMrk3xAjPikSPM
k5dqutUBRck0HtrKe9GNIv0wONmWfUmN7jGd0O8ZjrrJqTvXRvlNZ/zJ7k4yKl7iRhFLEbnrglZP
zTkSSfPYL2nfzr5r9LZrEK519nZW5e/yMSIaY0r6//yAY7VjuJs0Hb/mejhH/bCnJgZ+NN9KSO3u
BFfVtKrt7Hmb0s7pA4mfyNDIUwGBIbiuC49CzQY7XV41a9uUP+nKOdC9HJFZ15Un7qohvLUiPRt9
R4kRd298nTCmbdaiSyu8F674S0bPVxs0jOsWLLQjCYMnzGtF53yL4PhDGy4d8pjhvA3RJ9edfuvo
engS3pXO5mMoGPE3YatRxSuUGAe/Jb0GoaJMpv1Q8pqa2nk0SLG6I/Wrvy/t5cOZKlt5fXRucNgg
qaDJm9DiDDN63qgrfB18xlHCqTUd/8qi/Lb6kCzyJL2YSAlm8iYgdcqWLK9WOivPJttg8N6DAWR9
E3tHl9RTi2jtDri1juu3aKBjb+N7Jr/Wn7dTPL7EsnpMM70fNEVIh4NjVPW7OZqAUJ33DGRRZSY/
Y0YbgTxPcJgIgg0mH5XAo4bcwan0Zz3zPprt2bQFumYWmWYUehMHCRNBsMMhWD+HjhBo4TtrYrGy
jM+ocTfZSPBx2EPfbunCsbf5mxRkqYnGgDXx0Ibo0Hz/VwjjKjPgdZ3tHjM5c0DJmbwa48d/F3yI
EPczX9tzDkc3lpWkYSzLhUIPicbJG/q1XQQvCsFnSfBrYO7T/t+sWixDGBOb4oaxKIMwTIuUHEGc
MzYGo4epHw4JK/HaGOd7JYggzpGAObiZMrJQ/vuHR5l+5lq8DBRYdzXCnZCEku7H7iFlR0wKO1SV
FlRKMwRN4NbZk1nPdFRGWyJur4+2LK89JMbUDvbJwCBfO+zd5LpSxlORA5+RpvkdN5j4pXRQW2Er
8xRDg8bR99ECTxONh45Ny6dqcVLHOcdAwSwwKFhBZ7CKwMs4Lk6PcY/YnwPqWQDknKJGrurIeDGy
dKZ9h/IXV+yQgbSdpsOs6ou7hI0FAimPy3T+vw7H2MkP0403QjgPXqxo2vX2mTnWN8hw/urqvWWS
Jvs+wErBzHo0EQPpYkI2yr7VvibewLg1SF7DZcilHEj1YAQgxT4GBBPmoUb6Bg9ExP2pTP1976PD
aXx9aBL/CWlIvqUqcbzoL2l5YaoG2V0Yuj+GYsBHj+Alp3RZofYmP/ppcPqzWMQJUiFfcpzsAX+s
UliUdRA/1wYzOK+hgBLxb5vN5Rpgpu+/pHg/VaP3DM7OjWQ2jF1wLBSYlFK/lbfW91ECYk3BPLau
WziaHkhUq0I3A2gbIwD6KKMon0rfb/bBImcon0YzvSfw3svcs6vD73FRGmt3Zu/4NIlVhf/GE012
UDbxwJa6vBGM3cOBGHbEBmc3UzTrurNeGk8C763RrHhVffQgP9aiJK8RHvcqH61b3VjjyfdhXcFL
mNaO5NDG6w3GtEqdo4Osiy7r8DH09SEEkL3BWoEWrHKig53J1fw/xs5rR3IkzdKvUsjrZY8ZjUax
mOqLcO0eWkfcECGptebT78eo3pmu2kH3AoNBZWdkuKLTzP5zznfMWcBkGMCy9GysMmF9my1vT9iY
Evg+MqY3neqpJQAWlTYhTrVPUjh5aniLBDMPmHBf5XQPDpJpPsOsla3abzuhtpN2ul0137VMdSjp
CptTgzRZmZ/aGME7B+id42JnjMqvClztQmi+HBpODylncofngSlJIpRkiPqKmbz7M2oOL6yyrfbR
LO/NZiRoUaEf1Ffcll/NNGS3WL+HIUCDhuVs0zL9XrWp8drMxLSM5OhZNBb1LpvTObzzcffh3PfP
bTXaZ53L7YJz+VJFukvTxZGWopHarQFvwP+mMhwplUzbNDLTDAb0MT9hRG3XR+gDei00quVkGndT
W1/2ujJ2LOY3MeCx0NFXRlX3G2kYr3OPhRjbgGajTaN45XBcdy5wZZLdziuqqamoGC4Gpe9cmYE/
GLpzz0WmbWoyZmxbcGd5weU8iK3hLHsKigKgI7BwBA4Qu4h0KDuLVZ5348HJ1UVBaXqAJrznE0gE
R0WLRqAWcdx3gGPkssO+10YUdkZ7x+533DHJfjj1xlY4ICLhfzslVhDSLelOGpyd6knutaBRxmro
XoktRlhW5eCMmU9eB0o+nMDegD4VXFU8RlIvOyRBoL1xCbonL3ksv0plprR6DPsR9i7Fx3AqCxsT
FlrZcRL0+bDrw0svynW+BOMsVG6GghbTPxhJoukQHOR8PrJmQKGCAFaiTUfZRdcCVptQvETcMtJg
nYkR0xq3tS/Yph8r181BaGIZzDScf2Hety19TKpObwyBAKKCK2WzX3JMNvxCYzmGqT0f4SRci2EE
VSadBvNT9N1MIwY6zoaqwBuszavewSmmTCoPGuAjU5bdJUX0Xkix03bOYClzwBOzkJKId6O9j0Jn
0PgTRKQfoeZBo0vMKxdclsDWV0zyvJuDd9Wkl005UMQKtH4mHgqxD2ljjo0PKySwgQe/IdroTBaj
5fi67bi85jqkHoKy1wiUBskovMeVbX0rARIvwnvA8QQ6dn0wAq5kOy3ErnTDU0+vGS0HsDqM5nL0
e7y6CLYmkBaGVBkc4PDFyNmdFk3FtDYnahen1LRYY/GU1DTINBErX+0iLQYG5gm8T1hM6ysg+/eN
a7AnodRvHVvQMIrwumGJpdoKBL6hYCjY5QtuCO6djFmojo7Wo6WfO6Evnfmq77qQvoSKFpXw1nRq
uDhMv9m79BsLgZASN7mvGl9SM1Vd+Wk2s6CNB2CnpOpaKCvzKTEYFSwwo7hVmNlTPaHxGh++7AQj
CcIiGY0mLiQKGzddliEbRLpND+4EzcYIkESnSEvQA+Vt5xP5m7HZnsWgaNY2aziIATY6PfbWWBF9
y8fG2vZ+eMXs5E5XNDZD7arch2iBSUHRmDf0HW1G1Guigz0lEENFktxLX7LA9Ld+pTBn4N6ovcbf
jgD4y3HA6mmDT24HuyFPmKwGw+DWOLk7uFvww6R/GtPiMm2wnpqO88pEHbBAkLDvIfvO8BmJSBdu
uWrqTTHoc2r/QmpJea4hvNNwIg1VRlmybePq1jaxZAacOOLIwGvunJelxErkMTPwUDKGJLsxXbJQ
uGneirqO8UIbp2mYH/CZ3nRzJa8Kf9s2sLVzu/ye+uAKBzs37O4ZGf1GDu3VNGrMZVAXdq7ZYg0a
/IdYLfS+ID72BC4HSij9sL4tBg+wQuwfzCWgVK7Q7EhEV1KdZYKXXxT9JxB5BmOo97ZXL9mF0eI6
MEg8EZL0As/botOekL4VXWD1zsOIZLnuI3XC63ChoVl4XLnTbvNOI7LOxrfpVm/KYUNN28ami9Re
ms1Dzxq17q32qif87NYM/4dmsNZmLSEqBV8JXct9FL21CrojayPxlKDF3ld9xuhpuoqPYwNQWiSw
YcrkA4WOd8P6ctIMF59ToQTNb0LgQTQ4pePwiaNo7fVTdaN9lDv6eVJ3/NQyGHaWCJ8kML82NB5F
WaUHvuCruS8wPw18hKoy+q3tLV1KOU5wonvbSkcfjWhvckjULqs8GWhGPVJoBz+PA22v8BRRNfO1
hyVeN1xdAZonWXhFbJYpfEq9o0qo9qzQDcE6cVqO6vEOz9MKbq7HSRv5r5n5aFjwGmT2cvJYdWCf
orccvznzPRquhQBqvMzJeMsthyCtj1QzqQYPEzMckwdPscXYgc/OxK2+bNt4Y+kk22J+1LMetq20
+FaY0BJ095wzQMhkjX/T6Bwy6AhTWq1t3T1Y7byzPWROP3iRfnPfWxzZHO4MgEdwTUbpV1OlX33G
G1VT6bOc+B/qPH313ej1oXC4oilHY9TWly91ZJOuWEK02TL0IXe2DmwCd9Z1VfLlqikJJYF/wYAI
rnEdczvo43vkmHtBF6v2KKGivm1HCW6wtVUW0Kbgv1kll0xQeN82wj0fS3ZkX6w8AwTrwIlOuTHH
GdZ2LolrO3VrZvXAvljaZZdzkjDAm2dqPgQuiaU+Gzy8d/Z+Wk5BFXM4R5evNp3DqGekiVEidv1M
/MpfCoEUiwstGsw15jldM5S7zGMnWzNjIXki60VqTZ4HDyHEn5CDy268agU6vHZZH5VwHqSP3DQt
SCYjcr+lRUxWR7SUWh2I313tTHc2rL2ww1wwzS7K1E3IIXRr+CwSnhW/mQLBaC6jl9ldzFwRaTxv
yjZZlJzDC2Syzlcl9+b3zO0PCFV39QB01epxgTvVndMUl56KchKzFZWQ4tPnHjZIFW1mO6lARzeo
ph7e36bkuo32nfSdY/YRyfBFdZNxFjuLRIAmeBZkMxzMFXWal3MCx9FkiMswnmFq0T9nPrUFDMG4
Jdw7Ltf5VDKgC9hCJD4yR1/ai2vC2+IZvOLgt6sy+kOxoTI8RGabfdIPQLjs3qi4S3LgBXk2IvYy
coJiiibxno0hjHbMe2MJcM4exs28zIEaqKY5CgofdZ8TYKiAxJFm65gQkAcyXxJ8oDg+XqNEYnds
qM+o2heKfT+8ZQUK1UwZVDifqvQ1RaMC4cva6DAZBroClm4/jMQ4yKINq6IaHnoqSgIl8Wa46aUf
nHzLkViVCWVaZrOLyUVKfguyiCbDScymcdWXig51ij/DTBiFC1MfLLcdaGu/nbg4mbnxZGM4Vj6L
qnQyJk0Uf+qwua4DuFzUlbHVkKRX2FtGU8a2JzTfCw5efGk6XONzFpw3ucNn0GAAtrPMXrkGoSsn
G29KJQb42Ja5LVq2WwG0tYpNkY/aO+WLIAudIuReAvrcpPWAjSS71aOK+ewMZ8DmFZ2PXmhvh/FD
KIf7SbyMPxUbQ8820NX1EiG10odSDS/1PJIRdKeVS5/kuh8Bg6d4TfAAsnWkCAfqZQQOdMR3qpr2
PE+iYDOZ+RPdj2sba82qewrT9il3WIrKEvhYF9SnyUasCcJAbNqqk9se0ZlrHa29ciZn5YW0AyY0
J2PEyHazY9qbfjk5cSwUvukw5GXmjtl93SSOtS9q+uPBkdFQbGZr7lY8dF2vVAH6rMWVXDO0YWvK
ReWRj4M7kw3lrY4d2p+D6zAsgAqAdy3q8sNeCgI8Da4mfqR8bz73sEimJieQ2CPyNxvFcYqxtHQa
r7cwmLZbhUn+M3iuW6puRzK5pm3cNmRuqTqct2h97bq1Lt0STsMwBW/MRB619zn3fcikHnMcXdQ9
1FuPLZ1vXDsCcQ5U+q1S7YMQ9e1AFfVZ7iBImn7/stw0LBJ61EY4d2kcX9lB9mGE4nOO2YaoBEEL
OakFZ0yQxSS25D/JnkFZSu2tHw0Pph3j7qumfZVWn6lw8k2uiCLW6Wvn4m7PFw6E4Q7eOtH5c7Pw
rJTZvGuGujjo6KxHBraxnjZu/iSdsAHLcdvM5BDJlT/I0RnZQiWHcHyT3IejvL+x7YbqbuvoLzP5
2ize/IyvRG3Zj/3SCB8ZLsFPTiSxdo5B82Rq8IVQCBxqN5kzLTIb0mdLgVwZnydQcMVMxbFnLSAo
8Z6Z1THOEXVNH9HK5TMSAhArX8V2ZXKZinyXifgyUcaWySfDlh7ukS7SPUs2d6UIhHpK/4UFxkB5
3JUamb6NRGvGJlvYDsiuBJkfR5Ek9H8AQVQJNqbK5p4I+xUADzSMzM53IYygKWv3k0uacmqSdMOc
X3cGeX25Dvviw8rgjhUy2MYVPjCnEyAMBfGFvL+jMZJQhu3e+kP73LgDh2wBJFbS2xU5HDq4EqUL
TKBqRbbJ8byMNPEwMv0u22yb5H254UjEXltV7VmPog02RfFuRR/gncKzUABpmep63ziSbRF2hjh/
M5v6xu7VbR8Zn03q7jImJBtpI8UVZf842/DgY5Jbq2YYPvRsvP78YQg1PtGahvCRUnBtDkR3rfLa
wr0ymghoKirPC8WRP5lYzfCtPw3Y2+1eelhnKly+PLUkSJ0d+3HE+pRqZuIjhnLfsXStY0LFtnI4
jjBwGi1qRiaNUsixAw1Kze8GiiY+LUBpXv1Yd+W12TRfc4u6vzxRqwTHTC/eq2aLsJ4t7rNG7m+8
Ql3UDeo9OQ3DFYy0K/EonaDlthJcpC2eNq77y2h5wsJy92QrOK/4kn9Nz2qCRJ+ax9BvH6mtDult
qrKNqYFaOf2aykbCp/NdYcHbqIiskfcajxnYkolmtU0VyduQMwS8zQMpJtASWFjXpaV2SheXmOq+
bE6OZ/bAc4idFOBgeUonmLbOsJYjqzK7cFwlC/eytB6hd5MEFMOVW6ObQI4Zg9d8CubNaKmPntzM
nMuZokbIaO3YPdnevAkylwWXIZ7hN2pnVtO5XzuQKZGmRcC50qhKvKMW4Wff9E9MtsKzEdxuSgU4
cgbiMWsXNRk9dtdmJUyepu/SDy9QmYeSrp/E79Y9tbNwSANUGJYTZ+Zoy74I9m+uzyu1MsXC3mxx
cvtBgVAZM6VFSFRbIzC/PUWHuQubxehCa4tmeTNQb9p5CImabiPGCRL6DvmTxooemQtF5xXlDLm8
n1WPv6kd73Rhrzs/VTuvJhdkJhkx3cDaBTld3XZJa7JOjiIf09WCsrC4o5N8NLKdN1/Zhh7WE0d2
+ACwsVJGjGOS4yOM+JS9iM2wZeVPTCMm6ChLVGN+rYuB8iObbpKsWybIyyeV0dQ8EFwgBYRCaeAf
qI2REiLZfxtLD8sUq009ou0UxYtyi4MvatLmNDcELc8umBj+jSm+gYCKZKP2GceHesYJyekTK+eO
tmHHakgWzcypPCNWq1mANeu53tqIojyT2wBt2C/K8ns6UlBIOt576bRP5BjFOjHYuhDPXlgp76XO
rqZ4rtaiU/5hRu40qomb9PiNV+k9zCvG3mO4X6BOFg3ivvCo1amYwcVsuQye5xgcqsoivW6Q21VD
t2aei18Rm9WqCuEr1fn8Fgyu3soBjIs1fJViKPcBLqJCzBoyfXVgyERO3KHSLcdUhKeofm/Qsc7k
7OVb7um9ga9OBSAggs8AQ3SYojlHE0x1QjQn/uOCKRUutAngnJtfluWmTkAFh1ZHW47Fom2NHjYf
gDEV2z2ygGurIGHgV5mBvLaYjVLJp830PsKwe+Yt0lPTFPcq/267XKNWJ99JCIEZL+DWC0Y6uyFI
O/UStoqk9dNb2I0z4Qu+SVQgl8MmUhxVPFYxViiKdvyHgckoXSq7LnpQnQtrwbXuiLqXoOw2HTli
Pv/4Ka3yO84luGF5F6j1GCdn6ZDc1lMBXVJH26kE6EasAZ9sJ8+jEH+0HrmXl5r9sM3Unb3WFk44
V6bnXGdSbsaKIq4IIjpQGUa4Qj7MmSC+lAGcUepmnJb4b+kJ+rSJuATtKc8LvH7RUxdxspj9r9xs
2D9QfKUMyFhp9WQjDXPKHSgCaIsPJqTvRb84SE3BuLQ9ZmQBthi4uxQPeLQQHPoRwZ7jeOnzdkwp
Chf6hDvw/Qw4DmC1B2RKIx0hLPRBOUfkcxODUVUcXaVx0W1MLzJXDqcHjmtDTlFtI2+rwfzMyLUw
cJ/Avc1Rda3s1NmLWblndiloYWg0FQKeqq5rI701YsJ2doFeldOJ4EYlHO6KbHk2cdOZuOPYE6Jy
ZeYPjNKHdZ/07q4LPPu89qM3aTuPde9298GMXNG65pXpF/192yUJXy8cvDgYD5wE+yeUvVPXGi2T
Lju6i7HomunU814OkqdGQnZd02lSmeZOJs74Klw6EtOGEUkWyxcC+/XN4HTWQdO4xUVrHhqLNoTE
jpsrDZKTA/YSsJhpyTsKGyDJ3MWf8MEvvZzHzqf50xtRlDZacxpz8Dc8BHa/DL3aW88dATOn0dTA
AaCvTRmtXuf+UBEGxaVFLKEkR8ms20HplW747ieAJqnsrW55YW9jYV97pvAP6FJIUnHsHJFO4/MC
9+95OE0vRT/TwlDB6Z3y2LOPBiikwQ0ufv6ftILnprdwX/jCx+pqt8FFZNaCtiU25OEcoJl4loa7
6BhMMkU3I7M9y8FtSMLY087PGOvgSGdgI7OAdAHaZhwVm1BnVH/0w1fPNGFvzCqg1sF22EF2NN9V
ki5p/qfENIydkOldNXrxqR6z5JRrBtRYRFO+iZAc6r0vZ3IcnbWz5HiZ6aI4+tRm5pMdx8xngnJr
CpGvncogbcsk7MZ0TMhSUWRuXXre1wZU341lT/1lmnv0jEkEp7GmtK4dRoyloVp2HD8fDTuMcsel
5Gw73PsHS6p4UzV2oJg9Ch+rUeGfyqBa4mKc9SdvLF8o44YFxL/bGphKL/2pJQpI3mSVOO3yIynO
bBsd3Wlwa4ggid5zG6ncmqztH2/6bFrT6ccjoxwnufRAcekpnPZlS9p5zJqbOs9WQ2L2x2RwYo6Z
XngxaPqDfv7LWtpLxwTwXg+y/GWSxlmfRP4jgWHKopUITnKwlwUJkggTfBADTgToPIn6vUw5sJXW
NF6ryhqv+WiIlPMB7DRdt8zstcMKnTyzMMXA0Iz5Rsy2v48s6A6I59tAuhxQawy5U0WDB41T+f2k
veA+u62WBa0xW4lJCjL6DEuxcnKmcd2TDMZKcYbcStcqMYBwL/SWKzEww+TUkNCvO1FcBgNm8qyO
rYOosa8OCUbxlo3XUbUZRhUKdyu4rtNja+VUxP5x7WZLNmX5VQlpxX3pWXeBnYwXcDbVzl6uXGwr
8fmkY+MyHetHrNHTdZw10YXjJqgTaoreBxQWCHb4djABFnv4/vUpHyM0m+X3Tj3tVhmxkoFtqk+2
3wcOk/D8ozjc/vHdNwJcqJHEh8RkOOa2BkbNCGjs+XmKNDfTWoPH50KaQUlBS8+7WGAECqCMZKk5
PU0BKlw50lDn4YdpyItc/FyItV46CSyZ7fk297g8x/iADsUwyZ7p7LS6ZGMU+acRt9zlRWjd//d/
5UGCaWV51/hCjJswYOdom0W7H5rq0wFAsckywoiSV+kRIThnrc2vtVtXq5lw5z6sA9B28gMRY6Ss
vsxOGU0fqtDNVWiadz+fEe2mC3eIyUMTJsX5LODuQow4GGEpX3oH8HAqOEZGWACt9sQVURA8BRAe
P8R9bW283uHzsmIXyyJhbFPk+n5sZ1QLS7OBYmQA3s9ST2FmrmwAMFd1D+FXhWiHqjrWsd9cZR27
D9erbgip3LJRt68L22kfKo6gYVZSN1ujN2sUulFP9bl2RXpeYlPGJLTFmqyxD0zVnR3V+8oo3yPP
m54rQXFi6Q2PJbf8TdQEDPrTMTlpBVQ+tZr4xvGqS7P3vI0UfnHD/JNsAJ1T66BZ3g2KsHZaBPXP
AH41a3u4ICMLkLB3k92IC+i2HtybupfHsiSmmSppHziyY85KhvIpG7/9cIaiWCykf30X+J6+sy2X
A4uOX+1xpNTR4AgctNWlKwnxWxbEM6s9V9o0rnLumRsjLtD0l6hwZ8n83C+pDkM+pbu4TMR1MAMk
deZZAfcs+qXKtrpk3MGJRFZOuY3MjyFX4WGsCSuVNlnFPsiHte0pSEvOGG6FE0yvCwp6RhffFW5O
0JIUtTnVGYWDlFbSBi0vlKTIKBurJ6J+xZEdA0cbjT0/ZiR7lwEuOuuNLP5EO9hNY3is29J+qHDX
AoxQ5vWQdDeLO3WT9AM9oKQCtsBN6kNPD9/m52sxmEl07k+zOB8MMSLXwO0L6pCLpre822htkD3a
5oObXDKrMrZTrSNq2eEsp8A+ZT2JbZkqwHjB4Jwgq+C2n+vs2DJsOaoJM014LxiTbZPMBq1eDdXB
0U69y8ucQEVO0YRe3GXlmOzQCvV+Tlx3owOwLgTILjrJ4SYOJbd5woOxG1P81nvHKDPHkxszEBhG
Ls68vxpxNq5NDFLkT3KG81Tc/CAmMC8al4pgj1ZwcAPyfGGe7dMRPZ3430qk4hxOubFr20Hs53m+
UgIWSC3wbUaIpRs8zHyZhuAUD1SGSsdzVlVNL1DTtsFmNMlv2aTNYqO+dhIP9QcLLh2OtNG33T7E
1z6n8rYO6vbgEDsbdJKe4+Hy9gnrKIDRyt7jVde7MCLvwYoa7dEYzt0q7PduQKFfhoRlpTVcGjNb
oND4o4s+PCZt6exNfz4WY82mNnM5CsHD71xgyL6/rE7+u1FnQBEq4tRZ12zmSsO18YKdaXv6zCMK
7+SNs29T8ZKbwPoqSLWlX7qr2cUg6JnhIVR8NUimVCQOkn3GxZjHgbyIxt6GM13RU2zSJlyKE/e2
gnMZ9qLciN4yVijd4ItyJdv6vsl2NhcloKNW7oqlIDCPXtDBQDkJRUaJwOVkqLsuM16j5f43Neq6
5ybOYLW6mhL7IpwQ9EUo5rXqxaNiWrXCnb54v5yEmq9znMfjI08HVRC3TlGbm8nNTaBT1rWTT0c3
sI+calBgLH7puID+CccwKcIwSKrH2pI5WAehBUmAW25O8sbJjO/CADxMwBxi4JC2m4JurLHFCaqi
9OQZfXCE1/ZSslHHHO0Tm26xPZZFvhbzRKh4/h5l5mx+HpbVaRs5hFYw7V4IkyhZNDfhpcsbHEEi
t4d5WzgDx3Zkp5WwRiS8iopXnMWWH9cnT1P0YRJsdEV1W9HSy4Z36WeuP2vG9U6qmarhRCptgyg1
P6Z16J61SeYcZulib62ercK/auXw6Q+ESJvGfvU4uCWuPvGJtrTpJXs5KuzfzvTohkikMhng6vXV
IWoFBKlFrWwzybwWR3DNILjVcKTjnvRBS8yH0z604xZE2Yj7YhUsBFRblueu64a7XgvwP8gjm7bF
C6sQKBqVMOUsszUHeiANyy9tq/FxXMrUs5QaTQG3YtVGR28QyHAWaIu8JDFTxDuVQvsJ6SgJgtvM
HtvzMbLKNTLOuVXkl61DtQ6Vl5QbG9O6n6+yDIt/Ladjiey6ozTlcTLN488TSWbotjlEyRs2LuLC
zyX0AADjQjL6YIMepYT7Gcmma7Ppb5yEd9lw6zsV4AnIqv6GMH66Jp59zJPxUZbuCPIJpCwpUqoo
JnEXq+ml4SJet0tuhe49oJwMxLAYJi9Vx97I5irUCZ2PYXgzFWJ4sWMML/lHrJkC9omERjETVLbF
IYFt1Bbzoz2xXkYXrqSzowlL+DITACHuxMvq+4wSwFx48WxTE3UFO+DUAjFrnN0cgSixBuIaluE9
dnUK54CbGuZ5pJAKw0bYhTdwUN6tmqHW2NMHQUr4JdcOIbFMXtuTeLANbKgcpJj4FOkrZkd70ziv
mvLCnN0BKAYGQhSfbJlFuWiiGgO0y1A9CjlLGDHDW9pgNtXe8OuPhiRJMOm3sMivE6f5ef9cDXYt
iaqtp0ieNbzWpKwYSNGzl6O7/HzJirq6QUOBSzjTJbfYYr1QHPIcX7MGoMQs1r8NmB21dvRVWpwh
qPm7L+skPk8tziBWITD70QP567f/+Pt//sfH+L+Dr+K6IBtT5M3f/5M/fxTlVEdB2P7lj3+/LzL+
7+ff/NfP/Plf/P0iohW5Kb7bf/lTu6/i8i37av76Q8uz+a/fzKP/49mt39q3P/2BIuKonW66r3q6
/Wrg5/08C17H8pP/v3/529fPb8F68PX7r4+iy9vltwVRkf/6x18dPn//pZ2f9+mPt2n59f/4u+X5
//5r9VZ+/fb4VX9+/fXffL017e+/DNP8m61dlhnXNU1hSsv99dvw9cdf6b8pW3jKQyYEekD6/ddv
eVG34e+/pPM3U2jT9bBy8U/pvfj1W1N0P39l/c0VyiT/paTn8Bv1r//74v/0If73h/pb3mXXRZS3
ze+/lPr1W/nHZ728OJewucSuxi7WwsHlOXL5+4+3W8o9+Gn5v8CFhbVozHcyD2DWzpoViKSNPokN
iYo77J+rdo8AdUC52XgbmEQbEkThnjH2q3kb3HUHc49peB8em/0/vY3/eKJ/emIOr/6vz8wTUvAK
XTa5wpJ/fmbCCW3XHpuPKXS3FjNMUdXPerBusyJ4kukI8FAeu+jFK6yTzcyjzeoLLJd3KZs96Y6b
sXZxPAE5kN8i+kxci7letglR/ZLsnVLzIZzvShxGq7BsIDxlyVNh+Nskxhuss+HFUdh+rEVNYSdf
gL41XFoYSoqNcRCGBI1K++Tl6acy9Yua6odCnzBxBhgGCsbkOrqMTEZ78fPQKXCM/TrK/IuxfK4W
l1O+7Mvrq9QGbjW8CzTSrLizC4hX95ZZ7WfmEEwUjOLZnR5cRsY+1XEd1Myo/swZluO3WDXpfMkM
+q4tjXRbN7Cdq+JyJKM2BO0uqRMwcdlBMDgsSrHuYpTsngWGk00QVASVQb6Y0alWBtAIqiO0e1lw
h5tSgKAjReeIHjE9SOOU7YLuFT7yDnQNUtaeeeGFCsUeFyINBSfTujLdeGWn/ZXH0SBkpicoKMLN
ccbgmvmggwN+vC58GHcNRvsxP2+n6HZwv4L8DjfzqhsRkQv5GWXBfVTeGPpNgYMsldzm4imJT8HI
dpJi9RR5pLbZ1kG1AUGuobdySFhy2pqIjL2U9rYekBZjV2Zs2jrqwFJBDeH0Xdb7nhvsHL1CsWYT
wAzxsrfjLZlZGF/7Onpx0E/DeiEYpFQw8tlJjVxA/ofUAsPYnSm+BNGxMN5PXr5TTv/V0tM1+oQi
GYpHLOyV87Bk+tlFI8J8t9zGg5fIe5CaMYEk8i29yxyaBShVEpNLHVwynXKU1ZDsB3ZhSGXqosVR
XXkzuJVz/KWQ2Vx5aWKDNmhQi8ZnmR3xXbPBrbainp/xmqxrckVUNEOtCLJ3Lw93GIM+kwlHW8Bj
TJIWekNeuRGIn3E84pE5GiRvFJjefrjx9LPwXutlRBKS9nIH47zyogfcZEjC92n+meIGmUgCu2n9
NDtEBAwsIrI5jQE+b9MmwQT7m56H64FNeqTPgwhw/aWlr7Kq2eEHX7ijmzIPbobOwGOHu9YB4eLs
4yUX7QUbkbzZAbOX4lQCBVl056FoL3Sk9z0jJCOVp4TIfKXFbThmG6vGlijqDd3VmCsog3U+x4iR
RozZhA+8ke1zjjOTWf3K4Z4wDva3m1n3HsGMZnizmDkpN1uNdXRhQQcb/OTQGPaG6fhe9i6cOn0l
Uhu93HoohmJjsJ0VCqeVdd4b7dp1esoZMYwheEB9FFx5Q2l88tjgGEW1JcJz62EgxD/O1s+6Crzu
FhraYQQ+PWbf0cdk8313d8Jjb0o2WMEukBhV5+A+kY+k7s8dMoTsLgXCfzddT+yLzWK+NnE9pcQM
BmFx8HDOPH/k42QPTD4mDPo1d3balonUldPKSBQBY97E6VHRrlmD/S5VyViIPStlHIMF8td5Hnx4
mmlxjdNCeuMTyOXbdsL16GfYLv2JXwuQbqxuO6aYtlpTfHlIMYKGcXhhC2Ob5i2tvBICkjUc2TAd
//Ut3/s3N3zWvH9einwzm61+bD/QULf46HfD1trio97960dh+f7LsrKsrKyttrLQFs3lWfzTgpfV
iG9NJD+s/HrpI23C5ZKBhccMPGzO/vVj6f/hsVztaofhkCtZ5v/8WCN+Eo8z/HsxLQCCcd2A43Nj
+W8ehR3E//OKXNezPE/jilFqecX/9IrCLu5y4dhvqUuV7ZVPy6VHqog97HZKLjQYx3/9osz/4R3k
tSxjG23aizfyz49nGNEALUWTtIKY28G9ADM56hF6KzG+S5+7CNP4CcwYEAXXPHgdZa3pDLCnuKgM
G6wG0ilEv4k+jTGjU44Cv7qD/p58gDgC53vb1bd58++etpLLhuHPWx02S5apFPKgtHnqf37eaVil
tWOKt2zK90kMzonZf4TYOXx2EVrixKGLEGgXtMdaYKLuUAzt9KYRr2YOeIru6Ynp2lRyjJ0el76N
NnsvVbtyq3c/fQ77kytfPNLQjSh2MYVcsnrNixureU9prGj1lV19pKJa5APmt4/JdOhJGxq62zUj
IxOwntXl5J8I1B1LVVWrNG/u46J+yBtrAzzpxAzobAaK1UMqlB3oCGwZqYP0g2FddcYWcX/V4HmZ
J3eTOEs31IPE+mtzgPawPhYVebksOpo0iHfJB76fnSE2Vam3A9OriIYoPWluSy8LRscuHmIRHnRw
DRxlW4Kw1mFEwpnMHFI1RW7h7BwE2uXcIPNV1WfZNusqArcbVu4BaNgsEVS5cwT0egQzqV31HgOY
qvr8Y2yuzfFGMRjsm/Agnc+gGQ8e3mqLuu8CSSKdn3TiXtTi4/8wdma7jSPBtv0iAsmZfJUoiZos
2fL8QlgeOM8zv/4s9j3AqXYZ7Yt+aKCqYJoSmZkRsffabZ6RXYWBE5UUZyUN711cHKPWWmUdDRor
LN2i10mh2Dw3FkGM9n6cgNqfR0qwEdW1gX1OUIRFyBEb7z1PFR4+QiQB/fUGdMYKa1dAawiwSg1S
M8mWgQQFp33KQ2LNVJoCWHAaWMcl6b8DitgYipjW6/hy/FPp3xFSIU/vZsFt+7Yj1d2WMRy7W7c2
CbltA/+5zZFvIX1cgzFhdP4VToajFNUaDe1W8CVN6QbwzjKUibTSjCWp5HdeJNxkJIltlF4SSV1r
Rrhtw9BNkmwVWJ+dRZ1bbJs22kepve5p/kXmnmTAlUofSDToHkKdiaS2mACh+O0ppMMUEWxMkvxM
vBHQ/LqCKGLTWtdFutSlz8h6qgCJAeWIMLaUlI9dMV2x57pE0KMA9Hep2Lc8akn7YYeE9kCaSBN9
E3tXn8eA7UVN3QGZNe3Szcg3r0iFE+BYqGml0GGpbNaF3uFZuKRKP7mIQsAhQ7drbHS0sGsn7DZ9
aKx8IrhnruMA9JRk6zNC71MvhmdyS3dlhAiNkbkk2n2bkX4lUGMzY5HpqxTtNodvOBiAE7uvspMv
2SAOzdQzPZrV7KJ2q5qUN/UzlWSwIU/oqm9qHctIR0fdh/E6yY6Bm6L3o1d6wjCgknStNlC9zKRb
pW3h9hIUdRDcfQW4zShIrmNUyqFWe5DGeskzcW27+qKM7VoVZ4WZQNvae87kOAdAZiE0qSSdrkv4
XAIWqsW4lXKsf5FHjCx22tKn70h4K0M54d3DBXuPisr4ZZuQ5/3z2/qnKkK2sc/R9Rfi2/rXSLQA
bK++QoJbAbReGx/maliSuugIt5B+u9oPqy1X0//ZZNlrjW/7rNAtJgpSDZx56W3aTefab8OyPeAP
3ASb/96RtJ9ujPuiXFZVSuZvNxbLBnpSo76CNyFWBoUmOJb/voL8wx6rahhRwZvYOqLCb5dQhwqC
flRf4XQ4hMMso1PATk7bbA/sZC2cgEYN/Ua+amc4//e1lb8LYc0wLUNToboI3da/legqvnO5swGL
gBfK1T0TORDV2A8qYLyRsPeCsgsJwl2D1rzrWe/yEGbNJJFapHxCMniK+wERNBM1OsxnqVQvVkBx
kTHwq4lP6YCTyXhygvI8juUvZzoaGn9/OZouy0LWeewMRXx7DtTMrJj3l1ebnmiNGlsN9WM/9V9p
YU/LrBtmIRFjTdM721rwFhXhgxE1B8MwV8FQb+KoBmuqycd4bB6ROHoE4GhnP9XeWxRlpHhZwTZT
bfyXOV3OeHxQO2WjatbS1+tlapM4k9RbA8o77DInwSlk2O9N+drqz33QgfY0KDaBYhvVug6AxwCP
2lt0JVXpnu4aogNwadOAEu2jDBEWI4HpepWPFnVFLm+MWt545R3BqFhc2l3KfSghuy9TuaYflxBR
9lMuIVwyHTt6C2XmfclebfxTgstE0j7b9qVvDVdDC6DiZWDsckdPHm+A3K6tuLniM4bS4291o9yn
rJEdFD/NQP0m7yAyPNn6iAQz2Zba9F7k/V5qLCibKSueGTb7kXwDKTD2OQltmj1Dv+KVWTxJEUOA
uZOZeeWnREVisKgqVb3F3bCVunTTeCRpWdKq05GagnHRIAkpSAgFWTyt/j4F6dHoMYdjZJR0XgMK
I+YVLvPrV0aCWX8IQdzWQHE7FJgVXYA0HxAhRJwFXioNhSPtWZniVxnKbaDAe1a95tYL9HUUzaU6
dYieMerGYp3QE/XDe6al5wrGSyffJ5MNSao/2CCekDMPvQ1tBSlB3GzI0jyMpGPMW6nJwi+8w2S4
FhMOS3mK0/FCi3WhkJgL1gtGFbV3s1EUbS1lT30Nq6+dq6DYnWVWdXBtQmmjjfW9T1RzRUmcvbfD
s/DbvTzmG3jR+Oy0DruSMNc9LDxYEXcoPhQHoy/SXRkk+2SFA0febdZ8ZWWF52s8soQsR61ae/OA
Q/rwSeGOcFVIssB2CDA6phGR99KXpD4EXnaXRGz4ojj0HQnVSnNpe/UWYBqObhTMeCcLGUcIJyQs
+jvPxx1LYlFn9HeeWm+zYtzonb8mDWGpcrjVWiayzaGMT57yAZTCK/fmBAJt5t6nRJHC0N5BHUCM
deqtXT28B56Hhlwlg75Emc8ohbAoPVAfdZXHUOBsrOtgoShzjgWbG22SmwZsDhPBSINfzmlEM68N
RIEyIHkX1G5CFBn6gyUAi8b7DMjdCIhu0u3qZuaP4QakoxiRBIOtcliEfU4jiz+fovw2yKS7gS/O
0GB8RJ2tQN3uLkbGmQZcxWOrxwejoe09vDTx0ZB2of4uC5uElBuFfKCa6PjYl1yjYndnqNBFaFYQ
F3s2o7ZbkDwwbJ7y6MGGUSYjwDbQ4KbaowG6su2eChNNFFV9KpGgCL83SAy6Ld2t71WuLT2WqSCG
yjrgmz5EQMqWYojOWiJBv3sb9fReNjrirZgt0+EhqCAlKXZWjZDY8NQbKsnKMil6JSoPpzCQc6dB
vDXl6KmvjNsqwivMmdSYihe6HNuspHgqiXNkO8Uq/2nF0UvI6IOXX1KcUpHRKhWhgb6ePdBGENpw
krYRI47J5M7kDIUpoGY2t7/sTT+t7habIpWnqXOq+LYvjh0mu6Ip/9kXUYCcMO4swaRtorXnCHXR
OiWcqBdYyE74VB1/q+V/2PjpnCNVlw3wBvb3yrfthTzCKb4KFTcMok3G778Uu3TT/zo08ZNlhHCU
hgpTXP7+j+I6yjlJSWZ7Db944IotE2dic+A/No6mLiNXuNay3zUoVZe/fLJ/d0O4mrD48QZ2HF18
6x1YHqAccxhozINfd2oc1W7jgnnh8q6CpJ3AioWKXnNl7YVrOuCVnq07/K7BLYiupf4AfcB21OKX
g9APH4clK7phCA05HIe7f38cPI5tlo391ez2ItlLkGC97X/f+E/H1HleMs8izPnI9e2R8gPOAx6P
FDlY98U63dAGXxDYjpXdu/vtU/77AdJkha+XM6PBTOV7K6NmJC7korpOEomW8l4Wr7/djP3TJVQu
onB2oxP0vd+kkF2Yaprx1qoMACdC0IyHSLoaBIrVMh2/HjgNYxYdOyNxRoaCq3jOw1DhT14ykkVt
ieYB+K1WgzXISo/NlWJEPaqqWMX6h1D8Q1SJS9ru0aNgYtTOQ2fe6lqMfI29D0JMoWVbxuibyLNc
auuIBLfGu2moAZFTOb3y0inl0fDihzSB6bubSFqxaVTLCGtbvcaS2NCFRCUhks+48I6CeJeyqG/l
Ac8lSmB4fCtRP4IGWKg2HofxwLVkfpfEY4n92Bg6EpBdOR2tlE6r9kWknc9ZBpPXmdJpJbx641vw
lMIJj9aXl5dLWalck7qZkLhFlx9HfTfH3frKqcYo26rssuOhgD1p0bBnSL3Kiw8verZyDCKT08N3
TCJQHPXTSMiaDk/bLogUV5HoFqRixbHjoTIfmRBIFs5oKkzUqMBj3we/O+iadDsgkzCqlrkQuhqT
SN3qkJpvSXxVSJEPpXQ1IiBrLHqTSNYlG9hY9FUDjrFh/AQqwUjqA5HAanbrKxc4/qRV3IJgmE3G
iwJAdFNEjtW8xjNKGZpxJiWOBrec2mwx9eRK43mh5cHamRRnXz/HM1aYwRzGE0eJAQzm29qUHkev
cOwQtl6ZblWmHPGzSQpyw/OBMaGwbrSMlwar7ZzWxo+/yetirdHwaep+i4QEewl5JT0Ofh78Uf70
iFCHwuJowAmyXSXfVyjpdKSLXnPo2MJ9vWKk3R1l+sk6/bsoJnG4xB4xwDhKHycPLHqDh2kIGZds
7WbfFZdaiVdyqK36yoPGPTqh8QRFmE8MNlr3WgWnmN/FF/SUpK0Qr2NmbXxxqRvkYZCWqihGRS6I
dlNWLXHQwGhW8xsyIrLApQskASkeMv8oQY0WVxvVkFxFazY6a6OAYWj262hgFvOaFcFW2NsIgD2R
j7mFr89fN8hcugapC3IqDkGrFryezlEdWz6CFmWZxmcrEnSWUKQy2IqQmkJTMmaiOBqA9r3p6oWc
PmFq0ND1oq8jbdlYchLjLXmS+G7UZtsRcFoFs+BEQmNxrXOIOJgZm+Bgcm98KstiZutZgv6WtspN
rOMTarkR/Fh6L5UNMX8S7RlAr3DhJOQTDbO/0scm4e9CJn0SYaOt9eZBsurzy4glItEo/gK7Z9F4
aYDwChNoC+rYEt+FZzyWdeYqLClmipCpcAN7XExKvcCAv4zVvam+TuZHK3k7mWaWAkDXNqHhw0E3
ISFhGR4O5VTwHdifpRTdJpp+nt8zWS/W04C7RLLPmuHyGRZTsIsiiVFEuuq6W21sKUpCpwfnXEBc
EZjUCy/Bswl5+UpyxoaMBRRjjhxay6F5U+x4w/pysIqjQl3R9uEm4kHNefpCSpF5NimN47qZyjWa
FwItlFXm00glGEW675Ubq9xhoFoAxwKXV98k+FuV8nmKXV9mbj3VDHUTV1cRD5noJLoXZHGLrDXd
MmLQWtQ8RMoh9QsOkP69pvd0PG2i6HG1wS1vmSQ26gGC56KWms0cr9eJ+9qAc8HRFRh0KyIn688i
+wrtPXpmUBTkhfvMa/kpgJE5490aY+10wiL25qSgOQsTiGJd5wbtW4eIsQ2nm1l3G+cEJBAYawbo
DHBrhchGQHQP1qXwa6xlYAkpG7vZhGUoPPVzuq4rmwBnKRCzCKQNEYOtAGxJOib6g60CRHsyvtDf
IG0/1/OneRyymzlTqEpgRwYwqUMONvh/LGiXuvpW5C8xakfm6FbH+M3rdhVjWI3RY6DgqFEfBlbH
QUOKVlJG6OiKUZBVVC1UlgmvYdtRcpuMBexmVfYJub24vmEqwfKwdIyDuLBt6hggZwQmuml9yuQn
/Oa8zpx7A5DqwUUjnzYgBNy7FjrJ8LSmLR4jm6RaKh1Ce/QlDbN1HDyVUI8L3k+pIziMMVo8j72l
Y8NrFNdvORDywH/l1OGmQMD88j6I32pdgcJj36nRa40B0aJGBsS6soN2U4hLppIvEhBZOPM7OGbl
ybxcb6KqX6vaXiNppWGvlmgetuPTYN4nYm1IH0y/VxpaUZkBTATYtuYA5tGeLEyavNTD9MMge5NC
8SRz/i9a/pZucuwx7zgHUCIMn9Td/ibgmZQRHnrBh0JSQmPflnW0Mn3djecupXEAB7RUkFbJzFBy
k36zvdereBO3L1XsL3UZWzYAvAiHwtS7eXKpvHcgoTSBGJijSqyYSnsgfhU0AcNJ8hjlfNUsokCA
KS0J76bEnOrIqUfumrvHcc1Zs92EdFXI9tOJf77Txvsu6DZme2OQaN3ywhukNBtz2gD28MJs8LHG
jm5YW2j2NwSWaYj+M9tahdZZZsJLeyEMvHXJDhLgfRk12MJetpHUxwHSpanyx3m1Sq2TNT1PE8Fk
tBR65aDTpZdpfI0UUkXJhNi4QHzezRgt2SOBLSP01LrG1PwI90brbUxuKv/GHJ5V9F86nl8D0EZF
i9yT8T/RBjNkYnpYi/NnsKn7kpTR3nqvQCm0qJi9cKIly5IJiMfLiD7TQ8qvyWnYn6esWVGTLBSd
BgG58RNU9sQC4ZwtTXOt2Zuh/8rxNGfMBIB2LyP89RwEwQYiQoB3PVTDQm/ckFOOX+4L9cTkYqhz
bKmvhdauiC7YFBwSJPx2EejupOVS7Uyedw2eCZX6W5JfbaN3Mm2rmnwawYsWVTufKnsqkB6nQApG
cl/NrV5KaGC/7HTr4Yxvo4e0vkcWUwMVoXpa+uoF9xGabkYg5UcngzJCX4lmRdV2PWg+Mo9cEptV
pkk9BhTNSNhGUoKmpJ2fw3cQEj40osqiAb11uEsRe6JlO0xhjqIIA0nlb01pbxf6rkiuFY2WoGs2
QfOoIxVRLTj7vNqhdMopXgoLX5W/6XVyQrIJ/jqypP6YMdXAqrqQ8lNvvug9mJ/2fdSht9jMY7zb
lIMYrkwe161Emy6WTpV6p5BFQfAYxmJEs+dRvtoDeYYZuwl6zJlUUcPVZ55NTAL4IKznVeh4JTim
UNvgUnqtbVauFi4RWIVyTiLxDxb8xLaV3apHJ17CYtei7g555clTVY7e9kbCb9sxIZOY12TSh65o
vOPNy9RbzjAeJVAEpl7v/PQus55FuCcYYxd5wE2bJzEBvs6wsxOSx64yDYXDCBO0/rtcfaikYucK
ey9jQSO4MxN6MbiLxvQVnwOJDeRuE4wnEVbegwimGOYR5rjAezqIY8tW7ytPmZphgwYbMkXHoWH2
MzQMNix+bsSMbFgUtnEc5Rj76gVo8yIDoDWNxjE3rhLdg0ZBPgW2u2VWy6Rm12fjUlVvUjVwDLpD
ySybtRI+aNQQac4BEotVDFJsLJw6IXqACEm8+46Zpq4mcTSw0MIHX8BGeELeY/2QVrdh+I5BeBnx
5KTMTUxRH2pGm5LySAMojbyNpFRrEnl2aZCR+FeiWUHZGcZOTcGCsQCLPrsQC0WsAmaJDNdmPKsj
nFEXQItWVdY5JhqqEfCuSF6D6U6iT5n2T3ryjsn8UKm3ot+RT4UkF/0nzm0swEOgri3sYhp9y9p6
zwOaWDkkytJ4FTpLZVVDsuU8Kl6NKNtqJMMZrVhpQ+9qlOZVnN+W4jykPCMfM8tbhi0HU3ttmx5E
SeVGGl/1niYJJAgZwlRQTge5JbFXf/fyraS4pL3R0ui2WnsXEe8ILSsB3mIlz5lEx5wbsyb/0Caf
iriDdOU0RAbFytscvzCnIgiMxFNjuIJma9JdwX5E2ofEMVEyV5C9MAkeg8hbK0Cmxs5t4y8ZnIgx
o+HUkeYCLxi1Y1CiHLrDosfjNGJ6r7dgTReBCUEV2Y9xa6kHXbng3xpkdkSOnn4JOIQRYtgjGMzZ
9KObsi/PIk/PNveXtQLwCdTQ7ErRQET2wEAVGgtJKUbVrOr0U/ZNgs4mt28fvYyj4DCApoBND0zK
Tu5EZqyQxRL5Ar4q9w6e/N4WJLgR4htE1qpNb1vjo2fljtkdM/YU3X6KbIWS4tUqTrVV8X7DnAnh
Yg2F281ecM0kCTtew/NxwO8jvEbvyFFU5aDgiYtenSYQGQZH4xBcivnaDWuzcL0WCg4BqTh7MIMP
7sS4s0FczTmsnVh1K7BCZEFhawa0I7pV3UG0JHJSQis8EOAn3dBHWU41qFFW4LqaY+C+TATpSfnQ
ZxTaE35VMN3lc8tOAgFhVbDRpW9qSxwOU0O6e2GB9gDsYGwCTxnvm/jVJIKwGpVDkgNR09NFPWIw
DwyMaD1mikuBO1MbjoA0cJKblJgkdVK1Z76NWzmmpOX87XNLYPdGm+ioht60eu5T16SOgDWzpJWJ
svErjoOHRvsqeALiuYyeoNdKr7AyOBZUBM7z2HQX3zo2nHcrcjCnpS3PUOM3hUSoQLA9TWe9uW3Z
Dytcc1inwV9xsmO40yU3MKmxz75iFrXVp4G9sk9vw05ZpcxWQ1TNSuvG3TOuFdi5sFH5wsIHCLpc
F5BMd5dk5CjQPanmx4UckZoNNHJSiBWSxC7SDvDVAD2g4Ex7BrbiwkzUMeFYtlRteM+WmHKpV7xt
Bf/tH2Jn96V3UGGYK0HyXoksW3dYkgI93DXAvWwNNI0CaXfOEaG2xPDejAayPXxUKOELMmRb/eRx
NFElDs0GE4vqXdN3U8VZH3qrcpBpDrSat8yqV96jxv/M9PfM+MdsuvFntkYKrSOAGQa6OGF7szHR
9G7aj4uSWhu3y8Kwm3WBHD4JvJ2dP2CPNqnrCo9vrvpUGzgArLk4Fs6aLJ8K7GJD/Sp5r9AwgQ6F
7Fg9iyjqpB779UHFHlEabzWS14ozmuqTD2ET0e1z8Mykwy/9sbmZ9++ZNHZYSxd0kIUta98bcMKo
9JxpwJWw5hUYiWXgYCvbZqv48luv+J9O7fdLaUKns4ifjZ7xt9Yl6ELD6OPhU/UdHXORkzjphld9
yVHG3OPHd3N1abzX3ibaGXf/fZuMOX+4zz8vPs94/2gje8Egh4mSfw7NrqQQs9RuM4t3pM7Y2ShD
04jQhukQ1tE2Vj4qBCmMxjboojeVEa9wfa9gyDl542F5Fehehw3NqyPb6sqOiKrskfvIxt3Ee0qu
Dr4U8ZalAht1sic76kFX7AcSc5xozN1BRhw6+ypI6FsOVrI2utcSSkCpvwyttCyFfQwTjyqBSqGS
zhrSp3h4ibVjXj1KQNrL4iMWz1XwZmd3oQ1epGI9iA4Bik/oGVuoKa7UY07NVCBWJoCERBDXZMJV
Z6Arz14zrWKbZZ0wNByD0bWtbwjvdYdy2InUpQACwUpeG+brOm0cuAsfUUuX3dedXErX8uSJpUBj
IlrjZMEgmEOjCazH8RHBclZvVKt2bKKwJixsY3hrdY/aHKxWbELkxlLAPs9DVpN73RfvEltaaeMM
ZtM1q9gNsuIwFuJdluF7grzrpo1VIGMJujsRpzdNwnCURAz+J8lLz9ioHSW1x2nV5BN18zra4Mvh
u7WJTmXk3oWvdsRjnflY8zC7BxvBSRdl50qTSpcQT4wpuxGDIgrXddM85KR75Pg6DJ+mFDtQqbZ3
VqKt/ey1Ga+QuUIfJvrInBhXEOvNHHyYZMXCjsb1ZL9FnHn8qthKHt+yYp1a/1bAD0uh4QzMby3C
SEoZhLlR7HJ+41gfSKmn6WRx4iDSLPZeeEFWmrjW0Z0dfnSa2HCM4ixqAbKApszmItonkUpLuwc9
H7r0UJdRv1Gn8Lau8veUvsoUCCLLSV2X6anVzM2Zr5FSxLTE68Ex9eHesCxH8aFxhyWTX3qadb1u
4spRR1Rf8T7U9Q/fFAd+fOL1+856j3KeVRX9G/hGeJAbU3uTNSRH+BtrsamZInr1nTJB4GCc56/i
pNgqo88/JfKWvHXL3A8062xxGLpHYAlOaSsgUfzLRAR8gietqenoJZscuAjN4kOIosk4k3jgWDKo
UQ6tdVbtuhg1MB3aDveDjPWKts4hSAASajwLTITC4rUJrqp4kfINrq1VFGR0LLtLRPYol7bpuNbJ
xpcg9mniVDTbhi2uVSPkTvlBNPm2GwaaX+M2VJQbIhEA8RD502G2I6coWIA5pV7fFQE8nGOfX2UO
QyaC5QD6i3yx842QJReM8pIMWplDYwdsVBoAu+GtyjIykzLrDp8VUZgQUKVmaaJkHrzKiUlPDgJj
FdvStldwIQocz/9P/lYzc1DppycYnU0yLBF9uoxAVxGZ5iI115amkVSbQMlR7y3v2KZ0ET1jWOtR
TkAqaQ0mFUSPWZI6Od4ISX7sKpqtOakFk0GlEytEaNVgS6XxQ6/uqnyaoY4Lsv8Ww7S1u7nGjB5U
rIhdbu/njhiJn+uSzlQ/vOkx4eJYVvsiWPsFesrUv4uLhjZN2X+pIqLEEnvFFnukPA4id+zH1qpo
7H0MOKVooHz3z23MW+MzTZukB60mlHxich9b20wxb1rSznNscimT+g5MbOmXq0LrLx0aXiyQt70a
u2PbrDFHrixaPK1C7aO9S+m8LDD8pJPjF/aqRgReyNOdQmJVgukXKQzf56EZAPJAxDJ0lPEF7Z3k
Phwo8tlxlRZYKb1E2HlD/CySG6HkK6s5yuNjHFZrRX6MMCoPGICD4qNMFFSS6BlRehQUtRFvuh3G
72DMHbN8EsV1nAALEiWmv2YBWnsp2gEGWVosYkOCwUSuV6l9ULJ7qduofG9y5j/Aa7mSlXzMLYM5
fkir5BQ118k4Gkl93/v+0dYNJ4vT7VRfiu6hpiwnRG+RoDIkeLCTngL7Pgrp6DWEJtGdNPwvrRDo
FIVbToGrMq+wh3oVVieVFrMlQhBlNVZ3YgDzyDFjwsutO5MecQW+OZlP0OoJF94SajstyM1E3lxF
5omlfKXtq0RwRtxv7OFVhtARpo5uAnz/Ii5pqqVdQNfWsHGAjIuh8Vajd1tgJYqHtSdXTsLcAJgV
X/FJkT/+973Rgs9pegiRy8JEWlCyh4heBs7LxpC6cg32tJmPZGsAlIQvoSk9xyqKpEl/GqunPjfP
HikQyCQO9RhCmqJrqmj9UatI4Ok/mDecyoZxjLmJaIK0YUC6l8H7qJCEML8nNVb40KhXugEfPr1R
Jsh8PS2ukYjqWvabxaAmF6Foro0OaAjHdS6OoGFuuyzaDAl+X0XLnVgjDbd4QxcJVYSumcWHMiHG
rnBKJGKjUcRnJj1+NGNWO6x641mjl4UYCUUwWRnZioJzlXR8qLq361TZlVkTVLlAxUFe8LjW+3s/
fY1S1nkbzXCgbvWkg240TTCTkmFjzDum5ZcfMuEDJHUQSqVACf2IumtR5bd0pdy6Mzd6cg0F5565
8ZJLTyGo1oQzrzVv6vRgioGU8vgXmeAPAnCkVH+cAL/N8ofOzs20yz9rwgQX5npytS08ePSqaBK9
37T/P8yx/321WVL4x5FPLcywLyPrKnZ4zADYL8A0LCnGFulL8OsJ88er2Yppw1sxdVR436bm4Bk6
mALSFQ/4rn6lx7Akuc0J9oQuLH+bmv/4Qf55MeXft1aF/3sx+yKv+023f4cSed9tfOfXK/1tT9SI
S+ZbQ7WPCuO7itQ0FCUvLPFZOQBDP5Rh4a8sp1mF5/Ge0ig8mc5/n9TVH5Se/7qiOZ/k//jaQt5a
LVJsbHkEz1P1WU6oDrcUzc9yjNOoqC66h8Z05GBsKQ+ed1MyTg7DIxQrWL1p+NAhedFqNWWpB7YG
ti3UAWDqh7A7Z9pXFd8ICZrdQ8M/sxvd1aCyiEp2CbZb1BkYXuTr3qLpiVJkir8sNWuvjldLlTgy
PVnDm1CPcVTcFmNOvpm6HLKa+qw6ENcmU8+a4b6OvjSjI0IFfTMlxsCRKbn3i7Pp7dv40ye9otZv
VF1eMqyN0GanMJM71qtxPNXBkzLSjK3OdvUcq+bOnvIDpK9TF4HsKt6M4nH0YUtY/qEAuRk2J7u6
zeioKRJskfoyBHdSGzkEqt8UM8erjh0hxLqGl1wlaKVoSaNIhA6R03ru5egNd5qrsVtY6lkN+yc5
ttcMo/aKx3E/wlI+yAcUrc7YcU5NMahyOqgRsmsjOE8xN4QjN0lZTVjVKkRfSuhvQ05VSk7zJeeo
/ZZN6RHZxzrPURwy4rL9iXGrvlX8dRy/6pgdR471cm+tIICcJNx3aQRThFqBrhG7AHGqMrwwXl7Y
NpCaWG8ZLoXqNvKtQz1kjqxma72m6RBbLiT6VcLKFWzruAPDmcJciACi0YcDJqpJPZFr+RmP3T6D
mZP7LNslc6JoYh21d81wKkDSLHJLf4oT7wFl/DGMaZzbZ9i2u3TIXz2mKnS4D2YqBuZiSbPsA3Np
zNZCGgQJCYgoXThbqcauq4liibA5LONCWVMENrW8Aif12Y1Xk1zzCU5cfCmtc0d4Ngyz2ETLoYmU
ChINZiAO2Qwszf21r5AsSoJQjw6EoSd9x7Mon1MpPuFTvO+s4Gh5hBbkJjaU6J7Zie7vRMdYDPVB
FH1GCPTrulooVr0OWu1C3PYsyORAO4TGqRs484WBtNVETfccbxypb16NOPEUsO/U06MaeNt85CRH
dzug1zHlgiwJfVs0CiS49KEQINxK86qlNsFIyVbmDkJPvxlKfRX28T5pTzC1tpM3bnpTWlrNeaSV
Nz0r/IqMy1348AuRoTpNSK0Gu9Wq2iYSsjtoJFtKKaFepvVQEu8jjfN8Ny33ftzse5lBRxT3BEPZ
O/6WvNeWNB6Qh4M6HiFeO5ndXhAAExKHFzMRRzH5j1LLOUur9CUJB7twdoW0yI0rxqBBf65o4IQV
Hfp2MO/QDO5My79pQjK4i/gmDsV9iR8pAiIj6CUNgbIO7Hg/hBX+BylFG1VZQJKac0R2Aq6eC/2G
X6TcP28x/7cWm9+2GKnM9L6yvGu0rbbtLQfzRbvOtyjv2GK83+RvPzRMDB3kuooQzND/kr/1/qgS
gjS8V45/h835oDxApFqVN7HLqrCnIbsoHqu3kBCn/58N7gfRFq59gaYRtb9qmd8k92VfUEXYw3u9
ktfDNl4RpuovEI+zpfpL7Wn2JP1yw3/L/TTD0HRdn6F4mBO/daciUE6FFI3vpuQtesYpfdQveyJ2
BEpUIShTao+Ru/6LnO+nq5oClwZ3iclA/36frRQDUhnfKWO39SbEcimvFNda/femqsy//LfWm2EK
1HwzywD1/fxr/LGn1loCm3Ma+Thph6xTZIzSInHwKD5GL+lqchDAbaDi+huK4FV5Rt2NTZZGMTyR
9heuwE9P8Z+/i/1tfwfDnXR1NeIyTc7w2V2Qq05/wDq1oFP7y8f7Dz3hP27c/vbKEIbg9bo2vvdL
QqVWQBRe4+W7uWGw50jbXzuc87f1X1f7diwLDb3lv/F9WJOQSJ3t4m7c+fd45hfRKjv+dlb6QRvL
M6NoOgJgTPF/WWkrRZ+mIcSsdNB2oRvvoot5M56HpbUgXuxUPLT7354kc76Fv27x/y6pfvv2iKuq
4j6d3jNaJBlc2bR+r6JHLASMNJBjcHKJ5VNCBoGuM+ZJbkvC7q300uivsvfQoYjMtLvJG+hCdk7c
JOtCzlZJSnfMf05h/JgfKd3ZhvlRh0CuYmbqJ8myDG8IqHVKi5Y4MV05dV0YCRK678Puvisl8Hwx
eo0I6zzkab/egn+Db7gL5umGsheD7MTVfZj4KBfzbQbSUaVIimQ60JZB3XeSEAH2DKxA5iyaXYQY
BrpX1uANv5Hzh7y9BFS4w21iPUwVeqL07b/fz58fU9YeWaCkFob27THF408uqVXwmDbtcl4JpCVC
Adopy9FJ1+Hltyfnp+XV/ON63x7UZAxLo85KzPnkNqZ3Sn3/yw39doFv65olmrG37ILdo9giGC3W
3tZeoq63eBXidbKSfq9Ufrvk/Pd/rHFWkpkxqkzWONohTDUBqQQnf6PhZ13qy2KDr2D/y13+uKwa
imohyFap+77VsxnUpSKu+RiX47y6wJdfzGMNMiaX1ilyh4f/oe48muPG1mz7Vzp6jgp4M+g3yEwg
Pb2fIEiKgvcev/6tQ93uSyV1K/u+2YuoqAqVKCETwHHft/fa05t/Zir/09HP5NT1P9c8OdVGVRN2
ZVd9mvQvlU20NtaKK5916f/5lfxynZMlQ+sHxahb8d3U3bwiHHmj3PRg8lGC7wOvOHcr/ziv/PNy
9sm8kmcJ0cVcTrAHEEq4SCKX45Iu+ybenZ2nzzy3b6YJS1FzPxPfrV9RXIcnQYdymT/6mwnDKPkh
yE6clXNu5ROvw7e500buLqBCIAnEx/ryhqY2kX6sR1wWStayWYMUvEIt1pJwyJFaWSJvGlEpoUNY
6BdnXtU/3t8v1z7pf+llUUpOjARhK12KyovvNStaoi5HZ+9s0eCP9/fLxU7GhRWQFT7N1XvvAe3e
Y9a87R/9A1ZXyCWLek0e5M189fdf8I+j/8slT4ZFGdtKrxZsGCOOvdlzW51plJp/XNu/XOBkPCRh
VzVjML5nkkFfY+I4xtkfOZ9vXlVNjUyUbl69sSt9GZLnkFESphMXDexrEBvn1S41AdHI0IsdalEG
ebWxNyQ/dZRhanNTJQhx6E1V6Fsd48akca9wUNZIE7WrJympPBvsm1FewWOHBX8/cvxM+2k1xS+y
dUc1fFGCmrUmQEb1Y10mK6WJMFVSFarosAHPGRm0KPpbcstGzLkRhyXlI6dll8vksY5bWcUvqO2k
RF0q3fPfPxpx6//mtT/d8GX0wi1jHN8le90kkSvZwXKwbvryNVQ/SMlc/P3V/ry//OeDOt3ydWpb
aKUkRpm8JDlwob3BylvgEdzGu+r/adr6crGThbTJ6NE2DKtftuRcTP0XpeusC8/ZnrvYmVfcOVlT
R8DiVqON70517Ok+4gQ6c+v+PGz/6XM+WUGrqcG0zqErnKpFEQdIb+N12qXrMw/oz5eByidrhg7u
52Szo2Yc7etEnHmCTbNGgMmJkpSEa3HX8nub809zbub97uA2WKHFrCsrXPX0mFXOc4kmScUlF12I
YrAAF2zFGVZ/CjfQp1ysmGvpjHXt+/fkonxBS6eAyoHyZBY0IlAAWVO8ZcXjJAPHvlOKsyb/72OL
7yXj0hLue0P7XMW/LCnU21om2hKkAHEzjO9yAY6s9ET5efKQ5M6s2Mgwq52KXsk7t40Uc97vI5ur
Y0JTLFW1Vft0Hc2SGmeIYb/1Xr3NcYp1HmDb9bnl+k9XoRSgOrYCvY/6+u/LptUGFFlSiTr+5/uy
HzyyIs9uCnSxw/j9y5jApBWd68gcxk8fV6xqTTMo1odN0ItOuLbf4Z8yMQzFaIelplxkaKQ0RcSg
krFN+O8cdYdBg402MrO37dKI+0u1uEbC1mHaraKHUAMCglS+hHmuWu2xwhY6W+kajUBN2ciyaHqa
BEqsEpTppG/ddzERWqxgpHO3S7OqdnLgXNPM3dSqdGZIfJ9MTEVsW7HembpqnlYESAchhMPg6Ohg
A/oAqrE8M8q/r5dcAJ+iYpi8GfK3foicd43fzu9I04E7bVNIhoaLVlO8j7hvNuc2Her3ocAIt8Ws
AmMDs9/JtNKRsmpHqrggZ7/XxA1vxV68WFtL0bQwqXaIAW8vKPSuMSB5xt2GrKOl/xi658aF8n2+
+f2znLyyPkJVJtLxvWDDg8ln5T/E3aL6sFf9UvaCJwBh6I8xVDbn1qNzFz6ZwrGFZeEgVT8FYiTZ
VEuBj/w8kLg9lZ1gmb7Y2dnSmWp9e5sQkVE9Y4CChBQD9fchyreNY6du3gsMYlp2WWcvIq1TSvbx
fAssJsh4JGDsR2RI9CeXY0ybH+mBna77UPaiDsNXScG73U6KvKJuvwqcK4QMtHAZHq9d+UpO0qKS
pTUCkQCInYUbQ47vjOpHl9yl5aWmPArGYe5HNFQ7t26U1dzuQMtfGkq8yWjkynqDMeQpD1BBGdUh
kmEGRVczj6WnqgCYdeE0pNojVwAgu+gs/lsn7wbSP2T2aKeTBzMe3d6sPAlNN4W8IxF9btzTTVHb
izI8aOphmOUFjQciM+ujIlTM2HkIa7S0YVvRrXb4fkQy73SrQMWFkR0qklLC044eTQgDYV+Rx4OB
jUA7cnIMtXLt4i2s0HXp6ZZu2JbKy8JAMVOmWK7MYaPhysHaaeiZO1DAnlLkw+S8IzqNwre+DZcz
eUJp0LpaXKKDN9c5UteUG6E4Et59JiYSc0e0jyigSPhIUmmjDeZWzeKr0LSBb9GlLYH5+z1eVlwf
urYA1UlExIOMDFKmS0+kOblByJlIucGl0fYHc7wI5MJD8EJkI/pY0OR6gZQNrl3MRJYZNIkmykbh
RU2KGrCwVW9fqYm1xiWoyEfUCnZz3XK3xlb0uWouzqCd5BvJyDdpVW1kbDTCpKkEl7G2jZIPc0B9
w884b8lIHRzFSKXeotZftHBE1GKrw0tsKO83h1y/8NWfMWEI/B2ZebTQfsjJkUz5sCSxl3jFQPBY
Ymwiyi0CjdXQHKy8XNndva69TvPH6JMmHfHCrTsJvlbuAX/JCWqUiOppX1p/9PDQ8eM9tlCZ0AaQ
hfrPmG5irt0nw35mEZbacG0GE/KbjzG/wcFRhgGpbKSbabS7VPiU6U1rPJcG5p8RKnMv1CNwsVqw
XhmqCVmwkaorKtXY2vpjFdcfqnWrAiwxq2EpohM0PnuIq2v0RpUgRXiUlhxusvyH3TymZN6k6Blz
EtIcqPRPlT27RbbmvV8MhEcHeXMs+2g7gRMLEDCb3EKIOGsVJrVmP0bzB/KpRT4dE9k5sy08N4Wc
zFxpO+tjOY/vhvWzzT/CUT6zudVMMQn9tsCfTFJiv/Zlr2SGVm2osfYzL8d1XSPxqxAZyyYWXAqH
Cp3e2tziLPFy239ETi5c0UQ9QLOpUkwotwr9YqNs1t2Q+fT+cD9aAsYohMxW5BqjsZlkkmQNXKZg
DTNnPvR+6tZSuVbg9JHL9rPX03f2wzPiTpXg3G5lMxYHC99Mr2zLyN46YXDVjR0hcWCtJfmikPql
NlQLohMuBmzebZe6Bm3RubxT2NOFcbd3dO3DwfE0mvJDB7OfPDWvHcnciT5E3zPHOBOo47JB4pby
YzmSHAu7Q6sbF0NRr6pR2bQI8TWt8jTR3BTDHpGewuti64sBDGs9vDf1vawe5JHYMgXoKG5bzJIS
5FNZxi1OUvZA463sLyTNAg5CpZ1y8DBDEoc9PtSbDP/MQoTTRwjfs9Y1mmBTJM5TaA7xSrLn3dAG
NxrftzXLZ9Uh9hDMG7Gqni2sV5yx56pD/hq5VWyuOgvWAoPSoXJrRiVwosgNxotkpL4YPunEmTgF
EbMt3qhU8yrscEVON9yIbhyk+cu0ye56brmZGFv6dvhqjWcTg7XVNnsV2H/SEI+MlAZDpzcRy113
mZe2D5FUXesl5hnM6HbZwX91VLyVPMpSpV2JBRqMLBzI5cxGUO+QU5oEthjkyiuJO6DntbyI5ZhD
v8VtI9LGk0SGwESz1PeTZdD568lJVgXhunFU3VhT5DkB8BqxDwVTU6EWygk46xLqNjYSNXONX0ZJ
MUvbBpLikSRVnFo1urMA1g1mDvbrlxUPNFBaZtg3VX3V9UM3tTtyT/Huhbdp/4MsHTegvIBPuA7f
y4HpRfFYp4mFJoCgYuMk4fPsXybMshUdjVnFeAgopsHnGTdsaNp4BdaQDfIFefMY45ibWPzlXUac
aTl1+B92PgY8Mjtf8sQ/dNV4bDPrJjT9N6Sex4IiSYRGl+gsM0BJDMimapQ9AmVcPUTzNtd1418O
YXARGMxtGHJMGnEVYUwEaWH60TDiFeyo462fN27lhLfTfFUNwSbzM+jxbpWYu1GO10Xcbyxe9DCn
8qbiS22zRwa8a/DFtTnY1fQowg6NSIkGXwTvDChn6UmUABSFbZ2oYnxjFuBb6T4Tmi8hw8ooMFvH
IfyhKPEusT8c1kFJLcE+IuCwpMJrAx3DFwYYWfUqwDZatCTRYhGgmx17FKPTh+6YCACCW78dWXgR
nYarbHjIQvK3jA7bwa1VS/Cb6T8itdStH7EheVFqlatAmbZt7K+MadoRIrjMneoWSspThjmHROo0
sFeh8qIQXOBTBmov4jy/MjvGk6pchZ15oUoBAdx40fRsWTV0cmE2KQ5lUGCsG9uP12LmCrQMMx3r
fmq0rt8TADJa26IINjAZ1go7ipb5wIcamNbQvjocDfOV2ZpejUCDcIBlHtgLC416JyGr18+sFt93
2GIyJ9YB7oysKd9O9BG6dDSb47t9JCVnraxyjyQKjARLLCGgP18F8Ua7C49nTjXf9tcnlz1ZQ7Rm
shVfHd8r17osLlROpNoq2xVryfW9+EJH2wfo6+w5+3vR/+Sy4mN9WbpGgI15qNo/S20pTtr2dug4
y4wuCpOz4HdV1KxO1kldppxAZ1FXgd+cVDqtBOWNxK1tXOcdcX+wQYXKvPAqzhE055hXtqK+oHOU
Mx6w+QRPKerqM+fT72U8Id7756dQThoCQTVVxgAIS1Q2zGpBeNFz6dpU56tLlOX2mePqH57rb1c7
OcCofWEXlu3/TOPDyJE/kDA9HuSidP/+/XG+HVL5VnRPkdKppg446eTeZhA/a2Moftq6RIIRUDY1
G7ykvFXIr4dKcdMGhit1xPm14VU7m5A8I8ZXsE4HY9s3tAxQmKL9vKkIRHEmQpYg05uA5YBoAh64
BN+G1tafDyoz0oCIR57CVaHz3545TK1xHBrw8vwhWuJforaseEHUHzVs2WoNZFsKPRs3azyXe0e+
iWrtR4W4vqsJeEKoOXDAIOt0O/amq8ioKQt1par+Q5qUlLavfYyJOFawYHgye8jANNZ685xNmQe6
TkzC7JM1TjPqA3ABbIzS/aReRVL9aCtvMrscqjLXQ+jTTKZdJ9denByHad/gKVMm8yGIx6NqZzfE
vugRgqumjy81CU85HmIq8TGbMa0vL7kxNqgIZ1dG/b7DIzqZ7zWEz6bt3dAkTSnr65/o+s/sLv/0
/nx5rqfSnDzria9tx3eCKFvONZkGtm6bjO9///p8b8r9/vp8due/zANTbJCbFuGDEKPC0JfxanyU
b+EULKY7xFv5/TlVDLWaP8wGX7/ZSSmjjgAgmjrEc30QGjpk3U0RATSfU6ErqzZGQ7d1aEWUu1fK
grZPJHRtfIgSlsxNjyMRgYwFArdkENRrowuRUfnKscN0T0A1u8EY3At2u2b0qo4o9eEtd0bPJtu3
H6tljbQPjeUygwhk1asRswvgiouRUNzQeBbOo6F40opjQ1fEcjzVdNYIG6msqcZGIn1Yy8YPRtVS
AkLX41HROtpeCeqWCn/HbAK8I10aAkYpkA+Yh+deJN3Y0r0vP7c+SAcp34xZvGI4A2soorU5a89V
ld/mSfI09jD1/ejdyLuLyjKuTX+4zpBiWmroqdCO8EXeRrIFtzHb+brimoQAFDWM5CIJV21KQi1x
w0toDDY/FPTts49heEEyOeWSZKUTDFD6uxreQYVewdBnyJfzKmzXUvYiEws1T4c6eiX4rMIeqlE1
tDwr7A/qWLimHi+dTqB8JMa8s/OR7jmDuSQfeKkqVFYKWhVsK7Tush8CSM/msUb0P2NdSPtrbSul
hUcrhfSqI+EFZDI+2g0jDw5x9WNKryL1DtbFqKJ7VR+EADeM74viWLf2RmeDW2TGfp5BOFR7goDG
ItsM/Y/Z7l3HJBULSa5JwaXKruyJjWC6SznnC3evyQEZf+qmKOuXdLAuHVKAwrrbdCNaajVbBJl0
UQlnP1Sabmkqe6MbSPjpFiN96fJK5hUZELN2KW4qZLIiTAodX2koBx3WQ5RureDe5gyvGRzWKfvH
9yQ1ryfpNlegLOK/6YV4c+T8FX8MAwnoqbpvzAzXy9aIrsfwIkO7XtyIRDwkp+vIwb1dvhJzfTT1
4VDjh2/GO2XGn50fh770yCX5rAzXDukpdngRKM8lYQtBeey05wSARhJ8+PljNQBl71OoD/CkdCwb
oIqZxp5mFQhiGaxy7QfIKNcOsFSkTxkA9FbW12onU/J30ISS1UtnaKH789U8zpu+AB2pxi8RGlhT
I599fAsnfU3+OrZ0NqBxj2L0ZdTuzeQlKKmHJd1mtu8TglFAxK80Tmd5ATaCYoRU7RUs27mfXo9j
f1eGUCJ02gx6+Z4aM5hFaWnlaHWs2NMBd04JmFbfVWV7PU/0IR8j+3FSyUMBgaqF2op0Xh0Bpd9T
8zPIbetVajXDIh7AY8AANUgLNj7Yf7qoZJYTQyZ6D6UrYn47+771ny3k59b4Q6XaZCisJiydJo9j
bkkk68ChNinrmDRjppyc8DlL20vDTJc1gutQwfhVcriuLHfADKSCHhiYWCxJAwiwG1H7hCiBeVNc
I6kPetfetdmLGU47BJdMY3sJe+6kfugGpWvlMZ70W/IwQYd3bpUSId8jMcEjU/ata/O/tOFx6ONN
03GCbu8I6mNFehw4OjudxNnt2MvBSgItYU1vJGdxJq7A+DyFxt2kXXV5uYzB4mb+gxw8jNJVUlcY
ZuJN5aBLAHgARxZELkKaiiPfmFsvKrGBgB8W4PwwkMXL2uQ9DPazdIOQfjEVL8nQLzQCuqMORTE2
MbIkSW57nkKMUWAMK1uAZLlPxr6yq33h+6pXBtIHYoX9CG5nwO1iNG+hNGOzAyFT5m4Dlzzh4Yd4
EgG4HLSYBDWHihSAT73ZVJT1wNNtB5I0ydMmChxSklFuHer/ctgSDt0vagACZgVxx8Bsf6wbIic5
jpaxcU1261Pfs/6n2WUWyTuijRGWUzXuYYez9KgA2uViJt4jXVcdhnGE6YmhHyUOTpN0XRooKKTx
2VHbq944duqxmG7p/eV+T9gIUBWGSmVlq4IjzKCnrs/Q9klnG5PHlBKYX6gepqgBqZoAlsQckaJE
u040+0bvwaeVDQOnlFZVF6yDmaa8fWVlCXuP8GquUa9IFbvHGzm+iQxOkyNhTcxGdV5tch1dSw5x
zVSOZgJdqfTX1nhdEdTdW/V2Voc14eH7MgmXQSxtzTEm3OGtHot9OsFL1V9nKTySLbqRCtMb6wtR
RXQgk1kQjEn7W+a8SVlNjiCh3DUurTbSjhamWQhMQdmj9ic89TXpjhLh6wZnPVCoXpWCCdTWabSt
IxB3uGonKuIh64eKG6LU93Og8cChxDtvjuI11GTbai8HwBpNUH8dELoWn2+N8SS/NSjjy0DwpOq9
LG9MTVmiE/QZMU0MrnmW34Lwoggv0/oC4lMwolAnZ2mw3oeg8tRom3EDp+BqHgpCcolm7y2UOKNB
joa+aCycmrQF6mLcFm3zUhowGsP8Ua6Yehs+8qzbK5+ooWqWgKDUiMx6DkkNO5F4kxjhPUHz1wkp
d1J+X5nzMhj9rUxAYZJcWwdsmOS/E1SOaVCxVoGe7AaHSlqhbS1cH2ExsbOgahdN2aYtrE3Q6J4z
kO483aZ+DGYxvFTA9zG/HCP68q0U3kbJMZr8TaNmF7E/boJAuyykeNu3ztGqgl/Sl39Er139Opqd
JMGd/PL//O9S3y7Lj/y2rT8+2uNr+f9B9JsqFK9k5P2L7LfbKA+AoNUfX6PfPv/Mr+w3Rdb/krFJ
USVgX/Er3234jH5DBPCXgfkWPTQqc9kSDav/Tn77S7foZcNKV2zazbZMIfq/k9/+gloAag6MOmpw
VdWUfyf5TTd/L3nzsSxi1bg4UghoCPrnEfjLbj5LIqOKailfD/N84eM67VmaHDjocKdwplogkZ3a
qTyzLlmaUyrvo13e2sW8b2wdhgqVNc0g/BgIW5NDpu9WnZMemsAgbxQeS4t13faHfB3U5sYs0p9Y
kvkrKqq3bFul0SfRYzS92IJl2JvpobB0ckNSt4wGtNgFtrWKDrVN0IQjU/7vIHEaXCrKCHSlf1TP
njIkNxWem4E0kqy+TRJGVJm92KwcFMto6kXsKYj0AAVkb5v6Dcj+xSTRbytldZGRoJQH7zGsc7zw
DCcrXU4RfbEsCTzDMUl/uqlt9Vpjp5bnxiZOLU8lCEt8VPFhqsr0Ul9yZ6M9in1bYxvLyoAPzI00
QEzMLdUp25syEH8UxPtcv0Zi9WQCWModlGg+YA2d1KZ2yK/E38WxG6pN+tKX5qaSX6lyubkiYc0G
Gw/70BRrdeaiFHbzsVvl0YXhQD6wsAltA+2mFTlVYFXl9oZQKmMyl6MqnOzZsgip0Oo3GnbONNxU
yrxXQ5+IYi1fV7WSgqCgvUfG3gKN1BLtYL6odH0jnq7dXbV4lApCozKg8HEWrOa6s1fFFOmLXG2f
Ipy1UZUfwrjnoDuUz033VshvCXdKUtKDnPSrULuRWfJNQAR8SvHJmfdo5UHNwQdDFWJDn/Wqb3Oy
B27E/xKPRvzBqUefwzZTaeh+8GEkTcFPBli/Cn6YrNIEWTyJn++l4AgD+ymRcN5W7TGk4CvFFa0R
nuks+64NtxmPfrNIFJw4FBb5kCYm2mnAT8Y+L5Jv0u4mL25k3j3xIKYRSy9/WMb8ZFjSMr9zImOt
yfBfRoAHCZR1sYUDg4hcw2P583Reh6Gp1pa+jixjK96YTlJYx3iHEX9xSGAm8DhDUSdQXZOShuFs
zfqHuHydG5Ct6G72qWs2HAoot4v3PRDdEixQA6Fn7FWzOnXpiy+tkvZLfxN0OYdW6jRjdtUq5kXO
prrq8hd9zg6Nb3Jise6UKNxPFZxqa+/E3ec7kVRIZ1k6Cmt8qOzEFe8HUXdHneQf3ngK0y6Nc7eu
/bVmB/sg5cmH/BGLSMOJZqEM8DnLiG0wTM9ss8Nsg5zS2vHIxOVFOkVxfySrj++aWxdtYqyNmqfC
t3TIsO8S2xNPTTzRCD82u7T1IAEJYPKoGsmd1P4oRkzZQQ3nOTjQhC0kK5CTeiYNgm+2qWR6+PIP
Tii5I97/KdA3aJ+2lAdAc7qdKt4fe+vb+W1PrbvLnVUtd0fTzFxFl94zh/c9Ko1lAZmTsV8VDG2T
6B3eHX5ZQORIuhttwh1XhHtqyx61/ynpt5mVHWo4mLFeeRGT+9KeOxBXEJYZDCbIsWRylh2F5w4+
IzAXC3xR2a3HzDjEzYaZ+Ufjw/1iQj6YTnYg/XhaZwVR6x0EjNTJzF3On3HqwMRHF/4KBtQErCIz
AUkYSu0poQ9WqUkB6Xehp2BwjAVErQ4trPETWcx9UPIvnzQBkJp+iavdpgtmYzBVq+GtnzVIBNDr
P3/WVyLwtUQrRHlyRRg0YBKnpmIwTMdGdW5IdgMtZlfGyiArfRkACi0UjgTMhjRJJnJ7fKwyDhzF
YYQbSDvrKmduWugmAIAmm5YKaoEV7Hw3K8HvWyOnPlrmAksKPkt8ztbYVT7NtZB6i5VWMyxdjIpD
n/8kdYgEKEk9psoQbSQjPAay/0x4H0TLsJmwroJ2NuhIF123s82y9BwilWxo92tqlfCZ6/CZlKl1
LJF9WQ3+T6pGIwwBVVpHnNv7lDjNzBze0kbWvC7gNMhCtIobigbOxAwsdRD3KIK4+Rw8QrfvVgEn
w8GAQhzZOSFL0A9syNdlBdov1CmU0qCoidlM0vesVrYZ7RUAp09lGtDYHg9yZEG9Awgq7/0K8TP7
uC9bjn9svr7mpJ4Uqv+xiqsYcHRK5YidRDn9yyouRTjKAn0o1r5keVPFlMsMYhUCkcZUkavXKb5B
q38LcLz4lu9Kzrn8OULUfivS/foMiCkdxJQqBvtT/Y2Wmb2VdkmxVhx9nTnlrvSHftmVtheGrCNi
PWb9Sv3XpPwh1tGxQQMe4ztmq3xMtPhVNyBbZOq1VBbIGcLxYUivyyFAuGGQi6iJZp9TfKjCIppy
+NZAgZNaxATNsLVieFc03EwhfZlJE+9wcHKRWCVinG6rDHyQ3UJKjVhdiEkxmKWd6DDNU+qKqVzc
KH2WXIU2kVzmt+zd7wz9LSuJwn0E6bkNmW1H3ntdJ4gBhscE0LLPXwZmJbPhBaeOAOMBnLPpza21
zZVgX/acSwbfrSkjRpEIIqFSzK+tJNjLNlkwMLSZA2Oi3wA3QE4FK4NEcrK2ffo2zPBfurdAY/mD
1lR02ZUpki6VG9FaFcuBlanw6hWGnLH2/fQwEMJVQoF27OSnBNn9c6ugSLtagwdqXjjNcFEJXvtM
faE7BADrxtrEBVWRTAq4us4kt0nSnwP1R0fbtJO+QeARFOOancRWUeSJxinFIANYLSB6bEyovlte
LTv+GQVwUCMV6hTAUn2eH8RGqgJOI1azEbgx8HM3MHxXfJWa3QEiAp/5W9wp/Nyepe96mE3gYt6a
LDu0Tf4MBMnV9bdiNi4kSDVBZp8ZNEL6+s8W06/39dPpZCoMWF7c38dMP4ZNmhlTsR58jIY5koai
B/0WmanLxwml6O3MIP3TAEH763AtIpdJc/j9gnIT9V0w28XaLKDLRM0+BPFl2Too/+SFaGbQRaSv
gEEKWDbE4pcn0npiOWOXfP33n8X4Xc/668tbMuwwC62piqL198/iNAFw+Mgs1mOPsEdsN9iJTkl5
NbQ4k7sAmCJLos0uwdxJ0W0aSrs5Ocha+6Cr2SGmrq2bNhT4a0FGL1CNFD8msggNKjU0Oj7fyvC9
NrS1OUhuWiZrfwD8al1UoIBHBQ2UVO9s7bFVyCIdzW3VIuRSbe0YUCxj2Emq5ZlsqhrWBnWiCB/S
Jec1bxgn0D1rcOc55EEzD/a8I9pY3ZbOTmyeA1z6PV9B7Lb//pZpf7pljgFdQyh00ZSeNCFyRVXD
Xi6ouLGtS32GdkgkHBVHEazUl4+81kP6NmuBJwYicWfBkxwSFDayi/QZjfUbA91ysJua/ud2box1
Qv7wegcSG1R2eSQRjRRi4mzdPFX6uOrQTY3hfEF8LYRIHZY1ZxvJulDhSki2vp7afnXmS/5pUDgc
bGhpg9xAy/r7ezE4gUysMAsJD0GcOEaKtmYvtCzisMP0NuReWo4LMoeA8xKl7WR71XizEw4p4RsC
uPwKs/+KcHq5Tg8pO+hkZKjzcn0+QkoyPDJxgkqTxrWzbTn5O7IqPNk4qnqzHW2oDPxuOLKMlece
oSo646dD3kGr7pCTqimWIr79l2USS0aUQ8nlrY8Fi5+NjL6FSwiIqKNiFprbQvd37GcXoijK/Me7
1RkfGm5SPeNcEDOlT3TZwSyptDJ6wFmiWSQm7WIUL6a1L6vM+/tH8jktfP/QJvZsjLYyCvuTD51W
mlkHDR+aeV8c8UZsr0j9YWLqGzFtTVBtE+qP5Bf6VP5KKzloOFplx7rQKDfp6Lb0aCvpaGnipw6J
19iZR/uyHt8i0CUVY4WFmJNWrLMANTddAqmI0S/O8kMSHv06fChYNSeCtnuH2Qg5asugNjmAEjMb
Whyh+VE5NJZJZHlg8RYB8cCU772paJ7EaPz7O/Jpzvh2RyysFBatSBPByO93JDVnP9GytFiLuyCO
A2JbLhgLhqIuxOwBtDSCJs2BbDCWNZW4GGC4OJGKrygXz0N8L2Yrmy6g3tN+48x25iOKyeD7RzRt
XdNIhFbsk3FklGVbTwofsRxJ9OQ4wqqAs+5NHAvFGbTkLooz0DSmhzgCFi72aZw5NWM/ji8Vj/Cz
HAC0xBQJKxN0akjUFsdDupV//1k/3/rfP6suUwKyTEsxNNmQT24nRd+892dGhRbu51a7IeTAzXii
Vs1Bi8UeDMNGRfJLMpZCJpwGxUjzu6OYYpP2Qh+SlVblZxZn5ftiyYfi6WqOwmcjb+H3ZzxUqi9N
cEHXYs/FF1+KO5dZ2KwpHwQBaeCct3lbxcR5mMviyqyCvTSYZzyLn67nbzfny+c4mfUrNaAzorBQ
gvgGp064o22sg4wijH3D8xwMBZvSu9hB5rQVxXZHvIi2ZG6a66RvXA1xSgKOU7xvXURg+/xSJIes
ARdvXkbjkXd5ZzVv4zCs2mlXmm9iLNkJBRhknhX66amxLuDNuGIIii/b80r3bBhw+T98vgj/Vg33
rsj457QsS+3zvSgn+uxh+6/LvOJC//NjFIf/ceHVa/v62y/cvI3a6br7qKebj6ZL26/F1f/tb/7H
x+ffcjeVH//1n+9FlzOebj6CqMi/FmLZbAm2078u314UdRv+x/H1/eNHkUevf/izv8q4qvYXCBBF
GI00mkmWwu7gVxlXlf/i7G5ajqXg90CCx/X+UcbV1b80XEkiOYx5gJxxfqspujb8r//U5b9s+FyO
7VjiyAau698p42ItERPKl/dUVcj+FrZ9XEOfS9vJhq5TYq1XdZ9Wo0OphL7MIhho41vYURYIWNP6
qiNvxRniKxmYlFHW9xRB1wknaCSjcHhkZ2cUHCqkFnyBXXSXnRS+GODJ+/jeaOennkPLYpCknRWQ
G8WKIZQIE1zuqKaOR9rlkz1XB6qnLa1PNSMGKZ/CvZH5a8LjG9I5UgI/nQ0dOn9RoO5yoTkNsom6
3JrsReqMF75ckJcjha911NwNMcFBsq8UnmrQGQlU8MTSnD20oxlQSGvBPsWyiOhp78m+edUmovLM
MEEP1mmbkqQ6SPgoKufRubMmZRlOyrtclUfZUH+WjgUDMB6BKR2iAj9V7ROXaCG4nzkwO5TDF7qG
cyScJv6WLkVMF8EGynQ0stbzUGZg+2aHY0yHtNi47cYRVcPoP0cDDd2pQAcBxfdaJRGlHEC4hOwO
5/eAjjen0/FIbutgYrWqRsBNci0pKzCwHKMetBS2klI3lwkciLqNr3OFxl1Q21eaUQaLYrb3Vkv+
Szsfcyhi1DZmN4qIGpcizm3C3xDnKOM0rXsxrf5VHmo8dwPZhkWHydcG7MhS4+vVXYwgou2Ty1R6
UVrnwUiDZZjyryiiW16/VVFwIJFsN9r5DWQ+Em4H2mrqChL8UYnB9Y11cNk33UGSpYNK6nsWp9Ad
jf2ghRe9YqHNtJG2sAnDGqOCHzPfDb9/iKyEyBM9I51l3MuCk+HI5JdkwVESTxNrzFWWIo/V9Qcp
z6+HNr1uB/Jt2aJh8xheLbMixoZIW8UO8CfXCGTauhDsW/BPfXJLSPOWAsKM42KdjTCZQh6RX8qH
ToYkU47tbYk8WEpIMaJPLy/a0EXkKnQu9q2cRxuWt4S9XDwnSIZbWvXsxhcZtS2wo2QpqHJ/myO8
oZvwkmsJa3qzq4uClkQcRnQmb5VZRW7qkxwCo6xcBGW9kvrhUaNTX5EAYZXdcdBMCIMZSoTurosA
JlA1T1JizvrnJtCIrDCDVwmW4kwcA1B2+w1q631mBa4Uj1DnwYwYQUT5mogCo+/XFApXKbMbcVBI
PIIZQU2eQ29zqoVZwSEd/y97Z7Ict7Gl4SeCA0MmEtiyJlZxpkhx2CAkkcI8z/n0/cHuvi3XdZHR
il70ohfXcW3LBDFk5jn/+Yclj2FAZYHe2h0ZSMRtdVtSwGXh+Pjnv5UdEQItMSN2S+KlM5LETYjF
rp/ygzFmEQW++daTnhF5wUUUixnmFV2c6QFygE+o9sX0BliE83d8p5+dGEMbH5oBpJVmb5cH0iOi
lUjz2xDSIGym6UaeBWo+kPKLWxUBt023VRKi2uByE6IntspJWW0m+Y2zzJ5mf97kQ0Aqqd7YcrwT
qr3C6HkL6+8iGs1DJfJvcgDE/FpqxrSRnV7SrVxp7EmHyNuLDEJDCy8isL7OtDRnzsQ8YMlMLYYI
+vs8CwxfGFGVIadzb2NO7DwNKVJJk4t7wub2A2Rby+quOnOzlNaZyAkly5CsY7t8YzMryXzfZ4IV
kgOd7xtSYP0Abgp/o4g1GOCDS9zK5AjHJ4LJoplLBMZ0qwfiMBaMtzFnbFO7Q5lF+mzoza9p6A14
Z5sHzEqNna+v6YDLjU5g2atUHcK5evR8NGJx9tNGbnE2TSN4aDttctdepTCjmR3USKSK4hwFwSFx
8QGsSUmDWHMJFMdkmPw0RiLJCiNDY9WoiQUzv5d6tDeJ09yD29r1dT64CLe0xF20TG6Y8jQreyg8
/A4n5hNFsRsqk4Io9eD2hE/M5l+1gKCLbAKmz0goPHbQPKIAB5mXPkfXM9UvRaBQGyH9aL4YEw5n
bTt8C1skUtgkNmddeWMKfV14qKLZrC6GUCJFmpL3TkIf9yv8CDkDGACxwKzY/JokFuQuRibKQusx
Jv7dXON1ODW2TX99jrG+fZa13sCGbH6fxWuABe7ZaM4EQxnJBdJaY+9VhMcOGF8YPF1sDpjRQAAh
1hhpgzFdmxXLPi7M90Ckj8WQfVF6eMP+DWNpijx4VhyT+AsSt0fXBNcOI8j2a65dOJGduEzb6ZEW
F07yNJfkkpmw4FB/VEsnb06E5Db8bzwIF7bQ4PO9ByXetHmzGvocEL02HjwZWGu2hRervsMyPFxV
PrSyVj2T+cERiotiHYQCIgqmpcphJCsY0DqWeWildcPhN9OMK4YuzndKMDKZiLhYt27wmNUp+V1D
cF3U9IkeX0zrSqxpExwOvUuvM78ZYf2jjw7CjN9VfdM5DsFp6rbXzFg9IEch6ldLEhngy/xJ9SMq
wRSG2ksn9demyl8QnIPBZOgOJxhCdU44hUGIZ5C92X6Ap31JaJGy4Q3lU7zVsPeSdN7UDHSMZpn5
knN5Bm9tX1XFowphZvkNTyRuJ1yPe0YLUFNK1b65E+M9Fx9AWpoSEmVpr1gBsnGhZ5uQkDy3uB7c
EW92iwNb+dCD6RQ3svK+Ra1+RFKxuLB3D64YYDZZSwSIuCZVLd16jocPRSau+jlPz2p3JGC9xWQR
x8aMBoAvpXP3YeC9oWCg0CdoPbuQJUQTCYOzbh08df2SNjOD+ShhGkHYxALKItiE3e4G1ejEtITf
2ZfTa+eaF9ZSueiHwgbd9TGnDzrnajBuQu0TFU5jZZF2RQ7x9NXP7feigXjuQ0EOo7/AmQl+Vov1
Tiu/OqX1gED2MMIuNUKShRmEqeghF+RCNZG18432LhDiMXkql7FQVUGmGt3GxXs63dFsH7yJJJDO
MwlO8YgYMZPuxrHRwEB9PVMxteUsYWNGqJz4Uq+AJJ5EWts7lTKHtE1i4ALjYmz7QxuIfZ03e9/C
O9/CHdB+/rMoA0Ia2miT2LpHk2puywpdU4IJZta8oc+6n8xKnrki2gYFnHsv+0JKwvNUp29e/FWS
fZf3yc+ulTWc3GhaE9l602lYXE4ck+Ylr5y89WGREXnsZj+TJZ0yZDjEnu+tJoL91kGABKwPLcnc
ur5Udn1f93iN5BYG3lk7sMvW1Z4q77kZi5uSEEQSURoiQ5q4YW/gLAu/xH14O4JVZVXmk7XXTxBm
ifbAHLrwxIshkhurC38uuUm4S5BxYlffA996GOfqZikT89jdj9J9mEr2nkn67B6ETbkL+41N+ntS
cpDTKxDyByLN/W3mbHo0ozA8a5SBCi5GFNZB4dWR+9bF+dMg9EF0HMxlpN+9pmf7wjIDm+9X29mO
2S6YSubplLhV3tQcvgxByl7eA/bsjSoqVhDpOZCq5ElxsBP7mnTkGth+f96ms7EzdP0+zZD/0cj1
285F0JSJ8LIcHTYxXRBcS+27rpvFsjxklOI5wQtk+Bg4LWAji0yFVK28sZ03S41Ee7eGvyG8facs
i29gOJ8yt9v0VHMq1NG6XYR7lSTeciisHhVsLbbgq4Um+biTF2mWE+1C7BjsBv9sTgJ735A8qNq0
wmp2hqKVIVUNx/QhnCYPgMJeD10AdxkJESS66n62G2LceiY3rTW/GVMKWTGbrl1t7goyAkhc8658
Su41wx0i5MhNcalEgLqSxzAK3hWDVluHEPyriLVrveTLCCbFlxY+AwcpFcoq9fHbqkIfnICo8oro
JfpJBHVdaJwleKnZw7SH2LMLLlVq2BvHvjOjEo9YQ8N/Fvm511NZWBZlSMhe3qB7JS2di1Qam9IB
/qqeyzdXtc3C5V43Tr+UMQIH+4KkID/A1MFU/bmVHuzYKNe5wz4sZ8ZcTkL6CyLocClP+wZSvKOv
pmApgPJpJXRFjujkRZud6YztVthoUSm8HtsEYLGUtwmc+5IJLTkxu4n5L1Qh663tmfpr3aerHju7
Mp8vZ7e/Q6AREDZOtoA210pG465v5Yt0yDQ1GtZsF5XEVtYghH1kbhJtP9qak8Dox0Oe38+1WMKE
mH+nJcutF8+6DO4Kld3F6JgxRrU3AjQoyprXLq7zNZ8VRUf7pVyiTxGya1HGK1HzXmzyboycDZXD
slluKzzzS+iihHxsdJMtQbwmEZAuv6/HMIxASR/KdgoroA5mKKXGjLTacdk3k7A798kYHogIqWeC
IQbDhfrDJKPH6L/EBPvcY9dMLXE1ZsXXoM+2k+ovJJb4LJtmk5FAsImzep9i5AlwU9I6OMajE08N
bEJepcCefmGkZu7GdNJnw+vdjT+g5rTBNnZzhWWAFu+6JgxhlsQoRV1AbTmM8d5EoZ6PBOMG6ioa
k5B496naB4MPQxXRSW0qvTe7Rmwda9g75eDfZJ68KLokuegixnR5Ge3i1GJwRyBhzIeGXe24WXRe
Z2SzIP4r4sfCfa5mGBR6zm+iQoQbETvhTUPTRPzYDFd3J1xELZTwu7ygS6kWWgBgtLWuPPNuSmh+
26x3V/V8myhruGzXU5M+Wsh+4Qc3fLtRn+y8glYltNoEcjp/0Qm5zop8x/NgiajB0JaIxHnJXOn7
bZGPz85ghXuoaNllBXE9JA1dJhZ9kDGuVmPH0Zb7CcoBa8JPPrevRJa6r3l5NdisqApOSpDth5ku
u0Cm4HTZ19YZv/Nqm50TTtW2CDMCf+f6yuuw0WUulmzNwN2GgzxHRJvQafl6hwfWfBf2YXOgLS6c
lkgbmdRvQX1nu0X1aI81UQSzf6k6+R71hCoadgwv/DENk4fY5IBunMBZDZW1dQzjva7bB0JFKXxS
mLJWX49rImCJSnFop9A3b/AAz/quP8t6SrreLvDtCJ9aNzTPJFGJ0Kb7+2mO1/FA5HtmPTtued+Z
Oem9mBQMdXjX1vmbU8RvYlT3uacuO0deEYt11wf+cJeLfms7U78NrfKLDO3Hkq0XKOw8NelpnZK+
r8bir4I+EXrGtmAGsbXhQoTefIfYIl8rRSgtK2rdOj5F4lBlsPsIro7cF68i3tvIcSqYhbovoBry
iST4hGfueUHSACgK/C1mRbiVEr0EmesqHkh5cBKMls3Jfp4i9u8QgJkaD6vwdHQOxZ09M1TzTOen
IcnyKCyGh60gIsWCbSJpL2sMOzdRmRabzhm2MJuvHabXypY3MY0gnKMDXx5+1myEsnwRquKUx6SA
wV34Pe32Wd3oFU6nP7o0f2Ucdc0s6Mds1C8WwCvZqP3P0Nh3QfWY0jOfNc437E52hb1LW8hDfppj
VzhSfVTLbui7xb6dx/fRytpzmpOkiG/KgZ3fU2duThpYkJQPfl1dOrp4G2hxYDwR+N6QBYII8CXU
A04ZZAUnJCx6YaE3BcAA1QD2FUSnFUPJFCsuqfwd7COsBLcMI4BGeCOL4ZV2kGJ0TJmlURQbxgYX
OBlF6pxgNCKBggSQB2qGgc4ttDrcJswvicBcqO5HcERCc9olJ08R2QGsRtPZ+bCLBMnFZZLX50Gg
HmWbQL5HdqK9t2jYiOvMQMVA3Al9F9k1eUuZpEQ0kFsW29u8ZaoUA00yABf7QLrfgiSTh9wUl3aZ
i43L819V3fw2pIa+MPE9wcaiOaSh/xBr82ki8rItXMSuSQbLw62/hW7zU9vqVnjO1gq0QE3Ent0K
iPpRHwB5BdCy8z7o1x2axETSSaHooJfOvH5eG2iK+UddpH6UJVsZ/V4AkIkkB8gpHqv7huoPgP+u
z1tnExTDg9urV6vV5N2XQbsKnJ7yzyQ/AtppW1f3aZLui0UpxRRlOqQ++88sG7lTcbPuHfdNab/a
FEHzdRDRpnF0tk09dwdtJ8BwSRpncsphU8wSfb79I5jrFo5d+4BH+OsgR2KvOocHQGQPHjbTcxZi
x///A4AFjv8A/n+vvmV/A/2XP/8X5O95f9imjaEqbOv/Qu//gvw98w/TJV7DtWFamQrt978gf4dp
gMPMb5mg/0X4/hfkb7t/ME93GOC6dE1MtOz/CeSv/L9PyAzbEkoozLOOhtiJkc80yQm4YSabuzav
+5soCvL9CEObttMu0Xr43UC5PBL1/HXqTcBfu2mNnZkWnO21WdYbJkrBeRzN+FlYDFDrCrNKAtpd
RCxz+n10esqaVMGUDJNkeM+iWG7MDgpbOYKUjbWe1gETxR/kSxDpEyTtNYVselbknf0kKCyu0JKX
K7snBM7LA3K2MnYuIErzPR1Lf52IuUGna+Ki5JRxeuebeXxopJdCaCxbRvEVRgrQXWV2S9aJ9aOQ
vQn1OINeIafkxU7SRuKJ5LhrXNK9CwP7Azqw2OXM8OCyH2RBanFhw0FzaVAvilj0TyP6q8faLqFQ
Yu2M5akQVoFNvm82HBiZGsgPI3SabN/IeLFzVB5ULha/DKlU8bmW/TTiH5Ja1z3/2b0H633CkkmG
j32u4HUJKpp5LSJHvw5l113kuUFJkmV5/ByotCarjkn2zq7b+D4eVP7koFuEumWF8yXynv4t1Z15
abm5Rppn2DYxm+G8yQbbuO1TnFnqRHtPpbDq15kOg+G2Dw2VIsnEFEdakxudVU7cA4AJNW0Ha7Y5
1RbkvC9bOOF9ab6GvjfBscHiGX+WtLofosm9HfDyabB3mFL7LBxsgBg3z5RCh9QxfFC1Bb3ADhcb
UEi81rfas4fsjLDMjmynwYoAycfsSYxwp9OuaO4CKQnR0pZsSSBOnW7TxPi8xNmI/K1LZ1xKmqG5
rIQRKjqOCtHAoP1+8cmAtQ8jfT4ov0RobrEnbjIHQGMbSXL7oJ9GDUkMzcDQBA2DSavl+8+5wjkn
pkp7r2HTMmct5xIvGHfQ4ToQLrz61isF6V16Mn+W0K8UzhdL/2U5DoFWbb9myCEl0QxScyDCT96p
3mwu3LQS8WquRvW9rkrxHPNfXSWR336niAcwo7zOr1TQpWrFjKLFVywX8QWhDiRVqQDN4iqx2/kC
z0BjU1kmFL22l5nAX4z6XDSO2jNoaUjzngtADZkFF1MkOASsIqF3ikcHEnqUzuM2c+rhKQ0jnDzQ
lCMzJi6Jop+IvvAtdqx6m/m2ubEojkuYjooDw2jgZq7wqhJPqtEcerJiC1lRdgoBOdmJ0E00NDrb
fDS9TeAN/YvHm0DOKgZ90Pzfu1IkcLqiuqkuRht1/p3hFxgFxlNN3S/lQ5aU8do3MEK/6Jrcv57A
lKpNKpqx3wAVYZlDaIXF3K8Yu5+qsQuo5FGvzmwcvyjIRxjsO6P3F5r2qMuSFGt7GFalUfAnTa8o
30bN2GIrptjalp2aHvwBuMOH7Cn3VA8oN+LC9Z+y2KvbQ9owE19R9/p3pBYjFOzZmpNVNduUnNMQ
Wsx1shLAKix96thocOaV55b5jSN7FqUb5bRUiRmPyFUwj3+v+4zhlU4d5xu86PGxSPvmpXTzfG/4
soC+prDdrTG1updllXzJ814y6Zxk9ECEb/keRukAlwYG62WbT+4B9Q9qOBXZy3Ymy/TGrEUarkOI
yeTMGLDvdaPjCFc1ZQEmBpHYE0nHrySbsbTWtSybB3yiy/eYRu65g2tyFzqhc5FgbPJDZDkDUezh
fjjKQioXFP0iK3MMdBZGPuiLOh7ot6HP29MWY5yFv5MP0yX2UOh9hBj76awk3N5axwYB3queLhg5
vz2M+kyHGg50PoCT+9BwmIcAuA95Xc1nHIvqhpPDvAJaAixrHXSFThYCq0VDAX2vqdgpXAlLKiq9
NtrPypi+hbmAumQElYW7r00c7MrK4m5cw5NE5ACFJrwIUr9Gbld6QwslcdB6V+oWA4UE0BD4X1jp
NgfCSM9KQyXRWocJPPswC+Q+xQGoAuJOUDziwf6SdnlMgTr5xqV0Ez9bD8VAkLVr1oqdQYFFb0Kw
AnTI0op3Veo6xs7pZY2lf5SD5sxOX/RYAyZimMDpBBspPNT6ucdo4FU6iE8HZTHqyJvmEJlG+lRn
PR7KfMmbjnLyu1no9ls4+c6LW0IdcSPGgPzokTpdlp33janR8MWyGihZ0cAZsU5UWwliW2efPNRU
U8XbMcBJIcrie9z17BVj3jKsm5E2f0/mQtjXtZeQVqPNZnob+owV1OUz847B1u9WJQLkFFDPtzk1
9zat3Pzn7BrmlTeN5UPt4BBhmvF8nhk5HoRGk4FNzoHnvyrbmq9IOiq/yVZosqjcuPmiO3aZNZow
sdY8krX0lZOSATkwFZ8q1/1h+c0i0iJS4HbsE7ISSjMYOojGfXlfh4N6Cv0eWzOzQxga4qgYhu78
uKCt3+tCV7TrgtTUBOoFtiNzOq6KDgbfWYIKGW3n4NX8iSYqbHLsAm9TK4JfS6vQh5zPgAl9OqEf
rdx6N4QiujGm2f0SScPHsGU2t4VGKnJGF5Z/SxRea2rU0wXTde+idMKYVEVtfZlsyAMGtw4duY8v
BTFqV3mHzNwezYmdcCDNSpZG9TaLJkY+6+P04zZMJjrQoSvpxvZhzML0WilkRCqBKbEaPan3gS6Y
6g5lxQTLaVoYAbN26k1Z63FbG03+HLp1trdip9q1DKP23eCn5zKezEOMVm8X+RkLuTEDc9oYqsS2
Kgsre4U/H8PzkHMNc72x6H9EdGQQ/YZ+Zco4vxGYqj6KqBgYhFRW83O0NU4lTO+YUMSt3jmtLIKV
RMj/alqGeuqTGtCnFtkhL1Bxr3TqO/ucRNwLDhj3XJoGXG+Soek2jTGarmRUMITWrbAuez7mbWRg
ujgHYba1ey9+naPOeNdwizsoAMSORemYnOOtqHfRFMTOesZXHP55oq9lFWn0dY4CeOpS+2XKSbco
LZjhomjK61K6wU0TKnldtjNQdhhjNEbjDzm70tust9IryyJp1fFxSOSZmJdpDs8ubo1oDc0AsDqZ
FDYbETxEK6Pfl0JWhDb28lXNvX/pZRW/U++PN5UTxOaqqtpmuLAk3xuKmQKVeE48VH0/OLHz0kSJ
unaHoN8LSrgVX4N/X3q6mJEk9vKWMY1mcpJGMx+FHzVXIvKym9EqxYU1+s2L7wfNfEhbia8EtMTY
PKvLsrhLGtMsnlzHi77GOqvbbWlWOdhC5ewsAG4E5vOMlMOq0mA3dFYKEm75RH9aohm+2rIXm8AP
YLfAgiHDXiOFxgDYnuTtqKpZX5AZxaFiu8huCEjrMHEIKPNDuMvuXIAqYiU3LmxuFMF4QZYuCCCB
0ub5YFrtxZx13gPTyfQ+jlrrus6QnVMkh/u6Sqcrv5yYHFhd7aBjr7zhaxXUw36CWYCXj/SMNfPB
6A4f0roGeO3wk/BdQy2/RXYbjJFzO3cL+TwxhyC8FMQ82JhmTBKZyDi61ZJt6u8zJ+AIc0BRz/q+
qS1cW7tBb6MWfnDfEfaamLWLnmiy63NOJrxLyDJfOTgMdt8bKrT4TYpA2RteLuodyw87tA6DCZpo
2ggLCXAb5de+auUTp/oIXUPN46EXPQdk0MJEMo32sneb4FvbdcgTmtmBEWABUbM9t+9lQ0y67tsO
GXwEx6FyxSNAWnqPKARSjmhsBuKhn4lnL2zHfTSb01WtanGuwNBuQPuTizboncckHEIcO5sQh0G0
ri8OUGq8LnuLeY+IdYCViVuYt1ZhtDguNaK/B9vkM1TdsAu63jv47iI1l2LAvjMJcDp2tCYlKi3D
L+nkVsGtRRLOg3Yi/Ri1ERBjPCdgpRS2qwLInnGLwYsfmhbdUzwZJXVw2j7aHGM5YEOVPfvSEfdz
R0BnEzADjgu0fwxKu00tJLNyJ/F7Zg0uXht5kV+OwkcAYBhBelEqMPo8c8zVwNK4nFsdkJqKWfmL
GXn+k06LYGc57XIkN6l7H5Y2GW1+5OJdp1Ue74C78bAmHBkCWC81xk++SB6slG2cMiLeE2UT7Nu8
S9CRKlihqk7zNc1ovGp9z7kpAtBTPyHmdSZJ767FUe9hjsIAQ7wu55Cb3XLjBC4GOpUu0WzxbawS
a/Cuq9SGhTAVJXBLxfxpQBDYwncV1XgVWmZ4VesyrM7L2uKLciIxXOhlV2O+VokrtngAaBXJ5AHr
DZtyHmT5ygYtaAn3ncSlQ/N1UcxTcpVWvd74EWHf0lTNlzCa05/e2M171aDWCwyL2i2ahhuDpuib
LBFqYJsgMTdurJlASqtSD0OZ+eOaOT9bChwuwhmRQXNbQgcoz1rOT3PsfHPlDHEcb+2sTJ9mrwGU
j+gqr+ZmGIhRtuw7QONpYfF5YusWyfic4ESmAEe9EJQ3bW6ioAwIcxoWl+TBGAzjzMmmeacrU57Z
hh9dK8Z3cGCm4uDbYb5NY92eD7GPP0Op9K0tzfZSTE5IyCW7lgPX/T/Nr/63yau79/L6W/7eHjNc
/y9yVxeFyWnoal+8HfFVlz//F3Tlqz8EbSUaPUsJ3AMWi7e/oCt3AbWgiGKcajqYlP8KXck/4H77
rqmkcHyBkf+/oCv3D+UiQMIjgOYMwzj/fwRd/SNw5Smx/PNf1Bc+ExC3zSa16WTEAtN6np8iG7Pm
Xx7D7V+c11/FkH+XsPwnLsaPP2JqJ8qgZcaLZtOQxBke2iyBm63Mpn0dGnig2OuOjKU7q1PR6uMr
/l1W8t9XPOKo+zkMKNxQ3U3eDFZyY2cmSSeRs1zXySQsuI8vc+q5HfHzW4DIZAyx1YzminMLdqmH
Pwp8w9ePf/6pB3ekS1N+bVaJP7ubnsbhyvUN5d13RmEx0qUQmnaGWhqSfAbh/viCJ27oT6XVLx8C
k8FqUMsFh8xX06EEq+9Xou2j+BNpw0J6/m9S9L9ezMK7/vVL82I9ml3vyI2XMYd4DOLI6fCF9dNA
MnirvZnQjVZm05eP78dantQ/Xe8Ikq1U3qaynSVshhAHdaw9dli+wYGY/cx46Xs60/UsRjhpPc0w
xoimR3y5EXpUXx//Cqfu+Ij+nYVzPmRylFC0AFacpvwZDfO+Ngcy5abwEwfSU+9tWQe/vLeSxTp6
cyc3M6KE57Bp1GZ2zOz8927haHtARkruuQOwm0LoeTfLFgyFqd6ZiXqTgqor5u3HFzr5uo52itIY
ZVVHEpfLcDm2J5diuqN+RJa/0j4zuJ7J7hqBE46U+fiYfiqzO/UAjzaMJhuTqrIJpaWa0nrTWDSQ
6wrhQLj++NZOXeBoq7Cn0PKw4Hc3LjG4sD7TlADeiVo4+M0LHO0VdjIbRdlWjDvLWbm3HU2Q8UUZ
wgw/2VNPbEb2osL85Rsj/ac3x0mygFQgdmMcdYs7CWgojgp1szLGKTqPEu18crkTD+xP58lfLgcp
RGS9PQe7Eg/wfDs2VjVgNZKXw+7jN3LijLCPtgYHXNcbK0Ptuq63u/PCLQv01QXUIzxuunH6ZPGc
uszR+q/LoQ6cKfd2lZ3qh7SZoxtmOs1tm+B29Xt3crT6x3TyLLhvGPEbU7xhFBGlF/7ocVikTG6m
33why4v65YVEXlilnqq8XUPPvjdybd74oUU3/vFNnHrfx0s/iGeTJ+TuelXj5Gcmk3hx9aceu6de
w9EC7weFg68JeDNkvIYpHdsNJysmf7GFSdzv3cLRGu9jp5izOYF50w5EmWUw63FCMkGNP3lGp27i
aI2nviFrGHO8grpx/G0NRQcKE47z3QFtCv4XH9/Hicssiqpf37SyZ6e1jIlxzJzrK9vX9XU7+87V
PMjs90rCRQr26yVyfxhl0ocsPmHluN+EEILxc28IhXFq7ZsHfNJQA80ho8TfK9aso/WuZh6ZaUq1
Gxpe0y6SM3LoYoIX8clKP3HS/2lK/ssCmeiJ3c5u0GIaIVTR0u5dfFZ86A5nLYiVB24KTPnJxU7s
xosV2q8PcA6T0MxHvjX8DStU2n1vjJeZzcAG2YSKretUwmW+9KzOml4+/iyW1/8PtdSfwtBf7i9D
NqCQIwQ7upDIukadodsfra2jamPopnTv0sTOQva5LOouzcSu7OcZSZy8+/jyJzaIpaf62x0H4FSo
2YMdWlN06CIDmXKxu//4p58qPayjDUIO3RTXdu1jJcXNbLQFUL7xQqD8Xdjiu/BUGWIk4gERurye
6OCKKxs3h+TZS20mlR//Fqfu8WgH8YpEVuUYi12lgtZZudp/rxCS1J9sUKe+0KP9I2sc1wLfUDvh
xOMunHEYb5jK3Bu4xu2mPOg/6VtO3MaxR3yPHZGXJOFiEaaT18SrjdtgwHLntx6SebR31E5YJAbQ
y05mI3KZ3vJyjUFwM3/mMn9ibZlHO0Ub19Dp4dPuiCmGzQyiZ2NjXDliPi/ingghW7tV+KPKdftZ
MNqJLdc8qhIc7Gb5jhp353oB7ECN1wVYGzbF78O8aCU+fnKnrnK0aWih0xrgFFPfkJwfLMKidVGF
9gJk/2bZZi6fxC+bhBv4ZpHUk961fdjt7NgdGAEhlv/4Bk59WEd7gIvCzJg4IHbJksZid1ayDubS
/s0P62gLoIsqPStmKdjtwteJrKciFM0na+/Ur360tC23KgQwvMaDztB3mGkt4VahQcjJ7z2ao7Ud
JT1O982sd0aQ+3vDJLKHfkD81qMBZ/r7a3WqQVbwRPQOZ2yxEjmnGXlGwSff5YnN1/0zGOGXr8Yr
bO0N0Bl3VtqunbE/d4zpKs/DZ+GnXyYPxUOKFVEF0T9Xn5QD/7zI/52sZRqNOQaM3ewqeTGR6sJ8
n3B6XcRagSYKDW75J5f652UH+ezvD68IZKQxEBrx05PvtLcwEUSXVsWuG6HU/87rx7j079dwBqYb
ZImNTMvd5t7vymRjCWgNH//0ZWv996Pf/ZPx9sv76Qo2v1GTpYY1JC5rtX410vRyrBi/OyJ4bkt0
ej7O3B9f7dSrOVrlFnS2wCN8b4ejKCquxpHrUNvnoPI5BszMVKop++TG/nlVusCnf9uuOPEDfEmJ
y6hLUgdWjbTbFdA+/vsf38qpV3+06mWAbs3Q4E8e6MWhQwQG06PMLvwiLT6pBE/dwtHCB7g1BkjA
3bbpw7H9ElhhGl5WfZG9/9YtHGeBplYMT32wIe2EvYYZpR+UqnxmlSr8vW/33yxZEiPFajdAlJvB
pcZODuN33/8sv/ifix7XOzrNnSoRdpCQLlAVxks4obQaWv+mapNDV2Fs/vFDOvESjl27EAI1htEi
uPjzFhhFM/gb3M9u4dRPP17c0gt6L7KGDSYN5pm9/PT29x/QctVfFndqDtBuWn56rXHqlNW8zEyv
ew/1jevayW++5KNFHQlJ2iNi/c0k7PfSKeC4CUP/5uM/WsbplGdeHPLDsb7PN1os0WWjGx0+frkn
9qNj/8SpA/HKMBrdwAw9F37zZergLkLD2Q6VeGqVmX7yjE5d6Ggp51EFo8wxeyI55W5szeskrW/h
1X6PHNLM4vwTtPjUcauOTvMWgX9VRrACQ5h8TjBdeql/biDLd1PjPGwIpxzEXY5LaB2I37u1hcz9
60dmBrJx5sjoNhPiW2bsO/hKxP5N8TeRWl8UkS4fv6sTS0Udrfa69RHmxYjJEhdmn5sg9esbW31y
Fye2c3V0kisnMaCO+t0Gi1qER4aL0EO36oa9MPvkYzt1A0drfeqFXQjl9zttLS4aWKtg9K2niGDD
j5/QiY9MHS13G6fJnNyQYYd9S3XvN5gFV7nHuxDQEM3Gl1fQ1fLdxxc7dTdHq96KIUXhgtzvwqDN
Dn5C9G6bJvPm459+6nUcLfu+CbACmGW/63zntcW+ZGrJbCxgufzezz86vad2TvJ5NrpdHBnX7Lov
ThDe4WF+9/GPP3EyqaPl7sdx/h+cncly2zrXta+IVSQAdlN1lNzIfex4wooTh2APgAS7q/+W8v8D
H7ymWKXZKdcJIALYaPdaj4+U9TbC0yfcdnuIxrqaP3ZBchXmGb1szJpQsSpvLBUGWkdIvbmVCtlB
uIy6a73h9fxXzHSCZ0Q2XrJ70WCPviVgcFZN/JSOzitxyyV49ak1vtl7ekZEB2mfAEBijREINnZE
obJZ53HeIpm9RrJonaWRHyu6Zqqtb4cUCebsZPV8/ttmesgz4h1eFxrWRaqNCmwPj+MIuwbQK8ne
GgN/J4JCL5wQ5uoxgl7LgthFXOuIpdldXsIqlxF8Kyxr4RgT/r3sY4zAj4NU+h0MFSPoAAVsD6a7
skQqlE/EPWQkl63EnhHwYeVB42WVLewFsk9Pu+kVJhz//vwXzA01I95JS1rVqhSzSdcfnSa5o1N3
LfTweFnxRrhDpBxmMXhHka2QKEZqYEb6+r2QwYU/34h31rOhTynKD6z+HjlWYOfUV7BsXlg5ZgbR
P2fZL/u4uo/jpKVJi6XPeuhsCUV5MOCkCTOsxgYA6XwjzSwfrhHujiOEP1kEdn9o+7ZkUKfUL7EP
RxQpj5rIhT3KTFe7RtRbHEcOVaOtco0NXQyjIdrs4pJvz3/FzLrkGoGNhLGRDnjk2NZTt1c9uWbu
Qi/M/fDT37/0ghjd1oMAQUfUaQ+iqfcltgsT0wvT4dwPN4I4LVqIIZCDCATPkw3vmSH8vKxFjMAt
wkyJKUe/OnXwi8TymIf+ZSdU1whbLbt8GHsI0ccmc56nsYXcSAM9dv6Hzw1II2oDJFpldhG2kRPf
5ZxFdVtcB0REvm0/EBgCXVaLEbsJgVWEYLa1xXz8MDnO2rK9X7KZKuh34SsH7sf5emb61/S+xqiX
srCxJ3CnXqzx2ieh5/L7hdn532PXN4up6SIcNJ3fMhf8GCAUo+HA3xhYIaC4vitABe+6bbWtrU3x
oF6g0V26aZuJCGaEMk+4ZJKPbcRlctva6bubNAWkIvHH+SabK9+I5R7viMAexIBewvY5xRsHzHYh
N+HQA11WwaniLyGttLbxvIoKQLu5D0T1gbSNW1CFLlsW/if7jrmjLYOw2aqS3g8k/yhIcdv47kLx
cyPKCGyAGnxKBwdE2J6yo1e7ILCB7LMQfTOLjukGyxvWFdiBw3x20lCDaP3hQygZVtYL5BPNhR1g
hPgQatbnISYQn9iA09o5cp02bgBqwEbIulna7c0NJCPGYQrJYGyG2EuY+GX13Wvv1m826IYXDSMz
ua6j1FYeRVNVLMWryGlJtk42P1RP7UJvzHyBmV6neOfj9n/AiYJwSP/99yztb+MqeDn/BTNDiRqR
DO88G2YOtIlGSW9VBgOilAVpdL7wud9uhDEcO5DfqjsctlzIdW11CLxgW/TTQh7e3G8/Vfs1iF2r
GuE41ESEuGRNFH0PB0deNkDpqdIvhY/cyXDxBINLNnbXvKBXML65k125EMIzQUaNEIbaKUPGsKUi
qFwfeeBdFZn9XOPnwxRHTtvz7T9XCfnvN9RuX4UdQyUyTCnsMQTsQhPI5Mo/VpXvztfx77H+m/Xn
lMn8taG0gNMLd3rAHZ06Khsk/7oOgfyzdP9AiXcjuzgE9osf8DgDrRbnwFLa4gkCRRmVMRRx53/G
3FAzAr2HWSHknhrdxcld07qPFvOfm5D+uKh4M1Ou7WnDQXJtwHyhUUJg6CLEwS6Xru9mNjxmZlwX
B7mXFUxFPWBQPhngVhM3UJ/CGIgE6W3jqoXZZCZkzAw5eJrFjRryJgoh9M7ZeCyDC3fJ5DQIvwRM
DzV0gbwVFfGyczVM1LzsVnrAF8BeGBeEl/WDEfJuXkH0XLtoqLG9tzDJFpy9WiJ/Pl/8XPOc/v7l
G6CzagoPdw+YUbpmD2O4do08Vbo5X/rMGCVGzCeEu9jLEBUVzHntoZ+F7cSWWWJhjM79eCPaOUwa
c2XzJnJJyvotyesQJFA8IecLv//Uk99EuokCYPDGC3RQqAiM6Ye0JM+FFPeQ7kRD9f/dUWBannzW
9/+vsK+6grkmMsK4ACARNwKoAviuWxkkt7Ue9m269LA2U7yZBge/l7iU3agi+AL8tjvINK2AtA9O
0qcLa9JcDcZZmvidDZ9cDFDdj5DrFc51IqHRQs7/wslrrgJjwS7h+9gODccnsEStqEfuYm7fcRX+
uWiQmilvsDDTmoXoAUyo191IrnNeRQEc/s4XPzOGzCS3sE8KiGATOLLm6Q9km0NmJ568LrkTEPtd
VsUpPr4EMR75FcyscljR4S3QzQsc2+XNEEAup4Lt+SrmOsGIZFy7tjFgOzJqvODVS7ybEU//RS7f
LiveiOR4YEBiigxLKtpqBaF+D/E87Jo0ay6bRx1j0W7hUmhldSgjGCe9DMP0oEj+oK3w5fwHnJr6
m5ni3yvVly6AixoHg8GWURAUMIniGRSlFqjwT+eL/5fB9035ZjZaloXZ1GUjfr4UL9Av3qtA3qZW
80HhS7e1a+8l9YkGIZm6qyz34UsVtuAIyeyy7zPz1boMeukyoDKaQgWLhYYdux6+Lee/bqbxzFw1
bcGrDdwcGSXuxOHW7VNZi88g7PKF+6y5CoyVmsGmOcSruTwZHrYichxY4q1i2NUvPeLMVXAKmy/d
P+ZaB/A8EpHrJiCfwzQAGHEdQvi70EQzs4iZkubAAZf1oSWiLO7/4ObyZvDaZi2d7GgrW+zO98NM
kNtGkPs+vE3tzhYRzdUL5LEu3DjgIQk/qgsPwbYR522B3M2GVrjYmqbqE8454xWs7fNf+ThUS5kY
c19hRPqQKk/1A5qq5nCDaD21geT2cSicy9JtbHPFJnUPbwgtIlUFYj82dgMz3JovrHbfjyTXTFLr
KDxkRNGfOtqdXu06TvbMD4CzP9/Fc8UbqzXFLOuSEV0cVjEsAXwdULaCPbi3dIr8fqDCrOO/kYDX
0byuRCeiwK+yqMGVplLBS11Vv9yEXbavBFDsv5X4eUmQpq4wjFj7lCbNA2+n1zBoFk7xc41kRDNc
YHoKvTNou1X4XtVwVwE4Yukpc67w09+/TBWyHP3A0qWAasBS75bnEJjylN2Fw8cIYQGDmMyH7WQU
A/CLG117owrP2142eIzoVaOFnIsChQfwIFslFaxxqsUktlPexv+ucECXG+2SDkjPDAhsG7IxtV4S
f3IAfM1qFdNHz9ZUXVs89uy1jmGSdN/40MMfZEhgwe0w7QYHLUnu5GsWxv0YQedD+03fj5n6NQRe
mQEm5jhYKGEklh3KPoa1ajJAIAcb6oy797TJ8fIK+KjXvdttnqdPYVy77d5zGx9ieOnZ464fQifd
ei5tqp8D9Mfxfcs8K/uwT0a/f4rK57jJy4HFPHq4InDgp535sOkC0Krf9kIN40YoJ3Qfw6EkI1J+
YwnmbkVHvcc17JTs+7ArKwgDhGcf+irOwkPt0zB+hA02d65t0GxjXDJoGlQXdqcxkZUD0/jltI4s
vH3DDhYY4AA4gfNj5ftZ2DUz7pBROWJ7WIio8LL3bqjuQie5iv30og2ja6bbwaltGAqC3+7qGLNM
ceXXYTQF4eayX2/MYm6HRB+nzATsyoGIjq0wBwsj+wMF+8IiMtc8xgym7IR6Od4hcbWSwf4JUxjt
rXcvU8+XfcCp3i+zDGyCQhgo2ScTFDtE5rFV7CAHTPc1bcvLpprAmMg4XCF0Rbwm8vHMc5j8AA7q
hWKP5z/g1NLfTAeBMZGpMum6TnSYawbYBiFxN7vGlncCoE2Rw0hTAEcc+6J3Wjcw5jVZpS1EQSEa
C6rtlZvLH6qSDjyr9MLHzPW2MbfZqYKZQiDqSLXSTcC2desDQXLwT9yPAHx1vsXmKjHC2alSZ7Io
xqyXlO6wBWJWfArNhz++hU9aCIxT537TLWbWXVvKPrZ4i25hYPkKduVazWXKHtdMrxO6V50c/Ron
5dp7rkSp3/LJqv+UbOx/jmBp/T3fUDNDy0yvg+3SRDuN19VChhPM/JMU5s7IgyM3MoeF1qpLLXdc
DYiXX+crnGs0I9h7URWOPSTYrgT1Ozyi+gh+KReu+L4R6cKH8/uUYFGmI0A6oXZgAQ/Ez2VbITPR
DkybsXFT3HhVdVFc8aDKr9u8sX9c1jBGkAMBkORxDeitW2n/ilfUfschd1wI67lmN8LaB1oRRBVs
RfO4KA66CjK8p7dLKYinzvsuEoyYJrTQYXpa4IIyuGKFOGIT907T8Qfco5Ye8+a+wAxp5Qx6wOE4
ssaKfnIICj6nUpftwho9U7yZVecSWmUcJJPIBdPNOuThiboR9727kOcxk6Prmml1EEPHsVcEVYSM
rTa/T6txDNYAhRCx6Zvaegb4HvhtvyM7QLq89CqA29QIOLbr1peNATPxTvkwWtYZdpX9KOFNC2oD
7hBLXolid9EQNrPrPJtOOIxg0oqpysqbHFQiXJIMsl16Dp3rJCO+J1srSLFJFVHqpNiG9FnPcMXD
uvCydcM7Vfxlq+DBVl5VBBU0SfrWtPmeT/oVgozflzWQEeNwwxrbUE9VJFTVANtF/wK4svTb5xrH
CPFETk7T5H4ZdTbbFQRsEtIs7NBm4tsz4ru0LDvp4VATTXCBXsFMIao4efA4kIIJebmsbYz4bsEa
gYdsV0WhG1CYHnQwo0tgWHq+9JkNgZlL1/vAmVbo2ygd6+kmsZ0B1vFh9swCThZG/1wVxnVCA+Jx
zSqnjLBfO/owhY09AtvDpbeFme41E+iSAS+cnqrRPpnF9jTm6b4Q4sJbBDN/roebf9AB9RwxuDdH
I5vUcw1PVjCnNdiCl/WBEb0sHCD+r+wSm+QqQypUsI8d8iTH6bIR5BrBq0SVJHGYooUY78FXC+0T
H4XcX/brjdgN+3yEeyJW/4xyiIhDmFxOB97CYH3TF1bt/z1fzVw3G1EMw6Q4AOoPk7RnwYZ2qMIA
uCPLDuvN+Qrmhun/xHLayC5My4jAS7yA9bFu7Ue4SG/PF//vEeGbvcA/yPqXKRT2KOCaKXyAWzSb
wAr3TtXdS1ZuQWCCU+4A0DW8+2j8F+b48N5duo+Z+Swzzw5gqcCClTrfNhN19jRvkx3IM+Kp4m51
WYCbuXZFClqWTZoiSnUsdk6TFpEoqRu18OG8rHPM1DoxwSY4Lqsi6qbidy2LawL/ahy+poXL/7lW
Ok3wXzpHj/B20iN+ODb9AV9DiS7eU/hC301FCF/r80NgrpLT379UAmukGPanqogm5X+4RX6oOX8S
2biwk5qJEDO9jnU2ntIhKYUwugYkSMG49NnX7VImw8yJyDS3Swmomzw+dQHNYmgPhLwaefuW9RRG
+bkFjm1VsoURdWr2b2LFTLYDfVYPk8KnOMq5zVI7XelSQbLnwBkLRj9Lh8m5FjNCPvRgTw9cQBY5
feuMm1SfMGmBB3/dBbnDXI8ba3fQ9bHA9hnfwb1x4+SU3TUC5vwTjAgu63Uz2W70Urw09NLaJE4y
1FeZ7dhHQoS7pNj4l7H0TV+YqXYeaOSDB5fWyILKAQ6cjbRduJLA+xFCFZgV7/gggEDC+7udg64Q
B9BVZYD6vDou1G8ClqDr0mfWo58MAZ66RmQGtlufh1bxJmri9DtAqrlcazcbftOSsetOZO3VmPIO
ij0N+OYUcjCkwOdg0zN3IFV6UDGfxjtuIyH2mAluTRtaWry5pTVV4ZqSuO5+XxSyZiKgO3mSnGTt
2yTGMxrcscOb3stOrsV29npZFcbUwy1g06euy6M2c380sb3B+HvIrfGyIUiNSQeH2bG0vD6P6NQA
QErAxZzat1AuHZ5mpgUzIxB2PGUyNUOO64qqINAPjcCMhiNyMWBOL63pyodmOzg0oZVdli3hmlmC
jgxdMFPdHHfS4KmyvC92iSx3nodH9RYSqYU1YWYSosaOg+Nqz6HgC0TyhDuZJrBW8Sx2BbDxDoje
pUfbmSnCTBSEmW+qc/AwIq/Q6RNy1tldwJPh15A51sIl7FwVxixkxyEotkLmYGPQ3NuA6NkGfxt4
mLf7tIdwcWEmmmkvMxsQuRKJ7jy434Bqluc77Q7g/2QQDKTlFIACBvLDwgfN3RmYmYEJx71NrMCM
tcu/cfCGNOltO9G/AojVQYkDXIS3yAE6tmqpxpmHJzNDEFASB1cSVR5NlbXnDgcDvgQGFHboQAMM
TrklhdwNwYWDwswa9GmcB1PhhxsY45wcqYvG3dVBiFQELwEwZ2GAz4wLYkwNLsr2Uri0bIZai5uh
Ttla6rq6L7DDXti3zayw5PT3L1seuKnJNB3xhOb7brvzUidZp5a9dHCaK904enQpLkypdnjkjTTY
Kfhcg+qX/D0/L88VboS/7QmnKPwi3jhdemXHdMVqb6Hh54o29h0nx9IG6p14M00MkinsyB25cBc7
16dGrI9wEkwbuMxu8pRcKw5yqLxX2WWroZkoiDxKELc8OHmKrJdX0CdmuyG1HpMi251v85lfb7rl
xa4Pz1hqhZtBw2w4qARY15btbguLf56vYW7qMN3x4MCrYhc2OFFVqU+SyjfoE4+wVHhQA93Flnc3
dACiQ8XzWYqlcTozM5rZg4nnJ1ZHdBoVIyl2XR0PV47E7NjQxFnjISZYmBdnZikzjRDIWDwhlSqF
0ye9VpTdAjd9A1byFmso1OLiBuNuWp2Y0ecbc2Ycm0Z5A/AHuqGgqeE+yup31Um5Aq9J4AcvK9+I
b45UXVkwsF/hlH8D+ikg9fLnZUUb0T3yYUjKBBu7AsAVNEmFqbxwH88XPtcPRnx3UEjAn7+ON6Xw
f8Q9SGPdW9C8l7iroBV57EbwosqlZJq5TjAifoJbVdO1IsXtdWJvWj7qv7GqwHs9/y0zIWkmFYZI
92Z+7oabgNUTWbUOlzurdv7qLp6shTpmPsFMHNReFVe+pCE05wBk5w8OCGfnf/1MTiQoBv9dgJgH
XokNoUXkjBbtrsscOOZfvjcgSQT5E2AnjS6yei1YmcPqF5C28KFvFeiEPoS57S8+9YpFILhO6rK3
BtP/brCkA3eY9nRcU21yyLuqTHeZXwjrspi0T/34ZcWt0rT1Aof7GyB/LfcqyAF62MFFHSr18006
s+E3swxVm+upi4Xe6hqGmHnc3YNUfsxj9enagJ/JJQnnzKRpJhpiywjMFS1RjwAtZMBDfn6iwjXa
2pfMX0hMn6uE/Le1hN+xJm5RSaf7fGWVzpFM6WGcnNfQaRZWzbk6jNmAcQ13FtC8QJyfdlU13TdJ
9+Z77icuUz7O98lcABlzQJ0HgW2D+rHtCC9XgWXB0WZg9u6S0pmZbpgEY24zCyzFGgJdkNFVcix8
2v44X/r3Ewy4EP/tAoarNup4st22dlOtUi9GTlobOmsegIB4vorvm4eZ+YapAgcJb9PtNobrwYtI
FRy9PHvyF/Zcp1/6vzckzMw0nACZl63uYLSsMECBm9+OtntL0mBfCbYHJ++V+0viwblPMcIb8m86
0cBttmnolDvXrkCusxb9Cb+PbWba39GeAAmct81W1snWddwjo0i1Dhv5VzvQq2Xjn/MdMlePsbDr
XsIwzgeXO3aKx9RL7kufXxdC3rFmfDoJgham/7l6jPB2c+1ZAFg2295x7hSekPEM9Vj0QGj7Vbw5
AQTPf89crxghbgFkJeOCwmcKWqZNCD3fGpP8kufaXIQY0T1BehKnwCNtfUE+0oI9wOriby2ShV3j
zI83s/B4ycu6Fkxv3ZADZkcYcvenuN6eb5rvZz/Y2/03vAvAkqC5wvGsjrXm21HpET6sukzL3eiR
Qu2YEmTJ6n6mv00LvLijMejh+BQAG37Dvf8W94VvHaiIuH0IDmJYUjrMfdTp718WWcFjv2091GOB
cLSSbn8cxAA4HA/2AVLpLms5I9QBqHN5MBG1DcSgVm0GurGlZAc0HLlvynjhCXtmcJkZeiG8HtrS
ddW2y3W3K3lAVqnlFzfJ6PSXRaGZpjcCzeVNqldbB3cBKwgUfk8suykTftd73Ycj6yV3vLnuN8J9
4iWbatx0bcOwAEvKEldlboNU6CZ3flv8rWS3cICf638j3it/9Fs/iMU2zTtwjxnwhtkkqpXyOkCl
B3shduYi0wh8UG0L5WQeqmklXwPw6OAdBLDZ8+Pr3zHtm3XLzNPTzjjFWiW4OUFOsZ/jtXOkuzyp
+zUMgm/6Hqrx3BpeXTYcIGc+himTOxigqpUj3V3rDvZl48PM6YspqtLIGt9y2f4FizCFnZ14SqRz
K2AR6MnLVP3MzOnDkwUeBsYw3DELDOLO+l0X1fP5tpzZAph+eQCYOXFOpb+TngaJW/bVKuzdeB83
pb4GDFr/QMY4ifIS/LnzNc6MDTOlzymQ6wj0arib4gEE7sZx2vraA2kvWJgY5io4/f3rHNcEGmcV
Ee4CHmzrRq4K+8INpW8s/7Cyk+1IUHRHSDSlLfBxzeayZjGmAMBh0pj7Es1ysvwC+FCtgaf3F0bq
zGTpG3EP+x2ISMaabQaoBdwqv6mUuLc9fyEi55rciHfbRaIYLUu2gT/HbnDJHavSh/Pt8u8K7Ztg
/588PrhmcUUrBiP04JMUvfsH3vX6SscxOKJN90b77KcW6uipaYwGEGf3EkzUxxxmSVtdcns1jCBl
O4Xu1gVlD4CYk1UW5kv+iTMzqpkFWAlHZoWufTytVNlbIQu8C07OhAxlR14xGIo8nW+HuXpOS8eX
UZ1aAKsHfeztSmE1e8h6x+qTaCh39kk59fy2xc5n8fLB+5dG9V2rn37Gl+r8kcRVl0nA1BuQcocT
cbogYlu7EFY1K1W4DkYpl5Durbkioc9WNJ9GnCJsAJQJchFbCapGDbgwL3cC6OK8XBVTDrAWUPVW
/IvSHqmZOORnbb4aVdKrHpoSgNmvQw5e1bFr4t7xDgN8HyTyAt1eFC8M4qL6GfxiNaw6AnoS/Ips
+JLSrLSlWHdgqg5iN07CARdzlF0PZB0Laxw04rS2VoMfZFc0p+0a+QDixfWZD/DjpH6qemJ/gSuA
wtufpOVfw6G7jFcZjrrTKqwGp76CHRm/Er1n345V2EKKOqYDDn1lWFpNVLkxS9/7wBHWVVVlLNEr
v1bpFVKwvKivWBFpm6s7cO3xmpinyL2fAp4DWlFSONbW/ljucLurwe8e+mTnWhNbpSw9FDyc3jiE
AK+Vo9bBkOwKrzrUgXJPIRbSdZH2w7CJY1quvcwGRVrb68IDI5KE6QHGV10UVA3ZIS11kwv3j1Dj
DYdCaO34wy3t5c4FTnkbd300dkUkSSg3dqecdRr468bO8CQ5Fo/cI2sl/5DmOqt7uaqHZs1gngwG
3DWcYUFF2IWSR40srobxEc4268rJoCa5LmusuHCk5vkq1TC07GusXBrW3fk7m4ooJyAf60avmuYj
wZpTKvwr2d4pNn14+k/jZH+Ac/ig1gdEX7eTJMchECuRV+uxt3egOa8zGIdp5CSJ9677gxOlNzz2
5EmN6gp+Siul0kNK0GJCrQDMbkKx4VNzA9pun/Aj2vwWopGDO5QfCmjhVdlg66DGdOWm0z3UK3J1
Sptft0jYGIo6fUSeLxy+Yq/eDyGEyIPVNUcHaNt1QOP6yEkSR0jApsXKywt1YMKl4wZjExrmJMOu
FJeQqh1DNHwjNuMkwyOa1l71WPXwDXierWv2m47k0FTDU5Zpb6V696pUxU08srWf0WPHi509Brck
7n6qLnnJePdJPbeAZbbYQDGYQ4/bQ5Rr8VcyJs+6be7dCUNOSroK8Ei2rQr+AQ77L8BwX3F8/mim
8Lbw03U99tfaHjbcIi899eD9XI5r2+b21pf8LYBhDiTRm5y0xyLNMS7K7rfVZ80K5LUtS+Um1k9l
kGD/uEsEfJ86F9r2ke7ttPmRh84TANAbJpS/GmvxSCcY2YbAYJNXx/N3YDlsh8y9qYiPhyQWvnR9
cRvaxWMCJMmYDTeFH2xd0YGyITdWmePB4UC9cGc5zrHgpYDDdnNsYD/EG7VJuH2ogYiGocU21cG+
d4YIbiXXCa9WMnOuZdLeQSiUbOq03mqeHABSXKd5+hPhtpqK+C5JxtfYbjbg6AEV/RM4+fu8G3aW
56+QT7cesd5jGuRIeavw31kYHgWKFn2/cqo7Vtf7Fsx3Oxdb5HHe68baaU8cEwypFMh7QH+2PUAV
ThNmG6WLuyRVe118+t5vQvMfkElFVRpAnINdY+5ekbhZe4q9kpTjRMtXtDyIMH0iATnYArSbBMcq
QBEiwlS2gVLxhlB7l4MntJIp+jRQfXHT9C5faRJ8jE62C7r6nmooDkVHP2CVjUu24IMIcZxOLI2h
u0qc6mYM050CoGBV2lV/mjGeAeK6r/ppn8TkqRywlPIRIkRoU7GdJ2GyZbZ/j9UInjC9S1c1BSTc
03a89zlIoqEHrYZoSsAIigmDQm86nJ03g9cB7tzCX05bjP2c8rh6AjIuFKuqHYDe1ZpUzzrDe9MK
qTT+fUsC9pQNQxisfCDbnyonHTeS1+j+XBXrNoVIfIz/uKNS6wp2I94a/6+un7pytO6Zo+GbnMoa
OaSZ5SCuS7uBOp4HuR+ljPJXVgInsiZuWANawAtfrjwXjfMj7ME6XUGUAB/xNGMAOiMFDnTigLb6
mXVd9aMME3jcOgxT6maCnVq96rgot15jpwXQFGpqrxUeIe5jWOPS7Rgjn+jKrb3iV4BH8bfAxy1b
rRQ9MtZat2So2TruC2yhOjkk1a4ZtLK2pRNiO+NOTh6Vltv+ohaywf2RpT9h40uSNRK267e64vqk
+mdr3k3VTdynwXosy+rACUrckKGwqwMtpHY3ZQyH04OXjV14I8rYyT89y230o5OV7GlIQuShkMIq
6KoVlvjVDHz4Fcek+hHkrY1pQrDDgHfTWxj6ASYvsOp/joXonI1sRHgLTdtbXobWdesDArhtG+ki
xDoLjOuiCaAfRS4WvWIOoPKgb1dqlxVtiLlckx8pCbKfQFzXCJsCC+ZT2zT1ofWd9ElNrv07AeC5
AvGJD/SmK0P5Nykbam+BhNI/oQQbPtMyU5u4T/LNVFT0oCyPHfN0IH8o6UBQ5zGt9+BPj8cUvfie
I20JtnGtOnbgiP6OAXpm91NVhFGDhem+ZJ58hGdH9TSWUu6ZDhVikHlBtW5rD3d88aDsfVwPwWHi
gI93rAxeUxSFKPUV9g2smV4a5F1kVwHx/IPMZLoBF+ddOayptvlAU++xDlX684RYIysb96K/W4vo
XaPDhhzaBjyHOw2n4WFTdFiI5chqxBcLKyxMIyvuvKFuthYoZg+8d/u3MnCGF9bY/nPdOuUVXgDc
XVpVfSRanu7gwE32oeuPR0yY3S+vs1QDFEWfbfK2DfYswW8aR+SvnYDI6zAMrAd3hKhk9DIk9Ppo
RcwfljWuscx1L2pwqmxTZ6Pb4SnID+nNxLvSXfsTy//2tlPeu1kDvLXT8euq7/03nybl2uLcWSPN
kq5716lQi8QKhhMgD0ALzSncsj7dCW7NfA07ch9OHL2USh3TgDnDeqoUpt5xKKh4hEvIYK2hnpMf
eugCm66wdwzeVBiy1yKNbX4rAStOIC8G2+2jgi91ugEE0fHXgZ043SEfUuJuhwobnHg1TACL7Aco
s8ftBJWWtZq6Qdy7yP9tVs7gw1587blwCgNlPsZrK8/tJFn5gvfx3wIDtbdWdjEVMoHvpK87vR1L
gSvJQ8H6VqutIHBjKYseSVghxwRxn8JyrASVPQ93Hnx41rU39KVaA3RnNd1aCovrFWMuIdjwVvQx
zTLyXtDkyYVL0LpNpBXjwCnjJ3Ctum7lgsCOua/3y+dhIEmFDWCQJPKQxMjQnTzuYgMTW6mz9d2x
tdY2ttjFNa2oEhuNWfCxUkmc3vRZ7q7DYRrUrhwHMa6BGLatX9jw6PHWLpOQRGHg+iRbQ2NUsZvA
70P9qTWoiU99bkGA0TtNG15VpHcUQ2oRLJSndUfKML1OC537DzUDtLdeibrVzU3fkfEWc0ww7kia
OcW2T0srvJK6d60N6JLUfuwl7+Fkhsb+KXCVGGCPSMCX96aWvgAckHXrJKc9bveLMvuVDKejXO+T
IIxYKat6lcIza1rZFale7Rxbi83AY7Cly2KY3E3DsGEsbWzkkZ5ZpeExhGfduKli4U63mQJv677L
2KC3bAQUextgMA5o8yEZtnkZjP6G91Tl+yqGx+9mrKv0EzIUne1F6WTyFX0zwjsGPEm9pim39TpG
wHdrW/YwUkvsBhssBxmSyKMFeDLHG2fnxTvIff1mDelyTa8ZaYNiX0F4ojfAs03sCLaj/1E0FSYf
MWa83lbCs8pVJyCi3/V917nIZ8nz9pckjS3sVdJTJwQsx/WK36mScDYCTaUcqycosuvxFrqZJlhL
UlsMZEDuhIcUSm31/H+cfVlzpTqa7V/pOO9UCwQCIrrqAdjbe/A8ZuaLwk47AaEBJEDAr+/l03Vv
9MmorLxx45wXp+3tPYD0aY3dhlL08jN7VL9NoR7sse6i7RqWixrIWsy7R5K1fXOf9zAO3RKvNxS7
8WlJxrhyuHrDUz1YQd87iI+as2ADXS96pubgQOji1ycR0zj6ColynL+HvuPXoZmDEzRQ2/dchohC
8LAO1yTmEHWhpNufUOM3bwdkitIvEgAeKHZUfbE7nS5yu67bfpgOLYey6TYiZMufRb26MPnsCk2j
0qRht7BCkNx1Ra6Ym08hKhcNVvGe4SBpZMbNTbQQaAnLoF9JhmkdlxTGWwNd75Yi4+BSmHWLHpqF
WFfCwRRvO43NM8ONhL86n9vO5bzCFsmbEu4XBHqLQPXhiXzmAhx6Ifr1uWly0Ze1Rv6CKLrV9umF
FH3cH51UbqzmiWUYEGVG02ZDaQw6Yr8nWKW+pNmC1QGHB4g1Izqw5QytbYqUwlFuwW5tVfxYI3Kf
ArhfoVzhWIFSHHVrspQ13uDpGemfCfYpQDKyhRKp28ANe4TF+McVXeGW4+Q+posuwq33AEc84+3W
FQIPhBvITzNNntFqaHHCRZ1z190LMrkQ3b7957I2BcNIpn2SR3x8JcEYiaUYfTx0Z7+4upHFgmrg
/IBAB+BuC4IS6usEa6a8z+vJsysf08XdOYnr+jiPm88vJoWo4WrwEV8vKapFb5EyWrtH0/ccIPgK
UpUi8QMb8PemjRU7b7PJyDUgAcv3Og6i4TTUUywzHKPk6EXhF5rh6m7rVt6EFB7u4wLBoL0yno0t
HNDovMQkm6/F4G0eHkOau/EmcUOgX6N2yeQlk9QBddCNks177601lxMYfQnl9lpvzzwIxXgnO5U0
17AVCnpEMAyTV5ON0IG86yYiGXwGAeUfGzpcFpw37Dy9zShnbjEeZGEsTo0Y18/LRNGoLiAmn8nO
9QjxKOZx1dGDDvLsRCNFhyMIzDm6In2LauXShkGH3RdSdl8NKkVIFdov/AeOjAorIkoix75Q8DBT
rKttJL93kTL+Lu4ztHLWWSvDhwTQOfmBW6aJjkkQ43w2WqwMb3UGta0o0s507dsMCXGAzY0O3eJL
N6SxPYbBTLY35BI345H3zRjdTJagSxWLeH6VmlEfHRDw+RLjG2u+0dkw/kJsQscXsqxQ16IjPJjw
pntab8A6+q1HlGjRsHCzpBi0DtRNlo7b8h6gnZBCLxFqGPoqnus2kWXq64mdW66j9a2zaV+fRprB
PADwDamoiGtpVLfXsq2zj2ScePiI0w1f9jPGoPmWhEEWPBIXZfw0KCnsVd4m3VYhXnHp72WwJEbi
eXn0ehSOwQ6QXYltSokvvE0zII+5mDwO+y6HX2AJeUCOI3dESRBnJEPDeoYddsZJFwVvmAcpIKv4
UCee6cMC8WtcsaYJukqTrOdvkvUeZ1C6EDXgDDk0UV6g5mHpIeRjI+ugVBJ9eE7CNp5vQk2Q+731
TZY/Ln2EMKws7JrxMaAmw2WXkgBauZY1AsGzCd0AaHWp2869NCZYgLokVoLmqTuBH0hiZ6/G1uK5
fIoTu/pqQNtu/4ihIar7Ihapy0/IQRMj2HP9uRLUFjgVK1GEyOjOEh71Jboopu5FdODu1aWeuF3z
gmS48J573Gj02Qq7UoAtBHsCLVNJDXlBwtMqaVWPaQLkKGWzhDuCkB6AUzBbNV90C+6Grwmxft5H
aSfDErusW06BqUexS8BCXOYYZfxY0FCr+ZRJn7WmVEyB7/NQSY0VzcJwOgRu3ZIzqME0eSI07ydS
TJKH8z1ia8WoSu+QHHIZB8NnLx4YULa+dB5TkC8VlwIMIl1Ran6BnRsbjh5BUNwMEeP0qqF17m9D
dLgLCEkS10gIMSgWVFfMuu/qfS4arO7w/9TjN66kG8U+UboVuuAI1sEhNDNKJ6aQjVg1utgd67KC
jbEfSBk7FriwUBvgXJzZuylMX/imaHbC7q7INXpz3LhXJpk6fCYRNGAPKSVp9DYFEwbIIl4t0e/5
3GRCl0LgLMuLRC2Ixyg1om6TVwvhSOwLTgMKjApPI+6aAoa6SR7TjTTtO7pUP40BzZgliS6kwxwA
dpgKve2bcEvCPUpoW3HngyyXKJZjNicldfM6PuP4u03XcNjQsArzJcmPISzcy48WVi51E4ncMCSn
dC5evug+4L3d496V25kCmB0xE2aJ/cE4PJGIrBtxnx4anfrwyoggI8+LCfL0uUu6/BibSaN4Tvn0
a4OT+PzaWd2mlVhMAnPNYjeBaTrlgE75NHdoX7PTAsABV/AL80gnfs48btUvWQ9Jq6wCIMAj2jdy
Ofs7aE0787zNiIotRtgwVJlzKqPrFeguMZjyEHe9z8TS1ve1AqB6HpeUqeOiSDMAv2UKJ5k4UnX0
xHy99nGRdyuPk2JxUvocI0nf8Qsb0T6D50e4KSy3ucdHUMHhuATnXidiKNe5/9wcwjZq6BOyBoxs
L+An4nFdzEkrh2oRqmPHxI4N3Q3NlntbDQC8VV1QmG6Rgi6iGhrg3hi3X0nK9F7jLPsd4ZPBCUuC
4N+16ppmtw0rX7JCp1bL55yloTquZuCXpo5w6sK37m20gkbFyQbo8t0qpSws+usLmNDrCWgiUTba
2RpnpNPQLyh6BqgRgUIep9G7u4gCSWzOa5/TFtWT+AD5yWW5FWmJGqLU7dG9sTRvLf48QQp9NE38
3jcoSATZ7cVwgrejXw9IX6RPVMNgehVjba6/TQPp1bOlmdj2S066qarzOCVHEgFcRRlvE7bXrbMD
QreJMM2VTUMe3cBSFsIXSwwWPTQ3bQL+jqKbmrimO1y+SXRceETYl4QIFKfWjKzTNeniJfhiwnEe
2nJJAW7+8GEvV/TxzDJuLlI/J82Xxc/Ddtk1phurcOmhFCkUa6fWlXXb+fiE28Kz3QADqyxnky7Y
WA0P22pAz0j8bYmMmkpvLNoqsCgjYKFosIg3j/M2ZNMzR8JN9mHGxnd4WEwL5C2gvTZrmRucvlag
w+jZhnLjU2Gei8UGVzAPOYDAvTW9+pJthjY3HAqC/CnVZuEtuhwS0A/V4kesnwfEGU3qwsgGNVNr
X2/+TlAS5Xew1GzmACIpTb9mTV6rdhewoeNnvwXMNLturb2adwHy8Nnl6OH1yPZYbNbNliSRyh6F
wIZarDTJHtYsQSFDoT2b0qdAzM7vaw5f3J3PJt19jRDPlZe8bWR3M6CxNnsCXlnjMkr8lmEW5Thb
LXdMjIF96B2l+keiHfpOlrCWpIQFQTlRYGzi+n2DSI5d6i0V0Q8rtwkmZYLqm+e4WyZzuUZehU/z
zDpy2vpxGQ+9gdYT13cfD/0ZJ04kjFNJpvo52rh2O80Jmj8nQB7RbYzDoEkL4Cs0PcPGu/Z7T5F7
uW8Maq2GIpgzrY9gdxhmhWQGJZUWseRdexRuZOv3ec5b5gqTuiV8DFxtpkMT+xRyCJztGS5l3dT8
sMY6FdjbAqTCPSHWJdfAuJO4O5mGLjPwJ9xZT3lGpMJpJWek1kcQFooDv17z8cRbmtKCbgnsiQ0H
7HyXENNjuh8yxSkQhSRKW3QNx53Q0c5Bh+qSazkRn/urNa9B8O1dg2TDeJ+krVxeArXC5Fg04UjN
tMd0NWNDNhsLu29N46QAZz/XtLsSK6/rm1WFzq8AtZFFglKsDgNtCjrK5Cvb5XarJUgVjAxQGwG4
NT0A9qYX8MFjlpqyG5nnwqdHUHa9YeVGRWpdVc/5RNYCwF42iZ1P4yl7hHNSKWyzNp665z4Aa3KL
4cAOd8IKnn2EI8vnh6RrafLUhIkmj/06deF9RsYoWBCWiQCEN6RB8mUBH6ywwaHAFHcZrUjCxuzs
+3mpcT93GbsM460d7kg/IatHYrHyOymdHHB4JISTstP95M5rm63iKo0Add/xpPfLyzr1jQDW5GLA
aZPKgF65EU4oBW33/LhJCFHLT7FIctk08Ubes/BTG3dooEtOASby1QJAlgHGzCya+sNA2yTeRygB
82+587HYjzrn8Xng3QyAuacu8fMRsHidt4eVkYQXI1LmQ5wFAIDZ0vauXkorV1g1cHGAuzoB5I2n
qxUB/7q+0ZC1dZeIop+y58GGiAaLF7Wa3TCNo98hD0nrne5WcgnsldwLrBWyyC1IpqoNg+WbCkYc
XReP4yTOxSz64MFWP1CgeygjWBVwqby9D+pYzThSRJEHj6ZDWkTgKfW5bpMZLFk+rMinmuLuwuM6
H8CzQCx9wmhH5XmNss6dsAhTrI2MR2PFVg8ic4n6ACc8WSdJ1X1Oe7c2wppzneMcm9/2irR8xkCF
cNr6Zkvq1KpLpNiwFTUFPVk3UqLMgAVPka+Xt17iOmNlM2Ibug4SkskywxhgKnAxnhdB2vboofi8
TrGII9L/MjPNRj8Xnwwj9iQI4G6GmNeS5HiNKA3R7H2WeU3uMLvHzV6CPHrJJUx/NzVOSWafgObw
FZBiDV7RrjoukEsfRSOijMElYK3fahXecuAcy5XWeoyPutnaVBcARHCYcSsEp/Ga+/mxDmn/2dJj
bvM6x3OKnUj9tdhSnR0oNMPtNRjstCtnjadzsVHH3UUn0iG57BheT0E9hrz7RofBWnC1OXIAqYte
7b51Oi1q6f2XPoi5vOoGHr5YmTKc34QLhkJEfIpuQjMSeTnYJta3htBUXMAhZwH7KuCi1zxvKC+t
a03/3iH9GCejBSECBzO0HZwewxCsV8C1enmRjnXCboMFo0aZDKkHi0JxBO0rkyAVuoTAT8HGymmI
RbhL2EPcp+Qr4EQlMOH1jBfSY1yupgCSw2LuOoItdt5yUcIivz7EmRlMuaV060ruMB8VK65Sclxz
nrwApke4RBMHmOExfofBPukYhjMyhPMXnTrMh00PYiMtmFsb7MROiSS6mMxi/EOHTKG6aKVEsGY8
4LC1b2DKSe8SnTXBBZItcb+2i0Bj8tbS9m3blqXf4ZjGSZHAyEUOWo799h3LluAli/GKd5js8vmM
gLAw2tUdCgCvuHH492Ad1Fe2jq7b8QT3jSQKMCwkDgS0axoE4EUbh95ngvkx32HbWNIK4b0Txuph
jK/wqXVNqbAzv8cyRF4weEp0pwuWdFGJTLpVl1jeOGRfCnN9GUWpFac1T6b0x+KH6DyxJsW+oltA
AJB9rOwum7EaVkPso6bKgC/M52RhS105g8F3Z9Y2PsdImwdq1pltukIaNZpCJkqYAQYfdUNWSr0p
jyeMI+kxDSVbihTjuXvExhOJqrFMxje9BedRyhwqXFIo/AIBOO/o4+ZsnJYqUr4+JCYgb5k07iv2
AhruYwleuEQg4dTt6Fj352mBxqAyY7DIElhEfgOyTgWFDzfxMfWpUUXX9GB6cZO176ga8apKmUNU
WDli7CTw7mOUuGjyFMmmZnYElF2QDuSeKtihoFtJBvD7oSUoApMe6RKXU8RWAhUUlr9dvPFZVnQc
w7iygx2/jQ3vxJ5SrIoXKQui92ZBOQzoZ++YuJhGnC1LhAnk8myRJA1jtYeMqqrrKYh2yvsNBzQc
9c5w8s7mGNbB+mZ1jDFgXQcBhho0a3ODNV7WJxM22Np8GKm0CihIpoJlixxxvaR6uQl8i6QyFXTg
5NBlNl/lFgGBqrKNsNu3Ju2gkkI6wQerF8gBigGiYVWGEIuOrxPAv+wzwwaVIAvaHaBFn2awY4gb
r+3j3OWEnXi3GeA/mwpKK1w6A3XPKHuAzhyYmkHHsEZxzJBt/fI1WLAvFQFmSLcWNWsdv1x6N/TP
ywAtelYA6M/9LlQJjpaFzdjWBjg0A14RRYLNeNwKAMZO6QK6lQkacE8mM+Q7vcSs+eqSaYXmE80N
SIO+WLsZ6Glla5BrHLUy6RyElaUNJEm/UfD9aeL+V5qpn3TPDHOcMtrJ3bivDxCkHvJ99Ex2ESvj
XXSBma+IC2iJL7pqLvk5OmcHHPh28fe+xBWOzLjfiPF+ofX7OfIskXRenMPT4PUXktnCNOcZFNS/
l6H9Snv7c32oQTBtzts03Ye4z3YMXCnabUwLehK9XEUTMPcCmjY8ZuEw7TA14FCiIZP3SFsxRQom
/TB2EOoinOr3z+lTZviv3viftJOIOEX53woRK07FkdvLMYubW4MNAifaCCN84fNhSw5INUQU1jzW
6VQC8m3yEiCZ+V0F/K8Eej9JLOtlG8GN23RvsBrLqm2wiaccOgXsx/EBpCjLjv/+M/jVB/yT2tIO
bnUxpWy/1c2QPiABRqgqVIBxD11rrP+NxewXos6fE9YAQg658lGyZ1kdVSOisnZD27f/fy/i55bS
3iazQ5hKsp9TBUQ3fM6GWhVpv/7G2fKLN+nndLVxQLJGX3NYb9GNVEDcdeS5uEZW0u+iDn719vyk
kByhWwZLx5J9Fg87yJchC4Aj4De32a8e/KelhC9zixzBFqoqAKlFZmdeYEmff7NC/OrRP//9f4k7
o66noJzx3kSbYkU65uif3cxvhKq/8DIk9K8PzmyoPAwruGyaNI/enW4/93q2Ij0oxLgAFd8Ev8MB
7sWkv/73N8SvXs9P93+T1T5FdlSyR4t28hIP1l2LkP2uT/dPF/q/WF6Sn+7sVKyUzWsd71WWY5Nx
uV7BDIT472PFBPccG53jX3QcanbR9uJRbO0j2F5eP1nT8uEB+2uzs6t8X2ba9PAip9v4z9KJ//xL
x5L7x3/h6++mX21bN+NPX/7j0Sj8/1+fv/N/f+avv/GPiw9z/ao+3M8/9JffweP+8+9Wr+PrX77Y
6bEd17vpw673H26S45+Pjxaoz5/8f/3mf3z8+SiPa//x9z++A7kdPx+tBlX+xz+/dXz/+x+fsR7/
+b8f/p/f+3z+f/+jMLhyXv/jVb//x+HDbh+1AZfz+vPvf7y68e9/hPnfWMRA0mbABGPEtcP94D/+
/E7yN0DlAJsTaNVCEn+mzGmDUfvvf8TJ36IUSf0pSWgURewzQdGZ6c9vRX8DBMsouJ80hz8Vcf7/
53ne/s8F8z+fzL8ux4rC+K+LVBqFaRJmeUrDCAPSp8Ljr/dMGiHaJmJUlMhJD+4+s2Haqb9r6+EJ
WhZ94Hr4UtNh+zRp8GOPrOLVe38/Qz52RXAbtzVSc5VzOQbeAROPidSh7j4lr4pV20S+j40RFS5j
ewlYpgByuh0Af4h7m0MSJ5HPj+m/JjfGtx/QkoMcJcm9X2Jod1FMemoiewOUqKj7zDynrPsOXZuD
D5Vj478JxzV5kNa+Df28lu3a0WMnb1vXzQ/O1OGe44KvGNReQd0AkxuxGCdmAZOpNK0i398usFGd
N6E1mNGFX/YijMoVpBdCGuYHrCFyDw2P2EHFX5ksm47DytITdL55XPbTMWnzvV47fV7CcL2B6ORj
6VpUJIAXuLRhXQNJQwN2AsrmZpz85yFT82OMWTdfmtekpx+mq1/Ags8vjQLnwTGrtd0PO/dX3SYV
sgPAmwCPhCiyHk6uHV5VpqICSvexNOJAAlQUBnIFu6+sulGQ+GSi7JaaPCkCerUej9JocQgofJWZ
idEpLkc0QqNgfG7bEmB/XaqtgxZGWoq3pAbXJtlOuPYpxp8uwLc8KogY8Mr5UrHwjhmzQcOYH8Wa
DYc03MZjvAAqQ8BXFZnuHcsNeiBAoV0SMD2ZX/0ulTN6zLODawZfdHW7VADoBQgAxLi09XrXpaIp
YwtqiQPIgT3XduXSY50WTZZBNZQr4J/OnaLan0EEfsCoxsGdfef+TyX9ivwJUC5lNgDvR0T7VDG1
dnt8jHbPNhfvcLybD73DGSRFlNOTCO9DSPMvw97uUrq2lQI0Ww6ePAagls913ee7dIOqWcfNsptn
wFYyULvadAcHBvQG6oGpGhOIsGnK9pljE1SmOJ1HaQi/ATg7HLCkONAFh42gb9cDwCZ3bPJlR4U0
JYDRZj/PaYjUVQ0bATIWcMAZtpsmHmTpxh966edSB/FWgUkBKDst4c6hUvhSjLW+NCOTez0bUoRT
l92GfNnhxp5OjEE7BrVCZdNZAuvXrzjlNRVv+XpueGAqN/W30Jv66/3I8/gIVwTQfOeGncSR6gRp
riwDqyawY4M7Z8pdpfly0Q9QUvN2n5l6em1W8FZZF31FnHW4A4GXb3wtsfNQxImpuhrQdYMvuhuV
9gUMVt2xpxapFIN/hCoi2I8+emkg7jraDScrwP6s8FuUFHRJnjI1EIg0l+zikyUrtjzvMMCjdaZe
XyF2bYoAksnCzOyb7AusNu56rdPjOnQfVGRjpRrJTrUC4TYMbwm39Xnxt3ok2+1kSrskdNcnzuC1
wc8k7KeiNhB3rl7Fa+j1CdwCPBxq6I+A4J6nlh571/fP8ZRCwkNdWwZoZTlMrr5dkZm740ExZl5f
qshgKlVpcJdJ/dXS+ajB/70naruHUFK9hVp+MKEPdG6H+xBAwG5g+jlptDkFNUCuhrtjLOGmzgmU
tK1W3zLafo9lhQSrh75hFSTL/RX0U6VmGL86CwCmqwMLGEK7fYZe12KbQJIvQAuwdmu4OtLLXHRk
JzlNqzUYAV+gOwk40HgCD7uDdBZYEjDz3UDdHXNNt0N1wgfIjWfkE657SBLMiZnxtCUeGsIv1AbD
ifFwKfpwXfDHcM6dfiwTJOcgjnAp559rgshMsYm+r3AafvfDte58hUcD2ATrg9m65y4FvdTjUy49
+q/23XhJjLwyqFA7rNl8BUoSeaQBDmPKmqdmaO9sHee7nIubTE8HoBI/Vr4+pAkkrHzTh07OBxw1
Dp3N3uOlBT7Bxy+RXw5ZyB5EHt730zUYGVIgy6Vq2LRdrRPUf43F1WHbe8bvh97HBzCGMVQfky6t
SbIyaewjhGK0mJcsvJR1APcJaaMq9B6pZQu0A6rYWmdO2NvKCPjgZPMvBJ10VZcXvI00knaCqVgH
CDnohCSJtPnKVzR7rdFKd9sBaCAuvbTBpx2Gr1nTq8IDwSo42VOsGReahK7MFLsWTnalmughH9v7
DhgF8EAKR4Tv9qi8Vf1ebu0pIAR0vZUHdLzCvATMKqhx+aLibcFiHL7EE4592o5bGejw1a3Za0vZ
WcdDXUE7FVSequ+g/VpsdjVqyFRT76ExFqCkmq5EJiUH4GvLepqAdHehrawXCySkwy1I4qCQsFOo
xb81foGEdQn7ooun2x6DxTlW8a2P5xJSgKQKXLsda7F9NNIXELW801AFlZAOSxVty1mBIgLT+NIH
dO+G7UHAClHKTP0YxvzdLO1bJKOpyvL6iORAB7Ewf4U96iqBdq5qF9nuWMCv4yaeCwYxSJH39gVu
reNCkvEkv2Zt/M5G2V9t7KqFLqLKsFZD4em+ghvKCig0fLkt2PHaob+byQDvvvgEcgay7VZgjYud
2jJhATaITzYavP0FTkT6iBSXuWiNOwVsxIQ0nyDEMYUItwsPulJmB6gJ1QnobLWCgIsS+wV5MvBE
QM56HHjwQQANcMjIxTB0Dy6LMIREJxNIdQxxt1YhGSFSRSCGiIp8YQBqePC09R0QgyR/brd1b53N
KgiQBUgSkReRHg/d2ur9vDlYVYhPi6jemgrlZpcCtCpmBTwnM6B/yA7PeCduoDoAi+Tj73ryURFS
+aw9utZQRNcUkUrAIa2mq2RCP5YcOPdGoOOY9HpYiH8NAUHOOcP4NI4/5AArBcpXHiwZTimif3ch
RYtSBMVFuOovnutbSvprPnhA1ax5hkwHKomGbA+QW1Wxnb5AhQgtIKCzYuIGThZc05Bh6PozHRDC
WVTUoCmke+LN0lVBjy7aLF0hD7E/xp5CY6HFfIEZq3Sm5Bv8WCuw04sZFYopbfsyG9f1ArQKlATQ
ccWS4G3NsCgB1GdHv0QX7TzsIRB7GcU0nvxEz7M1cOhlM1jgiB4xVl046ecSHCUIZme+QdS7Wxsi
9kNoPxrR+D0jH9CT0QJNHhvMKzQ6KZIU/UINOGsAwNgB7Z7r8Zv8/Ol8m77D5Rfs3VbGm/rKMZAt
kUZHNxlguIGtKUIQGQw9ulS6wz5uo63iGjaPBbzDIejmN+Drb2nTRNeDGr7RDWwLDE0zagu7GTm/
uiPgjbSGmmx5tLjtkj54G5Lk3tlZFEKzx6xZ5H4Kww2q73aFCmp857N5FwoKURNiAbRueIoHZU/I
8sGoR/cWSu/xSxcn7YUR4gjNyEtCxQO/dETPB5e6G4RA/egykl0EaRk2MLLklN9ljFRbj4q0mHB4
Y1GCPGOkWdIcr7a+aoKsyi38kBBjHcmCwJo4Sq60n+OraUGSbSJuBbU7vcE8yZorv02salb1ltfw
ZIHy2hEtfkxjVcOxUATNJz08HBAicylDkGUmtOg5VeDm+vyGYuBufLaiZKV+zUk2wcW+3ekOtE8e
QAe/7RasotDXQ3oOLq+EW+sb0OC4hd0wHVGg3tR3dS53CZFw24x3iWurnubfJdJR5LC9+REKAhIc
ScuuW822EtavrfoMjuOOvkNbC/X9lr+hexP+mORUW0WLBLLxEhL8585td8GwXTUI8CuzNmih5Dkj
AQVK4hR2KORE39QYKw32Fo2D1QzZGFN6pyC7369ie+pVdAUdKF4/mB2UxlLTQ6IFHwqk1LihUtGf
M/4KEAdvgSsEZvt4m0OYKvBNuF0v5vYRftJ073N+FDkA1KXndybfviGoKqoG/Ypil7dlaB+hwLxI
VGILzEItlvYGH6Yi37BK3kG+A+tYoBCBkmE24iw5kjH7NqWuRfzjNy3ocpZjBM34jOaf0OZvyUpB
s8QznLC8AhJkMSXmpoRT5op7kCKojAJdiq10RgZUhR/+AV3mJYSWsIqCrI3BwELLvBY4mN0T7PM7
wcNTmkocLQk5BuiIrZJIvPks7kqUgUFZjMl7CddXGS6+0mp7iOfuDCX8jKA5V4VTFB2QtYlw0k+1
osUjezmmJUQ5ZVBDedEYtrfD9ORVh8lLo8o7XMBt+pTt+KNdx2vQluE5ZrGB/O2mhum0FGl2v8zu
AnKEBRa8a51ijXKkQr3lA8W+ma2K74jFZYB14tqvG16S0QgTQQkQVtDkmiMVvCAN7AcTxdJGZwFd
oNueu87dImTxjcIcBSEXLDdbM5zrKH+yq+vg0pjAjXET7PoAL3zEkZjkCv3XLQPBPi2wPgEpH64D
8LjQr2TQuWI5vF5T2Esy/7J1bHsw8tPzaPOrdble47qt7ALLgGyQSgspbjEENTs4xNTDtuwL6uD7
DOPsv6k7k+W4kbTLvspvvUcZ4BgcWPQGQAyM4EyKgzYwSpQwAw7AMT79fyIzzSpT1V3ZZdaL7k1a
VqookhEI92+491wG23WTHeeezauU/RRPQaoROQQ/GpE6L7MVNKd6Y09U3vQbkoi+V3NU4WPYNb8V
r8hCw4o1K8CTh9zKIrwq/XFL50OmLPdgSj7n2rfOusE9iKIfYfrq/sRVnY36Vi/stWabYGyumRix
p95bnPv8ZHEhkxu/sRC7tfqGtGsH+eF4tZp5fVSmpeOVbsu3ozzrvzg6p8grfZsuVVKwLMZ1gn8D
zYDdYe3DAYM6JNy6/tEdqUfLDl1acUzs9D2Rk428BHXQpnVkecFn1qwWFWQQoyNUx6ZHV8k4FU8P
SymiQj6tPHtFiNRGY8Fd20jPpqtG4zVl2ze75wIaqY+j2XG+ijWo9xljG3ro5r4nA4HKLxM7P1Bv
xpSGY0e7VY1XBaQRDDgeCQ+U/vt+nXjQ61c75/xwe7G/HPlsfo+VWcYaW1bItPBnkpJjzJuHMmCl
VKt3dZl39Ha4e2pj/dlWddR5Ga7udj5cwqQiW6VYwUXxVRZkISMaxtCbh3Jp12OwqivTTScO3mGK
29S9sro8CDFKOLGxWTvhiuwmq/UOqdGK3jbKWvm1cWQftc7QPqONx8EoaEraGqnHxfa8k/6WcEUN
n2nmYnJM0PChuAr5qUc0nWqISjw9YedgUfWb9cxu8MQVO4b5cg42dIOFgR0YGvDTxMElSs3AxvSv
EpiEkrsn7GoyI3r7warpnrulfaM/PMpuRGLRBiNtX4por3puypJWYWGeuyXdm7cwqdA1AyLtYtjf
nOR22dQnKMbDNhEepDE4hWwSr3kVQrszrscCqBXlLPesfPbm0dkvpGvuJrSRA71Vy9c03VqHdl5+
72qRHWiKqZCJakJyeUIG9lrVTDrQWt0glryMf6uTcpeXqU5ugqqoQ2BQG5Zw+3XsH5CeUjJZaxZj
5eYJ93nCSGcIOb7f+JmLS68yUwisaYjU9NpPZHu1rR7RmlNx5Nnft6z7w+SiKN6Wb8vozzfqUp9C
AAKK2x8nQqyIJnSjfCmbmAVKXPvYrTqES7tOi/Rumr57HnOIZuJ5S7dpD/FHIB26FHbZV5ksmmnG
jN8bU5swuyrUy0/Hw7ibUTyhcMrIVCS6qpLqeHGzi+1qM/Qhmy+eUBu+mnTdE8oF3ApWRQ/UPaje
NM/wbxlr+TUWwSbHx0oW0piUzqlyjRPpHV9bvmU08SJzrfE2Mjrfk2Ta75Xa0qvU881oabV7qdhV
fJ0uOo2mFG5DUdUUpZuICm7Ug7dlLkY7W4fF2HM5yG3fLs1Pf/tuTgJ/VjWUj2kw7Rz3e2d0M1h6
mgDPZN+vS+Bmsth25ZQ8+3YvaP7zdzvLHuug3Pae8hDs1VYkFg/8wdbRfHYqiWy5T9CdhQSJirBL
il0z9H2YXDNIChi15Fs4MygN+YniuaZ4REHrM9zLd72oPsZgQcWo+ivToA31mUrH4yUOoK2Cj9Xi
WRLVi7W6LtPFjUkMP2VhBa+0YBTf9ZWusLOI0eYCZFQlMrOPTTR0MdSCa3zekUw6fKOT8YIkfQsN
yzmwd0YgvV7PQfbZWd502+DSmzEwKq94snWCTNwR+4yP+i6f5yyGd1/zDOpoytOnwruryrKKK4QL
EdUIKnB2qVkdZ9n8kQZ92Gl6CDv3v4wDv3G/scvNnOrNZI+PrROrMJpgy52e0Ia4hy44uaAtSFuT
U4RKmmV9Y3w2U4+7u3rcAh92tAJlhzb4tt5wqBqSu1Rs9z4qif3kNe95Kj/zhOtkq+B26OlSjjGy
nBGGyomVFTjgOya/dE/zYIYNVRY2GKa3mmV04y1DSGJ5VPMGrXWTMC2ZoTN1EXubI/GRR7vwDqtk
qOhMFnZO/zIy5JuxcFFHWSO+5AmJfVxKjJcSwLdcvFzAfkSF/1yt6ZvP0xMP9fpVd/Yrzy0vSC03
HC14Ox30r9tqnZoE2R1u3reRok4yXYrSoI5LKrql4WFsFaeAKd7NNJs52xY3lFRzdvKCfjJGNfnq
0NmJ7JEOdONxp88c7Fii9ohs6uqwCaq7JKB/L0wu3BVmrtK423IKIH8dyAb2XCtE415wZ44fAw4L
h+H2Kka6vQ3RutW7b23avOJj5IagoPSLDKpLar8Lg+KDctqJpml97zvjNvC7u1bABqnH61r7t7Q4
mEUuz2mgC/yG/oY0nDJMDScUQD9xluCH0da4k/V4NTv5SPm87QtDrvGKjSIugBOMbGZ3rJa/z2SM
hIa57tw1pd33uzISpvs9x24ozDyyUDyGC65kJWhRkgYhTEYdkqbz6bd/FF57EaZPECoc5tB5/qO6
TGCQY38m/ZDEvfNqkIEQIT/GU8v0J5WMPZ05c6Ix54ERnI9LsBsnMUS1IlTZkGkSdiiV3GyjAQ4K
LAGQTJySC7mbz0EuLaggho0bUbzJ1X7SugkR6IANQDEZtmOApcl/XV2jOsze5GNkaage5Nlt7e+l
FktkJ8rncFRndNUtVgH9nMv5KVkZ+NQOcKYpPZnORA9n2vUONXiY+P1Ps+jumUbyO0zUti2cmwvN
9Nj4y/ell4ygyQZOMZawQmm+dSa/XjK6ZZy4d0HpdrHdF1Ooh+A+m4qn3GhkTLdfRW55T2T6Q5C3
B/ZKKgxI6o08TBxhZNcX7XaNCzXQcadczYtftPA9hlBXxD+v/j5nlxFZvWHiOWRmjPj05DewTKru
4rHzDfJAxqgj+yTSmKjCXbXKOvYmM6WIQQTiBQ+iBQzBA87nxzJegoBP+cZptkneLNUYTYTE5HpN
+2u1NRtoHkp4jM+7Sg4vW7E8pob6zIugj/BpR+XA3kqh8I1clT95TfaEpvg0pOVTAXwynF0DWSgZ
pZPzg4zSA6ZhSPNtyd+IoB3Hwy1oaDd0+unTDsROo1gC+dF/ZParQU7bpfH88Lz6DG751Rpa7jCc
9HPpCLCT7dXkU7nOR/TmTJ168UP5c4hO1YsKep3wwsIay2KHlzqHeGTFaD2XaM63feqUfRjMzXuh
+G1lZv68jA4cBqZh8ZBiewkd1giR4dOPJu5B9cEHykfc1fCtkm6JO7d8xzvEAcgWwwU5zPNLL8fS
bIeDq8b9438udavuV+J8wjQpvicIskNaNk705UfbLkwulf5IKhZ8Dq96chEV1s6490j7CQlHIRPD
dm6tTj+7yaNJFROumidVMxkJ/WQkTXb6WfuXswAIThh47jUixzFUkovQtcnu8vgzKCjPs5Wdyjb/
2tXbvhwV157dMzLvas7p5B22XRHJzq/ANqVN3KILH5keZ5yqFJTxlNsiUpWP1m87EkvOWcu9ESIm
HCIjZ7y9OsfNLdhgDW6JKoZNkFmWLSios2HyRlMrP3pVck8xjlgpqK63/qttVQ7+jvLszQJGTy54
TjXRnXLpz5Zy9+5mf5pslJkCYr4vlgRhsqX3rkEm+wxQkAnmg+lwy4lhsKJ+cw/etGwUFvUaY8B4
MkzM6Vl6h/StiPXKPWmhxESBl97kVmQ5zZd25A0e3PpnbfMvmeJPL36pyKxuUPZCN1K8aes0H1dj
+qEBQ4Rq5kI1C+NG6uJDe/e8tYJTGBe90ZceU90MfWL1yir8/vfPj11nMb1HJ1N2Bl3zWYEFYe00
59Eg7S+Q5IFXYHJjKL7HWt5gWaIsGsqHIvjZp/mPckW6m2Ti3u7yb6sqT8Yon8a0ese+4u+otzyk
gOMVtcV4GUj4kkXyYLQJn7QldgPqHkIgHe5dRhnppUk2PtoCsgWPT5TnFQeUUd0GRcv4x2nRkQ/i
Nve8O7TMcVnw0q5Q6y5PIQfY5c1iE4oiUL2bynhbLceOp2aqadap7aq0oNBuIz2bfrQZQKCq9px1
aYDj+/Jc+yhzIHDczH53jff1PQ84rVd2DWEOqGuR9u1cuYepQvMpeTt2vm7jbDK4fIJsJxsu/0Ct
Z2SWzJ7cJyBh7c5QLNcq3ndrMb/O7VBQEttL7FyeBkISrlgWxHx43ruZNVaPdqe9NHCzyuJ243cj
PgmiBlTf2l2JbcBgspfPSabPGqFy2ELm2JWG+YGqtwxNCX0xwfNCnTjtmMw8ZUN53ApOLNVxGTVW
chrN9ENX/Bee4Wqzv9E008yXPpCYFQo5QuPw8i+5534XCbSdAkk4Y2JenCYJflTz84SS+LePK1tr
EU6yGWM51E8BK1QvS0LAJw86gxJayjLb28NwZEFv7DezMWjS5ooJVOhugcUAkxXYPBufbcXnZXHa
vTH3RpSsfOgDsvY2a9E043AVrABnIVpiOpO2vAreXTQvUQ6UB1HsDkkoL+Q8LbskqB7U6B/W8b5t
OOVTdDV1sjw4mfdplskTjNF7X7QmXRDrjZYfPh8M3PpZustbfn9H0iKDfvrwbEi0bW59t9rciLbU
+CgGtZdmwFM76Su5Jpj2HEXf5DsvnrmMoeul5S4wFQb3YSyY60zfx8VDYZxO+8ZfX5eJ3jq/MrsL
pEW5dFOFfSjm/CHRwdmR8170Eh+5Yx57o3iWE8tTDOKiMb4zqThuU3E307TovCRzyu6uFcELa3I/
BNTYwpv2C9Vt7OZ3YmIkXzsZzvfgBpX3tZySu03556bnOiyX2yFTUZGLdwUlIs+M6x59+pk7bNfX
zo8K9kuoTD1H1nvlG8xxMzeiRn0fc4xbWYDyjqpuY/ZjDoArxMqnOKNplM2jX/XGAVn80eq9LaTJ
4z2mZybimIaxyreDxsWKVUcbUP6CeoLSMti3jK6+gYlRseMWTxgqAJ0MjCTGTX61cI9pdWeJfqNf
YB9qaA4jKxu7kwDPRJaUv3cK/T6ZLzP9fWiM6m7r+TA6m/dhq+nYBDgWsJjfL7PwThmWI9QsC59O
KrVCjH6MOSW0LHFv1d/QYlDI8ZjyOaDal9vJCKY+GhGphvgDT7Me1mM/0PZ4uY68jnra8Ysn9tZv
PTiJqEJScvQGfCwqvzaM9nqoaw7KYU1ZAtURSbDMqzhzTW/i8M29Z4V2oc00rbK7QMcJ5re+x9uZ
l/SOQ/dtCShWNuYgsQySHY5j0PFwi8NLDmW42AmLSm+NWvHF9B17FxC3ELIMyWJt7ZF8opl1j2h7
L4Jsu6BUucACNvPOTccrY7qsN7PlsQAypTaGZiCDoiY1vzZjRjXWeOwmuhRzLDWn0xofwzZysqLJ
RTLBn5cpEvxsuRqg6BQFE3zb6GnoAY2FINJ4Vr7k+EXQq1TN3qR/cAIrC/E9pNy8krjrkVpdJDZg
bG++ohcnNcbal7XaYmnDn2jH2zWw+TgS5cLuvzsAV8JSk1b9rp5+5jBhwiBhc9U5jeYOD85N0Tf7
mrlLWKrtuEoOQ3toYm82Bia7jozxjzJ86lHwLC+kJ1kYznNObCzev2nK/m+r6m7y7z1mjJ/6V1nd
X5R4/z9p7xC7/TvtXZVP+V/FdnzB72I7w5X/cFwRBGzSiVwwhY1M83e1neEhxHNg+0nf9ZC52Rbi
0D/kdgZ/5PmBzRrVJCvOMq1/6u0MIf6BaI+6xWNvI8zL1/0Hgjv3t9TVfyo5PXZZFt/cwzPJjyn9
X2PY/JklJUZOczeN/ZLuClP6jRclWeKNN03KiO7ZEHjfThLkPstF9g84B1rLWVmdaOcbIqVEftWW
LtId+YCGjmzPQwSmg0Z7KAbW1v6qhVd/S+Zh0XsTgRIrVl0E4LZNw7QAr2DbNW67ikxjtuCK9Bi3
t11ugKHoZRe5qeP3DyP/41MR2Nwek6mng9x1AFB48sEyTTBDKeYldo06CY7KwZCYhg4n+LTzUDym
Z8yoDqh6w+CzH8AegNNDH9EgxU1mdZwqfBAcJ7BVEBmkdATXNOeD9wXXmNXMoaaJaPhYitQ1P51K
E8yBBuMyhB8XIBy3q/Kw6Ws9GvlNY7KYuaLFrjscH0brrjQGmSwCJ7Yny1/HG19zWd9LstL9FnWb
MIGEsihZ8uF73k7aLY5o8odA3GPNNuY0DWdYAPlp6F1FN4CPHlSs7W3FTsOFCO791kQVUZajCM6o
mVqkSW4OacdiheaHVpEPIio1zx8Upg1LF8f7BBwzhY0x7FqVVMbwYpP+PMRMRFL8uQBfwbUmBTsF
SrqhvWJjIQbKgmZLtcHZbSzbkWEXcik/wBjmJPzdc5f2e3v1bjI0vogGFHi2OyykLpaeFmfuNxQb
ydGarGw79Os41/cIotnmskK1AWnMKCfDwalZkvF9sqJ45qUeg4g5LJonf56ho5gLo9mdX87+Ae+9
dfnaNbkrgRoG8ErKwsLObvX8Yc/qnMZRkH6Bz6Vllxz0WLyhXy7PoGyARiYLtC7msxOTsRE+DsYl
KEFB92rg7smvjMxITWZn/J1XCwWqES3M9SFrkf81MGTZoF+xmrCxas9uZGdkTlcne/GIuInIzS5K
jurG5LJIFQLKGD6bnR1Quxbr89R2pN8mc6ayY40VuDxvbZK9tvnYGYdhVbIGgrsiovcar3/v6nmh
k5+s6StAACZbHhIXEse83Llhf9lQlA2J8a6cVOTg8mEVxHPQeI+DRkyJUayR/rl3NZv0ybHFFK9L
rq+6oKyWA1qCtXqnZtqygxnYbbavZcC11hsDiqLCWNZv1OFOEeUY1AB7IMq1Dujzkq9bYqztg5SJ
/2VVhNiTr5T3xjX03/EjR5CiD2qVGE9L20dD1yxz9qNQOU266hSWssTTbDL6Rcidn1iOeShQv3xs
xMYUFdMmNtooXYiXYMZRW0zQ7GQGd1dzlNQ171E0J5sb7JVwmcPk3upzliQ5CRTjsPL2NmblHKSr
R0Fc17pN1wXMnI/B6YCPBNUSUNdh0JMxAAG4K4umXvM3U96xemEttmiktFRAchjDWZXmDGCxSv0w
q4kojCD6+vowZvNW7R3syZ9uWuR09M4lsnTz+skJLXPRAT3qkD3VpipZnaCl+vCphUrku8JbEHL4
Iy2N5eo8nibHSg7LNhb9z4L+dWUktJHwOXkStFbD0Bxzn2wGP67T1B2+dJ0u1pB5TnCZExo5qklj
aAiFI3criYIZ0+VhMYnlYDrNEXqaageoceB0rmB7CRoGgHXCwSH48DL8LCHFMUpxAyPeRGKU+wIZ
lLdD4p+g73BNmA+GbaLoU0RGq73hUiyD6aySFCKBYzwNjfBeg/ky3PWTYfGxC67eT0CaWgEzmC4M
Koum4a4skzK7mpO1oUQCUWdcLZszOIcgT3gP1bwW/b4vWHecElc0287tCliYNm5OWvOipZAWsJXB
2iYTPDaRXsacZT1gGEZhjSxkZGp96i01tfG8FPTh+VC1NTEbdZ1fb4bpo6SdYXLdIsGqu52Ly/Kz
W8dN33SOEgayj23G9JHDFjvNte+NJ71Cs0DYSxZffU6XKTVAHwq/vZ+3IFeHgSiP/sohtocD1rM6
uatEBwJcTqMggFpVyDLbMZ1/pkHKEn8Seqp2lmTwtNtwJU+xVjA6dpZCABnS3MvpQBQJAtutbi77
hWyYlrhkqHUH/k08p97QohfsWzTV4HtQYSIBD4jsvc4HAE07ZdXQz6akd2z0NgvLvFakRgH6Fs4b
/2Udih+Lm6ZVlDsq/WwnEy3dIv16Pm7snPCVwungCiHQLBQ9N6cNjsyK14sK4Sav69VmHQNz9BkB
n9IRnxG6GGigi4hMNdsZQ8qeppYRTTlxPbQCspIyBcByJXhh2RvUwzVptcn4o+InIrupEaY6uwGw
xKi3F10/GQpIwLUj7br+GHh5V9a4nEphso7u8lzmc9V/IClt8nPBMa1wZy5EZFWTmB+EZWbrLTSD
topTpaYqEqB1mNUx5We/K2unvVu1MFFVWbX1owcOVsct7vEAIHczdAdiqtpx3PlmMmw3wnSCbH5y
ylL51e3m5NK8zwsJvdCBHTLGzmhr/dB0OfePwjra7BDjgR2qA0SLZxq4DaAgjucagSSX0k5mSkLm
qcemecq7wNiaEHGU3cdNZtofRZ9XiOEBnhGvjYPKfIDGPTKKFygXwkrRZLK1wQ9+w0WaL6fcnpry
xih6szinE+pE7WySRgbl4pNeesM5YwCmbegFkqJ93xoGlsq+Y4XPmHZlWz9ybGO3bxsMc8kq+Yja
Bpj+aMmoYHblIE3/S3mRw94ApVW0va3SFcCoVL5mZdskT4vLCGoP/n4jysTq0vyNWL5gZM5Ysko3
mpERranpo57B3BssUHWzAGYb50pVxF31aymviwB6RZTBn9ijU9KMy1MBYqBa3bE2ESrM/gxcaKVe
GCjnxHdfdcWwzydvYDiZwSXx95LbbLlRkjeaNZvAkps3MGLCUlBSUxLKAYVS104ccxXF4HCXIn3w
GY5P4/bCGsb3f+KmpXBko1EP/r7b7KZ/62dgTdacTJCmA48jb0Bg4d22aiuyR7ATcOaGSpnBbnKr
TEYO/3CittN9v5sHosWR2Q3OCNZwyN94ugFvJjYK+KKzKhll0JEZlGD0rr472qyBY9sNkqNy7Ry9
81sFUoxJujlab0IGtIwNAiHr3l/byy8/NmA3oqonSvNWOezIdomSM5qWZcXpOPhgTqFc2Lzf5CEC
b+yBSbqMoWTRPdqUqf6nWwB0iYRPimnsIIeETwKZtQj91LGDl8BaxHq04BMkO0aiCJsjYAAQrDBy
jvoNicJoxry5uX0UmO+IwZthU+wXbse6Yh2byu5l7hk48jvAamD0NqaAl17aWtbcq2qutuuUieL4
ZA4dX6jGvDxnvLPbURMxb8FbNAeSFD3tWfChO3ZMw2pDg5hmTxR74Qj7dTb4gshbGJqEguOLnHJT
W0FUyTRl2jmQulH9bjn8j1re/7N+9k79aJ50/+OHvvlQv3a+/y8ayrBV/e+b2ufsx3+FH9kHp+1f
XGR80R+NrRT/kJZwHM5D6Gq/O8L+aGx98x8olgHnUzlLrGIX79ofja2Q+Mh4fH3X9lmEmZeQ0D98
ZML8R2DZJqRM2/GswHL+Ix+ZfXFW/rOrxQ/kXI5qDxcbTTb+oEuq659sna0QzkLKUc650Zg7f/Yp
VcSqr0kcn+KtL9dYdZwaBF26nbauKU63qPe6nr27XT0wIQ5QgA7FqUdXp+3pRD7rNaHJrOGKjNwE
AnJR9rAN9cbsmFj1uwk09qN0svrLsjVdx0ev07FLrXZmpr8hOKlQOCYB5WXQVyt0k2b/pzfo/vdf
7b+asb6Hz66H//k/mAj8+guLwBFoJ0zLFr73i0tWobpE4tSVexP94lkQxhAaFwPcBakTpla2+/ff
zvotuvOXV9ixBEMDadqBbfq/vML0tqBN26HcA7QzI6UkyP9kcBhttuk1kIoAolP9bvsMGHUOOQQG
84c/MKD1yGzsLD9GLb53nS5iPfdFrCW2cOe9VdVuGatnsXAr1Rapx52ppxczsJ7XcXj2cbSzblOR
4MKN2Z+dsCecOHe+JZvkdC7ak+sURlivCHLolwGh5JVzLiXDbpiyw4s7qPoHw4I2FCvqD0sorkDN
HpnrmtmfQ88fdFT93iErmLhJmD8VRLSL4fhQs6y3Wvk9IbxrrScGsiv/v7KeyiczUNWzUbOhcRIr
ePTaYL5b6uFhKyWrOfYmaBI2Hc6GCdvExwORbXoCiUZ9ZvvZZR2DLCAHyHptBCilbZGncd+7yx12
84Wdix5O09LfIJJXp15066NTQ2ygjO4+WtctvorWquOk9JKoSE0eTaltcVPDttj1qwvYQw/JAcRS
xRi0zLnnDZ/NDyJwMJnwjURPV9j55bM/EhDJfq4+tYthseexptu2K2Gt/vuH568BW799OB0pAou5
F+NbcTkg/vzhdDtS3mtTVzi67xpaqNaFtgO6hurliwPmhtVO+TfW+n/5lpIJHMMEz8T66nq/fjyC
HgCN4Zhsa5iZY2j9mTdEjGw/t96IA38Jizr4G7M9woJfP5KckNLnSHNNB8ud/UtM0UZ2AsWkme+T
vPS/2ErNxHCpK6rOL72bGOcUXNceBRp2CJk7p6myL8EJlvPDGolluwCn9rDZnRCEfnKkkXbvUs++
MeYx3edzRjsPtnTAPc0p5MIgdhf4ypMiJnFNrkWTINQyTGlfERSUXaMPfG2W7p0656HQ8pNt5oWf
X72g491lFgyLhEY05FZPjr7uHhZnveWMZzKyUT1E1mx2t+xOnoZx+QYItwlF1/LBNjDYbCMtGid7
wbfLY1x+485NKQ7Dch5LJOLpnedKFGaM3EugekiCAqRG3uyX9wse9as20eD6Jj0jCqGRzwrhPy1y
s08wOm9X8k7mjGa2q0vxFNT2+pQvzPwZLBbghtIK29/gm9dm6Q1Yr8pLAnhtxmY6fm9npUkE2qAa
B/J9tLons7OO3ixP/tCte0BY7XMg/LjIILHy/N9QjNPqjObXESzbRe++7JrefvEE4C6SnK4hXqEc
GPVZuoggrRonCBOZDfA11hThu9ahtTHYzrLZrpyiGO4GE+iNcviotgCeog3ka6SmZjnVnU+mLL3Q
gSi76kREhBEF+J2v6oCgmirJb8hUfS9Thhkk8LCmSVIiT0sn3TsqT8/9QKZOYZOEMTYQdX2Cw5+S
qTQOGhbnGHggYBH/sjSX6aHYGndHo4hqwlrR4+fNC/JRbHr+Ur5nWT+A39sEZs7UIv8Zrxma0fUw
ZO1VmYt6V2T5vG9Vd0UT/21thYx9g2AOZSnOn8l/N7PgQLYGgCtY9OVYvAHYTdncVXyafVpOc/Hh
GvUEJ/er/+RLH29uwRbKoHh/3PrMQGVGqGRgDd/ypM8YQnIiKdTNBwMbqBOsV1qinWkZnt4V2hze
q2xuwyFBsbrJ6dpNquV2KmCMwMpeUNc47VcDLe3BaTCh6cn4u/hL669cFc4uqh1OERP1PlcfkYB/
Pbtyv8ls8nWLvcr7B9vVYek18W+Gqnq9ae37ZixvLgbLlBfo35+a/3LDS8FFKwVqL6wh5m8lz59K
mgFIMhJLPOCOCfkHo8mmHzH0BVh+/v03uhy/f7nZJfWD7Vgcl8Kl5fvlZm82QWSIkdb71obWBFE6
N2/H/O8yD38Jsbu8kjZbDNYcri2p0n79fbASSobIbE+NvN1n2xle1ZfRG+ItzQ+q3nfB8whs1miq
qwkpHJu4s2nhsUeUJvDFdVJyr7mv89L+TR6o+Cut47cfDMoBtY1tMyMnRumvb7FBAsRs5I0iFAxO
pgB6CTX1WAJRD0Xb/cDSFtX9+gVdLIphjy0AFC+E2CrIqEt+S2CC54merr3rZ/W4ettVZzoAfgdJ
/Ce7+oahOPKJAzSeQzccCEz7myfFoi7/5R20bQ5VoihMaArWr/nx1VT7+TigZA7a4n6akOZrRKkj
4WgsgEKjeugGrtxtpdYQXXPFII0tZ/s3P8W/Pq/8EJ5FkW86PpvnS4n+p+e1GKeOu9xTe8oqlF0p
3+9KOC/Df5Y//fvb9efvw4rtz9+HRQ17iPnyy3ZvM4zZoTp7Koit7r6a/65y+V89GtJmXWazznPZ
zfz1e1H4X2bWPBoDvPsNOZEBvt3Psx/awsG8/B1Zyg7+9bixbUkfxZ7PlHRav3zDZWGaKiDFoN8q
Vzw0lZHepKuP97a7fC7a20n3/lH31LEk9aBi2YbmYMwVgpXav9mwbku3wizffglGxdQI5vK5LPPs
AI/xWz1mKFLxIdxlTUGAQ14xufWxQCnccELrLnaXDWvJ4lWPpeH5XxpwjVuUBxNSWcb+65fFYxpX
5uV0bWgqYgcsvE0qa3Hr+9h00BtdMkgcGBX4B+IsFazMS3/CA+phyqHUji1O0y9Dhe3D6hwPkzhR
MSsnqJweDJPZ0Mb7alblgzNQaIdlF9xA0mPhzuLsAmUfxYH1KZ89hSjcUU+zWu+X1tzPGhiEPXyV
Le4SSNkPMtcPnTNd13yFWTQPdASvs0uaj2Oax3YjQUgYbyN0iAyxO8f7riYmIrPBAdjVPbukFzKo
7njMHhPJ9q9RRQxk8wZ3297ZeNu9cnzE67JLK/ejscz64GlxLF3wsHZ9duf5NtcyDpz01mA1l3kN
QQJqRvU9OWc1Ld+kId4Ygev92GddPDoTmQkWphHCzVVE3gmjYZvL2+iFTzJXaxIdkz1qG5B0hYT4
YOPqRCuwvcm2UPuk6979tTlv3QavPmAUnts48sY1+IGTdW8107d5QwpeCsbKnT7JrbiuRuuknYsm
p5Hlbi1RSIMof5vKhZ/EQ5Lhbs7zpgGnVM1BQNLQeNUCEIi7CdZZqKotYBaFLGFw/FvdNDiRCR3p
iIxGPWVjtGKKHMHRM3i0ums5m2f2vKgv1+JNZ8ZnX3m4WbfuDRdArHR5olU/NKsPoB0+TSTN7H6U
+dMESLGuxLmh8OgqsUebfuAIOgW9/STGfEcc5r7MLprFjbbuv0k7r93IkSxMPxEBenObmSTTy1dJ
dUOUqqvovefT78eaBTpFJZQ7s2jMTfdAJxkMRhzzGwWWYa8L95qlPFa1gJKp/FCT7aqp8eIXY3/M
QSetzGF4ygBHMgU4x771Ilvo0IInTjSEalN1DYEpw/ogJ+URdoDZQCwxes3go+ZNbjPe3k5ZLiFU
m/1qMW9I9eR9KBUXas4BndwRWZgYkH2ab8qBwrKs7/NAxfddeWW1AURiApdD72Ws3WExIyecxH4v
ulaAjeMMisf5E94GqMCZ4oEd7kMswR/qKzJ6SOUWRRr3+C5u+11V6Vtc4mKwKO0xtOpt1ILzRz0A
EBFTyE7IvvlJv7XCdo/huT0JIXg20C0DrpEqVWaHGiGtZG/vj3KzDU2L6dKwFQI4F2MNLC/R/Z06
elt5IiNUzHSL0jyNwfhkdDQ5AaY/6tYIXT3bZ4Ngk0Y/g8dDiKVwA+q7jSgjmpAl9yjjNbBeIQjX
efK7DLuDKpZ2qsn7IrZgtxSSjFMly1r1YbXKdAs9GYTsoMLqD12NCZcOSZGGhrbTm/qOcc+wK2ua
4BLKGHY8IQgRyjEIni76lmnDi0F3H5nE9LFsY1f19F8Z0hOcl3yBAvRFzoSIeYwusjubPH+jy5x9
q/wpdNpO+tM1ekNrPxVWI1OkXVi2LjkYkF6kwQ8YDXyjFEF8FV7tqqykeN+EZnHK2yG2M2a9NE4A
y2ryUR6yQ61Zb2hapk6oR2iVys1RTxG9nJk9Yy8YaP8iFFBGv5uUS7rsa0QBwQdNAzA83yvyk1BS
s/M7tS2mjfR6Az9x1XL8kzTlIbXEo54pp7I0ntuufUm0GLa11JZrmdMBDyGwCBGipFMdbOOCQRWu
do5eJu06SfWjFVdn/tJO7IwXOuAHSGBP8szJTnCn0jgU7sqQDoA2WmBi8/6n2utPfgBYEHqBvkmk
sFv3SSC8d1n1o2QSC5S8g7I46N/QKIatkGnjY28VJ1BYjjrQ2P06Wf1cZJOl8Y8sWVjr4gv08UbO
LcgrWsmFaDTtfigzfvfrUFTMid9RYV9XqnQj4LW8dUbmkIob9DJJbT5GHOUQH3qL8UD6DSSFcFSe
e4hDK0Z2h+ppkNa/ytd6Oo9HeRU75o2225zLfEzNeVpaCpqiS5qhW4uWgqXQQfPADztVIdq+9l6j
5f/1en5O/j9GmNf7ImtDQSn3EXgjQj+szPBcR2BFkxsNoGtpFHAok4egoKFj+TFI4EUiempB6UhD
BjVzFgcKN6iT3AG0WPdZ7H79TNL89z4t20W8OV++eKhJA2TYqsRrAx0nl/uYRkvqv4bDm9Y1oB2i
O0roU1K1q6j48d/HJoeQQFjRm0UibdHssiId2Sg/LR1Et49iVxxoDIIHpOORozQc5tax4ripMP4t
pcLfFs3b1z/gcxpOWBk9dmpV9XPni/QxD2GpT47pybvBkuxUPoqwswtjuv860pWyQ5coHWXUpizd
lKxFxp8UaRx1DXZ2/Ro2s12vylO3RUJmF23Hg7G7EW3+ax9fKtEs8mKLPqLK1//xpWqYRGSe4E/O
uK92+rr/jaiDsAambgMQFjfcPbc8wNXPh40O6IVi1YIh/B+FvMt9NOCPxwxLHR2/Dl47ureN/MSN
T/cweqjy+JDCqIoDYzPl4mOh9YcCg4AkNNH/kX9YVoDeNyM2oKMjpCDFnZL3CnUHL8QBoMu+W2r7
M+6SN7UznnSJGhhYSU+LCcjIJvZ/ILywb7MHXzdsTU4crwVh7eW7IMrui0oBbJG8xn68F40z+iOr
oPJf2lD+B6ta6AzyXhZUtwk05+t38Pk4+rAe2kJ9FXg03bo0ap1Ofuyqgwby6esAnAZX3vLFkn8S
nMyKQapGeXRABYkbswxOXJzCJkzhOsMvnduklZsZNItgW4/bvIlewFw7GHl0xx47BTAW76VOVVIL
M10s9gHc1t/ozmzHqtxZzGFTUE5D4901SXk2s2pXVsO59+rvvQ92TAxDuMjwCJiPGmstZMBQlJrb
FMY/yFM5SE7/DLLuAHLQVkCNh1z1oKT2Qzdh58vFqomPoaA0dhcGR8jXL0OUPyZlwX0eOUKF527s
PYYJBPmwRjcbmiDCGjI67dnonZHOCd+wDsPhOgQyDl7mONFZ+DaAosGc1ieHwsD0ztOqM1gH2q9q
1EMj0ZBnq56QLJjVFQAbIT78lnb9jo7wXa2huOLRoMXxKxFLxGmEVz1Akk1qWMqoZaYA4BHQ5x2T
cgxuBtwKUgFYtAQ2jJt/o/nTXWzWrt8BtMnQ2PBo8dsIuZxAAD5iL7K22un7pDaPGRTtKlQhndAn
UUTOOqbsdoGIBjiDk2GpdlS+1R7qjPWL2OmvwHvWsy5yFrduVojfET9zmdTzTfuJbw9weQwAJrMx
seqMlXRmwneWu/E8GM2pz7x7vzYelDlDS4LftenbVVIcLOYZlKQrUQWKjfVLW5IR19jCoTroJ4iT
sjwaLWRS+DWNawZAT5X0PMzCKRnYtQRCCNMZg49Q8qWjhGdVjhyDnhyDONhEjL3UxJpFGHVH1Sln
MHXfhjmspXGCbnEXeNamG6tdUY4bSe+jdZCmW93Tf4ujaseN/16h0SN65IPSBBQD8ROnm9VSavUI
yPKuCopNaUK6BA7YZ2BZ8EcFG470y6QP1KfKC2jvLf8VpwLrO3X/fRNUe8+TDvIkI6rYPGXa1K9o
YOGmIUdbI0lXgdw80SdYpdq0KYoAADnFm/Yn7XXsz+e8uq1/1iL27h0gq8q3QVI4kj/OsF0nM3wT
LXjzLmWsODWFI3ndzrdOwTQ8gvjdi513qKTqUI1IBQzoVzVltCtkXB5wV/0e6foDoAgnAiKFKOQv
EZtHRezcGjYZzcy7KEr5YxZ0Xd8Vmp8yvNNOSu2iVWnyagG3VrnztH0mapuwlepNiUCNjSfuJprq
d3x/3kaD7WnSTQbblH0DUlps6gl8H6LcDsxLnEGB7wB7MAV5XTawHnJq3O6nVmXvcWa9w8gQVpiM
Iioz7XF+uKPJYlPr+Cg3dHdKZx1S3Hsd3Rv+VLpJsySeUBgy5YlXr+6ipPhTajCcBWiBg4CaSJm4
A5Qe/FUOfgOLHhY2pSgMCN0Hn1Gwrj1NEScLlX4nillp1165a/TSc/JMht/fPdQaNJUekvtkoe6D
ZSz0LwVOvhANbh2p+/9QH5KaNqX1o9Ck10gOq0OGS8gG+iMkURmQkjZ1WxM7GVTJccaIB1h0fXjX
CXBkKv9X4Qkwb0JX7cV/RBqBdEn+5BoEQgxaNqqpxHQN0A5N+wxsd7itm/4e/dajITfiWo4Nu6nw
tgZBHYbWkXb506hnjzA4UIQU5Q2A0ncvkd8gpzxAUv/ZiY3gjG3SrkRrnCjfosdAjTZFa5xh7zug
hKe7Au9ZLAO0f4wyuzdwzpab0Mn81jEF9QESEappSsM3rOENqLWDKwjCb8CHMWdLZ+7wEPZuyChf
yfY/XnGL1DGrvKZU8LJ1vJO8BvTkxL8r7B27k/GondVVZwMxsquXcXrsBjeNbiTK1xIOahtZFOEJ
MEFc5Pux6tVhWpSDU/k5XEuhOSFYDctb3lTqoUc/J6hvJHHytTv9MuSiAMCE3gjAP7ROsMPidyc5
0hEBBKd0tW2okdHFL9ZafUIKaRMdUP94Qb15eAlpHdwoda6uPIgGjTLBIsVbVnZ1Uit4JQco/drx
mVxL2mQb31bfurX2IK29FXZI28yWDxDdbqz6lXoBCMpF6MVLV82YWfJYoVCEP/PK+p67wjo+5s80
zW9Hm/PUZR5LPambJnNnRi6LYqiyKomJIRToTO3eQkHdeYai2ig97EQ53yKw6qPwiGVNWd8oTT5X
YTwlzQlVxFSdJvlic0FVVmQoDpPTjj/U5i60XhXMpcxs03TPX6dxVx/xItJiTxkyjpxyQw0S7bpd
eQrd0dEd8XCrOpZuxVmUBEMtQGZNeSImmLbiZJtoAwE/1NeFtPZ/V1v5Cb0He/ar30PRNM/T29fP
OXN2lu+S+ZxKIwIJbeMvp+dDgQCYLsJTanKaDZPoDW2rU8reqTeiA/cT57vNjYCf5wM6cyrTkNhA
zAfMZXU5zlZSBkTy5Gju4311iI+CC6N4I9xwPri2trKClabBhoF3tERQdCaiyWOGC6bq+tvoNTQw
7VunJ82GAufI0Hjs9CnYJvZIu3OVuTe/ySuFwIf4c517UcNbk6qAbuYzESBqH2s32OBJuDfvJnt+
3JsLez0cKDKGvAilL6eTnd+FIgBRlBQ3kyNtKLg20mPvIHzvtNv0cOM13oo2H8oXD6fJDOwSL5lr
Wax77GEL8nFtuVgDr4XNLVeOa3U6S/nvsy02jWRAyI/nV9m8ksKu63XO10FauQ4O8rbdfv1s8ucG
BB0BpjCI3uqqQR/k47Opcqen9KMnR1t1G/FbB2seodtd+eLh/aLs0S0f1oGt7LJ17DT878+f+lC4
5R2KtLfO9avL/O9PMRb1qh/pghTO51BXbsh2nGkrv6XSpmEHi1sqyBt36dWF5uKyNB1co8gw/eOj
C4Osx4ZKi8Ko9t0GtV5I+7ZlV9Op3FX7wI7cr9f62lJfxlucs30JHSRtIGQnItJsxf0AU9bQGzfF
ZfHrSNeuSPky1OKtpoIvIYDJo9X7bMd8az89ksCv9e3/w7c478fFDXkZS1+8NkWCBoH0ZedMT1iM
Ou0ZXHzxHjjxmqkS+PF144Z40944W+cn+Crq4l4WxTgtVSpvDrxmJ22Rtt3Nd0d94/u4tZL6vGkv
vv0c0+vCmleycXTXFGy8H7fZId1Zgt24t7pmtx5qvsAugqG0mA1tGnWOaab4ETSuV7TfM6F9Ewvr
jBfBqdar56qL//sE4MMbXJxvKCOk6BcAcpTdahfvY1dxVadyb+3/KxnNhzCLg20UtLAUOqHljkD2
b+zcsD7JZK1GgC6G9/vrT+DWrlxcSKmWe4kI7tbppxc9dGPlHrex/yUEJpcApi2y4MXb8gokbhK5
mByleB0Y6niY3UEK+/8Lsng3Bl6uyCJwKFYl3m1I9bxWnfiTufyNUmr+O5++JwusuKpJYH70xfdU
jiNqyiG5kWZtrRQrVOTkvn6Sq+etRgsadBRHrra8avwcvSUNUth8vncbhOkOiPqs63Jjueb29jTm
ejxZ1+EfaBJc7cUjMaycEIItFMCTtumqtm8LkDRo6q8sF+tMV9ndeMD5hS/XULsIuDgrFAB6QxVW
WJEf5/sEe5DQRpbtNFEPiegCubfyoGub/DLgYgeOBmqROCIwe26aJwMNX/QcfAAQ8Y2dLl9LZC8D
LXYhVokQe+R+Pm1hbabr5Be8IWa3NGsecjd0e6eacAZH+n1tvvZ36OWgbG/fWN5rW/TyR8yrcXE6
wgE14KuOnI7DCisHnZoztrln3F9K5Qz2nJ3cWuCrJcNlzMUxAoWzSY2SPYTI5kZGnz9GjGyFavZG
3oxbby3eqPrUeY98tYcWSYlWiH4ahQQcIGA9Cgjf/xGNp6pftUhOjWvUrenv0Y02WqDxa8D2w6v5
Q/kHZn/2S0vvzHGNss9a2s48qNVQvvMpN3v1GZyGaLgt1uouaCKAEFicYg3lSHbl3rwzrz4DYx9p
7gyQWi6yjzzNwiKWeIboKDnYzLnxenIN8uV4E27MGwfktU6EPIs0/N9o1iL/MC24WbjVdsy1Bk4V
dLldfSe9p/aEAPwacM563CAeqa8B4Ms3Ts2F09YMb4NBcxF8ccbQLozQJCFZr1EJ3DuiLW3T9a8q
tdvNmpYe1IKbH/21JOEy5OKUGVq4k0CruHbo/CuIzRZddMji17Dy16K516tgP+npjTzoL+r/076E
2gzjWKH9v0yWcXEyfTlt5tq5t9FaXaEA9LpjJstAHxNJ1Ya54LZYH9joDvKNHPxN/B1asGM8f30M
XD0FgPYyHZAAwS7pCbKn41GAq70zE2VNNLNRhPo6wpyHf3rUiwiLb97I29DC9GciA9MOXtLvUadM
Wn2H/ZOTBdqqBxb/dcTrxwxyMDASaPZ8ms2WUYQxxUgVJu7ldb1KshN4mHAzV7SglCAU40dxiwFx
rRyBbcFlbNIOAZ7x8TiFwS53nYTRSv/QOa0t2pCFGXwXb/EDb/JXZ/siFZ/8HRec/+VpLyIvCiHf
S+VGUfho5ntyYsLvJg7ovOPEJ1MbLlz3G5XX9VRgNlVjxzCRXrZHVDycS1jSk2Nt53qoXAcb/ThX
RCShN7sTV2/li2CL/ZNUA0LJtQWf1JrsRk0PaDVjtSPe3VjGq8fsRZzFC6x1w0qlyezo22XPc1uC
1u/KfP1PW+JWh+f6bvl3BRfvbPS8FEknkt00EZj6ycjPDO0ZXhYdPBzONl8/29WP/OLRFjdIOYh6
r4SI0DM/xEzYys+xOv1PH92/QZb9BjxmuqbQ+eikZl3b5h6RqGQTOGi+0TJzsFqwb6UwNx7LWNwW
NSqBk9hwiOaW6JRC5gz6rabGjc33d2J/kSTlSi4iyUgIre8QwW8k18+8B6G1HBjur3mT7kWgguVY
o9GfAoQnaRQcmqaQ7Iz6NPmdLSf+jQba1RvrYqEXaWqfinHAyLZzPPO1LnfwqTaeeR9JrLRELjn6
6yGWb6QF8+b/dIhfxJxfxcU6pCCEy1RENndoht+pwaC4F5FrKSXhThnirenpN86YWwEX2WlhlHlU
oRbhtD2j+eKlClHTTHdeizlIHN769j/tJFPXFRgnGheGgan3YknLMurbDHdjSnZx3QmncFu6KZ9/
8FPID8rfROvWCfAp1+GSADoESd+EdqJ9ap8LY1FYU2RkTmVOd3Utn6wcRwcBKQp0mdTqPU9yZSPV
JRNslN2QvPOst3hsZ9pkqN4LoJWB/4HgaGvn69NCWq79fH2J4O4YxEFNRkP448uOxkFg5F1CVGnz
V3oQGE11mBeMLYrdzaTbeu5/w1dkw8R4i7VDifxN8Ec1RmFd1vhpmPjXgovXEluX0WQpaiwhvv6F
y5QCfqEI0wLKs0YtCq/v4w9Ma89oMR4v0Wy4Qxz8W9A6kQ8POTxDIXVKVLO/jrc8red4JN4qU2Bp
5hzPC3ax+zuPWfYUAWurtFFb6TjKSMWYIt4iGvgIBNWNj+3T/TrHUxVJlSGP6yo0zo/xBiGYLM+q
gfDtdddj1CEgYrhiAMDgoXKr/la8eb0uv+5FvL88sIvnq+XEihG8Kh1ksRV04EtXeRzvjAf/Xnei
B2+tPX+9nsp8Mi8D/k2VNIYsUI8WC2rKVSgGJjZQg4Tmf2N1v5DUQLlMGRiA+5GrJIH1oJcdYqdi
4QOw9RJ8EbwCvUddBZ6Eqhqsy2gzDDly+I20LsDQT8APtwaMI8A9kU6Rp9UPdWLhBZ4n+tqXuiNo
eyeJs9AVrTjcDobkPxueKuwKL01XdYsO+NfPuTxW5nW9fMzFLZ/FdQ26tS0dcAMwohUZfP64/TrG
lb2pKkCrRFWkDWQsO01YgJQhehcwRxDVMYvHobmHBr4K09ev4yxvQp4FcQxdUyEZwIVfTqjDxq9j
8BBQLoJmq1TGLNn5KJbG76/DfD57AMCB1lAYhXMqfgIB1Oh+SBWPo+XPbbJrTdlGcIvjAGXwW7Oh
a0t3GWvxeqoCRS0ptApnUv9pYC1A4tyqFAi1dIukdmUjgNq0dHj3eF9/GntncakYSQ8mV/cfQrwX
5f/h5Vz+/Tm3vfiA2xEBPFyASifRvjEXAcWFLx+6vl+/m2vnEgAftCZI+9kJy3PJ15E2CRGicVp4
goWUb/AlS/s7rf8VDKhlzXibI8m6m3CHBf6fG9H/DgcWpwZiG0BRTfrDirSc/+o11kxCV5SOIJvH
UUSlWZHHwg4TtFAgfA13XlIIq94EFQgT/xRImVtYII2U3vwHM0aQp+BOUAsukEFmN+PP4InYbyKL
u2V6RSXaVA1Ac8nicDEfxwh8WqZ1rzXc22bwDsgX7mQR2yKkih1R699i+OdRMnwjkX9An+9Vltvj
kFbl3h9KDLdghnlygFB4IP8sk/GfsFIe4qi+F4sMwVTthRHve59iVwuw6keqqZmjjHBtK7p+WjLt
MKBF2VwI9XpWbz2Bw1I2pjS8M17EJsrPgz3sZGBl7cFotRKCZeKdIjXR7pkLRHbcz7DvoOqOgWrt
Aqjf05imLtQd7KFVfwd7asRl1Srvusk3t1U6FHujTI0dEmk/ZbFyOkYKx3iqih369+1KhXQmiPVR
joTxHsVDeQviC9hXWODmEjKFmKpKgsqG+VzSiKdGylUE0Er151DhW2Hic7eaOrRlxby801LLP5tS
+IS17Y6OoKtxciNKBv1FxXeF/w8XbABhDgkp9lltPeJkeewnY4ty/T2y88/I9B3gUuFVMvxKG6SW
9b7CLC57yZL0VUzEAPgQJs56tQsbDccjNJQ3qtEAgOxRTSwr4G+YxMFNwXopD7R736+dQYAOFBmg
7YL2HlHOboNxo7hKRGycE0w2hF5FZNFEXFEJT4ZZvtcGDgyoVvOenFFmklAhVpB6uIo0jeb6loQ6
VOagmp296YFe4nKDWQ3o3pWot6+xoErYU+hguYUyWCkBxh1gg25511874qD94KTDiAAq96JEGlpM
XFA3L50yFX77UvQdLc5TbQFIibXhRpZ07ZADSASdmm9UMpYDnNGbGtWI1NKRcQiPkNNWC+HWCXQl
U0FigtE6mTpEpWWiDjBwijVxIhMz/Lem1E5Cld3HXUBjl6QYs+wfcSe7sWbZCP69V/24N3J1D5ju
Rgv/ym3I75ilbg3NgnKwWFcRWzWmmFIJ3+x3WjyXwbEOn78+7668ug8hFme6NHWClYWEkK34j1oi
dh136RlxxoHdIrhfB7v6PDoNSQVgjfapH8l0W2uDRiZTCTr8BseHhCFA7Hvfvw4z36iLExzszr9h
FjduXJo+omxK6QT6Fp0xBSn6REfKH++ZXnqPmn++DnelklE+xFsk0sj/B3LXEK9ilF6jtEY/O7R9
007XAMZ3OeL89ND7dw/vvM3Xsa++PstgOUkxkP9ahFYqX24jyjUnqeu7GAItJOLJQO6XoyQoMfb4
OtzVF/hvuGX3JdUytUoQZ3Vq+bnNw7Xef29wsf06yJVn0kVkDHT572hz2eNUM09hmIL6bR2Kx9gI
UdKgxVOOyQphXufrWFce6EOsxVYx5sysD4mFrucJcd4tlFnHg2P7dZhbj7R4TZ4feC3axbCz9Edp
4ID2fg+YqviFegNTdu15kOWh4NHosn/Kn5kE+HqrczpiUhFm+16B3Qm89eunubbhdepGUeJDBkq7
bOfjPS42bc7jCNvyG4T5HbZ+rrQV1tJj8sdcCa7/On437svtjbjzYbT4sD/EnZf5IgHVOxk364a4
tY2/wwYzdcBywxqVFrfd5reiXbkFPkRblI+tKsqFHBBNfojP9CDs/FRjs/tTWiuAVtrDrbnUtU1y
uaqLvThZnMXavKq+9RSDkhcGAJUY5XmP/9Mycv5S0hmIKc0PfrGMgRSQAsgEinbxWdn4ezSAnZzG
erzxN7cQYlfua1bx32Dzf78IFilpmKtkH85YWOugZgp7cz9+wsNRNeqzqANgX6BhnzQkKPXQz0T7
xIlIuuwonf6IiWfZqt5F95ZSuyF0xTNUqmgtN4H5gN99sraquN+hxHTKfYlEtTaUA1za+6pUz4qv
DwdJKBB/aHw9Osa60D1jEeG7Saj1pzLsuSXzUTqUnooEbKTduL+ubQTmSbpkGmiOfKpOjXaSK0s2
KidP9jKI/QYt2DlHLS3T+XorfH45Gq0DZAUt6JQiTowfX05qoWVU603vJH7nGmPuVuLr1xE+TcnA
0RKCmZ+K8x5g7MVmS+pJRUG16x20sHR3Bvwr7zOnMCkZHKVwCm/V25/QX38jygghsxtEmZPw40Ph
1grtlEKY61hcN8+ta+7iI8LTp9sQ2qvrdxFqcSBV0eR1SBHgxOKXzykfaywptxbw86HHAl7EWBxD
UEYC1dR5nHHf290u22BmVWwBZLnDqX9X3v6X93URbnEKZaGlFx78FGbGEnYtzMY7QCM2lqa27hQn
GSL6jZCf76yPD7i4HAW6r20mEHHS8y1U8B2Q0qdaH3dfP9knGsZiXyz7j8qkF1k/P5nq5mcsdYpd
Crwo/9E8tT+l55CGnpO6yMp+S1OwP4m+occnPif79nDrTJxf2cd77MMT/93BF2diC9k/7mN+Ccot
q8p6yIJhhQmfjR46RDpv8/WDX/8E/32lfxsuF+EwgalQ4GEHZcdhg/HepgTqjdAJuSlMqa363+Ir
lgu9+ORxwxFEvLfmHTuPiuODIq763zO6XF+NGzhz9I6Sl1up8NVtRL/GoAyVYGAsthFWYe2gtzkS
jMaLWB6i+owex42V/Hwy8+L+jbHcQkVYKn4ZZr0DyRhs2H35A6/EGRDXOtU3jMUV0LrVScctZ/11
5Gs7Bo4KtaCsmRgMLSrB3KiHiZYfZ1r2oKg/xPq3Lz9h+42I9nRju1x7RoM+4ky3mHuJi+OzkSMP
er0Gr7CUVgkY5LZBNMSwx8Rwv36oa28MMS1GYQypZO67jwe1LHutl5cm+zJC7k7fyeWWhsGNlbsV
ZD5eLza/6vme2MxBJum32pur0kC0+1aueHXNtPmUxlkGsdjF3pPwiBkrvEUcvXr3KsU1kUk1xINB
Q/nrJbvSHOUy/TeSsgBOJVIX5FUJ6xOFDDBjFJrDar5OLRfhdKaWNzbD1UPzMt7yHYHWVpPYmw/N
aYMZx749h3Z6Krbzru/26j0KnCt5pX/Hv37W59jUB3F7awQ/L9/yvLz8EYt3WATKVEk1P0Lc+9t4
P0MXEWO/iXW+Utd8XNzFwUVPW8AEgzjRTudx4Rqtu0O99m3clR2dukZ34k3hyrfANbeeb04zLvZo
a6ijaaAO/hfLndreLtzJjrq9hai5ukuZDOi6xaf9STej6kVRthpml7LpP2j4eXoI7K3wJDfrG1cA
0hSfXxlCdaYKUUXBl345PPV8a5KyAou+eAidWEcJSjQPZgXxsB+3tWc6mSa+GTGK0Q090hP9tA2+
A9s8Uv/xLO+QxPIZJfRs63sAR0cDO/LYm0zkuzS79YWnCBreqs2aDY9K01QQ3/VGhTSf7aWsPGhD
c5Y8qWFo58HUbnHMK6Kdl4cI1tfGjp7zQyThK6HieS10eNVyc6C5NhuCVcL0HeFVeNDG3vewbaqQ
QEgx33BlI/pT15iIhn0++xIEyBTpz502lKs2zl0NvrdSI/uO24rBv+sM8Tw2cbSfjGaTNMZOmtoR
27VfRYT+qhW7deI/6gWi8SXuCXW71gb1YMm4adT+PjOKbK3p7bYXsu/IZD0OZTmtTJBeIURtg7lY
4gtbeXhOPM5MRYXAWuPEYqBe3MNA6ozDGKPEJXff8b+Aq4+nNcHLgjHAUPq7JElPIjPNHH+LmDG6
ZAkodQWnv2C2SNiZHdKz6D1gXNHqD36ZvQ+oOqiIfRnZySxwlZH+mG0uo21AOaS2Bx3FnlQOcdjt
lZ1SgUspXscyw2jv2Yroh5l6Y37P+rxc5whebdCk3Cp6mT3nyP7vvLr6IeX5TioEezJLlK6y7g7T
FeXo1+apow+uRI3TaNM2KJhFCGF/VoxWWSMddkIZSlxHtXQOp2Ft1go49boMHlFuGfYoY/uY0/WH
KK+p50p55St9c1Is/GAmBClG+Qx+j9GFZqmYMga2Nujm76YSp/sqC9Wz72fNLirUH2mupTaG1ZNN
nYlitd8gm2EKf2QsYYb1kHjy3jcGFAzL/iGsq8SRNc88+313xD99Jfixo8j5yEQnX0U6xh11uZ9M
tIR93IWUXJbWWgT6Q9CwLFfssAWsWTRHH8+tfVEwSBFDM9x5Ze7iPwwHSbWoQKNXzxTR0W0wuxHn
Qvd7FQ8/emygNlPvbRBFYcpRS79yBUfWCPtfPBzvgLWl65bSH20x49Fvg2cMaMBGI+orYQWI22d+
GoP0nAu1v66rRt0wCjsPNBNxWpXwISjbxm26WrRrIYltnEqOWgyEpe2wdJTSlRaIthgw1leUnZhg
kjXUP/0ET4WujFCnC2bfwEjYDilLXYxuqsfdVpoiJBYDczt4WALK0VnDrtHF5vUdm4Od3LfnxEMw
sTcAyQrKwcy0f5psRDy+QeFLM92YA2014YuRKeFOyoJgy5jCWKFRZndjxki8w7MyNYOHovHGg64L
6V6VsIJMM6F3Gw13WsQUERfoxY0UiU9Ik+30IT+qXqStAgGZCsibL4mUoz7qt9OpwLhoH2hDtU5E
Po8qxA0e2UHpGBTIFseI2JwDtfPXo8UYiSOqknPTllsxRV7R31Wm+aRlWbs2Yv21bunxFEkMAhop
D9eg/YNDVvQ2mSFOM0OmM/v0Jfy+q0cl779Xln9Spe4X5t+vkBa0jYi/4izPhQOi7O2FqLPjIthX
mvZjCgUM4SUhX9ed/iSkCBebeZ2i/Ffuwhyx32RCWbKZBddx920Rkx8yV62mDptIuDBxAdi8s0B3
KcgToOOsPbcIQgpt+b1prJ8jBqmJpo4rrH9wqma2FZuDXarlrhatgzSaMYZwZPh1iyO6JcMTjqTk
cRKhKTOmHOqaVAUFQCDuub7DSYdGNVZQQwUAxLRQElcg9cqKdp4kaSfWw89kUAWk7tl5gbIWSm6O
XFpNUrePED+REsUtSuNNN6EfCsNbM6UPnTnM6o76N0ARR9FUTlIFY1gRX7PGc1rL/zN5r7Fav7e9
/qdDYHkjzWZscTm+Bj2KeibY4dxEu0Wo7jvRsLtk3NJWOvWhwrZ7KlHkUa10I07RAbEMR8c6nusb
6W/de+8r/xD1w85URLS2sdYN7sogX+sVwpRpt7XKgsMoOIoqtuJpXNlBkI92bnY7XYKC59dvwiyN
q1S2F/80tWiNIrgdCPBIq37DagP3C1Z6dai5XzA8Q0ymOIxBvMM4Yl0hfony+wa1RTv08InF12mF
ODjGVuib3UUWN0yClIfQUeJ6b4Vo/DIy7hHd2JdGjNyDMN0nGYIZHX4zdVtRAAs2xsPWSm/hQnvC
pi+jrddTvule/NtQ5WNc3KmzmmA14V0TjM25K/2flRqeLYRuVEPYSvl08KiiQ0QZQ3wN8uJ+TOUT
jqurKjU2RhltfKHcNnK9E6Ph0GNrGteik4QJU9Vz5nebAOeYwNC25qBUu0mYlJ1kRK6Uxg91DnLM
50gWueDidwVZHUk9FkN3J+UiWi0xvu9VuA3wPR0xREezKA/v4erFdlv7j2lenUolPqfxwAcfvfCG
YDjpru4XG3awE3ABTjQG8uz/0HZdS27j2vaLWMUApldGSd3q5OwXlsf2MOfMr78L8thio2lBbt8z
b1Nd5S2AO2GHtfwmOQZ6ZinzsqvR9QAFWVjjf6fsSRmbgwlSnaAO7mJzAsq7F7WA8RC+DXrqaGmG
WcJiD2IaoCGVPfqGspVFvSsNqhvpGF6VimOl9h9DUbGq+QijxO5BPDuDABq/uIiOpfCNiKCZecQY
gdekxAbgpY8fOwGukHICD7ppGdK9ii5C3tZvllk5gilIsjOArcIx20S7G8cDOA0OVWy8q2YARIJ7
TFvelfJoAb/fHsFo2rbfDKBe1PodsCGOeQGrN6UdyOTBJdl/lvSbBBFUSVJbkYCDCFr42PwcweED
RGmMsSwF0Bm1yuBoo31T5B8EcHPHIiinNbCxRdNdiOXHDkP/bSYVbjMPBLcHvtVIrfuHMUo+pmP9
AckecF9N3QFr4jeg2eBtOyLnapA3hMqhMKbdBLblWgbbGdbU3pkFCewuKd93HTjazBL8vIsx+m3Q
ICzngjdWHysCBc7n6hOyFJAy9+qbITEcENvfl5L+OcVguVUKgYMBCkpV3XmjBoY+hWQOcs9xn3fR
5Awqua+w3rwHUyXgXBLiypi0dDNkO2Myea0y+lGtfkZBybA0kDB5oa4sDsTdD5KBwlEoSf4y5iVG
wTTiGU0vO0oXK3fJZKqWgjEK7FtID0AmU50x6Ran65X32AsTXEkECtU01o1TKw2xWqkRLHD7fQDu
7OAqegyL4u3lbj18MCRKFxkQ6F/OYs41Fi9HpcWA460MkAVQhAIWFp11q/nQWZpVPjS4ARuoYBgA
4b1oNx7oBl4K2ASSJIhmeWXCQkd8SBbQLVijS96nnzHxCzJfe7IxcAeYbYRqq7B5BZWtI+OwqDxg
WAqjZi+KD0hHBiyG4Mh71QM46EH/kB8xc3bXOkC2sMkHTGXMu8zn1f42HmHP5DJvWaB/FnXXQ27c
BMd66p8A2oy+RIM0XJgTXr1g83KxSqlizA3b8mxhosuSrkt6o/fGsI2BpmV+GkAaDcwp6e2fFyYM
dK9+SmILE/ksmxTopkfRTzuMPu7SSvfYybfnK6ArZHpLTEXgmTS2LAH+sLjRIE08dNh+Nl2khj6x
9Q8Afk1t/Sh741sK9GDsqmNxiB3EjG+cA7PrlahyPvsJzIecywXcqjp+Ai0nlwfAMgInBBwUXI3Z
mOF+LokpS2Qx+lFGjY+o3tM9wRET4w7M8j6wQPrmghsC0wW8fUBacrh0wUxJYtY6VUXhGGUPPB5A
5jfBU16+wE1DWCkMVd1V0QOEwiQOQYnsCST81Ja5j+mt2AqSCGmS8P6yLIUnjP59JSzBBG8TlaDV
09/MLsZBsLoEpArM6x66HZgNXcElTn5EWLVL34TrAWIysJACDG4Uh3lnPFWP2AbyyQ11RI/c8YBt
K0WWJuomrc8wV6F34FVF8ozLlj5Wlb+EyLf+vXwDlN9644OeZTA30CtlrOYTZLSu5EV2eYg8bFY7
dM8ztkensaR344f6A0cqVU1WjTDmjyacDu/zYpJqmatBD9RiQC9O/5q9JbayA+s7OI+dyZUHRBRe
jUvaUlxVlTBFjObpS+yn0gwmsBtWdMGKNhuHyiltFEhjB2tWqM9PfnSoA86uDE8m4wrSEqwvYg2Z
oHbywDFUpcXu8kVuacj6VIwL6BRQb01DOXioEAC+1elC1GJB7XxZyqaSrMUwVg9cpFKXA4gBbIFQ
Oy0t+NIBAfINrJqYJsplq93LVmObr2rbYjzl/OEYI1BQnmsMFZdYI2++/YEzUGXAGciAM8BTE959
MtZgpDOAMXscNKrvlV4A5XCAFJWzrclTC9rUWTmdEmCyS9nhRLOChzLqFCFZbM4X26iz4taIgVFF
SaQU989lFImqZNNQY4MJoDHK7XIj3aGeZ0vH2OOlTNt39ksUu7OdiYukL1WL7axcuCUzXCVKNqI6
fOccafvaznKY2D6i/FqpBEcasKPcoIz0WYCLWg6z0zy1b2IPiRnvaFst0vU1mowFG1UeN2UMmT9Q
IPCKO6NAJPMVKBBciYxFy3WvztnQUHQGwKp5mPU2gcMZpVbj/gg+P5gIePC/m8nESmFMxsTROQXt
SQClHG3Rnm5VT4ldGg4bd3L7twCWFVGQcXl9pK2+1bMLZqx71CStbSWIpeFn+oYS7M78QuMsHkhg
VnEu6xBPhRjzFqNGiqUQqpoGDz1aAIHx9HcCWNNe1HjuU+hLGgP8v3owpC+XBWxNsTy7MGYOo2yr
OZEaXBgA2lDKve1A6JugBCSXI4r9T32IBzrIhuLxYyQU7l8KZ7zKLGIeSIwgHOTPgd/7w27+RkN2
7fGhEV5gQdBE+qyR6Ik+d2FKhZ5m0eMuKRbE4khWm/qRBxY8OoXRYEbI3CvW5CnWuOPa/WX3qbOT
6+AYn9D8gBW2buDnACaR8j09aIHsbwo4Qfw3uclPz6aLjJcZgboFoj+oJQX86+6BARoDu6zEw+zw
pTsaAMblhAeqJGz6tb5axskEKKhjQhhhrjMzuxlkMINiqhZoBeBZX0AjKoBCmqM69J+8JJLxL33Z
VzOmr2nG16GYgHGv4S7yTFv1FTcY7vib+5dtHfOMz9XHrId6lmUIxEvfqtvcnmrvL8/EuJOxUsto
bCFCke1sjypPA7AWwzHAz7dXQNQKEBtegsKJDxjwfn4swQySAHsxPyOSPqwiktj9fUTCuvBzie0w
amhQ4JTh3XCreJU3ATindwwUa9HXB2QqL9vkfTnGy6RFCFBjmh+d4ElyO3ez7DHFMMOCAgx4+EA5
sjN5rL7bAVBDnAOTMjpm7HyLtkhzLqQ0jfFAcgAAhvyYoA1sn0b1nQAfOcLL0OfnT9sxcCWZUaMQ
QImIvZCc7OMdyvUUbk8DKtG8rz5fcb30n3thiStxjAalMeqkog5xFLi16i0Q/JiVUxlHQQX4HqCm
AdyqoJlLMJD757AJJ6++ks5okya2TVrTa55Dydak71PCW2A+DT1dOiCjP4sAlUWr4kfggFMDZyAI
6d+X2fsZDGOphXeLMzqio0xY0LJH8WtaHybZC9AX4fjZTU0+H5YtfkUtwcRbil8CSBgfE69WlCcc
9ADqxi4c9rTsvHpM5Ms0ym2CSEWpXrP537kbXamY/cuu7qT9l8QwISpYCrQzY5yE+MWD+ZWiZ0l3
JPYFeYfmHXhAEjf6jp26m9TJbM1V0R46ik/6J/mG6wF5l8oEL0yQTKBv6AZPi7unBUA3ImBw+/qd
IeA3BKNFRrze3taC5uRIhJa2/NRXwZcxqDm5Hu/m6e9c3fyg12NgytBkSf2nwvppiiRdG3irNZsF
acAI/fRLChPHUn0pW5LjA89+D4Mdn5Z7CkgH/IUEnlh+SyGxknl3RQK2VcnEughm6FUwnWOS/vkB
CYZvgU4+wCOO4tscOV6fHzNDvu8D5TgI+o0aGwcV8PeLwgms1EBfKNtKMHOzSy+UaqBAcGkAUiTD
sIcUWwsg6vXPc/QlG+ObBsMKlzV80yuuZDLXLOkaWEQwsuDNg7gvSvXQNf8Au9cnJje+baZCGGsE
dASgpFGWeX6vIBlfErRcfzxkC0e6SX1xLxyjnWjFsB7MD1w+2nb55iyQHU9NFCA0ZTnuc0ZVHMOb
b4a3qPShoNm5IJkMLBXgx7E3cJEdqFN48R1XcpkXexPmICWmaG543JUWNpPheJMvFMENDOvc1s2m
XwBXKMHKh4jJSkZd40it1GmAX9CDDsNgxk1aNxyT31SSlQhGMdXEkIsigAghao4k2E3zvdlEQKMp
OPta2znBShKjjuooR2Kn4pOhn4vZRpSijbfxu8o1aSsBUHF7jopsf6rz5dGTr5zZqBZY2AvwqWLQ
JPmVR4uj48N0+AHFyBvc3E62VsdjchDQ/apJGsLaGiDQ0ReWclPJbuyHGBl9C9Kfu+ggT7fcU26+
e1ZimeRDwLpdNlcQ2zn1++FjnVsUYlH38tAGrxNdeOqdsrqXXFpP4hUfNp/uwJAHgDxFmPgxG7m6
46ERChTzpxPw5n6GpBQgpq1Dyzq1duR1arbC01oa/eIraSMGKwqzhbSwDjJ0+G/DPHuTD7LL0Zyt
KLGWw5jdOAWtUY9A8pTxeC28xMFIgB/trijhbz3K15IY68sBp1IuZIH1nYDfwoNx2zuVhZomt1C0
+cxay2LsT5oLYAVXOFV0i+4z4FDvEy+RbAJ6gcKNk098cgquSMYEQaw7xkmHD0bXhQmedTGAVPAQ
KO5AzIl31swbL95ymOszMkaY6oIO5lbc51JJoDsC1pzA1fmtUL6WwVgc5vIkuZNxKFq0DTA2q4Lr
FxOnIDrCfAZ4UBe8OEQPI6PpNxET4/q818M3/ODAvV0m6Eq5NhZigx8CqhE/+ZgfhhvV7XY/zC+v
uQDxmx58dXK2LC5OQZnlHTRIO06OYCm76UaAZWAyDDwq3JyC8y1NJtRiDBRmWOJ49A05RNZMrOBB
fCi/BrcUcz85VONb3uuG59DY6vgSdyALM3HEF00GvkFyFIldTp1a7NhUGgIimJrc8l/aqxTKnXBX
7PK97AAteC88gJ7iG7pQPjdcbUXH9bdkPA+GZNUuwQzZSYvBlxUCCjrArl29p3M8/Kr4Voa4lsd4
n0wDics8QF4HumwB9YgKjYDaMcAh3p1CcsVl/eApEON9jEUjYNJCAhD2k10DhUaaOKgVPAmMu9Fb
uSQaCPg8MyCyQ6oQQNpxH/IyJ97dMR6nK1I9FzAy6GGHAdgAwXtQGERejMjeLK7ipk504Ho5TmQy
GecyVoU0CSDG8kDkTg7Ay0VgR49S91HC4WIGb6bzZ+14URgH/10vDT/S6tmVHHSkmmYfDLmdYgFG
dDIXz38BXOGC8C/YCG3uA3wri1rLZ3yNlnWSJgq44Qyt9NYC+pOFFQw4ctyxYi+pdQBQl5qCUs8q
pmtYKi5r0ot6eSnFEWBK8QOoL8AQsD2OR3H4pDm0cSRjNwSALBjce00NZH1uJtORi0wzhxpiW5cc
jMfR7e1OsbPIafblobRNF0zwhwkql2FErbPIfbEjFu1kjf/8pcaBNud5dodVcMB6zTAm2jczvQS4
gz7V8WSXHIpwx8nxtm0KaCYq9igpBNdzaVEFwoJ6grRsH4KCbrdgMO6IQsBtdQCBdgKg4cnmsdls
f+RfMlnG03FoknYJYFMKeDLn+UOd1xbnWNsp8lkEq8hyAaZSAceifDlUlfNHEaNT6EpgMNgSAyyw
VUdp5Inl3KbKZOYgaW8oGRhN9KhYqK/qYDfDmj24J9nmr6P/Jhc5H5TR3KTMFaEsxJ8HBbnePcWg
odxg6T3PTni3yqhmAZQqQIJB2Jz7Sp4Asu9diemly99u2wedT8REyIoImjw2ElKPSXUBq4rhITJY
chHcYbbxoMvDo1ibnABGAxRbzsDe2k8rUJkQWdeUshXrGJ7QzrcF+DzD+aOUfyUGSJjT75fP95t8
9SyMiZYtNtmUToQwqpt0oXNp/MDRQVVVIlf2Qy4VH8/emLg5TqKeFQM+m2n6InaTSoWHKvGbwHU+
E+NGZHMCvhtNiemMQbzT1QUsj3SLsnYWO37IdiUmbhBNrpgz2I7QQPsEPbgkAyDsuQebNCWsagXX
SVuspPKGXYV9c4eSjGXzgZsw8sQxlxmEspwDYBfiZKD9FXAm/WClwePcfOxazExPdoNuQJUljpwX
9qtU53xW5ppBp9ZkJfXWaEtSPH8BM0x+it0HwLkQTwCeC78tuW30v2SeSEdW1QZJm6MGAOaY0ire
a+9m+n1vwODpjw8kfI8VPGveX1ER2PakZ6mMA1fbWRDjkxc4kX49b4ZiCeG1NZyzRMZ3K8QIsrah
VoIahHIbH+aH/6DnuXNVv/HaZ1mM15ZHJWsxIk91Nt6F8SFxclt8Q4H1S6ATOs3gchRn2wWcBTKe
GxTbS5ykEEjfyGFit4ChnpU7SruxuKGJl1WG/+c0sLjHZFx53Cf9XCKjxcy26i3182MWvpTwjsnT
VcaP9+WUkGjCMelbuVcd453hS06f3U275a53FjcyH+bdkDic6+VpK+ODlmRR86yH3B9UCVNzf6ZK
yPP7K6ySJ5FxQ2IbpgW2K35KfAU5A8fxsYsFYRiauaLBD8iIWocVK9Q105q/CSi/FJbtr6L+UGla
AWn9AQOpsUtbYxSOAK2xYD890ufIdRfLUSG261obEebfIwgGlCANZosT65ZkgT7J1t5kWDzwAzAr
8rJ+nlTG+SRkKWWDKu44Yt9ZPwjYyZNqkaenHDfA9v3KvDcBFoj4MTVuDzwYLMKMKECgsJtjUzk9
oFV+xeF4UunfVxHESMeMiImMb7kcB7zZhYiH37mdv521hV7vSkIcCVJY5Lg+LYrAAS/tpHay2uR2
iDBpVapPl82ddx7Gy4xEBdpsR71McyxH1R4TLlsS/d4vE9LzgRiHIvSyMhjUc/5kQint5e7qcMRx
JgrjTAQAJspzB53HjHnnzG7uEgNEJdh9xGaUfA0lGte+mUwGsLGpAUZ5+lIKfGwfi5/lA2XABB2l
6BELGLcOkEUInymSc7OEmT1slEAaO/r4pKH3WUwahqtCL08gk8n0ajIHrQBtofmppLm1jy1bAv4l
BZMVCYDo9pe18ze121+6c+IuWxlDvpChHVSc8BW1W05QIEwiswRSvSz0LfNCFj9p4sli3Egr1pnS
Yqv8NWypHIsgjENBLQhr0lg590oXbFI56NGwPLTv3DL3KG3HFWV+3ukYp1LRhzwZXneTvNMx3mWa
p6nDbuaPr0atzpLubm8le7y/ot/GOxjjXDQhIZMR4LO9UBFuK4HjmNlilhaqbWLQMBBiqdnQQ8sk
D5eNiyOBLV3pQ9aoUYGbm4QG+zIfGkn0Lks4jWxccP0qvc+V+YqFKHZLDRHkhJ2Y3cf+qQ9y/7dP
WbZaFUuBVtRUyV98mb82XhZgu1WMqQXD0Ktk8T4S4yiAql5LKhD1T+fqelf2jUPrB4ljOABgAErH
4YqEnOPmVcZjhIBxQ78cQoUbcpgUZ7lZgAFt677sCBH2UXkZ42/KSL/cPFuzaoJEkjpa+Xv1AgvH
klXGbZQAEgm68FXfkJPQqYzTKAyp7ZYS3jBN34zBTiOP4iR6+XLXFC2n9seLlyqTimTIRRJxpl+O
HT54pRmAhAfDYRi9A0/jc+OuBgCrjTFM7v+ryLCSxUSUaWiXWQ6QdmOTwiucCe/eR7BGeNWhsjNb
iTiucfseV/IY9dANXYoNkEbTVtnPdb4TbfBVD8RNZVxJYzQkBVlUFoB85xU3SS/qhUdeiWIUJJID
UYxSZfBy0FDUYroLpYcxEZyo6xyO89/0ImdR7GhBnati0mJAEkAnbnc73IeHeDrUGE0pnaV3+MMT
VN8uHI0dLii1MirGnN6i8NkIvbbwKvLpL89Ez7wKaIWEx4w+4ky0oUUZSJH/AkSQeOIudHjQsts1
p9UNMhnpZKgBRUoHi913cK960g6PTeNE0al/v6L6vJlKrcQxsabTQsnsVPrBTmTSz+uUVy1t8FSE
cSFyFBl6FeGTif6J6l7BRjelukdqiqaWzRs24yi/yXiRtuyBEj3hPpcZcNmJTdp3SeRFQ8N5tmwG
7dVFMt5jNJsEDOq4SN08qC3Ik8ePl/WQp+qMwyiNNo5JDQGm8jUqa6tORVeviXVZCs8LsgMDUZA2
UmNAzItowk8BLvtAg92jK/Kl1NqK/E88LiB3n9tx3ERx0uqIk6+IXZfNCqDez2X1oTiKRPjPrABP
I68KqiaYy7ltDvr1f+8IASr0XGCYG3EMPJXBq3TTBgZSmw52YN7mQPLT3ixBw0k6LiujwTb5hSCp
AV4McaHuYcLSLibX7Fubo4ubA5y/bMpgF+WiYsbqiAkpVBfjm+XGuFUOwc0Vi048TWS8RCkugBKM
oYmveEpcdoBgRX7+qeLI1AFbCd2g8QQdMAUs6q1jznQYzhUcjbd1tP0iW10j4zmwMjnWRobDzdJh
yAE6urypwBRYh/c5RnOEQL7ToxTIRbvLn28zB16JZdKOspsMQceqrIfJFSet2hmN4u4olcXHoo8q
zFsOJUdhLvt6NKCe32yVAdOn0HCzYQIcDWCzoNVpjRQAHhCClw/HMYCTG10lBaISZtVSQDWn4cao
v6vd+yT6cFkEJxUwTn9fyYgIqJR6BTLqed+7poWmHnKPQd4rh3nPdyG8IzEupMybZqoIxPXNu6zB
qQ6Z8f7ykXgimGyjL4hOjIJq4vxpUo519q5NuLMz9HdecIWnCf/VtSEujpJRQAvmwaG7r6091Ojk
t85Q+EAdRO+Vt7R8OfYbp2LxSqIgl1IyU2XIsAdVAl9dqDmavf1aPhsTOyWwSFlE8U3/qnPOcYqn
NfjVscah1CMddNyvCZgcpygxzkKNcIeFBmdBnaLxhaIttJ9+oC2YyV9nHuxQwKyIRmS0EPcSukXc
cUsdHP1gsfDjYNBwmfh4CYCbsSknWUVxpD3z6fFqMnqeTCYD0Yy0BTgvsp2xu83jf+so43hAnkrK
jL8AkJhS1PQF+9oCDu9I9O8rfawbMRqJAYGF8DgsxwaQrZfdE08AdV8rAaMJisiKakUTfwGOp1WF
LUcCz6efiIFWIsIqk6PAhE0hSO30XXioAaJSAzNI29H91Fk3nMtn4iT0hsykG1mXjcSkr///QVnD
kJlcowgzYvQJpNEJhgZ8Ib5RWJTwKgdJ2SvHm89u8UVT31j0bKHF+RevFa6T5+k729IHPu9igpaI
9lRmW/I0ZBgfAHF9m+8V9ME+XDHSw9FHtpffEEyk1VQfhRvNL4hdONRpxDaw1wsLjKKATOL5Kk7S
pjBuQxiByJv1CGWK+H0xc+DxhlYJ2OccGMNp6nJ0k3dAxoVE85JHCXVSjde7UY47ha9P7MEeXBVQ
axH2QH1uf5GTHyj0R61McO6SeZAiqGjxlaYH2dcUXdvBzmUHMoHAyMsOeBbI7kkXQ6aLY4nP+OJx
wQ1svAtl3jEDOFK0gupo2H6XY9DQzn/pwBTGnQgDppJ1muucHFiwzzB+0VlhcksHFhPsNDiXdYTz
sGV7+3MEhot5xtdSZTCUmI9Z1dmmcZMFSLOIh436y+I4GarC5CFNOQqAcMfxpOFmGB/K5HZa/Msi
eI6EbeELU7XkM63kvDZw8jSQMKUPQUuwCNJA4p+7SY4Gst37aCGSGtHDhTUw9jHSqaW8DH/zGxFR
B+c1qN0NFkFOTrNcUSSkU1osA0EcYGeits+ilKMKmyc5i2Fr2WWvZaVRqVCFOHLJ8FEOhFcZ00oE
812UbDY6NYCIYGlFa6oEQKyY+udWNfeBkYq7sVVHZ0m0p9icJS+ujXf6gPWZdObeKe+wjN/v8cBS
1RZ3qur/5Mb7fOTwq2wiSYEj/edHY7fkct2clYYKoMu4JLTVD9MN3K4KsGbA5FkyiBL2PN+xGcxW
MumhV54+Bxe6nueQmYqlq0/CZOllpdlkiUCVAAYUUiw8RAOObpr07yuRSVz2I+hs0GvBaLXeNphK
Aw1FxHPD1I+/eOOuTsb4+biZJFC4UzFy+JTN+q7R58LJhqpyFzX6dtlh8a6RcfmSomsNMDhgb/3o
VcLgGCR3ZvLQV60jhoJzWdomupouauhyqOAxAcD38yukC87pOOKrzWgQAF3trSA4FHKwUlAqo8sh
7QzESBTLMMvNfatt2cFaOGMHSbIM1UDDDYqnsnFMxoFn81vpx1oCk/NUCxaWTtU4pRrAsBK7evNY
y//q879dC3cWJYep+bdc9iJ5bwy1HWPz4PIFb6no+gcwVtEGVaQLmNXxxOQwkx4Yn9+L13BAGmsh
jB1ISmnKZIAQnTxV+x70fWBrmbF1Vu+xEcNfhN1KE9byGINQc3Pp5gKeFLa3a8r3RQBM29qSRQA0
i4+y3HEukacnjE30SxL3WQp5agX2sBbL2grPxk81D9bI12di3lIRWiNJ19LoEHZ2MDZ3XQJQfYOS
WQeFZKkGCS3daHzKiG6X4C31zXoEh4I2YesnXeyxkL6CoK9zTT35IGQBaK1QGbO0HCuIl1Vq81m7
/qlM2tRJi5AlIT73z0r9D1BXUFn5AjfJ5UljI7NSC1FX0e4K9RDhTXzAfuVhxEj1Vek7x2DZHrPU
kGBq6dlGHdOl2KgEmpUTeZ2lEk/2mgN/mnozX1tdJ7u+DkInfYgGfHnxEO/aEdXLwY5QKnIrP/2g
89ZyNmHJ1uIYlxRNkmESKq5xMGlR30eUTEZ+yNPcaWZQ9EU+GljFf5CrgpHfduFbcTTswri5pmW7
aVuSjOoURkywFMXYljZEcy6GJuqO+rcyBbCFTHyOvm6L0BRNI4Zomuwcixi0GmAtET/r6r+KXD6h
IifY8z0dzdfjKxCct7+qdBbK+KgSQzpJPVOhL/Ci+YFs08uvhDGXmPdEyMFQiAZFBcwhJbYIQLlM
LtDkVo0Y3+jXRTI+StTjdtJifKs/f9tuJwYrWYyTqUoRADm9jqfFMO+WLMN51F0y6k+yfh8Mib2o
whdTqPdBMYNlr9uBwsMJuwXNjGaPKU5LLFIbVDY2gjqnHUov84WnPv8y1iFpvV6W6C3jspPPS6VZ
ke63Um3lDbiYdPey7m6lfqsbZ91RnRBMEkuQZUh+lmL3wRDv+0hwFlHloIFzVIj1QguYBwM8R/Bt
tRZE6PFdKEZ2L4m8pwFHh9inAW5PXUb6XV9WKPl2wbNCFk5aW0ZAO4ivlbYZPFaaweRBdRDNc1LD
5tMZ6yqii9219AB33gCIVXTi7IqNR54yMm4m6KMGTM0QqZr3dVYdMmXfybm3yO9J+fGyLvI0hHEy
TZ73TRdSDem8QVwcs4rdpObhZvD0g/ExuZ5JjUnv8H+iH4yXmZtyAOYxpL1iTOTSySQR/z1/6oR5
U2Po8HXekyeL/n31Mq2mYjG7xHiVp94a3Pjpo+i5mFcU8L1A7JPgXD/Twf8GN/ip4CX7opKY1GWS
0ghjvZD06vk13j3S1GJ1j2IazQ2whV6jH5eyFHo4xnmUS9wWlQrzSqN9HgItNpKdywZ80RtSEYyz
GEy5a1qAh7yM3/wGCu/mGG+RpLlYBwP1Fn/M/MA9F+MzQnUKS+3kmf5Y1iUnSK+QcRii2JBUaeAw
pMkzxW+6dKgrjp/dLBmvDIqdbKnnMZ8i8Zeat3/O9kBN9EVKIyuyYhAZbMhsz7qpC1ESc4E25CdH
cmq/yY4x+jKSK+5I6YxcRrfNvGYlkPEZolITQSYn/0QOUnQjf548RBSvtgMH1HwTwGTz6IE/9rL9
mlwJZlyIDGKEH8+NpP5vzAYrbnbeXzlms53GruQxDmQAev8UqTjoKZwF7yXwPQLrUcT7A6zd5eNX
OhPweoh2fSWacShqH4hlMkCNyDHWboxDvgNv5V7FcD1wEOrc63weVg61s0tqxPiXoiRYBRaBUV5X
wS0qX/dKDRzkSbJBNHOvxt1u4EH0bpv+6pCMmxkxbtGlIUS+cDP88MOzEsbNKJI41qoEWe2/fWZ1
+xpIKMTqGwfKii27V7US1x+Q8TVpCzi9Toa8l6nQFZax6bDPN8l2vIMp1tKUBoeX0q5IzDl3yXa7
66RQyqiHtF92SMfdrrdD3ukYh9On+qAGNeS90BN+6NtMiFY3yfiYgczyJAqw+Sl5V1SYSWtHq0lK
R118w2isUXgrmtldzutm8myB7XWLWVGEaflafeF9Qca96GKGMaMM0n6mfX9UBeS4lhOD3ioRQ+QS
SFIajacL4W7CHGE/iZbefYmaGqVP8Aob98uM8q/igvLJFhQghNeWVEWWXJVOFep2DIrUWpHcyynV
Zjqw+tSM+xGCUjPyFoGzkSJL0D4v0ltD8y/L2M4HVkIYv5MXWomBWtx0D3iZxTmtbQhueEsxs8Wr
Ft43E+2VRMbzKG1UNthYggbft25VA5bY67EJXjtlBjJQTzryy6D0pi7EDrZPXrVFIRUNRIpl+CGZ
8sNYim/SaU6smoRuSSROMsz5ci+65FNaZbEOeSZZvMUE9qtQuU2sepyPx8l02BZ5qGT/OboOKGsU
JDAzLBD+Wb0Muj8R1LHYbrNaV+PUWTZfE+cvyO66x/1YgyMJPiiIW6sPPWPhNUW2P5im6YSAulVk
G/OVijZ1Q1V/FGO3DUyvNSrZKrNhBwjY1FrqhDtLsSmSKIZKZOTHJjsAJpZVp8xTNP5qFmYfJ292
FeePcaU2XfpZMhsco3kYla6Px1P4UG8p64RyuIbFbvO7rQTROLbyc2oRDxosYPTa/CbRn5bkNQQD
+koAEwgRBeO4JDiJbgDJGYTQDgEut5ZkfiwO/3CUf9OPrIQxkdCc+q4wQpzm1Q/2zai0ksjk20EW
kq5u6P1htDgTPWBH+d2BUmsOExoqvKGDTQT59XUyUXAYCwVHNBsvtXp3Gazxc+IJGDBL7rT7ei/v
kmN5z9ty2w70q0MyeTYJ006Oe5geZSaSHIDX1VZ1QwGWG3/mwivzrpRa5UolFz0fg1mBxoC33jeB
LdFZIDb2gN92DevSZqK2OhsT7BapLIFYjQ/4qjSUJ40JdFWTi6au4SbPs1LX8lNuZjDng7EBztSr
XtVqXKNc3KTZPxR0XJofumS0UNdyzYw3b8TxJGyAU6RBazI1Gb0meLconaW0fyuBcSXqEFTGXKUY
E8kqS++rQ2EujxwPwnG8bByTWrHpIwMfSPYpPwOg0fwT9wSXtmMzTq8+D+s4FD2pcgFJeSqp9qL0
O80QQrdQwcrQFbwNj83kYyWM8RqZIo+D3OBURvmPkkp2qwKrN+YN7fOOxLiJNp8wR2AgXCplfxwl
kMhEiZtX4kHpew7F8HZdZXUixkmMWAQPRBpWJu/HSoexN79oGADBKHjpBC5HLTiBhTBeYqoyw0yT
U2ChqGf/pcTdgVZTrqKfo47gRXq6Oh/jKIB5ZsqKAj9PgZF6wFhSCP3O57p2jtWymC2j2vdLmGj4
ZvfRg+yCxdYmD7orHBFMrMTtb7hkJBwXyEK49ClYrOQcVvznL2OO2rMYLkI+KyYxkXOnyTEbb8Gh
Nww8h8HJEVnslmYi+ZLT+PFzoOxHjqgBRfIX9igwJF9bQDmriMp4kAWb9WQYf0QucqAVPgEdaMAh
XAMpwdMTxoOkLRmrkmZWBobWdDWww1TwOEa2rRk6CNJloqKHw9h0no9CJ1ew6T/XjO2vdhbF2LOs
Y00ml6CEsXCnVn6ZfleS3WIQbNZ/5Zxq++bOohhLFlGQFaYZlqxaR92ikMaZ81Ta/wEXveHBUP8m
WfspT2HbfophzGGgvuoWtysF5CyLftFVqiaFEmq+Ja4RZWYKpKLGLm1At07UPym2bPFXSLjHY5KA
IiqDeGl/He+MRMvHr7j85RS2/VciV1v0FKLiJrPV4GPW8B7NlzUeq0bP769Ow2mqDVgVammN26nA
f1Rq9Ukc1clSe81Kp2GvGuJtp+V3SZe9U6WSONkkB3dhpCMHb5PIjSb5vsonzAF3M7IizCXmrf4t
Kbs7WS+fpBFTnphGzoTlUQySwtJlpLqB4ADpb290/RszHmQnnCsAgWhZZklSUlpdLUO04lepaYtm
kaG+FXqFPn4eCnX0FkF9z7GR7fB61iPGu0zh0IxEQO5IEeU0wf2JKJfnSPuvmrvj3TyTq+Bkshy2
uHk5nh6NWLQyuXbmNvnYCAEWelP106xHj2IjOsEiHzp0MTlTPVzbYbxd31SJFDbQrumemo6C9asS
88fAGqVMcVcMNvKOzPg8PZ/0cl5w5JcTYvzotJ2/nL8o4/WMsZ1So8PpElAnFNjU6732GihszqHY
3mWPbSEzjnGoFzHjlf2Ys7c7uaaVtyPFOCvtRL8YcKIxME6Bvk/o4ovbHBp/GHYcs9h+Cf+6xFMS
vBIoLVlYxSbSdjWyNF90gddToY1H4YGwr8R3eDznetLZlUCQ74VLmm7dJr9rwbH5007HSpYQ9LWc
0xKXKTo/9pbl6ROaMnbjyl43PnX+34ZGdnm/WWAAc4EHygtl4R5vO/U8fzrGv4yDqTWphNPl4dEk
jdUs+1SbrMsKwglQL2ZZR0xcZz11YtM9mH+BvSHafyeB8Rl9LZFoSHAMJa0dTQe1EArkl0X85il3
virGVUyY0e1DdHJPJTSg3WbOsJu//beeT/7ajNn1/CQm7dwP9EzVo3GQ3tJ569gOpzeyN4Hnmvt2
3HRRGDaWNRnkFZrGBLdhmKRQjRDczjWfa/n7NhViJYrRuiAONIFoONoYx1Yt5FYlZO7lz7Wp2CsR
TNhCq9HUY5TovLTurYh8xOQvyPs4arcthEinG5NFFoo7VtOyyjXklaS5rct/6uT/WPuy3rh1rNtf
JECiKEp61VhVHmPHmV6ExMnRPI/Ur/8WndvtMq0updMXyEGAY8RbJDc397jWdWLu+F6bD5TxKkJy
vWbMAaWz1iJVPIOGw1oTtzSTIyETQJab8Sv4AJ5Mvfs+L9UO8P/e2sTPz+xePCi9pkc4o2jxSdk5
hXqjkt1Lta0Jr8uTNGFes7FSi2QJyIe1O7bfRdQxHBrDgfdnucMnK2hu2p2kjPVeKFOJpoHqU7Qq
qUwWWtNuUSkG80c71m9iRf+hM+NTYcU6Ev7qVWxVghrLvDaU9duyMs9cmytA3YRKoQcYuzhU/QJS
r+hka+mVqsCn5YQ8rHEBX2zy2yzzZ2P9xsz60SBocV2LMEmBY6uvMXcUu4SpqKyw72pUaJvmeQS1
Yl7qxOODVQRzr1Ans9iptPMbYlrgJe9Tr8FErlsv4LLVOLXcvrZvy3b+TNv8pjIr36Dp4mgtMsNT
Mw4+mwvEbTUgFcbkWkuUwUvRou6ofR9qWvuNVJgSWWNwQ8fJ3czyZ5qazytvVE/LG8UpiVK7ZB6u
eKezwGSJR9hw6rNe87uyWF3EvrXbplPs6zR5zoqEhhEE+Z2tAsujHWt8SQMGvqVSDtNY/yJNc1Vq
3KmaZudqiGN6m3vCMVLYKsti1NBN6YpHeTbWioGrMZe6Y2eHobgVDeet/Rcj+pBkAE3ZMsFeTOQH
TCflvFqEI37UnOZY+lnAdCcO79FOD77RvHKu9qoLmyrKDNtWQUSrAzPv7e3LMDlpJzYkrgmGlYr0
mhd5eNlCbomwAT3LDF0zbV3uOI9mzZ7tHqVQXcXplFfjcH9ZwHsLwjBWotoWSH1Um8lYc22u21NK
0VsSk6+xGk5D482YPvjfhEhxNo95MVuikWwa07DTVrefM79KUv+ymM3NOluLdB49MdlomBBjrI+0
GnHj152FCG2Vtfl8t8QXnNnbtq3MPs2xWxPqjnz+EU9gIDJB2jfE7jLkOz773nok687TjnHaQVpR
kWNF1NsiiY+Xt2wjchTnT8HmpOnUtJnkMDVLNK2sgxsb/RIjY7onsra524FRzQOs8i5sx7a+/Vue
KWomZzuYV6UZ5zrczLRc3bp8RhrQG/Y66/aECC/qTEgyxVZcx1iUqU1feyU9RotSO+m6N50lPNb3
6vC6GEmv07hc29jEYlYLADyk0T8NQ3xV1OwhN8iJDpGKqep052XcYHR4c2QySfvSDquaMKyuLjzB
3phNLnVbEKrmrvLNtj3BqVoYf5IlFuuR1ovHWCMAj7EIBUP8230dlMYmlSjLJUd26l4CLEFsxGqn
8KEqe7q58Xa8ESe5AHk5rnO9Qhw/2c/QzBATs+atbbtILbksICABnpZQU5x6b4s3bt4bydKrpdeF
XvVrgfpjgMaXEXTuYzgdss6xHgVf7Xy15+5sLlWzKLPAD8mMdzQItTJYtICT2rQfsoU5w5w5LF0d
Mvxz+cJvroziJRFdKJolQ4vThAwzznEOYFo+5Fb32ZyU/1GEFOfFEbG7OMKTb2r3Y/W1Hf/7J0tT
DbyKKsNAv82k221VE6H12s9BzBpnSq4SMvoLSCcvb9RGdwR7I0a63HXam+1sQMzgqa4RVB+n4xzm
aC3v/O57cVie9o3j5uGcrUx6wNo4rSc7HlAYUR5XvrqqEnk7qxK/4t0VZrqG2FHTDF1uQypUwiOr
n+El3eUPAsXIfphcHighIJRBm7lLqv0+YMUu4qhUgZFAVDlgXe2kissUEUp25K1L/TocyF0Ptpvl
VgGN+Y63uWH430iTLIaZDGm2cEijcTW7pECbukmB4Mn5X+2jbVKb6RQegTxLAYxDC01iSDSwbwJh
Kz0ZD3Vogmo+cqxD8mHXFm6phqZSnVmoZRmmbCDWoerSzrbmANOkGtx3rwDfaRxqYfWJdB5xRDfe
bhP3+wYGKImO6hkOjuAySGawr3stNwwoi3GHJGWQ30SH9siu/oY4E4JQp7Mx4awzGKa3DwuxBhbF
XEWwh4BPn0ufZMGO4m+pBtZgWeAXZAZU/62IflRj8Cqs4jERXPLzk3kQYwyDrwbmaTxmeMDKzzsy
tw7tXKb4+ZkfYqqZrsQYGQ3oB+XOCAok5UV/VX4crwW5Tfo3bfdMw+W2GTFVbKMcL8Ta0mmoyPxN
q/jWhiIo0W0M3eDBks8sSwE2sIxwQ9ThybKuIjQRr7tdk1vmQ9cpvHaDUqDySIoxTGpGQez0N/mu
FxhIyTQSFbEjBvo1GzVjSVah0jwvImt5aZOYHtUacPbDqb7RHgrnmgTlkQXizJLwS3VtNA7IR/cv
wpY//uYj5FcnKqKBW/iIloO01q4dcEOjFj8hNREWKci6klP547KaCqP4bt1AGbdwMUxC5Fu+qhHn
Qw2RZfKlS2O3MU4Wv2oA+HJZDtm4DkQ9EyQ5BvYcqxpdIQjdQslH7veoCDIsMP9Wxk7uZ8f8YcRY
iuDgnq8HdKksn9bkg41xlf30/YYr++ZbpLhnSZUcHJb2gkQqCwmqIUB9OWgnAaxXubudlhuBAuwA
1g6YCKRD5FfQaJkyT5qyBJVR/lKLJXK6EfBVRr06uGAn9FlbXtLWtcf48LiAVs8s2I916k49KDEC
ntNPg6Z90Ed7vrY4XB2zV4tPl09n63DAYwkLCe/ANORAkBXg26hifCIBBlQONMNpL/8vtlTWM2Hl
cZFVmHoZkK+iJQOqBCTQcDiKjhbBEbTfhrSlzhqSJUBhN20KaI63RrdnKYbkkpgHljX7k50FI9qt
HJarYZTvY8tubhtFWpkIo/sOA4rp1jyQueTBYCPrNIY1nDYnvtZKJz9qnwCT5MZeQb3LZ7VpJTSK
MIzqFHJlEGIGpVnQvsuxldyvvP4GCcCvE+BLUe0KqydtLwW8Yet1SinwwIBCQvV3j6dmpxR9A3Dp
eeWq5f04hI1q7njcG1v5Roj4+dlrmVZRbo/IFAWU3er1p9goncvbtrcKSTO4krVNqWIVc/eDxUHW
3w7dTmyyoXxv1iB+frYGHjGLVhFEtACm08reNQotnLomaKPg8mI2Sl1wPc/ORHLOFNYQllGIGoLm
SP31ICITOxQ4N3/gCm7EDW+kSbY7Ulk9cqEBytXocz9BS1oaGjejp3oAKt8vrG0YizfyZPus6CbI
KiDP7DA4ZDsRKLFnl53mEHldj4LCOXVzfmuH2dV+w8HW/YJ00xTNY5jXkF2BWSuRZWkrqOLN7BPQ
VLywYvxu0fwzNtwNR+eNROndJybwgUcN6/3vy8m7q5Nc4bREnQCYkdjbWf1YLSUm0KhSoaycPhh9
6SHp7BJmXQ/Lelo7Njt9PR2AyPBj1Np4T4u39ep1p6VL389MqRMgP/8mWtdBiPDa7Lj6fwQ7stGZ
IG7Oq0zJDmRjs2paDZl/sdebNsdAFCWm0/G4SnpMeq0ruwGaJDB8b6jbfdUOFiZvAeIriFf/IATY
lgiXGbNNmo2/35ogM7NiHifTEsyJyzsHA2IgFsg8OjsKIF1gI7jHU7/bHaDe3lZEAv8SLJmIrlQS
zWiQ93m3rfvmQSxC8iUQFbzKkrbVSOaZLB22VYzKgDdaF84youLUL3MfcMKYwR+KY+JX4Azeeab2
1smkFHY8WzlYZSD791Rc5cWn6oAZPI8fjOOOkRfruLBOOchifW1lFiqLAYIGt6JhxpXrda39mhjO
WIR8uDHnWz7OsROrH5UBPfmWE43KF7V4igHEupbLMelzr2vmHRdk87E2DU301yIJInu0dJzKxlZx
2JryrdAwvGqXOxK2H7gzEdJbqkQ2TxUOES+9FfND7ovYwMzRW2Ed9pNvL+1d7/b6TJ50cQa7K2Nz
hjyraDyzPKDpxlHNe0PHg5fEblU1Tlb/sMnnnTPeMv3wVlEoRiyNiR0p7iRqhdCTRcDkONDTekxP
v4eR/4g+aCPsgRDd1ChKpCBqke4NmVhl9I2qBhh9/ARCcoAD9l5+j6DvT5wGcULyjtpgIzRUHWCO
VG7CHrtJZz0hKpJ/C3Gi1R1Xh9WolDmir3fx23s6ubDxU45qxV7Q9XIPL0mX7NFaMpo3VEQ0beFm
uTIeu6E03HHSTsK7WNzWmBq/KQt3jdowHfXObcr8UTFo5xBe+VPZr25XWYmbgWKGWU04LKw6mBnK
6tEwDTeJMX+rNOuhZEPsZLz51WQFXsuo9GxrMR3WKL42IbG0cIi35lAZCsAmExUQmegLtXv7KkZM
4RIVEdegAliY0tzTED+Q1vhVa6vHdPLYFgzU6t102xrsqe/X45CU6xUmYb7EXf5z6QzViZLKPnQT
ULrAN2Gq3fxkFujozZTiGhWAaz6rdwMKfTv3c8M0UcSzJhLJls3eFYPQcJe3SpfxF+hH7ZCGA8I5
9bDXaLdhaPCOUQRSgO/Fsy3djoHHsRoNJUZzejuo88RdiLHTRbMnQvK9FCUqC5sVCEwH/drQ4E9G
zU7osSdCcrn4mC7moEFEN2E6y8idgpO9d2njTXyzU+IbzmIPBlKQLNVzJBmurVDz9M/o0M5d/YY/
16Ccjt06SE7KVf6DP+wYsI3sxhvBkj/FMjKNxYQjGp4nr761DMcGWO/qE7/wyrDxS5GnBjT5UmCU
9Q94EjbMzBv50kNRDZYFFxUxOJqtw/Qq99v5g/VxDdvaie8rvwoNrwDFFkODzM6eb0kG+jPS/0g1
ECTK3245AXBtzZVhCUb0KKlte9NlzLGmFC1Au/WoLVkMzHg2ijYwqXJMkiqo++aFpgdw1QdvLIF1
JNCKVcPVvtGfPYBcBre1nBztvTsHvKW855Kl+2EM7aDmJV+DhfcOz3I01pg70HmbIvAeaUB31Zgl
N+nNigY61rhaAsv4SNoPU/u0o6PbApB5w+gFcrtyIlnNarBSxpGoQ0Wn3mm/oWUnd5/rI/TjqVuQ
yt0rfW2eFyq6/5Io7dqU6RYn9rIG/ag7Y/4zqYBJleXuki07WrhVqqSWbog/FsUkn2Rd9Civeb7q
CFeRWRssh+ReFlSDA0TaQPNrASQCSluW7SY2t3b1XLD4+ZnJKaOujKI6Ruq46R27Oq7WHn3d1i6e
S5Bsy9zFgNohNjq79cRB1tMjWeNq5T0d/9nRkI246c0mii85W0vS0HwdbUhqkZn2Zx+EKwD0DSwg
XMBVMVJ3zZ0BnGx7XWRbfieFnsAlQ8rSeuclIS2Vd5GCt2HQ+sCgumdPg29qhd/Hqa/l8fXE4H3m
dmiQ0dtZ9NabcS5b8pG02tJXQ0OFqvfL72qBkTKUcTQHOB+N6qTu4iIVQF02OAOuSGDsiH+xWZKL
9mbpkv3MNL4sfQT96X37WXGKzFH/4Uj6+3XljTdJ0PhDgYqq1gMrBhM1h9idvoEb73h5FzZP/t8H
AGv+9uR7i1lTp+IreAIUf3bKB93lVrqzWHEX/vNaDdkCWTM6BesKFmga8QquP6Nk9P+3dUgWR1ly
cxyQtQnGBVRWveXCNLkt6ZzLYrae+1edgW//drumlM/RMOI5yNqkdMqk/5in/DRa/EczGzX+h0LA
gbPu2dOttNWZshjygFtpky6NqhVDXTdg6Pw9Nx15+o2AEgLFwh902+8dmWR81k5pqyZWEH3Xs8v1
/KbWqcfLzkV60Oma/grN5W5iN44Fpz6r4Nw3o4P8IALInaP9D0bCRknDRJceKthvNz0C7HkVR7BO
6mk4zjcDCAosB9iDu/72f9jmV0myHdRNu6iMYRW1hdbFGHdoeSwKCsjTXevAD9kSXlaorYwKTvZV
pLBSZ6aXtxMavdMRGvWvJpE2uRe252+bREDWAch2HaUoeByStHmYiy4qsEAjflrMh6ZaHKv6cnlJ
W8XkN0Ikwwo2g86qR3hr3RdyElNr3erFtdvflE+2v7iLX36NnhMYtN9dN2x11jsrdvYel00NPlur
ZGCrPEMIl9UYCuxBHGaVXr7XjbX5grxKsCTjScesMVdjXoMYRdwxPmK+Yqk+NmOgGHsusNDxdxb0
TJQUCmZt2sc8hygCgkWnjThI2L/ShbMdA7d9BZCNQU+3Bnlys01Xkaggw7QC+kcgNGRKWIBTQICW
6W7fHhL/b4JcdKb8W6B059A2ZS6N2iBV0fyKl8863xkQ3VaD198vqbyWNFNBq3YJWNKsTqTZoIxs
uuCyzm9fY7SGosiLD0Z66e01ZnNESZ0saEwtU8fKFxA3J07aYAZYDVPbcs3picaqsy4f0uzDZdkb
WmggesDEiKkRNMpLC1SHwjAjVeHBRFCgXMerrriK0PNrmcCg6He6zLb87TfSpMu9EBQqsaPrSwYY
LpMz1+iYdkB57Io88IrcS+6AOHXHz984xTdi5ctcsWKsdJMHGmLZBbWiuft4eRs3bhgkUOTV8cSw
97Vze5it3ojXQFs1L1Gj0uHqcGVHoIi6LOhlME66y5BkWmKIDdlNuYkZVkPXeyPiwXqHThdlCGvu
oJX5q3GFsf9QvVtdOrrRY2079k1xu34qgz3A1w2iL9EHJkokqAXphErbaQ/USGpkyIPpixZQt/RT
HyQF8HnRzyzs8n5IuJXSPhcpI6RwjMNMhQqRFM0c7nDUDor7PHGn+6675X4DtXD43m3y6wpleJSp
nLKhFStMjlGYl06KDHrrpR+5Nz8quyRmW2YTq0MPhEmxm++4SopUT3o7mTie8fx2ObZuiXoTWi7q
o+E2gJupD5eVSBzQu+UxWyMAJ0F+Qq6tWSrH9IrNOPCVrJN+sI6IEjE7vWect9dlErS46Wj0wOV4
a9eWGvZGTyCn9+mpus99gWuDN/wfYJZhuD7/cXlZm5fwTJxkXXJelgRotjyIzSskpENuf6sMvmNL
dhclaX+mlsa4EHgGybE58lvB19r4wAUE0gY5zLuOyM6i5KJZPUcWj0aNB+CXDhf1tolAdbIbT4rQ
451GvG6dXEpZZ1IMZoZ3Tu2QFXdV3zgUP1Xua/2RuZgf8Owby3ZU3VU6OLPtVwCwGnBsX45xr/6w
aa3PvkVczjOnNgYheZorWHFcIAMz1tO9MpifL6vKlptpaGdCpFist6y0NHMseAbRL/8+huDpcEA3
99JpLWyZ4DP+jenX4haWge0x//I3bBu1s28QG3G2ULUa1mQUR6vfWSHQNq7Sm+yz9kGwDfNDvefR
bj++Z+KEpp2LYwRwVimW3PvdsYtDMAb97pE0fC3yV5dfo/aRnHatgPBeLumW5KNZeUvYyHFh1ufs
vjxE99Srvs9AtvqDlNCmHoOTGjihFCUaWY8zOpRtYaw8yP9Jv7OTcYhAXTt/qf7hGMr6AziPbXlo
Z8f0pL2BlqREMa2B3B+AgQ7RinZYkBwldzwQ6OCJb7k7KrNlueFmYAQFXRi2Zkl7iemoiRp1PoLz
STkqQze6ykoPWU+JU670V8vNK1szfE6KOz3Vvg1ozQUKNfvVWOXzZGajo0bqLZqtfMsePqQEnH2z
9fPyN25erfNvlKx+rChmMRnagA5R7kYhxdBzS516cSIPmNjsfgAhaHUrOu9JoJwqP/Ejn3wbtB2v
Wlh7We3AJoCEP/oqwIMl3XAgnk49Mr8Y0QDgYtK4+nJU1VNrpFfrkD8N7V6r38uc7DuBL++4CdWz
5TpDU3JEjQvuV+e1nwSvgf7FdqafKV49pCc7J5/c6GoAW96ee7v5JJEzyZLFbAy9olkGnxAjGwIs
uneKR4FSz4GLJ7rMdoE1tiIW41yitLlawlUrJRQ22i5nt1KyA4uLYwlA4LGO/tELE8aU6YCYtVqE
FoqFTPowqs5lTdt0RCkmLFT00cP7luOmtrdi1dCRUIu/K3fpVf9r+tz9yP6pPtGgOqGeo2eOsaPd
m0b7XKa012PVFK1VYbZUwLBSdwzj3DEwC6Gc0LMa2n8ljiHHivFcRk05PkstLbe7RRcRk4ioezc6
dofFtcMC5bm98T1xM2UNhm2hNgZmqAZpb1+IJeHgjzOQThqH3PQWS30uTf2BTDZHZcQIookcd05Q
/MZLEqUncFDMlhntS8Jg8oj737Oe7C1RegTB65OOXIVAKxeD/kUwzmGpzsexu9OjPU9m85pQtKcw
YsNYE3nYiXLbzlYxv62epqN5VboTphG6W1XABu1tpcgXSVvJVEtX0boNXlZkO98e3pqS2k4adFfp
eumNgIgv+H2qEcCafp2sz60alKgNMLrsZEjIxo4CoADdNzCxyIvLwUSx5C26rXI8eQ2lnkJ446TW
FLIkP9oFubYm48sIIH8/RuLEjUGi59Cu+DEoC8jDO4pmyeI6aeY7TVN8g1Xf9MrC47Ye1mn4XJoI
Y+eaBCPTZiceJ9shhFMvUmbFq/t6j+R043UVV02FKcXj+i5eUTRaaKAOUAGcPjo2uUrmU11+nVPu
rCR1S4r/xtW7fAU2nqk3MqWgJdbTJjMibQkKFI7a6akcM8dsAzTOTGhoaaPny+K2bOYbeWIPzrxA
gZ6VlREXjUyAqfR7N/5m3YOm2xVYo4jKviofL0vcWaAcwBAB24pSndCPn+o4AmrlY4XaAz+Y6WM5
/rosbOvGnS9PdgDhUZvpXOuiJ6w66tevyIT7j+DvAR/5yuHVARw+Zv3wl2RMJtOI6xXwdEG9Uu4q
bXZb9UNyp3d5GuoD6M5ja+D+Oi+3vIAHAoPrkGXRPMxgYOJgRWJhyIzOZ5g9t9CqqCKudOHGlUBT
mb6tNrql4igkunKj9/SwKMa1si7fE9Z3TtVmcNlb7VM9dJZD645jUIPE94M9M6cjtebaan2VWIUR
IGA80KjOQD6ARGwWPceN8VhSEiZmFQ6Z+qC0yT+RYM2YmRlMffolTgdfz4qTFZWHnoyzq4AO/LuW
AQeGaPN8u45mmNad4Rnq8EHX9ae6VdBjaDaZm/VKEwIuza3GMnfntUZ9cgJ2YQcmXa1eBpeTAZNg
GdOcMaLWUW2MJtCNjF3rE6NOSgtwVnfoP+kjcqvp0wHF+dZdlP5Rn+1DmcyKk1d2ejfrS1Y6UT+2
ijOw3ASIQLwgILfVa0yK57cYzMzuaabm/pIRFoxlYl5XzagE+WRQEKUaqMkslelYCl+8YSTjFdBo
rlUlj1zwtzZOX6al31ZjdTvn1Vo4Chlzb4mHm5SgipSnIEO0TNthlCP+L1YGAuaiPig5gc9rkEeF
VJpHW0CPmDk3QrRFpUCXNMOE8hpPadmeZm0oDxnGbSpnrGbj2jBG/CvqZsvoJVqleujqGu/npvLB
hDEDCCctbwqgtXnrmt/kC05twXyTPR3mmXOXgRLSi1l516izAO9BNbbrvBEMyqeuypFNKloggiuT
i262o8Jjz5hKF8ChqjMRI3/KRvNnAsYKp550YEsM3WOz9q3f56PuIfewXFMUknuj1W5i1EU8DirU
I5v5cjNnwIgH4tmqhH0WV18QWeSjk/a9fquY5ikBcERe9iGeq9TtV6662phBIborc1me1HoNp6S7
zSbu26MxHlJiPSkkeeTYhy7JgVGQH/oB1RGeqndRbSFaqVd3QMX/YGczaFCsqLtRos4Kk2g8NXFu
eRVdPM7ak1p0YdXa3FtrcwDcJui7+3K8XUnBA2OZQcDBii95YgYU6OWxvRzyER9ur3m4zKieE3V1
6pXc22iwtIcGSjRHp9GgDPlpep3bFuqm8/WcYUx6Xr2U2Z+4rfcuicgaQq312R/BtOCTpYi9tK6v
ESY+RFN0t2qVb9b5AXf61Hbr6jZFnx97Qz3ZsX3b6/FjAhx8NyLlnaCDGDDb+5nNlfqrjvvpA8nI
FTp7kTJvogOS+odk1VZHWZTM6yNe+pQQXLcE7baJrmPauW3sPY9787E/s3hS/Fl0LAW66QqKBbSP
C7RM46FhJ/ZxwuhhiW5YAH/fmrrHM7fcgZYQv/mSrZXcG7tEb+dKFTja4wkJeAfVczWpg8HU/maN
BqOaDrQ4kY+VJJVGHzcKR6uv8cgMJ0sxniYafpur6GfrkS/Z9+LWwBCy/Vd5YHYuWfIFiI1uvRQd
XUGUOzQETJYvsEmWh/GLQGKqwvaw81qKYEXe1HOBkjPQ5AguCsxfIrpA7+50XDFiMQagVBJE67H3
NykoLBBDkoyhcftdMb60UiUeMOyJ8aCxc+xn6oJ2OJgco3HXWzGEV/jxo+X/1SpfpUpKO6go/hgF
+sQF6Ith+GYO1BfF79HkVUfH/UFK8ey/39VXeZICRVZbAUwBx8jKn5FWOTXSHzzazTeI2OiSGElb
otHKtGRB9w0NUW59qZULdWHXRjheYx53n/dkyz8WUyq6gCQz32FesbpvUk1DW7pyaI7WdzFXsJRO
jdHNY++JwwO+y8E6NGH7Iw32/MjN5Z4JlwLvdcqsSlMTOMo8zhxNbz7mVeNeVpUtXxXLsgkDYIQY
k8GWnznHgNkE5RbFG5GWxM1bK6SY/gF6Hhqpr8Hgtkw7vvGmu3ouUFLNWV1WTV3hHNOQAJRcgBGZ
vhiYV3eLPluZC3SboxceiI7Ge9S1JtdMBFUI1Gakufn30p9A6rK68Vd62K/Ybd0BzMQjEYaeUZS1
5J3s0DORzwKUoknhAzQextXcqEj8ywe2uYEip02QtYBOyh2cQwz6sLnHosTsFFzTq98zIPPd/mjl
lgKeixI/P1OOljSRElNTUMA+EtrD4W73np4te3wuQtq1QmttLdEBndP3xpclvmLpR6reTdHXthhP
5sodJOVc2xoduB5hhmzJ5d3cemPPxUvauCxWM3YptFFJKqeJfkZZ4Sbx4rB43VnpniTJRA66OuZq
nfLA7G+m6NtKnnMDA5TRnpwNKlZEZ2f6IRnJpep6XR+hH8JhqVUfOXKk0ShADsUkDfdEaWekrjIj
Db2brd/UGIxMotCkMtOSRzBmbUm7rn0RrgcaQuzeqYLpMAEiLk89+1fp/QE5ldg6+Vkwz4RKdjKH
J9hNnK0vAT7g63Vvno/lTYfLboSWw69LbwBNxvAHndtbiWh2Lluk+86uCDdVszRtBZ0BQXxQIqAI
J17SPP7uSEu9GUCWPy6r7N4WS5dyAE4BaRVY7CY3w0G5X7NdAPCN+hUWxSwgSVoi2Sw5SS3RyiSr
xKUcHwgL13o5DdYhnrjXAhI87UrHNi0wBWDaKJ327JvYsXenaVGg76oULpPcawFs+py2Qn/FGOzq
Wd9F5wM60sQU7F9i8uPCvAqUOy0i3SriWKRruqA6Im2ne3VYXZXHF+7gv6kNQppJGcYh8eK+1FTO
FGYCxMRoRZD2bvR1v2axqSrIiwL6jCLDJ9dnxphoS9+jHlH/o9zN30Xt0/K0cEW9QPXAcbBf4N08
vDOJ8lUcqZIwZNWD2Z6ccXoq2v6hVL/U0U2VxoBVXMKpPGhzONY3nB2sOPP+4nKcyZeu40gawDej
Qy6Yefe4IHZCjeh/FCHdP/if9RLRhgNeC6/Sej9j4PPyIjb9FoDfEAEvZNmWnGCuo0zNBnEFXqno
Ot8EXoMIUf6mWZqdSbOltky+wobxCdJy7va+dVp+CiOWu0hgkaA77Rts8abLN/xcoNT811RVFK/i
CizpU6ueVusx24PZ3tL8cxGSHmqZthglx5zXQheQ63zt7XrvkLZU/VyEpGpGl4EPURzSb9LH/y+F
HJwToK2gEMR6B75kcgpiGIptM5vWy8vPao6cWfTUVQe9/X5ZA7e371WU5EOkrI7IokOUqoI800id
Ifr0FxKQa3hB+FHftQ9G8aiqCQC5A9MsXHN81rO9zsvN8zmTILl2ZG0tOkaQUKG3E0OOxtV6YIrD
vOWf6qGBWhu6c3lNW/fWFKPZGELVBXCi5ON12ZRmHZvQdYn2Fu26vpmcZ0yl/CGXzMYC30iTDmle
bBrX4yikLd5Lz8Ev0YuBqUJnPtaPe02QG7f2jTjJKaDpkAKtZuCBbR2zrPEpXNex+Xx5C7eFCFRu
KvDcZUQmvaRlbVN0lzA2+kYBpyobvanVwstiNvQba3kVI+mGXiTAbGUQY4+aYw3PRb5Lv7AnQtKF
wYytTBf9m9MzEk0UMGaIdCMP2gDYnU/VA6iOgt28z0aQgZkPTFrrukAIkMvZClnLrLbF9k1eQhzM
o69e5a1XyCOXDtAEE7/sPM3P0du112G51Wz1RrbYkDPHRhtBPT5EkE2Q4/YId/in3w5H74FY0gQg
7heRotlb8+Y+Y6JWtXVA/6EH6q1YxmvAxNkrTJVp+qCb/NywbEcpt0IqLO1VhvSa8Kxoulnl6OsI
8ofpWAWJZ7v1k/lAj+hL8gc3+2Z/TT4U4V7D3OZ1OBMsvTF1O4DoN59IkFHqmkbjNUrrVZruXr4O
22rzuj7p6GbWW1UBHq+g0ezM7bLxYDTzY9nFx3xUf1yWtVWOfbOZYs1nejLAZKMZF2aLn9jT6Kt+
FWDU1boH6/oRCfVncITtLG/bLp9to3Tdo07Pi1mHjnS/iYQBrtl9bvwWmdD4cY9PUN/eTRPZNABE
omVdMpRja8TzlAtDeRAEQ7kfn2y/DNfPykMe1qH+I8FblD8lX9D1DGC72WPB8IECm6pyyS1wwcPu
Bpn2nxiIsI+RW/s7+7/5bAA75P993sv42Nn+x2Ont7wfAf+GzQAcrZ8UN+oMHJzFB1z1oa5PZXXY
kbmtx68ypUtatTC3ZomHsQD+98cucmCUDuxYHcgdA2KF090Wp/SO7rkA4l5KjiagvxD6mGLQA+3Y
b1VtNoFJSlWc+3wSuGfR0fBH4AmLRjxA7e1p2da5n0uTtKwgZs9yDYo9PVepk300vsQH6uf+cJif
i0/ky4hWGPcPpvC2LOC5XOmlsTo6Ukw7/T5QAzSZV7E/wdrPXnEYP043+x3am3cYszs6HFGgx2KM
5+3GigF5NZ8p2vfRIv2SXUqAPMqu45vJtT+w/yPtu5rrxpVufxGrmMMr007aylbwC0v22MwZjL/+
LsjnWDSEszGfb42fZlepCaC70eiwFtAjHMHU//tb9dNZAsgQ0AkQCCChP0VOmSOjKIrdfXmiEhNP
eY5d8pw8E+2gOKh1vqEDbz6qYR0WgD89Dd1JN4VvJbqwC1/B5grSaplB4jSr74UV+a0Kyx2QVsPp
kYhBsjjtTZb9sWJ2JMMYnbZSRpyrviturZN90JG7bm//hQbxXMJWEnO/yRMt+QNQEWirKYrMTfwP
wnMwvETPfdQfSSb5SNgHWd/eKROwcOruB0BlbsZE/+eyn+C5ie130O/cuKY0XUrSyjO9y6dgSsa9
ZDkBEMgFDVzUIC4dInPdRRmw4qV1Qloklw8S5imd4kdCm/3zV9tKBb5PJIzxQWXeWEO6wvXl69c4
umrnxo1IMKnInal1eHn/uB5oozGMB0I1VcrXGf4ON15ggwGoTU4oXnnm8DdZuj+Uk3E6jaqWK9p8
1HBBhVEbXRlTWKAtT70xqMxwvE+FIE3cAHOrHcx7R+7qzGoX7CTxixHR5bCbv6mPFN/RfqGk0UmO
URT1fHlLedPUfyyU8Tvq2gAfa8CeJocF3a/K3rg2dtTDCTODXD/+cXps25gBxtOsrrGl7U/9pz37
tNhoUW6VyB1TT/1XyU9usLLZVLZ7rJbaMppXCI0bBRMYhicDPQL9twFRAZFTPLVRBYPfrabjy0mF
QnnidYC77lrFJc5uaQ6Jgi5gDUU1YLDmq+Q6jeaXMnhhp2viVJhVkxJ/zbW9Ob1ZSnUc+gYIVik2
sGyBPGAU901LXtc08o0y9aVRVN8UbSrj2qRUW3O7ha1PZD2XpLjp0E0kUBH+pWCrAKZHXhczbYzb
itfOaTI46gm96MpVD/6P/ABasaM4Wce38A9RjA1IM7qm6wzTv7O1/DRi251L4hVyc8RsssBx8QqN
eFApJiCEdBvTzYznasvUlLIB3vj/3ljIPaWNKMZxARpsGEBhhIJ6fr9axjdnUWP38inxA4iNDOaU
FK1tjUzGUA4tBifjDgwdx+w7+gcQg6th+n3tXfsRZLxIemIO6mDGrug1x31HbneUOT1tyu2+p7PV
xLfBq1oG1W2yoqloBaR460cPE+af34y37qs458pVnM3qGTdW2yMgk8DbFsrOtay+5M7sjuVxikTQ
Ytwr/EMOm0wGfLmTFzNmUOzB9okxBbXmx2MvOEyRFCb+NMB3BRJSnGU0WtdII7m5be30IbysMiIp
jO9Yc0tKDHqdqqmy6+oatJZaqFvV4bIYeuqfwpHNljFRTyZHhWVHBpBQzJtKvR1NIIZYgNTvh3hf
V4arp8KJToG9OfT3TaCVJ1qOpL9BmzAoQDOeo63reMaueB9SQl0odnuRO6G7dWmZjDupAOe+Ar1A
xWQAbfwAkr+HPsWdHWZH5++e/HgrKJSjQQWMF7OpqVaMgOyHvo/fle/jVXksd/Nd9zN/VEGLIMx9
cQPojTRmP1vVILmsQOsNdHtHbu14tH+uO4EONbf36hUoJPfCQRnutbMRymxo0mDmCC0uKPSjKdTq
MP9AGpB7plHyLVGGK7uPvKTN9cBOysiNFvRRFBK6Yi8rL9+vfOwz/X2jST0uPtBuqQg5o94rZlBg
oRNyATjb+nRZEDeJsz1Rxn9rI2jq48r69cyFzu7jo3rQjlrQ7KJr4YAZ/WuftJWivlAmHbTtMdKc
llLPzHgSUXyvcl/4QEiU6mO9vPwCblj2M+A6kUPS9o3piYyFh3mAQsKHeOamkEkDokUadWZXUyC9
91Bk4XrIwORjBdIXE2TtFL09DvVn57C+Xt5qrt/bCGfuCsxeAX2g6pGt6bX7sr0lQxw0rWgg+Z15
4NMWGyB4MEH4iX+M/mJw1QFlGxzC5M0Y4VPcSHIRRK6H8mvTA7N98NdA+ZLsywdkdusTRgn+Ypkb
+YzqSkuhy8mArK7lfJ3zsxwdrETUski36tIaGTXKVWLVJhrWgYc43aMbbfXXYfqhrvL92gOCmTTP
fdN8b0ZRTMo9ws3aGP1pSWRM1oi1JabpofHe7ZAoKYq/2UFMeoHMAsm1T92R2QQ4aTWCltrzIruT
Iu1JWj7mPeY5Lh+Vxs2FbCTRy2XjZqxhQR82NX7a0Ap78MGQWz0kbdB+SQCr0AK/EBkhoL95FDKJ
NmZ2X+KHyJu82pfbQMrc5IsNPoJnoaOgkj+d8ObLmIumVfsoKiM4wMXyqoMVUgqewgIUyYp0qvgB
oIrkMVfNINmkx30HrQUrOgyn36Nf2wYvzbqvnklQPmYPtg9QHSewPIIZd+ofbWGTGTeA2Kyasd3e
1Mwkeo9kXwaMX7g0jxz5ozd3wFFdg/c+nd1lHeC//zcyGXudjUkr4xE60AczEE0Lf0YVt/FBN05A
Z7IA05QMvjTdiR7mXFtyAFIECkSq60ywqZhRH9V0mj+agZIZz36tS6GSrJ5gfdwrZyOH0fFulOrZ
SXCfT16T+AsGAjFuc6zC6AB90hVfrd0Jb+mAlpP/BZ2USDyjyFaRS51VIYYh/vugA7AgMMO+0zO3
D2mNotnlxB1A/CeaGeX6yM26GY0GkkrekthEmD2n+4hYplfb3eS2mDRyy6ZALbO+yqP45xhNIgfG
a99DvZSOPWCUBfUJ5qrDoFG8zAlwkvoAc2dg/ja9BMjxaQl9Ut3ia1q5JXEvHzTPdjYy2RyyVlVa
1DX0FdiOXqe8RvHtZQHcUGkrgdHYtkBXa5bSx96duYv32p7sgdHwnSI0pGKCBZ5H2kpj9JbMCKBy
up7obFt+ul/3DgAh6tKTjgAGFYOg8t5LW3mMouKuWWOVZAOmVX71PWSYewedA4rcbuFO/nLor1S/
OQ97EfXq/1AXtJPLqELgvmOu87Vr1bRxbJio3vjGnO2TrrtdbdDMWtkOcMwHsmi3MtDstFqDL5Kr
fxI6ANo1ksgZ8qzVkT++hLngbXNZK0nDpvdIyF0NIL6J9/0O23DnBAraz73iyQFFmTiRwPOGgBpB
TyFaXExwwP15E+dWrsdl3s0o2pqxH/cFHdltT6UxhQItpv6cvVm3khh/v5QqXsEyoNOS1K2fgFb8
oJ3iCfma+KpNXT3Ugin35JP1agrqhtzoeyuZOWYiGaAiaFLaUBzvLVfd4RtuKchEFqZAZZQ8EMoC
A+kabBnn6iwSz/OHDirHmJrDaMkn0lpdGYhVRkgM6bsO5Gfjvgv6w78gYeHFVFs5jN0ilymnJMIq
S1jsANzi4TR3ZqjIpS/FjVtV4C0HwHFkKi+Ck+Uqr2bDhlQDNBbvZraJ5mo02+pFCQteb6Kz8ZJM
gBsjzwTWW13LIf73T+KVN9arqHzH1d2NXOamseJRjlYKPzQX3bFqEEIm3c6sBeUlrn/XwQtpqpqK
/mnGQqw10YxVQnHUzEH7gsG9URNI4IZCaOkFNTPcECZ3GBdogHS6XWMKihOqlj+8gVgmkADhlD+O
R+luOMy7Rohtxl/Wh0xm88alX/s8BlpnMTonDQgBAGEPLiuGSASzc06ZzAqyX8CTyS1AItSelf28
LIHrUzYbx/gUWcnBrhLjbNak3aH44Rdy78l95i9L8jfX/EYU40QmKwbhn4y7ohzR9DXfAS5GIIH7
gnbQDoqYFA0A+PI/fbEdtelc5XgLTB7xyVXzuLyt6E7KfKU6mIcmGAPVV/IAg/g5MtqSqCRPteyT
g96IZ7RQJ2nbkhyOynoYfXDWhuSb4yl3P/of0WuKx8d01d05NAbw7UDaZwfpn1kQ6fAV5mMDGJ1c
OsWQBgtYnqrU382zcVuSSTCFy03abzeZUcqmGSPTqAE1lBykByPUMI3Qv4LmjMiuFvlOQILu2tzr
PSZq3OjaFCGI0j9/aZMZjZ1wDTVdpJGwsg5a9IpO+mK+u2wUIhGMpibxFEkqjSWc+BZAWXGCuezD
ZRH8kHSjK0y80g2grNcmWANlwupu6VAQXhdX9GIrzn/V8LU9Myast60pm2yK8dq9ROcOJiEF6qH6
6ewqcDf/VVkHvFaUtJXyW7EtiM4c9WU3QEM637pBondPse0oSiJtN4qD+Ivl1Qc6JCpKExpc/d9I
Zh1AZtTKoLVDmBLlXsnX1mtRFnFXXBnu2BTfB2l+lFTlamnUJqg62QlGFZ0d6Am4buSuchHiktNa
Gd9R4p52daIB3mnRRjBngW1pdXQPzD2aP8tg2R4G5JL6p3as30y5OkQyGuvTCnFCL0eB3mK5JP0B
NAqvG8kPQDi+aXQCpFeBErIi/1Av0U5eRpDMtWgFhdN4SywczWz5WaKEiWrdSImthkk+Rh46uV7i
KTtaY/ugJO0VWE7epkUdAjL3wnFK7o2w2ULGiaUrxreB4UyjLS2kvbLSdZq7VrAep6sS4w85Mizx
k4gnhWtyG6mM4wKoRL5YDkxuAjhHVaMguazYTsMTmJ1IDv19E2lN9pxakwoXPRmg90M96Vh+Mfbl
rv1OAaqzfQzsCvELjVeZ2BoE47PAX2ZEs/YewZLDcq6B7UrxVsezOB+miM6PcV4rkRqiZRkA4a8w
qQa8KX96ohNcuYdhR3T+D16yR3OhcLiK+wrdnCDj0DC3qmeVhBOs9AbYVrV5C0Lw29SJ/KTvdmlW
PDjSJLhxRebOuLW+maZ4NZGtwIvbNce9aS+CkIKvLw7GMjCdRsmK/tQXYhWqqgKNPszjl6kD/WPR
uHIhiv8FUtgW1DaZM3OxoR8AlQkXNKGirjG5+TFHRXBChmvelQkStpdtgb95v5f23u6wMQULfWXp
SCC0XtH3upwKRH+XJXDbImkiy3Ichw4XMLpI0J4USzp0Qt6hQwMzGcZ+3uu+c9e4mF6EpYmyz9w1
bQQySjibk6mnqUOTzwAllKryqlrbn5dXxT2sjQxGJdZBJn1dYd8Wyg8y96Of9oPf6+CvuCyI23Cy
2T6WH6DXpVk3EzxI0fD4SLsi5ENyHwN4RNwSzrXej0WxOd28AkAbocoAeIccc4kYhTbre1x7e5AG
XSmJ1bgrmSfRCkVimfu6KOKsqkAehIBdwqD57dS75X3lJyGK7+fsCQ8FFaDw4xfyVYzcykMpBSXI
b+20mZvOlqdyigHdFAJoZ6ct2erqREYZUwfBo7nmqms1ax2ucg+EQAXY+0M+B7HZHYah8pKhPhql
foiX2jMy5ZiAaSlYzOV2MMzrvjGAQUX2XZ5kfk1kW2BX3Nad7ZdTM9iYrjY2q9pXCp67nWG6GG8/
xyv6Dht9N2ozMtRq5VZQnF2+ECloTelQdu3NHPeli9aT57UvVHcm8sMq15KblPOt3svnTO1jdyLx
Q1WoTwJFpsf4KWbf7DQ1qc33SmtelSl9MizFTzIa7qIe2v7ZML+R5LUkfZBFfVBZJByiQ28Kgnlq
jpdkM3dvNFZmbDVQseyQ7qubdIf5sEA9iYoi/IB+s0bG15mTBhjLFsZKfMttbpfzf5vO5UdxhzLf
B2GkzkC2CIkpZkOzRM/N0ligAKAqQpgU2pjnlIZXwbnRb/68dx9imL2TmzRV5Bxr6gPZS+8rPFMy
X39tAjTmvP2aPk/wXBGllemfvSSW2cplzfMlX2CYpXW9EuvQ1Zj1zQ0vUZLvl1fIvy8+FsjcF31p
SU2b9JgPS9QokPRmdKVmEbXa/Q/d+BDDXBljY06dkcvDe/50lHxgD4F1eDcGhgfYPBBeiIbA3hPv
F7aQralMBGQiHfXnNGM7J1cVgLriMyU+yl+Vs9a6aEFrAAvcn0QImvyaALLh/9FNtk2/dfqhUxME
oOaZwmatJ0qcYN21h85DXOiL5ncER2gwV8gSNXXu0EtyJGaoyegmN0TV3f/hbz+WxNwUar2UI/Dy
1rA4GKH0vQnrHyaAha+XG8gzdgtakZcT2ltRYK8kd9j/XU0QM0q/N5X1+JOtV6uCL5CPKTDGu72x
QwQlZrAS7SbjWPq+VtrRosENxjNRQIl8gFvMqJcBE8wHs8eX6dl5vGyDQoVhvMwyrNEovZ9g2D2C
eoCW7vNdj0J2oARFEN2LosT3msxn63AoYbUONjk23y4VMXID9D2mRcOXKhrfqky5LpomrLL0MdPK
uzhfHxpjeTSM5Dlu5KMRZc+pVGA2tm0CdAj7bYbeNic/arj/U70GWbF9n7Tp65hod1Gjh4ZhAdy2
rgQemX+ZfXw4owZxYgFsN0ZAnc/WteVgJA5a4dzkmhJ5Tgy+yhz4AfNkAjLU2V0+Jn6o9iGa0Yy0
MYs+zrBnpXwg4+hrmbrr2x7MXI7bKMD9A+nMZYmcS85GryJoTWXgg2A0/s+owWiqNF0jYFGjWTeM
stsifyjrUtSszolNIAUt3agcKOqn6cTebu2ir+A/liPmSI2w30HZX9B5/F4dDv9mDnorj33rmdNY
qHabjohH6usJ1JB31YN1DVRP0AxHJ8rRWPaCjeSVR/6QydS/i3o2NJVU9B4vr6tXUBxmGNhtfRIo
nuHVD8j1i58UnODhD6GMYzYWW27XyhnQJiKnR3von3ILzRNNOQKPvtRqr1hHyb2sMhz39YdMxlEb
ZawMzYDNbavjQl5BPSwQwHvS/iGBUcp2TalPeb9YEUWTx1/8GcAWTd3kHtMdeJuJ3BUvfPhDJmN6
86CqTpFhVTRn1d0q+/jsnBUvw4xPLMZKFO0h447nulYWZQWRlXo2d42O1uQMrS8AwAXdniv7yvlf
jDIJjJDtI2hmlWitCpkgq5g88+icKCZkOmDaR/XF8riqCYwNDMMiqfMJKH2wxx7VNKimM55arQzk
qg0KcFEmKyBzM0OkM5x41lY34pgos12ttInrfET4kN7rHgpQN3joojvvhGk+IJBJM5IhyPAIAeFF
gpm4E4nOOV11KKt9zkZXr0AlB+n12fS1nQ56sN1UhmDsIqC+ESYvuEf6sWg2eWE0KbgpLby7liMt
OIyn9MoGH60K4PvCE7EXca8KjC4rOooOzqfB5rRPSJ4DMz6U29qb9S/dMHhFIorjRVIYy2jKSEsA
6DaG1SR5lXGs+3MTix73XPPbLIV5/LRmY1RWjTMj0XA7ztlxSd8uO0leOwf0EUCaIBpTrU/tBg0g
wGethQiAwO1Wf7pXv/rVQcLMott6tRfvEgMdbrGXvhhf/qph5g/pjAddSWub6VAi0Tmmfmpld72l
+Fmni+qU/I38WCXjNYd6dYom7mluafTHx+GOdqLGhxU+BbzvP6a9EOyP71Y+JDL6AahmdEJmLU0B
QBMxR6KdcsxgHhwPBVk/uQYXC2q/wzdF1FXNC6H/2FNGaepcqpfRRqhEZ7noNMnQur/GSbQAbfk3
Iuwb/pW0USHGpVl9pJNWwuZmh+pxAIoDCg1H4/jLvkXFId5r9o/lMX4sN0ewuFXUvO/IVYsx90N6
otOg6L/0QTFTXCf75YAhNdTVL5sKP3L6WOe7KW0yV2aNsYNCmkB4i7n+6tYEZo22zwAG9gusuEbX
lyvs7ub7md969P4c3QgdlHzWohV+ZokC8Be5pPuuKY3oVuLaB7o8VbANojnHYGKl1tKTcpmgraaq
u1nZhv0yuVoV3UzSYLgA6D9OdfpaKYbuK+nqWzJZ3cJZdqNuXmPuUvCy4V5Vm69hvAIGWYYIXGhA
p2ru1KV0DbP2KIJ9bneCaJi7uxtJjF8ANEQ0Twb1C20DmhSiPaB3acGs0CjoShJtMOMOzKIeetvC
BuP16Gag8jCWl8vqKVoKY/ZqtMRpXiOuJ1l+6vS9A1R+OQovCxGdDGPqY7Q4qT6C87nsCfqOrZO2
FifDacNWswWNhnxDN2iPGCabrE8EWpJdZVIxIPPn7OnNFD2pRUB88/grm5q3AJmWdg1t3xHlb/lb
+SGZhjMbm6sjZ7AKm/ruSnYLAGUkw1U7qCKjE4lhjK6cC7soVqh5AbCddz6npAA7Wu2Nbhzt//Xq
+Kr4sTrGuhqzyocECAVhkeymeXbrVIiZT7+cyangzD5EMGZlLvAlfUdvBO2esiimJ0r83Bb3swfI
WbS1iE5MtCbGvKpZ61cnwqWgRZKXUb4TRdRPwksU/bEoxsBItJqxnXfU/Y9+fp+bfns9vOXXePoB
EFl+K/zooCO5aRTH5s2wEFh0P6q7qcI1fxJG1KIdZgyxyKS1GQwcIg1ounFXBjVoOYfpZLqKN94l
x8gSmD7/mt8cKnPxmrI1IG+A9Ws3YDLpDvlR8gieKni00JeuqE+J72p+69D71NPGCE2nmCqngnWU
xeIOSQ+ch/t5NIJ5KQWXAFd5QFiFlnXQ3Kosoug0WVZNinoNcwMITNNVbgvySlxD/xDAzn1rpLRB
cw2WsVJ/iYzsMJigGZ1y0QFxdWIjhsnsrKPTtY62oGKJObDu4IS9R5OnujsHoGgV2pxoVYyX7NvE
TtsR4lYj/mFkTpgMUVDl44/LVw5f7zbLosveKsIwWHGSIe1Hw0s62pQ86AeKIT3cdl+EQR796k+u
C7MuaFAA/tWn2VZtsCsL2Kj01tGPOWAxfyHIgw4DVI1/peMbYawVy5GDfAA0b23no609L6qJhxda
wPqdYBOpc/q0LBBRIsGhIsfNsphMvUMqszaR5Vjkx06V/AqswYD1Sw62HYFMWD+WYwrv2T7mdXGz
JtIutuz7UU4yz3S0GlOEeuHVvfSwLOn95W/jmt/m05hNwBtQ0UvZ7MPakF2if9XGvxJgYIwJUM8o
nDB2UeQx+hJp7FUVIOkhaHtKBB6E/zSwPkQwtgDgatD3ZIhVwD/TP0kq8Gnqs4MOxxaE6I/d079D
OaUe9/OhfkhlLcMEuRRoTXEj2X3YVIbvTJNbyxUGpzKvBbJmjKktWdtfPi+Vf2AfYunvG4OU1oWk
WjXTu4fOJveePQEyMPELdDlLz3QMW85c8wqsYR7xOh21xSb2nFdHc+dKtPFUOT5vAUakASYIxnSV
uZRGrRpiW4W56nimDF5zRSLMW/bn6BYDn0e99YF4D3ggGXRmmFEXpmO5PtD6LZ69pOSOdCQmOIF+
vI/069RAoacSqC/3ItzIYNQ3SUxjtTvoVqIWQE1Ak7MTj496ld52mZb9zVW1EcYocqNm01AtsJXV
kEAt8bU0m10BmxGoEP3mC8fGzmjMM7FHMkJMMXjqsbxO9/qbtp+fpeDXuKrq26dkPwfrTzCQ/YtJ
YX6SZLNORodbTY8youMD0J5fu+m+CPOzBZCP7NrCZFgSiAJU/i22EUg1aWM0VmZ2eNYiedD5s28+
Ted8R1EIx+v+xvFF4aHAKt6BrTbCqnXICiPHvZIo4CibuvvUOtXag1SXV+nQhtLPy8fJL4RsFseE
xupYKo3hIMD5NX2cBiCvTB5SDN1EAHjOb6RbcbuYyPSYa6NcKzyoqcullO0NulFATKCgmdZEl6Ts
z1+KszG5ovILr08MadIPg2f8TVoSZ516HGMd0LReHqS6q77OrvY85G4Rlj8oWfwcZKeJoDdvOBno
QSjd9iQCUuXf57+/Q6fza5sTLkuUgCYCDGiLTgMnL5OJAYvB2NvGodKFyUx6kVwwV7aJP5EGMyUz
2jgmy5tDDcDTXn4EhJEMi5H9tPgXb3CRTumMJ7IV9KTmMnZax5SucZXdWOgXtUEtp4Z2GMnushfC
YPEvto9NZe7TwrF6bapgNgo2FW0rXm4K0kACpWXL2CNtqJAcuJ22ue6lxB2Goybq1BKtgvE0Yykt
Sl3DMGZU5FvjurBkX2DvdO8v6QO9sjbapyioxqcpnoJUGTBfd5Tu8Rr2pTuMFu+ESTruBQhoMAUz
6KDiYmNXtXesRdKhfXhogP9XP2bOg2nGoaqJugx480wYGPsQxTgVWbOQZwQBA1V04kc75bF4KQ7g
CQpoXib3/pOXkWHcwqwTP+EFhixDA36O/gnzRQadYZ6Du5PORn5xrG4/NQAm6exzs9hBXZspgEr6
+yzpDm2M7JAtf6ks6drotc61Vin3F5BHLpW5G5b8H8GBc3Vq82nMgUtp3GhVTQcJgKexePikdxLE
eLdGgfyyBplLR0EEQjkzuDgMcHw4hiNrIIRhtExDkw2RcBiUDca4ok8x7YiSs3hKnxtIbyQx91dm
Lb0ymdmI+4tggSA7B5llaAJ229lJYOur/4Ohkfr5LZ0bFzWCcN3CRj6jdutoTikxUB+1y3Q/xaEM
5tFqEYR23DPE5LZqUI7HT4A0ViGldh1jkQaecoV+lEoREg13GRsJjMuegCIIdAVk4aIJoDrl4iGJ
HxrjKIge+VfDRg7jpxeLJGS1EW5QlG4Vpjl/M667YA46t/SToP0mZMYU7R39fePwir6NS8XGAdGW
u7Q41R4Ic7/KYaccqiAOba9fXEU4oMQ1gM06GU9uOH1LlAi1H8OlUBXoRjppu+HvKCptoLf8Vg3G
0kopl7Q5xStKQfePFWmBnGWBSUTIhMKDY+xsqNq2dDI8l+jBKYClSE041dmTdhSJ2w6GZ1GGha+S
ho38kUaze0y8Nkwmmm2RHA5JcsqW70t+34juW/572Pktw2JiMVVCOr2I5zHU7xzMWVW3TliBAezK
/AqiE1/Zp+f5WUO7/VfHKw/SMYr8nALEevJehBbDV9OPL2Geis2gLoCybFAsLB4G7aRbqcj0uA+3
zVoZE5/XMSknmgSno6rTdRXmO21XXcdYTCLwVzw0J2jlx2oYM48XM1qLib7tMX3YhO15TXAlJyiR
rCeEuzbQ3jDEnboL0C4aTzrIalCdRRE/N/hwHJU2Oyo25pb+tPw+moChqKDipZmzjxlNfwL0gzR3
oaGVoeDC4x/fhyzmGkhjJc6KDiU8mtTHNIZnx4ckBIa6faDFdEDa+dl4uCxUJJMxkK4ljt3Qym9W
jFfr3JyMTrm/LII3u4SD/L0u9rGCeKpPqgkR6f+d1k0VnBf7VMlHqVFRGBlDaTKfywos7F37pM8j
WrSzUgpqBWQvc1H80Pr0kORt5SstBpykxNojR78Hp+iLspC32lqfasME5lGVeGUxP0ipfBVL7aMe
Zy+mk4FmHnXiUM3K23YUTalw33ab7WJsDC3s/Uw62FgO0iRX0pzc1eKkQLdkca1F2jNorjzBCQm0
QGdMTZW0yEk0mNoY2rvZN65Av4HizuCn/6BL0wNBukCiSCD9fXOhRsZYF7qBpxbRUM+Z8unbPNmC
xxY/57LZSOb+TJNJ6zqg94OFzN5pV/9lgwUi216cyxdKYy7RRZnbkUQTLb8oYQFksB3o42m988oO
iztRdMy/2D5sivFLa6mhxWjGxTbnr5b2EmVhnonquCIZjD9SyrHVYhmH5KS2O6CxvUgwrnV7WfdE
QhgHZFdOrEj0LbmUu2g+O9GtbQpuEp5BaRisxmy8Db7xT8RZUl1HlQE9KDUriNop7LKXFqT1veJ2
UxpcXg9Ps7fCGDXIkiVuCqoGeS59kdLcN9fxn8sieLj79lYGc/i1VEidauPwpX2F9qf1ZF9px+gk
nqGlm88+9LeCGA3QKrXQGnNEmmnUPHOp3Bbzcrh7k+5pJo3fSaCuLXrBPSjaQUYjWrT5Kwaoq/De
f5L1e7N7Fmwf9WYXVsW23etqJmEyuNPAxkXfDxSdUcLAJxhEKNO2eb8KVFywIHa6WpWluionHNco
P9sgRFl+/H8uiLkxjGUchyhFkFIHo09nxmcH/RbrTkZkFE/gThJFRdz8+UYx2KkZ3JH2JOVYUnI1
+6q3kneMS3KkyAnoyRF3igol0k3e3BjlmGG+McOj728pJbkOfbtG6rk2Eu1psTBOiTXS1tj4lB5B
j3icfA0Qk+JKEl9HkPjBxIBjyCw73aKVc56MeERkfeZV2mtViiB9ufklEC8CGE+X3+utf66nWrNW
WQ1c8pT8Wg+Uffkl36UBhpZQiqDDH2CBnp6Tsyh9zPPwG7msuWmgYsDEJjy8jlnkSXuonbdKHQUB
hUgI8/QZ5bZtlwkNMb2Tfs8ngOB1YxqAjvZBYGvcg0J+Du0ByEErLI6B1Y9zNTrQCjoSkY3or0XV
E2igPeA/MRLRAU5D9Kzja+JGJuOGB4AskfW9nwqYdF6UyiYK5fJV7kyO26aTH2nlz0zv/KJtDpKW
HobYvLbBJCxYOi8fQbH3/rt0xjEbtYmWtXUdQ8VJSm+d5S+AWAcOjtrm3ijrvVv35AQQyN24zK8y
mkQFH8CL7Tfy2TGCIkmqppY0xDzq7Fs6pmzKZN/k1YM8iUIfbqoCrz0wJ6oq+LZZgg810QaQGjqY
HoJLjWOgKk8YlG0C6SkeQclGdqlfABBgEqgx/6g3ctnwYVWm3qQF2OIQ70fJsw/amSZI7H3uG0RY
KeRu6UYcE0molaM00jpqYao9ys2Mfq4uyT3Fyl9G2Sh9gQJxbWcjjdFj0up1Vqpo5QHRZrj0rm4H
MaCYac9a+6q1bk1r9H/lfjZCGa3FeFnT5jV2tFkBAbruonVGru718tLoPn0KKXQgnzoK6N0ttoGa
tFOVOgpup9jKrcAxyEFpK93ryuyfyaz9eK0FikK36pJAutWbyykvJDkuZhWVJEfedUXuE7vbjQrG
j+36XlKtHRDfBCJFa2TuQyfLJqwOJtE0uOTzVxUoJ4aJyXH9BoUJ9/KG8g1hs6OMIRhJrBfEgjQ6
tR49UQxHGqHlr5gYFNZeuIq5EcaYQUtax6ox6YY3QeqW8bGphLevxj0wzTHBuIj/2Eb+0nYwst1L
9IlNc59F2JF3QmI6XFPeADhhf3kDqVp/VpAPeUxMqFskQ8MS6qflsh9KjJnoNUboWvlpUNGWZPZ3
y6jdDJojaNvm3sP6h1i6DRu9HJd2TglNuKbZAzGDsX5WtPDyyvgigMCqKLph6Gy/ptquaJuLICLp
W7cagnJGwGsIYnbuYJSm/5bCNm1OWbM0JcUrcnrkgWq5KDxHSp7HukPqX3FMTCTKu7KSTrk++5Gp
ejJBvdAcXhL0VZNaOmWr8jWN5aPmkCAqFD+ncKdaIxpz5dYstx/KRD4aMezFqbHL0XkKrOS9VolE
6eMEmJ69eWtgrJDS8C54EqCqLar58C3nY5sYNatmXR2KHqRbZkv8dr2dRtFwCt/tfEhgNMq0onVN
KTeVI91M+eDZ9otUHqwWlFSZCGSVex1uDp3xqkmdELOVEarGqnnQuyUYAKyX7uLp5bIK/w/v9rEo
xpfOlhOp4wRvQJvJndql/IDrjuJ7GU/AWwouixNtIeNLcUQjxnbQsbfKpeNqc4UasXR20gJtFKvh
pumwuyxQaD2MQ01y1c5j8MvB2y0BIPx03UXyCHyviZt9l769N6vTNp3rxvK0L9pb11yJ5tK4bsLQ
kfZ5D+Le+/k3nshEW2CbOhne2/VJxwx/b8auk/7NZCHoYH5LYbbWSEg750Sf8KiKdmXjWeN74q8J
bD2QfecJpN61LyJ81XhlmK1UZntTtZb0uo/nUD9H5xEPcP1NAcZx50u1O3zVUldK3UbGIw+E3D6l
YR2DdPRq3VtGTzeCzPQtNO5g+IM8yVd/1xqOJga4Z1nHDC7bcUvGwarWsZJDxzlbueJb0xe5IoJw
hG9DoGqmzzDdAtDln1eNhEOR5xibIB+r6N2CiGu6mNOJPXBXCzmMuUb0Ie5Tr+dA9EjtYUQRHUXr
hv9H2pc1R24j3f4iRpAE11euVaXS0pJavbwweuUG7jt//T2Q71gUii60/UXMjB3hcWcBzEwkEifP
8dNKdtropsD0hzGtgtXtZqKNNS6rp6gYWy2Dtb5qH7KuOtTjFChz5+mGiC9/N4UblozeA2Q8IGn4
fh/jssqLCC3LYCpVp51fYkk0Zrdbi2wscHX/CNIHbFo5gy/kdpZKp+4/93jQ6BTDtaTnWf2gUhE5
w270b0xyztEA8N3EZjGDfcVwxuXnTA0g8QSN5f1G7N9WoPb8futMBQUAOOBJgNFBp8weQMXljFpx
tOevpLmzki+N8qWsvl1Prvuu8b/vZcqca5Rr15h2jsoOUkle1z50jeyS/tEA6vq6oV3HABsKbjWY
+7wka08LO4ljXGrqtmaDMW0hKBb3Q3hjgcueXdL2izQxJEdghFoXGJhYKW+Ko94FffgHbcvdDsbG
HufqUVYu9jSs6CBk9sd17I50KJ8Liis2JHucXMN/7diLtPg+s6jgEN7vYG6Mc1HQWuvckRxxpt12
vvRDe20cGT9J2D2Xfh6IDv3dZ1eMK1sAFkGM4oIIfxjB6D5rbHPB7nK2bzLMvHcM0kQPf4Be243x
jTWudBqqdG6bGqubfzB2z+m2V9ziDn/zC3gHVzLxEgaUgOzlXuzZPwdRHbrfsNnYZwlhc9wrZQIm
xISQV2wJ9taDHFDkgr3etm8aVMAlZAbFoue7aWZjlXNgRVrWpB2RpgHPu5di7UBRANjS8b8EokVU
zVYYkzYX8Zbcqu2QoZpKGi1An8FrCkFBur+ONwtcGa/qWpxTinZCnCfuZIGJBMSWfd/fX1/Ibupi
I+YG9KLQJeHiz9CTpdHZGSq3ym/aRSFJLUgod61rG7Io3naDfWOMizfMhvQF3jDxfGmOPmiWHGnR
XFQMzhx9ahYmavdxzTSvNwbv+ip386YNDikLysKsNHzvijUgR8AaYDNV4EXkbvCV1j5cN7H7vTYm
uGgDTlkGVgsXlbzJvuABlYlOH+Tl5bqV/fy8McN+xiao8qWdl8SysBKQ9hI2UPjd/FiCusU4TDed
qJZmbnzRsthY44JpJXEnUZ31Ppm4l3mA/rC71oDT93/woLT/kXRUqCaGyy+I6VNNKtPJxuvYat8r
8s+lFr2RiQxwISVbajrJRg8pKytx2rR1lPar4PPshhPoGv63Bs7RNAo6CtVAXpgw61X6ZjDF7nrD
tGKW1Emfk28KZp8UjYlMCMrT/cpnY5pzQD0p1A4jlKgNEjQEae4iexymTgswquWaPQZp+8xfs591
Kah+do81xiJtojkPjRy+7LdmaBcQE+0fiGZ81g+MzZxN0izP4nsMyxC8Q25M8SV/RK0CmRGQWTDo
9cXnDLygMylca1FxwYL2UWaItnXPaaDfpQPYQQgyB5cg13mUoQZRE8CxXOjlvoom4nnJaE9L44Hg
xKW+fUQhLXAk5ov8Qm0ZAu2oFmQbl6n3cd5BYrntZzwgm8bRjrLPZI6w4Mkzm4Ntf03QXk4MSXGa
UvaJ9EPuBdls9/C2LWD7wb6HDjq/7GmtSyXpYT8ykS2HD+laOAr5lsrEM+untgzM6VM0HSAX6k6J
5dIaM5ZP1/dgL6NufwJ3WsjFAD6nVsYZG33Vkh+x7UAESfR52T5e7DO+LAYZVMMy+H1eldSgE6t3
tddbe2e+PpuT2xWDUqr6H7OcvTHIhalMi2FcCdpzTdd/SAwSNnIpIN7f2Th4LDEwWAxVLsT8e99Z
mgiNTQ0+KWk/pGZ0elJ6g/Ak2glFW1ZwnGoySgFoKnNW0GiIdFOa0FAaz6nuDN86t/jaj671QgML
wyf9C9obvelSvGWJJwR24hLJxjTBlQkZbsK/75AF8iykh/m/jkHlRsOc62Hw5m+gez1Ebvxde7zu
j7sWmT3FgI61wodEUZtztDZ4rY8l41D0EA80BKe7yALn8dJalHI0wuPHrHDbmrrSKLgfv8KrOX/H
AypR8UyuQNHsonDVK22aTXQu5EzOjlZc0huIN39VKQXHiQXdDXWY5NMwo2M12KjVsypq3ayO8Ui3
EqeVyAA2IgC36tFG97AZSyeJ2u8LhegyVAX1l2bKjnWmfLRTzKhma3Jb1MpNVIGpUMZDvautxhkY
jgMp9I92bGH4cTh0qfRcFpr5TcNl/UiStIBpMCDn8fJMGvNMCvLcpVPuJCCFd+bRGNwiapcPtt4p
PjoAtatPoFcYMhxxayadCqk5rG31QULqdlVr6jxcB/B/kjD53Y8PtgkEGAWEsq8iQFBrEqYJZpe6
KfnVrfnildUEzsHRUH8XaVPeGel8IFNdBaTo8EdnP6471c4d1DQMRbYVkEiCkI8/PCujJ305txOg
uCNmt80RCUjy4zNLQBBJ/wPczmUVDovIQBY4oBG2fC8QHRJz7s184bFqwhi9zEPvDXH1VtuneWao
JmRj4hZT2B+Nh9pePMH+XZao741waahtVbsnE1ZjA3lHzulpeSiOsTuGYuzdTollIqmapqYQAmpK
HsocE6noRtyYgtXKn1Q5eYQuSY0oiJ8h/vNLMTHRPtv9j2wgtxCQcq+v9DI5oL7SGFbI1lWkPK5/
Fht2akg6wbtOkeMo/mLoguJ11wBckcgm1AAvKh25wkA/xJOUAP/j9RTcaTMohZzrq9hRwMEyNla4
HJfEozHajQzhxMVJTa89skm+yKOf1hD8BIuzQn4Og7p/oL1z2Q95b5nbwMzszAW6C9BvssDtnkD1
GizQo/o85KWnDrW7Qj0mofG93Q4PcvKBjoZTTyaGeD909lE2C2QXExzmeDqBdITg4wp+Gw/I72Q0
7ocFu6LbBuRRFk+jszMqXzKqBFPUO12T+eqoCazuDE+/2xLeobUSxLVyC7Pt56bwSOuxO8t9e47C
OXXweNGDG7Q/aPeNpyx+c46i+2K+AeAU4jCi+4vA+/jp4lVRozlqsNwaQrWYuKNyLUKfs1Tw/ux7
v1r2zzd35wFsDVpcYrVaOEBAZJUf+iNoBkBmro+x/2ekSTuzSDAKFk9iMZCBxW8xyeaWyFIkQxHv
sUtf9DV1ZLN04/axkD6q5aNl5E6pQJ9S+S1V6yEC90txHtvcafrIzYvkttGgsdKsXlFmvl1CmWCE
iG5uzV+KrngWBOfO0YAfi/u3ZqCvpfKCSsCQZlmKCiSA0NhwNOa+D1UDV0oLkwHuai6p30kDbhxd
pARDo+UhagdRgthJ6NvfwIMT20mbc/z5yHNaD/IdY3FmM7uFGlzr6LR/BsGA204YHiGyF0WDZ7ei
qNg5tt79APYDN25SVsqUZAq+WNtMR4CtHUueHT05CvZ6L+ThFoqFTjD7D/sZGzNrn1VWI716Y3zA
yPYH9UtLvfJTVjodQ4CaYb2CQ1ry+grT9T5AtqLXhJ1mEuOXffsJXHunqutO0WoW/t7yOwZq3XbT
Y3UcIAbxBxX73r5urXHXElWRrEmB22Eco0Sb382eWVM49lMX8jh6yAi6xQ2DvbSyNcodN4a+TAOp
YFSSwUJjP5q1SDl1r4J7t4vcuQLVZ7OGVAnErf3FJ1jQXPvD9Crujf66Iz1Q0YiYwHX4+cYiW6Fk
PUQznh+DoX2BnogzRqM7kg/mcEymGz3OBVHJvg2fOjfbaHIxscqNPOkZ1jhqmKult1NqHU3tKV9L
z6xEZCk7xH7v/NLkCse6t7quxeUlaFqnQTv65fX1IGBUIgsIyJ/V5+WHHMQuziFvOEBwWz+eKEYe
/9Mjyvufwp0Z1TQXMSQQ2Jlh39tO6xkt0G9lkHhpqIRk8hQXfzmxjqgYZrwfMQZ0y6GcLGPW8X2K
SMu6M9oOxlWjcNNlcIe1OZpLeD0T7X/bNysshDaJiOCaA9JnWEnkNbToTJw00Y6jRb06nQ5Gp2b+
dYM7zSW2qW8WudTX1fmQLzMsmk/2D9Y3SH3Lm8HLRb+pQf8qRCOwyDzm0n/fLHKZrl7HpmtYGihe
DFzcD00ooUdZF94KJjCx+vRulbtdIZfr0h5EEArFCofFB5A3b37KPmVO42YFjiwc4qEhUTBhvWIn
3eur3S3rtta5pNcned1OLK+v9/Q8UAfFHNwWf2PoQR+HGZiSGzfCj0njsEs8c3Eq1dGrh/ShesiE
g3E7XGzvPzeXIGd0jxJpxM8BcDR1F9xz64f8hBmH1mmpk93ZJ+rTUBU8ZasCv+ZrajWmQ2+zXciO
yUNdOdlzcQc19SE/RLdo4hxAb3WWKYZ6wRgdmrd2/0gsF43kKPaz2QPnHwAroinLfzgs/nZEvhzU
1AkUOiraVn0A+YvsgSlUWF56Tgvc91kOEdXVry3xC9cH8z5QOTYk2PmOTw7YilmlqsxEg9Jv7RE1
/fF2wgDST710pYP+AxUp44xjbzv0d5M56lMUM8WMLxD4a++YJMC/Z9eAQ2x+EpffSVKmdVrjJxFJ
OhcdpvN16LFh96/Hwe7ZrxHNBrkG3jZ5qoHVHvWOLji0GrBfKNJNgmmX6xZ2XdvAdZmp4ICrm2+1
FnadzDLBMdydZOW5P4/37HOO6lED6VVVBGxWV3yVZfHLf9KtVS6+1ZZYSaUtOJSQYjylTSe3qH5P
qwwd+oh+XmYwnwNfd32te4fR1igXxbQzckVtVYC7ZuWU5vPi9PrilxHmsa8b2o0RU5E1xn2ORzke
TpyD1rdQS23+/4Nlry2xyPurJw+inz9oie2tDdczwghnYZNHJipD2udlB4s1XvBC05xWZ1qn1K2U
VHoye9wONSv+LWX0IMfZuZwrXBmj6SP+PerinfKg68DjpEn3W7ATe/cxU8XsGZr4KiE2VwBMZt6l
kYrf1X9mEA7UrtZzdTaC/te/x2bizdXEowGmJfDKxTcFIwMk4iTpoBs/tmfNnv3Fah1tFRXLOyH5
zgwX+bXdV5SkshpUKjp0BAlooJ5g09ifwUWHreKijYwHINhF1dRpXd1D2YgJnGOqDpie+nvrr64W
tMAgyoJTZs9Z8TTIZGrQT71MMhZY37qymVXcakC+hq55WIQ9xiLmFxXCc/9lLBEf6s0eX/ujR7Ra
0jJDJ7OnfgHqKRljZoId3LmCv7PBVftJoSE9d1hTBsVPR/oOGm1n9NG+/yMtmp3ge2eN84muwKRa
1i3qKzJZgQK8s+QOBDPd1rdP01PSus19GYp4aHaGL99vJBdbxEgXvY1gll3b7GC+mYP0UJz6A+Bg
wLpJRzO0AnFNv1cavlsuC5FNuW2rFC0UpE84jBIwyp26d6TqZPrQebgr7xgqaq0hB3SoDv/ps2ro
XpuMwYt/wMLIQ0kh+qxiLiEK1+MMXILhwE8dWSxutBuEkK/+ny3uiBqVap5zGbay43qWQAEP0WAK
gUv53EEBxRcd9TvwdvY13+xxp1PbmEtOtHWBE2UPgz+5lg8sNnWmMD51xLF+gqPaY5KeRPfaW9BA
Hq9v7r4T/22fLzbRQ7UnWZ+WIIobZ9ZTT80sd5V+XLey17HZLpMvH9uOQHmVwnnmwamPhW9JjvGQ
fAKBwrfxNrtVRKMe/+Ctb+vignNVJXuhLdZlYbh28fObsnTMu7p11rvB0zCcn92S49DjBn59pTtc
Q+8+KE+AYqhFE6sEDsSyuHxLgjb1tNnNoIISOdNHpsnwOn32MH9LzDvaOdGNJTtihKrow3LhKhHS
KVY5LkHW6Gc1kX+N2QrZILUXLFhhHsofW0Rmh4hhoWTle699L0dGZrzmhb/G0Uxwazq6X+EpkPjW
dxWtpKN9Tl+Mj92NiGeRreKKcb7p2kHEh6pwrmDunxLri5KpoqKO3bCvWeDOlKLSlJaiaA0q+A7y
Hjp/H8hN87FwbfCNYdz0IR8YLMq/7kc74CTT3mzra0Rt0m0+VbNNJl0NyjNTSEiC3mn95EBPoGcV
rHHnwvnOFHeiRONiEK1akAP08oc5m+dEgXBpXtwlefF5NYjAnOibcZ6JF/u5kFusDIw9TpW1gSwR
AVxgN/whaysDb05UA8Dz94eVRuOBZiu+mhwOvuyXAeMRLjEmycQpVVDwV/eMuGf8IvhqbKsuvGVj
l+vXYKrVSjQAGHBIziDeKj1bhlSX6bJX8e4eb2Mi9p7dzdwY5Bo29iDN4EiUwVwWV2hOm8dkSQWL
2ssk273kjkTJim2rV3FESV17qprjSpZDJqS13ksj0ElQ8dQEUomLN+pktBK7qED5WGRotKhuhHzB
RBunEPyZnva0urjWlPd22J7+AOG+d+xvrXPHhVVby4KGA3sxCtojuRlvDM96ip+TRxAxCAUvdo/D
rTku4tZCUaReAscEo93JD+vB9Alm9hi5f+mKwnvv++HpHxhHYu3AqposMszJYIQg5i99/qkrt7KV
CmL6deiYd/ytEc5JkpzQLGHKJEuI4UBPeS5/qCdcYkp07JiyGV3cVw6r2G3M8A/63Xs5DMR6xAad
EYaPLC5NT4xdqB218ZVXU1o9G9JxDxR6wjhv7drtPkthEejzKQetYigC6O5eprbWOfdp5LnPJ0Zi
o4VL8yo1LbkmDVnhSNw5RLzM4fVMI1ov50HzSrW6I2QMEm0+YzoRj292Gt+oCrQBq6SUvEIaFNGZ
tOdJlorhLps570XXSAa1bVuBQITpTHW+7EoO4+8G78sIAo0/V9Hay3FwXBg0dMgG8d92jVtNSlNA
D/tk8DWj96dV9Ha6e2BsbXBfUAYubmzaecK0eXyEltshb8uDkmXBSD8qUuf26XIwACKV66Nsg7N4
OqnxfTTnELBVvXKsBfG0u9M6ekmKDsjehYxeCbQOzRRg9pbyZ1U+1Z3pdCIpl72MCzpT1mc0VeNC
oKZO4kzTSthQwyisg+iohJAPC0V6sbtL2ZjhMoNdrLVua5iUUpfZneZvK5jMiPbhejjslkvbxbDF
bsqlqZ2TkWpYzL9nhhQsyGDNr40pqll1o0SxHFg56P+swW3ir2OVi0oYlrHeZVQMWmHUCj00xk9w
0UPDY1NftzXGkFiDZjz2qj8elA9qgDeHyScPgv27KHM5a3xRBonbwqh0ggzWH9ef7I7f3ZGDUh3A
zp+gfgFgfD7+F2waZ5jt9mY3e3XM41XG5AGjqenCyMPdIVT87CSqMEQr5EqzqJAnMrHRp6UF28j4
gEEOyCNJwSg9Xt9LkSGuJDNKCKrlGtCwekq91hwcZdUcQMcgZiPykQtX5DaPiy3MbGCqgA4MmjB7
4zE9pb8GNPITh5xKv3iKPVDQ/YQEwfUFXuIJX82yxjOc81IHabAzo6YrSE5iUg1hnGbPdhanfgb9
6U69Gwf7qCnWdJPLimMpU3Dd+v72vhnnMrVCUqoPrQa5APD+qJbk6dTTrMCal+N1QxfHDrdK7ojN
DKkZugmr1MzxQCPbT20Rsmt3LZiHBa8A5iUuRIcSKe7yiQEG2s9l6xFcL1cgu9B1+hSnDtTq9ARj
N3WY484icNLLkoWt7s00P5GCUz7WUnNirgMG98+MNoKN+/Qv0onB5ITMYxcFC2ePK9AacxiKcjaQ
zhLklldghGc8AxLKeJtIdjBDppaTaNCI9UQzbsLFcj6Tx8OYAFuO8h5cjSaeDZVnxZkP0CAprEAK
m+A/vBWy9RqgdMaM4g7dczWM3VDPmgwK/q9WpLixfdLSRhSJuwlgY4VLAHmf4bknQgKQDtAf8tgY
U3wanfpgPYGX4WwcxF9S23XajU3uqJ3VLskHS8OkqgQYvU1VPzF7P09BpdIf7DUDUXLmLfZDZoKz
n6YHWaJPxVAA9Rb0sj/oICFWb/Ohcqw+aAzTX2PdaZWVoXYhzntnzxBOxJ+Q1N/L6NOKZF1ogbZ8
kXNwhCvPtfG76qjDWA17O3NTOXYoAYI+/ogxBJ+ClFlSB0drDrluuBRZ93pSECye75euxQDFEiAD
gknNb/WhvFct+Qx5mbCkiiA7iExxEdNpQGorBV6bqdo6qtQ47aC5ivYcTb+vr2k30eHJyQa4ZYcx
UjIkYNxKGyQbyvdoflhiISv0Xi2ja+Cq0jCpezmtqw8gvMhLIgc9dVu0f2Nfv6sXB7NwbhmKWmcX
dS0ib2uMiwk9a7NkZMthpQy56Q+snqAnUedl14wu62yGCBMJPBdwG9k5howAyzbHsLd/tSrY/TCM
EhV4nQCCpSkPmWjoeTePYUjzb5vMZTbFEu2mdiijGV/qVVOycSt3eWCkd38xUQuTNjvi+BpUN5le
DnYUNCzcEdiPmT7o2SoH0S96XD36Iz+xGclCRasCk4tCGcu9Q2Jrj6tC86IALWMCe1U0+LoMCbf5
YdYbn+bfrUQwbbZvy5IxaiareHfl0liW60OjN5kSjDnuzHU23y5p+hHndCj3WQC4dfjvo0w3/7an
c9cGSNEDDRdXCtbmx/1HVRJhHS/vQMzxNxa4hNHjXXBRihzgLcjcvLGU/5HQzb5nvK2GO1HtdsVU
iYbd25DoSi65ZSqJf4R12ElSmgJkN45p9s7AQwrGXtUl0NkjhUC+KKuf+l4wRnL5sKriuWhjgXO+
zLTjpJRxrjGWXlYi0M/sr4zf1vJUCDUdiQvchFhsYy+s31nm7kCDjVn1LkGmH05WKDlM/zkKBo9J
3v0JDOey/citlEsj6OEYrbagatDv80cNgs+vYnfpq7lUKG0p+nIsEDdJC9T5QzLnOmoUDOe4pMsa
B08AQu+/wJxwi+LSfrq0SUkMzAAY6uwO0ydLe8qaz0Mc5BJUvOknuaq8pTheD+qd+uvdl+OSSJTk
8qo1MGrmX+v4vGRnk4qu5lf3T5d5aiCNRtFcDvB89YN03z8oh/hW9zFhACAx5LoDcRa+7h+wyCUS
feiGCJMm8A8HtOZu5zZQI8QdNpzD8lb0YnrZenv9cBrBPL8GsBAP4bFsKR5xxQKNvt+fs8+5n1lO
9NP+pjnaDxuXkf4Xo8eSnOJfs0RwhrkcNiYRTUvNYD0jK/xLqcI6V0fky0DUId45bOAnb2vkDtJ2
mTKdNsDxxj2jJ7JCWlee1IMmm9b+koiErfbd8s0cl8pybVHUFJjKQNM1T1Hxzh1LdWiMsy66gOwU
qe8WxqUumlhtbZZIJdlZul/kg2Id9aALAft2y8Whjav8HnofkGFxY/Ef3PRtlVwaM3FQRJIB21pI
H6xvGS7O5i3IpT6oB/EYyH4UstNVUQwFzej3WSxZTKOcSpQmE4ndDJjkaBExtf3Dgv62wd/Jm8FS
xgZP7MFyAtjEbb4yrHN1no4tpkJFccd+MFfb4cu9GeOCXNOg0jLpSCtmCrZPepKn28y6M8E6pNt+
pv7SROo9gh0kXLiliZRFOYTFQXuX+20Kigbgu6+nY5EJLsykIZ+rygTA1FIgJq1OTrmSw3UT+6H1
tm1caKFObLqRzTY0E7mrmjEkUHhcRCxKl+9pr7npzQwXV31JrIbmcDczxjiD06pO/jhHjgn0d3Or
PyqPgJTc1SC+HvCyPObO+CKjUSTqmV6CO7ifwYWYbg6Y2FHwM+wnyXYgabh+0e+ZZGPl9oe2AOba
iL0xASskpN4Os+TYz9e3ez8mCHInkEg4+2yuesgWY5VbjJkEMroExy6UfOssfQS6D0cfDSvBmbDr
QBtrXBGhyXlKqMrOWrX0GhtYnSoVXOvZH3ERdxsTXCKRlGQpe4B5g0y6LeLIiUr7tkU+aZZfc1fd
xMt3wQ5eXxNov95nLirZQFuw+msMUNu+KJBkSjzDM56qIyQov4pTpeCbgVTzvUWpkyvMYyLStTA9
rM0p8wq3+szeQitou3rt6F9fomiFXGZpaqWMlxFeSuSnxcIDqPrtuoH9Cv3vj4ZZc25F66QpwJPg
/L6bvuWvBHi1j8mj2GGzXGL0ltAgW/KmaKaTqs92CoN4nPtQYtyici2v+wzByHNyyE54DxSsULSH
XMJRetnqGgsGKSSu5Fsa2P56R24R2G7myN9BTPLpusXdRLrZUi61gC1pJqpl4q6vV05u0ZOSRIFt
CHDOomVx6UPSW7DEEbgGRWvZRqdxXT9cX4fIApcyylg3ioj1SMjSftRWcg/Ctv9TVgKS470zrHNj
xCb4loI0pu60PEmtiN6ACFbBA+nAJ5S1XWGjFu6m86hJt3V0lkfctO3OUYpvFINW9dK7ZvYokW/J
ejfTD2r9oiWVZ2S1U9PMM2PwMzezqyvouKmVq+XqCz6yZ9X3tno/RNEnXVs+rbF8l+MRLo8phMAK
8AW0hxkE42TURB69eyF8c7DXdskmhEg3ldYKOYfXl0VAeg4zjiktyE7N/+3zvKbDjaGm06uRJhI+
T/ViSIlXExGcVRArr9liY6FqbX0dKgSnoXwpSONI2SdLoYIN2y3lN/vFXGRjpJ4L0HvHKJ7yUT5P
vXpWteJmVNRbOk6xwNZerwoY6/8d62igvjem6mvepJAYQn5Tf7MWhO22UJ8OVcjuyiJKT9H2canG
pHmd2RQdYcU89CAQrZPPAwC51/PA60/+54MdTdP3S1JiY4BUBquV8mB6GT5k3vwJvDHSr/737NeP
6y/U8JmDka7rdq/XE5AWfW9WUqehNiJ8Nj2XvNJIXJBLAYb/TbPx5EJ7f6UisBdbyLWFcumo0aeq
iVhRaFblHZHmUwm6fprHh1w2nihVjtcXKPKVVwz9xjEntZGrln2+vvG0k3z7r+hn9xenGaYhG8S6
oDdolmTpCq3F2Y5x+FrWjiV91AwJ9JGrk3SR4OOJrHGemTdkro0G9Wav/1Srxy7/SLsYUK5jAq4N
wTaqu5/NUtDjJMBq81PZVjb1WsKkSRKIrryW8JKLZzf62tcRSwX8Qzy82ePySVMqlTIbHesiMYYo
NjGaV65aopMEoSkMjfa/sMj+y/Vl7h9kb1a5xDJ2Ka31DJSpoxQfiuqTborkhPfgD8hdbya4jxYR
nMaEIUn6KQFhfr282Fp237itkRPod+teZrZ3dQVWJSCrD9eXt5/K3mxzSUYdwelrzkA/SGvk98Xq
SYN2U6qfrlvZDzlNA5oSc4XkYgQ1itMhLjq2xLeQU0YPZ+kfMD7vHjxvxvjRMNVMpNIwEQSDCd0K
e3iJB/M0ResN5JYE5eDu9m1McTeTbCk1WVphyh7RhS6A1bQLZ9FCwfbt5uSNGRaKm4yV51EXY1ia
tTTZ/OMU0iD6Uj+BHgWjyobDRvoi01luBmhECkzvZpSNae6mgrne1GgLvGIMJwbEnR7rHzP+Sjx2
de5ll02J4RVDDMEVbS0X7lHX9wWIs4FlIQ/LfNc2N5n6JFgc+zwXJ89mcVxwS6M6qXgSZ3zIOAne
EZH/wbPMrjUdjGWKDQbmC47NbqV90ccIgoa+pz2HhJqQZH13+zbGuO3Les00Wgt9JWJTp0pNN8rP
VfRfkuPGCLd/zbrOycBIzGifeEvXHRZDJCe2f/nf2OCy46wZcZYy+gL9Pns2g/WGyW0tFS7/mV+6
oifq/UYZcMG2jYnrS9JQ0C7JZTugkFTu42/JgwXQ+RJDxaR9BnE7JM+Bq0+8ZHVSJnyee+YR0nAi
iOt+m2zzI7gaTFbJOFAwgwTSDRAOSepEXxUE3fhQ3icB/R4FOkZAGAGNYwXqzXAjel7YdZ6Nfa4i
s0myphYm+oO0o24cq67ePHRUhDYSWOFVE/HURUnSIqvJy31mrG7c3ceFUNxgt0wxVaBFTNRgF/ys
aaFJuoavinaVFaLRGJJH7Tk//8W7v8iiqmh3URtzXNytqZ7lY4W0NYJ53zEAqTh1s0M6Nw9ZqlRz
MJ84FXHE0/siy+yfbw4J9I8xaIrmHNTH9LvRaH9bvf4lqUvR5XH3MNqskAtIHENxP1t4X7NjqM3L
6BVLLyM5lBneEPN7WTT8L1oWV6HUiYb+PjDNQTue2gVvQAW05n9dPwh2i7zNkrh4i2PaofbBR6Oy
FqDic8TMhrtFycYEF1K1Sfq4rNm1CqpsVV96LeBpGJxxVk30iLZ7ZL+Z4u83xaRr5Yg2dzCsfTjL
jWPmZxRmoFMrDk0r4uPcby1uzHE1kNpnVtsDcw24lwMGrva59IC28+j3FDxV/eqrBxFJw345uTHJ
1UNNNivKtIKQr/cmX8PTVnSkN3ZY+mVIjtddQ/DdXjmGNlGl6JoCZUmcB20UPRj0p6nEJ2X8hB7a
4bqhfbzIZlFc5ihKq63mBS8TrTdgaLugp9lL3O7W9ueTbXpny3YgovkHrFCCCONZP3Qwj3RKC9c0
cwzeRHGwGIqXTR+ur09khUsbxhrNZk6wkVICEIp2UovOs0YBuEEQyK9cSJuvlfV06GoWZUsf++uo
HFNtCK6v4x+cDwg90EPujIbNc1Ykcq3/tzJu3/3ejHGeDsYiU9N6GEOUOYn8NFqzZy+9o/ai99v9
+7X5Zoqr9IFEHeQ+B6ZAeZp+14jiLrSO/WEEXwHKregzlBoPovex/eRhgUvYhryXjofw94cWKaWi
VxZEsvHBgNM3d13IxlLKlxVMcpKQinl3OzfmuEQf6bVV0QT+UQ/EzUvoazwWy5PSlp7ASXarjo0h
Lt2rUYQuLjtRkuP0OjBcuYXb/bDDKrCPohy1G1rgXVJAV8xGFtk/33i9TkezaWWsysqJ7jTN5Bs1
1BPnpgmvL4v96ov70sYQF8PWFKFVV+Hpr8Vj44IBW6ctChCTQl3J70w5wUTt+gIhiuOqziKGa9Ei
OU9Ji0i2Bh11AIkTvwDkpZvRTGtFWsK7GWSzRM5D6jzLep2guon61rPJ1wIKJtc38ZL2jz2Cb0xw
vqENxTypFnwD7ByAFCuRUwZFCBWN1AEVe+GlXvf9P1X0bzZ50dg1MyIlz1gVHGGqM8Ig0Rw9Dqog
/e5jrzZmuFogXymerobXpdnULV7aswIxdHTqMIfljr8h57n6GDi7FQELBF/N5tLkwuYxegbWi0BZ
1SgJnuYEdcA/ZKq/g4wHjJZmUkxjDN/vfPIqB5fiTeqohwxV2X6UiCPiqdkt4zZ7yda8iWp5LnVF
oojqcsz8Oa6cKa7dwlJdZcxw9ROy4O7mRkbcYIL8SoZoxnt7Wj0qY8Rw7uTe/Dwf2/v6KfP6m/WR
3Vt0CBp/TU6xUK9nN6z/kq5gdEA8yVlZUJ0WE673rYlaeEkcc0y9Qv4uiDn24y8y15sZ3v812tSz
biVssOU9lll8xuwmyY0pbh9HZYoau8KK5BNkxA6Sr4RSKC6C9z/Xq+bHK48S5/I6KVttZsChsf4w
Nl+m9JfVT06WiajK9psRm/XwdYElm1RK4ReN0i/3pVlYLobBG6hNlKpPqyo76iQz/GQ2H/EC+0Ls
jDpmUQHVFjeNE0+Z5sZyFR8bFE1uJkFoN0niUyU1YTU3osvpbtDYNmiddMMwNZ07JdpirpuoxxSF
pEulJ4N6sCpt3Qem5GRhzs+xmkSAv9n/Dm8WuQNjHSNzHmY8C2ft8rmpwOU2J/OHtZjOiRh7s+/G
b8a4oyPXVlmyFMDk/z0kfzelvu0kP5ZcdtOINhDyXaz34UD1YJaoYGRi17XweoQpIRzcusXfPADY
A70xhY3sDNXag3Iw8IATueocql+myfmFAW9P9ZaDeUQp0/8/0q5syU5c2X4REYAAwSvjnqpck11V
fiHcLlsgMc/w9Xdhn9OmKO6mo89LP9gdzi2hTKUyV67VO82w8/E2k97lL1hlNCEvy07MTVbp0GFg
sg4iV2n98bU5JYkNej6/PyDFKC13Jx5tndOl3dU5zelELXmGNGHStnXiQ3sTHotzCM5hiKKBCAgR
40x5YDzvY4HmA7kOhbMEIDhYFCQi64tsUJoulGf6f2OKvkrCeOZSID6nIeG2JslPfF+LcvPuXJpc
XWV5MUJ4EeBEPG3n/kXqpYOdOs2v/nxt2omzR529mWMtLa5SYot1qPAWTAHT7hHSXJ4EkQ1bsXMo
TvP8bmZ92S/AbWY/S6OrwzTIlKtljRdUf8q/YKDYjcENljkW+Ou/kAhygbnP/JLabXaQ/J0DNUfh
a191daDCZDQL1sN2488PjgQZZXiZT5Lmpz5z0+cde1vhYbnWddhL+2gaE1Qreqf1LOR48YneWupx
wmWXgLvPyL1hr+W8dbMuba6in6KboGCbWwGYOAlEpDgCOTqLQCKkgggOCltlaGP/d0q611eK6en3
eRHr1LbCZDzyophgQ1MrhlCFugc13jk8H/iJ+xhyrQ06Nigcj15d25hGFwloESWvdlXI39njozWB
ebII9vBGWynYn21V5VUmwbqqBZ8PorCuXxpQ6wBPWfd7PY2ta3JpZJVF0EIuTNDGzUXJzwOeBYmn
iCDd7ZRux9X/BjdVXkWaTtVqo/kV3KiTf5GdyRW6HVeYOWGe4Y4+BX1Qe5n1CGJ/L+js2V7FnFTS
y4EBc+ynkea0SQV2vNKOJsPFYvds7R3KVajJOlIUykwdbYIXtBDgqK13E7/5u///IQX0u+8PPsDE
pKpmARAtYIeidGcM55B6v3ilghAUCd71mLJ3RFYhRTcZZIcS9INQUr6wirqhxXzM+Gt2Iklsx6s3
y63LA7kKJm2vFH0yn5TwplJd61M/2tnT/FSNXPWYYpr80/BzbAPigYu8tq+vdMfj1ujIDj3Z34FM
aK9KfVZAaCztSTP/P6nN367wq465eD/mSTUV0PH6/fl441Sv8X0DrtP4CRwFR/ZSZnb8aW+KebNd
u9jWNXgxJtZMN46LF3qOYKsLbSnjdsxRJBKZ04LyX0Tn0qdK7dbd4BbNl+s7u2t/FWemJrFy1iOY
FbIEjHNsuq0MBGqPoibRD2Yx1k5hya3LeBdEoxihJaG7caztweg2PzG0g/AIMZHYrqfQkrjE9Cf0
v3y5FmhaCekO0MfWFhP5cX3Fm5EAkkrEwrQuXoIrL+0HoIdEjTJBHIee0T/ItXr8FxY0iPNQaINC
omf1oAUa3tKHCg9AfXok2Khm2KOn2lzDwsLqBkrB7p1pYraAQctKhmZcp5C3/20Vq4MRQzvzN+Y1
GZ7D5jvJhHvdwHaWu1jFvMqFw5lSXrZSBoeTDtAR9wgUgJUCsj6DUx+TUxg6uyxLe/s2H8KFRc2K
J4jiIkJ3vhEUT7OACH3QPqHqfEgQt5ibe9fXuG3QBJQReZAGnpn3BjNUwbhe49oZaGhP4iWMv/1P
BtaRUarb3ixiROWmVS6qEn0FHXu6F/rnT/3hYtP+XsU6MqKBPVRxiVWo96PTYAgodag3fpqJfLnH
XG0HJPZRhwQFX3Vhb3W8R8GgiU7gojP11jyJ16Mn+xyfODJYJz2avmH3d8gv8clCT36gd3HtgO9k
b9lbAHbQx2DYXaEbdHtw78wk89CJIeFJAmps12qmT2CVmVxdlBAEUQETrW/bCnWdgaI1ff3TbvvH
wv7qfs/MQZpGVSi+acluSgt4eU9+ZlLoNJNql8x66aClZjMVcdps35KuO+gRJsLU8mHnl2xmGrpm
EfwaE4x1K78pY6lpYxNlFPnXYKSkwVWD74Yd0sMM65mH5JPO25s927YKUBEgs5AX+LU/C29Npojq
xdwohxBqa0+F4YRcqe2+LA5GoT9eX+O8hA9nXP9jbBWMQCI09CUYAf0E/Cs2ic551b7IZre3lbPH
X7Oz2ko+pEmXhQh6I6qdqRefDGf8ArXEv1jhZ+c4Rs8aUhWDk2i2irn5uyj439Y5b/piU1OZZBnG
k9G8Hh5N/Y6T14rulKn2tnJ1wyaYwZBEOJtQhDOAt71hfrqbMGzna4svtnIPXXDzP4XEY/wwQkfc
Tk/hkQXxMX7Kbpv7JkDGttc42bW6iuh9poVQZsT3Q6PyJ32Jz+3n/DOA3EHxLQZ7O6bRMBV5uP7N
5pVcOTNrgIpO8hJYeWwoB87GRQbrTrVmy7kOCn68K4a2wKRtg1bmdbObl9efDV43OLIqwtTQbHas
v0aG6pRJu3MY9yyo7w9jQnMjLSdcLIDfBKi8Hf7Xs7iGoyCnpGPGcT9ivMolLfSErdtJM9zrO7Vd
jDAwPE1la4MiFVxRNTJYmJlvrNKwkzvL7x5nsazOoYHmM26DNkVDYfa64c1osrC72sCBUEnTOow+
DUIDHAWTSQO3qXmOp79a+a92PBfSHkBw07sXJudkYRFAwqSWC2LgVsTRe2xS69T05on2e+xb27ff
DPu1ZDC5mWukQxiKuI9adKBi0F8iPawdTT1HoKeEKIvXV94+LbQ679YHPzNVTVUtUDV/EBBiwjCa
hOCay4DZBhvgkxn5xG5BwRE5hghmiSbUlhJfAVCrgwacNwu17NFFz9Hx44/QTd20lJkWdhVg8HJP
jG7mYKpq9H/SEQ3vEpWESjnISnY20cS/foS2Nxrm/mNw3biIuk6VoplZgf1MjrI3flUOklO7mAWY
Zeb2F7hrcPU+khnekWJCesdAr3iKrRcA4PzpIT1mBcNYimyzXQ6c/+fT/lnkylFyPUxSGoH9Kc3y
DtJ6g8vDQTvRur1TB507EI6HpF0eUBZ+ixrUogZpPBtCxThXlZw5ayeXaelPNrKfZZVjbDIp3aGn
aDIPVaCXYIlk6Z64wvbbfPFlVq6G2pxJe4EfPcP2Gs3J/OEQHmaKJy0EIHZPXm37w0BnCT1tcCl/
oLzlud7JfE7zdJDOeNXR/Ca8EOTh8ehDT+OfdAA2PW5hcZV1TQ20eiWOFDe6gIj9PKuw/6FT2/Os
7SbHwtoq95KzqNMgloFm58EMftO+Q9sQ01BzfVNyW3vn3t4MlQt7q1xrSkcwgISR4o9EfjGt6KHi
SGRFGzX2v/HhhaVVysXTXkHaCuqx33RgioqX7d/SZ+o/kT7b6qyqC4ur7Is1IzeMlqM+vSY72yXv
2dvGVUTsWtOkZj3zqtHHXPY6/tKH/vUN3Aq6kE4B0bcFDecPZII5S/Iwn1GrIMNM3LQZPjcygFpt
A+Q5OrGjSwZ06a/b3HS3pdHV8dDSImmnDNUIBZQeEhTA2D3YgqBIC64zCNkb3nV7W7kCFA01VQch
qgZ65fcXNytJXEPIHtuY/pCigEqhB32TSyEHufEzKRNHKvbKH1tfTkMyrIHBEC/HNccfRCWSVqW4
Wobos2FmroLhbxT3r69r3qb1hbkwsib2E3EZElRuMTfdfIkxXWKWp1S+0frd+v7WkV8aWm1gi4yk
G0NsIIbymsu76af9ca6tnB9wDNDCG7IGysmVR4tI8MLIEasg5ef1fDrXtfIwKtWrVMWFrYfWuVDy
emcrt76XjswHsuLg2MBne39EQIQ+JFyHp00gudE/p5LfiL2yxp6N1U0MIoVQFsVg+FJsOop+0tvv
WrWrBbm1fcuVrK5Oq+0ZKYt2Bn781sOQv856GJg6n0k7WRDpfu9WdkMhnbp3j27Wr5bGV7da1Cdl
R0HQ7YfCVl7AFu/WnwGu+WIgKjdnFrSwHdrDreLFd8MXdBqgUrc3tb31tAKoRwYQSaeQilidny7v
GcOEP+guE9Uxmie6N+i7Gb6WFlY3QG2xBBqmyE74EekCqMA9ydEzV7MVUCKZZ3CRZTuFhb01rS6C
iQH5Vjey4g9Z54Sl7Gh0rw2xFUwMaGn9Zkb4AA1uCNTgpFzR/KI+WCDe17QvbfemTDuOtonkAWwQ
QREU7ibR1+cT68gpw/kMifwjFcwduHIzCdNJuFbaPUjx0rC4L5XhTLX0qc+sS4k8lCbVfR0ZbgHm
pyw1nKjUD1MqfibQQ9i5ETdh+8tfuDrEJuvVJsEt4hPjWF1mXnTTTdsjOY3H/Wi3meourc1RY/Gq
zJOsK3kLazLIP4vUJ24eZOf0qNfQVNzH9Gymgkt7q7s3D+UWzb7G8PVHdlt/AxwDnkm9+Nj97C+J
x3xp5+xuhb2lwZU/MkVkTS2rCoiruZO1d01Y2FG1B/reCntLKyuf1KemaZMMVhKQxTQmtUspqPQK
g2ZIcGNU4/rX65fv9odTDRngLHCtgyPs/YfT1aioe2tABn9UT+IQnyxHc+eSx6xQvjdtull9MxbW
VhcUySDdFEodxDG8HngzrwzKzjMbV/kK9TQ78+S/6mdRO8Meyv1XH2WdZFC0DGVgJPEuJyt/bfSs
bC0Cf81Rk77pZLXxaw0SxipYm4JKZt2pKXRA35jTjsWzalmPO/u8lXygC2GiFkKgqrbm9CpAc98w
zHH5ads6neGVsebq00XtXrlyPzSQ1OCHmKSB+XDd8Na5BWM4sG+goNbomma7rLO2LtGPQb2YYSzz
AkEUqj5ft/GLI+XD7i6MrLwxNGOp1JPc8LPYHtzpkn6BQrSbo3wmyQ6C3Uxdlr4aZ4vb/OZfQcGW
S1y5ZtSKPClzWC89zBfcxZ7pDgfLmwmAu/viZg8+tHmIl/ZWTgoEZW4lPPn9rK86B4n/aabOzJ/o
za+VuvIzIXuvja3QsLS6ujyZ1k6Qq+YQgfbTL+m38JT50q1+y5/B8w/t2vKoHgDKRzs5qHf4mbaP
kKGbFIRiBKrU70NETmhJSIVEYQqtxz7SfqRmFUy0UveWuPXCwVDU34ZWVxZRJrRaR2GgCtt7YGu0
nsvPItC96VRA9OLUHougPU+vpccD8Q9aA1vpydL86g6T5LDQOo5zxI+4NV3lYDE7O7PjrCEtH6RL
+LB7lOaj+dFx/qx45Tg94BRxRkvDDwsHM+/fiR+fEzhOHISdY91oL/lTdBZuf97r0e5905XPNE2J
JF6MiIdCCUZrMjF1j0Ylrfe6sJsrhP4loBqYtYNIwvvDU4OYTEi8VPwCrc1Uyh9oHiFzx1yH32Vt
ZI+jVe3I+myu7Y/JdU/dKIqQFCpS50lrnEiYny2T3RJ5l7Bq87ws7Kwus9wY2YC6K9ScjeMsuTje
zg2DpLmNofc0uqFp7ydaezZXry+lHWsRRchvRQYdFvkQYth+J5jP7vzhTC6WtXL3VotIF5ujgYzA
OIHxL4ZCiC+CztFPbRfMFWX9bcfk5uW4MDmvepE9mlrampwWyB5nXpLfDFVT51pBcvgHvCR7C1z5
uY4z2ecGrBk3IwCTtFsU2/j4Dx6Um68FahiAGKgYoQUxw/v19SIzralD9jHPUuWnGP+tnWnmogUr
ZenOUAjOnMkzDv1hzwG3U5+F8dV1pWncLEQL43NvK0aGRz0dPHHC38XCbX5GCK5hKtPCrPCvF+fi
MzY01yQpmh2if6zoTxJxWxTEVovMljOIJyvM7qLKjYxLmo3e9TO06RgL26sj1PcNtGM1vNkbDYMw
IITtgwi8Z3vOMfvXB+dYmFmdnU6rRVYSS4GCSHbs4fDo517S40wlv896vvnKoQtrq+shhMipKpgJ
cGHhzCxEkZNR0LelznDfortD43/AJrUZsBc2V2d1YHGX0ho2wQ3hsfg5LGSMiKiOrOcul/5dtFmY
W5/OxMwns8GGagEuP8wsnIXDwsPMcVbZ5iE6EW1vaHPvqKyuJDaMY1tC3shvXlC3fRbwwtAt4BTD
l+TQ4DvuPXs2txTcr5A4xaQhCMbeu/8UtQMHxAx9mRL4q2F0sllvFLQAZFKdQdlJ17ZPzcLcaktR
jZDbLm9wRh97b7oodoQTM90C5X7RQVwFlNyORYikbLnFwuRqS5MUpVVjxLUkmzK0DjF965kjzS7a
MESPsVVlkDzFBCdNytZGA9pjDABdzKT3boIaqRv34c0Uhl6lpeBLG4u7SDKJPUk6IEqmcgpHKbKr
EN1FNqSIKXVzj6K+1+TjqW6RHqbFIepzt1eEaasG53bX0DdFIi5wapBdxBUZEyVxMcqneIVSA5jY
dKbdVJaEXv+A/If34HukGjm1JAcneE9/VB2eMojY3xRlyuyqF58SEfoGS11FLtj9WKrcRfsQMj49
e6t59mBJmWJXlkjtiYNGKa5PVguxtrCevDysQcnGc1upI8hr5fKNmqef4hrThFZc26jCPfHOHG0p
bO6VML+t9OK7pgOPlk0A8/OiF+hhZKdM9PdoDPhgNm+cNIkC9N1Oedc86Ro4OZHvGIcwqgbfbBsr
AMJ0sKuKuKXE/VLU93Ujga0aBQanj3RU8ccTZtEy/MPjqxLS3qnyCeVUph0MILN5orV2BDSVbdRx
ZxsErEx5nPxQI144TZpaDvBBb9GAPRLdWJymwrLsPm7k2zoarVtpNIpjP3bdSZm4eCzipPeZBC1j
qGRxO+8rKN0katCOmTcIZUStTk+Pmt78MMasP2RCZk4OD3XyKSo9rTfFJwmkfYDjlj/UwWy9OpHv
QS95UovmycqzLx2llzDOAbIbR/5JwUvpQnT9ToqVQ1sPAYtCF1CYSzdCOqXFKIFNxNifMWZ87Ma4
cbtW/UJxhAOzCpWXoeLUj8F86wp1oLbRmtKTNMnDBZhj5YaXWnSMY308D5Iiod3d1/XRlNvQaXk9
neIS3Wml6r6xvuJekwnA63krXEMVsldmlXKnDQkAd9bgZmoaREl7Dgv965BJj8BNH0xlfOu77nOF
8EsztAgq/P3Y/Gyt9EmTw1MkgxhOnm4SObqtcxbIRP8+JPpdazAZxMHlWyKagIXRSRZtoMdFY5d8
uotoeMe11I+lQbU5y25Lzg9qkhZ23JPXmkIajaUW2H0nw85kXNYhl6Gu0YKEhVl88AxDM9FgZ6Nv
6hMHDDY86ySZvDFT7kREB8cMi0vPEcpU8VjGtWTjJZCjEjrc1gUgclHqp6QLyiIPpjQ9NJyBy6B1
R6Hc89R4pWr6aSCVkxvmjVGkkd329RuGJ3tfGc27lBg3VktTJ8xQ+6+Vw2hmYACUyXPIErfIhyMH
nrDH/13F9WQXvc6CQRgPSh5G/pjyb5XUeDmRY/xpgRCv1KeS658rI2xcYyrvMKkHmXQdNEElr8pj
0eTAi6DJ8UClNoIvCWbnJTw6toyg4iakwmra2/oYQ6upzFjAVPM+gfrQudEgzkMyjIeJVsMEnJx9
IUo2H+KwskdFgFAWolxWHsVQ8yujyrbS0ggszYKQW11ZkyesLL+LSA+uLN7QQMpDX7XEMe2kb0UI
wKgeawH+iUfM9X7O9OgVwq9fAfFW7J40p9q4Z9ZtXwrFluXhroh0YlvxcI4k3QeLpvmoFSo5R1GT
u6EkvYDSqvsspDCyla4ubfwqzLuP+XdSpQ8QtCkduU+PXRbJjtk1t7I6IYhLD4Slky3zWHiynFGv
7NCjqwkErW2uqTh4vZw7kjaVQd1Fqj3pRe1kek4CrSxeWJ01tinz5lBCZsjhpelPY3FWUurIQ3TP
4uFlTLRPEyc/SrX82hvaUQ5J7MdWDEfm31Qw7XU0DIY0rh/ljkZ22Cc/ZCtNbIWxn1Boz3FwzEcF
zo/r4rmqklt5aF9CA6XNpPlUWtI5tUBCm+Xk+6Czk6ZkjaMlEO6cxNHotSNp49SLLH5HKJidaDKq
h5yBTRYUMZad69YbA3OLT0PNEQq9n0z0LsaQlHYpLH8a8iezmWKb6Dm3E6074cRjlVHIbRCFXERk
gZEwxIArtUz8CZvAjgKRoDuIM9R2I+Xtc5gU48tkqJDTpNx8AHkWpsYwuPosMrXyaYrRDdpXQK3o
vexNjUFtqewuWT4d1Kx8LqfenkrJE4PljXjhOMjQuUvi4qsVl6XTq2D0yyLVk/Pyr1A1b6YqTB2d
pdybFOXeSiu8Jkcp8wyz6h1BVGLj+DNXEpIjyRmCkXYgtAWNb4zh6CJ9IyWEJ02A1cxMuQGz+YOG
ve6VXMOsIAd/X2U1btbmGCWiYMlSSWarPdSrSnh0pPWvRlk9jJ18bkrrWE1R7RZSC80bY3D7MfZw
ugEomkrLVip20CaD2YZuvKaVfqvRcfCLEF8d8dE4IuFqT3VpneCn51qrn3Fjlo6RVg7JjPxIlO4p
0qSH0aSBNaVnSS6VTzHVL6Y8uDTUvSEfzn2qXwwxQH0Qo4dTckesLqClHttpQf1GsR6KeB5vsw6h
Lld2WjaeGocHFVy1EfQKp1g7dmpqFyAsdazQqJzU6o65TC+CKtOZScZLljUVamf6T26KI8YrA0tq
7iH4mwS6qZkul8dhntOfgB7WO09NpxLEyb3XSdNXOhaXVmMX8G+/9rgFEKMxwyRjBg6AzlspQ3IR
VQerGE6JpZl2qTYzFc59KMVDINReemKFCT3FLrtTCyQCo1wCVVIoj6WRgH4lfMRrNT6FYDx126p6
VUMBKWAjcvlkOT2TbautdMwTCUx0aLpbQPPMHYzYz6vOdNigfOtys7KTmN1bMoJ6lFuNL2vZnSlR
aOHWwyvJhyegAwu77JhT9/KbrqffYOnT9bffZiuT/kk/1wBbuQN1OKb38Pib50JS0JXkgXpsPCp5
ICtBxWL3Ub1ZY7JkSL/LBogX1v2/iWhIVXId0CBoX4Gh9ibBWPdf4qbwaqgNDbfJ1yQAqndnnZsP
iYXV1SNXK5qEMeiA+bHaHrMo+jLV5jGJskOV4YldQOmxS0nl5aJ6KDV+O/WoCWsqRu4j/b5tANBr
x2Mo0teIkn7n/b1dFV/8ttXLGGwxLUStB1RV2t6fOsMnkuXXVQV9SFYj6s4ZIXvINdbZ6NEemn46
50PsoFVzk2hGUOeTf323Np95ix+0ejxzJTabBH0RXxNpGIipuUnJEO0te7MgsLCyetupgltxn/S/
OlreDBCQIC6E1MVLfQs4D/f6mvaO3epplwt9TEpAyUGd/VzUASEvcv183cRm49hUFUiHgDIBo42r
D6kOsqVGDPumJtpfZj/9qDN+rCROXBKyky6bSBXS9i1j7Cnl1lOvWjsP9F/uui6yAL6LdhmFLAcY
ud+/l5M+7TUaGwaY2Qjzyi+SDf2WYHrQH6zb8E19nDs7+Wt5zF3hWu6wx6my9Zhdmp8/+aKM1Ydp
Opkp6gM9klELigBp+WT2T7p0kZPCycI9MYetg7q0tyq4psqQTm2EerVKCwi+PytkxxO2Tg3AW0Sf
2ZVQgFi9zkOa15pZoascTk8oTx50xtB+bZzrB2fTiq5SC7V+HRWdlSfMr0E1bnLdn7LkU1WYmNO2
qIfMvPCuG9rcr4WhlRMQg9QsBL+X3+OpMVEfHYQdN9ssoZgLE+sdyw3e9jlX/am18NjQgCPPyEmq
LEcphGcSaQSAA9B2Lr0mLHTgSp3b18k3q+1uCkU6XF/wHKk++MOfX7MmDsYdNFEzxwGRIyQTppdX
SEFKO4Xix3VDm43cxbrNledFqB8IqZ+PviMkT1ZPwyW97w6aO5YuCWTXOGMSorwUt/0njInvHKBN
LMLS+srxOkGtROoKHRpK2dMU2bNQRfITapZ2cc+/7o0C7e3qyu1oKYwYjN76fGF5QHNMIohibkdk
J6BuHlcMAkANw1LkDyDKMC/rlkuj7mvRo6BH6J3ufLVNx/tjYA2gbEuK1rtAwBahF1cXMt7I2cv1
g7EZEhcmVuciyxR9oKmEu9R8SSHRk2bZQbQn0Fmey/hJDDs3wPZJWNhbnQQ5GsdBxTgfBn3ZIWQg
WxFoUB4TVIWH239QE97bwtVZaMGHLE0Z4Et9GnR4aU7qKSmnne+kbp4ESjQFOa9JMczw/mJp6tzK
czNTfYmCFGjK3kwUYwQD9xEDOKNKJH9g6SEvMtlVSZs5UVbf5iC3Hgct6Ag/gOk4GDr5wPXxZsy1
N04MlzflKZHQaGTkkdAm6KuwCa5//K3NmYd4iDaDhMz1xL3QuKEWA1N9VQ6IBi2etrYBgNihptqz
sorqSRTSKI5wSbEyPclgt2FZ9Ebkku58hc3YPpPZUhTigRNc5zest7IqVrGcxdlCxwFlrFnA+TSP
r3Tx3oGeD9A6hC+NrpLREQ+pqO0QbBKALQFmkH7xs0wO6kmnarBB+bVzhW0mUUuLq+s4j2XRNSGW
OconPO5d5enGdIyvs3IN9w1XQQcJpPrm7cwNtd+n3swirVkrB2hMgFjXgKu2kGpNLuh/mdviU39H
g7lN9g8Gkrb8amlr/vtFwmaaGA2SCPxKvTEC3mF/E39WTahbB88itzrtt3R217fy5aExuTECqvef
kWo0ArGpOuhTotPeRbX9KRVA/lXAWqFhsYq+SZpJImalDmBKeasJV9GcOnY61UVZFPQej8M5O2jf
o9rmldPHqHaiSOdH3u6R2t5nDEkCxmEaxFhlRUOlArYR4ZuOTufiF2Ce6SyYE71GvY2HjwOtO83O
j5kXu1DqMnMMg0Uev0kIek67w0DzFfDBo9BORzlSQ+9sDWwreNd2VRrNHwAp52+RTPkRzadZJDML
FO5dj4KbRQZrYXDlwmgpmz2wFyq+QnMsuD8zHNPPM1gaWE3USo7lHph51+Tah/EWC6sGG157MyIJ
nRzS2zOt0yz/JKMUDoLHf5OELZe5isONLqpiamEz/DHNQ5SHSAJIYeZEpT/2z9RWEmYRBe9NywKT
83pioUxToWgsV/2EHvL4Z9iZgWkkIM+p/H/z+RaWVilFWGRUskKh+gSNCmQVUeLMkj7J6Igjcf6R
pM/m4jR9RrSZFiG/Pu8iLqk5KBkwBIgQrEDVMnMwEGr3/HVsdznaNy/PhaVVBOzHtOZDm1I//Myf
+F18ps8Z8ubX8GJ8Gr6gqSrPV8zeQ3nP6ioG0nwI8zTGlhqWxw4Dbw/muFfF2YSv4En59yau3M4w
tR7AQBiZB9X0y3RQbskJGvO7XOnbYXZhaeVtqkGs0MzQ/YMKjTt67Dx+1c/TYVbgaQon+haCxMIp
/Zmek7yhlSh2xwC30mx0fBDhEV4VFPLeX2R1jqyXDFjrLIlAIq+fMLQsOQPUqpmGQCNHdupLbn1W
IIa4V9PcjO4L4ysHgfKDbo26oCAleunat0LsQVj3DKyS7L6P05aUWB3atrUEVhi+VxnYPpB/9m/l
BkOTcpVDONVHQc6G8pTNKFr84FjZiSXzd/hw9yy2anXwUWbX9Ba8QOBxnak2FbxU6S0JooN62Lv8
N5cE2BihmDTBVbe6c1vUti0qVaqvqMMFSju2KsK7YY88bfPT/LGyfkIOSsnQ9IWVsq69DNB8RmP3
+qZtjnBjQhMoYnBOINKv3CsjgldM71RfGLofRdKNaSaY4s6YbXGQLoC/BdjJCfwbDb1EVD2iFXWo
+raEnKNq57TGU6dyBkrPRTqecowIRATsRXp8A+XcYzvV085N+HFPdILMAtBVjNJ9fK1pba+mKdVD
X8hOLeJLV4w7QNVffL/vz9F7E6vYpvN+EEOSiQA0UBedG2dJMh6HQXbxEvJNVt6JbriP0vRF4spF
4v1tp4+nScsfenl4yg1UQUXlxay6GUL5nJHwnGTpJRkuSak+tH12ijrEkDT+ev1LbqQl73/26kvK
Ikkxz6uJQPnUesWRXOKTfoug4QFWcEDud9yx9zHVe29vlZJ0+pRocidE0EDSSvaEJ91CQRmcwdqB
+eoOe9XGhaPjrWvpCsa6MOC1JmmmmWQlhtzOz936firCs8DzOwoTtF97R5fj702hfbFE9BWeuIcv
3Dhz72yvDkTX9EbbZg38sBV37TS4qsm867v5MSl5v7zVx+tDUqOtN7uh1kHOyk/Vx55/NtjOvNRG
Cee9ndVHE7kQnZFiG/8rXxp7g50dKFSLxsOemNDeolZR0kyaOGor9GsjuX6SJ3bLW34cdaBF9L1S
2OYnAp3YvDqwD67ppHkyVMLMsa4GLzEQddpNluzg6bZMWCrq2ACSKh/1TbLGYFFsQd1Bqofc7jRy
GyXK3uPC+JhszOnnHyurs6bqCQdmTCVQUakrlzbhZ1XLXIn0NznQdz5PmW1eoIkc6wdo8z1bhvpa
zJ2gvvHiEsAR/ldUCNBLZ+Kx5cNRZZZD6zjoKMhZK7TPZciDVmHsig5QvUr3IdVra5w6YLL3q6YF
HGoSttSb3EsioE0auXggLSnsVhcXg0SnAjgDj/bpDz0piNOa8L6eK1EQQWj7e9akGI7jOUYsrd5m
QkMnsc4re2LNYbIi5LomYH26W1H13uzZJVEwKFNArlcNy6OSV66e9V4szEPHVbdsqKMk+CFprHlo
Y97M2Dku3193vI83+fv9XjkeLpkRiA3MX0nDj1St3VhD632A2OF1Mxv1LV0HzxtaPRpOj7pOIhNL
6YRsDioQtaMXoTxgSrZANeT3WO/cDZ+kPZsfy1vvbc4RfPHS0aeKqf0kz4/xmRu7tC4i0GIX6tme
PM9HJ44qdi7PebtWd+e7Za6yySlPIcIpw6Ta4BgVCrpNZ9n4rquF3VXmzgI3vh2MmRjjJ6YODoZV
fAEmY6r+j7TvWI4cZ7p9IkbQgG5LV06lkmu12TDaTNN7z6e/B9X3b1FoTGG+mY02FaEkgERmIs05
U6OqAapnefMxLh6iUHDpuSI0XdVMFaaFsMQgljp3ZYSEWrDU5mc9671GI3fmXAW31YNjW4CS8VsM
O+8ZGvOMQALbtgIBJ19B8Fl+vS1B5RjjdyKYV4wV2r0VA6QgKJuiBPdj7yVR7a/6tJdazenD7gRA
4PsxIq9xIb8obYP+XBBmwL82vt1lkgO2ck8u1V3Shwdl1HwACXqrYnmZuUYuWkhaVyVoii0ABeOA
avljXwvRq6jCstplYNQNU0uIuVU2WLVrSe/nXjGvmRfDVfbFWfcp1TfZo431x+0d44Uc+lYa4yvl
SkPXZ4aRqFXNdrIeaW6pyQ7STT5IKY7VED1Oen4sIxu8ZBEyUALxfz5n8LxGMlyWMZuL8VTmwFJg
f9Tgx8HLD0zjYORGuYUy/aheexZhXvNiRx2mSdEMA5cTIzGMpagbxLxZaAbknLzSZHQcmP4AyOQ7
yj4hPYhG7HhmYiOP1fc8H2N9ig086s090iTuWFVBqtUnM5QdLZ8EeX7eJd5KY3ZSUtKmSpMJI4TT
s1bJLl48fkRE6AOcTAUO7G0TWfqnwSTZgmchSt9H67G4pyExOi/d4tG8JxfM+Lq5H/uZhxwBKIOF
mVeeCbF0YqJnAd/wB66n3eltTZCVQQFFC4o9MHhPxc44qFRlMO2fZ+LMs8y5jluR9JM2/qWzpkTD
1BYSyZZbY0SsDsIjHo+ejcmNxI+D3pndInTMx/QJ4DuBLGrR4GnRVj499438KjKncpYBehJpFeYP
oo+S9qma7A9mcZxb0fOKZz+3wujvG2F4hg/GXGGxvZe+9AfKw5w99nv9kRaoMq/+AFoNcUcbJxxE
RfLtVJnwBING8ip1nYawIdlj5gcVI4cWigav0n2T5jac2Lc9zZk/yaKaHHfFwMvDYwu9I38Al5F6
KdGxGJEgT55I0l/iKnbK5mttTYKnJLUurFlHLva3IEaPbK3N0bOErSUgosuOya73wVG8F03C8czA
VgyjLtE0aKuU6lqwxuPDmqwXWSNnu7X/RQi0FcMoSoOyUGP1shHIbR0oKPlMP0o08+s1dm/63zHL
kbvZbB2jH+1qTEutYk2mGk0u3kXPhVG/3vZEon1j/CAwb+KkK6AHel15ZYrpyAqxAdpd/psYxgeR
YgKWlqwZoHH/NFaHEMD5mi0ib+E9gDcbRlgelQQtxFM1E3qNKWlv5sdefWo8ShcznEQPYK5ffTse
ID29NxpjqiUz3o3kt7R5b3ymZpGaZLSsifzq7aMiLIlKTuapbELIK8zhGUMgnqwPX6xJF3WVcaBZ
t3qHwY73C+u72ar6xAS90Pf88OUL0sZ/WR56mi/ZC8W3FOfBOZ2s7yUyRoJE9RDZEZZGzgPqGt3O
HoLsg+32PiaMPJACls7kjJPgiSE8QcZoWJ1c9WGKhWaK5mcS8eWh7s5qk/tmjSnTfPmU0b5ru+pl
pyr789hLOwuP1appBFHMbStJZMauSGVnZ5YsaUHTmU6f1ujl/lkDcWE2jl0eupX0Ulifb19J/m2x
VYwW6pqGEWJGf81yASHvnBN0no3e8pWm1Nu9trOP9WPkidhkuL5uI4x5rmKkTrKyuSaBHR4z5J21
8E7rH9Gq6PR95ye5yOAIV8coMY4rIuCx+3U7QUzih4dkF9+HDhBiMQ+yv72ZvLwy0GDfNpPR4Loi
1jiOCVACXlVUx1HndONv+pP80O8L3UNGxdeOMnDKe/T2OsspArVN/QkI39VJBGPGGX3HZdp8CqPV
aAOxIkxLYeW5Gz7Kr9P9ctaRMMYI4YE8m7spwMym1zxjiEjMUMbpuHovndXkUZ800hYEoSppHcp3
F3ryj/ZEuyf9FIhYqCp0iKoS4DUWH+dzvdO98i68F9XWOJBy7z+E8Z75ZE19UQPkOQWoguIpJwVN
Rg6Ir0DAYz4RLzvUX6c78mMKzOO4yz90++hb9e22WnBNNoUeQkUDzzm2JadCCs1C6yzsWnxek4OV
YjwQk6O3hXDfstZGCqN7hRUnem5iy60CfZUW4ImdJKv2y7BgjryKd5NWn1UMcTkZpvMwomq83P6A
K+f5HzHe5gMYjUvmfGiXCpaETpRne/WvyNcLR/dVv3wmH/BSAudh4hZ3s4/2lKP6sXmOLpWP8WE0
sBxE2Dl/cxXfNp3RwBD8nJ2t4Gs6f/GX+/oHPXEMjkqKOxAHrxcXSNx3eKedrY/Txd7BwfhG4aSP
0kH09v4bJXz7FkYJIzCeJ6kBK9T5lCkMoGmP9PGmGq7kh3uKKNC66RFFNTd7OGKQ6ZKeFVHPAN/N
bY6HifG6YuqbvoLtxfT9HfWu4x4T/4f4nsJx/wO0D7qoW+rABHsSmUpdimGArPMIDMfSaypX753w
YTx2QKvKnew7nfkHJyPwsUSrpcrOCrdVA3DkqgkSkj/aWzR9BMwihEcobOrp6CWaEIaWK0OjRVU0
0aCsypyqXFqJmg841fLOWBx0GOK9GGGmEyDniqu/Yv5LjL/HKebipbYRypxi1KGMtORQ6/WS3C/H
afHyg4lmoWzwkszJnynbpfxp/lq+mqDAbp9aF5dM4OZ4J7v9BuZku6iv2xkTnMHcP0rpF7xt9+p6
b2amm6Er7bZV4XTGv1sw24PfmpVsWRrUFtONJWDWKeGk3qEFbESMbcGPJw8AF3BT8Ll4oovLDR82
K2VT+gWx4qXurjoM0ExkI2fcmRzdKBNQv0TSBPpkMcFRbDSgL9VbK7ATZG+VV7kWnBs3Jtguh4mG
0tiw1aKNCajogInxgNekI6Npc/hQgB+o96VddJ6AWN7/g15Rng/ciqaL3+RWJjkdU5leyLG+ROTe
mk/d+nRbVUR3g23ztnEvMruHDBUYBXpVfCzG7mQsvTeYk+2Bl9sHWc0xBcKBhzwBBh2Syp8IckoT
oJZIEZ3XrntYehACD03yaDTJvY1J8Uyf/spX+6m0iHP7g6/J7D+sFOoOQA22NVQfGI9poV0gCYuG
BIDZSO6R14sdqPa4x5hJoH66QkE+oONwV+56EQs776lhb0Qz7lFupVhrG1wrsmsPxbFHyI8s0FEU
EXOjkq0cxkj2hORZEpfwAlaECmRTuqOdfwRU8vMiqf44zK6cYXzbrBcUMKcPgg2mV+bWBjPWUu6J
OldSBXiUI+3+1j6iowyEi5qbOvJJRLvELQBu18rYxTRZ9LFP4RAI2qHNoDljAlR+KO4UV3Va3Kl8
t4gSeHyb8VuD2P6hxlq7VE8gMtZ/kuo8La+3d1CgJjrzOhyjorOIdFUTyl8GUECoiZhBRLR1OmP7
1FSu7aGDHFoJqZ60vXWo/d6nTxSUKDz7IBro5KY3Nof1xyCxNCBtY8FYaJc+cYyf5j56BEuKiYB1
CDDB7qPUbp2kg4jQmFtD2ApmLKEySKYVrVhq78lgq0Q0mHvjRzRpHJBQR6ZqPSq0hPC83AHlQdxA
L5TPGJ1IAZefSuPAMRjvQFsLoeqDlTrKR/OkfKSwaDVQQ42TckaSZ7kTVTFEGsUYnkWOVLBlIHhI
D8leOyXQKMVH8Lv7b4rL2B2L5Es6EByvfKR877/EYIJHIEZkwnXGwmhtmFb5dA3t1SNa4RCgAAS1
SwG6FtAIZfJ0F9j6hr77BwhzdBGMeaOgxRj9RcoBASizSFR7gf4wtcgF4tb0h+JL4ieP7QloqJfq
oHpAEv8R/gMqNI7ReSeWWbOhY2ZpTKBB5dy4I1By6s+3D0+0LsaQxpE6Tgu1BrMF/t+7VLvkRlCl
x0kUEXGUcbsSNrhUlsVaOgNvZozQn/vsaYmrIKnO0XRY1J8RuiNTUAndXhsnEHonkrGoqASlc9Xg
zLSx8TpjholT9H0kx0JUV3qTbmgHG08OGrGR/0Hqwzib38sHuL9T8QHQqmisjL3Fo2Ul674kjiGK
w+gSbglmwsywR9usKeP4AHAfu+MdhVzE8/++8K3JKdwaVa0mUE9VoDTwjDFAw0V5Rl7g/m6XGSML
LM1caktYmekIRKcgOs6PBtCQ0buKUprIl/De9++kMSYVs/RDOkmI4wCvAkCP8IuUxp9DJc+CddJa
JxkA35OGyQ9LI5+n2d4Z2twAjit8ioGBGQ6RlzVNIBf1ETg5D3nZ7RaArjkkDl/MBOD19XSuu1xk
uTix0buPZgxxFGZValh0i1zJAvE2TVYSjwByZ8TgLxHW5ng+/p1AxlrZNgiLsgqa33o1bH8ZKLVn
faag59JOR73km3kQDZ+I7jdjqWYtR1AZ4X6nh/Co7Ns9DV9k4dJ4d5pyn8mafU05MOffzRFQTSco
fKzFX0dzIQ46W/aVWQe3bQfvMWxsBTFnVrZkltpqIEDcti8gUvQVT9ungZw6AN7GCw7QijvwW53E
Qxq8eOmdaOb0JBRHGjPDGqejcawex7tfw35dkN5LZ3t3JXBsHNGbWLSzzAGWXZf3YwidseznfpCC
JZSCbBKO8fDuwnZfGYdTx0BQ0CboCRDxA+BOHEN0OMRfY8B82p4sanQWSNNo08XmLUzWMsHUOqSR
c4lMXAmQX/lgXBS3/yfQ/zxvvVmbxjiccbH0PlYhrQSiwuP0c/UoQjyGW1q39UcfebF+JwyLOH0j
W23R6BZslijnUpRi5gQ3AjN73Q6NFC6dZFNPQknc5WngXrPBS45EHOts0NrW9NSfTkf7UoYOhYIp
0HW5EB/RGNB27QcR8D1XKTciGecyzktjgb4Az3Zg2k2dmwFbLRJlMLkuTN1IYYxKKymI0iPY5zEo
X2pkvRBOHm2M8tYugCIFUYlQGmNZekme1NymawJ2KUGuHrh8XvyEQgE4ikVvAF6lFw3Ob4fGGBPb
GIyxptSbv0r06CjC3PB3FJfR6Ac8Oy8Gsc9t00m/n41JthIZQ6JMaV6uKW7BiMEWU47dNAKaIGZp
60EAiiWSxNiSJZmSqbOwk4WWexhmcYwZIGBe3Ank3FZ80KS/v2JFXa2JVSCzUlgoDc/3gynKEdFT
+Ps9U9nWBsmulSSa4W0UydyFDYrxU4EyiZl+RoraQ4/F8+0zEq2IMRrDkrWqpGPndOOvRmnRwbq/
LYAe8q0FMbYiiVTVKlT4MARiDui0nClOAjX1QRHm1gRq14qa/fkeW0OTJ0ZaQALCltfnbMRElgrz
lORO/FLdJ4Ujv6IUhebLJA+qOzmw0HxZXOh8vvBS8w/wTTizoYCyGDCh0dEQ7xcfPACXD9o+wlAl
GsxWpM7lO4pv64kaa7kRMUYcfi+b2WkU3WU9x7QeeBWrBtBNtOr7rH1M9rQK1+9RBlKQRQ+d3C/B
AuqSO4KYZdiLLDUvJQxDYxuKAq53lMOZy6gBgbOVixWe57E+NI+A9Z0MN1fc6gNBgx1wwtwC3Zra
IQryxxVjMo/1DmS5gnaxv1GC31/BOvykXyo5SnEO46foZ/aqo834oQzWU3tSAOoIs94ctNdpdFIw
wosysHxn9Sabcf8t4KmalfrHmcROPTyn01dVfbp9r7ih/WabWXePeax8GZWF1vqudRKnfK5QUqAk
oel+xcywcFqeb2XflsUoWIY+C9KVI1VtFLtzp7yMlwhQCDVgizQ0a0KtCKhJhVeKG9i8KZTG+P4p
jNFrlUGh6oH8jOTkrlEldNBH0V5f9aduBkNKlp8U8Iv1Y/7z9jbzXjMYSJXRK2oQEzNQ7y1+V5rV
ENNWHUVdMSyMKnr4MZSeok4HnflLCJDMWTRTwD/ZjUzGbxqWmamjApscHwaf9juPnZu4xgVuJyhd
/VCeRW93/p3diGTu7GhXemqnONr0oAVa4lGs/3o/7oG84Ss+ugcWh2Yvqst0ak7qcTjiQSeYCeEl
SY23rdZY56qWfW8loKW5NuWOmVuDteqUBzSNWKOHwYueezd6WTz5LvmufosBTeb+l7PWWN8byoVZ
1/R1jqFIzEiFF8w4vaBL7YcVYj5ssZuHsVYezT4SUbJznTCxbQWAdCq6/piLBZTsNSXtRMOX7jFf
likwdNJ5t1fHDzc3Uphr1M9lkwIBmVYiaQacYl+DoXwGe4v5Wu9EHHJcY7GRxoTSZEgtTeuxJvRa
P5My+VzYU4ceHPmpBIGWIMj4myvztoP0azZvn6axMgmEo8gGPfYHgvmvu18NT/FT8SP3MZljiwNq
0QoZ0yBVepZIFvwtkEgxq7JT0KOPJN/DiLTA4K25o6FGHgXJt9vnyFUW9A2CKhMQh380v5okbbsw
xcbWveUODfozY9m5LYID+IORi40MJohRwDmeGwMsLs3k6x9pqdpEyaB6Frcn8npk3slilJ80ibxa
NN2wHOXj4hf+ujeftHN1SK/hiWjA+jrg80dAulkbcw1UIKRaq4L964MBbUqlF/kaqDi+6d/Wj9ZD
1YMUlEZJNEZZ8aTdZ/p5EY1Y8B9jm49gbsdoAkoa/pR2J2mf2oM8Y/wg2qWvgMjC6w/tM3/9K+io
96fKXBIpAZnSKNGVo0n7VwlM8ukDkM5akNNwsgVz0cK9Zq5IS6xissNrxDB7xDWOCEkpxsde/nDN
GBxG+BfdHWcseTplF1GmgntFN9vMeFIpLFsQuiFGMvXiHFJSATygZpICyn0ug9uXRnQvGReaSwOp
VgN3JjaLHTFsVxtebkvgW7m35VwL/xsrZw2xNaotRESTZ+0G09OCYYfSya5TPPm7DnBr1LxFe8gN
ZjdCmWA2M/KCAIwdwawJlNMqc+zlM0pwAt8rXBtjcuBqyy7RsLYemXk32udB/638preuCWNK69/D
GGQCUyqyPdffNxtaxRIh8SxbgXlZMLZQ+Mo+OlqANlP8hRaChaEsNWY3jM91FzYCm0gD/q2FK9gC
dAd8LV5xxhS5O4N1r0UORlT45vt8vIE1QArpRGV78iygaMehKv96jQ4GsKaAxQdqVXf2WxmzyiJl
4bU7GSg0/RbIHGNb180cVcqvpgI6VkWx0jrX/EYtTXUA2KMjfzPxV/zqEi6W8SRJumK0dNXp5s6e
5GC+P3I6tFzTykoppOLkPvSRAjWBG4C2RxZo2GwHOe1Qlg36ePAsZXB7clYVVAVGw9Pmg+Dqcy3Z
mzT26itIaQzIxdKDbF6R3kU2IQ9CD/zc3q8cdrxvdyJfyau04zR/r/EaJ2zUlehLagBs/5fHGCFV
2TeP3W49Gd4MHzld5FM0oOVShL7HtaUbuYwWjausLWjpx2qB79fKX0JFCGskEsEoy6BFddfFUBY8
5MAUBxxUOOFqR2cAAXV00jB7+Jfodohk0t832wk6w0G1cUuDJT/qc+dY6uLc1hOBUl7jjo2EyLJU
uQAOWyBrhVs2e1v/Oo9PKAE6kyXKsHAdw+aQmHBC1WNZyyg9I/mCZypaNZFnAoa4C2G0GxcT1YBC
IE+3FyhUSSakMDtbt7QQK/wFtRIDLD3ZDWdq1ZKD3aJ5admTe3IWPU95qwXrAlBGARRP0VDen91a
LE3Tt7juc41B/AmNx7XqZl0s8IPckMkCjqgKGmNYUY1ZnwXyosyw4AeltTbAb5MsTiYbL5kqfyHy
dCRLdKiUzACjV9Q58oxxvgJsAvVQ7C1A31V5UbmRJN2nwN6IE+37GGte3pE92Fv2oH7e3T4NumjW
nW0/lomvpilNU03CptDxA22fYcKFOjLRveF1NBpbOczmq83S9YoGVcutEQj59gp4FVNbv40EtfxS
D1o8z9f+lKiqKB/Pu7IbyYTJ+K9DsZRpCYedG+ALmSUvi3XBnRUdOeuk9YUslp1gF7ULOao+ZvDu
42/hQ/a4nBPfOHTe7Ouv7VdahYqC9UEt/83rebtIxtwS5ErH+NcxGj8jtLcHkk+crPWSwm2fxl2E
gVsQNQnWfQUfvqE9hDHBZW1VcT7jKkdpajsFWXeh1D4WmKk3MHmuNWDgsch92apOsy5nhSSYaRit
faJ+M+zXsgJb0YDU8aK/FAMmJaX+uVnkuwaMTbMFghL1uzIUjpIMaAMxPWk2XiPVcMaxcjFufjR6
y6cEVn0zRXhBd6fQ7HatOu1JPziT3blqirbEWfUngMDrYHRBW/IpK3WvsjNnIOrd3D91zfqyADw0
nUeXFLYH1r8ACcO/QE++1+rCA3vUIZW+q1a/j/rG7XvQkoG6CNzAaviS2Wcw/wi2lBtFb0+S8TAq
KJHCXoX1aL1P5Ehrig8JqsA06d66tifKG3I7FJAYtSnPPNJXLDDtQADaoi+4mGPwa+63VH0zRboA
HgDAekgK58SJeqe4iLoUeAHRVjLjfepGGgCnp+FpZ4Bovb205uBE4BEEMeK/21SLwqQBuAjx0HvT
D9zWNB4qCTng51/LVJwcybM7bTd58alCokAU/3BDWct4E8mcY5rZoa6UWN3kFl9VpETo2BDFlM79
f5Bg5zWPbaUx2Qi1Me10ANAGpFk75Q55fSCET97wIB64EK6MObdcMVPdLrAy2h7eOcWX2cHD4C7d
o0vsQaiffPP9to+MN+260NJA1QTzHYPsUu2XQwQmzEsPksbB7D/l6uhmdbxbq/C+X+yvkmaejEYH
8CSpn5tCEjh37ntzu9GMvxyaCQDzIza6BUFm0DnLOQLYf+fJCWo2Kmon/1mRGM9p9+BvA6QYHZjK
7n/1GJhnOaDcqP9Akaij+NOi/95utrdTLrXaGjpY9OuYy6v84dr0QlXpRxEIowJ+9PEmjclMjNVa
T2mM3VR38AwYL63OlE++RB4WGGDg8Bhfm0D6rHvRRdR+yNUrE6iJimwiMmFd9lAtwPCUYPemxtxn
yoyaSStQFm7AuRFB93oTyo+2ZbZtBA5UYyanqAbEmZo7Sxf6t0M4vk5u5LDWre9ky+ixi/mhPhRP
dVDtTGTl0KOkOqjpuaIcCNdwb+Qxps2SsyZdsKVBp5X7KS08dYrvcCecKhe9ULh2bSOKsWu23Oih
ZGJpEQZ9qiPq8DvzSPHLxarPrb5bG1mMXcvkpWqKJKSdv+lDg0flcQzUn2A/cCI/2Znn6GW9p5Qe
w0E7U0OOBoB/eds3H8GYuyVdFk2jhrz/ZC/A/Vb2kt94UQfQ7x5YeKKCGTeNjSelolm2DchedpjK
LkFyWf1yHMNPjBTVD+mD6jaPKwqHHYBdQfoMbrBBEK9y7/1GKrPVaqfaTSHDyqQHHQnQbEfnqP4N
GrFubBfHbGZIwFVlDDhR2z73+t7UAEUxiRAMRWthPEJcyuMSNogtKLJ/fvm/mQnR65VrrzZbxriB
1Z6LsY2gGF2ew+N1bq4JOixVrr16E8GORYHptp9mKwLcMUbLLpozueGu8COffG5lp/li7hukOg0k
BF8oTWEUgE+TJGhGQR/QshcZGXo2fziizccwrqEwzM4AoAeeVOjsjvvVq6f5uK4VeFwtABCbDwIj
ynV8G3mMsY4pzCCm3qjjA28QKDkMYKWCIKI7GECckEUtTqK9Zmx2lM5gWAnhG1rAjZpRoLWVa2VC
OHrRLjKmuou7xZYm3AD1MdSd7jX+MY9OdEqQIu/96MEadqmBzg8KsymM3OgSbp0gY7utLA+1cIQ6
dT7F6Zt2676HVTHQh4CHWCCC+BFcEJ2xKfmcqOU84gDtYTq1oBchmQiwnZvFAIkmUVVdVvCMYAzK
GiVjGeqJfk1dJbgPBCE9JVGJdwJ15OnHVhJjVdqmA2lnmNLNC3dAj+zO1Qdlj3K/Wx2MPTilKnfa
C6Xy9nArlTEyFrYODNFYH4V/ALLlY7OjPa3f5UDzyxlO91+9zMC/B9OLTQUpKnPNpQisx2kS69ce
cvms7LW9hFaZBQLnDxmQ40TxNA9kxdhKZC76HNoTIIvpzurOGigebSvUQZsN0A2AAzaPNA+JeD6o
XtpjdTGPKG6ei+foWRSA8pUJPXYGmBoMQ2XLD4thhOBYgsLm6PbOAxpkLAHQ0U7m4bYy8YwA7fn6
/4KuH7KJQ+OlWgGSlENro/JUafZdk4IMWrXdWrWORCLebXFc1d2IY440gXNaZyTZAmMpHKPBo568
rpjYui2F+wzdroo5R3TPqV0eQ4y0t3b0gQ38fX/yrq5J2CrCba/aSmPsdd6lRWnIkEY75ySABteX
EC366wGToBfDG31Uje/b+3mXP0YBYGP24+fb66UXnrWm2w9gLHlvADhfVekHKJFX2hoaIM2YgHSt
aZw5Hp9qmTz2IIIWHCa3p2srl7Hi+lrIKeZHqF8E7cFT8TTscHWAxGJ5ReVIjxS9U+2dD0BvQjws
6kHiNoFuxTNWfY5lpTBKLBtLy0Eipbt1jidiYx7m0vD1Mb4DdOsHue/OWq09jWl5BlHifZ9JDyMY
PDywpN9Lepg5Vj371lAIogaRqjP+oDCVIgu7DGjhGmAZK3lw1BF81qMseAeJDp/xBraWJ1mTwWb1
ykMUxc4cdkhtooAHUGJg3pAoFhw7twq83XfGE6ydEUdgrNCDCIz1GO7pdtEHAJgG9DFko/rc3akJ
UpIpwAHNB8O/revcV8lG+lUpNxZrsu1ytE2cen63Bqrf7DCrBfrz/fVZi+lHCXxd95KgfZHeoBs3
7Jrk3wiVsrUwNcBBBf36KvUBoHhEJkskgTFZVoqiVJtBXcIvtJkm9yLMHvdXs1U99GfpQXR7ry3E
f67JkjX05oMFgH3eKYsOEpuxuB4jhS8BWDLiCRtJVhChPSgeimCedk/wqpWO4XWWqj/bKbIGQ2D7
tT94yI/u6yPSLwKf9Dfm++3LmItNFNL2pMOXdeDkSPbFF+vQO9T/1RSTRhiM8jqQ8cIF7D/YXOjg
Nw5/c7hKPlVIW8AH/ppsp70M2pEOe4saGTkmAcjUqGASzC2ge5LqwEaQWslgNl5wxnUcHqOk/lnU
deEgEymCVeYoEwRRxG+ktDXNYJQpBavJKI8gMJ4K6TSPpdeD9klwDzm7ZgL2mhDsnK3/Mcui6BGY
CNpRD8rq0uutM6Fql8ofxwX9bvsJdRQLlcvEFDFL0bNntPadWGZpFpISSlVDrNr9GJfFGRbbUeTY
kSxBexvPvbyTxLh1NH1M1Vj3eoB3ZeG3sf9/c37ddwy9eskhedF2yQMoIIQlUe75qbZlUY4hdPcw
Frasl6iRJ1yAfk2dVf9kRong+AQSTHq6G1XMyaLL3QCC4kjdTRUQCy1FYNG4yv62BpMJ9XJSLYOq
YQ1F+nGhL8vw0pbfbivhdc7jT234vVEmow2hXsopgJAQAjwriNeHXeMaGIAGLM2TDhiO9WR9Xk/J
B/qiDVGw6s/o+PwUP2oP6Z12iL90sqMI3D6vaAa1efskRm10VenXScYnDe4aXPPWrnVYv9mYoLR3
VQBKDn85iXJ1vBj0nVTGtEh1kWVri92mMWi0x1jQVxPEJT81Dw23YA+7GzzkYyhhTYkcqRrEp0SI
YsZzze8+gqrERqkUM1ZMO4HZ6WP9rojhmBdSar4BNudclw54WV0kE2TEZV0+g5MzBXJRdTaXPnaq
2bYdw0QPYmyWq3dbS0SayLiTYTXNPB4GNBJMymE0PtnZDlQv+/8mhHEieiF3abPAWiyqdlCS+EMp
yQc0cwvEcN5r77aYifYKO8nLtsFarOy5SO7zYnJycGcqaeYr6vPtJfH88DthjBkCgFdtFAWEUZRF
isNSucmZeM0hhwprAq/PN+y/7w1bXaqLctFtk1Kmryi6kuNaGkEYR+6SvgiWRffohtFgMehQ1KnW
MMWylhhZzBKva9MvkMoo0XJnuukrxbXOG0feh74oc8nrvd9uKQshgmJS0WVTY2NMI9zRGeTapxyo
17BKoCpCWYwl6kM1VGcN60wPFCKzQ4Z2CWYfhZ9AOJBH/9etPWXsT2sW7WznsHqdbxwpBlKxC19G
kEJjfvyEvgtBPppX13q3j4ypwfMeZiPC2hp/gmNG72LvJLvWp5QRsjPIjihc5ocDAHRWFYuYmIpn
LkPcrtmiZDN2E+8ODLvE6LVtv9l+fqLDDDOWinKkZz1pD7XAfvEP8k0026Zkzj2CgWzB5tYuOVKC
YHQx0/eO+g+6E67wBX8cpWaYmEBBQKzJjIlZADRQqhGOMvo63/V36106gnRbPs93KJ3r3+MfKhpP
JEAdtK+osycOTRY3dwmeXU7zMlwoU9Jw+Qfd1VzTt/ku5gC6Cb0v5Xi1RslX5Pzh7zM//Kzfd2iS
JXcp0g0F0gyi3nWVay7e5LIpsjwvMG46YD/SQ/F1em0/A5+gclsU39ZHsMUe4sbFOBBq7kBe1r3B
VT4pF8sN/fox9gFY7ws1kd6lGwfE9u1S9dSbEB8UH8IdpcWqYcIkF7g2YKQrzwZgX25bTJFAJspS
q8QCrtKEHYhPYB5zlTjxb0vg3y5iyoaODLoOui+seRM6jGtUSVNv2ohfpAv6J9oEGNeUlZugxQka
FjoNbS8H+6+4usv3cxvhzPqs2bKrNKL3C+TUTeTkXngwYgc1chD52ESYZ+YGJBt5jGGOSWMlYIpD
erJ9HNXVTQu0VK3r/56zAOPT25YyJjlpzDS1QsMOhi7fAzXykneIyG6fG08zTFUGkRiYldDRykQ9
GGRF6n5QwKNe7BI1cudc+N7jvTO3IhhzNA4RCO4GGeBvtOTtVF+AVntPvO5TAjLvZregC6X+lhwX
moJyFXQ3SIBsQ2fKk2RjLj7+ODvTWUYnjrQ6645WZKSH7rnekRBdfU5Tebanfsv/akD6jDHCJLBk
J7mET9ZTdap87bsM3Az7sygM4CnAdk2MKZOMtQTHdqUESRtE/YdlDuzo4+2T4YVTFigITMqdB155
xkGi0bHJChMMW5WuP5nKhNxnAYI5JZBSS/Tk4Tn/rSwmwC4rs9eGIQHZc+R1fn/owbMQUGjyXAFk
cngSw+HzbPJWIqN3Y0oqWRtStM10qH8lYZDoL6PSemutekM/+2n9dHs7eYoOOCoFe6lYus0i4c6a
NnWSDK7RaL2YY+pEhogribeJGDfRCLI2xPhj8lPqywL0kKpCWd07vz1c7VAMncYUA3b2KN5EnhZu
JTJmD9g0StFJxAgM5Zhnl0jqnSj6fHvfuDIsBQiGIGQDriKjhmEZjyAftpRgLj/D/pxnBVygyev/
LMQCQiIyUeiqV9Gr+t55NMi0F0YCXR9zc93NofJamOq+Kg1hix9nOWjAhSwkTUEaxrInKnkuA/p4
VoIoOdBHEXGjFLlaCs0QhfvOk3YJOjDEzXDU/TEufyuXbb/IZb0ng5LLiEFkQPz50bFVLzTmnO+l
wxILgHB40fU7cYw3Bnt7tZh5rgTZ4tLm/15xul2B2mtJL/RwAc6hf/sIeTEu2sLApQhibRmckcyN
VpIlrBobIodjeZju15NyT+dMpss/QF6jiv3HblKfBW3BWBVrG/M5iiatqIxr3ap/yY7GdVQVDRdu
fRa92PmbuZHGWMc8Ap6wtWJlaIRDr0OyoIFEcrXz6mpuvPwTgDKOKbGMjURmLxspr8n6TiIy+x6V
GDoyvkDc0cxx0u8kMk66GHvV7BSqMD1aAzL0+veruyx25jVGrDlxgudBPJi5m9eGp2qrIAzhXktw
vqFJDW5VZrEd0HsvlVWPMETS/qqm2on7oNQEDpXXA2hZmEPBmLUNf8oCD62qDeyfOTUC01KIU+v5
B2LGhh930XqvF/pHdYjGIzBLvpp6fkl181WdoqPaZs8w7Ecpm/czdNRBb+nT0HfBZMTSQ1U23yXZ
sB21xnBBNuYuIN1FsKUcX/nuuxkzP1UN8uTGApu1ou8biOgZqd1lNo/1vOx6OXXr8fH2ZeY4Swuv
EGggig9o1WMiz8gmTWUNKpJU+XOlN065/gt28XcSGLcyFxWp6xwHPhZ3WrE4QEsQqJRoDcytBcUz
ivoSLP1qA1sJCeRW1ALMe3b8P9KubEeOW1l+UQG1L6+19To9PatGeimMNFLt+15ff4OtY6uaw9P0
9bEBGbABZ5NFZiYzIyOuFkFd00hCCSMuEfHnjb4hwCvMXe4h4XSBXP2LlPPKGHVDETvBmjWNWE80
ummKtkKcbxZpcG5/erIttGuFKoEq4S6amB2lIgdAuaMpBjnkkwsIa3eDJ4hfk+BNNrjqPExLKgj3
ccRE9RPVvzCFghmOhezr3yRfd/LQqfdTYecb8dwBSi0TonPIKR+Tkq8bygogwEJJGlpsaJ1eXP7q
tdpBlQoC30g/TSMu7dCSj4VMFGYAaFOM8awkxS7DbJmzRGHqooe0yQV4pcZSOLvN8nsWyuK4ahKZ
XKR2W7KytuwHKLjrqHtpgH1pH/BSnJtw+b9Q3xSyVzKUbtAkNvSL/PpqtWaVDVk8T/imDwTfom2T
+3Yzboj0V7WNgQd9mF0IGaPsdkh2/fYfcIIzwsvVL6ASPICTK7QFFLTiMoTooBCdVDU/yhyzHhqG
AgPAOppo8sCQJh6UYUnd24ea4UHX5ulmWd+Ns9XnSP6L+ZfYzC6kKjei3Bx7oFvNNHWgOMHZc3L1
P285AX9h7gpelPJvSiGreWlC21pPdd9atB+WfC8L1mZo+p1chNvb67v0g2lzSGlNHY0rCRMPlLml
CuMA4k54LIrWd7G37pqkqrbtJNXOqHSe0UOoIE3CTTA0yXbsDbh0rWo/cr2p3U5Y4MEmtXGGHNNZ
alf5mEg+NVrjCSDd2qq9kbum0JyrBZKRNeq0VhEaTtTgmaNNd7o5PQtVLzhytoT2srQfoyScpH45
RnqEGuss6J6otipGAY3joEGsEPq1ld13yw6kSu9tr5wLaS53JaxUcSY7Uz/8rOf8JwhFvyZi9GNo
gxO4du5qA3OkalOB50oUT0Yru1PTF04z6UcNInNuO4SBA0XnEmrcgnQnCFmPEcTm/fZWs7JBS8E1
UmTQuylQsMKXX10mKCMWs15CxVl9yN8BE0Va3dnpTn6bXWgUcKuXrLwaQ+eSAu5AHWKEdF7dLzKJ
0/VvnVjxJcDwjG4H9+ha33Gnt8k1pI+Rqkg6ciRTk9GIv15bF0ixsDQNZpNRmCzc/mcNmiT/u3Eo
IcFSu8niHIO38bnbGGft4/a+fr4w2EoSb+AMic45FUvzOqgLozLR0xFOzXzqq5dcsHN5stPh521L
DHdITBF1RwM6ARj4ul4loB2W1qsw1aCJU7+jWGkUtrnB+NUdQWoqp2jwDYdk93Nh1+c6+Ae0LZ+z
k+vfQDnESG8XSQo0iNo0p9h6qRJOSedzcL36/9MeTzT6LK5QBfGBmvMq68uiJm4cnIbl7fZmMrBk
14boIzNBeVVKBZReoeH2LvndxyI45c+FYM+rLXmwJGBTll47BwTvmcNrOjIIB+DzZPMSQlF2Nqhz
k4RZJMTSguu4mcGa1N89x/sJMOMBH7CxO3QUIJJwMDntq88X5doqdYTSOl60bhINPOeHXb2pDgTT
XG14mO3P6cG1GeqUNLXcBotlyn5rfdGn57R9U8Id5wN+fmvCBpwZCldEHJNGkRmhko4o7GApx/Sd
yFKm6omI9WLO3CtrL7tLv3MsMs6+RAoEBgjhFDApkF+08qDyYCplLQoW4FpiZmdnAnEgsGxtP71a
e4jb+NwpOsb3ujJJftLKZDFHeQt6LZQZ8wisM4tSerl5wQGG3ww1MKDYXpf+mJq7Rq5lpwMOwlkK
jLpXpQjlumisvTZVJyfNm85r+q7yJHMI9mMeQam0VzecHSLH59oPoxq/2iEqnNdZAGEyFTukbtRv
zbHEOM5lgvK3CDp+kNNlYEjtHH5NkfVxwEakoJCpQDmbLsU1RpQobSUGvtGX+ykxthmPLIdxqPEE
/9sCTf0aVJhmTHB/fN1UH9Q03U54ztaJf3sPGfHkygrll7QxL+tMD9CPEkavL8eNWKauUUkb8a3I
ePz1zE2zZNSVJRmsf/QIerDIUdTLZEnAjjTj/COwpIfb6+GZoE5wPE563BSW5ctiA/bpzkPB/vm2
CZYvhTKkqONvSI6LdAxOS+BMg8q0fJRFQEkTTCLkliU3XzpcCUV8aOdOseUQXIpmcRpk6xj3md1X
IyC7DzmkmYKgPeSF9YiXqsf5aQwvdfXTKIcrFJYUyWT5BOKZn4YzIagj5Hjhx/It8niDJAxcGpia
V1tBeV5pgMQlgKbY7o3yhgGEY7OTMA2P4j6I2VMQLYVbEKajDBhsdbt5x5P/oSXqWLVfbZwJihM8
gBjLg/35QRJNvxpgxLgWQnyb7DgdC9/cgXv83G14xU7WMVuboa5N0i5DVaUwowT3PSBdQcADLjIy
k9XOYhuvXfGQQBleiiSAdeX2UGbds9ZV56pAtpnw5A9Znma9GCrQFPIyyhGBXegNEvUut1XlBzT2
tpyzSX4x7a0hqCqqSCrxT/rxZfXGUpY5Hrcz9MJlDLgjnG0InZrixdCU5FhjxQZUSVWETw3eho6e
vZCZ+pDBsamb+l2L7WVH2IABntkFR4L1ljz1DTzInjQ6vEICAx9IbsUf25QT6nRhNsNJJ9D9wYVM
B8g5m+/xMTmFwOzEfr3l9/YZVdtrm1QshGSApcGmhfax6LSFNx1VKHePL+3LcJB38TF4kv3MAxuY
V3glJujc5mex4RXfmJuuichXkCJJn7DScllMcqXD/cRi6IKnwk4y00ugkVk23yd0MAXMbdz+zqxX
igTyAiDKDch44HBR9yTqIPTShQGmOw239sxNeUq342Qvdn4nn6VN50nO8g62+FMH5AqI4nnwaVYE
Xf8A6qImhWqpkRb8BlXoTvKRvGUEkHsmIyKoofjjMypWxYbne5m3FqU5sHnrKMTTo3Mgtp1S08AB
Ny1JdGZZ3+soLOh5yiu+MX3dH0M0LmiQ+ngQTBgacrCbpAhjQc+BcLBvzMoG9RWb2piDoLMI9mj0
wEh2IISLMTgzJQfKRBfIEfeWMmPlyib94Topnas0DeAhog/LT1wSKRdH+0W4FUI+ATxvHyk3G0NQ
KosSZKsE+hPsC7+s7Q5uCFWR+ZjsF/zr0eaNYlwS0U9ed7VKyhc1Qh6kQp4E2Nni3B0x7Pg6iW52
Hl/DA0EvDo78o/dJCzLbAt5FVNWC0E725rY9tjs0NfgU/LyNoFxVo0gDQAYInloGtHYkgJy4d267
BdZ7G4/cv2/HBb2+esk0amcpqDj+dStBr/cSqvYEmXZ8ZgMK7qEzbKqXZINMLQf7Pc8+M9it7FPv
bW1spZl0DgAuHFzNj/eDDcgt2M8IdI/ndtmuALx+EizCF1AbGtQdzvGUQZ4Pzi9FwoVOkVr+/wcd
EGEwnvyXFZKxrLZ0DhUj1PoY93HpCA3YYwzix7gbXM6nYwaRlR1q65ocrN0dZgovA+YE0DtDiU+C
9lS8J5TksgImnhJFxH7LG5//L6fmzxLJT1stMWySWelmmJ7eRi9dbPUd46X5RdMIxFWPhE4K2K+X
+UkpPP40DIP37HqH6Ww6U1E0FWC+OAYbiIbjsNoVILdksrZxCkfnlGc454ZGW0gC9K8yDedGFnJ/
gRCELNuWOXBCNAPzeLUsWgq4LvTWaCa4oM7NBtv8VfnaFyL5vk8JabCngQYSakq1I3lg6nrE24lz
oNh38e+vSksEV0GVgsgf23oRji0w0K+7MygerWkbgsmDjxJgGER3nqTvIjwQsJ7Xx2gUosxUcnTQ
iZwzqBDvLC8+gowIo6J83C7r0F5Zo+5lHQK2qMpY3ujIe6gxOtl9VNktoGkmWOCL1/gZ4/VeiBrt
PZ8HiVF3x9g+LECmCEI5AAxdr1UbVSkUoAeJXLfajXfTttuTauZ0F/J5pz+3x65tUbFsFsFfqncE
mTAvW2UiMIJoqrxUKQ7mGEGOLq5eiyV9NpPslPYp70nGaGQT+0AMIXLI5qe6/yiYUj0MmQn87IDZ
1dYmNNuEjYKw53GnQ8nOUZH7yho5ZStnVPdCkAlThVOEki3E6fbTAWy4eEcLm9wP78vvnGvCeDpf
2aO+5FQreSWMjY63vL4RISkQ7LJD4soeIdIcHOiX2Abkcrx+Oz5IX28bZ9rGg0FFLU0HFzXl+dKq
REIgY2cHn6j+dRe5zdTnPdsZuToeJX+bocv9Vg6trmQBjDLSp/exrhtbsgpv7OLvsVFB9yLOH2+v
i5XYXlmkEtsUcMcuzXMTH1F40x/y04Q6uOlCyfbBtMtnMKJyaxOMyTwc09UqqYNTKaIgBzo2kygk
SG4M+iITfxLwHrh8juQRWrzIPDUIRjC5skodH1yLHk+FTvdzWbUzCAULqDjxDikjN7gyQnmAKTOT
tBpH3deGL5Yeu6WUuboCU7JTTRW65TyOIvadX20m5cuTNu/VQFnILUzB+wChd7vHcFFjF3ugvJz/
8bhQvnwqJHWKzTrwxc3Y2MkZWjOoWkAC80f+hlz5Qq8v884ob1OphGtclFxvhxmb+jQ7kwvqTJRm
iMbF+Eh0LkiLSBG3OdTmjA/OehlVrqvvSSVcRT6rw1Lge07+7DVfa6e+G75kULKXoUdL3mBxZCcP
PDfADlqrj0q7m85qjdnEDVE33U45dBeiUMkjORbvAca8FqQECppFpAJ0faIDwU2eyrXuh0bmikty
RBL9rqohrwzBjBYrO9SlV6QgCzLiQTtoJPcYjU0BnrUuM0Pa+z9wMsRxfYpOK3vUdc9LJczltgVX
D7JzHZVeAZxBRHICfEG726eEwb8Ch7ayRd36CsaSkNwKMy03jWL+0muw2wuNVxaIjFnxFW8fNzWE
J30ej4FRfWuxyRjKrYoRfXFMkJWY1/CmtHYlIJckDXI1jazYQC4tnJ/KDDCrX0p5i84ay1SxEEOT
pHL0bLKrLIQe1ktW/TKi19vbwnZNK2OUs8jFQtUbmQTsB32PdaGdO98H95CudYMTr1zCO8eUk5An
CZyX0Gzy+wZ8Ky9SdbACniPinWHKG+ilCHHcKApAIZ4+LpHdQ1DI7TDzeFJme3gswNcx2TlXJ4oc
n1tHmfIGcqEZWl2LOibZZxD8qE79jYhig3nVi7aiHe2F59tfjrmXwGMDqGJYYFCj9lKqzVDQGsQU
KzdtA0jVbEQNXDbs22YUpnclMxYGphzFTyh+sQzDRMJUAvLVCfA1yxbgHWR5r4p3LcpBg11B5GD/
V1DTj7nshhF08lRXtOzlV/tsPYxvc2xLXufFDvgjIcsYo0TUbLiweOKePn2DPz+Vfoo2mWGkWYGf
GqB5BEZxSIO4mtf3TvJIhj8VXuBhHrWVPSovQ79uAHuWpPuRnPT2PAOxHJqjG2gEjxFCgkgzy70S
db8iEaXIKRXttgUEEBzand1bCcdtME/g6tdQzhsddzWQobsEmbnAFZoPEB05t88CA48FH7oyQfnr
qOrjsCYbrG4W2VZBJAT2l00p25A0xQZnDo9KiHnIVwbJmtfPlzmdu7JBcSHInoz5Ry2CTbbO/H+z
LA2C0HiRAeFFzytlSr9EcZsaoIrHfPQztGFBsEiEgfozYGb+vzunK3uUz41rIOfyJjZQnLpUiMho
O+mvgicew8DcCcpLcf3TvVjZo1yFAKXmWQ8qA2E22Pd35GEkunhc89mBmDdwZYlyvpJa9KrVJmQn
f/NQ185wKLZk1nbmCtsyD7yugPZFAyeTblIut0JxRAhJNDHq0ClA0QGKLc7JYK7njwmLFBNW50/u
BDBVJniPRDv9oiEw2NKmPTYgduJzCJPf++kzrYxR7sQSo6TTwssrodsVfrf9LSHC4wxmphemKmPc
wDTkT8NDVtEF+ghcgj926vtURWdRgQa1jNS8sO6htcijQGPe4ZU96kxkSh1PVVIE/tLXbta04IA1
fAk6kbe/FatJISM+/b0u6jiUUqmnU0RQKGiNkMKKvp9fjbduR8gpR098JxxdoLvZi265gyTPO6mJ
RtvBm4/TqbznvQ+YX/Pvn2PRIIIhLTtjqC++stnl3rDFwdnxqZmZl2Blhjo0tRVkTQEBCL8RCjsC
5xeAG+7tnWW7fdMAwhqa2tKnETBVmNNpSLAUAxi/HFJ7hVtuwrtRcYLIFkE1xh/iYy/rj0nKRVaV
oSqtgpdIAiQ1BH78qHnhrIp9Lv+YoLyiZghl1lsVWncP7WvaXCrlA6iKZ2O3oGEobpWzDsTZl9tm
eQujbgNwPxo0WbCwSS9MOw9UcN9knE4oM2VbfS/qJrRSMeeChpVpo7zJauNnKcSCk4PODQQx+fvt
BTF4YJEUoD1sQBlRtXS6eKtXnRxDR9LAvTNnR0dlPr8rkCHo+4aMNhM6OiLqp+yFTbVXnGoBFfRw
+gciCEzHtvohZOtXzrqcJVFA4UPHFJJtvEE99RAeROgGCWjJmk/xudkbe+M1v+d175nbvbJLDtrK
7lyihG81su7j9X6v99pWqI9RCDEPAG1u7/VllOFTiFiZoq6FJs6F3APlj72GVBvgCcBRa376KGDk
NIVeiQIq5cDtXHUPmebyxfJICMEEAsHKI/0+F9j8o+SFkI++lw/CjitEwQyYFlAUiCyyDl6q673I
oXfYDBgmRQIg+eOJCPPpR/0+QuWn3y5fb28HuSufd+NvY3QlNqiGOalTFYUfOe19Lc3PYiKBkUKM
f0aT3tvTMh7LRPl126rCM0u53EEWhDQnnj18D36OkOqVncYvX8Ot8iOoQJKkHMHjhnkfA9yI3S9r
82NxDFAk6veGpz30GFkT7sR7A2VUjJD4sptyE0wGKw2hZ1RNyZJBaSjRg+SToMxtreFEppmAHk6k
bOa22tViuzfN/EcMZLIN9OGhj8uToIb7uIdgSDEcl6L6IoWzX8biszroj8PYOLkcu6FmbeUl84I6
OqZCugPHjh2EyRFVN8hwyHbYQvUjQIlNbh8h8eQ1hflwe89ZXnO9IOrcI5GZIVNo6X6Jnt+U7cqO
N/jJigZrC1Q0KPoqXXodXiwO77JE9EGmvYunn7eXwawZrq1Q3t/Qy35KrdBAcUK68LHO53wneWSY
hQdiZLDcXR8C6ioWc9rngo6sH+A1HQxM6T4AAhxqTQ+ip6EnkzvVNj9am2nBQQwd6W56UTubV3dj
OWUwhcqYHgeuSqXhukjcDSALEO9EcTfFmpuE6j5ZQMmUNw6aON7tDSZroj3C2hoVApYIKuCDgv1V
N7iO2xjILVLv5rk5ZjFxbYdy+W1TiKKgww4hn4DKDthWxm/E/XYHKK47GNzZpW4CAJmXAZfIg2ow
E7K1efo6ZP2kyhEcH0FBXqRlH0zAEstdAWsZWFj+t12l7kYX1pgt6CJ8w323i/e/lTn+QTmYVU9Z
L4u6HXFZZrUU1cal56S/Ej0T1a6P0HBx5K3Ffxezvcqfs0ndkLiXxrkW8FolApoVxv2HY4anuLJJ
A7utbOVViP8BPwULZUnIc/+6EjR5X9jLgSoOcGbk8Bhb8WdY+SL091ABmF3TT++zDdEbslxpZ+zG
L4WX+v+g587qg69/BRXFZKXDi3pEEYJIx2iHyP2R7lBy3vPuCrPCvDZEUoZVeqTNei5ZU0buym+t
dTJZMSAbRAPaLzmpL8fdmFSFapQ60BNjOteXyjZ3i1r7Hoag955ScNAOgFgbEScy/Rc3++drUi6n
ytWwDWPsY49GMJoYsZfWyMbqfbNDUdQvDtAlXrwOw55gXYvs6oGPCuR4Pbp+FWZKmlYxvBEB7Kf7
bivtUXPe8sAELJjs1cGl3E6bCIGE0XjdLyqIrWqZlTtABbqJNG6gyuzFYum1Wu7piXU3lU+JHjhN
VjkNks4sn3zdsDxQsT0seXYy+36DUbbSk/LCl/jij+Tw3ogDJuWxBqifWl2OaE5AUOOGDA+g7GwX
j3wUv8Q7cpTXsgbkmqaqoRC/1TeLq75kb6QRqUK9NN1kMzQnF++fEd2wc5Y/R4/yXwZIY6Hug9eA
uqmeB7C5l1D6hsyQK/6AyGYBpDiRbuaVL5mFFlUEfYhpEfK5yzFZXejKgorBAp00UDEkO4KqS9zn
yG9ap0/s4UvwoUP5O8GwhrEhUpuhWx/MDkx0+mP4xbyTzh9xgcEWTvWHtRXoT0B300RRC4yT105G
GHUlSfU63kTWvosMdxIGO5B4KDCeFequh/miD4JQxZu4x5OyT5wk+aXonC4sKyrpEKcGOugyJkh9
1VFXl0bOQAiijnjDZj81+I7b8ZyFEQTKHXRWKJZpALxT6UsRj51eZkay6dzwMTsXgJYGO3EnPZAX
Sf+lAaT1tkXGxqkq3iMoEZjgWaeZXCsT2g5agGehZqDqoWeym1mzN2fFz9t2WMFGBbceGr0oRgDS
Tl18a55SQQhwJYqj8UZEHjX0xDCpIbsVBhV47QnWRl6Zo+5+afRoz0EfF/m8IGEeZQLuKHfMZ7y1
n6Fk2Zz4WRIrfbiySZ2PWpZmSIeGKI3tmiPyzlP1BG4JDJMGOzItkD6P4MiVXUjtuPKWuIDgkYtx
ZTzz17/hkh+vXEBmNp3ed+V/OiZuTiQlToNjbTCTdceL6awQe2WNSlUCxSxToUZ8G/z2XXvCiLFH
1GeHZzG1x5fyjkCSoHc+K07ZA10bbZtN/z3kkSuyHP3Vz6ASmahNgzFKkZ4SZbPKr87Nfe6A6GsH
+CmGgGYXeF6AP7hj17zNpnxbGhSZ3PTIMMSH+ASy8jsCPh9myI0RHDhvDpp3hS71vtW3nUszCtIG
Z3q5b2ebEC9HSNhKUAWTIQou0PVCyEvF6qttpZxRKfVzr+d4p054RSkuCGJdCLUTSsRDQSZxH4Zz
jfE/Zas6qVfvle1fk7njbrwvUujmzU9dDUBjCGhsgdRZPchH3HaOC2OE+aufSSU/c9wvWgR2CL+s
WtsIGleAJ4vSuwQcVJ2ccoRqWEWmK3O0I6sFMFUUeDdLP8JHQt47eu1J3wR7fd/52hsB6JSvwhva
zfovHezKlhc8lYOd7/LOS3flLnxOnzEp+ao4yktyslB/+nepD34kMj4JzMcauB6vo26TxWATVHBU
CEiwOOuv6T7f1EBeggZlL3m1X8MJiQfep2ABIq/sUt/CahZQTIKaHKX7YqdiClD6giHNNwksBCDF
3/+T9xIr+b2ySX2QYVCBP89hU3maXNBleFlkRxAUBd1z5Cxby5OfCB3V8jO7gxv8ykeEM2PoarOp
WBPqWmL1HbygIp7K8jETnobx+Xb4ZJ/xP9+TCi1CPWjCPCiInuXXoBXtCgLJqmWbMrRL+4/btv5L
7PzbGN1bnSxM7ijFpZY9ucNOgMQZNJEEkBOADiG3n7q7f1GLwsgoGiOkLCqi9Xl9XFWpiI2ihCOt
9PgOnHRAs2vmz2ouvue54JZB6d1eIoMNG5IvfwzSS9TqsJ6qDPdD3E84JZk7bQkhVPRW3g07ECej
ZlPHF70JvBA32rlCtiw/itvqhMsq2rxIwsgsr34OFUdHrVhmdA8QwHo8QrvSUSseRIQcwk/OfLVi
KkaKqSBqfQ9nLrQzOISzXtxYujnsqi6+a4XGja3SQ9mel9GSC3/LLBUie6hsBaJS4MtqSgVmL1BF
jNG0SbvYn0zeLCOrinu1j2SfVxFSnSY16DR8VtLkaL7G+2ZbHoU9iUXcOWByJm+tjHKxS1fjMStj
ZYNvIvalm9EXNvw2Mu+7UR51UXoV43QjhpaEDqTAsTsKwPTEX+sm81Rr0/A4c9hZxuqgUO401MVi
jDQcFCJb1Z2N78PBglql5Bmgo+YOt7EKtlefjHKeeH6MVlHjkxn3oFRw++yUgHco31WPmiNuUxCi
OOTy9Q622QmfeHO2MtN5r5ZLuZ4sNKKhaXH11I25ucyue/neFGzDm9AjHbbqbkL2LB7xaAjxS8Zt
5WpfexDjT5yZ9ts/BG7w+uxaQRdgAA8/REleQCRvm3nvJiXnCcsO0H8vF1TQ11b0Mh2TKcLXFfft
SfkS57axxfgkDi/ajy2wf93PecvbZPa9NGRQrONdC2I26kwVUVAnlgSrnSs6zZnUXxTsqXrgl09Z
rlQDMwQ6uyDuNOgXdF2bvabFKIU1ybdesWx1+nE7drC+EzS30QLR8NcnPVdRT8NgXsiBSaNN0f8U
jNxReETdLOeyNkJ562zOJVNPsGEJlFN/y4dbe367hHnZ13Yo9xzJrVgICQIvEVxqHwty4DElXZ/V
Lf/TsGIBIjwBJIB79pMcrGGNtWrMyJPyNnzODfFXrGivpZQepIXH/cz6SCiiEFpNA8ytdLVhlua6
zOVE9+OucQwRK9JlG2Br+/ZZYA3jEBkVzQK0DrTqGrV/ypK1lXFBw6BWD6jpcNQdMgEEXMXb6Efb
xLPOw09ems0q9F2ZpeJcP2aFClQrgf6C72snPMubaofX2BbtXnS4I7/azr6IYRYywgZgq/XYeNom
PSueeBCexS2v8sje7j/bQP77Ku7mlqUvMQHG55ppJ1MALrnQLsJft3ebZ4UKhX0YdUZfYFCg16bI
yef+V1Emka0PvHSUWVBYf1bKX41JstRBPwPNgeKFl3vpQ50eyuK74KHJ7eEoBZ0tps9D787Q7OMG
Rd5CqZhoGlaeJEDN+YOyuKOF5i9k0b6levVwe0OZafB6nVTwi+Ws6tsRYx551r9oobVFi9wVS/VH
13bvnWAc9UXGMFZxrNOl3AaLed8ZQmynWmm5ZhMcwipM8K0DqHaL9X2sJPcg9HsETSYKMWEMjsYh
jEE7LH7U6mRrY7Rv82hbpngGRsBc314My/Gv1qJT8XMZ+iHRCLYqnlHZzgA8nbz/zQIVO2PZzNqJ
TN7lRbed5Z+iyWXmJ36dTirXi6D8vpp0mNEk/kS6J9wyZOgDxJ4ABacun8+Fd8x1ynupwjItpQCc
riDZYoNWKxmHR91uozx2+9FHFWXbngG15isB8NZJObBwjOYig7QBEoL4dFFAcs3nFgl0t+kPPLYg
VjBdbyrlncKlzdRlvIzaxlsC31U2pBLJ68Ixs5y1Hco/RYVQa3MFLzheKJDIqHa1Vfb6ttrw9IM5
HkKnHFQ8j02Rzhi6j6tTMreAK3Y7XeW1UHlXivJDaW5mzRgB96xhmiQXvqnZ8+0bxcJLrAMZjUpL
IMmqFxpAstlOdgR71B1CDNPgLHoKVB4V8ORyZz5ZL6rVZ6LBaaUY5+oi4Y6Rz1SeMMHvlHe/x2RA
w45esUNq84VTily+FlYGtDZNeRBdDlpTkFXTj0EGoxiLL+jm0Wr1jWHNnK1lPmzWtihX0mRwVot6
yRFAUAfYNSbWbPnUe2T4e/qiHJLCFjztjojbVaFdOdYOZ+nUfvD70yzYG3CHliUqsirpyLOo/CCE
rK5ooHxFpKmSrwBiPqrn/GHC+KfrG8DyQrcQv/Ft8YjcdoYrQxAz4b1+KjELnziHaFd/uX30mDdo
9ZOosx32Vi6NqEj50JzfVoAkLJgNkkTeaWN+cYjegTJL0lQs/XrlNZT4lL5CDzoSfbW5l5GMSQ1y
Br2xb6+HRdYHENcfS5T36YphEfGENPz6F+hFvPgbSI/8dHEgXKFbTvuAAfh7wVOhbzcO9vzcvTQP
yaMF0nN5a4xowVsb1PayB95QA/OJgU9roAcMalWLbgAbiaFGeBfqKM+Onuooh+jJws8Y3e6R34Nj
b/cfY1Rc6eM0WaoRIxTFojutNdhi+LSo1tZKeYUt7rqoL5uZVW4uZPxu8CMkvD6hbx19jXR/yAwK
b0KTGcRW20h93nZYwDn025wJdqkBQazd/YMXIXFBnzKQlR3qqjaGoTRCORB2E/K58n3zHSDVY7bn
vwdZ3Cbg0RNl6FGBbRsjDNeXYxFR2c0mDKBoYJ6WM9vCSwXtJHwr5SCG6J0YHiBfZ3Fw4rcI+dCT
/nj70jBL3etfQDnJWp/nCl4L4lF3Pa4Nsh/1ZHmtO3lW7ZRQwlS+Ipe9bZT5JVerprIuDRJBbTuX
yLqaraK9R2n/MMzjXguMs27ltoD02Fw4dR9mp9bQMYwFQjkLl5D+rF0st02LsojU2+MMPFTlT9te
sZXQxkDuA5SYDmhdgsSmccaD/CX9Im4zZ/m4vXKZeT11lPkBUIH2FF2cyUJZFnq5JcW26dhDUzJ+
RWYh4oU1O+ljgRYjkaIMduGuPGp7UokInqRfkPlATariOEz2t1/9GOpGWVOY6dqAVnkGKNKww+u9
BAb8pD7pb+Ixd6OHUXK6kWeVeb9WVqkPMQlamebRAIzOnnRwA5A3kgYpsNzcZyR3hVSMA/OnlPYi
bIl7owRHJoEWd7a0lzYlaJPFbcwtpzJzq9XqqAfljE58LcqwGBuaZ0BSo/0ZhbkdQ7hwkp3SmDjn
mhnF/9i7DFiuCg9L1xupuuBYZ3hPhv1dk2O0ueCVeXhWKD+FhmbQKH2DGvWUOrkQ782kueujkoeV
Yj/IVsuh3NEcSciIO9yPwZ8zO9ij3Q4M17CdE9DIZ5joKjwkjs1dtueF6YsD+OT3V6Ypr1TqVSON
IwHmFYNTm/OTGmbbqAxOUKFI7RBz+m1eH7U22yOef8nH+pfQ3JUgN8fkuS49KUGwzcZes61Acft8
eRgs5cPojBcwt39oFtKdrBh3Rtn4mgzm4nxEJ1N6l8RpP5S5m1ZQSm2mDCpOchTbQpcuHoZVl3PT
Yp4gbPTZneea5wHY5Y/VmqlsIRDRfDBSnNbONdF7iL3uS2cXNnmPTt8r6AiCWQdN+zP6rY75mPro
AZ6MXbIjVF/xPa+Ixi4mrn4OlVGEoFUXmmH+XYzVfMufjgDLEdEzwkK1vCa53Tzw29csBjcVHAJ/
eeXL71pdolQPhUGIARskYAEVum69emp16POle8FRXetu8bQXZInJORbtkXvoycmiT54paiBS1XUi
EkOdPCkeW+Cm4If1l8FFBz8FmoQIfEyOYTr9md+OIJ/1lkHqs0vwUONS9qhDV/N2EAzPlDv3dqRj
3uT1oqhvWSXN3JoZbLQgre3fm7Pq1Q4RZicxdt4Zv2ScKX5KxQRDrO1SQS3KxHzOwMiHAYT2klBh
L3cW1GBAE0VYion5/j57lLfZS30GLMfhNXtYY4fq+idQEc5MCmhakTI/wTBKbrsRfsgeOcXF03Kw
Hi0HnfWF9BhQGEFnT7FbL3mJXnhjNqzh+qvfQUW/XDSXKSfONNpVu3wb7iuveyXbzvOd3I9NRT2A
6EtAzXGBBDxoN72jP5RbwrWUorVWfMGTL5rt+TJQxusEsBIqUzSh6YoZYIKvvc6gh1zL51glew3X
i0NtS1Vil8aHUr3fPtDsrwr+UQA4yVg//YSXej3ppUIhYLD8NJ9QBY696aCItuUJd8E2esSf9/2u
gM5IuwV1FwanDLdsbG7KzlwymZ8zIV4I+VLqZs3RJIP9lCQ1qM2Dse7cOomru8I3AK78GJ1q8v6q
7njqGeTUfnIaK7PUxepA7qTWWWL6wPwdx8lPdW1b5ZssAthI4TB38pZI3aC+LsXMiHWcJ3lQtkPY
e4mSbMJOKpw47wJeSspbGnVRMhU4RqnWfscd/TUB/CV9+E2XLDlk4AWS5SDSFD5uHylmenqZhPzP
l6SuTRKKdWe0sAsCGxfCumABaA4gYAFYq38C0IHfh2aM1vyevfxtkVbdiMJSNuMAXjm2Tsog2zV0
PDPzW5oC+A5SmFxGtaS3W/lfIVRXS70UyFYhNmsDw+jF1LyIJGIu7JmMIiwuhAzAvqjKKByomN34
d0omVyumMspFjZQ5Gcke56Y7LIYdWF9vf0ZWyr9eGhW+cR27oZkNw5elyq2F1h1TxU7BJISKhZMA
It82vOo3M4D/uYsKFcAh0JZJwUB8kdpGrliASCieLc7AErPAAyVf3VA1CPR8mlyQ/o+0K1uOW0eW
X8QIriD5yqXZi/bNkl8YknzMfV9A8utvQmdmREGcxrmeJz/Y4WqAhUKhqjIzGXQJDI84FkdGG2We
7Cv1mlVLW3fex4Kx0s1K+NoatyZUQmK70UIGeZNxdXRuCc5yyW08VglvLzvR6jZjzGp1XBjtQOQw
lQ2Ogmo45sW0U+xAw+jstYIJ3ywoIfFqZ0BJAgrmiQiyNj/fyjQXSnWZypUBmaEdgxxM4Y2JB/55
n2Q//luwXlngAqisD2YX6QjWWmY5IT3k6d4KRUY2+z3rT8bFTVBGqaC5wTr6Brh++ZJ9r2X07MDa
i6Hjm1n62hoXLdWqaJsEAxQgcKU+qrwgAy58MI/vR9dy6rv4DrWbILwSsxRtVm0+LYNF9muS0TcD
dOo7C1EznkB0bi61X9DhYVgwQRQVz6XeL7uxrD1U1ANlNm9LGaADqyhBfNY44wBpUR1pntUfu1SB
GpphBgXt0UC3zfGyoJqCfqruF0a6jxPrvhrC0JmL5/MOse3t4EiRoV8BbTsuT5LIlERxgjCoUlA5
TbM3tvdQsPK0RQQB3nbuT0tcwIXSatGmBe5uKsuOpL9Q++H8UtTN6xoy9P9eCxdwzcVupMFSzV3F
QACMyVNy68Kxr+hldYkhfG+MnMlAwolG9T1EW+9LN3ubj8ZD61V7+yDCIG9GLhtqhaqiKzKmYLjD
FlZWDdUnhRUtso9ebuyZ/ny9uBiHPOVBIYhcW59ybY47dZO1jFpVwBtnW/agXuGk9LrtwNYqJPXY
bKGtTXFHrk3iRZ1r+nfOW+9AtbvXHxM/ucyONmal/iYwGf3QiZ7h7dqNjmwY0DoxVHfLqVY/hEf1
9HPVFLaEOzbSDV8JqacXt+e9ausWB1mhBUlPUKnjz69nPG4UYiQDnErKLqZp2VdK6VTNnd7LjgJC
gEmzBZW7zXi2tsjdAg0owjSkDig4FV2QLNb7MoLjl9iZcSvZ9egNunxnj2kwh2rs1hkEr4zuPbaH
V2TAc5BPxg+rIUGj21eTVEAh01bc81uyOSuJRxWkHUFAx7bm656Y01KiYoErkpWH2htDhiwzUy1B
+cfRjpof+8ObCFK1+aVXNjnvRuV+oAPQc2BOAZdZWqBmKvjSm62A9bI4rzbCSaKShljIQMnVrXVg
hHAoNsWO8aMAi3RxSPeNjBZW7sKp3foYH0U1gq2r8wMKCGVgG/rTfCPAGFUtRVUV2OxjedAulpNy
xURKlEsxJ8PW9fXFFudokSEn06ThM9Jj781ofgOog1q75izPUHp0tf20Ty4lIPSO8dXsoRgJxs7H
yWe8icJ1bxwzaP6pQHaCkQmDkFzsthY7N2odc4njzr6vDwBRudOecfEkrhkMu/qJ4gfEfh6Ibo2N
qPnFMPO71QOkyStqWQkM0/wojX+N6LbNxnVIhCz6G7cT9MTxRS1cUFDZ5rxLayoatRICSaY9ZOQh
U3ZDFTsNfGgu9jauJl0DxhTYqYkisoALru99KVKvQ/XRSl7B8Cs4xGxHuVSQTWcqsg2Vc7SZucAW
KdGYNiHI55asfQ/jwvQlPXHmUa0h8hxSUOSUQVftZIIU0ThoCmh5kuLBpvVfgh/CLv7vP4SgdGLL
6HXyYthdPqD6aUAgKIvNPfhfqGNW8bUugfTWGDuviercycz2Qu5UX52pMzRq5FpDJIhqGwEGwoZg
7sSmGLJpcQHGNMcuyluAmGtrdrrIcubh5vxKRRY4DyA5sQdEUwNIE1CLafZlnLyft7BVcENUhvoG
BELZV+XSuZZEWafHNlhkME8OBW7AvBjXC47yqYH4B2BKe3KaT5nwHc/+Y+4jQigWSGnwquBFyE/M
1aBvkjs6Gx/a0BpQQ+EeGAyUSMSl3K3r54st7siqeaMtqv1Bm2jdxjfjwQQ3UPWhm2UB3wYwwj8w
uuGlX4xyxwUdYqvpdCif5kkROmE6uJbZ78awUZ20be6qERpvWmNfQMv8zUjTxrF1eo/6p2jcYSs9
gPqqQhiXAaDw/NhIaKZVKTd1GhhOke0tAlilBgqFLLBf8TjNY1d/bw4MWGr+gykItkruM38xzm39
MJRDEkqgqm6U5RX5/GEx6taJZUnwTt0qgX0xxG93r4E3rsAq/9V68UBRoqWu/Gs5Ki4eRMjaY1HN
eGvs4otR7kKsrKm17RghgLr6MQY+s4CGVeZboBmQLo2jBRTOy+Squ8JrSkfsYxtXETRAEIQsYis2
RK2w+auraNSmHjLnaRbI9K4rFicFI14f/5WNosLmRiAyFdDdWaw4/j3J0KayKEpKwYpUj05pvpRz
LQimW2+fLya4raQURHejZQA/E6e/EkkH3R+EVjDIkgdJOfzSKm03mFrs2BkG1XUF2PDaJGCd69J3
CSQr58MiC6zfvBZ8prhGZGiB80JhfQGdlSFvk4BxbHXBuGdVRTEibXNbkbhhls8AitLivp9cKqSf
7TAJUKR+VOTyoo+F/L4bWYSJQoMGfhYN8Vbn7pBMsmmZ5WoSWDLwVup9JtdOv8y7bv5rTN/Ob9tG
Tra2xZOTF6FGqymRk6CmjVeMlxr9jfl7qOEcxyx3tLkQOY1gcbxilpXWUZxPWFzye3atD5pCVN1Q
dceY3k567f30lX03WTTGsBltVrtqsOC/OnnmCDVVFazxQX7RXizQ/tH29p18XV0A5OqqP3KhPMZW
DfXL3mpfLaYTaTM5xVL1QP3NWD9YW3fKP6B0YtzE1oP9izkubpNeL2O0jJIgP0T73CsaJ/fahxiT
ZGXv5Kd2D1pcBoypj5LXneR9HIR36s/cbS9F46Vbh2S91VxgV2MtD8sRWkRN0e9Lm3pl8eO82269
ob4slos9uk6rEKOOCbh+Zp9JyQA2fGBATRk0HOdtiVbDPHrlOOFkTHLc6klQLLk318+FLDiDm4GU
YQPlDwlhlS8idTSXezm0WEa37GL0gppLIGpBHIDid5A/CpmT2f7zsXJtj0uDSylWk177SC8+Mkgn
HhypcOAmXQnSEgsP39YFvqerjue3cvOz6RgFZjw/AMF9D599huA5sysfs9DP/5JJvtD8Eg+Bw3lj
W+ha3AOfxrgTHypK0oxLmn5cCdIbcXPFiSV3ACsHEsnuotlNgzc9hoXze7oqwGwnevFuxbr1D+AC
QFeo1gjR6DQI7fvKukjNZ00B+er0EptP59e6NQBtsncNCliKYX7jvDCUqR7sDqYo2M12UDpCCzp3
k9/SRbvDlCEDxgHB7Jo/5xvJt/HeXjANsIAqgoIdy9WOkCnU96Jka+vk6Hih4BPg3f+N2WDU7akn
0ZIGVgZpt+ZNld/PL3tzgy2M0FrsmpQ/qsWro4n5xZBUvZIE7di3KNmFTt8vwNhrlx0GXVzoMu/O
G9zMzPHs+o9F7uiMVk+0RkJljokkgNkMpQRNc9GRCCTZNS4zCE06I7RQMQX9knki9vatKSkQnH2a
51KDBvCuuA+TDGFvAfUNOnPWX4y/YQSZdflqW1C6BeGa0JE/3pR8xFjZ5XvHTZ9Y4NNbkmCKQPki
+9HV4mGI9iED7eZoOPp1GX/UBvFQOkY76006CEumm870uXS+ixzaGVFSqU8DECbOfoOB2eSIoJVA
wqu4kY72U7ITVfe34qSOx7qhs7kP8Mx/jfxSVg8GnnhJUCaY2QdyQAK1cA3hYIFTbXTm8VU/7bCl
r9x40sGTSCicKj10V8qeqaIxEU/9JMJ2fuAAv31HW2Wj0EywS+NCYmEPmEJuM2gDZ4Q4FD1eJxmi
ozpbg9M042FoMP5dQ8Jvag5Z1z7r9VOa5weoVB06tKaGLrtSJ7QCQJVWRyP7JwrYSkjkNJPmdfXk
mUt1QufrKCvTsVvyC2opOw0WsmpyOwlPkaKbbpeyvApD1VPGyYmTHGVW0v8qC7t28JhxotH2s3lf
EiUoWqB4dTxze91tZdvH/ByKtArSmwT1IQjYQfhvIphZSDMnVDXqLI2y18N5dMgC/IcyOsaS31Gi
uiq1d3MiapNvZc/6ajs5B9G61rb6EfFHXjQHr5JTBbW+JX0gZbVLm/46zHJBMrJVwMYEEjAjoLRk
pTTuC1Y0jpvRlNKgMJwPwPN+umDAIvkSYR+ISXzRBdrshdfexa+Tb53EmebmG5odCug7oToBnaev
/qpWw1x2DW5x9gOqYxVMCiA3KOqRgxG0V8NNdY+S56/Wa/ZyoBmu4LhsPfUMwzTRI5UhdW1yMZiC
4W3o0NIO2Lr1R+2NALebApbM5p/87h7sY49oyL4MEbhq6EkUFbYC0do8F4NHvTUaqZkQiMrQHdsM
0tsiRset8pe5ssGT8Y6ROUgW/Vgi9Ye79IVJdSSudc9ys9ShGWbm/8d18bmZpNNwMLoFUtvj65Q/
tJJo5Fjw3Xi6RSYRnzUlchT0vh/N6qeMMnTV4Q5VJmdqFzfXKkdGNiZwF3YI+Zi33kvukKZhk+fx
aMNb37VnmT37IFmsHCtMMhcfg3oCewL/sLhoLiVxqoa0AcvqhX5cPIyyYKo6copnwqi4/DpQJKcW
FdO2+BdNVCTQeSAG+kr8Q55YAKCPZMwC9VbFXNcBhr0KhPp+8ypDYjfyY8wJJofwvb4bn6TCB707
pluUg2DxLPx822wC/WAomIBQU+fCU0kmQguNsrOZXS2Fy9S4Gs+6xnzi6ORCGufNvV6Z476trIZD
Fs9TuKvrQyhD9qUQUUf9l439XBH3OUsr16wyHZDE/pxnn80cRD4qaq3T7zH+OO6jwETalzqYDt+H
HSZs5wsVkB3hRK9oqSxZWSUJQ2OFpGux1MofYqbn4IHG+Q340dpfANo1/6oDIeni5tFZbS/3yi5C
BVFYRQKvo97lxNY+2TdgEsWYIoaqDR+Ug2J4vGid3OUymeGQI5NHeF2Miw4cEHKd/UFfzDSQcqG8
blqGbHB7OVp2VvaYvGKvpQsGCY49FC4TwHAZ1ax0o72cPxZbiSQE3BQbWoUQTpe5G0sfYtrPU54F
XVYE9dQGrYTjOPz4Ays2EjtbB6TBkrmdSyYpBE0mastVW7l98mABNEJ6wXjuZhBfGeGWokhZlGlZ
lQUMwjWA3bWFgMs/IHH83mzCi1GXWZUA3+kblZGVF6kVkQF1ELkPyFC6UZr/NIzx0bD6GDlibvhT
aZxoGf82VOu+BfmAe347N+p37Cfomom5b9X81q+Oi1JdTDpjP/1pcKP9AG4begOlSDA1gFlVVGfa
tocXDkur0CDnG3tZY6ljbEygh4qnt8EkmB4Fstqp7SoHrkt6m1ITP0NVD7OZHEkaXXb9mDj6bP/R
wlc/hAviWTYbzdTVGR65JaSSIKMZeurBrt0eL1sx7Pb7icc+W7aMijom2r+Nmky4oIteDbOgT8eb
Sm6fa1nuBGtikerrvQQbyNQ/rkdd/SierqJnr05TnypGFjTUdHJpcFS5woQ+day5CM77zffD/tUU
FzQbeLM5ofQQgA7GtZEHqPpdipGt/80Kd9iBaKJwAd3YJdmhGedLZFZulNT+eSsbzeavi+GOu1So
xDYymgXZ7xrcN7ZLADiAiJTTdH6VOr3PWAtkrw1srxXlNFvfDA0Qk0VpzCB9EEGtvtkU6lUOeB02
so1GJ7Yz2+kqaMlNdnHdZ6poCPn7KxyMWZ/m+BrHrFC5nUu07hk1hnLRPfb74pDv81tRWYztGe+L
YD7AIw7BDQ1e/tPlRUf6BOc8GUy3jwzXmN5j6VZBa8CMqGPHomGurQO2Nsh9xLBsSWZTrKyUtbvM
7o8IlqIse8vrofuL8qMGma1vQ02FFaEZiJOMVME6qpkHHtoeL5YRt0PyoAFJMb/FUGd4OO+f328j
zBOhyAuROGKbYNn4mhSR2BgnbcKx/rvrx5j1mLKOsO4msMP7hr7khQbCA2aHPumhrz0nJ+PHQCDl
a4KBWnOVx/ZKykBsXgDLLHqZbZT9viyTr30l0tJJigrzHwJr+54Ec4bRV/1Fu0Td74rJ+uida6c3
ojtpc90WxhAImtVg/mcJ4uoImmHSW3AatKsxcc2KfUy5SNxVFZlhDrwyI9dN2JWzxba3B1c9k4KF
ZL2QLHt7H1fLYU68stO1RpaGCWH7WOKFhPQVyXwMcRTL073FVdzlsmAotvNOKjTL3QjpUHVxXsJL
GWPdeF1C2gDDHG6WII4SpJzAjcnOcBJNY2+AAOE2q+VygcaqLXkye9iVTUDgx6jz4njZ9T0UmvrY
xTzaTpr1w5I86PMgWPNWyEE7ApPzNkpEEHX4utO5XUcloRI0gyqImqbU0Utb1EzatGEQpLuWpSlg
O/xqw0qtYYaHFsxroIDrGSeUA12A4NmeVru4cepLUUtnK8yZGHzVCdIVjBtwAYcO6L1ghIPsooH+
DFPQJFVytU/C5YfAZ74/pE0Vjyu8oWU8G74Jqesd6P3QeCyCMHNw8zK6hOlUn8LBCa8X/8+OIOhN
MKqOMVu8jbijoWWAJcypUqAGzeYnMgxkMp4w0VnY2r+PZg2z8V2WE7x4+mg3PbBgduTSRXajVnON
7vH87m1aQTGYQN9tQ+9RSdEOkxjDNQQpnuco2fVR+p5qkn/ezEbjFhM2n3Z4Nq2lVHokejNocBqg
x1G9unyI0FyEonB1sMB8JvK+De7Lrwa58ZN2rEkU9WoRQNap9gbM5Hdo9zOu99SrFVcfHP2QHXCm
WSX4yQhCB2IMqdOcusLJ3vRd5dGT6EdtHcP1JnCvBSPpzA4CzQRSU/FlqZHnLNFzQfq+/UExzKTA
acD0xIUTOZI127RA1Qq8ZpBZ6I8M6U1GG0FhQGSGS5SirsVsMGOaH9XfavQ7LhOvVUdB5s5+K5/+
QRpZhVSRuSGDOddGkpU51qK04VNoN7uoyA59re2i2XIbrTucd1KROe7yAXJZ1+MJChF5brgQQndT
+2RrQa3UTmmVgu+0+YZdL477UKESqR0t9CKY6AnFeVyvmZv+7mefQuwGHTrBCdz0vdVech+slmdF
1yoD6njqRasknpJNohVt759B8CYHl+43qUiqa5mZUMXCtP4C1Op/Q6/+SSEMZx1v4n8bZmtfJStG
PQyhPeNcqdQ4aYV1RULz53nf2N6+TxPsPKxNgLdNNytoE2cRDSRa3IxhfnfexMbc1ddlcP4nR+Gy
jBIuMiaOw9hFJD/6yQYwskN3qH8Op1lkcfMUrzaO88FZbsG2FdtwimviT7tkDymiFBCxbhc/scTA
TJ34VuSJIqOcJ3ajbqhmAfI1q4weS2twi3G4sgp1f347t70R6AkbvM5oAXIXgDTHOdRegMpqU8lf
euCVuvkQduQWAfggJ8LWNPvZ34PVpz0uuC9TFFemAWYc1mvrbvG083P2tosxr6c7YY6cGSD568Ry
hh+i/PUDnnDOOJfgFTSPMD4C9+wyxe9IGrRKf5Mv/aGpUYvL+lsyR9D8lZZg0OpDLI34ZVB0U+Jb
IAyOShH+jKeKeGnd+tFUPBqZdAib4WDGNQqjank7kumYJpFHC6A0RmpfhLLh9zrxens4GjX5DSxL
ME/TgYTIYIcp3etN4/cWSE2MAdPKIWhG1KNatZdJBpq2itzMQ76fQghCqdKLXiJZM2F/GI29HFeK
A4GswYkr9dlS6sAo5GeFDD9zCXzOSdtctbXmQCP5mDToZIZZ8poX80lJQQPXWzeT3AMbraaCC48d
vnM7zMUYdbBHfRzAT/gx0l70iaO2/QFDyce5Eg0fbJ+QT1figk1Gl9qQoYK3q6qrhT5l1XUogndt
mjAgFG1oNmaC+OxcI3mhZzJitUbeSHTI5YA01+cP4GbI/DTBk26laaGWNrA/WEXu9PWpEqF1BWv4
GKFbx+SpVKskBjenRaNdZGAYBG3mGMOB59exMYqHuLxaCHeywy6Jk6Wk1k6FyuzhbwC38jeAO/ZF
af/2LbCyxh1lOZPlQoaaNV7eGAhBb1KTHeMOZFuHPigv28voWtQw24yUhmFbGJIwoLrA3QJjDr7Z
bErKwISYYAp2DViEbEiu/LYh/SnYzG2v+DTGRX/NGPKxW+B4kCnxlwvdV0D2k7nj79BhImzijtL2
02O1PO4hanZWC2I2PHHGbFmcRInuy7h7JlXqDgmk3ol2KZvqaSiS4yJHQUisnUGNfZ5Xf1I2xezS
v/eZH1WgGTRZhhxpimw0v8uI+LY6BdQe/Vgu7pMo9wxldlsdAwy26OWxfVQ+TXOXYRLWLalsHBV9
Ub2yxDTYXC2/u7l4OP95N3rA7KywKxdctphc5UIXCadyxKRHGWi5Wx9oAOic5TVef+pepDtyuLlZ
XPmCPZZDEAkbHioP9otosdup9epHcIlUV0d5aAwTS0TLA71qUHskF8UBLEP72Bda2yrJrZfMHZ90
VKPQrOUsqN/7wU0fiiu0LPUnqP2AKs7yooN9G98lF1buZv1BXI7Y/rSfO84dqKyAkvlYjdCdzmkw
410bTRgWkRfB42j73H6a4U5RLFc5JNsyzG/asmMl+akMVUHD9L+c1P/Y4CczCnVM8wjYy12NylSQ
VcGCEuPO9gtQYy2+kjuY2fwhumy3o9+nUe5ozBAaUxcFitPAkrWQSmsCNQt1pzOMqzHC0y8noq3c
/GIE8rA2IIIKRE6/viXyNOr+Vn/vyi5y1DG8Kovqfcg1AQWCyA53byFfAc1GBoG20Fx+TV0+OulS
3GndVAbnT/32DblaEXdnzUraj1XTlgFYsp1Uv1BizSMpwDHdUbPqXbvIjo7qVdJ3jpEQT2Cd/e/f
UrOVdea6qzxgSiU1NZjEFrsx0RdFWPEwdzLvJ5Zze/N+aQSvwc1kcGWRi3JmG1HMMmJnF7v1s1i/
NTDVaJjAy8QiSt7tQ4GWjQpUMgSLvmGc0iqVlBa8h50f3enufAmOvJckYAN8yeCIdTI3D/qnPf4Q
VlWqkcIarJ2EUV49vupbAfB30y1NYDZRiEbNncdw9LlOiRlHoDAKC8i8QSEDkghvgFK+nfeLzbi8
ssMFxqagRaJleNyyjkwXWAeGc+sDUfwQmeECY2rNRiUleHrl0GBKjiYUdFQv24kaa4Jd47k9gIEd
lIjdMlE1XNsldRr7veypIARv39+fm8ZPVpQ1U441BzbQQH0GmZ7VU3jo91XlmndaAKYnsLB60kXl
yXsmszbvh1NyL2qmbfrg6ldwkSuXIxqCHAeCM/10WyrJfWUY7+e9Q2SCC1mpJI82TfCeC5fuQqeK
h0Ljy3kT26n8ahlcYGppRiSpwjJ6Oca7+iGRLKcjkkcXIOnGtyZ5MYcW1B1Pqf6aVhDpS52h6N3/
8VdwwSoaIRRjSjkCSEsuQwgGOeDuvRktjHqbxuJoCvUAoawcKZohXgS2zU7bWa19UrThZixpJ3gB
bG68BdCmhnen8V0LK1/C2laZbGj6l94+tPRWsN7N62BlgNt1a2nGNkHWD2r6CZQlNbmOfILRAd8O
MLFGX/6IQRtZ78okt8VVnNnSNEt/t4Qgcvyoa458PfooF16bXv+SXwqB71szGGuTXI6b22kTLVFt
74qmf1Qjc08S0zHawrcj1Mn15j3NiZNm03VmCwu9LEH5duGulstlvNLYYsAKTCH/omVJjvNNAZD9
GPyD7Fr0NbkobiZ2mJsmLnfg4J5ZSa3qr3WP5BDYyiMwKkRINAQPtW0Phfw8OGdAwMHHwDyV7Vaf
wAQDoMTebNp7MpPn80663Z7CpQ7hZVQhv8ldRAOu+iisCsRZ2aVHy00vBqcFgRAjAJYwN0qcKJAg
yd6DuC2DVFsJxb3shimUD/t/Qlmxuc+rH8SdmkofpWZJ+yLInvAjIPC0nIw76x6kVW51/w/8l4Xw
bz60sscdmbHvoby3oIs67XqAjBVn2bMqhxlUjFlHWFVhbsKbY5h3hn0z0O7kcu6xJWk7SnkRtF7x
OkLZ5BUdMs86oNQRPUo/oQCfO/QXsJyViw783fmvvfXEsJmcIXAYEADkW/xKPCU18P9pUCl141hR
BHqOLFTdltSHCdIgJm11/7zJrQwVPQkVxBgENQdeMUkpypS0Gsv9w+w3qPguoxy8a011TGJRof1j
IvDb3n7a4nu77ZxPYVktRRAfwtuGISpb9HiNxMFcvQs6UcBeiEcAxyDX1jMYP0EofSy81Jc8wzu/
6q2Tu1o1zxlhL3Mil4au7CIT4NwkdcdI1F/dNoF+pIzmHYBuXOwr2qHLa5AUBaoJ2fLJ8ogI+rvp
LZjV+rcFLuLRhMI3dCa2WSo/zT68BruCs/TahV7F+zKed3+yZ6z2h4lPjPVxBzHrOjBNpYBJyeO4
N6XhUJXx4byJDS5CDJxpgNuCIQ2HkOezCosYw6wx66w25mtfz8W9DYjbwSaJ6hrafCLGckOaGjnS
cKUp87GPMCOmh5Nn0+W1ma3f5ZTPLqlCV6slV47j60xKcq9e8qt4ti60JXwtpm4POcnbQQETQ26R
y0Wu9+eXsRlDVqvgQ2Sn9fFYIJ1r0szTKjwx8WeRvafZhQlUdpr1wXmDm4d4ZZD7NEZlLF1agOlf
H+cd0PW+rVRXhfFONMHKRIbY369e0Cm4O9XBjLIgJtAoAl8iOaJVDHlEwc36cXV+CxWrFXGnJ53a
eYlSGGJjZdaRqctcN0/NHSQE/MaTggJQo9wvr/I9K3aLSnXbywSwAMx5GqaouUtgiqwxKVMd6jYJ
ibxeym/Ay/3TGuNd0VJB8WXbWT5t8U8YKynZcDWeMIP+lilWkI6mJy1V5tjpjAlxIDDD7OG8v2xg
rtk5+zTKLvnVd+zyuFQp1MkCDWkRhvHTg37ETQ5hUDAg+tJfncfu8+K6+gHosSswvnWjM1Q9IBUY
wgIg4atx3ZyiNIww4qNf6ke785bTVP098+mb8VFMOLtZGVkZ5BtMtTKlIV4urO7DBCmQJXm2D+VV
cBL1mLIW4qq3UqS1Pc59VHvuM6vD7irXBClSc1yAJkfKAoCTCxJXsTCPYEc/6tyrzxkt0B9ECo/O
xQ4zpQa4O1gzeYBaPWTvyqApBWFgs3C+XiHnP/ai92ksEfDVX1CfsR5WQfSoBEjK8JARcVmz6PU9
FvzHXz5ez6vVzbaUDNWC7QTAyJvsAyoPl5IpnLPZvLDR5gSXlIWrn+9IVLNhpB2wDLvW056jyJEf
IVQDDFPvLMfZg2iYugeS8o9SPpAfwSaDxPBvCKKY6OEZyL9qSL1REEd28aFA718yRnepRMjNzTWu
rHHBxtCGuKMEd3iUDo+90TxX2iQacNgMaCsbnG/Ek5wNpomy3dQrqhuO4+CqE6VgzDIid2r7B1KT
u1QGX+P5uLK5NpMA4YThWDSUuCtDWWjddwRuYnTQfxsbV8+fz1vYdEQbXwqqZ6pNPoYrVo5IcrVM
MVqKuRsJusO0kmN3aSHNF6mxYC2ocGw5/coWd9POIHXJFfDF7mroSUIMxC+6zh811amS+mUh0i6x
Wof22W4ChkOqHvKRuhh7QLEkfqpssFqBVT6mjmxc6NaPpSpvyyXQalQ3Vf0KUC/HmKMrqpLrGUG/
GjUnNmpPizFQNh4HO7/Rwrc6KV2pfFYxTldKUE6DpNIg9341vVjNQzU1gKGbbjk3XqLbYJd8ycwr
G2Msiw3m1ajc2fVetyDkoc1Olg8+7bXdlPxSSQPQI7lJVNmdK9mXw99a/x7X1QRdZ/WggNasGX+F
I3Xw/nBncjfWEGzrdKddJBcA+skpaOdDgb1zxlQHG5pdghe8zlHPL6ermYQnec59LZouC3N2U+gx
VGRw0krZtV15XRfEM8FR2kSqF6vTu26NDjXRfgRx6FgZlwOUTaMZ6g22Eh6TrHA7tb21yHJnLOQ6
XGK3H0NXbhQoHyi342wFNgm9yCJOUSq/6mm6GcbpiizFKaWlr4WAQE6PaTcdE2o9FY1+0SSxC4rp
n3rdB3qTOdSIduU87Qwzu28j0ynwrbIM+DAzcYv0WY1PFhBBVomEtwM6XSqdqKGHiuJTU7qzc3qI
zN5pVZALtapna9ohLF9R8dnLaKQU4CVVzcVNGurJ03JFo+hIq/cqlQ9GD64R86VK79J0dpWxeilk
ex/WSzACCRimd2oqO3kV7a3uCfSiDug3d1YceegNuUQrL2Iz6Zy2SZ86MwYHheJXdfGjiMPSoRWQ
s92CtysqETW65GMpmlHfTM5WJ4M753PSJXPZYGA3Am81BdUghD52xDNil94od2gBKm7rFNe5a/76
fx9/DeVIVPAQYwioIr7mLVOpaDPtkKkZTXma+3R29BxiPODtF6TzGzRL5hdLXJhOKB2HfkzLgPyU
j80rCBQDDEl64w8dYoZM2nZxs19oKl3OuCg8UVGd5V/cfasBUQtGRYWhAPiXazVNTZrm2GDQooPP
qXRVHfxZIPDG+BViyL3eNhAcngUhbyO4frHKrpVVcM30KceoA/rGypyBw4TQhzJbDF82akHCLTLE
pZ/z0lkj1o7h6uapz65zUMsDdX7eVbYSpPVqdFaVXa1G7aQklAvsYTj55UH343vLk68nSAyht/RH
g61fzHGuOWrz0poLBhlURBU5xOy69Nf5FQl27RsLwUSVikQqHGJuj2ox7qr4qsGBP29lg6UDnq+A
MZ6gxqAYMnftFWFWzqRe2NQPijOyTwP5SeugIWJ507G8Gqy76VJMIbq9uE+rXEhp5Nbs6hgPBC27
AI241y6m35Mf59e2kZ98WRrn4ESRIFoboZEUd+ZtHOZXy9D//yfpYAJD8CgXY4aHL5/MTVIVMvLb
ndG2tZMOdFdj6lH0jT70cL4HiE8zbKUr5077VEqUGuMXcY9hlrzHqMdi7cGivLPbaqcbyosxmAuo
sNsAF6Ob91JQxlBra+ygadv5SE0JFXk19yQaHqXeypCNVIeMLPelCf/ty+haL9O3ZSAPklLXHl42
d/pcNEgAxjszGYO5LW0fnNo75Gjvcrtc9fW016ruUYkwNtQA6FaGj51kPNa90YKBj2BMQ6vf0WWa
PKtSIWmxyIdw7ndFXO31WXosKJ6dUexJhbSnxay6o9L6S2r/sk3pXutqY5dO/XUstTfxAOG5dmzR
G6OYxYJmZwFKPEdGmhPNce/1dZ8diGX+gBtfRjOVnCysopOcldapbjQnlGU3aydPHfsZL7TpcSZ2
704JSZ7TupEciTb+EuWYQTPL/2PtypYktbXtFxEBQiB4ZcqhMrPmoeuFqK6uZgYxCvj6u+hz7c6i
OInd94YfbEeHrRTa2trD2mtZjfCPPM/vofVkj3obPVZDj6JEomRe0vJtoDT3YV66EAmBHGs2vuvy
6CVFA9HMfvAqU7IVv9ixlj92vqzaRZZ22yKjkIoPylNB+61RZh9ZX4CwM5Zvwzjdtrze6nJQWXHD
d5VB0fCs8jsRDJikKEEfHg4/KqNubbwemSUbPtqUUfajUAPimg2TEbSB5ZlJxvUYkwe91AGV88dX
I6/e8oq9GRG+bFkzyRbMsMYwfe34H1SoPl2B6aqf2aZUdjyofXj3qjVszXgghWr3DCyF0Qo6YQnL
8mmlmasSGL+Pxh74h3+vObDon9APALujjAHAeT0KhRqtSU2URXNevERS7fqlqdnGKK2hLhd9FIbk
0LObhsnmCE+hVnIF0g0dyrSAhBs1rEP5uOwGl7/b2RozP9iPPSvkCSUbHvKddoCJnKamoL6V1qd8
CU77i6c6W2v21iumSGK5RFBBb4Ub/5hYSdJnHXScCYcC3drAwsrXm+M25SAoJQLWUU8Bg5rcmg5E
lpzLX2/REtBxRIsI/UDQbn8274ENZUgUdDl7+blQS4u17+EaaGmBjAyP8NkiM//ehVGMQfvE9EyC
6ivFWHRmR+oJ3sk/MLe3J2mNwgn3g2+zh24t+l2OAc6Wn13hOPfTNjJ+wbQ6ByPF6IE5eAUmLZHh
HZSBxArdvvDUtQrQ4vGdrTu70HqqQQgyhkBblt2HFK2ppl85vYXU5dOHncUZvA4yobdwGSG/NgOM
8MteCI7vklcrb/Samczu2AjBm474UzxYHfLuioH+L7m7bIn/5ZigFgq2OjRr5uhENrS5GgCL5nGM
m76Pjjjl14BgouFuD5EFAgu7Ky2geu3L607f6MuVBrHvX8tOV/7MwWNwJsvGHLX5DDO8qfiIisA2
29FNk6eUSLvLiy0f2O/F5tdNL6IyVoHZ0iL1tmgwMFJDtluYgZOaa0OMSyggkPhCSAPSIqhBzvFu
kh8U4xgjrMohvlY59G0a7IJAkLEDMwiwwdv8lm/Wkr1FSzlbdGYp8CGKokeYvqbgigTjBDxjbI9r
WJvFq0WNX7T58FtzOagoSlIYEKBFwn8mYWKF4f0fHNTZArO7a2ZJjZQVB2U0j3KfWXWSggPkulMz
9/JC/+WUfm9ldocRwpQ5wlxIv8XbVHHKJ+jYuckx+OgCKxpPk2DXen63aIcgbAG8WNcA7Zwt6hMl
JIMJ7LYGqtYUPSETPPYkuoqKl8vbW8z9Jw0UAFoMw5iXOGO5AVV+ie84YSGVbfO/nP9rIMXlr2hM
FBhAd4IkZnax0IxlvRQDCAzOG3T0TuggAM2CMP2gAFv9Ull/hH8Hf56pY3PYF/RePjuOSEh9r0dI
jqouBW1KNV5RrXyvimFz+RMunBVqQxgxBaMowWz1bB2IfJlJ26AZMxTg70T9IrXkPHhQa2k/hPUa
o8/CzaJQyWMMiBVwQs/pWvJopDwAfedkGa+UiPeARf/+1Zpq6uAYQDFI+cJDk/h+aJgcLiKu0QRh
odPUvcXiFuCJ7N/7209Lza6xn5bQi+ETy0Am2y0pHiKdvCAkPfGBvP/BMZ3tanalag4yWIM2+YYY
DbCdUeEEpIdwVt+lthBKv+Y3ftnX7OH6tLeZpx21EWpzgiN0qwvqclk5oZtww2L/SeqNH0MAej6t
uNZSjvpif4Wh1MrpRXSVMOl7qErMGkkOLSkxhJsgEj/RWt3qAmKrY2C6ehzitVXCD5kB7l1B8r4u
8Aabffo0AtdjNVXpDnqZe0mvcatkFIzWFTtGCFNJmYFel7pDQPheqfUafRouO7lcDRYGwbVNFMdP
SS5tkxJE7+DwOKG/c0NqMNuj7eG2vNlVKcY7qwaqK4bkYvLRrctsTwyQvxidZ5jB97grn3kKxuIh
uY6FuW8DhViBZuzRFjrqWfqiStl9wf19qBh2Hps3uV4+JKVyoxmqNxj5T0kMd1HY3ahqp3p+Boos
jTrgnblViPzUmNW3JI8wew8mbdD+v0Vjs41DyqykjLcxRTnHSB9alK2LQt6zLJiqAkfNbFzRmvc0
r0EziXl0CxMQt2ZAO4t30Q6xzU+SVB+Xbe4XvfUlG5jlI6yKjDKMahAnl9oLYzUS7RaymygrQyW7
Z/khCVVqFarO7zHvlTsUIyAHLhUuUwdAz+Ig35PUj+yI6mjdlZ5sFm4gqVdNS2/imoDsoAy3KhPY
lrgnNbvG5Eh6iuX2JOXKqR/VTd6LVzmIHrsBGEmJP6kD1BhL4UYmv6/z6uirdI8MWnXGMpOdMdOU
XRVVOHmFPxuB9K5nMnDrOSzHNPNHM/ElG6oRUNdGu8PK4ppbat9Cz1UD+WOW3IRy/p4q3S5lwS6D
Nq+f1d+KsNpno/ytbfXvmvBvdVoSVIBk36KEHtuu28hFfpT67q5uxV3YJ9e+HN9ksjiKUnOImj9k
rLkp6xjdjuxkUJHbeVfnu3RUfLtAIdSuwmg75pw5I4puW42k1OJtactx/QI4pUPRK4vb9jXPRr6N
U1S4a+aPaxd+esIunPUcdVAKeSQZhds0UrdxegcjGR+hVzI3QF/GS91OB0Jzxb5+Sa58WRSJIYaR
dAgizSsFqQpN3ZhUGMowjkqDIk0WMihsybe9qRzknH9HHcGpBbK6PD0SJFNBB+rRmMCn3/oh5qk1
uqlDdMBED6ltAbnOoEb/p+nuqPZjHBJPQbQfsusyHu1Ozhy/VjZt9lYo1zGy0aJ6Z+KDNM1WzqHZ
ynUvqqWNngXEahq5svz6rcwx+NPLe8QFGOqDXWkvnXIHAuq73CQlIk+xG7T7CpU0pkqbOjvJFMqR
AbnSmweSCfwmOdWg9BzvoOU28XxYQQI+XPzQLr2uWjap8e4L8V6p30Mp2ld+iklOZg+BuQWEYE9r
A40rDK+jTqU0hdWmjaWyFISXph1m8lERp7gKdnpKt2F6VMbSCXUQw7Sst0N0StFuQ6OySdE7EG6F
0cVChzhck3yrwKha9ORZDmXbHw1hNWlmhYrmlix3h07qLSlOdkNd2y2IoixDKqCBWmyFFk9jC9Yw
4H+LDKMI3LbJnBwyprTVt2jVP9OocP2qwWD88EODBDUt0YOdTrdHdNELFYDY6qQI0AgiH5Il0xH+
eEfB7pdG7SZlA1AT1YZjq5FWWzFHe5y372lIQK4OuQM/cdrK2BR69w2DDraJwYNAcBTzQElYjp7R
PiHqcIYqsUoB5JpyyIS41dQKfKFDgo4ku0q68diB9bFAi1Huchd9375UH4uQ3GOK+EbTZM9H4z+n
lS30zmHhTyZQ2VRQL6XkgaSh43PfUYMfYBeyGkpcTanRXjIssMlCwNCEU2A2qTmeGBPaEIMXqq+J
+tIXaEUWMUSWalsaT0PybVTp0TfpQQKBbxvqVlfjgonnuKNWjNwmNtDAqpEnlrrTTwyBsbiiLMOp
lyBdQLtT/S4p1DOC104CrLl4TLV3IdBdJK2DmqnHlGvQKqLNqO+iJroyYnLw0wSgZyM+xNp7J25S
brzLtPEgaKOgaa4JdTtIyl0eFFeQD3+PJPKtMEXjdiN4JYLwuR8RI6rdlnNIpfIcB4k6c0MGOwWX
BuPoDB+1rHXDsNi0unKloZIfNcKucSGHrnXBoPAUhDra/DdRbm67CuTsCSoJPruLivI7JnROTVO7
jRrutATkUzI/6I1+RIXvNJjFibXjrVYbTpWY3xIBtgZzFFBSYRS3TWzzIdubcbshobDVTHU0bbyV
x+iqVio7NMlGM/2bSA6u/V44rY8hBukpq1H2zceD1LVWV4a7mBt4ku/U8AfU2WwlecnKwJqK3aPc
u9WQPFP9CYS04FfSY0hKa9mz3w523ct3EIe2c+ljLAaXoIbAGLNBJeEY5IU3UWPlmbguSWRxPDZ9
nO4pwLVmC63kIPjR6WCv6F5D+q0dixacRsCd5CCBVKN9U32r8cboSrvLSLjvwbQRCNVNWWqHNT4V
wCkYdWFobEYjecrN3vHbV14CIDciHdFkGxRmlt5/h/4K3jjZ4iPZpNHJTzQbsweWStXbTi1tFPHB
DtUyWzKZVZLa1cPEliPNapXbavhp8tzy88BjVfVYNPIrbvbeyHq3Tgy0QqofxoDJBV1+YKP03nXp
AaaLzkhhhTHcRjoaNquLfF9lpPhOGzO14k4BAksStTPo+ZOamr1VSYMTiwQCJlHQe7HO+T5Qxg8t
xoUSFaRAOx1anYEPrum0AAKiVehHiFlsR9AW/fQIjj8BiZ1ohFOWfJvW3DV69qZr+OwBOPXKhED0
FNQeEV5sVd1rxDf3igR3Cd8A3NsO41IQb2+fwaqFC6NIVsjLo2IksGjjgXb9UTL8FxqVgHojOkna
nxU+kQaIb9XGiAtHyNuBng3TyVDGxClf16UE+YxXJeUgHrn1EXsMSWEhWspgiQriJ0XhVjWoHpmi
Dn5bGv0hiJ5aDUw1oFCN/GOeVpgWSB29KZzMgDCqXKNNUVi1mcGEbvsxfKUqeFiJ4Rpaf1IFyi+R
+jK0xpZKulu15Wn0Yztmxh4Vcaue4BEVdwrIDSpl5wHPYeUkQXJUeCNXXPCqun023g6qAXmk7Gko
Y8AOGfrapgQAYPtUpNEuZz423EPJC9Lfcu9wdIVUHniCmx9aGTljre+YUbk9nOqAWK9UETdoxYsR
vsriZ5dLJ0VD0qzxfR0CK+b32z6ukG+OeC5yePzWEjx2WAxrBRIFEiVu3fabWgWTAn/O/HSL6VRX
Sq8G8Wj0sTXhlaOc3ahddj3t1RyEXWhAF5S1lXWyNTLtXkokN+f5txJHl4JDQxngCZrncGgtVW12
HdSguEEsH8QsNL+ZfJ0syBvridUbmOOX76heuxxWW4YPZWvc5oN/04tu6xvVrkpAvOu/tPhbBwiR
H8R2nVUuVYD7SdjUL9tyvMBh0d1KNVjF8SJzwFFY+2AW7yKKtoSANke7T+ABNLCl8UFsONGt3mfb
LgTRcp1v5VTZ1P2HTpLHrtPsMu42Up790DNhhTm3JHQwhYJhgFazMxmko7S0k0KcAiV0u+YjVSHr
hH5mHP7sYrGNm37XD/SurqAggWjDYJvAzA6UQoQPnLOyobk1L+wyGh0fHbXAvCF+50T+YcSvAR+7
k9XDtgLndChiPMIlmpG70exAJsYPCPC8EF8BNcFDCgHNkL6HcW91QJz1amKbQX6KaOCUWeE2oWlz
WrpF8cjTCm8IsFzqS1F0dpB3TggsEMldLY9VqwKgJJEeeQSgplA2Aye7DC49Dd79+rlKZDg6ZEFQ
e5KzBzDzeL6I9lq6GUpiG+ZNigE/JRMnjspTq4TbYpSgeFyC2QbUP7EIN9RsrgL5J+QcdyXV4f7k
La8Gu+P6Y6aAPT3t71qTu306uiry0Qo/IZ4anmX7UINrI+J0EnXwr1sQ1IPbcytidhUGBeTTGskl
ORTEFeZo+PcG0UYf1Q7PYnDgcuL0+rdIVDZ44g9BADfejR4vfCtHVViRUdHUPhSeuNooEH1rldum
iI7aNnySQhCPm4FXVo2VKeOGxS9SdKoMc8cifWOokjcEvW0UusvwNFJf27PyJ1HSN6Usbio1mDzt
KfRbr5Kw11Y5pOqDmlVHWjd4NDtXrmQYPrW10bf7OHhpCOhRx0czRWey5fdRyvZGF+81FEQD/Sf1
66OO3C4PI7uRspNqSN9Uo7pu64euqN1MD1wlCoD/I5ZonzucF1dGi2VvEh46BAAsZDYH5x2TAMgf
gN5OIafVYzZC1cBUGrMtIHQALYqnsn3KK3R2W0vv4P+CrriKIxW0fLotd6VbQ4VGKeCTERv4JpRR
SGobXYcXvN8n1V3MNavx8YrF/HuWFxtm4rfJjQ1It2XEYAGnkg1+BrxAr/6IuLrM8GzJNsJoF/1g
e+yMQ4X3IfVf9GT0SgwfCkSRhS5ltkofparfxMhYCOUPaksfkzT71pbDCydIKptnhiwuMBMrg0LN
mG6lybkx/6SG92312qfEygq8NBUmRgbQl7T+NYtrC+WVDQ9USC3d+vJPoqUHPTeORd3dmMokiS25
qAvuiri4Q1y9rxLQLRfaPZOrIzfaTV9ymyQ/mingj8FWP6kflT6uOsa/SgzlojOlS+KJReBKmSIh
HR6epOxb0I52rb2MU9CjiiMSey8hD8PYwvozm6MEWXCAWmR8HqnfDPpTS+QTITcQxjqUyouPC1ik
udXjKbCEEhzqdNiGUXBX08FFDIdXrT7m4KBlXfcE93f007c6ojY3JLtvDDzM35MGRA4ARwCX9yaB
ccRP6m3BzFMqio0Z/9Toz6wWyIzUfc+b10oy3LAt3SBWnQIdN7N5Z1XrDg3qA3iWpx9Lh/EqM7uP
vs0QZsbkLuqV2NKkYqvE1YuBR48lYhMpz0JK3E6qYise1H3dyK4vzG2YrXTgpwrdpVx31gnKampW
sgzUjjw0uBN6eOJ9/ZpEEFsFhm0/9NnK0PtS6xpV3d/Z9axqrYM4zS8qFf075Zzg6Z8xk2or25sq
v2eNLlD8yYPKC2jW9uNhLFEqgs3oarOCp1yo+GNP2qR7pU6zZLOSVNDIcWWqeBriXYSKP6SHPbT0
VllqF+vUv5eZV0OMoG5o1KMjqXeVXVc7TBGt9DzXVpjV3emINIOQ1vdERHd1szGUVfqSxZLO2SZm
FlexqhkjoDS84OdEEZu+KyCFRVDAIJ9e2f8Av7DYSzhbcGZwmcpDQxpB8IZYzLALgmT+mEK2vNqi
Blp7o+6ZPxXd4rfrmLipHP31dv1tF/OpiwwFG2GogPETg1uMbpMo33ZyYadAcPs6s0tC7cvVq2WD
/73i9OdnBp/kJouHGFWdKn4V1ZvaZNYYrY1lkskMLu1r1mJoIH5X+wY+6Sik4xBAQIny+NhLgRM0
xgk1s43ZYOBDQD65008pIPNDb+y0HGDvRH4ri+y60/odYZGbJ6Et6eGbqkKHeJVkdu3oZ/2JqFUi
Rasx0xfTd9K8F77mJAFqw4NYKxqufJBZX0JS2UDDcAINNgCOKnEOyUL5KUkLpK+JPAGA0RPg/a5I
bi+f9xLO5Nz1/PrzswMP6VAIFZN2m4mDX/Pqo3Ejbpor89G0UZw/gI/ZNk7ZlQE15fH+8tortjZn
SRnNUFKrqadVSr6dyOYhKOqHmKYrznXFJ/0yxrMdjgA012kObm6CsLo2mk3Z1iuYz//yKEHjhUD9
F9IXM0NhPbRdzGmN/5CYjVfKaQLoiOt/MEk3Obivl+f3WjNbqce2bDWG0T3Qf+gbDb7B9SGtaSqY
kBqPHGRtl49pqU9MZShrAh1gTPTOM5+gUq3PdETEG7LR98ohBoBrojwodiBsh3kEzhpfxqLbO1tw
5h6KFAg8aMEBgNyhpCJ7Re61yYgaFYixZGhgvl/e4KIdov+NcreMhvuctCkTXATo9PmeHnIPyjaW
Vv1ohOn+n1aZUzVJjT50vtb5Xuuf0OnAPDJGWdLvlxdZwrxTMCD+tRdt9gBraqzpDWpLHmSW9I3i
1Bs/dgxn0g/BgFTkrU3pLgh3Ynr0bMHZc5wooYigWxmBlRgUkRiS6K5KW5+0lXZoRnVb1E5cBPhA
E6C2tVWQAWzXiASWzw/MqAbiQg3D6Z/frADAZ/QFCDBjSfjAevPGbNMHiGSvuKtf4dGXiwdFFkye
EDCxaurndZKhbNIu600P0E0AhGIyDX3F9bMkIF8XClQpq4LsjWiMIQ2RBhtojMbW5fNdDLfPfsIs
HjUzFY+ej58AIej7JJfv9bC+rippk/qllfntys0gi77T0GXAoQCIUr/4ziyVozzkEbQoRGmjj1Pf
sWfpFLiZa+whAXmvf3vHe7gzXrq7EuVrqG4fJbiG6zXiruUfApJKDawcsm7MImRJhGmUo/SFzvOw
j9C4aAEOvPxtFx97dFJ0Bh04tN9nZpQixkqrNpM8TYpcHbQjUh/btHrmwY/LCy2NFmHi+vdKM/+m
h5VvKL3IIaUF7o1J4YMxy7yKUe6BIwd0zyGHkgNhidbKI/4hWb22S1dGYb+MWDFMCAZ+NmWw4THe
Q2QF4P2XPLmm/X2kr7yJi55h4k9Bd0lj6hdWk5pkjSYKRBYTx3ZyVZygqWw3V52N+vYpv++2fWBp
G/DAX0kP8haI+fh1XMlOl6bOKcGwBUFSpclf+DIQUKioFeNdDg+dg8YC6KzxWKpHVK8dmdjr/nDJ
iBAD4LmEcIPxhTxDNGaTSllneo0P5VfWYKy+eaSgV5Hb9RmQhUAAOiCmCq1mHeLJs0NU21oxKGQ8
Pe6Mnq4+gO5zw5GUtMmjOim1r77Ly5v7e8F5/qjGUutTA1+TN6Zl8LsI5erc6C3KV8LhxWcM9CYq
lJCnab95PFWymmqSzwzkXJi6APwY0IxdsDE3uRu6+t3l+7jkW84XmwVUhWRmmK5Dkt/FpkfGwRat
vuK3lw0RY4sU2gfTMzV7O2SzVdUahCvecIv5lN0kbNJs6b1ujSCJ+gdMXEsZFmK1v9eb9nwW9KZo
ZzUg2v9PQKodxiv9MAWkyjFa5ZJY/HwIEGHvBG+wMQs5wnSUtDpWTY8PH8J/las1vP3yAlSBaAMk
8wDn+7yXKDTHsEFF2CuSAtKNcXud5vGKt1p83KGK+dci8/AMrZxUyVJwIXcDWu/atVkc2Qidd8ON
tYlY0c79CM2JFQe1FOmCPQgukkFwEEQDn7emVGo2otHDEN/m772gyPLTAYhqeh/59K7JwakbsDVi
l2VjPFt1ZvBpB9Vdo8U9Vu7zXf8Dgzm/np0sszWbQ4J7TfFgieoEsKHf25ydYJ41DDMZGgCS1n+m
CUK+RRHZxRB1Y/W2FNqto6F6U4Js2k5a7/L9XkxgzpafJ5pZy9UYQBjTQ1tIJHsQO/d2+muWQWL2
aBvyzSR8qnxbWXYKfefx4vmys4sR9x3rqZbnm8bpgDyqreAVbEcWgxOrjtru8mpLkeH5YtOPObvw
YiiyesQF8jpwWLSlZ05ystB9YGXkBqG84s+W4gfoEYAUhykI/uehcAHtnQDwAVQNFJCE4cwgUJ+H
9uUtrS0y82EGHfp+AHzZ0xBZCtNSRkhzKMnKVhY/3KSXbIBCEJnM7JTyWsvbNAJUmGvxVkrItis+
1JRZDIiQfuhWVlve0+/VZscUgyIRbIUi3eSKhs6gqQ42pqO2oVY6lz/eskM729fsxZGCdBjTUIk2
Y6M5rXRXScKqfdPJhjfMLdrjeJ2jzUpos/J2LwYJAJSbFFgM1GFnd72QclPpJNTMxvBNH/bAmqJM
maBVscZxsvgpfy9kyp8tHtOsnPuqGW4AKTWdtBifm6ERVorc7PKnXIzXwef815bMmYlw4NhNlM1D
lOernW5nr9m2eeAoPid7VCjdYMc2ylE89K/JPXhCVr7n2jZnFlOLQg/9DOQ0OuSvuxGcUCDn1rXq
Ty7bpEEmY+gANZ7ZS9Q0pRZFLUqygyQOg5kfxoBCcbu+v/wtF9/ys2VmT0+RcuiEl+gXBUF7PRLw
whVN7a9csuX35myVmQ36Zp+pao9vJuX1NegivMbgr34zvncmaLhJG75KSkKtKOo8s+2eM1O/rzhx
K019y9pq34do2BUAxVbEBRokX7Gn5RsCAj8dNqWBV/ez4WLGWtUjjLpvGnIzRmSTFRkYSaA/v6b7
Nn3MLw/QxBT4vwtNP+TsTZBTPSxKDQlClmo3LbhRQGgC2nddcmOdHFPI3qICtcYUtVgLxX/696oz
S1KgNVHEPUpQ/z+zpYioDYZ5XEzLgKb48w5LtRrTSpvy2MQaPdlVtgDI/4ty1+Jjcbbe7ElieUKi
HMJjKDXtlD60dF2gfVzvAgnCX9pan2Q5DTIJwmoK5/OF7SRApwsUidge4Hyape/LPcbj7X6ANm/z
D5LXpXFCLPR7vZmvyepAYpIiIQvaCFeWr9WDsgWhuNV6xvuo7pHt7cW2XHFwi9cBwS/CCRnlqzn7
qVR0GNYpKML7bNsre0oC29eA5WrW4rHJTX+5DqaJlBIZpfKFU6UUdR2WWZtvBgZEYFQ/6XncQF44
9/zYBPAP4xRjXbpljH/Io+DBNNntZe+3fDfOfsLM/TUZkHcjWJDQbcEwCZR6lS2dXg+Xr4s7T7Y/
3y6EvzH9CZJBE0WYz3cjx9M8JC2mkoAvsIkNDryN8S1nFkUeqLoT7Mm9vLulgzxfcOZuCsJBzxPh
5U+k1unSZJcnINBVApQFV1XNl87yfK2Zk+lEbZRSjdj6P3SCtR1eN/tyV3iBp65E1ktPFnR4DRUg
Z4LhmtljIkuhr8sxZoaCMNlnBU0s8LqupUgri8xLK2GR+plZIscV9Rsbc2uAMtvl0yGLxwNGFyZj
FyhPzT7ZCNpYpQaRvlcZjbqVhfIaqXGMXAg4S5aeGr3uNrksA5YF7gYr9RXoI8Qy+J24Wtm+1CM3
9KWrrAyh8JzuSJ5cDWa9UdtxZ2BUhbD4Tg+6mzEzRiceq2MZpQegX5zLu1jbxOwCtZkZjhiFBkNR
zO0ifveR2nTDW2cmK/HQYpIM5XdE0ApKG19GqyuVBiTLTMMzt3SfoKlR2MPNVEOZlIkkZ62RsmgA
IJxSwHqogCR4ZmWaEWH8DzhJr2bRuw8VPzlUVxztUiSpqmjXyYqCN/FLsWEIk6qexId00dotu0km
9NwqNc3iCZ2tMjuhWAkLuYz8cCM1tcPEI8VYiJpYMaBsl01heTs6qqzwZOqXeeZCtH1bsghcyIHY
10rx3JEEal1junJxFl9huFDcGShTYvZ3dnEAmy2VMENt8E8UqpYiDJUpiGcwAax/Gf41Yq0tStxe
L1L3DEDImDkYBrRFhwGrIfoT13a22Mxjp2RIgeGNfc9QZZspb2HdrH28KQv78gqdLTH7eDUscWQt
okEBlGGbUBDmYBooY5aICw/D6F1CbbN67+K1vH7RPBhFIAp5Ze3LdLOShjJJNFi7BM746iExGxQQ
NpdNcLLlr5v7vcZ0qc8CbD+qwUQ50agk3aNEUpc1T7myS5hbcggBSH9k8WdbmrZ8thzBmKkaprAN
TH5YNabDcYHH8e3ynpYd39kqM6PQlLQGjSc8UQ5eWcVRt9lj8MiABpmYesV3da2nuRh1Albw90nN
TEQEahIwViDqrJr30cd0S0Ga6yiVDxg1cXidHCqt2fABRfN8/B411ceo6Ns+yREu8n2r9CsQw0VX
fPZ7Zh4sBEFERyJ8gD6LfpIaJPgEJHIrX3ltkZm/72iXNjWanWDFmUj4TWqn6P5NgTZmy1KEZ9pO
WiHdW1lyzoenBEWcqHTifE7EceAcTF/hyhKLpZKzs5zPPpLSKHoFis5IOaFJJLuqw68h34usrNtG
hfc+Nd4KB8IK0G7ISwv+Jj6yFfXXlZtPZ1nMKEMQJ+xw89G79mTAk0E/v42GNazjyuWns9wzJGmf
JSWSs97ckz5ygUvErNGAouFW70HXul2xmMV4/rdZ0pmzQbEi1xmmWTz9OPUyR2SAv3qZoIW1wsHm
m7WQZM0TzIE/wyhXoNAHDme8phv5TbEmKAm51zaqbVz9g6bVdDAX3CmdeZ4S8ohq0+Dghg2o0Mkx
c7ON8atvVdTHPyKjoOe2OvM7khrTwmcR+CE53RYVVI3r72HUuCvntrgrA8AUrGUq5lxxY+AVLZCG
/apR/A3JMV0BEsp/BMlZNH+gmAwItqCFOqcONUOqtUqnhhsh55BiLDFr+16aZO1hXzRHoKVAiw8i
WDZPL6GswbIRKhLgO9e8nNhqbfMranWuZo+QF/rIN2sacYvZ8wTQ+mvJmX20DINTZoAv2ZUO3f9L
bd/FzwhQEUgwmYy/Ztd71FFaGkYsxtiHHG3K5K2NVpqOiw75bInZjZYjiSrtiBSjU95RRXIlLfQu
G9+iP0YZHkK2DEwaX/AIcaNkstFAeYpVpiOiFx5wa+gx0oA2dyBGDLM9lzrojcfY1diJVMdmeNKK
J5/tO9BjZU+JnFgc0308XXkAl+AhaIPDnzEIKk1c3p+DGSbJQx52AI6VSHcrtCH9NwwqORhAxtwC
YGN88muYRp6QhsQpjMfe7Tfr3euvxwxMIzJ79OQJBK7nxViNxbESj9AaKmV24km9S80caREowlYu
zOJCIATFzZzoA7+w+tC+DmmI0uHAr0Ixbvo0cjJ1LVmZrsBnFzpBNNGPIJOr+QK6ifPe1FqjSlDl
dQetO6Stb1Vta2c++XnZtL4a76eV5m5NYHa1kimYuCgGLHUzsPzh/vIKi1+MYSYC+CRQqc4dWQWO
lCApWwkSLoGXKomtaP1TkzH38jIL3YJpJwx00gDs0C8gIUMaoNo5kdajKrjHwIx/jE4YLACjtX/o
7+g15ICvAcmyhu0ftIg/Lz3zaEDc9RqaaCAEuDduJ+FLgEIqF+NYzqQZUa2x6y286FgP+BNgeSn0
puZOLRBNDGEeMBvIt6OHUZMryVbvoL5kKS69Wr9ci9Z4ttzMwUUpCmcFGgWeGHIrkXxPbagj0xwF
3rX+1aI5ni01GdNZbgQC2k4Kjf8h7cya40S2LfyHLhHJDK/MVaUqTSXJ0gsh2RIkkMyQwK+/C584
7TLmFt19I/qp3e0sIIede6/9LbzJXOjuRaFTrUQz//HFYH578JHCVUUV/7CkmaQaoAEZi8uUYkAz
wudo2KqPrWgV5jFADpKgpzH/EHU1JrC5bEpSXwkzwP6bkjm8Io40kr0RjkHRNJDJz1eSMn4BP2m0
cq04jVLo06HaaUTfiDp/Xgr+2FB+/Z5lYlIF1EesmwrZz17nO7iXCdYoArVQmdw22QQDuFwt3Uxl
ut/02UsF+weLK/XgSU1YO13V7nShfE/5YNi48whu3Jaj0xjoH58E0UPm8FMuWlsow1MzkUDiqkWb
6Qk9KJXVygBD1SATy2Xtx6EBIx6KLu3pISn4lwJzIGuIBV8ooh/opntVweNQAaNQOrbJm/szifHb
R/kZmFxMLnTWypKcxgAt9wK0sFn3QGWDWq007ZsQxAuaBIU5PqIHnDtxvuU/uDon5mo6soOGjn8W
oUhuwFQCDYqG15T24KEz16bDcQaCDvedAxTMGGwH/2tLF1ED8KbQqyH/uTiecasWky5Hc4Y8FDeU
kyCdq5RRAB3YxnXtz3sUSqAaUDmoOiuQQM1/fvFyY5oaOZCLDBgR9SZvD5Wegm5j+m1C0QmuB4pe
OBs7/p+x6+9DLh+OkbguhY5BmQPvu5vmaXhBZ6VFPOy6oKZsOxqu7U4Xz7ik0ka8JyFsWxl01Fiy
03k2B9JttksecHe0Wh997vb1Z1w7PFVNIwqCGwMvdrEfqrWSTlgzyOIQyZILzY5FYguJvhHVrE0T
pESRqNRmG+plTrkELVMNG5gQjeV72N7AWAPd1ndFIm6Ms3pyXQ60mCV1BmcguYcFZeOCteGgCcWT
7ipnshWv9tU7cXf99f384ct973K8xRSBCZ4wMvTgwoOy+RK/gR0hOtSFgcBj+BjeIhXmjg5468ct
88vVDRc3KvSizJ8OzKPfl0MZg8tPOmU2vwx9zZ4C7VVxBDfy6RGye7tyymciW+CROqk/2KbNPTiI
nbiX3hVeFyjHcW88tK/CTe3Ex9Yz/OlOuNFf4S5z/QXNP+OP9/PrZ8oL9U1myiTCCYmuKj/0Ox8+
W361a7ermGvz+OJ1yHMh8GJ3KBCuGD2TAcP0j4ZPjoWPhuaHGEZp8IuH+xys2nYQbV1/uPnmf+3h
pN8HlYcerbG4uAEfCSttxBIjbupIVivx2/jP9VJI9BNozwxZVWF1t9jcewqVCeg2wC2OdyoFCqXs
XZ0BdWBuGTusdHP8PtQiHGOCWke0g39EIifUhzXm4FUGbeCwA0oc11Pg5GsVnmxa6Upcka1MlGF5
RLvHQoopQBd14dCkfSYjMnm5RL0pHXZUSPdmKtiRhC4tdKuOtmKGpY1PFkOGuAV8X9tHL1/WYlcr
RinlApRnuEQ19/Bxd3uabaQw17795RCLkDzsWKlVNZJeRv01yUegtOqczRQGi2eC98/nmY6mM1XB
DXj2evl9noksSRQRh77XmtFnnugqLDNlJyLgruB/GawWttEb6xZlpJXJfTnoYnIDBYC2OpnjDpC3
+6LTXQ3pr7DkNuUnTQ4by1ApDBwo/EsAXQO/I2UBqCyj1SsTzBlQ1e2oy+PJqTvVEaNnQdiV7Eat
ArNR/XFCVMZgsmKCpxa08eiUBaxjK9k2JWTYquxLBv9piLXXSVJ8ERgatUDjnWo4ItAjQ+rF/aMM
f3NinhkLyHgkLawUisFWQWcTZq1f5LY0yAvlMwkLp4WrgFgqQMjV+PlvqEsbTSni7z9JFQyaYZfF
07e4bX4S6XITXOeQDjCKMB4V9ibI+Pf5Yxu9yuk712Cnwhh6e/ufaKE4Cq0WoBOBMadIEG9nvYu+
5W/SlNgM5KMhfacGe+H8dgIacv4v8GLBTut3kNdYRO8tTekDoPx2ejhahtLBVeKz5+KRZNQ2FMHv
QVdlYXmLxhU46cUuicHIURlQYtGNCvwaxw8ZsuQQt8WNkfV20QlWh5egktjpgY1puh+wCAZb8LaT
HlpAdaLoTaHqIe9QlGeJK8eqLXX3evTBSRs0JHtQQNMTyhxZHuKR8Cas+wMaY61h6C1emQeocPwi
Z5EzAoCCPYlaCjUtbYxyi1YPVXdPuWgjBmAAcDUu+ob9DMCv0aRWrcHgoxkORfIxVIc0ue9QuZS7
9GAW99DZgNSluRUARDQPrRHEp2TEI/T6PmuGgLcSyj2oPibPY/udJh/9lN81BWxBDPgYTuEDY3e9
koAxc1ZBQBqrzwTgp1rv0A89fppRdpT5SRBB2RC+VCa6fISlBxAgUW6CPhBDxou+taIISmNwmHZS
dH5gkrZnPHPyBHC0Kj50ffEgCLqLKNQSssaCwdhRnco9duadzL7ngCVQFdN6PJsAykiAkhWY+bmE
tLueAG/2RovhPq+B7pDQqwWyVVI95UUVZHixPda0UTcgxCKSGMAva5R9VMSAwiRQ4za4CQlOLyb7
ojnxrMS8Kb4IyT4K+dOoa0w6IAIpmsQ6sm+7HxneNZ+AuBp7p+UjGEOgvBVikIaR11HF6WWA+QHl
6eEVFSr5w6CXN0Yn21FV3xh1thd5609YE1JmgEiUuaTgey58r6v+wGXNTUOKd4J7hXJTZuEuy/F6
APPKNNUmZfuoS4ml1JJfZL5URNkt/C7HXdoRrzRIs6+a9hTKonCYsuRNV1l9Ew4pA/FWE/0e0IlA
NEe7GCIAVXqwQQAHNdAr5ZCmOBuZWDloys6OhtEAlJmzT7E3bo0aiYI0Hk6ApnlT3t5OHDinqquZ
xxqg+LoYUhWa+WKPmc5YhsXWQkidfxld5MA9vAOgWwR6iQIExTRgb9qkOqg61Ka9mO/SiKSuPELu
A1JUUp3IoL5HBBY4rFR4UKYylKlojQ/gHwVUlJxhAqBP6Gsyk8YZFPBmKNyk2/ZLEmS3TBgMhaJz
XsQPBf7HEc7M4BlWrliVO1oDTEZDequLFUi86U1FDAelIzfuuw8WFfvWLCaLdiaC2q4AYS8u3mTQ
FGujeoxIdptmFQhiVFbe0S4Pa7xUfRr7NBjDxjM4zD5NgFUjUt/hCwLMGnEgh9vk0+ijW4Elu7Kd
XsxM8MO0gA9RZdPcuJX6+qPrpA+0gFBAiVq3GodTqRY/JCl7kozwTCUwGA3tFs7Obgrh0xipZ7Cg
oJFCNzFk8bhW2ETPfkRF5oZtE0yi7IG06gLlGLSifooI9n0ZjKIkwbSFxwedbLkY9xFTPcAlYGfY
AG2j20YIH5ypKvcxl3fzXyJXWBHAsY2l/r1RchUrNpwRckd5TLGxhRq2GukWtKD7JKNvdZ6+yEkI
WjH97GolUAesadim2WON95+LjVXVsTON7WPTtB8hhQkm5+kto4Ns4/zaiV3bWaQifhyZftLkDgP0
Qij72M1V8MSoGALyYyDtaNZOVka7Nh/ORO1wipVSUGkYeMJG03UhVn05HlkXuyw2PUE1j0oEPYOQ
54AxkhNpmw8c9H7Kmzs0Zb40sHlswtA3hGQO9eSdKQqellD1Bn95GkRpG/RdCg1iWX9VQ6WD2akP
VpR0kQ32MnensAAxdKYsVnVxUmREX0KeIE3KpA9cNFEa1Cf8/JBhey9Up+2qc17LhZMXoeAB65vc
mLXY+9Bi6lY8hJ+ZkPmCJNmRLu5CruVORcE4S03lJEdpeqjDEGRG+EpM41lJqQ6sVvMGj+8HnsM8
mBbI9zQ5Oack9ko4/QDzRAwArHCN5iCf6SbKCxCPGTi4AECVeyAtBDOpvLE2qB319SNCkZdRQLSj
DIotEP4QDlgPvYk/BM1/fAOaFFjh3AIkwxaL+ZwFUBG+mA08pIpGe8xqtjPM77JZ2T3weNHkTkLd
g28j4PZkTPf/Y2omb4oCqXdeTlZYJuC7gvoEo1eeQkRWPZghnEplIe6dMsmdpo4cUZLf27Q4ZgX2
libqb+MudoZY8eB5WLnZABssDgJoUzldnsMYUzE37p+rge5FZLi4FUx0HEophII9MhJMVt0q+7fr
sefaxeoyDFxcBhTCWiGbEHwl6VtCJ7AzQdIFS+L6KFvPsQjYYVKpmEqM6xvSsy8aaMU2mNrRxiAr
VS5cbFBMgrIXnjnyUkJM1bjTwxAXtLizdWeWhBK38THx5I/hw3wA2NIHMhCpxTsYQzigzLxcf8oV
CctvP2BZDFF6lU5aBLcecl/uBKuxwzvTlXaRiKzS4BYeD6DfKv+Fcub3YRf3h2YwjcYU0IWrilBb
QE/sK69qYOwah54L+DlBR4Lm6o1nXUueXbxsfXF/GAYG4BdBNnIu10l2YwNoK4Ap56Twgy/3JJi6
1+tDrk/Vvz7vMv851aEcTT8dYHL+faLkHIbjvaolT9eH2fyKiyUxCowkmgCBzOChz+enpbYd+Q1s
aHejV1viMd4LIExv5D9X07tzGx3IEjrS/ss6lwFbEQPu4ehWiW+As54Ro27hqw9qibv0fpacjjsS
bK3Mtczd5aiLhJrUm3VvZpiyLfxpxe5Up4+91AHVuSULXxEez7P01/MtMlphrpDIBMDJ4538qs9+
wIKJc2lK43d0KX9Dmd0Tw/GcpLlNiXmf44bRqtLTABz4kAqfXIp3SqbcZXrpwFNJB+vYZG6JVgFE
Vc+GiW0rTBSrGsUdrUDFrdPjxrxYvzH/9QA/U3YXOahpxtOnaZ/6vSd6iq0fpkMfzOnbwc9SS9/Y
+ldnu0QALYAXoiguhRVKM0wplDDozo2YpfZfgvxK82/XH2k1yXExxiLJoUVykXGGPEqOLsQwAVQ9
h/ylRAJoYo4OPvv14VYktJgCF+PNv+fiDTbQZ8OTEUhc6Ii+5r4H6pYv035yx8e/QWzbeoOLqW1o
NethIYJ8ncbsfg5iZe2Icts5icdHPVdSp1fFp3GAlXxDCe4N0XOOnJU06TczpDgL44+N599634sl
MMnoITBB7fX1RxQcPLDrBdiD2wpMhImToq6zJwdYnkRWJeIAuz746kL/9e6XFbysacJk0Bvdy9BD
2+R7xDR2jCgs21ro668dJUtDQpM+Wgl//8i0KqDNR9TlaUw65CV9QKHZLyvDv/4887taJmd1MHj+
O8xil45YNmIbwPow4SSKXKAtY8fkoHKLgKpHP/iU2zXdSAhvPdr85xfzVxZIYlYyqmF02qniqcVW
lQNefP3BVmscl0+2WJXdMAkjLqjgeIxuTtHv1fnRm+Hkhk1qJ7Hqv4HaWn0wGZQWuCXh/FmW+dBP
GklZBT/tXt9xGUF2TZ2eb4UMcxzyxyf7NcpyCjZCzOpaxQkgoRF+D9INutgQO5t+Fmz7dG080rJY
a6qFOdUVOlnR2H0yRNMttBIsptHb+Fqrp8LFQ81/fjEnSiOcshzrDjbJ2Vl2hsBEcz8FSqC0/w0J
EhvoxWCLtRW1cSM38HryC/VEVOpHMdDh8H+Z9sZogonONib86oZ1Md5ikY2mOuW8xMM1yFbE2lFL
YUwRRVYe/hDyl403ufXFFqsrl+pelWGo+19Qgl2r/syFgEv3ee7pmnsOAeW+Pur6E6LnUBMVTVH1
xZachTLJ4EqqeRkSrHWUPOWjcIsOqcxJGlm16nDYOASk+dj5cxXo0C/CEgn9nIvHrACDGMEwYD7Z
q16xb47VfgK71HyivUV36kl46PzYUxzdT5Ofzqi1TwHEBPDO6vZV0HtbNeL1DQdCoLm+r8BXbDGr
kD9KkmgupzBDe+KKfm7ocGJ6EyAtl57Khh1qBUKMAfJbIsWoUhgwXh6TVwPOGNe/hqSuToKL37KY
cQCScFJ3I/NNs3pGM6wXTaZ0yMocJPBpvKFx3bjDUOs+8upfatLf5HX9XtfT90FhD4pW/dCqPrKV
AW0Rgn4v6NlDQ+LQrtrhWYfLtyVXo8XGHNlwIwBtJUh5alhhaFBkdHuv4dCzsDGb7LYwUjTFkdw2
Spg4VCWc/nq0jbpmnPkayrNWCV/eJEwjP1d0P2PmdwhC/C5ExmcgioqWaoM4HUMNB3jyG2KOcONs
J58ZwzPPWOn2aR2+g1sa7oY8cnQO1SyJf8hTA5ElFPHJuyY8R4zAv6LypeoV3mO7RNqRilsSe1LC
xK9beH2M4rdYR19VJWklkOH622TAjkuCiZn6GBUK0rC9TUQogtrcHpSxckOYMOfx9NyX8W4g5alg
VQZy07HoHuUyDeoa1HMOE5TwDiUObsmoe0jKJ+wMbpXwVk3V72H5JKEAQ1NrJHcm+5aNyFzVfA9I
gA/FUoA8+YTEPFy5s8cMaSNNu6ki474RFN9UnmqOYsKUwxISGD2QsUarhe80iNanLH+cGdhIDN2S
CKrF8MOIRF+Bkr6KRzfrz7QEO10BFn+AxUIxOyJpriogxT9OQRyPB6pzj6JHKhJBiZqQ0emhVBkh
EUZCBz2w9iwGMzGfKWMIsHQYK8VwHErZl1aod7KowhLJeMl01VJi5axS5Y625IOLojfmuiMW73Ed
e2r6QLT4gGvALXT/dqTAPwhS1SlCY3aC/BUPdwprn3pJeGVSH6BUdjLbARB2FHRjslPgEVZK37jy
jdb40aoE4e3oJnHltFpsEU5OfSLvEoMe4lwGF8BwRoU7rP0xIS43hjmT2uwSgpgAAxrw02CQ/xsi
4nWUAUQkBmuSHdCOADIwsQg8yIoUxpuwahgEFVRuCouz2CfIrgKtadfoI4tUfmyN5pw1xS5pshto
RfdxlO16Dfx9XrwZTf6ohNM3dCo6ehfCykI+FIL+prJbNHLhV3YuiFkvTSG8q+W4z3pcVwXtJUnC
gFLpfkDvn9HXfkNmF5E0/5Yr8XfIfR0Ke84ml/zYzB7HtCyBj4fZS90Cf69hNo+q2e/kAf5WG9vL
agRysbss9l5hUGhJ5or+rPhJQcn/GpAaxpzypiBFet81j/QcITmUPEiONDliZUXOlm3uauR68SMW
8Z1KG70CfgMNB0dUloL20HnmXtkkhqwwfREsXIwzH30XkclEBRMGhIiA9Nv8nN+NJ/VgpufpI/Ur
HC6S00fITFkEhP8gfdR3/9/HXFy/oOwu+ynDY8a7GRKZHmW/2dX+ltHaqkRHRx8r1KwQmsCR9ffH
VJQWHjAivilHdxrM3SR2l7r4qid4WKBh2RHf5twJEtvb6riVVoT5Ff819hIXhugojbt57Cxyyx35
Kc1Btg81R0S0W57m6x8UkDBJRFeHAnrQ709Kx4xXRQJ2R5EqmhuGPVyXx3hfc8bnFHoL37H6WGsG
wjT9hXd50DaVJyRlZ01D2PpZJu0VBregOMvulD7+ATXKXd5iAVvXl9lqhKOpEDMApfQnVjJhcsS6
CRcYLf/qDbCj4Vmihje1+czAviLTxqpeCeFkCMPBsZSNmS62CF9Qxhd6hpsf0r5AYqDRS5rrMeQl
Ux4YbEWuP9tKfCLLGvqMoUU3VHPJieraHBeoBvmyClpmof02wOKAJO//v0EWdwqem1VWUjSUKuFd
JB9S4zZuN/L+aAXAbFnEoegKQquMLqE1FoSI32cT/BraqU/hL6wV+WM0jvDGZdJZEyS/rZrObUPh
3eCSw/P4NMrSDaP80A3ZiUsG+npU+S3s2VfGYLgjCjhs0+GGT/qeVKiBqCKYSHqxg+MJrBI09RE1
5Hedw/3UUOCBIlUoP4MKDNeu2JFRhLIQRj0nmnEmBjn0GgxNhJIcpXJsIUBQjGBqzO+jID0LgOKN
MfFbddIDk5p+NKJrWB1NX2pRGhl3VWS+QV7jpXF9X7PvuEa7GgcQpiUBJ5FN4AcCwvOLGJYnHVPG
zgZuiyLUHRG7L2FGVqZqUMnNXqCVj1zVp2HAicaI0Ghr/kjKdBePyksa1v4kC691TRw9Q1PxdA8z
VWeE9aU2FLmlSWBvI4oshmovF7XNzPbN1LsXrUj3vdDNp1y2g3GYHbbxKUlBjKrMwZrItxDusSlB
5AOHwlZHM5UBfx3N3Fct8s0w9qmjyJ0G3dJwy5MjOAForRmYRu/reQiHxnKf0cIOWWGpUdQ68gCD
G8Z2YYjmSlJkVgx/QUB8oVrp3LKafpQtB4l1ys+xLB9DfEceFa6hjfcpyTUbfXBBATygnWaD3wnJ
DYQUEMDoJ8pTXzC/+pZ9Vi08HiFURmRJ5A7t22YN7ysd15QqcouQPDbwl7LFvkWYlu+QDXJi1tqF
DtdcAf1hMv2uQ+De96XVxOq9qbSPpUbhIqMhLAoREmflF4EeqeUoJ2tx0PXfCzTFchRmaZ3ewjQY
1VfxY4QcTVSzPR1DbwZi27XW3TVj94gE8g+IUn054XbXEBM875R5mQGozPDTM1eAL9vYgKZVFUds
Y/4w0SCMu3u1Cx0BspO4RSR5fWHPt5dra25x9CPX2k5GiToYRPKQ8TS2PG6lj1aHMObuDokAZb4U
jkJXBMPmpIDtWPxAVFAqlK2dYyWIgohABWZQhE0JRllsHEYZy2U/69D3MxKD7sc7tsMuv9+m3K+E
SijjaTjrDMCY/wBjljrjIFKjUWWEg3yXwW+Hm4qB2i/sKvEGnJbCdwz9HqhbknZT77+211+Ovohg
UNsPU7nHbQeyLtySRjcN0r1gazc4MdsaPY6zO0t8VM/XJ4k4z4LlLEEFaOaLG1D+Lj9hgU61Kesy
ECM9ZQ8LIL98yYPwDlbSTnrOXXpbvJD7Lb7NWnJ+Pg4w7nxya8vOtAmqg4RPOEZnUDMLEm8ckH7p
HLh3ubWv5MHGU65N1MvxFmuh4jh+tAJ5YsWPgnHYVYUdfc5SbtmuIMgQbW1yxmArDb7+ci8ecxEV
jwUZdB2H2H/CRQIgUkT81C3s1FYkULcNK7Ir5F68LUn3WrD42wteTCemZsI4VAgWZ4CIfPOfdYOz
1N/uoV4LiVBBRGEfwBLjDyCaZJZF2sYI/Rut32ewpoadG7vvIvku5eEZDNuth1sJ+fBsvwacP/bF
XcPA7ltRIZ8bZAH0jh6brrAkDgyjathGbODy/c/Zo8ZvIy7CF6LAVDQRKfVNLTCgqmtDa0Ldf2OS
zrHjH0vx4rkWkzTqEYWhW/O/5HARsHB025PbuSv1b5HD16rPvz3XYn6mRZug7FeFWIajq72TZ3gp
BLIvf8FO1ycWdcLTVk/q1mxZTMyyrmCooQNsqSSzMkZuPFPuz3WU3VOV/KBa8Xj9rW6Nt7yxAVCr
VCGcsRFf3XDW3HdldpelsUMFAbItmW1oudd3mr8m57JwW1VdlOYMiIaEPNf8eWDS1jRZi6VxD4RG
G202SKAuPpooE5g1Tj8Zv9wFw8MRIrQs167gI+I4av+8AREd079GW3wvNVImSeXwEJmD9rA6Z8Pr
9Q+0dvBdDrD4QKM8jdVUt/hA6SND7FgpkaVHG7Ngdcv49RTLr5KHfWHE6DzzClAoiwgrimHT7wzY
XBbwVmY1KqN6FG61EK0erhfDLqIXcGNiRQF2yasNZokczoXIrUFL3iK3e/0trk67i5EWt7g4nHKx
atvQm5rxXpDje3GuuV4fYy1AuvhSS/pIq8hFxGKo+MEpC5oUBoVjPNxL4/Qt06E3Hon5COmvZ0jl
xhRZ36cunm6x4+OjKWmE0gE6f8ienfi7ArVKake77Bltyw+SVR+bjXW8um+oItrYEBoh37PY8jna
BjsOf3VPLSE1HxqOukBz0GvpGSrSNsw3ltmankzWgUibSZFo2V9WsuFsr1V6iEAXHoOt03U30lu2
I27pQWIYwOdlsAdXHRyKndqLoHnaPsdXF+LFL1i8ZAEAgbZPahi9EN0qkLpvmvNcm7o+ibZGWbzX
KqubMJbQJFiU34X8m2DeDdrGYl9dC5qKxBWgZUg5LDZIyosUttmgkRiT+sbU5Cj20d31p1ifkRdj
LLZFAI1TdZAB9kSiATztbA/plj9YEMrL7oDzWmBOe+TBVvlMXV2DuAfNREU4Uv4Udl3EPowSPkBW
ClULiDxYhX6IfhhrOunNqajeYgkKUdGDyNVN1btU9DrkmpvEgfbZ1wL6SB6kY+em6PxUDpEjv4q7
+Ik8xJ/FB/w8vtdPkWeeyZueQ3zvi9BJ3+rcGh9k1UZjWLbLjjASDZIdTIHxN0Os/nL9pa5+N3Q9
z/hDDf3ui+8mU2PEHRrRciHc6QCvRwqzro9grK7qiyEWnw06WwabSJ36A5ozPsxSHuHu03pmM6HY
OZQ7vendRkYCxBAk5oh6BWGnoEEjnGVQdOZl5Atl0rhmhryBIpB2x2u49kTpJL8LUYGXCPduuxva
zIGWFqnQPEJ+gVLt3mCq7AKEW74aFf5AqRPYnTPybUBzPZEihw1ZY3c92jwnWN62rdpYQwS37boO
WFfcNMP4kM/u5QmNTgItJQveRLZaix1Y6/Ebg8sAKarvg5y8wOHYD6GAbwUQhkR6O0jomyi4VaTk
rKGsBbPyh5GRM2CGdl6ID9HcPtJw8TAJhp+E2tHsBDTcqyOkcbz2UKkJkkp/ENFZUUnjCQjEg8Bn
2RAH9EAFpxOOA8ck5C9dxl/NpNzDciy1u6pwiiI99F17Rqmt83olfq20NERHDj1f/6prakZMml8T
ZxFCcIGbhGuA2mTVjtvIytsC7u12jIWQFHemPx1nX6ONQdcyExeD/tzQL1airhZTHI3YLomv+SXz
5ruzcSPvK/SKeFsCvbWyOcSoYFyDPAkByTIVnEgKmrRaw4Cdxay6FS0DWUwHakVb1Q4zWpdEW4fu
apx5MeQipBhN1DqqGA9oBvmOn2Ya6XRiENzCPX2TRboaKV0MJv9+p4tGI8JiQZg+RQ8pR8FbLSHO
/6HIGwmlteMHZRQUxWFpBnz3IiJrkWpnXauaM0FNnQ4GJNvVBmJp7VEuh1i8t3hUZcbRTeTVpHCm
DP4jJncH+m3Ajnp9Dm49zOKl9a02GDnQHl5KA12qHVzkkppvHNirU+/yeeZt+2KiD93QILeuoY7p
9Q6uiXaHrKw7+cWucBAfbQuPVtfz5YiLGAE9ArhDgTXkyWBIIymF+j+AfmPiwvrWluHiAt+WzI+V
jSddOxwuh13cv2WNhwab0TFKdqey1m3KQ03OdZJYprAldlpNDV0OtjjsRC4JGuySIBj1ZU/67J7g
Ix49yafaVbB/IN7D8VvYwu5f5aTAVkUh0YDPFRpRfv+cckl6aSjTeSdRYhtldm9uT+Xgofi9nb3T
H7M5FBprhsLbIk6vT6VfYy97FoSO8jFKkOH4d4Dj1TTjxbPqi9UuZAM6lRhgs4rf7hpocAP5CO8f
v97PLRl8Kzpbu2VeDrdY+VncmWhDlaifyz8iJKdMiqSUcsgU1XIaKCWur/61Ei3QQH99yeWVIQFl
LdfRUuV1uTC4WkVQpqnEgzSJZ5VHkCGrxV2qGjfIKb2aavukN/xuaiY00ybsy4DHh5XD+bai/Kk3
sv0YSzfILbjXf+T6K5Fxtdbhb/gHGRBdcX0S1xGss6ehs9upOIvlLJdBQ6eC3lq1YwehUbai87Wz
2YDpw39HXYR5NOv1ThFxdM3Zz19WZN1t7G4pD+bdb5m0m5OD6s8syR9MQpnAU7gxMMUQr98KwN8D
k5T+uP4SV/f5izEWG5MiCnLUAEvkiWJ3o5PicWhgIlVsGpKtnlwX4yz2JCKEcYQpMG8NvdOfU3Qv
3dfoJEV3YwDqDxwDkmMNIt7j5qY0n1TX3uLig3Vqh0/W4oPpgF7A5cb4nC3WGwcW6xCrOyhgbi2e
rWddbIMxFxi6PTOAABQv9OvXtnIGDxpop1GBPqndBkaqo/O3jPLmbeDKwy6lySBIQRgXYxf8N3Dv
NQIHdom/JuhSm9xqrE/HHjhGFYcpzpoessKd/Dh7HGpIMDOb2ur9jJiPEU6GqadZilfqOAO2IubV
4/Xihyx2R33QIQoRACTq9MxR6CMM2mxenkl0orm5ERn9Hzv/r6dehEbmYIZKI/b/8RhvHhpELAqs
P+Ogtgk4x9fX50/5wrUvugiRwFIpaznkhkcFVP4znQJ7VNwgnZK7mlm/TN1wKgYCLGqiPPWd6AkN
Caox3RmEIrWfFd2xl/R7OoXo00BK3p6GHv4ZaqHanPT9jhBQF1qRftRa7JoJWAlakWzku/6Ps/nX
G1sEXbhcjkZGsfjxWSYPDQH28FJw9ItoFtrXH+AWsjXi1oRYbGumxsXY0OB+OwvkNCSyxezYF4Hp
tm4cwQAGgZAjEStEQWcntxvB3voMme3kVNgg6rBh/D0Ogiqka9PZ8ZvDHrPe5V7sZS+g0ADI9TfE
W6tr/mK0xeSHSwlXmwnpvQG7zTxWRO9mn2rjMEL1p0ob6cTV3e1iuMX051xJ80nCfppqByn9LGMv
N+90rdl6iasn08U4i4nfVSTUGdDXQGSFPtrGIxMNoTMkqncLxc5NBOoSuspB4/avL7mtgReztQH9
D/3VKIKQsrBLit5r9P4bjeZeH2Y9TL94wMUcpWkbVvCVgdl2ftuieFTsC+IaKtAq6Zsy3de8s5ro
Rky/0fEIxAtTn4XxOKAXfuN3rM8fHegKQM/UP9h4ZtWI0pRR86fD1X90EL+MQbYOx/ns+2M7U/4a
bHlAiYKodIkwB20aytREKjpr1E3YXYndO6h5t+qk3Sgxuc3kdth40K2hF6uyVEJFYXPEHvUgFgBp
Y2R37fihGrfUPJTqN5FvbkOrscfF0y6WpmC2oAiV8AKYi6BoWXNiJ/qEMt2SvMwtn8TXjU+59YjL
tSlBTdKz5ueB3AK4Fj5n3+YdSHErWPSmdjvuZjwqgBGt/TeUAVuPu1iyrM1Ae0GSCTOJwKPposqM
EACpbG+r63d9qf6aTYulGuog53RiiuK5gqxyHPpind2hj3ZrL9pYIj+X8kWeQjMEvYwrpI8r0PB9
GvSSi/4RiMb+l7br2pGbZ5ZPJEASFW+VJmxeZ98In5MylePTn+Ks7dHS8tBe/wfwnYHtIcUuNjtU
HWevvxPrbrONuuQlXLScVakuKQ0qvZgNdOTypioEIC4ywAXFEDUwaRQi8dK076nymHSVwNk2u0TQ
xvoDVU4vzNWWqZOZRFGC2PDpPZ4cWYKPdYm8LMG3MsWnS5FziDrDTDFNNpS7ce6u7aLxpkz1bNV8
fdnDtsOx87L4ZKmFdJUahrUdWJLcO4pUwJds6NPazbWt6IZn0zpILctro+UKWiqO3slXVVXdtYtx
G5HlyzJNmFmxdp2dT+gcbT/WRMcVRofXKI2BLqYxvcVE06Ac3yUmqGQv//zt9Nfq53OAVGSVpIUg
0oRwt7FDB7OBco6EQb+6R8OQ7C0Q1BYh/vZJAMGwbRrggMS7+Xk0JCUZSeUUzvM9m81YIOlVcUA2
W9uLXgLbsdfKGneyzbHT53jGC6iF2gporJw5e6dlXwsQr0Vm6KjR2xadnpAmG3TZQWZYcO7Zn//F
c1fmGUKvjv00gRwgzuC5ivyNjrdmeaMqFQjd3rRgSjUMQagiWi3PxFraY9VVJlKlczKUTk7KvaHj
NjVIfZAXsIYs2hHF5sYp6/azNaC3qMnyqxbjNY+Cg7WZFjmvm5dNR5f1IEM+6PtM7NMEgTJ45cH6
Azbf7QfFyhp3jCFnmKeZHUFP4yP68vuH9BWa7nbGXQ/itH3q2/fC9CI7pBe+q8XdrLWkkyhs2LHy
lwZVIA3vWzT6uDV42KDrgUctHjV+MQXiS074kRmYr87UPMZdUWE+IRiC7iAbKNpjOupnqnEYBSCx
eamuNpe7VNFGAM2usgNyS9khaq6Lbkeq9nD5wGxGKisjXPAbdUkSNXGIIrcUB0NCDAcx6HVs9xgz
LMB+gVm30bgrdCpkSxadVA6OLM2ic4huE7R7aLljX4UHzOG51e140PaioR4BGlgcGGnTEplJmYRB
ATpEQ0eDJjo6QTC17Awq++DBipxWSPe6DfKrveUwKAajVoP7h+7y9/QaBHnAAcA8CnrAgfdyANpT
Mcgzj7vgH7x8tTpJI8TM2YMbJIuxWx0w/IukT7UcQH0NQmjtHwGHV7GOYW/pcgDtaQj/LwFH4P2n
GZSVB9qJklIja4HqRf/KmshB041HLUtVh87WByWp/cveIbLHoU2+pBikxfTRrtK+NLm8LyXczWSv
KuNndfl82ZYIXmwOXuoZk/oYIWWPlMkby13hQyT3yDpD8eb9g1eCwAFtDl8qumgYOgKU9kdrx4q/
sWdcm7vxTsydshnmnj3B5lCminNk8hs0d9Vt3DuZGlfeEIMp8fIOiqxwiDKOZLaKiAVVtuz0GO21
M9E3Eu0ZByRQUaTUoHjYzYZnfKecwPX6ZwN67ANc8mUOP1Qd9I1WhRgXcjeOhUG0IryJI0NwzVw+
46rMUW7HfUHbOkObE6aMXUjngPtcG1M/ict3o8QkkXI5213+UL856iDps6EFgAFZzq+UUFXTiOIm
fd53wJ4libAkuX0szsY4v1qUQY9ATWQHxEyDLCJfetsWtTz/JhI6G+GcqdHnZl5UTfqe8F/2hRvu
8dUcpusqbuQT7iDnUdAMQapxAC8keglx/pwn2SrMisoBo/USVm+2D/55fZxvxT04s6gG33oaNliu
lFuWnFJuxEM6v3monG1xTtaAWIMaA/NjCLahtLf/YUv8ZBV+N87HDHnMoFovoR72VDoxJgeFBBcJ
TWW3+KdqogClfhMW/Fwe/0yu0iQvNBnLQyGMdVu0Ttgz5QGIADCwR2EmC172/SBFpKFfy8IDkFvn
ZCppN7XFS9IA2wlVA50PJtSv0H/DnZW0aTFnR4FbEwjveg0ix5FvXLco81WGp4AzEc28O9Bsixa5
nRRYGeYOjtnked43VbqLcuwsxONAn4MJTAw8LLcEAeZ8txzlgLjJezCd7pW70GVtGKFf7i/j2yZw
r34Ht9mVbtcKjdpiN4Xx2yohe2sG7wTYeQXQvY0CZ0P8UdImU2szaNudrvDkNDr3lDJmOCoqg2/7
5coaw4hV9NXUhRFn0XfF4r8bOBKujHtZLkumQb0HaasOpSNWs51AgYuOJHtXetEISYrLX0x0ZlX+
RlIVTOY0kR3kuauDIyt8Oz/QA8RjLT/ymwgVMsup1Jv8KEqUMKD+5ZJfbSp/O7UF9BAiPE3sMFfA
1ZL1Trk0D0pWo8N4tILL6xSczJMHrT5hTqUlKWcqBVP7MCIpE46BDYL5y0ZOxYNLa+Iup8mWO6ic
1FKgSF5TvtGq2cm6txU4V1AxysLuZkkgyWfMAndg7n3JLIc7JC3MPKwYlmN4egZneAJ1KBBLm8Nh
BtXxpL8SrHPzsQUOSsytWsip8QQK/SIbZVSiYvOSKv/2vbGyxu3qYNQ2CM5RzfyeM4RwcfCXOUO2
Y7/s6Mokt6O2vQxmrEDRSO7+Y+QrubmDDK4DEuS9ubz/x91kn3d9NtUec9/MBdNDgtmTn51c4VXl
gnZDNNi8DWerxXEobdtdV43gxgiquf4A0qVDWGLeBa+9DrPrelCT2Isn+TXuNzfKx2CILMH52QxM
zz+Af6uDmxX88h0CAWW0XNPu/cl6K9jTzbBtZYKD7CiZu7YnCBNZ9l/HjOhT9t/YvzSUWtniIDsd
bNroCUs93kwBmlDuln3auqZr7tAi0f4Be51o/zjMbqjV1TpbXJaGYI/PMHkvgMvTBXrBAfg3eTcu
syLHNN0lb+P7KqCvyJ4EMfoYoLn1AUHiWzVAn/4D1Msh7ymuP4nOKP9GV+oSmgkDIO3vqzfbofDq
+3H40sVWpNYgrWeZnBsleHpRfH/cxr4rqhmyP3dpazlsMaGaaSRUw9FcvoDQGyJBHxPbgDyM4Grf
vPJWy+JgZZgQ4qOuU+yKULmaG/VYD0wsJFQFcf2p5HRpQRyekHECzdQch0EGkXILMwogNgQXmYse
SChi+h1YWafCk0unfF14kic/Qs3YFSXIL+8qtP2eg6g6KFaVQVk5CPN3AxRziE87DA/FteiOv3z3
aXyX/RAVpbJkJ28H92Z/hPIESAY1qIp4ExjvhbLh7DP9fncxsPd8YVM36XWlQFG3lMsv+aK9lQdJ
ZYp+6PfUu5uOGgfSx9rrywB6GWI0mYMYai/9MmaI5O0mchXyqdSo4NgI3E6T2U9YXXvjtLQZCGF+
uDibwZjvz40fokfSZXfQ+KFHEpltnYPvI1Dqh4zWu7gOIGPiXd424aI4LEG3Bbi5KSKjLvJYsyd4
5Vi3J1pNsoPsgYjnD/KZopVxgGLENK5GGd+qwVxj7oDt4RajHx8yNx29Ho1njuqUd+i2/yJYq8gu
BzBLloNSROugERtZd3kxB2M0QFhjttw0bBvwxcz/hVHxBQWPm46EN/YSI8UGQapZaR5nSFYVgymi
Fr987YPU+PmZ0kDDtHTmKbXLqCFW2Rphdm37pfYTXyEs9tzWArGkp3RGfA39m9UblAUZoiK2YK9P
9+XKWfQMnZfxjG8MZkFHQcmo7py8+Hz5i4qMcFDTya3Zl+yDQlvY7aMZglmqk0WlCEK3sRoDyOBC
lVXwjT3fOcOEJJZlgvsLMzBM9eBEHQKiWDQIDaYLKVtMwZTmrtmJrt7fuOfZMoc5NhS2u6pE3gAy
LT9bsQf31IrdINgW3Uq/OSRng2zLV9+tobSImw6pg/SgByMef4Ht99Dc9DDnszNT4W0hXCEHQDp0
zsqwRNIgJ48z7mKkK3wJjO2PDFkhMCWkY9k+NOcVcuiTEyNT+hor1FXDSZr/amN0M+Xx8sn8TTx4
tsJhDRQWw47UeDK8IB5kjvvrjXu2xYGIakZaCgGgp5TvUxqWHJHwFUOIwJLBQUi2QMZhkPCxIPcF
TtEHSX8ftm9N/UFKvlqgiM3BrKkKtnL7e1m6BclDTVH4BiLJKGWp1JEJKSrGJXpbNAdJff+iz3U2
wiHJbNeL2pXwcIaNz59fImT8jYudbXFo0lag25tl2Brw+LK+tq51kL7mjrTL/X4R5loZQvx6OM7W
OATRwH2naA2sTRLy1XAnaMUINo/94EsmOMxQx2Ww2w5Nm/E1S+auuhj/lCtn+9o8L4oDjUaZ5Vwa
8pckyRkcXFocBxdlA1rdgaX9rARzAOCUfkRV4NOoj7lbUek2U8JP/7idHHQMdVgVYdpI36Hjb+NM
0QHh0ANq89RKCuCh1X7u+lt5+XZ5PQL/5ZWCl1bpyr7B31865R1FhbyM9NJZBk00wiAyxKVQmqUO
yURx0sEHyyazNdfq0EFcurpfItaDUjqIm/6g4iY4/oTDDtPKSwPNDv9w/AVnktcMBvldpiwRakQz
xt0xgP5a/ch04TU/R+odofuIcQ1a/cHYkAi7CIcmyaTTMQ/xMV9SD/7NJfrTzQkHLGNmqhHNEf38
r1AZd4xuErBdWDrn54kJLe7UYMxp3zAU4rUghDs0OlQI4n34CUoxmIG/7BfbaeKVRc7PjbFVFzlF
j0xVFebNUmV3S61dlxLYaycJLRFF7pSSdUvj7MOQ01swh99rqeFlA72a8vKt4NewU/oLzq1+DQcD
ZmeWSgh5v6DxqgP9oL5hIh0DWvTCApFfuxeY23Saszk+kgiNRWlo1FsBNaIGddXMnzXzcWz76zI1
XNvODq0M3vZ8hCxwC1FSoldfQygOevkwCzgCTg56YekGBxyyTqAyQCbk62ku76DV8xa9dn6ppns9
I25KxleFVL5KivwVJcXXyI7eSZl+0zfg+e9qRQUHf76rC3M3NSmKNOSOYFhAb6Jv2M3PlW590tsi
KCPzasgjT0khd5VKShUYNXnsDO0/M+1kd7ZeYRRxd3mT2S14aV0cMNnWNLY2GcOAorU2mpA+KNFX
N3tSLOJ03LxDbBX0kfin6TYX0qT9gFYUdTYDRGujUyXpp9qS3BesBtNh4JeWGU8l95W0nEDbcwYl
aKmCOTY3lit0d31pE506EAET6dtvr+hsjds7qIAu8hKDpDIFWX9efJ2W478th9syXLm6bS2QFGrx
Mh6kDzMKmEP1HzTiRDiz6dmrjeMwW4cEaxQO4Pd8UfFr8xa2bbDDoq1AwYfCoVw9IPserHtDg+b1
Mi4+5ov+xkR12I9AXhQPHSQoKFjJQfD/YLb94Pa6NfiYnKfuMhm9u/TWRyLrD7QbBOMbzOovrnD+
VXwQ0kWLRCCCCnYOTXamJPeJuWvBuwRxiqYOzKj2wegu2vhNjFsZ5U4sSpljbNSA1PnI6EaHGGO9
g0N24Wcds3iSJ3opbYYFK3vcmc1IlbLmdiOY8+phUkFDpKfBIM/3bRVpTheWXy4f4c23uy2rBsHl
KKNHjLszCwj5GugYPDXIPKUnEtDkaqB19slphcK3E9sy/juuLXJ3pkUk1Rxq5MvY6Oa4W/Zq8R8b
3WyO8z5T/vvH9XFnmdYVeljBZIqXWpFDtCcPQg9s6ZHfo0VGyZw/aBe7vECTLwukbTlJWoug4AUh
zxbGnTcTEmDPXbWs8wi3MEoQ6sdBvR6hteJKDkbuAtNt2k+Mqkncm7/liGub3BkN4ySaQgWU3USF
1PdUHqmN1iN0sheYpFZRFqhCXCCVJPDFLddYm+XQtuhAEUc7qN3qBdKRS+SME/LqLfTwPqAf+fKx
EW0rh7eQkk+J2Srg/xmKvSx9BIG8d9mCaDVcXFwptASZpQyei2VxTHIrq/ONbEJaiKBmVXb+ZWub
Yfh687jXNs2UKpl6dI6/4EyKlsZBikR61Z4IKGnlI72HzkW0N1CQUN6xstzogemN0USPFHS4onqL
AM1MmcMWhfUXzmGE2Uhpug1l626xjMEPJSi8D326MwrwrmZN7KC/5LWR9Vf4DBPmG6VDopiC8Hjr
El3vOAc8EwGp3dKkyS4epFfxOCIEodlX8KRGgqBKcFb5mkCnjVZRRQtKoSMo6KJSZlJPncD5RDt7
OmCrmIDIpaGXbZ7sGJeJ5MTQSHAsD/IEAba2dkbnRR1wqw08vWNXFlGni9Iy78wARYHqQLwBhH4f
WijZOYyfDWOGl11k+9QaMhh+oEsh8xTqcpsPWmTjpjdqpIXQ5FBkSLZhWAVSmU5ajwL/32S8tOWz
Pc4jFXkOKxMVwoBq9b0q5zeTUt1OywhaIRR4qfWqSev7WY0/xXP8WEfJ3UzloyItmdO3ieIZmnBw
m+H2rxfz+RdxfgumJciGRcAIq7jPWemgCmKMs8zjq8UPr8T3iMK88ZJBzluXcYIuVYXYA9me0TWO
88enyW3isYQZGoNnyGBLO6RBxCWErYfVevs590zKJiHgX8RzR4Fea4ixVrlzNLCeR1UtcNDNZoWV
LZ6mS6nsnhR6nJwAsd5ZB3Q+BYabfYzvzEf1Awt+isrpdhZmkh3M8T2I+h4FZ5vn7RrHlKrtgIhE
LneqpDiUBmquHNUIjFEQMLnsSOrmOYJ4BSNUZa7ExSSd2vbNNMFxtTL/WNdF4pR2CFJoU76rELOX
aXIHshA/n5bXdFk+KJr8EVzHjgU2JnQSSomjVKjRyUbux8US+jWtYweUea3TR7oHJVC/k0NRO+Mm
Wq9+M1vTCmykRILLzS1SxCqFaF2CUuTHdvh2eWdERrgIppkau7TqDgkTxfDbeb7pdbl11AFicJcN
bV/3eMvjnW0T2+YbD/R4VJKlw0M7V4u3akQeY7OKnMheXKmYEF9AUQvMqm9LS38nLRjcluLXgl+w
eQhWv4CHt6LXbbkwEUHZn3T7XrJMHDXUV/XCy0CstlivwMt5nea2myjEgYD47h9/AIdmOuQF9UIB
mg32kd1YmPZHasdtlpvy0Byh8yMIsTZ9bLVgDswaqSrkKVbynaKBVha9m6Hm93rqRPJnlYjIGTaR
c2WMQy+0L+eGBZGrICn24fCxsPcobziWpTt1Yb+ZDElwWwns8TFGno7DYJpgrSdTkI6NUwyQj7rO
jYc0QzG9FeWiNh3lvDw+2FBJ2ix2SjHC1kvHUhk9uaDvaCwUidk+pOBGBjqDe5Zn/JNBDhU2corX
fRE/ZlN7JQ3Wda/Z/mJCu0kje9Mgh2iWIfKthi5JtL0kdYIX6uZFhC8DWR60iln8A5xEQ01yimn2
tFMzh1TEiZNuD5RwteX6sk9sbuvKFHdEQ0MCnSIFWWte4JnYvE7MwUvLT5eNnCZOfrnVbdCJqrop
Q1CN/YoVlKazXlVtj276/rigojE+PlU2YPVZZUN8pbNDf8kwBznEoBOkd8DEuYxD8lAsIAgzteq+
jarrzDTfy00U45Y3bsLYFriHcM0c2GRZFlcDWr0CSEonLkmp5mRKd6dWJCBG8tjINfEaSQEhHOiM
VD2+6jMoek5MOTTKw1fDIGVQti3uoUjXHPQahNGXP4om2Bruy3eFkcxLA9ql3gAF0PI+AwHaZQub
x3j11TlEgoYtBijY1OlUF1/Ctup2szFDmC0JbDMyBQd5s4YFgcIfZ4yPqDQIW2SkXOygMaN9I0Wv
Sr29jnUZJKRUe28N2jer0Y5UATuelRu6J8vz7CSg/hSEdpugv/odXKgjJWFtqSP4uhp72SnV2Htj
E35rktRyK1n5EJVpcHmbT7nXC4fcZJC28i4rH6J8hpIzeMoJvcnBmu+Cz1L21NJa3NiermYaGlda
m75SFPNLWw0zyl7VDZnm0KkN+ZPUoF1v0Kz6Kkp1TL/Uhd/P5i0pe2iJ9sXNRLpbCuW2tk28Dupy
pNKPKq0/m6ZxvVTlvdQWh8tL2iyirT8mFxbJM+1kycBQbPV5dmcf0f8bpkchvbVsR3F1aH/OooS6
wB9M9v+rXWwiSBy2GiaeiFl4ZpV4KfqHBcsSwJHJ4aCWI/wt8olRJk5oN2vd6cp0C7+8QceZ24J4
wTz0mM7LMBUnkj46TVBdOiUcFPZtL9MBsvKBPOl+uGAPjXlw8qi5GlFMcittAjaS+kMbmnlgpNq9
QXvFSfqWQn67R5Q0jl4751/C2FIcPVELkG5Lh66zPhpp7VlWJuPoYE6kD4UUeOwAX/rpHJSOw7Ig
Z4vQZt7Rw3RY9qafHE69a3/SK7d5Ja4cmAPGrKr0Dtci5NrAmcjIyszI0SAOorgoDILCAQkVTxL4
8HYuZWWUw8qklzKlrQcwgBtsMhPWS8hIQ3nxusraIJFVf2jzt1KsvStLFLIldD7EaqDNohSV4ITy
RDqZMqjlnILUMz0wMWMwiQbmsdsJyfYFdwPPk9PmDaYqoLIRpFkXuWNTjA56zhtvyCSoZ2uQlk3b
BymaHvsI1HjZMJQuBKTrIIZktgeSgc4pe/rVNNHLO6qaiB9KcAQsDlFruy/NMgvtIBkSN7PAKKSF
wVgKUG57DywL8kQQmoKQ6XPEqRQNbFARdFpAXqT4kDu5t2v5vpK7zFGy6a0Ae9hf+9WJzta4NUky
6uyhzPQAo+qNbRGnyOfrdrGOk4LRYDwXVFu6rqb+9TxPXt1QQTl+O7kFdp4fq+UgnRC11wrGCMX6
4wj00MB3gfG5GYUlxsTXmK7s0B1GfQTr3gaPs10O17s6VY16wDQ0S3N399FxcMI9o2CDWos42yza
ZQ7hw6ZfknABK2gT0AMkKyC9uvtO8tXthGsTWWMnbH1nWbpudmzSm1mjzNqyt65PlGJ/YI19oUsn
iINhs1WLBFRyrGDwsobAbTc8fzoOiSerVPOyRjJwKPPYmSE2PKErPO2UN4IzItpHDn2NJEEupASt
yC/sCsJm2+3w8Oea+GdzOyVNV8wIuyGh5GTN18gsr0n7VhsXqLy8FqxL8MX4R3PUj9AkpSgFsqts
uAfjS+hpjv0A/jenl9z+04sazTEs88PL+Qx9X7Z0qQmmaZCqM479w7RvyqPpsrFxawHJ+D8b5GCl
0SdpkNoTD721+9sRfAFin8LWlb+lUKRM5gk8m9HwJs9yzzaPeQGO/1mUzPlNPHDeRw5HpmXBmHiI
HjkDIlRQqZxPQpXk5rtQpZg6XOBrPLVnYyhaZhcUQxfFK729oupDXD4KjqMAik9P5tX21QVLAsv4
VgyK/3ZU5TcPwvMWcugxtklWRyas2Wj4Y4wCTzXwYrBBOztBpVUEx6It5FCkBP2Raul4XxaW9CaK
G4h2lzs7WvaCbRTY4VknktYaWhLF5W4Avwc0pz9Fb9I70JcQB1NXrhHIe2u6fhHDzsqz+YZ9goif
yjPu76fRh7/tX/5N/uTn5zuVFFaHJQZPepiyzxdfGzvN1d7k71k37LOc0Ym+V5S1/c1L6WyZgxRt
yhc0TuO5gVB0ui5uzYBx+IOr7kBVH5nxYA7wFHHynbVX9/K79KpxE0+URth+jp5/BBe2RLJFzbhG
uGZO0nVGk0OoRYHgIDEPuHCh82wU4YD7XKFSjOcohjAwNqt/bg7QIHNDlJ5A5d8elmOOgR1fdcSj
ZKIFcrFL2BtzRlj7gZJoTlp8XYhgeSI34cKVTu6bYhjwGUvwl6e15fTd7Fb97FzeRZEZDmZCrahm
AxmuHeYQ3az50naD0yqxd9mKCM34BrzFXqyobKAdMB+VoL2tb8hj+3kOmGS59MUWJdO2JoJWzv5L
Y1024BlPMZ2j7fSgOGY7DW0aGpBFpOsguugIC81Wbt5U01RTCW6u3ay4ssnN4P8DV/Z6aeySWhkM
pSQaaSGBdiJBD3J8qDriDLGgDXSTz2ZthcOQGZJWWsO48NoFjAXW1/w966RDTzTIiLzBVdv3smdH
f0AFLtxQHjjCfslkRpH3/xSl8+38iTLJmFzAZLhktlDaILvSgp4FEaGVAC8IhxdFHcdJnYCesR/e
sL7TrBTRObG/cAEOCQcYSWlVTdRE5a6W35fVQ5HKBwhZQtyTupedWYC7hIMMFOmKrp0hlZxLeeIi
TnmnTKW+j9usdahujV7VgG1wSu39ZbsiECFchILoRJ+y8nufJbSH8gCerbqdP3vsLiuJwODGYwd5
Dca2r9mqSnghtDFHw1OY4X1KDdR9ptm1C4zwqNdhL/tkEPFPbiDx2hpfAciSRLfTWLWhN3QlS6+G
/Fv4EqLpZzY4uBqhDRsxvbAgB0mOmnxjvHHj/eDLkOJ8mPeTIrjEtjLhIHdQdUQC0CHX+HrkbHSa
2rUFEnGNzUrV1o1mDtTJ4kL1QSD62MwKOIOHUHIqKcMkZSq74K/CKImBuRMlddJyFqStthDm2U/i
EKZeCHqPUnzVF0aCm991tQXs/1eIPcftQHoFV8QQDNKpX7dwkf9rfcPBvqNht3JfidoGN7AAa2SD
4QQvH5Wf4MdhTiF8DAIFUJe4ep76Zto6iTo5RiQiufnNJ/5pi08JxElK58jCoC/VFi+rLU9uZdeU
wZOeoqyevJFC2bHHndohHTk5Y3Yr97bXJAJf3bqy1kvmkwXGoBkjTfAzstkvv9WV33g9pu2g85oG
hhfWh6oJZDyc/oAdceNh+Mw0dyd3oOezu/w79dRUH1OvcBkbI3G7wQM3tqg4u32izjvO3c79UuQS
yfCOl+ruvQ1VvrAdei+XbMF8gsgO5yntWEiV2hiINcbcz1JIyMbVPjJFQydbuP5s/zgPyZNegagL
UEnbhccQItO+1nmVzziurfkL6q1fBBfJRsLsmUHuMiYSmcaqxVmJryu85NcUoaLhANEecrdyETb2
lLKsY0Lvs+JWwVzH8PiPy+Eu5Gi2jTDKcP5+yf+9KEP8bOu4OzitxjS1Ztj6+7Zr9rO5gGZtik8U
gNaspyDmiXeQ/pN8aUHnsdmPjzaCM28gAyiUo6x3gX9CUp2NYO2ZZe6aNKoua0mMxOMQzN8mr28x
gBCh13ty80cVIpVu5tXv/u0j8gmDGZyn2NzvfAl/SY8puB54ukp9lHslsnEFqjemYzpQEKFe4g94
NZszZI2YgkjsC8+OJvCFkxDh6iYcSqmTZBXBAN5MV11pkdeTpe5QUX4jzeqnyWoxKFBJr8HjdbQa
w2tTayfHLcprg5fNbOJNK9F7UX1V7PhLEWUfrVmDKO74ppllTyPd27LrXs/1ckwb9bHoGuosbX9X
UqV25Cq9L+qhcKVaetBZOpKG7qinftfRW4PqQV9KyXVupZ6qZw9EaiOn6aNHEmv7DqSCnjKrd0aZ
Vf7ljy76DhzwjRnJRp2MxU6xsJDALFIn1P1ZdLZEx5mDu7qNwgThK91FchOYaCeaRZ3WIgscykUQ
BY11JsrVNIxH75vefbi8U6Kj8wvEVUtsocNoZ5KvUlw5M/0wZaIeit+Ehj8vVj5LQbNao0n+k0wr
9ybnH8m01jDDpyn0PsUDjXEqWI3i21q+LxrVN0j1Aj6nZ3Y4OLMsCEXWjBqTESs2vVPvEoiae4Ov
+PJ+mHaXP5XgLPDMA4TWskrRmhgkYyQ5kwHnaqE1fNmIKOrk2Qa0MgHjbo81sZn/2M32LKM73rPK
aOGlSPiJQmrBCeRJBobImKUaje9BWAe9/rpt31fCGFYQl/C5iKIkrQaW7ZMaRgXGF6bq1NbQB2iO
4ny/KOziUxJ5JyfowkCSp0yPjORIv2aMsDQ9kqO1FzcziryLT1Bo0iKlUPBlRaEZ2rJ/XxQSvQn4
TEVq0aFvF5bGgnBflh/kj/Qw3iaooYMhS3MU8KVH/aERV7YFoQufqUAzYp41GshnrJvJax1lr30o
juo32VcgXqrezehi3yl+BvJw0gvulK1O+bW3axwdkpzrcRGN4DWNr63dc/57UXAruL94hVSSADGz
jmlfDpBMQu+tnJbuQnIodluiBgyBb2jcIyvqu4qoOUg+/j7wFJ1UjXtgZVQhtdkhFnuW1dVvMKjl
yh3a90TgIrTIQHUVGkXWWI1WAjh7acF0+5ggt2UbhOhobOaubF2Jyg5dA2ioA10LWj2It2r1EBKk
bz6RV9a4+9tQKFQZKFQ0EiPvHGucPieFEjuVFvl1SCFvO3mDUnVOn6ixqxlW50YKZLebwhPcG+zT
/fKoWP0Q7v1Sj31W9ipgnB0jVnAfHLpn9OzkJGoo8pDNy/Bs7peGNNnAjGqB7zp2DdKHt0R/SWC0
MsDd7VQjY99C8Bk8H+1/Y1zeR/K4R6e4iMdo0/1Wdjj3s2S5aycDGaXRZYUOKA4eq725I34SCIsq
7Ohd+Ea8Sls7WnoTJoDtE2cSq30vkFv3mwOT13CL3eA2Hfg4A1B7iz1RtFDeE2WUw/oWxEm/PKaF
zTTbXr/aVC7+n5CNrQpWzFF3bB50uUpu2kBzTNwNkLhwJ8FZER1G7h3QAgae4sBSvZvK0i1y0WCg
CFUsDlUsCPYshPxMrv5gDP8TvVDh7nGY0tmRbhQVjkmSf2UEmNkVm8eI86+M+7I5iiOYzVt99bk4
7EhtKV7qsoQwgaV+Hcf8tqKYN4TmEabAO/0gZd2xMw3BR9uMO89GeZr3vM2iOoFMYiCnB7WnDq0y
RzUbES4Kjj0vxIbhRiuESsEPPpYz5+sf0EkIziGvwzarOZHNEMp25A6Fe/u94dZutkuuq9GzHFam
zd3snQD3BRfQL2RA2hQmho4rvYGgMq4hf5x2CRQDQ6cDk5QmmvcSOQJP/W4roB7qRwS7TzCSHMd7
c/cknCu6Y0SOwNO8d8ARZILxvrfRZuiOb2PsZ+iZvlSh67sD45qQAVZ0WjgkUZumkcE/yAhZk32M
Jtyrp3y3JoOavBkEIa3ovHCgMndNM4wLo9E3o3edFN4apfkSXhy0aP+Mh2wOTcyoK7VSQnyp3YTQ
9D3YV4xrDONM5hs5sCDCJeq32moRemaRg5NyMJdcstgmguYkdvUMXVADNFzQrC/tUKjwbC+q/Fby
xI2+26CCyE/FOK2Muebn4WZXNjOlJphH+qVyCWSDlbhxyyoWvNJFZrhjYlKNIqrVMLIUgQvLqAuQ
/thf4jwXqnFsu/d5QdwRKWhqQGz5xL3JnnhPaoRPStWJ+N7evgjO1rizYjemDuptfLmZjfmzWZgG
d7YT+cpt71WOkvvtB8YUrCCNKnwqbHvD2Th/bCjIrAoJ195P8WdwE+M1+z11y4TMRQgj+I4696RM
GtoYRYvdbTD+a46WD7FGr1VoIADpbVj5uTSd/f/qFVSRnrQtW9oL3ngiW1xAO+VQOq36F7G1iraP
e07mKRollhqPAFCzSNWdpL1vRVN0v7lvzlvHTs1q66S+mOa5AvvmC8JWgbPpHHroXVmr06iyOTDU
N+/7XbEzXllotGtw19SClwfDiF8fA+eFcRjSTJJVKYzcM1NMH8/IgMy45cobPZsFx0/g1TzZpmSa
ZhkljKoVxO21al8b46ukLD2iYH6KVg5VPwrO+/Zj9Lw2DkfGmPZZVqkhCp/IT6EOWSeZY7oDiMrQ
XSU7kaennwQ2Reeegw+ahZkJCa8fgck50BPjpACpeDrNdjQIJoQIxG7aHOINX6RJlNkWnESeflGS
ZxsiS3BiBhisaMZe88qRxVl/gLyCrTM4yAil2mqsYfzROfI/eNz8PBoGhxm9lRtQW/vJ39uapw56
+e6UglJfnIJSbRNqchYoM09R5gpBqqpbrGkCgrysL2YbFM/mOMDKlDku2gSTVH0oBzVktEPVkUvR
gMW2T5+tcFBVtmqpDwqIsssuCRILwvKq5ZgqNJKrt9r8aBeC1tMtyScEdWeDHFxFoDwoS1aL/8GC
XH1Wj5KD1slPCpgWNQ+8MGWCdtTGwczYi/MX5x/ARUITZoF0heIzQodJO/6UYSoP1l5sjf2xX8H5
bIwDsGLuKcklBaIpinlHu/RbGBeNq1foagJd6oOmTC+DzLNFDr70VpoHqmN5XH/od7/4AxEtwRr5
NoQ8NqKibjD1bCQj2tlRoZvDx7os/HYi+96QWzaFfh0b4T1ScZ4m115sl1fJhI7tdHD6vtgPw5c5
Ce8vA/k2uP7cCH6gIYqNXDPbCrl35VYNofqTi6Sd2VZe+Lh8R4LULaU0qcgQs0ENGgz7ypegAi8c
pv0/1q6rR26cW/4iAcrhVbHDBNvjsWf9IjitIhWp+OtvsR1GH61t2uMLLIwFDJhNiiwenlOnah9W
n2fCQR1USlo4OlaXHfvj3QXjsN98de3fuc+jcbhjN7oF7MEGemmm/XLNXVtHHoNMyLVIJvoUpHHO
oqE1Xceywib9IiMz7xoyqv5VttwhQfE+KyDeL7f3clYf0m7xDIe8liX7IbOXg2PO97Gz3KRWee50
FPKbZnVnx8q9Ns4PfZ+/bVbnk17MIIQ3zftkmf6xc+LV4/xZV8kXeHNjdyrwDqviL2ucuelkfSHo
ukF97EDp4jsD9eMljwqVHpbKDOjauZneeTQuR7cr12Nl1GGW9mfVMMDSgv/mPFvesOa+TcaQ1k3l
EqW9mxswDo2PNpichtA3THBpqBy6an1nWvWATb9msqehq7KBEpeA/C7a9hyAZk5Llq5gxR+5/Tdz
IGtVeYr9BE/Zc52AujoPt3DO9a+fZsE9pXJAqjmIBK2BxZ64nyow34Z/8vKf0RjwcTXoXQj7ofYj
p+djwOFoE+f1vJQYcEczX1g73y81P9+KPNNBa1QqVeUFtf+8dU6AjHxPhqGkct8SBIU2hEGaCoY9
uVAmX7B8PMkhbhL0/zttflFZ0OHoKFluAdMlBwCZftAEWP8fr7ufX4tnO7S2na5dexmOVV9Sb35v
gB9ZBVA6EMTUotXj8NFcaoiXxNj+tZwFVjZ59fL1+l4XjcDhYS6pqSnHCJF6VXJtEwRoKHlcH+JC
Or6CuTy3QXcaLZPT768c1ja/3iFD8xvpGIY41wbi0MJW8r4d0i4HuD+p3eQORebJNpwZFM27PicB
LvFkBmtQVnRm4iGcx+UnvbNOJO5PeWX/k3RTQBULdrP2vw5IKv71cYWHl4MKqBSj8g7ScaR2PWq3
+rR4SiVHKzR1yrV+GPvu5Ez6CZJ7kGCZrBuDTE9dVrXH679DsNI8r2FYkjGZZyhZNKse5EkWwqDi
BKETiOGXAuKzAI15XkNSadoQT2iFbYrkNsN1s8Ccy50a+9422/dJm9wphfPx+vREZ5wnOFASx5MT
qz8cdv7odSkIuXiCQzro1qJpQP+xvTwSEnSIfvdqFaui7llZbN9EOgcpfTI1KebGRjOONpOSSmvE
ktAN8ZbedFyzmf2qUg8QGYdYCl2tgFjOexgraF5aNo+1VJ/SRJc9Mx9qF8JXZtB02qOTm9RVFFp4
BlzlXSLrj9DKeFOuUjCnCwTuku6dbLVBb1ZnC76phrQeDXWlflark+iMCB4JfEJdr8emXxVkhKk/
+uPoFRChAudI8yFCg26POH1cQtknYb4I7fgEMZHOxUSKPaLXuMQmdYz2VHdJ1MddBNUEwfETvWx1
DukSuZSpOgO2pQPz96n89YiyvB4lB6qgFSuFdLJj35ko4DEZLl9cfhXcGzoXI9k9gXmriXtdqeVA
XmZX1kVVoMub5gqc6xzWSXWmGW0NkGGSE5igG/v9P6BMmo9zmBwayCkVkQR/cX/xqWfSc+LTHBKH
outLcD75hHuqlYo6s3jpz4362IyuzJjPuUPaP+9siEGGSRe21YnkrwwbdgLG+57cF0biEiqS0xWN
yGKrTaIplZt+agu893AivTgtXHNBWdt5XWoEle3Sk8pInUIBugqefbxbpjE5XY/XFMuPT8HTll//
sLiiaF5wJA0O8IZOmheV4kja9qt8hiqaBfFnR2QZLVpHLo7C0y9TqIYLo7AX5UZWpvSUxOV6KOXx
89zJMuPLQyqiTum5kZxYcEeKwgKDwx1oWn2vAhj3Cthj60E+spoXer5CqM8Jgh/haBz6OJPa5cRC
S7dzsKP52EZWMJ8UtFj9luGoaLdwUOMMlkRtGOEwBhL1u2OZu1mQQjocq62GrDtCWFIXvCgMDnma
0c5SHU2z4KoqIYK8kIKm7Q0wiKPwh6uSw/UDIQhx+Ny82rdx7Jg4hFWj3mWZ+rC0yqlbnNvUMj3o
CJ6GqhI8rAUBHJ+sN+OslXVikigtPhiD6crm6BMKYw1dyCATXBV8pr6ZVnlccnbalyMjrEF4A/Up
FGgzL3Pu/4o59vORxqfsZZg+OcpySdn/aVeZaH4cwBQZcQhd8fWYa8gKGTqS/eWB40VvCyg2mPGM
7B/jpukBzJLdLnAiFe2qlScqMIuCX5MDk1W1S8PoUVLsfBCme3c922/tBwVqkuYntAFf3/v/QZh5
/lIcmJh9qiB/itqD1p+mLnMbKru4zPPkM81aV5pCvCoK451e255ZuUpqCRZXdBI4eFHKaV5oCjOW
vr4zy1dwnnLBZnOHUkCaFtxDfAO7igRxNrT4hos8e1PxVTLOazb7gtUUIBffuC4bGbxWzUuw8gv3
QphKElx6vPC/uQ6jXGXY+VDw/myWtp/r2m0TLwe1Ks62ld6jo8GrU11Q1xElFHiVWqIlVZ4Z0Emx
UKO9NdOic1vojlaa5A5zFgdOtb4f6xoecFUaVWUu7E0S7Bm+k96U4CMArWu8MFqfcU7UFu5dDNIK
b/nc6uiXbY+xDfFVIU9JcBny0rLrIsOlqGG76LUZETUyPWY5NXprfoTrDegmovDp0h5xJSb9RWh2
Nqs6bzoppGn/ESL0X5QxDdupLwPLUaRgAnfcK+lo+IZuPtnNcpQqxR+yaYAVM5rccZWNYa9MnVva
k4peUSgBgx301JB2hop1fqCWdZiq7qnVEeIv8lPe94exwd2wGMujnFWvLQJ7JDvFt8Xk3bKwh7PS
G59qUF96Xc+gwp2/h2GyERhDs7j11AvKXIKDa/FwqGnmMM6oOc3d07BG8JRIzfeCYyv6rBwIzpYG
B/n4L/QQRY8ri4M9K1VsUlI84PRb/WRCbgghFfxJhjA50dgrXRNlUTwcobNHDQ/XjpeXgZj7Jrg7
LS7QmjtqLelYZ9GComy93GaF8DYTDMGz/q2shn8xjDejPpDuTW+6TSCG7tWfex8yDMRPT46vdoI7
Zb8j7jnHzmvSLi3tuwoOFdFAGjvM10Y+zarkO3L5xojzz0PX/JMSBaV2+EasWtHBIsCIUnsKlQRS
I5VIhFa0BtwrL24VS6tq4FVe1W6hvZmUN9c38OUVdQUl+DYBA/7eHWS/SVQ26bmDwI4r2V/StLtv
nE6KkOHylTZF3mce7/Fr3mnTBLX8frotRiMY9BGW4FPYVCY0wuTCrdo4ktXcM52icucW36mprSoo
rOKx1aFGDmt0f23N1S365aSt1jun1lB0HabbRoOzkjl8SC3Hfkuk/AAl5BSKF+VNLrXnAQlRq0dB
uJzj3HV6DT3WheFPw1R+TYb8X82m1O20ZfAzIJo/p/l9aZVtlCTGaU170x0T7c4ajXNX0Dq6voJ7
orbbxJzNvuHmJd6qawmHSZTvKTbmAbq5q9sXbh0VnvZBdXAaDTS/P6QnUT1DAG8293Jt5yamyYiI
Abqlnjy/XqHh36XH67Pb3YBguMq6aphgtbAcy2ZypOureFSxPbTGytwlrkuXqETATlN24xHNNLGO
Gryv+IRRMiUK+smBorl5AKsEVFBSBpBqRDaMaW5rZXBTulK0MBp26X25PsX9sPl5dD5PVNQ50eiM
dotNHndo/d8je+x+tc1g3IIqQ9avC8WlpNnt67KY0a0v2bAoNQSX3354Dp0iy8TH0/ULcXrz5fS2
7Bu7xkOqD4o7LGigvKdnGDF+1kPV7R4XInoP7M5sMyB3MS0lGeohRzz+g7STH5ODdgAN0PY1NOMM
XSBOi4sG5e6hjo7pUKasuGA/jI5x0pQG4lLCa2H3mn+eG09faVDJHivGjDZUT4/g0jVDxI14rEoV
rcFw/xupDMHMeGoKnLlky1IB/c9D9lHIxqSBFQdsVHHQuJvQ2MyTu2/omtG0sfGmy+nttDzZ1h3R
X9O282v7A5Gerh+8XWzZDMYWfbNDqQR5W5lR92lSuk7meDTV/etD7J/tzRjsN2zGMNeKFCYLIuoq
dcfOdHN9DewlO+r2SS9pQPpbsuaox52LVnR576fbNoOzT7wZfGJUFYd9wjlcgjaB/sl4kL7qQDIS
loMvfGOIFpQLeJUSlPYK10JouN8K3FIMy9dhPOPd6iu3mQ87xuHdX64wFwGXq5IYmY3U93eqHKuC
JQra7Vn7uzDBt5vTNzRblWXHseCL9L9L2mVmspomyO0vIebtY+jzaHzbmKXNcKHT4XiN+AFqg7l0
Np3xVjGn+542Z5WmN3Q1oaZCgi5WRlAk1nDR4ldDL9pKu19280O4W6N1anlWWMNtkr4th1CFJZTg
M+5ewZsR+JNfa7npMPmoJRqtizeJ6sXJ5W0Mr8f+1AXJ4wgN7zJoC+SuhKlpwYflW8tihVZjjsaW
C5VmW1kQv132z+VmrhwoLP0s9TnTUGCFofWYnX7ok/xWh6VoZhwKlI1i2nmNl/+PJrblIrDxO+Tq
3fTGZmIcALTEHpEdLlirUOuSVvatqfTo/M8gMkLevZw2A3GHvq5NeLBqDqwr+/lRt/BqgFr5XUEh
vCjYl6KRuKhChe15nDMVKfOxDxoKMToFsbWlPDKiEChe4Zo8/MZ23D9w8CpjvqcmOvv/F2cq2he1
YuE4sO4MuPQgT3UrebC1YfLamtec5IO1CO7D/a/3PCY3VfyMfJQlxNoK2vetefYnk/iLQdySvru+
qqLZcSjakL4nqlRVkVx/WtuHuHkR69X4ORW+MJLUc93WqKijJ2M8KucOTe6qL59feB08j8PhooQW
2DwjQI1fGnaEOdP/QI3nsTiEzCGlpuXrBTW+ZWih0nH3291x+6jxPBoXHMkZtMx0Bd6scDMPrUMb
SRVsG1hqp4mEElr7b9jN9+IQsVtlrVMoQjGUevoA4vjoYwQfr/ZGt2iPs9ce8fYSZ0X3D/fzJDlo
xKslbrNehzYiVC+hIOyC5eJLeiW63Nin+SXJsZkeh4t1MbfWMKLuyVyqVXhuVQ8SAun0Lj/gIfbP
Xx0uk4OOtGqGwWIq3Wv3Op5fZf3D9X9fuBE5nLChKq3mC7RQf7BOU9+E4Qvr1xFflqJPxEEFtI0y
Y5WxM/QidTOiuQ5J3MIS1Fh2AcmUTQdvVUsH3nJwS5o2Gyg+EFnAWHeiZnYCwartPuE2Q3B7QErl
hIzSAkX/84AUg+n1EPBS71ltGHRuca19F80343HbIFsm0qvINLL21u6puFO96W65RSzu4BwPvgUr
wDfMNEB5Ec11MzC3PSxjsBJlYt06jvQ2oUT2SJb5NS0/q219g8D6APOIx7zDGpAkQhW0f9Fx2/wC
bs+sUCVQbOaxO5zojU3eV2EaJjeM1yAb78S9D7tb1NQVSEyr8GrmQ0fkbBVqUwynm3e987WZA6Nc
BXNiX+sXBNmMwQEkTeJUymEXimD/KyR2PDX5mMKSu32k5GWsctMyTFg0g+HKl/jXokENt7s4Ea1h
AnUdUPluvlndJb4ozX5h+/86s+fRGHZuHqk079q1tYDB6SxB1S6d0J+8fEhSDbmUIqpqPZBr5bjA
jHq2Wl9qnbt6nT8QTdddo5JhGjnaubuUzi28HIK60c/xbHuDkwdDLr1S9WH20wmNpuMK6eI6mVwn
ERnn7X//5xlwV6VCnAY5POBhLd1YFnETUK/gYOgJAGT3Rt58Fm4LFKhx4TxvxCh+P45nR/TaN+Hg
EJWyWpFZwx1t7Fs4NnrKUEeNdaOWslf09zR7uj63ffh9XkEOG+cx7meiY2q1CX1nUNYcRbR6+/D7
PAQHh7Drq8lkwYnDSl1mg2B/VQ7Q5fM1CwDM6Eeijb1/TW6+F4eDJK2IJhW4h/sgjvSAQFE69tX7
8m6OYFEppEOItgcHerRGArubsYZ/3na/f7X8XEueK+DE5pDXzFhihCQkjDMCojyVTh6tvSaAvf2K
/fMi8kyBrnZmEx0gcTgWZRQX46dsQGCjaO5kzccxNk6Nrb61pPGhSWZBTLCfu9uMzSGTvaSKrMfY
Mi8RVxMcAZ4ZIFH0fWXsEils0FjsW6N/vH7GLgn3K4eaZwBotoR2jQwvWTYdyY3fyR+GQPVk8opZ
ss2vYZjhpn3mqgdhYlBw+HgqwDhDJpiO8M14abvefpV68+04RKnyZapajaKiI6ltMMTKB1uq75y6
PVNL9xM9iYyxG0Fan145snpv58ZRsdQW2F17cte+t6dKc/UGVU/doJIrtbXkGrkCy+a4fF2UeuNK
SWGKdrtoE3AgBVv3zjQXQIahuHIM8zrrPB8WDXQHP4Evt0e+lB8cUCFE47KdfG1rcFDVmE1r0Pg7
dvypKRoDomuDcUClwNM4hyO3E66kcdO81t/ZSta5xlhNXro6UWIpsbuSlPryWDxcPwSCBeZr+vUM
NpxmNSivjx2Kw23xkagi3x3RGFxOYF5q0xk0fMQynR6loj9TbYyuT2PPbluXn7c3bw6r9PWowr62
israXUCxOKY3zs38lEb6B3Qtwy2senDu+lA5ZWjMeEui1jeiyXdej4bb3jDWexaKzML2dVo3v4mB
wCaQ00cFkRxjGE3eFGjNPWMTt8OB5f7zBVesc2w+a49igYr9LPlmYPZBNgP3o0ptaUD9lOsm/+5T
KK5S7XdRbEbk4iNVyoqmbqF9lh/jiATpff+xCfP7HDpyyAqyB10TNaf5XQ3Vp9IzX/jA+XkB2xy6
1RRu1BO7gH+kdAtYw5Fj5/6On6wgvOXVAFeJluqkIhhM23taveuhFqmJrlrRGBwAGQuRFY0kBIn/
KTA6P1vx1ke9KvWZkEov3XcuYxQJYzRB0MSXcwptNWKYSPzI37FM/LdlFAuPCGCPr+X0Q6KXZMUd
+KMRfwjbo3roD9ehQYA+vAQg2ogqlDJbO0zKB7P+WItYH6J/nwuKuqmECSD+QN9H7ErWFDRK7l+f
wv5b9+fu5t/To9rElUJQ9UKnuOUtevZV77s3ORm+4BV8k1aKgNIu2Hy8yl9lD3phs1RnT8rSU2fz
0KRrlNbo678+sX2ksnRdMxxU7WSHu9/rvO4HcMsR5OUPTKwbdaZACurxgWnXLkdxgnM3Ut8MyJ2r
VI+V2pDQ7rU66busWDyzNU6TVJ1s2giuVuHkuHu9jSdlMlX2DA5GnxaPVthG3WEK++KRybmL20l2
v9vPySkyJ2gmj6qhNzBYjIp48avE8JqCHmZN2Me1G71uxuEudDKZljVpQPtv0StqMV7xqOA+laFR
33gvk9LYjMcdMWprYLmNLxNQE82Nu7T7CrdcTy93Z8W06tEhw5qsXWZN/htv4l302EyN/f3mqqa0
sHNHT9CSg36O7CAPcGQpPD27lBY6FwqNJ6USsb53QX4zKNtHm0F1SDLQlgmc5+Rt7nySyH1p3Cjt
U1M+xu3kWtQ+Se2dVn4UnHbRuNwtHReQM2yYy86PW/r3Eza7l8tmihywdCmaqosFhVeS1I8pbDPd
RgPnqUjuIMfnNfkYKabWes3aZiJM20Vry7ItxVHAoONbTKY6tqlCLrEI6yh9uUfuPrY9D8wtr+0Y
6jineJ6j+SOwjI9pXbvUnAKzXjzBl2Qn7pcny2aO3PKSVpESNbl8SfCt9BuEfKF9w+LLRb+hkegO
308d2bYCsqlmKwbf8qERuYRKMJy3f1RYNqU+cWFxFwMcQzYUyzZsTebOR5yRwpGYish6b01nG4yE
0rePsKyYPdttSUgjoZK8aEju2yXLXGUZE0b71hq79WipTuIi0n4qZzNF7gNmiTWYpgb+3J8fxb1b
CZV5GU0MNv7kv11pj/KgaoxuMT5SE12jn1rjBTGepkKf2pQNB/9xoJ2QZVGRFEMTt0kDcODXShfs
+L1JbEfgcHoxqAGubC+FWpHey05xmhSY4aKL4vrB2rsOtsNwO2+YG2lKkeMLqyH1Nbnz8k4E/qIh
uJ1WKdWkWg0uOPmEwqv7ohtHNCa32+y2tvIltUhkICgZ+vtRFdZo9lB3u3JcYJfBPTBXVmyBNAlY
I5GigiXC3kuOl6/HpPY+M5pfGVBV2EokGpqL81Rn1ZYmcSTYba2e3MPQ2hzHf+mAzno6wbRbg23j
9W2yd7s9T9bkAz34jGq0zdsaz+3koBwogkr4gR+EbI49mN+OwwV6Y1I4sjmBQcxS6H+aBtvFpO1o
7NdswpKkqloTNL4fmPQnGp67sfl2LA4xSthXOHRhfcnZ+3Ht3Vkq3EJ9oCRn7H3XKGHPV8DE482M
XFVGUcFUJ8FH3M0PbX8DhymSJFtS0rFT8TD6PSzj7POYuiRC8ysjlhDdK2Bfl4SF3z0KY2r2FuBv
8O3gHNJAV9qZ4sbGpj0x8swPKSHxVbMXlWwH4vAGJJ1UoSrNIxteIbMJC3s6eLHcu3H5dP1U7JJm
tkNxMCO1ar2SChuoD7L0VodedWCfIHPB0vmZV00EKh5Si2ZC4UHZu763I3Poo+utHhc6ru8s9RiZ
gQSqHcwH65GFREj2iTUq2fe59v040Kk1CqFR1pa9jmkJKbWM+MNMKpcuHRWkA0QH81KT2hzMYS7x
oHRwK/25bsdu58lmJS+/ZTOWYayZ1sUqiaq2Hb62MD+MHC0rYNTaR/oy9p6pkuEwtOPo5+qlybmr
PbCJVHddnfNqzL4x1udRmgIIjdgusDmU+0JxwaVS/uqyNi9B6+anlmm5SNrS55GSvEkhPYj/9a/v
aMFHvqDYZoRFhhp50WJDK0U4qKtb6xCJLv65Pojw83I4ZMCFoDUa5CnSGzNiRmLrG5bza06/kZoW
wM7lCG9mBIbFoq0DZjSq/6bDQ2l86Kjq5c6pKk6qqbmz2rvW/FYwQ8F9eUHizajUXgutKrUKnYtL
MK1uqroTrHaC9eB4qCMVmsfokBkSqvkpecpfC+t9ey/f7a7mkAk8q7bpWEfTYvpMRYFZ4F2UqZhz
cyy4WES7hgOjtSeLUvQYrIJNtl1Pwdg9DuZrwZqyf+UKAF0O8mZN0TS1ToqN3X9p2waFL/eLRzK7
tee8iW/mBTdYeui8CS4yltuK6OlsT14Zne//GctcbiTm89UVeJI5utdaogkKgh++30cra2uA7PG3
cISZL3x7c7KagjgZLgpILvXbzXLCaH62iWFUkR7BEcprIzQR/zOEzZ3qomQSJZ8En0+wI3mzXGBV
ouUlDuKfY7roW3H4MjfUzOQCCil43dzXWXGmsqBccj0C/4WtGK/N2ukVojlz1n14Fk3qQ5Xf0uVT
HYt4Z7usgc1R5sVake9fUmPC6fomGMbSO+URTWhBcbL9cvGKo+xXzW9wc4VbhAMRuvQx2qcQsv1P
WU+7/V7W++sYg5dvpXq85l2Ni0GawxE8rly5XYgoaBMdMy6QMW1jVCtI3WE9mXXdj6i/c3+n90MQ
jPKKrcVqWa3tTHlEmuWxUPspqFc6uH1pfYztQo3+7pDxmq2SM89z3PasA1M//a9ppUhdQrQ7LnKF
GwDRqU4qw4b5zeRZbnYoq1t6aBN/CvXwQhVHIacQiKqKXjC8gKs0p53KRHtwBzA1ot4dGjyffAW9
5gcrqI/tF0I9A411hbi3TrBveOfaJEtyc1ipFM5hHF20+opIV9GLufj2QT3Q8SD4mIIYX2PX7maB
22k1nTWzfihZ/nGKTjRB7uGUmM3YKXGSRMzfGM2KRWAfYdxkwiKwhr2AeEUFUZLG4YvcaO0IRmgW
jU/1R/WUHPoInYNR/k563YdFBBtLP3tV+9NhhCKJIGYRBaG8DqyUKNYEN0kWhLK6yw+d0N8pugju
I97G1hwWUmQxsic0/9ApH+dZsFME8Rcv6dp2Tava7IZIpTBXX6UOmOapSDdXgGS8mKuzqp1Zjy14
gH16kFtdcxcDPJdMuidwphJsffblr0RbvIirJE/LbOUsfAVTbvWVt+qHOVx9zf9+5zGQwZ33G25i
gkPAS7rKiUqSXjPZnff/loEyVHTow8PF4YneU95Xeb0iKPqWFf9xF7FOXRFe72+S56HYxDdokupw
jdYtBEVZ+68mF/6kvNctodzZPmY9j8KluVrFGbFREFUur6mvgLt38VuhLsRqF78MxH7iu/xUTX0e
kQv2iJ32pLeRKC+qO6m0wmRyPM16L9u9J8fKLTg6gZEvrt28vb5HL+H4r3v0eWAOnvVRk+V6TpML
Y0a5WVoX+rrNgUk6jYEEpewp1Dw7JKHjL4mbt25pwKj6+o/YR5bn38BBNlQrzcxu8RvSxYEgih27
TTyJPuo+TD8PwsG0qbTjpKcsDDzSYx/RMzt9Yo7q/pl/Hoa9/zYbdFaUhsQ51KqKjPqF9Eoe70tt
dLMp6hZR9l60blwMaExZ3y9qBXq9pfhWmSAFIPLSE5w3nqJt2e00pjNu73F6aqcHi4aO/e761xcN
wZ5cmxUbIW2g1AuGSOwngpaHag5SUUvqfzw/fn4WXrHN0O14ijO8SvVb1jmnza9yaFCgD5bZa8kq
+pfQkvJ1HkG4E0HWrhbT5mzzlGx1dUhRMl6hc5ARZLI38ZvE/dnqJnQk3KUVbgfkwCRLpXqSc+Rt
oNf/bsbM4EwQZm+aMAmwE2/qY3zMbtobHSnyzBcmdQW7kidp91NiSJqK6U5eDCteRLj928rPQyMY
kUXyjexWXHIR7SEOQeRBLnuwrKEvpXxNpzspuR87UT+a4FLgPdKlpZcIicFYk6PqqBiB6dWReoSI
iRQkvyc8u3+LP29aDkuaeskLuKiwexUSf55kg1UT+x0WcRo9EoqKG/ux0fNwHJwssPyqagPXeKzW
rlI/Fs5NaSeeXgjSDpc31ZU7h2dPq8mk5bCGhtRGWR26YUHZ4e1gp75SaKm79suNZuZnKe1TVzXm
8zxR4sYQ5tDgP4P68RtFX9zGHNzV6H1SQlkdabK6Wfy4L6JYHe8pWHerLt1JTdeDyTF/WhX1NCrp
6uakODQGPRtddsirVnb/Csl4kSloZzW9BdZ5aPZv0iKs53BWBGv3H+/Vnx+JZ2yXZVonY4E9wUhk
kpstl9AkuZBIgGPiWFJwof0irJaSpUwzDCjLp2JOglgdIrk7jdkHWIJcX7//eM08T44DLlAVUKMF
2+gSjMw3VTgfRqgeLzfl6YW55eexGKRsrh0jNXUdOgVQyod4BivS/miCF0d3AnTiadbZoiZ9y8hx
Wkc9uzuo5PUcf7m+dqIxuPBm1bXFMifkgxblNBkPrTy7SvHp+hgCgLA5PNITcyrQSIl4Yzpny61t
39bWG7MTqKiJRuFgCPH9pCxMD26MTxn5vMZPfX8716LgSTAMz6Mmq63EVJXhk+20x0LtGoiMoPap
E7k+5L0qyPkIok+eTj3J6zAYZowqNT3aKY3yGo37xmGgmTuAb5Yon5ea+Nc/l+Ai5p3VKygZ0oXl
IWtndBOJumkqZO0JriieQjTNP/LhZPFguulrS4ZSfHlmhSHLfC+mfgrgiCdZQxcmx3ECRBTwWkgK
SGm2iVdK75b+pqzfXF9AEdjyXuq9Y5LJiDtIM5c+U35X3jKV0sJT9BDqW+dCKHYrHJHt2g0qIctq
2Qkr0MgQ2jZXqKLGoOIggwS1ULfzEl90DESRMc8lj+PMzHRGt2Za+kjIPzafWZICxdPDz8T8RbBQ
hMCiA8ihiUGadLRL8Dgs4rjFZN+jVBzkiAZs1RAAl+hicThMmdNC71UNCPznYH99LEfmWUaqOVFr
1ReI0iDro/eh6a0HG7oWYEDqL2uJ/BnrYzTu9TQnWVwNBDNbdTq6pWMfhg45ixX9z+Xsr0Qv3ZnC
EbAbI8PSH6hT+zktglESpe92yabbX8KgYrN1C+iSSs76fY2Nm9abXXalssKf+EoVrjKXosnTvlRn
64dcm3POfclbx4tcmzgGEs6NC0y0qlCdHBfGZf/8qdLW1YOBT8pFJsj5lNXEQrxmeb/qZVgMkPOO
b41VRFC5+qLBQBzYEM2oUsJcz5m/Ta+gfpqHGRQG7xfw4uSDnd0Lm/uu3hcYkgtT9H4Fx4RFky9J
TF69ADEYhzDVQmJVHSBdksiyp3SpJyutaA1FE+KQZWkTe7ZY7pNiFZeg8meU5II1cqLaT+AdcPib
K8mReVJRjqJfVo9KHqlmS9wsGx3UbLpQgdOuZUpnkpvv1BjdnLpstH6jV16mQ4c+twfiKkQkzipY
4Msh3Rz5hOSySkrk1Arrld617qgKN8x+wf17mI75cqjSJEVcERbE/HmB42pogaE4SJlVJ7WzEqk7
rbpdq9VfisU1YxQAR+LjGS5gFF8N2DEaBynNqFMt0VsU4qCir+NZW+R5sK6p4MEoGoYDk7pt2y6V
ZSTMNd3N4wGmNbGrm4LwVjQKhyTLYkEWQ6fo5nM+JuPbWrqVK8HOF6DiJY7Z7LVY6zMdDoOQiQYV
oq4ShHvNeUnWGycxo+uHTDQbDjc0h8YW2PKYTfY4Wa/a/GYRmXGIZsPBhmKbK5EYbPTk5CRVYPWD
a7RP0iRYtavvDigQcL1tpuQoiWMDb/UCycDC9tu4C9flA81St5MMz9TPyBUGf7V+PAUolZImSWTc
zVAxd/PkdorDDo4m1wcR3ck89ccpB+qsBZCBVZ2eWQLf4g1hh68A53nij2xmjVZ1AAcZZtRwXf1D
L3VRfKPy8DCZSSezLOoLIlbR3DiM0EdwYovpe/2ORW7Qsn/FZK6me3HkJrgzeCJQqurpakvAPadC
2q52btqpEmCecGtwUQZJ16K0u8vi/WJCI0y3C44yT/dRtbxw2hFP+8Sp3cFJfViQdPG/mjEJdjyD
nf9Mm+Isc5ghtYVRaSoSI2qVH2crvk+WDqUSSAWQ5BZJ1UiaR0EuRrSSPPNnojUaMyBviG345yt5
/fXryDzxZ1GcPFtkZvUCBo433oz3zNMGZNM+UMPulAaiyqPomPH0n7gZ6mRoASIXHeYW2koQc2ph
N19C9Vn04hWuJhdhkFZX226BsPWLfOsEoRNP9RnNctZVJrZ88QP49kSCHwCbG1RffQEc71OUfwZq
PM+HWKPeJxZKMEx6YYYYsRUYSAKpZ9EqCo4B7+bcE8UiuY6+Ib18L0uS35V9qGXvVeOAuuvB6CbR
zATPJJ7gg17XFu7CQBPzdgFdyxovKXftdvBj97dS7gJE4Uk9QzVDRBoEsdCQa18uo7JyvKx7TC0R
ogg3JAcpC7pxsyZBpZD6Fkrv6LS3mUKQ8RoGeUETySJzBcHMeI4PhahNqUjQAImrTvU1yQwUk6IX
I/5ClfWTYEcKrjWe69M3Y9XkOcKQ8ghHPEZbLzwLqwmKtX6zHHpdEDaK4Ivn+4DW19JOA/WsXeCK
mx1UFRVXSKqMPmoYPpJoXSQ6DKIF5RAl7oilpjNLh9aqq+VvO9ty5xFt270sOAbXmSIOvDj+N7+T
WUOyTANIMdIBDjEIHSO2XzQLXVdLCLYIKtvhEK6eGTJ0mYDWIowRxOW8rzJVJc3oHQCa2n3u/4+1
K2uO21a6v4hVJAGSwCvXmZFkyZb3F1a8hPu+89d/h3Ji0TDvQNf3S6qSh6TcAxDdaHSfPkfD4H/7
mbeL5Cte755jnduW7x4adVvEIHPCVzSN2m654tA1t1l8HrVLD/nbSQ3wJsij2eZmAEgB5H68pv2i
WB96NkN0KHWocQulILvpJL9MdllRIa0ZcoPPYKiE6ihwCucfGSgC+ssEXp64an9LNwDZJoQzFbPj
grVKrS21NuCrbbEuTjGYIYQBysQuqzH0jE6N7LCMa69MKRiwsuqR1+GtkRou59PrqYzfFlX+dmga
wJ+Ve1Ybd1aK1Hnpa9OthgnI1pFAki2NHwww8bWce6vWSBKm7UReW4HwjpvakjIlNRAAOOR+4t5O
Zv9PYsxuk4QAWjBjVuoV+dGf1LMOz/9PY5ZYWe6SMlxjFSCxcuS9jRTXXYoEGtulKXnAHcPRdpaE
qvJgltZoYtLRL/LQ5tqXYr6f9YekIb6lvoq1zjOKya/Y6lzfzusfzFK3iL5zvZZ2GSuiAaR6JIW2
1gOUOSVRTDvMHnYrEwKmNqhmTirgn4fLhsmcHwnxNjXvDMp+T7Ll9XK/yZbXFmYRpOnm4ZW0sy7E
0LLNCmNUQCEyApz8hL7Ok/uNRnmrtw7Te9m8z3HI2BkUnnbjpELOCEIjf1A+kx4aIXDmOUkiboBH
ID235+oSnrc5HHp6garBYUa2W5UQmtZ+VidqwbG1e8te3RU8dOiT/RjpiF8yNnqM4dpZFEIJnZK1
L/U2wuVHL7o3eZqbedvl3npt40TAXcTvrvuC9NMJoSVXOVvXdDsr3A6DIcgC7U0HKLnxgiEZieOJ
VeU2rpfBChn3wW/rAfNnN8b368uRWRAiCjXHKs+zrgyY3t7xyTxXq/LtuontLP/ncG89Jbu76BEv
aGVWUx8FPapBy91EvFA6vic5eWKNuCuzWdf6DjZQBcLohsOy9xst4jLfbHR9EQLmx+urOszwnk+e
WCcmkF1eSrMpgwi6eBZEMDOj95T5HYkb77ol2Sfa9ne3fwkfWdGEKcqe41D445o+ZMogU+PeTu21
jyQEiSZU06EbcYeh+ti7Bhv8hK0PTZS6dZGe8f6/M/TIn1gtS54koVesH5tVWJgp9ICfIuEPYZ6N
LY28iKDqqRx4bZlCvMiGMB6zOY8wl7h4it19LiBkU9j6++7zNvBp1mB4nMAYDX314hP4SrzlQ6ja
04fsw/VvevzC2x0fIYowiheQPix/lqDIYpZYblYXU22ZCmv/PT/OFuOv7LBYZOZKzPukgreT8C8I
f9phlHhTDGUpAzwU0ikmyekRi82V1sx93uLG6byucFWvQzjuTbzrlKANaPVnrN/Qq/wn+7bEerMV
p83cDUgsc3CV9Ioznszb2enO7aUGybgmw3kfv1139rbgsHN+fcD0s0FwYLsLwzT7ClXA8JTbGu42
MHlIi6ZSe0KwwWA3JQlBYvILhWGaPm5kUe1FXnyTnRch8GAehpmmisSPrOalUD0+Np4CKpjyoSX+
daeT5Jj69lN2ezmlE0YkUwNAWqso3Zzrt00Zv+qUKvLnNRy8Zt0YssxIkj3LfF2sRCPRawpz/UNf
lwRysRqdqWk9qqwvgWiDtMKUfwZj1Qc8C4JaX7w4U97o2fyq1irJJSU7OGJFWtegIDf3UPyA4Diw
NckFjE+R3WPAj2JKxUyl5K6SC1gsSieZYZplDaBgaCL9CzGvZbzqu298OF8/NbLPJ9ai1Zmu1Gpm
PE2sx/xs+PkGJDDfvpTT86n+dSWCimOodVMSQq0iAdpWeRw1YKltKKeniT1+0j/rAcmdlp0xFacH
5a150UDDzB0InNenCEpK+iNBFQCZD7uP31AbfID0EXOkCXGy1qX36sfurNt1IO3DHRa1n+OUWNQG
s8BQRluS111+wHZ/kCG+hLBYkg+JFe2y6LuyahGi6tKPUL3rSOJKPvnxagxUV7hBwcQtREFlHXOa
p5h03lV0nggu/lh0kpBna0IInJaEDkCDbB1TFhT6Xemnfn5DLhAPfQHA+vjKfLYmRMHQUFuuJyY6
mBuNUa0knxuWPA7GEJiV+T7LaOG2Q3jqafIpzsJLr7c3Q9V+kezwsfc+/wohERvBbGTFJmAD24ub
cg9DPpDucPFFPcMj6QfVj5zMretbWWX2uF66220h88rDrB5NC+gqKH77CW0/tcXSODkGhUk3X0Dm
fsfDxFkj+iak7G+w3p5WtT5bbfkqL4sH3jS3tV5/7cI69qbO8oieu+1Wa4vBwGhf36Xju/HnJolT
XoTRqZkqRfG1cXEYW5x8QeONhUHFMSU3DMF1c9up/j3wPJsT3oJdpyXGQNHmS6zaUUlt61Pqzcr7
61b+w03xbGY7oLtrmEIkvV42fbG1eSrHQxLovy3HS20K5aUyGWZVM9ArMuwJohid05t3zIVLZ+ft
paGe1uHT9WXKNlNI3PIcbVQTfTBI3n2i1rto9iv6+bqJ40D4vJFClFJZXOv6huw0mtcN/7sIJUuQ
HT8hLi0cSCuaD+gsTI0dt0OQhgr0mN5oJXXzkEuCrmzDhLiUMzLFloZrL4mACDQ/RPFfQywJO5Ko
YwlRJ0tGmusqGB467WJCCyVqSrsNH6NIio+TWRKiTKKmVlXyugriMwuIm98nr82zUtgbYzb1IXbo
WmcFF/zb60dC8snEEa5mnosGsAfMFkRvczVyQA5gq3HtqoVqgwNWEp+OQerPsVScrKom01QsBRGD
UR/4G9PfeJMU1RmdFQ8U3S4d7tbDrf6SYuMWJq5EK3HiajCrVFlj3CAKAPLZKbpkzuBbwaYkkMjf
fccFpp++Jo5bFUaWF32Jd18KdpzYafjtTz4SVDZTj7vZ/CdIxN3mChFk6iaA47sY7hcVNh9eYSDA
HqVkYrJtFIIIg752p1PEqY145Kna/pN4pL28gHhEErTEoavtlWDOG8LOsCzAOH1MEUoCyX+odjx/
KyGS6BGfadw0+LMT5tZTgdarunjcVFzc2iil+rRpbcLAAIK6QfbxugdKwpg4jFVmZdFmTYT3V9UF
XU5d3OEOG1fJImXbKMQXkyqFxha8AlRttNVkcEqVnK6vZAuGVxxMnMTqqqzMQX9QBiB1d6Lywrli
g2jdrvsMMeXDMst0TyTBSxzGGmJzXBZQZARKpXtWNbj5aHjJ+MhxISQyjPQxNeOze4ljWGC/gdA6
w0H8lwWkh4oOhO236nGHY+JQW0e03uTjrBcwXh7Te+7sCylJlieV2UA1NijN+UK6/jto9V4Xk/Yu
VPL5VTXEkKst8vcqG97p6/hFM6ZbQ0vOnQZqTM34MHLlf7vuxRGuZAD5XKFj/DfSa9vqotuIXfTm
rNQ+yZkMCig5v+II11grqMNqQOeFnyeveFM/WpGtdMAsjH9rXuXXzgD3lMFcNqe4dqKFhIaZc5sp
HM86o7wr9NvO/IC3vV2uwRNEoArC4dt1F/oPvbefoUhs1qOWNkASBO+sdkkQDfTSrhL2PovAD0l0
3R0sQHz04nNaTIrNKKLFdfuyXRbynZaEbb5mmAytwQamxBCnNct3103IUmtxhiun5qRMYRz6zUjO
4wJwxjyob1ROvs1GBb4SxF537icv1oxTkaRfIOb0MOUmpCgokSkxXw++v0mGWEXTQfIHnBVZcppQ
1+fzKU9zWdZz/cqEUuavD5horc3F6GAF9JcLMMccBJigltIw5fQSAszrH1ETu+81i9KipGoaWEMX
qHHxGMXhh+sf8Xrk1VQhFil1v/RFjUsrb6f3MIXJzdEeTbQ02et4ms/Xrf2Hitq/XgGVxV83UDWb
kFYF0sbOa8+gT9iIzbP5Y+dqju4q50qTfrLrBR1NnN2arSjv0o0mvvXLc6g8kUSUKLHohoeh30Cy
vuvJoiYOcLUKqcMsxws3BPLohl5+QILWAGptPIA6kBTBev2q1sTxLXWJhgUvQcUP+QMjr6eEO7Rk
923jK8OHyZBtp+xECmFliqrVbDU4QK3GTkrvI+N/SwU0VUhvtCTlE9ggUE4MHxej8Prx7yRfvKUt
nTF8I/lckqghdtkNNVJryElitPZ+8qhjRZWNV0zljihfbxCQTL1l+Vs5adZxokp16NBvIyBMDCR5
n/Ki52i6bs2drfepvdIuL1N5OzwhO1NbTNsVXTRDJ0VcTzA1Zt6S3dAZ9TX+PYaU3QAy8Ujq44c+
sDMohBSSp2FO+19ajosPRhbzdFpsGQLx8GLfGRMCCrqbIy+2tm6CwX1oe/o87++WPLzPQIu1KnFg
DmVqs9yQxM1j/MnO8Ha0dttqGIWuxcDXBBvOjNym7mpvIxqfwF70x1x/O3NCAoOS38CrBbDSmTYz
0tPR0WvM90n84bB2sbOy3Ra7RXVN2iv9RFEczh0VEuu1n3weT1ph95cfz/o6GN7KUVhPHZvf0rOd
XSGskL79p0hHeeYnCjgAo+Y0p/OJsurSVcnGD+POE3/FU9PrEvZWqS03LrvXHZt91lk3SV+8TfT+
bGXgqKEqtII0clHQW5zz1I2L9gOfjchlUVx40wzySa0Pz+VKNBtx7IEbY+IRWsiqqse0ortlCbFs
nAYtp+oWy0DXnfOvpY9X27k6L+NlyFEoISiUQGYMkgLe9Q95GKafDYtxrWJK0TWrXgYJEOq95euq
TEfmGE+xMyGkQryqoTfU/zsZckf8PLX5mTyiYH6Kfe6wx61Tvc2KGGB188ObxD1J0XuSUPOUbuzO
62guRZ8ToKTGfwCDEOLubVI+zNjbjeGTxxLSKYmHPOXEO4tcDxXL6oftAowQVl5F1c2if+OVbJhO
EtdEkFEI9cqYTZh4VGJa2V2H3upa37TadDvpkKiKU09rQHOflefrJ0e2PiGs9WWo9UmN0hMeyY66
/AWnOyvZTd5XklhzePXuzo8Q0CIMi6KsgGup1N834e2QPJj61+trkdx8IsAo3cg+9Y35L+V3o5rY
ignayORUN4OT1jHY1iVVedmShChWFsNAMh1vLot/rtYHQi/l+Pr6kmSJg8hWXzVl0zJFA5Oc6f6b
Xo4mRoiW8wtGiLbc4EpcFtFDVqikrCuRpvw7bPaDOp4AgSKfQ5QcPRE/lCYZT4sYZRHNPGNob0rH
05zfKKAhk+zhoSEOEL1mqNxE6/rXW04nHeFq+zSnWp/nOFi0c84vGQQ7fwBWM37p+nNieq1cH+1o
R6kKjVBOiabRJ4z/Ln402kA4qGCRl9wN77NTc2d50Zl9xXsLrIAyaN/RgaQaNbhFMAZmiIiQSFng
gAQgCeAvl+qOoNkqw18+YRLEI4LlEKrplIFbRdhMRaksi9Qc7Q4tu41o4nAKAICCIYgm9PIM6A+6
QPMDqKwmuRSoJ0J4DA/MwYvn/tKMMZLe7mOefKs7/VU3VW7GDTfRa6+evvZgf+yofmqs1S0GDD9Z
/W0BRcmiu+UxPW8MAND5bluJGx/6GKWGoWuaZkHrTVhSmo5JArnFBJDSbXBOs+eb5b45s5syKGTj
nEdDepRbqqlaOrWIyNSbE7qETEmqwCzfl2P6ylBLh8aXCqlJ2Bh2Oow3eq3akV45173gKEUwVJVy
0+TMsMSzwTEjQUu9TgJgsGDmu/5HciyGijUxiEfqv+lHzsUy5KWRYmlzAu0a8zsShlNkGnYx3aA4
dalNAzwg5HXGW6eU4QOPjr5BmM51ikcx/vrVx3M9hMQeGZMAMMFbBaAHO+zCN1HV+de38fCw4Kio
xCQq+JCokOOtoMerO0ODKPxklLaiGbfQF+68hjUop+hveMheV531XdfNy0wUIAzyQfIlj1IFw2Bc
BQ0TgbDkthW7kDLqvJqjabR8JW8re1xGF9ORxOG5ElQq5mziavYyU/tIWHGSLP4omhmmYTE8YjVq
iZEU5ZokXzUWB/PHMEBvzMnuNtzX/L4P5EMGh3NghgX1T4qwzTSR2mzQkmhejRzDyE9Qb8321962
ltsqWEbkmauzekCCas44uCu1H9M75P7XF3zoNLtfsP333VYncbSOxBq5Pxvfh6Gxm1xC23H4rNyv
UfiYU5N2XFfSrUCGRwymKCowVX0H/6K/8Vy3pqNFF9kb+rAqZ8BXIMCHSGSIQahA72GcOkx90YD4
/CY8Yy7a7lzdZyCKmmwoVUqSP6nF7WDtNjLVc04slpb/vJ43efaXY78Pv9puedsrYmdsZEqtxQq6
glx5q6p+Fcoo2w6DDYPmk4khTMrFWKqFUMolBB6Y1qlrxbkHDcc3Sqh/+YPT92xGBFoOFh/K3OyZ
r9U1ngQVQtrjdQvGUcqMUMII/Bn/ELsWVZd2ajKbWEmV95daxyhNOSilraWFS9MV4I84dKrZuMl4
/7ZhJLHTrjvlavpZncKv2lyd14LHdk6Tv9Thr6JN7XiO7ZLkr9MeEKq0hiAg/qe4603EpRIwCDLH
TjxXibtiwM1Ww+Vcs8SD7PFlmvL7yipre2t32twCcN+IvT5qvuptx92+NzJ7Ha3Y7uoF3Ckq/zgt
w1dDnV9Xyfp+I2ePaPjKUqm7sIbZ4EC5MbrQcDR9Ld1kyuvtQXA/4f53BpN/UIr5Kw6ltKZyeDg4
0U2Lcx1CyoJHp1EL/kxlBueVubxVaPchrJTG6VRjtmcj+YiBIqgb18ZlmIw3aa5MPiuNYBr1cwtQ
ntWapU26dPauf+hjB9z9KuH5VZcjoMkt/aFWk51WyJwQCJ8Tpwbztgwj+sQAICaJ4Of5uQfCbcyX
SZ/ooln+CK0T16j1VyysXieMRe5qFphgpaDqUjBimCTlSdHpez1d/LgwHGYqdkqXe6XIXZrPpwI8
W2Wb+ytjXkdJbedtcxcmM3f6vk7tvKxdiB6HbmWw0llmBedvZY9D1o3IOljoGHOSesWkG04MVKzO
ATYEuSOGhGWMO0dvDFMlBmiJNGL+JhYcZWOkt0iNfCOL/X6owYfcedVouaEVSdAiRz5ropVCLYaq
FrCGv4Y3Q1VMPhCV+eY02NoE0c0UokMaaGrUzJ67S55Irv2jE20SNDcInIdYv9VAMPK8DilOtEqq
9+DhKew6jt5PKM1JDukWmMVjszckXLerSWKVlzikG4MFdTS7m4Ddw/T+ht2rLy/A7h22bfcmhc2c
SNK3Kz6nr+WogfYWe69G2sPAjHcjY6ZN2k2LXMsV24zDyOGG4l5f8+YJ15Ys+GWl17TWG4D4M/Nm
UUAZrMaByldfM5lX91y2w4dnh+DO4qbF0IgQnjrUxL0FhrpNUFDzi1Pus3Na2pn5UIeu5Q0u9REQ
48zNOscaPZBfyK7Ow0Bk7n6BkAmEUx8iqUIJr9Jet+fwPTqCfuLU/FH36xcwFhzm63t7QjIAdzXi
pVqYH630L61TNbvqgewH6sIb0A+pQ3qTpsWHpVRe87K4rGMhA/Ac9s33P0E41nVesTyjGCDkj+Nt
80oDiXz9Ibezc/atD6J7WXp39D7YmxOOdAUOvcqwVrwPaHFnovCs0y5YkvijVcWOovSfFN778RBJ
KqXSZQpHWWtTizbgMviHpeUfYvSfMm9yUtCjPA8xiRM8SVDRFp9iJfAW3WBBq2XMoewBdbTISXuD
/EnuujNjbE/6XTo5j7oFPv75R1SCMmXtx3552sTrDBOavNIi9/H3+7ksQ/BR3GkLqxi1wF1vD3+D
+OEVdSiFPuUZzEgusyOnRz5R2YtbbOoRzvWAdPgi2S9XcFBeaisLeyw3Ypn5xgrb8tKBYtOmVT4E
TC2mc5S0hk2iOfGiqAbBf8sL22it3NUbRXPVZr0fKPOv/6zD+5VquH2gksiYWNtF9ZiQqEstv07e
FfPi4tt7dJndEZXD65aOI8bO1BZDd9+7gGq2Ma64yv9/RijBcs9UpA0cpSfBVVm/IPHTLe7nsXEu
uX4CT/2niBapTRGEeSIrAh3v4rM9wUXD2MzTgYzM17OiuSQY/HXrFC/oMC1vkmx9c30nD/1ztzoh
Cxx4lvYcdVk/7G7XFAO33ffrBo5Dzs6C8KnKIm7JpGH/ajezN6XC5NLb4Mw4b91necVatiCh9hPy
Ol4GFfiuBmSRGn07yEbND7OB5/WIQMyxSvQkT3A5qhdaPFrpfai8btb3milJISXnQMRfzhnXdGPC
voWR8TDk5seKzI9JP/hg4/kTCMnujIvoy3WcM8p0EgeDEf5V1CPm14xFdhAkX0YsFRU1tWYeYkHD
cv6h6wuA80ZdB66b9QFQHFDFy5quh7nU7mNtv2kXJ3i+sN5CLRIkpfFNvELruyOYzrNoBH7XsfSb
zvLxCJIt9TBJ3pkVYkZea7rVdFuSbDkbqgoKi1sOBX36H33XF+gnbSH/tyTV0PCiNVCzxqv215Wm
hWm1S4OIuI1wse/gXDgr33NbCXJvAB2b+ydebRiatpXkdbROfjW3RmVUZCUzfd5eesjuQBvEY65u
nlcHRMr4klIY1/ECGWxSbqAiJkQqnWC+II0s9k/fa1MS39g3W7u8vAAMdNQDME2NM4uaKOOKPaEF
bh5WU1xh7BMDFOf0np6tgHjKg2wnD93cNKiOfFvHhxNy31DTcjww8FIkUwYVIdVtulNvOZN++pMv
Zuk6N9BJQ2dI+GIJ63VSdti/H+JeSP0wOuuY0MSBtlf/Ekz14dKeLYq1MV7nZa5V2EN6t+lCdEGE
NlLlmN9a6KhWyIusc4967epKCX2OLRsWwTsf7TSxZNaPNKrm8Ck9wI2DVP6r/qReAxil5Zj2hpsh
yUu4Kzcv+80LrWfDwmXHjVTphwKjjP89Effxs9jicHlCmMrEIlbRsJjMffKjXLSJG7NbcgGmQ05D
cBi5mY7aCfqjXBdnoBOe1ymhVRqEd2PsGhC9UJz6ZNyhNujHp/CDnMROZlGM22rW9BtVTaAq1U22
Fq81bfQlDnF4SHarEoK0pViVETHsX+eFQQNAzufeXd3spnGeNO9mqFjOIygQJ9nx3P7g3w4JKtKa
hq2kRKTKbLOKrFMN7YsWUy9KfV45QDlSHrzDeImMlRGNaei3CYEFI5ZTjCfmpg9dnufzejJd1G/d
l6mwHS0JbQoT0VlnaD0JwaXjpVVBA5H5naoEU4kCRcG0x7GEOIvkqx1drTtLv8GowOOfRxvV/Q/K
52ca5pddBIcL00xAElQDZMJP2e0ugZiNzqyqkScBw1h22IGImaR3JJbpbh6WXMBfgp49Phk3xXfy
QniHUYipDBpv9XVvo81irnrPA/Mk73BvX0M8gDtjv72WFVJ0pAkt32wgj6CqpY9v92rK2CfF0O/7
Zv3Wjm0LIsDkL8nXO7pW95aFLGUutCIfG4B750VvPE2NTqq1nmqT36dV+JCExbduJm+GfMjtEdVi
ifXDs/O8ycbmMruPWY46nXK0MQ/OzkueIkcBxtLxt7q9G9Xf3sMG7TF/hsvAMmK7zl8vbEEd2E+G
79fXdfQi2dsRLh1tHIeOAroMSEfil2kDcGWHYYvcmS3Djvo/qSHtzQm+nmpqD7W7kPmVN3iQ7iFu
E2wSj1UBlgAMtsrrkYdO+LyRIuSpnJqqqlIMlxq6426K5eZsd4HioNMMrTBPu3tBPn18Un9+PDGf
Xuswz4cihfx8Z73Pl/Y9Gfs7NihulbdeorfvrIl9wPDJfbt2769/z6PLb7fBIo2SpalDQzlhflJn
9jKdKVqL1y0cPsr3JjZP2XmCGacA5JoJLofX1nTDLus5d9kZVfyNWKgp/F6KspI4g0jVr9XtMGtr
XwQtcFF23Klfx6l6Fze1z9pCdkSP7r798rYDtVtep86RhgYmlE7PyWlUnCxYX228UCAMAaRrkvXS
Dh2QbH16Tg2TiCUiGk+rAQWRIiCj8YoRiEhp1Z3F5yBVi8sAttfrX+/wfOzMbVu9W91U5upSLAmK
X3x0lioK1lw2m3d8HwFARnHncbBEigdkLnM6xyAq/xVl+MRzJX9NHqXN1s6akO6BkXA2hhBvk305
bxu9kGeWx98KKTpjHOms6NeWOQIJCLWcAPgDp2Gqm4SJvYLAtYpeleSP2KYs8mxOuHLwaOV9UVXg
B5qryFGGMWBV/lHpLM3pQg3k1/nDTKw3bT2Frjp0yXmM+3dhUusyjz90id0PET5oZNas0vlcAhak
+dSLLmuw+LOnQy9PHrEPTyhAXhplpoV/CFcESVdrWhWcnnkhLm0Xx5z86z5w+BmfLYhVOHUl68xq
EBXy9uOifgyVx4o2blQYbqw/Xjd17Avo5DIAnFAGE2sBpZZgOi5U2NOjbhNB3YAxW+XhJUMlxwt7
NiY4d8z5HEUTvlO+kstUaMBlxB/UBYgNgFdRaCw+XF/dUYXM2i1u+z27YEIiTMYn4NgJMr2+sPJD
G33Ts4c2mmyryu+sSpEdxENf3xkUspWxgxhWxP/Zza0a/ENS9iV7echjvF+ccA5DsPOgRYyHa/F3
9JfqQB/a0+wytvvShhJJUFS2nvvQP64gQWZ+nqRR9PDSMzQMD28fFGiLXzfX4smSNDOm2uPb+jxV
Xp2BmGN1pyABsLlozhMUMo3k1EqHTY5XvrMsRNRU0fqyXaMfIho/BCv1CxgDNHt7MRles/iT29ov
G6Y/jDU748L1GxVqQowWnzgFJVo4u1vtc5PUUEoMk0du7lw/wofp4c6c4DKogei9mUFz3EhQ9iR+
3XxJTNnwx3HKtLMiOEpcNAoGk1YE0K+ThzqBt95kznzJ3m7UWPKiy/GigKjcEMjguBSOLu+hJw1q
dgyL66kNXEdtvk2s19c37nAYyjJ+GhErdEptgnVBfxoL/KdO9jRBHT7NAFM3NnBIFvMsr+YeXhA7
w8I7MBzGZtEoaL/aDnKm43sVUgmStR0fwue1bf99F9hm0qgVkMBbBsOC+dwEljdfNBQ7twtPVtI5
bEjud1Lw9FbjiZU2YKT57wt/kpPxG7lfWBlqN+JkYNZOCUt7TkHIwT5Jtu8wdFkA9ALcCCCLOENQ
LCldM44eMXgWRxT420/lx8kJg+JUBRBagVwiD+it/GQc2sUlC2y6QTCJK8SOzsgqhVeoh3fq2x5e
PHbg2W5qp6GN5IQc3rRcN8ApiDtCFWtWcx0WSOenJCiSj4M+Omr5lfDHPrwNzfx0fTcPL1mO/jEQ
EAyAcCF2dEUYLsSKmF9Y6sd4mOyxTE/RGJd2GObfqmX1BgZdrOtGj3wM5U2OHF4DDl5Mwoa0SWNC
Jlw+8U2lPdJcBqM8+lQ7A2IOpnUFqINSjCs06SVRXsVJ5Ghd68SLKlmJzJAQLTjIpaJFU7a3OIhh
iTZ+sZYOVChd5hZd+/b6th2CKxhB3wLbRoH7FlyZtoWhdzUoNFrIa7GgfWicGNPngRZYwXQvj/RP
+aNYjtsbFO5qC+/wrO+AYM9zzMKd8Qh3wYPoWvbidcDvx24ITC4IcCZIKc2B9R3SW/niWMFGfylt
sx2lZwCuGASSuqYKJe1fw6ald92So8Xoh9NqN1EEJO/fc9QBjeWp5U04Tg6KTXYCqEBdynLDpyLA
bzuxMy7khlamd2WjGVuBzgy48U31Ni3vAR3G6FRimnubJDVeb6l35CXOHG5oOOVeTst5eODwRARw
ybKAwBcOnGpmmlklCH4TX4C2M12lri4zp5eKh7Ik8dBNMaWC3h9am8QULvqkXcqmiICa6eraH/X1
rUqTV9ePtMSEyFy50nTuM5KB3Ch7p2nEJvKs/ui2BdT131VYwo61ejjNZC4xAwlY6EbaBBLJoPMh
8Oujpi0Jp4e3LVS3kEAwTEkhQ/r1kGajRRIz/adeAB7uG+3V9iLT7uT1gqPbdm9KcM5yqlq9z0cA
/Gc/L9/S8KKYks9zmFrubQh3HghSKrZYmFXYms1mbptOE4zcBeXVR9PPLwnmuL3rJ0JqcvOAXXak
zIo2d0hotpJq57EL++uHsMsTQGG9S3xZn/voCtyvUYgreZ6grzAiqoKL8w2Uwr/k2eQXKdKzoblf
KmD0xiy4vsjDY28xus2cqSaYJH9dY18BKlxtrXU11Z2ieT3mMrmvwzjxbEFsRi3F1JSswcujaIg9
LO8s9XWyBilUZK+v5PgQ/lzJkz/svlajjNGoVFA5oXqgx5bdscswxJJb9tCrUO0zgbFAKw8Yvl/3
C6jxcV4j0GNZ/Eu/ZhctNO0Iynp8Ao5kBKV3VrhxloBuEUQJEMC7vsbDMguayyjJAfyGNpjg1Ioa
Km0cI4VWL8mpWKEyWTjWOwDfQB7hQsFwlPnAUczaGxRcO56KdmktvBC2KvG8yVoWjvq44SFyRHxX
yql66HR7g8IGJ9NKRpJjhfQOpQgnWTZwtxvdbhd7vOA2/xP4096g4OUWfK0OS1TJVnanjl8WxYvm
01r9vYAMnui+5AMepQ57a4KLo9TCJ2vEo47mUF6rwDmfOWbkzp7xp+iSvTUhV2AUYNdoIkgKETRX
V7Pb2GZq5xjpp/lkOaqvu6iRO235JZI+946C2d62EFnaNVvDcEB9M9LOg1bZmtaBH+8+zf4u+wfF
fJRs7HbyxbTopzkMCG+9qp37p1od1ihCAqkAEef+YZOd6C/bbF5r1y8BP111DNgTLvNwNMyE16bi
F4sDIh23VNOtXnZbnCu36z/IL4djzzBVjtlujn7pb+Pdc894XqqgaYjtTXEs/7phTDqXWC8ELBzd
DRgN/Glw24LdlkYjiHvqGiKzmon2kGo6eiohVZRZEMLZaCmQYu/g7GRtEbDfa62sy3V4LHZrEOJX
YykKBrpxLMy7Jw+w7jcxBONui2Bz8SB/HMiWJMQvBsh4QtKtJqX09lg0jlb0kltAZkKIWIU2MWZk
Bk5bi3R/yE59Of2v+ybEqUiZ6jY04L30btf8xKvqZ/PTOks8+DA07j6VEKyypIl1vdrutsAM6gI9
8yoob4rzi1qtT8CC3+LFzpoQnjDeWEUc9Uq001Yf5eY3+ucZ/8YDE+cD+hMb6XVZv0Ahbdu5K4ZF
YEky9yCtX8CQAy8/meB6BFrVHpU0mI3HleiSC1xyVsQhjKiPgL7nkOLKordG+b2gEg8+zkie91HE
i3QKi8Cp/Y8a1n/b+DmOgeA/IWSbUQRq8deQlLcYsp1S8Pj92wT9V1zoZY3QQ8pbzhiYTzBbDOYV
wZtTtULxV8PqaBAGOJrbm220cTwonlLAhKLm50TAk0iy8u2P/e2M7MwKHq7R1Ayh5lEGNMlPwPoG
S1m+okb9R9nIzo7g5aX1f6RdyXLcurL8IkYQnEBuOXa3JkuWLFsbhqfHeZ759S8hH1sUxNPQ8V14
pQhXAywUClVZmbhR1wbLY9uZXayH9ZoGkVP5yOyc88d7d0mACgNUi81E0eT1l0PpRqM1kwzR+89a
cQTbtV3KmcDbd+tS1osVvtzWmkusxzro5thcYNjYRsP6WKkPXJ/D3r5FF9RXomcb+xrc10ICwFJy
wPooymGvl7amYDzuE3CR1qZiFysGn4nuG/pXbfl2fg/3Xh+vLHEhMq00ZdElTFmCRem3bu8zi+t7
ROZ3QgeMPfM8KgYIH7nLWU3WMB1Z+zgax4uhJA+tkYuix64NsI/oqJ4DQM4zOCyK3sj9oEfB87wD
u6Ex79ChnGe4afWB0a+9A7a0c9HoMtYDFKYGD+fLdy3KSRLEmPC9ZM2P5cYeB+lbORS3pl4FcvpB
BbNMVxaOOitXCzFFFbz9Nb+Y5z5i06xRG7cp4JKY27Tyn6Z5Ou8mIgPcUav0vNDUjiZBCZqm2HTK
XDR/tXfOAPVUqMHIU+gbcoCqCk0KjR0ERPBee6pP7Gy+AgWpM9+yzMrUgUoRBcWdi/OVTS4oRmSS
1zxHUJQbDEkBoETkrwppPVP5uuaLe34Pd8/0ZoHcmU7VOUzSDmz/vfqTWrcK031WPpTF3Xkze2nI
q0VxzmC2YT8ZegLJBIzTom/qUl89jI95iMSeIU+Ux+JD/QlqfYEw32Lp+5uwtVki5yaTUXSdkYFl
i7XjluvGmW0GM2DvJXH437tJsVBUmAAAQ9Gcx8dbJQYySxPRhKk2oAHNDjkK9r9u0tDOIhdsUX7T
BIIN3j3sSBcoYpgKh+VWqVQ9Wk1dGQe/sNC/oRTvIYLby050ECrpGDTAIw1Dnq8vgmwlA51z8GbK
AQTKvdIdsgDKa0GFNyF6TGJqIaFFzn2GHug00OAz8AQDTfCzyu8Inrtes1kjt59AR40LKZ7hGn/h
NbtfD/B/phsPPAxfxE5zpTOmEG/ezmNHAwQrbvlNDaSgQMFSkKE8VyLfHIiNMRZXN+/dtc1quVVT
fL6xtCmE4LTlKgm/58tiry3IIqTATGK/GH+cd1H2jc6Z5XLM2uyQ5WFsK2jzm3I69Xlxu5A1IMMh
bG6iTsDctpOHgWoDd62CMQQNifvrRSbhgHJXhIddbmSupkkP3VR8mkh4PL+oZwDum1W92OHLvuh7
FgAXQqWF3pin/NgdllN1PQRg5b3NnKqxLYdlZJGTe/2DFDCFP1FaJlgpXxAmpTKFUweA61Jc6Jj8
6YKViPKXnfLCdjefX0cbl2kieUQuAay+JLvQslcvyTOQhzpr+Pi+7GX3ct/sK5+VzfO6qJNZBJUO
PQgpcYtVxJG7f7tvbHAHQTfCKRlqFCkbsNcE0aGjEEkqHKW8BAIANcNoeM8E1W5k2VjlzkGj1cTQ
Q+yl2qOiRtwhTW3Jyy9oQDzdeHzHAONudNlY5DIKraRGbsXor7DnT/IMWmQj1++SqRV9N+5ugAIC
5JgyYBblTv8aduX3hEIHZxxRWotN6Aimln5Tq9Md8g7P0Ep36TJqV41xUsGT76eZUHlC+JW5u0Pq
9KLtWuw3u/9v5uMLmVnlvycD2N8BcAeZQLwi6+Z2gMrzqphKDE44h0BvNXe7JTCPqCh5YM807fFB
cotv56PQXnUC5/PFJrdGkqmSnjMVBaaerYJyCyO/1Xc0DYHen94x8itaIxddowkcOGDikZ67lKzF
m1OofIWymwOZ0NrmIT6Z9F6wSIFRXkKtCGNlzka8Z+QTGpV4gZ5YkaIH/82zGNB6lZ5GVdSP3T87
f3aWZ+ApmwXQmRE7+xd5lWiBLHJsouykVDEamGMKz2E9IWghjh/Mo3rFxhUgp8q0zBpVcIHtp1Y6
6hUabkmGcnltNB2LfixzMGZXoF1r1KA1DhlIaKI5GLLUnqTvsvlkqkFCci8xczvPRT9gPx6+/AAu
OsnZoKmRAYkAFp30y5f8/D1zWPulhc1yudO5FkBHGd0f9YMXuMA74u7uysBjCtpBFNXeEHFhFJNq
4zL/AgIyFYn/wqLIjtybRGRjjDnXxnlA4aZBvRMF+ZhCPhEkfwbmmxXLo7pxoMknLQyg7OoKjuRu
XrAxyjlPNFptsjDxvc6THQ3ye8/qnRsGMEUERtzNItnOGeyR84bbAHAVE11MWKzr0W6koIkxSGde
NSUBuevHVdRv2z2SG3PckaTZEhXAdKNzU15Rei2No/03W2iiy/0MdHzDZVBp4O6ZChOydGSxzaG+
iUPFDiGR1NY/lEG2Myk51dlPzUicUY4Psapf5WElKKXs5pBAB4JMEcXfNxQH5azXtKq0OKiyxc6m
j216pRFRP2f/7G2scCe9pJ1ajhYYvdnNyIibw+OCsdb1CkIAh/Pb+lxR448DwQPVgEg0xZHmPLOL
1Z72I4mDvFl1O7SWOzW0PkHa7ES6xCsxtUvU9IB/F5kSQtdO/jZPKtTm1cqG3JKPR5odQ5kEBDxe
sbYAa9LjHEE5fVqccSVegrpul+UXA4g9zLq8GPLCa6z0RJLGDtXitFjyoR0A1yugLWEOXhdlkZem
9MOQSYcitq4kDJtHQ3pRJclBN6jb5JIDgMUBbN2uloWXRam4a6R7XRy6w0i+hxh6n5PEJ5J2oU/t
NZVw303DfahYTyoU6IZq7lFLlC5WVZtEPrp3CrabyX04hDYpCwuwNygjMKuYpLBrNdegDr18kHrV
7YqqsMsoOqVjdDGmCpPCe+yJ6Sa66c5q/Tevke3P4WI4iFFRfhimeEMArl7ZvxjAXSK4n3bXDg4r
DXwchkl5EHI6hNliEpSPoOvnhNMjBpMF28t2j3dVcPuhdgMWSFBycMuRpxmV/EJDwtj7s3xbzbJt
Iha0tYA4fe+Qb+1wSSIdpbwzGwsz5LPi0Jbacn0TWoJ39952KUQHiRPK3IjR3LuNNKTK0wl1EzMD
SnRo7UYkrry7jI0F9gs2F10yz6ksh6jJyuWn0HQN8khU/3z0EJnggofWjpFUVhNGYg1gWxfgGJXL
WhNyK+7dntu94o5V2UOJaVCQ0P4mk1aAqj8MYHlVvfRkuaXoIIs+DudpyizN5mSiVEBnfxpKOxcy
fO1dz9slcT5mlvG4hCUeBmMD/Yvwk3bFIBzQ7Zy8ykFH0V5M0NjKLuqgYogT+/lvDtLGM1iKtPGM
dlj0dpagUNGuMh4hUqZ7ixV6VVNNdpznij3PRODu+56COihkumQN7aPXJus5tzDbiB01tIt2/aiQ
n6ERnHfG/Y/2YoJLQcIozbMYHMOBiS7f2Fw31pfzBkRr4I5sraVJnMU4sgAvokpgV+g1qCJWi90g
R15WwZ3arItKoxtxag0wnFSy18vfSgzZtZPochBtF3d29XqRl7FA63xyRldj78T+qQKNy3Kj+Ird
jzeSS3r3/A7uZjbKZnXcSe6TrjEj5e9eifte/rKT3CHWuiRK0x6fqwMWHqyKq9dc9JgT0FBqSMEb
5UqhRxxoc4hLjbu1lO06ueOdRr/Bbgxolxyk1a0wjgC4DMMJICsA5y8pBeR3u+6pKDLquHhHvZnN
Ueo4tqqR0bF27ScpLa7kRD7Upgjhses3L2b4Qq6u17okZ10VDKR0pV5z5PRvztnGAhcrrEXPK00q
o0Ct409ZC3K25rsUKQKJgt2DtrHChYtujJOwX+sSFLIY6NYwYESM+W5KV7+Skr+7wjbWuNixFj0I
OVSI5Xa527vGKf3cADoCKeoW46wtCIKFdKvs978J8huLXCBZe0XXomZAOy/Cm1Nxhtv50FanxGHd
p3kAkdj5sy3yCy6eUKj06hALRv43dI9pMt6B7mQVZIC79TsMGf328efhzM3Ntc7l0NRGiOiY2YOn
+10Qpq7pdu7i1pHdCoVQBWeKp6Optairy4JgKD9NThhVdIATC8ZGcc7v3W5xabsuLl5oyjglaMVA
/hGlAQSrwlNMD5DcB0bHmy7vwQKL/INLAkKaaqNcoKOtGscFdTTGRih5ZXpST0wDWNStF7gHz0dT
9Okca3KBFSr36vipMUTutxvu4dOAFFETvVYu3JcZ0RdptNAumGnmKTkm6voFs/mYcnbrMIVa8zpd
JiEEZaIpcfNsvKtQsbTnXLmNMCLn9LP2RFABt6EmdFSTJMhjq7mwZnJJcXhtXfmckMFuUZ9u7HZu
bV1C5TGfbwtreaxD42pSoy9j1FTOIIcJJOeWY1ePQThPo9eswDgXPwlpfgxh/qRK0Udo7XyNjPlh
KnuoRNbGD2XMFl9vykOLBqfIvfY332R4aJ1AYYI7m8OaW1lvtCBIuJy88UgOFrWhxvRdvR3c5RK3
hHQQRTyRSe6mryCoJaWhiS5mYtoZ+EI61Tt/aPYD+MuiuA+Oaf2q7CZghdQcnATJ51n+mpDWTvEs
PG/oX6LOiyXudCp4B4axav3WSP1v9cn93AHsoL8/Fn8wI33u2hnP3Ka4YFPEKIh6UCGn90AHBZVr
hu47gAP70eCPUR6F2pSp0vamGgW0PVF7dpOLBmRROYsG7xmZFHgHD0MdUirH4QwUhhkBqRlfJ+Nf
FOoYxeo/m8jDUOPEGM1GUbCe/lZfv6TtZT9//t/cguf7GdZYMcGPFgVakBya9cRSPAsRW0U/wkWd
UjSAJto09vfN5UcyUoZrDqRw0nR2lFz3ySLydJEJLlAkY5VCnQenlikoRSkmaVMMpETkkuWtmC+H
/Ixbi0Yt/+X2e/lYXKwwQXA8rGB0BE6mPBblR4b0ps7ir/ND+sy1I4R27N/rLxa52AGSyXAdCSyy
ioIi36gulGMcVUdzuafgprCO9fc6EMZh0SnjAokRgdcEgn3M7OyinU1qCL1mjo6Odq364s7K/p34
skwulFhKIodNCnuNiiaAcmXp5dO4DMdYVVyMuYu8hyWxb1POP+YMbuZmTElnjQWaAAwkkM7AdFUO
g3JeL35rY9D0RDTRXIJgR3nA6ExSZQLAOAKcqzxOAK0BKoqZm/cpewpOh8F+zOYAWvokmbSFMR30
TJapuWOSCvZQcKkZ3DtB7aulqnMZR0GZ74AD9OhEb8K49jOqihQBmLe9+VyqokIrBHVb4NNeLydT
lMWaIlRsSdr4Rp5d1zVaqUvrN7MWgGDZ65dBUFrddUgg9cFGDakWje8Sh/Ey4vUaJwGJClsdHwfV
z+TeG0KojlP/fHzeX96LLe5r1X1YNVG64I5Zr0oa2VZ7V2oPRfkU1w+xqJy7nyNsVsZt5iyZgwV1
LOiH6ndm+zSRJ9pVhzXJT3TRnIZC9G6GWlO/OtTo3LDsnfOr3fXNjX3ucsgki8SdpKMztczEWTIw
B3WZiBFtN2xujHDXwyrN1brIURJMqebo8mM1NY6pZYIzsAuChVv+8RLuPgiTVc+UBbfQ71mc+vuv
WRxyMF1ARN89iyNaH3ctZMNSJihQJcGqGSfUK6FXanjr8DeI7+36uGuAxn3fgbcuCeJKDlIrPcar
cX/eHVhkf3u2X7aQi/xjvpZlnGJ0fCb/R4wfSIecGi27JrtQcPLq9SsA5wIP3A1dL1+Nn7Wom2oc
sxpfLWoXmywfaHYDCKWdTqL+qMDVeZUHEiezooJNIxjRAkwjtwuFcyN7aJbNF+LFHSiNSQMMDeLU
kkNzQ0K3F4LYql9YauypRRJ589jknowHrdcmpLCLurleqlIkMrFfMN1sKhdWrC7P9UjDpsYEfQLr
gmHqn3WyAR0SIur3IybLmdFiQ4+bc5rQlLNo1THgaeaaIzWzXV/IN5pZuYZ6CWlkQYr+LyHzjzn+
zaHoVkLkGo8A8nFy2mPhxX7+rfWsoPTeUZJlO/X2RLxY46qK0hhLVJvXJBgBeXUlVZm9Vpmay1bq
Liy1ASNZnUNKj+iHNk4u8iq9lOpiANd4VqAp0gkSl/1I8/JruMtJMkrSoJ0dB5pRPQBT8Fmd0SnP
afr1fBzYPysvdjj/aQwtHK2UXQtWAT402ZdF9eB/cdEXE/zN0+qzJXVdEqRt8mCQ8joF26oDQPwp
ausjlFG+FH15ZbTmp7xaHwet77zzaxTtJfv7Ji1r9djUx1GKg25sDnUyfqdTcyAS+fK/meFupa5O
xxXZexJ0rR8tX6hWAC6RuOeN7H4vTTEMDHRTSLpzN1AVlWZVKMj/tN5frMrNJU2wW/vfa2OCu32i
hnQm+CsZzaH2rPDwi0zyPRMQotVwASVe2rkb2LikrIV3S5Jdj+kiaCzuR5GX5fCFxcXCu7hfkZTP
/uLhyUoOINHB2Jin+YVruYYsuOaEBrlAUkIAfqkGlErSY3TQAeX0La9zVx2yDs9M3rXog+1Grs0K
uVixamWeFb0O8NjJDBg87veQ6zuhyc9seG9C5cYgFzTaas4aTJlCy3Cu7wYrad0O4oJuqFW4EkIJ
stR9W6GwV+lAFeSdrZXyZahHH0rJuGzX+qrI42Cd1UcTUc5G7exrnCle1NcflUhFaXX6Ao3a0xDl
0NiWhsVBSf9GmwsLsbYxnNq0DKc1m59dnV8Xk36qqrWw02r4kRe5Z8XLnZwXX5deo2hS1pezHp2U
zHoIVennAF1ScyJAO6iPqIOe4gk0V2S6bJL+ZxGFJ3Wimh1l8+LFa37q6kGxxyo/Vnl2mJPmkMTm
54INyOEd29mrEmn+iEqvC7nT6zCqgjzqvTVSPtdGelpxfiotu2zr7AuS4tk2p/FgmUXmAiV6nXX5
1z6R60Nt5bGt1MRXphEFyuYKD6B70qufpUhCuSihPzAI1TtFW36UpvEmbwswt9DF8JdyeKgnemum
qmzTaX6S+uoHEpLL2Zi8nI7hg9SASEDq8680GtApNozMr7Nc8UrVuoKccGMPCtr5Zmz+sDL1ftH0
QI27gybRDxVijNOUgz2Xc21nWRxQo8FmtZKtz0ixzQH6tuZ9bi5XY2F9lWdk+XqtHiEuAgb3/gDB
utvIkO8xMO/PfZU6tC7R4Ozr0m0zWtvlEqquamWjb6Xy8X+KjzwlutXhDUKMHuxBMzRy8NIJx8/n
LezXXzfez10nOXZSBlJuv9o72Ifz5tj/du6scbdK1keSlHYo0ejJQwVm+e6yFLb6RQGEu1SMdCBz
QVHtMq5YQfmZQ+cX6cU/HDqiZs/+C26zh9wdIzejUhVsjpcJqfyi0mUvOEDggiz45wU39WBTELH3
7G8nZIRVDGCD7Iz7eNW4QMQxQqyMQ+lKydbrxsz9qVQE6Ru7uN5+tRcz3FerF30uwCgKZq5ackvD
0/XJG4pT1IN8sPWYoncX3p93lN0JKkxo/Vka9xUlPe2iJGOpAaYJZcPubPpNv8xu6cWIQOAo901i
N/e9k2BTV8VfPoK3388ez/+Kf/myL7+C+7KtRsc4p3EZ9IYpBbUlA+quFbW3pvN8yGjagpTM/GIZ
6JKtBMpqyXAAHd3Hqi0/aLlZ+ZXeRMdJirIbjDtHfk1DQULwfOGf+zZc0rH0SlX3KhICCYSImIG0
UX+cPdZ0pwcCTp60v64B/Aih1eI/iFvG+/FDx0CLBlowYCy5/GBoujTt0hbo3dOMGczuaf3WY3xX
Z9Q8J8WNTzrE37RA8F1YEvBm1RiKJLLFzh3Pp1DPWhMXqgKKiNuxsllnHAn5YuOu9iCn+lE0TLf7
2H8xxz/2oWnUTesCPNegS7ZZfoHDoJqd2pW1/tUzcWOK289MldOwSIFkZ3NJ/5VRZDd+bIxxudaY
ZKbVP7NUIWtt5BMdHmi5ev/bx+KpFLRK7sO4XMDbsBp3BQj3bAycOKNZ+ONKjyMZT3NpXGT1dNMV
7X2eL3dKTQX4l93cfLNS9vfNq2ko0CZvZIZmozdKZ9lJU7h/sUwVYHkwE0NTC2+j1yak1iqnGhQc
iFiANIAEebTV1WaMQaq3QNZdlJnvfbytPS4qWwCPW7MJpfF6uTafjJN8lfqWEx0LEtmM63K+rp3I
VYX67swD+bO3tctF5jbJlNGasM4XvD4unuN78Pq7vTLIiqoaIxukmJd5vadkUktDomEW6DfE7+9B
E+9qrvx9conXBpErpA3diSsgczWh/AHNSkvhK/a0KEmnzvMvCUn2+MicNWCsAO+aimQ7xe3kK2vc
8aNFlZtWC/rJ35XfFbcpInd/E2Pg1DCOI0a83kXDtOM7BhhANFWjILDFkODrfe0ns68TaU6CQblf
28ewnuwqEXVc9lgPXlnhPHQycm0Z9ETy15v0CGJwbzWwoVCkcadjeWoD64txXQuO4d6F+Moo5564
DqOSSksG95SdzrDb+yGo7jrQ4IQYt5xcE3VhH1LGX5E7uMNBJL2zc1WAjB/kyAbkhaAsyZknQzOt
ph7nQQoGRd16qgxix4ViL7OI8nMnpMESWFxAh0cU47nysQlpaqGZM8k0ZJhr55RyCROZYDNFJjgH
nae6L2ZTzYJE/aI2ra2snX0+au46ImQvkLtC3dTUOBehJNWqKJp1vy9lJzcHhwwgY0y/n7eyV8Uw
0Pn7Y4b7KuaaQTonbXLMhsigqAd9Llqn8nHxDT++Fb0HnnMe/lxvrXFZY4lDH2ctzQLz6XMP7scc
nqg57Q2krQ7ZZJeHEU1wiM9jRs3P/KJzILAluB2Ev4HLC6laGRS41ex5Gqb/0DnhB9PVL/ISyfPo
oE3itTCboGoUe6Y3PDaCxHTXdRC1gX9njLHPX2TjnToBcLbPpdCf5PqyiWZwSufR5/OfdfesbWxw
t8OcFWusVwRrTOqDopQ/4khvbTz/dHsxEsEjaE8KA8pdBnwU95FF3zTfkb3II8F5y2zGNkJsOvpZ
fGQ4GOPj5Jbg6/Mkd1Q/CvEbe/fE1jJ3DPvVWsNoNrNACQieO4xDRj0w7lSmQGpAWG/2ci/2RFnv
3uvHYBOq0B5G6vRmWq6OaRHLUpcH+kcjSO6QZj9FGSjWGQ+C7pS3ukNOqAieRODa57oGf4CQ25sW
yO4IqOe447qQBBMUlpGhiFNeG31/nRfj9ygub0fJCoo4Rd0tNmzD6E5xuT6EuvFJIVnlyGs1OwpJ
vyqFGdB4/aCvagDCwUOPDvGBRuht9LX6qSyr0TZmCF/T+HDeI/e+1PaHcyd/7ZK4yiQzD4xsOSSe
0meHTu7sulaDQrEEZ3zP/QH+ZNx8jFroTbIiWX2IEbQsGLrvtMebOKqdDjXINBQJYbCfzX0P6FPi
pkEuhlk0Pl3AcGjeWX0HSBTGg9qpPlV0sqcsxzCkdUgiPLpW4fAEc+o3NkGVB3lmkMa/Ib8p8D4Y
suqZ/Gbxqsor/fEw+O3XyLFmvPqFzi4L7LGAtglYcWfFgCVDU3EIw59hnFxHUvEBPGZBapR2HE2f
8zk/TEoEJm+h8vZOSg1a25e1cukY6TKgO5ciwXO2PaqH7CpxVkcKyhMTNzjvoTu1nFemuAt3jbqI
LnIOU0F7HFCfSo5QnD+I7sC92PHKDneEkXZ2Ws/GhxhrAbQg1MSmg61IHsCDgenSp1r3rcLtcC9C
bSf7dn6Vew+HV+a5g9hVplpGYQXo/D9FQIfBSlUw34Y2eCvF3eSdRIYqMibQmSbIW36PzALkW1nh
PrS8xyBTm35u8+AvFgVxOUVhQhAE6jevXbSXYxPs65ABkdWy9SpjaT2tUu5GmeSAF+WGLZXtDcvZ
bBUz8FCl+CgDzNgodLrrFlMEFN4JP0hxEXsgAgAcOh8UkqJUzZrpLOvG3ZiAdp7xCUIfsW+FT929
87E1xTktm9nWZxOIbkZsaThdMD6ioQfliPhWF1zze6Fua4rz23QdJaODWJPfm4aTFpUTpv5cXbUz
OPWLxTbqw/mPuncet/Y4R80iK6QSuK2fUYSsXszgPspBVCne/VgmdMIYcz8Ixbh0MMrUlTTtlAfT
JP3s9OpIk7S0da22l2b6eX5JO5cg3ALDvnBSjEerXAmrqlHgHwgo3zTjGnVr2zKCKbpo9G9Rqx3P
m9rJMl+Z4jIjQ126MDS6IjCk+q6y0MppKwHXy64JDc4L8VZigL/v9aHDRDkxzRk0SUBJ2Vr1FIrY
pvc+DULGbwO89kpep+2QMgp+dWlOi1y7EBfyyiLzoPri/8V2YSZVZ4S+hPBrKeRRBTUHVFHSSHfa
8EuG4fXzFvZkBSn0eX+b4FczFoZV1hQVlNaFRLfirQc1RnFh/Uwxh3VrXc3edJQPCrUb4PbS+x6d
8loQJ3e/2OYncP63tmOSmFkBcvo+cYr4u5HeCRa5F4+2i+TcDg9NsMNW0O1mONxfFC7vps5iQZ3P
g7a2uKC/0CjtzBa2Rn+UTjpj6Ha+Vx2EjWSXZHYmzIR2/VG3FAiDgXzgjb5aOEFkI+8U6stmfFVN
/Se0/w9yMqFyk6ef/mYn0RKhMnTCMMfEnS4i9ZLe1Kis/0N7bjjr4f2057ueAdpWFGcs6+1kUFFA
azNkyqKvBlVBTPNCUCUcVN1DoEDf98Uo2+9NYmnFGNNWBxB7MATKi5xp+Q5dht1PR4HFVkAI8hbj
rMVFingIU6kWO2tZOWnvG+UHo/EEn23PEFPFA5spOB0oP36WJHO91Dk48haw1eMtjKq9M/u6Tw7G
dMvusPhQjO9gL97LsrZ2udtSGgrwB/fojqhyBM3LKwLAgXC0fq9aRNHTQXsJGoMGFD1ffzFzMvq8
6f6IR/2C2TM1DYi7iaWt9zIOA/VCtM9wM6N18Nqa0pR6tTSQDSWFvrhDZH0pyuw2blRPKlHojla3
ZwMNmoWpshHSWbVq2UMa3gL75UFp/KHPFIr7on7Mojr20Q0WPY32Ts32B3JnNCLVVA4pxPXy2W8Z
4iEVZOt7X3VjgKdwC5MW0h7mKvlteVt04MG2PFnS3PM+u+eyBhTEQamEcck3jGatQpcIHYYCHNer
NwEKgplo1zTup0FU+WLRn4/YW0v8gTdQfkjHTvIjqJbbQNM2LiA2X5NJfaxaMNqX9GeSDFc9FLDt
yqw/jga5UJYK4wGItUZeuKFeXDeDeaV1MYAymk/wpcta/1jXuVdrJAAgyYuHED5R5V+QhvlDX1+F
dXVVRPOHxCKHaTSdoSgTO1OVQ2mll4laXNTt5KcL5ji6UXWkkj5GhRI005TZVlkKvuhu0DMgJq6h
LEFArMYdIUwi1ANpoTwyDnZ91LzwKHU2qxvNgfjttfva21pjHrwJsXFZt/MyAMkeXkUJGAjWA3pg
YFg9ZT8Au3BzoXryrjNpMqqAFIXrN6UXTZrbUTMnUFanSupE0ehC30txmg4ZR5xmovrLblaFG+SP
PS7hWNJan9KZRAFwknhPa46y3DOVVcMurIA4ih17uTOWjtmgBCk6/3v5/NY49y0H3ZBk2gBlAoiW
q5GbioKYqr0doe6Ypp/Pn9LdULBZKPclLZnEemsgwIM5ZTW8xvo/pRSY2PeWjQ32Gzbe0jSVXHZ0
BheIVjgDHT62unQMm/GgFMTLO/VQLoMfF9Qv1Vh3JZIHUkd9ZexFgmaixXKBQq9TSlcZHBbFSq/7
kgZaLd2gYfTz/J6y+PwmHm3Wyz1pWyme+9QaokAZmgMN49sua7+N+kr8Sp6vKpKehgbUP0kPHenz
lkXHhLvasjVpK30F1WE/JQ8mChdVVh6y2TxGk4i2V2SKu6QQ+epEWTHgn4R54/RWfSlJ+kWp5RfZ
WH08vyzBd+PhIF3azSVpIUFE1NrTpNRWreuVilo4u2nI5tzxkx+hIllpDZyiv9wylYHxZj2knfOL
0qKeneFwflVE4CdvxkB6MHHLK7gimR42g7GBLpLh2doBkvBsMja3SQu9bwhk03dwNOymGS9uysNE
snTMjLVjYLbxNGYNCFxFMzui78YFl2ReMbCp9xgQXY/RfJTaa80QjPyJgovFfsMmuJRVZoX5iFxG
HkF9osceI+BhY68zes5eeCEGAT5z0Jw53xYXRmYpBbeCBNdPp9QDpTMoCD/p7QievU/q8FUvL0v1
vhblbMKFclFFKspewUQL+OnoW33Q9vSOmZZ9/9Q0tAPwPNX4gZ0kHgsNNBWW72pXOqb2l0+J9chU
U6oIcvSRZ7hF2OPatwK2zSKKGRar3u7yH+v8/E7WxpO+GriCo/pi6q7HBooNa2vLzc26XC6r6G7Y
Pw0v5rgiRrI20mAwHFih1o5Vgwh7ds6f9/3T8GKByylIbqbpKEOcu9f/L6yNayCBbei5P5638i9R
7MUMlz10lGKqTEF5awCe/xfNOEMntbaGmS5hzNyrzODFBiQBynUW4RGxi97EcxMBDqmA6eoISBQm
yIbGrY7mQeyRu98IJG8W2m94c/MoRDOO20VLEbH6/KnUaofUpeAC3YNXQmDmjwn+qgFlOh71KtgZ
0Wu+tuzlClwB1913vQPEa3IbX/rSxP75L7brF5DxUEwDIjeGzl3asaUVQ9lgUFppL8vxQg0vY/oX
NVXI5vwxwV3WndImw2SCS6ICqYMa34bm/V+sgTWAZJQ6LRShX0dhrZCRefSYT27bQ5Ffl4pql4bI
2XZTjo0R7joZuglEOytYrso8P0XKU5n3eAHodl+JQE37hwjIQhl+TRD5uGBbTmBp7peRjf2EAcX7
Ri6+Mu748GKxwZlIvp7fPqE9zgfWDkfLWhHcGaJ9Pq4HSIidpncqbe5eJRTOoGjAFeLgcndmYgyE
rDKoPlpowfrRoUAfG9Ix/2X2ee/bbU1yd6aVp9IytRh7kC3jEBurDRZ0Z5Buc5GG8B4ejW4tcZ/O
IDUmU9jIwy+Qn/ZQfmdPOMmee3C5xy5kECjecSvUQN6l8Lu7u0D6MVpsDWRRfOunB3PQ0khaGaSX
mInOQQN+QIs50J8MlAGClo0lCG4WkUmeNS8OaTPLocqav6NrSl7tV0EKoh1onuhOwbSahWQj7ETz
1/NmlTwarhmadJ0kkgYtJofZCosgAwY9voZajhu5RNAm3D0hW3vc7WnUaVoB7gEH+kst6r2bbWuQ
C2ltNK9VQdFQ/++DjMLFcZEtHCzo0oEU+Lm/8cIz8jyBJywvCL2FO/7qKlWzaWBlv3v1EL3+bwM7
ImfhTr9KlbAxVljsvDDQvBSci4/UYRS7PR42xfRJ6J7MHc65JxcFwnadjT6DxeFknBZyU/pF0LiK
P2q3UP9xOtFbbu8S33oLF8DrWS8nUkLoqKTyYjey7gwgeVAK6uQZ8TJAecy+PzZF8bFRu2tlyr2I
zPdLYt0XZfMQm8saCK4Ukf9yd349rlqSFPApNtjw0gZhcg7C3RZ83+eYvHmExRBuNIroH2EwxSGY
AgP6Q775B/3xDvSQYHX8GEwXr8PYMIu/pFnXC8bLw2RZE18IBxTZ4kIP3rDFlCl/NdK8+7bc+JHC
RZ1KqqN5zIBM6nTtx1yV4MhXPUOaP8mtcpq7PlCM/BIXeApUFhGxvOxBLunWOheHIjonMyawkqBp
i9IzzLZ1Qh1yI//P2pUtSYoj2y/CTCwS8CogiCUzcl9fsKrKKlaxCgn4+nvovjOdFR2WMbfnPlSX
WWdWKEAud5f78XMaaHUEJWTDQtZWVtgO1tXcdbeTwhwWc4eHJccMiWmW0bC0YzhpVCpdke6+tuh1
8S+OtHXittjkW7JYVS7m+rkYdxOoDb9e4JIbtk7c1FJUoJlXWGE1qr/c8H+o9nvBRVknLmq2q9lN
au8Pku4Zt2r/kEYiMFXoxysp3iVEygUPZZ14KHNJKscTaRon5R4sjpw0T6Tvowuv8NJZOfE6ZW2Y
qb9Gsv+711nfz9/sAc0A4poYQABDBH7+yelgfqIkuY02GcA212UDokvrw66/T0yBcDe/8GB/WNff
V3MdpMw2VHJOlSySsiuk2y0iFjgLL7m3FLuxVN/8yfgA2H0Oa3CTc8+VNzprnrTwJW+K7trz60dh
64FLmNamstUuHftbt6Es9ECPxe3eYIE/s6uBzHdCellAkXVg5D27d8ZLdenz9s2I5/omBvnQMjt5
Y4apZMJoEc8J4rCIMOO8S7ZmrCo+h872UlA8a3Gfllt//mmDqDkWFUFvLe4LFShthGgkXxP74rzb
WZv7tM7JsSV6ns1auQlaBv+uQfzvMfoPel9nj+2n1U6Ora4g3GhYy/+nk/i02smpzdKst0WLLWPX
a+UNF4knhxvXRiyB4vQvcHyfBZGiCvFvAzk5vXNTlCDYK5PNn8Ot08NnaqwKIWBHwv9oPupsLfzT
ys6KFv5kK66tba1cHOaVuzB7q8OigzOEqthD92Tgr1BCjYPj+hT7xq95e6nYeMFUTwUEJscupoJB
jwonwyGvg7jp9SX85qXj55zkEXW2CD/JUNEsdvk28/aryuG/GT2NsL90FV7t/m8u66/ddE4c5AJh
TmY0KJfltHwiZntDfHOTze1Llk4X+P4vvb8Tz1LW6dKYBLQdU3uXT2+j/7Mcs+BCbFm/71fPc+JP
ag36KFIqY9PJZzt/ystfJaQL9VwHOq84KTFtlg0BZTFFn1FUuPGr4uXCdzh/+hEEILvrQEV89UWf
7LRYhmFqBfjpnThzAjB7bP2g/wUqPDNoMNkDKuevFzyb9EBL+F/rndhMNciuJSsSt6mMZypMzB4s
6YU1zs0NusD9/3uRE0MhI/ATaIMmQBbvVqTWEqJWYvJV16/sdlPQrbp3l0m7z4IWPq97YjUjKefW
VWiA2cX4UI14sCzP7zt/Sjj+062cWVeWqp5mPd52dZsGBhkvGdX5Q/LXs58YldlbTV5McHlDVchI
DOqYZjKyK30snexhgBlA+1TvHGu874Zh45H2m0Pao9OXz44ygwFAwc6cL6S6F9/MSUhTijZ0sFGh
+wfFh3ODGJ934SSgOSBZqUCeji7dMOwwQhoSC3pB1k/L+e7quJXXJYltkV4YvL9k2CeBzRVGuli6
RUnaEdHgLwDdXMzn18/4u8P4a29Pwlm1lD6kxdCIRxEgdtBgrV/XSbIsKOr/lY9fSxCTuL1s22cf
Dxx3NvExTGOdFgFde6ZUzTi3dWZFLmj96UWGu7OW+9cSp0W/oZZOyxRaL94gOdXHpH80PHXsW++C
cz/bFIGO6r8e5rTW17NVZQrztTHlwMNBR6h3Kv6nJCYi8spozKxvl1AwZ0PKp0VPPJ9JM0L7kkDS
Gc2Xlu4sNy6bC93js1cIH9DlP54Omf3v3rxPFmfxZ2DUlqK+LywoPXX58Nx6XXc0JvvBkyq/6GzP
RTF/pY8B1tclmNb8fc3EEnZNBAx/JcEuXs0txaSDwe14Di1eQHjie56EXweRs5nHpzVPe6k9qZku
7QFwpuYt7dpwmm/ToQ6XBax6UOXJFZ+NHWt3AMcV9OHC4hce+JSNfS7naXan2dhAfWJEdif+z+oT
5w7f58c9MR1nBgvwIjCMlBY2DVRrH80ZYgxfP9c5+/y8yIntWMZIsrQpkDLK4s0Rc2wykF6JbLyQ
lF96mPXnnzIOUfW0qRq4Z5l9p+U1lD4vPMi56c8Vdk4dhsYJtCdPAgBaYKUSIACK7RQMaFwc3DR0
QO7yiz5gmhpKxuGaqc4tSEoj9oDTQtsAE/arnnob1MHFauLZN7uyKzlwLIDin+RYpialYVWJiLPU
As/wtB3HKlSU9MFYdeS73dVyy/Iu8rUGc2gyNnwcE+N7RZ3qCOGz62IZMyCeAIP6esfP7oRluSDA
QdUB8Pnfd6IDNNgaMJGI74UDQzYMIxX/ZAWMvazYfMhWnyQjoHlOQXEAKq3Ueswx8pk34sIKZ98t
Pv1fK5wkFrO2pWcs6MPZObr0eTx1SGkuzpKef1N/rXJiUYlTWiWtxCr7iYRyVVE2PA5eBvClNMst
6lv/FJYDZMC/H+0ko0DqlnuJx4qYpNDI9AvnGrIo0WJ4gWE5ASvFtqN1GZBsjjzD/S/f64lXz0ej
NyVBjZhZTSRFfbSp2hJtXUgML7xY++SanCZ67sgKDfWTmeftY1Jf4O05HypstnaFwaqBSZHfjTwR
TkdmifYpWHW6wA7/GB6t4nVgYzpm+2yK/4HJ/7Xe6RPVfV1BbwdZTF/BwRRgUPQugjpWV3yaB0I2
9F/PdDogp8GGBMEO5C8u9JgxPlH9MLfQSwtt948Oex5easieS80+L3gSgGabGL4NzdiNDUsopqMc
IQUkXd7Q6YJPurTS+uifogObjd4zNE5aU239/FEKMHE7427IL1V2z1rep3e4/vzTQl5fAn+cZKDB
nSvwUbfcQIP5vzOFE+9Xt2DCznv4VwDoRbugi3aJ/eSSddsn7s9aVJm7EpYgAMKNgO85FhvQSfT7
Zjfv/tkt4LMdnPjBZoSYfL8eJpJuChs195pd8DsXn+jE60lHMFC54Pz8E/6yPxmCvzpKJ+7BdzA0
0UJ+YTOCI32nevOl0moJisHfj7q6L0u18LyA3J1iSd8BLV+hdCkLxWUB2UCqdDjbXhFZCqxkuh11
NFTsKs2J5FUyvYI0DIdyfjJLHfiq2zu0fJPO/JjK+UW6zgsV7W0O7bKyTB8zCfhPOmZDqLtVBKs5
LFrsvY6EomAydE392KfJoe/GO2MZMb5N/R++Nt5qUt4wYoSgyNdBhQSdJ9P4RJoMqNve/NXWbRHU
0v8oWqnX2erd3HsYXunsPuzBCcJHZvw0hHOfVRiuEOKXIB0YiJnKOW3H+9Qht3bfHAp6ywTmQbjo
nWfTUEaQdxXgfsbb4oIDx+l2DWm7QNP6qWXeqqCymSwAUwY3FxzSYZEBvANvhmrv5ZDVE+mVUVYb
U7gPizvepYn5MDI/4Ybqb4wG4W2UXqzt5MHoQUiZdKh/FaCWpzL5MBK1ARf6TxSSgZFdblMbxbJl
BhlOTc0bJ/e8IO/NPvBtFSTdAlWerluuSgatNtS6tpPX7Fuinqk57V024pKC7NBsAWtJ6goC28MD
KEUs3iUolOi6fNDUs7EjhQqp2+Dd5ujzez1vRaJDi4LTNSVGzVnjP5aVNiNaajDzqiJSstwY6Xif
ODX03TtwGNTOD53Kb5iHe5JEHvvCvGVl8SJzhUk3ypYQ5CQpnzG1MFrewKtKHwbiFlx73VtudQ+q
Sq49y48zsM42yv/ZuqLj2ka3cgIPbutUUHEfQyNtb7ucRpDg+ilbazto6JdR0GBYMjkwP4+GsZ8C
NrlxV5c/l0Ltx6K4MkHOOZkUwMoWqSZBZTxnO1vWA5/K8sNPs2c/r9+cNL0yk57xtMvB3LtsKRQZ
KgEWmbZ9TAV5X98TKFL8IWI5BWdD0zwMMO+qZxmvGtQsRvaobIWvrfR9SssH0vl92PbJqz+0H57Z
jlsphwHic8WGusTY0nmELVQDVH7nCZrpeS2ipJsuzRlcCAan1Xpql25ugXsgpuymSF4gYnghFJwt
OXzynKcFeaAwgbKenAb9gDmyvpncPKTv7NYNsntjD8rJNmT3X0efcwyo7uclT4J2N9Gl026yIozo
xiUctzn7Jd2z2yUmG30lwvlgB8A23fhX2M3AAZkTu4DTPDt35IN2D1k+lMgxDfl7lB281OiI7hBl
o2WzXOlrce374ZRy9x3Dh5HzgkffsMjaNyAZvZBbrq77b67909onsVHTbgTxDFIJy1fBMnQBS9Hq
F8+kXDi1NxTaomV5IX05v8/rxdNz6MpnepK/yMFJXDm50KxqMdC61ubyCbU5EUwQD7RXhN5lGPHZ
O9CnNU9SGXQqqlEi1YgLs9wpo702tBVSx9x+bVDnirgeEL1AAnreym54EitnIoWtZisDltjeYAJi
n0IgGJC84jAfWB1eWO1MJvh5tdNEWiQ9lI/bKfuDgEx9VOVmZWMGAWeotpOFKr4RQ6ZlPogL45fn
QCO/LXxyLe5VsgiRYWEnTuLMiIc/Zld8H+Mr3a7f+7vkW2KExu6SvV56v/bJgQXjzNi4dMk+EWPO
N378HxFjrp91cjh+e8gTO62EBAwhA3h/3Ut6tWzT8vsKCHaQb6MTO2ePX2/nmcPoURAaUo+s5Ian
lYCuZ4UQJdRL+pFuXcc41qNfcK/Ir+wBVkRVlBL9c+rnS/e/dbdOH/TzwideYOnTjIxQ94mzPxgk
p22ypXuL56HmF4FV60v7aq2T9DhHRRJYfBQj/uxydBB0m2//HFZYYWqXKsrrx3213EmqDCyGZVUD
fI0vnloD0TW3NkRvzNEOIXZ4ob+xftjfFrMdAFN8JBl/Y68zIWyAvCht43qGmiv7lqUjZ4U65iAM
s/ufLL3I/nn2bX5a8eQ4WH02mqkiK2lPEg99UIHAC6dQRkZspEERjdvxH1Q9PPppyZNTQdgMqkwT
OjPD1G/82ggM2+FKXug/nPNsn1c58deyHr2lar0szsuHaUa2I+4hioDYoIKvD936QV/t2Un0NboM
CB+rbEHaU3HleWFjmRcC3qVnOTle+cLm1Bc+gixtkIDv3ComDeHqkurlpUc5OVrQzGmMpgGSb8oM
4IkYeyjn6tvXr+uSiZ+cJ8vJKsfOcZ5s9pRn0LQwijAtNyV9n6xffnb39WrnGDZ/M7aTcMrMntAM
k9lx/qs8yp1zJHfeH2Bieo8i/CbdGwF1oT+u4iVqQr3Nv3/9Bc6kDZ/XP2XaqZvaMCyTraUWMN/L
4Uft2FcE4efrZc7d6H9b5ySeegXpBrjgLCZk/6d0Noaqov+mRvHbciduo3HtmuocZxiCuZEx+bjG
XAoq543RdRn1keQhFcK5+1Q7mi2Vqpli51zDum2Y+CjJdKGTdw5AhMf49xqn6U/m1XabkLpF+qNC
M0TWg9HdKeiHoEJCIrn1WO48jvZoTOxtCnpWJ5ZvX+/chcc8LTMK3dgZ6P7y2JLPPogJNKoa/90K
J3u1CDXljQVPSHFjxvA16hNPX69wbjjgt/d46tKhqJUtJZLjPkxiA9qSGJkxjxDyDleRPxCcX8of
bXRPzvrdv/Zu/fkn+1hyVrtC40rd2+wwGsk9CMBSDlDK3u9LaNJIXMaXHQogP4vUiErRvYN6JSzK
5dqqxh2TLEwtjeMycidzHy23aXg6JnfEFzdNO+8FVKftUl5bfnaTmkOgHLrLpX1smBHPRtPxulzu
qFPuKpoc0CdbofthnafXtjVuveJhsuWOuEc9q0Mjujz2G7obFonf8/I8KL2iCio6HgWJ/TLnYLkJ
K3cO6qzZOJkZZK23nZJ5UxQ0mlgdTFDmZW3JU5m9JJj5ntbh4fytbdhD1/QRBtBzDn5Y3rcaYnJW
NM/WodJvnjXvadsU0L9pN2wd8ReaTzoL7aKJOkNHjIwbJ9E8s46ssaMcisdcehVk3xbNWx9k3ARa
Rt4EZBTlQ3GHKUvescJ9Tkf1Pg7yiU0eZ4C1VinZMzE8UwlqNFX8SHI28W5hh9QY/SAzFC8gGTAp
NgapkeOPiqScgqb5RovcDtq6edMzQKxpV94yv0EHb46mZY6U795lFkR9WmtHvXTrFMVDMpaRBO8n
s8DbX2e3Vp1tfduIp7LfWy6UHkHKiGy3vy9clqIgPM/cteZXodBE1u1BOX3A5p0jsiDV7FpLAVZE
duh9wu36W+uPEzeLJuzmJ1868ZQcPa8BjAcUeYu5gxhnHaDzyd0MUxpuhtZQ3nGH+rHhmY8Z9FTn
cdkbfRKX7Xdokigs5Vk8KYjL6xQVJ6gFvTfFnTsRhb6vs7VA+ZhPN9BV8AnjdKGh8l6m1gx1Cp5t
CyLXCsxXEoRbkwWYmrlf5jlQdhWgTf2YrOU38+irD3uq7s3C38IvH4g/8GSIi9bjjvPLXRYo383B
UIiAjjnP+qsifxLkucgoL3v9qKC+WcDryEJHNZH3jFyZfbeZszaw8PvjsHNA/TX4RrhSC1nNRq2l
BQsJQtYekuEbwDI8VWXUjR9GC1AwK6MRROe5S3nFeu5XNCbVc2k+jSPg1vpRtwPKbVMknScKk66G
OEPlLKMpd3onotn9AM9rmMDGFeaNNZVXeXPddSyUXcrbAX2E6a30li2gg9y3y405vMt8SDnJEMrn
78toBmJ8k7YKjWrYSByoPqdBmYq4dToOibzQLtvAbcx7mX3rmbMbsZvTMHHXnUCA+rruJwhlNgnz
9k5HUWPsQ1Z9SHMvuibKHFQOTR0SqY525+xI+lpbhHcZWtvps/JAITAB4lc/9wXhU3ZUIr+qE3CL
Fx5Pqx+zb195nclLRZ78BkMvhg5Lb9qI1FzZfu7s+YNhn5GWh4mXH5yChUvLNnKmEUQIwtYlGDO/
Ep0TeVkR1am1H2gR2SxuwEA0ogrq29OuTIawz0zeA77gLe4rfCtXmHpRQFU7BtkWbsl7eZ0TsPXm
+U5j07r50AzvlJGwG6CS43x4tNiV7o/BTsDAX9VxQhLez0sg5o+2x/YUbpiBMlAkxdZD/d3UTuyW
KS/FscrkbWdA3WJ8FUkTLOjJ2AMNLQzfT5YXgCX0MDkmKpUYl1bABfVjMJY+b5xuY6dFnCf3fr8E
uY8MlPSk43311CUAGICaiI2KIzUPqCkgq1cFuQO1NIyNSJhbQcyYwVH52XVlLFdFLQHt74+QRYo0
6rvt0O6Jt4TJdAt2gtAgXQQl2MAdxw22BXQr0q2DDp+dNreGe283aZD2w272MAWmX9F5iBi9yTp1
L6CzDaPCuZXchwk6KWSW8Fw1eXa0hmhoLTau+23snyBDc+0BN6NzFrZdBpm6X8osginVh76qeO5N
YUmKwC7qQCUiXEhxU/vvcHhvNPeOhWXFXjVd2cq4Adtsyhub4CX+GjwIv2WRKPuAqEe37UBwwIKy
G6JqfmHYdc8quVctAaHusSUskB0IrMShxil1654XkxuO0tm1eGdEJQcDvIFWdeOMZWhZt+1g7Gv7
UE35Tdk5m/Uq07cK2srT0RZ0CeuS3JuJ3Ju6hzx3EljTz6F2Dn6F2njvc2bfgtQL7h7qb2m3pxYC
SZ3f1d5bUiC6+A+5C+pbO2oHBXqSZ5JXr83iqcATya4qmiZoWRah1SH6NDJLvGBdbEsx3ZVWy+G+
+aDtjZeitNAftY/oZV3jDs6VaqPcOUzdD5khlLQ2F/N1pn9MBX1h3WOHE2L477nx7rSHoWM3iR6e
qgJfEfMW7ip5D7o0RapwKEnYExFO1jbXfWCDTJGWXpB1GT5759b6uVtkDMaahYNbJvJKc+v02atb
oO4Kl2ilHu9SYz/nHu9HEQpqhVVBQka3pX/fYqrPlj4iwXOJwAvdKb5oL66h/kp9dExM3LTLxxbr
tXrkKvF5mRX4lQkovRIcsD+tcZdbeOaVyqaxzbAcIZJgHu3a/w5tvx8pnNNA2YYZcuNUN3ON5yjH
0Co/kqY+GCZk1fTdLH8IH4Mo7o1RF+9kGMIB/jFLhoAwMMdkbEs89W4msZYz2M7A3g4yWGKMT+Nw
a1f5jSiuKiAu5/EF5acIR8UvfvnNneW6CO9uNLcZ1AtfpHQi6Jzzur0fEt1wNbt7WeEzpqj22/cx
F7tkdgPXKq/0kgeS4V35zjfWfzj6lw/StdF+BxPfLl0g4DRSbkzffdRDMIuEVzTcJSn0XhrPh4gh
C7vG3HXqpp3A94/BpNKdtqKmEQx4ZwDtkMpbC2OUfTEdIKIXsHHb6zzGAM2NXWabepTvWt9klsV9
6oSq8cMa0LZWQsA5b3GKBoiD1ChgtwFqaG4xhV3+DgXJDVTNuY0dk57gy3C1TrTZ5Juerl1i79U6
vfPSOQbv+yGyl/rgNnDjlYj7ibyX3g0QJtCVRLKm+zBFDzRh26QCaEIioOlftOp5laW7ZXQ3js6O
a3o4+Y8WKnngaSrxL5+SREWt9zxj/5ReAgcjLKll4GXfETvjjbT4uOojFuXOx5CRojLq2vIIUaVK
QNweXcO8Lu4FHGeZdaHqsyhpX+vpdS5bPsqfnj8i3+x5njw4cNqZg75gmgZC2+Gs58DNnqmPbmrz
TgXwh30R5PLNnu46827RQ9SYQASqK1IgqGQzX6gAt6z/qkGcNXlD0NjwW7K+9ZseTByviXb3ZoXR
lJ7C+ZW/2PLiZB4H1yD3ZHplif5hstpwhuqx6b5g3iNis0DL7ybBuc+RIeUaKV6N0ypqiEvksahI
4C7AZHsL97uPKrU5qykHZfwur0Q0SjxMvYEEFEJgZhyEA9F4c4lK3UfzJKBta7aBrJF9AaxgJlcy
qXGm7QcBQV9uLJhsxODAkFPcFqGrmZRFOLVbF/7DsroNTex4sCAXOowB6D85Ibg3elNMpi3UfTZp
0sbQ6QyRUARG1W8GgpTSSKOsu8+K4dCTBfqYxcEx32dHh+7k3KTpg5YJT2Yr1EX1rEAoS72Dlipu
iA6SEWB3bMzSVAj79oMy8I1otZNeDWnsbjVldGJu1Gx/pMU9Jux2C30t9E0iWDBOFm/qjGv27BmA
7QuMQvTVvWaYFUhvpuQ+sYpIS4kBiVdhl9zt/KhLbyw2PSfEvnFhue7Y3aC2HVoz+VgGXCFA9tkK
Gi8lPKr3qxPoYDoaogMonTo5N7Fi70KYoAfvOpPXwGqA2LENfeMojCzQbh9OGb1i+khxCR/UHINa
Cqw9DtI4HeTNExumgz9uTTYF07yFkBcA2VcZUMxl9oYaZrhkN5O0orzxo3KhB2n8BLzZqWde2ADK
jjsNId5l+RAEHrW6VeIGJhIJlW6VV8S6hTaIcra20YZ2jqzFKbjfKvh5dzsCJ2GQX1pBkIbczfX1
gvDm0HclkAYXH05hh1nRBPliwNrHUMObNCK5MxXkLXL/es5f6VIGBTRVa5zyijhXZHYG3pf31qj3
2gVDZEKizLDvM5Hv14tP0xYb9KLRcLpNkastOE4jsiFYv2EsSP67wPH8CNK2EFXcJvAPANuP04TK
o3ptWj+oU4cXNb5Kkb3rBUhHle5pEueQ7uF2+0rTHuST5RNwgxFGPH7QzPlZWRg8z7+l2JUpJQi0
PxL7UNf3TvViFX7IunyTNi91TXAhQBm11zdWkt2CCzGaElxXfUjVoo/dto0RZECAOt2PTlv3gyu/
t+5t0WNzq4Ibbr31Zvm8zD5PjYqD4bwq+7s513Fn3Yr+O64Gh3HCscgcJIgLWv4YAhyLa0pksODN
UyX61S1vqFFBLhZHshtfQOrIWeqHvSzCnOirVIJSzkpCA0SBczLg5gJZWWc++rU9c79PezTP3R+5
gxwM1PlhSotwYCp2h1unx6U1x91NpM0hXTDMnDnhMhuH2UDoyiikSuYDZjEzbswf2fQ+MKQonRfW
Yth1jhd1+bZl9qMaULzvrWDuNo2mEfHRCoVESicf5w4KwYaHXPI9T4bbDDeB2QZis/uAjMbGZubW
JfkhdQ3C9YgTse5tVZjX0li1jVuIYs3NjZrGEbl9D+41s4DtJLcUuEzeenkECfntLGqetj+wW6h7
csvX/bbucG5A9T6Ygs/F3VDdNp3R4e4MPZIJ0mmlsTFbvAWnCidxrBmNQZlz5+b9rmlV5JjyerLK
155e1RKjEP5dXlSP1M++WQsor8zseRHTD3jan3aPh1HlsnNcCbiLEQp5v5SvPnxj3eK2IAsGUEzp
BjDdm7QFjwx7Y7gFLYXJWQdWzG43JJjaY/5bouROFddz2XCpFO6L9DEXXuCZ9xZigZqepL3rU0yM
I/CXFrkWGSIjvryE/y3rMnJYsk/Z8EwA1yP961y4gTTFtcQdu8VEuurFsR9+oClgJtamq4HeGenL
RI+shnPuTQio5sE8gfhlYXd+/iLyJva6ZkNJF6fqOl2S9zRlwTy/pimoITAD0HtPU8sOoHOHixvD
Ek7EHZ8mRCfTr7iRdsEyQmYGYGPXjTXCwGzTMKPXKRKPxpirkEzkqpFqbyJ8GyaG1bOtK5Zb1YGp
2UAvrWXRoNvIVhrJyhgYLfrtCKYTbm8qqcJKpKHvig3D21LZd8cCUw0Ya4eCz+KgkzUivZL1apnm
D4PNjl4mdMDchper1iOQUB9LMf5iqdyzsT1WqrxxtOfe5RSyzRrgIeZGqPnscc/EHQoyz00zH2qv
2IJdjo++i6jGYjfBXFuNnMe3d0bDrvyUbUYj29ES1Z5uJV0tNsMikB907yr12hAI2IyXlblrJdqh
Ot2muFtSQFQ7gqwOdSt7mHG9KtS7TL8PXh1TxF7uEBQsutfZlhCm7rgEPg7glxCFlh9DRz1U5nCD
97sfM64fjnutVP9gsYWFyTL9TLSK3OzJd+pgzCZ0H8rNgqSqMfTVNINyP/kpautmzYls691BEpPP
Lz2usK7KQwcj2dqXUa0JImfbhbSToZzZtWUDHEVQ0GtlCPmEe7MD+Gu9ibto2PXefIDevAKOD9S3
6bGFSribTtxKjB/Au1Vhzx4tFFhQSUN66QduhVrcMFwL8iqBEWKlDeu5qdejPnjcG4rIg7i2SChu
fqXxZua7koJQzzzKoeaD2XANfVuTNJvWS/C/oeKCoVTl30LdKyBiN2mMqRp5JMsHd2w3BdHbsvS2
3viKk4CiUx8iSiHE/epJGpLa4fWgozUHo1U8obbyR2EJIV7mO8rYtW/trAzkEvNt3VjwT05ToFBj
URSZl8AqvesBbhbqvEeJApf6EFX7kI+vIP8/2Ox6PR0LZKSQTx8Xy4o6+Cd7rrZDo7ZzgsS/ZVsG
UdDINZK7LN/W+RB4/oQSUAemTfxjoCWe7TZ7KxD0mQUwXQ2i3xY6iRUuzKmC2h5m0dyH1p5DsKWs
E0hhM868J2BER/WpihdyRdlbp9wox9Vm2qDZi/j23cm/CxMqVd7eXiSEzL1N1cybpL/SXYWAC8FQ
z9z4pEG+9WS6T+iURR2gWLl5jxp0YMrNYI8YIQGWLsNAKdjGgAu79nH7c6F/7sAFN8u+0694l40c
I9jqx+y0SJ/GlQKjDPIR8DpRHmqRowuR7rrFONSjirtRRpm5hGNW7ZzUCWpUFWbcdExNUeiBUVR0
O1XfErgIlOxC4aGwTMHLkRkhwxchcES+PIxpf4dHl0Tcivl1WHz4r201tdAtB7eAqR5Y8piMC9eu
GdJxqywr7AsZWAyplELYbSqcQBRekmxjS72xsx+mh1MEtBqqKbzGNb0nIPWwjn1zU7vvkIfClcSJ
uuRq1A8WULPQsPRAiLcs1l6TKkathcvRDuDZApf+D2ln0hw5kmTp/zJ3iGBfDnNxAL7Tnft2gQSD
JPZ9M+DX9+dZ2ZVMTw59uvqQUlJVGWEOg0FN9b2nT3eG9W45/XFAnzg1+6Fa60yw7ikn+/i+LbBY
TNaSoq+DWNn8AXoJirb2btRsX8rrzIulZDfmxp6vCoRlmSr5Pho7gmGXxJybjNTuAU/RtH3MuDJm
cSWcdAOiMi8KLXWd9HlOf+HD63bqPoqOGi0t4XDjCJ1XF3sgBT6up8syRzoICiiNw1JKf+spABsY
0Ji/hkMLuMfsK6ZvJ0iRx/J32hmMJck3PYAqss2lqt/MRb6X5lt1AJpWaZdJoNCY8bIcVWPZBLFv
aG9yPV/JeeC3bb5v1atsJInNjlYhPFHwI9jlzgl9KXwNzM4d4nERzJ+C/4XRlotx0riENDJf/SCl
wSI3Hwyzvem01dxLD2DwXkT5mfNx2k+xyWcj4qspoOUh1e9wXLobjIyzP9DPSZFfqQtR2Z4uTvwI
gILDc4KVyeKXqc8rhfFGlWJ4ZlhszHzwpfI2A5WruvQYh4TfkCjZD/IiAe6LY43YlSy7uPcLTduV
ae9qIHyF0YGPXlcgfrOO0blOLSZ376Fc+rRr1/FmVgo/nV7+xC15opUdo/Xss02UnKapoUNFeWaL
cWupGByQkE8Tc3PQ65IYZ8AnyZC7qRA7XTwIFb8xM9lpqboMita1YnMlt6GvSfNygEBog/oe65yc
egaprTGKlSRkYv5815rB4CUxaHX/e+DUCYedD1uA3SIGCEqAM7u7JKTrubFsX7GLz9kmJ1bM8tXR
qnWJxUgePum2RHnULG0SF1qotuPEVQDEH0tX5um+sWlhDu0t4k9Xz8Sh19r70dz0ebvMat2dTXCJ
tMhfxjwHeMX1oNDXpT7ed/pILKX8qIza7+c3fQbXkcKD0VS73LS9eewWY/4RFQ8ibpaoUb12+hSi
3WbZo1mn29hI3KAiQenWIflJ0x2GzjgYUv2S5iX346ATOsgT5PQe2fLWEdadaQT+cBJjO+m10Uz9
oqyMZ2MMXuQcoARpLqku8zuN+IikdRMX3MzpmPyic/J3mE/7JinNRTTIT8g/fNUqSmS/19OcLAJw
GykMF1JULYQULEbuMjWe3rO5vHNUpqOnT0DnntbG13mu98s8orzhtYUL0Gp90fbto1Kke6uc171h
HzV5q3dPMocrMqZ8kVNQwbK4E9EmyqGmSvVaL7HIKKWdY903dAB1lGlcubmE9V6HBDpZ5NqzpsOg
0Xtpp16X78skv9M6adGq67wHzLYwlwXDnnU3Ue4FV3MWP6hkaGGPoX7064SjnGBzR2FUVfMiFzhi
TA+a2q3lGSmzlthA/tqykGKvgY22+QqKWNrHOTBuDq04K0ATKRLOenad/GDrpReOOcA8IMXwZNnx
1lTEIsURPZUe/sCRILiYoLiOrGMv36QdYAge/5nU+FpPNU1jVaYzw8oIvUZ6lUyu6OC94j9UYI4p
1znmkB4qrqz4irYHQ0MaMaXuOBjuOOI4nUBMqqsxchaGTYOKmnoyYIRdcTtE2rYUR5NWCWGNy0l3
9hTjbPohVOy3NoIaqNYzVo5MerjCKG9rT8C+k0oRBXQqrOQppenT0FvP7o1d5Dxitwk6WGmujgp7
MUrlr7j8VWijF6il10/4wY+ySyXkzbHB+xYEzmFtmwyDbnuvLK9nx8JgPFioRvJLagbi+sF2qDFA
A5z4NUu1rZwnRwt6s6uV6/KURES5V6W8+zJihMdBtinhkmKl6bErTi9SFeqhMNKlXMmQaSHQM4zA
HKxDokmmgSxHzABirhFwXKcMuy5TruKu5/D0pIC0eAm/hxasnAoM/tjaAiBG3mhlvYuGyAeSZKxG
tW0AudXgkJvJQ4vWtKqf0wg38Uh5SfvrmClySvA4RoFLf+G7Etn7wBxfx9BZD+WI0W1GyUfwzKKj
EpQ3TPCUSEqY5hSrXpBYSzD/A8D5sXGuRZ/cO6mxV0seRDKvukha6638MTq0c2bjZ6zFe0NK9+Ek
HZSo8esovBnr0T9xoT2GD1nfkuLD2yoPon8VYIX99KmPJ1hC8jNZbBsKMpomFoPxmNqRL8+xP5eD
L0+xb+flKmjHjVmH+8ysdlVcLNNyWrVZucxnzIWquV60UW9i1QGJiS52XlRquBvU+Q58qvSYXRG6
sRJt5C72e1ovFqFmr/tgvDF69U2VyBYLZ9GJcnCz2vL1Kmh8swUtk8a1MLLR66LwwMgv7ivoTXeO
g0fZqV/jTNE4n+FNbCf11oRPUCI12LZTuQ3a0qecvav1viE4MVs1wkFOlU8szr6p8i0gxJOTA0pU
03Lqh8KnzDkasbxAHkFsasA4aFzxHG06ChXUZkIsYA77RpefUEU9WIADbVkdQwkON+5qEI6if43U
HGMFcWhz9ICVSfkTJdkTN/WmSNRjxXhw7USqhoH0rGYTE2gS+kmsyB/U8WpwhrU+pFdtS+kLefDK
FBtm5g3dpzzbL7MeCZjYblwHAqjTdKgKWuCSNO98PW2fIrM/1lAied4ywfoUo7OZskBzVLctA5eu
0CsA2c1UBJuyhiLsTlzbUHTPalE/6kL1ED8d2sLyTCUHUcvG2BsqES+Gur6zreE1kaLjMPRHbTCO
Vhsyuabd2Zl2Y1pT9DYNwMxUM/BWZGrMOfJn2cT4MftwdHOdG/aeVoe9zG/uA7GVjY8hoR2kqHZl
XEZuSe/mJNu7YYAVVVV6UWZfiqLIrftUWRSB4cpqq9IkQS0GrvXEbi972TJByMSugeUYMn05W81D
16bQj5O9YJaPpxvGnQJrnaJqSAP1t6nn+zQVQINg4nGUkM811jvMsCsKlAhwEF7LyA+q6G1sWoYf
NuNbVfe+bTCFGNggaMVWqiCELYYkZWbGF5Ko1Ipquos1zU0s+TNLWS8f1G0GMoA/AE7jsJaZ9GZV
1d10YqO0xnio5vAoi9yHFNjQFWUtwoZioubvGIzwTonkTzWL6K2aadDM5+plTORlBIfWDuo+Q+HA
7V2sokzpdlHFnNjRPqk0muipzSBdLbUmL4t/a3jpgFb1V8HYHWozfh2CiWHd1VC5w2zoV2aSYQnQ
V3dyNwLiVmWwdpJR3SixfsMY3FNDFNCige7DMVd9Mz3qdYoUonsO1GfLrldiTtZRO3nSCRTN55XB
3ZsNNJDPgS9yfLlgo+dK9oUI92ltXxWxekhBivJsoqdF9cWobRg3uJxHc2EF9Qr1kB+r70AcC2XM
/VrOtgrXjebMm9qKfiUKfS8GWh4sYnfKSF1XTeOyxK/NKaFDhb6vCYNBb/oOZe0kFIh4/TT5z02p
70pJcpPZCkmM4LPjoXarJtlL9uuAf4ChIliYi4ceRjIZR9k3a8nvS0BQhqlvUoV/suYR+t2z6nFt
1fmmjt/mgLF7OvVEZx1zbX6cu/m+r9Abgx23ClNLu/DJUml0CJTlkMgfAvRCzwGBsmC4MUW3MyJz
02oMvBnspS648AktfDObEpqtFpJPVDqG2kztUEibAVUsg1weLaQ7ZB+k4vJS14NdUvP8Wr4wpsiP
MHMp62ERReKQlwb1pG1uu0FazYbiVkPod0bj1sCABmhlNZV+ktU0LSHDTkiHstkLdYPMZyCXDZfS
cGtl6a2mVdybxOqh2pm98duSFF8VzsoCqMqH1meGEPdv6U3g0CLU0HUZqENs18nE2gz1Fej5XtVr
X0jqtrBHd4IGmgJzMXU4DMBmD8SrnvS4o2UtqSq4fgRpPF9Ob7w+ZH5XTb5utZDaNBgE0xHpF98F
mG2ea4ues08pt1acaNkN40HhNBrcR2HbuUIOr+rGAUjWt2jGIgQw3dXAfCZUVNfqbNF9BqokFZ5a
8NLZiMxRDvzj96mMLCgHXXjtQxkLAnXZmbAFJWshFagTFwjHl9T+jz81Th3eBNpLPFReGkpvgYgJ
cOnKKsVSnoKDPjiPyeTsnK4AIBvbtdmdiM7PKMZOIh3XZVTkrtzm/kDKWlTjq5TVy3oEQALRfSXX
vVascVo6TrLivHykefSrUMa3wizX89xDV5dbmhYOAd5Ji4QawrMY8u2GXAPQIUSpQUPaUjcz13yz
75tqPdbh79jm31amnB6cgb7lUYD+Ko5iHOypChBUZp9WiVG5pLwpkz4woiReZxVVVsYHNlT6E12X
8yKrNWlXBieR0jg9WWnyXg7tE9PChrWUsAN1ZmiLsi/h1wUu5CqjFzy9E1f00UO7pEdFzId8aPZV
AnOv2142oIdlRJyrxQpSRMP5SMzxhnl5d2bdvCVqXG7qzJxXAfuwrEQZb7S636rJ5CdVD9JSEK1A
0tymrl3M1rcNBoGN2W9UFc8yiJNiKJYq8VaN56cqzpFY3bShvGnJqWWj5UK2rE2coOWonaOsSTdF
1a8gLvfmkO6N3LovIvu6aOqXwSweSsPwJingZfL9T91Dw/XoCjO6yTSLJtOcns5kfFIZnO6XGjCW
U0Ls5rcorpiyEUiYLTGViKzVzNVd3A93UxR9NH23jEKjp/103o0SoriJHsF0Vo/wnXeRLq2zRH0w
dXFtCZLcul3moj0SiInPFE/O5DoSYuJZuxa25ZdtzAejU3Q7877KZ3LY0H6oT1iUrOfghP3RqMPr
nn9dAgzJ2Vgdzwvdsq47tV4bhbJOp9TPsvkhr/NXvXZQ7qjalUMcHQrFD2uFMKGfdAfLmCOGogfk
uHuM0nw5gQZZ7fSa5Xqzmm3l2k4Ycp51ceqqUnHopNGl48Av1fC24jkWWtCsE9OhX9fypQ4IRDPa
XQW4bWhZ4TKccRc6xXUw2lijaF6ZVldpIX+WkryaihBkz9lBIDwKBRZAKqZNjucPhhDFDYKY3Csc
3W8QQhnF9KqW1i94lHkV6w411dyTUFC9xTI5Q1ggW9H1/E0UAkjDmXeQoCvmWW3wmfGBhG6CjIpU
z8iZ1DS+D1TjWWvEdRk1CJ77q2RQi4VUyhvLCG/SvjmWDaabp1ARDvPBCTi9iJXjkPyHwq6hK3Sw
skOSCjcK4X6nRF8aGlSbgkIVwATaZRr33ahv8jgbGRBo7cws3WhhtXPmCYRsbkFB7dab6vTWHI3t
NHcKgxvJ7svKftcN5Xriq05b0CFjOhFZzmGK68+8S7hBW3nFdPpD1JZbNQi8ktMr5cIBbpvZDi1b
Vt2wZrLtuqy0ba9XfuKkvtWMK0QDzMQezFvL0vxGC9fcq4wzMLN1npr5oi4ajgIQQ5nLjDZislmh
WLE3KSdFVdZv6x6rFzNey9gv1QJEQbXvpI70a3oMylcUoNzM8cJJXjWOvtw2y2bo9qoZLLImoBhe
a+ZItO0XkkFLsQy5kcLVxtFHL1dbVLEpTc7MrjxhWqC7RlPDxp/wAH1ZwH3YH0XyZDcIS0Bgkzlc
Cq6LtkLgabkKYUpR17p+bwPA99PudKZRJTtKuLCl3zn2GIa2Crpw3TlikaM1YRTQzCigJAfvvhEn
RS8sdK0JqPljWuKylx/tkV7SyUEz+KuO7dOb8uLxVU5Ll+6rja2ukjk+mlPpmcnSBgG0ujU58sKU
IAv4FksmCudx486Zyk/R97OKRY+w/dNCmgQyP/gjIHGe9vzEeJXNd5OD8KaKvJ5MDpF62cx+DWIR
V2DZ4uiweZECNWaoqz4altWcQ4qspw4Bn5W47F9bv+mE0XROPMN8DGuVdYCT6rtxKLwmELANhadp
kT9GDarCbCHANGT+xJi0e02gpetQVZnmQkwE1o5pAQJWsNA9mylXkf67bNKl2qjSkqEV9EpyhFEs
c4lFVu6pGvRkgztWoqVHOVVupzg/xmp9FVBENm343FrK0xTVm3zUdzolu6qOKoTECVFrbhVEc0xH
WMXmcEVY4vBwZY/SvKYsXWZt/qw4wQqeYdVwsndSWv8CM+ozqJh2HxePNoAIBJzS1r+qBugoNciX
5kUuAxJksOiDEj23iVjS+k83NoEw3AzxJooYzR4M6yiC04JOzhXgJhUM6jOT3jHM3BeO8GisL9rH
hjASf4hk2Jikg6nxW1PVXWmwi/k+rt4MVV475b2uGI+yuq6mq9G8qQg7ViT2SbLu4QPUpiTBEqtO
v58cQbVo3gSodOrySipUrzQrl5Gi+CJXK03eC/tORXwXHWbo07Iqd0ZR+A0mf42zyunwt4OtzDmJ
zK08E2lfwubdqbtdbebPqKTfsD7G3SH3O4oiJurRL9Ivp/AaJD40Hh2+7DayAhrjy6XW926VP7GZ
AwI0+p4Xjqi2udwsUg61EMuyuxnGdM1sRzrVngI+60lyoCfqKz7JMmhcG0Xx9CBPBHMlp/yJ9pqi
kNWVd2NguvHp68C0qq0A7Y2cZGFtd4qXA1Kr/ZsZUT5b81Vf/LJkazOWgxdw0jRDX1oOKJVCBJwo
NlRYE3OdduTQwnlV6rWeVje9Vt0E/W4Qd7bT0q+y0lrGBiraS53AjQ0puvq4ZHpsZW8Um6A/U1HY
qXksMunQadHgWlOVLEIab5spuFVAcvV6HTUob5l3IGv3cWtso3IjpGmRVcWMaj7YOJp9dBr7AJW4
ZfykxjsjxYUTSs1nExrZ4rdvNbm6LhAWqXznI30KTdKvVT42bE8VIa2McqV0h7B9t6F7Ai5YRtcg
FKvlZVkDYidujtKMQ5NAA5ZcBwUTbjHvWIO27Pv8SFniJSXsELMXc5uit+Udy6vauS9qdatoOX0z
4l/p+aQQVKzNgM4otk5swUpNT2K7dYN6htLGTxN6jkt1mZCu2kFJiLD9cnyLxelXZe9zLXaxmbsZ
NFuCnFeLlK3lNESFZZ/vexW0NUEePxLPWzADpdmGpebGEGFxNyxUZXBV2JgkubGR+cbwc63mqiOq
bUU0H/Uk5eQ0DfiqgvlEnRyHILkzIgsMCeA2pgCk/kkCLxnopJeqGJFKrGCs3+INZSMdlR+HnDly
SnAtnZJYWYZ9UMKtbfe/qryxCX3VbTTZ0cJQ7U81zoSr540FOcv0h17Y1caUgmuRtp+QcodMRWqm
nmqEUU85acgEcHkIi/GqogNdKKSKyADm8sEucQBp1idubJBKRILlUzVJa1lOcF60mvVQUCBlsbNT
+s5LspOKpMipPhp6Fa1AQ5qlpUyfAD9AFLTvZxSvebAdnPC5tnmKeCy3VnSin037Q26s0FeVPsW7
Ami3rYEQXNQ+wFv2uhGAiIy0kG/jKMDeJQbRDTU4Gge8Y7SmQ6Do+7Qgc20JoU2O7N7IjumA9Ji/
HzEbHh9y/g5Uv5HblTyMJMNrLLiuCd0NIKuKolg0+nHO0+tZslZDu3XgeOWy38vy7Ns6Bi52f2VP
/UswawstnJ5gYTLPLDBjKKjxZASkQbWrY4CqJr3O6luHiltJ5A1//h4jZ94Lviby0xD3G01bmnMJ
Ar7E42F1mkNsjsgZ6HvISOsyR7wn082g/e6IRUN0HYIlzI3MffW7OH04kbIP68iVppsTB9Bkq1jW
F/WA7Bj8ij9ZOB9aLKEPTNdYbexovFxJ4Z3q6FsRF6AutNb15lPWy1urCLYpUhzrM9Nh8hX04O21
1ZVePvWuSlcANbE1dXslfu8JSVl5W3bPeZatKglJO8MoZZszBExJ6O0ZJxSk+xI+DMTVH7NHzXzR
9M8OVVQprovqnZ6WvdSuKjEuiHPRuC3iY2JPK/5qI+u2WfVgRFcifS5LCVU1dNYtYC/mE4tUEu4M
HYlWob7tVUzrxxRL4HVZbgEnl3Oj0QvEPUGHQHc1Vt2iMRo/1F4ds35Rwgz2/XDS0Qb2Xdc7B9QE
m2TA/wCicwzHq1AcMTpZFJn6PrXvjnUEZqP2OCp68ZmkJSIODk8u4TBjVso6Yx7DAuwSln/GPc6a
dk5irExlmBBloQmoyxqKWw3XDVcKpIwC7Q4XaaBfFvLoNQ78kD7SaDs5N0E7Hx098ZIAiS6NDL1t
f1AUvg9NCfE9ZtcTyvpTAtUTltPiZTIsaipTXJHBF1m7CU6EscFE8QW2NSSKza9Zl7kNxuJNRYin
5FXrFRIzO3JGeFnkGcE0ooC4ikFQsvKtDyhcGN9hc4rSBLuX5mhQ1k1tskv1blHUV5XJVPJEPKYn
afs0g9s2d4YUPDHIZWd2NrVKysTFgBhracesbfbTCQltJj9C6JZVL2m3Tnv9WBi9X6ftQxfSM13i
LDStVTOmbK+51fVhmanGTuniAnBY2sV6QztW/sjFN4flpxHo1SLMg6skbH91gszBNF6ohg1Aypgr
pttPTr+lez7IEJ1aDf0qvXFfi20/9utczR+juUEtNpCa5kY4LlIddKXv+murv2/rofGmlhypmdCn
I1mT8JusqtvOeEtL/V4uq5WUpr5szVglDVBRGblGDR9toR0q0+ylms2e5q1sldrF01ydPmDhzSHj
UYvyOnVQPaefshbeF5q0/rkx8lvzgC/9pWe94Y0zUXOGNG47iGY1o6CRf3gucoIpUhpi0aU24O+7
jf/qiTxrFE8TBDujyXqznWKXBE9AwYhg/Oen+r6F+69VztrE1S5uQupbdPR6um/Swp+Tqxn3oL67
s+g5iT9/Xu7SJp51jEsaEjlVaig+iurDidOjLRcPMbNm0D4qH0rX3/28nnLqVi2zKSyLzfv//T84
l6pAil/e2lnncZk0vZJZ8LADY+5Cutg8VFyV/xtB0JJZOtVWuTSn7Fv/jL9WPLdG0ns1lieHg4zX
2ysNLNsizWn1QJl208SQC9xLRxuVHT0mAp4qiHetKl+wjP3eZODfb1U/6yAPAVSc3OLsZGP0MLbh
7aQpbo0Sna6T/kJL8rcnCCd8S7MtW1PPDXxikYRJAeSxiuixyaVDEhDag6WlUBPWy6i///mNftsq
/GW5s1ZhTOrxC9KQboS4X4Et6liVm/ntz4tceqazbz2y2yrGnC5etSYzPxXQKfNIl99Ms2qt7231
wkd4OoT/OKRfnunsU5+0AAVngU9QW75b4SHRDpqE1S//PT92wqfa+/nxvjXOATT99zs7++pHvQUD
b/40Jsr9aKmjZ2U4mr3GQs1aXljt20j2ZbWzj35q40GYI4pJowM6KFKnX3IJM0JnQFainfoDDcqR
aMdYlWfhOJFbZdqLRusl6h+0ptqBiT4XvtJvP5AvP+ksLGA3X+lCIew5xO9RPUjhp9Hus+D950e/
cI7OY4Gcq2PZRdzpoZLLbi2dwEE9zIE0HKi22HlN2mpvGMElH5NvX7ApM4BS0U8v2Th7wXLdDHM4
jJwgH8XnpnbFej6czJjG9X/kwvR1rbPXy0whS+oFzkhVX7/JVvrGXLJ4UbeOL43Bcz/ZBg2h2S9D
iZdDZ0HQptklB6rvYu7Xn3D2OqOuR0Vi1tXKjDaTObk52J5TMEQVuEVWj22T7KpUbLRWX0bd6P38
kr873l8WN88seQe5jSOaqXh+5rENcKEUsMAcF8LspVd6bj7dyiIeRudPey+xwcBiMx3rDT1EF1+p
evrJ5wHp6yOd2UxYClYndsg1bRVwKFL01maD9VS2tu6NSnmT1OJRkofdH4hKSjeDtTdmCBe9x5TH
orqmwG3ohs6UXtBOaa36HO1/oU/+zzt/cU/OvCoqJUzM8mQARlHEMf+f7Ml3MfrrlpzdO5EuUqux
Mcw28ObMZdXNus/C0BeipIEjMHzidPafXENf1zydvC+2GIGTxEFuJShr6vK6cdAMUfArzOQz6M2g
LNiMQXhhSy8d5rOrqApGxVEnTpkivVUZHhwUL+nzhdd2Oj4/Ha+z6JS1QSimjL08GS0q9bbEYsR6
QK0GguwVq+7SHKRvH0rRNINQqKjquZdarM6RPaYYd2gtwOZthkpExL9/fqjT+//HM31Z42zjAoSx
1YAdB+Rd4uotjDkanJ+X+O42wRb+349xtm1hZeZjY9Pz2tOU2NFdmb2VMeZz5aqq3/AxubDcpSc6
i+vFYMJRGRwFxuNQ73Z0eHz8/EDfOgfi147rpmYYsuGcfb89rJrSzcSZgSnbrVvTx217KBkWwy6K
lqeMpFzGwb3jlReO+Wmr/vm2/lr47Gvm/Ti1LKW4xFdihdkSYgPZNdB642xKy+Elu9Tv0o2vz3k6
oF8+ZCOLp8Kqs5JhMOgaUP2YIaTh4CBbnC7chd8fkr+e7OwcTnaaTebIUhXynUSYSI0FLezaodcN
TwwSPJ3h/vwa/zDN/mk3zw5m2Yy5WiQ6tmmustQZ/RqChkJY7crVsBC3DjO5pr1IOKkeLeKftPTQ
7sOkEc/WFjqDuIEwkCRL61k7GDBkazVagnLEXqytIYPNiybgp2P10+89O9lgnEIHuDhZRQlPZyh4
VnndrsXNsTvQkUwT39PPO/R9APrrpZzlJ2peWdoQn9TAfb4Z+uFeH4qVPQz3Py/z86k25bNMpOo0
5LwOp3rGgkgVV3V4K9NejqoiBPz9ea3vo8N/PxLD2v9+pPt0auhh5tPNLPopTYj3aLhQpnz71aiy
qjoaVbxznvHYwu5k5qhzrOLM1ZhFC3f9rFdioUvjpS/02zf0Za3TlfXlC1Ur3QjKGQOHpK/BN1+m
IsKNRrqwaZdWOYt3Rm2MgP4yF18a7Gu1fZqqte3o3s+v5vu06MvDnEW3Bmckpc+IAVLZb0P8bgwE
XQP68uauDvQN/Q2uXjFXacrdUPz+efFLj3j6/79sZBWZzE1vOBeBuUTC7+ktHUKZdcGl9NIqZ1Gu
z0cnSApy7qK6n8LPUX1Mg5efH+TS6TsLalmmS1F5+pjk4rOwjniVeonzrFTypbf1bbL95W2dRSNR
txFjcNgx/Mm9aX5opI9puumS50JbZfJKR81cXHKhvLR/ZwHJ6RMsqUKOe1/GeIWAwNPQ0n3+vIPf
XkUqdm8n/1oLI9S/H4W8s6zG0UNuvURaC+tTxiU8qT7K+LXo+aDlSyXStyFJtRRZUXEaNJ2zNwYb
0KbaCKqR5jT5PjTl7c/P8//4rv5a4OxN2XOELUSkRKtcKJrn9PFW1vIHukX2ljntZNt+tufSHxPL
twsDdc6wuvADvj+Tf/2Asx0VIs+0pBW0AfoAU8Vvdau7MkYVLs4TT+bCpinpbViF3iWM78KTW+c3
C9Y4SRnX5IL/crKeESF42Jm5+l7aRBenB31bzpv4HpyMsy08kP9+cIyc5kdVY7VTPiE2CJc2J/TC
3sHAX0iXvj0zJrbjqmMyOugP/PhLuHLKOUTSyo6WOV2glvSI7u7Ssfk23fiyxlk4ToyuLeVJPaVH
M3mu4qHavppvaHtZ8MHv2v/lI53tXiGi1MwwzVlN06uMh71D/9XP5/Db6PHlgc6irxZrJS4u1KVS
cewj8jTrQ82f/4M1LJQtOs5bKmMA/34GMitjfhu8PHeYiBZ42SFoxLxCTepLYePbj+qvlYyzrCll
zCu0DvulOzFuEHm0blMEgAzjeJPzefnzY31LSNAc8N/PZZzlTUHOZAPbIPccXVztFpGbUv7SnunJ
S9VL7y4NfVe+PeBf1lP/vo8yJgqyMv+5HrnuIr5prwJvwCc32jUuc2Xffn7CSwue5Tj9nAo6Lbg3
0TYWY7BISuH+vMK3x+/LI519T30aVH3XcWFSzkvZfZEoPiqwSy/qtDH/KBK+rHL2GfWSBQyis8rJ
TTuIXdoKV61XSb6+xFYCT8oLT/XtvtmGoai2xkgT42zfchyyZF12KnTfDydby6oOvZ/37fso/mWJ
s42bUysZZKs6kWGneQR/RnHi0G5a19Ol1b7bQOYeaCbTLPiKz6//YqijKp3M0yCxcG2tGTPpjs4W
YYGfL7MV6NXPT/fdqfiy3Ln/b6orkmLOA761eosK9FXMgrb9Xz8v8s8Ky5EVW4Pi11WdIYBnXy9y
c1VOQ1EyKve2BQQs+oLZPHBEIT0L0bD4ebV/Hom/r3ba4S+XU9KJiI6bOFqF8npK4rtBNW5/XuGf
m8bcR8u2NB3xoG2p588TNFyLVkTKVGPAoe0s5DRq/PLzIt+cO1YhqMkmh8HQz9mIsGv01Kb74E82
4ut9/h+wEX9f6yxHqypDcXT6NlmL9nogYbE+weT/X8zHt7v35bnO7qiy6HDDSJD3nEKEMbipvxjW
ney23gFI42S5n6ySS3HC+me98LcnPOcbilYtApEoNQZkDZohOqpOzqsYYPb/RdqVLMeNK8EvYgRJ
gNuVS7NbrV2WvFwY8lgG933/+pfUjN0UxGnMk311hKoBVhUKhazMeHaMygsjFZNala2WtzMmrbXo
Igf7oB4fJpWAqRKTr4BHk4Hel9oTcB52hlmV0Cp3baKBZvMHaGN8ljyGqKMleg/9KMxt2M1E0Sq7
0/JLU/kua2w3AckNZuV0LFxq7iogBsrMAu2CF0sXZo0hH5DwDs2hGRvMr7TFDqjlr2BcAJFaEB5m
DL9p9ehpgeUy/PgIeJ8wfMoLr+ieJfVqjKCU1lxiPjyvDnI9uiWksGoMKdQYyJfYS4aRwD9zUb7X
EE5yhskNaP/U7rrknK9yaFN8wJau4XVeMYFxV0zuZGm7KM/Voil/h8N4nG60i//ykrOVr9amuEot
i1iu0BaY0IJcpLXiGIzuZO2JAGPTz+Qjm7i2xl3A4h4DPJUO6MOv2Pv1RCWu298XbaBQXu0hF+Zp
TItWC1BTdxoIfHNXriAf1D8zSVBMb4X42g4X4rjDzplaYfzQ6kqw5mGyrSefoSx33iUswXIsrgYN
QyapcQDZJ1MvjmYDcHlVxZcNeDWwLoOC61afvqvDtB9rzU1BTpl08aGDzqOWQkaC5vMtM6/1lO41
nRyHdHQZntyA/bdAENyCmxpzkuzWUEMHIEkAbMdDywanSsL9oPwoopcec+TAA49K7SYgCE5AyJnJ
oRuDD01Wy32rYyYBk2ASi+4yClLvJPYxNAbi2u+GctNYz0UIOq+kBI1jCZCSYmiO2VFMcFp+Acxi
nEO0z7oKIuBO48scI3GptvCwxbuCGJiew2wjwPNtZdgUYHvo7O1mk12bUBQh5lOfp3tplpGZ4p1S
GPt8BrWihT+BOQ+MS3p5m2MCWrPZoFxoYH4BGeNInzMopJoYcutiQMinOXMwSeNGJTuGleSbSnUv
FdH3NMP+RWDDOP8xRd+SO1OLPI7NPsepTQoTs3uz3TMFFH66rcqC01vZOgpW3mlxBYIGNOBUUJjC
CF0PKPcCGZ0eda09DgSkmWUp3ZdG6lvj+MmIyOP5db7KQr+tkN/EIP96A/E5RakUHOv9DpBW9Uax
wfQLpYDRm4jbfB0d0F2CP3tnuaYlSjVLNXzONlfKJsUoA2QvVZg8ttULsiP70AU5K8Rukk+Kl+xC
QcNxqxRb7zSXszEK37cFgHIA+aLbAv8Dtun8doosLG61KvZopHVKrGBFaedT6DdWqkhedeO57e0H
4/NzyrpJ7QGTUOOXDhxz3ayCtR+cwW46H9Tim1J/Gwbm6CG4Pi50BvgreN4vzSIRfL3NpaLZYkH1
DTcd/qpTgwl5NDULFUwNpIiUg6BRigSnrMjG8v+r7YxQFIVKgLtODfLMlOZuawpAdiILnEs0eV+j
agbCFp3Mh7LRryTVEGhIbXQL8MVWO8U5BaNFBE5WvXq9sVWys8AXf4txJC4TinFs1upri5yPpEXa
zD2a+B+AVGyeravFcWc4HiRZjEcxvIqN3WdmgF0mUEebTeMffijuDC/qMYZSO2K3MJJPY94fZH3w
zwfv8lPfpaPTUviafEjVWRkDiH1lVf9TSdPvJssxIiwBa1oeWNQ/xppxe96k6EvxJWuTj2VrlKjt
Tl3SRf0uACCoEfih4Evp3DljNWPXKg2+lCpPnzBhd2EF7X2Wld75JS0f4twuLkl/FbOgA1RHOcGB
gsGcq7LNfb0D1mbAeNFlWb0Al+JH/3+z9E2AvSrTrExCMRzik0a6zGRh5oiZhxbs++dXJdq85f9X
JuQsnWUlRbk/gtQGEhIjBnbBTibIqZtVx8oDuUwBLH2mKHFS+wSsF+i/2QRpXSsMr5Gi3fkFbZ8j
K1tcjjBV2rStAW+vfsaZM7vzp3THErtEAWenz9lX5SdoBn3jthGeYJvH/soylzLmOCFyksIR40O0
r2a0TjNnQQ5hVh63Q3QzUaWfX+xrm+qcU3LZA63pOQgi1FiAvx1VY1FvqMByCGlvzFhAvEKJwCOV
p+MXC/MPRpjdysC5dZCXwARD+wA5OTtqVOjiGaBeidCKVyawm+kSyNtM2ZGHAeP/ZF9UoBGLmHYF
qQWws+j1Nxl3Xc+YQRUI5eSX82sSnFyvHYaVRxINRJ2astzTQMYTsKcSv+K8BVFyMrgieILWojXr
ED5/m5z+izTn9moo2oy4UWNwkzMlyUGiBhZgAgzIWpMEF1KQCk6Q7RA+meDyX20FPabZR+S/4JpV
X8oRfJCCi+aG8u+SiU42uOSnl21QQMIaNtTomFj0S2+EoJXrjnEPvntGwOkP+ggoOg0YtQRymigZ
RocoePak8o7QYKeM1iWR40OtdJegSxbpqy1B/T4OTBnvqkTTVZOLA60tFWmsexRU7uS1P+Rv6UGy
rZ2yh7K55lA8PoKTFu2Zg+iJbnPzMXVOLV2m78XjoHamQMcQV310vryWgXqe3E2iq5TACN89xvu7
pjFzLkF5D4ZSFcjK1laiL4Ko2Exfp6XwAnHo/JdaOsHKPwqdjZ/4/6dC5+ZnM00dbX/wv1P+UXw0
maxaCnavH49jekXbv8Ic2Su9jyKBSuf2fXBlikvOU1uBrpCRv9s//Y/5h3oh2dRbPASLTO0Bes7/
yUM2MoCqAyhLICENmnr+pUGa5mgYgPnGqBR4dWVHLUU3lo1nNGttgvePARSuujGirazZPbA0PmjX
dqONmb38OO2IU1/I+44KikpFFiyM95e0AlVEPC+8BDqYd2vd+ll2bB+CxhWpda/J3UUA0fvSKFNQ
RfVfYhqA+02/KbLwqWmsO7ORvtRpBoY00K/XeEGFWudFSbuFDQxUSEl5mwUQJunyW4LRyilp76B5
E2KoBvw/eogm3kJ33Ffg3jNC87EHKxoLMRUMAMRcUNfIwKE2zzmY9NWLeiBOAYWKcUpuq7K8xpQH
sWeAdC4bnT7FjDzj0etSi9UX0JM8GSS5QJf+EDTaX+PU3WUJWEpS+kQqCBwZJQi2a1LdFyDGC8v2
EIDZf9JlUCInL0YDuZQQT/WgEHOYAjqD3MxdawB5BSZMCk/tVMtpWfIV8qqgnDKN2xKySjVTdwam
hWOlO44QjLGy9kbWZzA5NHsapM8sCzEWpldP6CK1y/g0qGgM41s2Ym5UZtmlNQU/TcwtQEoPYllx
lfohCJ3SRZ0lTsH5C3kD0IWAJbu3QMk5qMXNJIUgzCpBK3k+hWyUeW/8kDuJ2i4pkraXmR+G95Y6
7oK431ETgmXh058Z4o6jSEs7RZvmwo8Jqh1jHm+lqbANXb1Tp+H5vK2N5PtmUUsYrOoR0IUEqWR0
wC1ay/OTDA7WHckFZ/hW1frGyvIrVlYig3QViOQq3GxnDANC+adwIK6ROOjMAWecX2E6p/fBkyZo
HQlzB1eak1itIkAlK1++A3cY5hTQDnTNW8PTfLrrv4We6Zzfz820YUBQUMWnpwC3vF0ppEJIH4BE
xw/CEFQ3OspT0aVm41hR9ZUJ7pP1eYMgGYfCj9rvhpZCmAeD0wl6kMXDjMmf8+vZ3sGVNe7TKXQe
5BjJwc+eVAesj058o6Dh19qLVnjM7PCi+HzepGgLuW8WTIAfAc8PALNBjiqVrpB8Dv+/CRM6IHgz
hl++O5mTPM5rbGMBzpbECcZPGGMV+MFWssALMtVwLYHoFV+y4bmCaZBSZFD8k52Y+iZYwCJMzpaW
IFlsDAzhff9kiX+/CFpQGrZlW72W+5hSP2Co8CbYZ3fMsxziK451kX+jO+gQ7YNHUYBtfau1ce4C
0IxSCMYkpI+ifNGa0JG7VrCRW9cZrA/jrVQ3jPcTJKmUJwEp8DwI1VcoxvV4oByZBRJgTXbDQHIp
g+CDmd73cvtcRMbFSDD8f95dNlpMb34C55H6OENYlkCBaU5AGdeCxSFovSkHBU2YH1TwUVksE8Xd
cppwNf8bm0sWWKXMNGVVVihY9nLdBqX+8jVHZ8Kpb5dO7hT780vc/pCnXeYKSD1kSUISC0uE3EKQ
Xqdd7Z63sJW21t+Ru8ToVdp0RkmYDwXWnQ6gSF7tgg6Q2wlEMKK8v/E6g9JaMYB70JT30y1sIFUa
o0/iZwBrsjAAZ+6U+pO863QN4lmg1bAG1mBYcfja9ql/fqWbsb8yvuz16tOpCQX/dYfuNKTSAKAn
ngyVLD11jFpEVLD51VaWuOTcSswM1VIufAC/7bH/KxJNs4sMcJ5f07EaUroE31jbcvUyQ3Px/GZt
SK4jfymAhug6Dsx3owZpXmmWRZC/yE15oM+RB40BeHocOaqduJqgdbt42buwWlnjiriSpYQEk8lA
ugCWJOMLRngxeHQFVJsLcbO8Tdz4/wd8v10gVxJkPWmbIUNbv2jbypkMKLil1PQJhDsEeUq4l5zn
4R7VDGDiROunrN25z8H38jIuLabaUACtlPaqiUdZVt5hVgXar0oFPIhodm3r4eTNB+WckhBsvyzD
/akPov/wdnk4MS8bd/YgCVRDxVy9Pu9Cm5ll9U05J22CCBQ+E5zUykLQX5dgaUrQDQ3l2yA3bkE8
JdjmZQHvfcjUiQqFxvfgerNQzCAL0Jak+QNEjcCyWzuD8nh+Uf+yjb+t8NfeuNYGyZSVBRaDAT2M
sDuF8/v9aTkCDFGVvnnkKCeL3GGeQWc4pyMydOMpu0UHwkFPntlgEvNButu5QoCsyODy/6tE2dWd
Wff5Pwat3RL60oxGNiBJe3mvCOFbW98NQgdoyBjq+yGFpp3lKR8Q+zOBQpoMrZiaVXfWIB9iqbiY
8v4DQ9II/ZVF7lRthqkxZQbP/IXKWRBx/w1utB37K1vc+dpKUqO2dYc71m7GJODgj98xyHfQLvIL
6Bbdn/fOzXPht7F3QwmsSSG5aeHLoSuxg9SWPRXEPW9i8xRdmeC8sUgCkIxF8P8CNE+j1XvZmEKu
AxoLwu7Z8qfeBbSKMViqLchSnc9YFgoTTJh8ZJadbPo8WrhUBhBdpfwFsQkKKGCaU+WrvrIjLgTp
v5eecU/RooOe3pFdoJxsQQp+XO5XhRvfgTfsxfS6I9RRZb+8LB2I7+6q75pguzeT6Op3cUdHXuOl
zFzKszaAXERtQQc3AtH9OCyqN1DIKSbRINm2D512gtt1WRpY304TjmJQvEbmwbQy+7wLqZubDWIc
A3c8KiNbvk0whBC9GBacAKvSOypPiivFvQEZRMglWcBpPVRl8F1uS0811du2jFGUgmI5BTuuUgQH
SUmvQJAiu3KcfS0UPDMRfAZS/AziSL+xZu2xlTAodv43b941Vj95WdIqJ84DhRB5g75jm0JIAg+I
SQu6/O99D0W1srRb6JCeN7h9wVpZ5OoTCDFbjQJGcn/cIe1fzHvWYsBo9OqL/wBNFy2PczMyjnMx
TbgXy7TeWU17hSE1j9HR04M8dFA2E7syyifBEkV+wLmaUc5zaUWwql+Z/oK+17zwWnHAhermTiC4
sW5G0mo/uXIkzItZUxn61S3rjipEjsLrIv42Y/R8FrFUCL/d8ltW3tLO1RAoHV2S/pJN4t2EV+dd
70Eb3gfd/h9uI3ecEQVYdrN8Pc4CH63JxDMP1jPmx33ouaMrLUhJIl/hTjRTnkqIGiAtF01wOarG
N0kxXEXN91OuXldKdaNS+a/zS9zMSadv94r6W+0nuEL7PIcn+pCysPXhSwom//MWtuu6lQkuJ7HJ
0BMDtKCvD1Gg90ZHYV3XQclCUNeJ1sRlFDD39yQfcRfWoXwcQSQVqMiK/GEWeV32aufykZm9UmJZ
//+r8+YdbrWDy4JXpkg2xB3IqoBVCe9g0dYh6qIPx7a1cJRA+oseU/Pn+a+2vYcankDRhbLQN3xr
0oz6RokZEogE1AXeFuwmEATXkoLe1SDktwUeGNAMupTgkZ35huXXlW4XxOt0EY3JvzjfyQrnfG3V
Eo3pCKm8xisQg/wNVI7BXTvViWuiZCQK5mqvTOOzpFw2eL0y9Opj/n/6CZw7plYq0W5Cygov553s
Nb5233+XvyaH2VP3SSAcoBV8OoM73uRc1VPMGVZ+0hpPmUwflUo0o7ud8U9L4hxSh5xKTzVcCAno
wEcQ29fxCwGYxGxfylmAB1tOj3N+wh1lU9FkvVJBP1mud/18D5ZKtEMfKunLeYf/l5PltKbld6yC
LE/1ZBig2/OaprI9u8Cz5eig5X+cjnoucArRBnLHmFVLkqLlKEEwepJAibmAANSYQexP/6qJp/43
y/1VqHHHGMTfpd4IkBCXBsXgg6sMckhYWgECpCQWVAPCkONSh5bM5kAojpTBwfM4nlD0cB/u8OaL
odOc7Ka9JMgkmw5PVd1cBss0DCy9/XKWkmuRmsEbWQ325iwDk/bzeefYzFUrC5xvdGQ5QBJcpEPy
BB0ODy+hQFzN3nkrm8c/1RVVJrgkgMXg7Tog1mgSNiBRKLF+q1UGCpov6XDfSM+VeTGkKI/P29t8
pYTk2W+DXBiTOBkMEmmVn18qu9ABBfYh2GGo0WM/llYkc0HNdSMqcjbjeWWU+1pBNhaWAnpzv606
tzfBa212NrN+NKHALbYbBCtL3FdjUaiQVsH7dcNGD7gUSGvnHuYWCiVygupAwQQrl5ovV3szDveq
CLq4/VC1ss8FeWRO1hAzbC/GZy6MTy2wTLqjHKH8ZRzHPXVRtQLM0T7hYd8T8yhsFg0r61zQy4Tq
Wt+iKu+awMUIGFBcBfQOGHSQCwp5QohFjibEAPJW/ynwq8VR36XslWkuA+BRSu3bpXhY8k3a7dHG
8MzL1pshxrZf/Mr6SMVHge5fhj5VvE29jZxc0gfAu7HWigQ7NNlc0xScQtsZ4GSBO8TDSSt1KUUG
QLXCmGGno9eBfFawcSIrXAZQSazRdEZsDA6Ypt0UOl4PoQsCYciHTC7EVPeTCoVzUcYWmeXzgFlY
APehSFqGa6BzpOxNN84Of+PsoOeXuJNtuFF2OL/c7Xx32lM+E4yQ6JwMuMmg7GcMfkDkJhz9PrmJ
i9mhYbw/b27zzF05CZcO4kAGczy6k34LIRoTHJJB9jjTW7O/GaZecL4vf+t9BJyWxoV+Aw2wcoD+
o5+p5c9waH5AamuGQizUncpQVEmLjHGRrkYx2BMbdLIK9CUto3LU7hvU6WuIrJ/fwX85ME7L4gI7
byWdqgT34YUDk+Iml3bXVbjPnNYuIjuwtaf4Qit2o3H5AWAmxot/W+aJM2gnS30OgKEv6X91VPk0
pwakJEKBR76+MZz5bjxjxgxMmpSEOIKXAFSf8l32CI2P0tGYnT6B0coJXP2yuYKuHDCG2gVzsh10
giq8VruBo9lqbVsu+BTqQRCiggjVuPQzsCTFcCRCBapVNQQTdPojCXXvI59XU0HlC3wznqy4zws3
qlsC2Wy/0NAQteWfEKq26wfm0QMmICHppt1Zvr5nrvTpvOUlwbzb9pNhvguBkRYtx0wmA8Hbcx1C
4kN4W9+2AO8E4QXAmwYXkCBul/EO1BZ+emD7xIOawHzENzxCrhbc7NN362shAFlvphvtZJGLyooU
VtwGsKiYhyIwnS4tMG/6MFTg9JCUp49s4MkY9+XqSlLkWAYspVcK1yy+te2P8wY2c8xpNeaCP1jd
jiDTE8ctQWM5SFNHyayvTAk8GToUQ1EJfH0LnQ4I0e/FmNxpHnUVCmATNzGtcqd70zfwUJY8omk9
fM1/9j+LA8IOR2FwLV02Irqh7aJtZZyLNIimULWckbnbBtUwYplAPIx02atC6YRTKtErSMbk3+u2
L72k7ADUzOhdNGnepA7PVOq+y2X1gLcFX9Pn2k5lCJSlPURs/+yDcKWCPrRKq9MJ7CD5i0Rgom3R
Qfch2e2eN7S4zvvYPH2NJbJWX74njRrIBhCFowZpIgjAgMPjqGSHoriaArQno8wDIPrTeaNb+G74
gAUUOYZe3tNyDYqSaBZDJVTWh+UWCcJWJ6RIu73Te2HtQOxuBjgILfvjJAvy4LKi9ys+2V5iYbVi
avQsgtpu4WfQ/42bGsr2okvQ9t1ktT4uH8VDJPUZxfoaANga9cAuAM8wsDbV1cIH6SALIAObB4iu
G0RXASzDaMPbNWH2UU7ApAV8EKjwtNwt6rsqFSLXl7/ybudWVrjgSUewxmVIE69zGwv2dHn+LQ4f
nMQBjdppQZz/k4ZkRMmbypdI4cotOLTKXJCINnPeygTn+bGuDFPCcByCP2QXVrLdmPrOTE08zgrS
93bPZGVq+Xwrl0siqewtDdEMoZtdmUCoMbvHXWdnsfFLAHlbaCq1t6kcXSc5CFf66MGADredNBhp
FgTepvOvfgnn/KVK6yqrcZJoN5Cwg77eXfQtcOs99DA/QSazym3jVoTF264rV0a5aGgmFrRG16LH
54PT3mkvkW53+Q3zIqdzweqCBqPDdqJO1eYJvbLKndBgwaJxn/fQkksfDAjyyYCAVNI+VphXsp/n
93VzWw1ZAaBTxkATTzGHYG/KZgFGZFJwn4X5V6OHoNB5G5sxfrLB18gAYQ8gY17uU3nk9AQCiP0l
aPwF2XG7UYpEIpsKHpjV19S98lWKx5WypgjyX8xeeD4dHUCuLsILYaN0O1GurHEfqYnIHLYJbm2s
aPeLEmagfYYIlNc2qITjAbpfBpR6odqrxrkdqNNllU2CPLDpJ6ufwBVXfZJngblgK5US5EZGfqnT
r+GAUbRMsvC0JALfbn/G3/v7WqGs9rcr9AjMXxhnzOXgKCeGF2ftxQgluPPeomwe7Kdl8bOMeT6b
5VQPFZRf+qsInrMr8CWN3rguILespdlt1DBwMIHzZqCepccP8jzfD5AHmJsAyvZzAoWw5tFKBzD8
lvdMhgqb4CcuSfzdeWIY8tLYJRZovd6mReg7kDgLlpdlMCUtY1BKH9qYufFkN8O4+2XqZPn+vM3t
QD2Z5PIfdIeCmFIgChlItuYmtiM1FSxr259OJpb/X33gPihZZhRYFWOf9LRzEtZiEiWHEvaTPjeH
8+vZ9qaTMS5+iDSYZfL6TDnuMUfhNNLd1HyA5Ry4r9WH4kKko4MSNsPrwR/gZXwp1v7hjsAQ3oLd
E/UDtk/Mk0V+CkCRhiKflyhZsHtvLGI6+7+gBZeNOuOLFldBBWNial0EBXdJbg9TXBFQAZW6nWV0
+XKQL+2NpIVkKJDy57/gdgo0MY+6kA2/Z2vEMGyWVjnwtMsk5z8oBMAUcRgfst0AviaRwU2fWRnk
Cp+2VwAmtADJWdgUVcyIl1D1YR46H8C0huoe3MohOtbs8/mFiswu/7+Ki9bAQJu+NOhG6yaoal81
Dpb8Aa4W1VqtjYvvQaN9PCZL4V1exyNuNJioP7+MzQyyssCFN7wgK2YDy6AjBqRzxW4nTdBb+BeX
wHC0KhuA8PHeX2VJ39Pxnw77ImqSgWnrusWDQrGLMTgiGi9YduWd8wP6+8se5/xRA2a3li5rQke/
0b8uLNALxBkEV+Y9hXi9y5zat1whA+HmIbUyrL71CbUEYq7BKxHQg8sYXb8nvuSrexEyV7Q+7jYR
xpkcVwHMVDlE7RsIaMZ2aDyUIvzStouf9pGLrAgMaXOt4buhe2dL7UGGRocQWSH0Dj6QiqbTkhgN
lGWUBsQQsQs61NsOI9FJd8BQvQgnpW6eaKuvxAVVZkkxeOVh0DTku2CiUIzXAqePCj8ER1wuaZLD
1PBRwdtsr/WfcwKZzrakyW5qx8cuyTTbxPuqUxCMxpYaPSaDGtuQHPu6AJfHjiHXVgZEj8d7tQS9
WBN5E0RI02l6OR+6IjfgQneo9bEc5eWhvFQxTmA4uXFZNXcNRIbPG3qdpn4XUJZsmEgUFgFj6Vu/
ZnWO2a8M9wH0cfaGlPzoF2BDPBS3laYe2QhFCBY04HltHRRG34OsOYD6SdtbnXUIytbtpnj0aC3d
pY2iO0bbfGVN+awovT8AoAwR6zspDV8UqftKqymzwXVzDcBSBg31+phMbexAxjx2cKsUZYrNgF0t
jKsEMlDIBrUCV7BSxaWJ5UtWcjR7zChMnyVL+RJnlVt0mWMNrTNgFiNkIZTGEXE9ZK4Gw3KodNlL
eF4fRr8C+ef5fd+Mv9Ov47mT8iqxYqNE6SWZReVZ+XQIGLHjqRCh3jYPgZUhLmFKXThTPUagW+B4
yJTZjTQRScbmyNfKBJcaqRJFQT8phW+MEuTPdG8ASQ1gBd+6GbJo5iKKU8uXmaQfKfl+fhu3V0dV
4A1VolBe5Kosy0ArJhTJ9fwT/FYmiF7PG9hOYQBB/LLAZZQOHbixX1DBS81jtlCg9jOfXc4OcWgC
FTQ/9s9bFC2JC/05GFqzUmFwGJ6DCqimLP3TNXExbyKzSFOMXVsOUTM9xi7ambVj+bnXgFrcEfU3
tmvk1SZysTiofd9m4ADCa9bgLfzvaWhnoE/R7e4SyMgb0VyS6KvxIzxNFhEg6lAmLAdPFF0sB4/x
ODvMeRVbU2Lv/EfbDuffXsJzVgTyoEzjjAXmgeJb01WcGnZuhO55K5unggWZD8uCSgQExN7makO2
oGRbwTWKMCvcMIq/UKlwzGZ8YG0nku3Zzp8nY4ufrorgnLbIgi0atdL0EOW3VRC7U4ub6AgVYU3e
97m1D1tTULJuDr1bqyUuG72yKjeyVBotsnar9bEjM3YTgSNPUZTD3OHhuki72LaC5G7WjKMx5Yew
bzxpKr1pGA07qnoRvcuSu94fj6dd4MI/C9veMBYgRHwok0djV/n00EJm/FF2gR/ZdaLQ3Gxcr9bP
RX9dFw0LUX0gNIML0G2gA9j/qNzBpZfhhdaJyNa3e2gre1wqyAHO10wV6zuBh8nVf2uULz+d20oC
Nn+NgIsckB+esKaUaRACZoGskyY7jAVEttHWN2o2/kDB+ymD0uP5aNmISdgzLB2wYcBMeRIgCy+F
eg8qYeA1W7yc9K5VFI41ijjoNvL1GzPcDrZdllfdQpJDisGeA0AQdAGoaOsjvTHBpU85ViNJXriz
/1b8xGsGuLP/pncXtjM2HHBly+JFb5gpRdlooZ3xNyf4IqL7i2BRxAl+/gOBzICL9ZCqdQo+TD9F
yT0pzJaGey0XFFqbn0eBIjCgjHhx4ifMkjiPhqkISz/IkifTkv2hz0TtQZENLknUCsQ1gwwcUJpx
RSQFPPMfqOKIvFoFlxZ6a5aqitWgAGTfo+hSz7+cj5XFSd/F5urvc05s0Cioww63gLndj2nukv6a
Spld51+iFMe0JgCxiTaMc+hwjudpNiLowRgxHggihxaCBW1VAOsd41H9IBsYAjlC9K96VdMP+sp6
MwTCiZmtEueNPc6Zu4FETZCApHF5jHiVRWj3iebUXrhfgGtohghbEoJdNLi6O5TAdjDHcAp1PkDx
Gfj3yD3vFluv329WxVUcVTVWaVXBxHI85JEXQNp4t3BfLvxmYKKh97Mju60BBrwPPBS/Mb2sflUJ
6AMKAXXZ0KS9t7K7lF2FpoCSQLSBXLHRZtVsqAN47mc5sWMj2YdSLmqQiWxwuYFUuQFaAOTuhUMt
Aqs7hk0T5x8lscAefflIE8HddzOxnqKZxxi1plnAL5CPrJnZlpzadZ3ZWvDzvHNsnucKmJYAUACh
Dz9PO89Wn8fyiFMJ89x4Mo310a5SdFv6vdb///c8OMPJFucMJfhGW7bwMDZtatNZw2395fxqtp5+
YcJUDc2kMv5xAcxMI4oLrVuoHvHE85x/mXcKHqGuM3+6XRDDoFCQbUk4I7Z9uK/sclGsRJDRm6Nl
G9/IeS/aLaLDfTvLn5bIRbNSg4CjhE6mH3amw7JnefaHcdc3L5qCOWBifujoPZnjPloFmvw5V7Cy
3rjv6D1rHs5/sm03P/19LnzJjOu+MsApTP2aaEdieZHooPqXtH6ywYVvbsVj2tdYw+DgfqG/zo2r
uAGE+g43MC9wSvfPFsWd9BAmQplcTPhGUnZkc48nJdw5ykRwAov2jjvwgcEJ0zrC3pXFp9C8j1lt
dyI48NbD7puQ4o75uhpzi8YTZjqt2InS4kWb5CtMa+1wf71voM8BlhAPJOXXMbPcbjSA37IgIQRo
B+iif2Za4chVcGd2r0DQ8occKn+22TzcM8ulmIwWAgK0Vm4fPHYZVCaFYOXNkvoU4a8ZYHWSTRA1
YKP56kO/ZHZ+ldQiznKRv76WRWtbTK7UMYWt1WvkhI77BGgSXiPF3PlLALyvHH8HyOsPWhlMrLHp
aahBk0a+UIj1lWbBz0SCuFLI7s9HhihDv/YOVqaKSS3yXsPXig/argYV6R6PI6MG/HfkhThUo/pA
dxkkUBIMCZy3LQgXhUs1pTTJSdUvn3D6hpagy6LUNVrh/MOSgM9tJpdtBjpnQzG2fxeR1QeUDzbX
BeQMBJkUAl4+LkJZxnKArVGdjNKFOnw1tZ9dJzgFtivxkw2+Es+ghkUIZqDAchD4LQZ4fdMNehDk
AX/sZ8Ve9K3oRj8a2ru/F8XTcKtS0vRljZOcQA58IAokt9K/Gqp4vaU44M19SQzzAbzBz20ZPTYW
eQhyqPRgut4hObk24uqmreObyhhcK8s8mZTPAWCmQRjvzEHdDcYi3FWxvTKnn9K4+dmO8iGIyYGW
uV9n8XPEVGci7Ze6JrdDHLxMA8a86ml2E6q7MYAqjLSHvif7D7joatVcHdF2amrpbVr7jV6B37xz
iPF5rAdBIGyWEKqmAAprGgA9csdTn1alPOq4KDKWuEo/2jGoAa1IdTrpRpd0RysFUb/toSeD3EFV
DBMrSI8byJTg5SnU9kwePkWKIdi97cS5WhgXCXPd4n2qhB2a2J2nOoaFabFwN9xC49CVyqO40S8y
+erHq3w2ypTlU48bTuNN3m/kyEI1WMuvuVrERyC0yNW4ZkIjKE0g3Kk/YDrHqxCKWHJqL88Zox9e
GJJ/3iu3y9vTvlLOLYnSgBvMBGcxjZPeiVP2UGgSsRkgx04i1z26ue2RMmm0w7kYbWkEjUCYfjn/
KwReS7nCt9VUEJ+AcddXC6jBhv0nORxR8Vr022jo932MwXE1UgRtuy0EP/LQb9el9O0NNjEic1RU
FQ1IXP6WkUvtaMl2hzGdxwA0rsPOtOOjDiWzL7gFfmbuZAmCdTHw7jhRTc1cRAI0sDG+/QFVmagt
HfTCNyUcV5oJfUHR5908sVYmuBOrA4txFmcoV5cGAfbWyUBNAhSm5A8/ErfbC+citoYysKunRXEZ
qIEGsxnnr3TyA2iFUxczUM9S7S5TYMu2shBgEATQokP5IQmuN9a5dJSzUpZrRUe5k42529UzLtbG
5BdW8GXWg6eskJ/zAWi6LL0mtGvt0kwzRy+Jhatx+aebz+cspVOlsENVsvScqIXdZ95A3WWgV3Wn
CjdIUVPmXzLI793nK+ZegmZAn+NsXWbqS9CdeUAtLy8iM4bq/8t9aDuBEFWGcBbRCOWH0UlRqCxa
7sd/M7n9an7/F110oS0uYvV8mOk4osJsvMW3/tZs/W+scZt182pZXGziAVYpMMSIq0eIgXf98yRD
vg5ShQAofCD3rQxxEUomdbCYLEPsp7iO4gvw3uNG6eQaNBgwDh33AnOidXHhqXZWloLgDz6ZqV6t
/ywZtNWkb2kr6i5su+JqYVwojmNthQbO7I8fn5sXuZVFLt5ippjmVMLiSS/1D6ZKCJ4sTDDemEg4
/ARkP2tQgDdxdsRUcfLgc9F+Ou8Wm3XVyQAfyJVFpqRsQ2gJEiuywzR/miulcy0qEkjdPIRWhria
o1WVqJEImpGVzqB7VxFbksvH84t5/bXvTrqVEa7KyCViNoOGL0Pr8G4k+uVcNrtOnlxoSbvSJPkj
NH/DFoUWmMFtgfFtt/j9rV4ddVXHWXERWdb/SLuu5bhxbftFrGIG+crUUdGSLfuF5cgM5vj1d0Ge
sWg0p+Hj+6wq7Qa4E3ZYq0CK89ZDXW7rQ3jKd6IKnugyOQfVqc2oDy3OmUSdn5qn2cy8/+dpeMcU
El2e0lezYlzSb/523It4q0Wn4VyTmSdjVscI5XoDfrrc2OW5JKi/b7ujt2/DuSPMU8nqCLBRjCtP
jtE+VCY9VunkoCx5EFwc07FrOsj5o0TOgW6v4uJYNJ6+Uc86zN8mTNVgNvoPGk6bWgdacYY0AX4i
nftOsqQvclXCr79p3R9XlUSyuA8VSmjcWzFs+GdcbF3GcfxncXEzVV8di/tg0RA3fWjgWKkCC44O
Wv95wuIDGEfcev6gCB+0mwqi2womal5nE7hrpHrcF+GCr4aa+Dm1Fcw+YtSxjpQT0HGEQDebFwm+
HgJ8ICxg8Wv9RYIBgbSHtLcIMt4DC/om34mMi/3wC3VcieJcYlgnSrjYKMwt5KDHR2q8NOPDdZUX
ieCeVZKcLHo1IoeRJkz0tpJnLd8oKg/XpWwHegNwn8RQ8ZFUzrAUTHONpQWVYFsAP2fMl/iJ9WSs
fQK4g0p59zcSTeA8aLoNoGl+3WeO0jmbGEknGx+ryE39yrjXY7YcSwdMZC3K0ljqcPG1VhI5C1Ni
ObVCVn5gyCftjo2X64F4vHw7w13J4cyLxFQmvf3KVs4y3P/Fkje1YyWK+2x9SRUzKhmYi2H5uW4H
4ajulW4S+N1NA16J4ZIyFfjHtZrCN3VYjqXqfcYoYKqPU9H9VZx/k8TvOqhgEIwouE3/eYn8vLv6
8PcvkZUs5khWOUXVL5GZmvRfj/szCv+ZxxVcoM05CmLEtO6Y6vU9Ctta5KgS5jI1PwLxnsCu2L+6
ouX8ACMmnsksgTMFy6fvErA8Ykk7CMv3rXqykk95eI4bK5jjwqXqCxVtPGwmG6sb5VInPUL/WKEY
CFmMc99rniqVvuB4zHiuHY9ZxOqjDTM2NoB2hVlhZS9rsqOMtRN1raNVpaNhXXr5UTcEKJlfjKpx
1Uj2wiTyZLt1loi4fbvrrO//z1/EuZW4IeCAL4sGbuUflNroSNHG9k2Mwigo+qV+ou/3VPfGv0uL
VxfOuZqhtMk4zTCX32OdBapeUazb9p6mRmzUBxBbuUBkTBgunCqt3DUDoHgN1RlV4hpLuW/ixR/B
qWvEAPEnImKV//Cmb3I5nVK6LAMnLPSZ0UP+Wy9g4Xzci4bl/kOWbSmGrhOWPfyuXBUZWt1OUJuo
TO0YzZguakLfpPJRU5ebASg5jKAdoEGuQoxAtROBcm/r9pt47orBH2MNg4JYz7DJsw6LL/lpjABa
l9deISIoFh6Wu9haSTorMnCx/048hofl9qf7Ez2pNhNOcEmgTquiB8bzRU0RGfJmtjAg2C5Y+jHt
NGjlmrpjRfZjip0YAivG7q0oq2HO4MJZvMnlo4mJifhRSlHXgpE+JEvuJVXpgubIrcP2qJnEmwxj
n6BBPg3dwabZUbFj0A2D6Q+EsIgHYfgkcBbsE/K/CDC7GJdFfRWo7VwkjYo6HLL5n316vvtYuZKQ
d31Lp1YC+RoEJl9KLVIwAGrPhoM9IIeaT3P5vmrOQysY5GYKc3E2TQHTDYadTbCD/W49i1k0xLIB
gkTt5wU4j4NaCYLb1vfUDUBYWgbSxotWqlk3GrAzAExUxIeqnQ9T9Zihuyn4RlvBeiWFb6ZmtaRK
aohvxF59Y3XS/WmfuIW1s28mN3TkxGOjhuUem2wCyVtPl7VkLiPR7Mou03BcT4qzKsdf+7q1LM7X
SfaI2bIeitF5stvc06Dbj0F/ME9izPjNqYK1LM6xNfKcojeuA+TpdUCP3hFgyLnSzxE9xu/LHhmz
I4mmugX6QjgXB9AmqcPiLJB3w9GpbNMZ8892YwvczJbe64YFBga8cZWLFlCYSvqgWm25q6wvvVo7
KhGBfYgkcCmGHNt2kjHwxGx51gimL1KB5m056PURuDxC60KlmiQIqObhW09Dw62HNDASujh9jqVp
s+zvqikT4BRtjr6uxXLPF/C5SPkyvi67j/7wLX/JD6r7k9gXc70/ISnTGYOvomTmdWmN91VryZwf
Tg2MGYB3FDjdh9nNHmPAYMZ3AP7rPxo7cqs+YePZw8bzzeRTUAtig9IPG3e6YyTtwjfPVkxY/Rbe
RasUHLRDw7bRsLn1T39Pctm+dfE18/KdiKV9s5K7Fsi5mTiWs3BOcfgZA3fDob5p9mTHSBVEOcam
3rK2KOjHwVHC95XMpknBNwD7m6vFUYvnNBGUHkUC2N9XrwEzntSRJHAsbRE7Rn0y6E7gkjc/zuoI
XFCzG8BSaBmTgAGC7gmLQmCqsr7NgeJbFbpxosmarTQbaLq/rowzdUWr5WRKEHwkafDBg+oV2LiP
TemUxy91cWdaX6v4q+CMm25yJZOz/tDENlQeFjVeMKOvAIlWTU/odGKgLTx1N9JTeYqPIhTIzZEl
phXgX9dQ/uFhfGsqV5liw+X8tjyQv9Jt/AnOBYtnFxa/ksfFu4osVZ3MlLH0/jykLoGid3LJsdtF
HhGBUG7f6dvxmF6tNJO0klFPVl3uJv1rmRwxBeZaQDC6/uW21d9CRq0rqnnRwZKtxW4GAuWsdNWJ
6bemDq4L2D7FLwEXrmnCQ7AdmGsyB2emOQCZzmSR3f+fFM4f5SCnqnW2Px2T8YhewjOqyO+kTBc4
i/9QubfTcCrQlEpDqp/Qx1qQAZa7yk239piPD0GqzcbOBB9oU6QhY6AYb0rZvnj5tPrQAecW5szW
gOXJHfYlEJ5HDxWLDmvNYFS4fpWbhVzDAJ6AhncPoE85W84rCsCxRZUC2LJ6NII8CL2vc+T3nuxp
mZMFIoe1pSKGqSiGTQB2dpH1F5OWlzZtk10O3OrWtNxswCtGFqIObWXlazmcY8wxApNYDQ7Gpm6r
j1ICgp7S7U5zBU69+gCA/sJLvNQdRcuHmw/ltWTuShM5TqnWIkth33BFFqGfpUPceYIPuPUGMIB8
g4eUAcPmwRu70sjtaRwSSKtCp8IEbhgwtrSiwscTQaFsf7w3YZxFhKbSD3GJo0X6g1Z+0PSjIQSJ
2Iqg6wNxnjANrTCbFDip1UBcDXX5NRDX66KgLbpDLi1IRzrjtY/V9H9LGz+XOf+2LGYQBcQ5WBsg
Ko/1V45qlUw6PpdEbjLauARAHgswUeTlA8J1HN01isiNbV6opRBUqHTsW/KVuJhiE7JZ8HJj+ggK
0vYVf+sfCtI/Qdzf9mKWocLKVU0mPHocIJpByo5OA2L16BfFsQqKHeZtMbwLXBag8wpHoDY/4Eog
p5cN1mcTtYFAWWt9tTC9upSDsRy8vAVZ59K+SFNxjMLiEbQWXiU1mciNin4Ap7S5OoIracYd/zul
9LYOLHqLbLvs1WE5bcV0tNLBt/7kQv01o8r2CV7RzcT7BJtWbwFul+jAOJD5clzcy10C0GVgb83h
AaZoqZnXaaKhlP/Qml9i+OpbbVY6XboUqzW7BEOKYIh3m/3rswY46rvcFUGab2VDxtuxeNC2Ki9L
U8mBa4Cy6aJiIdSOfIFz3hp7NwDIaGFITiZoof+e1SnZYOUdI5FlbdIeLUT7Jt6nWFmrRUWoTSNH
asAW+fFW41FXcpKGCWZOuUfh5AIG7s8ehZsavxLIxVfAFiV0tlB7+qnxuceW0n8uwAs1flMBV7K4
a8ynkaCaAf/8zwZN7qEcZJ4nl1Ewza7s/KXOr0TypYYx1yrAPaKEosxfy179MPT5rpw0kXNmnol/
ZqCP/uu7cYWFVmpsW+9hW+xorzTDw4mNqKhAnsezRpR9bRvZmzwehUWSRxovPfQkPXSHpT7WKKvJ
7xbUKesajE9CFJbXNZzLA1oQqQPyQeH7i12BaUOlhlWP7oCB4NZNPRJCqPrO2JkgfJo+xrpjiLKi
LXMwgT9kY79JBb0x097VcwpsXXEfS7hWDThibhWdTIwis/XoZr7DcnTzuv193di33MlaJBeD5IU0
mqY3yc5ItFPUGbdW0r5cF7FlBybwwED/ZJpAluGUxdCkZEgYUDAtK4cMxyixHGHzfvscv4TwGkKn
JpPKBq+rbv5uj6jz5qKMRCSB+zhNT4plSJVk18nyqa7GJ2S1gjVydVMGnC6j/EIPiW8u5GSQjbiA
y+hp/5SbhofZcN8swyAadI+m3UFaqscmT++yPLsfFtWPVPVGLYFBZmkfMG33VHVJEOX17QCwOvyP
05ImRyKXgCubA9LmQAKMBf2QzYeDCd5ljNWATJ3wQ4t5RCZl1n8r57PxsT8p5zOPyVslVMiSMVDD
HpucR6U0opXWIzBlY+fovjEfBnrqo/u0FiCRbQoCMKmlWuj0mHwElOImKWnLmjyafKPEswe4t8mV
m/QpnJvKCafIFORim0ZiKfA2BN8eN/m76ffTCBpYq8EMfPTQhdhbBYsuif+mXmOupHDhb+iUsmsk
1Gva5tsYNo6VooFFH6/bu7UVHUBdh/YVSJs1jXeeQ6tpTanDW9dl9KGmTWDU8XHRsKBXy0GZjG67
aI/IW3aDglxXi/daB8RZfYF6qopXavI3DPec+g4wB/rgxlPSOxiGmDG9HCZO3huzMxtgR6eVIzFE
PtSqwXHjt2nkqbPuF3n4uIxJYBT9/bRMbiTjCS1R1+zHI1CfHLkpnqJRcaQ48nW8ZSagQVVq87Bg
zsdOs3vwG9eO1oYFFi3kAzXrp0hqX9KUHvN6uqODeWt0y0tnNI6S1+/VOvfadPIQRfYLyY8aVT2p
zF2tsXZ5rfr6rBxGPQ9M5ZHNIYZL9TFWTcdMVIDbxQ7+3ZOSxM4QL48TNc9VpBz1uv1EdOlZ70nt
Ia/15VC48LH9iSwVYHsa7IiPNOAyJGWsok7IelVg8HQH2RkcNmOq70OwuXnXVWJbu9/EsZ+zCmyg
8G6V2QA4VIPMP1RfBgApYWfcuS6FZTcX7sF6k8I9Z9SpqNWiQsU/LDsQsI4HaaLyfVUtsUNIVPuD
MR2sUpEFYkWHY059dbgpCq18YXjuZV6fu2k40KWXXS2pRfnBZnRYnY/zEZGtZ6kqYw6O2IAOlUGr
IZyrEongHITaak1m4x0MlkQQRIAnd9/uQi9xsVAiv8yAKE+EnAWi6+OceoG1lVQLQRyKCHND4/aT
BJDVIgE8x3Xt2EKE08zV9XHJcVRjEjM1oR664ciu7mb+9IV+mI7KUQGcX+bBDHVB7090nVzqk8aU
zISiadq237s6dQBRJjgUs5wrOs+38cFZW5RZXNXoaX6fLODXJ4a7lFoAcG8vm++rMXRC7Ukd8zNt
eqdSGlHg2mxvrq6VX5Ku0xBNDmCPosnYIB47qaejseqBl+pDghowy5bJN4w1LZ728frht26XYKUF
zl8DjjOPG2NHfZV2LTRnqWZ/NoyDHMXv/0YEApmMUWsQGHBJH3hD6mJZQBXUS6j3lvKPhWaiG9w+
xpsM9olX/kOrmlHuZpi1Jc2nBEsMeRMK9HDLxghChWyCDVhBOeR3EX1DaWEVILC18ntTeR+mAYCH
/+amfongFVFr7Ciu2duFSPW5ksZbGsqTyIQF5+B1jYwjkH0sUFm1vhYM34b74DdY/syjrnDVmd0N
b2Gru+PBsYZxkrrZhoWxQRnFa5+noLhlVZEa25Gy1+yyQ3PbuIlne6Jaz2ZuvZbNRbS4rZEIlEA8
MOcmcgyzqPdz3p3a0dpLpDnSQkZFNmmdQgbEi6YdG0PYNt3UTgW9FtTuLIBdc0GnTs1FVUeMQus7
+tTcY7Z0OndO74VOB3x0jPDBbSaKe12ZNh/86Lr9ksrFoVAqaD4wqQyho2Uor2AV/zgGDOlBBS+h
d13eVr6/FsfFoEhRik5PQFbUDPWJtk+FNjoFpiBJF/nz/Bd0KGy29NfhuEAUgxakCy18Vbvtjz0J
n6QmBwMB8a8farPkupbDWT3qPsAQZFPsrR8/KR7iHYDWKkcB3jzATSIn/dTuBSK3wtFKJN9KNTut
1MYIItlW7+KhbhKj/zwgryw90MqI8krREV8NaOU7STtlvd29HnF6XdyePpDbxlfcxqEPtld8EJxv
0wG9fbpXvV3J0+p50ZRsKXfzsTvEAGg0nk0bYzW2zwYJBmVf0aNWBZG3iIaXBCrKP7MN0qM/McL1
RdFNApIsbblXmuiktovXGCLsqM1ZNqLguaWzvi5C3+8BQzbjGI0ZlpSh+xJLuxbzIJL7Oq7E9hTG
k/xJT3zpIJqhfW2yXHhbLOegoG5gbZUfHZWHMp6xlc90lgEdJH4v/SDDd4q9N1DJyV7q94vXgWI7
CUI3Jf4SHTPqFF/+zvW+/RBek0urNIGgjbJGM1kvg5E8loN+Y4C9GDnHeQIHQJLNR8UsPgHS3c+S
cAmuq9qm313J5zIPXR2tGdtQeFUU98aYOFEvCZzspkatJHB5hz0VFrYa0dNWZnCU6kgYG3W6j1TQ
G5SAC28WET/TZiTVQILIkP5kg69uKeUwj22LTFFGyx6BZM+oStX9X+Ces7GAX2K42KHJnTHPbH42
AsSz2r1I+rvrn4b9gwsdXQngokUfZn2hWgC0Vo3wrAwUM1JQzKn8usSzoNK+qQUrUVyoGLtOavFU
R3ov2+6gNO5iTgIRmy5tJYKLEmYfqw1N0ARUsD8SWpY72qYbxoMgP9x8fq0+C8/lNqdZmFkqjjIE
KJdg/io8mJ7kd6g6MLCt/MZ+uv6ZtpMIqBr239HEQinvdycWYwkzX1RUu/Q2fqxj+9DMwBMJo8Dq
R59ok2tZmlO32ZEgKrZwI0SNBQFxU1UMGesAqolpFX7/Tw7rqrcnlLqs6WZoz2p17kDAZWei2dnt
QGhoBtFVXcF+I+ewB302pjBCeGA7w23jsklnuGtmYUCNhdfca6rAf2yf7U0k091VLMToHvCwjbHc
2Wr+vo3Ms90lZzsNPcvo/uIaLQOFWHxILCXwFcVlMLIxNqGjdoXMbGj0d3nf7Kls3mHnQcT5uWUQ
QI5HugsgM/1iNmVRI4naLMYbbR3oTRHMy61FRVDPIimc951nOsR5ighbabVL0s6v4taphDuvGw5E
B94pHhEqdl4vhhqMSaa2wVjGK923WrClUNHzdeuRAr4CRGzTRL0clF6/60FJ+nxaGCrhAFi2+rjs
gUn7L3ui1HrXjfp1R5dzvlBxS2PLS0z32L2utK4gEVpMDbZsdGu4yY2JbbXswqFz82nw6ol4Q5Ec
FgXL8rVxrPrQtRLpmGkqUPelE406gKPogVYOJy1bHAthe9FGt0/6c1uqjlxSnwDiKI8qtwSUpDTY
ThGbAsjMjcCLsjgB4TM0WdP4VE5fbMA4UhR1o/mTvnyOlXMYHRoFMQQqcP26trwu8NU0LPZbaM3Y
vAMaMitqujTSA/O5fm8dQZjhlc9ASAduHRqZ9EG6F+bkTHO5LwQeTTABoyeEKM/njhmxa0AKdHpQ
++pR8agXpk5+Ys3hMpDuTVFc2TAkjAj8nNkh5KJnVilxklClMIKsCfrwHCa3tdy6y2I6EQ1BvP7c
T8eSFm5Z2U4DantSmk7bYtRsCkWXvZHgILVhy1+YnkB+zDlhc6jRGdIH/BRrOgzqciyIBOzF2h4B
M9x0p8bIKieq5cdm0vZjZIGy3TResgisUEV4m/XpXkntz3krH7K+92Kp/TINpSqwoK2CHdss0gDx
Z9qXFrSoBXqP1mQE865HGUV5mh8Gj73VgEsYHlhbffbSeR8D9kqgjFufai2Zy8ymqiR1QRcjoGfy
onj1Q+2GH/E8PJpO6Cyfhx320oQMLhse8LfjctkabWPalAaEsqwzD6TQXXS3R1W7c7I5CJ3IlSsv
Tf/3rMqCAmBLzMQW3AU7bgiE0azOZkhMzgBLqsd3lim4zs3bfBPBJ1R6HpaKJuM71lXk5NnoaPmP
RRdRh2+NQqxPwiNNgHGnjJtJtoOhKfZWC/741oi7exngex5GK29pFRte1jXoV+m1Yw7JUc66UzQv
P4whj5xwQcN0iQdBRqAyW+K9zOqCDeaFVnEg7BZFSUGXGSi5qx/BrnynPmfHunSz73Bv8fvRU73K
nfdFIMu4HSd8pD6Dre1FRs/C228/BOklsJUYZxQYXS+eyo21LCHWDs1A3w2H9CvbqZkw4WO8756F
5ZWLT85k2SjjmhoaihfpZLHo+WhpuQXXKrvWzvrBJmdtX3e0HyW48NQ/mHy+yPI4kZzNormfARkh
CYM0fa7z+3FqTghfrimL+DUuoiIniLNTecHkCPqxYQCXZ3lYi1x8E4CPbtVaKlAei73eWZ3ASi+X
hDih3Psqsk1rqfuOfTzrqOEqWe2IET8KfR/Txws1WX067pmlyqjRZjM+XX42jwzsznbHAC8CxgOO
gW6Bp72wDpxLxRSBrKqYJLp4DkTx0LfgJrSC8EYJBmAbFu70yPY6WaOL3ohi/qU1MnloLIDhh+3E
8gl6aRotmUEkH7C6H0G1YvJAy5PfxwfpLjop+8HpnPq87MrEKe1nxc8C25vum93/POrNfgcGllDW
YNPYJqetsUmoFtWaEQzLPYBXLTK+byIRCOiWFTIWN2Q44HG+SHjTVoI3SHWEeezHd3dNWDp9YYo+
oUgK5+CWDnga8xKHQectvWs9yIbTHGgwnZIbExzWzpw4bN9sL3IyWwa/Ph1TrZVjNSeddmWD01XV
XdyPe0l6bxbflFDUzLmIy+xTrW6R/X0lh5oJylqqYgSxbfpzPbhj9vG6FWxLQC1Is4kFH82ZHAU8
4QKXaQR2R1W/kPR9XsmG4Dttf6ZfQvi+lzJng1wYph2QDmjJ+W06fzJr0YzVlm/EBtm/J+H7Xmac
AgGkhFqzeUsVuMKTE/nY33fILrk3YNL2IX3o3NgXKcPr3BHvttaSOS2MlTFNQW5iw7CbM30q308e
RgHQ9fGtj807yZcPylE+R+xHBOlz5iHVv+129LtoVPiyMPyqLm9XwKllOieqNHXsnrHLFFg7xUsV
JyocthcwONrNdOze28cCwO32TvUszJcI90g29clAJxjD0WDO41th6aQAGSOExlY9MI+Nb20cCZRp
W4IuYwwMcFEYmPzdJiSt7hrwJ4VBjZkBpa9LJ9OWp+tWcVkWYzeJQUw8U4D/ATKo34V0VZbNSROZ
UKb4nn5MjvRD7lhO/1S+Q6veuy5tW4FW0jgFsvQUcG/YEwyar/k5u20dIE7s1QP90MhO80oYmZy7
H4NbHuoAaVrk2d+6wHoovwgRD7Yi8Prc3OXq6VBi/zi0A2lPD+MOjQOQKgEBBebzBxGYZQ4XhrM6
N/vUK/cW1ximnSPkTQCQsW4Gjz5V9+lLc5cGEsSqCI6mo82vHQ3UGYLrt3757Oe+MfNaK+mZaUYx
BXdeED7rRxLQuzgAnstOObJGXOpHgaiDuqm5q+NygVfS5rzIQPcWyPa7FpWVLhfO77Dvc+1GuQQx
S1JDyyWIYDmGiplso0NXuMOGFeP+BEeRaJ5s07WvzsQlh2onY5JRhupGyk07lE6jHExbEKMuX+Pc
l+KClFHrmdljDwKnqs5SHmiqZzIqcjwiUtCZvRgPg28hawrkk8i5X3b5fpf9iju+0pJemvIcxOth
YDjmrgODcQK/Hnu2i7Wcs1o6I9JTbB7tLIGbE1zsxaaVtpRqilmVoKEfczQ2tPm5TQVubjONeft4
PMrR2OqxbI2SHUztjVRmrml/HqOznot4r0UO7jU1Xl9iOfZ9rYRGINUeS9DK3eDkP2J0oxMfBIHR
2XgwjtPndM/Y5A2vAykUI/uxD5IAJv6yB8B9Ts7lUMBPyn0LVWrxOkwTrwCkS+WTGPUcw8VG2XeR
cxcqEOdmFIIepT7DpbI1CaBlTe0hw8RgHOiedrR/1ABgax35SQLQocDBbX9e4OMgTCoopnLOoNAL
qiTaq9mMfvaYVk4exN6ySw6Wg/UaJz/q50S4BnxJRPR6xW9iOZdQ1lGhmTrEDgE9RDibP73r3qET
7jI/lHwzjgYystxXMZMciMzmdaDt0gO+Sed8hYS9wCjtEblrn56L26Z0JjgLZa/jgYesED/D74Oo
xlsrvm0PNro/rzUBhDcb0DNmMGDuY96XGOIU6t62Sf/6aRbbKVtZQUUKK6t0ZC4/wW/GyS1uqr1Z
e/Zz71lwX/TGvB2kg0ANNmM6AfcBq2UileFieobp8VRVc9R5vcljMQEgRli6ZUAfdKcJpG1m4Sth
nH2B9iEzMgphNh3cAaPzanFoLYBNzbpXRqJu+WXhjenaShxnXFY2GVRV4Z3JuwpTUDEGVsN7wPsF
cjCjuAWDFr7jt/OGlUwujDeqjvloOQpRpbBf1Mhl43WZG3ZQJQXlpe57XrqirZdtL7ISytkyMPml
ri5gVNPX5HG4T6kD0CTUBwrsvDNWyNQn2D4EQ5PkJF/+SoGQCRF0TrGzwCXDC63bJWJhIiTuT++t
HrSbzh+9+MQAsK6L27QS8iaNS4ZHKWuqsbDtoG01f5R9JUPFRHu+LmRbTd+EcDbR9nmWKwmL6oVx
TkpsRlSgnoktv6nqfS5b3nVx2++J1aE4swiLWMKgCg5Fz0rQ3ade7PVBcm8FssMQbgXSmI+78IEr
abxVTHNdawWSsviQHsCv6C4nxLkvGoAu9NfCa/WY+xhl0R1gComEs6NcE86Zx1z3gxSX0Bb2DmfT
SXEwS3C3bBwS09136fP08fp5RRrD2cZUdRmZIxw3BKvUJKO8rZ/LXjAeLDoWF9XsXumrQsGxqBx7
Wr84JBGhFIpEsM+6ig+zDHLrtkLoIvroGoniWIVgZ+uSz+XVX/7Se34TOwMb+KIxvc/ek7vJs47K
2cADEwVyvHyKA7oQn60T2NaFVr1ZRQb6yb9OhN/JXkIri+YQ96fv8nu4kgP9gZ1ijASLJt7/wz+/
SeIcSDSCXrmYIImFWSMwWkzlJe58h27hHi+g+2V0hLVkwafja7v2YstUkSGTYeixwR0QHyhfLBi5
tMuPCXX6D6LX5Gt2fmFoQJNh7TO2CslpZJzXuW7l+JbzkR7qxwQjLB9BP9s9kT0N4mBwGn8MykOm
u9oPKwa0TbMb95pgHZMJufYjOJ2tyqVWlRY/wtKfBnOvG7dVLu/tKgrmDuOeg0DcdhH97dD8c6yM
6hKT+gi+o5tGO/OovSwv8bfhYAG4zcuDwgUzIcpt+WOcuAkSABXIFOBiFLu5TR+7+iFcUNQKzS4N
/fX259mxZqeuTjQBBQbQaGKPuMAFW9wWIyuWZ7TBa0vBFaodC1P87WtoYABuEHMrBuFuP9b1SqYt
WhitT75qAQkWGDK5KQ94mjrxUdQ52NLylTg+gbWJPqC8NyNJTlKsXstOaItGOjcfaGsZ3L02bVSE
RdWFwXLXeeGONaGVwiG3Lebacz//LoIf2z4TMisANuoA2OAygbKJZG2cUjNQZWyUZjeG/nA9Oqlb
zzDQRtg2BkxYz4Wz00JKMU5gV2bQH/UHJZBe7EDDow98d4Mjfc/OFaDO3OhQn2VPRTaAOtuxPckn
chhPQoXZynvWv4VTmFKLxzwf0MvDE3sOJJQu/Mg3D8lhALApGzIc/PregLYKC8ObAWAl2uReP5pe
aHUD6hi4Ky1gPdnKlwPN7XbCkg1TkQureLtwfnFT6+QyTEc02l7w5D6jHbQ/D6h/qft+f/3TbiUe
6yNxkUbpMNRaEzzoii5zWuu9ghe1KQrZAvUxOQWdEbCtKoLRyTtzh5Xe2x67up9iLBzGi2sG1in2
xw966Qmb9gJdMZnlrNKRKJyXudYbMwg/9T+0QNuHHt2DvM/w0Uf4IQcUz8fuIzmItoleffi178el
r0o/l6VtTtiKO9Y1gho5SXeqWyCRzNz6ZfSW9y3qbh71o3ftO4b0df2rbibr68/KZbCFIg89tmLN
ID0Ut6ybWHtkFzoYfUPpXZQviz4vl7w2VKUpsB7xmqwRsTGEWBqHJsy8ZSoE59r0dCaecLaM+ouu
cddapABxzbMCb+UR+KLdoWxE7crLMUekl0DL/iWCuzlpnHRpSOG888P8ngGCJDev+0gP2DnzBF+J
+YsLLcHMJnAVAKF9QRsSywU6fmSB4zbbY2bqkSMpRbMfFmVPKabas1R+VKl97HT7Ri6Lm+viNy+T
6ICfsoF9cgGCbw1lYcWsmS8Z2V2Zlc5C7d11Edu3aSvonlsGhs/5pFI2Ig0jsAXBbQKU/AsrOs8M
mPnL6Ii0cDPsgmYW2ySYncGUAmfsdWcm2dirBJnE6Le301N7Qx61XbwfMof6bJFEcDjmtvjPtxbI
aWNCqmkBfTYJpqnYm2nuycmptgxnkT6nit+Hs9N0d3P9RNL7wr4zy0WkP1uZK7taDGMQYBrxUWLB
QFocKwvSZ9Rl+8+m2+4kf3kqjqGnHgz0R+Pj9Al+XYzsutnPWIvm4gaGeBqVzPPPQiAbOO3OGt5g
GSpIoWO4+a3hsokX0Z1fQqfAPNdy2TdZeXQ5nbrSnFmjusPLT/dprjdBVSz0k9Ub5BZzwyTo4/Sb
rVZ7Yim3Eek+z/2SuEtPj9icPgBc5GNRlrKvF3bugL7Erwr1wZCAXjmMGLZou1pRDlUCto0hWUQq
I/pinI6mVAKwhYbaItt7st4nD/1NfcPw5wbUcBsk+ZG73FTu+EWYUbAPcqGsFqbXsOyFkWQenofQ
UsqyAh+MmPO9PT6EGNrr+jtA5DlYDtqrDA7Cmr/oSRno2adqFOQZmxFJf5PPI/cQYKnEVgtjkXfR
LdsLim6iQ+/pQeZJQiSpLddmYDQZEQLj0BcwK6NqSklF5DDoM3QRAUZBDMErbtPbgGoRsJaMsuSi
h29iOHjuZwCYG87oS07s1jXqmbqTPcHXeP1JVHrfSmXW8jjNmeqmJlOH+6umd3akubUceqUcn2V1
dvpZiBm4lReuxXG+TZntjM1CEmTZox++j7/1u2KHUdrDjDgBdFKaObYnepxdTv3DutdSueBr95o0
JgYu1d533oT3n0vf2SesQSLUPwxfWCliDlBSRd9S31svpqMeGBM1w6soPkRBLAhfW2pEZJCvYbDX
YrCwvzubsei6tkoVzGnopZ9T5KpWIvAIr3rP2+VaBnfkJLLmbF7gEfKDtTMCLXPJl9SbMfbZ3oLX
C9jVmFX0l+fY1+9+AljQG9XBUIFbHZE4Mg5uTxDXtlQNy6BAp9J1E8zJ3Ps1AnVMEbE6YX4wf6BX
jUE/1u+sPvSYZBzP5Td7dvK9/iXxRK2vrR4BZl5BdIfrxjIXny+oUqM1fVKlADudepc+SXeKpz4r
e9MzwKDslgOa1QbcpOjMG0cGuIRtAMQbdShwAv3+pdnMz9DpU7pLl/S2JrVbGcphGcxd2ZT7qjX8
61e8JY5BGBgI2+Yl7lyShs2AFYN0p5rDjTW3vaO35Z6a1GtjJTCGTOB9XwnLOS0DXDgBsgWIkQk2
rH4/35LknZ7ayBS0vAV8kuUAXzJAA6h2c0l9ok16kmXtDsQMz/9H2pUtuY0ryy9iBPflFdwktdTq
xb3YLwy7bXPfd379TcjnTLNhXsHH8+SJ8IRLAIGqQlVWJv43yBhP/WsvNjuIRWPsOLLNtMCQDBo1
gQaMbkCMuj0FsXAPRLROYmMyCNTEUbhqupA0ALg5pTm8VmBwSlLd6QpjD2ZeL14aEAPNBApIblnO
AI92BxR/IjJGCYI2RDarTMAkFpTO0cJXxsrJhoxztuk6r+0Dc9sQFoVaKpsE3EHRp3CyPDlTbxY1
5FTaeWaY45QGkCWsLAFjesFTpe6T8kaOP18/QlsB6MMnpanGKhPCrEyqtQuOLFVaGO6Kc4+GfEc6
FyTwD/KNxJtM34rgHwwyhZfBCGpZa+L0QiZFI156T+c6yz3Ksidtf315G653bYzFW+ZhKspCDWNd
2zrRYNiTxhvN27qEmgRcgQE/R6enPm7gUolNHStR6hfdSAqhIMAUeyD7q9rRSUNeDWRrQWtr9O9X
n8tMrWGuhCXF51owuyl9om38wY7h0ZyGULpvjQds4plkLr06jGJbpgEO+5wTqXwT+ZptG1mlvl4V
c59GWRzM3Kh/raq5qwqi7w2A/CZfuFP5SCb6SdjruzbH3CsxzuJKnFv4zfveDXfSLrerm+FA+eAT
F8S1vLmBzR0EvB5c9xY4klmaAk1IpyrLs+zCc4EwKD8l6JPDQTnigG+WHApuQXzLdWjvJllCgqQt
TLHMMsAb8jNoD7OscYMu4owmbsbZtRUmxGNmYMkmevZpgyn5HN+CVgPDCtJtRqafcCB29yQ4vHSK
tzTmzVh0s1DqUZH6UuC3IRLIyTEk3q3e6p3p66Ux17otE7OeyoR+M6pAg0pjdEif3jIi+NWhGd3k
BxfZsHksV9+MuduNliFJDHJ6Cwa0pC88suLnDMcETIYQ3ebCbTd2Eqraqg5UlIXX3OV1vnImczTK
9Sz0sV91GpFkcPtJ4JA1eVO422aompWsIw1kp0rjIJppmhj7SnCI87tm+SKF/7ufNywLQxxI9iAV
w/Yu+jKVK7PpYGLu3KZFyWThSeVuBS7YsNAfwTAuJjmYw97oyDIwqBeDiCesD6jDuBnUyXZWBlVN
cDmcM030LLl/bPv4OQZgL6m+jRhuc65HtK2D+eFnMMc/79NpKQstBi8G0lo4E3dBvUQlLf4TCjyF
+3dlmg82mcsQG11riEuY+PEz6pluvEsPYuKI3+ez8gD6UaDYvlcHYV8Udlrwcs7fffUH08ylkCuw
c8SyiTNaVG4yPxUa97VAUxwmHGA2B69vTCThELHnUzOGoC5Q7bnQ11QVEX8kJsj3SK+izqiTye3s
WXbLygEL0gzdn8D93z/phx/AhL8hB1eoGgbQt/iSf12AxMyxwVRtqI9QzwEA2+EBLDaSlg8WmQio
WksY6TmupIGphCRxG+2pmZ0SRKd61fGWt2lMklGfxiSiYbGDzngwRW1BTyxaba/11+WYQZ8kI4WT
eIY9QvtFss3Bb/d8cpctBCbljhEtjHqD2oMd6mmGwigyfcTOlnr3XRPwVjKAyzkY3Zi7qQi0h6gQ
AdeaDEm114PJhwDyPs59kKeJT0Ix7HNB9kIj/pRNcuJA8eIAwuH/Pc1f/0g2Se37oBR7WceN7ntb
0EOijAsZZ4lcP2Y0sf7tmL/vBTsWVKptH1QTtA0oUX/hpT7V+ubPLm4kOx9Ww/inSZPLspFwtMTp
FCmYSTF4cvb0OlxbCOONpHlK4nmhcjCTQsqqva+Cyp6q2RejmuNt1U3fsNo0xv1MQaQCT6UisMSG
4oXThP5Xn7uiDkK9zJgqoodZDmbhsHCkYX4uzOwM6QJMOEskiwGHAOPvQZjNt0JWbtNs+RKU1mMo
dX7ey6DDE49dauZ2BE3qOpzcWon3pZKcrE4l4lCfwED6CL4tL5IG0grWDRyYK8nRaZDFH7WetwS1
Na+1ZrBcTbsotkgkGfbS4SLrwZ2WlJ+EHhg7HTohg2y4udb8vH6iNi/2anNo4F/nD2LbofoDTijt
bc61c1zJntrdxZHsBuOP66a2wh4mNNVLXQWZBAvhbgyr6bpawLHy8+cC5KG0SWE8hXvjnhICmbc8
Tq8tVBEsUhk2GUKd+OPj6sRgiTEyb1qefh/tZThlnSzAMw271jPPi4uqMEjcgogoBzSgbylzaWZ3
nznL3jzrqx/B3CacjiK3CiwbMwDneiZTjBczWDlsPBwyewTD5DHAULAALlWbY5p+vd+u2co0c83y
RSpyAECB83vtHP1A8SfKbbA79o4M/EnofefxjW+tFcwwBu1DAcjD9hYs4FDVrgY0tFcquyuGu2oO
nTQPQdzCcYVbuZy5MsW2EcrSBCNmC1PJXod0z7SjqEztIJPK5r/FtrCGH6wxJ0mWMcGip7DWvXWf
xwPkiW6BIlDAKoxRax8IcUx294iCdH6G17HZ+orrlTIHKJsBAEkg0OplYKep4bAGFOCyYeDs6JbX
X5thDgtIpqIkHOh8boscAjTn4fh8/TxuWkDyfek8oQnMpCxpnIObJ9c0z8jK/jDkSgE2LvBHXbey
/a0kDaI5tMb5W4kzNYYhUiRcuH4mYK8oXd03vBr1TAJimmEXvQTn6qE46B7tFvBS0c2PtTJOb8jK
oQaxXIpCjDxbg6qqkD50c+GoYCrirHHzokkW0HLIelGRpVu9MjNAJC81F+TUGfIekLkYN8sxd9Ej
ucVctSN2SHihu73nVce32viok73bpctf2a06cR4jw4j9yRtgcNgNh8VuACcBWpCDSuDaYrayNaZU
TSZ4r/AW2ni44cGuuIXg0p9Mb27FQQ0Kg+AcBwwCyebHdQXhOAhBquDMHMAQ5YwP1duEP1W39U0H
FNsU+VFUf6DHsunHNGDp0I018CplSa3NtlriVkOjg045Ulae+gclTyj3mNu85+7p1vEENR48MzB8
kLlh1impDQAzSZb45uAMGKGJ7OYcH2hzSbnvneF5ef4DDBt1UGwYwqsecAwwd5uA1Hzc3CSqJcug
2V62h2SWvewi5y3fLy58ta9zMnH6b12zxRzQWhJbvQ7gqDVj2Qlxvtcm//rd297C99Uwx3IU9SpV
IuSTEJ8gefAs9xWJyoXjjbfPxWrTmC+FzaT6sqiHUCXZMLGVG3O/HEZn/A6oEz/CbT0twNN5EdgU
UQdnAhxacWkboePmT8bTkHyLJVR47gIJRE3IUQaJaDOv8kj/xd++FEjkKEekSlPQj6cC7cZUaEJY
7F5B5HabOSCS/640hCL2re/Xv9lWj8REK/G/xthiqlEpRZQqyHPzC6FBTZv0Oeq3tIncpJA64wHv
tjrYHywyGzq3ehYONLMGnYfX3vZP00v4BDDOPYg3dwIofICo9soTpRWf3BDQ0eYUUiXu5S455i99
6XB2YCtirHeAzSJqo6mKDsJP6fPgyK6yW26mb6mv7iGIYAOnczA+A9rPDRg0a7jyldmyXlWM0PCx
sA3Vm/ZovQHZTkrkSxlVWezsP5jY3Lyeqy/NOJu8Vwqt6mBQ6Qmo+5Ebfo9sOoSP7tFihwHp99kf
YMC278/7AWP8TmcqSQ02IzxuDilKP+o+3ytudODlgvTWX9tOxvmYIlSvdB1mIhki2sPsRFbqjfVj
qz+IxZ5zZHhbybggK02FyaRHuHWFzI4GQuFdJSYEMWBzD2af+G76yq/48Kwy7cygs5aqzdPEz7tv
KGpNI/LqhAfa2QxJq1PCOp+gimcxgXc1TwVmLaWd4YrnEZRaeBZx2x08X8AOegTtvOhxjSUlx/oZ
77Bb4UY6q/f1sxU6ymPrpsBBpW6uEtMZwF/5ZDREBz44I2nkapfqIY9eZTu8vG8AO5KftTGwFxW+
7XzIbxUnPGQ3lBzvlzXeeM/m03/lfNjhfMmqkY/TYDYf9ANSHL96FB5MINkpR2T/LfvS/kXDbu1+
L7M3q0RVD2YTWixYn7WbPNHFF44czGEcFPuRKlvy3D3n0F7QiitzQzcoUjnCnNxJvgb95gY1x4xH
C8RxphdqgpUVbVyKXp6xjaoPMS/FwYQMCMzK/Xhs8O4sfN6quKeEcTeyNuhpl8HdNE7vLsgW2xPS
YVvC4wn0FLxvtoGC/vDNGH+jQbPJXMSLD+1ArDDsaJCMdn+QkfI2kvExSzrJskC9NW0N0qQbnBG3
poPhFR8Yhh+8tJsTHNiySKd3uTwZMDdUiR1K9yO4mRfrFBYPaVraeWg9WB135IFzJNkCSQ6e70Kj
kbeU/B4tyK/N5xpfD1K1MxkxPp8RbC0opLghn5NpKEzmM7UqBtuodvpoy4fqk+xqyDWoZzP8ep/s
aswJzzterW+rkb0+PAqT3yyBLNWSCqtVcFAvBaEyIZ1B1M/6d3CquRSr2Jhu8sSTMNjsUKycG/uC
s/QQFXMdt1L0xdkGfGQCL3J4052VI3rOT6bTuEsKHP/lJwhcqNzmi+fdk/9WCghEWlOB+bp/U5q3
kTcszPuc9JytnE43mADum0nii8sunEWSLhUpg4xIhb7jJBw8U4y7sfS2HwEMCDBXq4DwzpZBRwBK
gtzW99XP+AjM9m3zkHq868lzc+yrGJz7WliGE6rgl2IKCFR6yLDGF/jKADA9b50c96Mw7qdeYkWt
WvRxfrlVPIlvhl3oL7SNtgMDH48ohndEmGynGlIrChQaN+61/qKElj6lIJYQ7gV/3GMWaMcD8PIi
vkp9/erUBObc5YmGLTVPJ7jYPVjCd2gYftXgcUK+cBIndLDP17gJkh6zu7FfgHrfiHZ6XxI5+ial
KZnkp0C6C2YQUqYj75XOcbIq43WCPrb0/hL375W9eUo+4aKjvzA9NDvl3vLbO0zrupxbwvmaF4jn
amvbvK2Br8TXlM609Fc48SE9qWdwoGBwIHKRqfvXLXLCl8o8qUxhGdEjQ/hSfdq0GXaN2+7/ICpz
kvLfqN5TIQi0/nJMmyPlFQp/iGfhRNWLjM+8YW/OS0plfE2kx6GytDAWaf1Rz6CgN1ek6mevjISd
wMVZca68yuY2Y1XpCn0CLOdiL2OejOrrqJB8BWodzR9uVOBVPC5t0dUpgaC7kYIQk0ZhqmiN58UP
FHdQHA7t4tDveLTbW4OO6/irMj7GiisBSAQckg6FxXohFlEPyKwI3sKKRyGOLeoczUIGcJgWpEXN
zOXdjK3p5PVvYBmys2xu0iLHN9VPvWuCdVdDuDoJdngYffwE6tEHMkPVkvogZS87vSPZoEdyjDvp
+/U7s3m8wFAEcQIUdQ222ZklM5qPIr53lw6kEL9JCqav8pDo/Us9v123te1sV8aYeNIsvbxENPe5
yLMf1K80eW5ccDweMfFKaVl4L4NNH7SyyHztpuqlNJsqPK+qUyFIfpI3HmdRm97g3QQ7oK+K06QU
tGTXulTqC1gTJ3A01wChYfrIi1ebfnxljMlZtbYqxMzEyUEqZYezQRZV2dfWv10TEy60TM57PaCX
8jA5ArhM4bp9PPuJeOTDOKgH+61WtFoTdUkrDzBGRRYlLY5gXRm3egYx9jqGgqymjzeyYfEeb5wD
bzJBojKKIFJyfK7gy/xceRqEQb3wRMmrJLej3+wO2oko+Fm85GazjrxaJpOfSvUwi1VNH1fe6Ipu
5izfxD10px2ZOztH79G1HWVihjooypKUOPValiIxDeqMDJX1mE4iagqmeaPGxUyqJlDJ9bvAuW0m
EzyCIbPCilb9TOitVt1bm3AqC7zjzziQOK//Uw7TrJQM7aNW/lR1Tj/v8hC5tnuMz8CUDwhZR9yx
1u0hTVKB16V6KW7ye+kGChFOior8Yb7NPDkhKqZ8wjukpjfBbXIQDpTB1DpmKpr7/RmaIiEpeed3
M0C/HyOWTahqplRuUnTGUjCg5G69uEBm+BH4RsG9LSo2KJkG39hf/7DbUXpllfE7VWP2hTxdDi+V
v0sP0OXWHRUQ5dIDCRp/pmuLdAZaLf8EJotxQb0h/SeZo7GCvq6mfXfUzopXePUPAUK+0oyRMv0G
Pc+L5icwMSfe8C532YxraoU5xlXCURjt9LbbazdDR5qcaIDF7Om8cPxo5rt/udWMg5KG8D8JX3Y0
8TyvzoljPFhfqq+hjcnXb8tnjj2OQ7QYv5SVYdSaY4mi7z7wI3uAbOrBeChPFOlLJz3SNxAJ7IWR
23PhGWa8VFiKIXr0OaY9ktJNWwSX5EHQ7vLsZxUZ9vVVcmIM2zeX61HPLBST/QmTP9qXubR2WW/Z
QZN51w1tYrnW55ZxUVJvaqCQxU0ZIzu6w3z9l+64HM2vaKbdyhUZvcWNJVI63TMoSJNbGmwEp+cJ
pnMcpcX4sKhaRqmVEAHGOCS5cUxqKJ6AqOr6YjkJHXC+H0M3WpVam8Ap48V1SaaHY+UNNwDED6Bl
7GyptMF+xfFF14MM+ssfbQYo8RiWDJtV+UXIXrOCpx936Sn8/wHAFBnXA0rG3sTMHV1VuGsiMj+V
vmyPD5RBcPH1s4KLCGp70F181m/is7XngXM4fscUGb8jx7MKrSr4HTMlpq+6YDZTQgIdxAm1Hgn9
OkSWgTcvd/2OQCXr48aGeqoGeosCmqpY6H2MFaqupeoI5gxWf8vgTWzzviPjdzDeaYQltKV8CF7Z
Wr44/Rz/DcjinxgCiOXHFcUQZ08E6r6rCHNXtUG61OfcAHoWrp0VJuVJ6qKbVNqu1kEzpV94STu0
ynMMlM03PJrOTajRu3MBkcbHBckjep0ighIKgCPivkSsEDkIuNM9Yc8rPHAPIeND8q6cCqXB0qgx
PSP9ybzTH2nzMaEsRCdeknHdZ5ks9qFtrTovISHsx2NHNOVJyXdGxVUZ26zAvZ+JyxavXhsAPwO7
TytwyX460iIR2PtQJpJ3vIFQ3nIYL1J3WjRMtCsdCd/0RCFD+VNbeuf6+eNcoss3XK0m1yDXaA7U
UWifCvMTf9x/u16y2i/GKwiR3M0BbcBSmXl9sSnALfoWnavH7qXaTbZ2KB0RY9OOMhKoWxQ2zxly
Iiro/z4e+kjXBUGgE1eDh9yzIVEDvkcZFXdl1wO9/rU/RV6GvMzVDq1E6u9Z6EHpgzvnuMUgs8pI
wWHz8XdMVpEkOv2go13sy5b0BTDae8r0DwHogRg/s11zz0dqblf9LQhLajL0LMEy8NFuXiRKklgK
dTEYQ6SZ8E66p2J4oF+xubKFW+8LHfpBEkgkLPM3lVExXtS+1YCc/DWNWAH7g0BIqudL/W8fv1w/
wFsUdebaHnNNgkBV87BGL2VYFicxBG/IH+QpPAwpst0xtgtp9lUNeXcoNoRje3utUOCF5ogBNiLG
eStDGTcJhXYlAPwJ3yjXWefOTrrv91SSTQx5Buk/yEYLXXw3yPhvTV6y3ARBPDILBRwVe0qfmaCF
I5/NT5Nd79Vdeu5ByM/zRVuhfW2XceVZUc+qOcJubrWR2y3tTxWsobXURvYyDbwywOaJXZljcSSC
0MVZGi6/ztDwSduZ+wtj9rE9/4HQHd20K5vKQkSmXoo0MPWgonPSl50K5IbklAdsK6AymGjZ9W/L
z/R77TUnXjzeBMxQQXgQdFOyCpalYm7qQayoLo712JUk+d6SFlWDwSldMYKLko7Nkc4px271AsZ5
f94rpi3dzh7mwv5sAIB+yN/2YvWDGB+1oJprifQ20dRV2WHAFxvAL9ltmgE5B5jgwKljsVXjXInm
3vplxjwUnrkfL5y73P2ll59djgGZONWE46NbjL9fhbdJ19vUakEZofrd3vjWQyXVm2M78yzQ7CYP
7d7wF7f72e6Tg2iQ8QUYsx0XoLB1adc/grm0aSO0syRefkSfO90+PcifQ3d+ojUXFNbceq/YVuX9
geffOtlry8y1rSQVlOL5SJ/mUuSIbooGWnwv2AMasAEJblKoSjU29MO5J3sz0wS/n6Xh41JqHeYF
kgIMGVQQ2QIWutsjwmKtk235kiv+XdvXMIH01iD7hKlnJsB18QxSFdH8RQxCh9HTEE2nDqCagFSH
5B61NfsvPP/aJHNPcqmOIt28FD2afX2Qv0KA9WIxeyggRs2l69lKBtf2mINsDGoYJzHOUIEUxcwF
0svP5f8uLK9gpgkS4eCkwliTzG7koE+FOecGNvKwlITCBVO7cjWKVYbyus0tj21ln2t7zC7O7SCU
WVHQ6ymjXV+npDuD2tahM2rJYXniizhv3sXVCpl9DOt5SCsTR0VvHwzLIHHeE0t4iLrnaXm9fkY2
L9/KFHPttUYJmzTEEbEUkAUOCoilz0ZyGIP71oBUVvp83dzWXiKnNKmCuKRDZOijqys6s4m1DnmX
JAyOaXzNurfrBi55MutMTcqHDApNCCyz6JFWm/OgkLCgyZN/ZrFbgP4w8Mrj8BztRgcQWai0yjkv
5dk6+WurzDbKKZzYrEuA5RziHcjCqIRU7xS3XUaxo5iR0W8bLvHx1jFZG2UcZ58WRTNZc+KXyeQa
AyDAlF9Zf9PUgyZo/vWN5RhjISRzWZSFqQyJX/UaqVIotgffLLyGdBA0zN+u29pMl1crYwEkYjtM
EfhkfjF3SMf4oO9nD9TS3AiweR41Exxy0GnVf+OgKHq9aJOIEq4YEVEFhYBImuOFt24Y+uD/mKDR
fxXdK9WQkybG0QjFfZi+jcXtmLm9XJO+Oi9h7HC2bqsBZ2IqTKf0SZqoMb6jFpoy1IUsxUmEwtcj
FZChIU31xF30xLG1VWUAB4+IoV0wu4KJ4OPS1DqN5FgOU4TP4ND6+BNTnwjW3M+0fasRptHBVywT
wgQfLbVhZGIEvkt8Sel3aZg4hVjYfTCQyVS8BMNModx80gyo3dcgXYwjy09L7XZQ052ZoITZCiDx
vb74zRv//otYQKeYRnGkTiqt6x+i8XXMz6bCuwZbCai5ssEUgaVwyeooh43Ba3/WzzH0Np9K23KT
ZyonDE6Nz1TmwrijA3+8rHSzELA2zpxbMRaHpcxo8mCRaq84sauOpHaSW+QtZgJi+RYdKfCi1iSN
PW7qsnWMLUOCAgEYpTGPxxytOdajSSuRmYUy+OwBFWv0ZKc0hZ3Nsq2VD1b9PIa127aCbaW8S7T1
bdfGmYi/BIMwlxJOm9g9t4FCwmCvtTzOuwuukI1UayvsTQ2jqWxNuG+Qcu+nSLZBIBI5YE41SB8U
+1aJGtJEmkbqXnXDFoyTUekOoXkWZ/1xAkNBo+aOnlj7oZX8Ws29ri0OywJ1z3Gxy6C+EZIa4Mk4
OA5N6eLivA5RJpIiAdTJWo69ar0IAYg4kmYkIRjkwDPf3S1V8Go1+m0bybe6GXC6ztsbCzEETFaa
4m+805OUT9Zo4EC3NdrKRWzrCiTyrL9IMqAY8Y8V6vRXHldFfbVdSmxsWgWkS15K7en63d+KGmsD
zOFMFTQKJlXHl4u/NuLniJclbRal1waYAzgnchyD8gKRfQYGtrzN3cRpbsrX3hmPnS1zS+6878Ic
RSNRlKIZEdzT+JRGvd13hyXhFqV528YkSU2wZFZVl5RlOfAhHbWLMH7iYegPnab5peyIUpHp7vqn
4m4lEznStOsWWYvpsyu+veTvAPsVLzpgPslO5o9NbDuu/xw+qLUxzcIsmoFG6WVabRuOtEBD54cX
O7/LDjwXTU/Bbw4EwRBssJoFFjzmq8n6CKEYC8+tqoEiHnxyhQf6oGDafci969so03/rmi3m20EP
aMiyCH2swctvQblH8SJygcckKG+d8YdxAyJaF8o4tH467sRbsIwjKHSQUlA7In/7t0tnvmoRpEsG
5je8NCcTily9C4Hqiih5/VSCGJCTU22e23/2Gd/0oz+BJjSwgw32VZoQ7JD+ltzhPhpM///tldh2
rzw0nS7nuPB07rzbo2C5a26okmLtxY/cmRCeNSa0S+YUtFKLj/mr+i1ddGcXn065F9yq7KZvWe0e
U2MpZrEeKhPBdEEha8awYvBYqryIvX3NV1boN1z5fB2EX4mZW/QBRpsmhkiojskCxnuFzpeGfGEu
3iayQUCr0lFJQXoZScDYWkQ80Rp3KDkQiNzzZc5428iEhL6VC7kfceLl5dRgdg7D+gsPdcVbEuNQ
1Dzoo2xYcKtiEqAhHz3Sx8OSESpQwh/T25wSotn8LwcmsY3etFm6Pp1xsSgqWnyGIMqLYIt3gJzF
EEGmuigFWONEsny/7s14F5rxHq0c1PUowG4XAqHfFyRQObyyW4IIaCz9szS2zVuLEItV0gFCDBKh
ypaqQEYgjEISgUk8Jx1EkUrIMqHHbOtuhkEJe36JnuIG+hvzDQ9Pu5nLr38N85CoBJBt5OBMx0b/
EmotfygvikkiEMbR+qMC2QWw5RT+YrjXt3rzKY8Om47atqKAuJy5JlUWBcOYwbPFVXffBDhZQPa5
RhruzSA8xYPxfco1N9GiPQYbeI+0/+czvFtnbk0opOiqKoASiHSGKfAV4JbTEw4YSOls0LrflD/o
ZC9gzB4Aqje9vbjKU3rmelzq5H7z73gjg9eYNsbYqbRaU6QMjH20oDG6gFU6oQvFIadzLR+yVTse
3G0zWq/MMd4wKPtR0ERkwIWGdLHaiwV0bDRiWoOTqiWnwLHZCKMFgP8ujvnEUO2AgoWOdHh6jT7F
Ownjhb03/aRV+78baESjHmTwoC4Tld+4MUo5GDUx0+gscbFfAG4obfUOc5v2dE+ZD4EfvNETfl98
wzeCaIfaw5sNPHDMIiXQwouLjucwnUozMQbnBvsFDeqAlD35O+aED/aYk5t3+iAWMmj/OrTdhiOm
0kj8ZNlahQure1R2sPF4sNstOOoHo0wA6OI8HgP6cmqc/NZEq5FS9Xqjn34RRyI85yURX7MHkaAl
3+6so/ApjLiAyS1n9eFHMKmm3ChV3upwVqqfY62RHWL4KAAmDdIkB9MZPVPB85bU6IKZXKIX+hmZ
i/rBOBMaEisYIrWB8c4zfUqqlHjdbtq9Ve5iC/7kV08S74Wy8WJYm2TnZJQkbvLCRKlDO2OgC+wY
0NK9vBj+YKhrI/J9sMUEAn0INSlV8GSgYxzjRfAl98O9ZDfYT/3mD9SYOPdGo3+/SsyawZpDTU/o
dKXkqXbvJ+cQerDg+zpn3BH5Db/3YXlMrilh5AGdExlZoDY6ZftcRCiomLeB8bPlZpz0Al45KRrj
Y8N0StJJAH2x+mWGfl4YkvYhB1n3AFUMKDBrbgnJmcLPXzgBdaOejDWCL0oBZZT6G3QFYKsExJB4
YEbH9FltiPUafRYGUuNZmwPMHMtEuUej47kBcIfLeLJ9ft6NM19TyOVeosyt/ixmt3MrHbSeR8nP
M8F8QxRwwznJkOLWnXXfh8MM4jaDt4nbd+59HczHa6QBrKqJhuLmUQeNChQI9/SVPoFw6y8Afx++
FxM45DYTzERHbaVOY8Dj8DapH8SS12XYPvnvC2LCRaLFWTlk8NxlPp9TqFkRQQ/sLlCOi5D58azI
hHMO6av39/P/bpH+otXFDmM9A0EELNKAGO+yc7OjPZr0zM1et2/auyUmINTAxcnaHOLQ4ZkA8kD0
09y3fftmgGTdpncs+GF954k9bweCd6NMIKirKDXLFDhhQ/8WT6fa2E8hZ85nC36wPhrslIu8jLUR
09pUhkSGMgir54pQ+tEY/ULO59r2w/+sh1XJDobcSLsUtn5N1bdk+Rb61kWMLvN5aBLOHWbHWkwl
DqOiho/SyhLA/L3ZcS7wFlzyw9YxXqIdwRoMpRBs3dHCONAAudn8pGtwgHUJwS8KM8Mr3Ak9jA9/
B9wMguACX/aOczItxo0oXRamlY5NpeM70lm6G7wJd0H8SZlIzc+pLTy1x/S4QH4HowJQSLLDR1oh
iz0ehRDvlzBexmw7MSj1KvCEUNjFUeFllniPFgKxEl6VgBOALMbVCAo0+7Qei6aPycVJXX0EWoem
LIqtATtTHCLXdJtXveYCTCTewWKczgK4tmpIUeIrkewrRe8Gi3xcDNUkVZC9yKrhQhflk54tjiRZ
TjYtnyQ0RuqoP5VLw+No5bgIi/FLcdyB8rajVfNedyTT9CqxcpqYN7Gw9YT+cNYZV9RLUy4KFW6T
aA6PQdk4+gym0dulrGwrxHmLC0z7QAnqb+RyV4YttvBZxFUQ1jW+9BA606twBil3/2XxMIqHUVnL
BQ56sdOjVLgI0ovb4OXFq/NuPeDRX0blwAJ0SgGL8ccoo0x5vyQY4vSWUY6OmKWIfDkqk0Mfi9Gr
blExK6lWLbCCYoQlNLVniA8MRFtSdw4KqyZg2csewRecnbRE+D4aSERHA4ocXTOca1DhkRo6c0QK
tIh0Yq/a0qyCknosH6673+2X1fs62CRfTGNhHluU70AWNZP2oJ/kg0TnLA/ys7EzAtu6VYGya+/a
HGDzgOQJkXcFNxnZArqv95MVkWswfGD1PTpwNAwMuZ180sG5RoefIdCA3jKKIaNMkoyInmZL0588
4Dcj0Wor6N+vEgdRngINYnYUobPE6B6Eh/mOvtxlUj+im+1c3/mt6gRWDN5tsAJdqLA/mpNVc+ms
AEVN43FwqMJl9TK+mgQKl57llDuONRp3fsuKVtYYn1BCAj3Uupk6R80iSIs8CipUH3unvEODhusR
N33Qyh57P9Qa0sQyRcqonxo43PGp42pqbn+wf3aQBTpX5iSU6K/QKEfHYmPXrAi0NBzJbXzhE28L
NyPZ+4pYoLNaSI0eGH3qR/rgRllXfU4z2SDZqH3p1Vbwrn+wzf0DUkyD6iyk/1gEaBP0gZTpAHFH
8de5FkgpNmSsJfvfWWHyhDIo0kSbESkayTgXY32YYuNYiwVnMZuRebUYJgnQSqmuMCiDyz0Xdm49
5/mdKT3qxecBPOVhzhMy20LlQIzyffOYTGBKsrkvFBFvew+sJgeKEclP4ektOCsuUh2P5gH/biOZ
+J9KQxuEEi5zpickMRUSJTq0gbkzE5tHfrUy5hrXQdSHXVQjzzj3brrDxXIR6P7DDsMFu/C+G3OJ
Da3sG7lFBahzhHMWE+Gmc6wIV43C+62v42vztVlcTGI6/IEfzgXQmeYmlC3iHmKq4Nquvs/hWVoo
Uev++lfbfui8b6fOlJ0MqxNNaCxRiPewH39Ql6hRgiRSfOGJw22/DFa2mPASiWG0BDkWpD2i2VBg
ZOlVdIWX/EA5fqhUbv0q4aGvvlGuxvYuPyN5+MZZ72YUWP0G5nWSiXjaNbTBqmH8Jb/tIRirncBB
a8ugt7Gcv3NiBrBxBjotBusyQ0S4Yah09Fjkz5F+LjFFG/wFKQXu+rsNZlvbMu+mlJaGZaG8geKE
rzQV5LkSXrjevgvvdpit0+KmTmcNW9e66iEDkT1GwZKC9J9pcYHOK7Xn+WY+UmVGbqqw+dmAmcSs
ByAVkOL4mCrokdQJDa0KLbMYATFV3CyDdbRmYyDDtBxKJX6pxvEGOKs7Ic9f1QlNh9wwnG7OOP3D
zVv5/kvYykC6aNISavAI7WhAzsbLu+RUB1xEDmfBbFFA1gJJVCm7b4ME3wt3UQatepQhMAf+byj2
LXRu/rvJbG0AilZdHcbIhIPT4qkQWxtI5bZHIJehOM4rRFyO/m/5mKZYCPCKroDV5OMnBQtlLmkJ
rsbwKv48g8YsJSEGywUi39GSfkM6X+sc0NGBmEk+JuQv2aix4vffwAQTaZo6sQIK2G/hXOX5EE1f
IBZhR8KjnH2am2MV//gb/7OyyBzkwTSMqiqRYnevbW3rz/0pP4nfl4ZQntGbxm+/lTyXR+//lY1m
44gcl5XYUe3kFgqglMJVw7y7S+sBzf+x9l27dStNs09EgDncMq+ksBStG0KSbeac+fR/jfb5LHrE
vcbwPjeGAQPuNcOenp7u6iovyE0MLjHWuG0QeouY4QT9Po0QjY1IlKsSgSIzwPEJSJL0Bo5aWwIV
709cLR7rKUr27OsCP+1RyU6c1kKQZgAN9B2mhJQ3CMda03JcjINUR6YooIoM+gnGIjfrHSoPzjJI
JPKQiPjdfRelXgoU3ZGHmCW48sEctw8dXG3ODCKn6uUP5gy3Io8gEmFJUcCgzUd3bvU6Q0eja/qg
TUH4fQZRbal+6CNBZH6fiPu2t/IBuDlSwWJSR20Fo7Vl6piESiEYfaLj6bSvdsqR8FAQeFn8ndAp
ZxYzNGw50NoedUj6Hk1knbStO0xaG6UpP/I/m5vYCewksDSQewCeYSa3vP0Br/arEJcPM/XbqqKv
fgT9ttJAqtZzHYcPLBqjlefzc8MtthqpT1yjOpMh3+EzPVVVdTNOhsXwLpZxKi1rWnnodWTSeKxq
ZntFeOokz9jLPqsHsuXG61WST7FyqqGJ+lrnMSgQQdO5n555Voa5bUCFnJGgg9iAlpzk0ZbiDBXb
yI1PGZ4D8jQyjuLW8RdEA0AZzC1pCv1QFDKtbdUe+Q8U7Kw0qk0NNeXIKw3ofxiZ3UF2rq8nhtHN
4oWAT29IUGtRgLH4feNSJaxFfUBGkiedpXOj3TZvU5Xb86zZYCvKzXmAdw7PEJDpRZ/hHpsHZGWc
+mpRz+WyVOKribdyY5IuPMHURbmNtwhknVlvuy0MH7qan4ulgt3Ug7+oGLHYf2CJqcMlFgGgNa8J
eiKZF3as7d1qAwpkwACDJbqMCfnft1flqrpNp48D8I/cT4QpILBeQSfb5u4vbye5H+j7Y2WLTumS
TAYYp0KlRksz26hSk1+O0nxdVA+X7WwGcAzJqEhgEcfpjCfEcpNGQRhNB0zfZ3NkcXMfgRovZoWP
zYC9skQF7MgIe7EU4B8NRFU4QILj28Z/J5CY2o1umTzNm2d8ZY76WBAkThKlBLlNdsyhytvaeB+7
pNfeYMiusbNz5vM+q6/CMEqnNQUn6kE7zciJY3QbkkF5roKBdcwZn0ylTrliFAUYLjGFNomNKUgv
83IQWEMRm5V0YAb+5xcqfZpHIB5bDXhVMmWu+BxUrbzQI1gBcGw6mC5x8h1Jwgk9afqhy1N404+c
eeYYXqNSp7zD9H6/lFgsmQIYPeEQ2PyNBl1gUgHmD2nLcNPtc/e5bvKFV3ePIKuFrNUDOuOTXwCK
WTxr6T7mWOkEeUh8Od4KGbozFAF/UA+NKp/DZagD5L815JwHeV8G3L0YNFdciD3sR+nn5WO+6Zgr
e9ThCwFdhaY65vxC4yYdTsnI5LdgWaDOWzmWKRcqXPqRH8V+gkFahMfALvwFihPJPg6Yz7XLJpUv
DScMDUetiojSFu9V35n8fL68a5snTeVlDB+JClFQ/t0ZFqOsliXjUy+In4qhMmMJPSEmYRw5Sl98
YWWFeirI8oJ5jQq5QgrpmH3uTIKVntRj8kiUVcc3jlmIJR/7i0ENs/CgkOBViR56joETlMVARhV7
J4LnebQWdzpKPuFQkPYzxB6MW0K0/AfE1ptLXVmm3BAqfnEbp7Dc2fFiYfAYDZbgftoPTgw9GZ95
CbDsUU5ZF3E+ZUFGtGvqV81d/PEbmYRUrPqO3d/fdMfPxdEzz1M0yUVUgjlHxtChqCLxSRiwDJYF
KvIPQ6KrvZKj+hpx1qg/aNXbZYffrNELqzWQDV2FP77QGxmFerxyoGgLdcPe0rMIjNu1HLlymJyw
xg56y5k11eAbjYXULGL9wIXhs7Gk90sQxOa0JPzfBGUoLCKVNmRUFalz2C+d2qs6mBtbzqkk/k0e
vXCWzkrAVN3dvG5WlqizGA1VUOYqEOCyR7pxw5PImcF36YTeEqoSmGpouN3lLd/s9QIizBuQL8cU
u0bdcOVUC1pO6KsHt9mlqHB1d/OjgD5n/ICJR9xzROiF+wk42GiTv6L2Vpna98u/YhNGu/4VxPVW
H16skl7UYnS2tLvRqa9aKIXpAJw3gP3IN5jdfS+c2QcTAmz/R8vUx42koltqA+snw0yjSjSWZQAj
g2ONST83BApmfJo8svcsFrXtJ8Rq66mvXWeGXE1EAeKD9x5ERYBNyzfSbXHOnPQus1gl483zu7JH
3fqZoRZZnGGpkLbHsK5qduM9Yze3YjuUczVBVAW8jnQqRIwD4A4FpJwhhlrspt1ymL8VkO+Q4UcE
KhZeB1br6HgesTKazcfn2jIVOgx092ajgwcp10Q7AJQFUEoEF7TkdESkkfXxNjs3a3vUueEbBWUC
4rGyJ7hjBnXwwi6uay8HS2/lYPB8F4J+6kq0Z1+C7LOEMSGXyfZCFkVfpesfQR2bdKqloBfBQxcd
i914RWC14w3JjFWffcGQ2+qSMeqk6BMms5UF3xasxB8ECpLHeezx3s1LYL0o6ljweCYasYpj8fzY
ZmZzLyGbC77/IAIU0uvwwK67b8k+G2uL1MHIq6IZ+AgHg2jM6SfhZt63r1BaBxzCcPQQaH7MMtv8
8Q8WuxXx16bplITX+QgtfLgtIC7F9/aWzOXFRx1E2ilGHdltI5bL0DlJ3uEu0FGJJuQvPUZweTM8
tVB1L10wRoaVzZLWYO0uXUvQ1LItAvKmGa1at8AWbie1owqu4hDi0iU1G6/w6kN2+qMSMfGWC15L
d42EFlWcMcS3Jd1NFcIeBDkUAwH47YnzFDwhQ2Zs2JL1WvsT3TXqATsXowiDC+SjimDPipHCmCIG
jCFo8BTelmBox+VCBI3kygmE1yFxLgdiRhymS/FZN8tCOgPskOg7rjnJ/J5TX0bp3EmnJWbJ8ZKD
f2mLqSikhGEqTDxC4SgUpt4Y/qxgXqPrIrMZteesAkdaNx60MDgZeVmbwpLtQnXahWNxDAwnrllp
1CZubHWoaKoXTU2GpSMXK540TeiFrcmZ+mN8C7RaY733KAmCCngAUxUwEpnDH9idCUaspGGnzaQr
qpKAhovQWGL9nuIR0j/WC4Pl3FTgMhJOxtCFDHlsuTWrdrhW8rswlR1Z+3HZnzZBEestpeKU0PTl
FBVwKPWWzP2UlnY1WYU57ti9q8026NoWFaLGcoQsRg5/Imi/ENvX+eIu3ClX84/4oXfTe5JKRGjV
jQewgSg3zObO5W2FqjscfpWNNmD445sZQTnVbBloUXv4Xn3ADhNbv69DpwalwGImph7YrC+6mRR+
Ll6ih+ujTAvVmEe86vdgqd8JfgBSpB4jMqJNAAXMvOmyp0o0s/rEG9WsJ2HgCnfNsb1K8CYfUHFL
XBAYX/NAnyhe9kpmf0cmHfMmQFoURB56scgVJboRopZDMVZJiDLUPoa47YesR2m/pzsID9g5iEnz
N4Ybb4aqlUUqt0gqDLcOGVYbnJojxKUOsRPZsg3ms8GaoKUNZakzK1XcTmhWRulTmvZtIChwp+DB
ABvyI+8ox/YhsMXvKqYxB6xVP4w8ezZxK99fby99ZtNFag2JwyWAWZ7n4UjQKeRdFe5EdKEdqFe5
rCfGdhq+Wit1drtWUKpkQkSaXMmFzOwhst+TR85rvOzEks9krI9OLLLKSOWiQParJb3Z6KBa4kOP
4TBbTZfVHtLpA1rOuVoouErCq+nYe8FusPIdZOVQeWaJ2BI3+HKNfm4dnTWM3aJJUacjU4EMB0iO
lF0MDLugqe5cx4+VFt1dXhvjLNA5QiEVSWdwQOrX/HXFn6fxQUjeL5vYfiWt1kSlBm07VOUgBJBU
RyZEVID7BwlwOlQV3jirfB6fF+uDV+AhU6FoIp61XbRXbi7/iO27a/UjyEaswjmYucC+lcJPYt3K
z4SCV3lpfpIaY8Umf9tM6FfGqAgzYiq5BkSCXF6ztdjxjOQvsJF24QHMg+3DYUE9WFGULubL/IK1
TcivOxuiADCHEZfmQOh/FSsWIJYHOELJyPmYH5aKLZqkA3cRIqY1tjjavWoWdojBmvJ5OKRWCnT8
MXkS9tWZjIeVBzBDgRzDsFlKbywXpqKN2oUg6JyQKVQc7mPlJa0MU9TuGf5zOc7IdDoQl7IRJBVi
2mgZUDsSHxI7xxMCa1YBwZp93MoWw+RmBvLLiwCm+d1lgyXg06Ah+fuRM5CARJhhgV6Go0KDcNhr
Hq5H6Eswo/cWxuIz2sl0MtBqkZIHAaIdSVv7U+eP7gxECc/EWDDuRJmWU6nGclKlEXdTZ4v70C9c
aEz+KN56BITmSj7ENrjmKxYsgnE7yTwVjrgpbcKmw5zkP9NggjmB/iEG4yTUOmymNvDlUAAGiN8/
Yozx/GmaUP5vHZDezUBikboJAQrlsjM07wVIQplDMyxnpeJPUkAqbVwQ1cvucYm+qV3H8M3t19XK
N+l0ph66qDdwHORT+PhBmA91RXkXvqrgHU8wmgRa6g5QqAFFPyhyedz3y4dDunwnyzQTz1CHwjSQ
MQgS8IZdedWamR25xbX6DVizZ2kf3xR+eBoOsRXel7sAh7SHari00+6Wb8Ydd2/s5PPl38T0LCoS
xXUrzEuPi06+nR2SaE0+qT/mOx1DxiztAJY1mrAnLOO+SQCG98bZif36xDnztX5d7ma7dNnCb5ej
rPxxv67uzzrTS0GOEYyGsDAHAAqyANUMvWE41vbT59OxPla9spMEMzBNRDmF9yKMxblEWEPfLd4H
WzYyLiZxJyPKfvyglUE5iJZw5hGEFODlyvgelCJmU0muAIUuhn8wjuXHJb4yxWW9yBmkRiLdhWdC
+lWfoCdbga3+nwyo+sFCKP3LOYVGCcA1qvqFL16R+cyoJ2Qiiql68yMKBHfyI0rEoCbRTn1sNlfF
GwizrMxPnFqwYmZ1ent7P38AFW1lNUOtUYiJ8kHgcTijgq0cCHqDcBh1V7Kf7NkgxW1n/TRKBV0I
okEtRUR0qqRzln7rpreeKxhfc/tjftqgYix4ISNMueL4DfxVFY9mVXEMC/+SX32aoIKsEKlzV3H4
eDxK0qKTXZd74BlakGuSDYx3Iwbaslvgh+d7ohOuv1QPLBwkayepFE+oMefDhSD1UfOfUTLakGhy
ConZgGN5CRU5JRn0oZyElbZO1IHBp7ZIxUMS7dyJUCblMDcMvncMQLIOyL/Em197TMOlFr6ei0nB
8R+teYboc+/pINoCCUAZm6KLjuOBBdDaroWDXEzUZUWWZBrD1/RyNOpEyse40x8WN/a1p2InIdIR
ii35XsudcZfeDUD0MU/j5q35afrLa3kOmmKc4bTBiYcygGCGTnMwTu2O9yXWi2vTdVa2qPRVENJy
EGvylDUXArEvSCfFAinSvfz+8Xh2VYcRYFnLE39PttR+EbUsgUnhfSLpshMVJuqij+1NhVSIcTy3
09fVAknqtwrnlTZJHYQDiOuQFKS18KpVAQybkS9PDwWKZTMzs9u+9VdGqXg6cJh8i8mBrIHU8arv
oF+65qxZMhsN0YD3m4GxqZtxTkQrg8dTgP8iXsH3Uy1rHHn4pE9B81J0D5c/Guv/p+IoBj3/X+Mg
ajGgOzZ2NN1etrB9xldLoOKong61OIPCEx9qcZMb7TAdCuDGB8fYdyDZYAEZWCuiYuYIsOA8ROB7
m/TO6gzFGpLHyysi4fBLlQjlUmgAgKXhi9Ym0sxprIn0GOnf1d4/WgO8zwyO5LxcskOdp5hLuF7T
sHH/31rLq0VRxykQwSweaxjtgmgpgYI5vTsec/evbrSVGeoABVwxdwrJ97LqW57eTOMrJzMwUtuH
dGWDhMZVZGiiMSz4noi17UmFWUVkJ2OxRHs+eWE9BMh/dukjUQdoUjMlT/kSj726r+0+WRLb0KqX
RdUY9Z5Nv16tijpGaScv4mAglRv5BTIGEM3lz5f9mmWBOjltL+RQD8C3kfDy58ZjW327bIC1V1Se
kYdN0MkVMRBcT+NjCoWqkWFiuxT3uU30u0zu07CZddyxBLYs+eGLeLNcLYg2pGOFdCKwWBPEjFXR
bzNMcsSqYOBOmFtgpJvW5HPOkfTj5b3bDqOrhVHRIAvDIq8NbF6F7OgKs/Mp+KvN8DhD0wjIydjW
c1P8j0fp40etjlIqohquLghBYTvedUp/kgL9sUziq6ZsEiy2e9NyAdLNyy6sWlD6iONPFSq95uW1
s3aYChqhpk9KW6OZP2biYMpy5qs9sKpq4V22s50brvaY/JDVcuc0mooBmlSoHBMxTTRZoTRcgysv
P8UnUlQpdwu0EvAOxo/5u/RQUZG0CIaIsSHqeHBykhVBh87YOL426lGXblv51Bk+4JTncDhDUUXA
O+eKE1gMTcR1vsawX4Y1qtnaNkUpqQ3OTHLUrv9hz0TW/zI5uf0HhKzkJrlkjcpMs7aBehtBTGW7
7GY81xbnAHDspejpYEzDMb5f/qjbzvO5OOrcaHqeTRoEErwl1G5GXrDyJLNlnnU8WWao+zPsknjo
cqQdihm/jg60zG5TRwFcElOfVuTrPrSx7UWxLi9uu7Hy6TMadTSSSooSaCOjAXf9UdKwIrfyJeDt
Z3avmLVE6nQ0XYmX4oAlyl61W2xOhMpEbnGPOgDjhOsiFMwZFSLGodwcRBFXS6Ru2FqQm1xtVUAB
HnlrAu/ddJiv48maRKsAYxpudhmt1MSvkEyCcF9E+fMBYreJ2S9M7BZrC6hLuOxDKJDLCBCzgLou
LIbPefrM+Kbknr10QKh7ONDKphGy/J9B0/QMbjg3P4lOij65ARwCWh6E0FcBnJG5vn/JnT5PCxWD
9D5PWklHU2lwpd7iHShCuXViq3eGl7uDyPy62znHL3s6FXpKKQ+nXkFWUwZQOFQwc1CwTibLBBVv
jBQXNFSEEQDeSVBf7kkLXpQwKtw9quCcQd+fBbgjbnDhC+pUzGnKpAr0mSQ68xV07N1gKO28f66W
b3kTMULApkuqYLiGQJ6KOVPKJcWgmOpiQPCOddQwuO/D/ML/Ve65skF5ZBMVUpQlsFGqpVlB0bCM
/ypvW5mgHK+Ya74sEmRRiJ//6K54AOwNqM5+dDEIbWfGKvGRyPHlM33apOc1klYOFGWGzb6PrWDc
az2ENObcVKKS8ZGETY9QVcMAKBtzNzTGf4qMZehJ9q5PJuFSFp1lR/xwMEd38ZKrZU9g/mx88jaS
a2WYuiAGjGgMGkFotA55CuW3XAgaPnsKzfplgNBAWkM8gdxQi+GQK0qLr7hvzKfsZldz9Suoq4Mv
cq2GutI/XU1S90I0B6dztI88RvDczGUwVieJPJ7mKi0FqDW5MIUdMtYJuuggWAA7n69GcKN6l7uG
zJ5C3qp6SZqkAGzPS5CqpMJL2S55NRE077zvdgKGJIm8sOxmKKwzkWIkiaAddm2LiisQJpLGdsbY
Oo9K/jMRhSXXfXycImBZOwuXgn15O7eCC7gkDIgOahpqUNSpzINc56tFRVWAL0+Gmll6K9kCyKUu
m9lS9gAZ0S87NN1hPCza2JZIqhOUYiXbeNPekuvUG3Dd8fZ4p4KH6W40WW7JWB1NblgluiJMPVhz
hrLZV8NwH1aVD5Iylk9u3UDr1VGfrZ44Pc54aFp0dnMsSjM+k3ZpxZvCVfE4H8P3P6iss9ZGXGn1
lIE0Sz7rBr4cf1uIJsHc5GBrDCHU4oe7wVkc0U9+SDvGd9wKc+uVUtEGug5ckxHWg2g32OE5BW0w
wpzwFJ/ma/UOkPrM1P3slvvGUrBgbTHZjtVys1Djs6ojp1DlATFGgzRidd03SwuQoYMYHSF7kj9i
/MoGeO1qWSdMRPXP/Eq2Crv2UoxBh97yc9wlDpsdcut+Whukrt1WSooGVBjwm1LZqf2LMfRWHL13
BotFa3P3ViujjnmgCqlQBDDUQi+iLl918IEzPGPTHwEwxdMW+j1g1/z9A2lq0Y/t9HHCQ787zntC
rin40lm9k/btTj/wPisL23zO42v9skm9HBa9SCBsgmWRFgGCsw+BcqdwSftuRohO3dDmIDn/Bxrl
W7fQ2jI5JytX0buhbwUSWQjRc3smqfsAXnr0tDpvfGKRdW9/vs91Un6SG5WaZw3WWQovTXLbzi3r
67HWQznIOI6D2sjEQRzjvbsnejTA7JzQFnxkVwg2X3yr3aP7ZKPY11FXYPcaW3IjcBiVrzFqnoCz
pg5h5ctMhTBkq8+1AVk+sOT57SHurJJnq3Zt3u6fLkSDTw05NaR0wsJ5zEljPvCBs95nV3eTW9Y7
l2zhl7t9ZYl8gpXLLFGQaQaHRc97AnMd/N6tSIOecRkxfIWGnOZCZcRVNSBCz9hD4SRkb4yTvpmk
rBZCfsFqIe2ixkqV46QrZnPE89WZ/A75FwdKGIxy/oEs2OalszJIhZZQ5AKFJ99ocLvdoJtL7LRI
MXVbqMDKpFiJ09ym17Vgjr4ksU4Ga7VUjIm5ccjqlOQQLp9hbjXcd6Zw22GwCrTITv/EZIBiHEUa
a9oJS90bKT4gpmUJy47ga+cOx0B9/hMWM1YMpUnLI8g5Ywoc5sirJczNGviHwa/A1Na6OsQHgL58
AhQSXAGs3HP79vsV1Qwq5kDqoI7CkFBgJ4sTijU4zEu/SqL9ohn2ZZ+97EEAqPzusoCnpOVIzl4Y
gLQlgzpKElvN3FuiFphGwKKL3Zz4/gxwXzqIkdSUfF0gj5/eIQ7l6XvDLfcgJM9/NLoZ7znQGKmG
OR9LW2yt6YQahQ/VuZCJSCAXw7/HHJ0Gm46AEIfY59QruOybZES+JLRuo8pXUd0MZjiWR6kwni/v
9b+kUf/7rsg6ft/sKkbKI2fg5E0zSEFbWmkS4lrdlk09s9LBhPQpHvt/06dbbzkVlToQXylgTgP9
X3HdFK4wQeV7iVjR4LLP6jTeNInKJZQIqwvnTy7htpgRx7/x3wLCgD3atTu/KZoDrFLPgrddzq/w
8v19V8EeIy9CiiBY1Pdh8rOar5OChbm4fHfoPJXV1HVWVuWM1c1j7pajJ3Uj4yAyTwaVyqRA7cjS
jMsD/CAo0NnFDu+l+iB7BFGi1iZhOB6s4Fq7NUCGABAGhAQgivjAwmGzlkoFn8TI81xu8Tv6+rVY
JmvmWVhLxtmjG5VtLCWcnoLfK5h60MUOVsJfhRKG6YbeDLMSjYN7xsG7fFXpdKMyrfNUn3H9I5eZ
QKLq5t6A/QMMkTApVWiOsjZx+1n/62bWP6rNq1RA4GaQh8iIcyQB53qLy128Q73aNjzhdfKWxSF8
FmySaonx+ei+pdbHYt+GOA3hIxn/hQ5FavOpE4ykZcDrwAPUOI7xt+RMZOE4PzpVD8VtSSjqwUMu
nqNT8cAfZF+0+T+psjMO60eIXO1L3+d601b4eR1EzpLRBBtpj7oR/LlRTW0mk+e4UPkXmRUlNvtF
qzD4gapaWc7lkDeWBDcdEbLqvQVVAUKamZ3ZMHhG6qB/eMfKVphzQpEvWKVikjmc1sxfuLN4E/jD
nnexVMylQJUQGeHMoothOh4VqUZQ1kDtHqZbZ3SEe5CK9B7c3RLfIUNm63511VmFFzJSX1b0+tiR
1YoxYZhMA3kmkasNu3oTn+V9eAWtHzuDLmAGZdybEUys/R3Ao7cG9AH5I1vjgfkzqODFyWmmSBWC
l+xBMUN0ag/tjgyyEqOVQvHN6gCGQE3oDm8mwAac5h1qJgGavZXFem2wfOADIb3akVAV26YiO9LY
xnVfY3qH0DrESM5x3V/r7+VRdLMrGc9i5hgvI6n7qIyvTItGWmBizyAPKiJLCYkj0Qkks4AE5Rvn
NPi7JeHuCCEhDHzv+XKwZZzwD3DxynibTUKiFoi1XfbSqCeJP6kZK56zbFCJVJ9rePUMSJCndwF8
ivVe8EtLxXiksu/vycgQuwK9iWhfxY+Pp/tqXco4xuo0IH6Q50Dfgq5Mr6xqp5KpwqcAXB2jm72G
i6s/g/X3QUtMVomREdlFsimrH5BJWs03C94jXMabenmSagbmhZHCiVQilS2LrLQiPDaIJyiXPBRz
7kjCcyDu/puHUCFKGJCvVeQdJxjXS3QF0UtT4fz/ZoPKpibOWKKkgsoX1EpSPTNbydH628s2/uVK
0URFEaAZLdBMt2MVB6k0YsNUo91X0s2EMYZkbO2Zc8scypLVe9beRHCTmK/ty7b/JdJ92ibesvKG
oo6jxZCxifHPyU1LT3PJK+ohSzAaOCG5iN0+QdFBNOXn6udiGXtCN2LYLOizuu2Vn7+D8sqw66Q0
JVWVoNXtQO1P88yZnFRcl011KDTDVBftHpPZD3wPSYuuc9vG8ABO3fM5ZMBK1Tci3VGM8mWpay/G
20tU54MigxhFBddBgkH1MTh2perx7WRBB10xKxXdu2F2ggQ0plJ3auL8LZIw2CFG3si1O7BFeCUO
YjLwz7qBYY+2drV89JJCtZWqOEQ6okTRX/etvBPz9CD3AUAVSK4l/aDK/S1fy2ByC6PbMtNsaYZc
mCD5TZfbcq/daobuqbEI+aDO06XqrZmimyGUvMtf919u8c9dpY6iGqqt0RoflSQIUZ+7XWtKB5C2
m7Pb2vVONIcff11O+rRKHcx0ntUqq5GYn2pISmCA3ge6Jr4nCaMIPFThCaM5aybKZ6z8YRPjJ+mf
pqnzWgkqwGcxFlwcm6Pmlp5hQXoMUoD/I1q9vMEsr6XyhBxSV1VBKPH7ZIT0mRCdFC5nwFY/cvyv
NYZfa6JHPIqMTwo0LfHw7q3AIwQT8k2Hrrf6rFi5y0w4GGuiuXF7JYJExaST1FrD1C6UBWZPKj8I
PEiHPb2LIKjwcHkfmWskNbtVGMqEGarF5Lu1TnMUIVo8HN5Vs7zvPPYVzHISmhC3MjSpEklaHT4u
7gA0S4LegmyCTI5IRf7BgSC//ssXNGRoqIP8Foh3yk2WclBqvody8eDqmJ7tDqXmtC7vSg63a0s8
Uxi7uZnXfNqjy/+1MaQGGIrIu2Gwy3M421ruKjj4gtceK8lTJnM4s9PmTc9ZmaUa+SI3SlqRjcC6
juBxE7r7MJz+qoKyskE5SlzrvcDHFUZkqvy9k0G4vfRMsWLWQqi8MMrH0gjqngxclI/JboFQCxFE
Bzi5NKMzb7P5gjZrGatlkV+08n+p43iEzCFG8Yn3wF3sh6XbC8VBxyVTqJKtZoZ72Um2fURTVAnT
qrxIs5ZLQduEYtmBIUc4JdOxk24TiZEIbm/jpwkqGLcaYf8tU+BUw3i3ZIsllixFUJYJ6mQVebDU
0J3EhMcE5GIrg4itkL5f3qnteGH8WgcdgAdVzatOJcLj3uyQ4cXgnt/hFQocMzlEC8Me+c1fo8Wn
OeoYpUuqin0UGBg5JS3Xzlc81WVPxzC2jqYnn5M5ycsYimtxXvf+MgQ6xE2ZBd3Nx8Bq76ijJGfq
pGWEr3OJNbAE6fOh7BSgYKrBbZe/0tcAI4IsYVoYYBi6tVMHcTM2DbBLH7MLB7CEniLAWkHf4V/2
ia3NWxuiXHvkiogTeSBMhznVXC6tdTNPudi8bGUrKmBUHYy2PF4Fmkh5dyaIRZA1sFKkoguNLgsJ
nT1qD0V5rceSmVRM8NfmugQZ9MWQfxV5egO7Lq/jQWrI+Hp8RUgABBSMG79/H0AshTIxOA4vL3Hz
8SODNlcDlkbiZZogXG1ntZQSfDINnKdAD/oqhOE1D0m9xySz2CporG1R6XAr8YMU8MAQ1ihqhY+z
Vd2Dy8pKPemleOxdFRqlDRIO1hDIVqiVgXhReKheaCBG+z24B6OSKXi+YL4FdzB/DISjqp0ub+Pm
d1uZoK7FLmxGxZgrNKW5a6mLzcRgtdw23xLrVVAnOYmKimsJArFsTNHTveSb4YJjzVZ3xgP0WOqj
6oqH/ok1fbBZAFvbJUtfXY0RmJ1rQcfuyQDtmZyOD8Y57z1oN0WzPBIV5IpQdFjViVl9Z3048u8r
05wRaEJcoNEmg7auPIBWuT63HumfFK8pt6/R3nRzu/CYbGtkL+krYL1mylHDFCMWY47iF8qgsyPZ
pTU8gfjSFJ9Di5BIaH81wY6wKSk6wFmiRPfdgJbHBEuCOC0I5oJqWHio3OlNukqBFcl+Cj9llFmN
G+bEzlZmvDZLLVTACyquQlBKCNctAEatp52zw7IntP1QbWQA2TcPyWqN1LuUnxN+qTMYK5faiZfG
yVh4yM13jKxJAgbyZXINUYekUVJtyQlXGKHDJvBS0m4LfAPkPIXHquRtEiysrVFHYylSKQ1mgv3/
Gb5OoZM/ctfNLrIUvzyhPvyhGGzcxsdoIbhF7pYMWLMCuLh5SaHjL6oy5JK+aDgqs9SoqI98DLXc
E6zKdC9bkGXH8ztzwR9jtkcIW3vjaIp3wfXigPQJbFo81P8+aL1QBbgcCre/wecPol8/aiwtfNPg
8JBBXBBa3wX2dI5eX2Fv343Wf7RGBXclQMTneMQIRZ/uehVTM1Pf8G5kBLpdNUZoZ5MKwEU6Wmog
IJcv3VDC1aYWPy7/kC3nVkB7rCCXV9UvbFsdn+PRV0NnPFVKM9VfFdYYurQFQYeEB9IRQVR0TEv8
Hg2FmlOrwUBu0ICyqD1PkdlflbeGW3scpgw4G+23/YSIGBzEY3bLH1rEK7u+R5fSqd3mZOwyaBT/
zTj0+kdRF59YSUaljehRLDNU64qnFs2/Qbm9vLebB21thTrWuh7xy7xg6Z0NVp803UXftOsYqouJ
jVTpPTrPR/VYPJYQnNX9+YjKvceqy2zlLuufQJ31eY5AxjGjQqJhbklTAAOugA0efyCj8mOZkd5u
XXwKohjkIjBwgT9+/9TAqc9GxsuKOwTGaPJN7/eJcFLqm8v7uolkWdmhW/hVJXVhwWFRshf6+a0A
pk3D0u+GR1KuC5zSF88Mi1s369oi5cSBMddim2uknSa4ZDBMv6neCA8eoTbOTnzOiEZb7x/cqgiP
kKWASBF154ADHtZIo1qrruflTU6f2mSylOkbY12bh1NWJHwvhADISP7+xfohi6Q+gW7laOl4NsZ7
8UaDFGh6zfLDzTgj6xrE8TBnC92l3w1NsyI1sob+VRqPE2EsfRxl1utq0/0URRU0Q1CVL+KCqZzo
8oRXgSeD9jo2MG+TAXnPJbvLm7Z1c0Ev55cZKvmI62zKmg61pNhQXEmWKzOv+JssnRSzHZXClITs
upBlVj130yVWZimXmGu5U7USn4o4PagI6tviDuOJN8kTUTwXnMELMK2hm51sX17v5qdbGSb7sUpn
W0VPSk3HIyHMUsxBN2a5sBDjmyZUqCJB/ksGUp1yQy7uujLW8eX4XAUIB1RkWcVYxeb9rqxsUCG/
1GbkcHNLRqECL3eS6yU0pdvZRW9hL3ybGDFK2owYK3NU7Jf5eWiaARfrpOvHuhkLYAGm5ibPWugM
KNzy01C4cxPL4EmtgbjKZ/WtEMfWDPqhcgyoOdppLrzwYX1TdMZ3jIf+KNP+mCvGoZUWc6lmK5N0
LxJqqAJFeWqm3PxQCNxLOoOlrmnKQ1sqnlL3z3HS/lQK5ZsWyjFrTzdvF2hS4GIHePCLLiN0MSad
q6PAFb3RSX3hUB31fe4T4LHkCZpNiGYhpJ6YLCX17StAR6lGUxXwvNPv/1mvhECRkD9xvgZiUpWw
EBngm8h3iS8fkDZAifbyMdhswSsrk9S5V2Kt7aAMTQ5gejbe8arsXxdkipEr7sZn4WpoTN4t4U3y
QTjxgAY7l3/AZkFx/QOoCKBqSTsZpG1EUF2YnCSEYZHdoysGaIsGuhUmTpW5zdTZL3KjBlEg+qt5
e0zb10lSnez/OLuu5dhxa/tFrCLB/AqGzupWK+uFpXQYAYIkGL/+Lh77juSe9qFrHlwu14yFJrCx
E9ZeS903+dPIUo9IjRbVHmQJk2JSVktvdAHbTfKFnb9+dX/s/EXwiFNDK50KwQMD8Pczfg6ObuOu
COQzlln05j92WUT/2OVLUga9l0WZpL8Xm/v3HYhg5yC/FBCvBStLRXdOM5F7/00KzpE5aDwt5DAi
QurZAxVrPGbl24LJXIvvP1e5OL+ZSQm0zDi/IWwfdUhbqZtyox3A/rTgCq55gp8LXR5RjqDIOWyT
AecTw/qhARKMAlAft6Km+Przd129iz+Wu5wgtis76/IZHT9LV80NQACZXzTNux9f4+2sRZuaAX+r
UD1Hbz3y7aXBrasmCe+Oc9NdjKUZ8/H+CIqpm1tRjYGwVYSZnMduD/HAteupCqin5/b+Umvn+gf/
WO/C+VStaY19jkeRuKB9MCMryxU/tjdzo1Xx4k2/l4HuNUfT49s0XGzwXotmPz/3wvUIEaPbPMu6
zB1yFWPLoaTpBrf+XxBW4CXGBYO6GkB/LnlhuqKwOqHZWHIeTE8ECpebvj33+qq6xawvBlTRO/+M
NGAD6sOwSgAvBANF/aZBmTVo7sztBLCjxPRSAB0qqGCpC69U19Kxnz/vwuAz9C8qZQDVwIi6sXPE
bVZOWznwjTtqqz9b+9Ue6o+1Lqd0Dd3lA5nKeSsAW31poCPjj2jprdKZw/TG/RKlBxrXYrU09HLV
SX1b3eWgLtMSxSj0Ejqfee5PNUIbxPjKfggWPvCaz/35gRe5WVayOhp6+NzeMz863et8NcCbkrau
ek/uwG/kWWHFqfYmboBfXS1G1tmWLn3+z/UvkjU2a7clFjY4ttGA6wDSZl4EKOnW8RvYGaTWSwpj
R+c2QXbxP2hHGFd/gG3bum7Z6Pdf/IBqkooYBkAKo0NbUMyh3UoACkIFMJQhiLrV8LrMOXL9cL/X
nH/TDxeWlzmb8gx5Pakh5qJ8Ip3yXC1eONvrR/u9yvwrfqwSQYO3sxTMYHf1s9lZtFc+nELHoA+n
BGQIIMukkjz92Z6uwtMsTM7//3ZeeMvGipLRTHGe2gfxdECYqolGBo2K30SnFdCRq1kEhIP4yBz8
Du8DoLt4VjZ8UQ176WAvHKeZIv22HHgxxTwL8eRGjwufOv+Bv5vu96deuMlJKQdDq9OZZ0KDqAsU
7sG+Zoczy3v0y97Nqh1d0DXg0IKMG6jzez+iclWhq8ZXS+pB133i92+58ImcNV2iMAb+APHSjrPk
VBmKPA4bXt3++bOvJqa/MQiubkAj+LJxEed9VKh4evh3AgCdsQEYtRnd3AXFRHngbiAb/OdFr37e
jHv495oXXkrh1lTZEhW41mB0YkCPQZdeY0o61kv94aWlLvxBWfcKFEpS3E282TRmRY3UoXmXUpcs
BZerFvrjqy7cgDFORWtIpFK1Up/7ZAwnLTvpXb/rTevdBK8AtdrOs0gcMtsAfhI8EXzaW1Z6RANw
Sav+qk/SDQstKTwn42ngP72F3kRxTyb4pCof/KI5T+C94ST2/nyQ2tVL873MZUBNHN6xySJozDIt
pqmo0HPvTjpxP/RcuSskEI5J/xw5yU3C8QRCSHEEJTXgl/wIpZob7JIXF+SuR9P7nx3HXztwGXLt
KLPl/LS9Irdyz0/F/IgHlFl0V+3/9ZS+FOOvp5Y/NuPCrNsmVaCKCFvj+/wmIUgxWNBCQ/Rcr2f1
RxK6ZxvOAyM5a2iqKL67dK8WDv3y9cvVLdmBywW1Qz5Q1f1FogfRL0F+lo78wszVUpa5RmLkUCVZ
W5lBawOidPbjAHK/rl7Egs0dq7+5ZfREMHuF7gRkYf/TkEuNSbNCz/13t85Eg3omHDJC/j/Qvl+/
wN9LXUQAu0V/xtGxVFz0N4RDmDTuHxYuzNU68sfnXNxLIgYu6tpBGDNU7kUqtNkaduh7DRlTceyj
XvcdB087kjUYG64WmmnXDeSvL/xtwT9yCAmN4kFYcPYmkHTCPLT5Q5d//PkTF3bxsgWpmnVNNIZ8
PnLNYx1X76RzllCI16vG7228nE6xZK5AkAkfYqz6R7yU7zoQYpigwvhfGhlLu3YRQ8Zp0uxpnsOx
3JM77eLkbC+BjPWr2d2PD7q4VdxNSCQY2nCu1a6sSHp12viZ7WxkwQ5ua/t5H58gJOZnTbzJBeYU
SvCYFsa6dO0CnCrFBryGvlG3vj13N8EKRO3GRqgrnW1nQn7WiHZqXt6mLpApOh8exgbDXINiBw6r
d9ngUKWtz00yHdOE7DCTcAvuEchbmjmmV91snYyaN4Kl6c+28l+yj2+DnLf+h0Fmwo6Z7eLKgRqx
oLzxc8D7UpylsGgN6RXgSnBLFlZdstA5Z/ixqIjditQmIoPgUQaFIB2QC3uRv/565vH9aReOK67q
0bb0ek6sOr8ed/PTvOtJvrNXxj4Po0B9lbfLYOclY71wYi7XWowtokzoxwetelLNszVEC/nb7zv8
B6d8CYxTJyl01tnZynl1IecSDn5930zooxY+WymP1smd2bf9Bm+1kAWmkAf2l6Lt9TD01/b+fi3/
cYiDEQ05cMJIcEzmtRninT4GpX5OjQcu+9Wf7XTBYvSLZ5XKKizZEgTWsdkXhUl7bQlq+F8yqe/v
uUgemoTEpB1xbtl+Jl/VfRPiWXEwpywpocOv+XWlpe2WLOE1rhqMgclOm8yV+yWv0cQJSWMHC1dO
5pmZRl0Btrl+8+cdXFrl4s71I9EytUbWYEvghNtXy8RDab9IXzDv0t8ME4+ioEDWUbdeZkANUQ2R
1xXc6HoWM0+309mimofUG2LmS63a69/0vdiFzzbULBrQ60AsV7+M5jMG9MGOj/9k377XmH/DDzPP
Sm7okw0zN1gf5nK6yacslLJYgIFeDT8/9u3ieJzBqSfuolyY30SbfzMALvfqfwMK/nQ+F06Rc9Ux
WxfsrEU0rY1crurMPNuSQ+cg9qIp9qVRfmmNuC11e8FpXT8tPK/NKClNu8xL6gISjjxGY11v0euN
H+3qvWNLKM2lRS5ucYd3Jbu20H8r5bmsOU2Uu8ZeKNmX1rhIR5RG4UZvonoWTePz6rHOE9p3S4Xz
VZdnfG/XhXGLqhxk3IFuxCrlKY/TXSzK+z/b9lUX/mOJC9vWq851mIU4nGRqEFmHMl/HRR02lr1K
koVX/+vF2Y/FLix8EgLuZlJ/T7Z3PubpDei4g0jtZm4OJokndr8bO/seNDXPwEo9L7b+r/um7x29
sH2tzJQs7pN5sGse54bcnF/vKowBYsgqLP/Rhf5e7CINKDSlTJWhn3WzUjAs1ev5aVMszqhfRWZZ
P7b1op7BALBSlv/iKcCoE/jFMLaaUnWb7MlvbRHFi9ZIIVu0fWvavYnbcU9oHi654usFwffvuEwH
kq6ujFYCJZBt5Ka6/S2FRKNjslbX7W7pEWnhBl6mAxwKTKPboPooIUpaOIB2Wr1va0vl/MIV1C+c
CSnjOIsy1B0Fki3KJhUkG3kW/PkSatdd/1+W8vv56EeEibU4tliHrkUZjF63T2/ssPImzWsqOstM
mivIuulUrLJDd1g2oMWDu/AzrQbxPDEDCPVjchKn5kCUzdx71DHdk2BOzl763qt5+Q9LufA6im04
zMlRcpjHaGUE5lNyLCAtRQSdtoQgWwWX6dl47ZfyrKXTvHBAWlE0rtYj/hhJ5emAN5X2kou5apfA
axH8R3f/pgwGaRpIBFroQNp99KvSo5MSd0HdFgvZ8HVf+r3OJcK3gzIXNhERqAmiVXd0gN4TFPKr
4MXRxqACCBOTnO0RonLecDTO7bIu+dXN/PELLhJyQ2VJkZjw5gBPermFt6zxH0x0zNi3f++le3H5
ysRSgNJH4iU0E0X3fhwXGUWv9oJ+LHERyFOWC7MYxrlfqIcijDb2odrM4xSLgzdL23VxyYrY4lqt
IS3Wj9Ftus63soGqFKhf58Fs8Vqs1Cd7yXtd1Tf7uYMXF83VNCXWU3hJsur86sb6BcrwtXYetq3f
bKoT89XdP5kw+LnkxR0rinLM8gJJS2YhqPNPot4teMv5TP6WwP44s4sgbgycj/aIKzZDh8TnTHOp
3QLe72WY5V+elb5eaZsmAeu6aYN09mK9ouAaTxvEtd6bX6Vk58V4get9A3tpAtwvH7tf6OiYEP3z
Y8/aZUHeLWqcXvcr3z/iIpmArhZL1fnZHHQfNCvOLvJm1f0nUF3w///1qRepBJr1cjQzCHi1lkGr
4qQSjUaMU7Nl3sIpXm0qfy91OVGKQicHogi0gdHB2SICoKk8S3AY++WS52q4+bHUhaciao/5SzLn
Cr3jc1enoCDxSGPSopzowmddzTB/rHXhs6I0kaY237h2a61mcmIwA2FQ9l/slv8s5fqx2oX7wrC9
mSk2fDDASdGqhSi1cdJAJT36SGiXqeOXPu7Ch2VSq52hR9BJUlpsZqVNJZhuojsbXd9l+vHZpP9+
z/8yxktYZF26Ux+BaGyVKpFXJDYFPwolsEQrF2tZ7Sb3vHB41z3L94oXvqtXxihhHXpMWQm2MfBK
GmCZcm+itT161f08dbY0OnQ9KnyveOFbSGVXU9PjG/PsuSd7N8/pn78Jj5/z3/jTPl64jrIx+mhI
WbISQNyGgPKOq0q2X1rnrExDjHstnhyvj6cgjaJhpetOCSBB0Z+QUXuGK8iBpKIDo2lcBYMk7LbG
CAbIBrW3uFY3Cp5QlMT1nWb8mGwCBQxlN2knO/5g+nOhf1ZtD3XkZhK0tdXRF1W0a1uI3Jrg1RnP
zEoNSvKpXjeK+QxIajDinnqKGtn+oExGaFjJyU6i+5Ipb2jPUyRXnsFQoKrJqaiEZzTvWfahKfJ5
0g92JM6kaPxSFdQoIzoMGeh7QWXlJLcodN/Uos7R/a0Ur22yO3MAmEIdqTq1x8xg4DBMqKoknpFZ
KyfuD03BXp1BvrBuopZggRGVn2mOOR99gMCVw9eT9Z4mZTA5Rui2Iwl1FzLeHRAxIEKLE8vrBMaQ
ptE+DuXwVnX6kz4rC3XiqbGGR5aiJIssUGHH+WEsrJYagG4MhtyJ/G2Syb7SujWf3G3KwPvWi3Wu
MQhRRN0HL6sR0xPWaey7XRyDlWHiwdQ7tHPqj8HNAhCv36tl61fkXVZg9pky7aka7X3Np4A34smc
FIyD1dNT0mjgG0auww0IgpFt3oz+1LwnZbMR4EFKXStQbWiSxuNpsH8pjePJCSR4PFQivu7H0q9l
S4nSBSVI4JjDD2TsAzX+aHkZ9qShWfleSjCKdQroASHs5PT5NquroB6jvVmCOg6QCgtqTykOVYmd
BjM9qDYs91FIfWsMwidGcR6yI3TM0Oh+hcgoVXmxy3O5tWbWrtodKV5Czx1vt62ThtNgbmHs67Fm
KzXTDwPmgkzQfHlcx+D9MDqVV8fFBu9/Huc9jVMGpIzprkvxoApyh2w+TIfJt+x7NQKFrpqj1nPw
vQloH9MHw+xhfnlMk74JRaT66fik948WhoDz8Vg2GgXb+EYf+9UkiKdqrqczCB6NNvO0iPhmzW1f
KnyTocfmpUazjzvmDQZGhtMb0YtNG7eeTYatSN1tT4B9aR2vieMNV/QdlG0OZWr5o6uvpnJaWXG3
gd0FYjI3UfoZkzEsaiOwBvfIbPz1rpFUHab7uLvT297PUw6up5eaaytBIMVuNj5AwX7XojhI7Vur
qrYW+N4Rkakyjc+Q5duMETj1XC3kPQkGjcP5jvg51aNiaRuZsFVuNysQG3jTUNIeNt6Wr5U075NI
O5uGtqqstMF5N4+Z7q6iWH664LFSxulBzzUqAfEbpqPmVIBFVEGVhDx6H7KU6m3QVfC5DFWvovoG
uD0TrdzkWrKqySbS+xUjoLfQoQmc4V+PGPixWEarurobU9Bv4obIarhJgK0jN5jzAIaVH0aizPkL
rVkd1Hg4GJND7by0DiQP45r21d5Gz3PUykBYR1Ki9q2wcA796B0bb7Xe9J0kp1y5z2RCU4156WTs
YN1eFcvVkL/U4D4dy1/D+BjFb6Ozxxsi1XrQbwLLXjHMR4BiTkdLXyQ3FcSVNIJrg6MCm5HvVOk6
U+7ZtCmsY42JyKIP+lKEI7sfRE+HTN2Y6lujj7TEZJ/rgsap1f0qQ5KZP6NZTEtdC0wrbLo7I3vL
YUdl+ZhkkIzTbgVaQDUsVkvQ0BU21WzzKGy5i4xsLwAa6wmYhTFwY6pgjzE8ZzoNWuN36AKaKsqD
fsYMthT87oHsDE/qEU37B+JgHsIs1rX1lkdr0TLfLDGu5vRhbEPo2+Ve0QNZmEEOKItpOz7rDHUn
BvUiqOfgUrrquXffIvZoRecSP0JT8QQ+rA3njcSArgxvcQL3ntz27NzUj3Wk0C51gzSzvZpA8R73
xYY+amLbNMUTRlYCStLhfL/iifl6/sEguzSozwwseDbMshaQ0eyflG7DpqOMHd+cWq9nt3ryYLY5
TaLH1Or8aXwdY7ybYcQq47bHQafW2IHRvhNxp+eSxmxlZ2+OfiJ65jWSeaze46yyDkqgNbs1pb52
RIS/q67iaV5Qw4MbyGnd+wTMhaQ/Y2RmtodaQhk8u48husrTipbgbxbOTWeuo/FgxwhShkpZsWvw
zxW5IWqYuh1NbBCcOkepuj5xIBKP0f9oavalc5NpNxhXwczp/TTspqLyVfElnCnop1cJdoJW6qtR
RZczd/xkMhHong3y2oAh2MkBCAK6wS0Uj1tOUGhJINSPln1FuM4ICV7m4A1/+pj6wkfJQfvE9YYK
pO2IZqp776qWV3UaCOQ2jvLOhnNq6TSKbgSeqvEeSG0E306Bll47UCXbSvtkc8zMZAKvodquKZxH
jrdwOXxVnUmlippbfyM43QTfJJ869SkDatYBehMXvrN9EzbcD2ydZtwvphwTIuVNaw5eU7+muvCa
rg1I+cHiO0u7s7qjOb1Mwne6Nx2IOVzeVRbZKz7sXOcXUiDaIKgozN0yULJnXUJJxnw3Tr22/nBB
6zmivZc5HCKErw6As26unofyOemxuyCuUiD56JRhV2abuON0MlDfwh21pUUdBjJkHcCRFGlHP7wn
IEPFtPi6JiGQZx7HZavjnKrGY6RvFPHomqfc2YCHAz7sUDAkGHJEdzHepEUCbUnxYDY5eipYTEov
I5I2mYrN2nNm7YxRUFGDBTYaPWV8Yskxaw7WIGhOWl92b1N7MqOTZcKklO3QAscCguL8lJBTOqya
+J7we7N/sWHWLAQoLC12CtgrpnOdMS+v3gbcsFK+qu1tm+NVt4IjqG+UiMAFKmFKXt3+I55e2w4T
1srJBKDZAI1dciiLG8aPDQNBC7nV9AduQdZmXA/TXnXfGDsb1n08PnRWRkcYcsq/TItR7qwtDOGA
/N/dj9Fp6kDinkDZa3rLGOjBenIYrZ2qIPnWtvhXErIn1s0QHZoM7PZ1aOTI4tz6qYAcWdKnHnDs
vsxt3y5izDKuk9QE9A7/s1QCZFFB5+qv1kD8nBTUtXO/b2rfdIcApGvUNgY/tfVgQuesMBvP1CTN
MKxeYqBFb2LaM3OVt+paj1o/1hM6gsCMIbvrW8NXUuMjyeCY25oygvENLaNZ74KA5JRMEEczTaqL
o1GjlG7uSi0sC04dOMW4/eQQiUv70XPiblunt7HAnSG7hiEJaSw/Kd/g4X+BFo92c9UPpkagUr2m
XGcatADBzQVnMZhPBIjfPl27zl2lHC1Q8CTOqeYptWGlTvSpoaXa2JBr0pGiK9UxipqQxNba5N39
4E6hMMAWnqdTHgzwSEPUYsTkrtG36ThVodKwhpJC/5AWFFOM55wA5VKs82Y7mbU3qGaArNsvwGkU
p3cK3FXHX0ryZoJCU8bjSuWpPxWa12tgAegw0KFsJgURO8OYXfxesJTm4jxJSBZ8lu6RN4nXmaZX
Ihdse9NLOshMJT3t4Bu7Oj2lCVgy5HnU7wRHtqgQb7RxdkiUDOR2vcX80Tr1ke73wxr6k5QLEHWj
nBsQMSKzpga/1eGM7Ag0Hi5bg/gTuaGqP5Tacz/eKPpDX7yO1j4ZH7PkbeAyyKAmAPliqudT0OEO
AE3pMeuGtPfcZT7JYEzGh02+pgYAYf2TDDciWhVwLBVYD0QKfe3MPFr1a1O+dI7ttTMOv+1WucSc
XQ6fl8H1F16rvRS1DY/Zho67j416a2dPpOhpI08CkhzKI3EPlbt3ooNmH+oOYaV+KFAu6BmwOUgY
UselRgKyQPkS12Bo6XOvyd9y45NzhLUoeasswG1rYgexMLa2BMynVMJai0Jdu5GKPCHTSYcqNJMM
kRwy1+ozXrz9JEMOq9yn9iO33uKsDIbpQYzxhmmEthWWn23UhGor08Gut+s12GaBvrN8GEYMPIx3
ah77vL0jCIQifhnHe9B6USMGYt7t9i2PadeeRoMjFmHOCo9TeY/kyMGtNCCyKaDs7myrZk3iTyHk
geO7kYoFdh/3NEvrYMhQm4hTilQ+EtLTrBZBI6e9eCHZCz5ypTs5UEXPJL+1rQ/VfGTtSShvJnsq
YWe6uM2tD6eOz8hhKOsBEdJLr2B3FnNRsIZq3iJvn8LaFSGZCj8qMRtt4SaaTWhyNHD1ivK6g8tM
1yawIXDAMULW8CSHjwjy2rxMaZp+aXoWOsanGkFlNh5CkeJVp8+CSvlUYOQTG6k1ICvshS9RElvI
bJPaopn9WpauJyYUTjViPQ6MZKhUNV8iG8xwJdXR8WMMSWfKSx5zypLe06vArnRcFoMKo/KM9NQb
SFldJCPaOx/vCF4hOoRFRXxUZFMJjj/SBgnj3mh+6vx5bDIKGahniOXSTjxoaXpXquweok0IihpN
kY2bbnE0hxtUYLCmx6Z+6qJnOajrPn+ypq+0Y5DfeE+1Y96DpRtEIy6OqG6QqUBWvAXfKRN5mHbl
iVuRPwrtrMf6sVeGXT/la5nddTV07eaPw2024ieW6pup5EEc114NqtqUFylSeYCZGrkemidFKoGW
Pes2SsxyiwRXHU/xgGvTxSUlzsGuyM2QWC+sQTlkws1a+UEOG9W0ghbVKyPTrpaxX2qoKVSbtij4
bEw052LPTSMY46+RJV5S3blOskpERyfUC1pXeFmrwPPvDKeljabsMaCBLCLH3LJhR8AaN+WbnuM8
IRypuL/4cJfl7xmGcTTDDS1X8S29gP4u+u9WRKdKpYkZBRhg2dnpbT0Q6hjFfmS9l+kISeW0TpAp
OkV9VkpOo5J7jYVBsByONsbzNTT5pAhdOJHURlcEECJgEUO9GO8mRDZhTei4IIOuoM8AZ9XCaQ3j
5EnjJbGTEI8rNxjF8voGCiqYHTH78mhV5obn7VGT2Ih0OjnNDhKAgRzHnQrselHvtPZcAiufC+5b
1nsV656p4oePG5dl+xxCBJPr4Hum0OA1kJDYMxU1vmiilTp8ulmE/gl42xBT6/qXi/8iE4dE+oQ6
ASlOuycu0IcxBzUe99E2yigeMBL83+8weLLmKKbJNHrEIJSkNVBgXEIhyo7Bs5KgThl6J/EcrQ8K
huS12LIcDEfpWRr2uW0+9eI8odPQDYENtEFlT0ixPpjxFKOq6/lban6mCB948WwE0HQEQxi69Wxp
iaeAdw76vzl14zoHC12dIROsZTAwMw8clYOZbgLrTak1cG+6+yXtTCKH1tSD44B1VEIf1WjGtVCz
o9ZE+X0Ul/GHTEUZBWYiUREqarqGM/lo2Bjgto+HfOLMoCpr905nrow5h6htB2S0TtPSARR1KFQa
P4ZJdE55Bo2dJ6zmOTeHr85UAh5hSMaIjeFYK9kvfYzfSKk+qqkOJyn2VtffqV271WMzZJruq5Hl
R2p5g7uQBlHKP1zT2hbcRiVQDEijMrv6tMDCHfBxwKtH71ZbLsSxGDAnmfUlCTGyD21PDdUvqkjc
8xsi087XbOA4uhEeqc0rfVP0Wb1W3CQAN1sQM0FwdupR1eq1iLrY61h359bvWpevecpPuelAUZmb
ZaDx/FeZueBTUiu4vhwaRngSfGxFkyNPrc5Tih6NWcY+08pbWdW3k1PdFmnHV9KWHbgwq1ttwF6O
JKtDYOyAOIIQzKg6nsOLfVICzFcqRuRHbnTQxwbtNzsw0xuWItPSC+VNZHAqwN44Rb+K1e4+dQmi
zrR2q+6J9cicSpF+2Yrx2JWaX3ZViInrtXSrVaQmMwsRO1a1tkmRphUM1CpJUx9Epa/VBJSjHW5l
QbP2NQN7t9lbaxZBvch4THv0BtmdgjFgmLcCP5kaIV57DpYJ8zZOERkCDUV/LlaSvHaahRhvoEp0
qJOhZ2m8tAL9o6mgXYWYgjK9Kl0UIg9Df5ul6m6Ifhm4AA38XYVY6pTaHliKNWAAXhmxQKQKGlEw
uElZcbRX3BgzZjGcOVpak3snTd2TaL3W+c1ofGr6a0VsX5A179GONX/JLEPM2uKFDh2EF4IqcOjU
sNfQPOioqenoFot12xpgdcuHUGX8kPC3jJi4snHYNmWQwYFl6JQKDY7MPGudemtMyUEFONnpTr3y
5pj5Xjcxb5dNz7oZWtYrHgs90Kd7WfSspScJzSK3vXdUzKGj4Q1b84wKnyn5m1ZAooQRfDagbsUD
g69LH4peRUxONg4CciYjGo2FX6TPdXNuXLEWYoWJv21E7CMf9BtWvfDuq+n0sJgUTNvs0U+D6NVq
zNswE2roFsyrFNx3qJRmUREavY5LC9+q1w8Ttsa0vkCS7EuGmhzDJ1nThRaoSEqF7fs6oxE5VpYv
IHNj6s9Imj29QxGfNoJK/NuQTaJQUtsYwIjjMSZo8Yd5btNenec+5L4GwWxtROcY8c9Gb8WOx2PP
moE6pMa4ZyLecxNINYPzDbomuvlWaUDmxFWLomwKlChauXGCljUGIBrMnKcpYpxCpeKizXYs8sd0
AC0CRk5k+9KkRhCN3SEz+YOZFp60uZ/F6BZBhqaMO19R0l9TZj3ZmfpYj1WY2OSOdaU3Nn3Y1ngT
iKUTarI7272zsRzIuY69r7VOmCSY73OtjYNQB+aQtT7cZhjNYKiV67pfkfK5caWBs2ebUZtWfYLO
OR4se/fQqNbcTkbrV2wapoQSQAjANo8puEIqyw5qeEwTnb0CYHNhq4GaohZSikNRwy92w07Gb7pz
HrX7gechT5BW58Pn3Ovs8jaoB/PQMxBBEdOL0MPU1HofuQNuAdmIdvRqx/Sb3tk6k/xQVURsJqnI
TE/KZyXNccekHxuo4zt+Y2NMC+gJOmZ4FEEdU/I6lHGLTA133QLACK1TcHp5DN0eQQAPKKZV3icn
I4aGW/QuzexhiK29TKIbpXqGmwE3YxyYerG3BgtX6CXB+qX81ciDSWyEJnutJfYu7uLt1AI8LVU6
1/qTaNeuku9bJV4Z6Eg5HS5d7PTPYKOiuqvuconhYKdFKORQFx5TZG9HUy3fNcMM6kxHN6Ujd7HB
va5Id+2Yb00n32W1vrWEu4tyNBWNNBiL9KQSB9E94t4QKxsN0bJA02I0jK+av+rFK+vcjY3eHiik
VvHcWYpfYrf2nWIVGVBcEhhdmQb9Xdpi7QpMU5s6ble0YQz41K7F+IVieFrJglLqt4IVp2bOPZoy
xNQhTbIa9rxJp4qqM5l17gB0UYctOY1Q6GvdsMVHwlhWA5qJTfdmI5Ao5N5UHhPRUq14mhTdL2bd
PFXdlsi4ZPGZ/h9p57EcuZGt4SdCBLzZFoCy9Kab5AbRhg3vPZ7+fui50+RApcLEaCUpFMEsAJkn
j/lNRQsRHyi1IlTSz6ieIG9u2z6zabZS9hg2Ktf26NG9CUe3GX7KNVzHkseuki0Jtl3G404QJmey
7hQztc2S7x496bzdhKa32bmN9epVxUGlaCtJh1U8ywZaA7jC2RG6jX7yXInflcq3G+5+7ZkS3RGG
Fl9ty1HQQOwj0YkNEKlMuEah3fTmcBTVaJOVJwNSSurpJEr3E9NpzdhU/UuozEyPYNOJvlMRDOq6
33CDHCerxQ812hsYAPlM5JJYQYLqDtFs21Aq7ppTz/Vl5iBHreMU0IFiVxvWk9bRjT1Fcsdfgr5K
HKVemCkeWnfsfVocpC2xcsqV1DGLb2avk0x+r4PCzoP3MfouDJbTGYesSDcNwL5eem181ZWbeDPg
PJ9Mx8l8jIJ7ZLdMD+VamV59eJeHcHLqH1EVbWvtGMYwbKbXHDzgGGOY3dI3lWJ27Vtq8ouivSwR
ZWSkpxiX1buaCpu+rRUIdhnchrJs+1HhpsouMm/T/rauY15avwkhcPrlbqhudO9qUt+l4aEr6csE
haN1uzz0NnrGQZS/CuSOQvM4o4JFbwf+YJMo10J/K1m0UxONeIcSpPFT4UpLoteEydvwbhm922k3
k44zLL/IjJwhfA6Fwm7llDriXqxuLf1HYJrX+L0cjfZrwZA6nu7r+CWIPTuUVLsq7vUs3XTNdek9
BnVOGYvOQPwmq97REp8V860NB8eaSFwZa1hcKoqe7DFZtNN8vOmpo7Xsp6DWh0hhMGTiMVh8S6tg
W3kKeWHotIO0UTCyDPzrvFL2etVvct6sWL7UpvmzpvKKyxcdyHVbBXcWTQJPxWiEajICD5r5jkTj
C8rKnoQHr8itQGZdA2OB/bNVzfdMJL3QxqMZtZRk020nivvRv+lV02WC6YQtfaGxtGvmM17jcaXf
B7Dnimmjae9+TIoiKq6qDTup7U5adRf7o5sop0JnP5MJpMJPuXidIFnJ2vdRPgl4q6SB9tw2wnsf
XElT9ciG5Xi2jirAt5JfMzFg774kprIZpoBcM3TGPN7oZUA/17xPaMN6kvcgCrVtjeOG4Q2H8GvL
OMhvqo1B+V7mENQNqnwTA0cCUkgs1frbnEGfhO5IbP0Ki9rVmx+l9GqFsmPleEyIPnOFF2lkaOKB
kB4e6wRLufRHqf/0pV8BPYQEGIQStK7VX7XDdan9LCjpomay2w6iCtIS1GpVx9QP5zdTCF1hQufC
uheqK80qTgHDe01+ift2G1RwU3Un1Oe/ty+6b1VyZ82N0Ki3i5AfKUmUeAKdZphsXnEUYwPkwNff
Q6G5OxLcG6h9KVOwt6prXe03ylhuUoxW5ZraE4Kc6HV2wFQoqsy9KPpbi4eb2EhKGmwlU3DUbqId
UDgTGr8TQTKmKkFHddOSiXmkLQouQHrruaaWfomtBAVX0fZohMR4yPrxk0F0UX2PToPhtjJNFZm2
sM82qS3afe/N8IL7DVV7axfRdRgXtFnuFVlyAspFKWVm01XbQRaOUfiLsb2tpcLRS4u92FiETuID
anhlX98WrXgldprTgBoq4snuFdouhcqMKTlETPHMazGhUUpwwMCD6ZTAHAEDo/0gQxri6bOydIsg
3zeNefSlcltqjaubimMl2E5GumN5hW1lv2K6dqmWOkakc6cw2mKknxgG5jyGjSHJ/Sx83mFhnXWY
ZmVwvMLCzaTU1dpxW9G67nnqsN9pRWhnwYvHrCQXGyb2zypFs2i8igFjIeqVXvre8/CyUR3QQCf7
7L4kHX0m0B4dQiwtJcM8qEz4PgnZiB91+0hB9NN7m+jjKYVojzTKiiDdjmXlpBjc+upbhShFwKR9
7L7nEbVayrRGJ2KyITzoaeaU2NI8eCrLvZ7LP+WQm6rRjoHwwxcmeGMEhyKz0+TXED8U6NqZxuNY
lPZgof8mGjRw3ya92Mg+54xjCdHd8SuSL6q4huxNj56MmW4tzAdmctJsX8yhhs5c0RabPMKynTRc
akbbGIq3SPtqKr8i+TSmyjZjS1acy45BSdQLdh9+LbPiRvLaXcbWQqhrk5fFDaIqblszX6HHKcWN
rYQ/xa4snNx8NVtcWaknDBJ0KaNfXEqbqla2UXYwxCts9PZp+O4JLb+BME1ubSjI/CTvxVwC1eZD
kZd2J+ju1GmuIptfEaBncouiiFEwlm0cr5YZcV15ZkUyif17y6jUt140qXTjAfNmVXS76Z0sbhNz
herjaxz+qLVHxdPoqQp3kpXObTjiln5CDeykY6WhpaothIieMbCUY+VOmcZdVkxOIo+OOMIEUt/m
Iaun/lIlJoXeq5ihWlO/VbKw4+aVBR68LPHI9uxxSncTL2rCrUM2wAY9BcGAAVS2MehpSj77eS5o
MvDWCb0eiUDK6QsKi+kEZQVgvDhDJDq9lYLIbWLLjpgnedI7DBueRcHVMnKlqeUC1eyueYxoN1dM
5UjOtArkQv8gd8jGjSOIDtrDenifNNnWYmiYdbUd0I6T9R85sha+/qMVEOABYz4K7wqXs3HooKAY
HqIq0z4i5+7ndrHs2XirbGpAj575bBUDjRXBlqhuesiwFpebKN0yE07E+vdQxtO+9v2uBA4ClpFp
+3NRi/dpL2/hrqdleihqiL/dU6o/p9Z1rjzX0X1gPBi8Vs8ytp2+1+N3OZWAEPzIu4eWvk3CcAtZ
Erv30Ko2dZvOmZtmDX4Re00Z9qNO9TBxZeu7zHtDYMEVPXXT598ZaJAgCOa7jOCP5pOg1vyxQn3w
jIZ6btdOu4FPkBfGdlD9LZeJUFW7jKFj1KubPHxSre9RhvGQ2duyBRYp5EYhv7P0XV++RFK304K3
mG5jybgm0LmTcElPqHQ07qDMVmqFf7W2SncNx5Ak/NpM8lulbd226ralDmLPsudzYcQcJdE/+BO+
42b5Gg/PkvUgpIR2GtMWMnx0FY0UrNOLB+KnG67N7qfmfa1KWwzKrdSne71/1rVD7hU3FoFQKSIH
00x3FJ+rkZYUKmYlXSchj53U7/gDPdgDZumx6OTKq2eEdj5oDrBeW/bxkm2rrZF8bRRy6CBxDA3P
bGb76cho1H9LvfhKpO9mpDX5oLctDILo2G6KzNiFnLCIibck0tMkVU+5H/zqhMqj6/m0hVUGTm3k
9nT/SotMvo2OmmLaRp2dlJooGhXlZiz8vSfe0KlG9IUbjFipigqc3ZB5Yj/tVDqKYlpuY0OkTydu
C2F6G6fui9RTak/FU+bnz1MB1sIne879BzMb9mlWu4qBTVXkAVbQ9j2+XA0AGOxHHE+6rkFQdoq4
GY2fklWfmLnsO52RVdR9V9Wvht49FgwTx4g6Y0h/hOVgt6GIf1xyUsP2UEqZbfTq3aDdTcwRw5b8
IbmdKsWt0n2l0LtH3KWQG7YboxiBbkp+9FXI5KJsN8wHUtr3naCSe+UPcSc4fvTq0SfU2omhFuPZ
d0MxN4KqOrFk7BMNxfhsOCTWr3EEX0XsZhCR4YqqNCm8xeNQxE6YtTtLEe0oxksqj64yRdj0MXlV
3NHVBvIWK44XPLZg7XQZ4itz2JIkwVO9+6jpXLXUnkLFItcA6lk1zjCniCTuE5aNRfiTiTVwxHZT
0bQvGhlUe+jo8rXa40aY4UZIsjuouzoAehLFUrnpq4SaWDmIJTMD5jUqCIM+wE27YLLxljb+pkju
AkXYdW0BZI/WCo1m27KGXU/IwUn9EOhPmiG7sSfYSR1cS6ZipzQc6kn6UagKLTaGDRK4Wx3yTHIt
xcNJmDdDSJgnOiGsyZuoGCPn1LMpE0gpI4+QC2dQOdR41F9J+XMVJY6IGMyY1beZMX41wvK95Nan
AECPVWNyFenblKlrBLLLg6hQqq6Q6le+ONCIg6M0eFd1iH5YBh5GivZSREAb0azTaS5MjLxqmoG5
CQNYHcEJ1Lau0zLJ72rokmYA7sNUfwsaR8KXXG5AwfGuOV1d3T7M8psSnTBJJ3PCb1byVDftkgeF
edtQmuBkJCYm5Cm6ti+50SMm9WmQMTw0pEPeT9s00H+q03DFVIYd8y1t8TnMZcdnolshc6QzOgrH
fQTYxQ9MMD/pSRZiGkbSY10ZD0ps2KYu2a1q7NQk2E91easM3hb1SSeIi0PB4SyAeHkJiXg/kKEw
ozPL1onS7Hs5jDvZEzd1j4NqZ5yErrB7ZP6ztqePJR77hEbDpBzbvj6FOmA3q9pHiQDKq7v3NNqx
UVg8iryfAUVSPRt/MShGzytl3BAFbl3f+QrZq1A5UZED6/yZck10lbXXxhc9h0OSvltUxcD4Qrum
8+UoPnNhEiINWGtjXSVe+RLnOFlq0o3ajwqa/OVVqWt2SHMhB/CStI2tNtcDs12jULY5gym+smMx
2gp98sIxkZ5Kc9pF5A9F723KABhcMxwR7nUi1oiNX0QW17co/Zj0OEpvvmpz1yl0tPqE9qpTDvcN
hVRvxI8+JgkTDsoaKIWMN2mppGiSKG4nk9vW5xVWJM8ac7eM9NMS+0NQ8Lcn6VbTvS9aqFxHjUFN
+lMRaiqOxjWYDvaULTGIu5r5T8eUN4hMkP7k9jQSRE1wJrHf9kL6pM0QIrG9UvP4KVMbGB3WncBY
h2mDXSvVU6TC6Eh8Xq9i/Bo9icGX5Bhq/K2Ya72q9H5GoI98nxSngtWOKalOLzgdD7JSfBO5T/Xy
wPiC3mSDomfF4KJ/TPthZ3CCK2w68xjURJUJ783UHX3fg7eVFRo4v3QPxmzYVZV3LQdKZze6+b3l
4d0ubCPHI53YD6kuohxDx7DvxwBoRftFD4P7dKhP+hDrBymVj1iAKs7QhQlzAv9JLaeHWhv7L0NY
57tSGH+GeUaRG7Q/FUm8yTpSzjJJpK3cjM2xxziPVFP0N5AL9E0o9Ah0isFDU1TbbKI14LdMcFr1
CqDLvRnJhz6tnqhYrr15mlB2RQiFvOj2gzJdF6pOQ7/mJDa90xgj/9+rkMZWdMXOjDnn9g3mXEJ7
EKTuJ2liuWlT0jKZjp0d+Vpki4l0pWTG0R/k8lqqRdqxBTZ7NMO0/lSHADEvA+Z/yxNegssvODBm
yQy41wJ0InFIms0fs2wDPh27+e6Go3xtrFiySCv4/KVIrzgx2RsbRreg313VVfble3ztP7dbyZ6+
8ZZdvN2d9rjmsbbCKDKWrJjCl0c1MkDHKPhYU1QUrbLpjV8rr3OFfGMsCDGamBaeMcIwF4/6L/W6
c2QsYUJXZq6wATj3Y3RIodaNGM9zaj+oMcaCGqMIopLIKiwxQN6DY2yNdkdCCxH7JLiFK75OlR0f
JLIEAu1m+hZv10SRzwvraKZuGZIi6bK8IN8JtSZbUcZur8A+HUSXFK62wXsxVHM7V3QQXhP3q5Sg
86yZj1UXHJa0EaOaTharMpTbaPCqfsr6tp/cmd3o7ypqyU36QyptAkSU70jU9pe/+Fky86fHXlBa
CkFJFA7r/MGxB9k1aE6Dcd+vvd7zzJmP51ywWnqxKGKNofJOokaKyNAiRBovP8naEstIkORhlUqQ
Q9s0AKeMQIGau5eXWHlZS858DwA10TTYksYg2UZl2rX0pTKmjV/fy9a7ggxM1j9dXlI6z3n98+aW
1PkutUzCJieSOfhVtp29kFsHpbV9vSKAcD6wfSy0OPpxGvpWDABqJ2fAIMegpNrGCNnr7huFMkDT
GT9cfra1FReHvlUR0o4mmOxmepr6l5RhQwh8RgLhKQIyuLzY2rebt88n1n5RVmFpBfX8HmfbLqZL
6DussxdXdqGyCCNyV4ayorXedqr3JU25PMhWNuF5AYCPI6ssYkalCJOoKCEfSqbSL/AeMMYf4aB8
Y9MfPIu8SlCDfcuMTREFkHZZd23k8YoItXSeEfqxXRaBo/OB1nUGXDjwT9guJs6wyU4jDsHxtl6J
UWuxWVlEjyKRxDEPEAJJDqNb28LjfEXku2qv3PcOVVPgGofLu2X+i39NKz6ebhFMYlFORCGZtQek
wilTg0J074f0jMWTAXRz7mhdXvBvJAL+rKjOceDT/kyxMh1RzfuXRIBwK3UAqzez6Mm0x6eKM093
t/tC2j57Wgcunkr/k0DYx75SFylG0JmRX5RM50d1EjfiDFqLmRvnmUyZ7c/5/YpiwN8kbx/PvAg5
pgCUp6FmR1mi/1IjiDDsm81g05uXN+Trq5TY1Ze8iDhNliq4d4A6aF70Y70p7ebr9NAzSXOHdgtG
1Z2ZsQqI3YfguRE26rW1kj7Ox//CvlIXUSioJ13wW0LezLLrE4OWlErpo60Eu5UopC6iUCrjhOQn
hIhhsmSbmS9ITElZeZbVz7cIRHphAr9KEAYJDrMVAqDTI3WEnR6EHUQYPPMuH5G1h1pEHEnt/RqN
DjQZildTCJiWrR3ClQtJXcQZsIuylikkQ71QHZomvopg8GUC7Z20Pwx9t/tnD7QIMp0ui61QFWyG
/LZPvkTM1C4vcNaKVP840ku1YcnSJLinPgcMX3WqIywbhu/Yr71hIXWV7Tt3dCBGfc1BN0Rra89n
6cJW1xbhpGxUTyzmrc6FFD7Q3HbS99+uAfyKTfVfnO6V/aEtoklTimOZRuSYMdhUIX4p1NeV1zn/
hUuPtAgfYzJmU9qR/6m78gbKnkJwDr4P9kjTYPNfaPOv3LHaIlpUsBGtHkDSbjwWB+M0R0doA0+z
4slagv434iN/YrG2CBlxIci611H/9DaIXZv0+ZEepa3feptZ/TnE1WjNSmklGGqL+NE30EClgf1f
KOOV0nsHRdAPdZ2upCrzn7n01RZxg66cHyY9NVbAfMEon3r9BpYulWa5EnXPu2V8Om6L+NF4elaZ
DA636r1+zJzpFJ/8o/dz3vUoPpwQ77s2XtfEWdfCsLYII1LW58jPsktKt3MGB/DFPYCXIxon7JNs
t6aZtJaNLbVAIq1WtDIXOAUgXDfRT9AbYMCBesA8sk3IJsEGUujG+Hn59K0EZ30ZT8w0niwJYZdo
OEWA83AkRTPg0FtfTeZPl9day7GXXvP0ycR6mljMqrUvtB9v5SrcK1Ic2HoIldc0oq08DFczGaBV
08OQKtejIrxc/hUrG1dfhBuQ5YoQ/fahgXwpdCfRpyNev/iWtLJxVyKnvogzU5tKsTBwQkbva5zx
BePRvfwo8x78yxnUZUmhQ6nhxLh4lLALGqGCNvFHLhOTtv+i+jp/Aj+ts3gSYcySAHN6qjs0hINX
RlZTbRtQlzbCMwhr35b38G+Ke6ah/lov8mw4+7T2IoIKRmEKfgKBzfNGpy0POTzZKvpx+UWer7s+
rbIImrXeTGGpcAeNRxHFk7lHpSNZo9K0WesNnS2CPi21CJyREEpTk9ARGEGcqNmXDCB7NQOo0pto
JuS34so+PL9LLFHEel6RMD1gF32qgQw9K5CjYkFDkm4KszyFrXoTZZD6McOCMaj+MlATYXp8v/JS
5+331+35Z+FlY6fygqlHwiLeVS+tO+u5FjACgo2xm0WEzQdYB+LDypLnd8vHkotwpmlwQ6TZxWne
qfN3zPJD4IR2MB1mAd7MFQ6JZvf5iqzn+cimf6y7yJJo9qnKb33csUCECGO2e/lVeAdlr7gj/c3m
9X95TkNWVQkKtUV79T+/qS5nk5c1pKCYW+Pw4CROhKwLZUJ0g2wB9ZYDGeSkr9z5ZyPap1UXN3EG
tqFgTOptx+A3sop27v9SjXxaYbFX/aZWEyaac3qr2QMNMq6MleNwdov8WcIQFy0BgYn7aDBVgcuc
bCT1tmcK1Bbu5Q909pB/WmSxDwdfHCul5DmyInk0K/NLMPSncShP6N6cQkV89kF6Xl7yfBn+ac3F
HkzhcFTIyOAcNG68nXQn3jM3lBxEI64LuIouQiwoIw5u9hB7v1sBa+2dtTc7x4NPgcaz1DzpMhoP
DZIXPjJOVn5XjPlaFrG2zOI2MgZPGbKWePYvr8AazK8DInzYzw8Hbknfy9+T2NXXYsvaN51/16fH
K+ABWAn0YEyoQOwOFaVfLNI4m5V7md/VgOMcWaFsmdssAD5Xvu/aYy+uqNgXUPmGAAwmr9uYIOwj
2lqdbzqXt9HaMovIYpqQ2MfZqcgA6Vjm38zxq1x9vbzG5ThiiIs4IsAIRB2bqkgOj2X3JETKyh5Z
W2ARRlJBb3zdouVgeKYrlY8+UlCXH+F8vv5x2n5PGD7tBkhb2F93JbnXtXj099nWc9TwZjbnmt0i
GM7iIRWuvLf53f/lQv205iKqKGgTYJRJVBGGO0V49tIry4cY9hIDo7z8eOdfoGYaxEfRFJe6c3Uy
kwI9sq5a7q47GbxxmMePl9c4f54+1lhs6AYpmixoI6qBUnQHeADSdDWaPzp1p4JYbcAuXl7vfBpr
fCy42NpebuiWVtHKmJMDDi8hw3DBjIb2cPQeeydz+30NSvT58rrnT9THsovd3pupUQodm1FCLAlM
2gDpX6p+XV7kfAby6eEWW76qFMMcBqLiv0UXAUHsZv3iuWm4OmGdv81fd+KfZ/rLvL61ekUzqeT+
PwZvcInVc2xEDbu+go+g/ILQS3Ojr1Y+4srLXE7sG13//yBcCl8T/a32vunyt8uvcm0J+T/jvFZS
mWYqwTVKGdLBUYPGaGr3lxc577Tz8b2Ws3naeEHkqXwvhP6g1MWxXdYGlmXRTVAZjqlRjkc17dii
B0+YItIZVP4Bsc570dOupql5K9O0smXFvFEUlJx6q7oCpfYVV1lbCYQbUe1BZcLRqEt/P6XhCILI
2E5tBwdWu6sS/SVJrGtFGm4zBXRXnF9b8G5LM0YFDwpIJx0HuXqyJj9b+YBrO2eOPJ/iJmqWghYo
zIB08W0EWBkkkEMYW4dm9s9imDF/508rgdYdUGbjwgwlXOHVO39cPQZnx8ifPuIihLWBb3XWnHKp
O/OoMFJSdnOXHk2m/eXtsna8jUXsAhRZij7sAhAFwc/Zwye0tfvZnlw8gaxY+UZrJ2ARscaoslQP
FOUu9pLdgFaUBMtE6tcm1ee7o59e3yJmhXE8DqLEQ1kx7E8HssA2dEOs3L4b9oAqSItRbFFv0u1a
X/ZvcuU/8ctcFAFhj9qI4nP3oNS5nfuy+XVykHfZIdyXTLFFa1PCdNrUT+kWVeqdtpI9zA/21/Bp
IVRqGVgDLsXurb4UqkHwUPLpqmMnPcjeUWxPI7yjytAgwqCAAnj08hY6f6V/rLk4eK3UTFIimwx6
4FrW/rsA7fbyCudRFcbHEosTV4x6aoSVSIoaxC+p175EpvfYFR7NNQaDXXDAaMsxc9Mhdf1xee3z
CtWf1l4cReQV+iYQuNy7H9OtepQcgmJ8kq5gQDiQh3ZgjU7NF//V2s1XouCsNYz/Zkt9PPzihIZK
J0iVSMrUOOpxAOaE0Oqs4ejMl2Lnpnedm7mxUwME3sNJXP8Ff5PffPyCxbEFgWUpZWch07ZNb+ae
AKj7+C1/b04YtHzzbWr2bgusezUMrm2txTlGX9aK/YFH77Ydiikcp9I2Xw0a9OFrj9FGYa+Vmucb
dh+feznYB4YuRITEfyUgCQLo6W62lU5/Nru1YPF7rnvhtC5H+LVfwE0SsrmpNA9xzGN+TPcARV0s
kPbYtjvFVXcobc9B7s1NdykKF7cIXTnZTb5F8eSGiQEW1xZ61P3J26QOLSI3dSAn3DW2jZ7yyl0x
f+ZLP3eRv4B6reMqJLgwX912482IjpGpAhRHTyJgPu637uWzd/66+LPvVOU/L9pa7eoqMjh6rVW8
q2XyaKWQiMXi9fIy512gTRlnDGRoVVNclD9xJGcyzunzN2/yjflWbfPvxcv0ArqYItx4KHf9A3pA
W/J5Ayy64/0on9ZBd+fHv59+xuL9WlM+eBb6z/yM2UAnc9rn6nY4GfZvi68jPWOmljAy71bP2dkX
/WnlxYtWtUoKpnJ24dp1CHBu5G/J9l8WyfWhOtYHaIHrYeVs0flp0cW9oWqeXAhNMeMnEc9BnStw
UoPMVBdEw0nVhMpXJeO//K3Pl9efVl1cJfIkCngl0cgFEP4l827n9nFqNxAZr5pv7RNSaP9bg+XT
kosbJBdzI8nQCNiJKC6Jg2h3tM1CRdpefrSzd/+nZRb3RIL1Utd7GeUFFkHZbbOXjvoWEOzh8jLn
bwNoGqZqyTLg20VQ1nuZKDC3IKl2W1v9Vf8y8s0MKdMRP95AWe34jy/zvAgBgH+29rI8lJBNDCZU
pzE528g7MqwvPp6TT4BU6ZUNyM7Y3a9BnuGWK7Hv/Nj246mX9eFY9nonlnR3oaY8NYdkO3xvMJ3S
t9k9/OTVW/98CvtpvUUwyJtWBHBEu2wuhKm0MJd2/aPqZF8qrDAguV4Lh7VU43wYsACymJYuacpi
B9VyWwp5rYW7SXtIMGsZvlrq4+UveD6b4c//e41FLiE3spF3lhpi1ZI9DY/9M8rLIVqQm/454J6D
d/ylvKvemnej2QZu8iyvjBrWnnGxeytjgOibzgM5cKtd/KQT7vRkpQj/myjz5ymXWUSKN1nX9+yW
CiY6n0/a63fSA1ortuTK+2E3x/HLL3bluZa5xDgoeS5rXB6j/DrFiDg2V9EorkXPedf9JQX4+Hrq
YlcaXS95SUwoiyhokCENHv1rC4U/tiRQ0lsEPP7ZUy0upkSKY30waxBRXXaYiuwQa2ibZ9pKXFl7
eYuryNAwEFLmWXA+CpCpi2ivW9Gpitgi/+x55h/yqXXQh2PlQx9iX/AswH1nfqtdrhrYnq/qP32n
xZXT9YYwmB3vbfbiQ9BhbiGgU7NFXQy9dXstgZj/3KVtsQgcqgqEWWKCtxPHvY4uSSmhKytEdshG
vPwCfxM7Li21iB+mUaUTEn3zyYpvYFkgCbdJntKHdDY7dNHf32k3c8KuuNhlO9UueBO3mUuevHLe
zl+DcF81HRSWZYmLT+nHZiXC75sR1eE3dPpBVeOzvJ/2uvMDjX3J1mx8ANdcp85WRJ9WXXxYxLxq
b2z1cNeWoLeF4TlUhZUIeb7i/bTG4muOAtqzbQrQq9n2SP1s/O+zORO1F4VvzjB4Pu39U301HAdX
+13z/k8jqU+/YPGRvb5XVaUlSA8WOuBIkFp4Cv1Pw6JPiyxuAsFE2TNj7MFIGIaeVztDoq+kZOfP
4ccay2GOrukClnj6fA4NtPo2KQ22mAqu+4KTgrt2DFc2x+/a9lN0KST0Zo35GEbGIZJRLLEm5/Lx
OxsoPz3PIv5XKG22SUdFhmPNddIoz2EOfU5c86NeW2YR9mHqj1XmgW2X8EVJckRTgHWhfX/5YVa/
ziLsN8BPgeZADhyP0taCrONtGzC2aOCAclhrza19nEW8EFVTU4qW1LWI6MKJD3G0BoNbe2uL2FAJ
dKUjmeknBmPfqqZFJgAF6vAfb+pFfDDbrh+s4PcmqL4hrYXynpnceMH4PcBhYVsV2jYRultd1u4M
KdmpSvo+wYv9p19vESRir4oVc6TeCWAPQ0MUryNHwF7AEbfjYZ1yuPZ2F+FCZamsydksuYj6UGLX
wVURf7+8I8/eox/H63fy/OkAV7lu1lnD7MZEpLdDBMvvv6tisUexbCUyrezG33fAp5UCMU3AHfA0
qv6iI1aQZT8uP8r8Ov5yT396lEWkMGBOx7lGlWjcNgcMek8zUzE5rvXQ5r12aZlFpAhFJmoBGmQ7
2FROFUFCQWOgqppNUkJL65u1W//8e9MpfU285OXldC2WkkhSKnPm/Wg/EAgFBTPDwLwngBqwqeAy
rtXb5zMe62PJRZQaplwbDIt7ynybeRvNo/FVpee6B3+z0w+okyaMEcFKIldve3bxw3pFAlBB53wz
7k338lc9X5Z++jGLKJa3+ZiIswNl7U5gCrcJPlUb/cl4oEH5NMPDBAc9ciQJV9Y9v50+XsIittED
LvUsV7jaDtUBwuNb+WDwBtDPO2W/qhOGLDM6BqUFJ4T+tLu8+vmj/7H4IuBh2K3jH9+x+PQ1jk+p
Friepu4vL7K2sxbhLEIUUupq7gcGrG5hJo6/SuCaz9xfD8vHcyxCGKJhui4jhTNzPJDm39Y7mnxP
8QGw5u16NnKee/+xV5azsFjSA7lIfEJAY/d2dRgOtT3si1PhNm59mN09ZeaMgrPWqzkfRf88prlo
5zIAi5DyI3+V8vCYGeFsIoILCMOpIHMufzT5fPz5WGsR5izFSNVqHp/q0/W/FA18FwGQO++1fW4O
4eYWwfWdtzcfX0FMpE72ntzr2KXt1u+neX9c+LjmIhLiBCX4mkA9EmpwjtsHvx7QGtsOw6uFOPS4
6hR7dkT96esuwlIjooIXi0Redefvtb15CA9zFBL30QrvcOVgmIuQo/Q1YuJm523bKHb0lk4fg5DL
n3ElupiL6FKVKB2PAVFN0HBWQ+FH1w+Nduhb0FY5UiBIgkn88/Kif1NBfuydRVjRstEUgxmp0R/f
erd9m/YIB++Et+HYuTOSObJ/4lR2edG1l7mIMmHUjIEeE0cD5HNDhoihvhIsz3dKP22MRZRRo1Kx
kpGbv/mRHeaimDYiOMaeDuZvItlasfg3afyf97i0667aMaxKnyKrdgdHR/+iO8l3c69N3UZHZQ0C
uLrcIry0gxkxJQxiriLTtKu7yMltGpdHFa3f/0JsYyWaWYsIg39o5okZTdnRVJBnGTAgNLftNN0J
urxGEV1baxFDpjzsKj2nvddsk0N+gxmZ7bvxLtsjhIfN7ny/Jzvt8I+2pLUIJCFykHWg9ExksFqS
pldtWOvGzq/oQmi0FhFEEwpt6DyCdHJVHKxtfk16CDsba/D/gte49g4XsaQc2hzbQm49rZyte4ZA
sgMpPYle+b2MMDi5/PLORy6LdNSUDF1ftn3zJp30NqYIKuMAlbPu4Met02MnlQ5YjVVocMmHyHq/
vOj5R/xYdLElw6bx435qudiL9qZOi2vcKk5tqLmyVa4E//PzePpr/37AxZYcxkINlJAgOXcyw1P5
zD7ZmdvmOtmtvcvzXftPay12ojVqqtLo5EcVa0mOfyKUfEWp+YvJHO0x263RHuTzG/Pj4RYbsx5D
fICLdG6nR9M2OKBYN88jLddzJkYhsyAp4iHCtfGr2jTPHscvdNbC57zGXw/Hx29Y7Fe5nsLCGKlo
Jv05UvHZ8VXM+dasktdWWdx10WSg8KiTk0XRFZ4btfKrM1ei1/lU7ONBFleb8X+kfdmO3DjT7BMJ
0L7caq2qrup99Y3Q3ba176K2p/+DPXNcOrRc/OC5GWDQgLNIJZPJzMiIvm8rbcQlbpYVBJpG1NV3
g7I3IEtTVDx+Et56mEuO9EMk65RxIobWy/jcmDdxJdiXj9kfEuhfK2LnwYexypJqwCMdjx6o6ByI
R0XPjZCOyI2QhQA1pYvBNbfFemsPLIkc+9vJwtk+c9NV1hgBUAmAcbqH4diOPNpkXSCZuqd138hX
TwLnI/4hezjbZGLL3CSTFVULxcRIvk67ypTManJMu3fyb2THoynYxpadD73GBJg5X0JFjnA5pFAX
KYFlkZbn2hq9BozCMsqPUeNmUIQkWexytpdz+tl58WnS20FTYmSdu3ove8khc6TACOgcsMAl0+AF
N42JNYKsyYD7IpDqpxN5Vj1wyD6i8KPb2kFBf0T3xojjP5y7iR0YT8BlnlcSEqV6aPa6rOygJhfE
pQn+T4hg5bNxKMBxaYu6yOlgcA8OE20KEHRqUYOd7d3BFQBOQGXwWuscaLQATAO+WrpiKH2MTvFx
+aNy4oLGBKHIykeDpJhoNaT+VRTEXWtN+3CMby6b2azDGOAN0lXDkjRRZOJPFQoV1I6/JnSh6ouc
F9Nfd2IFROCMRK1w429V6EIrk2N2y2VXZtl+RqiOpiJGyO3Vb7Mze8YVNPU+MRwIqmsbasR7jrmt
3VybYwIQ+P21ToPydwA6a5CdgvIRUt6BVO5BS0oc2Y8Uu/w2BPxiPc8w3YdVebRcmtjqYjymJeln
Kd2X0AKdW85Daet4rBfHBB6IGUng/UR0JXkGrY7MbULLNhNQV1Jhj0wGg3jpWeQbZ0+3kre1WSbJ
MS2zV1TS0SSnPdIxs34fAy7gY5oWjDoQu6NdYj66bet2Xptlws+EqZweiF3k4JkfDuF3Xex3iqyC
4tS8zxPr4fIqeXvLJDWRAMBwVyIAUPowaUdzRhB+c8uhm63S9aqYQKNYC8igla/slN5WylUHml9w
AEY2JDiuUT6gbCMoTH4LobCUOLQ8As5jHjBzM96tfwYTdUgNhHeFRA4v4GinI5aXxxasaYKnuqM/
3ZkPiwe8+Q9eD5y3y/Tvq1MigQ6qSywcT1oC6gI6pfC/0ARwzLBdEWNqWrUxrX/MKFeAxh4psI23
i5uF9tUusj0RQWyGCsqL6PBE5EObl3vIL6fQIc0CvbSu6lK1FQ3TNC3Yl9FYaKC9J4+eAsE8v4UI
o0pFYsG2cUqi/BqDb6PbNZAjJ/UTyZaXKe/vpRnSpaEK0UeVyzvICcxfL43Vp0h0Aeo0GrKYzqOO
SFGry93gpbt5lzv56+XTxbt9vgC1K2tCa7RVZDW0XgZ1ZBOvzBR62SZULaddGn1QkRdBus0a0TFA
Rt0JkGMHtBKs0LK0eJd/C3Vt9vmy/mhMOKvlNI4huY6fgi6+AbXy5DTA39tTCoZttc84A/mb+LW1
PSaOjeqiQ7YF4TMFye6xghaXXTwrvvmsg3c9AKewp74ad1AB7mZ/BhY7cUPOiqmFSytmYpskLlks
N3jnRDl4n1PpuQkzSGdFvFFNnh0mthUZgqg54MlG5QMM8jNufzYSr4vLM8JErgHKeiQVTEx29IMf
VfMhqkuvXZTdZS/ZesmsvxoTqaK2habEhBAiQ9k5gYp3Gv/HlbCkFDVmzRLFRAzWMIEPCiMoOc2Q
veXNKXKub5ZgVIuEQoloLavoopemr65klOFBK49xZEV2Lu8a5+MoTBY0zi1I1Uvc2aAPAld0BvkM
oFEzzb5sZvNpsvo67NSSVHYlwFQ4U8JV9ox5XTrmEbv1xxJM4E/MoWHDvbk335lrm0zcSHUrgaY5
7i5Kw2QeYic5RKgLxteUEpNc8eCZHAdU6FavIqaYInOewTIegHoDNbmdVLxc3kSeASYq9KS3rChC
rcAS3oXobeLSI2wHWt0URUPXFIUdFIwW3TCacALyrH9qB6gZVqoLPenU7ivzaSnEu9zSni+v6Q8f
6WyTiQ7aqDQdJgHQITEcmmO00Krxab89zXaiu5z4MFreKplAISTDIs+UrbXHnLiNNPmaqO2JtNIz
iPn2IA1S7L6DohZnodsn7ddC2VYpNNDIlLRYaO9KvinuKJMohUPXM6hXhABs1rTybpX+f7TLPLBm
sIdL1oQmXrqXHqDlty8OqYtRnk86dDJ56Kb7PJDa5piLIZ7XykQVKIaaWRoDpYbnHGQ39uRu/GFB
QSXA5ULTZcwvoS0872grn2ect8/Mm6vIQXrzNakvZocMYgImgLjvl/f0K1r9fj+f18dEFmFo5Bai
X0CVSRAxN6cKPMnqiGMDeo1M6nq71MWj0S97oQT1fQTGdLCF973xOBgQ+kqrfmcqxWPeig9FDW3X
GZKGCmTFev2bPEZPc68rjlGUN7Ku7gwdcrvGeEqhYlrlBRT21DuzT6+qKj9FWfGhG93+8uq2c/Hz
4pg4BuVsCBqpcBg5CIMakDkpkH11x4P1bDbZDHAQKbqhWJLBUqJCphVDWQoe4HT8gQoF0AqOCp2A
ErxHvDr85qJWxpjYKYsSBLKkr1OQ7LIDnZyRvPTAo+LbdL6VGSahIkQiit5i/r/MMANk6tCQABJQ
aTjBZLOrsN47JmpKYTl1SQsHHA8tCnxPyqd8R9DPoBOrJlqUkpMQ13R7D7z1ELWE9KzdBtae11jg
fkMmljbW0MRNR4tFgfVKguFKtXtPCCAl7Ql/1cZYLZqtlVuhGUI7qoEAwDJ+lgkkOPvhak4jTmGB
8w1ZmlRBA8ZsliYgkyFxm8SPsjbb3aRzPiF1uN9CyNlTWG5UXRSTTl3g/X0VAl6Vzs/ZZB1p49mp
m+ju8pHevPJWxpiYmGuKrEcaUpNWrlwlVB3M5zgEM11iY9qqQKDmy0PeUk+/tD4mRIqFmFmDiiE8
vYfCoQgJGQviUdlRt77lXJgv75MxIUvPoWw4J2iy9bV2hETP0cjDU17KvE4l3adLi2KiCJRhkiYG
ApdKUkx+tIuBEaUlGNkZfZy0GtcaN0zy1saElCghEZT3dFrMi96htH6dXHVB90PwKGVVdQtAQh/w
4FU8f2HCSxtLSyQWgJCEJUTgDAujk+/LeKcqty3AZAaPbWO72LDyTyaM9NOiQewb/qnZeqDSsjOq
hoEORUIMsnidK7pQrEq//de9ZYlTVahIaxnBSwuz7dfqXb0fA0hGhK6FofvSpFU9AC65oCCOF+lM
RqbKvVbKCfJ4Ya7cRS39We0OxZD5EgYgJgUlpSEyjpPVHFNFfUhm8la0ybPQqpwQxPEsllK1rEjT
LT0CXTM+ZRBr7XsEIlR7Lseezfb+KmyzpKlCMSoG1OwwG9soj23XnmJNPclN+CPrUBCH4F7egMKj
Cr3RHJ7m0uAlwJyrn+VS7TCDNXb0jmqy0C9V8SrOzJM+awejq27USLgP87K2J3PaG321n4zO15LM
b+bplEydE+n9Pq3ISziFXj2ALCvWYs6Fw7tFWcassCd6r1rooino+KKWnZ3EB+hrHeNd6kH1l9d/
3XxHnk+bzkQxk2h6GktA242OdSP5qhffQLXLNYIF/GOYi/B5Hs8JJzoTwgqwdY1lCHCt2KClU/7U
m6OuPCia7graWx7xmpKbqLu1xzHhq+gHBSVr3K0Awb4W71RdpHDanflIEWOo6R36a75iEu80MTGs
VEDxmRe48KYSCpt55ZBePGQjb7xwu5Jy/nrsfPSISbXCoBywvSs6+ffmPgwog0Vvz76Q7VCN9Alv
Qzm5CjsYXUw1ICyTAR7dOjymU23X4o9SVW9BGsUJFtuuiReBDNEn5ORMogIZZBXSYSjiJWiYGfFL
O3xcjkY8A0xaokhzKwgtOnKA3NtFmTrQT+SsYdsRzmugf1/XgcxZiLuvMo2VXHepYIdy7iVyyukP
88wwp1hcxAkpFe7MBLKgEbi3rJdq5MXO7S9/XgtzcqcqhMiIhWdTUy+eZiBTLRM5qEj9aubTfR4i
ZEXWW1GTvdHUH/NoeaPa7orUfKp6GRrGpQIYy8J7of4hYJ5/FnPAh7EPaxVMCD5VUTD8zEtdy+vB
DpyjGdJweGU3pdDgjr+ckjnZqV61c9fhvoZw55f8Wn7TXz1SaW4XIiyYeoH4+13iksqN77gpCk0G
fk85fxlnO2Nx05KlW3JwRd5N4CpJDso9ZN9s0wcNsnf5bPzhpj7bYhITvVb0OaNvEjVIv+s//iEn
rY5gWRuehO+XjW3fCWdb8v9/SiIZqj3wjiwAOflk14v5KmXRBEi2YdpKJD9OdXyqK5X3LTnnn21r
xb2+WBGd1sy+9DeguZnZgoO855NiX4U9lLl5JrfTvfNKmZCjD5YF6lXENGEXXbdAUHrLTnA6vy1c
cuyv/07xauWvX03QVQCyxDhuBCrtJuY6hMCzh7TWeTkE/TyX3JKJPl0RJ1JZwlUo8RlV3ShRxZTA
Hg2hD+7Dn/fRmCjUzZWqpQTGSjl/k435aJSjc9kd//AEQdZgYtgbDEGM74daJzRmi6So98u95AJQ
IOzMtwQPgRCQ9vjbHDpqZOu8I7c1YmFIZ7PsMehiq7Zor5GiGKiYHPRVXQx6cZ90myC4tSXmah3F
HlC0BG+dDkOV9ig2rV3Fqitq0cNkgHmwQWJeDpWdEdkfciW4vL/bSfh5ncwhqKV5LJYc1e8hwmhH
Z1ZvpZodTQ2cX2BYjPPeS3vAAA0K7LxsefuePFumf1+dhknLB22UcYV1yls6PUvkfpoeL5vg7i1z
GvJOq4uIIKoUUKau+m/jYjgVZunNeKdJ73UF/V09PcgmD+izfTmc18YcDF0T+iSscDDAanVM6LCc
SyXfdD+74V5E22HsbIu5cytL6I3QQt4JoFYYlL5wr7vaXefr9uL1wGdJt/9xU5lrF4LWmRmLcNh0
X9zXfhEsAUSBr/jhheOb7HCJZvSj2kXqPwXvwgtBfosSZsDbQY4jWmyEEYa5amasp4+rY59GDj6c
pyciJ2fbDpa/vhM7TFJUJB5bguhv6YurD4ZbEQ72kmeBiSRRCWhiS8E6ZKndJPtu6n8zuryKVey8
SDkY/wJZq7S1F8i7FDqnlMf7GGxUUCpBHyIU0HMiQtL1PZURhRRxx/HhTTMyBFZUXUc/TGV8OO0l
KenpiPSQth9VWzxC1nu0QyncT2q6yxVhP9WKZSsgVYELvmrRFDqmKt7IJIptzVC8tJp5GmRfoNzf
7u7zj2Lr6EJlVssYNXjOjaCsBgTxzcrFIB3NYziA8TFK76w69gqhcFtz8IRS8sVI/YyM6TRXul+0
OQiBK8hRlYWvihbaD0V+ZTXyu5Rne7VHY6XUDlHZeuCfestCdTdW5FRPCvTRK9UH6cgThoFOczz4
RpZ604jQEZuvRVHtkdQce9NsgaBKIOBl7g11PkEwj27JoTIzx2xVP8nDq7AlYMdEA6cqD2Yj7IhV
vhq5dOg1zZtxgzSDCL/pJs6TS958Dq12jjnCeVFEZjYTxPmf1g0GOh5pEzfyAB1VrqM77Qpa705V
2ek1zYTkq+SmoQ9yl+yiBx7aYPsNtPotTOYwVFPT9AoUUmgdQEGpEhESeazdvs+P/JbuNgxyZY49
9GacVcIwhX79WjxLPujZJNsMvnJZT3ebCq1kwZO/S98wPYD7gHzwsHvbVZ3VL2BSiKnPWqsakSpB
mfmYPJfH8ZmiSAQPbACz3c+4h3KUy3iza9uvopVdJlQUJJEn2YKA7IRRzU505kYrruUmR3OXPOaZ
gu9dpO+KiBaKMk49Xi/LwsmetrPT1W9gEoxxMs0y6bD2+VA+trcoUreSk9JmevgZUfFRwV4e5Bfe
lbWNl1zZZRIMPCLScLK+0lOT6qd91H5nUwr8ZJf7eOxD5QhtCNrRv1Z3Ipy9dixX5l6d20Wv1e9g
ko90mrI2DqcMhfrZU9zqLn+IDlQ6wwiGoAMlCH+YYjt0KxYUDBRVk78Auau8MW3NpdRa3HJtNxzl
WQiWKAwWSf+oM7Aftnnkd03hWUP5IgwksEBVcqoVsAUnZG+m0pvcqc+XL5Pt4HP+QcwelFbalOUI
lTfTQq1eBxFx99Qugi3k3KmgzVxPPptirq1Y7gUiaOAm7/06sf+pnwKPXyG8LB6VHuT1zbcRI2eL
bJljHJUISCNk0PG+VQDEt0Un/m75dDRV2Vn3S2Qrd2WHJpt+VZ40XqpJt+73G/HXellYsBJqUYzi
Fi07QmJWqm1aV7LAAZ3fVI09v0X7rkJglbwpELiAle1m/mrtTCQfsyoURYkebukQzk69p1Lz/UHF
HARUJhz9VjvV7zKozGfZrm4pQ2zp8HDeXxt8aQuY+C5YqbrEKpLgwQepwXVW2PqBNuH6DyQslreA
m7bwodTW3ye3siu/NC//ybtlJrrPZNIMlWqFpvnRKPbdm7wcTR6ychtFv9pqJpbXqjK1dYeWV1oo
d0YYBllO3g21/JgUclrIZEDnPD0N2oCBXgNDTE1zo9aYuqsMFboska8MnS9DRCELwdZ5eQO2kXCr
38bE+FIslQoFdorv1g+Ft1zpig2Pd7o9Zn289Cl8v2xQo8H70idngrulj303hfjkqZ4dm0l5rA1l
p8YyqBG6Y0WknZrMAKT1x14RT30EAqa4c7VBfNal9gpgjGAa+9LWxO46BqViuRDNIc2CljgABZNo
2MZknPqSnBKAFUMDOUHbfST9kLuN3N5W0XjfI+fTjcg1MpDsmMQhpei1qeZH1ngsxO5JF9SrOMx8
vRyBuzfEzram7lGIp108DVf91O+SSHdEo9p3zXwv9fIpb8gujIe7Mp0e1Fz+TCeMVEro4GX64lze
vs1X4+pzMeE4ShPUxAmadmqwHEH+ue89yn7Ea8X/wWUNVcILwoQwCuOyYq5IzTLTyglYaadP4iWg
4kjduvbAAeLS4pT6YTzzYZLb99/ZLuOOaWSkJjFRoDVnpLQ9WPrketFtKxHuL2/k5nMSzNz/b4GM
GybAH0vjBEMYuE3RkzF/hIRX2v5DInM2wnytCXO8oDWl5WbQODae9UAhZ49Qrvfym/nJ3M83+g2m
XjGv6JYOpnesPYEMMy+f2s4lFdHUZM2UQWnIRNkoSyatknDG6QWT7MqH0P3M9umufuKZ2swWVpaY
eEpkWVDNBdnCIr1k1kOen5CmOKrBZdvezBVWhhj/1FDVK/qKZGBeUD5RgwrUN+VUYish1Uj1Cyce
OwdvZYxjGq0MwSKQdAWtlp7GoT9YueWaIQBwURlcds2vdsBvIXK1OMY38ZrN1Cn8islhAHUIH+BB
T376h4NEuI5Fu9xp6JunnnwkN/XJ/Bh3f/fSW/0IxnfjQim0HJoFqPJRYcrSjW/a3eBYQeWTFx6H
IW93mdRPSod/D0peKXe13rgpECJ2G9c/GmLyWqXKZgHzvDQWgFOZMWlHyoffYopXvO9fR0/80kzu
vHI/YbEGZDiKu8IZIFmjvvae9Q1XIhhL8b5OSnvGGGzi81CNm5F99aOYV/6QhlZbEHx0SagSe06V
52Eod5ag3uZVTYsL2Ytuja9laHiX3W37mbeyzGSCcoIx4CWK6JCf6FAVjupH9hQFnUsZK8tvpQPM
4/fLNjdT35VJJiIZdQpxFyoHmI+WH9eLv2SYbtRMCI2hTHUHddtTSLLPy0a333Mrq0x0SuZRGZd0
zILK637Gt4av4EpTb8Wb2Sd79ZhySQS3qwcri0yYajsdWG3YDMQ7Zd+66gFNq6vQ1TzxNtmDsxv6
rpDT+Kve38oqE6uyWusNoUfNt/FmXDg62o0A/Q9OBUqH+kd++LtxakUFlYqm6aLCvmRU3Zit2Wgp
iV7S2V9qxIH5vYppx9GV/dxbpjv+Y3nzCl9ZZfx2rCy1T1u83pamvI6E0jfNkTOVt13vWtlgHNU0
o0GrIJ8B1JLkU2nS4qnfad4ECih5p/GkxrZbOitzjIcCn0+qiI79Wllc2GNRBFNWOlKN5mM9QNYy
/qEYqdcLEA9VFP/y8dgOQOePyPjqoKSYDy/xEXUNpT2pdDC/cVBAJqvFEgYA9EMoSm5fcaz+Ifqc
zTLOCpUaXe6UJfQ7rz9KRzjrN1C+YUpE9NHEArAof+KFWu5XZS7YsWyrNClQUS0RaZ/rt/JBgBDm
5C3J/0ZYuH3hnNfI3qXGYk11gaoOHZ+mww21l+FJDeITfgWJev3vycPZFnOVymkhQU0Un7HzRo/y
nJSYxEfJTvXbAAyavGCzfQgNaHxqsoUeNmMOs/DJtNA5S/RjnMQCcjZ5uOyX1O9+X9AvC2yjzOjD
YRIIPpY4PxEhcxRNglQpp8i+DbfB8Nm/62D7ZOqI21ZTUXzS7Pq4HIvcTm+7n+ngYOYZAiT5cyru
un3kJI8oOwbcCMrZRrZ/ZqiLVaujgpfCTQnKlswD9dtJ3hP05UPbvBL2Muf984dHwXnBTGRrSLLk
IqVkazzKXZa6hVN7yW1rxx73NclbHRPWOtAbKwP4yoPsOd6Xe9VTXiJP8zDMXAFOji5CwJvH4llk
gtncCQD4RJiwtzBHLYW3/cRp5W1GS0g6gUpCkxToesFrV4XaeFzkWp/70BcP4Ds9WV62p6oAXMfg
2WG2TgPnaAXStyyQNXvCTh1HL1fs+JUSs8xvxVFygKjw48jWnqrB+R+EBzfjyWqhzE7qeDeCXgDv
gM6r3sPT7Al2Fww3tOsvfs+fF8c61M/qK8XwYrRuJ99Zj5fPP70Afjv/qx/AXBBKMS69OSE9LeJH
DCDZk0VurOKQiNrHZUPb14Khga9IVmXRYGVqxKmNWr3pMugn0iMR7usdrXVQ3qSIL8Sz6aIra8yl
MEhjN1t0mqo8Kg8E/BoVRiSpYlTSuoqTe+WJV27djKQri2ysThZJGyjJTjKJPyB44hpKHOi1yjka
2127sx1WpGYWSmWMkU981RvojF1u2tXBAmIyC4BzP7Tgm2u9+B6sJSgrVwARG/blT8lZqco8pvpO
0wqInwP1YD5lFWislcQOB5ljZfNsrtZJj84qBpRt0S9xg9SFYkUoHFoJqkeVKxHFcRRWrS4jeqOG
Mh4RS6s4QE/ZjclLc2nC89sZW62EiTLCKLdGMuIy6P3eVXxAwq6aEyTxTpS8h4YYS7VzQAl5bc7N
s72yywQXo8E0JnRN0YRY3rUEIJsZvWvAweqRNxnGs8REEUlUyy4tO9C/hY0nLuZPOa9OlbA8VYXE
gynyPhiTXpaDDoaySaOlE8lfKPUiFVvX3bL9ysO6Bz4nNs8kE0ySGIxWEB4BXb21K2U0F0aOr/NO
FBM7hs5oponKV+YZoLLLZ95AnSEkzn86tyxIxBzy0iB0zMBMXqLisxXfGuSs/80GExsKU+1z0cCp
RVvmJhkTIWgaLETQspLjCByfY6ctJwxQSbXcgeZiuM/lFyFC6giaylxN3ctL2i7XG6al6bKkWRKr
GQQRwKjPJhSPRNTqDu33+QSpvIfM9PRbiOoc88hOrzpM4zrQKObgsrYd42yaOVi9VshZQnO7pn3W
lntxAnHI5+Xlbe/j2QRznqIoyxZLQnQyURkDLt6pqxRUlYunFoS3k7zlMAdJ0CD8oUI4C89RyS+h
IGd+LwLDo5Bc2YXo4SO5UvaXl/eHvOO8PuZsqQRzLpiPwtc7UGVnmvwLTuIYgeIlNzyWn+1I8cvY
VwlidWlVfVPVggz370n1GqYKFNAWTgKw/Zg6u+PX22Nlg6C1Fo8CUptRBmhEhBTZoJcQEvYww7EX
K+FH2tWeEbVe20nfemJdjUq5b7rOTVuyw+DcrQWM36wqnjQVr0nFA7ZwvvHX91j9PBE0oP1C4c/N
gO+rq6BRWAAL49L+0jfA77fqeauZN4LQZkU9xKgzj44epG+5m0PYzqVwKXCW99fxYeFF6e2C42rn
6ddfLU0v4k5OFBwVvQWnfd264ozXZNnvhLi8ylvyZoUisiFyJQvQKp/jUxirx0GMr9E1ejdGxZ96
wilH0hNzaRfo11j9pLyXRyHW0WPvtR+j9TJCxWPBFKRd15EvCMHls7Spm2CsNoAJR0pX/UvrrAaK
3wFKgNdSc9c4yRNmz938fk/nLhBGjJ/Nd5Bg4K0rEXt2eoBLohteW2O7u776NUzk0hTSShktUYqH
+ZlqdIEICE+mEJyziWvtuWg1+u9d2msmepVZmaFrM+MFc0h2pLEh8lsdgLmcb9NnqqmW+ULqKSn6
qYFq2DyqoD8k/meHZwIZRgqyeNBBHtqg9rS4mZdkdojB4sRPnlIQXptHykKbes0LMB3RzaI5JmaR
Obia7V9hokkuSybU6lkpHaNILCVqcBlSjCJ9foCd4g0K9dPVsJP3xh1E5vaU+Ek8ELuJbUD4eHXc
zQtr9QuYUzhkWawIDT47Og5vWSnvSwwAFH0dxEr5dNnhN8P5yhRzurQUaHWzw6TWWKOrAW52QIs5
SRnPBHOkqm5uwqjGATYm8ySisji2lXt5FdtX4GoZzEFprLCMFErpO/lhYPnkSfC6Nwr0Q0UDzMlv
l81tXgAra8wxSfIUmFKq/52GKEFZr6Cdd62x4Owbd1HMcUgwek50BY5o1piwVnYY8feiPSVGJnv+
ANY22uC8KpbrqU0xnWnSDiLlFFADsDbc6wfDD+/Ap7tLDrprnfrn+lo4LaCq248uDQfNSxnwWscc
fzGZBBuDYH2oifgdOk6XYb4UXGI3zvkymYe33BMzq0rqLSHk6SWAxxbDbnTRljTujcrxFVb+JtXj
ZJgkFE2qmhA7msrSwwPiCTrEvgw+Ezkpr5pmOtbdcKf09Vs1Y2CrT5o7IhmZJ2gjObaptb/sv9tN
ExNoDlPSgc5h6xtyKgnpnGKL6XEBdyjp7AL0QuADaZzsUXRTD6Si5IP3Zbl2mY3H1KSmzxayY+0B
GZOf36DBl9r1Bx1xn93WEV8g0FpwEohtfzovlkmj5iJXDLPCYoUcmrb65Da5xXkTbudNqw2lv2GV
pAjzIKEgRiF6+9EbfO2VeP2+ActKG+GsDGA0Sl7rgHdf81bGBG+SlyB7oKRw1TzdyFJztbTS/WVX
4Zlggvc0TpM4ijgqUdLlNqhHTuakvVy28Ycb9/yFmOgtLYrYFJTsIsP7EvV2y06/R/fNdYj/dcYf
/W45RN8LzcsL8D0U6Ll9ISh4Nf/tlsbqIzJh3VjSGsdPiwNDOJBOdMGuHUi5dtKy6Xusvw6RCJIq
LbmCnLUty5L/H3eBCfeGJsWKNGIXqIZ1Ds1ejGqXLobEr3VwThrf/hnQSG6Qf2Uf6WTn3ALv9se2
wNCGlgRK2MwvUONJqft2yoKQJI5KPmVh4SySY+G316M5aEVL5R2b9iMev2sFrxJJf+JvGaz5awns
03GM9LgeNUSY9tXU7LgAB33mAbxgS3eZvpPuhPdoTzPZ2NMje+jdlCeOwVshE+IkJenlJEY9oyWA
yykmaLffLzvK9u11XiITz1Qj7sC7YuF+1LPdLBfePIexDUnIU55P3mVbXwjmS/tJl7sKbNZiVVW/
oKI2Osl1DHST5GaH9CYirrg3UIjHWCVoL+kUdfrF+9K6wp4cJs0ZeAi67Yv0vGw22Gmk17KRXtqd
4irR5KUYsKy5yMDN2eaVAzEBL65KcWlSRHI1mI5UPq71rEN5KB0eioC3HibomXMHfugKhvLppSk/
pyIwm4FzL/FsMBGtLgEDV1J8PUX/XLTFKbQfbZlw8lSFOtwlH2HCRj+3pE5j0JN0Xn6b7qurfL8c
5+sS/6VdDflhvq3uqBYZxNYA56EyxqUTBwrY/agauqLZ7XUBZeNE5Cz/Dxn0L59hBzQaAMHytqfv
Z/BQ4EF5sO4zsJ614C/gEwZt48Ms2cDcgyTJGstEOylAMcUdWp3oGVfvy1fwHj6Sp+6zlAIKfMzB
F/s3AXVlk/nCua4IYb5g76W8dgrp58ylwtr0oZUF5uuGBATLjYw9pMxT4ZQ7VlMcpyrzLkea7QHP
sx32+UEEM06sBm2qSZS9Pp6uTKEOatI54gS9kELSPmoFMPx2iq+mSvwUW+NbRJbTIJWHKs5vDSTW
ggniyhrTDo0OkcSuvBfK8YryjxIzfelV3RlCYPfNBjkZmY/IQw91Sm6SXgLL69C6REKBTTCr50mO
8SQgJwUQNDVOrkyKQEad8yOJtXzfaOmhNsbANPJ3cZoLV1bE535WduDVv4lk9bo29H0ckqvcmr/L
anMwQ80nfYayyZDGdgoa3WoWv1/evu0MdLV9zKtJKCGWFU046pod3ik3AKa+T0dKT2pi1A1DSMYB
Knn+XwG2V1aZ207u066bqEhX0REHBMSOFt62bQuYa+NyFrh5sa5MMddea5hKqlYoPLefKm72W8Gm
U6woc99ZhjO6/xMl8GZkW9lkbj81SsSuzFt6+00g0SndFlPdKK3rSEHbO3CUBJxF0v36LZSuDNLD
uLpui1yz0lahh6DUer+TCseayZMRVk9jbLp1AsltorhSZO5IXN2LenISM2TJnF+xfeR1sAcB9C9a
LMntMHbRoM8Auqq1M85OCcxZgUocSs8T2gux+0X24ZR/h7qxznaZu9dC3zPPZVSIMHFgE1CsVTOP
030zP1yZYG7dREa/NgeV3FeSDa7lgBIh8ZG7PDNMWNY1HRkaHUEdqvK6SBIJ0ivlTiyhil2O2mdM
rB3+7Epz+Mj5dtsedN5DJlwD6ILgMqN3AjJwMF7giGSnchfu6P0zvvCgWduzBuf9ZDuuczxGXVNh
PxXI0UZ2MXuaZRuJnU8PdWiPmAXEqG3hgnA6al3kNwS4UMiIgTKTgNSOynLz8qrtycTVT2IiYZWU
SzkVAPzQ4kbndKdetNMPOHBt+ZgH2hfHwRNd8yoDFD91UPExnTqQa49X7eCcIrZ9O+RpXYd1gtfU
JLvjSNy5Guza4DSJt8Pir+/NDueU7TiNpEJabJJ3eXpTcx7h5nYTYrWfTBCshliRGwtpDRUtk6Gb
K+0oydZnBcRacdNxqjW8XWMioCRGpDckEG+CYWcgy3NJDA+QK07aRCPJ73H2vGtMpEF3scBcGCq4
1Qipri7dDbl4XTR7jK1wQvo2/cJq+5iIIy+iYKiYVAU0U/6Jcbi9JNulS04UGKp64GFwIcnk5ejq
SbndvNXX7aG+LqGLxJ8R4X5KJixBKl6M6gZoQONh9sDL5gn3tJ8FRZhjascHldPb3673rdbOBiOQ
lrZmgvQASJbXGCK3IjJjR38zj7NfdPTORtov/Ldvy47nzFrxL2VN0h412bQndC0xIQJNQU6o5bgq
S4mbJ4JBxAmxL3qv9/OhuE7fJLtxoF1vV+ZedDO/e+EFFeotFxyXpb+dqnyKSE4Trp48AoMejInk
WBbg4J287wvZvbzG7bfd+QuyPLgkXIx5HnWEF/EmFTBdnFVPsnqn1V3slGY52mKfHNtRBrCiRakq
Fo+JGdmGDqzXhOeO+ARdGGcJDYeo/0fale3GrSvbLxIgiRpfNXa33e3Zjv0ixE6seZ719XfR+9xY
prWbBznARrCBAKmmSFYVq1atldtiP1licqNM2WOpPmZgsVNT7RckCaw8iB0xg1iX9mIs7ygSW0r+
Iy1/tfO4O7+i7Znx1YoYdza0YdePOZKb5Y3eAfhloEB0DA7dt8/pnth4iXpybjUPwVPstK8ox3Nl
IOk1O7eJjI/LpFgsZNrhaMxgX8joL/bFVRRpJ9WI72Jj3iF+uzORTxoGWHtdvJjixTGGZNe1gjXL
wDmI+l0mDw/yWHI+DydxYWl2pUwPjDLF+ZqlG8l8G0WfDI1lgJGpDV9E9Vfc8XwE70Qz/nEhgmqq
ygdAuH8kxCZvlLpBsI3efVtAy6JdxL9CG8IuvNxlG/W0OgmMN0wX2YRoEPC6dERRuAInyuJUQLLL
iTVYyWN+H1jmI+Rkr6T9+TPI84sa4xfzSSSzXMBz0HdFCz1zaRe+DBZoWA6ykx263yE3LeJ8ZpaB
NwhmIywWIDuKoXD1+anE2HI0GY40XBe8kYvtusvnl2W5d5exjNWghtco8w9agNDF1Ltqx3vBVy7C
Oy4CiqZ0Zy6UTpPi1bNpgfMrx35IwTRDEVC08fKmYpQ34dKNctItFhyQ6p2ZLpgy9zvMUnajHWkD
J3z9y8czVdCFqYZJPoL4ajFdIep5lCJ/pcpCo5/dQXLqibK7KRemYPEgtP+SE3yaY/xhFCrpJAZ4
qkhAkTegc0TrHOndcpA9SuHAA5Fzl8c4P1Wtpb5U5cAbPMkjTuIpz7pLgKogUFApeOX47aaO+bk8
JtMjJDBMhbIcJvv5kewib7AUdBubW34H/V+u9actxpXNdS4FA+WDoTs3h7asWbVvOC2GVMijFqPu
WRoWv5K8XaRfrZF1ZFWhV3PwkaHX4IJ5+Yfw18u88EUBY59t7LVLOgiUO8nLdMpuC0DnoXbqnvdq
/xJZP5fPeDUxqMtaVYFDbDDoJ1v9bTigfTUBOEPhjyfJDS7Ky/B6+lndYjj7yKNL2A5df8yzxV4x
EIEbJBMS7bYGw5YGlJZZZLHdm82l3mujNZr6FfQogaIOZI5H3/aun7aZNycZDMMcAiHyVdJawmw6
4+RlQo8gntxo2sybNuOZY/ydEoPcZMyx4ZSRobc6p/1ZefFh2mG8DVxmkt3Z0++Yzyq2nfF+LpOp
wYVmvyydAl9hHOd347CgwBi6ultfxnsw/oEB1p53vGOl8BbLOChZmmozKnOU1RPMfkzklhiD6AVL
dx8axpOsRe4c6vs6MLw4bkRALAa7lqrnUC4u4qGvLHMZ9nVqXoeN0liVoOykJt4pWelkZeMPkW6n
MxRwFdPOc8Ht0sLNwvkqVKZd3KJ7ryXm7E463hEjmLWcLImPQdUclWbZtfri5HGUO1MsalbbjM+T
HEquoE8YpxLiQym3SHtx8eTOUdvYG6tasc/fuX/pOXzuCONN5bxKZZ3WX0RffMfPAfaXGB8+bkCX
s4WO02TzGuXUZX6Ptp82GZcKmTCCsTjEQAK2BS17DhXJKaXHNueBZ3iGGH/aD12jyxGqoXKKLFwq
LHnIbaARLLX4ff47fqhgnlsT40L1qZvzIoWpwYtv04v+mBxrV78ynXo3I0fLMekf4F2n+uap2oVH
w0lrS3eVt8CSrQxgReW/mMXl3TbGn6qTuASlgQJSJ3d23g7WIJyEmJN/byc0fzaTlQcleUrURQTq
YFnu1PRmwLTT+U+7ieYGH50C+TURdEAsnWi9pJm0zEB10nEWII2SN+ky8wzAyaTGCvcS4KyNHV9h
Hh6dwStuSZ3uHLuzK/NshVKqQdgJRgOQtJVWP1uxhnmalwpqjSby0fA6RUp1o76DBNCvXzkr32of
rE0zUaFOR2UoOkzl0pWbGJBtDjQfoAJnZe2EKUo8vLu5yUm3tsmEhrbo+kXAxANyEOJJ6JH0t5KF
KtPeuKTtV8zMGRb4JvHI5ZUmNjPJtWkmOqi6VIgtnlToAweAqlrFXQrlUhWZq2pPkIvkvmm4FpnQ
sJiJGCcpwBati8FScLWCp6K4EI6yB+WlQ5Jy34xbHmm9RMbdSkGMadYOBbShvYnHp0kCIBsYhKS/
P390tq7+2g7jYscxAQ9tiqsPPTJ7aKILjLDaBik4xdbNZHxth/WwvZIW5YAtm23dak/qrttlyI7N
Q3fk56m8RTE+Vht1rZYpcCWrjKMRChez0V3UffAXudh6TYzbTFQlF3QZTbuWhLedrLlgnbWUHsmR
adrwRD/PbxXPv7H1xrJX4lqNYoz+myGSP6OlZR1rLs3BqsmTKCA1EAk0FRVnEiN/biVLkDurDg6d
GLsREosFRa9m8pcou5jmlqdjtL3HEiGY7AIDgc5ysSUJRIxDPce1fKd4djDZ/YZ3oL4ggYAxt6qy
6fRW5pijC7XDKRrChXoBSP1cS3jhDa+6S5m1FqjzcnWaNk/Vyh5zhNtaLTEFigbIAm4lJXuN1V9z
yrmOm9d+ZYM5uQ1IfxpJA21xHQeNVbf9Xg6np7At3CkPvPPnibce9vhqek1GEQ5cU0KUJkvLiH+S
qeIkjpwVsawY+TBUoITuY78Eb3f6ps+gbIxOqbi451dDf+236CtpAC+aABtLbHsqIHOhTjImSiio
sfAoxjjayVzZ7O3lfJphAkFXKUtPaBFRkCVbQQtSMfx8QrWSN5pGw+e59dDdWxVn5FgUMp0gpFNB
5OkOSlmhi5fDnriCBrIZXjNz+zB8rouue2UuGXot7k3EASGTvcK8D6bJCsBefn6T6Nc5tyjmCsXg
i8vVCPVoIwl+gi7i2iCRc97EZm0EaPM/B4G5QqEpmGqUh9mHW8BEs1Paymgvr6QEs5T8pnkV+qQg
0PybpUEo19BNEdSFH9Dj1QcsUMoGUyNurmaorpGKD6qx3PzN0lY2mJSrmokWqA1maGgWonrlgcrz
oIjWXrb7DjAJUHcduWnt5olfGWWSLdOY9AmDSjTPkxrHuIlkB0QifnQn2NnF+COpTwDWI+fihhOe
YfaqYTAJPR8FM2Ivs2345LK5C55zW7rNL/UIpYcPNT6n5Y34bN6E1XqZi9dNcyCPHRhZ5Ar6f3On
WI0Y15bRkR+c7dxCgBorS8ydM8VFUwsdRY52iSqrzvRdU6rgEW32cjzaoE/9LTQ4p62m5FbeTKPL
sb8ZQFf2mdu41NA9DyW0JcJHGWN4FMNlusNBflM8ipfgtUs3K6Tr9TI3s+wNrTBNvM+Qb0Lb8Bjl
UBPtm32tDW6oPrSoo6nhmy4ltiY9nF/rpuNZLZWJdeoQ6yMamqmfa62rCPVo6ZXBEx+k3+ubd/s0
wr5wI3MWqqHA9Sz0265+6hvgUornNoe+Hdn9T+v5YI5ceRt9VJYx0lGCbAbTCQzXzHjxdLPgs9ot
wjgboYkWLVGxmuBB82e3AHmQklijB2zJ4qYf0vTcdhXvCzK+Jmy6shgWpFijHdyYP2RMhS07zWne
c9OKTqi7XSU2AE17rtAU5yoQxtdUA5ohdYGwTqfpaeoK2qfbGvgz0Rn8zOdhaTb589Yfl3Eyophq
oaljocm+AZE5VZFH22X3X9Cs0af/uUPJOJm+KAUTCHDqvv/TsQI+Ot9rHsChnEO5/QBYXQDGoRRK
HikoGNP4NLrGgQDUHmMIgpZdKjvhZUic+EAYd5IJiVFkAZ7I0V56o6SHZFfhuKR2ZolIZr16T4Go
vLrHJinreusYV5J2yxAWMq7eVAvOoBJnRqBXlSS0ZrEr7UUtwMU26y/dMP5KemGvyN1LoGeHSdLs
fgJEuC131SgdcdIPQa7+rOr4oAZgNNelC2OZ7ayG9uYADvE5Ca/VVP3VCh0kPExnjqLXQtYel6Hi
KWVx7h1LhKRARHvQTeRloz26/am6Q9lsj2k9tHLwDR3JBrWUr1/zkk6ej2HHA425bzRFxhbWM2bb
Fyg4LlZeA/laudO7CP66+I63f5vvBJloMjF0qCWyPICjUpqqkH+cGnrzgj3x9QNfzmo74Pwxwz57
YohHE9nIYj80ZbdNe1cv6rvzMeBf4umnDabqh7dv2AfSR2aGqV3I61DGBsOC8A+fZ523HiYaRJnS
Qnsb66FKfFJql34iWvqDdAtxmckt3PnCiLyw4qQo21f8c4VMPEiUoNbFCCmgIOL9M95nMbp90Hdv
OaP4nEPBKmpJ2QDF1DnKPugIgOPc5ftxX/FVBnnrYdx+mUiKIUNPALqQUJa2m6sWB5CyiPZgUis9
DFY4MUaRHc5B4S2PiQGSvhRBLCSxX013PTm2ZerRAYY5yq1Z/TkkiTVrizWS8pB1yl4yM6vLClsz
UNaM3iax8RT5IY46ZwpEHsnR9rnSRdWE/JeGWZav785Sq+s6QW8A+OUZ0N1+fNUWXr+WZ4MJFKZS
TUMsIJOZzIeyLqxSKDiPv+19/VwFExOyIB5qEDACvFY0dmK0qNVChGTs9p3Cu/TbmcofU2wRsOml
Vg8yfLAxyW6kfDqEweClRfCspfkPAwMLItF/NHVxp8eofRIAP0cUdDPCmX/cxGMbGEH6z8axmMRw
TBQSTHA+NGOC4g/eZvprOFljjScpHtpeclGctDdM7jmFL+3BnNeCRO+K1wvYBGGvfwfjmEZQ1rYJ
LWBTbFXxa4ECUn8crvsXCh1WriiFwYx+3g4svdBvr/z+gvdQJfTWfk+xPj8F66U6YKF7Uqe+NLQ+
ZKAdOS08achPQTx6eLO/LMPgmqF6SKr4um6SK5P0j1Ba3QshOeRt8oR5vH05KD8Us7mv+9yexmyX
ECDKW8GTwBfd5qozt8sjOC32kap6TYARL5NE1hgFhSVoQmF3oG4om6a3w3T+XeUSZ7u3PcjnEukV
W703ZhCekVntaBaJh6KPErQvuY3PEzraNEPQucOINlHgDr6aCXuRqElA/sG1tL6xV31KB8wtHW/m
Oys7jEOMs0FRehHDbGXmVNFPkHO7UleB3tGdpF1fFg6IE4r5Mh9Ha2jRjK0f+/GxGB/0AsI/fWdz
/PNmjr76OYwTFIw0DgUJXDfjQTv0fuljmhihHM0Rv+fl6JvOcGWLcYbF0iiRKZc01QPxxmJPg0Vl
6lIQoIe/9Bl3JAFdGcc/bt6QlVHWP85dkRUqjFZAuYax6mXBnany9Ci2u3SfZtgHeK41xSSTJMJ3
xFgayIkNwZJuO5cO3kQPM7cYzDXIZGDyXJAmgSaEr95NEIaSdmJiqSCWt4Sbwi38chdwx4Y5R5d9
lgdyMI8Qjqf4AeIpvxG7p9KCz8P863RDbtrLaKeDUeuVT924XVldfV7Gz8ldaSZ5B9jVBxhIs7J7
Km1dXWgAa4OmBaMEkYX/eBXI7cOjQyJc1yWMijEfuQuiJR9r9F5J/hyRxi6TB9KVnBO6iSkzyKcV
Jo4MFWTkszShhAFWsqcqY7RxP12gyolRtEu1AVCxvwSxsW2czMvgIeFyI1IL38LI6hcwn3dpSCtl
Mz4vEq5w1/uRQ27DvdI4tL7Kb5JuO4LPBTMuHZzTYidSunLo3wQhCsk85SLevjHOHBqqShS0MJCb
qIgLxq6KuoMxjZw6AM8M48uLNI0xaIsJm6kN7TBQnZS8Vglv9nwTw70+H4yPjjRzifUF8JXOSU8g
67LiQ/eEToxL51piILhlS/ot7NVf52MDb5cYdx2ZWV8IMehMxXmxJKTIZe3+bxYY30zaligSVT4X
F+FFUKobbakfzpv4F8/x56yxmHAxl4dxqT4+HmAxemYTNC9MzJPc6lAzMN/BsEdvFpeUfPNKKQoo
1nTJMEST2TSoTc6NWKb01UrfW5IVU8VEvzpV4OXg+anNrVoZY7aqaoxkAIUFUAc6sULjTet/n/+M
myd9ZYDZqUYE9XGqBiAYx9Rq0BcWxnKcLuacuG2YwR8zkkjbFqtcT42SRR51ZCPpe3/ooTgEnk80
Qa4Sr7TBTfgjBG8TANs301G45j1Vzy9REhlfj9FrEkRUjr4WbzL9MILdqHTPf8Xt9am6aSCUKBIG
ZL+uTxj7WqhnUMNoN7TilNzlh2Bfo1oZeRQ+jMEQqhnbXnT4k3si6T/+zcl/GmdvAiQB+2gxscBk
TzwUNQDgUAMQ1QuQaolODTBjdg2lrOA1ai1UVXbDM2f1NIqc+wHMFyajoRhNhdR3jOwucuoTVEWo
kCg0pJTWXRZX3vEuxrbvXC2aia0SMaYeqBGaOEDqA0x2sQ2cCnLO+kfvzRgKBFoM1PV33WjxWgqb
l3JlmgmqcdLqkZ4AQgpqCZtArrUEZJvzSTcP7coG/Q2rCyOr7RKHOSZeIPjRtihE48XdHgNHx2lK
pJ30Tmuo/NL+5sgcWF+hZaRqkkFYMuVRCMYmCFCJ7hyILTy3PyUnPkhIsG/Go+yaP0yvuSYX3c68
Sa/Hu/kSSrjViWKnaTKRAqRv7vH/fnJQOeW0bX+/+mVMTJaHQVmkf+By6anzBqc8AY75AWztaE8l
R3uRx1G2SUyx/hyMs2+VOE80Bf43usRwgmzj/fyAUcDn7gne6/3jHUnnWngua/sRsFos4/chuBlG
ZQgYGE2L451oICVYQG9tUcCphqeHrnFGsf/FpCGbwLmomsYOB9URRNgmoLoANYX2SqZbpgix5VyY
rDhMn8ZBtyEbdKyT+GXU0buuyVw5VU0Ku1/w5OMc/80gq33+GOb4m+oiVUkHtB1dv+6BuSICU1Pv
DI+aN1/Er/+jOXobV7dtahclRaEFNDFXi4OIfmh2b7pPSf0qv/wr2OJqbcxBzjDD1sTDGHhFBnYK
FNMODVh5E6d2BD9zUygP8CxuggJWFplT3IlDDeYI4OyBNqutRdXcXCshsVtj/mHMfqb56Apz61RS
fmgqHivx9sXVJV3WQcehimxDpllCWc4WdEfoXuIKWbJmtzeRpznlvqdswJHbd5Zwz9nTzaC0MssE
iCqZi7DVsGgoau+He4yYAEesXUYnxSud5jfX3qbHXtljosLcdkkpL0gBxEO40w7wm24A9ghLvqfF
gtSLHoJbwom82y/MlVH2nhiS2HVhhJ496A3ybCe2HzBiHd3Y4AfYKQVU8PYNeqXiE2ivL5KjyvvM
mzd19QvYq5ML6IfpGHCJLos9uYwP8zVtGBFb2wl83Rh6N75lGitrzN1RizALR2gI+JFsLSD41iwC
8WTM8VDtmDDzMFpj1ZXVDvZfFhJXtplbNA1LTtoBB6pPWosQwcD4+HxMg6JF9d+4nSrj0qiSy7GS
OVMO2025lWUmGog6ZJg0Sus2eRgul+ExBks9tpfkgf+JyWY2iWY0URWCZJnlz8mCWtEGwDR8ADkP
XaiekkHxRsx1p+F8MqfmqojnS0MdTlOuHKRlwRsPlKhm62ukPs2xfC0X0Y9lDKXd2BI/TpPYihfg
6Uvw8FTmbIcF6nVCpDuaHJaOIOOLNdpBS6XR1VG+GyGznCzFrppbH9PV1jgKxzBObFFtfKXWH5Zs
8oM243VbtjP41bKZkyXl5mi0Aq4vfZ9MzrCvEHFQlsYMe2Gne8XDjFh1onIw4Je1uRGIbuG3g70y
zxwuLZ+aeKHm23eMctOnbOLk9gzarVPlopMHSbYLOt5f2aaDvtp5X8nbcuZ8dUIvqrE+0AcEWAz8
bte5gv9fjJhuumQT1OQqAc2cyYK5RdKMcUWJZjtn8eQFw86JEx8xI+C2v4A25AuIbRk0RVlTJahd
40QzPhmzO7NEooJqcxJvaZ0sdMJ4Rwe6y0vF67Jf4i7ilI6ox2U3cm2S8cikNyIjEABIwxSfKF3O
CydP4/37jL8NtGEUpgKlKbWrrTRHfzO/OX8atgLZegXMTRDNRNXTqERntzOdchxsIh+kkRM3NpdB
RImYGK7SZbaKomSZMiUBHWzKK7vt8MjReQ0CemW+7YQiKooGbUZZYd/9dd+IfTYjqRtGdPjhpUMk
tXl+uyBOmFnhnP9qm2mOuTLH5BstKaoujRGa5GPnGIfMg4aagaR1gIbUswzRZN4jYXt9OgHRPyEm
SG+x/lXSqtaKGjYRPqGJNtMU7Ib6KtDynSL1Xju+nV/dlnvCmJ0mA2mMOQw2hyOFHslzglMn9Znb
xrMVyj3IwDA2K0xOmd8IaWSft7j5HlmbZL6nNEEWZoggWkWVDCh9nVJ6SYAmFmg4neig/lKKHcfk
VnaxNsm4CwjDDAnqijRlDF6y+2YPNV9fT2xQLI7e9Ch63W3ixo7KY4fdDPCmBiFFRdc1/Mlc6rRK
J1kbgS9P9vVJ3wV76WYBw5i8C7nN7U1A3doWc73DBQwGUY0RjQkUBoWTXRUf3HgAP6NcCqK8mXcx
Nq+6jvMp4gGAdgvzVavKqKOWknzRyTrtN8QTPdPtQONhATcPccH2wKPh2jytK4v0F61uhhQ282QY
gJ7h5f4MWvxDluduoIPgccxPqjLTdKbhxNBN3BlKwn+WyeyhEc9gnxEBXqBCRq0tq07kgTmIwt2c
0oPyTH/BAypsQj7XNpm9zMo6a0gFiOk/tej0oH10t/kq15vQjLUlxtkoSQJSUPpJVckpAshcN3c0
QVGc9JhcYaB4n1+D9WdPKbEWt/MpSzVf2HTzfuqQw9QgVQt6R8YlgGDIiOQaoIi4BL1iWjm5+T6n
z33Ic62bdR/Ip/yxxJzZuRvNTI2W1M/wqsmuyWXm5L8BZLfDa8GnDMDhG18VczPw6gb0NxGxMHFM
07TVsW00IU2AJce4x1z6c/Q4C+DUWe7PO7ntu/HHCDtRrEngQIDMHL5hG7tgHD/m7eQbg2Jngumq
iQjRJIHjATYdAB2fMbBvGKRizg5pUMkqBJxSqFxZRZ+7YZV551e17UFXNuiyV9+uaiYMHRgUWX7s
9uUNnWsagc7pr/iDu9vLQRwUNQm8JWxSOYZlOtcV0FJJHXmgYXDmnLOazYNA5x1lVUPMZfGkQiUJ
VZBgsgD7cRA77Q7jR76Yhrx4t5lBfNphAaWgDajTQUANnc6Djaf6BHZWC7iNY/YagnMFXCPAtrnm
nofR/f4F0QESZRnkrPQpwEJyukYCIolCg8NI84w8uY3U6I5zIL6v7asNxjWWZRrNPeXHKpUfS2/J
B9mtwSYjuPK+nE7x5QB0sEdfVLHzF97jq23mwFdlKQVZiMxM8Q1kK5hPpi9JEBe6UmSLd52reIkr
CBaPbWRjfv6rYeYWpMGg1DmFVMU/J0exazs8ZM5w3QL+A9yBXePRkz5nN8LInS3/2LOv2fZX04zz
EstQFYIQnfkwbfwFZQIxILe90e/rMnCbfHJARXwotO5OizsrE0NXHponUwPIQ5vxztXsqRK8Kghc
swPeIxUg4jn3kyeO6hNYbyDxMmqvsgLErr48cY7K97Dy5aezEB/TCMplGeGfokv9DsiX/gRv/6Dm
VvGqOT2Q6lEDSeLqOCWcnOH7Pf9qmOmbxV1S1VWLKncqqz/ifkotMHId80bgJSffnf5XQ0zgHJum
jaYM5yJSw+dIIQOYmZuLtK+hA4qxckHxsrh6PP9ZeYtjQii4FNpQo/T1rejHBZBEQ7I3/oJv7OvK
qKtZ+X0oxwuZliK5bJzWsFVP2hkOiG+oelbwxK+OcTzXB2xzZS6IxUnuoMkJPW4UIOWHDs/Kv/ls
qg5MlIFHHautXhrZmJqkQq0vEyCOUYJxNf0dLSMPfLJ96E1J04CJNHWNbt9qJeFSzp3Q4Oz1UKIv
etkKpec2lG2xbtzzK9p4ydE9+jTFuOJkjJdKMgsgI4NRAsggftKrFJwzQ3sQGxNCfSbYjI00vzJm
ubejToJCjWC8FLH5C50ZnjLlRs38689hvLOWSPqwUF2JwTP8+UQJbMND9SESlu7Cg+KQxqLQG6Ts
QBibxOKFv40nGH4Bwp+EkpRB5I8m7OrbJ5AIS9B1hAyp0z4CFOalduP+AwSLuTwjm0d2ZYy5IbWS
o9Hb4L1XpUNrNULu1UZyf36LNw/TygZzmER5bAycp9iXpfhKzMh+TqprVFPvUBy/PW9q05XJGpC8
hMiSxlZ19KQi0bwIuIHNSYd8+qLs5f627EV0JE1bmTvnvL1NN7ayx7jOPG7aUe+i2A9y2VKVW0V6
X1reDPt24F5ZYZylkCLbXCJMUyT9/FLJ6qWeiSiDL24gVeBnCuypnpxKC2+UIbGjfvGSftiHHVgp
UxE36o4I+a6I30tx5OVRdH3f4vrqlzHHp1BMcPN1gFmNdv8OaT13eVLu43vV1sAwy3vQbp+jz81l
zlFian2lCxh4X4rSK/rdVMuWkI12l7+e39UNqVR6BU28toBxME0WsKOXiSDF9FZQyKvplQi9iVWe
VAyi7hPJKo8ATnv4/BfNsbODK8EfQbcESWLZNiCcOu5Szg/aeHF++UEsiKdCjE4m+rYFLScEn7wM
PK5U9QUk24qTPI4OhgGDEpwnPCQN3cBvG0zvEiYegF9iy4hmWi2lOaJukYlPgfB7hg7G+W+97f9X
FpistMVQsR5LKnV3utXdUylYoYB4noNu3UXsZPYshJxbu1GNxedc2WTS0XHIJbSVkBfogDeq4NLv
fdDr/QMhwHhZcCdAUiD5/Xeu/dMuO/XYy50ih8CPUrvRPagiPAwivs0/aGsfsBj//KeloerM3rFl
2UJSCighYpVjXt/qY/8g19JOCeV9MvWAa5CRt5Wb3mC1PPr3q8il6dnQiR3qIgo0iUCYYEmvlBVF
85oXfuTadL1E0/AQVoHUZrFIXUDGKhPhDYRa3ZNE96OoOgWGyplD2YCS0bPyaYfJT6Q8xaiqINGr
h1fTY/DePqqxhenZHeVX8yVbvJyAYv0vWD83ioZfTTO5yGyGUzcEiC7hO8bTZwsCZe4kWhqxJnt6
x5Vv/LHjw4u2t/FzxcyNXNSqL0XKKtC63aWJBvoCWkBKpU9c+Yl3SLeD2+r7MndRBzpQqSAz65dg
LJ/d7P4f9RujsqL3+Trw9JvBbTCJj9r6ncSDjW2GlE/jHyXU1YnVY0UfdTrRPWeO5isACQJM9P/S
QnNpBW/Vic508wYEt72eQlQZaqgSUdi7KYSlVI119g9nTH1bZ27i0aJUcZplO7vJfF5iu32YVhaZ
y6kXVdzlAvxsti+ucxdPrsA4dFbvNCcq3yXozSF2eJTIm993ZZTJXOa2bsNGzHGCZfJzqKb3Yepu
1VIzbV0dH8+7u+0guTLGJCPEMHMytfCudKaciiMCrJyAbR0sxdmtateY0z+WT8aJN0PG3UwmMRFV
YTAbQ6ezarMLhP5hslJ78TULfv2AmgWnybvp+VbrZDwSkBm6qaM44kOCxZEafW8ED4b4Fyg7eJ+V
Gcb7tH0Xi2RBeKSdGRNvZzqeMoOqRd61FwJnTfSWf4tVK2OMz9HnatBDQcXeCVAPJlDMq3pwHCv2
FFTOpCS2IchOkzeckLX5XliZZZxPI4NvZFBxZIykc+ZMdqplD0BA3t9gzMrSqs7lnFF64M+sky2w
x20bxCr0j1GRoLJ9mRPfmLeVWwPfUByzIy/j+BjO+m5Pw6CzBH4qDCQwITkSkF1FsNe64e103x5j
xUpfquvhcvRBqeSkdng5HXQ33oPD74PiqERRPL8IbkExGR1LT9gvD+Mrzy9sHGGT4EfR7ruKESvm
bGldUylJgI7xUJRWN1/Wyu+lvD3/rTfQyhJa7kSiLXCQA7KY1WxUSDSYiCyUjh2aNB4Qq1eTQ4nZ
q4sFPVQR8PtlJ9japXSBL+Sk93QWsfANu3jIX2V/3DW2sJd+nf9dGz7xy89i3JRZiwumySADJCQv
XXcXN8Ani5dGxOMl20j/TJAiSuisYtD9W8MoFMRqKmlglaP2qIeXxgBQZ/mKi3RDtL+QUsLH/rTG
HmwN8NBA1lHVFg/RL3TGbTpMpoLpgrj4iA4PSLP5EVfmmOJokvQTAbFb7EtSZLXL/VL+NsxbiTdH
pGzc1y/LYqJmDW4AI4iQIAwzoGqKFno1yQ/9LF+ZAamsXil8oalcJQsv1DhzFqF5H6rCy6RgNxbS
U5uU+zmsro0+3A0ixB4zDFRLRoIGg+aMPWBNwujkqXwfSNNhSIy9XsVXgq5fdovqRQtYyOt+17Sq
26fAnGnkVwqXPxHzwpA6PxXqi7mfdwBkOGIuPpH4A6m7O39cN9rIX3eWieGiAFKRuEI6SF1Wf8IT
Am3k6lbc8bUuNncV+sy0FwhGRbZ51qdSlTdLgB5n9h5AVXIUzdtBwosbUoFelQx2VhHbTHurF57y
IDzqHVq9XWia1oxn21K9hNVyR2JoKAotxNAbSbVI+Ix+0mVtThdhAeynHFiSLFjRnINuIk6tFPcu
HBZHhB6NLNb2IIANBg01TZitRAoPBekdbaoPtT64igG9ClOiOpdOIv+o6vRa0l6lvHfDhdwKRD92
k3o3iMF+ESWnWRRX0WMnwnCNkVjy/JYPqR3ohbO0LXTiiN0Lua8a0dUYy748TV6ijdCnrq1OuyHz
8CuWfi1d9R4aOOHZYMHJW8bSOSjZQT7RhOInHo09RsaLwxKCvt0E3WDYgF9jJ/T3RWJYPUTpgl5x
A9m0yqW0MGJlxen8NJpovZiWWV60E7SG9fS2qH4Xc+Bm5l2EB37RqVYK/NiUoNQZ6q5sDH6XTHuD
9Hsh6qBfNFpZ9NhIV+34UlQEg5ztz1xOrW4qrABCxhbnBG5FC3S8Ce2pGsa3jqcKwtk5AFOdR09g
fpvuNM3WRYBTQOy27+/D4aJ4mXe82PlBoMjETnNllm2AorvbYD4WyYF4AM3+oUZ76WXYGb8CAjkb
aJqBD1B+0q8Fx3B1gKmvS+wTB5y/QTaBy/e5dJPxc3kYkjnIsfTaLfbtKbKF1s4f6pfySEskdIaq
3pOH9E4VrPJKRfTi92O38uovv4HxgWagpvKizugPXcIHav7iNL/a1OpLO/cpPFNr9wbl73vmvpJo
KDy3A4zrgVhtkQkiOIAyQE8zL7oShV0vWINtUHSQr3Qn/ZlXZdwoDsmqbMpEN0QD+EO2/zyIIciM
W4MWpCipcGuneG0vl8NOceq9sZvxoog9EPLyXsLfF/vVLpPWy6SS6znvMj8fkp+LAUhbFXDAmxuP
wK82mLxLERsFBYUK5UtbQF4PEifMIOrgnet/KF7ujRc83jneopi8Pq3Qym8GFC6HZrBEdHJ6kZPm
8SwwGW7ZZV3XT53qjar6f6Rd2XLjuLL8ocsI7iBfuUqyJO922y8Iuxfu+86vv8numGka5hH69HmY
h4mJcQlgoVCoyso8JTFwcbHiXA5AnzOpD7vGtoBVpcxTZcyRSQXabaV3B0mRvKxQXGAcT3WVfrls
bgNO9dEec+hLUIbVEiThfW1QMlxjoFzoitkxDfLQKGVvJfWA/zScABjcy7F6V4D4HkL2xykD1HP+
1pUJoJeqvAvH8rssjD/+L03FajYz/MW80/wYUkRSSSwpNu3Lv3zz7CCtV0wZPwaEZ0skX9VTykEE
5FNuDW/ydb+ertIvI8gNTej1CG6ZOsBJCuc/GPf8fEHImokRIvQRRQPALMYHjLodqxB5MISX8IZD
kLQkkJMtvHxTBwHlFHn8wMXXbTkeWqPgh8CdpBkskVTSJsBSxBH1YuNt7gBICCb38nZuWwDmVDY0
sNKxkUjGzZ9WY0i9gAa3RpNfienj/2aBiTkovBnIoyTiGcPjAJH6EKTcly18TunwaQwTs/Ag08A7
jPk0cWsQdJlHkCNCzdkpIbGMPs6uDJra0pSK17feQHrJ6PqBz0dHYc3U2Idl3OJXSLNueHLvlPvk
KsBoJByvQODmIw63raHaAjyeJGEgkzmoQ19lYlYEptcd8v10nnfLeJNkD3hC82BDPz/2x7sQKwNZ
G26mhfCePVpUbcDZ006GZyJ8q6J812qdrUWBW4q506jxHp/SQ6ruGVJ3IgNy0FC1Bany21E+m2m6
MyPJgaoEQL2xWVhlSBMLDyw7og0o+yvJNorwCwmS73mhcUL0xvHURQ1TSKqMOxXNpI9RoQ5NXdQ1
w/Dy+ZtcI2+GZvz3y2628UrB9miGjr6dpuo6GwJMGta0SyXTo1r7Ng4RYAt69NbN3fOASSKoe5PC
bpWitNpMEy155E0gb/g5FoHBKB0gRk1ko4ECeHxi1pBKEBLxahaKzmqq6GWYtMDRZlLzHmXLsfnk
DStzzL3aiASkVUmf+zr4LG5wm18nu/iaQn62dMFtvNetNgS8WHLFHbmZON9zIy4t+Fpdk0UioYS9
fO9VlE/mCDq0SMqBWxastqFOxuVv2kBB4HsaoDXHaIYpYyDoow1Z6uVS6GLTU/R955qWdowdwPP0
vXIwMC/5F8mXLuLWQrfXVPARmTAl5wmVJQGKBxI8xaYZPc+dKvKuxyVf/fTVTF2BGbgoYaNTPxuB
2MaZ6YXHn3rTMthcqCNez5jbFvEv3CmQjdI0ttFE5xbPCHwstkumFhhLTBJY1E+LxQhgw38thtMf
cJJsvBZkXQIGW1QMw1AMtrMRVuIUlkVEYLF46g6QJ3bAiF9ZYo7Hyk958ncgwfkSPRtJ2ge78keH
GeVhMOTJDP0esyd72Z1GW8QL5VHfEzd8I4f5FB+ql/YUOT1PzGvTWddrZt4pZFTyyehEw/upa9k7
ixRSB0pigGSR7YCZ0L8c7bYO4Nre8t9XB9AoSN+RCtf2uIDApdROGx7H4FY8k1A7RPVUxP3NDp1o
RqkmfSvoXhcOdp0qTkQL0EzgeqOxe3k1W9fD2hSThMRh3NXZJBuerppfY5qivWnEj6qheJftbMVM
ScbIFwGrCyajmF2rRllC7IdnBpI+WK0MYs5YMDur6lJPDUW/bNLrLEiu86r6m+8lw6S5mP2kE0bi
vlTyYSReZ4h2QMJHjfKeQVupt45Bxn9ssAVYJZDMqikb4omvonQo94pT+AUgBu+93YKLYvgmPZao
bF/e0s1DtzLKROk07Lom6/BAL2skdGNtAkWRRodwApmO2X4nMo84etNXVgaZU26aAKtCqzvyI6V4
k6bUrjXT1bvs4fK6NjO79W4yJ1onfZ1KJXxyyex+Da5ne2g1+3/Acrd1K6xtMX6ZDqkRzTVshccR
MbqtduD4cheMPUWdEpcdr66y/EH2GlobZO7vgSpyVFYV9aiSuEk0OATlwMsbyHMM5kzPVdVUChpd
XtGCWYECENZSHwNJbmEcqoH37twMVpjjlTSUynDfLb9mFQ8nEHq3IpmJN8yVm7QgiA3HL8agHKK0
0Dkr27xSpZUxJvVK1apJ6j4mnmYtZakYvUrXgNJL74a5I++E2PqrU7ayyCQnGOKax6YPiJcr1cs8
FodZQuySS+k5SSoPIxQ8mPGyhE8Osgxzgq6KYESWcRDS0ESYupZ45gSJDFBpOnNpnJU0BpXxiAK4
NpUPctJy9To2T8LKLuM1vQwZnaoSKUpTEhotfu6h6ga+CKOwahAH3fI5CTefVdLKJOM6Ga7ScU7z
HGMY6V7YJefpDQV+BxgbYtdX+Kd05RI4n+kYHkynO5jH6l3YV+/QOePd6puxbfVTGMcahaat6jkk
HijdHvQgemlT475RJffy0dzOVlZ2GHcyZkGp1AFFGvmkHszGma9UYO9s4udup2FIj/d03Qw3v+2x
4MXGrDrcTqrhGUZjm11sRQVnrJ7jr6woexIOndkLeHx1o2yjYWSpNNyNyWGkvaUsMxth43A2cTPk
mKa6dNVxrRPGb+R4roe4RcjpPWBv95DTiXS084W75oWAqXgc9+3pwKfg2tpLGdBUaWmPGZ/4N1AV
FNulr+1DEsyOgTfR/iq+rU0wh3A203JSI8P0epC0vS3Z+0LWRoznZC976q7bhXTH2czNVUkoDJio
EoG2nPFIUo0gQ1UoqJxQcp9cUIk9B4cFDmVYQLktLXler3ErF5TxrATKHuY+kU3ktUmSira5HxLp
DAz3kSj97NFEQZUopzv0Ox5SEGhfp6nM8dXN1GJtmtlfQQgplBQrcylRqQfxtNDTSCAs+7MS1ZIQ
saEcNSMgLeCq0CllEplsoHk999Hy5PwnkfkvGHiWfI+1pkgyGBVAPKCBy+PjRUyHbMgiSVhSmXyv
ge9nPi9p0x+x/Ww5zdoWkwqO5pTpYQtb0r0879H6BnBPnfzAnb4tKyzlU+Zx2RS3tlMBqERDkRGy
f+zNqIpTLZg9EX4uMLn6RWi08L78yRK3kqi1McZTqFzovTIjT8NbzDKznUbfI+gyV4WjCV8vH8HN
zVytiwln1FiA/LqR+VUw78Ah4it6+3bZxOZqUBqTFhYDJFCMJwqyUYop5qP8ALxXknhUcLmJXh89
JAn3Qb6VSKD+oKIArC5sMsxyGlJncyGR3J9Bk71I8oFXAGIlbQ0lqRpVD16GttVY01VRw9gJHmFw
fcagUAttOehj4Ws1mMBHZ7yvbAh6K+ceVTjFpgZApLx8Yeubqeh46CCv1zExxGRpQC6MaYWw6UVo
1OvhlaTfX/5iW3fc2gDjf42Y61nZNrlPU9Cw4l3eSxAFLma71QvvsqnNspEGmBYGzlBMV1mwliCF
2VyZGBLqQWs+GocColF6BOhmuMvd0gYg9gsZ9nzRv601aoCiKbpmYsiBBciNBW1DoYVaqEJ7R0sF
D2QbtqaGqlVpKS+v3lwl5BoxVKcjaxDZVeZjIYtZifbEkuBq5A7EE/t8B+x64XapvZQBF+bOePL/
JgdbG158afVCqtW205OS6B5Sip1Ygyt4TnlzpFv+COSpsugowCXZrayn1si7HCX4LKmOpCnep6Z/
vuwmW19rZeITXltPqiHQQuxfct8gfQWiRaXYsKbl+ONWLo7yJXotJq5N5Akf92vUOppPmhb64TA8
jFH6lNAOWDPx+vJ6NnPxlR12QU2kx81QIRkwd/JhQAcJVHWHDKR8+o6fiG8+XdfWmOvZKFqtivP2
f6g/b2XmBgaoUHIjIqD8jMUGlA+9EtKlIQw2S3u8n0Z3KZKC0wl4DoRk0zjrluqh+s3nx97yFhMY
ZtD94hELuZ+PHzEbuywTlDTzB+VFS0zXaKDw0V3VJedm29xXEwVv1TQQ+wG1/Wio0uRpagqM5cb7
X5J3+o10pzr0fnJQNN1RXr1j+XtsmrW2x7wUkzQzMWqD1KfOQfoqX0fkHIxXYvA6QTXgsofyTDF7
COhP3ItClfnmeD/rxEpoZeegd0rxBXOMil+2tnkeFtYMVJzRuPjcISlz2YwImuphLz4Zfb2fat0x
a/k+1eob1JLegf5zZTPxkqatXaEtXqpMLXklns+UqCBZWf0KZn9BDDHNQ4mZZHLfH5VdDT7f2ZaP
GfcK39zdlSFmd6FdLgjp0hmtQ80m4asSuUr2rRArm8y8QablqH1ymt+22OGzSpECUFP/XW6+lX/h
CgAuQkFD7VPbqeqAyUTJyPBIiCIZcO5fE7znVEshSIYWikQeamuzjrO2uMSC1QUnz2Iwj3JMPaWP
T024Jw1x0nBfdRjSTlrblOKrmcbf6vx72tf4VyBl4mKpTloJcNFRlduafJ6LV1BVtvSY9hicpacg
A+MJxJxSideL2BgrW1zs9w4xIWMYUiVJZQRGYbcg6tTH9EuK4KG6ycFw0gmkkqKTlzY/a/wPR+y3
Zca5c4lMeZHi27QVJi4x039CZ9XuKgxcpn/ZWV0vlHHxfmhUQcaskSeYGEymN0OncILGVt4B0BHa
jujqADy8OOPq02ez2YLJD+1oYLTsqAJ4tdxdDkubx3RlgcmeAijZNWGEkfws2s2BaoXQWxgKFA+q
zKrDp8vGNpZDIEuHtEMCCBGviY/LCYwoikgSAKMngDq9viqLH5cNbF1XHyywL+eoJaEUlkvSoR6S
q9QZrV/AldrKMQTGyz03cqkP5pjvgwZiJRdQwfTaBSEfHin19JZbkNsIbx+sMN+oDWhbhmUYYAir
3YcGFBbI49JBkUVQv9f9XxRRP5hjHl+p0oZAT2MP9dSFhNbtCCntA7FNv3AM1MzAd3/5o/E2kYlv
WhPLIMeq4YLUpVVoAdZXJ6Nz2cjG4Lv8YVVMVOpyeS7TVsEIzGuSWn2EESwQcFjGWfCGQ3gjVwDE
Slbh6w64owGrMQJ3PqupDbmdaxnzocuoBy+0c92VCViG1IfJQOE/vzAM0i/UhHJanks1+YO8kXcC
mZAVLkSMQENRr2ue1OG+pZwTvvxg5iZe7zKLJ5VAlpkXRYlvWSSARkyOWp2GVrfE9JhAoaNoee/O
jfhFEB4l3MR4znzCR5rioNRJgFdGMZRvkoE+cCZe1aAwaWfVJiTjpBqbvvrbHAucRw4ij7OB6S5p
Ps/mbJXgGqfV82Vf3brHsCiQ8IEMR5M/lz8o7SYUNwU8LdRDJp9yL/b044K/K5oTH2S6HLBPH41I
KBYDkARWCCaKCXlMaE566omtJw1PXYkB5cyKO95B33S+BaAgAiOEYjjjfK2Y51GaNzhjEcYvOsiQ
x5yp500LeKigcISSFSAeHy8YQptAKiY590f92yQPVtby9AV5FpgLRoW4a1gLVe43Kci9G9xoFiqn
nIjIM8J8kIAkJVUmVKcSrdrJSo9Sosw5qNuhZ7VVy29YpRY5yqKiGU3UGwCzQyGRBuB8hdooQW8C
mIpFnYBX1dvyM7RsAfeFE2jwtI8mAxPwqVkxAl+k90p7UqeHCsLHaZHyHjlb+7c2tPyQ1dq6eQLE
LdYCPFqTyJacFGQU5qnubky7dSW3kVCyNBtOwWMrNKyNMhfMGGmTMMRK4CsgmO3uNekQEY6JLSQM
CLKAkF30tjGTyDhG0gaYcdBICA5b6huBnRxCrwWpx8JhG7vhYX6cdrwcZ2szAU9SoYsDKPCnwl42
aPkwhBja6wzMddF3AFV432sriOuoMC8YWgPDKUxgCIvJMJG0/RrlHc6lF1/X79WpxzgMxq6sGSNQ
3Xt74vnj5sqArCegZFfR2mGiBXyRBLEABhicZYi+Rq6ucV1x60IEYvBfG0y8wNxdSesJE0bknvrk
61JDkXbA9YDNOb9q3dmO8TD5IzJG3uoYX2nBt6yFoqFh2Gdwp7P2ni11Z9whyU1rJ9cpV3B263iv
l7r8oNWp0yfwi0lxnfqD5gUDmCaFqrAiYba0Mck4EVLZWB38BO8iHAKA+H6Gt5UxdD+LCQINuhfX
UGoomjtVTYkjqdlTkZHCAU+pJ7XdQzWLEPUNpteIKJ1dmOOXaawAHqM/Si191sXouRjlyJmlxsmg
HSa26nAjpcFtI2McTjMPikl90RA8zFrfylPlxFH1ivryg9HHEhg8M9NGcR2zl7F+bpHjXM4DNhjb
cCJWi2R2tG4yIVGMCFW+IL5OK71xZSndp2rrliBAtwAD+m6K9Q3A863bp5ObJwEGrvP3aJR3amI6
gaHXoAcDfq0ai13ZtbGV91JlEZq0+8u/dePjf/ipTGwnRW9qZR9nvhh+EbTZM8zEGVH4DwfOg3Xj
QEHcBZ0UUUdA+tT/KrsECotdmfnykFkAwduzVlulOFliD5nY6HtNeb621db+YHL5SStfo+iL0rgS
yK+2dn+9tLVH1O584w8mL7Y2cr0+JhZCun2QE8AyvDK5UzPou6FAKdTxUYhr7/InW/4Sk/YZS10B
e4lBlk/pWEWglSz1YKiMi96CjLQbxy+B8SSHhaVT1VbF1NIkHsXvVjsR4A7ISOqLaQxHfNxMTFBJ
WTos6gSLMOsI1Rqv0G39pYT0RuYV2amvrOn5Ly4xAMWxTHPhY/wEo6sMLcXEGcrYCkjZrURS7sak
48SkrRbYByOMn6iJnvfNCNdU/eGpPIY3qg2h0QSIR82NMMtrDw/ddclX4N7IPD7YZV1m0MtezqXF
Lj0Ur9Ftfo0ZabovrypndCH6hNtH5RLgbEVgBdyHItJsbC2bawepmpNo6sFzWs7nUiztUZDdyx66
ubCVCebyzNuEBKRpEFRM0FDlQXefY0LGHTOBk4FsHYX1Wpi7UsjLWE8zcCH8IwSz5MB/IASzbQc8
fxgiRI300yyGAqD2EJCFSgJf6k22QVXyCHHDR/TF3OaYL2cANR1pnz5qzuW93IorGK+S8cxbOCTZ
5HvQepl0MVDvNdCWIyY8aT7YRgPxZQrK4cu2NkSFZAPwDtFYBgjxiGUyq6nu5qxoxMxXKoyQ6ydy
Pbkh2IP63XxV74K9NFn9oXyi0E3kV1U2vWZlnPEaheby0A0YJ8PYvQ2Wi6/K1B4HsDxcXuS2GfBc
LSOMuImYU2cWeGOY2SK20JdXoWn4agjOqy7iiGBtfreFx+eXGbaNmrVTq8Y6DneXhxY174IJ9Xvz
PeerMi/7wt4HysoS89GyDCwb6qjpXh64hk+8RecgGjEHv1T+AAptODf55lWwNsh8KCK3GGzRqe7p
j42blGfFS9yFiWkob0e3tWtIUDu84Q9j461hIGNEPxNkUpiGZ55petbmUxBFkC4mqWfEYeKU3YyE
WC7cZGp9owU7EN48uywKrSLEwG07g7E3sTtMnWXBfKiaZ52UltAKbtc0FiCFKMqcO1XxBKkEATOB
vB/KTip0DmXan4gxvuFa2oMbx2/F+C6YiSWgYmRkukOWATO11hO7kQsIXOrZ4ETjcy9Ca6vXrSlV
D2pf7Cpwu5oDJj2hm1jnk9Wmld1pMgQoRdnD9HSF9HOyqQB+N9CC3FGJAtVrFl6bG6ktF1A3kdtD
Gn2VATg0tciRS9mRa/FUmLkjtYC/iKoDqXQPkAFbClEVhTK2mIBxQYFOoUltCXQlLVgBkhg0HMm4
VyK6q8rKrvXaU4vguxhCYq8itdUP6Zmkg2aVKsWOSoTnMJseuvp2zAXb9kIf0hRJf6KANMTXvOig
xbbuTAEw496058/B/qxJsYdCxcMUiFSiQdCPcZcCY0jaaCqZ3341brsDKFV017zHYQerHRim9hIk
M/vDfJedAh96h3fCU+tqP1pI8FJXPpF9yQnjW1EHgwCQEEAgJ58Uc1p9RpcmBNqlKm/y6WtH7rqC
U+PcutjXJpaItEp363bK+kLFFEAYFXfarO+lYuQUMjZN4PrD/J4JeUwWMKf2SaoqYwfinfRt6p8L
k5uLLTf2p++2srD8gtUioJxnQnkjAcDrlEM0EBxv0JQrXRHSB/g4t/xbZ6to+xMloS6CHyCpY+4D
oM6nPDTmXwDR/xY/uVW+W1tjkedVpkxBWJtIjQ75zfQYOkjhLdErjhCwQ6di/u8p+3EGluQZERMk
CGz6UJZpFpgaxNEkyExW+s0UvgWEgx/euurWNhjHg7qIUNAA9CRDbniKEHhNQ2JXzjoM1XP5rTfY
OT+uiDnZVTNXoBLCiiq33Ee70pPeSw/QxhNBVQYz47voWrbqxMrtv3mMrNfJhDFByeui78rUl9tv
nVA2Vg9aJuu/z07WNhhvrPD40pTEAKO04qCt28lPuvDlsonNd/HKBpuaRJFB51iE1Eh4NHztOO+k
n5DoP5kk20qc16aY3MQYjFHLcpD9LS3QRVJkSdBb7lNqKy6tzTAZiUL6nFT6AE6XeAqtug/2mqFy
iI+2EpC1DeatUWFUoCIa2H2LVnEbQ3CmQXOh2fvQjtnrxFUI4i2JCYS6PHYjmiKR3wCBN8V2XPFU
NLeuJM1UFTTfAI/8VJTumnbC9T9CQBsAhVm6idXBSdS3y862QRe1HNffVph1yKOiC3hbJ9DsSc7d
GYpqUL/tjyA/hBR65fSuYiuaZfqtHd+CQM5prkxO+rG9k79/wbIPqyvF7MeqKcZFTCR4K9LOblVe
cirzTDARUBHmRB+zBnp4+viGegWw1XOSnUG1CzqcVHsY+vpakcgPuaupNYoJ9LNVsKCJyDxMAr64
uLxT8+QtFiBVJpaF32fho1S3j0I8XoVaeR4K9ZyhKmNLYFDjlD82q5XrL8QEVMxEGj3NEHLIfYUG
9o/u/Gu+Zr6NThEovQwIwmX3va8exSM/U9usvqzNM1E1LOkItUY0EZbCkrKLv2pXwW0JTcEebJjZ
SwRY5qPwoLt/4ZfgZcHYC7g4AclkAq3WZFmVK2iPLGV24qVQv6PH/j2/T3ag6fVrN9sbXzQbM34n
QbOLq+Ced51sxcbVL2DDcKDlRS/k4CaPFfFQStq9hluzawKv69BeoxPYUMZEkdywUnk3wFZCvjbN
hOWmyUH4V6G+pN7qeDFWvnZOMNyrQV5q2P3NJAKmAf7d6p8Z2OoAahMdTbTG05+C6qAvsxZhK3Vf
HBds+bTjCdZvHca1OSZQk1xL+kQAa5mOB5U6PLfl3WXf2cp31gaYkJYEPTHAFIT+k3EjF9+Ucper
BriDeCeTtxAmcAlFq9Y0GUHypfa1pQwqRi+5Uks8I0zoMsuxFpoZrpCP9Y3YdudhHjn9EJ4JJsAI
dVMYNXQaMFNQWL1xP/M+CM8AG0KCKTAH+JhXD8iakuZrMDf3l7/5FgMaeLwWBidDRtWUrT/QRDWE
MQbj2sL4mOwUD5zsuaVdzegK9ofxx+CYh6UfSO3oabAWXcnsmse9uJm5rX8Es1C9B25hTBErwa20
r2ylBas3xkJkC1HiUPLKgZt3N7TaNVxNpoYREcY35jQ1S01CytN7+QNokUfZqp7ym+G18k3ER/Ia
+JpPr2dXRsnFqqgFdKDPowbYwqVi53//CsZ9uqaojYzgGAz29INOdq4i8e/84ruZWXhzfKEpGKMs
81Df8aGpWznS2jaz4QothmBY1LG7+mtZD7aEqCLwCMm23HehiNMxhrYw1LABaxZErV+k/7T8S0If
g5aDrtl84q4NLD9gFYCjXoJCdoL0OK1PKKhaZCl+xQOgnPDU+VCa9313ow6a0ySDG+kFJ8PgrY+J
Y5XRGOBihXlw7LqiAU3zqucs8T+46u89ZFzVqBq1FxTsIYrjPgGnNqQbXEi/HpNz+YASNkjXMLh1
pl8DwFiceKFH5aECtx4I611m/BRND1pLyYCndm4+ipGyLxvjah5AUBB0+3IknIi0lT6szTGuKdVK
LYhkefN41Tlz+914EHz1ilft3T4BvzeWyZOSRq9lQYMZgR70DPmgsnTpny9H100jC7EWwNKAe7I9
qUToS2kc8PWI+TYKD9l8E/avl01s9jZQOP7XBvNGrJBKYT4xEDz11LlFYzXgVBBcTGro6K4/yzea
r9iFk3j5owLejBOvALgdxjAhj/EtjJp+6iFhJKilaYQ0Oz3OUPZI7jo/9oRzg4lyEED7OTQvpueA
2+77Cc5mK2oo1f1jl604DZFC5wDwbTzBl7HT4lTfJIf8PQHL/ZXuLKuu8CJfEnvZx8OE3qmcTsj2
x/39A5hkU1CNoBaWl2xWe2RuLB386DqVOUFmO8it1sl8364e0jxtoEGBcU3sMC6I00JGLNntHb8j
yFsTE7IhUpiHIJLFq5ZU5zYWjmope2Do4dQceE5DmMht1qU8mhXoFXsAxyrXuBVdBfIA8jcJAqmt
KzpLwp5c8w79Ejs++Qwep6CQBEPip6ajNkHMPl1uJD1rLFq+d8opGsBRmOpWYpgHkHS5nNO5uaEL
MoToyqJizWzoAOSBWUDnGenVooyA59h18hhAASHcybsULFHCnrfIzXi9TLxgQBr4WbbZSaSwhpQH
HMY00Dkx66a3hrn9EjRqZYGG+WECyb7FWeZm0F7ZZJy0zaVWDlPcEeOX9KZ5qh/UN1gTK4s6+fPy
BBsyG5S57Ws+WukBIgX+5R+weRUDiihh2UAisq9ecHjUY1cjl+qlcyBHFh0ob4mbX/K3CfZZO2Pq
Us31CrWQ/fIlm9P83u/aq9KFsrCVutk16Ih4qklbLzJwuQJPpmHW9xMHST/NfUAJRBbHMvQk9Sgh
vNCyO8hz4lzewO0wgxwN7Q8RkHkWwDZVgDJ0irxgHqk/Rs5CCJRiFi94STWLT5e46TArc0wAGMde
HWcRGf8Svf8poPLj2WZfAujef5e1fNVViphpMqR1etwSrQPe2NRSwBhY78hpGfwd7vnr+ukGn0LM
yiCTsJUh2pejgdMnpLIH8g5Llb8kmFyRYtVuU92VwWyemQvbP+cIbBac1ktd4sJqqZ1pBF0OSQTw
5Kh+j6fLU7CT4KHqQ7An6GALh8LL7g3OLbj9dlstmM3XzLkdJQEC4po1uMFV8oq5aov4spO/8iLb
5ilfmWJytlBTx6IKxdSPKuIW8rmduaWJTSDnahd/VhVXuyioQVvTAbsYiac57RwtQKFMeCXpS5nG
QDAGdpahstlCz372Bg2DHXrrxuWD2Fgkdsr2UIIOPH1JzHvpIQjtRG8OSRe5AbAfqVzvymYnoPSo
x3Ye7szRyzXZCk2ouCQ7IbsuBhFTnGZiQSbaldTkOoQMXkOsEnN2tQqQ7rTLu/EQ9+DcdFS5sORZ
aO2mFiN7aGYwAjbiSTCoW9LhrlXpjT4qjRvG0rPeya9CFvh10c1+pbWCrUFZxTL6rrMyiZ4BMwC8
QNZLK85SjItXDQS9wNTopJB2lWjmSk2qORj7vC3F6KpTxN2cSRC2wN+2lSTcm/p8nac5Am+mHgXs
3pyK9ZEelQHV4CMxhnM6Ks+kKHZ0amxIqHim8jAZ301tulbz/Eqm2RsUxfYRROgxbW0VcbRXgJUf
Mf8smt2RzsQ34/y1MJV+V2kZCNfzzgryTrJKjZ6EPtgZsW7FAYRiUi8PsTtq481jCjJUKAdmki9M
wlWYfTPabFdMIma5q9oB7YtjBl1mp3NUWfqc3RYzgLeFeFW0xUPRjac2bh9F2rpBFXqBPHzLW2oD
xnEq2niXKzmG68MA2MvhVkAbQ5JzJwug6STmbkFHtxtwBUoSiJgb4FWA7wMs1B/H8FQVlR+nkqN3
4IPuC4to81tm5G/apLlSVLkULCPN4PdiflsawdVcgOIKIJhayHf6DFX0IvCCUjtRtXTbWDy2OQaa
knpXa6JPBMhqQa26pppjjg+jsc/pUzcVtgiKDxpmZyUsHUIrJydHjI5QSzD3uRQAkzxasdjfVWY5
uVKQPMxj/r3o9etckZ5GiT7Mwg9dOksjFLuOGNZ1GgWND2i1JuI5TPVjN/fvHebXpvFrmoFWtBa9
uTtKedh6ohHfg8/Oz0TTTyfhFBeLeg99j/PsCOrewAIn4xMpxpPed16IV7opQ/8jldw2VKDAaJ7y
sD+ELeDEytcy+BZKDlXFmwhIGdCmOCWdd3OHJz6cbjlIRnETJzFg0Pto3GfCc3vTQrFyvK2Mo3iN
+gDErxIQeoVVZYsGtYfXAC+Xye1NoDYOtXBjhPgfIL4yoNd6H8T+pNzn+amq3ACMLDKk4afxWEiH
SQZ1ymOv3eRk36QnPcBQb+WF2mQr8/OQWNH4ELf2mNlAaETt94A46KRVFcb8Gr/GVoqPHVLQMH5N
QPuXQy1mAgStNOyqn6wa9FgYe5FFC10VfVQts3cMBBwh/lINblfZlNpobeUvCTglwbITvbaFV0FM
tfiuGW+heNXHztTaFSpb6hjhp5y1jFoaGKSb/CWvbybByQe3BQUfOKOSFxUyB7HbK2+0RbUXVMW4
TK2xIlaovob5bCsLzW9xNued3lpBfFsPJxrvh+a9qFqgnANwglCbVsGu0IgVhUv/R/LCoPbk2dHe
mtRLdXsY38MvevfS95YQ9TuU3ib1hNErqw8aO03P9FqUQysOvSa+Esm+Up4wNa1DWIdAonZBMb13
5mGWI9tMb5Xx2AylVUoPo1TbIwZO29IHLfAyOw7E0W0X3ujqTT3fJaOlG44WuhKWDSVRAOqlfDfH
O7O56cyTpNtqexhQcCS1DSIYUTkV0uNUBXuIO1tz1wMLjMH2zC1qX+uvowzzHzho5BrhC3JUtqBw
UszNDPP39caOI/emIeihHAke/NsahfGmlaJ7LYBM0eVcbzOrXNlhknVKtUJtNKR6RAYwPs0dbZLd
zgiulU7lYHc2MXXr65R5/6SNmet6FOneL6XI1KEozb0uQpGLqE+DcZo76eXy8njbyKSWbdTp5qzi
LTJLxXVWAm1QK81VbXacygvPDpNadr0ijGmOp50RjVaNUm3fO4mRcz4WJ+eRmXwyy2ozkAwVsvGE
vMZxejsbzcPlDdt+ja8cgskctSAhQ6COqU8fl+Jieq8LFrnLr9R75bBgYssFwfPSPQfvHMO8LWRy
R6DK8iA2kDsC54zh+OBWvZHOwh2yGUdxy1uk56U1f7tsdNv7dbzHwZGD+S7G+2NRC8cxnyK/7vw0
fhGSyhLkL5HMHbXaXtxvQ4zrd6UWi2qqa97o1XttNzyiRPX/rH3XkuQ4ku0X0YwSBF8pQ6ZWVS+0
kqACtf76e5h9pysSyQ329G6bzUv3WHoAdDgAxxG7HtJT4MofcVk0/yXW2ES7+T+DE3J/6vVMM9CU
DlIwUaamvDeGDNVw9K7P4dbQlv9+cUiGlaRUx7mGxzXyY4AhkNF+R1fFvx5k60MJma9b0sylBlfE
LNyzBtDpqbKhWW6Pw/31QOv5v5CNwSrUrU+imK1CYpmVuGYnUocGagzbQWYdw1Z1KuwL2ozOYo0q
PI3zTSUBoDsnJ72VqWvKlTe3hTuGMjBi1fPUarpz/betLv8/P03UGsfrXKHwGXZC0Ad2wRFzI+P1
eoTVb3kRQWhjgtQ1wwcQWPGkLvwBXZtMZ641b5Gt17iigCH+PcmGsO6yyczkocNIGg8OefQAbWPZ
Nr8viqeDLwVVZ8ed/Q9wkMvv/3Qhv4grLMOFiUI5qEWIO3lTas+v+TGzpfs+YPAX21gYq22Ni2DC
+su6Uo/KHJPZEgk3K9zL5nh+iKL2UFno2kbFPR+rPS8U9/pHXO9zXAQWViTv4cwV6VAo7H3NTzoI
R9D8nV+5GN5TZhc42u03Ym7lprBAi9lqJEjsobeCKy/l8c0U6fe8NL4mnPlGIr0YSuo3vH3tivoJ
pms+GUu0luie9vIGVPP9Wn7tKwtbWKRVCqkGNfSNW3Yz070MJ/VdDt0zwPff6sxOXqznxoXyw8zR
rquB5N9K8K11JOxlbWxItIb0X6Ba3Omb6LXXuJfUbONFcL3fcvGlhSbIHJbR3NL3fA4DPDnE3gIR
NQNYbzFnU4V1WR1X5pXIHyv9JNW61ScsC2AzAAn2xciYBbh2vjODthX61ycRXDwDBkZw/BI+I0DS
uTT0cRbk7UGPHq0COjlRvLVYlh/9eVB/ogifKrKamfYkyfD6UO5LNDrx6hDgKutuNaz+h53lTyTh
YynGlKtRivEsKpT0ZVE0wHUO/wufesiAv1srPhSNs4Xc+x+q7d+BxTZWa1XoS8H+3Y/2YRD9IMTG
pfvY7pYP1740P3sGoc8puF4RVnds609QYSvRapWFMsMSmGtQPtrHyTowRXN7eQvBsTk8YTNpYIza
1x3KnRHZUKlzhupoqXc1MLKtjUaIN3uWOr83eP/dMofDHShWIMpQoeiNbJbV0QRygpQTuMy9Pca5
k6PR9N9PJZVl9OI1CLUCG/1x3VE904dpwj1ZbePUqdA2VPMGYCkJwL603qieq2l6GU3YtkgUFrxc
UAaLmSB0h57qH6OvOpr7/yXSFnQzJNK2JThWEaZU1gCkhdAznsiFlKGc6hEgwAtccXTbfe7SwbYV
1wdwUbphh+GZAkw7es1dA5psZBtfQPzZAiyuZtPljxCyycqGYSpKA8aW7+CKzNUlYPkWzczRQT/S
Sd1up+T/4mS3XEBg62WZOHgKpa6s1chAlxCLZRzsPD1ofOtVbm05XkYQyhyf2i5pTOwUBTQ/c+X7
BDJVnkOGqO82KuryW8WCehlJKHO8k5IEbVuAyDQ0a3CUI/TH82FU/euLYj1P/8yZuBsZLcyVVQOL
Tw/oob2rH7Pb7hzBW36EQBXdRTAsU35tS46siXXRi/ERIUuZXlFAFvlSxiE5vS/RSILOdfELFLeZ
2syLHePcucXTkir0JvrKfesACOiR37b3bFOma22TvPw1QrqmamhmoKYYfg4BBoJHXfmOko3mxirw
6DKIUICysDMLAsI/njvJb4gn39GfxZlqdghT8saXfcVLMDQTyMBGtqtj+C0LNjextX368jcIZanQ
23CSCjBlm3jP+1NfwQ3b2knoR8K62gEdMR1/JOoGF2z1KH0ZVThKa3EdDbVJID91UJ3GaX4tD1qA
WAHUG7vDsdrAQryrgV5ZPCIakWmwUm+sZfEAIpB+U261/eCUezwxowRRdxFEpS45LSrn2G2cNIj3
1mHcVefoNt9N/oKVWFQ+F+8GqH749VnyYU25Ua1Wj51UBVzRUhZtBlEsq0o7A1c4dBbCIjxZGXeq
8VUxUSfRbK/G1I2KF16eYpRJadpqIi659mmG/sQWVdxoGJaZBLoXLKI6z4DFLd1rD3MwOxHEaorX
LWr66vq6CCesdi6HVpkMaLmlFZq/o/qakz5IIv64Uc2WdXptWMI6JgsiI5dwXAIiXp/wybk37ka8
xUAm0oPP97ZH4bJgrkUUFvVE1HTqIpwhDHvxKGwcnJhCbHPaAa8tTnnGat/Im/WIJhzcQUNcyHr4
RRedoppVZckrBW6POnCZBt7swo1r6PrX+hNB2OUsWmgsm/C1Csv04goYiVdwpP/NMGAopykLs54Q
oSaMfcNTWQ5x6hsAihhzGygU+3o6rO7WFyGEg6WSlx0ZFJQBo5lzm7BxN2XtXsI7SKxWWytqSeFP
iXARTPgsqqRqCS5WuAIcQOr25l1+1A64Enj/oAGzmuZotuL7w3pIFmHAcxtVQPu/N34kiMh7BSBe
zdviT1nBvXcr4dYL1UU4YdMwQGUrZRm9ST0oboYg3Hf+Qsbqz/9KKRSw5j8jE7KCdmM/zzrJAm1K
IWgiQ/DJ7B7pjIPq9dxYzfGLQEJuSLyfx3SpSFP+ox2+KtXDNPy4HmJ927uIIaREEXO1A0Bl6ZPp
B/XQfdM9SJ4xGw1Xj4T2tk7MesL/mT1h4YYg6lEzRV4UxV2VwPyM/Mw6RAPiYGNoq+eIi6EJx9M0
TADqUHLiTwckIKBb9XFaBFU2FdzWD6h/IonK38Y0KRllGNPgyA4eO0HLh2qFvGfnFgprzT73IPr7
Zduzen0uKfx08aIBexRhy0oVtZ3rJen7rHHzLLvN5MiTJrZvQuX1+myuVnQdhoIGzHs1CDZ9rOgm
G01JK9FZYIoMl9vBLsnd9QjLh/9UnC4iCIlRDT1lo5QRvw3Bkc/S09yUQaKkO56pu0m+Gfn36wFX
l9dFQCE/5gQKjW2MaljN36xEt5nWelANd69HWQVoQWYH8tmgUSlQVP04cy0cMEoDzKd3vhjS0K5+
pc+gxMm3EwR9o3vIoVWv4c1WRVz9YBdhhQ/WDNMAVxa8o3TdV6iv25IkbYxsLfsW3SUow8JsyCRC
hBoE/Uktlt2E/ypxXddumf7LHLc2reV0IubFZRghL8B3rKV5QtuOqYaTmvRocn6DxsJprOnOypVj
bs0ebBZPU05dq5sPnV7IAFA0/UZB+TxeLDQYr4BeomlUeS+lF4eauKk62sgx9dskcas6+dHiJX3X
FZNDdUhuX0+b1WDv0dB0Iniz/Jg1dQ24Lo96uM2m07PVkMRF89Q12vFHzeWNs9RqLICUsVHrYAKK
99y4CIdOHnS4loyvGgOaooFIGNccZmzp1q4sBugwEUCGYRdiQp1p+dgXc4hjoZR2VWP5ef+42DjV
X8hziwsQ3yW+5dVAogHEdNhmPq3scx8DL8vlIjDwoObY9TU00n0SlMZvGKcG6t4ICuM3aF546d5a
f0v1+Ji2CAiTbthHAZD9iQTCIknqZwX65QNPAq4anj4c2uUCJb0QBvrxlAex2m4syWXJXQuqfhwl
yfNBSnQcHuvqqZxVWyM8oMZJT/I95Hw3Tscr4OGPQxQ+ZqyVUNnv4Dzwt8/lCGQdGtya9498LldH
B4ltyPUB3/4J7p1rrQwCzwhbAHijzHN1qlJpn0yJq+ij22yRsNaH9yecCP1u9HpuBobJbDzIKqH5
s8MpyY1QbHzuWi7ZcoL5XLExnRfxhCXPeTbNqZKCcSXx2m5ZuU/raQO3+3nPA/1Bg7sl1PJA6xWX
utEUEqliQnydNG5MYdc2P2WK5F0vXmtRFvKDrBiLqYPY5Jy0Av62KaQq2WQxu6/hETyTsrCzut4o
XasficAhFPBLEB9kcXetB9OIiIx13R1mn8Ev0PQ4iAfLmt5uwa20jDX5Mpqw5ZmtoWpRlsE/F5d1
EPxr+PTgtTEGqDAI7Zv57ABuuTGZn89FH2MK+5+eMrmy8pQHYTdrTqzlja1ERg52B0dTbDpL4eRm
ZbE1sZ/vih/DLvXtomACjJZLpgKjoL88LP7jNNkH28fYtcS/mFWx0ZOjgVDHqR4HakJzwPZyf6JN
/y9KI1GXvduA3pMmyssXkTVCJlKH6mCmhM5EIsUZmxpan3NWOGpZ49082TLpXh0YjDohNYpbN5Sy
Ps4hRFNJ3XODYg/41c6PBmTMri+0lWsvvtJFBCE54KLQx40E44FF/GaCvZkCty/FGXDF3oy1bB7i
5nIZS8iIykxxkm2jAr3heIdu3Bf1i3az9Cnx3HjItgwLV2vI3yODQ9zHuVN6oLWqBHPXzU9NfLTI
Yy1v9GDXiwde2RRwh4zPZqNl3UWx2WIDW9xU/1uxrPUBQTJd00wIWIlHn6aVO2j4mgC4ttSdokeJ
Dm5HNpbtarHQYZAJWW3VwmHu46zxpmmi0KSQk5q6n7JVjOAsZL7aUdkxaPHDlGQOOV16v5GGq2O7
CCucO/RyyMYOFyBYRXTewN1FFqNUHlKAbUAKoT7j97wHm35LO339C14EFo4g1QAu5tRgj17QduYx
3Cty7dSe6tNj7IJJz7dOsKtLGir0MN5SyWd9tQp7TdSAoxCUbTzt2oLF9gABxa11vfzuT2vtTxiR
5qqyMVfLJrXA6dH8qfIXy3QGat/N0tSixwgA5o3r97J6r0UUMqc1esWMGaA0af4Tvsn1czXeNLXX
QU8lPJsvGwmzNT4hYSyOmhWlGJ9yKzsq3ibBaQ/d6XZhD79bFW7touuV8mJGhUwxky4cerCl/sV+
tn5MADkbInWmjmPQslwu9k6JzW3I4wqixMB/KG77CG0N0E2wFMaXd0uLZwmCtNendDUxL2Iul7yL
mH0Z1Ule89CXyvuZPafa1nF/7fRNLgIIm5k5UVpVPQqypT8kaAAliyBo+JhmgF8Um8qJq+l4EU3Y
2MI84rmVJ4uF1l/YBJipGbYMeyS8zZW+5Oh2ku4AGAaG/5+YuG1Np7DZUSYXeg4tJ3zCMIA4eDDc
GTdgDzi5N+0MV7lVNtbfeoL+GbF43YDEjzokJYzE//sD1/vf+rTYL2IJi10x4mSwuBEHVpYxr0jb
0s2jHLc29aeaaredqQRN3oOeFga4vm7dUqFSsFZsLuILyx+20moiwbDat6Rk12T1mzIrsdv2LLEt
wrRzPxO7NQAjtNRTqHJPh2QcjwFFs55UK7Pp9GXuJ7+dJTftul3SQAZ26hyVmw7EmWw8Oziy9Yu3
Z44GvZrdVvw2sQAXMDpPgcx7bxKg9vm55V90I3O0KHHn8E0OT8lMDkVlObLeO1Gr2yY6SioB12vo
f4Vl7VNwjE0m21YJgicB81G2du0wAdIaBqEuBaz81oeA0BjxjdY96axxC5XbWVW+UFCIajLaA+RQ
jDA+6+kMnvRPVj6NWWmr1mBr0DbOk1MHX5MS50S05N20KG1ZQ+rR8IA3cVc18nNiZj/CAntcjH9v
4ko6xzaT78dZgUDqS54+ZBw2orOtV1IAqTgvB3c45RRSvjooQYrL5l86+JN9nxx4TuHB/L1JI2+e
v5gaLE7U27lv9wpYUixeIEedHY6DY/H6DMpe69BE8o3uu5V8JfXzkODRN86cop8Br6x3qZr63aBB
Rz+3m65xRmgyVLj+5SOMTDPqhwyv2E1+tBJIRcDZh3TfzbTew1kwMJTkYCUvOPN5kCvfQTPVi/Xa
y+TZ0VPg5iUQ2UrFieoJGmI4e1qxTefcGcrYCZtv8tDayVjaqfq17eNbWgzgX6rPvGV21IKnl4Gv
VN/MCdiw9W2rg3hXd/csOcHcHoSq2svN7kgiEJKSX7pV7pbZk0GGgOuByVM3RrstBydpJorNxsqJ
a24XoBVlqfU6tGpg1cwmw9S9kHCs3HZiocv1/KzWxdNI5K9E7r9ERE98XknQHZfgcdia81eNUbhc
jcrPSZpvOlW6S3WIocuh5FQdKEyZ9YXL/Iip3JlVBG17eGFJDCNU7TkrjwZofJzhNTfFMQvcxCh8
643C19P0pigHnyeqUyuTL/FshysVWj/Mm2QDNJXJadltjL+ip5EDr8iup84sx7VtTUBJt+WZkPlp
NL4bFqNOO5eJo4RbuKvVs+LF2hc24tkEUY/JkNPvw29q/Ivkt2q6aTC7er64CLKU94vdsBmh/8OH
v4vpItH2HwdGstu+wW4Wb2HHn6OpCGkXLW2IfK+d4sN0x/fM+ScipFvzJ2z0pTl3XZ3DO5cUL+bg
o0fkpOOW0O76wRqwD3DodTwwiQoWSjzqXWHA/M2s3GUDDPfa2TwXp8ltndjfPO+uD+pPOOF7pQlp
5cXzHBAFghNv5ID1UTh5a0MTbK/HdgJjKQsiR1vGfav3pYthCt+tL+jUJhaSMQLPj6c/pahwpe5b
CNGFobe7fNNkai0xYcREINEIECDwAh8Ts85C6KDzEkpfi+GZ5mc5DM+g9GCCDjF7/8iQdm1uL0MK
RykNTyGRmiM3ieUZg2HDacGZlC3Y4VYU4cCkzMTMZjOz/DI+WfzeaE6EBNePuKtJeTGST0DAZIKa
cIJbw//VfR3iHnjuBFtseeT6+KVkSHBAsAoDqtRzRr4W/DnUtxC4yzlLPIddxhDW8kDnqW5DlKm+
cvXDX0bBSv/u6ZP6WzeE9S/0Z0BC6klUqmCwxi0/zX5F2mijZ2X32eBc/0hrKwrPOxTi8MD1Qo70
47TlOMD0VSdJPvA5AXa1Q65KQPMWRnTMZERNsli950Oyhd9bfr04lYuaIWRTdAiwigtrnnE1KWKD
B5yCjKxLFQjCRdocWJf8CMvypGnsPpKj16Lmv3ReN8eFZvY4GwzinZr1Rc+SyY577TePmsJJYvjc
Xp+XtQvN5e8TViHnMM8NVfjLSiCzZcqrBNTNsMfJFKePggWRsvUAtbonXUYUvgRlrVqMCwhLxX3+
T3IV+39iGLU6PAJ8wCJASwAW/PjZi2SUurgq80Cu/baBcDl7MIw6ULUfJgfkZxHKCmPv+pSu1gPr
Iqiwa6isokyZ08VhcbG0k2YXxgjSj0VqVz9Fh9TcwqauLaHLgEJNiCYtTupaRicGO5GkfifEa03T
vz6s1RV0MSqxKEyWwnEuzQOJgmugQLxAOY8pDtLmXQGNhAlkxesBV/sVl8MSKkOUUArZ1Bb6l6pj
2CPad2RRBI1c04sAj8clO8qgJbdVkLYGKiyJUZI7OYsBuVWBgTDq0Va07zx+oRDQgDi9X8IjbmOg
a/UWZg/Ge9PcouKpRs8zNe9btMuXY9rSLv/rULi0y7eOuWsNhMtQQm5qWsqrzFieinS/kWQb8JaN
Srue/hejEbJRSTsl1zM5eUeWzKf6dvFfGPxm3zzGm+/Zm9GEtAwNnJPqCPeXZfNdjripE+5MPHst
B+rNA+HaOely+oSULHN5zqu4+6uFtjR9tF3hmDcLfSr39O9k4110RbFAW2xA/s4MIRezKh2LRCeS
303AYY+AyaaGjSUAlkFS3FnBfN4WC19m7NOWdRFTKNDFbPLc4IAIZCytHeAi9rpRLoY2blNrm+Sp
paciRMPTOR4FCIF3qyoKxCVl0TNNmf/6fv8Hjx0IZlGNQukWfVDh8yVyOMWzhG6ybIz7VEcHRZPO
tblFDVmZwQ9hhK8macxKeyCbfKveK2Wyo0MQA/xjlv3ueuXYCiR8qgFw/YEQjKfuscWUDxEcfwby
oIA4fT3QGkIGj/NAzYIFpiimiDLq4H4Sh3REJOZODnZuR0fHwy0c6JDgyuCAeOJUZvAPIDKrCXIR
WahYeSMneYjjFRqQNEghIgZg9X4p/miCbJaTlZ30wzCF2gXiFR+LDLW/VE7KfJTiV7p5XVipIR9i
iBVLq5KCw4IZsEw9UHxgkM8ExAoDsPcU5Imtir924PoQT0j6WDeGlow4HeDAVe7/96f5D8GE1NdN
aDcRa5R8qYX+Uvh7rqmbgf19PR1XdrEPUYS8H0dzHK0Un6nmBTblwmnzb9cjrCGzLkOInNVJGeou
kyrM2nlC4TVllwHCB0yFCcO3rjoAOuv+m5CAZOlEB54V9/CPh1VuwaJiylEKWfZrWWPpMfMlT5Z/
EZvaYFRvvlOuZruqLWUX6CsgAT4GxInRKnW9iMAn6SH/ZNhGXKPdfX99XOtRgLqhMDcnsAr7GIVp
pJEj5EXQsbdE/dZIZ9pvYdLXNkoFaH5IhmpAt30yzQoJk9WeTBEWVe8W2iGHgRxcPtFShgLUTQsk
Hfzh/H8xMHgFqRA40RVLpIu2UUNbFqegk8w3RmnZzax7Bjq+16Os1viLKEt9vOgZwiWWVUkl54GW
WANwevCjBV6KulDifsx1vDFcD7ea+IpsAdsJIigwnkJSqMj5mFk9FIvA0Kz36Q5ddw/CBfTb8grK
8I6xeeJeiwnXdgrHanAyVKBkP46xiSFvJ+PSi2etyZN0KNMWDjk1KPK17Mg2qH0bbglrRdFYGiiL
d7suUxGRIIWA46jVxJAvij/uFeTKdLucp4bdljXOSv4jFHoPkBEAxOKT95kZVW2nzSyAmWOTg1Qs
uWzakkxdqYiXQcSXeXM0rDmLqiLQlftJkj1mjP99thuw2wbslwJOBvjcx2+U63UaU1VlASU3Mj23
o2fyraK7VDjhMPghhrA1dn0XgkcfMtBlNIBvoYE3uSPUpSHjuI+23vtWFtaHYEJdSrW8mtuhKQJD
Dx+jVL3Li9ciah5otYXOWMsAGA9gTYHXjn/Ewl7hxURNsggI0XNYPCmWF24RN1cT+jKGUCYoCsMU
d9By1O8XXf4qoHdoU3vEb2G0eL1ErE4cMppgo9Jk2HR8zATalHhIM5MoKLApQZtQT49Vf0xUY6Py
rU7bnzji07PMZliR8qkI2rn5Wk25o3HuYU1v1YKVZ19oJ/w9nvepvaiwIdQbrborIYO57/c5rqut
bUANI7nfxAWtHP0+RBI+UtgneanoiKT86Pfm20I/MzzrftGf4z8ib/MqvhVPqKscmxNtzPSvXVFt
lrMm4OWtV83+wg633C0B/rUydDmVy3+/mEokYJPXywD1+WA1v6m2hUZecSbUPkyhUIZIlNG4IojQ
ujRofv9leKfcy/t6Jz1PvuqWAR5/veh5S2H/HbP7qThdpIlQnOqw1oxkiWzt1KB3Jy/dGd/rW2hx
sYPJ7fpY7rSAvMGb94b707HbEY/d5kF2iH394foKXKF2fZwFoXZJWlQP5fA+C4v+d+KX36PIzhUH
r7AwG6idAjod0OgCFXtz61yO8MI8oIsuW6Cd6MC8iz3ViE5NSNHixNYJpkRToh8Re0Txfyy6Bwzm
rnjXH8jPxacH2gve9ZGv1J4PwYUEg+TCQAZLLoLUal+nLjnFtX7bUs1RB2Or+bKyej7EElKtkzrO
FYgsvyNLIQn7zp57hAapE6m7xYQoyZz/3eiEFJOzYpjKWMEuDrQZLLAOKo3truW2KU8bE7kU6c9f
0cRxS13ccEQKvaTj5d+UrWWr7fcKjMcX2pd83Gqmrh3tljeX/8QRUdRmwvu0BCv6HbGUd++nSYqj
3ewBKL6g4bfycz1D/gQUNtsOG0bYzrjuyip9xckSwJqCQSu2N7yObUl0LylwZRY1oaBLQ5uADavg
lgjyOto8nDDbVB+vZ4W2ciz6MIdCGa8UExSkATeoyghvZrm+Tdg42obRPzR180VrodkiM623kyHx
hqZy5wjvqJGUZjb0SQ5sbAIOvQTgNJodnhVdKeUPPcvu6hT281UfNBn5oRnpScNjWKSnr02YPORd
e1sqqClqPTogJB6neIuot7JXALcNr/EF/g5GvnCMaFk4cr020d4vor3ED1Fq+Ncnbq1rdRlCPBUj
sgIj5blC8tFAc7HbWm4u29JD6C+a+6kryzb/DkW6eOuZay0xLgZnClnY8EltOpVh5x1IwHtQWnhq
HhU9+nl9iCtqMAvx9e9ZNIUMzDNJn6UMQ5ThMmj4xSFZXptcM3FamzxCdA6t4s6FYeaeoGYxV7PV
IL55UR/KbcLxWp4CG68vxBcFAHZhVyoH0g29ijxd7B6XS9V4nG5hMXAcdsrGGXSt749x/4klNJoS
qMrLYLotdUXxs8Re4ArQ1OOu7ice88tN6MnabqABwm7o6IHCykTYDUpNiolRo640nlz+bPcLwwbe
AvzYoZb1svcPWp+rK+QipLAd6JXcdXIT46BdF/dyr5+mhrhaWe5U2gJlpUFbe7yLO8ja9+GpzkuA
+VJKQa9LH/pkczGtft2LXyN83dSEM99g4euaAII5uDzLroL5sCNNujFViFn2SsodCwg9I58eeGqd
W614vZ7uWzMifHVOZzmCBRgL0JKxTaAjty4Da9sizKN0aMssRAXxqtboHQcvowTFG2yS3AcE5hCh
8/Yv5CqxbC/iCMs2Axui5gDQ4RD1jh6GB8c+8jGt7QGISrt0MifZ4iyv1qSLmMI2QtSyx1kANamQ
pCemVgHeI/c5nzaW5to30mXANEzdBNJcrAJK1ox9S/sy6PB+Wjc3qID29SxYO/7CMkkHDEwDBgYt
nI/XjEyvC9ozGTIQ6BcB8LnoCnbBeBzt3uETnoZDQLNQ7f6BUeLaKrgMLaxJI4koYel76BHqW42z
NI6WGgdPgQ0i0NpJBtNIQQJaOB1iP1jrAMJtc7MMuEnhLLHvzG9l/FaXz9dncyUM2D9oOYNqBGCG
eJ2fJlVNmZrgzgbLCGOCPGv/BVpAONJIzv8qknihR3cYOuUGqwJ4P8C9ZIDXxJsa5a6ePl0PtJKC
0OvE/QSGVpr1qVbDd2IcoR+PFKxvwBORtkSa16bs8u8LSQD+NGwh5rkMWIp79BhM7E61fkph5F8f
x9rp+cNAhJrLWYS+RGYBVA0xwKUvmurAHo5Q7QZY9jXDVfR6QPSkPp9oEREYKYK3WBiTCQcXc9YW
DBUiTkX0JBtQ6DOM6gtnMtmlivQEyWnTK7UMAKaK2236paSRT9PKjeCdwCsVRowahTYZL8aHqTPe
YPwSu8XcTvuxzn60vCb2hIO5X4JG51pSKTuSon1bGsAO1AC9xrSCCpgk4C7UAy/iCmQpfWZni1vU
G3Nd2TOZw6smDdNjH8eFqyshQMT1UZJ0XHrHfmdI/EapylMaNb6SJk8DyZ7DJruP4jJ/hCfHWLuq
BEvOFLpadipNeg37hFB2Tavo/FaGk4W6GEIYcn+qhkl96FJpdvjc5XCDaLRADitjgjlNBHwWxZ/S
tX1rSKC0R1IM7xzrd9VWXhSOIA81IaCiqPNeDXeaQFKrc4z301QavqCLsOPK8L2CTIRcA/KuwFej
k6afkzJnjpWEHonSE517zYYYJNCR7b7MlJNkNjc1UV8KM26A1epqm7VSUNDie0ems9mzF8gk3Jfa
NHh9NR5UOb+llfGGy4OTG4R5GRufVUV/bkrjOSmmM3bv+1TJJLeK0kdLkVwyDTsCtJQPbBxAeAqB
oG9ZvjIpe21Z6/WJlTiJyd/SVH7JZfIVIBmKewaB+lk+3eZT9EOrpsm3+v5JlyYODW2gckvloDNg
ufORQbdTqrwxUh9Vwg5QiLnBMx6z1QVow7L6mdSNvM8S61XX6p0yyejD1fWthBV+IC2o7VmvgB0+
fifTuNNkuOQAwP/cDzkcTlh/Ush8mEvJh+TjzRgrnav35kPaG786Gi/JBUirNb21RKXnskGKpXmG
o/EUnWJVcwYF3XkwwmXwbQl+prIvSqs/ZhM1gyTHYYDQU1/ws15ZN3lTwr+j02pbbus3KhmvfC7h
KtdJx64ffha9FkFpW32LEnbqRhAY2tnwJA2qakTSzko4n6IWyoVU7+wxiw6SOT8lc265Wp8EhTK/
dS05xGP3GPZNUJSRJ0dwAgG+2p6qbgDSv763Euyps1Ue6ri6SbmJrGWDajMwPuDhE9Zu3QF3H6ln
tWVPUQ8YJ0/ku4HkeAQbe7QWsiH0kpDDvAlWLTwuMdNm7uNd2q2zscHyze+bEnwUuRsKmG7jtilJ
2m5gsLjhhun2Q3PDlOlbpJQvrdHeAmKOK0fBD9lUeSTvo92oyN3J5MNveBCZuzo37hJV/5KMKbe7
FCiFbNT3cqbvSdwfrKgOwPHxwyK5HzujObKknJ1x5scmSeqjSoAjrzTa2wWnkzsrT/Df8esSJJiE
3desPjcZ2w+QvjcHALbSwZl1MF1GsES6+Glulu9UDKNTt9pJnYrfXAqPWq65Q5kh97LOkdUGy3A+
VSQ9QV7hPh61r6U67IYoPQBRt6uaxDerHxZmJ5KLXUSze6bAbaiVRy+l2kkDOjtMkqex1PZSntt6
2ztaea8bp6yG7Sn9EloAbauPbfSYtSgV7KWGI2BRxMe4g1yvlTvd8KqyycX/tZlSDz57NrgTQ/bN
WNa4mQJgfp7n2tEy1W7VW4k/m4limzBsMpLMLhuAgRYOfinbvVyBtVjaEw3tqclgXQWuhRzfjITD
NspA4uOtnJ6hjPobXi7HjoHfSNjOmB/UaLQjZQKBqHtTGVyfkb13eRw9ypPV2rDkgt/BHB1GPX4s
J8PmyCzHiIzbqqQpmCdD0HS5x+oC3wd1lIcek7BKVKMH/ym/U8zQk+bYj5n2KJvGoS2oX0hQPy9O
Vm4cIlK6tL+l+V0a/TS19qjwp14tz3Is3Ue8c3hdeh3ZqT0ImaC2ms0E0otu9wk2xGzYaxreepvE
gwCHA7LQoI5ObwVtjwrkjNFNN893dceCsXowGWaQnvM+trX4PskLTw+7XcjNe9Ibdpo+kQ7EAhMd
ZFSXKks8qjXuNA/LpIJQiO2IcLKb4Lsw4kGPSfJh1uRmufS8NYPlT/ASg4SK0zYycRS5gG2acijK
Dmi0rL4HCONlNFH4MvXRIoWnwqPTBUAdb52k3hlJfFPG2pfaKl/bggN0gA9ra1N9DKf2LVTpz+UF
zm2i+DnkiT+gM5jK9+b8DbvXifD2y6gabwUddok8gkukuRPcuIrWBGutOkX17xYOB1Y0O6j4dhmh
Qz3DM2tiTow/BMxUANuVU64n91Zc36btmcnJbTWgZVEdy9x46KzJZ2P0/0j7riW7cSXbL2IEPchX
2m3KG5WkF0apJNGA3pNffxeq72mxUJyNM5rot1a3sAECiUTmMvdFq500JAW9/aXIUNSw8E0VaH4y
wSjzkJD+Kk+/5okW0sn0x/EhVvQDENDHEaRd9tfR/BZX2SkZijPB17Ky7z3avlXSOhJUKwrYpuHW
8UiTHecx8tUqOzWGDbb4mw7+09z9lrMHIybuMMeuPUlB0RNAM2I3A1JN6UZfalVvanGw0uwuIuZN
Yb+atHiG+c5LrFRwtwM00bGBA3fH3PJis3C74i3LdNwtkq/O/Qngel+a1eOkoHAywrdQU84W1L9i
VfJNeO2RAcppUn/SJBM0LlTeAZtuBmxHCXQ1DRoY41eFrmGbX2W09NQ0v5cN1MTBhklmVDslzdez
4pjYTUC7Lx3AAq1GYSKSe0tFHADhnU6dj3qtuet0bRbINEgE3NjD2GB3Yk/p/ezMyeBooIFZ9BG+
tWgoqndk1rwB/bcc5w9QAkCOz9oIGtkAw76v8RQ7w4qyX5o4sap4SfpzMjJIPFe3S/ZdBpuunzRf
A+VMMSEMF9HjrFdelj02UXrf4TYYpxn5mgofjsUh8/dSLh1tHcGus51qetTgV50uERxVscvV3l9p
etsmtZNPqgc7O39AhM0jlKPgdwbvdXOhbqulfpqCvVNd2yjdaCpOcOuQ6c2QY7/scy83Bkc3ICYM
1uMywFmQFDflPLhGUbrzZHmySp1eeuu71rNW9D2sxhtnyUkWZGSLfDUMD7SCGGtJQdgLkFO6Unur
G5UP+rNjgS8xIHVD/PXGEndJ4kx1iyh1RzoVploPlhR5Rm16Smwcoxiub+2djnxuXnNPobavGEUQ
R2mwVB24CpabktlNbfWsweGLlK9WBcD+gmu6n4I0QmjPfyFkOE0soV++PqyJdhwlHZZ5iaPXz/bU
+COAxSsINzXOra3hPytLP5sSb457F0Bkx9J7VyshkGCu3iLLwWz87IA2oRpg0Gl+gJoTgiFxYeZt
lusxAmlA6fwcJr9ydW3gmtJr66w2xZdS6m5MIj00PXxHdHIAzNNB4oLt3AXGlLn2nN3lVQo2ZHuq
KsOD4J2LHtNt01fuCoO9BYswVJKjV72Lp6I7Y2ApZRTEGPeN5Md4CSzNm4XcplglOO41h3Ws3K7v
nAX7rcN11NbtdyXFDVdOt2qMm7WfEGUTL8cOG/LWScwf3YQm1vAFNDnYlmReHv3q7GdE9CvEpSAa
lOu6UgWvxb2eIkyK4AymyhYUwHjIy1Cggr6sBisnIHX+WS3gdMO00WWeeKjyKbLPAI4pDObRrxC9
8ncfXIyODwoMw2LxtQyZNHZfRRi8wgKtz4PoEbn7WN0MwD1W5drOoSiDMkKWPjd4t8zQTtDg/tzL
grLMTn2JwHQd+FAAli2T59ikrVogemh1qMboLcN9qAUyrx0kwTD7j2Jg1uz3WpbJo4Vku6clWdD8
ZKXfTnaZOr5ygzaFb45oP4pbSrufaDMg+/NNVzuKG5Q9wSMJ6/kFpuo4NSKa2u6cCKtlGRCDAMSG
e3avgNZUWY0tOEK/qTO/MZqDdsPId133jQnBidpkex9rOyBXgJQkYx0bFbtiSS2vJUFUPKuF8hcF
HwJRPQMFc7g487pemiknq5SMTTgoh0UhgVlBMhtOsaZe/7xcuNidzmYkbjo5HcA4pSgtpdZ6Y7fU
BZTpLFHLuzwMq7dw/T6ynRBXQqVxW9S1laOuKNHXcaaPZvN1VYtHAxa7a/p3u2IzK27j1cOapJNG
m3C1ITIhOesRgovwEzUczV2OrVu6cH+8PMO9aLGdIReOhtWG+Xxu12ELpQWi906VANut3NjSLBhp
r4XzYTH5wNQPPQppRYtz3F8xptR76+qKwK6ZPoqwN6INwlXShimZJQ1P5tCGfEHS+pb8a84FYhns
c/C7g6H8bEvXoHvLByaaZxnScwAGpKQ9yPUCH+Ti4fLn2SNFMaAkGG2apcuE5woVTVroI0XfHl6u
9Eb1U5/CJhEIgWtkZ4qroqlpe/IYiDoWe+v3Xm83IDINVCi3fvmyxFOnAsOWVdF93ujAhtL8ubBR
H7g8w71FxP1ho/pIoN7K99kkqYvXuVPQOS2mu1XRDkQVshnYMeU/FC4PA31nVTbt92i8Ceh2V9PW
UODlsKBVWT6hM3xtPo0HHTKfY0ghqO7/r+dkoSOiEpPdWeiJfLxAJsWU1Wnpq5AYyOEhu9Oogn2x
c2zRJwB2nPFMGfmEG2HQu97uoIKmrvH3rokN+ABGcD8AOinq8WC6PJ+dzbAdjS/kJ2RZqjIHMq+0
f7TDEMj26gy1MEDsfKYPw3CXooVtDmdYAisJ2uLxOhg38TKUqNqat93a+wBAAKhgl/a1Nk/3td2E
ebWE9RL/sAz6QzDjnciP30IAd7RsFa9AtiSbLaP2Lap4ZK3QUkjl564qUjyXGq+Je68xp8DO8qt1
HM91h2IcbZu7ZDAfFYicRXXhTat0kwC3iGcaABVrexrgOeZ2+kx8Xa+zYIzHxpUK5TBr2fPQ28+o
ySA317rAshZAec1XCFPddZ10NumkOeOao+QytjA4H1E7gc3zZGmwVkZ1QCnT2IFKQucu2vpD7SB0
lqeoPlHbfCGtFc4VEA9D3gVjQc8JyGxwcwfDMcpgfepoUX83GnhGjkolH7Aak8dQpbB0gc2rs0iZ
YM+KlpSL/3ZBpgVisxWEb2dHbW5M2JZPauJl+bEG8uTyB9y7bT58QC6AZQ2Rp9akVajdmido3mhn
yWduTtrz/FoEIozsThT7MBrXqFbNYrXqYmDOh7A1h3KNpkaeYEY7rcgPY3BnHpZNKRoTGKPza6bu
Pp8BczoihN2LoaTq/ln8d//z3p96rXSkRMEMjfGpC+q75A2hpYQODZISoNmrk4rXkuYUfvcMwfkg
/ZkcyJdWKSCvJyLK7Me6Pz+FCwv4isM6xNg3Vj2FEAMNwf8MB9RRVqsUrLHgM/I+oSW05TVVyqrQ
HJ8XRFcpEglK7o6Ai06D0rVBcPF9jCvQnlUoqvhVGCvXEQGCJer+Zg5AWeHkEmh+8kl4qUfLVBVy
ElLJhqGspd+kg8j3ZA9phc7xn0HUj9MwC7Vthg7pAdoU4Lcrx96TNJcE5W10NL1SCcEsGq56yLQK
ObJ7O5NRtQDNNUBL4JGMmiWPjQJj6tA2JjciAMOly2CGihanYdGN6tFOEt2poZsRZpCkcVtrfiuH
+BsKFI9W1IsMHnbMqiDDLgNOjvsYT3qeKEHGNbZ7uUzCfBzuFiO+JhNKdVIVoUPUoKOntDfRF7mk
0nPcMjTeoL8MpOx/2l5+1dRuZcS/lSV+WKTZG5mG2KTPKzym+kMx5rJAxn4vBCtQgkXRA8gejcfg
JZK+gLivJiHR4IOi3+W29HWgDzoEKzp7ehQErB2gPQTq/x2Nh+PlWtPSetISYE7nqyG0jm+rK53U
gyjX33tNW4qqQrhagzLXJwiK1XZTi3ojIgOAaCh1eHUH/1kIfd0xaI3txaJX015a/mFELt6XKYnr
NEJGmR2lw+IWN+w1g3TgEB3QqfOts5invZeEbSfJh39ITFQr5BXDBA5UKXTxy9grx0oAQmE/nEuV
MTEDUrTYHcgsuYlNsBCWsxpLmei/u7yB92C7nGLL+GHG32X1iNJ1LLip2e++NCI3L2tSaqMzenDs
l1tSLfd0nCQnk2E6vZxgn3BoiHmra0V4eXPuxeHNPPmUtoOeXlGm0K+ax+qxlOpDTETqkbuH7c9S
fuKZIKtaBx0frLJuBgid11kKJ5HaGxbJlfvEvTyhve0BZC26aajEAUDEXSxDpuClWxJYD8nfhxwm
02Xs6K1olN20ajsMW9dNXlzSqrDztqShdFgDVBbD+tB4/yidp56I0LK3NeDfoajgx5oKKoAfB4tW
OhfDvNBQPmlBCa/cAWbd+kHklKvubfrNOHyyM1jZKI/DCg+Wd6VU40zsp+hbM/n9SzQ5yo/ie0N9
+yGHXcq3HlLTkDr3pxfSPE+ol3TudKjr1+yXkvmXP+n+Yv+Zv8FlPkmtQmCQYv56qP9mZB7YeJ+Y
lU8MO1RLkJ6/70f+IG5Xgb/T9XTpSQqnO0ZGln08UbCDoAJVwdKvebk8td1bczsYt10XE54pmpVK
gfmdvtYq02p2kavfVJVD3fi+/qGcKdRV9bfq2D1VXnxrZF4qDON7RxSJkkXg4wCnAJ7S25TjIJcl
7Gn+40m3HqaQ1ZdtEIlrJnPsswKz9lMw+72bcTsut9S2udptUVY0hMWCATLqPRO6yTzJrX3zFrHI
L6B1A44q2+/5SbrTvl3+AbsHazNvbvWBLBqmFLCWcA7GK3aw0qMUqgfRq+g9in7aUptxuGhBQCuQ
pBnWUEXUyY4OXUyVoHE3EPsIWfqz0bSQU8Hd7Y3JCojErAuCoiKaKPeMr+CLQyYbC139ZmoquZd5
dcA+cuVKbofAZX9h2hJAeIjVBPfea3BpJuA3w1DjkxYYadu4L/suD60WMv9VZiIbz6vEjdsocWq5
P6opLvPEBs6jKoEVakPbtg6XP/TeNQe+Orjdmoo6JS8fBzlXokRzT0MNICWtAVCJCCVddjezBTl5
kDoAoebLoEk36EVkzswgbrqJVuOE9u3PNUHbsdXaW/QKwhF9IofoxcvcwCP78gx3XJyBMNwMz+0x
xYyRjOUYvg/y43KvQzbBek5v/ikwo+H/rT03z6aXwgWt92FeejMc/4sUdO9ja6jD4abSIF3PX78x
LSs8R2G+Zv+jVPkeO+dTc7V+6UPRhbX3VbeDcVMulMRMCYWnXCPJnmYNgEsJj+7+GBA6YNVFkPS5
u4foWV7nKvwFO3/2KLRfZtlRj61fQxXA+hE/Vr6oarr7qIRhgMEUMVA05ZmGcTsPckHS4p1Psno5
MA6BeVf7ts/4Y30oe/CXzfxREAz3xCSs7bjcci6xJUGiOSuAuoVfvTtcQ0siu428EUya2B0SJ59d
0SfcfbPgrQotJBYf4MbwMbcpFKPX4pLmIXlsj4nLHs5voJZ8YSxOsVvk/hw3w3F5fV0B0TtINoLR
9egZYAZnj/aN8gDQLAgP2Sn5BYnoywdz9420nSGLzZtUEdiBZh1zOLMl2i/oenuDbN027XQHt/Nw
VLpvPeAwGlkDSgksTWPHniAiHcmuMk4+9BkFydRefrz5Nbw7ogLJ5qxfIBwGKFKcezKe3gBniObM
Lm7+wtuOwp0aaW7+v1frPwqy3X3msTRmddNvqjBv3T8wfz6qzn7NZoVjtUujpohy5IcgKHnxdyZV
m7kp8OIylPLiR/INrNWrVRTy99Im1vHH1YYH/idZ3pbUhTTKcRGmPaqCudU41WA6UgaSIsS9aZ0H
l7fSXgUQFmYaIP4GFDz4WDQAVNpYqH6Giw7HaUhhx5N5apQRoMNJxAIWjcWtaZMU1DSKpAjV+/Zq
OsWr2x/bx8hrvPy1BMIS2td+4f0XWnN71yhiHtFNDQnpJ16GnsHhmsiIQvmxP/6Tk61u66gHSzDF
3chuE8VCwUQF9p+LPLVcdGViGnlYJEfA0p22iL3L32uPpWiB7vTvEFy06ap5TjpA8UOoERwivb2G
5hsSXD1JHX0qpECRsZSmgZXV1KtOsp/KqUmcpdCeBqkLM5IGg92709r6Y1sAKwdwd6b8nKWZOJCq
9amNNlfUv9U9IFzgrV9VjXFYavP18jT2ksftLLgABnQjvB9UglkYLfTHJhPAc+CXM3VKQMczQ6qC
OVPSm7gVKjTvnrA/C2ixzbI52QZF5SPvJch50PmQdCWcTg1ArdOkcedxKVyNTM+XJ7sfTDZDcqFr
bZUYaP73W3DyuxvQDKHMH8+OiVfI6hpucVs+65FXzu7wF0nqZp0t7sjl5hDRAVDxsIvvB3l0SyIq
JOzfRZvJcQ8eECmlXJ8xuTRXT4m0Jq5BV8XpdeNGMejjAJxdM42So84qHr1a9TW2S3jYkhdlAQST
kak84HVEKsV7d5IOGW6cEygvAQr08SvPq1EOxoJLWaKjI8mvjfEwjkfBd9077ttBWMDbbKWuT0g6
z7gkkiN9Xa+Y1hKgsFfL2z+XRH79N1xdYBX+TIsPME3dG/qAEZcTSJWP/WF2l0BBLGN6dyLHkvc3
On/lbkfjYo1uN6TOIixi75nhxCzFXbCin1S39GIfKN6r+TceeCfVW4LhCHMIwebdTeS243NRQl8M
KdEGywzMa9nVXQWHxmdvS8U1vvytBOp2eflqVWpEVC51hKXlvvdaXBVA9oEJUVxhRLTfDEP0iGaH
48IK82Uoqkd1r464flt4pS5+el4tZ4YuY/87clQgcj3RDbUbi8BRhFMeXH3Rged2UKbVNJosAyqh
R+vEXKeGENeC157zM4wlRoy6HOQHTaQzuBfwt8NyW6mV895eBuQ1jA2sHMwjtq0PvJJoy+xlidtx
uC1TLqOJVzmUyY0Gyg0KeAiRbL/CnflYzP1zs1b3g6l/beCt6BRy1gRqZwJ2HkHW4nJsYPPhP+yf
32Hz7nZpMSuR3kkwSFOXcxcvL000u0ZT3KWJeRjgKObAlcG/PObuedkOyt0zUT3CkqbDIjMpNgUF
GcifgFwDlqMUtmH+SxQg9oLsdjzudknHtAHQHpOkVnaai/VgmrWvg5z2f5wXd8XEZgpkNRObJXgw
HnEofikHFgc0wnTtAOkUqhOzlfr0+QC21A3AVMxPwlxylJvl3CDO0hI1AEkmtZ/r1jN0tM4DFLMl
KT9LFvo1S5v/Wq3kS9vMd4JJ710u8N3+z0/g2yhqjAdb2uInyGF+NXrmbw1BNw3Jd+Vknww3OQkd
1PbOqAk0pwL0LOiqfJGgynAPQ18GyYI/w8v1p/wrL53+kOONpblVkL/ihRDYd1XAntF/obwO0vSf
wdlybO5SkM7WdIUITNi2UbjK4H/UbzVZQsGq7mV/22G4vIAU42IXSZWhHzH58aH0GmbO8UJh3lYd
Va/Fulp+chIBLfY+JpHZokIJ0oaKz8fZ5aYywhoyxwsEkDVivDZUdJWIRuACrEXjypAypGEKPIxs
wMalUqDutvd8286BC61pAmyTYuP5ZkMkxY0U8tj087k266dsTn9d/k57keXPWCjIfVwvOuYdSdoB
6zV+Xcf1AJQkWEqTf3mU3Rr2dhguYKpUajS5fE/Mo3vj0bhjr33rV+71Bzike/Zzf+j9GaIgkOoU
ttYvrycejB/nqHajZI0UWxGmVr/lBVaehtaXcFOWy+uIcRnVUX5Aoed2asfUrU3G0oXwt0Nj60yV
ivhV1n6bYvk1iWWhLsTek3m7MlzItW0pKcwOK8Pu6+r+HyU/yGKfGtGNvRdqtyNxB38gcqLaS8mi
DvRDfzL1GTgCBXLi/BdxfS/f2g7GHX+5r7M8qkbkW7J81grTjwam4ad4Halelrz7YcFF5UmTQH2N
QYwbJjwTp8Rw4US1COAAuy1IokAvDGauSMX44v4MRq5ZkqJAiSl+mD3jQK/B9znCgCmsr/8qAG0G
41a5NUCHLpa6CIcscROtQvbz9jeHaTMEt7Y0avWqoRii80EKVV3TNX7McGwl/uAtXhTgqeIBVB10
P8rG+bv5majj4BbR0XL8eJjizm6hdioXYdPF8HHr14O1DM+CGbIZ8FkBYF8aUVhp7lNxbrGUCvw7
G3vCGxmpyZUrt3me0aaHFoNX+o3qLwdRLrIX2AFTB0idAML9yVBqWZIeeFScxEZfwipGi6BTBDZF
u0UlywSzCf9A6YPvZeFyojl87wo0a2Gb8Zo/6eHil572Yv1Cr9qFKNstm6HqZKfyBvf/zXyT+AwA
FHuN6FjsHVEU6QCiYrI+Jn9VytBpSaIC9ZklnMDzPzWn2I+vNVDpj8mD5rfXIlzObgF/OyJ3dZZl
BRSkATdXpiAUH7BvGWeIiX1pbndbPxeB6JmivhdePm2lzSy5y9SKtFRZcgUCCTnE2kC1VKAHIaOf
tSy5o5DVqVC6k7vuMOft07xWblotL+B8h7PUvDZq/ItQFEsj8D3B0IkobqlxDmnG+IS3U54Gtgku
I5VCMxkPczv+sIfVUYGp6IDxVjv5WqvKWzlLnqktuSq8EUHF8Kg6Ocka+yt4RUlXBGrV+kbewAdH
faLG9DYaX+Oiv6XFEExVf7VkSygXaZhLi2fp0kFLf/XW4LaN5qwDfKC0nymQBUP7dZQNd2zaQ1c/
DUvn0EZFc/62myNX638uxfPcjzc2aPawfQqXdQZV8raIQJlB42LOiKuif9ImNzpYGdRaD0N1rVHz
yYrwgTL59ygXp3g8a8lysptbfZ1CI9eZlNcJCiXuoOXu2CPmLHYIhwffpjboqrFvEhDwJfjQA/rd
53DTLHMP2GKPDdISHexm80TH5sFOYzA2f+pNc07Hwp2XLzijjlnYrh6/9Yl2arqnoiWQsZ/8pTGv
R8VytXlxyfyEljB80rTHuIBTrxKv3qDgX6rtmWovpQyKJjGzIx3RsF4Syc8lNNCXCV7MBpDwsqPZ
40tqgRsyj3EwKPnzZFS/aQqXiLSGtEUfJvEcxtHoxQ3F5fU8DjO6QLJbY7HmJL6tZMXR4ZOlggOc
9ZrTTJK7MNY16MYWFpeCmmvO5dGCqUbVFXeNBP/iNndg5+EuUx9YCUzTO7D37fK2T6E7QQgmNntd
1yDEvsnlcFLX8zrcR/DcjOo34P1hCpocm2H2q4p6bY3foZpAsMaeDX+/AjonUNIjURcS/VtNkls6
9lAO+EWxd/P4y1z212tdQR8hQ3UQzMDBBBkiqx7n/E3tiltDVW9HIrl2b0KmoXbs+Fc2lccRBk3p
fKuY4Cz2xtcUqh1aNNy1CbMGbw4ZdFdW2JUq6h3o9r5SqwHudjfp6K28NKcsWpmO+KmY5qO5rOfU
Sp7MsUWVUguNPj0Y9eAMrXqVTF97uzrG5utgxId+Jp6tjFCqBYPcHkPQSCCSNeewaaXwcIpcY/0d
JTDqpOcMagu2VrhNlN1Cnedk6C9K3p9qSCHk0IaiIx6wM0rOA7Df9lWWyU6trk5a5sEAOTiwIpza
JF6L2vzQ/NA1qCw2uTNGL8uCbatNzpKCTAx4h+Ce271y/g1OMOT7eJkuZmS0EnDCQfx78JnVezyi
mFC4YBHhDn+37xZlw3tvT8CO0Q+HfL2OBf44ZFfIDboAiPpjwATI8IwJG4AJRIF3F4m1HYfLg5TW
tJsiX8i7B8r0bhClnVpnDNNAVBnfnZKt2MxK3lA+qXK2yIViPPzggzqc23xpHcuavo2keVrXgw4+
i2ZWp2UcY1/w9di74dPV8mdcHhvcD0ap6OuKlt4pglRnfEpRKsHuhUx1LMQR7gnIWdZmNC7xaif4
2tp6AslIgBnmI7s+gfIKyM1b7+sBky5WPflFtF12d+hmVO7tVA3Z0i5RQoI2pV91bbiHG+zD5XUU
DcHtSDzMoBQ0gc+r0vEVgfypyWzv8hB7L8Dt2nGbcbAavUdpC+ds1AIbWfEKaSBESrquok2x98ra
DsVS2015RW6KCenWBHYyfaxR2GYKidN6N/tN8Hd46u1gbN6bwfI6q8dkxs6nKl4z1XxVFitoxH+D
wNoOwxVVNA39nR7FniC2zOu6H4J0aL5c/kL7ueFmo3G5oaKmSaHJaEGAJDp7imcptVOFKboukLWn
P2sYoiS+6DEjiByESw7BzBtjtcb6EQXJNz1PCwDiixsrdzK976M7qgq2B/v6F0IG3xNNIASQoTUM
0PFUe0nRQ9ngTPQXwVruZvZ/1pJn5psdKHeRZMC7A1qTiQZYKsNlprYDIKwXT4EYmyM4YHz7s1rl
QjNzE899ewAKRm6eWkN38vxXBmDM5dmxjXBpCblwARbzGNcQegsI8oxo9Vb6NMuwIo8eKQGbsPpx
ebjd6sFm81tc7DCLwpp1FQ/ePkhfYel+YKXhAeAUSAiJIVWC8MFLa8TTusrQacRdFpRP5BAde2cJ
sgf2BEwEj1HRkbO46AECRpenNT4a62IwpcY4xgv0H2O09Zp6w2ERhHrRt+MCyapCUa2EbmhAujlM
SulHPiQ3ZZ86SpV4iTn4fZKI9M7Z33lpv3CBJWpnrZtT3GB06sOR5sdUNYBwVM79YJ0BOhVsT9Fw
XEhpVyuDuhWEIwg0BofkcczXQKq9UT7aqqhiIdqbNpc/0gpOhO/xi36ZfMZkYJoilgNZQFiLi/TB
91M6xnNH+ohKGg/3G0li2hM8mP7Cmn1vFZGhsgoiGFGfJD3XWLan0R5IoHQT6Ge6VxhoQC2oi8jX
gJMICu7qXvjaDqd+vEdpCvvUUsU98B/NUjx9iSPjfAcImVhVaHy5LK+TjpUvn9DQCKQrCI4FeESI
IKR7V8T2t3DxrY56PZ5G7FddyR8MTQnGWvoKhUNVsFF3N892IC6wLRltRi3GpOdgDfBqDhk3BXQB
AA0mR7RVRbNif77JVBalGkvLQFxrygiVAryMnSG2b8wyOlyO1+xX88cdpkKwU7MNm5ErPw6U24NJ
rVEmQT5X30EFOxqzsP27u102Y/CBM2kgVmfNVqBfW2EM55bOZysIhjZrl0Lu1vyK3UpccS9DNDsu
gEL8UOpLqqEwOlvHajUaB6/fb5dXcPde2C4hFzFlrVh0WslmwMp0URifC3889E7yCoFCFyYiD6LI
IlpPLmaqNK5raCLAcRzxUkMLBrI79p1drIItLxiHf7BJE+xwohbPgHaOfqc1OiBxfRUP5XXXZoLq
qmgo7rVml7RttXKxIBgnneYadfrCUt7WvjqkJRGMJfpghAtfc18ZYwmM1PsHA8wCrw7Lsf3acAZA
eLq7Cip6Xlx5gn2ye6b/HAPCRSpZq9QWCmUFtC4g+oesvXioThBUy5yodAzD6V/Xa1xD16IONtsO
F4444QJXlLeLWWoZwSzlJ6mfvxa2HuIadNFI+E60LhxB6pYaUUlDcPYIF1noUpNUVTDd1hhvEyag
moqY9bvAks3RI1xkgdytsqgFtg08a2fIahW124WSr6vuFECKuHblg+gNtH8PbD4jF1MyKVasclDZ
5WeFUCv2QR3z9VspLAKxWvcuLIqJoIFVJEPMi+8fNbWZTfEC5eIxyAvoQy3fMzjNO9oDuZbx1Gvd
LHYt5p8oUqba/XybgblDgmplbPXNiBNJmtTVpvphmIr7y0di90RsxuBOxKwuUpJDqS5o7Oo8Swko
S5CZyRvr9v82DncC8q4vqBphnAVio1AZphTyxI0gKxJNhtvvBoU8LD6WFUz0cS6upukltgRPkN0o
Ca42zJZgNvmJ9A5TAiWD6kgRlkriQDnZKaQ3Sb6GBqMg8u9vu81I3J2WTLnZtxSbvB+cGrrinR8/
kCALLC/q3cV21J8jmgmh4v9dkcbeDM3dbnpZFWqnYWgyVF4Z6fBDL64zUdq4HzosncBRlpFBeRGq
3IBYTjxjT8y6/QSrmSO8TX4mEC6W+/gFKrWpj//pdwTFTC2u7grTuh6khImIC87A/g+BaSjSd2iE
wO7mYwbWzHJtVD34eqxQ2T3kQfXMmnwyzLq60lkOouxh962wGY872EVHOnjaZmW49Ffd+GQYh647
jV3mQAlUsI1EQ3Hnu7QBJbBW1B6KgdxYqKSstLkiAKs5VlF+16mosr0fmzdz4w56Usy0NVNIWzAQ
6XDN9L6KK8tpHeCnfFVAqhDNjjvwumTPY40SXzDo6CBNQ/acSAMclkvLG2b1NlNaQeKyS1q3N9Pj
rjsoUI3QhdVZ4uda7nQ/enCYdBUU/tozFJM9+XFEQvGmhZBVCBOQ2Uww9yoAZwcXSGnZvRxV/4ed
a8i6Agqk+gmMOEwL2k0yxdMrjA/N/fILskDfGMMWXTJkNJMj/U2Itf8dkIcezv0kVamBO0lOrjOF
OL3tm0IS204cByxWgWQcevxMa+3jebT1Uik6vbeCwbAP+vTNpNAAKEUPvL2titckJG2gNWaDzMqd
DTOT20JbOhLMaCyVwXxAVxkcxNcJeI0S0oyij8UiNpcFfhiPOxoxgBxlJON6ylYbzUXDqZboYc2U
L3kKIPBIILrWQpIGrdlRB/PT6m4IiWMnso0TerI3sEp/Ku38qoN1haXPvmAr7WQbH34dt+hmFKdl
1Mu4PPGGgrCO6meB5L4NE7y3ZC86Q6ysDgVjssB6aUW40wRuSJ3XrYkS+rE9treVW7zT9tobMXtX
+LVZLNm858kUmau6KOhdX5VH7So9jU55UE6xO4biMv3nHQxyAqQI0bKEWKDG72Cr0hczblMUXvUZ
JCLN0eZn6Fl7l9fvczKCUQzYM6GDCO1XXtaKmqkm5dKcAmStHWBXAqAKdUwzO8uaEHvz+VOxsZB0
E9OEhBYv2tDnTT5SA2dSBb7pJF8ztQQFLvBH6yBOQHY+1sfRuBtSzZGGLmOJU+ixQm+HUGr7MLEI
+zD29Ie/WEYT8Ya5hcGZhEt38lI3J4ssadhLcHuwCVhHVHEU9PChxyoo9nx+CQKABg0yFCSZeClf
LU9L2zKzysT5b7If8pxf20N7NOTEx/IepKR5As/khyFFr5enuMPXYVobKC4RKEcThf98BMzRvlca
O5iIC5TKqUJc8bsTo7LAvNKHucUXCYvcQ9YLBcTov1BS2v2mIJnD8h3lWCTP3DIvrRK1qdXagRya
odkFmpcF/9QpSReIxQF3BMcxZUxXf7e7h4nuxwPfjWAxFlMGw4jQClVXfwaxkVmeUwj7Hgo4Ny4l
oGt6ULOylzC5/RxO2eiQGod8LFye+MulN7R4zovcxs1sLY7mrQco+B+NmxVO63Bsc2sI7wtC+Ods
6OOQ3P1izPWgahr6PjEskCRYcGZSc4i7b0kHkSBJ+EBhZ/Bj8GbDYYERFGTZ4t/FeRVVyUI1C3iJ
8jjdNC4U7G8KgAmAmPD+4s3/cTQuIhQVNImiRmbrGR+mEeB85HiQkvdakHUzVYzBFk2Pyw60XEvJ
2KOw8c/00tP6wGrq8Fg6/RfT27swoA1nQbfNhl4z36mATr8OELscoQEahag1MOG2zitvlMUHQQc1
zLR31B8irMT+qERTdZMoKG9wRySPJIjQqWDP4GUQzhqcadSx1NxGq98ux5/dsIfn8n8G4i56uQY+
tl9Q45YgYu5kZtS5q9lfd4YVopiD8tua+aSKMj+KatEk9wPBZnDu5o9oRrtkZLo7nXHsKMSB82mA
jxm8WtYIHFCkou31/yPtuprrxpnlL2IVc3hlPEFZlm35heW0zDmB/PW3Ie/aFIR74M9+2qrdLc0B
OBgMZnq6dTWZonSTb7Pe+qjGyXtjbAO1rG+WqkwhpwSKWMAIhmqOmkk0XsPhZYJz734h89ZPwEeJ
Fjs4+7a0poNFVu6WuVlCFW6zI7MtUXDajALSVOZR7p0bpDKzi/iGue5ivTPT5sHq4pu2oWC6an4/
LUqDtnJaBs4CdRvZGI7VAgG5qhI8v4Q7y4R0KZY7IPMAmfqBeq79eQ677+BDcEhQHbMcs6fSs3I3
fk3zIH8SCXnznEqVoa4HqVgd40HMCU1nvH1qBcCVpDyV5UcnB+VDD16n5R2pNfxLgDJ7ObzsyJyW
ImTBd0aZIKvnhTItuHJe0kgDaeSPmGcexCMJvCsEUnEoxGAmU32jmGHG8haTrpBCqGqrXXGdGJqg
msU7/zsLb4ZaHWDWR4waRGu1fV0N687WyoPTioYBeRfT3gxTX7FJ3TVzOtVRAwCw2UPIp4TQ1/uF
pEGsBIIPxPWKX7vGsskqUF2rqnZ1oC9nXfdW396WqfI82sOhsqbzkphgcFfICTJPXlNbz2YKja0+
jx+XvgXasr0dKu1+rEjlOmZMbjKifjItMAEIfiUvnd5vCeO7yhJLVjbpTqjKxmkuJ8fFKYd6VxP2
NVSpJKCkLbm8nqbiUNf5rbXMorMr2ifGkTWnmpsGCNiXolfxJT+qnvyZIvQksHhu3nAF+DHFdI5e
fhKFZK5tDRNvyEdwdNlUcFDipajoA79Xrpbkw9gfkg10NJBnca4Gsz6awg4h3U82WYHUl4wWqwmm
KLbEV6H/2YA/9CX/pUkvFJFe2gaeKoVquF2D2U/kiLwEYm+SyVi2bq7iPIVJ5wBO8GMXWQEBjyC8
DWOpopIiN7veW2McKk1bKPxVtvPzeYuLwYVMtfc7kUlojXGeeilAGWEY9H1GwFpY+oCkA4djnJpQ
OqoPgsPCjR8O1e5BeoQZHiZNqaBOZmXjTF11C5XQuh2PQxT7+rs5UILqCik1hMHjQESpwPXSnVkm
aVHGtCUGXoYhUYvbrENKVsSaByFSJJ1q0nhaOn+pkvGTNIyqJ1gyNzLvbDM5iz7WUwUuFxuPFzPq
13P7FZgHH8A4zMB1ib+Es3RTCs8lNxFRd2aZRCTLC21LEuAEGl36DgDEoZr6T1a+tQGmPO66eMBk
vqX8g7kjzIFgpMQYocOhbetNM2rnokOPAhql21hgGDvWjomqPYA+JoSu31G1h3ugWgXUyqJPRP/7
rqgzlnYOAFaGtLnLMEUxuWlluMqIqZD5oc7vtvVgzslffhv21qyl0UR9J6ZF1/i0qUEPgLiPyRGq
GGzgLVl+l43r3JtFtfy39UOkHr8+DssIUUEVNmmhJBQazRxKcX4Ey9mdLBUhqeUvVgP53br+JvBD
7j21s8kEMWJ2a2r2uLrLKzuSg+JkPVBiLfnqN3gruTF6Z4sJYVJCSE1i2NI/lUdaVi99TPmeMWW/
BbRIJ0q7DW6CtTPIRLFEo2M0mk3jyniFqy+a2qdp8arJd7rHoseEu3aAEpCl39rzwfT1W9TV/fE6
Nb00kqEl6WYflnMZyIcGmjCHLEQh3HyAjqoDmYfn/H4Ctn0MrdHHwEYF8kmIUj6o1+mnPEgelW/T
uUJNVcP/6v7lN2PDpVyYJkZ0aYpqR5BpPK13VqThWS5OUfnpsKOBd8pG+0xjc3BUBR29g4IgbLXH
4rwdflR0lGuxLf7XwhinAXEc7Y16VxyXU6JsyLzrJaX6ahbUh/9o536ZYLw9K50MDKkWGg8nO9Ku
KCetCamk5fY3Lmz+yfpli/H2XiNtBn1saovWo7fzfzsnxkHyLhMMymM21ZZtVWYZnZ0NuYFZt0g2
1Y+q9aRowHd+Emwd3Ro2wUIuR+V+wBdnsAVGQgbo04z4OnQ5tBpEt6469i4ES4UoeG7+sbfGfCij
JRPJavtXMf+vs529NeZTGVnTrOucx8jk9BN18tmND1YUYzYImnECJ+QlO3tjTFDqsbZlNDD0bscl
EBnqFwMdqq1D7O0dKOLKyv3lL8drIuztMdHC3vIOt/laRzH0YNdZTyF4QwI1NtwYGhOXbXEdceck
TEYV4ym/jrAWWUNHoK5Tf+8x6uRO2VYKLHG4x5Au7kwxCVTZtrWC2ZI6Av1u8qU+UuiEdAMG9e/Z
jDIe5GJRVBNm4bxDvbfK5E+mFINuOTPscOz88ao7QTjMGzrQeZe/0SXhBcS9MSb5SXXH6KZYQj5g
3tb5hx7ypZc/Fze67yxoDFp7ooI0jUQDx4+mDx3K+O2mD98R0e+lmmTI9Jnl9ObcKL1cgQ1g1qAd
9IRSNuj/ogJb+SfLAvAN/G8GxB0MxjdAMVhaS4KNo63A/62Gwz3NBprMWBHenmxdNwXZFsZKcaNY
JDSMEdrhn6UJM9g2BCgdUQzmet/OGON9GKxNmw0jQshnVkisbgf5zojyg3ooHv+AqRjnC/OLWJNm
vVU+6HR5VNICroGWSgNdpCYCpXbUnn/gzjH7UQj7GxzU6GubTGjU7T5ZU4JkQwbF3Zp4A4FUI4av
7ikGXHGgMpWFmxX8ibfsVsoEyGGr5QmX9c9DQDufmeLLYXkQw6U5iI7Xa2RC5DTVdV3o3Qu28d6O
qkN2vyVuBtHkAOC5g/2gvROsj96Vb27u3fqY06DIKtTJLSQi9DQUL+nij0bHb1UOuD66s8b6qOHU
lUag8mS4S0DpArMTyLugRonijwCsw78DdraYiLI2UNBN9dgOIWQdzr7qKaqXBTG6nAPINWMX48p/
2LtGQgxEDtItFWJQr9+k0Lonue0guvzXF/uRCb30xcQjLm/ZeHQURixVpaqHb/nuge2qsywpwbCM
lBUkgWf7SjvFZ3H6zRnnhSWsivLq26bBSlzZ6jrYsQwuZ0MFlimOlHftV9Qm7jCFFcyAHRyJ1x2X
8TdmCCxeFMXEmmNRXUAdDeTXW6pY+jS1EmoNupoFzWIEOCZXarPgTEKZD4QYYxcAp7tQDoAPdnwk
qvZBGztvtHRwPnQBROev6jFGwbc6gfYinOem9SZ7O8Ummk/DvFx1Y3JXyXpQL9XgqtMAqtK4vVr7
+TDIiq/a/VM8t4urGXnmEq2To81OniaMk7uFoc8h5GkBedYifcFEhWrhudedE4D5YmV7byy1C6pR
KM9X+jlOnH9sg/gSUdGs6SFQ2ECasGyfJWO+bjP5CAHET3ITH4utOJdZJXulvV6heeWVJDbdbJhk
N5akUyVJ75p+BRq5kkdoGbdgKZCv83xBfQZ0n3PyLrWrY1NsvUsa8x+zKEMnc27VsjheDh+8JERX
QatjojQHxiImejhKvhjKMtSRDOmbDlrsbS/UouZFKHDTQz4LFJyQO2AiMLgXDIg5xgnIRpXQxBFG
FvLwwgR1kK6aw+UFcaPG3hoTgTeUGlsQETQgZINblycdcuwLvr0BBT4wy7tDZvpzHEjdP1ODSrmj
uBV5sMh1TlbB1cPf21/rZvZWtgtEFwVStxU4QboxMioRxJxGWzb279fKRGMrhffKK2Td4vhDm7/P
HXcez+V059iPuE8FG8ur7+yNMac4x8NeXbsqjVKQFv4Mxto15RBM198AYfDDxs/9Y6dnnNbONk3S
IeO7dp5urEGfqvh8izs4n22SeoL1cd1Uw/HGVwF8iYV85NNG+YLSFmMJdB689OM7MNv4KsAt0p2I
moiXLes7Y0wuhIK405UamtqJEXuzlbnz4tylztW2zaFgXdxt3Jlijl+DKpnSlSaEkJqvpnNVdx+W
qfbVxATXSRyokFXVFxuhqQ6cAaQ2UC9Ln5rta5Kkfrd+d8BpffkHcY/F7vcwB9QYixWEVwDX1Ul9
Y07z+wXasJdN0CW9OReajgvVAv0Tgs7rC2fKjBG6qTHkBbfzhKmuRr6SIN562YjJ/4a/rFCH2lWv
oR7TQXtcQi6UtJ4E+C7gZ2nlxfUdBGbLzZdk10rOEDVBzaYKms4rJ8+sXPtDl0L2xU07V/1UZGFR
umQ4lP2BZGcwL+bv5PdO7g2FuxjhYHlg6rRbN0sCC4NAuSdjVHI5xhPETJVvSu6lk7uqjxA+WqqH
Kj4MFQhnin82+9nOgvHGWVz0XSqUKZP2A6Tr6/JLnOXhap9IcZ4A4QKDiOKJclL+9tsKhNVMvAZZ
xURFkaYKUL04HMeoLzQPzHEd/iHYft431hXDhmwb9HDYpxneNIvZOkYCfQPn47jZlkdA+evWnXNl
95MAN819SkND4ac1JtIOJMnHrUMswlO6PTrnf5/ScmijPibqr/KtARCqySaloGCVqkvFgFJ0hqww
vq6PerAd1luKzIKY/R8IxSItBDOPCRkinYKXXjuxjOGvGTRdSaTJ7yvl7OhXTv7BbAW3MjcG7aww
26crxJy7Uk6iAjqdTfYPNMyk7Z0pRfl6f9ktXiDsb87+zhRzTS2NDX2GYovD5YQ8zS1O2bURpYce
EkcCS9wL45cllltj0nJQCg6w9CcvL+6ZQtoOzKmhgqeQKWLKxUpMTaudMDakYMsP0noPoWZfsCTu
Hb+zwlxLUyzbUgpC25DOAgJpiUvQ/2pD/smnYxDLIZ8Fn4t7GViQL6JCsLLO1rZnfU0do1brCNIp
7tQknm5mgkDBrTZDp+4/G2zDz1k2bbGpi9vVXXk0wqUNYyjMzMWjGv4OVJbr7Dt7zO1jxOsmTTZg
eS2Ql77u5L5BhmM+q7anrigMm6ZohVzn2FlkbqJ4LhOpTtck2rr72a6APVFAB5QEaT967Qi0pQE6
OZBaq3lBSdWSUg96aFKo1gNozwShknsrQjrNxqvCgpoJ/a27WzF3OnUCW0oc1vp3tBXcqgA/xBLK
65fLvspf8y87TBohrUmO6hbi/wgd+IEc1KJy9eHD3xmhn3q3mNi0p3bT+jpq2wp04CYU5Esp86tY
mH1yl4NBOoBbIBX6ZhhgSIF8yaoCIf/TEtinAUgeC6oaaNYCHHvAZ/yNejf38NmosFAJYO3NUEBl
gm9Py/B8qLcyoG13qRaR5/DD8c4G45pDlk1kmMosqoDXtBNw2JCbej4DoxfF42O7QuOuxMnfRDT9
3LU5SDNNdBuBHme+3Gy1aoOGVhx28nBjEiMq5T9JZKFcp2sA5kOpkK2oZJ0ydHUB1sa2O2xVjakb
27/sfrxF7C0wm7fZpLC6DmO9Sgul5BgTjU7iXjbBC1Z7E8y9UuRdYW0WmO/L+tmQniznWQYIU3Yq
d0y+XTbFLUFhcMKGLD0d02TrQJNqYHTKnrMX1pP5WxL7E1RTqeigbEJfpV0BjJF9c/YwTyVAmnBT
qp1ttheyQu2oSdQtBc+RFm7H7ZCMPkV89Kf0ZNaC78Y7zHtjzA3QDcU2Z0WTReqQH60lv01zOL5V
Bpc3lGsG+6iidmi+Vb9ySmPYEnPE5AtQkV18pSW6NxaiIgO3bo88HsS9eEkpb2DmrUqGBOxoTjit
R8pXI7mt5iouJZqrtjsn2q7/sAy7N8qG99HZBpzfGtUGM9r8KqA4iOr4ezgI3kbujTHBQmuKbNEy
SBQQOfWkUYLqJ+gPxn8ufy7uFM/eDJMFD2kz2tJEp3g82wn0EzmWIZK5JkhccHFaXnKqDws4CewW
5XTUFm/bSDjgS12PTY/3v4FJj2tAPqZ+bH4krf9b84ybeO1ssdOmZZGqJlgsnDC/oio/KgEtnO0b
kR4axM1CUetd5YXLvT3m2GV6nOYbiLzDpcdAQq4bdw7BKJiVWHfqNI2HqTZ7b2hNB8/0cXWXPnsY
+/FrPznEqxHyHut1CbrMCEp7PqnpdNPaSKBALPrUO0istuRp6Oyg18HXXySzIBCLfjwT66XKyS1Q
9eFhZHwmhQOITCqISiILbKifFKTCqPmE0ljOXm9oRwLNOVEuSn/nGwdTMfoLhU7gPVl9xRFogKma
AEig/RM6qAkW699GW3CrvebOGrMmmfRmQaYyeRGjllxMdRfv53NypQMkgMIDZsP8ybgWniJuwNiZ
pVu9ywtBV6RUdrsA63btPE7vdTh2CzUe7egAe50e1DOwZGssBJdw5tdRqd/Zpb9rZ7fC+HZdVV2C
G1QJQV8xorF4RK4YoacZxQf7XfG9e0JpyKUCzT2k92qKZiuD/gZ8reDBFXPjcIguXv8kJlBvwBjM
UkXz/flxBpy4fzafqCYsTn3oBFkDVs1jf/qNViv9w5ccjQnaUtktoz1XCdrlSlgFuZ/go1du528e
cMWZv6KDrS3u9nw5ivOvQxAZyxjaVew3cx263DVWl5QQXjdxHVKFbMnGdQjqcaRouA77k/g65B7d
XzbZJ2y1gWsjy1F+qrLhvtJRL+5Jmv9JfDDRn6P5IK55ZkPHEfPBRpegMNuCAaip3JmIxjt42aaJ
HqAC3nwoY7CFWSVWKnOFD6NhcSeB374bn+XioS/+sfoyuvyduFu2M8XE003tpyTf1jjcDMfDijyl
MAVPXW4U2Jlggk+e16ZmZnjol9lVbJ+l7EObCQpnXCffmWACjaqXY2JPCDQdmVq3tYfNqyc8mqAV
+hXv74fLe8azhtIS2t4m+oFv+ChM2SLrNqBMlzWopK6tW8eTRyrds8o/qsrsbLHJQbqk8ixJGj2+
cWR/Hzz7KH0vXSkqg2kTRk5u/r83x+QG47imqjLHdWQMIF/I1bUd3NygGLkkJs7V1IzpISbqAolV
NX1uij47quW84T+rw+Of7LIDjgwkK+qbeYiyNebcIkkT5QTDjBKBDMN9O3/r9KfLdnjjAArUccFR
jptYAxnZ69sCnetFqbuWdrRkj4xBU7pr0AXZTfVA9QFtf/BBN58sXnFUTFf9qAQNMCoYVb38OzjH
5NXPYHzYUTbMxqJYGc1E8m1Z88b2rs2r4LIVznl/ZYX+it3VaFlkWCuzyyL01tx+/WTogs/GS2df
WWBuukY38qrJ8NyS2uv+uEE82j7iFQk2dCcqQIcuC2a8uN9Ph0l0OADNRm3o9ZLaQt/iGnIFkV2b
14kMURY4zCCN4TBZIyQQqy+gRz1aVnqPIlXqqRv0CLIU3WBZjextTV3DUm5XjQSJ3Ed9WR61LH6Y
suRhrvsopnpBlz8B70Pvfy8TcuVO13vI+UHGYjuOY/pBhfe58phr/mU7nDAFMgQZqHUwv+ASYS6q
XMryZaV1hK4+Z/n3WHk/yqeUCEoGIivMay031LEZUvBK1NM4efmYfI437bx15H5dyqfLK+LunIru
uqEaoLJhi6YQGZnXLMaKyPRxUiAQ4QSxiAOEvuyYfAm79ssG475obqnGpJtA4WAEnw4iLSFm08VC
nTSqMHaoLAJFFkLpEjN7r722qM3YaQhyFUrHRbWUqoLCaH0p2j4VPoShRSUszskHnEkFFl8zHOie
Mu4wpsZA9CpLo2wdDmbbAcw0CTybd/YNE2U+cG+g//KmT9HMTWoTFJEgND4fwZXQuWjdX9EBNmS2
T4UoZHK+lQGCEVSC0UQ13lRmVTuDYOKqJJGVPgHN4ipr53bdeFyszCuGGxJfJSKqbI67Q5RSRnMJ
cDSgBpn4OZlNHi9520Vb9c5WB9+aJEDIT+iuC7Kml7/EOsjeEuOIpVHEnSXDEkZrvM1XXIImuKdE
a1iG1bXcuiaq3rTbmTwOlUvvLtnN/ObDAg2Z4PK547oO4B4YYtWAf2KbyL1id11voolQQbuWfOkW
keKKyAATRDKAojNi4tBJ7ezp6c04fb28At5nQz0Vr0ITPOYGO1xZyOZkVIncRbXxvcKMQ5JGvQZ9
2Onxsh3eQvZ2mI+WZxgtJPnWgdHc0T0TraNeSr/8nQ3mIOcSlNKgwQPAj7nhOZkBOyHsR9A7iHW+
/TqYD0JKUmlNhpPVQ5VZxehrg3lp7V4CNZHjC0VJRdaYWOiQfK4NA9+Eii1q2xVua8cDj02IIjd0
ez1lElAC8GrsGOH56Q/sS1EdOjT7CNZH0+p6OpRAWNtXg78Fq+ZL70tIMnRhHji+IaKz4txhrywz
2UqtaEOazLBsQJupLR7T9F4fBCmRyAaTYUyKCfnQYWsiTHGCT0NyN0WLnGIVXP3ccL/fRXrH7ZLJ
LU+b2rDX7iVz3vzUUz4Uke5aUR30T8bxr9z+Zc5xZ6x1IM8L1n50b/XBdZTSS4EfumyC9/x59XGY
6F5DbM7AA+hH4YgcQbNxXG9p6X45OIInK+/u2u8dEylsDLAZc7JiSmjMPth14et14VZ6505OHShd
83VV7/JM9Bbnx0FDxyDjC8SZ+WKqqrR2B4gO+F3Mm3EGFU0trW6Jzrgrx8tHwXby/ZBSwyHSvc3M
O3NY8kpBjkMJzszP8if1JA8uUh3QL4D3J36swesqnCAWWWW8Hyo/q1IoRRoRo3QnGw/HFtp/5E8a
PnCWX6tj9tLO+iaBFm3y0iuz32cHirrvqmdIsQX2ufViL3ceBDtK/+bbuPzLJr1/dodgWa2+yyv0
omcgTxD2aUHNWr9k3hwAA4153a2rBYeChvpLJpkzUaS6ouSNClyI/nEr+zujuNbHw1aMvt09pKsi
OBdcD1WA3ZFBVqegzvZ6hfqcxm2R5mjmAkKrlFAi1D3Q5n7cikaUdfBuATDqWIDgARkH3mvmC47r
qAEvvmS4BRaMEsWfQUriqw6VXAERkq+7JHDKI1X5rERTGzTMM7v6yjTzIXvArlMUF3+k/wTF6fio
XRsn+7wcRAwPnA/4yhTzAW051ep5Q3LVybfSikGCePELqDjm6r2knZFWB5edVOMkQa8MMqHN3Nos
dZKyBalzDwXT3JQgMFdWmH5xhuLcL8hQ0179rBbWoYhRQpPq5bbJzG+ZvRaeUQH3KantlUPWBxJD
hLiT9UNFhtYtM8nP0AOfnbLxO2gIKttYX0tZg35uWquHFJMdrlnjIC5x77btFLuY+YSSsSP3J0xG
OEFZ6rofV/Hj5RXz7g08rZAeW6BoAhse47SjZLZyMWGLaaDb3xu0vyOwxQlve1tsRXDplLUvGnhO
fmwrTw26SMLIh9cDTPtChUKjgN17mNC/bJimlW88FhVvYGDwXgVt7euDmS0ADBIFa6zUT2n+aVI+
WvrsLgjfqRJeNsWj3AKdIF74gKNhHoatsUv5MHWTinfkS3oGCkXbBzHHtflsHmfwD6t+4TvHOEeI
Fd4evKTmlW16nHYhlmiWvpUG8oyWjrCQoTguxDmW0FhVUvLN0gfby/qp9+RVDQ29u1GN7qpN0GK6
vAe8z6yCNMjBkwuPdnYcRJ6zSdVzKCbUuDgBXFDTK6UUjSrzF7uzwhzVUWvlslFxn+hRf1yvG1zM
JZ6V9QNoH3xRBscJ7Xh//VoS+3AZyJg5w9xE+vBQGwczk11V9tPm6e92jvmAJsaXNDVfUDjuNG/B
g0KzXbI+XzbCSd8AOsZjEmNpOgBU7GmwrHGdLfQArEFxVdT+9cry0vxeMqEJDOjCeN12glPBNQm2
aECQMQj3huCg0uEOdtbhbYm7XzvMB0xihX0kGnrlRW8EGIACEczQtKSOufN/p5KG1irxeDDq+Gz2
culWdfHtf9+9vQ3G7VKrm+O1xazTVqvQII5D3ZKJW0t6qKtlKPfpYxrLtTtP5f+s0KCbpuKACRIM
S2/pPPVkVuXSREba2Xfp+rgq/8iV8gcnd29Dfb2BsVkoDrHhGqozBak35qcYisiXN5B7cPdGGP8b
MiuT2g5GaIR0BlAmgZ1nOmqgQLEP+SltBYeK53x7e0y+UmsEDN0ZDpWqyy5ZwOtqz+G4fEfPAhMz
srfqy7VkCGpgL6eIvXP2VhlfzDrQA+Y9ksHRXwI6E6f1j443BluAdIBWBrpYkJjxYtTeIuOZa1vH
1aYj+tvtP1Zzr9urt2iav053lz8g/eWXVsbEQrvU676U8P1IeTtkkQnxZUPwPBd9MiYOlu1KFGuc
OsR2ckUr2dvpd+KFaCX0Z+zihe509lIP6FBuw70UQ64cCONx0gWL4UelnweXzXrGdrNXOW1wHdbQ
VG91V1hwFXz5lxxvt45xSCFWTHM43Tjn8+YvGIyMt9XLrD8Z9dxHoZfDvTNlxfmG1AduTd8dlCF6
wPiT6a8h0Cgo4x5i+e9OL3tb2ZU+Y7gN8TZe8/fZclLkaDIDNX8Gr6iZd+dSVGd4+R4X/PsFHrJb
Im5ESapbAuerldNSFaFeJn4p3UnVF7Oeg6x4HoabOpsF2bHoIzIBI9mUFmz1cMbWORByI4+124CZ
Grp0giDPw7e8+oZMoLCSedoKMORF8glAOU+dUCKFWC19NVJCQpqFm4WobEmj+qVdZaJGMfRp7WAO
HI6jhTqIymI/fteDPBnM4nf1tQgq+AL3fWMPU562BrJm5U2TCo1xdbOcFBOCaomhurq4zoYiVLTi
e19tuauqUumiW3eYQN7atjGwVKBnQdX106DOvYuZQ82NmwGTbdtHvR1LN44rNLusOVhS4pdxrQY6
wTIsAgGamnxpG6lwk2rC7eIog6tl2XnoF/AC55VIfpQbT36tjI0npFnGdlQR502rPayd7PWd9ng5
xHNfhcig/ts9NqLMMamLtfq3iP7jVWheGaffqSaKlsPkHNnq6FqfYTm4uoKpCLtUhFjkPf/2i2ES
jrZYrFZqaAhptVBO8u+OhtfXpEVNLt1ncSmi5eGe5N3mMQnH0rUTOChpjKzPk624Dfq9S7y5sRZd
/kzc+2tniAkZat1CfBCEkJitui206V1RfNpmUduQn6/trDDhgixg0eiVl8oy9CRwCF64ZEblVB2X
2/TkZMHfrYqJFE21qYOj4OT2+Sc7PUgmPlb87bINkdMxCYZTl6M91di5VatCU/sqZc7x7ywwucW8
IPnLFExsGXrhD91tJotqgII1qAz5U1uRsnVaNNOaBZRxUGYZU9FNwSv17U4OSxqnVpMqbTM+BQGt
a3d6mamgpcX+JB3T0f+rHXsBy+zu3T4dCjCb4UFvgHusgjrT9O6yAZEnq0wgsDYwoS4xmj6GS6dS
Bnc7ULKZf9ltBPe50Br9frv1qO2sjuiDYz2whnNDNSbwAlBOVjTdpSe1EZwbQZhj+/s6FEswCIx3
jqJ/Jf1zoWKoPE5cIiOxNXpPsJcia2xUQDvLtFakKxSoTBsk5VFynZDK1Y4gRUElRvNkCOGJB33o
hXDhZleZ+BB3ZpM0E85ufkwOWRdSKkP5SD+i3UPZQiRDxRs6MPeHgIkV6YKEQCvQeIo/YcgSwJrU
149pmFzraC6PH9LUddASAvuCV11RDXfn2KshaYRUQoJozw5XxVsmyWuNa2WbHzX7kx2HmbDtxWEr
2q+VHaKa0woiQib2Nhmf1gJTEMN6Wko8WJvSk+0HMjtuN58bVUQHyI9lJjSSdAgOWizIoWqTrLVR
eY/y4rkEWU4ep4LyCUeRG/UTDMD/Z4Jx2EKBfFY1Kag5K2571d7VPnWc/oN+HM9kdCVPej/41VGK
tGB9TNE/X6P8OvkHMpinSRAa+F/y109hPLge4tEmBtpv43IzVA9Ffb8NguWKNpRx2lUb8nY2gRpx
psfJgjTFH1V59/vJXHBV3ji91sEdm9w4tcqHVhtOcv1JEGb4Dvlzq1i0QwcwSmvUwFfEBVolo5Id
jEb60hipv7UJhv9z4zorCq80rXd9vv1Rqm2ghK3REYg3kwBtPs6gqIRb9lsXSpAHVPLvggVyP9Qv
E+wCwTOl9CTBFftjyCEJjBtCx4IXfz2mp8mtv7a+wCQvdNOeNs4a6sAO26fsV0WqynEAodtL73BT
wha9Hwuy8Ic8xKuwP7yo9mTQphc2D+kVywbvnW12uXpajNMK6RbYjiNrRr+y8da7yV/pVGjhJ74l
KsTxcpi9RQa10ncmWbYRGGmqLVUdtoOuvcyFxuf10K2CvaXH6tLymMfM6oyKUpAa8yG58txsuS/L
5Luc1idrm94BAvouJ5Pg2qfn7JJJJqnRepKPhebQWtl/qE8djEYirWpuOrPfR+rIu3QmNvUJMatp
ozy+xkZWIN6QgsE3yscVl56YFJn3itrbo0F0Zy8nRO+SPsGc5HDdbvlZN7/a6IiCDEuwgfQPXdpA
5mKorBQa7tRBbJSI7esWwwPyH5Rm92thAn67GAu4gxAr17n3urJwtxFSljbURzcRtkPkDkzgN/oN
tHsFGtEq2mJ1WEUDQMD6QciNIjpWTPhXhjXX5aGjowf7vnEMFIBotJsXIne7ZzIPHcfO5FmutDaq
pjEsho9aIkWCkMjLKfcmmCCR5dVYrXXaR6s3Bf27KqiiNoDEitueEmFGyS3AWeiNOmjj6MabDtwE
wUkyLC9jG0tA1WmX4m4+LHfEG45jD6K1xM9FYPf/5/xCHRHsvWjMsrMGRmdKg60vP+LgdiTnYjlh
PATz8ZlfeuUiqHpzjy8I0NABNiB8y14ycYKJ+DyBZExjn61t9nNrdiFx7+VCQCT3Svllib1SFska
Gr2f6cIgxqaDVyP1lZsRlLP/XimiS0ywNFbnodExa+TYpEXZ5Uuef1BLjGpAHNqeBtH7m3tT75bG
XCeyrjb1bOCb0SbS/I0+siCUGNBHluN4P8q1+er9xj3NPd6mBldBN/UtBfMw1Y1WVmv7ChbSHH+n
AMhtlUHX+6ctJmRVMmnVOVWBpwNzg+68fMD0y4QB17z0KYRJlBNwA8rOIBO7ihLIZtDHIQmxATzv
PjqotQsCCnf/AAQD3h6smI7D3MqT7OhDWSBm0RyrOgweOZD77vg7ICn+yd7ZYm7mZp3XtDWxf5RW
GsJJtGE2+GPl68ABJ2H3J/VNR6HTJOhtY0qHCZYQryBxXurwSgzhy+1nbbQ8sHK5SiKU2eHF5b0p
5gBsmiapiY6jRpO37kQOkv5v0KIgRWHQ4qUCe3PMVxuLvrFnzGFFXW+cUV+L4iG/7ovk3WXv4JvB
dJMFvl6QUTLpQAepjNVKzTYi9ueGHNfys5DXiOfiGF7+aYI5Uyt4d+NmhU+AlgvFpxsAggQuzks0
9haYQ0SMdl0xjoT8zNA9u3+emqcyv9bqjxPIcpvPhRC1ygu7O4NsvTOx13HGAE+LwmDikcx2yxZP
dfjdpIlenZwrxQJbGYj5QHfvvEFygqm/NfPWaaK2Qe0uw/GldIC6W6noj4HoxRO1q3gxEGcJdJYv
JL02CxubR6hX2ltBR2aWoBnQlssxKkMeaBRcUnf9IhLX4bV4XllkPESeCrPMS3y/wsFbDIzGjiVd
bwvAlZt6pkLMiIy97deKfLDs+rACVybwIIXjQq9+AutC2WKU2xLTwPVjkGw86t9zjAp14BChUq4q
eLGgaOWVT8IN5wTovW02qQSHoNp3Bo46HRP50eHabrrfuuA4jgtTYOUG9AkkO2xhdtqkGiTVMLW0
uavkj1P/VCSVmyQiASrOoX9liP6Q3ZOpz5uqLWcYAhDKmwwMr8Wd9z+HrlcmmNCVgu3TGUakdUpV
3wxz+dHItPd1rwraxaKVMM6ZltCBBGQTKcH2wZme+ubh8jJEn4TxvARE3J1WbQhe8/elG9xMfzAn
tH3/hH1rv19sQdVZFFvaegenTDa8XvukQ28+yZ6L/IooIvTW/3OkfzqaxlzMxqA2EwLMj6SD+jQ5
r7e/h8zmvWFeLYy5mbMyGRGxYjyZe2D6ahAuZqiOIUb+H2nftVw3znT7Qj+rwEzcgmkH5WzdsGzJ
JsGcA57+LHpmrC2asznHX5WvbFlNAI3uRoe1Cs5m+ha5YsCl3XhHrzjOT0IX/rlIh0LSLCywbyoW
ViEmhGbc76/nlWMl6v4kZVbOk2vEZUGqcYKjkSzZThUdwU1ixxmm+S8p8h7nha2VFyANlFkWuq8N
DNV+ljYMeLx06ML2pbS0RVHc93kMO1xe9Q3ahTE+kAaNRwcUV2Ttokv1K0Ukt2pPD6Ac9guCKC8y
3TDgrj5VaDYPPEMKvxeq/g0xxgV6tRgwxIyNj14/h49vXuxQxZGy7EMTAYzxVJfHmt4oKBac35h/
0eYPIfNHnBxDl+mpFUX6X97hH22eQ+htvVo3Nx+iFoZT1J1uDQTRuhllnoUhrQY9HOeXs7VlC8Op
1xX6wgOshk9AiOahk0TfSnMrKFtX3Y+FLOymCKQ0NCKYm3R6bgjCskc0T7GEqiioPpxf0PyrFmmz
T3q7MKGNnEtlnOCWFDm1ecNdUr9zol4HJegUmsecb2W2zh8SsGU+64NRapMRcni3JqN2EKEzegsB
fw2P4WRNmOL5LGIYuC7KbA4xRfzSqtXlBGBLJkfVt6HgmKwMCIa0+ZVaTI9FKNzO7PwO4AdDAVI1
QHe3otzrVv9SAmoRoOz3Iu32QgUQTkJeI6rdnD+A8xqFzurPHytHvdQmcwA3yu9RetdjrKkxNrI4
G5fQIAvrlGZSoIvgU5j011ghSIw2ZJ3XXXSJf15PaXI8xy345BF50oI7AvhHEgDUy3IHIrnze7ce
ef5zT8CM+FmWNMZBEXaIPAulA2kIpm2AHDy89xYqEeFTZFk2SNPPi1x7pn9SroWRMQaaZnoGCzBn
TPFM73wQgzhT/fczXdu6L+cvKJ4yn9fYWOqg4ImGGGcCSDwghSjI5ovRA3tcbCf5lunZXN/C9iRD
H6pgCJ7f6u3ebO9/Uj/dCYwU8moPbLJua0NXQ3jw+FggNQRgwxKe1SzjOlVmgzC/mT4cRH0YdluB
x+r7TCYqOu8JXsy/M2JPCemHCgrTeydJxr/rVv9pzG6+vkv7eiKRLs0dCUok8n8Gc6qHifwEI5o9
SwfAbGReSL0tpIQ1c3Iqb2H7JFVPx2lMAYARXRUUIw2lnzfahhdcVZJTKQujlREp5uCq+OsSnE7n
Y03gUt64cmsaciptYb2KUMMI34hT+yhS/PXI27ZeWxpCF+ZLJI0R5tXP8wp8DFklbr/jwPh0mr0E
TA8v9i1qn1/fbDHOqcjCiimVEkxNgjBMH4C0rGB+ttcnX9IaD+wjGy+yVU9wupcL8yXJ/ahF9O/1
zb1gQPP9B1+32KqjroEOomv31337nbaoV3sewlj+M3+NYQY3AMsS6sW6m03e6A6AO9gsUK85oVO5
CyMmajNJDR1yVTzUaPAyZBe6/FQaKF7wDaiDzR1dRFBRnRrTNL8z5vTHX4O00/V/C3DXmtqxn6Zq
gord+h36z8Q8hVQRnJ5VPI146QYy2pbae1W+lknBjNgbEtmm4f15BV21KTIyxDKKCKa2zHzUMekw
oocQpe8jtx9uTEzQddYmds9aZCifiFmoptyReipyhO86w9DDThLOnK4Lmp8N7QEDg8dB22poX717
JzIX3jWzuqAzckQrJi9tTPrYBbrdOuUtT7d6o9ZildPVLVRyNKWhVeZXfTy8NP1jEO2i6FrLnslQ
uqJXmdZujV2vW+mTxS00s5BjTmJMWMJumozv4sEbd+EF8VoMrXq5X3vn1WT9tn/IW2ZJ4kZtQi3G
TSCHjANIOC/RmNmzxhk6H2x5DCPRQMcP7FzanZe81hUG2uVfGvpbykQirWn1MYKWZHoytP4VfNni
GGiNU1rToc2T4zgE1/2EItQ4OG1Mj9MUHAP0qRtVclTBXVfpYOQqJDdXTfRaVjUrsnwXhOADTkwH
efhdVRWenIujMmgP579+Q+/VhTPtRA+wmw72Px588NUBn36rV2jWrd88zMn2LByoTkQ6CkAp+qQK
HRUEd2NWOHW8A3mNLURot1m50a+zJXHhRuO+1kUiJaVPS0ygl5VtSUDR6a+t4KWskQnOt67Xahb6
VAUWXhQzo6qeDVD2OYzUwfrnKgcVPGR26MbyjJzotrqTIIR2iQNWeUDfbrjxrSUvzFdqRgjVC3xA
asSsigubgGQqNS9omzAZnf3B1nVbDYtOTnVhu4yR5kmuwizHgBwlwCXn0YuqXloYUdOvU/Iq8V2Q
F6zYItvYWuj87ycZndbINUlOEY5J7Qt6eG1gwoIZy+9aeFdBZxZI5/wF2TzbhSHruhR4bxT6i0Gd
uzEGqkqiFWA2bYcfWW0+hSHy8J3WvAxm8r3Iqkc1DO7TuOWskoyHUIt61ld6grkg7U6jmsmEiWoI
5pg3PnPjQLRFrC+EYohWYGPmrjixDw8/YyvZjo/TUWo2NmXdKQMo0KSYzQeRy+dTsCSjkPpp9ifl
iwheVOrq9WacP3/x74bjQ8jiGhdjNpZtCItuCVcLrwO+S6yeKfS7nB6pmjtScdGJu/PbuLWwxUWW
yZg0MTjD/DSd7L540vSLuC03Luu/qNTHyha3tVEkWdZqGN25W4FTJ39zJntyafCTS8lvGYJT6mvB
H4OvwF99SF9c3SYLzTCUIP2vmBEgOof/3FewrpUfshbXVc7HpIQOzbLm93UF+oL/KmvdMnyIWtxT
K+6rVpswcykSa9fz4rpIpndNr78o8YSJy+qNy+pWtey8TGuZT5wEwDtGjlypET6TbhfFpd3khwrr
rSi3pWmrmXg93v91dtYyu1joaPyuY/z+P+lEXZemyAi9Ae0C0NHFliaBFkrynD7/p8A5d6D8N0Cw
9fgNUK0ozyvybFU+m5QpH4YpN+HBMK/tzPy8QCFaBOB5v9M27vtqDUpWsaOmCcgHoDt+FjtoCTiV
GpygzkD0O5eQU8VWBpbYo01rFulsxpUEUv95OzPbrt9s24nYhW1TNIyI5i3EFk36ahXWvmzoy3kR
sxE5J2KxoWmR1nGVw5SZyUUVA+af3yphB3qvLcqI2V6cE7SwZl1I85xynFwUANu/AReqKZy871gT
TJhn3VjWulKebN3CfNVJm9ZVgCtQEoETk9OnuDD82LTA6KE8IXno0LwDUrXV7q061Z1BUreCn1kp
zq14NgsnQUgGq4JsIrKGUscrm2N42M6rZnBA/zhjAlnvfT7dyTSUGY2EX5fZS6ZUjyBWrK+pssXd
uqVKi0tKxBBbxWxyokTaVVFy21TqRlp9Q5WWsYVsDUZY6PDE4aA9S1Yc2mpXuOYQjoCyQoBzXnFX
ffDHAWuzTznZXdkU9YQSFHKHbeSE0vdKKmyl/3FeyMauLRlIJBKkbV3i7W1I2stA4zuwgm+oydau
LUwL6C4MPR+hJR34RiI1O/Rt7pg0QEVifDi/mjWKEwDX/zJj2tKexMTQmg6WGvSxHNgxXQXQ3MSN
HH5ZOYPesKIGumfh5JdbLw/zJ3TymduwHLxSMzRQKcOc6wVzOrjYzXdw1DyQgWISy7Sb8FiT2o1I
sOc9YUkOXvOv+C8e+tr8NJnsQAHBetoA3yxxafmQjngd5UczNTFxf+iNOxHU4D1KdyGq6ER50KaH
bEzstrfckl6byJrgrTyJV5N/GZKDYlSMRMBBi9/D7o606IGqbluQSMT0sbAeiLitiO4OwWgXKJyO
1ovUPkT6Qz++KeKmNJ4ByyCPKuO9bidEPaDf3u6G72Wu75MwZa12if+SAVmtNwwWk4hVBJG9fuQ8
2FGgAQztw6S+GsHgoWHjtgonJk27kCb+KP2Qit4GJBxG7YH5phw6fp/p6LvVBrwU8vgiM+SCma3J
PfwQd3pzRpZpEMyUbOy/l0Nh53LugBGAWdNLLd33Y8FGHcnhpnNzMAUbY8Yy/b7JOYv5xFr+VNaX
YyfZ4LVzUeIDBmTMhuhFU/HktuRLpQIzTH7bAi2e6LdEe9aqGpoJwgMT55FfReJZrnTb7F4k8ZYG
rxyUkXlQuulgOtGos0aAakK8qsZBSRTWghU+1B6yxHAIVbDpktOUwm74e9dXXmdewBL7WX/RkNap
wyteZozm1+30JMUXxfje8K+KdQv9vRDt8xR1jtQcaRO7pv6dFM9SRoDPKZjaKnah3NEc7ACpykJt
8LXyR82TCzn7kg7orUMHgcq/1mqKNI8f1E/hYLiTCGzVkhyRfFE52iEUFS/x1unA4kD1V3D0sAYA
clVTOAookLm4H9qAxen7MB0H9L3GQNarIiapz/LYYWs5iDOrLyR74njGmzGAPKCo1VVhXfDCwnHu
aF84afbataqTquiljW0uhY4OADOauI3xbA6dMybRMUivO004RaY7equ6vf6cSYObD7s+bnekfEnB
itPX9bemv5LqQrDBQlsM7S8ya/BJ2Ol3RO2RHUqLkaH/ww94yYZBBRpexdkk+kMUBTcAegDlQP7Y
ydcVf6h6xUYllplyjh761DWsztfH0k5pf1cRFIa6kIF6zJPBcMXjfYCmpiTDxQRxtBm23B4xIV7z
yNaVXd8jpaF5aqd4OUFJsJ12xgR+ofDO1J90XbhhT+zGjOykkzzNeqzRDNEEgPyNK580ugXVGxkA
EZkWfAenOmgJCmBgPNYg3OBS53XBvZyiQzN8mjBRFowVo0BTn4xoXwJ9O85/RN33uP6uyrdWrrAY
faJRIVzRyXan3pUWOoj6+3G6N8Yvsvgi0sFuhMUm7U2THjuzYiI/xEHPJuu6anELgLMZcwxvWqmN
aeTLDrDBpfV9aHQbxLP7KW98I0p3IjqmwMZjqiT7SQbf3sYCKjfSF9WIntF5c+x4uidc/cqrh4jU
dp+pLh3lA1dGpgp6U0wJdcLqYUKzqzD53pQl2LfxOs7zg6KKa6oOXkbxQbX00lpm6RhagE+d7Mxs
rsLiy9jqB33iBwFyMab0ja9WHX5z1D6CyWzPq8Yh4bsQ0QsxAgbQ+Nu6ROWjlb5TrbwIDXAeVZIX
Bw0FshgGIUGyXBHKRtFBIkAptWay5SaTPUutmJ4ZnmlgnpCAbreIi2tFu4jVgg2xiFjbXDRA2FBJ
76I94UJuGq+sJHuoZaZ2F0ZxV1kqSyxPy66sNLFLgKbolFxT64WYz6apXvKBOpFB/DLQ/KQ78kR+
AzvUoSzfxsjwATLvqpy4oyS75XBhJI90/FGY1I0p8mcgTEykbte0UPNKRTa5A3rmdR18bUlxN4wC
ZWliRxNKPIGwq/ytkAfWBaPDzUNOjzmac+rhfWxkXwP+T3clTdFRQcAUwFWVWucWXQs9j7wKcwMg
psNpc5Zjq4YSE3FyDKD5WnZKtWzAzh5fhDUKSUbutdVDHsZ2BlIaUlx1Ug/ClMjO5Fvd/I5XIMvp
NRnuovi9rEsmytfQkI7j9Ggm8UECyCdLIutLSbljVOQpmOi3qH3WeUjtUKKHIb4F9mTGjJT/GJPR
5oZ2Y6TmbTwp8Kzp5JEhPci66hXNuE9k4nMxAgIlaPcF+jeBFCVqJy6GY2Pq760qO2Y4lk6HbJRR
tMpeNZCglHo+3SrT8G3Mc9widR+kCOfhsG7CKt4Ls/FHs/g2pflF0pSdnQbjFwRpF52uHesQBjSN
uvt2IhfWKC5FpNwFvD80JXHlqLmlQfaaJsYhNatjpFu4bjB2VpVctmP/nkSBAjVv0FVgCa56QF0v
GOlbd2irO7T1XhlteBWi9ima/FstKS8N4LWsFrZqQH3BaRPpUi/GB5rptghizdG78EkdYJu6PhsY
gFiv2oQfSBfc8qrXWaBZ170A+pSdZB3gJI3UepOC5MYKQoqeZb4DUuwu5oNnSvLlGCZ7UkX7uEWd
METtSVaZ1fC90YJsvcntXineJXMCfnl7JadDfldP7V4Oiwr7k0e2MIKbTureJrXXHAXeT6msAM+9
SQH9RLnHHX4BwFuC1wOONB6vzMm8q0T2Hejlbk9H6Yh6mMmitojsYVBGZ4i6Q6a3UsSsZCDg3UKX
RIIiR9u3wLlotcOUt04cSDfEyK/QGZNfTUqL3kND+hLVcWqD/adpGQAqJ/juTu2Y0HUka4tceGGQ
uVWIvJpc3AGoKLkIh+Yp4lmEyLHfaxK1hyTyEhrssW27sm0GZgba6FAgCUYdnErYGC41Jg0FTsOu
e34l8/gA0N1rjacHDT04iSa5Vsn3g9EhRhtrvLMTvtNKJA2lVt3pZn7FM8zUaoonEhWssv1BJ6Do
UXLhSjAraf7ai4llmLWp82caP5WKzCrUH9PqR6/ml5G5G6PXWFVB2qjaAD22g6ll3FCcSuURG4jM
amD0pLFggOkLAxPP4MYuaN/bo6D3QQ08bl3CoQ14+gO+wGtw4I05AVDotrJ+YP9t1TT8SctseZKc
oj6KImJG8hCkP3jN2dBcRSRxLesuLi4GXfP6EAWbNvNEq14TAvI9LvZD3l+l0V2mJE9B8Wz0R5O2
T2n0VFnNVVByFtBjWWi7pCFuOL2FlO5F0LtdHDIzuqKDymJ18gK125E+3+kN5vtezfyWNpo79D+q
EDfvqg8UD4OOSLuHtpWaTKtKJknK1f8RwNpK8JHIc9DSUbocoQzMGfu/NlEyoJcjvT2VN3weTtC/
pjG3GyX2InkjSb31sptfTCcvO7ANpWM59zdQcjVjC9Zpzdqu2Hg/buV0tEWGIG2HFGEXXsTtW+cK
ziLMM9kyYZJgNbC3HJjz2M0fg6/nH2EbeRBtkRXo5IKP2YA3mM57MIQNgFCErYa50l7DVPiV1qob
K93az8XTPy5jLYgJFirMR5FFR9HT66B+Pr+sDSHL2cjIUPqhoJjSVYf6WQbfuFpWz4m5xWazlddZ
jkSmqlpJ3IRyqNfGwdxZNy2byYeMHd8kett4mevKZz2smzxCNRXZN4IjycznInok07O5ydCzpYn6
IgVAyiBTuREhJ/2GoUu7J07/bDnZBfVbvG5Zfsvvt6ZS1o8LHewwSPR39sShjWDRcmT3YWk5vTCG
o2lt1FfXcycfIpbb16bjaLQ4qVGp72ivPElUcs4r3ZaIxca1lASIhGcXJ2f3KOzlrFGiYUPI1lbN
H3FijkKlmAw6N7Sk8Sj8CT7TnTrtSZ1AL3R+Of+iCB9bNn/KiahY5jAP8+AZOegeHmmpF0hsNFnp
dujdzDzeHs2BbeVmtha4sLdy2Fdg8cQCm/w9lW47vEUTc2PQbUvGwtiW5WBGyQSrB4Q8BP03cibs
4Q+TvtZMYq6pGoiDP+9fFwxCwzTxjFAxuX9XNzU2Of+purluHn4JMxel1FCSYmJWs7CitjU1Zzxt
vSjhyBc9ndeL9c37kLRIdSpaVnE+FwKb/N4cZE8ybyZrCwxvdTxEBqTq35tnLu5rpcsDichPPHnZ
03f1TXhLj9lj5jaX8bUGKlzzUHnCbW3uASLXbi/pl+Cu+HZ+qVuburjR9Uwni4iz8kOtcEvDZF0S
2zKuQKoQ938TtbjXEjH7SjIxCNmBBgXmPRQ1y+relpKNWaJ/udYfOzuf78m1jvQ8TwOV12hyCm4D
HxRAx3H3Ntoj2JsAcLcN+zAf1e+51g+BixudobWo0ZELwT341CBNnKT7Lw3S63b4Q97idtddMmiT
iq6CaSy9llrOBLzc86e1dQcWYZM0qmWmDlntIyi1Y2QygafIKB7N58Vs6d/CgvSCKEEt88pP2q9F
66n9+xTdDcZGi+uGFGtpOpQwrbKkrvxxSLv5gYSOlCqxQ4J541gGKuz5Ra0eDxLlKkg6Z2rDxfHI
+iAb8YhAhivFcQrACz/Vf3I8JyIWx1NnTSKyGp441fH0DFQ26Lsxfzy/jlUdOBGyOJx8qqoqnZF9
IzEhwZmgBNvnN0DeF/b/JGhZyVJzAxAts2lXx2OaXfLyWi42oqP1WszHYpb1q8zS9V5qIGNuBkM9
2RkSt6YeEMj9mUEuS/DM3INbzTm/tHUzfyJ3th0nxkh0vYgMM//LNtQEUJG6R5/VHkPglUO83A3v
20vFya4BDWOH1/Qw7cuRTcc/ikBPvmNh6dNSGdOEQilzI/UmKT3wNvKUYXTPr3e9W/5EzsLMG0Xe
pVmBfZ47nn6BtpzggG1NcGxo6bLQRfOpG0sygEbRvBNli5TKnWptXelVC6LpsikbgJGQl2NFlgHa
pymaQwLyCqZRVtfHHBkGzGRvXIXZNvzmSk4ELVzJNLQduJEQHCbWPTVCVoiXngJOyrqTNkE4Vhel
o8VNNUDPaC2vhEW5krUloASbJo6QYqB3Vo3SX1qOMmJGvnETVs/pRNriIoRhKgk9DYHkKR5boj5a
tUDbrfwnhvFEykLNey5IbmZAgq3KH5QKJgvBUlT8zmv51s4tlDwiEZUzDbHMoB9pejGXUEPesQDg
X+cFzb/oN3U4Wc68qSfWo5fHIMdDv/JjtfMG9YpPwf5/k7BQOJDJcDVFCdGn1mMZUydN6o2D31rD
wh1mTZNqWZfhgiav6NlkGN3xzq9h3bifbNPCHWpxlbb9jDdhPI4Y41IDhmJWhKQ6A/Hsde/mhZs5
5NsWLc3qZT0Ru3CQkkEVqwGOpW90j8S4F4PmF9JrlPxA6OSfX+LG7Vnme0w6JWNDYYAE9Qekm4vh
SmyBpf2EST6jbctkzxj0ZjNO8FW9Zxykl2xXjbZJPXB2es0j4H9Z5xBHO8Jj2ckNegWKPRBMtgEC
NxRmmQgiWW+YoR4iPxOMl2g3uRGdtbGdWyIWZiLkUpaPYKvxQ6CXceNb3f//w7SaoPBDKy44hQxl
yb6G6klaRQR1VXO4aUDHRPTN4ZhZqX8/rV8ilnQBLc0UuUrAB59Xe+Uwj9xFTo+q1ff8vt61Lv8S
Pki+ggGLfLOxfX37PkQvXsgW6kuSlSNsD8vy2Cbi0GUbIfu/XOkPEQt30USyRJP5uQhk4rkNl4PB
BZOnlg4kCpSEAxaFrAOcL282PPDW2haqoYosL4xIVL6l1/fcgulIW3n8M4v1sbz5K04M+4TSt1lk
MIraKwJS4EB4XcUKm9ooiJm+lDmhXdpRwrbgHddNFqgqdN0yNH3JuI7VFa0+9+lhmahUDXakohCq
XpplwhIMDZy3Wut7+SFtYZepVg+BMsFqSeSqIRHajrY4T9bt4oeEhQlOpyGe2nnUDhicqP87YOlk
RvByfhkbQpbvx3yilRwOsPMKpmIsMTLD/NFSseGJt6QsLlU+BrKWq5BSj/fKSICChfmoP5tN1H9t
mLW4V2nVlUDkhgL802c+Q8n8N/y69SjpQ9TiJiXqlMhNAa/c1rFbZ8axB26jCEFHo8nu+RNaf3ac
LGtxnxID+A4Gh6ze+0WePWNFYkZd8mf44T96dmDKwjJBWowmv8XiYiWUu4nP6UjAGaFVo+F2NkgE
QyfVVuls9RadiFqsDbnOJFMl6LgGMMrSzOxiiwrkZ0P1b74E4YqiooJLf8MQTUZZqZo5J91Lxltc
gu4p0h7lsKvdHiCEbKyaR9oghyyp2mNGxDdrKnda11zXQ4VxOJ0AhjyMmcC70rbM+FpYcsLacuDA
ltdDp44AzjyqwGKXI4xhTeRRznZhLgFujSSAZQGMIn4efTxeya3dGKNjIlTphi1avV4nS1woPulq
GtMSuwiKHadvd9MIHIN2i71yVedhWYkK2EtZXxJr8HDIu0hCRbdJQrRYOTHtwEU6eWKL6HxVKSww
cVIcGbWsheGb1HKigADHQ9G4D2gH8Af+J/boQ8ISp0ChMQCLJtgjLbwcjBve7NTk5k+uLTUw+aKA
/ttYzhHnQrSGoAgk5jn+hpVeAcJxO7FNX3aDluX2JhjCbEWXmq7hcEAAjj9Enh3kieNN0yw0DLMq
/KCLItsIBLVruRi/aC3YEJIuR2jdl41jxcmxGI1rvad7vMjdWjEdmOeBEclCi0S0twzpWqCxCVU3
dEYkOzHKO3VIji03jpmZ1LZS9U5bmcimi6Ocle9mWnSsiOKrVsrv0O2TMzMFFp9eoA1C5iMo6ol4
G4cG79VKS+w8Ab5zIF3IkepmFNOoVu4VFbkfimIHpr7dqAY60GnDfSWwZ6OVq46haPgr6Lhz/pR+
AjCe27OFGxeiGq0hDfHOuRwdAtJDeTfeT0+dn/nkHr2vwb3mpaBus6v7+DX1t+7U6tTy6ZktdB3s
6U1HxjGHlgyu7OQOOkpBDcCoX3j8Xv8TpTwRt8SjlKyAN2oOttHG1Q7Ezb1E8WYmkNFtbozn+Pv4
5fz+rtmMU3kLx2+kTcVjTYK82jpyC81WWdW+JCL90qLn47ysrb38iZR0ov9K007jKIIMeVDhKa7M
kLtAPxqr9r0fQic3dGfNTJ2ubeEmlTHDzEkM1TG1xK+abhfqGy+Frd2bv+BkQVJjBkM4mJmvR90u
aXUvrHSvqtA1PCabb66t5cxO5kTYmAHnsxihGlIOmDp7Stl0maJ9IP5mYaykZsmXxEmutyD616Wa
ijJzTSqqtZDacaMn+jQVIPaN70AEvQsLdMeeV4z5Dv1+xz9kzNt8srKhMaswjUkO8h2MdB4wMgAT
HB020UnX3LCmfshZ2l9Nrg1aKTkCtQLtZaxFN+B9MPmhm+CKST4HpK15GblbivjT855b4MKIdSOV
J2XIYLIOfGf46H3rr9F1xTHPNifiawFQUgxiRK6CNMfkzA/nrXNce3ydrn1hx8K+GUw8WHLfbOW3
DC25QFo8lE19PyZzvCTKLYK81fm9E4lLH96TRpYnDnAOlZFDuc+e6n3pKQYm4EEr5hjXMQai7Oiw
ZUI3FJYuLFpbFQBHBuCaX+f0gSqaHyvWJizVbDrOHChdBHRdNdJasWoQIcyz1TkmTHaRh7Z/z/AK
CV2obNpEi9pQ3t8mrC3Mz9AkAchQJi5LeXRqXqMHcisFsZr8OD22hU0rKquswMGToaCMUWR0gKPb
wc2+c78FVIH+aGoMxQAJBaPzNmC1cn4qd2FoJi1N+ngq58o5MAYPeLAjtDhixsAenP5ufAydarch
cr52505xYXdg7qZaqXGKM5kaeYrfhnGPsRo04xxNP3fzW6WxE5mBTmN8/A9WYeNKLuGIhNrw0Krg
PcSb6iVuSe4y+60Hv0bid4AiKoBEZLkyoKEzlOkQ0e9yMDzXNr7kZivM2VKuhYGqW3S995Nc4/1/
lNHQH1Wh2xSSd37Dt6QsbFBmWtLcOJj5stUeuvBF1rEay3w+L2XdKf9j5YGt9tmbaKEcWrmAlU/M
HvMH/UQPjRiY1pvJUa5I+r8pLsL6z/JIJPGAznau7mzjgMZpjJHtuN3/7Pjg73g221tcXxu2VfsN
prEaaEesCcYA9id6QfrVYqabPKJQ4xROGYLfIHqUbrYc2WpLpoYUCZE1eYYEXqy1BDavrBPQAfae
+SIeZgfWAsMEQzq9v+WxVrVFQ4rDVC1Mmy9fmYJqmrAaRB4h5dfCNHeK2t6D+8Q/ry4bYpZuqpTN
XCk7hFVA5pT1r2bTMgOp7PNC1kPfj8UsvZJs6lOM8u4c+mLyBCMLwz5wqF3s0x3vjpJjbWnlqnE5
EbjwUFY4inEuR2JSP7kiT+hZwyAjAJA0ZrDqIdkLt/LGEMZkS/Lq9TsRPLvOk2AuCptcSYqu9kP5
YAkgOLetV4DYnXb528amrrr6E1ELV6XlfGiK0srBJDq43dV0pX9L/MHLDUYuapQeVAz6bByksuoz
TmTO6nSyPEBtphJPRP6zlwPvdAyiEaY8xiBtbG5NAvZPySbvoz3DVY+X8SG/lB6GY3Kv2/1l+kq4
1/xB1Vk7+aCFE4tMEGbkeVH7VTw6sWhZrV5KmF06v9dbWz2r28myMYDaKqocwQNhQqW3UocmivO/
iVj4oEClE5DGJbhDTLjpYrzIs3CjNXU1VXu6WQsPxMtOjQOB1/yMAFh/4a/1sXLwlAfVmPGt221p
y+rD5tfZ6EtXxLuggHUb51gq3Km7djd40Y5s8madPxx96YHSQCaBYnWFPxDBNPq1Tp/OH836AwYp
WsCUomUZfWWfjx9AamaajqTw25fJVj35QfExuoRBUdT9SrfY94J9Nd76Q7FvUTuS4s23/M/c2G+x
2skXLO66jMnGflLwhJr7HF+qb5UrPLylMMcIWA53Trbr4DfEBFjFNr3tmoswgOcLkisDVBrLDhyS
tVoXNQ1g6f0cXElUeDmw694w8H2nIJHBIhfjsxsXbs3VWmROsBIQ4hBjueWxJAJeJWijrtE0xo/V
T7Kf/wi1Mh/fYnMhy6CqoWkqJctunD41gixOJiR0EQjXwptZhZV968aGp8NFBPYWrfC/rO5D4sI9
aZUadGqP1f0Fs9vYwf4fVoGtaslvwZKFGyETZFYNoOFblrowLGnfGTXhWfIzzMf4cng39+CBpHkn
7mZDPd3L3wElvHGAv3XfLcUubA2dhFZhdi/BEoHx5WD680q/D+9qp3cwTuajv9/GsKKL2Y+DwdKr
/8fYmSxHjmNr+lXKcs9qguDYdqsWHHx2+aApFBuaFJIAggQHEOD09P17VHXfDGVbxd0oUyG56E4C
B2f8fi+ZPqz0dxboL2HVz3eBVgAUO4Azxg7+decGXcEWMePDgzG8bp709qaw2Gb+Pd3N6a3B+3dd
h/SrNfp6xS8+ojWB+kIIrjiD89hs8sstv15sMPyOe+6CwCh3y1uxDi5d2hz9FHN74Ql6LMcwiV7a
ND82m5tQLia8/web6qtB/vreviy7bnBBK6jx3uip2pZ3QA8UsRtiEOcGQkYVrYi9bEqAi3Jitf4f
PI3bZ//zRgs9VBuAFoL+TxAACPNlKVLqDM7U1CWIqWUqwhUEUzPDVNp5qByKp7l45WwXqofa+Y2X
8Jew/uuVv6zGwNDA9ZsR4IlVJRMn4QzpJ5mgAGBSklDgcW7dGn7yu6L/V9v55bpfO0Uw/dZZU9tI
VPcqsBiwNNLRqb0dNb+DqP0s2Px6c6Eb5gJFCzCVRyj98hEH5VjS4ri5fIv2zzjYt2fz6e+G9yLj
qx8gjrx6u7KJnVW1idCcUqbjxnvRj/w3AcVfsLgh2rL+9D6+thTnvpx6a2DVeggCyMGDf4RGAfBF
CsYTuKy7OmDPbTXvQQTLwkq9/uez+i+hxu3ykQ+RxMj3CeKmLzveDxtGQ96Ua/dSXIPVsrFfpiSM
WWJOv09ifA0zvl7sy2YPG2L8ZcSy6st7txs2VbQdwJOqjYkt4W//80f7q2X59ZN92b2FjS4LpImR
P1BQiokxpOuvRO/p+/98mf/vZ8KZ6xIfinp/kVYqnWFQXTCUa+IcmP1Q0e1INkVxZw2/k9n9Giv9
vHt/utIX372xfQguECbX0ZCzY8E7O9VQZ0nRPQqgDYUS3n/+ZH/xf0MPx3uIg+Dmy9j0q/3pWr+T
DjJtSLLxhxvbrIMIWfV8c0sxevj7pN5fbyWuF4UOxWi6g6r07ed/Chsi7fV1YOF6NyHq8TNYkX2U
RY9extbhlq6hIpdW3/mH/S8//3/9mP43ZGbO/9r0/T//C9//aNpZYefoL9/+81j8UE3ffOr/ur3s
//3ary/656lFS5pWHx/6+Np+/c1fXoi//+/rp6/69ZdvsloXer6YDzVfP3pT6Z8XwTu9/eb/9Id/
+/j5Vx7m9uMff/xoTK1vf40VTf3Hv3+0ff/HH/Bj/vTIb3//3z+8e5V43aap34167f/yko/XXv/j
DyukfyfUxXQIsN2uQ9BA8sffxo9//Sj6+60BI3QpCtPoLbmtHYSNmuOiwd/RVe8j6+NDFgHrBru8
B/fi9iPn77c+ABgciH5T9Gm7f/zfD//LY/rvx/a32shzU9S6/8cfPwVc/9uEex6aFm4+duR4kNGA
zuUX2wVtcVPx0vdXUVUD4VpmbgfWnhfzcVr3U7SpWbTp2yITEsrimKzPc7Ufonzjyr0BUkPb4tKa
8mRIcSqK+YnLHtrOw3HAVHwXQoI59mygw0JxluWcsaV4NuPw4qn2Sv06ziuThTL/3gIR40ZThrGd
twZEnEDdSDLoQ3X6mNTA/Jh12cLnD7yVJ6tLVOAgpWSl+YeaflNg/Jnk+uWGULT4BIGHPQsHFsqL
v26gIuhHR7sDg8KPoglXQXVY4DbHdntXMNt5Z3kFsarRvc7axsB/Wddn2+sw1Wn6O0uQW+MAQ5m6
JNF2GpoTr9XT5MzWi7C9l2ppIB8WVPCALc0vhRFA4njaWdt8WPazTU5BPlUb5bEAhNtOXQlEhKGi
tqO8OVDyCc7XsAWm/VwJM+6dwk1m0ru7aY4eJpBqdmjon+7qpnCu7q7SGeettc394cbuoGKtPLzz
eqi9rClB3a+j2dpVQ5e1Au0JMCc8nd0cjpnuTcLQDbK3lSkAB/DJVfqALnnCio5dbkeQhxSx1/r8
Du/lAIFUk1Cmox0mXZdd3gOdpbp2ZRZX3QWTP2xzwaB9iInAld9aIjEVk6eFLK8cUjEHx59bzOYU
5ZqVAzkNw/LuTRagVjl5bWb9jX2Las/bW93Bcl31u/PtV/cQy596aERBcwiWPvzEr8XWnisqObvJ
bRV9m0zl94aDrmSAoolbWy6rich0btAZDVG2FyDWUPQV8ntkppWuxvYaNa69rZs+WeyR7aPaupdV
8NhXpj/z3r2BVuog7tTyAe4cXPMiBKdkABvK6aN7SFVBAxjdHiA73TA3zL8WObPWBg2Iae/orOW8
WrWLb8VoBxFJX8hVIxW8DLvxUr2gTOTX8nfDDl/SbT/vSACfGebn53++otR52DmDHRV8bQmG3Tky
cDnAdV9bHlpUQhAjpqiI0Kc760PRE3ixkfuDAhRy14EVIERQrRtD4h5iiWnZzm2sJw/gFs/pn12u
ycG45C6X6lFZJM9yKaPtGEIR3s53wBfvJl/9jn3+hfSLDwTlZfj9kR3YXuRA9+XXDY0KPhgzgEaD
bDMkVTntLUexbT4CaVxSN5XRTDcLLXTqWMJJzGSvxxKQ1QogWSbKEJ0uU7Oao/lbT0JyINq5i2wz
xKTDY//TyfFv4/xnY+xAguaXcOXnm6UokUIyA+8Xafgv5rjuG3QFKEZXkpVgHJX3uuRyXRTdyceO
AWTCGVAuaiwgjG7/KxcQyuZgmrKpyN29FGG1460H1KDWO2uaWDZ6oo15bfWZqLx65ZB56yvnBhM7
2XoEJGmmVRzaQVY00cW1nGZTMXtjQG9KvfoUOOx+9CWLeQXcEg2Gq8g/mS2s2KkqoPyGdUT0VqhC
ZG2D1uLevoICbjfOIyp9KwA52U5Uj/nc8WQihR8jQw7EVGHWHYiZiQKTI6aqg0sk+k0knG9sCd+Q
mblv85In7dQgTBfTPRfjowKpJ0bd52Hw31vpxZr03/LaTbmZD2GRw6RVDyIIjmYURZaL6bH/WDzo
Z/qdA+4UMlVK06RDNyMkAMd6U4xv1O0AqmIH3D0BcLm7JO3A31AfbEBNAy4uwpqe7OGN980qlNAF
a2rv0o99eciZPhueH8PCJZtQF9CdKqDFYbmv4Otn01CMW0KrlyWUaJLy2wKgL3DYhWzFORDxLKZv
XWGct1wAbGWV9E114nNoglc/j26QxiLpllOr5bKDomA6B3Q4lX13cjv7NbfztG4w6SKdGXH0yJw4
RC9gQsvwQL2GHv1I24lNp4d2yK2MV/33VuTAFwYKBP7IX1mtU6SufvNcXW9leEteDw2NAfsVwRyH
RIPzrYp7V7bpAGu0HxfVpcZpwMxvNTBvtGiyAYLwh87u81XIoatGOQM7bgDaB+fLvnTU3l3sV93z
+zpf1K6sCT0vimk0LdpHLuaLzYgXL76zyzUKzQ6/dEALJJNjQReDXMF00nGDjal7b+26lrwCci7i
3D5JfrEngM6g830XdtNZS0hHuhrQH1511XY2YN+XQPx4LMO/jjFan9B/6o1gKWJ92IzBjup3jRzf
OrS7bBL2mBgv95PWt4K950dyZYYb3mix8GKtRTr4xaWDjx17hs0rUYhHoav3mvrQ5WYe2ea6+8wl
FI/anibttlH5N9TqKGhl39q2HZI6KHa+M67RYIZJ/5zaKdiQXuxVb9BHwCD3DIwrFDrmeGGziClK
00kd5T7AbDKNepB1p4Ct5BytTVS+zYO1UhRyKIuOXqdyvDiRt891XQD2+0JKkMFaPWdu4/YxsP/2
pg6AVOTQeehknSzcvpSg4KWkXgVVDz3kgEdH72bTvepHXdQq7hWEnz1PrEDYIsApKYxhkLGLpzwC
ZLM0AZSP2oT2zcGqlotrXOS0ov6MLvkzsaoo8T33fgjAy5wnu9paBo8+mM1ubHmMBcTASFP3Hekh
vdGSbOjUDn2UkuhijySzHxv0QcY4qd+L6cb0NOTbUJd+ZtXQUGDiOajVmYwO5rycisdlA1EOxdXZ
Hx9vifhEz/N3lc+XsgkeW8lPYTCAnjlqaBO0L15evU4j31VdpLCr7QAhrJbxgtJ+PbNMDcRsisjK
UyohWxJ51tHK3a0pFVAhJStixdgRRVN3BUIUujJHhVXjdKvgBoOkE3sBAOi+pMV35lhOLIdyCyZe
u2kW+1E7wrorNT27NWCl0tiZK2fMrGKQigh2CWjfJX4gm2MxAwOY18yc3cgm64rmu3a5sQvzXK7s
ttUrB05hPNSoA4W0tzfoS8FqhpIHUhvHzs9vCYAWLdeV+32u1r6rnx2Dt94J88695eo5FktGm30n
43QvqT2ujTfVMcdwKy+ExDiorWEbUMeDIwp3s3XSuUZ31GQHe2TXds68FGkDpeNwqtGo2/ptHFk1
S8dwrNMOOBC3uFg8eNc+QE+d1EgnRgztJOMAKsOY1wC1yijuezzoZVK7nArIQFnSwEGyj3nhb2k9
IE2r2jo1WnxGoVqXXvOj6uopMUbDG17s+3LSZwvy2mu1gJJpD00Tuw3gr0IY4GT12nUiQKBFoFK8
9Sd79L5xCg4lgbrsWtnBK6v1wWmit2Vyx5hDCQtoTR5mUTUMKa16YG+xCSPcwZHkSUD997519qWd
HwA9vLIa7FviE+xVpCpilRcXzx3htYH72HrLKq/IrQr4vW405mnhakMMyirSccI9dRpgEMmUIONg
yWrcouTzaZlpF9noJoTabr7A3C529BpOeZxLfaxs/w1CfA6EwJztUOA3HBha6Gi5iRqBRoPfnHpm
eFFFNjDm7HzOL6zRGz/g695D33Jp6OPkHyCHgg5nt0N3wqCGlW7pm0urh4E2KUCnnzToH4TfHAbP
MtgL46nyBxwIkMzKg7rErrXPg/Ne5BKi6R47+I55VWzOxp6B+LrvxjkewYnHtkw8P+TowAT5l2qD
B13oTTe3W4RvE/r/O+iYgaBr3WNuE0bRH96FbMRlEHXsQgR0GaWIB2I/RrLLk8U4wO01n1MFDlxY
jDg4fQPbi5l9Wt3mSYEfJG3dopu724He9+5BS4YLed/PGxp0b0EnHogsdrVj4MhT7qZ2ubEC/zn/
jJbZwLCHMl1CEFMju/60LbWdGwBZNX4180E2tRp+mKrWSpD0BKcVIMyBlHqnsJ8AtmVXi0ooCNUr
FD/gl/nompr6JsvtdYeYbjX0yktpqY4R+0GjCsBQR6KjW4Laart6V09d2jnQ+cmBJvNr8YqMQcKx
kRNvwhnclquoQ78XzIEd16y+9iGG4AK8hWD+0cyr1kLhre5ia5jaWPrjS7g0z3053JcSbeHunB8D
mz93qobLB0SfYgkOQhBDW/tcNjM8CL2htEFxy8Pg2eLgGHC8Zu0FJU+pHYmU+ea5IPNTgAkozDjP
LIn0jrijjrW0hzMxADnOeZQSG0cnpBzdxO397xqNckk4WGplF8uDPQNuB7hmbC/sebJ0FQ9utNfO
jLb6bofRMFupCJ5iswpq2EsjOpqMFsg+nkuAOR22OIauvr98iLLAtGlnNqMV8NhV+8kZeBLqSiTK
OH6GOPzVKoBVDBzy0JXKShka5HsvT4iRINsq+9EerRlHrnnmFJRfRoANtQLnNFfPxii8y86scwpe
7uiqeJ4nLPXmGtoGOQdz9Mu8SvwIzo2Omhnsq2YLTdxNWcxvUeCdI3Tir6HjzGNIph2dfrnHhAYH
LZFghYPkGHuBlw4BTIsKcap0Vru5PTC07p/8xvnsfXtL0FqTgbpCklz9AMUg3Ag9Yv1N08qzQUPP
x/1kygU8ZA6eUzEmjq3XvN8uRAWJS2a6CksonZNQssyr2VG7xcMirdRfnGsvvHOje7oWLoRtW9Ol
ijhiIxkCWN85AnlUwaMLnnzo32LTlUOeWWWHtYjJKoRsAFVYZE/B6Tj5Hep2vf4esn619ALQzZZj
mxf0DXlNBqZjrpOmrL+3QbbkYSKKZVh5QyuS2fZfPbsOM7Qabagr7AS973gM1kM+WgdpDZA+w1YP
p7ZM8mC6LzUUuRae8kIlBel2RVA9Wk3/jnDpsWP+jIH7IqsxCAplDyWfS87hf86wb5jI0gEOOwgp
ntveOQLFDA7z0EcJoWWduhLwZDPpOyuc3pwWH1xOFjzoQn0kKhzceCmC74UD/wDc3bb7GHpvUwsf
5+EoOR5+aWLVq7PXW5+VT75Dz3ZHuEow+/PNLGDkgHeORMUcl6T7VrrlZzgjS6DK/qDhNxU9Dj+d
Fx951D5VCPuw20dwTvm7ZBUC+DazqMH5W4VHAeBezb/Vot+5gru4J3JVav2jVDpGk8Yd0MuwWQq0
C2bAlvfcZV1CwsuArKQBd4i9IXylwXwQdXGqpb4gHXffCHAP6Y2KO9+Lmezc4U66xXfUpr4vkVn7
kXkH7OJ7r/NvRYgIp7JWMrRisBuh6OS+VkH9MeEjyk6dIHGYZ9KG0wZe267uPFTt5iIxA0Mvp9WL
dZ9DLL6rvEvYujaEd5e7kjtlunjaTWik93PI8pWWA1sR7lfAv+76kKGrIeBH+yYhRTt1lrLfEvgq
gD+TN4AK1LoKn+CtBQnjDHhMFgKwjRfrfHmbyiYj5bzOJ45FiVM5sRCbzwXOh4G31U97MiIETkL4
wEujYlQAsb6JTgiXh4JDA15zPP6hNlkkNI9z5KBcgYiKLOiZpq0bT22ALnVdQGVKvNYalewa4V9H
xjEpo+AucGuQml3UmefyXFrAWla9gHMpVjpAUDXK9rGxpi114GU6zvzgSctPu3IESXl6MpI/I+4+
DAQUZUbsK71xsH2nWZVV8RCWzf1EvXUoIWXW0HEnGh5CV96N4tAAbeWB9NpDjBwpCqCwK/j8HcTu
V4XVgSyr5tjLWZha/pssnDomQ/Otm8tLxOohS4FhWmKPO2lrOOQygrS2x9efN30I1EEAm5MO5al1
tEm9UE8ghPo/Ctd/MjP0RJYeHwyRGYZywr0IDNRFHBhPVN13jY+BLqd6mhoFDL4FhXtfxzZmqhGF
FBcphgcNjEYKsd8teJz3PHSKTNl839TwHWSLXSCl+1j0OOcZvZPgas+Bs0NNXyHIQzcdkeJh8f1z
5JSn3LEe7QCbri5mhONiBWJzkPZDfWpHQKAj8tQ0wLwu0Y++wfjpzKHRDIwytukJ+fa30vIIAO3X
IOxPzJXbEI/AM/leSj2uTDShdtcj0uiOmtyXcwN4fU7eGuFuFhGy2LcRsUFupUo8q74AmgxjP7XZ
XJYXIOQ6P1nIiCyta0G9atrdrgfSAtj3+XWs2ZvixaZlKHozaGpUCPIsVnwOjqjTGUNqcE/M8+z4
1WZsOwJ49nuvKGxMqxoUyYtNhGAacCbEcu9sBCRd53I7tPWN1VsfpFjehqqBvKrH7xuPoLbsy4tc
9JPpIDVAnC5FEfPeCbw3AmnEYvlRLmzEGZ9bSTAXn9YSZubGIi+m5oco+YszLg9inJqN9HBciCUx
Mtjkef5YIlM21WivIOHjONO7Sr5qCkmIKOSfHeNrNIWkDS+hH93EHkOAUczuM1+mb/n06EtwobVV
XRbTw+fR9iqQsS291djrwxT6u3KERg4JvSqxPxqnBWgeGOLOjAck219w4KO/V0DEbaglOhZyKAVY
eu3PDLuvwT+LYTg4bpE1I9YM7xW49GX+MXglgPdjd6/FeBHSuadTMaWmn5zMQW+I7775BTDrvHEO
vMBR2wX9ZV6QBZ4RsoQMjOiavjV1uxt7dDq6wxNxnB95aMPs15ifef55aauadtXchrGh8y4S40up
hjpBCbqb3oaaYCNj4FCw4dwQ30tzMz/pkCIrBR/XVMM3rafdjK7wbNH9RvTzQdOhSho+b6a5Uikd
YPkreRiVj8ry6CY2Cz5CG78iaXnhoelTPpcN/NZvIrBflA7f6BBijJjAaA4rsMU/kdovYoNsCRIk
Ie4XM+mo6d0s2zGRVT3HDtAtcRANl+gF2u0mKZ0ObZ0KGXpgEpDApZBmHfw0r0NoBXj9C5jkBybg
GLTzgZawzrQKqpjwvAUI/9IocnGzCjNuWY4i3KAn5FUEJNn9nqzmAjdPMbvPPMaPOW0Q6PnI1BiQ
rUfQP1sIMccLnVaqKHrkRtxVNNfbOaSrwS3C1Mn3Q0MYfI75LtQ02gh7PucTuPpaZS0jz6poD34+
vbqtjlIndB8rKg9d6YDz2ECFmBB0j9tomIlONRyjvpzZlo3fbZv6G3R/P0E1DTyhwFpFjWVvOl8m
iDNA1xZRmToBimPULZ6KHitYaSYzA9wWPKsboW9Be0vtkjPiNwqhgJocPJuv7Sl0Lwa82DRcgn0U
NCiSeMZ6GiuCUGMJ7mEO6UqxxjwsOTmXZH4NdQhFC2b0VWLebJo+2yri91IuMzbluXIrPJW8xDnQ
c74ZIkgDDBMRz43rzsj4RpCmN0Qc2hkfNy/rBQpardlQE1UbP6S3GKtA7FkZ632pb7mABnDXAQOv
yLHYvD4zsYZ+Z53C4Ycf0tHuobO7Lg01t9d12HUPbQMd14i3WTA1ErXzznrFuRszLiH8gtOHGNfd
QkOG7YMeXvLUHhXLxaEqovkqc8s/DKG4D9O8QmFMel6UTSiIIm3iQe/Ph9MRtPKO5dP4Uc7DOncw
gx+Xs0hEqOfNyIjYzcpkhR+1bxGCdGQYtH1FhiFcTbBle15U0WGYZ+Qzq5E/hg4ysBP49gfqV2PG
T51AoWkkY4QQbwRhfCAYIIpMh7FnYV0qC8O1Qe/47znOG2v+128S5Y1nslwZn+QWeSprteSWeSpC
+wTTIn/YobWxpy7f+WpGiiYgbM265lpyu9rb+Qhz3vkk8ea6Pdw0z3Y9cuVItVRHcvvy8/94p6wY
MaCPkA9VRtbejaGNxCuEO5Y7F60fK5sGS9zLK22MvCvlWJ1+fgncQSIkN/tI9XIzWA7Q+nIk11Yv
ag/k12fBoNtSUuvFMK8+DNMAu7aIfqtAZ7+XsI9Hwsn9z+9+fpk9fooG9klHJJIX3EnsE9PtkVlA
XdBGF1PHbl/69l6xsNzYY9g/1HP56oxtu/KItYDaj7EsVDvzS2VmvgnK29LGZ8k9r7lHDhKVNZuL
DGQbcQznBsofdQTBOYySxEaPsAt22Ku4mvESaF4IHzEgdo8onZMqzZhZc9iixSccdiW7+ta6ce5V
XY53Emz+rCspJl0YnDR4cyoNx2DKLLdIWeTIsxUiQlps69osoktq6USrqmmqb4Hw3wvF55VrweNc
IPSx77veygjUk/Olv3aWovtAOd9Re0lQuyBHnI32KUQ6m9r9cjeA+xwHEPnZhDN0B5eANplf6eiQ
FyrfESS5g7IN9x4fo20ZQXMG+fM1MlKY5ag7fmcg9RPq7jCDIDS2EfJsDaQZwgYJamzsq1VMEIAJ
5ayzqmhQR4DJ1JbOd3oBEj8Y+3XVwDbzDonoyevPWJt5WgVB5hJe7iJuwjtv2USN/a0Nmb/zmevt
DNoYsZh4lFIf9hJhdbhR3bztkBjdo/0gXE9e+0BUTR/hdcRe1E93zmIFMdQrc4jbOtYdtOr3oqH1
ZgT9ZSMcD4vFDjdLGC13tut+moHPyJHwYhU0nK+HBXk0w6bmzpPdJ8cTiwsnwDSygyFbIrp5TaPi
YLdlsZ9KuR2pRmq+03d5ybq7qgYrJ2CVm0n4yW1Xkivzzj+3XDdN5tipGcZ0Qgbdx0m5g5XaWkLW
WYEyRkxldYX7D8BlZ5Z9wDudFiO0q0CjnI5V1K3ncJk3DfrMdqyekAcbrXZlObU4Tqiyzshg7pky
uxD9Qi9IZu2iAjFpa41BBtFEcGZ74AiRtxnuokY/hYpbD/2oPnCvm/0yog/U972tOy3BmeIk2dIQ
p347HVib229RZV6WQDV3U5DLlNza8VFRsHa9giSSFyIHHjbIQ+a3L06JRjaOcMbMLsTf0YC3mQtR
Xn5+KT35A2IgAbh4O06puEQttgDEGOKmjdRh9EXGJhe0mdLHuTV5u6FL3G4akoGFL3Jc9BoJdNBM
HTQjWCehkKYlRXDw8pEeeuGYJA9DvhEKVZKBlsF67FtyBvnqJCd1h10Boz424dGJoKLeysiFAwqT
OyHnsrQuBjcKas5YHRH8vQ4ZPNdHRC8WzFDT8TAOckTXAnH3hQXNilZB82IZ0C476QPkp/KdTTDF
67jzpZiRz3XvRkcWn/7Jd/t6W5ZQqkG41iSTx3ZdXue7SA0pQfy19gl54C7EUroSnmYucj/rRmgz
O05L1qjXIF7MF29jafJpSPejRdJo5ULCJEEk7e+Ecu/BsSuUdK52N4AvQ7ptX1lHFB5OZaN4auUi
g+xon5KSL6tmiwKuv44a1I91H9YxmjEpFDgk+h5QAXWx3FaBI5s7t3BWXR8V1waHsTtTbEFKDpgH
R/qjaW8aGLRA9EDVqrwRIlvIN41WZ3YUs2BLNG0DhvROoDxYqh6KZWPF9otPzth3CtUpqEJNnFbH
ti++N8hXrPkgnHUj+nPuSQWwxeimYtRXkpcXs1S7ncbyT0dBnkBZkhlO6nhmwT3UOk9KQ8KCCfT5
D3CyBYdIiOzq1NFIJrkoQOH6Ytt1x8GCX4W9OUqMcGrTQmXOrEVV7qg/8ozaKCMPELlZ6h4FM0gJ
9YGEqxvE/WDvR9toeLh9FbMG8RtFarjzPioHyWoeQq+EVQcHjSUHBMpPvmVXsWoGpN0cnx6ATkCJ
1x3b6yShczP5aal49NEr8eAKFj1Hyp5TyA+h6J2X86oyk9qwPoSkix7WkGzm165CqlgwqK7IoUZr
sCs2gzuqA/RzzKqnJFlc4sS+mfzMN8h+YnY+JZUuN9qSDrCgrnyGNIwV92HfxVUeeifB7DvZlu7H
1M5xgexb05T5Q11NdC/aKEpEg6yJWvr+6LrsJgyzNnCHUc2Lim/LshlYEMaWS8o9I/VnK9BmUbQ+
hoG7cdWbof3Ax31eSuI+jdq9tlgpMfyD5ei5OVKnyBuRNnLQTGnn54By5BfpOCEVvRyRZu2qGhpi
4QRtL5n37qZgxbCNxhI5g06PF40atCYdymeAJh9Hyzrkcl6OflDGSzjvXCVr+Lm+h5AUCkB4+lkf
6UxjWjC1jDWm0MC6UsgNx3Y4mBRFhSbuRcAgq4QOomkKf8io/CgrDS9TVCzGdt5Kh3nrMZqGbJ7y
/cxxrg0SgcogBncX5NG2QpiBfJt18eWwCgN0xnTDuILxzlNj5i7NWx/JAho9htN4GiK9Viowm2jK
85Q7cEkDaq+Znrv/Q915LcetZWn6VfoFUANvbiZiEkikYSY9RXODoEQR3ns8/XzQOVWHhLKZdapv
ZqIrOqJCKq3cwMbey/zmKg+8yBYoLqRq6DZKZA5rsetbTOvUcDeO9Kql1notAojXskI6pZiN7SXM
o9tEWhmD8iYx0EVauNjGxbSxjPSHLmZulQw7ccrvTL1+XQtR7lESBQq2gxw27TRsDZmSGiu+iu83
BfjJKUxf0E/dTojILIoicUt/8C+60Rxsn/yKjwj3F0i1tlrV0Y1RmRy8HQmSOmS34cjJhONns6UV
yicoOjLWOarVP8pNTptXDaXNFChHL6K9Q/f/uacvvY0k0q2wmDU/lBt9UOJDYQmmbRaVRn85BBxD
I6BhGFJKSE4NisXRBshLh2sf9eK+VavK7luM2YYkcyN8H0HUbKTOCrbMe9bVNEETShHH0Xx63X6R
70qxejctLdvSwn6RDbm+CMTZuCQEJmJU5Z2uhvHK0Obbet0C6vsWa/UOb6UGqT96+n1BYYyILJkk
Q/5B7B8AgV6mRsY4JDWdGI80TuTiNsMF1c5aBnZm2cq3qTi6XSIHCEsIppPV1pPQxeOdEUQ7NYjF
Q03PZDfnwf2bZOX7Mk7nLNv2izFzeToXQp55TpXSalDV1k10FbhTEF2NtONWpZXXl8pkYj7fN9Nl
FHqOEWSAmMwMs5Qw3/rthGtbvy2wPBtUGq6ieKXSKDY7VJWwKGN+ZWZ7vasbZ9TN967EFkmOlH1p
AZ0v/GtGTFD9tRmJxDmey21ni7k5rrp5oiuq/j5Ih2/vTaKiFohVtKMWVk57AJfrvuCvSRYjZDnm
GCog0T/n3bhhbtLmjcc1w3RpGhN6IaPArGtMA+BKADMNdWq3GsWinWtB6phJeFPnzDixGEucXBtK
u2q0jM9Ye4nK8FkLgR/QOvQOipF9E8QG+A79aJo32B1Rf8aiuAMeH7piKrhePdWrtjfeKzlkEC9q
l/1EoUyzwKPz3fg/OYe6HRmo4aiGB2UnvBZN2tYdzQjFyx78ulMAPoYcq/hGpVJ5T2edVrmcvtUk
NFED1rIfoYB64tyBpnfVKLLuGJGFnpmirY2OIVQukxxHenELRWabV5NGI4cWh2XOPT6f6YEY5DuT
49+IfIm8P9LXgZ93uGV1zIlzIBgPY8CXa1pug86EBBTM6L17H/BqN4Ag6PiinXn+G5dy45SJo3UJ
ugk5YEG8odL4iDPBc+GVUNaUTlmVCkzxvI2udGVTxd4LPczHUGwKUD53WIAPQDm0i1Qs2hXZgXFX
YrPM+NNuZ94+3pf93kvb+wETSMcaymdtkJl+e4nbtyA4hUipt1XYTZuhtXp7niUxZQ22ikXX1ad8
SqQiePAapICUwbzoZWyQW6SqTOCfNPOafMvze6rMhhttuC8zbAOl1EMrSAsdywuDYxDm6n4CGkED
Ob0IuzTaV9YwwyMQ6Rw0YUNSV9lz0XqoCjapJvXjUZfN4G7K+hvdexbEoD/mjT0lEQdEBzIrlaDT
l0QUyx0bjMmIZ9mGPneiBG6x3H8bTP9OCBvq7QbrtNZDhNZEDtRIntWOERoqXUwjgzcz2zaJm6nN
cNWpb5aY3vQNk544Nh9L71FOxJhRZamtJcG7GeOA/q7PqC0KDLuprANC4JJdj0x1VHG4jifpmtkm
/lQJuFXRL3ZZrdzlXadeh/MLSbJcdmJJyqhVpedWq0c2sPoc5361niKGICSD76Lmu2QfO8XHk8VH
ctsuWhkBIQ3VaBwkEHtMBkfXNP0CVJnfAm7j/DSZoM4GajqPlVSeEcfQrTh29p02AQagJxEI/q0i
DkBQ4sxbZeVF6yvXYRGFqFT69EuieXwnY9RKh4kLvounCzbIDkHpYRcUHW56prChoziF9a5umWtq
lVFe2v5YMbLRu1uLdiadds/pzID7qiUNRHuO46n9ntSzMEkNIqOMnplimHCYmgeQwXT503JnTO1T
mar3hmni8Kb8EGkACpR3a0ZrR/CkP8NZw6yKqUfp+jHDktwEzscq07JLxbpNrDThJBKfcgSjTWzW
AAY2zbqOSuDDlUpLX1TcAoAbkJxVKUaXtVD35AnqTs/IiINJ3md+d6tPqtsX49NYB/jGGk9j7v8o
Jx6PkUvvtJBe+laS18aYJBfWtQgYTct1+WkwhcjpjaQEeSWLK0lQjGMo1vuy1nybf7J2RUxUD2lW
XMYx89Baj904iOiLKNp2Lp8Pkjo91H0O1avFGDBMmD/H9WuhR+JVaQh8JCbqcW3cUJJMHiCNIn0z
C9G6qWd0Hp8j0GuaQUA0vY2oCD9akfRcNyzBlWURwF4tgcuWpDejl2+LRKeroeY0UvJ8PAwkWo5c
cllghgyHJZr6IzbkV13labsxbMluu5Q2J6hsSZKatQD4Btfgpjr6LS2vwLrh+Fe2oSoGd5oFUzIB
Hctsgp+lgqYLRYFnVBect0N0VVTNz1wqn2NFuoxl8CzioK7FgqpCqNUf0qhjXWNWFNbPiuwNWPPZ
HvXVBvVgy5lG7FELUYuwcJSGtcVgcp/1ouJwxd9R4oTXbSY/1Xrf75QOI+QujI2ryYpvKy0vr5Jw
3zIYs0WUlNaBV+urRtQAgRXN9zyopk3eW4+jIUqHQi4mt8fyA+N3RCrFply3qlk6mZTuo0b5HgbM
yHyhQoKPifO+a/OLsMgEWxmtp5jvxwUtfhfKPjaIRjy5jHJ709wXVLya2Y2PoLnsQM43v5C/f9JX
/oT+Lvgyi//6v+/zlP8sGTGfmDT/HsNm8zOfuSn18p/6f5BcowHG/l//pK/8xq2xIehUr8l//R/g
RD9es/+6/TkfM+GPj1yb+V/4g2ojw5mh8EC2RJq5nsZMk/2DaSOp/1Bl7n5LNhgbiWgh/0W0kf4h
iiL0UFVGcxXeN3SPP4k28j8goulAWUDCGzr/rPK3iDa/mFd/EUsMRgyWIhuqZoH61kz+5c84dCxT
sTirgcdbFr6pKl7SXXY02GSQQRXBmNZpARRxLSppi3gepqNwuBpQJgXSDF0lburOs8xdYQphutdq
YJC7ZqAuprjTovgYFQoN4CLy4/F2UKSK5HSUM9+t5DQ230CMJ9b3cLCm/JDkZh3s1bDXhHVbJaKx
GyucgNfMR3r/MkiFZrxqUp2zBANbLEIp/TpjHw9V/S42gu4y2aTHQTVJvqhFZuhaWtmF7xIK68OR
sXBXvDXR6HkbvagK89qLw8ig957paX1ndnEorRtRYbpQTizPReQAhtHIsKC4jNq6tK5KKProtcg5
o4nXQp1C3e393OjXXWc0fWTjlttm2CSbHgL1aCl6mybG7nEtGp3X3TUyVJdbvdfl2LTRCMoU7vOe
7CVJfKb8NMwqmBjRwHlFIiYbxQ+pYUTyBrMiEPdx0GjMFxsGPNk65RLhti2lJthJE8nIcVQiLXSF
KhjqC09Nw/GWygGPVrnsVZRPZFR1HqSi6+oj/apMvJ7iWk1+ThGmR0+jJ86ccHLZeqWXQsvosy+1
3CHdnKYrsTXDFOtrAZJMZ4XA4ftckYPLNFBq677J0j4HQIwksuOHmYDoSVe01c5XBK8CQdoASJja
pkUjRamUiF9bFcpLTHZm7ofaoyarRot+1GC2Xnj0sshrd+bIWAJTdXWIER9Q1aw7lkMp5k7j8f/X
Zu0P4wV2SZzmvSlF0l5JJqZgFhWSiXl6h4lrqlal5bRqZAYugrtGt+NzAp4VdiXUmbjxe3PurZj3
gwSlgl5pwi+xwlHhrs4wD7bDRgkAESbKUPE0prpbBZ4U9msYAr5+HZQZveW0ho3D9V+rTIkZ+R0N
a6InHZqeGlyoRQmjPSwJ6o811yiQEVEHOgNuRsyCADBHreUSm4k5wdZEccJn6iHVxkro/SpY1aJS
DhfGJLQ4Xfa9VNhmJJe0OpgwiOsxUoZ+nm0WkOaz0vshC606V61SQ7oN8JF8qMVId0xTmUlOlSJ6
XoGf+N5hFP1k6hONvcEU/RHghpX7+9iqnsY46XRkxeMJkb4hE156Ly6Pvjx536NSC6RV1sLUzIrO
MbHldZS68uwU3wJxg/xUjfhTLfgZCczg3QRME+trbTKyt5Ar1Qf00WeXgVICosKdQqN0gET2s09E
86UV4iC/7IMcpgdohMCgl5Qb4Q03Yt0+RtGgADZWjb7AOSOXqNdU2sPRmn9F8H90YWus+qw0AG9l
g//WFmVBtVV2WAmvQqvwupWp5PGRSVnaXrUg39q93wTM1ktjLiMs5gQpDsOqRz2ZAgVzUzZ3gl/x
oGHvTfrwbNbdgPu3HiWPvtBdRWWML22sGeS/Sg4PTxr9JD4YtaJkuxLViWpXaWPgrcTCArblG+De
MIP31GbFPogEu5Ji2lKm4mceAKE2tO4FYUhEMssebcIok5XgKuS8behW9lV3TCOlsxxPShQB4Eeh
9k6vZ+Gw8lWpLy+qPBYqMPRVbtpp2YG2kUOTo0j0DNJYdITFZhX7mT9sirzIKrePvY5pBgAg79EL
eN6cGUlk7CpPlQUnmwyAhy3KgsDF1YIhdFKEgnfRa4anUbsWUbJLiyK61SKtyq8tDWDAMUhbOfRX
9OlCY9PWXmqZKy2Mg+rBzxiObyADiMp1nxtpucVX1eoOMGhN6SKp1cHDU0OtlW3Sl9wLvVQVwlor
a8N4QcJ7IHvJmauiR4clfC0xPt7rupd0hW1lNah/+h4Gglk9HZtDxMdUb3XAUQYovgaifSdIyVFo
Rat3TFGylE0GPFr/3vACzI2WCKPGfGyqK8iBqqVio56VUBm0QmneMLqnqLtMaytqLRiREac53Z/c
m24rg7TxG2YbaS07viBK9yr8ja2VAVIA9VeEcEYhjdc3Op2DBnQpbO513w4CNVlJrYScUa6Jb7Lv
a/WmVcIe1XteJNYVgR8X22LAXPpBr5ltexiq1Ya/0epSpdvUFcNkriRq22fq09Tbt0rfC7uqj+hm
Tpzv5JR5KeoAqHsh6ewmi4PXlgG8vM+DgTZkNomFftS8Ma7cSEqAYwZ6Xr1PozEGWJz41CqpP/XG
Y0aFmbpeNvQtndOwqw6y1dAZ7MtR9e80uZuQfc6LJL1PyVqUQ941EnA/Mo5k2w7mSLeigdO0jkpm
Ms9CpEm+Cy0BPLxSjRQ8Ta4yUuStNley1bd8TYM/wIUoMoqhslKmVWyIAwdOEydTcmjB/sGojecG
hZkLfn4PIVeOLvRcM/OLptQF5RsntJS9+lhZNv02yHuYoL5A+wV8UsNJbBdioYx4ukkqKkVdFCqO
WdVwafI0QOdDSJEW12NjRnP4auYd4InEHvP8NEC6oKui1MlNEavtIEGhDvFs3Q83LffcGyxNf3BM
CklmsdCnarspW/09H1PvyhIjqBBeEAr3FgjJ0s3NdEhcXxlBiEQprgQXQ5nHrdsy974xarTm14bJ
Z7cvQEp1dq6aMdKBMuXnZRTEdI6pcS0hOSLLXYU3g5ZH0gvTtwn9axBCBsKtWUVzOi+LYvyuerEA
qKWTDLy6ocH5jDUC5pZXfdyXkRtK+pC85cLU9ODry0niGmlztlxoROmNasUCA+609QzFKaJRSy9F
IwlnsLMvxd2jwo/JSXQmocT6NBaKBzB5SbZLkqDwjzD5qMPzRgT53pXesC9lwHD7ysumd4MkbLhl
hivILwFE8mZXGvlYrcBtmBafvpiDNOtVFSCWrw6h/iJ6CtcIovxDP97jn9iXz6yr1LemgJLjuqRT
Am9SyPPmEJuRgVpfA50tTlbTlE/Sr5mtpsPhgnJYPDCFSqR1pMbB3E8I6EOFI8RCALp1QM0uRGWp
/hCsoTGPTRwZCAHFsOf/dCP5WyXVv1cv/f+mSDBr3/73RdMGUYSs/jl+LJLm/8WfegTyPySNIsmy
ENUy5NlM4J9VkiD/A84C9Y7I3wDihHLTv8ok1fqHMYtJiKIpQphWZ97qn2USf4Tip4jEgSjLqo5+
x98pk6SF4ohMbNmUDB33PRlBgqUGpSBHmhwkZNP6cXInhwnhFvHiVXDZY5JT/RsyuJ8Zt+Yy4FKN
EthK4uNsjPNz8UOOCifzrwxstTtz9eEt/FnhfyT3zkJDf5V/v8dZlH9+CEDJMJWeCuS556JLvNuu
3pTQK5NBheZ6+XW4pcnHH+uSJdEkC+TdaAsdg7aX+zwbWZdyZ92BY1xznzvirXfU9wgsXEluYOf7
6SK1ScN3ynt127t4OTO/Q1CRZunKf0Oq4OW8ItNMt/7tOXz4XQtBJuQwBDFkvEp76X2SHoTkUY5v
vl77Un/st7UvdImEsir6BnrWatY6i7dHxJfskI4TWlPdWlknN+ndeZus+R/9YmH6grqtCKmSZUxa
QV/odjBodDav4nLH/W5LJW57O88/Z3M6y+/8HlLVZGU21VDl5TtuszopEo0LyJ2lZRjbr5FY21jI
KwqO9nzmqSJH8mW0xZvTFZmKVeepijfTU7WrN15mY7Q8rUm69rF7TsdqKZ3z51s0LI1mOyJTS/3t
Ma/qUQl+rU6hr7qVVv66uJj140CIZdYamwHn6yWePHxoBv0z4vznH8RzxtGAMe2xQj9+rwBCqvWZ
r/Lk5ldUU5GQItA1ebExawB1I82mnhb7S1+RMo9vliKdOWnOBFGWGzECuasHeNkr5lXHADsDQ7H/
+kGdfjd/LWSpEqHPuVtWsZB6Lb6rHNKe62311azBikvb1Tkjl5Mv5kO4+UP48GLyrlLEPGRJVgjz
tCRbPbOgX04Yv31K6HcZs8YyXj7z5v8QgSSIOZ/Aq5dR0bPyVXNIES2MrjMHOeRN2trGw2RXlyLy
jNWGHnbsho5y/fVTPfniPvyGxfabcJjKfZEN741rI9JWZnEVk89/HUT+tcm+Wur8Mz4sVdJBAA3z
6WiMkmP00Knju1a+n3yK5wGfFes2QCmjypWLmJGlIF5Q/pnWo5ztmCSh+UMFZ8ciiGGBOpuphdAh
epM8e1ZtgwiOSmuF6ZhdMSqN/AlcOXRuJAqs9ECDB+jfNo5pj+3HciNYr2pJpj99E7IDuiCItfBX
rdVUMu2Dfxo/tdFPZuawQ2ZG0KviIfFwQKuotq5h+dMZuC/ga9BK64OtV6c05t8H+buk7/Ly0MwU
yeDoUx203feyoSfSMQB4z5PHMnwYzMHx0u+gmhM1dsYpACx6MPT7TL+S5cdcR1zBe/Gbwu6aR4YV
wnSY2erquNbHJ/B5GAG9VcZ2SnHz6Qcbzy47Uu9jcd+b33zrwTLua9/VZWauZP6T/9Jk9DGogQzq
LYkt3OnfGiNea+OLWmwj5dK3bgx9ZzGZzgxbbz1Iyzzf+Ief3prMGfMCeQnvqERvWnoY5H0JF9Wq
DwlEGzN6Ca2fvYQvUQffukrWbfuzS4BSHAM/dTRA/GKzHnJMfCZg4eq08j3MEvCYnTTIHodaeczg
A0Jalsy1Fr5ozPN7v4Pj480GfjZCrCyN5mb04IVXAWgjUGSUkIKkgBxkm9LgKJj3HTqjZLaFW162
E9uHATk1dQjmWSRjPs5s+FXoGPTTD5npqwoVQWUO3ABXlba6VjpDxshVwevxRYkA1bha+M3zsCIb
DnW7Cf13XbzW/W2f5KtcfC/rGvsjGox7bdglZn7TxdwMHYo12C29RsWxEHtHGBVbhFhLebuKAAkb
2gGr8bhGMgIYsRUDtcmOzXin5W7LiBZ8BfIif4x1mMmcVtdaqvj+cYV9+KLn5PPDp6bGRZRPGV+0
/gIqz99yZzreIfgWPozKKnkHIHUprkK0yIOd6K9yF8Z9dO57n4/7rz73RZLQZxHz5pDf0O9Bsxxq
uz6akNPgzohUcaR/k021tp84ugGt71pU0jP3zJlz8vz+8BwWqQNUIWanCr+h+TEihana810+PAHE
t0H0POPKNdr0V9aaHTv5d3ElbFIymHMKv+p8TSwfhUV9I1H3oLXz63V9eB2RqmVdY3JrmcV1QsM0
1R8N9TruD0N3N02uhBxNGDzR2V9F1kORv5YFn2wr0PNr3AlEK4gZYYKpWPxIkutUYMgPe65NVjMT
SRbCm6CNyPWOhfkNdQ+xUVatsbfyGw/tkPKhGsFpAIH0n/TgJWeLQzDJ/6aS4rzh8AnAJs7QZZWa
bPGyrU5HLqyOgMOV36LWgf9SC8i7BBeS9vcvKyIRQdHQo/vNJF3Q8Vsrprmt3xTghSZaseDJtL9p
hfzrC/r4yhY3P1gqPEo6XlkItr7oa/S3HkS0b77eoAuRqD+qs49hFtd/zOGDlPf8kdicX+8iWtfj
t4R6KLb93YByv3wluqpbuufz3FO3Ps4KiKgas1bVUp+qL3R0z1R/WLXiUY4v9RKBmMA4t8BTZe7H
KIuTaErTFIoGUYyrfk1jfmPZirTmtj96VxyUq/GivzB2YG+/frCnF8fzNQ2ZjNdYPFchMSzIYnNY
axsoL5CnFESPvo6hnjpdLPWvIIu8CUDDMA4KQZqgdQYQIAbkCXP8ASYyhOsqaHvfe0q1CQTrDmlB
AH7PKfmFXvFl1N9asJoV+KpAfKObC9bqyqxvDfNGRhAujPSD2Ed3SuSKICVlLT7IWrCLdcGN8Aq2
ynZdNHm2mkDNRNOEmMqjKDw02bihn8l9As1Zmmx5fOylh68XLZ17svOffzjLMkCW+gCRYqVusNJZ
xzgGJeYKvY/oe7UekfmU+q3ggCb6H8ZdbKSC7mjQj8T9JWscdKu58qxtAVCdrb1o2UZ2xK3vSGeO
m7PrXZxsUl53k5ATt0Jf5B0RvcmJ1/5+mG+wDqjpSnWhhNjW29frPfeYFzcXPO4yMqZgYCSI4MtG
rLZVfvsfhNABLcic2bqkLt5kwXAeFSxCSBasdUBibffY/LMf+t/mIicXQnWjzmqHhrVUOhSs1Isn
2rhUzoxpL+BOrmKAp//BUj4EWWyOSCnMmMEym1K4jptn6INp8x+U0DQD/rWOxT5QC2RHUTnhaRWg
DUD0XpTtOenu+aX+lieg70IzipYogqCfvy2oDkPXKcSo1yMWlAjKvbVHzyFt4uU43gqS8B4ldycB
Obz++gnOP38RmstUNhUuA8mSf7X1PnzWqtqMku4zNPE1zZa9bWFc1dlzUAarrN99HWqpWz3frZ9i
Lc5NIA+Sz4huLuKpTxCuvuBrBgiFcvW/02k9G2+x0eHuSkI0xwNQnq0Vx99b6x6EG53dmHTvrBL/
/Jp+f5a6TIrCu9SXLh3g7DsReTZQ6SsgqTvm/YEzu19K++4Vko2TPn79QE98YjzPv+LJn7cNEKO6
VjCoXHUdXdRqA8TGGeg6fh3l9A75K8pic9Z1r/towYGVzcHTea4BbUFJgFHUmzy8/zrWiZ7mpxUt
dog0dgWsQ2Kpm7nhl2KTVu9S1zizE0/VSZ/iLHcG02zNm5/cnH6hKbUaN8H9XC6lNF/ijbdtnewS
lUbM2RAbvDjXapyX8dVGWRxbXjCaBhgFqtzgSdKeWuvMYzz973MsWQxeNIi/nzeGMvajIUC5QrXy
Uskvz3sNnN7pfwVY7DwNeEQAg7JfzdYlKjXVIOKZW62tDWrCNnZNz1/vC2n+xb8/sb8CLjYhSmS1
x71FWv7ayat4i1z7BjUKeFlk6P9RK1iR8F1XNSoOVVmWNUVrVKFZ8CUnO0yJJafd3Apr5abeJft+
e85H5ORn/CHY4srPvU7xE5lgsnkBm3kFKdwE73/mCZ64Yz4taf70Phz0iuW34STN+YyjPPnfAEu4
te3Hf1odB5fKBtG46/nlnfMLObk+49cIUCQZWAIRRRAhggG8i2Nqk9J7avdlceYkPHlGfQix2I80
8RBXm9+Xkd0H8vUQgUXKN2P4AojszIM8t5rFTuzHpARhQajJ2GjmVkNLTpxuv35ZJ5djSji9g6LB
5mH+8w/vCuUkAV7HnHOgIOzRv5I2Ap20DDfA/MxReKqzriAk/K9Yi93ni6hTlQWxsI9ZD/fxHrVM
46Vbtxg9JSjGUJPYX6/u9L38IeRiK8JERl90Tg2R6fU2qPjgyV5mHB+y22x8GjJfxzv5xv4Vjpny
56dpIlKiGinh5AxroG6rDndVcWY0Js/A3d9PqA9RFmeuZE4kePM7GxUkMrrY0ar7IPlWweRSCjep
xZUaqNsAQuWorTXa2EZBW1oF5POtFi5T8dlD/W6Wb+m3Y/UNfR4o2U8lHG8zQWBVOfZNCkvwpoL8
XwTZakSDOFPwqaI5XtTHAdheyRHVvlvR9wlpXSbnYA5dOXkPshYiYObU4nNWzpz3h1ZFwdC6Sqxv
Y6Tag88pKqh2o30XYMz1GkS47kZvNBt6kh0pzQWysq+whr5p8KJ6DXx7+jMz6DWPgPcM3fXV51b/
LmdwpULTBVsBy4w+aHXIR9GOaW032l7l7yPjuUrwq5+Cy8lDY8RJpO9qtc50x88fVOFO9d9pttTt
jYC7JkKeSXAMs6sRkceyezaN3axL0dZPaCahqRw7bWrayPXQR74sUNqqvEcE3fzgOilfomkDD9mO
DDfMXZ3ujRLd0yHT40vob2L0rShdMX81gXClT1p4zE2ggD5U7qm1ZTCk4BJcQDI3OjjTzkLglAcE
M9OaDOCVj2VwYRh3YZNBXVDh9MSOGfwIZQ/9rXSl1+qhnxQnFd+Hdp+nomNJ96hID9GuaqONH4WP
kaU6o4DC3mwxOMVrKf9RceQPUrdNIXcNqrFOuoPpIwee73r1LaeJp4V3HlzKNnIn9UnyLvMc7bYr
L9tW5k7ob5hV+BXSFdZjX62N5toM1FWubzz/KimuBO3aF6+F5r5sL7VwW3GJ+uGVDze8Ue/6cNdO
FmXFm9xfKfQcNV93phBIGoJNIoS2v/0pqhJFBiMvYNto2H7+FHuxB0FugXNMxjvP2yb6xRSdK9xP
pAqfYszHwYfDUy+K0px+xTh4m3bDXjpYm9m0LrPP3dynDs9PsRaJHN4RcpjKrKe3B2fC/2q6QCRj
1brlLlkLTv749eOb/7lFFvQp3OJe8AItHsoZJlro702G3GjkYtpg6mdMFE8cmKqESQh1OxK2zI0/
P8Ew9tSONugAOno/Fdt2um4K9+uVnAjx4dYxRPlziACtBi+N51vHeMDXcGWkd0F+JsbSpumPevPD
kby4qjUJMffyj7K6ORRuty2dbu2t1O05I9v5wlq8l0+rWWxrTRujRG9ZTbSbi4h4U62FDeIkm68f
2qnt9inO4sUEtS92kUacej2hvnQ/mzMyywhsZe9dxI7vaG9fRzz3mhb7u+bV9IgwcHXCcxTdofiB
4tTXIU4+O4sDQTahPYLZ/bwTckvrYmP+hBq32GnbYVu77aHZnCv5Tq7kQ5jFhtNz0NtaT5iwnVBC
uO2GqzE9s5RzMRb7LaiYc9ctMbT8OHAPyEi3nwlxMsv4sIzFTmu9ZtJypOSgL6SrKrgYxpeUBjdi
QEN3zh7i9Hb7EGyx3eSsAz+iEUy6mu1N6034ENoID+IllTq+e86t/dzjW2y2Mmk0y5cIV+iCLcip
nXUI1U1nnuCp0Qv3jz6DB03csoxFwtvpiELFzGNXErIaJcBUKESIZzG1ndQ1+HOtu4zk10i5aaEm
h8gH9DqUP9kpkaLO+m/WVDiz3Ed2zjv91Ifw8XctsmJFQxVPy2Fyqggh1I3riTcBPoFMUIsLpWVy
rZxtWM1PdHlufQhpLjJjtfCKkvE8B/2uc7pDeZu5+bHDtnKwi9fxUF4VdnTU119/8CeDygqGUrqi
y1TZnz940P2mX0ooJk+BuZqiW6OWbaU5VPmZlHz+FJaL0yT+T/11Zy7hXJ1mCSPi2RwsyqFsrnr9
6ut1nHpfAFs1rGtw1cJt6/M6ejXtikSu5kO/oVfVbLGPcKvN2UP/XJzFV6iMYpPjDTXnGDgaO/XF
/C1a5Blz2aQVtucyULejlXyBXu6ZzvTJZ/hhjYtPspl0ZHR6YqO72eY3yLd8/QzlUwF0vBxFDZaO
RKn7+SEClsjkXJkDXKH99SS5hevh7Uivdo1U365ZRd+mW4xYcHMMXXUrb4VneO5nCtJTT/jDjzAW
nwFqjmUhG/yIsH3Ni5+BdOj0ytGsBKZfjKhBZUMJPpMJn5ovsf3/tfJlj06Kqg6Z9pq7fK9vgCis
Z+SXsLZeB6wckeV/7LfyGa8x+dQJ+zHm4hI0NFTwEpWFBgf9RiRi/5q5wV31hkzCRr6uXQjYjmZP
R3yfacknt8l61jPdn4PXnWznffwhizOgEcA7V/PiR7sjb67t7rs2Nw/XwvW53OxUt0FFy4KzHnlj
XVq2n7Tc70RMthhEddFlYH3XML4BD43e68FjxhGo93l/p9ZonAbiymz0M/fNic31MWdfQjDp5Yyq
aXCrjftfx8RFuAvYx9ru6y/pxKv9GGYJwrT8akJGgDCW/wp/a6X0r7r6+j+LsUjVYPdldT8vJU23
2Kw7RvLIZnK+DnIKGflpJYtNWqXJJARziiPOg+aNaKMkui/ugY6BqQab7wi3ngu7Y3hvd+iSwI+6
OnfmnriiPv2ExfYUtDGHnMyW6ZiQxugkdtX3Af1wqTlzCpx8axokB+zu5Bnd8vn4a3tPLEKFO1+p
9uG29n/W55Kq09tfYwoL2APkzG/TXoiAmVgTArDgZM++3w0jKY8mD0Owcev9/bNU5RtD4u+Xyd0v
VvqH6tvoS8xHc2rHaBfSpa+2o6u7xebsCXIiESYOc2VAJpKiLLMIDUmMWBxYFuI9P6ASIZ/6VLj+
GrsY2EIFFjGgzIp97CDTnf4nb+1D7MXN7+OzXpUdsXMFDJsCZqtfJ0g3ff0hnNwbH6LMf/7hSepK
UVCyEAVtwUw7iPJlVz/8z0IsrvcSdbsRgSlAlPiJoSzbtk9xe6Yfc+KG//SiFj0LWQ8Hb5DmGPUP
o7rDZeHM2zgXYJHPm2P5f9k7jx25kTVt38pg9jygCbrFbJLJNJW2rKTeELL0ZNCbq/8fZh/gb6U0
Kpz9NNSCIFPFJBkRn3m/98FYuOUbZOUnQ2NE7N3m07IK7yLJnz7CXZCSuXML2IjvgMfdpjp3JwWB
7srYtp+xndtlW6d55yPRovvNtyQyVxmbssHz3JdgRJ64jaoSmTvJQzrrUKKu+fDamnhHyr+m/MEO
X2GHuJKqcht5VvTSJ09j9mSOz1V9rkOamingm52u1CvXek0N+zgbP1rtWyKjNSbTtRIxAgR9sA99
Y34WhrOK1YTac0TRr11J7a3Ps5XiYvO+LvvvVXnV+22KCUqhXRfViNKdgC2sRqZLtUnBOJ8iaIoe
mvH8wny2UPe6k7pyk9eMIeRxn4anhm54bb2G8s1KgWIhMniAGY7v7LchhVOKd9C8gDIu6uL+g0Ra
AaKSrcPpghHvWjN/BGW4dpiUd2D8TOIFi3P+mr2mu5l1OVS+H3A91lGNkzrUNnfycvNxSs7opkLV
M/FvlLm2dqcO102KdHj1KAOzv4G9cg0fr9vYTTf52O9SnCOm9EeTfgiqwSsZypotUAfKbnbhCO6U
6WSDOrbHg0vROax3+gKxiSSEnOxlirdllqCAOvQa6fjEjgQfanZeKhyAm699pa+00lkJWgOjsa7h
EbUQJD4r9cswIFcP9JVRHebwqyoeZbhuu9OAiY3J/YM/Ae4n0bNjWVu7uu6ukYJ9YGw+Qby1Jmvb
VsNaSyRD4gbWomdDnPoovDATBXOgWsBIaxFi3qRaz6pKow8VvqB4WIeKn2sl7gk27mjBQesy3GGj
K/bSa8U2/EVO7tq4feZU0bXXUruAs+/7JyYpPdE/VVW3iQJGMTSMgVBeu+a5qHYSRZyWPOW9tWWO
3aU0FRiHeSED0AdZUKRdhfgjcWjPKWzMlWfoS2keK7Pie+Y+DMa5RpbdB1/apkfq9tLhOpWo88Gy
aWe4fpCuNTw7k/o5Ra3dy2fT/igojA+19jYpyq6oP9X96OMqXIyqVwT6aaHnauplJI61MU+vcmxg
6WhVUeNbTbbvo/nJqeu/+gafdzi0QnGYOtD3ZhHsxRStQ1U5GTMOS8xFNO2PoTP9esi91A7WUND2
Nj4OqZjXUQubrI82TNVucpy/3REANvb00pUbTfvSK5dWOUKtWeNTtmkFDCH1iZHhHd8V6zL8E6PH
3FC8TmnXVveyjOszyr+ddGYBolVvtrjXs2gwvgpeIE9sJsg5JghjJokLpPrqaOPeEPtdDLoVwgOU
lXoK+MrPJvCkQbwZsqSwr61LrMPaWVnFoGJtU+4ZAscVcDXWrIk53NoaPEAjpC+T+mnXfM47dKga
7qkY3tnpc15hn5ijg8dJsVNigFif8e7As/FJaZ8hMnopBITKPlb6USqYHO31dliZhsp7qfMGvprp
G/a4XmVrO1mbG80OPU1RvTa3X3vJ7+XRk7B7QIQFU/7Mw+DiPgsbF9X9IJsdoDNE882mYoReYSTb
lRjLyeE8jWJjFiOcjwJkLbwPjCpAJGJD4hcaisseSzljfJtorNf9DxXuHXNeW0bYceBfixLm0WI0
WxyHqdukmr0nGXzWjfEhzyYM/mhVUWmVLo88xutTCbcGJISo+ZKpKHoChSmHTyPvqDT/KopvYbG4
Y9LP2w3hIQRMhp9lDCagCk9hiEGdg+VWziUlZ8d4nLGsG8TJnHa6XA+MxUQG/zvaCkvNleW8LAAa
nPVzrsvM4YkyBATLeq1GTzG2V3inxea2jvzSwQCu0GHCsEkd5+GQYBGm8QoyuxDbn5z61BixF1Fr
wfhiratilSiJn5gow+3XKjv3vHdD/t1MvlT296IHf5VhElM/4T+zVaJvDWY5c7sWi3cqcxLCeHSd
DofqixGz7EY26yHDkOSTLk4gReLEXY3tx8bBF9F8SrGpQNrgjd0jiL4GpBhgTSfE6Ip2NqBHuZ+T
L5x9YDy+z9k5hR8mzTMQhWWccd1hhgdxfpXoT12B/NOdVlYSrUf5KDJM8Qys0zGtfAWokIOjzp9x
hvMU5lJq6qE9tJn0nBffSgNf6melXoOkXYnsoU4PXfbQqm9hf+3nXRJ+0OKDqu0x6V+p1uNkbK3k
WR3YOeWPBfqh5wc9TVb4KoBsPS+OgXV4UONmE+Ospv4whpA5XnwtI+bbtdfKGD27hSqRfsd7oHff
arRmwWYyDx0I8UJ8ywPDV3NfMthjBBigwlZLtW07BV5RUurzmVDSB6y7G/qKb7a7VSTQIP37aECo
HbD/uHa0+ZTyWydOUcbNNd6UKVkn5ZdA4pjW7wLjOMcJ80uXnCFbrN0V7EIfx/GjcLpVhZsYHyns
/z36/r9KPW/B9n2ApGsu84WqALVyLyI05nIqm45oJTn268l3N/FD+D32po2+Zt8N3x2sePcb3kXg
eWJHetvwDXuaBrpXPSTrZWp79ua3clN47xWIfpcPIiZn4tSiif+LljWP7GQcCsoVCdYF89nzGvWd
1Pp3QSzMCYsbaCJdt+6iZDkInENUKjMmSFtx7prtfx7pM0jPsDuz9MzP36XuwtUCvIhhHGHVhcNj
S6j2La+Vd1IWfamU3b8I//w2+s85C3YPSqnh5LPKLFiqeKSAGvb08glm68wbyKhaOPp59irNHN1n
tnM0fdsp9MN7QAZC2Ul5Cjn/S5TlyOD/jqr/z6Hhv7Wlkf6/WzQ8l10b/dehrL/zVuJxF7fT/tv/
/P2v/rZpoNv7L1jllMcY4DeoEvD1/u1lp4t/YVMlHF4ax4ZqztoowHlH//PfhvMvHHHIDXRaxSq0
U17af5s0GMa/dNA1KmRCQ2g27/V/YtJgLCnc/3+tcCng0uCTWxRIUK2b9woeM0WiPCtKeB0Fljdm
nSRABHGwGxejyBAYT1g2J73QVb+xOTwlo5gq0CKY4S1BJxSLIRlxdTbbczqM8UZ3Fpf09jLhtAji
brrwqeKHulWi7ZDx5+0Y/lAkEThlwzXFafAx0tqVbgz52ZYwERlBlZjNYIT+oPbXwAWD2qbauFPc
OT9FxjsKdO03H99BOYdbIFZ+eErerapaRpQJ2jq8qnpa7DsN3poRQjxgcNPaTCemlR1fY5iYCc5Y
o0pVA34aG3DPbf3J6JwHI9GBWaqXcLDBZEor3zI8Nr6Ts96ZICwPScNYiyfED16X297wj3pFW5VR
K2wG1dKSANvOTWOD4wzoWm1I4PfFr2Ypca8PJ9gVGuNbbp5s0n76MavY7ETD/Nly83oHoQPn2cpK
3hm4vtW5fn6HeHGQM3APl18sb/g/yylRPDZVCIL0OmrudM7MvgQkNHxBX62tGwY9jg77FVb+wbHk
5lystj+4gSbgIqMaa5kXtDvCODO3YP5hLrPN4k2PIvo4Sxm+yJEMZii+iwYOC7bZP6wsH9e80vgr
JWO+dXvnoU7c6qAEPujjLwJSA0AH1TwUZSqfahO/7DjONc+hhu1p+JA91szaeNZkV1tV9IqnuSGo
vdk0DwPOX747h3IXGs6Pf+wL179vxz9NQ+6ao8tD5AzXGA3jlHDpbt29asQnzYS5c3Yt8IY820H0
2W76cqMbTbrrjQmCPSaPXlxn+KvJxFjHpV2+uVbZbgxaORvU59hi4VaHiWNwHuJK8ZJOH9GzKk/h
mCTvtY+Wy7l7qO4ilWYIkd2JiuPPD5UTM2H2pCmuZW6Ue1bOegD01HZRv5knEnK4T9xvwFV4KxqH
WKw6N3jJ0+AHjkHlrgMmJxXnw9hmh9lmd0nCzLesId6Oyz22eveDMLTE//M9Fj/XdrjH1HQ4hc3F
5pM+6H1Fdk5sV5r09GAlFB+UvNBIwRPnsTHE99qqwpdcUXxq4M4hJYN5UjsreWll/WKQ4RCtu59M
hWj69k8cfss3w1LuqkCT69KtaCQV9Vs05/PngezLmOyXTMp4O0ziqEyUCUIzOuTLszW6Aph0WZ4S
cK7QhuwjUFPoi/M0r01IBwUgplUtk/yliTHc6JqjWlkTePp6ix0YeIo69vJmNvY4889eb6X1O/fp
rnK93CdNWIyWqkRduMo4dyvWxGMsHrvWuVQMwu5HbdTObZ/4jTurPhNhNpl1zyMG+bDPE70/h9L6
UKoE23rFffjzQ/t1dwOEsgxNLh1lm3L6XQ2wHUFhxlFnXuZl1ZKS72ORWjglT/HGwnMUqoH1FUhI
cDBlfpHLFauhOIHTxAHS6AzPValHASGAo4Lo789XZ/z6SrEKNALIZdrKMdS7GmjXMZw3JyK+cnJT
hgpwOZ4dzNqUjG/vTpr6MNpYklv2QmyIh+eqiHaxRuM9sKc3PbaGU4dQ6lla2gc9cIKH2noskcus
XYENdSNhr6r9KoQpBvuQzZFv5d22oYYF06Tm9KjYyApLc5tzRjxihfjVbWbGFNNUp0yQ+gMmgrHW
MQ4ZV+/Jy3/zniyBCdMu5B6uIe53dvxoBMybNrk2g2MeVCfEVSFD5uXqAtFEkG0jDAKcOowOcLio
2WDrD5BIuCDn3pEEYF51vyEZXIOFpdQSxHNJd3F2hAu+mBs9ugqbVRdWebeX+SlOSnCDKWogfNF3
NTadUTovNVANJEMuI4ih8WmUTrPWk+mhtzS2U2odpNMtI9ufgsJVj6J7BKscbxsTjmSlvmXSGih0
Fcnm9tNs9HKrtXnkR42e+KC7ngrhxGuI0PNRU3rHw8gx9foowd5hIhbvyhilmjReDGvSzvSFV9Vs
TVQ5YSYv9oAYUtAnVu32mBBujCrWHaOk9J0SS7SUOcz5DbPYv27Lr7DSz1lcxOu41k70mLXz4gVh
VIyy4+lIq6nLQER0B1srP3c9QynYg5L/jxOLZNEiJ9VHF6Lmpo/HcDvXJPFplFuP42C/FRa2uk5y
Cdsx/1aI7KKEqW9jyH3tyuIIAMJ4DAsYfJOqnUE0yE+JqNamdIPDXHfaCtZeeMxt5ynsewtsvKX7
gc5IfS46ngzN2TWOf/HDXIkfplpzpAZU8tzoW1wM5jt6lN+9p5z4eEVjCM3jU+/2M2qiaY2PcXJ1
EfoctNyFjQzSPIv0bw64xpWeTumm1qZp7yaVdr7tIVA2631vKe9sGNpvNgwcCQjX0EExcGjedX5C
N5sNQd35OsJPhD8+WX6ndLonga9w0iKIWi4hCMZy/10fKT93gNO9OtX2bj6/4GzqrutFo5SOJQFe
Om//vKH9GvIajrsMWItFIcTqvjvYe7MxiqE20yvG1ERB4O9w5vxU5xig4AZbv+Fq70ejprJ6FGdn
zNlujqgnShHPbFX4BkvH+BK1JLxRKTWEstHe7hN1885lLpfxU/zBWa4zPIm9Es/UuE9Mcj1XkPMH
UH1lL7xwwDRO1vO+Uxt1j69wbAYBK4qzYEp0bT8o4Vts0ZJxtL7b2Ir99T+/nOWsJE3Sybu4bT+H
Q62t5V2mmMMFK25CM1c5BUqEZEjJVJ5SPHmWHHVg52z8PVAUvwg5xJW8p3rPr7bt8gb8+ZLuBD7L
IW4QUwrBwWkveeLyIv4jKwgqgBoK9J6LPkxPslPLc4gtKoW1rI+oAkYV3TOlATIde0bd20dqE6zh
JR5KFNASaUX2Nbv405jhwR6ooDdo/RVz0/aMw0pbeE5Ls7lVZnUHZtt8L6n5JcA0yF+t5VxlJ+FZ
3x2sOXGGJLNRL5hoxVvh0PlTOorhA/AITHH9JKtiTwtGwGfpyPbu+LrawhiJ+5d3bqT566tGKZQo
hIugLHIfDWlmFzqlaMUlra3kaIoeQxmqPXQ3KCenMrV3caPOa6mHmOyJYiuiPt+UMlC2kgprmYvh
ki6EpmQ4h9Pc7wBHcfNGJ91HeenHTADBLpzPihLJtR6bxs6IE3HNMCv48wf5zdbDq7mw5QzLUpfV
/fMbUanLQH+liwuV0mTrxm4GlS39NisjUa075psw7XcTbmzPhvECwbSGyprvbbOWIB2K/LUwGH8Z
GFdemTLQ9vBehvWfL1Ffdr+7Zb3cZsPG2mTxFbkThKkWvMJJi8WFq6ChEIIDat1211f0uNJcYHr6
BS1zub9FWzN+RDk2zKdwyi61nD/VNczAcYz9CSa0Xzfg7XqzcDGgL+UxCik55DTubotNxEpCWZoG
gp7qkR8OzTsfZTlT/vRJ7uKRzqlgsgyRuOS59TGM4gfNTd7JGY3f3i0WOvUJ0AW/vJlsZgAaQ0df
fH+zaxmFli8GuoJZInK4NUG96RH7I/esvgAk/4ih6/fb77rMnTGTBX0rjEB290NH4qUMzU4N63Mc
pJ3XDL270XK5TfDjDXMDbYcL1EVDJ7uXtvy8LNxdH6tnEHr5QSR1vSGV3uHw/7E1jKumlsqxsoOC
r1FYXq4Y7yxK7Xe3l7WokqiQzKnW3fbQJMaMBU5iXOBBtK+J6j5rMYdSX8fdqp9jqhxQgjc1fpmY
W9VfgG/a59YaEr90J7HS7TnAyqMW74WhYnmsPz92zGXgT/D2cnXEpD+vsQl0Q18OYXaNLOXoVnl5
VJafbG26NirQzCUKBAbAGSpq5RBBdKkmvfJ00Zde7U72Kc0Uurra5KtZy+RTRwr4dxa2xFm3vVBh
HnfFlKK5UktIr0BkN3bW6R9srOBPxtgGjwipw9RFQKBLyw8tHKgYxQKTUsRvuZs7YJrrb25hfNea
StuqRp368mr1zwbmzr4M5vCUWfrLaDjleuAAWQulkS9qn4IbXWA7k46Z+KqOlRBWpnD2hh27HpTE
cE8cmsWd3Ftd+9ZWaryVIjjVShVuFKdnK6ySV+h0uodpOtyhogYUbZZbqlrDnmNQ88ok63eWbM1d
K2VwwMX/uwEvd1snWMwJgNEH+BX1KaqGs1JKbsLYlk+lnnqUnxLyZtnux8rMfdMZGdtrIBkqlHuu
+EE7WwzK5WYmc1iXsXwYs3ZXyGutWuODAz55nVQ0IkuoBRCr0v3sVkvPb5rPIk8P4Im6XY/PNU04
iTB2tLUPt0yeMqQ4SfPaQ2rYxHS59xpGb1kTM/y04NFz2UCXzVOJo7QJyQJO54NTu48T0NYp6VKf
kdZHUGXmYRyMT6renZU0C1+m+cOsBnSHU/fQBoBbyYC9MehpjqvmtiocRKNdEK0rt/cHvRz80Jwn
alfgXi2m184p00NOHFrf9PgpbOf36o13M/xLZOGqDPfotrNYT1m3HtE/IotwKEUmRFZewwgbdmGk
4qDqU7DqxXG0wuShjSosDSdxaLVQv5RhpXqydLE9ElaIooG5xLIGz05rsQBC8uzOgReq9ryNqf2s
tSKjs2m774RDd6rf20Wj6nHwAmO3cHVziTf+cdFWm1VzhiP1dawBkIaVPFaW5R4QiQIx0qjcml1S
MgwLI7OaycGkSh+Z5CkHtB2Y9atutsbrFEevfz7xjCUy/GnDEEzjGZZDacPVSWDvNowo1fUsd7rk
kWNxrQkUTXrg1hurUR7sHJeo2u2uChKO23rq0/o8zjo6giWSjJaf7EzuLCE/ZOwjG+ybhxXIA1rZ
atgcbn+rZGBlN4so2syFm/sp7gt+l6JDyGiHNqHYyKVyMc16fczj+snqRe9JK0NbklUbJALppcpw
FEemrZ2tGQe/evHr00akCX++FZp9f54tQ/82FWw8ocnif8nhbT2wpdlN3eVWA+1q8DNyMndpvcB+
h953KiQYSlt+7NqqrZjSrB2EMx0NyCUiLHL5nDagLrDAr7THll0XcvNbFGWH29ebkxJWshtebhUC
VXwkqGt3t801Ajq90ir2gSBpxHooLMBxtjk+tBRn1o1u5afyM3j0w63K0pvAzBO7ZmDfATE1Llhp
J+yTlTnZ5UMb5CeOHLprbvJMhSFblQkRC8zRjNZHYV8yvUQG1O6cobfOPR4fcCLCr4M+jc+Tbr/d
CqqT+tfQt8epVF0EVV1/YLl90g3x1TAD5YGjrlyr6ezrZYh2goLRIbHbdGMZY0QSRgkh74A52mWJ
doUcKDKclzqsaxRnC3vGwQIscYxtUwyIOR40Rfco5amvt/cjd6tiI+LkNYE8nfauto9jUdHi4iW5
1c0toeyZ5zZPtwLENNZ+r3T10W5LP5VTexwi+5EyfbbjA8Sbqos/dH11Yo4jXDX1ZPhlFn9X7JfQ
MB6aulBPFc5zj7Waa+eyyYn00eO3hPZWgbTNrFIYyhMwOGg/RIGu7aMQGVawXr0hHIxL04SM9mJI
36V9unH6PIJPyVepdOa367muLrcPNQUUM8JiUDZMNvl5wdvft3r1HCPIWyqHmhktZZJZrlJn/DzF
s/TDlgBdr3OX9qjqlYoV721BqVs4IaUjJ3NUrrfirKGmAB4p5liYsqOgKL5T4+h5xAB0T438bej0
qw70CIBz+9R19e6W/0Wm9aLTn3jp4+8OneONk1tiz1w3OJKC9Rx2R0WUTzB7iktBsXijiOxYhDAO
3rcUua+c0fcWNhoCIm68pV1xF3Ob7lBMiVarl6DDXbWxCZPnVDJ1ZkKGGs2CinXUnGutpIWld7hw
QBp5p+pg/CbHMml/suT5wQde/vwfu7NiQrgqnF5cCts5VjBhX9uSJWklunmQziNcHv1g5AEYHsei
NJHWNLdVGxVjYWyFIo2V7ITyEHZCfTL4Z0vKaKTzF2ZDk2sATnqdSqde47Ca+U6vrW5b3hCzfaoa
i6evK6yRlnM4sYd6LWoj3zlLsdKwCrkq7dB9SxxK/W1+/fOWdxu7/mn3Z+vHz1szXCYwf620zzDE
BlNvtIuejfUmnqSzKdXheNvsjR7gYpdrWwsyA4KsyNnYIZMSYupdZtfNc6yUQJk47FYRRBnf0JuL
G0jKMLGOSVAf+Z2u6QeAha6nx4ysM8O4Aic2/12HSCprJcMhPWqF/Hq7Y0mtH3JbKXAmTB4tU5Eb
EVnv6cfvRmFudQk6ycjhlzgZd6+7xGiGygSem4+cy7ekr/BgdtVuhyG3cl6MZlaxYiJDC0pjo5Tj
X3HnfJ0VtTvSHl5JAe4YyNjXWLH3tltGhzAbXjOCUL+fq5KHSVui5wisqYT66lR9jmGldFI670xn
3YY67p8bpxV1J6zDeILLSfaP9zWT7iyUStMvt7eGUFfgw6nkhzEZQvSHSHBvu6NW29jPg7Xc1xjy
LzU9kzWdTte2XoQWdaDt7NiywY7m2KD2ZbPBreap7zqTHbxJfKhsyZFU8rOF9QJHkbJoh9vdFCb9
aurp6mVRYi/2Drs/v5e/S68sxzAtlz0BS/Z7FbRLtz5UxkS7hNbHSHZwfvVYIqfCSHauncdb5LEU
cA5qB5+8SN9qyD6PXaPTi8i7x6h6vyD0S6DEUrnpIQzs77nzd4GSOaqGDqtWu7iEiuAbh4MFz2EN
mP2r1js4klr2OgbS9vfiMXN7rbbZX9PMMsbjrXkoHcYGgv7D1DrRauxMQHFLy0QpDfOdt+M39WZu
m8HFqmKpwd33cntLzlHiDlzqrd7ciuyqg7RcjaLJDkDO3HUZoIrLcveZQUkMnNQwPmfRrqpi671r
WW7L/ZuKu90S/RPP/tKjcTvUxbVS6NTROOxAC++J3DJPS809aKmTPaKLvT3OUKTwIPQ6WUexJfyp
QXyrzqgQ63TUVuMMXyspEYXmYtxqnZq9d6G/HgHoVRhKFYvmxcWx7uclZXd1ZxujPl8MpVkAqQZs
xEC625rMc4VcpNpo4HLJ2pcgNsZEHCCOdr41wzSFZDgmbPfCOda3+mD0mz8viAUceXcbuTpBTErf
mU7X/bikPWiytQuhXvIs6Px8qBTMk1X5qe9De5V1mbGmGFFtTLcDSleVX1u0KV470OHNndx+ADZw
GEMsstsOR4fSAGpAZL0ZjAJQxYAq3eyVZgPWDCFC+sFQaKfcGitxc4zLejypxnipDGzYRW1GK6MZ
hl1o9tYGoxcOqMaRn26/CkeNco6hI0FMqtoP09qmqPc1QsiwiZBHH+jU7uxcszYwj06aVVCuvxXJ
sW5SBoThCv+tkhD7kaFG8CPSjvjMMTYYyUxz8BI3L0GHXQqQJHUDy8oLNZpit60O6lZ6jaPk0e0H
ChIyl5+cOYuOfWG8lNpgeL1sGWosVMaDRIqsIsRdR5FDslMqBguUeN6Hvamsp1L7rMWxva50Yzup
YChvjxhjFbyaFV34GsrqJLal15h1+M5j1v/uv/y8XpZ+JvuexoJhTvQuGsqKvkrDbvj3zj7LMTpX
6u6WMpjVX42JHB0Xcbm3C4vzs50YKFBy2vCp/OiMuQ/XTj6NleUHSWifQ8P8KAIO9VuL55ad4WKu
Ih8NnbUxjo2v5Qj+pwKq9zgIy6sgW/nTw43R67hM4vcyusz4vqPHrXzqdt2Kiojt4b05ekOnlftG
Vp8V0ZYHnap9qZ8kscy1U8zLLX3KgzzfT/rYH8I224VpdQYb3D8qcegzMCYRtzgZYiEGt7Kk17YB
kPON4jYUt9PQXS/CxVM6VXIvEmCZt1Qpw98O99tAYWaktH2ltlpehzQ5jrX0ydSCtdrLiaCt+gJt
N/OGhvGQ2s6+RUtFxEZk6M1Fpm+HFHBeYjO70tbB99sxqqvT8FVEYcjfN9VNHFfTumBs1C2umWJ5
caaP8Chdv6hz61zQO6lNNT5x5Ggd5MS8Ohs6Cyk0063SIHYuuuIaQjRGqG1EfxfRsrxngY0K/3L6
IQdl3jki/opn/3AaTee74iibKSiK16xVH1qLr9wkE+Pei8QlgzxZSJPJDNqMnj7C+Q7H4WTZCktV
z74hyDevogo/2CrDKyCWtOut56O7GB1AzeuvOp1P+AXqS96fW2ecPupBR3pQM+jYd98dlwSrYKJh
UKav+ZyEewsLos5m5gfsceGDmSv3LXSvlSWCaRvGivSTBkH5jHh146jzHtYdM7UzaTx+47ek0EkT
7awBVVtzRsFTzamg8enpvJIndaBDr2a+ZqCnfR3UNN7ettZ+pkuMya4eTvlX0OKbvuyxRip6nhjS
nNtaV7N43sJO83RTpttBOKpnWDyYTKPIurSyqM41fOEMN5YQST2F53OV6fp+LMbPltMXB0yNR8JQ
9s92jLeIBh6Zsx+3fVabK6WeMP9Pm9ILqeP4Vb/J6sHe2Z3NfWW2YyvSYzgTzMvmsUPDozJ/4LSa
erol52PVu16bWb3nDLHwo4RplFEzD8YFtY6yoa9O2xvcn64qKeuXxlenooGttfwNnuDsRSIo98bc
+9jq1X6X4es008A7Y/nYrfBhXmWm3awQ9eZQDVKBbkBRt63L0NIShhpzEHgmHO4aB8jxg3F13BzH
fw0T6jaNvhh5Yj6NbRPtlTLL/LwxN3knTJQr6ol+Dc1B6ASbMktTOHCLDEGTob8KI8P24ETGWxh4
s2eb7a7mHAFM2pqHOFP3vKWaR8lyJk2kqohrwociETVyAaf3b2+hFNOAr0X0VceCYwX6nRqPC/Kd
uon6NLfJE2Y9Z4PG2na2NPCYS1gZUqXF5qqtdogrprMcsiP6PO3cQ+5lE3lhrPbb2DiwKKz5hdRc
+u6+n7MGLT3v+PKxoqYF1hmSbY8LGcI8MxXTfUhpHHnGohQCfwsrtd0ZcB434Wh9tOtkwp5LGhuW
1CUIldMtPBN8uxWQ1WmNZdahQHuwC2dtf3vVEk0E27JRD3Ewt9sEKRHiDWpThlbZ+zD/q+w+urTK
QyfMdrcsR1drFaJEBDqEF9/MUorZN9WZrRmwBzMspqvKbzUrPlZl8tAkFZKeRXp0C+ZuBfw8r4Nt
I7WROE5/i9iaHGY4I9a9IlRaaS51aJMqT8a+R4ulCzYw8rZqy647lO72ttndUrxcDbdSBfOsNPm5
zovTUNuvaVXJ0zjgvhaMdgCuJO6RAT6mqjdmmc67Aptk6SbfluI8y3NuxMr2VkYBvSkem674cPsz
RDk9+2+fIySJ1LWVx98rPZ1PSRceRql+GU35qMoyfu7BIK6KNK2fizzKvH4wxMVI0JrcrrToFMMv
HBK1uc/XQd/Mp9tJoGL01rcZ09lL5hykxfFWmgZtOnvp1JkHocsPKiDlxzR1v1VDQB80Kb8jbNvQ
211MFWPV6/U6fpoj0789gkwNv4B9l8vcjzy7yB8gM1Hau/U9SNpr3wkjVgBdBUedeHW0nc6btMlT
67uszOKklnrmmULCiKZceduxokg7hWWaXouu3RSOyP3b9brRLLctshCvzrW32+s6lM2VacWVVrbV
R2i7zSlubHqys47ObZpe1cKS/ph3J5zhZ8+JhfXcmYH10FPedQjiP2SR+pYnkzzMvc6AqlBakLQ6
ObqumHu63TRM1GtpN64XKZp2cKqoZWVk2siz1KcHwY40z+q0S9rxa1l21B8S8MpRnH+hZ8zqX7IJ
UbXTSmYi2NxexTn9rFVOfSwicZj69gmNG2hIEaxiANwMqza1x6AxYuxZwcOyM6wVK5V5ng547VhA
pLVT5bl2/x9lZ7YjN5Kl6XeZexZo3An01IXTd49wj0VSSLoxhKQQdxr37en7IyOBzlTmlKaBglDK
VIbcSVvO+c+/5OE2tAhbMfLhfrYa75EQ3QtlRX3kEXF5jhCu7V4wihDRi6Mi1kvEo3ywE3VfuPbP
JrcFVoMcUXIgJEib8vFgZKq4jdony8DKY2m12NwqKOymfnT5ERwbrrFtw8c0i5zLRBrtvZTUVPmQ
ZGcjrnmu/bQLLbvaO2qGRE4q5bFhPLYr7bTbdY0PjMqPTpQd7etBS/dlP6W7dhpfCGcLn9I6P5Ed
jg+iaZ3yonrKwtA8xhXLEhFfzu0Bm6D+Juvav7cK9y62GdH09kzFHnf7nrDQw6w3ycn4yZrCnjEc
ZbCMjvoaGWkrx0OTenYw0O4eVWmfSjGrrWkXuJ0tMz43Ud0+VM+mnze7lhklN9qpwr0XQL8kCxWu
l0Om96ZE2fQQJ/XwvZ3cQ23q6V1uDo8zSaoBdIPpnCm2UyfkVtO9o9XdC3+ML1E+GESXoR1nvvoA
hBlUmcw274eT0T2iTUzvRowI144c/QBxJTOhQ49Emb+u17xeldfJH62r1+IspsNHhFD8uO5rup9T
6Ohyu1Id1q3nQDx90OZraE37fvQDS2ZgTe/HEJfe8ruOf1wSKH5v28ph9q6o1HWUe1pB8Hc9jG9r
o7FuvdmNuk3UlPUubrL4aOhmhwzvqxPR7XjrL3ZibkS5iwqR44mox8f1tIwQzALJ6o9+RZNlVs5V
lOkp1fsM+L1BtxIB8nZqOg+U3NzVCA2sSuyAEghw8lJxnSrxI/OV2GqDFe0LXib5aRNLCS8NvHDk
zvFbe0/Jsu1xYdK4Xb1I4etYxh9lAU+9Iy9nvbhIhg4PY04rUJppkLdhsq0yqkI6QLQK2O3CtFln
DnrbnmPhMb/QR4F0Ykguk2Ue0IvCvFm2c5YsAggGTiOf66T1YQvPBZSzxCtvOVaFNXCF9GV1Idun
OrZW/rGFRr/ROUIPTjgiQyzDnOz03tz2+dxx54j0rgA7Csmruo/DL7apwRmeiG3meLI2ut19oZ78
bo3cdnIhH8lYHieZM3TVbrKJPqQe6V0oP8aHtMweRJwrlHaldh9m5zKvu6ORhm+zjYawsfJ8N6J8
2qYOm6L0ojZI8ybcSn8il8LvCvyGGT/MEadQNvckrCRVizri2A6DuBK6dYHvTCymA/6XkSE7MAY8
zsPArlDtk+8dW8ikdZm+xIkgJr0qJSruAaa1VS5C5/y+sGS8JwmeWmVOv1XayyzyfiNhdl8HjU0R
ax4NqHeMOq0gBCGMzuFgPeqmEzP66nmKIQX0epnCm9D2jYM1/sJ2phYxdirW6OqXm1YPO3RbGs28
6YkfdqGZx7CrrE1pjPPemM+ObhaPfftc9bq2JWb8TbKGDlFVUbvb3O5+7v9Q0NAiqKsnfeia99YN
dpWTwhxq4ZDv0HlO2942nqmoCFJXvnOkMu8OK79hECzDRsz+vslQsUKh2ZVFJw+UHPqx1HPSitTg
bYjCHC+2nx4II1O7JAEUjpGCPs1up4LZmitQxRLjjmSMDmmNnLs0DR9xuf9xHe8IM2u3XpIP5xV7
cOZ41zS19aBn+L6aJB/lk9FvmgpuHyfG85zNX/M2pgC3FRGjjXM33K8dxxw/xV0yHNIoJMdaNw5h
mIYn0n3eCKl+Y8jhn9Ixp5cQHW/AgzCnSXXotXk74Vf5zu3xEr/e9DSlC4hRbVXen8P00jRAqDzl
L2FiPCeh9cLQs7921vjmWu6HGM7VGeOoet8U/tXyM5SZpq5fJOlP1Zh7B8AwJC6mVfKglbmrzOmh
9OJpl3RRfI1V2pK99qZbZQcJuNQxVFCfhP259vdzajtHDd1+EJvGkyvDfp/KufyoxR+j/lB4efwS
mQ2uTrLInltoSbNvV09r1dhAOdoMln8nlnIgTPMiYIBLAvYyULMXBnCaetuK5Or3jj0ykwe7Layr
Hj3Gfp9cNIBEdKupjY/HPKFH7+xtm0Xf8F1KDkWKPqYefFhwoTAIrq/KfVUOEa4oYjita8eVmYMS
EC8duzasfWRZYDEIow+Vbn6XRJvvQzsnoCpMH+dMmScsB7R9WxifqVs7yggIgaPn/rCnaOdgIvw0
wxFyLaEeYtZHbfUzPfmi2bDT13gchsDT0vS0gg/uwKS9jFO2vGIl5LmLMtUqijsz8rIrD40kHu+q
lWP6CHUn8jT9gQM9RPil7am3TBq6xtqh56BqiNJsC2kVnCti8jtUPLM2LvuzkZffDLv2b8qWP1IL
8sfa+Q65/qwSeNZ2ZYVXWnOTaLgOYLo8t+Po7rOCdPtceu5BJvFzqYWvpIhN146+apNO6ODbApR4
fYHdYH8VFK6P4dMweXKvaS0SBDCD6/oKw4bovKmY7tz+AZYkmWqWi8S+S7/0nt3sQMRaxOYWo4ou
NnaGuwBxJUbD1hIvNvfq2M4KinkBi6oa61ucXivN+5ElXvpsdMUX8s1kYE1tc4DUdV9Nsbjqsf+K
Nm7TeUJ9jWwIuE74yswh/eANfs8Ye2c7cftY6fpG5wFetda5vN+fc7JJOhEhMp/Ec1KP0DyxfmiL
xgAoEZ+U1XxT6Rw+GkAZyLDktc/zaWfZA2dR1gB4pCJ+TS15bnKDhLm0Lx8bSOFOrzvfBgtFdmhw
c8i2/wj+zfvqh/nRg1g+tXq99e0ovq8cfEmqLANpDqvpxNd+Do222mmDbJ/9nGnJHvcnCeXA3dhp
b1+cufkRezusCp0ftpu9OtwXlpVmX3X9czP3h1KZzg/c8l5r6XuPCr6258rqqCdavM/ZVLu5jHqA
r+wz0Kd/UmjNOFGyz+gX0yNnPXHxPYssNvbKGtPLkGf5vk3abpuT8rtLCbjf+/CDLuZkvW+nptHI
4G3CyyJV2UfMircoc/JzWkQYHIyPZWpHP5QYTUxO9o2I0lMLieaGCwfsQ30wT7pd0dXQ33zQ9eLH
jGnAzIl41/r5ocDY8NGKOjeYqnHazF5cg3S0b1OMY4gnJx10qn2tFjiq9RpYSn11J2PERdXiUZ5E
vntOazCmfsyus2H+lNNYHiFmER6Z+VjWZuHNHRKxizscR2BtwQGZULw33TT+0EuNkgmzcKOv/eMw
GAdJIY9lNL4CfW6wSn7OWfkwJfbHRUliRSRoybyVwYzgqTKhWjlxvqsM7RsPhlsCSGNTFlTL0zcX
5wWNKkEL1XEyPQxOYnnWpOzpm4sEIhjpXIP11MILvbUJ5ibZ8LlTmXlgWEzEStV+Kdqk2Eg31++5
npaYrb2N9dDGyUUdNGkLUpnMOy7hcNfJpsK6h+Y5H5P7SdRPGMyNO6gDdD4KGwLb+JTkfhBb0iEX
dLjNIbE0qo4/Vkb+sSb4k7s5nbamhAAPGNWZdCsZYJ8eX3uScDfwU7EDrwmzN2vv3HhWt0NeCduU
yT14cpAUTOlms8TUDhN/lfoNYKD1MtlZvs1FFqHLx1Uc6nqgAQVvp4y+ydKiIMkMj7DRr83M1h7a
sufBxvdaZP70F1G2s9XHikRL6e/7Hseaks13KKYZ7wL/wVXaW93g6Y9niNpUYb4n8EcGPRfYlhjD
eFOj4znlOmxJVprf288jaHGgjYYIQN5ZuxDfctDWOJyIzDH8l8zwD14empgk0IPHS+s6NdXeS3RB
l+Hp0ML1qz/RvprOmzX0/W6SYjuaEf6JGSMkzx/3TsSdVRoCjjNFWeKJ8zJNz2i6FjIRjU1qBmUU
vSDJPOo1cxONo8fv6jIAOykwuB9OUrP9E4LOn1U0Z0HZy36rtVjGk998QTnynJYDIJ5bENPqMv7T
tfxeKhApJHL5obfHU4RfRugRCBSh+cNzqE3rbQtrcohD0qwH3yKGM/BN6W09NXzIPf8nKCGQVfPZ
QSYRYKiGp4Rnn5rRYAA7mDLI8uSiKqIhfFFR6Xryhdej9nM/fbDj9HV2R3+T+7zjTutvIYU93Sqs
EzRgvkYea+XjD6XrxJra6XPTWD9Tt36NQvEc4iIctU61jfT4czIBKCT+g8Gf3CgvNHaxKT706EM3
jVPY27yO9v5gfyYrgAg43TARF9fe0YtwzcSiiA9u8QSfQjeCMOMWD5WMIagg/R9SHW9NQ5Pb6TOV
BCYOws0OzVgsYrHncNbjzRRNnzuLSrAsqMrM2dV2BrZS0TWmMIVaKYdtbFsf1agXwDxJzKSoecuS
5tSOUKB0vHqcvi+Oo9vfaz5ud0OizqOjPuq5M2/nnC/ltl0wGF66JwHr0cvTm2viWTOOKmiKYuOn
1POjgdTas9KTjLWYNVxNu2hODtLiAwoA4jOEnO8iSvozS+HV6qp7Gxf+UiQHl0HRoRvgZvk9vJ1e
nUkvwF8GT5uwa7bsf2OLCLs7BGik9W3ijyeDBnYXGk67bR3VBbNDRqDvhe4l4VuV5bVNDeskuR2P
jJc3YGx7R4PNVOolMMtoeZvcjr6MbK2ttJyLVmh5kMuuOCb+szYOtD5N5gVVjVUQqol2ak6aEWPq
TcPOwwxad4jhBds3J4R7khXTxYFzOPmn2cUZJjK++5lgMIcSqGmc76GI3gqmNY4GKp+H/ocqw9qK
/As/8J3Q3iRJnD1mlXeeRP8lNSEQDsrGpK9MxFmpgfktpinC6vxLZ6tzAkLhdwYBVk4rH4y4HR40
Zi4KZK9RsXFsm268zpq8T7Q0OmQZhLKpZBXzLIZ9n5MCJCsR7pSFHV8ZZoLL2/wRjb08VX5EhVAm
d/RZzbkxtGd7aPUPyuD0VHAe7+c+PDtm5R01K4Z/P2XeYgr6bdRUfhX6l0o631utSu+baS+Y/Jxd
0Wd7mZfV1gfPOmY85UtJ548h1POs9Ow0dVaERs+OjoNV4xmgCH81GS64vVIQZ4Z4m+S2+xB5Efyf
UQforr8Ic54TeMlIFfEf0JHwet7j+ks5YnvWRTCzfLfw3/+ZKKw3Z9bt8/qPalnAHO3naRsapX23
/uLSs9+1pYwDz5PufvCr6pxZ/tekUdEdcOwUlIAiW2dcPLYtawAwajW6OKygyDxn2jdNCZA3nmFl
bTCYI6R7cBWi8wUqiLHPPiT0yUw2+m+R1fUfmLb5Q/oUZkq7rLyyVEzDbtR8eL/TM6qU06K8x5fR
8TYFbMpBy3+GTgOAFHKm+dODPbfGR0+Nr3UNl78MS6aSNGSTOQz3mvEsRFQc0LJlwYr8r6TnRm/9
o0nLogHMwpnL6KPil5qi2iwCozJxAIsxR65SaEle034TcbUTtcKJsiYlsE3c8d7iNgdjFsCnTbJh
4pn7Rf/JmxBJW/NODVP9CBn3/W8Aanz2S6Qxnq2h1nAI97QblnGTTnuVNDCLPUTULZWtMTQ3o26+
dXbdn/u8IZLbgANom9cOt1mSxVtKWYLEl8arlP4RjitT5uVbjIP25npavdN7n5B0yekRSe/DSp+F
H2be63qMcAqM4uIbOE7Uzmuu9SSDWtNZ6sYDgs3p0g7FvFkR56KL1L2HVuadh8YopY3s8nlC073h
J8XveF8YQ1Sa0vFrwcRq6wP9nIusjRjqqQq/FhPUJfP6O8fnx6bAunhsqXSbTvN4tDVDbDyteU7S
WZ34P9mhEqa2p+FiLM+ArJvdi90xrAL0I+OhbhVpQlqCCt0yq/PgD0zy1XzSmdmZC2jrlOWuKuoX
BAvgASJ96NxuDpwKHpnjtaybdfTXYlwWdsK5sz3/OvgoLeICUmlpKep0p0u3MGuKjdnrdlCxJlA1
oYbWlPVIVZ3t12kNqZGfG+h/G6IY7WdNadzhzcXyJHVna+nnoqCCd0rPPnRwX5mW4mCRE6csHXUD
NDo7behdsiUTNF4qmcJ/xzzDESGFzAgAD3MPznTVTXifOXI/dCXpt11/woWAeYwzPOdeT8XV9JhS
TQtQubDpQ1p4o7nIpMSC3bz34Fuawq3OAu40Docy2sPkUPeRW32AXw9w20XPYiz22uBad6453Xii
PjsYszIR4Rk5mthQRW29b0NlvOu1Q9doN3OX24cxssLH96cXpd6tyJsHfaYVK+PE/GiP6XFY8GNk
rNdorzF74KKxq7u4cMsvzN6ji1ZZp8HuysuYgma01jAccgt/cNlCALAIJnKLfNzF0qF/zt4R3bKC
BKVLTMeGT4PW+czy6IeXtVPU6maW49vU6+OdgbVjm8iv62kzz4V3iacKDhD5SJVMFMCCCw+4E9g3
SHJyoibf+yPh9BpInF6XVFdh+2jDHNXDNrp5Y7ZbtazpuC0mf+NH+fzVU9PHJOW1FVo4nssJ8tMK
FRjU44+tkDtq3+XAC2cI6Aoo6zpZNLRsPUDwWA1J0GXWuIODA0tTdx/l4mDSOwArjbbN9LsJOGe/
jsKgYpsXkWQv4+IZsoosGh7Rps5I+/X0nHnkImaKYe5Gg95v170qksq+zHaNvyJklaox9oMXe6eI
Hly6UBVHeHrPEQFNqhjSe1REYWBGuAPOtgODIJdczLD4dk3remzm2TysiDxQQn4E8dqsQ6mq0l8Y
WTT7lbs3UBtsZlWI7brHAHtwXwd4OWiczMzfxuQQ6+P3RFOfnNz87Ig63lWtQ//klmcDmHcU3vg+
CYXuzfBBotvddLHYhRlfniZ7w2rdUUPMr2ZWElMM7cZ3KpzP3ak+rN86yRt8KpYtnhXFcHRD+VXT
YHstC6QT+MWls1/e0TjmO0YG5Rc3g/0Rzv6ho2R5nmyYmVP3ZNJtHtNkKIIxqt0dJiDfWp7ipTRm
XtuoNw4Add9/EPRmK/POjUW97fT6pgoZ7dYZCOvUgdxl0v8nzGgszFm0Ui2lrvPg9vWPFdCy5nwK
QqnGTYgmaGOUugwweu4Ce+FiIAxA227mJEGJBxccK5DhHO2NNmQusHzHKTEXGPVD0dQ2noF4S2y8
Cr7wXNX71aEgMsknsXOsDHmUDLVZHvBkwgbm8DhelIMrHVoc7P8B1raWYNgrwKJBC0d11PqBSaqM
LnYjjgyNByYJOWgRbq4cqR4Fn/ABcrd8H+nBx/LDwfig5eWdtNGdLB89jIGHVR9NBzxF1K7PY3gC
NbYhhh3jBFB95P4Sz3bIxDyyw5MNUEoJNRWw8IdducDt4YybTm+IY2L4ODaKd2YzdITvTj1yjAKs
rkOdWBhfNeCFbeFU7rLtslMsNLLhpoIyL/au61/re8nLXBkUyMDG8LSK/ox1y50BUyFAsoo5BcSw
PaD2tCkYi58KgEbUzZuuQI0RehmTWuQoll+1H2WT3hpQo4vfeMnR1dQDxu/jA1qiB08R9+6pl66c
fwqzAd/IneF7X4zf226J4tZJ7l7GIXOdw9lJq++jk1oHnzHEQ+JY9p1dMqJFahELQhkKmPu+E79G
FbwPrcTqD3iBOUeK9Ox9wlUmS87XPVwvvBlrB3I1uWmV203navCcW9zEFF7LYunh5j82bA8ckqoP
GMDCvBPXrLgAkzU32GzxvsbXoF2sWF2l32Vcm9KXhMJiQHGo7c7Zd2mL4KlkCuFoTRN0Rs/r51Y8
dJCFv/OO6My8mUiuUEf+VX110gb5UdMc8AM6qtGML15TM1qc3Sv6mDZQUdcf4onsc+lkGN8O3h7G
5LyHZk5c3cDkszLEd7RDzZafG54y5n5BjDDmmEfAcd70Mwn9/EGvwV9tw2GMFU8PQ2l8G7wsvjMa
iCVFJfU7J8Ux453KovLsCaKagpaT2JBMBnPG8nLQr2L5xWwxXoyeQh0o3ksjtCVcGGGIOK1bGPaj
rMov08z4wKjx5J3pbAV6pxeGGOauGyGHCNb9DjpS9RzVYx14Pm1fw+5Nos/GkHXbxsnpl1d3oKrO
gknGGVbKPKA2byD3VNMBP7HyqCr7YJYdUXeUuCdEBjtoxEyfcHsdW/6uHN7OyotImu/50Klj1TEl
yRhZnNzsXMEZO9phQpCv1xDEaMKTCVWLS4QqydzhYtnm0i82XmTZB2Nm4mIjkBlLlGpypBaFCXjx
jP5ZRPjg4K1rBnrpAX3O+MBoVn3V+ubTehUZss+COcyck0imYzGP3n1a7lx/ZF6if4qtkjGHbHBe
xQ8jXGpa0dr3KiHFW/U9TtEKF8lOGa8FmpgAexB17uoJVRgaISIm3s84iGEMOc34hxb33qNTkLyU
RVqDw6f3ag/FrUcRyRA3fpkic3yAhXqZTOuSKPnAF01hRMmg7BpsKFhnG5eSj0k7Mlua3V1CG166
zIpbvn8wp4JSyXZOhQbPIc1b0kIWVVrDGrz6VYlis2rSwAsBRELcojolAFtthSFCkZ4Y90Gb0tyP
LNb0wEASa1RVLpUcJST6fqbERFVgvErUolOZz62p6SejM7fKSfAY1bSD0wKQ9KmoDhBuvs+VhO6v
zlXulswxqk/rDDYyrSgoXSvZ+znWS0nRaKcx5iqsIG2eHcrdANSUvnKlV2Csd8HtOq/G6NmKbB+r
pkPRKJ8edj57wn8x9V6/rBdYX+jU1qo+OZP3/letxbSvkjtIQ9UBX91wsyqbljfLzB5mjdYeBWGH
nmacCulYF/w8YPhE3ZXkz8UYQpVbLcutA2O7ZGleOMAKLVnK/iDUZolFTU3bzClv9canXmHzhUqE
ZkzGWNu4U37MliAjt1BLc/JYLeImJ9S+Cl/2UKKK/qNthGJTdZY8VoOg2yh1J+hyNktsO+RILt1A
TorAHQ3QOzdYIsM9jC4i5Qz21lFTrnkYEPLhHYBeUmnZ3skzom3BYdmRdKSZjZ2zI5R/4+1tJ9R+
l3VonuCUfEIfOi8sqcUevH9plu5rLZIrd9aPpn1vIlSBrNUaEDnMHtcwC6ldBiJH0YUndrzL7KoJ
krA8KbMyKU/6p7oyilPSDfBZeuaNCsRs+IT01Dk2XjTtXI6/QbUI0zo6uaxqZ2I8Zb4fqiy8ZwlZ
LXgsIs07OcoTE7Lhbh6hKvUehxMHdBMSCmUQkLVt3CjIEPWdS9/A54Oq0hJjvyklROlBLzBBxd35
MdbNgAOwPfB6DxgInu24Ci9RkvxIkyVzxmrHGxSVMGUkpJzoe1h62VbRNp8jHKfd1NTPSdUA8pb1
fTgad1o/LY9BfpFCgIyME/Kmvnh1ovHHbPQ5N+twziaXLSbB6O3mKl293jR61RymKvziuHN6R2TD
NvTd/JjPrOzOUUeLrbZe72YIzZr+DLy6gjpYaQPcqdCD6QGRVEe4jLiK8MoUVoT1UOTKe1r7OL9B
XeQww7XshWITlZ/CLHIvq7GQ4w0M2cSTxPYsMPvBhvkWCaoMPDyQjhfH2GC+AjvlbmVAyFHLd+tl
S5ZAfvQHWSPPtSc+FQb0jNREYCrBQM4Ey0mRmjtd98ydA0VZZ+SpxZl1zJJTEi9mSfJrYXa4IRm0
KwbJolDlsaatdwNa0bMzj+3eMbJkXxvljd7VB+0QOP+o6DDCV8M85qusIvkbJ4h/UDwhV3GXGBxh
4jRr/EIpr1oqm0m14rYyDtMklDddJNhPnPsMsmnb07gRVHJ0KuzCCiMM0cDDOhB16h68DOB5kLmA
E72xkV1eeKEbyw3LF8x5kFZG2lOrxwLtGEYBJhOzhCI9NX+jzvin74CVjO6a9iL4dn8VBHVjDdJT
pvNNN2YXcrtb7J1YYRpb0f3MBJso3Am7CLasLHt13yRJt+vrSNGsjNbRlKGxn1pz/NKYw+Z09CZG
T64mf3ZucpO4Wr5qmlNubG2MXqZe6YGRJL+h9ou/OzPgZIq/quESy/53Y6O49oe+k5r3LtkqTKm2
spb0pgKfgKTwfTpkWJ5oFmY4Ahgayrq1NqlV/taZ5+/eRaSnkIPn6ybaNuPXpJa+afqkzEPttnaH
WmHVnwoGQ5NZ4AZRFBUUjqkI9LEtN1pKFZCLEUSFdvXiuSNTixHCqViu0BCqNhb6WQw6ljrjwgxq
g34RYeHg520q1zriGNA8/2ctzGoq/VeJBJ/ftvRF+EamrLF4c/xJ/EavDs7TztqtNMkk5Py8kWZn
bjxjtI9rwQG2s42gD4NCcHj6kabt1i5fIADdAISfNdv+EZb6biwa60WvKWEMov2K8qXA7WpfuC9+
3df7aUBojuNYvMPTLt3KklOqQMQNm1AUuwHm7ilUSQiHFPP6OmnpWgrvNxawv4QiLXJFbDx02jgP
QRyphb/4BsjMLpzBrawbEyB6PljG1yGZz/PSCK+13voSJR61AAfilFZes/PjctzDFlqZdgXz4103
zCdTRcml8BFdpDBHhyJ6c+wfaz+it97v0sXXz/XXl+TxqXVXmEjp3b+pekEyjaz1DPNW4660q2IM
6RR2Q/BMn01mNxvZwqa2Tf8QGuRJJHnS7AaNiVkWQx2bnE8r8WPij54KgzmlbaURaehadgoPazOH
K/5waBZuiS314F0zsraVjch5a7HB9EfIOwoerFaX/tV2a21Hz/lbz6DlDfztm2JzRZSTByn/V+8t
ZTF6j3IGKA2HfGDHkKmmcv5hJBV+X/1s0hkhC00GufP8+qxr1rAPxZhtG1vlG8PBX0QfB2AWDj14
sS7JGEsRtJJZQXmtrZ9C2sqYU3bMQH6zlf5+KPGWbGylELQ4fINfVhfOvqVTaPjQ4HVzp6sYkLGO
syCbMBXtsgWq6Yb8LjVpRdsYhX2YuIFvNTTqFNlhqLptotfxHuqMfZc0GSkR1LWSuRvMxIzeJTOf
5tz6QjLzT6hVNrM6JHwFGuw95kjmZl19lYVeTKG8aQb/vBah//lL/t3ali1kG8gPbR3DO/yZ/npe
LM5oQ6jFBvTvFrRlrrovIktJjHIcglhmS16sfmuEZ/wTvYdwMSqK3EAxvjuouYRe2aX1uW5tezvo
8ccwmdJtkcNwLjq8aX7zUf/pfeA+waHG5jFd/ZerWtN7wSQE9VecsYXTjkeGGK6HW+Hhb5KU5Vmz
uO2Mauo47xiG+3ZBWM6gq/+9X4mHqxHGojg7Yezs/SKTHozKmLU+Q4cmIM8Ry/az9Rvz3tyXjakT
gC48dGhzczJjQOzFfhP7h7jKT+vx7zSetuGxqd/ogo2/X12ejjiT1Wrovk+U/V9fJYosFB4YjNx6
F8A3X2jGEJXFGM9HqPfOZt1qonC3cPYtKs+hwgrNYnfZzHynqCZTHYkj+r50q7QOy6rKPeCLPt4b
NYxJpXs/kawjF6EO+U0F8w8GMB6uoTZv1aTlcPRfbi2KPGXrQ+PcFr4/tN0z4YTtxi/Rua27yevp
DCoU18yd/TfFNFiUsfUOrWZN96wWrXymfutk+A9LjmOavO+1MDF/vWDQcmtWPqb2bd2Mhkv8jHLF
z3HG9Mds0W1gxmE9lFrFaHyh664Ynyho/v/z2v+nm4773NYpVEm/Ys/+9d1qtSA5ltHLLZuT6WBq
3LiJeUooyhi5YyNGhzbtS8bX45yq01qiKqo5n8l5AFPO3RFRI7mv8SqNQq0/JNI2EOGX9ytSYROV
ZFvKvbca7CJ/89H/rh32+OS05o7A7kA4v7xbE3N9ahHHuTlWZVzcanjJCuWT5qnXiICoMbA7ZhQV
5d9JJ4ou0kOc0wwGGAIWxhqchsdiiMQfiprJsvCTz4YDpEnrmHafc0NZiLLksGsq8YwlrLbXkk4/
L9q233yRf7jLlsPSYn0anJW/llalZeZaaLreLdJ9Df9grf/QNc7TWj1hlvQyeNEtGgzrZk3GgfGD
u091pkXqXg0IStZOej3BC9UfiwA1GDJTJx2vw8VF3DKMqXxaP/H/Ktrhg8r5338t/w1BMlMdh1H7
7//6y+/uYyyYG/Wz/Y9/6vCmrq/5W/PrH/rLT27+vf7r8E1tX9vXv/xmtyYsPHZv9fT01nTZ+6f4
40/+//7LP3IaPkzl2//9P99VV2Ax//QWxqr4c4SDj87+/537cKjf3r6//frn3xMfDP9fjkX/QSOI
4QfZkNgw/pH44P/LdIGyuYgpCAhl56j4I/HBEv9ybYxmPIEfJsyjxWqZbIQ1DML6l7s4yuocbBTW
i3B+ffh87Yf3Moknxsv4n9//2Yf+V3MvQ1Dn2pjTmmigdSyafnFiscxe5NYiAF9GR1m8cHZsExbd
Mpfym3BTtCNhDBIsWEx5csCzRQTNVHxYnfR9yWhvHLN2F5rRrRIO6VBwvoOsgIgYlcZWL7Gpm9zf
FOm/Gi6sH5qHiW6bo315EH89uopMb2oxlWTZmbQkLbQ+s5jzAAnrxiLas0bAVoa2uTW94SH0fEwq
YCQdYVr+5n78tclcPwg5PDSaNs/P+NVlzNSr0C+waFqmq5jOhKi0S+yN9zM9Oro06+hWzk9/aCcq
ZvgIBccRccfzzz8ttj9e6p9f4lJQ/akiXj8FjaXz34Sd15LjSJJFvwhm0OKVWpPJlJUvsJLQIgIR
UF+/h9m2tjM9a9MvsGS1qCoQiPBwv/dc1g/MOsHXYf5fDmgEzgxdEmfJsmwZ4ErRrmFXwdoDBONW
ifsPq6/1Fbj9r7+fTTEALh5oQ8CTY3p/u/09dqu4sEWy7CxHX1rFSDbmSN/LqzQUflS7cJcwrvyX
3IRkppPph23m8WmmgQ+Ajb+wbx6qYXhPAyQ3TX6MU/s8uDDZgpJ2FKfQcG2Xk7krBuJDRN79aiBk
t51l7S3Ds3d+BZOYx2ohx+zem6Lcy0IpLI7Rm6lH41ALkTCZLMKlQh71TGts4diVT1CatZnoiicl
QoGeU5AmxmNjdWFwqoszrqqKcTeEhOeqmqeXQbHD1XBm6SrGJwRXb0oPLpFtuOBI5HIqJFh1RoBV
nFXZKvV9xGZA/9dd3P/RohmZ1t6xWgw3xLrbIbWTc5zn1tauh+00IsCjidMt6TE+q9yo+XPNHmKC
uDgYVbFs5+Gcu7Z3llP/SMlTKAAIPTE0/vqgGnbU+YjiSVfzY5iFiFgBWYmCWGfTuahhHDaelZ3x
eJtrghhoshw7GS9HjmULy6uTDZVssBr95KXom5fS3Q4hUirPFZ+ztKttEXjvMdb7CB3bZ9szofEf
0LIoqREKJVAgo0TbEI3RRc+CTLRCi2Jv2sI9uwGyGCeq8SFi2A66vL7iG7oZSP+3Cg3ZIWr1bgyn
6SiMmgNyoF5H34hJL4wvcWOkG+B8JpJdcAR0tqqLHwm9LMzQPnTvVjvpt5aRqk6RAzttND0D6CDH
rYHvlEYEs4RKEjDtmZexb+1jY1AYyCnfJo6FNaVjpG9p3EOOaSQ7L/DSrZsnFaAkA2Vb3YZbI0nY
+XvclB4hmBEGlDAixSUI2VoHPP19HForcJ/yCdaHfHIH48O19NtkheIAqoZjvgE8zAz6dm1MTfRP
lcLfcDj2452DAGE5dCZsz/1aEv/lHW/qwK6ylu6Hy6zfpQGqbcUIyI2XU99vqZTcoxMmAgTqZ9Y+
0F1Vg56/tJ8Gi0bdXA0vQ6b3eR9lt/ilzewQHSl4Bi4NxJUjp1DU3C9m12lWTQMBd0SDPpnbc1hP
2VGH/9See6wR/76GUJ0/qDk+aQKsYH+rPk1zctOhK+jmCFk/5OXR2bgHU/0IrnT1UnWo0aEj742h
X0AKOw3BTGp7FMeMTIp/iqz5zz8MeGR6J3TH6Npyr/59P3mEtWfWKLhrXolFNnAbwvVCSBo6aa9T
BVTWxRpwsh+X1A0nVOGmtVaGp12GhtRk4NztjQ9A9xDWMj23OYxh6fBeD+EpxYPxs3WYAmIJIQuB
zFSU2Mt4YKaCXrU5zeimNqBVj2h1pnMv/PZZApw5qSqv4K4iE+oKjGcGMXiB09kLTWDIu51U7hqz
pb8t2zh+r9vuWzU38uaG3ML/vr1AJ/uPL8u2LUJUYUOBN/rPo8LUjCHRmWxz1gy2BtNWHJTdyVCw
QRKUUwsVwzFAamq+ytD7mQG7/h0xWm1QWbMvKEpt5QXXWOABmRF5wOXgYAPd6er6Vbyy8tB+yabg
3bCm+iKVMd7bsK42Tjw/NMrLuvC9XQtLkddrrO8kUqH59xSQV8uankPC+ibGR79bAFdXYxiCJ9Ja
Bih2wCMfnwpMFF5UTWepfAu9s8/687ir2BIwfyfOtUZYfPI09jSmnibzEFINhzAOq5VI/edyGKsV
yIW1PUBQqEMZfgdg8FSjvfqdkKSYDyCXbTiU41BdJRXLjv5SvW0R3ADzGbJ9biaIyWXo7oSPjks+
hqyzyQTSHDyfw7TRnivT4hJ22Zql2dyYvfunyXHLhUYQLfhO6g0TfQAKwwASj878Aph3+BQXDM+Q
orU/LGOXkuBya8vHTLcNHvZf0g3QvJz9NpNnPEwkIlWECkhXnG0Wx1VnSWfp+nOwE4a5UaJCtBCE
a850evOlTbPGNFoz49Ib7D/2q9LuE71rH35rLlaOScyhweostMdDLqyXZzzrPd+s4d0byOl3tDhk
Y4ZWv6AX0C2wqJJemsnneJjDXR+i7fwSftKFJSQKQXaGvAXgIGMwm/iRJ9tlDXcS6zUlNjJArceE
vjvaj5+yoQv2//0RD/92EGN5dSHyUf/SkzZhAT2wWv+yvKIU7B5ANzJwPe8lFemuE3V1SosInUEi
GKel7m0saowQLWJX5OB8U1EXnefI/j1gIVxzsOhxEtGWk3N79FO0r1NFHCttwBYL51dPy02e57if
351Q3xs9mU8ehfdTlXW3BxvywzH9ekfLgv02ng9ZpsoN/Hu9cHv0V9Kj8YPNfrp/XSqQIaGsumtQ
CmRqrTp6YR+iR6nbXV+FBL52Sxa0+Zczjd6iz8r6juYcSAvm5U03feu0jYBeEQ0wUoNsmJdNnx2+
ciZu7dtEEPBiaOGs5na4F6MxHC1pD8coD98wumMcKqNuX4dWdS58t9q4Q8XDGFbo5KbSW5XT4K3J
caR3nJBbTO9Mf/YhvQGzct5ip3b2ZEzJv37d0x04fct/TSq/PaSq1/9Urf69OOabDZ3H8YbEmsAC
uvvv3yysnSqgAQrhhgzgIWv0u6/9MxoOlqGZFJc4Hep7lZBsT6PCvskJ60YzxO4+QJYjpbfFwVhi
QULXwSDYfv7vDx7nv8ej9W87IQg0ZkPBoyX8/yyuzigj8rFZXAc7W6veDU+IK8oD2JMNIDdIKNZs
MRN0KiR68A+yzk3e8UdlLL/zqwi6XVITvvp1kenoHGp2ypUwpyuWVShkk4iPuAuXYdzcPbTGDGHi
9DWwWYGzqKlOc5lUZx/BbkglDXiNujhqRfFqM2Ha4uGkwrpOumqPme0Zi4rxwdsEGQ0ab7PNJ0ee
YoUDuY0yb+PWqOttWTuvIt8T8CKPsQ3MaKEGNje7kqs87eiwPT59XaSHdQnarbWIWU2XTRIiYmtL
8yVOKdFdnIe4yotgI+ZMLDMsvacc0cJJI4taabuq7nUArd4e9cFyG3vl1axq2ifqC1kVXAifnBA6
uNoK+lNq4mAYvd55IquQdS8yo/d6DH9mQTb+ynyS3UvDwdSLobotrHYJe8p592dVU1Z21Fh29wR9
ylhHA7LQYTDL1zr4YfTeLqjhPQTtfBfQ3NZFFMXg0GP/6Bt2fshE88vD47o1GtCPLuMxTPkoXVuw
nXeN5mlrZZTRPjaHdSoSd2UKa4kZCKd+rrzrRGJ1hvrj2AM1OX79ZDbvZqrlsW39bEMisfswjEN4
snW4o3/QLmqni0nRS2ALeXCUv7TLsa/P0AaspCbGulL5vkq6fh/h+1+ZpcNMPc2wag4gjooAxAom
qj99A7+8HSXVfmwfjMael6MKiqM5oTgeytneBUUuzl1L2nM6BMG5rKz0SJsSW6s5Xtk8wVyN+feu
gXzAY9+/F63704j1U2O0b2nEaEpXUu5jFftYhkKaWRLYzddPrVvOi7ky1btxieIxufIVDJClSFay
Vfee5qN3mihYFlUpbJKsg83YjBEREtm1m1R9zMsIB3LRHjtDOmgYo1GdnaoZtkYtf89hoGDFa0yt
dYvK0Q2JzxqSnyjZi1mQdZyIz+ToqKTfTkzBF8MDmtHgy9lm5LfAB8CYxm5shuONKofT3dJNnHVC
x+aZ+r++UkWsnHp6It6v+RHEDVwYLH63NjfTU4pfBOEM/8D2ya1qNmPqO0+WhMAE5bpYplnrrpMq
gfe0D3GrIZqo5RV/SLQpYxUuIpRPy5hu+qGss3HVSfzhwiuDXSJn6AdGbD0DqkKdK2ZnbTl9vBbh
bCKsaCpszEPMDUD+tphkbW3LxMs3vcTAjN/XgzM4JVeDw52i4/8budpSmAMZ6D1++tkuE1QY+CVA
9WhegXC4KudCOwnN1+NDiWwSTl3WLlPPCi59BmwSVftpLur6hnbdvRSjbNADwkjsXDdZhXZl7r64
caYRTAeNoLAzG3+HaaPDRzvi55BoqWYMY5in/GY5mGFD5D2gCmNMyguQHbx4MU+mmwc+NYt6qhOn
2EH7XrBk653ZAs2TNBo4p9diA/SIfEjfKv+QBN/pEIpF5JIXNn2kYxGcORWh6Em2sBu6bQt/4NuG
v25xKmr7tVeVA1jrfy8l0n9c1DjLTLO8ZjR/7k5eq6vr1G9J2Fff0ZuUC6PUdMa7HvcnlMgj8td9
FYXGmaekeXYtLFkU6Sy0COYmKCF2RH9BRaeiCT7NzLMpnCcUhgVOjCwgCK+w6qVI+pqcBkScNqTj
s29jGgrQYy/nEJEIoTIerjAKk0AfxkAcUwwZCGeDP1/fQevRnYj4jletrJInHaNP59gyBuGH2Rqo
q6VIcMXYf8KmmI4dRD6jQ25G3/IwPi6qxBZclBo/y5BEu6yeyCUY02bxcERcyqL6NZV+cAkf2kre
U/gFfAt7t9UDp+xgvIcTwk2nHt+GaPJWhCeJPZbX7oMJF0KW8J5LKvoxb513RNLPTF9YF1zn3cn5
mh1TGfsiXSVJD3bRHsw3gIgX7JqkyXpBRsU93lRneBDGE5IJJ5ImOku8ptF8iMC5rJvOtAlCl83F
ely8YqwXElBV3Nvv8SzPHHtAsFhk+ZRuy0jKnwlLdX+6jaq/m42+BuzI1+HryJ/jKTF8wi9U1J+y
MsfHrvGUqDofTg5OIuJuiyf2AlTGlr/sbKBBeESMFc/tS+MPJsB0S5HM59NL6nqYzpZ8dhPr4baL
n3xHpouJrtkmsFpIKY/LWHbeZo5UtU2HdD8xPbwBjDwXVpiuZjHPpwpW8rLnGI/0rPxdd+kJJ+i8
TlKan/D81VEPxbttCMkiPJb5KUGmj3FTffjZ/NPJeucjq4qVFelm40kMnrXw0qc4aWPKojZe5dy7
5dTl8U7LsKWLhlap8hrrrCaUzo5Gw5PRvwsrQfz6Q1nPKLA8Z0V4oOoaYGYGLFAts6QozL7H3qQO
dujX9zpXVwJFETibPZE94xSvrbJXUEcF21L71mIo+8wM8TQSxbGrGYscAmWEy74Z105nkNAwDiOr
Q+RvGytznnBH7ssO1nwrU7E0wF6DlBfP02Ob9j3jmI/vaRKE3ws0rXYmWs6HEGp83pcH3O84admd
UQAt6FZOmw595SZiKnyizzjALQrMixuHdLckhJJpnG6zWxEuixu4LgnEg/pSH1RlgYVoHkiANNU3
1QTRwXBaXBlsHExz5JvTfiddz3nuehQvgLz9J7gOYuEHoK1w8uDRLIZThmL6gghV4Z9ojR+ybxH9
dCyVwzzQT6hp2tR5+urH1k0FPWaUcsg35ZTl3BFAL6U/GzQXhXsKY/WSZRNLCmeQflGgwF1ZXQG7
o8oOCERoSLggcgKvW4x+NxxMjFdHH++lLjpxSkSe3HrpGtfOfeIZtD9o1rSrMqCeiCPjFjmTcYXJ
Q6zqoWU+tvVtUsV7Xa8JZ4CfZoYYZtLqk8Ph3lIZw36A/JsE3v4hGpNfpTOnR6cbq53UnLjMecqv
TR55C3KFgnNqJeNzgEtLEEeyNpu2XHFyyY+mxEMvs6bc0CGZHz618OJOfEMEaeS7r1CGqv41TDB4
VGWIhavNfGlas79QljLY6oLs0M/NeFUGRvTc7aKF15UTJwHOqV5alSRO+eO7/03MQfse0nK5zIUP
hkEfBmId07XROT3WaZNo98j/7bdWcylJF7rN8p5E2jr+3yXoQCwpFqj8IUgVFp201tSvSerXp8Yl
DL6phmgXW/WvwhpjSqe6PBWh+Kz6uVtmqdGjse+/+R7dYOEaJQ9WWW2HwHFuX5fQCA9uVoacxwr7
KsZPORn2Ja1zvHw6/YnLH1PYUMTUjtYOK6J7cHiuUPeSN2ORsVzxGoMXDMJ9FusfRiW7ndcZf+IH
qDyuil+WW0N7NTKJg1jKna5tvYyY1zOfbKsXU0oRLyKzP4nWdxflqP0tzJvqRASNezaslCTAMZov
yjMmvOy9e1ZGpVH4ART0uk3dIAQN5jp/qkx7lcvf4UNVxZ+J6LGMvvGNDn+zNXvf2LL9Oscc4wlT
p/oztTiGG7S+Hv0NsaINE+9Qrye7wC3aVQ6NeEJYsyhtGMbBrNS9R0L/dTOHIfUPmIVulgqTK/tZ
vnCwKKnIq36mEHbzbG7g/OFZa0Ipb1qOoCylf54cSinHtQD9WoqgT6s/FL1yNrmdeEjuHF1tgpnW
Rsb44TY2uU0DHOtQ/mueyaqto04sTQ3GuFAVrnQY4d/0UaKHvqQihgo0Nj19KG5D8MeeRHR1I1wG
RTOPJy8Ix5OD8M3yp2bnO8q/Qy33d3b/S7mzB+K12uSghZa4SRSuZ5u9JEj97w9KfNQtY4ZE38D6
mCunHcjcLi1SMhJf3r4uj+FLbFXq5KJyPxKEd+pG3V1b122u/d4Im3jDKe1Zi3Z+8+b9VNpiPQhK
GeEl9sEyHILPHz91bVksmLePa3gmW00+34349PavSyryY65SdRW9DJkCog6VFkByiJJqXfa3Fj9P
uuhavXdG/zvYxeIjGt7mpHZSLL/NJvFpIegygb/oOjEoKFnsRMRviJgZ56Uf178ezEqk1q9S9NPK
roV+ynISzZtO9Ku6n6N1YNFpyFXor8RolZxN6nLTCbOC5mI9F48ezGy631LoqytFgOsmUGl6jlAk
Lm12B5GPzkmIXK21O/dvFOKfhsthcCXn2n8n5bolvd4scBrycSBCmcU09shNFuGxaZKXJJDsCIlF
HK2wcc76cjjBgP0eNZCs/Uq+QvTImVi2JAm0WEcR1vMaEDvfHbIquX+5m6PAL6/TFRgj1swyCI5T
Wv0Och1uO0P8rMrsT5fGnFMKXDh9FKC4ofBfCcAi49gQGkVnwceQQH3oNu6Bt9qmkIEKAllOLPKW
8yrnN2wcWercB3ohq7mtvRfLNr4jVVpPxN0uAb+XW0gsydpG9b36KqFClf6yMa1CFs87rDJuvfEA
PTwLWlfAXOUb7tHxxhd7DSxbvlXMnc5i5ED49Q8Z7kQBgebJ6Jnv7iSeS+Fn71We7AwsYYc8NsGs
FEDfh2mE7OETbuZNPV3vLv3Zd4V5GcqEQ3Je0bGI7JOcDevKBC095L1SK/B604djcQias8E7KGAh
dK3naVsV5YHfUp7aB8tW1qDlwUiRJvKAGaIB7na5j3MgpjV9zJwpAWJiFh+qmxaRm95VTrub5ne6
i4Ix+CU8VJNF400bwGcv7oDopZ/rDA5ZSA77AzvQO31485o6P/gt/74xYUDua/JpXHgjfdgHBAQn
RCTzXJ0N8SfP42NK+skmgEj4FPcZbG8TTXSfFs7h69KRDLYLwnQ/NMhXZgFT+fHfMNQ/8A1/pEwT
d+jdEVX3Zj4t9DjD3MDBl089QN8WBGbvlc11oF34NcSizYIHWeaY7XTMam/QtyjhlM05fbuihQgR
BWn/jFWlf5a4Z8tC70kFzt9sSca2lIkD4Nf2V6UOqhdh+PCeZPfe5rE+CdyZJK+u+0F6v/NiHRY6
+003uQdVU/rPxpxOmxqOlJGono1EHUVTWbupqJ7GNv4dxCFKader7lgf+qwaN1YB3jHSyAh8Vz2x
5LdIU3lenxQqnhXu+0c4huksppgepfm4hM7AoaaPfPwnI3YOO+4+6sSiKAg/GSqk1xG++bYT5P6Q
ud4tew2gBjw4YG1hZ09mad3JSJzfK1VRf0sxnxKy95aND01FeoqqLJb+tUsNgDgkQe9yY3q1Zulu
e8aCCLidjB1Ee+4x8sCW50YCenCO4IXUIY6WR42dgg807PjswII/eY/LWLQ1pWDpvkIynj5CXjwa
HHN9G2sOFA3e/M8MV4nX1pR9BK5FTqZPMjXkmUDok4Vt+yDglR2E2fwxATBsHbj5gyRITytxVt68
psEHBrpLrS3MXiz8KJnXbTb9qmhHbWNyaJ5iI+NUUrZ7O5f6gjREX/zA0BcaE2TVD255HiNS02oy
ol+miLyi3n2R0+De/MjSLx0x7eT0zu9i4HzYAPaZlZOd2NUxSCmTM0gNaBXwdNZhqapSdmTqsc/B
AMrtGUG1zkLzG3fAggy2SHU0nOEjZKiQB0RQbZBeNdgiUZvVWUTVTjNJf3MHeZQ0mP8Uj4Z8GgJx
M+zXcfxFp/NHYIz+1oIyZC08u2ouTFCbCz177lXEcQtT/1BTjDHOkts8EMUmR/6+NT1DrQpWgIPA
GfyBJnDRqyh+SadLn4zNJZdlf06c7x1ax5/x5M4LZc7ZzbSeClV6z+iAoBKY/l6E1taJ+wSPIpNr
iS5mYWumLUNFJliHPeeq7D4/IPG/Px5okg7zDwWZb4MbkGOSV16kPzBPFMV33CPdk0h8valis+B9
+FS68V7HBGy4eHheyRtPubFr79HERCHy0pZDcAPeFCwNn3sS0AUmOwdPGA02tS7GYV5ndemv8YyD
sp0gYkVJSEeStLe5QWf0+NQM5c+uBhL80DStJ28O31P+1YVvEF0UDPjE06J5UMkN6xwZwfjO/6qA
OwSbXsKJiTtIxnSfXEnboLBx6dBXsLbcXXBUtV0fJYGQC/3gVVgTkVu4BuZ9TGTnqYtrHh1rRIeo
Ft4kq59+TxQGOBbv7FblR2ozlYnmTnP6FC4BZ5KGiqgDfbYxnJ+RrDWAXqdd1qMYXqQzHtpuwhPE
RHdRFYAgSwcn9ePutVHt0yrhFqop/A4DuXgxhlq9x4H7pIhxO/pfL8rjkqmJrSAZ/AM1zJI07ua3
HWIlc2RTvdrADyAtpg92j7WrsYvuxiH8WVkihWmhw49QAJYKDaM4BJ0DCtbPLh5Mwktt5XKRu7W3
iIuC1X90UcWIzqTVlyZnbZTjuwMZhB13LZNPArumS4ceh2CbkRBGfsMwH4aLx4gDVzJx6rGG2kco
5KGKMii5SN/LYKJezDgb9++BxRiQYZIiH56f8rHOj7qC1iITHiDHXoxk2N5mjJZPA9ifs5jSi+Fg
o81GifsDpxBxjYE4j3ipTrQ3NoBXnTdVyZfQzMw7BF7/zBAaMXoCG86n1boFHNjsbJNvH7aM/+Iw
dmG0Ot9MkGgvxJhS5OOgJzQ5eeYLfLN613zrY2pDsLpJ1Hi/alm4VNipc5lhF05FFCNCCZs3UD80
K5NSPzbYbgk6KD42EKB0HP6ipDNePFRImyTs6kOT16xeBHhsmBNVG5uzIk9EgNBj1NfCDo0XK4eL
xjtoDhT7VRVupO/wiA1e927OHwrLnan68q+wVQHt4pbJakFgnfEUJckPu0rTg59O8bXW7lvlDlT7
Of2wRUv0HpES0dmsrYQyITWWThTEWzWl6UuUM9lN+OukJKjsp1nzS0P/btj6rc9y85TSnnnJQHAl
Yy+XLSvwB+lSEVHxmflSlnD8Ii3G49dHoL3+SpI8iquhfkrtDCwzuQwbmcAVYPlcZo++7NcFkvjO
zxx/zReTY+bvKnfREXG3LnkaduEMEE8LPEZ0zLYYjJPXJKbzo52GbVyIrdd4HSeVR885AsujMVws
/KTpb0PV1ScGcBTIKI53Vj40mziMdl3uTffBTmH7Ql9Tc1V8m/ueGdxkwZZ3i0OR9cMWfCRRrMLF
D4Cme9+PNKRyN0rO/DlwnUBe7uamupMT2i4LA+9cqWhCMdhZJw9WsqJGiQE44fVrTh2+Ntz8NF4Y
wBLDS090YVvTS5EUQGSHEqZZuZgHV55KObV4DJnqT66R30UZqlPHwu/g3vGD3LhABoer7dkfVReo
UzFMNIuGz68PEaLjeex3M94x+O9cDFchHhOmAFJKfmSYld/c1H0DlH/TZXxsjUY/QZEZ38Zp3eZh
+BpXKUk4ILR43GTaEvRh90DE8BuwZTDBNYwIq2eX7WJqmKb2q7dkcJyl3epkMVAjnAff+Khj85o1
WL8B5WM07T49J8UwnXt/ADJbJ05KLiD/JH5zwj/hZPDYGKPO9qOPdsoqM7n1iFy+I3eyGB3Z48Ef
kTIpLUBJuUG8gFHqPXMW8lddT6RE1LxGYVPeTVJInmfphZRfs9gUXSiezQJ6VmE2AWO3elMPQ3/6
IoVn9tBdv5ztGb9OoAdohocUofOB0g5jXkArQ6IQ4gA5+cG98PPuOiXkI4+Cf79pnGihc+wYkwI1
o1TsHcZJzsfUqSMaKRERZdx4ChkUHQHkI1KrugPwOAYHARvPgzIxz4CPMocHRWeZdVKQh07SDDwi
gQX6CLUAxrmjDJYHgPTltQNfdHHEZ5/P1cnXwadw/fTZexQM0g8pWbUNHX8g1qtq6SGKMPEPXxdP
Qa2F7ixXX/8FoXanrgEHO0LMHtn6i6pJTl0COI6N5wM6vNgqMh6uUxl5B508qu0CJTuw3ADyLje7
JeZqSpuLbgL7bACrDuhgl5G1M/zSOceOMp5s0xQ8Dbm/r5i15csK6Bjn/xZxe9A+ZYWzZyw0/zDq
gnNQ4PrX2vEyKKOzDcIcTBCH9JHWnGvekdM1tFUiZxPo33Ttp0M+tH26JOVz69X1Xmu5QrWVny0j
yI+pMd0cENVrrU1YyUTaftPmOe6GjArHSVb4L8sdLumZeKnZvDH1n08CoKeTZsm2ipEMd7GlwbMR
VvuYQPdjlh+sgI65CJ6dCjOQrAh3mzkXn4zEYhmzEYi6TcMKSPgL1F7KIJk97Fr2S2VYwffID45x
F/JctzAkBiG+VRoRVc1bKXkwDspWVbmjqFXLuQqgeAdTtDaHWiy7cICU2kvqXGM8+TQgNw0nj0Pb
tx2zBWgEo9Wqra7Ji+nopV9VwTnPKGhtdNq6oQLNNoap4l1feK/B1yAZmAvMdrh83KPfqkl2OI/d
a2K2O+2REZV3w85ukLDyJrBs4poAL1P3bOJNA7WhP5vkCSyqKXj+2jrAbDBbS7yVxVnq4NQ27T5Q
2LS662iXj2RDV7RgH+ykFytRev/1KZb2e85Sf0oGl06cSIqPv36a/BdrlPYtCtEqTkoVW4wF8T0c
BPwiILHaadNfmqwbK1TjgakMKc2VqG+s2XrZT8y9YV9v9WNGlZKibQVk8D2+K53F/T4I9UkzN3+z
LCc94Uw2F0bA6BGKLdP8AHkh4VX+Lsp5J4qiW3dOYeHt9A1aUe0Pqafh4MVucxPW4au96QRec0qV
y8S78d7iyHkrcF3vOhsNkOC+zvUpGCL/0o+NCVyL1bAtAv9YeqRh5LyJWtXgG8rMW0pYmG/gBMzF
nGfxN3vIUEpCA+fV7LaoI6Ae8NcE/zvP1xpC84KErHs9uPatFDJ+zds7NZG3bqEJbHMnzy6U9CAQ
BqB9Xx+bBGGTwpK8tabZemZ5+jNiXFtHMMJWOnRB+uq8/xbzbU1xOf8QMzm2VF71xemEC56jI2LI
toy9LhKOlCT63mJ2h1Um7PTSJeoqdd9jRoXGG/jqFgQTmRtAsVdFYydrOdrxakhi5/R18ezaPWVm
IoHGiu/FqOPdiGVm6XNi2vajBY8FnwzgKBqBXx8FJLIIdE5u9M8qK6qfoWm9D5E5LIskmJbhoxwn
ck99Dm1NoSWLPaTw6hbE4zeG7/EB+HINBM86QnCenlQBjcKlEdv6FO5R1F3GEilGWQbVllwwAcBC
qkXwgBUQ71icsqoy17E0FFqPOT6r9kyw2mUcEr33SRo6/3VpJZWvzHlhVSBuEe2ZkhwrCDn9cInL
YO1awbANJ0dv7Mkj00dY9h2SmAPMi7NiU0PLnmvT+jST5lWAysOFGf8kFG8854+sMQsCnV3q9sUt
glNsKkFKK590C1SqN3J3SfLVdJixvQXK1ozEXQchHjq3jTtP/uHrUibqQyZDeuiHDMGbPZFdGaTo
Wb3uwUWpdL/UEMm3jW9nd7fS+T1W83Fw2mMwEPVQAwviPJVe+4zJm1HW8cZhinmAN+HRETKhi06k
XXfthC9pDp9nhqMLlzP3HhlD+Mxkj8gTNWqeq3aHidE5WVAjnp0ZdYFb+79n1Vu7PjMgvhclK1dB
sDSAqfLNKKFIIG7RP5gy7RulFlM9lkwTqcGKqSY886sae1yaeE4eOZKvPZ6ITe310KDSBf+/hO3W
vIdGQs+jTpqtytPkty6KZ4ck+HtouRnL3WN69+Du1QhH8sz/H57OqzduJd2iv4gAi5mvZOegnKwX
QpKtYs6sIvnr7+ozwAVmPMc+HlvqblZ9Ye+1CUu4/ey/Xy9BWWyaQgVxhr7pKaXHBMIPq0qR9CNB
BETaqM2neSEp2pjc9qX0Mx0nuTPt69qCOOf7+inhVckqS1xkqvWT4vHz1uJad7VxZBPGDaPYY6n2
n+9XG6jh84aiLrgwn0OkZ0rnsfBgM60Bg4B1ZPk96btUjnqv7Bv4ABf/PZkw9WYYVoXmPbho3sKr
5XnZaRgJrSF+1LjU6C53RKpPUMvaFjI1S4sdS7G/CXbKyEiC9FCKsjsz0menMhoNo7l83k3+qCP0
JdPFuf0wSMvc2jPyyaR3dpVqgKk0JPtog9mW6CsYvavd9JwMzhwxmXN3wZB0d6VIXtAhtPe2vnHH
oSBcdTp/9ESDnf77ZLGfP1YpX/CS8pjVng0/5r9/pF2DXmz6hJ7kA4BXhKMfHh/Ww1IVyZWgYGtf
w/WP/vtTGJZPe/eZoHAnYwIiGCaB7Zjtw38/X0M24powa2QVwAACp13eitF5ueWAnqRaWGktY3F1
Lcarg0IM3VEdVLW3T/EjRoI8UBMDSOyD/K6Dk3bDQ8fyv5jkVqGtiVpXPYXciIiBY0IWWEIwQiAZ
pk6fwO7dSwwXgWQzi2dSYY2uUKp1i9gTW7gtwGoVuBmaxYdX8T7MDBIurOUfZtP4rlBX5JVJa6fc
ixg+AOLFy1KzzxqPSDhUaJ88FUw3rUqUZQ0s0gXKlPpAm4NheavK9F4oxFjLp8OAl/TAY+kYcaDO
QbDV3kc20Owj4sbbuC2KUzuFd+M6HbQoed/Hf3yLm8whoSc5y/WYjh+N+LRH64EVIAdOuhXML5da
nsPmj1MXGJyYmcB2S9Ju4+tTlenTlIM2mr+T69ofivaGCOO0KQfadPRZDIX75M1FTcsmkuCkIiWg
Rj43e4y70Ur70RHDh7SKzhtwEfN/tfrPQ/c92GiM+4SxAEzZcNoP6scFyOzjSa/2geD4hZyXr2j4
oAyYYboxrPAh+KshThUrU7LXNXs1xR/cC4ehPInwmNz4fRUspymJM/1Izw589BQ4P/VXtTjI+69T
VW8K8LjVcgrGz8IeLyHO8YG3n2t628PzMoHVoAXwnhZr2vgOYF6iJ8L2ebWWTWrQqyJStVlXjy7I
EvjMtbHuR21QsVYwjORh9iYIw4Q7FqAK0YitJGOlI5vtkhHwhOrNbJvt0pFOI7odF0eccfwTNXJ2
MysuROS3PTzHOh6T90RYbIJQbw408YB/OPf41u1Gks6RHctw3aN6JHQMKL/NWDMpABxBF8rbl0zA
Rq6gOxd5cmSTG4jhujJnjlavgm/b5HGeMvn00NrNsPpyPBneJ5vqi41jwlaQQpmLfZmQi7rVoQ0B
DnyL/sm92KNPiYzMvdSZ/U8mFWlamJNmuORpTJiNN1EQuip4tebmuLTFQ2VY2yDP8PnxhGmu/OJf
wcOCFOqOydvOyizasluKJnAaIEzL95IhXQzl/VrLq+iGL23m+yKTr4vJpkVe5TruSxwqPSe+Wxyq
MhdxR18J9PxYTCjOM7mTvKLNkv/xuNPm9R8qsRczSM/lZD/1E8F84fJFTieby/mlxHNMmBMIKus7
1RFrFL4hn2gXPd2h1dnAKXsIgAmhjYVYDomeZ3YqjDvuh2YHUEzURnNswVE0CyJVZAHaJsCpLkgV
EKSJuuVjoJJT6uPOgkVOB85IF5PQkp5awqNCgCR5QIM2DrDomufZAzamG3hKjPaBYxcM6Ap57dI0
Jnxk46XAy0qCBCHNk2iG9gWYGOrCaubEQiR+wh2xN1lAMPFc3yS7dNYr56oGQ0MF/ps1N6p3aH/W
LajThEinTF5yYz0NaXjwTUbT7vroQEjwPcDsE0dkHco9m8wD+LFjwwXj6ANbvRM+k53oawRYyxtL
Y8yBo3vA773JjRP/MbyvtnxRod7XnfUgNlQHUZZU8SyTeIDnaLjpbzMkyK7ch7nykdCVvGQTJ7V7
RWMI8FFMz8wrpEHKb0ZtL2bmTeOwky7xx3b10q5IPsjNm2+hc9CySgOXaJeDZedPpR57z6RHKCli
8oFiwyJEYeXDVTqsYBhwDvgnV7N8TkrxoaTcZ6yyTLhJJtw7e/H/liQvBfOf2f1q+vpbr+UxJMnP
t1bOFuX9yoTgskpvJsMgSGu9Z8UZZ+0/hkWo0gSozRbb3vuyGg64GrWb+uansD8LQMOWclgHgYsi
45FCKzyjQN05lvxkuhFL2+NkckcFAgtmV941m3FKWHYxryO+MeVjm9U7ETL6hvHsW8CS6/4bpKY+
KPhaGqmEPxFe0FhMeVm+DGhwusUALTFs07S+2g3qHIP4k6Q/1C7Mm8Ha2Fb1rTmB0H7vB5nGysZf
65BsyhSHsxgW3seS0LnRKTjw1w2/P4SsqY12fZBNdxF5/drX6qFCasfjf8mE+2BDGeitZmfMYrPW
MzMt/67yzX+l4++L/Fkqauckvc8InVuTAuBLeC7Ucphs6420pb1HSuUy36NCDLrgV5vh3p9Znw7B
fvbcvVBVD6UR0C8M8KSYW3SJAmR2hhCmPYK+/e35ipH7R7Urn2Wlf1swg5xCeHen/Bu3crPBqMNY
sbZOtgyfVoFwlVBE9rUbUuB4iH0AnrDbGAFajkeSm43Ib2QbbfyZ/JJTkfUAqJsDaaNRABt8+Ser
ignMd/eYJ+Wbl2WUU5xfItsLezwlbUUlygCgKohySJFIe5zTBtotn/CpNiOi2L6sUOjS9K6SXhyk
GuV1+RLa/sadimNddPvcNC6NRc5f3jNULZJd03M+2YV34vB9JNQXowySeavYMtn6Ry8Ir9/ctUbw
psz+C61ggaW/hauaGL+FGC4tYXmuL3fu4j2OOt+4UMBLe94Bl9kuaXsH74MpRmCeQtKR6uWva40b
J/ldbIxRqtxnJL0X2bgHRLvTfnfvpeFzCyKtQS85usz5k2pjBE+itQ4J6t6oVBXKhR7ToBV1nf9q
Lpi4m7sK0DIqbUgQ4LuM/GJhINFAj3F0P80GvNx23k4hDw3IUcVCYHnWq/ijAYvh7XHuu4wc5ilM
qSSSbV7Vx7KZ6IFIUTtY7Hj2YiAkqfW2KqOgrdi0wYO/S28BNcbKl1vFXrhAgdL7pvgPQUY8eYYM
B+lt+z2ih2SStnXxGmCxssCUti40yqQnlF2bR9clxAAtUIxN/Cqh6Fjlt0f3PhXJpm3DU2u9ZsAs
EkynPbAdCJLvKfVnzRPUc6O001ttUdpI89iTLCQ78jeIqB6GHh8DwYuZuvdq+TSjoJn85lAY/iOC
YUTSGUreYQf8Iu4ZCVvERhhF/QlOEPmzkf+S1MlFGx50i1equJqkWBAZc5ekzWlUT2WQPQ3+dJYF
2h/JhYe3HokV6H+CV7OrOclnB8qp4D6fBmBlXhmQxEEZIpiS3VJImGKi2XBy83f221e5uhkgrnY5
DshVNmuvv0hu6aOV/Rf7NfLqyax0iidSeU7LZDHMqkmvpUJKxpbUENmC/3U3JssFBIQ2RWjKShrv
RcRyMb36fnOu1u6uSrq/5LIwWgA2XBjZI1EKLk5u+02iRphq4JqdhdxqYexbiyQqhlHGsHBOjuYf
UPb8bZzmuUK1HWk2enI2jkE6t1u7a2lHoH2mIV/IUtJLEEQECm+4Obp/vT648yfzF+0VuaCpAF4w
l5xeSwyh/wxa8Fg05scUytekrz/MOXgum6gWCuEWn5fZ4IAaseNv5gWZVuPe56UPPh8SJp7s+hIg
W4wbwjpRxzOnB7Et++IvWnIZvw2Mv26ar7/CK/x4zk4hlRBMGZw6y8DmsVqY//Z2FpsuENxuovFM
LWidLTqWcozBIrLQG7DulP6+xmjEll8wzlyMLRJpB6QObHnMMlsPvakFcQXPFgkBXc+v9v23X6Fx
N9JiY9n5ujFJ2jHg327dMDxKb/xtUTcwI6EAAvmYn1jFwTHbtaQaoElWFLq6//DKV1+RJ4KxlwOP
+0in7Rj7GpKloSY2rsF7KAsDwSChLKK/LK3IN5ltD/FI9YWEo+DoSdjDmeyz8mXe4uHMo21H8l9Y
V5TzS+jFKauOTQFvzy6Lt9sq2V5NsWEj/GdmCr5HHP9R8pe1t6/BkuuDq+mUXZ3/y1J5s2KoaZ9d
WKgb0VDnnzBRAdPWx9mn0l1W98tc+qMNS/y/RVyGyK5dXYEYmR1+9jnYTk0cOfk3lRZvS79cq/4W
xktMWrR4ebqZ9aZXGY9k7RJPb4zfDdr8xPnrzedgzF6LRN7/9/9gY0xYtHF2ZHVqvOprkvqpW5ZL
kzt0hozqMklOMgE1t301mp2sDz6MhDxCBvVEHXIEmu5vSzYcx9xhKqGt3b6oOYHaiBeRmawiAlZ/
zJZcmNmKFx+zD/96IeFFOK/TTPL8aJEAmQqH0s3wDk0zk4QK6cthaBebhfiBH/lym9dFnhDOLmNZ
O4096ctuG80IwI8liqnMhVUslkerfoEyuEYmER1DE/wAQKyiMnywDLKMfYD1UPhoEBiwqbE6+RPW
HdzyVSRYi3poDLSpxihr/ftFYXVX01OnwI/p0AXSPE3sWImaxgqZ9TzYLfOSjjnvmFdHp0koDZZ3
o9Z+XM7WzKY1vbpJc6tEyk0iEkYlKP8qs/6nlgTeKxFQjfdNmFQbadedNr09/vXJ4WH21rL+GIr8
tczY77LU+SwQO6MUQNRr2gYisvTG5ra/FyLlcnu8I0mZC4owz1N573ssNacy50nL220hT1mDAASB
SBgR0IfHAnGWqYq7xq4fWT51UWY7nxIe7dwOXqxmFouu4bgxmnlVUCgnHADQgtbY0NR6tp6+CLw2
y1ZH3MAYXHEFRx3eO9YnuOtJMarc7rywsAhsQ8eGGOaYkLTNIgRG5OnNZ3+wIQ4VqwckytYud0xd
aMRdrvXaJsLB6t7bkOLNTkbM+8Q1JeXyVbnuK3tz3EPqhzpkjtfvnl0wXU/Xx/jqv03zn5kqtuUm
cDwitggmIIdHlyT2uDXWm86hVe+ar6D23ka8y7A71MFeqCyQfYItXe37yUGtVb34/bAtHzMX+13n
cMSItOJgfGny9I/KprfQeVQDN6ZXfRTk/UWpUliA3Zxyqq4gfEAo18DRWU8/+FCYKG+7fbXm790o
TkbGnJ25Mp5x1vO9b17GzoJdJ+379vZfRfCuNVcusHLjMqVshM36ywXOT1RpCoIx50wmXSVisoXk
MoU1n4D2JpFaMMKFwcpd4hSPuJbTVN/pgCQYsgrWGYErIgBAiJ8z3kodTtcxDQh56SDtoyrwnQd3
lFtBmHxm1O+h2TVI9vVRzDg+ABLk+ssa8cKo5ubZvqbTzVziuTy29rhZRRDeJgtRV2G2dbvpM6uy
a22xDOnVJ6ek3sK6ewIcjM7RQaQU0sKq5E8a+hYDMky8o09cRQggrU0DcLHOQ1EvPOCG89Fz9o3L
jw6MP+60HLV6bCvjOre4O3LvOa2M7wJNmeG+KosBhC1+EkwC2lNQ5FnHJ6ivZyILYS+wme3xN1BD
2PNrJswXIPIXK1mf8FNdiK7El2PyGQly3up2HQ9DaG9aE0WxkdOo1uQWax+QscHjPnCpz7TdGs6I
xkM0La3JbcxU3cucJ1wt30XpPhXkcsbY8TVwwvJYl461yVAsEt7742Vs5uU66U07j29eM9ybITGK
gdd8iGZ9V+mVmICniioR34Vh81nxK+DXfEddbePRz+RfR5BT2KQCG5n29gCBsCwJ41mULJABxDAy
HT5oe1CV2TZ4xEluyOU6jk02oaBKWCv1d2YlXrNh+rj9LxXum9FNzJSYnrnesxc2u2kSb9i1tomb
fs+2+qzrHFmdXex88hEirY2NRd6RavQlrMpfg3u/rwiv6MkwmWtajP++B1lh1WzGR4mYEuyj5cxX
rbijktvrTJP0LHvj6IzqPtDmdbTz4yJnOo/qu6dgMGf7IbHQvo7jtk+pVApBGCewZpKD8MDaHXcn
Q7Im0y9G1fzYvLN4690kWZlhYSjn0np2SMu2bQIOYRhRj7iqpOGaTqNZsx9oHKICaHBs8xB0j9lo
JLFdmf9YQJzCvgb6SmMl8ycv636oNxgjrb+3h3yg8CrND7unQFoUruk6o7sqv7WSVx2IH5XfOIBj
h35qok9EKAC1eqblonDSWyg0DKyr8b7l85Z19Tehqn9REDzCidlNI8MssV6aJGSS0Zyb/iNbxRRj
gEJnk6cvncOHcHB+bl+jWVt/wyz5qpP8CFHox7ds7E80I8TMGdECXxfrN/Gc9rQRZIhPlZwj1aaI
X6ldOYiLvwFJyi5MCN4uwp4+Bsc78Ybe4bo92krWcTYllFZ63ingjDziexTdpxVSciNvYzlnIHOs
tneEATBvKnjj05KGWDqfgzPGdotdRlmTyxArvLq3j7QfFlTqFgrx4joHAWtmgjaqsd6TPZ3hVrDq
CCAmvZt7Pxf9r8BNhqvW+rBmdmcwxPa9b+8Go2V14thzDDHiA/UCg8B6+rD98nd2MT0I/MHx2JOs
HXTLDjnVHFPrnQGO41oIL5Y3X6w8wc9ru492yuxYmdpDz8D7U1pJFilvvC+ZsSvcNe2E9s2oIZx0
Ca98G5gXs/DApsw3WEpLuJsCl1OYjNdajc0BhmbTIPHxzTAKO94FsMZxC2R6m1ktvcu8GJtF0XLM
OvnunRmEbv5NDiWsu9qZ49mt3C0RFGgbupXIXnwusUOPHQvZD1jRfXksjjQ4IdFpod7ZzRk0OogO
6yqH4sFN+y9LKsIcUfFt5CcucidKSKXqDRcBgUb3QECSP1QmuBVKlMAvv2VlPDYTR1HNlBlJW9WS
DWFW9z4pxJtxcGpo/TFzOQ/YWXZXBfmDniA35S454aXzUpSBSew7YR2kst3QGrRXy6xeJ9+xIt2Q
ceSzYj7bNxeEa3jHpqmS01SZwV5W6i5dW3efdlwmvoA90DnJrmXeF4fVEWsDDVJpMvRnHYj88BYr
jZDYNKfmPHSfS3FzJijqg7DlbzIqwg8IgJPzlFPZSc3o5JP8vG8VOnDmDX6PWEjX09a2GynqnNR/
DMgAjc3VIu8xF+fWmYE2LLieZoW6nGHnbHnEh3ryX86CNQoaHNeSuZ4ZznduyDLbZssR8nsLb/hK
Zhq3DqEtJVaV+P9E8MGKny/uDT6MEZumymKD/IPKrge8lVUW+U716Q3JGzpcLLykMWQ06Pul1LdR
QoDKre1R76X3NqHzHAt0Vm2AZoLtXfvE5MraTsPyb6wBhqXsnk2mvbysZazaQEel6C5uB+ASkdEv
WrcT+O1DVgCzJuoQ1p3HvTvM22XWKOgBhURWm/2aFT6Nrn61F/dGa6cXd8gvgQudJ5axH43lNDQm
wq1ieSMkaYlmUKMThU+d0nQZQ/uErhRZGy6zjg8iiCH92uOE4oZQlC03wAJ1Nd5Gb19YZGRYNF7E
oPJy04rWeHJSaC4pq1TE4ZRUdW1upwbXkaqTQ+iAjXfLd41gH++IePfYHzvwDUKZGRt7ATRDtBDb
WAeVizPTpTiTjqyEpmgAz4kXwJ/J8miTC1Ohq0Cn3a7QOh88lQ3cU8XXmCwnC4KmZ6e7ymSfbw+P
DZ62xA4u3c36w18u1G2KwNzNnW5yV28kYMllqGT20Pe5Ee2Co7KbTyXjBHWfqmGI3KJ6aFCgsSY5
zdrv0YJh60kLscmF94Gt/jvIxl/Kwz9hRigmfkIXk2KWsbbIWI+ppeDbN//6fG/EPZWnaULsV68t
5npGbaaFx6hCtehPUG1cTJ8a+QdkgIcO1Wk8rvFNcLb5799mQvwwVCPAhwyEkQ1YL1mwVz3fxCC9
jQdbazXJoZMZbiwEmevtcqp9MjBr8Yp29BsMbr6RmX30+vwrkGbOAO5PWfYH0dWXxCCm2OhfEJSR
O+EivBiuHWTStVjf82J6d4i6z+ge8bLSm9Nuo2Oen/sSe2895wDhSMNjiMhjoD99mRLRPD5bDkMl
kmyIpU2dKGBLH6sqxWGEzyiibQglZl3vuaozL3JJdCbBMho63MkNj4oY+mdrJUR3WoETBSSFlrN+
GIY9oEmCFv3y2KjiuairV8dCnGjcXkBto2jn/oVRUHP0Zl/lKtgCo+nEaZk/rnX5OI7WW+KQ1OR2
D6sgWXqyLm1h8gEmsixiUEQTQPCj5o8U5vi2eD+WmkJyCv2XoU0R5JTsW5zQgFJhnxOeuQS4YMJM
dRqmi6qz+7YhwMKTy3UkHmYonyH3pXxr5dOgp1M3JmeGRSgX3sIipTzAa+Nm/purP9s1u7e9Bm1m
99KSRG9JLNzttDP0youhoTf5vvpy7OkTtg+9X84opjfC7RIwLTKCbGXbOD4M5syinKIWrod/26YZ
XfBAFcEzPqb4eInaVt396lhjLHPzrUdHG7pig8VthDRCdZwlFLHzdaX2jYxPp6TQa/CWMCInp2dG
2s+T7bUuddic/MkDgIXi0dYEOeNjq6lbK8Jx/9QOs/g8g4IlFU9bRhLu7cN9W7GRJ+qij2W3x3Ru
SJ7yhmO6ni8drIxTF/qPWHV+Rddex2D5AUeDz9t/yQfWc6xzUMdO9sFP0Vk7S55hUvG/IGy95kpx
HN7eTSDLcBW64g1gGzsVDoAo4IRjyK1x8fjtC+7sz2mS47HNUOIkUPoAy63bPNlCRg22GDyTCEbQ
YWjzq0sJvhNBsG+W9GzZTJTWkR6pQqXaXUoe/xxEVQQEb96Ao2AGsgtkcjcbxkn7pAqtvviA7fzq
Wawm089iGO4pg4sIQRkf5iw4WZoVHjc3VyOhd2716uXoAnX+AFSGRLr24b2uCUlzRIs3rg3RTvj0
YRKHYjiqj8J0+q01km+e97CsCTv7RPH8UtVETwXK+qkCVoggUXnXBS+MbigqAm+vWmBN2km3TdK/
AYJB14Zr71xjCUG9axx57vZr3fEMyHyMFFcXJjDmw+scESL+g0116zD2EmF9CLEcNbaJNGD56gKG
tB6ZCupmoR3t9sG+5c8XHpqE1HrNnYyypZAfDKu+eGD3xux0W7y+iqHVsbH97ugI9T55eX6Y0x5n
AHnTqGzOUgfEFI+I9EfFkkXkDYJpxolY1okotfFx19afNQneO+fipWykxVQy9eiM52AqMdrllA/t
aViWh6AticYOQfOp9BHD3m2CnLys/S5cxa/bahwXLu9atbb73ujPZOK9W/W9HPgI6YbpU2/ybKB0
OTUquJY+2crEw4M0RGdSdRwRhqs44zKWvnZ5Ncpst5AWuUJKoncdHv0F27XLNeRvFgTvkWn7ex28
lrKAoRkgqxhb88tC0JQVLZWF1L/d5G+CG0ZJmvo1sKar1kPsK/4WN5RlJHyziCzvwqnK2Ku3VeQF
eFx60X3gPKHut9SjqrwYuGKzbRP5Pk/lU2hlZ8RY5zWn6kqnIhJWjd8VKlfs85lBMsqQUV6XlnjV
PmeEUlnlj1I2Nmg8AKy2PYkWExiARYivv3og/7s7ooQedVDhChzeOrxeMaYpPtdNQcarxxgzHD9h
13way7ZD/hzhpfJ0zyvQczCOvonvz0fv/ZaLchN64YUq/CLz4rCOaRP3JX6WErCUZTApx1+UnEDm
cmMn1BX//TGifF8K8YIrgZrda66rtH4ndhZxulSfzDYAMem7pbcnyns8Npnu3pLAPqPK82pcuhYx
O5GoxJMvBaJXBh66OMOHgxnHMJuKc7ykDASjzCEmjJ2n7y5nfORZrMito0ozkOflUH3ke9oMQaSq
ky41fqfunYXg/dIb32je6EpQJYXvCmd6GoZPyKy+9OD/tOiJ1tD5K/9kFs20sTB360zcp7YFMW/e
e6r4EGhPwTHyOfCJDQKg9p1xwSMYz84eCXsk2WVJDK/JOlRGk1NJIVuRmzx/Lzo+mZkVvkivpaQa
9+7A/dparJ6EM/1VdfDWeTYFT2aZ1JLerlToQQvsGdMwfIes6Y3J2QxO9zip+R8LkasJIAaQz8EQ
pL0jBGQ53R1ca37Ki77mpqEJcBb/bHYUkBO4Ybxs8xMLNYMuDJcYmp0OgUvpFmXsNX9qqv857Lhb
F9zgxr5OcaoE3sDrkHdcMka7L2c65pQ5kjMG16E095ht8whwYbltxJSdepbZmo6KWNf22etKQOpe
SVa1B59KZ9zWwZJvLGUNUWcyHkRguOFrf6rrBqVg3z7ZZXOXyIQ1MqCdXPm3YGNjwxh22Iii7uPk
O/RRZuUtQGTApISV5s21LULgFNK9CVu8u6bgVOFT3FKE1XhMlz7drc3FDdvPuSU+PTOp1ldBBqRv
sK8NoOGGbIarobe2S8GhWozyrzehz05g80XEH06dR78p0RbivWct7QaY4gbK+LJ4Mo0A4EZn36zy
RjQ/8RnjsLDoYHjuSEYvx091i+xuCi4my6GcbUa7YT3kf3e+c808967v+Dal4XV7S5k/GKdvp4wq
qCYhkADbredsMyomioDNKBCFcyIX+s0F+8hW2eLbLPm8Geixo8T2YnrYQ2Xqf5z8EDXkoxAhqKGK
nQXtIlG5xUka7LQlEy9cNCT0UXavPPwAiNAAT+LKVubAIdFg/IhsyfYanU1LKZx090TwGDtP+kSh
wBzcEdM6XEfYwdGElGon8mnfZIHczCP5ztUMwUx2d7oKP8ZMpBs04UPmhlvhNiPMwGDd9Ej3SyyD
x8GOqz5HBiLSlyx0im1em5va5VVPDBMVTtGhtA5EyKh8TlAfrMO2YYhG2jVqLfLMIXj4zBOZeqH6
6V9KOv4zl8sudctnAwLyXpg32846GY+Dm8CuExnTJqxaTvtiM9A6Z52J6bsmubToBlxwuacPJGZw
OPlNT9fnfBdKq21gOy3NYJFunZTVtJnkFxZ/TaAfKeCJx5bu375e622tJP6QVDxZqbMcxoHHAGMK
VONpQg7vtCjsypX+JpAQ5fr7WrRshzXThYTijtXcqQ0q447LvY2XcIGZduvtkuXeqVkv5yx1TtQD
7dYdwQtbiND8KntRDgMMZPDuBpCN2MhR+lElFKtVAarMMo6UVtEMhSfyh7F+R6o4MVqFEqVSB+Hf
mKJ9WdatTv/MSM1PhQD4S70d534rt0m4rmf010wxipKOI7S/UoLWYtdZ/mQl0TjMneZtai5YW5bm
7BmbUfTpvi4nPsLSTbYg+nK4WGn5ikOODYddyD2K+OkyByAqkCYm+XZsYSgB9KCPGDH2sKDtH7yK
DPdWkDvXYXE+GgPEV0KRrdegW3fKt+6Mtax+OZl2cHWcr3wm81PWnb4mdfGT9eSTWim/27IaBtrW
zK4nlPb/forcp8IXBGEQONW1EkbxVHYPjuyXD9kFH6H9Z5h/OyCkl/8RTYvuA7++gc/3xREmWnFu
44vq0uoI95WRckG4fOuP2dlh3ErqWQYNO2m6N8uvHmWqRNzzZ8Wi7Yz7/35AR18e0wL6GPbbCHm4
98rqqN3CxyLNb2QP5HUuH4VmPdXwei9qddwHCx8ysKniw8zXT5JcvYufl8gJSzHHOH7ty38/rLmf
I5VtdnXiPC9E/fjQV9CZdev7sNIn6tqvXwzGDV4XTF/hA8rs/me4FYxuMmL7DdYFMFQBpksn/7Qv
7hN8E4+TDo+gdZe7PgF7VQ8fFGQI9JVnvRq9nxz++2lhW90edC/n4bQ6R1NwyVg2gHYq9dHf5e7Q
HRavFIxH3au5FN2x8dr5ShBFHtfj1F7qRYNnc8IjqiF0q9hb/ozFOYTp6N/aAnbVeeQ6ZnBpAvCf
xOHQJrVU4VrY9SGHqRO5na3OaI9dTrf6z9CBrgFIMt2J1XkMHde4yhoTXDPPxVUM+gZjlIKdQ2Be
wyYBj2AnH2kCBaUoSnND+m+7qTJ65CEN5EubzM/dOtRfi4lQXgWYkqy+We9MaNQnpqaK/VcanHFL
IHjNHUpFjB1ftuE/OHnVPZbt+iI8D2rBxG2Nh0FwcfVzvnUhc+4aC9nNbKRI7WbYIY3FGGKyS+q9
3N8hqmru8zBX+9DIIZ8FjMjDrgrvpxu/kJUJ9tUGZVM4+uEehNhT44wDerkARWY7d5uit9GZIV/f
4hxoWIjPBYR/6fxMRlPd2VZS3un//ydZDeGRouN/v27b5XqsPY5Iv5nLM5Gj/tY2y+FdM9MsxJj/
DdkOqzFGVhCcC5AwW471G1ymnw6rh7wEDG751CB+2OpuhM2drBnwjZRUZm/aL17PsBAszZKn85HW
h6eRwQA3PyK2G29UA9N5FSnX2syavEqt9yBBUJqxvab7zOJ+qMYHTCvtkafeRAzz0iVj8+AMLQMn
vfSPMn+Zpe/zN2XAjRu+mTZsHs0e2KjjzmhNm5bfM6CLAEm7NeiirtXIlDacmbU6dsI+Wyen8maT
mrO7vBj4900KLH4ifyshyHLnD/SUGoSMNPJTzkVDLt9Xl84Aukc3e0mYEjpIUNhW6ZrM9hWB8fzu
ioYz3ZuTXQhtiXmR+D/OzmQ3cqTL0u/SewLGwYzkojfyeXbXrNgQiswMzvPMp++PqkLVH1IiBDTS
0yEPJDJcHIzX7j3nO9kFAvgqqES7HkRin/AAhwtTn/C5xSlsVxgQJQ0gfoyV+ifwkwMOxHFrm2n/
7AxQqYrRGkEeT/2zlNobaFgYd2MX7qCUVUuH/cDTmJN9qavmxe11bVUiat44sZe+IKAkJhs5oxis
hSkreVdGsFliy8VhYrjbwjVvcra7GEmebfyO3UftduOiYhiBJWGEkdH7q4g/OnQ1iMNohN8Yddp4
tD2mOLo3LpkJ+XujZLzeJ82uMcto/XF64uGv1ByCqxGm1zr36rORaMQb+ErM2Z32Uqvi/Br0J99G
kgYCrcT3Ac9ppCjdMrn3p+NoFdmm1wyk4sOzi/HpISOSmJsvDLaDRSfF1uJhSQMf02DvfQSLr71M
c9HfOaAb+qRetb5Ed9Vq6c2o+sOA4pntSMZM0COGiMfRQJwY/Lh7ohQHsMrGO3WR9qSHfD9br3aR
ENpmsBKH08N2xht/lMUSTCb5uf9jABWKy4yAt0MdzN7MwngQNnKWqa63AJ7wjraKiG2a9DvTRXmI
dkwfvR7fL3ojF4j0dvSnJxfP+UaowT7QN+jWVUz9XWDLSBzTXUhyJyarDk/Kyl69LjYf5BhjMdNw
unqukR5Lp8iOw7CeimAlOwC8zcV4YltYJ8dJmcPG1zp3nzmWiws9ayAx9MNVegWeCqVg9bFFRhS5
rLyatWXexlYIsm495g3kH2PGhCojnK1EQIoUKBh4rknXWElBq8FjSo2kZszPcWk8oK+PNx+mpyJD
rWO59KxmmE7X2PUlAMWVGwbNNMxMgTlWm45gDIy2+uwqZZTZTDZKfItLIE8IdXD9YiPxMzNVVdeZ
7LlWesfBbegBuC49KM0MIh49xd5QkzzCVbHZXJfMomc3kmrjS5ZH9nYY6YhPLeWnlVQ7KHwVENKK
BgZKZLG11dxNS1ELdWUnmWnH+aqfGQsGm7GFsnV3//ERFdOugjd5k7IYjnZadiein4MjDcgFIk/P
Fw2xpXI8+UU5HzXS07HnJOvSyFE/OH24NBokMFrG8MYagx5HMWcYp2+3SYK2O+CSWAH1CZ7zHIJM
6sPMaUPTfzYG7RcXIl90lkn4ftIfwXKJ9Uhv7+YheQRvNOrPBAXtylFsvAEFd5XY8cMQXnqRg/xO
bOSZdDHLY0pq8AYSKLuGGgwciH0InmAR73WPHGRm1w+1z2VlxMN4pKfS74imLRErmvQxZt4UG541
8ZisRD2Y18ky/bXbJvGiQckLrrlNn0UrkUH3zdqsJG0lvRr2WMO1NRPrizebumjVmWvGpb8+GEtt
WW8rGlFCBvGLQ6qDNkzjyc6Xra75+EKGYM3idgwLBXa6HPh+7JLy1nsCM2/fwyuWRLc99IJHWGoU
xn2nxksBjI5HFN1sUsBr6bhrQerIshPYLsuaayLKAedVzbtR2flFM5vtFHC4uumnL0AKKgdffjea
ahe2/qaab/JgDn4v6UJsLYjB19TZAXw9jMypziXcXLaimrUHJ3afFNRDWs/WUna0w5O46R8z1wSd
FL5PtahfEFSi82wBsKU2Tp9coRQLBzKg7RHBS9JsuoaWgjWs+b3M0webBh+xx2MXJX5mW/ju9DA4
ffwUWpw82hwqKsKnxgqzg6AZskRSkv6g/n+hoXQcmfQ1owWHT5YI3jo6tSy15E5rjCS0Kd4PUDwe
2qy2udITmrLorZsMeiuNm3OZVBWPh9GFdQP52R+s5twWjnEeLJDenjsb1cgpeCBUnturYgIhwVE1
NGnvFJEi96oecaxkLQihOm1hiusYISIvfSfD4ph67z2d7txtoJfYfkaKz6yOCQOUuP0h0iR/Abtc
Z35D+ptAiegUBhA+ghUhTmWarA3qFyigSf7+X+vpvKgSf0ZaKSvyXRnCe5O4I1et7agH3BtQIszw
OZWaZDhhbi2GeEs1Wv5+dKMI+KFzbs04P+Z5g9gEIQpd2hKwzixlcfN/vNiVG3PqnKXT1UBUdWJk
wrR8JLZ3gPRvUvpCNUAeTETgx5tukX6Lbo9Bssq6Y+GNtMoYer5NBTOrqtXNs14gj8JV8za2UryN
yOgWNhrepCrg+kYfD8RIbnqEfVeitckWcvr6FbzgczhG0bvlBBtVxZtZ8XTvwDMgOQdZONTXh49P
0+yOHML88eMTDGqg8fVTUVX9XVXVJVvpLGVOWTBtDLLysY0yFmMbv1hAT+ZmN4oh4YyY0ty5ZvIT
/ZRaQbimgopR06UO2qzi0Fmd8VTRXbbonB7dQE2nPorFqUyUs0BN0SxpK5E4PiTxowzEtQ0d6x8C
fpZsZDF/3lylje9RS3uVts4a0Q1+3JLwdQ5CxUGY3zIkEYcB4T6Wqgp5uFEdPn4Cd0mREA7Aa/lz
4kBy801BtfuFck+zjF+Yd/5iAOpdeWx5e4/4zlOmNy8A9MRMivJOQx80DHZzuQKLFl2AGdi7qa8f
x/mTgxDgjpzVbiNm1JKIp79pA+bP0hhnp0SgtpEdxi9JAcoI0El5tprgCcglm08NYvugWfarM8ZP
lNXYuZClhJbQbqMuGBpEaBZT1+JrMA/wIKylWu0dnCBp74O++0lcPIWEVUm0jLE4fLzF80+aNUuE
kE6vTLeBuUwCMU2pWm5lJsynKtHC5TgJuf3g7WtRES1TBO5EoxPLNA7lzoO4yeTQ5QZKU7nFJ6If
PzYQesN8KS7KHP7/VCke03Zy14wiOpqdHO5H8CGiwdFYp2CpRNjc4qSJt5ETRRvh6UgOh/w9k4hE
R4gdNyeULz3DwDtCq623YUyWcRNCPfFyfV8aZrck00i+DXqGIK1vb/qoy3PHdcBIw+nmhlu7xszh
X9x69E+R6haCWeDl4y112P+ryKXl2Wn/xIRUr4xMb29Q68pl4+gXrsAjhep4FmVMd48EmZ+CQbdI
6NPFMfTHj9I0a2zgD0SuaBMsK00Ye3Qk6Uz/p9Ofjm92W32TJiKJ9Pst0gHxmK3EHJsqJe/2nDf0
H2kiqs+6pI0ralZPb7ZjkXZXd74M2qG570TS3Gut12600Nn5ifEDPvvWrpNuF2ZZfGCcfkvmjR6x
izoDMU7b/37MRd6xgS/+zoq9XZKjXvSlu5RqVAerit1L6jD7hFssd0PGdL9xixgjiB+fPn4SrUvx
HUpuUbPs9toUsb3IoqPL3u+eAvOviofqJsxbdwnhAoih3j566OuBX2XO1bNhigVQFhep9hSjp0xZ
vbWs7r2FQ6BDE5pPHRq0lcE0T2eFOGVRYS6TIXKWf87M+JzoYZmWqdu6RbVpQf0Qn6Nyq8kLIgnM
ANqgs5VWu3dd/RcNAQ3bB47GP/9txudwKP46m0RwblGyqhzym38/mS3WYTYQxKBl+En+gl9/J524
+SsvsTCFkO/vx94NNoHV/CgaBMjShHk5dquqLPwXphK+c50Y6+6LUjd3oZX8VcQJGgU/cclaJWHH
cEt5K6YhniuNb4Kt1KewWcMybduRtoICY5i2+Jzf20dpbzMa6BZuox97Ds6enXNAFNuVohjwTuKa
7O45X6a25tiZUF2LlzHP29PIDG+KeMilg1UtUsgFOAoqbW0Rp7xiV+4hcrmOiZBvnirLZUGg0apM
AlxwVhfvLJB8PiHGGzsof4maWYhEJLzoG81YpJ5GB7Xm2ZMra6KRQCJZVNYHbSpc4u1qF0WWebQM
23tWZrVKcrUOU3q/Jg2aFVXk2u29noYrPsu2nOvkAopzgeWVPYKQ67QWHmOT6GTpcm0EgTiFxlis
+wjOa5Xj1xRuQlhC2WHM17HO//lqQZn95d6nhcxE3JGWKYT+OVAz1kEd6SZGD1PpZ5M3Wk++S6uk
DdcDLj2cqZSoLSy8iwEkbiuakfoEa1KaOTVKwGxJ56m8t0nT2nhFyawxYTTYlexJ65KFrxjG7tqA
NkcNguDST6aXyo6mu4wYgWWbMWABm6v2lLbNiU6b8+jrER1m1KQK4DDm6fzSNk22kxXhwigL3ae6
Lh7AVbV/JegnDZpj8bmeIv0VFXSI4bJMfhqI6AzQKp2cuwherZ3GkTaDExiHukuZVc8BeS5Os5UO
d/iKBfBiNL55R9uFbXXtiftIl/plQHNRVMvAqWEN5uIAeBmSq+Fre2cqtH1njj5UHNqJfe8w+tIc
d6+0VuzSPuxxE6TzgIy8rlVYm9MS4kN1j/euWk4YJEyPcO5Bpc05aQxUMKGOqgFTa5JfDVEfAycs
nvTW0++bSi1o9zm7zkQvhOniwswufDJLrdwZRpDQwdvTzxk2ZOZQ/wRmv4UUYq16n/GEq4mC5z4m
QJ814yE0B6QUIrDIHuAn5EnthSexc8cmYqs5TnYAp9Z8E2xtfY6qssgutnRdsfAJV1rGHNb2Hw+X
wjT1FsE5BOlUPMIm1j82fKsarhcbDBy7bV9tTUC4GAMJPIxB2t41bNFWUVt6i9b07XOuyVMIsy4c
01d/QgjuTO+gNMY5Kyi00+2Aff04NtoSZg5zCIJhskZ4l4FkklRY7VELX0zdc6847M22dDlgYrbK
Q9IKrND4UUcAK+w9VJxXTULz7hyX5gukeMbHfrD68x0n56TAPBn9PNv9/X//j21wPOaQXCIOBeB1
R3xKsBXk9UAfRq3olkBAfcsd91rf4VGybG3R+/2rqyNT8YK2x7IK3s5ES3hGKntQsJuPNod6W+pt
T9+8ewkSf0RjJ6wzEt5oKQiwAkNo/NPgH4BECRhjWMqA0yzrsXjs1F6Y6hlDh4ZlnidPKPSnaEkr
U1+DAdNAvV69CaxSlBS3SHCzazputTKwk3dMilClYuIVyti+98M3jHJq57luiCVXj86xFewHYWW/
Ip1QZ42R1zchuh9r/+fjZpoGa5VwbQ7bpyKFjWqke16cY0FhJs/6VONg9vMfZT0nYM1bANmn3i7R
xcFgnT+x0drn7z2A9xj1TOQsFNQS+pBO9sQN+08evUUUsUYgn5FTGIu+W2dtBkWhIbqenimeWNtz
F4XtGEuHtKC96nHS1GKcOGDSQzyCrdlt32RVo8POyW0aO7LMdL4ghfSPUM1RFBjHkpCtRNWwzIE8
Wo16h42/A0zl0TlgOmemGzd0jY2nO/MQSv3MI7M96kayNC0mgkKo7Jktx1WL9eLqmTpsteyIcai+
b7vwXLB1X/z5+tQ/53tRp7DMG7orUFYBOJmLxf+4X2OEjsLq/WJhibA7Dp0d7qoYv3QTu4esDLHP
WUHK7Bq0KCDeQ+6P/bFt7Pckj2C5h3Z105MqXHh5zLwRuwTk7l5tUQ9/m/P4b9+UgLS5YAUSS3H1
+zdlRsC4A6soLoFgAH4T0JYKFqkb6Y+eXbz3zEaObRnZK3ob5go37q4ihubiTuJBZapd5X2X0M6J
fmA8ZZrTpkyKS8/8pvz7UlxzPB3DYP1zTCks9Wn981Ksal5T54twAqkkJKFAsW2wTNVkaQY4IRZF
io/rm7M4V3m/3y102qThUG/yr258WmWKrLGqEV4Gf1e58aY8YF9K8wMSSmsRngND1lobXVLAYgEE
l02jsbMG+QbNCtxrrRn0LjBtfvOlvi59Fkwr15V8I0vY1qcQ1S7Kq8oYAWtEqtm1dtmeYqD5O5/m
0GokVmQb6O2wK5KoQf5q7fqxffrmG3wpjhXLr6t0KQ3TcYh0/f2SaRoBI5P+5CKJsDy6kK+xtXkQ
PfirLCRVm9yStD7jbkcDhcdmMLyw39x2irgX0sXMb242OZ+GT6fJ5boQjrJtV3fsTzeb06KIMZKQ
PJWgPQWqKzdZ3Eb4tBL7LakA4yOF2YksTE+0QR9hF+ovYGChl0eWPMXaZO8Bub6otEt27GF0WhFx
sFakyiiG5QfYDAHzPBcCsKz1dtXooXcdumddBn3MXts0dxR8sO4YhErvvpGZ9sspT01tBc/Et71O
xgC+Yk6wYQOmwVSOkuPQt6/F3OL8eHNtsC+pkqRcwzO8r5zaXUVTcE3oHJxNYrTuMjGEr5OJ5FGr
2/7w0XL/eNPC5h/LSb1tb9b+8Zvz/PWmUzolDc9ZtkPsgj5d/jI2Q5xNCBX8rM/mrMmVOZj1s4Mo
aAfQfVriwO7ujLJwjzlp5944pA/GPFZ2gowmySt7iMDySkBujn5y2vjnn7+f+fX2VLpyDAfmlunY
PNZ+vw61rIBkNbElKHEXnBw7v02iblfBUMKPHVoGEk3mL6vQ+ZuuVbt25mDvvq6QiMzBQ0Mhu5Vq
qU2ctPMuuT+b7infP96gUaP4HUW+/fjY5M8hyETTQL5PdLd/7ztvVWryPBqgz8Fec3dhQacutabw
bAv7QHHinOkefnOp61+2wUqZhu4QkKqzzXM+14GK7ZKgDxEyzEr3LBDRRXmle+ohOUfXEV/W1vNz
ks1r7wwNa0eMUn0w5/9s0Kd3DLyvWFrY0w7J7Ztz8bVApSITtlKoJS2c/J+yVEEwQC3Afb5omSac
NK12gaajQzZJt+HuNFZaYA1Hbslp5wK0Wpa0PJvsTaSwgggvKY7BNE7HthfmGTVNBhQztBaVcqwT
KCN5msf2dMJsb51R6adZB9RoGn5EbTetFBZQ2iihvB9qG+sqUOIlOBDYMTbk1IaJ259/1395uCsp
TSooU5pkxn1OFy0ry6qZsoQL21ALIvBoVDcGujTD1i7IvNdDW7n3QQntE53jYQi0AKDMa5yayzYs
6iMxa+a5Hxq8ESlCFwQspLPqoXP589c0vp4SmwBxQTFm822p9n6/PdIAwRJX5Rwfj5GE2oF6vBqb
58ljTpWSp+GPuXFjwKLfkihl45/HS5tF6a6KvQeKI3pEeQ7F34klPS0YN9Y47VpItKCNeZNsyGji
Wqg3XOJX/vzlP6LNf1/TuaHZ7Zis61T71qe1Rws1gsDrEfE7XWtQs0jC23Z4bFzbOmJw+hvDEXgX
BI1JRXQeO379lIUlId0Rrs4/fxfz603HhoD5Lk87S/BM/3wgYyt2dasB3lSdUqTSd3nijs+9j/7B
lbIH8o3FUcuTfe3oyaXzHfsAt/VZeC491ig0jnHpyJvb6kBEbP9vgDnaTmXVnDcdTCtDT4DJle3x
I29OTNxDuaHeYNge044NXWB34WvSCjLuTCgicSmHY5qqNyCy9qktKpiz6ATXghzEtZ/UjIj+P359
nqxc885sYRCfai98Z3FSVmmyqAznn2mS9omoYm/LhlmH7mJp8BDdYl0BgLi5uWGRLDp0L7piquK1
MtzkRcBEvyrmJHD0lF3gPGhyZCAv34hzSk4xrZFFrYUgpeaPfZjb+zA223ulI2+cRGofU0dW2ypB
DenXRmGvYK+v2NoHlv5uk3nRj+JooSXPEeta33QC7a/1MaXxvNv8KOcpe36/i0a+TgATPlt4LeDI
qbjEpe2/YqNKjmYKQt/h6bbxJKQsTt2wMIr8FQxTcxJTjsakTki4CshTaIYofHW7Gj2QTE7B3C5L
RhcPAahuqWFTjAmCxAoSbvllh4PVeBNMxLB96nPEYnVBxJmxYJFdkUICwN8zDdSxPtFaqe7eMpwI
S2kX9rnW/GJPeIYPNqoVD1aKKxd467D2e8mi2zjZ2bcaehygAgTpG1rtm8/4m96IGn/sTI/EGHxq
d2Ve12gj9eoW2kWxdVDb9W09u9/qR1PE9i6GbLY22ljuR4gJdh6Yb4XpqY2KW7JbxjRlLxYwjGQy
uIqCuN7JdMbgroisn1YcwADMh9vhYunVsxs6HfQHfXrQtcJa4uVXmz9fwv+2FCqbhzedY5OmuzVX
Ev+xHWvHmABGQ8DaJaJSFp66ZV31t8gw9GUIbjaxvKaTUWzqaIixhRJhYA3GDZKa+eQwoGuzao9l
1bsfYOdDaHavCUFFh9xBrtfjwPr4RMNxuvvz9/6XCsfGG+o6OGRNw/5S2YLZxIzfQkU0AR9X+BDM
oVy0Y+2vYlGAZeRUbDPAlTs9l7sggPJQ10xzamC0C6Ep9zB/tOfzGHfeP57TI+VoRhK9KoOMc8x+
i2hsETQZ5DF0orE3nolPjFEGNR9Xe4OZ9aD7TnxlBtzPEbMD9gDjhxkmE1OKWu4rC+fKn39p+aWZ
OpfxwhI8XQ22fB/97f84WYyOxtQKwXy6gnDsHnbDISQR+K4b/XZVExW4Y3wWnRyP1onTB7ehs7Do
VvY9kx2x/IiYKebEU0g9Iex4eOrEpUYLpye1OWTPdshcNAp5g615Ae45XCmRx6dJYuFs8CnaKyOu
ol0/6D+twKjpH/k1EUoLKADkvQfbekgZgYDD23Mtl7uy60qUpna9GUePvIVKGFQkEHTcgIpSiYCo
Lqe7uXJRkIr4anZbZDLiRaOXRLcN/xaizvab6/3j6fjp6ekYsCwdSxrUx+anHZHsaog1TpYtVBSa
PEFIVhB6Cjc3qINrmNE07GkFAG3v4e9ocfuA6CciB77L7qd2Mu5Gvxi3rtaFt97AtqSjDmZvEmOd
qyKbJhD5C+uR3OW1lff5wTBipAJdFz05VRWtheNOh64DSuKWeq7DL9ODde4zfP7YxmDkdFe9lxmw
gl1nqXsYvD/ay1Vp5VvUku8fn/rIcAk49cpFas+ZG5XQtwQ84N+aG0c+VK7vbrZ/qZdcm/6q5SoT
KK3xaZGIXHSOzMQhGBC8gyb3qc0bnBkG4oSPj1lebGXot9fS7VnVNUeuNPC5O1WkaqVoxW+zDlxb
Amf/BzZlqxJ4s3PgH8kusXt19mXcX/zpQMcYMgETeHq5+bUPRx8vSbXKI0BpCPyHnT+R2xIJG4mP
+c0vqX/du1OcGw7TIWlbjvV5T9d5SmVFbKLvKKxpE8RJv1Oheh1l/sbF8V/3h22N92HeDUsLWNDB
V96w92wINPi5p29q6a+DNgUD2sXMQKWKLfBzQ3LQ8jJkfWIPoCUbqqn8QY+C8GJN2OPrAKFVZFZb
axjFIUjLt0Kap45V4VVrh6M3ta9tOx4rNVg8lV1rKbuSyFbDQvBA45Cx5Uh+LoHndf8PRCHnxzcL
1XxB/H6XObqiMOBASsW251ONqgiywzM54rFvYXajzHLWgOHvx7IHjBskwXkkOfmckdj8X2/Sr3qw
p0W5GMBC4Uwg2jQAqWBfDNOsXvhNu32JKAymER9DU2I2nFxAkYfGt4DvE9O9VlFmP07gYQsvsh9E
QsrN4GnlWWn6W+U18r4hUOaudKvk4t4kUuQXKvl8rQxDx8EyNcu64XZH1Exaq5/iZXEfySDoz2Ge
jZtEeymTLt/5UN4XsVkraquiXRSZ04AU1dQtJlXXDxvC6Rm3f7Noqa9lNkM0ez6aXA82btDfH9KD
VFUxIBtDFwxyGATHjDbV9vQ/tKsFxmIlAttaRJkFlL3CIcWyVh8+skpqSKEbb8ST29oWTlBRBtsx
AvU+NyO0qQmv5nRNNHDSmt6FrEXqv3Mxw0Slx1R2BzKx6v+KykQ2TKmlkTSYU0sf/vdtNLOeGNBb
yyjgzkzT/q2JmNSVNp6Upg+dpyZiL4qF580OoTSRMffOqIX+g9kl92UPZpr8DYztiIYikHwHmOLl
IkGGtNFMFyBW57v0gZ3TgG4/iu1mJarWXMWGg+W6CLI120jjBOmbVYHqrQ6ZKo7lwwR+lshbYA7f
rBTmv6wUDJINhXjKpNP3ecTiaJmHloPl0JlNlaMZ4VBrje5shkO36uzRuKE9gkSwahWuOVAwRduX
B60g5EHjdIFq0qetN+I2mWLgyE1PdJqtrwxrAMVJviyeY1cc+XvTZVAV9TofjeBmQwmR1RRdaoOl
EGWz/0DQAxRJVNF1bsOMmKCigkn9rtf1tYc495Ak/ziSBfJzhRg3hCGm+BpQHLvJTTn1zyh17Ldy
1o8EsWvv0yKc3Z7xjssMsiVS733ltPXeNu+GukVjbbYB6TitvfrzKqO+PpZ4irt8OZ5KUFPlpw0I
fXs4RuROLco+2gQdTq+60YZ7SYTyQetg7EH+u//4I98uoIqGinyjpKayCP2TViidbO/EvAjfuAzg
EIhZCa+6Y/0qkFbBPk7UOmaAd6cz276reHjty8KGRBt5pzJu9Dtz0txLJ/T8NGDUXwRTOr3TVN2T
WJc8G70mtg2Bfneek74T1jvczPnNjtUPaJ8BERv9cyyCv9CkZhdJGgCRh4yGEm9JghepSEWNljJz
nipSHPbkH1SrQOn5Nuu7Ck2pQ/BA2Hh3SS02SZHP++e2/cEkNDxDGdsVkULC5l803f9my0+b4cva
7urKlhZHAlGP+nz1cxP2PKMB99Rj1W1xQLEfq4JRO1XwpPzQODmxmx1TjAAOISQra9LGnT3kYNWt
sJd3gs2sYV3brgfoXJbmdpiWmMSg0mWdWutE+f1tlvo7C/ZAFY85ZCp8NJpOZcBIaouHPl66E5ih
QbTmU6ZwPAWtK/42e7K7gfwv3FbQMFCInHQmAAs1GwlSkGobp7HSVWLgDii6Ut/UZYr1fBiK+5rD
Rz8Qd5MPR4T8ja0+eYyL44mIxsyCENVAlz8ydp9zY/pbjcwV/4ONc0N49dJs3b9Kl2ouKirr1nvM
hEvzKHwwfndtN98RIUShOACKMoViZDeK7Mnrcu+UkzWEcPanSmMF8lrKexeLIpPjCdb3uM1lK+i8
EkHMGBdeTYu+5JTMfg7AgfYd2d60dtvI3eTMaRF9ytk0YyxCJ7Kw0Qp4XrClcBlW4aqG83hlDNSv
U2Km9jEM3RS1HMRS3lQgQP8K5tF63TCjwuL+7LTZ69h4+gnDbsjwsm43Kav4QtFHvJD3ikYzN/if
VcZewtJn8WoiYOVRMtuUkLcA6oHjOMXLMNGzfTvF0DJrUa67YpSbAQvExkr18Gxk5ZaLzT2a81s4
R7QPFpeCmWTjPqxk95hpWyXwFQwgMh+ZkPy0W3peVrttWyqe/n/eaqG//nl5+ZcCzDX4R85PXYGq
/1PVK+LKiOpOsa1MzRPp47BCmsQmhmUgObUmDEtG7fCM2O6RLFmgySMaHq0sf+XUWTeLoJnlVEPZ
kjJ7Cn1zjyij+AnAhSheLLTSe24M+O3zrssqrG8qho/52+8FGPMQhoE05yz2x/an7x55w2wTKOpF
ygx27WhcNEU1i2SoFJZtxNKtU0rMQcXdfdQNI0V7HWBry1z0UAonCQ+glvzDZUYgCzN/O8HwiOw+
nH/S/F5j5dGTrVEYyanMBljmnY3MaRgZYaf3fz4R+r+U5q5NS5nSnO3v17Eaqlup043lTATheHLM
Ud95AUNgvAXBYnCdbFdlVnWj2SKggcAhxBy761CsnNNR37dubN/MrozOA3PDBTEhE7OmOHCoVQhe
nVlBlfvexs19EHTTGU349KgStleOIg6a//NFRIF5IHvFPMQwoO4aRH5YePiovOIfsCbZQaWlWgVa
2G6mIP9lY8G+VuJcCYiLZZFhjhr8ozca6TWaKlZ4RFFIYTEFOLrxkw3zetI09SaH577Nhq0sa2dt
aiqCDNFtMhHV29CISfLr61VjAcJhqpleiIM0Mb3Z0ERx48Gh6mmxQm8qt0Bu2pXh1CjBES7u6sDA
g4j2IEcOSkJU2F2zyTFh2/salaOeLs3S1R/spWi78UGffy67rEEBkh+LdEp4SiIDIaAz3hN9kj0M
JXAA4q7Qk2npHGBhrYgn6V6y2dDEAOIQoyNfuRUUoFyz2MvmfwcMos+EbI3HBM/+Ig2zGVDuVquJ
WL4lrUXjQOPvOuFB3yAjGjBC6KQimdPwDi3+rusl4oAx0MjA6JloaEELJtCOnqwaqOefr7avalUb
bQJ7QFsYbHkd5/OtE5Z5UhrQoSyj6nZ9Bp9iMF9KmOjLJM78coM9sd+MbplsdTseGd90yas+o64a
A/NkPtABjkEk3OUSQHSf9el7jPZRoF76y6/kIUF4+EtzIPdEBegr3FIsioe68EdCgAdksayzS8AC
7bbOwyeJgf0Ncddwx2hOnsnzNm4yLq52eoYvMu0Fo2OUIPOPQdlMeyvxFFwXQYtKRiR31TTlXfqv
G1BQxSZLFcHbqhxYeRNxqct6IqTHc3+YcnZmThLEPVkgExf93uk9c59j48ruBGlN3xRv7pdeFoeZ
pgJTO0Qm8yD19z1NAP4sam0e2HmbP9EvTtea3dUrSdeLJkvWH/WGBMQ8715bUXVMqofp+PEW5AGW
rODWGdfBuNbV/N5W186/Cv3CyyWoSr/059La1/7F1s+ufvYxXV5rBTOCRSyASCDhqJUzPmDvblTw
rgUa/CYgOCvZVNUvDIYHL3Wx8QSxor2uWVf+6/eubJFOZ0W/jEqmWPNL6fdm8GA188v4eNnyIU4f
eXXjY5g++tp/v6bqyfMea+tpqJ5K6ylLnnnl1lM6PvOKkudKw9sAiewl0555QdS406q064lIgmHo
Qnq4uUG+IcrK/ZGmqBsxtr0qKwnWWHOax/bbto8hvuw7bTYZCGZRyxoGuopPzTJdGjQhYrTtukIg
uScVHC8dRMk+PQzu3uQgWQfeG9DU4dHDXEbOVH2stSPpXPJA3GBVnOppfg3uSWVneuy8LOfsZecu
Q2p4cRyMRBdeE0ZR91K4lzK/VpTV03X4eE3T1fHmV1HePI/TAI/v1vCzfvOZS6wSjsmjguMC1S19
rJvU2hmx//8IO7Pltq1ti34RqtA3ryLRsJVkWW7ygkqcE/R9u/H1d2zYOTe2TkVVMyiKdhKRBIG9
15przKvCbBXkZbs7Ja2TPiZNgQfe0sJGPykU5M6qhN2dlfnskDofw0rknJdKCSfxznF5QW55KXBy
ExJhXuyOcPFrEl9bVcognKK+afUNFJaAZMVAZXlHwHT18j7Z9yFcjItXPHb2XcyPTvHY2o/L/FgT
OGk/FuUTysqnfHlqHKl0eaqcp8J5GqtnZK/PffVsrlLk2426r6/Ppfesrs928yH3nkdt1i8ecR3F
ZFBjlRZUrjaE47lg9wsln4lFsrggOWoSQnQpnnUFR0Yy9UvIhAV5pR+s+oOxS6s/oNiBXPbBdZ45
y3D6FXNgOs9m8VwuUmrxQ7X19F2l9eRlpMw8OfsxHR+N7EkZHk2DRLBHJh6r7LEY70X2mI13lIzs
ju+TeRunG8d2ug2FFAM5GKjs5WruKmGSeRfKg6joL1l/SbMLTeJ6OS/1uVzOHtFA+Tu28LcuGfxQ
uAY0in9sJb1f5xOqBHZYn5rYOvW0eUmbwvXnUV38lSGOFyGm/h4PHi+ntF7ooBNDJj1//TJNBE+Y
BMNTU9FwXFz2p/YDAUDGzTQumbA8UuAd7OJQL0iwm7fn1HOHuzJNQadh0k4FbMQScgwAkUb8lg79
wdYK93Pe08Dgm5kF+yCSfN6pQNGL0bUjNr3Z97+vsrBO7eGc4LwMCsDFD6bTzo/7oWZM7zGbzSQc
9cF+EM2XjZXmvTe68okBMGZgim+22ZWfp3XoT0P1jvHh7fpZNtnxiNkGbmaDPs0vV/iBzF/M3s3B
2qyPeZF7GIa2wJQ4tGxh66oKsDBb3zH/VN/Teh7Yw5NzIkjhWqv1RbetV9eyimfG3TKLDa5RTL7Z
ThasY7heK4DiR3x5pBY379ybNHld+2n1zG+OGVzDRULD480W16US3EzVCuVnSqdw3Hrukr3+WjK+
4psmYxxF1dpPZLQAT/aSTxZudDAc1DaduRop9MwE/spYbUdnjmss+nMnkwT+fZ2iv72B0gKiLAPg
gSkD99dmUO5sgh0FsKNRgBBubAZcrMRNokmFmwOXxrmLiSoca2R/UescdEkjDoVkS8MmUUgq/GJ1
VR8u2mRCm5nJW1iqa+7hTtdF/BVwzePYbO/1X97adHhrKZzhG6STgA/6F8cAvaVkG3qjOuRqHzOL
Bj7QtchFGIyS+D14mwcar8vJGi/1AM3N7kRodSY+0MoR19pVoh4TPyM3EzHLC/fFf39T3xpY+PVY
mJhYqHFQv2kCbIxDEzAJty2d4vYV+DfRWkufUzKIF98cDOzIbP1usU2kIUNid32ms5gPOu1FV/ym
ZhOwx5iaXmPatHdBZUSe5VLtXPV3dnhvi5D8pp50XXDb3k2Yv3y7KlKv1h6+ZyrkJbbDgewNOPOc
wuqZTDP78sF1tirotVHHjkaAFDNVzPDPsEg3XV6/sSnI5pN2HNuZubeUSNbeE85NM3XZhnFBiEwz
DoW00lS/wpZzTyoCtwvVEtB3lAc2We4nSji0qLVYe7HN3DjOgjaXrmQeURhWHTgpW5R3PqL/cd4b
WP6xG9KwNtkV/vzC1aqlcoqP7kAde75MTe4SdTlSeFUfqsz4lmMWDhhLZr5n9q2YV+uW4LP+/Zew
/8cVwuCixgoIF9Fbo1OJjcsttUoCNdJA1QmtgVAfjVYvU1Pa5Azbk5I0W0zqhmT7MRIa4KTJX8mC
+JYSN/wnpInzQPzIdVDhTi7scKkIQz3VR/OPhsyVZ0x93aMsnDzwRVIva4JdSfTV8gJWG4f3eOT6
2fqtSdkrHcSVaeb27iUTQYoVs+1ClkvGdiJTAkpyUTL5kHbMbcBrPrnuqD4ZpeF9VLo2fzAwvjMl
nccfHYfGy2B4zWn/U1Mdc3+KH/KxxrTlxKQnMhgecW3Mo4Q8kWO8Gs7jlirXRG27Tw7jMlqVqjJh
hhpdpn3AG3NbVEiLQq26CCOJ98HubIE9l8S6f/9AGPh4e8226NXAhKDy4Zi/lqmh0U4TBacW9Blm
lC3xbq6J/29/1JrTs22wbJUqZ+yBJzIG0TpKTeVpG0+zF61exLkzBjqR4qPUYoReHApDirUTzFTy
Gti2ME7Tkran4eKAu6A9CwrOZL19XdvLd6nJxTDO1q6CkLv5jCsRZfHJ0KQs7UQojxgZc4uku1aL
UDxGyRS5McVhQuHD1Qg3gxCm0B5CcwgJbWyckATFDSsMG/ksYt7VWqPsWz0DfCRF6YTG9BRbp209
9dnZtUCQnu3ubHbneTuzPaxcqQJNl7S8ZKQrTZcluZbGBWGU/a5uuxqtVLNdq+3qQGchFxQqSXVD
4ElyaHjvfIT7euCXu66LQ5M7Lxc22T/8+YtdD3nbCii0ODaH9dED/nLvtHOK64zRMCaqclopz1TK
GV5r3L+G2QiKCdx5GmfFlbnT5pzbJTldyZi95PGfZtpVN+qp1W1/pJSluCS6w408Ls52k31VmN15
sckBO6bOqH7YhGUcOzJZoo4VxXN7ZXqxfsC++JlZue6paZzuSQxeF6UZFWGnXLqnJDGfVQHK2/Rk
Yqg72QS3Dd/yvN0ex0xRnzBApA+O15pfGWQrj21d4haq2E9t2ba6R2of5sPIiwW1BaGwMCOnHl91
sLU35rCdW+6MDogY0w6q3oPjgAER3p71e24zZKozYnA0SCN/2J0bGmO9D2zZx2ciyf8iUNt7yqse
x6IsVjeM3DF6WluYzIFFD7NeR+ZzqZJ3zehlrYRE5Q4HeywcmITeAKIB3sKQ6UbAECTcspnZ3cKY
myetUj6Nm119y9z2G25f6GF6zFvy3tJRfdNkYMaUtje3GstlrGE3Qf7D6QJASzGrSiN6hww+NUxy
4usijYtIF2G4GLLTSIIQEKDs5AqpWJxa58QQu5ufGbVeh/M2nOv4PGhngOxdfZmXy1Cza2UW8ljm
1225MOmLWhLO8uusX91Bqktum35FbXebEqkew/quueNiJiV2GRIyf3Pim74fvZjIpFvV3oFuKd6D
Bv6kvefKDQ3tPdPwI96X9t4qN9TvGpUbmtm62QQL+QN/Z9ei3ZAgzi+9Yd4005ud3oxeHkvzGu9H
ehzI0+DK9K397JDM/VU4uXrovKF5rgj+Inxa5C9EfOoPgPj0p81qP7cGHK9LTS2zvU7J1WuvDg+2
q4XJ2LvypVfcq7dLr27qrnWR3/h5kRoX9mtSg31bizvfLxkOZN8q+zYW93wBW0ma8K0u7pl9S2yw
KlLPWBdd62bvUvK7zLtcDtp8063bNt/WXcK6GQ637NtU/tDqXFFX3shhGJ0rFmkdl3QjlTZXEV/Q
El9KTSruL25/cTICaaEhnA02jewVd1XNeQP6r5wK5o2NkzWdCDzKPuNTQfsSNNq45jLlN0UthFDu
1kZoGiG2pfduUXLD8/MFzlA1bnMOUw+s2X+1qK/qNlu5PrGTsx3lyNj2icKmes2JpdqVwjUgqI1B
LTmDJ0XCTFJJrXG4xcQChI0RposUQ9YKc9ZZWEBSU6XsMejrQHSBQfLt0TYC0wggcX3XUIIcIvMZ
PllICrtjh10WWdh22ogo4hq4o4V/K8pSTJlSaftDWOgQPvLROtnpmTm82sy9YNkUILJ6B5ui1k6o
1U4Qr4vxlI2nxItSInp5Obhywb6MUatFgjtqGS1xiEQcltzZjDDhhTRScRqChEODGlhjQMYJFLyM
YOgAWbwQXpYRMDb3XdMQoo17Ia9o0+hJuIv3EQZ16r67Z2FB9z8+ONaalsluy8El+Yv/otPs2VQI
oCMGhgr0QcAqIUsbLGhyhPCAjO6Y4OnUjtlCM/NI7EDCpTSBn+lPlb8Alh58UfnUN5Fm+uvgG6aU
tcthYWb6heJXuxqieQGZ7SL1auLaoPgORG0FPpNPMh7qLX+0WIb7syW18uNI/gCFC3+hvYF5GjA0
u9XaT7HxgZ0j6ZZEY+OIWKejdfihOTsiKG6eedC9Q6fSwwECfdBgR+1KILonUvSDlPboFsdRlep3
tQqpgMe48GsyaAtG3KS2zl8ooLBNJ4Fi8cmzoYiFhOsDpW15Eqqw6w+7NPofGQYSX/ofXB9RgUHZ
rsT1mbFHxi7SwnEPjhCnfPilJCMiPfdnTDC5L3LfI2nWOzZYnsSxMo9QWAyBtedYNseM3L78mMcs
GcjhPVSQdmSqywFQfSkYDz4wZh1HLiESBBnyuSbHrTya3RFMOI7dHNa7dgRgBGRWhwvnHM3EJ5kF
bbvozojBrz8V+M4H6gQ+Mbb03Qzhs2Eq+QQFb5GfWGTpSDHjLsfc+cj4uC2pble9+YMFttyfLH8Y
pcaNzFAfCqu2S9BtY7I380f3mGU+WJ7EkNJIF1yPy0DL6jjWx7lmqOKIKQTKrGviTDz0qjxK/5eQ
x9rBB0Gi8dFjuV4QLXrMZ6lBPXaEqllSjcIfcVoencJHgg90kccF6X6/+NN+XPkcdX4TCI/8VlL9
LspXGR86RSzXB7KEcv4mKC3C1rPA1nxT8z3H12bfAfM2+6rGCoopVn9ppaZdW+673hGkJBbo2jyW
5tEUR5LNx/HYEwDN+o3PlU83ZsrsoJ2ofjBMPKkHb36nOrBbAH+5gJse1h/bYraaipb+8wq1FW1Z
gc/FpRbrTPGaavrCbHj6EveGPy9LFZFxkGI4c1WfwROWJ4NmfFGc5wQbRhyz+iqN7ZnmYBO6anla
sM6FxZywTIUkhjU9ffz/Q8k8xMFxvnjOl2L6Uk38Z75syZdu+qIlX4xdZICBP90JqJ+V8rNtfpq2
z0b/yTWlYvOTw+P4FaXi1TuX6XMuXofytRSvQGwd8yMaBhoHH9PkY558dLcXhgCt+sXZ5Tof0kUq
Xz4Y5vNQfLDM58YgHQfQcdtUZC5ntvtSCIWojCb+T25n9Su5h1GPf+8JiwrWqGnMDyVzzB/+/Vb6
Pyq2GK9oo3sMv5rUvn6pIqnzAFgzlhWv2nk0W0a59oMoyZtpSqw+zYLBeRX6J7W1SdQcLe3SdfnX
3uMCTciLcVxYIakaaMmB1CaSZYr8iwD8cnRJKDuVGT4VaOa9bmiBFcM4zxuZHthU6vNUbizFvOJS
Wav6vD818OODA3OSVNfUo5ngkmui4Ohy3Mx9EetqPYzsgss4/0TCunUhNOyfh0w71jLMfeu0h1lf
WIeScMugRHLuR8X96E7kppZzzzUEatoRrGxkDW312uPufucEd96WNeiZMM1LCx7XAG25n0/w1dbj
Qu03TvDO5T4nTZqNM4gTgZ9o9U6Vdto81idSrFu+K4H66zHrJMXSBbFuiUt5ZN2CTPc43Vm8KPOP
lQsuwMwJWLkgk1ycfeXC4iUv5PqFdUu6/li3zHHAumXc9X3dwtKlYQOcRdMaGa1ctKDSinLUnpJ9
6RInPxYtcv4NAmtWiwDWILQmJ73uh0bBABv73YS9zhXK4wQI7PbvZ6nztiRhUEuUJkEGpDzGZH5+
NwuitUfQkC2ZWCBISkqq1wHr7lW4TzOOQFB3rfiS9RvGXWcOE8JYIDe722U/TH1JGyQvlkMHny3q
3WxhTgif2VDq5u+jrh3agZEMc2um0KHFQ9OTYUa+D3+mpcRi/fep/fm+7+NDAzjZ3/+AoMK/Vl0Q
JpJnweDVMPcn8j1cAqsvNR8bs8kCp/4XDyDzocrXT16Sf2sGK/e3XMQv06KToJFtdBusxT0nUF5o
QdtPs44FpsjV+lWvFfMyzTKPt6/rVxUr6M39Zg/Ux5rOK34js/j3eBLVt3WMrzN1+NceZ8FO3Ghr
PF2KtzmRl+nYfEf9VRv07tkb6v4vS+3Uh8LEIVBYsMox2A1+O1btx3//6KAnvV3yYTnBc6vyCbIF
/eWzUykyKoTZt4dF01vK0SaFMkdvHhmKmBp/owXgHTubtZ/PUr4n2X5XtZKl6jOkjHra8resY3ow
2JZgxXplSM1L4HmBWzAQFDpeQKKXWeDQDY0+dIVUaYf5riWNpl2KxQo5QjSaiNdelshqImPXsESY
Ahmo3JqoWaK1iWbytxd5zJZobKJkicwkajEONgxdRmXDVyUELLPsSq1QX0OtFTAsoTnBScfnPpSP
Fr9eHxoATfvQE6Heh5UdWiIs7DDbNafRuKtPI7eRatNoXiKmQMaFegAzeXoTMVDcLpFopCislMwX
N1I5f4UXkUTKHBlJ5M2RlkRgv1bMb0k0J/JBYoUoNqU2rIBdCIXGAhp/bJhiz8MyD8Hdo8Il0FlK
EGRUB8sULGkwpewl3mkLvUWEUFa0ufertudouvcraassnbKeOx1Q84gNW60KQgTyanzR6F/VUGkj
0gHcF9vJFYw3W/ZCj4EkiSWrIgtr6TnvsN8UOtE1PfXb3yAEXgYbkEk6knomnE17TJOvHplCYCHF
vRXzeKW8k9zSjdtR23jpF3VZ+IBSQim7URsPsQbmblYhPkC9tB9drNfnbhipi3lz8Zq45Tf5z0wl
7UAXyXnEbEzcU82OeVI9ULGzedatluhcCkttpQ4X1f5dk8DrcnSJyUi4EGypIDZGJMbXxFL+ZNhg
/INO6dNSKd/S3No+NAX/rjm1xRPgVeW9Od23pX44Ch63I/qzWHL2Hsg/qkAO8SilO6m8nYU9R5Ml
0vOIzwoUYPZiQZ9VUxF0vbd9bpKspcoD2IEo5RlreFaQX4S1qDNsI8IlJD416QCD14KQNVsxK/l0
vlmFQrrcaMTvlK/ejuiCzjVMJrXY70O53/1s//i9Uz7MlgkRDGqmA1pPJOZhreh2KkbXncEEwnZZ
81Oe2fMHrFxeqDWv1APNZ1IglXe4Nm8H/LBte5i3dYaJuK3/CuDSinUzi6VQYBwyj1GmbXOz2+wb
fgA3sEqjJiQbSm3mjV2UlySZAgCvwkwwj1ECoJY96dyQWd5TQeCKsz1AbNVhog32KbetjK3X5n0d
S/PZ7b32nREYlnNvrsIQ5rgKqyZwXP1NSXhM6nKoVyM5LFusdocEvibGUUUcXbXTmNOcgG820gqx
mDolHw6Twb4ztYlb3v+gsXDuZRU4CaIFA2127PM2Gx04rcY75nVVQ25NKDDIcTZDHjCUDY9Ttv1J
jokVdIMzXoyFYvn+aNKWL80yjKE9kvnU2PlnLLLiNDUEjrctxlTYjZeumePLaM4AQOJ8CWxypyn1
lx5oV+p1D/vDWq2Gs+oEWKYr96VpvLUJk1ZRfXoYFhlIrXUlsLimNVpQCxlAPO/PCZG3R8aF0uMm
McRrYzNlQS/Md9Neu+duDJhV2KQdpUb61IHcPiT9TBIH7uqn/blJb7xHxnOV4e8ncmoGWBAcAjHc
kRxZ9rqxy5VW43UeJ8r1kGE52G3xwJKWVJdt9fPcaZ/VikRmVSVAMW8G7mzTcO+Z6L6khtY9wS0n
+m4lyLz0lGActSky42b8qBmkAc6Ny3SN9Z+sppZSbiDf+6xYo8VTnQcmOI1jLWZKWJY2w/+EoW8Y
EsE7hokxNmQ/wI93ShJOuYidV8w6VrKZL1VssB/PaXOVNib+QiHqT1IjSbsjKW/SddiaHmsTe8i/
2MviHFedIvJEVx9sKLfJwlE/Dm6fPNWGon8yvd9Ny65eK3jUSRYbUWEO6XkBeXXeH1GJ//GorTqP
q+/cfZ+JcSqgDt3Yuqe23Ra/HhgRHPVxvsBfmC4T4JdLBZScbJjNC4kSeYD7l/9WMksSzN4oTlvB
6goC3Gem7W5VmjNTG88GncQhBjNkiuJMSogKbRn6MWHM/R+qR+NzEO5dZDkmnaoe7y4Lkv2nTlTb
0e3AStmlMtKk00xmT6xRw9Fozg9pj5FbgUsyJuKjo+KkYL7safSYZLXtjUAge2joarN9ath+zkaz
nMH0LWd2vD8e6dO6nGuPk5i9KzdcXu3zPLbbsztp3xRzMM9Yq8Xz9+fLgeH4xrvuP+3PC+pNbjYS
Y2Ju+LDY745eKZ4yxmHOms59XNgMQnBne/YcB+S5RtM9Mbr4XCQzUY2bupFgUELofcjks9n+bEpQ
T6nh2Nonuh1SEUKB75UuDKSV74dh3oJaSUCYNdaAMYsmHONquGoNJQZVRMFY5dJGX3QlCrqdnTWE
kvfYzdVw81S2Qc2iRt648Hr0z1ts8sbZ+igx4c656077D5P6F/AK66SKydSixJTL/0UjerwUXzuR
Vq9KnQTcyN0vPWNxXZstp0qhZ82OMk8678JQVD4/7E9tgAOu+2HKfusWF0JzZ87pcaeILxIuP9AD
rGWS10JQjTe1Pw6u/NH1SLjpCnMJp3XrLmPX/DlJ4ipnZu0PhFL6tpzOWXqXOJqqe+xNqN/0dfRw
zjoTawlZ24kCtdrGfv0w2q2GFweoupsayWnEYPBAH6p9UomMzsp+vrOS/o8DPPBDZxAvDuRyuBZk
gp0hHLzQpBgAezkMw9Ygu/JBAchrsDGuUrsOPf6H0aaTu2aS5nbz6jyjMKfJ81w1xAPWrITGlUaV
0kgYeeym7VIQNHbeSP8DRiLwH+Z0MuSj/YDFmlWtMDYqZc5nV8nqiCBR6+YqvXUza90418386mrj
dlEsh0FbNnEH5oy2i7MHULpbQ4a4rX9qq+pzZ2M+T0e9oHwaswVrTeyka3oxmqE/q+PcHEwAN0cY
coSQjjE1r9ElOYV0CNYujQoKKlNrJlCMDmtW1/nTWJKiPjHS1VoJQx3A5kaA+Pi9YRhRrXCOzSrO
RkVYW0wMz31u5+aumEVyd2g4awdCzqdNaf2UqlMQewNW02VuT7lDP5TpGSdKgUk+zKbmEbra/zhM
5Hw9YNcAcG9th9VNenmnSMeoqapvpvwu5ATRP4xNW0ckAg+PiVWRK83Kgg5Kir8jyf9wVvM/zHGY
X2fTnkhpEOmnLjvFLZ+GcB1BU63cvh+UKu6Vg1W5B4fvwClJ2pxY2VamPxfw8Lamv0CqjDervOML
n6yjadScFAfrIS/W370sTYmoHNKnhAK6lynWubWW+AOGjKs2gNXVlNkKIC2t91WC6IXY1qM7kbns
buopdjo46+66HJTCrAMwU91ROI2ghhsbtyKvTlo1CYqb8388hc2Y2ebgc6XDAvPIB81I6DvmZnxu
EoaRgO74a858TzERhKaZSfYC851mkpx2qNMhfsF284da5M4fVlIDDU6ILp49cv1kqonpzu5Vh/x5
7Fbi1tZU/a0dvebPoTdJb3fSL2U8T35sMylZWsZBx+HBB0zwRVUpDAX999CSQXfJW0ulUJ/bvpUY
3zbbbF/M1TROmkEKV0OoSMhEq3uZMsXhpNY/rBp22CZzcNgy2ROx3kweiiEX0Tu75bfdWgJIVQcM
g85++Y33ghQq2x0nUplSrFr3tNcj3lL1qMKedLOGxsh0MSD3Hfh3SU71GB8AylMT5wrIQBO3Ls9/
IxR1OnSz99IM+m8q8+DvrIN398DPtVuPhTCcPNswqMn8apfbAKfEDvazA6tkCvxKebetmpMtxpjN
3u11NfP0ssDiimzO+vmi68RAYqLxrHV4BILnC8oFB2NmL78xgOun1HKPRUlyXkZ6ECDHtDq22odk
DYlMUWHRs+ivqob4o2w1+abkf8JAg61gLA/AJDNfHc0/XS8G0zrLOn6X08bQdYzeC9yP0r6mhcZA
jsfsduekFOpbccD5vUUbExAUGbImhGuTh67NjJcY9JBBA+FrbahnNMCctP6SeiW9Y4szEOg23Czf
HrpXLV6/la1QI6wCxtmMYZovooZiuwA5YFDt5d/PDP3tAp7f0OaCa9iY6ljD/1wCa7RtdLlrVOzL
oMDFTvkbVNuMycDkWNMisIweF7/RfZ7muuXCsA13vnNemBo1XaKyTL5Uq6c9BH5v5/ij4daeUjt1
QhUY5FPliVfNZEjWSjSy6pkvS+9T2aX3tuycd8wp9pverUshiOFrptltSqTmLy1ArS7huxdOfWhX
zfxI+uZm/JV5VvWSG8RWOXVW3NpMeZqabyw7i+t+0DW20cSJa5G9uPNTN/5VrDVTSIN1W1eN/CRm
QmNK9b2wypO36EdH5iWB+WH0jXkFp8nUY2mMRCVtIJtBuu4TRImufSVGTf1InZntBKPGf4jpKXW5
jGglmUgbdPmXvCLRhcofzohy/ItJkCUY5lbzW5Hq92ogfsdQv7MljM5lQb1wd6+cLPsI6TRsGvEy
VMV1VObmnOrZ+ongb5+pF+e1WoqviqU8ZUMyf9xn8ub4L7Iuh3dqLZpm/br1c1WGDhzHBGqJz/lN
r8VNzEQhCvGg9T7ca8eQ8nZlsLjpC/dSVR8IM5iVQDWDVQlEFW5KYBBEOpKJKOWwcSiiClI/jgZ/
c8OiiGAmVUXELC/SsWj2EdVGArvTgZGeyHAid8N7Hdn5yXGihNWeE8X5SXEilLpRVpxyN+KGvh5L
l1VFVLtRS5yzSpU2mtSI9SHfMOQMEFYjb4iYFVKGyPHCqYw8L1R26XqYxuE8SzH3NO2a0xB5W6Db
AW5pNIwBECuRBCONXMBv/twJ8kJX1YOEOr6mSVFdt6E9NnPY7aqbEMHL7vhv2cGwH21oqVvQFtP6
kGYW0bKuOfwpIofIuHe+8tabuwHOTIgVNrcEKt+a+QsVqzESoSTCAzrZ3Uz1ZoA5VKWc7oY5xutu
sSptMSDDEu2GM6bY1c4PwxBUwMp6cs9vbX/rMMGUZ0xt6W3sb3N/E/hh0tvaS2OMAhM9vaXmdZqu
OWZPZn6nq+BxKVUCkmQxQgSUuMAcE+0PqS3QngtWQJTP0gqIRHX+7gZkmWLT39gNgQv9ufKEEVAj
JV0aAodKaqoiDIFKLN2A4wLBK2wdQm/D2uHCG6lZVHaRu0b2Gm2W1JKe1paW5ElfT+ourzs71snh
2J2t7ty6TMfiBD0XuPF25dMF0bgo8RdclfEyJ9cxudqtVJ9cIQK227Xe5bpXeEO2XGZIrdVNd68z
vpzqNla3vrp1mHKqW7Pc6upWLH5GEsxyy5ZbWZEucUvx8hEsOd/c+aaUN4/VMbBgvgyZeR1Yjlyb
cvnoGlctZWLj2k/XxJTHkRR6HpdSmsOvfTWcyyIuFu+0uDCdhWl0/tsJiQ0S4YfEDIkNkvBi/JBJ
fMIJ+d0MubD9IjvtbzPk9rcT8p9myP86IYclNMofZkickBU8qt0JWVBZ7f7rhPxuhsQJqRGF1/4w
Q9r/ywzZb2dmlnFCIoVEEkP6IXFC4o7Kdz8k1qgu+ckMueGacq/WrmwD8XbT3CuaeNtFqP4x8K7z
lkNYqvbhcT1lmvPfv2M7peinxQxfMYfKokedEcPrr+A5MOfVCBOuPXRVWhAl5OgvdeWlD+naOhci
XPI77uvOH4q05dqzkrCoM7Q8yZB34FfmI1Zwg4DIliAjg1oe+WkrrKe1fKw9jASQTpKACqnFGdeU
wWDZ3qNIycMam6Rn3IUrcuKRb83Us3lxlBVDBRmXN4+Ke1vEGOG2ZA5UBSiQOjfN0a6U9NPmeBAJ
mQV9Z11HR+3NjYJUAckvIxScAR5X/vk/iq0YFPsuHweCTubjdwn6MvaxTvyNLcqXhP1D78err/T+
wCi9wNMs5RSBt4si8gLLXLAPCGIzoFXoKAFlKxTDBCAasKZWE2Z1WE8hbDEktLCnA6CF+q7cC9cp
LBkl1MLaC11uNrt6L7SmMGEz7YWgrAo9rPSQva70z/tuzbxLCOAAJU2YpiFrujwNGb8u07Czg41r
P0SELchGKbz82q4uCdgBJKpfMnJMP0D1G2Z7d8X0h11oiFIV8YSDFHsGROa2pVAFY+ckj4C2EbGu
qPF82NSwp+Y8GBFFS9Jn26DNg48gA0ifM9gk6YHmBaIA2hUuRTgV4dqH866xp0IS9n24CKlJhMN+
ZHZDs8K8DzcrrES4WmEh5IPsbyWC4Q6C20Kjk9K6UOTh1oXgPBCg4tkN0OgSthYILVjoxk9B0wTG
FBipFPyszvFRrvkpav148pVGKv9MQuzoYYST6skiHo8EakNsGLqjNh9pu6PNloI4juLezwH/Efsr
fCLT0Bz7666xhyAZgN5Y+8AzA9JAFDNILSlmaZKE7m2Y1mGWhDkny65uCus6BJww7errkPnDhbW5
Foop9LRwrUNFCzdOAz00p5DcUHeX0GmaPjh1iLxdChnd/C84Q3bVNva7oLVJwguwnd/zJFhYIVRB
PgbUlVpol7af2X7BWTJJZbsYBHLcI0eFdjwWMLbDguhhqXU+mqpUSby4fewhTu4i3yvr/czwlcUn
aaL0/CkP0JDTvJbqlkDRybwMPD3QvcDRA9ULVk4SL5g5Tzgl+nDi3OBsIWONy0MIJJ/0Ia6UTR+a
VtiLH2pFiEAtLVZYcvpw4gipdJfCtqoLvTXUyRTvQpVuYB6KLpw5R3JGzMPJJYAj4ErrMljnBvbE
oFlQN5AYST2RUtMAPiZSJh+7RdL6HvtuTpNcipgV7N9IGaQoFbxzxX5jIcTQziCc6XCRMthC/OKs
yEW1Kr1gig8k7NkBMnJt04ScdXUlLME+2mNXXPenM9rj3x9hJV2HB+ZdPvwfY2e2GzuSZdlfKcQ7
szjT2KjIB5I+u2t0jS+EpKvLeTaOX9+Lt7O7MiIKmQ0QQih0Nbg73ezYOXuvvehV74uOit4ao+em
a8LLoJMfmZMq+2quJnRpJ4wSLMX0Y8VBXCLK9jDxUs+GA2E0nx/S1jwtUxTf/Eq1suI+orsRlLCY
jl0U01zupPAsW3kTmd7f9W5aPhr5SnNf/t1o/a8AGaE5KzybwR6THarEPy7YbhtGeao45HjrcQJA
XmOLNcJxZ1v2U7J+9ut/6bAuoUxxZeYxjk/DcKzMoyjWi/jaRD8MazTwwZEHO18vx92X/T7S9wxi
Mhh91no5JA/HB4cJfn2o7cPWoBJLSJtfL7Ec7eW4iCPt5zE/cfX5aehPqrFebnRumrMTnatmvXr3
XDTnzl2vvLwk0yUtLx0k5XobTZdwvCj2emX5TfLrimhrDTdhdiOyNibc3FFgj006SFiaOwGsO6U+
hdEpitcrN4/9cByHo1Mc3YIj16HHkwyfNAmM/CDkgfOh7RKXsV4V7JNmvejjCGu9bB5efFCm9ars
g5YcC/tQMKH4dU35idDtgQcojmN/0ihuelpv61XjHW5o7Z7N5aw2xxRYz7koAfmcueLpwpWUF2XN
qf03p4T/QWAh4JhBTmLHZmL1Fyy2NpdjWOekz9PjQoU4KBlFSmHexuGoBENVG49Tp1SYW6ErUAI9
2+imF5EsdyFIzoeKCBEjItg81+tuR+dQgqCEyzlC2t9MOEtv+0g/lpbTXelfymunsHQZnbyxl5IV
K0FQjJV0XzlL9SKafJv25rdsk+fKdqMrbMaW7JG1VxRK2ibJd1UMw2eJXnG2IXdMWKRWOAO93ajR
PrO8O1gmi5oc9eauBsLnL0Or4ONpCi9RpjLILLO98ja1qbvH58qRTwRIMF7T6RHT+sTnGDc2cDZD
3ixWWftJuVgfIqxuYuMZdIa7Jnr2xyaP7nUxOjtH50zYl4Z1NxfKGLRa8pKVrXPBQ4n0usXhWyvo
LZzqNENvwNwwqs9trB9Bf9vkAxZAmeYKY18d2++6glsomo3bWR20Ux+r092vD2lDUGFNp2sjzJBA
iwz0YN+Wp3ie1ceu0V54fsbjPBQMPBMLLX2nnVFPPE72rEKN6MDG2sL0NJYu5HTtKqXti6MxArKI
+qR9bH8OM/BfAQbo7tcHZY7Co+GnY7P4fWguJxpk5kttn6iAzddKhvVxtiaBsDNK3hnpvKh1kd/I
eLoFyVmzpI7qRqclQgo8FAl1aO8FLcf7KKSDFmYNQJI47GOfXVIn80kfq/KmCO0KBwdWxtqs7Ff6
V9+aYpRfUzUfCe2JwDRbF1fgqvjXm8H/cEKm9bIyXFXwcTr2wT+ugNIZFLuwOmITolm/TyQ6mXDB
WC4AeL6Wqva1LHC9aiW1MBop6mNK8ZiDQd4QbqHgj3B3iYgjgGX3XFqBKpMQ9IFGyum/P8j1U0zS
TO1xvu+MMHnMK8151zJMwZVCirUce/eeccj3WItLZD25+XM4Pzv5cxq9xL+uRr4YNsDq9epGorN3
RfWaVa9q+janb4b2Okxv8tfVTm/sZjmL5NhVN85QtY+d5d796+cNyPlfan3KfCSfeJ4BIkLd/uMT
NzbE5VoztstBVW5bOx62s7rYu8HSxjcBu5VMbPjK2aDBGJ1yAA0OPVBtOPbpXVsLeDwtEeKaWW0g
KUMlkxq8oBmIe5zEn4boors6jXQ/QmR22/UOKY4ljOdWhaFoWc7Z1o3pzRoNG+qO7tUNz0fsoBUn
PFI+RI7y7oKOoeLg5JrqhSRc1foOccn6iw3bVCE8KdO6G9OWbFNGTV1ZtcbeCgvtoS3Cx0Wmxkuv
z/tCKdUvTXwK1QFTLJaZjGs+yKqZz0VuO2Sr68Uh1cjrmrPkCT1x/ORG9zIpck5Y5HjrWerbU1ve
uj1i6JKAVX+wezAVlj1e1GQqzkzZfVMvvon2nK5dkTQ7K2NrZF5U7U2hRHca70MPyiK6MBOLNnjZ
k9HXy1dlVu+DhDhJW19S5cV02vqu27WrtziIh9rvFfSqfpqXxLvBg+/r+d1OxgrzAo20CVU3Qtpf
NcivD7amp142opH8d7fKn+8UMA6Yx/DaMJcgfXJtL/7TqZAf3tej2/a+aU/Nfg6VZ3MYf8YLEExC
7fsLioiKiL1d5tqjX/cIM/71H/BX+gEjEWo9/gRuVva6Px1LI3ImOw3Mg28kId6EyDpKp8E4KLsQ
EAeWg9KimZ/WlKUNK5dwxiDpOSNDRGqCUY+CgTBtNCZiI/q3QuJzzFGbmJTZY/QFF7OAiznXD/1S
7P/1X/6X9h1/NEuSQ3mG4sr5s8otRpE5aDj/fYpUpGo2EKGkCL1eqBZHbOMHaoX5ovQYq3/93v/8
mv5X9F3d/Z/2Rff3/+Lzr6qe2ySK5Z8+/fu1woxY/Nf6Pf/v3/zxO/5+Sb7aqqt+yn/5r3bf1c1H
8d39+R/94Sfz2//x1wUf8uMPn2xKmcj5vv+GEPnd9bn89VfwONZ/+f/7xf/4/vVTrnP9/ftvXyCw
5frTIoCxv/3jS2tk269gqf/855//jy+uD+D3386JjPuPMvn4y/d8f3Ty9990+28M1S3OFQAZaZQb
3Gjj96+vqH9zTeHYCNCQf8GKYDhTVq2Mf//Nsv/GZiyYzRCUZK/0uK7qf33B+JsgKEIQ1aiuymVd
/PZ//7I/vIL//Yr+B+HmdxXAru733/Dl/2luoq5DHySTFuYpQb/qF2rjn96HQtPQv8SQhnXAhX72
jCLgg0RWYpRj85Fp4jkEkRkxr4E0/jGHYjeBr/H1CQQBMy4PzXF7LEws0tHVNCuUHgxCFIyKFcfM
hBaPY38Tb4OLNt22NctSPd1VBj5v6TwLbCKhZDpmZhzbna+lFAdsvDdu7xWAeopE2w49LerJWeOa
7gdDw/gEdns0SaozH6zlri9PjJQ5frXn0iiv8SgQ2XZZ0Jn1EWjXOXLAEmdkTUsn9BrjjZp2xwSy
xv5pvDYTXt70HlkHevXwoxkRSLUdEpDwOGMbTykAgfh6kZM0WPxvB63bNpPrZ4WCDuaHc6uTkBml
FuQLc6+G6Lcehsp9wNN/LGb1kNkFU6fKs5roxmWqSp6PL4bqmb4AOHEk7r69dOeizYIGjkYEtr2f
y2Ackg3yNDC0Yh929PzscUOOKBPJ4q7R3V0ZHWdN3pcyg8CEe5ZOQ5qMn8agXmOOn5abHZpnrWhY
4HuAQmFR+TKkI1MbZzE0GzHX96h6Wi+pi7uWjlpW5qmn5/ImzndFRM5nYUeBmeWAteDMZ91DrYfY
gKw3PV4LeNRlA+7jPDnUA0r3Oom9LCfbkrx3lr6rk78BZH0kdtqvOO7m5Oct0uqDKgVSIOyZGZDg
qbd8k5aV5eag/bkDcjQRcMYuVj6KbcVKZozOj8qiEVAQdMmjWNQ0iNgjZ+WxT18oPWmop9DrxWMH
YxAcnJ+0/ZURN4A/mC599wkrgzGKU95kcRV0xGBu3MWl85YTkFUdhxj4H/5Ho8WQpvqIZF7QzNxY
neblFSWAC5KfYa9o74cI+x9HjK620BxRnI5jULjhKTU+WqvYNfnoZ/1H3WXv6VQank7zvNWUvWJg
yk7Uinm54ulRS+PQOsbpg7Xy4pUV9KFwgkUroqnninB600TxOtC1wihYdLL2FgfPjpvKi5TWYzom
hF6H16GF9oi3yU6noFqZzFmzg0gcWM38ODdnzmX0ViKI7JZG1NCCKy3y3JppSvXZ46aDmhiEi4N0
X0lvY+PJ7cQTQR7HZm38lkPxEOv9EzsiWPdTE+3bgu2t4pyKGmDT9dVNwgCkp3OT5u1HbJF66nR3
Tlxtu/lLze0fVoInb1WPJEp403Tha2EP2A/WRNeUdu2IyJK5FvNQegoepufS53gIa03GnCaMA70e
VcxPFTM0auUzJ8HQA0FPXh4Ov7k7Yp9fdVT3YVZuMifaQIScvK61XivmC2KMGP4RxqqhrZTJu14/
dyJla0w3RSGfGzuO/ZreVFpPO0V9thflJOFF6bBslrukVb7jghrOMC6VrgLf1DYKJeSY7kUeP0Db
R5SHL0Axok+1X94kXgr0q98xGlNvHIAVT5Cm2wS5cmg/SbsZPdEcNXOJvYG4BjJJTeQv/Y+kDu+b
Nto3bvhV2lbndxHkfFOtNqYeXV2j/UhyxM8KRDKzqr+aFMO8fVIV0ANQMTdZKvdzjuR06Inp67td
IjsGIWq8GQwLwsvc7/UiZvMOirTKEdyWOXa+6FGGJaq3H0aYwV3rLrimpK8erVZ76bLs3m26B2eM
XQxOw4M5YKDNqq05YaDIB3SjKnPc+jFL66e5hw6P89FI8SmP+Dfb+CFDKOlgqtNR3KvIVzDZmcXw
YSoV2n4tiBsDG25yb/ROYAyIwVUOL2F8NgicgcvpCVD+k0H2XjKoQfIsDWRCtp0ogdYaP+C21162
4HOcE1IG1GaIt0pIuun0UaKsR6Fz7JvPMvrh4g+NqkPc8UaYr+V4lVlC1DDTBNRrfcWc1tBPDYxb
aN3e2oTTQROOUOY9lKELZ/oTKRnrQaK1vNwufd2aQVa9qsLyy/R9YGWzZs2P9RqOuAFHuQ8KGsf9
hHEg6r0RisFE99xmDAVX940Q+84za+sVQeS5kQwx0J9NUn9sB1QfacLbY3E/kTT+zCzjpqvYGBa1
JLpm1HdOSLuX5M2DE6NuDGMbKQPmCQRlc9df9CI8lnH1UqCV1GadwWVFVv28iXC90qQh9XsXV5Gv
jfroOSbQw9KLiuQmAq2TLdBKwzrxSAV/M0T1U6nz78gpXtOx/A4BVIwZ+C6cUI/qDG9SifN3ra2P
4N3Rtj6ESY69zcw2ZouvuspyUoblRxU1n64utMCJhr2Z4KNIeI5r9B/LSPZBUb4Z0+LrsB1UGQcE
z+3Ggj/YjZ9G+uuTHvFEG+QFqpew7n72jfSFWtx34ZWyHGJ0XKCEC+tpo9bTT1VJL8lMbdDEXz3h
IwRn7Yp4/oRjX0tGSRYwvEjfkmzmj2G8aVDqs3ak12yVxmrlMzBlHa3kgDmPZehYpbcLekI7aekO
dsqH6Xiu7DDEL4cFqAuon8dIczJv6b5Ka6V0W4iHhXIeqojfM4KBRwGW4Lau6vZoOdHiRwgVJoTF
yD4/CjXf1M380OCTzWkDJbb+wTn2jKL3ZdGzG2UoeUWU6lkBi6CK9DRb5hmURkCOWiCrcstiam1J
GHP8QvsEVBBiyLJIbSk8y0JLg0I0wi7tOH4Z2XuC646REcVBTdqDN7v5bmysxyTB9FNWtNeqqzvk
t61q7Ae9uA2ddgSN5pwjhMdDW8EDZ3xthuIFdZi5EfeB7SzfqDqO5UBgwmHSnZ09o25u2pMNiixN
wtmrk3zyB8IcAVjk13Uhd8ZHvTcLmjF6UNMSQab8LaLuUMZ54Ixgh8eHKgyfk0kP1HC40Zp8Ixtu
49SsCo5T+kVTdLI4kR7rxZvS10+EsF6Byb3HbmauvbZksy6T0HufbIUygFuau556ljqCaHRyu0IN
HLj7NKLzIg0Kb3jiq+7BLb5tUdOKSXxTfmuNjuf7Us4fTkZ+HROibs4dL8PaVagLE1cNo2p71uOQ
+JiZR1Omz5MVbWNh3eX1clAixitPzZw9rV0uO9ZPrdZse/Kv9ErZudxMRYPxnidjya6Nrd/0Rfpk
GkT4WFgfdHmPGNbrFNI2cpdpf3ZMjpD0FLmDCU8imfvQmPpZyek6RjO9/9Hyk+qOI9qbmdN5csNo
a1NKOW1xqxrxGzMBzxTxD45w3cFFmyZ6x/VpDWyYDrq0EFloqs9ad1O/SR3PLgcfpsXWKjoADR1w
BwdDe/3OW8NpsyfHsD4RHeXoa8dAwZKO4vuq1UACQrvRAxfzwPpnsYvm6kbtFVSD05NbN0+2tKeH
YZHHODN+CURx7JvpxkDuUmrUrotBuxdFptf0uHgJsCgBDnpO3aC7gbLjLCxyDspkG/dp1iPCqDO/
gH6xxDmROxEBBkai7DsjfDHDBQt2H8yVRgyziK45erVWOGc1rDDpwI0OQW+EeXwpjWmT41UncdiX
MCAUStxOt2u8/r3XYivY9DlV95R+hWX4mXHwzzRsAEmnMGUYltM0E9Uhhh9YJUWMHAex6mOfW9Gm
M4C0gUb2O40xsqUfJpSKRp2QY6/ELGgOAi99jpi9j8jQsvBO28eOeKLvrQQF0DOR9d+NQ68HC8LE
Eb2mOgnM2IeoOYbRPQJLTwBYTI2feFI5IlD2jTgVF0CzdeMcLNYcAq70L2sGcKSJtiRtr9k4DWaQ
mEnH1L26cXaSr05fPswyPeaF9ZBQ8+ptfHVEerZs3YtXt6PzNWAWcsInpa/QvSvQFjr4K7rOVgAS
PQjNhDcR7V5TFdOrXKhMRebVs3EsdFvushFESZgHCAe3jTG8hoZW4QBLlZPBP6Gi2yQDgBdrkEHD
eFpAUFdxL8miNHDWyaOCIdRTF/lhprR+xXwsk24XORwscA04iILrUDARVHAW4m2bXAaXr5pUcGB8
TUt8ziboFTb7kZDPGSx6ZVIo9h9x+2+WrN0wXsu9OGOIXkRPsUoPh5i3OXxQ5xCLTA8uW7eXde6Y
nItweO0hipag8jWRvWX3UcxksQqz+3pAiptq6RV0FFaLapVfivRKVhcBiQCfEp17mem9pO3flhQo
4AOOlva5gGmJpeZghrQO6fysL9UhTSW4b9d+aIi7H3jBbQ65utH8NHHOoU4jysizpHOEIu4s5KPK
pzzSD9KND2b2KEkzAa1pXXvIJO0Et5axhzQyJJrEIxT1Lk/bDag5VNmcjuU2dnH9Lqs/yY7umT8e
Ok0H0WMfVOArvAfhOLCXSZtfSTW8gF822+eONBT3e7Z4A3hZ9XMc0iNhGCfy1b1FjwMjQh9qnpvh
UnXS01kJgUp5ThdvVOulzXnRKGf7omARj5nROh9r1TF0UO5smtJzST7BtYHJYn/mjnp0tIhIiOhx
RmWuqKVv9jP4GYqDfNg6A4mYEfyUdfgRP1aW6o1a6w/ZfIO76CEU7WPII+gZvJlZFpAv5HBTYQkJ
LPnMIdrL8flmyQ/CT3eMcM7NZN3HU3y2rSFfZb1DEEbWicIgZ6pOAQbZJMyHoOX4WSr9jq9mPxJn
oj+cAVTJPsfs0SAay5ODch+pjGT05YDGO6PWx6NYriiL8odjSbaG8QRi/nYyjPcCSvI4FUdHltfC
qk/tooNnr5o3rXPOFmDEJdJOA9kbt7gfuBuKkW1wBrmHsN4vk5YXcRkIL1CDYQh3wjLu9CwkaMIi
CkXIW7WvIDQtP+p8PtuNc6VPZIEQT96TLj0QrnMhbgPax/TQT2Z+Kgb5GQlgk1aRM9mPIzaDXBx5
LIGKCsHuS9z9Ru3x4UnRqGyl+ZXqS9CvmAWmYvQXAxM1KxU/qe9z8zLU6psNpqWRZqApOcfU7CQU
Y5+ADVnwWeXIvjR72Ve5+Wij75IMwdxlo4byNu2Nk5ZT1E6TLwf5iul2Y03cr2PNL4VmorfGW2eU
aD4hLTZqEhQ1TpVCUkq0K62RU/Uk76uSnLepkqfQTU7WOHqdNH03nO+kzDJvGJU7h4LAUygGPSvK
XsdYv0ZEHAbrVGdnphyoYuVilSh8BVl49AfMQHThkzuYu3oa91GsYia3qfpxr0w2i64wolNLYorX
CPVuIMx7n9RMZfs8wH+LhqnPbo1hW0w5MYzopNu4CTBaHFU3R1psnroq/dRH53Gm1tCzbIPVjRAR
Dv5YOS9mbymek0QbSxR36g47A7X0Ytw4UK+GBKR+6X5DAt6aS15vswLRhmM84Xuw8/yGuStp7fU+
jkO+vX7XuhmPi/VspN3OHtmxYrH6+TOyL35EqgoVROwq9dzKDwUzwGgrD27LXDS3n9NFcB/TDYth
W/Qm6TGloX2mmXJIui4ibzf21AHhSUzvbrK+ukm2AUz7xsMufXW7lqMoQ3GDFQKb6yVTlQ+NMxPF
iCSQp73XY0gBxiaW5qUDeqPFzzWCH3yKTC9fZVdLxM2dnyThubHQ6yOyGkHdIgrhCGDHPMj8tQ7f
a/UFb4rlZQkhB5m+bccKRt/k9zoRr7GpUnpiV/BZra3tEB6Zu7RBFaV0JQtNxwX91A5lBpyze4gs
DoCN1W+k1Vy0XD9bXXM/gFlmMGQftURJgozjBNlBhzHMXg3w0m34omCB4TCuPGXx6G4TApHzMPw5
HRo6FkofssKtsY+o5B/IOP0Sav8t6oLah1Hlxk4h+CSsWzWBrAokuHPlCG+u59DDJfOTgEIafca5
r+9Yl/dyvsO+GSgNyCah0GXlOE13lVSIIBul1zrNXZ/YrMXzB/3bjcbDm7gjqWadp3SOPvMKn5FO
fkYCSzIiKmdrkPAs+ziAGAuaQVzNNL8pMnJbU/VHSpIL95GmnfOZmUYqNA9I8WmyEtpzKePvqIEQ
xsGmreJj0nBWktjAFmu+bdsXXuKLQvchH5BsiVWBVp2o6UQ1bprUQBGlb8NK+LpN1V9mfm/PG8u6
RFGRsh3dLQtxRANlBAagmNoy+cpY/1O8j3S0WdbI9OSECRKwT014MI90axxvYd0w0dcNAPsKd9o2
9cOE002GEX0+tsKM8MGcpkaVoJ8kp/a8mvXU4rZQpqOem996OR3didrXzjLyHLIMfQg0qHk6Gh3N
3jpiXW+KwS/Esq0m47sRYMDHYBKvMGR2S0rMmqIjPV+8DFXa6DQ+J49HCSsUjhUaSAqXbtNFcg9o
b+F+wO98aTiHyTUXIsX0hFl3KdJD1Rl7lVqxweUuLNBdyHafhtHwhqRAyOVSrmwGhspwq7L24Dpb
EouGZU8N5lcjpmLwS2W2T7DrkGlBTu+ImlD3QSEjTEm9vu98AKh0lFhxYmJt4Fr2xKxPtgFIvduM
prKdIgJRWl+LrAD3bNCtlQiNK6N+1MCWDOamIatNqLtBLYFJPWNp3bKj7YzE5pAF4ZdM1xA0oho/
5RBjbMm0VDlFqu1r0+x1arfFLrWb1Tt8kz2/tiBLXNb+RDOXsj1QLJXXbgJ+8BmmSObLloOduCV2
JRR3ed5t56SjxPhkcoptM5zAcqLdTXJKXf0JiorXlQ2q9celLjf1qu0dUuRbM/8dblRQW2WWQevQ
ufd4G7nTRuvDW8342ZGmqiTXDo9AhNKMI0ZQis6P4idVcx5x2NUKORR9+zAa3dZ27C0d+WMBQSfP
Xpv+MKGM0iu5neljJ+AOP83lRpFPTZ9daHVBCMR8ke+wAfvSXq5SlehORm+0cXQI34ITa2d7fUh8
Q83fSlEd9em9aGd7p0XZifrH2ZS54Q+tealKejpLeZ1a68FxjLtRyRAsGeeQdBu8e9PGAAbq29g0
jlHq3Gi6gXCg6d40O7kxG1UPpp7lqJ6zL9Nhy4/qSvGY7FzCMroiHPcbWl0txRiOn5sxW6W3PRHM
GE9jT2EAVJua78Th8xz2H0M8IhOeXS9s7fxYtBP3aGnDzCq+RhvRum5TfOfA6cJo3g9FSnnlzvaZ
Y7ok8MRjpI5IdGIK7fAaso7NWpACtmDE+lBW4ehNIcy9r6KIPZeIviV9r1LE42GxrVk+Iim9cumY
V78p8iLQAtfgWTB7b4gGDnCDGPKlitHj1oiz9opLp6fwtIROgUBt5xdjzUJ+seWDeE+sV8oIPEo6
9Sl07aSuPadN6Skw4FKIelmqQKezlOb3OIkRgQKXc1+0FjA75pyoRqHKlGzQnK06kslkk1/IulJG
A0yA/Cx+Yfw0y/aiTFQeQXRpsOhrJ9GJZ68wkmbTKg2j7U6e00GJj5ZiPAu7exjGkUNGq10XIk86
eodHMn2jEyX7uBki5ldallNHcotr2ho91KI9AyrB0dGGPZOHtTgZbf4MOEujlaCoXlgwBGiHMfWo
r2JSr1QtAE7U+4iC6kDaOu2ACEfHnJJ0KFKC7EpSAKbqs+r7QCRtde5Si9afQqsrLG3PbbP5Wj31
llNuhimZIZjq11EvP4eJQnnuJiw5fYzQY+alT5rxbk7W0jljwSI55ohigRnZNOb3MXlyemWeFd7W
M6b5a5hW3V1oPIpQIWnbsb5rI7mkbt6+OWP+HJvWlzDRLXTgE2oj4hkD3tLP1dXol1Uzwqut6Twl
rtV8THHW7RUhz27aFzfhECr+lLK+5bqkcyupLJTw3q0MlkXUHyun5b3oKhkMI8ZPQSv/GKPntIFi
u7nVBolc5s1gV6NvVBTEywPodHXfaxzHjWT4RMKEqpF+SRTpjPfsqAXZynDZqHeW4b6FElZhHi8g
1vUXAshRehLq1WLTJ60ONExBIlmJtiIxWg65YohB0vTAHbvxakLe97ODC2V8myB97WN976zGpDJV
j42meW3Ri0MxTC8zUkJtiUYvTlwNNPQxu2TNgE8zUzpwfV8QvWMySU1UC/JHKMpTp6bAD5E9RxL0
U7hyEbL4KUGeETglPdJJpaLXbPZqfTTQkyHKHWeLd3H7GLtYfgxMxh444M20ZABzED0PjvtDNWoK
sbrIgixrk4DIo4fCLC3alKXi2Uv9HjtzjCyYzXbCsbkoYESJ9GDHtseJQIwVbuhErtcmDbchzGJJ
7WU0xgaSuTfYpkbcSHXh+YEpaEYaiUQTZa2sSLVLlBTk49JyEk/CY8rLLYtDtyTKTpj0ChtdKzxU
tTnU/+6HtrApNKPtEoKZbic8qJ6zBqMWVlAYhIwP/IGYl7uzYV0KjrNdXU1+14ctSm+eJeaerGL3
C/daIEKOxyP5ec6MH4GpFNmeOdkuU8731TQutyVZZ6KdVdryDDvC6HsARXSpek3fiuEN4d+E2oVI
vWqnz1UBdmIavLplIUnnZCO1grT2sUXpn0cPOiEkh7rc1WrncO/lNlU3p5jZbWljjaguyx/JWiy1
Sh903MebhbJZUdtiX8v0VFrgHk0MGAjNKFVYejkJfkTEvfqjLil3zLo5qhnJfvZc722eSD9xnJD6
4EtZOCCTW7pFjoRmU4N3Uo08POhNqmHaNH0EXRSKW9QkB/rin25TvLd2eI5ceSo6A8d6oz+0/doz
HaZzFSvCS9NkIg1DYmmgaWUwJKaO12GfwXrJ3DzfzWPx3BotMcOqOqE5Rf1ljfeaMAAuT1vr3UpW
tdggFnq9WDDcMkjKnk6UrfIIRXhd0CWgmVV2C8G/ngNPfNMW3aNj1AVbJxvCrOaI0Wu5NcpJ7Gom
1lOaaPS2CBJiiSQXfgyGKb5JBte4mzUlBmGawdPkP4HWIGNOojHbjPSVgjCMi1OD9TcfR9PTO3ML
x63zx9SZNpnBWaQaFQ7lFo2siJS5juaYp2bsnj2Qbt9YKgLDYMTokzmyiz06PA5DH5SfCEaYCr9M
dRg/D67DgtV0B5WcB7znGnmqLAJuXlUHNfzKbV5n5Kdb2y2B6aESt/vmZpjUQEk0cPOTXQZKWkfM
4shLUd2UJkuSeQUdQs9oE0CfWAmIbi4ANxDCOigvpQqVPltuNbdPGY08ZbXxg5RKBfO7+tGkIwOY
MMHjYX5nLo2afjYgf/Zvdt5v6LepZ/M698I6ihpyK6fsgwjNQ2x2Yke8uLkZFQWIUWcr+wUTucXi
7adDbW2NfAVxzotzj77p5+wWbSDdNvL0RufAodWnMS31y4o+gEcEW8+VGyftzF03yokTwTxD3+Pt
OqvZA2gA/A8uVN/sFXT5cun7Rr+Zirrf0Du1eOw9xgejOpe2cSXvrg6y2iIMdsnYH7toI9Jx2toj
0V4u57O9BeOw7YntrtcPtp1N58EYftZ290TCgr1F64iXzNUhnE1WoHJfPGTxTJLWnHqhRpAP4fFk
AztJ5bdyyb1W8ydFW/y8hrNdVPTxcmKCTmrCQMYuzRw82MxggrDTWkPzQFIDB2Cmj5tOnWgsD421
A3YccLCr4RuIp55alQ6C6vLOJGeYIwzoXtY01IULO0PPcEUnbEZjfhlaWBpMC3XDMH2LybmNRX1O
0TkyES5THFhW6KGKrs5iitGviIm5VCKq01jAXJI62U5OiiOJ4Y+R6haDIe270pMZccQ7uSXwiZTi
Y4L5LvHs0AJjnjmQTjgca7UsDguZBLs4ovUoRnfw+hJ6uF6tJ7j/zd55LDmOZOn6iTAGh3AAW4Bk
kAytI3MDi1TQWuPp74eqsukgIy5pNbOdXpR1l3Wm0+HqiF9c5GjrTGmrEmZHxNOTvQlGq153kxW4
vYquTFoq73Oh5zexeJfAMq+SxIReY106lWav8TO/kWlLBykV3sBUEFXIwKRI0iKjRcbHLH1E/Mab
jsLQ7WQGtzLVKGFZ4DTMoIMJG3a4k7QLVYlq0FpExL95x6PjhE+w2om3czrVoW2Qf4MrWfd5OqyT
WamBnzTiQg/1B4f+FoBWf1cpkRs7Dm+VXiyX4OwNU0bl2w75IwP9sQxZr6sxpsRlx1wukdEGl0kM
JAahEoq4I8hpqIJqfDWAGUM4GYHisopdi0KZihwUTlWeKBE8SM0oRtsoaHewABFzXSwJjNLZDG2Q
bSftEfPc8C5JiE64H2uM8S4npSe1yGavWiocI5aCU293j6kurxK7YqeX7YsYv2Pdad6rw6sTqsnO
bpAakzX6oKm5Ew7K5inm4KTO4P01M1wpgWJeEmViJ15cmagkXTBvbtrOoPTf4bpIjzFepfizXrSi
zi7DxeUdx8PZM/sRTJQi2QptitcwOFalGWjoVmrmNTM63WlzFQLwcoGlGBeWTVpOE/Z5so3reOYU
IbraeLmvPSk5BZBsSOe9CNpvgHV1L+iJXTJwHdTJAc72BbXEFG9F8LkrpDDXIGfgZ/t2tURg1l9w
2ZUYI+N7Be6r1mz7eai6Gy76hNdtrmnFiCu9Bl/SlxU1+nh4sbrpm/CLd11Yr0UUGbd5Pd12VBwS
RDuf22h4Q54FefeONrRe8q1jST1q7CEAWoFF6l4mjjsijleOuLbV1DcsG0E8M+R5b/J4g2n6Q6qa
XLJtj/InLDlR0jWCDFeEDyKywlWygPbY3HZYwDySKbjVBNBDwD9SSrotMmC0lysPAHHrVSRNyG5H
9b6PAYZTst+ZvuDP+D9HJIL41sD/utc0FH8GxRNTZ3kmLA6YmtnDDI6ZagpFpXHqyRd48umop14k
d1pnqZdpWnsJj/s11YIgsd4ocgMU6jNQhHpR4JZAMGPaxAl1OK6CYl5VM7Lp5DOU28RDFyfAACJ+
dQlKzEsoqlyGCIyuJrrSYJByeUmwH14m0BzCsryRRjNdh9UlolDxyg60Fkpgod2HE//gWiDnS96d
vKkuK8hNz1KPcZj0uYXHygfopPm3g6CUWyuL8aekppyHymJiXxgbp0r8Lb/RuihyP/BQzcjgupU+
8JhM8/xO81cp7IgrZ5GpDQiB//5v//l3JEjj5QgAhQ92hYHqFQvZbPWpEiqXIulYYlXT5QhZdgP1
wKMYx8ZHCWnT66iDyGgUOwESR2nAV6k9rPzGyD01qsWWjn02jgYiY6K+cszpPa9nf11EZoytOyg2
CaNcjeMHlUZ0k+dvCnpXBMJI4OiVOe4aCZMLsUBklMClA1bQCWWfnREy8Ux8nTVXRt8NOw31eXPW
0ENJsKz2+yZdiUI8IyoLrS+xvi85/oURAYGUgY87QIMsKCd5coL+OrNrYm0saq8rP2jdQp/3ZTUK
YNU5OiftuFdFdeWE9n2tj85NN+SoQ2skDoYTlXshx7WDc899KfsrSG/0PVW62kMY2RetNrKR/Hm8
0jUVCSYg7GiF9YmuXPetimYkoQUdsYt68Riu+2rXZ3TH5wK9+1LYsNRuZ42aho3VEEGVDQEz63cz
0uRSKwBrUHpFHNCO3KCJ8CMvjPiisjOaHUhVefME8Ss26r1MBeLTJpMNcFrCW56quhL59lrRJnQA
fXQAlUQhNTQtY4vy7ray0++JQkQdTrXcQhuw6+FqjnxIHxl85A7PjLIFcV8gCpgqO92siMUb9V3r
fmlOqlC3VbEWnauFGenfJ3NhbgjtQ7ccwuACK1+Ttnj5oqhqAFASSG5hw2lOCCLcvq/w36Q2Qbj5
4o/WsKvD+gUvKP5IX9JwauCa52b33W6IBqAc5io6GFVjvWSpml93KqfY6ShO50H0kONwmQcmQsSB
cqUpDujOAjTnZD4Yjsml0L1nEwp2qFLeZVTUKGanySaYBBFmPF+bmrKRGcjJLpVYA8H3blJgCAq2
697sl2/zEP2WcbgqBHmx5tA8RcxyH9f6Tx3OgFsN0SssS9fQlR9KI18Gan4V/kDXU6L8dBT9bnbK
ZBuaQUlgbj4axDuqPazNthvpbtFNoyrjOdUgaGcqf6q23dPFsl0/wYuV+D9NUErzUQ1z+wpwqzbF
kSslZFquXE9ZqVHa7el04tlmZJuwDXldA2R+cUFwZqCvYRC8BwZy2I4uVkad6asosZIV8coTXr5X
qtM0bgwc2e0KLsxGIRIuWwDFAFGieYBZ9lZmcOaAXPWNviPqjgO9XhljbqwNivdNDiLIiErFK/Lm
3ey1ld9Bg81yAIj5otEU+6j8o3ZPe4dsJYettzJZhtqw5jWf8VKpjBHlFXWn52IAnWHdI8r+AEp7
8FRA3SXQhqm+HcHk6svCyNmzkGAd8GCqbN7eKve9WGMHYURcU+du4u5uMkJqunMRgojL3siRfzY6
ItfaOLwGDbzAcsZLOka+sUdSow3zWxF16i2sM9yU0J8HVa0Dz5a5jUCH3gA3ckmvpk1o1IDFBBYJ
UFE2BHLwiEMUEKVQt3ig7RPfhuuPGhL6671wix4qcSgl6vlRtzK6bGWHOGpM/Wx4xsCtSGXpqtYq
gKZzfTtkg/3otNM+adQCRnfxnsfi1kodCleZqu4G2n496Y/ME+MqCMY7Y5HS00S8t2Syy5P6G8tU
AkEE6gQjD7cENKVyEx+qNH/M9WQm9obSBgwcbE0NyamuB4XCJYiKcemy5Zj3KRg5THAcPbtGoiis
QhwInbwF6Lat89ZaOaFV4eOmXWgD+qKlVqJJbnINh0qxNxfWSVXT11CCEBTYGG/SLpy8juR7pUd3
eWQOVETFS8MO1Dozchsj4rUqchT0wRF3Sfq7TirE9hpzhsKerKi/j/s6/qFOPWiVMPne8/tpTuDS
YYSF5yjRLWSxtlCebGdlI28Kag2aK4Z6F7amaezg5Icz1eW29JGW7uzyuuBgglHXPDXXxlW4x3mA
dawGINAZP8hv8dUdmE9Osx9FQpIgwD3DKkxb66IcggfHuJmApj5Yeod9+5xeMbnBFV0dri2k9a6T
KXhJBiq2BMOesBcZ+nxiI0x+dQM0CkAdHlGxat0NM22dRsOpo2gz+rsVWmJlOe5yRSVLtDDFS7Ai
xIdOPnIo3NFWHDfsLbYgrkiK4uD2Q5M5WQSAuLWtGd1Fo9MBezKZ20YBgD29JmNcXii5aV5GSJFt
upbybzug2Bmp1U43tOkurj38HVGZoiOc8Fj9Mik1NXYjvRn9MhqKLbYIUa1ztVfPbfGAMuI6l99K
hXCa9po/KVCwvsn6UcSER9ylihl41IIrq6QenayD6b323wW/etY2Q2OjrIe2toOtGMCqcW05/R3W
mIS3+wRZiVbDwJD10PEdqx9sHc304vcYUG7J0Dnwfxd09UI+ho2x4IiOYt40cM7jTYh6iGwsaAsY
y4tubQOkq8Jmd98VvP8pVkBMvPfpoGAP1G+AF0iQ2en01BaGp8rrbBGEAuE/aNqtAe4j+qbhC2uS
XYIyWvuB9t3SQq9aUN4JSZJRPjcBmI5YubFN9U6O2ksgaTu0egSe1PwJI1kBpfpD0et9YPdvEhQB
EntUD8Jfedzt8aDu2+I2QKcpGtUdupNelhSP0qG+ata/ezSl6pck/akWVxGdEAddr/6yLy1aFfpL
ackK6zf6RTnkukTfOFjYkxj6OeiTCt4eOgYUPpLFq8Z+Lbpgm3T+BgzErkZNTJ2S1ZRgRVrZHj9S
wcWnU1DD7NwoeLMAwjQJeJkhXdU6siX27yHCnC7tSLoit1TFVo+aPXWAPZyb6zak5alcZENxvZAo
DHoZ0YjdRcA7oTlQG0AdSWUNLmFx6krH+D5v3nLrx6y2a60Dk1xT8J8jzXdDSoZC+o9JTQG4VYGz
2cGOauRdk5Z7w+g34WM6EvRXyEQXiUnFsE8AckfbbmovZvixHjqr39GHu+Tu0bBmVG7yEH6IbxNE
dEq2gL+2owPaqpmxfLXFva/Rv6hUBeiEtH/pKRw03GBI+DYEDyqN6MVmafY3s67f4pDwQ1ZcGej2
obBFo0XvL0skL8s4e/cBfivtm0kIhQKerWGxZhTXYwkNMFp6JtkmBXeRcaZruTE7/qc0vo85QGet
6SvQVN5EO3nVqflboKTvQz7d6ZjODEtYQqqsNekPpYv39oQaVeOgPsbB6sG8RvK+J0KFuL7VmhCx
vwgAUmRsB8WyaZRy4yzi0cCHOoL1eXABDUH7ABKw8k2eiMC5b6uFwz2DwkZJ0KvNYYd337qwg/0I
aL+diluqtJsUFJiZTXeNH35HhfHZtroVBQ8IBThYjXWNcFbFRiPc06iDRcBIarrT2hjsyqHySkN5
hUX9R2QARvUt0Emqn4AlF3RLXW2dyljjtOhqUYNSVbyWpgJulR4HBoZNwx3T9a3nAGAtamWXY0PU
+uS3UBOU4jmTe+q3l60duFkX7HIzIhimZdsl7V1EBJz11oueE+c6frKqTfOqrY23ZPoZ5z6yROnO
1Ggv6it0E5/8erhUDYC5k/IN2i9FQQupguCBHPRNN8PQjfxQIJIYXy0WHNni/4Rn1KgolzlIa2mn
GzH5tKVzHCvk3tCJIvu2v1F5HTGCwkukeG9HugZtiRHUlAnPbqK3vyiPB4zHj/w4sVhaftBxgh2H
nbApHInL4Rf65kUaa1OZL8qxqA1v0/g5CGHcVD5grUJ5SJLoW2uw+JR+Hd+GtdZd66WVeLXDjlen
6G+Rkn84jgf8vf9mV/4fAxMKpQ4B///PwHx6z+djAuZff+RvAqahwqU0ddvGL2ThpQsokP8QMJ3/
0mm/IkzFEZUS+6D/JmAqcDMdx+TfEWbxJw1zYWf+Q8JUhPgvC+YzGY6h0VXnL/k3LEzjyIjGlOhj
gQR3kGhFh0PD0vyQDJ1zmZsD8p+gZuoZIUPsiNNNWZrEAj1dIONVWjR4wDmWFETylh4NhdXCelEs
HJwAfViIZtGzNMZfczCmSCHVYz5ecj12yquRqY6yDp1qsb5DSz16dHorK7/7VRKUW4TtZ3k3QU+p
Ef2pjNbf5A5i23/8mcMGRAB5G3qiSW0Zl45f88xYjlJcqbm1gGK6IKrqxQumnW6KaaxpDurSRhp0
CopsvKn62qfvHRo5vT09843XXIGz4slBtCWyQ3X7asKceSohEsp9kuRaQdvMiG5SS0uAfOStGni4
PMfPijkj+YBgdrpSoPFxzzUNjq6jqHu6bIHqP6JQU9TbNg2aVxPUC4l871PcqBM8She3UhspKrSk
3WipsRAHLtrT1DJpw9YvcZbpDzatgccY/uG3EUPq9ALVjhh8ag2ANK87H/A5RQHec+SiN7oMxprC
5oC/AbrQ5T4z4/y9qwwkYyep3KlWEXZu3BeEDK0VkGnKEAQdeuzEJKY+BO7UIoSAGn3mCYm8SgIQ
BJhtTh+/nxvbJS7EZXIIFvurRqIlDhIzKGc6DMZMPbQTTvSupqJ5MKCQVI+F07Q/qipPeneWNk3T
sci1lSzG8WUIYzpZlTL/zEyru4oGwnZ1QsJ9NXBLYUmbNul3k4gCHlvuq2JjBZ0OTItX6s5KlAx0
YF0jG9BrtrGQMaTxg5adeqPn1NTdccpHLvLaj26Ba5Z/BssB/8jbgqS2MYwlRAtraDD9aqgGuk6Q
8A6rk7EHfJUUXi5H680uZfw+UXa/rQfklvUkJclRKM1nawL3YS+Y5p01hkFHb0rt98bAESEPjPId
qjLlZVchfoCJWYZkbVUM+Z3fx0CqZkLquHOgQlphv4WuOi/55AjNIpziXY5J+c4qhPpmZWp5QXQb
7lTctL6ZM7hP36Y8pqC6cUEHJcQvzhr2ZTE7FzOgC7BfitPtxTSAgY5iFKWnNBh6+s4yf9O1TgV5
WgMRpdJhg5/rDSRgMDScbQk9quPlxMGiRqtojJ4dHcqcJhHC0tEA/G6jma14dRJpCIxqQfCji0eg
AiDVc8tVesANhmKjVeQvlGzbEBhHUEGPoIbpgyDu7EDQdsgGo6fkjNWrZs24A80zqFs3gi72SxVL
PS8KsxEICfj2xwhQoADwFXFs3Hps83Rfq4HS7C2E2EdXtAkioaStsBD0AQsXd8yS1HmZjKYLnlSR
0/nW6mBEL8vPgvk2HhsgaOjd+qRaVQo2CSSn/2AUJRKVs0676VsfzRrKq0jJgwCIAzVaR5ocsQec
c6fzBCq3YBmqOIGhkifoerOg6ijcCTZTvNJ9nOpWiPFOD4phaLNXB4PZPEXaBPIkbboEc18LrDOx
SabZd+FEJ2YVxABT2FBpqtkZrbdA/rIHoZTvVj47xYpmyNxvGpGNOv8nqG6SVE7AMVPzCNRAT1Bg
rmxdhVdLgV0NQGVkiKhNXWUCVG1ayG1WlRQJlRdjMfscMwivg1YLeLPoP4OSrgf8Y9SwtdptlTF7
/Sbhg1JzyMi+VUoDBrX89YANRMANMIEx6GYa2ptI7QZMYWjEWVg/pqDfRFpb84vW1wI0EXcrUbCC
drWCvhroHzp6bhqMjjV9J2mxMBaFa5GANfOpQMzJy5jEFFk6YJyCGLjtIfDXsgbmX2zsPO7tuwmu
gnjWMEuipQlw4EfYzroVUeqQQ/QofYEdbB8ZC90lTWX3CwK2pe2CpC+6b7Qhu/JdnQrFfgQXmSGg
Go8+Yn5DD0mqVwAhbUylgODYomQ9UGDqja2Jh1NN0DqYbe3aiqgVZBwRCEDg1zDyBxEmwehSREfX
UrVpzQUBJjcP3VCJ8hrYsmO/iKmhGGnrcrAReaFQtTPzKaz2nCF4pHKuDLr94QxeUxOW9sfuHJrw
StBiUYJAsknRLQugLvIuF9nzRFZGelJIGPw5dlvVk5znstgAV6EuaKi9Mj2j6NENm9oxzWbVI5RG
gW/Wk+jWievA4U6MKVoKe2gWKHJcqTXSlKoa9a5J/5gm2OwAoev7TG+2lT6PCf1mXZ/VZ1/iYbir
Ca7TS+ErPYIJyPYCsMW/Dc5w7uaNmXE0Wq22vzWh4UAdbFWAsjiiYBVZ9O0oLrUKlHbsZqSyGWSb
uBb3gHuRV5aDE8+vY92lCmLovW6nd7aMNK2k9u8PZghoJco5I12YFqjKxAbqC4qLyUzUWW7WJDZ0
HYerpn8buYBDqnytYeOoFWSmpB0qSP6ADVWzK7iZ1J02YBcaDWZsUJNuHDo4UV50K1lV8Yxsfyna
PbY0khqa0qn6fd4nswkgJJ7LHb4nQf7UxQhWo1WUdc5NUbY2tshDDw0o7kUSPHfAAosn3PB0gL9N
GdxQw8NpjuLfspQ9sKjajUs5LghYpQTnY1gNRacBnbPmdzz02Pw6c5FmV6kt5vEnEQJIV7/GjMrz
Y7UClQEtCfsGJRQTVJkkNN1mLuhAhIlZqwtFK7IgSCKQUKDSCERkx9UxtL8x39HBsVT18J512irl
/dDRPM11+Gw+qlXpKqZTOO1l3IwoTGiof2z5W1Rza1R5Dcmpz4x2reP2YQKhgVBJYtPkypWdjRjE
OexivpsINP0mByYFUKOr/JYuh4VGReLQ+2RjB2b4XnJI1O/R7NtU4uosW15f3YkADGbdKO+ThoSY
fVN0MBDncbgHdAlmD56plmyLkFI25zJNclejSY+TGqL8cDtyIAl0sI1sWidtm420yVtCu6SPAE4C
NCZ9FzEbZpUVQ+Z4TsyV7+lp4Ey7pp0cnOMqHEgRue3Oeb4e6fgQOy9xu7qcXwStNeKdw9h5GpCb
AKhOAXsdbJfCy0IPTuRdCyubdkzsZdS5vznramXdT1e027An3qHJsDTK8Ls1dx9Sj39StI8p46Gg
/j8/x9AN1SDS1WxtySg/6KnUJgomYLzZJ36yNbS3pr2tHcSBlHMKSl8NJMlQyBtA+JKeHg6kTBNw
eicHidGJpxDO25xZW832EUr9cXpKh0nw31PiI5Oc2Ba+eurRSOjaFJiljrwXdb+pTcNV6JqfHuJQ
TJ4hLJXbXqg6FhCCCR2rQWFa6UAJ7txKCbym1S/s+DnOo/XpUf7Ko/6Tzv89jI04GYI3JPYgcg6/
2UgkYAcCALlVrYyLekeT71q9Ux+5MrCV3wYbcUYR7at5fRyQBPPjbnBybndrthoufcrZ8npOMURG
3f3MvD6tkIWvirX8B9a8sI7zxyZm5RplJNnYIHiwri6i3+qOzsgm2wQrDF523Zn1+rT5GBAbdlW1
yak13unDeaV0ooeiA4WcI02Bu9226+DdiDd70s6cJ3Eod7WsmYDKjdGnkKgkCXm0ZnmblXEMzdnt
9vKi3EWX+SbcBM/qTvkeXPXr2tXc/Dp+ri7HM2snFp3Tw91yOPLx4plBn0QZI+vgPwJKPnp6DwQL
q6qHwb72Aa8Q4CmgfU6v5uc9czjs0XHLZcWbSqOWtOp33d/Z+p+s186M8dX6ffyoR7fUjFiDJRRo
DtWMX7x1Qx6wncuIqunP05MRy0c69RGPTnZbTLKLrJoCNN5SN/o2XGFYabgQHW/Ee7bptqfHOzRI
/rxblol/uH6VQo0nQERQQzR9AxkXf/Vk06Fggdzm0ps+c/K+OnjAnYVAewGEzfElbPICtDopq9sn
hptoZNtXp+dzboCjhcoCoyH2LYACgg6wq+/6+Hx6APHVVuA6NE2uEGmgK3b4xbD208OuMxPX+B5r
rn+BzPbd0K7EDYqs4Uuxa71oQw12pgx7zrTlq53+ceijA6Y4xqgmBpPLtG8m4MfefAP3e2aJvhiE
O4QKLuJrtmmby475uCNI/MmJYlIAmtxG+EimiYrJ0+mv+MUyHQxyFIT4Rghvc+IC7oF0th1wBDxL
Tg/xxc7mKlzsVnC2tT49kZpZKXFqLB0aXuIibulZ38IDIHKGnhyeObZfXLrS0m10sEGFogGnH340
Q8i4hm6buDYxVM0oUpk2JWIIlQ3bPNfAadr/fp2sRRBSqnhKfX7DuqgYyfhgxkXztg+h1i288enc
5frFVzwY5eg85eGcWvoEqxDjPeRdJyCBg062oWBDmneBfWGX88PphTtqIvx1JzGmjRmEbZk8mUcn
rIUmoTgtJ2zcQOduN80z8EBX7OXGuNR+BBDN19bq9Jh/hZlH1+7BmEdHq22cIFd6rXbRetqYr9m+
f4zWznr4iW71Vr8Zt8X37KJHIMlN7oCT7EnwjQvDB7l+Zlm/ekUtgxTc0gwuSAwxDrdSSS4g/YnZ
l522yQxx19MHAvS0z7viUQTZq20lFxhdXKZRIc58hk/HkrAV7qsNIlwuZfzlhf9w9vtS1hS/BQzt
SI/WvolLAylksT79sT/tqaNRjtdXKdVQxtRTgNbAOMcYSK1oUXXI+DXdb2B196fH+3Q4l/FMthJX
wdJ9OBqvEKBHLSi3rlEO+LqgarmFz4xwQmpY0I2QOkzUzPIGVbUuTo/86XtyAZmYa0nE8m0JG/Lw
e+KXF3dlulDbMhUnzmijTGfm9ulbHo1wdJGitRTBFSLe6vI/RUvIpdymw+y1yWurvp2ezBcPw8Fk
jjYmNlwgRgJCA9RhIS011q+mTR+hB21Oj/NVCPRxoGM9/WgYjaSUzKn2waXpsrs2FPyHIhRUfGdJ
B+5BNV+jlIuIa2xdBknwCE/g/fSv+HLpLGkA8yLz+fR8FEZXOKi+kehMf7r5sYnPeIF/+fdzc6Nn
So9Nt462RqhMowq6p3ZD+1eVf2v83P0fTMDhHKO8gEypsSznh7Ns2oDohWSAGTiUpv0prOx/OcJR
7DgMNY7MJlXfWivVXzUdX3XXjlpmnLHE+XLjfZjJ0aeCk2YE1QguUJ9QaW/Q2vTXIGzPbLuvF+Q/
3+voJJlFEFSqMSFzABtP+63or6fX44u4ES8fHjVWw+aRO1oPAOJjC78RQMaQrfP5BXizu2jPoDF+
eqBP1x1XwseBjpbFqgzwqToTgU56aSFyUONUGVTXKK16/qBdFNX+9ICf7yCNV9qw1KVOgAPC0cxG
mlV0TRLKiMBz9FyuNbgwJTpKCtwLZIpOj/ZFeHA43NH8zBpE9px1SAL0gKXmRSWp0dvLtjMhRmjF
a23UvxKEBcnV7GKdozMqqUH3STuvRQGusJH5ma3zeYMuv8j+S3rYQBP4KPprY7OlDIQEnj+hWNrj
NbJHunZYa8kw/zw9++WSPYxTDodadvGHUw0JW2plzuTjXbTVt+3WvIDVuY0vTg9zbkZHS5rkUQqP
ZllSCDAT9LdF4kEVP06P8vlILB186Wg68Q7K4kcH26wHaddtgLX9YC/ks7h6KAAOXmgpRMbEaQCZ
nh7wq51qUZAzMccmVl90oj9+vXGM44lmS47ESC62XdJgoy5VOuVOgBWuqmTme+nrzePpUT/fLFR8
oE5IWwUAwT45HFWJYrV2CgMZnb6/K2RyQffizJn/Yr1IR1XkrxdEBN6kh0PQVkt6FUABMphvqnqp
BTdt/nB6Fp+vFVp3Gs8hAtwc9gVi8vHb6QYyQmYJcjwZ9HUvUHbRVAiUY1v88OsZdgQaPBP+nKdH
/erbfRjVOIpIkzrMWyXlMlNSmHEZ5lqFPHN9fa6IY7ygI83t6Ih6G5RUD2dWiSxU/QFqW7vy7wOo
7Qui2AXotybP8VTkheFBrJoVOIaX+X72fHd6AkH3+38Q+vNDuD9toDLANI6rhAo6cgPpfeJqF8HW
3OIxtVcuoLyv/nXRfZnxfwbSj75qpFSBpXXLi5o8NEW/Vdsn2f+yUu1cMvP5wB0OdLT1a9UfAb1S
76nfwjvtvX6cL8NNFa/EBaoV62IFwTt0px/OTq7/7b5hYAuokrVczAgIHK5pqbQWWs5LX3oqF9U5
L5BnArjPR+5ghOOdOThRYEclI2SjolPI6DsyDKL9aUEvWtANTk/or0fk8OY3bUPlEiEv4wA6R/FJ
oVdglBRK4+1qWKODt0pv+8vEQ7r1Cr+9R+Xp9HhfTe/jcEcfcEyKoQ99ykDK9CrDaAWyxev98MyF
fGZWZPuH69ShJ9GEHcOkO5ys1hTTdtb1sAJK62pbZXXuiH2+TviIAm1XOjOG4DY+HE6vfT0KHepO
sTLeNNLah2Z85lH7fE8eDnF0m5QjQny+wRAhzgBiQO09zqtt1SRvPlrFVW+8lGVzJir4alomlUF6
GQD3dPUoJDLGNlOrmhtM5uUuFAaqMPWZo/zVEBwk6p1c/RQ+j76cE9RVM6NMgKyegmUHWlxzI4vV
6U33xSAOJkJYOUheM1UeBQTaMKRmblk5gAuU/8VwpwVN+O8ngtCyA36RQgc1n+MxRvBCQ8/zlZjx
3ojllWkl/zphoXxATxM9Zz4VbZjDXVaGmPjoSwk1mr5Z6rtvdx7B/ulP9cXNejDG0XVAUzBIUz+H
RpJHbhiDeYlbF8a/m7P1xvD19GhfLQyiJpq1tJQs5nU4IxAxwJxUSN6d7txXpQ8Ur7g/PcQX54YO
owG0FLIwm/no3Ex676MtS/m0i3pQSI+os3tAArYy7/Yzgb5jnzOG+fwJpUobFcQqPMilnXo4qciv
w6JHisNV4u8NUajV/4HP50obzMyf05M7cv9eapqSh0ilAKUKUxAIHo4lWtscTAALi2PC/HNcwYKq
9tF9hPikK5ENu4NYeZ1ezI9nxv28cNSHl3yQVicF6uOtCLDVLss+6Xg1+lX1gCzNCsr820gfMF4P
P/KLc53Oz8sIyYx5EmDjxgIo43CiJcBIlBTJFuYE/QTAR4bL3SdRSXBw62410A8zanHSuTg90y8m
qsF4E9bi8kJXXD8ctwoREQtjYBvOsGjzkGYjhXB6iK8WEdsZbkHCRILS41PQ5llFr0xFAyH1mvf+
Tr9UbsitzTU4FC/7Jp7j++4yOXP0vvig2mK9RHdB1XX1OGepy9GS+gyU1h813VNw6PHQGL+qk3gv
0c5A9wICRW7L4sxsPydnIKttya5xQDHoxx+0SYvRSlSY8pA7N8l8b+n3ovljFOqZcb4oeEudqS2Q
c1IX7bgnmOUahYqZgaa9vRdbhHCubDfw1G11eWb9NPbAYQjFSCblvL8Gs45ffzTuJ6fB+NkVt8NL
vgLo/C11pdu/Y37mNWdG07/4gMTY9DgXEAgqvsv18yFV93urnSq7Q1ptwVJeF1MpqI9MTu8XOyLw
FkFcVJQ0N4JSwq03KENLPF7E/IGiLkF96uU0InYc9S9N51jKi9piGIg69aCp61oP0PtQRku16GZZ
iraqxsLGgcSS04iJXNT2t2poj41HgXAKEKwWqC1ZalyJm75Pa0KrWkFAQmhd93vMHSW4ITVOvLRS
UrkJu3aEGUeDBtWJApycq4syUjH1q53yjHPmp0CTJ5LjKlXiMXVJYQ8/kyzUMGLajevPW8d5gq7n
Bu3d6ZX/dDksz7CAe7AcIY3X/3AMfTYmq4kXHIu/y0x0lrN/3Tk5HME5imNDzDD1fFjCo9rcaajE
uZMo5Jmj8mlHHQ1y9GCVaHxkdsI0qg6a5aqPHlvUaMBOnv5anwvwR+Ms5+jDzq2LKbCLkjs8Tiq4
tp3YqbJ88Ltk0yZ4S9L5KnLnbVKyp6GCBijjDGR3nm3O/Ixz0z260tsh0bt6JIwySIdJxq/LJ+cy
3jjr0QsfFNsLPOqam14/M/2vNuSHzXK8IYEnO+hI0zgOMVJpumusr/zw6fTcvt6QljSJQCz1U4TY
g5o3wfqWrrmYCXxvh3O391+tpYO7Do0iik4SnoxK/0serSFibgiNW7xVQriyoZWqeaGHWki0HrfG
KtiJvYEDt1d6wepcCPDFuh0MfbRuuePDErXjEoCleZ0UpI/Pnf2goLxx+iN+sVBEowsQg7oNsMaj
m6ObwjRANZsOPxqxmf06I56fAEs9PYpYTtWnL/lhmKPANI4S3KR8hlEiGOMuOEiV4EbL4frqOPsa
vXOvDxhXVYRDCChqiP0NNZ3kEiT6mZrDp23DU8/7hXgp7UQaU0c/BTVyNM26Dg267lVffNzOoUO/
CDZ0k667BKZGsHj86OdEaiizhZVbiWtT+ut2wjwgvPXhjocGJim1PPN1P60hMwKSCmEGyMnnErDS
OA61WGZkGtXOIIVRFqXX1F+dXsRPW/JomGXeH240ZDY5CpPM3cmoposwEc0j11qyioMUjey5FWem
9Xmh/h9pZ9Yct5Jk6b8y1u8ow76Ydc8DlsxkJheRoqjlBUZJFPZ9x6+fD6y2ahKZQ4xq+qHL7tUV
nRGI8PDl+Dnwyi0VBouIg5Bm9fanSTWZlRXRSI+ZayL8naWN8GL5Ce9OJYeAiAlYO2EaKczqLeiT
oJ7HEeQMsqhz8h1xYggFX5TwjxRpW474/CNhawHS0EU3qJqvVqO1g6Xl/bQ4YmWnoXDoFF/Kr6Ah
XLpln5JvUHXHjrRxu5c3ebXApUxDt4zX6PysS12Qw/DCUYyDJ6363KZ3JkPCg8XrB41YAkNc3Gh/
/9moPVjEvVQMAWCs4oRK6wPFr6gNBEL5yFTTQy+L9x+fxPPHFdTpAoADYAEMW1ZXH67W5qKyAom5
Jm/y4l/JD+itHCiB3PlGFO2tRs6FXTQMGo4mSS4oiHVWPVgFNYIluFb37VWzFzxlD4XGfsvM2Xnn
G5ET4TIUmgRnJ4Txc0UZfVCLkM3QJ9Jt09wqgJ5dYUwwPirSLqeVAgHE+ys8awgbFWAH7QpAmg4y
MVAfeBWQmsg2TsHZcV8sGRwCU1EXDLfy3lLboJbpC1THO5QQXU0J73UTziI9hO1l4zBsmVr29Y1f
sjqtYz6TWwyf/L2aubmb/ehPltc78GFCQf6sHv6t9/nd+pZf6o1RpfUVubbaBdOlMXEPKcrwA2mL
UBEPHy/v8uqotkK/I4lnR91k4Cm3ZAxFQXwy4vmLqlk7ddA+f2zmvIj8+sH+x8461okhoAlN4mJY
MuB49qQDg0LP1g0NG6oqCHQ+bBhcfuA737QyuDohfUINs+yJTKGE9VSHcYVdfSq96koGE19sePrL
y3uTIa2WB20i7C4dl6tUVeb8Y6j5bzroUyYol8R7nVstvYzK7Pmtcuh96ypSN1zxxav35hdYLbdt
GdCALJpewMyQ62ieZuQnGxG10kTfODLn7nGJWzXd4OapNIfXDoupBq1MZxYLn0h5Ve6WFhx6RbD2
HWUXZO3G0i4cUd42mVIqkzBYXHn8FpRPKknEqmUEXUyKwk3uVeOfjfNywT1iBTQfAxu0pMxlg9/c
uEQdkFmICcYhkL/K3eTHePCv46d/zhvAMprZW4DGi+sC9wrYmn43UN73FvOsh+RQwgnTX3dqvzw1
asI41JePF3YWLvKxVGYMqCwubSlrtXt6pkAdJaXAd2UGuxPxTtCNPV10Ryp8VJeapyj/9rHFS5eB
RVGHplIErNdYeUxpTqcGHvnU9n/UUNAdmn22z7/mB0Rnr4Jv0W7rZbu0kW/tLX/+5tOJLDuoEKex
9fpPbULoxIws477ux8u6tJFvrawOSKZODLDNWInE/ViKtq7cVHixBSi/VMOLrfmhs+iRD6dJFGoZ
BXstUb1flaQlQ5Qv704WU/9iJANIn5cGsAeMd41ZbZR45Av+EnO0LYl7ls+2ciDFqA+aPLAa9V6H
yGWHrupN9SKPe0igBVqY0zdrHx/Uw3RiVF30ncyNoM3eb12KC37s3a+xOjsJ86IhLJQwtseTl7ft
TT3wvjeJJwvZhl+59EH1BfypUjmFwnB1bCYrmvImhwoi0CiF+/XBNNAnqcsA6VRVu+sCFNWghvv4
FF1an67CK0CJmvr7+tKbiQHHe10sek3F1aTByw4tWdQJHtSrG6CJSx4NFg6uPTV3Cxz6+wNELFRN
si+S5SYPkfElQ9/m79diUoZhBmGB66yPjKAlfm11wNvhuYLn0RfIEZEd1u8HJQxvxK5LnH/DIA0o
0rXXrtCqgsds7WQKC/sg5FSV10rZQgBXJPpOmgvqtpTZW3/D5KVbSCOS6gXJIgSNq5AWZu8c2MxE
fGQ0MBbMyP1AV/EsFOmD1OaoIzbTRgHhfHqFiw/eSmFsYBnqs1bvwryA7is2zw4yV/yDBx1d/YkI
wvmVDq5R2wsvndPfDPbWWi8cGJ4IhiMs+hjLCX1/YIKkVYd2IcyS4VupSbEKAs+Pv+AFV42J1yrC
guVfZ2/CTIldX4QAjCn72tThLobZK6+S+4/NnAMQ6R+r1Kq536yDfuj7pcBjxcQ5FAFEf+GjjNjD
klg54lVxjdq4sNecZGd6H9u8uHtEYJR+ZBqWa4gST3DciQIBhAHfH8IhLtShG4fx0u5RRgCbSitU
Z1rx/aosyGgYSgDNi/4rTjjQ48PcDvdh1gobvnGJClbRM+koxD0SX0s112cwDjO5Tga5AJiqQwEf
uWnUHRBgeerVaQc0CXrr7n5CYvTjPTyf8eC7gb8jWlFIR4GwvV8h4AY54kcnNlzwt+Zk967lKnZw
O7rI4Zl2+jt1oVx2i+sAWkyI913puXBhxt3+nBf3mpKXQZ2N8u+Z9ywt1GTSAbhecsjauyp4bnn7
P17uebdyWe4bI6uYwgo1JvwNAODZE6TXzb3xNbiPmGEJHtsnyUugGHeHwxbA5sK7x6ADsibmK0hw
7dJCtS11sYlre0DwtJ51r0yym6h8bKq7OEbASNwqAl/yaO8sLrHHmwDNF+U+GQws+jfxY3qVPNVc
x8JJHEg/tPveQ8BrLx6UjTN86Qu+XefqLInirE9tz1lCOrFEccmM3d6M7kI5PHz8GbcMLZ7hzfIg
kEeqXgOJG1mZ01XXMcpbcrX1+F22AlZOfR35WyMPK9gbNSVlzItZWkfNZ8QENUiR+o3FXAhQ+Fb/
MrPGHcoNRDiTziOASOLNDPk9MpRF5dbgfV34kZKNeGihHDvzNEQphGGEKrTsV55aknJ1QqMNnxZH
6PcZamxMLkJx8wHBYvikoTgv7uQZRYadr49I0vvpwlfUWfVNJkMOcYL03L+GLgWu0am3PkM9Dq10
oyCr1maFZbptLxW7utBhOgwhXv8x826gyo7WFp36yA9u56JHUWeCeBcZu9xE9Q25FnDbal6ikxQ0
GSxGCrouEAXLePayEVHdRgHgqxngHaEq66CW0FHlRBJShxPBqiAwRtkcOXqnrhLxF3wphNQ+gSU0
imMM7Ys5BfD61rCPUp1IWzQ+aj9Hb6CO4+ah1XX/JmexsSvoUXKSuh65Z2AVBaqPU4ZTnuIGqaNO
bBn//Pgon38NBVCISmVtCXrOJtOzesiYJoOrRUDGeoReTdYZ62mGPTScG6bOvALKkRLcGxr/SyeD
Z/P9tclr5G06uEReS9bZM6S1TnEMUDG0o0eqbQ5ER/m/kWGszS7u8c1tjTqkKxpNzgC4GJ5RDwcV
JHEbyMfSSr59vJvrkGBtanll35hqJrFFdYYVFrTna2YfUOzbCAnWJqiEm2+vz2o1PnJrKjpEZIlp
m/7hhPlfwyYZH/5uIa9WKOnSWTApuq4fw3FAwEe35tqGeQzRt186QgkfW7jk3QzSTgoUC23h+jCM
kZTEXQIlDefvmdt6ZPgSZp8cCp6PDb12XdahzVtL6x0bil4V4xSE0Oc+slM4y4F61beTxeSoZ33N
bjTPvMse4R61chBuuwyYKI72S/R5K2K81AAma6I6o5lMr9EFfn8+KiSQer2pQUD3TYJxJEmY6a4l
SHDVptYEJ4RJPb43kXC2Hg0hiYvHtrKKGAclTw0jGcH0pTXR2NkXYyD9ZiCvMLzWLNT8WCvqEHva
DGHtxpdan7jVoTZXv3TRYjU3gMAEQTrDk9wp7gBN6UYEv3ZEkKdYy1fiTSDcpTr2fmtGwO8zTr9g
qsX0d5oKU2o166FtxH576C0Uvz4+FuerIruD3IvvwQN7Rj3TyGY5gtDLIH+GdB+pC5IgMd8wcr4o
fvoCnaV8qgKdXUUkozWlxWTS4oyysX8GfDciRh6pjjmrFCHiYMPc+k4BLHpnblnzG/dDzs7EdK4B
SwunOxnFdjvTjZ8aFHEf793iqN/eqLWd1beq+qCIEUKEGBE95iKtER7JrjQZSYk2V12Y/Tbsba1r
2eY369IgTVOlCg15vyFsCL+pvKtDuFHSXzbnfFGQEgBG4v+ve4DTIIKj8wOqeyLAvr4VOycMu+jw
8dZtWZHfL6WskhIF5gQXM1SoAYS/IKL+/rGJC+8sx0Bm7E8R/zlq8d6Gr2UtAme8QuQZ6Bkfyrts
71/3JyqWlqPdw1B3hBpZRshg/7HlS+eC1jfNRsa6gdGs0lVjjgJE8egGhwMAl0jxdCKYIf4+DV/r
5G8hQRxChvGX4j1zF9IZbUmgpN1sCSZjLGoIqWPlmMmX2Ko3Xo+zjO3VDNhgnBMVIZzT+82Eq79u
IARY2kqjO9w2FaKxNvMybnNdABAmZUPT+bT5UixOdXUaAepSGQWlSLtgXTfpZSMSJNgEiJWEb+Uu
27d2585P7d74y6RpWd8bQ+snCTlh1GLQieUuW7+tctSAjqXX8D5uMQyclWgWS3QIAFovpEtk++93
ElGHIAF/w4mgQRde9a62kw7y99EhSH6Qyei3juPrUPp6E6k6LeN9FLmlNeKjt9KpR8gqe7XYX9V3
BY0JVPV2qFkDuRY/k1fsAXmDnQjt4VRt3PUL3l8FtrMg2UWwQa8g2zduq0iSaYClCOFMy39AmOUg
qcMxavPbKtY3Xs8LHvKdqdUpldspzsKesbhkll2lgTD5u2BsdcaXQOlsO9+sZ+W7WrWSYuYpmauy
9E9Iuh+GWto3qb8bmmoHPvvzPOgbUxuXDw0VE6BIMLmchYnQII9B0hG8ty5KqA+5G9+loq3ctB4y
lfv0hm7533YkXs/pG5OreLFFqN6oTfg2iwhBykY/iAvncleFT2aibSZFy6l/u6lLpM3kH6E2dhce
sve3woqnNgObD1lE70638GVfK1GwtxIYuxBQjEvkVsTT2CFhW0FkGDgbr96Skbw3T/7H8Bq4MrwA
jZH35n2mySZVoMKsZ/S2ZMhKpQixGiHVjsgUL3xvVbpHzPKUD8XGa3HWNlxv9Mq2GY0GDMp829qd
6Nh3e+o1B80DuufEtnBl/P74dbp4HYG1gblZ2FRef5031zGSW03LlzzQbFt3mrWdqvhfhkBBvWZr
aRdvCghPAxpAHkNz9VHVVBbgfl7wRGVs66PbWcdeHonGBGjNj1azhSxVlqv39jMuW2mSV0AMT0WF
5+r9Z1T7wMcD8UqJR+Fb9kw9xAm86Ev+2fKsG8sr9t0NiuFP6ZNy9G18rZs6pRs+KjbcHS7Vki/h
iwyPtvfxjkvr08WvBQJEXzqMsL2cdbyh1BaGGvE6W2idGN20L3m6QyLOqfYousxXUulU6VITHL6p
35gusLeHC8+yv9dfQQPKrjDtvXSS3u+MNAWKwJAG0pPKQxVDX30n34+u5FZ7080nVIKvMsS4USl7
UUEGgkZP3dFrndDb2owLLhrg3II7ZB+Yfl2lUXozaUOl8Ina8t4qv9VKuRvaYuPJuWQEPh22nMEb
xlJXb6zfNOhPQ/Jslxo18vCPgByHMj5+/FkvhHnGWyNLjPvmIolWlGahwBBFqWr5JyPIbsBZONOc
/o7iHIbwbrDcjy1eXBZxkAI7Cq3b9Sh9CXlz1RnA2KgAym6YWY9FWpU7E/WRjw1dip0Z12T2getE
AL12x34upnEXkmYMx/p6QS35j9LD6Du9g/KAXTv5S/glvBn+lraFU4qvgL4XZhhKY+vst7MUv+7J
9+1mJOZLzB5JEEvZWNzyXVZO4p2RVRpVBKTSaYdHoryz7xlfsRVY0DcC5ktGKBrRQUHUjh70cnje
HI4EYn2mOlouUqPZ0Ks4DMFumLgUFDAqzFwKDAGSqK7zjMJk9rGvkZMdHH8/906+6w/yXfrk380e
LdSDFtvF148PxqVlcXHxYzKNUnpE75fVFQGaTy0mzYCRnfJ30H3+2MAZyGo5Am8srHm+eIOZkxKC
GIqUztaCGXH4zJkR+iq0X68Kqcqf1v+D4hJan/QC593H9i8ukA4gvHXIkZ+NekaSVIi1D9SDFx+c
S+7l4hbF60UTr9RKYFwWaNf7PRwMpGqjYmAPByToMsEIAHIG5QbtxqWwgpxwGbpGT50btTiTNydQ
GVsTImjiN+GgH1H4iY6hWx/yQ3YFtkuyxa9SvHEgLzhE0B0Go3IAPDghq8OR5CH5mohFI6K0LCjz
46iKJ3UOn6x0cPJhNjaQHhdCGVLeBQi72IN4+P0S60RNIeOuM3gO0GjQNTvRQzfMAzeeBvfjc3HB
9VIGW/iM+T8mV1YfDeZ6ZhxNBsAGQfxktYgYzdJ1oEhbx3/LzuqdzgY0vuPwNYLRdnPlRUe0RTxK
TLvJzb2W+QC3+brlrC7u4zLdDj0AIw/rsGkwRMUqJ4qA1hDfkIvfB9F0ixbbjwbC84/38ZLTopSu
0f/FGrdgdUgQkRzFSn0tJMw7/Zgx89PbjTu4syfbor0NKT5DeOFReMEsQOBg8s6pS9AYkHtVExAH
vp6vlYP5Kf0JH5J65RMTHAAgOdFVc13tkl36RWld5fdwNK7DLx8v+8Kdp8APgxd1Vore6zJ/hViW
D+6KZCo1vxtz8hNR8w0TF3aWksIy0w9PIiOd6wEZYU5EPxMJ8ab71g0O+Q7SQuFb71j7JdINX6xr
Vdu4gOfLwiRPNVePgPsMLjEHmRL2C+VTJh9TQGS6sdW2uPAeYILGHFR3Gln1OnBlHLTQx5lV5cpT
TulOyFqvrIs7o0Y/sRbuuo7xYjPWH5PAP0Y1wAXUlquN238hHnr/W6wCyijIU0tNaJ4UIPRAYgxu
L9zM18vUQu1lj6L2UBenyQUc6G7l4ece4b3p5Ru88eOCIre1qM+4gFB3jNlyOMx2YLYbS7z4Kd/s
8/JrvDEjClMW5Bo0sbVcuCNCspbw9PEd2FrI4oXeWED1OC4koOl2F8QVKwh3RUTSYyjNw8eGLuRb
77dsFXyFOppZhgAafSGMfloIaYobdND3waNxY37yf2vetBtxN8gLdqfxryuyyxQvnm0huuMarmPn
yogZbuzJoazMqJxajb0mhCG2JMHaWOeZ315ZWj0WSYWWaLxIkWvIqkhu9DW9Vmtb2qG+jnj7UXUr
fWahmrONVz1LaWVSWRVUOpDOC6ivoNJRr7RIEF4HYI/Q0e7UnfjXZG8kWMsQGfkOmhBEFqtnF/Up
qTAzXnhgiLpb1kTtaprfZ6HeeB9v5tn5xxJpAS0wirMUolbn34fCqGihFLaHQuucVBxQAm/njStw
0QgVLgYLIavBVb+/AmbmK0UkcDTUeDqRf30ahGyLtOCSDUK+1zeWEsg6vAQWOmmlNRLBGoptBPfI
JW2cu7OLzFa9tbA6doz9of3U4pJRM7ElAD8hhOxZrG2Y2VrIyucixwWSENIBmx7HKQOCMtXyxke/
cIHerWT5Fd64JF8ED5OlU2z7pbA3jN3c+LaiPKHf4n58ui5tGVwnFvQfC+W3tlpLrvSa1RUkLJF2
mvWDlh/9LbKCS9v11sRqLZC/ywF8dBSZxHDsd2XTT2hi+aW4JThw1r5fLuWyEniEGKaGNfT9rsW+
NSOpFS9up3dVwdORpdjNjG7Hzyiuq3eDK7rywei98mWrl3FWUVxM08jQ+V/IY9dheCqZQhknvCGm
VdccvkabDtS1hB1lJeFoKag4MO41HHqt3mI4uPgJ35henXoxTZPMjzmOE7qsUjM4CSLp3Vbl6tKJ
JDpewCYMGsH4935vm7iIIhZPna6ctc8dGuIKczKy8M1IY/+P1gx/nY0uO7rMbi88qcDLV/F4M4x5
E6jIIkfNFym+x0E5Hx/9s6xwAa1TjDVpDy4I3mXFb+5YgxRVU4jETXHjf/KbH7IV4Fl7p59BRKZ/
XSLDGkMNlPCXBhv1/PfWKG3LhclQGCiN0TWHO38IvXC+/3hJ5x9pYWViSIXCDgta5zB54SNIWZAM
os3HrMQBaRFn0P4EW+yc513XV/qnfxladyWRpoySKMGQfg9CJv4dOvVSzzxkYEjJCK+N8Spxhatw
K0m7tMCFhZTiAZzkxDHvd3Hu0hwdSiSfX6eqETLMvyERfqOGCCIyAFpcVTsKXLbaf/Ifip9/v7lM
ADGJy6AI9dvVPRstfwk8KHJaaRjcaVB7IAEp6AifV2OYP4eNbPwtCMtgm9+aXHnnhtw3HRSKPmmI
WqqCytSkxo+qLGyV7M59yHtDKx89iKOq+obGiEMDgYdqRi9h2ho28xsb/azzhGW1pOU3eXPrBCso
Gr/jC4rH6FCbtl447bXqpXfRvvXa5/o29YzhajhtlRLONH7We7m67lFdZ0leS/8MDI2f2bF7UAMH
RtvpKDiRI+5kty+IT68Q51zk0f/6oWX4TqXLsbgzOuyrTylVfphqOp8yT32nyv4YM72tacPI8pne
VZDZXFgHIDW0eNLPwrhuNCY0s+kpJELxlFqI7fBivXx8Dc4D7Pc2VvuIMkBUhGhB2kl5WmAdOCOn
1FH7DE9RgYpgFHna2Pz+/zO68p6KFUqJBhOxDRPajVyKPyZUAQwJ0ksdwR9Ig1pT8TK0yT82e2k/
aUmR5vOkE7GuzGZZF0F7Qc23U9LHcpBCu5hAjX5s5IwsZTmZKm4bell6gLwN768EIssxjnux4sy7
/He6DEdn6FigJkEI6/07TkWDPl9hinFBeqx86DAkslEGhHxGs5+vjB9x5r0u6K8kxG+iX3XRFH/a
/1z+2r+Uxv/3f777p7vyJf/c1i8v7c1zuf4v3/1FJMr/27773D6/+wemDqN2uu9e6unhpenS9tVI
8FIs/+X/6x/+r5fXn/I4lS//9R+/ig5BC34aRzn/j//+o6vfiITLXNv/u0j45yFq55c6fc453v/8
gf/6W//UCZfQCeeVoElG5Y9LqnJ7/qkTrv3DWkYe6X1T5yTOWv4kL+o2/K//UI1/UEdWwGRTJOSo
LC9PU3Svf6T9g4yQlhThO41z8re/EQmHXWCpTP+PBzF43MgAgXryq0lgYPVV5VpBsrSS0O2EKD5x
tCBKCYmK0EW/F7rZrrudhZ9tW4PPNn3pmJoQSWUq5Z/Zl5kNEm8j9TEIivm28mmnR7hbRxo12bb0
4caQH+I2zWwtz1zo6A2vUjmDiWj+NuPxaTaS0Fajz1Ov+4ex+BXOlejlvYL0YIvAYT8XV3XZ7Ycl
zhVG+Ceb0ij2qTjHrpiSEndm0IHUhSKRaQ3FlrLuoKn4ii6Yd6B90c5FuGQv1fleqLPR6bnHTpYL
mheNMjxPglw5vT44ZS58KiNfO8xwqaCFNR0qPWpPTZXtuzS6qQIpQWk2EVxtQv67gGzFHQTASZKc
fcn7pj9WpIZ2PqWzUxoNEtP96IZhUNsnWU6YKwXzuaM4+VPWrTsqr+M+0MfcHWeVHqb8ssjLeotQ
ljepj52eyY6C2rZeguKUR7219TR+gTvpV5YM7TFSvwvJtaS3eKXGgPq3NY+9rkefB3IRr+wH1VWD
2THaQbFDOQuOpZD87KpSOpj98G1kMGKPcvqVGRQCyqv1HWqu/G6pDASxTndV1zwxGfE9DJSJN5rG
ZzUFxyEBmTEwOwGM/iiGlHagebpdVH89UR1ypwc0MGpJswt7Wwk6A57Y50juldM0R5+DSvbdMYFi
wqCcbUaR6OhN7A5Smu90YWy9sC51zzKHL11tRo5a+pUtDkJjz8po60PSPHCxHEokSyVkvkvk/kCJ
9RRkTJ1OoGe8Kfyp1ot6qKQ+VFo6OlXon7JY3lmZglisRHdJDN00yJVdWCoEAkr4xZeq6JBmAx88
km7btn2sm0j2ckfdAWudvOBbRaSN/2+u+igzd2Zd97CpFJ/NZvxhZs3sWmFveKqcgMkBTRlMyMlT
7W4+CX1htykiurJgOUIRaft+VMd9ZTDO3GTWqRzzwUv96VYRwwPkKZFdMqa7S0ZyrKI2w70y5KrX
D1/LzpAY8NZCBmxjw0GkpAKiIn+WlBKoWineNiEDt7GqecgK8xsM0FyoiW9H5IW2yNC6K+eCv6vq
/ms0KSmQCjrLoRrcNto3Qx0/z7BMntrC+pJk6XjPlMyvbBbstgu7/aTCgAZQBolpWbNlJYc8jonb
ncLg/WmE3VIUwh+VcC8jI+y1jbgUKHzAicNnYULxusyHU8hApJPW+u2QTygvwDxjs3Wlo38T07xx
+sFKnNwwZxdWl8kx+9Y8DFfjTDoZZtIpyprIQRY43ME6kaNfox6kLNnB86R6wLYKuEuCvZ+X032W
NwysqJLta/LshvWDwMmRGiBS2WhJjq758GNXsH4Kpr4vovm7T0diL5TVd4jlTmrS9Afm8O6NuHkZ
szb3gmpUrkttLndIlAduq4amV6PK7tTTtSSo+SdOGgFrE5zmJi9uUhMeygkS/Bk0kawjd6Uprq93
8t6X9kz4Brs6t1RXUn6Xpcy8tB8Wp6bRB3sWIt2uUnwIIy+DPYomTjGoNacahMQzm+5qNPyfip66
6Hm3V7CPfonV4jbThOnQSvOt5oPEV9viqhFREAkzT0NBJNLcsRLH55I5dtmsAseQB98jZeHztdGh
ZVahXsS760XwryTQnyPgLqrUfc3i8mfIX7kK/YYpmbtQ6CuuvWXudS27m0WUuUOp/VEE8FjjehC6
aEAIWT0O1vSRhuezTfWDBgwXPV/FqaIxh54sPoid/FQlx2xMh6Ng+josYsjIWtPY7PRxMu1OFu1R
jzWPGXIUdRffMPDZpFaOD0an/DYkBmz1tHIzc/YMkucjJyy009yTi0JzJzUVXWMsvqodcgQJAnmy
0dxI1XiMsmCXGCymtqx6H5nSpyjKkPcspsFu0r52kcBmCMz4VCN5vg+tlxKQ8n6UtMpG3P6Zmlnv
pVZ9NMFvekIApV3dj19z/xACDHShdZ7dKUKr2TCiu14XPhmERYyWUducW9REhyhi86NoZ6SJ7yHD
bodC2+81nkc/LU8a/8LiMHhTQ8kyrlFbNvTZU/jXhcb8WSFUbqpEFm489o+pcGpzMdlP+QggKo2F
paUku76h1l7o+xzuCF4RwWhdS08dRatrT0sDwxGyWtuLzdQ5mdF5YVAymm8sZGBQCn/Xq18E08cp
6G8yKxce/Hz4UQsGtXmli9AHVdrPMI0Gdm6Z19ps0X4xUKuPGxrNfr73p70JCMQZ/KB1x1Kqnbhp
v5naeIVbRP7B5/1tUuGhl4bfy32XeVwOPVUWX/HDfZJAkh+JgT1K6mNmNqDPguiGwZrBVSdLRY27
oV8gwP2qRnD3APy0/UJ5gp9roRxoGCKVGKrRZ4SvG8W8ihFHmJSbPmtg+q9aThUkITbyoJLdSNzm
YhIdOTFdOS4bR9Wj/ptSz3vYiLvE+CrXswgVIcxLdVkjsa2YSHMEtjYuC1uIe9Spy6+EmSQ5zbXn
uR52OVOf+3AQX5I0c4wEzJxvDm6RpF7OhCuaX6a8F1HP8Wept2FQfwoLU0aWm6kqU65ftMoYDkNG
kTfS/sR1e68Z06Hnn60yz93lDwqtnV2yE8TJRiVzIEiLHYtHygmDrnT5T3/GsXqoi1k4yKho3xZm
cBJThXhEqQI3GPP7UYprF9EHy5badl8Kefc4qcBlxVmodsaUOqrBee3GY1tm/o1MRAZ2I/OSIdD3
nZUdZGHod/gaAKiSdpUVQr8fovnzFIzfe7YLmmpPmejt8BJfYzl20oHpftWvNGccRGkvh8RESavZ
sfE84HtchehgEIDxCcfMHGpvNsUvTW8sbO8AQRq584S4SHn3dMXR4yHcZ6n0adZuRCFeHvbqutKk
3jFL+cbMzE/WxCiYZJ2UxjT3Q2NN2Cl8XJSK3spkHLo5pMSwPJBZa3kRninOAJJb0bME9YHDekPX
kA9aJv5MTZ+pz5l3OK0LIgTjWcsRMRkYxl7e/1uUusajbE7XujyOB3MqD2I4VVfKkHGbI6c3lJ0s
l81JGsLazYJRcuZMcOJ8HG90obiuhMPc6yIFfb22x3nkJ/f4e2Cj4d7M2h43QL8sCMreHq+x/Im7
iItd2pKEVurd3I77JkPZOWpKZ6I5ZadZkdmpbFzpRhs9MA/82PfCz85Xh6t2FmDHy6g0aDnic2rf
fCpnxcLh6Wx+9SfuDPPBKAVzN80A9vJpKZmF6T0xXgSKeWp2dchVCpMbK7kOJTO8ioqCUFwZfofR
/Ck1pN+TMTdM6plfOz/N98hq75Jy+NxEZXMlF77NoM5XtZzzr5HQf1bzvRLupeWWpqFwFPsJOR9d
4Hu2vyStsSsjY9hT+16ZjIv0seJminwbR5rpNNCLAMtVei9BkyqwwLboRuVN3AY7lvPa1f2CHqJ+
LJCOytXgizbkhTvo/C1F74HY5sqhTCPJrnkqVf8H4rQ8wnIzuqQ+HpIDKayIFRW8UGa4t+0UZ1D5
dz3DwLSrkhNq9B1xm3YlBkHjKLRKnSn2SqC0e4LRDE7forcD33xuirCkFCLmJ0vKZa+QoB0rmeyC
IysIr9WomJ0gG/SDDhxuNurJpeMXejOe9aEqtYemTLtT1rFDem+K3lhrwY0yzKdWTM174bbVsquy
0pKTOkmETEW3HzVoJqTJDVLDOI3lwgGaiZ6vzNMhiZVfIoFib+TfTF14sYx0r2V1iSsqnqW+qo51
k981YjqdVH+6rsL8p1HpoLtF61PNdPVhHqtns9P7Haw77X7spscWlIpbMHAFJ5fXUoM5VpFwyDPz
OGdB8KmqKtkjKrmn3PBjTnootcuJd2moeAnj2zKVPvdp4apGqDl+IJF5Ddp0ZBQSfITUXFmjPsLO
GgQHXrTIUH8v6WIHbqFSXUgEh3vVyESSpI6MRvKFgyhNN0LZotatKOgACumtLhED+fInBgGMU5xG
hkum3kKINBASydL3jGNuG2EhemYvGPDeypC1Ur02OxabHkKhNK4DsXGNQAlIcPjdhwgGi7QSgR4n
n+pCPBTWwq9W1LnjS+Pswrf2peYYBb0IGZQoPoUwlrt+HiBVx+PUkTTbiplZ3mw49Hf7Yx/QmJkq
VE1SWLg0OoZN39q51v+c6kjfCWVNjpNDvdCFs5soMhEBqI6Oer4dqBaMRIOyl/o5dAPN05oGItE8
/hPCfm7GJ6VPrnujKohjzBZyx7y3gTl5sa4UdhiQ1kVo0YfT1Ozrejh2RHLH6VvARIo9RmNjp8b4
tRNBF833corbq1VXHC3L5oqW5M1uJAVAUSn87ZqsuGNkMbvylfbEHDm/BbuudZ2/6+SotbNcr6/D
yXgqOMnRQC+q551xymSAklTjXMiz/71CmfC67XQKBjiKrqope/l48ba8U0YxvBp9bQeC+sEUw69R
NpBEITla1p3pFmN7FOFnU0gm01Daa+YoOGkKqb9Jo7cXzF+jIAq8JOlszzknoUx/C0HPmLdWxU5b
t1dTzUGv/w9z57FbObKl61e5D9A8oDeTHtBtI215PyGklEQT9J58+v6YpxqdqUqUumcXKCRQlVBR
NBGx1vpdbu9B9M84ue9jiwph5EQd244MkI58zGlaEk/wcGp7k4L2RuNnLNmgqtgmGwnmp9yKH3jl
ZGGVYRn1oUiZl6n9ZRl7YhNBqsu8M4wp8TUJchcVEHHueXY2tPpl1Ri6a6fyU1sMd23aCU9JLGqq
wfyUbLYSJzebIDeTJynCZrKs5NA05uOUx1ckFUNQM09m6ST+0MyePioGpYqPiCrb15Os8Umf5Vre
nTmV9SKKm875KE281bvpYHaEgsoAeER8r1lQVut7RljBIcfN0zcYQrkDDqI0/eNhkO+dUXvvtkh4
NnZ1BdhpZfGpY9a+yzSO52QovI7SiN1g9up2OrdrOSyncQ0dsE1ZIoF4MR1v6p07HvfqmqYiuYrd
dP5o5SddTeeAaN7ejWfN8pU1u7QtooLr+Gaad1ho9Ce10Y/lKL0vuvKsSfbdYKyLq7QKjT/zHrdb
omObxmFd9D8WGZ8CtfZallKGI3Fh1y+5oV9VSpbu7NhvDPWqqiW/Tgjg6dqzZbD5hSSZ4ZTzSSed
un0fm14ZpY67LkWgD/Ut6/Kz75A2y+k4+hJhymVRrW5smYUXpcVHJ5s/cILLvFI8wgIT7rhoFxZt
RhmrTSi1W23KYa0Zax9Oa/SpRMuPrshemmnw7cq8K40uogNVD5BCD9SJdThOLXYEGdWSpAkvjiMl
WC+6mnsVMM+CYcgvkyXfIzccvNTsNhfLJN+rBMELAqbymaa3TO8dmwAtZImzqxX5w5g4Caba47sZ
r7m/6tFAHfSiddrk52pzPhMG6S+xEba4ZbjMCaUgk86bwTTPmYdVjBz5W+V+lJqXVrev4r48OVJW
e5lmZZ7aW6qfRZ3XlSyaHMVpKPQfeWkjhNSGc5TWVyPI6mkp2RNiR21DguvHXL9s1Pd8qe9mSRWh
QMFo9ot+vtT4+FYdg5bYQZEaEfyrlF6aDHddIBfrsc3pirRYCqZY3y0L8xedTFAvbrPDNMm5p9rk
tdrN3ZpjYyXEWOIQkF/lpvXCsfuRt3PMnEnvAELjy7pXIW4niuUh7Y9cA3i5OCSYfsyNoOWWpHPK
LtlPK8MbYHeE1tgd5hjemexJZqR4mZw/DDoGAdKwvuJG744Exp4zj9pt3rdabaH8N0Y4h854XOSo
PgpDQsC4WbkaTX/sJ11yy7UIKqt/SfR22VnpqsEg5P1bmqAFVqO3NYmuhmWnr/Vw2xYjjdysF8wT
qhm7yNwE1NU0bzNSHSNl8tYUFzRVr2gJ4s+Z4z8t8qMl0pukI/AAWM/NbdoDvV0PCWe+TzYGO9DI
SEmV25tmBvpGYxpYI2Onxqg+NU7rXfbW5Op6ZOxX9ZovC2KmhYKdr9pUznnMNlVKzmWxjudOPjxb
iy7CVIJhuVrKzizvsqZfN9cQ1SrLk8jOzL5E0CmiyTNk7WmdCZqZ5jz3OEwtb5mmz16yXtbSvEnw
5vfU4bZk3uoz11HS9bGIAJZr5P96U4SyBUWp6u0bJ2p2gGDT1TYbcttZM3zVnndKIY8nUXL4TGQt
+9Koe8mctNTLK4uG5VYD7Xpzvjg+NjYBGx1mfI6U+1oe3+VSV3iM4ONjOcm3iW0ztaRChxMf+VFa
ZTSbrUHukUreiqRfp9NjotV+1dd5yAh89J7p+ivPtqrp53eldKLxe9Hhfq+ZXpwXDAKW5ELJzey8
bMgCK3HgtxlreZWW8VHa1dngJPNlLGi29R4u5ZTUpHqtchUoGWkncGvR5MKb8XJLKtxVHXDwRN4W
EHbO29SnoJ3iNCwE4o6hDro6ysNaNqLQmaWekJPUM6LuZq2TO8VJz9Smx/aglHRPiavCz2rcXUR5
pWhjx8ZJRLuTtbtuEpQ6cf1gR80PuG2P5IuF8zIZbpfQoy9VsQdKOBH/kLhqSlJTPOqnqgjT1n5i
/ANk0NwMpDQrpeV4TVMvzP6SZ5OBmquO602qtHSOW7FjX1KrpBR0eog2/cVUGFWtpboFZza+ta4z
1fO4ekWiPYnmmg73VK6auLMA46aKcodwMo5L63OendpTY/tpUKLbpbM0P5fm1F1lLF8iO2xbK6jr
WfalwabilENyno+lcoo7U71c5+I8rjDRNMYiPsOS5iJiKFr3SrXvM+tTYHEhN2xopt1H9GTS4xp3
YWQokUubmu6L9qlY7Re9K1/xPXLHsWl9WRqfm8EJVafIwnmyOY6Vpqc7tI5zaX5UvYGmrR2hK8nJ
FKbpPeQa6rPhgra9YtSRHJl4kgtsTJuPcJ/569odV6XpgpXz2NWNpAg1mcn2NNW5l1cTE1t2nlGx
Z486qc710osTR/Xg2t10cz6e4d5xIyqr9aeBUmXSI/aamd9NX2VeZ32r4Luj1MmT0lvnWqPPrlMd
tfKsqUY+2Mk+kxZteZLNPsAC6b1pbetWtiQyHMtpwlVfuhGxY/q8W8ZfmeoZaT+9MUAbdFB9zowo
z5rzUU9iN5JaZgFlJnbWZD2kG+G1RLkT22xp5fqSzW3KbGm6jJta9YQyPBAVJnPSzikHB0tei83W
qzImSrK0MVBSEIGxfmjyetpNavLQZQWft9WJG0PE913Zvs2fcmKFbZ3Hezm9rx2tOC8tzBxXpY7p
le2KBKD2Bl/j7rp1zCQ0oMpyePVnzjA8tr2WHiWawUBds5C0LulxSeezeO6NQI8rPSylJPG0Tp9O
dcvOphmjHxlTsbfm1QjEqDJ/kRih6/EwPxWGCdSVvlYlEm09/1g7lQkYni2XYyT5a9q8FJXiM/oq
zutOCdOx3tdyYewaJepP+cUm5PRF023ZrlOFA20knXJMS4HBmb6JyPaENpluyxjLrcHR9mOuPbTj
FC5GcyIO55AU1Ydw5ojGjO9qciLbL1pFpnPptKB3xvRgZReR1cfgV5N5LNueSU8qgjxpIsb0uX7o
ymL1ylcL2shlPaWMgF7nKpow2lbejExj6xolX8mcAthIGzzRCMVryQChJen25tSFgg5LZ1pTKxuG
pCyfzG4kdzKqY0Qr7qkZc2FZbhbPypkxp8pghqYq7RmeNKdh7G/zhDGfReGgLcnsMS9/0Kv2h6ix
NxmqSnONjAFLY6ckxgnqFDHXF3XEnjub4iHKl1ttLI2DkTFiNCf2oDSqLVCb61ofL626vGtZji42
a7SYVVkftasqvdTlcglrVaEE69V7ke9bEm/8pVgVz6gtXhdncJloie/U0fMoMYmXxqj0qrFoAgM8
qWQxzVRpqdK5nay/p9sK1jJtYtcrSerLVn8oGoXN/ZAMUbFrMu1OxbzVK+b1UbPqxms+hVbfJEZz
URYFKkQKGk8R1ttUv2fb4E9Cr5Kkwrfk8sYaTeb95YWcUdqo5yr2qPVcfIxmF5Z9Bf4zRM9KpSug
QUCfWmq7sjnBZNXquwFRlJuuQ++BYp/bPdMTJyZPyzSCxipP5jMNiCrv28j+GBSmCjTKS3kzNsYP
uNcU61EoO/PBMZeDZYp9n0SzW7b6D60IUg0pFLlvK8VBpxev6aA/8UkvS8WDJXtdMy6giw9BOlYE
QDq931b2hVIHuiP5rPeLoV/flCXxazm7qEoF+5xi+sxXPDEW82pey6vORJtXO2y/WikOthQrF5NF
uww604kxCQnoTvfCaKWraLvJ3h52mmRwdODqz25Urw9WdJzHGgJnMRqMsEG955qwa6xYn8e68dds
zI59xHCNUeWJ1MVqJxfZAQDxsBRWctLt7ll22vyY0GJ00+KEkgn1swcborNPq3BKsKbWEYPoVdzh
mxRRxncGoxGeksy87Kxt7fKsE9hpWj2hIcTkmkdtrGrf6jpMWwizPZoZpCkMclu/axrowSYee9Ur
xOg1bLTmLrOSAF2GfmEschfqekr7yVjOFarodnBC+PCj4awS+oly1XSzTJN2a+CkFESJIQ8IIMSx
XebLJdeudZnaWKYWPzTOcDWZ4/Nqe0lvQrFNOpMxz0wFpLEwOmM/rkAquaHQUlWpV01WRFGjC181
JoD6+EKf12CpJCyqNAWkz9DGsJVpPduiuijx+zmvMnxM49gajovUwXJHoCoxP9jXlWx6csIx35k3
lVIKv1d6JYhjQG8n64+Z1t/LSXSkmJJDWcIRuJttyY/aeY97tQSNIVepERPhjctwBvFhYTNiPS0c
DWcUg5U7D6Xq5zK+BhNfuKjBP6MksjC3Uu+HuQI5wEySAjb2sS5gT5lnP7VVcR6rI/iCmPlZQNdm
6kFsbBEU9NV0McT+ydOaedgxxRfEVpiU91KIbOA2lfPWbU16/LpFtYNSPPJTQ36bjbIKtBKMFNje
2vNR7LVc4siTolMkqfFRYiOhyt7rpLGFG7nAWpM6UKomcruhecgX6zZJ+7tVsgbfMJK39LEpelBW
zd5s1ebOj2V67ly86SrgkFWnSOsS9dno2sPKPhXJkDBUr6uP0CLMd0X6FJVs+2OL2aO9vKuG8whe
AANSWl+Gzo4DQpcGd6l3yRAD6SRrmCiVb4jRuCZfd6cNc+urfSbxNcxBmsbNi5lRDg65pgBnTu9L
8Vk14sPM53uFQ33Vsbnso9ea+mIVQI1mY9LgDllIuYmbyNjdyBEPulOy7AAG9FCY9atBzuNR64oP
0xyP1WAsrjqoi58g8+R+uBtZq+4jdWR8nTGFTZtHxjJ0uVr80MrlgzCsO0lYbCFCIXFzng9WqxGI
EWeJmzF5cqGqxAc5kzjQW8wr87i4LNWed8bxFSna22BbRyHMD0df9QDHZl9KOnuvosrCDosJoy75
+jbuX3hu5ZwHslHrLl2L7xCmSyOky/vVkAFbVxx2KonWkmFnbwtGlKhWXWs17wyhD562WlmgYDu/
YLe1ZwQV6MkMLtIU5NdKHU1btiNZIPUaw3L1EscguelJgKuI70s0e89Dfxk1lqiUKaCzDrCoDgg/
dRl0RLgKmvo+AekfM/z1+nn5lJzmrWJi67YDle8Yy8ppmgzo2MNHUakvTURtWW4zV0eH9cdkTMvS
bf7yNpTRNYOikxSJYrfUHbM6gP+alBGhDoO7Dl6Gc9LekmMAOifCCBYzFb4qTLDM7H0q6tkvrPRH
bOX4+itlzGQ5cxO5zM9//kHdlZ93Yyu8GbNuRkkkMuLY251lPSYZCfjNihqHRknHJyIdXlSD4DY1
085TR/XVVPlAGJWHclQaroHY3tdHID9pUsQ5SatswhNzdHCyPphW4BpCyw7RC37w5XlTlEDm0SvV
DOakY3QWV8arPKBlaaLbpNIrjrmZyiS+qDXWa4odlSEesl5l/1iG58ZEizAyXxqXh8EqkPLY022p
6tl1xwun+7nqiUC8merqIirSMtSJlQxzzb7Rx4ozR21UN1/YjTUrfsOBcqBzbmPmr03ir80k/GZa
R38eADGH0rowxjE+cyZ+SDACQHuTkgvNdHo0UuhYerUGqQ3lATvUM1USj7CKsuPcdENQmyvgvEUz
5qyI7jLdYk7UOqsvt1rq03cjYciv+3Vl2GmiSR1MJqZFPITIvUIwagbsM7mdgwu2z0aHf0ibWiOb
PE9tHGiHzOVR4SgiulLEe3Px1FSbw0YZ2JQd41FYBYeJjvWTJoPAU2MdGqxee2MMM6NcsL2WRsiR
ZuFKSqsyPon3r3mZZZdt8SjN1xXz4jGSWzwolvdIZo6Ud0DpULqDoSl+ZIt00UjNSW6TIRiVJA8A
Zq7GMlW82CrpqcFch4XxjjIYuMullyzy/GXzRuvsKgrrXL4m6ap3a00OilYaD9XILIZvlBUtT/o+
GuLXLG2JZ1BvmkIzSWhLOwbTYxmstR55Ud7uTbkZH40NyhdWDeoXK1TBszhbmjqIl+aK9vSzqZJ0
56R65DLnZkRVSCr7Q/Jod70aTuV6VsyDDZss6gMVspaV7fqSPY339zA2i+wPkOy8ZJjfCo2mcbLy
FzhwGlGk1X0/XxTK0l6LZkh3gy7LVEHl69AvMo3l8rrafX6eRYvm1XLtprVfN9JwTNWsAwRnYOxJ
W1uvLA0ymukFSAUhY18ys3M2Xm7jyeq8IhEBMk2iIXGjvthnta6GaS8/DIv9Mbe9fiQ5V8UqnHQH
7g1VkE9AH0h0oR+MNktOXbU+64XBOCCypuM4SfW+KlNiA8c7fZsgp+W5BHHEi9oFeKpnBxFNCVTa
eHFXsdG1oGURYwaL+XTunFVKkr7QpDHgNV6yOI1gZphDKC1uI+fweZLssnPoPfvR+MTs/STlPSyj
Nj9frZIezZDPxvRCz/KaGsS2fafJ/Ubprztn5P3my36IerhbG4z+H5VRNGuPhMbFiiLxJN15JwOO
c3C6Bd6F52Q+JsLe5dXI9G6SKk+Tw8bS7jIHCXi8Mj0f+djnDUAV7bPUQLf4j4EQqGw1mQfFJiyO
GXutkX6Wzzz1Bsq/bNoSAOX4eWCEY0yASqaUvnVydlvY+RW678XFumvj1BRHK48h6tAhDqDqbmZb
dD1JzEB4vlblvD+K8lkW81+E47/4uFf/po9C0P2V2vvlX//zrir45yvF99ef+M//HWV491FdvDJk
//q/+v+QLYwt4D+xhY+vdDg/Xn9lCv/8iX8zhWHR/At3SFlDDWmTDL7pPv/NFJYs+1+aCeMXU1RL
l1EVcJm/qMKK/S+IwMomTMWqBr9WfuovqrBi/oswTdzEUAfg5L+p4/6bKP3bK4Q4/de//79yKOhs
y76Dg/wbTxhtLcosunnch2GxoIH9IrXLzaGJjE6OgsKRwxbcJ5u+CxHdhAT/Q0X++yW+6G0Y1Mzp
ai9RAIwHzmwfl+JmHi9HpfN/eex/uJeNX//1QjaqjM0GAQb1VxvCSbYKqcCjIBgZyIzzGPQZrm5R
8Y305bvLfFHQ6doUaZ2ycj8xR47j4hDsCf3ln+9F2XQkX24G9xuCJ/l0IHLrX64yd7R/bSwnoXRW
Htr3xkt8UlddNawvSK79Nh7oi4fjz7eENRKaa04QnBbkLx8C1IwoV2onCcdwerBoBgLFz/wITjG6
dv1Kd1dvhBaKNdNmalYFkL3++Y7VP3wnaBIx/aFNwvFB+6KskVRY1rm9RZcccMkIwaCCdd++rS60
4gcRRL6DJK05WK+aZxwrH0o3avB+J/nqN2aIf3jBv/0i25r5RdpUTGy2s91gPkqtM6Wn2r62tO/8
xb+4afx84L9dZfstfr0KeF+3aNzuvwXuxamZPGhUnozJQ3JtB+a99J1jz3c3tr2BXy4pjRg6ZdRM
oXnaovum2Z0uqp150F3F62/Ms+k2Cb7TS33x1/jrPm3kjMQIb5lGX1+rlSrEG/RJyADCg9HrwdDf
W561U/16913w/E/x3pdl44AuYWHJ7khYzJdlIzEFmiO7SMMuEBd0wBdYM+yyq+EaWtCN8LSduJKx
4it34nK4s/dp+H/L+vl5u+SKmRrEDLZupjC/P+POsplsVUoa1s3dMF332jd5Yn94h5u53ebEK2Ng
9vNx//IOi0osNNI2swSwkHS6m+dXE335P6/FP14EeBdiowGsb3zZsst2VWtpdIgcnMZnIUmBXKML
gW7zf7J32R4WUhnLtPgyOO3+pnN1ptbqc3RuodxIZ7nKRlNSLv7zvfz9hNvcfXE8Jyebsu+rmLzG
XcLWIOOHaeKcqYLOoDes+ZuL/OEr5yqbOl7nnWz66t9fe5Xn2IxjhhVal1vYOPhs2J7hWLylcN5/
J5/9++vZLmabJi8I94qvGuTVzIUjpcA9ifNjI310LOPx458f2993Y04DLMpg/ULS+dt3PGvwllVI
6WEzv6TExtX9LVQS0X+net+kd78vWK4DxQjvDQzfMA/+/cHNQk2BjOk5Y6w31O6tmTMPkkWGMkPc
/fMt/eFM5VoY2lFxYSxChPTv1+r63kbxyLUYOds7xKr+DC/Mo9J2kxvimPZO/d138aevjxoOqzeM
rTFo+qI8dNK+a9bCzNj9Zp/9iAz66ADzwXV2jKs9ZEzfbfLfXfHLDmioi1W2GVdcjkRvpG72TIfg
b0mDTO5lvzz+L/b437WkP9cxoVn/c5dfpIj6qpm1mVtZyOw18yTDfLSsZFeveJ/a9JE90hQ37jEw
IvTKahkBqAtoYLKJvmjQS2GiwSrHuzxWdrnQb6LJunE6ZpHfvI1vHo3+RRS32cy3kBSzMMJgcEwf
beO7iLk/rUwU2DhHkPWCxnz7+192Z4sNInEIcQgRRkFlhO7kS28CYzwrqM4xAbvrHYq370wr/rRW
t1g79IPYHP/NXi01FwCEmbUatZaX4EjK/gBcNMO0+S6s8w8H7Ob4h4cihg4QHr9up4ljVhzm0naH
9bl2m170YfRiPSUeKUBhdD4vbrzTXQo04vWC2IOk5n13xP6MLvq6Z/z6O/xts9WTKE+53+wQ7yXf
9njaO9UjyRbfaj51pEbn07nzIMmutc/Cbbnxe1lH1DzXEtSIbz6rP+4rv/4+X/aVuC8G6Oj8Pigm
rrdYVinIzxjUU61WFDnfOdz+8TP+5RVsf//LR2b2+qKbOa8gZipXQR7H/uK7W9oe4T894i8fMhBz
nq7Lz0eMKCaMDgxfvf+2NP4ufu+Pp+evD/BLYarGSqPpFYK0bZdc/Y4twYNo4htHaFKX+v/NBfav
7eqXB/hlU1Z10Rew7ATjylOVPEjtd80bvfg3z+/LLqxIDd5Wmcbx2U2gmPZY7NCBirOyjJgJ1dO5
lhn3+NnTaCWL8KZVP+rzTCzUgAzUnjLIsUm3dxjge+2cnjVr5JvwDg213NcMjHS9enIEI8dRiwNn
0zeMhh60pemJFOZLpc4IkPL1Y+jRi5rlidlAUBpzC+IzHHoIkR6F0hUmMW0wZu0l9kGpn1ogc4k9
nZrF3JWVzawxWbwsBX1T29scAANIPHuUi/liWp2XOUFkOCOPQAQZzFaZhHGBfd5QkkGnrHu5Mzy4
IegxE82V0Ieui+ZWzLA7Q1xZ4P/gcIk/9ozbk1ZeSAawI0/um2QDQZ6MVrtvG+U2G+IeBkr7Vuij
5Jla/gCF3nMK88HGl1iW1ieRwLWQHJVhXgmCQDQfLNz4c3IsTK9VCN+WVUBScLprs1cBRY2iPozq
ACPA1vdjogZGNV2qkJWAPnMeWkfKhRiKC1D5IywUqNU2ejwsFyHoVl7sTOerkR56fK/gWPuVpaL6
68sZfsIK+0q3gzWC9oJDhZdqxQE94BsVHIG+CEr9aF4jz4HQJhsz9z+ucLYnibY+im+lWLqf6uQD
4s6PLpXRgMGnniSL3KIyOtMKa1eXS7CMygN0WkSKSnIxKYSgdxgykTh9cqol1IoeMkQ67Ag0Ur18
lI+KpXZu35qoUOt4tzjKZWf0b6JQQHhnZpWFfJlDWQComa+jWiqCRDdrVh+neBbNtjdLG0sVaa83
L41zngjnvlPxdVWr8dRqzbNhpEzDLSmwkwz6cz1cI7r8LGWmtil0ljme9zg9636VABDpldV5s2C8
UCnFmbNgUt5WOvRpJ/MrPQoLFUxaSXdZWZ1Xeq8y/oZnl2RYzCXaa4Km9CRU5SyqrLeaeFN3Ucbb
Yu2NcMni5bA0Y3s+l/qT6MXDEiVKUEAH2W3RensnmfbdoH+OmDr5heNUQRpBOTeAJREapZfyMh5i
ad3VQjsuq/wsV/XnalKJVrK8nwZeQoHfyUEtZcRJmnXWxvWFxH8nm3fyug5NhbZc6er8w0Tz5BI8
QxZF0exkmzqjTSWxRzoOTSEb74xVvMdtGuIpJbyhMwE16s700iW76RfpKZHzxpsdElZs3c8j6KiL
cT8JYbvUkQfusNnxSnRE4vIPKJOQKG213A3mhDWtah7WSl7v+2T+yCsLdrZca7ErFAlbRyuV3TxN
IWfUpghZF/Il4aZSMCgD6yTljyFp1f2Iy1WQLzK/di4az+hhHKZI28N1UKT7KrbhN8vVGi4Lqjyz
nJ6VflAPOQjTHvnpsYSDcKfNRMEus9rsSPSb3QyjGET3luqZQlLABg04pUVzSvTJ4flKr32cajyb
pGYr5PRWSvBYxPD7Mi+OMgyRdhA3vRo9TzWbg7YO9wtSbwL1jnarPy9t/1wk686A1+rqKw4CoEv1
baKoLkyzj0TLxWGwjFvsEFovj6Xb2VxuEbP1x86GL2b1wNW6vm0MUnqaDURWiZPNIe566REhqRzG
Kwo81C81jIAoOl9svFGgPO0rVXuIEiJNjIbiNiuRqRPUnPka5IFDK4AuUoQa3gq/JOhmmAAQWW3A
6XoNhTPVyEf6/SQLsFhSYEpnbw/QtfPWsxo9rFA+yzUgu0HSWDm9Ctv6rKf6tcmbQFKzUxptTZ+m
HcQgYWVilB9jkp1bi/RoVGLXRd01IQw2NN4SiY4ZURBlMbCn9gaATTxfDg8M+WTQZSZwicS+gpC9
3cWg9zJmMEq3XtqrfRnp62VbWacti8RVlP6ETC5QZouS1khvKgwAMmXYO1N6I5vDdaPUfgaLQkjx
W77KV3MubtmLDnq1nCwoMsBqEUcFFCGnrp6NIb4s7PmC7Du/Xu2LselIJ0gUTx+Mm1RUBOLFGN9L
okFGp5GYrAnzCS3S7OFgsWtH5WUqonu7Lp4NggbNvNzD/iVsPBZQqTot85FkWB5eLTBSoqNaF/dt
Kyw3VcTFmkzPndPe5YpxHdntFZDRZZNY6PDi/lavpwBV2b0+C8CYfPummu68iyVw9XgaOMgge02z
dFhF9lbm3VEFZUdvfqkPDuRjrfHMaB78nofqZxNeA+R7xGVymy3GpdHSYA6b8jyDs2RBpIavNlcq
Z07/nGjzjemg0eiKpLvrdCKlJiGvl6sm5We6jgTZIO8w1I04AdqtJQye2qs+qZ4x/dVD0VIlUVkc
EywyvALAEDLg1VTDXpzUzaV97aZQqRyUXzV2FljqvmSq5Fupeg3B6aKvTcTWCOMWGELcHkwxlAPE
LznjPaLbB1ipYWoO0NxkfblOBB9MXbR+rSGH7mb8eozAWifAPXuEJlKwmKx5x8oK4fA92phXIHs/
NQke3eto7xdJfZIh4y4QSh3YQ7ulR1bU9tNRtwGvTe2+xgFiYYsKGiXeQtCrG9HXtmvnyAoze75X
OyjKc5uRgdbT6cTZWroZKDT2GJda7QSZofsFfH2pzT9Lq8MEE6qw2hR1kED52dlK6KzohxKAR7cc
2MZzlMfuTIQoApyy9yZbvoNUeLbY5R3UrshHZ3nobfO0ptGlIi0/WPLzKbKGnbJ2MFSWnRKj49Dr
Pdl2u4j63IVRhyZI5u0mbf0eNZLspWrxnhsNYSVkj0LpTQ9xqj4kdrOrVBMdUGk8LHl30Jv4ql4Q
qhixPPhqvMa+vcoRR7F2L5vRazt2F5sxf0BAOyr0Fm5521WhtrIhJt3rgKp3TdeTsXLANMV02a4a
psaj+tIbK/V0pkie5bTabsYe7ThXnBC61N4gD79al/gBJSFaWLN9EkV7BfXiohcS8ng1ejQL/DOm
qX3IdYUE8xlXZHh8r4Y+HopB3fhMRQOVSXP8agIVGQvnuhrNOznW3wUxN64RCY6W0tkVZkt3OF1W
a2ZSMmiw8mO4lItaDL6CIj6I2Kkas8TLa4SSBG2XWUlasEDViYcXd6XfWxUiwxbhJr3olWyO1/gY
BpPpXCVxAvyPDYIrZ+NO2T6+iBy4vYOpm8tg4rw00yfTjFHWSfFHl1bXSAVtcOh8Z9Xd+8pIzLWT
9qrDLGOUjA/DhGynLSuPqcocTkSidBVgcQ9zsAL9qjTG8JEchPjd0t33Yqp9W8BAcErIi9ak3vdk
znLS1cf/ou48liNHsyz9RGiDFlt3h3K4ogxGbGChElprPP18yCqbYjI4pPX0qhesTaUFHOJX957z
HVFPnqttkoryHE2rSAarRtHwJK6jiHNxSi7R3KIMnIUHfDn7vFiDdk6//v0c6+4kZub3MKsP2Yx/
A64EeiiT287QwIRp5idJ/Iia925GJR1j+N+XRerKgDXUTPyxrBRhIkl3UJKKyPZQkhlCfx9tvvFU
qXpnaIuJryy8sctGKwi/fCktO6yra1aik1OS/CYS5dn36FotENE7dc7BYjTZfSwkD6FYotJb0aEP
0pQj9W2/iQnAA7Htvi/R0u/GlqZ7PoXnxZIDSUORpYrVY9gM135trwOBcoWyynvAQPBEjAQbb8Ju
YMCznKS6E3btc6vGd0UzIRlJ54cS4M6uZNNLUVLpgZYh6kPXpe+Whb2F0Ed7pdHZbYQB+fVgw7U7
eCkEurOMRKlsIww5r1p1TueYjOAWkYtyJDX4FAvZj9BAwWXOhNM0nXETlBxygh4f+Q6ZmNpz1Fb+
IoCVX9VvrYIuAiQ6GtLVwtydZ5doNahFiJ1MF7U7zx0OVTbKOKELDCmC/F2J1+sQx0E34zhSJdIJ
l7V76EzVr/tZZckTUcnVM4L99NSX+hXp3C8U2Hwyi/VUcowJCXPYr3n1XOOwOIhjXkJFMA0KbFQu
tbRFmUaKwD4WeU+AIGpfSEpv0lJnXdvT1A9P4YixNItlIprN7PeKoa+WqiAbygTqOO5JrLDy00o2
h98t+gMzjLXvG4gFwtJ+4ycGNUGNAAqe1r5+7Ec2h2E5BLTKCI0PFaXZDK/jvjFk09bEivltYd8z
gQVZeqwxhpafMyxq25pKCJdpfAMXVO4NPKt2uFhUzsG7n5p8/jaYi+Dlynor6tIglbmBomagkhJl
80sbo14E9BS5RkbOkD5S5TK+se0y7DlMyD9COHoCe5HqYeJEaUYKUosssgxHaBAjgqU4rc8yoh53
GFFclFMGNiB9AKpMMrIsIxcRe8eo2eota6DX6l6JRfbULF6CyEFuXXK/GebRW+K68JVlIQxxAOGA
xiiURRu2kLBrMBGaSfs1GYvvcbzSSDXbhpcn3+PRQfILE8tDuMbePB9+6kvBwbfc5HS6+hvxhz3k
9TktqpdStuymFgAQGJXdCYBGhxFDu17gSx31RHTJi02+jL01HxpjbdE6RnjX2ZsKCoWHouCtpKEq
u7h5O9tqyOerqwaPIVJif6jwFg66+CC0053YioYbaarqicrk1VZyVSTgt0JW5WeE8uY+3aoACJJu
bHNSVLly4qcFEn4zb5UdfJKvg97XB6GxcPoXSBujMoRzoxUyy6cSOquWGyQJ1Sr2UB0dDwtSZKbg
u0QxGi6jHvWXEm/xvmhKVK3VYvxs01nxGLXss9NJf2bVQg7as6LhYSjcTOSfKsZscGKmOFdusEbr
8KoOHNqVQ5n3eGTSZKf3uN3DLFRY6YW/WlW8zi2CJvAC5zZCKc9J4Tw0KHgLjPKL0PdYJufq8EnT
Yav0/FlJU+EYo7VAafGmNp6oSpSqApW00cGFumVxPzXHzo2etiplaaPF+1o52SFy0v3HV95UKh9d
+W0S1ropQrqBK0sP1rCLb4AtbNoPh2S/7qeTutP97Dh62iXxlW/hVT7gBZh2JmQ3/+Mf8m53wPy/
T+AtU7mlmoEgmd+xdbo7N3M3lHv7aRX8/TIskgmUNrT0aJLyPF7VRRXOpELI8W0rvrfO33XYCyAi
V3xpHif/8wu+93xVriMpACHQTLyRTERhasYDa7RDU8nrUt5t8SkK+7NrvCl1h2Ycc4qiMpr6MAOI
vqGziBCitw2iIG4oQUhz/+zDebccu0WSowdCEaK+JUt2MSaNIeOFdfaWIpcCmDmAu9jTy3SLfqc9
fvx9vHePry73Nr+T2mOqhKCvQYpPxNleVuPlf3aBNy8KaaK6JAofBuxCpJ+paX1SLn+v7fP6Dt68
pWmgPhFt1XICgQ8mSlqcd33y8392F28+75H5Tlh1LlLW9U7WOIdqn2gL3h1Br+9je1OvRpA4rG1R
KNslTsm9dEr51v5ujkLdIuHl8+ic9xpXr6/3psuwZtvc2NDJ0FB2yl8AnVi1QaVEdz5+dG8CO/5V
8X99oTcNhpLA7lmSuDFFcLSr7o4nVOy2cGmDnXpgMLnrdAA56dCu+rRdI22f19sV4PXF37QbDLli
x5Vwl+VpsQeiceEz0kvp3XL/2dD9bCi9aTuAqMijdOJSUKdOYUjRr2yx1X/8NN/tv72+oTdLWm3J
7LRaxpPgWVc58zbXgfMtJdrgEB3Dw5cv6x4+0UFxrUu2h2BmuSYuWGWv7Pu9QADSxz/nk4/ob2Xb
q49W7TFvJtvjVXuciyk1Nyk6rBbch090YZ9d6M00Qh2zHsORC43Ni8zZFRDCrFE9nT65zrs91lfP
962YpBOaMESnTjtdtamLAVVZ7JJHq9m5QysZFdNsK0jFVlgzGDGQjG1Kgs++pU9/xpsJJyxUvAUF
97vFMMS/ogBhtp2ce7LChGPoY8M6Gi4eFze2I8c4mefPNg6fTKt/b3BevdnciFSprXkOo5576vwy
Fl5ZS59okN7RHRra66f9ZhIqrBQggLg9bd/CimdX3rRf9uOp9dU9YcDxIXEptLTtLieExD9Jdmov
pNuxUcLc9nmS6mdf2ZupyqrltLK2tWRbsEKtZ1Vsjrhmjr1QfjbffzJd/D3QXz3gQpBAdW07Mwgs
6D15v7CUfGPPbhs3/C4+6ve6/fFo/eydvpmhhqxroZNwSaNI96I0OkJY7Hvghh9f5h096/ZWUV4j
x9BJfHwz6Y5NVaqZynWynXzEmETtcz4Nl9rZhhD9UmzYnGF2nV+uO9PJj5RvP5sm33+6//kJb26V
kwoGipWfEMS+dZ3Z/OcH0d5kR/FBPXTknALJj3c74Uzfd1c4FPo+eQrSn0/bhE4tGpjqUab9odao
pUSthx5r7ya+7P3NhLwLWdPXPShVZ3QLh8Ld/ceP/h1lK5t9HQ22xML75/YRO1sSccjMnPYAtPmQ
kyW+iZe7A+6cffWQu58psrd3+c8FlmQRdUu/gbeMLuXNg6YCDqhCi3OHHtYuHbzCes7k09I9Dsr3
j+/tz6MMtyQjzJY3VSSP9Z8bJOKC1iJR4Vuqbu/nxKFOTux9frJ4770hvESigKQQodpbpZppjBFS
aDV38lP9kvqmWztMCPcahUVEu38fn2iXN97Hd/fO/s9k0KgWgSCkm8jmm4VdAneI70vP+VxgGuM1
Ib5Q5XoAXO319+cnjXc+T2DpZMvqGppvhO7/fJyDTKUNjQPaTBh/UyPsZnzIYCX+P4aBzi0pEnEK
JELLb17bKupZ0W/bIhxqz4vdXhO7QCW07rtH2fnX1vaz1fPPwU+yibrlT4sqerC3h8M5wgBtZFMB
x8Ub1e9N+fjxu/rzS7S2x0ZYkcg098e/3xmxAlNlKh3xuEUxZq7kxl7hGP7Hl3ln80ppnIRmnPOI
2vAG/PMVTc2Q0dkNucLzfFD3zdm43zYAuiN/+UzG9s4tbepMvj8eGkP5zaUqXa/NZsAlrHccAiTk
Jmp/GfE25eXDLHdeosPLyF8+vsE/l1vuj0mSCZIX9udzNAuRPt/I6t8+0jtCFkGPNSlsEpE+vtCf
k9R2IVzpeBtEWXyb6VMZJhZpnbtr5cSVdEJZ9BNltR1eMjOSPlGB/jGwGL2EazOoSAOjRrF9na8W
9hZncxypQuVUhgjEPXObPr0fhPDw8T29cxlFAvaEmhZBsvVW3apVQmkNZdw4FmTnqjrkenkIiWb5
+Cp/fBcmV3h1lTejtwIk20iLBtj63/UjKMl86p338WX+GLGEM3AZkfVDJh3o78nx1TOT5zpPVU0u
HFK7wcH9FhXzr4+v8Oe0vuUIMy0ojFjpT+F2RvsrbYlvpLBiHnN/U7qxxyv3mg1v7LAEDR2Kw6eJ
Oe/dmEw/atNtqn9KuRNJXKCOMVW0h20Id3tYupseGMTxbXRzF1TBZ7PGOx8GBbH/XPLNJratBrWp
cxBu4lH/K75RdzxaF+F5M32InhroqDY/U4X+Mb54tpttyBB1XRN5uP/85MWE1nharomTpnJh6wuc
8SLtwTMY5oDBvzjra/Pl4/f5zoMlqs6EpGwh4vojdA/wQykOc1wDXDzJw2Nd/Pj433+T4sFWgx0A
qz9+P9YsVpFtZLz6JKWeZA+E0Cz+fuhulYMOSWnv4vT8ZIV85329vpDxZiGuk64TkxAjxgKUZv3R
Faeuv318M38+LLK2wOUSwINt8Q+nIQ4PLMmJVjlaph0a89ynn22433lcGC9RoVtb7DkT7dsD+jo0
HY1E9vg+QrjA9NWruYv2rdt88mL+fFz4ODFlcrTAG6G9PVzodYEDyGDeC+vnUrzvqJ7r/zqb/bfM
tv/bYnVUhvn/O1VnHyf579cu2e0//7dJVtexwrKZMVhKiKl47ZKVRIusHQr6loEXRVJNPqx/u2QF
yeD/MhWWVY2ULIIXGSD/tsnSy/8vbbN74JbC72ExmP47PlkOL4y1/xwyNm09pXB+Bz8SXzuf2T/H
ol5nZmuIy+STE1vKuROxsgKQcFvc/eQKWIkYLEt8rizLxgq/jyTpOhR2PgIFcvOT1TVO2c9OLuhO
awhOLXEAC79ESYur3HLqUzpATcUB4Q529dwOZWCYfYCqLIh0+M780djeNJO0z4Sj4vTFfiYyYy5j
LO6aOxeO1oq25vR+msinYdUCAJV54cyCThTD00anpBFll3VuFwqEQSO027xxNK+7o6SyQ8ogTTZK
RHuB5VjkAfwJNPMxLonZUQV8/2WIzDJ1SzQXSl27WjO4aty7rTG59O3dXgimCKyKQuaCR1I5c9X4
hcquXbglyOilRLEkhUdtmcBTxMffvwfJCASqSZ0BwyDLbolJ60+INhzpWR6MII/NoyZ0J63Sz8DM
kRy18wJabxd6aWw6Uji6ZAV5g7F6jZL5Wbn6Gc/W6E6z2h2lY/iwdo3XrosH/cVLBd07ZfF0zccB
egOMOGeHh8oBW+suSEKRRRRm5or8jVLqdjAVqihyv8LyvKDXVidQPBygl8Qj5Os+69ab3sVXoazP
uqm61nSNw+VcORS0UU1QTqlbWM2Ss4y8aRFst8Q62z6lEFzFynDLQnC1MfNK/sas9KJxQxOW6Jec
LGUn6hrFelra8lS0VlBY4aFaFljz4VEf+mMM+Cke7yqEV7HkiAiBoh+pu67yZR60c5keotrwUT75
66q5xmnuRPfVqL3965N/bRmX/45E/+dQwFtJvtlms95WqG0pfrUs1WXepuukz76srCfzSdmlermv
D8/NSg9+7RyhspypiWx+SP/yXIy8A9DzTv6CpQS29GUw+2tabTzkv7p4b8zZFZBW+M2KlLtVaOkU
E4ABNXFLzd0XQusL1eoXxQF3sG/l6DKr6mgVqOrrjoWkOwpte9SNmjySgjiijbtAs3MYOhTK6bnt
NMZWdRIsl3STICG3JDMDIud8rcD3CkIMI8+FfPdzzOGwG8+J0rhWOQFuEG/6at6Rm7I0+lMcms9l
ucuvnJP4iuaDEqd2ni23KJtu85c+p4eAaKWL8n14A5yeir60Lv4sjX4vFH5bxb6iqZ6ejh4iX0+7
r8XYJTPcrA/TcN4KUvcZLBbz0AZV0fpLqnukHo0a+kGz8BpJ8AZ4Q0qIp1BB7iqOXojQA3oQ8R52
0qt2VKO3s6DBNpdweoBAhkXdiTMPsYIzl7+rU2EI57GaCEDQLkRfXYQ7/QpnHqEA6orqCmAFTYbg
0AlZOuEuF/P7uO1PtfIoyfm9Mlp3fdHfKbl2i7P0ah1XWzCC7rF5TAbSY0ZCT3rPEq89nKkyVSmZ
Nm4+mU7Tw5+fI6fvV7vf9ypC4fqH2UsHWQ19TVGR3kxB29SnXrEQwko7NYyo5O+0+ns3REG/RPe5
Xt0zLdxLSnU/tOFdIfR34GY9CTkGQMJpUF2JLJZfd1s8RmPc/UKgDvXQLWaEfqibRpwe7LFsEQiq
2dE2S0irUA4fjwqU8//c4WwrhMIBAlMupy4OLG+PygYBUVnciCIscem4Edwnkq8y8atJGEYtOELz
sohfC5YMy/Misztr1Tf0Fgfm74Og+yQbOLOEJJ8vc1SdGXktYaie1YDhEZOrfCetuq2TWzZVtdPx
3oxcdtghOmV8yCrJ7vXMXR3jMSvD6y/tkA+4BcyCyQFQomlbUWdH2mSnKGYxF+jUlVsTXD1ocLjC
LtoEqj5QMh2Sp8TjmGjPtcFhgTEeidqL2bX4FpaTCkq4dHoZ9yQA8escxV/LJP6qvWjh+KQU5dms
/gIM9jgBRwXv62iycEc0y62r0ivQhLPlqBEwJOu4offxKLim2nnaEiPeF/1Wzo6JpB7hzHfQDa+g
oVwEIi6CGHKm4FdND9UsH1Zz9TIT/R3q+0F76BvtPnXDe4PgBxJ0dlLT+tH8y0whTEwQ02INTmF7
UW5DIKeP0aEVlgvRQGeonOdhaU7aIaHIADYQJZJ8r0yiJ6HHEy8IqqIkeYSPk5h3MOduYa26GlQq
LcHHZ4e/1coM4pNWxzb5CLb+TboNEIHjQj1mJJn8Ahjmy7EeoD1ChgaeE3OFTiU/6yQfB5oAIlMv
j5Y5s4mwTpWe2Knws4taGKvhoauhUZH+kpqe6LZOJc7+OFWMK5GkhSNLo59v6NjiTtQGO5uBh47N
WR/0cxNWFxVBS4NwB5qZBdXRculauRByoIrpblxrrpIC5IqJUWGkkh4H3N6dRctZYRINBoxvIXP6
ULfLfLINp0kqDwa7VUy2rjUuPEyvFgwPoIcf1fWRFIHjjK/eulMUCSxzeS11/Zr2xW3Ip1ubLrcy
WW5r3tzCmzza4Y0J8IgQ+bz01ont+sm4NNPjkPWPRcWL2/ndPR4DSa9eWj+JrAddCO9n3A1Rh3io
kW6tWV3rRTrnTX4a58yfFTt9SdjRlCKaM6PEE7c4j+Dw9Ey9iMN4JsXB1mtCdhb5LsOnRHqcwr6p
g3U3r64ssHeaI6/oDFuevL5svcds5sxouUkuuDnfCLWgdoi86Nhb9cXss0uYW+eqa894ZEZvDQtf
6EKvZzNjGvmxXhEs82/11W6bxsvanjP1pB+iM0Jap1UmZyJqETRrjF5ZWgHe+j1kob6Ex4XljZ5b
EAMYF7uvfdgGk9jbWnsC1e8lKD5KP9cWX00t/si9bXbVnVqLfkNywlL+SEDMcyo5SoEl7qJB99Bx
+GvU+KPZMbgWX1klf23WwwpJuWN9ikiVOmtR6ZujdQoX+ZRF9Um/YT5Zc7xI2SPyxrsctOhZ7pZz
nYnnaZBPxioHSDpFmY3c4o89E5qJBjuMj/2QBCH8taRPz71gnYVv5mP+BfvlklHvsP4q2Q/UQf4j
aQsHyLxdp+T/WLacsYDRG4FUX7MvCqq7NlGuk/TS9cvRKM5G29yKdthpAmAuBLtaittAfWAv7hfc
hTbc4kK3MZ+mh3Kc9qBDD12in8zb+mWa1GDMWpRkx0IegqGsApVsti/MtbaUg2KsjtDmjlav+qXc
+QZcehwcFmNRUXYZMrUebt5cCE7KUrIOlBYwPwAfDlr2p/NlLXaZ28p1kO3Ra3djBFNbtouULZly
RpiLjwYJcuYObCl5OG62MVVb05FbuJu6TgWQ1RcVW4O+Pl9iR7RX/heRzyoKh7laCKiBVHf7ZuW5
34qONFZOr82u2guucmBniMiSj34kiClRHBXBrxYwOxNnMS0H4B6JgV2p4pGaOTCt0dN10Ws6nSwo
wcOPl8i3MdJvRCzthlRwQeXeWOk9QeoRs/ZXYuouhoGxbD9YWA0S87KKqicPdyRDBck+QbavnY1q
PmX7XWZalxhGXXO2fiDnve8N9VIoQfHNzAgZKtzJGAIhlANlsoJkTE7VkCBHTU5oFwPSHsgBc5Mh
d8cAICnp7cVeVg8RIsNW3AH/JSURopha+5AKQbV6uZV4ccHgbSKXz0++ZfCcYyOzXcZWG0u7ieY/
z3Qn+8olaoyjVUrYu0C1wiAXl0PR0OxLwWFXWNfcThWcqOxcSLw/a7G6zGZ1E54ISdXs2y5pOMFw
TJA1QoMUe+4SR931OznfYl8QfhW/YV9z/EuwOoRu0+GH+bZbbnpx4rkb4cvPMDnMiRUQXAdj315y
0rFn0gJyTIYAh1O4z5F11VKPiMETWXPlX0VbgS4mMG68qujQl5cVY2j5CAFtB/92Z1pnS3rUoe0S
PzlZu0TpHLCoLOSmM8+QI2uQAuDUUEW4TSS6+k8J/nuPR2wOgAqex3E9T8Vwri1CMAZfue+tAppz
eDBPvVe0atBPRaDrHTOjrzWS37ZBw5ykyIhHhdRVNP3QtcqRU5nrsuKa/q5XhPuoie7FFEal05va
caQzZcRO+cWiLszmThROuGEUlNRfEdVT/Z6MCACa4hYLqQaNtVty3MWa5JsQQLtZQh05Palp5VYZ
tS6OTo+GqLrdE20iW/mxtvOlOU+5fF5q61yOxlkzlDPJI4no52rnwxnwRV3wmMju2DrE/f0YflX5
6NYvBLbcZpajLpluQ53dhHvw6H7b76wCE49+0XFTCfK2YP7GPxfE4OPr+efUZveFQV5iqB5+I17c
MOh0jzf5avRLKbC9d6v8hVijZ90P/VwcfSDbvkjCQ7Rt9ks/lGVnJnlHnFzYMK7Omr/W7qhxVjRK
uwaUzHpjE3wNqRx+r4X2nxJCdzQZKItylcGzZsOjrKlPgiZjgAUjOz/oP0d0IEm1a1fLK1Rbx4NF
kh2WSPKDBnM4TTEyV3NvTKyFm1Olni6jPf41UnFAEO2OdnPK0uhs0PhXdJ8Dur9Upl/V9P8h6rVn
0cpcAcMVhJZ9aRZHzbB8c1r9dCr8SdM80kdI+Kx3dR2QzlSr874XDPvyvZJye7XB2JkKXPUsyL4O
XRxIcQmRlGQKFQdbZC/+UcUfUUmOhlRz7HaQU4MyK48mYvg2FY4odyPCZwfk+Kucu3qwHlctuosr
606L95bAmQvnQW2K+7ZQPYu/TNQ86J3sDWUvvRc2D3Pde7NZejCzmGgnRQG7b4cg23eUTp4zY3rE
FSQOx0q+JbJ5bpP5VIbCkchYq6t9DXqgLBWeLn4RBWEvH6Qw8hU1wZRteVQF/VmUju3KTv8JU8+p
CJNzNjkyc20sdt6YEOupXUbsLGure/ocehV/ofhDIDRsYg6LgdFYx75Xj0JCyEiXHdHG20ryjI/I
FyzYRKajyiridNwr+KmyFL73d7mvUelOFI0GTqjWLkWJXjWl35fR0Vj4QftQyJ/qNnPWAoeARZqb
9sUyBnzSu5JYo/Wx0M3HftYfdX19zN1O2gv9YQrSY8sKEeKbUNLxrMS/hVx/Guv0udyLQ+XVfeYl
SeotXeRRsHaFnG+PSLWQONKMJoarVU+j5KRu+nsq9DtVj+/iJwMjuHA/JfodqU4p9uFu7g/lkO4j
Ng8JmwelLW1lRy7YohGtMLrVXHqZ0OzqUqGYSNqEbIeU03qOJhLz3MKhJ9M0zJkcbLdcgTsLiGLH
NGbsYKRhhpKl/Vn5GWpUffV1H3fRoSgecUa7Q2i5pJh4Jvz6EiBwggivKd2aubEUfXGM7VSCQclf
ngMoJpq060/p/DSckK3NaALXy0w2s9XuLoRz2PoLk0YYTtdElC/GRW47r/zCUZ3cn8PMMKdy5uqP
BWbCVs9sOp1kMmC3GxtbBhKO6V9II9hKrRM/y9dCWg8KhQ7O7zi8xWZ2ZdmgZHTExuOUz4kPo+lm
ljiBukD+yW7Ksi656pJBToggaQ+TWzeDM2UJLinJTcDsc3xs13MRaaduUc8xKryw2NYLElLTxSbQ
+YrxDe9DXRewbfeV/FAnNO/izAX64CykF990uKnhIVqHYIysY6bnR4WFQjO+rrBbf4Rx5tQRx9GY
aB8V+RfM/7A8isYU3ATC/jS/JQZArLR7oOJ3QKyvgxhU27xnJM4CC3oYg64mr/sh/RGzE4x4Uj/h
uq+EwZmDLeIB50AkElkpfM8X+qTmReY/r8zrJMu3Wu7v+xambnLNd9Y3JLfbhJkW/kB4dKfeFyfr
mzRN5FmdW/ZQf33JQ8vekWeRUSgMi9UnWyRxo2j0Iqq3RLagOv4VnvCwWavlRvORUNzjPOBrk+F2
d7vwpEcsVmrilkFYtqd+vpaT4rcLgQadc/uyhiMg8l0BTXrMJdDClp0tlPGw7gvwSaSSYWPrlGGE
VvIWALv5Y9wOj2Fnp8bLxF6cfN2RlLFY3xnSMcmwvlSFL76QVHkU12aPTuOZIHKso0dMC6ROxjKB
s66hKBcc/ReCmS8RJo1ckQ/zc2xMJ6LcTxPGj6i5hnl4XL+nBXvXCFqyCiRiNXYtKhw1sw1dPeBn
P9RlYvd3Ucs0AqJ4NYyjHvObNPQRIKHvUlsBSyxwqsptq6UiIIU+iabH/C4jy5dNaaiz/hADbPyW
ydyuj92w3MJpJTKmeDRj9SlqrCNZJWRBhV80fXhpxfUlincJAdj4NPYZEACpzR71onowmA+yzCXI
ZVdCnYry1cFJBFt6J9TfTLbe1JGx08RBJWjHPl+OismnCYtGMD1Jn8lQxc4ziq6KxfkSr+K1DT2h
N5yKrpDU7581OTpr4ky22jc65AedpCqKlsPizRzkRQ7ybXcsSAnV0FVeSSo8E7WUuwSMXRLL2Hdi
f8jb7BxFw8kA+juJ7GGIePAshQDoX3cKvvlUPjRfiGvQF2s/zm7SkHkJ34iVihiDQGHBHHHSldaJ
GqOgD8Qn2lEr79XGEUfFBydNkk0BlgKgRkcwpfTIe6SdwCfUzhxz4ordKA/lQSRQRuPorZIYE2vT
PixNQpK7AOSTIAw32YzuxIn46NKN29KdDQ68Jm7KsTkoFDbFyu1yNuYyU7a6x6uf6fjRd5LKZyje
6YZ0Q29h1I4MtT7wQktxlFvT7wb5e5S3tiKsfmIx4GbD6zys0nVnXk1JvCyEH9e5u7Ym8U6YmTOK
SqViV1RvEJrp+sEs5oNO0SuszcNyZ5bPB7BfsxXa81Xvn0YTrO3SIsAUfySH8be6lCczkU5m5UGJ
8MW6OC84gtrH2ageyfh5lMmODhM9CG2MTkGm1UE6Gsek58Mi8WkafX00vNGEnmnYgvRADJLbf+Ud
iHN6nXA4ESvaTZaLNRyw/TKJfrgF0iXfoFj3i35sFdz6w3cjOlSeUWlnk8xtCMrluh5KDhHp2sN4
8lpKWnJ4S6z5Hg2aPOT3JBU8qPH+IEbjAUPp3JH5msosSiLUD901SWqwrF2RzLcunW9ShRF8Ty7E
HiY2jRpRpeHbWLYokg7BY9IfTa2kfTMdolY/iEUwcTYxwcwTxeJYjeVgLJUeaTydp/BmpWSvUDpv
pshvDf3G5pLwUn6AFVI2VunAc3GCZJSfZSWTDn4l/EjtDILI63sTU6hJsTcJRRK7S44p7V1IwVcx
jKsj/pUK2YmY0BMJWHlXHTtpDMhkzAhpUvSzpaXnMf0eJzftIH3NUvGcRutJ1LtgwOZlXupv8VrD
0/4RZxXj6Rd5bgRSyO5CPyQ2Yo/sS0+gF1Ke9wrxzkCaSSmzV+0Qa7lP5efAcN1FIqEqaXr0aEyt
baBLazBhKc1xJgoEGVoc/Q3S5sN6CvqYXZpkD17cdadKjE5m2AWLoR1zKCOkg+2EaPD5zj1okq7k
67aqfPslQLtjzBEBrNsVSeoJZ1pZ/9oI2XmUo2su67dGewHGQhok/zI1Fn6Vvy6VP1FjmYdrkuNi
eeqrfXalZOEmyy99MJ9K9lEmzQFLKO90K77LQunWt9FNI+A7eR6M+g7qvW2M1EHynEy57gEagxh6
ZpX5Qt/6stGRnE2mozL6dTX4Ujn4ZsqU4cYV+JECzU1BqGjklqvhaF9/ZWlByWY+jaSornIcAJ25
1aNIvNlXJp+AhOCgSa1jaMtWT0jSeKuE4VqMBQ/OLVO7j0jmZV0UcmZwBBtjT6DqM7WLzyrmm6rg
TR+JkxsWIwQ3m7zsTR+pZGIeIVLMvhR/S+Zrpa6nSa4usFR6ukNbz6hGAK8KwSpJp2WPE9wrBfp9
oe4hPKUPmFA4Lnx1TP0xq/f0vzhK7l74U/Gpok7y2lrwFsyCQkZdN2y9ig4eyjJX2K164w9ihL7+
qW9rL2NHlTHfguWmCp9TrFch0GZW7mvGeZy2RBb1KJO3Iob5KdTlUwK7Q+jFs6G5Rc0+M9co/IhY
5hV4+pUjc8SshUAby+NKhWn0SCQQpud2GZ6wGPax9FBLTyIJCJM23sqVmfNW80stu6MaJsPtEPva
JqgHvZg6BhkHQzmGh3DIYaMogcjWrrXnYxUeSxi1mD4czsvOtN4mUdrL2uqgPvw/hJ1Hc9tqlKZ/
EaqQwxZEBilSVLDkDcqybOSc8ev7oXuqp7sXM4ur6yBTtgh8OOeNXiElXsucbMIMfDb21mjRqOtR
N5lRMZvRCgI/BdQhkdP0WLJeE3N6aYvxLrTdc2VamEAxfKU0j+XW+ThYN1r71HumkrklNDJtERSQ
OXpDJdg8ukqhuGpsyo84CEoPFByZGplKqUWqfeHP0MarDjcMEJcJTm6ywciGl7/k0+Gv1bM4HjyB
VkCYmel38CWr8dWq9Mko8MxE8Sg7VfieGNPzVpS3jCduCZhI92ko3sF5qatvtMaXMg01lbMxGUuG
6v6/L1f5n7j3v12uZHSTXvtgd/iqj2zU/yUvwUKWN6a1WaGiZCFW9brNHfG5xA83eHrf0X8UmseC
Vt+6ihQLanayTP6Ra/4hFiDMfTC7BCUEOZevVAkEEuHp8zoezurR+h0P50Y/SLQ41zyYLbZvs8l8
i+qhjty1TQo07c9Gxr7MJTyNmq/rLCti70jp01EQP98j0UTPXi5uruYELZxW+o74VsQk0AQbu5Ix
PWnxLI/UAuQX0rQa9YilqX467PUPdhOvuoLs8A5RYTK80fEcdBuLH4g4tpdATPfA+BoyQL1n+hov
WiVcCpnj13QHmfcbSx0mbfzFbwmJY9V8nnJPT7vITKpotswQczSxWyPIAf9w5ceay06e1IFF4M1c
x8yGiq64WjG5pZa5ciI5iSeXdYApPqYKAu1akrutTuvKMbk9c1DKHJTyZBnVf6DcirxiVo/HzE2g
gZ0zTq+1HI7ziWwxTxgVT2pML10sL7l27y1tBknRMeAMQbMyvfmZsATITJhSXFP9Y2x9UNVV0D0Q
E4W4DbzZ7f7W6MZrdTfX8cqY+wR0I1t9TCXieRD5xlpiBGQb4mYPO3ptXwZ98ZeuvRzy8kShyDXr
11vWILfIq5NZFUFfLPecu4n5hC5saR0DIdS1C12Xtjkdb5S3v3eN+DzI8R6nqCx2bo/90RguUP88
9z64jF8luc8Jl5SSk71pn6ZePQ/CQEOITeaqLwDjjSr6i/xsQa/yRpw0jUqby/RJ4p7DTDN1qzMU
zf+HCpUlku3/p0QKEbmO7JlQV1FFTsk98/j9/6YRmCzqKye0WmFq8Jgy0sAYtGDqp5BaAnpKE42n
L/oYRf8qQtGYQzQO13x5M4uAFJSD9j3taQXoeQhChte0P83FD1aVM5kAgPQnGUnNLlpByp8sRR2g
oeZM82Hq8O/YCAg+WEcUyNG94LBg29cswmZUN3nOf3UmKb1DsGwakS1WIB5pmPME6awy5K4DfeKp
Al9n7HEzR6pw3kstfrAZgtPX8UK3mt8wpqYTDUHsDNTOu4q1uWiX3JmLvt+xHv8aSaSRl86RaUdc
U6B4mb/fMEcN5S+pn1rLR8HcNNKrvinnzJTO2rKfm7E9W7ZGjRWhEWsZUvQWaGL3UgnNfe60m0iq
B7xc1e2uqVO6u5wNhksrFYkfW52FwzhruUMuCzc8Ts6QOhe+KQQsaZNdeReaACIz/ahpEJwhHMSE
Hd6iXW5E+yLADiulO9HkrP+aGH7w7w1Ewk3TbRuya9KslzIga4y61dHpxHfr+CsvIpF7lHm3EJvb
7Gqp7B7gqtbJ0hr6JatIIBbFyBtHHZXQWkmoYQGVqZjeBE+sJz+pJt/M1gsdv/t4JcWN2iYdshP6
cQlpTYYk1kK5SIIS0G20r3oeqEMRFW153RnH2iDdOEjTCajVIoKsDYBa6lWK5ixHvjTE0EFb9mPf
2h+ECPprwdM0E97LP236pz61BG1kIQDkSbP6V73vX5Y+v8ufVkdAecaGTE+znCn+2Fa+6si3UTJP
6vdiUxNMRiLdRMl2KQ4yXfMipmVKjTqejuavI9ws6WT+0vYDTQXZ6oXuQ3wHg2UE4jyHzf6nL+Dd
pCaiRkrbrVgw+3PGQVq9dLN6Rr1CwthryXoj0823/NAJjD26ypnE2tlUbHgn8TJYjbcWCmkuoFim
iLlyQGXkHLCEMiOpbuZYUywtfxKAysUNDqVUPMtMrg/GQps9ZaO3cnXR0b4aY/8+XuqfwpwB2YxI
VBa4RSVk0ZKp6mkzPRRTPdxWlU3KNWvrApAUbRhgCO/FAJmeByicQocS/EJ+MiuBaW7BLnfMFVnw
pxXYOyrBm4J5TH0FhDCZn4WZFSIDNx2tMK2b2O/cOntTO8povfy0HUgZ7NtqEYtoqucxe+vZhAtJ
xQb59ft47jYB6JzqsA4+uwkzw9EG3d9/g8cBjTyy2Mq3vd6jpG55chBJt05R1/srAhHoo451Nq8M
l3oW+HaEzxq+E4GnDZd1/ejGYccHpzmRqJ6o8yUl4ozROTUZz0Cjq2Z4Hzfj/XIAfjRmSM9ESEsW
EZFfW3I1VStc27/V5DZ5QRCPckv8zSlHYMF8jbrX/V3KFi4oQosky9Mml6e52+8ddF1KfSUOG5MK
OGdt10CbeWSbUjgy43fRvl28caGeEWq7NH5sax4K2hHuCsnKfX0iAoc8MURCCS03wbxQHDmTiWJ3
qWHLT7LFtEtGYFIp3jzCp9TuewHGkdCO4Senoi5vqlhc2x9p+QxxmRX+1g2x9t0m5JS5JS14tJ/1
4JnV5HzXsfZKl9RKqbatu/yfi0DVouOT7rFUI6Cph+WIhddFSHyWwHpy0/lvz6SmhIgIncx/zwAY
ZhhpUg4Fv2frTYJhoXzU+iMaeZAmXOy2SCPs7A3z7HA8WSPiSSD1WFX8SrCF5Df/WPJr+oEL+bUk
ddRkjOJ5LQKKQKGMkFSj7JPwvVIatLnodFywZE0u/elR43xLnY3Lo6HfsBD2F1rV7zNjpeH8VQbl
pU7Ll+o0fjWjGiHbu4Guy6AgiTIFGTmSZE8wZP4m24mWIcOrx9mTx8RFXSA/UVbqtGSGKRf4Oqd1
u9+Vvj1J17ztA/oWoiykzEp2LcM35NqRQA67VfUIGOqUb50YFZmC+uTCjZ6+LKr4+qHsuju674//
HUSW68aEPudJ3VOH7ldvTtlVutHXJcDtv83jNsSWzKyfAUeJoAWA9g0iw8sjZK2wg4zMl4NcPFJ6
3iRhvTMCXYR8uqtadVrghSnjfRFm5UWgRGg5Cbe/al7SoX7Yc2++WaFePFSLig90g3ai9/sf7cFK
bbG3nvpYGa99/D0r13wjlWAv7ecUpQu6onAxTDb7LNjxkXaUqAKnLrYTF4ocEpTlauC+mfwiPzlW
dst/FCSmNZets2tRsbcb1Wgjxs1gjDZLPy3tc3a2oHBTaSfMDe3KWLnaS0ec6pweDBKmS8cp7v4q
WZxO7Xw9ad/oeHuXRjGuLCq4uvSHLBrvRra+F8JVW2JleUlzMomGL3GDvnIG9Ks2LTJuTrE1+UgW
1cOizPspXXV1fO4HGOCNGtPxzPZdV8RgYS3QNRBMPvNYFt8wGeaTmLif5zLtb/NRXPtDuUzNaRl5
rOu0ZAuay5tNofVefEjfoKRU/R72Yt1RA3UgggKNv91Pquqz8Sp42+emn1mzwir53glNOrqfVvNG
MdpJXs8TezlHW6v6qwRX9TRnyHTJcIJhSboXHrparjCCgu21zgp/aRgOlXNuj5NGH59E4P6tFb1k
+xK0jNnGlhAZkaFo/jWqX9ZyCgQ5j44b9+Q6w0wIrnyfOGda5DFoi4md+8am1ZcfHVtYbbw2u4jI
o+WKhe6Ql+3E9shGJIoRaodc9RUbWKdcf2eLGABvA59poldPf+Z9CoztdsyuJRR2sbw0Q28f+WIf
G5LK60L65gwonZ+Fgbw1rvYD1RETUJvdTVrGmeVSR+RwEKmE5c0fPxb8O1I6MyKoF72vnvr3yao+
DbP/nKXkQ57vyr5Flkp3tW8S/CQa1X1t4KsK9dqSRATnJE3nqUDksekxp/O+OxBKKoOSQ6+pehJy
NS7jI0w5o0OvbXgkT9+1VjGVc5OUc9AVKdb8lvvUVxlFpZIYJq846lsjcvEWJwW/XpZgGvk5Mxly
zHTOJLzub3sbUycpCB7CbriF3U2PoNmfOMpaWr0RQcH3Uc/sD8gMKgrS2rwLN+9RrJi9TTw+s7Mh
GLaewLN96aJBVJVGBFx3S5FE/Os6H+nDXagwrc9rh5C4FaNSFGJxby9VawuR9C7SbXzQiaqShNVe
E9JphXk6b+9baZz7pT3r4xbnKWm4uYv+KutRSUmbfwj1aS3ks5r56Sowrs3RXLZhYR8jEehr6au1
7B89LfelrZbLez+BPWlHXDpqiRi7j9OhPG/Vk27W/qCvxDHJaB0U0CxKGowqmMwuqJMpKKU1WPo3
usb/yjlURE94NugfxdHsTBIgnKC+zJn0JDgNx4peXbWtu2bluyFtrwbljYt2r5X2JCpIdMF+VwR+
n83s8G515W+9P7zHItatQeqlgng+muOcXtfgOMCAlDxUH/Niowd7JgfLNAYzz8B0U2F+TCJDFgQP
HYOFheyyZ7BQ2Wi/qbS/Lp8tretZtGXv9NK4QsL1gSSbA4OdLmk2RwpFeuiLE0dPDhQ5l3nQaGz8
i2DvmxLSH69850xOM0IrLXEem1tG0lohb04LHPzYQd5bNMATbKmCJNPdbhkTjRXwB0xKqA/Rm8ot
yiQdfDzW6vSEEFVsnvQ9qCRn+M2woNCwBOFBA9j3mHk7ShplSE7LZzfygNYFJ9s/BKM51Ssxd/cG
WftwxKYrhTl7BY/CdUD5o1xLgOeTpZ/RrSUL9gKUOh3Z33l9BEcDffxlOKWROFvK8YdO+1Wq7/o+
+KQCe4mF0vmU9T9VXqowkflANmZ8ZU16kZvaOTgV33smG3ByFLwp5GBmIYFaHrg+Nr1KP698K1vL
iWmpdEHMpQfXSbohUQ7pavPtIW0bkVyU5iFIo0iMtCAzIEx+98ETe81ec2t5EtsEKe1vS3R0vfZk
Nd7rb9NKfbTq/tjA/GM20LpnoTEDXXo1BYihnKV8sI1rdTaM0Bzvxegu3eWDmlc6m/GQIxGia+jY
/dFl8YXXnjwtHaJUi7PKDBxl7O1Vr5yle041EVFKdqeE2exOx9R7Bn4RDE3c4QYEg60h7ZG2H/1q
nPpq9XX+K9XdJ9vIL1ZI42b1GSxMwqYpqT4yjdDy8prqLHsmjIAc6VYdJZYergzZyMx+diUUwyKR
B2m37eLMWDdVvtav5kxocpzLezzUSZwRxt2DMD/LRdicp92To8qYYmUQY5HAthMyD3wrCT4KfdVh
8JGYtpo/txBB635a6bM9iFyVOTP0eB8G/lLM4XDB8sXkQOPYIR2a4nhm1L9dBuGRW7ATRTDnVaCr
TdBrjLT96UP7IFS1tZEe7xTMIs7Jzd1R6vFUW+jKR+6Nxl7m9Zlg2RdESq/WXLyPwol0x/T8QmSz
HCeT4I1s5PFg3HorJwD/NLEtTmYS1cvTNKAiqBAho7F/A8946gf9VrkSgqmfvURHDHKlnrNdRKwM
kTnbS0dfpcUQ9gd9EETCEkLrku3uUmJKxUq7Dte/dGF0hi+siHTy4URpm54FI1EmJn4PjtOA5x1V
j0nvdGTub+5UfymM5iW06CT8W58jERWxiqRUXRa4yjo0wnLhtlG0m4OmQoEZRbaMhqPId79scAhW
nU9qrT3lHP+SJ8zb67D5OuKsk1N3xgVSQKyyEBVhQCI7Dp7ZFw1PvC9N76uj5OlD4Vv0seY1KcOH
n3A1yT7NmCfKpkYMC1n+vnHHm/mIqF+gR97GCOdpW8ss/JdYZifjONq2wU36L7rHbU4v/TKKVUwP
87lCF7qDpCQXHCMccVL/Uc7tYw06xYl1W35/ixIRK4/jY3IK6jnlgffr0jk9GaICC26nBY6M7JuV
Dj2asmgXR0JWshhJvC1JZJ0RCyLGktxltnk2+PJdYIWnMNrayKcZGFA2k25nhpSe7ZtPGs2ZMVKD
jUxdAYxdMa9SIYf5/EvQenQLy32erWsKfepB+RRTUIUx7NC/uTUBbsjZQaDtZEhNpLFOy8sY/OP1
S8Pm0YMIZWQb1Az2PIZJo/4ocCjNqPSQbPtyxGxQHeZ5fmSRFvMF1O+ifBT1+NqBMzxxbrpyG1uE
3ngPmraf63vWILtPGpcQf7DEc1aBKJ/IXA/keybz5K3bYN5Wv7fIlx6iMpucY5XQO5L5N4HS/KS6
tPTUHiNwrexRKeTnYegvClthOcZ5ji6kbG4a/2IDziU/SNV1NCH9HKf2c0rrzzERPzbE6UQrzYNj
rGZQ1GIwhYPA4CMmNBSIft/X/sRg9iWdDaCuK/aXm6ERM978VCRyj5Ubmlx5KWIrxG1tW6FTj83Z
SIVY4K42tP1kHLRT1FKEs0lJEn+FxV1yPTBPiGvev6WyfNo1ohpJ0xZ9hOz9B0AC4sSZmKIspb3w
VNoD6MCuKL6szmhLJnesgbkngsgVW6/XePmXp7vGSqNG7JsCYgmOKZAeBvABDkZsOT+xCuDsQ58p
Hex23W9zzJ7INe4+kgEhjP0+wMMIfJ2RcgqbAHuBCGN/Pi2NGH30QaJI/pgyYd8W9N48t7VMdHLE
p3OqUs3jGBN96BgYkKG+bKyFRZt5GSA2becexU0+QnwC/6pocBISQ5V8PPW7/UEAr3f8lkLS/EFv
2XIynhUwLvnjkicg5GVwyh9ZfS8KV5+MAHhJG5OoE/XYzMaLEKwRLbOeQkC3tFzQs8XVQNiz4DVU
HFMle9tPfIOmlfuTLltC6pM/2qiyLKAn/TkK5zTVolwHxh6Ke9Z2L9uH9rKkzc0UTF8ripO2mPdV
Nl/4prfVbUqPm/ZbBNEhUXqdwpoHlWw4eYvM/Zjtzcl6Dh69ueu99FxX2TOhwje6nK8Gndnrpdm1
8/Y6HbH6i/tBNE+4TBxDRVA4ppElnygVDY9EPQ+Ocp0kk+KLNaw62o9lPdZsR7o2k8/b1KSaZwX7
seADXENTWkBjxjhROt50ZGIysgpRvSxK/3R8JGkKDiXfuezlxngbSN0l1KzWEaTBoYdqBC6c7fOT
lYnX+TgJVRaoBFpviuyP/QpCEijesiFMA+NpWsNLzN0Tkd0MmDC3fEZombmobSDPkuOV+oFoE9M4
H6m+y81z2csXhcCLhojacsO3dXplt9naF8LRlbgo0IeYizfixZRq3sOvHWvM1GOR2QjU2Xrfk4L1
D43Q16qZn601eRaxTR3BJKwvGYawdoSG2M+P9gpN/qV/mkh3Sik29jouLC0akEwQBxnqWx62yTdh
gw5Lt5+gpdIrIr/M5TVDa6HROfgm4tTomiyUBAkTGkxUiJrDH2EbdBO6D2BmsJxmWBwT4LLWAS3B
yoEObPnzT4/zjzx1zK9a8Uxv7Z3RqpqIOj5hgasPcMPQX3bEnsVzKsnenr233JBl9t7FAoPcECji
L+kuULqeulNgOqqAp1bvPEVGt8HJLFOkrM+2+r1PjsyOugtrKCMD0ucgVRt/mRikIcpAnrT6NqqH
3/b7qWNU1jYGiFWHpNodIu+r3cbm2/eROgcJ47RQQEnU8aZcBBUiv+Z7eeIUC1aoXxniwQDmvaNS
QAoRW5yhSe/XC3to4qqZdJGV79QMRVxT4J8Ix7ns47Fpbh0KEINOjl2/mx03Q3962CkM+oCIS063
IdisFvC1jqRnqN+2CCVffdEnXvdogm2C3apGu0PpAS4rFYEOIETv1oGkF9WvhpRNuTZ/FyCj4n3+
JADZlSai+t+E/XLQqX0878biLBE6fEEJZm6Xi/zasHALfxoS5Adlu6ovh7G6q8EJTHAECsVMqD0E
xi2S8xLISWq/zQSavuxAKOYwH7gnT+CwtDd4rMAnRdGu6D4cWv1cqdyv6Xf6XZTarZ2bWwXj07Xi
0xNb2FaH8MJ235p2n5bBrmy+hpNjC8YS71JqMjapYcT0rHsspXOI0bDpEElAcs5Rv8uhVpGkojGR
orZQkfgnmMR6E7Xdj7aRXwaze80n7bUwa3SWWqh+iPN+huk7VsXr5PqcqWYs+PO5tOQgGZGRgSjq
eKv74hcCm9MA1zrpQKOSQlzQoubeJivumsVlSXSHkl9mIb2kqNJ0IozUq4KqfE3F0CQunB2Ky9RI
bXEX0UXpXn6x2GCXXvfUMKMYR3OnYWHamu91m97at0Mx35PbvYHqEzA3oA/OezvB+PqxxGtZvKuF
u7TJM7PGrRjqS2b8rMX9kqen+WcCerK/zT/FPn2mlOHeeP3Pvi4iw1yj0acbPlJFsF3kWi9ZITiE
2+EU2rTDnf80Hj8ckvQs0X3UaOrTnqOuvB6ADHqoSKAF/DeIU5TclkE9q9pyFnSZX7EnTG45JrcO
5T9Ks0gF9mNRXIosLL5quD7cYbU9xRkq75m9e7HpcYEXDlQoAZnjZhOn4M++4rVobJyzvHy4TlXI
vR1K098ulgfx1Ft/hZVd8XGYj/xdfxU/NNCM/KQ70ox2c9nFp7Qzz4oa0xq2VxDb65nU4YsMj9i2
NozBMNRnye8C8UbiMaCYIqh2uqZPSCA/RcqRJkS0YihT0QA/Y8mMNzywO75L190UL+eaSoPuRPu8
yjAe978Ple+mZFtvmbSFLHvRWpRxrwDYs+0A3A3271bjfe0Vl7x/r8C0maSOLVnjbf+9QRJuqJm5
WferRSVpAZ6piSjkkQzpSGorj3r5otBOVplEYz6RPv9nwRREorewXZrPhITNaoXls4mTb5LiqVfA
aVhB8cMBZj2NPQNhQXOyQmNz2jjyr4IcALG5qagt11PfLU4Bw1KkTslCxqQvHlgif05Qy4YU4l2N
chvPbB0LohWHnK88z5uycK1MC7olw6nBWpZbUf9FkItcx1WBpAjvv6Q+kRkfoRTEAh/2eKcPQwiN
5Ailz/GHCXqsfXb59KpyC+Rb6cza9LwP+hWpm9aiREYCgMiLRMvWsVB0AtL1X+XyJ01IBevc9otN
LEkQ8qrXBg/Gw/VbDZWfDAiKvznT1Rp5THNNt8IWTJghFD6Wv9eEkFqOzr5I4GpzT1XQXH8MjNsg
NE8g/KMh+fxW9taVpUePH+O9DRvf934ACEMRu5ucssuo5ictrHw4fHfWLrm6gtVAvzK/nlCce7Vo
7/F4/Ba/auFUZyi79+p9xYknls6giEEtYaqzSW2ziieTf94hn9NKdw1AlKbPz/VyxOnhCE3xVjX9
y85MWUgRM5UzSJp9TIudf+VUYaGaecyVSfIBAFLKyYVjc8DN/Jj32cagHkZ1dRjjk/JvgkrngleV
vITW6h+cyKXv0Jm196m+E9Xw3GfDFVgemwaEZnbK9DXuaepAxj22ytkgITE3npG83KszTPPyIenJ
y2g97YLwqpfG22441joHRbcFEv/V8h6M7V+zfrDjmGCBIAprCEyjCcZfHaH11OL4yJB9BV+CDI4k
4jbdNo3h4mtDmSydBxkTYCLyqiNIKbtx0zvCimORXPgGodF4Wn0oSUVW6UhY7l1Sv4rN9sZCkmuG
J9A5aimSl2PL2Ljz3P5PtScBBUhBq59QYkx2irzaTqmlfNEWK8YYcEy1Q2sdr1AM/Xv5U9BWYifw
zqa0RUlPqVuu5dOi+YlwzxwO8XWIpeWvNpruFuS2sqU29RiByV9Ca9X38Q3eP1s5uQeMZaVdR0tj
66Z8VuKZ/oTpsl6sH3kv0PgyBt3L/FxwQeukjHLhm4erEvhPIViVe4s6ezNOn4wAiQMDHZqpAjl7
2ciXwgnHeozuZn6TK4lAwMfl3fWMIgyyjkXrsH4W1IECUGPBqCrjVh1zzVuq8pQyEJnbYVJjZ35o
irafZ50TTSawmke8JKnyaerwr1JBiPOq6URiXQ0iQbdWGcNe+S2K7zo1bkMkA9xoE6waxXcbY9le
4YTMfm/iGz1p/M4fsfjquh9H/qrsX635Tsz/qUk/M5PH/Aabg+6TpnmF4grRhvKmO0CvuygxDPp4
B2O7iPUKyrcBvA6IkSAvH+Jn5Xxg38zpLpDJQJAcoxftQtpxivi1QYpz8xiuM6oHm2KdfEszwHXz
BRF3H5lAXBwnrZ5HozBHSvFc4kGtszZuhikyoRgn6XhhlvcYQf1s2S26uQBsjYaz/eEU0x4fsOFC
PQqto7RtsIjry3ZYL2Kv2gsWhsWqOBOky4Q7Uti6My/ii+jB82440012M6a1cRQFvP1QjE9J3fha
apWOtjLkAvIqnAYN3SkqIt5iRPaleb1qOaksu6LAOpgjbEpaDLmVl8sU+S4wZAb9j1bzm34yiaCB
hDt33yigok6yaMTFl6RI2ENWcnQHREEj8VsL1i413RglH76PeT1JrUNjxY4IyIJmVruXRYPc6fJB
cjtQXk/aL5n5VOgEUqzqwJw4/58P4uOnSbd3nI9RP4d7kven3NScY3xqsM23Q3tOkwMZgWTN0Q5Z
upcbPWRHF2ciWoZuSm2Za0Vq5Z9It92cXVJrjSihYCz69yPBADyaLBybzA9G5U4l2ieKCK2ku7Wt
/tQY002Vm4ukJpdppnPC6r2KhjYaHa7zhNxcFLIx+vfBMKiRQToiINE6xqg/puHS4Iu8IDQqTLZ6
ZNj1GoxABVGO1t3NyTMx1PHU4diZ1jFHZQy6W31a5o+mn2BfQQeDPDVtMVFsu1KSKaqroXGkqeS9
0GzxwAWDEfd4MvjsrDLuSXrI9J5U14eNJC/wmhhDQX2nfrRkgPAc3xrFa4E+4FYepm+EoydpuKvq
ctXL6ndVf9eJ8aXOrzNClGoQv62+/yMCARnde1ZvZKfkKc0mL5okobjwpyz5EMwtXIfhXaKuKZGK
y6iZ546LlGo9VUG1uuDbmv9mPIk3E/twM3niTRY6Ny8c44SuWy/c3NAcGt3wWLGwge29SKblMvXM
G+hOL7wZRvM7E/sPliHlwFdy6NavMhn/ZvTAFY/2PfwSzaKHbUp9/DFOAp7TPi4n45dYCM9plq8s
C7qzSqD+2vGiNEuMzYpLRabiVPlNzRFisVRcAErqd/RKEp1pelpzy1e3oQfDlbQTfIi1FvhTOsRX
D9NVQbuIzHBYGgXchLW/Yi1ljqC6Sx8Q2JM38jFmquAsE977xmB9UIimJcqNnqOlivceOk7uyc+Z
09wpLTOlmI6Y17wpYiHjw5wneSwVoKfEDkjTTgvJf/2etC0cal3bOWNR3Xfc1x5PdLcODpEkIkZb
yl1/ya1OMNQMULRbKqOThuPs8bPZbIZI4CxGQ5WQKhosM9iwnGkv+zYFu8Q0pGtp6bbjLaGMrd+q
PhAhTUmA2t3cErJA33EQDlMb9TLXVT7usFCPn+Zicmk0zpRjAj03NRPxPj70lNW+FaQ2kmeFOqTC
QZcxuW1VQ/Fpjz/3nz80StpkMzizHAWFvnRRoadUhrZcv/9e/d8HDbeSvSLFdvL9aKJ/H6rKbCLi
n3hsIwpmdO0xgT4+lJbTJ5MZ/t9PtZbl1G25SOsjf+bfrx8pp86CdOvfy+yNogWmJuAa4uWrerVA
cB+PoWqmjObxov9+Q7QMjiuVIeC//hYj1TgSnZZB2gJ6TNZsoRDW6ug45hIDBA/cMecVHy+RdFMV
GGxYGn+NEgMb8u2JAzVQzdaVpLqJlMcHE+lqZOrkKzU6EsPHZ+ntVDj6VNKUmD31orGF/z5p1BlP
t1n/zz/378um9fckYbX69/v/Xq7LDb6iBJ/479cMoqbw6XHxUXTSoJdeOSe0MUMzwtfeCtjRcnin
hhe+ewx0zFQ/rR6YlxknW25JcdvbhzFY8Y/l76gaMebmKv9EX/tWCuubyHI/k3fEnk3G0k0QzXfB
nZP1/Y+WXxfMz2YJoVN9HHDyRjlcBw2Vkakj9TvPW6SrqWVP7eFMxK8cqnKpk+UZURUUQX/CjFnT
+kvwRoYOg2GUhX65FHMT7coLqRJ6itTp2ercnYwWGZs2sUzJQoPk98pJjb+h2M+dlFPO9bPcfS5o
TuThpJLQVRXvBwjF8TH9B1Pntds6GiThJyLAHG4ZlKMtWce+ISwH5pz59PvRs8AuRqMjybJEM/zd
XV1V/eTd4Rm7pvs4RnaqYwQivTYjHtMCQ6omprGGprvtaLlMQwPFahC/mCVN7IU56grJbbL6Q5lX
b2Or0taCDUQ6WOmbbFA2AQO8gt8ml/Y5Qzr1EBOhLtkxk5TsG1LG9KVHjOwJv5lFeE4XY6748oee
aYhZ2+SlZ4dJQekJ+rUw85OIpYxo/RYUuLKorRsN5b/MMoKK19KrjVahG8n2SAlRmp9mrqwpEa4x
A3KFBGcgsjlfp10VrYXSMSd0xPGaKTD7uGj2BXwWk9FnEegE5tMoHQz+NxMI2znTobTvYfF48bVV
9D0coJ7dsfZBQS+/NJVwYVwSsBTapolpNeU1zOjmTkB6fvsqWBaQXsm5VqzjGk50jTedz/QmyFiN
PqKQd4rooMFYCoVDYeiwR7F4qp8hfeM6CNfdP+M++B+y+CaGsZOwptNoBOTmenJY56ALzaHTSQcV
oCx1dAaXJr3Tac+5zA5+DgwvGZTK/sGvtk0THxOGVYaArtj9WG36UpCkmtVWTxt30roDPC8vnuJd
piDmgfqH9zd/VyoJaz+gxrfOIAfFJSgVR1AZRN28pJPmyQkOKX7KumFDK7MZJ+kyULRBStGOH7Uy
uTOVegrC1aCiUEyOzYEOX1Ne54TBtdU2aiwS7ACiCl1by1Ya/kA+vbLOPpp50eKKiGD3dA5+KV4O
1Ejpw1Li2gbkNzl+Qsbvs9bJmrOoNuuSqitqgENhdHXbLqrB8IJzGW9S66HorqqgBVllgNYzA9ho
/cN9Y0xmd5/oGQtyv1OsRzLsu5Rlm8ElJUAWWmmqKZVWwmSldoWuOCpv0kgGMp1l6c0zx1Oeoa8g
r7uSylj3tLe2SSBs5TODzPZz0h4aN4oBEnTyXyTV5VtdpCdUC3TW7qGeOTP1TaeAkeXvzfgYDJSB
n3J8mP4xYc3I2oMpuWrqoHfY+QEciGwTaTX8DS5ycdpEoEEujmMbqzhlMfoJ5omND6M33eogQbUU
ICLsxZYxZzHDhZkFpMXoTuXffCyeJUcnn86azpnFImsWppMcOva6ctVr1etz2gAE2PxkpT9IoP3c
Lunxa6kHxgzZZ2dBGZCUMwAcBk7ELUTaiU7hACe8iW0bhCqJ5kMXSHvWRUf/rqvQyWm8ij6XMd2U
0sZ93mu75rUuvaHBPJdxYt0YfplCtZJjDpSsYaNC42OC1QIpQUxZ/1ihkpzq7EPdNgwIlpJr3ufn
xqztKaDHBNQQVFCkz4KyFXzAw3AZDgkqdetxjcDsZ416zGbZm5ARVw8LDcQQ731hQCyGX4xnCpBY
xhh3pGouVmUor40IlpI06CtGs6rN5JbS0+r0Yht2PpZpRItBuk9WeB6El1nfJZL0VtE4bswrktOr
qV2ajJHS8GpGJkRqZ1k1VkHmryLYK3YxvYfhQfZFb8L3ifF5pXCT072QVltB729FDmMDLo+qJEc5
IgaOmNXd4JJugDcRTKCw1YyNqUdbnKTi7Cr7xS1Txtv8EBZaBn+4tTGD4hiG+iWnc28qgieo1UEo
GM1q+elVCAPak4gFRdrUjC/nBEtfo6w85BT6xzC7FsHWFMK9IIinbEATfo6m4CKiYIbsjge9rU/I
mndMZke6zpTBrynTUJpzWkQjabP2asnZrYADL5BB+9I6SejevglDvuur/mkC7gaYg6troYsZ4IjN
UvoPIGLReBc7IShJkw23BvDCaN7rl+doyY4RjgGVmJ5V09xWkuAFy7/huC27X8tyEUEcQwQ/IlTt
gkwjutFtCGEbY/fR0woXyVItWL7kxo+J3mQQeDKuNhbKEyQ3srYdNWlTZcRoaHustJEEsdtCeutP
awliGXMRVkE72WO7ferMApWlj64BI6JwSqF0AALirXQKxw5pAX/c/NZnh2rsAZKY9DicAh2ghIbz
pG2T2tjQZt/g17SlmctQBwrvoLfWJPe4lzOycI3NYnZmiqcIsF0qx4SEiRVxMvck8xvFX6fawTTR
/oKoVeeEgUBD/dN2PfCHYFsyCRDaA8UlXnoCzOrk0OQMTt2F5Tv+h2AZsW1KNxQhM8hqb36qrImd
9bDGeCOouCnh8Ad9m16OabJ43kXdnTU6VNl7i5nZwqFCRDeFRwXRXyIxdpiCXf2aZJgZX77xqqr7
hnWjZtGcnEnQ4GbpjizTjDBe82rr9zDklOAcoLIQ602kYPAF9dD6SdA4y73lNFNB4L0q2zbJ3ao5
+eboTPJ5KqdtNW1K5UuqTERJsBIcEU5DtvAmqPbRsDP8OfdGpH0CccE31xUGAjmqvsaj/CUv/wwE
i5+te7yAdCO4SjRsDXaOxvGPd1RVwjmHFCXh6FJBNCMJ6201GNBggP5OSPsIdyDTbgmrKN6M/4je
wacUeDVzksQRPjnrqhQKG6gbVaUcGG1tV50Me6l1piyEVbOP8UsRyqOITHzwH2ES7bpfhrAWi87E
UwrxbslviMokHA9UWUV37I5fBr/e5u86Lw97aA7CdBllnZ1rGwmMlXPdapuZODpiwAqrk9UV+yZb
so5qWUP6fQH1ioiz+Sw5Dc6gneouFKpUPrSA1ax5nfQ+Kt+a0qLW0pyBJm5XfE/Sey2/+d2nBAKS
WKf5q9EhFEm7OSlWdEFlA65ysUx8duIQZq/pFNK7yBJcnCpcx2qbUyWM4mXQMsXv4C3HXy6+Ru1Z
NRdR3c9D7Wn6fRD5wu2cvoylQT/6mUoH2YoOSj0izLBVfsmsZKebwFzwDntnYog7Uc5Gz5RD3L9H
zwRxDaIbTFObdayc+mxyC41yonSxt4tYghPHlOlthgPRh8SO7vTg0CJCbmWTnBaKBCjpeyI8azMi
G1fQbncODgkK8caCHWQYTjGojkkXhq4Mc4ta8gIL9vUYsyb/lIwnZlKnK0ozaAf2JND0jQx/J6l5
aclaBQFPSTxwAdMtglaCsZTp74NAcVs/tC2YRYNWuxo+B5Ki2W2Q7hvMa5r9UGJkEFJZehK6Y0jI
Fqa/TV5B/RgdkkRYvWi0K2jTiWagD0zZo7emHoHmAljgq0T/iFvsMLKYC+0nR0i7vD+EjynPnmVB
GfBVaOEYR4zYHZcmhn3GNuL/lIuvoYstbLSWM66Ac1rtfD7J5P/FsQZfHcirWYa/CbzbsfdaMIwU
JYRs3oqMiwSnibS8l4G1ERB90K1k3lPbrkxzlePWI+u7WAk3smKtZ+MQwwFt2/MQKW6qoB/oyI18
dxn6GwYbEXdHFXTQjK9ydNO9wd9bNNNvsTGgrN9IMwloWMNJ8RLwWKHbUBb0nUirx1PpHdJuCCtz
XRZ3AxeFiVxRNW5w9QK0bXEd4LIDS5KUcRDwO6DILx1B/mIkBjX8qsFkshERikfnAsUF7Pht2r6L
Q0uXAC4KxgFttoOdYY+I9mvtksloOlJkV+PBHDHFbZj5YmLDN66NsNuKMMoFEe5gva5pulXlWm7i
XaSuJgQWuXluEnPH1WV6QvgVMGx4QZFiFqXhS8ceCtsMvP+N2PBUa69gXqTIJxA5ha42y6La1TCv
TxG0knKIN+J4tlBs4PWwCTsaKhsyChbdkiU4D4pVXdy6pVkd3jvprkmNm447wIu1lNXbAr3BBOWd
jVZhjNKmNjw0qjZGhkDEW8A3J+l+/STYD/lGhx7Q+Qg2nUwtryOkAAhFQvDVtT9Vz7Cr5gwrP6qG
jSI7Cxvdl7ZIa2Z13oTZsPBwIVd4M4n1EnCWGDAhN5jlHx0eaDdiha2QviU732dquz6eXa1GhBg4
avE2Yshsnqf6WUtvNWIYuzAh5UNyhIXGVyQVhqx0O+TZVtGFNacwfgbKFh5PUj5qrHYs6K8W+64E
Zi8F2UYCynTsfQoqF+AaSAIqMSydyrxCFPAO278HsytFHDBkXDki/Hzxht76zSUS/iWi5GV0qPqF
4LSagJD1crSbsthI6sVAMNCx7shRh2SbSMzwkLFfJWhcWmPdI4aEMhx36krW3XJwAlRztBAlk8Fh
8PLi/toKNmdFtR/QDb7r3MVeRU844rLwZ1Kl9GI09anDC6XvVzJUA9M4YXSqZt8QhpP2HEXjaYwu
M0Z0nFUKvkpphKXNoZVfZ1yKNFDy0kbw0CU0dIJ3uVvRPsP8VrB+EL0aKEeeVpaDOXoz1DEmkug+
LFYRcmviyGiifdZQLXrzPZp7qRHtTMvtVOYa0SmTpfIUx+4wpps6fKNbZ+Mt4CoYeUbVI4WTJpfh
DqVLPbPlL03yz8SmQwzPNEeWXwjb915YR4sfHJ4lM0UmdAiKfYgQYSOu8QTyVcpNEQwP76CJAeP0
jMsy3weRbHeICBbNyXJFB3ASsddyiolc59SaoweJ+43FCl8hLA5svA1jZcRs25OwAJCw2HArD5pg
5aCR6KDRkKO0HjJFCd0cSwtjceFKHSDjmsPHVDrKa5e6BQyI0bOKo4GvqL/i2oRLLZi/IouQxqqE
UiVKWhKPo0Kkiuo9KhDrpoUEaegHoP4QSq8go42YULevUBjJ4nN4NMNPqL6qNG9iyneh9zZqJ+AL
9ybSu++AEJORivZcaLipGAD0N1U/d8roUZGFmn6KhFssg/No1JIKxsOQiJoLll1BkbzCfZI1aFWD
N+KIEWGOiyI9a+YNJlFSDN6aVfS2pG2F6XYX4urbZwgCAjrqMo5ra78rEDVgzCEmeMRiNOYGioKt
PDyEWjXL3dCk1c6I448sbCiyWKc6+AzDcvf36O+O2Vhe3WYwpChH90BIykYWBwq9XHhD5wNzjxky
XsV476M0BuLRDATV1QJ9cv6e/v2g5wzBGhkgLwvqvTAkKeljFhTbCuFkKHICxLmQ7HBWF+8RUgq6
A9WtmSWc+btWuguZMEIHRNueVrp0lzk8jiExGt3ySS8zrSpPbRZnVLhNOezAvWlH7GXg14sYVpVg
y3TiArXCG0k3Gxq5hi2lYrnTrKjcyWNd7sTlrif8pEwLZ76BouOZVWKIVcsjlsVRWexCK4lTBvXy
UKrh5vWZPqIJKATcYb6rwHAm5ZTE+XBWsvm97zQUjIHYXgrMJ5zJrwhnORhNG9FNSxMBemiTNrAH
hAu9fBMMBdGoNtf95e9OEsRXWDnhHhfn/32JCyhwmoK/Ps2fYoGVXdAOlzpVh4sZGwnLC1Ds8pIs
4wQllmTb+HiOl0QDMw46DG+FIqE5U3ORTH9IMIpYkimGlDkAYzrnIloGQdR/dKnLvW5BhvU/wPnv
oVhn6c7AjouXoarlu79Hvv4WxFMNwzARZy6RBQM3WkBkUy7wNUcE+/dabGTptm9osBoMrLPBKItd
KhY8rHCsiEU52GjSxFhN1kcrG7NdMSBt/9tKWcpP/aTLK3HZ5lgp+9Uk4xC6PJv6Udo08ikvHn+/
wKB71j76FrZvRqTWunYw2K/bvx/mlc6fG7aI0yRhXgkLmp0K0PaSUbn8ffjfXbvA4n+PAhED7hYS
lfO3SWmMcr2lkppj3+lyWSHrZEv/7gL8GTQ1jDd/3/R3998WZBiS2ZIc3NvBf/63BX8/nf/2/SyH
MG5SJf9/H/X3eUltfnc1jG0/Kdnov20tzeChyNh29Rm+Id7/fTmstIdlgZvjH2+qr7G14tarUFx3
Q3GotTXUoijcFMlJHDZViLTnqxm2EkUyvnFkvAhim7Offcr6QcQQt9s2uTOJ+0rYEiNGwynjnS5c
a0we0vUXlOSs2tbZXi2OUJLU4E2P3MInh1kVLbxE2NAbBe/vDj4ltTMmaSjvnIHiBT35iC7PEweH
urcINhNeeRKWLTs6D/TFSwXgG537xm9dnXkOH7jMzgtLwZAceAkS8JfuYDuAIeFA/7119LcQHV9K
O4VlnEaoQ601RaiinER0eGAQYWY7hZR10SOnlWz8xvBDw8G0psTFox7UQ3IsycPRNcUN1cK0yq0G
h/ackNMCs6fvRMMkjGxpdaHXFzLEHmT6LX7ke8BcCipKBm5ztUOXZcie3rmDahutLT2XK/oRfDR3
/9K2ELMdLH4DbD3oCQ1Ohg3x5IYicCxVAIWqDb6hvLSZLXwaDcZ4NjS7ZLDDxySuLMsBV46hS8J5
RN0DmMybOSpUOHTDKCs6Z/iqUI1+AZoPCuITT5lAIeGv4X/m0jccgnWHQxf0Vf1fRUsM3g9sn0Up
ZDOxw5xoKH8PzW5WUSTtrBqhxQvuv3jexoBb+AaK11qiUtsMizs9RxRYcx1jDDA8Cuss4LqI4kNm
sxGFUVk7XDVsLnwW/paCtNNHELXSYQCDNPfkArt82lRYeEWbJkRniUMAHmRoilz8bAwqhZuB6460
Wg5GDOqNBHYXxKdZutO7Q7CBz24S73GsXkyr2TO+WxWHmHV8OaM2fr8VJC+1birzAXEi0uFXeDwo
1bOBOKWBApLC4KK9Lgn6mjrKM5ib0KIVjJlXYQwpTMsSu2z+AgvyKZlFfh6n04xbcoweeBMVpw6C
knVWjK2mfjU4YoaYGFqLqEfV7AyHSRpMySszXURwkwX5sNHQh0wA+UVuGDHQpV0z/sOkQ+RoZ2zr
KuyNga9DlKMOQw0UjuAvg0HgXpsf5E6U7t0yJqT65RumzKuktSDZ0eds4eXlkl3wLKxdKvpq3mSG
y1umieqWigAdmWtODo1pmaYOJ583o/Km4nfBBVFLwYwC0AmQZacOU3JwHWHyCL/A5iAWjFBVTUhs
bBVfZj7U90JmkmDvK62XLxvcZkKT4o7+rijfMDoK9L1+VaZTyoBQdfkmdh6QSzWdBenAN7DB1iJK
QYuwFusVW8jWximZkY2jA5/ErBNgHHIwwbJhiHSQOnI43u5/t7nZFrOHqiGnvxVit4Q81AkzuFbY
Jq7MZNdpKxE9A0wR3RadosJabvE+yYM1NMdG3vFD7CK1xgtDhgCtsCEK5CsAUQr7QbgoeFvp9LcP
vfaVyO9z+FKmKz6Ew1GH7CmaKR7f09fUKxvMe+V5K+cQYTcGVgohRjkIXtmVno5JB4Me4Bybx6nG
NPNkmccRy7jxpIq76BcYDLH43zkhQe+pjjPdhOKk+cd6Pk0MTmDGdEaZvMPLx2RKDOQYjCTgmdcr
7JSoQUSuW2NTT6ej2LwwRGSeTlp5ixWsuQACdgY7NDzSIW26Qxiup+4AarD4m4NdNBsqaCmi/YIH
MUFlbQnrJSvPNxokRMkRfVS+F2wl5XBFpVDSgixcOp4EVUFzEH8DQuQ65GPcWjBfX1FYEAkbqH2u
EbsqcilGHnFv2COSbviqERMfDzkkJc0puY7/BOAZuP1kR784ESBS/9K+9F8JTEXzet+es9VE+dmv
2x6Fm8NG0hZhdoourQdK9nyda15I94wD/NmdxB+MF2ga1yHlJAGBIGobFDqZDamhRUrOsA2sJAyP
KDO2p3j4HpOrBlr5F2iU+MbYGyG5DsNVavZisCEcQg4hd4QpnNvVxxzaw0tZ0nyy6QOGKUk027N8
HaTh4Yd/eYaKGUQKo0LrL+wQytUftbJV1W7QgdHCvqjghJBlgGRswMO/32+gLQ8eDS3IctOP8Uw+
ICXzeRic/BDtkD40x+EnhZcGsRnnqSeRBGIDQfABflIEVE10p2Gc2dmH8RwgS+bL13GvqxQmqHGW
EBn+q1FAf9JCK0SHSi7CHDRCN+UyCcWcnRxMgdBNSdCudHmdtxu4YpwpnY6bmJe0K0puCZePbwyi
YvqZmEGjjqAx85PQwRsZD4XT1zaY1maPKY+n1x+hdTOhAeNEiDpaO7a+S9dbAFqcXaZLpLmtPcW7
/COOsAVgnbj5e/09+9RZYNpOg+kCBRR+EnwnsvA+cUIZ2gpqPKicu7lG4YetxRqkItAvWnrU472p
kims+9kdy53K2j9iRbwxkmsv37vhOgU7E9QmPqtMJsD7YkaFtGnILOJTDHGVTio6XyiICrapqxrl
QIMl517MkedjKeRmAqaeHuR6CY2Vul64YSbGSi7kb50kQee0J6q7nDLJj/8eo+lWoYHBKgVGxpHF
Lo44ujKYseKrxZcSA4r0mo1XpX6kEL56b8nKho2oniTtmHHKiPFeWf4qqMRe0blp6SrIuuQ9c7WQ
lzDUSlsvfE5yIJQk7X5Ut6SyVo7t+orb8kWdyzdOwxan6gAyauLC7gpLd9z0wr6Pz3gFkRVyMEhO
OBgwRWv4Wj/RlSfDsIEGmKsb7Mz0YBcydqRzaYcpz+bOMefWCohs15xZKPb5r36tX5c2ADkN517h
MBqgSjyTEmRJ79bs8rJxcoBsjDgYIaZsR/aWYkMc8zVyMQc+YWIe2HDJX/5UGlqQs7RolbFfYefp
F8F32Emx7EnlLm1eg/E6TgekTi5VL3lhI0PyXpHEMkRtFva4x0jmlT+ZTWHQYi44CtObNdpZ61Rw
Ag3ejlP7S16JL1fdrzhnC9Uen2xAPR3YLZay4czqu1Of3DCAs+aXKNxFZIvJOmccikkcW0vCnvdE
wxHZKdRnuonwOHTyjO5kdJAlLxw/HOV045CnVzKP0GR60Usp7Kf+yIt6i0HeJp0OGqwLvNCFPR1i
Tlul2acYDcVucqf8YYvacsd9MWwxGmFKFYc2ZNRO7FrM0FBdfmdwRnPV0JDDhanYDMCy2KBH53x+
acq75e/htBTqqdMuZvdO95X3tPpuzLfw4AZI8wzV4qioyFoRwNM0dtTW7Z99a1fH5IN1pIPOJ3us
Lho8bmrHnf5O65F3dzHee7YIGtvaCXx6KoRuQ8pG+gpGjbxJGQ84Q5X5MrPiv6EWLS1VRLZA+Qxg
ZxAV7tO0GRyAN85M3L/w7EwGWqB4x61ijBu4osm5IcVwsIgv31pBFuOxf1T2T2X3IjgYPuIkhTBX
3CzxkmTZR1yLXJEpxQMEwtJ74aMi8PH/Lk/MElg1C4e+CicMl1fAOPiFUrVm9ZJZHOgGFKtJPckG
kpithNo+dwBRxRgwAJKoA/JDDVB8kYgjiDDBLlG66y78m44BLUx54DdwMVVdyqbcB2lwzfwuWMCv
B4G22ACYcmylzwKAe5mJ5nZ/yStEIfb5+Jwf+ZnRbqvh1H73l34bvuu/xj+D9BAuCHph9E7jnviX
KwfGGUFnIyLimMEb1Irdit0BLVI7fUdc91a/E41gPtatE1XYJjnAxDOjUVIvpA3Hob2zeDOEkS/m
kPqlnT45lmXsyN2GioP6ZsCIEyc07KDyZQnkRy0uJnBy+02rHvFT1uQN90HvTSDOBkmcx7SPHq3L
5JK4Q3ClULE+09CZiJs1ymAPu0aoL43kNinJlMP0hqSwmy/tYzrDh8k1G89Hepm2fIt/oTDwe+NV
+sj36UN5wZKqjZ38mT95xDiJqFhROFEVYNXAwWF55tZpgC8QCJzacpk6RkGRo3yI3KaCPUEXFSDK
02WHW7lhmBSnO26klJ+UEgIOMbCPLPQDMB5s89v8xiIesZt2qveI8/IHdzztOfSqu4jgRIcNmAGg
8WvAUDWzg6NxYgzSlkECl/aZ/HDiBQwUMOnXOxFzU7hWKmZT2f576JKlcEVVPxwCYjhRgsPRFeiT
SWqw6XLA3m1oFgpBJVjiCCtdl3h492Meeaw+UvTdUJKqJSDP8HDHJeDjtKJXXLS2/JNCCgLsC0ga
nZKmNEoxSmVMN0o3l50lHcFCmBuiv9ymNUXZMyes3ZSIDk+NB1c/N+2RXCljux9GbZHI8HHsEnQ3
P9Ijfp0f8FSia/UTw+pkXNidPiaE/PLBEwi+SJoo25blgHObptmwLA3/ve5/QwXYcQmj8Iph5/JO
sppld3Q/zZqk9nUJg6PD+A22h80OHdXxd+Ib/GDcgnIU+L/9Ibw0b7T3aALH2dL3HTKXmqGmxlKd
njIrogIG03FTNKwnhotVpIAuMg88NoIN9dQ6JHEDTBhslgeGuGBvz7lHSzH7R3FdTk6t2cJoCzh+
wRb7ZbjkZnjvcU5pGJBlN4AW5HLv/i1+6t+cG5yW+nf6nN6nd/3bvLEUUs/HPNe/4fIoL8swKE7l
mIkddkkLEo0OuRAbDGrBLMsaXQseGRTHDoTH2SDjZyipHSiOKNli4OI94ciSrX2oZxDJMxxzKu3Q
9UEnaO9DBKIVVNBUtUPdnn89/QvuyBHobTvuxLN8Hq/BAbHWg6+F8NO8mwfQQnbs73BB9bUFyniI
F8QdL+kjZUYH9GObIU+L74ATkojiSB4vfyEkGKIBP/6Wv+eX7J/2AfYAeoemK4RsbBspxAOoCkzy
kRlUZhsfxgcABdbXEn4GJI9HiQ3xN/lG3Ko386a9lPt+Y26FU/20Tual32yTH3NR52Y/JAfJj3WK
7irC10f00z/IrhA3LZcQGpZlHSfvvfeP/mFehJPwYm6TI9axp/qByxDZP1AzwkMoRsQqelb1gx89
ox8E60791N+Dn+hYPo2TAncRoGU5XBzRISd6uKzcKWN8MKimRMIhloqloRxdjh0uY/ixpsbyCgAZ
/FBW/SVHxE2OJT9mUA4afpt3dgrE7a2CFxqLkOKSTdKXWqAeloPek/Rrz0g9jY4Zs1FQJ61mzErJ
R7GirdaBcUCkB9Opp36RlmNQPjgKsK9YrliucRXiLyL4s/xi8sL7yLAhPBGV/9AQFY8qVGP8Bn6M
XF+sFCa6aq7oZcWAxbZWXHNtHo1X06Cn6tE3waV+5MBhqME5nhNuWFwW2T02pdyKX8p8hvMC94OI
gLWbSC2Y4evxMvACIAH4w8J++Ac8AVBBT7n4pcTlY0qYgXSVJyfjTHj1P8WPhoPTYXu4MnNKFoBF
W7/PZ/8ecgZTkAIP/1Ywh/5uPKv/DTs85JzGSw98LhBGxvB2DFEgOS419MS5xze+9f/YPAmTAiIl
up7QoXs1/5O+GKeqazYGoWwlEAmoxH/ABY9BSeIabMwFvAFG6RVEM3byOf0uNDjO33/N21Q5Eqa8
oDO/5aW+UA2ycjYfLMI0PK8sYX8riN0/l4ITFIh2MKomsDnkq++cbos1o1MSXCmXYcc/A9Y6qrwW
VzCbWPpgDbKIZz88TY6cmLlTxQyxcrn0WEAJM4qIaZNtYZNWLugYgVkEDmwXRJCzj5wkgnVO06Bc
Yw1HlpIgB8CdEj3gN7GJsIhMi5N1+mZBKzV6t04bEikwwXCWxzTaCIw6Ht64SBOxF0WB5eFnEOMD
Sj5B2vM9XIiZRNGxXl4FeOTNhHcesxGc1ZFg05sHt6NeKkgRn/FTgXYuOqyXdEPWydF8H5Gw20xH
PrHw+1vzMu7nPbjKfrpbD+NhPQlcrPb1ubpaD+FZn0Vqi+FYv5av2iO7UhUP9+YYedGOsmQ1blgb
XvRLdIRceSofwVF8V06lYQtv0ssfejq/DO8sdcqL9FJv/NvSCyKKP8V3Wq6n4B7dw34FEkuGx8qx
5LVkqMRnWkIMxs1+sjv9gTWKtgfRlwqdMEycI05RJLHuhK/jvn+S2raP5TCyiFmeflG3LP/gzFBH
qGIhJyKeoNABPecIeOPksmDED3bLCKbJRDaEln+ZA6ttwlyt2AvxFsRWMlzxFHRY0nY85T3cp8/l
P5PpBfDNmPhBcdR70BuQbKelx4vcRgxZLCwmVqxoJCdsAfwmPuq/F/kpKRSPSZksiEYLE8BlrN/i
F94tI7oGgV+Ba7us/oRv0JPywUmtslSilErJ4DO7fnIHwMIpDMYieO2DBZZdsOzAp3nJWIEXzJ7Y
yu6aydJZedhjz+ooPeYnWc7fVVP9+Mtbj+YF5JYPZDEzL+r7wiy4t3vWa5Y4LbD9b/+baoJUjZCE
SzYbnhfuskq/A44TJxOoXDDxFFKFlWntwnxf1RuCUEFOnDqD6lnA9Z+QcHDRGoDGGT9jgk7ZPatI
bZtf5Wd0E67mq3UM3yQDyQiw98Hq3eqreWf2zlKqurQBlnO5dnquLgNvBVIZttD85mLnGmcz9Xf2
Bpf1ErZUGuDMRGNZCD6inbYpMIOzhecAwPOXsMk/6p2ZeXj0niAdDp/9zWSeefVS3+rL8NJdUZ3s
gLO0x/RTnpNdtY521Z1wx6f67KRtdGTQ0YnzSb5ZJOYDws1FRE3iAki2ZBPk7lRgC3He0hjwbEeg
lrgBFGfLf1Tmlh1RLDzlmGwJVFiy2VUTIG9hG5Aa6GwwmpjrfNoMI4W1Sy8OR1gkVVz/1nRkf9Ov
jgUMm11m/owA3dQmoKnxhrjPNyM2R3IAn+itSFfscb4GvSjLCghy5hrEgIP5Kl1t9ZXUA5PSxUnK
GS4MvgAOhN9JVMLcjFqDfQ31CFcRzliWFR/TLlfB6ACbyAxTN5iZK8KwYS3rEQoX5aSc0mdneAUB
ODpTqoQtBsC4Di1nT6jgYrEtqDmFDQpMQiwDFoiYBQttcpQUfrQF1yF75UbBF+Ksm285zsGxUJcG
DVkPKR7XHBcQ95yKXFv0DsgZSAe52LmaxZLgiZTCYRXicbnHE+HONQQRhUSqfrT78kkec/8vvbmP
D2oAKmDKAGpQ7meuD+L0X8eoOrL2HDGi23SLkLZ9JeQAmd1xw18RbDf9DWIjN8xkBtP1f5tTuy0v
47Z50Q7Wfnz134hrbrSLz6AyypO6Ibkun1Xt+rP5Ge0ZvL7FKP2tvPi79FLw26KHANqBw+NXNhYs
xgbw2Vs8VQAhJ9WuE8aLuBglkDqwPIJtEb8+0rOyH+7luT4P9/ycfKSvjKc4BtfiM3rBh75mkiWs
LJ40n3m2xFOwfKxsWtn2a1v6l30iQ6C/QeZeUhJNzN91B+xsIbAzPUCzdQb/QP2hwQFYzygSwjwf
8at88Y9G/4DuSYaVOlXk3r/GtxyfnN9qscuhWvYHV8zhkLmYLoOXkbIAp1IXuKO1hnBUnNKL+Nbe
KCdiypZD+d00uHrCg1uwzgyD0QhEe3mFSZFJjeUXfH1YBjAIl2YiHcb0HWP2jUrneqTqRb9PHeVQ
dMz8JRENGreanYV9aMG05zjbvAjeXt6Ef3RBDpDtry3hbdlr0QdhhXWyf8z7ZZ8mHxR51Isgyjrz
2rhCXGF2MXiVgeJkcHBPe+bnFmg6sVFRH8UfCrql3DeXil/+mTgidMjPS2pCZkVEckmIyUCiHyJw
cYx2yoMjdqpO+S14iU5kcz3WmpaNPx80fnIq6zV7U744OOxLfK22+Q1rosNwYo8kmZ0RzNgRPVQN
x2AsK6RjvAjtcdveqpP5yy7BFFr9TRo7fPfpc91GprbNTon5SOTwgsCS8T28pd/Vqb/pb4Dh5/ys
MJN13IyP7F4/6od8+Qt3j6WSUi/aS3S3Xuon4zoIuPvo6Lv0e1w4DA/+49J8LpUoaDKzVMFbGQz8
tz/BhSisiUQzJcJ/6yf3VA/FD8s04SmDT/KXvQFvENwMCkG7pDIg0f4PFOC6Vd8xC1p8SR4xJzsr
zibZMx9nJ5zNK36rkW281v+SCb9cG3YSJJTwf1i6r+VElxgIwE/kKnK4BZxIJoO5oQgm5wxPf75h
Ty2LMYY/zmik7pbkOmo1yIT9JiqZdqK/goDs86vprCOLGeGm1OS1t+ocUYrj2TBT1/t9oTxKTgjr
+Tb9mDXmtW2LLLd6L7uYj062d/6efYU5e/3WCG9ynoThaIWxyss+fwL3N1/pj3s5SQFrcdsExsRI
+zl0Ho/AKC6J5nqDSvJnM5XLhvnjQiMhU5VZZz+OUnLqqHumTS0cx4vpeXwrJj4X1cznpnrrKJ4I
kjoUk6V9c1fPqtbQTHfZhFAHNyOayR9msuYLl/b6R3mcj7dG7C1nNriWtcVnsvpsiIU8lhT8ucvv
fHQTH++/ZpUBmESB4uLlc8ueqdJlkD0XKt/yucNwe+upQtfb4Uo6z/IpL6788pUugVZwM1LfySq3
iCfALHN2+DIeZ4STAkJo9N9VPlkdtI4lnVZrmfLbMNHiyp7kHqfyYRPn4LxwPYRJ5oVRxUg/RYHJ
sGAAKfQO/YpXM2UrkUjPV1Ncfikm+djPpZdpZprp+qO3z+SXHFi3Nx5enNOFhHvfyfwk629962LC
jZZGMxUfL6dby/Qldxin29lhqjzvhiiccP/9VkuecrGJXY30UAzdFCXeNfQs5BsNvukgms8RNoHq
gTPlxZ0UOTgDZjav1fSmJ2CxQyFyNKlQLuQhHgCPROWwPYk7yg4nBATvHqJcl+zfO/7qse0eS9+z
Crcvpg8m+eI+XL+wBL7cR6vZm/BXNxU7gG5woX3CpwcTVyzxe+zyfdoimAAiSo/FvUnj/A15LGFJ
My3h+OYkF9AUKknX+NRKtXv7e7P3aM4zXCo7SpYS7/uPA+O0wUgo4Ryeo2DMs4Br/csWzwgL47nt
7+GpVAfGV7EsmUM5hWD+LYTexBvKl+RULX/ZchY6eSXX9lvCMrewBzHv1/6H7WxeAE3x0UY47AAs
Z2xnN/q1qauDIc7Y9RldPuT/ZFy8FOfFZbuX/qMtJvlJl84/yfKtf6krd15djjN/sfajvx5f6svx
vXluXj6PP5ZE0+TYnJtV/ewIQQLR8hz5Y7bDWc8CN2dl95wdRf7u3h35VXD+Nor9vQJMgSavcT6G
7PkyZI8D6b3EH1Mfa191gXgoqJEsKa7xKVf/41IfdJ4tF/G8D4+9wKNjJR909r/3Zqaz7C1763Hq
b9nLDK+1zF848Ed13sv84SqPkKYH4io3S4bVH8HJDcgYV7O8Z3v1mdfaEk7r9qfJgw46kRWqh4QA
wFuIxD7Sz4L3vYOXPB7esXTQS+wLw4yxnL/ln/iqMJpH9+7uT4km3Y+7RqQoCHjqWbDK/TIoveZ7
8a0vpqpaDecCxw5v9A+X8qbXIiLz1FeMZu8Yrv/gxYDLIh2MYJs2Vm1RrOMLIeIRmZpBpLrqPpH+
iU2F7CO72Mm2OFIhQXHedZPJSAG5FrayDFQI4hmn8wPaZ0MC2kaC6gIZoVM/T+OLIp7q9efTIK6X
N6yJKREM7CvVfCiVn6MkvAInmHil5pliDlEv+in99fNZDyH0MTdDM3JlFgV+rExYgTS1jEib5Zmp
buOG8va/n0EXdNGYQVa+c59w/UXdAn1IEzwRZMmFVviFF305FPR+vacKnHYgIxjxXld87Pvyka7E
Px2KZt/Z1/FKY9rrRjhTaUOTFrXUFFTOL47h2TuiA+cU57pz6KfngabxodeoS+BiKXIAj8SBSCZQ
X4qR26gIU0/W152ltq7xeqIZgMeZlYgzZ/j0z+tCpLn9whOU1csquenA9HU3Xc18p6shhN605/Qy
AawySkpR5mL7szfg9lbeJIzA4BulS+pYfklpe9+8bwuXz019U79UVnX8P3do01dtGa4w/wmw4AJE
wELVrDYtyZaTFyCQaoX14PQb+T70JHTEmrkFIyHJruIUoJXvQiGYb4q2BoZ0EE07K6b81MtWUk3x
jRt666mUWszWpep+z0uXyap3qcmWvPd1em3OECzNVCnxpSZv/JCL/p2aW61kcve/61+qu61f26oD
nZqebvOc5Np2pruv64xX2qjNlwsvdh+Zj8t3Mj881OZf1+G2einvvp/TDMopa+jlV1esvy5KeevN
Rl0NWTBTVenU2HcPj9PjNNs/9GYSQHQL4GtR6Kh0rU47EI4vLRy1/7W+ZpajnazlZx3obZjdGwaa
RSll3QTJNnbtu8hH8P61KOLX3nfFzdeteqofioG9fxshIfAMHlnk8CKE/CLUTbsBuMWyQvWtrkAD
mXzah5uvWxDl/nMPfDgB8AJTI46y3pq+1t7IaynOqBGFrAumRHIT46LuwDvwgXoDqgYLuCUKx67P
WqoRaDAPlVxgAtg2sIpQHVsFnkpvMYwBOY/JxNq/8mEFD6ugSnMJovv8aZxmba3Jk+yQZwK/pU40
r7bLvPk3iJPMozXDYbIvUX4NK3MucDn4GA4/KNROcLd3YWhUKqtuLEl1SYjtvw+Rkmh1Pf8QvCp1
NJ/TClmV3qNql34e14WZNA2JK8pCEslZ9gimTmFiwf5Bcd6HybEzZ+TDH4TDfWEHoGwBwdsHRCk2
gUIEmHoUqw0miV/XRVcGZGW4OhgXEW80H+JOl1VLCSADH/HFnrGrHt5ZjgSo0WpssuzGJuGm/94b
l1+QR+cxeUyYjGj/WYf5zQMdEu3HWnoQU6KVolUdRkeZCb+Y5eR6LJvbn/k4WY69P4aXTmSamq4n
mc69tZ9cW/fyZSjXhs6I0pxn6jGYCg+G25paRq1L49J4U9YLlKTiQBDGXBqZzq1/xLH9hDg2TQO2
zp01juHTnjiD88lheOqgdmjOsxLfocnwYpHILgR8foXUqu6DAZLw3zu/gs9bx1+jjNvLXZA1iSGV
Jybmy0yxSbtFfled6brMXGfyolSl6LkRkP2hg74NuRAhq+ytIOyJlldf+18eyq1/fy2Iz9atr8jX
enyenGt71HAslxJohu8dgy8rABLtoJ9446I/EbAQaN1SyLXnr65LYurgYlOlvWNTOjYfttPM9NHZ
Ve+te2v762ATQ0/SKjk76/C7/Wf+AEjRVqJz4+Pw7O3ANRF5DoLXo02WYOyGZjjmn63YcA5sAl2c
FEUr7BcFp+PCprnoau081a/mMhNh5PaJfDJWuK2/5jKo6bCEsK5mpkBip6XPGyRHcQVFiInhnu+S
NlfxYvT0RYN32NKGEo/mhNezZ05KUAhAonpMmeVIk96q4Y/XF1Af1HHoB8sGAwuyohd9CLYFbrlU
Op/qR6xg67xK8ZB+tYSjBWi/dMpmpj9fBFrgaAld58/jTB9qAPU/TYkGsz/p8apxqO5rj6Ezci6R
jiognew4Nr27PLHc29gldl8Nl7es+DCgCjErWCw8lN9ODN6XAf6nKZM3r94XhTB1wwcNXVQXUwUi
JT7ECikEgqu8yBmC7qqb6fQVc0oYOWr2ARbpGDUk6onk7IFqT9gvggZvSIfX5hYM4bOyB2EEh6FR
HO9dF4qjB92nMvoiQv3byA1P6cIhXcBXOKpzPJ+dSVliEAuLNwzwe0YPcxdnXrh0VlWNXMa2Ee8F
6jMWztAOneFtuhhGx1gQYb343mVadQZ9AWvZZXQbSi5lMq33pLIqgaCJMEkCYkrOucjyXbqM1z7n
zZl+onUZcp11eVbddchUE8qSdZat9Nju1q2lYPVQfXTACTVlhMuHRsCVLtVEBwhSMRvTzisWTv40
VEaxdqpeqiph/4R1O1k6NuFc9Wf3PErPghfHvgpRrrLD1fc7ByJuyQNEsSc1xi2AvwUzMGsQ+V7j
LKC5MhOF5EohlE/WTsElljr7kKsZnjWf5vnxEzmFASpnxF+BDuT2CME1MzjWt0C/iFwyvzPgSxIT
QeUU+Tv1Y22ucGZI83fgjEGC3FYA+ATyMzETz61tbdeIdAx61sVjW9tOjPjM9FyeNQ7sIZDr0klM
Y9NlK/uTbc46aDUgwboHILhZFJhU5BdLLuxErLyJaBQLLswxfIppfSfgT8JS7rEFaiei+5xrqK1j
AcZUS++duoD50KcKUq9ryPwjsXtfngu2NFdXSsvI3bvaSw9FYWliRvpRRXIbdvtcSKqLTpiHe1JV
5ap4SfEJDVVLn1xrByoqbJKfCjWmVaDgWCdyyd9NRMseVbOlQMsPDpvxQs3I014uaWFB76PFj+UZ
8WAVX4bkuAzuJwSEheONEIfApaC1s+y1bKs0rywrt9LqRxbTGc/fjXS37ezvQwuu/BIeCuie5S6j
5O+Ol+5MXJxZLjm5oiuswwuV7ghiQm6e/EX9L47cZRjx5CaxqJtiMBtZqdFcy9xitOqGmsW5ATf7
FmSnHs8JevP+k2lnz/yGINK+gMlnhTiWnV7d0lDWZvwzMeMhqyiQD1tE+nYvXxcdKh3cCRkBr4WD
drMwYGe6VOws9zZ5ym0g6dkV7kaUMjm56G/8d9eNVd9KOms9cqVM5TyO1dffseK6FZvOGmyBZSEx
nbeYAo3CwLnQHsuYkGD41rwKKrRq0QpHHh6/jRrmgy58ldLI5ONN6Hb8OuE+HjnJdaAb0FPILZ6j
3Apq4TmrJe2ARDudIFcfoTGHihGJ8LhB6k10e8nkAX8ZzDxWkBFji9e5J7a2N6sqoP2u6U9ZjFff
hIBYbJwc7eqHusVvOT6JatNouXiXRFYUnX6535G/ffPQh0dS/Pzt6i8RrFhWwCp2FcHOe4JIkti3
0aX9NnrrhhD3HoJeM05ITJckHk6PsqMdKHnZPPwJBQ4pEWT+0L5wpQ2RgI/Dnl8xwqY9K87q/E6Y
3rLJXe1S4v3Om/646Ee7G2kXp8oOdJUdIRVLuyK8tfBoOyGhw/5DZlj71H/rqhGlPuW1eW2e6jO0
J3/m+r0o7RoXawqJVSs8J6DjM22P+Cb1/Y8a8dB0lbQ5xusP/GR/VT+1ozSa8dFexV+6me3PtqnA
+AkBm4O/w8vUBHnQ5+B1IAGPv0MfECBsuYUDqidAliICnOemeIYfIIDAuDSo7yd7Xn/EC/FScL+z
4vxdcf9x+lyVBp2A6Ico6FE5cMvxpZ/Jr2Tprfuo+K56EhSB/UPx1oDgVZU4CFZ6uG1tqrOG4Vdc
NC7g6w74UU5Yc9dBl9+m+/JiOKsqhWMRBVirVVPd+Tcr6a9TODT8qybL5+9o4VmODTNTPbWhdcvJ
Sc7NMNLBa9mZvtvfBJtlC3Jj03h0SCNrz7LhVLqCTlZfWY2lSF38X9Xd11V939zUD32Dp25YjM7N
/Q8ZaTVTnNcuDuNcDgY0Pj44uH352cs61tTnrGrZhJg+w9r3mEKrV5an7DhTP3QQEBB6tSBMtc1w
N8yO02Mru5VyCVidfaXyavMEnkSo2VIP5D39RYnQhMAcm3CfdvJLYZzGwmcWpev3oKiAaPlcfn7M
a8vWqroZrr9nT3ipUpGwXE/rcqay7yX6knk5NbE+IQP/ZjYd/F15mnflAPNM/SHE1rRyuWMczFHY
YP1lnS1VBzCH8xEpL7IdZsHcxyfZCSPKjt3SudXozH3/TZp34o9fi4StaJE2G933OW5CLiVPxhIG
Ebzntj0HMGhbt0O3BlS+AL1/7D1/bnV/fTspz5PLtGcd2dn961g6Bs2GKc/dSqhiGC1whzwzCIPK
YZplFKlCwNS4Fx6TATJvxceQ4UYA36Z3A2FQdKcLGtTVrj/pL8Pz81qLvd8+tbj+isLbLu2onwaw
15t+FIy8bq7qC9NlZY6+FG2Q9ZFi2yVzJNo9mLOHyqL+/NKRuY0tNq8CVBfeQYp9QlwN8UvlZvr5
V9jVVSL+1JOiZOh/HeoK/GswJhWrlCwrxf2JAzZljr+HYryAMP1Ku+0HE+jyydMJnzS5pJ7CrjO1
bHWg8JBu9196b6Na043z1777lk83hDvH0rYrR7yx76a+46KyVwwU+912oUnEb9/ZKsi7DYxFYIxW
4QWPRox07Cq+UoGLYs0xDlUlxEe7v+toVldDt4jyqUdH8e7iffkBhJQCgCNfgTGc+YEGAexdoJUL
2onwBdoHdcmXLMus6Cr20RIfy49FPbBIyx8Sbn87VMBspfWPnBL8yItBrsS70dLz64RvQmL8nCqu
H/MS+TtiisI/PJKriFlyl9Tm+gjv0W1/hLg/iQsEMfr73vUOBi8QIVtX8FJhST+COdy57qQaXh2b
yRJUgFECTX7tGMt46WRvFwkM9stIamWN1Va9qE5iUdm1nZfjDHIL2Tjt+NeN8Yp+rYpRBYQvn2kA
Z9T9PjkCjim6IBi2NPO7c0fZdCZwV0x/hRF3c4SPClMZGsW+r1Amsp5L6Q+173KRd+QJOHlQDHQD
A/+1+Hoav2S0WCz5Ox+zUjBy6Q+fR46G0bP6Cs/Xmtw378XL1+alfqk/YCCX+rx3qQcy9pR7FuIf
gaCJiSUHxaNXyFiLxrUc/1AIrRZ5TzqCK4r1376RHZzgXePa4kUeGnumcVG6VZ/fqaHYualXmAZ7
KbSHHX47qlv17mi1FvCPyPkrbltk2fb5eNcJkBk/fqeKR+bp9r7+VpmqPKiHuCA9HtTP5VU1+nEu
63v/PfiU2/IV5AZHx6L9fMlyYSfhiq4/1h9Ymh9dUMO4W5F1Eqdaxg6VsIyZYMVz02ri4mrPZFUJ
l+BSvzdvjUHn1ggrjFK97xq4fw4+s73lZFed1+a14OhkQ5ggXl+KfMVh2XGyJ1aPTXfDTVVsWDx/
p/IiPeccqYRbeYOfK+P9GfC/Q8U02IEFN220ntWfqKIepoWltsmuGBsye5xLIn+xRM10IHHfG6uG
+hqNZI9fFZnGexBZt9x1NSDULkW/Lr52jdhQqH5oeCKZLguqPpR8KyORw/KhgnHLihLt7TrzVrQ3
b6V/Nh0is/0ln6pHimoeOr9T5+Kjs4aKXMVsL8TMsemqQTEG4/WHU8fGLDk7cjLEdMdlmDVW1UQx
ajXBf9b21qKLFTkytQ6L23zcEeujFVSs6Z6IaT65lt2szvz3hAy8DU9DOxFhi6g9AvBRSxS334eO
DdiTyHX1zG+GKe2V1t/ZZogBN5KrrFA8SHHgqnPvJeqH6W7K01WAtTgbXqYqdPQGdb3B9YpE+8kw
db6Pd0jK96YRmLhNIxj6R0dpww5qUm9KmKgLkS4IeuEC+PQYBXpL6B114LS3JkUswCip4plO9+Fe
R3s3xL0lMzq+GAQyDvUksOi8Il/P997p/a1pELviu86mIypO1S8hvn+Odcz6iaiAlrOsQg4CRbnv
aSGoFkSsv5haaVeWVfzF0EpqmYz0z06VTBG+Ok5V5uVjb9YZtPc9UMPumJOWpO4VFWLx/nMrJn/S
P4uhBm/F12jJjreta5nX03C1q8dW/ENf3kAeVfUCe0dmFY8/5+aKQQxzwkLEsG0taPHu6e/QjpfM
l580ex7/QjO1kUsUE5oOnoK02T/DOToyv15pUIviLg85dUb1oDDr+0tlhR47NrOlQz2YwSxv6MTg
XBoz4/bQAIhZeG/DwfStp3DN9DT8SEzfxgaChzKrwn+ihPO32gZDtwI3dm75OUcHTWKvCB0eA74M
uegBGcn2IF7Z3uDzYiivW9vWS7eR7vGXepmiGjf5fe1WjZdXFtOwVKoPGI730KZJErSbnk3L1any
b2Fxvn9KF/HldF4oJN7v33cm9FJVIupdQsjX431ZS0xPdrQZ8syg2AbhNNlbt1LFDUvAVBph1+9g
3nFb/Uv/+JMtnZuKbHWDf/uonCz2p/oVy3bGsPFyGe7Y+/n7/H1gere1cysoWYJkIfpxLG+GpoXd
HIbpsVFrWppkpslp+DCjAjH4LO+KLFlInuOF20MbiUDkHlbk7Q+2+9Y+N7nb4sbW+nc/IX0IpOS5
dqnf+gtQRWU5Pvg2S2kQ0vB8ve6tzMFZP8QjO2MCgr7or/wa1rTth9WUESLTkefhllYHn/Papprs
HcCnASMaSsB/hKN2ccA6LsyuAVlcT9Ca1UMjXp73gh3OfkTaIYxor6yNB3R66nfTDijGixJ+yaFr
qwppozj4jyNCPUE4cSzFq1v+C367lH0nxeTotOaFa5eN/SG/CA4JqxrkRyGUCX5E8BtkHjSD78XH
+Ai+XFjDN8X4V7y05gfwDCrsMO9h+3OpiDjzqyA+el+8e7cdhEyaL9hqFE1getCtVGygyPnjAmjg
+2mp9/vJyPEhu7P7yuUvyFRW3ITtCyFy8Xz2ZEccmnfziwQmyrGwHc5IiMNUVSmFcXOmIA0Nap/f
Ozb/+nP9ebmKBU4Ox+WGMyV+qZi73JrgLAauNiwki/qCc/X8uo/WzfkPpTn3ZPB9xyVtKoMa/23+
I7wMynTKxb/w7r20aW8qyO4fF6/LiSzgnoyAaNcptwn38ot3oihuGQKFlO/gDFmKUXx0cQVErs3r
aFDDeTV0o66GGxD+q1D963Z+B90L1X3gYgA+tdUfpCqtNADRB4hEHUHCYlpTWknRgeTbl9rHMxFx
d9YGeiHYsJ8AMOg/JhS4hgmgAljiomZ04oF+wcARsEV+k9RzPuP9JEH8/mtfutXehpHJvR77WXfS
lcj4rRIb3zBMrXMn8XEdJj5uwPvJebiYZHoRlGIrTeydyVfj4h/669DLKWQn7K5klplLfg0QHT/h
G0KwxrwRL26+3yrrDqkg7g3RiGG7P/I0iChTzJRfsxW8aRxASeBl0XvkL2N1gmgw1IjdZHMwwPph
HK9k5nCPwPagfRSLvMQVTyCLTiucEAT5hxvC5PaLLd26cN3IZN6NPnNHC07Dp/3V6dPrukQuCPe9
GEZ2EskYa8MqMsPVHo6V39L16EOczicQ9+egA4vcc+cYJq4gt4admCspoYyElESZn9husOlLlfGP
eLEbvBottIZ8QUwhMQBG9AzELlL32Yi1pGE0MVNoOXzjoYenAgkh+BSblx+Vbd9qQZAamsDIVvIt
1HDFfZy1CWUvcuWk2bFRL56MAMd892wskO624/TQkQki5/HjaTeOfCN45KtlyQnq0f7txeZS0UrN
Qjrha/G7krKcaxMVlazc5XnY9Yh22RCKCJI0KhTCHyf0SJNUZ1UK+buPKmZh/Zss738f1TssBZjz
+Lu0981ZUX3SJukOLi0dEj8J4SWELv4MY87mk/GMdwN9+4JHHn8rnqY5WrsXFFrQ/jJSfdaev3uw
Y2k2Oo4t6gNhem/+PagET/cxFf7LjeOTrKqW8BTjiWbB/nC5WFJmdFHlTUgCiBy1Z88tEQIXCNtq
mP3ZWBnS41Pn0IEOLFtHwO2NT+0KfiRgGcFRPDQWpSwY5vb5z/++1ONsd5r3rctybVVdAwSsKRF+
LtdJMnkn88nj/l7XgmsbAO9B8dA489hDjBHc50iFyyyuSX/dJxagalBtjTfDJX9yyde8BSSQ/VcG
wmF7zBrXcoCesh8nTsiWOcnIEg3C49kfsc9+RIqzHy3a1Ov37qUCzuquSrHh+pe3cLUgKg/QerZO
1pHg0MwnyR7P9pbJy4VSMfOf05nsAUy85EF6cej4uWwhMaRBQLFlTw2RHsgT0P9SEtaQD7fKhFIO
HDTNeW0wOdYO19HCCO49dI2bxM+CSgYpnMKFMOwSfAMG4r099uEMcMyfkgG1fKTzgEtQ5lOG4EMN
VXVf371OpENBL9TQ2zmfRMiHAqVBPweq4DJyad1L+k9H7O47l9jUwUZlRTnkrNVTIscL5aR1A2WQ
NwI9EVDXMXRUZbHBtWD/nML9+F4DvICKz2jlAHoXQO0Henmkge7QkTyEPabe312aQ6iZGsq85NEm
vNHQl31NhZ9XVyylGWXwRHMBNNHXGMCKfwGyYHHWuo4qkauABDnGOPrjgx4aYTp/xVBten3LwbZV
jbwm88DyB/I2mQdBK9kXqR57i2GIoM6teDljzt0gcdtfbArPmn8dQLwIF+YeBKBnOdmRSkrK3Pl7
Ptm3No09QpSDO9WwBSchZYtPiP97wc2iGr64qyokWE3xa6lU4bwmWHSHFGm47KXhFmZ0MZDowfs6
9fUmNtNq8PCRPRZ3kc9o+lO9CyXxFGrbnoqaP8YPhThruXnPVJJ0KG8faoysnl/Ho2Jj7ztyBHid
NLeHTKuQ5HMeb83jEJJdOXLklVzNazPbPQE6bbgtJC5xzTg/kc7b+E1wGSin5WRdm/9eqkE2/6iG
ADrWSXWC1mtQfOuhXP9RzrfhdrJrBG3q+vfSoKguDWSbZX7PdJ7BOlokyYJiv4jxxy/1YCLk8pH+
tWSAgu44zqOQLHYeXS32d6V8BKGBsQo4a4AGDtW3nsKX74nOsRam2Zm/vKsuawdBn/nEAKkcwkJt
kXMXoRmP1HusjRkejAeXDzH8Tx394isTU8Gf0OkyRBqeAkt46JheZh2s0wscgVFvHsheEo1GYW9k
A9Fg2RCFEpiirnE6jDXFZ+9HtUBwRp/rZfkgv/FUTDhsapDM5yodEp7Mj8VQdGtm35TADbSimA6T
aHMGhjjxkj+bSlZnObs9xndH7/ga75BF0yhMoFCKSFK1g8oDHU0FEORLDkv3apKYDzvJFrxjuJC/
bw2zpdCVIpvI4Qxv5HeElrDbaEER2qtuw/H3txjc0paFfD5ig3hKG/Ir84FHi/Vn3cHwQEBEtHgK
Ud+dgSAPN7MFKMTjL/sjINw8FITIzSBC/f3Y9x0x8tMDFefoHPG199bciMLdCzhyZ9EI9PEZ4OuN
Fzy+bLltrv2ieu3FPjN9cieZZSpOE+G3z+PkT6aSqjNH5tRqyHrf1QAKYXSSxD3wpLNGunfr7Ftq
EvVOw9R0Pum/hAlE4+J5QT5v31fVwTRcdkEcHwQNbuhYwBKbenJHDCJGzYfO4jbcdmpKXJ+13U1D
D1pA/Lq2nhj0y/AU6XhaT8iH/aQqeHTuV0PKXnzJPknzlxaomVAk/XVlLTR00CQRWEeELjX24636
Sq9qU2pJU6icSzGTZTsyL1rpBrDT/2RjVknV6FeKu+Du9p/ojxAUP3T5emkkroDWGNArLnLdTxJ0
IUrBiroSnSWPgeS+uvwFv+xrAQ8bFGdciuVvZGi1bIWEBkTDx/07/REQvoDwIkQ4BoE0PtDOC8N/
xFCfmwDqCAKfZWrpjuqhwiS689eau/61/rW2E8FzWAHrYWv3Zrx8rFFFBIsAgNMbcJLthRjsbUzC
ICg25QZ148FyxP/JhvVNebbsOm+BA2IEzt4Sqq6Q9eS1fsrPHyhl04jpTRTSAyQLFSgC8Hvu4RPI
lAqad2QKq/QYxjqxDl/Jg4xVi1+YJF399vd1PIR8vwsuobcd5kQJUUKQiwg8YIKP6l5yf7QVkocu
1VRn+xsb3qFn+4/rz7y3HLvwpXkv0FgndNfmKyhSYQfVG/OI7bBy3PE2LkZhX0vkn+VBEYfTGRSl
In0BNRswR3r8WzXxPi/c0m+/69Xq+5q9NGLLair9LhPs3OVuejCLvA9epufFHzad0iuuTgd6l1il
vR6o7Z5P6WKuSSGfVC7qk0JLSZBAtXuIWJjR58gT6CPAIup65HYKydxC/Z47PbGUbJmMKexqqCRC
Fkaqf+7uKZueBVn1t+VnksTTH1XXJRB4+6ITU+FrsHx/ytyZFXUPUCnCvlR02IMl9QzAXY82f1dJ
Aqm8GinL4+dSdc4TnUleUJUNxXJ1DAgZszF7TL/7E4axHx35mKz8JJEt/l6yLiJ0GSlQwGpq7fke
e5ef4fVtl9/0l03O/523qyZKOHSOqOLVikugSLqOZ5F5X1HHqckt9FrmSbqBQVukZiiy8r0IBX68
IfcfzqKYjCgvoPg7IefMtqOjRZ8oEuUJp+A372Huye6un6Shfvwl/u6ioUvQ78buIUQhzovd8zL5
lcybXQtKAWBfUa4y+kMgE2QP4pRwR6kQSGMdzyAU7JhL5An5eXPkwuBbpIt4WH4EKkFM/S6V8ivE
xwHQCFSfSLoYKAEFlivpbqS9+TJhIRXBgV6VEn+xvxulc1Mi3A4FACbB+uB0As/hDNBaP5s/Ae3u
z+0P/K10wgBbKJ+AyKWbHl27h7+TkP3Qxy6MXJhBTQWk5uvLl78kIOHQHnxDiFUv6c5/ziPx9DuR
6xkG2E81b70DQ84eDiM9qsnl8NG7mID17TBG6jM8D1e1VG/Z2A8z47d6tj5rpetHyNn0rb4fbml2
LvnM+Ng5BSHocSpiTSkBNV53svXUeNVKH3Op3n2oxVBnMXlj9aeJ3g7VOF0O71P5d2+kNIx3NifZ
LW+3Ph+dCpgzsLrqdZidJhiIVorKeLqqDcaPEGKHr1UcvEhsLwmas7wKquMdnpCgvBe7aOeaExsq
NhsVqy2nhMTp9pKC+XvT2/UWkGBBsx28vqwB8p4a4MEHDwX51BwQMEtSUw2AvJiX6TdljiRKcXXf
PklrIrxgAg89R0ap1uVXK3kiyjWtMKe7HwlpDLYm8N71nkpTCr1//0XeNkrVSUMpaSCh8kNEliRV
jmSa/QijVhOmeu0x+5vJwI3JjBMuvwwIvTeO1G/U7ip1mTrp98xZQepc8pW7FHI03kLFDhLHf0JH
OQ9B37jUK0NZXrYgaBL/EXNSWNFzsV9qb6CGT0FDLlL0z69cEW726x1n70Em7pmE1Bk7bMevvsFJ
rv79U0W7agx0nx1bCx5TMWUILMakejQ/24kK/8PMMJMI4gYaBulXGTU3gnifZD/WTgyVNA5WXtIU
ESYNyli5qzATMtI7A2p8+JtnAj4s/cs0l6v07AK9XmIKFTjqKfr8RzUG7H10wL0kaVZzMO/0glaP
dAbTUPwsQ94vH6G0Ki7qNgW7FEcf+tIMHAd9hdTBn5RE8XLUwsFTBquewKqPShLEGTL2AvKMgXyS
tQRjLp+3P2dm4qNn9z5aVeBa8LBtcw1tmxXvI6Z71c7UTP6S3a3qAO1lU070nTHygxJDb5XRPUxY
E9PkfuV63HTXnY+XY5fpwTMED6zH2RcBRcdNza37OhIuZALFPzKvXKALNywja2QcgQa3H5Non8j9
3gj4TeR7W0pMotV5tzYfUcTPu3CUy29kAuSZd5+N+ejIqScCPuVuLFt5UI6q4XKWJx5gUaYDhBhw
SzE4Vm3z9UqoLIfw+180fw55VHerY6DuuAyODzGJkvavT1QCo0d8QhP1NO4kgaPBGq5kqCGOoYU6
cP4oDEewPgqXkUS2SeOwUzAAFlk7NT4uxK2MJuYNWgKyDvSTYud8RFFs8uWLihwCIg+x5sGdiOrC
Mr1ryAkbei8pQyo1jXSOgvqTjSXabrQOqy+RzroZAMpsY9BK1DITAGBmoj6JHIFRkhgex904k8kw
7u1lc/lDbEjKgnPFneojJMEsRFSBkATr1GYl5AfGcN8Ni0G28dZYtVd/mz90tm0latsRRBHwtB3t
u7FfzoCsCvNJHpFwKvZKJRJNmXYQChORB3Ec8RrO3ZVqHvOmjZkoUM3GfjSYrLs+KPsj8mvu8jBM
ZQ/fsTzRkEONYEdswHEEqRtMYgT99qKu1lemnGglWjF1TNahSo9tOCwZS/9iu1l735Uith/5E+3z
K9Rbd1/hndfgrNTvXbpB3EJ2/z5g1aULjubNmdojm8/N57ULmm0a0JXd34uxbj8tyZyU7ospldXe
DclD1rP+JbAHNwB04KNhPVhf0p2CuKT4+izapKKQGtLkGVYpbtMNjOckxZ0Ga3bIjBvz//I8XAHm
yyn73HkEK7M4chxkhf2aqH7nFPxxF9rWUcD5Fwa/veEbBEPwzKkxgWvY+D//YHfByTx1gPWqnx7R
GdFmdREb9Z0F2GylRwAenSVfmr/WzpduweI7CwmjAa/e1Gn8UfnprmFNX4Sh/bHc0mlIE5I0KfvG
HYYoc//+gg2g6g7JlYs28uEFTIejV/VKwhkLCwyNV92mTGvZTbTWpdvvvBsWmkRI06htFWrJfA9q
MlXrGAQ0GHkVD+fyFzLIaAlIn2ByApcYdiac987fzbFkOLoR4abiu0g0N+PQd7IousqOuGjLdzi1
09KtALYUbW9MXiTUcDxmwq/yu/4if9RH7gCt2zmItTgqHstMqADB8jlbF8SpcmmlhWr0XjCsDUcw
76IdhrftGbAqVI04tsiKwPaQkKHq9rUX05waSrwtprv35l2dgF7q7958fr+g0/VkGz5CrH2eXBqH
YqKN/eoKOZyeRoRM9vE3cBrJUsiBkZFZ1oXMOrBv0cejnatnOoUIVQfasBuUCtefaOsmw8uA+5n1
jyNjScZeGE2OEfOwDB63TI3FPSjqQt0pffXkgr2uTFwlqv65eWeoid7Z1/7b6OHiSZ9bgQ1zEhKJ
cow9X5IRztC70lSAJ3lxy/FbN2StO0E8bztSOUvi2xKJzSci6rCiMmKBZmXAqlcanWTZJaHPu3ze
GFdXrm3IWZuUmYJ2BvkL0Qzg5l7aYboy3/OPEKLqEv+Ob9KfK8hoQhQ6K5IMUK1sSBdvRHFpiqCQ
vMqyvWLFEDoJhNCjC1qPgDYFkdnCCkD18bKBkF13LCiKQrZguHJxHvehbZlTx5n+IEgQVqo5B0iI
wQvVijafg8Lqj4VoB6InOMUruNWR0k24xZIGq3qEBO+/16+cXDnXLHmIOL3buqDUN8NDJ/wPWPKM
gCCIh2UwWJPSvZANHP3YVEPBK4Qs9UZQccy+7pQr4eeD6ELPlJfuY1ZVcY+84GyPEGNx7rNM2+KM
w9CheKSaCaIKpld6KVPi35PrEDQ6wn8uCcUV4WUUD6gzmCpZQRMUkq2CxivAiWGBjuUDwbq3p1kj
83kuDz5Tjmv/vXM+1/K1vG3Na3jLaqoYiPSzAHYHodhAsdGuL9FDyL4P2c2AOcusyP8raDb23+fy
/jtcgWP5WD50sj+pz7ef6EfyJS0J69BOoAqRJzTXwN011YSW+mHWePuRjv0ZlC3hbgY1TNC9HMv3
jyCkvYNOXzoCAlfoGSLAb154zGOBC3gGgYQMBV3JQLW7XCWAX1MIDjjbX7yTHPsNxArYAfLDYDiC
hjI5C3H3IAegMaJjgv2AIP0TYsyhei/8zxeyY8iNn8dXcgEnOUD8EL1H2I+d2Pe/59v0P5rOa0lx
rVnCT6QIjEBwKy1ZJASCdtwQTTcNwnsET7+/ZGLHPnH+MT0gLVMmKyuLL7vqj84Q+F+/4O94RP64
/lP/Of/xPOByVC/enVH5Tn9EZyIi3+0THsPoRmdEbbhMa8PD5+Xn9NOe2JPpW3N0+KznzZH+BNof
rReT1ogpmDAAj9Ki3j/AyIRlnT5rw9sPPItTV7gsSDl/Do4PTMdvQd8WrBj1CFr9/m6C0vjT2w+/
Xf/xI+Bh/yga/GIPpv55+mzxiLCeP28/9rAW2kM7zDrD8ps+9Nc2lMLKKDLwioAnf8BS/N8VfGzR
bEPC7rY/nnumjGydfYNArcqR8R7RDGIHK5hPNcQx8ADQdsR6agytqBmvwk6xylAtjK5JFdwM3C7K
wq/qs1uZm1m/o5PNiy5TZM0NtTazNjVTDk7vDvlSfDeNAE3HYGE6PnL1PvUneuAfHpMGQitt95/o
w2eHcB0ww9EsM2jldv/YK2eP4pqsUt6sQBACwtxiSO9hcid5TfjFmz1YfRCT0uDIuA6USScNn273
FOQ8dtJFjSZbF6I4nsPxV5kzrvWrvD1pjhrZFcEicpTeOXLQGRlYMSOIcmeAHHN4CaZZI+H2EUfW
Qb72/fYfHxozWT56DuoDCPnMKFlly/AUaBMndsbodQKpwfFjEyJn5T7Mpn+gBWU4DQ5RY9Dyn2EZ
N5Pb+3awJL7oWckx3sdOsioQxjdbcwp3IRT44OjfDFTiIZN//SuLtO/VCmbrhVVQwy4AJBG4A4n3
CJ0NRHP+/ti79hAipbcxmxbLI+R4ZoN201r/MWzmnODLZwOVQa8xeY4aRUne1ndYnPW7Ok6sqMES
72fduOQZmv49LQeH99bwxvEcoiPXo52w1aep1Dsbpt74TR8Bz3hryqAbH2f72bHX9k/m6sui1JJm
3o3qcTeF3X+e3SNm43ntAKXrZJ86IfNSwlp6Sm5hLbIGi/z8AfefCgw0/pjJWBGXAoFk5qUZKz1H
iwCdUhamZtBoSqvk4LeN5a1e9XuUNrx70K4bugFjBiAYZsgEm2TlH0LLOAaZZj7HiTvFLqtFyPzR
RXqn5P15ZNCCu+uvx60EMX1O5yKw0tvK7abnpJ5ztZNuTkEOO0ThM6wwlszJzJ7ci33PMR3v2juE
iCb7m+8vJ3n6G/8UHrI1XnjYoB2V6ZxmFR7MMr4Z2xPDqI44Cu0mKfNhvF14/7hGKIbHi1kjszc+
zSQxgr0xCYgY2Pc/iGKOkZQauhePpDl6hPveKmQdDKBH4gy7kzUH5ulfPIvAiZ24jmndcOkfy9pb
9xwxpMa/w82B2U06HDJVC+7LomhB77one7/jd+NH1Ogxs9TfQK+NLt7S34XsQ9SKUSzGGFEifG/m
dvgksC5x05dcTroJdZsUDtGlS68dM4grWgz3kFXI/ngFgMH49rVbGW4Z2+7E0/vvYmTF68D+0AK3
4ubgGCGqTouTDW0OafvPiw2Tsx4ggDpsjShErNIG1whxPzalZg6VQa422gfrYJdde6u35qBR1PqU
VrLG8BbU+NEl5uLKiehbaaNw0lPQZMXKfgmasIjqLnTtsNWn57TZR9oEOadm/xJdelZf+RjttOjs
QQoPp/4u67JlzKTrrVIbwnvZx+mc31s/zR942tTxmPsKJT5+sqFHjwWIFqEusvW2/6QvhxgJGNWt
B0tp41DUDZgiFCKBxPBmr/5rBR2/FWNc4g1LvQ1Ybr6VLhl+7JBKBO+QUmqyw6O/jFcpIoEQRx9c
f3QKGU6QHAxbGp2jab/F4Kge3bXmmt8wj4ds97bJ9OBtDMMDKuIzUKmDT22H08nZR4AcyuchQAxr
DfUUBlAIG8m3aJgcr0NmBbz0PtF79+7hfmjzuye7ccJms120HXEimjFy4H3k1PyF94h1wR69B4Kw
XEwsQtw5u4sZ9u721Y1qPMI0s0bXv0Ufsauw4+thW97CY5xqX1YD+T+/5FDgP/xj9ORoP0cnvMyF
yKr5orI1I/LqV8pP28eI0WAuvWRYv2tyjJah142ZAGqsSP/gBPeswVlyRtRBW6NW3srrAHcZFoTr
zDG89u7RKrmETf+RdsNW2BzSe97H+eCNLLMJmcwYQWBs60qYRU7vdIQ3xLRf/boIxx4IhE/jlLeJ
q89Hwv3X34dH2qvpXTonl0BXpAkn1vo4gEtBT7aT1g/FKeLDtDG0s/vwObDSZeYMdtkh29O0gCHs
0VDmWyEDI5MqOf5UDoOn0ButknbeTOioY6ktXvMcrT/k+VCd6QKdUzvH9WVOPh0qlm1C/iS0pXsp
OAXlh92f9h8RY+19JBD7+3gbt/G8w3pSUWh2b+9OUsOoY5uSk0edMrA4R4u8NIeQjeT0IA1t7vSd
UKOKK35FoTjb/92IXBTQWL0r459SO9vQFjId0nAHrxvCIUIYa+Liu98ZYqxGDAGLmYfhoiAV6BHs
n2ZSYaa02ihzcq50wa845Q7rxjhd/0DbHU7U7ndTesuWocNAEO8QAjvoI4wsKa1T0KrpoPHvHg3g
mIBVeO8tk2WyyTbZltSSveCqMc4jpyjeozTE+4FhuE9vnd6SRtzsHw1ynsHNZ5iDAW38qGf3nGl2
0Slc54e9Z8XISXvYlaE1eh0royV4cBdQtCLWLvuL/jJm0OxgGd5Z5EuIpzHiVnWHgNWA0M2k6TEr
MrtHzuA4285qxRZL4hBXn8RH8RmiEi3ebtTtGIfK9aYm/S/kLd/bEwd4j9D15et0t6nJhsfU/tnG
reQcN1iFNoUTQ+N9/AibnHInb5zcVm4PK0KyRfQ0Bx6xS/Nu580KztG15wzOUXNQ4l8ewyX05Gkm
uozzue43Eod/t0mbo8XftneMNqzl2tzCJiwrDAr3JaMdrz6oxywHm8RAAOw9uhHFDeythJfbDNbQ
l5UIbN/bw3Z2Tdo+7Y3Bwdv5VnJPrbDhrs0u7Mat+Bg9QiwaT2cn01CkHBSDjUInK+iO6xQh+rtw
jzenb+3DonmJS1KCDOVI3yO+GMmLngJnxETlsOG1SKvU6sI4kLjxhbKxT9oELleZXewQlMMykb+/
E46FGFjs1dOvJ6e/5fc5ZRghoQqWMi4/LihvA/kPW6hujM7YFQurxHj1eJ/yX3xOjzGRmMsgAB8b
5yuKWMaE442hbPoloFZPvFqHAE/nidsyNEIalIw8KjsMqjwFKC54FDONwE8GuHtEuFF3fEUNpTFq
xkwKYxPvSY132xNxsgr36ID/Rsyl300A1H0uKPeF3mQfdfqAvApngs5L6KTPARc1EIFb3QbK18gZ
vYffDm9It+59h1h76SOi6Fsqd1QwCBvmRKTNbSGoXGZIrvcf4X14Jc6phXusmTPe+7WQ50loYn4G
FS5+Fzx74JAhINMTW+d3zALHsTR7r2kY/WDo/cV246jRki3fnaO5fWIv6GQa2mSOlWH0S8K4nRRV
2+gJfwpjtkHxBn+Bv46W6TK+8sSdcPfKpdHmHWkOITSdJZeQ1WI2iNvh0TpcfzQluMjLbztHkXm0
iC0mopmHAj0M+Ll3RhJ4Risoe5DWis3nfdhwMFdH5G3SJipc94SmUJfpMX1mKcLlg3E8sAKF0bJ3
aLmLDk2xfjVQa0k1phBu2uHdo9DsHzzCOo+ajTkZh7RGHRe7GH6JxYFs4IZa7NIus/hfix26BZvY
ys9wSDjreG+ggXOf5Ik7WgW09RPVlKYdtQPGfWDvPdnFa9TBpFmBQ/y9TOscix3T2ZqeM6olN9a6
Dr5o+aXX8tF1HzaH1+Ag9w3rl+ZhvqJFQ4REAYinquBklAS0fuvxcwTl4p6sSH7wm6zk3X37Bnvz
y/jiIyD0ZyVbwmpcKTH67YtOtQUJMj2u5NYHj1Vj/vXPdNIRo/9nxSShEWG0gcTiUvkKEGQJF7aH
XKj7cMlxCGUPBs4hY44ekBCe9B3CdMVr67qck0fI1Nl/PpZkLpGFW7Cpd3MPavk5aLuUgd2Tx3wG
grwj1Kuvbsx/BFSmNA23njUJsNtr1gv1eW87qHx6g800OgcVR6GBSUcCEM9KjOnEy3BJ0nZNboQx
7BkBVi08J80xGd4xgojDwbmFSK/z5BAzU0IbnwnWFncERXvDdMSUguTVIM8TLqlRpc33VdQJ7OiW
MUB4my+TBXnhNTr2luy3HYKhgJKAO1Luh5jGGx/9Zgx5KzyFLY8Sn19/OV3yWGIeTB5G+d6IagXp
pmPaxTECoyVUX/efwYPOf+toptkVpKkLda2kd/CabD5PwSWo5+3hgWxZa8J9xmDdo3OPTHlAfNAo
6l+MrZ3dkRIjCex4FDGj5jGiJwOwm0WkiAZzkXZlCZDeHGSYuB+aq9hFd2fNDEFGujFw6PZ8BtBa
AtaK/0p3apBp6NnmbD4O7kfXk/Lu3ps4PDLZDQEsbDYs4Czf8ldT5h6hGWh5yIW7yJtyGhiShSHk
zTgbuHVzpWwYd7y7ZwNmIXnKc0J/4zRQ8/QWvBMUJe9OloMxNCsYqUdcpfqJaDL06+4EZjKfhD6y
y2gKCuS8nHszexdiPWK4AXqmHsxMvlZGUmHGDNzQQ18yOPnMogrOwdHMEa4g7H8kyxidd4+CJFQa
OAcAGJTl3Yv7Y3nbENksf8yBDrDR0dVTYqu+pYf3/vt9cEcAsATZR76Y56EoiqPTYoDju5a35mPy
B9/eesWQT5YRATb+BZOssDoz+o8zKtHuS/kBHAh/gSSLJ19OwwivBvhhFv4aQsOMchZZQo2YiQlF
/BuMlsdAPjrhnkEtAWwYnv8aBMAoxxJ+TmHS0lknRtJhrMazBu9EuwDNBJbHYOYvkh8aMC2feckx
MmFuPgFGS5QkIMTCYzHMmy7nYzin1BoMKCgZbeU2OhdH9xBADIZCWMMNLcPW+MTdAi+z0TZfxof0
Fb8zsGBDO4o69VBDwAbAUPNBkk3HWD5hhFmBzlCv7vqH3ilCppIURJtY4dJkIZGINr8QFkFa6yzC
PqTKgodjBpuH1BSpJ0rdoAzIT3DJCTs8audEnFBlXRgvMU7f/UUF4fNA9kQ7qttICDPfsejss9ru
uu77xusO0I1C+ER9fCeOmNw1HYXsI5Ihv/sISqmpUlmze7L9m2Z2WJHbqcWAXlHerk6LFh9nmC9K
dlLn0Y++RZyAAfK4ZeaB70Pa82LYPK/bt78A0TmXT/zKjudiG73laEWPDw0dXA9Z7dvXObGiFXhB
RZvjfgI8zGaTvpHeHnt1cmvGIcW01Pt20hiuWG7n8zB+MLSEEWzIRa15tLIRUCCi4keGxwAedn7r
c9Y9+p3jjmG1Q1HJUKzEndPky11ZvzJkTkbscCLaaQe1MObBx1VE+whsISowSFcAWVFpbNDjwnZw
7LjWpN2oPOCegB+CF6ckvvQcunLXGW0rXFAAwdFVzwrFfxVQpqK8HSFQSDMqbsvhZygmwLoJzi5O
l/UsozPHkfXk4ezfjpHqKLmpsj9/pwDn7tvcHUHwwNz0EAKMw9Nk55DdwhPrVDDvlFNnYbfQxQYa
/GcQnrhuKPc4oGaMKkabc0YnHD/WCiCn0fGvJpoj598JVhROg+s3YA19moccfWOAJseDy+DZbteb
r9ibpcfhMCoQENjzr7bu5++do4NSnXfgWOig8BreIrTjGrM6QoSQuFoTzl0PbjSX9JnexmtaSxlY
TjTMKB8sGz3JKhDzecwIxK4A/aLtWYbTMQQvwq4lh83yYDjoVHHYeBXghGb8wk7Ty6eDuYTokilO
vpEZy+RWZKM6pmvf5skAl+h69yA0R5aras6OS0HzJ/eK6jTvq4ZN3YKzT4CLp2Q0oQ/Q9bI2elFa
OEKsGy+A1JCbzyFMFVDnOaY1rx3WMCKWO0c8C6slUEGG2QYOqIin1PirZiUM6+tcLl9/67hHzjeX
jL3VktMUy7su2TqYNpwhSgyK0fARkwm0DXf2CZ2Uq0+MzeVVBC6bJYFaSFexfsKWLJKw0gaBLfl5
1CINUtiL34+UzdGjjBXahxXH/BTV+5DeQ5QhOHkv5INfHXqOd/CfCSEtbzxTg4Faihm7yutp9dlB
dnhyZZXa/pT7/ko0leMGCPXjAxoelRZeS34JEUL81BmddjixHDtSGfBWeK3Z3s2hsIU68kwdNF0O
yQypWsWdLewBtjBGcgGzhGQsK4OegG6osXksLkZYuT8Q+eOTDy+V13+yYGg1vr4TeJ2UBDac+6lN
Ww9n/46snVRcXmwr/8lubkIBmfIlkzExpnfpIW+Ndx8DG3M/VmRtVC6MVBga3niGGBcOvEWucDAX
TN7FTOSRmpwguawjmz6u3MFP270HlNvdOS9EJTfs8vHyqsTdw5uH0Jhxig6A2dorqMC68/nH2bTz
s4GFh4fSZsxLd5bpOZ85BAe2+up1Iyddu598EC4LYQ8f423W7pCCsZv0R7895mu6KkKhg8OrQzHk
mOL7C4JGlwKI23EHeDMeSZ6p4c30FZ/vBz7j9QV4Cpn4ko8nu+R/2R+tI8NN8BXv746+9YIeCcxo
TucWnEThHhzhl9MgefU6NBe2E7JlrhccU7A29ozQfUGors+ExErBlILlBDdCUx/9aljnvYcaY6/r
r0NKrbg3YhzoaXy3zi8dvyCTmxCFJoIjOq+ottCswMrQUYKrpKLiwvrhKS38WEU0qrCs/XZiCfCT
Lstl+WtU7Olwi0vCoENUemd2p8s95HCDrnpE7MmdF8nReSVwkalru9tU+0EDJ8/HvWu8MEGtB2EK
USvP5d2gnJDFN3nYmjfLwYSxUsXrlCjYkxWE4asV8MYTBIqIcayI6g4GG1WM1/EjQeGQsiOcA78E
SN57+SdIIKkSvHiDmii2paltXJpTj8F+rI7ljqkU8DfPoE0dZEIsxfWJkZ/l9Sr++3r67aDuo2Dv
ddh5vek+VB8jMg2UsXURFZVtI7yf9GR6uDj3EDGszEOXmjZ90Ui4md4PHRumA3aJHJRL4YwXYbIx
fwUUl9y8j6Q0u7kAqIfbv+FToagik235jVg+VL/mlZBcOHrXELsUAZGFE5mQK8mgFkhL1hkwf4KA
QDt+9X5JEbz9BwvcZ8gnBx+zyjbm8opMKbn0tKYQ98fIDXKWZSMFSMsJnkwT3L8VKx9Am9Od5KsA
JYs+9IMtmXv7t+vf3LFMNMs5H9CUFICCflb+/7kU/UjcYjZbDhcIIDh+E7HoJlz9278gO44tH8Ib
TmC+mTHjyh3D7HRvFPaJy2XmUU7i/bbuO9Qz9+C1Zw/3t9fCZt5efzXWEXuFJ5iBWB4u/GmMwvl4
IhheYTQdOwFgCIWMv967jsozUMN/O3FYIV3xnGOafzJoQjgYrvwhmGAB9gL7jpTujwFlXGlWmKuk
KIDeWGww0ixyzmlltjJleowf2xT0kLpoVHNVtH5Hvx5vFaJTieEz5GY2IfZ4B6J+C4jXqTAPbgCK
JU9P+MSbNhLdn8Zk5f0u99yJ9983stp45f5CCn55RFs2kYVXiEsjVbh1uSlEYFhAme2cNyqQziG/
+vJ/sHsKEv9taGfYdWfyg5TCuM5CI5QfbUdcOWbpAJWgy0MXIy85ZS25eDQUfii0oe2DPUABjJuK
lX9bBA/3DfaW1x8xC5h/bDNcmG/STvFJIbZGl1B3697X+maOu36fxEjpzJcm1nIr5sCxZQqUr/yK
RRoihckxzse8Tb9tcEhxLtArL+YES3XMveV1TPy6+sqJu5GdQdX3oap6CHy9PBQNaXT2yYu8AqBg
XoY/P2tZDL24Q/BC7YKkSKUsihp3n/b7V2y092ifZgsOTHXh35KiBPCFmJuA+waqcnNaRD0MBQoJ
PhPk3Mr7mXNyFevxsrqAR18iBZdAkaDuDrKEoR7qiF/T5aybvFAIqi1ReeqfX6YGhxl+8G7xOn9g
e4dQbzC8pPwuRSRyl3uPYGOg/Ft4EbUzHu6cAd0T6OqTJjzVOizwsawyad9oQ3GGmKZl6FrgyGtH
rxnQDvl0l9vGGFts1iJReUmBVjcnSyQ9Ut59BDpqsYEN0NxWTuEp3aX3BBLBA7PaHi76UKjcPeLy
WmHM0JuihAbHnW7EbR+GK6NZCd9bH3rIqSkxYvOjl7fYQ5VVu5OLz3n31hhPGU0FY2ScPLdUXJ7c
KX3qltSDsdK4soWPfA7OUZAotWq8lx6PYEH+tnLntmE+LkmPNGOQIXGLkp1eKtPlOg2eSvzjTtBx
j+aHplKi1op85xw+I6uoZuQYQ/V1wzL2XlQe2BhqHPmrAQFPDRbRBsG8AJbWfJpb4ipAzzusfx0/
loSCnzPIOPS966bAe37ZftTHm/xCDBvdOBjy7ipE1s4HIYTorCoPBbfml8Bfik/U4kAN+P4SKB8r
7MIKi5BICp+9mUOGDivj7E/qOMx9pnUGk6jwK2QATBdkbeXiySC5m1THgdr8MW6JqPqG4JbyR1te
cfOy+sqreEq/6zUpt7fTaUB+1l8GiAPASLuHqs/Q0EdxYf9+/0Mf69seUqfVZ3PuCU1I4OWr4N0y
FOfl1E+ACfSQk009fIquNLLcQ+vjDqSu/Gn6zQ1QtvpvE4lHOKRvnViBy2FE14Zpc9CHa8pmL9As
qnJFfx5DLlkOjiocQjYSUnENkITunpfznyn+p3GXyBYam7HeaHM2i7ctx2mnKkAqKSvFQQjtUUpd
fZCbguGcw1fBj8cCvgLFId9MYbFjTiCqjxfhJbpFpxqZo6zDBQ1ejhsFMh4gh9pjHErsAmtYDqAH
l6Di7al5F71uXxwy8rgy1pl+ws9CMI6UizAlKudoUHk/ytLbKJCxfSxb27S4ADS8enCDyZ/bCFbJ
ReofLXzy5LTZZ95V/Oxdwbbx0V2PkV5If9M3xuPKQTdhajDJjQcESy/sATTZJrYfsmv2g9pjeCXg
VfX40vtXiRVUTO8IrQv51c81QWSbAQTxnxxB4691xR+t8EjNYN8XoU+brfyuRgYluETpKhLqyhl6
gC5k8lI54FrSaQa/vKeHvCSESXD8O+4+aHoVFZJmuE53kSIXCLjISczkAVV4e9ep16HW6C+0UYlS
LXrS5b1O/j1Y9p9JNzv4dA3jzUAnIDi/Ii3ypQXWC54Tn07O/S8SY9HXvjRetCzPTzBrLgAJEm2e
4SYnQeR0smVcLoKcGAQaV2ljD57JNGcMzlDUD84xwTQGnunF5GRgW+hW4P8UT8lovk4imySm3lla
PRySeIYZNS0CcyaOueIP4PcwtU1iFswp8S/XPZNrFLNmSZMXXFhSWNU57smZJA43pfxUBq6caF3J
7k0FoUCBABHS9l341xQLeZOxAIkCZ6Y+3gIkpUY8AcQlBAn1pTgrA81aeMhRhvn1qW9adc4vKAaT
4zEHVaDIDhPSkZy3CvWSc5O5ojhv6jlFVGJoZTqKBV9mBVPLiNx/iIDYKlTbQMB6ClkvPYapYVUA
d/sSHRQOVWf1/uWVC2ABPpd4ok3VQlJkjHwb3t+cqHN0kbEMsBbAsItv5Lmx7rKVtb5NaArBi76i
Hek9sjApcAzYDBz+k6gVnLcb522DRJrkB8/E1cwHjR+gXJTxwfkhWQFO4HTPADvSy2JYbAjSthDm
FdQHVNGAFEgAenhEkm1mQQ+66eHldm40JNZ8FGywHtDG+S5GgacCnjE6DXgPiz70QYhIeBDaFdk5
RVuzh99IaO3cjLlZXV/sDYhEpGfnF7zEDlLwhuQDd2IT28PuSCXHOtuFMl0PMEZLDaRygn4m8Pia
yPSUfY1KtIlGYc3woEIutxg9pjwg+rIFDtsEM+YkwEjkhOB2WWC8Jg+N6eA44QNQxUNKn4uj1LLC
hv4DS7aYulMEt74R02Ghn674KVBHHBhddS8kA7yPGw8ycPKbiY3ZWRrYsuSTUyZ/1sN6ePHvpu06
Hs3JjO479RqDekHbxsc0qoH50bmFxUU+Dk9GzyB/Mo0W8R2w/ChMQraCWSwtsOIFXV7QgTFV9aIa
runlZRI2jHolXVdjZcjfgzpyijkghITc0qQF4n4PtjGlokELDZKKD7NId4UVyKTwYVQY9f4226hD
KqBLDgFIhHAHmRluoTzWGacN+htIMQS5Ix5W9lB5Mpluojzx1ZVK0vIPp6LnD0fDwFMGgSEYE+zf
EI6huY7RRpiqWmwbRwPIXjnwuT87cm6Ej4KSpowSI12SaN4uh9sOaZ0hUXwt2Cn/9BwwghHWUz0i
elhPpKgniUEmYdM5oAZGi2EyauQ7Uz2gXkob30wsErjrsaa+7nrLWb1oMErxJTIzYJ+C7lszO/QY
oCOJJ+IdpStt5aKRwFfpBqHnygGFLeXO6BShyKFV0W+V4XRMi0RmY5qcCaSfpFvH+jGfNSzDLuug
tcbL+zecqFxFqyfwArehz+FEA/rj/6z+iRYBBhFYVPm1Kbo3EpgkZ2b8omZIEsB404DnBVHQsUXQ
keM7hSCucQUon6KCcBzKBwEo4t9P6f4bji6UXdrrkVmnxVsVGZIwdR9pWp8iKdBhPkWDDBWaKmIG
K0CNBCGHHUyTE0jamUFXDb4C4SDuxgno1wbYRswIMSDOTLzhXYhC6b/Qe9EkBCNcZhUHRCvllBuu
wOKG+5ZvULkBLUFioeORXFbx5BZ1oh1+TgYc3JIMQ0AZNG/I0gqn7mEdKI9SQaomk5fHARqmhxQf
LPRYHylMapqJoi2Jr5K1QfeIdoQWD4V+AWwuqWWJ0k3+lE+zXSo6NRLSwxVS37LIMjZ4cUInhaR0
ixM/FAqA9wggCEDYQqGgMA0b9xA7spqAvTbwJOw0JsxCwuJrGBrC7ys0COvBotjFwlaa8PLpMgJw
3gBKkCn5amJ7vG39CRVtyMT8C84C20f08d3msVTqksjgKkC/0kNPkfhPXHcKSjxJU9YezUUB1fCv
p6wOPyQJUfKbGXfvSwsyTQD5gXYbyQqls7KAkYZDE1LIzeCOnHlmyYfp83jx5JNyFmnEPWwyyx41
Sppo0Yysp2dapPXHNsuCy6ISI2j56ouz2hmu+0t4/ts+n8ztZ45MirzAO5q6ZtGHX5BQLsDlITYY
79n2gQOW205qIDHoCoantIlMIDTiJjz9Ct2nbaYA5cz2LyED7HiuKZy0F6CfyPbSEcMrwr6HjoAc
zQUIA3fagW7WGlVwK7sw6G1gJdQ4uT5sZlAWF5zQjIU3UA45PW2WU06U3kJIht1c/MoLcjOq0ynP
W3GbhJMfZjq0imElZ/kv61gGNxBEuYkj1npLB5yskj1Y40y6Bbo/RMYobmC1t2l9uIswAC8HJMHR
No+FMhbAN/gNJZbuCwdkeACh15J49BKp6EkABfIlfLPkhaeMFWvTxCaxVtrS+HdUbJ6zLZJhUD4x
UUtzixz6/WQyeQQsKhpdN75393HhL/A40bPPIIvINlNKf1xVivQEG6+iFOHhyszXvAktW2QA5P3f
p4hU8F/mwoL5NEpJPUTrxkBEqDComVw+FaPhh/GyqLshwKczRBKZEEGC7GtJFvx/4FZ6MWp+91NV
D9JJpvRh56SHyv4C6yNSJs1VhSW65sjbcdXpFaRDRXMMBQ/a3AOxXSpzfK9/2hR8EPh7fNM7icVa
hzVa2tgN6qWMFIlw9JhXWRQSE0WLMURGlMs65hBtP189lZ1UW7Keay4gmrJsszJFnTHZo1dagDsm
2o+uhdj0aLsRGdD2pm3leMjzq9MNO85BmaIMoa9rRgs/7vqNL5ruKDbSmneixKtESnUO2ilDpN/I
1ejpeWnO0dnjURLgPPAWTl8HW2/TiDtjKeuSMfTo+MZM6J8r9aDQrsemi5hGsz6niKa2bMq85SWu
cS0OCmPk6b/8ELNN6ZOeW95PJexFCAQzWITTtENzO1rdiFQx2g8Nu3pUzfacJH0BnfX0JHFIWReN
HgeMZZfaPPUFLRgOYX+PK+KNFdiMmxwqG8cjGeAOY1koJoAdM24+xUwrDQSGojDH3sJUgH0VUuK4
A/GXBUJhHkVJXUNOH+sP/OuQIxdVNMevAyMAfIIyrkw8znVsaIwHrxnQjvwFpEvel+mGgE8AZAi9
BwulpIX83FNeRRcSHHowDQZHD+MrsIU6xCYv9LOqHYAdvIEZfMjMTM5udnQni+L5WfZrHr+tR+NX
0s28ZjJeJnVwlj7p2OhPZB3pd6DdUIAXxr4nb/pC1XMI1BxRGl5UfsjzpTcGZCr2nj2Y8hrktB7n
RJwMOhQZ9RbzLJkqcZZXXMFaAymouXNCpolaugTNrABU+GtKvoQ7xcrw74mDAwvzUJICjtGCdwGY
lbSszAkBcb2aIjSngP0Q0oxux4MjqOaZ0JCijzcvYFRkRHdZyMiY3o9KEArXO2rqK3azOfBpsMWB
KSDZhvaAH/BXTKXPCG5Kf3z7PYy0eIA4LOQyXyRjBczNaPz/JmHFni6/a5KtCFpmxSnVv40VI9Fj
BVZNQTgXEIeGASeUrQsXrIpAQeR/zeozZ/6wm8dwHIGMQRwIqEi6L27B2yYsI/ZNi8JHs6xMFQnH
9Simns1NGZOR7mlmVRMXLeikTCpmbKF7zm/u3PIQ/BvPdYLmDsZpjeEs7qBEGN4MexeVlccH0jp6
iwa8xoc2X6F5wfV3uwFPTYzzyl9tvyBPzODpCpKvBxQk4R2h2cTX7TP2nP6WngyrflVHM5Nz9tr6
hTsu2MgbqTvrrrKjGxcHiiq0UQdjVSlYvWOGsiVluXDXe/Y37s80qIYtn0mOIduqEqGKLRoMznPx
lVJgjVXW0moWvAZsmODUQ4YEdgP1atW2qAq9aINOH7R//WYVY1gEBPwoxECe/JZvZTEGBYtE9Ycs
5B29TS4hDV9AivFYL5wVLf71mOgOjgvUU2xjPWJ/Wc71my4jzBK+htWqUdQmZy44NKwj6pkNvwF1
m+4zZbxIWcVcuJzpOrJ+KFeSbs22KMPKvHZ9OpbFcVwaZloi7KhMReHY6s5KjjkAXO6CBcNcIJos
KGVe4L2aW1f3f7ZBx+cSTYM5GdaaA49dkIXHiXJModGQQa4z8BnoSEj8iFgAgsQ+TfHFJELemE5Y
7ZVaHKn08ydITFGXcvwf9pX7YThl+3BOEvYYoJoFptiOLzzMZlSIKwDcHsdAqVj3lYHANT56tJ3S
KzmW9i01tB17jvkI45dl/xCmQ/0ZdJXAh38NxvC2CEssA5+GGxJbpiD8J2YEvC0BYj6qBMtG3XZL
/8M+HBeS24TVnBT0aLM+rzNPaCeoC8PBJ5IpuBTmeb41EJfk3cP5fBfdvDrwySLTro3H2gYglmDL
C1SMwlqExYWOV75DGRUZ7gIcm49rD9DOLPhkPm4u31SMtwjYb8kj5NolJc8TaI5FZxDOLwt3gIHT
0diyqUo6nWCicJ2lJwLlkTdBkYtXAaRFlyaucJoO7LEoblQgnqys7skmGHMsWcyny+WhUdxwjZ4x
YTauafcxX45kusZjWSYdK1CdrJjGrJFWm8uKLYZzI44CT84b01LACOG+xFjp2qbAAtTY4xrxdziG
caxvU0kDbaj5NpyjR0qilwFPhsWcg3D0UBXDFhd8g8V/DTK9eYGB1tcj4NS/jWJ8Pf6Hnl5NpgRB
Z+P1w6sZpmcu67PPUEtuSR2eBzvNuHwt8sxt+DrkDoUH9jcrsEn8DR+v7UPNp8fJnOOfpJi6g+YH
WsgPoshgLjNt0A2c9KPkG5Q/DwvxtVoQjvSUAiZvbjjAN6K8Gmyz+aZ3EUVA/mzrA3RywnlGf9fD
v74sxng7YUaBq9Itq1/18NDc6R7mACEBngoPFpY424/wH7xejIvF633kCLavi/Zkhlo7lnXpwlWZ
F0iT8XkkrFBzVHrQl8t26SrooBKSMM2QNytDbV+xDHJmwHK92fkYqw9qTCdC3Xt2gqUdX47SRULE
52pFyB5ZNKtNvXJtpjef+awI69Q7QY3mdWilVA5WMhT3m1+v0ltnjPrKFEGCyttwTchAyd1XIeHu
rZXx4ZsyAOE+lUHHitYEjWv3BERFwY0GCTi3ZAQf/BkHnbmeKHpe3AOLsUDg0dwAkxDrpucccaVb
wEMgPIsyxw1BD1hQ8NM/7pT5mGnGQF6mVesvwHGOiNBQYKWUj5LDQsIs/AhkrvkeAHDV63ZNOekM
HFiUYIwoA5eoGlV1j5b0p0vA3Cs3WOSlaYJG9qsPVmiaopbZpr4FvFAxxytgM5FqGtUtzT2ng70G
nDKr8+S57V+w8t2ZRawItfNbjdYO4c63qHGS3WowyBwg2fbugM4wwUCDCA7T2t/9vYtuJ2EWvfDH
N+QGYNxyknn/j24w/ds0jYVW/RtJxzppRlNIpvR4t9+vCGIvJhyp2f2RME8VNgHDeUsyhvaCWaTc
zcebhPGZtlytvVNuTSVScJ4wawPB7Mf36bekAjq4h2umPpVh407+UEabX/Th/2g8boAfgyRkYB+L
6IpKDXcWtvPRXdEfND7ACd8nr0e6EB2ic1ccUiZ2LwgUkY5Dhh7mxR8YOQydRnCd1MfV1rvTpkfH
EmNT0ieRKMAucMIU5TJrCR7C9z40J6399+KCT/nI5biksXLE0/B/CA7SjgnIC3soq04+RG9Y3s59
1GJ9z7EN3eDk3mkLgcq5yCorq5Bv+t2cssaDisMR8nkzAdudqml4VxqopdW4+9Ga3dG3mC4CZovv
/G1Hc9dOl6iseauvBuAcJap9eP/mo5/Eyg+ugeajnZhh+AhsOCD1kObimh1cPhGcryXVOpgeA5qc
r21DH8CFmj768gtDY/SLSwm2kl15l5wOaofRag0KkbwF1chu8uh4i/4mpZJKKt5jztrp1rtv3dOd
6VE0WFg9dEWvU43qWjeidVXU8yPE/pZ37j2uQQPyGgqAtTcI0cRSBNsdwxQ5tOjb7v4csAaHS3IA
rWnQig3k/dXND/F5S4fDmtwfNLk+zUowJxuAji0vF0N+gPkCcfsP/P2vpIaQ6nzc0uuWia4UcMX1
viNZl7BitekIYOdhSniFg3Vl1mcaCMvv5g+ZLoqe0FStFAVGO1uR1JC6oAFBvfgU7dIL6YyDGBvw
Qyej+21RxsDQlY9GqkN+k205iRufgVNI97Z8J9+lNATwqcu0TQ8XLaUObYV1YGMIPQ2PDTqBQjCY
GeESiRDw7G9cYauPBcC4gYw4br3o3LlK/LrHn66T20g/p/HR0f4/ls5quXFsC8NPpCox3FqyzBDb
AedGFceOmFlPfz71nJpMujtgkPbei36Q3TFY55xVCJ7NnR22cTmxOVG4bKGkILqIcm1oY6keOnW8
KSBMgVWCGg0phzPOmfz/2jEoLTKHdgVtmW3wQ/RWOCLOnbg2pPZt6YS/ODTacsEpR7GiMisXjrQy
tzIRCmtpOsy1jUxZs9Aku/6O4GZ8NgXtYSw5APbQjqwcrMhmmgWT8oQFw9B8LpxYp99iCToyXAfK
YvonMU0fE+mXHW+JoxaDXGZcOwML5heW8N4fN1RYznfaXyEvMNO59oB7AQ0xLPxDXASuEu96U08L
RIyRSGEqgrH3R02RhSQTtsmq7RlOkwLh8TiMwmX/g5zhP6CDBFkeb4JRnUU9xJcxK96P37wPjsIK
zxOeIrM2bNMytNHORAkCzUOudIVSBFaS6lZFgNZkxl8gESGOiwkwVUiPjSU8/sxyDYwRWXx0vzpG
/On89xRw1T/1Sh5G3c4KqNs4W+JUBgxoVllAijGY55KMaLRZ0wErI+jkApUJMJJZOZV52xu7B4mK
bcnxzDH1ZwENeUjoskyd7XPEEJZFu7qz0cZvgNzvMt4Q6HOhYIW9Adgt/r6v7u0/xQfeHNpfbKge
MXNUBJ4Atu7Z/TuHRL42/0R0wUga5uqIaIHkuTDfQdZTLm+LypklMixrpab01uKjadps42bPDAY3
SGwd5+tksn9hRf8RTjD4Y++fZ4U/PNHQVrGQH4xVN40AE8XhrBtY990qlYO1rJh2AVtPUQDTVdgD
Szr6b9sYfw59lnSDxTQgsNo380/jRtnZ1YAiW2zZvUxVmt/66BEPGx+WbPajmfdq+E1Zb633TNF7
bdFL6IKT7nG9CTml/Jlwa/r74PeLTucEN/Z1hJD8yEMDb2ivhnfrA/hjNH6MbdufIn1TmAj/oFM1
bAR48epbzPmWrBPQv1J0L0C8Bj9xds2Vt2ja9eZHIr17eAAm1QD7Byx9zM8A7KBbAxVlvgksPQ9L
F2HdB9Dkh7ugn/Rx2xY/BatJDplUh/cc2omPqJdUO02Abp1yKpXPQUUZ3ri2/mXQsEDlrrRys8xI
PyqtsEsMWfyfwrtmuHkbKbBnGY898DwBetWNdx6rrzLGolJDzQ2SYH7Qjc1YrQd0gLet7HO4604w
gRoQmT+Nn3pwqeUPv4aNlf6NyituqCk8NCanwfa1S6syqIQcqML0ySFGCCghdP6mjpKtv++sc4Ch
fQ/YPUQewyv2xLbgz+j+hPhNJy0ebjECDwlq8X5KWvQh9g89UlxAXelEXCwGuxrJEZrexqu0QET/
TSUuKET1qcagGPw4rzcrVv4ECBjvvd5E8Ej5Hc2fRLqL7ZsI3GJE9j5PyRDhnY+OMABGMW56uRbj
DrU+UNUoS/hcnkY8hOZKLtdRsWzVYyZerOgWVNeuPcrtqYWbivFv9xYiDyKonLfIU3YG6Gbhr+vZ
vR3ukuWqaeE2NjCpAt3xJlzFipYMU3ctJDOmCsi1xgobjJtK8gMV7+mNnRulExbQCobOq1J+SgSW
HHmTgTMkjlAW838i/SuG+m5xAMshqQ4z7kl5MwFdWH25bvWL5kHyO1S4kRfPHN8JwK5wXxq4p8ZV
lxBf2GZB7JTdVTIQNycXZieK8lGUnuZEJ1BzeyRejfSvNL1FjVeEV9u9+FFyOtTaQzd+JjJqLfiM
h62onIvPEvJU/ecbJP0qFFPvGSmxayExVSmote/D5CIVxqKt7rUwoqjKqzYBVtEQi0YgA7y60PzV
lLea+CgeqrK562KJChXKgcIR/VHhBMlaPOJIj2NCyoKSOrhEJbEDx7go+wu9VU8TK/ooYNTGHxWz
OGKC3SqO325rtAPKXelkGkAAsrD02eHWVT2k6VBOje1ZubNKSZOw4akuJg7HKvFwDI5Z+QwuQ/vT
u75HDDDOje6O5T3NTzon2rQX/I2M8vs1SHaytSni8zDyvrTANvWtX2+KYGsUf4NC38vI7RYlO2Ey
V34iPKYRdcQWQnH1GaLWnC3PPr63eC6TAob7MUCsVHVNDrsRcUizfRM4njxtbzYgvLGIkdcp0RlN
lc9Y+dQ5xcYWeiY03AnfdbL/QatYbKFrRIANq29ruIwG1qIhnFn+TAtQQioJW6Ujgf7e9ptR+jIA
8CTeb2H+EuR0tDRTUsFcKAgIVzX460vQegERcVah7cFGxrLTqyblmMEpRfjigEotslxuTvntqd6i
RMZBHkGi9+CO63vDyToop4YaqOlIGM4NlkpqiUIkIpnpl1byLLt5iRv1pW9QzzfXeQcynmxOfYX5
Sc5OXREtUmOt57cAXv+k3CT4z+qbUb/r9WYav2P16VHtJNlO7rdddFPlfjFqpm2opwIT1u6gErPK
FFQKbNDxXiKKXCMkSrQtZJoKEuAmgm0hhEtZgVrbgN6lwpLbu96eEsRTcEAcpg9TPwfJTcRCk4FF
SZ2X3qT4pMtuUX+2bC7rJvj3TocxmUBv7K6B+GYhdqsGOMhSE1n5X9NVdhvvff8n6X/jFmesrnEN
ZDpzM1jqeK0KKgAfHaEFmhGttW8M0LLojcsybrf6jSCUqCynzHfEYnQkRMcnnJUtz2OXwOhL30zL
QpFVxGkZa5CMeXQDJLP/a1H8iG+Sea+lgsPvUaPZKTIJ4XhX0xPyq8q4qQKGHiqcgpA221A6eUtE
mKOCcKijn2L8qb13E7iJcG7ETeEdo/jTrL9Yp9O5jb5rgx68m1urxDzW4Z7zxpNfwnTIUG0qfjVW
QmtsaoR2zJ9gPHXSrS03WfMDK0Rt7bSCiEjzpaEwqrRvP3jmiJv3luZMKDGRuZjNraOSU/BKyk6f
XbwVsp3eX7FNqdHVymGksXwi+d6WB6347RJHGtdG/TNhKV5xnGcVCF1eQoj2oB/nbm7QSu7pDSX4
Eoq2CKhHPGnNAytg8ayrYH1MdA1YwXF6H6Jtn7OSFPw9ONI0S0NinSoWI5bRNSdOIIO4gaSAdVW4
yT6I5Xo/MiaQto0/g3PnxxGqfQNBWN8pkBjHk87pndXuaAF8qh5CGO3jfTqnzCIugCmFnmpyFK70
qyl+GO/CZCwH+RR7ks0901COJe51Eoh7IF3GbfR/aTukyJCyAyXPqZHFSS61WC2GSnGDWbyxhXOL
+YHHcR6ij0JOMwF3CmhZvJkqjRkIFrE7oLAZLNvpKjGx3IzxRah/Ja1eaulSQss1R20mt4hYrloc
mhq9LVzBm4bAMR1BnCRbGdf4EJvkEewHsGcir4g6kjg09m+P7XVbnxQBqzxQpCQuCeKxiniPaZto
hxwpwpAUVQAjpDtl+1XPLOS8uYmz4gTgICVaY4wcbyKE2IKvAVqAwBIspFVMz1xFe8R8ZMI1wF/N
9hBkyP+WCkQ2gxdnTked/maFOfo6RWiuXPriU2dSjYNPra2bV1ism3Rradm6rCh72fxFyeoxbsGA
a0822V3sLWLjfUCgkLpvPGVa76j+Bzc+iOSFJnKGN6mzCclpxuLbY0QTRXaq8KL81jEkyG0goRCR
9JBOE1Rqdg3RkOo98hNb6i8BSkCUPrH+MsRTxRwuoFGJx7fcA40QRefcRZP9+/k7bOP9tBVQVAmO
/jk5tvvsWBzH/bjvN7a9DHYyGk/VdjgMh/yUvCVv0Vt4RfzlnLwbZ+OsIYwy636kOwQB9kH/Zga3
iSQaLzvMhQDVAgRlWcF3BQ0DfQRSi2Qngy0auBgt5WIp/vPEbt6VDcJdO/OYHPwTkian4lDxX3NQ
d9m22A6rZB3s+s0sTdHzCtt9dIyO5az0gJjUsPU3okJ7url04yKG2o/JCTcntHNU5UK79BY/GVqh
FImwYZBKBSiMEpHFSbTsfJe7VtB17laVvIqStQWvL16nCPWgIiKtvGZVast2b4E/kVYTS8NaSZob
Tm4JuBys0X3Wsh5v7Xm8+l/ep/kYXoSSlI4Vk3LGcryZ8BSf6MXsVP4rtvraXPeb+c1wkfkvOSb/
3kxw/O/NDFuPGYS8KdbVDs7MoYi/kjFzBXqRai44vIJyE9ZbkaBeHBLA4dlJtU6heJ6Es1kHywHn
otRcj1WyHJTWPks9HttOWjme7yC8QFaQw5/9Hn+bP1Kkf9IybHBlVtk2/qy/6Se+p3fxNl6Vd+9R
c1c87kp2mO9JfJJ3zSHZ6jt9ra+T/7+N4tjvjW1yrLkr5b5MXal2U8CGXCKLFhH9DLcdXQMqyFZC
kAF7VKC3wEnZyF9y8K4Np2jyXanVluRhg1QvBe/T66yFLuGzZdRLnx0qFeFaS1CfCHZtpayFCGCu
7kzR1jc2+aBjX38ohcaRKs5YgNbDtMytgx+exZiXAj5D+4qmX6NhRpTSy+LW5VH4noEmFLzlIFFp
aUcRQLPxlVFyt+k+DLq3fIyO6mhemoSctlJeXYxuxGALjfStyGCNMOhoLHCBmbxJCvp/tVPVZ87c
TqJgr8b2o6e+jiPrYFXAczKOFAtKosgpI6c3vwNKqH5240U1PmoWdnFTu3JT5MQMY6ebL7+/6cZK
L3R9r/b+I9D9ZFmL+rWoCuEZHUmfI2kUr56x8T2PeU0w4CGpKXgvNxTBYiZ8ZaGOp3nV6rswhy8q
XDL5x0gOFhoSiIPQBmQAX2yD5qhme7q8GY0BmqPhWRZWXXxItIMnuQKqAuYy7DcBIEykErqNgbcm
QnTdQTHv+oBtwKpDJwvcvezSXul78r9F3DgJc2rDJukhKjAgRsqfw5gyXJ2jMeZaUU+d58igCL/k
q8E0ALGV3hF/c1wumZrRbSxnHfYRMcdq4Z0SwxkQpwnsnkXM2FR1iSwxbM1iWcc7Lk1UOgZSK4Iz
jisieg7ThOICyz1rWpqwZAUH//Ckd2VzL8U3EJNAv/N1JD9ELAGJQgiBqJvIu1f6QbPuSXQq5Pew
O2igvTFMUHG8X4KvAyWOFKyy4CQt5tLApg9On97PbZmyIV9aydIK1xHgeuybQprXW+liyKe5FcCV
KUZKvbfG27VIeAIMOKr9Wvc3iee26dqUVwUK0ogQATIcr2oVgbpLu8tQUBmcW5KBycllmhsmLKaP
iFY0je4yeEustZ9dBcJyVHR2On2n+YvmUKIti3E3IaQB21O6VNZbOxyCnmuzEun1CNqrVm/+8D4g
/K9j55ivDM6WYjNgVy4dhfLeeCsTAHB9LxRMTLdhePBLFHd/WvGketdKe82vMKIbAUsNCA0Sdvpj
tM4asi+Bby4C4VuSPvr0VdYPDfwoM6b6Fng4sB3pDNYWB+pB7u9RfAr1z3i8mcmHGbwJ4jHSXmbx
odYPkXtvNpdIdgphOzAI0n8H86GjGoe5HugT0Iu8neTS+7e4+ouSn0F0y24/oJsyXTV/Vxq7wgSb
o9wy8Sh6R7PHwvaS0WVGSDf5jItja13rlHkSqYzW70wcYCfC8GVM//R52hJcjPFYeCcxA/SbPXtG
veUlaihut6V/lZEI4LP/Z8EjKvc9miYMO6uzrL5FwAEb1xIOqXecOJrpqGU7H7U8WowhPTRF+qBk
HxCp/+jLjzg4ZEhT+U6s7iyMSuSdUX3K2YWZaZNtktZfiMFvFwE4Sy9RhyiL9THSBPDVowKSS9rF
7029i9tTml307sbXTATykLXPpjlDuyvMpHRkzItPqfugJhrY19p5Uk8ddsPxzoLwru5zbw/S0sra
k1hnUJej/k1TMvr1nYRoKe4/Ki3XsIUiO2eT+VMguEWWT4KNGgzVXV2biz5jZuXvdXZlZH2rBXlk
TmFMnxmUhSTcMnT/upM/3vr4dyiYNfK/7rN/+pcGQ7k1aUxgGFDzftPTKD1j88cykQ0/xcKmaf7S
7m1qXg3S/iLlwo+B0qMCMvhhoZ2gXLRqHzJTD98CRprKt5A5pvwZRLesvAbqysp+u/BTthCDz8ja
86NlXuV2KSCbb35Yc0ukfQr9r2qRvebvXKS5WqsYZWjdh0BC3CNkPNVocJ/lCvT8YOtc3ntIEvNq
aQaBmo1pMzomKDRElegYCbsRpPO46rQVp0zYL8txVYMND12sVPjJEKEpgX7vsjeXiudUkAZgcVNd
z0PINc1xenYM6oq5e8lysRVoaOisQMIxl/wiD1KDfxIXfOR4szAQNhc1X3xp2FZymsFbiu2e3jqS
1Uje8GpnW9V54sivYXpQLkImsw9kqUkS89cgLmLqOSwy+/kbPr+CDMq32i82BDqd7iagnn6eMTJX
xIlRxHitWCbSEj1RXBYVkfPTtiCPiK5SunXphLDWqGfgy2dOhDpn4vSlU2GJAfMZXDp1ISB/QEpA
9xhiMORGcR/6I5xLpPU4venxMdKk/EIvvFgge47e/X8W8vSkZJJeCCl3GkwG2ut3Rvp8ROjmRHPp
kgOI+sTcgEczaLH+pV/Wj/CSb+OT1o7wGp/jM8Fl41mB0PlQvsP9r/HNqvDpZ0Og5CpXC14CL4qX
FiJEjMb3vLBptMymoMxgJ3zP/pl/Momlmfj0bvJdvleP2fGp+KQb4e1l4B3qbTzLz2D2XMCH4UEH
kVfG5/EpvII/4t10FK/Kd3buNijx7YvbzC2YbYQV5HLSi+HOHugzHlyBfGEBjJmHOjIA5NkpfdaU
nrW3ZrER1gxwG+E3R8dIttPLBJtjJtZgPXbsV7PrU7xD0Rst79n5zd/VeH/PTos0lJNz+8M49EZj
/ozgNBBzfz1jnP3dLIc0z4aAWwDGxuPIHpgu8RV8YzGa21KozQY22Oqi9AjB431en7RQHjVG6BMS
+dMDTYrZXeGd3ih1innuUMznMMLrF3Oe2fF3Ngrwzul7cKowWZi9Y6H7uuW7gocGrBNsk6cHyDYw
Fsjkz3L4+l0/GxdiMkuAD/9VPTjZHjPA5I1PgGWYm7Ms5iHXi6cFnajOrpnKo39xyOf/jD5mz7/x
VX7PBewLaxGs27HsoKmIWA+b7dG/9+8W6u0lCv5A1nhbgJn/7SC6mcrDgCbwrT3QdznVUFse/Gb+
beC4PL7jKOXOdgZIg2eLnrehfVLdfYJXewD7Y0hi3v1X+GL98EEXvf73wZZiomBDEGFn0ehll+WU
SuwyvkGdCoDlAa6JLqx6J/Wg+mMqTzLFB7t9fK9f4K2vLU699RujMtyesUP5nocP3+I7CvG4Jyv7
/lJfCvburrqih/+uvvg9BOub03Adj+o7AKn+ONxwFEMODG+r5jZhtqHinBjd4938nrR1+C19coWp
R5sHyU+FaUc6gxAi8irQgrCVgZ2xWzUmAc9OpAMxwxZKek+8g38/M3ZrsbfpM+B3pYI6RMYLjASf
H5w03D8e1ZsdcGSuQOeEBQeIQ/muMwAAHUzwoT3Gu48dCzcUa5kO6wqplGKtVSuz5yxyrchVrWUN
4613+azBMCyXsm8bQFewjsQuEwXM5uYzyMYpFXCgusjBG9J1mW8xHbQlebAAIyi3C8DcniNK7hg5
Yu4a5KwqB9fsoIX3VU1zjweUZs/wqHaY+pEkFPU60JbeuIy0JQOrKHUHc+3mpmPITob4APl5ZTN4
JG5UtSPT4ZqHAnajL7vm0EFS8N1eXtHEj2EY+a6ZLSWLTj3J+N7SLl15U8o3Dw6f/KYUtxAFUv8Q
Nxc1ZuR10qzDgJV6fy1x0UMCBKV66yCa11HYD+YpM96V8Yw5of+hR1tB2vcgh0D7TWsV3HC87aVt
KK1CZm31EvADboh8Die7BmTwG9KA+/M5V39IX0gdrV8FHtVXhUOOsW6/8anCA4HlRirM8JaBLnuc
dJ9En9iBYxHhg3taIxiG3gQTi5502aWb3EfLXHXS3KV5JnBfKjsDfBPNXks4EXNES5eZNMXQenSi
3AH50hJkRGwQUZ13SgDpzFLWoGlYNlhqzOkSs2N6jDTLvmdQzjdbFWNs9j13ev5zeuApdiRWcEbL
d4kp2+wJrJ9nixdSCVy8Zl9q/yCfk08m5Xt9ZlNCxLEu/qHB+/sfexJOFZzgDdQopGfw6NzpcIFm
7JoJlI/h3edsPw1mnK8a8IQATr9D5cH67593iXFEo2V2qN40nAbGEYj9hVfDeYDwGrgdbGBIPXFc
wlu6iuwSxs8nm//fC1Yu0oX25F76no7B3/SmHcI9xeWBjnPyQduDoomuUfHXgxZpVvq0rNtHZL37
zSOhiykVQFj0r86I2I1flhosDP5vBBRnxms/fZPUa+pL8d6l4q4VJ1ECf8C027uyuEd8y1AvBCTe
Lk3ZTRrcZ+d5cGe56NBp9D7QtSRdadcKOoaNq5hMuRxt9rBbtqz5cSWpayZbIx0OdaNKuzHaec1J
hY+CKtawKlENVTdxv07lHVlTJC/54TjYFtRpoJ7hVoTPAA5Cf8gLegnbEiUpej4jzZhlNTHcWBfq
mvIvLlYi6TVSVMpKzlcVHE7vxPYxi2P9E0lnUCGauakZMGM/Jq5l1rw0w2USZL8gjGfLnp4R6l3p
ep7uV8shcguUIWX8WFeeylV1GYiPyipMNi0COrPFLe4erj8s09IV0EeIHQ5ZhW4o3fdgGSA2GW90
BA2kDaWXwQwddAeQ9ZROPTChw5C6BvgDM2UcW5K3RdFJUOVqqUetxbRIgcypZuu6JUEFRqDVvq3T
W5KqN0v/VZRXLpKbWCh8rmTYX91qEk6JxWKqbtywJtnX2SeVWxoeEg7XXvgMzMcobxMWQswmCH1i
eu7bcqUsDaEG/2Iyx47kfKJaEw50VFmCecdsSCiehWQ8p5hyyhcmIB9d0NmWRPzzMt8dxhb1cHGs
lrEV3tVErc5B7OnPVmPr68acXNbdURVLXLh6EZW1so83ZmgK5ynGibs5NNnWj5ZkZ/Wv+CTTAqgi
3ylrHmBb5dlm1nQUyxHkjQ4e7AMyLUGF7a5DcaZhAbaXNizIq5O/J9eqI0eOlpIHVpLDhAclOJEm
cmQwSSAOdcoaz7boQRjqiDeSW5muJC2bCWyEq3trzhxOeiBfHGxk3mTwHB8xQDIJZOCiA7nnsbJt
q7JHFKbR9aGKJgMgFBOQeS7zn2W3gA44EOjoTHSke9B5M4JQJhaCRfwmSfHJS3hklEXoiqBc8x0V
eDLCvhuurMQYivOhkmZTMmYtJCbhW2HOTEbmfdon/XD+tNQNZQBRC4+ZK6MMQhKwqXt/4JdI/hse
lNf1nmKMxrQiIC7vqVJuAQqcvA3GkgUgF+3LmTXlGWxtyw//Z0TVYHZSX1TIbuAcjA/qnuOfcRY4
AvrM8Y+Mkx6wJD5QHRgX6hsAJ7BgE0or/AQAoT/vTcKUW8RwFf/O5Dmns+jmk09UN/kveJbH8Yes
8wOQS4JBMz+j/4kfLRSx6cY0/VfDjxuYpYyQBcBpiEfmDcoUGoLKA7LnZwnkOl0NWBqWh/abzHb5
gB4A1BUeNKRy6DFQgLqnwPmafkveW9KurdRlL3ggB0e3Nxz6CYq1isWtAGsOeU/ifEasXXX5Scyf
VbMFMgaGq/euoN7aZh/UmzpZq4gaKaBGD3G0SeNrnZ8tfMv6T51Gb5gfM28bFDdkX7vBjdSLYPyU
1QMgy+QEoSOh7YFCHg7e4NGkDdevodaoL1rJqbArke+P5KeptotEennZuTePo7TV/J82uPUfPu6l
0x5EJJhGPIuiZ3nRXOMreII/o6lJJ2O+7H21qGmZFaycJWEeBjYTXItbgwAZZQAKr6AcEMyTHHBB
PkIiI3BEnnZ2axUxLkbPc5zjLFdenw2z0tccr+QN4YjDh2oal0L2FouZYIQ9YPZJSCfusgu7Txzt
CCb8+zPultGD+TthS35Gs4VY9zlBm8xDShGWHVNdNMCR9PaZAS8kDpIPbT8CBVMYhdgcgDIqdiB3
mBGAn2VHggDL9zJTg25JQsZ6B1aOpWlCRewxBLGpvkOCe7QSMqhIZMcCkst0swcMN2H36Ye6dIdm
CXpAgWcsr7R6w9HM+UteqNHAm/AxvKkkvaX41eOKaX2IyjGEhbcQseOMvhpQ5vlW7DaStjWh7Vu7
PFz13rrs3gx1xUCPTJFnLVC9jEDKzlUrhZ2ISQ4DHwbRv+TDlKQhWmfeUsUCGlguMn9/xjt+k9xx
mXYM190O8LkY7ZQO/EHHMpz50hVYQo7QzVdDLxlFbNpDqCQajoFhOHo3f2BuiPcDIJWAvb7l4Uxa
pX/Wtyy4HIbSm36SERO97tGPRzqRBfdFBz7EoOAUwaXAlZI5NYNZRNKoNJjJz2U2L0/5bt3go0OJ
CElbxsFAlq68Lo0vcFmBNJ6mN+FdejOvUfJVxw9rvEgDVXB7ZzzudcCid3FAHdYc6+4+JQc1Ovve
hxftKm2lC2urf4LHkaWdB6psuoToWkGAxvFJW/k0mdFFhNy4Tc09jQ76JDi9aoWD9xdpACcgbRNi
DuctmR4Ni4zFQNWPlw14NIR9VHQBxg8dgZPQTp7Fc3hKt+zcXizmaWgQc6bl8xKsP2A0q+jhWAvl
N4Mr8hego8DpRlFGkngDeETBoDxggnPy0/qFxotBDKNeEL5sEPTbzhQsNLMlgzqT2EoMUr7FkxQB
UXYMKOBfJqp/iB5EDh/UPCR89C3uIC/Uu3ChJTbju4E1LkuQ9zjtgpz4pOXSPFjrqkoncGFdCFrQ
uY8pzoPCUmOWtuBJSazTGdIdnGhIU3/x5AO0PY7CI1qLP+Vs+bTVz+xb68he8WhOqE84KG+8CZ74
XUJExXtSS1ZzDQc3A6kBwm3MfXLg2MPr6Rd8zl9UzVTD4U7/qC9GCAoSiPg7pTWXusL0mm/D0wBJ
Q8x64XVJSgEVjPKWlLoDhSe/U/MO2P4JFzaxDoEQkMaDIjFlh3/yYoDaJeWqyNYepH4AZtG6grKK
mhubAX9tWJzFR4aSRkmhtByVc41cZ/4tpvsJhUFrF4u7HntU2kMUtaJNetAyN+emIB/WzE6IXD2O
KkqO+bmEFakALZhsTbfQfPov/Un7wHxSZ7f38a4/hwtnlYgkOjI06CWCWwftQr335JYzvehGh9SD
KAJ2sQcySvIfLJXAsVqgn3hX66ljpg7g2CBYdZPbyiv+KdUbq17XExhZx0I3K5wXWIfQCEgMhin5
hs6gJezoI6vBtpOXSr7pqlVDzUr6C4UFd/k5i5Y6EMssaAX80ORGfAhbOdoY1inzDg3DLLTwRg65
bSEc9NK2oMMEq8lbDYozeG4fbBTRAZkmUUr7tlA4E7LbM4zZ1QIHtI3812FO4IE0cMoJ9Al29esY
6grYPiBadCKWM/q/ts2O/bjEHppcSZbcKKFiXZM9Scq6UTfgYWA5KExQLLcrlwqqPw2cgaU5LSu4
Pamb0gcMdpS9wM9hAJA+6n/4ZYvihskBIVmA6l8RZdftdKBEtcq1FNLRnb844E43rck+8AnntWbg
/ACUfuA7N1s5ap8yCuzvs2chAQYMKqhhkloMVBu7u86QvLeSpXDTX/qP/mpftGv4oM8JyZnknbwu
WyS/9IKQ653ND2Gug9yhnO2uEeU9ruGg0+jZt4BzFoipiK/20h9B+ctMr0CvA8zqHfKhEkFTbTaP
KgM7+5JoaUqOxnSL3AjhJOQbxrUJCd+wMYMhQkuCK7Lekc7g0ZE+B2hItnTHmxDorU9fBc0FuGJU
GB+WtzAQn0F1v960yXrAlEp5U+K9SJJC2Kg28PPxi5BvpXWMGtTAgXxsFYwtjLUFVB33L+w94q1O
FPhLgXyrl6HfieYxYgVZJ63/zFF2KG79eJqqryDa6+krCC6CeYqL33L4lrOnEbxn+S1FehpNLpRV
6TVJ74r37MKdmm3V8E3jLQ5usk+hPbM9ghVVUMxMLt+IMyep7g4++FIQU8DLleRgdveu2ObYf1iu
UmyZVdDoUSCjcnjGtjisu8gVk10NylbdRSiCFpuoX7GWLHTBcLX03BJlApH1sZHKbQXEctgMtZOg
ba8xAl5RjYbjlnR6UvjWtu3WRbYJ8nm5ZjjfDCtIPIgxFjB1IPOi2UyahjpZ8uijnVKuzG4dABSf
E/8zSLZAZV2uCs8ZcSZHywSx6Jx96BBu4Op4tCwpyYgFPB0i4SjVoLiODEq8xK88gD/4z2yZ428u
hvjYcIKSItHro9KhkKEqyR6cVsw5ZjUGAN1MWDjrqwVgHgZ5LC8BVcbE5mYbrN3lADALGNDoSlBI
RmrtleotLeA3lOSTPUPhgVEHyzCk1c5sYiHioZmC/sCGe4YROS4Mm/Fb9W3s7t9pYRnwz8F54QtR
29WDRhdnKO+TqIWruwY+g80fOUSnAQwH69pagCWD3VEiYEcZ0tkeKiKUW71d9YsR+A1tGc5QTk/0
+CkzEWudRzoLiVpPBMmzzLDkEBcyQF+Din2ZEHmytZK5XXuLCUTZthFWlbARFEdCs1deG3wLGyN1
FfjrCCf4dtO3rok7GFT8f39PIszsOXXXNW6imWNUIM9co171MgIwO11ZSY0NlFmheuxshYqA2bdj
oeohuk1mD6hGaXaANFn177O8Hni2aH43GdKqCPVHNu+Sz7m26EpnaJmAMfmHFWOTYiOfblbu+F64
3WkeJD4Im0Q+OqVMV+geM2tJIGT6xAb0ZigkJfCtJIU2NRvKS8ggtceQSPVBflIC84XcxBFHptKR
nXtAoEGAMZ+yOQDJ41PIg/WSv2cQ2NHO+qkHh7HvAAfwmTAHgbv2IQNZYzoMGL2yFbS8QmdiewmO
bNnA+D16ldOyh6gCuQdqi7Wq6FT4bC8aKssAXUgwGjAApk1grAMTxOllkv8K+aPGl6/+CpqtmJ9r
2pD6jm9J1VpBfaPZlu2lEQ6juIZ8I0J2QhubuuspUG4UKzVfKda67C9TfaisdcigXIYMA7rOKRGV
EJYEt6ZZR3gjiw4VWYKEYOv4JkiQeV9xpWSyfGBz2gIqVwE5JV0z6peVlUdGAlgmcwhXgMVVRl65
zYqOISOw94CfI8Qh29TSHNnjTJKwO4VA7FANtdAtiIFAhognFEQAezDxKEEQ2IDaWOpwcljtPhXx
aHeUToxA/1k6coSnzEQKm+IXnIokOQLToi+4FawHzvS5vKsWCdxlknsoTcQAAPnQkMjn/4Sr9osv
HP+kOGPxpB/oXDVYWs9zmAyjzw4M35MVIR7c4ars4TMQsCCSVFfxxZVAtoipHldF+SQRbkklUZOg
CGVmx32/MqlgEMjIgt4FB1Mcs/gX5TshkXqH6zrPEN9nZBh92ndcm5lK4ZhL9wKfLn4/mx/iBWJm
5IK/Mxch9Yb3hlA4GfdgF1eDAeNs3Dy+hAd+3p+YZp2CL14AUZPP2mN8caPGV3Ot3/JiBWGGhQgr
j0VZboMvYrHOS971zCas3f9oOq/lxLEgDD+RqpTDLUHknH2jwthICJSznn6/46ktY++sx4NB4Zzu
P3W1t+/1xjunTCuCUCZ07aL+yqf8UO3YbbvflAmryjcvigbTAaUvh92p2nEymy/vLP8a38o371eU
oYKUAQHh9uJNt984pbn1OE7UsiRhUMvurG+BUcPoNNlAcFCob/7eLoXsSrtQOwCX0FFSPnDwWLRh
QwU3euJmjeB2snm9rRnOyp4vXZO1dgUe76/ag9Wa3T+nczuUVxxbCm8CqyEKtOfrqR08hoeiSRe2
L9wTQ3tFGi239pVEXNxSYhItbd8gXvrnYCZ+DpUWkypFDg7ZuUzgMTZcSWxbTAsQCbys7sZDesA6
IIBYKQuWGDF4nroc4Dv/A7rMG+Ur3Ub8Largdf0taCiGC3Mv0DsJGxRkXfYFi0eBx0jraCewLkYc
/XLEWJvmTAqE+SmP4S0/Wtfs7nUY20zU8UfzzFlquMC+sp2Ya003vE+PId+3yF/i2aNfiHIGVwNy
8V/aMe7dP5AgvQBFgrZRSl/o9+UVLQUPMUTaWH5urHMSPlBigTB5YA6NxxAplNgUjqG0soqZ1S0+
/tZWNsCgCJVjc2O8bp209zW0unBH8V0jJuQPJGDHYrvShHF3H8GWpyNaSmxADiEx8TCrh4XHDgnB
gQpzHIEpRWOVuRfd0CQBQ0P3S9ys5QyTclL5WIDpvJhsNdfCuYH5Mht9urFhryvmsoHUoLxjrCHG
JGMhteOinJS667XrjNZPi9cqPXt887KZn4/sdFX02/J9oEfkV8T9qtbdDxRMOde8sUyJS90O0M4g
MtBcEBzyCkna5bU5g+CO7jXShvRCKJBl2HVcmCn7CW39pE0nL2lmJePIGGrgoBDvtJvd6E1gGcOU
GarEiEJlHCtjNvSI6WnYXV+gIQjgsJUMvXr4KpntI/iWrByBjMZY2EPImZEgvvgas/y6oe2q1Qp7
QIYU03aRP0k59NcYsbKUjDXiDs0pwkJ0bjYuUH8EggiNdEVPwaGQzp9v2jSMySY+eIIMfCFdCDbq
zftp8G4M4H0qpoZAfUJs4nYAPljrZM6SKURmB9HotBxszyUsmtsWC4PfW1FcD6m6xH6qIEag2xqC
DgiyhwUBN7gwLxxBXnkeLg2Z4UU4FcIFf1DQmiKcT8cpSDBEE9HU+oT3y4NWvCFElTQ+hPqEP+X0
HEOcE0o/8BiexEGTBE9DV4krnTWLogbVAtwsuSJr+k5r//plb98LmnYl3h789F8ryg9QLiJK5kFl
EP2CT79+uW3zv174CO3b7+PLa9VfCuag62Nm1JMECPArBGcQjrT8Yk0voERFdQGtzXKefX02zUm7
cJRosrm/oJGAvxFrGA7nTrDHvGsgEjzs3JM0PSwR+k3dlnNjZW5Km7fHwRrIjxrV8Vk6Sb/OvbjJ
oEE36RxcpF8h3kPRf4iuFVUd7xL50dYQ0IRPiC+82zcCPPg+jrtADcHkETtAxB+RTHDmiUyCaiVt
EgMdxDyvAsZTcAgDznfpjKKS/oUrcYSCBH2J+QM5CECgMHdGQnY05LAASVn07GROkdXvoPEegq6F
yDUqccMCrLVkUzKGjeSmZvABySCPhPFr3hBdxk8spAG8sFgZivcPfdhxWXP0RtCRQk9Sueg5uDEA
csAdP8akJCKAmBRLvBFWL+z6UJNygy5FoAL8DNw7l/DrC9GPAyOQDivUzC1IhKuTgkFwaOrCVBGG
ijTenGhEerxHEZu5iXmDG25qfYYAVDny5HqYeuIPljYUtToCR2ove5iR6Kas1M/UcGZweJnvhuYY
EABNP9toeajfVIDIIIefSmD4eFAjUg+6BViDiXlCXzbpomHaTDmuUEa145Ta1+B2neAkYVOlycVx
QNARg8cxmPLLATGgdKg+afv5JV5L5UYLPeCHeZOFIbgQTP+2qMYGFsze9kWZarPajFRwYzRVVwkA
gqBlae7jU7SnUgElv0pJNiHyyYSqcyvfjZ2pqU5ygAnuJBzBLDz0Db6ry1P7My/zVciwW9IZGQpB
bQpYgmeoATt3IdRh1mmSOT7CxgqGtzSW8kn+/dBWM71GiDfYu8SGj9EWyQZ1hSKC4Wij7EDUex3h
1qSFhbMKjTLmbgL2k7X0Wpr2uk1XFYGKz3c/C+PNB2OePLG7qdlNKfFqui7AVtzGV5oqnstBnIyp
HTiXwEYfMeVY78a0/nU+ovdK1QEeSVo1Kj4qguKZfAYpgfj+qCcBj3EshkvqOzUibZtkzUKgR4ac
Sm5EIcq8WP4djsgCV8RMZ+hsv/Lkeejvw3zqM60NQzwjpLC0emCkUzmc97Rg+EmHBVb8bkAL7nPx
eGPbEk9DxepH45ycOEbJAG4woguBKFUofwVL4I3x2GuE9G7gcShLAQc6HCTKiCOlUdLbk4gpr8G4
a0a8tVIdRPFYRlqsjiKU1YyA7YccBzN3Y2uaRYJToYzmWqJ29YmF4rjf9XYgQ5kCxWDloC1BnfYe
oRQICAQBiOJmghBph+D+4FLhA9A1JNsCLF1DeUmhhr6CopXiNnlPBPqbjixWRHkEzevBCROXgcwD
fsAX10BUieSOCrgWbV07pEQA1qHZsRmEYY+UcsxQtJa0V8a51CBcF98ehdXcfk9jVkCH7sVbp46Y
RoRXvQ7GFolVcI4YI0lzIK+Ccc/2kIwCznQUT2xywrlbuazec8ApTjYNuE/2BLu0MvFJ78O7EYxa
VehCoJNphwAIRTnD3cV9wwxhOntykZ2hLbbCkcZrLYcOUhXWEt4PtxxHjhBC8jlIh3+PIfM4YDYx
FOwTNbXyyHpIXCjakEfRjF5ggCLg0lPmNpl6AoIZV7jnWOPYtUQ0AScGcJCugvtcPQOO46a7Y/bO
zs7DpzVWOWMEN47ybbKn4Kt4Nw0XAxpt0SYVf2+dZqX90ITyAsF9R0XuMoSUEcHdkCvpRZVYodAY
EPvpQD8RXYR+x6G9Ke7quT2mtz4e0JKZrK7kTnRrD8gYuy77BNQURTUDR9EJsaBBhVHnDk0ylahp
b4YnTOLyHWgyojSke2WERozMRghvWLjwmHPGANBK/PukBAVjQFFx0fLNeFwVLmgt5yEux1COfKWm
tCguURVHLrCqDg/FaY/cmnhKcgIZL5QPC6K66qFaAOINeDUVncGlOiHjpM/wuZYpsoSOzSLOkBGz
pN+9RyHDJyjGF2zbMMXgRzbCyb9yByGM/4sOBlaaEkPnK/sgRQTQD9uV2N/pMyiIaFXgpPlp0rfA
iNCLo3TRcOPtqR7Sb/Jj3r/UAIU+0ACx0Jz6gsnVz+CTnEFqZmRHPdlRhVvJ0+Yzz3GLkvuLcRZR
A8oy4AVcQqBpGTbIR6e5VTuN+6VTbzu0FKnrW1zco6J0kSrUYHmE2zMsLF+hR+cGELdLtSdswGd1
jvHNTPpiCgQZlGPHmoJPsL2JUE1IFrjgHNsd/thZLrmspF4HkTiU02GIjhBXjTNI2MZJWsN7AYzy
YFHMsIMwvY0Fig6boGaTrWgMuMp3QMJCzM6BuKDw65NCwmJJfgEdtMst51HEfrF26jsSMGisoULV
biALxRJ7Ey+GdBdWJhZvmicQFNZpQBQb4oz7hafefo5cLSKwg9W6voLZevDjj4pXiHmhRdjAejbE
YBUzokQb8v06F3hq8Z6WZNHaDLmdcG+/wVQiFqQRa3sZAoUDikxkFgiq+L/rkU2jLOc9o5A6FCoT
mcBO5g0xBAs8mIG/8sTQxnE2U70lX33dDRD3THvZZbh8xcIfTrXgVEtu2WAOWVvWKWlGTJiHyO3I
ucIK1owMH73xuELFEo9LXDgv0HP07NOQBHdE+uT7pssEs0SL93fttXM9vr9OgcrEAjtsVq/Cw4le
S2Sg+LBletIISkxrGFYVv53ZW/x1XOMrexsakFEiR0NbTRlWKmfd+O9v/750rQG22jH/tsq/Y2pP
E4VWn149tHt4DCiZtHmnTIXblAiO17YkKD2issWHTTSLubKschT4smvKjKbNEQAEEJ8Woq50VyZ9
eMyV6Fdt5faSZLQNafoOdr7hBAANBZTQ26ErNynoCslMJ0r1UbahIr1YrE1zUmFU15MDIPKbdNNi
5XCi4f4jQ4baOeXWvigfprRWyZltuxBrmjM0PDJ6SsTaxS5urgkxzyAHrxUvHW1Pg6ms4679UAX2
uTaM9adKyng3quMV1qFQYzN7r0r6UznErhkgbIl3L2NHJxsYZ+d9CsJ9TWxmsct0GJDPJngRbOF8
2d1JU4CV+qWvXLu3BVF+N4EEml8zQqAjFgYCkCbeTIZo9ZHs470tCKSBqDHkvUE/UvYXO/lNWSlj
oe5vzFvQn+XPo8znCgyiUVxe1vrDSKnk8DKkQe7NkujSfGZUrL5zNiBW2vCaslO/oluZ0wA7PnLt
aNQ71ESYfXuiJ35VdZVRIxrgdu9N2NJO6mCl0q/5AeohjiOKvz8Zs0zWiQU2/yJNn1vXizB54+RR
OAbgPUVPiCeAjCmr9J7c98gsMhWV5/dLQtIgpJtUSaaGpNsMJjoAZZzjyvtuO8aRM3PaySBiaqhr
5HKBwpSHgK2p+8aZLyI+nKgcZwXBi28SVY5G+51hHq0a1PKvixnQKhpEVoFcvb7f/TXFtGW8AObb
CIafw6txFXH/h+GuaOYl57mhCi6kma8VmHBJ/9EJqCgbnKFk7rEqxxUqCBoJRad0CKcfn4Ac1Rpk
aCLMucd07L4mV4pVRP0Q9i7TvpEc07Ndij+/qPDblAEZbNQVeoQ0OmlLW73a2Cez5DvPiLGiwbF9
xpDYzEKjnQJds19z7TXCjCJLv5m9LLK9rB+o81+k7HcLo11QX7bpTLN2PvsVvvXCpxmqnykF2Rsx
aoPl/GWx1YOTlnirskUdLN5gdrlFHAwqCcAli0beJrqoX/QZBRr3Y/Y5a9KqAiMrinwYqs9E3lGt
9ujeSgzLJZddjtmz7TTWxrmPT9ZrN3q8fmOrzPH3VqQg9dNaZ5FxgLDSdloCq0exM8xoKeP01rwJ
E7R+TevgfKKpZsHO4+3rZfJ6S2bWevMYwYXHxh9b8Ti3yM8OMpfABSkA0fF77nBp+1LYUmO89RJz
eaxwZAUTWNOUXvMjVqCAC6G/RqJ2U6qF191wwLyhUoPeHhOFfUSmS/SfAVkN1xIgQo5CskdCjp6q
r2oUFXmZYnOLZhKOZ0VrphLdpH6yXzrn16q/MtkhJTPKP6SahxCwBsw3XpdIJYQHcs8NJGTEg9KD
MZzEVLS3t4AEpHtJCk0JHO9iYC3Fy5mpGr7BgcH0ZHP88MjWL0e2Do26gT5vI2itEVYaZSzITIBV
NKXE9SNtoB/cmj8GWn8mhlqTtgaqttzidU4g7X70Wa5P0KiZ0sRM3PQ7fu9SfdIxrHKZm7uOHyGV
qXQ9dY0Rac9BSxQiJJG9teQsBduJT8RbeA4+u5nszxEsBBXhwjHtM9ORobUQ7Zjh46PeVdYBfw5r
7MVD6DZPu4QVQlUKmlok08RA6wSSqvuI3wu4H3dUqipVhD6lUwe/DLWZ9Zlg9dMPxQtWe9GWa7Cr
TidpawJA8OmGBteMHd8KfpogAePFzMbX3vocDBoSEeGCo4dUw3NUMsUM+WvKN6icQpx0dr7qaNJJ
P2IFksBOKm/Gq5OluUFOKJVFAap0L3TaoK3ZAkbF2rRAmmuQ9eC/HmADNXYsqdsX3vM9M+jyLW+c
NAsdm4hhXwAsAuMzInMGJ7p9T41Firj65CPinqbj5BpdpbN0rm7Bt/5PK2X+gE2AnoB/Uf/xVdy0
eFy41U8o30Djs1N8qJD0pYf0kO3It9sxRGOFhGrd8JFvs326ZcLFkqx4ZGMKCdtC/S+vOj6yXbKL
+KRdBlUXzxUeeN5vXEDf7y/UdV/RF0aGb+viXLqTfMJzuOasLsQziH8PYIwhItm9eZZ/9ozw4O+C
Q0QiLPHie2dt7fPvP0ah/Mav8VtjAmm/++8MgwXR0nwI3wSM94ouTsK00o8AFxzmGzAt8++BYFhI
8IFgoHH5PoHEf0RqWC4ydfEpxSP+e6REkRIrTdIZNtgNVfcfGh7hSzEIq7KmzUQk97ck9YlR5hUS
d+BvblEqefBrnQRZ9jgaErgI4nWCK4UmLhEsE+QoAfyErEJkNIh2BGmrgWQIQLcWCVs8aFNgVemY
mkmP4SUY6L80rOyEgqnZFCtw0hW2jwWd8dxiICtjxZf+gs2cIeOf7WeLJnRLvt9W2vh7j6g5+ek8
HEB96WGijwx/7GeDJ6e7hzf53oKtV/v+2OxbOBHpIp+kC84VPuBsvqtfaCHYcwgXZKS8Q3ZsHrxD
pAvsriBEPBTok5F97766L7IcHv+/2n9YEMQADzOY/3vk2dzHpT3VGK1UTZoJkepTy7UI7CqJ28pJ
cWNIDIID8REOp9pgkQJCGIMzOByDu0yG1iIJ4UNk7qMuW9Scgn7k4WoSHyaxZAL44oF8UaJf7MWD
MpxGzpy/94lg4v5aOtpBc5AzUx4WFKP1J3bzTbcqsTGRiLxouDTzbcpHshfzOhnfvhcfYkzB5+jv
xZF9x28qZDpt9Irya0jDbVIsvAQmwAOkgQe+l38PDH3QSplML3rzv7DKYXbhrrjgDzpZFxivHWaZ
Q72pN0KHGd5aqKD2WG+bPVTVrj7AZnHXiNMCo8LdpAkfFBd/8stNgDup5pYQQfj5t37Tb8C3PNAL
Q13RNYriwcaAMkDiJlgosjBBkUHpDv8uWRCUf+cJpAMEhdWKB5SNxp7z96Dp/PdSmfhDTp14qcXu
34slFWdb7OtjtlfPTNs5S9cOhtm6RgaTCiCQ7XgqZ82kPX643MKbuPAQ7T7DHxMFb/AjPcQULq5Q
lmvAt+7ZPWE3CX55ag/lYYEBGUT5hzJiB/aRYtyg7vvw0krKbzCCTySPA7ob5dYglJWiWyQ7eEHV
q/IhlRiUVq1h32t/qN/1u3n3zuE1vDZfpBY9irV5L3/0OyCBwAn8AdwQD7pdUn6go5DKQBXxAEKV
g2ypJ3+BnfYENRj9XIs0moJA6G/p6VugoNeQGquC2UHNWowMZMCB4JiSWJiX/XgMcoIKqQngDwxn
KiFIdtAWwgxeevv0Uo9Kc/CVHW4ax145xtJibyQMwxqBvAHFRTgbBVeAoQWgMlhKtj6x4qUjL2pp
1laz0qIPn+XFvNNd62At62bRNws6RWNj7qSDt8vOxflzjI+MBOc0ZXviSbnSZNbt0KaU/w0Ujjto
Zz7JAMQYNqu6OrenM6a9g9zXm1kvjT4keZiUCK5PvPVSnMTgJ+0ZBxJIawRVuIT6bq04G6nfNtLW
v4OcABUhKqFxBf0DSiIVDAQR+BDIEIOAyh7L0GCoIJj2js+clbF+u43uKuUEdRbSLPAwCmyqK3rH
SuY9zoiHxPpkw4WaRu6G2Ubx8XUvq2zRE3gdLEH1WOs/tH54X5HTc6sJ06D/VWOKMW/+iQEB+yRt
h2LKjrT3tgwCP5D2PYdjYBNq2IycBWNy2OSKdcyaqjFSQdz7oKXH4GjvrI2xsVfmqpoHS3TbPMBY
S2sKAK8xezBBUSXwA0TPHvFMJIYAVBEDqIp1CFkyGBsYBR+NGAblptrSD1Y8Iv1IimusjnKyXP+u
MI4zV1jPcBekWkxDtAcmvksC8BEdaAsDvRt0nTmKPkR6jrGzhA05usYl+XIu3KGHGnVqfdTPwU1C
bi89srvz6J7Go78qCYFKcF/11b+/7u+78RD7hPRwrmSHgajpYGrlttpZDjGJs7ScafoSofkbF2e1
zKrlKs9Xb2UVSCslW3X+yie05kODRegh6D7V7d8cdjYyi8RFdjSwLjhjRJF4j7/ebC7NSVQBBatb
hXdQP4vlI/xBFb2s1vwbIAJ831yTNL1PGbqgjlSXeDu3eR88E8oMkKQHpp6hnH8jDl854bIw0Yst
dGWuWDP1NcvCaZOC1D6Kp/IAL++eADasM6w45tN+fn7in8/NPDd7nV0PzvmrQb8XWBObZNd08o6m
yWcGSdJoc8xJeNIw/EfWIn0vK3klyytbXlXputeGekmWY8KQEnQhFsx8WjmjN0AMEXnItmFbUUm6
VjVGHxT64KXjAoi9Jc2iWxKsO+aTkbRiiLoYfiq2OUYTMtOQASRsc5oLIcyYHFFskQLNFCIxO6C3
xY4MNo2sigrXpz0hzxhnEwPPgyl/hVClw1OKqQfnIeOvuOCoPJk6CC77GrKkNYj0AToZJAN0zwQo
cDKkKAQ9A7SDx3OpgoAiZuZS/acYBAuofz6PDtbmrxRBLwFgXv/UEbH5f9ArzBFWEgOpGh2OSK8e
Iu3yEbAjpEXXRnrzi0a7Ly7ADjUdSXMz6xuvgQ8FkAxHnLVFXcEyg9vSd8ZwXiqhsaqLyESMdBSj
a8QoElhtSgimA1FEpK5wLYsSoiT1tGSKT8qHGJykzpGzkmPX+pPSn6CdrEkVRvDrjSPGEnUIc0D0
+zdbxHuu9jOQARWNcDnBYWGwTBf6qHNsApwxLzG43S9cSS8meb2IatqfdJUVS8eZO+aMwOBYmjX5
ImKmu76Sy7URn7o8WaQ8sVHm8EagccZIf4+B3FO8XkTZqfAmY7XGiIWJS3gN02Qk8t+pIQh+kQYR
FCCoEI5hX+CwwPWvwebISaWg5A5C7JJDohZ/pbiyLH/yW3jV0cSUh382jvoobifp6lytq/NI7tFd
ufbX9lpf1Z1x6DcMPqKUKsBvCJdlfwO/yIYkXHavIRUNdyp9FawB1R2VnsrUOHRBtuilOKkh2vU/
HQtiWESwIG1wCp4+gJDpQFvwkqH2hX0YMnB1+P8eU9JRoKI9sQxf/K/2gvvqYu39k7qVt8qnd1UC
kM0hqNtJVEbVyaDMoND4q4dyCgwytcQb0peOvqyB1q42sWTFLLan1XumytMSYFKgbchP+FVIYDJ1
h/0OJWyCsn0jqhRRoZSbcOYMkLf/COWJ9YhY+RBIXV/n19lzDtnngONVSneBs8mdlZ5jbgUTuEvq
jy/aLwOj03KxWHxII3+7n86FGEHa1jGrgNG5yZF8kkVKuESx9eGHXnxKtGcRIYfZNGKGZpcgH70C
MEjpSkfkQ+RVurGkFRBvlj1K5y63X2/t6ChvvKokTcFmdahG6iW+EqOeILEsiSvWZ/h5X74b8DY9
qu8iXxv6KfBm8DZAxnY4dfAXyCy2OCWVUW2TOTzXwMXsRV71owb1BjnoMsgPlSC1PU0LHQs3tv3L
Ogs4RFtCN8KdTxPChsVagICbchmX0yoaXMuRs2GL3wS0GeE2ISM3W4sWxAnvjXPN+pNj72WKTRFX
OqDjhnph8QHTRKIOJMXKw0MjX3gIN8787lZhVKW/alDteCv0OAjNiWDp8xWEKo+sn5plhXcRg06W
D00++wB3Cp8GtiMHdF/vQHiRwEYmLdyEsxMuvdfMsmYQVn6yyGnjWgFXFbhaXnYqlmLSHyC2R2mI
PnT8QgBCvtubZLtFYI1NlAXVVKVCTCcUKCGGksoNW9r2vbnuMEy2y6AGOCG6yDW8aaLNImWM/PQF
zAWUkU3qcOLgPu5HYHwGSoD32IM9pCJhSh+Weuj1abXgk6/hJFtYs4pP5KEsGs0wmXaTDHkfRdAc
SLx15Un8QMo/1cVUUlcnaYyKH64Yj93MmaaP+KGvVLbYnXdHDp4suom0zF1GlZNBNvBJruEptVkx
lZbFVCXrAMcgaCYmzDE/OfV+vbuzRLQ6/VwJYokfEnM0CyzBE/4NEByQ1AOUhNjdiTLjReUP7zeZ
ZguCHb+daTItiASeGTN+hI8SpSzjbNH4YpVa+pwxBnmWoKuTYoF5d8Z7w4ac8nfJIpkyd3nqcX24
ZLORfjnIFg7vPeErGSW4GHBTjJSZ96vw4o1ZsuC1JNPctZbvkOGa0hSlbDNHLNnMDbz50/czXEpk
2nsrk7a3v3qr9zl5ilF65bV8SIvXxfhBnL7tD/63dcR9WpIVdUvx1qSD/gp4LBMPc4ju1T24+SRL
ayBHA+XBd2Ho/4nwKGBhs5FdJh2X9dD7FWcDlB41A5cThi9skM2AVYhuJP7SfqsfHa4aByF9P8OV
cOx4A5Jcdz5E1CH/infFITuku+hgfr8P8Yl/iL9WumHCVb/TdqAu8hN/IF+ddY2Vf1Hv2nU4rffW
L7A8IOIgv79YcFf6RZ2C8pqLeh1MrV99OTcvLFY6Bh6uZW2QLCwUugNSiQGzvsVTif82B+WemwPM
y9vsAHrYK2E4sffvi7yXv1okpyz/lD3Mi6eFJzsF/yPk+Y3Tyyktb9qPX2JTQPfMnj2IyN6KWCIp
SUYJ0Wu4iwCAO8zOhCEMOJ2VPE9gtj+jksxGnF+k+MuTYk6aPw/aG37EMMc28WXox6qxI7vcikXl
GgBzSLshb8EBrbFquTaDXYWAitsV4+D4Ywzr2E1b187cLgW8w/FPJtdI8GzKiIX6DTANWuePc+ws
ltAdEAIHkQuRDTVHDQQIAMHLRkhbJ+wq5Cy2I0AEwhhFtKxNKuQIJoBmEBIYVhuxhkltxzgLsog6
MaMgp7lB4ICA1Byp9SgaZIzfxiz/MPKxx4mE41BGvDjKQ4uh0+GwpHfhikC4hGKznVhM10afyYKE
N7iilBvViQsm+CJbLnEbVPLcDYrLxaUnI6ueOQjjUArZg/g3QHeDu43tGSV8NoHf4iTUSEIDl5EG
PJ9nzIuUNW6oMD6QG/azkgyo4NGbKUIxOhiXVQoioecrN3XPASFybcwpVVkh4IrjIa+uxkbngKZN
gyNc6mdmbcolQ6aye3N+A5HY82oNCnPWGN2JSoKQF8PN1trIQEojSlYxvYfpGGON1BmMwkx+fE1F
Tr03yQF+vHk5e0/FxPFsXpFD47jZjomvC2ZIznKS6wftA3W+KnytDLi++vvkHm7LmfQozsbVeFQM
t0DAzn71sB6on48On++9dbXYNo5vMceeKaG76AwFLB24n3kH8LV0Z/49OWdP++t1JkqPax0pC5G5
UDvWUv6Kr/yvd/fuxo/1Y67f38ZRmSkHqOE38yOTp7qTJ/2GnPYvMVSC5Vg7sDKgymGgwVN0iYTH
88aSfQtgWvGKk3W0F2802Wfr6u5cm3O5FEOIEaXewajiv6KNULa9Hw3CH8aT/CAF3gucLtuP5HN8
RLJPG8mmF0KO/hHO/p5jgkaYK9J4sGhBb/9br7D3IrMQCiHqekL6LeoIRonAWCMgRtlVC676X3Ma
bOVnfNSun2N0F+0M9g6kswAwEaT1R0geSOwFrhzxWs0Jjl5+gj/yMngKpBtI3bkb0KvAe3NXcZPx
UJh20eF3F96q6k9B4uUuqg3+OTgPJwJ9M3eh+MMaNh7Nmg21A4NOM0CrducQlNt6Y//2x37mL2Ra
UtLM7i1Cdu8ZcEjEgRFgzUvYmUQDSYMCBifwTfke/9C9/lDQIkpp7ug64KVyIh4GhM7gTuXxhAij
p+OW9hooH/Hb/0FQwZbXx83u7+VnesyP9Uy6vqbdOVr7ewT+9rPYK0f7TBUOKovMnLLpXv945/pH
RwciwFxekmoKrwUE94e8e0zJzO4gO4+AN9JCsRkxV0gdsLjw6lhfunakEtgm6nkcpfjDWC9+kYUQ
I0SzhZRFWQa3ZC1qsHVy7h8CeOAi7B9sRT6v6JRejYO58+/ZWbvynnzuLM2N8HFzNy405ih+/iDs
bFWs3oy5yM5oJLbmsNrBN6yKE/D2lHGCCzxc3Mdifi7NgisqPLz7BDQxnUHMNf0Fmf9K5skuRwHX
UJFnqOCCW3f2Jsm6XTZnPCX9EgUiWm18VDPQ0rXJeFUxnFXM5sTPvFM2+oq7ZKJ/1Q911yBSJx9h
hmef6b8N7b98LsBdPzc0gCREacuC8d7r9Cg9sHWDX3F18+Cq4ypyDs6BTID6+j4XT9YHQ8yZ4Ppu
H3zBNQGlLBRCV+ufTo4EPGZtoO3DyIyI6ME9ADWKnsPbJXcIHdok7iR/z1UdH6uz9KiX4iYVdW26
JdNqUBBbpJ+ZXHOO9gKpiH8YcxPe+A88LNAhgTXAF1xpQPlYn6NhcZafVA0he8s5ED761106AEVc
NY5udVauyjW6d/g1rENLW6YdcHv0otpgzMvdv7+f3kk7vi71rd2yaM/pT+eolkjykg7lyDu1G3lH
XXN1Dsnzda7m3S5aUNdRRlnLdqMd9a92026a3evyulhH50fbJgva012wTCimqoVJrC4FlbyOr+pK
OVTUVoteG/dbe6xsg1Owyi7SUd33N5UffFMwqesyHLy+vXu7lff8kV+z7favi7Ltt9EluuhrxAFH
fjV10en9FM3JF2mpByQ4nBEu2L9FlmuW88RIGdZLxtbgf2GKj4Q6DfKSXpm154Ekksu64YZ8UHix
gvFHFlaWZ3Z0nDOoZJKcwhYWlyKFYRA8T7MT6zZqYpRKVKyxaPtsLHCxQE2ROFBc8Buomr3fgl34
M2IXDigOAPefGCiblN1giPoMOSUos9qBSAjhGbIipETY0Kh9QJJ5ao4T0wbgKtEQAuo9WVS5qhJO
J1eWv2cpZjlnH3IE+Mci/GSvYQPjmjMnb3Yb+Un8RXHO7hobl7l703jWNOatECkl4FTKIzobYHSf
o3JlXUwAaDbiAjXcfpZxw8q/8m+Kqatl3Ek/wyNwD0BhwRSjfXFnEsv9tdZZCqJnfJWw9Zgj3jbH
hUNE7Z6R+8F4j4G4/ZQNB5Tj7J30L/tkn/JrerUOxqa8sp99eV/p1Vz5ZxaWlbJRNv5ZF4IDydTf
G8l+vOV6rq8yrV+2mTZvrM/W+7D/kLgayZ9L8nldjaY56aAmyHyGPoQmeJ0NkODg1WvQzzcazYAJ
4mliR4uBWPtw9U6Mnb+3GqggVVv7Qc8EFGNOF//5MEoxNS9aQzMURhMTXben+KO6NUbMCMpirl0+
pR4rC4vwk6ApyjyEWEmE6c5twhlNupFPFXsilZOmEXJZKnlgnqIbowOy8GJ0Y/6V0FkargMIhMk1
nMnKvOpn9NOVMmdgl69MVKbGOSsJUwZUhO6iQHvFC9QHFlF89lrqtvheP96cb6Jlz8fUuBgZEVuV
ses56CnHFgnh5SRm7G3uvrtxVCyZz+RFC4n5cR0i5AnAIBUlc4e4UVBg6uOuGwvt9odfOTUZ89vP
gKVwZ1aoDZijZE8KZZIytlwdcbQBQz8e4ZYT1GCWN+dvTS4SZGQIGqOxk88acwF02beXCKgDBpNr
Pdm2QKfpWVZ2Pe5coDB1nr2n6ON6e/Zq7kV2rohKVDz0nATVEwhQY13TnhFOBTtg4BYJry/6rOQW
ggMGxJpn6VpXJlTXvNJM2ibAsgmDhuwYen2eA3o4E0TXcAOkmJm8aBLl5WkmT30TNGXxVcvrSiMw
bNaiMXFwos9sbQ72/HnvOxXZwNijJieqyBzqquul4lF8JrE1ydi7NJoPAPVRxqAq5uE6Q1y7JLcR
egOxIOWogMagn1QG0DTYA41yzOybOpjI9ijWRgBYvsHGi/yd+WUIhRBjktwrM7qMCQsTj1wmwpiZ
PEbn2aLOYaHCNMykkAkaLf4laKuBywjdPdtLILSd8KWtPXCIEuGiJ3OCkhkuTJ82ujCDbwByhaLg
M0FGj3QVQAamDvBU+nMZtS+XaYGEdvLTuMuCB8xxQKfAOEPSzMAw8HX+gr6he1Xxh8KVEhBFpmcz
xifsGwhLxlEjPPM8S9NgpJ8KXScE1BfJNJmoVRR9aP8JX6lJ4Kv+UVYKWMHHRfGJ/h5Js/2kBiNV
FcMcdGAL7pswwRDTsvAhw6BHDJyvRgyGUfmNGcQF6ly3lMhGwu08TzQXfwBSeiyWqgjY29Tw6swR
YWSztChZcKJVnsxior7SOU/FK0R2zXFRbFEJIdeWcKNW40Qjg3qC6DCOXSyZaFwIFCaHD86o+SIT
LFNnloeEhCaB3zzhNEQkg8HIwjzQazGTLwTWAmQlHaAap68RVB3iXPMMTpYgWf+zfgJ+gX8CWCFe
goSoWsHjvR3O3Kj4Y/accoy7lH+Hv4CSDZgsxzqhjuxeWKFb0FQd++sQ+S/lHXUn2PnnBgAPXMuP
QxOTAMZP8YBlpPgUQ5f+yA6qCGgSfkZUs8WA1wpm5j35KSAz6lzcbAByfCVLDJEAv5hvwlq62Obu
XBaIC4Jrc8KvhL4hteay6pJfFpC5jPonmGuw6BlYs4ttHnCQ0wQjDTzHsQVPe9NNg/PpQ46PjKAc
5dPP54fXVt0pkyldkzNkOoZbXj01Nr8ZZJAH4nNeHSUsi/x/RJ3XcuNKskW/CBEgPF5F7719YVBk
E957fP2s0okbN9SnZ1otqUmgUJW5cxtoCyJwkJLXG/FlVMDgwCxWRg+MwJ/ciDPDxkdzZjrBnJns
so11kUFEsK+hDHmFdw2tJjW1/I95NKMNGOlixvCbH4tHsVfO1oU5LReISzOIhgrDW4LTYFKLP4vn
gYIb4NK4dI9q7woaFE9MhVh0yEgblJPl1CFSTUfwkGG68zskcKp4wWaAx6AMG8jxOmIGYPoRTDzA
dj4P3o6CAEEA38KmwIPGy0ew4ipCL+wrYqHyvagPxH4wQGCq/aMRASymmmeZ+AyYeNl8ijsmyHGi
akTfQivCwuFCs8S4Wqwd5ZJrQI2MksVd5tqHn0Kc7QAX1ZDGiGkNvRF5cCDDFJiYTfNkUhtxR2iM
sXOgkaDr+INbxYw9/LC8ADMY41CSTrDL+ptv88CzHLkvqGIxAFOIDPlxQA1NoZQw/jVr9L8IeMSD
Tra2znB7TrJXmMwdFhGmSeaCCXEBOEioR4cTAhkzix402cXVY8HMWLInUIKxP8pqeLYjhj49hlmM
Cc50SvjdWfqIWQFuIYwyYffJ4bwmtZm3rTA1nDHVDOURv4pwk4QbLZjG1qJuJoixMRRoHow6B+i0
ilFdL57GpEVtSbmN2ic8+/JVMSasTqYXCuad0VIkb7Jp1ItEmbPfRXQDzwnOJ892xi8X0pc91gmX
j5YQSPnxDuqYfKz8Aw/vmvGzmdvl0sS+BhpoKRakjyMngCR+QfjQczDgroxiWUjfxe/cfOC4I7s+
lB3/XZAdDaHpP2tXibU2xr0EF8HUWHPRYm2WuYsGoDedhPUmxzGB3bFC0zHO0kNkrzC65jXwL7Js
DZyfg5GO5xqpUxw50MY5niAteiPyu3i+khxJ+Kj5az5ZUgb7D9TqeKTh8Pn3tHJV2Fx4RrBeXDUP
Ox1xG5iX8IQg/aiacazPcVC0mhk+MbD1u4CUmnlvLnx9Hh5hUbXaDCJ1nk9dfc5ICkEUj7AVLGNC
JIAE4OVkY8G+QqvQ/OlKkMrgR41BR8WZB40An0ZrXDHK45vTkXi/7mIAySra43YeY7JRb1K8vdu9
lq54MVqww3SR4x33/P9IvkZ7IseO14aRXcsKRMOioBkVoh+UY9i2cq0Q9/N8kzTrPycc29IvYw1W
OBePRd7Z48YWTIZUHbvZLM8XjHpLdcwsjSsXVuMqZGgsrivnRk28IubSmNg4GywOM6K5aGEAetGt
6BOc3j15m2oX/N4DY4KLqhfOkN0Y6caWd2m65fOMXDDAQeiTcyh5P+5du+QfhiHs02TDYkMyEP4C
kxwbG7zX/hhVFjEC8ig/OuGSST77DBSdRh/5RKnj58ON4ZxFpm9MIwzukLVbYHRDTl4uv6kLu/U8
gDx/jJ0VLFZkgyzKrJ9a2ANnzCKmUT9l+TInzuUROyFnq//+72Ry4ZSyWzEGYoeTR5zeRAbwrGIU
FNQcfNBYxKLmxPAYpqljvlKhdkke3Ee7nugYpkE1MkRSsYOZzxUVi4sLJXIVBEaoSCDFwYzXcGpA
RwqHF/krBfqQx18rJzz+Elz3BPXCGldM/83GIEbA7RBjITwyy2QddBjf8vxOKb40FQgX4OTHxm6J
dEnGkWINsP7Is6olXIGnbEcGfqH6lnk8PhiyRXlC7t2augNvc1wGmE8/CVPChgr7ctYkgCVOhzQn
z2F9RQczyERSRYWnGGL9WnBLvX/YYaG7vbe/yAB5T0a3UJq1oy65zhRUUPN4/qGTP4nTYpswp6y1
iIODVYiSLITuKZYmbjL0QMmDzSQi3kbkkDJDZ6+tE/FYwdBiG+AvObRIMKD+hIaOg4pyZpFC82eb
pL7hsK8/lJts2bgYx6g6Bj+M2yi+WECUpDzRPB38FMQQVTVCVYRenQwN3hXkqTJcNwkVGafi/Pmc
xRYJ0tM8nuE973eHJ44l1YR9xvrn3zmWOU4oVQB2gCsrgD4BPwLGcGBFPHZwY0dAYjwUMtIUOmds
z5BreqgAfyr2IWobevYvPiIIiKQ3h1txwD6cpCmgQ8LpoNKQsndpAM5Z9DTTFdCsO9QeoKr79O19
B1u6157sKKrHtfPFzIq2lM47vHlfTGJocNM3lsN0qPWtf1ewIzwh0TG3z4cpcNrnA4QIDMHYtzcJ
iAz1JF/2lRfxSnwFURz8BOzVDqPnCze5T3fAhUU+KKw4BmE0yvDGNf5JDSxYWqaio46gcm75X8AM
+PzwK6BE8m/QPPMOwDG8C0gr70O8EmAgmEA0S0hgACwQ99H6gwhhdPcGhuXvQQ+UvYWHQ/1GEqQz
yKRa/8HMIX57LhMT4AoxcokBZYeksUVXRmq+P2amwq9omYwJ3VxY5KAcafDFhEvB6UzMsxhHJVdl
Y56Y1DgyjGj8hoaMOZ/sbbxhAWJ4vzkjNxCBB1AKDMnBjwE8hPwTNahZX9uEXOm7zaPvSw/61CSi
+Ib6MpVYcek6LBYgL6QD09Qyy2DwyA9AKspt4X0gDLVVckFGMXasRGJhbJOSjgK7S2Qs//cKyOXC
r4eJoccjALKETZBKqYIRmfjl0VcUTCngTP6kJar2cpPYdx+sOQxoQdEgqEKvzyZJLIQ7lj3BLmKP
MhnrQbhKHHZS0kip7M1gXrLTJORocQZ2mLJ9G+TsWS8eVTwkKN80gDMrAONm0BWhGG8rNqsKyqik
jaq4n5UqxDTS1/k2zQvmYRzseuf4VbMVg+MR865ROI4m0SSYpFPxQTfKf88xalk+ACl+8Kv6oSYa
/z+PVTBZcedgIqJOBMEnzPcaawHWHIzxVvtIDHdyGHQSNtlIHGSsHRqaCGx0yEt58oznFCfqqCQx
1KoRDKbXFlN/f+McVcrSov302sZEGijdBg1fOUXpW5dAcSJzldldjuA2WFhPDhZcVUtsBlRGz5AQ
lE9npGiZj6r+m78jmDsETHvBTEHnopRjK0WSw3zNtnDJwclcf6R2/iMrc1/9+CfEgaWKFyqY02An
j8vnWQqYyNFT+dVfJdgDjqmriBPXje96yZqDM2+vS2NWFO+O4bA7YDeV1k9M8z00a47Oho3jj7cu
/UNjbxSFHxWv8ucMZyR1ZzF+TLp06af7sMUhYdTKywr/UqxILk38ddtrl3688lfM76wbtTykFpKP
o5D09gIfJuyKlI5IeBFoirXuYK8yoNP0mxH/S6pzy2pUsFwrOpyXqGR2MJyeizA8S+EjHFwzGNE+
O5yVf2usAy2KcvpHXNbZMhEZoD1PG3Bo7dNUh5bqW4UIEiMYq2D/EC2Tik4vhMPC5thaMOMUQAUF
Lz8ZnhitA9jM0ydBnb09htsB7ZyEQaLZtIcHoaljdBiFpCz7Y4UngASlGgJBSlMiVFs14cOlOmvc
bip7zF2AJRXpYFTsBAy3pAEGFtVGDt49jQX5UCEAXS4po7kNMFInVx1rgkT6NBLE1eZOvapi8+sd
pfrmYbQVKBLkMDYOOhLZwXiWQTlCPMmgwYDfrZNMN0A4CsRpbGOyxuWrjNGV46LG5L1EaKOqc40J
/UmX8INU0gXomSt/tfAfalAbH9bKYo6j4izGDDJABmSln1z7hx8iPEC8Qfx1j5Ffg94CAXf5tmUQ
IQcfIgBqb+n6pKcU+rhBVmb2sMyxpYsBqRTqacIr1aGOfi0kNKLZDGDN22cNhA8YFSEZxbDc41mY
TZ8MhAb+g2QrGEeqLY6ymWzGKKEgyOqzwth1zcmR/qnxLPjXaJtG0h42YZxPW8LrcGRg8pSlD3Gp
bRdcRTc5L5HrMo3GvtRsPoGncsdo9Ji+uxBhLfaxojn5IXIBWN8l6jF6VyKWcIw3YX22oGsiG3Ip
8/m0wYaPZC2ETmi7IjRvzjGFTmdswmo28A+GyzrnyE/8by6OoOAhgS0zBYwUaFEUY6qTjM3U+lUz
gAj4SRWWsEoPaRvLwca1989WhP+VQytqpl0qLQyU9Ap5pS3sRRUlv+A6DiyYQiFmpR7O+QjrY+rQ
uNaWpWtyvR+kkB7Jb/0h9BGcgMqQGxZo1dglR0b1Hz03Tg4wGBb7Ph7dLtZXbXivweS83ETqQnaO
bYJp8qQYp7xZkFI28bminjJyIV3XFBBPeVU97012Vc1dheaJT+nF1k4farnWEdIHLB4dv+wujua1
biyykqmfD2WfgcyAd6eEVzsRLmnzJjtKGYV1sdWxua06WA+g1GURjgMKJruwAQCNoRETkV5SD5mX
lHwjRgDpEyZg0fwkjGnSKV1L0S8059pUK1W+etj5qJBzcX6mPspETo3BFCzv2AZC3PW+XTjvsLwA
FaE9fyKqlXA9QFyjfp3gG2mLyNmXvPyS7bkcAKYAqDwpzxSnIVKcSdHgqlPu1hGYAzVT4r0N1pRC
NR5AHrXuYcDjosPh1xN8S51dwdypmZR5jtqXERf7cCqdbeObM/WUvUuHvlxV5mqHH/GFIN+Md1wj
BUtsSgX1FUPsdOO96q5SZonUGrpCD1bf8UX1vUnSIf2dxPmigk+NEWXYLUHL6Lexzmwl9VznOWnW
R6PeW5W2MHVRoXv9ySkevfGwjUcsv2MOZW3jKgTcy1PyqbAbG6BWEumUni3NSbLTCuOkVbx0xn8i
n8rFeKiqklenIvQPdtj9p2yAvgLKpkw8ma2Zl+n1i5hip/BmQY31/ZYgACd/GMUW+yLC00youdqm
qraSsfbzhTEAgh5ZzlydwTpVva0mNkysWaTo1uvQnZdQ5+z+HvQl/g9ke+dzTZ60iRDMtaSr0xqE
3YWKvKcKsUCntPxM3JaqvsJuZRm0kqY20yOaHPkQoE3L651Z7TKIAWIq6S4yDCmx6TQhHhQP2ycm
3SdJfUo5HsnDOunGTrhTnEWub9te/Jspv2M/BMhbxyPUi7Hh0FAiLK/IU+sFuA1COpD2gxJ+57lM
9JXaYv4fRFPNLebVYNq11lIyeDN4o8i41yJmnalUUuERcXCtPxoXNwXv/tRGihRPTQ0UNR2snWQw
7vO5Z/u4CAy2MRV4uGT70RwWN8BZPKqjiVstZOrLlt22yf5ZXkBRtYAx6LF9LFNmvukm59DQ3LWc
XDAjb9mP2Cr9ITbNbSEB1CF1R1ndwTsU4lbcPPvO+xmkUAjCLe06fPSqHT8ZAuib1j41DZythqt4
jJ+YH1ijPJr08k7TGFjbtM8mEtmlkNT67JytRGiKOpcUdOKrkl03Zq4KHdI7qbm3KSz0bnh9das4
PKmAEbjkIk8N5YsOwtZQfoJOgUFp7d3zF4mM35o+d+tNoNzIT2UJYuo/jwjJloVbej0JrVMRHVJj
X2CL1r4l8OEURY2dLwcHd/BqW+g8Mc6Ts77+RmCEwPRBdtba05PcCR5PGyzTrb9h/Y+nnKhqpT7V
2ZG8sogdS6USd6FbC0UrZ36BvFQIrtBISxZFXXID6MT/FGY6z4HaPecF6uhO5hqYCPTxVPAAX0EJ
nG1fEizXIogm/4Q7qyHjp/fEbKjJXo7LxqcATy4ybpiUDqV83dtzP1pp4SZnSGfM7fD7VDDKgTNT
QpCgW7FKbJYmurlRmXrDBXNMsGwgAnPuKzNdwY14aRmrWiS5Ogv7YFFHZvGh83aZgQszHmXdQSXO
kNfHwMXkZKBdw8C4RSIX39XqlWdvN/24mIhg01Bn7wZZDpb62QgfMczdsSnkUXb7Q443GZWhSsjj
SQ4PsTzNU4JeTkFz9ctXNcm0t1VgMIkasropyd1ggJfPc3h2uMBi26EbJzO+lAS0CrpARh7oJsyO
spgnQ/WIsDtXCB6qZ8QPMW4dWyNpLI0BGCfOmLSpKeGFfx8RlsvGUDD5KQP+2Nvcxzn+S1gYtXgp
qKPIoAsQoSDNOUIjMUCw0l6FZGV6sObaXT/IO3VjrNR1NThG6sGDcEzlFG8Md2Oeq7v2MT4DbKjg
IML4ZzgH71I4v0CJFmqujqIjYuNMEaETXhdb98575yz+ggvf+CXcNnAq2kehtXdWzsriQ9nhxnUg
BItsLcHOHlwJn4LL3QjF2lawu5pNdkhgg6QnrHgv0Kn4qPhoLt0lP6U7PD+QQ0E/ZrbE8I2pH36g
KIIYaiKH+hugU54wQ/exSWF7h34uhiqCMwOAzfwDUVaOTgvt1pucwj9YPwl+BLKK9helRbyIYswT
i73QyJko6qIHF33hPVCFPFEJIjsAdPyLq4PGDv4CUgN+RCfA5AewmOYEtIOzBtIVo4Q/4jMzGVjP
qAXZfZjC4+wB4wRCFV07nTzVCjc/fvf1sRxcIv0WOq/Y/O2gTZmgHzX/yUCkFlMArGyAN8hI0ENB
j8LHBOIzgL7ATJCqesKlgpOdswJTI6yNmAEA34LXguwy4BNQofXD+KGDaw/wjd+hNKzqMSbZuNSV
HL1/8CqDRYxigAiJIWXYBmhHoBVAOY6sbKpGBKuQAFQcbIT5DBCSjZW7jUiE6wJj8e9Hg6HNJ+BO
wKjMIUGygJkB/NAcAYf2gKL2EC2Sqa1KZ1NlINbbEAb4YKcoC3yjBwVjlY3B8Y8gvTowMer7IxO7
wNz46Rx8Vwfkcsur2yOO7F413ZAM08lGZQR4eoiDFSP+wXNheHPJx4HOw5BFv/X5DIsWVEWoFJh6
AC8xJ2EL1smJ4vTF15J26+V/3A/ljP1m+XZfFXzHeT0f5U0Xn7DfuO8jeuXLQGCNC4IoRklinQiB
a0GKXPLvhNvcj0Og62Cs1YBl457QV2z5qwnOhJU/pZtLJgQIIKUf6OCKsKNBpQRkwGbNJNiBIAzi
wi1k1fwNYmr69b9xDU5AWM8y4EbiAKsUiyu9m6BF4Q0TG1S88HqOCeJZMst59CMOBn4Ka0HMhTxq
O4Gb2dD1/lbMOJ/LY2dG5jkRJGwW0KqCMdwuthgCSqbJ1J1AHxij3BsZfx/ZCHHkYGiBpzyHDqak
NP88UCNfGoaEKUnDUmLtUcLuU+rDXBjDUkTjTsJjIHrIj4Wj+X9in/SU8JBXiMBV5N75NkeoHe3/
k3knCLSlw4RqMHXvWX9jSYZo0ZRxybELLMvMl5kP8Qn6UeDP8Ev/YRn6G06gNEzyI0Fxe2G3mgq8
Mf2IKRXNKp5DfzwqCxYQ5ytT0D8mEHBe9JWMGWqdhr4N9hgBakAoEILHCvur0EgJuqnQSIUT5HAT
9+8Dpiv7sjXC8+nvIxvhsSFM9cBYmYiKOVc2Pp1O/20suCDBZEj+TE+te/tDNYda/ik2V//a3JVT
cuNsSsudo+IjSV24yqF3uQSthMk7Y2/P6GtiemrfqAhiQTqdUTfgBF0BCjrsvuhqGon3Z4gjXC7X
lrV2XfomIG9AVEo9vDpHsjbSiUJEdIbQXOQqrreT9XbNkSOkrEJsrYhJKac9A072d/xR2et51bq+
VvV1U69ZnuE9vg9O7VEI3PBC/QWZ+Ysqo4+ktOaXkNQr9/jK92GvyKlhcvTTtFH2825/xbs1z1SC
b7KzvfhcxhesB/r+3vGTZ1Z5Ite8NETGOUnneTK2mN61Y33IGJoP3BBHgyF8myF84mHLB1XTD24k
Q8qfIaZjfKTYRmoNegegnBJacDnl5FXZByBO9RGwiAXY6i2TeNVr69Tb4umjEjfBs51W/2SfXRdP
FX2fgIOm6KPcna5sQ3erHe2H9FDeytt499/B1/no3+Dj3esYtHsaxlPPmQ7yiRNOEuQi0TjBl5Xo
gA55zKyO54MYB4t5rc3Lhn+I/0JOHo5fJEv51bjX15rDWUiVVI6bDkfhEv08SYd0+eRU4/jBeCta
ywom80Oj5oHgqJE3hXHTiGPQd1myyhhO2TqcPulHzZNZY5KBSKFd4rDBAGuw96NjjxG2CF6JV2Fx
BNkv/DVzCcIu7OedKYOezjkfXAdG3eCttl9mLk//4rMFATG41ZFV1jsP3Xil1TUwTgkKzbIlUutJ
2+9cuudNZ9JphW9TVPyDT4XcqPc2tosEZm4Olqk3dYCQnD0zs0FxLP657T8PWSwKhaB7yV0wc7J/
7OtDmzLF9m6WhJ7ZdEZ5na/soJ3QBwQiJuwRlL/4EDBAK9V/OYKJDPGEr1yLMmF0wfMNi78A7U6h
YuQWYDdWaZz9CIVN4k39ByHJFoKIxn+Ovd7kJDcn9MZSvi/1mSWxBkfJwwt3somgWYO1qa4H8kZr
walo0TQL7yJ1AUWo6RdevS3KS65/FEZ5KY/MAHQ8wUdPAvlobZpVVn7s8ECBbjTVR283FrBgC4hh
mhhA5sssP5o2JZayTbuJrn9KcEQKIPfbHJqH4s4bTmtLxn9N+5bKrqsPRvkO9BOZ1rxkr7j0zi41
xgG2CqH2i/ND3MCrhgyGhKeEAd2yOzEHoEF3y5PSmXibXmN8IiKYpeoN3VKrfxxnLw/mKgQaEib+
Vcmq8ylEJjBhJPIWzhZvPAdZzLqHarCXBocYVYL3xBDf5PGLr3UAeJh+vZYBjPlRpXuOFASuv7N4
OhMExWkzfdarxlzW5m8I4TJ28RxnVly5MwLIKSif2sZW5h4el/ZM72Y16EMDp5J2vIyAyovqXmj4
mPkmyA/+lOnUbOnUQHGmGoGMS6aSgJU89GU98ZIXWJrGTkWzc0cDKMnsYBVm85Slvn8K7ZPNctaA
6RUTYW1/yWtSE6AtwTkLhPSk3pySwS3w/oXob/8p0t6A21QsDc4vC/vm/OyHB4OtS7UYCwgtcq1v
CXcghOQBOOgp84iYb3eHP1/Vj02Hb5yfctRYtMvRqddX8I0sqI9zctAwT+BH0t3ZZD9S6MNigpoy
SW6ExsiDZZO+rIyhTnQig6X5lvoBZX8n7ZDvQndz5omyhJSl/xJW6MsrrSUH7MEKTmEGtnuCuOPm
Y1GdJ85b964uXc+zmmcmpUWHzekqcOa6emacV/qwYwe3QmohlZ1brtOAr9UoQ4CSUgvIA8Vxcmic
OTUJUYLtvGjWtvsL3KT4U02aeWIkyNhEUACnYft9GtdysOM16hXhFxvoEoq2wOzVS0FAXsRh2NZM
lhemce7ds0ceL7SKNsWTgNY7RmASh8i0i/JkYhlVY9rbLWx9I3crzdsuQLqlTyedZG3bqducuPtw
Y6nzVpp2OYHlzD0bIEmIIWqwKcjVQOSFrl7fRuynxqGKaLIonqiBkjtuownFvjXpARHCddZAk1zE
NscugBkOof7YQn5U1LsgukVXq/wWyRWVziTGDqXZdkgXKSkl3B6/Er1vt8gXWT6WrHErsNxVmtzT
6mRUyHHkr8swgrXFBmBx/XKs9+Yp/joWVIdtXy1M+9wa2wwrw3jaPrcDk/4A+GQ80FaaflLNtQuB
HMJeRHZkBnZyCuIjUw4j3tndDnuEgCdU4sGiDvZJwmRAHV2q4gWSoqUXj9GpDRShKdvWkvAmtX/q
Av95dRNDMueVyj6UJfOuNfGksIgIl1cJrlQ2NKyeNA3sIbiqKK0M5YTjeSLPBs5v5e3lBhYGRw4W
98eAsRgGyM3BZ39IXBxMMRl38F0dVEdgDhgPvrwrOcuCGWYEof7CE6lrhhguxYzGHG6zTv6fZTDX
BJeObyBpyPWIjxdYHbw5haegUDfQLfhSzdjlnJ4Ec4b+FjuwxF8DJdKmONCDCuyQJx0stFjbSuVu
YJ8qj4FfS4o1Fg6rxLpFrYnX8suzbk5ziOOHDg+l/ybVylFukEuccW2sW4pSEiZq1FfA58k7QKCl
SDyyZN8GpNUWK7O9OgllUwZjEgtM8C89xRURZ62abwkYcVkW89K+wiCF+br0qgcrQV1V9mG2Vujq
FO0GD1IjFs/HkBk3+TAj/xs//uq3tM66aCI5OcQBqyOAsYqPDhnGYp5m3oLoFzgUILigSR6kY8M9
Gi65FwuPo8Ls4amgVrsrYCEah5v0PPn1DsOurMND7CJnOHw+s5GeAwJXyCBB1BJI7G2NQyJFujrS
epCEbIUUui0ggdI0S8iP8Ei2eTQi8AqPN6GswhT743Wsbljuz3DtdGP8RxQMpdUPfZbC5NzxkTgE
xwTf8Ghcmi8TAZ9ThBNanVw5WuXLL8ZBsvD9ZRivqnBBCpj7T0FLWjffgC+qu5XMn3rvnki8Wb/d
TWytBN/WZ/GzxUG2GbElOrCxq4ebQcXFHVla6T7EHLprE5eQosb1EPK3R8cuEVEneciw0ClGwp7U
e5cmhimrKJ+m/xINbapkH3R8tLUYAXPmQY55MJvmZs2yjJhe5eq491L6F9fEjKx874mM8NIYFPb6
b1kMfi6IsFXG2QMwZWdeKhffJOUA/CVu5o6gVNnd0MTpJ5vgd+JoC1iRIWKOQNEJUx45KV17ezb9
c9Bh4YyxvdKAZZhLpaLNLfYhc38MO4SbaTlpsIiFtYhSPd0YeFbqn0fmssYHO9p5/cqT4zhkPhLM
PCyzrauv6twSgqqQUSQ1Y+jjpEwFokBUyBhpiwXnvXA7CQ3aEsAez7nFGSMxRIt4yCnwk3rKGgXi
U824rUVtIdOZNC6OHdsi/efQMwSHiEZAxzgnwY5yV5ncD30FT6qZ+jc8vT33M4AMQuVdgYjIr6gC
QwaYbA8c+E9OqUG5iep5oG46dNMSJWtGNiN9mvKK+psSbQa44fVQ678SqKP93Dfgykh2AnecWTuf
XgOmpRFM2+Zf0xDxSS0oSAl7S70/I21Yh4/E2WfKAmuRNuQar/ViHbH8xUM9sWrWRA8lSMPHg3vd
JDsEmE14LAm7c9S7RnYmDY85z2ElMQ/T8/1zamOQGwarVl1BB4nSHdHYgwpPRoxUhwTl5oMNKIzf
L2HhaXcBTWgacC2j34btrl+F1Kkmw7ROvyNaaKKNxJDW1b9GgaGgAKiaJ2rZ9Cfq1laeMLDXhwok
zYFyKEHOEMVDpEHQbnfHpPKYnUPhzNa5DLWIJotaxndXEVaVMeiXDzuUswDiO3Sb4mWX3uIZvjVo
IKlhbIM8nycObuDyiVQx2QLqay5hBYrj0vOidyht6K0BI8WczZ6l2pffFkmURLhTZI9cGaEIRNkY
px84zRK0Es+bscSl9FQdKBdkXAKjBqAQD9ymGivA/Nj4KwhTNaOfpgB1OUbCP8/j8xi+lLf2Dl/u
q6aeh4n6tgYic9J88GU8v/pDPmY37UhSQ3UzRMhjC854kx76nkyA5q2Sg22MvDVDrKUw93CP1u65
M+75r7aLdJI1mFLH1TmM3Itj6+euf1FwV+peNiaVGMlsimRboIvSpk1EiYp+KiHCG1t3T0xTTvom
/FV26bJcGnNjF52dhTD5EYlIwpUuW4toN3Y6oIxoLMzI1Bl8RYgs+2adbjM8dNJtuiXy/DdagAqY
vxW5CfEkYBRJskN4k1H4RIyDGTOg4lMtRrEVSDQwV+hc0uCsNfR10d3c2tCXnFH5pgqHtkS7A/rI
OCPEEOQnJcniFhG5COtoY2A1RfsRDomNYoq45w8QVvhbRR7usWDlXtEXiZly/ONc1K101L4Jyrng
ADojlEVcddK28DJjiJnTwY/4//xC2AQpB5UVoDGuASVuqzBAYFnBYsJtmEok+Kp81wqB0oYU26X0
S9xCJ5hpCWEt8E1WgxPMap0dtXF1nOiw/WvMYQqCkQfOyJJumnwv/HltPziZTfkSNO4PHnuLojNx
qn7V6YMh3NRsbg7PRlIIC3sfBWSysDThyDczkCMxftyWE3mvrBtktYQ5jbV9vELOstL21lnI+EMy
ajQQH2TkFzJhECoqiIzVSQWPvD5BNnPv8S5AYJsQxm2//V2wkbZyh8CPBuHw5DvRUhMWK6SKzqy4
eIdyVVxSPOfcXYboX3pbC2cmBHbWNPmJORR+hHi4QPmZzutVLZKKSaMhWzid228EfBPx1WjIbhn/
aLEBUkbyDB8kO7QrGw0zwPekWRvDZEGeJHaByjghhhjrkCt70SQcRdNkTTOJaceSangd/lonAblj
+//rXiE6b5p7e+i2EtfzJ2Th7M1zt1XX8lH+OOS94yE+wYNrR7LTBdfMqfkWMcvMCjfIqvcK4T7+
vMcyL9g8p+5OW1QX4UUtwpdXrMrtnzwtuKCrJgxu2n29jY+xnZBFf5VFe2sW3jcZ13dto2AIwPJL
lupOWsGxuMe3/KajCFOQc8qPnC91V+Iz7olLcgh37UrAccKN7/+ceJoxMo+JO4cEeYIN9WcVYW0Q
GZ75fRpdCW/ZoE2cKhhq4S0xMw7YQkBfghk7rRbMZoGLF9Rh0UvIKDcozTbGNLkEuLeQQLjntMWv
heEgJL8ErSUzM59bKvTlidBwekQqgaQWr+4SouWUxwG2ieZSeE2Ju0LJsPF3QuH7nIanEturesc4
GwBRXTbnFsG2PilQuEJPR1drEDidcIm9A4zGk3lDDO1t3F3C+kHyYX3zk3LJNvB/8pN0y3APK0/4
sjBKUL7al+oen8Jv+hEkhhNYZ/XC1wazuTd7FkUe79E/xQioK9jowq5cUNlw5mH4cFFYyjmXwGAA
cfLRqCpfvkm/QQbi8xS9hCZ0XwBzxxv6J27oq8Xjhnlyggzd/eQr/bYm3InbhKTSYoEEr3yFtJCP
Zpyuoov34gHbe6/km3wZycBNxDWB41Lb20f+kL/hOF60R/SV92wlS6EaVR7K3lizxQUXvqN/w4FE
Fcl24xNLAXOQnQbA4AVE12Lrpg8LlJhULWv9mN/A9+o3Zyo26Dj7M1CBhJiwH4Vjd/VHqTS3DFqg
DZwNxK7mCetXcBgSWTHsk3/sj3WQPjDQAvi6f04XxoG/tD/ZlS+gVvKuHV4fxlm8TPzSt+1b3Ubf
6Kth3pZ8+QdgYiJDDS7x6u+qe+wWEQJ9EXFrLWzklv3cnImVIGYG+qo9NgcsD48dJpHwlBt2HW+Z
fopN+CGPnufj8FxEh4qNhMlR8+pXQjo8OIkl1q4UHoaAVRLO1RsL1cKLACMiGKlcBG47Inrb/skJ
FcD8GFb+iM9xuwW3rEP0bb7hyiQXY9reBHVV3zYL8piW4jmpZu65mOm76Bc95ZJ0WIR6d5joG+mE
4cPzkF3dc4JE1z4pB+dXPfVceG4pDz9PEp51nBiMjkn5wC6fNJLQFhpbCJwZy4d/1HuBu4tXh14X
D0LcntG1YjzAJvcnxR7crD2y7At7pXojCIXXjRODdOTr+bG4KrEw6ROP/MZN3MXY4ZxwXYH6GQyG
GF5A/TRPnHLwcLs97ESaFYa4fy4BDNFQznMtNbSwxQtwkSWuv3k9zkvb57fnOb5xEubUKphgA5Xt
cAnBsEYfmSdGyuaphjB9V+8FJHDGRFdpDsErXuTtT7gPjvm0nfZrkA1M7X7qS3spX+mBFmbkLq0J
Rf8yuD+X+iV/hHv52vxWM/+sHdQ5aui1vGn2PZpn9aSfev+HX8L6hJzJYFzBF/9HSYibBsYZNrXz
YKIxdudlsFIj3IKQoBHRLfTIgtXLLgd1U2aOKVCAHww2AFQw2+B7cOYofvkJ8GCz35rEKH6YeEOs
dQPz3udQ3wFSVr+0XuEZFKi5uv/4HnuHzYtJMQ3Afq9+mUPUzZDfcfaA0xQxWqN4v+NVJOjA1NHi
YWmEBfjIFm+GPykHLqLKgoE/TO3O8+Su+Q7+2Q0um+ZPchX/B2E4jPxf+yQOBXeNy4/0ISV0Hq47
jI2sw/Pgr58bae6NqqU099fVzNpkrNjBrt2lo2Qsb3A0WkmTnm/PMAZS58GvPs9mykGo0yEuz80d
aUPTcG3OpY+/Ng646+SmPfQQPEkRXrlVQDLKAqPEMvcBbwXiIZsTZli0Ta68a9q1A6jc98h4oPT7
Ef4pT28K7QaDGGiFxLKVcANlcAFJYt6tJ/vaTKfNgBGZtS3ax5NhjYc4rS7liV8AxTC4MUABFObF
+RN2XPsqrTWZRGy++kZi5XfcCxgRXsr+A7TiQdGWkH6Hz7vd/5Mp4K1gp+tkUAZ3G3FfBw6UalA7
9A+UGGxOtvb/SLqv5cSVLQzAT0QVGXQLImeM4w3lSM5BwNPvr2fXnpozx8YGSd2rV/jDk9xmN1xl
2nO5B7GtM1Ohbd8myvfubaqeGUVTW2BgFfOgIXGvm5M72Bxp1Euu1WvIbih4Czv7uinnl3n+9/Lt
pPGaa56fcmSsVLH+VAqDI1MaGFWSeSD7Jm/hsPQrjBS2DoPUgGCn3Gl/rUDL9vNtVi1lPK9405/v
B+lSvOpHg3zQ250oc26XxtmPcPFL4mzbyM6BOJFhkNphdO+3KP2+8wKgHTwdpcJhgvP+XWQ1L22B
MfH9QbbtzcjxuLxj16B0HjVmfbyCNaEXhlE4d9ehYv4a5uMIhciFxy7de+lNVD99rNrG3eVbvEwa
QIT0Yz4ovzdLxpw6gPLY1ejUuHYM5f05fGADA1Vhut2MwxoXBMjmrOOXXmRkuDjIV7M2t8sgmHHo
zYh26av1Ms3M5PiDnQIA+juDT2sqhC8fMMEFS1OG6Pas+sV7zVWeWwe6m0hZG7lDPlXzaUP+gAsE
AHUgiyFV2Ldo0fBoBjLoK7Pszv72p4wJFTAQi34ZM6oZbomfs+xm49SghA1OFaNQM3SXOyRjaDY9
ukpu4NAt9vK9pE39CiB0VB6twkP7zLf1o6InvoZdL3EIOpzhuCd6boumOev+FJ81kBqRXBb04P/c
pECbZz70BufWprlohv6cVTrAb4zng8WhsggGjCd023rGXP4HVsL4naWo107/eMDcfx/a2sGzbdPD
QfmfEmKenW/PJ2l1dDCc3basFcoG/ccEm6hUn7bNCsAh0BP/XW6Wy2lQhO5qDoXNkK/N5nV2QDQ8
FL99Ek6zvi23CQoj1i9hpq4cFzmSPY/zVEN4uJHQWoth3bH16JbbnsvRDsm384F3eqXfWKEFUOYV
2Z1fGup8yJxll3UA2T+H2PdsnLRPbepZYqaZxyTVKbKE6shRjDzgPx06UTdD++J4iDODx2DZ9UXf
lR4NrOpiTxgbJp19j+YAnxK+GMPFQHQ/aPUJo4Vhtv/QRnwvcSTpTcf5vpeA2v87PkLvS2ikKdC5
Yg8MjxqB+XqqaezTywxng8XgINhc4hU+6yAqVKf9bbZ+gF4eP4Z6CapxQBMDJd1NlZ3jN9Up9xYY
K08O98Lg31a0M/+VpzAq2RGhQNqZdfzVWtayAbIMD4gSQUM2Pc00dvt2lVIBFxUWgFV6d/fOvDcb
UAvzOdrZZnZBLrh217nul/s76iLHREiqkeHQjDrsa6lJ5GpKk8IQ1KqT6qzCXaNI4tUzbDUJXQk5
zy16YCfh4RQA/hvgh745HZd5KLLyGxbHjiQnTucm4fExTMhkOQ9w9P60VHFrM17isHTOhSKZuQvX
+7Cd8nqm6nXJ1AvCjj+0LsITytkY2VvtruRc/Pny9k0SSnjZXtKvTxFMeQymz0gyzut5b91baqq4
ag8qjQ/WPXUO4SB2nMI07upe5IFmhlqVp1I9O3akenaaEh3yIQ+zA3X7IywNfx4Ie9V513selHZR
L71gvh4/njJaGUeHdiWcodEyDkqj1WUvIa/i8YL1LQY71gIYDS56NggfKT61kQFuw6wFF+79xt2X
dpf7EdV7Qi9sFHuhz33rc4Vpn1oYHIdpnJeEAO23CBW6cUfaavyhhr5UHK99qnvyc41+ZPkn6JMw
Ozntavty0Bkox6sT01PWESvreJq5x0GPd63fvC21NJrTmffNoV/Ojy7r/v3wfNw3o9QkUxxEy8GZ
QqnQyMRm3zmsX/eF8eWIKVBIVyND8mNoXBxeQJ8DB/lxJxYJDlEmebApk7B6A3CsmJho5K8lhYnM
mYCJHNUZoT76mx9j6i3ICEgttvLpEZyj82AymyASwror63Ti1XSq6b0t1u37uRsdevzrrZLro19I
LIUsB1AY7XlzVZBYngBdN+1HJ9ekCU3xn0B7q/iJi+eouP7sh/A+x5/L2IAWOS8Za6+OSl+FDsSl
HmvuNfk9hOmc3lEObyRjmN8oHo3cZwqhGQnDxRWOMhxah5sDJFXN7LR81hLUE0JHntFptKhDrJk7
ir+wxaYu5H4xGrcDiDbaC1DA50e8oi6ZUMKpHoQDoBaIHsztWzXoQgD4AHPBtv8sonimpoMpxiNW
V6OzGyvx+0RtFjmgMhxsmpnaS1inPYQEn4hSs+D85evJb8rGZ6pc/DyNnAodqtK1dG83QiE+Pd9/
78+ZCQvjAffkwb2XNKBN+slYKK+fuwO97Pp0mOo7OPq/qer4d7xpLD5yHbugyTSuRgajMlGIVFe1
wTrejVqnysC+qGyavVmzF3yJg5q0A/s912TN15wEaCU5kwqEW/UrqqfecBxZHSNy1Sb3/iMWmJ+u
hJRLlbdT7a1nNtU3O6/bdhbVP8WxrKspvl9kbGG+c2KYNTvN6ps8ajroR/k4H58OP9kpo1oq/vuU
McdkM15OFIkhewFDWr2ESk1P8+0SimWl74syWMxVGyV/nFBoEAQH4+tT1Ek/r5pXEhq5bvnl9kTA
pb7oOO8tn0Un16UyPtq1QSp/NSe3Yfzl5t+fy1Rq/+kP3H6yzFlJP+maI55yZv0njMCNKYH1+fIj
JejeNNA2zY7nXKx72cj+5jSfdPBmNQvOGOD6lPS39fSjchwUq3tICZnfJBN7hjV9ibaOwPUblsLU
pSmprk97padli2UZ5UTWPGtuZGe62IXGnJdTiuSXhlBhCVJ/kDetIJ1StyvKy6YCsgw0XDqSVKOq
okkIun11HJ0L2NoHDb37enBf7hsz+gL7qJsrAYUXLh9JetM4PgqgRIv2quxDL4+1xX3fO52SZmHt
CN/durfi/H0TDTebn+wS7bcw66SAj+bRulaeZv/uXFmcN3qlS8SoUmWmj424kYvX8CF4VylHeIjG
KqpzJT92jKUmN68Ms4y48O6Ud7Song0iVKnTB1Joor4yBobx8zrKjBq6P7kfeTzuk1C/eHXEFX60
NFRyq1f/ewcJfIRfcsMlVdIWn4/fa+pazqLpZ5HG0jxCC6jMXtWnaSRgHdnbpXLfo2+WqHitXkoD
6k1tVteNQ2P9NB/sfvWpBxZ9mxhPa0X8e0uc3rKob9qZCdMMrcpsW1beAdndvDoOV1+3IDlbUfI1
RfgHGOM7PtDla/477Z9ek1dFY0mwei0NVwPeAc/n5/lo/YxkSbMzwkz4NVWK6B2mfhxleJijnR8t
i3DW3fsUoPXVr/Ot0k+4C0b+7/rY8gutGjJba+eQwnJfU1Ae6X8vaxtCNiiRy9rKgXmplen9s0jy
sZjUeLFCVF10NK6orr42rxgc62tNrRwejU1nMpuuzqTZ/57D9f2aceOAZYIuY+7HbAaDdPeqdCZm
7JIfiXgXK/ddDxbAjO7CAXqkMhvw9/51hZ6xEnZuZH2pzfY1T3rmg7KdYulbqKbTtQfsxo0mUq18
6MyOnUWhfSnVb0kjvW+kzUq0Li81r1+WandiQ4c4exqu0vAdxQU0rp41hujumjTzRY3t9Lo6hTW+
3eg8pUxH27cb7GqxYSA4y7+tzp+FNBrS4ed2MwQKvleLXu7aThV/DvlJFPyy3eYkmrdT1D3Wh13z
pp2W8VCj43GQ39VT+VJ3syiPSvlZ7bx7gcybbb62HhUTqPKufr6Pz4tBJvecklnfZnviZ831U6IC
dIA2lse3B2gZjE8pTS/6zEVg90d16U7HzX3KX37Wh4/bRSGyqd00W7KTyDTkPFlgnx9nV+e0Ds85
r4v0lSUgtCtzs4dMKCRmYdH7nGRdQc/snDK9WN4xnb3ypOo+/K2iN3Icd2ie+wNDY969e0r3dFIv
gVyWju3zA2j1quU5L7cKlB2S27KRKq8a60d/PafWpbtyyTG3AvNf3O/1fdCiWaaaxa0DLbNHcDl0
7udUO7HyC/mX/cRxJ/w9Tk/RqXPPv15hI5OX8qy5ynagJa9H5E9TZ1II4RSnVkNBAEicjBIXXVoS
gu50NquZeVanobw/va6WeDIr4eJGx31dkFTyWr50ysjHSWRrzD4iJJ/oo/R4Kuhu7myTyLLNYzSh
7VbMNs9p8y3+7kHKAa1lG8wLO0tMKO7KfOcnya2d3EabrUUuS8isR4dVf6sfQ4/g+lvI58lhk6u7
XWJWL2cyA7kd9X8SFpnXGTmf4n7RKd/IscsYZsGwGoTrWqyvAAVuel0Ri71D+fFxSxV/8f/3hcKh
frosWqfS5idDNDe9XHylzuvnay7TSN0N6jf6y4Xtg+/sabLcIfWU2vv0ijtHqnktIFV7rMvMpvM4
XWuzKYm5y7l7XF56+UWqfkkH79lr/TxTB/EJvW1qU/gLmPn96UJbpNje3Rk8us8zuOf0Js9nHpa7
/JtZfxZZ3abW99oe8XVq2ns4gOgfppiJxCH2y9IQr5UY4EfEh3UZgSJFpm/XpYTPlOYWPS8KhVp0
uzWcDS+zc6qxnx6bWWba6/4mFVxSL7w9k3pxp6NEiREOs8xytJQ24Zve++sy3+gziastCiaN6uSk
5M8QfL7e8tVdxJ60aOy3ToN5Ltrn266Xnadrt0dUvR0aOTD/3c78d7lonKT09+Oqv1iSLth3slHp
fQeZdd7MO7Ni1Jwt7o0kVW5B6DXva/kEhAhSOIuuK8Gux37/WkZqLlDVk5hRUdFvAErNJptqJjOt
HSIl6P15uuMEkiUmA2TbIgzRxPmeVTjNxsQhunAEmAc6vk542E4mH8RGqybWpl5T+dPWzKxUT79c
W7olX4fq/unROT0v42nr8VrAXIHEVVpLwxXe3Vv8AL3z36l3Yt7kO0PjMmrwoWezp/QgVxg4PHuX
GlHePr3fF61vOZpHMpjXd88hCcRKSfUhc3SeVv3C26J/IzVa4FPgQarU6PK/zMaFby5xm5oZ65Vy
6JkvxpRqY23/z76A1m43+MHGtlfhny21lMv8dl7NVMzeq6ANIU+8NPAtJEjhA2fkPVpEFd7vlXCR
q5rRS0/3Zze6925P1HCMhxBainmwsGr6OUM/vvqQw3OYIC3fWbQNLF93PbYMv/PYhh+ICe+HHjbt
o6PRIZPtcBZr7hIx1mav5aWit+7JHdZnCTh3IPDa6nfxsatyo28WOpwSvOd8sIwlMxZ+H3a/ujIM
3/ym+vSl6pot8XwfQ+rfOjlZSkV8DFNsugi/Ztm1ZYzxEG+HNxZkBDo0Y7yt+fCiUnDPtdDc94hx
2eH30phrplwo6J6nDayJMAANM7HKqkOdrI6GokFoEGamwbFgXS80Lw1NM+mppaSyUy0/nRpmWFVC
goA/AX9RZQUBB/wMyaod1iB/2zpQNCZQ1A1tJFsoJhm7IgrktEdElNzvnyh4mYUcyKcmD5pdUf2o
o4cJk3tjuxwNzA19Zpp2OoJvhWYoCDBfjMDb2Zt3CY02tM99rLv0NH1x8wxOp92AIc++R+M0B8BX
Eb2KOV8lrdVSc8X7LyoJ1W0z26JUU6XsViv1p5jTsiW3+6x3cK0zmZuTXXfLCeF5PIPT73YQCpOk
Z/B/qHK5TCrb19x434Ej8HSYTMdpJojhDZZUAyjUuTOWRnAqoggW355k7FTqwKE6iNnu1a43TSqL
XxuWgIDIhNvYuoEdmwYSD2vrXxnmqXNCS/P0UlLPBDJGrJWpaAuLF+ZUYXB4PjzvqqvRAqm96tFW
AVY+3fOW7Pbf39N2/nPWcQvPP/f+ZZyvaYdWo74ijode+n39xejcDEDNpTTrkr/XpmsrwdqL2uk5
ed67BZogT2FpYgMwx8Md9NgHu54SFF2EIscrybbGdRh5d1Mcd8cxahHHuddbx87Tlg50KnuEG4xk
qHp6DsJYueaDlR7+eBNPhZxi2DJRR577bOPZVujqYXV5z/ddNdO89HCm2TMpEhP93dvERRr5iyQu
l4P1JKrnmpaYz5oD13dbz4PMJGfNWCLhFxjPWYTUhnT6SA4NghudV4WYoFk9ZCA2PA6PLbSTwaE6
ExlU9Q8+hCFUQNlqQPiGlu+iHa5g9kEj2S9YNY+T24/UYFmutPjpxh5na9Fb1ApvaQbuf7rg3/m/
0Al/1LeTdPVGrTqqE8Sb4VVY7R7MbhQWVuErxKPD76qde/33AFCyYLAt/1Jd2nSumrHVwwcWWCqL
D5Z02hDTYSYgMy7PYeNI6lTcokz4MS06JLyAU5kroANMIXojXdhdx4ZBb/cqO53+Kcw+AXCr6oMB
vZ2+kA4mMAqjt7GOyU9hKOWslTG4RfBrnXBBZrD4KvZpCbXp6fd40iuzR0HqO2bK5DHMmomq3GXG
1rzed3k07ZE4rhERX/Svzp/S4Byf65R0YopjVVXKYOfQNuUsDS61ENkJIftotk1kuFG51c2BQ1uu
3AOSdrwEEdRLzZTUauAp51xzbVrpdgpDKmFu96kHRIQIQSpgWVzYwHnkI9ALVup7n8MLSetq4Zt3
OLrh4aVUP2hLHMZJg7CJagPk7QwCAnRV6G7a0xfh2ltCPhW8TYh8B0vxrp3zLx5t/H0B9CBynUJI
syztYrf6/kIw25m6HM7GgBTDVOXQDgEKaz5sjaZHOfqHp7EfRz4ntyIxO6nRPu8nHuFxEpZWiOHO
ldghIGLM33KvHuZz6Tsc5cVG+u/qLhfbSc0coDTIfpSr1GWqBaiKcs9M7U/5QWK7/LF5KT2t34q1
9Ie77blB1pi4/+hUQhsVe5ukew9PPeE7UJ9W/ZZqcZwZMjmg4TM4eq98tWR3wz2NN9wZ8y+6RkmD
06iNfRxKhP/0+DV/juJEvhYE7SnVTcwdwiMHmClbb2UOHOHvwN5uS+g0sKz9cRLkjI1IbnWtEwmP
ymK0+jyRxQGh/KAjdIzT4miih1M027N4pRKDnOIYiulQA4oidW656Ou7GYC59ovIZzbq8Z0tiPlP
2HNT8/twDrpxZjHd7fA0PrYSh/L828FD+tDZ50ku67mv/VMIPGydehITCi+vmebhOSCZe+WuUaCc
CuDjXpeB+wWFb+5Y8DRW1OHvGOdCL9e+egmLuNiw3nWdIAse3OGKtINr0eD053G9XdC/XlKWZljx
t/rJ+kqq4crKIxPtMPIqj9jUk85k6cJJF6i5Xm5DllxqJh7/UC+l7wDbCZsYkL5+ji/VrFtsCGL8
BmUBgPtesNfC49t9glBqhh2Hi+Z6WHp72C4p/clstdA9jXky1cqWksa4L0cVOJl1/Q4eODiBXCFO
BjBNWauUgI3jKQxPnEaOIvlMRtJbATVfOJd0S7rUwAKuwa9zl8p/lxfV2Ho4nwRHhG3XXKHIisXc
gYkhtfaAejDOWfTPTjmeRqA0ulkyt05A2+hYnhpmTZkuCedG5ivic4gp1pZ+GPA1CjxDRTgNhy42
XBhb3iubcWZCE7d+EbYXH0RJcK4dL0+bj8cr0TxrWPGDuhVnOhRjDyIvePTX7ecqRVt1sp8ruXIe
Tid5of/zAJyi5I8DZYXI8OxFlK/C1+WZyT1URSXTWcYXk7IcCQn/l6jJgLtt5dYJMZjobzBWQyVz
Jnx5o5CFUhh+DtlV8nvvGcGGfmdnGof9zWlwpMX0TA0w8js0SOOC8wwwc6B1HIK+3Mfg1bmR/XPe
ITleIBbR+NexTOLhZOBLIOGjFpyTl7rO6RCVr7eq7juLHuLoyP28fYGSNr5Q4SVUV4p8kpqsyVfr
/jl32VDZ/ZTGZsYpEemsZybTf2s2OToYiqOkdu7SLwz1QlK7ORK9XJuhO1djhO1FsFdzN3w4rNGV
kHqqKIJ8KpKBlCrIXQU8iw1tGYwutXR1fm2YIW+oI9Rk/qJJuMBQYIRGVv7z3CKYmKsbBWbErl8B
t3MN2M3Wprcxad6YOIPv6d+154OMi0zI9vXO6YpRrFPR7g0kf3DPo7SrqSt666zrutNiJWbJ76Hx
6Bw1ScPXfTP5zTSXg+jLnFyD/Hdff6wEvVNjUyt0PPY9Wd3DupGMD+O7ZyE9iyjO7vrbYDmBGNN0
eH/sfK5QNa3apaAXIsWnGwLELU93SmvdObS9UH60am96OcnQwUh51/PhzeXakvgZaZYqHWVaHkGw
p7czDa9JaodFCgad2ap29e9Hp2zA1bp1FkTJ2queKhCzHRGroNUlm39VYd/CVZf6qX5eS3L8mFbd
F8qGB/8qluPDoa4vWzil6ObfsWCLRw4vx9w4Rcptlu2URZlSup5Tjl8keBg5KP333ukjqBJ90APX
6BuzZ/6gCRO5mE4hYJimHyxuDveYfWeYBhKC0R89V4nCzT6XKPWCVzmA2GYkM2UgzAQv1fI92KFu
94OySW02zuSqRHXIsB+jCs7hVS03r97VX/tGZlufGU+K0bABGaJKQWXQwDoRSfvXJ5mO8QQi8xIf
4N8Y/3L6x1xGFptXAZEW9xqJ9ny+jpJ2VF9mYtjodBL7dYJs5hDDgfDnKWO05WPN6HKhfYCgUu2w
EzhX0Rg3nNJh6R5YB43tWRuAf4Ol7EdBpWI2BHdvpOlZJAqAo1KhKn7uOtWAEl/SI61Krkulyp4f
ko7dtq5RjIRNi+EniO+bGFxtkkLdxMoc0Dv6PCBy8Df5e6xJnY4o5zQCgsQg7yPzDUdyKzXdLVyn
VPFrvq4bd5lalJXFiYsxe4zXOiF0FYRuKDoiH1BOgH/HuDwK4MJN9ZJuFi7wErZwgADaohwXtFIN
IIm7rflo6WbREVF0y6b2jXu2hXIVzfuslVTbRYZN7ipTF+lAmdBmDJxGW2B9rYI30E3Q2fuEHyWT
sOXGoyRVzDFSYAzvN37Pu7lJsGNwhdoEi6AbOJvWeDjcad0HYIu+eyUR34U3LfsMmM4gfRkW2YuF
hjrzzLyC3Nhha4d96gnrvvtNnJX8dPauh1n1yw77ajk0EGtc2B7L2l3Ssw0N5Ps95uTmmCxfiYQE
O4mDhPRzOoLH2PWPhjvImR4xSMypfpwOrCKOIuwfrGdLwnvBbZU4IZHH+Ci+Jk/Tr+XH3Lx8GetI
AvWcFVPLmse228XmDOkPDXEU1tzi2Tq5AxoRFwbnhDRCwF/WMj8mtFiTh0WLqhaLNoMDnW8IsFum
vsk1YZqsGx1ygpTFLdZfMNoiV7X7Wn0BgifLkbXhcoo3faChbM7N0wYvFExcwozeJZs0AFWeIT5G
suMCJnr6/c3tSrht8c06xz+6737r9FK/KM+AEGii5lrpTeu0aZUW8SLf4H83LdX3i6GPZkJ8llUA
2PH/Q3iazJMAgnDb7VJDr5CoIPBcuYDF0EKWx+JEE4rcbriHEO589myxcta1VSCzSod4qj4ptbY8
AdZwyttZsAyw54J/0rG+e7SsOO3nxbSmEfsHv5LeV3l3+qm8gJKE7WntAy54oCCnpiwUJk/3+Jy0
rZb0h6b2elZLHZpyR5YNs1WTNSy7uAu1951+dzw9dDIHp3ld0SFmFHJV+ZDQdn3zBYjYT5rb9Cko
dujpsUew/DnkGQybCTAsOxabmVtw/sITWfTlQktaMdIxQ0Gg2buH+SRTP9sL2ZCjwZuCRebeNLlM
nLOF+vpcsx/LDe8CjOl7R0kCIUi4r5ydIzmWwSsWGF0wz1g2S/8kRMy9+XYqN/Pn7srschr1c6Xm
etYAHw1xgEpUKVgs54tx4k5JfuAMyi3fjUpNVmYaC4od48f0rE4QhGx7kKooV31UcTrolP5F17Ac
7Ug4gMea4jGydFWzLXeIqbPtWYee2oXywL+F2d10CBdacCPMY5k7b5WmsZ9Kt8HZVHuXqg8ASIwV
xiIKwAuqk9AFpampWpwp5Hj9rh+5nxD58AKzQmWguPSReSr9CJjzRqqe/XjxjE35r6iEf5Ff48O4
GyLYnUFGVaZJcdRFe19f90KrUfPQLhbwfYrNpxzbITJXWBU9m5CrTYnqk+Enb+u1YNbAR4q1TUDi
utOmvIu/R5j27c+xkCKwCMWW+i4hZtEsH+vMZA/FTm5Wu+nmzGo0aslVXeY4VZreMMnx6ctAjSek
Y2DJBNLn/Sdv6xBxGnIDB+S2FqJvMjc+y3lY6EagBtK5kaejZOBcTy/GWbroQ/6dAmYZeAes2qdw
lem7n91PEFqD55kWqMLctbuV4RAyTwL1BxzXWv128SYOVtU0X4fxtm9k5Ga/dyM5Hy92TW7hQ97r
XMIbyTFGqaqnPflowIAkmlHuizcJ3kcglZQ/tueGTW09TIsBNuzUENwc2DciTBWgP6WbUg/lC1qz
gM69qKU2dVQrnCNX6xE4KH1MnwSAc7Vq8SdR46sc4TXsaZ+HFYt3dW6HwZiOOvmIeZxVqmpJH+Nd
qXMs1PYqEbfJitEaRqJq+cuHhCa3Ta1/i/+qDZvDXwo1FniY/e3lYdesY/pnnmK6FNu5gTUkH1fO
ZBv8Q7YLrVd8geno0i5MGHQOS919sIyyji0MoGmf0CnrCUJearnCwN2YRojh74jB9FNktVctMEYl
d2VEDHqm3l//ZHVlINzS8qVqBiJAFowS4DXkwmfZRpplyts9gxnWJ6RDtHR9bp439QVfFH8/atd/
qYgAS1Emw2Li2uBMnSl4OI3SrJEvh9thbYn10NeObGsOqygcLUl4OtNbjam6Sxdl9GiEKJQBgdrd
X6QYtcfu4/bSkErkTjUZAu7IxrFZBwbzfXBwu+rDw/Nc96yzUYnb6qUg7widQHZoXTNMo/cqSd9z
YBFCHkEH598iVLRbmiGgWLx6nmuCtORhZH8xYWRZjbULucunab6s5X6gwjUZnN6MClg77FAua7t5
PZWLp5tmflc74h2twoEgZ1m9bEDQWfra9t4Z6HKLBlknZYqNbC5hZElvnQIAsfXMRB8i+fSkPBLM
CktOvuKQhA0DBzbikbhIiESgk8lnVFG7ri9VBFnxS7KVEeSIGdoSvHhVLo+AhQ9p4R4rsLEFvrvX
Mwqqc2OXaYj/j+Ep3UtmPclb9g5oVRW8nI7yRTdGEHIrrbTjD9PiJyAcpLTuOUBqw7wFck2Y+wcQ
MOZ48LHJVR+Z4GrmQJlqYN/7N+eL3hzrKkbHILqgt4vA/6BtQD20SDTNgiiTIa9oJthGAZoq/Dov
tw3Y2qkE7q+MCEsJpmHDRoGGcntbdjOtwlCqs35ehNZ4wAbsYL3lbrl/7p9qPOB1LbPg7pkFKvm2
iF7cBn7I0bTtel29HWyplfN1T9ZNsunO3WsruFpE3zmB3lQLbkQUsWl5V4AsbmLZtLtqWzLrJJUc
8Q1hFlCPJKD4/1jLVrbLocHt5kx8bhvIdNxztrMuitS8gTr3FTIMVUDaOZStO410E2BiFSPegoCL
l2n+5VZ9SvGc+5aBO+Lyp3pgdqxYHFaJqfBZ1V9Ur6Dp+JHSt8hmARTl3FN1Q21ZblxPbenndRWw
RTgvZulqjiJfU0RnOQwXqmIQEIOA1n20vQL0+Vu6Vn62JSU1EgW0vUhqp1KpMlucTmvuiRbZ3iOc
x4k0Qsmv2UVYRbsu19jgO87rZ71RKeKyOlp9wV1s8vXHoSVuSzPlwlayResHo32v6COlG85Gj8ET
8g9h206Tnc8zsaiwzTi1QjWDbnSHh73rwQYaikQjeZm/Fz/pi6iafWZYiucrobciZHa55yG1ko7k
vDAs/NiMdpCyxiandiZB86gWn87r8Dzv1fjo0Pas9U2CkEpFWFLuSFrJvDuN5xK7Sja8s2oq7D+M
I6Znmtzz9+gtNWDm/XH8FshAbCiJC+8iiYP/+H0bYGIMT6/7XmoSTJILk5BehvzB6uk5+gUv2Y32
Dsi1dEOdAuaucjl82hWCnD3GMdbNCXfmaYehgMaeej+lXVfu/Q4o/bX9NriXvk3dxAxTpVCUlhy9
j+72/ToI48YvZgInKK2n3FfyXOps36nnj7Pt2Uv5GevIEcEnFqncjnOlY0niVGZEX/zvOmG5zc7j
bBQ7radS1YV4Zu29u3S1bjgfhNFbkIB7lCvaZTqp5x9sYt8/ORborlHpHxuf47+PROPVx+H3+Fqe
ZH+yIp821D87A3KI3O71HzbweYvObZL+zT4b4hgBU6FZVZffYGLloC5S39yatLAeMLnGaOBx+dAG
Mz4x9TC1mZP6BSSg6L+NuWnZND1hxQ3WMZRf2cg+tch//9BugzxjZ8D94UAGJl6MyH696o7kf2+T
nM2pQJbnjPMGcz+JySXqhj55FKzoHW5CpHssbrwVP6xGoU2sTG9rmHNu0PFHoAwqhL3Ns8sCvtBe
J/KH510vXKetze71ml+qP66D5dKiFqSmjw8GHSe46U0hNymmc/19NNrMFircciNX+ChkRBE6nctc
+0H2Lre3mA+vqTuRjPKiccg9HeRyxdlfqdBYp66UDR4I13HxXuKTwTAyuf4cLo7NI/xU+Tm5FDpZ
yUx5wwr89VKMWqnEwywtyXnlGmGmldGLBQrsUrDkKZl+8a/J5VNIg27lRvm2RTXNt9H73AIpoOrC
2P+fFJr4gKMpbGCvydupPMlq3B6N7WedVwSLE+1FHNQ3fAJp87tTsfi5fWePRt9nl66u7rjrbjo/
CZZZ/myQD5q5aXCg8mBy8tAjjlDFaa4FZAXAPxrGGwv79KOTRuR2sH/ikUSTqvBFbvFGuCKsF9Ng
wNJgKfOrUaSTefpAq6GNtT9zzEFGmX+XfwPtcjvcDkVpywVcIwTfF8fSdiLI7iezTsD0SJ5OobmM
B/q3/7lOVuiaxnnnYfolo0t4nQTtv49Isrz6mOYDxBEo9zJ2mG7fA49ATi/Il+PLmNDJN7BN9GXE
B9KQ/wVwJT9XFjSDYFp6GZ/Bb7+ifolc2qk6e148E6YtbYIMWkT88tqk59m/Nn1l0ygPb81DAzem
tukHT+EcuMIB9dNhs2IYu2OGem3lQid6YF5PNHawAZctdQpmi4dR9vc8eLTC8Pf+gjaMyQT3cHoR
JaPvULG8EatvRvCgZyDa00cgscgtm1C/u+dDaB5qXx5+bx2/egXQ3Zv+zDXs0srgaipNAEb8xvyK
CZGi8W8f8RVWuByGvMQuzz9OQL17rbeVluDNDLbFIEgwdOzZb75yyjbm59Z23SW2uP65cRvpaqBm
vkCwDc23X/ccLKg9iGYnCzHP3l1ioGR/5grocgUk1aT/8BuunN4UNYZLPCVBQBE9r20tDak+9kGS
cAErT5UQyAH24Rz7k8txHyKrREqoSriVLRIVZ1Jq5T2QNnWCeGNiUQ4TOyc4BZvlKaglIp/4f4tg
1aaYtHStJoqhJ4kA4A77WC8xYsRoaomX1zIRCnqhsSR/T0FFcmAi5B/a5dJxTC5dyUKNwq0DWbFA
p3S1rQnauTc1oQxYciRl0ThafcK3fD5apx5azJfWK1AssOXrfABKsPsH3lzW87XMJEwXVuPDZ7kR
8hv+xbPO+Sl63YySvNGiGeRrFlD7uLjXbZpUqTy/VddkAJN1Jt9I5eETluf9Dr2v2JnmosMwnykz
iV9vPk+ZMhvKI7rm45TRfvNbluJAS3uvucHCSeOfZl/u1DJfAiDE+jLVUT4y102MUjbtpCfgHwfo
S63gSb0cov74LzhUr8Z4N0AlGEG48oH8nhoEdDXz4T7lyklqcGxtcfFnfVqP2vx/6eBdi6K2+lt2
0cb/waOnPbnA4mX1km1Hg92LXCL6PrzYMQ2LffeJfPMW3m/jvQKHZ9/id4pWDWM9RNpvT42A86Pc
IGoGRYB7+zFINY/1Taf8TO/++LZsFZ4Y8IyudVNifcwChlOKZMDiNVVPTeaNSxNqxpjsUj10irXd
a/RzaGp0LrvnePMSGc9PRyFArkw3v86Ib4Bd+EHFNoxMe0EZrFXwvQXZxWSsxee/R4y8NcTx58W8
Gy9IMgZSdbm9x0xNBO9AIyeW3yt0yETAw+wHm/Z+ABnTu/xmSIw+XmcUVCq73vX1/Lr4cGZR0t0/
gdZ3k17++TGxNxX9p/7y5/IS7M0NYPC42LDKp8KY7/GW+85hJG0nG5IPJLDG6thNX8sydF1PL4Vv
Z6Qs+xwXP/K99dv+O/2hXwo3m5tMPxXnOcTfpO3uyb8CN+b18Y4kDEc1R4jSM+oAjD/NnwQYwxRa
Kk/XQQlEnKrvouLBGbXqDNGmikIZIWNW4cto1BabT7EvrB98mbegxXrqh3ZOff20+9g9iwdRBx1v
BDHhkAYdAvD4PYVAdj9AfhjHTW6tcLJ/aiIXX9wHh9afJpWqUePNu3uniMnr53xodxdfUg/zd0d+
DijotLnVUg/xVZKxO/YL81k1h3W4nh5ric7ehnNIKqteTZG9JlbBFBwC/vZkuv2R/y00jbBNhgPj
bE8ZYc4G3UUGk15TFWf1m4NJouif2T+fRuErJ1HmHydTtbHUONclM5d/yb9AEW7GPp1gahZWkB1a
5NvYd4OuaSaoZ8iajtTMuT+6TIph/q/Z8YjNFZ18Z63c6vjOHVDDRhn7o2aRZAWlFsIfwQx9/y7r
eZhMwaU+zYIKRyWzqvLxUtSWqbR/4S1GX/PvazhgWKaHQc0zkcpnMp7Fn+R965+LX0dcaTxt5VRt
71k95fcQxp/BoTIAKRG6QtrqE67uFWTOv5A8/AR95/znbeJGPad7pa8g9zr7yL06jPNtS7IPy/Ei
wpgEaEbIaO2kTW1NtNOczMieunDaeACc6KpjtTCgSnafS5FrWfhIyi9J6nt3axx37VSkLRGYnbNl
71DqX269aDo5w0IWcsitzvUDAzmPmTIxxoRS5FpbLDvbdS9/a7uA2/F1XeztduPrZnS5j/ZAbMk4
WfRoMKWI8F4bLEQPuQY9eIZoOgL7Sy1PgFPfehE76fgV/N/AYdFJEDmkLivCRvXVJb6kxhsKq9nl
sLh/Tt+W1VTxqD2lxFgAyS3fH49uHjY1fVccXoc3nMcTa92fc/rnuu0t73/p4+fmXN8U3rMSj9us
M79QmIrzh/9YOrfuRLUlCv8ixkBAkFfuV+8a0y+OGBNuoiCI6K8/38o+I7u7z+lOFGGtWlWz5pwV
o86Rpult+CzfL+uGGEgvRdI0L7DS5xmg9apeW61ZP6fzCfeAIQeKNn82u9sY5ZcUk1gjZyhwLKMB
Ff625C46pEBcVbBvZTIA05YG766F96ODp349pMODB+IxQ3mCZTj2SJPPWRf1E8zOg8LYaQ/3Cn2O
gQctCDIp63zSb5Q8s6ZGNOBKPk3kYjVSf7X6R8XIIvwhb7aKdKzjx7COuwKEV9hLZ4SIWzl15eFo
t8w00f8peBU+J8yBm35AX2MBdwqQXHa+GEiYDIjzJVzA/ufZaJgXlvaIJsJoKyqTQ/4GaUBqIcE+
U4RpXbl7y6CwYIOTqCcEV4AZmOyMi9fDZGAqpRzKBpQR+GVp+umFaefzNZ9yctC4f4caPUYEUP3O
vCcXlpvsGvjbMByycXst7Rj5pjkkTjhAM+EW9h6WvU9WFhLGo91RcE8YahkweUmyyFvYStQbjRFh
vi0GI5Ki/DSkk4gaZjwW+zi4VISiS0khzH7FY5+ZkZSJF5eBi60SD5AgLuld+5syIT9SWY4LeNN9
mhP0JtfghsHWiPCGQm8IjtdkgovMI8Xntm1DBTlw7XdlMgq2NdETT/0Kv50l43go9m/p+ApVMVt1
wZiAG+5K8g7Pfem+1q6Lx8UbOZUn/htdMs4mmttUUdnZ2K6NiguT2MSHD/rsM7zhJV250LPJ5th9
jRZKXZyhRIdqgfyQQXpHr4Ri1XqAmu3FlXck+WNvM2Rk2sd49dPBRp2mSIEMo+bydhRsMkuf9PQG
j/S67pnT3o6fzyp+VwvTXFFmDMetWjL10X/3cYbZCqz+tIdIkyXyuOIb1To1p1+UqdKdvWy1qkdy
LPIkTLGr1a1cDsxpY3oELtOMHITGj+UAveOr84aWSp5L0/JJ5hi0BpZnkkdD+qhEJOKgs4TnqeQw
yZVC+95cyahhECm7shv9auSweQ3xc5zjFlxj4XPFfcHhll9vy/F2lu7eBGcoRuFhmNem0mQ7vcZ3
aamN8XD7eb48o3YHELEOUZMnDQ7n0732e1TEqmtS/kI3mng5PanBHV+kpzi3rTo96F92PfnJNCaW
etoz1kHhOxSB9pPxeXCWfhvC+NUbUc+ozlPyj/gyaRhrMHOdKRp4SSOjsjrDJVLoy3vj1jggvRzD
lfZTii5On0NHYxYgHBi/c6Z1oDASwWrgnNExYjKEypRtpzTnOaQteqGgmvPsHyRQhlPeRlrDwtp7
bCMmOmNY+IAAoQsdzrIaUp4wXgtUIowkgPlFh44K9Tt/ile+0DZBeA0Yxa7/dwceR9pHl4CSBoYY
QRAvC+oI1iNXyF3HuXdHFXJ/CIomvw9nUnk6Ne2FQSjMMo4KYPKCXp4NIg0Ahs8QQyNzhKvWTXbN
3KftwARCegUPyX0p/hVEi0crYnEluM0ssbsixj9TBAPcY9vHYQZ2n3UCgHkrzrhlPOmGBSwiKvta
tfRPqBfjkeScnq9dfihIwhioeIJDtmQXaZ+cR+3PBPNuLlwl6MHcMDMrZC8I7vRP9vNAzr0j1sJd
OZa0Iu1q5t7wNbRwai8nonSDGNJB3UWyxEHPeWxmDcPDdIqYx2qcfT3og1weg6U/L2upv64ZLTVK
NK6ZPdfXQTdRk+lD/uz1ZzwpjrEi1RtdfRDuxmgyff0OJDBX3aQZqrjlE5wIgXCPv32g4Yb7CE26
p8+EAXOZ4JSmmebLDMp5n7rWf4z/VBzUaNHczjrHvPpTzNCISBgY5LDDKM7ycqeYm1xN6opo69ZX
MBDR1ry9gxLDwSP/O5l00Ttz5Xd4mYWD6FkCL65rc141S1o8HB4M5aKLmGHxrn+afTocA1quU91t
9ZWwn0R0NUDhrkNUWkhC0JK1/bxtIsYfPbJExYB+dC9mrDAUV3Wnz8AwkjfrvvClRzBQ8dSpwjDs
tz8QiGk8N2v57stT/4XdcOnryL4f84qidX0f/ecrfN+pJd1+iMt70DerWsVhUUw6pGmrj/9y2CXD
R2XOh3xnjMtypMG7Qf4tyUy9VoIOYkr9+K0uK02KpefqOfWnVM/znk59D0yM0g3S3vM2nzV7s9le
9G/EKwYIfJFcszW/T+vPwdi9TXLR6/l6D+XJNhsYTfeVt9tZt5aU39mNcTVf3QBZ5Lnpjh/m/YCL
TkWE0yfbkhtbobNx5eOSznJ1i2n4vBhIYIbYWhqX3XS2vvYriv5Xkd4hQOXhjdmy+W9b4KzgXq5Q
VFwaVtc7fM4KvhYsHyEVgMJIKQDJ9gkBWBckYI++sCMovF3AhBVP9jW0iddEwcELt3735cLPvmwA
YX8Hz0hmaf07+a7I6o9Ri40H0JYwMYPn7RD73Peh925BHhZ4cr0pQ/tkKmiwHvNiHUGdbJad3WK6
CzstUkQgeP2WYe9hqIPEDwmjGk7CWZq19hV6KgRfG4YXYkmWT3hn5ChOaT4oNLxZWoF+BeZoZy7U
YLvaYSWaXr1yMQlUDNYUKL2U0W8P23awZIDrCBNnbgDnBRzMW/Dy2xizCC5V8cVM0dEbvMbB+eRn
GsKJsu/cElwuvNk/TNL4/7Od/o+XAUe44SCHGDRCXY7LQoMHMTYMXSR5rStHst8GZTp18kR3cy4Z
1eEhT67UquC9sOW4qcY2cxTrrLvvbz19LxXfTJ7BfWc4bXDxkSbZvf3bBVefEbIQhWn/L6o9E1Hs
xgb1taCyOM9ISwV59QoLG5bw5hlV+2JOIwdblzJUVscdj35Oke0/g83Rfq1o1DmVI4XUINwZfuE/
dVxPl7SMHVOoh+kV+rr7DIA7se/JWQZlsr/FGOs6eTjbnT/pXUWg+z6tbxsSiv0IJBYDhs0u17ye
hhef0WAe33/g0+DJG9DuHpdmSOPXffC5ji6OcK6G5pXOOK/AoGD3FvN2JHwxBj2M3IShIZYhS+Pl
vh16ETanHG9PWWtDJeHz/yIMhu8MU80peAXBgWYuiwVk5nfxzEWh5pGwuWJtH+3fzd2iXOB7Jb4b
Kr8Ha8lScdVo+ZMGj1N49aZyyqji85z5QTYA86Ud5ko6XZA5e8mjX+nxLP2rTWHFBR5trCA8MlAM
RI42V+/ARHeBmxYoo8X1MDWUuUA+tB3HdMTtLP3J8u7dPdUCFgAQkW12m8chz1UzRc5TUuR2ds1C
7WEAw8rAZoUbYOMZ5uDCB1mfGj9AvGYdnmxVnc3JqDiL04sPOXoyv3OZwdN+rVu42FAqYEu3dICJ
qLbK2s7DMukw+hPUZBjVW3xBcGI8pox/gYxKrxYzCwhDsEZpBzN3A8DSBhOB6a34PMP+m77q3WEa
LGQeVE02cZY1OVuJB6n4rTshCuquktLPWQweocUuvdPoXEPN750UDMI+ybbmA3FwZ6Gp8mw9WJ/u
zRXqBNkWkOzpChkcLJ9tJdixjDVP5AheUwhd2n1FOXaIR2j/Bi8xWdDrcyHuhYMz8dq/ewVaFDCK
iQ8smPSM6+LfqTmRxDcO2b9gkyfcFr9nfZY+jOmk9zR/uoCYxGJD0MANfNlKBCiDjxvL6GivjPON
n+4Ar2hnHhoY1HRIhREl32Amynp6vjEVFtszumTcO5QNgD2KP8EKiw55CnjF02iIHLQU+cQaxGJa
nDaPGMxMjIMhU7Dh53BPB6jzdIcBcwRrH8YKi2H0GIth57ye+AiEa4bINISTnng2ojih08JPvJMs
0H3SMBvjRgIw9nLWaRLQRWcDoVdGD/LfW5PdruCgWTz0zV9kZtQKbc2gSHOvcLeIXpL+gHsmUQT9
9h8XWoh0yFvtE8ad/NFCtofLSqLPAJCbvXjz9iC+/C30YosskdiH+gTOMY02NDA5H1aLmCXFz9Jh
dYag9IoVi0GIG4XeQOcBiEV+W4u5WqYFnYqXYNo10hMOh7+VCYaMg4RQ/o0BaoxYDMzBvp27QSzn
nmL86uULodByEQKxZ2jXgnJxKFm5V6XlouJsaJALzfzp9ww1XQGx97hUMUNLS+dEl/SMCxWWoDwe
C51EJLk3fhaBzJwNwTqbuaQukOhlJvfg5sKlwNVx+uQNG0fYklYM+kSa5mIPnhh24fNlm7vOI2dB
DsLi546PzsjqE6IBOj5SoCA30Jh1A8/9dNmI34uISepEuhotCrLriJEsnrpRF/+tlDFsIxELhQIq
37T+6UXsaAlU7AKWHexFTlexKCBPcdqhUOuEko0FnqFQYd4oD0PeqQEUYFRqd5oYF9679il5B5jr
DMrl3vHJAvFjmLOyjHD7ZNG9PWQkLsOR3OkcDhGGE4NDhwF9AupAkKInSlL6OQ5CDhdJG3OMavub
6TwurBwhwSThII0/XBAzMOvvb4bai0RESKzEmoWJR6QivbAH1nrjaH4xR0boQ5Zi4kEkoWpg2hb7
tQt6b/zGPxHhnZAe8KEQNjUHqjHBTvelAIPpqPlW5vo85+RlE+xvXzLBhRm6a5MoL4VdrMxbINWF
7GNWOjcS2oqlfbVrB9OigPKAox9pB8Hp6dJs4QHkOE+xCZHe4JFP/KJ5z33vAubCE805FcJHjK8R
oVAR2RJFitt7F7twLtGQNn5JGsAxsxfo9wx7PSk8zjnLPcx2WT6wIn6xQucoaZHEgpFj/dNwYMiB
HDQ+dSL3BATev8Do4DmugY8xULOyNRFKwLpf15DQuYKU+kK59UK+NvVUB5jRgj7+Rglz5SRRECQi
VgzfW6xZfHTBAuLmacGDQIXPemMVEu9By8ikYOMRkwyUGp0v1IE04vyJj689C1wFB2aRcGpk8/Eb
viABtWFLXQnVV+R/tT/GYYmJCWOc2JTw4f1KxBWWNU2ps8yjf6yaJauEGNAHmOWGYpeBdPn5lvSJ
JYo0g505Cd4B+CMCAhqFwOkBn5p24lx4AyNAYM8dNP+Nc6XwvGt4O1pnnr5ia8OBg2yABBuUvcbJ
9m/J2aRpeKgV+/EbLEaO2j2J//ugo9gR5CAhC/JGLgJOFfawIubShv07F8UcKvac+6RX8NxfQ07W
B30SaLtEZfyIwSwQFhlCLZQOKJ6zNVj35MAjgq2Gmon9oSKtQx4VyfM6zjGfAHOF080oMxBmkQaK
LLlnbhS5ZuXdfRKFVLU4cUnBGWKEQqNb0U/903r/Vmt0JDazWmGB/Gt/+fWyJt/C3++OlxsJMrcL
CwcslUUWcefUIjf5vKQm674l0e3YuRz7Tn5WEcdc2Px0Ir0xMEGUC7xJREzr3DJ5RPUvVk5IDqnl
YMXN/4h5I6+NglJILYmsZPm+lKjnl8+OW9Hf4HS4fArxOsIzW/h2Y75BtwSGFld0OQ+4U0uLbN0n
KscWjCEyIzXM0z93zYEzfVt9GIm6wc2N6LgRhQcVjW8kt5jkCx7RP3F+k9LYYtWAW1A3UB2MLIa7
08ZlyoxZTw5eAW0/HjdL6lysmS4Q0fmY0KLF34/FMvHQL83oS8m43oKjepelehANAzxzDsNBhRMG
WwG2TpnwuiE0IiS4wlgcQRanOM7F7JPJBwvVGxItuoTjQcTSG+q0mW/+OVzz5Bv4+Zh7R5dlu6bV
ySwKzBzFQmAh7ulEoe5H/yp0UvSOWJ31FwQZ9+LkPBHok2xDYf5MPIE49E/G3VpavIXp651792eT
jZlx+PQ1Vj0reYKBUTYXeQm+R4i1INYYG+GzjQvkBodYKhVz0QjfPB7bK4L3I+ilAuVHFgYNGnmG
1f2K4MHy5R7jHji/JHkir5kYs2gOdOj0Fb7Urhm/5rj34+lHk40zCi3B8o1QBAtthI+YALwRUlIQ
WZWfpb1ooC9gKnJmCitDVmZ0pT6rfQOBDEXTRw1IdJpiq12h54SLBRkClQ26nBWjuPypV6NzGFnJ
9MkDRk442rLa1SnUZIfudr0WHdJZ1H5NeX6YiD1fbGl6nAHD6NJ61frUvdwOeMbGd/eFVirkU9q3
fyL2TTnRaLWu66j1qx/EVytxilGZrWny1lyNaLECqW6y0QbgAbsWJR6CVadDhCTNGYl7/8BmgbQn
i8fEYE0UEchuhAslfUX6Tfwn/9J53SIMnx7yMy6Z1sBn6b5EjSxzSkMX4s68UeQKW/RjeklMFr1o
wxHj/KPwFSZVviTi4LjFQMKpjFDvyoJstiLcEnocofSvSQpGXoXvF0cVmwyZ3iXUOZIL8iNWckhF
h3VvTsVO7PtjYb+/wS0UPPPoJebhK2Jdfolsg6iDGsMx2XTK/LU2tvUJT1lM/lJ1A4OKRu2FmCQO
D4p674lg1SQ5fnvEaYc2mcWRlLZ4JFywPKJ5RJ1RzYWL+UCXqcGqGlPvuYLTQI/Z5tTLYrrdrrj5
CO+JdmIRv50sxqo9LGJ4c+woyge6tArtTTBI+rKYVkDOqjifENAs8KHglDK5KkJiLQz0+Xwtp12/
HbfoWtf672MP7Vb6Vg9T9vzLV9avFdy5u2cmmBSBM7SnNhZls7k5EE5gvPtSjFgDb8InTcQlndbi
93o4jvDR6L8KX+UrMAQJjCDTcFB2qyogKUd5V8Vw1OgxwqWi71lQbMDJgCeUf/fL8gz9qd3TdsXi
fMFkHL5b2V/P2Jqvp0howZzgkW4pInjo5kI61HNxt8ZQ2ck/Xkm9sHn9dDvICRkK+zNNNWZpnwHu
oC5Uu/upmaBwsBhmR2O7OYPDythOAaxzjd7ryzzov4IjERPvzugFrltTjNakGXqBhTUhgKH6IUxA
Zv+zDZUORWzGzUaBnZXt5JIGgEgoJDIlHHQ89QTk+ljhlb2HZAGSK1G4rmmE/6OlKH0M4XSBSr3D
RH3EkLKIJicIaDTk6HICh6JGJoHtQkjV0wObxdF+2PxQf1LgUiZ00rk47nMYm51XNMspFq7vQLAP
egsR97FIJ106YRjUzIEYymtIR+/4CurOe+jMqwnknDHRvvJIp7eIge6D7s6uPu6zFJNI3RVPpmh5
OPzjW0Wu9iFdQxn+xiW8YWMzOsY9rAijVHtYtE4dyFaCmArKPzKQWThhSZ2DPoWpUlAX856mE1w3
nGydnLzoyjQIKuUrNs+bx2T1lFM6E0qX5L2vMJV9tkDPZV4XeBvloN2KP0MIhn4ud+np0yK7AtJQ
0xc+9j8lSCz13wUNDExQbY3RNpO4GHfUrAfdMgQhzy0YblMu1ApjTwvzppcWtG9vmnnyLBhoHJF6
j3ar0ncSltRliQgmgGRqPON75jdmiDlL0SXybM7vI5Kw27yZMWkHc1qgbzmFbgL3lV44EgNd8+73
APoyJOb26AoFUhkekeM/MJNA5QuglWfO9czaBwsFVIbrT9O+g/n1tqGpPyUOCu4WxB0oZ0xQfyu4
AlkMFRY6UWbWVLD3/InkDION3CCXHCwSYaJxm1RYQjOnprzJGOdql6A3UIcG0QzQ9xpPCMkQ6SuU
BR3cgjIQQwqocJAp4f9B0mzsUgyGE0uHljEvO9OhqosOPY2u+kdbmrxc49whN44MfMExyj7CMMPi
+YO2O+vlVTlG6zYbmBrfyEeeukMcRNTxxjygcGndt199ISx4DUrHFUzSW+VASKOB855XJtO6hNsA
W5NZRhCdEHRBQ2BO0wpW1/SDWQZzNR4ElQ2q5f1EDwITJmgmdfBE9Yh5PXkS2CXs7tN4wkgG1WR+
qJ8u5COE1Ar+Y/QPLK60+8QWZfmGBnThpIM4D7UDQiDGHpvHuvuCfAiZdvp9OdeI4+sfY/76pBNC
+/OYwVlmTKdFaJG/qJmRJgkXrRMV9G0mVEr9FJmjJf8IIhlvh9MoqlXB4nL63wmykY/jEilsgMU9
qrw9TMI6eDEWl7D97/ErAgCNE9pY4wqvr33rgM+u2AQxg+4ukJY/C5wnnym92JaYhh3bJzcDYTAN
F+wLvmDai9C0EAfx06W9KMZJH7BL/UErB7P+/cDMQPBdJggmLRyWuBdFokbPJVdJ3w/OnfJFC0i0
tJ8OaSQ0exiaV5y3clr1n/XTzk/68gaLylx3nw9EmrzuXAGghFoOsxh+lIoC5U/hipRoBjeIAdyH
y1b65oEiFXmsm9DABoDxcdZw4kXvBk1N+o82/UXl+/bdPZnc7szOSFlAMdDXQFNCeBqSCCccHv8M
eDWFi5hAAev+VE+TExetL59geBinUsat1RfyD6dFU0AnGZmQozm3n35Tnkys9Vrh+NnZz70oq6Zz
5q4xyfFwW8iB7hnRM5n6iOiYaZN7JtA6KOKuZugweFlttU4RPr1HqHijbawJXNAoMSpionI6Ecjk
FsO1Nbn9Ol+SGAO0Q/rcMAJ6gZsJycAP9/oYGKthr32P9rKP4T7T2YJ9+pyXn2Y8+7yfaLrdXTPV
Fnd34g675uedMkgqGiJti6OPe19wQCKZAk6azpXwT3hDXVSSTZwh7GiUNm+Xog47aCi0xBcjpjpk
PibJ3u/9ZZe/2uF1eM9p4k2PjEJwix2cmaDYHcMSE03osphkKOkEkJWuICYTS2hnDKSbOGitIMCt
KROWE9oBVSTNr7G07+MpJ1++0Jfq+vY9g2fvMI0pmaH4z8FLaFweEzaLELWPH82HtGOmJhyBf8RT
QDz1yaBj+x69wpmVhfKnuh5pjK0x2t4x9H1+Sy/CuEcAn4zGDrN/x096Mv7jC8oKEUF4lbw/OkyZ
yFl/26TdNiiLkEL9Ym8NttLiGoXB6Cb7oevqoiB/pQ//iGnS4MkPxDRifLh0EsEus42T/JnPS6Y/
QqhG1+MplfcYvWvjwodoyP02td9G4xnO6sw/ZAFAJIiWqN7gmZPRs5+xMCLFB0lFhe1fwnLLNC/v
3ylnEDVIkCuAAXIPewaiV6Wmiw0brkoI1KnQBHKW23/Q3zU8kG2BIj0BJgE9BTjptvx7R7IozIlm
Dt6mAX05zFZKhxNCmEVwXHdAi3wDGhucVGqwZPI9+9RZp21lQ7R1W+fhDTZX4B+diiRwYgEvC18S
VNVAOgD0wDTA+wDD9xADW3j4lkzZBp8dbx4BcINY4kILEsk4GAA6UG/wMCRU1g/cNbt3v3KLzgFM
WPv7GwIx/SVkWCB9AsJS+DSwiflkD/t8FkANfWmSbzxnvMMMQIm/K+09PYs95qTAov8KuMcCOWWT
YG51DLAC8DXHxPtK2F4INzBorVyfmGFDcQkWwhOBFCTcsSAYWIVN7ORug6ekTWy6R0931Hl50kKd
vzfsIQJtFK/NMxkiNdXgCVyDBn+tGUuPTjBzxcFQ+GpczfroLTFiXHyzaU/di/UxWD8VF8hHt7Db
DEm+7CUOW1wyyI7I7LfCyev0T+CCgE/gSsCIIHE6vUMBEUMmA4YR/3rnSzj3Euyo18EDeAhPe/+w
Dvv96r+mEdp2ejkz+5x5ZLTO7mU9gTJzH6AdMFN46ghURpiJidKSFJo/J9wgUfhjdAXM+45vvC0F
HLFUQBn0moFadUfg0t/4SVjbAgh3jGdEGcntBaDEq/whooCbIhJD86FyAMbgojFWYYOpwFJiSYCU
LkegFAFUvPmefSzaRQJAJPu1UOHZK909/8KDo33BUwZ0AkyDcQzUIYw4MIwBZaL/5ivAJGSYvH5u
L04CUcNdBOy6oBRWAwIdq63yv5cCSWet++IquW4AlBlLw+BhIanl0xJGjyhSpG+ZRgAN9vyM+xWU
CjjaeKAAN1FfegC5+a+xUv9xd5Kq82A/lwiCQHhh7+FLc4Cveb0FZRMxXBwW3tgBtzF4gSFtCL4h
dWWRRP9pbV4Fn4GylqjxwqMC1YxD/sT8BpKXhr383/SZOcdue/OmpjN5wdZ3WrScs7CFIZO55DxU
ChwSJCyXM3hHqTjjAa1DNkMKuGyvLr4kDf4iuFtSk1AZn0ADSkansNTr8Mhzp3e3eCwLTNRWxY/2
Q3I+Ks6fAEBIM2GfMjVj19GsZRMizz2JGXBYUyB9xEsKFQedX1o92C1X7pTHAaGG2eLL7IfsciRf
ZwwtfTcsdhqbH+cUJeG4wde/fnIek8KiBDcL+JBiwgspLKIdmIZ/op77p/YDVR4mY/vzhOOhOfwO
OZax7vDkIYrdz6/9FNYSsnlmlPIBWvfSui9szBC83h0TFBmVKA+Wn/kymLQ0sQWzeIcLBdTXJ48Y
pgzkxBVzbu/QGAMGJKEhkRQLLiMJ5TqD1FCiuyRns6t7MNIknEK2cZXMVcgaGOFLYQdXHJ3sGY+/
/Je8aopeDD8rGgKiGKPy6x8+hhytgW4vQmaIfhMYCFoBljYY4IglqIVHz9g1wTVm7Cc15gQa3WkW
NidlybgUmi9gfDATaT6L+IWyItTCayyH0s78N9sM0SXWHfxs0ozE5DkvYt5UQVXW+6Si6Fo5h5kA
9HnB/E/o4JAJeyYO9aaj045jlgHNVVoBlAavpCrnUnVgBG39DHDcVIEj1AUDV3M11JgI8yPDOPri
KJtkaMktbURljU8IE0VZIj2dNEhQ8DNpj/Y+fqqoLNhPufOCtf3A3QoR2RO2jvNm7ARLGkoqGrKZ
xw5RvgBYaXtWEHqOARpGXASg1CJ6omZ4jFHzCiQ1hQpEmiZ/3mO0vqBDQ1z/nUmZP0ueSz2Zpu+V
whSZX42bUh9uBz3Rk4bQ3AfGfAzWuOpFatxBO58G7UoFV3hjg4S5YdAEmZ9/qGmWvFePw+NQJbON
vpghKP020iKZrDQHC+TA2L2YKjdEx2Cyan67A3+/yML2IC+Eb+JkLn/yxNbaElrTp8TbYUSzancT
lEB3MQwLcRg+efWqWmFmRybUbKYQn/DVAfQULYFyiX/oXyMe/B5pREsP4RgOfFK4P3S9Ch9rnfAY
TNNjMEZGekFfzQJ4HLSFkdIE+1Y27/m41s7k1Z9ZWqQwbYJqZ66r3Rjkm3JzS7EW5COL6Id9TyCg
LQ4TelYTsDU4cVDb4cf5D+x6igjAmhtGvyzIVsXqHYy0DIj989nyHld+Hxc/OAhxZ5v48iF/NjGM
0Lk6h5XIIVj55noggZ0tceHBmoizgZ/DhOh0/6hpVowxHywQVj21z0PkTxGrkQvRdRQf/EbsxqPd
Rjhiw4miVYbF5KrxsNt0prgVlXwdQ14vltwZOeIdEJzfg5kzC023sjOS8YkPGyki73betuHX22mk
eI/k6TRfIzdudZkrB2PFVOpIX0j/tIW+KPdFWIT6wliJdB1NDy9UCJco3/y795zhOlnq1IWT6E79
OuldUApHOGhmPJqZc+cUJE3DIU2Yf7Y7llpcR1Pybua5M1YHL0nsIy9iNOaGeTmM0BEuXOLcFE5X
pp2lGYBuwaLmb8IxgJzKfQE6JeReeWLUFXQbCzrZlyUDEkX7UJzJNIRHS6QcpiscPPHMDh/e3a2T
fP6OqtDwX14d3sLjwvDRLbrU/p62URZD1LhyqKZ6IhOAsoSyIG6Cwu9ZapKb064gEcOMEmMxHBhp
W3isDB8zBvuJt5foUIkuKV11OlWg1qDVAmClLcrvDci1QBrFiczggS1aAkskWGxc3sEgf2Dyg3f0
igQabjRbSKm+GH6v+xYIfHHda4vZRl1V7GhtczsYOyJr8l6/qBVkfk3nzcf1pH0a6yKtdvqypzLO
NyzOf+gmoBCK4aWEc+AADn20LHhyZghJsIydMwc8NdgdyqdGHZWzinDu5RNRp4KNvpMO2tbApMgG
jQ2Dlf7ysYzGvUgeTfceaITeI2me2O8i6LznzJjcEHY2WZixaKqw4j5fv6SV/v0kEybz+MrnxuqW
UFJKqZk+eTCaQyjBtYpc0Z+uycgDPdQ+zbm+FPscm9AYThV6OMY9kEWLlGwExBWPfrIVSRoOxM6A
7EhxT5UoKBjC14AWw9xZXqGBCVkjg/uwLfqSNtJGp8ehRKAEYKn0QFgyV/BsliKZsNh+4mHz0WJj
jjFK3PAlNhK57wc2zCFzi5evpRLWh3GtMqa2J/hNUyNFH2CZfB7Vr0Kx0MzVbDG4vcvSskR+/Pbx
/naKpAjfkfjiSAkvX8dFtmyTy7wNq2Ubap7JgqzC3jXSyWpKCIO7vHkur4HMU++jty+HU2KyspEX
3Xe+L5K3z41Oek68PuojsXiQr3hAWhEU8qTYlvPj4sa2nHJ1opmKV8UfR8B0s9QgMPeYntV4h00w
FaYSICSyuf62pAiKGM2x3DtGWSHcpNUAakLuLYu7RpUFzUaULX+hRxRLJLkkocLWEoAGP0FBEyqB
1sUgVpUJR0JnRc+Rnjr230D+tLD4JfhpE/h/Rx/QjqfBnAKeBl+w6ArCa8474PH6/1+C60EdQ3kg
npEIdMa8D6gBXRFwxIbVE+4WZ0KRVImy0BYj97oKIWh6sqdwf8Wvyxrro3DiIiVwLsHM0z3N68Iu
FKiF4km+5qk24/yCB38nvr9YlvNyLp6psWIYTTpdqRx06kraGak49JRF+atsXouM9zaIjAXrpg8q
H/K8OJEJXBQNqQjorGGOjmxV7/qThDzUmBepzgZS/tbUa9FHWTjbiJgrpXWoRmpUrtXf+9ewz871
9plIvuwozo0vJbi4SlBGTYp9RJwBEAZohKxN7mJcYSHptRmim1DLJ1Vopm/f3B2DS3xj1erJuJI5
nGekAuoaq5PlQJg+LodTiybxfWJ7r4p/xT/uOTYCqMJrBh+jOGQ0S42ujYb68vHVfZFUdV//ML+a
Y+Lpg376a7jI6f1DD5WlOG61z4xYxBoLeCeys/eq/Z4BU36zoGN1zhzaM/qIbHf50M8ckmtSGXAd
TMp5qtO5DixmEpj4q+uHhkM4QUYOi6Q96BCvN9ri6b0jEcW7pEs4xZL3/rrOIcxu83WxnS3kg76o
yVoMcoMmwKiN+6yHVKI+T4M+/wXfSAwZiRswZ5fXrcDVyiWt9i2CQoLG+1AwBNXcvA9iCC6m/1AC
akKjYAjAM0nBHnfmPNs1p+P28qGdRTRWtsZO3rAWSKO5yL//ehyEMAejJY7Fw7f83ezzubS6hWKa
0ivs5/fozbwo6xU+2P5t2Ib6dz6XD/L3A3IbdD/4jC9LLDM1vXATte1k/foE4MmshogvUhniPIfr
JCaHip/+BBQWk1o8jFFAzxFeCsoBXUqdsKnasDcM0YDBGfIbSIn67PE1+30zbpRZtfy0GkNxIinK
N/rn7LP5mFLjxNfT5QR48/zMT33NZAwr/wC/POhUJl/Sz8hjvR3ebIk6qRPDF9vs7apu69F9iF+x
tDTFF9PZreep2eUM/LpGTVTG6lcZyMl1bWApAkZx7jS7Phu/17XkG1G2fDriCWfhQFjrIz25cBYf
E06bLRkBwYuJQAgfd7PPgRRu+KCApOK47W4/GSccZtJXEGhyPM462jaoKeuIMg1SRBUb6FyxAkre
SYt9W0UzSf9lEDVSMYTLVI0lBe8kGbYd3It6/fyi6Yuo8PklHTo0nIINxeuwhP6oXCwpcUiI8kPe
ADUvpJ2046Fri9c3+Wi+RypxEMv2tTB30v61fHNkXz7EeVuSuyP+Qul31pcKJcMPtzujNSDOQZnV
pGtYP2fxnVYdExwPoPGQ5Kcfw+kWcXUpj5n2/YAQE7RY4DwgUZ1AmF38BEFZKFCAcqC7KZDy3h6w
K0kRtTJpmwBWFljggy40kKJff5RQwT5+RNAW7QN+AMAvM16CROUMt6j7yvZUh0CkCnYLWBYxpMaZ
kmuxsKGCbClOZhqudZaS23wTFQ0dGJlWDPXc6vp5xz/9T0Ys1FgAvCDgD4eOA9C5WtrNibWGtPLh
/wEq3i3dbifWdjEBiedP5KVOlwLKZdZ65vzc/IZE2PTS2toDdk2tA6gQjBemz5FalVt4qrhOQtHi
7wWrFe4cTM4peNkkXP1Ow3Pj7DHEs4R18B0iqOK3LlgZ9rFw/lRncXi4+/1ecHvxDAYWOlTWfmbv
mVld7A1x1wQD1ukPsLts7FNAfNZryWY2kkBgGPcNSEVDE3fTKW8tLqGyBGuYydWMGONtMLywoTs7
XCV1HZxfQb4FKLD/gVyWzna7EFXwT3Py18Mpd9YiwQZZCwAl/S0uF1YqUDC8qr8Fo0+K1S03Acbc
QbL+CS5pbb38Q+/867iDW66M1PUPXsysnz6obe5sZ/37J+7AKzroNv9r//LPCN24nA7cmrHyfAeu
9IC8iy2Z6hAsRTIu1g5KlrBLM8tffiTJ8mcLk97errfclH8Uq3y0/dM6rxBH2U9rD35gPazfwlkd
3X38gOS271zQuC6orQUO6Dd7u4BKdeCnVecf77qnzQqdjT8eLiR+PtKe1/tdPbhbjEL5P3AmLIVf
lGgi0ziJsQ0AiD+YzpNN12SlP5m1XG//sTpGsDGYrHxHYZ3gdApU9rznwVsnQYSFzwQh8cRihUkv
vOcZpAuHDkybD8Wyo1kGUHcA6wdsREVM4iOgV8F7FjRucTmCaApszNMTw4OZRbIHFvqDIWf+acYy
0aCxTzby6n8s3ddSolsQBeAnooocbsWAoqCAgNxQopJzhqc/XzOndBziH/fu3b169erUc+ZOBtFH
PK+Dn/SED1rMpCIgwMkIHiVvNho9PMXc3N1lONuXck/nzEepk1vUcCkjaBEi89PHC/3HO59jsit8
xLqK9gGD8/3mbmCex5A9IFRQRcfFCMfKyAGjxpkZXOEHbjFGqSTDZkMaWNDkesY2USvMGiWv2Is0
Qu5P6gFO5S42t+tHdOhB3GUrIFmUUKMNNc3YiZkQBQKELAGs6k+9opLORQLeGJWlu3pc6UT5L/yd
wOxLbpZKGf6cs34LsBG6bUYFUcgldyHXblkQGk/VyePJFu3+oU8WOvsUPdpoSdoDwYzwSHFcS24H
qItPGczsICQHlj99LD4Hzq9OgzUjsABfTP5/ApOHuhSKkz5USihrUyUCU/R6UExQuSUhsKIfS92A
8DXbu+HRER1xfQ1Q5FxMZ0BqBENgei4rum3PvTVwV94OdudHpCCi3CDBN0vefVpF7yaI7LQ+0Ve2
WJyIwHeDS9mYrxYCPAYvOOrBIOpk9veaqdWjLCAGgBv7byxDiKEUa7FkkWMSJ61HHL9sKhlNACfb
vvzhy2xb2W+53lRRDyEaLkK/q1LMv/kh5MuW9kKCzA3520PgTaG+zYyZMPsw+IK+7c3zXSMGjC4P
d4M/GjIyu5OqzsjOmh8uDJzbjlJo/wKxiSzLP+lmzG+Flw/yuIgKDGp8onBn7lNU8kMS1dqT9JUg
DJox6Ig3cxzc9+d4Jy7s1YZzBo+OcO+JGD5/kY6IH1KM5bA9rh1uEnGGrT1r52W0Sbiw4XEs5MiC
UPmGbvumclTRQXD45cCY5ogho7SDVMTt9cgo4GiVB8IbQU6e3jVRSBbqn02IAZUxIiKRFDz6KF4K
Rf0gZSsDDa/iRQ8XTHLMIxVDgUtkEekQJl/wrd+0nalESVKQl/sA8/geTrQFK6jcMUnCwiASOWNk
yHszK68VSkJqSAIEGBK4C+FhuGbkYQLscV/ue8GcwvJ/HPMB0h96FpjrA9qCBMAHE7dHXtdEKLja
cVuC3xtjfFcpPihYMep3lQy0Ny5TlKxE9ipva+qVMOHRTJ4PKMzBTpy/Inir44hPJl/y8agbnMN4
vnvQiioEcMfvM/WEL0fx1eUxV3i+nqo5JQWr97l1Hd3ECDHddaHJ1raJan/1ul1VNunHUelhQUVh
+ljIVYrAQyjLBjfwvj8KYg2SxlSFB3Al/bgZvawUqaqNO5XXq/uL8lRVPEh+mlQ2l+vKbObN58Sy
Ms1Wtqny3g31yrhS1BQLoA3cWavOpCdAho3PNdncKdfO21YKXl7JZwKfLXKIduUju0GFgEOD8Jai
k0BESbuSMZbk0RKq7NL0kLKChO3vfjCgBPXHF6k7eFvp4WdznwG1pZ4yevKs9I5WHSfPuK4o6LbA
81ZFiWF55wF2lbfVhq4xo4cG8nqjIUMQTCceqyoICiUmX8t6nbYUmPYxaxut40BF6OVzV261zBKI
WKjL5yrPIx/XY8iovcObV9P//G6Dzzrh3rVaDX7fSyM+Aoss2+8fVrZJxJJX9DEx28flFgZL+S8B
gCfDp3lFrBUN0fW3pf5PGs525GcqUGgGIhiXNOwrz9dKY/TQ2pQbdfMug5yp82YdYzFcjdyr0m0D
cvfU4mrE6pQ0HvkmN64mU4M2eavV4Myy5riK/u1Ro4OBn3wJL6X4phzjcf0simLsIpUWiarQPI8V
Wur0viXl8IABGkty5P7IzlimUCQfYlWJ1S0KuUbVYIFa6aysCFf2FNnls1IAvAmtJo6v4SUruYNh
RHfs4DZ2tX20BIVFCh2XyAdSTYq6DxZXLScbEHNgrkzoZLmRzHEVceaUZiAyPERCNegZ4VlGnRzN
QEshZgjjPkNc3uNIKiKliRNVURd4Zrh+QVwObfwoIDg6vB6Re9ZJneGtrnDBbKjJZO/iutwGRrgy
ySeupf0xbG7B/FnDzOfrDybuQVowitliREyhXYyPD7Di4oKwzIokbIsOpAMOOnrKYUVQYOGSEkUE
GsmJBsnaLXsIlFbNVrBUAGjRNxUfFoE7YDk30IqJxHs3iBkCuZE2jcUkANp/BULBORUHeM35KMDI
uhPu7HdJ4VbUNZ0xgBfImHk1VOvXoCwHmIruC0cKHykM2g0V8v0AWwGtFhEmrh4jpP8UUGxAEQGF
Tx5Yc7XxMsnQYPj5Bjlj84lde7/4WCsWmKm5DocrkP3g2h+0DsnpIbAQH5Ye900ydBBqedmXqNWx
ZLinUahqdZD3Fd1LSihreineAys46Th4twlu7XrcvQHTwFg6v+M9jXrjOlz/7QYIvRXvM7hCwVNm
C3Tr5HvFHNjZXMRwUV50cpHDI1PWzq2FqDyvQdknzIMNj0n+ikcf0167o5sVsUK8FUQJ0YAitiD1
WL2lDgzX6MwU7nEfXyKqMCKFseH1bVypuGla8Ljz+aeFYp2c28zkkW0KVC5GzcxcC2unjUY1oPqw
f/1ntU1eW95bZWzS+TunhkXqydUEUlIOQRSQQ37Kv/v/acvkFU3U1VOpln2eSNgdq3M3M3IZkwek
fTmKsyt1Yz+DWBwwrD+y0gDAe2oVEH8tG8Aao2rSrOL1uMZh52K2qdKw7YVtIyOwxYEcTMrs67qq
YXFn9jkG3UfyxrG/ueJGDC5eNfgYLINzFvYZR2FXIh0RQliwHoMgRtYVhskTZgKEDf8KEEYNHXVU
CYRNsPpAya/gaLRx82Be10VEJoZY8f83wzJRAVTKhYw+AxaLepZzJLsA2Anx4o7gUVhvImQV2R3c
eiwA3oGRZ6kH5ssjhfNaVF1Dl0A+4/C4eD2+FCUAroECzWAg2852INEG/8xBFc+qqmJ2FF/Ozwvu
ehgq0Uh0xQnuvELp98AJ+DHyMtKoBiDX7mk/CIkpVCzyDO+zp/Vgb9XSswzAUWjsq6Xyvjrjq7D+
9XEzkiHUJV7EMGz5+LF4v7df/bgQDIi7qPQ5k5/z/G9DBFBb2sivZV7nX/IKL1QQGqDPzzGhqI35
eKwWHkqNyYuiLvWHOI25ajCjrLmvJKOteihmsIDbPDG2XRy8+CiNuAU2DOboIar7CtXT2/KedtYN
mNbsLeb1yBSJzkhWORR/H4wiASsr1xUPoofSaDtBsQoWSZQDXkVi4ZQy9ZJMQcSIZE4U6fDL/404
/Ggft9jYZRjUWHQi/GIfHRLewlP4dFH0FLB4bOLK0T8prQ0IMY7mKFMIE2Ht0eqwM2IFDrZIHJub
B/S+IpzFjFEi+bJsSk4oLJfQFhyEZ9d/j61EPpO2gINfuZbFd1Rpg404k3qyjkH3laiRasouQ1fi
mcWBlEl33tMs4U/uWQNJfdcdaBvzM/JcMavAPmWTWmEB2zI28IKsw68AuHP6IxOGGu28YhFmaJmS
gCeCXRJ5O74DelGWmZIjkjhZ2zKvqAaTkpuMXB4Xh48y9gnW4i2j2k3GR7/dTmDF9vu3+tzhRDxN
JXzMa7c9sq+AV6kIOdBbLlQuGdkuvywXv86VvZIIPW4cMdpN4Ja43shmnf5vzPmS/s990AA3cd1J
1TBI551lZ09rs/SwmlKdL6N2q/wvPKzeJod7x1NooDjw/kpRb4GGniuHkI+SnvcDzmvMOmxLpIQQ
v1rdh+KZqjL5oslTppH9yjBD2V+MWh4lggY1jqQI/vhAaamEAEBqoaBxdGilAcOW9XmowHq0luI6
gFyWUlyiihrpgudTba/f9qyqgKi6pXYwoSwXJImdRSOsBqKtfKqMqv8zEumLF7p8FORynVynoGYm
/XB83ik4ufTQaPb1Y5NoIB+Fcoga28/sP9f3es/jLTg7R6ydMRR+Ws4Sc6FQcvtFkTwn/2fhkyjZ
39xjD8zr6/5ujU6sIfrfojembEC2lXfzuf0KZjZ2+JDSInEsYorX8f1BB4FMOZO634uImcVDgNKk
wXEs6ZJG4ez87jDEKSJyQHV7/IMQE8KNxNrOd457/HM63833N5kXsN2ofKxfemknFiokoYM/2oaQ
o/1lKLpDchUVtGyTC5PCjSLAIJrMREOBNB4eIvYweYmeDT43v2k+b76TBAHZM0qV7USXdErihyK2
j5DexgHdtkCw9oBiTuWPk8aVuTVtyCNr/CoVOLV9gE7vRHuC4aiNwHHGrUQCMQwExx/97/7fAeQ3
ujsiep+VVD0kFPBn7hKIecRIsII291oBTIg9YPk8jF93OCLb0I4PHiwG1O2aOY/0ItqaUhJHnFah
GNrACJchaKkqAnObcAoiFhbVhaiDSH336Ooj+exFyoX73fLpOn8kFbLUIPTy6N2TJA6HO/WkkmC2
vMVrtkNVO2icZd/aMwSuoGt3u0Qn0njKQUkzhUDquJsP6Z07nZAooPkNhtGujCiWxKZWNJANYkyB
NCoKMxFLRKDj+4JzD6T7LQAWVNfxqagDhwpeGQuXopKl4ntEObl96RGv85Vdj7TX5W9vDN5kQy+f
+/radVTSGJx082l6RxWuloHRH1vjLzi0mjUyn/0hKWhFbEw2KnMrMH+1KApSPk+EDfiquH3ZO2vb
7M+U3g/yX8Y/NS+TG28pXXiYInlreALSLcRvGuhjjVNyDc25BYkKwBeUGk0VUjyf18G/vLteYiOJ
NDN90jPjd2RYN///pULow+j5ltMjq52MWWk6ETiURSMHgS1ZjMmFFm2ikfcxZU06dPSwHQZH9m7q
Ksjv24Z+JF/jpg6kFoDJnwUAq93ROoui7uSoUtl4mpvqZnCXUfAh8XCK31GiMt88FVRApqq71OOB
q72/9+LUixAxkYGGJXqjj+4uX9kvsTHH9Z8P24/0XIOxfZaCef/HasGmqeQ6i55SN2y2QyPZph/8
u/ylbii5svmWiNqvgh+Wzd2NccqAQxlncD+CWckalGLOam8S4tbGu5GuVxqWvXaMlzvdBHxGcY+6
YV9RlEFR32P6P17c3rTQT0MohEFa+lEEB+Qq/UhyDREQ1daZl4mf0s/me96KTsar78LP4jvzc+0y
Dr7NIJDa3g0T3AzTGEtevIheSRtZmeL2pvGvLlWfcz0qGIh29u3SuBqvro+cDQuJ6M35/kXamw1W
fV0y4tVCy+uTTk4YhW69eYkUR66yJOybQ3jHaIhEFf1puE9j9FdoWKzlQZWgWFgYYXUjAnLI2cqi
OKKC2DH4DM6v46D/ZcgZEobMlUpUqqMH6192FT1We6iPp09zz6Iyhk53Sp3EYPpDJTLLqK0Vwk3f
S11JwLB+6klKFMGiF0LqcFfCULhEI6ftT47hgq4RZ73EbcpD9hAch5dhchhql4f2LrSHTxc1rYfh
pq0QnirqqjGqkqZ+J4CjBZv8WHWmNXnxPR8/KB3BBwr+00rMNXvh7VeVX2n/q1yRluM3C8qQKYsl
cpm+98zNNBp0m2afPVCToexLlZuxksqUN4tYQw6qK2RQCqE+v9fVbvegsUu6/6ANwJQcJhqx6H14
fiXC0FSd+RcCyH+ueEwRCpGKLtiO0+0e8GyxZnLhhtfAvpRSnaKxRM8r1EnPrUPt1NjWFYPsesEX
KXSWei8s63S6/mJuwqHMLPET6S0+15oC2d3GHIxEabqVbh2+Et9XQmfGSkvmiwcRt5hDEJ2tzU44
k5dHf6PP5cBSTL9KvkV60JvZ9Nu8r7HGWhA+RVjdW06u2lWs0tX90tK47YwIEm771prRV77YXl74
oOPzw2mbeprtMg/jPD9nnV0/KaPKk+47Ur3OXBbtdc7kzLyVHOkqtXi6LN7GOV0baASXE+v5Q8lq
nZkfP0oZuihJEhnWrQXy5xY8v7A+5SdP09y4XJJ/WL5O0seXdBYRRkJ35uqz0pPcYKoSjBxPcYyX
cD6/TEqKpPNi1MX2pUC6fFHfamE2V2SXnHU2h+9TaJXiXqcy9+MJ0edLbTPflhNywTjABaW66flW
8Y3a2NzTfqou7mR1pvLYm6fXD2kOMUAvkWskZ/v7/MT91xyI1KYeevtOMlcbnb9WtUL2e6y9w3HS
nSR+1iWSlPenbeYlm589j4/AzRN9CcdzvJSesIu3eU3SRnP9Mt7SKBsq+aeuwRqMrvAjhck0vogq
tomC5Y4OHqOcVUh43s6ek/lzubTjBRVWT9vM7zyzf8gUC0/rvEyG9m275qrwPt18la5nKpFXhX3H
anbGo+KU7pPXe01B0tnH/Xn8up4QJTkmBrvMpL7YCtg0Cc9c6tPC5X2Z7je3+fZ+Cfsw8saS8lsN
Nq4q767s53JaK+UVeI9Tn+vMXo/qlYZiz6Xc+CG3Gv1OKKFtifGN0F8LqfZyTFoId2GfGZxV980t
fylZ+yx0Wn/E4vpcXls5spnk/ZECWGL1WOw3T7vXS3byQMZsvju8zYrjt9m1vj/XrqTNFq/TUjt1
1of3mHnOFzuXUVYCQ8ue7WW0dssbuU3xdVocVWd2sUnWVysUpYvKsBO6BjHFNIRrVb+OGzuJOlmg
y71GYsUR2dn1w+bgylDhOhnwCuDm+Xx1xsvKrn70edGEaprXQepljvR1hqCsV897Y0q3rD44N7cb
3ydHFE/yg8yW2i1V6jnBhP2e0OeJDCjm2K4+yWlvNCgREztXEieIcSd/VHPLeHzliQ/lG7sZQapU
t5h6SOn3RKhs3hzJQGZX9/nxUzH/tju8j3QQ3DHByePV5tXlXOeNzBoCdim2S8ttNT3KP2htpkPa
VbyURI+zKqx2lfFeg7ii5qLr0WM6t1AAJcU/UrRMHCaFy7iW8hCxFCagMFZSCWph+3E9FV8PFE7n
5N76iW7yfKpMZ4oHttrPPM/ncfPUjC1roxpUfqbe8swHWozWqjgfjqzwuXmcvqb7r6sll690l9+2
Z7PjfWJzqSVys7oGZ6tV9XqdvhWy+WqqAGZPdbLITBeTEUO87MFsqEIx2zO8vZTsKWBe/vB5P5Mf
uWahefw5dzeXO7+5piV0/7PuphRGF3tUXj+OP/uu7LrcG0fBh4YTbAy+dp3eGtw6vrMYqhz3sr9R
yjZrcySs3L6gPlKOajhpW6HdtUl7M9wMUz/eVJZ9GIomUj+XlxXVCjvYB6fH01KzTyZ81s7UTy8l
zT/StUln3r02072dK4uQ81H8rB5eHNy6vBhOORa9fXffPf+gsqlbD3R1+Vqq9z9oOnRPwyAMnW/C
HqE/Xnzra2I7f82GKILG0gp07CpX77+dXjIEx0s0NjL1DPWOY3f0PfouNC2055/VsNCcET43alM/
ApRQkbkMd9/ZIadbwwMqpJjzqv+URhSHh+8QIs+8JnUHiNYKGJJN/sS5sx/8W9t4DFYUVkoUGwFd
8i6cWI7fbYU6QMEUjybL22lZMeKF0RASEwT9Lf5e2Wvi0crojp1oWz/5FA2KDCNBYlUDWw2snbxf
7mVmdW8vVqpoODpGuYEx3J0Hsz/69gjSO8LmJDAHx7oeI/qUnTVpGFWnX9uW/NbP4n/Jgmmry3dT
Uzn7DjdPRl1Py0z4dRzFopbibvbkO/WT6l67wjEFBqfh2i0wZlARjabu9mdPDST9oQEMj+0wjoY1
7pqnBhCj3Y4iAwYRnP1Nd/4mo5exxl/a7E9VJPmJkPyWGcC2inENXbhR+MroKf66cE7S6u46eN0q
7cxdBHlGPRsLd7tTmdCvS3rmsCUw/u/WwgQqilxmeXFZttsCL2pgQftxfYOaHXO4tu0kFNACHvlD
2YftOxWC1lxjj/CkyFDzOC69/Lf1Zh4u3DmAAqxMGhfAazz4cL7VtAIc8++oRNmvIHRKVTVHvXkT
ibKa68w+YutIXcBbBW8dFL33yRvXg/OzHQRSImWfKudRCAwO9R238zV6YsQoKB3cAKT1YNnJNeaD
aWc+yLfmA2eabyVvvMVUTano2+7R8l+fuDvcZbXXuJyXB0qwY6oEmgpdK+oBl5rAqRIlgqYhnPI+
Hbx8/mfTLfQkyz4zCLWX+hU1Mfs8xaGf2+O241idVQC5o49zZ/M26c0UWuBGTaLzM8xBhGnJzdwi
LA4xAphS3sMfXGW9jHe4fOcBQpgT46O5ndnpwyF7r2Ql6micndtXko3GxXAFT/FLhdmipM2HyOyM
bSSDPy2X1g9SjyMyhiggCouTd7Y8yZFVKXvMUedYAoz++r/quLcDpT/SkPw6a45LaejwwQwHcZQp
SOPa6PC3/1uMQh7Ty8gSabrwZta5Y9tgMGdw+SsNDh98OiLvvCNtBGoJolY3qzBvEfDvTom+hPpb
orl+3QzVy+qbaO7k6jQdlq/G/KR9ASQMPdozOMzg9UckI4QyJbj5Pus1nWsz9RG8RMKLJ9BeDNMf
vmHi6ALPUB+70Y6oTo/1CV81CIEsBv92PEj+rk5KipTWts5YCboYd9diGrfl6/Kb6nl8bkCrG3hv
7zEfft2DGL7nznEQF1J1tXnzeWRuZn+uuCnI6T133MllfYl6GtIbp9oCAt4Yf620Mth95x6nX/vn
OSX9QyMFgd81Qmat1NWbgfzSqrFp7FuU3V6hAOre/V6+o1/k+Tn/Pe6u67vPgOEpsAj8MeFLbNxE
qRHJtmaisftT31HNdHJVXdU66lRmH5nO4Q38cPpc11e92ce87jNBr3fs4nuDy9+I/f2XSpWvUUrt
3ZHBiR+xugcuAP+c6+LPN7x87eDWiu8jAlyK7BI4/H4Gk78ZDj8ryhG8hXCzXnSBEJiMyrLRAoX8
F6thqJiGv5lGtnV6Rw0N/ZFyQrNm/Rdnj09JRZGa2pJMBp895uaah5VX07vjtrxYls+NMRx0Xwjj
/y5KoSGtPUvx8MBsLamPAAEV2ssHMwuQVA0IADejsBYGst9x/34zfWIAGQd2cuFCLJuHv8Ig2jKc
haAAQdPzXHrMYZVQ2sZH4JRPy5P0o1DWdcgY9b4uIrFlQ0H7ltPz7lON9TPE5tQGujHxZyoz2Qea
HSM8QhV8eZDFPXfSL8gOnjVP32c55wJDRSzjex1j9Q8DlBmxWwVw3DRtzIxeNFpF8fpXKKwnpOrz
arBpbaLkeAA7wHXQKcLwn5fTaio1nTtEwaAHIAYfBlj4vOqx689cn5JrPfuWa2bfRsTVcs1RO7jt
qCShJrhAvJ1UZBLRcGeVYvvQWLxozP7JYl0jIW1EuxYbIDvs/HZRXBchy/Um6AzmWYxuwA+KpooN
NSKD9N+psWss33W/q+FU7sSiVJMZ3+/DttyXuHbRP/RXG3dhpVnMFNaPthpH8P4GBdhOdHofMIyG
ommVEIESJcneiz8DZciBG1T83yNDgIrclIL6RMqeIP71feqqOXdZ9bi/hrZRbQS66Uay33FT9Hpz
Dsxq1Rpf/ffN37mTGlAG0Mg8N9D8YEGTx0iefHjBy7dx8jntHj42jWXwbVXbA1pTQFtNnTDudFrl
ltxA2CgfTd8Hzmjr+ahDJKWRkr7SYFPLskOvNIi4UXnlSrPIWBuzf4ce7oiuZ/DFEQv9WPzDgPL+
mfg+LRXo9F+apM65PCuUvUMZJg0c8wte0e+oeW5u68rskt+Hb0jwuqX6Pz0EIGGwpjE34R3KcJ+O
r+jvhN9L3S3keFHOqGv5JbUzTLb30eLjVFv+Gsml4Oz20fEd+THcG7EkYOuaKQNyAdLL11w9VJBO
fjIG1bZ7ICuYf0s/5Q0wVbwf4WdGEUWoD6dfCvXt6+w7KHAk5Lqj2tKzlJY26Zd4PyXbP38OEczw
QUe1y0tOWjyodPmPVXuJY1UM+Vfb7n9uCf8mKjuqh/fZt8NLQM1jMoArapOr6sZP4jHznPvdVDLP
hVbpdTJY6YZTaEEQa5en1G+mVaJ5WKqMX8/10XCyvUt6+eSCvyeq1/ryJ/t2rc+7IoD0W/7z9MGf
vjaXP5nmvEtgWr1yTx/DdO/0cWlAvonapT802Al5v+8owCZnV4MsLdq4Sd3+W0nDnuxHrp79yH4k
P7TbS39w+TCim2KBXJOvt7pw8dLouBoA3pw/DwQU4jKqe2hVOmBQ04AWakQT7YBN7NH3NXRDFkPe
YoaNwJIQLsb/NpbvWfeKZJduAc2KDogzOv54/plqerr2VJMg5KJyunet5z9XLEuc7mjoUbx0cD+T
cVIqTl+33aLvaZBLv35dPq6VwN5R9K7QjazbJx911O5/jtrbn9VDonqu97/FIKOOguvaVa+B18Lr
pBO62GebPIXmYqK6ezm8EBt/I5w8G8Z9uNaTtWsz9byqrKoFdyVRXXZx3t7Tb5lWpnVpeL3iWW1F
OCvunP1X91/pWqlSLJ/f453z++XpKjRJVC+N83vKvdq9nD4cbdxyMsG1VXUNRH4Oha5cK13jvzRw
mqsH1r5TeF8+9Wun6qE6fxMjfvUbJW+dKNHGK/M3DMvnPjXZbI1saDRWspswpOtuFkGv9Jp4zNYK
rdw9xufhhe4Y3cI4Nh/zVhzHgeC01wzda9MxVqAxfraPHj8CAe+CRp2nZrwwcmnvkn/O468S8TOi
Qz85d5+ghx0/iUctSu9Tz8lGfJrOSA07t3WwwLW0gLLB6++lkayNOnFBD3ZNHTO0pGfa5lGiabr4
3B64YYu6Zy/CW/FpscdxMp6yH4I3EcriO4T4IDDi86tGb9NWqZ7qygulflbtjEERolvKMkbfUWKy
jlkdbZtS3SR9XOP/e9EGuS7aUYISS9LPQlwI7GY0xC7HbtGO191l9/QxK9wdc+VCy0gxAXeLu9xv
tpZopWnfdOaflLQtDX/FWr6xGBR+ryKRxg7bNV/bDAogyGjBOf7UsOVrMdAtN9Eqta5fWQzoqsvV
yH3lvoo2NOg3Es+lr0t1/TZrJgfTj+lHujr/OL5BH5/WT3s/2eqifsHTHd2XKHGX7g2B2qFarI3/
Ml+76q6Sr+0q9pYg7bIabDqbDqQrTy810ZoNMl+rzoZ69thAOH8lHuNfurHySlAVCaJTYM28O+Tq
rjp+y3wVnmNr5gWiwHt8qPBcrBXeDxWS4rVRff53qiAtN/q1voiWQnboYY8elaDU5p8jTtXbqD6q
L99OTms32FUOndKXf++HzpTrPbor1qaf07/x3/xt0jx1xh+XyvrzUr1UkoNxz6POpHmpjupJV/fU
STzHv8R7whbmb5VDddfZdVZaPUAp8Iwtx1hO4HU1C8RmH8grSeluGuvf5fv4K/ktH1Uc3nzT4pBO
aXtnqd++X2pksKqH3u7jUpt2gzSR6KZsTZ0jGDv5dqxrK1Gnb9Qh2tOZ1hefXOWPFcoewRLV1JIp
6rmXTZot9X0zU9UQUOJMHmFw+MwMdn+5jv8r4dxa9fQ8QmYXoYzvDp+8bTX6xSjbmPVkmagd7P4O
vimFcOgpnRErY3hQuFkKLpf6dB3e9CxtpqlI9DKDjFiT55dLleOLWd+9bYC7uyH+E1uV19pEZ6/D
nx1l4Oerj9wgjk4a11fiWJJvvJlcJdU69Yp/x3d6fN/r301NxjHdnkZSD2+mm3lMDzNdGYxJDViV
614IBLYKXZlPCzWEZFbr5bpFWEDbZySYV9+b9qy2+J62Zt+7YSmEkLMfmXr+A1Xvnteh/DpRU0Er
HC8+F2QEEPAi0SeaKzRgHttBoSGTH58QMOe/5DPkvrCbanABPhM/iEsuPRYB3NvoLbL+UomV5SDc
ettJgfmlp2EHLFw2MIMlbz8N/RV93UNf0u8+UnyXGqno5tkOgp2EmfR1/8NaGNqK5r6EeU503ZZH
W7St97fQ7TD0lFfLS7V2WcH2HF5Ew4uWz3fWo9lwy5ENvbKHEB/iqhyjjz0aE11X/g2PRGMHSl0E
r/4lz6XBQ7fjl8JZfjg1Lpd6ZxqrhXQ4atPfOaGJ0g/H28ZEkDkpfSivB/ZdiuX0YK/2wF6tyys5
XD4pqG4IS1sTp0CQ6TGTkB5mkFELY+iQcOXVyHFyrl1nw2Wn5icO5edb7W9L9BysgHmtianPineW
d9sfyya+juUbbQa4Q24BcQdby9mrG+n6SnZdnrQdl4sDC1oN5fZcSkch8Wgc8Ad49vuuffEFLuFb
ADNT8l8/yY+S6ZAp+4hgwb240RN2Q0/EzmGFd4rxlSgYU14TRgu4p61UV17KGR2G1Llkn2hB3a5H
rmkfFolJ2/6tFw7IZdl3+z0eyvbV9dTe8HYr4467d+1C3cfzb+5ptlf8PNetUpNO6neyuq8y5ccv
C/JF9Ha53+OaqJSM/tD7r36pvPzRTwQp1YDk62/Dxxrxk7gps8fRUEPDPAbYj7VjNOSM5PZcGpcL
YCYLuKKVEe7ZDVfT2liYI4PFhW87u93QcuTAvanZljEWCNvrRqrULSnFC5d1fN0t55sUtg9uRLZn
DIxVpIpK3YsbtOv7C0S9G04ng0sN50Utmdth83HqQ5fMZojAZshriQXLxpcHeXCsZknkMOEXveL5
wbXJ9/zx3AG5+W7euuS83EG78izfc2qZpq1tux7lmubHsRv34XvyTe8kMpqTxgSqQENgqJNk7fgq
W90eNRa1SBVv2qdhKprpbl8Tdf9t2ofh5Hv2TfKWf3qrLM8i3wN5ud2rYTRL7PcgLpzyvNLzc9dQ
oJyvLDOotzKR5EHxdB+n7/pXUhpdtdmj+qIdXj6yczf9tAWNX/gdxU9CuM1L4/K0/Lk2zWb9BH6i
auRcT/eW3Wv9XC+89v92EOwkoF0JQDdTd534xvUSaTjWz3Qat/aotJGzzb9santcoiNJ7kUl+Xb4
uD5jDOHFLT7mocDwOW+yy8vm7vNglchUcwOp6srlbV3PYE/jYJCTHGPnrevH90Nt1YBLF/ShFRPJ
kR5fCwDa/ofJu37NeAjMfTqd7vMfgeOKn0w6aJ+6/6b/TWrOjSnqpaE0rdk1+TbA8h/nn6lL2f/c
vUyGpSSldWFK13Tx633fg24duyJ2SYWuGe0u9z+zPdYgQHv9gX7z2B3ddO/fsOXsm3bFHkFix5H6
cQfZ0lvsH7tXDzactfn7xpQ5bPNeyn7ADViISBrY7bHLfBi9qToTk2o6tNv8vWo4MRlOhtMwH4Hs
hxs+55PJc5mF35mW7nI89uPPZCip7sYYp1z93m7o6P/VF6d+oA+LduQLRHFPk8YJ8XbXDv0CaNZd
SP+WHkOlWI2J6uvjc2iUFBA6j+qwY0SV6EdNsNGjBGdUTXscVdpeq0Zn0V0j/k5A7tGx9PpcIPVy
Jtl9fI620cEn28iDG5aL2rx1esh01T4TpWadww2VKGG8jWnz9PwDbJeFccHDMERvjn3Zo9kw35sN
zbhUfdTO91L1SNVwTy3oJRMuIrvTS6EZAGKpCSL5sMnz44g6b2CWIcSQptZwaAduMkG77z9tMest
gtQ1wnW6YMon6hOSzKTgtAuledh/OxvneVMlaZLsRAbxY4WLAOGg00iEa3uZmtjhTLNl/T9r9LZt
NUfXfOJKjKblKMMZeUFHDQV+muG5AdEzJGYtwbrX6PqhGOZpbZ5tH6NNT5x0qP3fqPWPCmaQaeOQ
o4FIUPbSmKlLVeI3cWG0WgQ9YidBmA/aYoiFxA9CI/Y0biyqX4iIROFQMLajfjt4s9EAdvOR0+03
UyH0jIM5+zAX8V1PlHrouvvmQnvnmKWzj91nBpV6bSs8zIomWASLo549OZy3pq1Rg55z29Ry5SIF
VWhaefo9vXrEw3VYsHcEvVJRxqgElVxzl62Om1ho/hsKk28eVKIZbRMO7UJ3Qxlw2LeSvp+VT0dL
2+vr3ONL+/ia+Dm1Ob7poT96UTbmrVntNDwNE0Icx5D6YQESFlwtYG+LbxQTcRwulJO2FjtkC0kg
bA9su7x1PI/09QDwPmNC0h14n1USGqB+K9z+v+ftqpFtb98nmLMmLXu0afSHm8ace5LUxXzdwvlK
aIdOoYncMVbCnIxJhrhaVu6Mf4MJAEw0EZXaaK6ajsca0av19hSTrvRzCvPGPUrGGc1b/mSHEB1X
9vf0vdLSd1NLOp6d3sghljL/uvLPjy1JHIXHbOyuUWzvCR1PqpnX7Tt2QFRDlB5PDO9GumflPgfA
t60bJR8YrLrSu88vG7k83Qzqs49U5TzYfJ4Hiz8AMn4XYByMKC3BlYbFXQf861kvMh9/MEUCnp+I
Qe+SQpG7A9vCbAuEMHGGQX/w38GoJ1B42n1uelx6XKH056kn+VU7PcV0q+JK7BroBLguMPVnTw+N
aN5OGaCyrp/+gu2y6iGahuBscFe1o/5bNmlv+4nsDDaTLGA90dD59HPxib1y7ISaUfB10Ws/gN70
MX1YM0kl+SEFlPwsdWBuvctf4OsKhKRypOEWPdQ3mzsiuBOS+A2RhdM7VdOfsbGrD0GzX+/XJ63l
9wKC2Jy3p+2+nYOc9uUR8vW0rBv2spJoj3kAqA/cZpwU/gZwGJItZ4cgp+QtebdEzMVFjMuZGsgl
UcQVi4AVsUz8ponARQrOILvUdNBrJgZE2Q4AyPRndGbfUq2K9mTI5ZIGKz1upW+2dJ0KjdFnv5X/
TSilFERT7aPhZ48DgPtO+8rpnawJHrIHi266uekmuMk8K24mXiddP3jrz9PuSyrx2kDDOxbucuSk
YtPCk5t6z/u1OvqIpCtslgZcDA8NLanH3416Qi7IPMwXJQVTTJbhLIOLquYsqQDhZyb/Vr3kH/no
JbdLSXrqbo+YY0e/qVezatPg8gNBd7fezRLRQ84X3KXmB0Jq3WgcpTVbJxmdP47nzfvkJx5/ZNqb
Vk8u1k4iHmo5kXUFZjxmfsx/i8vkmz0Q3ojdwPpmWB9NvgkjRdvL/Rzv2QG48KE944Lp3sZESdXy
M140Nq3samsGZy4kyW/KFIfdGMIDgPHx10ZmTBksAfNcd/ONPUj3XGbg1mnhe4oD/s3S2BwxXvvl
BPQXD/itDkuERBfS8AhCQ/x1MMmh43NkYBxhkmNKD1kEpomlSiAXIhGh/WrNvmZ8iA/XdIdmxDdv
8/rmM1q6u8zsdbXQOTWoFSmVHD+nmtcmvJQHnmqOhkdpXSWf3d24XOxZWXkdLgxa1o2d9+8ahcNU
37QdhCNAkmtPcSqLKK26iVv3dbHRCkd7Ey5aqrOyJByJzyTfDTbjTJY20c7UxvRp0vXTz7y9Z7qL
EhChSrJFqGA5rQjcfUWLPf+bHiZM8nBH3G/Cfn7m3kLRie4ImVxCKu/bztrCOalcqGYcXzGtHdio
MX92mMUPx+0XhwHVE3KVx42YW4rOYTORFpatk47nYabz7cxrqhUs9/x3gByl6rFZeoykwMkZsshC
0AuXT4mhCMnwabhffWkYhfq3XRZ+/O+uGCbo2ii9astdtO/t76F2sC6kXpfvezWHc8UK8hXy4SZX
c/MZOXP8/iD5R85vIZscpjbQiXM50zn9uWeZwSZURK4D6WXmVlbGs/gcRASkUYReyOdkwvhG1wFv
Lj5lVcLSdqjBkER/lxY9CMnkzqTZSv/P9cv7eCDtNnpT6vB1Yn5ol9CRkfT5MzvZcxtcfdKgJuro
2UTS0fblgAfZL+AAzECWmhWY/sfSeTWnjgVB+BepSjm8GkmAyRgH/KIyDsoJZf36/Q53a1lfB4yR
dHRmpqe7B9InW9jtjCwBlIEHhASayfqV44KJAQtYNGe4r0EtR9Fi5NUIGrxH5oi2xrJXRC8RJj/s
ZTritKjBK6A62wwRxgkcY0m4AEASdMb71ZCIMbAEE3rVcKPK3psevaMHJ0yMOObtcFTRDSiDf1P8
Xx/vsgYuodOdCOKI1KEIFp130V5iIjlN9dKt3jumG92x4h5pEE+w0hdwJ2AipshI0fzEbq09Iffl
0QGDvzmfzbfyKRz9FPT1yAHvyKKm4wDHYoYV6bLD8lZgp/Bece7E1zZwOUauvmRxhTi5yo0h5LCT
1d/kO/qWbjOX8lO5OO/1p3bLPwddGICzAHjQxCUi/Gt5EbToXHEyLV4eEvcnvtyYN2BNiB8w9YMp
+M1slAwDrr9K3IjJQoytsWWY0enR8uL00+AuX7kwotd3o7XPRkyjmysCvwbIkUAAXx4dBrMXmTAL
3UBwdoTYgusm3sgnRID24Pg0Ao+wVri/GPzQ4qKovjJ+/XY/CGm+iNdE1uaXeMaLwVeBvgKNj8Yc
54ZeXCjmKHAIzWf7Iu/mdQ/+Vn/WJ9E3hKb/Kb0Pr3TSYLg+WmuQiJtwwb1BHCamjDfxVq9CLgIr
hlemdQu/+ZdoxHBauA7KDaP25EAzU3S9oQ4+uCV0G6GXsC4fB7rgqSQzEO1ZF9UN9pGMLeuCq0jv
2fwxJldE5ZblrV5ZXLSfWdmAZrwKgRQBeHVjlUOP5UKbEoF2GfyY2wFPJHTc+W8PvYXfGU/zfj6N
+NDxPzPs4a/DQB7fCYH168Pd6sDp502UREnuFB7wOkhX4t/8FZZk+cu9zhnj0WKE8+CEcI9Ikc/p
hCljQ4BwzQddhvdWxAxZFm+S+xBaPcsb2RxkgPJkbSooBxMZKAG1PVpYX3av0s16n9ftgW5kMoi2
5f3ASZfNBYn/+MRJt975V8Cw+kMWwCLAZhvmCXxSZmmiPqBZWYrzBKdE/HmY5txg9wUpDbojAxEu
kl62H4waoT5wdbhQF/lBPmGTMoBx8T6HMQGsTN/1EeFJawmY8ZMBH5/WP/lt8IdHKek+yX4E3ofj
F4k1uTTMpI7EvzmL/Nb86o/mlwMo3HwKprlzYymp/68g/DzfORpSxRIoCHHD+Pj4f2M4OwjxLAkp
HifsU6/pr3OGgMRiYmnBlOFzTirnki/5ptinHrgsu8hdzEgIfoIfjrx6B57FYlTAp2w2Oj60rcs+
mbD+K4/diuPmTEHPAn/tsAQZQA+5q8R2EfHiuL1CLA3EvkqwzG4m3ee9wGmP7Q3nRITMwt2x/UlE
apxdabqrr/SQuWEQID3yQELHaSJlj0/BEVUEeoCTzSc6LrUm5p/qj7puc/ZHQoHC+IJG5Hw8CA7/
UkB2OZu9Ce5Tc8029lZQw1DUgi7HDEHhSMEpiaqC4Qg49sDg7BN9TsgLpAwkMaBmzkv6BzQKRsGg
upMCX8f8FK3Fv/Cro/4a/vDZ+yOE5l8q1ZyDWQPlCh1rk1JIeLj1KGZkhhFKHwJVCJ7FNRY7Cnoz
TPWtFZo09LmoRLAIEyUow7hWnB0iC+Lm+FOEyM8SK7JxgxBZbF3cSFw6FmqGaWmy4CO7BZ9wibhQ
0wCAKgBxvuSEE80IAaxe4gcODXxJ9kI40X/si3oUKPu8Qcb8Tx2K00lNNd9u8731nTB5SCBdAjtT
vhlSDEYkDpsPlLmUfPQCxb9MjfoGs3sLv+Rnal+TxjreHyeAoZ6WdPvBKeRZ+RuntfkDieZRk/A+
MjE+V0C1Hw9wGzJY5Vt6Eabrwh9mZBaUkA/TkSAq9OsRM6v2xo2Z/sa/Jp9yLsxr/KrjXayJNF4m
CyCZuphb9aJ83mlRQRL6sEhPyIF/+SAjQoFqcuJbpA4lmpDmiXBH1SL9DoC0lMbOEw7SMcME4KxA
UQdkH32FBlG1nGWoLT4rvDMWEhaTGMUScSqPTVtEhJs1Px1DmG2Yg6Q+49Uz3e9Sn1HuI4JsSJeZ
azI3oRbf4U9QOJnqogJzrxbDUXqb98E2ee8Zc0sop7QJLkK1aZ0xvSVHsdGb4ox3FTyo8UY1dCN+
8nikwd0OvdbLHZsvYzWwM+Yn4A5WFMUkh35ggtCNwuXEIjoFQviAZ+wOt7S9eWkQY+2nH/3ifJXf
Kv568ynbcCLtC2VVdstu7PesKfIuFk7yzk+ma3JLbhJZ5NW+EETYFHlCchuuvFbysJEmwmhn7q37
Rr4q50fyolNj8ikvQ2lzTBesQW1fYWw6/TTaU0SS1Hlm7FK0Vbge0XPFCQ02jiVu4+mYbR4vAnuK
VIb0j+XLg12Yko+tmSsSKYhVnjh5vD5/ngdvnJ2ab/LG2ab/3QCUe/BxZTguvAjQhCQkWBYpd+Ly
ajWiLHYiNjEuKzvhrX3nJotegmtMzP+JUGuxLYsCvj7z5VV8bn6xeQ2kxQNm2MAPaJDutO6GVwpu
hjW9cglgcNWv9WvCHAgkvnth15wTCZGVUbDDJSUOclXxh8SmmI2czZrURbD1giv5SgspDLEH9FRR
XvKEfzGeBUeIJECBPjy8BLnVFRhr0pf6w8HJP5xHzqb0yxpn3dffrHjKDqqQO/UQTYDJbzpmwGqg
gDPGSBkmZD1S8AbTKqTG0yI0fAo3uGEO2tjshQ2RBpkqHXUL4aJnBIdcO8nRbmIySa0uSdXoDIqR
q4I6LXa65Npf4o3+1rEnH7Orcpkv4n9ajjtGXEAvst7LT+t2f4ECOCJ05TPOFVY/BNB3CoNnkIuX
hhpatC3JeEjDms8ZkhP9FfDYX5FmESnob8I9Em1W2EpcrHaBUNK6QUmybmi2QBron2YyUUtwkHjS
8MsdIliuFm4jZDWpWzE/Ac5SyEl2Ff7yKDhZNGahng6dcF4nttJb5SPPrIlMtvhLvGc4Tkh9KPB5
W/RVH0pN87f+HFIhqcTWU3+61x6JIYUOeRuZKo/ml78kCqGHLJFdXqAJBkxHnsZz2OzJCnl56gxJ
XPOSv4+SnQyRfGQQpQZ5IAuE55DzsS6Y1vROsrov2ejX8xYBQiNyZhF/iqP0ATa9offL8ZKJZ4zZ
7V7BNR+y4lDweuFJkkdzPni3gktGQvrinNv3+FWIpUgLhJbxlz2XAMNNpF65yUgWuY24qwLMRh43
pYGLxb+bjISCjJP7mFE9GHVRDcFyIb/i1SkWFhB3yfXuN76mOKM6Iv/jaMjHGU/AMdU7MnIuBwdJ
tzt5EcJObhYcvm+CW81uj0MlvpnvKpyMK3NVSG6tV2qYiS4mrloYR5RePAguJrE/5B0Ar9/FHit2
ekUUPL0ooWilPQWNy8Zv9wvnq62445GiL6B2KryMtahwvxFrnizdlZho0i9ge/I5bE+0U9xd/54p
bjNKOdJFDB+x3pEQOCCbeUpAXcnQDUZ8SL/TD9gZeUgxLUpRZp2AAYgAbHvJH/EGPIofMiBG+yQA
wTflfaoXskrY55FvPUFPO2Vbgfz36BiIpaQmNG3p1dLAzf9QFtJ2BT+iCaLrvoWNCb6GRF/J5yMz
zXZJJxq7SL/G0KO9wlN50JAh+aFDQmcYFSJtVdrFsD256y1toWRC1WwwOLSnOhM6Uj6yLbAhtOGy
quK710blWglx60kwzes5Bbmhvdwr+qhDf1DaAtCiJfdX4hJ2ds08NNssGAM32ofYasEBO8ggqSD/
p5Gv29IAezT+Q4Dz6iS6JxvSn67UBye6qQF0yyZEdUiqCcLXAgf9mY3ts8Um5qHG0kCzv3rduAVG
tNLq+VVX8Q3VtLOtN291SmORQxz68Lcx5nPQmddCxooaZL5pZHeOTNaZVK6zoD10dYtYT81/jACT
F5sSyBg+zCm8FRlxZixJqsIaeLNNJky3aEQnEfyE2Ybw2lvKQi79sgnP+li89hahJFLUa2BAD8sr
6OAzzeqwP+VBcspy68PsQ1Ijif48NU8XvXQaBU77UxIVIhaFMUgLw/ZZiWboysZ3zpam552nZ19D
/FoD32f1j22Ry9mCaPqj0fIZIJWiYuy4A51JetZGYr3cAYKRWlXgYXZ0dKxLNNTPahHsQX/jbDOz
huT0OOmAVA0OUbN5mCecBaLyGslEW6tY/maIkmandSVyNatuPbVptomqeGMz7OTZclVNXY2BzEwG
Yz1mAPHhrtcKt1Kxe793YLsKwVyOsmfZoZ9otp4eWMsMwzzJ+Z4Tdh01CTZhabzNHbMdpotefCYA
HeUdz1J7z+AQA+F4bbgtB1V0nBF1W98viXbNWOAqiXmX44FU3f222+haCGOEXL5SnvSCcpf8OYk+
ZXllz2upew6yvZGfQGNqMMXyL47Pbb7sMHAg5WTHKcaG/VDze+qaDN+b2m+sld6SJp2UFkcmJ3V1
hMhdG1IgVOuxHj3H0LxSjD7RYEUnb3JNum2WfhhbC7Wm7/cpd9k1MoeT5iTbtNY3QUyFJDMKp4g9
tVbBI2719BVqiG/TbpmMULkspKVleLHa+lVhAlbqMFylqL5ra1hXSuG2uk3dL+9tiakNarqVJuZ1
ZMXasSU64s2ytz+ljpETtrOsZkiI6DCQtK61+GJUOHIX8faeZbuowe9cldZRUJ1Uib7c5BAwu90w
d6AW01eaGFstwiexvrvGCDLS0P5Mypd2hqumyMtBwQnKYEaNhXkT8xKd+l0plC8ZZaKOYLlm1I2F
fa3VEZKY0d5EzzEJjeFc8vw9mupdN5e3tFDPVZvsK5IR1YbGTbhgKe3SSH12MFKQCziJg3QmnCRZ
+qNa3B5SkV4HvVrJjCtUSmZbgZSYMYyXmnKHRAWDhiH+w/yHuKHqlKpUCdolw6RaWfbkQbH1YtcQ
2HZ9zWhcFTMWm7FiY7usrdQvFZAmgpLKDBugb3pkDo3zGtnqAsONKV6UGMXRU8TZdH5CNeZkPhAs
jyj3HYwAUVMbHjNrQnzQsMWNPI07lc6XKqwjaPOLmWewUdhK0WEJ+vxEksqtIuogtik+h79MMw+A
utfETylKYSMBJDxQfelQXPhjZFrX9qJthYND/6JcAuCOD/112utvOpQuJSBfDf7A0MBpBcUamBfO
AD3k9lv0Ienn/+OR5BSxtC3B58GYKV9hU/M2OQ6QCd4yqk5QCumbo4UcNn3BK7/2P3C4JyBcsteP
gS4cTgTfAz2viXk+JNNPiA3AKkiCyNN4f48zNsCA+tMeeDJD8ThJcs7O6853oTKAQ4YqgeE+dBS4
fAbc0cENTHdAaV67ISwHa6FhMZn6EFacdqFbC5kAjQVd7aomuvUF7fCR6Ab5iJANh4aZrx/CwGV+
p0KEP88CiVhbUFvBPgjLQGCkZAy5fOiBWJQAVmgnSLFEkvYv4yKz4kvmWZMn8uRm4ZOKCUAFtj7z
sQA/dFeQ+hFSg39MrsiPhoXIjsgvMMVhSHzPBFImtC0lx0UT0JQ+6K4QSqWeEC8h7mMQFaDko7lE
j5FcB+tmWkqkQPSayIZ4ZxalPZIOfFhQvieip0Z1AobCQz3ihXOVf7KNmNqj4m1tuvj0r6Zj4Itp
CgUlV8DADW2nAO/q9J/+UpaO8yTTeqEop3PwlG9NYDwAPdDHH5yzryB+wvKKhPSVW43jBZV/oUTh
xJCEAgJSgdwAYlrAQMylqetIvgxM1O9/wQsvaTF7it7aeObbVJhbMdLBviDKv+BRdIbwh5QBO59f
HIYYQwGUA5WPdE4hoeIYb5SNvBXhbt++Y3ohumkUsDfyYniYj5kbO9JVUBHaC6IXilU5vMICAR0F
EATCK+cFjBrLLlD8VsBaVEd742z/KOfsdt8EFwRJZwl3eZaFWAo3aIZIk4TjfHULX+lf7Isb4BW/
dlavnHTFQn7Rvjt7AaO1AqYFYqVYO4J43kKUSdR29avgW2pAOPmzg/N9sz8It9IQVzUM4GGJsBiF
HR3kTj7SVcKUBZwlXCVHbBVwJBOTZbDZOti4OsmPmTcp81qEGBEnredxlePmxJiMm3mECsn7/MXo
zVVxkafVchYgjnns3/nvJsYANZiyC/MsRuAxYgQcQoy7oYWMrhFzOHFehUmEYJkKv34uyAMQU7GQ
4OXP4iOmejjHsQUgb9tHF8xtSA8NR7QX2ZcgmtGBhCoGolMx6AF9rWCnwTlipLwQk0JDgXjQUCnC
AsyEAwm8Jb4DvZqf4080TGIAJLBP96eJvW3Gq9rAip2dqriAlH2Ls9NBM3iwT6FP8oNaOAghCrkg
/rD/pi825zbAOr66wJRqvtin6IKJlhXlj3AmAXu9X+ikvd2v4wsFYv3ZQcFiGYen8HOkDaWg2nnc
5Chp2LE2guuTbtqjAz0EAi+YmLZ1cHoy3+y3hqzgSqUfIV8ECH1tPgFfc7r1okdt/pbN733QLy2c
PLsCsYAPqDb5NlbGo9Z1H0OOw6X8JafWGX3HD01d5TrBkgG9uE6IXHFp670xXJnY3rCLgCuJQPg0
AWQYrhy4k7KwhgU/0vAkpYCqPH7LwDqr9ywDAaVHCtjQ0cc1kV+keKVTQBVZuSMjT9IFWTevFoG8
8zrFgqmZimiRL0rrSSVwOIGJtq1w+1b1WsTuk5hXLuxzCyaIiP8EBAjpDVgufethB9V/aLVi0D3s
fxk3rqDIiKD0JKiyhd4GQyOfljVDmhfTsvQYUH4SVr1CUtE8kxxJmxzPXlT9wIQCKMy28lLHx1fd
y2f5nL5bF/Vcb4yjdkx2Bv+TAUJmt/fNJllamL03+J1LzO2TXEGGL5YZNPnYj11pDSlh8dBKrIZV
weFPcePGg+RnfbLWP7Iv9UP9iC/WqSaiH5Kvkpl3381jAqv6EXz3b+XF+pOJc8Tzt/iqvLWn4H18
LV/yl+gEuT0hpNGPo3b/TWniYoBK5lnRJ1eBZUfN8skCmcvQQ9lPD+mhemV0SPbavYcvxrDASSSB
1D69F7v0wHS21bgUYynQ5l2ijbxVtxG66VN9sDcaVI2X59q3N/q23XcX5Y2UumGKTbPOj4pn+uq2
Y8JKs1Z2ETX/smI0aVo9Jav5s/TbXQ4BX5Dsq9f00L+Wh/ZV3UCiX1vH5mYczbN+hl4wXvU9Qo2r
TuuMXbJYGFfY+dIPSxLxwIgWhY7G1flh0US/5U1hzZ+dH+NnPPbX4qP6zj5kYUaAJGLiio1X5cpI
eX4TvQMEjHdDvHCwh7B/i16pVqlZoSVRn2IdQB/kQ8GwQPluhJyW77NddH8zSn/phR1i/mjeDMBn
IfoHdv6cv2tIhNEl/tI+rO9J0AQA2SmIoIkq3/wCvz4T08SLszmRLkUXoUp6g4HovEBQuwQn5QO3
sjftW7wuGpEPEjDeR/oF3gx5MiW1MmD+KtoyBBnRJ/knuZNnDLb513KZjSg8d9P3zOBBLWVJM5X1
DhcjT96jltzx0gYfQUXeYDTrzqIxEZjL7o4zm2M864m11GPdjzuGTj+X0SmRTiMyEfVg1Z8pXIdm
OhjhUqM9kuK6ZsWwK6WrrD1bqtdF6zlFv2rizgBZHqRLTcTUh31Jd8naWfNLTapoM8uaEYTyrR+O
tYUHINizcn92bDDScWOMiRd0oae19/NdUjAaAtuAKZF4d9W3h+YpLplJHZpuiXeJPSl+cDcZjYgU
MWh2TRKtpehYUgpF7H16wHiyxHKDjnnfM+OkqPADgAvNeCkF4DTg9znXG31uV4k5n/T4MMfEzkT7
66f+nFCBVahKZSw+nAFX3nr0p+f7PfLM3HjWTGUfBvFLZ4XkNVZz7CdUpsq4sisMs5t23zP1PAOW
bQgcgZ/3zkmd6pVBzZP3xi7TxuMcS1s7hZayCzCrq9vPMNgaTBRr36ivesYzxLtM3mvjyzy+jPVp
MjaYd3DUQcUEF+lYGOdKJXRUxUtuMSYlD7DYTrg9cEqiP9wH+sLqoduk96MedJ5C7RG10EJkBVY0
k2QUy2+K+c0KB0i3xYACA7CMGizGXycRSI/A7CoBmfeuMbeLwKHvmDSUbd26atK9wjaeBsnWSrVl
YYgg5gDaleb04+jk3iaWP0w4x/UWOW+tkcEleYPTMXmc1Q0lgM4yGdR9F0XvmQr8LUnhr22hdihb
dBtO9NYZ7U9RXgY9DN1x5FZUG/qaGgTWgiok0kgRdKK6NA+/smpDMNLl6Okz15mTnjOpbcy3qVlu
nCHbtiasqBEjqOE3UAiTWuC34BD9xHxGS/0178pfPZOG5S3CKHmnGSZZYW/sk8Y61BnuLc20Nu/D
CqeapZWV2zC39p0yfHRR+D7X9s65r+8RgnGZ1NFgLzY15VSX70ZZXwMJXcc0Yusi+32YbO6dBT1L
2qr1e6Dcl1GOY26QrsJW8es7rllS9mKbExBRjVdA+lQBt87mxOTVfFtKyWGY6Up3+bgPLQn6ZMyQ
MUn3eqPY6b2FlQ/NIju9RWN6uRvKm2Uol1DBMb9mA1aGF6PooMVyMHFQAg7gl05UNq1hn3XRdzdO
3zVvY9QZ7FprL45k/GlW9TFF12hQXseyPJpWeqy08DqNNePfGSZUFh/snneNTHYcct909NVdU7/u
g/bcZQizEpi7rsRwzNBM/6Isfqe+fzbn9lUiF7LwhdCVCaV2cjbUUn5SxlqldJiOjpzv7FmQyObf
kuv/JFfRJemag32XKDeyeCCW2b92h+Fwne1nJfmUJaZhWYTzTmF4Jx2UbIIAW66roVwZjb1uDfms
69nR6KTtUAVILxkkFA2bMtnMQBGdSSUmZWcr8vrMgrE57MIy+0tm3hF1ZmrDfuqaalM6004L643p
FKeh6rHLGbxugvpM0hLWEDlsnyGrjKTGFYs53eAi6gTTynkFWlVw7GjvlO0XnfZ/g9Q7rf6Sfpn1
oxdl8M0l1TMZ8q2/VExwJgPPaOG5Q+nfGW0enEeTLdJvhrWMyWrty/25mV5DiDLM1oy2nIYkPZSY
WiH7lc9V/jHjsJCdQlLFuVj3TNyG5a341BAs9Iw4wPFCDPKoa8DubzVNuPIUIFaehYic5QAoBaJd
w/+XX6E4VrgH3UDcBS2yPYDY2+TL1MjTE9irvKjf0C9ypgoMFifhtDgU3hx5En6SI2ZsFLPuFO2g
b1WGJwHWRq7+xxAA9s6kWEg0BLpfGgiUKjyiF1B+FZ0ZlTkDXbAhhvQhw9qoIR/RuQsQWRMGfOdM
0Vfgb5p+YuCwiT/Zu1aESyyLZp8dVeL1e7fJvAK79UZowQiw+Z8Mb5FuMqB75YV4hsUu9mJw7qjc
gZpRDfBUjBLH5b30I3oW1ZNzUT8xlCOIg3pAcgMmCc8QCDm6gJFuuQeJkMAsrAI0ISKixIiwFiXV
o/MNVsE9jOxAcWEPyvaCX6wL+PJLBFAaJS4kKGojxwX0YRjtvXkugMEDX6CGZFFU542b/9G6RgOF
foJHb7/eIexJ1iqVVwwxNgtPNv02pjR/ElEP5AwDf5ry7yOyfVwXoKrMT3h0VJRbnNTyU/91Khfz
1OJqv839YoJczXX7q79gYxOhMUsAz8nAiRCD+bO24F/cEwzwhWXM38c3uXatwEfxjIQmnESXXbAl
GQ1C9Ur3BKcUjhlst/aYusBFpCcYWMJRIKz8eBT2D9THQ+8p+nLufNgZtrT8pZxOjQW2FHO1hJIR
J0vd8iCI4TYAlBzdPfgxcubNAf2HxYTjKhRJ0AFT0K5YdJC0IWyHs6dMvkWResevahXjd7scx73M
cDyoFPSxdV+Kt5m1ogjEUKKR14O9wD8QSEeQzSPXkZ6TaTNKu0a7zuOmlBjg6zKXmI4DMJ2wvoKj
ypJHK8AoJZzjGMhk+qxpnFUte4k5YVgsK6QV1W6Ot7Q6jBD3No82RIezKj4//cJG3U6yY0MddQvG
t2B8tyh6MS/53qxnxv4VHpcZbA1USQvJdDxqUhPzboNEaSUIsthgQLKjH8/kH4IYQ4YxYBueIwQL
yksdvwHhsF/o/VpKT1a97GOf1kB2AB+6s5uL08Zl4q6W6SECHfNOGLxD0+OLawiRlXPazE8qEJe8
4BMreArGBTsDKF3J7C9Yqjksc9tvcf6YXOBfRVpKHfZ7Sz4pFD+1SXje5PRjpH1r5F8dFIvRxxis
hUyi4Anoxoi1nWd19P653nI3zto+YntJPCzIArY1Uj/Uk1SB45MDizDZdCBQdOyUBck+daFeL6k+
FfzQcUmE6swnbFHwSH4QKVd0WA/Dy52En4Ve+RKsauh6QDYQJDRRLuTKYgCoOtL8wUiu0t2WjjqE
LmltyBsZaxTH5d3pmXiDs7WUBD9i6TBPgdHwkqcD2OLxXng2OOudu50XWWTM/AC/RGBSqS5j0pLc
B02trc2I/D3Yx4Wnq89S42FrqipLu9niuzZhNd67GbI8opy8CH5bOiE4XdO2UMFSxSqFpNzgB8+k
TIfJI6DRpODQS13aIKCIXIsK02pMX2ETwfJiv/i5914cuBq7pe7eH4o/dHdl4IE4N/PaqN2s8dDQ
gYoo7bLLl7pJkuuy4aiZl+drrlMF/ZlTGKIqDF/iF2ld3uJbHSxE5URSGxM9gsWIHzcnVfEM3eVa
lWjhwfpoCUNRI5+Ll0XiqaWHy0FJvUSHj24EdvjA3PwiQwpADYpVr/gxlxRrQstrYt80dkRsK/wd
kdr3K6Xb3fXj2Hlo+ywFNsrDNJY70XTb0FUnV6a8tH3FWHDyZnqdEMJllBX+feal/DzaSfZrpW5H
RhFy5Vt3vo79KahfDGsrgRV189mIN2Q9Sruz79sAY4USF4aDZK1VZ8+N3zcee/c/sSxbRzDvFEbL
3v2YQeX2klu+aL06W4UOzVa3bH278BzV7eGCx64KFo0jB11JOffE3cxelLkzcx2Z6XnfGtaSrs/A
/E4IlqR/WG+Hq0lfionk2VKp12q8rnDeePhAVxLrAPLxsk1Fj5TNiIqQOMRKU9NVWnh4o9TZez2z
f7r3ZtXMtGAWDebubCoKnBdX4MQwCCHk9R6UX6BSUEHIrDTSDUYmS8ISndkBsqCfzjeAZboMeMYB
DsJeYvgFXFGSUX5BR7AsICDBySMAz4BS0xIsGnkgHKV3qAUzJiswCQBj0X3iCR8JkQN1l3mxf6ID
fJHP1hbiDhKKTyFnBysTiJgYTSkSCpQ6bDr8PD0BJ99jX1E8vfQhoGCW80q2eokMT9TKFFxs2YgE
Hsod6wNLWIyv2c/FuQGTpyXyPDLKY/KSyTd1P5p8AEAsfHBT4CkEc6pXjXmXyO5N6lW/uODJwp0L
kAi+TwzkfkOPDMk/o9UpPMRAd8cbaDyQLwFV/4GpBjuAlIozwQNUnmcIwaSwIcPd33Dh+MLWlIIF
kDSpCmAvsxjABSkx/AziAfPtPqmUA+AvOjc4IQs0kDob8so/HTHtdmLro02QfxFmkXFBfQfx4Tbg
KyL23Q05d6TtWOaRV4dQHJbZj7ESXY3bDO4kmHbQGl0AejoeXJ6MqR/jYvxJGE8Ds5QADTs6wGjV
YyGEg8fnOeTnUHBLRBsXgjv9fkNIYeBb8COJsWudD0ucpTQkS1iZYedGROlDvqMrMP0a2+gnPlsH
fVn+oYsmSUiQeZEgZgu8T3ib7EGERVHJ0V4iLxT6Sq4LuCv+yxiM/1PvSx0z759aBtmquDp55FrN
G1cHcRmtrdwlobQEJht/5V/CzpkcjzVkYOf+FbHly3SF6RAtnJTothLBjLkVua/KUOHWxrwv03WZ
rbh1ytA37JUpiV1dpAS8+Oga+gLotI09DfUHqa5MTD844TJnJgKDNeHnaktSLs1cpvOyT/wKQgej
tWx0x8+N7U2o8LDSQbCJ32T6bYciHmtMzgPHwNQVngkRxxLec4J5gvlq5DuWDztNZ+RN6/KLUe3h
sAWdJR6fcSCH6wuhNW0PdO3J7IxHek7/hc/p7MDVB0v54RkYC+ZR+NkHAZQr6SkZ2SplDFt1rSEW
YuOLPQEmPHqMmpgavrezDxPseSAfCGxmOJQM8suPRv55T60lpPNiMreRzQLGFKstucbwVVOK01BF
Qhmom3B8luolWBM5EdtWJBXPcyG/ji3pIJYi4Zc0IZVM8qUR3KS6WiUEadt5q+PqNPUqztYY5Kux
Z4fQP+1jFdxSOLMpHoR1dkwMr7DTpcncagsztjp/D9qrwj7oKGyZEou/uItRXikG3oi+A6JWFVf0
y3JXlr4thQgbtGSX657qaBi82ibEBeyGPTkqmKhRj65+zNvDxCm2n+ds26goGxrcQfJdYcWLJso9
iZatwZUAMYf8wVYmM55gbD9jo4c+WZMuKU8B3cAgGc9ZyCDmQXVTW9lpdb+RGzh9ZAmhwY2BHJkN
tIu+tCD3W2fwGqX1bDgPxvATYr9VFt+otorxLLUNOpzPYcADtNrVmLAX+HCVWwnOutsHPgD4nVIr
YkeEzRVPp7sFBwiDATprxqUGRQ/zs2NAEKKf1Ee1f78v62ElactJj1jkjlsbCEXyjgLD8sI8XkZE
lY6vA7Tq/aZhwADtaXMTBurK7FCn5nfXdGgh4uSoV0wnb7RNJAEvZjMQneHe1ZVk0kZkkiFNgEkZ
njLsp+U2W2tVvlXCdqVo0ND5Y0NJmw0bpppJHnHqa/h7p8DWMOnj4GsEuIZFGT/32XuuEm6mVU1/
GuznEkKxJ1cI/+ZU3rVW5dbxHrjKrdVfcSypTeoLm+pVRmJ9a5u9jRGEzO043gb0AVbkt5XHGRLk
8yLd5iG5fNP49lsaBqCALUxBj/ZvnnoycIWFHVdQrs14Q0u0p0VJujqJFnR2dO5vTkN5ybEH/SKV
G6zbmNZ0N/yuYxtr9oZ+UEygOeE/R60ZU14waTzdZ1LuWaB6KE5CZkZ2rjGd+6J0cxFrm7fSvPZD
6wVcPpmQ9aoEByJiov1W1sSIEEGGyq69KMZbSDmree8U+6LZFpuWxhu+k3pO7UU3KQaGhv8pyhvR
dn+9q7gd0YPTO8vLYZ1HOEAH9Pl7Eg1btGlDFZyFk2G7kEkKplZxoElE4QwWGjaHyV7q1U5z3g3n
yH6ftCDRtIUsidwFUi3YMZRE9Feuva1mRuOEjDbFoYnTFvkswDLYReV+nEfKn0Mhn8wm8saOuhI2
o05+YCYcJHV3HBA91V008wcl8L7tLN+XBi8gS2ebfdMkaSWFyr9Cyr5MXaUjwsaXdNyYs1+dwXVX
Kml1jzqovMpMfB+XASO48mWETtcpRlrVnkE9o7kt3p5UG+bG1GDAV6fGwfGsQDUg+3lMBpm30ErA
iO+Uk7F6TkN5lVPWG4wuxD1NXk79Sm8OcnbTh2sqYSSHH7OG63IeH8fAa9WVzoxxY2lGv4Gxh7PS
Qb+QEYbfsaZoD6Oy74t1p76P46GqvwvtM8UZIxvpOrG954ycqaCXGskuqFcTt1y3hEjTKrskhwFy
0cvDvQX6hzzcBiwAN5ZWXbIZcnzTbIxJ8aCPnw39fcAUoTO6BaylRSy7NVWdhGlEspbHj3KELWtK
Ox2RlHkvt3bjmahkE0rcQMd0JJXYJLFc6oBL4QEAHAiepvk14qPXxaIz8hZDQ3bmmpuAOs+8DLRR
9AFmTTwcBVEIxwsaRWL20HKMryQUUrxG/zUqC02GAd1GPxblpM05GP4K6Rrc9ykVTaH7o2CqEYkM
GoeV89KkHuSEVPcA56QIlPUpebMDfwpdhQKIjEd5j+7bOfMoC2nm6ETtWFrMiGa4e1pSdAvqu/Wk
h5+VIRSb8MzkiSQENZehYXiGE0qkaksD85RxBDVYlw3kian7mvPu13R+45kh4wYpLP17UIlIeZbM
i2ptIVpG1a9preXyVLGMlRkNcjusKnQ6nYYCBQXE++SMK1knqE2+kzL8bdoOebGCnVG8F9PTt4T7
G/gbjsmIoaDPIzqilsAmHigiIVu+939duCq7a6gCCDPehYGf1LE6beIpsE5Sae1swKO5bvfZfyyd
V5OjShKFfxERIAkErxhZ5L1eCLnGCQnh4dfvV3M3dnamb7daBqqyMk+ePIe2O0T9uIL4VWCluWmV
V1JFy6r6LgYtUlpNsUsUbf3LDNfrh+NG1qYwBef96sZWG/U6EmMJZWav2SSD0h32NTeu/LUHUQ/M
8IcSZNN+Vqk8JLRjqfVruBph6fa0cDr8YqoFdJAlMOl1OCa9Wa3lTtb/MBPw/BoYxw4t4+dPs5Bp
3V839irD9TkE9DYdtx99MtQwvYSTn4CDou/Y6bNhp66S0qAk+r4Xvy4haQ5B03/nz/vlecoiJNzF
+ndS6eHuZzS74lsc3EpBR2FQEsf6UOi8ef9TXsISfXavqJ9ldIUfd/G+5URPPnMpMTSz0JWtnlEc
wDGCWBjI8bz9Dif9mpH++NAG0Uort7F2SpVoHikUSv0admPWCqAvoOL6ubk/dIcMWhVteckBk9NU
gdgmymx9qlDLfSFmh2G40JR0FH1Ye329PDSpt0u+9VjWtIP001c/OKhFi3JPMThomToLwrcbNPRd
fejCH1SoPodSfW++eBgORoWiuP1hclA1Y2+Ew1GmvvLf3M+Hzkfy4Ro1T3+YT94DGhjv2kmkZ5Np
VtunUVPgzonORTdXPssqm1feOorADAfKoeoCSGsI96nxtoD3+CO4dsAtJYBxwBlaTiF3G/d4aJH0
ZvFWBlrMSsX8yf4skSuYp9NvyNLBGgwhzTDxTOBoaHNKOXuDYUAhlFJnoI760kz7PSv12uBAKkM1
gYfWIPncH5E4DConflGh9j5jdvb60+zoOb67kzIYTqA2dSnpZMxp61acAB/mUnL6wUONUqQwnPL9
sb1QnrefQxafc6ovcbsUea8qM6OdRu1WLdOFnhDIpx2LLJoZWTlXgc2JaqErDJKiRy+ak7mH8sQQ
5J7Y9RukIiO4Sck8+SDIP6wtL0Z+IQzdnD6p7EGajh8eMHJCiW00KhWxb6kYt8aPqKHv8ozVk1eu
FD+bGO3A8qAN0nmu6ShmGO/CrwPi0acBbbo6ia03HM2ogF1ohmWfQYeFGl1K46zQ6xkyowT7Iksv
NcM2jUZtASd0zQxPXkHFpi2ia2agrKthN0m+sOGrbeDfoUX+lNG4ZipNXD2I14tAjyZRASVK2Rid
vE975aTH4KZBoy+I3IrhxA7SIeXCF3ywRn30Z9O6/MA60MbUGD70rMhFRCrC4tJHgFv/q5pxhaae
Sir6HneDdcmYHSPEw9++F+/yz9L4TTl36ga69uiD8BX1X1Us5Xac15sPLYpyHuX7N324zw93RobA
ehFs9m42qBeaR5mSL9H89jUzbT+2JH3H2ufQo8US6bNan+s6XfD60oNKPdiWJKVeMWbCl+yu16gk
21DXn3l+rLJLGefrYcsN/mp0XOVVHM2GRXtOJNVuEaSi/tHg52u863Ad+3+S13rLfiCRZXcMyP7k
0zCf63V/osjSOKOh2CsjMJnyohAUA6hsATuFG5VnzMLW/XkaVW7zHphBCjb3ubQgiwE9cb+evocg
9N2zVzYwsZkLpCILVDdVVzLLoEsWw0Jyf1W2AJl5DyDhh7cfZiLZumufYQ9/cEQsyurWr5sJbecf
gPM3PkIlz1bUuO/8ZCCy0zaHIbNdA+YHlEhGHg17WMrfivWVAgT57aHJPAKuxreBhFVsa3Osqd8U
WBnwld9tw7Q6KQVMH7i4kevXkciNwInIPnuxp9tqNRd/9HwFL4ZaqkH8vjE5t3XZKQo7YYaSYw1w
JHWg+4CwaobN92lj0AgJ/+hh+Mt4mXYjfVZMAX363RIMJ4pdeWgb2QTat7qC2wm1FAlldMtz7J4p
cxBEwh6BTvi/ubuGXB9mOn3/bAo61z2qf7+J72s2hdhF72XQThDIGqruYPF2wXl4JRr+GYMTzCwU
jjajZQD5me2TTxh2Jeegf51iwTxEQdqFWGsY6Ob2Nt5CQaQIGnxuLBUse1c0Dlrx7kAH+/ifugNU
IxCJ0KeoY5AZw5uFfDWjLd+fAA3QBqdHRlNlsBFCRcZKUhDyGAGA0G/isIBSuwPn4ZP0g1uyhGhb
ufBMwZv4Fpi/tNJmUeikWHE4KlG3RTEC+fWWXqQg5kqr+Eg3iVdTMDMFrau3ydLbiOs3cIC58r/+
SnnAW4thQ+kb2k9YLLgIuFzpCiKmTUzmH9GKzew+adYmXOLnMWid8shIVditIHrEW8I39FoNU9sU
ESN2mDHCrmkb9scgIqAsHVbnBqX+pHJ7nZW56AT2cdmkj0gPoycIbsA3Inm8UlAAe4XzD5WhANOo
gd4MuMz0m2CriaFouhoqTrGzLw4FDEMJcOyfFEk1ZZLYo001FaploQ8oSZPA/CD9gSYIgQVWNJ9S
/mNiuSnH4GJcVi0bcbsijnWWAsYr7URfAKVF9VzBVxM9cVzLh5PwI2B9eDHcewqud3uiAQ4I50+A
IhvuyLSGGI1Doctt4WoHa8kfR4WQzQInmeXMAzPWUZRYyWOxSnFEDzuweR9cV7K198WboUKfsNx5
MlYZKzBeepigQpyhrXkDphXg46SArsB7xGB54DnKCjax0ENMj0NtUgO8cZ822oznjCfyzTv2bp3q
sIizC769jxYhX+htrpfYvAOuuMDBtiwnacUrgkQQ0znZ+X2x8PV8JGV2fuRH3qZxebg+Yx0HGZJ3
rTwRbEXkt5AwkCmYzPLGKuahanSg9YmeIcLqrSkWUpGL6XC6HlXhfJc8vp9Y36WiOcbgCY4KB/M/
1JIdzXTNuKDWQq02OMTLAYTrGhWh+tp6547xDHnyXnOx2KMa8px0n5a8i2g9HNHpYn1laJ4s9aN8
A0jB/pIpMshaf4XLNZs0WHbTJh9z8rPI+BmceSIbwpO2v4SwqX3mbAicEen2AZWzvdikfFzuE60U
gTW6QIgeLMIRjNBKH1dTY5SOUBZHn+sa0Dh4DSsaJdR+o/QZ477NTfCO6LowBdkbgfhy7rAJgfTm
DDjGkHlmpYbE5lTB8YQGnXH3BvxC/bFp83EhiRRpgsQaQcfrzTLgyFt2gZv+Ia4mFmP29TF7Qr9l
H6Qgi3SWQdwmDZ2kIxHmu6TPybUH/KHPAHMRrUyI92Kdcmv9LYlVuGSltrqVImQqPl7BwsTkiYfR
4STaMVODghzRBRuAY6/YAraSc4G9EikgN8IiRqxe+AMTqEVE8kTkgIRCEsdOThBgS4jhxioqeVqb
3QISRWu0yic/4HC6VN6GgJOfi5y3HOwNKiAk23KqZyrl94gPQV91MOPldZjyM3avEPqnizExjEnI
0QXguw/Fa3utU7jte8cyhlFbH6jl+4yf003xVtw0cXcDC9044mk8SctJXzeJbmMvmInMxyT7GLN6
OuzZ8r/w68AWddN9suQdcFX8Mb1znlGHgIkiJdzYJaOIBhucMNbmor2b5pPvm9GjcR5P+TvAU4J3
jdQ6O3NI+M1relAOZmdLFlRIb5eTJrHDLSs4QmcRIVVkZsH+lsCYRJNvw8elQ4T1Xrri43Hv9MzM
fE4bky2Cx/pRWhE19RkPzqY8QpsRiJGD7DjRRBsCqXkkP5DFF4OTnYucHe7c78IJlKWyR7OGvIF9
yNUcljs6yko+YakAyOi2ntgsDe+P+KDNOA7Z9cBgIlRMUzQEZXyOcQJEDq+ZZvu++L18S5M6wzRG
uLdZgAAUeoMDHfKaNXzOv2MoIf68YE1v9Rn4OAL9HlxyACooyMjHIO7DgVsD0e6LXWADW9EY8I79
HvJ6FRkn4g6OtJIekE7K21tafBObib32zygtEg4O0s5BRn+tCyk4Y6W9bf/Pv5fIwnOpjzHk0edg
qy2F8jqipQVyG3hMo8EIsq3u5W3e4odn95+pnTvMga3S3OYoFrcbRV4Ni+ZP4KTeIoPTy0z6EblR
QRgYTumqGCtKk8r+SmvOgy/KntoYjmYYIUWvGevPo8chOIP7SabxZLiY/UnLiSyGbYMrq9h9jBHZ
NKCE5CuHNR8VzmgA7iqgQMZ4Zz9GSKJFi/I0M8Uye+wXsdZyW1PxSPo6vtZOhhBKamVPwlmk6CLB
HwqZ3qpRL2fvCEWLc/QgVYVLkqA+G5wpBfPwD/Ex7T35wQIJP/I06ip78G5HRaJCqf+O96ufhSM5
X0MQ4bZ28z00hBGzGzbJgkXnooEkgBaeBe/fCq+otFn5AZly7OOxQHeYvH6tGvNOD2sX2fmYTRY7
e1qa+Gf358T/+Z70ILemHHu7Pa1ee3BpzM89wXAZJM7eNhiGbimJnGwSH7aYQ+BWPfIdZhu3wudd
vKiJIz0G7qAqiOYpOM2L8YOPTfPy338r8z3RHxv65sQ4BQ/cF6vPaI9m6USYj+/ZbA5HL8ILMIvs
3yt09ve9Mbrv8c42icj8tm9uIZSY4eI1wNh8+7MSjKX3e/6fk4t8kObmTYhpZcZ1TMNCvINz1Hm9
/HG70qa4diAfpK9fCc+BGIw9xNJ+y+uIJ0aMhTfn2Xsm4nHOFh+EhYNnNc+I/DQZF+fXZP+dxYKt
b23Fc/D/+RRhqo34qOLN7LtpPf7YvCHsp3j61xrmqvOZvLolEKk5fhmW4bxSpAqy+etz55ViXuv1
QHggtLzR+wQ92nmcilmzyUf8N9+l7cbJO3vg6OtASHFid+0+1m/TXZ+0HXAUDCOX8/Y43IBKb4wF
dZENZGq7lXUqbQa8nG5Wj1z31B8n7nDxaGZv89Fb8aBZPnJPqgMm6SjjatYfX+KptHH9PZHYpRc7
MisHjN71zGWwVPi5ypviRdtH4iKxNR5uOks3PfPSWPJIWjSWseis5WdJG9akR2zLI8U6GOOLeIGB
yTvurAfkYV7wpPHU7sXlN9en0Hq9xuqSSyNZr5+tjNfVrH1yj6gSF2thc55wjdYvinUu+Tgcg6FP
T0wdvYrJGkv79eln815+dgl7a/JDWQFmgQm9ZPw9i8sw+7rx1I2OpxMzEtN4OrDpwbjb0ErnDRIa
i3icTda8OkRI+Gs2NNhxgnk7/AnuL6Q2NkBjbtevVzoBrpmDm7+GrC46q9NwsZas9QuA0jdfLw5Q
w2JSHORxr02hBTHhwxuHv7wcM+mCHgNoob4W0zfha/sA1gewmMBembknbjyNlbU6Lm0ocAt3nbEM
MgdrkzHxnr99Pkhv5U/XfHDfPT0qax0c8cCifhC70lpDt3LWyia3GQn3mcPy3XqNSMIaI2br5E8R
QRxRzrM4uOV0UidbKMhziWuq24aVzR+QOvicuBXPK/O13vIZDefRW4Me8T9+OMbdjEduhcP7upqs
tzQSnT5DSFsmo7hacNZM9r3ZTMRutBhox8Zd7PJg1c3RphBGOj/z2nNEyLpSvFjpZWCJCIaAnEu7
xQnWV/qCpoxSLPkB6hZEJRvNI7dn0fewqzWB5URAQScX7dt/Nyc3r1cOI2ulWT/evWRtwbZekd3M
URHjX0ZmcFhX75GtzGNnJXY5BvfcVQakSDJEQA3stepw+7fMrRBDp9sXE1GJ9WJecALabvM5u0nE
FBUfKrushCQ/IALzVYwL28nkMyKmjH1TsdXRtW+rSO0QiwiiI15t7888GxWBlzZda88tCyS/IGRl
veFY2s7y8pv61uVy6Wa5jexIf7ldi0sc/gsTS5aOxlzdGxqb6Y/HhuWPX2idLMH+USZz15o9tJg6
d3WbJITWOLFCI6bxqMok7DGqOOV0MoUEkfakzWo4rHz0tZRrOiH69C4PQjoRPpt85i+ebW1YQ2fL
v2NvRMG4hBW78PiuU5niMq/C+QoS0BKswZSdazfNrdU+H3+t+wqJ/VE6vaZTJvYdoQX7nl6vspNs
oWhgHmdzNqBSY/ExJljLc1NXe1FckaIEljdjfJ8rma3QXLSm4rZKrE4C/c/a9ycraJTWCjIG94pU
EAO892gvhHf56Z5z0JwS7EH3TE5DIi+HBWU7oXj/Gwt3PWYqxX3iXOAOmXeVsauec0WI5QaygkRI
YH3WDJph7kBN71xrh8ZL61yR5NnCzZqWNxDYUem899cV7sC27Kguh8zkw8xS7SyYyLbP5U2flUy+
Qc5hBk5cHVJq6pqVTHY8NLF0o2obv4V5z7gI+VIsVc5lMlyM4u09y27D0W4BDdkJXmbeVCxZ8eOc
ExrPO07Ct81hPsZzYrGHvyk26JalCxuH05sdxnj5WCGYoek0Kfm8/MpmlYAnNHZJ2jw0K1u81Z4j
rr4/+eyhkvA946GhG8GoLuimUzpDKs7+aJVNoWLsIYe4pD77wYztR8LEB0FMe/xm6qqwMT41F3zO
6Xv6mdYOP0FHbcPH3MjCf0usAeBHFyl5h5KM94CkIl+L/zV2suXxld2MzkOTbcuGeo+i0XbLJxLy
yl/20jSyv6jf7SkJNytxEDc7kVOI1CV2csICUtlEjvpFyoCmjRPDIP6K9WDef2OyhP3dQMPpa66u
3mzgRJeAX44RaBbbvzPF6Y0mKq/Gsi5vvL7N70Qj8QLMWRPaGUPiZffdvxiRE/ggshLJRuhmsRph
DTrxJnZ+Y2wxnS2/TYzj2ICWs9hv92Kt9rnW5Ly8HYsowL1b+M5IrOSB1Y3E1eIc2AAjLrFq48KA
BS0RXKbCl8xrn1io2P2RN7texWQcU7v/3rAx4ocsOqTE3euAh9wDNsYcEis3igf3ZupDhE8BXyUT
sGDzmk3vdNfs7CJ0wa8+37yrgHfaTFyQgEq0dXyGZKpy4Eq1N41KzakABhRjagihXdlfRB4y3XSL
o4x+Mi5ZbTSOKLYTV8rQhB4gctKSueMb7NOdltS+ORowq5Gx0mjmQAPvZDJ5N6BFphCuaBn+TnXM
oCb4y9JPpoo6jqFYub0PI/fBTE5A7pJ40cJTMgzRPutXf0GDIv/Pm34YCKqGOjwbsz+I7XcHhMhU
8xAXQx2SCPI59L07qbHjhtSE3pOG2tJXl5xC5tIp8bTzdKdixrypu1HgoZMgWrRbJdFoJkSHrvcA
aYauCh9YiibxW4X2h/OeoptDLLg/tDILCWQKlR+Z2qdrxl1bTmKAxaxoZgxbjCU/nTSgtWiXwaNL
fmj5KajpCu7PK+sNkZKiv4Gr8DdBKjw8+7T8VQVuE0w8CWJD441RupjnWQk3sQcZ8Bd2xsjo8puW
RwaWpa8SNpV3bdNHNK1Rhygkfx6gpmTIyAsU1Eq4JWdlNPF1ZP1rANTAUWpQvqayvjmj43FsG4bB
KJABUzEaB5/U+XiMRlGyf6rBdNh8xiWieFU6yemoHT/44Ozb35GG2tPLUbzowVkqj0Hw6PnoqOWI
VuZY/3Ub7UeFWeIaIGMrhcg60h89KK1kuqCFyi721pK6fo+l3nCXMafcAdBZcDGi0tbOgh9/L735
EEccoJI3jIGd0keTBvWzjLz2M/pK8PlD6CMTmpqyoH1+4Pi7WbCtII+Uh6ja/VInQX2adr2Ed/Re
7Z9arWSOoHdXaiRt36iUwymnDUEhPPZImWPYfprQ+mK8PAHbllD50sHBDeYNivpPG1SU7Fygg56H
ZuK5H8YptQgv6+gVRzB6nIi5DkuhL/5+N8sCcmegjlukrP3+HHx+UEMVW3slnMwb2wOCJ7R5Hy1H
Tm+d1tvM9xifLQT0mhZ2NmRsQqFBifAnlz/6MXTDpWMC3wEpRv/9SHGuzRgNcXEzAzYABWB8x/k6
8vjjQiiclVvAs2IH5krmNwkxD0WU/w+BZYf0Y43q/LzcqngKl/UkH08pkShgBBPQQQOBplTnBM8O
kdN0/Vt+9inuFnhJCBle0CEPpzbma6fqDg8BBPbzQ+IQU5nkB+NedQ84I2j79+eQVtAt1m/RGSKa
wizsS5nEVuGgLgAi3C7gUZShANDgfUqraoQ55RwtAo7ErkOP3idiQZ2gX2iDOAHTcIpA2RYujCGH
Xo4tEjJSQpNZSPxjm+Hhf6ecB3+/ZbvM0GiOVjmi5zn0UpT/8Gei7Aei47gDm94DQP7piw/z4i3a
+m1JRqJZdMPJdWndK9vkKvfmMQZI8gJIdov4a52P4ABB5Tce8bZc8j1E8D8JEoENYq1CcKybygcx
eoREkfMhDOdYjYBlv/dNH9vSmGMYDiwpy1hZihF3aHsFOrl3acsqfqc2Ml3IPMDdFAzcl15NVGb1
qNTl2GZ4B9UuZpgwSyVT1AUpNdlwe18+ExBHWkG0d1AbhnKSngbT3A6WmSMG9CWrrUSF8X3x0kjl
oMoucHp6wCf+7e7wC1zl+r73fYqQGLF4+KxgwLG041LF83jDOtSJtbLZXgqg2D36BQUTEILpgCs8
HNIrdFJjLjvRGoatSJk4ehf8Fo08bKbA+2tHzP3QU5qF88at4QbmI/kYzvmo5m8hoXWgPRk+9SaV
46+pJ6+9Xb2uoX9cGrEmYXOa3O8xkrUySbdgMWypTRx5FK9/bj1qV71n95++xiqeGfNmWh+Nc0Em
6guOJQ1Qf0ZIrXWHkagryP5vUVGL0QlHHil8eevvQmVxc7pycA+3EFRk9LwQE6MOS8fyU14jeIGY
bbio0LnX+S0xBubtB9PePpzqO600B7ve3nNhHS66eYfUQs+C9+1oYzGQPtxJuwJJtH8ZDdzVuX9I
5+mkmOHLTu3W2w2e/S0aD4jORAxJXeB+IdGgIrmKSZYL7lOi56fMqwkt1QkY5qz3+Bzj6XAT3cDp
ZwalWYY9WLTjUodkKQfIoyreZhrteML6sY/pBeq4n3k4JeY1YAjS8T2PcaiW0SHj7SI3Z6qkYuQw
ryEzC4IEDUcmQyLT30oH46BQFAY7KOXRLj3JT078fjLv7ZQtD2U8LkOLMbjz3RYxmcHIOHhuMhbz
Z78rVBj/IE8bwLHzZ8I95j4hyouEJKIA5Sp+pSckU4nqhTqTa2Ynp0IqWIW5B6ZuQ4HzxcwYTCcx
8VRHdr8/gUH7Y5oNPjqjQ+go1v9wnYa1CG0iv8AliP54EhKIT3Wkk6uHdkBbCdwBmQ6cNBzZtwny
Crkbk/EQszobK7QDlRC3/FvYRbDqySM011KEIihEspmej3mSrjepBmMZmgAzE6R13GKOZ1QU/hmI
w2rHvoF3i/AKh74CQxSwD2J0O+J5pPf4DVpDWu2Piz8V5UtvzZA3CiZC2wNBr4yOMauao6B9YUy8
Rd2tg2cIzoeIeTEjy0D7DSlJjVka5ueMEQGguIuJP6QSzyEjaoxCwN57aI/mqMJ0pDPq9DhxM0e6
oZDiaqtyqj9YqcjI9Vhv8g6FFIWu+AjKfwGpOJrz5tlzAi35g1I1/M67vyEZIacungwIlQoI4/7v
ziFfLaYE2CdIHTBVjIEuRB1stv4a0FWS0OPAra75XtqEIeqPP3b6JfpTW0vbZYyh960S+VPUhagg
YWtYHU4rm/RYg3KvfFd7as92BYXwg3QDnLeSOUG0/8j04X2lZnD/npmUaw10lS0gsP/08RjO5PWH
5JhQPs/S7D0ZTGhtHCPJqWBRCP8BdFm19XtnnDTBZQe65uojsRJgKOVW9FNLK/THVODJmXyPdrmP
zvhgFA1NFKyZByCKsNpZwcO3M2Amt5h5NH4r/HTNuI9+s3g8N4iYMSQwUxSBVdTMb4wMFa6GENb7
wnL5WFpJ14nhHpNId0xvX7otuKvR04GG+JskBFokzYjWD5wi+FVIPTDj+tkIGEh6MSoJsXxo0HYy
S7SgL6RaLS5uozc8VKyyOEihb36gocNFGEl0buCFb40bK+9z/D6AaBdEz46RntJmfyHWznEhVIjY
/DhOENcAu9h6nvslSUYXChk4Wp6tVbTmj4+Ix9PjfUz/eit5lZzzSzUU+yg55Ic3dXrfTWgbaLjQ
8nZx1oS8ra6wQgocFY+IZqRv6BHgXETHeVxNOG96l/42Ag1Tt6EQSf/iq4AJCWo16f6Dakq29+ec
x+zSXblId19Oj3D+voSTnkZrmdNJRr+az0tvLZ73Dkh9fcFq+dBUJDAOWXqwn+hZNzaThSlahKgp
YDkIq52jErcMSG86xFecYRyDQQkPNhTKTsKfhMEYBmvYoZQs32v0aJ6Dm077iSRGJ0hbNbglHJ9/
mp2QIT/FHB9lVR1LDPQCZEoWU/GpRLrCAKUQWx+gZQAC/1BCx+Aawh/g/qFJ+mQuF+9iBI68iy4a
jTh/EKqJBboLt3qAAjYR5vvKD9UK4bgzUzVkSt8bU7k+3bOW/U131aEfVQMdAfcmVsbzo4ZVNuKI
h71ILgOfsX8Xf52GJLiM6ftor9DaEAA27yIijnZoB4gPxgPQFM1whIaVA+CCrhllELS3K12Aav3b
9v5oaf90rMjtBCZKygyo5dPisr3Nd8t4wzniOutM8NOMYQeLPyVqpOUVThMtKs5+qBtovEK/9RpG
IWyEs5huYRS3/Buiq1Mvc4aW/SvCs3DKYUmxMi/Sy7ghAb9GI+mA0yZGIfR4yQUDgCxcKIBP3ut0
3S5BeF6IE9hkdyNqMzIuVsz1u2CB49rUTBhHLhfSXT2h0L8TZjwtNpw6jXeMJ1MTE26ce9dfdIv9
q3dBaJ4bx0gyWsAvHS16coLMIg36fCdkVOhh0bL54vIGJkJaolgprQOSfa2hLe7kMK4Y3cP4mTk2
6iEkTV6fFZrc8M5FQ+xc7MuN/FJOJCasOS76h44bHHLcAHD/gVqU2jEtHvQXPaY8YA2I86g8fwll
sPoJH3viZcxEIvNVk3KVLeqT7FkwwBAUo8hFU3UWzAfsAeafUYak3jaNG09ElgGjK8PBsxOyYRXz
5wyssOB2RBs48gnia9ABHsUfAwPKtaQJR5XOLurbQTZXogVHG2dZ0rfeN8qg9lHQYSZGK/avHUUJ
u8AcLsrLjzNcJqlm3NwGA+A8K334TsQuLuE4I/jTRVknexktnC8eP+kfBwEVHnTDIVwYBJqIZZLT
Z71sk3UL5Es/d6uN6pVy5F3KZ0YRNGn0YeUz30vNAmZRkGYuKPEUNkJo6at2pe95paJ1+EQVcT6w
4ZwmYy10f999n4YZ+E7HxrcGkJ8RJeFOPzidDKb1cvsXrDmcMSHgnGOauaaqQ5blgorXPjih7c5B
ysfroRjIjFDKRI3JmaUJfTNOJbIQcgd+nhg8Z+9J4twInJc/5Gqv5s6SERGPu01Tig5gIGb0fIR3
v1aKmAc1okrvXqwbIBNoxZDTroAvvLU3DWpGz4WMJ0wssxIXzttpezpvO+mOLzx4QrVjqou4g9sF
Yeh3ZVuTiXX0BJEfpsGAYpv2LFmZQkh3cJGgu4lAkQJqiBiB8wmTgTt6u3CI7wRgBsvyg8rGIUEp
2NHQ0hgNQu5burOJDvlGuueb38ZA+juls2dgP4CX7ATKz/RHY6yPEIkAPLHtyW9Ue2EuYkG8rahT
/WUi3OgQzcGXjrB2g0/FV2ZvltzUx/ef3g4EJA6E/hm/nod4ov75PKDJ7kLu4N/yT33gbXf8bot1
dokgBp2AmIh+wZlLgRKzzsDbrt4S8wLyH/AXNgcVEMjsQIwk5ug7s/OgrwxMEf59CyqVcm/uLAy0
gVFYT0TqyRrg4GVcgukuqgoyVDI/ctAM4vJd6AYzfURSdA9oXmIEvAxvCAxx6h+Z5UPILINfcISs
QRmp/2Eitq52+UYWVD9AIe4Y4wnoLF8jMdDNU3H28NYwocKEUT13QKNADkTeW4Tmd3DOLviEPGWk
rhkIGZ6Vc/sXIS4kyGVv1NzC2XdBzvRPrI8Nzy0XHlsZQn7iK7IDovp/K5BlX52MbXzAbYEMmC9I
z8MXa7AQ8sjFSWiFEwKLE12p8DBALi9e6Gty+xdYARlwpMOJFMLRsIoDyWIJUcT275iOsEhe0h2K
jfaqt+2iXNB5+bemWDGqW7F2ygWq8Eg2Mu9EdVjsOLTaV0t69rUoGDmxStpTB+Fowo1C2NFiWYoX
QNWcIxYY8cSrA/TzgcjlGVXkIOVj+cAqFJvCyIffVe/CBKsvWYApYCFMscqkwI2lIbdNH02CcylW
RP/0PkqLxA2W6oaDfFFTaA1WcPIs1VGXDFQt1KWQvzOWxRy1v4k3Qhl/n5wJnaSg37NxJSjrZN/Z
LXwid1OBJj/9Z/+vOob7vDLDnt39yefPjWQw9Mz0Vt2SfboMttLG2LxvBN+YEcdzfQ5dddG/9q8/
O3ZJE4lVqDVT4LJt+8ItAyo064zIwafmD6KAZGCv/MVVYdGIVOLf1eC73FuyB9L69ERGGQJHn0C0
iOjMepDogYOW4IFQiZmioOrCiIVdQWB7pVi9Aj5dIxI4rjXhzBAxPsPn2jD/iS+ZOkK+ZMEQC/pw
4k1tB1apM9HEGCvYGmcI4R3In6EgMhTkgTSbXJ6nIUDK/CfsOsSIn9RpHC05qr8LYuWAEwKW04NQ
PUQY4y3iZ+0zI2oFfxw5HDRE8x40Uk6Vf8lo+rOoVDSUHqgkYLn/aQ9A6e4vh899buDbtOKxVBp8
QXCmHvo9eHsFQhh/ImOv/v+IFFYgxxZE473Ie2H+kj8DlcNf3vs4JfUd3kls/EviDa7HiHydDyXD
dlJgQlp89uGVS8M1wnuLdJknJP//5Q5X4ofA25lrwYEntKoQBPYdPgRfvxH+FReK7Lx9ZH/8U/wp
/94sSbcoiq7SkfvQbLstd6Z96Ct9V58VlS/5NO8j75/PVv1FN0Y7Vog//JVudvtsUY9TZ5+PE2zr
M7Uw5ABa2eRSyUK7JAthW0Huzd2vL91y8MRA78TnVZY8ggqHM491xgO0Z3Z6n9oLZhYwSg75I/hj
lR/EaswvDLEwhUqPkPKbFbcPF+mJIqKYg2hxZAKPRKhhRvduiZamOGwEvAP/c/8+/fNzEZUry4+X
w5jln0NeeZEZ6zDltXwBW1JpDSXCgWJPycOff0YOjEhBKW8ii1OUlcv7pbspP8kLmX2MzF/fDJkq
ggaC9if4ewtpCrSY4W+birhjvoiVmVgqu9Xl0lV/5FLUpOJxTDfa0TFxP0ObqpLFx0VGmE/biRt0
7jbsgvzRrvqYU8kM3tg6SfWBb+LWwUvKO+kwPLCqfARuN8m5minX5Pw9s3HEFWs237M/NXAQYMoJ
ExjyKRaMUCldBDdlVp+NBa9lLP5DZqjiZTIX9QpqsmE3Ije/xt7pwob31kO6KaBzfAmG8hROWK1t
3KRXTrGZMmEt1iO17PDKSuQqSEMxZ/n+k7DaRm793+rscAjXLTYmO+WHp/iDHIIsik3EMNYPTsMx
fgr5Qeic8kESPkU4zl/x7FhTcOr7uBbZCMGIw4V3ow1ILIXMAG8PFKE6kcUwL05Ow20AaHsRronB
4CUcBysG1YWyT3IghhG6sjsnkicJVVf1Hm+ME66oIKnQBbMnMxjlDT0hoaJiqvDB2EA3BBc4BqHN
qUAI/ziKwwdWnpyLYef8NLNEJhhWFiGM20Z1L1IB8FQ0DjhRqXrFaYGvJgq6lIDYabIIUSzgb/pK
FDupmIh/U7/ElviDTgnBSkga5FdSiWuCrhWyC9ggcWQP7+qdU4MDCZMAUDeSJFBQHp3ugvPn0rvx
Lmo+w7bYpxf4TJREQ+EehTYs0xmeXd3xvDkx7z2cB2dlT3n5B8oZPZFkhzHFnlkKm49qD4S8lW+w
/1pkC541nnz5MWXxou/2rxZUz/0z1ya/QTwcUfLGDdxIU+DbT5B17Vgu47nqfmEilQvg4tV3U60R
rfrNsrU3ywBK8XEVBrp79SGtVEOUlfVfTugkc2mFs7lw/A3c3qJOUFZRaN9tfydtGZ9q37SblbBj
7l2VnWDp+WihIuyMpnOzDk857c4nZusupsEbAeVDWB2p5382Rct/+ojhEptsgiOuiuh6rRhCYaGz
IgZ0XS7ZnQXyxa8k3OBYxvLZtIvo0V7JIzBjVfHVXddLZLeeRGsCN9HyXxBmYwYnGSMG1QJLZY0K
JSxRyJG+E9a+/5DbuhaYGxAPUAspXT10gJaILBjeNQPUQmxKPTzyBDjEGD55+JOqj8Sc9S6SIPIO
4Nhc5CUsKBY+w74AIGAUKlkvnPk96j/735ZEF21YZV/tVKFVjJiCQMzQqEPPBVM8Rin+lRToMmvi
UxAgOAv4w240AotsgCCEUWjPt/tDi0ggUNKhcMIgQ5OWRFthmGM0WNDYHNgkIdhNVK3dGbChrRZp
JqEzYJEYgZqTrofAI+mYRaFihItuVuB0/77g7/JWiyWG1WaEctQxZN3+LGisMHEpzJH/RhIroGzl
SIpHuEL/j6XzWm4cSaLoFyEC3rxKJGhA78kXhCgD7z2+fg96NqJ3Z3paTQMUqjJvXpNN+tuPlocB
VaMCCoZhzkf6TQR2B8YHbolpB2gghia4V5hMRz8x2GY2YO3zjU4fB78Zb3wANyhgxYxXaykA1z1f
8dmACm1ZQkRM3uACYyGBZqJ/wNrENhMq7r90T3my1s0mtrX3D+2ZkpCl73GCR7o/GoR2ejj4aQAS
VloBflbM3GszBdXXD0iYBFZurIdH/0Wm6CG5ITjp6Clpqb706f9wDMaZc5ZP0y4Y2JoWgd9G4ro0
obTK2jGG8ll0X3WFPutXoPyt5Uk0/LhwuI/E3EdnNzykRYKTAAMUT3wJkr8otNb2fG+O/99cjbJ5
KicQ3EvU8ua8EgiHxhmrGONFWqz1OLA9KZip+PN39eTpxhkVVVddMVdpHL779OCFZKOo7KSWtx9a
bMdF7ZBMGTjWPMazIeEFi87cJiWAuUF6tMyNNdUPGfV6A6s5HXqsiqBsdMj2IwtJte7EI6QIKims
53pGDOQ31MjnsqBd+S20UQ2uowjobcHfU8BTMpodJuEDS86AHRDp+tJ8BRWIYH4cp5ZAh2aYa7Yo
/CV1tFSEwB4S3NPVbq0lJaLGEZAE7n0FjUr/KntMSsSFZ6rrUoKhFBb2gCemVyrzpm6+XME7mK7M
DJTcxRBiqNbMW7ey43xy50QIifh0ZNprWkidFgLIsmypgH/aZ0nlEaDhZp4x4Bs46MibJ+8pcYFk
DDCqnLuWsgiwtMssHOEFKNwdHBjMkgsgmM5X5hMRVrbYOQwAXzWYGappG9WkfGaxK8rGi8e1YRhL
KRlPqREvR5NSywD3CxSKEvwG/CjGf0zatIAmtSrbLnT4dAtFYh728iaAyKDBnm+Ddl2N1qIe1T0O
SsdcKA+x1R683NjGzSQszbe5b+2cZhQ3VdI6lky0wMQeQMjUxe5PTZstqBTEPZTiYqh2SFBPdT1s
Kqs6mp2+kit91urePk14HFgEAd0r2SXTXcxq0sWLBO2Yu5DQ0GWsibDp13UtowhsbJcd0gPEaFSM
oDVvbqK31/EqCrCXyZsMvxLVjlTPnn7ve9m2xwdDdFeqtay5D0pOS+zB7iCBIWsnnZ24rGJxG+Y9
o2bE94hhpFmEQulg7T28vt0tlOsjXk0M6Nk6lGqSjDFGXbVkycLh/2fSR5o5xPdjEp8NaNukvu5J
U4DB7R6xL3RZ19MGohF9XmETOm453MqLttRaRnPFF5qUaOd5+Ft+5j9obNILq4lzt195DpQL1E/s
V0hpHgMdDa+JH8MH0hf4GsR5+N8umDOaEUQ6xhKEId7L+sHnBAAvphhi7A25GcoHOUnBrN8oMPH8
GagHpCvI6TQPwyS/UZLP6pXQti2Z3Pn7Brcd6DWvAAESwE2znVyVLDSnM+Fddwv1dwqYp2JAVgsH
Ek4d8WTQdig1gpl7a1d4g3M/lfmEKXufqgktzsDe3/zAKhjYWm5m2RpNDfxxxmrMFpV3tQVzqPEM
ZJ2+qle0pk9m2sygtFlgAAWPbg2oDbNqneJchrgSz2HMXQhYsNEroCIxPz3WB2qU8JDsPM7UzWQ6
aExqt0BeoBqT/7IvbgWz/Unik+wQQXAzhXNZL/TCiXb1Rv1S5xajKNKCm0W0Fk4Jpi3L/9BtH/WS
snRv1ULC3hOXIyfHgNABIZGWXC2kOqTRHaphXYHwTOIecOVnR7cyPcSLVpiRYH7me/8Lai6aWQv9
CjcBh8vSjhgNQYVMttP8y5mSKT8pW/mNsCu2MtxgbefjL3Mkegtq0pRZTr55tKaKZDbfOgL2g3MA
oN6ZTH3O1ALZtmN0R4kLokeQGj4WUBxk9FjrNFjIU+ww7lnYYtr8W7UlSuud+Uszs1s23hn5evhW
q7a3YoyK1BP4GH7ASsU6B5tjMgVwe6RlD9/KDkScCF45xG6Z95mG19wWMQFsS3B782zG9/geTZIy
c5z861jU9YY7XC3Cs+TIICqYkJof0l3sVz1xAUBhE78eQTBinFt3q1JkodN4E8EtUE4Y8Ih+Zry0
Nsvt9idHv0H5MBAlm7yEEOuGz9YhkwxPHJGf2yKSJHSAEnUiWHB45jWO9gjuTtULNU+NETwlmjjT
KJRw2eMIrzesDEmbk1LgI32CwCfBNIJir70BLI3ABpgM+ZzBWs1O3D51IFV+LOYW408YdPwo2FkE
iXibMphhtZIds5hg0AXXO1WXdCIs6BRxkd2pDmMOhB7mBsooypUN7TVeqzsoO3TYWJBSYAVM5wHw
FdOWYeEwJqStleesMMnpFjKcdviWi/AbXgouvTDaFXvqNqDFwNBd4i+FWCPmaaisTyRXA5m7PMuA
UuV9gGfL6MZf87nAssCicoV1nyK5k1aBA0OG2GIyy/yFVZMzWa9idNSX8pmtWVS0GOTXIvd3rDe0
HmgO5CnwIMREBlMERSfqKsRLBbp0J+C+41ZI6ktxqf9lJCRY5qP5hmhJPUdpFtzEEqKO6c6xeLU6
x4IvxCW/EcnC8VnOJgVuMSvm3l9qfVClUUUNsK/PIfz3W0VHXsxqLK6AdfDDpi8IJpVwShTJg9JN
fmHMvkOzk/3x96Aw/vsHBRny1Bt9hSDM5AW012PAcJYfQOxeLdkuyGFhnHoEOdVt7N2epCpoU406
6RIRbzJsuTHiorvxnApaC4SXl0aq1TRL6/Rp7wYEhsfIDn1BuoYMCeaY+38L0f9KRfmziGjEN+ix
OCfaCLtg3K8oerkW2JdRiKpTwjmorXVGUUf0zBfNKMZMWMVRH6t/PtvDw0f8f2Tk1oyocftvfcFu
R1TEt4DdMTvxuoJ7pdOMktf2K9xRA7XktVEjrUihaTcMLFkkAmQtnlMUfz+8Ib/4pOgVU2EVdbjc
evJcSI5dwGZulaju6+3oViQHeSfNK3b5VMSAy0U5BUSNyWO/CGRsTaFYsicoPZ5b6l0Pv7usomi6
DQxL8i+dQVA//A0GZy1RUdosYGbW7gj/ljCpcOd6uR72WbFSzLPJPjUMdi+mnOt2Gd5FpLLF59NE
p6fOs+phiUdZx61gHhrHlqr2KA0bF8GVOHFeK23HzEGCeiyvGqDjnSBsBLGaG801UVH57eAI8GWU
ZKb8FeZbrdeS5gQ8B7hMCstcuSqIS+v7wEFtcLNHEAczO+WMuek2Bk4lNPd+SsTaPae5xQAAjqKL
o5wzktxbiJ+gdVRJRrnJYnxmjSMVsC5h/5l+cBTi2FWCbmCsRi6LR2wIYtp5rB/lH7o9/IerhhJj
o+j76XJxsPOrBGGPq3M3Ptxs42qHrHoZ1hObj6WFCdQUskPnqnDFZkR1CcNeNd9ZgLUOwovw7vqg
cfMynUlsuuMH3SOLsvkiUKj5xLo561YSFlbSHD8qU9lJ8lfXkoK1xA6CfYLdF7c5vOU0WLETzhC3
duozZJvj3oSHGGhoQ/tN2EPbMZt45nwzHHpVfTLmFZRtBjdEWHVM3ToMn5S5Wq3VapVZCxX+BL2U
Maclwb0uqq2N0Nwqd1nIeEWBWQrXQnhp0V8R7vz8bLrLTP6R6X0rciWnA53CFPz3gK1W0K00Yy0p
XO1zP9h0TpSwUoMX8jyZwgKqd0MuSNmC/IqMJdFzdPQqGHcti6sCYFTg7I7RCgj83Cz/RPJhzYfl
7vGorlec4bE8591BXBMEW8M8vlXVHCxVkI+pew6Yy+QXEQgWUq0n/7iu3TWXqD3iEFMh+IjfsXFM
KXwNMbIJW5TvrPO+3GDrOIJVTKZMlLRqcMCwJBI45pYYkgk5I/gkvDF2bSsnt54RAFkjvAwAlewi
N0tR2RnKnmuQ106ePnzEGPpeUTd6ek8qHycyMBNO4hrnXDE4j/VZAu1Vg7+OQSYXpKPjuZsNSltH
sJZ8/0C2dfrMUJdhuIA/1eQ3tbg44P+qK3iRfqXN3/QHpgvy1wD5Vjs3ewXNpbE4vLBNCTI8ZI5+
5RgV5kFgQclX3UeY5kyegM8IcRIViwnCJmAP9tXBWelBGXzuTHbRcQNMHK10GABk/TZGXGstE+Zt
3stqdyz7IroZMSvtHk/OY+quDS5FfjJqJ3vF5jE0L4l5E5CNxV+jsoc6bAL9UVxT+1HtUje3X7ig
KI2TqGuPwowah35p8mdo/S/Oe11akSDX4KunbFLcxTIdXhMboq99Fs0pMx6rPl8J6kpAscnVcxWk
JuOaHU3vL6l11Mp76OLF5S8FYfLhErOFVB9lYObkJSNNZrtl3qNpfxo5MSojD/kxwC0WtK/KffTa
Fx9MDeB6RN9qtODWpPktTVY+gx3dPzTdqss3iCWZ1cRHQb7mEFPkN/z0aQxFfDFQ5asmZCHtfwpj
rraXWL6KFRtCd8HdUWTO0vEAn1mggXpK/6xtDlCJeJyCTmYmXvD6TUgSzqw2n/zthuLTvJj1hSBD
WGQSrhDt0kqc0L1btV3r+J+E5z6BiMX8Vju55jtsNjFKQAxMiF6EqlW9XTqG9ppGZ+4GEFDe3VqM
zwCJ+mQ+VhuDigePZczevVXW7lGSuJvCeuSjMzD9kq8lh1bqoun/DaVdrs/F/mhKNBXRMb+n3U/f
AKrCkIp15NLmR+qltl6SglMtu+Ee1A9feWbZpWmOTb9zQdtrMhx181ZSWBdwL6ide3ZzBVg6Ja/U
wBAOcXPjnnKQq4os1FK+SspXj0GZW3xxb3nCkv4i99up9xAf3jrubzmTwp4FASHZOHfeyqe/l8sG
PjdWAEBU6zi6KP1GKuyoeZrM5AR4Ep0lzPzmd7rcPUa+Opi7dUjGg6eeJHk/HFTaM8k4Apdl8vRQ
86x6kMlF+40hBCdbEM0g3WpSPx8EkpRIMB0jnN4plHrIzFS5cSWSfwR7HjOkpB22opcdpje3TJmT
JnQsP19U9bBNEhyIinEuPFRBXElc9aDW7Fbm47Uhat9sKxo0DOwYbovHMlaeRZjPfEFgykJDzcSS
M573kGp3iTHmQuf4FVvVzl0gP3+YhdznWpCWYYl9KTdfMjgcDSJIMM8KxFVRGffYKoiaVNb+WGzU
dpiPZreoRczE/ZPpgS6OUrsaTaZWguwyRyuI7O2XeBHNRVG0SZA4RJr00Yj9t4byomsBTxNQ0Opb
Fu5hW7CtPoRs7+vfgXDP6k0xLnG46ekvsBhf6bkzIoZL4G3se3E3eI++3KrZX6FcevfLx7CH2Zp5
HUq7VL+DHFi+PxTdxg82hvaupb9UwxVSc0KARHdtQHzw5Q2+KHG1RANB4xcLM9wZNDCKbqtkK8Cb
vDsI2IWLM4P1eu6ieRPhmmujZpCooPujZNoa5SomRJFyxocV671YcHBfF8OF1y86YnDIY96FBaZ9
1BzQOM9WdMTuqBJ+JW07tNuRx7mMLv65b+0sctpyofrrkfQdkSgC0iTASGxOsgTAhOJT2ag6W/Os
H53ed0ipadt17S5836l0u0GvB8MRoWi3qsVZLm4oHPEjhLlQ0q/jpGDNvWhRm5PxZYAb3wyeShBS
DhCWsahMngxlH7e3Ptrqok1MuRfsNI2BRrIqMe0Nd9I02qvOOPSpwTkqMCfOJ5BCD/9k/1EQwIPS
lciEwr7IxVUL9mF1jwCUBOhEXrDGgAC7IAMo2kofGb/PH3X2ajC2To44FVw8GBjaVve+B559n/lr
ChzvSjZN2KQ4hTRhnNhUk3bm6/MmWaLrwNbBCvcihrfECsRzJhMR4BnAhrkUp87OXMkwgizWldwC
33sX32AyOR6V4VfutpaSQSvyP3rx2wRWG2iIGQng5ob/E23Nb9rZSjj58rumI1X/7oXqiP1SqR01
MlBmyQPkjnHdpkeuu6gsIsPRgC7AyGugXOaOBkEgGWdqn25SiNWc035GO8omH5c5EQwO3kq5+hO4
OwJ9mvpk9oQd8/lfCmlbLeKOGIV3sdWyPXAnsiLdpMzsoBXhfSgdMOwkNyAwD6UPnSZ5h/uaDozN
RykAGnAvmLueDXFuSBY872OHRdYO3wizPrUwg5HLm58+yvhrxJ8PthowItLqufKteiAYOF/gRNuD
zGLI/mZx+gOtTYFRIh141+BodW1VcCcdBdRKT99Nd3RnzOyM0K60i2w95H4Ge5IsD3aHBjUgt0Oe
q5+RiDkvF3vB7hzPYGZc+Jr1cMZjGbsLDt72Z7zI/76WGMkz6Z1rC8NY0/nHrRPE36VyLZke+DLs
FH0e5XDQGjuO8sXkndw++/6vaDep58TSwe/tIgSlz97wPVJMJKKCOcrHJRvWPEKjdVXbL0BZQ7px
BXrj2quoshmciOFd7shpJ+RiO0o8RJAf7nn00heZv8UyI4pWmk0PiW9FFuC4v4jdfRDjP7jMmT/X
p8zacd9k6VmQc5UdmH5AdyQUVU3IyJtsvYW3kK+D6CAU58JjAAVfLdZAhmm9AsaoOapHWhZM/CN9
5yLsxMIXv153MaLby1aWuu/inaJeQwM71CXPQKY4jcW+teixtNZtUwYIn+npooWGdlIgj4C1tSeQ
SabPBKiC40tOoNzbFuKChfH+j9euGhiuQrdRzHtXPVOqjyA9Bcami99ZN8+NtQKQg4Ndu/X8tUnG
lrc0SqdW9hb7a//tw2JyndZ8jtE2JwbZDkNmmfR57nfJDtHC+AXNrppjXTpqw+Y6o/sKolutrupm
p7bLrl936cbCtUhehRAas3WoLYJoIbbbKviZvKVdxuO19dSZYI/NTsrXce2wodFlFjt2HTld8Bh5
LS6KywYbcFJZsVEqNmhjsVtkzqqiBdvxchzV6n7kCBd3mrUyscog6RZHqySeLPLhx+byBINQGJc3
U3dknJhQEBg/JRNxX2R1xLD3x7Oh3vziWZBJLuYENq8xv5Kb0yijcPts4N6mSzFbl9atFE5NuJfy
jQF6huCqeg3JcUgebvtHgkVmPTPzIufzMdzFoSMJyxZPSpzcavHWa28c0eV80aO8vZumvFbI2WKo
D5YjXhPgOLo39BNUpp99uhcZG/UvpVoPi8SCDMiQvICAc8YCntBJSmZcyph765hcLfvxV4bYE1qr
LoQ02Z4wVhutvTggWjuGKOiTswthWGZMVp307J5iEstnDA55Bo9H5xLKN4AIExKCu9KYUgJ5+0fg
bFZYKJ4nE2ouYEqgs4iT6zcT5jJ7auWFwDEQEc3bBdJewHgQzzEzZ8O2cWjyVZ/Qgz885qC4lih8
ByduF3202eaU+CSHYdfvleAWKzk6o+dSmxMvJ5jLAPNVzCCrTx6S5uYFWwXz+JrhP1mFEjDCn/Id
syKbNuIbfOD3J8pbkUN/G6VnFS4Iyjt1UeU3j4hCv3qYzZfE9mEX2k5IlyHM6toepUNYrHMTtu5m
mNgg1T1sjkK3q7WVR5Q7rnxYFHb43t5k4EiTR7LZDzret3cFBREGIBXMK2HhR2dGtUkQfkrENcc4
xJSuw0gQKOc3jrZKea6ghltLlL7w5tHQeo67dpU1i7A3l/W4IzNGz3Z+3zHOqDFfpmCSv0NhkVUA
r2fV5HgCLVrRT9b4a47L9EC9Gj4HhJLKVdV2jc5j6W0oKOjy/3RxqQJE+Ue33eQ+JMF8ppFwC7Zt
SfNGuyeRQ2BWFWFBfUh5aNQV0wkSCoDqB2snYNOjRQK3788sHMsEY8j7xSA3c7/XURwyRnfvYgJm
OALnE6bx3WMUxKR6QvcYYvOcjHvJeMvreITtJl9GcwFFo49fsrRMn6Q0I+2WHRgY8Z6rD95VMw21
LT7DMBeViy/AyeKwrK1rytpxmTzsRg2Tacrl2aCjM9902IFNR2uX/hkQ/tjYm+LbrU9juU00lal+
A7YAIU5FIcanHMH0kySa1fH11WL7N7nHP8R6g0sPMQOSTOL4q/KOnByh0X1CIh+se1U6Y7oJAWaM
4REMGwEWQItczTp21V2FJJ2RQVVOgc/PyJ0n4VKAqJGx1PSEmJTu3FAmYEg3Rhu4l8qsHe6+gMPm
j2WuGCRp+qkrfsSSXZT15ExcUMCOO5B/WTmFDLK4FBmK03WAxf0m6IiFgcnSTs83TDioxLjFcQi5
RgI5h5Xlt+TxEGvEfJXDGXQco7QmOIvW3AePVdwVuPPQvgp5646LoPnOvGOAI22o/Kj5twDADPCL
/XVuXU2IgOLImZEQH3RuSqazixwPLsC+AIguYy4QSdse80VZp3cLqEEN9qAaHkRPjgdVVTvee4m0
bA2+VbboYIio/K8Qt4K7zjIny3atsQhSh6R2F9FMiPPyw8IBHiqBCuSn2cSWaz3bkOuEJR0r5EyM
0KL+Apke0FUv/rLg0TGnNCE79hjXWQ+txFb+SeZOm3zqf0ylbFyUvcC183D4LMY1xlhGtkdlIPjz
2vxm7v4RaifmgwaWUF3eEQnB4KoDh4RlHiU/gKXYtD4Vg8jQ7SAchpRhbMWgBfCG+J+ctK+eHDeF
Jw4ekpvvxnwlYYmdT1w5cDieRlV+dYqNVN0yLkP4jpj3inS02165Ytpu9kdv2HbKAljUDXY1FbE0
TCxgSMRUyEPZE3cANvZQsgf2whhzotpLZjk7vyWYiNaxTsBqIMDzdJcNlL/sbZtevJfiXTd6BFB7
z3Lk7F1nj5IascdjPJHDY+eKTpHyxe2UKdiAuLFMF2b17ggFJnwBUmhNUM4rKw8Z6Ued7q0VTBo9
62AK97zaBj6lqqF95qwWn33AZJzL3qPsRPVAFyBCi/MRfvgGiPYISQoFR5tRpiBgdon+seD/xfne
HeF2eZKtagp+8+VnXl88qZtPQA5uvOSuM4OA7zEUr8RlbOb/plyvAs680Gz7SAIWx2wlidHioRH2
sAjCgb7QN1i5z6SWbSibJ8wmGPYzz0LUXFVLyVXslpQlq0MzxxzSxf4ulSBPwMkJOI8N3sWcSSP0
sr98SpnIrp2+aZmOxS4auLz9zBn+JJI9oobvNEy6g27WWO6hQ2SrQarTGp+mZGIoNu63wTDNB7sv
vC+ARgsmW+3BwqyZVWCOapQYDouMpLRyiTBOftaA4GXLqZlvRR24oH8k1l/fSbaQN5tWHOC2BpnT
1PImtTo7YoSTYVCW5d12MNCL1OKl/umZtAanKRHnD+a78a3/cSIybjpRIfg/CLA5kaa0mVu9Esm4
wFGRWV1B04ZBHzw6bttT/2peIzNfnTmxHOJ51AV26vn7gIcMch/nwxnOEPAnGhEZQS5XFktEdwZ/
DdFmtkB/CM+7Jxpem0F+gj3NwJNbKuFRhaQRic3LuENt3w474w7qHr3kX9RWzGQVPtuyOxl3mN5H
9Rb/4N7GR+KkhMHHGIhvBIsN+2bIfxzCfHx2Fr4YJDG+JT/MdyGibVMf5GkuwzhpibSc2fWJr9wj
DR/nWAHiOPDDALN60dI1zM+HiRkNyQ82uAfFCnL6kq4ApVc1ZdYJbN4RgwaC9hi7TDRyxo095KZD
/lPKrM/Jpa/ieo+fbPscmMyBRI4sHDs4+xlRAC4x46WOYZiPhVuDlh8M99P/hpih4n1F4yLOhv5T
/0UEJv5i7MsbcDnBENFVoS9Afie9+Xz+D0NvaA5dPONp6IgNhIXGNV9CAEpctqJPv/ussK1F7tHP
E7gRJG1IlNIf9Jz+v58xOFogUcHPPBC3BtjVIo69q9BnkS/BF5vEqh/Gz/hsn+YVLtR3gIIM6Qpf
Es9F+NYDzq9TAhHWGXIyhwvFf8ygo00G9oTDQTmwkW5zqyhEE1w38eAy6YRnRBnCkyDXjmoaoz1+
mCEjU0sDzuWenlJ6c53b9zjR7EFmkIdwc4AfxC38hmd5p4aEIcfPgDo4wh09AAaoV8DI8sxaQi7p
hM8ApcJ5+HcroSz8cxSo9/80A0yfo2PHwvWnMalyR3DGonxBFJiCyBeQPUEe+RMG79kvH6n5ZW4r
Xtm7OR48cuS5hCkTbf7DJGtRP4y3eEWRxdJmCIdABM4o+o5/Me18KUz0EJBZJ0TVME1ZCxK+H5NK
aJILTaZ/zDh4smiNZzAGkdB5JofzDFUCD9c/2UTwciEdVGyv/2RHd+ldXfOzd8SQmHOF0f+bubNx
Qm+UqbPhCadafZKSdeVINpbQNhG7MKOEoEKfIf6ZjC1hjSOZQeL0BQjATSOykGwqaTnex7t/js/5
mU/9jn6hDgLlczWuJd+ACN09IfP7altck4mhQK4dJriMPvcN5885u4UHvI2WmPNdfcgDPO7BsUDi
bj7NQ3vHZ+guLYcrvktnj/IO8ftduuO6QLP2jvdcslf04s78ir/Ems4Zl9zRGp0YW/AgRlfr5B5K
CA3NM19OytyJP6lAKij3+WFyUsDEBt9JyynP+X68B8jyoIBw58pzgi6+OjUnyxl+4zOc4bN0oR6R
f+szs3XUSYh/BtTM1xqDse53etTeaCaKK+JMmMDcCVYimC5ACA+/KfD4MOyBaWzz/LMQ6by4em44
4xfjf8Q9iOn5Mf5u9otU65/YAn5Pes74tMmLypTVQeWPyIrX5P1QkrJwml+uA9nAk2CDrwyZVZ1o
wCxIriQ/yC+Y0fw9Lj3/wgHCVgovwQDlYDdGx5t+hgzWqUa7SW2IV0SDUxlJbcak44PHCseTD8uD
4+8hcyVbRPBbWEgQnq9UrdvgF/k4Q2ienfRZnPBw+rEe7GD1ZZJo+RR/dx4VtmkW+xry+jS01jbN
i4U2KXPQdv0OO55BhtMYGWONH+P8jWoMFr+T3qGgnWB8H+q7+FSf5jP5pYJ8s4TNi/sTA8FMVN76
zQZHPaCdGJTR+RMD8mZBw11Hp+z98ntvDdn3GVxrKg/sY0HnPyb9Z4DgxtvW7/HOvswEofqd/Dyk
9yQY6vh2A4ylloXNsrknx3g/vjmbuACtI7How3O8H37LffU7Lavql8vfv3kce1Zo9gup+Lf4HVGz
Syys+JwdU16nWeT76DhxLHBp3As7XCZO9CrcP5YLjEauNP+CR+UZUdKZPYWNB7eQ5h+3HDlZuXdv
4tZ/TLx5Dr7qym0NOAzZvdDpXGAuOi1vZWFYMiDsyg9c0ebIira40jkfWHq7h/FtvHMmeWGKBSiL
uA98CITBumrikyo9/VZcB0J+KkHwtJSENFPeWflayLEcIYlYkdNXoyE1yWTVkbt27ZOb3dHKyz0P
nOcvLSxkp9FDDMQdq8ZK6El2eOejeVGy9GV48W864CzvW+ZHW8GJZJYRduJdaftdUcpEUlfrGmh0
gARHfntnEoOZ5yulS09p75QD9G567koPgVLTZVLlKzrgOigWiTeuTbIGWlXaFiSOp0UxFxucg9l8
Yw7CnhcsOlwOZKeQ1HuVJbDPLXdbaK+aCHmaUoCYfq0P+SZ1vX1Cp2w1LqHM4me+sRKsMFLzPUbF
WW+076BJcV2YWU1B0u2wqembM0NZxERmSqV1ampwkjFuYLvuM6/d68iyRwM7djTaFlBOOeCZQubR
YAmrJMF6gimJBUtCTqJlSgoZkVGLgMhEIzFxcfVPci8sCKr0pPqEE9ZcRl8cQSPOiCSK8WET9G/A
61VU6mR9W2edwkGuhI1HJpyoJRd1yLdhH+4ESiE9usc5ZCOwhay5ChKmuWwt/cYjaLQI9t19zJgW
Yt+juPOMYO5kDSM3tzYKfz0rt0LNFEhQ7AKb3IIVoWSkD+w8nHJfo38OpUmkFzJS1MBeaMP0Fpel
ELffIcKCgEnykKySYFUHV/ohtX956S7pIOyRtIazd7GKxwMMTW/w1jLZDRVKW5+A5Zrpa87uOTbi
h1gy+I6/lPQrUFel7EDw4vD3bCXeWd16MHcVaowpS+kkA9NWMlSomas/4v6sGKjWmkcQ39Xyp1U2
Yv3VsemV+sa0nCnEAFJsb9iF8XLjh4vONZtHpgHt8zBw0qTbVE+Z8qyIZy9r1AtdxeRnWzEbzpjA
5WhWe45J6MCRfB3Bbctr4zlWcpYEMrCybd2ehOqm0FQmaG0UmtA8WyooQSsqSaG/ZFPo2LEJnhrk
MkGdVeI1UI2PDulS3M9FbIuZ+mujtxhJzBLgmY/Zktp/nZJMJfmorDAo8xigS80+yxCwFf2sLqWP
kpQRjRkyAer1QQvfRERnikgGA8OmS96EMDjwYC5nGG8rFv0rvKWBgI9Y5CbgCoihsitMIOG7o9JJ
wW6snLFnvavdk1vbhcuHPuBulih27Dtms0l4gaLBKtDbeeZD1x8DBaYm/2awGZWLoPxok7r8Kwrj
pc6RlaMZl1HFZ89CepXaRu7eGS13IyItLPbSwHGR/6XtI4AsW28ELZmFxlupGW3uOuGQQiXvPdrx
o1r/DDG9lPHU9WeXkZPi/ZlxNquVuxDKSGo9JLofSqQtJOtrpPPXRI4hAqwMABvk3XWNx14z1yXc
6jk5GP4SuNxVdAtc6pSAsXyh61u32wTaelRRYAP4V+2ha+xC2Sf4aEiM5juSwREO+afQPxHzWmcm
eN49iv+sicfLNLsYFAJivUvsMuPwcT1RXRsXqmGyre7VWa8AMWFYIay7ZFkMW1lateqf0p9dakME
D5G4HQe8rQLzo4rClY//T2csxX6TwRCQXQdie1S5KxlXsEBcqBR4DVZWHnb5jPjwXwv1t+vO0wy2
8qdGT03n0bHVDDae++a4FEcoKocMZ/f+rv4J2g+IizoVEUc5OJqAun4xD/0N+0ROM/sI0HJhOk4w
Ngkv5gpTCJRUtDG0UnRWEI/hhnIRmd4EuB2U1xCfLNLUvI1hrod+D7IINCfMY3nn9muoJV5KuVvf
U7vec1Mg/7Qqozwi97aWf8KYqwnvUemYssipQdc58ERho0VqWLeZRcFe7TZCMFfxH4SPCms7oPcU
Y6yL42k2l9tdt3HVh9Q7QHSp8FL2XXMz07UiLKBpLowDaIWK0zslEgjmB1pMMsQYxQHLerZoUgP7
k2Oi2F3RiVAL85vimyMCntdDHeSZE1lnjVTe6Rr32Kb4d6GjuOKIgZZkEGAObK78DcWuJd45OpnM
qsdzPdpt/OKyuelC/MRghCED+spuZ5k/o/4Tl8fRQ1yavDQBA9TYeyubEuRUX9CJGBleEyef2Cvx
AYocd4xbVoDTFOaoeWyiI6YxVTJCXoT7nAo8e0vvpaDV4G1ndAZmSIbKZXVJmpeOA2hxyli8KpVG
HGqzGoJctqrp5eBItKAotORwobNPGXpp+SqtC4/PHSyYvaTS7oVwa7U975D0xxWao0w9yPCbki35
RjEWqN0L8y6izEWs48KWQZRyVmIY+14sLbO8XuoMRv9H0nktJ65EUfSLVKUcXm1yzhheVGCwUM7x
6+/quTWUxx57MEjdp0/YoczoL0iw+1v7LOn1LEqTudMCQYsVuHLoE20UeaGQZWuzprfWmUROa29T
uMytzqQRaU5tGn7GyCjlBfzxwtr6anK20vgq9wvJQpxDrzeGLWRAPpSFkB45dBzQz7tP9KdT9zIx
rwmnax+jcRUmVNhqx1T7MYC8kbhg0r1DzKaqwkVFlevgjiUNNxvPCmkt0IWEF68o5jHSLx/qeSM8
DXQvTJkWFkmw4k3LP2C4RjW3FOxOKOg9p0cuYcA4Q/uaa5EBLGyegXVrUPBxJXFC4+mNE2rO93uQ
eQReSv2nEf8gCiOF6xgVdEYydqNN0aBct8xDyakNq8VHQudeSKMwqycGQ2kn6fcekw2FSwIn9IOA
EXghsLSxxY5BBKbCw8g6+dAA0x3AUBQUlxiVTRsuOYaXOhvctvWRDWYisIvx4D3ttJ/2QTqt9HAh
MDJAqtyAKgapj9q35toQoz0FuU7Op56bTh25X6WVurTsaiM1wyWOyl0A9FlSARmnwSzXSqSz5L0f
fNZWEP649fAWJHorWvl4uNWBztlenionoXdFhyxL5uJppT5ZSDZncIgUAYT+jBm4eN9NONBzlHdY
uh4z+iaylc/Kzt8qQcnAm5YSHYxMy6ZqY4GPpnJjpyaYEOBPClxWZ3KEyY6K7YKj0rRRroXzyhn+
GmAG3CmpaES4DelPqlShA2I3cX42Qc2ZsLJb60Ky9dULhQdI5Wm97w42fkLtwqu2GSKRFYz3dSwd
Tf/dLYUEah+Bv6QT4DJ3bky6F/rb5GjoYQhjK5sUNwa0GLT1+gLgPTprFdi1juUTJHPTYTCDAFq5
1KtJJ22Lz91qNmqLElp7Ciy6SN7c15dOtfcI1vwzmVapLYx+GXymRmWAQlCXPZgW29q4+bL11nUD
gHbS0DrLrjWkQfGtk6+vHfttWZfI57LiyBkD8Fwq7RLfJEq1OJjK9Vy1uq+a1sYgA32EilaI/Nfe
4171HdJI6+NNYtPEUOCFBimTT/RiGgNC20tWJ4zdacRudcAj/SF0LqY0i1yGuJzXpxAsO93VEKys
/Pnz3ZVV7W3vxDBqMBg8zy3sOgXydG96JxmbRMRQ0jBbJMohU1imwO3tvW/sXO1YMTmv/U3t/vU2
3LpwWsJgCUdxsjAiRD3HOCb5jA4HecI8ACxDvTapyMOxD90/FrKjUzG5C5cSAqXOojNm9N0HPpfZ
GAsvfQ4Gmj2rBh4KURo/YDTdJpk29tBuaydRgMO1g+WiVnyHGgT+oZj2uDU3E8O4g2VOoa+1LlKE
FsVJg8YXtJgE2dpV6C10aT4w/QdGnRQQVALAqO4SIHEAsp0BfNoulA8DUgzT213wYc69rT7OOMhT
VvQ6cqYq8xQBm3K9GpMsmSvSYY3zkJiHdRoNNNF+6mMK74WfX0IX/A9ZQH9H01raJgKbNpLDDaho
u8P/bdyCP6osTqBorgbeSWNw2XtYE9jd2KHF5VXiJqAio0/z8i70SI01LzIL1x9m/+BhNXqutbWS
QOlJ6ax0xoR8bOKga8nZprN+gTIZ7c5gaikxeaYNGJMxw0OytYVMi7pBP6mZ4oERetdgeIXRbxvh
ZOpTyKL40nA0jFoG8EF9Nql5RIuTmV3RA5GLFkowzyUHAqk+hvYHf08ZoQ0svRHca2MgDLMBHLe+
U6oN+GhoQPpnRiEay+Mi34JWbbq/vgMPrP4QZ1trFQZLkBF1MKVzELa4s04846sDdQxJKbS/gkx4
zfkjHx9gXPHQI+VCkkp/Q45xo8tnOBbmhTE3J28PQ6zEwJcGyznPgYZ9G/nVYoM3UIfWjsGc19pq
xixst7W74gyBLDroM1WmE4WskL6W4Yfo3jnO537KeABgzyCfW/kS+jtg37I99apuEvYTr+KVtCsG
yiFJrNK3M6VAL9S2twMd55OUYHS8VPPHAOUio6rVyHLV5QB0KDdoPnTvktaU60aroGSa7l3oSDTA
E7U6Xzi1furAfun6RgCX7XI5pMpDb4FGaqa+4amoYD4H3cIcuWAP5xurC5cBh1ri4Kn08aZ6sivh
7LiU264Owo1Amxc7E2Viy4gIHTn2cnj8Su7M89pNVvx44aIrF3ZljyK6GU1ekzdTgbXa98d8gulT
YVBoPUk67bTm4cSHrib/HOvWyfH+nARXa+qlQrqUKY1lGfvka4rwQuFZX5mOCAmg11iAJW5Jh/Lt
tYP5JU1clvBH/guTgr4dWhQyOisB1+5TrXtdX9af6KEX2ikE/CjkQNuDutPiYarZ9l9gUGbaFhu7
efYWqt5YLgS7UGpWxI2somMni/5tMsqiw1dULDXICK4/qju0WhWMlYNi5GbWd6mkDya5jksS8oPP
2l+CzHuFfBHhgAfHA1I+UHU0tIx0FLcrPH9oxgEww2YTRiC8bI6uS74JdjBCuAIGckflRUc6313b
ext923TMiO+q7OSNuu6nhMKFc4zm8QYtWlhf1oze+pb1tcbbdeLNvBnqQXDKMTlzt/VF+sXMqKN/
PTImiGjivGUjGJSd+gttAN42jL7yMTBKsUcY+gHQ5v8C/qAYoXiAdF04mIOC6SWN+jZ+EMNlNACV
hrG2dMRvrSnh9CJmNdKUEUaF6DmhfASXnAcbDksk+tLkXzwRmFn1ISZEsBDPDD5pfFJH0Rml4RaG
Y/Ag+RvRBEh0QhbpX+ON1V09zR1pjBDbpHK5x+S5z39Tgnpf7MID4yImSXzMTi7tIxTnLval2mXa
V5KJB1Go30Qv3hNviFLo8+Jl8K7hwoqvuALUA7jJoQvDSISeOoizf+SnANQQafaFMxoPvsahkP8K
oXEicXQAQ+f98RnsIftu3iE9weD7qUE/YsJmiLvu/PJrihdhoHs1O14EWUP28rGmOYBy4vKJo98G
BvcdxqPcEjMV9MO5pgyEzF68Vi44cxfptwfYRA8AkgX0jYHJ8GjtJSMKWA9pMR3Xzy/83fThmzkV
jWLCzxsiIVAwlFoZ9tNhoQmOgClktZfzqDhWgKG0GDuiqqkdsquLwFCF4y46F9/wIWlDF7JoWMeY
hXrIbNAdGfOxQuhOQgphVAEmhKXQftOzRgpBzA5pezJFAfKGLgEYEmkk0ZmwuU2EZYZctGSPPe3R
ZgsWejaclNUwp38/z3bZrjhh+bdixvfvRurIAYaH8qEhbcUmQECiRAorPeiXflPv7Ye/NPlMPIu8
Fuq9/gxjrX9bQME/UMdkQXik9Zf2IV+y3eemXpgMMj5FDB1Mx403QKM/OsZv784RweeivuUvQObQ
n4RMFlOYZ8Oog9VGS1p8C8kQ9xv9DqYoNN5p0dPIhhgtI9ZKX4LRGkNLzN2Gr+ifog77BnLZS/2G
M3arN+BhTjVn5Z/9p17EJxeXPwwEm6P6dp70gSWYpaEoynnQBQamKcZVpEIfbClwSAHYgiA4BUb1
RaJhUkPTQEYFI7h1p/rQb3JYvQBy37BRxSn4ltcs/ZhAxUnBhWtO2Qv6WfQCH/f/WJVpMRRF59dl
2iPEyph4qmycv/jR/wmnK7S8QbIhIgg6Q1haErmosG0qbAah4geJZjrKYyJKNGJUy8f00F8GdD5z
5D3sPxKK4mT+0dt0flK+HlbwQhlbg7ElHDDC4r/ykWdluxi0xpDfoW5i3/wLJZIHBR+BSNhjoC+Q
NWZYJwy3kGfI/AkqQULCtGUWi5DpuA2mmOiKmQN5FDoijZC1YzbivxHvOkTP/qZsoqu78qfFNTx/
UZfsjavByAsq6iw+NCvaJP5GEfoR2g8vio3HbBpRGfuPXIf9lryKE1GlOqHRku2qU/QCDpqduH5/
Xjot4u/oxSIj31FSMTMmggtvPAIfV0ncAqgL1NxMnRsxjxSjokD6ZrygXf+NBWOmHciQsEllhGJO
ygF/FnR+tC+TqRlLkoXJPhITdeYbEIL+LTjvHZ5Zg6SODA5Ra6KvxCXRhKhX/m93g1NnOnmQHnzJ
SVwzFRc63ljPtpnQs01piNwYJZmv+sYPEUJe8k4lZ4WpwUzNHA/p+MM9YNBJv1X+Ug1A6uOeZqMz
YgiFhiQUNisbM7xhqsm4DKMsRJ4FgFHQESskR9E8ARF6FR+e4JHuJdLtRAo0cA4e4q/2CeGEK3sJ
Gh3vlmGR93Zf9iuboTME3qy88cF8aULzBI8sZsW41T2kRwngIvjmZ2h7oxnM2+fF37Iry4JRLGMn
Jo28Dl7E/4pS7gsKG403Xg+DuI7pD+O+5sm5ItSz2eAcLzd3Vz2lTfckKKTo1cFSu4aosguaNPEr
vUv/S9sRwo7NsTgyiTobT9SSnmzFaf8GT7aPkT2kpQIAothVGPARpKD0x2IgfaV/TLjSZrSq3j73
MUbixtsnW2UGDR4vonIaHbm7W34zJ+JajKWwTt2DhcdekMr2n8S3mCUSpJiYo/Bm/fuEgPX+N5v0
0GoKmOt+jv6CYe1Z/BLv7u8xKVlqSAH5SyztdohR7LB/m+FbM0JiYoldIMZKQrHRmVgTgMYrGUF/
b5nxvY44Gh5AQm+kXzwHgEGIo4tTjHL8D8CWaENzVvIVJzsNZAh+FEScSTibPCDeRruU5ERblZua
j9ENqv8q51/yDcyjE6K2l/6RvKJXdfrcEj7KKDkSNtqH8BP4pxTZXqwfYUnwINxEkHV/k1PNP4nU
qdx8bsGuvUg/nILmBSQPPR6k/aB5YPhc/2PYk+GayqQrl323ADidVlsv2Ln+zgj3H2kpB8tEgn19
i88JoO56azfrOD3En4XhT5CuD7IZIlZsXdv8huJrMZlX4Moh9C2mpayJgZPvztC53Ktvxn7xXbuW
b/Y2N7C7EofCN8vOORTPij9i+H1n2XFbWKK4PIv/ANDAeMYEI23J1/T75sJmjzbdzl+j6yFE1opr
geygNXZXn2cy04/AylbJDAvKlXZwTxaihM1MTCyrK352yAh7Z0QKr0x/z80sPru44nX/tOvdnbNh
2Ppm34HHZMuBdQOhwAkI6pVgI4mtyo5Iz0QbgA/KU3nGHCmQ2EsxSOf1iW+wOTox4OQ7ArogdgB/
QLyczbd6lp4caNcMid36zE4He8D/0RgoM8OFRi+ehmmnf9eW6Z4VdwVSfe435rfw/m035qU+FLuG
1SAWz4ujI3nJj+LFELUF2vRQOcjaA3favkQ3hJbw96MxyUbhMjLo0Z7M4us3Lw18B7r4TMZ39o6B
NMoZ7VfyJKTy1nV4z9YXI2oeUIH5pvmPEwykg4CCEB0PYqm3RoQh+2rYZwCOuFakMEIeX97BK0Jk
a2kQwaprcdUsbjHPmz0JXzyqJ0+MzgTjGnIori9BB7APSRNTZAIPulYkITexhw9EnoLIU9E+hFTL
vXkzQzdXKMVxpX+0O391e5QKrDMqiPJRuxt3+xgj6W5uhXUdmhH8gROzbnf6qd1BZzuhsXIQQ3p1
553hv/IiMZdbA+2/hny053QopzDVGJiLAPTZ4jW19hfxXSCzmi0QgEO+oIA4Os/0rj0FqCM6YvKx
gOm4aDFRIBSV3FrWAQ/azKxkoBt7oGpnBLA4GvNNfQlOnKTsV+MXs1nyYHYvYYFyokF37o8K5zXh
zl46hM58clEu+8H3vvBlutl/yStF/QzIAs9EFgVcbtE+PjeRAUYgixVMupRTew9+GRW1SOudP7/y
O9/D3yGj9JEi95b5wf0jhFg/lMz/fjPnsfPrH0ISlBQyBbbfHbpi6FKwftuz8wSIqQJuYy4HrMB4
YpHJwmCtgiHdEkL/4TLILvw3G4XjgTgL6IBv3PN1ueanuEBi5WmY34GqIZ6K7jo4dDyrkIVFE+pL
2iCOtx6e8VmgCLzFIM5ECL9ionZSD+p6OPZ7DTU1bVv9UEegOBPMA0rHH31vHb1H82NtYZZdeFsM
CLG9rS/pw/olQ/5Vfuw9WdEAc/DuXYofodqmHeW9cfQv4NM/82BVLz6r/uCsUGffqWtp+Vllv95F
/Fi/t07SydyU12pdrNNJRBvvK7+qm3KB7erSQIKKBui7Wjf0uLjnHJtk+eyFioPgO33SkXDPANOY
qFQOcvdY83xRM3EsgJujFKOspL4ccLDGCJC02BclIEdIQNgX47dHs2228Ad//gkYG7OaJUagpfnF
MIV8dkvYocsOcIfrTlLHAZif8zNBFuROyP0YdULIRkSw5kpKTxkJZgv8NNAMAB/aNdkSoKPfmoo8
2iF3dhFH2L88TagM2/vyL/+TjS9RXzPPRArth/HiZ64dXWLa3VwDmaW+A2Hv0e7BmvYXVh3vEZSU
oCqQI2uifEOaCG9fSjn6qzmRDkD2r7roSa6jbzSOgGghoQZgD6E0cLhYIcn3MsMs6Dv798APN0eq
CElKCmXq4zu/nElgzj8gUIb4GrqnEOjJjb3x/2bz7p3nJCN2vDEPBNfQ2iE1J5MHo5c/MOJF9AEd
NPSVH2TcqsjXkdkAYAzDhnweAJ9OX1zwKEWBq3LiO8vgpzvKpCkUJBQnFHLtuz4TTLkVVCCo8oKc
pA5h5Mw8igc5CUcdQBgQVWgrYn4zgPjPRiBMSG8FK5K9kk0oFslhSRG5hXzkBlFPcc84HF2yLrF/
7pSC2EEi7XdRL9WqvmTz8mKxtNMLYSQ4uXsUoH84Ff4tHdZSdsJ/5+QdystnFz+UH3yguPSEGv8g
I5RokV/of/XDotsCfJuKnjqDK8aDn/m/mKHeRwKE949WCVh3bhM4eor8QqPF/81SppGGoqaQNckc
AF4giL+5+WzKvBd3iduRUuuT8P+NfOqqnq5CtJMfyim5CTExMc2AuA3SqsF7QoWN/gRyRaNKRBuI
XKDEWGLAyMF6KIAQOUS7FxpT3YsSMeN/01N9YRRwMR+gFQcaXL86ODf1/fntjvrbvcC2Pignoicg
71WCWZNEoUUdvUo3mE4vArKv+lE+6kuzcn6Fy3dGswhtladxgER+8tb9Td0BtTr7a+/skDQQ6Jpl
fE7XwZE7h73njsiFHv8O3MmcQwMXHP/tn01wm+Jw4SnOop6SNtUVPMzNQ2naPbmn7MrggsxEfD96
ZldzJ/4V1dfoyvRnKeN8aZ+gmkE3y679rb/JOw5coXDEAcxPYD+pvqhWhoM+4l+pEoQIM0fazX2J
U9fcoSR7I1XHcdg52DtRR+g8pWDvyzuejnpe2gTHdk2LQTQIluLYCJfDSWd1BS8M1FDQ/GkfYKOT
l0HbgdP7BigVyIcsEKICmIUmSSeqb8rwYMQHUHqsb2YCCdpwDO1QA//nFkFwYoewE0CnsRe25OvG
tTiq5+Jmv02aEPWmoPrOEP0PhbGPkIncFa9kF1DNgG2mG4AqygDTJz9kmE2Is010SgySRGBh/j04
Bkdwsqfo+nlWC2+lbvUt/IHoAV81eVSX8ATnFsR59Kihzn3xrQpuIMdugRosTXjjG+jlRrmyzcRh
p78ZBwGz1TuheVpzjjJJgYcFrJY3LmC2jAtqsRg/vyy76tWcDOpz/0u+JC+keTYgzF/Zzb4I8GXK
uc+CJgfgbSfbeJGjgQPejQ2FUum/8ENjQRxRbDyqeOKYfSd0clbBGGLHcTwxDaexQDBkX/3xY8MP
/WFCakS1gcozBwl9iugbswv6BLTpMjE+R2N/XF+0n/jxATfuiC3MEUgM5MHuJtkg8gUvm6BBCU6P
qYEjAtftS/+GhT1UyzybFI7Q0qGTCOWtILa59Dm+ydo4UAA18Ymqj2hydfl0yBmsjOAQfKgLmjFi
LIOCg4UwaEC1bE3SXNLG+fxSKvCgEuDmiZT0n7678aTRSUGApihf66J+4xxjOTVPsjNUxVn0REJg
tc/w3JENkhTSfzNZ/ySFL77y9wgsoMrKDRXBqPgdjt1W3mgnZpPVrT/0B/Wgb6TT540KAzBFShWa
P9cqQH7vK18aYJVfyk258UlDEoOw1UmlavyXf0gv/QD+Sz3wowi38ozyXQc7RY+AzIReAGU/V4IY
0yLV9R0/gZfnFEK84ICeN+CV71yA2b/gLTqkM5QQrBxOYWD2ZO0DSiYzjSIGHwN+C09sfHHqcbBJ
DOj8WYAWKj54Gs3PL1KJEgXT9gsOpo9c0XeNSDvsK+iD1L6s8V+SDIMwDPODHliP7IEAsLOWhEIp
jC7GPIDWYXHjca1AwxvpqB4SxulLC5sr/EZaDsnP979lFtq0j8RJyFohPeTEZi3t1L/PTv4DfiP/
oVEF1p3Fp8KbeuBSQEM4/pP33p++Vo7Zj3tO/9QpE96dNtcPoi/vrIyTd01+1LU6NdfB6jNPx/am
n8nXYC8v5WV47Jf9Utr5W/kq7cSfbJ28k7U0x6lw5m7sjbsJzuRbpGDGLb86J7LD8Oo/zbNylO8G
jb199mOuO1ILd4/vH9sMjuw0f1Qr4QIw/HgPhD97cb28v7yfwyMYXjbaMAhsQA2A6E6z0xmxAgQV
IH2m13oZ/lstjN5ZBd3NeFXwnjijoXRUowH7OJwouNEEueeHriMSJ9RLIHePkvYVTcsr91bB/ghN
D9Zrwvrw6LncatYYxdKTjNH7BWGlvPnMBXmNf2b1bV6hhNrX7q28G8LNPWd0enAuwN+W9hWoT8HM
BQ0xTsln9ebrGrz0YoAY9JXd3SdMI+at0V1/xgixkUX8e6i4JtAIq9AY+yJpTZ/2IX3GV2lFejuR
D/HSe8p3a+XM0lkx0dcAXebqGszBEomqlTZPZ9YqHStzJsrObOCO5svPurxGU+P2OVvzcqnyFD0t
s1lDkQdbYZY+S36H2Ae0Ig/uwTsG7+zdz+JtehzO9pXZ5L1aB/uKg3THSyvwCX0G9+jtwCr/ahEO
/iv/yD9YXeWF25iTzRtCopZcxdmSrbE0CXisTpHbM0f8q1YG/lfo4NidI61QXehMIrYNhwzgVQFH
3uFw4BTTzXLhxOqcd/NxvqoIxesQiXk0LEAOkc1mzSxM6EHyu5p24qWPOHtkGvVlOlF8aIkjs1ZW
tUnooQrqSu5c4MLMhYyWudk0UxLcM/O5ZTfzXsc+XdN2reJtrN5b9R7MPMjajdCSkjmNThHHDP0d
cucmufe2BsR7nOB/KcDLau2v0ry75TmN+LACSDt8OcM1s+Jl3sbQbCFZZgZ6Gah26uVvF9r7bFA3
OgQtq4EmGksLSaZfEY9zkjsdjpUf9mfIiPQzMjDREtrmgfPdWJ85uKEdqDN6l49eKNmW5UIRDA1s
5sT7sTt692jzpjuv2Khg6PWK5JZzAJXeb4ugm2rTZGDkY1PtyBgaFO46861dLEu0lYr5R4+Xhebs
9CBbpYgvkSXwLtCeGcfxDNEQnzK9RSFjDJjJcM5mcfGg2KmVKVoCoRVS26ArnszMdGJK7TlycY9q
bAYPNUhket95sPfSapbQqacQqhUBKYJoA3gzic0resFHnuQvC9zLx45HFVlropNJhThVqwHOZjTB
e3Wq2vG303AxFX+e8tqcFt2Gu4mIZog6q2mivZAn49TuJ5rxNulVB84slBFNjaJlAZyxaN3tJ3MJ
595y6GJAEdgel9vMKvdtZ2PnBlkuatZhEK+cHmZUGi251XOVwZSDsE8P48z+9FOlCBc9idU/N948
XtYBPsTGRcGSLtBGeoH2A/mLQwu5IhNxe9x/WWYgyScOVHPB3Uvh0iO6QCsOnIauAhWugV4PU5lR
vtvr+7IbW4UGJDWeBswNTB8WrEHjWtKm7QelbNNkfAN51AVrUPuoDb/alKYqgrdmkEzUof3OLYRL
YN8ntcDBdkzPOVD1iPdhrHrJm5pq9uApp13PKG1IuxkcUtukeI/beYoYZZEjWlw3o6aKxrY8D2mq
q2g65lp98kplnKfu2KZfkrkb015aPrbBnjaveZvdU4+kr6xpF41PZ374JGev0BBI7N5qj1RjREof
kGZJtAqhMROPXRm0DYDcolIneYaSWM+xQ41iECQryIg1Qwk3QHJhuHBdOv0iFjvNWsi6GlK4LX5F
odHMAhaNk4CsYGMRvbvqx5SOibFV1J1uLfXi0pnznISGeg8VIXohXnwLoKNgPsgIfs1oIHJBSTJ1
n9Gv8jmBSiD8CIxcHext/U0nj3v90JUrBZXBauqZr06/WaBlnaM7qVz96wMER3bXprMQUlXJxnXn
mb7N21PNEvzAgYPX3qJHkuhnbXjJySEs7qZ+FJx9HAxRv0HwzlcmiKtb5VITCpANiR5oenUZNjcz
PeRIg87Uz4tGA1pBnxlc3S446RSOSoSsD7jSD7UatqRBzX6cYBfA3il9wibNnG5KPuhhz2VuCnyz
khXGEylFbQvPtSG4y88uhflfsvepPQS4Ihun5dn6UGhQZxYp4xCnAwK3UvxD2wlXCwR8dI5NUBCV
NUGAXrdWtTUODBiKJ8vf+h/Eseco1LNCqnIO9jao5mjd+My9mmaTAH9s9Hmbz/t4qyAyKe9bi/U4
67WNhGqmvbK0hxrs9O7nkz/TmtdYwySifRQxVvfPfYD30rJhupif0mGbgqusJp9uqeWzoSQRy9CA
CA9yPAuyH1TYWn+ZMmOzFgGAe39C8V6Z+0J+xLKGEG6ArrW0MtEP7b99ifRlzGCU9dkCFkSDw91Q
3+CzJ9OkhhOEDwgQTBw1e2KRNWmYOSV/IVT9ZOqgCY9RIZpntEW8aepuONaSevpxpma0+KAi605k
gL9YqPSA83p6C6RDzWLwocVYo0YDV7RR/LssLxx/rIIjrKcIzNr1CDts2r8eWqZi/NZOYmdpxZNG
BzKzz5uDXE0Kc54MF+yz7WYV03P2p0N4szQH5dAlmjeRGHP4P3JHeKYAGWvx3o+AHATnGjoPsMDI
RUhQgkoCUZECqAT4NpwrnNx0i6wzELJSNjV/LmbJXFAyJQYS7usT/aDkZeh3udmCyPaDt2ccMxqo
YCmakI6KP7F98JXTtjlp/ROrOXNedauKlMGnl9yOGzhA3a+OukuzLcx1hhS7M6peqbclFNomFSYt
qVr5tQqgAHQbXKzpoXtizZkmB8/cOTJH6w2xJqneABXWIS4MobnsJYyBCmUsd9UNe2r2UXkRiYap
vbIc7l/0aJkGGwpnTK0fExa5hguJYliI+1KWDK+P722MsJlKlr9xVGlfJeG29ZsR8YyWVUbjrNnZ
0TB1Imvc0lUubDTtGfWg5ajgvAV5P42Blfx8WuRmJKg+ChbuvRUvPsXeJMVJFO8Y4RQenQwlX4ea
t6jygAgTjJ3IJz5F1sXqqmMbwymMYbs9LBNwYZEce2oJuC+zVKmAmuvPkOUhkW3GDUb0AY2gQ68E
C/kTXTu3mOlJtMw5NToZ6XSZDBW3aA9zpk+yaDoQa5o1/fjhpHbNUW2bqzAmL27SReSgwQOQow6z
c1L/OMBfPAkh25gGeKJM/CyaxaDQohxSBy6Ult6t5bZc9xisZvUwyzDxqTM0EtJZVruXzLKmZZ+P
yQ7GmiWSHZZB7Y+SnKlh4S8cDakwcHPyX8Rq1cjRY8ed+Kl/lvUCNF+OSKQ/KhW6ej1dxlpypzpD
OiEhj/xS255SU0VcBBqHqyGTq88coFeBjDqy0PLONjkQtKpD6dJvd8Izs1bwDEyWZVusLZK9DPQ1
ZJuCTH9IocW19TzuAdRDwvE+5shT5bGltrvaD8daaqKln2l7FcELj55QQ3gPK5/2gTHsc9/CBcG6
WnixBF0+V2l/yihG6Bm1bFtByo8mnlws/TZbgnWj0WW68hw9nIUU2Wsz7LfloEwbFA/KeC43wVay
mWSGKXKLWIsr1KG2davpsSr9XJF8IMhXWQa3NUCZZNKsDlArZGOr9uMmSv8s1Cgim2rvg+Q6rFpn
VFrp2m6FGxnpmzGsq1DduUqxMTlPBqveQAsaw2ir8m+RwdpU6GjGyAk3iuAgp4i3l3+ZV54kUxmb
PbQJPxv5ZbZqJXnqDBut8rGChVAT+HPL6ndV6U89WRtLdTKtzFdTpdvOjtetAV4JQPCAxJfSbPRU
miZusM1ayGsa6lGZvUikYdYZyqpArM12aZG1MlpnGZpzgIqqubfJkYmzOkQwVezOaEVL3QC1bmsB
8iWRmWYF+IkcBTufA0ZvcVcA1qG0s2LQl6XcrqWhW1eZt/YrQpoavbNg4CDqNlDcxqGpzzW1mLNA
Fzl0OItWdNsnWyMcNm1fTBtH29sSswQt/HMiKiEJVbZw0wzGJqiLVZjCoDL3qdQDDKD/KJeYC0jB
omhZRWU36cvhpdUd+mn2gg48O6Nx8o1dGosyCrhGDqhA6RB6wdSthnFv9jMNMHkFbjpPSDV48U5B
yq94Y03/TMsSzmOrr5EgnXVWuBKX3TfUE5Iojd4dYVtNmo5uRY1mYB0LnYaRlQV3xRx/ctwjg5fe
1+NwAD7VTJsB2SHy8vJlaTODDpE/CT/zgrImpH2OqFrhZiMR/xMgGkb9dmGyGCAt5J2Es4i+/kDU
CJZGcLIy2h5eDRmfSGXcu3SkJRtDJgbt8cBqMKCAlYaakwu3gUMW2wH6+KcctRm47pb251JsZifb
2XzAgNGOqa6obVGUFDZd/eQoc0M0H22PfFUxivwgbTLW+nmfTnxKJQZxLrKVMrjh8ZeH4xWOOy6b
aDu40z4a53TrzM+89NeJvIHEFybLhCbUlMCJvKvrLxp54yrrAsiwPZLtnyE+2yyRbt5q6z4+qibz
lU0Tbc0COsncDHexudOVmVdOYnMZ1AtUToth0uoLV98wL0DgL0dIyN8WkUO8mpUqnTz3YkGmatk8
ffib2Hc7fQL6LCi5wg5jg7nZQTzAuftXZn4OnE1WlhkOmMQwDfWhBSqUn3zWcQUkmlLItmjuKsLR
KIZ8dLOHn5L5UJ0+pF7/TmGpdfS7kV/lY7mpoh+tODbxnv1hc86h/2Ig3CcEzjRrEcNgQcY5ZmRR
5/PAXFrZr+LsauYWBgRLuGiw0KU/o3uxjQyAXBHqQgb5mNPC2zaOdfTEDNqhKRGTvWQ4YAFqTLyf
qvwd4qNlo43zS2URowUhoRUR3B3GC026K5D8Q1GRJMMFjFd91r3xKpufTltkGvbQCJXIOS4X45AK
1CEGIct11/rtx41G0WfvlEKaSOWyBHMt5xznbSFXUbojTzR5mFelqOU68qMDMmDI+zB8RS4gglXd
zoyOwxLMP+KSmckIBXRAhiIronX1mnzV8+ZyMq7ysQJ2VdqosiAjsWgSa4FVDULuMsM3a5N3Zyt8
SBDoappUfrxzje5b8vuRqd487mUcLZ1sOOSBTKMAGwRlHHt/YSRNtSQ66+6wk1vrGA/OqvXMSZ25
a/G3ZJbLysIy2rq4kb4I2GMWekSmZe3cD0ZD8URC/EPs/zxCa6FBK9sLYLwNEwkWQqI5oyaOxsEQ
wKaGWwJQ11o0tTV3A5S5QjrJnA6xUsyaqp+LlxOrIxu56h4ArSumnhwXlpvNZR2vi/4vactJXiQQ
y1aFcbGAFeeOMSmIxZGEPqRMraxx/DbtydTdQxXKUwk6Ch3KNDb+o+m8lhNntij8RKpCWbo1ksgZ
DOZGBR5bEWWUnv587b9OFTXjgEFI6u7da69wsKvu3Oiw95NLhA32Oyb7zPzII+1WzZtGulVt8mVl
wT61aJtDAg3Cl4sCheUdSFty8Yp6KRt19HrgXx9iTdggIYiP6LiFX8Lkta9plUvrnHTKN0h6K20K
cEZg7R7t5gQZ2Ma2AcWBD5Jzps5h2BiFZ4DiTBZDvGA6DBhHctCwpzmGlCL+61SB7MpjuRqBZ7tM
wqOxXGP74yoRUwPWBelk3QzxUWcfBeF8mufWNTIGTKfeM4sdrdSbiz7TncSnyocFIL2tzQS0qoyT
Zainc5W0xbTJ/gSKl4l6snFaxexKYmppJHI2im0qh8R8NvUuxjdRyceFL+ojRKwmh8kCj9GZl7BP
lg3oFdKy1M8vEYAQuq31VHqaB2lyH0rfUy15Ogk6ZLG0WSN9nQzmeWxtrwzrBWD0uFPuyqb4Tm/9
TtlM7v1+mEmr9iu5lvNwE26043tO3TBHc+ZWHvoF/o/5uXWUVq8VlWi91DagUQvjGF+AhmGknfyj
QPK1LXg951QlN+7D3iendJm5qmt53OKL4mh5uZd4r1OyS0AeAY+PbLPcg+SpC2k1HGjfH+gUv5fR
1Vyr/wTwe3w9I8DedXCd3MUBd/BaoPmRuQdb0J+C+gInYCHDoAfyB9sfsbKW3cR3+txrc29At6uR
ZObWBXfFVIcN2E2H14eqCiJDoTmqPgVa7kxE2KKBwJ49lmiRf+Rg+4TNt3PRQGDsljMr9NTGAVum
UQHOrELJadDrOMDO2uBIDGzkEhna0qnFG/2rCKmkGRpTojogtKwEL+S/vYehN0ADlqLRL/AFJjSi
W9SJZix8UhgowKv+XT2D2/JiHD5INR9O4m2h+ODoISg905EXZ6sDaIgfGbMkFjq8GR+QP2u/+J57
GxN23oidHSEXaBnEF9CdaZAw44Clv549I8kEq/cfwS+tYZrC3Fp0KehG8OTmewALIggcaz6TvSC2
vlO/ok50itjBTMFAHWMyg4rLXcBKAn+Pp7zPG+wPDnHkvrCsZQdZiTOi/+vBt+spcHwINYvGVTed
d8RUw5KANwwrDf72Hx7f4q0NqA+0fwfD5MQpd9HfYVf/IX/9tYo4Gxrv9KTRAwBCQROjJ0QKBZU0
RqzMwUxpHHBU/50GLiraM7o4CY485E3KjBIsiT4SOiThFOAq64ibFG0jblnupBdAEuE6MpqBD+xn
U+0jQ66C0R0dVWCC3MlHlLlTlGdh4oKj01LCgw/4nt+W0J9FaSg6UPQWeE0+Nq8WkGafiUMF28p4
JhA4um+guVAEFkLQgDCBUNREbTzlCkF3QE6F8R3URXG3NcRUAPySoUNAmAQXwYllthQIyj+4uakj
CLXjhGEXIn3UrDoYISIAIe6JG98hNo0D0mNX57K1bh/PDH7eIXJAJuvyaTmJY+NwiHzL+/ETXonB
hJu3kjs6w0IW7TK2PvRQOCmcEeLG+KHKieP1W9eEgkMeDzQK9pmJK7WuCpnZEL/lUqv8lvKRPjRu
MX8dthhuEtMDp8lnsnSiv8HKGedW5ypy/NxnDBy6OtxVjEXRNkxvnLWB4p7eVuqg1NfuUFPoFbzx
LGhozjm24Q4V0T8UAlOmBkY47T/s3fisCfT3elppTtW6b8jXg4NxnqQ6euZlJvG2Tsk4izFFdZk7
OovSfWW3czpJnD/GPHjBxMKbeSb6gtI8TFCebjLFi5k2pfnw3toIt3R2QbMaQbGOsMF5hR7DhwML
RdI8YL3b3GwZQTim2/Mq9VJcliVPk5eRvdUQ2E9mdbZ6DS5PIGHOtGY+E69FgTrLdIBhBz4SSF/x
pQgmsmCRx+6Qcd9S5jqs6ZRjVNSij/LA3gDRjApYiv0vVBEQmdql2YgncFotErJkKvedOhF6F3H7
e/UEK1TyN8Az6ENOfSwZiKOp3Ewj6UMwfDgkXDUh7KjWzKq80pri8QDVi9eEUwKBSmGQ0sEeBBUe
GhWSEGJ68pdDA3z4pfHJcwG5UNogmMKqSzox0UE8oXuJyoZeEf+SNf4P4tWgfbE1q+/sVvN7eRC+
NeZ1uJCSB8023Pub/JfJLER3zFxFt+mT3iif4vULB4pOZ/Dgqp4QAED2xxsCuUBIJ4A2CW2mEB22
UOHLnEgV53AvZoNbO73P9OhQfuCXgCn7O1kQAkDoOVGY+MngViqwwJdgPKA8DSagmFPaBMIajg7a
OEXFkjO59IwCJruPBBBrR6AJBS1NEuBUhZRcro4/JUhBEQE0y8pcmlCR8DhW3Ffh4bxRDkv+BSkO
8WKX8EPkFLtRuHxbLq0tkyuLyBWSC5UNEyKzKyAFoQBCzsh2YjoZEVuI+CS7WVJ6cam4YD2X6oAR
tNnM5BiT5ZkP8CHPupi8GI8Hgh1bdnBCALwC5TF+OUs5NRa9cybKQNjf4VXwR28DsnxDA2JehSJw
VZ9wBGAESUxzzHEMKiJnGJjBVMQZQNQgczb9tn7YvY6LyQ8MCz4AxFz2eGgAgjt37594wISE+Uc5
4FV55Hcdf22s3XMy5nQsk5TEzU4wNf+4zFPzaT4hqqBPvnIssuDAc8cj0washe4LheWPz8GT5Su0
BYCZ4M7b5YI2Dzce8RX86mQa7v54wiUcUvKHLjmkoITgeZ3Pe8Tea2HBGQp3Jc5NWGYdMLmeIVCB
zl4Kpuim2hUw6F/w5fFeunAaitNraV67CzZM7jnbqddx5Qvu7r658j9o3n1cYc80hw9IXCx0Z5br
PdQIIu1hkEHCEMHCL6itPG2OKwE8mxKDLmFxVpySJbliGywNSJK1PfyvhJfFCtOlebQEg52Vm35V
IkxIoHX2134lwZ1mOzkPfthRFqDlP7wdagG4nO8fDta8EoaDQVYhqIX5wXzq8+qkrpqT+HA6/sPi
06S790wYUBEcx5GP+LGlO1hCUKJxnIIWfRqf/ZUT+eeSF92De3khPBCuOcumkFGAfLD9zX9ouMDc
EewjlAbFLl8KdQFCqGOL+GfyKTzhIE8v1PVkk0PcteHiZjtxmsS7QFI9EMk4D3eCJyUuU8mn5Dc4
X0UHuJT5H7NbXOvkzk3y7MTny/l06Bv+y2aODtwTvDMA7a7Ylffwuz2Ni/Fc7NEW/cljcBb7I3ZG
6KRWEzei/UOV8Tl5lEcFjPGoPPBMhLc3QgsdhFQAxV1Jb0b5wOp8VBzIWJD+oYXGmpgumGrUG3QL
WInsRZQDhZTPebtRgBkblizoQ/03s2X7zeTVfPOtTBlOKSIL98TiG5oEz5Jwq/njN8KopHK37vxF
WVE3fiS/FGU0pJvv9jv55NV5NLf2RojNmvkb1gbdxCW9ZnbNy2H5+oy25a+IUetv6SIkb1b1IsSV
/iw+RwRWVuv4nGzTM0zDqVCdRbiT0O0T7pR0/PiXGGBoXek/pkTmUvtbEKJQMtFn+8XET089BJUi
w4KilfUF+IgZkymD5UBxtJejsUYwORliiuTBpAlhLVY/LDAKoJLIKSJc0SEwOSMJ54oQkjLPElvW
jegWyBufNjI1KH5eTmJiji7mv5Si8mlfmXjIhBRxE7IwQ8TdvuwBtCmQhKElu3NoiTqQLiQBmDjY
gjXYR7PBn2WY+4Qz8gFgK8q1M9CRMbCNBx0Tc7xCVNPflxHST8odCAAoqRCP8MkqPEmJFZpyccdv
+F/UylwNwRxm7StQiAKcOtBa+YJnQVKlhGdqBVVjZXsd4XJNHqwhKHvhqmL26XR/Do3YoJBiSFoh
zR1mrOTtsMeEqQqRT3p2W84YIdo5K2nmDtDcLE6Spuou/LsJxaGoGyiNIv9avR5FnWJnP9LZzr8b
25z5/XsamNo/WXn9+JG/GYZ2mUzCQ/7qVnmZz9M03JR5QmAQDBUTsYXSz3I5wgTQyyrN89+EE7TV
p8kFnVTdQc6rR4JrRBecItBnXYExGBWEtMKvLl+UdQP7ym7CkbVJ9x0Mi+SVkjdbz9R3tik0LODi
Zi9JChpoy8veiIsyzBI4xlwzzjFGVJTVCBigDzxTNYHCDtmQmqSCtqZONGC7eTTMTQ3XeejAs/ZZ
VCjvaVdZ2lF6Y28VXsh0KkP6yund773cXry6GZSACq7AQGoYPamb1Z4VKVz6A+AHsCzMov77Lf3k
4wzkGYOXUYRy3NIW0593hOMM2z8KBkOl16doRK/Ic3GSNCunYTzxIN3RQVpJvbzwyQBSc1zmwxT3
pelLww0mHm6NpHxFNCWjMfgaOXAZSqTeOUmQk4iTOKn9NbKRqLgIBB0D3qczFb9zTqsnVNxJIe8V
HZdqKpz0aEblygi0vVqbmzCN9wOQYJFPjopsHA2g0AC3mtqeapa06giPk61HTyd66PRdiixf6sbV
C6vehFZC0amXVg0P6avgDmaPYMb+MtV/4m84L6CugkwqiKaAf7jaYrxEdcPowIUPHTWjQRRQjORC
1AhUm/Vd8AZxkfwjXkOqNJ8QUZh2mY1/EDTBQsD9kKWf0czGAf8haCo/QogDSwdWtfysf1BnCKkY
SkNeJREFAks7UZoMD8gsLNyUHjwbP1w421DlNSgEuvAs1c2P4omGFW4iyqb026fiAhv+MJUPqmVu
XbySTNrgItRpih7rdaTSYZaCOMc0PpQ4hhB25LYhedYkLnO9nT9paUCfVJ2qoWOq8C/F1M40N6Do
sH6HT0SjlJKsBCwDLA/aJ2dh8iP/CRyRHbBpy4WucHymGHHoDtUKjFz7OSD26O7NP4YIZ055tHvS
IDEPxc8T9nmJySdGv+yjRYnF+oyzH5UTEwHLGIURJ5lzoz8pmsRKx4LBmcLtTVgFc6aPaPhQo9wl
UZtRESX38ocXo4q5gPnu0CccZYR09bbdl8tkBfMF0031SnXV83iO13rTnsgWQAAVHFAfnbMrip6I
KoUk2o21r1bxk+ykr24PePwntuQpf8oiay9zEaDdmTydCQndI2UPXqCQ5EErRK1HqUZJAOsgueDn
Ckjw4yMdgn7wuojLi8uLiKN/X1BuXSkbqIh48Pd06+G3Sqa4TfgaoSavBN0VtykN1dcVNkdxTa/W
v8kXBxs2H8fhy/ini+oqEW8a9H/upPj5sSdn9fjzTiUI68kppy7kmKD0R5oQkvF6dDD9L37MX/G3
/ZMqjf4T1mP0FSCEZ0+htUT8wkfigwV3ctQD6hD5aT/Lw7AtvnBY+8H790/SxVUR83nP80qhsWHJ
sp9ioDypWLmQ/JJzz1txEJSJ0c/rh1PBN1yOv+VAXF/zSrrTpjxgSnsIT69L++QdaXzEHF37hOsr
DhHuB/ULhQYyN24WxlX3wwBkqzD8qE/e6s3eSUFspFy6o/WwPutj8dX8Y7NCwdPs30c1ghf+gRHN
FXFRsXvNKX4oZ5flT4+IileuqW5fS6aHC7fNhVL0qaJBJpoKgt1JQgdbXFUhJJOOnDcM9hmoJw60
R8QZHBC14Z7MgMdpmtvhpiGb67btudqztyTNF/76kW0GJPdFTlFboNkKT9wPnF1SjcuNij8EFqRb
orPX6hkIB/TPhoR1j34h2IIQgHIBFmkbg43h+O3fYQdaB/0m5BQWJdY3bR+bcoCfpk7OGl27UG7V
FAMA0tGcqnLgZbO6W4OYESiCUPogNofbXuwpRhjctdgVZV8UR8gb8JWFfc4aDqGZ81kf+XX2j4mE
lZ5NJ0IaiLcUgRD7ul+o3MyUNRXveK7+oQTkyYx+lPUP45cO3G/90H6LM/uu7sHek9Us3UvfeHBw
LPDJqRl+1Rtd3jNF2BdXizdtT0JxxBTKRTI+UdGTQfgh3yAjXUBPj+3X5ChFwmgJUIs2qHyy7pSO
6EM4puBBLOONl42RYUFVZuqypryp8cub/inlgR6H3+6XSExoEXAtkkf04GxR9HC2pG8TOS4zbXCv
LyplGLNSdOhXxlePoJcdMJxtIKUOJPODf3V0Gce/AcMt2j5RJiPZE39YX+Q5poureoMeB+EwDjBf
LXa6TIKMc+4eds6MbZCOq382zhl6C4ZgyywwJ/G4Zfqh//XIVsbCWtN9WMlbpiLG0g/mvpwjbp2L
jIIqPalXceuURxQTn8j3kf+yKtAOCYlfwAVCMO0NePbGLyudL2T/CPX+lUfrs+Luj5b9ivYjyhDu
bvPD2AdiM4UkEprUkVyt63tTswEb5+kOJydUz8mBm3XVbciuwqGErQKqJk4ctx/b8fyXS9CJ2hEx
AZor+p6cYdpt5af8jYaH38J24QkAwZSWaK6C33zeAQF+VZCaQAw7MF2bBqug7XYTwVKecPrZ3DDX
s/G9dM/08lszO7H3wkjgD71D6EbMKtB2wGqKUB3Qgr8fBQCMYQ29ZbETYWSADxWqIKAD0XDI/zmr
j286fIA3b0u4i/BAdAZcatC3w8GdOczBYAGndf4AKjBqCPAfgHseUjO17kAy/5HaAZAy1Ga2+CXF
snDq4nbqHLCbDDBf1K+A9kxFLByQL7GrAXmlewBB+fh+Dhw8xeCP9OUfqV0G0GasK4AD792hg8gk
9lnATYxWUZj8GTSAyKiiAmfUs/8C4g1x/lId4ORMn+YopwXM39m4lzk9cDaDDwod5G9gbubep/qP
eaW9vT550dfD/k5x+aDYyb7wDnqw0gtkgxJpZBUAE0ZTJyR6D4a1sKzgviLqNRfSmP8KpByz/u7D
emgPJrwHUwCYkVCP1kdqAP9To3kodp38a4cuYE76T1RbjxelFfcrm1W8XxbNTsVmkXvvvwcLIoNG
bK5Z5NklAwJDaxOW1aBZpDiJFYoHMzfbcpY+yiZKAb7gQTEBQgJmg8MJ4EtyhxrZpD9hpJsstAd8
UlhxhVGwj6+10HuMTwvMyhJFWCZN1SfBd2xR4NIAXzEB0CLlW9a0iSbAIIXNTP/BuOYdRFoBAHRA
f9chXoAFiW2PpTuge9A9KQT5uV26HeJ30DJOJCbNuOYwHUA0I+Ag4V2mkx6HjymFqQLC8DAe9ZFT
wxTN+S7249n6tH5G0TkWZROqVrHq87GE3Takst2EFRmPLOZNqlDel4dQrGHeCqIPxUmUV/w5y59q
wccWyjVgvTJzQkAMijpM5nGO36Ni30ibDtLGr/I92B/w4mg905Zr2FXiMhI6uv7xVTKzC4Mbz+bW
B3ykiXUz1hVpAcxJuAJRWgCbjLjgkoMEyk1EGcOSliIQCYOWMhkMyxIfhOVvfLIXpNShQOFZ1Ct2
7lA20V3ihmLBpSZDtwJf7c8p4q+qAmSkyHn/IChXeG1KHIpuC52QUDn+VzRPYofKjJvEULnrHTin
9uBg/JjDPTM9Al4CTBxp7mgzgm399zxo5zm5zOypbQcAk7KbmGYE4XCsEYojlYyrWUpgSzUj+Ye7
gcsWUsxQi728jhI6JEUAyjJw5VR51Afg6ckPAjXhrUicAWY01odB+YWh/Y9Ijmfv/4c/svtuUbbo
LttvcFtm60phqh4pYEUJ9bcX4EyJc0cTnCI4mPKhIVELGwqOreJ8G1OjIVNTFEcMlu4iPQdqb1Zw
ttA9+O9XuRUL8t9ehvspFDAH8SvAG+wQmNPAp4W2SxXtGLSu6F/heIKfY1pZEAJM1+67uRFjEVxL
Ct8cgSpXXMhkaZvBRaCbA7qTBS49HaLndWKRsZw1cANzSN3jYdnwdonZ45R7+IjRK9AnnjZx6V3Q
f+TJNA3MyjWwVAdMgBUMlvIS2X/MGwHrhIYnEhIvyOakI4pqALgWWjSLW0T0h+lMCE3H0QppkS1g
eeUPwALI4IEjBqeX/REUB//l3EG7AXSAbCz2pmyDeInJXMcdzIK/LOSgxk8B942gwhRDYqfGdDVz
qshtIkiWDthJiRcw9IfJ1HgECOMaMe5L3alJbA8g43ty6/mQcIld50bspwFuHyV8ejwp3g6+eKos
5InYMvypSqUnBRYfBizG+IPh+9ANevHBqFHYi8Fi5bYgmL4SV5NrCBY/ngFW0m/OCwJBKk2+a/eM
ZJ4FfgJxQCz+/0eZGNvVF762bwA+ABa2tsD63LNkyjH+h3v1ZfSU4Q5ntodceVCpgrmFhPk+VS2z
KjL4A1Mpu1VKeJvZj4HdTCmeMWa1mGS4AUx6fUKPaOJEoT4p9kGb/8r9/kkGG/fjD+U9RIe7KCKz
vfKJS89v/gCv1z/w0uJ60yRJU49wWZSF2RooiZU3DV2WZJY5CckIkBWrHq0LartazFbMnMyfbIMZ
DnhfMPfzgA2OqJlQiABDWNoLJ0hYXIUQK31LTDugTyqtCFzkESEx+zKqLBEGw3zJhp0pkbITuhYA
IE0amdGQzVT4TAO2z6JZ3H9jpx7XLjpw6JnUAWgYuUwYK6L1B0Nge1wictZm4244+j+0cI/yDsLj
ofxMjgT+kOZ2w3UBCbAQ/xrLZGvM9G/plK4NPOMCr5jZC3NBqvOWmDj+MOIU8ZxltRhcaRcd/YN5
wzjrQR9JvwkFMdQ6lMTFvt72i3ZXLssDzZgLC8D7kO19YE7ecqAapOydfL63zV5d50uVIi5ZEpHI
H+lecU7mNv4cGS44RHrMo/l7Jr7H9AR7moi0Bf9LeCEI4DlftjsNLPv9mZ2tAxUDAOysWqiecIxh
xee6Dg/eC/o6wlL4IDyoQsFRac7hJtW5CN/pwsDWkmRHJxc4hGYwhX+LkBSnNfycqteUC8CD+dC0
IfYLzKIzRFuL2YBX5ZXAGKko5dTL6nmQubBE3n9doAofNt+FEthX82zwXgIMmdJzjFMPJVQfHKO+
W1pJNtXq4aAk5qxMwwXtz/iim7hyf07Uedl6Ng3TEcWPq2jzhiASTAosUXSq9Nxpvo+s6LN0HNwO
oGmiNiQeMCiN2UTCig9vRSc0aQzBSPMC8O7Cg0mZU0kgRSZYi9Yz03k0w1BeNmds0SRjTiFKt5Le
Haqr+6B5ggBAUZS7ke/S+tPP+GwP4Tkh9hyKnDK3oZGa2At4lJB0LwN9FSRzBQOZcVeZ83og7tpp
JY9ZfFAWpgGtiNVuRzuWOCLdmBfDFqUlHuZEEMBsUGFoUhBWPRJ4kQSwpOHbdWA2MJe5s2JyUWe0
tuPExdC+k1aBuQTEw5m4pQkuezGpXzLtvLe0sjB/Nt/VqlXtdfiul0nzhnrWrWQ7P+tpsTLzlTH0
nLLe08D9erQeto4Ku0zdflT3Bo3tGvXBSCZhEZzkiWcYuDjQb6hCkNLBAlCUgFHnrwyQQi5mpn/U
eqLWLH9etSsfm1hrTOedfY3tf1lV72SJTqUCIbUKvicvaP1hLVNnN/Ci9QK/BTjtWqrj12ciZOwB
3dVS9wLai0MJASGKx9UwTE5SrN2zhZxgEW0z/fjQgHFapGKP2c8mlNO2PSPXNN8m8gKUX16n7/mr
2psGEAH3hGvZp8E/1d2l87dys8TVwejxy4e4PB117qFdjwEQgUzGUcUARrq+mdraalFzDX3iIpaF
/QxIPwW6qz+qYo4GMEq2k/CfKV8q0MsBGl9rf9XqNVYuOpMOJaKEvfMRuuRLuNueY5KWW1QItv9m
Z3/xaY5Is448ARGV95UlFxEdELn962zo26T/ajTaku3OVzaCA8dmNjUJK3cEtdvWvrWUNUF7o5JY
+K8lXqpIT2xy0KDfGN6obcYcLrFrGjMUI4pM/Ya6592fJ/G+wfY7o3KdZA+1Dj+sCctC/VWFuzq/
aCzoUguYyKpiEZgn3TOwDGn9VnEEPtXy/jWcQtRx9j7y/yXqd98fU+tkvn6JJCTv6+tt/Qb03Oh/
xvT/EGJm5RT/0ZCyXOmufr4p3/P3cEOuk+oLy9z3w6fPPiv2WXgKZNyAKon0E8TgcqwpRfRlqKvW
+ESc9q62pX5g6beVpxVA6WHb3Ozq8iGYhq0tsS1FApngsY6cTMHBACziPd4KCVpKwZeMqVTFqA6M
wVcowfi0Hv7b9Xv3Lh4cPc61EPHLS/G+FtEza9GOv0958zkZXYpKfLNwLf9OzyhMcZ5UT5Q2kTVt
v/1NuJBOk18yM0FtscwlqZUFC+/Oz2YBWtvqbnAsH8gvWcSwuCPOoicWiGXyQO1BKWIEU4ocVSM2
TVSFNgwBTGPoa7EUOgqJjhNIIY6ve5AyWOfYBL8HVxgB9F7fezEzN/N377XdakS0MHpkjZExWxMG
Opn3/UpJlkRMIgeiIf9GcEZM6oIVXVST7LNtylxMBDR5NmSuWAvoK9Hfey/7etFqlAMuxhkuJQXU
UqIEyYZHEiJHzlvF8t6Jiqmo/9Ap5WslnrGqe8TnSJWDk42xJI+UHLrhs9CmbKfwUOkdDkMfPLsh
6XLGfrzoTzQjSQpNB49pMNVcqtcXPHKgUnvJbt70vbAhbdfLh7lOZ0meNcn6zQd5zRTDMbRVR1iX
NsuaXa4ucIiuFEcJbm8JaHMYPOJ822ZmQjUoDqRTQ5QMin0BtocuROJyVhoebRsTi0DlE+Cj6AkQ
ncmnUFmX/t4MkYrulPKZ1EfGHdbxjbkIsvnQrLjXaGNB8dPslTFZxiUe/vfGk3vSrKubWD9pHynr
VP20NfcpDSsSYcQeFNEbns7uq9oW6dosdgYd4VkcbAEV/dNrayjLMp3Tq4uqbRh7UO8jw4nEPcGk
0LbLXFtSLPpuo+yxxh5Gl/5CB+Aah/jRz0cEtus0fCQ5YZYzO1mPkYNjtC2R8Pm5sesb+bO6us60
tXTTrbnyKbGqh276nm1uIdslKHOTKdjy2zHgr1GTTiPFI0upMdy6JRSWjRzegZ5qewDDqLyLWzU5
KRnW+144rtNdaB/a6pqVSyXdluqM902UJYxXWp1i41Dum9QD3wH2LJujogKceYr7HAwvRaZb7Nhq
hY1rJ55Rek24t/x1bF961Bv1XJI2ZnmOA8R5S/LzmKKHmWHCiD9W5a1i3YJ4B5akEQFTnti8jPWc
T4OLdZoePiD9FCSm7yb1HbVJ8zq/wkVab4BJevj29V6Wj7oGTr5q39tR2w1fUu7WySr93gGy6JLD
c/XqwAeCgB8nO37CsqRZzs7oL9SebM0G3C3rObErC/aH5QadQ9Uc5FboVwkEwYkfxvgavg10GvJF
2cNoBm0h13v3mNHOK22u5R6VsNl6pUbepSdpO3I238O4z2JsNJvfuJzJw5o7YhiXE7BKJJJu2W9y
moWoshasTJopKFfc2ZX/YL4vkAGsnrLzLlcJGp3YmqMNiBcRGF6gw/p1S7YPZj0L9T28eGYTtmbx
HrqVdtC9LllorJKvE7E0rIkBdJtRuVrxzcBNo5sAhG/GcI/ZNqvsPQEqpwCcD8XxHLwW3KTskGrt
rJg3Gf8tavHsIGUbmO8aWr1yrcdemx1qViOOgNCOVkFutU2ts7D7Y5NvrfPJymi+Wozv/XOTbeDv
9NLUHBDBHjgxOA4mF0QixMkjwh7CeZWLvFi6sxN7auin3TMmNibY4eidjDMTpu+4VBhIuYXoEmXb
Tx0xu6U7kgSG9tiuQ23dGu4T+BuvVWuj4oN4IXqcRab4YsbjzoNH5yjKDkYpgVydeu/jbfdhRAy/
Y5pDoTnlslvjd0LLN5qnOjaOMkNmLgK2mqVfkORefEbdxSw3Foi8SoYLSalqv5wGBa97YR7J6SCk
zrAkqyLtZ111kqGuv53yKYighSuZi1sno5F2tE/egVSZ+mDFAvfEqcN7U4FRnXT5Spb3+mTf2DO7
PwHvUiMADMA+NGzHPufJrVBPprotzE8+io+zoU775TH2Kw4zfx+p7NPaYU8uJWsmMBJ00GgGk4Wm
cdDQw+2tj3endrRPvbLmu868+WQwsmfAKanBpwd2g0V9kaGKX93V6lBv6WG0C+Xz/Trd8dCaEAfW
nUJIQ9W6tf/5Ixhn911g5zs5Z8FDVz4T84Yr/ce7Bc3MYAjSsS2Y+TCA38Jwk5Ziq2Gsat3LP6HQ
K/FilDYcA4KEI/gNmRJ2/tVUGxK1LZNONBS9Q58vuAHT5lC0qGRufj8V85i/boL1BKkgjLdypTxe
aFSza2IgGfqQ4WI2PdKE/Ts4169lhdQOC46AvPf0OtLWneQ/ugLU5+/KeDEBRirlc9/MGvMSBg8j
nluw7SUUNQRRe00CCk5rJ6Vd1P9kIBWT7qt53SiClFU/fKt8OcX+PkEEQwcNYa6FZ/ThNZw7A8k3
yuwtgp9K3w3d5lVdAtpYfJzKX9DGatx0P1rzNHpQGyLgYecTyXPppk3mISauuX6mzxu52Cmhlag9
Vru0ca3ys4N7ETMN67/xew7yRFGvctLG0z2u+ayZm6jnUaNNiEFqsVG4jd66p5Sf9eunrI+GvScB
bKIsFH8tsapl6zL0FLSbONxi/6zshNdGh9HEKasX48tDuJREc72lJN+N7YxkCtNfmK+NAkuocxm5
aoJPZLpr/G/mDo6oSHdcJQBF+vf6G06qmDDTYAvTdnT5DUN3dFC0gLLxKay3i6ltS0tS+hxpEVQL
hNR8ChC0dgp5QnmT+/BbhAWbJoy6y1kSb/vyRIZDEZ0DpLICZ2GChuxTEBzdbsEfCvlYYOeLarjK
/66MnC/KO3CtlcwmqK7KFcAOuJ002VrFVnuvNdUz5xo4jY+PlrXWcBnTTiaOgZJzHgvUXk6MUQZG
dN4t7K9q4EbNWvY3qX4MZxLl+4AgZVmyfX8f83QuW/Ogf7T9KpH22oxxnek/anLBn4wvQ0qvD/pn
kx3mFFQS8U4dnQVJDRQNwoEW2IqhhhMStStcMaYG5hq28P94mvVlD8cQj2Ybfu3KjA+Si1YZW9e3
te7GG6sTuVZKsSYIpZLBXFYYwyqY+Y6nzHC1Tx0xg/vqF7G+kP1FBbPQ2Om5sFToI4++tu2l5j1W
njIaKFDtpqJwBABOd8c6mKMxUwj3wdUCD+1xVvbP6LWt/IMNN4R6H5ke0HYzs2xH6g5tcckjD+hS
PmmtM0SLrndTf950S/Pttu9N/2XVyK73ZbIxpVkQiQ0aAS4QlVrVMR7owyhPev3SmpvqXwlqnacE
7BA0/q1JdAiyRfLe+TTHen1XTY7khCfE/WHNZngkFvS4PlZs6hYiaL51M7x9iaGL/pGpoXVuoy3w
MieZQ0T+uL31pVAyT8DmRG4JhIvOIlXESZa8HPfT5FKOdJlwupjXF3oVLNiFvxhJZynWRKzg+NS7
BcBxdMxr7968POPtgM0DvMeBIOKxI4q3KqJI34mJQQ/BKvyZ7MDPQXZhHJHxIvvxRxeNXSOAHwXm
88fLjUtHuZi6Gx3hmhQLHVBuqP7J6Zr290x5bRVavU9rQO/7bN77SLua5Mnnc0MhuHpRdkeiziAU
MU45L0G36Y2NQbucTs5TR+U8MvsLinf5GB4jJCfDlYW1oYLFgunlGXHz/0KicBU8EfYI5ktA/OZ3
iLfvABmJSnWBkJvw+JkvsSU/Bqlo5dDTmby2tjanQqArlBjbwobwvkPd6bOxSLbj65b4n40NSeI6
EpnZnasTf0oFy5pK4bws1hFmfRVm9s2a6BrgOH/pL9sFMCIYdeGJ5LmPFIonZtHElZKUtbO3kFY3
+PhtwElW2evGNuaMSjR7rc0b8VfUo/YcdnZXr/3UfSVQe/cMR2NwFWWpBrPITsGXWGV9as6MjipM
EQOyUgKBLr2TTsTeL0hnFVsIuJvX0D/L0krHW1zf5NqJMltH1zc6zDPvQdRObAPN2JuwPl7ATSP6
OsldRyuT58/MewGGsl+eBPhXzdGaMs/kIQFbszf+WZNpRzCORaEWxDTTlXMEH8+ajiW8AbZcKvxS
0a5APE76TfpsuZdGWrL32CuMnZbPFBcWgZ+zzWZWe+FCB7xKAEZvzbvMzYbVRPuy/afymIBy6fUh
jh/ha816Q4aU2hyYURoVukuysF7+R7ao7Kesg5dLe5keH4Fb0olCHJOho1cGOx3vLvvAyXjZa6Sz
gb2u5RulXIcRz3vlA3vQVPlzk47rK8YMlJC2+RODMIf5wR/Pr/wa6QccACuqne8s9vQro8aYELoi
AuNYwKsrpX7diua0SCcAEJPrkxp7TGeU5rSNaSGPtFlkwFGZfccq9Bc2HbKuYc+Mw928hNdD6i2J
CPlP0jJVX9ThZFsX2ZoR1y0Itq/ZS15W9Q0xBRYgFGcA9hm55TRh5kO4pFInXDqFpbss81URHZUM
iG6JYQhwK50m9ObKmXkLHDBSl225kYKHXz//x9J5LTeqbVH0i6gih1eLpJyD/ULJsg0IEAiRxNff
sfvcOn262y1bgbD3WnPNIDWXAtlWMX45dzyDq0mLC3b6VebuuK5iBI8BRE+QCIqjJ6Uo1VX88YsY
A/qTxibchaa1eJKDU80qPbxjK5jOmGHeyVqls1YYtS8MEQJGSLJLEtIrDxrUvdKEsWpehbke5uU0
fh5xxcDhu39c3900A/O8C3bVq/dizWa9OqgKfhs3izmwdrVHtDIZiuGL0/5p6jEDYVHxcuoiMP1j
8a6oqr+BwBQ9YBVkayX2HUEizlBF6cVzVq6uwesolATsMJXufku81uAiIYES98gW9vPGXwZpiQ0U
bX/CJleOOFZNUdszmlGRaUrLWBFP0XUBlgFNvjAMj6APJAnCcmQ4Ju2sc6ZK4/Gkco6RCa1OGKlU
Kj4XRmlu5IFdhToBN4wVK0vRb+t6bihHzdpaCC/K3Z05jxlBVkgPpXQjr6q/n2LNVyufhOp4yg6S
k9NG9wCDykx+OAxsQLLmD0yOLfQuTfydp658pCuZvI+UEbQ2Rbkg+LeFEc0x0scLgdmVFsqW19XB
VEWGnW2ybOWgN8xQDyZP3xDqEYMVQ5TGO4TCr86z8x05htwBBQV1ExpgtABToSGzmXn9SZ0MEopL
H3lR/otcjHtXeW/o3GwQvzz2KuARLMZcUjsVJhHpklmoFaaPW1MsNON4Jzak3vTK0tIWtorh2IZZ
nfaeV02YvLaMeBn0mn0geTRn5azWp7S2yrhn2sUeRJk8OEelCwx/nTBhnJXUqlQ5c3Slw3BiO73b
HF6RCni5P0VPA7RUWHPsppU1Ezw0LM7oM/Br1bn5PMI3Ve60A28KIDHrvAJ9GMa0lji4iwdO8sUM
hAGyh7rprC9HPTL1iqsFVSKryr3/AwDoc49S/60spbWdYERvhSAKBdkDHe6bLfZzFbGUvTYz4mv9
JjjXTeE816BT+OrjxbQtajyxoJgZNETM9t64rrlAfBIEriZASfZRGTfasOx5stqLpLC6sPvW246i
9JLjLqAd3k/4i7LoBoG1GNMmi+IjJMBZgu5bz5V0rqOtjJWZoS7uOr5X41Jh4yjk44hjaDQnZvR3
vMmtOFMvMLYB6Er9Y9sTtFUYIZK26xRYQu21ongHCTBes1TFobHkuR6bEmHJG5h4o739dIUT6Eue
RgRLR8fcOXbR2mEnxzz8K1ZCB6jqrR40YoHGEDYqZ8eksmFfWqn0Vde3Z5J7gT1MbLnOndld/quY
01I5JCY12h5fw1E7yyg/pJ9XfnnbB+OTQbgdtFrAmO9RLFlxnRtEsxJCqQ75o7wfKmQe73ZTaKLK
Q2CqDL5GdiGbeovNmNlfG2mp6oeXEoKHihQFJl/o73BAwjRBl1s0jdh2MVMWNh/pMW12oGCaM43R
fETL5rnOSg+qFSMw5xXKhQop44p5SFSjaz6MybVn5xKWF7ryOVrHe7V0TOZQR7nZSfbxzSs1kGsS
6FF39W9AH6P9pWKv499k7gQ23sY+SoOPH6sY+5gX2tyyJzUZqWGuF9vX407+YRQYjyfzn4WsTRvn
pKvXOvkzRPgGGYtD/j3UX7VICc+DAlV5Xlfo9swpFiirl7NP30hn1Z8Y+6mnWS1s+fOZ/SUVxjRD
sX6InX7kDlGb6ZAVJ9kgBcfBzylnWA4QD+Eplx6ezNM+sTLLIH/GZrVV7jglOrNLjP2yfjO74/MF
lFUnxLqScBsnovtC3+8w05bp47hv7FMRXXL7t6tk2O4MRil7VWOvJTC7uCi1Bt9jbdnQwyi1ETj6
gzL6/clPuh2k4qxI3Qw9gmb8qZCv3hDqinsYR5hJhM/nPq3PfZlPVFwJKwubKOOnJHVQwqYhu7Nr
8UFI3KPKZIieMAqjMYV/JTWBbr3nEKyrt+XSKxnpqoRjkjFmYXQYt3QKBsXIy1fGwGjWqYFdE1nj
GULMxsCQl3RijdK3GMHJjLPs0LAVpm85Fu2ntc70REEZoK0iBB6pM29rGxldF7nMeXuoYhR+svVZ
D341PGG+lyEY27Rt4ZJEYJ6YRbwwK8v0Sti50JvJh7S8f0oP36qOXbklaTfu4cNgF/qGzkc8u2Jz
OSRMxtnfXgT1GETBDSbi8Q7yRC4BhXLDokCO6ULAHBPv8TRwVIuDh1Nsh/GBr52vSxsLdqtw0NDg
VMFJsGK2xLu6bwz4DnFExKHlWaLH5w0+SdEb+8QbEybi8OOygalmCwUT1XUEcaF9ugmiyx6A9d63
rppki3tfnp+k4hRQcBpl1sEdGXM6Q73dt6Y1sTBfiQSNpH5U6I0xC4ilPS5aJu7LDRCn6bRwRNAm
RUb+pdFKSDl3mC2Nt4FHKzyuYsTM8T271dbjlEnKJh4RUEX5d42i4aFL1DH1rreGY9pq00ceb5An
D1K+l/VxLw/dUhlpPZtu6qTfd4lFUWqTa2mgX8qhTI1qFRhms4+1WTs+/0aL2358Jp8KNokfhZps
yl1SGkfNAE1mgcraXf54rMrEEYRnrvNxYE+lLaK4y0fHf6eQ2lOA69aevkwC32qHIUONyvG502p9
dS/pyvvto3Xmw11ZmE+cDuTHotHxyHjHl/sYL+OntTCxrFAjel8LOopTBhZLvnHv/IR3Wj50SC6y
p0fdvpXkTX7IHvLeUKKzrnazIem2z5fyZcTFjeNZDuOSaeigLZIouT6qx8Z5P3ZDp6yq/r6qMAMy
IUw+kPs6WbscC6pULAysGtOasppqlnPqh3xZa/20sSO6suxw1/LT/Y2qHfpnJL+YBCA3TtOV3vVI
d9tVZ1dLqy7d9xM/S8zvymhWNvjLtSD+93ivv7EjQOEq58zi5S7QzQamM4mabaJ917poy2B8lH05
fTG40uTcx3ORFad5ZlNWuq9YL26mWi7srtwZ2jLJonWpGH+ajdGdIpFYEdehQUEQVby1txlapPDq
DpMLLeb11NV9sHZpoW8fT2Vf5rVfJiHVvt/YanB/yaGT4Go59J496L/jG4/JIZ9WJZIeu9/jDXI2
zfuf9i31pv8Az8kexX58azuy4XeKAnreZuvi9fDMO5S2u+GPj/rq9PU6kgBvsjLIGLfF1K7YQfbC
F45ZtkL6hZrNMVuiMx9WDkNZQxez5TZU3sQRjkSXPRiISY/pI7WDLrt7wh2u7rOgVykP7q2Xyj19
NBeK/g7F91Z5DCygF8NplLVjleuLCpafhUHiY2hmjuJQSsU+Xm3+CH1GexkByNBdTTe2kS1VuV7q
GT1i9doUbTvNHvE0b895lizub5OL3mKkZqjunVoysuPpo8inabo14g7AtiQ5fRwvapyCJSG1dzVM
M3DwJx+XLObSRSejWx5ZhVjGQLqDyHXXPAhOWjJ3CmypBM9KUMdoABiagXcUMM9c/sVmONdNABCZ
p+LbwuZR+Q4nY6IOEyLQ+YsFe6uccrQ6aQKCR3gtBDDTQSUYkILL58W5nGMlxumyzz0eY8l9TC4N
BnhCauRgbZ+G9aYjzZEss4M9e51eJ/nvvoHehIVQRBqAYNEwUkcf4Pj9r7EwFtYcDIUx3t4In7Nu
M/wU4T9lC/E7fCtIVvzxXlHoU5qOdWtRoPABBydt3OgLTuAEotIMZGfy8voJ6/6EKeBafC2+El9j
DjLhUyz7SeeyYk4aF08QF137BNrOB2PVCZCEb65svnbCfiKFToiPFv9euxh681P1woK0VS3eE0A1
l2U01C7i378HF/m4C9+bFCgG4jy5iLEyfAaU6vVxuG+MmxANXKDroZ9//yGYh4YffTEMgAbIkBhS
M9uDgZ1I/lH+NbdKWIoIDjf0cZpieORMpvmF/FC5CA0it9sHjC1abXiBPGBi0IpOlcoPThJkqPsP
YCaSLhMhAh1Df4p35RWuF3xqTMkWvBuDNBrjZq2lNQEVOHZDW3osQP95Bqjff+nuteJK7ndP+HTw
mLsfhtEyFKv60F+HA9jP6+u9KrcyASnOudzSBHebbsp32oKFJXQPUPAfPyQe0hwdujWUCE4qeUnd
HuLEd/WDaSQeAf/lcd5GJAon8raI9PyLgigQfK4rnE7LL8J2xQgfbp8h6KNMI+zrc6sfmw2fFHyE
F4MlQnF4MPxsV+wAhFaOH83ScFgYfrfwI5hb3aI9QUuagbZ7mlv5GjLr8Qx9+u4ihQ7RUy2R+ATU
DvN2KSOM+U/tBk8QziAMSSHGglfszJOLRVwPRSnDCaoXIb2Wj5lnzNsj1D9+Gd+t4dZrFqJ9hepK
Q/EsYqdg4wgB85ksBgJmtIXuvVcPXtueAnAWR7AU+M3ltiDccvs+QqOFNUznof+Kb643j5+UXEBR
dUBwISmCIyOCHGHXYlZMPCsRHzwyiAyzK9QN2kR0bJDIohkiVTjzKFj/6J8hf9I9cfmsuYbAsfEW
Y5G/IS1WAVVMcUV1F76y9nP7C3wCqr+2jr6Um3LB6E5oG5gTb5U19QVs+kERBC7osXiQcz8anJld
O2/nMoSrXsgS+Pe8nyj/JAq4fyBXGD6jq/y68pPm0YaKdVN++IOVbiBf5J9SoLr9ewS6LU9c3UbY
iozjyJMB/vjSqwl3RnXT9g9HSAAYwmV/0lw9agu6n01OYFP9Y55YKQSRyBT0ulxcG+2KqjESWhHi
Z1H9ceEN/3SC6B45qOVJJSnn73mFbUffgayQ74EvjAAaPQlzHMKLEQ/xzTD8OJbieXQEiyLjFK25
fOUFm5/xAKdW+qbfEAR6ZBh7LhMgXlj7N8ZYyOKNRbPpkGZlc90TOUPPbUN0378AvzXiLR5r+Ir7
amn+xiRH6Sf48MyFWERbIlTGaQWvkWgVci+GKRqlXbuDUVsjYaiE/LD64S0xGvzh9LdqAFeIP0V2
Hb/yT31w2y0LNWmBm9eOt90wAuf+Ti6MiZfOGeI8xtL/QmDU32HPSozu8iQvWXkB3wzI3APKSUHY
NxjgUrhDDWi5s8dp/UO+4Kf4r/8qwtfKujw2UMjsP15XJGgVO46cSJ68VhueTUWs1q5wM+EsXVPI
Up8Q/hF4crPlOMaABqR6Hsh3vN/bZKY0d1qYedJj9ljiCXZXl/eUbRzHUUZChg0M/TR2us6Mwym8
VM+Q0xYMjRXfyCQXFjn+3kER07BbeCxXVP38iKQW84rO3BjeUwcMyhEiFvs1TeqInFHhAARQa8Xr
FzZCjVp7XWltx1aeGaNCELc9a2LVr7SYd4Iww7WYCBv9vIq+9H/WZuVKvSebEaC4VJAaEkYxxCCq
A6VCr05Ggn9fM8nZ3fNhAm3xYQe5hfQZl9XhLfiIEcPYZq7qr3DUW7/RY6ZGbWARhmvYnw/5uXhZ
/VQvLITa9bRuGN5w4gTMHVc7NAgak9f2HaS9cuwLbZoo7WmQnPMLK8RKEyS9clGRFWJJw+TeaEdq
7Is2dudnOpzySMfczlw3MZNm65yP3QbPtGOq9rQZr9cCYWYiP/y4+E6wO08wxszhmN5DPBfxaS5Q
82G70ji4qmHzh1xXuLTlpVhrjDrsdTYimB6wNrXoIAEAOl2C+n/jOEvA2sR4b8E8cSe+g9rGS6UJ
m5SxGFNxWwvL9lDg9GabyTwxEGTjVzpqw6LPsq1lJjJeWWx1ybawL882O+lpHwBYYK6SDO3xlb9u
ppm4rSmFFiccA+BFM3u1FoM7jlMH2pw8j7Zp7S2z3790CzX3ssi1oB66ad5kZ/sNA5z0DsiQ7+ak
cNWryjal11dZ7y2ThSRG1EIl2OKhY7/wyq5ZHdtlWjnh0Kt+9FDnjtOfY40ItSJe5QU9D2kezdOP
iAy2R//ZRHioh4kpr/A0xlBRnScPlW1G3io5XoyPvDi/3gjpUBGpTyiWzN2JfFMn7MloXrBWQW6D
pTS2nootRDEAaQyVzF88FJg3gj6yl2B9yrf3X4IqxWrwAaMSHI58LboEHoXnLqZD+CwwpWVChfTR
t3FN6pDyhKhEJI2x2wTjm4GEVYKL7x6cc/xXUGzUtghaxrqP1xwzZuHANqKs7GSXv/OOuA54FYpJ
UWhXPiIChCXojkCmBrj2LARwjhtgZXeAzG5AO2YxmjmPkFeHMIU0JaVtV3CjcvExpcG+lyGYPIPC
FxguMj6DoN5JPdc3qP+RFALXjPUk0tyCog5haRUA6vN7JE0RvuC7HrUej2L0DNkTVjNyCAP88UNG
WqG4ClViDGPZ1Sp8QjzNmujoAMj/BRRzIITB8J6Ar6JXfFKC/zx4U8xWGdnUaDAQSYiX7FkW5En+
rX8iVgGGolO22R1O48pYwnPhVLR4YXw88A+5Oeym+3ErHeOFslW21rKgiNpjuXvUlq9Pjc2GBCrx
o8XlvdaW2rabvW/SskVitpFRk0Kw2Xn8hTyN0/CXn9Q12BNkvj/pqwYsBh5h5LR6IWXbA57er/Gh
42XxJv9ToY3j3YnXBu9GvOz7olIGnvTb+8IPFYuFvU+u6vq9VvdJBXGwobiwzi22OQUZjeUygf/2
8dgjAjPQSL6XzYYsYnK++hP6VeNGicGf9QL5Q3ZSLu2bJDt5izqxUxjfCQMUIZw5pN8aUBcy8N/X
uTwzdDsLKSADdnQ+B+lHzAG/UQk+w+fc+qEsYEq+yZf5Ml7H63x5P2ob6zBslJ/0Gwkgv2DYxt9g
8vGZ+zD+Vr+whXsWuK3zuh+Ie9I/EMVEFBbNJfoyKEasibHHd6XnDf0LZeOdtl5C/bTVRSV8Zd+n
b4F+JeoBkqWvkFJJKElEYh2Je+MNaUeELjfHWl8U6ZB5T0LEUB0IfZohP67p7TAqEz/PPFBGfIn3
aeGKmJ9/Mh2qb9ihmBNQl4CuIdwR1is7ivhiZ/+9ViR1iw0TZh38V8Z2SDd7KqAJmpZ+F50QQe3Z
k3Pc4BhLpy59JUPqhHaNV60JCxfDSv36SD14RMygeRKGZWLmw0TpwDgHRgOcWPVEnjSlOz0j423a
CpQGBBQVf4MQuHI80ItSHhJwxa8WfFVk0ysX1Af/vKeSfWQI0t/HS3vN8s4Ik0e5vpvR2UqZq+sS
FsbGQesRLz3LxfCqZ0NVuL/31ldw/YtVgC26fNJDDL2/YLAa6mAH9QtE3wLth8zlGL3fNiVUwEcw
5NKnCKx4569tmkF9wVAKvmONf51sddtHhQID1mFSOAf9/fXMzsOdNbAtqGHv6EOdc1xDNwWpVyPj
Ymk0CYW9GmRmqaoN+u/ZhhxmmhFoMnZYO7Ei4qg3cXb4TJwdxmM0a8JdIPakFVtZ8evsskBHUojj
Fg4JbjO3sbHx7B/Ho2dnPUp/JS/amBtGOjt0z+lEmsQeNQz/dcCSRBJC4Z4wO3clfhcPkbS9Qg9I
9bxh4WWRRF/sigdUJIJEOv7/K2R+wl+CIn+HwbKLc8RASHQBU0Knu0Gp/0uy92824f2WIhuUF1hh
ZOEStQrmDNl2iXngXBN5bCMzA4lvGL9Zm0n1wFWroX+hmUDcVfxi+TfwV6STLp9RmjietXLAjD8K
7ET4zHhseTwFewISbbLwjG/x3Eg30y8O0o5PUC6RMjI+ObM/76LZeEDe5SKXmyjfsYcFiIeq7ifz
7v7dRY3I54etsab3W//Tydef5LEI5Zc5U8UVjIAUInTGvcG94IixsNcHWYg+qTlgdXKqPs2Tg1hi
wnVuXu+kM8Nht/9oDH9IksM8ihR7+NfO9yAqdfZyRoWJz/tFKwvGA7LCdphigQMXWfoQhhJYSbDi
c9aFYSKjBRwjRLI4B2YJtQK/ND4edgRLKFZ3tCMfME/Rj09KSncLXRbF6AdkshW2IEuoxUTwiCxA
/9l7T6FnLULuz24zuqPbuclPvXltkW/ZJwo/v9kgPXheiZaknxXk/Ov75TdTbu9mg5LpCkZvB87H
AOTskUY9FWnfMMppdWUxnBnI0eV1IUPXB+tikb4IRfnbWDDDrsRxx7YIY8MZPjyLbipOCvYtE93r
V8MeSmyIm+dRHJfvyAWqLX9rsKY9Hw57oyEEnOJgWHpAUgb7b8iFJnkO17P9iWHHJPnOguzIJd9/
stFR8pHRzp+IoVD+Q0nEJP5TYW4CHwhi2pqwR/c54f1wGfHMcgei6Gb9FOIOQugY+4h8/ZwIwk+A
axrX/cQ6pzMFQjXOHa8j7ffA28e7kouPt87OO0dQmv/LveVylj9+d8ifGeyyg6kmD8AU89PlHUPO
X4vmhBs0QUv3m+wN9UjhYQs1FP3OpJYREWN4GhjaVMIKGqU+O/t33E21nY0DNQzZifpjL94/BM5E
Pzwe/zMLeSBXa2j1YFhwxzLwp+G3sTbfxtvKCEiNFbcibvkS2X0lHqpuAjLNfY6+x8U15bFGaEk9
MGuvEviXNlfm7yM+Vx3COnKPFlQj7PwPZHNCnI6pwC7/JCEd26tJs1CZVOsoJYE4N/YM+d60no6L
PuDOpNGDDEKkO3Q07uziF3Xy65ebAJjD/H24GmgcA4ztOxOSQqTfnG5uGBYXVBViDeFO4Oa+ZSw1
or4zcGbIwvfKwovMWScH8BbYcA6eB1RMXvs3Xtg+sNIQdmqILK7yFbMQ8Ip6k2+Y6jAtP8TzfNMs
GDsyQrwCDNFmt/9acUALtuGRQGaxAEQnzMEwPmb9RVLHhnTgt/ThCTK77iE8eoPgwdB5+6pQy7m1
HXavqfryDYdoDLZGOlDAExM0KyEglYknWlFAAgQhjx+Jvhi6p5+tjNvgcqcT1S7KZh6nmyWexiUR
+tOGDgduSYePQSmnLPVYg+dPbnVj3qyTjbOuFi8vRvVIRwA0B3XKnA1EJttbeYKKhBcvVp0LFai4
PhY6cGiFbwqsqgCqsHqyr5ihnZWDxEqXEBKsn4RcEb0r8AzUDBswB1XDTMgR880TnazbgS7AcJz1
OzIMQda6RfWD09YewHQSO2SEsrhgNV275SoNlQOGsCxF0jd0xMyBFPtcssrDaw1SOsmlFYo+vggB
NDZCYgmkiWMe7U2AgxGsQ/e+JpTVnIBvc5FviSGFcogfwIZ71RJrPIMEVjgdKR0iIwSFrB+4Kopc
yuxX5K1bc7K7QUFUbOi4NiV8Uowb5YSonOIrVwza5i1HCShyK+2rhaR84Gpp3UY/OSAkFZXHB3+b
KS6sMxcyzpaZhhaS5+5D7fQwDDji+795L5kKc3OcWs+4YezHdaH4QseJ+fYPBTkryJkmAoNDBrIf
ypklmYsa/XVxHMPu+4H5/eT+zYy//TS89yc7+dR8sFhyDxveuNNdiBnzyAeDx6F6yrOFTVh9d6Hl
1WER6FN7qoMiM58H2QhQBnGZjGE5Mc4O3qAUxNR5yQ/1uze4xgIcz6FKVHye3Oe6OCXTh6ibBWZJ
loX3njBf/0DTx/fHK1pGVLgrxRUxuiiHkRKvnT11CJGQURomU/PY3Pr3B4AzJNjJHQ9BY93dMAcx
H3Q2WH9TCWM965tLEOYYYsUHAvVLtAR35tByg3rt6QvJb7pD8wQhGNSR7QyLkIvEzS3dXlfcRL+p
mkR5zzEWnjMEM5+4sp9sv4YPUSiaffH3kQ2LPAC8bwwPMpxHDeznP+oEwIan48HRH7nhT1z7JzvA
8lSBLTG4Pts4VRjnWPM1/mfbxxiZUThRzHEIddVjHnsZ/cdB83lLPzyLH4ejj979MW1Pzs0MhBQ5
4i5JQ+a0gvrIHZojyrxizvbZBlzA1AtPIDPM83hTw8GcxCFUWoRECgMg8K2Y/bOYgWafjTkGXFzo
KGS39MnOzvwxuB76zfvzSSf8caM2nAA0sR+K6o2C6SPmXviIgt7rfD0Y1vB8V4TU3ZIp8tM14ws8
TtqZECdMaIgM1IZ+sjCP2sFZjD9vQLddv02QOU1oSi7MAHqPTBKg2QspVaC+UHwP1eFSTVlWZQB+
ViJx1oyXF70n9YIQ9oDEWn7Woi1IeaRBJuNGS2LV9szsvewkfIPUmbjgmE2Ci8P2ZGZE5wihgUQW
4xIFJpHVHPhuwQTpTieBDwbrLVJgAYuR/uphJ/A6QZGDd8Cdpc5KG7KF33sqQPskuw6MTCDyz7o4
KK78NP3gkzV7wY8h2WNZV8GnY4FrW7cafaFP00PjQYf0JCpaP7E1vFw7AA0gJhkbTI9K6Xo/LEna
lkP2uAbCiSdj9pNniyhAw9CfcFV0EBjjWGO5wGbRF8h2loUg20xaGJr853vEjUUb1yxE+8LHpbEh
MP2P4W19cdZOumg93NtTBgPeIMx0SIk6IY6yv5A/637/FjmxaJBkx33obuThxvMM29D0RmMiHaxD
5JVeBED1gTvCY1J6Da5x+OqBdByixLfcHg6f63y253Rft+6wTIXyWtoUbnUktPMIB4F2E4OXwDmk
fozu6Yzvdn2fY9bPnIklCk49okxhecStk4tZk3yqNhB9PXOiqwFsCA7hiOQd3SRXASbBuAbTsDp7
wTbw5BlMTfJkWYWwFH0LyWXr6YFWh2PmPyvRK0sRfkSzxy3qXGl+nwqsnT6QCwfTo1N+yKe0w/If
4nBP2kfbx8IMGPnSON6Kkxq8vHGNCPBFPgvUf89iaYpPzh4RIkHmvA3KAGK6POU2ClKcxz5Gp4mE
8+URHvvHOeFs9B51DRJubmnWGOOC/JOyF5PZH9XLdtVB8XN90vHZfGFHyloBgxILUnkK8kySNp03
/8j90p6Ya/B9L7Hn09JPugWwkOmjl6Q8yKeM4FAp2lOMOOIV70PQMwg2Cbi+0dcinONSqt7E/Hng
AyyTyFKjYOgYrBOixKpIsj13n3AfgDLZe0ikcV4Fcgd48flnjDeiIDlwaVLBnVi/mMlxzrClI3WE
D3CwX8YM9lug2AroRX2rBgw5a3NBiGNtxf2HkevHsSoPaTYwIUfUYOJhPqTT1vHS99t18PQsHdhE
SjIvNYlYqpF5oM1EmjTOPttLCUHsZf/1yPWdXBXTt/pZkB7XvKN5pDtrDWRgMNOzpsvz3CYcUzo7
hSAovz8kW1vLffT7lORL/pB3vZasCqxUDBOr1Tvjv5ze4dVuMs3ZNpW0fGX9vo80GqpRTQ+qhs4z
7zeVxDi9GibYiALFvMXkJFUvkvWVys6lUnUsMPC8yp/t/I2k5B+HoLTI9TCwONJGHNH7kyKp2KkA
WjiadLi/nO8KLolU31Rl/EI0lOJXXzBBLb03vM5GhoGnPWbSSO6YMQSyqs+HCFJ8rHh68lqWY7qu
WHswMFff7YcpJaueVA0DumVEkvbjuRlrPKoez2ZuvIudLtnLl/NYjTJIaNqC8PK9HQUXrrOHao0F
pYcJNL9jxPyVfgnXG25XkvomiFlmLzIdtiCjzlz7ztj7KYdQTMKQxH7amT+Dyi+/9F86lWoBEjri
v4d7QkiIAtwGJN1DaHzj/UBxQFokrYmn+OCugXGBJYikn71FPUFBJ9jYqzaEuWOmwIiTclgAOprL
czHlfDOfJQVwYfmDa07YtBkBFXwtwzVk2fAi9tUE++Y0bCg+4jlTKj/fiJ3QWEjnu4+QJewobCzP
8ZpvUd5kAXUe5myUO9+ORwH1CXkBnxjMuZfRtAlBJrAnKSkWsbIO0pkojLSzPcX80eEg5L6B/TQQ
MAeNxW+qfQ8hjuAuZhN4JB8fbsbRwT3FJxIRKArFKcsbkt8NVXjB/eUSYD81aYr587NZD3scgnXM
asSHgeq76X5o2meVT8UZkIkIpZ/WqggAjTWAYZCXoAge3/U3UTVz5UwEnPh0EtgOjFOPVvUXFWUY
f5nTOAnT4O5nojNKtxgXeuWSQv9LnBDGYXhuc87CMtBC1L2/0Q+1b+ppnD7QUBwI1+L94iNiERdK
ShKnjyPPyULQ9CLkgaukDXK/RMPArJAym8SJYSJzZijWWaF2FZ+jOxjdpF5b53r/DKxvDhDmdJjL
tEG3wRInmz/oA4A9UMeHQB8edDsXpzXtg9cRR4OnytijKKDa4MUlh/N4xLzSQ23EbysOm+KWOAvS
vYvZuv2n+KJcMmfva39i/ZXFgvwCrltTl7FBJ59agfCbCbuNxWAtbFJZHanASC/wvrXF4/N9ZcpN
SYGHWjeRn5P7p8lGAWBEQhykiPcVI6kBF2bMoBuf+L1vo3Jf4r11fu5H0/KLVN4W6RuUR7b7dheL
Db4I34RkovSimAFrCMrfgaF9dkRkFjIxB5kzXYyWyL7AK5WeLWg5p3MYXozRCAH5tqdgT+kRWUg2
w/rkt4DIHw6h8trXzxnAIbJf1MWvIzwtC//qD7bCCxELmMSCyrIpKYGosHq8XD7ui/JP3pbCZk8O
hIYe4uS+Bd7+i74oLagkBmbVy3wKsnysHfLgApwSyCEha8VZEPqJBpOO4E7SygepT76ysSGfQdeD
ihJN4tJVl7aHzQcoNYc38jANJ3keDnDjp8yZAf08TByIBv8ky90jGZwzfC6+x42xcVwFkAjZHhYA
7hODEaZ1v+S4ewwprakxjUje+gC7OEAtZtpe+tBePp+hXM6oK3ZAG+E7sFy8VxBFDDhaEIzuaQcm
oBWOaBiSqwFJvhgbxB6yXZEj5yKgZTf0Rroqz4Jz2voltRBme5UrudqGIrZhHAMLPxj3nN9LjebX
HT5xncZ47ybvoAiwn/B+mLFNLHf8TNESBik2X9ifbZ4hdZXhsuXNXzRwLFc3xgoGnKSlCbva9Awf
0VtzuBPRiwYh5LbisuKXehV9Blc1NHJsB4PhwD04HLgTKqKSYMm8hT2PIgTzdJT4awUaCpAA96I/
8P4AjffphbTkYAil0ooY6nzx3ME1skafrG8IK2swgSEEI8ULjzVMMYLyeMeSjaVD0NLII0aPSt9c
baoDqzY31lXp/ewddgduO8LCfMWllmXHYuHGgFltKDh5F84HDl+NHeB/mC/6Ct7RuL5z5tWAxp0K
zDOXz7/6wiOmkE7rgTgRwbAxd1SYGozAj/TbcW0vDyhFN84hiyYkBnnWD65LESVqNwQaqE3QnsX3
JCBqu5RgkzA5dnB0PpOApDeesGrEVUDtumHWAl/YNVGE0HARWUpJ5pU7Grpdzu09fnT7PHZR/tgz
sB8wkTad2IFGaPvHQ3NpytHCmPoMtLVBqTUHZ3l7Y+Oh+/MooVLtAE6DmKo4QUO5b1rqJ2x9xFQh
UIWTBuO9P/gYjwWrEE0xO9bow8xFQebQVuHXhpI6l2ZtNrPwPLpyuwkD2NrPeQ/WlAo+KdcPAuZY
u5zAsm7357rDJB8WG77+Kg7shEU91yhdKRxtCEjMtA2cpGY9MAhtD/BSqW+16Mj4wbjcOxpUCaOH
SWvNIQV85EjBpnEPNSOjcnE87Jd/0SoNMCX6kKWaZT2B1MXqFB9xFmYGwLxS/xn1oDQX78YdV3w9
vlayvlE/7zijfhe0dUf7B+dVbXo/a8YX5qfCqsUFY26iifqJgQKmfVzh6UkMPs85JAzsHcllh3yM
rxRWHIm2ywW95TNyJnAvA6gzsrXCAfRJF2huKeEJhlG3MJs5SnYxV6Sv4fGJT2h6tSKsikl4O1Hj
YjSFsVKkfOrbMT1WzvVOB1ijfqUNeI1THABOFvRTYYhnmy754bAjzCPgAusFIT2a7LfFnPJ/3A/K
X1uBxm1s50z4M+ZXuPvTpEENhfrqv7cVwDWib4v/y7iGawMIihrAJNOuc9Y2tINx2ja7qNwgCSPy
xKz9IgtbmqAIBzRkPmEHcpaeidjhRoEgG3koyAzlhJlCFi/lbNY7q0KevnTcWJtvXBw07a8h+zML
R4TvoIb/Y+m+lhNJljAAPxEReHOLabwRSCDphgAkvBf+6c9XsydiRqvVIGia7qrM3+W5nnx1mb+2
eWKq9uoB5Qz02Y6Deh2NM+WE9cwWQd9diBhyj6eGfcPIOWz249V6Heqr7Ei0bK4XK7yvnz/7rdFl
m44YBZMhT4+3u/ItGWVO1eStfmFQ3PevAiH+muNEM72ubojeYUUMjjBW2vcz6UuTSfFsEctX6B3t
zWbabDMVeR8pWlGGp0KpQH5mUBLzpdkJp0qeN+5ROq8jxH/8XsnV/N79VcXvM/fdU+3dhV6leGIs
YEgTlSlXIl+5cbIda9K9uOnl2BxrBeqNH8uVP8cfXIQbPBVjH5OmEYzclExxlfwGNy/5q/z85VdN
JyMpc6rXm9FZJu3FxF6L4VTNpfb1Q6wGmBd36SF2bsKJ9ezZkd4ZtHLi4T8KfW4cwnrI/soYLvrW
QyTR7jVNvAhQazkk2KssVpIlChxDuMAHIcyP2ez2kx/Cakme3FYi9NRVIXKpnJBALYv12idSOn/F
LO6TdKF074df/MqjhF7vEoAyaeTGeEhp9f2Akd66VE3G76jCzIRppH8BP+lfJiwSiexvyHlh0P2z
KBZNtljrzv/FMr5uob7y+o4ID/NHJ4mUUmE/xiKH41Kc/zoEVMqnQXZoqSHESP/6FDyB2ULoV80o
lQpsBEgNPvO9gAmN++MfOgKOebZXtVAJX7r3X8oeGYtAeBTT3y8Mfj34J2AUg0CCSLL0ee0cQHlG
5lllaFptpaog0O1dgaQfLUvYpWA5k1nEjC8ZI//oD7al2Cbin483DEbE8RohXaB0kIlPTIWZBr+l
/1v4Ey0am/yEplxodojNpq/TLwOeAnhf9iVsqthvsyy2IV/w9n75WX+qfJnO1jPX0qpGu9cLAObx
/dYi3QQR9Wmpme6FA3aX+TqpLXXd0EdaxUvPkt+v2bolgWGwrm/ryaqOGgp6+dwMWXOEZZaGtyj7
nSRMNFndsMToriZrys6Bk0eX2WJ+iTIXVl3y3eQ2zMSKfxsz5p1b2gpEKm/jdopguSQe5CPRfVYX
Q2WXNM/duX+o2fuUZvGObfMrVZwnO7AmxE6FS7lTePcxliQYFO9vxBvVbFv1E46GE6qrcEoVc10Y
btEpbbNPRHE7GpdnR+e//AKKZiLAKDFxbrAkiC8ue7lw5sy1gRhe57kuVfGicyPWru7rhaKBL34e
amrqk94DmZCv7uFq0L4QkSzJzz8moj2UOIC1wJ4yeFEUeLykmN23dkNEA4CxQ1msaMgVGVyfQeiQ
9b1HvkoZQCqSabrvTQuwxXslsjNBLcNDaZbqtufY4GwbFoQehs6Eowli6GMdwvKvmnqp+T3aCfgh
tvDhJKuFa3GYGcRq94aVeUEKWHfyM4N9694Ih/HJIlocksk4T8Yr8/B4kxwUVRXZnsQ6HHKhG67K
789wfSYbwMuuN+SUdp+NE3C7eosS1yJtQpv84hV9W94aYjwS76d/k1lMdogJjFexBJ2wevDaeQ4T
5UIkODpM+XG3PlqnSVzmE/VwymdCfDFuEMBQ7NEOU1cGfEn2WQVU+XKOjFtxeY7b+9YtynRf0WF4
mEwTsFOd9b/OXdZ9kH7uI3I0zf+jKGFKgwiM4wq/thP////LIFV+Oc4A6MOE1C2RE0/oVFrVrFRC
KbV0aNivF17g8T7GljC6tQ2JsnfWcNH+ulEBd6bbQLj67r6/obzNyap/fverpUWD8RpVaypOkbIr
XxzXjV4qPcQUl7D/6+KmfR7tqqBs9+VDfxyo7sahtCUVGy2KHO20/cXdtw6O9unfoIMjIdlUKGp4
c/toObMKO5z7r6T0duYWYYCWkUnxq4jJqY/LrC4ADw9ptiOoOKSlyCf7QhwuGrtfTw5HGP8QxtA2
5fbl2b65zhWfXTqFzqKa61xyFFIV+NGypOIvXWcL+tZapq+TvBdn6PdeXMnb2fJKzxNvj9I9+ovy
l9K2iXau37wDITxIOZ19x3vk1B4cPtDJ3ipmuWqD8RYMsSkXPt13Hf5e7Kp+OSJn0rRTplVglDWu
O5/dtb2r7KPkxz7SUoQE5um1jcaZ/mIzy5u3II84GahQfkw1kpqzDzs5BOQE/VDFdtGDLoJTyYny
8thfDahTpbhsS6MPum/yu1110biQv9XWg/zXouJw38LvhN9cYRMSNbugcNqVXIFwKf1V8Y52bu3G
26IRWLA1n3gpBXpXe2dRMYZgEGBTDoRVQxFAZlCahg+OrObDExRPH7vSqzau/zs9cgp6m/atCP9A
3K+q+Tr4cbRo5+t5WRzwm12xFyttV6bsIn/PoxhFXaaUoIAmeTk3l0ayllOwaWSKcygDXMWP5pby
vykda3GNSSnT3zdvhCt5sdTFNIO98RsBdlmWb0WNfHEZQWChgxEdDXHd17iV6M+kVsdcPKuqBt7g
l/ovFJji5lLLv5NHldS5nuffMxQvTUo75fI6or5YNH4fTXKk3qEqYPgt09yXD/oEAJIxj+Vn+xgB
aU4N5VzAi2U8DEEdDTyENuMBcXLHVy9KiVeISuJ01CjoJSVu9RheKLJLIRgpXfnrZ1rO97NDfZ1p
wd8nyaG5MxD2yvbdmsFmkYq+CxY2W2LBhSY/towXcsk0IDWQDojC3WXl04RQNJbR3wfozI0HuLJ0
lzNNoE0lM53mRn6HqPR3qgoj+gKTFaApmc9viyaw/IrLXqDehZb1QgcGUK979WQj2zi3JPagUkv7
Hi2MUIB52CFidl+UG67Ou366YKysq86qf/oH+kgxUcNMnzppmzTCaeMfSGKKdOdWnunesDqH46K0
fFROHw9o5+4X3mlyXRXGae6dOtAVUJcj0I8FhcV+SjVZzfXVA0HMJFsBArMupXybEnleL5Sy9f10
8XEbkU7s2ma2GMRXXg6APdN1+REEqjLArShhiswj3IhuTwpfqQ+WGD4OXK4Frmjwn3vYN0pLX75i
HXgfmVDJhXoon49VF15LSHZv3xTzEASdw5nQiyjWplsiNCi6NCvxz3iUaXwpeJ3IU+krVx3xdm+j
xL55gQad61vjwhONhPnaaBgSyo9U9dWhxG3lKuGv+wXwXweZ1m5NkYuAQoc8Al5+HEQZfBkjWA94
Y7iIDfZzj/Z3Vaty3pDBsACem0a1/mSLx0ocoqq3tAx7N5ea8Wm1dNl/q7dmOBfBMFKljOiCT7un
tiVfv8lE+FzUb8lKTFcoM6rBB7FHQ2RKi2Oo331Vlkq5wqiEElYahrE5G4O8m/dbLXOsZsERK1FD
paR6fi3RmrBkXzbPxeVgBwUvK8sRsMd3RWuYcFBOWHkAtZ/oDaHJPbQ7ykPqMUAMeSzvGF+E7/4L
FEgOF8dK0VUvGoP6zqmSbIgVtJ1CHcOTInwO/Xwj81dz3aJ/P4Oz5wWWJqCMz+MJCZXlzeTqANb1
bPUqtwi9eKzjf1AqspQqwS1BCEmdDiV91c5fSXcs9R/Yhp4hzLchWeYNoJJj8MlM7x8ig9KIYKpW
e/km7L5ASWMaWYLu6Ey7Xvf+cTF7QEultdD8uTmnJFXVZ3tTMQ0H3C2cLNrrpCQuZMrPzq6yqWR/
zcwVJe/RvgBomX7OA+0WtQrc9jHac9qNBFcE/PvvHyV968Y//juEgIq/apTdAUdfxstrOxZRU1jF
Nt9/1YPjo8jFSFeORjyS7IQeEP9QoCmjJSvTcFSkfpwc0K5y//ir0qt8y2uMboMUeUeBDmHNa1fd
fcMsVh7l+iZhe/MKRpXxSXkzzobfNr24UHlkqyp5r6dddFDxZ/Uo+fFOSy0wq6lXKxhpKnOHYy4f
oP2MWkODfKgt3nibKbqSnIRmiEiUsWwg2A2IEvwlGeasNaywkiHG+awUHHA1T0ORwja1DKHyrACX
BOkjgJf2avFrh0jYXY+Vw7q5Pw/i+35O9NTjTe5Zkgf10mTlz50qz2Xdi6bGkckUIZLZ3JBtL7N7
y2c6D3HVVGWmMYBjFe5Grx1aiWNle6jt8hU2yF1NqM0NNX4KLsiQL6khP4hrANeVV4+G8uQZl0pQ
X13CXkgF7ohip+rdh4fYyYhtDe9y69e5LO6iOushsi5fTFAFMVpOJLnu3D2XRrqxiLGIdkR0bjZ1
RKYchUO+LG449rk/lXP5MKWDIP98FL9SWm7buadw9pJCSN570L3HzXTmt7CmHbnZV1Xg+Uemf19X
3MH3r0eBQ6V6VJzp0lK9PJbla/e5HK1acRLzwofKqtC2Yafai2r2BxG2G9de/ZVKwCCJ61e+tajm
XdI27X1pFu/lyyc6vOr9TvOyXpdARqXTvoTw6viPu93Rqwqu0rAG8fqqdTvLnbTMmQDOLFo5fF6j
zPe5snRjv6WLl2cR2f75FxFXR9fPEV4zyO8p0fW61dF9dq78fV7Oxdk9yr1d4OvFUc6XeLcwmYVF
NdW0plQPyrFFY9EQ0FW1fV7LqwZt6/iL4OhgzqpgCIIkn8bUZqHa8tNfqV9RPlY0QfbXJdVXPSB/
6BeVqaFAzqvEqD0DlpGhc0r3xAWYrwGnSBvx8Zv9ItobnNBXYQvbT7M9VaVzoPQ0lpX/d/DXXiu4
DFO0OAcUpg4Dff7+hUX6Xy+gznRMm43jXTUsPZaAqcEKYS7rrRbzkCAuJRuYnlBQf202wsarRpxa
prL6NyDEW91PYyQo7ljvo5iuz841nxDXmgtJVZT+WbRz/Yfdx0UzU7TVmB3G0XqarRMQZ2mNwRb4
0tL4Xfhi+Nw64tyOteU12iivd1UFPRLPfo1+7+QqLoD4INEpTI6VwsdyWPhQrxsdB9QoFr7xNYZY
FLdFExiKz59Lobxynq4lWyNQ1QZbTenSi5Jrq/luPHJjVQ7opW7SYO9efOBq0B+mo9e2bMAWL8Jw
PSqUUh2RBF7dRsJQp2OhhX5oaRbS+pcRfyXFbqDgjG2osfVFEtU8sbMUdv4p9SVxrKk5Oi0XCHMK
5bHkTW2ZrKXwIxtuxfkpLQdKS9LscOLtq1NzRkK1GcrLxUfsXDq75i41Sw+us0fdmjU0Kl83Jk/S
X3+WrecsF4F3OtqdFfu6l1CVkpSp9S8j5jTTpWq/l5ESqZqa2mLkCS2Et0WivI3pVpmev0iETf+V
DhJ4PBd1vB1YOx6ql56DfnKSinzHpavdThLKmGvb18JOCRrJEVop3b/if6hQDb1haOLpPWkOQpl3
Kn4HdY7QNVnRwQQZysNsDFccKtNdR+eoz+3m6e+Ym8fVdOMZCJJkZz+D0BtQlambIx8rmopSznfu
MBC+5Jr4hRJqy6XEg6TBaiXb1+KzeJrKig6e6iIPtfwlRM+6hSW7zPIfy6phM51sR7DHjzC/4q5p
/sV0MzrwWV85rX/+YC+EUbt5LDrjm0B+1UNFuaxvJvnLFD9BVmcgUpl8Z7YrJgbp9uZZSpGy8Yt0
zlGgjhSl5Vhrzj9aTtRxpIgRoeijcX/ukL5gEw45V3/oHh2n+OBSrOUtcez4BSq4crKfqpPR1uDC
0XG2n10bh8pavx9erFBz3OFhscgpaBRapK813rBPyMYTGoGTw808S+RavC236NlIGgtSBmqt64/o
FuW6gIpnI9UNbybbltYMwnEntilmfCYFgEcAdbb1RMDoc55BLiOd2FahQ8LGjEGm8x8o81d5RAQq
1A660L9K/O1WAEQR2yisNiAKZDRvNPrGpxqRtw3WJIc+5cM8+09n+fg8zbNvfO2N/EeyKqwcPhMm
eKRmi45JwrRhuS4mZjMMXJ/XeBDsxAbgHlfGvr7qxBumaHW90c8/JKUjXXXIW9s7I8icp1aslV4U
X1+v7i0ijqzKRx7GSYSSbzsY1L2RwWu9ZnL3y8tWAYyWrjrqyWGS8qmuJogGrQ7dHASA1mM4DEgZ
TpMIcsgHnOoWZFAXnw0PCNzlR0ZKpQsCP/ZdGOw/M+UbP8A7HCoxuL/tmj7Lpst0XSr0/qZXH+xf
49r45y6+n0v/fMaP3mqKVkVVZgYuMWMKWtn2Ys6MfyznLv/yATbzfFv0gQ8SlPfvbIUTe/wUaJ0p
/mw3Pt342/AhU8HAlShb2TULLeRu5WFCCodyO9/Pdq40XR/7D6XE72awitKji5mno/2bMvlN6GP3
3n20n+/55ni660qmiJ666Dd/gcIVoZ3VZ3FXTjYPkRTd6mZmG4uyTbUTD2JpFV35N9rCmMoH5vHi
sjKfp0fp0bOJ/8MsEzN+zJ/Nsyi+Wu5rPkbbxtzMyUWxkHHpk7wU6tfato2DtkO2f+bzQn3cUT+X
8p01Yed0+bZ+SzaPH7Ee7JTsN1+c36eFr/GhPD9+HD/utfy49LwU853U1/IDm/vz6L56FoTqn/W4
76YD7ndMvGPc6+d+3PucuN4aIGok2WweF/FOeRarPc6VwAUXfvJ9zPU0V2cAxV8GHlvA4DRTT/Uk
JjOJSa7B39oRuplrhTWM/O6vthihyjNlkjvRfeVYFGthnAOFaQDIgDTyN1ffVjcD5VBVR9P2tjO9
RFgftKpu7Ph3LDKeYzfKVmLvhXK+b7JKXXIGqj0W4de/Yu/Y0uq15t8qFzk/9WMOk5oph7E28b4n
6Oflpy/bCrhRHvLfpROwOD66lr5FN30u7eEnQOza9ma0ozvUmADZD7IHY4vy5hwJEVsdB0DNvZLM
73lXVRMI+N53GVfYQtRzA8fpV1CkgQa+RPe0C0+CUv7j8pmxREMCdaXPUr59+WRyM6RvXXcHm9Wn
cTMPqppsp7qvRfkI55QXOr98QmsTp3oI4AqL08s7vk6CjO+waAOnN50YUHwOlbXcJBPVIA1LhUGa
lFm76Pwl4EFtF8H3sVTSPOg5ODCUgvV8oi76Jyp8Ql83HV2ffI7GXgbB927Onv6Rs3JaWON8yaXb
zF1zqlhkuS1N4fIKz1K6AeYWSRPrvWYe84j8xr6eV8CZ+2KKNPCekPlTiEYdzMznqHJEUystDdnS
SlTOnC3P+i4Jw+mlvrYq0AyvVJlIVTHTpzJYjR5dV+a2lThR/n5awWkfvrL9JOtWPkrRSOSjLeEz
c0rVxV7af6zfnk2TVYty/tqn6dvywzr3pyaACW8mx9bLUdlSBouOwwgjwxUCs5xSrnwBaxZJUy2d
c5iNbR3CbcockwPF1TslQg9n2C/M4nYQ/h4RmfPrkPZ6ZVIzdJuM8VhPfEoZnbM8UU1rqonZW7D5
PGXn7Dks/BuVdHu/dvZff2+ikxoQzibpUOPUSVZedYdGAZSCCS5k1hNY2vsXzTgA/IQu48nY9b8h
AqvarZ5oAax8bIcONXxfbv0k0ZJUYPJw+/nrOVQoJw3oVisbQEqulGKBeE2+/qgwvXc0js0dNRJx
VS/9EZ8c+oAvsOS+m2LW2UYBLg/zmTTZHnMnyU829u9MSsqc8Hf/7q1G59Y/TGrTOdbjlVv5Ucb9
oPyMt7dVdk/DbNXBdvbvMFySsP379t325KDD+xEVTztKZEAlnIgurVWfhHyYIINzdF/hETEiLaK4
OitlcKKQhrTC3y2jDHrqBqwDRJCaK534M7ioHJXAUmjE/j1wN8e6AhaEBv+R/oI9mFzJTpFJtmB6
082E8BhJjXk/DG3MRr6yc0aX90PH5BLS+5vjUp1xwarH3E7PyYbRNDwjEXM/9pmsEPSdwCA5ByCx
RcHnfqgzqdTHF7RFgFgo4AG+6MYJdTZVIFanfsQYQfPq1KnxSqI1XTWD6uQuY3pRO/7kosvPqb//
ebWErXQ29FXqSMizT7oA2JB3UmYmAl3azsNUUIFIzvZhMnbxIh472eEzgJs/8UrQeh04EFLopxOV
TMbtUiQJLp0m3r7F5b0wO3SCQ++PJozIuvfNxjrBJeg3SXX6KLA69kkgqWcRFtQNurna1cRt86Rq
xJWyBSZH4ChYBqMtWdUQa7+sdVrkGNKkpTTw6yrk8hYdEfiGBaTX6sP4pngmGItOjfhvurKj2Qve
Qn4lSLt8vkq+DlIcBf9ysGEmxfzopc5kgGycHxpr7AFqBZhavknhDgOta35wq8V7WbGs5YKRXdra
Y+3PBtI/XDzqXEuxlQM4ivmv1cdlFOs8tBNeb1xffS+jRSWA+rsPUg14qdiBRgyX8Yx2dYNXBi8y
kbfc2x4nhVH5DIbrsbTdt1VrBDWo9I7PYgI02U3BKUN/latkQIKPt/XwGW1uxVGmIRG5+rXqrd5P
LVjl6v14KvmH3NvGhMVUab8r3yqJ+Y2uqPNlKao85odWoU3KEj1n2UGyS+wyYDl/H3cX762Vl3yU
st1VPfN2aHHnVh1Fzub8fY9kZjQ8DdxmcOZn1WQFCmQKfGI2BCXRhp4+wtuN9XViA2B9xf8VZ+Mf
WGVJjGuhE0yBtlu21c3vIx8FfP/3OA09ZyAStjyotmam20I5NK0A3XdzMasByg1PsWlf3UVNI4TL
hXhJk+WcVoFTTcJ6rfiFxpTJ86d3wTrpaTXAYNKmlxjXniCZ4o5dwrsw+KNzRgq2tyCFY/gTL8uZ
aT6GiblPRTvZP73n9tVrOSa27/01TNAu0bc7kX5YEIgrNLF0mRxT79tdeWuKfHn1nqvmqltop1iL
RHnjvUy2FoBGPBXeRz95rT9yBDYhYUEX+ZIPT8pdhSzkKiyH27/SduR8ySl8ljdVSQL7KUolK837
nXeSOVJ7LhF+wxeJ+8Fh5nTxRT+/HQyjR8osfrOt2Dfs5DaX3jzPDsb0iarZ2TpRhaLM18N8qnKP
rpFcg0w73RVQqQocrlqZt+1TA//3ObvO9hIPI5ogW8rbehJyCV59V/17+t1wsuRPsEKd3YUtgNFK
j1h372h98++SvmvZn0uNRKmkVfZHSoM1IwOVAh3IL4dKHO7Fm7dkxmQDPp0tGyTw/BpHzy+U0GFd
CdfE4iNfh4g3ViBVC7jEnMd7CJVJWgIKzd1bbmSNaK/ebDG1RTM/kTgmNuc9Tww4v7PC4QANUfsA
t+AnYtaXXzpshkfAb672qv/bD39TI9ra+qnD1WfNu3gz8tWwIMsexj0EGNgZM9b5nDCgznTdM62j
Zi7Z9YHxUegEqDVse6KCZblzZO4aXOVRPph/r7/YvHEPtD9NG7z6RtMqGjN8cPebmyJ1aOwCz4bC
GEFHsYa3ae8WB24E/gvEdEmUgEmFCrHr9XfXeLaphv8WkQh+Pb2Of9F8/KR/HykEFQlJ3Jb2MkCk
lGqZWHARPq0GM5iZDTSWF6FQegzMsOStrsA9wsJ0G+V/KG0CKaqM4u0cOH7ldYdN6Z0hkty4l4tT
J2aYh+wZBCw4N6cbuZAKPJiMoxXitwzgpIvm9fn4S9bv35b1J9fov5NwSRSv1fWnTLCggQY89A8T
NXh9NSEEjZRHNyUgH9+iTDGbYNRK38upEEL1qfJjSasq5c4aqUgFbE5g9lF5ppuXiGJsrNZtkJDx
BloOqxRo+2b8GfxPqtLzMihW7Lq0/Vwlp0n6L+KZVBexE1JKTEhrcKILGTQtQgwZYxUblamRgjZx
F+Qqu9ZyFizT6891rPr0q3SB55DzVPj809rRg9IGEyKwmSZs64BafhjUR2a2SIYhYEZE1Xf7ar4d
CjIWQcq1MIj98Y5/8Sy7fpx9+/yeDd4c1r2+oyCRdkyuw2y2SFNDrTQMJRh2i3QJr6x64UhNhjIm
kB/DbY9YCIRzYvNNisYdEB+JN7ZRT469zF/5ePvPRYUMfgY5EnZSJpZxJf4VqsQ5LT3M67Kf5BQE
WX74f/MGXnXbKXJ5Z9rMfRJ09KrPCU1I4dPvYRIFCBIFuTtEQbvBXBr5yYUBAi00NIlAeUU7LTBL
DZKbEQ/d50aJL+tyIugOF504Jcthnq6ucuXDoTnG12RzAd6u03eaGbdRatpVzD1yjewmogqVxpxL
SuNMULfQ/BW46uYUSs91gygaJETKaIjv5STcOoSNwaIgURrK8a+2J/+NZadye1Qvr35eM7gunf/N
A3B/uemMI6DxTNmhRK2JRej+yzC5OzyM2r8x3z0lmW8FqNVohg8dn8qmFkSBSp1H/dTwe8sug0Uy
ejULHTELH0Sa6V6Btg9AuGrfRgEszjjcsvx7K4CRrMlkBP9HbiBKgzPCPb57wwp2T4+gb3t+ZKbq
GFgaI+rXKR1kG0SHcM8e5BO7neyt1uVsC9WQBrBbMavjTOnSvDR5L2g8jSGpGxllhumpfa3uu7Ep
HNyBnZsWaTh8tnUqFA2CcbcYdhzta0Jx5Eiu2qgDG+elSRMS/hKh9xbtVH/RvjRtLKu2nwUictEG
fgO9Oer1EbizgLTDzEHVKAiFkZuxLhOzbchD+2GFfzQe/b9g7h/X4t30YMO/5bY9le+UK60VFIil
UppLO6XpavjXnJAlyjthM5l2oZ00X3lTDByCl/a8J9NxW7vWbVzBGhxa6W6+G2vnuwlx351NS3xN
y8Tuxft5chlm5lmvNcw0ln1JXqvefrJmApunZxmhA90VdjiY3koKmZjUiEzFtv7QRs0KfLYq1U7y
c2kkk5poX0sTiNW3PGvmt7UejX3tyF65sPEdm0qVTD/X8UkkOnay+6kery89TcJb2rSWWDoE58Bs
AhWVZ7sMd608TJaEp25fzZYv+ty3Vwf/Ih33qvyGCupgl+V0oXjVHL7Fvp3D/uKXakcRekQJxwS9
Bxp88ysPQfHEYMy2dJnmOsB9CfT93acjxAoUlLiL3+2NB16ugO3m1lyZ2vCh/GqbrOVezzS3g7ML
sJ2bSp3zrKISBLXQbpfHXwEy522hOZnmLiEpQJBUmL1OfAB1R3Ed88GLES5lZPu3hACXN/3nGuJj
orx01yIlke2XpoWyMwU/HqG3yWDdfMhqv6RwH5f9tp70jTl394ayQYn4SiWEe3D9v0aPOEUBw5R8
0TthYxF9YyPz3m+jVTXRX09h/ouQ7lD7Q/QE+wvbl7vH0wKXustZ6C833+oRQRpg+NFllOtn+vQH
l2li9BoZojGVMtKWSTI9vGF8BaF4zX9HhJIh5XLDnr4NUVeCxLoPCEHy7WkYEifsrqRrp1sbMgnK
Nc0qH9/Fa/KVJuV1WLuC/EK6T+ozBpolm+aQxnL8w1FCHOsk5cc75DXvEqF7GnBoCQx+/kddIt4k
JHZsaref49d6du5ev72pQnTumX7Q8rzilOwlddmdw6BF16967vdC9z6/zn3LZRlat0uLB5GoY7ib
QIqJKINNOikq2sLepWj73HVeUCPOXq2bpTg+36kEzi0b43Vy4i3XZZ4kmD4Ipeg9N30BndeJHWv7
xTI8xDSAMjSaBoKpDk2tyQuNMZriFnZNcYwUDVqLbDFaftnNSFoz+KlxCFSgYbE3XUOvaG8TRhv0
eYS8veWXrQ9XEXpQBgKCcGFEHEOq7WRZiJIEA3uhvG/gGUH3VvRk2bknsSQ6vE7+KDSN5FhXdiNj
45hnj7faftFIiWVtQH1uhJum/N5qYKAxaSYKsm+CH572e6XiGuxVl6t+Zl4wE+JzWSCGlUAdnRMm
J1bBt5mNiYflP0rtGAcsYdmKizgzTecH91c9OA8SrdUOdDSI/TVOuypd6ook9dxYn5HSHIcln/m4
nT5HrxSvQeW5KxsOwFB4vlJal2JHmUF2/tLpwFtU0dia6SUe2Enb/+S4m0EHpyEg3594mC1I1ltK
fJrvub2Wbp6iy6cbS1Xi58iED3QyiMh+rE7c/qTnICcUDxdrwdbF3yEPVxu9Lfsj5xNrsfyr7Bx8
TndSXt3LdLMbwx+1P6wnc1OVPn0+KtDbuWKUMSkAAYV9jRg8SNioFmRBpgxUVUGKlXnBXEUaXc2m
4wT2ahHhHHkB7j8/odg2dGOlnwlOb/lWQ5eB+u1A0MSAG0CRDkuZiBAwSUjaWB7tOictv9s6pKHe
BsduqpyjXFcJrWf3tlooObn0FG2uOQQaEaXrSdgFGORlbgFj76fZkvsfSi3V2PIH7IG1QC3uon3P
q6i0GOv3xktWPCRIQ4P3Z0wfxdOy/yEdWGB0elk1BYnUpoiV35gsIU13PF8LJTNIKlysuUU1pQ5V
Zu7Nzw7xJCClLxFcXtTzUo4vreTE0+fSo36A3pI9aW1/1ZlqD4ftz9/L0vX3du+QgupjvJiKSzkP
qfJ+3VBE+bnmYVvJjSgKEpxEkly+84A06H4Q8qjziklH+RBNKm4BH/DhGZwiiJI2Ztsbg6wedOM6
FlkYje0XmUwKHf1WGD0//th5w0UYy8PPSi7OgnF48NKFEdzUakXnWB+gNaKWhRIumTBT6Ob5q/XX
CcG35Fu6i8RIzoUtJa+XLz1/RZrcggT39u4seLgTfBWIIaSP8+crO+T408kRI3EX8t0cL5VDymTt
aOw+7GeYDoWrBdi3dOQgO1UAQEG482fqy+PH0/psXmNNTwiJCV1Remj5mljQoM6rePt8Lls0Lplf
/YDFyzqkult/3eo3oKNYqIAjwrmQXq8ZrXRu4AtqK7iJlNDQxhpY/TYTXRkeOsHxvDxvWMBh4wIL
NjyOMO5HWY3us3coITBhzAMZInB0A3YES7S1eCl3elkRwm01dWE52LAiWvAK8ITy/maxaF9asaTL
ejzf/siNdQG0FYc8oDbeKvAr+es7yplCk4JnFK6Of2GsJC63rmFjew8oTDPNx/tCHM9t4EM7D86D
W88da48/d41GeLu2r30JM7XMdPNNAfGdr4+/7Nbjr4dJXJyQmWmA0bopHd6AE9nv3Zm+dRrOm/X9
mf3ns+OgspATsv6Fsw507rtstKRBTu3dy263tTgf3+6z5yQX/Fr+2WJtkrDT4SOxdWGkzY0GJajB
/oHiCMZsw4bks9z/XPumkQh4WP7YWtdBUzl+0xeM3wCe/hs+lk9fyO0nPoF1Lz7c9JNzT/7aRrZd
HlV7h7bHze7Ua3xMjH4VuPvLvjFoLOCdryBOW+TL5toKyb2kwhjhLeGGTSFTX54aO7B+4W2xnWUJ
4FJvRp/kD9WjUPFNMOxsrWwspLiEey1DbjC7LDu3NFeUClQOeDJoL3n8+IRaR0NGL5FVNP+qhOt8
W3vg+GOlyx+1JO1fdj1csQlQgwi8ffUXz0bIcx25m17TjbGX4lwaW9KSxfeDbiXWXw/uH8/OFYh/
0JXch0cRSqtmqnzrMpx0LIDSv2/0buHdb/q52aGfakndQedZHH5zTXf93WJBGzdNTS3iSj1KWY7W
EA+VDxCowvEPXLDQ62waKj/VEO+QhzggG3hXSQbNevwrrm6jHVzGTzIjj/zvahMkLweU+wMWM8qb
xS07lWmin/zIT5ak8r2b1vSp6dVj3d5tLrZ5YMyDlBk5P9sMY0Qty/Cj3KegCpeLuJrdXHWjxnGz
rZ1hmH9p++Mys46AtCQhUUq4lFx7LiUXia8uHvciPNvXS0sA9bsB4j1zEt7GMsAMGDOD+42EDWZ0
HFg9/XHj5YcrzoOP7O85VbFmq1qsM/bh2L/1K2lqiFvfjZsuyaBQxciesY045UED7KrS2GsdGYJs
8D/HH7Mrgd+FSvr3bEl+Ngo+9l6imZ24qcS6QEncEdfh+V2RZWFd9M8tyw1cBA/NSAgcEcQ9O+Ls
FUUzV32gBS1F+CbL98zlvn1Pfb5kfQu6p1YOS9VjtlbVhX2JMI6zt7hUsW7LyW/+48Uc7bmaW82c
1DVZhUyEb7HzOT0Z4lCDSY7zGf8+FMqIW9SZrxzI20s5DvYyEUwIiv6TxVcHtEd20J4W6UQOU2Q3
6by9Wflu1YjrIET0Fo156xbIz56GzpQ2ZqAEtWrxeC897oC78n+Jn3cR1anQze+agcG/hMJm23p8
LiaFgRIPAzZJzAotjlUU8lOHPlGiCCR31HjTy+c/PtP6/dRKzQ9KXbzjs5TrqpacxOfbicLAbZou
XilqD+ItYe6ll294zFz6PntDAbaVhUY05NWW0nLPFB0PJmxDzEsXPqzuPl3cpm3xKOSVfXld3i5K
huJlsvJAzTkp3ey874Vh4TdJVqdK2pTPcKSTFFtMa/FIfXQs7wTf0QP8xsrZcekwLidQ1MBSLAMX
1Lp8NqZAx49nggN8P353RPXN3PA1PPcfQ9Dz3n429OX2Kt2Jaeebn5yrpBfqVi7vSYyaNRH+5IaG
xklrPvdZJenloSSSkKhXGJIvpctRtGHpob+b/rGrfufoJETYYqgVFv/OSeL3ikm9lNLqnc+H98V4
mPGsS8HdMN5f5281W1yLGauWHRk3Q3MzO33dDXsFZdvisFiWYLvf4Eb6PE0Tp22qTtgrGWUZCiTr
OatOaFa8MfySaf1gVUEoet35aR4KXbtEcKyu5vxZi2fxRHb4ledGc2t1SX9cXUeWy/5uFPuJfR3F
j9EbFo/tB96pe/6+9M9u65B0WDx+Xwc22F9KCIq97rZhqp5P4T5NKKywuKA+zvevP0SnXLdFOBNx
yQB5AFPJ0V/ylb9x+Z4In1z49Belq+BOkkHOkn/59jmWw2Atw8fDpmLNh4mE4cjj7iTZsGzmx9I4
CyQrFbI1sSbEBsAqEhNUtqvz8w7MsFR9jmWk/hlnVRNTYztVadlIXkmmyBCOBC68hH7AUMa7HX49
ewh7s1gJ+oL8Ds9u8Xyw7lkHpBGcUwFeMxXtMhv/umHcdReJlf++oabxsg+ePP2iwcxldwldDs7N
Kf/WKDg6EgZ3GCx23QLMWo4sqTf10b/iCnZnec2/6Snzy9AD+0ZPZq0Gyjpae7tSSB+ShtkQJBXC
jAFPc/70uVlG7k+TMFDuY6o0A1xC8K9vMfPu7zsGEsBgSoe1wWBeBP8bodUiH0BeeUGaWG/VrZ5Y
lE8MY+Sh1ns/XIWCTAdu29AET5zRbf3RS9VDSvDD7Jiwti0FQ0hr4uGc3fx6hmZABWrucTluaAjh
1Ljimcm5CoPr3CvJjLFKWcRuX8+3VzfVjTNWPOd2JOuydVaWGbIA1MXo4XulugkBrDpqU7jtUxjy
fa79AkRzV7PG6cNuM4d8nTujd/iqcrNFeZ3+CAH6zuL4O9XNDV6D9Pfx8zFzYSTBQ5ZCj4N92hMn
5ztzp3N2uSofyz7WeOffElqSxfA/ku5rOY0kCgPwE1FFDrdiZshJklG4oSSEyDnz9Pu1ttbr9doy
gpnp7nP+84c0QhRrqnR1jyP97WJ653bqrCs+WNiiZ8lCAzyx93vyMEmyIrg4PQA5h9s4P/gjq4Go
iZ88EKlEMYxfdvwt7SO/9GEFRTpfHExAESYtDji7TpJrs19Q1j5CidRi1aQkLdXZEsIK+crlbB2M
GDT3xdCN3mEeyRGrrPIy4+c0fVYwOsQ0Uo5TxZqGeaLZOoOqyH7eVFw486U+XGY1PlmSnFn/8YPJ
hHybcPj1TcARpMhVVk1tnDbCgayxLPUWr+ehs9qYOzWed5Wmi75Rz++inx9KWO/hpMx+7p+r3nJy
XkQVhM9ZzxByn2k56JEwWXTSXbQUXKmqEk/lEzAj/g882A+1AuERIr72PRB/NcXnQTpWFoTcl6Dq
7FJ9E5oMmCfS0eBO6Ed6hTclx+lbDngC6JqHsOnW3FjuLdfaT5jjTGPl3u2b0+JkX44rxxfSsdmL
ROeJP+bVuupl3i7fj5Z5dwAFYDu2CcaTYorry7pYcuXI5pHImFXbjtRM3aAb3X5d2qvXWX/R3wg4
a89e18/ccBvsYOBO2AC6kFujPKGPUlBoBTdhCK/uZ0E6AoOlJ5oJcSPLuntR4YwZgGwM69bjOTdI
87Gpyj8zY0SOf9lVIrHFlW6pCxwlokjV+rttNP13+OZ/3GV9fvJSLPMWrOCfcNIX32chPJQoH0aH
6X4hXd1em1lB18+3wexteX0KP3gvCv29V9fvKXmj7eVBtGqyTNXwhNf/FLVw706hTo0+6zEqdYXX
QUxuIEdfHs/jVDlZ9Ijqr/9kQWlYIsdjS2iR/87j8yepoYTiF7x9QzxkgeK0kf7nE+dafx0Qn8nP
1ZgVrira3z45nkJGBhMi1T1L7aF0aPAnhWGTXZGJj6b/R6kY+qY/pONYCZAHZu+CORHJiSat0uJr
de7e5lExjCNoFH0rToLF/oxo+vh7lNsdpqU+fFmJOotLgPFL86QOGhxa0w6H/MY5WSgCB7kOzVwu
UKUNlwvPI/aTBEjdU+vQKjeKfeODxz06ONwJcLqjdrGRwSxVc3Q3dWz+ftACAK9LHXB0eLGco5Cy
j7TrG+7y6eKKuvYzhce+I2pg1jsrTHrURvsOi5WGeG/ZrHqLHapRa9SHAAceBS3m9h8RV+gMCGQu
6CnrLwcE9PQ4VCDjNmsmoYaOM9m7rmtBQraF5EpOUsjSSCH5GcvSNTHzqUFeBAzgn9nWY2ORlOq5
OnSJRGenQdk2baCl+rpZnpR5w1Ozj5JrJ2eR5Fp5FcY4N2eCzhbAgSAt8fkk4irs1gY79fQkZ6yh
jbs4+InFEMD6d64NvKPqnO0xPlogGOaorWOIdIF/h88a8qdNgUJilfCtqaKvxaw6cfRjIn/e8Mkd
Ni8jltCV51lSFEKg23gq3APNQUe3IU+F7ff3CiNdWCvobX0kk4XAVyHVpGAAm7MrY9oV1HPTPwi/
4voE13DjOuMXa2yLKkF0WuniBFAn9DkpGDhPWQwva3gtb2CIWZK+1POLmHCEfkM/LyDr1kYpwCSQ
0/3Pc7KLj/QOrwvsgo25vEFWBV5UqAbTL3I8yJLC1UMwubxs2avyH3YazmKn7I0Fp/yrsYPBvnON
r18oEExruXFF4JVZ7LQujSWjGpfu2vlgobfr41z1L5hdALFbA8AEk4p16iteeLzKOPGskaIdMvmB
KiUtvjPUecoWgX/vR4r9kEyExTyc9Y0ny7/3YVkqOb/KTSwQd/5EFMHBETzFuOVSYUHqUPHCRkTP
998gmZw+w2aYhuLXFcMxxgPRga1Vv3sB/8pQg0cXKaD2z7tzXTZ7ffHxYEDMXre/6dlSBn+6Arqg
/WRGgutRLaRZittAXCx0mM6Vl66hhKa5C1IAcwXSG5OwluZSBsdXGMAiaSGIM57Yf256pW94bOda
iExWDo4EX+fgBHDlANB/mWPeX2psxqBgu4pyc2a3WVRl3mevt/fFlEXCI0EVXbOrlDQnnGYfI1Kz
YmXL0inmw1oCERqy7ImPj3/AUp1auRlAXWZlLIFJVhCVPFeevQIf93MNsusxBDuyOO8FK2vJD026
41V8eqm0tMT2spbndx5LrkIBZe4rTysILBxf6NqteexCvLnPu58rzli4OeHKX4PwfjQ4DulluTfq
ffc+G9dPYOMjTBicaD8OazAOLOWiJICiISSHdbdlyTlHwtgbDn1z0+qtP13Ze1XLjQL0ZnYfToNl
cxoDsowRdgnChjPaNliMdvta+bX8k+tm+/l+oWR9ceGmYfrHzxh6OTXwNHJtzCKYkNW56PEIWwCg
2dsLmPRLsCvLbF8065n6coh7W/57tGijDSmeULRaR4mN0dEQu1aKR/VCN/tT/FEuSJR+yrR5pEF4
+9NWEPwvUPEURvcvZt4RoADqCkNIvbMemLYyrwE4gf7Pa+kbZQ4qnLqo4dR4vcI7XNAeMzjhTeSI
HsC8HBiMTzjL1UHIxw6kyxW90p3f6bUIY4KCXGK035+i9fsMKDFtDtHElUdVnwqQ+YeCkKEMrQPt
ABejqDKPHv1Z5Tk7YLDRRI8P7Nqe9oJtU7mqNE4v6/x3o3KTe+APiA+0fwruv8Uqu5TdMUqLzbg8
fV6/Dj9HLWF0fmb834WeK+SwxpBQkmstHWZKtx9MEn0d8AN5t5GNT6/LMvPX0li5eByeglyhwtNr
laR5O0wjjGg1X4dhekOLMy2F+Dzl9C3xzzuV3lC9ysq1lx+cIrUtMOmEHFYTIhDfv27t25oOhyZG
w1EHEwI2OSy2i8Ogp5n1b9GRjyrapefV0AyJLkm9p78WfdLC93k5Wv1c0b5iQCT+ij3PV4ZNZfZq
T2SG4/6qLhu6gNalpxW3GNR6irhpLBNoxmBdzdEJfjPoTAg6sqbN+8VDgFoysYm+ghLD7s+lIbq8
mXwC46ZNjyVJvenr9yLzNDKgReJxCIk780trERBb9BQCYoyzplVq1Kj0tm6Gy6xQ/Qfvu3eL7Jpj
T1MQnWaRdj723Vk/vHe8jdIYn/SGBov782to2X00ArHJ7Tn5FPaOzLdDEpNSRbXukK+aFy+bB5Mr
h91AqWVOg93QyXkgTC128fqfz8k7wYaGk9VEFMpR44fPbNOoWrTZukHgn6/O6Bem5rkeg5SbN4NX
9ZVvc5+EK6V49iEC6FjGrlJvd42nZ4mfbqxLvaNpoFhGDpCQ5oB855f4U5wO/62bxyJRnw0tpAuA
U/1d5wyXC5fg0XJp6UYtbrQzCsEk1PGG1MR7nYoKxOEe2Bnh+gV/R0ZQb4U6tW+4Y+tByH7gyxEh
HH+um6U3yGFwQ9qYjlnqZNJhsXvC/hg+eU8/B+xuWOemCoFPFEQuNxUchcIx3pP3cPGaMqzJsG7X
dQ/yI3+cr+lLb8k+pDOmXpyKUXmwwq9VDm1+CMLM0qZGx3yax4V8vP0tDy7JcrgR9xoz6+4537LO
mVubk1TXyCPKWPTBVuTz+KVHn/0g7/zCzUFJwXFbeKI+CkBNqFa/ajfcOrMSs6ttKUHkZnWdIOQF
910mviGOcpRq62dPyFnwgsW5enjH9xpfklRLgzlrZwiDKFhMokVzJPlB+LRnNyAMAUYDzfx+uOTW
Vb//lnA8ujoWs/MHk8twWDuVn43ZbxH0v6ZsLA8scqa8nPgHNqHtEFQUFrxKY10ljZN0cXwuUEUi
EoD0uJKiAt2+L2+KJ3WRGmb3srbq7hPhjYMrUfT2cxXB8kOQqv6M7yo2Azv/9OQRTBZur5XEobvr
r36srcOHdYPu3iq9bW/hxUJz4TMnuDCZXD0Uay+g5HJ/942vEQ4WEL6zNr7a5liBhMcU7BPhTPh1
+Dfzdv13a9AnzwMTTDqDK3u2Oa24rGfdEJtVVzU8xWL2dJvw/TuG1fFijK4UabDJVheYi48GqSx6
urOUC868lXWrmcFQiA2VCjyySfYvP1j8bYeuQ9Ux3A5V0Eivnw3/1vIdkPLyd9G+JbPXMPevcLko
fxku7rRI5a9CPbOn0ubu3wv0EG8lpfbPvCFv2BYsC+crxLSWepNC4DAD7ANxzRA2xPB/23ygWj30
tKHIlfHB9NNEdV0HmYST0DzUd8TI+xKpEUTh6GWoNAIVbFq3VLQaP8phSFh4Cw0wvkcLo8BDHN6n
TTxXWwdSFpwuTMAkG2Re89Vw3jj+w6WT5di61vKxze8K9zcVZYLLXY2AeaCPt4PO4xsdfCycY5EE
TudOvIN79VL4RkiP9t29u2LI5GHUwCi+jKlv0arPifoYgW+YEgRLArAKEA+GMfuz0aqFqBX23MbS
2PDoFTPL1Bbr/BqvXi2iPxRFIOya7IljoYEZ+IxVleyxa0Dw4Nj0g6dj0JWA8mDcjmlxw8fm+Q8Q
yndGHbDoYSXDvLp6z72CkEuvEtip2a6AHS01kgAPLHZ+XyMF8T/GkAERYgm5W0TMOBvsOG8fc5Am
JBTYcY/Azrn+onNdDqQIlp/LHqnuigX5rfbIq2xqO15ZvU1nRgrZGnVnzQr0dSRfYbAotzPyP/ql
xug5IyOpFF9bqBfT3qxT6V8hqS3CMdBqdteEAF+Z+DpAmqvmHO0B/WcVZ6dtMO1Wd/U97xW/90BW
k/fMU87Bgzn0qFW077sIyAxmT2HxTmjoHjfTCa+TbS2amQK1VPT4zE2yrUvtBGf4vNSyLSB2gQPF
Z/rYPbYIgRAgrtlGwPE2AKAMuEXDOYA184vezLkDxKtSI3PgVkklV2hs05xAouWJho27IRSzOLDR
gu2WQ12NHWw0oNTspVDW8BERBa5kW8mxlWscmwVT21xv36r0gXKc2batS+pp1F34OM38tnHOxvOe
S5MqVPPPwPfZZNpbdNItCPZssO4VC7UN2uAMiaU6c6W4bi+YFvDlWsblbrmkWOrMmmlONssWFH2J
YaEiHZcmFTyezlWjl36SFwn+PnSy9R04jVuAIlVF37nT2Rke9Y4mhJyKsnDMDE5QeeA58xnhtaZs
aJzMIK8Yneva4VBfZnShMFuKrZSNyijgD6ZHkFtVKSHJ7Q6ugOuogn+fj6o53TC3027+2ZzH44d0
k23tKwCh6q2z67jr7v6puqjEbvSls5vCsJPqepGsmiO+y6avdldbkBHFJVkMXI5dJ0M2WS/qqlK0
79WzOS2isGBfLcg+2l8Tn48U8Uyjb8rTWheb5eeF3crcmjmGBA9PI2lwE6Cc6RV6q1s3tTFGnrV1
mrRx5ZC3FfOlbP+PuD5svpvWOV27uFYE9JYht8H+tnUnaSwlucbtVgNVG52cOIjbgU1Gzg3Jm6W4
XImshZwvC7chk4+O+EjitnfJnZP384b1YtMn4DzZOWKDRjRvh1WCxMVr38j2bsyx/bvCuR4TN0Zu
qWnseStfI0I8x6+5ugHBqByOYsXokX/KVVMZ4mSY5f7aMczNVOPOG1SwS6B1QWvx2S81SBSLViWv
OTguhyi5jDr/VF1fokI5tHqs+VskR4PHz6O/82ziHLMHGJsTTonm9JYrdDKz7etXUFHdP9V/009l
VUL41+w4P9hrNq7d0S+UZ/WD1XZVhRhuTusOoHRz2nVu36/RecnBE9an5Bk5UziJV40hDC2vm5r6
e39MiLpW2UjjrkOcojKGiL1MDw4umW6Xj1Ol2tayD4NF05RyvDQycPLGqVttM5GbkJYYylo41c4p
6qhZs2CL7pJPLlNmprjfx0y18OEDFmfJ5QN+Hm5Rx+Iz99ktQzCDJ3ZVvT+POq7kLfRq+i5t6PHZ
GMZnOpvBNbaPeB9w5enzBbn09drZfp7c1ybCU/Zf5a08AT271g6B2Tz6Cy8rfx00Vwrfr+zXDZch
8LR1GXATP2rlgSNgPqQOxQ3EXjHgdZSbYqev0WgUG40dm/Sc6QHBtGpoVz29G6rYlMbHodGxOfio
FpTcm9f98ADn3eLwXRqHvtBsvA7TgOF5wPXyn+H8oRzAT8uOPP57B5jeIUMvFNnq5PCjx8rNvhLz
PC5OtOarcQgbZL7+6oAV5JvFzxBjwDJc2+YoB3v6sAWwu3Ny7oplZXfcJJoZemC9GR9ol3ZwwDwa
5fP0Kz0oOdN9vkqY8xnlzNpGubYS22j+0+KD/khK+Z29OgZ9qYzFwMsZXsZYa8v7k2z7jOgaO9Gt
t/6dDvV56HHOzmwxMg+yLTG5NEtjAZ0Kiv+fYvdGw1UtktqOYnJh46TuXHEZnzPxUuOW7wvIyf2Y
qphIhQel8IP/s4uzd+y8lzB25NK+SdLdbcuKyDXmOq8Pp0KWY/k9KulXnkebiNAXY551d0X6SXyb
xhh121/aheK6ll3HCllUd5/XO5pG2/tT8dNE6u+TFP/deqm2B/P7bK/spruP3rkZ1LzhubeqNbhT
i8B1vD+p5hqbj+0zxebcnGPadU1sZqGFDxyBh5mW6lzSlDQqju1jin7uolAjA6bg03Sje8SpyejA
3bxB6UVulQGeMd97sbYe0u6ZXizeDx/r+u3lRhaq7veF978oIOS30Z/jp8dSzSKYZ/5F7miaqBnw
OAY7p4wQAWV1kY6qrLiFwcHbcHNMysDm89ayfjrWplIANJAMarupadjXZqlmpbfol55nL5seE5aZ
WN7QNgrmERTZGWUkhrDIic8mzsHVx38x5KeGEVd+QcBS/oXLgb9z5ourMvAqWkSoNVhWBRks19jZ
7uO/JrUm6E//mjbEGVC1qGuTMr0vo55CjdjK5dEKUWwKncTuY94dEC6fRnfXVrGPmnhfecbp/UoP
f8MOpd5kzzFN8PgAIAZMOEBN1S1sCoOUuZyxdBNebk80opk+A8MQXqSoELcCxErRjeOO+rBXKtUN
gteoafQspf0gpzt6xH6N8ppBQOsWORn58/KXqU3z/oi93L4bQE/M0T88Q0jafRWHnYdC3d7WlcQE
LG3udwmsC3a109sRHQk8RPdQxWuC8HvKgURY2pLyXSebF1Se+7SadTVDnvmGgmzCMgUR8mM9yX/M
J2uluE6b+zmrKP2BcIu3ilo7/U9rgJ2jZ7kFIiM5BYLf4WfJ2BOGwdKn5aUNUdCFlsy4bgLKarB1
g71D//ZjS8QV9N5X8/gxQhpajS99HE7XEaLkU4rnGAIMAL+/+d/iL/HJHfi0rzoVy2wjAptGlQ45
cvNuIVVOV1vKRvejLq60TgqF2MwMb8jj6HLPTNf1a1pOxW9e/k4VnDgXtmUcPEU0qRaZptu1cDyu
canQ8FxhkH/jO8FlcOce2jKU9VJzw8drcjVlYfB2qfENpuASjT6vj4aPVzfBPXk0nLTgYh8fFSh3
esp9u+BZL81QZA8t5wvgTfrK7YPgGVaAB1k4dIw0fXrkNRWbtQezsttSDh3O8bqU6IIMYkdyKjYx
CpGvscEQpG/+PAYs6nXJcJuRKQgNV/mQShCIXB6XEhSNofNLv/yrtzm07RrH5hJhiI/AJqrIjzjT
9yT71tZhOO+nUrXVrVaaM2JrLNe1AiaXvZigR6H+VwJjDmGvaEIOlzhfaB7mtfU5OXk8KtGqWEci
mqFCjNqXW2Jz3s5DmEDpEKscg3G4eKL0Fw9tynoUjMUlWvrTyaz0dFQnqiyxWAw3AXDWQiDajfdc
sdONO7f+/M+eq1a6f721jofBPj/Ji9jIV6+vBcjD8/XydCa71vbmq+cflJy1uSx9B50ovP5Wvzxq
h9BM5Ja106y+tiUxViRnRBFjrg12nogixqAwRXeEZK7Bf9/lsdXf6aoVludkuqg/7NXnRl538ZNN
x617Bde2fZAHum3OuRcs312Tx6Lrx0jpPqsvsyK7HFXJ5lZbm5XDo7XDlVZ22Sn9WTkjUuU+8pCh
Wy1zxTbC5Xi6/bsUokM+lPLnQw2nBnu9xKLHlqXQxAo4PZV+DPyvW3Ktln4udGPuyLd83LuwzG/h
YorBsQhjpRq1OcwZkisQBIK3CQRfiLQSXjjBH6NfTukHHfdwOjzQNI2qZQSCfKS09TODi+yhrfHZ
gw8d0M693+1QCcMpsXm9P93XsRguDuNaLI6juypP90IqIfIKP2B5ywbP9d2xUbq/XI6N4qhr80TG
rIyeSmFoX7MBZE7x6BHnh/JHuO6fV/Uy8EERv6o7T7hFGBZNOWTcQ6hDWf70VVhS7Vaq326m89HG
vp2phQaa1zyH+GXzPIq9Be31Hh2wFJ2zTf4Mo/unQdU1U0vZ1NN19NDHsTFiPLzVtkaiJ0YOMxLd
fFwSIqhHQrIrN+BY2qHs4DR+vJTgOIP9LHETEMQ4R0wfkWqRd8T5TTbH+Q0jbjFxLwSGRz/TKNWY
9uYQJGTsfP0wWSYaVl3NpnniEjP7rKSefqfJvJf+/t3V8m4s44QXxLHDJFs/df5xL+zpCTuhXd9h
KSUakOO2fnu8X1ed9bl7VqVdBaUn9/TzVETDNbnPP247HbaCpL6tvM7uzfmuuUZiLbdvWQYskW9S
Xg2u5cHyimzVm++i7a7p68vsavj57Zc8z7kExmkPrSLRji5/W+zUbLDszV9SkfY+uMP0lmhWq8Gh
uqrrvtvl1uHfYXD31D7+ZTqb5q66am46/jZYIJp11q018CGaTTy4GFy5QMU6PqKCOhUjrLuq6Zb1
dhEXJ/ZGi6dFZ2ZJdjb4uV5y++LrkkpTudjKvlEfNRfKrmWUb5eTyyDfXtQrv+REydKSrXIaoeNt
ZDoUpeZgL/vveWKX6ixxwQ6fyyj9nYrSrfT3spf9zoMT3I9N0x5x6zDaaa57p8Gpdvu3ap465Vax
ztvu7TJhB/KNw3Z/48jauvybxdNoNwnrsZ99xtFJtbeIityqPvZvF/72ztpDFQQw/96cokNy66ki
Hy9/tJzd+PGTeTmNS7ydeGryXeFiM/8uvabPSbZbtmHZYcxt2oAKnjEgI22QQe4ygQAVRsmjV75I
kJHqoKw1an4/jGXUqAbLhkMDTEiajtG/8P0gPmeP8NN81Lp9GDe273Qbielq5Vorft4gzMevjUnH
vJsaTzU5cOSpxFJhkg6QJPubhg0G4nQAa0MtifWktNSizCI1DKdsGJXRLUbIFwaRHTHwVRWw6hX/
H5q32MQGuNJhnsD+ItL5GvFgaz3G5UF4rQCjBRobm21H0rS7Hs67tKGqz087l7VcHpQHqPLjnVxJ
X14WCm2sk4pVwmQXFbMcZ6XywYPfVZ/mM7V512jmT+L0y7mCs6smZRya6V+phDYRTujePxxPbB6I
HrqOiVD+Wrxf+qsxJQPosPiFoay90tkUf02EJJf6XgpzeOlQIbfV1ik99IN0ustn31e4Lfal7QvV
yucvMUlF5Mu0F3yxhFSvPpzZipBcUInlUJbnAWB0Vf3wSXw3xzM6mXoOvh0CfFXfxV/Y8D3wmffD
ldykT13V8kvhP2sfznX8LmQwFN7R5DrgwIZpdx9g8bnqfLeA9oHPxtbf7UDlC1C7byiUXjstyt5w
bxqp4a8cwTBssNQOkb4iUYW33Y52jmgUN4YSzMJB17wtonLVg4iC02KlFB5u+1E5/gMgSwzLurN/
DhwLuYpeCf+CJxpp//Bz8rTZBmEkTrUIKghC2Uyy3zu73LIKH8yj4zQ5WwZWbaYcb3tZa25rThaT
SlTTwmrSrSWkYuFVNha8ampb3Uy8vB3L28NPzUep/uxWXfaWe4E73P/qRRUvGutT+S3/PRv8vczf
oQpDAjXNPr3g/GUeHWrHHjFffG+USLurFlu/AG+ujp42z5fhDNl7fPkt07KbAVI3RH5Kt9UTPLy6
KVCMWmxYZirhaFJLNSr3J9SWTQ3rSO3SnQPvhdXCD0d2o2NbWZKrUlqN8X3qB7/lJZQ+leqxse9X
fks03z8jwhQDctDzzxKliFTmwgzC45Hchsf+/P2ai/NwU9cDsopchlV7q6LrIh3fDYKZlcygqudW
pQ4+0CKr1NJiannAOcCn3zt4drRCoztXl78zLMpgobRog/Jm7fkv0mQhKrGeNlZDFm/bQ5QjYeMA
WLMCAvR5yhZVpW70GFewQS5U+uDDwD44/lq868DXnL0KioSW2gWCWH/Z9fR5HCNI2yGwIbX9hVxs
d0IvL4VdToTMFoc7aDwKL6v3x4u+dkTc+rk9PBlF++E3QAf2v2MzPW/kesASlwDfOzBwVa72QerR
rlrowcK0y6PLU9h1XgYwMkZPr7T/MO/MpQ5N5a0VSenU5DNdDtxjOZatGRZ+JGDmzXKYtXM92EzY
Ie2ReJtGbJUajyLDpzI25/EXYqOTQ8TX+iA6/VzalCezn8q4NEZwyDZXr2gy+V+9BxMd4R5GBa8C
2/2z6VfeK3r6ylg3J+Vy9Lt/tts72o35Zh+KseJDTGuNIOtxqS2uysXQGUm2/4C3aKl9y/OmFoQS
TRCBbfJSrs2kkaE3XSmOWqmeYs9mg27nLSFalaNiGqvl1jgZReQ3NXOk6bN3P+1Cj54pGbBJjgk1
1n2orWWqPK1xYUbCsse+Yq3hMLwLnxfWuuibzzMyT4CNHJr3v54epNJcb9UuvKQ9ZACaHJTfSBIr
edfhZVids/9+hRiDKULWLaVy4FTHKmYy/incmgPQH7A6fTl/M+CKZJvN/i06YWHbdLKdTK84cMyI
ZkXlcdXENk9rLrMTZ2A7q7x0cHSDOqBp7yt3gBMLrGnLOhcouNOuktGhEhQPIVy0OFk3cT2Ah+/U
KR+Vd/yf0C2TdOyor43B8hMHwqWH0ZefVk2vdh+mpl/nZ38uh2dZh6wpoeFgsA0it3KT8AadlW2U
KWsfB5Oua+iAgGTavsPdCscJLpqH4VNiuoH/NeKudjP7PETZkJu7H2rinB3+yv/HE1MxFa0/xlrd
8+YXq+fgXNWLf3iprnCUqa1oykSGQSOEsT7IXc3VIoRkGUeiy3W34N6CwaL4gAItQgB99eflXEte
19QzPoZNatHpDLc3vUpCJBNUfFCWc/jzPfUdPQP/z8lirKtHgK+Tsd2/iA3/EneQvwx9Sgl/bA3t
G4oDtdPXCUjh4zqcT2ysoKf5KmJBwCv5jr5eXi8hH4HojJZ7L0mV/d2JBHzKVMy+ApKcc6aOwcyL
XrDwFcemtUErwHTJxblUNR1mo+dZM7D2BHTSXFALlglbkjNgY2IqH3wV+tN/q+/7R+558YYtWXyl
my9x2zhUZ98iLqvFxq5ebGc+H7U0w7JpNPrxzREH5g40jdeEjfWhZ8JY+da+V1T5eyOiAJig9Lap
iugdxuW8J2iRrbqIqQzUkVNzjJJAIQ+W2vNE83dYEnvocf72cVbDSW/QRK1Db+CvYOuP5wNveoUN
EthM139s3r2JVQ/7OCPiIjVcIaj9ctGBqD3lX3Odi1nBAXuTeQLsD10+uTQ5ENx7D9N2Y5yqFLK2
MI3KpydT2ke7cq8uiOeapBZgKidxNfdc6MrkaLPdZWmCuMuwB1lxijrRWUUFxIddUvpG5Q5T0cw3
9sMmRFcuBzm8khMP1hf/B002TG+VsrE7j1j2uUkqD1Sj7WehPl9Fqt578KgxvJ5XIpOBHR4mw9pU
kH8d+KtZO4tcdHxeh3iBAk6ivQ9VKmYiwGVjkuquvivVM49dNvsqot9gOIFxy/UAdRm2Uh21y21T
aOgBX0vfjoNx+qNS3VJ882Wr49Xc81GgyI7a0kT6o6jcTxvH/ZT4fV2J3v74lN0sDU4aCBajg5kJ
C2VY4Cjtemh5+KXxDI8jO5wJYI2pdDFsPNL476AciBAMcfaCQ8JypNwHCY36mAe3bxzqrCceLbEB
+iO5Q16rgi+ann9CVAyAyytxHmuYWwAW6weUmQEnn2vnskiQFABk8ipkKNlKPozVz5/3bqkVmPVN
+LdQHQyuuwOo0CNICMMCwZWEVvuw02mHt3zpaGpeSgTogz8QmefsuwI79/43KhrnxvlMU3WY33ZB
YQA0MEnMfNCvrFjIkNv+Sjmnle6mh/cvzv/8mdQf2Dyr3hnXcZNAL/ALiYpnWEbqVsA/gBqRSr++
qeH6IuHzHMQqfXa9Shz9CS7nLf5OiADpL8G1fRMlBybylX8BwXq29r7Lk+ji8gSuw7K++igkthFK
YpdT7vWPC/qDMAehxXzAdPxQpLvK2DCm7IsPjDSseYQOhI0AvX7m0O7vxf6oAU3r7GtLpFvIVLPQ
Cou0arl1HOG4lMDyrOIi61AzsDcXk8s1999Sr3JoHPi2a1Dw47ZDHc8Bu14ZHXb1d9Cs6+gkVAph
oU27Z25OyiCWjT2Ml3u6nhrP+sdNbfbqxFyEi429cma74MDVcq3x7QVdz2p6Aco1U/32Jdp+rb9y
YwUV8N6LGM/OVZ5K9jMNzZOCyl2UNvLXQOg6BGAXPA98N5UmUE4UPHSDGWkix83LO5iGJyjTgMTk
5ZRcxhzw3qF3eMOySD91BkgGo3/8C/QNUwWfetCs8VkBg7VJyxWskwRMQd0M3Dy/o2Z2CNs8GDiM
ZaCwhKBAPX7NN9H167NYNgbamREt2H1je6tPnLkiv7KlkCUBq+RqOQTqeqwDfZsDhqV0pGO1UnhY
/Thj2Bj2Ao+bXmASuJj2clDtZ2VtzUr6CfyO0c+0w2os110ye/g4NXMhRWj2vWmV21jMYWtAak8X
eHRX4llBTAknvoFRCLtFpkwhO+oYPdqmqW4DT8nnaSvX7gXCb9YqnfW5PM1lG9bd5u0z3lBDwTVt
BWFndhgW7+IDCSszj5UM8xY3cJ8VYeTYBf8jWmdxiSx3M79j5C/KEgW6BZ+DSzbSIH5ikrBQh01U
qoDpxc+BMl2JZa4TpUMUrzPWGXpMrjkk+u0zYot3PinVYfKeg0lA2MuOndSluRrvP+1TuE1qE/oY
1/KMBI88tEtGH5XnouvlVKmuMiCzsDfthKW9ocZqo+J5524sGp0y1YDsF3+CL2KeMV8wOuw6JvJ8
BPKuNbHylUqh3D9l/wUGO5u/TPW0beLAVvKde+7JpRfFFBUNmBcs4Fz5MmE+fm20cz/KrwI4G+W5
NVWdvU1FbPVFNyFr8K9AuSkxAXoQYGn2kTyry/alSVZXfWgtX88fi+9Da17btI4f+dfya3hHvWwj
N5g2tuP7z8Xq+fKqo59l5/R2+Ub5IkwOSpaX6wQ/KP0v9V1x3A4wDz8Daavu5MKtpMvB6xUKgQe2
5Rlnw+BRufvI/3OqcWZXLuJuZ16LQ3vygvfhUKCOEMJHY6csrq8/Tz2s8J/d66ENSTCqzDZlhvbt
nmFCP1AImhF57G2zIToUIslmPcA3itUczyYe73G6CdHAnrPY/H37bgBIpRAXINv8W1I9lb0WpaFa
G1vKj0ogu44GdqTxvRxKW8D+7T03jW35ufebPBXc6mFqjB9PcV+S02IbOtYvxed7upFdvhkFCsHU
wdBENdIDvENdQxjcaVM0ob9HhwCBImAXzxd2YYJgEmb8eAiRYBhUZsal5MCBTxlgqyDwwB0wqPmb
3Nij0aAWonmPCVh1UanZyuA2G+5paAyCkN6MeEn/vug5cTE0fphKlUNceBkW2b3uOXsvf09jxxkO
lAzR4ja+6s4E/+pf5IJnGMCzE+fNdufJyIIB00EoeR9VHV3Vm1huY28Yc3xaeNplKNAzr5op1miW
8ALt4Rxk1nwH7GXyQU1KNAiunh73uukfdp3CMjlgMll3Rmo641TCbcyENaBd41257oJkNESZfgUN
Qc4qgNMR11CPm0WVa/pBW7Iv5t9bOYf/BQDtR10PwOHOotnCM4xoGQU7cLfphuFA8LzBolyCyXFf
GVZvgx+Fp4RocMSZK2zE2Vr4rbYeKvjfrCfLTNONQoAIiapG59sCiX+ilbqXXrbrlst6GAODQra0
seSyQ/l9bG5/ddScpTfr3jzD0ybO283XT/t74wwInNdW/B0z89oWbJNtHHJdqE7xHuVzn4bfaYW9
LxUl3S6eJ6nXbHGASBZYQYtmdt5AOkvf4n0BbasWhkmNQ3t6TJQV7N49BqmmBF5XaP+64QxZrtKr
z7fyrqtpaz/bdphhle/C3wp+RQdwSGN3b4XxJoaKc/bQwB/JHaJC0aX4RXZxWTdq9DOT3EMjNfZF
4U9ZwkLnhmaBeN7tef2weE7l2k6iJasEndGpEIe1idN6bqtKrqOwEad6ME3iiqvKbCNSeva+fzTz
Iep09YKxrJ2tL971J5+mdTYNz9TlZw7Megt7wtiy8H0+bgpjsX5N3QvLrd2f29XyHKGDqkAr3dRz
ZhtiSI67pPCdejxnDXu2yXWbzDurR5TqpsRUNdPUWkzbeamggKdvtUqu4Yd4CwPsrPEo/kc3Z1Ys
O1mCKHZs3nj1EbP8+es5KQg8bYvXhdOTeUWJdKA239S08koHVcV211e88CjKSSAnPxGW7MFmzMao
vCKUpb8FDJWqfscjszfv5mX2N91bNC5J/tEhji3s60uEcu7wDIwsZ2XIiOlB52/DaNhESiPxWHhj
UXFZvx3rxWxz//ir/xwyXzNTurtRZ2Sh51c1nCrfccFOMeifo/Ixyex6GeG86L6ekCzjkKConF2a
DlOKgtxJ3E2wWOTFkSnEq1XbF3hA7LLWYWjlN0jRsRY8j/THo9mXXaqGSTYvqO7qJyRTtVFe0SuD
wlWZABRgudbLDpBppmsc7LikwJH6nXoPHsZ/XFy9yWsRk9blPWFQq3LswK9ZI7vIgI0xgb06/ZVz
XtTznh6OYU+cwNpa+IHC7c79XN1lnUC7gN+rNqul2Sza/0LEgnIKGJGprX+9Fb+hGLP9oL/AR6a/
t6Wogznuz4UCwm+WO9ngAx+gJo7ivE3aRpFgswsUVnDMxOoHkHFFIJkyCky1N7eEEb/EUlgXWPvb
bLXyk2qXMtERtsjsFDT0Pvs5NIJmXxH6YDAMmVDeP0se3jUWIQ0dhWh+d0GkUgZ566PNRVKIXmuX
VBQ8WfKcU4NEqqGOrBvzB+Pp4SPUNRS/gKdA4haa7YHVWSxeA5AhCmP0uWifxHnZFSs0Hi7hLSGW
JqHg+tJPG8DGVmQ45ax754NfMlXz1bu2eowWNHjR9Nh/Wf+F9+swENo577SX3fWXjNTfdHP+dcNH
D5Qz25Epst7K/jPOXiMWIZAZNAsv7fecx1JmafcFVYh/UP3meiTbh0DPN1qsvJyi4iDNe03Z/MIf
nyvz+Ymj5fILQU0x5zRR2m36sz/ZDcJaM5tt5erkyyj0Be7m++c0YyI6H43wPT41rsNTA2mvqMn1
v20nKsOU/ac888BttgPr8qiCSxCRAhSgsKufXq41Jd/l5Ti4wMXxmW8veHSfKme1CT7sfyzd11Ji
2xYG4CeiihxuJUuUKNxQDSo5Z57+fJN9alu9uxUVFnPNOcafBtqpFtwGpfUjL8evZqdK1V7VW+vF
m8gglKoRodxluKeG6h8PUT9pVpk3fhMaVrDoT6rJgivpkq+TdaEfMZMzuLzgPXcxcW8YJxgPULP1
8yDxHfJUNmLp9unSgW9OwBS5/P1fGAkP43F7ApoG5AXrSjRdutPzhczgIwq0+ahlC6RvMI35x7yf
NqovGK/uq8JuiuoQq3kbnqYTNla52tGP3fQwnPTmjVzxbrrA9uPe3jljqpHx5fQh9NDxdviQ21yw
7yre6nbKWE0O+DBWo0oYmsfJ+xGk+vAR0vLFJX9uTK58G9CpcqYCaAnthbFjamdq9c9jQ3iZ2llF
8/ix4R6NTwW/m5j0cZhuGwZ83mqSCl9MIedGSA4Ud0rZvmV8Ox5FKKk3Ylr2kC+av/ZPpPP52DAm
7SJo1EMITjnGB/wFnaILYi+6N6/HEiXX1k0U2KVPRcrpnVxG4A52PMLYtGC1W1W0jBrmpt21nnV8
OnE3Z1WgrY0A6ohKq6tBsED/hByIuXQxjRmsYqT0r/G/E9JMgn2mosjjthhA623H/0IYXYu6FAoJ
FsCsuanSBCTAb/NenNTun+JrRmnI5l18OTbMlLDxBYg3/mUmz8+zbJqNhTI4/2l4IVIg8ns+0UUe
hL9e6vYB5RB8eS+aV9dnh/l5aHKWlfTnAQJih1CKdVbfT6zVD7HhrRqkjN7fqtgISO6qGukqFXZV
wgJ5gFDEx6Z1OCw1+ScDjpbt+XSyNtIcSVGcCAhOUpWVsvdrf7KDekRv/6Lpe/sm1zsut+RxTjej
DISRCE76Pi9fDqfys3vHuNy+buXNZ7oWr+F/A9G7+0oPs/3oOFNP9V7tSP38ab8VN/tqm3LfiZbT
jXiZALwbJlVfZstVrHg9rGfLBxvH4+uweA7v0X098nnpXJob2ZPNbOVZTRP/RmvP2qavxmwuW8+p
yRItxHNNOlgrXXs1TvfRhCYxF/9MvzqrRqKdqO5rid6Duav9ak1+b5idr8soU483X+1YdWkqSrxj
ls0QxRGyUMRKDncGzpyHKLHjkGwjJKv8XKd+1VBISnJ4ZekcH8anfnQYHS7gI7BMXLhUlPgwWrmQ
gjXWGCRWstpEnTN6UlYPyRrWrScBAvUQtnvZvfSjlVvj0VgV45XVlx/sGwgA+tQDmVEG5e217X6h
9nOSJ4QLTE3x1J9377XIz+KXJgLhj9q/D4NOYtP3C4gilt1ozUN9KfCGTmPddTvVQ1at/yZjta9T
Um+Q6ca/VMXzAS0opjvdeB+u57/Y7PXt4DC6QGvxHdjeuj5IraTwVmQabDRb/+GPkmPH5Lb2aGf7
m/qbSaVTcTZtt0F4CzhBLQBSrFt3gvvHLeE+Ow6c6E5qx7Rj4KmKSJnZgsQKqlVrpr/8Q8VjtLQ0
Lwf1n6fI2OGxK5rUGTp8oAAHriiDVvVU6zJDuaGyWKXG2UamOxkDZrJj3+IbvSzHvLbkui2C9bBS
KgiFlmug7pJRErqqZ8mTlhjwZtd9s9+jLUBdLf92M2LWQLb8vH4oQf6MwRFdOTK+aqrwmiZ08mw6
oGqBTnAGLgfCsymWF2PG8yBFxJ/74XqaaAdiZvhoB3W/PCjvy5uDy/YPgd8PWtNNYf5vRWMuEcS1
SgXC3zXyHOl+mEuleutmHJvKEy2OUsaF23tBjdjPeur3bacoudhIL3LXFbIvCOkcEcTWzp+vLu1V
rB3tPFrRr+Uw3vRkXwrle4iaeoxQelKjXiMWFt+XQ8kkACYfSqHztqihpq/3nlkS+j5gZuRZ0gP4
pypi++/+t0es2g8H+z+5K7Pkp4m3nec/w1BUFYHnk0f9rp2PIRX7PxotKO3NBP5JDqg5VUZAytW3
k5INKmeKMo42/H+roNSf3D9YduODS8/kvxEIFAo27yj7PCeMKl1D4DlnIne4C8KF5UjCsb7DjZh1
BL2Ekg3p600wEqkeqb3nB7mMPqyR9Di44SdvRcS+M2GEP/4D7X5zhhMPoJz+nf/wZJasDwilCCIM
mb/bVR8zy0hFuv/b/oXCVPpaWHx+qmcGS4AyXP9AjJ6qJZfpWldWrlYzmqEXCG/inZBKkeOZvFtU
ZVNLLp9f6aef/yLd7NeiF0JYxIejff7ucsxzsmdpX1tbuV5ywluJ7rMcay/66Y7xO81tbVEPWV6P
mRrdxfEUrCQtIudfbOYWTsy8YZ4sU4ab2HNh2Chk+1xOruM+vJtKxJt4h++Y16gmWRZI99OmM2i3
E0FX6UwF2D1+XmD36zgyJMbkp+WR1+fFhQrPWMpEv715r+gjiF/JWS/ZMNU9hpiaZoFZ9zyQzOIj
Yy3ztg2d/CG2wjstnn0QHeBJ1YVKZTCofu1Rzw6y/yYmOLSe/dU7fU8lMBkgFIEWWARlUuR7bdDL
9p/D2TYFMUrN9v/2g8RsUc24WE9hiG88J6xkAIKJK66O71T0OV2DTDSE0PknrB4x+O8B0ldMetPd
lXTBEHX3pjA6OleRo2k0W5fiDx0lVJOnX70jUBKcY91GOCEfxZD4kgaIm5VbvG7K23QBw4UPjBNb
Y7nouuPFR7KSMSNPtW+AvJEUzIbi1pellFll+uC5ILfgi8XRUbn603ftx7kpxD03fY4JXSH9uB/o
MDaUfNnF2gW/pT4q5G7AmNJaWV220u+HsFq04lM3Ie2egoXc9VF4xEnrA+fJd6DrF33Yixi54y1+
9SLDxeyCXfzYashFfETVZ3719UtGvqVE/kJWzMdhpcgeVS6BiEXivuOaiPzAX//tZNRBhIbgsftf
qKR8ayKvGYnkAjerh4Ao+GGWOI4dLB61Al4Ksr931D90WXcwUXxCTIIVBHIQTJz/1rVk/xmyWON0
GCYgKFcdj2LUDnkJjauZf6Vl8lih0+3XoYtfiQ1FQLqgPM2CiXAWqC3yGeg23FkMvc1iBFcA5cb0
e7B902L9vl+J4MPsz6QOJd9Rn/lMCjw6NSa9b7Bwg5eVDptF9eu9uunpkWC+MY0Yg+gOO6fhZpqE
oJ3yAHe4rnZhwXBJ6jOxGgKBZgJplDp/BV3WNTwb5y8XWQzvuXkRzJj9zFndO3OVRP+3N233xqF3
bO47r57pHtObh1z/LX5sjboL74k3BD+Q/dPR8yhZIi4gAHYkiLzrAj378d943zh75MJVxLVz2S2D
U9nquJNfIRRj8sX6YmyW82j7b1ff1GvzQaJ7/5wPso1IJdbiWf5KtOaKAduGeRJfuW5spkiw64US
4s24/KfLVwC40+J/Kom7YeuBm9HLHdr3pnEAyvMv+ej6tyGzbPetgpfyFG1cv5JGJUQHMAjJUwn6
amkGoFT5aIOg6SC6RV65T6XS4ph6d7kIyb6mwBstTQOUBNAbc7/3k79hAWRqxOG7FvOy5NadFOTr
WJhC51Xfd9ad6yBlxY85c5YB5XHnB6ALyLi0DeoIjI/w5gFFBqn6pXXtyxLtv4bXvh7l1uKXfv4e
P40JG5w7lqbq21b5/EfbYNfcsMIQe/5c+ccdX7VwxGw71jV+L8MNDnb6ZFToLLzHInba4a0M7/Cm
ffy36ckoaWVaS1zUqhdyLnFJ7pNdb/Gza5/ZtdP/rl/x/q2dqFNQhNCURH1ZO7SPHR115lsXyami
fT43o8Hh5r/kX2YGy9lWRN5Wl52DCS2mM4fVVqZBNtNMwsGnZPTP42Dd2VhvYez9vOPK61ORyxlL
M8N8QiDbpvWtBMe0uAq5D2GQmJNT2dR5DhJ1pH4YSO41574hQWEvt3Q9bUvy2JFmQhXzp7uy4/ji
qw6G9qn7v1zYZe1m/k1n408bi3YHvAjPgPgetBscyYkgOIR4ccEhAXn/4qK7uWPwj5vSEg4gGiBZ
PCstyE8oQgkSHih0Fc1HoseKdOAZIpLJFZRC3L3/zp/JBihdQaU5SfzMYY5vUCjEc+5DpmQslY+t
DAojnSjsibVSFPXBz0jr7ydTUSXgTjYgXi01paLzILnPNsRg5gY5y/c75NWU84FDXxEZHzP8C6PL
js13HUPSQq37DHVfZmaQjgVuGd0DWevMzViJOApY9+udukQrQQHyCne5q+P0YqRx3zPA6FTtqWpv
XZ+5H/LMaci1dAoYWGNkHfLOxSi+AGRYjok518E+sMpUT+tSJlHMpKvRY+l+yl8zQRtL1Db/W/+x
WqkCycL3uzK954PRMlmcp4MpDfsSm0W6S2MPk3JtpBMqKx4zSlOSNXjSe0/XRuvLtzgtUrZLMRqt
oFOgkniV9bwElXzQZwkxynlqLKuOokLqXjo+ihvm67dBQ9rvs2nISAp+sxNVIO6BElvnDKoAOmQ/
1s+ycQ7ZVdmskl2yunsxOhdO5/yc+oHOY4ed+Mj+2HXnlKimLtnT+xg2oTY+wsY/8qns/WP+1rrs
WgeB0JGpk0WtsfhO1f32zqUlSq916K7fUxvYqkk8CHsiH85pZ0YCkERc4Gdg2PaiWTuwlVp6RDGx
bjgRqBoyqD3HikXzRsHh3U4or/lFsk+IeS1O5OZESwkzEOclpQ0S7dcTOFCYiYNnI6LGfoQgPaav
6FqebP54LC0A0ERHOEOPMSs+nX+m354jziMlEg3WOZhzHpeirPUgKDjM289dwcibuFvwQVuaX53L
TDkhE8UcZqyHgfeXPJznZiyS6Z6HSmrlZOL7qeSuNSX5nOtC6s++qHTnK3Ayz4nt9+UT1HNH+cRC
UFiYVLfkSyooTh4GFwDWYZnv1DBgM0UutXBKhqF5X6g6mTiZwKFtqs4h+qzMuRikWPw37zrBYrOg
tW8WY9fdc2Fu/H0ZhfvgtoOOdKQUmWLnPXSVJ6SigCK9GahMJq5BjOxFnNtkTsmP5z6vFOUxhfAr
S4M0SzZbJdpYkS2l85IvxLWdOKNDrsX8S8XDRqdMSN7zJoaZ6nK+49Dy4g7vSUaawmtfSKMb5xU5
SOmUmeDOdUthNSkklRTnvO/2lUMsnOtRP0MFhS7dF87JQvQS0DkwoiXyXicWooWSWWHjPoS/KSrG
iSGMrH/uK8EgbBLFExb1I7/iGabN0vBQ/mY+zLy7pFio8mmJzpI3Otl6erT8ik2jgbm1YF7DVTfS
WfYPBs3Eu/vZfpb7l/t3V4VMrViViVFo0VWIMUsKi4Q0sHqJ/EhhSfKLaca0av1UggFWyZaPIbpc
kJ8Jd9POHghHE/yJFdHkBCxxP1vo0BvxXBjZktgUTvL97gUT3e6xwFBfZJDOaa9SHU46ZZRXL1sN
wx2S1aztrcF7oSLaUKitCu5dcYihWMqEm+tMoYC31pC4e90hUylsfsZh6vtfmQ/Xkx5p+bv8zYR5
QpF/r06qmWzjy9r+/0OtFmumq2HaUPZnM832dlOIbax5lsqox2z7iem2wXedbf8ynf8epp7MaRrp
GE0/NnbsiBG/SaxKj2Cs5AArqy7EiZ8MLdy0HsPHVBh854HNfUDn5FJVr41Tl/hrKFw+NzxJHT8p
cSSWNfa/6/evmH9dhvN+Ndt+1Rat/e9kJOuktRcJrDw6tNXg8YEix1ENN2grR3zoqjlGwfl/qsDj
v9xMYYSBuFT1TFsnq2cpJWe2aYexm+fmtul8fQ7oUAWXXP/pOJALIU3MOAiypORn4lsUTIv8p33k
PSKIT3Vxot1VXcu6HGTH6YASaQu3A0IOlkoNaXVXZ5Gu56SYvXp44wGdybqWHUSIRGevnj1LK2ez
Guv94r8AZdSb1ucQNQQw9INmXGjhv7XFNMxgHRZ2Gd1vIlh7oGzc/iO3elPpprw4HR2Nj0Tg1gE2
4Z84tS4Uy6ahEfdjwDr+zMqIhWDPfMVDte/yFy7gh3c7DmNxNoFOUu9kbPY59rP5n2M4Pr59T8Yv
Ra82hARIjRk6wm0BRUgWSgHwWrw1oWBL6HDLc70rcQ/1rd1IPz+fKhfgLjsHS59xICBQLhmi0FOA
gHg8KCw1U0rHArLmJcoZUsuyJkMj+y/6bDXEaQbRgUzC6S6jM3mOX/dDRf4kGuCglpKgX9ZNJD62
ugQVyQ+OKtZVtWjiFSDgDAXI+u9t6QYUXcBvb/TIvuqaqfFDuwU5FkOEX0yHvhZNJz5Hb5i1w7oS
sjQZCDhf4kWbowPKwTdwMbLl9Ofzz3NenStYZly78StESCoQIiRl3JOzMZXRMUU2V27+5nMRbuXJ
kfJUjoU0s6RuejM4rCOlRHZbupkHk+QAeFy1o0iN+ND+9TROh3+Yb1BoftbzuGoVsuX1up6aN14E
CTlF7i5SjyfZ5D3JhWz2a2xVSLAV3AavczuDW1hmy4fKatGK3M/VE5fb6XHSS2tRxrdaYhp5DC/n
r+OtftXE7fRmJ1tn8v41f83z2fj6O7FBuHsDjttOzqm1ldG15Ny83o7fMfXnKUYYmJt0XkmcwWHR
zBKIX3fd+M0mvTxWnkv887m9BofHENSr5cJelrwb7f5SC6Sylcx+vL7uWqlEVoCm2JWt6bcLMxJv
6cYjChZOEqjsjiKAk8NUDAqzXlZXLyhNenX6PuXiJgldW7fI1ZjNv8krUd1EY/V9RBSZFj5ysHlt
0pfaYZceYmm3GY3MMbH+t0yYsPbSfqav1ct809ouG6tgqtyWfcyXrUjm8TGZDHO7fuRYgUKdlmjh
78niWDy4xvvvh74tGjdJeosEzRzzEyhP8ras7+9slrnsILp+dCb4zF0kTeIsGIIz6rILfLas0etc
gtij+TrVtqd74bne4mJvzfTKbE++kmzy8J2cm2GSOXzFQVKRFTvT5PyZztxq+/1+EGPmnE+QH8tm
LnUI2aaP7iuzcnisF+3DfTXeLE9fy8To9kiOkpdc4xLPjO/PR++8TJefSfF2F6p5O040zY1529Re
e2MLIs/KbqfIzZhdF8mV05u4ailaPkWSpesWFGIxvy6X5mQiqPWQa6wzOILNuvzaTaqL6+XzPj8I
SzVF0kl0f34+dtf65JEZxve3RlgV6/SzNl9n+svovQ7U2dNlZ0Pa1Z7r+874rRrd/v5XOaYc8mFY
V2Kai4mN5zgNU29VLLnO1lBL+iu4hJIyXXVOGkBZu0zxjbdhKDrvQSEBrci84QMwQwrMb+puTJOi
nHM7ftzJI35Ww2h7V5uUTpUwdw1bKFGxnWgeaocKx2r5WCA+otKl96pcaunCpMSqWWJPzb86yapO
q3KrrVrzL6PE/H/R3ci43LVoGorbih2iLVGRjjxTy5Rk+pCxSp9MVIKXIFfPHFalzGXbjBDaXnMq
O+XfC2d0uWSq20Wklp38xY5BZ/67FfNw4j5IyduIGwd0PZe3CRXb8WrO3r1+uaFVYutyNEKafYpX
79Hq+hwbGwZa6SwKHfBEuTMpvD56HUF0Hxf5WBBKY7Krx3yrdy9XW73XxxQuYJ4ZTJt1ZIwmxPMm
i2MDVlq5Um/qyCn5VKUV/jh/9EykqjwKY2VOdZwoJIstAy/JFsJ/KRG1r8I41mtJNf7o9Z5I2kRp
nM6Pw1fBGf5A7+Y+xu4aVOMWdW+29aXwfavDqYrjSCtbFjHic/NOaJpDtw14AZK4z5J/NlTEY4Al
O84aQNn9jcciEZ1Ni3byLzdzumf/bNzpT9EZedBK5tuc6+rau/AQkeInxD/3sIMbHdDEKFj+PmkS
h5/Nj1I8pJudDdM8VO9iF2/Ge6c8lesg+ikuDvFvuhM4go+9KhyrJTSyEqlFy7Qt+1q6cSgA+g2M
z0cqivB7/opLzFVe3e0wV8nKna69Rush75wvvLrpaELIZMZ+Tr/GIP5cx3v7BenCOt6YJLOt12Nr
6MK8Fp1sCJMszzntz7k/Wcp7IwHdrZZfy+OlvI+oG8/Z8mO7rp6by9q1uRIw/nkdU7XWISsanOwg
TCWZR/ObEXBhNwpawxhbxOrbSE55nsCgaCNXWgGW5zV+CbQ7yPH4zwU+0I+TK9IhpirXsoeWwBuV
VN2/BK+KMrTkabT7m1aon7NtVXiY95jraDKSo3WDUMDA7UsrQ4qNyshNr/1zQyFIIrD9PHVp/4lh
N729K5uVTXP+e8zOf05i404HBoNhS6BLNup5ZyVu8FzMdLl+FF8PWVIw+/0g112zjie66cZyQM38
nf7aDhzmOXkjkZb544Yw5WbeLq8KM003eWi7SqLJ5SsZLR1mxJ/Nm9+XZTqVbjWjCRuPyqo1aV+E
Ns+/lp9rM7Y3reUnsr+26e5/yTr9xzdemxQelTXjgE0n4JqxKX4e1kmP5+5fVoz3rO5pWOCPJaYF
sTZeysWzSFmOYZjMMxhUBH5aYZlZ/O9C6pwsmujcjdkiHpUQkm30cj85yjR3w1wzq3Q+9rdfXCLt
+zj+K8axTyvqLP6M/zqJoqTpzup9/rXO37IhrZZHhZ/lmgZ/hI46ZZYEuDz4K/a/Wr7QP/168qEb
8K6dptlRtn3zu8+N9fj8K2rINKcwzPFVcSo2Qphl3x4v8oRdQbEuy5zoobVEctKo7oFd24og7Q7s
shf/oyxtQul6kLGAgxH4VDacXOGWvrwXlVgtCuiAL7Ksjs7NnbdGhR5mx+96lzpKh8ZGHT1YBode
fHyaxcevVqybbBwr51q2uSi/2qkqmjBSiZdfptwkvsVGUdG8ZvfPmFk7pUydjrAZ6WWq59qmkRtN
OvPWeRqc8ZlRDjOOeD70J81n7Txc/GZxQ/FOrpfuqOCmIYQu0MTR4bV2rcgrqeyLucqttFHTU+m3
FK4q6OW/XAsZGelmZkeQoBSt7n7g8zilx7eOIGgatn8pi1Px9rWoqoXjX7aCRqT2LO9rqfamcR9e
K1e/JMKtvq+dSskGrriRsESCunBOo5j9hBnS+/oEzlB6qviwz1VvyTQ978Q/0bJRYqd0eeXFv1e+
+LXPaHlVz/ZfrXgjDqeefL7qifq1aSZL8VEFby5rAQi+NnJTmdD+u3XjfQBz6dY2JcLmjb7ZjQwJ
q5Ohtx8/hxLEIxgmIt9Hb+qRqittSEWIBXp+SmD4us3S/fh40s/gk3Eeg0CRB8fiC2+Y/VoGysk1
WVUxfEWlRGmBZYxUosJENxqleTPXktdR98LKcXF3e5dMAYdB379E6S/m1Hz/okBEsb7IIQf7b/Q3
J0E6/kuVdA9gtvIghKbqDydth/9tKkemv+qqKhbddR+GZZ0fpmm5MrrpU22HbtC0q6yTVe3yc3Th
5PyZ/Ghy9bsPecadBTaHvpwiAsVK+BP50A//PDIfig2FBcWldlr7q6Q/vfWYGA2Ihy/psS/Tzvo3
NNrXIHhfifoCe40ZrZa/cBdh6R5mdrDv9RelyU7esNJczJAsdGWOcIR4iTUr3LWvglvZ69MiKtVS
01As/R77Z8pRwMV2jF28/lIFTeFmPuZjwMdhqnuuJUeK+GQA2GAouXlAffbUWOKlR8f+ohueztjd
e+y7j2PQeiO6wHd7sdaN99gqv/39ZcE9ai8jxmQ6C1QfsQfJtQ8QYMilvffvjYgZp5FhtHHvnAJg
/u/dl69GBzFQ1w6+s7/4TiJUzuP3plJOTb2MsQxw35aZZoZSv0xXOH8J2/YDw/A5PbBBc0QdU70y
cCD+u/imlHcNsBTwqcyUKay7HQPhYHrL8QMIAX4I77dt6vHh+ZPgn7NFycc2vTkwkP4NkMWBgNjS
t0lkkLPDmwzh81NH6ZwMvg+02Dl4HPwKCcQgRc9h8U2k9fhJP/RdweejSAOqXm2gxJwB3PQeQluS
PxGQ0cmh5HYd7AbH+uMvv+xd9Le5j51crcFcGwjh3jLihClLtzBtadXJ4bzdw8QY9jmk7DM8/jR4
kVxJqatHaAf1p+fiOQHBZICioPzwW9bESijwWYpOwiQDALA8o+GCq+TwETl/rIZQKPhV7t9+BXDK
CS4GC3DrpT6Sy0JOiYwJBMeaRdzbw4wIHix8C16R7OXHirA6RbIPP+86SrhZsE4jcFr6J8Ke0l+R
b4CeJKQ7aC50sUJGA1K87W9/LXgje0FyhgIDiZTV0KfDdPJjHSrbaeVe0eDBdIf4jMvHDej0HVqj
PjwCCu040q9+gJFGpjz056JUY7Wr0CiAHXvkcpyY0t21siNvO3NcbdW9WfSew2namff91zg40EyZ
MJl33Z+MAkx1GjJn/Xgu8z6ASy/e1E2IAPsFazvmpp6SJ2YRLaG9LkryQ/uxHZ+/zK70jIT+3hmr
sS8BHE3CSrlMf0Mcn7SwmMkOAOUiO90+nLj5swzqZem9DeQgi+G/tZPWke5PgxF+Pdf4yA4Sns9v
OOcBerYSaN28P/nRnsRHdqSOizD/vQxPYcIwNnbq5PYMbzQF7vfw6gOP2r5ML0PXEoiaHqWFUOmD
/HzTPgimPCRsiZepNwybC6mF/Fq3h1fBX3C9RjosQbv0h+BWIA0nk1oBJDWyKyXNI6BeuIfOyw7l
Urmn/G6awylm4fyL5hP77gqGXcQfielrupR3gwpXeCxa1dcQ/I/aVRMCJjENltd/77v75zGMVYJm
9I0BUk6caWMw3CfQ2z4NW2IBQesYEEI6EiT9RDUBoAHqORbXnfO/tUkzja0iawmmPslcTqLo+qn6
YZSqo7/Vt4mQcf4y/6TjksDAvSKXwe/29CXWx4XbP0KS2GJ2HUPhtplgSL6Pb91k/6BY9qTe4gBs
P9yQO235DscCGhowOLdkqcIVcmRjMMBlPopBTHw/Q3H6f5UKF4N+IY0OFiwJ+AJ/BQroNXt8v2OM
dvXz3+1bmZMdZ7rZhrBCSP5tRpzikfs/JyrYgQjt5faHnG3wC5CvA0v4mAxpOUz8pH6CPO/VjTcS
XT+Hew9MmZVi/bFggngP+QPvHZjTyc/+TYJoHO5GI6R7grat/4HggkVFG/PPsMBOoCTPHdl/vbvZ
PLswjdF99BYCuH78sn0Hw2vI97SmfkXxLMdWBIp/U7oa2XI3OHLbiQ5oRSZcl7QkFDXIlM9Jedsh
rSCxp029N7cCgX/jv/e+k8Z9dW48f9Gsn+vaGfGKCznCnP8FKjZnEAqj77ukBQ4QGtsP2JaFoV8L
ClwIeJq6+H7/QCGoAGjN+pepjcVdtJDXYWuEtjmv30vYbcApYURNREtE8RmQ9bCD0wdfM0X7YJAR
J+W95h+O8LtU1XIcmmZz/Mn9iyY+yjcn9hQRYDnZIDd7mVHvvYy31yrLfCDZCHfsJse+k8J+5l+X
KWjDPeUQ/q9kQGOoVDwX950v+dNttm+sk2/KLOzBIfbN+A8HmrPy/vs+6DPuOie0TfDaD+NzziEK
7zmeGDq5+g4TsRTkn5qrLwnXsqj1d/fyuoZSbwYbQWqmaZLz/h0CFRIG5ez/xXXMy47pVZTiAYot
0fiQNjmnqGCohGeSXKi6lG9WZIjvsDznf4cZateAMOT9vnAPJ0fgg6nj6PlSPxDBtLceAyVxqHVi
KmK30Kozv0AfAJ1/tAObXrZs7WG6MNXxZ1EOK/w1+sc75k4HCEf/EhLNdEjxP2MvF6+SbzIOQrQO
3J1c448fNwxwTcr/L74ofGFz7+0iLG1QP/m+aIMzNl0WZDuoRUwFbYdO5dlPDHfdBEWF9Xvv77pr
A1fmXzgMaclyIVR1O+mZ4VyzIfsIQXxOFnVemOTx1rfM+6nOynYZ5h85Cy0ii4Xn34e/v5xyUH20
SX5ddqxaXYFc/Y3enU+XofWiXJyM5l+JYWIqDhyurCZKKcLUJnHnjrbO8ek4VY09woJ3rhB4K00U
HgmLGTyr9gXkOHumDiI3R/j00Mp49u1fiuVY7/oFcdnOzatm64xMVVUWkUdgSW/KG9WpR9OUu/1Y
vS/2tZBBe/k5m0SFtUSnI0ezA+p8n1Yb6Sstvrur4VYMkwjyKRmlU+eRqEu3v1PAzjrXZQowUEL5
kDjoFb1PTKqsL/Hy0gzUhyys5IPvmM8QSIThYAKUvmhzRYvK01AsAdKpHuiamN6YFmmknsGlbNOy
X3kAst2GJkearFw4HF4EO4oupeKTCjMX2IjcODGiGMhbjKQrHBW3UrAcGcgQK5+44Fgg5kXf5GDh
omTxMajblmXUD/J9my7Nt588B9JMGFaC/o213pOihYsVbjTrJsTxxhFg+ME21zn8J/ieiQjiydIj
SVkQclgD/38cOBXs4gh8VoIk5N5PfM1vcNVFdZ9JlE8pR+4kVX4dc5+XTLx8WkQr82Qv/kiUli/B
WavS/Lou3bbJ0vGZq88Xldxm24hzzJ0Z53OvdGm9sf8nUo3I/Fi75UobfOJVgt9iswEtbfKvLBU+
3cXkcTOi8lXeptbfx+W5v88e86ljgulr3ziDxrNSJudnhtSNuXSnS+OS/YppwG5n5Olq/7nJHE2Q
P4gfu5Sf6dg0syRt5zlOzQEpt0Qhdja94wlCetlzLqafHORDxDhSn85pRtpHonLDjlxzv4vL0ZGU
2TSO2WwzRo45TxXnkd2/xfXczV2To0daLf5QEp3SLQEMsWOmE9ty6yVe5V1qbg79pD057UbHOTpi
Ysto7+aPbjaWoSHPnskEXAX8bETsWPJhZwshhPtL5f7YNJLrQz2qpGvuUvwrtF/XXCtxPaEbjONb
1+b36vbsdLnH0p1FOl3czjPexpz7MTXZ9uYR5OMzUTtv453X40KUHYYLrEi0rxPehEROIOxpGEut
q1viCyoaveJoG8ZPXlf5Z2cd5N00fVYBtigxIxwBX8k2bBFGYfosEbN+KcCtXIalNrXuYWaZnu8F
qlpL1mKlN77QmGQq1mvybSonPE48apdLeUlrvWpm7sVHrLqYl56XamTxNbl+riLNLEmMbvZVjjzL
66eN90G5U3nGgp3htfJmfqZESOxLx0khFakI50tKMFiWNgBSaXurYmQn6K6YutBGFh+p/G6WuNBe
coo54ItzYJjpZwIFPEu3qPPDHRskeM9/MMdAphXWcFRFwIs1YzOauAps6xIU6NMWQbhEgi54+vJ9
eJS2C3GFJdMzN0+RgKXko3jm7iZcKSqgItGCRMjYrpQ4FeP3evpYS2+94vLc7KX1d0qLeE5UY1Ep
kOVIrvGazE67zvw+iCWauUdZzs8tlb/mhgujSHaF2xEu20vNO5P7eBf/OT46LyueLfnAkdQ4nCq8
rfNTbZ8sx5nTOBcuTSTYPvW5ig3W0fJl34/FhnP08LE6v3Rix2o0ilypnqP9yaUU35avq89JdGSD
cEItl43HpRpNfN43lTPzYKpIXirxMUvNuKrsDl9XY9i8diYLhiUrg8/32bpL3rvU3ZQfKcrEReey
7J/ZQayCHO7wFX7wurNqU7VmD9PgdpH4UV+pd2bnssnqtOr0Y4xkTWvOZno/tB3E3pFgabb/trkg
b3VbLyPtel89OXkkJXGP7I+FpH5Hwys0cp4Xgnayq4fRNJXksnSQ/5UrRWsb+8ipOM99nG9yEOM1
oFkr24zUt9Ad9GykLnHpgfYoLyIfrimD4Hp6MCTU7q1mZE6kVI7UjVqKToom2eYSxWQG1UokkU8b
7JLqpqj7eCirq/rJxOhtjSeFlKOAqjYUIr8fmF9TlUtSTrTw1LJKKMne/su0GChn0Qj5GwT+8plL
k37NY5QkMsJ30P0HIO0ESnPLkd6mZoEZb3Grimv5in4lxQemy3b6DOiHg149spcTGLA3b2eo2FMw
q1xLk03X7uD5Ow4cYsGJOK807sVYKfr3Mt5FMNmu7r4OCfyRoG8nD5WTVt8P92K/Uu1kU/xc0Yur
Mkp0xBtyewDWJg03JUjsTnbHF24OW+4DohaGgOiZy9sQaEiQWhosqhyEpatxxnaW4k4iuxEr38HL
v2ROzBrhsaiGMT+PEpSSui6pFwnffzKVAPjRJG3Pw1DTYDk/OFhcPjh6OgyD9/I7d2cHJb+yDGB+
hHH8nTvJYqp06tEuCTUO6HWEpfI4kKU4OIYoAWvhKeLN3KzBRfTIqorVEaDIcPm5Y8fUmJZiZLGi
HMqTf+kG/j7R4ycy/PbzVkq0eLu+SRLSXJIMLwNdZf1cFD8fWidBIsqVstWsG8qT9s+EAJZZPYV8
3Uau4oxdsxzmjnh97Kzf4dXsi4keIVwhV0H5T8wJT7T2H5DieJmawCuPirMXnVY9F8PfrdT6gOEg
VyEIJEAIjrddlSLTy5+GuTZgPyOBKD9O9W8uHk61bHnVY+A41C9s/iXV8bFIWXAsPj9hWGLEhG0V
Ut/0s/+I/UomKPTG2+akLJ1yxuTWCtOWlDgi0ctnkDfle0+odCubHxBreHulNpROpWNFrHg70c42
aRg7P4lqNr8onyvxzkB0fWFVjjcT1Uz9tMsfKy/3vGrcQzeN1Og8XJUTo0gv23yNcr1jBR5+kE63
ajhyLB1tatpkiokI/obQT/fPM9Tmzz8FEbPrUf6aDKVv0t5QsgWJLif6lhhXqYaSQ6/07oPId6yE
idPtoY1S33y4jwJ1eqygLQbnhzUBDi5G+W9ZmpF+5z9Xi2+mTs2xqucqqG2TZDxEHTFTzkWfYaC8
jxS7h28ovbqxrog8733vCjAJBpJttBIoHneU9eamtCi/V/WzTaSepGKqsp6fSt4I0PPaiIrQm3f+
k4eyI0q/8Mrl64bi8mdb2RR4B8IAswdFrhehgwjxOg6ybcDzE7MMuSingFdvCzgXmbkbllO0Ixx1
dIGY5HO9VJWJRjrusbj6nBeiQ6hW/lmOdtLNmJ4U1Ka3KISp7KvybSXJdfWbq85L2aaI5gcBVy4E
ALqtEz3vZJVfSVdFnDfaVy4jB7Di1JdzvcjPuTYvmBUutPYltL7w1JQUFJ6169AEmGmqat9lIUyE
Mc8f108jw6/upkAqeCHBvGx0sV4v/Zl5llYht4enMYLRkAjnAT7e/lCHBPt2/O/+t8mVT3WpPATL
mGwYd4P1LJhUj41H7djQETAPfGpjjC89/y7XBbFml6lmBywFKCia6Zr9H0nntRursoThJ0Iih1vP
AJOj8w3y2MvknHn6/bW3dM7WSh5joLur6k+iOSHWajd/ahgiMJwsVrDSNnhWxYBDWFogqR942yBG
KmfGBog2EGR8wHemvfuBqD+taQRR/PNq0f9hjXrIfqC+/6LMx2Khek5w4lieKNER4ZGlsaVSwmra
xcfnGhOkhgETPk0j0C0bMjs55SBLkKMyx9vrgAb/DFMaTBnR/o622CQzBNQKqjPL4RX7PTpBNlVR
sB8KcdRGhKDQbdIoGO/0GvNv+yUzh2pPaGOO2bn2+aYeJHvG2TjaM8UWnnNMxmiGKE+MB6NkQFXo
h9ZDewuvDayER7aWmWIR7UyC06/2nR1gXzEB4uP5oYo/uUErpk30JSWvKb8CwIHpz2qt8Gv4s4DB
SDq+sTJ5scdfIQhATU2hhZLwShPIza6eEUZ9C28owkR0l3wiB66ocM0cQdx+cZb5Js8FfAjyWoA8
6ovmmtkNRCg+idDBSyWkM/Wtv5n/nL1QN6NQY/b1zQYIjI5Z68+wpagrRDoBVQWIJxx7gb7Ts/NO
YdOBlpCBFvp0noR4+mR7xzxmGnaaO7D5gZwy+6u8AQXOX/rrdCelEtyD5pNRPPxb+nBxM9fFmUk/
HW9/5G8Z0OtforulW5dvKX1G9TXL7woDX/ugNb5tinGtECKka0isTPxizMFpG+Ay4vqXX+uj+C1b
HVxR4gVFCjbZuiZ9HqF8WPwQyso7vOznf2QjEsCwol0GshOJbj1OT7wZhjvj/QsTGVG9zNyGcDUR
aCZeQSbIYskQzEZLDRYqoboJFx9dwk+eudl3go4GwuZXf6w/6yv8YUT6RJPnOzlz8V6y3lhkBPi+
kBN6ZT6dfi57LohxOKEUAnpnPiem1Kv+Bn73in7/3FySb5Ko76h7hA6Km5dvwDoaOKGvNLN6dYKe
hm/OYG3CmsMCz/TyMtk+5kHj13QHKGF4zxoPuBNwOrj9JCXw7MBujVtY7lkrMSoK7VmVt5F+yKEt
yS78+1j1ze7AtIaMW6fd4Iyc2LQSF9zZFTJoJU9Y/vzpMzXUfQpPVTjXwCji8TNh5/syVWj/lZ/K
gwuI4GzTwd2wVtSfUig/IGP30C1I/MMtcsJawAJ6dyMeDrTx+Igf15ovuTBcJ9qLL1nJH5iqr5o9
4+xinwpAg+iEW/7CtJtpIFPrfzghkjr3EEDbIzv/MZr/2OoO6fYvkcenM0eRnyL8ybvp1+E6lfG1
mA9qyWeFv7p+l8UbiRdxuzemW6jtNZ36oNDPlmlsunm52N3oWwCLZYUE19D3S7O8DAEVMsGrqlZv
2OoMxTqnlfbc99El6ZLbkAZ7MLB/DFcygf7hRyQeIM7Z8muElHbbtGvcGo7O3v5XFzgNoI11tbec
0lVMxtGW1ux12OyJjXJt/oMAggYeaqzw0sCWCJIearZ37KN8Wj4iLBhbI6q7sMhZeBuFWHL1n3jB
mEytSGrksdB07UnjvOP098YliJhCAfcNE7sk+EJpbs2u2QdxsZnyxO0Dmmtt2oW95Oc1TP3BxukV
qC1tXwM7fel19q+lQn49B+qH3tj72rXSfj+HyDP1Ym8kpGi0WEvX/gyXX1W0jWFB66txSnccKHrF
TtI3kWptdaifYcpxbyveXCPYKLCUz6pdEdn+wkixTqHUOw6GNf1JiZataWA5VGZXu8g2ujx7UklO
guZ3WuZOU+0pIYBYKZ+kpLjm9XjKqnIXmtFtURqMLeFizfaaScSDFNlRSnbsYGHm3KUk/5YdOXqy
6uc4lk9jWl01G7nPYntNTvpbW2wMffypzFtWNpc5DjaJTWHfwXlotk6L0inpYefVXtcxKYuqV8wL
k2Cjo0csmQpn5rY2inWaAIi0VznsQGwYEUS+ox8y9dKOLBrQMuUWWKj8xsuEV0Tmt7CdIAUUHFAW
jH0PU6aUVDCbJcC8NLkVIIrloHkGYwGdEIXUq8s9a1fhkJSITQ2RKl4VldH/iArNXDFzGu1DrO5T
Y12CHYbtZ1t66nDPsCnAaRblQDxs6mDjINVf2Izbi6b7knFtZdR2IE168igs+j6El18GphOZa3Mj
LNvjY1o0APD9U4tQFHgb3WWqQVpKOH495ljdPWGp2+VXyPSzHJmmq196fMkh+Y7ftYP1sn3U+2e5
OBTtyXLw8YRFLO+SkqKfyG6KHTKwwFd7420QSW4NUPJ4zekHu96TUxKcQDgWBX0OnfmsnTrkG2b1
Yob/UNN0ME1EXZRTz5U9Btx7TCQMBCVa5Efma9e7ZXlfGlyUGQaxbc3ADTEbetZNnPhY87IPVack
vTnZoW4OTbiXrE3KtDgFUQk+6wJdyHcnfcZID5bPRQQO6v9MizRAYQo2Zm6TJet1Gp0xyCChq3lP
XzWHM9Z+KZetpf5zhr3Z3mqKi94JVlF91edtNgAk4ICHrDFNdkl+MyEgpTThYMaR8loTWk7qjNk+
BAM8I67ldWrfF52J1ptpvjfZZxV/ad27JaXkAR1H+dru8GUarEed35OQ6rh9Cx3VK5YAzuxhAb1a
iLsDA+ZsT+uTRh4scGHZQGv4Tbuf3vQ0hsEKOEAc4C9HUdp+T4j9+oOpHMs5W0XGq1JjkoWdzfg+
IAExMfIAxBojRiUJXqfZW6VMO606R+GlF/KO8FzhzAWaSMOQp28mecNGdex0Jqv1MwVITW4r3fyu
+BF0fyyoLKEkL4HNLPu4aMJRVN03iUw58uEkLVPdszHeF15naSvn+yblehX4mNKRB0NJKEpHFbEB
xrg3tdimCizErZGw6xNS/JLh0gdHuklOEcy42B3srSWfbBvpFV5f9b9s2JUldOJrTp460YHZPlr+
jabsY+sY7yzMFbGjSMOjClJQZ3dbJUH9VOibpWOnpixiMrru2GG6hJbDOev2fipOY/CdR/w8pdvX
WyneFO0+r5maUjfW+akka6DdRCYMhu45b1912Iz2Rane2+DdNhDEeQblf1Ad7PLGWaSn5NfhP/Zt
tfeZTceaXhvlZsXeXN4K+WDK21Hx+W/anIbmjObKwhqsMCFR25yP9rca3FUZwWHmg2Mr1c6CBgeT
rT6b00tCwhBRHdFe0n/zaatjhaJNq6m9dtF+sTej5qmZXzjbjsa6G/zK2AjxGrlJ7cYCcOm65xFr
nOR3dFBN0Y5gtJa/ZdJ5BDqEDbFtMX/QNAzVdhNGOHFJ7dg8ciZ46msmX4b6udVxiaL9aN8xKMzr
bweiJhbuJstBdfaZhL7La8dnq5mekv6U63cG6XQh7ZuBQosbIHefjrHhhQuWbQEnszqp8jE09qgy
zM38V1y/jDirhCh+ilUB2424CLi6HbFO+6Q8Y1weOee6Io38EJQX/gS7uozxaV8wrD8LoDN5dawd
TxdRmj1dC3uX6S/p/NGXj8naBeM2qF+G+bsft7r02gaHAnKpc9KCo2FBja5fI2dLfo0Gwmqu8b61
Dc8mRIudWWJuh1tRfZW5B4n2Gqm/Eo6cRksOxXwbnT2zuYrm1Mzhkt8lHupYuE3wQtlGos2COwb5
0IbHwddmENV9BS/AxSNOp9H+DbzibGS6ygJlZ2MyiTOFXL9W7TXcKGQba0+DhJprU4f/DAPvv6us
+SHc6M7TWmxisS3b1aqvdbs43TIRhfdukEMenHthAiXT7dXPU33MqmcTU1PKlnRLeZQ528x+mPY9
4uJIoTqUy3mmjaJzKy9y+xLJ6+Sd1GdsDhe2A/J3TPONhGnT9BxYZQ6DVVyAer+ybi0ZPDBq0Ocy
rQivcyi4kxuUxdGBf6Y1mxxlLHteKp8L8ycB/A5gRDYbp91pyiGwTkg2Y+M0Y7kHKzvjoHgx2rsC
KpUNymohXCq8qNVvikJ1ZLefDJMGFlvVwnUWroe48pDmVdjRJR2Qz80swaJG5hLhe8DsMso+PRlt
h3RU7A2XXy8+60ujmlSVDTc/VX1j3usLa96m21kP/a6TdlNzVfBl1OZ7We01hFzRHvEhjWCificf
jnSuwGlgU9X9jb06rfeyc8hAQpXl25D2hnzLw20N18E0On+QjstyKmFsj8JWPL7n0+dMHZ0A8A4h
c0jsUYfbCLekem1sXtVJJBcRDRAi1tX9tN3X87cj3eZ88Zwu9/oCA/TxO4GtVEiAnPpGA2wff5jx
Z/z4jKgXRMmF0GRqv6waqc/cVmKG2B5qKfeamfxW7Zf9vi3gkZjiEL6NrCn9aGb+5EBcKz2L8yLk
mMnsm9ReM6rMutqzDyR8g+IipvEh8cUyQ19+CC0a12Z0nBnnpNIdvyoWUsiOJqUHlYSgDkkvuboM
zLubKiNnX1c1KGF/S2zfUmkDoHraCHrSHVhCClDqQO7Ki72q7w31be5OId0KL5lpI+LxjcGfIuJd
X0fls7BuMlhPVbIOKe46ilWze2jGjQEFAhyH4VM9PQz5PiZc3TlEYDtw5acpfcFT0tF/cpy0uOPg
ALWjU/11+7TXeP2ah1zN1AL01aosv5v1sB+U5KoGFn6CCgYZITHR3OhkyH+ikVe0qYD0JK8w05+m
WF6WIXjLSrJpBuSEUXiYFVr8No1PmS5/D0F3d1oecPku5+NBT4b3dHC+DKvDDRonvbk7NgnPfk66
m6aB8EztgY5nbQQfRjzd9cxc57JIYp2e5B7rTzhusuSiz17+5GsT/2W0ybMT8wCcO1cAa2Jw+6dl
4w8Z2/0v1OKRMMmGT0PLioUpwU9/8bWjAe6yRhhOaU4Rm/UEUvnCo3b2zBAzXK7QK4kPs1ZJ4jZE
wNSwQFjhbGu3qN3i/Lhg/YHeGn4g2UWqF9OlZRdMTPId/QtO81m3UaDbszUQ7Gl58iwqC2xqmEDq
zr0mF3D2yPKiFe71a89gi6GMCpLgdlwOWZJEs8frVtuRM1ayWZoeB14z+IvxI6s0ir4Tua29Jh8M
NJHwZJx3//e1BZpQppOGPzH5z8EKkCvOUTGBWCL5wCOFowQ6lxt23pyhQ15hhmN4+WvCSAUs5GR9
41jBYImIFjFYZTd9ovzNX+criEr+q93V03xlet04xJ1abFM/yjk5MGJHv58+KT8Thvn0bH+mPOEr
IHf8im6en5CcN3hH1Ox740dhVRur8IFh2A8KPGa11k/66IEIjVUG58EgLyV+OM9sbZXzlL3PsJY4
ftDn8T008D4h+otfuUb9qG3rDaI+KE3PzLWVrXo0nq0f81aDnDDUx8gq+Mx/5SuzWDjGvDL514Lb
3E0+4qn9HBzzX9OvhLLgxLgTvkgD8b87L/hIzi5RRHuCBLc5lvv6riD7iIIYX2x7V1zIo/abS4pT
xHhqttlFmMgJbn72M57IzvtKPurb+Oq8473Bp7KfbIjdxWoy26YoRxgQYCD0SnzV1xE9ow6h4jm5
pKcScWj9S07rFlKWzlsEhPVt3FNYMeAMBLOKXyEhZPi24Crwyk0Qf8kjUo/cd/45FQs0MBwDwF3V
0wSywGyQPh7WA7wtRprjL88a/1OoOiK/izWEVgZfZqwoSft9ZZXwB0z7lG8m5sC28o3nUUJSehuT
VZuA6LIq/sJyGLWrGHW9EekXgQjyTyC6kLIUoJ5aU6eO7SqFa4LQW3+yoJdSPJzKR4PGH06VsTJg
+33oN/kGt/5RQCO81XswQWEeJ5KZPjQmwz82sB5GOZDgLSblUPbIWHrp3/CiMkZq5qfshTy2yLd+
FO1JPa2NZ2VbvIQQoCF14cX6BJG/4hL5XlHNP14Yx0CT5kpuBMdNqxxOOHNBiC2f4yP7V77FD769
9Fy9OKMwvMqICB8fJMzxxq7sZMVPWD+Y0lP1iyD5lrR042OEy4JF0MufqVw0PamP8j696G9gpM6f
f1zxwkAfws++epEf9Zt0YAiPG6DIFR8YZzG5QA3D5VF0fKA5gJ72IGWqeOHq1Lfiszw3OCjAWYbQ
dTT5suvwMugcNWy3IhbSgS05CjSHdYBulo7wx/lQHxLqtrvCx36SaN+TTwJ17C6/oQnLrskn348/
ABZoXgg+dz6yFy4XBoeWuvyQBo+HCVICgL7ihsy0T0jhMGzikSLJtzAZWY3iRvAZ3b+BSevAwIMb
SUi2r/zj6mdUZ0/AFrd5k5/JE/xsz92tBXT6nCAq4XaP8M3CKhczJnoI8u2wXiPB6T7hrVSs53gd
v5sb/TA/E3fFLX3DOYqnfzJIA1dPBGXfwjf5ZPG65A/rsMYHZM9BgKEtc0MODvYJHEVAj8XdAMmS
yVPF4PuJ58j7ggSzpYPc1ntuGl5fUAJWy8+AvQVhTOiC9/ySM59IOnYgXE46DZMO8vIApuMHH6SV
XsJtUgi4WKsUN9xY9kgGcLxvlrhZDY8DWIXhB4gGZOat+cjP1Yt9k4MVL2UEC4qbjQynxksbaZ5L
6x4vaxLjA6wjyPMAsQdRjVeBtCJYPm79lviO9DIuaw3IPDlLW+3SboxnE32LdllwgRQhzVR23/1u
9pd7tabY0z9nn00Bt4T35r367j7UK6MFptEXMvz41+/sHNwoCa3ryuZ2TB/owP+RdYqzHisxflO2
eGrenB8AJgXw6m/5548AKsYHS5gbD2Bak14otAqY+xFsPbiy9ZQ/9BvvikY+FxoVJsj2psJC2dyn
hGc0ayJBFsBaPPHwnEeQl8MWcA3d7bpdhQEN1s7BriVDyN4yal6Sg5UAMjA8OcXpRl82JscyVytx
urnCIB38A19iogUqjzgqhi1F49aZiyN2hwO748bTsdT2obkeAr81cf9z9RDTaVyTgpCsgJXIu/1j
tUm4TEzkWRBNh6kvzotYj3uatcOWDIOOol4zy1kkXqf1oq5kYlexVdFX1A1UJriyDJ2rZzvRrHSc
zPu885hO6u2DazcbT3n/swHgjm55H9MHfAq40RhGcNx5MA/YHpMVT/HCGwfi3AroXf/k6UFbmjiL
sQ2eV9B4MUSnAvgEz4QxFoOhcWK+83SEun1YR1hh4HHfERQNUt+9O4gM2x2FKRR9nzeab8gVrNkP
19YzTIu/q9CJYyxW00f8Vu6jI9DxZdxbHyFWGyu+jixrsW8Dx7AV4sLpatuZ83qdvwVu/Cj3/K3Y
UfeCIcAv2GU1vokY8fCtnDWCGWj9n/oxOYCiJ6vlnv7ySLGDOdhH+aqcI8tlg+GIES8c6Lu4PRzl
MHymxh2FKyB+WO+DJ5JOkHBDFliBSV/wjuT1FK4KMhIjUrjel2/CcCkYtjgLgAG7KcSG4Mhx2L1z
PJrH6ECz42ymy3RmtrHjbix3rXeNNcsUdhdFo+CPowcl3tohpXONb3TMgFVi/Og6nS8gez6Xmyx8
Kd3GcufhdeJotL2BqngR2Y4prWN1NsR0S3F5NEydW5kXcoPJecFWjogJdWO+KmU3M0U5CylcOcwU
Bs4dQeIvEDhknfZLWNCib8EVAtCHGThsqP6a7gFosIreOu+Jr99gxO2RgTGwwEDxouDNOvIgf+ps
HXxpF94ufkIYgI8f6LaNzoRQbE8VxiuBMNpnIzfQZUDJPcuf3JhGOD92vIU4Jz0PHzh2fvDTUknI
V7GTmOv5ilMobyb/g38DIs89q77x2i++5xsOChR+1ANWh0P8KulX+cz+uKP0tHAO1z2Zgx3L0A+2
FvZPLhRuMDEMyhq/TlD6GDUhVeOdYhsBLL8kidnO93whF4GmD/Y0XDPinOgQjBVbDM/wm5dZ/MQf
khe+CQTxHaxVZ8wDx+nT/oQbP0PLeOcFYD5Io+T1R4wWrc3oC1ZvdNf28gsgGL0a2ocr/2nuybe1
dwiTqq8Q/vDVDH7xzsLGv61X5CzgZAGghaWOIcHl6bBu8lp5w+Cm52XDrznZzJOLARTcy9ZZU4en
y5Y5DkGXdAHiHfr7gYmeIDl1Ct2OtItIrF8CLNViA3WO36oNHSd4t9vgUg3nLnOxgS1hxyggzm40
bFQHYt3GkbakYWOQyqkMpTl7njG0zD7Gz2CHIYjXiejWGnbEL44/UrbCURnu0uQIlS8CObLEm9Hj
F3Q+UbBNAtCTnap5IxNxzcuz7fQHy0nzHWP7xdmmsjtJL5az1XoM+49k8DHlyWRvitcLpILgcFas
XZr6mr4dk0s8bm1pY5B12ZPuQbbMppG9znQTyU9rL7ROUr9XF98htxCVn0Vrg3E86Oy5WS5V7xeM
0QPYjRs+3cZNIxce+Gm2iTsvtcSAohp8W94Eio9vxlSewbGhKuQhI4M1u/kk0zR5dkgFAK1tI1fe
2K8VeT2GHjlZcAsJSeDHA8kSPmiM3uZ7AdD0SlCdgQDB9KJuiwQ6oDPsXA3Y1nEn09fkteV4Tuwt
hj+O29Q4yfZhMPwAFIlCQNtH1tlIz0rja3gBmgDJgOErIKnF9PF9UkzfYlKxHAzlFI07k4Qhcr5b
ny/Mman0C4k9kE7s4UN35LNeYjAYpecoI8a4UBViSSn36xrzBzgScslPODaMA7ET4YfpcL940owB
GnsOzBwRzQ5C3uBwOhVntVZe2qF/l/XmlBrWmwF/2yGSp8S2ETTqI7HTg9wqG4O5uhx0P01tHADP
ZUEvL3cYZL6hKChXGpFU/RFmAv+jI4e6gbrIotKBvf8KdZwzs0BD9pgFyA5XHEBS0NLfsOWSX8YX
iQMEiRxEcCH3KXFL3SA7wCEFi6j0igv8lb8TxvL0Wdfi3h5RjQBTuoJyzqt6r36GS/7J7/IJCc7K
IAMOxeF8ixmVjUOHxgzvUKwyrArvlUy2zppRvi+V9bCy/h707TZsq9cRW16zQM4lEs7tYxNPp6Ky
T47VQ91pvPJTK5hhZeeUUYMukcYSfOmshg5+f86+OHWR5xDmrdnyaykpv1gSa/0/pa+6p6GOf7Xy
PGTqj5UPV6lWnu10v2jKNggkSjn5UPfPnRQ9y5HzHhvMzyn0S3Yva+E8l+HIUhZbyZfS3yMo8oVB
tjT9G7ME07oEhYw5H8VLmrk1fhyLmBcG1dbIKrfSCQgrDC9syz1PcW/D3x6Cqz5ZrpJy+HSj1yaS
KzMzmTIbtJUx88L0We9XFUiFRJohVlIwuCHQmpiMMr7RgCtATRgtFiFsDLG4yGZJAQfqdvJGZFAt
e5LKRlTDgClG3VdiziwYEQXEu0HfliR+2jjVzW3v9om27RQCNmbNc9SEyYpzCWLgeNQ3EueRtEig
irTak0HlCCGbtiFRCXDSynWkwHoVTAsGB4pReGFgrKwEn3qpWi2kWKcT/OocorK51XDcSvJglbUt
O0DrxdFC/Rh4ldy4hTog0e1W3dz6jtm4Fb5wCQs7H7wG9ruCUm3plbc6xyi+jvxuUtbcovXY3YKY
4aRtkRJbkv8C3AcfusTzLXbsbWKMvv3RowZelK9Zak5xpm0TDkSNGmcpPqtl2sQQYxJSzpd+2XQh
pKH4t9MRfzPRjEs82OdY8ivFwTyNlFs1QPsEGYHU3WohdJfYlQyLpjAEHqy+q/ZQDvfFxPgNaqv8
0IlOa3YwWBrsGkhFb5Tam6aLFbLOlmPBod5VJG7a7WcyjuTVSwtW02gFtPo82mLCDHeFZcQ3HZqF
ToaEXUZ3i0wqPek65MjiRd+nuIlE82XuJag7+boYfTVE/BaHnPJOvVzSlKwqB0i4xHFADLw7uiNV
IhJB1WjYWpZlFm0C0STps1fj7NWFQhIhE8lcWenBKhBV9LCPY+tQoJvS8eZL2mib1RwkNns/wtp+
vMU0mM9Sb4NRKUSaDri7tqQmYV+l1H6b+pWuAM5XfiN88PBNMyOqHcdeBx1u5dTmPU7K7C7R8lqO
WEOqhqvo/WbgUE75fU5fMlPbmZwTTU2ROZQslYMECGlQAdaEiqYKWm6WiKm3rpS8tCp4N8HHkgId
LZ62Se3WNEIzRF7c/BWojEYYb6Ua5xHw91TYSerPWkgWAvxcOapBnVCFtfcc8ceQGesQ+GrGKdIc
qm04QkvsmN2X4drmDCWzrcaMriEGRynRysKe7iOCCaWafEgUedh8L1a0MoXF1HiaUahr4BN9cFLY
w8vyV0UGVHfxCpaaM5XriQylrLj22i6qzpp11sPnitYiL94k6SV3mGhA1BhP1kDWJyQ6iz52inDf
Oag4FvBwRyG3YWNyOkzjr8VkgraeQrv0s/EUE6M1HYsEDVtHkRwHaxO3/1BSvboi3lNZSc1bKiPv
Uj9nOgujpyYnPfbkMGtQJYSiCz2FAb2UtM8c9XOhMYUA8kQksAWmaiJfHO+Rb2cbao+Otzb3suYK
4DCDNiofgNOhJPqslJl2ThKt4hvMx1vgetQAzMwc0T0qkjfqni37hn1OUIG2lEV+ZG+DT6Zf8DmZ
rbfKMcAtIThJ9ja8cZKOOLb8iRMJBTKcLR6bMtkzgd8THcK8lilaijyrh8Bwm6gLp+BYY4I4e0Gy
Q6qQm3vIskG6s5kclh+NvaUc42Ll+YyRPs2wXFwofiE4Dfq3mOjRD6PiaB7QSOViD1KBvIMpKqDW
BBcUaWvokow4N54ZiPKZ7DQERgRAQ8hoiKkj3KqgzFpRpUZ/5vKwWCFg08qkm3o3nKuPCOuQZ87s
hi2HiObcw7gMnAm0qTHciOaYFysgOBPCpCA5LFAQzdfxkxe7vwHXQXzLBIUXiB7j6YoMOgR+e9bl
8EM7rX/xsBS2YaYY74Yt/Hr5IlhTClGuZyRE7Q1tB0QfHsqntefK6OoZqjB2hb15QKlHyBakaV6U
BYn0Eww8xG1AnRCLGrDQFbzIkCy1WFi4/nkxT4D2IgKYmhbin/yiC/KjwaP8wej+RM1GqzMJrzwY
Y+jypTfElBpDvGtM17c1hNat/6wJOGnF55WlW3cePRrSh/mLfYMiuXtGh9pc4j0Xg/o0URCbkqEI
Gw04VvzggfBuQ/XFhFX9BTDhbtbo4BGw6MKJtew8/as6k4P4Q0jUOK0RN1axSwKykLi2a1KhaD7k
mvsrgzOxYVDvzrixrRDT4RiKT5gV+Wm27WH6aTtiOfHpnPdUvzBiYc+lpU9VXDLer04MiXlTADQJ
eQJrqN5xq01tuJlruleJnoBRP0yOb/hkglMXuiowZQarZs/YhQVCqze1u9zYB/OWpgVApBgY4kC9
88C7EpW9Z1emm1DemOk2yB9xdYhGb1CxGqKcQCDGZk8Ftrbg11EX/2vzRx5h08hGbRon3bxgtRAM
m3Le4fOVldvZdptqaxO25GyIEx/jd1iTEB0WjBm7e2Vs5dmvUadra+CRBdkUESZsBenGCY5duxVj
a+SpgtQqeIdN53JZTbcJaWSyzaISo0fzTnYcCU1u1m5RlAGXaZRDEQSZdYiWKvLxWe0inpjIzVwY
3SwuWH6LpfvyxMY0/9k5nHkP8Muxv6g8+UOqWemt4S9RvBAgQWorZQQkneSpoa6oaBORXT2xlQmV
vIjAOeakKperSlq1KGSqNZUXrFHIUqREEyPdWTsWCLxTzkBk5aOxttU91vYU7CoEZ9ae6EMvTCPw
HeSpRz/tF4gC5zwmK+D0mdCJUY+hTaHhow3Ghh+Yl5VEVg2SHT1wgRCBiEZQC4juAdw31joUHKwK
iKoTc1MFxipryhJih3R2USUBLLGZDD1V0Z59hs11JNBFYavZkdoIGVgm/YuZHU4uT+3fYIAOEykj
rxXgKUx1ohRp34MXunTmrFnpCQJ7v1bLNfLfBvXrD8IeFgyoHHsgQwgLZVj3IRe7ccYr+mmyfOL8
BtgFUIjJ8yFjPIXJJLZ/GjnMZ/R/M4yCfg3BNb1CvMVs1tbXPAYNs1pseMElOCIBaSkZ2Bm4tdQ6
+hc7OVtQdy4+WmdFHjlcZTBGtiv6vTDz6RaJIedQFfyjjPJZqPkhyOLq0IfbGTR6WGfUEIw6hieo
ZzBzScJ6QXkbXxdOOrz7jtZjARGAefxQnosPFXqUMI8diUw2DvRIzoNOCr5kV605GwV7OFir+hqX
uhqqPk4zDK6BSRQXr1xQUXYw8hC4QCK52IJyMpdpPG2XUHDljfdyJkACDUHldaQ88etxm3iUT7Wx
lvL3afCC8foUqeCYZ1GnDBujZyb7jNUC3UshzONEx0b2ea966DiL9JmQ8ARHFOS/5LCSoIQkUdnz
tfpHJGMfMkLLx744XaPZlVUIb920zC78GaV+1rLPVDmmrbcER+RyTv6xzJeoeq6KD519Op4/6/Qt
ZcoJSbh5FvyAHmVkQLCf+R11RN7vK6ZjKY+sMggNdl7s8J2UvSG8YBQZ0QTWpCA5L5X5E+pXrkM6
90J20v441JfAzIJqOjjfbUBG8bDCjFlQkBKv1qCm7BnZUtZhkm0Rnml4bAkQetivqfMAU7v2CHaO
YThJCY7jq1/0txarXXKpOUghi2o45hAMK5TbrH6jcy0HYG3Jj30lI1GLORS7GvMM07gnckBiK/yo
kkbIkqyDLkSKwgTEgD887+ox8+sMeBl5xmQRvkB9BSyghm9dvXi69GuWjzSjaMYp0oA+xECrwRqV
T59SodxxKOGvBLlrJRBQlp1UilgNe0Vll4XAJajVWue1AgFIknWOh5C8IJL/DZiBSA6uXAO8mw5I
EgdYmzhbTsuQ4m6tclTPeEP0qBbCrUbOju0A1nzm3ei2IWAx/48tfOPlF8eOEVvNpB4SIt/lOIyC
4td4z1IEySnkdFxkOsYcik06wxSsoeBhsP0cBCSo9heDiC0dl9VIZ3Rj0sF8OTT/OG9lD4NBpKmh
fyi2efw6Q/jU/UAjaa181jkawxaaM6RPPT7Zyo/4dF02VwkD9Dn+7LOHo0OU5qZM8K+Vl4pjKJ58
nfkuVpDFunLWsW8+W0R/L+sEa4WCdhAxvjtZRMp4sR/x3uHhbKzsH1yn58mnQ5Q/SmweFI+QiVZ7
Kr+xhjZqj1/Wkl8zIVeE3yoULFYsttlgKYiCJsGL52uXDesaZX9FY43xCyC2JczLEcHTx+CQ0lHe
IMcCuBvxtdavVstEyBjz08wuikwKwgCyDYpBhyHPUwoyy/lt4aS7Uh08YFwVqa+50wa3ZZujiYUK
Hu3U+dCF24nkr6O+b//wzSF1VdVd2CJeln8GCenpOpo2ChsnNr6VVwCc4Tac7mfHy2k18AA/xzS+
Kr7oeHWt7Af8sAznAhozXMgpLak6htX8TMcaxowWnmIENl/1sILt9aJwyO0kMXjFdulpcBV8K0tU
A3ySC9yX/ticTJgFlK7CgAFG0VeJAyMuK7eEUyXCbcU3Uj94yObZqlbV7MbUhHi+jE/FzKwC8+kK
ESzDRDKn5g1BzVHjDebaIM4y3cVI8lBH4pHPlBZtvyhyxYcuR4kiQNCDOSe2Q47r+DmRtwEJLwaB
BJ6FdBpBfotwYMV9TkCpKLHSjUlVTqEF+tJsWge591MZ7Gr9hjtpLXkD9e+AgjcSdc8xJ6FJ8MT8
EGJ067WQgzTx0wc0i55WoZlByEzRRg9yyvAsa14VuoqZgprvTb+wUtV1qB9K4kVbb6beYZJX+J29
Yu33H8UDkqPJe8iri6EupXC/xrH1z/2btjcEfwWDzEGS1vqPrD0py5PGhC5e4zCOGZNpsCBXNnSG
1O1edQLBkQeIEhTN8FOpAW+dpsV1CNHUns30hSecTeuqcHGiiiRXU/yyvjaMtFnHTNldBl/OpQ02
KgN+zBEQjkF4aramtQ1Dn1tnM5ya8RfYKcjeSLoI/fCSisHQ1mSXgHQEVwE1jOEOBHKSnyztuP15
5AZwe/6j6b6W20iSKIB+ESLgzSvawFs6kS8IUqTgvcfX7ylObOysRiORBNBdXZV58xpTkX81ZDIj
pWGNxE+/XaEaiZfYCvKJOelUpZ+nExI7E8P5eLOEySY5EsejqOdeAVGruyaYARkjVPrOfpF3Mj5R
IXmUVIUWRpoDqJ0ik+hKKcZmDL0bKXImmdQamN7e1J1kijhCsOwqrZjg6QVXKI6J+1X8sxOWOoMd
sL2PN3cs/3Rn/YBs5vXrMl0WTXSj0y6yCR7fl0Yv63ArKh+e4X0NAKRhV3fFc82ddWtf4prrS+9p
gejys7yKcuskR/5s8X5m1omfyj8kH3y12P/k6nP7wKl73T9XB/tC9759t4QLM1tF7Eesyp0KDZGJ
naDRbWfV3x3x3FQT7eUsyVZfZuMMNqPwCrqT+hHgte6eb408/NDgzjY4HwALVqVGueXn+cbifLwo
p2eGlYQApm81xIhkKx5EVKMbhVoEJVnb+NtwbHfvtmyWTuOp16KdQ+taQeRlySrn6uVnVhW7YN1F
QbV44gCS7YGEc8UmWjo/fuzCUpNBFr9fxRMYuELHdItCg5T7mn7o3UqTSEX9+OIeleXiYxQfCxNQ
LB127UwuOfL5yTTPNqxTSgJ4tgw/T7SUA/PaGZCqncFx2STL+4ujJFNrFuhPCQgImdrFhQUeog30
mNXPS5fgRmB33f+8stp8P7r+MIhCYXyets+jxV9oO6FDcUaqxQblX/5VhYNUYRFh1mBpY239lH+o
otSRKFznsYZ2QisWIlGpdc7msNdELqeHljeRE2N7C9UYDzLz1N5kKH0jt8Uf9QC2C/eOhAgjCWqN
Kp55rhfmhP1HzXMT5ojbvrZgO76dA0c0IzYwq1m5kVoeomlng4inclml2p5FrTnheRLyqkNfjWNG
oh3sfNgaV1lDrvu3ro7UddlX0pxA68qfrRmS/KNLeD16CXYA3/e+Anqh5OGZsxueg6sTAGei3pon
W8yuRrZAnF+n+qqGgcHj7fHFgamQ6RzmqVuU6yDwswpdRlpxEbHt4DKDmSM71UnpPJ7iSPJMXvdu
dK0dS39+ivPD7aS5cQT7y4UmpH6aRKdCk/N/J99aFuuLQY3/QuvGA8fh2yt0VLDFYlzYNtcLGQv1
yTC/+fQQOqYpv3qO4n3vMPld6AzsnYimGr1QPNzjjOGFxxL1axXnRkcT9bKHvF5+OuOesYr+9bwr
vm97C/PIfmV8kFKelmF8yDY7YkEre5TBfvnctg8ZZk35S1KjyT80rFkOafciyI9PscIscZOLBtvd
E9fvcM+3TR+g1r/It+hxlfPvxVOp0Jw9uT6ujMSLnAngPTorAg9RgeJX0yZE490BMKGYkTkKNkEt
AKX/WfKL+j5937IYwUTaGuJpNXTJO/MGLY2N3/Z/GIBCcjoZHkTbRmmqWUOS6/PisIgfbJfm8WZY
3Hf8CA6tcxxBDgfWzCgrLyFb6ZT+bLEXDUkBGlhwj+5k1VY9w+s4+Xobh0H1E+rOwIMdcfEGguT9
Ln+jdRNz0qnlfawEH2Qyqgzu8pJfdehFIUTTT746ylVJKN6fyIVCYzG8INqZSdCHAuyQGssjdN5F
MBNZvu6x6UpYLZSERLYMRYWsbrSBRLVQFwhAY+0C68NKTcOp4s+a6a4IiXbBY+DXN9Y51Wtz36P9
nB//zcD0ZoTZJp9s5heT3ff2tTzSTt+kPTHex411OaA5tXW6+PYqIRsmO/Zc2z6Wo2ODAtDC5r9k
OEgip7OHT4HIlu1FXvJvobkZkJLfurV+vqXi5AZqWSxfLnxz+jdmOL3ttX5oZluHzmrSWZxdCi+J
5yIJrZ8BPHXmvUrAdN3PzsQspT8d5bdpdTJGtH9gUnrqI8vbXykx5735S7YYdFa7jlq42p08Orc7
Kku0+jdfpSdmSX9yK2MP4khCT1oxPfT4tmlKOi5yPlflllulcW7+7KUz93je80MrfU/3YpHCMGzM
J4LwtVS5qNbLOhKbJBNKtjJmiggFcrMK9KBRWyWne1w23v5NOKHmOmAFZKO9IVjTg5dl19IBTe9H
khMg97nn27ONR54CTfGuaZsocAGcLPuF5v6l0PFkmZrYQm9MQCYtMvNjtHiSGXOjdv8wQGPVud82
yEDG25G0ZbP2t822VeufiDjvjn3+JHwKTS/JtzIehYZ+F/YfLBynwe8zWwwuop7I5VnPExr66qdt
L88ztDcfVYfALQiE79CXlpoF04xbOEzuZXzk9PaWYTy5S+kkKUzCRJSBFjPKLVlCfX1Ngq+W2vdX
SKzJL7wBdPAYSAXQDPYm0YKdP6UnhAErGOMY1czUeWp9Oc4xLb5ujHd3z/CQAmpn91GIJ+28+T6d
dV4/7ECskzc53ZA/JbHVgjPJEbw80qVeX9fjo+FjQLlgqhFnHCQbxlQYoZDncjXkwcOcqK9NMLKf
RfFHQm6uddpRKzlbig/ZIPl1lXz+Mh/7Vd/RRjvsBKfJEcWoe7p9nW9R5u1kEg6X8OQb/s6agNhw
H2X/lGL0LBo7iO7940jmJ9yIu4YtOpuELA2bjKbjr5sIdHEwu2a3txOfPk6Yvo7rInYAw4nT8+H9
/MvkaF69iUPjlI0JJODkGLRMgPIlztBQKfAUUDQQWIijkESQRQSg4YmHpJRjilEORMSQLf6DBuOG
26YceIjWsHBnqrAw7gG2T3/iV6funbEYeht9H2ng4RmwW6iZ0Mq9PnwHqGZmC428JQaIhwaRtA19
W4qBUwVuOTy3nA1CJfNJuGios+jLIRgoPnWUOKohJ+e2l2MK7hJfkgJn8VLzXunn3mYDD1ylv+wd
OtXhvjertAE/FxL1fXuRja3bQEL3y7F3OXAOi3JviBirc736M7lF+/a6PaN1H2qwQ0qOIux6bW6u
KYjrQDL6aITbuKk/W7qWm+JlNywDRZmiA7zB97lTgiYlcR2+Og/FRrgLMgav8VU8kfVWVfgnD6J/
WKDr+5vfYjBlfISID6NExzL9ktQ2K0TXtuSZ29FgNhbatlaEDx7fvuDYRgsyXAkmL2QCvxRnvtgb
aWrHRFTdfh8tuB0wH4HjzInYCKcD2n6aJ/sx+kfxByxLBnYe5z/9JSUH2gNox/Dq+pJ9MeuuNoI5
jXr2EU2CQ4O3t32dfCCcVXuBG/3JddA/Hh1TDrWjR9OhU/h7/kdcMa+fX898kj49ZVu+rxiryNKE
9bQyzdxf5RYp6EXa4vWVQwH88Bps8h2sys7qj1Ni+7H9OLxPXoM6myjfLUPxHdQmWK6JBTIfTZPc
JeWS59CvjQ+dXYeICIrx0MzZ3E9vmTHnjIJiBOVy4eAIoILx7DbYSG93qdJy/5MJKW7NWYhmoWe/
PeJMf99Tp6xq7wgc02Xi1CAvdlJlxqsSa8PKIizEzKRjP9rZ7zrhmCGpt1JYiUyVofE6B06kYYoW
ahmulJf0nmkqUqVDqcshBDfnrPKGyTVkpbBpVrF6lVwsCPnd/uhWASJXSAWv2c7YMVLC8B74UPtl
emdn2zorloDno8mwQFzPOFzcO2MRNMOePQUlgNOlx9+z5PnIQ+JZ1ZpYOmUwDOy9P+cPZXjwa/4x
qzGwUj6QkCpPLdZ1gPcez9lXx7WtMeyLutZqiFddXFDyK2Yk/67tao/8Mh8U7+P8K/idQh63DBeY
n9bfxbBswEZXQg0wlxahyEiOI/tQyIV4DSkKD27sx9d8e9431jr2s7IQGEyW/vA8GIbxmXPyvfrj
nYQDYVT8JBz55l5J8Qpik3O/gUcYH1AR2bBZxvNys8WvotJfu1PtrzfC1cq2TkVS+lu1ld2Twh+u
M2VkOZtecCSJLn8h9Bi2KJEanjvFhzjCDzl0QtBGFiAAc3V6mq76l/IHzd2FhnSfLPdd5+B2NCux
RnNHYv2X4/3MHZROM3iFGqTxBlDLo6G4JVypfmBZh6f7x2lY/meNl/jNWRy1hpGEDeDyfB2Dv/VP
ROo+++6d1S5ddMicYIvLLmQlEtOk2xzAJ14pUSVWroO9qGdTs0EeiQ7cJ4lZdpYmhvU5Qgk2kSPk
GG1Futn6bFNAdS6njgk0+afqJQG9GbjYfvGKPq7j6qujJCeHNwvxghMrxd79ctxGvlehcHjy4dZk
RFxCTSJ/p3oawOqnm1TVTZYjs3Rovc00gxiLmWZbYhOni5Yy92RY4BCz5Z+OjbD97qJQENjnm6u/
VqLzznxHWlnvPpMQkV8O1YWhVMRnAhHSidoRc/Xj6Pqh6Ll/7N7nHWmsoKU7F0IqxYl1zc/zK7Nr
+0gS7PSeusjrD1fz0pcSxem6/ijuuod8Mtu1zsskzKKcwE4VxFnMiUUU0htxK6kmTgHf5C9qEciD
0zdsU1j++kMzxtPEfmDHcHNNtEyoBHZ4qItx+d0voMpboZU7MwlIPP+GAOsfReDNc3lByUthmhf1
zDadX01V4ptFEhCnJH9p2k6qO8h6ZD/A/9EGeWeqXliDSrVmaKsfUt0Qjxw72jkbxby3ewtQ+xcj
aEXdNJ9Opk3NMQzAky+nsqLqTjWDlr5TnBuTfzxCahcrT5/Ave6DB4YuQkOyCbERBoIKmnylo6ZX
vJv0+k8sctNQppcG6kbsDp6wgu9pTZgnEc29ecukqgZDLXiCeViRAGvW4KiRKSVmFRqf+7JhaJdZ
PTOaR82pbXqnSaNo8DuPylUOeS388Cw7y00Dw/34aK11esZ1uQZ2gimdOsyI8/wwAG1WdWg6ymmH
JixXQoflpZJgpN+AddW4UiRebbCWRmNX5gmlBVa+ynHkQHjCKme4WUenXhG7gkkVtna3azzrXvOo
X+jAkj3jdSk1BHTG/qqJKtAkUjpyeJRUrI3Apt/d0/WyfdKU3SOkBOlPyfT1DnY7rVie3cRFVF/2
/wSg+rbMgzpeRZVsjb5AOzGRA7Byglvj/UebSoKsb+P4DUtnM5VTYmST7Vsl/hUonU4xmU1u+FDQ
lLuPIdq4E3jNOw/a94rdvPlLgLG6NRBFJgLum7Vfl6xMkJYCaBM212aMIrhouye9IAfEZuJWBLwR
iMp7mfiDrstSrgTu9vmQctE8FCl+bXZRZnB5knccLegIxJ2FYKYo/2mT0ZVTdPblkiuuVYV5WwZw
MZEzx/Z7F/WqH7v4FLMp6XHh3BIgFNJM7dsME++XQceq0oKQPIKVDhjKrr34Dha7YzHM187h77SY
BuUnxcQu29mXoGbp5d2MdK9912NggqniT7yFY+uumtAhZ/s1NnzOeCL6l2J/GcRYviH7URhwXj2E
uHCscyIPdftz1gFE4UFa6Hno1gbbf7WB82XoJr2uH01VmNAbB0WD4s+BMrj9cS3McVVTzF7yo1xs
E5QO/V1apYvh49hcr5q6hgwnuQcWYvS4dbD73Cbv8u080sjftwyxO4iz5X9TH3RDRXYMxNFTszpb
N9BN+UKSG5z3zcOS6yEqQgXAsNnx5pyvuyeGQtMc/UaZFJYy84ztgcy2XMwY935sHvqW7mb+frpw
swpGNltkFAqN7X7Ox+ntCFQ97z4fHAOLraxpXQ0F6VYu12s7TRxUVKt+oMIpl7C3dUiVKZbDZJDZ
vhedoZn9O/LS8jjh3dpc8OK4TwePgrPXjc+c+bTUoisC9u5EZwBB3t51ZVtmtjUiRZjdbdvb3NLz
46t4+rzCiGZzHUMBhVQPVfYg3B3PJeLULbEinsNq26sJe+HUlM8070sgKJ+R+6WHDpZeKib1u35p
DRs7M+5eOL8Yat5zl05umUny4h3vgWuw/ZczbZjo3+ibJ4f0drbX5O42Qi/P+nB/NNkPyhTQSe2O
e++prWbptB6PZuGRk2RSHAKyZ1PILqu8y7/sXKBjTnFZ3bXyyjCzy2Q905AT9WSq7f3y1t4aAqzK
61auxt9XpPH5JPl7WetlmP5lpigtGuXdJD7msZUh9JMjY/BlkTjbie/gZKuXNaCaFqlGDelzmalS
LauinLNyMfEuDatGjqsMGNDkbz/7OUoU2JZ3zQmaDYp2sHwbF+hhhQCg/2hJd53j7RNPSETuGju6
bGpxeF/bCI+rxlISEuqnauB2+KMegQRhilwzT7tpd683zO/Hy5IkHCqV6n3Agdhqd3bXliMoXVaR
PpOYPD+x1H3oNC/vs9yx9fDqtwu3TR7fy6vD8aJEGV6nSAsh7ZS6r7b/Wtb8bnS8tcUybdBaTPPB
zbWK6f9LBbR+KX5sl+ksl1yzu/rhIIzNi83lDMyufRDE3g6rsNBXq2bUOEb5hdK1uaXQu3/XCi/n
VUvRsAks9MF+PVw/dDwak8wuqRy1XaTOpevrZNst1J53xdZ8+VoxSlVnO7XzHGzxZO670SE/uJcp
Ac6tzPQ9o97NbDC6r/m4mOtC+s9bsC0l4M2nqu4wAI+92rmd33dqU29GzeqvH43qNDg05IFum3bu
2MsWnuCepbuU5dbxMr6I+joZiylyCvlaVC4fY1zb+Xan31dqubiT3Sm+b96ua6aDl1x7sWdtB47c
ra98vMc7oEy1jP9YXrB6IT7IHho305aiEcX9mkwLk3ZuPXHQFsR5DqcHA6mZeTdizoai8mainlfP
7zQWE9PYK+Qja6faiIHf/JHrun7T3h/KP7vS5/bRvjw4W8FhlkfkTr1lNuAT1bfdlcJl/3Qk7MsW
RzlyvRvwv2BSdrW/zYm6M/J/8pOcVpY64muFjr9D893MGxntSn7ePs6QIB2gOYOjtYyB3bEQnRCj
KoC96er7/BgdIBu3Nde0rYdTKVTLdtGZp2Gkh+VJLLFQxpS5F93uOb3nKXoUFslkxhwZAe9iWnUQ
A865mjJQb/8P2dcwY4n797zWjdx3nysOmRV9b8WGWMme0zmYN1P7yHEpW2uotpPX6y5P1aQR4a+2
s49U7v/y1/fFpX+dk9We36pKO0ZXca107dV281a2+md6er2EEfJ7jTZ7o+6qMI2amTLmzeiKFvNW
qxD6OYdulmfWnnFFIBRsszzUdrZjlcd2gXtyfKT5h6T7LV6EqO95vn2fYscVcKD2pkHmQhmr/1FA
WDp+473XZ4f3I+LIKt+vnW/SE2wm+qBSxuS8yNR2X3qV0H49tzOzEvazfrx8TC6Gp8eHaemtwHlO
iULwvGUWvcf1YeMhFSJjto66dn+TLlpfmxOJt527+9Ot2u/IyGkuMX0r/ANnulA/NytxR75dif0Z
5IUn3Obp3pt2cvG8cwdLVjoh1wIy3CgIVdil/iYFH0TnRi6+J2rHqNg+tG7xF4VzhMlF1ZZvSDho
PVJGa8f6hkXbpHVpzhsNy6wObalLNU9UvwnnkIQFWGeVruKPSlpJgyz93ACExNoDmd8sZxUqM+3J
NMHlSEJwopPHmQ6bjY0qBMyFHEa4TiOk2hHhtpUCv+6KAtb6JQOfHaE6meVr+Mm3pplSo9qiFUk4
j6Q4WszdCj73tSe5XnTlJq3CgtfRpMW0qH1uYLxFeu8EZu8tZ5TpR0mRufRkkGTeEk2TZ31RGi6H
YzQyem9Wf76eFZ9PG/GB+zYZVwdZIJ3XBw/miCFtUo5q/OjMR5P3nDTBffs5fBWxXgP9z7WZe7F7
/4MLhq+XMSl0kvmogTdjWRfbH+VchN0wx5WX4Z23M5VqFvIp8YsljWyGp5bp1p9iQmhQX6VOmGQ9
Cu/t2lB+iP+j4/eVNF7j8F2np7o/TBFkRmefLP9vzY652si59sGWd8XHGeGnPu0/0nOSGRw4QbO8
6RbblT+nlgl9iwMig1+2LgxTS3+3LJFLA3Wo4EmXI5Ec8GJ44JjvPRtUtMHHoG70meatM2nxGkrH
t2amPxvAGjuu0dLbDvcbtfZlMzhbNAQ0tsbGMwLaZnCD7cxHtzqUvrdsr55uTZmoT4831629iM0j
Y8q76EuKcJRN/ItmOp4M5yPiY38O50nocoeuZ3Pe5k3ZNKfszJtigZ6zSf7z8Dz5V0hv3esnEWNS
SMMFuMDLWq6LDTdUk3w9a7i0yeJb7rackG6uJe/+7dg2h+zVJMNNRqU/s+HqedWqDRbPEDaFZkj/
C76rua4RVPknO43QDhI0zuMruMblBoAEiMTpqac7jiE8vuXbhArStnmHM3V0zLW3HfmER6zQWUJP
Q4Pdy3NbfbROT3R+aaWjeU8Lb/uXRXz8sOYS1jV8Mq8vNqmmokICSgpSKaR78Sdz+XP+P569H8e3
Z84PnV26/1iOrj3nAWZxWMv7vopk3lH2PwPVd94zvLP+aD2wr8+fHsV+NvFeue0bTfJDlr8zGFfj
wnjZGP/gkwuqwlqUKLkcPS8/fgAUs+hL2Gk5Oo5yb3NWfnW3MmYW6uaxJq2z9YyRPJpnQ4gniwac
FnCbaNsw3zHTRh9IF+lCcAm2jVvt9zFGsd9zDU5vQhxZPjU5onVm5tJhT9DG1L2cXYRZp8fB0+5R
HYdvWqVfj7q1mTxbPfX56FmfKWv90pkma3sFlkhqythYpD+3elhZqPVeTm3mxx2jQtMU01LdpLl6
a94Of+VzWLe3DiVAL7wT+pMejd5ok669CmPVHriAEUwDlt14fM0GHnhpDnGtH0asQPBW+JpT89Fh
QdqymabmXfFv7mb9OfxLICd0xY9MvsBv6XN4vgf7nr9yU3Ic2HN2RYLl9J5MGmHV3hOKcw6X17EM
OM/4ianHocXio7EbPBdikoH3sKWbtvhfqbttZ3sXcaqTxhbVPCy13XAzxI+IrmNRdfjsm+Fh+EXu
Fnaw+nj1dGxQQzQnw3QsSHRQG2NRuVYuK/JoIie0Ea7Io2Xs/Bb+ePdU+oJyRQN/WedQ2lz/HN5+
frAIw+nw4SYOck3JwnbDcE88/DGVsKVhY0DjbT+jQyWskAY/0/bMfgyHAWD1K321EWeBS4uzKVtU
u0BnMnQBn5YfLB86Qf16/4QyBCtz9Vecf70MGTJX/5l5AJg0lbgJKcXE5N91nHlDeepOx+WQ0yPV
fhgMkJlAy4JlRxtJrOlUC64Oe+V28SfcdiNGYTlRuASnLwI7pIe4+m5xDtYf214mWvbAi2xXk+XH
ZrA1aQs73Lkh0Zaf7zL5TRQNA89gyRv8bI25Yi/Z3+3jc/86Xrw/AtSPd1I/9xzTqv86rd7vXonT
f4JSvBnGeuq5MNfeEHyDk+6xN01Wg4LwuFk6SykQzGASJYslBsSCNYdcZIfzcNc5dADpAEYCLU2x
cf1/KxnPvWf/9ok9qBWgW6fwFT6DKra3/TBjbh5/YEg2V7g0719XOqyZ0pt3EikOEgRjR8o1uSd4
36ysH5xmGD0fWgjt+4OTmqiabN1DKuRzvO2H8835FVKOw7dm/637u0wPX6P0h53609WefGiunqd9
u/E9M9QLz4Zic4KhK/AbY2T6O3Fc3+Lp+J5Mx0JK4QcggWvbIFAx9X0egdrpPZHUj5GBpeE2Jdjk
n8vrv5ZJqYMXq+RrQzD3KMrqaEP15UitHAi69Wmvlmya094qPMh3UKSLVVEGp5uvmdohF8rUQG06
dWY4FPGuM0XFcQDTELON8aQDDx9fWbNea9TIuWmDL4gbRf52B20eABeCbejqNLGQ5iPIvJF9stdB
/OA0J4gYsMZIK5uJRHT35j/uSM8M/NQ5BAKRtBqTtHlPaK5bbUJ5/inP7ChecBodP0KVAs31sdcf
czlZ5/GmxvzHwGjzXePnFdjfrsVJ2u3tu/a2KbWO0eO5SJNgHVjULUyHidn2slsL03hzc+s+OBSv
WE56skOU1PJn+7MbLL111BjXzBa3CeB6WV1n45zf49obvHd/NXK0rR7ByEsdmfXr66ajq/fGW4ip
92I4G9rJwhT41kWB+KecFK3JZxNtTsh4INp+5549AmaSQQVsEnj8AfZOR3DfjVSb/3B91XCmY7BT
yVF+Rs4Uwx+XiRJ76BL+VLWcFS4PibglEyV7tCvJYU0ExiXZoY9I5XBv/uT/1kaZUREC6YyOJ3Ss
sYwkvKGv1ZdpH/X+MDtYQSIjW7j7uUvwuVhEpgsktKTmdk3i7HBfxOskD9Je4CUsvYfSLMUB4mY6
zHEvRp76cbePnu8SSuLBaDZa/GEi38u+6BJwgXy0wfnHo5oHHX6rbn4WaaZ/2cpw9lQDvZ2GI32L
jzsv0Vb3rsuGPvvxZbrBdXaDhxzJhcu+V8hzKlG+Vf5G1t1XfP6Z2Vk46qpx/h2jbhsXhwj8qH/T
XrW7COB7eNAPMirztwYKpvUXlczc7gc7C4dJbgzF2Cc9p7PYhVXlITOBNk8uUu4Auo3K3GI4/R+R
ELSm9ULfjxRBGt3Gtd6BkXOr0ncIGhAPrWomRwPASXmoLuqHK/2GSZTpzL68/Uyk4/Mw81vVknfd
MlM393PTPMjhFm+I7q3Tji7t/KD6dGlnPisvRN6jG36kmX/9xKEsMHAr/cOmuf5z/pMdVDYxyTMl
dA98X41v482/Kmgtuohl8/Mmt0b1O9va/tHlT+f1ST4iRsA8rJcHQmbwGrq+utbbdnONec82+3Oq
pQtv05J/WYZHern0+G4G3jQocf/iUixfvH3cxp/qcPN1Y28eHnfDF3cZwX/jKMs5/kqd0BSQax3x
MMR27n/IJfZBVY4QZ9um2rEkNmnlDZaC81f5MhVWIX+sP3KqDPLnYUHdGTYgEwk3cL9zf7QlG1dx
/zOJmXG288/Vroa79nIdrjql/oZ5eII9hkQVzb7K337AyUPSh/4P3Yla7zbOh8W+7J7at0i26u6t
4kbgllVJe95u40sEB21b+hPBWq3SaNktPnOZJIvsl8Yy0qOsFWQJh2RKPxw7vIecY89z10/V1EzI
xCQ7ZF4X46UwLi808SGhCrtO9im4mqO6abwdcr7HztJ2xNC6iSL4+OUpUMyV3niq9w4sbsIFybAr
iZndYFY8GTY0TQOdt9Oo+l4aL3t0NpwcQmAB/xwO9tX6tJCG494UGCQKVz89Ecb82Ty0TG6Q8jJn
4mjPCT0cnoJ7pSL98o2LJ2m79Utz9VXoZ5+y6jJCOnPYv5bey+If8rXq9g4Jd73u2TRzq2/WaLwE
DvXahy/PikOHkwxKH1cGJ4xzJMR1sRVj17lWnwn36+Jzzz5Xhre9/PPSs3tubjooTqKWfHlnvogv
/BjY/HQX1xiavKvE+y7Yhp8mG200odRfXtoTG+cw/71r7sIUSvZ702JZPKOgTnu2pT7RW0wMUODm
2MtgsLTKQzzOUoTNPr406QHEqLVDcaTo7BuWxtOO3nJ8UnSAE56Lr9B1pYwyVUkSQIOKEiC+Pefi
m1bi9r1t240H4ejLcGu/fW9ixs4dZy55n9QAoY5/UDdROqdGGsGz/aF4u3+uiLTpP4JqDT0q3n9s
26blqE21N6eIgzuckw6gZKvy1up1PEV2h3C8Bhxh36NPQiNAqi194VCoLkOJetPxoUFcpIKYR4d2
1tBs+4pfk6DvXZPqCM6fkpB6bXWY0S4aj0yKR3wZhm7r4qhyBeYwCpO6TWs6/k1bYgxcf+g19OvQ
sYzSyAqxvfjHpHL7E9q0RXr+KV6TtSYokIfrpY4TC2xw7eXVV6HMRMAyLyXq0hJybFUehkq/+HIY
1DJx7svgJ7Hi2qc2z//QhPSWP/g2mAZVj7nh4Gf5FuIMNEFNrZ3AawYQLWM7AMjt+zD0n17R06LG
6K1/L8f1EV7OCOQQHZSf9Gd9Sirl87av1CqGybjajrMu6UQ4KRimQQHOMgYT1IJ8YGT9skpkJGWe
yqAF4Fj7kf66El4TeZZdkYjNMyojrzp2ZM/e27q+VrHevtwv4lEvSviXVI37JhxhABJUjW7hGESX
eZoBiozgmCoMHu4OiELCUeUp85QNhd4tXs3ji3W5GpZfMcm2liXONQhGKZzp576WbZle84ZPJwFH
OHxIMbknCMEtgd2vW5RQM5lJ7xAYmQ1MBTqsGLmZ5a6y0vsiQS89nUzMSk8g50nvmNBYJrnBKQWQ
J2SjL1WZtPTZS8a2g1WtfmSSXolEP5krJle4Ry8T0nDyCtb6PfhPVeJJVBgiS6SysaJJVPtGOxuQ
R0OrR6e4IMDL9LD0hJ40kCD/95aGV5SHRUw5JFK+BMkx1GgTr76RlxJYAjfyjUft2L+0Po59LAUP
jVbP/B2lwyPrRu1as+HSpRalFi72XN1NIqDy0vrc4szfaefWVbhn/IfSy/cyevoWT9KdDT0OtDDO
wRCrS+dNwa/eng1ddKK56PSXZJukYVSDOgQ0ptoOK1cXnuQ8kbPBsge6oeXhUpB3HK2eFoPZk16u
opTFdsiozMC6ymyMIZSdUBSAgWAK6BuiPwKnyClI+M0e9r0C3bn/FByUS8pZnSIWjUp3RAqIfKNQ
1Z4MFinxtXPYIWh6/9uRh+hOJfV4+qNFHylasIwmQ0cQrCJnIQawACsCOyMkmSzSkrdOHKLiKnWK
28iv4ViGH6o7FT4nR9EbAZtqS+s+XAzC2Zp9x4Ly1HlMZU320OfGVne3+nkcr5sEfbzanwIQyV9o
GyKBHek35Wfn3nPQiDPJxFfv3pTXQZZPZFEOrriHAyyPQsfnW6XbFxJlYK9Ph1C3JV4G6JN4k4KS
ZB+ed5OGHp/HSnPz5CBcKpLROdYjwzdkVF9tF8MY1IBRhsOYnKUkz838D+onmbgHVBpvgALKbqIp
/bnAmtqwk8dYwjW8ZpvYF0eMmgLDiPDY6gmBbAY60dq58Zx5goVXgIL8AYSH4dZRyOaKyYSMVwbe
iHX43E4OWXuCNACZ/kip1CkglhEYK+meAWTBBIEPnq/Zvx5fq//4LVX+3smeibwbuy7ji5kR4enP
+ZgC6jSC+zHw3QFUC59w3bxDwWADpAtttIvo3kO1Kn0B4d1PmzEG9lcgqam8QMJfWkQE/8BwARQP
XIcAJB7eL4MHwCAD2bb8xp6fOx7h+dOOmMOaFuyEIySHCcGnDii8JxvwyQHfPPxVfdI4PAsj2WYH
HqLhtl/5U/13fi2kGK7L8bSzGEJSt2jt1OPx4jn0z1nDASNhm1DYfTTLfdM0JxbYIL72fiN5yvS5
hndBYb8DLcBO1Jh4KhZGZZ/kvh5hiSzScPRZNWxMlZCD48sce+hNf//z+MJ49vRZ+QGZR+q1VEMB
JW2nOuQ7ElDv5uPrqD9Ld7a2l4Bg4wwZK1mrkukHlWahE1BusOb9h4cH1PXv7in/E1Dx6/gwKDUn
79ylmIxGIiY6GmGsb/LC96p+EnlOKRqWfYANeCldf7A4H+GcdGNQcGTWJhXkWvs11Mgn8RmL79n3
8jPZ4qFzfT807+8XtU5vYmfXh/F887mm3qUdA0jUn78oIOkpaqntRg3pVz/7Yw12Kr8Xicjesrl0
jqqTVAgHcomGpRapexBS7QO8UGLdhA6WDuE9tDuaJRKHWUw1jIWu1tIr0F3H6HhRdrjRR24dXQme
+LSFP04J8Rh5tPXlCr4r/kY3lFPLqDYux+Xu/g8p5GxV93s/BWCgDdsrWkCg0wSp1WVrl72D6Wjt
HjJu+0KJJPgaoLIZ2Gi9D1+FKjh89nSDtOofITmLJ1shkvk8Xf6IAgJ3kj+ObGFtoLHqqNREtKrl
PGNnK8A8nrufFKHisDpUZ+9BiMi5SP22LO2n6a2eM/7FADtruU+eB8d2KE20/O0r0prNlFrUJIUD
2McthBkF3mV/Mly+6FXww0nOwstZNSyxbKaiIVLzVBv11x5woDb80qPOffiABIdaejs6NdcNqU9f
S/KWSzZavBW1A+h8oawJa0mD7yJW4+lP/r06PHQOaqro1EakRPhAoA0wjD4BP6s17y67pdHxL7wm
CdefYsaTIzRJu9mVqgHWUTJf31cM0wNgofvUCE97h68ACmTfzba+diHeTcd1c/E9J3tgSu1rkRa+
KLoWgb2Hnnrv2xANzaqf7GX7NSYPwPnCG+U5BHD7kqrVfuzjmUnsLq2YaFxfnAptyhyYtpIN4NMr
vFGrg6dMyHq/iV0jdxzk5qVcoYCPQAKj3VOAWypf27bz7tGa/XVbXmCUHYZsoB//iToNdw2cv/e1
43HdNqjOxU7MEPsHMXSXhMbvcvprWLcFPUs9AJX+2hp3aVwWjqFlfVl5+Bhz9vZHkK3Z4NC5vwfw
6RbpRe4u6eSpOCCKjWb98mAmWTDJ/j0kjzb/o89LVB0cBBUOlt0Vj5d6RQeifa7BDUjiUIqjbZfW
tzsZFP/K140OCqDh/Lkyogajp7ynV2OLHhPLQckf8QuKM72Tt6KTxLzWhiGJx5ae1QZscWqO888O
DEtGYw2yj2gjFhFedF/3Wo6Bm/nn7Z+8CK7wVIP6zHRhWhm+EfXSGBSi2ehmXqGldr7qd/iYtoEI
LhJa+lq/1C9v0v02xT+cpT75c+aVTHzI0iM8I6GpnvlGPHvt2pFqJDRtj3+Xf1rAS1uDpwsmNT3H
5Vx9j2AQoKRl96DyjHPKM4UCCrLZKLRl/6eodli8+b1GEcM2nbcvb7uv8HLVIaw41v8X3uRjJ1ob
3EbIFU5CBAWJswutdTVocOx8IS1s6bGpjf/zX6D2groMfVbOwLaTmRgZHNP9jx/jc2iKnYFMNwO4
15k8F8blroF3dNcmh1SxgAkkk2/iRxrQQzP04TVlmmtowmE7MqE7yib3Ey56ns0xXjdnf5HuTeA8
FRcbk2ZMFqC+UJHyCDOFb/VHFyF2DveHAZ/hkjnARA/pUtTH2LAwG2GbKBg9B/itNZ/aDAyKPh/x
jnAdvHU32x1yMX5Bk+3PnhyxR5vYBPsjTZeay9G9V2rO/qBV2xzbMupSV8ZpdGlyMQq3uAb6Dsrk
Azr679lRHf7/Z9vh+6uA4VsLHhhckl+OeoQA/4wAenpb9zaFptl7uM6eFRRb/t0ek7AUywFXjLBT
w45S6teC2I36WavmcoZVOwMUVwJAGIBVm6L16PpOnrO2J3iUeZrLH248QTjv4ij7dImuWp4eWMHT
JIwBC3+wPTQpFp1VQXlfN14N1Ff3JJgoKsNwfIArw/z/WLqv5UaSZAmgXwQzaPFKaBQKBUn1AiOb
HGit8fX3JPfa7nQ3SRCiKjMjwsPD/SP0n6SP/3/QBkdLaHIF+JEiGuLdHb9FDugFdKYNIBPyqB4M
zDVXEYG89tb+N+C/bYUTGP+jKlmPr/XLx7kDzhDgig5YMPipxjCeeEUnl2vyNh7DC9FgX1KvIiN1
PdOSgvrhHlQTc7bxkspofbVmWvKH7MWI+WEB4/fGlWdNMpNe1aVm8FE6HSEA0nzc3VoQG7+RdcBG
M+67YKpZ7+FwasuLfKUCyu/78zF/R1NEZVLHYRYUy2jXk7X29lTpJYi+HK6CTyp2K9mktZrY8JOU
OmeA99u0jlFX/SKyQejdGrU0m/U00n3jguqmafN2kPdpSpiwSeMQ1e7FNvegfv4/Clz439lVcOC8
1LP/rTx/K/WmDK/JHk+pekHxzN/jyQ7BdM8LBCJv+M8wtSLGFEeiyAZKtLltrRfN/Q8Gv57tY2PP
1wnhVP7JHMGw0D38E1BPfbtpzIaZ963dw+oiEAVb5+7ncrxHzMrEi+HhK3D+c3iI1ePfPLHRDjo8
2ycbuSrLZ8SzzKZ6/8H8KDRz+87is/BWeZP+Bw7Tqn48NQ+4CWbGHpP7jx5LlK6TN1UDaDOOvZVn
rdy8fIVGTk6wkRhTXqMZqjZGEbjXDq/IhfQWoSqa4zs4S/jaDA2HBnUii2tYjG/LSMczh7UrouhU
c7CNuBMQV4fiKmAhU/DrZ/AWPCKUnKl/SuDwS3AJWIWhOrk+KcDqfGT9W6all3JbEbgIgxdLzmqg
F2MpcNjCtzLofzheVmlmfZYb0mJNgmSlHb6Vb/xqndnusfXWJNkpT9nWjBsAljR9N58hEofGhoKs
1Kq83QzPEBe1vU7KxFOc96xx6U20XkFynVvo+o3KmxWV0Sy7+2XrzCLkXVg99OCX3DTpJYvZ6I5a
keFKpl/Nf0PaSJfN+0jhOwYQjBLQRuEOqBloxeN13wzHtYb91VB+H2uh/RbMlbEmw+1QOXzorn0E
FgkSTzc8m/919UW/jHKXqmaolV4oNNzoD63Q9adhARHw5G6KWu3YRaDmmrz5Wvant5q7oHc6fbl5
HbQlsnAnzqphWGOArAtibBj3UMSo2VQ0iHEW7RhzWO3UyDTUhrAym2ehTFuOK0mxmeWUTQmpt+ut
P8qvB67L6490nYDY/WcBwxSzXa/9x33M6w6sqGNta9gwmA332lyLIFdFqdj1ABGH10t9mm8YBtyP
n+NSq/RGABZz5Nm5wQ/2I2jCHUyuRyVzFfloe6vR3ayz+kloDoO1ey2bIoBnXy/2nYwsAJsFvQFJ
orN5t+yHY3sRBqzh1Eenrkn9uQaxmUr3HWttD92EqoXscPrhVeIHcsNxZPWEtpca4s58xeEfmsWa
R/m+mkHn0y3gFKaniWdkgkeA6cyis07/gTtS6Elmv57d6zPYx84/0PBtMr4iWkT5O3qR0MjjA0tb
wY+8t7HlrtjMXzeucI27WVu1Sp5TaGoodeptHs2TMYzWhgh3wInI6t0r7UOQsJv3yx2CLOgn42f3
XG7Z2vqwILjMpWmKZd5HWt30rt0cIWpruiOoC7f7ukQkpA9mTvumuH9XEPTFwGbZfG46R57CgaPi
EsA5lXXnUIjVc1cYaGB9/bVG5OWLiWBsoh0yhla6D2Me6zcR4luQ6gF80i/XbzwJ1PaPvfxopnRT
wO/DU0UgEwM0oGEpiM3sy22j8G2AzB7eNDcTuW4ciGpr4X5Y6S01F7x0knszJBi2szf2MBD6e4nT
v6H3TSGWVO/k2n9yg7al5tXbIJtv7M+czPEEy14dgedWPwCEx5d6sbMeL3/cOLZpOHBjrrPXLlb2
tVve1FC2foI18QMPYxYBWu7ta5c8gSHt4oVEWkOgobKwgcZjFraXxHYjGHY5DAOtk7CCIUAtfc9o
gyuJ9+dSQ+6C2wsD1T5fJODKvZaqYGtxDqJ/amv4v2mk6w8dChe1c/2GgTsRsddu7XQ2cr80vnd7
XA4IuingW92ReW1sTM+laZT7RssIn/MTouXOak3eQ48amlqK5ovmuf23EIyDBd0+5OV01Zi85v7d
+d+1kJ7S2+g+pRdKAvDlSj0kHfoA5XSyGmr+w2oeRaOqliu9Xe1PmEmIaMPleLMZoTkb8aF7Mw77
+9+jhIENYLe9SWSjHtTNFyQmYo0KbF55BbCzz/Ccp6xHRfXf8VyPw1TZ6+71XG4CdJ1CV7iNc/G/
3Rf0cvNVbOYHeOhFCCv8qThBN782KOuP8gx2sC2dTwRfjjWmB8T2FizeQ8zaj9fj1TB0PAJPLDOm
DI34bdpqvB+bpB+HE201BNEr/mTBCDh/kdFd244NZhrncdKXWpq6v4HMo1VSZdM6VkoH9OnyKV+d
me2411NvisGBEaTjd6XunDmYrlJnKts02c2yfuupG5XkNy625T9mAxuPEJ9HXhFgdvFaZAwQp0aX
VnwRhZ7YDLgnr/H8pPz/fQMidQu4g2jQ7fzH4rfYl9pR5p7grIS6IVQOeAzeQVTsEpgiiXGqzd+O
rb0KKHRhpbv8hJdvul3zRo6ihu5WKdZuiG//FDyhdFgpZpRcvIFVRTmdwHs1q55TENX2ZvpkpW2v
BYS7h+CZDYESk4Xs9ptTZara8XZ/fSxHqhKbU6XWkCvFEDlwXBZg2aCEMNXG73kS0F2oxHAJpj8B
/RDwOSkL3utIK7cDC6jmx2aIsWTQST/ZYMTgl1S8oUFTPzLRqs3G857w1F9+5V9274VPv9CGim06
CKqdvfoCiGpS+jsr9VRWG2OOLpMHTkdwV7p9pn+1UgLSsU0CNqC2koRbV98mBQLJLac+qpXe9tuG
otyMn5Zv8ZecJtfW6PC7yoecXf99H6m4gUqqkul47jZ7KuC+iR6InhAjwQiE3Y1btP7GdpKuzOrO
Rp5e38sKLpHfKaiQ1uirSN/zFqU9nZ/a6kahXekfqEt28TqZDSq9/ff6bVrrF4aLQqiEQu27fzOX
ZnxNIajYNL4AnagvEYQVecDuGQreZlCSpOA4NRWRv6mhMnVFrTW0cHUHjem5EZT5JFyWkeKHzp/L
8W8pDwqXTYv6F36mUpfKz5FYJ3rUIawqs/4E+zR40RzkWCJnoJjsPql+oYpzdV4aAyDDWquwE/SX
UlKeJHmuOop7mYa0mGBmDXkzMLxErmcjHCnSj7+2RcBv5d/rvsS99E9aPry8nhaaVtLH/XgFa0u3
PMUwzE6amQ15kW6ZVu+8sakqNjdxwKjcTP0qbw9CPsKP+0bF86G0OC5kNOwNHT5YmvtmDhk+2T2o
CX8C/BR6v3V/bNTpy2sDHqXyEpQ4rhMwlbn+pY/xcqRVYV3PR57AUYwvpgaCnYPoCQQHLtMzumld
yWS/iAzii8p+Yd+4FfX9s7H+MXkakGpXQsLHn/Q7PKHFVejpzOcD/wKKWelVFJnIdvs6aIOoZJhj
DIfKvHZ8+0MPprXSMPyjeo2k0wesMHr2nVJU+s4hQAoIehgIQLNK/Ry6t/hS6DdjMkNNSRczCT2W
XZOx9/ftV7OPJnfgTRYRkuDw5Gr9fZpcqIdODlJm07m97Y/cFM1Guisg6f4e3bhLmD1ncMfs4K/J
1NiOidWuf1a9kOs+zOsjjWuS8ZekzDJkBJxqLJvl+i2IC76YX5qQUpLoviLdZ0Zm/bTu7o2lGeWm
J9Cg02F4NqSixq2EdAGDpDFhL909w3GmLgb55qG+76Z0DcarV54uteDjkh4Y1GuLI1Ju/TjhRTRc
f2w/loFYyCilbyBYH+4YWuBKsvmPW9VTgD0bcuNU4o8Qp2XumiFf85MEnfCMhqsKCexvHC40ODUl
1TqB0p5rlF+VqllpvLps/eEHGMaYcEORkpejCzDQFbzIxsvNUAzKBVIjwexfPj51ivrY2I2REjgj
w8+M0/Xjz0NbmZC6IqQIMSxFW3CjkSr3BSnMx3h8Xf7IedyFJNvtNUryrUkJFA6Zde5tdFPntAMH
O8vAqQi7NEkL1i21lI1GkYKh+y4u9cp9868gI/r3cWnosJaFDtFsKZ/85dnnN7m2rSL5doag8wTc
K/xh/RH31TkQzypgh8UksKmm3fBfgG8DYhkgKJJy7fTHIojNXPAhQCYYUrVw9tTDywS2beD3EqXQ
eLi+bTzJbHKEEoNgMtUZDkF1NcH8wkfPKxg0U+xza3o2sIt3E1t/ntgI2u06id+Cwq55fguPCUA8
QuUCHDcbXL/nI5xzdP7BbeKDlX90AWk6ibuoIYCZMkBGUAtA9j56+oje/EU72X6U8s6/RVbSr+Pp
+EG/abjc13OibACAQkuGgM33H9kVc8bMcQi/JX2V/PjwDh79CsEtRMO/T+0D9Y6Bkupay/m84dMv
4kPAC2UEgdMMqjIUSa1l9XlS2V90KH2exubXoLRPBH9J9RA+DHvmde5oygjpx5J3DBZvk02AB/mt
2gHYU0z8NI8pd6jN2hd5wKo766ZHFwJJsZiW6MSev6G2UEfeFaBG4U1nzYEVAoVr+Vv4686E4RCj
wcPCEI2SzX0tZOouWMhRnk0XhqUCJDIwxdKaSH90taXRnRfFGIzLZQXDfGgPGcwSd6u7d13OKDCV
FARpdilKhGYAd53ISGVITNXLh8umaVfdW4HW6CLOfqyaeYRstypc+XbaOvLSf8MjkoqXRRMi+D0P
P1V8IJfEBweYVnEoagLyfCV1S/FLZ7n63Ogjparrb7lQCaA+r1mcqpA3zYYFiaJirZFup/vTsdaS
Cz5bRS5VwOPToTvG12U0Jeb2e8wAWgNQvwneJQalBwW4fmh6W+AhUVOQ/mKcWYLGxsRp/Mfd7/0N
KB3wWOsy38pIFThw2nZWjzUuugjQVrOenC3hmvjGXMSea048I09Mxin0hkJvzUy8X55NfB67F2CN
OjitBfbWAJxak3wq85z9z/lL+fdhNEG0UtndCOlj/QlN5LbEpyFOzLaNOpBKMGqCcskaPrce4x4g
mDj2pfuO/VSSUow3zNbmAOcYHKHx6agRL4K+QDYIGkkDdTJGVLcCMKd5MNyYwDLo2GAC9Hr6Qjeq
lf+DA4Rnh369eloNZIoUgINyc96/1h6vd/xhhyIngOT0GpPXfQc9jsEIgIr3cjMgVObezjXzEzQg
cVkECu/6USXAE4a2GnmBoTjYMZaoFQWLzet0EEAsoaPKzaTFIIuawnmkbSZjY2jjZhBTAEPtNDdN
G0gdQnOTclldrg9ikv5KBhSvoeMn3Uv/YonHd4G5thmUv2Q7khzkZZ93S4JSa3j2RPWf9/MlBB2X
72Q46uDIzjLaekWhKf1bjslQvd7L7SKxk+CFGsrZ5Tgv1olbPkNz1uNt9Vi06U8wWWNoKjAOn/2U
IXv9BB7SrRSLppf00Eg3ksF7sZ4x/m4wbBHlNy+M1D6WTfNt4ko/FRFI+k84/I83Oa7M0jDMnRFo
fnALOjm50eqVSSTK23/G9fdoeeNCLTu8qhHiXagI6o/BDi2yXknXeK31wg9LbVLr1aJ/pyISlscq
b7yF4O4v5Gccwp8bzYXaJsoPaYkwAI+LgxzSTCYhqvnpmDTQF+8qNdN6vEJrvFcrJ4YftUs13Tts
gEfG0Q/bVsZIXKa+ieCvRMRpYCS7KH9iGHcmU4Ny/6Cmk0mmJPgf3PVIj1ez4RpFRfhIdPqeT+6s
ZPb1AkO3+aQyvkrSvwuZRqnPNnSVbCTiktsZ299GOTrxCJ+YlU4Wo/Vkvm+sRlcHVLzAlyuzw65f
413C8J7x02DOKnPWnqX4gLyUo2JU+d0PKsqoaDFixK6tbSJoHVUILke7VG012iR5m1GzN1V7xtfV
SxHRuFVh/xPf4+fn7aeipu6d2gVd/d9y77JoHBwky3oB7j/xJvaTbLTt3JvhP3q7wd8nW1+NUrtG
OlpovbqczuBxYZyPISHoCZmQYV0ZN/XncelnhmZSywG0GrOk1L+8zXbtFUIlSsKWfjSakxXS5Ym6
nJRLdNSrqX55eLXNR9dKUIYpjYrxY2D2+b7tuh83mWpvf60Xh5mP0njXer3gTxfk3OiiY2vRAxdv
y0M73cv0p8PjZJOs/j3aVKU3/8oR+5FtZ03kv7pWvyjAku1kf2uvJ6n+xd2aHerT4e5tfaPOEnTb
zfOeAHCmiCMr85nkc818obN7yxAwH84nHEeKufZdCa3RFpcNB00K/dko9XF6W8b54dmjelne8IAr
lLGdWavkMVi8lo4GIKqpKJNY/Dt2F76XGxU3vcufuAPBhDVu1CB17xV89PM7o8PRdJAasZLEdMvi
NLT9afyhXOZWnP+8DTIfuSxGdDXf80Yxf05NPonB0G5az3+WRky5T8rpjyWYZ0+xq1YazV4Loxtl
BgSPTM3n5eqyN1/bv+SbFReyb0o/fMI8D9LikO1s/86GMxufMR0mxR4RDP1TDijJ6buUaZR7p7fC
R6VbHhZ7Kc6FhPBL3dxHrr8yF8FwcYZHam0fkqxEpgzseclHm+QQ1neqf6WTNpoOK+MnqmNyfS/H
m1fXBZAWPuxLQF5Wr24H54dUtFzWMj90BZ799NCm3yiksDOxj/6R23geWdHVi7GJ6VzyTI5SaocL
TY9kPi4PqAmBmJf+RRQ9Rdes/+eB8gcPhYGHefPe5mopEd6oW8l4a1YQ7YmIg252TYDeoafrsOxv
ekwjyIXpub3q2BBkOAf4eZ0Z6b23N5U66+Wv4u8iSzZVvg/kS2EutPCjnjDVXPfav46vP0sNsZ4R
uT6hSSvgUZ1O8gqH9IAFuZMQdU7izrpA+2cJIIqPRvYzdZ6GrlM/1y91s+Agbmcj9Unh5ZnDTQV1
0RxDLh5s4PbACOA8XbLyol1I0h0x2mVIkdOYDrLHRinRdcFtHfCH4dlXSjgaFpLdayUpJJ5yALjP
OX8HTuNK1w67L+tWMmv6pNxzOMwnOz6/tqIN6cB4ObXK9LvqU7P6qZfWMd7GBr8XySxZOM1KpfpT
Blo9qi2992mvULBSM/2HBJD5Itds/qrhJ75ia1tKzKk/37lWgDGl5AP9KQMfKAI8SXqq+s8r1YT8
a+bUog4Y2naAw3SxkeueKtUCbqFSo3fsI6+duKDeOUQ5z6fNAt6iVpaWJOma13s7uxgUXxc9V3CU
cx2wekuVQEobZ96FzTICG3Uqk0esB+fj2TD3Xvi3eS0kCr/S6JnQvEihKcfZOB9nFIBdK+4vHpDt
dBtIre2r83E4uLJG/B4v+5AqVEYeuux64OIR7CQRNw+tZ1KM74ETus/UTsidufcwrAwc3IP4O5pB
5S8A8CaoehYibA9QSWVgsCttPJJ/SC6S9HiUFfuIV5Ex0JzRHwT44+njpqkJ/CcOlo7Bh6CC29Iw
N+kWmHFLCuYnJT0W5V43R+4/S21TD0+r9NCRTaG8g61MkITuuuwDYdCdTgeHoE3LRc3KztpLiVz3
D+O+d7UNKxeJ1qa30u6E766G97Yn9hOy4LMmdnDu3Mm9V/5p8PfBw48l7TA01OU/pJcznaGgIko9
xKcIil1vD9RMKAPRjw6VLRMv8ZoOZRTIoQvWNXor6F/IUU3gOED8FOdVGUa4kVkqOnUa/J5emjW4
rbQT/qgM2nLISiuU9FWkFIWxhzkh4mnq2EBRLCWzYnDt2L1yi7ce3LNsF6BMBKekA2J7TCf3f0cq
174xiiyH3bQeQtT63DRaLzOcj8OdtvukpFrIPW6qh+9cfzlhlyqvcGAtSyGVCYtn9njhlZlLshxe
w3H8mUkgDziQ3exAOln+zMbPWTC95Wh+lud0UqOdfsE7gq38zBockX+AWjmUUAhputzbDHkIQDhY
wv6+cK4db4ZzDAMLaqzdvRw7CFc9o9lfFSvNbbTUTq9y78KwRADw/d6Fj+k49gvv0PiDK5KrFv5B
xWe9zStpwvs/8Ph7YXR/n9GYJp00XIAm9I0pMDNAAy04XpM/Jd3VcL0JfeXce5C/fSb3pOy19vVs
MNyQFOWIuPefP3zmKBltuq5WZtoCz1AD4p87ETgXgC4CD90MV+yVCapl9fQ27d0cF93yM2ytbFxI
8v4aFAf7d7G6QO63Ru7KW431xRc9V8110lKWmhtwPlCRawid+cFmFhPEcx4WqUjIsQaZUfHTlX0N
WUe3gjuubTKoJGdmV959CByHVyz/VJLmH2NoaIBr3tXa2HTK1HY53yyTo0U3QUUYcRjBl9MiUfIE
SoX5FRXKOvlbysegfwZe1rLpYcA/qWO9LEovt2b560w+yny3MkZX6+fQW7txPaMrMJUlNHA/ArIs
b+h7u7s20TaxlHGFZc4oDuV4EVHD5hAt5xZ61ARB46eZKdYPnV3HS28GOeD0rlNY1HPaDYEOQ6LP
dtdKFO6u3dsrnjghzJ6ZhUU6uYMY/zHqCQpsYajib2MRnAH3BChZ88cWPAzsMFZB+t861Z9/09qg
Pli04iWQqXWsVvvuioQgNpLO0QqNFpXml8Y1COcPGglsxOaioxNLlgTieddOf9t1vDPHi85YJYyB
cHWz9+lJdrAbfRlhLJUx86Zd7fkcbDV8FzV8VOxjt+yJPgJZ/fypn7CvH0lKYmYZ//7QKjz/76eo
OtHpHPq2RKqp9SpotQbCpNk9gjEEpCk1RDjRywny8RDpDwNiAQ31UqcYG0CRG2B3F+NexUsJjMdn
pPGSUEt8MGVlpQBzwUJKZoVA8tvFWC5WC+3rbOh4bkdcuM2HR9djkxwEnF6bhmgPc8DAZdEAsLKa
GNdJQYsSIhTRVHVLlokOM6slNyCsgZY/ir/XvvTjAEoWKgCyhVLnOFp1SgqnQK55Wf/ThUxuJKA9
DYpuhybD7pu87fTRcQMOICxNP8Ml6RVrW4GmEoaavAIIemRUkCBz0Xjw7Yp7qxUDGfI5deMfNTfK
8tKB8SY99E8l+m894IBOYN4GoXUigp54qefeGJJ9kMUjvqmrgY6LPqfoHQLaAtfy6tKzgSgNaeBh
Ls0DKJLt64ln2+eIGaYhsdmkMiy5vZTULYNr65KJzoTztm33IYa/B24ZucNVZILVxEJQdrU3dgIR
ue8QXrcV67/iIoSZl78YkYt0O2XD6qQg9mSs99rJz6NCqREaIN1tBKhHLK30vKV8fyk97kOO5vbR
tQ4Y6upbpZ0i7WCS0N1Txup7k2F4cNq/g1NUFLlWHisVrISmjGSmu6LX1oObbLZIT3VcwFyd9Pm1
A6rKXtrptqb0ljJqtr08v/j4uK1k33qs/ugB9JcLNjoCZfVBqQtbUT7ed5HLbbMM8xExQUANeHBZ
vwa5wYd6KYXMCdVcxFcT3k9yTVFW6/9+aVyW+oW1EsIrTTe5Qs47LPS23ziSZsfWUbENTCNWD+O0
owsWAXhntEbtNl8aOan+TiEE5EAStlxC73zayGPcDU7EYykqH5OLBMQyRQ430G+p2QCpRxfFNbCE
5wnhZBS7zcTFJXUwcrlsGQxmb7rcRorzIX9pKj4zPrlXCa3pTcvhSKs42Jk5regTjTWb/0NDMj8c
uqk2QLTGUk/WF3SG20KSHuZXrm2c1zC9b4GGjWbOI/GEXu9/2s7OFwwRGgQaGkg/A1Kz2lQBsnJ1
2pkbbvUf69eQ8mKQaUmPCC4g19kQOLyakOplu2YuEclLX4iWuDKUMpWco4C5hhbd4Mxc2VETZnLN
vTgXyKA4ztfJbhK4iEYMkXtc5iOe0MRFsCydNF7DL09wcuPLrJW/1nWJEK3sl0IPr7CvMSZbopV8
J6zTcnd0/MhnZVrBsVrozNfsoz6wkUBtcTdBonwseXBxu6nlegXj/3G6bcjQkngOkVuM5VoOOXrc
XQ5AJmhPL2W9nW4BrnXAVS+EQd9FN5DaTdUyg5EAd++dUvzsLJBE5/8BiNMJ2bb7skWGPRVTpSvV
sIQ3R9qZzf3rrgsh9uuB4JpPtVdw+2J/hnWBiAkaWQ+xGpEAJDIFHfCXeS+wtr3OoWaLkOnNYXZ1
czG/kXWU+q0suUO8MP76eoKD3C8HDTfGgKKn9s1Z7F9n8u9otKHnZux43yps+rProNwuDXUrh/p8
oatqaXVmfwQo6wAwHqfCnv99bBt2ObFQrx554nWkDUzgM8qYr/fc+Y+N1vs5cqGBuIaRd4yjXtq6
Ftrk0SzG5wmfs/J1z9PQatw7KQM17WdgRK66xctLpnPv5BNMYB8yvjNDcgnXr09C/y/l0XOgijM5
4DrfOwx5ptAIKTqj3DC8nIoLn28531VNJesHEXrqB1Vf4VqfN81C/ByAtQH1UP/WueM19m5Kx8Ny
XjRHwAI03jovubS/o3jnetdtZ9pNk9J7Odwb6/9SX4ZCad63Sr18e2u5ZdsXHgtCDnU/eiCsY1P9
zfjSXvSzWUjSfBhGUosJealVd9FGS/V6xWTaAjKEf+wQvO+deY+WG+jTotutPdDboe5g7kzLQ7sv
gMpTkF7XlDGuaVDl37IHrs7aplW3vL1qz56J47RA6FObZW0WE7x+FA1LwjBsWukXJmcvp1auU1KB
ofN2Up05qZTOrbvoX7pLThtcflgZec8zuHyHHYx3Tzm+0kRCLzcP3YXsdXBBew1877oDuDTUG/re
aDkEVrjmT/lD+A9ZHnCcyKsG9ixoPJh2gPsj6v8WlMtmTBrOS7QxJPou16/Aq5VWhMEPB9zH9Gw+
THc9EKBSw/03QyJFK3JTFKjl+jISKYRuZ2RgeCOqXbQDDloztL3g8xaak1lrlHg1B/SXClcVzBzm
vEB78Cm2B2K0xGFU7u+/s39eG4q4CRUEogwa1zjTahOCWLji3gEUGn9bS6ZUekEdN0fvJx8ii55D
CFuBcV8ygaGnrbUS0izxh/RAjNuLMEJI0Aw5cAwv9F3Xx+whHCKx1p+d8mjXTcWpuIyr3M0nmcG0
NW1YnTasZd/JeEyzWDG7mg3rBfbSTcN+IGW1e8fiKcSn2uPfovs3ZPB4WVNzZdgc3xkxmrYnyHDp
3rqXLvlAnl37l+u6tSOC1dugGIFb65cwWqCCH5STHC5lUl6E4N04RtvWjr4v2oAcA9fMZ8hI2zlb
3nUzxCuVp158UVJW6qcqDX1MU8pqTCMqzBFp/e9z7PIEGwHjUz+CzMKnyLhQ6zhW0ZzO1EqrLkNe
d5b9o7GLb4cIs4npz1Z351skz/a3hNFIzZ1bDrITE+janDj8vZF6XZJm3HbCzBHN2V3tWOgsgIt6
a5hteuH/Cp/24fP4sv+viO851duyKyr5jo6RTs5fXNXNxNuRHydiy27izj7MSizJhYRTS6rg4Odm
vZdi6DDukfKi066bXcIV9WNNJ2EJWNQelWul7x0JBJa6Dvi1nkoHVxuSlcoYsjk27kOPKOjIyFrK
JLK3Q3ykonx81aykPJkQKfDqeaDT2R20nWZVQRKTm0JNy8WURrrmtxlx4FAxnG4tXZLgM5Lq5TTA
Jdh+AzYhgAu/ezE3zM9becrHbC9tFPF/6s0GezTQrHfz/DfNCNRKNjazFoswY3EEV+6v5qnZV9Tx
GNAr4hBXum5KMdW8kqTfXhsqgxAZyhLT/bN2NIUOvWxn8s1luTH9IR1ywyCV4C3r+0Mzf4mH0r56
ueux9yfeEp9Kf/wJTsNs0I4F3MWHdJU7e6TUAz0Q2hJ0/kyT7nsCyYHWznz8Hiv07E43LVgAWQ43
EHgIcQZlnP/W/bRlmr+Y53rVvDrwKjw8I2flI4MMIkWTRviMB/e3nOvp5mlHhjJS9RHzWHNVCj0p
N/X6bevB00/q7FqrdobyyK1JG4lJHHqG1tmsJZqKuF49HNTyCLqnF+/mbdpwuY/2jJixfzjGU7FB
hGdf6GHQ9UzH20xTlOestX09azNdmna+xbltPR8t2wB79tFXCqZ6lqMv9tSvrRxv7Opue5N5hp4W
KGug3ayFC7ZOD9HOs7+KHzmP5TprmCC44AOICA9dZ7FTaJI6GNzQabUyUVxsaIv/rgReGTL/xI4N
bie/uT/6KZjJze9I89iAFohsgNk8NhAE8v18oU83RQtVkvAbiGqCngRDNOJeVXqxHBSEqD0ZVFfH
s0oryHzLcapYGeCV8pfSyzESTpD1yPT5A0MpCxoDkWCyy2C3ZT2b+gmxqxRNsQiJa2eZdvLgkIAF
syK4jhT31POQ8tfj8zq6QbCC7P8BApcLnNFyyDlR2+xqtrDkSL3mxbF8kgsfHUtaQlyvCNHoAR6i
sh46yZoOMW7wHzIiju/QQMSSCtAQW5KFluHdk1G08P2r4qNvUmExNOC7LNa9JbK1QPQp5dd5HT7+
ZDpqgpQTED61zaeeoZtT232d1q0KA3hOR+s28tShtxtS609L12eMLsT4MOUPK9cewaSegDEBeVBA
CIN6khySruymBlsyMQCAIalArvrUOgKbIL9D3hhcSwq75IYYFGjI0MuhiX/AFPyWT7WZB3kKUV10
E3l+KNzzfSOg1kE4B90xdC22OeQ3As2RGE/ZrlgGWRoXs9g34CbYxfOp3v2pgGJgqvAN8QC9wkkT
soJQkz739RQFQSdSoYnOAXKgv0O/OmymfJ/IE7FG/kd3lxMZ92SEtVdCDnmHwAPOiAO62MDQBUI6
VCAYRgFPUa1PgcdmcqXcmi9qlWej+Jp+9f1rIWBuQ+TrzYqgcdAIvi7IjNMdFoVeyHu7ARUIyp7w
boOWXCL9pC/Je8lxld2/rJZOiRb9GnZawQGjzdEz4B0BOZn2ccvIRlBwNk93q++Ff0Lgt7btgu2Y
ClmG0mJVB3ZUnOGtMt7pGFWbAZEWh09QeMeORbLNjVVbeMa7iaE7A45BLhv8Aa1Wf80ii2D+QTdj
/6GMW5mJ+npwK1Cp/nmiu5g5zFbevq+ZTWP6X/ERGEn4iUVj2m8FtdYnLNqgziwkXYJFdaX7/eRc
T3nwDDQbeJEA9YKm8LdBLu5O2YmE86YcFugFOvdFJErJnXwGXonGR9/I86gzT3rcBU7JoW4Xi0ik
RcA8j5+Z1TMiZo9iz9lu5vWeGs8vW/MTY6/3cFY2Fw/ODLj61SM6rasoVyBs8OEDzJibsV82glap
zWnAYDyhu95rSNDY8JKKoDHsDkYHUuMWqRGpL0NEtBrwHD3Vnz0T+MasrsdxEDJs4wpcGYhDz2eo
slZPD2CRf7zjy4tLFimQzVJ0AspRp6od3TKjawjCBpM2DQuq8BidU53tPQq9MlINlYnxIFD4ZdkG
IttyUJT8sZeSQ5F2yLbJxiupd+vmg4hIaf7twwQM2agnRJO0vREi5gSr1vrUosm2elZz5baRlMVw
WhnpjRSNP+V+M+vq49mCteayXYzA+yXSwXAgeS3wtWcixx6AaNXnidD1eHP9Ps5I4CXQU4MPu/o+
0zsVxqtMe0FlI53Mi0MKLRq2IN5ApjMj9DU9NUw6HGVCb24qhgtPmLmpUIe1aSaTNm42biqG9Dlx
p10T6Y2lpzp3RPiOsjuU7LtgF7KAhXfCCvx1L+7zrtLQMXyrdLPnH98WPIBnqUXjCMjbs8+NCpdI
VE+Twc42QkDBzjw2WUWVH83Hr4DgCU4MpOO8Vh3hMYKIEvHNC7f75T5xAQzTiBOu5rbSdCXOpxYQ
IqwRqMIccChY4xz9WVykDk0fhOfSedZ9Ou4Vzx6E1E15ghINvxxrXkmKWWUbB7ZC034G1QALwXf5
/IdDnZjM5djPrzHTOuUvkJkQ4/j0jfQhWhYnNy5w5ZeMlM3BQu6MuvCFpbIB+PZs1Z+ek9uu8Sw3
buLAkaR5c3dOlrvWljhIuXGpdO4KXNymQ/tRaioms2w6Mo2rnmGB20NjVq47PecH42O15ymCV92W
keSjyBLj0S3tMUnHj3L9vGuXFo0wi5ZrFVaDo0caEsNSzbamqXYq26qwPi5JLrb5Bo/DyqGxofu/
as3K7cuyW3i2joXG6dQ6GZfbNErL9pbwPEuMAjtvCvTNcrFVWECLq8f/pA72ATrMvZ4/1Fb4kg+s
h5dbtptmAae01v/KvcjPQtkj+wtoDZx8OZI8ybpLQY1ADJGIeqbHqs7KLvwEyZdL/LQK22Ps6aBF
T3+TSqo7Cs1KRaoHfjvxK7V7T0GLsQS1y/aPvD9nLYu42EasPkbi/GrWkmfDaA44KjNGrvUdUQc8
yA7J7uyxl8MbPdGVFxfDIMI9pByW14UgUUcsQsl8dsUKKYgxM+fw2KbVR9axOV+bsFL901lU/j0M
LG6parnOQVBQvjULhnaUObAqnTYdhKe2d/7XEQ4wTokIos+9XSZ4+2zojlwR7nZ1WiH3IrVqR8EL
jOH13D8Qsg+tS6Mwg82+l9OyMSjL+cP4iojY3VLsIQu0P1cFQYtx3988yEEBE5eFtsqsQ01NZRM0
AKVJBRFUGoMPVRFlzSlNO8uU3qjDHe54iWU/s0haI18JYpKP+rHCE6hKUlBukbcl69mO/rmBtWPj
oKJbtHXf7kw0NpjAjeUuSaOZDiqPXnbAYS64HD3N1lIw/XEq21mXX4vz/k0mXtsHSscIEWbIArGu
cCk/OqsnMXwMPW87wKRHjZsIVmhD+uVlcpq31AJU/cUN+dR2/Hh9tnV9xeAiQ502cxvaevE1YyIh
TLYrp9KMjlGg+rY4gInSI/3UiMnnYrJnoBaONRajf6qSGk/ejNfRAR356y/TzlUEdRiJP46q9bO4
qwqu4Dx9FdsV+dC1bo2pTgz5RjIHNYUfoqze8DJDwZgaZnZ8O+fFECalVTdImMVuPhlltZgz1AmU
NEqS65FNEH4CmKTE9M4X5W6QULtkwxCWRENh6pD1bJVC0xH8lEYeYruB2IqS1anlWzPS0gatDVlF
x+/0uWZ77HC54elgtuAsl7G4QpUXmJJTBxp+aeoUsdBh61P+MmG0ySYa0jBcIv7c03q6zlogoXWi
8Xw+dsRajpy5aSOLU6rwR0UF5DxdErvY/j5OATWyRO9WSXHMg3GXRIsWMScBZQD7snNthbfKgnnu
EVVdG0LxuchBPH00Rfrir92GoRmHbaOW6F2WTccfGRbRfDWYjwjTqhgZl0NGOueLofRQm+46VpAW
mp/+jQriDwN5K4fmIb5fAxadx3oMUx3XUkcdaTjj1LQX9yQ7LURxJ0ybmhRL/9pKqg9bUky0L2Rv
0i0Ku9LeMLF4CX0h9AiD03chj1lIb+r586Qw0kZEOJ/mMDIe0fVHbfGIy7PRMWGrxyPxwPUQdP00
RRO6QoeYnkdsyO9/MVTiYRhlEJSNVk3BSfQNmhnhfJSo8D5agTELoV7TnmiZM+rds2j7SkyaBN1F
l3pHXte8+0geqSatu1QTHydAnjEUR9yFG0nYr/VwY/KsqQNUp5JfheaQrJZspwaX4Se+o6do6UOn
WtDZx3W8KvQt6EKhg4atsZJ2hLu/vKJBCajDGl35IDZ1pwxrUGBGu1LxLvOlybC29BP3h9BKzwF6
bUvjjJaVkunAOeuUFTr5B1pTiiw5QJiCJYkkDm0j5JbCuYnDWhqh+ktsz2NHNIXlQEKJAx0VG+nU
w7QvW5TBazDlgBqcXgv5NhZuMDQk91BgdVoZ7lUb8rnismmzzkc2kFU50lmY6A+GJqZbe8e5muwf
3dP/kXRXy40lSxRAv0gRYni1mMHY/aKw27aYWV8/KzVx78x0G6Vz6lRl7txws3Mr569f9y8wSpux
4XJffSw2DJOBMrP4eZ/XSOdzVkDVAMM8O8xT3UY/YzaUjPZwDFsYotiT96yuiWzwJ5VkqFMN8blt
xahnihTH7tSL4s8xVL3ta6u3wjMu0oPslO+WGuhF687uzTWTM4ms6rnkK9fZZACA1UWhPRuZQG96
490bPWHx2Jm/zE8tzVOGi5j2h+J7XQ8RMVZ99YJZX7whNix2g+Lbl9Vp/gOZREsNo2UH3W3Vyp7/
OoPEbuqhN6mm+qZraaRLe/iInfIYC0V3YNXO+3A7sI1Hx49QspWY08nH2BopaVDzkz4fASpcih4d
beQN5vkMlH05vUs+XdMvmJ8aMN07SfKm8vzPmU5fhjqh7ool92rEeThMDKlXNj0NfG3ZlKZSvxJ6
EPo+lNjZMoIzhTvasCMx0Z8OAAITA329uKyZcBZsCxc+VDCaGOIyANyGpRSxd3OnyvJbl5Vj/zBk
oEcPjHA8blGNhzz/HqQ2fOZBNv8kqOAyCoE3LdQ3cw08KNRfWqj/f0F4pXPxwn7gPfqHcR71iTci
56vga/g9tzVa4ZZHMIKYzaP3Jc0eXlndZHJ1WjWu3+McPBxL29smyKdoDBMb9cT2OUbK5GvQQIHA
+hFePkNXzof+3ZNEJ5fRlubHNoX4RBWffbt8bkarkfV1/ZZOJjaOu7wfGfJ4wQ/+KUGwI+lgXAdU
fFNWMnGHUIJOer5r/CsSjau+wEGOWss/Xjq7bpJu/Vmh5q1xa9M2/hXmvOqk8Jh0diXsdJHjCYWT
7/zd5qohgb/FRfDg/s6/M0Gd0vlh+fkVXgaBuTCY7ySBmjejvj517Xire/1guL/CfqfPdEt2fL/D
aZ6vIQh/GW8T7yk+Ez5n8T/dHUynKHggzNZtzOHvtaqeB/TvqwZShKDN5Xcm/MXidjHFtLDIHBhs
Zt8wVl+mQgvhAs+Ksdsrs6xaznKhFNNp3F6Zc/3oEW6vYYxvuVwI+My/9SitFadN2jXGBBfsKVfH
ihHzdjZBBWfx9uS8/LDvW0bmRlDaeZ5N6i7uvXIis9c50orX/QfdO5zZ6veaqwW5AeVMceCAHoI/
Q157rR1L4iinqPgh2KLpKv0bD7sP/jkO+pTcyc9YPpHZQkVwAb81dSCkE8CLEQCjeq4ETc3ioo0P
8T1nSDgd7EN9zRZU1tRjLSKLOSO6CSKP9rS2YhHfDRj3K4xqbPLg9BjBhPOslBUjV+1EBspjcw0x
MsuTvEG8Cv4MMeistaBPhuSL+o++2inCKWY02dlnj+8x4oOJ5g38nJ+GtQs0lUPEj0a7iY+yrai6
M18nuj1nZOSYhnaDV1f+j/Nc3ycGgxPzraP04RSo1B9Mn9UehDI9+HshdjNbOepMjC8NwkS1w6cS
vVx0DdcvitgrxPT+Dr/nZASRmbUmfx3xk7/W4lxHFp0feH3aABSlIhyciucOYHKyYyOlBvh/m54W
Hz9whkfPIAWfKA9Gm5WVzpa6glsOgCenZwucQnvaKu3IC7CfKfmPtfC6O784Fnj8f596wgltt1vG
P+7S7RNqyH0n19n3EQNC+YA2FW4YO3EyR7zFR5hoLOIJt4ltBlFjUqhtbq+CXO7lfl5IG9l9Otkc
0+5JD2ToMqIFpPRg/AAK1O2fPkWkX7E8gZuc/wArwRddCBrBRmJJ8MMV7USzUhq77UrPzI5U9YEH
Bh5SqC6O/ccgpIiEMolKghPYKOvUJwrL/9kqv9VguPD4GEhJPYZnWH5En5mgC4DH5jXqeX+Rk6ju
c8WDDdGIY8QRtaF/s2XHRd0Ah3suIIBSBwO+8SHFJo9/F8qFdyfAnJT8Ut5oHHGMDk/ZRePcQT+m
cMI8c7biDSf6miYPB3EgsOADm42HYi+oxyXsY0dUpuOegVBXveM0QITSv30HY1DOh3Thnch3AWub
Nz9J2bLpbfPV9VG+j+9xMc8lcn73TL4YwNUvSBQa8xfimUnKHl5VtFyJ2+15Ea+NN7brMWlPUhfx
aS8gEYNjlp388DbMPePoDU+30Mjkhyk8PL/4/mG081zc0l9iaeeHixtGXcqEo1/Eh6jF9+Ajp4c3
Jh8fRyEywZ1HkA+WdFFkAdLk8WPc1aYtO3uBX3iAnF+QEWBHZZfLGgWSTllVoKL6u3bYidSEmUEe
GcUGhDoe7kVc9ljdwA05qcClnYczFQK0jW0IUl3HnqO/5F7bud3tKDZB7LnjuKaXVWmY7KjNH5Oo
06OQBykFA0zDBd5hD3qpXehalRKWimYNEIs55illqBfovAfbWT68vousVmcp8RMb3lJ5wUFUOb1D
UPjShyB0ukGzkTIHxh3X2gfkxywHboSg6IuFXphW1i+HN1F6iO83SSwGx8IRVWpn5yWsT0y8xTbF
7vM4QfyD/kow/sgaXk46jmFI6B+FpMKcK3n4Jdo9vKrbrb5Z1OGoaz2KOkcuiHPh2ljuHPGJdPX6
7fRioonewxoCy87OCGYuTfrn4Bo8BmpFxBM9os3x6RqyMRSCWQeFwTSYTbHXWAoffH2gLfPd2OnS
PHUdgrfYuwjgoqxv+X71bDRQUhlc/IDcdrhawUkqrZvgFTOYcUSJw4vswJm2rTf87sMN1QdxBvzH
UxmuGZpBe5Pywa1uSd6CRDRd7DF6fOrgIRoP54NZmmD2IL0Uva3jAYgFcn2d5XkqxWhhwGDDRzfJ
ZmHc4j+hLA1QfkJqxUaX6zOztXTFbvigKi1deM/R8t8hU2MdGs/8Fh+fHbIQNYnt/UqxW8g3CylJ
jXi9bJQLXgdCLRWalcBHqnqe1Derisd4+QIftGyNReDeSSSHdX31lkFmRShGmF21pYpeqbmdX2g9
qeod03ZdXuHs31V5mMbLzoSEkssy7vA9AFMVeR7A8ORbR2PZrxnCqmQP/T8PvSlUz6iS9kElhHq3
lyNASLwooz0NlzrRRztNKJJxntK7lDohQekUzCRssy+lF191OxMApQb5UYYn2gvyLg3VKPOd7WX6
qb7tRxvkim5fjJRid7NsXcvOg5h+mpX3TY+gI0e1q+ZGeGWdmaaPM3vgtmDAh+GIyWAWrpvV9wZN
Uhe6iEHYhbVcI1h9BvkaGXGkFaPmfKQ+q37w2R+AasjsLT6TPActytSDDjl9NrxnW+CA+FtonwfJ
rsbGGrKCLHi9kb/irRvoO0ytR6Shxxrz85UdeOn+AGi2dlfYP0HnxDV0gFDsB5meT3yJ9Sb3BQfE
7a8fYAZQ+lrE03Wpa6PWuECzhgVTqtphGAtb76/4907gxQjH/s7Aw6aQrEYxO0w4g2Y8KfI8yX/H
w02hYgmVErVMf4u8gf5jVxiSLkDIvREkdN4jOoqOkxfdfvyW/QyhedZiQG45Vs3vUrVVum7aFD5g
tzJ4kBl8qX7jiVGopH/B8ps4KRIf+OcP2WaxToo/ScscG2+lZXNUSZezr9k3yJwmh3gj7LnPlcXq
eWnqOMqmABVPnMEbhy1Gs8vjPQdB0H7C2tHh/Rh/rmWxvl3eTm+aoRViePSKcfAgl6MHD3JiQ51v
rCdBZg5krec2xmDq1VnZfncpVriD6XDMDOOMipo66gj6nTh6v50WlCFesgFvw2awdS0kKPzBxM7L
mvjcW1JSAywMrDv+g/kWWkB4iwIvMA/UY50Ce4b3baBfCBprFhcKw0G2aT9DPkBApKAM+cGqYdps
e3PvldxdvWjpQ+F+7ejqWMLgwB6RJ2qQ+FNUvBVHzVWfhOdrfcyG/uWbAABOjJXmax+AC4aa6ARB
fHxSmLorPRbt+b/JHIXxMQM2pLFUZ6WopYJzbjPCjG0BBksjKPN23fz/dWY0sbbXKI1Js2Fv2QqY
UUWM8VEQpqZ4Wi9JHJ72au8zPMU74waDxTyr6Z3BjlesWJ8BT9mjY+jocTQJ37wK9b62uZ7di15/
jMg4tyD5l6ds1OMAkqb54Nak2plGmq4R612F8piNuqvOOhNkm7UK1M3mUWfUO4NVrCoxSS7EBpxR
ujJLcesNBi/aqG3wsNX3InzwBY7li1PD5mDgnw74SU0+f1beFQudGRdUBuTSUiD5TA76fsKyZike
LzXeRXabPI97Fh5g11RT2Qb1AFOUNESOYLfqAr5gCtpwV7cIQqZ8Hacr5ALGrtQrfm5a40uTRCUb
c0A7h23HmLaf/hGf6Hx70O9PAcyz8fp2IrsmwJQYHyqvjy+pc9nnsFa/DZtYyWKtcl7BtLddpFBV
S7XFsaYLwutww8YD0pjACg2xlns4MNTwPR38HSPLx33x1twqS0g56qU0Lni0c2QSc+MVl6mnxLSS
WpWDU+DpAk+gv2m6wDIG7/7f8UyCp/xNLF41d3I6KT9PbBJYsm2jQTg3p//UsuM3+5oPghmWxD3Q
pExb09lPvKc/82/wWIev2hIHwqGKxjD9flSOfrBTs5StmiMWEZv8W0ph6YnGLacw3HZykypYft2Z
HTspmXRSCPAW7EOHyinZUPIvbVe+CdoW4h0Kjeb/c1aXM/tqwt5GKaDLw4cImjRcdPvsHtiPVeYr
gIJH8eUYga5Nu4WX4gIczCXu1UW6Pkt1XZTJtWKbs3P5d1jsmZcwQv+ctD2J3vA6Dnaj+3vnlGlZ
IBrS5KffztAUVwE4kXe45/OVZSc7vJ6eHMWnZPlSKF89DrtKcll5O+F0EhXLfJ13Lkm9z9OmcdWn
tqNhiM7LAFA/cc02oLYiH9rTHY9sH5ywwgrSMg5ZK6pDWrjrQeaBZ0WMG+V7oeJle6LyUbMrI0x3
rx/pe8OFYogRUrtC/xZtBt8qCV3T+rmjBh6b74DAeDM278Y4Rr4wMQ1tomIxpd71qjzahjGEmLPm
ZgnuCD10HWIYF8/gebTY0fR5+ZyRHbp80c8cX9x599zFjobxEgfELQ/ujGZRm7F5WuDKwqpih171
tPzkfKzkS2D+gUsabunkTIfels2Zb1yMjrdnKV/wNVtmZ213p+2HMlfySxNbE8bauMVhq+2E3/w1
ordTZH+ITT7Cf9b6EKT3Y1+4Sb/9wT+Qp5qls2tc3i7K7G8/NtbXXf1nQupld4A8AF6B45+aUAtg
Gz5urqveaHouM560Lh4PhtzH8ZO/RLbm8fn0Cl6MunV4+itWvBivw59cxOC6eL7dPaq0U89a1Juj
U1yj4UMEbeN4zAfzP5NR3JdgqofNF1g99hPnizeghzAXAETqQCbhWYLctamMBbNArI0o03/OX9j+
vCnNLEI5gAFGzJL8cxyXZ+vO9n1tu8CAvjRXr7gaao3TLNIDol0tfcTBnsRbKfV1XtNBzZF77jAH
3fF6sgFL0fQUotG6r29WuI3BtOxQXb/MX06LZjZXW3wqQYwX85Ou8napZX0bBypOm1VE+bQSvl1z
hZ0Z9ySpvKsg7AMeEn0cpActJvUhLIDuee6JLFSSq7pAzWJzDWjt35YEv9khfNiJESEgz4pICBr5
65N6Oj3cEWXGL2pfS938kloMSYBPXHJ4kByMSCE5Dl10pKryPouIS94LO52BLW96QCAItNdxICJE
9IO99fzuFiz7zO6lVQdRlPRFwZmuMTfMNpJpDVREBkRLLxTzWlHYTVXgUX/4SWK+15E3eMAiY2c4
fTp++9fY6MtYv5b+Cadui8MYgyFp9GcP/1GmvxEO8ZDXoLJYSvyRumaAqba7iqF4ESmu1bC3uYYX
B3+ycrhWVQgNV3Z8DV/RRc9btYR0KvOBS+8iRR7D9tq+GAX27NseQUsu3j00jRS6YQH7q5730BMi
fP5eP2vLFMGCxu9Z4hnldqRhZFDDPI2TEY6TzJNw2CDMUMW7ogyU7OX+CuKb0ArOnI67V6DnpbsZ
SvhpW/9OPqZRD5GFobA6ptBg+Mkk/yv/k/MMQTpf5ZFOoj7gw3p8Ptra7fuwBgo/drq5j2iSzw7m
2p3BYQgdoRwQ+ofRYAILeaTLOfR2b/NHB+292jo8v8lPq28+8ASv/8Q1DyRa/Hno0jTBx1kthm87
NAGxH628vo4zQpmfWfrSWKerMzwPIoAdTrbSPnvR25oe8nt++NQZxm6aGFM4VTLSim9ARZKNVRN0
N//aFNjzNgtaqFJFyZjCBCAhjxwkslxTfDsh/0ILHpOutxxg3hnUY6sDZwicLU02KXCO6OzjYLtl
6g4Ib4vNvKybjvrSI3TuMIX03h7T7/nghMbXPjfdrQcYcAZAUtAcGu4cl6xVBdagxgLlfq6ur3Mb
qTNRWR0Cd4WWZ8gztl/WikMHifmLohrKE7DDo8Ce9Tz7VhJgyair57PGXD5kR783wxAyqvD0SqaS
Go7rValiyq/auYVFDEqJ2FoBgARz8/DHz7StW4NG2dRKYLSTtts7nSiebl2LJ7GtxF7Rdk5fQBdN
SPcspM2uk3lDJ3+sJRQTg8dDFz7J/DhVCCGVdUrcgIljzf7lUoltyMCN1H90ePNgaKhpuMddPfmh
lTrWt4rR4fpls8WdcTkjtNJVRJpM21RkEPWkdGRgKwY6qiI8hEakpE4nX9cmVgJliO1o0bOrmHQ9
dLGIievOHvPzwepcjXKaU33bZqgQSXb3faC78Ybfp+LfPmfeb72x1kuXxjNCi4FKhu7612yYBnNi
R7h2HOyaZVrS+cvhXl2tq6vP4qLhzipg3PvSvpJ9FEegQTG/ZK2UxhFWdSLuPVQ34X9T6p98hwFb
n01AiNn71wsJ7K2V6pcYamaruefxzw1Njwuz9FWxhn28VKJ1pS/bved8oYJtYscrtKGgD3KJS+qX
L19s+ez03v7fS4n0w3rbVDN9b67doP/pHqeWQz0gleWLb7OcihVdp1Ff0CMXywbK3K07vTx9hYwZ
eRhOGAjO0pWe300B7p2S49eZ/GIDu3YUGdZC33o6PhWMfLsrJvIZp2x8YPWqBEAJvXT95UH+dt7p
pVI4j7qEZwLNk/gtsF18IdUp5MhxOBtmFxglRFo8YJXgz5iZvE9WtXMn4SFFgh7X1RsojWE78EAi
fZDfNcpbjjtPCqu7UXIqPSOpXVp8P2IIGu/BovOQmF/2JqOFUzbjnF+y4QwTBB6CmfI+/w9Oe7/V
VMIFyd3rtiuPtgI/VR1LlHPi9j8YW7Bze1jQ5jg4HFq8Pqad7LKeujIoecrSyarvOwm99fEVLFRq
5GVvrmtrjR6N9XWwR5JmfNqdaXY7xtZFKU3S0dCSic3TuSdPfaHiRTthS31OeOd/F0E8y6fzR+Hf
6U3i187MlskaR/G+nReMk2DyW/HRayVZ9qyYUKnv5AGxAuCZChzLgg6ioVsTZFtRLPYKlVNrc4NP
lZ63HzBjMDWm6MB9XyYD5VbVedLddq2G3xgzh8c+pYUYXE/E98foUZQMSoHSpu+Qwz70fQ9pOuML
pce4C+Wj7/lLRR8nYGRo+a+TXk9XxKLg0HrtpB99iSLvWmGFTPvXsRGyYF7VIFJqM7AFOrNtE0Ys
CCzqPyyrRD+e9NG5syZ3GyqwN+pXpcPlzVF1bFw4TVmoI0fOCrqL6ntMMx+q4t4FHSl+6trenK8d
itH0GufGrz5MeMymKsax7bNfr00RsKJ9+J75wcXKUS5bW09qq/u/TVM5+82ASyYLo10PKFm41SB9
KrIJaDJ/b3jybXe/ibYbLRkDC2/EoIONzT7RYFq0Hu3PzdtDb8+gZ/O+UOMcmbzke9msYcdTcd1M
b1vH7lar73H0keVrcVQMQxjmIPyDiGQGfGQSA3Y+6+Gqv6dweE63969ZSsjyvJsepVDmRr4kIMTB
CZ0t3SDwv6HDjnLXeg4bafvKkKdfhKL0drOa35HN1rOOjI1ItEP7mHg6Iz1xBsj9yffym8q0e0CK
EPXO4bKvfQsn0ScuJAuijfI631sE/bdyRcdqbJRPsDStviiVV29i3/XZUqGaeJmI6PJWSoPD+yLb
nO2q0+Gxe/wZo+69r/UHX8yJSPVpFp+nIjcxbssXUSfkBN3TqbrygLVKP8k1B91K9uHV9PeqrrtU
EyfUnnK2fbDJtFf9g/wCXLFk7SRqM11ObyurPs2dAfhwwh1k11zkq1tLfls++nYssE3DL4ZuOwYB
kM+HPpen6bWRbR+l/VYay9a2xdfpWKr6uPeYgW8mhhc0pILPNxJTCrj6dLh6nj3vvd10bdstDbLI
qnzgj3+zPK3cq8JgPW1kdXav28Tb7Hk+LMSX5KkbAJ71K3N8F89LfN3055PyGFw/KkmtTZWvJrXN
uclK56xynD+lsUNxnX7yjazitrvbVS9fK3yg/nR44QI5OMxqCXKdd7YvZ4h/O0sN1S2Nf9kv3awd
TNbXzbnGa2aiwaXGDkuo/etaVTW6pV9P7ycwNKD39U728z6fq6XjDvjWbBYpziuoZdPV+XB7fdIQ
dVym2bZxcsoWuomLj88884XeCv860KjmKVN16ZLp8rnrgp27aaUoPJ7uWRV6qyfY721r5+418bY3
yJ/XlstqMlG+LyoTxDHNm6v9479Wx9pxQWNj9vu8nZT3HKZgT+bsz8de2nb5u5MUyClOTfQy+eYj
1Zx8J+WC6YhdO3iPybIW/3u+Lxd0Pr/pM5bf01FnTIvzz2s8fafs9AZD5Bd7GnFKsidJs3udvEef
Cc70KXUt5794dGVwAzEDaBBZ9q6bBUYL1/I2XUvCnzfN463uMdlx4ErX7gBxa8z4ZiE6p+wS5K7l
9bKawBeCXN1aScjDtHUiZWRFkWgkU9Xxops+Doo7+EnznNEc9w2b8iXpa1h49Tww42b263iym6e3
b+PD13L3kl28pzKdXKKVHz+zJb8kGzeGgUVxJbyEYc3wn/UZHztyBJFc9A3/zzjUA9M/6iqO659O
D98RHeetZhYWYWu+3cDu8OkweBBHN8EXJ67BUkhxUGWt/XZn1vTEwMQhC+Rgrqr4YtztDE2bSQ55
g4gF372hKWQ+or5F6HKQgL1+127NJr520jvvOWhWb79zwlauWjB8bHOt45A3zOTtNjJhyUMEB3NT
zxAtVcLuRHt5Zzg3MUuspofX/pjO0o+ssJmaPW05VNeufR7yzPZWVdyv9uQrV0mzMf3cVB3ecOzK
5D1XwV9vZLFbq+kuB69thVkaP1t3f7DE1q/op4Mp4X0xn3Hys631osddJoT19R6/KPI2ixJKji9Z
8X/O4upqpLJn2/BuWhveyalOOnJbIyNy/m1Q5Y1wDFx/Q7/Uby0Wikbs2v00ACs4SxpllBhMmMpE
68AaEaXJD97S0CL6zKf11Se+R6Y2a8waedyce236snPjBkZVHIDCx3ZjBhzWiSe2U64pFkh4EPod
ETIRVoRGFJcqfLpQ4YTFismtAy+46zDD+Uu+LsoAO4olfyX1kZUWUXrmt8+1CUWMxeAOFKWYDbNG
Uy7XY/WJbd5hJaVSzf4W94Dk3EfWNO2O2mO8K14KvYeaqA1A4SU/Sn4ahDjie05Wns+fGSRzB/JB
MKiXClmssdIRcul3FeVrZOubt0jJ9PrHQ38gRuFriRAjXKIY85Fk+cOL8+kpl11V8ze+wy1Ko+BV
zf/oZeYh/kWXTSGLDhZ1wyf6U46ZbFwpe/lD4sKS46E25gfFJptYXq43G3AI+SI4AptpcNEdduxb
1XwF+TZcvGdmVrDuT9GN3o494VOJOj3X1y+zkWdLkKpRYv6J81PETEgG+Z1+B/ts5R/ml3w8Jaus
B3hYfAvEN7TmNTYl3IBPP4c655AgLaXNy/Bl/twrxuZYBOiiyc/V6PBpwIRchYOBvwYJ8QPBzKw7
9VZ/AfPwcMiw8dMxU710TbpQn5hcda8ZljUnrCT2o8ZaJMn+abkKU167wdiYsn66DgGMlUd+iv2/
og3fveq8KbrqHLJj20OajgQjekxkU+Yvfwr+ZANkBqCk7SY+TanRd+RnhWVIpoGVVU584V1rBQqN
/bP0B7CG4xN1pJVe1icKamvDF4292fRnLqfCwnsbPx3F0ixZarueHmxvkWuYBpfTtlkOFDsMqtch
WQMO4pXNMnU3YckJ2n/47SzZi68HDJ1d8lWUm4NVzIrDAjoVDfmNc+kN5Wk2wrEjeoOzAFUgGx8B
5jSUeM35nyACwrc/8i3rM/tA27DZ754ASjn4p47fQ8viR2ZO2KJfKyhyNmI/e/+COgfgrYA8Pcy2
KwQl8Z0+4geBNU/o8Z5CNlF8Uz9ju1mqW6V7syUc814SNFM715TsM0tegAcm2EwiQrxuCiLktLTp
ovXVXH/j6f0fr7v85lJUSb/N/ySj/mV5WFbyxhK9fYb1daqz/l7o5H2QHg6DUjE9erT4419rNv8L
ec3/FnjoORDcg/mDSCZvqGq3KNbth1oSe1Rt3Ux9pE5lnnr6FZDKv9mnpxYA2V1TZbdOSuXqnnf3
nmO4t1zL2zinL1cXydfvFg1fPHuzYWds5dOpDTXzYeq6K3s6zk9TZOEfTO+TJNczDvNjpvz39nf+
nfOlh8aiJ9DT+HNwkVIKotL1U43dpeJFjoX7ocVV3NcC6p1gpCDDOfwOtcWodPIb3At4muYYg8Xe
EUTSdFlqUz3xiLe543xEkR93FGdKFfBhf7OZUfTxIs/WF2/Z+haFpZdbvNrj7f34daaiQJl/uqr4
9YH7uyqxU5IUd52VmWLdhyI3p1h3RBrAxomSr9twUUD9Ki3tnh9rBBwXoAQ2CygjJ94fNBay7mmC
Ge3T0fX5igTeA+2lw71iAJcij1NBRdwYRqJg1XeQgcZ837dMtvzuOHo0TJkkLocXJHNC/ebu7ZwB
24yHbIAJ/UbAASeBN21DTfSZlhF0PK6ZlrnUD8pEUY5H4nnZAQ0iFy07KWfxjecuALCls84gD2We
l5OqW59obz8e/Gy2bZyrfxGreKy9aZhcxcNvslXqQyL8PoDp+NMVwcQuRqSRCVWOkUN6VfUc2Nmz
jH5Lz4dfcDRAu58K98QrLGXeyXbv/aLhP5OLESQqLlULRXjRurcNQ+2BJVverUsZ6KoBfXhdQRzw
16U0SfDl2AfQMgcE8j3Id1yMQvNisxFSML492SnMxm08wXlKAQsxM4XMGgAFHBpXdMxvpMkcHx4T
fOLnosBrV1LAvdJRDdTCV1k2TPoM1YF+Gyiy10l2uD3hTBkiGaPN6oZAy1crB5ITUxkA2nQA2otB
El7SwAXplorsX0GCcL7Nmq9UvLYb+gq9BREwO8JzGAwaCfjOwDd2b6s3SILoKqqb262s+2yahGWH
4b9mbl6dvc1ltVTH6uz++Oc+uA5W7ft3opb6TjC2/aUEGV6G4x/0FPXQtwps08A+SdcZ81cyqnBW
weq0SrFaqOR7QUHxYeSAwYF47pvNI8fSXOVWCAfhUic7YqKIvG/Lqy5+NzAv9sDJ+vh1X0v195mn
ybZ6xfs7NTIDTqub13Fvu6mt3je6aDanncJLemR96Wha/DmRZE5mAATZvEoZKJtV9tKn2qGd7+3e
p685cYvttF8/7caXJjrRXRc41uZ714vSjhlur8hrsXdoFUV29cbhOhxGeJv3JOL63meY+8wqnCcq
0/rs6zrYyPosL77wTPkx/DNbXC5qucph38l58srnPwV/kHdwKiPd7SvLD8Xj+Cf1HIQ6WnmPdhn/
oMYJmfarlmikJRhcOV6vPmf4H2i8IAVoTvjgFdRV86aN0pd4NM//XKatDfRaS9ezDLKPk/rjgUn/
WpTJX9psltr2GUfK4nOyqmz/Tb7GXghCENdf8pZTBa1IN1mJ/03wX18PKJaTpyI8sTKpsRF+HY8m
teKo4POzr7Q+hFvwmAO0hf2nyKF6+qrIau+YA8ZNLWAbsSQWne5LdJnF0UaAb0WLWymWryl2vrCu
0zsKEtpE14JJ9rI9odM7GiO9/6Y9HhV7y1c/8Aue4cL1J6P5oHbs7KT3FcsObdK4oJLv6sF0dWVs
FlF85vjdjEjp7lWls6Age3kBBUerma1xhdwOF8CMbG2WrHN1jfoKxwdDHBApK2HXMPxftQRtb9A4
iob7+bei+JyvVNtHLqOsQdL34tZQhvg7jqmhDgrSrZueBDKc+MoYyKi23s0VU/k6uvFOq7qsnv4u
2vtZ9QK3JXLZD+5mqyYDg0x7NjSZmNcyX1LJkCRmk6Zhh4Hu7vWwCb00B85F1Y80h4qJL0mIufNX
zHRpapqLH0PELMMYuAiyhw+BQSuHXK+Ye8/a9tGInh45Usl0jZnMc8GjRVidYuNouMgJbYBhvcuV
76damhr0z/lWYbK0DwLkbV5X2TJYS7ylhI/uKudbdWUtfdxKT4sXeYXYTatKlkXKjIdKdfYyQ+Ts
pOD4IGUd4bS+TNf3GBiD2fnhDCOWsj95OXRKOf5mMhNQuqUBw4gYAiD3mNm8irZKYFpPqLWKbLk4
BnTXs1pu3JaCwnPF7Ob2fSfgbm8bV05jsF3sHlycLocKb0E13g49GLYYbHlbwy1YtBNfZJRRH4JB
C22dy/oFVbC3PJoAbnqmuuBq0p9SfbFt63glSd0eaV529I5jDtIYE0SzkuKnOKxMSfsBNV2lmlF5
RHYW3tZP7jrI/+xsnNINdi3TRyFCm6EAocNPhjt6sTqHhpx7x1xzq6EcIo/c113r4vIQimXMo9M/
mJt5OjHIybVhABecyeZE+maEFBL+YKwvRGx1MLQQ5QDGZ2HU5v2iY10HHgu9ZOZpu6kQ+U3wFhQp
hebVpTY6aK+/lO2lL8sPhVt43aFSxFlM19W1+IdMYCcoNYTH5f3g0Evgd03r0+g8PVJZz1qhfS82
ZqfOrGD+A6k2pyX+AQg4dzJhOVqVqjn+lbe1WbeMfPBu/Ao/hGuzn5diXdEunjp+9/3Iz6uKrJI5
tYxm5t/Yv7dPZ3JupB88TD5KH37m7fciXFI3hMUpQb6xkNA5ru927WviNSlzMOa45dn8w4/KfuZW
3EUb6HLKmNvrBoWNr4TpQE6XkbM0JJJm2c2EkZBgL21EV5uy6e4u3SSGK2dQ19fY0P7XFlsahJ4g
kLez6Vp43KIM5wd86EJRHDNX3FuDL+JwsizZFBDAvkH/soiCxbehh7o7OTfJhkWyrimKd5F6Up1L
oDi0t+FiMM11p7HW95vW7DXTS66Fnd/pGYg9i9unHHq7wTVJ5dPMC9qyyOEGRaNJs5mf43zlC4RL
tQRo/VXPGUEprCEQwRDfUD4WN7pJ5OagG9W1skPPMMOf4pw1yXASnLDSpkEZ+HpVI37tTK54XZup
kTZ0jXT/sv0125qfGpNbefd3XkntWuM38043lsJ//71XN/Qw5ySxiv067YJgbd5KaqmbjOApen82
frky8dpcVl6pgZBkUOSSBvHy3tSaXjvj1fPhWDsPSl9kRQDgY/vA5CLbwG6WkZJ6F4jElJAiLJUq
uxW5FCuH2G3dnblOVIzVl1abbd/w4QnkXAWNA224W7xPK3gV1AKsKLGQ8bDtgL05ZJoW8xACMZyY
TSssirfRPAuoMvHMFFoKvcW2nv2cbJ9l5ElSBQxMapqzGGzIoR35Y65TSvTDaOJlMaL1OvTQQpLI
FwLYfnVWAmd1nOlfHrxyDgjZlwQDrIibuMyMboFmpnCokrpGA8nzqb68WhJs6O35EU6YfUUDnSVb
dynfu+AnFl0VAYh07ttGmqLm1awr/So4kwlZT7OIRG8GUlyyVy7rd0M3BtsR/Hkt1VErcx8+uJb0
tgrq6b5YNzrGCEm0THs8ubzdRcVUV3dYiRiNcOg2sEbvHs7vbymKCnZ4TxCR4pvm756pOMcY9+aC
x3175UBAdP3IBkGzwaG7kRXd9v5rnN9SjOeWNeeudm+sF9xt2slczftW+KpKp/fabu3D6eGyQ/jw
6ygPU4t2qtDHBZifqpw8WHoAcKKLr6qxx4vGagR4nJ6q+MdGM0G3UqQ4l3muFDFBvZrdpMYoVGH5
nSb+iUm07Q6pE/GychrNki+Xv7NMzRTRs+wRPktl2artjb3P5ouUM0b7PS4vBocy0pHiilrx0ocW
0ERHewtSOjSCXKFgh1hlMmVzQE1d31THKD4+Y+SlKBGlMiBfQ93Yf5uHupn7JGa9nDogECro9RtN
9LQvH1ENMm2MJ3sP2mIRF0Ne/IEnQyNXnD6dehfXDx02JZTvHMDsQX0Us32jzMWbu3d6UwvhuW1n
1b82ba4Vq5FfjNZiHj7h/Rad2voFRd7gb1ts5A+1lGEn1/xFM5QZcBGrkqPQrP3QkG65/zdSkPry
ooTavbhVKDY2IwN9DF2qNXcHbS1ZHbsALVXRTcJ2DHmn9fxvOvHs0TD8XlWsAxGNufsA2WMy7erm
dP6ywPzhzh9LSa/SjcuVfWOlkaHRnHBH6eO3zPdVZO4aJmSqs9+CKRvnfTXToYQyb5//I42dGPyI
+v3DsKhQvv3FegtmJr/t/beGafk6rpvkwaMNEOMQosipsd6e1pHaty+Hz+Lpy+mF0zTTap2iHtav
J55nbzPQrAqnpkc0ap3Zq4zf56YEcslcFaiOiarMiOdtxeczOxV/FOcI3btLxeN0NsN/5CSvIoIJ
a6RlZM8UpZq8CRWLRf89a189RU6+CnkWEC3k3t4/BoYLfEp3Swcd5tM22/HCt7kf5YqY7Nvu7Zp5
+x9c2YK6Dk2sZCfxNIt+rfGbXlq5xlEblq+c/kqt/GH5qhQNM5OHcwjXvEwdaGWcMa0A82Nan6rd
3gpLqJTH8XgEn516bqtd37eIIhS4e29pfeNBqSTOT2qVxV+BRvm/NvxSgU1xQIA9M321Zf6n9MW8
5fBIAXRSXCLE87B7WFikZXTK/q7fP7IXpVcl80/dfjnElCGGwcinHSREcwY2NTz8DhVbIZ3M9ZtE
CPfAQCpD/G1igobCJVg84WKYaTi87eEOsFXrsu3gYJvdqKFDDb53loU2m2kA5d3fKWvA4eb1gh3O
dwwbl0Sv4dDbb5rcE/C1iBbn9ev7dlYrAn/4t5wb042nSyoJS5EUMwOJuQIBJSpswmCu2GSvwjKE
wYIaUzPYdJTj7o09Bd0bwxByvLrbqmreVEQ1FkZ57goRbe0ElgBaUktX/XGGXUX1CUhQhWH84Ovb
6bCr96ua6oe27tYDyDBCKF0QixO55vjNLjKrXp/tJ9ZONkiPgc9N9F7Hhp1KLZV989wou3ZF6CWp
GRrx6bOQGiBiZDqqWM+9vWL5h80VpWehDfO8vAa942XJC3bJdT8QRLt2shBcQ6NrTwhaDvWBhUZy
Ijs+5NIoT9R7qUq44fMdpUmp7OBNrwX2PiPG8GxS3jXRbE7wh5h7+nBv3MviU83LRrzj0fT1zkSn
N+144qS7puuH1pUL66TqmDqCcIqaVJmvRRgyu6P6JMKfisevIhO7JdlqTIM+wItzEmcYK6cdb8ET
sn8xBp8sq+tn1+oh4P3I/yxEgZzurcVZGk75zEyhRcnh7F/qnFXo7AO4CWnE1JgjGzZYMLsIPStF
4/YFWdhWMl5HwuXpL6rg8o89LhqCGTy9YnhQ/OE/WdxLjj1Jtelnik95Y5WJvVvWAy5RmpG8cp0k
q6ojkVrHPO/6nhjxDdreRQLwfqtYzXMqYbiQrckh6bBLfDhJPBvTP3u5Fg7iF7EnWbF+odvOPKme
pE7fX5BcELU1uTNa3uphtCrUQPu3ZAPJI3VqgSOZ5bjxf9KORk0avtOxQSU92YSCZDYy81sO7CqG
crhUmUNjrH0mLPEIh4zbdQ0BqB/TYQzAtstjny0fv7ffybebiSGfgXuc3Pnf5WB5rKZKdQRAzGxw
etw3eFhmEhCwFK9MDGJManar/1g6r+1WsSQMPxFrCUS8lUAooRxs32jZxzZBgAhChKefr9yzpuec
bkcJNntX/alglaBbONcgZhgUD9jsMViA/Kx3yDxYHNzJuJ1h1hjutYVG/E8Xemc/QLGI2RgMDp0G
cg/ASIR65g/ZjaiaI4S7yPIhByBwD2h4PlPskWMZ9HyrJBeCvS5inIJo0OCvbvv+FylNFGSbiEnn
4QYojqqF0Vi3vfjOYsBPB3TSLzA5HpWazd6QaS3FsOFPa6tnXs4kdQ40ldHHOD7L3qtBISVSDikR
ZRiMF1IPfiY2S7C4NcNKxpyowpZFi9GyXXZvrHL+a7TkhXyq/1rvCaQ/vNk4W7QLr4fICQoMZLxI
tNgvBQE2/lU8yuUUSGeYZRvhulwIxv94OwYwc66CcCbMXH5rlyhr7l7sGdcmqBnQ1v+wRH4ADxIU
sipTzpxiKXNNFfAWZAVY/FloyEmxqD98CKUfRYb+MWaeQNDyh2Dd4Soj7jpxUiaiEETsyhhq1jB5
HAR7yPS08kzaXYJhJvSgvKIZnE6szaorUS54ptFsauHyfo7E4UEo94+MVC1Q8EroNt538RUy7+R5
RLoWvaknJKnUn/WmPQDIJrMKTmNvQtExLbkMKIxnf6n/IB4E65I8I1N1JStDAAS0u7SlHnB26aMq
R9Qp7wAmi+qRb3VUwhki0NwSnHYMpapfXmvyEIVN5ZkBbAkMrP8t8UqMReV/FnsnzFq7QQc7LJBv
kvfAeBNX87TP/B0wvzm0G35/7KOX5K3ItUTrs3Ku7Qc1PHED3AtcMcwXlrRambVqfJFZCzzE4Za7
9JHcHabQ8XzjMUJBDvu1Kpn+2P40Adhj7wsiwH3Rzkzv+8DFM62Z346QnJxgbJr8uOdTbCkPfgH7
IKkgRPaRDyjCd96UGMkOwB/2L0oXzPmkjLWfnQtUf2EqKeW/MAgRpUG5oQdglyThsj8DP4FS84Jf
GCe1WLgh9qtfIbbexK+IS0JbIjs7ATHzXNliFuBcv/0WfD1QNpTbu33pTvGqge0mw2DkAZoAZE+7
b3k+3IfMfpyyMdFg0HOCniCsmig2TzO3nngNYO5572HOWVG3MIlq2jG/BoAB0gQ6HbVAJZ0MjAjP
DnszdU6C/cdYNx/cCPYsatkByAXJstAtsl9fUTz71jVHkSiErPHyiQnla3ZE8vy9bx40VgW/iS5k
xX63E7423VW79Ft495ufQajm39E3xzySCCHW8GcIx8pjCXWHwvb04KoK6yePNNi6ui09DksgWjYN
2Btzb/rxRf8g2nYvXE43sxl3qBz/xuABjaXe/RJzAv3JG4QUK3q+kq0xoDQgyowDJpqtMJm+Zj1j
9TRSABFA6EH+ryTEQLwr0QLdAybDYVa3DFLiZY0x+8sloP8VI7VH12UInS7XFvkia4xMRXIyJtmB
Q4+uh6/WSZYYfXIWdTUDnmUZ5SeKZ/g9BDCX+6dsX4Te8ptgNaEVURbLyGf2fpeUL/2MP5OZzBIG
M2LIw1yepceyglgmfCPdMvByF82ANUCyoMuZKYf2nHN/Z0O224z2jH2iHNY2GuMp0Al1xPfAgM4H
c0jxdR9eX8WK6djwLkBgJLo501Ah6upQXdOCkBOYekax2gaqb4tRpQADTyZfADjKtAYZIhq54s7C
tkF6EiDTJP7gqIYKZ+AKqM/jR11ZX4mrM+OTXU/8XMzoRAgowSzwoM8Fl0XSy9JvjDELk3AUYfa4
SifzgsWPL5P1r/0KpQvjPJI0jO77bzaURWEkO1Aq4T78Zgm1pDxlM5ZiAS+edaW0zj4w5c2IZqBP
YNQF4TAAuzkTM0j566QqIM4Jog7KFiq8+kZWvwG1IHcDhwyIJjXMtPmMpMcXTkokHchCOEc+ucdY
ZzTehwzTxkQiRk4c7H5zQT7LQgSwoDtH0ftmomBhxvIeEna8jS9/IwBNoP4SsjY68SD+VbEE2kIr
4+oq3omM0C+UGCprRUHXz3N36ODSvvoz7R3vGGSHt2uP5XTwOE1wN8jG+pnsgOo5pEkwOKFa2MgG
NvpkyxiT7HIf+5B0yydgEklLDpduIIeOPqfe8wfBNnjJOAC2YCXETLR/W1bN5QN+x0L0MRCFh+Np
MNg1hrXInSmTEHoqbzN2KxJ7qIVkR4FNE26Wy7RrEQ7AnvVsz5KdAo6ZhSdaFQaRyVQn6hbn6fMP
OTy3PRApJiguvHQ3kPJ549NPQAJKASkxCMNMVEwiSAFP4vwGPghpUJ+IvLUPtDckpgJVgW8Qf8N9
o3lLfZK3Kf3hFNdgGaNzj0AFrJuW4YJAJtwMZESMxj64B404V6OdAYdUHOMWGFEBZfmBVLuDlbIm
nJ7aefQJcUT93nxCWAIbsDtdkpPiTPJvOm3ABcPxeWVcArTr+jDnvoNTLWBvs/QY35jnDZMvW20P
Z5Jd7q0L7AMxTBGjFAFRMsieu+3dljIqTwm0QHzGTsohi5qMcJZ4wifwx+OAXqKREqEApvdioS9p
wp1qXvee/EzIl196AkxDA3vmIGPo6HC340pkavaFklpYbGFk2dydq0XW5lOOjTqgOsUcoIsVjbjz
T3rk8EBrwFv9G6lKH0EpyOBuqlEFfQWbGG+FfQyW2Ro2ZFgxp8sYT4HmeEGMWBTvDLs+CJRypBvg
amUzcQ29P2OPswmspJApO4DqB+JxjRlLNctWryMg5T908v96zorXc8GXcuoyDyz18BQ98yDSDkkJ
6KgXh44ZcdByFwodTsn1XyIS08TrDbPc1jzUOM2nzRnOgsjOyS0+Gvo0/zbwWnwAFMDVUnwMJ+ki
heMjlIILiuAlpgmvRfEg50xaLcZbABnmCzK+jKxhiZJiUc3sapIry9vNA0ziTsM+NjDoTK3tRG7S
jdFjwPyyMdo+bZaaQiw+Z1DAlYsqXWVYGsca6MYyAe008CNsEUOgKaFNIcTY8cFfqDBQP58wkkp9
nLn8xsenGIaJeoSqtn1bRvL2LA/EFScgEpzEdL+UscxRpHelHMkXxaL/pMugp012KO95XdzGMWct
F04KM0qlFm//XSIlsLDzbbYHxMfHKFzAnNHCFRJlbczR2nE+wagzU3rktimUxWSWA8EBBIqsiicJ
eA6jkIRqPkm7+8NPHgAFLpxHvQHLqHEVM566uaBohxyhh0LWrSVoABhn+jd2jdmN1EH7LF3KRXMI
c50hTrh9WFsepFHvvWXPQ1fNFYQJxT92VMrCS9XPQnM1kulpWAtIf5AwlnvCfQs/ARfp6qcRAcHb
G6XMPwBl4ifYmxEQ9LhyP8NPZk1eQsuNoynj1vbKyjhm2feArJaCAeqJWD826RT1yx+mxmga0nEf
5wqlB3Z78HvYTZYxjLLm9aQlceggqZSgEU5ovNzEhyEimduQkFjPjzLtj7KQUcgY6ZlRVTDLkW2c
PSYaufp9IyN04GCqFoUaFnk4GHst3AuYR7RlGDvNAhxMuM/1Oe7ZTkzZJLwzKgmUFFO2cAU8Dtkc
jx5aSEAIazyNN/RCuClswQ/jnCTHAM8MJgPONT3H6/u4JBgdgSRKF8uQHtgfTG/Vg3aprERlgvmQ
yn481Zgwe8GegkuHHw/AxJ6hrpqA10uK5vG1KuEyGLuIDb2jZ8iYT4fNBP50jJqDKU9ip6Vbd1ak
BIPZleTc/gNWoHDFAC56TABxOK0MIZH19pTADIpbcC1UHzii7E/IPlwCgi+LWgOUDAWjtIUNS+RM
EFdRzdU3SjlxkJBjGNxg7xC7sZIltZ+GFSfmhacFeqFaEHP4VmtLnpin4WE5ajoXj09XnpIdliPM
Gfq6PtzEuIubgQGQVM+SVzFhQCQKHtFCSV0Hm0HOxIkTiJ2fP2mIn/i21kTLl2MMnJClf9g82xi3
BeMsdhxWBRT1g4Fl3QSWhsDghXj5j2SuP6l5yPp7Lajm8pvLGBWxePPZcAp4KHFYf67KeEk884MY
cWx7V55RJjGMnRPMTq4zTueaEuyZM+wKr5+5UwxfvTbqW9HO9PuOuogErt7YoBDlWG8XMkthINiH
+/QX+aOuWF4sKqZTSvhXy8xO6ifu8ZLbN36Kn03/GRSyLTjK/Jq4gY7kMbZX8eJXDtP5sj0FmLKS
7DAGiXD7ZdAar03Z4DuEk5d4GiYW7sGhYFQegBicZfEnhTD9uLlUtgZVuEsDXyxwv/7DIm+n7uOX
Zx4x1YKNlq2twLTu1hylv5iyZtmnNP7OseVcxO/A0SSnc7qj+4ECAr5jmCndAIqyN+kWJEeC/x84
kJXjCxz3fiHiackm0bno7KQCkZnnQNmvGecuJ8FLtngdheDr35gmAw0Z25OxRcZ8clzr3eZhQAKM
Y78XSdrJ4OhVRm6yJut13SEpNDChiTovWWv0LKIqB2mAd5SlmuV+sgDCuLAxB6NfqjgwrIKZ5lQT
nNm6slPfgGBYcyILpIJ4EWDrpgs9aEQD83qr5MVRfnJZM7BQaiz6PKJ0uhmi8ZTmhwstDV6+kMKM
5o7WZACC4xjQCABEcCYxdUjlBh0Hk8xa5kASNZPHH84RQz6jdVGAgCRx23zUUT7a8oqJPpzQGbUZ
3tBtvmZwZceVRCSNRf+TqzwDU+QSo0D0sIjxpiCfGADiZZMLFF/KnRzeKMo0jhxhEThVOaAkRVJb
ctRxjNH8QWsN05fccevI/eNMJdqNimlboerecYqPPOUfjyvdOSQYcX54Qd5vv8mO6Bic2pzXfCv/
IsV3yQJD4MkKgChvXdkZfjv6do6Z2qtRaVE0jQpKczKNLz1WSUouWBOqcn5tBD2o7ZMFpQB1m6i2
DzCKxLYh20GhKccVS0zOfOJquLaJVD4ghFglAi5jpvpEIrzEuaWRMrHmZ+BWlLiw7m14oyCmPDzx
49jyZGipveerja36Fn0DNZMzltEP5wtiCCUpDTzrIVOclbcOGSqitU9UToCFb7SOOk/NfyLSYYZm
m2gxNnq34i9IJZsx9Wj7GaLtIzijFCym1C+LCiv8BOQQYBOBGSZIlhRvihVh+mNuEULaGFsmuy77
I9U98t5iUZzai7S0IqEHzEFdzV6IfNwlZdwNeSDJ6ObR5D2O7zOEVTjEWACQnJS84GvDDNGVdPi8
TJ50ZBLoN3X/6ab8qz/elgYCpyePCnOgZWo9EtoQ1StSULBnGgHUwXyVusX1h+Q1Q7BlbbnYrFy7
5QybZgbLkr+5bFjQpDESLJTejAqrzVkWbDkH6VoguSBZUTvObuLxJGntxKMm3YyTznhURO5IC8P3
w02KUY5+ngiVl7gAqRoxNrMKka6irBHyklvAP0Lg7OAPKIEHloFEqtDPmSh9JLQMYWJ5uA1kvPCN
xbd0LEKWQrYBHgEr/YnNBYTlmRFJqzxLSGkdIVHZm0S/iVnVB5NITkDNvEvWo2R9oXN9ctW5mloP
KDVq0fnCkMsTaPvcTiK/LuqsRcYs4auCfwN0g0hwnsNfWuALSG+QV65wO9CLk3ULLw80s6bdJZuV
OzOV4HPev3yi/6j3T4HU2NXRlNcBB5E4rYsdVwACRBYnuzPmIFYN8BcbTMRikYkqxBpQo8nTIpo0
85elq7os+fEWRAfvB3dYIJ6bBKNwrhKEDkwgLSGnAkJXJoy7bGJsO+zS3HowD0bQoRUGIzKOD/pr
sZAISforuHO64FI1n+n7H08HxHbjueV+wEoQ6YPnkueL9URv03o6em8JLKVA3kCE00AYK4QR/Vki
RWEP+qAYuWjq0c5+MPWJqwbQQGjPl2AMaFVHn70IapK3esrkNnrn/kf7obh7HksE1e3HeG1fmr12
Js97DjiNaNaYG19Mj9oThNJd1S9yz3fwXoj6/eIr5PUxdGoSaaC0SPyR1n4JZCmGA0BRTnIGqX2U
fn7kXL9/gA6RuLUloulJSE0MTATQTLch81RykE+CcpajH4E9PJI66PpEtMu3EKKz4ogl7mcibzNb
ktQhA53AtVU+gWZOEl5pFRg2BIfIPQA5IB9beMwDeRtUNT+GpH58WNe7ByJ9n+L1kOlQTPclNRbc
AjyceZ84wRGaICk6Zx/IsJjuQDmErORA2C0YI6mj4KzyTLYDSnt6j6MxH7t4Fa7cA0G7iYXDBU0s
cDDM472knV1bc8pFEAcEiU7ua65Q+M7hGVHBUCuFXnKEuL1KRC8z4DawkTgjpIrm2136HsV7+Iyj
JJjNEzCMyRohQe/6SV+oG4aaxT5/MWwRvwUF9pzheAKGCUSenQli819fTLh7Xu9TgPUsoBPCI8n7
HfGi9oDRgNKEJtFafYC6gOBiknkc1BlyefZXOC1M82i+Dsi0ClmSazDiEdc4+yD7/DiUItHBSQt/
XPp3GQB+30vCLjA4Sjaw7487QYGMxEHv+lFtkcwB4FNkAdyvmh9W3/mBL20Ov+inM0AzXggSyATv
iRATL9A7grKA1mOqNohR5Jsz6DJZHUxhJ1EVYJ/dn/xu2mJECOvXTqKWQKtSUtGywpfcCzqU0AsZ
GXOmTkUxVfI77z8GUd7IKievKwcVjUH20/7cqQuhQkh98qhlE5YYU8NVFpII6vkwwqcZrhiXG5i4
jx95abAtxFnw0fAHkhmaAtYCUgXu4W/kKbOpz4BBfnJsfthxUeSD//232GjPgBmQoZE5sOXhoEIV
oLb6D0p3xSwGkt5u1BMIn+CqxAZ7zpWNjFfDM08kgT0Z/ZDlnExMc6YDOK2EFXQbFHWSDUssNOpC
A7JCzEPQRDyLwzJBiMLDJnwRL+yDvQLVmwxyHX8JKErLhGLB+uJKb+l+ANfprgvWHLcrRDlBTzRt
EGWMzjL7+L85KdxMdQrpjbzzBwKcd86FYggc8P4PaAGBv53PnGcSnJa4rUh5vcY/rEnS+WXKsOIR
qWV/vwjIOUuWjjuwXyENXT5oJ0jj4l0Q/7JKBGjGHYmzELXotLrCiOPgAkfOvxR+eMTuQ/hcttAY
jJFMlQM5YzyMAK48Rbed7AIoHL7I2kEvRtTJirhm8KTCVb+ML7oVNkc2QZQPkurL6OdyShOdHGUJ
EJfBhADkR1OUEEseGBk8pLr2738DpF5Twrbozrjs4BjFuxxIuJZw3bCBczpzzoJ8gMVyvv7KSZdt
UHCxf4QrhGVAjzxmAO8zzOv851/dq/3CzkJ4iJnlwM/myNM+Ocj7T0yaC+h9dkI2WWGCatZVfY5m
wtlBT7HtumCk8vZIgLvKumEr5KQ8ActH7Dv0Qs61O5Z7fqYQhhJejkA2+NukWM8zFTEege/Qd6j3
PhApYCr6rL45W603QRWpJQCjqRkAx21mOlCxi4YW0A4rEP6mf80vZpHXGsCxgFgBWQGsuqPfRln3
z2DW85Z+B1hI/HyhT8dPsQuWgVL7FvyZ+7AL0mhAeiJMsRconLiutsv6LnBTUjToe8CAyg03aI/f
gACmiUkcDz5WT8UltFFOzW2K0F2TMKFJ/VXe8Byo7/VyvEiC4ekOxSQKSswELyCaDfbQx6rbZs0s
pAGM1t0zsNAmQTMsmECNbj6oV9EZaYN1enX+GPS2EfF+S6jzKsznlTLh5+mbCuUmMzmIXWVe7iJn
wiZzRudDTes5ueGISIPxrkM+graj5QPVa/5An9ZOkUlYeAkxLVg7PjNONlY+HV5evSL2c2MszAOW
hZWy1h234XVEMAHrjvkgBx3QF4hv01toL9DUo+Evr0mgb8Lts1smAWZ9AhEmIcwoH3TW493zSenc
H/RohqX+K9ddFZPFXN9TmBT4KXFqzBlAFDTMDIf2srwbkIw7QsiKlmbXrtpJf3VeXmn4VbhsCIY5
NSteUrvAhR2kgRIuTXzmSNA3DpXBVn5rR4kd+6H8CLec10hjTsOOv+qlFMdM+GOtkb4WhZ6NrIFI
8Hbi7PgDd8ahBOw3Ubky52R52/RE10Mok5nhvv5c1CMgv1XGf/kWmn3y5YKUBIF8PxBMGWisz021
wdidM++NU+9fui+WCgHXK3NelswtmeaQYATpma5mLGxjkVMt4EEBkaEnnJfAougbCXoknWNFcEAX
WPHRGYOXeDWqMC7rlhwGXltDfhhJuJLIah6GnV1Nm1XGUI1u3eBXMYj7a/FkztVdw+QUDKSLO/bJ
le1gLhZPTL2qC8/ZJaQEkPXKUmqnVriMlhjB71vnXbs2qxK+lMlZykpBAUxMCKP4Js1KGU/m1iK7
AT+7deHbgfqchl/lXEs93QQaCC8EyuADG7ttj7HonVdYzjFjKCduxQNlikFkwUxZJ1z0RckQvUdg
wzQQK4BuesVy5ktJmIEDI/bC1XC5Uk8GIZFiwwR5GKqY2jOZoMN2MFpoiBfMWS7XO+LTg1dt0nlP
sp8roQYk/LijVWMtRxzDGFx6Pw8qTBDker48Z10+XC5Yhy56ocv01Wn6mKUsMNYyJhOiQOYhPDks
3+Z2uB/ba7SPAaaIOCjO+V5b6Sv8/3nATGp+5Das/Dt7IHFdk1if/31pXfkVVfH8vo0lzZFpa7N0
KXkOjyPm/XQZb0sqT/KoUIyiweYOPVdMzZroq2SpzdNuIn9M62bDx/7ukbEz80UE2IWsuZ33q9sm
3rZAYPs0CLc1XiOr9rl8kbHj3jRLHecRN3szXqTBTQ9I+5BH3UiomZY8lQudaMr1AO5wjHYABICe
UeTxSPKP9jwQ9Q1qTh/tMMGSFceXM0hHwscR52hLM2j36jbrkUeTsgbQSIMSUhsQwsZMDhc86gbK
CJQdbiD8/pprmg/wgdUDgzd9L3Esa7IR9Y9b6pnF9AFqw37+YJysrAvo2tTHWV9Mc5rXNXtJbkzp
zllA6sJY9L0sv5IUo4IkG3VRrrKV7Kv1KhzPC3NdvVbjBZ/rWtmI+dPePPmDTNLgNvKITucBZCOu
qQKpxQJnbSz4PEueAUs473Vj2R+ioPdj5h1xpSxkzhPWucXV1PnEg0U1YTe50fta6NcngE10V09g
zAWrigilV8n2lqwbNh75od8Fe7HjQmHxahiFJDsz8RppEAVsZIG160k2YQNlXhuhaTnvJ97uxyRt
2p7zHR4N6jrt7CReuTJ5du0ND7SDreM6vP/3DoEo2tuUt9By8qy4WpLjvDMgb0TudLcmz3dea53J
VJoaav4vgRZwl3sp+iQ7wKrPWbwG0QZ7QXyCcywQs6rxXFqOX8MfVXcGz3Fzb0HGqQKds8G4j3ES
rR5Z1oi/SGyqvVsQncIN8WD1gXvPB7QhqJf6HsScFCmQBALpiaXnO9ZATAaaJa+BaUAZiEkRlemy
Z4iG6pf5qlkma5bKLcCU+1usaw8ROMVl677xy4AiHqs/VI+WmUQvvJJYqvPdC/ASMJnaEI5GqJbX
4hYA5JSrVyEgD8c88tDIA7qKLyCkYiGNTsUaEG0gNkiYI/7GnLohfwKBIoVGtlFCH9qLxOoNqmzu
qmA9aNKw95iqD59JthHvhVdFGAYPUQw2cd/IFdzDCmDFE8Dd2RpketlXngvgJn1v3DAcQkUma050
NsaRNZEltSQL1Jlb69p06eQBAm+Bg9oJ6mpeM86NMVgLcnusHXUCB/OGNZf1fFe6poxg3TmENy3Z
R+sVXsbxN3dzoQXjhTPXcBp61vrx1ZHHQxD7t7XOUAZw2a48UeUXj0D/VtarNGBnZPkMrAhmPrIW
2V5YnhYu08HlzMjnLFBebAjsmXic3BoCAPltGDPNTRIY+ByfyUpFX9curZ12YFnyYivJDZYdng0H
Zhy76a5eWjAoYquMfVZpRuY3+788OoRUIUp8+rBVqOS4HZRhQlFZkiM+YkZ30P1rvBsBHKrLKQ5g
vFJe17RjdBtIeMMtQtpCsmrnWWgxDs47g+jEHEjZQ6IpV4dhsntEpQ9SwvF5bAl1SdCoIZOgaBa3
JtGaJwSjzDndWyK4gx9KThDMvBYw3kgYoy14L4PsqH/7yUP1C4azkJTFGkTC89tIN0saHuICUqBI
gPhPUgR7Az6Jl6loloD58QYocIAMZlmDsIDPDf9qMFdCMId/IplK1/FG940jeA9PJXQoNA3YzBvF
LiivikOAnDRgWMzDDrqnNVSKLOIlD7jE4SG+JgkPxO4pSb+gW1Cbb4SoxIcXny0/BQdEjFjEXAgP
IQECRhk1wEvMNoDF68fDVzW04mz5ye6JSY3AWxoHHF4H0ELBm/jSGkxTnaknXI5PZs/Af5EscWFb
wflB5Uy2KJ3zwNP5OCAWAxbHZI15Ay0XyXQOuByX96+2LzfNhcoX7wk0pSFyBUAywb+4flgPSEW4
UPgTWLJu0+XfMIfbkief1gCoEeKJzDEJ2W4BunNC9XlAiSVfjS7Nhl8vg0PwMjCFWiZLsVsI/4G+
BIzRvEiULmMICUMmsGHNItub584miziSMK1kjQQfUUHH4rxjX659C8ICQTNHlQZPw50ZbwFWZdtj
aUAWSEQZ5PJtydaFFXcfMr+FN8riqZMFfK36hooSntESawfLiH/ljAW9dLYOZO1G+QfNyw2LcWAo
//CiE2dSfPOzEX0q23SNoWDDLyzW7BCg8wZx/08WKz4CvOhsLpY5/9tazA/iaM5Pyycirprq2S68
aEJfsDd2RAfBtfkPWI+c9K8ej2jAw6wfCLlJGOg9I+0fzIUeIDrzceNdOfEwA+/swmOzqq/Yd1ck
gK2p1RVO4FP91TCQoaO+KlfYcp0dhl8pS4p2wmgBe/pYoRT/5tm745wixgiMdCpMHlOtIBTGW6oT
v3JraCDT8cbf2SqB4nnNst9H7+KRbuewJl/KupyPiBUDjU98fWN8Yw/mf0TFJlODhn/g5fHsUjQC
OiU+e5qbC4T/3lzb+fj9QdYdfVcEOTYT4iM55eskBPSGmHS2WCwY3LpHxoBWEVstkDc5OxTSSESA
UlF2IIydPXl4BX29SxoR4C2jGyTkIWPiFH53yeEXlSMjcgBIWYRoISWOkq9R5oDrvzHRMuh2UJm+
CV4Hi0jCSQUd9oT89DNEeigkyHqpgBU0ZP/TgfoBN8Dzy9jcTtZGo4ZxQXwISzkUX9HsNX/N8fip
hwS/AfNgRZk2sjxrar7zn3dfOSD2OWNYYLYl5TR7Od8bLh2ZRiQ/xKC33PwfiGICov4OkuHef8x3
e1Ew7+ju33+YeLYYvUdf4Tn8aV9zEb29Z0y2AkDUX4TWUCTzg8jz7LDJAcM1gfpY1KKPzPZ4H/FJ
uACZJfos8Eaw0Hh/3xdb4BBqFFARA0nwF5goKFH0r9wzMxPlrCMJLXdP0v57QjcSdK2grGPXwl8B
DkcQ6xcsOto6j4QZsvxHCLGI4REgl+lq6FLbgzWXkWSS3LwzZgQkAJwwLhRpPoou4NwGbBuX2YM0
YhQyaM0RX8FYfY7dLEWqKNQNE6fe5RaidiHVuvjbY6Ak1t23jfbzKY48kHzYhz9OAwQfHP8mgnQ2
+PaTFExyakBx5cUjYrkL1CwaPKIy7jAg8nF8Jl/pUS6fShAd7S2jwyCbkTcUMnkb8b7AmTizhzns
cllOTqgm3NFPbILeEclzxh0uOFM+KyWuG6mCNX0d0SiFKxgZIEvCaxFfiqQLbUqI2lQGNQ0EhfO1
zkrIKoZBQLFA27vEjH9V79o5Q/Yj6SwSZUodc4C9EooIyQxEomRbyAQy7B0CRMbYuMwfoHlwcpk1
NSxEXqTOmCbHDthJijpZSeRJMVVniey6Qq4XY00ZecJXsC8jp2D6mgIX3MC7jXcQun9NxaSAZJMC
VKiRaOeQRiAkZMEX9rC6Qund9hIGBWtpHIUpKX+Jl8j5rofBj1TZvUXhz7MK9actU3DcX1grYDmU
qGeRUaWKGIxEJZntAae0c4xc+z8xsyhRRaIrzAwZ2BzwULkI2U5C+zCtDU8TEs136BC0UP/hnZi8
sReRzHEAo6ZohNlFQPP4ZBHtondGd/Lfv8/v6j0WrkhykhqJjOd3Esgs+VzpO7HKhRcdF7fFg4cF
qBqpdiqQbXd9AjiSLgyaAIZ+9yM+gSAGNfoHRu0Y3ciZNKkA5JNHGe06+gb7HafucfiSke+M4Ts+
9s5sdEZjIZpjpsmxScEkc75SHYMNiz6KA5vDqMc5QI1K6aHiXmFAU3yhHeQko/QnnYVoyUwUbPb+
MQrsPTyzlAUk4xNSxEhnmUXVHsRJwQTd7C+5pueM0xA1S8D+4bl+rTkT/0ps1hL+jl/SfQhWxQab
4A0nyYJwI6x0G85oPpTgZiRvhwy0LSHqA+uZagc4OLCoJNEL2Rxl4inmk8StsArhQVDWMx1zvGF+
13gDYo41F5Q52WIoYATc69qEy/HG2sC32PJ9PNmDPkVTRrVP/swJlhB6kDKeo9/xyXQ6UWwo/9C3
MIpJYmcJd+LpReXJxcNwUYvP7bb/mxt4wcms1OTYnrJldETMgRX/SCPSohBBIIZllOTxzehi02eg
TkfRUElwKb9AJ60YDc8v4KM0PAVVekB7nq1IHjlxYHa70YaynHMRvAvIjsP2XJzTH+Xdei+oXcOl
FtBf0kig2N5knNi3mbJiOFcQrXkwlFVCSg19qowhKl0KBSpSZvIEI0yyBeYqRhIxfOsvTpb+2+Lx
wcGJtlS22/QfKi2UbQGwPrKWgFXEe2KV7RPG18CRlbw9IybZU+Y1txCD9t3QJ2NjTDQhF+LxcO8v
wiCR9OgtXEuqEFjZL8cEhkW6ztIDAjDeE7ObKC3y8fHbM0nmBf3TKFLnbdzMOjvZPFSgrB4/bRMx
CShHf53M2oixojxpZWqs4jTdOOGpDeHNsYRHN+BQnRByonyrkTJtZcoCgWMtw6tu6BQ0fZ70I18n
3SFBBXZXnbmSxpeX2q/jSRTmRBxm26it/o0+tRuaIxtg0X6YH3lCgCBDZmk2TEyfL5X0YYD0R4qo
HGClwvN7H9p1auIwsoI2oX5m7+mIkqwodh76aYwc9vHCEvJkGynI2e6oiVK3Y8UyBjfqvkcgDSVY
fn57v3cE3tuuaYbevHz8s9t2rcSW18JClFXrP9JkHVNt6iWChBgnUY3HcMwg5/rDDmPPJL/9AVBW
3GNxdabaLu6ddazV8yx2FmZ1ftCuNvGYcIfbbCzxHNztW3Z3dWgI07zWNBjjVJk12WMVa0wisLy0
aqet8dWzRMwGK5xazToLl3PN+8mYe/cgKtl6zrTUmIVj3NIjLONwtM6sJqktpPGLB2jTcezH8etD
N7S1lhXrWE+uXfG6PrOF0be+opCCSFP5QP2rWrbb0W92MLqdQW5WacxtHJE2LSw/qNKXTzxkrcX8
LVC8qjLJWyU48VUudCGAHAwJvLS+ZWLDLfX7kDFXljfqSCbuRm9p2JJHxJg4RsX3I7IgkfzmejN9
VK0bc3ccJZ5rt3yvhuXCHnGZK9zvyc1zRp3/7LlzGsh3F6QVabUMkw1HWESIPRndIq968ZuZAOIk
A8wnHgXHnucGgUfPzhvsbBENZFxnVOrYthSDFBw1I75yYGDHI2iHZeeonhbfZhGJH+EYeeqrQkYT
I/9QhwT+1VaB7W/K2VB5LklQsapFVJeunTCi/V2NHATEyA7UEW+DwoYD6YmyqBiB0zHeRH3QI0A8
KMyWDF/0nt2ue3WzInS81iaDHxEGk4YKpjc/9Y7A0mKfF8nO7rzq3iy1m718UCjm+Vt2i76fDGB+
UDYpEa7u/L3sl0Pa7+0Xo1qRu9gGdVL6ZqtITqrrLaaQZVBGVILkYqHPnX8qirQwJCOwRtBV7oxB
QaH9NY41z3jxdlJnl8WZbz7aTfwIz4+nU06owvX5nTRvB7whJsi6+2xycGiDVehYfpulc3sss8JA
GO7lzBbhuwF6al5qLlTUvNF6pw13DMnjg5EDdllsSl7gOAeJtN+aiEoTLNlq+nl1Q2npNAy5/6kR
SBc0TWP7ox9xQ8j5yxRzbQKDKnSjg2Uu8yw+d0SeFCO6G8C/WzJaj+1+F1qQYBeb1JT4RSrFjca4
PluKa9Lx549F2n7fb7/P16V+rEvYg0TGPSebEURd72qAPRx4yRo9DhUXZRdmdcJQKHOf9Vsx2lXE
miAMa55fhfmdkoiDXCg/EiB9rzZh7z454Af/8SSubFr0Lqk4jMAe8vmYME1snt1JM0nGOYwfC/bz
sRnc2mAw/AZ9ai8jyRtzajbbEfm48SzKAjXZvnCljr3WWLbZgj7x6XJNEvqgetHr++HmUwUpA4fM
fV11q+i27QCjG/KH2jtDVEjofYXZTGHURjo3yHgui9E6Ko2Tw5FbDYhzgGOUam8UEdHT+XvICxkM
J7h3980hbFMyS6runKdkp3yGnUp0/OOt0a1rp0EM27DP2RAuSnU8r6DXb02KpCHK1eMr7t0wwbBT
PscTfcweZ926YJQ9/Vea7JWqQKIz9HbQOBlJUXUKHPVYvKL6R284z0rmHJqaG1XAFjBQlqTj1qQX
E2FkojIo+FUOr7dVrJlp10v2+0hzex2O9lZF+3senptY5ke93vLKYVNECKlFi1v1mbRPtjGktdlr
YzDOs1KsdZMP19AcgrBLN1F3m4egjnFF6WiqzrpV2QR7HdIqTOb9HXKnuHXMcclmYUwqk2Zv7B5n
QZOvrcIKRuRu623omwQrldSQjwz0qqcwDsvZS9V9a4TBIHFIfrC9p2kjxCXmehRnTJbcGv2vY8Wb
vMfzmlu+EUEZcYv6Z7pqHDJ9x+g9VMKVxkxrSoWmGqFUSOFcqSp7fa3eKv9pL0mqCp10m+qdVxvK
B4n9aX9UTF53IzDbc3zSwts2Imf83iG2G/eI2pHFF927MVLccMxY67u5tAtC9RFUpAqD14YmO2Ta
iMlgFckjqMHi4VAnr6B5lh+v9LaLw3ZZITKNo2seYU+8g1va48Aoq7npdNu0qrw01Mk5Lk6lE82r
tCZNJVo3drztkFWHGRvOE7ieKZnxo3sfJUnPIre9iJ2EXWjX4/M276OjYmnLKjFXKvD9EzdRn1zb
jFIyHOGlyRT9u4jpvpWwem/7alFV8PtmBdWuh24IE9pZGgnrFWO1zezmaS+cr0XhKUPz3o+c5cu8
k1xJzEkWMy+Ny3y/IdXJlXWukyEVhm+Voh4GVAgvs8bqxs8c681FreOPp5HMNUNDvk9dF6LGUlRj
Xt+J5yCkpCuz39pkIGuJKVIZ7uuU9lL+nyuwj3VbeyN95Edq8V7eR8z1KnnBmaLMjSbeJc1AzXB8
/Y+k89ptXFmi6BcRYA6vkqxk5Sy/EJKtYU7NzK+/i+cCcwwfjxVGbHZX7dphuLkqFqMMJT2r+VbG
4c0AmorcqFWdZUlxKPsmgn7m0yLE8xGpb/dyOp0yD/i2xASNi6gwCvMhOCBA9Iy1VBlYl8MKKvnM
C/FQbKJjQuupkjcc+Bc5HdYJGIhqm6tC2HO9Dp95Tl/d0mZ6cPHrYt+HMKHjqR+FlyQz9z4CCJ8T
yy/Uc+RqS8lgZ6npQDyX81mZGbX27frlSs6VhR/mLC3d3rgsYV8rvnWEvJCYvBzjUInCSj8KmQRr
Ad+lIxc6pnPPk6/Eba+lqD6OoS/sXCOq3EDugSHowOKucGjTMFwzo01ENpOSUmUWiP3Q7NfhKwNU
VZPuVFhEwusg3V6ib1Rfmhs+HVJ+7Ayjm3SuOe+SBKqNbn0NeCDkFLmZq/zLk1SbKh5ie9eL3ok/
3AeY+gW0lTT3MPkg2CtRPDLwxlG0AfAn1ZtG134qiy4pIv0jlo6B08/8kB8NCy9Dn99bh9YAbCjC
u4G7UO/MfF18mSZmupWFLrImT1BNedJOJqigW1p+hTHOJVCbdB2XuKkwRg7JRVJiC4hjeA2Ot+Ec
iHUy3EL/oymoCsDI479KYoCMBZNgd84EuxaBfNnBJSDepStIFBkX0/Tbi/u9EhcrxQeQDD9VU/1z
pfqRRApmZQGxr6SbWOCENsRJl14n1hduUi3NBneoqlgGTkuHhrH50MnfzG2oeCT2nVLvl04ef4aC
s7MVjEfKfOml4b7GPUMJfVQG0qofGHOaJOXgo565wd7Q1YNun/NchkhdokKnJkLfEtMwV4U0r2Rr
mafRyjIY01UdSerpPMAOpcrIEcrSe6fr2/GDa4S9EinHOs5aQ4K3Wl0dlVjsgjKYxE679VRq8NRm
FN8W6zwJ571QkK1qGyk9yjlTkEpdWl2JR4apLl3w0KFL5/Zg0LOmYOsZnIhFOvDvSjqa5jRW5yLz
sR2N7oYEm7OvHF4ixFsfJoETwchJFmOhp4rfvsTzPt0GjXQzaA+8sDuSE+NlEEADAywsbFdS4yA/
CaSHbNYrisCohHetMQysVlmsMvGsOpLSfI/gXZ2eDS+oDBmKSJd9GvzpOawmV+q/G/muBs1XqoE3
ltQDAQ6RjgWzV2FanvWMZTRrKQ3ppijCheg55yptIVw+YowfdXtflUgL7UFehlG3y2N94+eMvQh3
bGzAtCqSKLdVT0xUD7JYi/KWLtBsw6uTDHs3c4FEMSUUwStwYjAFj9ABMAAOYCfMTln+cVrjokve
Sotx4O9S2DBCx0NKXxZJ96XXLshKdXNTlLx6T6HfAZEKKN6D8Uxa5oJuc9VycfCj8pMK7dC27THs
PCgdaJ8CybqrWv+yWBRaGq8tqQJbwBtFXsWdYEy/Tjs69NjnhkW8FqXRJXa6Q5U2x0qP9kYUELKK
J0dc0XS0ZF042dMsCjCDipFv7ZR/eexefMPeJiD3sqV/N129yTvzYJR451fkdPfW0Sv+1XrGBI6D
ymo3uWbwT/M2lZ2vmjeN6b2UIV31iXxsYjx09U0WWxtXCta+1jHup0PogPI0F0FTrzsno41g9Js0
IRkUSBS4DsDAaxDrxMZkdmVJaxv7whHHTCh1MIHa+pCYHALoJPJz422l7VPraEL8b+KjrkE4aC6g
x3g9YA1hrfGWVPUzvnhRdFOGk5y+fP/ptLeUeg8ciaxy9c/E2YtrVB56+dWGa/FraH9Kf/f0Z2k8
fQXs/ZXRflC/hukxla4aJJJKgpkOo4HIGr4209Gb0X/0wBkuvYGSXXT5WIAgRYy3UTeJaes+arEr
5b1UrRtWYItPfBiR05tAcUS9YH9TjUuUhYFy1DtypIqVI+E/2r8HZePXMIogYXMzMWSApI9GxCw3
pbShVIt0CK7VqwuliST2sbQcnVqZUssLSZ53AZAG090IeLF+F8WnEJsUq1L9kol/9kDIFWAihMP8
OxRPfyDxbpHY+BUuodw4zH7QnxreguG8KVPvIc+HJs5oUGumFVA08fF00D08qwpzTU3jL7KlXMvT
of04xV1NNk1xjqKdJLDLCXqM8qKdKS3sGvtT/RxGrPmV2RyNDuvsmdMQLzRTuILFVhm2kTGt3O/E
Xyb+uus3SYaDkMcquEjUgykY4ty9IfDXQCpt6SChFtna3Mi4C+igtOMSOirFPjTsjZQhgR76aQy4
gnAKclsBhGMyYX5ItGewq+p7IB2Y0HXm0oBUoYXXLn926TOsgJXwK0ySfzpZID3CRZOpqUpFwudR
+NaigbsVg+k0OaHk/bpgktF1a98JYDVGirfoOuvTQAXyaZhicaxc7B7ZaOtThzZV6EAR9rXDYge2
E/P3mPi9ci+YrkDeIlkD2gEjE0Y6yiPsn01qTRO25gQi7U6PLlJ7NNRv1/3W8MLw+6nlQoSNH0Pw
O+AtZ8aoREnVHphbpPznVHtF+hT2Jawvbr9VGEqaLbQx3BiZkcFhv2XVRm1mHQ6nGsfexrOJfWnv
owkS+Tur/NH90p+Vt/IV/hUnjpRmAVBXmLNhOEv5XugbmWIvVtEWwEuNtU3MrZycs+Ts2dE82vWw
WxjbBq6GnBkVDAi5uiqdx9gT/R8yxoghg4FJghKxYcxeb7F81825qM+GseRsCOGnlLifZGfYr25P
SehsZMQacICZMkGYaeKNIK5F6u91fapz0FdY0soSE9um2GfNSY5WefBKi62D1VzxiNRjkH9nIACY
UdpnSabYZLzWQgD0WEq5sx2sVYapfn3pIWi1Z0e9BahqI/FbY13BIEMn0ouVN1dKCqzi1ykfAbEj
2r+aZwMIS/eAQiz1uY8ECbEwCDvlOc1wOC2hJUQCOYP+51FrYL4sY/HkXWV53R30EPT5JoqtDfNM
AoXO3XVuLqnwQ3YGHS7gEcqKUtM44u/sPjz3kMVnXzkUNuri5MsLk0WSx7tEU2m3/HlgXFT7Eev/
hLPwvCOfsNvS0c+w76ogCuYTkC9GPfY41q56eQuMCdJmTkpVnwltNAoo5xaYd5R785Q0wsBmPzLh
mvjKtKN0Z3De2L9K/rBcNtQcFg1ZS2LrMQvRYRMwLq+wITVxxMz/AhjBEbHLFkQBAWs2K/6U+tEo
8GnQ8f95MdHFi9Zfth4ipwofRLg2jC7RMnVUBLWzLSwIrQq55mJU+Q8EwJQEwgN0clcmCrE1BrJp
KH0hbTNQFGMK+dI2rwCeUgbyauBzakObol5UmO2iSy3Y2KwUObr9bWLJWcZLx1nZxSbFzFktIHIW
Ex+D6qpMF6X6VIu/Ov+X9/FXEt1p86YVdzL2d173Qpceu6+oeymYBdBA+/kS4bLUUO37VJKAsdEA
XHl2xU4D+0LAhf2hVaw06amUZ6C24e1WT2m49jQ0Df5w6VrWjv0AoQWSs0kqa44NMqVTP4rC7fhW
evuMaZyJ/99fBCyUccpGJHQsTGmniWcn1pmO4UBGU4YAHPZh5HJDHcuIHxDtRp0XFIeooNw4VQ0e
dYcY3LILf7xqYxAi116rBCUSmofBegfaBcGkBgVDl/ekMrBYamWp0K2Ax/wXu92B6JB0VDGSOWg0
RfFaK7ZbU1nHw05YEIRxpCKkN8DFdY7htCp25Co69aJj0EbLoRd/ATeWsi2aK7RoNQGwYizTXtrh
SQtJ03LJHfSarbwYMCOpJNCI0Q+b72VqQTiMcbLVQwOG3kXJYbMww0hdCSQ5mkreEvZp013s4WQR
e8IpZjpsozdL4EABjQEtuw4RkjFZlZ5AdCeuejWVa6BcXfVlyyTRUR/L6ipKv8Gp0Dlb9aKM7pl5
KekK9JMSbHyOghZSGiQOlHOQmrPmEMTp1+Dnc0N5eNFcZ+pXb/pgVh9EsKTIdaRlmm2qmlG0Mekd
c5Z2uJ4OK5nzUomRhArmgi0Z4jD+PD4CD1V93NJkuLMq0QFcmE9mC4dQ9RbpNNPI5IvCLx9GoeWA
EX7HyDn/6OKT0R+o2lGISwidPUGHX25yZ5Eq8EK7q62MEyVhbMwCt9irGG6aiwdA/VOEzVdfvwN9
3cpfXnovKgBie3R95iK6q7DbGcOtYmhdJ+9MzklNwkx8plNod0uve0c4w+KclDffjbGxGOzJu4ZG
Pq1h7pVzCqcgWpUcOmLeul+p/a/Jjlm56ZNvHelEiDexj08whKWm8Dc9GAKGDhCMzPAM9zLrl7Hx
VpnXJaYBiZUgKYZpKghmO4QLGTfhqrSXKo47sf9ywlFjeoLlwidSiVX5z1OOvj4bbEbW7VlUa2wN
BvPXGUl7Qv1qw7ubHgqiUzDylZhVV5U39cVRin+qaCPrlGLtt6UjjuTWslqy6ZjUZRWqV6rqljsy
b6WZyhEhVkrwKmwGJ/afMcf7M9CPQXOys+8sWlXOlegJjAJ1F0OWvYOxvnosM3TukcwEj2C6BDKJ
WmGOyqs0j/BXQz6Vj2GEhQJbw1r6G0Y2cCaJWMQBBiMLrKctD9PU9K1221Kb18Vc7QR2AGioy4eZ
HUxOYChiNqBTuc2sgzk8SvhboBXB2lOX7BvMddh3qh784q9pHdTQbOIBIOuPLO81k3Ukdlkqr3T/
rw6oY4meIaAy2Aq2d2VjSa9eXcgx/qCLGmOSZK4pOyG2mXdECd3hf01UszfHklCUC9ujLhqJBpo0
w8aCbFqkIdY8t6WpwEAJXaH5sfRqmsCpEOGJWIo4eyTW3QZ4Vcmwk9nkIAzVj64mrvMYMzHUzJjt
p1k57AODudfh8bp7O7853gtmXfRKMnq9aIlyPUaWUTv5VCq20ojI+vJUjJzI8ZSCeozVG/l6MYsD
vKSGD6LD1PUfLtE9/EDRfkv4GK6KsdAN2RY7oyGO6RhYsSpJI8fxVzqH7Hk1R74WYICsotvKfzOb
TBtYUkl9bbJ6FzsvnFqZD4+OpwG+nbMOeV/w5YxEhjUezPChBTc5l4s+BMs+FLcYiRv5DJ9Gy553
UbTIXUqm5I0+aIC3bmkQhm8sJZaYrW4HPhhwOnMdp6tSgcUeKe/KdvARBmI0jezVqLCGVOdg6hBq
JOdLLsEhh35j2NleHtpjRdynGkdUFNWRMu6apDnJq+BXcVM99KzZ+qG+7bwNAPuFdsOJy00UME5p
PXuXtSQXNuKcjjo/VbqaKvFPpXfoQf8LNTwXSrfyG42CD9qiUx2tggRAZj1mpe6d0N7aQBChkRwS
xgm+385CRWxUGVGglV4UxCFK074dF9szL1r6towndbJr1PZbeNLBaNm2U5KIICMmoMKwTyUXBo4f
JeguTKzBybsTlvXOmctKbkWlDSdGlbJ7rFJLiFTdjddKSM0sZmKtePHZzdGqaTD0tTE+pBHKtE6A
G2yOL93FBq62sPYwrl5lrNMc0+H4nLsYQQ3VvwBOZQ53oMbDq2oOolLQ+jyV7Flm3VfK1hKo9iJg
jUXgGUVxT4FW8gb/EBo9Nh192YqfpD8qPioZg/0onwItT7hKUXhL+hUgx1zxgVi9S0TUJ3uaKq6h
h5Ez2Qyjn6XFjP/A6UtqQIAe4FfFcR6eFEyCHx2n/OyfPpaZw05hljd4NwszfHy3xrIj5b78SqWL
THsj55sM/4hx31okVPpU6CFsQO+uVF92Cg+cEZ/k43R3aA4SPir13sD3Vzll5KMz5cgh3lZTKTwx
JkXm51I9IwooV9QHBQl54b1GFSAd2Bf9CmUpFcIXGwusgBYWc7mivnS1dVAgE8dN96WbGOBoi0Ge
md7cgaZBfHW4i5qvNli0zTHGRTc9ORqzKSxwnzZtEATFZlvl69xYydWcKsXNFrhRkwtNd+4PZz4f
AwJLssjtFbOvgfuvfpkNeaOUSSGtjD0D6ui7i0dwT4SL+TyQ7nK/NJnPRLtYbHX3LvmMeCiXVN6z
ydNypAzWUjYeOu1EWK2NeuuEP9AUO0hK/jbPSmIZOVLdedREMw2Ru4L1Cudg9B3mbIWBtDQ7JrFW
g399FyyS2NhnSQAHkEQ46m9ziLd27eGOO5iTTG8wY0xxXK/MpWQREoaEIlTs7Qjmn+SSYzPLj0BZ
Z4lTqjfMhZN5OxHBX2s6wKqCYj5AKyg8ArR7J39hAK3DRudyYf8CZPjgi/zqLuiH4yfp52RM0Q8i
qYd9G0xgs4R/uE/Bx8G8OfyDydJimCRGi1Y4y3yF/MTdjUVGZE6cX+thY0AyupNQM0VEJXkn41Hf
gpNYpSC5ExLTvpqVOIiDinoQS4Bqpd+wy8KKO32O3ykbWGAF9CA4UXimrVyeTsByRlPwLV20p4aY
GwoItPOJ82f8NfB/GFQyvSBKJ5zGD7RbhDHydup/eMFLtGOjb4XEcQOZ9MQmMCIBoySiuPP4fNTh
RW+uFpK59AEW+INIpfnFVnvwZszevX78M6DK+mF/hRgqSL365d5CFh+u3I+zVFZo4b4kuDTeP+1s
X9ujdgYl+x3tCcdIdIrwCxkxJ3oJdLlPcQCdqA7mDe/xF5Rq+QYxSn/x6Q8X+wUvxf6Ip37lRuB6
wfLTIAsRhs4+nhA7jIn2aE4P9XmAM4LRG9nB0tpLoXf46rnviofhShABuxrg1dWvulotZBTEnrcQ
EmhXF4yYm6krSJDznVKLdc8ml1fyl5bDoujLycYlT0NWKCC6fDVowcM0c4aJznLozblXYxHOeWx6
56ajthURjsoyKCgyMwc+sGMd9UqiR4/epsuUs7eWRoP6PMY4KeeVGd5C1cj8f1ZTbd2OC+NIWPZx
Gjk2cnk8ysgVaEAC1U5hfzCzvYErXOPbRIVE52DArxCfOeClSIeAGEqXNLQeXVee0yg6x5pYK0E2
b1r9S+3MmQ7jNFPMH6GiNwCXSDttnQsVtNy5VCXlHRO8bsKLMYDBSUd3OT/5rFoFUpb2DO3kanXI
vjrOezC7xWAWKxUsTQ4K9LOK3rxlSOdZoOyjUCyc4ujH3droHZAY4KLMYFwVatkmLcHqq3LV1idE
IChrYXFbYgbnjYuPLxMfOVFf0FOhqVkKnpdIlSFpMZplV512EEjIoyNSkS6P3AlUhtB4dd4opndf
lkLR8DW62kJi/mvDWUfQUTVLkSOiHkpHR0tsacG/6dibQ0WwdI+6kLnPCmW8ix+sgycbNj1TtmQD
7kAyxV0Wbcw4puumBIygd+cPzuUFdQ502HIawUkCQcfdmgRhG2Ad1dr4kMCmJgnaW2RgJTy0704e
bsKiOKeL6vDVEypBVQpbjTqQ7s6RpUU13Y9odm7mbxtMe/P0lVQg1JJMZ835ipqXUtySGYAJe233
4VqLzXOmjMSQjF8hkApXD7IBMewm2wE7AwzQ+F7ZRtFKlEvOMx2nLmIcjC+MYZHtAsUS9kJJTY8k
/C+89mBpcFZ5OInA80C8i04EvYhYYfzRIUGIlkzrw3KZ43gPTxV7fQyTuWr+qCeW6b0xjISkTz2N
UMHGqu7SnoZLv/Mf1dllP8NHgkWPvyazWI6yGNdNwqpIMG5x6YbQMKaN0JSSCqPC9FamDo3dMy7p
Sybgn9gW8NU1ME2fWoSAMa7/66xJ3U5NEudwbnjzRYc9/26fvUaC1Ey6SUAP7Cn5pP8zOOylyW9G
CAREtxO4PnU0oWCE9P6pBCpksxhKOQUHMCUTZ/ZOzPTTaYHCgmCjP2ZwDPOf/HoiTXqI/nziGCfz
dlmH3R17AZ4YOsYh/yZveeGcxD36lNvkB1/lK6OulbclSGLl8DVdyitS73fJVpzzOZ66OCwnP8kP
DFW8nuFARj+Ql/1f6MissQt5GIA6AEztDw55+jVbc7btnJP75/6pK/PpPu2DssQOw/L8L4/q0hnJ
cFrHTF6orEZHdvea+/SFdkoMVNzC3VtjDpLZUO1I0Pbr4FFG/GI9tnCJbS5ldiU/hGGqtpekQMck
YTsn4Z2QeAMik8z4UWO8HEpzFcjBG+hs39gyJjWmBP+S2TM4/F3W+Z/SJfIav0KFQYdQQXHKGQQq
uctQ0lKESQ6LOaQLLpVY5rKiFalibzQKgUuDjYj6qfAkkm+MoDfyttqLJ8cvdij0Y9jhn0yUKvmT
U8TlG+dbvmY/9YeC+0M3knBtoFiy1N5YC++Nd/ajfoC4mPFz/1vv9iedV3vYsjwcVjVMZPLh4afn
zRQJPOFsWHZZo3M6zjtgrxB6iVAMuQY9B6gBB+0XAtMfbyf+41gm5ZRqAMgvB2bH8B3fpQBQbfS1
wLSngmwHpenFQcE4BCSeE47pAo38ODb0sJrF8xOzHtpyBEfOL0Knx3hZRocy9IPO6E1FMQHtFQU/
uQRj+UFzVuHjkOK8ZdIMc9vH2rpqinnIrFlqjN04vw3KmmM27/1PrBM2bjXnwB/pMK5yMXXnrKok
LOblWdXyv95pcYweEP8WxjEux5wUgy4dKwR4gZvcq9CVJtwCIdJaUXFpeqYf7b0Mx6ZdUGHYjfTQ
9X7fKPG7kwaSahoWbll6T0BjleQrz3T3RkKtEkjSyS/deRJlP0oEQsWVhlhyjd32ZMIgNDXkZ7m0
SEITeVKJWIjsPl3ufJhazV432i1IQTlLQiZCmpkenJj4SUCaKmRcHNUqhghKBVWFWRV8K13DM0Ij
sxt8WuHIiuksw8idxuwLfgD1tWsxULBsB4iCLht+nR3mV6iUGEWZuIYrDMBSWBOj5XN6CVGNhKE8
CZJ/UXYIs31aHkkC6Kgww5MO5vxi9aik6wjmXdKIAUIY5WQAaIqxhgbsxVbPqL4RfHge3mVBPcVO
j8gCjPIr+Z7xMNc76v7DMDa5ZcKu3MSsUHlYNsUFcnkB1yBc1IyfcBiYZpgGJYuyrhYxVadunQeL
1j+Y6da0UgAuU+Wr9o4QjeSRFMdaLWcOBm8wW62Vq61MYxtY2lb29bkszvD55pqE23ywsV3kyIaU
7kpk/pHaLlMcmiQY3bFYd5hGIKWSAayqHDcTwD2jjmAAm8pTePh1tz2UGlwJMhJqUAJ1g8SasDe2
05O3V17Msp9LdjrPMANVXUKSCnsedthKWMO2zZV909GepRa2U77i7Gob8L51SUcj5kLZJA4zuH5B
1T9YO7/OOfqjWWFxC2WPhgGNa/3YrB4fddNQuPO262Y1QFHvePOauMegG5nRnBtEFLRBzr1ZLTLB
0hz8RSM3jJb+QShjzBEvkqid2ybuQKQuU93rZv9tDQWPXuZatRpCea61zk7J82VtmQTP2cuC0tLA
fsYcWSc+IhRAvIa9pm4iphrOJINVGjpwG9Kv1Gkg57cb3bC+SuSIevyPJTrxSnBlT8x9fKSM0cc4
jjD8OlJOTYzc2QWdBcDjfxcqUn4dLYZAO+t6+5oxaIbpSqb2S0QsoiEJsHhKOA9UlKNKg6WpXgE3
sUMW0lox3wblrpzpywCET7WdL5ZR0fULh1TMHBF0yOGjM7rwWUJxjHw38FcWQvwM1ozq30M3XQ9D
vW0plToKjKw052qj70ozXwlaxoasz6Cs1m0VUp1my0qZWfhAeQi4oUuw/0Pmxfcsoc7OFHuiYK6c
KQ+7iOju9Wus+kwc4QDHuF0Rw6Kp7VqNq4vpjtYUNvLKr1LFRkJOdrIlvnPH3ziUy167EhpKBty8
wy6+ZZhJ4tdGl6AiJpY0howY0mjeLbNwpGNY0PvMOBnfNM51KAhbbCgOS/m7JzbOlcepFiet5qfH
sXoKYedkGD/mxkEj76qL1U2DZ8W4PWQpccIk5xFGwJhGH+xJei5GuBAtl6NnU9ku4ZoJjBbQ+TVk
ExS3Cge9cPR/6CK8RCtUSxqHAWgoLgu2H85TtgUbyyU9D1iPJLxoYqkizsUVOKvcmaKGy1o2t01h
029Cgchn+rhzQyuykbzruFLH/Djt/nX3xDwE5b6Ufjx8IJr2k7D9mNUzNOAr42Qi28hv9fFXVFye
Qxd9t3VukFCwxU6g8U46TLA6BLOx+0z4URZ8BKwxhfFDu8p4m+o4esClUbQ7djBX/TFlIhrhouSI
JyUdSUGP5Y1Ntg5xpjofSTj8jc+vYSVixf1UQeXmRR+d7IvuVSFOGXxQK9BIcCMP/9hCHq33Gkjj
cACjtwEVou0CZVcMiYYj9sN1qN8DRblqKjK+zERl2WbuzVMoQlUm3JjnDO1FUpt75MU6Ey5MIMKM
KitwOLAS0Xhry8wQ7aRmA0fJj17SaKWb55tYIuyvMZFjdLkCXaCSxVGWObvizlfnuumBuUfOH4w1
6wTZo1nHVFqwjDn1Y3cIFlKvDJv/vnBuCewboDIq2mVoMzKqx7/zB76YPsP42obN4Q7IzJoO9qiZ
+4sW+rbjB+JLCdV+ZQVEBomsfyTmQ3W05OFEMvtT7hyHVsb4yJGlhxDMmyJfCr8iKcc5r6jqq8co
X/hpczGTcdxVppzJQdr/0ruWyzTvI4znWKmFri2ivmefSosKCnSC15mTQRHn/4rBD1cyFUprMNiG
9Gyntbv2B7naQUyiQnLIEv7vN7XBZLbR4JCneeHsv9/wbQnGYcPNZtc9MPn4hAzAsJ4S+qtJoC94
QSPvWiPpdtp366kjEYkhi6jVpSyRsaG9dMOZtXp2krW7q7DTetlN6pktevkWSvHC6fAf782D2hjL
FHZ63tGDWtGlZ3Ta5DpGAnV7yPTqGZuMzaAiWcR7EgSledUyamQ4UrSSxbl2xcHJzVfag7ak8bvx
OMqrAlSfoGJt4zMDc+X+kln6rMq9/YA70oB/oWKn67amWOcg02xlY/vaLa7LvRx5NwWQsMeLyYZ0
4msZNP4o+23e5Lods233zdAWGzl/km2VO5pA2hv0pvQPyM/u2Zi1OBK7I7hYjMOgLU3Miw4ccmoP
iBP6p/3nc6swK3hH2+iDbO2qPo2Tu9FOo97VOjmnCiO26OOflTuuWnz1z829u3s/xZbsmWv7UWhX
eFFMtuinnrTEFMwYAsNMJWCTSBkemnyia/fmPWVX/r65i/conuvoEcbCXJyNpfFdHC2ebkyLoXr4
5tCS0TQmX825Oo9BK+VRvhbjfz8OmlQDHSRROQhDUZzvTITm0bJYQwb4Zhx25GzatjsNG8tmJd/i
Z8Lfif34ImLfnOvjcMEl8tual6OV/AJXzE2DcDI72f9Ir1xjFbqCU7IsFwFhaNKu+062sAcP+V0/
UBw4u+ZNh+d96OiQmxA/gcaDrp6ZMJRjzPbytzMlxG+rrFFNsbMfqpf7a+/l32j0HsBDhbaBHX6i
/TB9Vp90oZI1AZbgYwMFAAuAu6DcMb1TRkiABo4Pka6G14AZK7fT4MO3GKm9xT0HsbjbM/nQnaSb
vAeWogXYDBAd2P0nDt3xybxopxQDwPiOzdq9XtD5kPxSfwyuIJwvnru80h8Z9xA17nVU7iF2RAJB
z8M/CCSEo055M+MtfpJuwrvr7jg/E6xGlikyGR1ihU6/PVXe2qbahNRxv2hHHDz5KOtgMBFeTh+E
4QcW37iYg42i2vK/TGNeGTDTUM4taPpHQpjOKcYcdOpT7BJmAkDKXPJGa0Ot2WCMF3FVm7NzZ4bU
f+jqQFD4NvsBQwEH4L7hAPi/xNkqRztqMGWXdjb4eB+uE5dsJIRh0kTMAtkh2sRl9nrnvOzuYAhj
SgifPAoke0LFUnpQp0cnbF4kVsfoZxvbOw9oeMxjwGqS6AnwJJAfYBpeGidxJBzqpzsrl/AhkHvK
1+ZQn9KDfAv/YIEC4toL66H/Q+dMu8UuSH9Q/WHf5z+Yx8ofXiI/c5pQ33PTYkf233sLkbdBOLVo
mMf3C62KPzYx6ehFLBz2uE58O66fdrztWCb4LhrV+LadMbwgVybduTmM3a3/5KXNf7SFuEYArzBB
Y2aHaQrSAhx+0U1TdNB0YjkBkAS/BZiAZoEkuvRvdKxByUuv+Yub0G90A/nFVAWDlHo6KhPs6Whq
BzYMZkrezy/tK+JKrh8eCkif+G2WAk0FT884s4blO04oIFx5iAmG6din8BR4eQC+8/cDXnpfw3+R
eeRe0uX2WORmYKAz3pbjf/HLPLf0q4/BCNQd9LLmP/Mf1rQjiO7+M3GsWDar7qxf1au1FOeWrSrf
M6zKPpiCJlcb9x58eq7cP9Enf6tPBfLLW0ezC4py19gbsTvfSD/Jptgoa+fYPpSjtS3n0QLbx331
zXoqnwVn5yQGZL0OO/9WjOD1xBATNLtbsSS6G9fKfF4ca6wvrbuGaWZxDfcD22f1xpHzI+7mStvZ
l3SZ/Za/0nWk+8HnOUtb5xju/J3KnmHuoVMd1XO1ll76pQFLMtDQjkDSAOb1B4NDvAOkUawSF7+0
GfM1MDBUtpgNgIpRdghsiLJZemfJ9/yYGOkTZogsGOdknaxxM6Ky6vgIQRCAaXMew6qeov6A/EeF
l1Nu/iviadNPKekUxNa/GU0fCB6gnzKr8Gw2JqBgsjbh3UQs3g8eA9hZjov6v93d4s29+Rkq9bLG
Lgayy4Q3BgLr2biMzECwxzMB9gglfTflDOQRCIatN6ko247qGaiKyStLOvvhni6v/C5ukckkvbeH
8hnerV3zzQHUvNmqko9ScaZgRI472YTjEC0lcK2VsFGaB95oO+65nESY1oPcAA+C2HOzvC2QHXFG
hM+jlClbyfDmvvZ+kitbBJ9bSi4lucPvEZxjv+wBeu3JaClAEkMEiAoWPIWQEv6GD/1DQwZ7FRI+
xPI/bN7JZAG/YZ/jFmrJvx6mgUMIK2TNif/U5kA2xX+2v//fFjI2KbbEv4gfn9KnwHKFO7K6MIrl
AdzF0FGgBMBdGZ/FHhlp2JUwuIAz1mBvh0JjAsmn/bA9jZ6QmFpC6PrhWxY/OwbLhbUwIFXWZ5jN
smi4H9g9+FwruGlMvKmRxyBDthZ2oXx8ADFObPjmwdqZl/DuQ/bDdQrR9zn7BcFMv+M7jp6nBP8I
Nmz7HyIg9hSDwQlYFiPLhpBSYOkap8zhC4B+zBG0ZzCiRqjslv5pm35nf4wNnyNwNx8e5z+8YP8B
gR0scaQNmDAeoDhA/hyXElfOoTuuZyaLiMuOlTBrTENM8D+a7mw5kWVZAugXYcY8vEIxaGwJSQh4
wUBIQDGPRfH1dyX7XDuYjnZ3S1BVmRkRHh7uWayNhj/CIvPvtu3F++0/mB+8ngcWtMqZDsjfCSv8
iReuVIz97wB3sBO+qHkHkCx4w9wBNyLBvXcYHAaerYPsN/N9NdNsIXKNyvwPyodFl4XBu1uP6c3j
0KyYzMY/tFB8EhNgPphwPqfBew/ycXhn5rON/e+C2OC3Q1vE8QFULi7XytLb3n/JKOwrATmkF9eJ
R0RJxCg0br+9D82WhaAKAJhByP6i+HZ6CmqsX5nu4ms0CLnhMuwEXg65iU+xB2vaScmXzblmA3cK
Tud5kc966VZ7lly+t/tkb0HiC6NDI9xXEuasUXRLF8EwM/BiMVrGsTIbB7dRmWxam9b5fd3ZvV0e
Mn3lSfyJpKg01YLC7DrRzUe52cNAFaKN048CFfe8+G4EEzq57hpZ/8hMfKJl2OAONNF5Sy5bq5J1
ZkWFq1Ed5Ykm328dXemTdXC/5aePy4dIaq8BKyhbQ0cDEVYkMEfcmBOuHOrVSp4v/uH8x3zY3s7k
Mc+kAfXOlOoi0pwx++6Rn6aZan21j6iULAzJlENXEERtO/nNfi3fLz9UvEaFSztZnibHg2u8mrSa
Fl9vb4XP5H3fLA53/VO/8kEgPEiXNmwD8yoU0Bl8GKgOsmdYwf4x4uxBhwHapF3IEdF8bWiXLQVv
MvOu21daoObMYNvaFJcm5mXNR0EKfMvQhzy8lJ/WrcNj/nnbOr3M30eUswg9tszeSLQnwK10svzI
Pq0/dmDSjwwVntpgI1p8ZSdxKfKHNX9ES9Rn2H5f7f+knu0e13VUfVpx9cXf5Ue9zngAq2JMDmA2
FsUBdpt+6bPyeX6sfKbd9dNofMPOVdX57N+FqZ8//GBuImbRGvxYBvUKyQ+9uG5Mk2TZzfRnT6e3
8yvn+ffK0/G99Oy0bBvoelnqbnCVoU+z+rdfmNzJVmbv89FqMktG40Jh3sxVz53sFeN0xlAhPT7m
kkL/WCxBfY8Grs4n7YHifv1vti3+XFvZtKSmLT8lC3NqJv15sejVa0hn83SGjsnfobjunuLCcJ/P
R9nq5XGROOBWFa2nUeuQjHiGxG9ZGU3hmm9mLpl/6dW08S15yMa5tzRGxippiRkRTvYWZLzv7SSH
mSyhS0SQTMGRvyn5Jcli318taoiRFmhlRgOlQClgPjlcMw/VXP65HJ+NhkMlsntGPtvFrGOEqcqm
prhEMI71oUu39v6shZ51edmV4SGN0X35Nlydth1nN4clnbhlZvU02+94yhxEEr3Ni2GItHKaLC+k
leDCeerGe95rM+j/+TgYKfFnkr9cgh5eubxUK5tOMj+3skh+u/kV9lmiTdipZW/NdZ7sS436fLzv
oIp93UqyDBxN42nNrfbocTNqlSasY/OHvysu1fK0Hhav2Y/Q16jVs+ndCJY6M6ePhSH/Rtor/uls
JOvIxoDp5nlH/WF6yxz/SxcrrKZWj+UDMsEDEcx0+7Q/d1fHB83ERd6IecSM6QqvJmyyaxDboq/h
JmaMwlCT4cRQbq4N1mbaKFUBPdyhY7bMkfu4q/CJzX7qXXZWlwfzXJS2bsljXEKLj3plrpHhfHJm
XX+seoYAOBRidjz18OIBC7z/gjpLYZSCw1THZ04xnS4cRRFXt8PjsNb/aLQEn4BcjgRrKIH0NJVA
WaoMVL9uDSESA44ZwdpEJk/7yAmDEcyFPQxn4HqEAZKouuhkuWBVxhWZRdqMNVQJr2oGGlY8mB+K
gLqnghMveHvtfgqzoFgIrPej2DI5unxE0d1K7dt16LySigwaZ4VGaU6Er8MezNfD8SHDpYAPZCWS
w+sYzRf0ol2m7Fyf6ZgVGlvymCKp1Vw47pfcK0vBqG/BJptC3al5Zje/6pQh0ZdGgbqNNEWrCaW5
EDGQv5TNnUXa8SeVwbmh/ihRe5cCgGPNB95/qlZHuYwul3aWv5u3HoC+ghsDe6hjRy3gtqkQbSmS
cdSQpFCCst/NqCmICQEDt0PAwPfySa1IgBpBvZZ/Llw/KvNuCe0nbRF2C25x2c6cH8+mebaVK5Pt
7V9l2apQqMg2WFkjv2zpshM9rDYDEyxtl+iEkw0bRYtSuwrqMcbvGJ63KDKP4vdR1mT1I5lUus+X
WreGRgaoSfVDmgQiEMx22xYttqPUVgfh0vQ1HL8gGRtZc5fIUdrelCICxGvwNUNMeYXgV6kX3uZf
BYozt3/LVxpXYnD2D93nb4uwpoh7uThS6qMhUmV8CU6HckL6OMcxHyhu0FIHiex/mVMcmJmhSS6w
BgGZe79T8aTMUmwRdszw5gttXOMzkR1lpY4oghIiV8IZz5liNMjma5M1Fq86rI6evLLA6Cr95D5V
cmmQRJyNuTvjIQgOCSciECR5vK33jASQE5vT4B1WH41nkpVMXS+h6vIl5nMpUf1EA0yX1/gLQat9
lPw7vB9lKDIdGle0OzIN0WqzbG/U+W6T9pnynSq7Ql2vmz8X7RygmbGQ8Vq+7ZfYmnhWv5eXRbUe
U36OtcHqlSnlif7F/3aSEdFMgaqu0bMrNEjxQC58egqlM3c5Msx2aph0F9pGv0R9RGrPlqryiGCR
cBg3ssPZ3+zPbDBnmD/XWg4mmul72t12boN8pV6WQMSNwoCK33ayau++Tu+34eX9zBH0lxoNnmzu
q9qZy7eeEyywbo2M6EOCNvu5f6t2RpPiRKOwfAJqCNjnp8qg3J3/UsMtRfIB/3/7OJnJ4K8LbAPg
fSwmej7Jt+m4xAQGVWVgR6lBRts5yXNdIwMTQlof/gj8XqAy6maC7cw2vqSTjFQEMQh8iArzvQtf
aloJoX6qQxytUqOdc7YO4Ws7ntErUOBQX5evYpc3tpfWdttJvzOYF86I+/udj/ddFUdSkeWBiW17
x9dC1aTIUOulz6Ioa+cddYzbqVp4MPd87mULBd3ohTnr0eXpQF5wH6k9wdD5T0wLJZji9wIHu9Cg
bqljJdRyZHnuaGC6TsEnGMufk1/lWWlS+N59gIIk1zL9868yUhPB18xEgn1HkZjdqTePQznweihF
Vpebn89PVxMVJsA0dR911BWx3bM5FxpWbotVsWkcJuvf0aBWbVUJZrtRWkIoH79+YYpmlLbz1SbY
LEPz7yRLD7p3V6n2r9J29bH+yj3BSNUE82qAIsIlJPC3B6Xl5V/SDSntokF0u0EOJp6uAj29mZV7
My1GMTBzhQFJx0xaoMXBQDSgxvVERYvWWcKJUIJgusxDbVv59pGMrK2iAAwdjGAEYkg+uOAFdilg
K89jfRddqTS5Ob/KXmWGD7I1F5RxTIRbyiEAJlabLPgN3rR26rlP50x1fAa3uqL8L0DMLwOdJeEO
bH/1KlXiMVi8MRteJsSU9viM0S7XUEkracKY/BTuXOFlC0V1o3710NN/+Y/8v/n4ClYxD6L5wIZa
x/9j27+9Zx+qb7en5AuF1NBxYPoJmsLUyLE1LVF7kf3Vj+95dWQONlweI64I3iiZNwJjizb6lX+9
MLQ0q8vjzzT3Lo0AKs3b6mqVDXKtSIchKaNxa3kg0VATdXJsxU2zLJqj3mWagb/vGjta1Hiriqhr
Y8/FLdikR7nJpbNTvsWIwcId/7hoPtmtIkDsCXIS5BKQ+6IqbR2jb65I6opgUf7IAhGm6TQ7mL0s
vxRsOGFIYO45NCSbPFhPaO4KTCfv8RL5BDqjimReDHmnmHrMyQVp0xbeNANvEZORyJtjhXRJYIdF
Z3DrIXLe7XRgi63l2iSUacCG2aLVpjUPivCNLG/2jSnS5/21syg8lQyaX1rlZFBNH5HnyQUY8ljM
O7ubQf9/tUJHkzhNHyuL1rGkXmltLq8V4jWcdecdwHC1GHWhCbM5za+OK4njVoY934yKuemzB8aS
p33zcmijvHH5KMfUk6LZHBeyuW9bpxos1ttlGQrzwwDPRlLNtDq582d2D5ixunnyQDnLOmNsu7m8
RnRakdAQaNESArEFFe0SrLDwOVdT5ZvlYM0GsUVBSQj+tVr3ggqPn1/vYNPYrPYwOMDStTE9Bjt0
lAlqf1CUxbsPZi+sg5M0MLEARVAmJys+wXMjvJHEGI5s0y/pQpohI8GaMdQUInCNSMOHXV7ZBTca
iJQrdtZolhRCx+a2b6MeVhlJyLqU1PTjKnUaO0ht0HbOKIUcldSISBikEgJYdL8CmQ9PvbmXwhbb
S6Y0QD+LoluelrkSxRHaWsbUG1/sWN2NqdR0agE9qpdOYfuIv1nli1ZqL9I2qgsOV2HRohZ2YahA
/NMAxallgdEBMfrYymY7i1MrVQ1UjVG1jOvksSDyDwAbbVOzqxvr+pddzByDFBcjeThWm5tDe5VB
HqH+RYarOS+1t/ETFZFUJi4YSKsMSSQdPNw4E82rj5XtQ5l1SSma76PV+cGaPG+baa3BnKim9LZQ
M8jprVnFqREt02CXzQ/H7riNolKpXdq30TmBIK56Lrmix500yIgEqdJTSEvX2UYlbjGYwhw7v+sm
ZKNNNkrFoPt2kuLe1CDb5j4fmI0r/YlKNMPdP7fhaxYVXBnEY2lmkQMMK6VtuhsFNj++CgNOok2I
QLlRBKeSKoOHzEItoR68qZyMQyqksdEkm/rr/H75RHiE2qmF+HvGOv9zaFaYkEf9JocjywXoSXf9
mzzUjLL0OrLfQ5mA0kEw8sBx/BbO4fhnx0XrWVCwxlfT6h9Gk3QbMFjm9IN2NvYmVA5laxJkp0X6
uhbUJBISFTCHttWniAwkHZGIC9i96USJp8YFt8KdES2qegG9lxUqHN0KWCYuGoZtdR05Hh3BR0L3
4+t0s6fnCr2ToKsFAEWjv1ofGy5ggSHFk+sFf2wcN79Fru/zKIfmOyx5/DWfBPTpm0z/9Kkf+3rs
cvhu556qA0GXuqZmmyhSxcS645W3iX0IurwGGFwEtXHEbM9gdg5qu9aX7QfOlADbk05W+xM8uD9H
2l1YogBREQkK7Qc9PJTP6pvRuLlzQBZukk4Kqh6xNadQNokBWO2OzIl56a9IKhJtBquBQhBqaJzm
QzLhI9n93my/bEJWbW8ZRKWb5QFiX1PfAHQ5ywnGTmQXtuyWOJ8TQb9KyneW1oKDDVk0zhGurVoR
yAR4SevCxIg0HBhpuHrK31mjaQbNGTVKgAhkVm+wZ/2liQUNBZLZzwZwmqVOkUO4pbSaFnviZoja
VnKOnwlOhT5sMQDFW9xf2dky0uICgRlFC9GwoqSNVIKedRiW05O/t2EcCsfushaVLgH2FptsK07C
+SWLzyawdr1/3hcoRJJfaoYExegvGelZK82Z73UCEx5ulE+tKmHGPIXIiD3xpdbakXy2/cn/Ovlr
TRsUwxPWOqcbrzfAyqMUQXVdlshIl3/ooJZu+BeZyXVq/QPbt10FrsUJHPdfhOiC4FI11KRqzEMh
OmxaNIbhvLtC3USy0bOUMNylUfJ7NC22jf0MmThsc3vcf7onGhRA5CUTrAZ9CsvAk5XDQF/wjZ1v
NymNO39WJ0bVWWexBNA0blLenYpfwhVl84ZjGrliIA6I7KcyG5QOdWYhlfbPtvjBQs9sWkzdJk+W
MsojTBkxyYcyTORTqqnktesCi9TmMDlhF6rkz22kUm4JyNOUzolFrI0FNLO5MB/MQAF+y8XaSzpA
bR58BzdZVqIq4TAVTFH3jXGR4hR5Gah8C35GocJ5LvwgmxZ7qx9oO0DagxWNw+2YNQLVPLRNOsYQ
nfTB89lYEeKcn8tS1kcvbO/OHSHB/XVcSTFAd6ToJSaq1Z02RXdLddtOtsGEM1zp7awjJohXNt6e
xKV+0nT1nb4Zv3LmvF/URhyoNJQLDYqOI1JqMObe9seuSViTpg2JVEJQDf5hCTrr99GtbAogSv/h
ZeOQJIV6Tq6sESS5QwU30RI3ZGjrPq57qVt7lYPbs1bTsc3gWi2pSTXUqRKpRe9gFC239uDunHPZ
dvF3R933QLg9dJRkfIqTZQ1HKSR0M5OjhI7/zoUGwavcCHOmYSr07LF5SqfGeeaKxfPmcUbRrlmo
mHePauP79ayxjTP1XBphFmZj8ale9I2IL7qgbTiV6LApUIjNTPEHDq5KwPtCGDplA70csTV1vZem
BsdMHcLGN9e65ExL+vOmV8VBnuK7Nmt0dIkI6rjAHVe+b6S56Bjldiq8x9zxOcO+AScS/+8qOW7P
R6RHwwAEfXPJy/HSBNFTdBFptSFK81b20tGClB464rxzvtKkdJVyd2V7c+5Uso1Tqul8L6GIJ+SA
QSx4oyRu33ZG2Zr63GV9q1EDQd7nylUaXomJnbzqE4dT76uxVvVJcraRBuKIGiB7LqMWcdum1EQB
O1LPFtgZESlBRLND07Cb8yWz66wDi7VuVWb5ZBAXL4cumiNCX67wnHTBHDacyvB0d7xTzEkLZ6Ww
oeeHdu6GOcY8U6wUesGAXs5Dm1MEE1dPMCk68/wdIIQ0Ayu48qFdJe1InKWs8wwU5LDuwiiCKGaZ
W45BZcbYe3iAWY/TTRGoNKIx7SfoH5Ps7/7dHB2euqEWRH94Vzi0mg4qx2yZbn4mSs9B3V2ZppMk
C8qIjUpk4ZHer1r13ExzgW4Sr6NLrk0WNqWrfG6rRpYEVZEDdkoJ0UUDsXEW9wx+5RzCj0V2Z/eM
c8YwU965bR1o9k+yg0SPAFiJI5qTOIHVTM3RAo1Oh9aKtD6bdsrlJMLT8HvRIm+HBmKk/REebApT
o6RJskfjuGVRe22v6JdhNqO4aZWOqJfKmAZe6Ld52RwD2HpGITm00fc/acu2Xz7n/+Ves2/poDx1
G9NBOsBjqr2q1hdfbq0dUnqdvdxek0FxWv3MDopvdtKyffmOORye2/P+plWZLIefJSR+Z5ZuXWhj
fQXnWIEpVSAMVZL7oYoAFQmcAuhA3T41ZG7i1E2hMAvnQGWSfIkUgqwKWU5BmQxPlNW9k8J4tiMT
/1JscqyoCBITP2Taf7UDr7VWqWJmK1ModEspxVD6Ldtc0izP9p1kM6N3vlBt/S1qp/HxcnlcPtbW
oTd1XL9vF4RialTDlIBVKxIVeMnr4Xr7LJTz+LMlTXcKm3+l1fnvtCi87SlFWVCX8ukRiaVYaN1z
LIQLKzVT6Zxpc5wm1VMXe3+0edrMu8vbw37xsDs+zoui0Msx7qyAqYFD/Lyrtjk0zEqtEYOAIGlI
iKS5KLUObHqq7Q1iUdokpSC+QKbFmmLahIaDnSuFBiENzbDZhthm5G9vNAkSziuBUxI7nulo3fNF
QVqBa2DKFGhV2ccIyRjDfTsByI9dW09+LrjLFjN+Nz2KsdJAIuNZgXsEKpaY+GL+s/pb7dmkfnex
54cv09ynm2jv61r+5r9WP+kwFASQFz2Jrl8rifVVwnAVoKzDQ0hola1+aBF6hiB/7WBpwmYqD56h
p6EISnzRaYxoaO3kgzXiQlIwvQ8aSsjVJrdq+Ep1VD6jjy0v8pJbqd+1HBVPBJ5ush3wkIvDvzS9
HHZ3PTQtrTS4dy5UrMVeamRjID3PGA41BOLTYu6gAnzuPs3E79SqBkxhAqZcZHJGV8SswgQJCCiU
vgYKUH58eiN8ZnAyqPEb+guUnAak1rM5uJ33do12ZSDs6NhKPDZNl6qd62vxT9PmM7Ws6vPPxbj0
79AvfSy+TyL1+/GRzEb8PBqOuFgZCzUeoN/JzlGR/o6QfuiPvmY9VgBZJKEAGrm4EtPRy9tuoI8A
78v2FApKCpVJ9dHC0C3YTT3u62dJcVTT+AgJnZSTBIYbDQXzlDwr7QL1w3lcCk1nRpSeSaig1C79
Qhh8Of/p4njjG2QkzL8gIjlfNa9L9ajysfVR+1yDak7VWn1k2iigv+ygyl+3D3h17C70s4o2wrfA
azNG+eH9P03Bjr4WMPcVnEWHy5Jveo2Krcy1tc+1Y2ZcRlwLrPWCaTzSm37GfFo9hFaYr17IUG4P
MvdOLVVqgeDdOCITWnUBnpb79YE3JBeW4/zfrFv58V/b3mK8HNd+/KyA4yqhPTAP3dUFq5o7eyp0
cdSs4Ps7Meu/OR+lpXtb7NkMzLl2QVQ+6V7+0ZOIceH68uHy+Ga4rjiuGqsr/zoEulCg8Qj3R7xM
da0b+ABKSMwx7+P71ac2Vdq7+Y6SjXL1zYeyF1SuNgXNsHiKlS8azqfKTyUjipbiU2BJ4Rv1fCCI
ePmhoR8p/t05cnkHBHlmetsLphiqQqWojebRegfv7mr8p1+jLFaOevIJIlrD9fuk4m/mx232/JWa
7rBl7PbrPi/Hs7EBKCtXv8TKRi7U+LQWgUiFQxg2dJX6HkuGSXpzDEnRE7rH13N31LviYKj3kLxp
mSwbKk2vMICqxPvYDi9vt8/sWJXsLoRE3AfE2T41QyaATXWnzBnGMo8McZAYWNouD93HaeNqVVLl
deQS8iaxODPJImS67pAX2sDOGEtDz4Fyi6UIsNvzBaRj4Oy0e0001HyUxhkRKw0roPp4DYarDgpE
f8PMkpWEqETX1JVdhEKnrLaRDoadtB4vkAo+tOGIydFd7jlCHIVO1vKf2ytLl9bYTq7EbfoPUIQj
BtmOuQqv4xNrPBv+0b2lw+8hOiSyZGWNTBsgsOLAbJdwqnrvcq/a482tuLoG+qQ+OdAZVpSATJkP
sfOUzp0jELxySzoDo1eLZr7FYyf2deqQVF2ebFO+zhSgdCAroXqDFrid4BEgxGqtKxr5TPqGUhgT
p9Xwghm6NQv2IVhI9+6ndqcWslETZZGnHoAIMc6ahJSYd7kDIOexuzgfvJjl201303wv30vH1Cew
VBcR/AWYWEXjggzEcJ7QDHUqLWctp5JTC+SoTPaz6db4aiB6hq90/oHC6qte0j1N2Sv7cr8+k/m/
85+AWUln6LEB+LAcBZ/PzdPBkLLWgiJAQzEmQNDQgTjS/TaVn2hYEeINXwNGgQAHCNCceAM4rH8L
/Hsv/1Kr+PyOXfON8/vC1flLqaqa1bI4KLWw7MCMd8QC0KnQ3X0owx3Uf/aAI3k3uEzz40CwFl4E
y1Ev7t/94tEpN9orhmCH3E1sEmrlsPdt6Bb4G3yzgLhsGxdUHemsC7sne5tJ1c2AvoNXsXd/zy/Z
r6R7eJOXPKbj49iCq/wwlrmvu/nUEeeEyfT33WM3+2Ivlr4lZPcWi/JfgRPeB7qoi8LhaNlk6Awl
kLCprEM6pnbHgiae5LPerxbpCn4LCXIXzNgO9I9mocrzYRbvuQk8GLIrZwMLHb+4wP9W3w6T67fe
aWGCJzXvxz9uASjVCUpaMeBjVo7PaOWjrzIeUnFjNbBZU7J7oTNn2MTxtPLSWrVdZQ762OSOpg47
5QMYzI8KXoFjxSrAybBvaPyEvgOTEBRdSRBVJAYJa+rvDXQCB4XIgV/hqwNntG5KsrRhHY3HsYNQ
dHDqOoVDceN0vKN+WudOh9sd14PHOYr+O6/d8/OYHMVqoL7p5cd5rEsX2g9AiMJP5XsNcLi7JNuV
YG5XQWPE4eGUUQP5PWFfGTMqto6gBxJCqwZph3Vqh+NRozJHJaGvcdCiQ6FSPJQ8OtYI9E7rJw3b
Hx60tedMy3Q6EEILUutUD1yfXDMxo8T99e0BQvWlh5kdRZxwNYxesaG2k5zCmO7Db2yTPJ2nlEeI
ouUNkUrpJYQg2KLsq75ARsDZJlSmWxMgLngbfKR9zki3kIHUKAbSHlPq8OTYS1HjsFPOtugQa5ga
hMojulPoU+YaR9E440OUa+61P2lH0IG3Fs3EGChPWuQNbjD0Xau6aPm9erjG7g75lranT38pwwFa
tyojg+ZpGWXwVLNRzWmXp7PW2IKUMw0d4sTwik6cxUqYW/NVWUF4p9xIrdQi0qFZ5/pJRYkkhrIw
CrajlU95C1DHnUcXWRowqNGvC7d4CZsCa6KIVyg266g3z/u2nx5p41HsFY60pgITkSIctbBKrr6d
N7I7GQQGGGmO7Pvol1qfXz/69TjLX7npbYoiVgxaHqc+SoIYC3qaS9BuD/5M+1+stTSFJasz+LNp
xvhe1X2Pdg5neFTJyQzh/q9YkD/mJevgOS3OpiDn+xlQq9hURyR4KQ7n/9Ys2ks1kp3j5WlCOIud
wjpzNxli0dNurMxSFhs7QjgF1vN6g3Xl8porjLJFtaljcpTnBT8u8Rh4GvLI0AcsOcAhz7JHHIp7
6LN/RMJMv/x37Nrw0FNfxVC8QJIE1Z7oI6rnx/KQdBz221TOLJWQxR3/UHiQ4BZ/d7u8QLCzdqzV
EdNvFVFg/o1Y8Mn5z81KWZ/YQGxEWjqziDJloiPtXfi2LDyzjehmkdbuzEA8wawzH3aSa1kGViCf
T4xBYlDXwU0pNdffkRVHRRJMAKdVtKV2Z5vxGAxvrQPiKk1GGaKr5wY+1M3SAba8jcb5l9y/wj8u
js+Xz5L2qZiFu9x38BeNm19D1C58FybO0pAFuXN3cKymgWDuianuf9Rbh715SLHmKOrcUPADiVtE
AB+qf/bvtFd6hykCyu4h+7ce78e4zf2QOpDB/WHbyPuyd/zDXEJwkQYt03p1uPjbHihVhlf6fvoB
7CjlJLN6QgETMRkseltKVyByKAksDamMzCG0iXFBNtRQ6wZDR8ZLCE3IL9/nP9i7MPysyHt+vX3u
BnH/Mj0OszSDIMr/H2mGQFtVpX/rIhCquklXh6NV6pyHrubykb5qJZaNhSAJmC6XPEkCLYtAj5Uw
qNqlfodB6XnxdHs2qzDrUFF+W33ux7Ouw1qQ9Vp0feHC9VY2fnQ373za7tr5nnXlR9Le8TVEmk6p
c3q7c8CLPUmPxKOCCy5vdyNGfyKljMxuE4Jm3EftY4UEjs8ttFmOeYYQHTxsMh0UTPOl1vzUlPqK
TvbfadZGjVKkVNmozpvyI0myNDik/DaFhT0KOaDfhrom0CEjqEPNcYh+sjyZuG0iDMjy5elHUtsh
ww27QuPJia+QBJLZqE2xyD6Rw4sYxqBtl81DnLdG0bLbQph6Rg43K7eESpXejWpbqWnHXWH4Hnro
jDRVzl4Kcq/tJspUO+fcwy19Ol3aREh5sOxwc3MPI0o0F7paD0UqMqdW6dbakUpVYFRt9nY8b1+P
D8XVowzRLdI+XuGA8pSbcy4N3EIlsRvoubixrgcy4BpkdDJAJ4pVZ0Oo7Xcf6S+AT3hMvmSswHI0
iNjBKW+HFL+DA9xrYdCRwWhWZeSAEvov9lA0O7ZKaeu2Cq+NoRbwmUllM6rzyFNU2InPziOnUmJ9
04tQKhsivNMRWKwKv3qAAXnArXRt44K+TmhQNoR5b+h58YJVT1kU9z6jP9PAKWea/pXfa1242b76
B4qh/bHlhJUrK49C/4/Djo46WWtPEHsxtCFCUYkxVqQqJ6dXcgXp6lAh+KBSFQmG7OJ242UViBnq
N6kxQzbPDaABWIOxXgRcDj+oKvqo9GzD3kJIgHneu6I4JD/pS0zyDCd6yUWohU9AGtPpgU0Dnb2q
hpDsx1hoqBzuiIxqdz+8lVOEEAG6TnRpz3/mkFagWQROQ/x0z+Pd5+pz0bX25EegE+s40192Pdjs
+PJmQ92CSpele3lLh6XnIJqV9ravIRlVItreprarMsqm3bUeo1O4BYpgTBVjzIUGY9l92szMIi+8
1F1RazuCmgEGlvEDyAx2VslFt6Op2v/1lrci4qquNRJ2igepdiqG0sHDtmtu92Ii7/yABLlg8BjS
zdd5mH5lJsoo3aH0ZT+sfJ9/Dx/HoRZkvhcK981b62SccT5YPC2e2G8/pk2DeZ/LcfV9/br5dNKW
/xR08kRTYFa/x26Tu8ztOPNPvc4pOB5Uf0Oq613dlEFGmb+IpK2+8UydoLrXb/M+3YOXZafWqjBc
TcejP7dSLhyLGk6t8eZTn1cf2dPwF4phh3LeaQbksVpEV0urHJ6O9YrAeB7Pp5kfN9lthULZeFmw
wHnssPO3Dhq/ynno5/w2VZZ7Mb48zJ6S18NbPAjWkZV+5W31m9X2nRMroOkXreCzOpMUm8Slff30
e2DZJ5v0DzJv8ddeUSBsGebq7J8Kbxh2X+fv41P5dc7dVkY1zXyWnOldVreoFJ+Zz+13+bXGN6dO
O/Jl+72dbL+L/mD/VBqwuWbNm51QEHvJPs0fdy+zj9k/5g7/5u/Zp4Xvk+/MQzJJnrh4l/jLr58q
z7kHmvSv+yfeQV3sfJMvk9qAXsnvCDBpQOofZ+K35b/Mw/nb5/2N294687ztrPqHn+LQMIFZAxry
krRSiJYcuVPJF5YPJztK0G7ksp6RgvZrHXohj7PX4x8X74/kkcMTT/TqcPVM9fIleUzfWev1eeTy
fOcg/zB/Pj7eBsXufrJ6ib+SJ4rQ6Xc8pBk/SCaZt9Hr5uv4rclH1PGp3M2/zp+1FD0cmd1P7Uey
d+zte+kfl8YeT0sZIc/k3ur5EqwtKwTcVv3yV0DZjo+zHpXRXq5v/UkZDRN69gKDowZ6k/vJ/Vz7
PioSIpwS0V+zImemnyiQ3nyj8DmbyHKlslLggg6ZKiOSDI3weSlCEeJV4HnCA3nwlTeMJhJjRz0r
fSrNfxQcPSXkRbpPvBuJMd1f80RAb3A1wx7f6awn9bWGDnbAqjkXC2BzdO9krCGrbpVBrtonfAQu
ZGVs7EaGQGK25SWxO9LQhauahsUpnbGtaBWWLXP663WT11NM1053i3JLpTH6JWegByvMKMmVQlPm
Y7IsBT2KrMZbLVpMZnifg+3ElaaOKfOg/fLQgzY4gMcqd6bcs6hAeJrlXeDGMz1YaMdwh9pHMeOa
c0ihpFRU9shHWhv5VcTfAs6uT7WDSDeXOK3ZdwIOp5pn0VDK7f9Gv95J9Sb5TySiMuGSk8N4FqpQ
Xf54SUJV5y6pJU4DiLCb7eUvr6ZtUI+IMcEtcFNoBAYbyLob5iLR80lpuEMLy8UKUYMf6k+36Z5H
yUyLKVSD7oAHSbPdHIx9avxF2uuhymMLA2n1/rvcZUWNdMs76Tl9hDc/LF+R3R401jt7w1/BfhVa
x9gLjKvMMTGF2GX1kMgK9e3wOBR/Zg7sXMDafcOTWIfH0cdtw59gPKIjsUDV2hYfrp+qAMePtKf6
J7w6Sc89ATP/p0Lf9izgSs3IcHCTBzRXh1orw2u/+r56PrXINg6rLzn7r/qyes4/Fh/JUvYYwdNT
7J3NXS27h08Szm85CaOuJNg+eS09bwZqnNPb5XPbHf2BxjN9yVV4SdCm99NZDvjPvKAiWLn8Fn6K
5kMr3zt9Ir6Nz73l66xrOxn5FbkBuk5ZuYZPL2EjcuglBXcuSyHUQdIN0UgORpQBsub0vQdReZCj
3PkbjuBbU53Erp4IrwlEeYUUyc8JW15ujypLLqzKWoYBgpC4BP4IFNo2xxd3jPkIM4iK6kyXtKpZ
bbGuaMBAF6O57qV+MYtwK900zb3xAlwTCwR5+Yu0RRCXxUhhJWpSSvkVrAR8BzpxY9ym+SJC/ZQg
uYB4MNx95sO4cECTJdb90r/bT/Vr9KVM2ipeteNzgnGk8NXyWsqlUS5qdUakSWL+uqORJU8mW3cJ
EI+8TUWqAauwNV7xGE/RDhqFlndSTWLhY2rBWGo19IzWttw6nUDLYUxnpnal86z/cmxlb/+u5zYI
crt6pI1Hkjphou2Xn9rJga1Ts7Ins2rQqVnNGpXQWeXxREOqXTl0kluHkovG2/XI/qGR62f/RihC
SteTLLK5q3ak+mAnEd4dksDrufnEcG86ftVDKzaN4veOmjpAWnlX6qpKbYSEv0JY6PIvdZiz+10M
Vq1sPq0P2Xv5byuDALgX+m5iuZ35OP5x6rpPrGiDiEIG4go/faHA+g+h4IaZOq717ZnNm3TN8xn9
WSEHc4LyHuvtdIw8oqNMHgDgdKDiCMbG1KWKu3xIjq1crb076W02JQ1+3L6TRHQN88GoDoMgCXD6
B478IO5g6iFrxmH3lu95D4mU3Dk0yNwCO9QlSHUtesmsJCjT92f+H3H0PJaGWd5yFNVG6RJ6+AoF
m0k+5jmqKX3SIk3MF5XnZaoZrzkYiKRT1yR9kZEogJQXftycqDjetbhrd+w3fEpDKqjfeIf38njP
l71em+AbaF0eh6cPyOb8R11RWTbm/UoHyDb/Qc6Taq0Gysl7LySvcJQEyar3ptuBzJ/ncbDETscZ
c5iNky7g9YMaPXhdM/E+tIFneKZL8LV950D5cn04OUB8UjcFIUchZ3HY/2Y9tGFC7q+Z9iP5Mr70
nvmX+wn243thfPd8/lv3Lvp9BWbUlY/Z6+65+Djr1v7te+te/p1i9kfynh1KN04hI5l981MxEihW
dCVN03BoD9bfQkbms/a5fVpPMk9hWnL+nH+Z/d0+4ufQkfPDloqj5qU8vP3Lvywn2W75S/jLPB1+
NOYEfBKxchvKsbKe/rU/ep91jz15w271VYbTFeDXtc2wTBKQKQCtymKLRHlflTLjTvYUzwvvx7Sy
FpPIHNVusN+4Ol+3qTuduvG2dlKRaz1vy8u3+x+laeareshfmqXNCJFpfqyA9nL711NpvnzNHmvr
j0KxO09G5/Z+fsYOSFO5xSk5fZSSERHy0Wbe4umGmHqdHR5v8VzVu1ik3r1oLWxH+WorWa7etrtT
qXsLP3HNzz7iTYn2StzZn7dUY2KRM8ky716FPy7sTv3l5Xx73Ngmm/N1AZ9dGxDbxdWHS8z99zxz
9G1OmDSlVa55TXbFrqxwtSp3d/G13N0n0Xp/nrdqXJy1fzGlczOnR3ZeK3czoJTVpnJ+u/9X4VTg
OpktG1PMOViPi2Yls1w+XzdVQ6bVZP6elDEYaue3w7pypMzdWd128XucbMndXhcv23OChT1T/ZTi
yuaxaqI+txaGS4fJanu7Ph5H2ZjJ6Gz5fs0W4L+ry7azqZaSdnreCrFFRGvub+/59XHGG4LxV7pc
Eh3bH5Boc/tC8zKqwg7CW54eCovD6O1WWJEcNaU5qlb+VrV08R6HL/lkf/WJ4kk1dys/H6/Hp/vf
lUdl7hPXY/t+PZnDvtIuVjc67ruzibq08JSrxF3hg0tk8e2/a95TUcodii+H8+KxGC7xuDucIQta
M9taUnnZpl8hHFt/q5qtPc/vcw/3n6xsKq1qnC29HE8pXYXidtQ6L7LlVlpGV7rfSjqaGhU1rbXR
IadcuT0Xr0eadMXz3FBYZljZidvbzGb5Gm+r+dauVqu9pts0SH3LM6ulmanqEgGrUlpN33IjJmPr
eHl+r4x028pJ5Xu2zR27uZxKf769UE+50oou5X73mXWijrHgL9dipZPLJTzVykWV+2ifuXX2i9nP
unhmYLw6cYqjmvW6vv/tfuVUDX97iqv/x9V5LSeOtWv4ilSFsnTaJoPJ+UQFGJRz5ur/ZzFV+2DX
9LhpY4PQSl94AxLioOQ+djtYpWpCjUExm7WlddG0RaA+zloZiz3sK75fvv80G6BbZv/pmBkO6L9P
MrdzUNu93O7K0PosGruH4OGa56ZJDBRi+db3+0DswTVrZII2mDhdqSNUMQcVyThFOTsxFqH50YYC
zIWTObY+i1q+VMatAZRp0WgwXEpvXfmTiroxRfex/5IChp3CepLJP54syhPxKMUdxXHBu3NGqJJL
vaFYJBjDB/yMnqAI0YUUGOgdKPQjPg9vD9oqMSahPBnWFEJKDo5KI7PE/8uH+2VyLsrEqC6ObJj7
Keu4WA6MlR/+DeCpKP6pMxkj4l8luymzTpmWydKK19jtNfbG0Zd6/HLNR6tSgM1xFxpXnKqKsINZ
Kf3Y8W41CIQgO0v1X2dfc06hhF6BT+lJUanulG+rsARSUON0cPHr1ojqW1J72gCZBrOFa7CR6bEp
ModJAqPPnvQtnRjq8jKIqpCTIHZQfIe54GHNZKPiLKkTCFgaOD9v2nyG9qp64GJtocBAj7NDOC9g
exuM6sG68O5uw2aucMbBptVRWW9kIIIRKSnJjV89sUQh/QDtRWOhBRViUmzrvZ4QE5h0yCkLpKeY
m9oy01+S+k7IFtKACtaHQjjaV/rBVeiK1kJgAFGAD+y7VdIwXMvS3ZrcswBKmJquC2ntVE87PvrV
KU73Tn+oQLGSrwTyX0zN2ld/jQSXgYsNqjdsEThtqxOzSmpWVUpKQ8c1J1p2+SChe6CGGDkEyIrz
k5nrrNukJlIciTZ2y3KkK1hNlRNKjVBQHH/Wy1cV9Q5mxK/q3U19hyP5P7UMF0rAEUUa6eknCXUT
uybVoYqRTZMPTsm4ds68HiVHAR3sMGv9VSWiTAD7s0z/dYOFOgDn5P4BnhXaeyVA1iS2YVFCJKlp
hqood0jtxKdfmWd3i1GPe4Cj9I4+6QlN3wjtFsCueNObSJAsFLxIql+LBly/DPRZFcIipKMQZruc
OEZFNo0UTB7VzQyTbQKhplu4KQo7Cztdf6JbbV0wwXM6sh0GsuxAxDTzrliXxUo219JnOcC3U8Pe
d91AALKmPn4o6smo0IZcKtlKxU/HHwUt8e2GZIESPsVgWRo78aI394620CS0Ps8f2pAYg6nWrPN2
7bs0FnhGlfkzRiTAZqCxaIpDHCX3aqdC/RhTrYIwpWPh0Z0oH9IKSqopEaUymGWkqyqi99rSNneZ
M7OID2wwhjkZfeGutP6omn9t+9A/i1Chvkh6HdFQSJkyFCzDkmKm/0qQAR2AqJXTxJ7mKl2omLy3
Ljaeu2mtRaG9TfVUawfHWrjWBsCf787MdD6o8VpC5HDSe9tkcNaKU5avPYOOJZEQIPVyW+YLI1/2
3W9qIKh78aK73qKvA9A31K6NudPktVWioTaTrSf+C3q5NbNZHG4SY66WK8U8Ze1z4J04//Xg4Kh7
5O5yhI3UhVcjKbrWopUNCStCmCjwbkY2LsOJqv9awcKDepON6eoi3W30Ny3cd6QiOCtU2lPtN7p8
kqVbYK1dieB+QXhXNdu8fofVqvJXKbXvBumJeO0TFEtoRpMriAXouABqCWNzD7kz66jYexcUlWTd
O2xzjQU+TIo9gnSWWfNIm6bBRPUo1Q/zZphihtQLreMBSVOIs9jJqXZ6sPSCJWLkUHb6FiFLUfq5
YNcum/OqhVaEYyV9LX8Mgr5qT647N/yhUl875d5Vq15ZqNALrAU3sbHoEbubtPqL7UXuzwP0/9yF
XM7iwVrWd3X6+lBzQna+ADuRrA1/hjd1nmxce5UwCYvpoJ910jhMVrLyR7syy7apfU4oz+XyVkWR
w14p6ahRkRW9OoN5AEcfJ4tmImlLRdvicxN/bl53NkMyWzarhiOjjfdKNKWfSynSW8gwEIUyGKet
ActbPbGj1hbzUT2k2oFdS/FmfrMuvT98YQf+0nfWqb7zUsx5Z22y9KwDXkM9LpI6jlAuiM252i+x
m5XzfUbH3KUFOGiuBbKP9taQL6GGNRMsiVkbzHQBl8LgbYoRDtPCT3Z1O6Mb54hLT/E+w7+pjc6p
hB7j3HVnMUl6QMdO7wCvoFFheU8DiEWLwtSqDh9W9GBLUCF1a5Q5QCCzZmt6uL3M6eu1Q5Ub3WIx
hQcfGw3C/drV8x6xP7XS8UDaBRVmmP9SJqy0qFSu5m7MTHXG8BNkYJdWERWLdDNEqOivRIZIZZ9f
lJBdmy3aqz37bIY60GdRV2NTn7GvWd12gA0mqXhbU+1pBwBHCfm3gwpSOlhsWUYhJrtppBuNRkFQ
CSdRISSeKBoaOFeKx/K7Al5dQWxOPj2dfZhUzivFB0PxMFSZcd0W+7y3H8DHqlwwF9TrxN4BPCYg
sqtDOkgwm5Ug/DerablH6daperASe5WmdRxtFOkURs+mBYqWgIeE1S7RgMXcGiARXX7+1wN1WNHS
9ZPnR7/n8qV0gamAxsYSmErLrRISrBA4PsMGj9EBkpgzA83LeedqbwnCul0cbHVZOL9ZvwrNq1xj
Hbf4gF9s6S6SOpCi2XevOEjOMfW3WbTLOJUl7a7oNMAowYjoqdBpcFlXxztl0JOKZNMbx0q7oYr8
T7umWjmMVIGRzj5Lqz/I4OXKg+o+jHwziBaJvkahlqjut0jPhTptjF9iMnWwCtVr1qNcGfwbULCN
zUWkIlAxlwfLxHhX+rr0J7IEBA+KeEegEoPv6JrXZ7Az630P0kN1KfG4R4NGUdRO2NK0ajnIx3py
jLJDkB+Kfu/kPQpZ57A8BtYtNTaqf/Ac8n/OV29GOlkXp1j57expG20ka2tb7L2HtNk21aYwtx+P
erIQCD0RbDIn23xm9KuqPdbZL8LDtrGtMgGDkKbhsfzgGQKAHvm6CFxLhqCLaqujDyXQCqh9Ub2z
cqeJBk+5g5zRttsQ8FEwDgBmaVjtEZqaGiUZOmgWJ7oNQ8zXIP7zxukwbqaeuVWkWaROi/od1CBR
QdT09Z1KUljfI3rMnfo2NRTiWSOqJoRSdLJsIGvlIVBWYb7ziLvk4AqVEmntVEb6dKYkZx9cfUTj
EL2K2rLhtjF1qZ6q1NqqFo3dhYN+vg/i7hybGw9XO/8edQu6YJYDTwpjN51me6+iRUgXJsFAQ20R
mLJiqik3qR8HNkrH2rX+HJrBk/SNM/XpEqi32jmTd2p4qAEMajblTGrv/QXSQZOeK0ytm1+v2ygI
hMf4uVCXstAcZ5rsehfjzBPWiL4yxfS9V7FbWypMaWsMFRXCKkgSfLgdfcEZlKtXx1zo7VjXZlG9
EI1hCkQ4L9LA7/GvA+VXkhyNlZ4BX7Bk6+43HszNXhxqaz+ahIjaK5ukuYQpqvlnL7vgzpj0e8DA
LXSa8iIZD4+AVbIeefH3ya8cX2Z3buDJfAj4JOxUvZVmL4GvFd0p6/8qXcRP68Q9StG2KfaND32N
IqlhbNpg0/aTTALQtjZYGWTBJUzCQeOPqgZCC/4plrTvq1tFAb3vD7B2NfdiqyfPIPKrn331p7nr
gXHuw5PCDlEaMs4Vb6Z0qKAqEK3kdmx2iw7T1mqTlyvtg9Hr2gdRjSG6RrXjnCqjvF6V/iy0VwVo
iL67Rdbat8auck/pmOcqCjVX3zygfT5o7gElMlZZm/RU4LaBOavjN/6p0edlmJsSwYtcXWBE7CFP
nE8cnMRHTjdWkvVHushgijANMCHdEIoWErRgCnjuTUc9oLplztYq/0znqGL9TFuHhi3bmAzESkv3
dnjNCW6sa4HAQXnP+2viPl14gSkkJB2Pj1hmR6cNkbyVwRTdb4lVlRQQuarsp+QEI0T56bMdlbOE
ak5CZws/rqb/M4u9TPfQs285HtGEqc5nrhMkf7S7IQp9bGEfXIObdsUGG3mrmsZBkhLIvbFDy6OT
6sJbNU+as2v9BV4kFA5p2PfNwyOwk9J16P2aOoy0+Kbbj1D5zVoEnuZKJtSjZQkYx0QKsGU/2RY2
x0PbHudQ8PW10U1kwZ8CRjX2IXkqAhKrtUCEh0m/tJ1FHqwGAUJSnCSIHAFqm9u10K+EaefO7HCN
Er1t/hbuLVMfkbcMURoifQp3kbuq43OuH4gcIhTU2YA0yjIN6jYpK7QWqHVx4INq0LxXQy2Yupc4
aFCWMC0Crl+fBA9UsdC5hMbqFrPAxR5vqqLkz8aHkm63+gxGTj2FM0bpP5FXHjs2Xnmwuzv3WNY3
g2D7Q480RnUD/kdWw5xBK5UjiFJ9r9zy+ilJj0DZiSO1MCaptZE+e0/eI+2O/YgjT8EBS9K4sClG
3XWy5/AYIoCrHOp+TYdUxtJLW7SQAL3TAP6diigKC5nL2hfoxPLyCbhD4e1VedQcAENHoKx9ikKy
TvsbYcJEe7vw9wbpOwh2cbGxmuUnm5U9FNKeofpXGbO4vGsalT5TA64H9SPZI4hetkBR9ZOKipaB
ZZnFQcXmV/r0Ly+hfo02kUhFzJ8om0VCqWOlNu8+FeIzdGY+Q5XzvoGaz2poIzZOyEr6Hns1r1oE
g0eIv0oIbOgafF5uvIiTc/aRqTAAMaIcboc7Q55G7dj21xoEYFxJbBw1Bec6QGgGYXtS7rbDQ74A
3DMrIMm078oAPNY/0cZHy4KjL6yBamn7j4cWiAe21eKs3+nOw27mdYNf3FRVZwMgbdmoMzGvp82G
sn53jfC6AFER/Ob5Tk4ulTY1UQowoLwCpDYXDF6J0RMXSkJa1P8QjrJ17ubBxI2EtpE8JU90u2NE
dyGr591nbOBDB9gSwvBnKGqsCHxFk4GN5wPJv/6jape63zT6PPZPcXKvuWrJwDSjQILBHHpqPJGI
XFrn/TFp3PjPlPrKPpKweliW9FF6Wn0tfxeDR4IsU5jcM/Ma1weVgo3cPrlvZoTMKeSc6m3ne6O4
dai5Nr8UCzImVTeyvXOZ2GMLqlVP/S5LCnoROlqp7ckid4oGu1RkMCO1xTlib9tPRz/41TH0wC0t
1Gbjap49TgfKUk8RQbQVWVn3IKC61icD7OKLs3HZZtza3gw+iQcgxg3bRRJX7SITXxoD+KiVIA5W
ekY7VzW/m2dNMw6cwakvspVV0HfPo2mVS8iCGIvmA2C0DexpGflMMG2W+D617LS8VLr7jn0UwZPP
2iedyMp2YdGgVQI6w1iVtHI5tdqZ24IZVRqZFoaZ3FDA35gWyJOcfdKKnZVkZU854UCwsrGWfSCY
loq6NCWoo51ZzqJBki60XFeWSaWroyAt3b33ARduNNnc9mCPd4ZFp7jWsnn+f1++z3JQIu0tfu77
xP/75/cJq+gLqiLRSZcVTK8rYsvYdqsREbE3NQY9znI6wLk2N95+o5EvdttGITEokLjLwjY9xdIp
l+Tk0Nf1yNGxNO1CStqZXA7OQYkHCJ4LIK3N8qE5oXKViPISkoNfikRMB7NHu8O1+qWUGdY6zUo6
xUprTTut18Y1EhN1kUDlTPOjWVafaWJm7iSkigEJmKyn06mNUjcBQ/wB7t531V4yMLnSun2oAfD6
+M05ryk7qto08Jw7tr7LrEpHg3jpS+NYWRak24Nu37qjMlj6EQIvFHKnciq4uz6ucsBhtaE1k+Vj
GoxY9bg/QpweoGEcTfxiisFA95k5LQfXTXJGPFXQ/qd5m08S/FQLvk7Rv0DJCHooSkge+TWVV2cb
G3Q1R2k4MZqZV7LAEZx3xgGUbneprSmG/LgzZW/s42U4A7O2d9bBKp+1y3hjz+sZ3YuRuynu3s6e
yKNiV26qFbDFoTUttu6z3pdrzHYn1aR7Ncd0H64LUDb1Z5gB631ldA8hgQCPF218EPfDgK27ntTA
IL2h9nT2gon9lF7Gwdw1D/TP4QiEW+SAt9WiWFhLnbYe4IRDfYUajsrzM3+aoGiAixbgAxFM/3GX
WQ91GBSqILbq4MfQ+CJE9cYO1qmARx4UjqzDZ/XZGQdt9pl+Hir6aemtfyFou/cu9kN/wGIgGHvl
r/zYnO0VCSNSrTd4GdbVQIBf8D0w1qWHhgUjK5+K3YN/qSt4r4cB2JWBeIbDyn0hJ0E3QQbL9CKg
9NbUE9SV/mv+xksyz+TuH9hYi1Owipc8sHXq9/8GT5fO36XT/zXzASJ4/+prdHYn0s7YaNdsQU1j
H50Gl/qCwvKYctHDOhS4jlH6mLqjEJl92EfLboYl7DhfgWk9hKv6RMUYsI+gJH0hc7T06OcRL1RL
/UKjUflxJt61hZEC1zGcOzNUsI+iSKDhYZaNkre6Rfv611qHS9g9I39STY1NszBm1FKu5irk6uJf
iTtVoPhsMXrmiAre2RwpM5SF0YGWd/JuMBtscGNciLHMzu7R/3WP3M0N2odDelDjbiqNqqmyGVyV
jTajFkZr76qv/In5s5FX0ukzqebOVBsqM433tfjf5l2bs9H+M67Sijji6My6R/ri/193a11xB3i5
N/eWTyhATtELHNKERgek2YcLe1Hv4PiAf6jwFIAExjj85fBdBLIDsd1YsIgqgdsQLeJyK51p/cpI
23oC6NgiiUori1mS/qgyFKWf/MhcLV+mkCCSz5+F/EC7g+qIe2PgKbUha9080BSCciNkwOUxWihc
ODMr1kgbgWNwYv0rzs7BgGjBRAJIcP3s3F+TcXdf0s65lq/POdrDdoPRA+XDF6+MJJIqtIMFExpK
DdEeVgBiwvEQZx8UoDjsS28qG7/Q0blgfoGv/jZ88e4Ziqgv0nFKmNhbfKlz8I7olQnJZfgNv/WL
fBEFHog6MQutASUpCO1Qqj/AnVCoy0Yh4mz8Jr1taBQW0138QZHDk374Sp28DEe8KT9PVxdhAPQJ
UOVgYdjcejSWrnRvInQEoXYCItpl/NwO4g/2B2N6ACw6nhE35wzjh6Y/CHCs3gLwtdRNhF6ZYC9B
1b8Gg3/IFFBx987G4bPV9qh5eUAHbva9RoSGlJ0K3SHKRlk6rACVIT98Db96FrwILwvPqKPIJAlG
FB8oYS/wLsYLrIAF99K4gyg/6g+ylmwNNgkQbPtSz/mxZIZx/xl8kPTquQX1qRztRztx5uk9vkPh
FY1zaAcwu78kQxD8vgAriT9/xMT3+k4pgGXp3oGFmfv6DdAecuyTWM9+VjO4P0eA+ke2pPoYb5Gy
QrMg2SPlJkjw9QsCvKjAn8mFyxcEPfC4HUyV7l80Trf61LuAtHdODniKL1iHbhCmLH/0w8hhQSwA
OgDhCkIiXwH+yVc0WXawyaqNvoQFzELJ5/WxPLKMqLkyYqxvGlfIXYj1zShyt5ozo9Q95DOFon23
p2DymbWoAw3uxJVCMEzGMUM+Y3wIUZNFdC5f/s2/qeyKoCCO3p6qirTiC09qmhDKRxUADXpUt1gn
jDL/tHFUsEbIYcUvmoWfB9Qy/v5vnjO7KHJ7KNwJ4R+hzSJAGngr7BtysX/GC7AYyzafB09UgWgC
98duj9Fu9jMIhxjjHcN5+UrZ7ph7zEGJvgUavQ8mHX94byBqTMgF32eXPdgrd+tzLpCRgdzw2UYE
HfVzqIW1iZDu1o7UPag5bTQ2HEAnA+x+gaggqG69qwP3G0CLCn/P+aKtFvhnC6T6kcYWkBPwbuYj
3uo4GXKh9QutGvHxXqhv78sjJ1JHm4rarOBByCSH/+0C3ZkdCL3XR/NgUXIb2Y4hVz38Labd626G
Qu3GnRpzQlSyuQ3HwbxZAmeDhHCnxuTuxv6uPtFtcafZgXTGEsJS2Bbdv/hm0ujuQIjrLzoYtQLf
MmtPQHLCXX4HsqU/wYj0b5jl9tp8Cqo0kBWcNC489A6CtBLvVN5AQSZVBjCKL+0lIJ0QHPT8pD5B
2Hl/wcZGe7oXjo/2hRtEPsc9KzbZpt5lf1xBPv/MmgMalKd8ZV8+y3IVgbARBN7PTBBRwQPCpCzW
tCu5n6t6CwdVgJCjK+CaDdUAzjUGlveF/7Cob+1N6AitBr/2otm3Ryxo0LtmvBCUmTJ976gOlmCt
DbyKKXRpkO/MMd+/IatEdxZY09fhRlwF1w+o1n5GXF22JPPw/gYnKBh8hI+gEhYo6CdXQHecJd0f
c1E+CJOcYo3uEysZ9RZwRZRyjvSEaxaUB7GQshbdVgBI4N2BguKso2LCo7OG6iM7NBsje07zYGZ+
j2mxLu2VRjwJjeoXXf1bPAn2/k1fwLLDjmfwC+nnyL5sXE2kV4QtEX/TVeUQMl0UWTGuYa4z/3kN
9lcUvdiLTaTi2JHT3/glYaxj7zgkOGYn1YIwxkERkdBgEYzxFr8AfqOIydeeHYzedyMPg/oH2LOO
f3T2A5wVdPB/SGHSGYsL+bLW6OtRJ2upLtCdoJwsVFx5wPf4DUuA1xCn5ysV3Uaw2ep3i0B1xKCL
BVxu24lYd+TG8sFeGKdu/yXDOqdw2q4+sw9cqXQX7hC/YGYzwb1NcgD5Dpn1syz+jJPJftWu0i0z
QaDTGOf+pi652/MBJ76gWjqnCgJstGmRMQBut2GSa3PlnWyKQ7fsDsYJDlOHweM/GWaWeM8BCpjF
HkbQUhn1qwA7XHlRfy2KmgV3OD2GW/1RTga//OJnBvQuuqLMdmCzhNDQLZn+0d/35QanAoAo0BXn
zf7MH+YSlQJ27C95ickFvcJ5s1jZUaRncdDe9UmyBYYygNiNRGs8glPPyaNeUkCCSNcBO9TeYqkB
HC3v/CaEABQ7eBD8CcUciDT2D6sOiCbv1N9BrnJIoePLxx6CeWv+WFPeU+sE+paFItw0Pt9HfAtN
OT5SAI76C9flXsKJcERBVIhoiB3xpo0YrZ1LDg9klhdGOQcaHwBtGHYaXHSY7jzDKqHLwZJm6xba
1pAdOMHQ1cSbmS1bR4KjE8IZ9kMmaqClAGAsH33yOT1SOueo7xTtGNd4Gw5cPYQpS2uYLi+dIrod
/3Fc4IzBdEH2hciG9iavwOZb36KhBFv5md9Yf5g9sO/WmiAnoxKTTyKBBOQpHBv4EPWOkUk2pHnm
BcgiNxd4KWPCfkDkT2kFcgeuuhyyX5lTSIvsVQfQfd5fezLeHPhsoyW4Yn/X3r828wFP5GIzNubm
M7+L/RBEbLFslrx+SBwvPSMkQsq7t7GfX/p1eC+W3oEQY6KMDKAI8U09f08OLIY5GMIbDkuBoEuD
EugWyBYdjSvbxI41z9N8P3xxpAknMm+vnvFvYaqqHGrhNrylvwj9j3VxgKw5wLHmWcdHaceWQLjH
r6ZHES49QAU9mjMVj7kwH4tvyZ4fJgb5LxTlBiLDw4mLiB1Uz0cG4RDE41w5Kih0AblEDYVjTH+w
gPsXhzapu/ngFyoLSOGIXxMb4SSeK2j8oL9yE7TnufJiuQY1uorMPeMVwPtGE1OlXLdmcOyHQRtO
qIz9kx7ZGu1bBp2XPwIkEVZO6bYleHugccArEg3wL+YSQ4uvIYgr+4xWDd9m8nBxbMXU1Dtq9wiO
cDxDA4Zm8JQeQH+IXz9CJOGToVTA5XP0f1+HizLP3tN+RE/rVMNTUu4ZHBj4NckVwhV6l7xqOA+3
7YtDiDvD3D63t37lI7Uj2ITVQbqwpFFOoLYJ7ruFqPU9DDMslQHYIH6DZIeAsSIM8WS6yYd8DusN
jHy/4oPw+eUQlekfPon94OUDgEQEBYBKsC7B37weEs0zNqaDtj1MMpEqMPH5Wt6I/BBfABTMRExX
kHa+0HO2zwYwq9BoPXUzPoosTG8GgOKNd7xjz0p30SYm3hOLgIcDmESkUTiBI0b7aNFTlhfp0aV5
euTYCm9Qol4RzEsVbzdBbaehdLcxnsBuYk/4RuVwLOZ6fO8ubLjEEpha7Y2bdeQEEQ3Ei/MLwPVO
Qfwr+7+VZxCCrtIBCu4HhBKyQDtq5AsIFcYvTR9icIgrAUq7bIB0hA+wACifIgQHD1vELz2RtrAV
QGRchYfhifOKtyrEsYYIPYoenGRAaHkSSLpxhBUCoCY0Obn4Sf6U4LHeHTCk/p+8h/zzlGgbF8MA
YYE9xxavn4+CpbSXxefhXQe84V6qv0QEEPJ8QHpMF4g+KBzQdkU34sLDz5+858X9d0E9w/4Ha1yv
hOZICzv5lU7NJbjbci5N+/4H6gBhCIhpVAoILMEKMnOKA8NX3mFrQYRgDoEz5wEHRLUk1KPaBTQf
aCBgfRQQ2I+A76M1UPyBJGJ42bygXkMLIDcWrZwfgN+gpou/Bt5sdq1XPMv7wGkUyCNUWlDnILQC
xQ7FBO1QtjwBkOYhh4j1IgihE7NHbZUy8jVcJNeGZEwIcNSr5kCAsg2e9rmgBlH9ZdeC9wCbku6Y
8YTQeC5+sd/9HcGFcsUMtE74/qCRxtQV8hnHbB+jW8i+Q7aYv2QEs/59gBWL5JEaj0hBMGOEGw3u
ZZZjjGhjSqiMhMFTuuIALGY0S+RL/7bXpF3hyt9xL78Wz/AYnHdFUtQTI0oPfWrcuxmbP2TFDYtE
veQncPQ1WOxi9huxyXu0pYYmuhjeVTmFC/oxTPODYCJky4Q50FwsLIM9CBXoHtXz/2YB44c8ENeA
XguIb+RueBEGDgEc8wJ+Mb3zJlCvCrrFHoJnI94XkgOjyHEP2QKSkYjB0R8qgFQgZLWAwyvB2oVR
gPLy17uPl4ZXKNWT75Rg1P97XSYkh46ICMAePDuEIA+U1wVdgYAD2ijAxu+0QjMIZitjjbYT+xmf
m5zVXvt3pq+5z8SEhQGOfyyz5EcTOkvMfI/wJB5CzSSCg54KGxP6Deo/qCA5W/xFaO/wZpDLxLrk
tIQejewLpyrUCVi1XzouV8B3YGHAQuYnIXfyenxcCzkLoLMHnudT60/uniK0UbhBwNW1rfzkvbht
6al+04yEACH8cbrxYNJcWgZaWPES6ZD+fESuwcRbj7WX/UDDFKDZOdh3Z8jDlD3KI7spXoZb6dHu
VJwr3YWIzoKNv/M2/op4ai5dylW+Ew6V5Dpczzs55KsIWpCKeVb3l25ho1+zTbly5oNTDJNI+Dhx
bYw1o1q+qcdxw/I3u5VQ5Gqe6r66qHvnSEdCqDp0a/kPFpdzR9wBxhdwTufF6vcfYDqI2CUeDXZq
MsbzQGwc++TCXhW/adyQ4b8D7uA3Okdbi60HeD47In/7zFv9aT7ZlPw7zGqBQxDSXLRF1Gf/drbm
2uCuLbl7lS1UKL571G/1vMDPuaVvDw3NrTT9rJNL8kwuUMTabfFky0q1McSAt4qSOhP9zUasQ98i
FY5QOxdGSwGAjnzI3sqPcHW0Dtle2d3cN3S7mkMQBKYNbgdx5X8BVEA8E0DTEE8gsEld9Wzu+UDl
2we0eWHBshDMJ0pYIdAX78d2sZhD5lIMfoeFJTzr72Oi429eqoqQTZMnrCD+qMAmMF25MwNZTLlg
EaPQKGTJ3Lu5r57OL7PJ2XJcwMF9cubAhJW9EaQwFky8004sHxaT4EWy40MrgXWFNBgv9fa/Qhkw
gdxVR70/32ry3LrhAWO7Q25oceFmHf0zH6rf8YmTS/b03073r3hyK0zEIWEHusOPPIxBPrgTu5hW
9cToRwlVVOKiOwUl1gTvrGsjVhr8dLG0ojl6AUW3SNQliwaTJD4tGHaA00E1gjueDqahIu4KH8n9
oHIygz0FsphVJWRrqKFDP/teuXvimOPqaCox41J7SIYGeiuFdcdK4mdvzAwOt6r+Aezr3xHB4QZz
yvI6xpZj+siYs+j6eTCT1qhKnNp7glBC8MdtPAiWignTizlfF+yFQj6Lre/7G9kFxITzYqY0T+fm
wnChNob6FrjTY/x24IYNtuq6fDeXZNYsB3c692gWc9CAcTRO+lLD/KAlzjAf9S8tcOK133wurGeB
ifJfMgzn/ghjtIm+8EdCVjajTqIvzIc/rwl9CVimMo2Vf9k+WouoONp/+Ab1N/LvmOAt3HLkfKNX
Ed+SyxI/2w97QfzV4VPqUbnpsKRNztofHWLjr6aAgXIsIV77L1kgDGWjQCUsD9VbeQEk8y965xdj
mZw9kg4igIWxrOjk7T/bWACc/2nP5BSd6qd5azfO0v+tzrgLP1CjpwJA7ZJTrnlYtKIp5L6oWEUO
zAMhOOWoLOYhGB8NFuhXJBahzzQYDkjkHkjG0gxRRSH1Hz/C8WhSESC+R/0e4RABLqYEQBcFgthj
gNItQSbG2/+4MgBOAH9ybdg9qE7/Gptw4o7iuTlOEOSyTi2t47uFhEcnanH22Tx/Q/v6Vm2IDohZ
SQ/rLbF1fiuPbLKipCf/0KpCtl9ockIYorb89XAg6KbqjsRYe8OfAziZCLapsotqqxARR05LGIBw
iXRdZtk0WsgsM6FAzLx7IkrqcU4iF1F8b+PeJyJ6qjf0umiViUoyArjBiDomJcwZGCBpFa1RAv31
iN6TK1lofmN4mQmiqBaIe0QOxBtSAAXtjsEf7TMK9gEsWD7SdYBYJwcwXWpctsEvMr4t0hhr6UXD
ihY0Y2sdePPBNXpgByhqjDjAS5S3v+Vxquj/5Ve4MwNGoNBnEf//oKJPvqE+cExBYitHR4XUhcNc
PKbXcK5FTVgIvSRr4cL3oj/w9fTgdSnp8EGp13jlDz01MClfKV+LyItuwyNAu2gg5ND5QzFWzCM+
2yb/xjpIQX4sMbvVMxkZiixkXfkWGU/+aobkLlTI2bXYqqGcjMlhjmKY/lsP3zSQdRDeKFfysmiR
rXkPh21k0j3oo9F8gHZ3tZaflbqKHtKrfGZvZd9t06exFA7Y8TKdeVNt2a4NlGMIKzfpQaZexBZB
2YKyOlqTgDzAM/2ohGyom0CiRRqJYJiw6Kl0Y/vosWN8pW5RKY7qMUNS0ypQ4T2IAVSSJWNo/GFZ
I0Z0w0SM1kwq6uvkKlCRPUuMC5at5k4FAQjCZ6gWPya1ctxmqmGMUSdkaMrExL1U0QSKf1g9ogdL
qhJmI+KbSNzTqqHF8/KPdAVZagEwrQ2dyejRb2Lyu6d0q94AQiX6/BxqxE18FqKkdthH4xxlIwUw
LNwPoiBgHmiYj1oOIAwzkUpAr/VfRpm1FxrXJqUUChhI6EtCpk75Y8559OC0A9eo/bHllNfBxmPF
osbL1ASEJG4Dm0Y1tai0DDlfFvauM5kYcNroaP5XIDRFvTH9ZWEy92l4ieklMaLMPmxoSM7JKqUH
XQLaqOrZv9EgoieWv1pWUbPOsBnb0G6o6KqBHyF6oniIsAQ+3/RW2l1D5S1clC/5gex/+ULjmWIM
Iqn4YMc3SpbIl1Pm7x7fTZUvSPWyp5BEZ2tMz3qKUcjnImREyZwMlgQ/vQ2o7yfU+rwNISqxIQ1O
gPCgQsUZXmFAo+Bl/i3oo02HPjUTky2Hj8X6y182ezmTHbFaUfChhXHTXtW+viVDHlMTBD7wK7rE
3zoRmxTKMiJpfZQ36vc80pcsGQ6HgkoC7V+6gSHNE8S9gAV/expMm2xUakPcklgGOfWKr7U0t5M8
Ha1FOCX/dQLovaHCQsuNxgleLE4A6E6Yl7D9sV2aHBCsogeVfm4LUWtwIR1SXnBh7/2qndQ3hU2B
bYsrVR/0r9FB2NHLvhacTM3CubKlseuFv8kj5jD51idF2Rd5gAVshhnolmLK1Ma86WHR9lV32YKO
6pFZzWW7VKc5Nmbuix+Jj6RYrHI2LXrnazYOPj/eRvt4znVRIrHpkb4GFEm8J76SL2447UVsW9IX
i46NINmHEwxv5/EsulsXe4tBwbcRflAuGUHIj4xwqj7KoEujUnaE8BOT7lxombNWIjprSIWW4umY
JguWY8i8LyXKMfC3XNypxfrQiKiikQ3QHKWgZqgaQ5cDwl8WOkHhjw+fAoF6d/RBxhMxrVsPVJdO
mZByxFgcaMqQey0G7MBpiOq7IWpr/2PpzLpTVYIo/ItYi0mGV5mdQDQxyQsrJgYBRQQU9Nffrz33
JCcxotg03dXVVXvvkkxx6+gw3IOdtOKG0Cv9juQLQUhRjEvoGWQDL7aALCCczoTsWVI/s1/rt6Cu
4QeztvtU42LReJRWwnf6yGJA60hUELd9TCd/xzSLm3f7S1uf/mgY1sz+Vr5uN1GOwn6jUr28sb/z
BTXmvzNkTFG4ebthSDNlSj8Ao0RfnIVQ+jq+o9Z/fzgAfV4f9NLuV0QxenXDKd44xVp6pznGYkhA
bpe7eo/dyEUBKHU74WPfJstHrC2tBSl9T1p2CyC3Z92BOKD9Tf6K38eigHmyum0n7932tmjfb2iO
pO07dgoT3XqiDcUij7KQQb497ZoQXMNcjbKFtZATNcEcJXgYLKZFUBysTyzUPWQFg8jHqjESvmSg
2Sm4JDK+ZD0YpqSEn4Q8r2/wgcRRlvHzst9TVZ5YZfWGWLZTvLG+8jx7ubkIj3bXOmhs07FEMc/m
FBJEv9f2+3mix0rXW1QJ7A9wPEmD4I1g9sT2jzgx0kjU2SJwKkwMYxsriLURqc39vynTgmfQf9Wk
3ElgTphiLDEwHFnNe3labpgbKF4icIHhFOsBEDBSMAjCS8Km0j4GDt/4VHQ5Z5DeoRXR6y/3gZEM
2Y8xfPozvwo2bYStVJ+T0QrmHcYBjEmE+SioFYaxqMAiuoPqA10lM/wgzorANalX1moi8RNRW6b5
LF7K3sQRAUHcN/ivOLF4BNQUe1V3EmHThiLUL3E4flKNCdDBq/QYyXHaLFYNlsoDrWZGiHUNB0xa
kZYXE+UFf8HDyJfqZ/6Wc1OMTxuEBjmkg6h/3LIIEYl+o9teF06FRsAcTCA8yaWdvrAdK+uTNdRO
ufG8vt/fyUBx14EpkK+q3hgcK2nFXe/31YFzL6mcVKDXJjX++Y362F8X4VleRdbruRv3mHaszjhn
0ATVsjjw+Xwa/jJtMD5ZCQf4Itgi8mj3OUW2DqanpXKirO4z6S1n97xW1s9VvpBj2J4zROypTbHK
tqL5QtoeP4uT8ZdIrZFYZ2UlayqLn5jZ48Z6XW62bXbWb7PLfkvK1rCPx+Mgv4BgSj6lfhQQBrYI
mBt+siCzApspnQsmAV8cH4IBRY/kB1r8ixPJNgLlfrmZEtRDkeBlrrBY2a/CUkOpS85mTpkv6Pk/
BkyoWOwnKbr7ye3TfMNLvf0I2/he/z1+7mRlPoBiWqTvnf4Py9r+XfGVAXOrorpHgyjDErQW403b
C59zAEdj79uNWDWFhAt34Y07zz03ogJhjqmcWFu4vCuGO0sOyxibyH5a75SVugXEpW+Pf8oaQI9v
uOe3dg/og1vKddThZMUMt7bAnTCxaYuNKHeQdN8omh3laz6wO3SgBsCDfNLh9LBA2OB54MB2+mtj
ADgDwjjjFH3N3WSnHlggyXkwX3iSiDfeAz4EZInXFuW21ubdm0Ay8TkbLKOOQa4W/QxvHUBXpKzq
nQaqyYgujM12d9qDV140c/2XnfcK97oKwBYujZ88GVEm+bNQz0zO2/z3/j3B/yDAhmFX69tn1hD/
7ogxHUm8IBAwvD2kofV65Oh1bTJ7Vg2AeamDD6EUyg9P57YfDgIF4TSHB8zSftqxJ9Cngzy9UYPz
F+kr9HcsSnmIbYxzwZUv/IsoiAF81TGJhUvI77o8uGEt9hJVJIZo0rt2TeBAxFNulAMBRoEyDdb2
E7oxUkojxS4I/26INE/YAaDqYBMt8omnoMqMXAmBZiQLSjTCLBf5crKKiDQj2GaiVdhFiFVQ0hYl
NkJ7nYmMqk8AABUhFCpEYphHRICgohIB5dQZki7E8xBjM4VuCj+poEsVA5SSqgFVs+hyeW+pqWuE
xIqyEZq2P1LcAr0pnZoWPvV1j7jGqoM8J5Gx+gcpIpIABQXGJCBRrq4HpwuV8FCSpugwlwOfATG/
KH+Gcr3SYusR5jVg890pQ9o+0uyleg7OzxC1lXsbQiWkYE9OoOgZStdIzpC7W/Hx4GmvAiDqkqom
2qZ+cVFo0xDTupJseBX5pf0o1KA2Z3ezM71AURmqAw1uZrhNH4Bg5S3IUXECoh6oqhK3IXokApx/
6h9yOQTu6WbCWQR3UIWRoPj8kYxQRxkpABTSlMpXcpf3Gic0fojS59710hzgvH6fz+WPlqEjNCD3
3I6U6L18nh5j2GrV7HaGf6kfkXK3vNMVB0GRKZ6AX7IVUclxQfT0+Dsujr9kBuyPMkEJYAC1Mfk5
E+UkJ1An6LKQYrhDjdyew8eyW4I5mYMLwJgywV9rND4lw3tsPKwY2xDp3f5uUT/ibmzxKnZjyFJz
irPPy+EC5hwHmel8qNY4isxM1iCEpOM2Fl44szlfsxWjkDWIOMiP4jP4xqRQxBJdck1oZLN6/tur
qJ9gIxOSnPvTpiXXSFXPnnUT35wQG30nssU8IOxAMg+AhTBfl/V1fVtXc/mGmbo8AutZvz/OyvxU
be8XZdWZ9iKzYXA/rU2t3Lznrd+3MgCt7iilV/sKK2upDCiw6eOdTIVasJJkfo+6i1ld/TO19W53
CXput1F1CjAW1Xy0H17W1t7dfET6owgHqcY7ximSjsHz8jEOz7XawOXPZHYf2rAwyVprNdDgvFn3
ZpuKyOZTozA3UqDPK6F6BE+UuaEAc4C1pKJ6lqlnXzf1DRhx+CYgd/XyDcparLTLs2lHhaKhGXJD
xaAKc51aYxfigGeDYsiIcV0I3g5Pe9E3eJrN4zbTLPtNGoZIPf3qFwRdKzVpu51g9imzy1iF9bGP
nhpySkemyY/UFfOrcl0P9nlV5ZNorE6+8lRnw3MSnC/c8MoO7ebpZ+XP5XLz8jNY/j7fWDahuc1p
MKIsi4+j5jdUPH/a8sexVk24Ps2PdrSCUlasSFPM9Y3K0cOzLsj4a+/HsUFmclQlALQ7SSmGsFCa
xWNS5VRONBH91U+nQHqYE4SXIZiOxskvpFoPIc2MM8swIJd00metwyaV+0nnSw03TpUUclpdt5vI
khpaI0msvLuosBas3B+eY+YQeOkGGdUf9qgn6PZ1Ti2mOxKejwqFC4NyICWUZCWfXw1jeexl7uh4
2T6uPeymFizgcBma+NhdqeIpzy3XPrU69a/W5unWU0tDz3fyibI/+C43bdzmXRt1Qx7ANfCM25U4
T9YeMbMy0XTwFZN789lIhCRI0mm0viFQfGxR8wCrZKJjmZtF0EqWa/bHiIASJRBPVRm2p3oxSs8l
OjJE6xCqKdHD0o/zs9wEg4Wy1/BoBHvzox6JMVeln+s3VDVkr0AR2zTw6eouNEr07qFFPSiYYDbB
uRynDXulyxGLoE4fZh6Vd5gIONvDo/ALRQl1fYz0K5zyGm3fdpzZLFQZywhnnqOidSwBWT3zGUXV
zeIKZqUtSUbpKNsdlQs6Lr39/jjawa3qZ8f67sO1vV+p+S0/fPkI1uk0HJ72Z1ceiroM8jPaWyix
SsOuKMhhS7cJ4bd7xi5aDeWLuShkdlLDKssf8QQfwi4fCAoB8+r7eUbRn5zqazUQwXycwOrNQJ1+
Xyg4MLup2zIL7PO2qrlN08Jou3erLbrgpt1ZmQLrTiGoUwV+RS9O66Eumlg36nIx2mxj9UK9fdv9
x+OKltCg3xDXNQgMZsehWJ21tZLl/aI9En+/K8N26M3u7fptyqzM+igkTJEde0ZSj1MhWQTvjs/j
n422kZ3fCRcd8yrRDRtoUKEaO+Vkobj2rO/uTXrm80s2zq0SYlDf25/9+YLosJH/jW0DfsAGhTba
tRbdlQvklkpCnVFFHEOPlLuuEwRolHhkqgdZYbIJQmGhuOxVWPHMt2Zp2M3H0YLAbVv6MD9ZbR2q
56MeTdTzHKEachfq4xZLpTp63YD17Y2yXqlU27rYBIcq7aYl+gn3RkM15/joqw/ZkuNiYC//yNUq
yXPK+o2GFPSVxCpbKt+VdD359NHqJFf2VLWbBvoDefSc7Y1CHtqSrI9sJNCQy21UG+ZCk1ocIRR4
ZpPboAVKhdahjqtaNCd5W56fRMzNMwbM7PZ9D7wvv1YlpsL8YroAxGgp8modyZg9jH5Crh1UDjIB
dsW9m1jLB3CK5mqvUM2QJvf39n7ejUcbJ00JS0uePSl2TwixNe+pyua2z6muOkKZapG0w9kffJ0q
a4XfNwYxvsjS1cVTBro7PNI7Q8osTz/nR/9wrIEcYcEh8vA5UegJ/IDxdL+/2V12XpSaEl0ldTU+
lNubdpLapXm+4WPmj5+M4GGugaO7KizbT8lqo6qCG9FOKqcfyZ7nsP/KBofGwt943oFEj2C2Crwj
kvXyBZ1NxQyPY5EM7XljlvDmxqYDz6rXM1ljS2LYBqKEJbHL++Oc3sprF1E2A82H65lqRVeVfZUq
+Y1yXqs2VXdt0K86wcPmEdl7844nclHKSzgZLc8Wkkw6gagyVcvrbnKC6WfDw2xlZXmnt1X1tm3G
Mawz5cfI9UAuhlnd3X1dvYYTu9wMZ9ApVXbx1bwnHHSVIquxdscKonKzmIwdGAUSShRIJ7x2k9FC
BKKmQKWR2mxty9QWVCbLiyIHj4cOHq0jOpnjIiMvecef0xQUcwFIEsO0ZLqUeukyVXlvpeUNgGPN
HDQCEfuS/VJ1ZscGuPYs63PKXeQGPvbJ6B5IwRa+oSHLq9p+LcGaGCjG8prT2ypbZBJbuEIPDCoh
PFUkevRGnRWTx7uo+9Syh7mFRUMplQoOe+/0CLKoOnG/0sszObxQqdA8UW65Qp/vXM1zWKMmEg6d
TJbkCSG1X9Y4V7r83GjFLWzUu1vJ9mLAcaXOpzF+y3keyqUeDTmFsIo+vFwU3gWn0wJFqD+oBnrz
T+MYIGY1ByWgUSUY4mV3SrQRZSoVaAbKtvkDMAmulXFCwAZN7o663twQOq+LBhvXT63fm5u+eJjq
apJL7FGPj+hxakDJmX1U30+P2Z145pOQ3xFJ0omZXiiYqWnXZV+YfmXUqI5JiImrVCzLPRllObMC
va+WPjuWc+PUhuL36Lb2dKxNPURjoq4MW/VKow2O5jG4t6N7tq/u2SC2X7ImFjfb63Uzd/I7O0ZD
AY1KtdMGEZPTs/5QayLmMLxAgWs/maL9nrOaOWGDPs+Pj8E9qeRF6weatiIZcNoho4SvSnVlm1yb
OsffqDSfaGhLSLGfA8vCODWag4ofWU580LX0Q+oTmmgH/y+gMLCto/DiQXmTqffwwwbtUUdiV7dj
6yRdgWfej1WY4e3fKwH2MpOLdYvurRU+79LmaU9WrdgM6WsY1U2FosblhI1G9667TOYPCVCnPFBS
3XahRVMXnF3FmWqSJRXgnlSeoDQyqPurbkc3QkTEmwPF13zQszMjANAR3X0S3FHvo3Ds3n1WOoRT
xw8jEF8IK3ntwgrkmR2X0QPxVGp/RjLvLKPO67ybZwVNBKfQVWejP/p1JARW0QcAMXzzxPtlB1i5
9/SPWytoF03URIxHT/bEe4AYv95DnUOf0kHOxDVdM7JdsDmO4VlO6WSe7eZu7uf+KTgFQ0gNCxeY
QQAmi8IZjXub9T4AB/fiWZ7EOSjz4FLjeMoRB/U3X12S3HSv3sW7zW4zlRoPSDqG3IoQ6VHPmE18
CjEFCJ47SJh7iOtPKVa7QZ1tGrNpyoKJr7kU3gwaH2iTry3i/RdG4eRu95oba5xijGzSzdU8zgIC
GICGZe9Ld/IQcM3o4nd8fBFFcWsfwM+OPb4f7/kgRwKrhdT7THSE7jxWWlj7HOV8T2Ddz6hbA1wP
29iEz4S8JjmVB2V7gFnCariuSZgiuVmFtxQywrsAFpa/4sv+AKMik4xnGF5X5/TC8QH8ShFeU/k9
D6/eMbo5v9p0TTzZHeaZ80tfOuzMnffSeTe8m/PeuPrqff3+qyVDuP4Fj+Ktb/Nuv7aj39r5y90N
ga8pEzKw3T9StmHhrtfrTbEZwnL5O6x/M2dDXRpnmK6rDZPNO043ubv+bX0SZI40/1tv/hpHn2M9
483fI6yD9R9Tzcndvz/Jpbo9jwvXWkPk8WTu1zFCrTAC8wYkFpwVoycLeroc8H90XRVhNmsjKpzN
pJiNBFwIsDn5EGWVOwlrV/eoR+LA1EctPZ83ST4vwufi9HtCph3WQSIvr2t7d54Nb9q8ASrADZ4X
s3xWAoo9xqjNAYhdHuNL8AxvB3jc/hXQau2OEd7HtkhpyeK8uqw0H/oBGE/qTXSImVFGO0JUGL1O
gwHP6jbLgvJWphPrioQFMEVBAhrQeCWJNbyDygquq+uqRT6+/EUuNi79bTGjpuqydCn84NMgD5gS
X/zlYlwCVIJe4xS9kRmpI592OaWbXoIUjVtHCeEJhiceUTfHh5PvgIJxYC2BW3o1cdVHRTguEMZ7
F91RhdqCEnXgMq1ZldaJQDEJDF0eZoEVgJtbczf4Kc+kzfgBPEdFxdzcYND9Y2Qt5dljhj0O6ujp
g5VbQHFf5GmxMoLR17l+9M8FFDNbF6vJD8wQcnVmPPxZ6+cHaJzi3d5MYn09iUcAOQVrCDwDbWO9
3WanD+xN8JiZsYD347n4PRHLHzoNYJD5Q6GnBzi1HyBC7HPLrbXOV8VK2pjxBENVRvn3JEZB1YXD
YoPNMwJ0WqBxKB/Vagz7ELduN0mrgDjK8gRMuvYvszMYkS6o1t2hBPVMaLxYP3c1+n7rV8D5+nba
VF+kB4g4nr84TH4L2Cuwfw7k6255eSs35zf20IEBn7TfGUkP81GEua2EeIaVVG8WT1fgte1UkCpf
BNTjRgzU66zxa8wEJYx9woYOxDLHhNp4wriQiIUm8+9oAb5FYZBSYSO4BiV3/jl/hizATuEBe2Js
8F+QN8ILyI0rr8l57XPKmZgKtSvOC4oCm3ZyhTnC8PC8xmPBaoJs4Zw9OIEIeRPsc/99NT6Fsn3x
7gosiDLvAnFsQnWUanbyUd8LnctaDEvx0fCblgp1X5V5PnvOrQj5C1cMQoJLU/QuAzpkSU4wacNJ
OoGIqtIjhJPpIlI7BxH7Fd1FTyUiDXBeIhsAU+W4odcSQvjQs85vSCASigcWk5wP9z3pOP7Mv/iB
i0EMSZAXDxwmOSAySKSaRa4W8I+AZ6M75mcu7p9bTw+gGAOIEqEVSZ6RPHfdst6Y8yGgt/1xTq09
jmQuZGuPDCK9/JpRItM6tz3YOjPBnNUCJBAS20N9YskrqFANwnCerynWHVuwdwvn6raeKCvfLerv
PHkiV/zdQ0R1TDYeBKV/LgsUiRjWm/uf+mH9WD8CEqF/GB/Vlr3otkyLpNpeIvJu499AkHbHrV8q
85e8OqpAoDpEd7NzwlLdQz2x4NGaXr7IwmdATV44t4lK7L6eI5E7x1fhwqyIZyD8Np6I678u1CUX
BgG4DZWVIPOKCxKXxNfb5Q05j5j3EqqvoAPjya+Kt5x7VJBlsVdID6TFkvzAciJoRCytYlnFU2Pl
I2jN/+eieD0re2LFVFzccBZW8TrKWIhFb+JfUnxmXiTW4SoUZpuqrYxHg5GJhgCno6iBU71eAQN6
SmiB01N04f9RXbti5HbMlsoDn+hsLxg+YTYp8sgNpBCcKx4xURj+4oRiEIs1F7JRRNSFR2KiQaYG
QMaRKSfjtUww/neBML6cUvyBLOrrcEwGchqP0/Q+TUFaTrfROE3OTgpTVvwljPTrB7/22ziKIzLY
0zjyn9NoW0wjfvHtl66/jc5e5Ec+T+Y8AxZyut1GxZRH4ouP5Wm+OYnu7H2/my6PzpZ3ND7viq4O
p8QSbLf5NIVtnU/9i7PlxHG0jaKtEtKAai3OOON50Sxa4ov/fA4Ghf5gS+lE/OPD+JyRj7o4EYZo
SzSfP57T6dbnIjhMezj+7xLEx+ZeyhSJoiBKo+jsTKPDIc2nSUQjI58XcA7OW3hcZBpvt/HXFwdi
cVnRlsb7RyeK/SX/fPEvXooLig5T0RTeRyx+nkTTNJlGPwFnTYJEfAjpa0d8dPQ6Da8Ud1l8cSCg
t5iu4o4DfOIaxMIpllAk3XgkDKVYNMFIeigk8JwYEbG4qyNfB6wFvzjhYYp1cOhcOnV6OABAwJYd
MpfjkscPJAtchkcQb7HYYvY58L6mGFRxvfQPLxFmNt7HcbwXn8TdpFP5xCVH+U0hqtdiXrqR6FIW
7zSlWhGtFm2/ch1i3BKf814t5nlxp4azzHsrjyHG4oDJx0VAZfdl/hmWvEss/KWLdJBz9C+Yt6OP
DXUsF9S5SzDJzab19BOIyHT0rCkqEtN2+gZU0wVjO0UeUBz7RPzdAbPNfxJd0376k3DlQHZ90Zwj
N4VTwum/h5lbBLaTQ+XXMaqGWzgFH2Z7wuQjKu387G7u3Rkd9kVT00lO012S6NMFv09T/iJPOv3R
xaPEdHYcKZxFwnMYcSfROZt4XxT8cFoOYK8TAEfTnbcIaGySTm3np3N54Y5VeTr93CU/SXBI++mB
GBALzt0hosUX+2PexofefPE6ss/eT1IEWMBwGmAryRnw6unITDbcJEWeg4tJ+KtyDoyIOyMinx4Y
CFE68jJun3iCp8RzhzRgll3EvOfSGR3cP6xA5qb5F1B0Rlq8ZdHmbos7I2YYN650mVS1v8UQbLdd
8GRJT8UZU/EKHhVedGTAHAKy+CF/A9BZi0Ole8YUMeKf0/uej+Agn8RbuCkhrSEJ7kjOgSp94YG7
wCvVJE3Tg1jn6D4qd/NiMUO3W+FeCkNDxQ5+QnWc5wANyYhjFKbb+LoWJjCicexEhGfMS+oN7Ss8
0ZSOltWci8vgWgqPo0yugLe+TFaxFp5o6fK2rTCdVNv8d9VKuH3yPH6JeB+vnXEOXAd8kasjLIy4
yug5FzNgDLEC4pWXQDxbBSmLqv96zZPpezi/pQfmdSjm/b/LEE2hHRrejZjaTJhYmL8y5k3FWnwW
H07ZSRrJqXgbPcHqRjfRpOXLfvBY3CkYnMweOokp9LKpCCm8XiD6G3iquM70TIn7Q4rvDTRINNMR
7iRtoRnXN9ouvsY92S8mNm8Tt0M44+Iy3O2r6cpOPGUl3D9xGyPRhHNAa8U04xPSo5+mkpNu7yHj
huf/P+sxBqKBtRLeHAMIz2/LWUv3ifWPcF5Ft9CKZ1hgKYQ94K04LkKKg1YC6BAfK2AXnJzTs+fh
NWKYFZ5o9IVb9uQTp0eflmaftJ/3jy8X6F/LxLI3Ty037VEnEScTX7xhC+6NltP6zLU+05RDG3HI
XsFco3E8Ic51xCl8zh7+6GhBkoU4KdPkUDhpwSZml6TwN0kHTg+Scw74g0nAF5mf+SEVlyPWOBYe
0VX/n9FeJeJJegddPbzhlMamAnCC58ms/DeHUSQRS6kwtOQWktdFgUVIYU8yVVJmyOuguHzJgf/I
XLO4abYnXIdjDDLF6YHQ4QI56QFo9MGIhDt1SIS5Av3kJ91nsBNGLCmcgFdwxTRB9BJuLzOQbzxg
TGUejc5uJ+wrMsZO5h4OBwllFdZOLA67E+dgYz6TkSbqLHhqhEnjrIEwtqd5sltMgpWw2HcAWNXi
5g9+vkBAPU1/bCcg8gV+YUxbL9GWchz8iLaKPhXQl0NCU4mSYwR11mraiNfnJAvOM0x3QLY5pATG
dLdDXXTHb67EdJTgud6pcUAyywmwuLsdMMcF9yyP+LXF6NZhYHq2M84SOkA0qFoUYM+MBdiLiNZw
Y8Arg7YVEHnrN19a5HQfaHwC1AWZKn9q4O/AzZNt/QVGtueF1i94kRe2pZ3rkfyZL3WWYHS+E+A+
AFqNhOfBl9XgbvRP4xfINjB8cBvlXk4A3ePvGpH6ST5A4PLE52mp+oueUqgJrQuAHltr0ecC3g21
8BcI4FPA76RvWeD6u4Hgt2g0j58Ic0+Vr/MHkm2W6jzRynk4A4rlo0Bw6WzKETYEq0sR19xVQAEA
QQRigSw84bjMyxEqh+ZAiJ/iECASG/HdQMhgEYeICQ4dxtDGiMt3AaaT40dMsnirfZV/BuxUQpcf
k/Xx/fh3A8GxK3enPRi+T2i//2+RAEShRAVwl93oSzymILX+UmYhx843+yBYs6mZCzTXZEUfWVtE
IOPThs0apVCGr+bzpUfQY/TJpQMKJ5UvANPotDrZJ8AwEJFgw7haZG1GrOP5C2CwSK+jZdE6EKMJ
UH09voyDRRqJ8KPAliNdssw+0euJ8mW56z6PO25x9ks2P1G+QL1dP8r3llp0FONC6Ne9KS64zhL8
BKQ3pMDoaYiIOE6yA8bg+XALnB9UDn9tMNzUvblN6cSeUMAJYrirQv1ka/TXEk/9QqR8cIjVcwtB
fw3gYloHJdNG8YCESygNE35DZHig+i+aXwJvxSgA5KS3j2+SXNpwoZakqfkVDCGpfgDGrB6+2ujr
44BQRXtadD1q5kjv9Nfj+nEC7AolrxmsZFLRuWdD9QF1AZf4h6gD5QgCGsxh8QUsglACSj/ArRDR
Ib6EtQR9h76OojjsVMEh/jvKNlb0NbYUI6I4PXtyGMZPF5W/BtgqFwDCX3GQO8t6F4QeqEpBByeF
vKk/T5/t3YFZ2T2pY0O08/sIGvwP5T3yyHf4PoLyifIAJQ8tGE0EtJD8fvH/zgQa8JvwewqH8hUF
lUiAeIpku6jLaaDQgAwGIO8jACqwyERCW4YksE0w5aIyqiIClaBAGPs4mJCooWZDH/xqoMSSE6NS
AZMcDsJlhjjXmlXU3ANFJH0BJ1wWshi8gfg5g6jphSIAlansxiWrU/7w3PirEmDdGAd5FEoFfBsH
VAmgiMORBpohYOMV2CBB7hZiTSzoG2AdoLpgHgRK0HrkTZ2JcwrBS4XHsIvs2XWr+t1Cm2mzx8dl
UX6DjQNXa20W6N12H/pG39hfxkYGyy9/qB95clqVabNq0uO8Q5gcueoCRbi/5v30DZ55bS+lr8I+
EyBWyFuOj2bxhFTDGo9IKLJLwNSASojmXVkJQNO3gnujfjZ7EC/9fiSSgw5tTNb/l3tAMmb41j2I
+inCtzBjuhegPZZ2DUJl3+YPJVSJMybImxBwmHgk5lyw1LsBpGIKmpKQJRR+xlgdD+N0CHTotCz4
2RbcrzeGtyAP2Vkvwclf6H0chn0GXLcOzXX73uG4vivBhEDK5Y32kgodz+AEpz3aaoUPnH/TilDk
lVKYYr9is6ZJuH9ExYS/BZBgKnsNQkWF7aF3ctQIHGkwrWC8aHNzzi2T9pwWnj0IvglUculKCIzm
BIowVuA04R5Bh9qD8j1urrScs1xmQ2DAQmqIw+LKfYmnGTWyPhXhiYp3SKsyvhnOFvWkNxjyFmOL
AHq74dVLOcmIhtIl0KFWoBMXBlJkIs47wF9GbR65U5+E5+MLegBoQvJIze64xzhLbyZeiDbX8SdP
HiBhmkzo77w+h+fVSyKFHFJghsX6Tu5csDWM30LoKJzX1Mr6bklkgPcC9okwqVAGQFYATgX1yw+s
d/XO2t5hpY0bUE1tfEWzyHDaLTMPGQhBQ4an3J3CfI6K7Zs9f/YC+c9F48weZNY/Kh3s7/tmfvkw
4mMqQkSPKTSSoPc6n8DOqkA3DpL+spopC5Sg0AcmsQ4p/Vd/M/dPwNeCQiIGX0ngq0uNGfWgX5Ih
JxBeyD+LZQBPiCWZLkDo6AnnMOmFlAlwMRR9uK+gcFF8guH0ZYZdegRgv7oRnjptgPh+VS9eOPJk
IDb3KlSjDbm5AMG+dj/uoOYtrmsi7bvrOge2+q1COn9Hg2PexpSFQ6ssKOb5fFwwG6jpyzgjAMlO
SgQrTRFhIsZMJjUt0sf7BD5daAQkR8naHDGBNlvx7o0oKBuofFYRUW+IpdYbZU/AP1C2ujNQo4+i
WmGboNMzRxiZ/WaPnymyPfm8W0kfXGYV9nFFNAHuhEcRZs+Yfl/ciw9xA1vwnCGryD4Y1/3Linrc
Y3Dg1yV797VOECsj6ExJYRJZCEQTISdpEDZJYcJJ7lbHTwX+36vqLNdC46CcXL4qgqaZiAG7p0SH
XnlkIn5QWtk5euXsFNxCLYJbHupre3OmwO6wwiS2cTW7Hl7x6gvqwwJXfF5SNRDtv8lPiWTAxqU6
JRVHgbAEimvSMSI6ixjgvEG0z1yxpSSkqxL3QsoDRPi68XvyWD2ZNPWLOtYudn4B3x/hOPYg9koG
3e7lgUFIxEpY5wTi7xjnhIaHN4w5Ok1LVApRH3w/fSpbam66tgfwK0Ahc9EgaXifPxEzxAyQfKjC
yyzTUafIZvofGefR12LYqfpasynqNCV5ALkcbo+LsRH4wvyLRREzNs7xdpBO959MJ9sjR3xLC7h4
ZBop6UOiJB7W0nyYQQ/qSCcGpk84fcb+hugzY8sb3lnarqinOYqPdua3kNpBXDHAIB6Eo4+fOwkm
a0oGxkQ2uLMs2bmH0rVGbFLz9Vn1Tiqj+lb/JGDBoRlqIWIspHSX9fw+U2Z34YoMPqHoIEuKGSVZ
7EmMjg2CKACW0RQDe6bWLhW1r6ZPco+1X15gHVi+JnvquZuEH1/eAk7YGlyzuRO6G5ZQ0rknCMFv
mg3+AtNKKKbhqsE8AApTC7YOHXMDQECq84WORtrtDOHPVxoPhUJWERhx2AShjIRiXEQx+J97DjrW
Ob/fyMl/WLM2uczIh7G4vZD1+3zNNJ6QExLJyesMgLivLDIG9CR+rLM3tLL/1NlpKxKOyMJ/6QA3
2VbwelRdiCjFwKvZYxixFT8+ZIxTHcIxJEd6I8REmRcSU8ZDCBKUv8ri8dXJTskoEJQnTIB+MFHk
RvqCS2s94BWusshDUkH4ZiR2To7OMMQRvFBbeiqI2xNiH8l19mDXHaLWRr5Q+zBm2ewWtHG9wbLf
kPLr4yL8mvhtlKMjlc00H85AwNhhnHVkFZHaEDotETpo79TvY+8SAV6MOECBLHQDYGEeqmU7P827
n5w9IluoxSNu2NW/7igWMtIKGuSIOvc32bsyyl5SS8OXMI0wBvGZlmLCXFhFyMpFVCSfkwQhyAfK
K+DzkS9yb2uLcB7BIdasYlZvNILj6AahnrBtOhcHr/8l0uHDzw1H0sGNz6kH1FBDkcmY7IsvOEpo
fGmE8Z8h2jB+nh63NgoEjxkq1+Tiopt398d4QknJgUw0NJNQ24sVzodmRmkq77HEMpFDzlnqyLzZ
PzbOEUnBJ3pwDuWEPWvVIetH8WYKwoOapsQqWdotV95vJ8V0+IaHw+8G5AAYXEY8Kje2iziw9dZ+
mHGx6lHyIiHA1Luk9ZaEQHgjB1MzQU9J04X41ZYAVVgUwaRHuxX3dESlzfjuCzebIZOWXr4hu4Oz
xl6ggWD+8LBTyXbio2bvx59mM9lfWfzOK3WmB5OPC6okbaK3K2WLp4m/qbKfYTUDJd11iIY0Cfua
Ezm2fC1yhORvMDP4k2iSXYWAovpt/dEJjFsJAwdKHFmjpP7Fr6ZphzOD4hHLxO4YCKw8v4gmyqT1
GUfSDwtr935fEOgKrm9ssrBnqFBlHSy+YQl02dbxIZ47+7T0ESrElrC479pLpFHaIbwnA6hsJODY
AB/jYn2jYN3dR8CJ+Y7JwK+OOv/m51tjowQoqSZCXBESDaBoNnrNRgvxWW5L239SrLze2j9HKrO3
ZNLJPJLIoDBpMIlrrL7I7CGbC2kJUUJBVC5QWkX3FBkoEsuswueZmM/jLFswq3k53k2HdB/Vzt/J
6Cof3X8sndeO3FiyRb+IAL15raRLMn2W1Quhkkr03vPrZ7HvBTSNnoZQJskTJ2LHNu+wzJMbjUaP
8xX8BsfwyZetWcAtfs5pKcEC4wC4BkcLClH/Bg3/QTszA34jEfDFd9idKoMHp7P/x9ek0EIM43wi
I/geFxyjhqe608BpKult8G0EW6wDBoKVi5VlfMpMwymJXqgwKV2u5u9/L2G1zrZSdrqn9TE8lZAy
C0/6sNhkeHM55o/+QkY01xXoAtHJrPxHdkMpBosVZYRB6kw523ycZrzmOnp8Ry7SfWq7Iicrf4mz
g6RdftteNyq5PZ3yS40jIx938xKLLLO47R4TB3X2ELAMzX+RSm85xASmquEVikkwhWhfKAv7R6Xb
o1sexxO8KLt3tUeDDafpdqyuCCz6kT7oU4fr9pp8YQGUwjfgUuJOZZLSV2/YTolEAdUxxBE+jO/d
RPM8kKPAkkL9YeZiQidsnvTRyeP5jfcVL9DkqbGW5p6jTfX4FOfCV4M5GP7E+DsS9MtBlrCZwPuq
ECEQ5Zf9FSof/X4s8Oen24YhxizBcQE3aM/jrt49yb/Vd8z5dtdizhiptkSVO/k7rNgLsoMHPi2Y
1Ox3L9UnZAomr4GWIsqcdXJKNpsVd52BFxC+gJfsr/aZvEbEOU9fMfw3rAEuhJcyyeSP+LHuviG8
djPejvODtg3noDwwwgkHiBrTCPrSh0KvptuKp19H1+Rs/lXYWIJmU6L2RWJ+584kpPpOUgYry/qC
WqN6LdHPcKXwxD02u2c0jlDYAE5TZ36LsGhDiv6Jmd7eFeOdyaUm7+Z7wqfqjF6DhJRDiKaO2If9
fUOUx71AUWdEqwVfQxJ2xAf6lP3bfx6Wt0iYdyMikS79v0E8CmbUGIYBj/xQv8E/qLD8CnKfmFUa
y9WdVwdWw2N6xdNJ0Jzur/zG3PWLlp6z/2FBccenkMBHYG7iUQ+77kljhZu5FZ8tVBcPNQOTyEIH
zJG4ym8znjb8ABL+Q15N7Kqb/RXf8Waa8EmCh/2fMpFgBJ70rsFoHfK750d7Nz7Gtzig/qGS5BcD
yQNYEY+TT7blciCPiEoKpgHbAstLI2TgMAAE+TurRM4CkmPjgR0fLQuSbV7QfbRbuIpgejU0XTTx
5zgmP3VHBOs3zOWe8k8JWaf7BnMR/wLh6V95sJ7BAjilTEl0ldgccDKTa/cBtR8GH08BdQGFpX+f
kS5BAFX2zkFBEiO+b3hNzm9ouuPDENnt294TT1fDpzyaTiM7SkhRzH+1pkObhdTwPPGz4E32wmhA
oaWXTj2m/f4TBcURKvsRg2Y7e9+1vFfgLlDQBwMnLiT9PcZxYr/GLJCAO1aztSO9zmdMSf6jMmDm
+ahC5Sy8NfiPfRa8cgMK7TT4v959p5+wM7c+AWbKysEDZ9ljyzkkw3X81WMSCtZ3QRB44woBWjjp
J+08BAWt7w6moju0Wfs76WsnOJrHigyqCJ+SMd0aiG/dTf69HTm4JhaNLe4OdL40zsLHdJ2OK9wy
3Fwvo5cG1o6hGo//Opn93Zm5t5d2n4/3wvTkpdg9WMDRD6u7BdJdg1BQe/8NHf9vRErCFU67e/2D
xD+8WjQduZ/61ifdnba7JMLZcosraGbPsBohCVwOPT494FYp5BPmdv7wEfL9OLJvvFv7ZXivMTZO
cTpU/OxrhaxYYyjX3abb+CC7DeZEghb2rW1OPf1SecY2D8BB/0KdicQTnHMD9odJbDq8QpiJX/g5
2ndMkzooxS9KZ8fsBuFbgwwi1n4bbHc4JXje1YVnMEQjWqoiWwVrULz8NT9FO9me8fkkHruVcHJn
Fx1Crt4NQ9OFli0Ox9969yKXDjjjig9qknh46dz2wJORTyAK9swLqk95V3jA8yMj0XvC1ycAshN5
Z/i1+aacATRZPFxg2v5n+c8ocN5d9Wzo4PUvCMxW6iKSgnUO/pnuoe3rv+0Pwjb5l/hY8eaUHONv
i2cM8WzJYbmp1PSbxtjd7ZJiHR+/HmtDsEpzPsQ/EN6F3wVNSogse3fm3S1VGU2Kv5Q/hECUv+Sr
vGDrxW+VnJTjHAruHCTQshIcsqj4e1cJmjFf9vmDD3f8XT+I4TnzPC3eCPmdl4GkO5ZuxUc+2GD7
oMf5G7cD7z9ryrB8gBZgwfjZPZmZxB+4O+5ykv91sJYhrOUPXJRG5Cs4buApcNF/9Hx3SvwPiAB6
uk5XvEpTkKveZb0SsqpkyGNj9NoiVn9lL7EDOcrOJwhQUzd/94r+R4al+p8tFS0OTsLcbCwJuw/g
Y4kEnR2LTn7r1kv8ql4VIP5/wn351zMexDCbACSxC2tu+Bsfp+N0pT6Nm2d9SyGvrVmfWu5MgM8r
TsA/4Me8jQjthnD6xrwkzMPiZv1RPvkBuOEGWuocJDgfQl1JB3fOOlpYToDm1HWBIGfuT1PraFOd
H9tRkt1y4btFU9R5c9UT1AjqDuM/fWiNiJFXWjrCXKPwV5pzx9ccYstOerqjRN8sQuu3C/xFX89/
yKVYl2uhqzjKRr/0DorXVDElqNbv7x5F7EzNr1hpVFP3MclgwwyKsspVIUSSnWszwbkjsd0RaNs0
fK/x0jwgQRWqgV2VAUveqLLZi4tfrSgnnjAQKhzJHXLQcvtW6mxzxFj4KDbi5UbZiHzI5Lqozl5S
LZKXxg26y6Q/DjDK0kU4yno7XyS1Lgl/E8VQy/BsmMQF5EnS4Qsb/etsmNCY2xR8w0x/S8N81ju2
NaR84HKtLPdGVsi/MKubqbUQKLaueggb6oC5pLtA6/LStbLmqYV5kgaFNAMr+11MFbZ4bVT44njT
c+ptIlrtQdfqxjGGrCNmk4i3KMGWLuIFKVucapONh92pmAcaA51cUZmQ4OneBy4ssbGlEm2INmuG
K+aqMy8CvIBJhCsl2lkxPKRkDSMNU2A15QsK4uqIUUOgT9E5RtV2NulkinlWi7Y+Eb6CLWJOQ9Sj
eRdqcFz+T1miAzP+JXnEqJesqRNVlEQl/lOpsq2WgO/ypHdOO1uTU0eJ6LZrTGOMYI+nMEeOULar
ry4GvoNNr3iNhpp8FmaT8D8x8kURxsjS6V5RLOK7bFmBPMuDLyojGaqi7KmdVfyzSkjhTYUD0SoE
iyy/KVsnh6M2kvw7IY6Qsy4g4C618x7PoAVFhqLJ+lMdAMVm2hBhEZPAqFvhmTPfx5ycKq+np6qt
ipchssKcY+jCvrFgRxQkMOgWdhKEih+aQl52g6c1AYrXiiVxlgwQySiI9xK69Lz27J1HESOYBm+Q
STjJgEZFg5Gnoai3U4rfTj18kqx3KzX6NbMhEt6Ckj+t0/ZiYYQorrYJpR+DV4npWXOLcrlNvbrS
/tembfrJeui2e8MuP35rjetAD2+CFVtOcy92fderRbjqqv02h6cBWTU+IPh0lx+1daL+Q0j+kWUG
btKrb0vudTFeJ6KnsmDK3Hw7tXwlnt5aYYK1vLdAJzhAFAgEIQDIboPdQnNCOOqVU+xnWuIbBLLO
aHSw5/uq3iZqybz8NbJwVI/JfDZL6OGpm+UK6x10JVUQXyV0OTEyyMb9V6t+Tl79rHn1dJsx5lE3
9TBqV16bsJwhU2C2MRPzuLodTdSKtd5SeKv/HI1gSXFe2yugzz8NwKtCsweu0dkpMEuXOAPw7wbh
0OTeuP2xaPQG1lO9+PCR5aqp2701M+CHt8gki7yN0eBv+q1BcsDfGstz0bgienp9PeEl02GwM9pS
Up8nvk6VkzyUOILBL95qXr4tXh23pElj6D04ZfQ2nvJbubR2e9z08or1kkg7TLuuAXRI0YkM0tNg
CEGSJsG2KUQBECB97Su49WPnpClExjRx5ZE4F0l01UlweS+9LDCNX023fyCOSg8soaJuaiKOTKIw
RZt428oiGRewwuydAq4nP9Iah0lnHZoWRrokhnlG+O5DizdbHY4qZnxE2eOkPdIRMvOW5GCjhNQk
nZLyEFrL04zBE/qEsRAL7RUtBSeWfZ0x+oIoeWZI3Km6PbXDNsWuvuKfSlZTpqSo71SkqJOddJj4
VMSOLGcB7TblKzcrdPvLZXctjg+/G/nIG48l4dBcCrI/q7l6wV0ToFV/71VMVgg3YqloO+uJw43M
Ocd7O6e3oQqb1NZmcouHaHeXFpCo7l+N9mBKrZt/GegwIfHrrAN1zYl0sFcwbqyTeJLLeM2tjAZt
OZVLEi6eMrQkG++tLPjpmLsyGWUS8beDVHjlOKIzU72clbGSBCY7hA/+0YoRTqbCuZwuqS3mV7W8
s4SeyATHH50PP1o2rxPBRliFLB2Kfc26arJxQS3ErzX8mXh3rfZsrcQki+T9ddaxzpVDTPeCPnlq
w4yeoyzAMUWO+3jlax5ibdk/yZJN1azltlWCWd0Si4Y5IPT+X6JFbqOufkPw7bSwSCKhuLb4Wj+C
JyI+233a3/mXiUPAFdhdxmNQ/m1jEmX35b50lk8RRpYcsENV+oJ0jTochDp8EQ5N1xwHgYjVCQ68
mPpjIuDIfp4kXpZfnGwJSa9dfkXtVcQzGNOKbky8/HOV2csVuidQ+NOyPS5VFvDwbZF5X5K7MBOM
kE+bWD/O7cwMk1tHOSX23DjUQ4dm2fJT+tIiOea2GU6/BPlcyEd0gu8qIfXtV7M2x9qsgrZqwzb+
tY6N1ybLmVxZVMUnSWZMWFPi147PQTI+up9YK8Opq4nt3mwR0IwF9suswS/Cikd2kXVhswR8YRmn
NUx08j/Y8WJihe1GsNSo6vCOlw+VM7IgS5+Llyamr2vGMaLRpMjlX8OvkVvL+tWkgWrABTI0OpMP
VJlOPOl4eASdcWlZfyap14ub11Z3LMBYo8oH5L3EPVOg+Oz72G7rz3hdbKleXbXQXtYJCrMm8U5i
ezo8dCD+/BBNBHZRNofzgkY8Xy78xWz1DcD9N6v4K4ogSTVYUImd4dA5dXVXipu0DteypsynSJ6g
dfJlWPms78V0zVnN6h+9yeokunWteN/mY7V8W++xxQRzrw2vos7G+eLFBjBbda/RiyXorktlPir4
brWviok+ptoC1tyYsCnIBmFcGMzhLyvJgLeh/ScCK+ikYuq8dupJqRdHbApHBsCQDzkeFrgNFF84
CR1qO/3cr2GrLYP+WsdLkCXlqZxYJi+0puDVy6VufAMLmQ3IS0UMVbD0x+7lzvkp7dKWawgwyct0
3vRLezU/1Mbvhtwt1dGtRHCoiowzsoqZ0uaNGNKPkTEkd2exChpP5vPddIgYPSKgPA7Ka9/mx7Tx
xQGk6sln6vOSlxhR3bTlLBf5te+w79Q3ZytIU9ONxzN3MSipCeIaN18XVF8qLD8B9oVsUM+lTUwm
xgcvBhhodDwoDgc/bsyXDoQJtg53UabEjiKIcFt0ewDcArTcJeetcmxTMUgR224/uRCf5JwFbV+e
+1E8Y9mwqgG9eESrb2KOhrS5BXAuCb7TXbp0ctm6rApUQAQVB6guTy990p+2mal2fI4TXf98MXVW
cYeMSTXr3msVvc8QhbHSHpbufdic/khreywKwze3xFGzh4hwfftNRT1L8G617axxGQhvy2WOb71M
628+NuzTYq1wuoQFeZ8FeK9Vpj21tZPIs2NNhiPiE93V3+bQux1Ph4qaGOgQY+XQpU/abTVFlolB
xZwfN2pYEruq9pOby3nrsBfoz23kFZLfE4g8eavC7BhHx3G4TxXpdAc6/9Ng0cmV5kk1zkLF0l7f
Don+bJNfRg3nAISm/Ssu1SXZ/cW1c2X1p061mC6uUvsQUJ13q3qfrf45tPJrA8tnDBeS63WwoGZO
SbsuTlLenEQNp7qhOlV9erLsSv1YmBzZ4cvVWa7ueuOnoNV6kTnSz4zLTo+xjh7WReLoTBTY0c2O
ieYwJhKrVo6NEvbzLTPlk1UQWNl5Ql46VpLaUpZ5bbo8EycVmrAthlDc6VA4oxarVzMcKg0N9RoM
DGg+zRDBwH3nRdnVaBDKfvYRlKxfeacH3aHWI7535Q70izTyaQP6rny3Ey6MtXwbobFt7RSsxfRo
kXYtbt5Kp7QXzjFLmykARcK6pM1kxxTRSyGhFtqVFjFyW0ZGFVthyUp85pRxXC59nF+b3F627CDN
Pje9bS2rTXDBxG0wEtaeIfuMW7/OEAhV1dFAO7zMGPnMTg4PxMUYa7LL/ItD3f3K+X7mx4xpilVk
wRQjmSvfS6W7cigb+ZbTXAyAAH+jjRcDDfWoJ6fGOsiV6MUZF6yMkHWq3TIbncVbTNYYHflizIx6
DcMmOZqLFcSGJxCStSb4WkSbLZxXvKX9CYbe+rn2n3H2ZgAcutPA803Ew1ebETJ4ak9Wh4WRPZXK
axRLIALraz1nBLh3z20zbd3QHaEZ7qqEn46PV4ytyBTSiHLkZ6Tu5kLnKBSylt+F2BwNd6qg7Zyt
+R7Ky5JhMybhi1goZMZKJwrjuQWHohQy8uUu5edo5CUnHPydWqDoUdAICWHBRSjOWcgkXbIjwAY3
mn5aGf6phiE8/hDXKvsz9qEq/84HfIF641gcMmu6LwPKZVBNI3ZHjAjX5cfq2BGU+skqZRZyw8FU
07M5AyEjEQaDYVz80GBEjVer+I6fhSfD5JoiCMRj74997VsSHKq3ou6OsnKU6ziMp1DDh6ifOPpF
OFlsKAfWPd9ifNpyu+wbaFeizGkyWSIsPU0lY/iy2WbJf6tLR9wmp0JWTZuYWLA8tcpF7u+uXJji
qrvyILhqm3tJUOXK0VzVY2x2tg7HromtY9L/0hRgu461Zf/MYzTDi+YlmDxJjG+q5owYbWe0t9J7
nwxuNyMphuionGazCjO5DrVRP8UcY0tuvalfrk2t3uZZv3de1/VcB1hyD6t9MJWDIHykpo+N6xBd
6AirovQ25bVCPl/rbZjIQtCUEEPGIhBnkCU5O+quYXbutEGqq3EZ7Y2wSZUTkwomanhf2V0/3y0F
OaI9WvB45eXUgJhb7ZvcNLz1g1fFzyEf4QsCqNpKIrxqqujkre60xXatl/S2St/qoFDsrXt9E7rl
LtpaK92KGv4733L39HPahLB4lljbyLGZbVN72xJ0kvpvAQ9UdbooanzL8BcjbA1hufQYigt2BkUg
h7pFU4wJxKHkHcvdVL7QkbDjeZeqIVA6zq3RMfMSvnRQYxz5X2IBrA/2HtouUNKp8JZfsmCvIjUV
84QFcAlGCUzS3m6wCRMw8tpfAoEG6gATEYHcoXAqy9kW/OlwlrSIE8EWseCVSksOi36Nmvi6dZMv
0ZZXMov7lcVhpt/kEauesLJWryDwuOwwozRkz+h4RPg5ZGGBve82Yf3OzGDOfCDdGjLRiGy7auFu
mQf08rvBtHjRjT/zihWWYHgbX05pSm9IddfEliLHDoCRnLRsaib2YmOvB3OanKZzL6mnppPPLZ+T
VR/UpXALxdUs0bdUwhMiPKUNoD/wvkp3t4jQe3ZHG2s23E4V1U7MyK2m9THTlGhKduxy9YK/gzKh
aB+2u0TElnCPLEgqEUwmefB6BfUveNJQeZmCKD6JvVhTEcrCfQXg7SiMOlrQ8uNgwbGmeetY3saj
08RM/y/z66beJxo5V6Thb69TcVzJ3t4/rWrrMOwOND3FbZJrEmrItbSClGoKGvNSu3TPzx5mDo9I
bRUIUULe0X9bIFW/hWQ6Klp5rUzl0qvZZT3hznlu4NsuZmXX4xL22hJMl6I1/C2L/SCoOICiETk9
kyW79wk1YFR6AI+euMWk3WL/bYp+rxu+IBdHk/YSuznVJ6K3ZOcbfY0AxXHZ4CFpJ8bqYHLfSCcp
0s6Nql8G3cQQDi8sPvq+aO80+fcFXy2QA7W4dkpxFeW32M3ZFWs4n89NYot2+6qrmm9gRNEmnr65
a+lyj1qabFeWGbZNFBD5O1DziZqIoF/slbeitYnc9Nagmpptw6rDYTJDee5Ocim7uso7BqIlKZc2
JjFWKq+KXF619n1ALEVO4INV+63FgS++r2P3FsPhnY3qmE9eortzdzYx47GbNcOOh/52DOgIJXZz
hXVr4RPpXM4Frm88c8vAQKq/ZxKG+AmeIoCRuuxFa+UZXJcm12WmKs4Uxy7NfqfY03zN5sm3NHrT
7ppYMhaLmi2doxI8bOodfNEcgYpsyitteaw4zXLkeG/adHjCcA8kjC5AoYYY9GoU3CwoidiWaGzT
2svj05rrQT+wy/kRM+EMYiqokzvq57o8m2R6WCagNde3dK5l7Al0rmLBLpvPAmSJ/S6diHhUFeAm
xo+NKkDPxTy2EUwwr6xsCwqRuATzUASCAcMzP+YCNgEbBM7ypG55WK9psK4ChYC103Dch6xVd7T8
B38iqLjfqoVbRN4f1VrzskeEu2ZOvnaGE2hXnFUxO4tSdl4TqOMIXy1q4PhZi5dZ1vwumX1pawlK
F2j6IV89sSNx1bR0lzF2DULweh3Nw4IXUn/eFtsSi0ucFwyz0llp41OFxmYlULfrOPUMxiyv6vbY
mm1gFm04xeUpmgt3HZGIjIJTbuCUEAQb1VlU3sbxaY5Qv/DDSpPFkxoBzOhoctzboXbhQpjO2pM8
Q3RDfBniiKFp8DsVIJYWUqoJZa8OZcX2f7jP184YuS/AeMrUWRkyeca5yU7zsMLK57ThWvCSqaHO
0S9BBDuWRAm2xN0wBXgZZXF/MVlL7c3aWE2PNF+ezbnU3hZQr4HFfmkdNcyogVAlteIqMhl/Cb5t
s3tfFtfKMSLltA74UTrrs+G17BbDMSNYbDluoJtx50M7xuy5WiwyRxOHSCQePP9eKZxSTiDWqdDE
J0wrMU2cwpFC0EmoarjNe3P2dSwpp9RnFjxlrauj7SYeSzbOqkEea3wptdpeR9mtuSKl32qPGPpS
mlghS9eMIjpgOlnFgx1xUJYydtb8S0VPrrDiXe9znl8r/RJh4YmLWOwIVPZoeDZ31QdBKKU/o2A6
LWwAJ7VQriSjq2OCBcGR6kilFTE04CxvkxaOZhvGlhLMUxFITiks56mhB4URvNvcLVNQz3qowsHO
TbyY6+2aObK/bEhscvSklXyWSIovpeGiNstFrZdLuw6X2G4QiMkK8Y0DYxRArrqRDQ6b9rDCKM3C
Cs280PNgc1iK66PctsPaQzGe9lVKUIuqN1lsOHTLq/mfAEAsVI8Y1EXNgREqxtKRMDJ0ApNj3OjT
FP5gNtunjeNv4DBGXV9yTb0wWl6VDtoWLlS5SDeE2qO1q6h1LKLMlxrFtuJmkKuwTlZiunmIOw5X
DHAoHlBYhE+2AKY3jh8qMEikX1fRttJ/wGZqjg/B2h0T3rGs6QOdwV4ZCpyg7qurjdlRJGymzNN3
oTHeVGF6SzftNas9ZS5uRr8+ckDObb5QL1bBPJn9WZLP4gYXi6SiSgA6LIFrKscshVvzUKMIIPu3
pnZuLGm2jILXFLzN0QXckNRTTe1d2luFiAJbNpYckCh6DqTV3rImjI3HKqzg0OT6ATRfElzEIsgb
qZfxyys0iCkXgQlbcHo0WRKoo4xBG2EuU1jQWg3cZlJZn3nX5kS56tV6y92J5XkZufJWBbPYBkLJ
iMdHvMyiO5sy8wHUulI+yF3uWWvrGVhS5eV9W0RwfDiaewan5RsNeeTWvV9rX5dnXy1lvwToaJrf
QxKMlR4Oq1darrUovmk10G6HMGnqcE2+JvHTBNtficYZt+hFVJhxMGqUaIohHYp2nxXHnrltbfgM
Cn8ZZ+8gJ9+Rlbljx2q+1xyD5QEjhqVge/i6995lb3gr+7OCpimFMqptjpq0x4Y7hxqMU1n3Nhrm
qzJnb9WUvdHVYS/nqSuQ7cqqV+aejEc/Ev8OpGWRRkU1E4b5Zpi93dKOTcn0VBqciovlrUQXWG5P
cdre6d4PEZ5PZq06pUTbEZc+v6Sz8RPhtxsF1SiF6lad2kU9Gfklxm8vxVy6rWB26pgPMdcI3a3A
iknRIN4iV9p2ZISxxmSsYeEo4delETjao04t93nNZssUZs4oVac5Ss80v+e88eVBeqpFR1g4vCLh
azTKUJuB88mdkNi5ixEuuiYV1c5V5Zqt1lUJJrMPMvxoG1ZwDZ78alvQuFnHvGQlXTlVPh1NVgLK
oeyXkOIbGEIcqFZ7nC7zFGwJtCB2F9lY+LqhejNS5XnAzjH2p8Hyax2vwB9lr+LCGKp44TWNfir5
9bU8HCh3WZA4Bk6qJW27qm2HulwZAk79s4CUzcW01A0/DYq4z4L1Z0QiXb67E8kJ6eUva6YEOr9i
wmxhwLjgQxHhV4/JkQXBMelGMKrUttj5F5lXmp03tuyCZtPp2OWD8xX3DspCsbPvxrBa+Nv9E2zk
dQPgN2B681fE9CvCT7KDpo96rKn7Y8OxMyoHKdSjeTToF35XyPf6zZU7u1yf1cZCZzKDpZIDIZmD
HC5zvCAtspMV0lssuqwi3bY4DaKB0W/sNiwm2Os5Ce9BgsxLTDyrxlMYAjHkKE1GHsv2e/JyLJ1x
RRu6g4THmb4MjlkRncqeYi5fk/JGAxqqYak4Wq0fLY3ZWDiVA4EbihJOBZc2NMjZxsDvXMXz2ZCI
fRDJgjXn07g9TUrK0CJp1HHqio0jFTTpwnrD8sGW9pWKgun79/QrAr0ibZ7rF8TnnhntNWuas4UF
LLBzDi5ynOLF0XZrIpHVNOqQIcVNP2t8IWPQR381ZV4128th7rOLMZdsCoRrnUy37dD2YiiNuCHV
DNexctuL0HfZaCCdyk0up5t0iMXxUlkJrrff08YvannFJMFJgAJ/ipjQIy5ijVKYUwpbfDFH0Iha
Wty1Ev1V3LMGr6qBU/NWeWs+vrytUXbJDB7BF105xz85SgCnYjBDdaFYLt2/On6PMRCKLVoYoQy0
fnNi7aBpuEbD9CkU3D5k3RbpgeVTMQ2+sElehmxjlZxOEL2hcPS0PRtLdBnRmwmvW/aznBUqSkcv
OosYHGJG2o3gkb8w05RMuxp3jz0U7zdxCrTf67HnqusyLm7sWPs0MBoeh0TFPLJ1EyLOz4B1WveT
wWXvLln5ocuwxw+pJlzNQr7Q6ygsl/oOeQ7Et2phvyBdBSa3WnjdtyS5Hak+MF5Zfyr6ZUtMogld
SYkfMr24nFHx1/fcsjxFFT3Rb8wG5Kv3m/i5xicdjkuKp7+tRfCXp4eVtkHeZYd8dCACzAMijIMU
u1oCFDnIOOwFgoqLW736E7qoGiENCgemd81gI/6+eNMD+LFPYIbph61aj+l454/U/mSzdK/12haR
Va3WdF1oeZXpjGw5Ex+dOj1Rz1USoOkY9IsYFL/ZXr1iMNwvmPaKu1CDpOMIr2bAN61dHwUQh9bD
GjAZqv5e1slbjPK09A0IGUTNrMZgXMN1fvFGlmkW29LUDAevY6On4Qbdt4anmwVtPn5zMkP9cE6m
a6v1TxnK3Jqf5Yb/AuiiCg5lomBcLtV/fGx5NV/LhGxdR5IZbrDyrRfj3lTWLa3FqyH0lzaxTjVq
1GiGCjCBg3lKQXWB8GFLS3bMW8GvhWuu/81M/bjX5jQtjrToZQWN05HLAy3P3jPEptOz2C1pexWw
ZAqmkxqKnZDQlAGcmeJf/L0J+mLmXZ0aTD5pWRK1JMTB1N8Q9ecY4U2iLZQmbT26KRv8LyWSKvMG
JZRZ7Skm+5EORqVFPhvWBKvmR1edwYfgFSGCNBgJYXyTYgPFgXgil6aOzhFrkrpFvK13p60JE6Hy
Y02xK4nW7oU9360ecSGaPRn0ZlUcnVXHIhuEQx51fpEp190Ejj59n7j0cBQEd2KMWHmIE7ipPEwu
m0t3Khec1Q+HqP1SAdrG73EwafCmo6EEy/RtlJASW+WsRy+Qd154FGXGS3HYRHKBqgyABMuweGCN
np6laPCy/hbjX2vtapo+aDEBNpT+ZOzloShptW2JePrFbhuRcEsKJ92paDL2yOTo0vzPJduA2k8G
3mza8k2WSaxGUcSWR5QuSjbjG+mJIy7ByfwGqPxKOudUn1jOh80Axxi0dBaOCb96hE8ljqjikPlR
/hXjHL/vTxSS5Y7l5NWlayrJif0LiBZqyrJy8zVxBU1zxB45BC9BL2cOfqD8aLjHDOfSRM1cpsTA
tbY5A2zzqDcetc5TNSzRyYjR2leELE4028RIc0G/lcindY7CcSXKGoY6JcVK/sfTee04jmzp+okI
0JtbiRKdfNqqG6K6DD0Z9Obp5+PgzLlIYHdjd5VSoiLW+u1FLa2wBMOPNtxkQD9KwRJgJ6E9qUGZ
QPT3rAeZBzmyatibgF4aBMe4g8c0mleJ4GeuK3v09Z5wjRX5H3NPH6O7IAGO0l3JLeLnTDJpA86v
gfMbSbDqOPAzYJaSK9dEI9Tf20l7mv30yJMi5M+XEyTrI2sHdppjg1SzLKr7yvwkgw2pjvWarAdY
ztEQ5429fNmOS7NQaY7VWnmaI5rJHO/s58R5XFa6t7WgroROAshpYvDkjk+hU1G1tYE2n0SunZaC
uF78meXgaQutOnJ+nIXlsWDqFls1dQVZ7i3oVuJGeEPScA+izKgF90UI0Mo5ebRT4jHpuE7RMGKH
Jx0fMVC1R0SLSyN3DE6859KvRpLORbcrsqqzSuazfTAEUY2Sdtdn52ZXyU1BtET6LfiVZ59TFo6a
y9Z5EnP+qur6OS6EkGsW+rbtCrN7nDYjnCWZy35Afir1LfBczTJfxhIbK9Hhgm3IxGfYF95KcfKH
wSWRSZU3bxsB7KRqIWg0/qr4CU2W1OEr3uajCvdTlKqnEX3CNu4YWST634qd3sptu6KcNg9KiaQe
bgVK+ajO0OTbkSRWde690uC9Gm0yfJdzLgi2IxDYFOupA/1fbtANZe+rSspgn4RDKoU9tjOhuxbE
0XRNKHjIx59blt4KOHNg6J1xXHReM5tIR5GPyYAu8xphXrCyOANzqx5l6HjuiUCjSgi2mp2l8SIk
yVux7/H6gArcBkV7gbAIbCZD/gnhaOaXeruXyRaWjRGW/TlbLLfW3mUHhnJm5smzYJ5sP5k8tZTe
0nb2QAcNkBf7G03LKGPwjD9U6Z50acQwHZY5dk2F/yBDzKy8WXKGZFjnTVx9bE/QdJag7AI+bMAg
VIBo7GMA6F1n7ZYhYn1InbBiaOcCk82knGKnOwG8nHgUXCRqfEljym6Z9dyhepRcx7LFylU+GuND
UptggXCUVf2oXLmN3IkboHBITSjvZlOflGU8ZRU2EVs66WBLdvk+2jO3OGHN6n+rULhXMHGgSk3D
nY7qU/xYpHCX8fK+FvcYUE/pMY8paLv4Y5g6pBGL8PrOcQ/nuRnrdZOnm6msuOjFPqW36nFNgA97
IMlZcuWYsw6Mrs7hCmFqaVfpUd2W4YogyFhQpHSGV3ezV4O3pwwZ7Rrlq/paMnFVtDBhIJJIeEj1
20BIz1RfkYZG4K4Wy1Um34y91Xt1aKZOD8elEJ86ZzKbeaUY71oxvyUjnbN7NWQFXazCvP3s4zYq
rOGY8VRoG2WppvNRVl8TeQAZgdBwAQ3suMV9qbPkp4X6jz2+t3N/4l/1TsCleFBHuFkHMZnZTgSO
RzMwgeOZOcEUtgFdNKNentj/9Wsu/grMCcidSC1ArTm7Zpz4lrS9tZb8nhnTxyLKRys/CJR3sj6w
yrdmGXG+idtgpTdhrGer47ughine0VkjWIu13XUoQFE7f47Zm3JUFKlza2H4E60LpHgIJeEP03hp
xYQYTpxqtrSiRcZbYbNB0G0Y8V2t0M1bJBhLnwMou4VekAk/HzzBgVjH6l1K+PAW+lwKw11mMpHR
tQ9YEEzpW6FQplacY9abn0JNQKT2BIf+w5RTvx3jI8E9mXPNN+uSV05Uympocte1G64bG/UEbTGT
SWip2fj9RNQrcgnZfvS9/bIw/yZ5w31VfXaUACnVaVDfdXpnZO2oQ3CPErMvcTpzc1fq8S6X873c
qewr+htf6o0IcWhU1gJIEHgBGrDAG2CPF1u8S+S32B8S/r8CYygL6QBNjB6JIUhbdZdh4pqtpBm2
mADTa4E7fbarD1QwRGbQjkxZhEqyvubZDriHicdGUT07I2LcIm+1+8w4LsxYeJ0W5qNNHDarftNH
rMfMV+kOLOf1dSS8YoKUjQGY4TcORqecsgW2JCsv6ACn+QxKBlJOiB3ToK4XxyJ5CKnHjMJwzhxQ
Zf/VoLQvJbMCadH9WJ9cAQm9dKnXPhI7P4MHnPuKWawixhntBZHzp7pjX21yTybId8nCwUvtRwVU
okfD5sX/zQ0fgqYHUoeOB+GcYpRB/UxKrLnIU9TqOpsTlBxB8yZ2KHS+jtOdkaecTFqcgKvKs8bu
lI8SEThfiIvPDJeUOCCzSgie5lmseeaSdytZHlvM39x1fCb/GUn6dJQc8payvzaOIEHksr7qNTh8
LV9iChgcVhIul0Z2zjHJAXEVkp0faPCriTn6bW57DVjpKCngxydwZo0avUeGBz93Tnu9CarOdZOj
SZfCdvqW/gnLvPbFnuKv0TZELVuOP9wzJQJV08CYfio2ffET8XglisFuO822ckyt86w5fDfps90F
vIIz1aS4ecYBjBdKgr/Da70M/kpOcsY0VGkQfUA/s0wGQmyFMjxhB2uRBLoM70bcy/a56+PoSbgT
Qf9Ym/GZdx96fN/5iEKFvMTOJ9fsmsbfPjCgHJgQId8J55YXbzNzrwAR7/UWiso5dcOfLnT45R1o
stjT9crP4tkf2NFySBMd56mK2rdesdFi+0PcxvkdN7AqLMLw0xUgqKrJlIUwwyEIZcfQK2hB/pzc
eqPMxN34kxdSevjVbxLSkOkiZQlANZFMmx3GDs9Ax4tC6QtPZ9NOlPkMMH19/r+Jv2g4dmwAJ0Qj
Oqd+tTpuaax+HNPMtJJMjMqDK1Ee8MYVs1/Orw2da1K0HrvlYKAr0bifrC+Uit0ign5Jz/KIzRDA
f+nCoayiIcd3frBXktTV7TIhUKm7Y5H9Z9kYnVZAFsmdjCYY1aOQZFSA8I4yxVJAZALACxo0D5dh
DdUv1LY8uGc12kblJU/Nm94qbyi/6FmJzymLc31F5HKoEAvVqvJp2+/K9KPbFs6o7F2Y6duywd2U
IwyJDyiDFG19U23lKb+aRmewNqnqQEWKr2jo2qBOaUvWXqNu0uO9BBn2YDVOTlM1Up9TBbk80R6A
li1R/aJt/Gl61lTIJsrsdWbmFV8adcHVLsZ8OQZ9SENU8G1BinDAnt33VAyQjj3LwEgMsAr1Oz1C
V4v5fskC5lsDxy6WAl3KPRMLcKuFZVxf5GfV2dFY4l+SZhL/ZRRh8Y3NRYj3WnXeVbzxNTGUisdE
a3R+4JpbHopUAALT7Y4jytqYM09xbPozoJLybdmYxyqcPvwk9ew5vysVpfn4ShwSv9n4ucrrOT1t
oF5ZQdb+bAFBza6x5ojMOjICtNl6qpXzGJfMNWW6Vn7I8h0zjiLdF76EqWH4UtL703v9B+7P7YoP
XdxaEwJLwSRO+FfCPeLYAF0ydpZX4fyoF361XRUtHyonc0sEYTFU5axmN8eA65a/S5NMgkNhYdEB
oDeIZpC92MCxZgZ67aA/xRRfPnKLbtC/NAbyXIjvapcENIRHjD9jh46cgx5tTNkzWkRHboKZLqFY
v+fN/Ejy7FnW7Unii1tP+L/a3GOGBkRjdJwZj244WLABwLyxkZgPk4EqjmniWf1FIqzC65PEm2Wd
chcqUbVzba7nbq91qOvzjlBWmo4vaD1JBupXgAQNwiwXyE6pwqSmyqb1e0ER0mQEnCAdUPVPhhqd
+Y2QgH8FX3EhveFfaLvyjbiGBH2xuG/V5Kqqu2n626xfDPFP3c5TSyXleqec6j7xEP1KSnA9ZClV
/ip5SRm4KWJw5mOpoXyFRQ0UZ5Nu7PGx9W5P5RvMXWbjHYA+IaeiR2Q6Kc9hS9y6/88cUatf7cKg
xKq8Lm0PCrdde8wIPeNUAqi3tAhjN901TPswfAIPnUvZR7IUaAgSKg0SASIW93cZX+sqvjInTLGC
lC2QWvEYxuFidsE2jUeddox2ov+y0n0LNFDXmMDkW7aNt0rN0RMc+KdZGj2brX91a4uIbelexiwr
ZntV5RX5jkonjxXaqxGgQTpMQoWrPyjXYr8O1ZPOzxx3p1rGFeR424A+xcB4oMlnTqV11+Btfr2a
4C36lawkHaMVH7S1UITD30triLcv7ASkz7ZvWUQrNIdRYgJsUgR5BGy0nQclcd6tAVmDow+sVO9S
vxKlm/OJq8pwlboJWBPFsqVNN8W2me6tq6RSF1O91gTsa9HetKV4j7PuHQuJQpFYhkx/3utMvBQH
KqCMrg2BqC2/1lofxNQzlcyTBCkExTlX7079pasbh84SlKcBrZFTU0GRyqGctygdt6PqTiAZ5rnn
pakaiZEJ6TnIFFZuNJMbTYHdkZEGTNVjpgxpgvZOFlrGNP3Ybp/DT3qLMBuprLAz37i4imBbc81L
8c0p2ZWbQ6ZrxNKBeDdc/XBcdOM9ute4kf7IJyCzrCsbx0tyXzA6KJDgu9GhqVm2kD2UqBXnND0L
qTlbKLjtAb+zdQIv8UoYxOqt1Qd6h5RwXj5j6j5y9Kx1fOnvRfy7JuGIjhQvllxTcjuNiXSK1Dy/
zuSuCUiHjOYmVMlRuqF42WZXM4+TjEmTxB+a5xLMv9X6aooP0UDLavlLqodnv2SeChuB8Suu7kjc
b+NqXFD3RUUGDlGdM6tw0yrKwNWGbvViwFzxLZpdnwUCWq2RIcRlhLYC+mWd3f4iDlCxk6FhEmGO
eaIZFHemKLboy7fZzF+7fqFY1KBLaKD/McHfxbpzprIM5eerUpRrTZQh3MFCbv/WQfQ0wq04JMfN
uKwI65AEIXDQqk+Y9jZ3BR95SUoKLXCJlfsC9M50ZjRXfWk9Kk269yK9I82OkFfG21nXWtguxLs7
EQDCacuuVtlR109XSSnxTYQl2hEZyQLiSic3sT1SEXSw0BeP6IuFyEOdurSEt7zG1dVSzFiDCc7L
ErVTlPa/C+JUmqhvte81Kb5BcLGKWhcdtVOf/FcD6sqZfjcAdfVy8oxPI3mPh6BKSSfRy1NTXdZY
P+fZfF5E7s0mWBdzkcj85A8KoN02tG+5hpWH+AzpL5oCk1MA7UgRL1chDxdqb046KvFqk4LKgvHF
/tCwqHGJtSq2FKQKLQBdXhYU1zwHcGtGBq+zYY4dJPMkpHYldg0uIVbi9dnpGo4oh5kfnxQ6Tjjf
BXFmZOV/ajtKWB+UVAkKAZ4R7F+MdVJPnGVp03mVoI5SQtGs05DiEBPMyZ5Vqe9sptfkL623zyvE
V/ueVER4VV9OuPGeimgem9BGmUtBXmW1wWrukikQTqDUCeeIXgx8HmbJPakXAI07y/YXfQE6cPxV
a1x42R/FWSOHh7aytbCGoFFZfaX2b+fQVUDsUZv3fuKoHrqAPA5KRPSKnrh5r/umNvrYi8Xobia0
ro1vs2Pz+aNb3cUw6EG35DCRVcbgA9i0U4CckGqH7paaRLlnSCRpzbLAS7ASuxlTsVWtDMqUfc7S
cTUZXzEVdoimN82CUsuiNEwZDJyZeKIsvU4jkT9fsZbBFaCHsPgw6GeOIRPmfzLnZYvqaZ7/tQPq
oyTaD55aAW0Cp4RM0JL2KKXP1tGRt7aAxBcZcGTLN6RTY5j0ZdhiM2M+Vh6bzccuOi8Bay7ncKJ/
zULEmGiLx/DFkkleEP0/0n9CRl7K9lU48SlN5zNTsmZ2UWvR+2muV8YMB0Cz7XCjClwZgn5BfBkl
j26c/qoBKmrlWr3rTfk2iPW1sMNiDt2Ys7Du3Id2f2zbqybZEX4PpDkmm6m6oVKnZitB4qrr5NTQ
qZyz6RIkwgGpf3XXHUNBBq4pTZDpCm8pyG56UHT7jnShsX6aJnr3LEMkpx6EGX/gFc55q6sV26FW
RapaRVzwcWKGyfKHKaobjHMMr4VQ6oAhjGFqhNQqptuU3PUdgEY0MQxysCyo5n/qRqCQ4whiP2oc
EngjyJpU3ZaHd5h+JuymDhL31boW5Y+Zi8VBTNW1KyYF+1gov7uNg0QG1QmRI/jOkpwbTIk1DO0u
wMo34ygyOGiLEA7TT8s/Sqs/GH1f8aS8KZr5Pg7bR4MkpjOkU7+LDD4MLH/aPJE1Sh29lRMn01zS
KJGJJeBcxeGKgAFcS7VREkazIl20cbsVSe/K77tIZiXcAZ8C3bpcVQjQShzCJoKYHpHD8HOBlIzl
39geI/TrEMdLibh15THlO04qk+JcGKuL/tnV8jOl/Swb0EjQgFDpj6wen3sdVqO4MuhO1g7XMsWU
yhfPQLHMzcckrvu1KnuGInuS81mAe29x7RnGIzO4F2YL63gZIQ5RUFSa6BaXPxWKUymXn11jwZet
17ZTn5lBwcwyHXKIAcQSJ/NMfyc+WCRhu1Rqn662fA5zhKIKqUfleq9ibHmjGoC2TahxLAbbMVCg
RRxG24x7XNqO2tK5Gxd9rhEvxLIat7RTzovPoQUWioSXICP1s4idT5XXbqczxY5uKuIrbY5AUzFW
XgTjXYhsIlXYmMD9tO5PxllU0nWpG5/r2NO3TeLrq1IBl7PnbBjuivhto/ZNNWJ/NPRg18N1LW8C
K8Sjys+In4+j/HvK3gTDlsawhatQ2S2dAAMqn6KFwr3wZoQNcq252Pc4QxA7fZlj/53Z0ncLvJaO
+nenf82O8YBiecVNWE/xh1azg2B6lmbkoDZtszzW2Tv31keDY7O7Zz1RviJ7MwYqWdg6ahs365Z+
NbXxVaz19/xlz7Gvdpin84e8LJBGkaQw+05hYTpnih295txB49o5sTCadu434xDmB/kdM86elcHW
Q4dlrYAimS5ILconHCOkVeIDM2khQ8JtY0ZWMIyxMh9KvinjGtXV1zgCM9JCreBzAKpfR9r8GCPW
7mnPcyCVfSAnMKILbsmRwPGYWYEsqHohIgQXq3Ki8tXfVHACnfDWGv482Wh4TmM/m9UzkkfTxq2S
YLUd4vMGU1BRcbWLjGzlDCXs0MFn0cup5H/tpXIHNVA4KzuTbHHokgGDQrN/U64t8g0d3es2zE8k
rkCrHia7UXA6q3UwHRTVhzuP6brFDJbpj78Pi526lw0K3h+labrrPc5OcpATWWY82Ul4nruUgEm7
wGWnTGFKLBhDDJ79bP5qO4TQqK/6s9LbrtYXaJuGz7Qdv9KblRHPODluYVGnLvKLgb5sHLMPzPfv
lqK/5Yb5olv3UFurj+q/2cIF/ccG69pMVKXKXotuIKnqJ6fEA/13XIyRoZS3XfiNmD2lulCl5Juz
p6l/DsAPR2dUTsUPQajCPH33xS9HKOe630Jt7IMZ4XBH7Pm8WylZVSaDSAM5FD2pQJPlmvjvlTWn
bnm5phoEImLVLQmkXYg3ehqsbqx0uBZAT0jLIGCqXmfK+44ll5Qy+JlsePMPdUYfPEmnLgdXJTvL
SIm9kiZPWSU+2cFPFcfHLSvNgzeQGwgU3Y4MHw4HEPxV2d+BlR7pAq2i/CjYiOcMu5M4TJN22XqQ
jLo5T7yJM5ZBu73JTX0bixW2HYzXKu5m79xyhfkhAeCF6pI4u4hj01KB7rK+ISpzWX2O1rJda6gu
kwhxOCGGooocowKSANm0jx3G1rj3UMOV6jXrkyuCtUv7mGOTWkzUUja1zuXJ4rja2e6BuaZtSmwM
44na9Vl+1vD0bHSuKpUfdbt82lmLSY0vPbqsFF0WqZ41/V+5xrWNRx3X3cD8S6JPvPDQZtMJ1ecJ
s6CE4htfGCLHQ12jrFZg0IjlMN4hqIpX7hdrHDmqHbYyxvADlh1BbLq5a/5mlvr4oqYxyRcNaCcu
GTJDW/uaSEAjhPMoJLTVIijy9a0byFWl8G4tPusc8ddCLo/d3ybpNtr5q0EkZ9a4KiBf1chgbsxX
mymnOWvSmzzagTOIQBeyn/TsgaA/yPvh8+UhsGfJz3fdS9pj1YcAVHyOt1Q+OKiXmcVnm2Eyf41q
iTswB3KkStrXuU/0mCeVPjniIfF2pVSqSlRodiemWOCB6tRp3zI2/f91pb61FFrFuzKBMaadg8Ig
hSPF7x4tlnmJk/o6nRRU+4ad3c00vVto/bfZumkmiayIPuYSkvIIexLVGCSpMALAVMwB10nqjTnv
a0ufkHys+Kt3nXsHNmn9ShcYPiABQT5eZ52n54yu26GJijA/c+4+DfnujONdO5ZIt1Ok2+ii/YZB
ISYutFbEeRKkZ+Elo4gSvfxE2tCGNyOm180sbiW2osGrcCaWiPoLrO/5oHlGjX63qv1p6/0Y695m
oAe6qo3wdO1XMegXCT/ZgDi/q6mFwyVmC4UwcM5/7nm7Kjx+cw+sOBljTl++v9CxkP2GhjlM+89Q
gZ+BqbaPDvuU2qgPa9Sf1hyY84wqB3fCdu82zbejzAw6zD3ta9eQr5AQ5MrzUnfvFzgB+S9tpIgX
HrJR5P4y4PJBpZoCmUmolkfyLVpZD8jpoEy6CDMXqhADDzxEMl3F1F3zuCatAnW74GhCxVhIXj4L
5OAcASiYHYB2QFtp+uHQh6tNxSO1CCArAbNT81Ek8cNOGcvll0Jfutp9FdRCaqj6xpvDXzQVMjOe
/UDlde7tDrYbYwsiT93vET7iQSfXpJfMe4hG4KQ2RBek3WsGS0e2SsDPWMkIbVQ4+XkfIk8pB4Ba
fTjdY9zZ2L2ipyoln1RKuj/Z8AJkvUGmtIHKj+grzA0YHB5M8HyPz1SNK8fbgvih1VTPZONcUZ9n
PyxsCKVUnEcoZKklNqepjuBmPR4sHlM3G4P9Np+ecJYkzn+lxhNRMsX05zkjb19/H2T1pZyE2EhR
NcitotnXSpA7F75k2DgGUJ73cmDuUvrniFI7Tb+OoO22QiqshA+9UK5LHl+NrryZVX2bXWewQ4MA
QGyXObLKJYVzviAb+0cb8+cMt9Pl2MHYWFWH7Ns+mBCIoCD0O/RFi0YyI0OIvJF5Rj43+xIUhJVr
Fzs1blKnP5aBrguoCi7ihLSxrfn/biGfHkgEpQ1BNBbGIakdA9PBk10cdIV+2kMuaFnN5SBx+7II
dKm7NOsCU0vYVYEf3LqueLQHzLvqqD7L5wp0Imsr51Di7cZYU9O9BMObziCNS3XVlktepldUXddJ
N65klyzy9yKYo2nWRRwKrDH8KrhAmlzGQxlMHX5Esob2qdMhI0uhKlfOg1Ns/d53v5rMD8jSMQvT
+aUhBbD6z+oHqns99ZidbXb4wShvsbRcBnO6LZ3kGY5yGLg4TPRYN8Gnr5PVIhDoj89NN17x+oew
MIuEE6yzFKmmbWBqa6BuLG+pw3GbhqxfbprgEMUAoMNHiTCWqRow5KNEkCUEQL2xMumFV10sCZZo
Uo+G8kT0X1saB8VXnEG75NIt6WpPdtaDNrZ3uu5SPYvkjsKINA5XA9VvQ0KHEeGA6C37YhTtRSWk
CWdvqm1kswyXBii4Ui+TRl4bOB9nAYgPigap+7dadxXD3jT14eTB1QFN+hW+jRoUFMP2YUF2y/Bx
ss9SvR/FPe47BIF6Gprr35qrgqZoqfxkfMllGZlAeSwEMZ3gY6IiKGb3lZE0PkaOKaN1JHQDZXxb
kB/IdsiRYSLYW3KsyBlOUfhP0Yyg3O8a8twtSS4aycFjgSycdDIri4bBCE14C6nuCEFAGQfcUfFb
O9LRSMhSzkDDyW+5VGqMoxkaAf0mg8iG6fK/ajSAymH9uAOMvQv7qO5c3x/DZsIaGZIUDo1WP7cJ
ehvkfMY4+eVJlzJXXz8rCGb2WFPl2s94w+U8anTlbBhf7Zz4sH+qBVidld6g+IV5KtLI2Z0M9kXp
1Wg3dsbcnLxQdMo7F7DZ3wrcwP/RCTmCZ143CUCn2ahPC2K5lJSDevqd20S1x5rXBFMZloZxdzYo
grZ8kyQcFGiXOi19zCP3NaogXZuDkbKnqLfTg6MEi2HyDPPbdfr/qrRm+U/d8IkCiyZq1MZmhNkq
UreUiO/z8m8ytEDSzUAztSAZWQPs1V15482hC43KNcbXNoPHrYsn9MGbiI6Z8IgxltiwEopuXhMm
MzX/JWG+FDRtGBmBtETZFuZd2NtVcsxbVjhQoSOF6d9V1eJedMI+J4+NO8ZBmQlPR0VPPJ3s5m5Q
rtm5S79dR12/NuApzK4lMmeSWnJk2209XrepBLzULrHxdyoww2hymEsixFR4WAmRkAhoYbNkaARQ
7xxvoJW5mcMOtxNUc5PJpAv1x+FXt9qupA3e2iGLXSM9/uC+YdslpXZ3xoOhk2uTckiwTi8cqNTP
ZoQsyJd0it1CsV9ZnLzxXrzaTn5xaCbKyCiYngSP5gAAfVxdMV66XznZ1rPiq2xkayfx1Ky+LoTf
k0HUkdOvPidj9aCwPJlfPiN0YUAWi5tXoLvIqsjU5bDl/DIVMkgay8cQcAQEKQ4mgkf5fTJtL5VN
vyO03EH8VYLabNIY5dk/eURFiNNgIzFB9g0r9fuOhhSNwgiS0NbMcWHjMX/aKR3Bp1l+7W3eEk0y
Vrwet4K4mpT8ird5+9xFfhrCKBXUVL2M0owKp7nlYcf/eUPhMgLdUT//2hbBHN2R7JMtydUiZmL5
OcNhkG5ImJFANAHIA0GzO+4Gz/5CyUH0x+otOO/SXWKDQ7WlPaj43Bb0dMp6zX8KUohJFlqbu7aY
r8GMX9OgYrNK3bWwzo3yiLscvaC4WBAHXxkZLCyYvWaGa12AiA7oMfe0Rqz7A8KFTI1EDg4TH+bO
+EwZto1/TJ6dbHopF2YKKCqU1t8Dn0Zco3pJjyeBT+1E0hUFLWo4591T78gC2JUxxHSZ1j3e8hPx
RK6U7WkpCbcC7ZYoKusx5rndMJDeR5K1e+JoMhtH1tydypG3QmOF61+OY3uCjYyrISe4LFGTQ0d+
pTRRmkaSn13/iFf9TBf7WbXZyLfcszwQPNvAEVqRHqm2J4vwxljB6B3fOBwQ80e9XJ9SZGILsDH/
s7NodOfbY0jTtesxBwKqN5JymbezEvfhrDb3TDduovsT494ncXz4tlCeNIuNUp6l9iF5mcB+3MqX
xUIELmURzL2YspNVpu/FkL9vWktUUUEa3ko2L4qHBRzCLF91XT4LZPgLXwI8HsqvVbVcmdNud/vk
nHa5TByosrgFhLg9RiNemXFiPUymQz3IbopGrWrWYzn97JpTLXXnNBcceebZMSYPF5tDaFCJaFf0
zW20auLf1tP0mbDYH7tffZ4zoC2P1R3xkenckmNsvo1p8+o28TCO7WPkziPF4bRuuLm3Xy0LjwG8
OdRUAXNqj7hLanyDvE8ixt4o+DxQZmFCr2IUy8jfU7n3V3JtIMk/+lj7UNKMnIHTVCyfuU44l8D5
wtgHpFc3EdhV6BQrnEsZ2g7pOCl+LHKcSdlA6clPNxPY05D40AL8sz8g0yFqo+qPcgeJUcg3a+qv
7KqxflWWcpfzOSm6kyyy+DHLNBqZDcCBDdh6QyNO4sh5H1oZUQIOKA9anwxnb64ovq0t7CjuBh+l
9igDuuMvdKqX2Kojh6Fg3q2S9m4jzjo6D7BwzehJN9Bco1j9kmWiIAXIwV3EgYcfoqq/2wJqGbo/
FtXNyh/prEcihocSH5Vlo4fNo6TeeEBmegG4d2kJkT7V0gyb6cbDfE+a8TJLaEYrD+9TQThLysfv
FLdWrR5LezGZTdlzyMgZUAph+z6bVBwY+1cBNtHu+GjM6woEqOGk2k8QQf8QwzphTQ6LSWlC3RZk
FRmlbw2FL2dol+Nj2UgIbsmSyrCOVcN1/OrIkRhcoR8ai+w7efYNuhgmZq2BhXvcxpCkKeb5KrBJ
sLURQTNwjMQxkVC4WYmn5f9UxglDY9qeMReiRT2IGfVvhluGADwOmxI6IvmRN3QoseaOOSk9NtdW
sQYK5/vK6l0QFjYtp+0netuAHMrIXuHe0N6KXeKvL8QQwi9RkYkpyhoB54DMBr9iuSjy7TAHnT7f
siq/srQ76w+nQi2Fxv1YmYU31Rj67irHCcs0L9zAma96Y214y/YzAZQxmDuKHBWe6kpEMTed4cvF
FiybIJlNCvNPtbH9bFhxSFJbaS6BpZgBe2kcWGhlxvx3NZZeqqU47u2zratnxZzRTYtzvvzuejRF
MUv6SXZ4ASumMpt0hHE7WQAKPH8nrc1oC4ml+DStx8bBgzswqUrw1ZQis2zQQSNTOKSrnxOK1eJL
Xd6Gmt1rpVp9JMxN1A+pEY9kyh+Vo9035oNV+rUiJcwYIC0pp1EK7kFmQNY1nIhxJJnkZaYp0uXZ
70jx2fj6K2hfYckDggDb6VwvCAB3WAgJSAXfPWkF4IfttmdOeQSElKqgkEuwWZBIRWxniF77BI+W
kbAH5GqWHwnjaDY7fAnCIe8DNb43JFCIX22OdJm8Tomfvg+IBvEEux0POBZI1O3XBJCF56o96oVE
3NL64WCOqKr0LW/pcZ5XZgxzGsNGz88z+e+oKGIWIHL99Hep+YeI3zMErVWoDfSMZ5MAi2GmDjZB
NpesLv5agRZWaNm5tIxTVs6n3EDDxu82YDItA0UhpQ9l76IKd0LvbZN5p5F5t6qYEgc8et0jIel0
4O9QmM0V9GQSTQJY0XTueAL/LotiR7uKdPx/KlJ2N3yAsNUo1VYkwA3ZIGhfGtVwhdF4hD2c03U+
2+gumd9J0xjK7NaRQJX9D0/nsSQ3liXRL4IZtNiGgAiEysiMFNzAkmQSWj1ofP0c1IzNgovuZleR
kYGHd/26H2djmZfnTMvvKzO1yXMJ+Ba/U2qQ+u7zkPz7Ok5Xbq4DTvKUdNi4wjqXi2vBjbTnB9Eo
2lE+y2p2t0fERr9Cet4seKtqXib5SixrO/rClgwd7NGApe00ilP3hgvY5JaEPNAbSCtJ4ZE7cdke
umZeuqSijgN3sikKOtmlZqrZDWjya/Va341meFRzf9eqD9KHu+Wt5X46G+VZIdlS/5WAUpiuAhLF
qAZXJ69nQYHLuvroFNqxZyEQ6fmJjZvpYzlkkmUuJuU78c4i0lZoXhy1gZh638bNPigoOJOPxknk
m+HHnd9L3tnmupxrFH0MnBXjb4b1FYTXEbdUjFBhJdR/E1appOyAASDvKFiCMifEt8zkndu0zH+m
evnO3XsvuEcZ+hIqkGYlcDHrzXKKcI0KYsxAahzz1Ij3YoIhnVvnaDfOzzzxCM9fvhd+5CWW07pX
3bHgb5qViNP7sg/61XhhBAIaFGDNa1H7oY/N7K33WefsLT6ZFWesiSsTn9sx0cFfKfZxolhr3Wh3
QE7A2eGNdxTnOCqlK5aeJQpulH09MbnCnJFgZXDzHTpo7fF5qNgSNKNvxItf8UuSdpH8e+bfVZdP
oC6pZFzXjrSWjs9JN10xzjcrpR1pxdaMRw8YponntGPjxIWh2dIgxK6ggGmHKMfQrfjFjNUQIp25
nleNSN2PTD43wSLxH7FGPJuT1Cy8qtnuACWol3A2r0sl+cVVLNo57vLQWnZj35+zjIVSAvmnRO+t
m1AbjJPFqkYx3Qxk0swHa2jaGdLbEv/W3rve/9KKhs6cLgDSXIdOfClnqnuGKUge7Hj2TDW7BgfU
Ore+PoHlQWNvI8ub2R0Y3PJyEkoVpVjcH+ZTITlBf60gx616FpQDtLZC2+fWd6V9lglJPY3QUnlp
+vVamtGNfzLBSTW/DdHw7H82/rn8ZrbtM4YqU0o4xG8w02S7PWcd2qG97oz8XfYFZoB6/pkg09Y0
D/XZPdWsG77XWw25RceN14nlWi72xcCG54z9Li+LM+EwHC05JkIijUTkAG0XKcjW86asbSw1VmF1
62dxDxhY3ddvKuC+dIhCPRvCNrFOXAEc0LPqomJp4xIWpkuGfzb1NZuaQTo0F6al1nMijVsOCnpS
nBKJRgKiDYZ0icCzREoYDTUUb+W27se0CRe1DatlDLW8YWL7gWMzQatQowXjfnxtg0Fqr6tmsifd
td36svb9PTO+anIWpamFxj/HwhRG9ZFdPJbaAj+13PopuqxFIK/hIqjt5JRvDXh+Mq6x4jQDBxjn
EkeAfuR4cxSWeSR4sCVFAbzvk5CXUzSaQPPwjiYEsUALkYXOp49aEb6mu5Yi8/Th7qkIyDPnCpQ/
c9pP2E5na/T7TvHHAcY+vgYlPsyxfK2DBNW+ZL1jodzLDWIlBqS1+6ORZJoL61wWxfkp60DYaeyC
SlMUQY43nAtQRv0edmi2J7xR8NXat2LhLwdgZo3dnuWhhZd+SijcXP7pUsEYvfp9lCI2zgGP88RV
08YxrypK0KRO0ILwwBNQz/mpicGojvkpKnfxa5wuGxrr2PE9UxjyUvoPDz0P2DiZ15iJQdmh2Uwl
tBAMxInHgQnFBnFX7zeDzG7qk9uW5UXVwCUldjHFbDPiIQy08iBRHbKeMhVYrRhOJakQ0x8NRHVr
Och20CXHr+q7a+qz3SLyzck9QmmoZ24xrUxpZkM0SRnOJnd5FWMfxHtgU06dbCeUK3G9XLXqkKGQ
CvtUqGlIrGU7qaHxjDrKKtFiNQc8LgUFkES9vSYSTx7CiXIBDnJpVvNiJdoFK+tFII9UM3T4JTp0
Q33u3kzl3udBRPQqi6UHNxP9S8+fssSMrNeHUf/S6tLDWY0BbPJLkKRsbJFNEo/9MDh1+CJn2Nwh
f0BFukrQA6pfDprbyu22iscDIR4BStepjxnJE4E9MobCJrgs6VQKiRl9DfTFQNIBtCyM5mYlnEbV
oEEjj6xdbSmmCBbU1djeUoZVNYv4iIRqh9sIkw1dGDdJSGDxsI1hahD1b3PjDTqZwpbsfrQcF66L
xUQirAHNVG1AWfNIG26PqWMm7KMxbDhutq1UG0Sdz1lZ3ETuvZw7mE4hj12PewUFDz6FnymXIVuO
YlT8mXrcKCehqtefcil95ITJmSeNlZNLupW8YBfrmuhfEQ7dzVQBiN7NebOZ/bGMQ93dRs56wmx+
Jy53wIDSGCDHdw4JlepaACZuubVIMxVQI/UX/ne9YoLmW1IKNTDWm2HLiMrAlpoGTA67X3ah3bbN
Z27oJbTt7oVbHFAqfRseMGnjTpBX6dA8TLO+1XZ2pX73LKcC1NCpA1gXm04YJfiPuvXas8Ix3JiN
vCpMAtB68ymnWGREFbQGTYgNgnDiK5D6sknsYwfuyKNv/7acZXLHucEFwnQXxlMHq7RGygY6U4S1
cu7/qANJELoIouiY5ZO7aJJrc0dujolEukSq/XmfnyUNceyf4uVdwrFnnD/w1IRluitzTukeGk4T
70FnnvU/7B7PFnKgBvBY5Zu+1Mrly/zMGylAvCrKvb2Deug8TYXraczLoacVdJmCLJteWUEdjHF5
H+T0qbzPXONH6IU1R6aJsQ4rYxIu03BJLRn/UHlhNXYVL5oOh28O2qW8t6+gHboirOPkXLXm2Y4Q
vk7yUgEhrY/miIkZJ55JpfDUlJc5ri/I6PjTysug4p31yOJMu5hEeRK0Y+Rrg+aXDVIB+XvYJYdF
Sv0psTzECs865KCdow6n+jnxzIVfKWaqjs7Y4cWYZGL91GrxXQcIeEz5rhsgTpJ7a9QvOLhOnPBd
Tb2eLHz7l2rXIVC6PIcxwwYMdhKHe2YiP1bmSVNEaMl6mNnFWV3/yJHtWjDRbBzqyIXlxPXrmOqY
cOvL4uQkMqnbEBi9OzBt7VsPWW9ZQfvwvmkb9ZpXeya2MGoVPLs2vvSG/TFB+M0eFjmU7mX2uTo5
EdKjMRFDN/28rILeOGSDsx8fS7ChU2q6gNRZd5uUOb6uPC1B5gfgrDfcfedTzWy3Gm5mVH5fqKes
VE8jLj+Jawx/8AEnWFKcY1bHKtseFiKwn+ZvdCwdkhq5SB6X01FCA0OhajCpw2wxyhtrDlbzlwXV
i99aOSgoxe7aMfPZ22pCVnwLD+eKnk0W1tNYFjSM8xFppNejrhpvxkb/iAJMIJexzW74dx3szwLr
c78/gYlwe73A/UNeH3LuPi6BZoUYIS9jql1569yG0rxbgKXjEUirWMnjKo/CAOuvT6f0dZWSm5zG
N9nGMjj11zV3QDfjzzbAP0ZGaB2GXSUDZgQzAfBA5YTQZr+dHc8p+drBoY0plaCnzYz9dRvg9SGI
sw9lNbkps5hPPOvV2Glt9rA7eMKDtRf99Kbp43P6p4mUJQqpZn6ZK3XEOa21XUUpxTEd+9PAsk2Y
7Non9dZm1iUjnUkHWpXhexiQDNZkb42bqfUYb5kuKEVWj+ePS5F+N26fQlGuMJLzpr0dZH6O3d66
hYKWOipGwDKl6ptTqK8DDaBbfYtwHYh/mfSjcqOgLnCUYFGPxCFF7mdPkrWHdoDT8rSS7sSlJWEp
merazpo9R7JY6I+YWlk3yr9lemqzTTF2TjmkV9vCyjEi6VDv1fGfIwmbOiy8wc3tF2ns/JbNfYEB
o3k6FSQpCz/PRFwQisv6sB20G80b+P9Z+sca02ZiUHmELXHNNGxFVwdgmKLhvZG0uwHVa6JUAPBw
xq5so//y5qNl52rlPCblmfvo0XboM0TS5FDAUC4wsOideWwooYk22lr5orPenVV+LEOIFkZqz+L6
l0J0Q+rhSbTgKsg8lYs+BXC/KqptNHZ3JjPjyieCZb42dE8D8VMlxk0q4xf9Ay9IhE0Myk+kEPUy
sMXytodcempkSrcS86RoEzuGZDMVHrCq7XI2txoApQwLhAkvck52TzyhGoEW8d/u7MORtA/JaD7s
IrlJ2le8zp6MVrRwXeqloFtWBgnJl3Bi2KntqURn6mRTI/A/PIv0ZbOmCKvzM9pIfUd8FzjitR+H
ukCtdEu8Z93yr4O/IRQwXIrmYw+hJsVhFRvrXsFecDkLVr8zGr6Ghs+CEpaK3B56Gmer2QYWKtya
j3u/ELUeoNBnaeM2023tYxzgKVLvzEeuY1W1s401xW+m2pG0f4u4mCikUbdFyU7SZMZati6oijPG
iAFFM3de2BSdaXU5J9SAbDKkUoHADq2p3gleWgFUf3X5y2ttkGwX3u1JUwGLWly208CZ62DtRdDQ
a0BMq2eXPeGqmzDt2BYk9vIXXz8343EwhrOlkoIwswtuSz0T14oTCPuap6t3/FnbZr/kr9hyUJm4
cePW2RXEiqFV1H9ldG80FgDDFyftr7jLLzL/OwOaZgBF+Uk5+SRupT2rtgbYDSUH24VQQfBhJPRK
rNIWu5AYWxk5eQrlLc2HUFFIyUXKtIuZwGvWbo72IgzhSp4dqVQ5C79QfpXtLUGA0YjV5Jj14+S3
iju0d6azXVqh2iXUNyF04BqpDmxz97GWh2ohcPdbl8FGHnvh+PjPG53NFwOsOSJ6qFonaVoOLRvT
9txXJbnQ/KYY9s0s1PvrmPhFB1Yb4j2Y8Ft6y2Dn2SWEmk7ciD7cooXZTApNDCh8Up6RvLKebDTt
dRrbJz8nXeDLPYj0nwJeJNajF4rmh5GAKdEzYr0lIdPBLB/ybzWSHs3Svk5K91pr35HenkspJHCQ
cSQUgHs7/J2tcsqX/pRz8MyyuC6adrEG4lMsUBCpKiz57cNkr26on1W+7PQKfFL8AQyOOJsq/23x
gP916vGIUYW0rH3AVnywkjdizjulz1lHAvnnH1byDWpeNEx/NlhUZaH00pyVwx9Lac4ZdzQCmoZN
Aium2QFl4Zj09qGLv1306/bF6WKchj6+rWL8HjRiDd+yMz6S9ZanFR5BmjcM16Tdlx/dke5ybp37
dqE9VyHJidaj4bJMeGNYVrn/opvE/i0wqluK59CP0p++VnIi6i4VDH6/lH/mpzpQuFbZG9SMqgPX
2YqnJBYK8ch1aQr0pQ8gF+IILgNrYHwl3i2hUJiPitxcijsZVEBXQ5zc99wHaHaiTuzKuov55Kam
9bmoo7PFsEGe/IJcz7hhgibHJBRl3VtBDoz6GDBblpfOH9JMXJDpgNA9XmIM8QNh6xGVU19YDC7s
Y/sBDxL7mC2kLp0cZFoAOWQM0hOKebBEOFp7loc91+F6L+oxaNrQQRuU9YgsCTNk/5x/SUQ/xBk4
XrZcnJwgMGZy2DU16qGKQWjkdzLmOL9K3NBKAxPcaLk9RaQm8P3WUsjnmabt1Zi+4ArCTX1lp02+
zBnzt3nI3zr44hPsRusje6YIX4E6vev2r60wjKJdNFN8GeOASYYchsA/m2cntGxAV3sy6b3OnyQs
1UchszFPN95BoFj3XuJYOS9gdOTse4yrE65zPBo+7SYT12N/BbKskzAZSJjkpr6X46dqsdYgdClZ
xN7Jq0FrI/SVlqxaytWzkhyXBS6KHk8fzUgS8MrooNC1Fsk0FOkkuhNXB8urZqorxYmXQvlqHvXS
v0Zy9aZv2f2XtsL1b+5a9roLOwzVRDmf8T3wC1yzX5uNh4b3MHH9sMO9SNIW+t8v5MF7yEyLyXpD
9QSpP2revFVXMbIrXtmXvs4v/iyYCBt/+1nAIzCcZqd1XQjGhV6Dq+3ol01ZjVBWm8UI26k4TW8G
4rLO+DWohDoIx2F+xnw74qbHzUjvoQRq3pbCAYOLRqwMfHbbhSBzK+tznCk2z33aGYaU7LzEWiFy
RWS4sLSh499t57ds0XzsAFZrfYqw4g6eM4lVhe9nW3oCfyqnjuu8Z40ASEsJvf1qag962BbSGirR
lvla4LGqqz8kL3gn3XWKHhLBOz7XQkf6Ggm9NtMVjwtJCeNWlvY94nJKLfaaswHuaRRc2XD8a4R8
mVdmFOetUcGaATTlPTNZH2U0f6wi+Rj74l2pD5VK8apS8EEOLq2hU2Tgar6s7MdjRqPktlQL0iFM
e60OpZ9Kd9nMAfoo3YUErCTFHg4Nz6RbQF/dQSJs33HX/zabDqMNTvru6NQcKYXBTIt+mTu8ix1v
5hf5qpTCJHTPtKfey744tsUO3tptV2Lip7gFyNBFWH7wybcOCsE6u1EFJIFtuIYzg/jooazTU8zZ
AomWhZIUsAILNnNdikY5ztqRVxs/T+0/qkBeQD7nv4ejAlEcOIJ4jgovexRMQtA4e0qrORrpPh6j
EGpP3CKkKpE3cc3leTcvLSalUYKJ5nbpd8LLd0US6pGEFBQFdjxGnt1sM7tOmB3VmcRLrIcKoqBD
rgPnB2ExnAp94ty37+rcvGKmOtnQkDpZeskZ6LPq2WPMSY33ztRdJfmso98C49X6bbFvHI23ASxO
rpX8CaArLrkXj5bX8uzO0Hl7L6XDWatrZPmJ7jCSeEQJJNUEmt66NTVN7bTZazFh2Ono1aw9mJKu
DlcSrElxwdMLH5dir+VVl2e/B5UaBysZx0UqQ115WOyjhrZ6WVfI6JTyplXsqVZ11p6YdNEC6fbE
fNaRhoj/ihbiSg7tWOJsH0LCpLeoX650b5KtjNsUakuHBAr9AioE4SZyVb3Bc0KuqqcsJA6SVg4g
7ZaEEipzhA34TKXEW/D1UlrBta67tzUO9v9D3dfUM0cRS6hXC/dKO6jcDZW7sWK7ApLLGgg7D4Q2
y+3txZWhRY/suSj6kfASzBY+RdrvBiIvBIijbVFUlG4nq0eVLyJM4NeJaCLl60t1V4V1j/BCzApa
luNgZANnxz9vVXgBMozLA+Q3ivBUr4R2PJPRM4EsIxhu4iAky/XA7eUwECWpxSmBM6+M1aGAydBu
TIYNW1XCPEL5oDWthalnxsPpmYh0Vz0omDlk7T+Dnys9GTjCxGktgYtJ7EXwqxqsZEfGDQJSTUVr
nYJbl+yNQfZmtmQP6Bs+DrfZd2iqCpdIe2Wbhj393qRkE+kY0EpCpnFyTeU/TSm2hXJfyNeEjLe6
fmzr70LI52a3lxNK6jFqSdzTexhvjqigtTjo/7TDGTjHeo5gCDZXjNrX7Ru5TiYo6gU6O4IKbKsJ
rFushRLXLn36V1e4uSGHJAtQH1YqPDFz2ZO7IUBEV89Bwsw4KoycZnWS9SxEp2+gWYP/fVvG7LAN
UyuHdl62HvO+7xBMiy0l2KKkOXEXY0ESbA6YoNB3/lI60GyYWO3UqJ85SWedia1yRtfo2E2pv002
gVPuCmhpVEREDjsVrpMtvmdKcJz/KGM2H5yDgVJKXnuBd7h1fMgTgalYeCsmedPzc3afmafhsU4S
rm7QtiXI9cjdB+PdxqJUGtCs6KTTSArHVetqjuUWOBC6IVzK4ogaKzWXbqItnMo8vpLY1t/KlYRk
fwFv60Wk+FhfqfLqOzz2WfcEGQn9zTdsEChaFCwEzgUy+vIm4LuRmGALtU8YPEldt+ZNGCj3gtG6
6UMNbcmxivNQI9NjpAX6z9WFskBYeFcMEvRhfPXMohBQS+z1uH8LanHyRvjmeB8p9YFC4FsURNXE
vPCqYqM28/li0WiSUSWK4LmTiuad66ZcYcNCL83J5zRkBUbGYhbQqyVe00V74aqyl5yFSAYu6t5l
5h7kyks6xkjQjvOGj11/ButfXXyn6GvKdEN3LegCtyeMuXh/tu7BuvP08zRVF6NtDgs+JAraKCyp
72rjJ4g+ehvdYbxqZLaRLU/2R873voFibuhvyjZrsc8mBsJZSYUETQcQ1nk2d/tvgtdLEE+fXJis
NSVy9EpybMdfEl9vC82l5YxbkL2J45wYmoGZqnC7KJVqBhmI0KHmzzRM+blFbGNEqNEPjtoPCHyo
/+l8Z1xRaVLCdDdSBHteiWDWDNAlzN5kxrLBVjIh4QvlaQ7qkYKU04TFrwUfzZO9ZTZnBccvtu+e
1m0m8I08oNVklriynkts2/UyhSKi6MlkwdPudDp2Rjp2VjYu0Qv/uzIsGN//DdStDjoFvzGu9r1p
VVRhyK5Bw5pUvhGCembLG2qgjVEpJ11FQ/FC9Z15Jc59NnB0Jeon/PMXcoACDDFJT6Usw/+6IvM+
DRZ1r4i7bD9kMixgg/0SVAKMfTx2thJUJKewi2x0g0N3j1gX5vz17SrBQMRqpUXPooDRwj+GwD9j
7+oWrmvMum1+XugpzSeZaGN6xcJ87MqXkZCqlhKNpNKXyh96M3hCbnrHW2751jVCbTkGaVsPOmbq
kVC5vKu18cCPYDFzSiGAakUbAKnnYfwd4zObN/ebRomMztTvpVnORnbw66r972RSfsirGkRkyVKb
//l/KPbFqd1dJ6bQlHq1pG1Z/WFrK18yPFlzRaLJOs3FQAtrczB09Zzn2FkyUJRCDpy2O6lzHGZM
E2ooPI2aUwaqXiuCyBR7NidRVPisXiEKRn4ziWAD3fJaNW6DxSjZoz380lSSK5KgT8f05hQT/3NV
0nM8EbLVlkucsZY6pshEQ5odDUYWZK8VuLTIUjDelS88leSJUlX+ghRSvHcVjrFuvmYtwJQduZ+D
zetXQmydN7EVvOkSAfAcPEVrELgKV58gZREnyrjQPDcmgczB1DplaPFvwbhrYLTaw7LeZVAWCz8T
2GX/6HSsG/zEx0EKcZch1OKm9Nd4PkyFdl9158a7/BZTNwJLEd7sQzrl5PjZLobVeJ5wd8d7o5+8
mngxkhTFfPZRAkBH1szE2FzxerJaki/+/ARG7YrExLRfcIYPfity1FB9R77f7wlPqFITYBVBU4J6
7Vy0hYDB3im6F22wX+TokC3NbRmtC+AhcjTd1u2zjP//slJ5Wc3Ja6z8Wcs/1lCx3QtL89krfNOG
re9HoVO0+ZTWU4RdbDL8ut8X2IIlvjQ2dQcNLX5GhwFAgCRiJ98wX7BdFRBcY/mnU+LQolcQXt3w
S6Icjd6tzBw9yzlPgEqhpWKPELJPCQ9502MsrSQjyM+gMnUqMpw4qpAuKmaRRG7cKbYIinVceOC9
HSf0bwmzxsZOlDAZkWq1t1IaDhm6XHwEjO2708vmNaFFYE3wmM/5JW8OHeJDi2ijC3Erjewmsvsg
r8deo1UdGOzmEmpuOu4uZGKMn9lKAwhMrio9pRoyEnXVOpf5mkt8Z9BwP+lHHHP5wJ4AG5wkG5/S
mH2VGeXzGOxJkzjt+rHM4n2D6ZR/56i7iqJh5EkPFPRk0yPlFIl0Uh/3nCcYk8NBHz42OEMfnSta
BshwmWSYLANCe7DFCUaNc7Rx/BGMhFFqwUB6v6csYE2BVp/oNJ1NcDNj7k+YEqSs8rOS0cnEVwze
qR68ssA4TOqKxKFn9YWX1xI7N3zP7B+1L8uebsokrujHBTIWfhquivTPRKuzq/V5JzO1T7jWkCiP
NabbkvRS5yi4PvsDAVoWwWFnBl35S3CjXc6Dpj8mIV76frlpHYx0FDmZ3DxeiYTXwqmih3VOKSvG
FVOL9mWOowfHYF4cqS9h+wZtit2YipETB6wMlyyL20fHwrYAT6oE8FijbDq2oIrzpWazTGHMOvsk
H3jrSuxLMhBQFefVKL7HGT2Cc5udIouZLcChrzYOx863B8Pr4ARUrgALyu7VHgWVD+ZRnhM8ibeq
q/iG05ba53u6oFOq1NKaCRPkMII9wKSs3zvYnjrIv1RHT/JrY7xkzEg5CUjC9tvn1TO4tXxeDVds
g01wmey3jyyFPq8BecKnTPcBfqI7FiYzGz3RJV5MKUfKSZ/H7yCJMy5vVLtTTC1WtgfNDDdnvnc9
f77xrGXQMrBbjdf8y8bVSb4W70YOCQXJ0qVSw5W5g9RbnZdzzgRbFeigmuaDOnRwV/yduebU6kAN
mfpqRMVjVsjagFuGP0ESeWHOaFgBpLTPDCDzeKnABpnRXYKSXvn0k/6wgzhBPT7aQA822jHSq9xj
4jX4XRKu0ILzcTOLu1t94fysGZQ0Dg9Grd12Y2vbitZJYLcgVKQU7BxVF/ZCepx5pH4Z69zt8WiX
oHzlA/KUqyoQjNipipYk1O+CkKPUUdmCVyvqQRHxoNrWLubMooDl3rIJUAxKjPkG94hWl+aCoMYj
cm8mbCZSKKUyIQOM1Nl7n07Eset7oeg3daxuWn+warjriNtcdjgWP7REoyGBRx0TTiKdOa32RfUd
Y/5I2BwK+G0rGLu04tbFHIrur1u3mZMvSeD/oMcRlWUwtYs+UFTltC5fKoFTtITPmK5d9nWCy1cM
yExmdMXPIsMLqu3L0rDJASrB+4qjuqVENF1xCeJpZy70YBmyAQhrwQW1KcIt9Qa9wOCFnBukosRe
7T6I2wVj291Hc1+tHe/kyc8SXvKz5i+56iuaDJ9h9bsFH+TEOybg8s7QadD5k72OTfwodeeOodxJ
c4pT8CLj4xgQMRf2eMDEEKqS/30i88oC8/IYsdppGGwbjjpHLoNkLXYZBX/dnbJQlwQtVYt+Bjq3
JQmhJpz7SvO6lVIa+quNT34Sdy3VWRXvl7eGhtzkmlg0RUwUiAA/xSmcmJpXqIRnwYXiUSVLKXCh
Db6aQ4xaf/Ei5+mWfSI8mv1wquVhyMkDk99L/jcrT6R1weqCT3kWrXQ1Y3FlOKaJMSXxI44j/isa
sC0u1dzjdsh6fooHbJ0I1eE1msqn9k0qTSlPI9y9n27cc2YFE8TLrTgL7UVVU6jHEzErTpu/RIiX
+Z7NI3fJOjCNb3mHAwE7hX2rfkVd5zL+CUTDcX8d/uI7OAkVhbp1AkpzQihhI1wE8OFEVHBjsROg
8ksr/qQpHGCMTLqDARgj00Jd6pz+rBwm+M/xuVvxK44tFsY7aALlRU+/mCyI55MvpX8b5DfJTpqk
lT9JltKVRG8bjnjwcFu3h8ReziGMw8UCgzv7zH5L28ktgRQiBmX05kiSbze0StZ71svbO2Yvl58U
2CcbAqnjS2wjDehHQ3pUNNjHtwwf1JTmr7E7Z6SQ+VKSAHNwsDB5OTpfLDzEJUAPdCx93MG2/8Zb
AuxAdWcqDeLqQHdIUrJIDW0387VjRpV2pNo+TRMFrXgxh7bJo+TkYGs/02o+RSlRzLzjr4AXaqS6
semoueDZzl/74p+y8qpN7J1w1rMZ9UBxsuu6HxIcHDIF4dhSG/AqJp2lCwx8NkZHk9TvMshhcZ2n
BHq9dZNg6s2rdTV1WjcoUB8tfWcs/dkxIVmFDQjTjr7RiRf7CpeUDtjF2OmFjWqV7wyaaLTltp44
vD8w+Oh/Jfwi+7VeQNwdLS5weFeNHsl3eRBkW6AREbCr1XnXLR8Z7DwLrbdEc46gfGlx4GQWZXEI
LU7l59xcKTfG0yNnD5G8dAQMNE3akZnBC7f5PeujYDW6gzqgdO8CDBMvgCl7OAiW5V8HL+EikltL
stdArJ8aUkHXlWUEkUQTKanEweBwqXbeW0Q+Ev7TW08umYOmQUZqgRkmhkSAIKg7otO840zqJaPK
OiTU1StDdzRx2Fo4bGPKfxrOfclsd1a18Lbie0l3UmwEStGcEmZFvbwk7beDSgH5/DAbr8PCPa85
j+lPKn0BA+1mYP+AQ4s38WzHqz7aV12tboLtXM5lDyfarqr3XT7ci4oxW0s8a9oV7Onl1NgRGN7T
gTyMENgzN2MgWgBNac7Hqg9Q/fdO/T4u8x7v11A1rzGeBidenotcvvd8TRUtLAwJGYVuob0hjHAY
ZbzLxxo0+droJFzBi6OwW1AjJQqcgGON/InTLzy2WvuTf0knpvMtEG7hpE7CWWdbzDqzQE2bFMcF
M+Vun7eMO3X4O1FZYmJ2QJopeAeitLvJxo7tIelwKZS4FOb159q64rT1oskUBaq8jlvUID1MqNrQ
qEvqqw+bf0ODXUpz5sfM7ns/O19qf5vgDEg2xtpn+jNh++8P4wf660hkOgV6SpgY5El/U6J9l7Ft
yg+Wrp5UAKqGTgK/jQLyCxLhpuGHD/DhZACGTra0nMv0bs+AE8R06UrjWjtILzRS2W5cdl4+E8iF
KJ1i42KB202UaajdEQBLInN1xTfbZpLfKnRiJ+NBMQChHxwTN67xGA5nqf6r4UTiVivPr3ly1OkX
YxkHX4KFm1NgOYRn6vBL2ReUzZkk2loE0/cZtjwF56qr2xBc9UPUvg3nmaiwmciYjv6ZXPNzG7Bt
1OyubDKoMdsb/zowpS2Zy21vUpfkCslcKmxNyHoyLRSkkvlnX3UnQ1sFZkGfk7HPyyf9DIKr6juA
b2s9CkjQEwKzDvFtRlCypoocy5n7Wuo/7g34wXLfJX9yyKbEas6agf/R1g9lPxygrHB9dTuAAihj
yhme6kWaypPk3BdruI+F85IN+VGP4VQhcuJ9oiweJkpbYPDHjTcD6VN8HfRaQu5RM8iZOp7FMdPC
D8GwfI1XenvM5Gp+grLx9EnZFXwAXIUgJ0HaYqCXMADAC5XpVCuZBGjj2cg2OLvHjqUBg9bY+72s
eDXryTQttxLzIEIy5jVG4JkJ/LfGUz/xUcz5QSL04mVzYJcvDpdpFh28HCHuyZDQlulOS4aqPJLl
Yi9wr0zzSvpLqJeYiveqxNpB6SC4E8LLnyZxZgpX6b0gRlUHGkABQe/UAk0gktlJULhG70FXwd47
mEv5huLYZiT18BHbxSWKMaVsghDCV8reHmKyN9FBrxBCiy1rBxmsq9c7zQPEaeHUlPv9VYbnkggE
U+dPKhMLeKVnnvSEIOMOD1k7Ou+L/dC+h7sAwT3AFynsD3QqvlTRsUH5mBldk5JQLmWq5Qr1xiSL
ZDNhB/pHvfzkTNysiM0aMoMMLU4ljH2UtfXYsKaFpomBpX0mDemBG6vPybgR/qAQiSIT060xbIju
J14nmiIdTTmx8o8Mv8ITnWH5yf2yIMm8iqAq45NV/e4kMhxlytcEX2Hdh8KhCBkJofKjUgA3ZT4i
CabULHkBPr9O3X7o9obT0mLA1n60we8fiwt+2DAqPhsI/v9D03ktN45sWfSLEAFvXgmCBvSiSJkX
hKSS4IGEN18/Cz0zEV23b3dUV5UoIPOYvdeW9zj1fYkg8uzzfm8Hj29JHLG+sXp8Bt0KoMDDyb9J
sQISmqxMSZzlziQaF+q06t0dvTsEM45vTuhZIlITdDnxmNqmh1XBM1yA44/FdY5UP00/J/Yyqz52
oC8gz4gzECjFTtf+Sq1812l2u+S1jvS3PAmeAp0Pa7BhfhvxJ0w8xou2NseG1fXkP7ItB9BjA+jB
oB1ADVr+cYEXDA1bKURGGHzELWiAgkyTa9rovIU4z2ymDMVAiTcgb1L84U5/1CgoLNZTj4wgS1Ck
8/nXR7LJMmVfkyGRFIHXygS28hvE9IQRPaFJDCcY85qeEAwgi4K5BatkaKjIp31GplNL3B1JbFLb
YZWJj+qbDSK3pPJLNVx+iQaEnPkAP0hr30+LFTFchRdzGD21kSg4yuvY1cR/hse6132+XN/JJ7+X
Sn9GjMteXMMxgrnSND5Jb8kw11mgxkwSEbAITGi9LGPLybYoCiO7P4ZZB7N01dvRwRgtv6xtT5Ab
31e+Hn446b/ISFkPbCytJsihuAxzfDVTk8l2detYtqtdcNsVcA95Yx3qyJKY0BXmseZVD7u7Q5cH
6catHOOc98RJJKwS4oJPND3SYls6wvHYrSSJFM2R9xrM8qVn7kn1Kiw6hiNW431ErJAOtKYI8+Og
vBjS02Y0JZHzhZSd2bWJBKdyp0jbmfQezGDlxRyilZd6HJaVCmxG4xgE3zLLNmUyOHCxutrBDjwZ
dMamULcLtCJzF7TRitaEvGgqdU50oeT7AmeyA6OuBtFK5YIvjZ/SnDtJP/VITUqQUwRGej2KUxXj
TJ8i9VC22YuqozF1voWREAVFUwBTAXTBphMfMtOnAR07ElrQ8IARMy8Dl0V4OhAIrEV94o3lwPEd
X1Kk8GP1U7YkWs3UqlhCkDcyZ8k/4yE52R090o9SwqtBDdYyvIYWUmuIIxtjhavpvdMJ0uGmlbhF
+pChwmCDY70RkGRGz8GgN6yONfSUYlfG20wPQFWTb6ug9bW/NCpbjBVr+YKt5Eo6/b4d8FPMCAPm
6TD9xAYE9D46RmHkyg2rzEV2WjEyULw+IMeNqmpO/eVPM4vnQmaCLLCZ6/mkgK6xx+Rs9wCibEAe
6Hf14ejwAwfFUYtCKDE8ayCwMtm1cN/bGTTwsNryeJcBomHHPqAHyHu0HcxdGWRaHIgdhvfm2Ont
XTTFvcpd2oerDNqXkg0cdrF800AvVOZvQlvxj+bOAad9XirikUquboZthNFxJDUmMBWOxjUclXXv
uCarVk1YxxKERm/IqLHcCLMuwSQNWJ8YpOvIhCzH+pcEvEf1P42okkKO8fhnLifNGR3a60BsOL0n
Z1y1ifBU0hf3SnNqyuxowwkjtsMVrDF0mowlLL2/pezblzC4isXbsm/XKnYcIMdCa6fKBqc4JTza
ggDPSCDzGBRQIwrUhbWxlWHXQC+KzT+pI6Qs20Fjg+PPV4G7kDuBgdQ0gOHDokHQFkZZhAiIRLPs
TlrK3al/YgJWRlwOqUXauxPc9YEo8z/TeLFYqSsJazOQyDow3ak4KIAgxcds5X5ex8Ao1D0iWsyx
TpccM1p7tqySbR8Qw/iOzXsP2fibMZcKqG0scLFBaSsmFpzKrhHcc8xJpjHyJoclOG8jdRjfON8B
StLOn3HwFebae8Rc1snuWQ5LEz0axrXyYeQ44OzEVd+j4C7LcBV5Z4a4v+rRfE0WbcePijvAzruT
bNjHOBMu41LvyxsJcFJLqjIP0jh2inwpC1NrB9N1V1IWZlRWBWWhTFmoN2gXOvXaYEm0N4H5l9jh
Om3ekQozVgTjMRq7MJd2vaf30qWos+vEe05SRosYKq5XescaYmIBpGK7n/0Gdy75qX7FBxe3xr7k
g2uKmGDXpILMJy9W9chdgpmXR7Az0Pw7ky8q2wcuI2u+gR0ohCuj80MoaAEnpDTjuFl8xaW0Q8li
qb5up5eM1TpIgLOQ51PaG8eMb0jCQn1QzpZ+qzDEAAfPYtix5HiPSbIvSQnvPycHSTehpCjEmkup
/JCiSIRwGt4NLpNJdgOY0ZraIj4FhAEPu2NkYBN50eLkc7zplUDDHMsLI0eTWJSIWX/DrN+gYBpV
lOg039gPdNQjLISm9sKgC/XFa+FJBjMptusz2/UUFQBDTjo6VoWgXLg6ne7QI3cTbj2kV760qyK/
V0QrcdqvB4YksjJj2dBdrgaGhGjW5hlNDrFdMoczC54GJbQIZ4zKPzpkfo3hY97wdxF4PKECqT7U
W2KM+rVWAZaEoTaCPqHVTeFVLgNKEs5UtJCscvcKNBRJzjFpkf7B/88Y/JgUFUzU0lrsJuVcI/qI
2DcFEFkAg0WRswzMqhlvFlpZ7IOrNCX/ssI9B5a+Lv71AdqCTt32Iiaro6W7xG2nObu6TVAoiH11
jG08AeVv/YzIOp2wl8XzNSQhGfzTPBO+QniAMSGnJLuSx13g1khwErFG7etnA7WBP0KCCrfKP4cj
QzdMMCZBIuC460zlnoGMdKmgAbQTVe2mlcydte2dHuEyWiSeq6mz+cKMHSM0xF7CBXWyIh3CJqSd
szBH7IOfCzzTb1hSUu6AMaA1H14zsjt7yJkqehydgXI/DFsKPsiMTVUh+/0cZIoohNYDfjS6jGEe
DjHhve0pso1TV3VHhsFj6SbSc4Q7qKbkqVZ+qFNmpRcpiUD/tByx6I+jcF/G6pYFAGMMyOez9Cxt
YmwFT9sbrUbEjDmJN6GVQT24jLJDJDGpb6eOxWkcUAkrCBcniIAg/CbyUCasKugTWAnbBMaKlVU9
q71Tir2ZxnvFcXYmOQg641U5WtfqdrGlKg4lXHwqYRBzNB6jNF+b2WM59JDO4lxvSPojGYvEJ8gj
L/mIAKr5lxFNXaVo3cL/5o9zrm/jEr1btyoxtc1oKlgE1AAODWYvISqEkOWrxFyURKGkMPct+dzt
+IF2grEbgDAyFgevryWWRPWvonVracGPFa7T/AN73k7J0dJsv60DxIU3q2vYD9NfXsoU6SCLEn3m
5hEEmCuMMpYIGzmkvcCw0BKUEo9rBUj+QISEiReePAtoVLKKcM7mDDQrYpyITKgvQxm4KXopAwUK
UHjV2eUMYYeQely8tINzm1jTMHiGixT0rCCLfKuAkFoEaWqIXhajTcdOaOKTWyZcyo5HtTFk0GkS
56TxHPlXWRTuFJYkIsMsL77nz46dZMu4X7nUJDCMNVtuHJFgQoL5YkvY55Lpgh8FI25URNuccI9a
u7E255iR3WzKUdWLHcMyEHhEeKMfZvm10YJzYoN3rUk20UiuJkcpa9wcPy/0UojLB3jXhwQa1bbF
nNTBl6sOM9v55fdc3hz9z86HS66UF7t1ziVj6pQakkRaCwduNTElYqJSMyLlCrS5muwVkb6Mh2x4
pY+6za4GzXE4NDAy1fMs3SHz7ciOzPmUzPB7+Tzmisp1vuOZJ/jR15AZj5rCN8NYa+GlItocN7SO
l20o0gsFbhu+0QWopNQU0Wq5VYpZWtVUoFNt78SMb4mB51oCLRvH8T6K3Wz+VBWdwEt0Ujeli64k
ga+MXvMI9XjTVOu5CCG17iUBZ0/UyTlIs3VGKLTB7D2RtD2JOHtIxoBS12n68kUV8MWBqS+U0K2k
fAIGG+idDD5MeyO/lsoZ8PRcWojTiYyCZBDJnmjqBc3XWaPvMPWUphNhFK4Jhnri4pQY7hd8CIo0
bVmMlf26QxnEFnAjIWXutLWDBrCGW1wO44oAjYhyJtjLGPQpAPKLfmRzNG5RR0+ouN5V4CINnK+N
Lq8tVuU2l9dgXTj8iJrqgDp0d4Dhi1KrirCDxXfgmsxvyY3BMaBQz/GDEAPry1avjC/qDs1nvp4I
SEJo1rD/ToqnSowNA+ikd5dkDC2CGyBc2/ks+CcHyD04DFaxcnTucGDq8F34Da0/CwPPgFaF1/Am
ca2ajNh5tJrEJaWlL36S5qrr352ecJ5kfCmk6LKo6tlkqq5sEIdOzDQ6OgaeK+Z4LvBUXBY2IGLg
foOw8WK8aIHMhUpPpJxh3ytIHGzOKigpPK3CeNVpuHRoQSbHIRNQg42nfLRJYGY+llv/TKytHYQ/
NEuYA8eZeRPLRTogGldYmayiek9+nwmkmeGIhlsqH7cqP0DvtCP7fY03gvs5pDeAepUH+WkOrs17
0RsXzR68Qec0VdEuQOrCaOhFvfUqVbUb4Vq1vlksbag9Zzn3FVwMufVdzygywDG2pHsjEyWHhwO1
fJdihnx0LICDSwi8gxZhh5nPU73vkMnY5Y0IPJs/g1CkR4g6AA/UOsyZIvATLXwwKewy17EpOjoH
5Y91S7VfaLLerBY72X60nXZkMnIMtefiJAgndevM+wwESYyNPqVy+5ywbDua8M3oJdaohzkaO6nF
QsdIqWUnhUI7yMoNsCPXDvq1QxhUbrwkJcM69jgQFcDo8KUs0Ec3UqdXZ84vrLCvoaqs1cXxoyio
ikMXW3NEccMZiGQdkuiy7K8OxDGupoFmUzKPeudWMGg00n0Ki6Q8S94bA7RylXZQfBRWvxI9vyUq
uBCwDOpPvzBDn3wPgaU2SfF5I5mx2wLvlXmyOVBlp3jtIYlhbY7wmhcsulXrJ4mwF+Wc+DiZrw0t
kYU9OCTQB2SghsZNdlgWWLsaYMXQLMiafcZoLifEM+gxaAOND7LXyEKRXymL+X2XDsZWw5FP4RJn
HVf8VonYOBa0trwXqT27EXECWfswZ7QdYYSnVrBbWRFldlR1Bq832lSjMPwWkYaKGcDWoGXO9CxQ
NhgzLYTJxtJ8rUDP8+grijeLdcyXBiMopxvIZMhgWK+2SnkeNi3Pm07PN4ZMKanUGowqJcJByeMB
v+fRdB/CwI/x0cYJm3QyaRob9l+4FTNej9knDc+3+NCIgyK9CYl2MF+rmfEjD+4EfJU40NyTCSC5
hDS1g3ydBZZlE2PEkHrYfZBI7Qj3hIvfP0evM/KnMFUyH4zXkRgp0SdHe37rhIROueQaIbSCpBuC
EDIY/ZabmOmpFeFNSQhKiwvlLFPPDxYZfohGa2xwpbLCPu6Oj27M8PWHn2LmO8LbVKvTpnEeFs+s
bAJRyVHbGZ6l1htrqFg2PsaU9ZOxKcgjzmeLWci4EU4K2WaroJnPcK50pnaJMnWFMhnR0TqtLchG
iBAmkhcguXfk5vz0Qb6R2eSUziXP1E3cklcxiDVUSnxxweQPuukDqSq1Yi8PLVplhseLX0jlKEXh
ayR+H3EJUpxjifjXY13CxOPgL6JnShYfz8AISomOFEZSON7Y2pIahrSQG1zedLnkvWQxupnQ63iY
CjMBvFT7dhAeOOLyfN+hM+p4TXuYV0MW+8GFJRMejsYXQe830CKslsCy6LUQ8j3VyrXNLwkLjKE9
simF4CsEDfoSBkW8IXnm1niKadacwgP+4WA8XAp3svD2Sth7XXNbVtmdnO+470nrWrUtsDznuxqq
Nf36vqeXtUADCHpZmiIWDA6vaPsVvFtxctHVDncgu2Eq9ayRjyWnck2BnqOx6yeGBvU5pmqbTQhc
SJQLFlRtUW47rKI5eJo2+QUmnKPKqD8xwjX2EhWFQFuhSvRaRV8QcSsdRObQVNdgpPzGz5GLY9z3
Xmlqq1QNiIwMPNu+BeVuMRfh1KsHr7GJSIx42e1z2I4rEy40pAq3YbbkmNgzUvfeJLpXMctHRUlE
ajlOftzND1aMdGneSMKcrT1iklcbNQVZxNzYGWB2vhfFt4BgGWYsCuUfzeAuK74HcnTlARdu2X9G
SQZW9jLPFRMzYk/podkr7uTllzEvU8XOHtMPcvBo+pGXiKf8pomNzP5eLWiem+WKkdx5JqOKtMLC
WtnfCirIxjoprAPmcQVV4hIL81qQ4mKj35ZwINLZoN6ibjDPVvUl+I9j7AvZMxxaoskYTjG2jbBY
zOPHIrodwiNKCEBGr42xF4ujwL5LzUszMtBQTcRnrfcfS37OfacxT3Ea+/qlKAFrx7tOw/4fzCyV
zZ3iq/W+QWDRARAepxVI7D0BlRhbal8u7L3mq9FXW2+0m6Nr2wGTzcB/TTzASmWwKL+3NRPeboeo
Y2fgxU8GFEDa9v9n9yEuqYkfPU4pta/WkfaBX6Leo+g7W+Wv2WGiohUN35xmesaz/JiM4bUmp2QB
GZOPptc7B8O2jvFOPHsiPPUlNFbZirR+72Vp1TkPU9UOyL6UGTiIfUBOf1hmYaP22qU1QejrdJQP
doTzsd33MM2Wej3AaQzdxXDQO4aHgOCcSEQ3ux8uI7PXmif5LFEPSnbHUosdxjL6YqKKIlaTGJiQ
NJ+q+BuQbOMGNLYZdYq5Si26UsqT1lZPdp+ce4xSxJ2e4V/JZeZLylanKYBFITixd8zCtkkV7wSO
pbAYd1yj7ty8WBIp5xYdlPZvisZDq77OQA6mvDz2ynDUDeWYUIECUnQLKFBaBmeTyC9YwvofZ+ki
JyD3KzZ/CJkiIxyoyTaV8YNjTuv4wd4AOe7oMXtWMFroXYFVOdwqNs6vY0toE2KHUOF145qamG2e
y39p/z5HNya22H/1gIRdRj0o63EcdWyv7Q1hgNwUwTuymfQdrV1Y7ed8Z4CXBzW4VI8XirO6JW+R
hLcqjhB9tpv+xHB300AV6RpwjMO8TZEfDjzOAGHByhjTl0IOjqMTz+p2/+z+3cC5jASeWfiuj5Vd
S+xQNFJi66gGq/iJ++U1ZCODhU2d7x3Fj9caVOWvBeS/ZnE40TC0T/19Vm9MB1IMpaJ1brKg1cv7
m5lIV+Yhhf6qKaeAT2SiHEG0uRGgQEBbKXDrJKYkpcXhyYczNIfFWE+cotxSJhDrkHA4RF69oB2q
nmeN6Fx6gbnMvQfNtDcCRWAcjDxngggW4iUKOSzEwGHHm98ZLZqrP469TKaCnH5Hnmh53X7ieHc7
A4PLYVB+ZNj9lEDzKuz2mpOe8EBcSFZBE7JsGqESyXQVVPS4fghm1pT2QZl2FuF7XDWvdTzcq1eL
HYgdGie+oyZemobwWQvYfCKrbmTjzS0ppOD8Ocykhe7zRPbnJd+vBQXEVw4025KWYeHgm0jNS7Be
+dppuc7K944lTWdeNGYMEGMvTDuTAaXFfTH6xH/c0FsqE9sgkJ0DzQKbyReqxiGy49+QURfCbo6N
N93Yh9q0wl5QYd+327uWnQt8z1wrCDfWy9nJQc/C+aGmH/XiXSKkSaaBkWWKhYzdy0qDX4WJwcbF
aEy3QPUwJFaqa8E0AONfe+l4DQQahxXGn9pzBHIPnKQaS4GptfftxMY0ZC2VPQYM9RHhFHpyKkgz
Pqv8c9YQoZMewg93Bg6ZREQ6gSjMrZeAAB0JNQVdjc3Pg69H7DBlK/qcXmxKrIQyzFW1ZqPDQHtZ
wduMySQBgxLEG9MuMkObZm3l67EDtb92xK9mHcruXYOwE0ReVy48Sp57ibiUvQPtmWev0Y9y61Ug
gMliokDPgnuurj+4VScdxaY/Vs9lGofHUUZz6ALxnpyH/p5V1gOta1ciOU2z2+J2hhrRKVdixAgy
RxW2POb0aHlzK/qXliR4xlzyzvlLGpBX4BOigkk8Qjt9sm5VPUOZZWNAx8dRfQCRFMPtgIbWW5WH
SJ7CrTMhQ/ImpR9lczIBA4YmyHxUaihDzRVcB2JjvjNGrmOM3j3bP0I+33h9tjfEXfC/QDHTFpXJ
o9e29qb6qDXNS98DUiqr8AoWjWGuW4E1zFF4xUhEUvmqCeNQMvReyslAMg89V0Oja//hJQtnWnus
bZg8L417/cT8+5g9vsM//Mult3a2iCmohgr4eQSlUfD3EdvW+ET2HkZ4m89HNrAFV0TFkc1NrDgY
Bi875xVXFvZypJLOFicCBaiiswYTv3GT+SVjfYdkwoGCGZGag/CA2IrgWyifKDhXWX9kqpV+pBhB
9eIzpuFk51G4SvEMGugqGwdkRz25wgGkaTueXFdADyFJrqTWxHX+BSNrb9agNBxs98FdDb9iGkYM
KC0KG4Y542UO22tmhzcnGm/RuWhseE9nFpuXgcTq3BcRyEX5qk5w7fVfxwh9YrsB4jOw0LHXg73m
omEVxxL8KITuDuiIUhy0ptei4SugS2Wrr0fbPGG/Z8YHSYAFHdtXjuZM0mdiGJNjR9axlB0aHpMI
IQ/YHt7OlZoBYJnol2we9v+9qgxq8BbW+bSG73CjtR6JnG4PV+KLYdUsDn7OL6clWZnKZ9L2VVb7
jen4+rKJtBm1iRnq8IbLmxXqsIAIyoqguT1oMcqTGmlB1lAI2Xu7I4hYt67sgFkzbjNb25DRFlhP
uZ08Jo11YrqTYa3j2ljrNagXbpk9wz+vIHgqjBKXv2hMpDDfi7nx5vInUjLC9NJj7FyazD6ZqnJ2
ku4y9s6FHfmEqWAMlWseWtc81q4yrohyHbC5UMrtEFBJc//Y/4cKS0GFSYPYLAJKJAWWM23n+GQZ
DeHydwAxEqe81YRvAbeXPcW8OOczrzETHmZBoH3xo2vWuS6G0+J8GpnhpOxpMou1BiOjibExsgyC
Ok26ZUwTpBouI2S+xaUFgDciGoyU2Jgnc5Tu1dLNpTvJ7k/G8JCJGHIePZewYpHwhaU6ta1FtNiX
f3mjvcu9+bZsE0Z8af/9IojTVOcGOlNHvFQ334LSiYnDiXhAkzPQnTaWJR0G7PpJILDu9Me5bo9Z
7mzV+CWrE1z8S+HDxL6v15a1LoWCTOrLZLRhAvNFhUU+UvKV9bDMkvCEBoWNh4v/+NA+x5CNLbOK
cRZrjWbeBASVA4ICRHFYBsid9a8gk91wAT8i2mFQwgysm9G+Mzed8LKUa1WP1sajQdScHBh10sLx
px7zU2m3ZzRPuUnmRUXSLLCLGqEbsu2wHw7ZrB9qpOgTU2TzgBaEIMsQanWB0IbVTkcQivPhxJ2b
lOVBDbSnUSsPnuawDi4N1Odz9SYdlY+i9yIZaByisow0H4kns4kuc+ma0EqF23V4+8z4XY85bvtr
khoeLw3YXPM9XLMHDS8OyBgQzXhEtMHNp6Oq/pShfJDQsbBzyZhTduNVDnBZB5tAoEepXsIY2bvF
1OfFinfJcMwnisYlRSvBwtm4JYmzTFja5jfCWhzp7CXqCwFLRckxQKJsK2FDJzBrVm528Vkx19P4
GlyM5ClaQBYPE2tSlpNL7nRUvCXadtfahw69Th3YbFXO5gzyNoCnS56qRLGlZscKGwWDLGkhX/AV
2zURCrAIWUsMIRN3JqzXWjqDhvki806M1mrCe23oryYBq8E3Si9655QHu8uFa+rPkGup1V+hGMqf
ur1rOfBFRhu0r+tnqjHm0mimQwlzyOvMkAvRtsujQByDP5OpQ2yvX9gc4jN7juC7cZakmW4VsxDB
VQxUSBlr/kDxkqmrYfrkwalY8/IaTvvm2kCF5R1PNbbzHVFkDIqIrqVMzkudRjzd6KRXS2QWFrio
83VOhZiGn3ZJHvl3w5VmFkjMhZNdjCnbLhl7zNguVj1cJywXg40AZAXL6BP86lo9tBwJkdeI7pok
IYyoTcBfbXhgHt7hlkDnP1rUqE/W1jc5RyzB4sUJWDDgJOUzF9ami1t6nRBAI8hDnYlQtS8xKZLw
u6nMbiNuhBNcbFHdoG83xADXYiL3xmWAoLIAbZrTEjK09FmF1Pu6pV26rrnMUXKZlO6sQmzMql8t
3Wtclip2oBIthQbqUt4ozjlgfBI6j9ESrsEWMm6jDUqFhHhjEFpRPHD4MCHDCW44aNrYUsL8CtoR
kWq70sLT+Efk1EXnmAjsFhwA7EBLbKnAcWvkKsyGdZPSBUgLpeUWNZuoAgED9OYYj/eRgX+INk3h
2wwbmTwWD6bNBNPc6B/pMmuZkNcsMLaX1sL4aGNmgODIRIjg4hVW2DQ58kslOq7/DDvHB/RUBIbf
I5g1HVhs1gKuUqlUiXZACYPNCvBgfCiaF7kMgInqO92RARt9KUVDxxISf1hkf0NZymg9lJ9eIIT/
C+xfKaAB1aS3RMSbWJ+3RVuSdLGJhk+yRxQmguxOZvk8fSggCGEoA4+AsDHy2oAvj7BDA0bVushH
ULNXreN+Nk4B5XmyRSe4sozFXLbTxgAKsLRTEXYFsbObSrJEYnVXjJCfYoKuLPRITBZo++Jxr07l
i6NnNyuHgajuetGejd46ohnoU6KBiuhIDkqFVEXB6EAHwqfGhJn7fFANdLmJJ0ILQc9VB5ItlxtB
QoZDQoZNLMbAZSwEOKJmse+OnvEpT+MqmOudUNuXJFkUzPwHyVb6Nox9AFu5IqV1IJuzc9i0NvMR
1ztXQHkCI2/CMUvKPZM800JJMNKxP0LzbKoTVSvbtmbySiv3guJHb77k7XBjMdoV+2DAoBQ1uCy5
rpz8ZEvOCbjrfO7q6sKapUBJnk3yk0RAf9TaZf3z7J5Wol2rRvHiEhDTy0zC07+n9VpZ0ir8njTD
n3VqFpni38BOreJEnPx8hf2MoNecG1g6UtScMkYLwE7s9E22EYURx2q8pPCIlVl5CwzxBonrqZvt
o0+bF1oiY2MpyXXM1XOC5E6Y8mEczUPIOorCZx1CsoyG6pqtwc5eZH31bZB5OLTOzrLZtYKVmH9H
HEnSmzbnV5PIg4Hfrpq1e7VF6447BTcGYd86a6+QcbWBK8NyN/MB5hx89OwQfGwSqXsxm/ClP+wt
U/XjsPFz10C9D8nqhUsggTxmv6ofzjl3ijPd8UkTOB7tzeq36W/FWzF/2wUTGqV0tyr31ZKXsNLs
Dy2yeOgpfq/Od2GMxz0BRAQlB4wnNd5tW7DSy28Rc+oyvdWjzWLbIj1Nf7SO/dTj6S13yteU7oxe
MK5fY7BIRqbc5RnTpF2todMMmPcF7M00Raqa4i6eo62CYayZlzRFwwsH9we3nmd0RKu0BnZVbNh/
YVZs+1Sheo3RDo47RIBuQiUKxkmT000c9WRbqJtI2SoF2ymG121ub/Df4gvblbXMBidb66D8q8Uc
wiFomj6NL3EAS4XTkfZrENGUIDUIAac50QABIUFiWaAPOksM8BB3yVW5YQJdEWBfvBCaAHy1zQOv
eFmKSTAxGwUlowrGpP/P2CGtuZANwMdkz4ZGSK7V12RVJBj9x2J7tBXux+i4kHY14myirvnPRjXQ
lOaEDhlwBg1MYksfUDtbCKFbtDkALtqNFV6WYqHGn247cGokNvohF2q5dxDfdw4wgHTaOeoGd0YW
l08MW2+qEb9nknj/E2zi7Uso+gsSw90ulTrOW9LF6WZLE4LYVG3F7/wYOrFtGDCMFKdlRE458FBB
5hqwD3SCe17qPQZ4ydQvsVps8kZ29RgtUQ4Z0kKOFbImMjUW2ZaHfJ88b8OTLI7jFo+HVO6LEWpH
vArio3UaOa5XHi5VTy4+yo6hQrRi4ROA7OMLi6uTwLdm3Y6D8aOb6T6fq70VdHumTYRnfjvJPkge
FWL8GIsxOh9dfSb9F5zqLSaMTv83MU8N2AIqTbwW3FNGj7IOL0pfGYdZxrDMaLOih52QRducqQNe
SIYGcHUkGUsOk30Bv125RHiNohCQNsPTfubLyBaHz49Wr5YMmOpps14ULAtBTOGAWq5NRvkn8RVF
mOxJx26hJ2UIwtjgjVrIhCdzLaQ9aInF77lmJTUCyFeFhI8JeSRcI1pmB150N2i3ci6uOrlpEfAK
PH6c6F6nwG2wJbejZmv22ZRdlWfKv1MNJitji0EDAndi+c2/tt04qC4ZJSYh1RTUEhDUyCjxblG1
mR1iNfazSpYfFpYJAmADM2E2uFoYEzIWngZhHcKAEEGExWKKPYNPSLMcBIiLCVEozk1qxutoWGcp
tvb4mDqhMTCGhO2iDOMTUdh6kSCjMDSY0VQCWNDdeYQ5Jnkj66e3CqOEkD95yUDgWn4wVuvQblYa
OlufyUnfHIrZ9h2JkTvYa1mxdyY+8ETdgyzdGijZDJZkOCW6ZouiOQmOPSr/3YyqDJf7oZ8BoGKN
V2n2+uaZ1fwppkdklSi0zU04lJvUwojDu6TzLjE13dQ3huTb4DsJDBj/5rmMtIuBGbQjtcFKwCcN
GO0JINeS4fYXdReu7rI7m90VkSK7hoUaZLGWWzGpjP5hNIF/Mp3Y8yf6a5CU93RI1yO3L2HPlyl5
7zAAdnsxvjcm43CC4kpnXXTCKxPF62r8xPZZJaHqpUVPT+KLjSun/zOa9OSM6tGEB6WdRz76ofcr
4GImxN+qArg322c7qMgg3NXlYg+JbzFLK+dwN8d/CMEklpGRH3M+cLPAHJt2yFIHMOcZmF7bdlmg
Z/VvAAmWh4XxpKISAHVH3coE2IQmwaaMQCgccJ4O6AgK6KrRvkcxbSZWf6rzWTdIE1FvHOv4pPXK
rbqWzN8UZB5dT8VgHpY4BzaIwiJMSEe54Ix4JGZcYuGdjIpX8hsf9WS96j+p9hRj8M4W/OOjFtcS
dE/a2mi+3h2++igcTk0HRi+7FXV7LcR0GXEMMOhycdat60jZIHlQoMsNM4A8cnYGJvfiS2BK1DXr
UvXNRcHTygW9FqsyxUqM170tfbySbXUmKXJt/Q3yuMmxQCx+hOz//AgLXCwj/hROLzqMrwauRDt9
lcx+RVzuFofvkvtdI85nzicJcYv5if+p0NL43EXNkUN0gYvIxAxpC8azmbY622ABSaADBlOmpKaq
1r4h/FAMih95JGldmhacObGE1Xysm0+KET8Ehf7s8tcOZr8Bsz81cTikdKZuZQ2+7CiMed8YiGR6
zFyWYRBD/MoKvMAA64enqEjuCakHhv5ROhqwfXy4TnKOcFnJTnJoy3Irm19wEwuSnxL7qjQPFZKN
2qVbORxZ1Znb/hE7+WuIt3ZSdJSX5ZM8zOdcFesYSJ0ZSyeBjW2aEvT3CMy14USImh64GgKVOnKd
9bDqnYL9zE1rMEAo6qVIWQ3m89r5qAZ9T6utAwyfSgbLvH1RbxCUqmwmYAIha9dugtxH21XU5o7A
5ZX8Zgp/tqxDbR9xCNbRr8X8toYTJw3w63vm2C9Gp6+U7lIhcKxDLv2JP0y6M9NXU/8fns5r2VFt
W7ZfRATevAoJEPJTmq5eiLJ4DwPz9bex7jnnYUXs2OUlGKZnZsvSJ2aW4Eec/4DNL6r2oCTIlsUE
nfE33K+3yAH2oT+FgtmP/kS9DpYdyblHWZDanetd0RJawT0p4ucivzkc5Mge7voGVwq9rZtcjdxa
5tLlnzARWiQvSQju02NcUq5bL+mu4Nyn1W9ThYch38gJB1TyJebi2v+gacOdk/SgAcHFMjgQAL9W
9Kts/78guqybDee83NO4rDryl82oytGf9TbPQL5FWnByrrwRwkUBSea7KPAxOnSnsfm3eBzy/bKK
F34TlXkHVJh6hfhTBaakuhzGtmYvNGG3RrCVOSqkXhJrh5HgRd8yXiE7xt+A7zdIKWfdmfwWSoZH
Z8H347haiTOfAk9tCWO0XYKq6Hsb8dLER2rkdx6LbY0Fy7vNXeSJeQKdpVOsucmhhZbSpUj/AHur
LMfK7Fv8ttL8UCLi8xiTe34kc3AuE/BqnVDh3+UQ/FH4RaD+fTx1hNwW71kTrWocKKyEtSsxkjZT
/mSbbdO4TtXIsh45lPgyb0BHmoZ1n2NqrYvFFQ39ekuOL/LIOXcD5O4Qmoo4XPnNpJ71G2eyYtNU
H/F2k1Orx3U/C5q0RhdS27SkrwatxF5I34rhEouBfU37Ta9TP4ykoymsSZnfQScQrKFE1TcfeEbK
gAHVztwIb730yrhaoLvkDJToC2bqZX1nqfxVQ+YZsOg1LMo1RuT1u4rit1hJd0qdnuqM58ceiXI0
Qba4Mgw61TE/2e0rEpJJRm8YRm0bBFmJG0HKRt7vwY1r5VuszT3FqtYkMNAkqKLGS8M/aMkdGYJd
gR1sA3jDKrYCTQUNAf6jxz5a7WWUVruSkeiKl80pJw+torlXcLEk9bterzJOrzWBStVk+PFcamzP
dl/xxnXnpWMGbtHIgV9y8wvFeIX0xuCGi//OVWTt3LCT5O89jp6MlrC1ks9dRsJmMk7bDF3lv274
nZIVLhwBJFdGym88oJEVtbYp/DC4pd3OtP7GbsSxInUZp+tLd6ex8Upd4dUqf2etSeA0iFUamWu8
nKmIb4R4sD2ALa12FbhYZ+XgVu0cQok2X06ScTSUOSdjWQc/vRb1ZR2cS8QLIish5WiXTo5c85fR
MW5XuTygYpU0b7Wg0yowZaBAnKQNI7y9U6YFFC/FQdsyjm0289e3OZ8mzXwSozDI5Q6w9Bd2b9Ff
lPir1T8sGhYJO7L7YYNnpBdb7dEgfq7ENYEP4GxjAkK73tkdjxJl5wPCbHaRJf2aZrYr+p9Izl6C
ctQWt7EAK8hOYm2UPeZu9bi1dDuHhmKszexY15jZNChU4pTNFi3PlTct/5QZZha0U7PyUtXVjaBn
Kj7+js3lPPsmghI9oOiOlB4Sai8Re4punw3qvjDRxk1GhFTQct1YbZZjlNgJ00vGME0ZDG9QY1//
pABgH9m0S1YqtTaFq2zAN3J4Bdeim2U8K+PbkI2TuqtRaiWVpkcF2Mg6X3uZgfCBDAsZD++Z8csc
sCdL3fIvmzkHNi65MfSfQuOnlvfVMS5ZSsNM/mSf9+qnvjlpPIxh+DFsG/VpW2uJZaao3C3hzqnf
b72ksenSE6R195pSLw1MhyLBvgafl+KqKlkA8I9j2pm4yZGq2Ir0gmRcbq2sXMhLpxQ/aawtkhXI
JmQKk1PJ6i29E1YbxIsgxjL/LRFx2xa00Wfji3FvU5HO+GhLVcH6xatjfpY3XPcOCxWPGKZNBBv2
oXQPtb0l7T3jcZdb+gOSsIL/BuRQd3nudP1MpTdN913/RxUAfCm026F/7dUzTtJvzM0JPEq84bsd
i/icfOrRcf5hkj5lolHw5dljt6P8NyyTs23gjz5rDbkH/v40yUdeA/YS4CEZAAXYsa4PISWw8dFs
ukNFcS3Icn4NS+fICi8Vv+1fa1R76vyvsuhHkFQPK6+nzHTc5/dePeSYc3ocwRxJJ6hVJOZ2rpgx
ULfwuYdTzzOrL8e6Yl36s5qaC44je4SVTOcPKA4yDFuUQZqChNte2nqZHrs9PiZ722mXD7AQJaR5
FTcTtMG50GhVgOYP2qzPb032ZzvdVMk/Y7pYsOgaIAyS/CX4KSqHrJS92Ej+ljezp5CqIAl6EH+5
CzwKhmBg4cY9KxnBA3ZBBUTcavLgcGXHTKXxPykCnvmRZqGbV/Uswr7RQNjzgt8K9OlW3XWS1BP1
Y5+lvQvgWfI7cf3jNRMQguvcXfrntm2aibTPfnQXldhDzIECzsd0ClQOLy0HC/xdKG2mvIvhovX8
9JF/eGU8lbUHm69u1Kh0QjhatyAtlw+cYsK4GkXkjRi+ZpKZO/jMO7UN1/fNdJFAkSx4Iyv2qjnW
uD89ciLhyWGKJt+YAnVkS2Cj7fiHNp7C4SDHjpUELj/WDT8UiuJWzJ3uMJXPHNAVvEeoEtAHM2ZB
f1ro/6ZV4kniklcuPgcHKhmgAsApeV95NiaV06vlruWmryDXU17cGz9VALkeFEO5bh9t9s0nga+s
m3fLZktLcFu8tqFI8RvuxPAkF+/gU7MRXuZ/cueb5cXij7JT3ASNebDsc2LRPtq9dxWFwVbIsRsJ
oCDFn2i8OgEYibMpC9g4O03OXI0njXq+UBJKaOUfbWueSO5PJYH5JwjGrnmzOc88y1kccL7pp5Y9
n5L7pQS67TzmleKlLvezh/7rqfF4RXRp8brwjEjzC54OUxo89k9s1uig+Fu9hZI7HHcNZTSdzwgU
UfsXdrv4LP6SfHIdQByxtCdx6K35qdOFK+uUsCLyJfS/3SPzwsknN36WaXsC2HGQo9eIjQ9Zg2OZ
MzPKUEeP39/8bPhD6AJbaEvpOFqZtMoR/LrKgWRmFFlAvGuw9S/FfrA01+ST4xjH150UAAk5cvul
PgXFD/p0T8oCxQaaRBDL+z5SDv9TeU17lafqjEflA7bZ8tFO5T1BPaYbJNrzL7VU7B4A0zsk64M8
PKdxOEDNUVkUe6Lm8Ptr1zKZKnwT7XST9mzrQZf/MW36cPWfJbuPlF4wNhvDDzawv1L3vgq6sHdF
uNLVZ3CKVKaLkAsfhkOgE7c/zn8VjnZtG6rbJY7U+7V+wrg/8KfwB8/O2XY8exx41cCyVj9Y4yV2
E5pzCPgX93z/zPcGDXSBjh2H8EQIlp4RJChD+1DC8TL1nyNVxgZLRRYDdN6kWpb3RPoosOSsZXor
eK4HuLSCd6SiNqai0mCGAkYHaBgvyTHp52OynUBbEVq9hSsoV3ZZclwxRgpaprBqa3AAYfSvf1yD
eb0OHOkUEx5s5mB7rKUR6QXFhHgvwydj/zQ42Ihbk2gerN3m0QAnzZbvabpPqsuL7eVwMmEixWz6
GD/8fB9tjFyANDT9Yb5OSXZiq5nnfYlNaNzYIhyEO8qH4uHT/CQhkNvGs+fBtOXfpJIDyFvloD5Y
kDJ1iwIRh6eP2ARbixancDuAt+7LgSJ9dD54oIDwV5jiBOWPo0TdMD9H9p466QgdpZc+xlT8bfI5
kqzviTuwM+z44nN4gI526qtHhqMSdQQ05zakOUqNp9q7gZ4tvlI+FYcC9BkaKSefHkzfzaCiRflN
ysRz+a2OI1cQdKHtt+T3VsljwNjT9GMUvaqHWHHInSboc/uVr2hR3iLuOHyebPnleBo398+T9Y73
yMxvYv420eyrC4sej8PKJWVZPlicpolRNTeMS/FAj9TfnV45ydVXzXLNbTOX9sS4ILyPRMsUTjZV
ceejYG91iN3xy0lR2W0XmL/MTxxjNoif2XAjOOKzW8f0yMCjs2B/nJQ0HDvOktIJPp6G59ggRILN
b0Foto30E4XhnDdEgNinl+dM51T3VgtMlmCck6Whv8A+aGRxAPCi/bgaQyCZ458l1d7A7cWhlnOA
wZvMGzDfF1jxWL9yTx7lixPF5LLaq8P7xCQ6oQJ70XGTmOW7IyI8wX8M1swhhcVIDzWTH9jxWC9z
INFk+f2ZLJnWYWCCzr/hVTSXAUDvHB0qEDM5onJC8dL0QI1mUY5eDLpHJ9rDo+JRDGF8oJS33Tfd
txjn0/+zFWo0OM8kUd/BiSexwtT7e9Ttq8kgu7n1rXpXKn3PcIKZr0HKJGv+rM7wtvUOpnCa4TVr
3/kWF9dIv1NnW2Ax7/X2YrJ7jIKrTfxL4P5T0PiBbJXgaBU+MrrYGSApDJBmgBbMdffSSg+sNe7H
wZVWwwV+SarHgBUYzZJnY/22O8svmipQeUqS2gm4QnO/9QymhwuqspId2orow1yEcbbsG7ovcBjh
CCLZeqx6r1LjfRxB+umq56qYb4ZJ/cvyHKlIzI0/BtyfhR+1GVNLjKkT/APSeGgq2nfT/i1qBMVM
zR2z1G1ttcvYUX3FEl5mejjezPFpqD8iHgvwufjXPCSV+1J1d8wks7Wc1OUJUSWkOoHaYadguSqu
CzGN/jx8pA1qm9dT7aFlzTWjFEwk06XewpDEQOiROsgC/FXGoAjbl5vZX1Q7kd5Y7SqgacMFbogt
PSIAbu6laguBN3dh5Q+VtJAy7SP1nOjasaOfJaWGtpKOFRaxmHxIBpz3XykidMwkyDDEyDht8J/6
JUNAU/T+f82Qft0mJ8bAF+VRIh5bmgiiRAo6zNaDbB7Z9UO1HSGTY3fZCwaZ26U2YrC51ajU1KiU
+Xut/y3oosPe0/BhAKY9aWVzkiY7lOU5HJwMixhz7TMzBL+BmAK9beO4AmK0TF7dydcxHNbteBly
0nSoA/oa+ZCwfZWS51G5qmO2X2kwbrASJHgNNcjx2voo6hSWO8K9QVaoukj1Zk9iGMUYCFlueaxV
+hzS5mWz4NpxCzQnXyyMhGeb6BSTSNFIu+bvnK/PwRifsvg380itEC6dDymlWVL+W0XcFQZvNA41
FcNaWYK7U69jETM3LSijZ36UYPvSKWgeGVmxM3JPILhq2DjLCOKQwFET4Tew/U4rTeSwNhyYHdOx
sAi8HSxGlmmTHYgScPnk4VpxebTcEaVz7MSBnaECpqTp+S7SAhPg9l1A4a9mImn0SmJPK7v1mODq
bqiSWFr1KEwcL8N6zFKIcEV/HCERpH+sonhkCCgrHpuV2xy+XSHjISfimMFtE3TkRUyLyqM8fhXI
gX3NDn2YMbQWxMVAOJ8mAkOLR5frsrTuZm9oaLuM6LMx0s6Xu+2VmqBLHjqBDQ4JiqYpSnJi1fIT
pQomsmP46hv5nczAbH5BXbAFlk2w6b6of0NorglWDg5gBIeLpgY4OWJf1YLsnwbGPuNdAjcTkXPe
kak7OZch3GRS+HF/ZGXXftWgSS/9F/4KSt3tMnarBnc8Ae76PHVBSuq+g57GO7QKLKFYHafM8Cmm
73jeEbyambQsJD75EG9q6KvO+9eYkl9c+PLH16YyXrJqfswfUvSFPR/PTU+50a6jDy83z8s6c9tC
fz0mBDkmTKw94y27O9oJ3R71Lo6gCbpDaoRdL4hIGkcTitfK4nSLXzsHt8a0XKMIXqm4THp8o438
nne4/TBwOVfbjm+WrtxEDQkCP2IuXbGxOKhvMolgocR8aTYgfTdZyMaTfkLLPLW6yULCWDK7MggM
hP1FZYfeYW+jQndZt2mwvce7Uuiw85EJJf7bgHU5lkKde+hMZGlKYTkVgWlAV2QqI7GA8M82bMM1
odTl8xhia57OI1usQ0FHFbNpTbQosEHY2lnAzCxiO8w1nuPqgXkQuMPKWYQSYLR7vhyp53RnHlcM
TLrShvInE+ztPtqNHeN/Sq7hdVW5fGS2IP7lG3RKV4k3dVdmjdd1DkdjesYmtaFbqTDOmuHWJhiF
B7KTXInQaIggFh16eXPrcnOf5GgBSbdfJ5QB0Pi96WJHATP97kRYl4rdAGVvK7CvTTmM3VYpg26h
3p73Iza39vPCyzjkmiMs/cHf0MsbwCwWu/g3CFwFVauk7sAJS47DCg6eRDzIahxVwp5O3xFgTDEV
Kw8G0g8jc+4Ap+/KiLvz5zIW4RKfrA2CDOxVwgwqy1gUCDUZj80IZG4MDpmq4zSsjD7s24ukNm9W
o76piv0GK/fuTHu9ojvGkWkkqC+92Ek8rkbu0BNc3HWjvuVWdsXvF1+EYpwy6FSCNjCuLuuIvcE8
CArwaiMwcNdvoPp0aPy5ZnHg+jSWoIDE+jAL/VZM29xlt6GunYnyVKVCqZ1caaLTaTIeQN33hwys
OxCujuAeRD+ux/73FUMl9K0Z0oTkjIceG3uFmzJjwGjIVFpTVrwQBWsG2xPEfIf/aXCPSSQAI5so
oES3GneUKONuodAZXa41aYLHgkVwnR9O6reaEWdq6gcHr2pcZvTt7DkTjfPDSc0b9VO6fbFqAo6S
Bf2aq87S3icWtXyE/aZeEwa8po8RYaasOWlPxsQp2z6tGuM0vPX4ktmpkwYOBi3ainxSZiNsLZwe
2PFKcGqxUAOFbAl3kAUiFBT70uAe4eie8XPuIakSn7ZNbD2WOwIuZ/B4cDqMIHLhwQWxMuau2RhA
veME6vNYHGciHocZ74atbGryh+i3618VQFfAgsCITjYxI7sdnlY8Mi7JJ1WKMJfDi1Ko6sA039FE
O6vQyPpLt2bnmDgrygK3BTmc11fPAbulfgco3/9O5eB7c5tZ+BhqEwzOweHUrhRYhWLtlu8HKb4y
kRE58ZV0Q4s5cN0Y0qL8xFHDO8nQU8svqgK2GiaGynVdAejBFW8yfhrtfGOCYCtVaCl41U2gtUP6
amfxasiejEwLZKar+O7QYwDDnQEDnQu/ceaTVLkwFsi5v9U0c/Dq3SNMuBgXcr2+9dp4bdTL9hxm
nKOG1dzPnOfy7C3jKyOYVygLlCrGJpB/qcsO+m6GejRs9F5W/ZQfO2TYN+FS7nLo4frcXiPMF6p0
Enr8yETxljnps8zI1Fk5GZPqBcPzVWOkIOY7sOemHPKGEe3e19V51+V4VYR90evxkvE015sNFcDX
lCLAdAnsc/2t7ZsnBeiMXw+JAYm2/jtV1bWLQbJIPwmSYgtqtJemFi8tmUgq9m9LzMS4kgNco5sT
/xozAiaehtzRyHjpCn9kRDDREMN9l7a3lqsf8fIQ+iqNRJMi9lwEc/K+QPDBeXDN05FfZGpyl+I1
SDJozegMpp6oMs2UPF/KRG6YMZyqAhQe5gDtMjDyYxL0R5rFJTiRivTYiBOLcPaa0byp2O/JjaWy
HDa71XCOPYVWTEiPE/b/Ip8P07lKdPRpMgYQuGoZ1BntzkgXkXST0AU0mLEClUWlyo6WdIOxvk4c
/NrN74Z0SKImHHtCNinsO5bWEmBWw3qrXYRt0k35/yGpy0SHd5rtZ1p/4WNNHMzmrTKNg1lShatc
H5RmvPHaiozosnbDMn+T/CQCykmlSPlh1sqrbm8yCxa4DBTTYOySIFewXOjYfNbVm6bGj6Crik1B
4Sy0S83qPFX6pS3yW4rKRYuOUbB3zbQOA2WS6GnL2dea/v2/QqGsRbNelBwN2gcx5nZtCttehcfg
4J7KOYZxK8Ex4rbVzQCCKiKgMnRVG1zxpvQ8D0gCrLv4Uno5tDiUzY5yUsBdJzKsRg4/WSKfe9k+
ay1n050zgCjjmdf5r2VVprB2S2jUA9Xai9/OE/y6ijooBkTA1FkQYLqe51o9VYYU1oDw+euxssD5
3JIchJj/S3IMK6wUCd1fM/0obf10swVUnzHASCbjCBODMM+U9YJWJo2iXDXjyXk37Mvonoz6Y8NJ
WvBf6IDCKkU7+K4BfwWLnAK4A/AJr0SnkxnDLMnsV6S7Iu77ZNy5HOyTUwZWiOhyRKS/v5vS+0y6
byxArS6GZ2azPzbQQGlHmSIL4YCEicprgJCZ6u9GTUbacXw2oOdWbTg6X0Xz0yEFNXMpEeDM6kn1
elhTGimhYZR2SfdmZgk84smDpp+SkNTzS5Ul17iNbyNaMyJOtW59ahdzVB+sb+WE4iWGk4k+HHGV
Hmkups7hV9bUB7wteA178FSM1eYiC1ObTwUlF/3rBD970d5nGlUWzPGeLL1iXuBC1blPt6ecKSuU
tPOYwhoozLORM62yuUu7rdmeBYDHbjqyeOKwKub4bTI6d9pSo5Fz5xbhydbk09/iWzWVbCUTaL7p
1NnnY3xS4dlX6pex2WP4gmxhPuJufWtyn9kAEbcRcXNgWExMF5pwQ8WEufS7NiP+LgS9uwl4SVef
vlJn2C/NVy8nLMvIJyvTYUYKk+6ctNm5aDaer24zA6Z3YnmPAX0p1n5p0geLUVNS3ZQkMPT2I5Mm
uArtLBHNeQhd+ApTuFKuAy37AzvTV9tDXSYfS1uiESV4J3/kFmVXK83GqYJ/9uUOJt0uisZtpfEs
kmErsl7HLUtNzgbdZWKT9CBImjmlYdRk3lIKG3saN+eeox4XUc3OPaB8KW178XcJ17YBQ04scLFZ
ksZAp1qPWIvf4FM0IsLN1e8GqXgGYJZYHcYYt+sgyzfDgyw+s4QtF4UcfV74NRZEmkYiJclPxj3j
rRyIpzajtHy/cubKDosR3VTkdEX8UmFAyxx/MgiyMp0alKbFt4FIClqf8zHo0wFmG+er2XMoUIgE
Yw1mJy2fFEKAIlmUlFyrZno4NiejqgtiJnVJh40VbUFo88vK1BeiZYlLn2yHMuJ6dMAZaXQBJqTI
6jBjeEywgSWtRqBqYHD3FkbTma4ao4Tni7EHd0qKHXyWKt8SF72tn85gvJUU0Dp9fSRj9Zhq8ppE
qh1atqC/D8tDQgGI7M6fke06KLWNXFx0OzlXpEW76c2JgKtjGUKS/VLBvZHAxUntt3DetTW0trJa
8i+AZzk0sY0zS4AXRgy0irj+UMFXcHKKGdkCiA4bSlB4SBI8/CK995V5ULuO8XEIIvo+jPG9Ucm1
D81Nn/SrVblRl53oOCCfwd/AolIj5wI3Vh7mZRSY/lyuzUnPo2OOty/rnd3izw1tnPSQY0PiOmce
qhlxZ2i9lJtysehezzW5KzwZPIzBTXlaBwTg0dfIruW0viqAI8h9rjlEou2khVfEvCs468eGBmBq
BkwSRhXYaGls8MXPwXJMFKgSeUdlCLwi+GnxSe7z/9alRMuv1YAhCemM0eiyftDYMz2p5opYpxuy
Bf8wgPmGuMWYRMlidsxnIC2lf2pO3hW499QCltcs71I6embxw3Dko+z0HuUf/K9Ef2Ui21FErSSx
V0kE+OV/pSZ5as0/QvfaIdlrXfGWq6zWs06fErC6+ww6kHfBtafove3MV5ajN1Nkf1Cy0c8wRa8a
nJHx4RSDO303BmSLhBHnTt+PenKUxpiL4U6zZeA14554wHmktZNLFYWtJRjwEgy4dKnPjGVPJkaJ
giSSSul9wWQSR0/6IGX3MFLjDnkIlWfiTifdtoPDEFQg2QCiBwNHufVjlS3IbK6GH3nro+Zwsf6U
+5dJtTvnsB0Nw+mFofe0yozH6GmyKyh8MWM1w7NX4Y0dl6fcOkhgzKp37vj7sRE+9gMvswjZAMiE
btRY0BKIbqxs7N1YHtT4gPlBsZVTZTYUIBnneqZz+xX3QX1Wf/eMeUoZFbdMQ0HBGJbuPMrPa8MD
IEmnMmUbDS3ObhUCgEvZbWSsd3ksbqJTd8pbpSgHmKQpA+V8OBl2c6IP+9Q08UmnMUMSj8Yy7oPc
nhfFY6WJo6v9B/0Lvt94ctohjAumvnTOV6b/W9FMytLflnbaRW0Ap1yuOMfNWSBCCluUM+9CXGI6
Y0wJyOjQGKXb4i2eeT0rqpkTh2RiAvjhBwCOaMNYOeXDyZVHMoFm2fBgUmhSfVp9Wrb22SaHuLsY
I9zeRX8qBHz6sz3hCrjo1MtMxIT0wXeWOJxNOo6wLMwzM2IGLEUF6n+8im664jH1CxnB3HlvVCTv
lJsLFpYUsyDZqw6qngL3YYgjpH0IMNq+pCx+ohEUVvcy81yNWZA64cJUQHt09FJbASN3BtrL+Tro
3+SZMeuqyymV7UsDQGzUObi6OuGEGo0AVGNHP+egRft5kvcm+sFoHlv0iAj0I+QyZgWK0V1W/Dmi
vGQcKJIxupYGbMDORCreFMPiR43CrHQa/1yOmQTnJfjWmRlG0MWsmsMJekexWmE16qG+0ZbFNywZ
ras/18nFeb6m17gJcR0Yd+oQ86A1LB+zCZudIDwjUcIND6MDy9jUdBZo6FpMpfhPcCVpymcEy7Xj
vd9GiNspEddYgFGZ2FotT/AvYRPlU8AdSyfpKvPRadRqmlXpkT6zKDBKa2vfue8qkUCx1QAt/5K+
3KV8AAxo8QcB0VCxBqlJ6zOJwsEEwYn77S7TJqar4K55ASsb7Ve7Ng5qO8cKwjsYa+DY5LH7jiOD
jT0BhYboDSEbg0mGwaTGYDLZGCSwmxWo2TIekRhHLl1ZqKx0UVXRs6rnd2wThB2EboU9ho3yCWTl
NEa01uELVNx/tcROzfewjT7zwwAayq6mfdFhpFmXvaCpIwOeKNE1hiHESlzSwDV8JttQgyzviHcz
9dADDbh4Aq2gRrY6DENxSRiZQOdSl+ZpVtObDK5XgCnUx+4+cFF34ZjdDXckxp2z5ScwIVb43yoF
Icpla8xQapPJdnZgG2GTV7/ME0trh5Vga0jDHQFoSjrFBGEtmIs9ndhzQ3l9d+6x+DNJkIjFUuio
JDhW3zOWrvggBhTYw5Ssj5q2jyQa3hL+4oUsMd2kZgS6YlSxLX04Dn51YgCNdaQowh4X9ImaNwLf
n6PtReM3/b/cqfeixfkC5I6AFBxharF2tTE+uFEv/Ui5DwdxOsOVV7s0h6Vej3lhHw0lCzVYh/3m
cQ41R/0wZfkjs5cX+7qsGlel+CxIUhrZ9JScAibjfJ+OCRbjzABHx5heOPqJTs5LAf406pZ7oukn
8N51mz83xTJ9JAwVDT77rYZZqNo5zoszKIT9BmzQPmZpm/4FMUmTXj3KMpgOrN9QlLkgCSgKeicF
GZeeqKGR03glc7fXrMGXtySBu5CNUsr1FOEyGih8tOkEiz67STmZnPaF2l04Jl1FxODSKpDackYN
E1Y0nUS3R7JfNvGU4OxARawqtBE3VxUuj5Arkr/mzFkFmn4//Vs+qx8x/af6L33+uwLBHrzcMgKC
x1JTwglEBidomVEugC5muAUcSzH+Rqg+4c5uJ2Vr8BQrjMbm1JDRzKSrKCm0H9JQ+td3j76urmBH
e6QZ1sNmusWC+GRN+ehFSpt3Sx7eGUzI0nCSgTUXGjhMObBguU0mXxkl9Y4dhxMLQwVsjSGatnVg
UZ+mYg/kaUoDZsPloh4HXIj0t1Ma8Q2rAiQaOxLNShxzcgH2+Y+R6MeFkhmd2ZlNZfQwdn76leAT
FWrYa+uRofxxhKAoG+8q4cmZCiTqiimNSTaRxlSQ5Qhe9mTBsDnxYTcqNYDV6Scgye1obg4fMX3V
uaw+Y0N6YG0zYZjFjP/m5mi8j0dGejeFg3cAEm1YiMmAjowOKVmMGKRiBz2eVb1OYCvjwYQIFkeE
ca8Tf5Hi0BetZ1vkKzY6jcMRF1euyYWTOJGdtB4WpMBQ8QInH6Y1fhSG8mGlRGenh72+pSteIgHR
F4/w+GtVumtJgXv7qUun1sYt7jtC9hxatqHjpMdVT48VQFTEPBNQ6PRS0oYgxuKr5YhqVvqcbv2a
kSC9ZDiTJmFjymAq5De25m5X4sLALthl2kEdFHcD4uOrcIBPuXVB7Kpy++fcxyxAz00KX9SHGNYn
Rl6z4lXOOGmMAEHoyUminWi5yzLKVG5sDZQfIH3T5piiZgaRogbaFB8tCRbiwleGq081j7PqHNl+
IiSjTM9CDtvbmA7sqwfrhhTx+rDy4TFm0l2GaB1JeHfUa3nPTeO6JAal7h7IpigLTWUim24FVlIH
m7gMob/lxJXCnV23Vou9XTDjadtHfWP5LbcCk2VGyxaI6zPiOs9DzrFtiE7EkTNi2bwMXbYc1ZoP
t6CBvv+AU7cfcwz9i+opF5pdjTFsbP1Uk9jKsTtKK6BXzZu5n1gHYfH36/1IjQNJksF7Qk/ZMZR5
dEiu9RuDdABABqEjhVpqB2STTuis5+fZfrT2vqCyGneYUVGCwbVcYgfNCMJDn5B5wrcoCTsrnhDZ
aMnNRWHxsFMtLP5DWNe3op3u7HOIsrSEZ2WQ4ilv4A/q6kUu3BQ6/kT/gHMgT4BvhUFnHb/lKU+1
aSOGsISCptpoeL1kehZFMXiWaZoylv2WVisbOg2YA5AO080ZtjXpTGs46TygW2GqsUeaE8Urn6dX
Pxovw1xeilHtG4RmmfahikCVbtlv1uo8muRLnfGCcknHmBwurXXnJZz08zziHiCSKpPB5NLMhNCT
+Tx6SPYKrxxKFx2GHTv8QLZUcjRqeeX/Gmerx0x7QtF9TFH3SUFHVOzH9drZGMEYLUkgo4B3pNLn
mIlHbL5VCwX1zvQZxf54HnlKMy4AtraRroSPRIaf/6hR9VytePo8RDkaJ2OdadFvG0zTWGgB6eGj
zp9Ka8um8iUtDfC8QLTdaR7OH5aA0rdBxhXdew+7SevOBLbPE6WVHH6BQeHFxP/ok6soPidV2bHS
NRyGVDQ3CYzoOoAqtA6g6Dw1Vdmj6fmRznOoVOQvafsxI0gzluRZIMOx9sbUPXYJEAvBFmqO0AHZ
93MNzzp4eFShtKRZZ36MELdlBCJUwlF23tu4eo+l6tU02RNdI8YLxQL9UtrxRkWYpFyLt7FTEDuS
K4hSy2Z2pBMmg/RkMrPFBQbjCsQYvsjtEMZ0hbwKVtxTZ3DPGWXiioQ72QN1GjngbXDiTX1qhhgY
LLXsyi+sKRlQhYVda6fa3FHwDmwVQ4UR4Yd1vJbai838UqHOMD/gxrp+aLp5qd6uNWCTDPIVXwbd
AfRDEk1aniKKsKsUb6hvhAWhxfJVzj9hG3oWAz6Lp0rYncejxnWdB9w+tN/RjjuAXBIaTqyzNccH
hbGPppXnjdU0Q9Qc5yDaQUlCoxqgFYBsTQXpXS6j8Rb0lTwDBXxNoQ4DFzAyCo+xyKtLkKDUmD1p
nyXB2KKTrGzesDc8pGYGQzHdHPGrGwY4D51TYp9J4Hzox2IWofLe5CAruLynMkXfuJQlOGHiq4V1
LujivYskDhomIT2UBeqLdXpLLeTIVEJWY+Aa/7aKFH9S50n0P1Iw7eHd1E+W3G5zMy2Nj5PzGHEk
kuzjgmBBdWQmpaPk/i2W/v+xdF69bWNrFP1FBNjLqySKTVSzbCd5IRInZu+dv/4uDu5DgMEgk1Fk
8pyv7L02NFnIWQur+0R4mVXybiXyCwG43EaPBMNfuwNIMFzqvihZjpGudPaHTBO8UcZcfMDRKprt
RbCmyxiTUC7Ll0IOWnH1jOwuW/IxTbVTlchhLzaIh4yDlUnBPnJJZ7bynXXpTLz7ioQtewLsQq1g
YIKcClekBugxblrHgViRIhrP6KZFdIcy3mqCVN+F3GQvvj7EzzIa3HzYXNl6RQkZbKrozh1K/2hx
YRKcay4KXA+Qlru3ETMyQalweZneGUQP8MTO+m/pfcYblN1woCrwoo/9SxlzbJp+tpSeIAIOZ6eQ
wj9bHIEJYKSgsY1PKNT+TtQ64IOQzXO6R+cyExk/VmcE/7aUT7YAbJmBEu/asWDvhyY4pqLkjpBI
XRqIXM4I8mpcpjl7w+5gogXoSIcID4OYUZ1EQ9L1/l8k7l1hXRuOpCcQUlm1ATneldf5OUeP2N2o
vu9dllNXRDfU0EqjkpiqPpZcfMTlEBLlyWZtpBqJK3eKiRXCpU6A8XGW3iVARrzXWMB7DCrvC7wY
1nxHycgeNX75NJ5uyl1e5lCzYlLNSEHCPrwqv9TKcJQifjWy6EBtPH2vf5KY6fhRTXQiPbpDFNO+
VStO/4kcjsJvCcgSZ7YKULvGvby7NDP5K+uPpjP8QtGweAcgkJ0OZoKUdP6U1H7+HWd0MFjjiqCA
dFfN3UVibqJ8VZcW5rIRxTdzcwlpCDZoq2jnssY1HZUwLS1v3JLtaePl1zgqAl1Ng1IUfLnT/KW5
mQjaNGE5IWUAPdIByovp/6JAPeZd89DmmfX5Fs4sN/QF09ly1We8slb+5JB7s6ofCTBvC41wtnwv
yNEBvL51cfQ2yOWrzuJXQUqhVtdvaf27yNBORlAnqNBgQBL3AMkOpIFy6gVesrJyhJx5kmIrbeRI
bekmtOsiqSADsVcTJQVqQFUtg7zB+GneEVjcrewER6wgrASjOiAKdSo+NKm41HBUCmD+u/gyh7vC
ZeMlGZCaNPOz/EDyws/dj9eacNnw2uFqPMqAaxJ+hGYkQWJltTFPTnySRWDKkugGc2BYya1f1avI
CzzvaLVPa3oYHRmmCSyLaAA06Qt6ythePlfADuKSycRJ+ov3V5NYzUDEkJkfDg1zaxg6q+yK6uhZ
jMW0cm8HkYG3QQ/gqW8+lKK+CC1UZ/oQIX2TWZk26vCmM/2StL8IjPEaEavQQvsu3Y31FSk5PG8q
a/HJyWmLuhoKjkV2MD01vKTC6WecAFn5ZioeRzlLLWRnjIP2HeYRaZH5U1h/pAhKZNzpCi5uoXVn
bGUNC8hnBL4BtdimHFJAX1XD1lANddvi3ta5t4nZtSVjsYPoPerny9zo4UbMKF0/nm1sWdV9NGoa
juTZFeIzjbO37azW2xFGOe0kXv0cbUQC7i8mt67R/Po3TpTVbTTRTWb7zYC2ZQgsw5XstC7LBTXE
JeoqzGRWAI5/uOpJQu7AS89zx1SZp3Swhg/KT+7SLk5Yo07XJqxETtkF/uNMFlfF5Al5L7lfVcRr
ln0hf72MAktgjFkiPEyJfLfJc3d4++aXPXF9KGMaexNFOh2Byca5A4IeN4gUDkUu+RkMRuAArqHt
yq1fiBpqQGEPs8SoMEPLmmc/rk27LLH3JWg9zAX+wV85lgj6FH0hsgK9DKZ889qt8RGDi/pp62y2
zITnaHD+2mPK5lNNNB8GESd4Cq/dBBFEpfrVAE0rhJxi3TpWpRnOAFXi656kwqXVlJeqX0Ie683Y
nJR3S8/cEp2LpPukcw+Cr6xKIBfZJQJDa3oQh89CSzHSIm7TCUWnU+kuGWDzWqIwRD2aDTY+Xj+c
ejdlVS70M+e7xlxfhC63ecJQYHYX3W4+5LJ5/qD6Spgrd54lk0UuyA42TjeR/hUtZsWGcJkNjVPW
+apcBKb5xmKWVKUsRGLIaJVswJEe6wyDrnW1tvD0vHa3t4XXXg1WJz/MIqBlwjnhZpM+QxiW8qVK
yAqsZfetH3E+orQ4y+sxmle3YGqeZ9zX+sLNg6BQ7mx5+p0rGa1E4c82rzU0IzFbHmUlPXiTgH3D
Z7qrKFc3hA0rylXOZdKaAB32IRLOv0W8ouY/yt+9lgb6ZPodfKpOug/IH60aL82Rz0E5p52LwdXG
Hy2WABIUe68ZBHdkiigBbv2TkD2mxQwLVeb8xGOSoDJotPHwoMliazslNFUCawkzTIHQUeR27IoN
Bl/49Rxl46FCWmbuMmbQXXWs37YTh9Q1rprQSNWgxAwWqHbCgf4cKxaftV8iJxKsPJgEApQa1UtY
yES+dTnhYQig8xnWOVt+pIIaWMnhrwy0j/0gyFPLR3R0iWQ5nJn2wvHB+E2mglDAm5udVmc7kVrO
IkN2VSow8Z1LCupGREE9m5i0cWZUDnl3l5K6c7CkCz6ti0IbOmRjMHgjlnoJQFky+TJhYpwYTg6m
fmAv3a+7Y2m1S7d8mk1CF0WMRnViCaQjmEqZQlto1hZqk6aCzQvSRsZ1bxASvRhe+lFvnHePCbDg
zNDarNn5Z9qjrog2koAL4xkt26MEY0dGZFmZbjJkdjGKflICLs1kwh5mb+GZMdbqOIF9lmpMFjpZ
vTRbRX6JE+kuCOp7lr/XoltekegpmasSv5gQmMi6S+VXja+Z0ScDClQVUeMUYEgGUp0mRPwJqwIQ
/2z958op6TVAxZ/7lEyHEvfefBkGjLPjetlih7W/nYDlE+PsZjEi1Lrqup1Uky4LfoGBQ1bMy4A8
MkcraLwcsWxQYMoBc5yZWp0HK9JhlrbG2ZpILjVY5XoifsamU8+M6WKwFnIKYYN8qRE2YbW6inlg
2ElbztNyBnn4JMPqsWjCuUSb0RX9DR/6XWaaWvOzn06NKl3yHnMvBt9BzELRSsJONS8mJl+dqOv9
7y2jnYqvcloGBV8C8QX6qgVVHfnNIjCFeEusxkbi5gLvFhgwFhHAdLJfM7vkKMUoTSqaCQuBi5KI
2HzsD5tBNAZiFLeSk2AR+O/M5M+YnGFJvMaks1cmen2dHFvQRjQpB+NvwZNJU2kPEVokXTh1aFnN
1t1qeuFujwk66PLoTSlPuwjZcnnGXfFSo+VdWOEnvJvtFo7ySsSC9VIM/A2wMaTh3eyplcE99/P4
SnvxTRGvyrkjS06SGIPBENosgD/Cu8gUVeb45KdVgjPYXScMjlTttGIvnflxCARrbcy9G7YI2deS
W+cRYZ22fg+94cRx6+ZYZubdnq7dFgVGR6EAJIdyiApBLrwM4mbEFQE838ONyO9il9F1XhPD4ZLO
eJhP+b+nKiR0yX+GUrd3gWg9OlSAjgWiENPC7jgxnk0pndSSB6v9nDZUyvN5+lP+y1XsR7/L2brg
ir8kwB/0GbHXck118QbO4daonJmwBEne3OKfxpNWfDUYYER/UIjjVGEsP+QPPaVPJmViYbZF2jL/
RtZALpqAi+nHElQdDJrxZcYwsmW6CYuRSMLVymjiaG6OxHhIYfJYQXWZF68kWazBpLziARY0ibxG
xCYmGhfkeGg/Nh2fEe4kC/a4sROXqP7H2AXl47SZ4MhC6kyf0qwCXT4kCRbeDP22KTlLMTrUB1u7
nBLKCx6B8zbxeZpD3OAaIpq4jxUH5jh2VGxoxk6d321m2eoKEBFG7iKWQgu2/imB4Z/ZFUHUAoDq
EoDYsp16VipnHTlBes7QNBRMfSanWivHbL9XbPcqRFbATzw1RDSabB7mHomOzvqw5JlgNLr91bmD
BMauUw5fl+pwwZAnsAeuTeZ55KJm+a3F6EqpcDiby6v8pSDAq+DNTM2Iw9G64J4Iydm0m02llVed
erxtjPriR070EY/dvH1ojMHktg5YKLhFzHwuIZXgOLDljtLJR+fpg9P2iA3+VxeAyYnJXhqqDSts
kWETXRQrgAzlHQ9sBUgEGQ/eCo1tfgvYvwNOAeArikPDYLj8owC7vhXph0ZcipZWD25HH4U2o9SW
bezJICY0QsZlIMUFvq1kZ6vC9pos3MWJK67ji33BUcmyU0ufvizXlS1ul0IUAjuozt05bZUzk/dj
v4yHSViuBemfM64KTXxFCNY1ZP6rmoQJmGfC6sPmIlWjryrNazbTL6BixwFJoBDB5zChGnHyJTlu
8YZiMFUPLLTJudGdMJbhc3eli6etJpCGpZ2L6y0DG6//2OLab+2TRiJTxRRD1m+Y0trEy4B8dG/d
SF9Wm8QNdleafrEnatV8TUblNArTK57ClDKVSlQwN69v2OU22APtatsxmvI3TjLjohZlGMm/tbhk
MYOzTo/PugB8d/qeF5YWBqt1YqSaGMey0OLoys89JapFqhrsCZb6eJEOTfS0mKmcBEO7xLJk0xEk
4ShhEMoxlqvzcy6jWySqn0vK5a+SsivEJ526jzW3rYjC3eyvJWdsabxkdSOAMTqtMecJy6to+x23
fyoR7QIVoTlabIkxiWXndKYVTWko3qNlPWt4F/rssxO5TonyiwFHdAZRRpn0qKLf3a4vFyasEEzL
qeNEhuqs6qRzRZLfKrO0rr9ZeftpLftF9iTiM4hX0zdmzCn6P/5PRsxj151VwA8bKM0epbnKNKdj
6itWpbeSz6OJGA010esH3hKoKBuWd1M86vJPrCcO1rxV1W4qBDFQxDfg3tfOOxfM8/gjYiS5LWO9
mZG7XLAdGZFiABpquagZgcx02gPXQQNSTiKijaqqHc6RxLSEi2Bj62oQ9CsThCiyUiN+LGYNQ0Wj
42ve3/i6/KJ4Ty30ZdjqY2s6b5x6nfwnJgCAn15yZPexgrvQkMcOxAhzjaYIZoGjCnu2d2s4auyh
9iNAdQrN5nf5C33qwiCw+ACqmu65F5rjje/mqn9YLOR6LTtJfyDTkUjAZ4nJ9QPGeanGMpRn7Rj/
92WQk775A4bhvCwCwtHJ6hoCc+72EOtARIiR6kdER6vMHH/+yMk8J3bhqpOJjF4nWepL+wT/gQ4B
YxSisYpS7lb9TDick6AtPnugxpmuBCY8PZHs6hkNb5kO/hpZnvyxIVGbATDoANCQe/xOLG7cVwsi
w2xGLoNwqdrzpOg861zxHJ7UNqXSu5tp4PGovBLnGl5lllxLlV9aYbrM6BLFzbpsn6kPPGvuhptk
tM8aEu2wfbRa9YGsCY8AVinEpTmqmVaYb31qQIUyQg26Tk/mTmIcohmmj5GcmVoeigZLLps9pOTk
k10Krl8MXiCKkALI2Ly0iTgCeY/cJh1b/43PmTvuMFCLzw9OwHq2Uz23McFc96lCPJb+zvtfZHeR
//aAxpIeGVvmdTlwvkeMQiHXxECXati7XTDEyoWmu9Rwa50607yxz38YWv7UCVKMkuVNbIlXBmYk
Eq8uyvCkLOsthvaPEmZkBwCcIVEat5ISV4UmOQwTgdgCVjzXIhlB36nrwrlH3NTzsenOdr/joVbH
v0NLljq5EFv5d4SRPJDNDZB2lr0FO5QOIJfyQj8ycaGsZhJSKZdKFkK9+E5p4lDb/actkxP9YLYY
1sku6hMsacSIjBti/mumMHSrug+A4clzUPvzlAm2uq7o3vntcGc7YWMY/NWVGthvtJQNU83WE7/B
+Frx/Fw7+ckW/JkJ3dMwwCcg/s3NHz0BVhOAaKmfb7jzTtaIHcSybgkyhTQwK2rtmvN0QTMzNhdi
uZoaPSCJu9slQvlvtON9Kh+FWbjtCtucO82NlphYq9KLHizgN6Yi2cuI7b2KLklyJtckzj+ldHts
jfGAM4wI8Tlv+lNqxWdmVE8GrxY2J0nRmIifB6/FYkiaADPc81JRVdsnScavyGpaZzEZIRwXTIr4
L1KpXDJzwhlYgZCo0EINTzMQ/rWXWFNcCD5hu7ibAMi/rtw+X12VERKQW8aK5WPLbwo+MnALNcv6
BGEkxKPGpNvjnlm7YNZwQscroWigUtr9p96/YZQ9TOIfZpEUpoZnLDu+4yltm62OuJVah/vU+Yfn
siDYutzOWYFzifdFR8gIw10qGBAyI1k3gqIQSs8jriqepWj2Zv1CQvsxBe5LWgOrJFm/WERnQ7Pr
Q0N8pxYDi4toz5mkd3UMtefKn1D9iQTvX7HNoVSooOYLO5eIzGRwZ/UHx2o3CPgkhWkgwGQ3Uq1T
RLIh3ZktrNjoDG8bMieTXoM4hbly1MbmBPF3RrZE3nSOEuxwEJX4OhpjWMbuJBoX0LKiIUNN/Nnx
udgCR3F+SP70wldOCcTB+YwEZ2jKk0JyQVVTBmEePaA7cGainzWdCS3HBYTVo3zPNOAzGpGjPagO
46MYOA1MUnooC01B4kf/0cx1iI45GAaggcU3RUmIgC9DST9io5LWjqIH/mFPmCBvT+llEq5Gcmrh
zZTiM0Em043KQeEd2Kr1SdDtg1Cgh0JZ+2OCkbPapCQdxXtnYSeHwEUkEJzk6QDDQz/GDpaomgWR
I7KrYaV+NIiC/RtdUjq0kRBklIyLRlIOh9gGB7HAAVi350KEBmW8Yau3LQmJLsmbuH651kHerL4+
g674sQJgT5p7hu0Xb1UyCb5KZkXxe9V5x2sTMRVwJwUOg6KFq35XBMCfh80UnkLVYPe9ini58Ngp
G0kxZxOXey9Dq24zfxRMdtFAXN1lJU+hjhjvHHqkciN5m+T2sA1FcM/mcJFpPOlGZuUoiiBMxc5v
BAB/qAVUiWsxvaTIq1N63Q6cTC8QSdse+l8zQVXJEgfKPHNQCEH5axs3t4BzdJCFD4NqXO/IcPvD
nT7wy5SK0xZNXodKQV8gS2n4VYRXbkTvBGUkMG4mMHPS/L21o7Pmq4PZjnuoZdWzlD96rlhFKoP4
ULxV4xxkN8PdBiFMa+lG6PFY1aGS4vTHI6MWqNgmL6ZlbFMLl/PBM8t9cTxTz9iC9bLy+GYZ2Y39
X19MPoxNHwb2ITF5CqZrmtbXQYgIBFrxp/6eCM9NhO5Ukl2WgGrYEjVMU5Q6ybGmiQTGx1p8fE+g
8SmdGKbItw8j0h6z7zAb5T/HuTihxuLIaMbrqMA4NAUXCCEexdRo3HbpXXVmY5Oj5I4R5FcaDfXZ
UNxIYRUOHUe2TG9CpG+vLFiS9YK9lW/G6oUjyYpUwkgHL5YlXmRtukxaOC6Ft8aWm6pXgdMlyv/I
ZuE3Girg95UlMmqkhQ4oRro4lYBmLgTCq7Gfzf/AVCFTyepQFNewDeX8KtfPHrjdn2Wr/Lbo/Raj
Gu8qhhWh/IEY1KmmmKP3kZTjpURi8E+H3IfWQkVQf8hpkZYPKUAa+40JPgU6sqk+0Poyr99X2htk
ulBCDcRkGgdcbwZTojEGOuoIZ6OquKqtcVWgHqy1ZK/xehs05VZZzsBWuWSrTOYWZ7W97cUow/CM
0SQN1XkQF27SQ0EGeQ3eONPrG/0sbxAWTIZbS9BQKGhTd2hR+dQGS1S+YhwPLCIIZFw8CxNPM5+N
rD2JzNEohNDDyNalWk1GCBTwFKON7rSC9DHPaBCwApULxCR3JBB+JTQjQz0sc/qBqIk9kyFoD0cS
2DpOr2TR6CEweleTR4DCvw2em6qw4V28rsEZK6Vszg13Wpy0Z2iIFr8JifE9TEVPkwGNSXS0/rZa
/LfR0+Q5ZPpeD0h64WSuGCoFMDiYUFgoI+jGnpF6Mq7R8ZWvhNQ1nxliObrwrX0TdJwy2QbYun8T
4vlOSTSI9bNE2B9Zw904DXF9z4iVSMyKS6rzkjEcZ+xDQnUGF3GWh8Ep2Wqxczjy1LpTSfqFLWIy
XtZX/DvDISa/j3YJBtw6ohctYzRmHNDWwC6UA9rigC7EjPPtkMLTNOk8OoN5/FezJyHje5Z37zNd
SY5I30+EsFdSlum4hMokSGh59oRXLB1LF+KK9zUMywImfiiln4YQfdSV+W7lf5Q8J3ITsB3fkgwQ
ayjAwJueVdWegt/j2enrNVU8tSjQX3xrFbgP9AetFQjlQEfPgtxAmXItEI3Ia4qS77iSVRIp7bn/
22cK6mBqiaVxdHzQ+F3zbSCAC10p1pEYmbUCXGEI2ii+yJyP+WUCM28wjbB0hnSFZnO5qxARVfw8
giSilBAd616SKL1VipOoh24iWNGnLHAUzFIjTh1wbxaYH6xkyIT0GgFsowdliU0gRJnvCxr/touD
RY18JukWC2ud6r1nxhXhsbCi2ldm9i0G32iHQQnpLbzYiR9x+algsPjJHODQBjS6G6SxVXR1ypE2
NhwLrxaXoHrNoyBJVr8qn1iYGQ+w92eXr+HeoNEzeJNonYh7LIXj+oTYPDduamKqZn/BvairxI7U
X2v10U0Zs4JHxXq3/YGOgBL/sK8p7akDzS76Mo+YTp3zjbLswOrM7jFOI24nZQOZDKZH9qY8H0AD
ygUxG/kqEpOvcMC4Vx9RSu6PpezswRkfwgQnC4qp/Df+sAy8eWfxMSOZY2kynbIuuUQ4PEwdy+xc
HcdkcJczu8oNr4Mky26sAMKWHJkMOcEd2izsh/6q3GTSdALZmc4wQeC4OaJVnteSlqDE7pH6mfaF
uR1xJ1QwyyU2FZ4G/njWNVC3rQ5LF/N7TP7dRbiJAljaWLgjn72L9XCfLqIEulRX2R0RLc83z2TI
GZlKZg8JGW4uvisk3lNnQezOzO9CMMK2sm6zdmDhb2tvCSowkqAI/f61tew/V1LX3qgljkvGCW2T
Gpz+GnPsDGxn5fF93ffuEshH68CrmZKyHmp5fRUK+aTGJJBl62ONmsfoumppAE19WM3o4crcFtjv
Z1cu0PrbFbe1kq0MSWagEfxz96tdv2RVvumb+SEitUtJWSp0lxhLbzNsmrg9uxMb3XsST349fXRM
Q6W72Hzu0B+JR+coL5ud0SNSwaaSbRoC9WJitympSwx/s8T9Xg+YR6eUPyNd3tfiUYvVTWIPTzSB
l2hGkHef+rzYdPWgTc6PiOU2kcwHcjNds2P3OIX68oVYxh0Ukz5td1FV8Om2ZxQDUcA8oewrsniP
ww5KhW1qRqxwQcXNAlw4mNmPOg/T6Kj14oEQyorGaGgvg4wBXWbks3wbzXxnEv2w9PugGtgwBQJu
9/137kgzsC5+KVMBlRNLnoIbF8I5WUy8/ysDLcPSPMJLPQ0VRcydYMqDa1mRU0dHxiCM1RHCxgXI
TOk1KRjVBbz1DLs0hl29gKZp2kfv1UUwI2fsAr2q/FkpvcR6RubkbOzbGcvhjxg4DuaTlDS+EEMn
xjFaTT/LHtM2W2JRxkohpl7KcTBlJ5X9calLaOBbXGEEwGQPJl8ktrLNtzqQWpV0zHd2XRmuqics
sWMx7W6rIeTvNpTqY4i6R6Ve8VEBHv1K+HoVtMKI849aKofjfwJZwYQspRiXousvm2WcVA5ug6w5
1EhWNPoj27x2YDO1PlQXe0yMM/PEQ1CiB5XvagCVceDQrwEUgGNPcQ8yTWpnk7iDwimpMcVsPW75
F6UtBvWE4WzOyHJH4xZQm9hoiiGxwKFhVWGH8nahBkuK7RLzlHCmdzvM1DhkjUzo4IYuFQsAMKsk
FBvp2r9xxLnR59BRV0yUe0l/HZbhVvU9mp2/KxGZJkb17Gpx0Ek1zC6JbVw+X5emvcWmZ95QQasq
j3weg25mHpC+683il+yGUtkkPla+6piPzPgL7GOqdn7EHEEL2xKff6+5k4bcYon9klLsY+A7W++m
NVJGbq4S6i/ZkzKAZm3tdLPgrB2cU/O3IT4IjIHnrXbGafxS6s9UJ2Sm3NURh1baCDWtnD62M2aV
2wBZRnqlCm1eC75nDsZuvG5aemtZJEu6dPtJVM5Mq6ALiRft6oLqNZb1mVbnNBskZJ7InuDRxzyE
9JAo7G1D0Y05WunOVTVcegLPCW8kcBuetY1cpyR1AXYZGJyJEXs82Nj9yXYERgrvyfza9BU+/hTs
IWkWQj1j+h3tsbJMpeIJ3QiAE0jOMAN0zLoCmdHM08vBlrDBxHcVmFKRhL0hER4AvSj+gTx0xuVh
YZzpPjYyjZSe+whp+UYxjYTFhOxWCY8ir2hAildJNG4zXMZCc2Sa5UZj7B8FYhP9lys4qmQ0mGuw
y/IZ86DxtAvs6C2I8SfwI39hqAHe3UtbCL6kVDG/MSbJrqF7zahRGwwiSf0pk/bXQdVS2ZJF+2pl
Oklq7zZF7EGEbW+zfjPRtt+SFsdShXGPcaDxSauBD6mwBfhtGyGjcN9kduNWF79AEg4D5y9gaJiD
CGQB8NNZ0suQueW1ULB3AMTMUtnkJ2YJpqdP34OhOfV6YfhtqxYJJajRR41OubFjjVK3wBv9MWrl
YVfdNNY+IGMsEfGJWztGBoevFuPAACA4JyWR9AVM0SodXL9F2JrnU/PeJJaHuPJhxTVTSztVKC+k
8sl9JU5smHLL1wGpwXw38bDo7iQFmpYEPGB73jbjtcKLbHn8N+81nvK5I85h1rmmihp7PE0p5EHS
RAZcmfVzIo9Y4sRr5+9orC7pQPlk+TFSNqQEWIFV6Ga7b6w+RpBs0TAape6qbez2iAlK12hNpCYo
GFk77LKi7NYuqjckirekiJbL0au3E/r+k5k/IHNCE5zxoXSTn68qh53dQvgD541bESgFTNJOB4FA
VV6aTMXq6aqMGDQpwrIoMAk96gQtkNSQ+eox79cwh43Q3Kr9b6odhIRSLuVD3Duma3n60WFmXUgv
sZbhxKwwpW8YMxtdgnKzbPk+ym8ryTj8sD2cR3P0F+4qhXAqjJweInmh92Uk9QDtsviQmuik/Zp6
g7XdIUVPLvzKWMAYdCW1QiFbQBX6RWW5bTH6ipGmjpIJgY7wq0gbcpz5OsQYjEHjt4xCmtIrpwR0
z88tRZe7DAxGqwOEF8xUqolj5F4dMjRSeTGGDYgbK0pCzqeLNQ6XJovBY/fUzwajs4fgD0BcNlas
EjE0Y8U6qvtYEK6MbRw2BZO+YQk6SEYk91Xay0Lsb1g/rORHD+8BJFlEez5n5RmFeuYO6PEiaUEf
aosq3flXVX1u1lGDDlNTHs2eZKv9YwL1CGzHYJeQQy8jZUIeaqpG4njvCojbSLyvyt6AA6CnbZEd
CD19NH/GS/dBKp1Zpl4cs8tuATTCVej/TpJLFDD5iJ2IN3nmfNGdLGHqDIrD7L1CmQKxiKBivNb4
z5hrx4QxPZ7xEc+4YLb28KxKlfcudfIfHCFAdNhtoZY5JqDSWtAKKiPOYedBSrQoMTMC+Fko9XB+
rZxKqzjyF/LGCcdv9xH3K1lr7/ghxSkKICX1MDJspDTJTYyxe3hVfDA+zLO9mo3dtJOdzsWt0qIQ
0QCynvSOkPG07Bs7ZGkiW5lKHA51dtI38eZY7IGJvecJK8h4Nnm/egJ7qTV50Mg/K9Nf2wSlrcZn
Ye0SG3gKJN2qLz02EZHjKtgQSxjuWnAttu74bA9r1j6n1y6W1OPTDD1I4MBMEeCmlnwyaDQhadmL
ONnTm/oRK607vXIgTzX8m14JS6u/vKZXzO5lI3wwywmwgxk0bj9rldGeWjj5rFCok9IbCgqtF0H1
E5CGMv1nlt1Zo9Ga6vGSJdJFG9RL9mbSaI04NaF6Ug/Co8qPQ7/hBCAauhqd4Y9kzudFKrGtJI6+
UgP+FKwM6+McCKbOB8bkqgie+YpEUCEeJvR1Ordacq6Fr0EtvUJ8X2vLBh16iFmUTeJrxih2iP8Z
ksFHQSQ4846TH1UQVIRzDzilvf7sZhILOVPovhAGcA6CVX3MVeQI4+oOTebp3GaA3FJPXUhFwxOS
sGnQks45EKTYon4dH/FWPcVcCpPtFt2o3eu7VNrL9E7k1U0htFQlSI9rg7vlU04MVq8FkGbQuJt2
BSiNKhFvSYzmzDdQzjfbJ5acJFpfVyhjCXIxvQtHkU6GNT0i/oyI3WSZzzOunTgJYskiOP2feX4X
gLxIYBKKXWK9K9UFYq5xAUfLeJ3nmXflEf9lRxNr94S1mnhb8+1eztndXk9IstyxAA0EGXR66N10
b3UYuwYv0LQP9/DRy7bMU72bUBbSB9icYe6kYGgbROdLcK1G8iPWm7AZzAOTa9sBl6iA82pVkAIP
NdgHV4RFKaldmsqpg0CFLaU5mm5uJBDFcdNp/SUlOUZeylM+L9dqHm79hOEJRrToog1ertownKBu
qWxDFWQxS8mAuzusHc7L9ln020Fv+YTaagu1ZgOhLRquMdGEZHurhc2X1d87IHngSh0xF3VzuC6R
1y85FHinM+PrZMTX4n09SA1BqTq9SufNKxs5Fqqn4/zJ0ORdTqDw088gdZDF2UfSkmDhVdIIxBQq
+8Mc6KZ4TWI2uEhGiIdJ54p2U8RFaIRJ9C8XE2ck5WRhW2Xss4/3mhTSgeysToFtBLuQjk/b2Aun
5lko8BPz6spsglITYL4rb6FYOotFHgE8f/rzQSKHsAC2h0OlY3iXVfcJGoCCiCFhTk8A1iJJRO+y
AylX/OfkSSLrsEzNaRDs59FPGffc/GdTR9Z6xAbh/d0IVMl5NTbJY41/eVuDZq0/QVMndtcsXpOu
rkw4JkG+zC8TH6Jwp1oXNZpDIMsPFjI03Fi5kdompnzFT1woJ1OyKIF8XG1PXWufyRAzExkeuSnd
o0m/pQZZAkhoTdJPOUV4y6WJm2CiJsXrIGCUxHpq/u6ZTpckwMVMD2JcxVtBe7e8EapIBuBJwAEf
X/tvdUjB9qF+WPtr2hvXlpS/7pIXvt6gG6TeFcbSFal3wRkzUlsJDELhCuaOluK65w0SF+TjGK1/
T/9j6Tx2HLfaLfpEBJjDVKTEIFGxoidEdWLOmU9/F3/cgQ3Dodslked8Ye+1T0ldYYbngHqZGpgh
3F5tjHcR7OQiLQezeGnFHwn+JhgK668GoWMoPyBPYSGB9R+5K4F0mlz78k4PJgrNOnYsytKidery
jeiuW0K7Y+T5o0MqtLx1a/auyeQS5L+hq75b2cGaZgdowVeM1mo04Gi1yac2RWCUiE6Y/PJXa35X
/ByirLpaJbi99VAzDnY8ljTO8wyuL+keQtI8mrQg0Uq7Rwdcc88YorqCsripCLJP1dueVlSRiwS+
oMmRYQqWV+Vs/7s/1ZMKYb3wV3J8bsmczJ/K9FR0fr6jDIhWdvR8cgWojVYNl7SL0Hnzwia9g9gA
tqWro0nd/poqdHQ58gnNDWI5O7OrdkfCBYWjbBAHRThGZp5IDHfN14CKdBEZ5RA3XNLcyW8LA1FZ
HY5CyFTy0Ix6OOImN0MC2YRiJHVRAapm3CLJuC2ILwRr3yPtHMvkJhOPilWgJgGBKL9FvM1LezBM
G9HlM2rZ3lbKfYx+GX3jo4CZkRyY/XQSddIA0P+O+fZoa+WRwSukO5Jk7MQfEnZfUP0oLKmREzf6
MuImTBAs5Dgl0jU/k11rPlUgOdCB0B9YGzhKVB5qZu0ZDAqlQLcW1y2bQ3p0BeRmY02eDKq7ZuVK
kjSCthphp7qN3lw2XoTCqTMZKhJgK/4vnKrCU7wgGPnZ2r8xneKARZP8PVIDsybk6Go77Je7e2yn
NSYgWCREYoR9IXAk7mBKmhMxDoZ+TcfxPlJPLUclznyh0n28mDKcIOL+IpOgqaF97+Xig6bkuMrk
JEvsO+wSrRiRHYQKENJg8PEvCGvzI+rkTiIuOx1ccglQpUTIlZV3wnKtRnHXz/S2H2ENo8kCJhDe
AmbE87EGrNSh6fIZXR1NfEzVQ5/BroCC1a9ILVTLYJ17U+tQJihNYQWirF6u6Gepz+n9Ma+ZNU6S
TH4lCNg10mHJszslBWyWfxlS5Awp8pTRqFjzvVgpuVqduLjaH2PBK/6VM297bLlSf2mZ1o7NCt3G
ZDFE2WU39LYKg8dlu1UFbGSsg5OBqyll5zADrY1nThCHnleXPxJEQYIlh7olhAPI42UV0O7DwDoU
lYkAIr/NElKXkwrcxtJJ6cY6t46M9dv6e+OieeYzDm31ab7qDmytRD1SHSeoe8QpQhjkF0ouRR7U
lOl9lHzQFNMRnXOte8rT8NXo4tdaC/6UTc5Awx4hyjfbIrB0XC6W4svdBB9hvaoyzKDqbrbC0QB1
R+QwTTAruF7wjFjyjQY+YypfYFGjJNIxfUuqDtGgdOM5tnGHWyRcjGlNjOYn+FQKRQuswT4YvnTG
tST/pIWNH3EHT3yZyEoKRQ2akrlDVHCkaMB+3i35PKsSTzGP5PIt5WidX2bnGZBLkq64NlJ/lahZ
UMXjpODwHji8d8q0yFYBubxMqOhW0hrrajgJCJWqzIY2oDeC1/2ocfW+Fe1biQHfmBXm8stDF4yb
ohZXVCRYF/RL7UjvUwfEKdv94L2TNTsBtOrbi8q+d6g+Z4oc4hOa0bJ7sspFXK5JD3avbM9x2l1I
b0EzIYT2rKNbIpBF2c55rZ9NPb5URQObpjknnORkgaXkXqkvC9gUfclBxLhUN2SOLNXXnDJQV1K8
02STJzqJHNOFfHRwzdbkDyvp3atoA+5/JattrOw2EuUy1yR6wy5cq+je7QsNsihkRK2rSImf1e+p
pbxLUGTsKZ/vM9NKXr+K4S47jAnplLTwajvTM8N1tPWMPnEL1CInc0qXxtumA5on5ELHfkf5BbIB
DFPIAa1gCMUPuqFY01CsxSiXK84yTV3sSg4bUTnWCJb1+JzAN5d+Nv4sy5ZjRdhpoZyrHA3MEt4R
AzfsJnF1a4IR1Kd2p3UUy6kC2gX2K2Hwgq7/lk0zJhHpoHJTJI2AEXf5IDAFwcxt51fN22+JKWQ1
7dkgtVsgUIC9sJTiK4mm18rjAVDV1Dc4uaZXKQ8kpkexaOwMxGkPKnJBKR+huQCa2ZIALc4pS8MO
eJ76mtKwKNKwUgO9n8ixKs8SfXOsMYny6HWOKnlGcb46FeyTpIR6AIFkRgz4W/uLXhxxjl2qv8qm
Oir1r2lgjdTjicpTyAPtKWe4WhL8secMZUG9bR+i0H5mOJRE7ZWNCJTNPQFkcwsIJNzLiPgITj1F
DC4rQMeeSIvchLn0nFjWN6RqLWjzWZ+27XtZkfmtsP7I1+smK9cJXtAau4MK/eKhjUQotb8tdQoj
Q2BSUF/TYr0aGR2KFvSGHsQq68BSDkzgJmwqUYCVwUHaiIksfiWy5frG9W9Cfq9Junxv9CReCFCS
VMbkE4a2enC2599V4Gv8TDFJS4++iO9FxNvG+7Te5LeBJVadn6xeJZ88JSagPU4BvH9fT/HchAzJ
zlG8nEm5wr6Tedz43JcEYPcGJAsFHyfk6gWkVfWv0sS7/pp/xwOO6gf7n4sVziwdsPUFqvxPZj/V
WKOfXLGJd1vYfLisgQ8RC7JXPOJaKgu+30PP3Vi8zafmn7Rg1b0obqsyHv+P378z0pcqscVuXsU0
2vOCoOpjCnorPnMZozyRsFaM70CSf5YKqaEKlgylvokfX0ZjgJva2kcVPC3m4k4pn5PUMGk46TX8
XWl0axN5uRtZrFIS1duSxseeCgAiDpIfKjjMBXIAkiHYbBYPyXJvL8taYtqqL/kbD/kaQwq8RzKq
GyCQKga5yKSx/tdD9ZD67CKvqH8mslyqLdBPJvOTDdljysyHJ9DtFOUkOwqu+sVjg+AOD7wxeYsa
DnAY+Ygs14XpZMbkyYJPW7LIwWJGxbE/FdlxO1r/ark6A5Vg3lHQe5LUhDz8sDoqu2TD5GdgOjsD
jBgp3JHFU0LlqC1bcn5IPZno1TLqj7FWjwVrWpWguWVl1CY7AodQddYWk/iiOvhJEG7+fDNwb8Dj
8GHNdlJyKm+gTokaa9lD103itbrs6oDwJfURmeoJDK22nKYVWeJqHCugggyATiOb4Jp2kliTmsYp
aF9z271tqgRd8iCSvA38kYSeJmE16jWMHVdGzF5bsGs1LzFex9XjmInRkJpMvQzsR3MungqvY3Md
4ZIzAkkebZm0LDqdgP9JzmnzXDq9RnwaoZtD253YhDomB44kheVGqQyqBZAiaHlzHYN4xDK+ophg
OINC3ZIIZP+T9gh4oW308h1ojVd4MnFqEWusXunYYbd0l9B0Qr17KAL5f7lxqU24U9S0AxBBQwHq
alfSbS0uw5VfEHGzTR8amKS9plXAcIWFYuw2ukO+ol8c40rZE0fPMgc+QPEwwn+7kLwTNxZamJvs
JYlylZrl1g54fcF4ZFw+CSJL0oJUYqokk4BrcEtcBisyAaoQBqBKsDA3Fj+H2ZuJCQSLCr1FWSe+
1dHNwRsLdF0y11+jIvAYJtjb1Bw9wVR/kZY4wvQ2jOQIjbAsjWPDWzuS69J13DYtgYKeQcxU7lSP
tYIpTWRcxzGKB+9AlIoGfI2F95BTaIHkq2ipjZmz2NlW8yVZy7sodQB3wXEI0WfzYaSdy8rfba3R
Vfmjv9Q+9+TrQDUopZ8WLWJGdnH9ZtIMPASrD4QaYNBEeYJhCUgOigDhxsjE6ciyOKb3Vc7CZmJp
DNvk0Ivj1cziq7H0YZvIF+kofYy8P/ruxkXbm6SPjkzFbWEut/IjmX+nBtBceR8QqLAyq1no/P9O
omww/B/1T2ZUWKWOFVSDLUVigtRJTr3Vepf+aV1/nvGZNjxqSot2HPVCf4qK6dLp5jlXqrOoLMHs
w5QmYXAMJC5nXK5Eu7c+nG67zGRGPfmJz9FWxfKKGnhPPISDbaveVP9qb4GIGkmTTFet9DsajYgS
DZwYFrdXjbWlAAhGMjFKqgWD1UNmlzG4tALHHQPUWh0ZQjnLSuieFljgJrf85Kh3ZdibM9jq6FjT
pVVWfBV8cjPmJODkUnv1kkjyRVNeuaiA31CdqZscowcaAAIP+XCFRf0iGJQOK/v9f+qBGQ10OQQj
EQ5fplDEp0dQBObV/T0Fc7ucXEZWJrEJHf/OYZqxEcWJK7KlW1AG4mpJsHJVhuJ2mAviN/0gJ9Md
G8U9j3cpZu9rsXWHlsvyfnOY5/7LkVURhESkJVobxAcBu34uJKdeSzJ6sbpQyVolEN57Ah+zWs7T
WGCg14AxcI3PF4wGCkg5gTn2BIdPqLMd/HCmDRVOGdqf48XSEOUQcm0ssb/lja8LkKOGmcE636a1
8Dm8pwJr5R3sZ1vWFApDTyBHht3TuBj/+jVyY5U8ZNrDMikQttqXWoGcyrrt+k2e+ajrAbsFeOXh
zE5BldqwEZLQCKyGh32eryY21xVL+ZalIU1/hzk90r2BzmgWW3tAhimjQ1qOvSF7O16ZkT5S1e2/
4ePYp6lvV5stpdL9m9iV9DmPKGAQXTpln5+ZsgcNdowOebK02bDnAemN+EfKP6BCUBPR46YK1rwB
SWDuGFp9jJUDIrcCC6xNxmfR46C9z0RIo+ZmSJ3wDOog2yS/GhRf9xBdKe9KlvBnqsrcqIL4N7kc
AmmSgynibELPtrCVRrZDncfG+nvgMesvwwPT4W2sHmw2pUATsdU1JH2V3V0ooD9EB16dr7SP8IP+
RbAYN8/C6F/iTnAHTHSVydgVaiuQPi2ZnUope+lxbWmCx5ueq4y/86AzD9K0uX2kuRIGNJzkboE8
UMJQhdvIk42VGowfbmf5EQ00Fc1B8+aUTBG4vO2BEZWRXLEmTaB7RoYDfaK6KjTTDc9og7wIL41s
wpAFUdP9wYlwPqVeHVc2NcNpTVTslnYH5jnCTIej6JDrcOXI3qEsx8QG6zdF/MM8gQ9tnLwGR4Qx
bKfW4FJWTGIT2OybKRBeGKIJZgk+SmYO8Uyf4fQ1nyfQ4VUeiHA8DIXpdiM3SbT6jTUE1Qk+GfF0
7wOKcLjGu8IcMEOK9lmGOXFAnQgBWQmLbsLb0dpxr9oWI2JSMhxdxwu54T8nG6HDPwk1pGdj7tfP
UYyQokECEg8MfL3mrsGIQiEewYKf2Blspc9aQ2qA7/7sTeMtBycQh7+MUzk/Jx/fDygZPo8EcqM0
6UesxZ66j7lJWODRHx9kDv+G39YG83UEOZOf07Oir+D30WtkJbFcXIw3FYrzAliqx8HAVs0IJaLZ
F1MHSzWyBDmvUCYACOc8HiPaFlVlihcTrUISdco2F+et2yiMdw/Iy2pP73P4VYkXHxRp5wuyIOaz
KNXvqCLXQ30bZ5J2DXAtGzCxry+BJMT4R0m6e2zGD1QdXCmohRCWL4EcwBn+EPP4vf8Qbsl9LSzs
jDh6EZ0UL4aBADywF6SHuiKLcmGXQ6gzvpR4Ibp3WI7LaF3qgYvYfNfigXmc9CygGI4rkpfK1gfD
S6Y9OcIeWxY1LQw4NNwyGu54dnp4oBtq4QoDCpIvQZjP61hevghRJnUGcqyBIkYUZ1QVnPgp3ObE
KcxfqwmQrYJcWzzwWt6BKWmjTSh1Vbx6Iq0Uo3oazO8w1qurhNyk9yIeoTpixoR+P/VUW4rMi1UT
Gr2SN4NapKEaoJvPwc4Y+fdGQw8l+TKHw7Q9pyJ6TVbxTjYuRhC4xifUuA3EUhQp+OI0GqvxLq36
QwOmyFu31l71qhW00ywho2rxW+2z6zBwo+WxVskf9yU3aFH3raBDy9LKn5LK1xE0R/fFM5pj1NNL
JhMi0v5ZvmuWdWej92hKcHb12YABWxbbZ/GG87PhUNZ7xr/yQr4fynIMRqywr0I+3eNNgeaNtnmr
vAzMXKeSzVCQ9WxSdOamr8CTI/n6OFv1R2nKH0UlhdLUkg4bf7Y/MwCLzl0LlMniFS6rUzLO3IiQ
AJv4MoOwqLe7RZBGvCJAyeWrFi2hkhUIWhDo9t1dWfvbqX52rIin4qIOtDX47mvO4hKTlYrJqqsg
zTWZCx89ji7G1J80T28PMbjA4SWX2HH+81GXPcSlfJ2sX4tYv6iI6auN2mJKi1EK0cUAs0WG1FTD
bFlTIJlii160h91ib+e3oivvxoA3OkHDUZf3bopu07lEKodKAR0nA2Y9QVWyBa1J7U46q9apVMGl
T5CXp+HNwFvuEplRtYHoE5uxOso1MmMqI/J9MICPKTWbHnvUGr1V0zZrPr6pXwbtcVuApf3uXtau
EKE6Qrd+7l3jU2ENasVsj03mXuxAYaiBReHrIodP/2t4t5KsLhkKdUTIiZgQNLLlXoNPt0rocuhI
WldH8pqSS7sZc5hFSphSUkvUzpALw64RSa9pwtGKQ6ZRQnXN30tj+UQ9GspthWW6+bUCthsS/SHf
3U1rTnFYMtRI3wZJeA7nFGJDfPDxn0GDijPVWcb0Ofwq3alHuzGY7mRKOL9hqeMyBfVmig3tgPCB
hDSrh3BY/mD/ngVYqMfyPZImDqUDYhT4+2qs8Pyv/oxAWwO7/Ddm/jR8TpMK4TtxlGhCPho9dVF/
YtW7jpDuqBi2Ng1MAxrxOvsRWmXNxHtDatIubhUsf9nDlWdXnwYPnotbNTLoeSduVq8j4UPFshcb
tkZWy/75ZyiIxxhKQmRcZu3aDfpDlfIn7DdkFA0alEQP56mG+1X4ZYiVGBVLApgpR/+bpYhYrcUb
zkMNLqutPcgYRymyrWccae+mclgmXDqgaRRpdqM3MVKPz9EQjiAjCS3LhPFD7obPTrA+CyX9Esa7
uCBBE3r3JDxbkDU5n5nPaKsur4nyk43AUJsrAOIwg8TV5h4INvgdC9kzOL71i/6nbIn+MlOP2c8h
K41QXqYL8+4yzk8CORFCvXvzbXIbT/WXyTowlllKYBfQm8g9bo9Bih/oNe+osdKoe6tMyrXVhmsl
qUSCH6Uzk25kMEHcRcTHVLfCPGDYWpfjdqhtdlbE5a0JqQ64MqzIsJdf0rkl2is9tnaFQbBeoAuy
jPqVBqhXtkP+UPPfqCT5p3r6lS+29DlH9ZthbW/Qx52qBuoVd2/WzjGNbg2amLJUCB47WE9/AoT1
hEAgiu50biIq1LM2Sn6mNX5Csu4UIyO2WWN2VXzjt5CkXwN7NWwT/UL2Bku1IMdpgXnhsm1O+94V
62OHLMf1g1jSh4hYtcD2sfXnfGaDVROVO9+MOjDXL5RkE+qsw4ByvhS1UMH+JiNDzzHaFmSsmVqA
QigBLuOAOiASPkeaJBAg1aoXXZ0uUZNeRKMlU0Z/g9HHmbDVSMjRvaLcbA5tKhPIaXdeG/+xjLe+
M2/m2F11AvDwRPYLOo76P5agx15kCrhrEao0QcOXIsaxtcQMFrG5JAp+YCT1sjwcReyB0mFFHQg8
xo0TBy0L4VXkrH+sDNQWaYULJSJwXnk3nQxEDE8ycMWO4QBaumQLOgFvTDwH7dAFmlEijXRYWOak
MyBAoHIJI326qehbAPX4S0AVYH8SRgPsiEapJzVuGXRXtqAo9rahwfA6iECMES4hZayTwmkROETo
TvYWBYtm9zEsQIz+LS09arYeMxZItFd1X77e/DbH1ZQDg+zvAEaP7OVIc2GGzmr5tcGi4MyBp3/i
VSWvYjswjbYxgB06lCMob6/7FzMt1a2UWU/k5XVKh7A7H0oENoOHk7S/ac8Y3axlP6clvmx1dnbB
4ZIFYFZsMAwGR7igRFE+GPY9yqvz5rZs66DWQ8XTju1MJWBgXAESUOrCiVAce5T/FayELZjuG73U
VN9Ka7uJp/Wk4PpHAbiaZ6V4RV4zgVrUE38o/8r45MqiC2rdCmQqwdwXV+JpxnsnMfH/FRXSU6mE
U7NQ4BkLPA9OzU2+/Y2T7dKColeRu7BB73ArzRw3FDrcTEqeejgNcwFMRcvjNHBxIFahMIs2dpDy
AQxstdRH9l/enLNB/6nJz52eohG/jrwPP8l1KbPLuHWXpsXRTnKRpCKrOGpx+9awK8bEnJoCWvgZ
1JP6UuXqTQMD36yHCcVpPwgPfWvDqCVjZ6PNu1FCTGPmQ7LEh5r7Jn/AfhS/tkGBDaN6UlCwx9kD
Eklsz+HFNOhR0kpEmShTHP9uZ/Wp57hvcRs2SMhkwjA3aJFKs9402yKmjCYaHn8Binll7k8KKOYp
LhC9WzyRSFt0WonpDGZFvDQ9UQflnbaX55fmiuU5Y0moSKeClEeas2Pdv0nsfTexD4e6vRh0SfNm
+kmHLHj8THf+BpoUXGbnjoTAOUkuJLSiTNEHopMJlBc7xL15+UBvWkvLpSD1OEmO2Cb4oXuxgnA9
UHzySNEls3O/zhdpZNvJ9qF4Kh0Lr42ABjLUFIISss8lq/jnW4B2aDrnvUn8Q97Ut1pf721uPBYF
VuXIe/91aVcFA2N6HnndSNxMUCSIX0Jp2dlVvSVx6db66M7R5oqL7MKShG1CXa1DIRKgEPXE5wC3
w3HE1EAXEWajnu6dGB5SJRMvhm6mg3Cb9oRzNNndNh49M/jc0s8WD0tZQ1Xv8GCSo1yEpd+Qg6rx
99W2ezdNJE8782aRbf1rdmp6/fIN3AnAQcxX3uq0ufSWyerLlNSnWNrZPN5GObtnQ8Pw2hatisx1
W+/o+IE/8JwwxWW+y0k3ctJ95vxYCsvQQ/QS+b+baglLnU4wAEILNIj4QLpnL97NtArLSX2q1nun
zhfGEQy3PUZQ3KSAHnkwUh4MCZhru7IuSvHUtn+7Hn9Ra11roOOG10soxP9/x6vwH6mGzoDKlfnv
JiJDM+k/xigWXFmoNo5SMb1HMLEZbKaFjCWA9L8w0Yh5MQFl0aJwbNu4nI4mGGOYAym/emwpt/qt
irFI1uJlJoa5o4LS+Ac2LK00FObhsunIxCxadeoDrKR72o7iLqmEcZ5qYCw8iBmepMe2UnREOIrB
ukEmbJtLR6ZI0LOlZHdGvgsGS882PipkBJBNLLqf6ShCVTaM9Vio1lEb/yuXxOa8Y2lRcEUzV1mo
6fQ9V1UkVrj5YFFICuB4ogRGhpzRTmoBBu2zzNa8MJrLQLWy6EkoABoWiXU3vOrnIuEF+rrM5Cto
rNIj62AeiinDpJHtyNtEw3TbpEHckg06yH6+F38kLKzbySjZEE+LJ/wzJo1BOdpJJjv9fWTHgPMJ
jaIACqzTGq4tVz5khF6lK1FiXYaIRUHTHtuQdDmoDfYGbbAK1MQpmbcOPdG9Lkf4g/pDX9Onhoek
gaMInvDe56KXg1iXke4wPe3JWUPq5KtpAR2Xj9j7sUdFwPdOeidAKAlKUnnK6mPKFrlvuNXIuugV
y5nTxW7INnEpjrb2On41//iroQ3XIbsOm3LtuTE2W1xld9O/xsg8yojjuePCmQFpgZwXcOFlqMRL
nRaX7SifxjojlXYZcKbvHODsecWowbh/TkGEzs8eXaIVJlzJ+k3mfIk+uZDZ+6ij2/XEgqGpANY7
Q7QGoMsLxDr/bQo0hSEnq1fTeG+YMPIFegQibFN56YtTJVl+SX6avmJjBqJ4GGbAB/2uq1qR3DhD
eVxrEIclL7u2oGHWfb1Ig00pA0lrdtBpIDzkZTkZ8kOFCgPjn9eQWelcjmGsZOHwk/TmKUPc2PvH
PTC6YfNoGBZKevCXfybYLO2N/QuiGyOZ/KoBWKqCuvtdqvZuKKrDgqUQ4JmE9wSs6DmSsY8dZkL6
RHTHKX7W+FvtlrNAQkk+F4GpDX5QfvOisJ7i7RkySAGknEqPwlIPGRoHo51DY96u5FM1up/umBRh
PCNo2ArItKAUwfKU4j0v2kdMTzcyF/Y8YVXPkK9Y+R/EX7rF3lD6pTHKiTFv03W2B6xk0RZ5ep2z
WqhB/XVscG2prL4FoPcj9VPm/DMLzpK7Fe1UESmo1yGASaxpLEw218AOB43O+lJN/UvjxR1nu6KV
aBLwn5SoFiVqxFMBYISg7/vCqT2Xz0U4dOAU8pyO24/RyYPRPcFAyuymrn0rM4hx3lBOBBNbXbVZ
nN57TFPsGncF0RmxChxd5lsq+AOAgZoOGL/E7w14eruHM3/t0yHsZWt3VBHJW3p2gWCCMFfmPzC+
lWv1Wcv48OB/lHY5rGFsxGHKUipviAaL0E4gJYTHvujaOWmGAMvUeQgGIB+Sq7NBY9o14ONwGpCO
5iQ5GDuEqT3e/1q6dscccBPNjyhi0kAOoJ6c4PCZjqYQ5zTTKMxsTsePjV96iA+qn85MpA0GTcJB
NsAkJ5Y9t56RN6eRfom6f5dcn8oWnEXUulLB2f1xYJaBCDPcVloYnhYJxkgKRAQ1sMzMaoXjNORk
I5iTZ8ail+rEnVCJ0K8g2jivRePhoPg3MxWTH1YVjsTV1tJFZIVl7P5+NmeXPU6LL7CtHSOhFlLX
cMra6zCbV31rbka6wRdRbxmjHU5eMVzwzdRrEMf/FizhLd12H0Zih6mIjqwUzhngwV63jWp7bvH0
XLzkZak35Mc8ho/I7+LxMcwfOl/r8NkgsW6QWBsEI+jrl5z/Ahh23MAaD/p6o2kZVfINOmaUPQd2
DZVL/V+xHM92vsknXdNB5NuptnH3ONX4DmjhT7Hcdr3JWamPws/0q8YJPqjEJDfmNZuGqzprYW1c
iA8+ayo8jD9qTHIfzjhl3Gfp6WHoR9CO/qhGlGAWy5/ZUeMFK1b2ORpg/HW2PKpTTbgYS+skJBKe
md5jskOByf+krnulQnAZAu+eqQSX0myOF5brTkomV4cEK8kTlz2yC2TYBX2LPbl2kS/XNfvY4cvQ
dMSZFFhL6+x3QE5cp1mgQBXA6HQELm8pCZLA10epYqqDV7l/QILHYlSDxGYwNgXDB4jH3WJD+hmN
YrM95FxgQJfdd0OD0PwrpAIsDalePJWdeGuzNSQf/irgpNSmq2pQgzIBmVasP9l5TXBE/WXiwFe0
LUhNrjJsu6LcEz57TC8qxl6BQTJ8xokNKBgNVLgKgPn822jIkDH/M+b6vG71y0iat0W3PZ0EIClC
2XvC3zv1xyVXjuhRe2NwRn7JmMCOObFOqcks2mSnCr9hC0zEvcnR/FwMcAF57c6Ab5PF03qEEzF1
aO21wuApzKokdMMrvkzlvUuyQIozGkys+1MeILwICgLZdDKd9EQNk7qG0itdVfhfBmeMbr6hvpiy
d2PS30a0tf1L1+bXCH840SoskM4gvwpN5rcAs700Xp7jzCMYOEEZPTH3FEEa06uWs+y0iRaAl1A3
wa0wJUfwPYco8UXGOx+5aRsHh2GMpylY9US3a2YYBsohUjV7cGoMdgxPpzjgWEAxdjL/G74jBfDo
v3i23NV4KevmyByBGdnLSksiXTSfa7W5aJgWx6OVCmfB+uB9O5nz5EAJf5g8hszcqsV6kshD14u3
BXczI7AG5xY6rBFCwXj8s5XlIcoewljcxFUJ8UNIaupm83Ra3aK2HUWmiBDlT0ZpPWkofTaEm7qT
LQ/xGl+YUR57kAWMcujUWcqWvTfakd3wrxh/Ur05iVF6Kg3lqIzEiFPd63jjDM2R28npUeaoYVaM
1wpPk8SxV82KU8zDi3XSU2/0k7abLDyyI2DUMSfAELoQXc9+Omc6AKXK2/bq6G+BaJRYlhLn0nJo
GfRKfzsQjDrLX61gERzb01SfO0k95wR46rV+jFUGRejuU0gusG7wkKnFOwt3UIE/yX+Yy3wjZuCL
s27DWcds1BXlOdjy3QFdBVqKc0bAqIM93WBN4Ggk8jG5NLB/rtFRX4gDxdnIkBamNc+41cOhBz1L
FPo3GbjGZ6VHgURucwprJZc9rPCDblfDyvt/gHCJusUhoSs2hmsDzrKFkaZiRiBb8dGEtXnIb9kD
gNZ1QuI+gMt8Z6fod2Pnp9rkJ//1BTD63l4/dYupeCb6pBl2o1NM+kcFjzTQQdIb0EJWac/3gaEP
SwSr0eo0kcjDZVPZu1eEbwT1rE7xLPTTfEHGS8UPB4SVW15hQgs4b9gZr/x1/l2nTgWRP1UWdmoR
JVLHMYFLI2LFtZCGsys6hO0g/bUAUYgkrTqlzEEela6tvGsDqvhkt3Sy67d8XXqqE1zuM6nDHEgw
vc8yB5LJN1ej8g03SeOJXl568cjjliVx/kbqKtuN0Ey+dZOXN85fotw+QZF+llP1leh2OUUexGJv
PPefEfE8pWQzGscBNQHN5R6NUk8uD3xTEdIGTZ7A1ULCbrKz9YayWJWKD9SVQzFDoTQ/VGG9LSUh
lv293kY3VWuSqR4rG4+MRoQNdd0np+/qYy1I+cQVqxTKm/yV7xuTlmWTEGSp3YBDNC5KczUmVqNL
BDyZXjIHK6EO7gw8OZc4Don5GN8W3NiIyVbcmndmrEt130bhmrVKKAvdZfwjEjmDg4J2KWTh6+RY
qypy0bJ1PEqECxFnelTPbFnnwfTLP5S3kXabCzDbJJArW5g1+GQg2iW95beo7FW83pPYPldFuBe9
eo1AtEUhc4R+DlRL9evfws8ykLFcgr+0xRcXwiUnC3raeQ46Bfr73VrqcLWWK/jGDzMjKx7zBQk2
hKE89VtcyejqUHOv8vu2Dh+bHb+lxOJZTAoipgSjit3vA+FNraePtjURQAKZT+y43Xy9lv2yMv1e
CIrGPKFg9fPG9LmB/T0eMzp8sijw54rg1J/sB0NjXNYXarlC8DUZF69aBmJDd3VZbIEyxKwfgiy8
a0v+Ln8pdfx5MQ9Ei9wLQA9FnCAjMe6tryfwqBH0y/9H03nuxo21zfaKCDBthr/NDmTnVkst2X8I
2Roz57BJXv23+OIcYDQYzGBsq0XuUE/Vqjh812KXR8tcQwgqfnsRWzf6GzytxMTOnjQKYoqd41eU
vFQdvBp1eUe9nQb6N0aM24q+1Yd3s1cP5nu8mH6WOrANrCAy3OPA7YK/01SiwP3J+zPy+pkmBjFe
qtr5X7OiRbNiwm43GWeTOVoyIAulj3pTf6u4mPmoAP/dbVvcQqO6TQ7ES3dCjDh2WR4Algfo1R+b
Xw2t9yWGuHFtwHDKfc/OHQL1Q1Q6yIkAQA6+rFsINhcgbhNQZtesNi8mwBzrlCaNr/UTP4H3OXHO
whEXOUxXgkA3jUxZB9kK0lKZGUHhIBqYL5I742y9u531yozh1SyslZ0XFUxHiUrhD/cg5n2VMCXT
frlC3ctr827rEUPR5DnMPxVc2GS7OuPW6h0bCD5f7khOp9WOCWuyw4VFH8ojXQJEViJAGKveEmdn
tvY0pLO3DIqKCHOXnppP6i/Ig9nJa1A39kCQ0YhRcrAbL2eh0g9k6KepRxqCMgH3x1hBiRDQInYi
yRnR0QPC45wh6Bzn9ffcdzn+PLZL81v7pQ7/DbRo1YsCM5OCyWLYGT+c0o5iu9XqKnA8YcFAjOjC
Bc/Q/RuEDTIKvkMtN+BwijrZjRPllECxGuCYXcKbDhkhhKpbP5yZsyTSGkOsziZFrAyPlFJeS+2A
dIQ7d5t+RPtqABIzmnjuXw3aaU37L3gY4lKJwjDVvQzzsKfpdePo8sLIkLe9xKP1hs03lLt5n52n
1mB16i9Y3CjouY0YT2ZeTI2MyJL1d3VfnZPogH32llmcNWzjswoK0OMCXS8d43sxM923xK2ve5Z3
NnLSeHNXXpUhxUq68TjVZklA3I+nM2bo216/6ym/925x45rDibmPPu3Q3rlYvaUl32fFeTNev4yI
T56SIrQN1R9Q9ZR2w+GZc6KP1Y2Kamw8sIfM/qv91ikVaAFPFY04IDAdUoEJTKR8cBZ+SNzlrm+V
tdf8NATVsJCmAxs+ra30EWW4cNZXQ1J4PAM1rgmqDE8Xb3jZvKW7a0WmNyPCOpD5r4TAzW4Jl4Jr
9myB8M4lLR+sbR7pxx51FJF3jZPy28kmyDNfEN3s6FnkliHVV0avp0VVakEr8z8AQV7yjmAuY3je
VnJblOlWTy4yTZMTkX5x+3IOZ/XvOAtmRS/TJYNuYffam/TTglqp36s6+cD4Mv7DaofdpAkQyt1H
1YIqBbaQgGsCDYoZHbdNd0joTnA4BHYuT/YPXC60qvmpeZzf+UhXybSBbceNslKFn1cm6C/VB664
Y27O586fuYbPZ/PlbH5VpAGd5h01XMPVkeHqwGvCs37cRQou5Oq/ldgwvtwDjIufGX0Yr+qmP+Yh
734akaNDswjvCSJryzNOcU9QTcaRIUcZYUzl4jk3JI4rTxrEFpVz4cj7DDs94pincmFxpmf1iq7Y
/z+Swv6wUMYKTAZc89RxwbjAKvpXapcGBadI7bM69meO/KeMDFGO14LqA50SKIMVDyxQS8mcAMxX
GciIVnSw/gtb545U9eaqfy360QGuveR/vA0d2BQCCGU4eHGa70qOIbXaX5VlvUvQJWm0xMUZB50M
tIKK2uWVIj62CIKjyyy1/iwj93iw31xqg2d87EYd0EHgDwUPChWefUfLhgf06+Dk08EF8ZFpXDP4
3PTOIPAxHXNYq21KhpdsaaugeFp3GTYPo3/DC16V2Tp8upvJa1lwdHt1FH8MYf6s9foxt/kt8cJz
028RCu6pXHawBmofMBLIk5oeIZXChwoCC20sMThBoTDN5gyKpdW1uzsUci+CeJ7QjGNyy6nCxS/Y
eugpCFrl3rT6ToS4U8/Tv2xWjyGFrLb+K6dMxTIM9tGtbhCUHL3+tEy2H31scm4Rak6oNYeFZuMz
dmSQhANSORXMVR8Atgq6/fB3bhuy8XD58u6WF/n9f+fZSySa67REgTN9pgbq5tl2eVC+SB6A/ih3
ZlPeLdN5U6PuLXW2DFjfkT6fRVS9Td0LhZZpkjYJpFMMffLQ2Jxtu9uwTScV9AL2rZURNpCm57pK
qivpmq2iHrRSkkZX982KRksxmALwMe0DLYaHmROMSPDh32dGd9qtc0hYv6hZa9T4LGP1VoviVhni
mrEwUnh4oZ06lyhvpofGQPSGBWKefCkF5B9sLJV+mETnU5ySOh6ODqziyslZkB4RbcrfrVfCwlOt
OSB4fuR8sc/HmztT7NRfQgXjBgahdnpEbXEFDUUMhr1cTa7tIi6ZYISnnbiW1KEe5KMNVvzWM7kk
QcXqvVHO0Y2w5nub9+/QTw+9oV+7P2yxQ8VVRfAvRlB4Xcc9Ztvht9WV1Qyr45ltL5M9gtgEerHr
+uQ9N6f3xN3LKKEDVn9HnYTcxkoLHX8nJlzWrLQ25sK4TA/tdOkbnPnkpqWLA7rD/6cavomKidfX
KG8L/WiKVOmKIE35OaYL3XjIPwxhV0z5hB0l9HjgXUyMJJe4YcmfZVLZDLrD1EUHFWsNwaSUBP4c
VgyDycVtXDt9sDFSRLbRBqqglCXoyYzUmY/3jwDSyaXf3mBQgvWmVT2RIzfCz1GxA4PtilqMDGsA
OAM8eHc7OIeG9CIW3fAZm7hr5yggJWmGb0pdPnXnT9WEJwUPCmgHrqoNBEzjGocQtdco5Dwwm+S2
pGtnGrMviuDzZpOACI7EPZn1cSD6u1YK1+3fFg+DAI9FnJCUucHyS59HvWsccZ4n+9RbBlaBv1b+
zZhri7V/qd5ckT+aLLtPNd5b2Orq3ZXnEeRrDqNkIEwk1RPWKFCGIZxCkJ6UQawMcJUyCBsGeJbT
nrY31hptJBwB1BFHVab2+/ZZ76WZ4Hrhxy/3hQ47Fw54Q9s1asOhJ3FrUJ7k7PHTH0aS4MpwtbQ8
SB75kzWjtzF/pTRCyIqWYmRqC7yGWzNtzYK3sWbUKD09H0GyVVhjIlBJV1cxUWoZS5FlktLeR1W/
Zzfu3cZ3WeAK1pQIs4C06av/qMnEOHhOUs1XRiMIebdLSyM45/dati/UdnU1MKxg96EkqT3bvXHO
4pIgJtSYXZdRfC/3TlE/IXGcOzOBG/qGfebcxioTyfBM6wdz6BZHtMIX3rpA1xsE9yKgbiLFhL2t
yHspYvZT+gDwW3NlOvZRiTbLPiQ1LHlAUfm+JkjuCVdCikKstZBw5tbSngoCbQSTB/0cYrIbyJo7
ZKqGLelPakPNL2bjtei8lO1VGSIGZBCk8usYDbeI1jCBQEg+NR3GkziIqD4VEecwMp8UDl4h0l0j
4pJm68fUYkvGumn9I1jOk/dkGvwSOrXNVy2/q1Y99cw8rfVUaKJyCWoF+ApHrJwGDD/Qjjq8EPU2
Ro+iMx517uIxiO9TDn2nHz0LN2u+EiT8hISw4DkRtPOJ7ifGrjsK5+iY80akOOi24/KuaL5NXkSZ
DCoycBjYlNSZIHxg2RKk38v0l+0MJz4tMu0Cx4K6UXDGquVZV+xzWFUYER0AV8ZlyUOKecAo5RvT
AqgDLySHF9JXOUOMUzcsH9a0vOpmPsqIyiFCCE5Bi3CNzjnUTHkNSv+w7Oazz2HFZ6MKas+Pei+e
qfIT26dD+G9UU/wyEZyLPHBYdV1smaQ8zVS5mAL1F6SLOYLBKOODQdPXt6YQBNH1gxmNB6kApgw/
3OLJUuklJe7stSVa3GsqVcaUZydctnZOCg9OZ0GYY2DXalnJbFyxcEWc1qYZN+7ZcsbfSotlyjrY
KMYTxUNuO1PfkfJA6YSyYp+qCBx8gZYXRzd6SqI0JVpa/J8RozlPe+0jS6ZDpPEkCnCoA7TIYsAM
PtNW8khZlbOSRqWTU1BhibqFHavT3gajORI0S0G5ZdvcjVmyOcGQckgM6Y8LfNw59CdF4V6cBQkw
CCbJ0W0qQ8YN5rUpJuj+noE5Y1x+lzXQlV5/Y2U0FJq4ooiR8CMxaEBSyI27FCHWXdCNX5kBvTLp
fECjvgbO1NjVDKcXTobuYL2l3w6xZ7Xpbk0ub71MA8f6W7xz57umJAuWNUYDhD+EcVDg44b1qLFs
FNLrbCo0t+q5w8hddHSNL2C0MJTqGyz1HO54D53PxVMIaWclMUmyELFTeONc7P5//MEi/uAARWJm
fp633xYNXFGvBGtmXuEAgLsNOqGzxyC5q5g+jGq+weI4YqCNh4NiA30BeMBCofIE0QqwwJ1YGhpe
I2fPDxr8Tqkg2UOX0V26JMSJAaSu8YBAsrfjQBgEXKprusz70RqxxpHqoytYAcahEbuw1Utk/mdZ
pJ6L3g/t1s9LEs1Ynt2DHrmwxem3gL4Zr5Z+HXBPx56JVwk5quUWVmPpj9gP6HVo6HEaGTvvMsnh
ADCLpP4Zn4FA3yfvMDHHLI0qECbA4CxYll/sw9uxcbZhS6kmpypsTTudXtoQ/bwDC65Qf7zEnqyg
QaX2R8lYk0KQgwX7RCB0c/uZHYw37qqZEWLCr4peR6ZeyY7xmJyEzsloxLmSbwQcPLzSm0z8tdv4
Tc5cJGXLHQeE3a3VOYH1SyAompsMyiOS1CupF3flqXYW9nA3YEkpof3ZaPOfZZu/sYimUtziGUMH
bBNh0u9gGZ9Sq76ifv7iVjQp+qt4hw1zS6x2R5YHIDQkUjkho8bdCTZXXya+Mc6+g/XIwkzHH1Pl
/LwcR512RFpcRpdjMyJXaxpIWLBvDTcgBYAPiRTbFtoFVlwOHygP40uZLXI1lhfmv8daHgYWkBn3
ESn6gZRHTxw3l5chbM8REW7oXczt+kqywKPy8Cr0NHIiGrY/UMRHIN1d/WjNI16JDY0+IP6w46wZ
lv0IYtG9Zszh47a7qDpwWkzwNSlbSLsbstc7zTSueadBxhRe2jOTWhkJSKAd/Tb92m+TbOhRC2DS
002cU9Vk+kpZ+a6hEUBI8CC8L2+ZaEjGJld0gTOq8UWZk9voNVXMGfLUKNQTmbQq0bicr1e+hE1D
HTEKlyDzX1SuVO3sJdp5U7rbCZeowOcVyevMRAGLwmP4iqIZAYu6a3xFdQRmGlCsbu406jxz2nWY
3yYFL2sCUCl8hpHyTKv4fSbLnVnWys314qF8zqXE8T89yr6/12/YULfk2DdZ3O/z7megLkyLw8DO
wlWC27gGZPZu44DtnxUbTjd4fDuo5rtM6VQzKDqS5sX+bTOMazMEsQGkcpseMoBzPP/2SC1HoflG
SWnArJ0tRb3AVXRiWlVafnH1UWhcNjisZC1zKK+W3XWhIyxhCxAa+mp5L5TjYtZvov4xUryFIJtz
Jo44r8yvha3cteqjXudghamA1cGADodfQMMw+7cHPtdDAVyED4F4OrVVM4x+ON3Fjy2iwEglQrmJ
7XU9l6oMNRFJfhy8Rr2VkLoNd8bHMDOUxzUASETrACfZn1lDI8F0Whs25KdRFV/SqL5wPWAa9qYp
vlecGFT4T239T8bttcs/SplA9seQiddkjdtgvqsrenwTcHzDEZhQkPsm7CmnjC5po1wpF7vyLCvc
+13nPBagQchiOFG5NWIgQQpAOD2GS4S3bovjgrnHMAAhKZBGVa90sHs6rFYZkh/bgSvzTUooNonZ
XdYe72afmsmeltkdB1ZnGL0WyJVKIQOe4l2HrarYir4+T/XIGBWQHtGbyhsUCE94f4ydQhYhVmw+
IuS+KKE1xeucOUiHcmuywcaWfZyZjy6x3zPaHJG3+o6ccgH5g+auxfxFJMKbMio2eekcekgc6wnX
4G2B8CYCTMZBW8g1pccm5c4oYwMgR+mBFdO5pw8owwu5mtoI6qY7CmEf04YGpNTd5kxk+ZwHjUKP
Al2b2Wcon/58cqFq+fH0MLuWO2ByHKwLngmh7Gr5q0/gFErjaTB3YUJgPhlMOvLlRv+l80H6+X+c
Djeai0ZXg7TJ6FgH1ws3aSNNeZg1Cro7phvYTc3+DmPS0/GHuO82YznKJ7gCN8b0PxSLjPBWcMyD
S1FlZzPVziMYfrKehYARXm/LKCAy6pvZu0MeoIHzY3C8aYGIi8GCHwTXJjwmcUNXNkGGnODb5OJU
YI9IkTppcS0PphGR8qJTjOweDC2qOAl3gfu35b6NAJ3CJJ86dwf4zuCeoZoH5R0ip1DK3VDSxRvh
tEo/dFm8F276FBGBcJikiC9YXZZfVFIOujzYmOmn4WLI1Ft6ZdPrNOOhKWZzvodamSUG7wr9nRWl
7lyRygzi6kE6GMCp8YYrcc4NrtSS/0lZ8eubkURqiJV86ju8fWcYynodnRyMuOX0WJqeqGB/A1uk
qQfJKFdMxwHE5UyP3pxnBzQqA9BQSsmJpo57DYCzm4D1YkwaSKc7Ff2/HC7dI2UiGNYwN9HD8zXv
fwpB19vvinpqLTqFsIzGKbwmIvrRnzXxk5tHWt2q0MT8+8ds89c0vmvJy207Ki4jf/kl688KsQvB
a99oEcxjilcQ0np79dmfbdlci3lTmdWVu28yz3sVwFZpAic168PFiFhxKMPSH4JjgU4dYO14LaW+
zsUuUWCg6U9H0Q0nSU4aOa0VW/puRpqOK4Zqv6uh2tUUsWYhGRgsdrUHlbljWN+1ZF2r+2L+taMt
nsSN4eLtb5UtvbQJLT9p9D2WRLc6sZmPX708AYADuz0frYc9sv3o7671JxSn6LtsA00hveI+k4VD
07xxBuWo9OVpdKic4thVBvH8VG7tKvy2m7LzbePfQuQtAkYJoHzGF0slLj72oXQwoCSb1GVn4xij
Q6oSBs82a9KCAo2tCPtg2ZjUs9tbNV3Y/xhEGzvIK4Fdq8dumk9WBHeo/TLNvcnozUVRrbt1ggd1
sAuMIlwZYucopJce57Vy62OAYu3ZYDrp6vWu/9Ky7ob40IKuSxbOPekHCItjh8lXtQQNOJup48xk
jLv6LzFiaocMqr/di2EhGYFBSZGbuXgD/11tvOSZJ7Zp9ajimftWyVOupH3n3ijRQxZbHff1kOpc
LDeJlR5Xg5MgAqgAYlOPxsAAZRAB7ju7CWxL4KJ9U4QBfAarfESfA8cBlYxXxCWx40wFNyN3t7Xx
h8fkOAzzkbd10wia0sz4LuzhqpL66a5hQuhc/ukwcmZtua81+qM1dYPvaNMnlFQM1CE/5EAnH9Pr
GHI1xil9YiRJ88wIUgdwdbTwKJOFd8HgcFTzkvRT3ARprJll82xmj3wcD7ikDlKLadAFWoFkMdMp
QkdoQZqwwQzd9cdJ6QMnvcxF6OvGctaKm14a2LOwHhZ4a3uQeW4GHNlTY3lQcVTS5OjLrgGOsMtS
0HREOKZ76pg7el19zkwQAHKnoRxyPS53vtFSLCULxmTKYbSDhMcIsd3iF1NGnW+NyxqG7CCJ6mA2
1U3DQa0Psc/M126A7AxI3a7Suwk61Vo4pqrcLQS5chGAKw4sywgyBq+wgQOhfKvLgj3sLqePmIwu
pVsnMH3VhjeViZ0OFRqZOyZSRK4iYfrfctOiI8jeG2fKMmmRdLYakJuM5Ct10bueLH8hV37RRuvo
enoUkind0F8qLbsKYV61U7HrQljceM/S6NVtbr9ThjQdtbpldDYN52hrOHvblIPOPgWCraVrTzHW
4XRnUhFTgJfY23/gw3qlvKd1+x4V04fxiQWX4oYb3PZNpI6bAtyYjoxlu+ixKUzuUOIb0ddi8wMX
OYPKLVMeoYNvaNcGYfVjYHokk8Ra4lq+cJgVKO5lQtC0Ioz0+HIBYakAMKDaE8Aui1f3LCscaQbT
gyI6jiCYKrTrpUCnb7TtyiPuVdozhLiUE0m6xYFXsyL+2nNvtBfdFy4ZDTc6d/pE24t1Vq3kMm/6
KUOJg+0XFzuKdryccpKsuyctcUjioE5FBBQTqG58WLHYrKR+d3bPOewouyLAXH3TjXloVf3cdJ6x
fMXDFmBy/BBZu6+zXU+3gKg4aYguUJ0a+ZdVqH7DWHnoJ2/mJ8u4kiLuGg0HbMbsHPr/ehtA/daA
e93XCrT5r3RpT/FvLmP+Mhl+FjfbMvlJMMTIVPdRNvy0GH2zQGqF6kWxHaNxr5LS1+A7W2SPOGvb
96zl3GDveMjfcxE/sWRSoMpU+4mdo6dHI9fsU0uu9eFIHDwlDca0EHF2YRQD1YaZLUUom8lKDgnl
8slQrvjbXbz0ux4KdEGKxngW7adhdFsJP7JZqEzuDsIBtn5aiGRqtgj0leWcnCoInegp6bbtVA+l
2R5wQWa82/FRfRNGd+BkH7ERSuSh7lDhOOHYuJtyou8GxwH1l1nlHtQZlhB72MTiLnvowVS3Jwbh
K8f4qMntZgIuZWJ9UON1MNnb7V+TfJTSb80n0kojuPeB8ddYyg1uM1Qo/A6LzTbjR6TKn61QNqrL
s2bpJ4upeNJznlI3zImHuPXHke5QGsRUKlTDjixx0WJKtH3jXrB3T2F7nFPPwuYaFxyJLHo3KS0q
k7ulpjd7GyYkJRxjL5Nun08KvF94ot29tug2wz9bEqxIeMIbSa/OvOtpwEhWcj6bfcndTmXX0KMW
EuYMHYFPw2EIaiePiIhHRoLMtMejK/5GFp0LXNtSoklhGR8TE4K2rb3YWD+FSD9hFL069Q+rQzdj
Y5+POnDfciR5j1buai0xLdBNeNhKqZ8tluFCrvbenMEthQ7Vss+TH5Hg81Fq8D7ibuXFPY3BIbfc
GXC2RwQ7FaS9zj5a7af+GUf1+6JiHazjD2nkHwjom5RfgnYGxvgtAXqDTigRqYGeeswY+pSWRp3Z
5xTARRxw66OTMGrA0s5y17LcFZwMC91TWQEMVp1nfZxVIBETW0/Ofx4R1hWE9QwXZoYLU+fUOHL3
1znlth/NKOHsmycdIFxKY3R5GZmVAMFJ9q7ZXqVbX5U+u9bMf9jTuaKTTKzUla7Gm+8Nn06l4uyt
LzlebAUm21S8CQyEPKmPuS+Jy9RX1d3C9xo2XCeqj1F4JU0X4UDH8a90sAmur03ezqHKNZ9YUhAt
NXYnTm5V92ZdXprrenVabSppBQ0WijOdJ+2XdUl0ELQC6z+XXIe0W9T9WSr826TcFN4npfyVxuv1
qKAkeU3SQCIvdyrgyu71VWAVrXI6P1T1SPb2qPzlSgf6o7ZZRxhRKH7huCC7ddSujqI4pqZYsJ3U
X7aY1cE3AEUceJeKgmBYeugpIl+2i0OMn4tY2m2zEWtnebVQrmz32B3Dfj8p0p915BqGZH24U4ti
WxJcgdhns6xW7l1lcRpYVup0myejb9ATCKZ2Q+2Az1hCN5y9ECUnnZNwaFoXeOXpXJX7kONcTHPM
zJEuJ0nKMaNSFaosi0ua0P/iZ8M3hecUNlQzd6oHkwFXN+7Ccakr+z0bBgAksneJfeCmfZDzGxOZ
rePF0Y/d3aLE2i2NpNyg3Nm43Mfyw2w9lwpPwSuqFWfbInxXvsccItd/wmtfrGU5E7w+FwMMPEtD
DJRC6ASMKCDodsm3NkM/pgu9XONeOKroWyEu4jZg/rPKn2qaK5hrMbQWG+tC6TlG1xG5jnERjqfW
tE55OZ9Z4C9V87fX8Pj0DHhT5eoS8SrzcZ9YG+h1ekQpAwRd7FuDQLf+695MOz/BWkKnoycPqIi3
0GlcaLO/tf86oKdztPb4nl259j4GG8z7lAa/QdWWcfzs4+6txsuwFbghatwQMUWCJJf3KuhWE4Fe
0FFGfn8oD/vETA9Dj/Da6/v5e/6eCkDNPXkCv9Pzu9LYpyXZDcDKqxwvDi3xUYlGiCtAhSkDa2Ji
fmT7CWn2anbemXp8MifoQtg2hAklTQwZflEH8BTZ+N1UsAczgJzHboMY5lF/8V4MV/q6M/kvso8i
rbc2+CqbalrjmybQ2U48ve64qfaYEn5rotvOoKMjDPymVYBqiD/1JfuZZHPQ9eJtdQVC/FhdoW4K
FcvIb6OEDj6jHNA/bqdgYDKam52i3eUfmF65RVa1BqvF5xkNaK8KyCsFehLdKB6+uh2MAm1hTgiO
LLXpcGNe6L4rW1d5q0pYLPlDh6OlroFZLsuSfZ3buiCaoroU1U4/lINvekE5G8bywjplMdkPPKpD
H3vxt8GcSqNOzoImQbTTTZdPtXlnr88XlBn10EHyL084scwf58ayA4CmOzBLPwwDJlT9UcuPmuTI
YF/r0b62wgCej9xvY0F/QzZVMZEuYIrs6mJ3+YWY9qVaQId0wawMJBT4q9rhKzt0zO0WZPE3Q2/3
qRA3NwMuSD9JRtKmirtHBJ12OPUQqp/lGo7w3mAIb6bP+GmjeswU22NewVGQbAQOVEdT/U3MjcML
UzC3SmD3ZsBwSNd5sKaau+7GCupPnQI0LM0lwG6CBdv8z39xiUJOE2cKIr5AnfkcNxAcN/8dlsba
Y/RpmYDLJLDcN+64zjtjvoP1brw5W9gr+r2U8kKpJUdS7hyNK4MRDP4PKlLgekj+Ozb0XIKwWReg
eJ9TPN+TIdMoAaZzdEGRWerDAJc+Sidfc548hcA9p4BQw7GjcPe//HU3yoLUKCB7XCOukl2c6Sq0
kcssNZzevQZbWPouVJeztQ33IyUAWsX19v9xdTVOjXjcyltUwLw+H+yekZ1LuyhzD3xCocqZAhA5
siOGlP2wF5ciJ/mGAIxhrp4OA8iBz/RFKnDTiq/BBFXa8vw6T9XcNeElfJIso0MybAFZAKYkTK0w
inx1W26t3PQnLj3QAYvNgDpPrd7mQFcBh3ibMPpq7KoO5UINIiNYBD42OOwuiFyVc1RdnoWCEINH
FQ7xHaEqQKQz5Pxs6IPyNQGJxljySRwx2wN6BDSwXbSjxpU+4+416oSFHx1FiqC+C3t98Gi0HRN6
mkg0bOzH+qvImqFA/kyXm5JAzpmLM3IrfpT6jmIWcXwDcQVfJLBSODdu9Ijj/pGCnGiy8dEuEBa+
wnwv52m/aNbFjuSljTE5oxNqROQabyCkbOORq+4z5uXmjDENfLzc4cnj09RSeVS3Q8O+jEJ+rqhM
FJ4qlJss8IMoDCUYZ7UnWRmnMGmQAAA7g5HjhoV2VxunqcJ+roLe1pvjc4w86mW2a49QbZ0bYO30
z12cmWbfDGj/QVjtlcNK7I5nG2dHSsUnMPZXTKXwHJcPQ4gvR7LWD9jvZ5wXo3hRLflRWuaz0u1H
7wBh1m76tkef1RtB72CO+wgaMAcniVSUZNO+Jk0CY5CjnIypqfvbempqAAApTnWHISBiYtLwDSO/
Jep0riLt3CnqWdka8n3hYFhY7ie88Zc5mIc0tLfW1WUm0b83TvrsgJCOQEi5h5MsUvZbldzDsHb/
ri+dT4mqS9UfkmN7LHMsoc06TirOiu5xASfVGDIUSyudB5Y5HNRNknqjJ1uox8PNyEpu+eE9XqDY
9kA6/iGpECnS7Ix8AyelcHNxb7gCTm31y5TWW8vE8pUWgt5ZJnt85bZNfpe7LbGHovPKtHy4GUd7
md+RsLlYhrS/0CWnwWmoQKO0XFX/Fa+x+1Kewy7vJLATgzsBo6HE3mMnLoOtiVURclJ9TigfmT38
MHV+aezx0rwuav828qwDOiLaT++DZ/9d9pbufA4mE1ToYrvo2n8lix8nDn5i91Ib2jVqKdi6opKT
mNFf1abYRC3axzEEINsDQIm3s+oGbvTdpdSBW92xPfMpW36qx56JRMh0/xgVy0UFtlsx4Ek2OIRD
yudzxry5h895z/cSLyhgYmMD9jb/FhlE0Bd7eolRhwFNN8XnmpesU9tzqwY9efIRO96STpRi7wj7
ADR0zhmzUoHb/bGQ3Z6d7GBjONyNL0MOnhbbyFB0LLgfBSbLtHX2Bs7wBn5qwf/q1OKcyBmvLf19
45ZQaZ77Ij/GzB2aOd4V6I1KIU61LOis2ls9ufuyPRYS+OxaOVxlpwxeOyM0La3x6zcnHeR28W78
o0ncR4/2FZn4LSGOvliOhjjiG8ObwSgPkqng+G7cR2c8WFPr99PNDkd8IFBP7QULeQzhr/JZqDiF
BSq/a8XvqjYPWHd+yPE7S1ERLOj2DJAbhscWX+YaOdRYSGRDexXoEuPOjereMorsdTzkkYZNRWyZ
a1gax8XhbbXFLEYUFIbghy99hTqdJHIw5M+MtzcyyQ8cF+I/WfuY1fRS4c4rZEPfebK1bt3W4JrY
oSzuzlQHzfUjO9v8qJWRMGXfB7VuBLEWHTuZ7yrj31yQDPa4MR2BA8tv15ow9JOKTIcLTqpLBd9K
C5nbDDlkoQ8bxpzCxp8C8Lb/TcoT1/UmN8VNt41bN3SwTaH6o6sKKFQMTg7j90IyOoNgYBrbpgIY
4Rz7gfU7btfQgnRMMCjFK9X6VyR4mV61nh5GsVp5jO2i+iXjNYKP+9JqScuQHoCOHgM6xzpQItp1
4qCSKJQ7i4qHCqMdeEJl+kA6O5kq9v9ZD/Qz4PVdbGa7WFhbSV+Raw3b4Vat9TpcGkNY0AXoCi5c
do9Ng+h4fG5X0995qc0tB7PyaJAT4bvDjbMfD4k1QPJhZrmoF8cxr2Om3QQwqAwTiFIQemUqXC6U
VHC9p37GMnQw87SrCbZePKoKllFOKh9soMnG/u2qh1hygeMMYDy0mXkYb2OV/i507VqnRERxKpvx
ZapIUS/3nJyVjLfaEVs0LA+zIlU2PwdoFYwykQQhQ9j4UGV1gFOA14Sfu1r8CkP10qA4L/Np+EIo
gDOuPuuKpIXlrswQQxrn1kH2l1voEQ6BvNpUtx0jwJVV3zIGFCZuaswFMpG3FMGakbZvpEEvaz7N
KaD6wGdArOluMDeAlxwEm+gIiT2oBW6BFpw0IfpZ96Z/Nf+BGTvz1+hY1cAF2JhtFFKgGbzroYqh
FcxADSfk/2g6r+XGsS2JfhEi4M0rYQnQk5Kq6gVRFt57fP0s9sxEXL1011WrRPLg7NyZKzXrqmNm
WKUf8cQ6o+l9lVd3Bndm9ERa2XjSUBtvkUCNFrfVavxGb+0L1DI/NVmgNVLXr6aTn7lF1CADbDtl
Qd78wzDXxhcgIJ5EA+6OO5Gtc8g4lReB2W6BkhA81CbHSLAn9GUkdkLUlqyZi+ZcP/UmeZXPlyXH
1/raL1Aw0RWkJQl0dm25XpJ/9Ldk+2IHnFISEt/ed98tLSNdiumclkKq53Mdp+m4OBP2SwGjr6oJ
wZKBvmwvRdOfx7I+0UJzEHI6xf50aNUGde6GhosFSQGxV7s3cHRTLJg92O6bzxbpkvC0YA8+L8ql
XfiwtX4JZaieZRs90zOvYrrfXW0pH3uDd8hVf2ctfGucFKjJx3zTnQaNC6PlsRmIECFXc2c4lHi4
qHSuhuNE9ddPtll7kV9FnUytTboWMlPGJ6s6LBL/IBcGt62/DNrXBUV3jHR3WhgQi0FtAUunFapo
g4WVKooFKqtXkqYpStzZY7T+ZWXuUTdEwA8TKmGJirOPDXDlQUWLgGCNmHnL+zMzUS8UI2xttgD9
wOrzKY16MEwpqScAoiVKxnCs7fReQuwc1/nQTRmcnOwmivp1m2CDbrSlp9d6HAIr+YNn5YyJelvO
UrKf1GyJzG4MI+LkCTfN1fts3M9V4N21wdSnQbISEr93EEstPzN0jL3QINvLAKa9IUmvfo4M0oLh
KCj+cvYzXgXHTMrjDkGWPXag7+D3Ro3yDxLslBaRB1/CtJuPJWP6yK+tNzRXTAmrKgWeUtLbVSTz
h/NedQTQria/N65ryRzR0Oa+q5g5a1ruXa5cp4Rsfu5AWOtfdXmDMkdbwyT/mgTwz6xMxUDtq/O7
nY9Oh6m4WiteTHzqaGNrTncDs1nHh9vppvxmATwa9a/mNX/CVrakExLeGTi2rGp0R0HMojpbWWDw
OOkcH0dCNbHwjrBh02xCk7e0gcheByt6aYdfedojQkRRLbmPPur0NWjZqFJDLpIXNpYy+JsTGF53
0/tt2RN7vwS9Moa+uRr+Rog97lZPgPPxpMPDPt2MH81ylZX5Yn29uFB4XRt7tMP4XbP5RTidGwLX
eP5hRLBeKd88pRORPIpjjsXYH/cv+kOFKLsvXe1c59nO2f+KiadqKvjjUMDfUyFV6dSw0LQw6Vh+
RiHqiHttKegEZkGLtRbATEyNCyORkHgWTO5xbZ7Kr9IbBLjTVXOZ5vnSCuIl+aHPJCbkD5HEhxzX
Pq1rfuoQuttPMq7labJcbnbGShV4EmW0Bye6doxfYEDaOixs9Hx6ELfvwsNoEDKpxjURQIRN8iZp
BqCVfRQGT+lZPuV85lxrkI4SYbpGAGdmuWOThtBi7ZFtK6h037JNcnUGXpp8ir2lB3Dij/UFk9lh
p5hlFQfXXAubJ1Eh0o4wZp7AKMd22lYs1rTqO8z4xzzFQCcJ7ZnTI/sr68aNxu24MO8VA3LPWkHA
tPeubyuFxk1/GblxJuSZ+EtNKV01HeRXaSDcZ8FGsu82f8kiEosuXmC9yYZ5XGO7T7qbcTFGdv+2
JrL2lOQwrUlxCVrw7ilIAHoeII0/pR+G3YoY+FQpOiy3TIdIPoz+l+4IwhxtfxJcnvUl801HP2oj
Oc3XG2mgXcxXWeKr1zM81XDP6tUZKx66mrvS7ZWcfmMhNDoDhTTxtmvXduSvjQv/QiR9ZiUU3wKp
ZLPqqylqIq/HvgP0QYbIF2qWcZTLN8owc6aL5btO8RUBRj0jo8nSHEAOZeHys+s6D9WfXgo7cw+d
30HKLO4izFnCD2xqSza3QEruUHeDdsHYD/xwZClBDuCwAECs8HmL8AhNiorVW876NAPUCi7VU+CI
WPZNhYHZQT/8q5oEtjfC/2RT+4nM4TeSDNj6NeL96SRT1oL1RA8wHtPQxU7VnZmw6sot1saRr19D
Dv3JXO75Hj+YwYdkv2v+qdMwSzCKpxfzGrMrX8ziDa0qVHZmYnfs6/Yo8NUh4MMT7R1hNjjeptdy
EvwULxIw5ksNeX4G5tHyu+sp7ZMUb+AIzxXGzlFwdayTiVG7FNAK1qkW40vV67f1gyblu25Vr2Eh
hgnej+xcuZ5gLNYikjt/h3qoXBaco2uBhzMICaqsNmXscRP7tUF/GB8liYESq9BIklX96oRAA8hS
ikAOJUwqC29l+bs2ZhezsU4WRxORHlHtw/SrhefWFGYg0ib8W0T8pUWuNp8sIM1Tz8MZewRQdiAK
P7pi8PdV4LO2gcQ8GDrvaqADU7w9M7aU7XGuuKNZkAPGQGc7gGolJkB+aroeqyPfLSrWOGw5eKzL
kImOusyA6AU8JuqZrb6DLhyksP+GmqOQkbGnTGq/DU5Dt5BW3autfmzf4mfC69TwOimQuHIT7qGt
7eVjausbQHHd6h/lnj6yoYX8I9N/Jrgzc4MBMAgZ5CiTpuBGt+D8k9EL8/3HaqZns0zOFxYvE6Fi
YN44IUcudVjiblIqX5vFusRafsnF8iya6cmqwl7TfYVZnadsgXMhMQPVkDCQbXxzSNHCaxaz00oq
hkeWREbWUMwr7wP8HSOZkpG3SK+P/kDQYkfI5mGIX/A60hhEhdlJykDSMD4sEcDAbAYBrBKLTecn
HqqmPVW5dFLy9NxRzitC/wUdAEMKIpyEGizwOCD0fk8mvvgPyjOVqAOJN3jxpJFket4jWczO2QwR
hhM3zy+LWAYZ/enqox1m//8XomtbeVW0vp3nbH3jkjpOsrECRj9mc4nAcmi2AIHpVmGtk5IAMM8z
5lyJclD5rKWVrSNm9ICgdYxr95rl4kytshQ/rGtMwDSGyVzaG9NSdhFqetQ15WgQ9qQuD1EEESSf
zIe+Cx8mSPKfslk61Wf615rX15hUT/2iHTVju+C7KqrdTwG4Vxu3emKqOj+JSJKMQ1rYHOlnPlj+
JA5+wfknL4330TgWzgDav6OnPQNGUWLu3VQzYX9vsL/zNMoR6jC6q2yyG9GKdjqklvIlUj6e3IVG
vGcYcXrdtKtSZp0DV0WAxSjfvn8JkuDneiT/Xm1zA6vDiA9xRC6uUjU62WI4BX1xwt1adF+sNX8F
9CE20AJzkUgWuRv0xHnwN6HwC6Cdw4Vy2z45b5RjCdxOjHcvwIT8SoklOVSJ0ukKa9xCH0yN7LZ4
TYIFKa4jMQY3aeAR/g4xB24r8wDhT0cDLy7kYM6YPM3OF3fD775NS4sD5sDHL+1DhYoyrEf0WVSD
D0aN6MSE0jSPvoFoOtN9JKJSVg7Ss+J1aKmAiEeNrK8rEZsZ6Soi17oQ7eem3uMfNye+x0q+Rz8U
JOMHMIXQtpXqc9utj7QM9N/Mk+hOictDB9D9fBPl7rzXf9LPNa5A82BR5UaD7+2qwF5InRj81ADb
BlyrlYwskZJIz7cw0wWyNG8TJ/pLZLlqDvjtlRakh5oBxzCj6JeaGq5Mx62VLzyxM44bHOPDv6Sl
xqimU1Q5xfBIxMSxmi7oQfv0KWd9AXb5n3Znew1kCf9w21Q87MYjwxJbflQheiFTeiEFNGrlzrTO
cs86dGPHOkxjp01mIsVzPRNrZLIETbfog5e9sN8/Kk4qixEu3QqS69ad98gdUvatJOqgU9aiaxd6
5t5YeaVDoKE+x8r9vJvw0XF+YSEzy8EW3gRNPOZ8bMYjiOAQHsRkHXqFOvffndJiWFn8RmEviOgc
86MQ6A4GVmb9yATtlT/piz6OnV2uGOakDuP+FpQXapyylEqs+WaYcGaYjX7+LPIpIgIRCkkHK+jQ
Ep+VHY1syiyYkdLxHJ7LKKU6wJFzPncjHsB/8dg4org64FqAtjSYtBYCgx0OLTkq5DiYKRwr8aTq
sgQZOT6i483+2Bd3pc2eza6+9BhZGhoQQc+RjA0ZMcqS6W/yStitItl/B2cw5UyuafUu8QvazjXH
5L+fs7muh1vOZ0RjQMuSD4sbb7xUZ/1rm6tzI/ZXsF4HGU/PgD+wrJd7OZl3aCk8ZsJlrcM2qcIK
kpBlCUeqi22KTFblSZsXKVWgs+KhAAvMQePEm+pPfMUrFae1wmt04OqBXcjAY+bGBFQv77kFTseh
Kwkpr/qZfPFZXIES4AKsKrvv6DPsedBRBTXReKet5aWUjiob6Yn945CM3jv1QrKniXU3BToRUxFW
gf1DfeUXHNR5fky+NaTzdPDD+wd1AstwG3fpYeXtS9FY5xn/qNkJJqkMl1urjqx2Mb+uGzBwDDAN
xK23Kz4/Sup6tHYLUgedwCTZh1+d8dbZ0HkwVvT9b/JOfDNMueS783E8XRhCW+Z8ykU6rNzlY0Yd
WzcYsRrs5Hz2Ne5BMrJpESwt+BgoMXn+je2KTbGwq+VNUMRL0G4TmcghDPezZfbnZtkdKk0cseOx
LysPFgeiAm5Ow7bngALHByFHeKYImhW8e7oQe85/XuaKgWjJb2/KnNP3mUfnOd5a9ryJdu/dXM+e
2n34HWu/hIrzlHRjTpRQ5fgRiN3R/sVpSxCQnf4RdD/ujRPVoqfdfgffLM7wOW8/Uqn4EAXrZfZO
DbulT1Rf3N43CdCwtdch5UwUoZdImjmZGTrETZxES+KtFxJLmXEc1BRUcX7YfyTK7s/rTKVafdTq
JLRkNZSBieNPAzsLHmrc3+QbUVTZNFjHIP5mydjmFCEkPW8poSSAxDSjFC++2YnBekG26bKYUm3r
A7wGG2yFDbYgC0gIfzJD4t2CSxCLFPP4+0my0TDXQdiawSrm7srA/eZy2nxay9KWslA8bMcBa79p
4GMnF18TKcM1I0rmpZDtzsouOzAS6dAtgp3L33Js2CbGLOyShnHsFivMlew0JPm5Aw1hBRvNcp1M
ywGboTlPwo4PsKjRZgzYAz2AThZb4DA2rrQJIpRYjfo+hg4Csb9lTaid3CPLwNsr/0p6Pj1vqslN
/1b3xgdhuxuaKvysV9nmT+4UzXxKZDGyRjmsRLgzDnGj6U8mpKeJ3dR+BvKowWg00i4Ei3EUZhUE
6ja+UpUHW0XmTMtOEBHPYs1qItavzbPWzaswqvfimZXyLXVtULXvMnbasmMwPuunYSoXFaIqmzUh
a8+J1Z+W4z6tt1RdLvl/V7+WHW/2/h08FASHkTybYbJHrPqL6S2U4owpxVypgIetdJr6ha3W3vCg
aj2QeDYS5rvvvNY5PCl6iAiwnFQAwDlR9U6KErx/tICcJaE+p3Nxnn4pcIr0lvFZe7QSuU/xMmnQ
HmQ6SKg1+K0q7m+egrxNICI6Qz6F+xb8nhcEB5itiUhsEBDJLIXWj1JmeZ7Mjjn6yUQkpCJuDt2O
Od8DiMn+Er+2S5ztkalc0RfhnvVovjbZa9fMYOq1EJAq8ToKyqU//Mw25Y4r1i1I2Q1/LOgyZDir
K7gqrKUguKXrpCvXkkrdUu1cq0E/QXwvbtXL5HbA4E56r8bHkRrEknFHpEIVqrN2nNrs2AE4l7ib
D3LqZbQVsdOFlUfFDnm0nvALH3ttHFwcFiabXSQ2isrxXcWb6c6PlfikubZ+WMMjnoN+WY8l7gac
wK3ltlPhbdsesCUiiSgeFbqkVMM4QO0OYwouGvAGLLYPKosfot2tjSrN/4GNgRh7O7CAljQO2g9N
7HOO3e0t5Z6MWiFZsL1quXxpxDcp79qxICK2JWG17scZn1I9qkGZNIFQqP5ovq8c1JJJHs5WSYoE
A38omLdu2G4mlnTSsWZvjw3x7ma5I7g9Wpsb2gjn7FeC0L/pEiM6Rqci93m0w8V3DJFnrgrcoEP+
bj2FNqxyIUMDkFUEG7BPxWWQ7KkwiJYq/oQPEnWGQs0/YmzPquarzc4535IkmDSi0iLP4wOYKAib
d7MWboCdjs3tDU1q/mQMT3MPClG6NmlkMhDTNslcTvB2mWeYgwKuIz4GHY1YtFCJYBZmfnMlv7k3
z0T+htRt64ruCgl+trSlyeHdHqnZ1ctqWqSU4qgy+eYgy0hblwrq//hb5Qkqni5tidThlGV21j1a
vfQtyKgrzBUSswZKoTO/K5mkS6ggME28tQWXTUjJYlvGkPH+pkZ1TUEr7W1kcEOTdCq8UYlY0QgS
DTTLdJYHIyqZhogG4bykKjTq73GCziLPFwL3TXdPi/ExJYCJWbqKafzMru1ZW5NHplQPXkNqyjcN
fNmj/qgnzaZEjBLf7X3dys4jWZVV+GtA/lfpJm76K9VGNL6Hi7ZdcwTo6XvzxT6o6KDUJROKBb1f
IPr0wtXdHncjq21b4Z0L7r7RPVrBJANLRbgAO52E/oxbfpHks+h37tDOEbdNT8KDbuE9U31ZWA6F
VDsGgQJsqJG+H4XqV2PuYbqqYf1B695quZlg16R64nt97gbzY8NJqdMJr5KYSx5VI9nzbnixrWNA
0UwvjnGMUrpMuSOJbvoCbZl4v7Fys08xxbGzfZfW97RG7Fbn9W9f6bC53MBhtJa485Z3qFT7xeiD
bbXCREgogSd52ZIerK8MSadK1091x9Bq/Kp7pzMOIpm7hDpaFhvfyxhqVkfOi19Zv0c1QRIw+mzN
9Up9tbvxjN19do0bvuCQOBWU4DIcTfQEu4sm2nA0SnoN+Mkgu9jCa/yYWU5y+QhYfV+TS/a1sjkW
sS4qXxJFAILgVyaF9AYxdk2FI2hGFVSrEZ28jBquNkr9q7fK07RZkarvUTfJ9/Gs1YJf6D5lTN/7
+VcMTWruOxr2NrRCJWCuKABTCGrUit/jzSC9wPkK6oDYqcpfP9dOaTOc2/LwldB2Pk0AG5qr+E3i
WlBR0Ac7285W2e9AmGy4LAUmsiVvKRDogor17rAI/Nw3ajnYv5aXxevi6kxA9Wxel7U/iez9xELA
IEDHDhSEgY3tpuWI3x8Sc/WCwm6EZd0yocUh3nXHkPGXjDRmSLiQUm7/zDVCqfp4GpjNq4aZyVF+
/sdB1ZyMQmRdptcZyB0nqWPVJhY3Lr3vcIATf20E9K3WS4lUxQ3olWKjev6Q/NYEEShff5x6w9ck
443A99jzojDXh5SyzqHmwKGwkzJgPpKGU7EtBTqQ6NzLrfP+1xymmzaIdzh3eJ+aJ52Pggxr0K2b
9WFk2bOSXYnJQjg+N3jjU1uQ7yYE1NECW2IaKGjzoYmp5Gn2z/pOwb1r3QJsK2uDx+ir9v8Jkqd2
bNxJb4GPYjuiDulX3/VHHMLxRTSVs0rRjhKj+S8dQQYv4C8K+2TRf8vKp7ppDu4DLexoHcnDqiOe
hwTDjRsjrWAx+h4KZfAE8GE7cT9ACoSMjfvKU+yrKrTTZKGfxeJLyZOPd9Zbu31fyOAmlAdpN4Eu
hZNRSB6seuwIkIdwZI5idWWYv0rZhmmwu+5qdd1kDfgODsSrxOu7VHb6jwsqVszf3S4HLZGSDmtH
VeEbl/Uwx9AnyFs0uwLj9UyQCDMUbgHu2shudLKc+trt4yHMCm5t0Md5qcm5JkZkKkrUFsyKMOV0
5iMhqaIaSvuQP6alD8dY59GCdH6gUfVRV+DCjNxTuN0qnIRgGsgJKcVoC82T7cmPjrYTHb4Dh2WV
uLDZ3JamS6uh8ghUosizE6ioBySMzjmaHb0JaImldYeaS2fWFX6GiC02rV/xxS3LBxxDqZTDsaeu
5adpLk9jwfM6fACkfqR/hwgJUnyxbYez1HFTrt6IKaf8P4I+VkuFNS9vP7YWZn2f838abiURt9Lo
n/A68j9GWAYA+mRg2VmEhhNrujWs3uf672ZdmxPDfrUpV0MVohlvYvaRSMVVIbjV4xFr4BGKXXvI
E3gSvNBdsd84Et2liO2KhnZpjpaJ6t5WDg0qTwvt01zkoyTncCtJleYmaIoD43W1NqyLqBOpIoRp
u4dwBsv1uDNyQtJs2yri79GKk7syPOQ9z5r9NYpcUqg7XNvNr1vBX/aG6c/ZVYMgRhlp2RY19BNC
qsuZ52Sv1cSgpSCMBSWQa6pwWgqcGXCAtxa5V32frW+V4mhS4oo6TpL9pzb9lqHSDCxhM5awYJQc
sxSc/t7CJ1CncBYn2rZmW0XbQCSLetaYnDideBTKPKxXiXKdYzup946ZSaFFVq2KZ0wQVnC2GNQj
UVaqvI6rMj1r0XqkKR9VBCc5tcJK7Z13S13VGUfF+tcLBwHsCqTEo5hCP9CKqCoNbJY90SATedJf
8QLiAgSFQ9d2TPOXYbolKi1ka4JpJ0/eoHDXvkXJwQBwS5dnSh1S+kyehkwCho9y8lOagGCRxjUY
zCY8wnPA1S894mQjtgZmfg7hYYba3kXaOxIu5aFE845xqFI7X6njae9pPwXF+iMdujMFH7iaRHfD
10rtsKzO5yKLaQpg8dOhZZk+xZs3K5+R5Mbb2vQ3wsUmc5aEk6vBT1QLT8JMD8xvAwfbIYNs3ZDV
ynydtDmJQ7h1Nt1o1HuXr6mnhD7zViQxcIx89GTPuMqXSo8pQ5KdZBkpV4z2Eq1xtPuMdDZ5hDDW
S38qnWWyjrF1Q/Hx1cHE844bFDendl0S2ivj70QHMAz+bjLV67ICT74VCTlwDeUzj7UPCkDi8Va3
8G0BJBkGOzNiKhSPibphm+59WuODM/X7J08jCHl2IW1HimAPrd4GQLS94kleHr/fyUiSuyoQgYqN
mwbFUbLlQjg3wLXmorl03JLJFFPExg5QVHAbwsVKyQpC4ld8wUQHrAxfyJ3suUM4SvnCyBCgkbuo
hVV1tmbrlNJGXCYt6rl/56MTSZnuyGpPbnz0VQWLSMVYIVe4n+ElzWw9nWWur3G2XiSJpo+KLDa9
BNYJBmYzNpQiEkB5k2dUPyNGJZG6+oKkAx5roGMMrTcgLhWz16x0ya+yFiQNtPINBZ+ckHGYFCrI
XkVWXaDLcVF+1osRbfMeQpt+5QTWV2v11YuQQx5+m8QF6paY+wsI6TVQ9J7tPJz973VKmbooufsf
5bjlWG+BS9Nf6lqxJ5N0sCjI+Cjx6w41wtPElsyOl82r6MbNPhdV8XuBlVnw7iMmAMkeIieqTRNr
lnDeiN6ww3bcBj6+BDj1yi/wVi0AhnJHoboL0RmZ3B7U/M4u51qK7SUVxdMBQ2h6W1ADwPILnwZs
lSQh67K7y3KYsWzqgm8R99+9QmDDxm+JcLN70JC1EEGwYrPEfvToVfhVLLwqB0XiJ5Jc01kTWET8
AVXXTlq7R5nShCMCHjF5Ru3Wmu0YRBhFby4EUO4Its4qPmfVap3MiqWSKJ+FDxaHQAbw9Yj+1y4o
QfmvxUg8O/NmvxOBMh1OpxrajslaltC8aE9IXHhYz31FxoP7FEYryRBvFLnmn3q83SFZwEOb+Z1L
kot34a2BuTSjp+/NJjv00QEAndDulHWq29JpzGWwJKBjXpQzqdUrZFTcj3rU1N9xjDzTnyiibGWZ
X2N/cixRuQgGo4vMs9CeoEkpK7ypy7tBoePuRliZz/7AXMWbfmCri0ergN04G+2rRZSthqA6WdSW
jHiz2zeU61+cOMYekyfKaSO0WSgMXYvBNn4WhH8kHNLytrzAThJSIhE2ay9pApUsmM94b5+7WzPY
lTDys+Hcdxa5TfpzdhTORUa2qLxVUVzjZ2pk9FvRrAjofpzWa9Fmd3XaH61gPAkG3ndsA5LEWANX
VujCeqeTLeJROvGSDb3qmQk0TZxylQhtwd2W+To35q1iX6SQKS225olst73fkl3rqxnpoFYAsrnQ
jEFHa3uOlfa8fAHwrtYYHldKU3oaliQsWMuQcbNMAtrCdAK7FDXHtRBPlq91aHdl2HOwxs1FLraL
/k4VRX25u29jG/BYVCEjWuC4db15pJZEZ8bOVDG0CNBoQT+MQUev/DjSIVgm/r4ToH7tKSXHmuUi
wB3WHiO2/Z/E8P6nrFFdYyyxXsWnZt1O8894SQmM/VJsDYen+obN/ASHovRPd/wZV/ttJ7tKxOot
/kJn37COFxuLN379I6zVGZmSdQLN3DziyNMJtqyeqqW/Acf6iQ8XWHYvjp8ru6TxsOSg5IGplZcK
qjIgZvaDqHVLSOllqNLWEgMcwM8GyBM6UQCtY6i4603eXNdvw7qVZBfub5QFaIS3FScz1nC+j59x
X9+2TjpT66KUB1eahzN/9NxUFByqlBlgW51oLV+rJRRyqDqtEWzH6c8qLl4JHRR3JcC1+UfpkpaN
h/m0WkxgQ3pup/0ySb9LjioNHtli/ugli/suMaph8OR09axY9lYVC/pf42+R/mhD5VMhDL1lo7fB
jQPpk/qVmrsKKeihYxVt7a4SC9zLPjY+/TFX4Z6rsPT2o4W8zzM2LiyiV0s/GrR9i7sZrOxkVhXx
C2C87iXo5NzTtucijWdLGq+VI9ZdRHPxD3UsSAnWh9nk5/mx9yDO65TCEBVE1HgZ/3aJeoZ1x++e
ZzeomttTWZ23YY48CIsHXM1ui2ps4D1Va8EBROPmpeIuHXe1SbK17T5PGmb7dxUSz/x81ez9ZwsK
5h0LR7xjXTujTmuo02xx6WyG9Sq/OdD2pKou1vld5iHeQ+cU6Av4Xzu/9n92fkmnNFay8QBqycOs
1qcumC8B535XwQ9/M6eqS2IlJLdTW8asJMfihSnr37zt35Qq+cZz7g2CBzy2RQp2FHn9U/WA3+p3
zgV34V9I+e/7RPnOlmMiOVcT1zVSUKBcjylfWsNoRSjQHtZnQVwtf58Xi9+3PEh3Gf1A89mpbdDH
Jtb6jXRGuiBobbc4CqxRY5jxsLu8STs6F/8SOZCJZsIB2d474hUp8khpV5tx1c0Pq59gjqkyr7p+
GL6RbeSMZ8E49+WLe+KHxWOBA7sGod4AIB3GKrCAMs9b6wjy9wJ/9swl6NJRJkNScRgiDo9zTXaM
85lmHo6OgwzDr4QqRc0wFwzZT9hljDX0grmGG8C9CELzPoXbhOd1gssIceYijRa7TWh2GOGE9Zjy
+uMy09D8cgZTmKWVdNlo5uvb5UbCHazG7Fq9elf37LFFMW3jWH+Dhc8JZQzd8G2z0vtKzELKvzot
+QTb/LfRMrjxv6qFj7Tc8DbhuoIidKCVHB5LNlIOQ/WOTM8FAdIe2wJZyiqqYjuFZWk2bhADBDDJ
otLwUtvJr7uCrSmmf+TQrsPNsorHu4P0Us7oE/XB+IyFXwURzi6vSNWXR11NQysRwlSlaWmYTuIh
R2HIlhvuwgUTXokJr+tcwzCek1K9WrN5GTrNali7DG9Jv3ctedykjIImI+/IxHkA10XpE6HTwpYD
pLlHnK9sE0HTgN1uSRJvARLIbYZLUuS5NxAUW1fz2omH5GpK2RmX8ckQGoIpWAADU5NuXAHln+nf
JVjU68K3neQPFbeizHaScCrShNunBHErrP3lHqhmFowwrQZ6M/7E7jD/BbPnSiZGiluRTKwS5Eik
IpWNMa2sUnIJCLJjHyA8SswfDw7Vu0zMdCgpluLwyjpcXR2Raxw5PVarild/G4b0Mo0ArRYQnJ8S
Se+BpPc39DwO62Cvie0aY4AIQ0nP9CvBDsEZoytnzQIrwXp1tE7MqV/t0Pm81H0aX7ixntnTnixp
jdDtkunPXBRMiDkm+3dOVzHTUOldOs3fPwZWLnyu621ORUYey8nwAMr9A1q0y/XSKSBkYs0OlWun
MDBZTSRrdGws1P9BnuhZO0nqGbbNBQsjHjxHn9twFSlXNvZTJqVn2Tck6RKfc/IqdVnfOku9ZRfC
sDg80ny5ar8zkqrL8pHohSfRRtbjMpf/9TW33kf+osPtUP2cykO6pzDPtQOmnkmMqE4Q/01FG43w
WLEs9jBb+hD9K4QNxjVqO8gkRJ2yGL4W1xuW4hOSSSYgNmwn0un3IbOnz7GaiX4JgAMIh1GQnX7f
Hdxt/tBdSAmyLFlmciUm46GX/8FkVhIB6/rFX1OKtQFzagDNZJaUhU5LCPdCxOv1TOQSQi9uJA+h
gKz35Ofp+6CgmR7GoyIOgVrLdGhAYYghU5dRv0EsLWlDVifyX0TcZ9E2DeKc5OwXhi3UrJUYZKON
QSWVgSHEfkrvsMj8Mc10kHbPDBvL0EcN8FZ5baOdGi6wjU4+txTfSW5SY2LuaUcV+tVb8YfJhJMt
wsklvZMZITm9zwK9CBs5RJcBAPM+K5jF9O2kLeRM+NI1mOSzCVnU8PWFY4SFhvlYYbbkIzbKm4CG
Qy1QyY8uBwJWRr0Le5uWb3VGk6LRq+8xtWuB2RVHZZiO7+1sbjbexrR81acGUd+MrS+rTdhWGF9T
3roL/dZO4ugCiDEsExJBTfNeasbNeoF8gFHnEgA9SLcuGCl5lqD9pMJ2qqI5x1KKLThJoqaPgyTG
sqG/vTLX6TD8knmKad8neoXwAotGpLAAWFXh9meicmXiSt5e8mmwtVhx6KCI8EVI1I/0pxmv0YGE
3XlPibrrLJWwKdsWq+yETGWpVJjGZOJOVBPNzjonzo2k6DRFFfPMcttuiiYFetfBSuzDok7YowJb
a+2cnKPKfC4XBKYHyzOBOBU49XKejcR0/Piq0VALHkZtMOo17a2unmoCqesGGAcYSu/PBPEl6HPL
qXvNih5YNORe2wY+dKt4JG42QDfIJ+o1Q1hsCy0EjQ8GTgdjJFzMlOftRDoRY0xahpKEtqEfSOoE
K1/UVGKj2QK47RkLcmsrKLjJL6ZpAale2Khw0c+ll7JRj2ByL7CnjvxcSSk06YyejCQz7KdmzgfV
a16YxR9xe1UnQF+UsqSzcImFFUZ5eWr/h6Mz623bWqPoLyLAeXilJIoURWq07OSFSOKE8zzz13ep
QI170bSNI5PnfMPea8tEE6JQwRQJHR5PgDHiX0CS0VgCxT7NIaN+HRUDaCmHjyw+DimKWLoEEoRZ
SDKmRFc2iF+5wbv5P1etHSp0SulZTnV/EUdf+8E3uxKCOuYnggGC0R3dIcGqL3yzWSl2AkO1keM/
OkQkiXdIaU1M+i2vmPEkyD2GvZoLTikQXXooENsivjxmBLjwASMj5rXP7AyocsMsICIpOhq3A2F8
WG93Apns5SJ61RebkmrFj8X0Tf8oBxtYMz7fU+tAzH7TlDb23C1tEjjfOpKcmiGcIJLt2XYvBGYU
/9eB3AAVgPAYHaWdGsUPNEqXEh9AuuOXmhZDrdwehMxrOtYVfJnzwg9jPko8KBYPCmBmaPlLRx7z
PB0TGb0tAXM5yfQDzLMB5pklwbeRmfuRiucPfixwHrcRsNuOdT9w5GxXzO1560ZHqj+3u4Y4P2rh
8tqdH3Xse4knbJnQJZdp4ahaCSPWbyq87236M+jPoQUIVGC8QRA5MLBlk5OajrhAsmBXup5zePyI
yATMzR1SttGg8DD62yLdIvRZ0cMeJf3Ecs+nU5905VhxeJXKP4PGRMVup4zUeVjtEIW5mKww9uF/
FE9ImYZSPBdpS2RJcpZwCfVt4heQ5Ak79cQ9drFMJ2wLBxHU7KOpWsj9mWPwOSyOGW0HvcsoOjn8
Y+olqjsS2tk9rb4qpVfdAsksQuzY7obIWcyGEoukSPGZsGrQSLhX43Oe6747/c3n2e/hPTI6zR8q
s9xpua2GdVyn2E3zzGV1VLNPpjhBRcLEeWr+KEx0jCbF8beiVvR1AgSkUwzXsNWgwBkS7QZflhQm
mRiCMrLLRgNrHgXLgSSFHr7ELz2GXWj9L9VRmF6miBGGg1zKD4hEz9KwnpKahJb8o0eeZPca9xwt
6b/OapCkYNvAyyftUs9U9ateC7d5Me/8Xg+U06byV0Cg9150QCqY9WDLo0BhESYz8Si58lNMPMU1
VXcYD8wUSfBI5sB7EwNUds4SwtURhKAZXK69wH9dRPuuMOVKjCvuk4FFyJ7EEqyh65RyitkTiWPG
CVfTQfmn/OtevSgjGFOOcirynEFuBlnwljBD4jn26EFTlK2JOxItOqnCCVj6aSgYVlajI5PApOA8
sXgeETVAdFowSfJDXlBQT/lRBZAY/SZyVUffjEkNp3p7TLCVaMhamSG7U4k9f+V7b5EdyCEjCo2Q
OYCz6DHYaP4DqvrQZvkOWf6m1so1HEm3rKltUNnE6NRttUEx4LZXDsMwV6DgvE/Pc6FTVyXFWaHw
iNP9LFqOJB9TZEvxlJ5abfA0Xl8AqAza7YmHd4Rnma+La6p4FDseWXBsDbpeJXarmES9Y1vkl+VD
K8sD5/tdA8SvFeaBWCTsOwSkCHDIoQZI+Bu4OTZSqeYqcbiid9GkOrLYEfItP/SLxVZsQ8o5QDpX
pl/KrJMN1Hv1MhAmMbCQ6D3kBGD6s/sfCVuGGEWeQtVo/ATffiJtW5TOMWk59ZiFikVy6796WwIj
ImZzNIgXEQ5jbwb9YAZrIwWm0p3rp8SM4a39/tW3a1jncRjr6AI6wna/x2m7rTMLrNQ8sCgxzPv0
C+fs2ymoNI2f6uJpEyyv2ajqRyY4gN5EDMA4ypSPpZ8C3d8w++W7+rsBG1YY124rwk3Hs2j8n+Hc
p/uRnl2WLaSF0OS3jjydHtOGRMUMZ45xG5uwnPF71x4Suia50w9VnjpZVKMTnnApiU5egESnIdHC
ogOKnjPfbeJ9CWyI3fAZMRtyMeyPeXPqxfZkET3F9SFN6hcKBjJlEG/r1bmfx6uVNnepj58Zi3rB
39hvF82dcVvX8K+0jMIXpAjrGqBnCyxhDBBSCF6S09JmlTu74qI9qBjtmAbCMhjTSrzA6s1QbP50
bOrr/j1PWwGxo5vpFDdGRgD93q4kDY1LdZS8Jc4ZHEsH8nocBbZFhQq6lJ5qr+/fpwDWyF3L4ED8
EePJhoDT5qbTUmS2KWMz4A2pLKBoZEmlwg/bGJbTeJTrK49CQShvBVmMgiS+GtCwtNyMrqzOsyaS
gM5WPZ7QiO4ApZ1nzGN1Efsm2/zk6L7NZ+jm+IX1zd2M/qVvUh7QstFm62Zr3/RlU7Q4apgxbZCd
DkHEWKJYAuGzPXqIGtF8mdTNpVir0UKQt3WI8IloUAEtPOTcPwJ8pULbnA0j/VxfQf9BYUo2/ZQb
kq/pZDCNWTBht7anZPHj0GT8qlC91ToWOoInkhG2SszZlIjACBtwqbuEo2psd/ihlRbysGRdNHK7
DRacMAH5aqAnsSocWOZIy27LkbzsAoPtTfkqrPYWb7vqHLVGOFjWaWkDjQaKC+BSW9IlytYLu17+
9BjMobZP5+warS2aMDVYX+ZJaeNAI76L9dO+pjiY+FZw+LOVBVMEQvPd7nAkzsjy2O4hGwcxajcJ
oJX0V88uJMbnrpLmXOa0GduuDjVk93JV8vqRYajzrBdUBcW5BCusxQSBEEzif2sdTPbriHdGx9bX
OT5uuupDEnCn4YdY2uRc9VmwD4QECKB6j9F/zdGnkfLJE2X/Zdgm/hML/wkK+JOqNaeGXo9MRHWZ
/QVyO0ouVJH9W9ZcPMvlbzEBLB6kkxrJpzTVTwvBZwZJzeNvOW8/anV7mve6151ORs803cycVC/2
D9AZQ5PgORn5eywNbkauD63z9EMhgVMZb/B7xBY5InZSEpYj3D9ZfG9osJSHejfg0luL6CreMo2+
EfPAV+56JLeagGDPn11tgtyXFvy/TMMVKM2Bav4YtksTKwEan0B0NJMInXHjT9p7nfgzEXVsCqRI
TZLxYrJ9SvJ5t7zWhc5XrPzYVE7iVJNcsQunUrebO0LlL9Rmvpa3Zz5WFREXWOcZ1PYG0nlWjf08
f2lk0CutjjD7p9EQC/qO1KF4yTibWHrRUBVwOy/Zv2TauEcPc4FiaS1PU6YxZ6/9g3ZT9fSW58qt
7fbX7HcnMdraBtdK6SON2m1A1smg9eAcxpNjVFdV1E/mg5Gu7Oklg+D5lK40ffBDWSKBdf57TT41
wvWEijlovBeGj/N2tD6MGuPcY9pgoYCttfiuiiX1FVPyc8x7evAO4qDsy2eWsyo+kXfdi+J+sy4j
xYqSr5cFh7pJVBddRDhFSThzc4j7Q8+AvFwf5sBu44qhKc55fRBw1LF40TA1MTs3zfwSkzjEzDuU
jSVIIDs3jkUaAbwtuxoVjAjCzYCctJv+Fb8iwgb7pb5g0Ujy7rjwJfCVSPVRonBR4BekSXzMBKhb
+6RrvM38MiVt3xhsXKSLCh/uV32GHnw0UvaVeD+QKtDUzdTrMyPFGe1of4QYxcTw8MMCoURqVN7d
CpCvTfdaR1AB9XpZ2SuM6uCJFBXicFYOaiEDuMz9diZKeNQB6gDtw8c+NsCuKv06zvqtTlBYJKeo
xMmCNhVhf+q0CcNmOTD7R560Xpwi5C3jy/q7i7HV2ZXdd81jysUHKwJ4QkD1mKmYUXefXuXaPIZ8
vFMR3lQnoeBKMhwWTn2Nq+TBttuuKL4oxXvZnyoixHucmHXqr1mHrGWHYZI1zBI2sIghN2RtmPVR
2M7dZVtA8MHK6h9bLvPiKIFON0vajYHcZ+4emQEvfe+KqnxZ5+oC8BpsU0s8KOBW1XRglzvfS/2h
vIdivXxOWL9CUlCW7H+aoYVEcOIrYQS5abIj08q9Uw9Rsq2Ggw2+/t0Dr9Fz5gbswnUY69I1Y5Gb
J3j7odCNInxI1s5F+z891qrYeD0ruv236R+qZbLrR/r4GttrmvCqFExXYY5khTsQk9nOEvTjXYV+
KEYQ3VvsvKnespDdSyAVxrktinOHIXJbP8iWOjEK9IplcN9LI4h6yXJCqeCLOdwiNL12B0g+wUTA
3FDbG9k3igvZrS8rPsr2RU40P3J5QTBovqM6etfoK7vQ9jVPAEqwjEJka0/Mch6KRjNLoy2yjlNb
Kh5J3Sta8ey76bb8AtjViHOoDgAT8bGM2ngazcyXKxKBkom6VCNCMb3ov9+Tr2nFxNJ0rszUS+t1
Lne4JBK1JnR4Pa28lEvrZOkte9bNn5CeE6zgbWSLjVeh+MaSQsSFfDQHwvYAs0ea5AGVOkna+52g
SRVeXLY9orIa3/+mfcYkzL1zvDKwk7rCYFdcvRU/H+TyHKtJJ4rHLWEmUoBzHOnTjFtbq+cE7Ciz
Z20BoqZSQfAQAHY6a88BA7qqeXNsp79Va8HjZe+JAHFrJd1RYK1gZdJPZr6jgrKbMZzUwBMu3cVg
QBdK3+/Cif7vUHyJWu6KXewh1SCdzopNTwVj2MOyZ95BBR4ZGMvlbwmJbJXJDmFBHKD9cS6lo3FR
ZzLbBARzsK3YiBzZwke3IKWesLBhdBib8BhDh3PMjSUJ4lxCc5binm/3XGFASzO/zXbNTDvBcv9+
wNFwthnrsZkgR3INYQ0qOBNrmKHlKW2BB86sCb3FVDx92rxUw76LSY0Qi37aye+uSkmuZJ6EitwH
5IXsZHIQap1BaS8dKgT724t/Vq2e01ZASEyeJesXgyMsplKPRAHXEP/c3O3VVL1IRACydJw4F2RE
SFKHRHz726CLmrT+rOhrIIEebti1EZ/zkABJFwkGYf0oZ8I+xu6/Ykfi3WCxTAkDZljQE5faBXvF
EH8VuMI0KO/RCrA8Kb7q2t3W5Wnt/2Vj54OcZdQgqhdG9Jc6K8NybhCU72rmGHw+CCH5fMMezapX
fwLp9crfi7V5RvkrUST+pvxZYfPPh8STolfO+nowMfaZYTID9rIw/TvMnTTlQTvWcOC4RaBrQTlM
AKQY62cEAsqcA/FpA0GRMtydmDwJ0XIkbpHlr8l4Vw1R/40kmTPyGIslhAQUmukQlArrjPb59nJS
tgB0c4nsIlBkPykVJZqOVul7rsYbvrd7nE13l8CJi4LPdTR67FeqDOBwy+8L8O6hwotOBvpur+iI
qKH9DpKT8OfRs0uTEK/DQEdPfORT0IWYEdUIkVtWF++TdR2uW9OxE1xPFuODnv0OyZqojas/NAcl
RKn4n47Ylm+3hHtLvHJAOF3CcoOedxfn7U5bSD9ib5MnKvmqZW+RKLbh03gL5+TT2jEh4w+YU5eh
zu5kybashJ3FaKeJGepmdM4LEsOi/GRCvuMNMg2acNQxfbnvwfaxRH87NCmJ9ligfWtEXmvCF2jJ
Zq73xjPdLAhDkC3Rww+9bZxdANnPxFof21zDJuT+5yfNOHFqS2DFxsFAQmp3qHmESUTNI6OjjAj0
4kaIuBHSurNJVYCzyMw85a3GjrPfHvkATJEpBziCdy6n3Tm13hFHUjMAwxmslT9aobW1RyrdCAYA
sLAcxyVB4gvXk5kryR3JIf0akd4KLcpLcojzeXOam9WKVxWZxSaVXuRnMUAvnK1tdxhJd6/6Fleb
mJDhFyQxENDmIDMeGkEHpSeR8GodhnYvouUW6RtVPUwM82IU5hVjdBY9lq7aV3zza+nUbfIBFPuD
zaOujq+izF6Ybhpp9NsNS9g1aTpE8h8Tu7FUU90ZIVREkIFW/qpahKtNcVRh3tZ+y2x0AXTcjDeT
zCZRk9GvA2N2TJS6yEcQe48c+DmhPYPqjO1wiCRSi8AGGHIXstWVUy8VuRr8ieVXli4cTel+6dIz
WJ8gIyq5TxUGof2ZhHt/kjGK86T5eIfBcQOVjwErPCt1hrIVM2hkqpxZDkYR7vraxyJNXtxyJsai
kUnwiJkciE1FlNfGVMxwBSK5oDd4mlhQGBG+Bzsodtws1b13+O2wERanewVfWkwm0cwATv7QFexK
M4BXZogRLrsVyVbhgaF3vzVvQAhPgnUzOOX0bQKJyDhuZAwIyO43LTnMInoLymZkocV9yUsXQzlL
3H2Eh1xZHL2H5xND29w8hrLcnQm9nXLuMYGkBsEHWLiEU7wB/FHUAyuHl4DxNBa1c9aSCRItZ/TJ
CorBUj6SSqk1iMha2UVZ40URwQc5jQLlYaPtlWElIoLKMEORtqpe9bEBo2DdRGabDmVE8cx19aYp
IHshWLcm6IjNGAbCC6r0PI78i4pyVZEPRuMrBbdhVUCZ78ABzjMPRGr8MCtUyv1B6VWHveRUJijq
Roe8byeTOd9pR6waQi2pDuNGUA/cuiU+rEtGraIgwql9HQCccVmYbWHrnDXXuugZSbUrnqJiZ1xY
Kvj1S7bkIFgsIZgxwowYYYoaZISYMYQ4bW0KvK0PJAYvrCj6Jt9LxO8Zc+4PeFgFW8PMdwhW7moA
cjh6VRy90yJ7PWESEhS+iZGzhRAAI5p2ZioBAJ+FBbnp8kR82/qjJb9mJhNv4OOdZ65yH0nRfIcX
Q7Znue5jQlIMEbKhYBIzwt3S6Cdrnf0k7s5ZDEEP/r3Rc5dvh6XVd6pF7izhaKN+tRqDMeWr6jWS
S8BDtIiVJZQwtF2M0wuE7X2nOBbbJZH5xAhHEFnpPiLnfuBuMe+ETlLv7Yp4dRSJfwHjRV3cShV4
13RZ0x9ZNgUq8eB6qz6tGcaWcR8Flk3C+sDKE2o/3OJYjKq/sWcRyQ3vJYwf+2+l/khZW28klCAw
aBSyl2WC7c+fBt8FpoTj9K/CoiTqiL2wvZdYuwppwOVEBrWMd377KTR4SCkssvZKJvu+pY9iZuls
KD8MREtkszgbUWTIgcrirG454YY3umL8YzhrwQRteEbqQvEFSz6r/mMTVtCBJhekHkIcaxcaa/mz
2eWXosVO6tMiIWQ18jexsPSZwEczsCDyIDFgIusxhSZstA7n2xCONeJVU+CH+VRG5m5344eVDU8l
qmipw7JN760qXUebFT4Myzf9GzXMO8qOMXFag5yYb0MGh16obszqigDQxCcm9UMHa2gLWkRyWvcL
ac5hONbU4bkrRaLbkguXq5IH8Cpp52vS/nrTr0rrZnXbeYkHRCJUIP2mHjfUs2hkjpuhcY2wrbUk
/EErs3LwAg1euIkIt5o3O3quxPRILAy16QYJRk3ocp6Rtdd1uK3mj2Iw7aIwDhoMH9ZdZLM0DowM
7kA1NOEjGnPDIX+OxQ82pQtBANT2Rik6ex9jADJqgpMzI5zU9SqM1V3gZP0qeYHlRHlWkIAmaIlV
3b0cvEkUrO0XjxGpVed6lvdWDMxvq1wzYKVaMnwvl+Mr4GYoLPKFWJOh+tPs6GPWMpZfPyYTrO8b
PEvYckPYchc3br2u7kyoRMfLOFhE4ZAxJn450pfI+8+5OXZs9zkCaiMJ9dNPqddeBsKxoZKeshid
M+Ej7f6uWrfv35T/kT1hzZ2dDZdq6UI1HKCE+dazkwXuP2IGY4VYAHy93NsVsl5h72a98oj3s1dD
0mgQl1USwgANPeXPZN3hb51x+WcJqMjuzXpm3nkwqvgmqjw+U3mV8oNmYqlapqcOAVpAHqAt+jM3
NkKBixq0RPvIJOte4k1W4xDNiylnF2mmlevynLcN7SyioRFWdTTE2GlitxuRwOo8FKzvW17Eo5mi
aSYktpYtJpXfbQVoeaePsytbqWtQ4KRL+Z5jKd/yPUY6RNbgGe9dmGLJsACjQ1NkI2qA0Ih/J/CU
G7101ZhXHlVp3Z0hss9kl7cmZxETY6TbreWAgHTn09zzq7KjLj870PWw844pr3ZaYRzewoj190R0
uj60l8qTTzrAmkAO5XJgDAdRjbAFIfMbeorePIsMym01SOTxuJixm7Fse4BSg8cTlaFJqOvcsdbT
/FFvsHahDYIjmp7w5f4Uonw/muik2THqN53jalJkllcgc20wsxM2dKm6Sb1Ivg2Mf6jlk7/VOLMH
JSz/tWxQJ/GBMXJa78W0XCNrDHd4IrdfsBQovtg0Yt0rGhsC6JBxBOPtKGHoofKbJIbj40hmpHrE
6eauxk+mJHudnSv1l9Gtp5mtu8lGdIfuIoUaxKohcZjFXJutAZB1qEfDjxISZjE9awkBqq/Yg4hV
pq5QMnxQM7vIBvK9r11n2BQldrMF/ZfEKmJ0BLSr9sqjYrmtYHgCiuLuzFoQuBVeMyLLP3sei8cw
/tqpaE5153M5qQs6ckIizW2xK+SJDVVG9Uot5Hxy9WSps5SIjJ0C0IGAs2HAwjFJXDcj/gHh1EfL
foUTv5Lh1p2WFyICheTtFlVCs2tUDXF7EhosDzAoo28UYHwWTJPHrHT63Dq0g8i70B5W60+c8D3u
51xxx9k4KrriWr3odeN0MnN0muZPNSFxGYZQcctEWnki0PjwfFxd/up3H8CHCQNkGJ0/pdxyc8Qw
5q2P9asRi9c1HelmPowfsy2MuTuR2ZZN+bM2rYfcsHclT4Xu74qVVErV22gsV817Q+U7DQU0+qz4
vA4WEwTj0MIyj1GzEc/jZotxkjFDImRn1aLCnoOrL91BEftG8qJtJ6IeZvuCbjjQe3u0u5iNGIGI
O5NBtLpaQD6ZLMa8Hg/xPs/nPGMpyqXyxHqCTE8jQUfh52JX6hqCVDnLM1E5WXuBwcoUqwfsysHY
H8aEyD+mHggRxMO8s0RntfTjKHAbM1JLt11JQiEpVfP8sxMUuzZDmIWgkr+1pgbj7hjgHiTBiT50
8UmztlvaxSl4n82f1Z9cdXqR4GGt9sWb0WK7yeaQKqbs9aChdM5Hr5Jne0FakFEX5tlz22JUmDSS
2J8XscY7jLyObFelBrACRQn9uqRcu6g5xMShdITLKOJL7ngrSXqIySgzKyJoCRSHBietV6leEMxE
8MPIl+ravWp5rQAgAjsHAYDYkHI3Z6DOOQWTq/Y+DkBK98DaMCpmeyvv3pkh6ATSGoMK+BkO5LGu
PDDZWJ/KU5sCJE1S4v80HYUk6SbEwlyEfLnM64CLDEsy6RfFFkjgdWfcRhgSiEJLR7ANrO7ls20v
OxSXjjor+3X+FGCGoHEpU1tR00v1UnC7L3i28SEfZQoifhaENlDPb9TzpLfxl7q0Xp9LgYHWGoDg
YqsRELmPJH9CASWTsoc/od/K3RtGx9sBHdgxSKv+NWCLsgs+QRT08WEx2k+U159UXK8qZR+iXRXW
agoBHA0bvGIcTlOP+3J80WKaSnFKYYNk2W4evVJjGxBTjSBLhpEXxbLH2oAsOjj5tHG6G+smBoDc
EeAyUVVoJzGDi7zvOxxtw7Ucop3YI/kn0BEiSMKbscsebO6v6KavObAsFqdyieot80GQRIKdJHZ9
zAzhro7aXdb7ezo/e9nwrVB/a1vNHzMQI34PQ258OUcUMR2ip9wze4x2FD0K11WK1aQGLZliI6Ip
f4OQWku5jlV+rXPS//iWVhaLM4a85ATS+rMhmgjeBaECuGAUpWMJczC/39+7nNJe67eKHDKmBeIV
v5nxHmm3drS3FAYw48FQPMJh+vlpYs0mzBnBMVt4DXUNobXHhqcRZlivaNS4bN3I/ykwVsFjbTMs
9mwmK34zY1fgK59J3+ntfE5cE1IOmaayPVY7KP+ALpyB8GCNvQAZEj2fiskql9n9FQlaho6hJ2TL
UYpg2+7KmPklh4+o8lxXSPv+Nr+7ZjvO2T7v18AqmHuKZLadl071yHZLg6qucCiDoY2tl7T8UXTp
qjGmJPspR9/87vgecZvfSyUcqARNAA8qqLNjrEHS4s0Wjzoj6JFL/Wv+MZKRYJRk2W7unwbDNxEr
GfJUnrSu5o0jP8LwxTHbNQs5eayiK75ZmblE/MdYVT42G0km5mVbhNP6rWAJAn1r6vglA1lUdq0S
biQjJhnYIMVCZxyAaCYsCxQ4SjyoY5zXrF8gZc745w2Yba3Ech1qB1501PzmEzD4s4vWO3NBsR6c
CfyT10WpYzJS/fvWH5JRQedfDSAzGqdDF9wuBG7pBzCaB/IMygpaFNOBvYSdTG/XoGOqlHIGpiSi
7AdDwZ0LnJ+ztY0ghLARjTHZwUl1SrWmFt7u3bYXExJyrOKkSuQ38ooxh4+5R3nKzW30U43wD7yN
6XCZkjJslTgw2M8xc47SgxKqrFaZcEUID2fOSZL8JvXIeeYhv3XXDf6a0DN8ZHpROQZXYb1wMZLV
1ugIhTvXpEYwJ+Wkkeso/pGF2JeEDWwPWI9zo7Hn9eT+QOgyh8beyE8aWQsKcv3EIqGQrz+CDMBt
9ojuxRcDLhirmsEPf2Sw97lZ/p/ovDJUY2yfgUs5yo29ZpCqG8kj57FabC2W7MLnZxxNBzpvalb+
UfamUZcjADsbk+T11NuziE10E3kR/G24GniyUst0Ewx2HZ/D0IdTkfmYlE+K8RA7iQcM1mY7uh3X
yV+zkJ8pII9qutSUzvq2PNN6140Al3OWH4iuMJhX5PoYfHLvOtkzrOZWRMtVMWwWv5sy49mi0eDb
0uXDSJCaSSjHCFCRKbD5jGOXDVWojSlyrN3g5rBF+JFbOx6qybSXdryueX4rgfsURAIm8a39EOf4
qpNLOq1nrHHsWbHY5zvUeVjXiZVqVfSQLXc4U7yObReM6+XPFO1qKwJim/uz0Z1UYeBnzGntXPuF
rXlyG2V+2pT+cz6FUoRP3KsnvIybgh4TxZ4j18slgtgTi88e+8NAbsNYtQelGQKMN3z8Z7xK1aOt
LFcmdo5YU48P0StMsH7RRViiC7qAi1CVYY4bpbTfOwrIVwB08V7xORaZcWQ5gVKpPxIDzgTHQ0ij
XeHc7qJ9ZJAg+GaCI6VFO0eWdx+/GfY45gMCmPeddNAZPOgbfZfxqPXk0WBBpQtmqF9xLZHykjI2
Hq7gkTMizd5C+b8mpz+/eJJ/QLjt29PWSd5ki+9mZ8ajvmvIpu3IpsVt8cZrLzUpacTTViZetnoC
zGqCLObZ/bASRDeMr+q9kPVOYhGW+6nR4RBA0h1HcDhXsyAaCRskZcaKswdA7AYaITm/Oallu+4Y
SjMSr/vcXRSmya7Qp/dCL259HeN8NcM59b0IJ09HFhZbSVwZJWMSM3HEDOJrk4dpriOPvmbLeVKI
q4Sy0/sQ89yJ47kSCFn/M+BgrXguVuL5UMpdZ5X8HHO5dYxqiU00Updtt8xyvcQ9GQvMLnYLP7EJ
xLVwF+n9S+FeEGq1+pvv5JAiktXVe+lUB/xg3TpoWJOJ7AFqmAoCyEvuGncURVfse5dhLiNKNDIO
a1pot15sa1qH0Z3FE3lpRqbZHTsP1ighp6++fZna1cuVtzDH8AXovRF87uaSWQK2+gysjxhsyFRw
fqZHPoF1WJ5UbwljEO4hjFnrW2ltCztxegoHDduqGQXd9NK0kdAKjvcZlLOeMwLek9HDtUc1MnCw
G09+WDxpiKjoiBx9EQ/vH5fe/6DizBIMVRw3pQK7Eq/CQvvx0zKQYiIGNY88khYmIexurfpYUuU5
tuJHm6Yv5bTV2mlCaoUNM8d7gYEQObhW64FOWbzxZ0D70U7+AB1kXJS9oEHOxxte4Q2fu/QoA/yw
hC3sFCVEOy9ML1ErXyXgt2nibt9YMS5ziLhtSoHYNMY1LooLtZv1LnrjgwwaMEOjJibnbBuxRyMz
g6mUaoxH9zNc6phku0aOWRUgy6LpyOyWOT//U2rqocUONmMHI3tnX3Xga7DHRXp0wC6blOd1+44s
lJLk4iUGOGldDdXfIuthEXb6WnWu0kxuwc56dsG737GJxUV70yXtURTxc432D8niYJYi5mAdS1aJ
oulSRrEDaPcdUsM+2cj7k7BPtPqesGzK6p1FicO+fuS4qunXhf7YjC35ReRgMl3PrjOkQLVEYX/s
IRgShcMeFpjOXLtq2bnrp7kh26LJn3PGOtRi/M3qoxVneOrzm5nrJgbov21PxCc2BY27pEk4Zjje
KdJT5cBf3U8yzQ2CAfESOT3J3DXdQ3+bNLwf1IjkO3b5zpwRSZrFBVJeDiQ2amSgB/+MWSWbNb7H
b+XE7CLZc1WWeK38QcIGilV71lVgkZOrcVNIYJgXnkhS7fdVznUtp9f2Yf6OS6SQ4xDkM97LQ6Ri
ZGLbTnadwAg5xdCELrjpdFekzou9Vp0+mYN9ZdL2RS2cqQ+At2eL0prIM4NhD4Fk+QAuhi+castO
WQeC4PCMzIRZbPep3h5lzHOSZqDkF7DX+OraW6S42H8Ct/lQ6smdzcGV+PCMCbbPuDej5ibzEjMj
7N/cpPQyZGER9Jpwh/U60DsYWvWxmMJDTRzwQOZClONQ2WNfBpK0Bkamk3Uj77SGPqH7rCp5PxZ4
XiyVpVltL+igr2J7kKfEmzb6i2Zh40sJ2hPegxp6Rg095GCiQay+LW91gn58iY9yt9hptYTp+xpi
00Bq+xSvx1XsQF7DUufzRvnAJgbRhsawtTL/pzmVLHIJ6kr1BmOGTtAcLdqOmVZDp4kmf8WzAS7l
kGPjlvgNW2JOxPQSGzNZAea+tuZD/88QlcvEQObeIIjn4F65c3Wo5GIzhAtlmFHjjDRM59/8O62l
h8ExCX4gvkhq7eDf1FlOM9FTMvPa/R3Jk9t4ENazuuQnmYZoRnLJmGJBFTnp5NCTTpHS1xgGci7i
JhCL1swWJNXwx999w55XN8G8ahDO6ZVF/JbyLxkglMLFYtbmofw9wWGPBztiRugJ5+5DbHvHKH8z
ibDrtPB6TXN56HfmlzUVoSZzltWsCFvAjSVhXQVQntKntEaTeprzN38l2kD1Z6mrkSOv49htHR07
qaCop5zcvpodBTffGcuQDuj4Ev+J+NVuh6XBl5JHgglIM+VzyUPPJ6F/qhwZeUqJoa5euxGzvB+2
5rIqH8PSv/aPgdzU9bPCp066K6rZClNzf+sjJjp/CZIju2AQ16COlGCRCfk9xqWF0mb5iMlrqhLe
iqXgoPXHWtoLc4u6B6g6UAhcdf8xdV49b2tZEv1FBJjDq0hREoPiF/1COFwz58xfP4vGDDBouNGN
7uskiufs2lWr4HZCoRkLduzcq/7xKzAo9f6c1xS1jO7W/pA06yC8GbN4ykl//DFJO8tBSm15nsW+
IguXvjxsRks3EpEF+49JuXuTbvhfpGBPYlxTefjCmvMpY/IiTXfSd1u1fSxkgl3HY4lDOQkzC2rd
l47YI1Cw8luLJ/Cu7YUPZAVQ97yOcXzSUctMfFGr9QucRzft+JTJbdh59Csj47+NXlTTFcwdtLEG
3v+GCxeanOZRLCw3zdhHtygZGEOwpOOYkWEgYiCHEQXCjGrnSDqK6pnrDoCX6SzTKtyEOf8u9ttZ
+J7aw1gwsXYj4VXxQtjsYNGX2C97Njm6iJQ9jBRkkyPjAprI4dmZSitkTxBuZhzWwxKc4a+D8pIy
hcRreyLLT5LgGEvHWSsvqs58zxoi7WgVY0Eo9ktABzfwH74HNANkWusIopuZmuMDAaz1q8IpwxhZ
gmGr5sNfPTHAFc4njeeNC2zvt0nilNt2VJ/kFjCyXrn/fzYUWDhLOnz+YU7nSzl+zr5C2WwSCZdo
MC46p00TA5wINtSpXL3BEx0LgH9cFkUldgdNPmqUgO4hzj0ii6nU6YRTJfolAyC52gJW40xAFquA
gkAACbzRMYmx7DZziml9H5VNotmtGOlK/Is8fcjJx+kf5Gb4giHvmhbEhfqGWMGkOZ6ziybTM0Uh
XmSOiLrypaNBrIYP2CMiiwoUnosu3LvAcCZh9KCi72vVVHofJsxqmPtVJD/WGRXFsr0uuuYawvK6
FJp5rKs/QPl4jObILSNmmkTDOcOVNfIi1PFt7gLuJQVV1DohMjzTIAdEjw5mjc6ThZWsyoGFR83V
SgyJI5kf/uGmLc/GwSdVr5IAdBZ+zqopz3jA+bQgKVXlpbeA1GpQyckcgCxXPcgrANB0DEpuXCRv
0ZR8GbnwKdfbp6kYHyXxnI727TTZ3oSS/tHJ7t6yrMDJRSSN3x8VSA3RFDi7vT6FM6MFZBsLxQXJ
q5ySe7UKtwi0TpkvdzwMd+NLtGnJ9jiFtk07943mccR6+TDTJfWMAQNYXeFlg8YoS/meYW+ObEsW
iHgoKSnZBPC5E4K3BItHTl0O9a11phx9iLVjBOBpWFNPUk0+V4opFKCF67eUJMHwqr10qK/rKnmd
Md2j5NbnX/9OJquEzXKNAYsgJ8pKFnA03etRAbYP2Wxv8smOkpU7SuuI7HJXdrkjfnQLP3oFPr2i
7IDfBqBHpI/lS91gmfEKXGwL8pxUxU4jMGIIEs7LEqKVnbWg4PZ/0TqkokTTHIkrkIW+OpbOhq2h
7ZPLij5eb79B+Sg/OyaDQsgebcQIl8B2m8zbtha3ZmX/2SR2l/ds6Z8bAYGW3kmWQAUbQvCsEAUt
pwQXKDW/6ZHmEuajjHmywjJbTP2Wfru4tCUBtTCrUEyHu1p194GQUBZjisZ0Ltc3E9PuuuKrfRui
8tak6dUwlGBp/V6lUtNuwC94Ga0IFVdw1CCiO1OpILkXbkt8x0r/NoA0KKQGT1qxgVqH3s0g35Qb
RjOTVno8jbqORxeEp4bFYsp/5w1reNkT1NWfZcWXCRiD4tZI2i//EAVad8DBaQmQUEAm4Lxly9Ga
CHhsOCR+NEQgMYFCVyAXZg9TAdZSCyq82Kko+pA1hGxm1UKJcm/Z8vSFVeNkgRKJJyT1FPMIub+C
PHbiQYf1BOiT1nQBQh4MUh62E31dQ3ld5ul6TrytYZOxEXUZHW1W/UXgqBdzp11xT+JoU+koZ47y
Im7RBlVSq0DZWw71cWSAHLktGZatZQnza3shGzmDvTjUwALJ5B4ECwRzPZzo+HG5Lenqe8rIxqua
xYjH3Cyvg93L5Nf7hZiXcu1H4wY89JYN1GPO4OjK3s83xc/KLKDRBjyWzV97UPaVzzzly9SDlNSD
2OrWBTjEA1FHaaSurpaxALvC7ttOslvardeuI0hGXrNfCa1aaOm9HyujV+Cfrc+6TDf8ULHoii+T
pdjrSodSNHujBadWMPwhrH6IRnrVIvkKW/cGGPxkUDlQ2dJAhHiOn1bK8t2mBvuBfjj6M6LLP0ao
GAcUmPkPbL8qu4mqY7qNWpfS9iwe7ZjzK82JzmHs0jF26e+j3c68Ps4SFPnYJx3mtNwmk+ULEqVT
NMmx3KD831RoOOOPnLBgVOCfdwbNGd4n5rdiebEqflO2/n2cLbqtNqyZh/VzYHe7qPTdYR4/LCx+
+WX9pKn9VCp9YXBimFYxikDKRTAXFFfWMXKyoDawqjU79AGvir/WzhB3bpUTMc4kh1g8SIzj9j3I
yS22yINUiAVxkLHBSGC5znsLw3aWhfqiazj4T0SxHvRpCYy8gwuMj5aYqsmOeWKnukVMyy54DKRW
u05fBltuG5cbX/yhctUQCbB673C+yf3P9cFFKNbP1e9aLZyGrrIcC1NPV5lA5ADfHD4Uw05Q+oAe
qRRRchhBvDKRA2doBzuXIiXxLd4kqDV5+SoXUqM6ysQn1q7eNIIows1jvcnEXppa9mQw1zhFdAWd
jqs3Daq2wN0QGrxGTXEh39qiQxF0SiXCI95SJyK7usU1omwOWwTzHadxAju6m1BDoJFAEjAbkgMI
hqJJATXwOJRiM+VsJAGKKshOgvIQIch5Vy8v+oD6Tn5IGW0mS/+ucC+tIkZU2XwTaRynA8prPzUu
7h16NBWbRx1FrZKpBYYfEHkyShZH7l0yuofRHDScjeRa63fJrANszf6md7yZDyqrAl1Nj02He7vN
qRfZbig4dJi4kSF5cBsSObpP7mwLHP0GFYOjObgC1TdfKRasQ7jX3ozO3P1SlPwyy+KFoDTTNg1W
vFtFxSs7E4Jr6v8QPbVPnl/6pD8dQG3y28KFeQu1FmNGEYWaIIS9LO8nP+OeFHZKGyq6GdTXrSfS
vh3LJ388EphKEXnj+l4Kd8o4Xj0g7C7l7Bql1UfW+DtqHGhAWeoPBkQr6+5avN0VQqHq8Msg8QNL
74uezs8CW+M8fKUVc3Yfn2q5wS+xsWmJeDPRGctRJOXbQWGnuTl9/2W2JjFkhpbf0JbPPeFg6/Q5
8KvrJsRwMNw00p0kFtYxAD5qdOy2+NFp6kHjFtleBhUe/bP7mUFzai/QBgRyfARNV6eGFi+NylsJ
90hkGheH6ZF3Iu4CMElSiRPO8mOgYAhUJj83artpEPioL6msXkxsdVnV8zFJlDHkN5hW+/0bJY+n
t2OGMUkcGh5NNIIeA2DTQgN7Y9HnYZJvQRFRhFRWzmoKhylZPfPoqHDaHLqvUzY6w8iLiK44jS5r
vLhgAofxsC7HjwKXOZmU84eI8ciNV4rA0D+LhjS7RlQ82VF54OyqwXVM4hi2ptXkUKdgtMWrPnzA
kKikV08PSoz1pkf4+is+EDS5qmAArBPJUWvc0PJJEZAMfmDMheDPsXxkSRh3F7xOXufQKUJXkkbl
1dikzmSFS4VEdnJGY3Az7CA6XA7UrENEbYqK8T0m5G11dAXZX+bA+nLPKySlB71Qyurj3x6uGuXB
l8eOczGCnF1WZJ9LdFLLGSBikC31CmSBeriW9KE5SdjHllfRL8al1IjRSASamqDV8f0vjOY2NvRK
xc1ziKcXRd65eV8TgRo9nAeH7r3r+P3O3wpfa4GvtTICLcWtGwug4zGBZXB+dZEbIWo+ftNx/I+F
Dcxwydt4ImHtC1hUmeG1GXfnMb2LFs57KtOZlAv+hsl8rO0Y9tV6tMSNDlvD74lvjQuAs0U4s/NY
chcPnpu2LPFr+HQZPUc8WRFPVsWTlfNkNfa2Ka81i+5Q5qU1e5fHKw+3RjUpzMPWwoBdPgwlCSXO
WizXzvBX4n3OVX/9okwegm4N6YCKIILlIkAXGAOzI/0t2j+zIoGk5jqfp1BQ6SCkJ/uAFToKLQXr
xomo8OE7okRF64/YpWRCwcjpl+Q5/E3Yh1UfPT+dE2PEnCQGkAwXgeI3zd3A2pM3kR/xY+o1H1MQ
uC6jyF4L3GJ2OXl1LacRv6ZDMtCiKJq3kirT4EPxiqbK76JQvkMl03+XI0m8E1qA0ulOtmJwiemm
gRhj6VtgsGs3GVyWysCqot22iJI45e8kl96QE1gahEf3gQ3mfcHHDLHkbVJIuxCoU7X/ej17RrVx
V6X+hrt7nMkVWW4nQBQEbCqWjpykJ8MSTzEcVjPTzuyTSv1ScuyPJYIT7NZonCkYkv2mADqLppO+
5M9Wnz2c0JJXCvZLULGyrZOj7tM3ApyIv44iPFzP5ppe66KmRgCLf/Rk6kI4I9QbpWdl3/qwpCAM
ytptdqdvLvUQU3PgEF8x2b6ZbN9oO+mqB0mlXfO/I91+Ld1+y6pDNaHACgB5AoayH/BV6xf9oVAf
PZXQig5RZmvybj/rXzEVcqZyr8VDm8iPyZyIj8GKNGgmggRiXgqcXzXlLRW9lDpudLGlG0bXnqUU
PSa4Cqr0DhEGb6C5W+6j+FrH7dUap2u9DdcWP2W/EljqMWSQpidoci45kRMgM62tJH8XaaJcQSF/
dG1Jd/R7vSqshPYfL6HKVy7z86nJ6FhaJuCXPY2G7U4qUxLtGLMAFv7MZkVqx+ZfvBNGU/OS8A9X
vAxBY8ZyoJDMFOTI42JVNiZP23BlcS+yaGp5USrfkfTTcB74NZP3BW1XhRBSIj+oc+VGBK7uG+li
k334yEK6zB4MX7Z0sSQM6sSldVoImy9HxLLN9HTsvrSelNTIwAcdZGKVlNMS2i9u/jGxZBZui8a5
rdiLwOrQzB9SoTxEho7cYLPhhQqJ4lY4dlRuc7ij35CG4upkVRzToSjqgTO4lvIUerxkIRO50d71
MNQB5KJfT3OgWEOYJRAHgL/o03tNW3hs9XbZJ/edXgsZ9Z69RXrjWS2wBIJAo25dwnAWFWpr6mA9
Nm8isfgmob7jUB9J+6SL5M7rEz8oZgaNjLX8XL411jMFy3zlrT5LhEHgtTv+zpG+jiTlwgUxaNUK
cLH5KwOisCw9V7fpnCJDz9z7JLU5RwRjOnis8wHgd5GIl0mBDbLwYjfuMqL0hv5Z0xWpshwqNCIv
vyIi3LKvtxkIIA2EAW2ye8hYOOtTcRZH4Gy4h+Jku01m8zUlCMCjfh0j5QNAgDDc8bkhIBGg6IZr
NDZhcvKJOhjE/QdSHziYsB7ADbcsv1ynULqZ7+Cn3LwubLP8k0jAaETjxBNUSCcHgEPzwOl7TAvK
doY3iafGCJOBvAI1TqaweVqa+rlLsoLAwRDuFXW2heEl3vqD3OpHrVze1XX7WLb60xY/MT76XbL6
IIGYcBb/3FSS37Yz4Uk2TmwJ2zqGcdMWmAQKpkXRoME54kLHFZgA31i5TEKfycTho3Sewo0YvqoA
6+v/SgBGzZdwSzIPkXNKoPzv1jOtNhkLulOl2RG2I0XneqXTci2+FVCMooVLcR8u0XJ1kCVoEsj2
JgFsgilNoU19WMGBxfFyELeYMobGA6zqZTzs1XJWaIj+2pm0P5j8FLnHpIOrSIguWhooyoiJYfZx
bc5wT0A9nrFdsEdQ3AnFo5DBLdusGU9RPX5WC5kHo7HJwEkkgVsAzJL5zGaVRQXvD64zIxf0n9So
bYN5hnVyNhPjnDbqOWegoPMoVb8zwJjZbF2TpKCkA/oy3H4zCwmCBgvGXQoAbZ7tcz7pl87Z6Da3
Z7s+xiIkBlqgpN1pyd+BSD2HaeALEuYH+5AnQVlXUTdnc2fZW6A819RcY7mgCiL21qNIqhG/AA4L
AfvrWkkU1Wqnr/SnyX/cL8LtEHR0spfkRTc3lGVKWtPKFWm3ZGbHpEP+VL4PsPV0NJ5CUm91AYvS
YrjYNvajxewXA+5wal9rP8vjO0gBx0hiJ+EW2DkMNWX5KXyPXYK2bJ7w9Qv42UvJgPyknNNlPqcJ
hk9iSPRLKN99wkqYV6hIoBRzE8UPNLTUroxpj2nBlhdQdhjtjdUn9eJEaXIbNiWIAb+M+ABnZHEE
j5Fl/Nvws+vW9+hLiYCdCpCpG4461Oysou4u8a35IzW0U+IKcodLBW4CjDEhB3VmpbQVGlTVMpMb
0NNWR4QzbB1ZAIvg0HKDMvSI5yPf3GqqUCmZe5iSiFLZaKMaLoOpOisJTXQCIkphUkN/TCFjAXOl
V4Ci+MIxuuwS6Dcp+swvCIBIF1xaDEwxc1yFq5tfUkN9t3KvqDSMYMY7LJsm/pT+jkIOYbCANoWl
qVlo40n9Aqv6v6B3xEe+bZf5rdyUR9yLt3EdQ3P7SJBc7NadJbYAYO5RsgygumnXsnoznuSwSRQ9
y6F9L+XiIzGkj+o9f6ny4P191aZ07Fv4bch0c7ra5J7EPnpEufwYzOwR419h+JfawaWSzWXGnXAJ
F4L6T8se/5+WbZ3F56rwbU3x+KfOvgaTf2R7yFW1ZgpsonAAGghotC1boIyQ2PiO7ofXJMsIsROX
5ywoZCloefpYnGTR8uqE6FW3CEGABuPis562MJwcNvGXpkjdtQCYrPPWpneQLqAIKHiVB20zBkOp
B0uahN0CdzOpH5DCSEiCF8EumG7XIlKQIS98i25DM13lxuAbmoZ/sHMtXJB+rSKX/j/nCFXEYrEz
cTzkOEC2GaM98UGLm2s/27kBBE5oyQjRAMkKfelOdEO5BZHCYr7QTYCgE52pZThnODE0TCvad7mN
77u1Rh+fUg3SWu0epHwXjrp1oAGh5fuU0akE/9su/Y4nBq28piE5aifH0pA7uI4WwykSjeOQ1Cgp
RoXGCV2g4/lShmfeqq/xWJhwo1bjzWi69yi7FEn3iJ8dZSJpTkI0mT/6n+apGynO9PLrkBynJrCn
B/r7MQdQNYrB0ICrItJWTJorWyVflu20iHy1ZSxwVdDohGBg080KoZp2CPEMgVWG4w9iqEyozJJU
Oy50Tx1Yc3U1+TD6J+bOn1CdyuJhojgp1scm827pLL8hKV9sXwMGtcLufswqemyv+9K4BTpL4JgK
EjaZBTNuaRTvxia9l4bybszS+zaFa5dyhG9vQ6288iJspAwe8mfBl1heyUuRsG/kV7KgpunlwXxa
XNoWPJkNaHvg4TqHF1wmKomx+HWUHxuaDSbV0zR7/BwmLprN0WyjB03HQcNBTXSL2jjytQmeI3a1
//K1TcZyjrKeFG2MkB0GzKUBQow0QSPdBp8EZNnwHf3EMH1syz8s9RyL9J56EbiJcGdicQz1Lxy5
Lo5cF7Xdy9PzB25z/uxDkKiLP+xuN1W+oAreAb/jIgx6NFTo0+NwT9b0MrM7J7Y7GKxQFMeSIcOS
f9MRtdKILii3pW0s5G347fA/50lyoebk3Gokw1pXcDfSJkBurEj0lWjx6jNiupsuNw0Za5GpsXbX
R0nX5mjipYY7uVcpNMup4o0X4XTZhPhsveIKTm6tPCGA0LfN/HHptvQiacvZUb5l0CjaZa9g0Zr3
LBV85vXqgX/qnvfRjZCQFnV3s6tuE4KUIbGWwHZkkvEYcD/ixgaMBiGLmwCLTPrRFLIZaEDURmpk
d2fyIyyHBTb5H8pr4BL1o4TZjmSa7+W4gV5T31e5WJzcSeEvigZUWbRF6osyPN/bUBEOx6reKse+
iKlF4g8J7I3uPMyvxk+NZm1zkW59ib3EDITcDCcX0lUGzX3KXJSEdfde6+dRbewVe9YyK75YDIFW
2NVo1wYL6MRu/67USCwE5wbYhjuSWd+44h4IrDiiwItEwfGClFMVjddiBp7RCjTQMybYGYHLP17y
Csa8EIe7OGGkxsGKMjw5WQAfkF8u9q0/D40dKexXwqmortyz3gTO1ZyQpHTvgc/vOyJuDOQjJKev
dJQS3ekoN7ek8TSmnzkqCou92cO6T8eOALuL4Evbuc3WXo1Xf9zMDVB9fMmhB9SycolW2xAXCDmV
L+j5aW6ZOmTrUQHArkkQJb7EamIeJ1d8kx2IKTn41SgzD5I3pMujrZRH0mqPoZYeq3Oc4uymxqdi
sR5H80vt66B4HhWFckV58tGN2Z34srR4jC8wmiM1kCCEL2UTtqnqR74aCDicNjjIRacdSVy4Ff68
ckd4ARQqUIAWWooPdlWRSYkpu1ogAnMr6Lo3NZeCYiVEcNTW+RoPI+7bNujvILzSkWmMxIxWn5IZ
lVFOjzQxdYe1p1cK3tu8IHSRx0dnptt1uFjkhwR9PoCEmoFxHeRhPGG7R0iwWA/l5wTS28SQEkvz
WWJIwfeksHehxcbgk001rtrlitnJIY55btUKpjokhxoT/X8NxPyIRseZhWkt3Zauf4yc7YOcv1l5
/a7iyrCa3BV/6a30GgiRrKvGj/mcZaPdmclL2Oqnag6POG7vhT1jp052zJDxYaitk3I1R/09Z7bF
+vqz7WT0SYivWuTUseTUA3i3McMiLTv1Bkixw6BxwnygJK+S8WSJAN6KXEWsI8GPGkOfMOgf6A8f
2LQmAom0sH00+HysjD6KpDmqliOTmp+VWxwLgfLHeOuIvWkiMm9zSohs8A5A7ONvkMFQGW2rHx1f
uqdJeW+j+brdTZGVisFlguXIIv6VwGa0e1q1UY64LfTMRraWH+VfgsAvtbpj/oCMOukT3er04zbk
yXFlpCDGG/ND40639iMr9gaf7h6zz2x+Zahevacc9tjIXNKpMBBem8CzcmOHJpRKvYdJhHNN8RP2
3XXZH6aNgUXXSGaUB9mbMEBl/xGjJNnIWmq9dInwNqPQsQyl0vYuRAD7u/hO8vmd2hUcLoAMCoUl
oGv20Zllzpnq5H3T9YhU6d7QdMAHJhKnALFBV5LRTJSX6LvCGmVftS9gq4A1U507Y/E1NQH1OoME
4ae3p6KCEW/rR+V7phAY7b03ngKXj20T8VKaoRH4ID+wtvrUThipl1gyMVN5bZ+Jut2HQr9WYhxS
d8BM+l+bmZ6TH9Ic8NhhleWwtaIrOci7qdeP8oM44qmcjbeyWD/YlPfCYzC6p9EsINuIDcXjU/fE
WsXtLJ3XI35JqCyFdcrpD4QZcQE3eMn59LjQ7UW79oNvmsZZuVxkBocJphz5VztaYvahB2mbAgU0
7lq3HutXUKN2kmTITo4ibu5SpCd01oodWWrlZ0d+dF+qIgJrUXwuTZuAkBF9shZrCLmmxFerU5nm
Lyx/kzW/C5H0NsFumA9/BIIWE6hqBZKdyr1igs/KZ6zInyRZCAQdqv+kKvsoEv29/9QUgDioDdPu
vV1R8vCUzTTpqc92by/BFzxV9mQtrgDQRd8k2kiqY++x60v9Px/Cgs9FY4RwNcNy27h3S/FtT5LQ
8T0s+jHj2qfT0cL+q+Uxz9IDozlPOd8r8DsU6LLXr+cVLGr+sl5ZsArrkZ5N5BV6sslvpyaPL1zm
VXbkmGnS7ZwhZzLJMSxlz0FfXoYuvo2CtIMPd7heK6Nqrte6qV6IRsAZkPUIFpzylS5SspWioZyU
gpBwRtkHRFkzt06hcBNF40ORoAGg8XAwc/uR/KWKAPtkQb+VgUQxfbq+Wql7KQ2nFLeVOoaXThKo
FakL/ZVXLDEr1WdYOE8SvjfUxfHEZCFzj9rG2gGR44BKdGbWf3o4dRnHI22ZWeQP5mmiEj5MfyqG
+AbbhMQGzXe8hMsXfeGwX0Sf/cnntBmfq2/JclAhvaxclyBbezrzaExqJGlYR4sVnjB9PAkImZbk
WRWN8ObJeKxQ5DoocqMDWH8uA7XDgqdJQbcodIXoafJtpAt5mJsFwpl8T5weGr4lG98SY9ulcd8A
M9CkOyEZb6ZCMWR10jDS9BdzYHoA32dYCzYu42QV8XsKG/mIwSsp6GzXs3ODWkYOqG3hs6LqzhfZ
wswzmbaBG7pMehyu9sg2DQpcKzItjeVl2zBRZhheMJL0b0IqPKeueRh6e7PhacWUntliXpxoJEnt
9k82yF6zah7haWs4bZTy5iJ5vYp6BVyG/UtrK5y6+pkurkBKs5tg9FTn7YgzNp3iyK/xUKYYM0IK
C7k5x9pCN8N4itPyXPUsRIFR3KVlPM451gEpgnrRc8M1vAWBm8ywL6wci9A+9sgdN2Sy8iba7sLN
kVUjh4qYt+9yOwFUtu4SHLwppr4iXNlfo/26A+MqYyRADeg7FMzlYWYDzyGPaS3FReyY95hMp/41
LfVzVVfiozgTYdwNG4OxGUcv6NtvpZqGo/KzZGccOyt7fUudgp4rFwCkziy8iuJdjbeZbN3jrLtV
qoR6SOlpi77+0S14ng8s81cxmLfJY9/fTizy6Qu0uHHqxnwcuObkx42+TGVvvlZ790t+VKiqegVk
q/vck6b4KNj0WHHIaGvzDrYXjuCdXln+L71ymJG+lNM8l6cI1E6JZ4C3hQITMRZUT5j8Udmua1rc
nXyFBYLUt12qETEIL+rGFD8A20mlG3ZL3qYwQOeCRY5lYVeBeb5mfnVSVum9WKR361v/ZSbdc9b7
16qBgIkD5pxOJQcD5EH7bHgdRlr72bbbR4qZh+30hlveIvfPAvSvrLZPFR3ImMNc/F3vlK18u8FZ
ujX/Wc3qDQgQqY6aWa0UCifHntyLJNSeYgqXnACPcZGNg8HMRX/WKYF2srCz/VN05k36Fkj28oO1
RYeLOKOmtKD9LVJoDfox8cJchB8pfVhYhF0DkwEw2Vv8k7W1lj5Gcidyi/1Ef1qLBqG4sVk0OBK9
ImmbHQbUKMYfJezU6MAKkiuW9PKBVC63ScbYVyFU5/CqcrpHDlmgAkqnKxADT80w0khS0AhlKJDF
rtLfIibfTq7C9FeT+mXTer1SXsw+9jomxyY9Jmj6eiico2kFZk9DeIOO23Nz0Q/c4QaO+E6o/EIU
sEw6zZ4cEFkX6r8MZEOpy44d4BaZM0tpTn4D3Foueh8QXzlBMYJcwoa8FAQWUfMJ1ugxeRt5fw0t
HoAB9x8/2HJ6o9Db4DeA9wylebcG9TFn6UMncniNDpn5NWYx5SPJm2IfE1M4NVzMKVo/tXF74v5s
dK9F21sd02OW6be4j3GqC8Gq0lcOCTkhpzlt0lM+i2KFymUy4PO0rwYZDnaF48QNvLdNHoJGZuZF
qPlvXbSXNLSvPqWaN9cfHBWmNXDToK2qm48xDCiCd8EHnOjV2eFAtYG2S3ZFpfJrpySV/nIT/IbP
quezMrugNyLgv/OdW9Szi38W3d6XfM9IHe52E/6p/WzZp159oaO98zNmCwWlQCdGXdfaecSZl0AD
4a34ztKb4gZ6kqkO2qnOfXJYD7ljaoNX1LQxZGA0at2fitVd6AmZqkAeK8ouQPHiT9kGb0y+cTMf
Fyv1CNtcstNfyCFBRmZvPijfSLqXmfhTA2lNXdlh7BCFHQyVogQbqSv4OhZdiRl+MXRMILD+gWBD
2QRlDRlV9LURboKj/xD3ZtYu3UV2HxvHYNyINtybTHnAriUHCEVqcmJjCp1GVcPsrQLXFr8mZ00n
h8nQMqZbpur3cSyeKmHR4SzSbAg4R8rO+dCeZ15X12JYyCxyo6gPAuvYgShegSt5FKnQkkxfciE5
kB6t6kD4A+WpPeC8VVLSvtDiI2t4zMajiiO3iLUjZpVOnNyR6xLPVcwVVmErOK5Ojhm208FrM71G
/Xquu8OX5pjNQoXwQYcClQ7DyVJob/iR8HvGvryUILpOlskp3H3Vhn7eP4rM5BJTe6KH4za37E4O
lGFxSygE+pDaU+bgoOBs/ijwG29aRaeF3ZPVEotbJqzXJMzLDaJJdRARDXfoifVft4bLig1gsXvQ
7qtlHNagnigBA6kt6+N5KhZgz09TRrsn/tq6Rtd4AqAoDVDUKKTh9J6MAFcoJ6ijOWxLmOzycG1O
2DZZOOd6IMwWZrCJFLwajJ/5RFI9PuMGOuk0zliEG9cK1hIGvT7uzlQKUYPN+qw/58RwJSQkxrX/
BRcbRG1HlMbiy+BIx0Z0LKmiK6BnUjiGNm32FBzVF3EuPQ4enqHDNJlBaoD56e+l1T94ezw1WKUj
I8X+SbSFdG6+8nE9y/x1Q9P/LWfnVKUHURV8kPeBXBUhfyuU2vEyRGKmEzmZM2obIetV+pHLFlMS
RkBiktaxGIazkkNXPCQ9lRSgTsSZP8rSu1tIWRCeCDXkvDgp1B6k097X0/PslE9ZEJ6LOb74WrTU
2GHUp+EvEn+py+SIpopJVD7HpAw74u0G8p157X/9c+xtzGE1ubIOU2r5q0/KsPVxAOF5hBUdU29b
Mf0UXTjO7NyXPUj0GOgRlIGRzAy8yYX/Y1+flEE+rUBmZC7f1suiqLskPVuQMM/Hm0SbVBegvF+V
ld35tbpM7JCyFKkFSNS9/+j3sYivEWR6sbbsBWB9bJbkac1LZ+D5hAqM1SMHhIbcjENU6WK+iOCk
IYLgIFrmEBGPeEbP73kMJ2ofcQ8dN2ZXldzueMz5b5lwMPnkh2tSEiP/lqsFJ+elq9kcWsCokgPL
PO5RbiLuATW7PfZMeLMXR+icdJeWhDGHoT3UEUvi4fSF2Vn0Zqk6b+VythRcwKp1LqsTZYINoiuY
p5e6HiCisPIaj9RbaKCri3k5bfwwYYOMoPUXTCu8iU8kl4TN2k1e40Hla8XCm6zlhpAQGH/odWCm
KwlmNI7xR05cOvcOVvJbBi/QnjED4KWVjx/60SyiS9wb53wRL0k7nnG5IAeWGk4AjPgP9kNenGp+
RptR75rhYP0PUee15LYZJtEXMqqQwy0CCYBgniTdoCSNhJwznn4Pdy+2ymO7bHk8Iok/fN192h65
MpnVcog75bCx7gA8s0VuN83GlF3ajnLKKjg+RtS6r4XiZCjWUVaN7mA6HamAMo4sRTiXeTTzOjeY
p+OpiuRR4SKQnwWo2pK4nstaOuegmTF/J1hLRX/6yIlkKASV0SezmpAT9FlKsN3hgwU33UNpWUM+
a2FHKfMyHGriiIBYKvdElkFKXFFj3CiC1FO9jX4nBc1fAa2SdX9IJjnL5uHfXGp6Xy9sWoLahMBR
nSq1bHDvKXWvJ2CATFb4W3383ocfNXXuxkhJHzcjrXQlzJQ690ZVpqb7VR+5B1NVXmKZag6BWmZV
umIau1Wdg1UBQXKCMDOHhTCH2aP5pWk1aes2aACT1/NimyA9eaeJvBjXaTI+9kn61KTmqx63rwn/
gZg/jNG4z6Lq6RgkmsRmnHaTHTPPr3OinUVY6RU1B4fVzR4TsmwrCtd6Ga4rRVqGGSnSjThjGNNF
TXL1uwTn3946hVC3KePRWdxZi4oOksDAJFDayZdXOAPsLbWcJB745CKMkhZR9Mg8a9ecOue59xPr
QqUewA7zjB1elhDEqttaiq5KMieb9KtJWst3Lab9sgyWJaX3D5SDfF005UC4S1AcelhHQr0gbxFJ
EYVG3GotzP90jAoJDNrO1ZNqtlh87DvLiFdy/1eF9kSXzElKsDLqQ0CBTY5GPyDPo/Sc4kvtKBZE
Mju972UbNcpoDymFffMAbpBKEv+faqX3LJbwwienEmcyYVmijBdfTkgJWiO09fbEvaQlZ0/NX8Xh
p/8Rq5PfMrUF9HLMYpWb4BKsmUkngSesrsHnVRGuuQz/I+64WkOcMN3ZTmERTBodD8Q7dHcEOpMy
sd9QO4jqtXRq0wL+mrG4LXctPSLQSNRcfVODVfhSA+ViOVN2kR639tST4rHl74YBvYyLfW0B+Un7
QX5SGM0lf4JGl/+bucy4JkGGGNe4XOKx8qg3YZdRjiCcOfNm1n4sgulrhsAkm/PDqk/DjM+H5lJo
dFPnv+pcsJNRO8JCZKnbUcTQPN5b3e6kBlildKtV65poH8ssB5QZXIahPosSkVcT/DJynEJjE3qV
2Z+NLruyFeS+HndBAdPKM3URNxotTBuu/q8enBgh8IHiae1n59oK+UF8V5WShbXKXZwTS8ag3SIu
DeGFnSTBWsuMQPlZcZvQqUSQs0ikYkvIGTxmh3R+z1YERY4pyyu0ga7Pl24LP8X8xbqH/LArmNat
sFlPMo4IebFsrXzGWOoq1V+xuPasgNNEVKUPMzIqSS8EpSAijFCVOBDbwGXRJsTG8ERYOR/J9pZO
7WWc0vM7sDOm6YpX1Ouh1dl4GAPQNoV7SfYLSHJWQyxMRevC4RoOKv3LlLcXIyVHBhYyHPOqinhC
1aOpcEtV0+O/ci6Ps5Ada2jZBlANZd08ruQC3ECiUCVEJPSRm/GtBfVqHBjuut3vWP3fUce5W6Mp
HqHGpX3pL1UZaFrnE1WeT6DuGP+NvJjOPFlO1eRerSyY1EzPpNXdnHdsUfGh/VmTu5d9oK5q7Jt7
1E2EnU6ZMVK7EoPEG9+XCdhHX9Br0JCGm2AM8vni+MknLJGPHHp3yFTQHrBKCNs1n9qruKoXuMij
rf0AavZQiuRNUz/Xuefn1Z7l2VBNR2HKy85+Gng202ILB5ADhrAEsH+xyOhW51enF0epwXzcg4jl
uXk9URDBXWb47OWvbSy3mMrVPHngaCFOTeNL8DlmIgDplpKWXPA1fUV+zxwBVku3HxSN+QsC+OIb
Vk2/KCIDc4y5zaIJTnVf4ZbPnRQf6zbPwYnEObcWkdbblCoIbudIyzfszEl2FUgdzZhOCQokFdFZ
zISbuJzFXIhOI3ROLaiszP+uGFpN5hX+VZ6ObxD+8e5ZN6xxGhg7Tuv5l3CAEzViqDIw7AKhYayd
UY5Y4hOe4nABF6mP9M9QlY5LCE+w0gUGY3eEGoZeliei0IlY0HueBMy8OuUgkBwQ3+m+xu0icRam
WFOUtkPLLAOrdjV3fvLI9/xRLzz9OlyA9OI222/lu0iALHclULT1kC+0Ckr6jbdr1ACwj0HKTQHj
mEOj50v2wNoVTQOII+RYCVIWMb7PmJOSIH0OoVv1dArP9KloQsRH0xN1wn5c40lbu/ngqdiSZU4Z
Hd3KkAKxJG/6+BCr+okP/6H9sdbmmhMnrtO3xeLoJMzPBc2kDDumD9L3d/M7doRvDhXf2agGad0H
cfbWWZBuAXArLUc7UwYcljsqgbeRbGeMuY9k+tiBwC8Wr9Ybb6GDJjfh5juduPoOBSpswE294OUm
lkfJnkKngShEmjJf+lS7FnV8o+XzMUiYfAjX9tb0BPnXIV+9zKVZEwCfcyugRQUgadoTuPQKxU2h
N2Mj+7+Wwx0p+24sycMgs1872XPski9Flj8FV5dLOFkFBxmeFoCSW0jNB6W/9jbja5tSit+NQBPk
oMzXYF0I7aGKYDkiDGq03BfALKVmf9twl/SKFjVjHmrNva8Uh0ydxhsw0cLSoeqSvQqX+hvzjIpt
MY/HM4N44CPGhbOd85VxgzWN2R9ZNjmd+y3BPjExfJ1FUxA1X+bQZ835W2mOT+FrVTYoaXDbzeMo
aAw2YVz4ykITXOsbo0hkMTm2feqqxkU4oRFIwui0FtCRsT0rIuacEhPOGqb9jTzfYTMhNcabr43W
cR8pl0dQpEyj07nO3dNXhGoBAzOD0unsXt141rqLuJiXehyv/V95QNmbnsKETXu6ILtxd+VsJ2Zf
lptc95bsa2cnZnvJhPhM7OdsDFYkQakawdG0TWDkXHeQFFQtSH43eHeIzXrGwEHdHl9l5Alz+f1s
FLmrIfljA6BJhNdWeu5pfgNa8hAy+bkaHTbeYxmYP6X2PH6lzP504pzlRASVW4FBoU8lv16LOFoG
/WxsF12swmKrrrKGzw27aFO3tz5yO0X7qqnqLMcfKeV2C9dL+dzWY8Dqt17FsvNFwgigE8lM7WjY
J+1tSK8fQrTqAygh/FqLQ39WZgh2hnDZT3elxRt3P6XWY8OBvt11ulbU1fL3DNhuMvqQf8to5fTc
rwDDUyDZSwPVFsuMAg8QVFIGO+RtBdCNuwGKBJHbonYoBuFndCXebQ1jgiGTQhiZcyquRlNmgueg
xNKkwvLP/UrA7eNQLtltnJ52eC4+cq/lCcwo418a8H2KKLwK0FAq/TVSFrQXgZIim4U2d6dXyCHS
eIjTukDkkWrZGyGjAcMje9t09C5Q+Z04df9OtSOk0BRxAIePAa8UmMWm/6R4w0UUhyHxUFCYTRb/
jWAD5YfO64sRA/7cRFyjvd0BkexgR7DF1o9XEAIjL+c266lk1RPEvi4Rp8vfcpq7l2PDOWoc1JNR
NCdTIQDLw1g37xt+sF691VXhA8skvaEeWHph6J7SHhRC7CWrHqQTknDPyIVjgUIJBlC7ypXwANeJ
GCwF+QsZChAey6PBx9QwbnuBJX/DTWh4erkz6mUTREdeXh9dnkU7H4lKz/dahJTA7DuPH9TzYBcl
pRcD1/AZ1xethdG/PVWf82CEoyKwVeVBDFFRTT+VGZQuPoiX3iy1K08B/RpUGPXZCwMcU/2pRKAt
J7ynFfy88iCnPK0dbVKMu2YNNdNpv2LSeSYbVM37A68HDY5V6sxh3x8IQcPoU6mlXIAVJM12S71n
pcOnAybZY9be6YRb1VMaWuDrkuZLFUnDVzLrGJFJZvJVooQb3qSS+1ASisVbfZyu2aCH6Sic8jbl
iiScC0TL+H1O0guwQtsU6y/ZFL6e+V0FhQF6ZFn/pp7f4+X6K8IeLx6aaT2aQXpC5t8S6UIq7K01
mrcdoz5jxSfTEeFvPonOBovpNZp8FUPrjwVY/8pwrgfvbG2CRyGEZ1DwI1pMp0nzGnS5hKVeO+q2
BthwmDa5HYjFBsGjRYfsPPMM+8lnNe6VAinFBO21n4kmJRRxb3xfzeZEcWDWRaS69Ki+XBrzZIDS
KNXkmurbjRfafNZR54ljElgqsJTmhTDZ3JKhNxyPLymtHOAEo4ADbea8DtO+aqJ+o9N9Mj2dyhEd
M2CNASPBJW6h08eQV0y59BNCl5jwu+RGeyetbqBvOI46jHFeHl4wBsVRlgy2d/MozRQ+4Zre9rBk
AZ1qzvLeK7TpGjjUazB2GjDt16QoJrXU0LYHoR/676lVRo/emL2+1hFhzOX/Pm8bXjP9nMFHQYXD
e5LdjSudUfOz7bAKL4CZNTdB6XwZ/yEU/m+Oe+Eg1KLpvnLcxtV6dlBp86mzc9lm0lyRSTrkwb50
AQajjsPGCC/lsLwaKoE3T335EdOYMD2ljE7D6cyR9ZbIMYxk6UZnRaRUeOU4RoDg7ZfZAUAF7Zla
NaxVxQCLwjzCAGAYHDU70sxyS3eSzerKc+ITSLtCIre5476VQIt2knMy22zz0ZUMBij7oxbjQxuW
oKupNiWet2iHkbIikaKigqIiLZ6O9G25s1G/CZr+nON3VVKiWRLuK3rjjCabH88doXoxPtbfTbV6
k3EQKsiVVGqRdPPHg/pz5cY9VGCmP8zzOnenLMsjJoCkhYIVooAKYVNKySYtF1NS8Gyn1/1gGuaz
6rU7TViKPj5jWX+YBEDmFeA36XOm69dUUa7m3UDxrX7tX0lXXtbUOLymmfT7Eb5SGPABR1nHD353
n8af6lejkofhS2g1XKcbucrEAxxO10NL10O3pSRroEgU3UcGEb3DkcwpyB6M7GylzTn9mfLjJNHm
l4TLq05im9ejPdOjblkjGqKjAhslsevTTOpz8IVIx6NQA0VdRfHKBMhKid7CcOM+gfTUMP+DFDGB
14CYl0LOiBm6mcR+DQEPsZCBmDBYWb/Ttr2WO08mZoRKSHDF+AUQuxQVsmHSoa3yhTLY80mISjY4
MMdvFKw8ZbHEqf1K8B9RX4npb1d6J87x8moE//8iaW6/4vGr/SOxbYo1QyE7BgjZZw7Z2UMC6oJj
9AF77bHkWp90DhzU7cywDxDRjImRKTO0Wq04xUUcqBwNZDHUDJwCQsxwJznMSNtFH7JLd+vxZJ7J
QQaDgdZZFCdhVU5kgyfrKnV3zv5SMrCUS89VHh6CLNxkE87zyOATjzdi+mEgCMpwFW2RMFtN/GYM
X4quymQIDB7jPEKjkgJIE4KbYR7JcmcTeNbUPMTIER3j0546YQmjKycBldPylJ/TXDrjn4OWEaK2
htZVDqfdQHhpdQx/fNUy+/70MPs/IzKtmu9Eu4YwH8qwHzmu+Qjg0ZgwFmNUIxVRbVbwcLLDnL16
oBgMcl/VMd/yaRg13mxyOf1+wmsf9mT86ccgCUoYOeG2JB9lw5kkFZuP+uCfjsJ66Sl/yaaCR3gL
AWZ5IiQyLueXfmquNZ42k4D+QfdGVvucMEDH/NgsccNC4aCakMbo14FRRxRt8YjqbILESaGDpAG4
yMrVhpUNewxkTWTMq7LAB5nZRbM14zyGP885pOEckmdttLIBYbmyuU3Qk551tzZerowpVOigHLOP
rUQ79d4eMsa2Mfs90YZxPrDTCiD1BlfK9XMRQxyEzCzhWbOKh9UtOOdeQP63vtGR+5XpKsNUuvaT
jkBQBEPrJswv2D4OGfOLnvkFJE82jBWiSckUQ2eKsTLAMGZvT+W3eijeiO4/E6l7zNJBhU+a/B3k
JHq5YS1GGbum3MihLjz0ud65+dxfEvVMQQpsFKqO/yp642+IBfLmJ/8m2bSX0kVWykh8GuyulCst
6+imJvBlxuBgY16dOAUGoJiOFigfuoViU+fBwtCJB6iVi2OeY1HZrrFgnaW9JmfNaD9BrOvxczZH
a4MeJ95bNOPZSAPFeO96C/5cdhdwR7LKaYoeso4m7Awg0+0Uxre8kD9RDi13EvTyYybZBgx2+psc
hegtL6iilkHerdC3uLVleViy/FT6e23VH1xOoJwpefJGG2k9MR3JDLyx4GxyAh3YAQAAyR3x5Xnr
oH1D7nFzZMQSRFf+4zVLSilKBhkwzbOntjTqMk7q+DIE1AbejOSa55CKlw+TGVvG1Ud9MXtr5Tiz
xugcV3WpP5oi79qUHPs50KGvwoXCSnWL26PQvExGDGuGpQ5lSr0Vywxy7p3DyWJ6OozjpfmEjFHJ
7zh6MSYvpCepXTIvLS3ynabdXkVO/U3MkJRmMB2fWqGe/ou5y4kxOHB6ZdxxVYPkPv2VBIRtjBND
Z0OJY7Yyn3WBfGSMpXhtbkm/3Gkx2vpruQF4qJbbyOV43N0GJ3f9Rabkgw6tD57xQTQe2aA8mnh6
LJV+1wgEmCur/JvCHW/NPhTmZkInHrBY0h3BTGat6EZ0eYx18dgOg7dJf6UsMBPtuKNa5cyONit9
kaQl3Ml7S08hEsh/dbOCYG9fDTk7V0cjmFfWW06h0kJcuqF8lCeqj+8Zo6XBa7XVXYhbz/167LEG
6+iYO8sD6TPx9BQljlOuIZnHtq3h8HFOaFCMntuLafbf3KSFzqMvsUtiUYYYhwSSkXAGuWlb8qfZ
vzBkqSTcoJyZ/9C08p4cU0EdlDMOD9pZ/+usRNPKRGFV6T/HNPdHEJo9vL4KcKjcTLZ+K4CKKhni
utJekjNDruqscszCbHsRHCaIGv6u3C7O1gO66DrWoak916a714WBC9bwtqF6ZuGbycmdT0GXsUeF
piMQNvKr3wqOlGRB5fnUE9i+uGMWVloRQymCMid5y/2AO8L3NzXVGdI1xNatDOKNhe4B4Q36YgI/
cTMoqR4Qhlb7P7Uh88DxOQmN5IfAuLCK96Bg+Osn3MNsc8jfmS1Ys/EwQLQImZ+o2jH+Tt67xqko
fW7ewbOkNKyuax2SstQdqag+V9n8ENLuo9Pr98qZtRY+DLyP4krzVa5gBjAkSpOM66AM+JYY6xlm
2FArkwUMF8KM4O3At5QAGE77/OmnPwfmoQACj/OM3Fd29Iiat23W78LG2Dgz0UCGw5rxccrxkI91
kyLToQOazCtH4PT4IAtAXc36JXTY8Xy1tfFZcnfLXpxQOSUa5El40fQIIjW4LZnjRkbkgl86pZRh
q/Tr4DH6zPjMj2S2zCU0X+PT36CEVRgEcxVMZYj2wZIJkkTgLEAi0NDWZ65Yb2ZuvDNmNbWZ6AyP
/4L8FycL2nFy6Mc4HIGaJHkc4brNoxqbXtpUfosXfqPCwJHepwFSiUL2wxXjLVAJg/VE5s0QRGhh
gneeDc8qjn2Kiy/NAgsRES4DpE8yVbaRBfbKmaH7s3Tuf3NLB4UyNFagi6KtmFuQsKnqj3xlUl4b
mEUdQ6MmlhDVT6KIG47bQbwAr4vMjMNxfHixYeyW33XMiX+jere+F9BELHk7q1rGWjtfMqz/BmZ0
87gWwlHXrGNcnhNcTliCLNg7zU4y+oqtimmcFZYIwDPTqumhmOmZymdKG1oquqdf/01iYaqyspAD
sArH0O9q9SizKzG5Fw3dhMt2Kwf2DujHnD+9PiN8oLqtchVvKw+ZJvh599ljMWVtaWjfGhqOxYxF
Ry7fBCPAasQtC3P8yIjlXCYlPZniaVfPLYi3vdwBdCa+BAOvLkLgZLCNYvmT9hW6X2efLDSMczVo
lWBc/2jztxg/hH68SOBgM4zfLUlWINIcQ3Ym1ksyOeXvpK8OTPU8ULCJ/DSmD35Bml0VSbGT7ucU
fy/c8kxm2MCaHGP41xBzbDwlB9v9Xa4RZqh+jRZxjlJ+wDzjHQcjxgRD1g13IPgW0OqDyY5k9wH+
FmK5a8+icrYaQL1wrlLtcGTPETeGbTBIYE6k1+VH/mnG/kD3WI0JnYgiEO78NYjmbC8WCW1mDSGY
JSgaxd9ubUK7EDNWZ4HibeiVN2aSJ3KDVGh+Zl6geqNYHGTqdOWFPvYmQ5Ppj5aIfYu86Ar6TXKh
p9oTlfIpgry5zccKnA+lenNbXVT4IbtOKReOxAz7zl5ep74JNOm9OELW5ap9THgD9aF1VukXnWCH
lRwL5HPtIpKPlFindEoFKO0W/b5tfFPFEYShemi74zE5V9uXbXkay2evtQeJKKbl6fDyZgBnpQ74
WZBc6WG+yZz9J3O1b+ZbzG+bwuij7spBjC0IVztsUoJws/d5K2h1gXYZF1w9JTo4aHkg5WMwD54I
caVEzbXsbbfgwIFBTEKT2NeEXVFNcQBJjbPBW55gBS51hPJK8414hI8+Ne9Lax5Fcqr8Z1NFAxbH
sio7SSyROdA1vHZtRft2yWfTR39xEhY2rlnC9Led/m14IUfqkErzIBFfw+0wg4gWuZdD7qK2SoQH
hJH9taRXXGHH1JYeuCTtjn4cAqGe2sVOYn7g0IdRQpyY+Vq9a/z4LuC+l1hCBKJlOKAnAlqRT3az
xyXVU6KgLLetGxFGAA3uJDHxUrVvCQ1nKvcaSyJh/6aQqx1TTlaZvYdWvNyLOCFgCrWKFXSgPMeQ
eBoYAz12IDhm+thnnTf+vCn/1n9rO0YsFuLkyNpjVRs4lfI6+aNI49J+xW7kK/XoZzfe86KZATjY
CS2ECWYR7r11E1b4EDM8iBuXC0P8yjotGuKYJ8Qf6Sp5LK1NGwqTBCmXwBe+1yeVyWsi8vr9qQum
G7TYxIoJqgNST839Gca+xeIby3idjtIqRHgXSqmOLARzYhYzvYHX+jXEehqJ9VY/kwYH/q6GfJxC
PCHOKluOJNrJqoY8yg31rMlKxaRNhv1EHZ6uea1oXVTWvck3K5UD9w6CjiKVRj6m5YSeVQZZowdd
xzTMFRPl0uZUYSW9q0wYCQr5ZkJwpzbjrhIHobfttvo01aVFVAC6VrPCHmPwwlSggRZ3E4vmMjll
UoAYSmiZVCsifCLRD5OG/TZAyF59cdOw0ayEE4SjhEfWdP/GN0FoqXFTfbWBdOWUb+IKDwh/AmXr
7Pogihe3ugwgDDehPKn/pMOiVVeKJ36tM3sOjhxLVWnhWAnbPHY9P+tQCxelZh47nGptDUHMBHKz
+K0R++AmgiasXYkZLK+/UjBXv25nraQzniH19g+XBTX0StjmNAx2+ikThyjztN9vGVNL0wClpaiX
kdpTEpXXPP5Rt+tFzvT3YC+cqjw1a6D0xfMwZe1bLMLDksqP7OeLY3PfP+G3NUL7tUI70cE+cYZM
C8KbUJVXtfskRPwB9+5QEmrdWvMWA+bZuv05aa72Wba+JMYQmIuofMqU+1CpE+XP7W9XNmduDu2q
Rn2PjZcsubIFq3ZNYY6k4njJYY5gvCdUdqYxBZo2AEEyKS4Hg8EU/Z3vKhYnldtamYDKeX8d/2ut
emASfOwMFrF+nKRPCU7xDqc4h0Ky07KV8wVvxxZo9lpVizyVxHrMBRdHVHFEcbrsVnt5rHwDQbv1
CCaoYfRY66J5lXcTnRYgqmkS1mbq5+zgapmlbmAcR/0ntZJhQ4V9vzHESHwWmawHididi5acO3Ql
tyRtJfW+yIUg58KuxUBknvvXYJo3NTlPsxK1xX7PG+Xe/GKHODXDgG2Fd0cSQjPUSzwDvCSrcD1I
PfTWJY8yn0nTzDI6neAaVlmKyTz2UaeSjQgcVtp60k+aqEZajrWv/uq4FZTQVCa3x0vQqsbDUoZn
Tq6ted9/7+DrFmU6qU1zUlPOWH/BXYBM/Bun2xE+veouZLa1/E3sKfKwmJjiNc5B+CUcbdYGaC6v
Nhsstq8dETC+ZD9r8u84wafCz5YK4NKL1UlDOyVn1YSytRAMouRMBZCdN1QJjNfK2Q1satNppc2X
44iGmxL0U0rNQLqimJ4KgtOmRJfh65jbgSLb0DkLt7JKsptSJItWpIJlzkosSf1RAoFSpxcOJ4d1
4rC5YUnowfeRhOZCLZ5HafYk0dUloM7reVezW7Wpd1Xtnpu5vnUYrJqtotLFZnVTVoj6CaoUdEoB
6v0O+76zA5OqcIox5yzcqSySPflXUbuDhHfC6+eG47IDCEqg6W0KV/6SgribapRF9G8srAkSZYWG
6VercKkwj+F4sJUEWUaiAUGZQnGw4ZHA9v8nceicawwTRD/bAfSh+hxHaGebddlVx8p/mbN5SJnR
VBrTqln0UiRrFh8MN0DMhMyZNtWugCywkR9kL6EmzTSAlSXaRe+F06tVZNrdRbI8OgwPwEcdKrii
jVRPR8PDppG73/C8ZYeSmkpnnpPTgPatWE6Zt+S8Mgc9/CgwRKjpraBuABnPLlZnWUBKpX/3qb8m
a3tdh/4qaPl14NHrrPUEA73e3REC0PjiYqQzIU1weC0zF8GXsWfne+nLt/i74BSkFPAL3CabAhOj
QE/6OB0BtrXPCUEgH9kRaU7Zt+IQaxvUtXQl651508v9jy6pzuiI9KzJV5olplIKJxXDf92wTQ4+
RYfLLvizyXsSWe/IbpGQDWdZSn4YCITath0HPbnG+m+1lHEIk3DV5g/IIIVUv+1K7betduotSGV7
GuXVU5/5fMZPsy6fhqQ/cCmT4p8WJART5GXp3LQdfRkBo+4oZ87k6y4Zly0FIgdUwqgRybuZF71w
EnUFTUezDj1dPxIrh7mheDLxTftlOBJxNvUYxpij6rhGEWKU0bj0nVP+IrOULZiDRyQhzgazjUUS
zznG4CZU05SOo9x//UtE7oOuOMi4OHWxllLN/dPMtGiau3NKP8IA2yvfnfwjSWICTQm5zeY0z+8y
OI6pM51awcPVOXt/yFuDuTWOcdp22ttgVjz5NJhtOPmdbD2ZWMDe+n8cPYP6pTticpzTqNj6aH+t
fTFWbHRR5E/CgrNd/zIHVEnBowCIE/NQ+TBpO3eAbaFiG7QNi3aUkgPPrIT07mVRYajcwVN7LhCT
VfmrpUGl/IslRMPCAZGOujasKKL0uaoosnJzMZngLH+WPzMwoBGxdAZig3sDImrrDOgqpl4EOarK
tIyBEq4Q2vS+Zi76+l4mBGDkEKiyJt15O0TZoUSpiG3K7vHclPsNAaACbjZbvHjKIQZ0yZJy3qgZ
IyN/avs9NGXKxwAzcG7rcAbuP0MBIXbAlTrI+mGYGKAZ2B7i1C/SyU8l6DaHaX1VzhTOYu0kTGCq
OLv+yZ9jetSZZdDqfe5+lAku+j8UIKVawnRJYvgKqknitNP/oFsC5gNDYYJgZpimXShlElOK2K9I
k6ESeRkIlxz7kC1mszP/nMmpxMf550qJD0YG8dselyXMNAxk6uRgZLYlyE0cIw0PgpE4eax0/D9A
XiScIrlTcfZylJ+8zV6Fyk679VUlQbzkh0mdjoVsHFuh8DXN1jZnSzgw6LNfVu7ozcrgMeESqArl
OBxfVebBF0zEKm5ah+occAb97OouSO76sGEVmPbhkCjC4Q8RlIWd4c8fEc/1jYaj2McUKXosVVSE
yWQUqtjPHMvZRyMC+mDG1IzL3Mk5vrrkVMCBdOTSjOOaQ2xNND5wwntZdsDv9RukNG/IaCsrSVRQ
oYg3age7JCbhutmkSXuToAAF2CbzbrUOMgA6Da1VyqVXMW1W7uSOmJ5a1PuJJWL82Ob4uHo7Zm2F
lXS880v4QxTGk1W2J6Zy4aIjUrvdkIUT9sl5dQnRMYnr+V9uw1cPsruLKgDku1O0MgkaBTYExjcU
sfZXX7lCZbyLq/WedsZ7Wa03ozmt/GzkrGmjStL7mFq3vkCZRKRuP9u6/dj79S7tHvPtZwL4fb7R
0XqZJMy+0gi/zBV4ANXVGxfD67by0DJjHUT9EEODy8XuOMVkV32jBxmojjY8Gc7yuHhnUvr34km9
dZQYHQy0ged1R1v2GL15Fbv8MvZkQO3RpJDTKJ1uS+wXH2WHj5I2pCIL16lWET0+YcJJWggmPqw7
e9g+agXYiLL4pagQQUiCiqAeRctrcpLni6ptgbP+TabuZjCvkeHpezNCxo4XIiZRzHlSkonwFdeG
Olze8cayyewRiqDlmUiH8tdgC898IvLpbp2dcqY2m6FaOmOc63gd2Yudlmq2pYL+TZStaSEllS74
664cfCmxHCH/VxtUC7SvzoHV9NGX3TTb37rEeoAtPRPozBL9YlmEIfb5Wnr8XFy+cjsnYoFW36Vb
xKdSfiNcj7lUDRPVI39y6jBCKBSfSPaEowGOsS9SGYR7EXKgKFJX7C56HOq0JSd8WaXFqFI3U3iJ
t5EijKGVwgGNLnWNSQoKZg4pfRE0LLxgPDP+z+kgqcdgpiNzl3+VHY7+QMG0oJQIykxpqDioVoro
aPdNddXH1F68GyvNNZ+Dud/oFzT2DgqW0/NopNgrNRHF4Ht+nauhalLcBTYLR8qCI2VlmKxO87Gh
yOs1qernj2Rn/bGtS1VqvDrboUNEpRLisIBDEI4DXiTw+Yb3mj3TElf/XmDtA6RCmqIm503EC7T9
MN/K10UOG/SRWiS4ixUAlo5lQZNJ/Eh/JzDsXgcrxlSdfHgWDGW4i1Z/160LuekIK9HYPbuom0ZX
Hz6zWo306VxJrT9iekkAuwb2CPEBQ5eaMyzoHVHvb6pAYiXObM5yqUR4SYcAJeunBspJEUn3Pfep
n5xgsdovgj4ZD4Z/HFXllGs3hi4NQ9fGQG5PnUHBPsFFQefXm9l9XFsumbE7lH8IFpFoav0p3zDY
UdbLx15DzxC3c07pRt1QVXbkoT0ndnInpffeTMxcljvHzGMlSx/mGr8njL+U/U1su2dfxneDIZ0u
ESq4GQ9VZYJtbM+ZfO//cHReu3FjWxD9oUuAObwydGDnoPhCSLLEnDO//i4OMIYBjy2pu0mec3ZV
rSJhazKMQbpekfhM3eqYLkS88wGTrWMWF14h1M/hEKymg3chzN/40Pgkm5OUCsfqmzM4nX45Dawx
HegOkc0+f5qhdLec4NlnzT5hWMRQMHsTyc/orPH7ahdDu+EF0jqh2GyEzH00Ei9JsmVfAWAOsm0U
3TW0bcrUp8+UbQn4OULZeXhKJskJpRkOhunKeLdehoJMSbLTbEn7Js6vW1c2WV4zncmvIHqStvYQ
+4ZkclZzCQNuzzAmD8Hbg8nToCoU0t8ADTdtvlHmRvEDPXAu/inzFUgMNZizcOzeCa3QVlW/W1Ln
rcSbmd2Xi+dMxmKmih8aekqPSVVtvuEOTsXTkoeX/k8VUKIsaDs/lvrPio8R/AES5t075RZO+qfD
PZr7l4LwD7M5JkgGNlIUYxMdkzSQeqNUC1YniyL7+PZSyflNlvlksO0IqvhUA/yng63MFb+Xdv0H
2R6CDR6WoP+aCzKtpLVYb+Mvw7T8GWwVhzPyFaUdM4TP2d8gTf40yedE3wVo2U7B0c/3Hfn6bs2o
SOL6fZVLUmp43Bn+kankdgBjUjJNpV07ZGvItkxmgbvE2V8f0EvHxST3nsTQdCVUG/kp5sMTSBQt
+6iFSz0CSxQsR70V5D+akv3t5HdGfCtz7TZJxX2Kxnt4zyqZXvmXnFgfZRrzvSqhWUVvZHMcoc6w
do9ej0V4BTfgnJxVDg6nQKmeOrtCA7qudYlN/Rg9TWG64JO/9Owxh+SjMjHzN9KW+Am+nGvBGZSB
P9MtWIVq55mkGIsGwwpcRXPUkOZJ4gv5piBiPrMD5kMv/tRZsFNgJTraw+QJ0dky+w0uimbNr9fj
MWbvGSk56VH+IMK5BU95k2K7hkQIfcJEewMaPyGHoxPOHC2yI80UXqcIzmiKV4lHP6baoJF2Eaba
UrOYiWGtD3x8dyfY6Bo+3A5wRUcoRLqZi4JxM77IeX9h5HCJLVD3yXyZp5pxlDktJPFvSQsfNmYX
zcqv9CiuXl1im+UElo67vLW2gknfNjQDkdRgSlOl3s6buEq2DOaI0FARZmxHa95OKk8E2SmoA+nU
ye9TYvrMyPqBmHMvs9RK+3y9c4OtOT/LCDKSk6HCG8M20SibHORNZd7Jn9oiXMeBGz1lk8A5Dxwc
fUeQhQgr5l6uQdfVYYU1lP/2EymLFxk22kRfGNNIaxehBuniSeVEIQv6UePxSomT1x0JN8D3OypM
R5v+Ygm+DiaciZNBKJRZOMHOsRg3ev+larmDeM6Mrt3o82Vog62M853MoMVBpCDugh69I7FEqR93
BnMu0OddGl3MVDxPvR+JSKzGdNIzNph6hD6WH6y59OGZjmg0IYdQWo3TksMpMYqJGMVCW1Msi5zE
cI7YbT4f5Jmh9SA4CkMyNaH8D//JDEYioiZ6qrH344AR3z/lSdqODdy39EueGK8GwISclJczMTsp
BYGHD8gxpiYYIfhI6U5kvxJCfYrsHK/iEoaPutVpemocfUqfyaW2KCoZHA1AEk15U5W5gKK8WQVC
TDfyzFdKgpysF/NQHTdnuG/ZHmE3B2ec8YP+G7plUwoyLBZmhrE7N5CjKAAWGO6NpI/o+TK9bn6N
sZeotIcyX8kTYsAJiYHWnuuvTKDO0xA8I1W9BoV+RNHT1C/dZCNjHnud6gVNO1lxBpRqdMy6t42Z
pgzgFRbzqoRcdswoRwfV+aGk2o6oxD6pFFfikJSEXluCAIh/+2o5W3SrROanuUA8yG+z1WzqNNhp
k7YlcIh7SRMnN+xehHZhLIlqGKGogEGBOqHGR306qdTGICOi5ZIDfmEc4HSYlOMGiOPT+NakyO9y
lbvkHFLEmlc0p5MgYq5npdEOkBAZU6Nsn62kPjJJvQ+DchPYGa5PJkozSO0M93aUtmysDe1OZNUJ
Y2hjGk7DkhK+cXakRNyV4YgLmJSOyXQT584oIU7tVaVETWArg/Wg43zCFdmqMk9sLk5yf2qlOlj1
NsngV1dAqgC7N0OEdDkh6ACsnuAezS9JYiI55VuJU7OFt7DSXRDHVkFcOUd7T34HcXREpuGkIOxJ
DfayouKBOnGCxvCH39nWgx7Kps/H1883Qf7WSyfuP2P7mec6qxZrFx1Y0Fy2Gquz/Mtgd6talGhn
b3KqvKZt9VLn40Mbl1t7n55WhMU+aQ6NXhzZh50AhThp4yx4kcrAQTIXX0cFRprD8TOdYs+qYh8A
PqAOg8iCLLS70ZfpzCji2Gd9yqxLFnNwocCqz82NZQhUAjHnUUhjvy2c4qg/qk35NQusV10N/djU
HF3pXtW/XmXHJaFEWMWuWHgyEK3F0UVbrMlKVGiHmGaVSf23zPJ2KS8yylVSPwUhIsr1T1jWOaN6
moCkj3gyq4Ct8SjZwAtBe4Eggzdf5/l2JLpLenFjrWuxXSHoiJK+tTBoWlGGkqRvsrjbpBPs+nr2
lmecE7oiA8HVN7ELLEw6PiirAQSTBiL2kcAbXxZLv4zMPRduRxTkm8HAPMVCq1Wnkt8t42fi+2S6
upnHcTOXVI9Y7yp9HO1zNF2dybxwUf9oagJlUYO6nqAGFezBg4ch1o5kfrMI75Te/A/dq47SzqAa
La9nO2l3cq94CmOdckBFnfj4GaVkUkzJuvaacHwaOeCApiPWc9AHWArUmez76UX/y4jEM9w24i+K
NDnr9c819HObiFLgQYlTDrCF8MgwtRSPRGJWFncOPFRUoO5svgap4GQzPpblEXfBSQjMI418y4ZL
hobAAEsa8Pq/YF1keagr/Fof6rFE4erkB4YbEgwFTYZUYHDirhMkxQ4/3LTXo2Gv9vdy4Lmvc4W3
1pns/DlQoLtTBDrvl4BnSX4BvrknqNKBs41ATxfmcGFyi9OaDyo1T6PEmlBiMsTswC4OLS0VT0Vu
3JSf4lgw8yvnzwlH41TfcmwUNSNNA5hrJT86UP49zd4pvS3bWPDmObuXmD3TAW4ipJUCYZgBS9/q
26QDA9lJdsIOZt3RQBpFbz0nZXKdnUr5zUvyXYCmoidQyJLLETu31t0ZT5l4mwvSoXUCsxlzlBay
JpEI0+j2qrCVRzkTu5qkR06LVDqdGguXQOsmGU4fhaxRKPrKQCGOARaoPpOhJ2PTXKZY33fjB06M
mjBFMREV1sj4hDBioETCDMV61bThnbzLUOqviza+JOGuRVgOYHwZox/JphMFqgdscuzHkx5bkI03
SebwCjlLtxfG7RIb0fk2+/N2LPSTqq/ugt0cqruhec9ha6b4JlveiLKJ3d7s9zIDKyJjhl3k8iZf
m08AMKcdO9BpV3ZkxPnVzguG/8oh2anr5CQG/ljAFHE8TVz10kZiFlgzC8yYBQ7IexPyXgY+OWgW
J6ovYw9wSQG/TWiMIgvSJoKr6IqrVoObc/8aHQWHXtnDhSCbIibahcXzJiThQ46rZ5UtF027CGhz
3bi8hl5dqbeozTZSXrpC2N8CqMJL2APXZsJd6+dpBnRuRm5KKgTpgtqQFg4p82Y/I0GQTZd1Wt4L
SKy5FxNK6n1yY8GkbARuEHQlNACeAKssGeL2rhevNGuPmY3CeIKToyG+VSEhbTYyE/UKogzRrFZ5
IbFHkhGFlvYGv4YlISQwh2TYN0F9VALjKDeFW2eGw0jwtHwPU+rnUe7rQuzD4y3p/M5xImUDGFeK
/xq9oq7NFjwFA9kcks7UtoJCR7a802k9HilGkYGJJBgnlegiX3+HRCRarLH4oOyLBxWGna4w8VZc
WH0+7PjD2JpHfiiCaqABYwh4cuvXsu4bQskmzaHPNGuzu0brgiCxjQ6uVcazetN4ONWtXqUGU4FH
Wfl98eH8MNxsyFYwKgbIT/Rf2krcSeA2sH5Y2xGO/ay5Qo3dnIiVdKI+aad26av814jjs9PvomRd
tEr0Uu19Xhmp5WuIDBoTJSAdr0EDc1fGXIgBOZiaTbjM0FZfBJJhSOmapTqzxosPox1PA4lZ40DN
WaeC9Yz3pKp3GjZlqgW32E3D0di1+C3miC104lSk6VL2EGztMpzYowZnl7nR1EKAr1xz5l4b+k0A
jVmrMVRQ0TLjvuHd3AjgeKldsAlZXvsG9c8wLBBsjLwYmFT0OWdVts/z0gn/QthLqFwIggS/aBAl
2bBIHFHD4mGWr4V1UThEZiQydI6AEUNVpRQPCXtuFQ9ug6d9LH8SpLeAA6Mev9UWnEUMAmo5M8SG
XykLbqunTsmGcWrdyoAZt9Uj7Ty28nXqprtmpPfRtPlclOAS5vK1SMubWMm39TFarqVztpzdOp02
spHrc1APsrHYoVvmkDkHlgWqUcCaZaGFDXghlf0oB6LM8AoBWquxM83vxsCmgdAktuIGXLCFR4pc
lOYUWKyWxsBTjqUAlbjE82aymIuU6pAFpIKd7sXIKzmnwhMe4FSBh1AYOYR6/cl2SHoodIHkxb8w
1Cnwll0dXzFPMWM69wgaxRrGnBpPEH+T8rlKUEwJYVMsBeOzFiSQCMdqOlkylzMMMxJtA0rDO1/g
VCXfCtVdehN4QFYaUoDqJxy3mF6MeFi8lia5jDHIq6WcwzQ/l7p0rbXqlseXIADgWb/MVX4NhuAC
VFXMOehnvjJ7gNLtgN7otcAJm/p7RLRNUfxUVfxltdiPvV+JnyAephg+2TNu9yU7n0QK98VAQDmO
IF785i2IANl6iZeHUv2Oo7kTJmnXC9AFygjaoMfmIQ22pKbmvSTBLQCbTEy2Nr9GK7NX/5UFMbgm
/dTPKGcsUmnSOkrLwEz+Q8rKCf6xHtZzsuEHD7GOm0woBMYy3Ful1d8qqbqXx/CJyf01OndNcOz0
8hQXwg6YMhgObyiAdVnlKemzUxcbR5qwj+MxXKZtHGJP15KtzPZJVPnuzYeYUl8d6J6RrKf3bZXH
OCiEkzyeWdaw636YPW2VcIqDJofEyEhVpTxp3f23oAJeJNCBgZa7DE/1i6Lr2PdbDh0yOEoiIJ1w
bSfNxXuxMxAUSoHKJGhwZVXC5GBHAUsf+YLhnQhSb37GSI5mOLK6mLCUZxjAUTKASwCpvmAjpV0h
1uv9gp/OwKqYb5TMunKEudbcV+pTW5I9+O7dVJ8nC1wmB4hCRsVpQygIIZ3B0QEJiUZiel8z2DeM
b+rCozjcjeY9/1EN8o+vNJArmBjs4ACqQA50nCLwKmTZvmx0sjsc/7MBDtwEIaNIYZapZLAhxtWw
RzsSEAMA/wGXksxOYVlI42d7icrITjnIHKq8JS4dldH3A5/yqRSKC+dBubAhk4OpE7eS1u505VtB
LHEJVi7qeLTq1075yKL6iIn0GNV4YuyCtyWkXdmU0TRnipdDuCz4QIZ2YQKH18k8iPlm4tVX4SbS
S9Yda0ONV5P76vIoyITrqG0l3enYirr5S+q7K12U+IBD8S3XiRsvFcyGseM6LZzJnHcDIZz0o2t+
S2XCVG9tEjiyRTZ4ArMBqtu8FEkwih/zsSItmlkO7kbmiAMzo2QDdtGeeBb2PAtFSyJ1RIAVmkRs
fI0PsA31bzwiYFXxPmtjewI8GUro1ycLa09RnSZhwA0Re0EO7iVBX2tX31S0LQcm/LWvcd61cDwq
MGX7YymKp2oMzkP0iAQ2bBzMp2U4U2hvzsi2mXpNU0J2F0wBx7ntTiZdhH7ZOXrE1wfbGqlbi2ER
lTzbLvdNa3ENkzFSD0aQT1wmeQEqb672soVVr6X6EcqAMi1HpZGpMFzO2oBBRMOkHCI1IB0INVvF
D62it6XyTf0UFTPxCZUbTWA2Ee2KdWMDHnhgOqSW2P8TEYTmTMsZ53RO6T0uluLUhDp1JgNtHHhV
iDK0kJ0SFntIzAveWA0naIQTdKbHJ2bt7GWi50q8lTqnGBsqznuHvkWVUpuFBbdAGYhE5SsS/rU4
MSVss1QOZwCBJ3UEf2MiWjbnkdQBGhhANeyrrKjKatlteYN+4pEsJKoPINPfmR8oN6RtYpIpHP5J
1IXLJjWSDOHlgqMLOdsluoaQmQqLWKv8TzQsD6D5kXS0aTk6Cm1s0sQITU8wX5PPtaomV9VzjE+D
hAYjnHKbVCwU5lFFj6nJe2hgzxroIRZe0XHXRCkL1eavGD/iKLjmRJ6J678wL3/mBX3fA9aYEUv7
wbqK3fCkuOVRtDWR5vrex5daFc996Y/a56jLvrpK8FbmD6a2bwt1nRFATMq6i2TNZ847+tKRdFLU
ncIbYS36h2BhATKE+WhESDtDfW9AkGDWMIl7rwTpjMLjCHJ2S6YlyJUjbUZ2y+5sFI5D0l5kXbwO
zEfhAdtDw5iBB03DKshMOZ/CvWJxoT4sTb8q8Qscu6BA4HyK+kR0HmRryWSBBcUMnSz04mEGPcmt
cotAH+dNziLHfQjJXWplUr9E+t8L8wL0n3FD3zDwg+M6fkpzA+kg2SdsMYui9w2ZyDRAgoAALdj6
WneFpsC8K3p9Em7qkaIyoKVpQp+q9BwHYsl4pVnC+YqIHEnWAiTLstO45H5A7qsvrzP2k5IXk8w1
RhjNjsTyffwbiEc/YY0yIUqs+iqn1q1uiGFlNj4e4l/tmdmqGrz1IXygZIKGpDlJ1boxxEV7pg5Q
eh3AeWu0KvcLz9GBAL5l92yS39P2LAbvZBKYM/V7XQG0ouFw1XqSDUgHLceqlmPVSEOLCspekY+H
tMeV0FDLinnWZL/RNe89dOVuRQMA1iowkeDdRN9NXCt+sVAr1CHeiJ3i6ZppMwf6GOLCnmqF+itK
4dhhVNGXoq62F7L8q4PAQs+G9JozhjcumXxE3pABPS6uyWJpHsAyS5LNvv1UVDR6fAKzHoRkExIk
HEIT+19iD/LqZIVzGKmIzvCMidct0M0UdEdtIMFjgmXUMg7/CeMBeMOICiF8JFweoja9SJzrrQAM
DMG9BMJcQyo+9RlQEWh8pFiN9S7AwMJiHre2qKW7ETtNAZGgi4+TwdFFpWBVxUVwEREl+Z/sxXyS
5gNLTE+VX4l/A8YoWeKElMFgHHuZNof7rHPZyvqO+xbofLpLNX3Nflccb3Gnsk1EnJlpTuACfQWq
EL6NMuUIxkTdjNd96PI+7jduomPKj1B2wELIgnI0EnMnF6+jsFaPpgeDACSpJsVOZdHm02OJxRqp
2+wTnBqKaoGSSiZbGjA6pLw4ovoBoPiy+un6W5smhySeeRw98v5F4hvfZEGyZbE8D0bN2SG7Wyo1
NMEbU0znZOQXq3P4ayWiV6pXYKVDqHm9K2Z/gWxey9Sfgb+iR/Hast+4SOwgJkji6nhMJFPfSMTz
2tyD10SG5bE+H+JMQX62Ttyac/IQ4JdrPHGH+t2tQUFoy16C5iutWHOzw9wh2jnJkZ6fVf63Pk4C
ULT8RhNNOk1Or82+CAtpGh+Y/NekfY/wlXE5EODla3Q1Ja8Mt+b9CuckvyQj2FFD6eJZcMciwwQw
ABr+UzsWEMxJ/FAqjBN9qnwJKb9XhEPOfcrFS4sL5Rc1Ydt6ZdBxPQXZnyDziP5DSVxJpOO/sjJO
TJpOQhYfEwlFH8CVHDtZU2GTV3ZqmK/+Qn+RjtIkQeU7ZhTGrwfpHZGqWULGKl5KlqGUT4OaFgNd
LDmphnWdcGKCX2bdEYEErn1E3UjyUd7cJlpigYMLCeIKTqmGMpnBTeJzRrKC5QDi82alC4EYWE82
AW0iwOZ78xxik7tyTvOKH/g25IjibaMzGzyvrDSL4vi1zUXhKHMsuZxzGrzqUKP7UznEr2aVEERZ
9uHXGHhq8W+CqL4Imwwq2So5Br4hvZZ/CW3YQsqMm2tnvav0Uw1gMaHkh+aisLJz7dS+QZACAnlT
6RYN6d/SHAkfYZFwA6FNKxdmwEnDPufQ0r8cUu0xGylsBd0Nv5O116LSuSEpNKTrSCC+n2J52eY8
3tcmD4EB2AemzfXah+0h8Njlr31yiIXPa8b75R+RXzfmOiPwCz8FnaKd3fixDjTbR9MTrSR1agf5
+2Iece9jFVxG0ikelH5RxDzoVPxzhibP7rer8FkXTuSF40ZGwcB8M6l2JbyyDcO/MteejOsm1rd+
U90Tb6b+5PFIsqvZ2QlOA3kDrNP0uSNpXjbtvDiN4K8n2Oidk/iSCQCFszFFAf0hoL2X4u3uAUtW
lb+70HkMVHAML2nnNIgpH4b+loDo5UDkJfJ7lh1q5v3YefKn1btVfZR0w+chpL+p9PM8wnAganCU
OLMYdOnRnw4qOQ29QIS0t/rWTD9LfovyW5qcvNpLA8aJigMQ7bdB9TTwaIdI0NVX1WX4MLajywSZ
Ivp3i7nT/NYoz9V4nUBK2Uy0dUK/UPDmAT/1F64hRTvMJRVo41vTmS5GLyhjlKgRPw7A52GwGKxH
UD6toWMaRs/uo1c9k+1xcTCYHmBVmZ3UumBxN/Z14AMNVHsQiP4CJ4IvGyX7GiMb/wa//YGJwOLP
oVtkf5mNoVvlIS5QNtWdZOOlYpLDJy29StVPbl2S8t+bDCHfOqVx5ieJ5pe9E6Wa31PHLv/guGk3
XZS6eJodzD6TE9H0ovS45u1F3dRsKcTwnrP8NQXF8uZhLDnavU4mzT36AU+UKDlx5FJfc9atiyq/
0pmhHUIt3Wso9aURXMXo3lq2JTJQtxN8Jz1cxkm6jagh1eSH/Att8C1cWSkn0aE8S6hksB6YPgTX
kXeCpVba0jZF8HM58Z+Ub39a2jyG7gsI2h5hMggWp+oMZ+GrN/OlNbcadL+UgMxlLStYTiqU8DG6
W/NuYdcj8GnVy/Vaz7qXQVbuqVQBOQD+G1z8ltPyVlxxhMa3qfyLcWqS1AGI5MAHdg3AQ4X0Ia1Y
P9JWMx+tisQjIPHw+H5XWEJnkJPKfagVJvZUzySdm6SPkdihxbOc/4mTSqPaXE3Lo5pqx6rKTjqb
IvFF/8lGV8ryvY79t5c5LL0hyCDdk9RQdd+Mo4P+QwhsThqfGvJDYbIxsmUwZ9gCgHO6OGaF4Fon
nyK43pyB/YLUPKnahizzBqMvgbkHw5CJAxHb1ZD+w5ZaMeK+wmdRnoOpxhakHYKRmwxmcrcv6AmS
5ddZq7bZ0m0hz9u1mDpBfZtT1szgq5zeapUmVmMCdYzyJl6RpiirOKYQDYjpkJhLKLVNeEnqd8ee
TlMJfpJ1LPpuq2Roo9wMAwS8lI1g7Sr0aCrwFBl44rTexhHlhhiZQosUg0QTW4JR1mV+q30jaXng
DDzts2JL1CfyhvcIwxULTV1Tc9K6gnXVYQgXzXfFphsGXdue+9BTexuzn18TvgaHYpXrmvBMFPbw
jemKk3Kp/iwdx8Qu+Yswi7DxTt+lIvKH8UeZxbMwiUfEinPC21Se8pE9SRj7zHe6L7mMNrZ+hPaM
NtPvKnGNPHNHaehY8OTgS3BFkEKDceLk5l/W/kXgcSwoACMrdaaCRaLvdHSjPxnf5qRTWMjkie1i
AoMiJbaGHRAStnEaUGnturtYEd5h+ashDC3k+yFR7gDPrpJFS8cmeFp0D9fFpSb6Vlq/qDN9NRJl
LLC2bwF/ZpbJnWfuh5mJy6Dgzt3Le+FVnCMacD/leVUIg63aaDvBaPawVlo/Xln87MBqbpV5F4X0
6/HpaTDG2DJNakzTI/p7VgHiRECeVddizmRCkN1aS3uuDek8YVEF0XPuGBwZAi81rc5Nhf27orYJ
vlOeO7Q41K6QqKjN6RsVY2/ZGL1LjKBlcgXjW6/Eb0u7YevYLzxuiDC4RxE3T0kkfrVWyOEjw2at
DoVnxoTTQvdNxpIfccO3GH6ySQC2T88OT1bi10w0GPtxXMPaX/Izc6HyPPjWluhUEDpj9tlHKxbL
kcqfdqO0FApg7eIvMzmAp4lA1G96tqmmQMKgGY88NrFcPltSg6t9LaCxUFspD5QnWwEOAWY0xb9e
6bGdOSkIlH7unFL6FdigyHiDqSQ/81Z5lMdT6MI8GzgDHxDjVd2WxNss0O+JdzQn4KM/QGiDcJs5
fMt/pIckG58ltgYWYBhSyWcG8y8ufSFHG9/PdEQZe7xwuQ6JoWBQrNvF+NkCuJ3Z01QDo3tQWRkB
8li7GUtwV5Z9qfxKDecUDcmZQL5kvg18FOtCiPUpcnmZmXTqkZlRXNVC2OvYe/IIgCL9eDCaTEql
VUcwz3WOBMj8Pe63QyHfs7F5KEwVTGWrUBCKm9jASZw38n5Wjssi+HOAt6N55riZwqHxS85LanSc
BGj8OfG+kCh8Ro5r/E7Z1HD02VkVc4bMi83kIBb2eGzKGReSch7lzBuLynG6cKK/sz8UaYG9Q8Uu
ZPm5RNrPgFeDPYqY8zZGK9NXWqxGHh2tzHoNNVw4or5TdXXP39azeq9AAHSnsqSjar/MveeP1eon
84bU7g2qMOr2ZhXfFvW9mZG4kBBJVyPjETtLJhPe+RmSv4QrhIl0ltsto6gw7/Zwu7c5o0xBsfC0
N5vYlAjfJvSQdmjPMsXe4a45NSLGW+NzjIF9kXvqJWIdBnRMejvNTyMeHlEpPDmkrGE8ip7M8KjD
AhqxkGFlgM2S0OBQYlasqCu6WNlhyiFCDfTC1UdW3iyA3GsyXWC6liq4U8kK4BKKpHpbj7RB17je
+81EzXGyGSsdmy8tl6HpiFLtVydLb85WupzF6Z9IYC3lV/gQl4R9HhnBZToigsxxfzOD7BbwzJOw
mwzHIm6vkC9Gu0p+aE1ruwgM9IEd8QxozYzqffcypPEjbdEpcA0xGZ/C9CZ8WOGuVcOjAsxUErBv
p08l9Ol6NKIdMstGiXiMSi+Y3l4V3ihrhZc04XvD7wk5oWLkmdQUDIkbcxMjoGoZmW6UyGLk1enJ
RmarGdE6bc/SfGyUAEQ1D3u58RuA3rVf4y+LyYik5nFII+pHaXJaDgHFmgzcof7mJ8b/O7F9lJPB
k7HaZdWXMaRnangxyhYMecSMXVomHM17kcLsW8IjaCegKetrhYuzFbMePnT4jOv4uXJbgNWsxN2w
SBnphv8RdxtNpoAKYG/c2UwzMb+INm1wpAr2aRY/tfBfWluHMDsVLNYL/ktMZH27q4GkSQwbOnFz
G5WdyWJEjXQJBBMtz1TVXR2SHZS+9Nq4a6JwHaPSDSCRl4f0O6sUwtY+7NflO29A35ol5Qyc8Ost
sUyA+LaI8lLGF/28GB41aKoaMtKSNnNwkJJ+P2fEEQHhs9Tm0KqychOF054I306Vd7KyE1WA4TA1
I5KlVnCaaPLm75hYwlntSuuDxo4IOxs6p/xMqnscgvEyzdeu7t7EBQfsW5vyUAJlMYOyiJJ5K2pE
BOQGzhm7lyDemhB+B+1qyXwkUsSNgxuXfGnwGxrBqZ+NY2hqBxbtCBq9SUuV/iLEXvimR5CExk+N
gzX+5DBwxya4gJVM9R2wcRPDyT1UdqRaOSiYEJzOhibvtac4LjDbJTcvlgOFL6i/erWea90JrxAJ
XFJ6zEtq2W5AcirR3ihv8z3FN0c5GRbmQSagBBKV3I8Celt244LgDNhUA+R/uV+ELdhHOjtmSs9n
jugic5YVoSgJe0WxpwJb9LU96E3qRzy0FgHJgmo5MCBtIrkxI9C80nHPYcT35lg9hnN1kBe7IdT4
RlOHCVmSLl0wlyfWuqxwxuAQvUREMuX5rtK/12JjKZjmmptaZYcZodbe/+UN2hX2eqGpiaLHzoIv
QJEfCSkrRTxKgnhIecPq0emmwZEylWTJVRhDxyL0UcSuIuJO57CPJKshb/KMCLjnWFVSc8Ni3Kpo
yc0Wyz/1rgGf0qNHizTia802SDFfM1M6QZlJR1CKyWoBAnRneI38EKgfi7/VhBKyTHISaUMmfzdO
1paombSfoDEZ9BMm0pHmmBBMYFwB855+hBZ5WBtfQ0vC8HVdlRy056Hi9UUktyGwi4zO1U07XbiV
ZmOkoE2zrSx1rVHfDpO+1Q0CQliIarVz+jRw/sfuQQWm2oowWTx4r3oJnKqEY87jZZPVkjsXcKCp
NlNB0InnYiaOZznRB21oARQ7FCpQ35JU045FCGalMJJ+4P7L6tXFTtVn+2Faqq24QlwcLEU9GkS2
mzhiy9JsOoM9itC4VXGq55uKzdkNMskTasgLxWGkIU2t452+xSGA/rQVKydSf6B9Stbk6aQuBvrc
qw4tUSEVGE48dtTN0iFL1fF2Ck76su4PuvfYEN/7aHyvpVN+xqYCsqN06dgT5DOOANqTtZA6LU3Y
9wmiqeGr7K2zJsOrU+3U1F5QpACG9jtcVsYH+thREOgHnY4Rvw1zf0AW9A019kvlInDZoT6q6YIj
krZU0zHbmHksm+Nq3E2YcxKM/b2j8ycic7KQjJi99Dfmck3/pLgdaWyq9lP7i0bijA3TmAsbsgZs
UP5CsEAYv2ZShTPsJVxTE65yKioX4SKTNLfTttsP0eJxeg9pwGSmB/ZTw1C/MMYLpN+MPRAce7Ix
/RGkamjLQniYo+mwMF7kWEXd7kVngNyGXyHFkwStK1mgQ47z88BgmpMU30Mf7jonuTlsrplZ3ibr
YebWeZ430PETGSPOyaBphqhd0W4zo70lBMVMOHXp0j0K4coGyVd/2EB2JlDQzQLWi4a8juky+89A
7gCyVEdREI4CDE/g+f9L5ynQhziZ98bQ7lUgFdK5zPVzzmgu5emy9J1Pq5sjqry1ho6tARo6UArm
X0ehSw4jphpT4KATdiD+3lLNdDJsDiyOSPjz0axTKtuxNXTavaKm0QCUoKTjb6VLQHRpCc96YXIW
rYZHmFARLmOwmvmSBQKt0YzR/zk6s+Y2sTWK/qFQxTy8AhICocmWHdsvVOIkzPPMr+9FP6Ture57
E0eCc75h77Vty4ywJULhLyjUbCsdcXRYp3ZhwtmJGCEYp2YZ5L8eIYkUrOAfOG8lcokHmFyCYHfN
drSSmMAB+WoM162PfDOSLmDXQ/bTPJQNABOj9FvuugpMB2lYBvkkcORhsX+t3F6GnoWdiVBNvlmM
71XgRwshkApgCwGfWQslqtpFFiKycI5X5MW7haoHygM8As/JbNBsaw/6P00B16/FQWvovhyJvqBS
X5apvyit07C7KoXqNOO21rDN5pC1J6YGU+s2ohjM8Uwd67S6zBWVUCDZq6K+qhWcHyIhJvWvVt8U
lBQIuLHwpuxbhmE5ovUxiY0bGyx8qDy37pRhbrJivjLERqX6wVfJJ8wGOkNrW5KQcN31hUKMeonr
iiRiR5PAUQozGjXaSNQ8BrvsFtauTDe/c+zRAxZqb89UIn1ZXHKEfc2zY8bQ8gLoFcsKlmdYQKJ9
EWXOB5Q5HMKMKSUVuNkkoQTPUKoPh0I4KmIexhxQM9qURmyvZt3eImW6yEBh1xHpKTqWQnpPBTRG
/xQSbsApF2PiTkzf6bPZCURjcl3QQi4xAS5EE8CJL3rYkPHBxI/PNP+uRjVpcX2d2upKXk5k5wl/
WJE9pSgAgqm1yXGTslPE7Kee3kzYaCbslYYPU+NvDpbFmQyCOQBGML9P6SurmF0IWXUSAwmTBllu
vrUhYTQuheL0tg6GHVujP6fDvYg9xGzGvot6bDC6hUUPthau+peWYqPGVtQQNFgAvUkGcmKozFmS
FdnXOIwOgs6CY6HPX/vd7bMy3SaXizHQ/i/ZDN9AMmf0be30S1pknN3bpVx0CLx/SQbuxQvOAdJP
wW+x10vqz2237RhEwLCkK5j4JURvC2sQY0tAn2ggVUwzOahJu9Q17SjKoLJYm9XasU4QthJYptBZ
67tlB+7g+s1G3d+ycwEh0Jp4t1ZYaJPXMy++NRA32Y+P7Mf1DfSI2vvkC2O2Sj1YSwAHmcyz4WGd
Xy1BC0SeEuBhGtq9gunbLMVtMN9XqqcuQ1RlIeDM1YfhL6vx2qUS9M/s0cAq6eE44hmmrLI7GMem
zm7P1FyR2m4sebLr3U2A2AY7sEkCWMHQ/JT+Y01MPN2MDo2lPFK1B0ZCJt2LW6RQj8H+bAPAXbxi
uDGgc22HLSMWQE8peZ8a2SfF9lFlErjp7NxMJ/xBXilyKSRQnQY6J+4qQcdRkhIbXXtD/dC1ymZZ
Qa08syac1Q8txxBR9J7FhRszNKtGBuQc9RvEOASUiC5OID7ZsvRkERA8TWF9EKsoNPtwGBW3sugw
ECFHLIPcVE3v1ig+WnSd08oYO6u9BkZUEs4FTHH9SkaAVyU6P0h1auvWzk1IKVgWwCxINLfZ9iWZ
ooOnP4MViizZkiCSvkQEBypYA62GxI7l3BSgsjoPZVYqtWdoAPoHbNezBaWgFfSzQXjcoDzZcFIM
5pxbWvC5IGsWqt6uxs6xig5r82FA6m7s9oKqOKV4fFQZX5n6eu3eO5E+ef6VDC9ZIgd9bevsZHPi
yeK5vjWlG2+yJ5SHsUavQfM5rMg+XbWAAaK6SnfEW0y8Ods5PN4tI91h8VZIvUnz1sdeKO6T/PFC
+tdBphcYNfVi4laG1s6yOT1nL7pevTSd9DD+VabFfGz1LWaDMDLeWSzm+RdnFRI5t+6a14S/UQlw
bRtCA5GXud1AIUTaNzQBzhalPCBlxG2EhGfgQHmkcXyRGRJbv6aZx/IYZ72XdbZN/imqdYsn0sTi
xhHQDtRhtpV9JKRHYEGLCHvIZxuBS7gZjIVGz2AZuabk2lPzS3g8Sx+Ab1XdRQYWGvIlZnfqK68L
jemH/DRn+fRdfwxIHXtG32nI9Q6Xgub8XnVnlRLMmGcPt7rBUrNnHZDt9rbuaFjEe0OnYElRQ0dv
EDkgwF7ZLf7eMAqaC7/NreECWAKUC92KwK3z0cJhLtX13zla72hA7/FMDSuQvxepDPoZ1XapBfun
ttZUaiWzxsqrxBoOGIB04ZJ2vdvJmSfGjCF6zBPla8s/MmZUYmvDO8tNpxV7IUbdhyDQtGy1fURb
c4jrz4rFRHSJB+ttEjXWAX4sBBYZxupcYkvQsRUsYLrYGfBtsROphvxgoYyd2O/HUndoqr9W/pq9
Q69QDcT0Kezq/GFNgi2Xiyfj/TOz8vTDSMAXlNBMfOnUelFb3/Oqv8cmObP6Zpvq15yPnjlMLuZI
tmf4t8Zd+bP3xiDuEivIjJBBQmtPbLlLfg8YX6WKXAMrwpfi/chURH9bhOjNTt8Emmb1k3W3IUin
9BK/6dOjaZEqjP8QhCHX2O8V9q9cv3C31hJjTeo23a6z3dvjQ24B8k6PBshynhZvCkTAdy9APe4D
PXhEAAYyeXB8tUZu6bFCikqOWzMdEHqCsvYAwBWEz6mVFRoH+a7heC6RUyDolOmXgTcd0H839Lh6
SDxPQuoN9gcgCimEF59nVtrYHGLSB91RyLwPNBPkYDedzXgBf5qjMNIt6yXQme4skZtU7Ei2l0Qs
X+oCCbqRPFqmYANHgMSrFAw/85iayZlYhUcjGr1IOk3E9zWc3cROe5DmyNijIps4oRviw6RjJr+Z
+Rqkl+GnsHwjyUgWVOo9Vnt09LN3FMnLQKY1C3U4duo5eg50AqjlacEB0qTVL87/F8FpcYzLmqOS
tGFsCYcfwUJuAm2oHlQuRVw2dAvIoxUifw06eYXveULRG2Evjmjd5xmAP3y4XEAwgrzop1ASeWmU
aNSYRX2hDa7zPowjqmli1GnQEKkbKwNPe0QmrM6FL6wGYaLzSYNao9AW63/A7fEtQFTjr4LsGgkt
L6OdabxfiuaLJJ1gM2RtPtZsfcimkFAzxPjJkyPyOpYXaekrs0V4u8OTGMGHL1bBW5TpJCfopR85
IteJFR1boZY0FV6WOKH+Rt59G0kfzuley6QGhz3fSd+EttYz9hIz/C5qcYo+k9cZwb2xvYz6FL7o
s7OJJbbeKIiLNTB6BPMO9yIfdTBZewBvctIRtvWnFFxoOJkmU1YbjfjMZERfp6N4Hyv850McxgLV
JxHcIENjRB2VyyG6EokpDCxQwddRcjr5CJ7PoJrm4cbiXuf8YHZXu+Y9b6frX0FRCGx2zEXECdV5
6h0YAGkYOWt7QSJ2kiyMBl3MxEYUU39ctZeG8pXiUpaEC5+X7M8KTPIRrDO6DJDUlzkl2w4aHVKl
YTx162Gg7azfM+jTU39VDYLZKsYfiSNLZKMdole9ZlrUiHScro7RlccNWy7AHVqJ0VTcmP+Mkq9u
oVxg35m8bcSNYFxZY14CYCZhU5NtTU6o7heibbx4OZaFTbS8hNATgA39RSGAAh/9tdeKG4HuN1Tz
SAMjVBoVvCLCr7J7nvaByRfVNIgZRCbx5llrlnMy7YZy4OZofmDW+dpRVlW3wKMLN8xXGaUaDf4z
f2UfZrgJ1ffCznVLeIgua3QfFCejwM0jd1IJfEfPBsG5Xr4zhToFNSRSYkEV7ur/kde2nt6MWgEG
4O6c+q39kmkG12bBmMbUnDnQvL4Me3IIasgehKiMkvYpjKe1OxMxNjeJk6TvXJ6BUh2ZtuxuASKE
VOZNteJXJZUfXZ2UvOcDSU+zfFYsyamR1ohcCbmaoUBrcMgCrdouKyTGkQjFmrwqjSYp+sqsXzkV
0gp6zYuSipzK18KIr+NvGehf31vnfntJR8jSA7NAlWwaPCMJgwzFJEPOIk2C+Wh/nhKezkxxzZGT
BTVMpf4Uovkl8zRNuLeM7RfUiyP60GXi/z36YwdVRltg8yGO6Nw/7+n0Bwe5ndRvRcpGzZY751iC
MzKoRXuDavM4b5Z37iBvWoBOi/Ili/ltcNobYcE9sAmovtfaEYzbXOv79ERqvrr0vPGKSZ/gjhhH
fp2l9K5XSGrRiQ7TY6YnrgVcBYQILJ8DlF6ZnQ8PF/RtpRGPGu6DVgXCxPmo1G/i2r7UpDoqfxJi
MX9Pau+Oi/ZKOsEu5Gw1w5asd2tFjwLiOR90u9uwZHIfKrhDaykgG6ltNpY6+PclAdXa/B4lRy16
6c8tE01NhTJUO3OSYEDMySr4rOT42lMGLtNTn4BO5vld5RGhVZA+mWVv8iuVkJ0pP6fq1w4QVBvf
sMzTtIE/6SCN+z2g211E21mtU6tfJZi+WaS0XYKFY0B+sZh8jC2cDFQ9BrTchQZgmnpH5LSqWRZP
gxtxHfYKBwAQ0KTcIYqrq+wjrln9ysbJlrWgY/ZF5Al1mhPzYxqjP6ALakD+buAq6jelh/fEkJJx
kzfwRag6UyALJxB1r2ocVQaWrqWHu8VGZNBAJ5f/3Oh21io7ywWtUqir+3qHSgaC6h6egSVQRk9H
2HCa4uCjb4xiZ/tcdMGFgx7190X43tOQtrVmAcLizhmS91pXjgPaRcm8QJ0XiVwqs5PAa5Eo+Kcf
SrG6jOoQ2B0s1XIVDl5igGrkeWLvFkZOxOn/idzj+D5A2wVD+a6jdSIDVoMlu0gKolSmpnKgX9Nu
R6sVPhEXjXREwQyLGAj7RFiv9sxQMcf9mWAPZSUT8jBFf7FB0Ka/ZMyymYSPSXnHKCSJDFdeR47o
bULoaKKvcJGkpebTarqzbLmAVVoF3J/0KyPzRuzOfFsz8xxN0B2A/FKFROu7iAML5EpcqiGaLVSk
f5gdOTVgkWKEPq63eFMFcKIG1umnlX63BOf1ZHbI12j+FnaetWg3CgMaglvoHLNu4pCgEqgXGmu+
pwquXfItmv2Fps7obg1qUWInoENgLJgCL6Lzy1H9xC6wBycWFM5X5LZ9yPcI+5yFM63xzEUQ0y/F
ZGEBvdUjLPmJqyZfFHcRrbc333NykJQvFbnvhtwX+8D9h8a8NibpliQ6CpxmgVfYeBswYwtCeQ2O
ZEPMv9YMlkCawcMLI8LIJzlsFNJ4xPQ81v15yJcz5/iWkubwV7dElGj5sevQ+bTEEJ55aEk80cqV
aiPxfhRYjI0x3qog+txIohoIgpvO+OaSP7ZPOtNFaNSw+50Nhp9Djm6skiEEaxvUPRi08Fg0DS3d
wMD6GSfVUe7sd5nKg1yDWXeW0S46rhrCDyxoX328Hfh6D4x4j1nO9shJCpwINBiCgvJ/I0SXqa+u
MxaJtDCi/99OilWeZFVi/FJ6KTznFuWs0n+uSXwcKEvHxXCtzgYsMbQXk9nVjB+1AnCxaeveZLvq
t/zdqCzonVI0Q2K7Lp1RY26uLg0NRWGnmLArdNCZ82MVDZapa2v6gEhRpuN3T97LYf99gBaM8DHU
jwwbz1e2AMdtgqrRKUevgwHkyq0Q3o2YVJTNGQiwHLRdKekICo4aNHwDUEbCvszULZtQj0BG10TL
z4W3/E6OVhrfuq67qSXooQj5WzNddV58McxEihwSIycElxQ5zlDp5CNyderz2VwSIq/mq7bDR+hW
lRuiVvUeV9YDr+hLVe9yXoMIZZVzqMvjS799mS3eAXg4pidAG9b5R/ql5rmoIccVASct8T//M6ys
O3aKl42ptBjrN61gYbxqJFFjqyjPWnhcR4q5QGHELLlKyRyMYdfgm3UZPEVOou5QTYNTJGEPE3ha
wBI9pvlu/e5eF31wrSNN+10sYY3k1PpYSquOfbZK9dfgBJiRxZKRk1B0W7W3lCj1SRIeU7ZMRIg2
GlXa4g7GdlBV7aWb02c3JG917DDR83RLY7RueZu+/yqhhe78zPiUTvgMc0TZhMVvH002hj76cCRQ
anJiPOm1uuaJ2ZXQBbdQHZFYrJnINGR/CtCxfzN2sSrshCP9Al5q9JwdZYaMuAPKyjj+SuR3qyPw
MrX1r1EvGHbua2kc7K8Rpi7MmlgNaEBW6k6BmZnsWmhVeg4uGQ/Okt9QsW7No0AYM+m/MT36TdkF
e8WNf7QlIWKZSKVRaoK7VNoutjk1UvqiIq3RB3apT8PbKj9xxsjSM/M1FGfTZsuo1of1mq+HRWsf
O4WngvRTEYaZLK/Sdo9AVHyXiNIJlujXDAvjRqnYk+Wlpz6ZBAxJvIgZgVQ4+teSLieFthq5aGMm
vsRkkCm8PymOUeFVK1ljIJk8dIiVOuR4ER/cphgejNZTiZE+wjRtmhOCCIZAzpS8xBbcSF65mH0F
BCcV9rZx2iDDJy9KTlmc4L1oIUfW/U3VpduH9M3fkx2OHSFjFIPq2yzvIqfM0CwcCEwdFlic4GhG
M2xQK67Gdq0QAsoka6jeHKwqJo5H3E1neAMOIDkOaN6JeLykvzrqnloOpLIILpCZnRHwZCWZDJzC
rTgaOtNt2Z3B/4yWSwcqIBaZ2jMfq8q1Tu2hcyWXZ0bPAq14SRSikojuRPFWfAjI+COaeMx1x6G1
jjwMA9LDga3APu7EkDpVL7KwvRpYXvbY4oti2UXW3XfvhSgQ7xDFjw1HmXKTQfTM7XiL4uxmfbi6
/OTTUvIvUf7EwFnsmHlZO4KA16hhb1qMrsku/20EKBC7aOorggunlpOLhIsVwhOp5QwhZoNpFWim
ie9Q+o7fM/77/892RBSfFrKmuujIRFXgMbWM/Z7J2fNiDPPTkN+bjqKGFgjs0JzGb9q3MgSysicS
ZwFJ9EZ36OAurmwaGIaXFfGlVKMpmoS2ClYq1UwF9zH7i/VXoL1p+tuIkmQCJNYJnjGiCMOAxyKb
9Elxd/Z85O3vkiuvQkaOM5bppPQqDRfNNHyM0OcxyE2wCaV45pbAQKHUD9S47hoByFztziqvkYa5
HRYO77AynA2m/MuHDDMLgI1TWWM4FVoYt8VFXGlS4zc1j98kII0aGVitBOd9fTUUUGNs+3nNYgzy
6+Twc9Z6fKgG9v8mcl82D3+aCqh4ipYMLBq9jGBYhM3si67LHEusD/nyCd4mPjXX63PRd6GACJh9
Gwl+LNkdQipphai8UGHuImKWddV9TQeUzYAyq1vRQOCnLsTk25m3ej3N1sQ5dW5UfLal14HQapgT
1JhXy0g8rkGGsVWVyfxAE8jXzUkTT2hK+4OJNBjqLhA+xNYVftva7iXWW69JZPgb+y+MlhxW4u98
/R6ZxP1psjvA3277SDfcp6BTF0Ct3+iDUDKRRXfrJu2leDM2jaiu8bJlmOKpg1GUVNJ03CfyfI4L
YWdCxyscY55EQIy3gXgGVDG90jxWY7zFv8lvGqXOkfvxSH4mswBLuZuUVXHGK0VNlQCBovhnbIqL
PGXgicQVGRXWR3ViJIvPojuKOYev/GfdH2a4Rac4d5L5sKngNHPyDVjkXZKDKOcu4Be72vLrMoN1
PaCiKiTxmEYP6NGyQ94mz9K9nxO/RQovmzCjvheOo1Q0bhsJcxXDbhFmzLWfwaG+y+uV7s/XI1LO
Cu3BXigSK+RevsbLUnMcSuzi+41U+kp7Cn34s8ZEhj8sNv3VfJtZT0QsQfXX+JmbLOky2Br1apv/
n6HvqfKuN/JrwSy1Y7+VMnUXhGe11l4M4bdN3F5Szol4QmdpYTcoZi/7NYiXiYE28ycG6RiL7WJ+
G2XIIxprVeaEyjtzeh2DMbrB+SwwTUUT3Qs3gXei0LWjCoUuFVKU1n9ybtoi/ik07xSh5zpxDQpN
FNtnToWj1vyB24yMF2GasZ4lIOVwUM9lFgXQ8Y1zNiu2FRmHVnUUzJ5Cx0eF4pbjTJp/WYnyrg3G
Wz3PEDXLc++TpmTLiTuMMLHz8aV9LmTNliPs0jl5dkw0yCR0537z4Saz1J98cUP7fI2o22aszFxS
tigi4f2YWx5DX+vI24PWsJIcyG/j9EBL5kUJZtOb5X8ZS/k584bZ3fW21o1PluOuczeC3jUnmrpQ
aSIuFaQJDi/7qwSOoXvHrdW0jjjM9owmVw4IvbZT9W8lHOLeB1I84SdGVZs/N1bqnQbQwJ4pssoO
iSfdQaf52r9JJTqa/5Hw6CVMu+JFYzGziu9scURzeoN8+jZsjvJvgBWdQYSCfyWq7QVSZTjH2O2I
7NNvBrY/c4+hc9VXklW2jLCL6j4hkk+IasGUhqrbwMKogOcrIEVsCEc4sghAqUDx4WxlCCXnFJgU
yiNQJw2h4b+fAKuyBaX3kB4AYtTEaJ6x5oei9NqUVdCc9PnDxPgi628iIa3y3F6bBi8BfspcPupg
KxXxE2lail+wd3sQQj+VmkDhG6AzqlF69fxVYiH2GQNtgcooaskRQCxf+FH8A6DhsNCNidbLaL1o
VNd0MvNZ1rqg4QRtY2wDiKE2vImgAkg1+9Bpz1bEY1HizJwVUnEcB2azYpBIpAGhyk6V7VghS8py
Fp4Yi7MwRqNDt1ETSjOzclURxUsY6BNQHDru+XbkUILAFIPxoYXofvUxBq36zNSMXoPy/r4vw2KG
gwsqDW3r/QbVDJcaPIyCvphmVdXqwGKOQU+ZjZGdCCyj+TRbmQ0JMzcPU5bRmGzSIXertHEYykyQ
qqLHw35cqN2a8m+EybLuSQvnUh8zDwGqBxJKMXpnlP9m1muCwAQVdcIdPVkbKKZDOQquXOk/FcKE
9oF1fJD0DyWBJ92Zl6kvuFuYHGUEA7C16UWNGHstLEoxNLMprJUE3c610fmMtoOi1CzsZ7gKvQ8h
XaANrSEHs53ldCZ4KDYt19wtg4xEhqU4qR2MymT05oFTPy8xrYEno1xf+0PL9n2KAPqB25nYe2lx
g4QR44Y9sWGLNWKGuX0UzrSSeWrfsFhiTynkMDxG7O+Ks88dz826b83qU45EXunvbCAQw74uCieE
st011P5qLYcD5w4F0BAHhNTeDWl4UfBILdInOA94wH+GdT3VNJsT8QorwLbGvJT6tylg+VmYQKJI
VhrkLfj1lK0MF7EMaykJ69Q4mysStsoTkV+phhIY4pcwZuEIN81oL0zpwpz4CVxhxq6eMt0YTfYs
J3AMULqmSDXRlUjfGX5P04SbIxOgmCJIGH7/WHN9S2ZztfziNU3WE64KorH9pKX0q/0B0Fq8FeSH
IBpLA10Sef0IsZP9lq0dmRgzwlKDmGaRYetSm4eZAYdAztSIGnGUf24s3lBVQdn/Z6W6Ay6amTvb
jBGv46QXYM4XG67OQc94vhnAMP6RurPEl2z8X5ERYbLvGMLvMU4CZTjFOkk77NlN/bGPdaUlQat6
MkXMueQMMkSS5OtSvOCVGNlX/I6y7VQb0qkiMCWbmE1V1Arn3SDv7vPLjBHTMIlenux6ZxG9spMO
0jHGiaJsjWeayFUvtflKnu8R27bCLK/kkMp/S2zoU2ZuS9KTqc6f6muVhgga9zwztbI1We1DQeBF
WwGYEiAmk6wZma9VyIldJodmLZ5Tc1/64pJEySWZOeQrMRy2w2yh1XfpTN2iH59DbTntVOLebm2B
zF2LL3eGbrHybPg158OPauqTOIoqy6fFPOpeY70ZZdhthA7zb4U5T7VMpz6cK9Nj1yYyd03Tb7SK
VLGQ0iAO5LSLhJa3E+4MhodIRZhLgiu9CQpmC2JNChWl603LJbwpB+7JGMom1VcrHqOtPg5aoPYq
zNreJ/gZm7Xkt9/TrPiTJJw39JfDuNkRA2ItsvvPVIBsDlhrxgxToCMjc+EDj1XTs2QlxgtxjJQR
UAU/SGdQaOeTdUOD0hfGW3pN1fUp78Edb9JH3PRngjY0AGc5WW4d344BPSUGkzWZAlgipMeGS1O6
KuvTLJWnuKivKTfZ/GRam+Lo6pUwZinf1/n79sFkE1aK4aWqwBGSnrLn2A2fS1x+CmywYf/3voTX
T40U7wv51lPmqj2p/4Rsftf/9UTJJMgRgJ4MOiBOeG0WBCbqU1IGwaZvoLebCqtvn5+lY7L93+Tn
LyPC4TUYmQks5eAVAV1o7JRHJ9sYn9vmotssuTH5Sj5WxBsOD0/dUhsswwOEuFzJd6GeH2kbMAzw
sBUkHTtd2BINsvWmuIon4Ehp6xePuMnDNJfC7iLaVq67JOnG3HeKKsJhI7+HZZx4Lr7yHjG6tF4a
L0PNgpZX0S5Kg1U5FS7xLb5FKMotSAxTGsHieqMY5wLEQ6cdEYlr6FNWSs5h9RW41GCjjNzdQGBO
jBtKlEoU+ids0Z5ZgiVw0no+aGN70LAlNJGbcUvCN27LPaaMbQ6C5YXKQubBRLkUT8xcNhhIbIA3
nJhYfqzhqCLAleXFFXch4li3iZlnAetCTaRVf5s7no0UBOwKZgUNoiS9LZHTQUhS7yjw5vpoYOVc
AEsReHofQAnPREfAMk21Y26hmdWcRDpYcEmgThDDE1SnRW89rFmsAqFA8mOUKBxaxVuQq6LSwu51
6KP6oB/ILsjIfrClPyMOY0UndghPrHIEpjf8SSS4ZHws7YC0jSQQBUYsqvVZbC5Awg9S+5ZVU1Cw
Osr0u2GwKlV+yQgeuVcZjK6z5I8Ku7Ql7HTZ/UFfLC+R0WUB6XU5k8qMSaVX/EylY9ET1HSayEDI
8ETb2nWVjXs5FLc47y7RqAe0Kj+9lDPLS/Csi9HI1iT28KhhBFuoeawA2uR0sazhYUiWZ7KMAsVu
MvfOFW9knMQRQOKSTAQckl60rugoDXaHtaOPRKXq9UuNh0IFHdC0t/6fMuuvfaY8y5Yi/JE86/cU
fyBt5dF8bCI26Zbav7xjaahw8YGuMnHzgbAifMgbsSskiniqouVEw2cY1duQDc+IEX+Kt0DLzMcf
82BAIzEP5lVKFr9H5T2s4mnhM7HCJv6HXcKpvLoHudrygtvIXav2rSyTN1rJH0kv52KxxJuvpsC7
2UFV1AVw6izFtRTSvqbxG2w1Gxa2quBAh85pmYRAXgLWPXfkciOaNHd8pHHWx8mtM/0AL+BIdfRj
zfpEH5rS8o2UoCptIF1H8P4OCakm4Duzx0xwN4s2wxjCeQ5K+SdBch5BO856T8zMp3LO95HCRcZ/
JcINXTF8d9ZbSjJD8VQDExEMPYPqydLK96JQNgeV2LBDjLyRkyzil6U47BR4vmQR4F2rIv1KznnX
Iik5xNIhi/6UChl50FdMzDjZTGIC+BWz8okAuxxWfic5TbDRIHD5+FEpiqjoqqj5xbmzXN2d4doT
0CciaZc8QgkbBYGA2vlsGvoZAkkdZD8HSuo+46ZfyDRGeAisfbvyKXt7zKsBh8UlSg8r/WkE94Ce
SeeULm1a2LBZE+qx7SgqzLiSyF6Gt+LMplvEMgeKz92/p6rs3CHYxb4sBQ+siMsTFkbgEEguYH1B
lzvwh5gJhCOuPhKbeieCkBaD6YPlLuNdt/rzCDhmBtQat1S8TFnJIKxKf72TM6yxflkxBhjdSHbI
LS6sMEpCke2L4YifOjoN7bplD4ySUP/gqnsaokLODwT+RBNRKVJ8kehXUBM7+j3L0qeu2AwUEl27
lwuzC3qz5kWqMMLjp0ir30bEhcEMNXJyTKV6wZiBoJPF9CSywwp+EZed83UlwNNRS0hoElecTCmj
ZIKUx5suaH60roc5e9ezhaVZ7Y+gwVaNKBycBFg6iapjAMp9+17LjAcZGuojmEhECgscEEuh+wE2
KdG9HbYO1W1AhITXssOtRuDZiKOnM7GsdoJUUt6/7+Sq6aFJdrU+WxQYNbaKNGwR9uANjRCjicjq
9+d/KkK2hw1TeKKPKPgW6w/xvsxdXCV9bzUxNEwcQAqtKUpunEHAEoE+BjPGU96x2LUYaqb0OdGE
okPVArFU/Z2ZoU7IBgidIG6U494y38eN0OjIOkqEU0YbOGD5MObDIUXh0xFlzqvBfASeT5j+TlHE
oPU1k2cBYhXbSA6Taz408BpzQkhnR6bMJhjXzUiaNcKGz2ObCZXSDiwJuO0P6fK9UTdVCAk3OHZT
Ra/Hzw4/KGUQx54NyY/i6upZRzlQQvVAWbdPGWkbO/oVqERAiZO241QvL9BttfiGGiCDl885+l5o
LxHRo9vMriAePXwP+vSlv/XDv9pqT81AIk9Kiuf43PrPuFIOKxV8gTwoY3dX/stR+W27EL6Izw3Z
nCJaH/ZhwNZDXvjzxPgT6Y7QInWJofh1+pUQmJn2OWN3r7+wq5RMwRWeggpImUc7Mj4VC3bQk+FB
kCdHhU2teu0l6TCk/SHlzSnpkxfk2SOsxblOXRlMM2gimB0JxiC0WgYC8ZqggRCFstUdyFwCK9je
ihBl+1FZr1NDJMpxqEx4WXXIKyQjbpLQ6zGoZOOB4tESZSJ50fZtOmlPsq16w3eC49+lJD5AjHZr
47Q4PyEqrAXFhnlSPDV2+w8wCQwm8Ebj3keWJPAdE58z4LRP1dxX40PciCRJlWH0Osvv4CHkKQml
APfEWi1MmjEeDziY2egzorw3pb2CySnT0MRlXAOrpPEfF3QyI1NJ6VS2KBxXAkN5cjtYixerIN3b
eGhoOaQHMSUD/FPKgj3blfUCdtFFZ+ZzHvZ1An3DIDFhixiUNZRDWM6J+v2qULVt/ESzu7HNRCdE
hw7LhTs4nQ6ywdwKGFdChqrCQQupgrokjKqMP/qwO+m7mTNonyyz50Q5rLIcwusZDB11JbB+Fiuo
aL7lNvKAY8WXaAb06smjT0itAi+yl/EXu7WwDxO2FkasfuoBzZQ7zpoRMFj7EkiK0CjhjMByOZqM
DzbNHhTfuALJzuPda0WdBDGx3DzmG95I1wVYbSCxSfiViXCDyVrl2+bZWThmhA44FPykdcVvPIR5
xPshEi3x60dWb7m5ahLeWhb2IrQ0Vyejtazf9JqxOy+LQTxP/UCy8xeSpR8lgWqlvmRMvsyQpCS8
sXvgA53b9N6b603kyGJS3MnkpqDga6b/t/gjo4g07Q4ZinMp0h2jYyfHRGxsbj/6tFKzdKwMP6Hp
1jbpIhn8Hc/gCCj6hNoAnWsdZbgvQL2N+TAwD1Pk/igxpbrEmXwykQDRp4yVeInFlI4Z0JyCvp3V
+rK4WhUdScI6mkZPOg1Ab3KaQFvG9BgtrREjIgEl5gk978rYfSKxATAgkOM/DczmHwOWXyVXkGLN
lUs6zNE6ErhAgl+jIRAbSOVV0Uraa76+48m4IFgpQHfo4mdpt4f4P5rObLlxawuyPyREYB5eSYAg
AM6iRJVeEFUqF+Z5xtf3wu3ucMgP5bAtUSTOPjszV+rTLe4aewO8hmciB7AeOjB/wzZ+g/moXU0n
ln6NILdtzROUR1FWK3woIv218nyIF2afY4kPuLF5pwEMWfY4iQvhMJJgz7x21j0kA8oO/piQQtSZ
FkUdRGaznDaVHKzFvO4MF1u0Ee9ZoLJFBsTj8KDFztggh/hYu+w3tRC0OF5l9mpcSUWmUXPoji2x
VStD72lek6qRwdgtsbynCPASTaQ4MV2xz5ncLuxcuoDVTHqk2reCER8p5FYZTmhUpxsIXgr/MF/q
dA5v27P1sutXniLiJ/uynXKiNyFB+pqo0VOS0h7hDa+cQTUv7yST8V/9ucGZwP3GrsRirx3/dBZK
lIMTonY6bbDNarWVTn8m6vSO5phTp2zhWaR6wgZ2+EdluA15TIy0yDGFoKkE6kW5xS7rLsKUW3q0
x94I7mo7SZksWg7ThpnCoHesZZqHnEGQED5AhwhGUa0Xm270GY5JEGt6MC8XPCLp7HY8Vob3CqtT
lVoHtcc6YIiuwUc8WavjSJVPY9277VHSBR2DzCW51al2kzldBD9SRF8Iaz+3MDU7IY4W5y0SlaTJ
c954yrC6gqxeDFAVGTR3BOR72LZeMhLiqP2OvGuOopMNMExBaTZOj3EIXc+RtSoQQMrkp89sA+eQ
9Kyu5SL4Al/asLUvn1JqQgpu0m+xIa5Cayq6J/LLB997siJ9w6UAWeYxUh2ThrEJHxLF5EK6JYUI
s4EdkiR3XuyQ6VG61DJYn6U7rKAVpgZ+z+Kq8Udb/C1Tk/+pSE0dLkE67EwVUUtt3PSn8cXopQyZ
t5x1LNlKeTJLuKxtdTEwuuLfK9/F9C901FC+UCabLlZQZXYrEA1SoSleynKXbaWki37JZv0SJX+X
1TeGwa0V1dUC+FNTYTd7ElsOhW6YnetT0pH/pk1UyJ5aSXwgWINxAnJIRQluDtaYcRdfu+jaPZrs
1W9ZnOrAUIbYlbBVkxl+BLQ4tKB5JZ/zjJNLD94RcBZbkJogKBbcMMrZ3F+sDoY1NVhg8QZIh8Bg
lJ2CobPtn+uqP/NFfy4wWAt+ifhVyYzbZUdRmeGntUIwRLfZT5FQ2w1jiLG/PnQFabI5eaxD9GDc
x4clkotdwO7skgh7pNpyQQ/aQdzjzjE6XqDJ8OVl8jtuviwa1FF9qsbwYZBjK/V3dcHoUmS79lG2
+TGSXm3PlkyzKCCYDoaau4sOvC5uUAjcaRzct1YZylCJVrCH5mFVroZY8Rw6VCj2l6wCi7Ou5FCY
ln8y0CDlStfYh55HXzI7Dm7mc0ZdJ7DHDpLyiqgU9eehxHXtltLvRfC4L8FxMdhdflAlx8YPLpjA
OUdxQYdlazNFfUiC+M4O27ggEsbcLQXaOR0VV0Rdd9B/nTJN/Ebt/Hlld57EQYQ680WuvZadr7L7
IkSwX0IJ52V80qin1ISB7nkQvd+xQSuQdNIZVMXatgb240SXTUpyM57ZQv6hCsNnCFwhL9dLD45W
7vEjTL6p83YT/hEicOKJTB+YZ1D3BnERtfw0JRJTqe73fGpx9R4z5aOvIvstzepFHxZafRVVDjQu
aIGRPinImnY63mKJhUupXs22DbrB8F0at4T/mFcyrXss1njPS8+K54v24MaVzbiMvxv2r4J+7+kO
yh6Lut6i0cn2y686qAf9mrhuwmE4mwTUUNfiHv+0xN5kIACglJ+WVn7IzbuSWGfpVz7l16YwzmWD
rz5uHUnNgiKQL314xN6rljNuVvJnWeidN9lsu+gZXO51sCmN5ck6NJAdjrBe378lvdj0ZZIl5E1S
hwwm/NT82EeGO1KKJmCPKK9x2uwTnrhCFNLNGhFJ2OEOWbPTrseQW+MBxNPr10OHl1C5MT0VoxEI
FHMne526zf3OYBu4y4OB80QXnHzNfA/Uf4j7pToPuXXUCSBu+ZC2KehHHN0EZF+Ml4IDhZcktHqE
wd0whM7I4ilj8aQiUrMA2Ct0x6PYY07+NewBHtgGR9Mchs6sPLK5PGo5btaewp7lUDFcwtGesvfF
H79SNTvNgLei5TL8W3x5BZFGgWFGJ3OJ0hEK07tYSe/TUSCWF0Ql57EwH6NrfJelfexP1N+Mi19F
slvVHdiPylZK/dQsfzUsxJj3bcsccbzZXMjxupWq1EZLEvklrTSkN/04ZyU4yVQFWXymrNFwDSCF
ocF6Mz4RULZVmUmnis8QYDMSV9qKC4aSqa2HTiNaMp+wKcEUTBhaM6qlizP25lpn+Q6oQqage55Q
XqA5UEBpXeL2PWM4GGUCTE7GCN9fjQibBoGVUusC1x3HHzo9n4Ua7lYX127bu2Z4kLf13aTtjUg7
1kMMxeZEYfpJGii0NgwWvtZpp/0pycUpJqx97QLQzE9Y2bBGZWvT4EPcxCjiJDwBVW4EmUwPVpbf
Jj26b+mBCPqdPp7P5LnOhUoi1UhBZi5uG0WXfKCdg2MPDYdwvzw9LZ1noao/GpEulGymI2lHrOQ4
90cpY/kB8NlsMWXkYLVYmMDsayHiFWEdDBYAB7MO+iQPJJmarnMnIp42t1pUr0wvivLSh9nRAHGU
REQwD+yWnrfCC0fWtZ2iS02l4U6fKRxZ7JW16ch6KRz83ABgOdwLvLTdrZiUc9TRcgou+0h/AcL7
5KjbnJG5KhKqUPaHEulVA9DfmqRX2RUpK+iG2h4xKYl3HVsZPFe0FCXK/VbAIQE5/P/N55uVIzIP
VhcyMPEtytptUIVLcK8jxeVJz15/svu9gq+hFOd9lGJAIim+VQzr87sRIfDF4jt8MMSCanCrfvIu
OK5ULoyIu/WHjgYuo4F3HBFd9iFa5bOeynfJzB+9VrkC8PoY/ahH+CWcu4hbEcom3qMIZ3v9R9BF
7iVINP3qCaQY29/mNAE3B0mWJ16p/po0LsnJdFwrYjmcU2MDcjZoH2LcEzCCyDfDfORM8kPVACKU
OfQ4spFiECgONVg0tKdhkmCCYH7E5isT/VXo+DO50+Y4KUC8lVuN+K4L489uSl6aobxSLs9vupqp
cbSKyZZmkqrxyWLtnbxWTTdHwom1jzrxsCLoKWV+wHNNqIubZYNZKsPVWo7OpMUOe9C5OMYlKg3e
jozNXoizwgCjPdebn+cymIhpXFBlOMEe0e+iY81Mnwu8Wth4x1SRj8SD96mEZ6MmlEh5K3X2NBbR
VypZsBkVXCKzHLmRvG+6zebWYq6c3O0k2/pbu19kACGOHAfzihd69N/Y0QqdVVoRrbcAtuEsVM9G
i9/HRL+bZntD4prbAJWcUemSbDAZ+h+lVj+UW1QOr5fV+qqmeeazzynmTCSb/HN00FlwIaSrf/sh
YpSSEAIit+Y40cF1cUViu42xDlDW+61kUCTm2HHT4SLMiW0Reh9wbRsGPsWbwJK8BtdXE5kZJYVn
B8tTsT7O0Z8VdofQjftEkgDqJMcoWOmOUA9lNx4G3gxdDLSCmWUzqSEjUZtl4nvGoGccJtGE1Hwq
iSVVGEo7v/3RNqM3qkr9RQ/ffF3uhSifAShfv8KPgt6G6LPgsmjgWVr25lnqABXdvjBZ4tYL4QwP
YMH6UGC5/2Hivj7HA1jj0+I3/+YvY3oJtL6KLW1eDkyMhfKZzp03+7myjxSGP8CFKqsPnW1C5yy+
QhdDoROsKf7lpuVPIw13bXA3ySIbRMztdeZKV3VHk+3itidLQ5p3Nn6DZsN/YD/ROfqZTwRMM/EO
k5xFg0hBhUQedaWwOapuag8LlGA7k9mh+5eyk7faCXZcd2l/Z7Q9pc0Kvo5JtU38esp3Yzzb8RFv
U0iOdLie6OcL31NOhAgfTbHFebstdVphRdG/yqE5Snl/TC+/enlxc1NxY3gtM19bDNjYPDRUMcWL
jttacaFnLzE0Nx1QpFKcRPHy1oTrxGvUYAgouFE6y7+Fji0elq7C1yL3Lo8Erjm8oMRXayIQRFQP
06cJZwpUDxeA3yUMlxrUlAZqSqAzWxJoI+/3tYTM8j6eR2Y+UUC3CMDnU7+ON6DMA5hGAUbvYMyF
YPmjwA/nXK9hVlbqYyxcKkpksCiMe4Chw+N0+/9y2tJpPK9ZvvBu7fkAh/AEama4t2WaKZKPia6k
QB0XkdITRd1r8QvXrf02LpZcWCoXaow010rnymVR7wE1HDTnBusrgVDwNIo57OmWGiD/conujX9/
cGFY2f9+eBPMVrJld7/4Jcbr7GdcLZXDgntp+cxvFlruJ1q41+zq56ymF5lbpzH4ZjidyCwF45OG
Akp4wUUi7/1pLQrG6ISs44SgMJ3NQn7kOq78DIV2l74oqzFNsqYKiZ6cPb32OTgz4T+o3grXef6S
KuMuUW6DJ0qofuGLuebF/n8Grw9czGNKpcJIDp3QNuCCbUNPZ0LS37OLEmanhhYuAweC7g/bH29b
DDuKZjudoDURXY+aqyarNqRQMb+0IkxPE0uoYvr0tDiDiuDfaEAG0dFC0mHwhxPRR5EOxI4VPLQd
itS6Ftwzoz6vHe5AmJot/tFqbc6xWZ3jB0/KS8HE0MHWUXL6yCvqhXsAorwIS1Jg/SOSP7FAp6Bh
P5OI4PLklr3uEtOgfRrL7IRJTlzQPbFIVb+wlQ2z9Mr0hxml91arX6Eifs6lk4BjzFeEmqjx3+SZ
Ki+wZYKXVcwXXs57dxtNzOazXjXovbJn7aIHan0GmCahWrRVM3ChGcthiQwKC9NP/CTQ6LHnMCgC
yr8rfnOqC+mOd4dRszm/jalRJY0EIMUEL5GYs5c+LQI0iGX/MvatPUtchcVtWPanRuPxmLPL24e9
Anev2NMYd6+YW1KPhKn/lcagqkvchLAIkks7Dhf4SeftX8clf2J9r9/nQ7YCdIqjM81lMuB5gcER
rgAPB0sjB+1Bl8UE6IKRcAoBYXvmgzwTGaEMNuFhjRlSGNx+4EkJJ+6fzs9kgpetBute1dI9vZUY
xJTmLGgG01d6pYrk2Js/UwKCvE98+Cd2lAF9X05wcpR9RmClrldPYU9r+my7g7N+X7+E97lsPzJp
YoTqd9rPV85Fh28dhztKzWntllOUieB0LewVvAwa9rGfNBIfy9b/bOL0ueIY6VPxYd7RqCsiVwbw
wPsCXdsdHGKY16bOb7jSI55gIa6uEEDnAlA4xc79u/gdQZT5Cu+1NX5+pU+WW9BjJLegorFZ+4/o
weIlWv0Snuqc7NbD0Jm+Uv0q4vpex+mdy+PNKscbMsWimkDyi+uYtJfRGykv0XpyFWhrxYyNDtje
aPwr482LgufoXc2O3afc9pSnVCf6MpzMFLEbGMGy7hdnYDjaLzJEC9TB7ME//hJwmGy/RGyg7Mcp
4iRnRisCgYY4/agx/Wv8rCOLEtZQa+OVc+8ZfPVL782x03xSL425g4TnwpdifYQzgE6e4HSqIprG
briRrATtoBxCPk2CRzT0wq5qr/8buUGy711fYUKlJN1d+3M/mqwstWOiLTwUcY+AQoM7uLzXMhx5
Pm3l8og0wjBqSrAgmE/fuvJrw/ZnEwFC6ryXAux/6Fq5yHwPpa3y69O01q+81l/Vb6FLn7zcnNns
Ey2WSAO4G/uL5cfIj/wkUfbZqKUdUg02QiAT+NJ9gMhf+RPkiUykriZ6XCN+Z6NA4wSu74OqIfGl
oPDRGiVWtCY0OPUkFeOZixyV8XDUk+SqRMnGFRdUWgri9QrWpxVfw58Et6KCWpyeZZJAWmyciDfK
xam+kDLrUwjbBWSsFXkCdV9qvBkEQA3bqDg6y5dGxcRBJjLFJATnHGsg3zclY+0nYlwmwjVZ907T
mxTuGsf4wXh+EcGSbmQIrOtYEXCGf2Y8skfxg6tcdNOy7fO86wUhEDot2DqJsIPuUyPy4RrpWIgR
KnyZT6GVYm35hEN70ktI5GHjWZ9UYnutX/yIEapRW5077mXwx2c5J+sKyQbzW7QA82KTWpvicdKN
Y1dnHhh1fIwm2aWoxEuOC4Bfj9hhdsp4c9yl/1IUABr5ZrVwaJ0QWOqGol3SrEFQgvL6nsRzhcvB
iuh4m8WjtTfxmsSHmFr0OhCohBFy06Hl6zKXfkMbQrLvsf2RVSjKYHWtagxMdThtXe/S/bVuNav7
MnQ6ZASwciMA4br+sZT6tPyoG+EbpQqITOJZZ7wkgZKmJ+FcGuZt0tjsdwh8FZBhHnqxVj86fIjN
GdwjV9v0XGnmqfPyvL5Iin6uKS7qwEnIRnsavPiY0nAoW544d25ND1NC25KpNJiLQhAsi9OKoMMI
ibvTNbJSLq3zaT2zMStROoTx0LCvxljhas26kwq4h7QKRgodHozUrK0zWmRCfy4YhXQg8PESLEca
i0LgWN7yEjVyF80OggH1UD+ZHRX8jzDK5Lppa2zR2eYwaWAc7638kux/CoQvOAlQBpyC7jTVFg2R
1MN6WjeIdGtcXzKPK/47m0GXxRi7vIcx/DcBJaxf2WoEcZ0GGXHzXqw91TZPLNgoRRDHu/xLEPLz
DClMm04iapiS5YcW/2LLhhoohzZ3foE3l7Q7+vqBVzYYiI/kWJu1ng5JlQ2pCPQWpgyPNXg2VJtJ
GbwxOvtAu7Bwu81ODlwHIs+Qqnf2I9CPTORDA2/E4MZ4JGYFHiE66wYno4rEhgoksjFyf6yFVoGG
xMgV+G0mBreXBHkkGxpvZKHEnL9Jkf8z7hPrRVX8N/qtrJ+INcjVcJm3+Ic/fCVeHLYIi72AyAx4
/I17Ti/qkWp5o/atCquXtThNA9oLSpvEhvwroV40xIwzQPQxjvCljz91oHEYi+zcKnZJK7WyrNGo
8Ak3EOPJXUrmJ0k+rx3nBlz3pIB7wDPYEkHZUXhZyfTWQGCgODJdZCcBbxn64yx43W49IRxCOyQu
WSrwFMxrvu+t+TgkTFjjaIfSh45bpxRmd+NYjqg0VAEB4La1J84Igty6iDqPVlQjpCR8tv0K3i2x
G1X2Wr7ZUS0Ow/vMupj9Rf0npFhbShQYNakrQVYK2e+/JUqoQS0XDE9PL0hULBHnv/TOFLBcJ1x3
/JG2IZzi8DCAc41iTBt5dxgrQmKPeGSTgrdz2s/y+sQ19L6Zs6jQk1UNB9trqRbc4L0vqpc8Vg8T
+d6eQO1YAS4nKxDtni22H1Kmz4TnnfaSm+hrpw3jM9o9JnI1xVkaiOqp9rxibTAyt4S+oxm1W5p4
Ofglgq+gM08jh5JbpBxlGcWF4tuqdQe2TSzyjIS9NAbxsdrjAKtJbiRwAhun9IrfEJn8nGa+XiRe
DbyAbyUCVA28QiQAu2JnHIzpbJrCg+N21tKXIkuf8pB/GjcpdXX4uDrq6VFYlPfkANuK4meLnjZR
XjFGwVrbCUZ2Uc3wGv7R6+JeClhQpEd/plYCJ1S9QEJhG5WlrrI2vOo7QBLMlbRGj9coNfdv4RJ3
k6l1mkdchpIZkbalYGnK3TcBkHrwG+Uu/8ua+ha2P5VhvraxAxAqUZD+RxIEt9PmXWQxtFxymSYa
AcdDuHsb9L6jUk40mS+o0hB4TxQ7CxGIkGnT4STn/TMTE+5P1I1m8y3s89sS8UEMs+swT5dJWs8N
OWBLR5yOd7OgBMTup68JiGdpnf8Nr3oxr1Y0Y+MFuQgtno17wNW+z12ieC77q/9gtNLyF8wlDJ6P
vwOEBAXmRtnU1xRRhG9p4R/QkETiXcjx/1FQESZIn91Z2BifoOvMCL8c4d+qPrR0Sxh1szkuDDW7
m++vWVNcqAwuzQVbzshgzQb9e2KCz6t5zvqGPt9pyA4yzjkmP32Jb9FRRCbjWWSjHv2OCuW8OMIu
7rtn/hcX/jWK1QtNf16JEDgCgYPpBds/V5qgWb/1RqOEdGSaTe9EdDXx0/w3/JbDBQlm2RcRGLAm
uqer9GCdmGHnoVrSXWuuiO9AwXS84c2K/8hJGZwG4dDqFFhxj5vs0iRbKZZOqSsXflOXFYZsUR8k
IFdClRzhda0cjBAET4wTWk1tCPGGnC32nerRv/y9JdVZkOrUV4J4/ddbDKSx1oqQUmbiUuEnyRon
JyMmTF5FG/K7GIOi1Gmb0g33LVzBJeQhW0Rt5YLB2DG7Rd96Ndkp87dxmC3anuPNEnWLmgw8JDWI
jb6n/Q51tFZ6brBKjym13pkNlZ8uET6uJKuik0q7xp0OjPNbtaw9dK293jq4Y94GoxQp1ZKxjdGM
zD7MyLL3KHMVpT7roGTWglPysIAgbyJOUPasNOuSCymWYJ2BEMqfqAku1I1RbqjIQiQYAZvs2BeN
HNPsDQ9J4RA5ODbwYxtkRgxMW/ZQaADsjz4B5tLA93bpKjvmbSiGYDVxDYN+ifm97ZeE/O76XWK0
1vhK6l9DxViKqb9evxvqsZP/RRoPdHMfTb4asz2OM7c1MPcHdYwPIzeEKRoCut0XyzVISfUSUYTJ
vbwNUreM0kJyi75WsqlAS8/NGSHsCe1sPxdnCt4CqMmFxLcMTdGQNArpY4d6uItksuniNq4ToH1b
tVIEJY71rhiQQYxLyBhk+nSqkTXZjSchGl0FTbCeE3eVVSeSKzQ+vHMNPXiZDzYnpktd6VYsW+JO
wUwxsFxT7oo5OW+qHq0k5vTYawHSl2dV1pzvc1t0L9NfHGU07kb7nKHuzaeYFP2cqFfxd0PIt0Au
LA/scQ96hezmWl9mMnM/aZh4TUvxls+Klb325Nd2ECbrkiy4M1vBGcQBnuG5kFd/JdbUFRgyDaD4
7XkKWXzDUU5EjuinoNy0p3xp1ZuO4oTv/27RdslzeEHmTbmaKfZ0lZDRU8D4w3tKU9rAA0CwW+5H
CpVZVe/O54Vd8MwuOKVLSGITrFoMKf13PEUbp/Wsv1tOTgjEWGy9Xs5T0Z2Q9S0wiOom8tW5V0LE
wd8dm4cdZdfkNieW5F3EdEOyZdG9l2IsfljiuVAPb820jOM0wbdUxt5pr6ISuaPVuqIuup2b+cYf
mcK//9RWtHsWFdvlfJcZBE2H4iZPNDbtsolh+XtIi6uwOcrq8VEe2oVZ9aqgTxeHHBw+ruoFFb/L
7GmUWTBzA+i3e8SpMIrHsiOr33KJW9yU5z4Z+BZ3mQiwoSWLo+GYQHejvnW5z3VpZ2l6QAWMruPY
BvkZylBNeLaHnTbREYqZ+olX9ywvy6nhjWVShExoZNCRiaEqp4tu/+JXzr3obWUJPzWhLpA7++6k
9gxM4Zz5mqpeAAlco5mzIvca7iGFHDITsm0Jhgsrkk5wZKc3ayTC0A6TFbcS2+ymcgTSRTO/vdSA
OrIfoejzks59d0hAF5qacVhxBAMFIrOg8QMDIXPXHRU2Auvf+OjlV0v1WltQ9SD8Dr8HIKoieynb
YLalXNmNLtoGe8tyyHOdP4qKX2u6/x1dZn38UEL1w9QDxfS6GeWfrMZMDRPBixqm9oiC3KMgi+no
ge+pgeeaLX1S66FdzXMooeOCfViEDqST5s+e7IgJ5hEBDkNO4wzusia/YBplX4kfehkTBxA8GIsY
Z17O58xWvlr1v257fEs9jxQ+2BZ0ftYC4QbCIusAyIun5Qfd1E3fXK0RnG18hh6bxajoHxkINmiS
ZUGlyg+eZd1vfhsVaw+GqVBfcP529MYDPqxjV16VA0sOm8IgupLjxh/ouChq4zgpGL6hVvQprqU0
5mX2R2H0JjdKzEBv9NMoTMzBxWXBVUEpEM49lbfjt6KFnvCCWJyN2EEs2Z29ppjtbMJjLe1Wk20N
qyPrx5ZqjMUMdrXXn/qTmmi3aP49N6zWTdzsHV4ihNjEMk6JjUrUSY/43s7RA/vPu55whLBJ6F9y
jvaVj8cuXT/IOj6rlwRprXjhbw85FghUzYFGsiiLybONtxQLdB7/A5inkbeocUGLrxjLV0iZSfHU
sbIMhfRu/GpiPuKv0k2H7BxV66GG9ygQUhtKr4YHLoPTHSSvbvgsqd90Akgd9YbQGjwx3CVh60QK
lzsNe1w52TIUN4xVjCESUktLxZSsHxpIEwLuqL7m3dq0x/5DxFSc05qXa/aR+LLIx+W9usqy6o05
pNtu8aWl4TlybmDcJkIdNHkflGAFtfyYT14iUM53mqBBe+VgT6xb9iL9F7pAbdA5GrAy/Yr9URuC
pSMg7ZlDdUwnLzIkp8HxrePQoZoTYksxHpJIPYQcvAchHM4S+SrmY6npPhDZqjBzeim19Ud81rPz
jE9kdTS2wvvppMXTkVX+MLW+xjod5Z5k8T8B6l3a7xv+yte/z+GMLeaOcPjID2ZMXssUvqiV/cVA
9tUvP12pUSqNib4UX03dfZaz+WyDpLMcVkeOge8opI+vTve5odsFOWdLKFH2e3u+U1GAtgHvabbo
nm109/XK6MkeWqq/uDKeZl/qTi0eDPACLXUEfXeyHsKlNcUToP4TB4qsl2cTmmEJ3r8PLGep9cuc
ML3jIRnN4apZwVB/k8c/jhqZerrUrQ2UzC2fUqFk3YswpN1dJPJr4YI9N/o5Qwwa1TzQy6tgijcr
7O4mUsAvPCWgCxKPpwpcoewEGRMfZW+C5eLkwA/SEOM1tZ98NCF8kRzCktYS068wx9f3+GHyI8Vn
wnLckqYabZ4PtsLIsSqVq6J6MkTWHcB7/aBN04FcIsVOtaoT+iq5JiqHMmXzKn5qEvhPPXInNA3s
jNLkpLVGzhgvMwdNvQdOW2jgXniW4STDAQs43mn0khsOdWYqqkR1K6742AeO8cxpWoEiAcoWSN0i
TKakzbWta/lotah4u1M3p+e66c5Y7UQWf/JRaZAwW7ocja9lEiggpTAIWmmeErvqyefsDN/MBFa5
nfemhbpWKytTikyF+9j4Yxt6crorlo3ReGpU64y5/rxWcCiOLBQsGoYMGZwQoS35fV5/ie8RelSK
HtVjcMRHPHivt2JNE4udk3XE8LbHf3+tyCnBUF3b2e7i0a9SV8DCO/AO1L0NrQtFau92On3jf7VH
lJn3NojNJ67/qVV3XrHHFZbF/w0TEeJ6cIXpU4tZrEa8uxbD1wyZPUbvd8BUKXzo//Svkk65mjuU
hnxsJrJd4whUjvX6x7iAgc6s8bYw7S7T1ptld/sU0leO39xkWyjamsinsxtJ+tS7/hCAB6etwOlK
EJMFL4P+bcrjUacmdaYJXsIDm1qjrV3J3y4RqLJ9CvlmkOv/WcVEBIB14CCJiG9l3znySrHupbAP
EnZ+WvWlx+pLVY3PwsLeZNEkwnc+wpYlhjRJFFaHzV4Hp7fyisuq2wG1nDtugKRj612+t42MMFpU
++kH/gJqsvzCkvcdGL5MIxJERqD9VgbCjSSaFqhcQPWwYAoMNuFxFMWjLVCaAIZjjKlhUzgZ8VSt
nNvzlnu0szZ9Vnn3DBciHSGcVsOWU1QMh7oOxBSAgaNyRzXBoiL4nCt+MiS+4JePRpj2HUKomg+B
aF8iOX0WSfXQZy7rllrhiBpqXkLiZ1Vv3un8wUtlbQRn7IdWZbdJ8Srj5lOD82CuN0OUr/ibqp6f
Q1Z2DeHXIV78Uv22iLKQnNt1CS04Jh7u2ImlD5VNT6pcoaC5pAS17pboEBsN1c54ESj8lDqO/9Eu
4y6oDFKH1c3kjacfwXq+XMXVHIpYheW8RN1VpvlB6K/qdYahNfwex+VeHozAwt9YVX9CQyPt9H8n
JyWFzC51lK+tHJuorJzfCqyvZaCOZwnJZu0oRj2mNKSPa+PLKaUGdRUkEXUBnDciQ2M0XIeIzRYL
IHqQKqqyNW5dq/Xg3mMTJrLLgexfvFsJwWQFPAN8hGdAUW3iRm0KsR8bdnRYaE6GdyVO4aHH1FFK
tJaI5XHry53ZQY61eSw+iRQfVz2jBXwhbSDtW9w1mnGU9N5hVUlTClb1j5lEmB+9WvylsPB7ynHl
b/AY4rNVHqxGnDQWHYPWNEpsdC7bLHzZr6r3YI14QK3gYiU8JOg2c4M1hRgAJrU95IJ9Wbf+12bN
ar2KUHsikZiB98CVXcHpmyOIle9oWhHHnsS/0sDK6MSgEr1W/zHAsaQkMWkTYg6O87sZx/ci4aMI
v8Vyw4rHNXPYwBwmIYCLBoIhtZHmV0tbddY8VAqgJom3x07ox4OV/SYq6I4xM8nXkAp+rJYn8WOh
rGIxYDfyFSXHwTqZdBU14F64AVbxdJJMYMpU/8rSB0AnBKIPXsMlWoJpwekkUqKpjoeRb65ik6F/
ZxXdzQBGtixgvWNowiC3U3rzkkWkQqN/40I8KhE9kwQOj4AiJIEetncDDLAu3OS+3q9YYOBkZcSE
NApqK6A4JtfaW/lH0fyVBadIsKQKcQIosA1iVjkbKq+Hs7FPrH8WjRK/jBb6xz0BhObrt14gc9ir
7tJ8lzPBQq0mzQN7Sd39Z9L357XYWczyA4B6UmiH8Yih1STwADAYFS+c7ARbxMSXutkiisJt9N2M
nifKYzApAlZDikVULhfkl7n2t5aLz/I7kvPzIphBh8vSqprACBR7Fv8SeDvk1G811G+FRXIdAZ0y
n/VYDgsiq5r0h+nNIZOVLdHD1KpHKjshNQQxV7dMAMjFpzBcxJ1ILp6XOSwj3ryFkybivTC0W19H
N+z7evZV9fph4k+yDtfZ4shARjvclUpjXvW1vkR/5JDoECqMjMRxHUBVgWCdf7J+mzXJJ85BRtZ2
TFdUAItLTBZ0pk6ggCAOqeb/Q9h5LMmNpln2Vcpq3bCBFm3Ts3CHQ7oOD8UNjEEGobXG08/x6k11
tlnVInKRySQZHsAv7nfvuQlJG7IfZX/uTSYy0m8r/cqXIiws9WjWvyQKOhr6KEc6wwlWTLoViFRf
GEUUGiy8q/loyKdirhjxdi4IAAbJrWtWfG1PmwHlN9YRb45jQf5XpMmdUxRck0qLyat08enosXFL
FsDdx0j1hrayNU3jhArRZuG7Hjj7r9WH2PUfhXnMO8poS8zO1V2E3dzXcZhD02Zo9fxep5r0lYmg
nQMM275wA6mFDFMvIK3CBVn4RY6bxnci+QAo5PKjzwfuSVCnTbvKfs/cGSHm8gvHq5Sa13gjg9sN
TLOjoOJLLAwXTjQZ+0BIocymLFzoYU3uDrPykvxIlv4VGuurKRWvT4PWdVUK0MvkiA+AL+0WECLT
pFb0hbLkGhzvwd+NNNy9SN/UB+fwBIYfUYzHggg++Fa74Ssd2ium/qlXXC93tJ4xGf2oRrGde9IP
jQz0FGvu/AeHwS76qjdWcCUP8jEUJJdAw9SSJd8LM3ZD+VDCKdAe4podTJzgOtaMFJmTaahAJFDX
wX5QoqiDGn414ISYLN90HHNtbJMo6C09aEQOQ4KdREKoJz8zmCZUY0Dzs2ozMLQCR/jzveFg0u61
TDhzpr/0vIYDPorYHJF+Ya1deOKTswiRrF2zk45k+yRHbRppOPktBr90bOiypM16BNceUZceuzpj
cqOA3B1gWuV5pVlbiFmJ3whc5S8lONB6VQIGE8wSt+wdgtlOx2I2bYSixwvgKR1NCBMFIQbxF8VY
A95F5XmdeVT80bX2K1pbxvm0grPPaNTDUL4c5AjKkQpBi5VylySI7I95eS8A6cQtPzgJTiEv7cwe
pOkfo63gE4k7Dp7QozLozBG1YMgEPRPvp39LlHjkmVAQ8oguw4AnkJ4TS/ZSkTZD5HKLBQy/Y/m7
TIpLon0Wy0+9OzXiyWwe5tONIbPVloLfUm7ZQaGb7eRc642rqr85kuwVkFgWVoj/yItVsmSxYRxs
UV1vBZbmTeqX1kFfXM75VoQiaRXcAAEu7ZadkZYPJqxvVpRD/6eU9FjkeZhG70b3QThpTwLHWUaG
syk+AmeikirtclekQlmiuKf/AG6GBXF0tluNKm0tC7Uhf2iMptHpkGkT1W58JGX2wOzkKtzA3NHp
U+tc1MnVePq+8IOLaMdAoa2zABqVt+cJNuHKxOX8k8MoolJ6VMYyTEl6D4w+571VL0flrNsChv2N
FgbKqm0/p9RrWLpLeijYXIXiNgOLSUsSkhUFNQvIzoNhaMeRXr0qpY+JXCyl8K1OlAIbsBBZ4brW
EMXGc+ZLANNHHu7sH8n3IhMOWIvyM5a8IYnOqx6dEn6rieY4EXE+lQYPr6ZKo2jhWnRbVdoX2mRM
XD1N6KH9sfQ5AWAQcVCPTWKmAGQOoy2Vw7F4O8qyTnkUo11tACVmhpNBfVXFT8meYU3CBnclirRg
GmEJMuW3/1CGVtTzVsBJte10BvZ7nBqV8k2l6N//9n/+3//9tfxn/F1fmWLGdfW3Cg2xTquh/6+/
S5by9781//3v/d//9XfdUHVDFFXVhGMtkbgXJf77r5/3tIqfv/w/mq3Xs3YB/SLhPBwA+cLzOICI
7PXBKf/EPEApvGWURA78k1f4GaQ33aOWxp/sFIcjbtB9Oz/dqfWxbocjHp8gTveW1B2zDi9NEh8h
7ZgKpTmzLyUFtYyGV/eDhypCqPBSyAtrOnrUoSYLpzx1E6725IBtlchYBZhVonuLzhVuqS388izs
JAunBOEVKz0V1nwSu2fPOLs9amcjsEse5Lq+6m1+nYnz1VPNmHy4DH3YGsnFUJvzd3pKh9Ih6epw
vSa+/GnaLExd72l3/ZqmvC/S6wTwVBYiV1Mu5VzfIc6wCc8FRTZmxPgKClEJ/p3vCuhdpx6YxhBM
VMtP17S2ff3RmeeRMmiXy/J+yaLjKib7sY5ciS40adIuuRZd+0a4aW5r6tdY4IkppFudkdjn5V+Y
QtHdfYOR8bzwAFOVrgJA3uJRR+bd6oabmauXSkST6UNLyo7VMJ1mgfLli6wod1MYd5XShatGa/ow
vJcvSSCQFBNIilkc6GIT8MT+loEGSfTg9rL06XEZ1VCt5zDeoONe9WE40512Eo5UQmDOZ1gh8jRG
+1CaC/qACJaTZbYQNXfbFaM+PCbuc5EtAQFAe/4UueCD18VrLI6/s4n7vYshMd8BQSOfQrg73A8k
6CPyv//6gVYU8a8PtAk6QtdVTbI0jcnJ84H/pwe6IjovMrupgwoDcGObr3qfnLvWuAjGehMwezVP
cx5yAiPI6FuLjBM151dYyZh49GP42yIPq3R2inW9I4EvdwuZt/IdBZEcAYymWPewmTtcVN6Wa4WF
IyL90QPWkRTe1s5TN8uz1S6yjRdb5vujflPFBiW9rLe8BMAJ1qW00mP3a7tYgDQVGKNtx1lbdgXy
2ipt5p1yMPmINVSsKKXvl51hK0xfKPDx3ZZx3UMYf9tgfQF7bbVQxpjByRfqAjcA3kDLlM5KtZ5N
xulizWzMTCi4l05dG5+YkR5PjsF2c5vX5l0HBamovxW5/lBgpHZk7tCCWu2IM/nI8OZXNvUXabTO
7VqcI3E7Od2j0BiofWrO/NPsGr8sDW9IethpFg2RrGW46xrcdZSh7PIaIwPFXzanR7My+UhTR8R1
I0m6Ixa0reNvWkUTAkXhcYC50S8NKf17437K/yjq50apLlq6XSpTvmSGfFFN8ZLpGJoXIiB5exAA
LkNjyVmXECLWjnQqBosZg0WJwYKJjDNmO3CHB2AoXBPGw8g1OzNV9kIuCHsVwEALifNaIJlTA/nU
sa8JBe3xlDkTxNse4q0C7AXeMUVDXNtW3tbagxEhguXaRNGvMKdsmRZYxPA4vAHaXUOVoiX/yZEr
YeEa/fNa1TudRQ7h+KuBCkb/lR1P0hGj2PldfllrFkAcuJikxX70ekgDrBHrZZmp5kTQu+u5dVz1
8qz9EF+6lheR/flZq1iATJTn/NIY85XVkr9jx6C8eCtFck+KuTMklVkE8IoStj6YgEJ2VkF30PRd
LSndkoPFvGjMiMON/Tx5ZOnCSEoPljp59KP8kl+NW21Mb59SsOFMfYLsGJtwORCX0wzeRqCV7z1Z
TCho40FpYJ5yCuHmyvnKyzamsBx1qOXesqswCOd6CnB/B6pCk4lBWWiHADENYcfhHWJdySwCJD9D
M5GhmcLQbDhF4m4TW9ecN4B6hssBw6PXnpfz9XmX6PR9HpmOLM7e6okhPbyvq1i8re+r1y+GP8SU
gs+Gb0AxWWLFF2WIXXpnjxHsju2jk5iOYZKx5nuiVbcEEm3eDOdBDH/XWLi2rtznhkmye6foh3+9
Qsm6+pcVip3WZKNVLFUSdcWQ/rJCZZlsafXQA4so3M4KYgxS9Lh6WvWg39MftfnQJa8m7S6J8IO5
IvZm8kU4zE2s9ybnSFNoscbjuWOMBS4RRZQRO9TDpr8k0YaHbIcwhQkdQU/G21jj1lU4obacUAVO
qDKToAh1TB6/4uqlLpSTmqagFW/5+lrWW9BNrDMjHIGID3a+DxNwf6M6TE9C68L5KsKJ3SE2k0sd
uRPFi9ttzKM7vp92AagdHfT5lN8U8oh9WuyLmvJuHdKKjmcmb471idLgQmFE8qUyAC1v2vvW9/Q/
oeXQpwmkrp3za1mIVyOJgDl9L4hRj5auhPjRz/nDyZxM2B7xQWGSQVIwJi9cf/vZ2F3mubkkW3XZ
FjBxyuQQ17/lssi5XHThcoAgHE1UJZE2I0K2cb2fPJTWFCag6mN8KqrEX8EKmr3L4Zr+ID43miIJ
SK76szucwiSYC1T8slhsdwn7GGClRRohvCC2gfdrP9Yug8NAd6R10irG6NWnlhKlw9yl7947RfST
J/a3rffG7RB3dieuwESy40HHfgg+aANisBBVBOAucaai/+oo8KVzmIo5TJWPuF+8QqaYR4GxQXxK
XSO3V2W3x/9oaZlrJbpDJRHutJZplLYPslzYa/FjXGSndUwRoYmo7jZNgRKzL3lkprP9a+k8rabP
O2qa5Zdspc8kj65JsHWE9+rFXzKFAYTuJ3xVJ4nPEfedo/dhuTGStyG1YevpGSXF9uxZ1DBGd+Eq
TK0bE443jhru3Xj0ojp/wQwI5OfaRfVjxfuIFWPXuEIK7hCjhJZ817ESpLUVNM3Pbca9aq50t/Kk
I6b0+sxohDFk9x7RJluM/PYlNjIy0l4a2aOcXQz7uXxSO4RJgsOLWajHITtEi3yhuKNU+Zv3doM9
slk+TN0M/s17Lf3lvTY1Eb+CIhuqokumpit/ea/jum4NuSl0z9Bib1R0r0hldu0xkG9MrtEdTUIO
y64YWrBBzwEowAD4ySoihhg5i4Y3BuI7YoU98tCI9e+xpX+c5ZoEE2ZA6M8s7AmIpnONQUHiiiq5
xi5FzVHY8Lh+7nnM4uZsi8Qtm/ctjt4k50RIMzA6e+r9EutIG69+2zZ4NGJjeI0y66W69svImCo7
V4o9XNVsogyD4KZWHDS641gNhQW8KQORmuBUiZpmiq6pU+S9OfkwecaXlEvnZO0uzEsqawsKCcUW
GX/SzQd1CjtJa4/RdSqmi7VUF2NRz6tQnfHEyArFgTlAyIIRneST7vfV3y3bNFHqg0GSK3lGruGN
r5AbcHU+e7rpSYr994bHzWkO3cCp34y9CfpQDdS/PLICuTHwsgWK3oVKv3ilyRTHTowSJuWUUXD7
6+hoLO7VQCECcP3kKd/KjkHRaCGj1YLLsgQnuqzsRmWw7T/1rnf1X0A6wuI8Y0oFpZJsB6OQA10U
A5QBZcl8ua+DuePg3vzpJc02OBllnIyEQE5hHeOriy0xAOLrR6G5hX1BwIsbDrNkO+eGU1fFoaeI
usqggRJd1N9Vq7wTX9gtKWYJvXzIzH3NHveH17ir2dmMdBuJ31QOa1MOi0oKs2gJCVPs5h6MNXJZ
RrNRtC8Ekn7ZIxMTJmuqm6a8bRzp4R055RfTl4N0zdCNAvpwLOhWJoPWgtJ5Ufkx4x1MiK6v8r95
T1TzL1dO3hMZjdJAKzd0y9B063+e0PvV1CJNZwaIXMQtT7UtNFHK6U1+uPoPTIt7G3ET+YPgkHKP
iz9T3tNHcJUZJ7SNEHBMLrT1mnTZfSHsAB2fa/54SOpHuTQB3kh9plC0WYIPHbz+RXthDLPogaDc
VTP3nvx54wVnlP61giSuQBJbTCBSjMUYVJ8ttaliPRdZv0x6fyKoFrFmL9BQKW547qfWM4D0yxZJ
JD0xWhhQIVMZ+NFUSoanWXWILTnpm6E0rtQR4wHAHCchY5VQ6cSwivSQ6vIQrtyxaqOwJNMvXtsF
GFK6G9+sbfTwBXrz26S3oWik/NclqMYikBPJrzR4A9lPS8OPpunufJYV0064c2k8SWkFBfOXswx7
i1Rjs3pYhNTxx0Qd+zboIUIUrffTqf4xXORXyh/KFwLQjDIksLS+HG+PKKDOyKoTEkmyiwenmLfb
0ol0MVwnqoGsisOzQB0LdZXLACJMOfSKoy3yDVRRSjIW6y0HAWn7LbftQRSI3Gi8u+3Pja0dnr0v
52Ww6HNQM2agTQ8zA5CKxGuf3X1WEq4C5UX1shcZKyVLG6zszKZp+t38uy9NRPBkb3Yt9Dgvs5hB
rDONXpmb9Trz+Az8wVf9w2IXKW/wMLuxdyg7BEpnOeuTGl84Wu1bXfvWnxqUYCm9a0wQxvWZFTbu
TJHvHCjaOOwIckfGUR3UYBPJG2a7B8muGzWS93KQ7lQY4PG6MoUYqGexUIr7iVsHykYzMH9VeDg2
VyhHJA36OQH0zbOn++R1S1Sem4BppWqTd1rDXmUqaq3CPKfGUVjmk0D3fPmzGL8ljed7FzMWrMTZ
lSAFot5vsNuGsva0hRwYdY9yIoaglQD/EL+1ZwW7Bm+uCpGbTIIqyjwEFTaLs0KXJmhPlyhFD4WQ
cPG07mVunClSdzuFfVrDC/YVmmIUjLYTvr2TaY23GvvUyWTSSpg66Ed6yUhdqStYUxczK3eASdI+
oiT5tNwN04cUVii7RHsGCIkItTMbVSK8Y2txZYxO8fCBTzscaFMrzupFVkublsJE2I7pnJHxgCUH
fg1llg6uAKv2QTNQpPk/ZMiHTwZ9S9MXlxMrb15nCP0IHu4zjpNL127sbIhzuznF48N4iryY2PoU
TNF45j5jtXXvt9gLnvMqskGYJ9ZOOwrjcKzHKGT4aYrIluN6b39n+kKUQ3KaVThPXBkjui4k2LDj
+2pVTtqqhBCpWov9Fg+IChoaYn8ZB3EskoGNwejg05UfpTm+ItUPEt8gnI14D8xpWgsX+p7fnLrX
blU8UzE8lUYf4VPKLC/mUa71/Z8VlVVaOS/QUMWX0na+LX/VbY8F8TvmAI23V6w9fhlvthWfJzM+
/5G/klEK2GF3dby80Bst4jioTlDdtPbQ++oQhZH2LQ2xk0BTqq/zXAfRBmEhZbreF14t9+72g7GU
yqkxHRzZVgrJZ6MiYg99QJKozFRCoaL+tqTqKsFKIn8pTX3G2VhsF2nKr32xXtVEv2Ja4EEdc69K
un2XLfdcGO8avZGgJsUOlcWQrjJz8maVzybjrd0k5MAM5UDDiW05T7yMwHQwap2MDu30q6yjy8jQ
a9x3dN7nNJcq0u9hwVsPKA+Bkk0aOkS7CCEhtpqehIv0WwXgjRV27M/ieftMQevkNHiplTsrUO/I
6tMz969PfShK//M2x26miAZ3OctgLzOlv97mSmrh+yTqMZ+o8NlKNEUxKHGbRM/cOQVJlc7lYPO1
S7XxiGIR2yxfv1GVp0lHRm87RbgR7sDSrTBsJZSV96dUuiUZ5THqfUFV110EcUyMMyZGBQ+jxJo5
Znj2MPKJsV20j4YjisHoJSVUOZEaXdeNvAP2ZDza6Z2mLJ3e2vUljz/kP9wo4tnu35jyZZJ0rrTt
ksi76tiiiIBmswuqGbTb9DH02pkOcJqSn9SRDy4lgJIbnDTKi3AUhf40QDUwExQOWtcB5UywET5r
0FADdIV0OrfER6pBBd9xZHYRDr+0unpOXsO1U465Op1wxkNbfDKPWxSajpsUvoqU3NSA7Ui3Dt0v
+KLbZq+3ZweOLC08tHWgg5Mrs/cIo/5/j+2lX5qN0dyeOWhKFbXzcqgf5ttESeobWTzsKtunNjYH
PYMuGcMjxrYGLLt3O9tEIOkPykWhpCAef1b9gh1dc0YSxSslUkuG/P8xMJldPjihFBGNGR+FPl7B
HN7bP0o0XbJ4vhgXONW3rFBuOjRC0Y811Aa+njbHuIaVLxR2MVJZmk6+2TT+wvr49oy2AHpiUiZd
2/NcM/Kt8FhKP1iszom2HhGD8GBO+YIAXeMwTfzBDEoSP2vbE++IgmSZQ3y6LfdVWvzGoQ5lMmom
p8K6+Um6xWl1I2xnNZwnNSz36/xg0PPgGP9WnuL2mElYItiPOypkWnIZxN6Chg5SjXVlRrmixYF7
18J4kfaHfJ8zPo0yGwZqyYlr6emj2TWTcepG42TV4glexH5EkcNlnmHtgRCwi/G7C1nMLNF471In
SRji7cvvMV98vemAJ9ItzDwZW19+euKMc3fXaD/0qznDpwdkwvQ3cZoMSNnGkcEsgm16KyDKCLDs
pvwDIJ9dmKkXm4v7a/LGdrUhZkV+JBWXqjHP1n15AtBJ8/MlC71bY5olO4S2D9QV45WlmY6oys5M
Vg3/VfRb1xjUb9eqICjXwfKq+IyPuD6PteDPzeSKAlH7kBDVaFW30dquJoiQCgxgOQClgc2bHca4
c56jhe97k213slNbARSSl8GSTlzqjxoizYF/jKvfDKu/jGwEU+K5+KL5BHBzUWWr7Wq9un1Tv0BG
wrjrlXSHV7PW5i01q1vDORYQeAxmctMbZ8PsSuanU3wT2uz8pM1StqmC85MBJEtlaadkVGd9smM0
MRM4OTCnRfHHcgwypQhhguKmPQpKchq06WRQoQ77E3h/KLXz2ZzHcwGeLuZkSJK2SLx4idxp093O
QC8o9yLyQ438wEGPL6JoBrtObyOh/QNAo2/yQftZ1j8Kj4vpE5m/k+5lCsDMqA/WiDLA6s3khlsK
YxIdGJVZHw0yAJhCuEsDoiB9lR5F/1snzaQOZGbLY6ZpIYbKo9XdKdvh540+nL8YlfqymPVrNIhv
cU8Zi9YQUj2TorhMyXqpMa5oaURL5XoZlvZSFoyCJhJQiwlq/pAro5c21EAI58oMLbb3Sa+xsOlg
1lrHyEzsp4w6yzCCpdAkxH3mS6NyROwZhZrE6W2g7giYOoLYnOwGY69o6Nq64hU8sDUTsogb5nqY
KBZNBqos686JOZ6mpeo0UuxyHYsQMAv28lir9813sRB7EPb5JXqfnumYYKkw47kvlVH4C+3CGpgO
TVSD4scq7BGV3UZ7UeTRJtrpjC1k3tr7k5P7/JxOCYOgWrTCvh2PimQdl7Q+rRIJWj1h4rCezFY8
VVhk2ivHhCsKzi7hDEbIdZ/mwKS7zRugc8KQwso4gO/PIPK2nN8V2Oqxl6+1Fwt0aoybF2HCSO38
MsiFz/HfX43ez8jrcGvZxw5cHyG5FN/0Zs6fDToRa5NqyOG4biHsrHCqj9o0uSS1XavaR3f8jY+M
LKZ2n7JzakpXc9IvaqyRxoMLhD03H0jLLQcRs9NAJAF6HvbUfzdOks2/bu8MzKiXVMiTmJpi/GN+
+k/jpKQBdTuU8EBTGfgFPp429o0o8t9sJrQHsnf7Si5PVVkD42hvhXrQdrZICS5OG3ZtFFTV6XNA
MOvZqoTbKEZ3TCtSxzh1aL3exGMIHwOEHGboQ3o2sSD02OQNQzpa6QRp4X3ULX+MsJZBvZBawTNb
3DPZfYtFhx7R4lHQDDHPP/W88Cbe0I43VMSZQWFAfpecWUN44nIpJidGb06LfafqZUdrqNsbj3U3
u63I49kUN1mg87lfL5fmKpjauRC+lFw7Wd0n4I+xDdUOi1aluioPtllku40oXAH8ZZrGa9rwONcN
jVoK5mzL2+iMMJE3QXheM2UmP0UIbMPEaiBXPYk9859lVZmdLuQCx2uZzVcmdtdkii4l5VItP3Nz
/OwZxA6pYqev7euSZ/RSoxSqTprjd1X9OWGLXSSf1tjIzy4bZ+o45zS9q0es09ibvuIfLV0j0Rzx
5uNQwtHe2nU8uJ0CuKuks2KH4PASH/Se0GfW2Bn/njj586XYUdYGnpwElfJTUiklQcYqOTcoRXdI
s1/0Gl3jG8/hezvW71Dt3gSmxcCNj0oUDk/mZO3M0nRMXR0ZlA0dpXRgF2KQGlEOMVIOYT6+S76h
0sRJYjxMKMYTvHd99EDxAHyiLFN0dBPjTaeEzzW7xWj68s4lIGsvTD+Sor1UinmV1uY+yRNkPYc5
/i6jy5B147IKoL8tGsbpN1xrYOjyrYMAp3M2VPApGLriZxZO7f5XT85xEpDcoBYo7f7pGmn9sjgq
XBk0bMBqjYmLsg5QlwpEXqp6pcTwS8X0FIDAgC+YFHlESQR9xdlnHTJWq3naUIQtZza59Q5Qijhf
WA19X9GDP3mPOLdTYmzwdhPoaeQ2MRnwDda/HPntC6+T5A331VeVhTMIwyAjdtmyXKiiXXpRWvU6
G/D6Igi97faifgFyh2tMuJnxq5kgB9Vey4KklrJXl9iSllsCC7EBsJoTtURI9ia3wUg5ivaowhzk
ZGcaTsc80hRgkpDgHNJ6n1AMw7ESLP7KMEvxSFTJefcQ5IUmpuXBRv8wGdHOezVNbGtx1RoLDTbl
XlCcgc1ZIHK4YDBQqTOSB/CponLSFNi0A04DCtWLQg30SfTXW3aqeqBipkavWh3ECKE2w9+twxFF
ZUFvgu4iUv+vby2S9b9uLToNCzKTclM1JFk1/7ftQ2KwUepOqtbhrG3HjLuqAhIrx+NLHxFFOtru
REnC4uPFebFNa3ktMu2NzDp0kF7vA5qQSaaITJ+6gKExWmiegWYRR45kduQ+p+q3pZ6u07Eqq9uP
Drds/tZPyqO+2xMu7Fm96brGrFVlRyVD/Hsq50OiJgd9f3nKWXoZH8TTBa3fufQ3mPSbYNDH8gSX
NidlLs8FI6SVox1vUcXhKUY7rf00aPdTNBBJnr1UE72u37yGfWxogna2Dso6ey2ukE7at0L0xt3u
VammR9UZd2HbUcJCOAtjajquB1zXhDwow0ZeSxZsDcjP+URazUakwuEEexVdmdsKZVJ9S5xfdGLq
aRMq6RSa59YI5iMWd/52/jhaToyqPILoUB2R8PuB/Lb4EG7CrWrOBRcLbN6SHMRqG47qnza2DshA
tB0MXRBRa5wYFmwdxc9/j73gqzL+giU0VAH/mrTX2mgX0ztbce6dTzyKR22EfWgNtoCDpuNj1EN6
JoHuqGYBrk68EpG6m7CmzFr2RD4eusxFanJ0RyY1S5+DO+kIScYT4OX2Wudu6+SuqVMP3cWSiwuO
0HPazKFGhpjrmkWQrqdYZqUnWhU8Tyx3SotOp+w6k9IbYdfTrWYw7JnYpku6qf71s6yqf3F8mJg9
LApsTG73PMiy+hc9WRk2fdSUhLwmQRyZ8enwnMfh99Z2MF3Sg4pJTgjVvj4s0KGhUTqGwGjU1Ufl
XHfWRSQmVFDfJuHHkUciTn3z0rTyi5psQY7uZLpdD9hPB5lESm06KkZFgE2hq0QEz1pjskNdanp/
5QdRjDFsaIbfhYoMUbojEK2O/TnnR481aTaO49KElmfgfSe+FKF+azxY8QIqzTopHL+C6oPV3tbA
1A2/rLY9lQWVKFO5U28RvGLEOzYi6fr87ZTflq/Oki+Kkz8REjYE06vf+T20JoSHV+6E8VNeVp94
wlmTyD0+cQ73FIwIB8P0+uybiOHAAxvoiUUDCGchnGtE8FINJ2SUeHSJYTjlDpSITNDJII2qQG80
KGspQ1JzVDOpTskJD7HdIsRE7EkapF1WZdfSoPi3lWFGB7P1MjTZFWIkSSj9qgjRtSZFrlJttfHA
6825xRSvVPTJ9LyCe03hzLSQVsqjN3gXr+mcPDAUS9qbKFikpOJzgk4yi8eiYV66fSIoOoMIY5K6
ZGpqmnk4GDHDDCYpCcXdevq9WstDi9XXiPwCqQcz/2XOnyWGYYjWu2VJgm4BAA/OP9QX+qqRJlRr
fNE2u+dqWr8NhvlWUYaOCrbsL7SQDkb6Ia7qR09HMddz0hN8MK9TL75r6/SuYSJPK65ymTcPpltr
5E4FUua7Hos0ruPDjPYbpSG9eCAe3qpUPxhM1gehPtSkwCM2VYHdCtI9TJWViywdKqX8Tpsh5Wot
tik81fQ57562xnh7GSaDSxWmtXIXfxcvhapfti81xtzKV2cxNMegpNWOMl6dxIZNSKahACCU+nps
eTuDs7P4JRuQxlIKkco7wb2mUO6o0BVaozldrZzROkyNLL1mX02I08/DM0QKELf9WL82WPOb55Cc
rhL+tusoek/Mfdkie0875Ue6R+zHK7rH6+HjdUg7XpusD2Ulx6hvHqv4lGTcIITNA1hfC9CF1tg/
gM2DQyaikinBp7bFPlimZjbe0gf4HlfljifDz9MpS+PWyq3TW+bW0+E8QajFh5J61VlohmtlaZfJ
QjSeZgfT43nPGe19pBI0ii9WMV5ElWpqEh0ynQEpnIZGOBhuRDluzYSI7FqVPYhxaNmH+DH8UaZX
rNcR5YttLhySM0VOPWUDNMUBaf9ZcMQawW20fNeBMUQ4WiNa9JSjBZanuEvcmyd6E6nDiSAw0hsq
KO/lWL0bU3+qGOov+vA6/cy5COUQOWITF1BqIC4LfoGfbk4o6lhDBGSn4HtpoeLRyYIYNiIYcOy9
wrYXKSEB89bEfIZADJczcHSGM6/TrSnhzhGg0L3lNGScUUjIx9N4HJPl1L6ANr/manpvNeOu8Uzn
eDZWT6i3XXKjNVOl5e0HsUBPxH9ToxhlP4ZveUgf/LAeeqc+NqN+UHm552L0QNp6eJB6mdwICp8P
mXXWI1+LTE/61BbtJKflidpS4NO0KO5YVn3c/LXiqWQT1qj+d9vDPxys/+RwZXswLFnG4yFxi2OX
+MtRp4rWOW8L8ldi19h4jKUt2ScSzK6o9rPjaoo3dZteGuzpCsxpGmYVXFI603e93Bd+/UZ+Q6Mo
HX/gYZSie+Gbt17NneY41DuW/VMdySc0DdpKTFcOZkzaH+Lexg54Vj6Q1a25QAv2cGod+kyHnwF2
Gz9Hkf6E3MWEEG+AcpT1+Sh0dKmqzsT1bP5Jr/pV0eqLAKd5EBfXgY+P1mJNO6fp4xP5kmDEfyzZ
w0Nsc5vC5j7Vmc/ASTjAFlpM38wjT9/zI6xNdddKnmTLSst9nnppjWq/TDn2JQbr/ehKtnSUjslW
41exO3VxDcatkexWJarIbnlpB9EfE65/HZJbD3DgGTXamDXJB4KZToSA8dDea4NuarvnKFbg1Np2
bCNG+RjF7LW4UDM5hnwA6Q/I1ppfU9IOpKK8PISvZabz9tTfVrU/rv+fs/PqjRxLs+1fGfQ7+9Ib
YGaAS4ZTOIVCLqUXQspU0nvPX39XaLp7VGxFxEWiGg1UVhUZdN855zt7r/0IRY6qHVK1Y1xrzO8W
6e3A8dP7CLKb7Z5yPWWUM9XBGmeBBcOnqJ/LWHuuFPk5+VBqY0eZ83vjaB1TTZrDlX9REOkjGIl2
GG8cYS44nuSuk2ggXcNn+wYG2jx9r41w6+rRxgXSVZEt2o0IhfbpBkjzClz8oc2Xtu117DWtWFNS
sJGlw1Lu2xrNoIU+aFwqu/4OGDrkT/aH34Qnj4SmIlrEjJadWC3kYkZ0KjKEmaFLG2mAUa7fVLNT
pN1ro7FpH9hl8rv8jfvixPZwbJOx1VOipac1S4++/1gSOrKoZlvmHTcptju9PoI1XRAxtO2hq9yr
4espFVno7uAyCDutQuQeEb3awRzEuABG100YilK2EDAtaLANXihVXmQs6jGfaSZBXaC2RihmTzhg
dJtCqIT9wT8mN0zbbKkD2ELPxQexH46HIGkPfhMfZFppAgvqewv8R2xC66Ytlt9Qd1Zdma9SJkIx
E6GAoTP1HywtWbgwOrwfoo7DXZQ4YbdRinybn1iAcgrvBdowIkAPPG2bbXpG28fQtgzAEoO7z9jH
TDoBWPEeJ5/o3iDo9ZxIYUpTS5t7zMlKUz8UVfGYBT7z+2FudPEy3f0uk3f02GbcbNlwC1/7RMTu
QJoci+msd29Gz1tbgoBqWaC9Q+lytZvwA/Bms4yXjY5zM44gqLuLO5yz3YeYJ/vO8p6aDWOWBReD
XqYob7Ou36JHTJI9w8quawAWo0WN+MTjFcmiriYRyoQ/tjXYN28Xm191gKx2non1CkPnoiPhTljM
7syS4QnLb7ze3KXorXNeTOlX+5KOPohBNiYE+/IcWpambS6D/StDQy0tWzLJV6r2V01GllVYoiLW
LYlEnuN9iCwWiWqlJHQBQQVE5DZRylYy67Ca1HoPNneGeoKkMYtNFYKCFj809k+yUlmENzGMCBGG
vrLX2F4awvzwI+Xe0HOp10xtC5hkoYbRkTVZTA7wuE9qA2SqIeiHwtfo6jHw9Ygh6AKDwzSaYLlD
u8QgStKKaEYQ/l5CqmRc3eV1vO4bjceV3rS8cWYRw7pFXAUTJsHxZGL6AwvhxjdR7q2N0eP+6Rs/
kZiG4xHvNinTuQRiaTGLIp2OlE9LIlkXH+x0WMVRScfjifoZEU+D1vmxcll98WYEvnhTKPdt289L
RINJpawSx8QZEa9Ng5R3Nb8Zgc4px48c9nm+gaQplw4pFRIJMgmdeh2CgAyHLgjEGcuFWS0OEOjo
kEtbbf4zae9r+2fXzGs7bbCGDysD6XGX0DSstJWxK2ZjUy9N0ViWLEdzRC/jkK+bn7IcbYlg2uW1
zgjb7BvmOBUdcNad6OE1loHIHiQP9na5rg3AyCxpoAYS6m7eoG+/CX7lsKnKlVPdmOpTRUcGwpF6
27JDJcr3TgACaqiFFbKrVVphZYWmGrl05AjlVkkGT8HkRbYld/NAhHhBJ8iAjMZm8Gsv0bLthMUA
4luTfkQ0WsTcWA49Iz5Tii4taRyXJli2DGe8kz6m7B8r5CP12VtDrkjzDOTmwReGe9Ebj4VBnigw
c34gmxXRcMTEuOoGNmI2mMrQ7I9xA9EwhG2uXukHM2+Y9IP5UEzDlBVZExHx6sZE5KcFRdbWItBD
Nsa3iccWgiOCU6Z/DQ6zlnxnUMkijLt9Wme3YyXclsJw8FzzkJKjHe9EtmjN/Fcky4hHO6dDkRAh
ATEZ/7M63CbCsHHXrwMTuwKcZtZKcO3vXBaWFQAdk1Bu8u1mMktKdC1IqE0x24jDuGWfM6Y1Qvo8
w2eescJFUuuyIeAXOFjpx2kbFo0wtzONB4MgCJMTc3vJ7nYEBDGm9z5+HSHYsS+4G+t+L8EALfZZ
6O8a3h4B3f39yDoHdfmAODPZs9MS2k2t/nDJuIm8ai2MoyP442P6fjx+iMUrysxROBLLw2QJRBgB
lpGo2T971hUBBBT4oKe3u2TfZ9mwAGYdPc/nNtW4XduwO1bP7Xq8W0YCrPB2tFuZ7b0Gh4Zs85Xo
nrY1NBkDWLdnK+M22yrLblRuMQaitB2rE8gzQLv3LJWfhpjboRVu/TI+zLObaqx/+Lr5XAtA62sF
nEf05L2oi/EpOdB8XvZvPgnvGoqnH0OD+Eio9oNLuIUmbhK/OQ1ta6BqYZHtyKvz/UVM71sgVrjX
af6BmBoBAIasVk+T5ug+mIV3yD1zB78m7hxLvrVE8zaRCabRoX36/W2j0rzO2z1LmHfTAnGBm9lL
zb3LFBJ50IlxP9N+AdHz+qffp8yb+Cl+vKuihiyndIuZ3iQ7gM4R+MI7MFp3MQu20BkSUuROfjrk
myp32TXCm8tDhqbLky+B+mJqmqQYjGWyJsmTtosJByL1fDJUiswjlcAR6GfIjTYvVTLqKDJ3M50Z
tuQFa5ww5mviqyu65BjzqKGJNC+tN0PWaSPmeNJt676Vy1XCPNXH+O+jvqvb+gYu601gGHNFO2rg
9frZKe9XVtaDmM0HGtlAlrGziuvqzVrV2Z38amyHhkWYVa3qLr1hidtiWMTm4Q1IGyCGk+6+aJDP
Q+eGiOG9DXdSFM7qn7TACiIlDP/GLYP5UL53Y7L2Im2dg/Pvg36TWvqmnSE5POgQunU3nhmCtdaK
hzgrD/hL5d+qpsEWtr1j0z2Cf/hNrB2jm0aruLPFvVnku2z+5MfR3tXqrbzD+tMU2TLMkQ+VJllF
5hZRwy4Nw4P5WgvgldZSY5xw2jRHFiESVRmJ6imXnINDuSiB3b3La1rhhUgwZHbQ6MsS947itCIg
xA7hcc4KAgcUVFgeGrn3gWzKMTdmT2Pib0vP3DUjKgzDcZXsrpqLMYy6NN6fUOWp0BwKM7qrETVU
puj4oDrLLb4Ci3TO7i2WZxbgzhI+FXvOc0WpnYqIhlYCmiuyAO1WioVKAE17LZLXpdxJRAkVL24O
2IX8AeLo9d8VBCH+XpEa4j+UOWiFJreWGG2X2TEIJIS02FHbHxDnZ1XCDJIdBOMjWaUvCnaERmxQ
dRvwfBCDzPU8Y/uimSP0wjgFxEbT0GsN9QLEWij1857GpvJc7SS8gngJd8TrwsILcfpRyWYww2cx
9m7sYHekRVT6YdxkqHDwdjKbtRuitNkpanrtWOXSEXu0G+5ZZy9OCAQ/vI394Y7G5DJrTNukrUOG
wU0Pfgm43YkdwwiZRR701tehREHgrup4XNa9j23ClvYtm0yJ3QjyMq8OXmI64o2O7OdJvL/RUxUJ
L7o7OnTAIzf0/2j+GAr2MRdy6O0BrV9/l+I7M/CdFchwaFYbjv9s3sgN3IeqQ3RkbJbBHZGEK7Or
VpYB5VADPFc5NqLXJyk3H1stcBIF51gEaiaPHspnQe7uu8Q7SkJ8KId8b+svOKwsNiZMDfmKjWnC
iIUtQsvtmFtsTZWbehzXVl2h+slmWUdXqUPP+StwaNXOScwmaKZeEyEOBeLIAQS0DwxR+Vw+KOCW
eKnMX95jR0wnTnvp9HXbgYEojfbXSPvLDt9dkXAAV924eb+T7izSPFU7nwsjC7dHzL1ae2soKDR3
9EcEA/4lETae9xb5qt3L9EdUYmj4gmpPWoS6ttiqP8O3gtZ6ER4QvR4QjyI2Dmz1Z9UZOFrZG22K
W6nemjWdH8u8b58Q+ioOz5atfInZmB09xMbw0Gxx3fcsnOCLF2iEEdbRHZZBvOaF5YwnFhNTKEPa
7XPSco1NkHlIKg0QpcD6reQ2P9ZvQicfw9OQrz5JT/6xVKp9vAeekVUPmqjeM/zeS4p/DBG/I3Bq
wfzB0l2aZr9TFz0MRpDr87JD2GQROL13sZZicEwNavDRYO0RbFBq4mBUnAo+DmFlt/v6yQgRjWdY
8NEX+1Bx8n3Ov4g1GLFnsOjTezyCN3oLK+nFb36O83wMVjqCYHqcChHBasJkQ94oGIIM4r8AUbzh
ui/MYtdgrjhqHdbJ3LYEoFVxDGesWcWixMYtLFFlMaq5jZ/j1mSNN4btPQoAvlWfb7X9yG5LoAEF
ee+rNPnZ7qr7waTbOW50M9irBCL6VgY/h+nk7iRvEAY250D0uGzw4HFJHyPGdtOjtd+TsNcRLESU
J0E32Fo99iqMl+pdQpPbZguJEHMFRi2ysgXS2C7Z+AFs4wcJ+VD7ZB4RpSHGsYio92LiVQwqpPFQ
hzge1Q6/2WPYwBolO8nYti+FabJHDKJ5ZmyV8n+U8v/nL+7s6tOt/TPLhzLw/Hryt/+9I0w8q7Lf
9X+e/rN//Wt//Y/++zb/SO/r8uOj3r3l03/zL/8hx//H+Wdv9dtf/mae1kE93DUf5XD8qJq4/qeP
/PRv/v/+w//4+DwK2Y0f//W3n1mT1qejeUGW/u0f/+hkO5dEvDP/8qmfjv+Pf7h/S/jvVlnq/cfm
9H/3//f4b//dx1tVcwhJ/buq6pphIrxk/0di+tF9/M8/Uf5uqrAWdOw4moVR5G//kWZl7f/X32T5
7wSCi+g5MN4xh1eZ01QZrPPPfyRpEq1CsgV0g8NKf/vn9f/DR/8/j+Z7X/1frUCCLKmGikZDO/35
F7WI6PlEjZYtc8UKixJiFSt6/nInvnHsnxbi/9vN/N8jT9Yd7VCRby13CLNo+I66gC1UnQ+du7p8
eOnc8U+zvS+/vDXqAUAvwi/vrdHt9lfXzprX5rF814jstiP2BLggouqf/d3lM56mid9d0KQta0LN
kxu/QchORFBRntIafqkWRubkbhRA86V20H5cPtW5p3Ja0325tlSRCsA5nErw9nV1MNTCvnxg3qjv
rmG685g18igHsipuaopfJ9Ah0e7cliZO0l+Zbk/MZf967uqpcfPltweKCW+z4LcnT/22vgUfBKer
fFZx3B/iVf6qs4rKHOnX5QuaLHP/93TGX08nhAGgohwVqd4k2+i0YxFY687AehC1t2g3bQ36h8K6
nSt/Yb+bK863zJ2OKagc2VTRlCT3IcbUnEz3wivo7+ZXXtHTT/jmhVFPD+HLnchyzWyNTBQ38Nt/
DLiDa15UQSFYTccU5ZlXTnPmZZl2wqS4lWo344b7/qs6PovplSd57rinP//y872UHPK4ojS4WHn9
9ndfPV1+Zufuy6QyeH3W17rID24aBjQi3pT6OUMgH1siANcrwBDj3Ks+qQ9enclGFo/iRlM+TGXc
wcG1RTK5+2hnQnNHb26sI4T7RoNepFOIBUQWILKWlZrHJCLUDO6Mhz+jw4TiSyxkR5Ypab4QjPHW
AM4Vdtm8aVp0HIj/1XQXwvAyzYimaVeuetECuEH8vHjU2VOSzdjucxTypmYrbcyy7Kkfnk0BxGOM
Vjh6rKrXvCZbofX3g0iLTyAIqu9mtWvMoqZH9YmiOZUh1aMZcdlZ9tgxJhggq1FAuSeV+rI6ReVJ
LPIlRIq3Y9DMhAJ5O1pwWHZh8DOBrV2bBuIt067l99F6RiVk10p5d/mhninH/7Zp1YWab44hUM3x
UU8fycYqgyvvi3zuUU7KYRi2ZdLEfEgwUuxkJDKg9X9LJMqExodGKhyiNpbDfNog0QKwEA2RlHmK
VEesb4ITtTF505QBsZm3rdFVaRoztgghpxFuzEQ54rd99SSEZ007v3wzzgwVyunPv3w6aeUVTV7y
hrfobyywl8jx9FDEXgOjqfwxjqZNxOyVmv5ZvL+pM8qk4vKZ9qMkgAJQTPd5CCWsMxVK9ldXVGBl
kfwSf0iQ5JJGux2ICWwhb/UJWn/09kqApMPzULogyGnEZyFLXwvrV+M9hqeFk0JUgNuyET+8yBYQ
LSQVmXyica4tpSAJ8EXNNEeviZTjBXcTsjURkZZt50i0nNLgwYtUiDgw/vqR0FrT8cT7TnpyzXEW
Via9M/Jb6s65fM/PlCtlMhC4gtl0qMTFjdwYeCh6G+3v5SPLZ95t5fRefnmcmYQLOhEkcWPIMAlN
8oaZ0ljqLyF8yaxZmLMT1N2rxbEe9l74Q6rWQDfn7GfbMuyTEstJYP4cI3+WoCdqIDeGwV2YsGUy
4q6T6Wte/pnnbsDp13/5lXoWKgX+VRLd6mHlqfUuFH5ePvKZgq1MRgK2nRo3T2W+v2RtIgehxcfm
O/u0NOSDK27bc/d4MijknQfgtmO0QQ0aBL9U95Ythyt35txcUZmMBVGe4MhF57EhIfamvUEdease
lCPbEnPcZ0vQlM/VtXGHu/3dxziZJeZxThKyxKkiQXRCATooqYu66M+l6pRv/2fVVplURD0mJVWq
OEvdP6vCB8Y1atnlhy2dedrTNmmmd/qYeQOTz023HtnHx7WxiXbBMnCIi1+g+3FIUtyY+8vnOy1l
vrtjn4L2L+9tYRWmIbY910KzPFAFgkLruT5ATNWfpL7fle5oK9FrCfKnX7ReOAtia+dGT0FU450j
PIIdRokMqIb2RuOCwkDEFbfaRtOxk5v0YsOIjXnEtaOFotdwggzgV30wEyB8oAchWFXJW4Vm2UzI
KgEMIsDe4fsF/dzpdt4PVwYF+fQqf/NqyJMKJbRGnwyuIW7Yud9Zi2Ad3nPyBGsu02Ph9ynM6KDe
k7W2AisCU9IQVkW2qtwZbQGdcPv3yzd84hT415T5c5j9csP1fCAXNki44TNzGR+SI2bGm2hDzsaq
3/QbwCPzahkivWod+gcLeAC3vuFIhZ3eiSehzOLy7zgzqn9W2y8/I/fdOAHxhpmiqm0Eh4u2bTdS
/i7G+p8NCfKkbtG4GQXZJcILaurJhOXdX/7l576QSa1qEtT3cc58JALHp0Ce1H6oNHxlE5cB+pXL
JzlTzuVJzVLVrNaC0B03sfezrTblmFy5K+eqoTwtUWGZd3LCfCGfVfNo76G6CWeCw6bu3FpKDuoE
CCmXL+JMVf9ctX15xl3vS/B3ZHpikAbTlG2AyNjI6uPlo6tn7tGppfJ1yFM0rSSKjHuEGYJY2Nwh
s30u2MYC1hLbkoTUL4I34x6/aL3NF8h51sQmrg6qTdziWl60oDniJwjI6xT0TD9XCF217ox18QAq
yImd8ModP3MXPrUMX+4CCaRuBk9gZCUV4X5kAei6SPGzK2/Kmdfxs5B/OTwSbXYth5KVDkw4I3ro
xYMW0BQkBFrufl251d/XLmkyBQoGJWkM2AqbvP3RYUbxoJpdPrJ0eqG/KYufr+mXnx9kMRi3hjoA
O2Zf3zTsdwQOCPajyShzbVg+15b4/PMvZ/HHNqnNhLPUM3AEjmRb++NpQGtmROkthO01atbZE02K
Q16zrCssdhmBMdzFh2JtLXri0wPerHFe3aINWl6+cede/kmB6CGS9WXMFeEstkvrUOm3lw987nWd
1AdBznOtOR3Y80BJ4vDY5cnx8qHPjYHSZOISN0PQtdg3NvpSd9hrAjmNzH9uLVzAltIy3LPYnsc7
lr0oPqOFv+twR18+97knI06qhWxVoRCeXgEAIEtxVy21DUipGeT3Bwj78/Sxf/nDM01WZF4yWl6d
c5Xyst62DxabfsnScjDA7f0Nq6WFee3jOf32bz4ecTKnkC3yZ4qCM5GSueh2uoNnc1Fu3SXmehQL
Eckd0aE9jo/ohK7cxzPvnTgpBVHBPL2sOGXi3fUKwLePy3ftzGsnnv78yxdaR3ng6hZVsovXamfa
Yn4bY8a8fPBPusF3N+p0NV+OLiK2VuOMoQJd0nzc5vfVo7dTZxCYFpiUyUvcXjnRmWosTr7/2PNH
N27VEzTJRuXaHd0na1M8Enm46n8j8Y7t5Cdsy124q6+8bufegUkh8INuSI2aG5cVBByC0RZHcAoV
Lmutcnq3cuJqdPrUuPLOnXv+k/LgQRsOwozT6eJt2z9FIBcu37qJP+ZfE1NxUhzytipa9Cqss+16
lti/OoKnMpvoKPtdsoH52R/0TZir9Px/aj+3ds1f5kxn4pLb/OXES39erarVr9gBhGh3V37YmZdH
tE53/svLk/hBxP+UcaPcD+hYb9hdnltzY1790H+0x/xRvrIWOlOiRGtSOBohD5tC5UTdGrbDLrwv
yYDZRFtpra/SR/MYO8nz5Zv9OY/89w9CtCaVQxnx5ioR1RAIwg3a7e1tsTZW4UI/oBzgjhprAKnz
chnch3eDnT82V9rVZ5YfojWpH12dSM1YWD24C6TL8855ekp4zK/JPLDjhb9IHItt+NpGvz57QUnL
Y+UHXC0Ep5fpu+uelBnTTzOzyLjFI5png9YXqVl1SZJHHMwq7wexs6oIKbo+XL7P31c10ZrUnUgq
JbctT7vCoKcHoqsPUvr+Z4eeVBpkmblRk8e8CT1aC65Ccs8mzbUrU3fp9D1/d6MmZSUiGjMWPebu
Moqa93cE8oDsi7x1QtufG7PL1/B9MRE/bZ9fvqwQ02eeGjyNzEORNiOk4s+OOykldaojR+xB16mm
aZcCWO/XPzqwOSkFg4Kxj5kkB84PKTSH+krb5cx7Yk6+/BKYPGouHiaushiLsECuG06Uyz/63MEn
33qpepWCPmDcmP0pg5sU++Aui9IrA8LncuubN8WcfNGiIXeeeZryJi7iI42MVQt1XbJq6gYNpzS3
tEfLs/B7ebYKa3EgGNkjxQVUC04hL3JGC++etA4C78ov+n5EhIPw13pNZlImKCU/qLEOTfbbTYC/
+PJq8Ei/SlPiZJ6Jk79yb89e/eQLb7NAzZskHjaanUhrIXg94XlG8w1xIcuMxMFWm7zEzAYGlmep
tFaWZNzawZUP6NyjnRSBvi3J7Yq5VFTgbvzuNT9K4defvTWTAlBXbK42p1eyViTHhRKTxMdAkK88
o3MD0NTRTTCegk1V7jcyuEIBL8XY+vOMlLQ6A5tI1FDF7E88NfDEZ3loNiL0JdFDuakEs05FipXj
Z5flRSbBFyVMNcasFCLjUX3lyr09PcHv3utJERl1qdKTjm/dF9k1ClHbX5vqnHtpjEkZwXlfxGLJ
oVERz+pZtlfn5b2xqnbRMraX/krckiK4Tmb5LrhSz08f4zcXY0wKDLg6t2qi0xmHW314CEHYwDHU
8IRdfls+25jfnWBSZIqQUAv9VBk73vVAvdMIMgZ3GeqZIxD+LfgQf5XoXSA6tpXIdNZ+p8aD1C0k
NumDxJrVANpb9Sby9kG0U8cEDEE9i1R/Wej1TSGil2vfS/XK9Ofc3ZiUrFIMK6vqkoHIgdzOxoeU
jBOpdjDBXbkdZ94dY1KC2LNsikoBlyyJJYlmKOeuyFDO9OexBPy1uMUkS/mBmA4bckkWyqLfqk40
xwPlSE43K+fPW8UhL+jPhqWpe2AkpNQbcnrFRtsSg/LLr5/cpr/yfZ0rAcakwgRxDpsi5CkA8pqr
6xxmjLs01/khAqhvzoqt/sP8Ya2bm3Hu2m9o06/UnnMPZ7KEUSRtLMtGGjeiTCoxQeemXF957uem
TcakaBRxAqatwPiK5HcZ4Bs05trStff50pxf/tLOnWLKo7VaFVMQRFluG7zHR/mR7e45ybj30qN1
5dGcPcekXAjIIQa8qadzjDPhubqj8M7H+fg4Xj/H6VjfVAx9UjGsEBxzVMABbhkq2bgJ54LIVkAC
Io5UNrm9U2ckAsxQJm/0sJynYMXk+qBducQzI+dJdfd1UYcL3KvLGsVCS5ESXkg9n5vAo648ozOv
mD75/hvSg8iZ7Skwy35BUPKMyGieUjtfv0UzjCHXXrfTOP/dPTyd/8sEuh1YA2Qp5zlVA9y30OmY
cZCzbZf0r6+e5vT2fnea6TTDBUUoZafLcdIZ2RdLwyk5Q3r1pT73NCaloBOFIC9V3rfUP/Sa/Fro
b25b/bj8NM5IJER98sGXuvKPD96tMqcwX4Qi2gbendRVtld5d1mBxrRwvHLPCAUuL5z75kcXYUoA
muyaIllI6dyT0Pg8hDGJ1ukukB/y/m4kkizuSO56GEKED8hPDDHY9CHCa+ImExMLFfkGHhJzc9XI
a7T3q8ojB6p0CUMELWX6jovCuB7XA9l+QvWYMFi4BvYE8a4Ur1z8xDL5z7aKqE8qUq0Z+OWIB+EV
GZblAtSKg/BiTkj3jBo7i25MG5ebU7Ljcfl2f3Zzv3lbtMnsxrCCoBg8kb1ENVnrxr1HqLWvNYu4
+ZnBSyVNDKnTK6nEV76CMx+bdiowXz4CvxdrNy3oZWCmSFNCBq41885ME7RJhYqCTkxVS6DxYw+O
Qri7siEFbI2EbBbbTBewWNnCzd2V23b6ud/dtklFMqw+8lyNs2VQP+EeOyy6s6VxFF/cxXaLnMRG
Jr4r3i+f7swXp00qlJCE0gCYgS8O97U+cG3AP5Xomizp3OA+lRYryejppsLVgJOZK7NwRoLgrXmj
Hohy2QlzyzGWEJzmySLemUf/gxl9trp8Zaen8919nBQrXc1TXS7HfiOh61Sxy7I55nQkAUm/Nde6
8s6d+6y0ScWy4lph1UJH+fSscK051kKZRavK8TAKYnG5Qau3DDe5c63Zf+6BTYpYYYhVS7TKCBDi
YCBUEAvFsdr22vWce9cnZSJC2JToEdeDo2rWb+kGvue37epnM2tuqsNw3++gESwuP6FP6dA3j2gq
RHbjHH1p3QwbI3yLgXrrKhCfauYOoOUex0xdWEmJZ6yBClc7A/Zg7F1YZ3SczCQca+xrwCxPfEIg
Byh3BHnXfTDTreRORgeelD/9GPhI+tH3pNTsDXkuubk9pvoMK6xjVuNMJbv88qVI56rdVPFMKlOL
/5buSlLpxD90c0OL8JTALo9fQ1eCKPKrkb2lPMSOMcQLGbu4H1eYlLYn7vHQZPBtUGIr7xH+Px/y
koJFk2wOohXeqnLvRY0Dvl4WR4fw1XkddoBXbhoBbFIaLn2CQBuOXLQPBcHtESEYxb2IHcaLfymY
lcpOPPaDtJC8/M6T8ALF0kJMDJK+Wf/BDSlcGVU+mYFBcVCi0o5FlcjFly7YyF4zD8x5WP6K+mEW
pZBogYi6zxitWu5uxcoxs0Jbr2GEpC+S0Dt5vU3TdRVLoOcyQItbOIZzrz7GMaRUEnV9A/ljAUvb
QywRP47awQA1KsEFDyHM5Ql2R//WHUySgHD/iNq+MZ8Cb887CaQfq1tV44O5UavUiWN8YCefWAgu
Wxfmoyc7eUGCd0b3WHpqffOAl8KJJePP1kHqZCAYfV0KilMrwKy2YISD+kelXqlWZ5pVU5k4gvxC
GxKqVRupdiSRq5t3iwT3JSDIofRnfp6sO/MP+0VTtbirRBkmjAGDaPqShDsNGJbRvVz+FM5UkE+Z
xpdh2JSCfCSrEnsYNAQvE2cmqTklaetdeKVInTvDpLJXTStGzWlMqcbbqnglbrsLwBg9X/79n8Kg
76rSpKTLaS1gM6IEksY6GxyyfGxCAdlxIp8CDgvh2ctu5jkiuxHBLHU6dpjSq3PscwPmVEItxUGs
RDln97f+DcEALO4UdDn4DNlsyslP0JYvw0xx2BM5LYWFK6/22aueFP4ODq+m6PT5qDOzYe5timOw
8h3P/mk4BMOBduGMMGnsbKYvspm8Eq4uxM+M1P8mlM7zUkpLb9jQaZz1VjLTC268mMDcPIYDhJnL
D/ZciZ5KpEuhaVWaSwiF6h+d9yIWB7cTbTZ6mB6AdZewCsVPQfP78unODNRTKXKmRw1dLjo0SQoM
BCibmgGdc69NE8/dtNPH8eUza4YiS1W/GqDykcO6UJ2YOHFtn67yFUDXpbwgQmofPSsPl6/mzKxU
mcwTpShWBv+0XycG+R7g0wrGraOh2XOjauUrnkOM3ZXn9Klf/eYDnCqNIfTVbSxTZg1lazLuCZbk
jOIhLQRHHutFbr133dYMPDtNb0VGK8Y6pMl2FaJGDgJHI/FD8u20yxciEDkNEzI9K6N1dwJ2AJy9
y5LBt2r0WWJI8zjadmm1uHyXzpgUxGmYVq/38G3Rqm4M/afWV0AkPadKZKcZIS7772bDiN+RQ5r7
p2gDObnV81+C6Tm9MTi45W1xjFDHFRvaknZFJlLezBNsvqJA6s2ePHIXS8nln3pmtaRMqlzfC2Zp
1WzsqQj9BJzlVwrJuW1yZTJBHVXXy5ijndYv8hriPzPhchNsmxkMHid31Cu75GcGzKn4GVGkGRsd
3bs8f8jMbS/OzcABPdtLqyy6AeHwR7dpqoMONI98bY13cQTzW0rY3vsrD+Dc7HcqefayMiihcfGu
CK96+QbL0sKLV1qvMUxMsBD1oiKB1TJ+mu7TIEcQjIJlFrbrFMtFHyT7tK32vsQ2iOHDETdt321+
qMKbW+nOGAPDJebbMuPbLFloLunmqeUQW+KHT6E22A1zqz+7QZM5Ua0avTsI4rixRJom7oJ9mMsH
PmO4EKcKZTf+5/3JZwRrzkSWj9G63kj7/khm8rgHteIkM4AwNmDFvYD8U7mFKTG3rjz6MwV8Kk02
fSkUmtNsr4l/u1U3c4GSNYfLF3fm65uKkt0ar69fnEqc+ROGuHBt8iV9ds2/KZ6fmrsv48JYi34z
WizoS0kmzxa0R3mMulcyq/3YUYBrok5+T8sFST6Se4jz1zvo8OJaMR9JI2+CfZw/Sd6rUsAPlGFs
WkBsQnAz4hLoEKkgjjf8jjuy2Ih96ki2hrFqRC+kd4lp6ZAFWMGRAVWmAK+trcwJyEqToPWVjveb
PJWgfCBG2SaEZC7ktlnFu374cIWtaa398k7S2IiZSTnz0U2e7gjujTXA5B91ucrVhSS86KBpxoNQ
VcGi7H4UZnDjRdmTJRUHwYtuOyjMWhI5um4tICHASzaIONGYulQhkcML+aHUX4buNgyfhwbSrm2F
9xrUknJb6iQvPYsAEkBCl6VjkhtvDvRprRwzwY3po03kA62PgQcE3N1r/W4MNyqy737hN7d6NUv0
XdjrTk2wGVx+u2pxUrkOQYSi955rqe3jK4VT2tUbYngJjAvyAzdxyAmwgTXC4to7iOn9SKCNSwjB
PkpXXrLNi9uhIB4JzO9W9wUCMUBLmYtTcB+tV2LNkHxa3W0Eo20sHyN1kyu/UlbGcbgd0/uuhfmc
z9STI7H65ZvzaHQU1XS03tgbofRjkNJXX3/2WfZVwh3Xrza/Lr/c5+awn3/+5R1sPaUrMpHK5m/7
BU19+tHkZ88s54OEkiND8pyf4sizGpG5OQ+em+TK1OHcZzUZe9SExX/Wc+JOXkfWbvSurM7ObWtO
JewFpjrf8/tx02LXspgyAOFLVYCq9JUUBuhueOjGVVjcS6O9U8YtwWiC9lMaUaaRnpo9eXScRLHc
+ymmI+M1lqqnUYBhVQKLyJaqUl4ZVM7cgKkW3hXrLg8khEYJgT2atxC9K6u6cwc+zQu/PNLi/3F2
XruRY1kW/SIC9OaVLnyEvHshZOm959fPipyXnBgpBRQa1dmlToUh7708Zp+9llhJEkYM4d1ZdoWx
ExDQX27aD9Pb4qV0Pa6VtG/abtlhN2xr6LJb++2s/0LSt8OKxW6oeaZ/Mq2P36po0g855J+f//V9
TL0oVKOiXMP4q2s9SYP9v6GK6vZ+vTe2WCeeiu1v+fafKtA3p/KlvD3N9OJ/9WYhqkxWkleOL422
ii3uf46RevFWqVexVdlNeuJ6UAaB+oDhNPUjHRRjHn0FIgYiKXpYJngXCunzezUfp4Qy+ggZAYvr
9raqDvh+WTJubgvW6UweD1nqztmyhwwNSxpog3lMJ+HM2luNMAjEt6i9WjBlobMbnjTlGMUcub/Z
DPy0ZM4//+sSW7owS3lw1hbWN2q0o3jy24I5J/rfXc3zz/965WSYpFQNWeXn5XIW8hdu6iVuSbYa
0Pk6qwaZsV9BTHAicKIKjbb/2DT+M7/w11srAHSF/BzdLuJ7GV3ppfTLzv0hwfrTgv3rhTFhrIRe
COad8j5rj30JoQdq8J1Ua77xqwD6h5DmT2b815sU/RSKYztTOTF5Ps/EAsXjwEnx73P/p2L4pbY+
KiJFjDR1YuyxtpvI2KmjETtGFeEUf3bb+aQytxLKjvgTIyitUew8xZIswaejEcqrrpLtORRe+lZj
OzKL/e+P9cOVFS+OroWhm5wJsHlnYhpeG8x8PkoLoRwP0KTapLf/fpcfJlhE8SIQDscgVTVppNOB
9B6r6lNziledXW90vz/lv0xl/JRdXeruQ1OOK6XhXYo9epjtuc9AyEGfgaKML2yi1b+/zU9n8qUO
PxaEZU5SFGXKU3s0dtJa4Z/wOjvln8kxvyLoWU8HKAwHY2O5wt2/3/WHoTRmlv7vxi6VXK+Fkm8H
V2Bv+OcpoGENvclRbcmR19i1FXbwW+JyDgq+OUUuNfoDdphV1PMV9eYjGCrH0u/NCZMuY58ag61b
zxbs1YSyH3UHNQKyrLt6+mlONxoF76WmRyuKvtZgZzjdYwmohEjvp0MpQ7Jt51VmPqnd4OETAVSF
DBv+FPjo4nGRjwvQIMBrOElIq5l51Da9S8bXufxVdvDDNhfl/3sZEzkT8SbmMsI78Sg+rPJtdpoe
U0dZMd/mdSt1rf1WjP1JxPbHyPyvM6Wdp2SJl7PM0kG+w5tlt8Zb/7k8EvAd0qtpZe5ww3xRnqNV
u/73Ovmh9nU5IhANSgKwQaG0Bq0vq+m6z/QijBB/NNUEZBZ9/Pt9vr2OTJ2caw9/fbVwVDDT7CJk
ldYIdbcAm/NWmA//fvHvFzuvfnEule2iYSfLXQI7t5mP5RZbW6p31kpxkp25ntfx6dft/O0ZyHtd
HE4C3IAFmhxaJ2dx87XwOK5Q2Tvn/7TOgosdolS22H3uF56Oq23s527h8Q8FX+GXc/inq3lRsZwU
7MsWY6BzWT03amcvOMGHv9WvzyfE/9vMfMHzm/51q5RSrnQx7OmfdDnwOFAfxm8zuD997otDSaO5
CFqaz60reFkzBcHgjvlbA/n7WTg++EUso2iFarbnVz/HMlgR+7MHjdpOPbIDD30NYqHRRXlLDNz8
6TVkv7aSf7pmF8eEXKlhV8fnpKZOadvFTmNE3i+L+6cFd5GJxUEJ9VlmwTU+cEVP9CJnWpuuSSeh
dU37qLGwGuc3V65vDwQu4kXzwhBJTowS3RCWfPQSC5s5/tSRflPO/3ChLuX+kzVnot7zZfL+bTCP
c/ibsuSHz32p91+EprFquSdR3mg+ylgP5esq2w0O1Tz7i7brIfDMX8csvo/PdByh/+8mMZeJ6reY
nt+u2mtPTEa7BV0tBm092W83Z9tFiEo2FjW/BLXfCwh5x4s9P2Ol3SpGclaMtfZdaKPM4bbfj79L
3863+JuN//9V/lojLjrv8PAi2KfJ3ld2Yn/9exWfz/nvXvti5484+C2ZymuL9ABD+/P5eP+bOurP
Nf/utS/2fQByAuztNIExq5wwmVtbl5JXy8TIKAsfNfXQxtfUHDyzHJ1UFuwZL2BZD2zTvKqwEbTb
M+pTvZLlWwFKqJUf8vFlmV+H0M1r9MZmgedZ7mnW8KLmgW/SBOlKwuwAUFHHJGATdQeZRRDfFyDC
Eb81G204KvJezE+ljKHVIniimG/jpdhMCUoAALJC/TC1GNimkYZLLlhFR1q0EOfqlDyis4Ww2gRp
jjijX88DdC9JyfdBiZZTLraViO35bpoowO2icN1m8kpukcpJk1zbfELHDDMw2uCdxnIXC14ZYESf
4NG5zBC59H5TWnzCGhNBRbLVUFqZWHMUo3VngWxgriPU16Xy282RftrwFyej1LcTeEdu/NPL213o
fT7ut5F9C7D4t0zpfJe/u/sXx2MpWqISWTGr9ukltm9Wq9X+/uvj36v2h6PXvDgM1bay6n6IUNUs
ljtbgM+e6jHyouxNLT6WZfXvd/nh6LqcXdC6QKnHmoGXompX1VL4pYBmJaEhqN9k89O/3+T7dEe3
LucVYjSt6pRwI3aUa+3WXrhWC6fjtnB+uVrfK+l5i4tDMZUCXU3PmtNSE50wyCFvbQbsATJX8KRk
rQH4FRsc40hpJx7D58PxPxUTeOuL01FoRQ0HW5x0LaXzQgv8sv7LAvshZrkcPKj7sZlE5ux3aXBr
Tqataq2dYeb1y20574Nvlu/l9AGaQXmSej64Lq1CH9WKUZ6i2/hOXo767H/l1uo/Bo2XoweyscxR
OIWMNxovU0GJFRjJPAW/FYz/9PG++yYXOz0P6nYsYhZY5cKWXUUb/vscFNsqyktsmVkGESUl1e22
DYP0OPP5hOf2KyQlvmPwywX94UFjXBwHwlxOqRDQzA/MgA6L6MbK9TQxKIdobWTx6Xrit5AVf7l9
P62OixMi7MtFH1qkCZjSy9jYZ0pkG8K9IBjOwnRcnjd2jQO9VjXAfyav6kRXDAanSB7SwP3lM/xw
Al6OLyh6OY5tzAnYuU9vp7ubq2fTvr/9ZVP/kSV8c1v189n4VzrQJNOUWxVnYAV/Sgup/+FUrSRH
pXgSrc+pnJ0UR3EV8EWhwpbgQZQtgT1lJ0GTbRNEdjS6VodVLYOjivSgmhNjfRthfC8SuB3DsxUF
NrizXSANbyP0s/YWGYTITHgMx3EZ7KQ3/1PFR7cu5yOSXJkLRWuoxEhXmnyb1M9y0LpNr9N0SA5N
9Ck0h7yVHJzae2UTyzf/vkE/nO+XgxFJpDGFn5Ac5MA0yKw1NkB1m1m70fyvT8HL8YhZM/WOhYCx
mN24k7vYn5/vxG/3t9f//g7q98eUfv7536ugSdosU8xpl1gBlcWbTvilN/190YObcl7Vf70yAMPY
CMY/n/wc2SYuVjI8nIilqUPrduFl9pH0xpt3/8lEiXe8OKhqXKMTVCLUIsbMFovXabov/5PpBq99
cfxYYR9XhXLOC7SbRLlPpnu9/iVM+OGouRw7aKtUTKAHYCMjneSld03jpinC3w6RHxbp5YhBmzfj
rOGHzwISaQIk/rI2z8ry1fvzfeQJm/AkXP1WL/zhm1yOFzT53FSDxA3ohq2S3HXZppbv/71OfyoF
XU4YNHHWdFgV0wEj9BVHxY6K2lbEhwZbjaUYnKafbAVQqAFJ3JQ+rFp1csAZ8tAfSmn55SH0w27R
LqKRxAwh0usko6L5JJQPeXv772/30+ueL+hfeyUWY8kKJb6cXD0UyibK1/9+Xdn8XrSoW5fTBeqo
FnlWFohP2H+N20Pu1u0+9YS9hBkseJTn8Kbu/Fo7qoFTDDbQYIHUCVr9aOuDV7Ygwa6UxJVRakVr
IXIWuLu9mymvZb3K9vG6hDSUgs5xDdT81qo3nSBxunCVxr4F7g5um0V2YqN4kN5JhYJynSReH8Gk
Ayv00Ui7LviIBlt4M5Ndm4DutuX7RLYj2bfmfW7dJdiHfNWwUQ18GzxkOhHE7uvko1HvSxgJ3nQa
paeK+gmxdbfSv2pUYCjc8DTUNkpySmIfPEqbm3YrxHbXNk5/HLt9ZjoDKVRr1zyJKltGhn0Fim90
UQFIm/Bq6q8K2K/9kRpZU20z3esVeMllvxIWv04AAN4psJquQ0VcqxOGXFK5Hx7mL0MZfOMLEZ38
1FmjL7zT+a7mfabf6GHBdiB0cbRl3kjNuwHzUSn3FQ5k5d74GmqvTlZZsk2uxhClm9Oa7rIxbvDG
qesrTX8X+bX8DBpH/e80d3VoZ5jRCTdmoawK7bW6kq/7FQgENkRzl5RrgiPyPrNwFtleRLuq7KB9
URI/JXAH5FB7Mq+s3/bth4kDeODyewnKEeSlNuKK/IYPNh7pq0WoEDJnuMOnE5jxhFFviyh6A35a
Hu08wyP3cxwtyDFPE9sylfchVaUFFuFXWm1DdGY4rPnah1TipuDIb60v7tXUMa4TwynW1l6qbZhp
I06K8mExnHC4HoFMjbg67OfoemhXDQy9BldKGzxNXbjx4jXCerxuZzu/Cf2he1pCL4ug8dnRc4jc
vbEhHS6lO94UO+uxNk+J5Jw/QQ330lOfppchchrBG6+07mji+ot6nwRbH9bZ6AKAlizXUE/oKRXN
q4E4PwYRptb1UZ29JfcNyy7fYua2F28mF0rX440V2bKES9YMa2bYmBP8Zwe/yrF2hWOGGNhyxszp
yo0+rSdrHbYPBSso3bZ86RsUlm3zHuRuD18tc6x9F9hl+ZFC7BTtfhuj33bn4iGlK9fZmvAQBIdp
csviYKqnqt4sQWjXyXVLi9d0E3zaIfHB5yr3UeoOkj2YD5RHtEeaMdGTjn9bvZpzN3lvWfyhIzAJ
u4C6csaSX2Tz2FJwCq+b3okAftSHGUAj49KsHO3GMmyrWyGX4V+F8Ebz0dlEuSMlqwoGU+jjCK2/
Zk9gngdjMxpsv7X8VWJwcZUPEVhmroYdPlpvZ9xV4xiaw/hUYN3qiwctsU64CXutvWszj+Uq42H0
UY6bgHud2dbTomzq2oYV05w/sMMbRE+D9FG162VaBQ9N7Aszl7+VtvlntjHilWg4NP7Sj/PQ4nzN
raiDT3aL1q061akVLFRuBdnWe7eR7gGEtPAfdTtYm9GnjvdyGX1MuIi2+ClodoxAIPblsrcr9lrs
jAiLIl8Qj2r7UiBv771GO4QQVRN6K6i1VnXu1AyAWPSmj/UAls1mDY39qWodgZET/o5kY98R+G1/
lquXlIwgcEO0STfLsmkH2xhcE55bm+wn+Rp3Qk3YlPm1YuL2dWrHXZl4Q7JJr8P3xHTM/tAqtqpw
CqwApw0+H6Pqt0noKlSCOOyzzUAxcQflBkAPAwaygiCY0RVbm9dzclTTVaJ/BNVMFrUb0EUyoUIt
tX6Ep5twELRPmeL291POCQQCmP4OnoZrxcDc2hfxPDJt/dWkJB/a4qc+O9Iuaezz7z0OH/1Djqx1
weTd43OBYj9Y2aGWvKVzivnBUNZM9CRvxi5cUWQd/E5Bamdz6AnFvYgp5ZdquM2pp53U2PlahZr9
PhpeNDoNiv5ym75GJ9hkWrq20HlMDmDwIt2qxipPVnNzWhJn0F+ywO4Ke5FdwM6yM9/XjEuPt0Zz
k0/bWMBY/FNPUQB1mW3OV7V1P6B3Bzt+I+yx2b/DGsXhL6a6Y5yfkoSw81OObk2uXhfAnRrCkX3T
eNqNeT08Rh+zvKundfOx9A77HJMxd0x1l3ofVUnNKbrK1irWuNLYapQyZITZYQN/z1CcEbbYwt7v
LDrhFseLqHnx+dHQNrakYOkbFjBKuZl80KznFNQBliNU62POCxmyqrxrmhSs+KdRw9OhWRoTymv6
9YIBvDoEjg7xVbFes2mldrHb9doaccgpn91WdGvq6V6i3tb6sYvf4/RhSPZaeBuEt2G3j4PrANA9
I0QGEPD+WIIET4+yucqz3bRsy+GOxz0AMH8Q3cbyoCkfB+GQz70ThnxWjojW2qtL5y7Wsc7wKuGZ
yPQwAE97Kr5M+XmR3uTg2TRXQ/A8B88SWFX+P0NaiUAD43LYztlVGni5sY+MdxXdfrUtwWlb4Qcx
SST20JF5opgEfZaXh6eSOdkpxgiNbaWIxwDGQFbmALnvKer7oVCvUx7ARvDZoheasIrtkSCad0tw
SOXqEM3YpaWI8dJis/Q3oqLyScfVMpUrCyvCYZXhIFGsOoB4pTpuVJXnyNtcYpdvAezuq9uGjVEU
ZDrT2yi0GypAXsd15oEPkVCqgWxDYcUmYtPCfhut3BlNbTWJjTNn+qbpPwO+O3OgthGfMsXaScPY
2QZ+C5khOT3oL0HVIECAnBLvlCC1O0GxA0HfW/GVpp4M8SqTOG94CBiCiWlIDthKPVQmfEQY9WaH
on6+Cyh1ZQnPoG6vsQ7GTHKFadMIkhMlfBGq1Hn10UwpYUC2ogvimIvpanjEzwueYzxxw0B1QwLv
QmP8ShhtCS1lkxW+1J/OnOyqYpIz7tdV+p5JqqMm+rZuKBXVpj023Kogd0q48QLq16y0jX6wc7m3
zZDHrFY7SrNP+c5W/qoWX0U5ukMvrwzzDONSoAv+qcMYmey1A+EogYne3yltvLb6l6g7WcUuocIO
gNBJptswMV/rHKoZM3ZGlbiZmYDLMv0qfUjl0o37a1GtH2NjeJ0hSBuWcJiqUEYqauLYyvnGAyBo
4AaKmROH0jN0XPQJ4UOoGHYGuLjoDwrTdBE4qYrWQRSx2VI7DFM/pcqL4KlZMEnjm/d14dRTtC35
RblrHLWOVnoTeEL4WOb1fki8ND0u7Z0ivBTR9QitLWbmsMmBwk08N6UtDMBTa20m2TzVQeFh88J9
fKhYwFlzL0ePEd95GO/11gB7hRdI2Lqa/hSxSeWo8CwmX/UB/JVSuUshoTdOVxEvHqg8UMWVqKyW
9igLTHCdfyDdG39KJtI6NU2nYr4wtKjVhOV9rLwUDZb22HSImPAIX1jO2GV9LcH2nV766qPTtlG3
7vNm03XXVfheQa8JktvSCH1d2izNiyB9Toaxi84H4HCodF5pKPw5eDCiHWTSJqG3qzwAqXNmZbTV
5sMKtuZyI5OxUllRhX1lbLPhWkDbX6VO2aq2mAx2No/vC3LhYMScfKJJr0vuiF84iPLqGRybKpNI
MLUd5G99zxlRq7YwfU3LUU4eBulq6EDYC6MbY9yWwQuvFCJDaHP4phta4uYJHm5zez8Mma1w5gXD
RxYeG2Y1mZ8ZYPxJ5qFFXiGWmC1K9JzoPpfnKmwCj7xNb7tS9Wq0gtk5BOQOzFO87/qHKbnJMfHO
9lKHTHoXTTFb/nwves6vAMG58FDRnJVeAank4b5YHhb9Sp3uU+G5ZGBXeCtjwCa7rHnUpedap9ej
HBpJ8pv6ecQQTccZaq4DL8CvXP4UGxiHvfrZhtE6j0JQigMLEQy6RpxOtKwnwq7pXsNBcMtGtdsM
dyzRWptcFS3KuaDGRoTPnCM1W+rCq5f6ZJl0uig4w8uINh0ccwCeYO8spbdFlmAIDzyG3xFZ7UoY
NUc2Rj/mmAQo7I7EyItxU883VW6wQV7KCP3QDGZ6gDhXoFFhB4/NscT7GTjJukRlFEdfabCLeiaY
X2bxKYl32vyQKXw2wto2TFZh9Zkn1+N0mMhRktbpJgWQ0b5OOM9HrkcC8GrejsQ+cpfaZVhB+Bzt
OfhIVLJGTbIr9a1KqeBhAw1NuQNAYakMC48HOXic1FOMIUW5SUZmZ/KT2kv2LMnYtZ0yKDw6ME+h
PM5Kf8jh05XWuJPHyJ2Z+TWSyJXKhenHme5xV9tLJcP2a28qgqm+7XwjpxizpG/dVK+hXBpST0h8
BoTX+3wcbVl9t9A7BVLltdoEaPA5Qvwax7FrdsA0FMGTg9d5+hIL9IHyuyxtLInwUj3gV3lUyFlU
/IdooG67FmVwNTlNVTqmCooz8ceucyRpcpJsh6sUE8EzjxKGQ/THWon8oRbdJfjQKQLAHeVpx46q
HvR6W5QPvRGtF3IRkfpK05an8TwW3U3QdY5VEEFkDU5DJ3iVbDlxJXu53t2aRgSIRmUjyk5NNrt0
41rOal/POk8kajy0HaOFiuSZ1BuSjg4WscISrajkWhHP9jm+jwa8daxt2h+0mU0zTsTLh266t8aj
lQO+xKI4Ca+yNuRbPWAPCOOAPD9RfFK9VBn28RIwyY5OpxX2pNEhBWtjI0yFE9amN9H0QXtMwqn4
qTC7tao+9TxHc8ocgqoTcs4FnLTzWLbbZsaVMMsuzYagvVLrdKMb3ZM6AshMFAp4KbNrrWP1e+Xc
i87f52pFcFTNHa5dhhONp2nAep3HYU+ObBQwvuvhqi3zncE1kC3FExKmSvTJEZm/W6abKY9WWRPy
9tJ2UI21Wi8gwZtTqV1FjXQFZHEFFhNeU79NC5V0hzy32Q1EIQwdIUCvnSWa3Do3N5OOiW9OcETp
XW1Ic+TEVYetwGmbnJWuikgRQXSVYJ3FkgNE+ao3iXxq/RAbBTPk0dpauE695JiD6bRU24AZk22i
wiEYSST0xXWGI2OxVaXCmzphO8bBwzRGT8Y4uu2QOWraQ8mBnMsTXSoNuy/lTYisS505jdBz4zqQ
hZnT4n+WVsOpVCoE2h2frnKWnvNjhFOpTHiyiQ+WUD+NBAdgw6jHwLzOOYyeWoUwNc5tSYLDDkXS
OA/A9w9R2Xg5IN5UsKMaxwbhEbSvpwwdC/dZ5oSqs1XQPXRlvM2y4VmxttO8yaRHQVA8Tdhak1fL
mTvrCicLoPh0a/WGM0bvCeWMLjeBW1lunllrWNGdAbKUtHDBHlY1PTlVSD8Lx0oxVQjF9UA+nYfo
lCzdn2Lctcf6OHPUKGO77jUoxDI2Tpq8XpTCDiMMeGY/gKJTs1a0/NMMCYoXY3U+BjSRKliZ0gwN
0umx7/XHsMWDHDPo4FarJVCu3SFXoyuYha6pPxU1bPLzUVivMZ9b9S0Vo3Y27nJsARlFPyjhibtl
hwsHCFejbcjjldAPyJ+k6tgwZSmKLyXOI0IylSTF517QhxHTbp6w32MUqIQwOlCFFcSMGfyRr9sw
/j2M+0YmrpPN9RBwZsypB/aeVvh9URKbtdDLx9vMlL2wfO+K5ZZY7FbEB7OdLGdC8awLXEYf8Bya
f0O0xUHyi2kTWD2OEZOjjZvcQB4BrjMYOAItR5afayv1emtwLGN0CkZco2CyzenLiBDKUr0ShvC9
lZX9QC0tAk9oAZ3qYKXWaCKX5gw/i/1WiDy90O8SooNYtE7BuDiSdUjyvRRoO7Eke+4+a7KvQOjc
Qc+cpSOhmVQe+bErGQrDis8qblmF6HTpsK/O5hEUGq3guqGmmnblOlMyN0gVt6wBxU+oGDvZ7jXt
ZEQPkTXbmiQc2kV1qupYI/lWfKM4hjgbU7i1iEXjB029XrJnGoPjfFMCoY20TN4nVeomkrYdR/V2
HpRjQNKbltkVZteMO3V2eo7uF+mlCdI/wX+XhgcllTe6PjxpGA/IPS0+YQztiRUpVcRp1VWdWOhm
YPHyHFYbtmxf+Ykq+Jo2XA/I8XlnyqVMeeXEt0ZwKCMyuMSTunkvj40jSpmj1eJWhWZhl6TkolD4
EwNn6n7QTfjOPCSm2W4Ww5VGEv0UI4dJ5+wfT1pT7luqsgb1meUkJvNmIN9RLAHJWu2InXadUUqw
MqLHoq2AxpV7UQ6ovUhbU6mPoqrjWLwIREnGseESjeGnRdolpanT81CpouvQxO902UxUSBQit6jI
Dm1ATZE6hJBuDRXKTNFjukHSENBpKF7G6r7gSTDP5Aky1PvyLQHaOFY7UdpnnIdLdiZbkqAjEDN2
E/1GFbFgHt1U0aOCKUnSwYEGZ4Xa3s6NV6U8dgOVWf21lRrPJAoUMiIWbUFXjS2LsG+nTdkKbm8q
G70vQESrttF+TWReBKbIvDEjGgF4LuWqr/YZHgCV8CzLyBTPhLt0cLTqSFfSkSiIgilacf45Ss44
nBCD6/20ItkxhX2WoWbVKPvLjKZWi2OpOK1gMNNr5UosqVFfq9CHE5OMdXhP8YbtmTyc+kMUVMDH
yZ8J6Hsp9ZsmceQ4+5oodKnGQ5zz4G5vpKpzRrW7pV6eNadap3IffpoG1WcRp4RC3sZasY6GT1mi
AhPlnpF9CcsqsZhyqvKNUtbbSDTWOL+cdGPfj8Q0kErZ9OeJSpNHGTD5Ind6shV5ZPh1XA7L5BXW
SyFRrRCpZ1c6fkbUE+PwvodjqRUvVRKtdQa0hiRgIHN2tfGx5JizpvhRyJ+CpOLUvRpMdZ0nCa2G
mDjso8GAZeAcHp4E3ZOptgrpISVck5PHVtppSC20F008yDFJNovMqksviXRbbYfjsnzFQeW0quUG
YG+mSnUljugy8QeKe1YU7sWRB3ExcnoLzBdCp1SrbSFRlBpGr+aYi/NsExGgZdYC/ZsChE4fb5jc
XFIIXzT+xFitFvc5Q6LlYPpZ+9gvEBWnl7zDDDY4VTFD/8UJKq9bxrcIECkrRbZIdbPukr05iAxH
EdCLsB7EYdOpKR1+cm7SeatLnUFizQS4CqqiuEnhPSbqR7AEa8tcmV1DUZtPaKDHnKh9WgmBXQwd
ksJA3VE80HatHmzraN52lCtjU/Y7NdslNd0fpl7zVPOrqadCzlKOWg94tSMY0loDjKeQ+U3Mdqtm
Y48gGSd0bqzC9ZSr616/19rcbZbQ7QQOgqpzp1E9ijW9E/VVWDh0hB7id7YiFPZb8dxMGvcjcteC
ulur1HakyPdym93q4btJ8XWwYr9EnSCcp8sQM5lh4WoFAZ/51RgvXfuUROf8JXsulNgrSiwXNM2O
eJ+uNW7yPHHFdtxo3bhNW/OQE+qL+GhRS9jVGN+lxUgKlRwqEWVMMK06yzhkOEPIwkbozW0ZKG5N
LwxViWtMWL6Svw5ySU+BUngeDoelwOMgBCzfdc/iPFG4Tu8j0fIUiyRDrXRP65qXzlB4OPdQ76lY
5Mn0UAwRSd45FzSGeJ2rC6klXkq5zECmCLNHBlCW3A1LuG+rIVyN+QsSxNUot/6sQUFMvVBII6jj
kZ+Ri1USo8P6tpyZj6jkbVLuLB5dnXRdDPuyeB6mZ7V9HRt8JsInacE2j7KLzsRdkMu+YBXPicRl
kWyNyi3ljUQvvCjwUKEXNPTS46RJTmW+VuJzTAO3UTM37TImPmtqqO/CvIlpOsjcPXPcBdPWQuGk
rls5JmVRHWOoPvts9Eo2F655vXpjpbuBat/CSO9dqj4M1MQl60kdLNisOAFExWsZTo6pS9Qko/Wc
0bMSJ+kRZLE31M1tLIp3Ex5Mcixcae2VRPRZ6LEXd0yoTEdBGvda2a0K/TpY9lJuQmqXP6Jxnw2H
nNZXXfcHSzRbZ5RL3VW15iqEqUpH9N5YNILG5SvPI8NupYdqCj7SomfjDbIzNLMb8FiwKEAwNj3l
5bGilG2l8pY4jctQ+y2JkZFCZctusyFdh3p3LCMq08SbLphPaucc0cFdJGQMtl7pnLiR0npChxRC
a+g7NHTE2owNRQdDa6h7wzwPm3Ity9cLrUOr8k3i9MESa3vs09DLp3stTPfJULyaTIxPae9HlryZ
+fP878ArfSVYNjV/dhG6eP4UBTJ8jpEejKWtN7uKe9LFheYMfefoQfmwIMrNjPAtSrSNMBABcqT1
YupbISNMVPox9aHfEb9OleEGzOUrMvYFFdV/ndo3RRC8ONw0xPBkhzMXSt189ielucUQa90r1BJp
JZK0+HI130ztlob6hoH6czfSMme6MdM+iHoUYw1eRPkLai19+orNp3B+K2iFtq3kd1qFrBdpI9mX
Gr6W0nWNubQ1eDPXshkPFs0gtQtcheEuU/AN/nq1fCo02axlxsHZ8DXOK4GPDhXALvjfc9NT84Fz
e8g1w1GkxS2IPEEc0KrLi33efQzZa9zXawUqX8esHV1fkxrbQLIcG9dKdiyi15BHBVgNO9LfG20m
CO9pN+W3Uhi4wkiUOgXx3WDQj6sKYZ0v0TEyNn21oXpd0rUZu03LSFo4nhrhf0g7r+bGtTNd/5Up
38ODHKbGc0GCYBQlUqmlG5SklpBzxq8/D2TPsZojinN8qrzLu7fUXASw8K0vvIGkVTQfhQDVU289
5qtQNpaNQOPBq+20MBY680cpfOsQlbP6256t2kOdj9THQT2ocXNtyu0KqocdJ5D1A15wheFGED7I
nGSzKes0wmYhRaE8E3J1NjLSlTzFaca1SCYgxJu227ad6Ih9ucH/cUloFJrJarj90Il9WZWvRunO
o2jh+Ao1TFKHoLmjhlCpyoM3M8InKFTflHaqF9UUcqRobccxXaWtSfgUMSkaD2iRSnOrDBc9loRE
7F1WRwesLXddFe1MfVz5Afu4bVd1txVKalMtuEp0ZS01eM8QI8OeKn4slo2qLUfkSTHHVZXfAuMr
5T4aSOVeK+kVNprHAEJSdlG0qwFDdA215jUwCl0/aM2+IA+Qvf5aYEIjMPmLxrewerSGx9h950Sf
pcNebVeND/38WmOCZ7lrPdqlaJ6CZywliifpBtCAVDK/K25M4cYEU2aJa6He9N0hKq+8fK/GV5J/
FUhX4vDGY7LF8rZqAjuzPGcIwqOfPafesBvFEKEFwPPWAEg9F7FIfNOHX4USz4Dp3WQanZIiWcRM
K+n60QHUj0VpQPW7Dcx17m/Egqkvla7TmVi5+Ld6iYYEU8oiOua9MJumBGOvzpBzJmm+62jlNMqG
fetamAl4RzU85jStreI+N/RD08hHT0quPXUldqucX6lbhbuo227ygUA9BeSuEd+iIXut0l+hcBiZ
ylhGtOvRm00CdekTTix4gUJ+FZvTU8WdWNkLKNsDm2juo+h3jivm6NHR3HYRdV1ZriVD4A0GIlAk
7caXALKMxmb0DtPpqCcSY+wU8k1ovTRZc92rJXly9dyXb1bxKzc0B+tFx7OYnBUPunmbWinjvNfK
x83es1bVlGDFqZ2P9bZKfExuzY1EEaWq7xmREJ/hemOI5MSJtanEvWnt2xDmY0dOIqJ17OdIbyh3
YlrPjVRzOrdYeeGjhbeFF67U/MWowGhpymakXhYDGWAVmh5ojoAFjO6DcJXRbxZvi6nSBFbixC5A
HAYg3pwYZ9Bdoq4U4rVUrIpsm4iDjeT/0NFSJwWel0VOi2qbcgF9eKO573KoPkfxsaKuk69FRLIe
yEta2VHFVwVgA5LTIgxOXR53cu4yNOGsfuQYDu9HC6QPZ4wXHrVuVlZvhdHM83glW6t4eJEMW/jw
VScRrutoVR9QlJRN8u/5+CEBccHWs5rr15wdAn3DGITCPMwdHJr4Jfna5A7jww1MiT04Qpnm5Lof
liYbt5qn49wzrjCIJq7FaEV38DDskHHHx+jSR10I3SrSlKWahoRqmJCzRl3or4Uiz7x67t62tFhy
6yFBhiLHuX1BPjXmuyrjX0UOo1DaQUkVsy1DUDJYss0I00ed9t2jEDljPE3baWFWz9WLG23leAPy
V4t29NUahnuyux0eMCzfm8qhARGF3EZm2H6wbbr7GKn2aBHDZgrnuXQUxJu+Io1DcPngZZsmp8ag
UzqXIhD9iHYFj62wNqJXjm6WLuwKr6NNn//2Jmks+iYgm+aujxfrvYm0qviLgiDSD3V30Ki224XU
rJqM65XveyoB8nKRTMByCK5RtqrzHYmFC0YimgPYDa7756xdjvdmvlCNu1ibB1S8HxWqkZeEQqRz
YLcTYKjqe1XZdIDdhk17F20ZoACdiLf6rX80t+Irhbu+ty7Qx86tdQIJDcmkyFJYy6woBLZCegH6
exaOeIIHFYNAzLSBD+42wd7ctDegZdrX/HG4YV+9tAcS+EKcSb9/xvGdvWcncPS0NwKZWS4dn3m4
HrHtTDbV0rcZss38rYnY4AU61zmqh3rK500Kpa8ZZWwzASctlXqE2CnpTKAxpam9ZiU19Alj2Ums
d9Ptb4uBFiRtEx+kS0QDCSwrL5E6u3DdE7DyG5D6qWQsSk1aHE7XPSyzRe38umY2M5/+YShi78XZ
4RKf6cxGOdUtbaNON6OM5ykme19dVsYl+sS5R3cqW2qOOlljkqAidyUClyjX9OS3k9IPO9KeFDji
C4YX5+7VKYhUKc3IldGIafGIMVC/Vcx94IazIr9kqHCOiXsqXBqIXi20gdBtDfe6B+rUZNJSQCMD
08CZKUPLbkEbShwfPXYtNEppeFP7FosOpGAPJiTTjtak2ysH16on3BYuTdMyp7mW79TkAlL4e10G
3VJP4gvV0Sj6HiDdkG8o1UiCMheTXRQa8GNFJpk4fYXIpN/ctNptB14G2V5KPwbaQzAzc3B3IYNO
9ShZC1Gq7Z938tlvdRKJeDIZLScLOtunCPZm4jCDhHfI3nESHuc3wvzRm9dLf2NdWvIM9Fs9iVEF
zt1VJULbYjJLEuAgHQ11ureNGSDRdbybREx5Y5cTc6f6VX9QZFkH8xpUkBM5l1wwz+7/k9DVZWVm
lCPf4qG1QWAtR0gA3uwGNf955uTzC4HrU/Lum0hxqpBqdJGkCpbeb7dA7mb5+lmeXzNAmvnOezt7
e1SRu+Ekszd7Wl+vlv3buHCXzwSOU8VUo1SjogvKYasyFkziZIXfyAW0+bk9o0wP9gssHMd3OR0b
xBWyBePuWTfpwj/hO7ivwdWGe9lm1DRrtsY6emyfkkvqlOeuaIovX1b1LQpkrx1g+y1A/NoV8TaZ
v+mzfLav56tLu/Mc/+jzv39ZRgpkwdAGAyUcFfKdEi45UQGmpHbZAzbKWoopNVtrkbArhnDVeOab
BlpWNaJt7O4YluXGopRXuMT71W+dqjjAE09mjlFJ+i7mNBLBQiRdv/csMimxRe/ueSSbstLuxivl
RVEESMpl1C3ShZzgDKlUme7nlwsy5JAJdweiI0+fdGamnQKsffCiJ7mRX4NcKz+HURfCyRTMvtvu
J0FuiLREjwu2XWtDi5+3Kyq0bWhXy+CAgMBGvnav0SK3w6uimmdbwbF22YX9cY4PqJxEMiVVm1RS
A2RFISQhXHhVXQWbAh2afgWa0H5vV8lSnZm83/pjjYHrsJ30GChalvESbPW/+N6dBLdWR6kJ2fR+
O5jtXDFqf16PzJN+vr2f3Mnvbu9J0NKiupIUjTdPMwZaIEcg1aJ61wAhKEK6Dio94/BmDJ8Yt6Z4
Vaevvv/KjJLjgy7cBH5pGKn0jy7dTrV6NfW9GW7iwgLcwiBNp7ss6HgpBYsWVpxEU06/EYw3Bb04
vbUzNm+a3Wvw0MuGiVj9qgKL8RlIxdmvOgCltLPE1yA8BCb14I0wHpqWM8W/DoxHTGGBp7wXSXdt
uVtF3ReM/GVJn2kBFEn32aWLK4XNUTeKTW6Ysyhg8BKvpMH/HcUvOHGhor5MFMZhw/rnW3mOn3wq
D6tDPq/DBrXNAiwJ3Q2ArbEdJuIiqN7VQVgM/rLz79MxWeYUV6rQ25bnX0iJzoSyU/1Y5siZ0EEJ
2/bFleeuOnlx4aKmvf7N/vgUQfzyrsuZp/pCgiefNgOux7nWz3iw9lMJ+fn3z2t8xo3v1jiJw+rg
GlVXwnj13EcRYATY8yzFKFkeZ2mlO1bTr6qmdFSTCd7QOW0eOsANUblb+9HayldivdTiYSHK4MEQ
u42z4jrU1Eely4+WSE811g9mSi4tvJvYukpVMtcN4ZdF85J6dWcw6nDri1rcUxL63cWcJKeMfbp0
jCTY1mi4/Cqw+3LX7tpYvJkcYeHGWl+KC+fyDfkkDLdVlUWlz0oPk1vuK637g2+/PXnzyOFWXog+
5y7nJPyWeKJFScLGAhFgjL/hJK/0sr9QtJ4rLuWTCBtUXVMW0vTKLIqXHN2TAieYYJmuOkd11F14
cBfhv0Y+lE/CKCkxOjQ5S3W8nTlt8FrJZlJ3gX/2veKbbn1mNl/eExF7wkRsMDiifThXySQmI6V0
9vK/kTc58yw+Cahf1qgEOa3iHqp2NCP3e36VSC/7WT17e5oMeC+RS8/xWT8VY74sE+leJbQVl5Ih
1mMuEevhle/n/AO3FeWTx5ITL3IuM97PbYPPGv3LinpXZW433byHB42tfI10y/HtkTcc5ZtLBOMz
ScupyGfSmJalugk3byidGMVeA+xZcd9l94aILpF5qf45txM+L/LLxaihgLhWrPRb5EImHUoKAFSp
58y1L5zZn1/5mxDzGRC+rBC2ni4GJls5t5v5r2em5VeYnK4Le5zfMuO2/auL0qhnzpXPs+7LUkkZ
GJaYkSJjJmczWJzHdrbsZ2/gIG3ZjpxLKm5nSvrPm/llHVnzSqGTZYYmSrOygnHVFNf9xEwC1/Hz
KXPu5Tl5/yNZHHxTSvstaG29mFAhM1m/wMs/t7dOkqhGDH1FAAu07YrcidRfkXYY1Mo2Em8lgkJw
e/dSjnHmPoknXaswVju9jxDZ0CA5x/E9PVcIIP484fV8LNau0qPG/Qj16KIkynR/vtlsp4qZTKTa
Zqgk3s1hLs4DatqWIv7l9qJb8pniXTyp/XQ1yzyTef/2gayRZjuN3beuZ06E1dlUjaFEdS9AH0qB
BkUXVTbObAfxJOfQXc8tpan2C6JVNIRzV3+Qimbx814789aI06Jfd7MluhloCbSi9C2zxkG5cBif
C5Snmpj5EGpMungYgNQdYTY66Z2PNJy6LhHr0ub9Ml1ckiE5t9NODn6EpAoZZV2uQX7SzQK8z83I
2FGAGfbzTTr3BE7OflmPTI8Z53STfo1MZpVhoiwdf/7wc0/g5G1XtKFQvApFrTCWAkDQqp2BP/75
sz+zk+9eiZPX3dPgLTbmP3Ri0l1uF9tqldvuUl1Uy+wesep154wb6QDrBGXz5PpSW/LM0cyJ9efG
MnXspxH/6lGqfn5VVsoqdrL5kSbovCL4AxSYA/zYusdLC5rT0/6fl2qe6lKqdadZkdX1W7GCviUN
dgjctfd2oQfCLXiPDayGRSh89M/rmGonbRbg03UFaAI0Xu92jLN9Hz1bEJm0Cmp7iOB7UFHu6U5a
PfUM7f1O2IxyyWjyShUQUi+TGwD7i2iIQXBA7pCMhYlFpzTViyoWGN3kBZsCf99HdTNX0gzDMhAR
kTxHRm3bAPKPW2sdtN0s4ws1/s5XwBToAA5HgJfGy9igNCneCEA7hggxfubOHghGH42bAR57K/ir
ehJnbcFPV7vYG9aim64bEA6jACHhHlf7WWL9zjIc0sRdSnNGCR9d925oq1kzUn3oe1cNEHB7/Xm3
aWefwUmARPJIksjz0UqDaCgJb+P45ubvPvpvvi8su1YB3Iv/jZnMcupqA5AeyehisCbPEGmT4oKT
iJvad+dyxBBPqWepiwv9xF2WAYlbB6HIgUJQQ4zPknJTom5QyNlyTLB3hr1kVvu63ISd6nSosiUl
TYGWWbcMhcSY6x4uVOp2LHC2IfhE+QoNl43gIVloIdCrY19Wk8KlxnxomrlaAaems2D04I01JqaB
Eyetg5uKa8m27zMabp6QblyporvIh3uNCW6bvGTyqwtWzQPE0V7J0VHqb1Xyd7+46ZguRx3oX8HE
tAHEbKY5UZVej7m28wJMaUEcYYWL+pw1b1Nj1uYMl/G4KSVhrsOYGTrY3lW4T4dfWWVimeCuY2wt
1KDCjkFz/E6/9oHhiRhgdJFyO0C+MX9JEq3IHt2VTHF0IJ0iiLM4eMgAZGYlXj9OWECYzFcNTCI0
hG3DerZGIND09LrctC29hH9f7rIoxxWvU65MME0NUFt1uG6T1yH1wJqvkuKtz3ZD+eCL5ryQFScz
902D3ou3AFQGjl56FPFrN7n4ahDo2ugPaiDYUcKFi8GHULfLLA/uMHPDE7E6hg3zXeFe0arj0OKn
FRq22pnwMullBTehuO8qJvvCuGqhVHdBuw6FHimJbF5GzMKtdZLdWGWxaE1/06MwpO7VHmYAXDRT
EpYTuFsfhJlU3gWJwv+ly8jn7QrBSy2VurEztAMlt3I0/TkXb3NYBA39XaQ4RHEVN8nCN2DU6ep8
1EsaXONcz4BY6h916zpJFaElwFScbdurxdHSGCagV+yB9RCTzGm1APbasyZFtl5+uCi2CZm1j+Xf
RY6eRA4yArdFv59lvjUL42RuGliH0/yBGjOXisMEr2mrpzpO9qX4bgzHiFdDgP4iCFdWWF/lEqSJ
fpGov3Sxs4v2pTKv02Yl5vo+Sdt1K+eLTOwhHqMEG6zi0bF6hBxEuJ/Gyih4BpHGaOhN7EBMdh9t
WWwbeOJp9KqnV/AOgFYqczG6qbM3objqcnQeQeGM2UJjMCO68Z3IOCnyHyGlLmQBm2G4Hol/Z3kv
YrXRPaKcxIfdSR4gizZblV3lwE9Z6NGHAcpARwjFzB7aaqsx5c9N/WmMgCoFeBknz75fOqy+asq7
RA+JYQa7F2BSpKxzYYPXDRoWg20SaaPwo66OaB8vurCd1bmjiYc0dzzEsTLvvVXoa0C9K3iluhTe
U23NRVj1MjKNDTdDv4vipZm+G+mqbOHNgUkd41dZwD8PqoBSQ3lJsI4JgDPE9P3arVztDCuFZwz1
S4d34TZ3o4inEzg20OkhgPC4Az2gWbetsa2AW0LOyAM4OCsl7x291K8a8JhG9UuIIwaDAHJSgFwp
Eh49dG092I2e9x6q8Faah7DPOQQepRr4mpavkorLeUfqHEGd+iafhmTy76Q/9EgJqBgYTgyXLlm1
0m3vbSMvAQe8sRLS4iBd1UyOjV5a58Ntq76Ixa8BjPTov1q6Cpubdl+ir1TkwElDZkKWLbwGCJ9x
4+LYBsQuOZSgFBREH0wwIuKQbgMJ7rAMkrut74F8AWs0skUW+e+xpKzL6jbxfqmasKxdKD9EOal+
HNIE7RBvGWfjm6Z6TAKNd1OyZoJWO3XmzrrKBV2aCbYsA8JVn0OyuTQGyJj428Er3xK4OkOSQN6G
7kQD+NXrGlQAlAFBK8aYcY/kOfy3TOOe1oCU0zK+KVt9rVmHUN26ivRG080Oqmirp44S0LF9LcW9
XDyK0pPR+Ec/TGASprtMf8uAeMVWsSy9p4JvoBQPVoS+mpteWbUHfYoWYHvf5HcamhtDaiy6UV94
0bRh820vAVCUr9ryVW43JlDAUYbtpxDYwwgw7D4D0dg390H2quvQAet4X453pfCUZqNN93zG3MIe
W9AkV9ClZ72E6V89zGMLOpx1x8G5EkGQ6QOxWdc3A9oDs1pvOeQkJ8SXLZCDpSu+qz5j+jCkRQnN
c2C2q1t3RVS+Aml3OkgOOoEhyU3u0UjTD6RUMn5YQ+LIsTlLQGbqIHCwPphL6kat0JbBnc5Nf2Xa
s9z3VwGSJIrn38UBdVzVUkK2wJLcnZcfXEiwuob3Va2sK/A62ZUsaVdAJjiyp09LeWPrX6WkLfqQ
4Wf0NJpwAF3p1aiqVVeCyQyLjQuvRGuhF0URZLnHIRMcqYNqrDE4TWlXBi06Jj5wZmHraUip+28/
ZzKq+X3Kb1onRVdW+02U+y3tPrasL49OEN2Vins7qOGyAu8TSAm3THBi47rIx11VvBnRi0cUkGMd
J1do0O2dD06nNCXbKAXbA2ocpxZWsmAADyNcgm7cc7iBenoSGpRetGDeo40jJEtLTBeQx3LsjRSd
KYGFBi4o2gQ5oJKHbcJ6CIxbq93WTbk2fOoF9Aos60V0kY8o2o847YDWrHXpsQyfehki2LjWgnWH
ek1QY3/L8cKbPQQPLiICVpbeaPDWwuJBy1EIE8dZkMHE4FAthHBtNsZVGEHkmuYrtjQpzWSwmJ5k
CUkFgyl+P69ckwcAETAuEaYY9iETD+JRZ+V2CYQP9V6o5iN1h6g5GZQbK0ObRHfvXW8C+SGVEml2
I+wCkUGLmUAecZeCLO2G1kMfN4OU8DH0v2Nlp/OuCcOtV241INeakK0U2eM0N8GPY0ffX2GYy7dD
AyE7hjXeUrHndPGrF/zKwP0K7i7lqsUCSBpAM7WgcRs/hvqz2hw7610BxuZJjR1q5TLkpaHMFvJ2
nsGvCqJuq5hLQUeRRxF3QbyPCYhuUnNOdTaURTtvjzXcoBDgoAljAOkZAQ770aigtwG6RqEI+1Pj
VuFB6jGerCiyqNCKBvVG7O4BrhvtpjLhseJ01lvPYk+mF7zWrWWrI8TU8GDK5NNvcdvCqX8QxYPv
vSrqVdk9ukXkxDHCKsS5hpNGDQDwHzHoQ6mggz21wkHE9tFGCOFlJUFNKDMEmGcoLLcWLsewWG0D
Ny4h9BaEoGXVbSxZckzdPQaCvAjI+Kork2hmKQZcL3FXY1w9ttZWhj9Xt+ML3A27HQzbyB+y6tnS
j4J1K4GqLM0c+Rj1Mc7TZ1WNoRQ9xVhH6f0BVCU7mRCY4izJRqu8FtLpnQrdB8W1iWG5ccFmK+Aq
XXC+geDdpmkBwr45NIp+E4ioTliSHcjt3JWOkDJmJdmyZbjzWr1XmLmJI78tRjtXuQXUXMXHGoo8
pfsg1FSDybZTBVuQlKsIKvyY20n+oOS3uY8RL1Fo8jJbsTeL8CqlYk1vjcZp/IMgPMrpTuv21Xhb
MsKLr8v01us3EoKW1qMebU2mu8WLBxPINC07k1Z5sAsl0LH9sfEAjZsHF5xLKxybelVU1x6SMl6b
HQ3Vu09xd0HRSAbLCotas1MuKYf4ryCX9eBin0iWnURLfjLkhwBZE3gQBfO5RHpz6wGOWjtQGJBG
WHsl36j+skx5kWBIl3O9LBCgwrfAmyeR7esa7uGPUlQxV5AXFtNELQ+XbVvdm0K1lRqd6ZSOhNdH
rsxjv5qVEBT9QqqBA0Hg1+ilGch5me4GGgU0HJ+srbFl0V+qFmVrRSqCXklbq06R1IuWGS2jzsgj
Vw7bld5Y67yMELTZtNC48aUQ1EXWx3Zi2boRUBmIkxnkXGAkapULtwHSST6fU/Iyh43qG/CJjOr3
iQXkP4CBi2c6ypWU0zURxFyb0aZNIC7oIPhHH6j1zPVfqhQlHwSiQpK95rbRc6ftolnq9aD5ATjC
Roivg/Y+nsBRwVr2FxLSY7IE0R4stqSbx3yUZj37KWpIfCjDZ5aOyhuKdymGKNzgPNPh/dE0z/17
BGRsmMdr7FluwvitHNcB/nBuxWj3oUjlnWm2yDAom967E2q8+ozCceGsJ0h1YcwscpvU8pC5wZWC
j16NffgQL/BExN+cqYYeL4LOx/PKXKuit06klQXNcKxgMofwQt1lpz0JejkLpNYOurewr+8CsETK
WkkeW+M2QKutstLHulZXceatfbfdyRTgPx+WZ8AH5qmJRWboSAeYvGPZIl2zPRbYuR/dzbhL1zle
0O4SDv8BnPpc2gA8P2Z31kZalPtmV90kduJcGpudbTlNHbYvvcxOavVOlYt+azb1ve6BP09kyFdQ
7EbGM5K7TOt0biaII5vvhQtBvITtB3inA+7aFcaNpWTHLEQn2/L2lvvx8905l0icNCfL0Srg2+jY
OCF/EMpw1ixqUO/i2OPc55/0JtXIbNsiZuqZg12vR/EeZUN/ILByUfF4q0BNbdS1Sq+AUUWFzu9Y
EtO952C4kCud6fSa1kkDExedTHclHr8iIZ5RhitRCte9WcL2S20XymKp6jZ9MySnNEcmny6acgEn
uC9Q05HFCwPa79uoyOj/+fD9kGZCBLJgm7t3NfI2woU5hnymh0oA//OTDT2F59V4qIaXbwqc4rg8
jGRVvZEcmwSgYFyQGQecgx6abyR0akl2BQew8oI7xaLzMU1xae4ZByN+rnRgumpCmVNvS2KnOQSL
WEmv1eQtQhOp6monNfTF5HiZaquq2kXmszixS/vfGMa3Sbem4IMQiZBbtZPEHXIoRrYrkg8Mwue5
su91hPkeS9C/MkQ0C9W1onLXDZSg2nirReoFIVrF9Bj7JiMmePDayFi8D0m35rUuzExkKNzSmqWG
aKvxi+w99wyfFbxAux6qYjARw7p9rffrWIMMfpMl2lr1HXU0V36x97N12qtPbaSsQgXH0IY2RvPi
tnsT21BJgkcvZdVdqrb2GKtOiwqNmz4ZyoJiSW4fDU22MyiJRr61BpdOk+EEGIQ2O3bKWphIzRHA
0GGtpBtLjeHgoGlKIyMU7jJLuEmaYtFASPAH2KnswGEUQQnRolFsdZFrKG3SCJCYo9NJpDfVmM+9
DrG4RN9w0vkoeic2Bzttg9mghKu4EmDwFrcRuibuoK2SnIYkB2OO13uD0I1SvrQRLb4rQMRosLkh
yqivSiIteoSnVPPD8t9UnAvziQ0O2CNFds+iixCT8LoiWjPFsjZy29SM91zB0tbsF2KoztJWXKMh
ZrupsoiNdCEBW+JEZaDEaElPIBzBQvOw12l7p8vcYzjKOMd0szRWoEBMDSLhwSrGudpnK0u8Lrxj
4YV2zwCxF279IbbFUXLi+t5Tj3UQzMoBCrb6kebDehThW+tkvPjLKWHqJA3CVnCHewj8Y6Qtwkq/
awy4XAIPRnwS3GDjUq9NonClRi4bf4TZVSUd3PJ3Jw5LsUIO1hAvDC3PvoLTNPNLZBf1wRPdvB+2
moy8X0qnqrirgwadErLH8djlvzx03BQXtcC6XpU4TldpsYiRrOjId4UO8nIZov4V0+DJwrlOrdjU
HyPM7J+D/JngY570vSs3lPq6hgurBIjUFTPUdy4crsr3wy0sfP+8dD/MA9fN0TAKlQdFKO0By3jX
hAtq/m4NwVG7VYmmntRL0NeguYe4+Q79QqZb1VibPEJXOHkJZYBqbVghb9RtpFzGXTdchRnOZ5gC
MyUrIO0MdHRqpOJ08uCcHoXl3loDxB4BYpRAO0WaS0hM/Xy7vh9Cm59F95fHWURhS3hwuSa6fUEN
spRUM09vBJNyiTclMsbNzyudezAnKQGeIqls0cjcquVD7Pt2RbfyX/vkk3MdnQMKWpLvreYvuRz6
g+aFu3PuO5+c6IYnBaqSGB1yFVdJe5eQ+f78lc9tpZODWie/6Thcum00kibTv81cH0Me3NRS0f55
Cen7Gbx56uIiqqVhcWO6rUgTLkRXVhenYLlRQ7q8aEGFSNroJZAAGH2qOP951TM50KmpSzpKojFM
F6YDJpZRd2uYBvmo4vz88Wfu26mbCx0mPxnBc9JjEmduvvVHxpdY1OJFcWGFM0h589TNJXRrMOua
whVEHtIyIoKy0gZQBloe3q0UWA4Gzk6SqMtG724kjkKzjJfN5GQeKDZqenaTI8ATKmvUZGaRIL8D
uFvVyDsyh3VMpouD9mLI4iodmgtPWpsSq2/mracuMIWPD1Sjcld82P9Nr+yqMltYdbdGW2qN/SDt
y3SRqrfBELxpvolqzK3WqA9WamCCFG9RMExwIO8VsHMNcotOhDB2IX94IedSdOv7ljPQS5VwRTOn
EijgVC9R06roHdTI/biiUyqlo8evxvAcaUw3OjQuh+hBld0l1mdzD3Fykn+YUHd6Fy/CGDGWsX+l
rnuMtPtS+P2vbY5pT36JZUMEyxrCVbeVYsyL6VG1AGsG+Sb23z8X+Pe3/j+89+zm77e0+q//5M9v
WT6UgefXJ3/8r6vgrcyq7KP+z+mv/d9f+/Mv/df+pQ3Sj+z0d/74K3zyP1a2X+qXP/6wSOugHg7N
ezkc36smrj8/nu84/eb/9of/9v75KXdD/v63v7xlTVpPn+aR8v/lHz9a//7bXwzCxr9//fh//Gz/
kvDXFmVQl+8vp3/h/aWq//YXVfmrpBiiYSiKpKmoc5GWd+/TTxT9r6qiKLqpmzKSEcqEME6zsvb/
9hfJ/Ksoi6ppGoolwmA2iK1V1nz+SP6roqlMGWS8lCxRAz7831/sj2fzz2f1b2mT3GRBWld/+8uf
ocKglS3p+MZJGGKJ2vS/P3eFVyYFesDwaLMquQ7UZJf0jEQH77c/VBeC3p/HxLSUPN0FRKwsQ1NV
6yT30NJWLoXIYFzW0fUPe8mcacDaL5Q/J9Xdfy+j6yLYQ4v7erLPo9hNzVZiGXVZr3UEKQowT8E9
zn870dFB9IQbob2IGP7+4v656snFmUoaSoMgI8E2iRk1RZ3YuTk+f9lV/3h4Xx/Wn8fG3y/N1CyE
nRWZTXGKHAkZ+ZidAgJAKtdJjFhUtlDyC2t8dyH/XMM49X4FY4dEYIZcVDgBEKBsVpfK7+lW/DMO
f16FJIrseVGydEU7RQ2P0OrNMOIq1IP2Vj0Ue2GWbPwUgbmZeyct9TcyYf1RRdzEtu7+n2+gxEuo
6byPkqKoJ3tjzMVULDyWDuqd6G80/UktLyXA3zykP9Y4yYMjQ6+aKmcNP0bHDDy0LM7buPkXtvkf
y5xsuLYLNQvZJZbZoQ+5jh3XdnfWXlsgVQGMdFi5FKuXTv0/k6W/P7qv9++kvHFjMNmez6LDsrYV
B4Xaq4I/IHa+nJCyot0+mNdYIM9pOc7do/Ab9MHPT/AEAvz3ryDrqiaZsqJK0unuaStt7CRZU2EC
tPQDZtGGQdTcu5MW6QGiu31huf8ZH2VJZq8QhU3JoMz9Mz6GFpJKeYxEhTYDZAA+6aW9wUpg6Bbe
AtWEpbTw9LUSL6OL3cHv9tHXlU/u9TigeQcwEXGMweloRTeMtYG1/Hx9314eyHo6M7JqiqfB0kQb
Mw6nRXjn57T/1or7OJpU4igf/v+tdPJaxP5YhEZOgIwsJJrK1E70NJsrxf8h7bx241a6tH1FBJiK
4bTZ7GS1ZCXL9gnhyJwzr34e6v/+2S2qIc6eOdgGNgx4dRUrrFrrDaEbV0CNPg527RJQNFnV+HC6
oVETevvZPKnt7CacF+oJmCtd6m3plHvpQd9aSJpv9BuMKc5ibU9eOTsvo5qLy7TObbvtc6KizIhV
d+z2/mH6iVMDETfzriz2uvVtZajzUJbHKVmEqpmmIlu6pb0dKqV/qZ4C7jvrmc6k3TrRN+Xgbest
FirdpjoYqGJ/M512a+xA+9Ko7P+dveL/25KXv2CelovMMmts2MnWPGwjRA+rQO9Y98uVT3ptpWq6
TKJiCEuAp3gbxB+1IJ/mL+rH8VapKJkVxr5IKqey/348o1e/ok6OJQxmFY+0t5G6xDfbCIzJplXv
ldSYzWNXDrG1CItDpZStSFXBefK4pGdWAK+M8/3Hg7i+Ay5GsTg+1NgaqmaOMR9cINpoE58kvMn3
M9Rc/E0OzdnG/sf9OOz1rzQnlIZsoOW0WIxGCA4SahOEacpaun0aeTQl371mLc4rfeXdqtf/CbRY
c3lSCwze+UjJ0T9ItA4mqmpPaQIOxsVqyoMpRHGJlt2pQX04XGWOKte/4T8/YJFK5GlRDuRoCNDM
zno35xoaR+qAN3Q1t/qz2ipaC7dYlFivW9yKtg5fsP6CWuWWC/+oPQwO5a5z5BbntYjXrh/tYoIX
a3SEmR7kc7beT/R5OVmi6k+Ag9LH6+XqsISsK6awZJms9u1eS+sIMMPEsEoxCxMBLV2rdC6abP85
nYRmCU3wp7Hsioi2l3OzIUTzq/8b/Lb+zIx0+znwtv6pcE1u8OasPauf5IP5TVk5nOdJerdK/4m9
7PW0se4Phc4iEfoImERDIc9pC31EajJEtVmiADpKBpWCj2f16re7CLuYVaHnUpMY5EhG/RPNbw+7
jM5aaV9dn1dLN+cnnYV+5yJIa/qJHIyvGwDXoRKfDlr58MnLfbiXnk0BNnQzPTQkg+l2Cg6Zs8ai
WHC1/vNlbSFzHWi2rSz5JtXkKV6BifimdtHsZv81P+3siDYKW1+Gvw4UmlsRTxhtZX5XIy82BzAr
2xIFkfXEndqNsQ8PEF63o7SHKIyj0DYnAe+pJ34LXz7+tFdX1MWYF8d6mEMkzBI+LeBWytN7n94T
MvobvLy3o2muXFSvHOd3C/gi3Jx8XFztAK+MMawZqHxSgFN/6cAG3uDmB0wU9uJB26NwuA3u4217
9ND+SLfjz2dxUmEvnDS0kjfSdi3ZUOYr5IOfpCySrL5I/nNk6LTrUduL7tB/dMCO7/KdQVr3vMaf
u3pG/TMHrxXkizlo2sAM6FlzRrU9oLHiVEX/imH+biEvmXpo4BueNi/kQm+2iv80Iav78bK5+myi
h/v/98rrrF4MIkvFACD1da+04A/ZpWg9u9YvzYm30naNRjmvwo++0TylF9G8sEAxfiSa1D2qQj5U
CjYOAWCiVPiuHlfukIz7j0e49pUW93Ed9Dql73mAgwysBhaJcfg4wtUrX1eESRKKHhFvi7ejStUi
FFWEfIMlZcrZUiXbTSZddimxRdO20az4TkiTjAdrkB0tK0cSFBYu4uX5IB3bNqoPYVVRajatbkVO
49qBr6uGPFfxdJ3b9O0vUwYzU/KcyzrrC8lF+AFySCRAWUbg0D+ehWufliomUXCLV3kRvw3l11qq
+S2ToFXiiL1Cs0vifptUxkMuAYU3uvqrUsUPHwe9llZeBl1kP9rUSJJkU6XUS2unt62bIjipTTw2
pl//t0iLmezkhqsm5Zk6FX79yx4lRHoLPzxlvozYXRZXa3f12tCWBzp8vaaiXoqJyV+/gIg1Wc5E
2WgElvrx0K4vkn++3OIs19NgEqFPpLL8ZEnc1mALB2/loLm2DXXt9cmtCvtdcc9KLeDImUWFrU9k
tw2j9iwFfu6vhLma/+tzIVmFsWe+w7qEXknD3FB44N9nx/DQ3mPtup2vgeBh3IVHLgMe255Tr7Rn
rz6rLuIuMzo79vEVmwsmvWPtZTcBBukixIjRGg/8xhFIxv80PyufP/5012f1v0e7RC7JTaiJaZpn
tfke5b9CGsQfB7iWVui6YVAE0k3dUBe7Gpc2T7W9Xt+kZfvUSWa7LVtrp2i1tTPqFA1qUDAfR7y6
7i8iLrZ0hUtda7UMSbH3VVwgIYtToBFseytcGdvVjIHHvK2pJum/uRSRKfomD0Diz8Ugb58e8Obi
6otusVLZFI6/XUO4vYqELG+/i3jaIkMRlqQVcFfmvBSSGSVKUkPjNxI7Z1wnPyH37MxU/+62v4u3
/m763R7qn/nj2gPuVVPio5+xSNDHNAvxZZlfcFSj2pOxN07Zt/E5wlkWBUGIPCcPKdDpT/NnLWO6
vkv+mfGlylNXTwr5Bh93Dj1Nu/Z++ISPlZs9wCcwdtaucuK7tVrt1fPNlA3TMAxdo7vw9mbi2zex
ZbA1K0B+G2kMy19qFg03VmCVK8fAtZqbbnH5QQwBmLgUx2ss1Yv6YKBrZlFjULznQPLvAs34gTvT
nT2CpRui8K5Tg5V7/moKIhSh6QxQV+zlYzYeZOpVFrdvWORu0EY7PEEgXjT3pi+fCs+rnVF4+E14
typV+V6x9j1Akq72vyuT1K+8Dq5sYXXusgnbMqnIL7spEqYCXToyC2pC7R+zPjs/VXbrxqm0clgs
UBqvGfKbUIvTwoRjhZYJC6rYQiJGOMw/KbfjTnOLfbmS5q2NapEBRJbdVsZc8dc7rDla8ThY0THU
q/04lCtpzbWsHJi2QWfY4nOq1mLJZo0UWyLnSo6/KDtzB1d0g3TuVxSYOZdWX05XRiZsm0C0TuYW
8jIBEJXe2nnL99pXN2gDPVV3LBLr2Dm8l7EM/53vAjfZr8W9si8vwy6vzFHW8U6Y7xYYs5lbgON0
4d3MBVxMWz6+VNZCLeazUlFi1ciQcZU5G7i959EPO55Wco8rd+Wb8ahvzxlJeJEHRQXb5foeyROM
uZKdX8ubREQvqS9Wbq/XwvbiGOeukBVD8OwQ714dYVyFM1CJSqc//VXLwIab06Mmjcc8th+4m1GC
Mfrqm1BMjFsQ/6anch+OuodhtfJNT5LZPgE8KgqJIbvUuw2DvMUIowOBZPSzrUsAW65u4cj5bhbA
3i2LsHYVr6xWSkZXvg6ZBWU4VaV/x93/duIgb6d+CYNgU0QWAseHVsVeba2jdeXrMF2a8fpIA1ux
XAJKJ4a47ij3zUbYmAwNaYNMmbHXZH+PrdXK59H5ze+/zj/hFoshMfystlsWgzyMJwNf30bo/05e
5/XwY0imDIpEGOo7jIYCvbySBUMK7GOmPvvy7RR++dcbx1C4yDD80HhCKotDTwwRun0Bd6cpDyhf
5vGfXgWJzztv/3GgV9GudxNm6MgG4nOlvYe/ZxhFQTucDyH/wTvLyMpi1X4/ILLgBNUealy9g/WP
1R1o6k342B5WtSfnJfDuJ8zNshleI79LdjUjNnM/55RQv3tn637aovVzb33zbppP+bOxbbc0Df7i
sbORP4V3UrFZ+wFXl+hF/MU+EFYkZ1XOPmhwrElwE8cEbysQf2yb29pYE826Hs20DYoWIEeMxYaw
U82ekoK38+QNN6HAuFytsNREyN+uzrXarKRGr0tlObsq4CVFNTRTQLh7u8sptVuWNPGCxmZgi8zA
eAYe4DRI6IKqL28wQnRmmTO4JbcfL61rVVm2B19VnzuExqse50XVyW5FgGAwe1Hf+4fx3D5bPNIi
19jO6Tan4M/4sUb03NykPz+OfCUdNIAJkHMKQR16mQ5KXjKONEhJOgvQ9xJWy7YJKTIM7+LA/lFW
Mg7yPoobHSIdH0e+lhgRWphzJkpVZilepdbq0PEpyCBo83mndt8cuhMNPkc9GA8fx7p21F2EWhZe
DX+A7WzNJ2sBYlEPK+0YItqztn6uFJguR7Qst6q1TJiBEc1vh9lRZpvfh74T7rEeczQn+mTsgltj
Bw/9TBLx8RCvZEgGrWVgM6Sz3FGLCp8uR55ayqyg2hKbrESFR28RGkh1E1zquEISuPZAIxpFWVlX
QQAur6poShC4mddrs2vd5El1pBc05PP77tDRQsDPRMM78gx1MN8hVLxyEF+9jFkytChl1u5Sqx9t
AU0yZu+VKRHHokV4OOm/y1a6EubaU5CqAq8V/qMutOwIl6ZVDGHK8SN9GnbKTttifvsU/9GBC8Wf
AaJug2ft+PFXvDq0i5DzQr44Bwq4uEracJnZaiTt0thUnEyt6rvK9vSVM2ct1Pz3F6EkofpFgFs9
7lk0om3tsybhOWlD3/l4SNdqGG+mcXFnlFFuhkPGNOI67UD4bisH9Y6ebdFuJ/iXN9EJSunHQa8e
a6RplgzUVCcPeTs4NmKOaAox5VN5G5+qVwXR7rxaLVD5d97dGEJWFGPGO8nLd4ml8mA3SE42w87b
y74zI6tQHlY4xZo/9jF/+XhYV7/ZRRq6WB5xWti+pJTUQQdoXBHmLMjNjJBu/29hFkujrXOlUtNa
x/9QqPC7pfIZ1Ytsm2VSvnZmXstoLjPrxZ07oclShcgKgoZojl7u5EDi8JdyaiwJn9dgTtfuAR6s
liZMIGP0Ad4ui3HshBoZBDOlH7pPcatLVqbu2jGswWs0FRYd5+JiOL3pk8mI+cxoq8+ByijGsjsE
sKtm/+e1Y/ja8ruMtqjAJ5aGrzavxg20tNnUAFvZTew0G3ufb6N4swZdubb8LsMtpq9NhoGnyVxB
tpME41z9vkykY1GDD/h4AV7Nhy4ivabiF4eT8NUU266KKpXbAgHqjsoTplZ/tFtx9sx9eqQVtW+k
TTasLcerK0SlUWYatjCVZY9Ik3MlMwQv/rkxP91A+xI32gG3bQc/pR3iD/Furfi3FnJxPtL6DM0a
VvUmg0S1qRS8Ss21g+NauQZI2D/jWqzLtGsgTY4E6Xbxre4Oh8IddzhmbSrEQdfKJmsjWizLIOPq
xoOddaLN/Pui/l30U7lyVV7NQS6HtFiNdVnDTC1fhxSNLyrkSnxT/UMGnDh0+q8Fbu3y59bfd8Xt
XJUK16tSV7ff/IAWBtudds7iOFFCc5BSfkF01PNPqotkgMP/ZG74e7xB5GS/siuuxgMUCrRPm+kV
ixwPnzUl02XSWOFvqyME0nNDbTq9yY/55/VwV78irVJ6YaCSzeXri+zLjIqMaF5QIhFlgFjuPGXt
CJt/8/IG1S6izGO+2OkkBx5gcaIU+cZ/gKZ7CJ8ptG+sr/LO2zT71Sv72oVD91ebS78CJv087IuA
gZYrUaRzQreBUE9qMeqfFKvxDg2gvFnPFHO5zvN2ZpxW54LXmqu3XbeVZwbW/+Jz2rJNSVPVTdKU
xTWrpSG5usnpXW17V1BLGA7eDRbu+8TFg3Vlu1z7mpfBFqdM5pkTJh0Ek6pvqf2g5tlKSf1KAFMV
Bo0Fg5KevXyAQACOhNfxIXNEAGNt2gXJyvq/cv2wGMEwWOw43qSL7Zbo+KdGUkiHQp62ZoT2VQgc
rnM//ixXosztEUC/tgEHZ/m0yesytwfhcQNUzyX+KgpcBLP/+m+DUKvSDN7cdGTfNy2bsEs0teMJ
U7a1W6jPY1NAqM9WkpH5UH+7t4gyo1nZv5way7ZSJCRIc2WFNWUouYF071etm5tHEv0toqkrd/b7
eXsbbLGRJa+xPexi0WIofpvjDfR3edVM7H12RQxTthVbMU1Lk+ffcLF3S7tuhG8zbVKE4AMMxOmz
VSJC4ktWjZ32WpPj2pDgttGVozdnwVp7G0430TUypgCvC2/a1kDQhXoPU2zlK73fOJrC7td1Fhu8
kCUKHvBUalR1w6DSZGth02l1a4nblYUwU5Z4pmg8LlnXbwdSD7Rxak9QNjQnsl5dHMdUOiSW+TLo
w20cw3f/eH3Tmnm39lRTtUD1WLoK3WXZ9x/SLKVCEGubpFZCtza1+mvtmcGXPivkXSIbCRZBUbkN
UlPmbslZKn5Q1FBJ9b54hg6s/Ew6pfzRoiD7OMH0+JwZZfAzsovoLs7LFiFAuUOYMeg/iUyezqav
dZ8tkUSPnlpn5wBJ2gfV15GF8AazMZ9yRDQwg8ECU9Y92R3G/mTZ8UASS1cCKdEnrdZxko4Kwzr0
ilTtPZEU515Kz7hCG5tuklFEirPc7cfSd4emLXFOH11Da8VzNitv5GP7Nw5zZZsZhYzIhITQVl0Q
LhQ4xqcxKCu7IjMf7IeqHMLjNEjDbaUk6o02TLexkk6nrrXxVpjEr8rXlAdLxiU8jfB+Da18dIIw
NU/2MKKJGlWQ7E2UziZhS8hCGGIrjZq9odZG8y1Ho1DuZfQvegEdt9PrXdhkX9Sg1m6EkO1m0wfI
6LcT4H082gPXLsMnA2BgnCNxZVv4MWchXF/dmihi5VqJO3eDYmXW2xjACv0wNXjRRmR1tyMd7WOU
lj91s+ifZDNAz1ANTGQRlOqlADAG0qpHzs4SqLUMiiAVawynKHPfNdvwL1y6F00Lv7dN6PYNAry2
gahbWReYVk1Q56s21V30dL3NCLZjl05IBOaWHp6nNIuOch8YhyTWvrdZexcNFtIKIt1XVfVT1NDi
k3Y8xP6gPSbDlJ7wOh1ubS3UHsMWkGKCwqDp8XradLNAzJhZey6XM3LqLJIxjze52WZOIaElmWcq
BjEyIksh8pNeK56EaPO9pqD0WSj2Q1uYyrZI2xdNrfCSD29F23ybhsz7JqRMdno7s2+KVs4dvVJ+
1b7wMK5BVrJq4l9IwuaIUMbIS1nhoy/G6JyUkbLVolI+GtVkPEb1pFF20rPZzrAJ1G3lDwYfpUfH
18g19D49c9uMCRqXZm5t48iELNFpkNgsRX0ICr08B3IhHwFQolUn+fmuVrnL2kFNXpLIgOPtGVGO
6XSpHUTTFUgHtMWLohfDRoFcu1VTMTqIpWAdXIY/kx4vaFR3HvNabh2vCbq7IDafKC0bSCE135hz
BMsCXyBfmefHYsiB2XbI5yGxZpRTtqOUVZ1CdfRd/oH8NEqdhOGZiRmkrqCUMY4pStQhJCfP0Cc+
unHWau1bNnR7PUH/lFZ6d2Pm2T5U41svRM+213ztb6SUxkaVh/TY6b1bkpnYrhTm8t/JwADYBAh4
VypZSlmhqGsUALMAfdrCKlGdtsbCMQyUB9NGCr/JyOrdcVpJ5zJL4l0QtPYOOGj2aYYRuHovUPa0
ErGrirr45IWVevSUSvuUJo2Mcmvk/S7GtgRpx4m4mXgw3ExTq+5LL5+eiiLUYcpnGAPnSXQw7Sn8
PjYhKsipJoo/YwNRh/dZx6qcqokt3g0t+pcNBrRNkiEZkiUSQE07KjXrEBuq1LiN1cUIGhqx9Mic
Z4njdxqNUVmXA76oD3LEreO2ix0S3v4pSUfkGI1EdMZ2zK0AJdmhim7CTDNeJODohyqQ0/s4QSrR
7g3/dyON9taqanPfcZDvB8VGaQ1v1M6t60HdaU1aoAErtW5Ytv5OhIqMj7jAQ6UJsb/W5LsgVwNY
A4G913O1/hKXFpSu3tPbnYZM2K7kYzziit0TKYw2URwanGkKBu6dafs/8y4sjrJfdV9QeEfUazSi
6lktkJ/zkiY+VnoTPag8hQ6jYv8py9AwZ7XI/hgXDdbaHsbAdmtrCEubHMrZ+LMVvY2/U2UHj4gy
9Xe1PRB4qJxGSbvPWVmjqiUV/g1OTflRT2aVKDuVt2EnD3eD6JA1zKfWbdNA3An40shqoJIXlKK9
60dWcj9aYpYCpCOX+NYeoT7lYSzS5t4rJ/NYlxOKUSKcnESN64PcGQqIm1mSqPRp9KJchnQszfL7
Qs3Elg4RsnJNUDl5zgUldya6r82U78O8VRDDNoNjNknogiKyfSrVGpHMoE9t5C+zpET8K2sCevoC
m8QCX3J94ooodCRrrCHgiFQycS+3oe/KfecfuQHN7STU4KjZnCRxgDpVSwV6o1gxts+1yjcvu/7G
jDA79bLSuOXbIdwWRhztKfe6Oqa/pKLSdnUm6sQZ9QxXLaFgwpV28k3tS5g0N2gabVIrr+AUoife
yhWaixX3UNBRIyvRd/mJqUD7jCS6ipiZiND+65LmZzOMw6+x0X8aYSD99aA7kym3wbnzh1nMcbBi
FOQkz/ERQPxUmU2xjTqrxkc8T86+FUAibnmyhrqVHD1PS1DgFltL9+5lOz6XxSeeEsEujsbaHeQk
+aoNeXEYotLe5XmGBKmnFI+mrbLqpaCTfsVRVN2ovmqfrNqPXHMc5XOCGnzudHJuo/CYhxvJlpGJ
yuVvgdROB2k046PU6oFTS4r0ECkdarqqH+JSV1bWryBJCsQpM3E7ll72t/XRVbf02ek7qPH0M/yX
aDCQ3VUKUiW2ZUA+ESoJWqltJ6pDGUbVXaQFTc/vbbTPaq+kBylK1OmUND0laDoJ7eTUSR05I87T
00aR4/ShxK6+ckwzsr7glpuke1+bsv1UUqbhsAJvFmCSoLY9uUQgu0DvEYTm3bW1NA4oZLqNLRMz
bLWxs/doMeVHTiKF5VYZ+0Sfwq1RhoWrDEa1KzoIDkWuZiFS9hU1Q6mTQxtR6wjas4ofrMiy8NDo
I67DmHOgI6oVUfAyGLmMTWBriq+2X2rHftADeW+1Q93cpsgjpOwKUd1JVqN+1XttMDZJaynPpMzV
zyjWpy05pvmJjCKhM8VCuS0bwGORXlvHVNL7m2mArp+kNOeqIGz2kcS209IOebdADR4jKy23+RBU
8KPlKeYQSyMn0+Tgx5ipBWCVpup1RweJvPd7SIrbKrGRiC90zb+NqYUqqP+FlvLJ6hEL9CtTUp5U
NDNVhyuy/E22Z0kbTSo4mYw4tDGwkbIsBk/SZKjpjf0UOKiW6BSyjDEdtrHfgjFRI4GPpOKRzKVU
NFDdySQ1yQ+dhAonkqSKdJSaMP1qTLVZblTLlD6baWJ8z8pwfEnqscyTTRbnkfW99zQb2eoQVwCd
8jTicKyanWiQQWeR1923RlXyY8ys3gZaCRe3rOUXKSirv/4gJWcEYLiaVbMEZpE1hfpYgFGhlF4Z
xecq0JMvuVVL4UnKwfOjWtyPqNAWOBRBYlIGpE45+5/SFl1+Q+mrr1PUq3dB72efvDiyz9gS+J9Z
OMjisvIQ3yQTyebrSXux6zjfdk1kfulI3L4LVsjXqFbiR9+0cDgu5QEjikgub4QEq0jUo3JEJrlB
SSgd3XIawQuU1RR/MwYrv+fabnGAkYzSdjt9CHDJsc0AwQa7b+4kYZPsQRKg0d7rftSCT0yGL4Fl
lbdkVVBbsiQ0DwiR5f5uEHFnbhifH23irtF+RkXuo0RnN+l5jMb4WZGj0nOzEJkSV6+5/zYqL56b
UR3jO1tOZW1vx+l0Lg0UWk5mP4iHoWyJqftNDhstCIrfWh76n6Uq0yyS20w9DAFdjXpTtFNXtZuh
KVr1iOtA07/IbBnjhu0rP1lKVd9DNOK+1WKZDkTYRlN1zgoloDaq6Mr3qo2b7tQCdNV+yGasVOjP
RlrWYWZdBKZ0F6V5+Ls2op+gd0pHrm3ZlQx2QtvY5p1mZDxyAkUBflyjJO20mp1UW3qVSNgZKfqC
ZtMpT6YdpTu/Gyx5r3JtnltaILAxW10DLIIno09jJO5vU9kit7UBD6EFONblqUwTqXJLv4ggLmT6
l0QU2V2YD1qE0q/wbpAdHG8rMGDTFjDZuI/9vj7ZmDWhf2tYkMlgd2lVEwEUkcrciZOw/6xro3Xy
Ak/CAmS0HvIMgd1E7qaTUMva3yWhVe0kXaqPOjSDP54wUjS7tBiFQgqFLpLk4008DlWYv/iej+Dg
5KVOmUk8l2T8eW9Nv6puWpNzqwqDijMhPBvGcFPGcnhThpP+N8iywrGT1kR0EDnpyNRMxy7L4cSz
CX3wUJLQEw4S5J1lKaRu0gq0ggdbizdem5IX6Wl2jJq0/yFFUbnL9DT9aYGLQ4RGS6JbEEsmXplF
ekzYKbhAZ6p1JFHEEESThgxtOQxXU9GT2MeoL47InvEikaTjGATZpwlSwO86KvuT6AKAzn2cv+h8
lN2UqMOp64LKjYZJkFvn0a4bFLiSIwKTf0tRmDdpaSSHaNR7kjoza1zyZOm7ZOcBJgVRUW20IkYJ
Kqg0/GiqAtXpRBx8TXRiIyW6P5s96OltZhbFd3scycF8SRW3JTyM783koSGtSX21kQaBD3Kt+OcW
cCg2sGn8ox8SZZ9ppX6O5cS/Za+OWAkZRvET0Tuse9pGGVC7s+Iv2aQF3baJ/aBEskGJDkqjDg9m
IMyU/0/rZtMB8kRE3p4U3gXJKLsFhtqbwEzDG8Q1k2PfBThVNCg9eLVZ7Bu7q1wJmTcXUVvWdWaj
AzgIIzoWXorlhBcG6E+r8p2GQ+OTbsb2Dm/J+U3sDdFGRLF8niLkG8M+b1+6MTCOo6UEd2OoeEij
S90PHlDZtpw0dZeNWb8FLiR/1ZugufdHn8S512PSljTcAkcLascsUt57usf+yRuEsnuze2r6LNmq
/DIQEjr6m0FaPvLuUG+z3qAQ4WGjgjFUbGiP+PJaxWZITRLNnLKwHJflrRn742PJe3QP6qd7kZK+
P0SiVlunzGvjcyKXJKypkhenjIJA/kvRAuyE9IoM/1bPzeIYNGR2p3qIc+9OVdqgnTYR/gH2TTsU
lnyn+JYauWncV/ihJCItpcJRjSBS3WIyAuMhRMgncELDaMfdVAS+jpJr3Cf7Wp0d6/VWQtlTrZIG
gFbUBhhr2HYvEISPvUA9RomUt8dgMpNiV3dGYn+W7KT/QSeqqe/gkJg5ytTeJMWMOtAt0kXNOADy
qNJPugY89jz2RWqvVK6vFcN0FUoRRA5qYfpcn7uoW1p10Fopqq2bvvP+UAL0txnZw0o/4X21UjUv
gyy6bo1Ue6USEkQYNZYH371W33Ehr0RZG8qiJjokE59cKgSHePnUJtaBFtEKp/RaZ+9yJEtlr0J0
dqXOOPZZKMfcUUeyX3ScQCiXYwdL7Y92zKZ9qu5H8/Q/AJtfn0jktwTgEeRJFuCRgaVdoXI8g/GQ
4WrJwxzPPyHdv1V3DcVKp0MeBc2i2zUz0utz+0/gRZk25WRJo5hxj3VtbTrNS/aISfor07s2vEUX
MfD6qitmBkiB4q3lWUctRHPFUNyPS8BXB4OMmakAAX+vleWZxuQlEWGoIrg9Bs1VtYZGvcYpMemh
gLcA/Kvwtd7uqzTxmiHK+FI9ZpTKtnaKARv2wsWFapfWL/a2OK+V0q+hwt50oebpvdjLGoeThL80
0De6dtk39VnAi5Kc/MY/Ko7vaLE7HtYgAu/7HuqbmPPfX8QcvTzUMoO5HMp7s8N7Tv5Vqw912630
8F6bdG87Rm8DLSZUjpHPb2YwtXyatviPAOzjnb6znfyYHIzSLZ7XmtprQ1ucWt3g914P5n/TZNWD
ERTkRNpeyVBTFtZar/n9kpybYP+0QRYrfyx7trVEDxSF521Fdr3BgOPk547tjDhMd9ouXEV3vJ4W
b6eUoOCJZ6EJFASXXd4m8WVTH+k3986005F6mLNSZP3uy++IHR1ttwU0juTeHsy4QXFecWBAreHh
ro6cJhabBSL9O6Ul5rQzu1SBskiz5HYqPOMhwsp9bfm8O1oM2WQb0kaeyeb88Xad6mnS5/WMJq5d
UCbwdG8w9mHI/h/rRuzHLTkU1NaVg2Yt6OLUHFWUq6POmAkA6JSEqGt+zuTvHx9mazEWK6eveGTW
cPc2JkZkgZztOpBWbfivlaLm+XsFQ0MvENbrxXixz9PQEnE2Mn9x8ugXrWNMytZOfk3YTf4vxnMR
aHGL23Uai7bmQs2Qk/eN6Gtjgh1bS3veC63M4zFmjDA9e06WxbSVtgSLombDiVaF+N7sJ/XvGMFZ
iO6Tpt774X0WYglCsb/j1U7K7TYoE/i6Ae+ncqcIvcs43cg4iEVWsnIazEN8sy9ffxvoODDmpv2O
UmZ5kh22OltihtzX+3g/m8yn/9LCGhAgYUxNn9W4FAW48mIKqkRv/XxmDk1TtJt7yJRinGYGelHR
+/cf9TLUfAhcrB59ULKk8S1uCdqcYa46kVU7Ykq2H4e5+lUv48yb5SIOsoJwvmRmLsB7ZDSwAQ9d
6VY5xNquPCHSD35z5JHh9HeJ7fKUXmNLzJfQ8stR6WI6Tc1iES8uqb4VeY8x5Cxm4Tly9JhOPwbj
e6TGu8nXVprz72/EmXzCCxrenIYy/JKZga9NV7fA4DfTr/ZHfZ873rbZiHsFGbJq72/XAODvDuo5
nImioQnZe4aVvZ3bIWiNpIVEu4Gg2n9PxkT9YgZrNiLXggiIbDJcDlwulvm1Kpeqpft8wLbI+hM5
mv9JLtt45Ta4cmba7H6K5KZCkOXFVyVBkcQtM9dHBzF+8bUvRrSyh98PZN5SXDXwR0B0aYvZimQR
5iEt7k1ojlSmsz2STysLYM4/3i42VAUE7BTUjnWEPBaMeKtq0lDJ5/xkdos1pBNiGloybQsOTyTj
Tn0U7z/eX+/njY+vw2mbE2chlituoDGfjzPKLwawYfmJo2CFHePp8nGY93P3Nsz89xe7WOmskh/A
wKoZqdwGXyntrIxknv7l3F2OZHFQKHlfy4nBSIZQOHr7Q8dtDHtRKlS4D+fux+N5jxkGkHgZbZEk
2305ojFDtP5UtfvZCj106Vw8RS/xTXnjbeJiY7z4uzUtr3cJ7JxUWYC9uebgqJmLQaZ6UBZyWIP7
xGs1bHGdFB0cV207RCuMjfdfTADmsmSwgiaK20vF05qVOPcLDDaUQYsXc4SNZq6KUM8L+u1HIwrg
KojxbCo48m/Xhd9XWVGiFfRfpJ3XktxIEmW/CGbQ4hWpS5PFougXGFVDa42v3xM1u9OZSFhi2GtG
8pGeEYjwcHH9XleXGLjlCI7SeKyRAaTd/Jmi7kFxIuqYzaPdfr79BRfXd2Z5tpNFxbA1zTU+YOEj
KBK4nrrG8XL96F8ubnZGKkLWsBtKulHoC/qU/fqhePYL0eq2H0k00dCVXHlQ9v9iZbYBrQzFWMZh
Z+GWHlPASvsJcEmD1DKSA8hh37Ywk20RcQYr44ESjwaD4nNRiGywzQjdZ4PQW9krn7LC1d+QE91k
e/TMwNO2p3TbJS7gl121Ce5GCGcOa1wHC1dBcJeT5+CKbfUKtW+XXu1UKZUFgBXI4eaIqQP+2VZa
1yDrrHQrLuw6F4dQFUCbGPIRgZwx8/9tpxlx0kGVlyeQdNEHQs4VgShgdKFC5pog4JNtdRlBYgrj
ewTln+3+Vw+o33boWIDuuf0RFoIF8XsM3ST5gcvifSD+zKfKrdJUAc03Ysr6O7rzCAwe4bPaZ+U7
BH29ViWuxOyyQplhsHpmnSiyzC5rNORt5YvLGsqPY03vyHsOqu8rq7pCTItdPjMyu5dpqMmhBy6N
yzIiq4fPyDZZ1Mg/G0WSgbRFquvwTIEVCeRHVfveR6qztrNrv2F2cZsIpa/OyPnS7Ztk/Uz0+A70
52bQbKA25HzoC5bdL7l/8qY1BZ0Fn3Gx/Nkhq6ZGL5tBN1wvN5tDXnG8ynaEGU5CdpJyv32KZaJc
KfOAbqpKsFJwfb81V9/YJBoUt8q4moKeBh+lj4FDDifPuE+cg9IeBFels4sf4hNNtcTeDH+bX5OP
6S8IXN9HlG+fAO06CAL+CgpWNQyaKNo8zlJlUcvv2AKNUV0Y+DYMBCjmnaxvUazN74LXjE6Cyx0c
jtJOP/mP4EggSvBewr+YxN/DdsIAhgzDS/JBpcuBskG9mXJqLeybv4+019FacQ3Xb4ngS4J6AqQ4
3ADy7KO1ZeS0g1fwlsTZsAvrKrirbGuNUe7a4Zl4O0FuIYoe8jxaN6qmBpzHwK0G/9Mp8AekTE2G
2BQfndu2kIa1a6Be3fdLg7NqGQC4qe5gtHoveIJJdv07ZyfmvdRtdvjjkQHkNWSQu1CUARtA/OIy
EsgmmkqWGTIzJD9AjrNV7GR3+2AtnCtkQAhqZKINiOpnnmXIYsVyoJplwL/Vdqlf/LQYIxZy2JL/
GHk0e5y2W3mLF20SP+mU3Yiu52lJV9iaNfQB8Zot7cHKbTTPeaQRD0h+BKQCIEtbI11dOiYQ1Wvs
ocUNnucQCmBXI3E0ww1RPN951I9O5mAOH1O1t/eRnwYrFf73efZLlwFFhWwxvMyVVZGsmH05yRpC
cNCsUTOeJkhSEE5ENPFj0bw28OaU5OVZpm57pTrc/qDiWl0aJm9VSJV16oCMHIjze/YAwj7YhGqW
EV95cEgCg8uOE9BQVIna/jAMVX4Yy2BtaO96ezFK61eA9E2GfmdVx9qfFHXsaSoX4SB9qSVL+Sn1
U+9K2qSflACF3tuLXLZHIA5bl+AcmUVzk1X1XqvSXu/a/megdOleiXgMtUkoaY/SGnGWuGZXe8rZ
UUD+oeQwryClsJFWIHxMd/iJ8uwx2QtKClrQjyOktYKP4vbqFoKY99oDfWUh/nN1WsHGNJNdiDD8
rnlQdxNDbfXWO457dRvtvI1yum1vcTcdem3/19zs69kTpBOaxpBKV1Z3EQgdPT5pyJbq3e/bhq67
ReblwmaHk/rYAGsk4an+2G0dtz+EH/7D7mF/FXR663OQCympsMjTSZECFzd/Nz0rqpgxwqL35sC1
fJeSkGoQLDPCQCQuWPwiBlnzH+GP20u9fv1EPGwwTsI/BopLl9dwLPLRkgjpXOSvqk8l3e1j3Ab9
8baVhfD70sxsQ6Gsg7FL47Zn0l7pD8nJ2FMFfOvUY9/u+KIjokXjcWRQoXdvm15b4OxpMtAxzwFU
Uh8Z2o0WgD/Pvt62sBB2XS5O/IQzVzZ2cVeXMiZA4aQHhI336cHaBOLqgczYFW7jDpvC9TeyG26R
RfsXTkZzbGbpRO8UwrxL8zRxwNIwQeba1pC4SmF9hZSwcKPa+xEYytqDIb7U3MecWZtnboi+DpJc
ioP6iAbeLj+A+2Q8mPGV/4UH+zqYZ3oLxWoSNiHJYwuXcLa1VRLV3eQTxegH/e/+YJ+UQ37SNub9
/zCju/QinduaBYJKoxVenWJLeW2DTXEqEB8AID98LL40Lkh7OH2KR+kkFBRXHJv4QvM9PbcsApGz
VXrA7op3yxHMBqLB0O6DY7q3VsyIGOmWmdlBUZW0DTvot8AuIVBa9tGbkY/o/sU/b1+IpSt3tpx5
EAN5ex0mNrGaD+cEo19uPa2QrL2HyzeWcjUzlsRD25R8q3I37dVdsg8lJmIb8q3IFWz8Oc+d8dL1
9Ir3yIzfXt/SO3S+vpkzQ1R7aiqbV13xtfoIUI9xCz3Id6UnI3cbUwy7bW+hjXJxC+bT3LkZ6IHf
str6rt2JFlRUb+DjtZ50eLz0fZK60V2AWNWwbfblF+vTbfMrp3Ne5gNX1TKDhPUIFRK89nv7a32I
fOV0OrMIPwkDp2aUCMdSflbivxEHlrOV0tfiu27DEqajK8mQ5nv2enbRssxRAVATsOjjpjb2xlfR
chYkAJCZZsoh+qjsxvs/r3Xx9RhBtZgOhXBoHmK3keo3RYfRQa2sXVO3+R6I67fcYECrNq145TlY
3Mczc7MXXWq1sLQy9hHYqkvPYNdKbyPjkrcPxTXyihDJptVhG5R8oFeaeWYz12IjqDHD1OEx2U4/
sm20jQ/GwT+lRLd09py7dI++4phvzbfbxpeW6PAVKePDi30FHmg9xx500O4uUs/Au8roi52ZP8ge
Vh67BTvU6tFs0UkBGYYVju7suJh9VICIHNAjrzNnm2oTI/f5lN+nRb4auy84TZvqAMZQXqdCMHPO
sS/lDFf0TBA/S/t+8x8SqfAN2Drzr3DANujorkRlCxcbqAkj7KhjUv+4GvrWWysF6S06iOUesOiO
rPRjaJLYSjGUKZ0av9hJ+DsP0y+3v9+S+6ZQRu2TQBfCLGO2sW2mhL6dE0Q0X7utRFtYuS/2wyea
w5tya1Wuigj1Xj06L2u8t0sewKHUQ33dodoDyvLyk0pRFTcFHULKIuPfqelauZtt/Z29ZUwuuavc
dBuucmUvHCNKIwqNaNbLUZrdSEtyyi7x4BzV/OmD3NV3o5pQdDfib7e3dckOFW7qMBT2derrl2ub
MjCsY8dgql7U95mOZqJl7dROfb1tZinto2YAM4tm4EkJOi/tlGkAG+zkaFz9gfnFwK0AK8GlUm7r
B8Zsxnq7LhS48OZe2Jx9t3EYjSTvqMWMpv5SlvLWL4cDIwNuGfgrz/vCTXQgi8O1UEW9ZlKXy1EK
KtgY3EqVP7dSz+CIWq2pVy9+q3+MzOnTra4w+5yJb/7v9HnS0gNPwsbWvNPtb7W8FhNMCT1iMWN/
+amKpHAKjflG9BW1Lfhp8GTpynYtRSfgKjUwFky3kkHO4uYYuHJi4UIhO6Wf9KAcVfNBgr8Njsbg
qfjuiTsFMncTPBrfwr+Vdnd7iYs7CQcuRIbkr1RXL5fY116TW51GgqcYez95yptvrTFtbxtZSmAp
beoOfCW2QCjMFukltd9rNe5ZvutOzCPIj+VBOI3kqXqK7odH+eg/lyv1nKWVaShxkJ+b/DsnlbC7
aCjCkPusTS0Sc5Y8/W6djvFdvxlWnoKl6wXVGbUHWEY4KbNNLOIBonMBcTLCnW3tmIHdQN+yN+po
xfWLfZoF7rClUuugmgHEaU5hEVqM4rSKpFFyS7dJTi0nUJAUhzVRuzdXGzKLO0ghDAZKWu/WnAcm
zbV8lFKsBZnNDMfIC2fs077ZrZyOpe3DrxMRQdKD35htn9SmYzY6LdfsAbalk7yLd8E+uzcsONb6
vf01omjU1ps1StZrri4wMxRuyPqJTwA4zTxxJ7VNFLe95lph4Tx0yI/eEUcwgQvjWvvD9DVaQJTt
jprsyR96eww+BvVkIoWkQhFRikGg2xuxtA8MwVOLILjmrZvvA4qY2kB5G8146xdkM39p7fizD/O/
B7qrt00tfdpzU+KnnMVmUIbkQVg0mtvqGaQWkTuOLyYjR//CCrQk1OXAa4C4vLRil1CMq1kNXfiU
we/zM4RHKJbjtWBa/DfzW0G//79mhBs/W4zch80ky4I9ZB9OEDwJ3wIBAQOxVP9oiK0rjC1un4mo
jKj7qURilxYH5q2HzJjYvr7/K5y8t7JsPXdylD+HGpJvATagacPQCd7z0pCaQsEAXwhUTGU8nJym
jbdMrrawmtCEvv2xFk+fQx0aYIFyjXqxmQ+sUa3TGHbzXprc20h29505/Ye4aA+3TS1tH28aHOys
7rrNaY5OM7aQJbtjw4ByqhTVtmmb+GE0q6//xhJnD+CCaE/OrtSkWU2vOZxAKAgfAPf/1BL9KWHM
87aZpb0DI2kIQMZCfzIhv4+ykpSK3sTXNI+eocTYabLEcR+mlTh1oelkIZ4KUo731EHfenarwiGs
8zwQfM7ZGEabVJWDL1Fq+3ddqU0fa7W3Tr6iBgd5rNTXFAiytvE8f43WdjGOpWPJ6eQdgjd8Fi+3
oy2nbWeKXMD+4B2CTblxnup9h64iMrLbteO5dGbQ9VXFKwGT2/xLZraScGxYtVQWr3WFFmjCOFuU
MaVx+1suG6IPK6A1EOvMtldNRiVOmZZnbq16agS5jq548H5KjOjetqS8/+i55yJGVgQvn0EPePYC
NZWTNXlr0AIa+jHaSLmvIcocp7Ky9aNm3DjhqJ4YA/WfGJuXXuumkTd+arX3UTUET3ZjyUi7yHJ+
GpycZi7wOEXd8bQMv6pmsF+IV9Sv9uhJuRswl/oc2SpM0cwWHu1CTr6GTlHHrglbHSOdujTsYGlQ
PqqTYkfQUZTp91KP1WDjpIm1U9qyvSvi0H+yI0mBmGmQdr7CmIyZjvYXz6yt33Y0aI+lkobWRgq1
5AVEbCiJQdeBCCKahs92bMatq+WD94KOa3ZMEXj6mhjyCORjsL2XseimHSJuECuliIHXgIkyXdtB
qhF+lIwp3mtwutz1RR4+NmogfRyGwjlBRdW4CjO/h8KLMuoZcdL8yu0s+0RcHTZuL8MRBCcP26E3
svOd8WDlFKl6nblt1PtvkJtYj0o9UXtkFQ9QRoX3o29AYhKVYD7gqAvvVNjxT5LX2n97pQlhTjvm
P7wkQKMV5dj7yBrNhyFuUaY1+XxGKUvMjDrQ2TAVfh9UGVXGwutRlKodKO4oBu3M3H7Vxh6C5hY6
RrDk3VeJBPizbPb0rdVscttcBCaeb0KUoGTNajHv+pRTK6F4QBEKrjLDnL1gRTh6Kdw1eHt9sr+W
ZmXfEYSB+/H7Ml+Ja5ZsMd7HCyYL/IE9e8SGXE0nxrpxwrBghRF3SU53lrQm6yEczuVlsmUCfpwj
2DwgxLNsLdd9e5zGhqQQZZHvkMSoWzo48GLkiZMemAeOdqVFV7AxM+vO0JEwW/Ec19E5P4C+OLhD
HjcAMZePtdUR9CexTw7PSO1GTaW32BxRmPGR0JLDE9wF9YrFBSdMiY3qE8U8SolYvTTp935iy9AT
v+NUutP4JhTuho3tRvfq8X/oWS8tkZhHQPXRbbjSEsitOlT6qUW59yQ9wwwQPpZPQIyO6QHhmL0f
7hw4RTN3/BTvVwcCl74v20oSSbzO2IM4ZmdhXlgYypR2FrNBr92D84Mp8v7j+BjstSfb+Rxv6Gac
kl3kv6bSxup363re19UA9hoWWuRAVFC783HVcjS1yQ5M+giFsitDPmpY7m6/CMsm0F8E20HAMie6
LbS+qs0GE7iL58kPXkbL3982sXQZhTCnIFOnUDMv4clh13qGAcpBj43vaY16iV58D6p+pVmwaAYp
IpKZ9wx8djAla0xtrSCazPvmW5WaSBI1GvR73Uois7hjZ3ZmL2gSBBEQUXYsqo0M3lyfHlbw7V9s
GRgt1aF6oXMGLg+eEgeelY0dXyVxYVCDEulXF6xhlxZvFjAQE+wy4kfzMqcZRwx2NRhRpS9t/JMH
mqk0UhiGJz11DWq5uGtnxma7FifoD5DUU4Msx2ZPeJNvBhWemNv7dh0Vi/q/rpDVoz5iW+JXnF3Y
LvXCQbEF1V8S9e6Ios5Wtf3vSjW81IP1x1JzAIXOrc3cQxqmEMBUuIcgax8dYzwVxUkxoapWknil
pbh4uAXJL0VBQQshPNXZwtpgUjj5vM+K6h0NOXEjAh2vX9PJWfxK/5h5TwTOzDh24GRyJnG2/cY4
Qe5i7eR0FRu4UAZhFSLlIxKlLTXPJ+LGVIdRY+PEoLUcboq9UBfJT+kv5S3brI1YL51zHirwckQD
4BHFoTlbVFnWmW/HFDnSQJZ3amQzjTtaSKNGA+VoXX2FzmPtuC/ggyhw6uBqKbojojevZAWq0+uk
mpob/p09DNtpaxzDN63adPJGteAboOW9Tw7givW1O7BwVM4tz0fAbK9sIr1juRBN+Sg5NdGpqqbw
BJHGWuV9zdTM5YK+6Eu5HCgf+Z2yGeWhehDklm5QZMOn2zd7zdTMf0yx1NEDwFQ4pG7adczkPNv6
ivtYSHQvvto8noqk0otGGyvJqXxqAXb8nDakZOtU5QuOSihmMl6kUYbEW12eyREeWM+f+nfkN3iI
Di2m78D/Dv5deBg2SAq9FeFxfWR9IaAxFFtH6w6E4/V8pVTQ9w57TmWVQvRq3wXyAB9NcjL96sek
lQc6q09IN61t6+Jq6ePTLRWh43y8qczHTiIw1d4nWFJYrvYDODIwOkKmALnZ12Anu2v0A0snhuCN
Gh0hOk3v2RZTWx1yrRf5RfOQVcW3ESJizcpWHPN7jD/LAchlVB2aClo2xvzIwPQ5wbidiiPTnMJd
17jyb5uagXGsu63KKBLKug0VirZ5bGALgzlvAAvirulgLW3x+c+YvXyxESmJk1C2Kwfl2Ymh9Zpe
I1VL3Npa+5riVs9XLERWVOrnDA3MXZuqFNqYCv5nweHSncQ1Aea96U/rGJMF1AIP+T+25s4sRmFV
kXpsdXttL8Gckr5l9BJ31f2wSU/qXk/3lbzxZLf9kmq7cP/Hehf0qc7tzzzcCH1rgjSO4cZqZX+v
ZW/chFUffLzt3Ba63JdmZt5tDHpTj2uWKcSZI/UpdrbJ3t6CCdlP4absD7lY3NrDeK3TxupgXKfo
xEtFmDmLKrxkim0/Lv/fl9TACtGWY6BMPa6JMyzdRgc5BJEn8xzOm45QxnSxHQmUS+4E28Bq7mpD
Okbdap9h6SIwnCyyJvpHNOIuPWszDr2lSaQBU185D1bvfGttOYR7WlGgKguj7e1PtxAx0agSQg8y
Gm1XRcI8aDQFuBD9Md94nNpq6/v+iomlcAn4A2GEgqgFddiZJxudLA0zUVJOko70JjQNJHqQ6ZG0
If4SNXXzlwUnj6tYJazBzDm78P/+jhvfe1WRRVppci6dVZGVMn0A/tlghPpyg2XEDCuvJZ3rvLvw
c3ESkjPe3oc88fuw+9/Q1guH58LkbAOsoQ71ZBIZJEVY3Q9oFKT7xF5Z2cKn/E9YyiAnCdE8xqYj
GYXWBO5L1qoTdZ/nrB3/GKCEcBRZsBgXMWgAzvK6TC8qWt/Ua0zYenfEStpjqwMyiZxRWSn1LuzZ
xaER9+Qs6u0oDdW1JyMg1UaPVTQcrNZ45p1fQ3Yu2OHYK/SGDSIKIvpLO05upl5J4Q+pk5E8dUve
RUt6ixjcQ+XWr4WzKZ/Xa/ML30qoOJF9MbV23f/2Ld4fyN5UtzN+aVm57UP7cPtiL4RKYqSHo0D4
AJP47Mz1dYKiGNVQl8eueUMAMqUjNlZbueiSp8Az7Tc4UNLt4DfaUe7rfxFaY5OKDGcFZ/aObzj7
fIpZFN6og7jq2rpgDjAtXUQTpH0N0+7thS69sWi5orzCoBbTYPM+h+XXagVZDC0BPz0YEdSn6MBG
X0jWE/j3FCan20BFeLL/MRkerIVBCSs25C0SjSlXM4dHuJpRmwJ4t6mG9mtQ2S8wdlQr5R1Rsp1F
HQIISqFCTCFTSro8Z3lsmVRCaHjpNZTGfiYdmewKXDsyDmGiP0L/XCMYbayhZRaON8AiRcw8kReD
MLo0O011XVYB7xaylJtefW3NV7Nfa+YtnLUL/zYz0hRD1UoKH9sqmKTWc2WCB6zWDoOEMFmm3slx
fCri5iEah7VW9sJFQjCATjlBLFxW84/fQyI+FXxJNyUveCs1Lz91nhTvb5+xhY9nA1yggmtQbbKs
2aOcJXRDzABgph4O+cZXEBuMvE57aOoSXQknqI4M71Ot96w1Ib3F9VFJEyQiYsx1dmzKKmzbuqbf
A0FvvqmHyrxP69Jci4kXog6gTLLgAEAUm1rn5TGRnS7w7RTuxOCh+wl1KdzSJ6EaZj3Btzp+Uw7q
nhblaa0lumZ25uSNXs6NJgHZnjvV6NrIfbulmT6iXvaQS/iu219xaS/FUBxNZ1o4UPRcLtJKjKaQ
HaprAPtenL57BYJwum1iaUEo1lC5Y7SRJu9sHwtGCgsrL8kscDrbtioPppFprqPXn/1A2942tgBr
Jd/lBSEDd0yMzt6uxCmKLBIY3m4/7rRtfpiCPUTv3sCQTLczNvF2lN3EhNudJNJN17o3S4sl6gZ7
A9qP6G62n14Z5KUUCfPxJ1mqXjRG3S07AcdYHG+vdOnLkfUrYmuRfJsn4LZgpo7gmXCLUWqehYLP
g5Y63sp+Lq0H3IPKLVBoJcxn0+yphnhmcgCl9fe+rNxpJjk+5T2vDlaOyYJXJnOhNi4KeszfzfxJ
0QW9HgKiFIAE8yGS9G7f1o1xVIVywe2tW1oUs6AaeGsCgSsgYe1kQSYNDMdYA3IYodHDz0JK+hB3
kvdYham6EoUuJWVM1yEByIEEhjP/VlKsQ00dciqEVLn5WQxwGAfprn5GYGHlQi9t47kpsfazIKO3
/S6xB4oGVQcVnWa0TO87byaTAiuGFjCngMzOFjW7aanf1mMvjnq/6bb65wJLlEY+WL5r5nta9pth
l2/1egNVVWq7YbwJn9ey3cUPKejaRL8WPqFZs7bOojyrgB64KG5oLjWMfMtoifIA4Up+koz+r9vn
ZqmWCFDlH3vzlyfJKq0xsBed8o/toTuKIkn+sl5MXPyKZ4bUy68YDENU6Ahm05DKkx0iAC/wKAdb
B2TAypIWLBEE0dzCZdGEmF9wx/fCxJPJkMLPAKzLctOXcLMyBbDrNpLQxaCgJ8DDq4PLYgmz4A8J
ewqmok8F5eDs+EyVDw8kYR4Ng5rcd1cewoP12DE41h2k7b84KUgJ0W+mhgA+eo7jlVQvLXMPVpRR
Kf/2Lf1rVpeeizTELizWHrylLYW5VLHELC9/Z55sYBi1rX2wP3avHNpc2uoooEXOGh3DwgNA7MoI
BxTVDJzPzfACFcxtgpFvjeAjBYuXsstWMsGF+8U7RqMeiikwTPM2L0iaMJxKwBCcwkeys10SfGn9
X8Wwxg20Zkis9cxrRVFdowkDDAyUx1erUEFLmfs8kTdDMa35raWDd74o8fnObBXDkMgtTNKu+QGK
V6ZnBelJ/fC/YTwXP9LZDs7ccVX2TcWYBu9nCZlKsQMIt3KDVRFSzC8S8Y4Dqo3TcHW0iTJMmNvw
+D0Mro3jOs/2XfE8uOZJeiuY5v6ABjPMM1vRnIoixhPVQ30XHYKV5HrpE8INwpwwT6rKZbvcVpSU
Ith8DM0dxhc7irhbjhs2puurK+V54Rjm64WhFwCHYtjwVs2+XxQp4ZSOPjPCofQiNf030qqfpuw/
maka7IOc47riI5d2mPE6h3xaI9CaXwOARooEzbIYtgmPA0ydWwENHnb9aXzVfySbtTd86dCIaQOG
iJgMY+LhcivBFMLVVOH9y1q6qwR5kiatPGVLPgoQFYUrAfu5KoxBOaBZhWVRUtVD+dlGb/owWnoC
9Ue2Fm1dJ4pMpAg4E1UXwf81OxhjJMdGYjHnZSOnB8xiH47fpDHeFk3yGEaMmJryygm5XtylxZk3
6RolaJKa6kdkPVay4Lr6qycQun0qro3YIuZgfgK5E2ots1gA/dLUos5OBDC9TIW5kwGFEVb+f1oR
zuzMWaX6qLX+hJWu+loMtTsVSHv1v24v5f3KzK8UdV/CboM/5GmXVppxrJQp4eL4CdKYu+KU7qL9
UOyCVxHiAEXbJke05LYqNxsmhXY77ZqDSqfvLf6Rr+Q1S212UYT+74+ZbSx0N52KiKEIlgUgWLsH
jzl8sU/VrtuFv/xNtPPBhqXun3M48EHP7M62mmKCgnINdoM0b++C3JLuM8vugUwU0NU5/d+3N33p
ktOogQsVr3I9keioyVSDoKID4KCcJSljvfez2vxx28rSKaWoSjoFVoI+zcyVqLJnOnZGrQTKXCRZ
2lbZF1ms70gI6pVC+LuHvzxFlPGoOdGEpjpD+fjyFOVG2iX+oIrU2z8yUpT/ru67Tf2Q7xHOqw4w
tqw8OQt9C6YM8Ci0akV0N48hEQmamJlidQJ0IqLW2N4xjVzdawcYPzbNm6Nvpz+/ksIoEusCZsUT
JLb87Eoqfd2oHlKfbur4E6+d9hsVKcSSaK5sb3+8hTIupiAmZIkga660LWTPsnrKh6DI94LoA+WC
yVWzfd89NtxK9AX3zqO6Fw97CY16uJa2Xh+eS/OzG1HYlOkNcRMFA78gwx8esn18QLzwUJ+qTfJh
fSbm+lY4JCKcVUonhM5zr+p0thNFKUMdRj+aO9oQ1RbQdrIS1y6MEjKjYqqEz+9zB/Ys+UAwtCOi
toB5IeiNt/O+hWiVUC7fKjv7edyKntca9cd13HJpU7yTZ+cm85hh0nTOTUu3KwoPofEUIt+bTClS
XS8rJ+c6ZMEY82hIzABIoTw7M5aoQd4nZKpVM2o/8mjyH2Mz9A9RFsdPdZUDQlQyKxg21H1AbjdS
9dwXbfHbBJi/hxZ0/GyT7O5XftXC170IBWZXRxWdJU203uW7+kkquLDOjhL8VggFbmNI8ZLDWh1+
odNKMEAdEH8k+qzzzK/XFCqqCcGA4D8XFJ/2wwS02dgEu3Vc2rI1pjdF5kc38Kp1ljIc0Ue81/2d
9TM8liQX3N7RFZSK61ntksslv/zH3OxMmdS9/Vr0edpN+FRxkIO9/oJo8TuK2aeVsrv9BRfP8Nmx
mtnLqpRONSVJN/Q05UhWEm280C/duDI7ZBDs2h2U/ONtm8uX9czo7A0bBkdnpgW4eL+x3OYk/RRJ
mwNA3ToYd6SJ+2C3Vi4Q65g/ZaS7sB2JUu7VLG6k08Yl4dJoMeibpjPdyLG3oa7CiqC4pvrR0L7c
XqQmHsdbFueJYh+E6JCmNG38uHuQQke905ni12yojwf0ftwgR67TTUcdwoQykJ+NopaOOSRpP1Dt
hAhKLvwCYHEHF5sTDW5s9fXXdCrp1QaWGB+o7Rctav3n1oiDT/JUZUc1RMJeqktlO4Upany8YHQc
simHPXqIEWz3Oz08Fbk2blogo/Xm9pKXXhdIEugAwqCvgeq6dFEec4pNa7XggNAjcxzUiOtPQbTi
CK+zUjTtYcimhqEDF9VmZ6c16fGZDk637+wvpYZ+Z2z6zUbx+oe+Hv7F7Tgzps/CaDXXqtEk20fW
Oet8l0Zc8KjmWf99UNrqid/i7Gt7jFces4V9vPABsyV6g5khYIkPSNqvY/DLg/k+NcKVj7Wwj2dG
iPMuP9bkMB2r5KCI+6ja5wXzGc03Bz3uyVkbg19A3+Gw/+vTiEAuTcH1DTI6Yj33ZCPWs8r8Guwk
0TbdIJ95xLI77fSHEGps9RgdVkIusVmza3hhfHYogbumaSOTCYWRgwpkHgfbVIl3SYiweyq/eoxg
IRqafkcqeyXaWnwbKTFQOcTlkCtfLttSUI/0xWfsvLdApU1P2PfHF45GO8uDyo2+8BWMakgiGv1Y
SBGq9RTudwsMIfp828rSm0QJ6B/fOQs9fIU+UVHjO+W7im/2Tkk53PXoJpn77EMAKeVtgwsbd2Fv
9ial8tggOk4sN9mem7VHNehXDsVCSko0dbak2RVDTGJqvILaVr/pd7C0o5+K13LTQ+MO9gZ1YoKJ
+t7oN/9ubczXUeFl+H0OVTCSoU9Ky9Tplvr0EBGl5fPd3r6Fm83a/jEhtvcsLNUDVMEDoIRu7nWP
mvmdiNK1kZOPUY7+c0tCVkvAamXo+WcX2xN3CxFugofGe0yl+kM1jE9ihtytG+/1tq2lQIw27D/G
Zhe5rdB5TQIg89J9s/WP7cE8yaeawoVgYV0LFxa8hgw9MVALWnzc4dn56CBfTrnV3F2wZpvOjKVn
r6qS74LQ47EYvW6jl0n0kCqNvPOr7o/F+wTz8z/m5+UbtTe8bugJ9jMznD4VtDZOdhLB1r2ypwtH
RReamKLZJvrOMxfl2HFi5YKmO3gYwO7CPPnGFC8i0jT7ROZUC3ZG66T9um136YETw5j0awWn7rzR
YUuwdic+ZqnDJV8Cu3S+Gt6kI0TsTNPhti1x2mf+/zxemI9C6mVuVkkG6EN1Yss1a+nZTvoVZMnC
ephgpRYD0BJE6xyfM4R9MEWi2qbIPlyCg/ktSst4V1nWGvHD4mpEUQvVEybP5tm0JJVp5AcU4StY
GVzPGp5sNH1v79hieM4rDeSYC4Avmh1+aKOHCXwuwym2UsV44FrdZVpXINeBUrE7RX5xx9cdHjXg
ZA8ORfpt1Jbfp8zX34rW8ulYtBAIuaBT/a08qNpKfLRURQGfSRlZ1/A9JCWXHi5QELRR5Z7YRTSq
kbjr2205oLih/vZOFhOnwT2BTdi6Sby1vq258CVPJOChOhSq9NGuBLAUNZQDRaQvhr8NXgTDAY3c
DVrB49bY/A8I8IWPfmFv9h6CZrBiuy9MUC6m/dRL0sDQ+CDbHwfUJ+70iGEFNFVaiqqhaaOMPcib
Kjfzo5k5fuda6qjcDZOuHya88kqMs+BALn7a7KiUAP+HVOWtqZ28PASDBUtPWGqbzLbKL4EnV8mK
y1rYCyZHKX8IVTAHrpXLTx+FPUP9ooCmTMwxp7nb6z9uH/9FC7TPmX0TWLF52KaFhtlKBo+aLTU/
wtTf6V2/Onm2aASkG116YFoQvl0uI4s7lOAz9i2CtFnLXPV39i3ZO1Tkk6duck1p4z+vjUmIrZl5
QvBaBIpCBZP+xuxb5bEXw4JA2yZCiWWTWYyRTnX41ajNxygombdDNWnlay2aBIUOxp/SKlN2l8ss
B6/tFYVkLW/8t9ap7ipDCbam6R3S3i43oVOtRXZLBxKPAOAIzhWG/WeLDJUmSenvgKjW07fJke9C
5b4aa4sDutaUWvKTNFf+a2v+SutqWZdDKQ7/TvQ1ite03Sb6UY/gPqUOB9eir8Su/7zmgBaeG8Ep
BnONI/hI5u4vy8skmSQgfpUetcdkKrovdRFn92FmZytR18I5BfbARoJKWBhu91KeTkmican4pXko
Iic4Mbmo/rp95VY86hWba1hYoVSEeNTxLvn0nwTDfEUZE3Bff1wrIC4dEcoTNtMn3PCrSmqdO5k6
dASpdlIae6nL93aY3OdF9blDoGp7e2nqQuEJyqJ/rM2cd6IZuTZ0dDTkO3UD+vmD81Ts4k/KD+MJ
UpC76AeVUmqK9bY4TiQezSbcqjCceRvYZQf6ANqn2z9o8dQKogJ0zMDaUhS/vJO1B35XMzk9QrQZ
pcqu/gQxnQFXQ7mV91H1u+4gHoda7bhieOEsIb5O7wrKEtFknbnuqk5AjEdEYhCxDl+8g3aEB2kT
fLeTTZGhTsvS92vfegE9irAHjX5b4IqhJZo52nyScqCWFKiHZCO9mo/Mho3prv8b8ZbNgDhUWn6I
raOIdYvDWhKx4P3AM4t2D3GCTgH5cqdlybcCKQHhW4y5/6hkxfjB8pJ0U6lNvot5F6jQZXr8+fY+
L23zuVX10qrmmVEXGNCexToNAjfXNJjXbTn7c9fOBaJkCvAe7I4mfsZZlplVchGUoxgrVpRtWzyp
+ceueqiznHdz5UUWPnv2cKGEAbmTgqgKpF3iQp+ZqsJaC9WIyVT1ABEgBPIhQ4XNYa2ds+BWGUeh
QwWrGpU7a3Y+7TyxrJLWrctEMAGMfoRy/dT740p1Y9EMhxEuVINu8Ty+iCBuk8LRNtzJsb5bkle6
dVV/itowWvlCi4ZIXbniFEqvshIGZlJT7X06xZAm7VsDMiNqUEW8b4YyX4vLFgTwCMuoycJTIejb
5kkDYzr5/+Hsy7rkxnGs/0qfeld/2pc5U/2gJbZcnBlp5+IXnbSd1kZt1K5f/11m9ZQjGIpgOXse
ptuuEoIkAILAxYWUpugPaIIpADvU00RcTHqbAvteDgo/XkmB5WVrGgBEmvgJkkmxW6zN4LeVH4w3
GhvFhmbfE6ANrYo4TwywL4MIbeVMuuGS0hJB7Jeuq6OqF2fYakKIaVVI3OjrdjvclF7vkkfbpUgb
FZ4kcNgL2n8kjLNnSaEU+4r3jKSOw3NqmuUVEqraLs+aOKDzqKzjkEb+pBdot+uIiBJy4bbUWfIS
1VWQGqLCemx8kRSDMTUc2OQ3u3NLyVhXFh7SYziu6in+fdswAB0FKQjw4nhecU5FMkc0u2bIe2gg
hr0dwzT/MhUpyKOnMBPF4AsLQ00abtnEfFmgfThzR19aOqkdYg4wm8EccizUA60H+KcwOax2SU0E
F+CiQPSfowcVzkXmdzKrB9MkHQpCc9FgJ0n41VHSb5XTvjRTI6KAWrgFAGVAyxCjBESZhMvsUC1x
YlmlGC8LY1CKCNlNYfaIfYPzy0cyuNNqo07KS6tmgF8wE9+NsUs+/cWMUL/oV/H970+ah8c8WBOn
ino+0BJDNkELl4O0C3SHWVApJWaGo2V5ddmPLBidwVrt0E2AeWQAJh5rfRt3jTJILbPwX9PJ1Y2o
+roAuceS0IoEcCDjwuGfK5gYbrWRBjnpVgOMDvUJd7itMeTa8tLb/okx/msetLEdXYy3ioTTphbV
BDiU9zwnGr45Ixj1rNKJgee0nmRzUOp67xOtN9eXd/M9tDvRlAMxXMxJhhAWWMDWsq7+RJUk2zRx
KnlyxC6JotKCRm5/pE72POEOcdsWrQdVTp/T3kGTXayrftiS7yRNt12ELGEWlk8U5F6JrKZuM5hx
0Klx4WISKfW7KU79VLcLdC44+q0y9Y+JU/ik1V7lrvuSTlEAkORrps23WhY9jajduEYFMYD8SGC7
Vndhn74AMvra2rJfkPJKbsq905FtYRlep4ONJqrV76pCHvVCVtbFTBK0/+uOG3VR4raZ8kXLR3Oj
jvqjVIBstlDiT90sGqKwdG7g5cYjF4nAU7quOrTksQnZlIE89alZ+WMjwJOKJHDGPc3o+rNKGTep
1cIvoht6fBRoxYL7OFwDZ85V3KKjE4fkgr0aZCOavDeN+NHRUkkQFCxVe8CowtIsmHGIbAQnae4i
9Gyi/8LNHitMUQPxMKqPJsa8pCMGarQBA49kq3/QErHoRg4EsyvhIHJNZnssdQeC5Xv1JqdgPfOj
W/C5Y6pH7IMjZ9x3301rC46VIFs5vmj+BVvXqdn9Wjdn3bjP+17tbFj3ZLtWpKLSKYGzVC4T4eSS
JXU53GLOwsMcOSA4aJYLGf1wV+80uo5XFhAd+ir3jWyNOoJ/WX+W6pKIoJFwx4sSD3m+lobRBZSO
mAAKVpd8r22QCm398LOGlhNz1d8gaqCCbOfSfqpsniMg1gCb8ZdqrucSppgCDkCTcqvTaB93+qaS
1afLCxOJ4UwvbpwhNDDL0bU7NfeUJHG2udJTVNgmUa1w6dgOV8RZhjJZGU0V3D/TlHgEdYVm6oPL
q1kq/yMcx/gMMAFAF/ld05O20/UaRlA9S5+cT/Ed2SJd9sLmw9s+DRrVjW/JY/a52eK/BR8JGg6l
85vpNJSiXRbNIXazU0LjrhraL32oC9zl4k2ObiTMi8OQEJDhcBGDY/UJ5jnhimPjxtrCda7m4ZaZ
+bxncOvpc7xpPk1q0GKenYyXjyi7u6g0IK4HxRyjI+STDaWTmFWpILsiA12NgNDtAXKWxufLh7kU
w2qKpQJ+jBTkCfYuxEsyZYzFbjekOyPKX+xq+kENCtKfmnzA2jBiA+1dMDV0v3PeK4zjsDFqPPuT
0Lxpkvm21OQrOPL95SUt9HLCdTDCW9g0hhrweakkNcMqrQBbIlsVtaT36Ctg04GSVSNY0hK+GQNo
kQ5C2h+vDv4NYFJEzKEGikD2SlY+N+vSc/aWxzJ/3af8wbkTqcWikwTWANxBjBjhhJrVsatKBy3b
X/RBLANZSHiMO3DMqg+2BPlKFNOyY+EvnQOBCgcsGpyWEn2AQE3/NmfGl85+63uCOYryztRfBWe3
9AQ5jCG4C3ZSS5Q7WBzE8NQ6Wg4ZpogGClCE8a5zE4Fnfkc0nCzuIO7idNLS51i1crz8ZWAcLGDU
VS8Lstotdxh3dD3fTwpyqH/lAcIA4XrrDleiI12yQfYyAYgRgIiT9nuMjKlmXQEPVRp1Lu0Q7iqT
D+hwgLqx4D2+dJYmuE2Qw4RlnLhui6YtulXYDavIjwZVnxy92FvE+d5kyc+6ydaXj3PJhwHWC6QR
MONsMMxxuJQBvtjo+A8wOKnpodrQeHJhfa2nVGCHS+sCmwaGdCHLABwxd4x10eEvZ7yO4+kWXc8b
ZZiQGsvdWIp90JOvLi9r0QYPxXHBEfpKh7ZDy8h7H0U0AiGwYSaYb4ugmHdWicS3SEmWZaKGyS5e
JDlOCqVha9tDAU0dV9G+3jceFPQzkHZoMVDexDD/xaNDTYFN9EZ6X+YMsZSJ2RcM7FY15hVpm69m
DEB804oAEIveGiweChAymPR0UvwqUVIeEx3RBNW0qzYZPtkYrIvof98UyqqGwbVTfJc2GZhXpckt
R1Gku6Q6Nhoi8WRnZTG+8x8YeknqwegBBhj4biKjUz3eloOBZ6kydG4jHJu85OLgHAEsQWMPG3Nw
bBRKXo9F5SDLQrbjtf2qvrGpYNYXa40RgHQt5rNeci+4ofDUxUuJ3VPH8voM4zZCBVdU2COtSKXy
wQDli6cNanUtx+T7ZdtY0hsgkFQ4cfA3oXOKk6a3Skhl6E2J53dXNH6XPkfyJEiFLxW9QGmDHiY0
mLKaF/sZBw+xwRmL3NZRrbBvjO8hdTVffot2jtfDABFfuGDGQnZF1FG4ZISsPR1e2sTiTjp580pt
0ZsHPiTWyYvLF8FF7iUotKErPqhuRPx96oJyoqiJlB/sEPhCfjedSk7Hms1wBJ1s7g3xc70H8JQx
YOsQPm6+J1trnW6G6yLoX1lIWvZe9kL2+Y9hWwA1shZF38s7AFduMAzAaREiBfVNMtod6vGR315j
JqEbbtvIDR/IT7YH06bOBWe98KRBAI6cCKtH4NHB+XaNTNVcdLAXWWo8Ld8YmN98WWeXXjRojAbE
kqVX0cjFOTtlVMt5YnDeflwxCiHjW7mOfSuwSJBfW+vW8bvneot0/Fr5EV8bL5mohrS4RrDisPlw
QKrw/ct5ZhhSk9eoagLZfGdhwOsmNYZEgLNa8ASMiZm1+iLSQBHg2GgmOhRTUyaooShV6ya58wPF
49ktBmn0KzUU1WoXXAHaz3TWJcb4/HkUHcw2dIzBAp96ltKNqnV0Ba6F4nZ2qKjFfmlluBnRTIXh
saf92JGhSHhhI66Zhnpjz53naChRTfCr0/1lXVlclA5FwbW4QHCbSUqihxH8Gwl37XwNy/XyULSc
JXVAYhzlGZgY3kqcE6VdVyHMN5BFnhRX0r8a6OL5wDJQ1sNMH3izk2hCU3s7tCfgpa3OoteyikYB
SwFf9RiFosHMi2eDlTDQ/HsK/ljrlLmZjZRlOjo1WzWKOYHpLny2SbOvC2t9eVlLmUE8LgFxYcVY
5Ac5Z6G2ca1THQ2R2qc4dBXf2iS76EZHGSPbDn57234dNnUgYlZYKiACDAVaaTQoo67G37FyF7EO
XzxbmkBZsURI6Cv7bKuv5I3jj3eCRS7p4KE0LgXS9cNsm1kIHSzd5HZ6bFx0CQXyQ4Kh08YOQyse
xADqRZnIE6BlDhONkRY5PsVSUqtoTlB8Nowe02gjHeDRqgfiDOB+gTteutxRc/4li3PHUVWOcRUi
9TJ584o0fvwD/WS4aMs00G6cdX/rmN7wlMsCuUuKylgrbMyuROzCM62BvLPW8wadgbYa7WZVD3LS
upJN/GGYBPwH73rIvTuRnkAmBGVtaCkPYwkTo5pU1sXC+qJZ4268miO3MYD29DK0P4YuCYbNJHuY
y66LCFaWzhK3NwCvDnAYFp9nNbvE0NUZL149c6dY/USjdqNmqsAWl6SguAf2QYAvgQ/inFg5DoAT
4y8RWMdrQLRwrWmPfSiarrXgKxlfJ4MOo9P7ZBpPnifz3CYEnR9SeWfk9jUcgyjuW9CMd1pjIEnA
b4bb7Fj5pVgbCvTsoWkz0fONKdeV7OqsGuRNmTFuqJTN3y7b+JJEtAWDbhWpLEA7uUeCGUutNsmY
yenU4Ddoph9l6GwxJMT2miIR+JOFg4ICoi+CHRIjIjheXYleNKVPQbZmWnP8SQY/NWtqVLZKOci/
rxMsaIdCoHh4SimV9OXUaATpaXuS3HpANiVVHypFXV3evSWdwOMKbCa4Bxg/0vGK5oZMUVk1KJRj
WJg7afbOsuv5969Q9npjlOwAp5+kbSI1Bw31+ws5ulVJ7qr2zrAef38hqCYzsnAMWjhh0rGpFIXg
okVDWD+95LPz3BTqB5AFWAZD2SAAPkXUWXJE1ZJ1KBtl7xqgn41zItiqpfOwQciA/6CBHq/84/NI
E5rleoZjN2n/lhnFXlHoB7gtrEMZ3KUoFTrR45TJuJ9V11rNm8xT1tOquu22DIkoqlYtWQ2Ax2g6
A4DtFAzYj2mNDAnkgbMYjWbzdCMP0j2CEoEKsIiFuylQBQDEBP/HBrlxvkcdyaxKbBawpowPRtrs
0wpLc8g3ex4+N8YkaH1ZymjjvYl0GWhP0IzIZ7Ql2aj/4kZjMIcfNpnoLdX0zg5ybVKepoRNrZtT
VMTNXk19AgZb10ybfAbpjRRt1SnqRrQ/U/JVtcwouGwOC3uOtAJ+F8ZDwr75/kin6c1mTLAXpWOv
MWv6pojKGaSGIla1pTDSZrAlNBWyrhR+0+veaIt2ZuV4IGHwMFIf48LrbjD+7NpY64kr/Rx+KDWq
WyLClKUVIgcGiRaig5MaCYl1CTWfBMFy2I7bZmzbGuEyuGYnqaKDIOBZEoa5Roj/0eeEdDCnWkXV
pUrDhnXkcapuO3Svb0EPlrtRIpe/7wEQVP0SpR57AFWlsxE52FAlxGvaUsNsY5DeEqSBlxbECDUw
r8lEtoTPkeLY0lkeUc1q2+h2Cu0tseiDQZsvl9VwwZ0Bf4zuOnDaLNA3j4kqNzVLa8dq3rtJL11V
hXDW7ALUgIGc0RWG9yyqPZzPVBtnrGsMdT1CLImHfSwEGsigyegjgbpD5TgdyAqpLTrmmo1Ceuit
+MlSh9K1JGBfekwIFmgcS4xzzuxIGqcGpJlzMMYqOKCK/sjHHFmIovdLTP0eI9ACTUNeuYVcPl0+
r0VzBukwYjgEu4z+4lj7nFHNYi1HCpShv/IA01BHNai+VcCujmtq++Zm2BTPcuqJUiBLuwvnjZQ9
noaMWfZYcNeUdjIR9MtUufxJkZ4lE6Oqs84PVWV1eY1Lqo85wXhMKLjNT2aVUbtwcsbjBp2UUKym
irzV5STbSRPJ/cuiltQfgGqAlRiHOYo7x4uKo7ojaQRRhtG4FIRHDflA1w8iEYY6ZvTv6Ik5FtFO
mIeayWhTcaYGifgCXDRl+hZryn1Wxh+wZqSSgbpi48pOCLi6mM2LNbCcOr4n3VuIbOsH9uuXAIOL
5TOC4Hpg9L5Ev6bN6GJ0rsC7Lhw+Uito+2VJI+gbdyLgsBzxBMLjvJjrraTnnzu13qaGIYixFg4e
PeEAy6DPDTGCzZ2KkyHxkIQ2CvjJcEsM8ki18vvlvTpZCVyRxlyECdo11IRYNHSQ1++qHDNXLCRC
m7B/lpNxr5fDJy3Nd5fFnARVEIONAlSYDZFCGH8sJlHLyKwjvE0ltAqlbtym8kaPSns7Gw3NXaLl
Kl7i2W8Tk0EsIkYw6oJnEWxvnLNtVR0srow4Y64aL5yI36KLpZVFvC0nXgdiWPiCiYygU0JL6/Hq
jLHrYzsMkQ3NVNcZdqPTuAoeXKA7Eag2f0mpgE7hHWdrYNFlsRKneKYOeucOc69dR7rPy347l+Bt
L77M5eTKg7qK07emEqL12S4dXiJMKObggocDoTdaSLhdRDenVJno238PzqIrVoKpNgzfEQe2IE/D
31e8KO6+yjSkoaoIojpH9sD46RlatiMDyE20etfRfj9HIngVbwG8SM7IoH9ylUh48hlm5Mq4hqt+
r1QiTTyBN/FimK0fGBqt66JNSqxs2nUD43eWyApURNNXZWP6GJ2WAI3gZnf5ZxXA2ndqLFHX43tS
9NI5csozy2nfxz1+Ahti83+M1sUqv9Ff7B+J7svb4Xv8ilYuiI8D4tGVfOX4jBXYUlx5HwbkWb8F
3F84NmtJqw8VjNnXwd5MlUXVnj0lJTJuZk3d1JONYVYxsDVT+SkpQYYUjfuZToKLVSSXs9sxsxQ0
W0Mug5yhGL4ZVkqgb0R9Ubwb54+ec346pvOGcwwxDeDMZpi5KLhfdq8n6U1eBBf3xEoTQoeZiF2/
GoLZfyebZAOKAJj1zE26Z2TOhaf8ZiqLyUXaB3yvGK58OiyDxhi/WcYOTi7rAcCVOjPIQNULcrAo
DgRrZIbIqy9r12VVGsSUfJHGqTFJw2ZZ+MEb/WwPQlbM5CZXje+gkh9G7u8mHLA2JADe2yWQPDup
Pad6nTkOO7aip9/zMnpuJMwnQuv3VrAw/vp4F4QMOBoZQKCGMOxY/bFzGBdcTVDD62Qve8PsMtij
7sf7OAJt3e4LIPO+qCC15JCQ3/pbqsVFSagd1ameQSrjgJASN3vFSOQIOXEAXTCexzWoa8xow65e
WRfxdCXa3gVXfySfu1WaOu3ttIB8+asUfimKfm3R1qPVld3MfuG068u7vLjJyIaBM4gNmeOr2r1s
gq7LGmEhTuolJbo7xxc7/JLY6eqyoJOK/ftxovrK3viAsr7b6oE3k2xIQQYZO+hi7q/pFpj7iwmr
E4NI0BtwvnoCgQtujJXgkCxnbCMnSUuUoGu5Vpj+bKPNgHi3cK2nGKUpYx2BH0ly21291Te9XLnZ
Ssr8Onadrejltbjsw1/BOfEhRU04kbHBBIwMeucrjcc4wa11vOnuyG540lqB+36HCXAe4WjhnP+W
lYGOJQaIuXWABjRzjZZo37qaN+G63xIQea1iv3UxRXrf/NiVaE/AsDbijkGHUW2iy/WkfZOd+uHy
OScPMjiSSyPTrymoHwEaiSvXeDbfS5PIkbqhO/6ULC+5Nq+d+9CVP5tX1uAKS5ULsdrRz+B8SRhW
Km2zmelCslHfoiCDCdsurlP5SjSX6YRGhluzxrmQsqpbwGMhbFyZu+YnUd3ytnkfjFdspuc8x0hY
xTM82RWDrE4qwLxszn2YXQwOMgLZIFfGfFbcd/GqdY21ihZqVwzPO4HN8fK4yBQJB2euYsjT1+Qu
D/J1FcgrBY3+oNoUXAhLnvFAlfjidtZYVqwyB9IWmOTdWCCxNMHmMPU/nda57wkovMZemJw8qQLz
K+QjVEpKo7YgVl9PQRH5yVWDobejl77GGwSEO2V06Y0o/7p4DR0ulgtKaS8p4fs5Jj9T1W3mwFDd
6OpTvQ7hPNRnDX0wK+Wn8VP1k39yyZ+k3/lVc26ro7HZJCXOtfwZf9aB7mQ4T4i2NW8m7j8bgSFw
2Brnt9oIVIQa81s6+vHZJqOJ4x/MFV6IO+ELgAVmPFf4f9zLxqyymRIFSysaCJhrTBUX1bIWHk9H
IjidKacsq6OUJYDHhy6NgjF6jmdZcMGdwMWQz2M3Gyj/UCYxT5L0dW9ZejWAkYH6ygp9Nogv/XHV
gsoABQKwVdmrbJVvyYzjylbiC/ZkHznxnGvPY5rakgPxVvsUF4XX960oZlgSgdYetHihUAtqVs4K
nKY1ZzIQtsLRVzAWOdw6t/1VhvZV0OBcKYMnKrGfmjtWdSiSU/wp02k79+8iO/ZgQEdf+BKtEaj4
sLVVCC5o0SV5GiNwMjnFr7JmaMwaMs2b7BX0Se+PUK91ZYxGDACe9IT3oWhjubOTjCRUDAVnN3hm
7MWqa+86uJbEawcfKnMr+9lK5NPYzh2FJdwquTtYqsEKiH5b0I1pqWtlmo8Ruz6pU8zWE53ioijA
ZwCjZkPi+LqZAd7ZqewRzZZOtsnqRPKsyJiQL+xXRlQLXmCnMQ4WhjKPBdofdP6fNFvnVqKoVMLC
iut4zYg/5YD65lr1AKj5xGKtiPrabZkgxlJ9aZt60mZ+EQS7Swd68Bv47hgdfEAktt/VttiaPzWf
tRtNIPjdln61Lr6KQcjLEtEXhqF/6AfgXw4dGBBVh2CPMdnN18lLgQ6090X9v+/j/0Rv5d1futH8
53/xv7+X1UQTMAxy//M/n6q34qGlb2/tzWv1v+xf/fsfPf4X/3OTfKdlU/5s+X/q6F/C9/8r339t
X4/+R4BMUzvdd2902r81HWnfBeCXsn/yn/7lv97ev/J5qt7+/ON72RUt+1qUlMUf//2r7Y8//wAK
9eB82ff/+5e3rzn+vbvXDC0Mr6f/yttr0/75h2X9G94QpWcATZFglTUEecMb+xtT/jeqdOiiQ1cW
gMoAK//xr6KkbfznH5r1b8zmAg4UsDLkJpB1/uNfTdmxv1K1f1sy5hWhxIHeGNRs9D/+b+lHh/Tr
0P5VdPldmRRt8+cfx3efhCwrHnj4aVzUq6RznJlzYQZ90qee00VeVCetW5rt9mAv/ivwUMCx4v0t
gJ8jy0guxiyEAEXKH7us3CE8ESCTz32ac4dtqelZ6uQG6JuHAdlOCqrJdBbSFRw5wF8/nHPvWagk
Q9mVZmCb46dKd66Qtb21VREj6bHT+/V5/saaANyK+8gMDLoZnfBONVDYq6frpLZWl3f+zNFa3DUc
D+h7CUFeGFC5vhqrKiBj9toMneDz53af/flBZiDSpVqfx9wMQB0oexmalP3BAJLpYz+eC/e0vpEG
XYXahJgj5UVWua3V/osNknyBAHaMv+63X/vPPYG0yrCmvgyNoAjNKwR+T1mSXRU1ltNq12WmiKps
x++gX3L4p506KgOQWEYw6qYnE8nLi+G5n9u1LWNEraSCkb8XzT85tybOmC2VdrXdhnrQKo6yK4sJ
pHFxtu5I78tqbmz1vGuFzTTHj/S/F8Yn+jAB0eztsTOChqZuT+oNGVdyBiqu8qbHy7m86VKEsuPK
kkTY0DMaZ3L2Xg4zbfIKEqOhr9yajje5Xgvc1PuVu6APJmfuBLTAwEo1RlCrZN3q0nZ0qjVIPVad
nm0wfvcB3WQbw6BbStu3yzp+bj2cCwjTbgxpWGI9SvEjJfV1ktd3H/s0Z/sZkRiTNVxjq42+kevB
0IjIXs+4FZOz+1mvzEZFF1Mw6eAGtPpuWhshHbazEkUCRM65jeGMP9ZiCV2siRGgnryNW2tTDqI6
4LlPc2Y/69SZBzk2AsdqbyrSP6FAt/7YnnOWjnJUbUSoowdOLg9bACoyz54xGutjX+ds25zSOiRy
OAZ6rK8xrmSFFtKP3aMGwo9DTz4PgyGXzG2kU72yYa6ZLKrpMFVesCqDM1kMPQAtj2QbAZhfNd+2
096NLKn5WVUmkrkD0X4LZPC3MzI460UhGwnhFHKaFFDXwrk2Mfr18safWwJnpaqZd1MoJ0iERt0q
NuxbHd7ARWvdyiKip/MZreQhx3E2Fai7R5CROuoaoF2ClipNlN8493X25wc3dWFXgCv0GIdShuNe
SfWAgk3p8uZwGcxfG8+ZqgSgY61Nox5YA6436QlImyDU7jWpviuMR9rY/livAMHxLVm6suvkY7Zm
cGZM9EyLuqQbg6Q2rsBZddtnvQDlcca/GZwZ5zMgAggopyCrSq+uMgxkbNNbMjg/Lm/ZudPgDHnC
FPe+BF15UOBl5YKTZ21o3euHvs23zKuyGddmMo4BUKmzBzxj5kr5LNiYM5GMztlyQ4eyKtt+Coa5
3kw1cK1J4jtlt6kd+gLtvUdI4F9exxmb0zlzzvURQ+lTnAFV8tuu7G4znQT6aO7ruhPckGeOWefM
WsEQr8rJ6BjMKibRJeY0eqjIkicyEnt1eRVnTpqHupl0ktSsqjBIVrO/E0N/yIloqgzbiAW/qjOR
ByZNkdyesqGbAtUENKcflVUKbcVM3XtrTFcDlT9/bAmcefezkmhKX44BqLvXSqOir34UnDG7XZaW
wJlwFo621DnVFAD362UTRi3aravZsaugQ7nRRjdP+5Ul8rBc1u5vR8VDVUlozDWNaiRzVOlzh0EG
VrNWnXuz71wti681Zb5FUgC052jOMa5HNJkWZvSxu1vnTD6NaGgaFcXk1SR7LkxyBRCf4HY6o2P8
AKzIdiKCbs8xABaX+I5ej0gNRr/X3Pb3pmmcyYd2FTYh9DhAS07npgpFplHzuhjZabCQCkiTzugy
X0DQCjW3sxo6NmdSkBRlUBjPUp6vpUh1x7kUGOMZ76Vx9h4B0wF0PCymUaZN2Vm7NFGvFTNBvR4F
sBh8AxrJBL7l3KEwn3NgnSmaVGpJa8eAVO0zqLsw75wmAnDZuW+zPz/4NqnnmOoW81sTGNxkNHbN
SZb6l82dbcaCTfLFuhiTeQu5xrXa9xYa+4wrMyy9LjMDUxbo6/tcxiURnNlDh/owpgVEoAVzbGIf
g183RtH2rjlVr326dzTy0ssrKIGcANQNp1DEradHdFfiRZYPtad3mpfLvSuF5VWJxyf7Z+rBuO3g
NKTY2NkOBjKqiT+2e4lGbkpEzG/n9p4LDWpNy3S7zcFoHBafDVxHcyxqdjr3/uTLz2NaWo0V5Yho
VOmLJf80jGu71/zMeFTLr1m2IvDvcEyXz/mM7+WHZurFaLZNQ+AM7cgLTTTHlt96Rg8uwdNPsTtr
MupDAsvjgPR/e5F3UvwDlY3RlySjfXsMJunJkaVtS3uPzhRdKf372Uk1RSvfjT3s5JYEplr7YzwH
hGzrYgVqTffyms8c3jtbxsGvAOS8Qvs9NjhP4yqwzNkjBHSxH/s4510QXqNFzsmmAIOpfqYjQGOk
7YsPfpxzJ0PbW1mkJWOAxvvINaPitS5EzATndoX9+cGuxGodD7WMsxn1/jMap9aDKe0v7wlXnPt1
7lzw4HSyhupG+te515bfht9w6RZT8n7y7IyhY+Wsea1hg3LwcUTiOW/vJeXh8g84p+Wcq4lLo7Fi
HRAWojtfYkBxXU0rVooz3BtSthpsy1dbsEMqk8Cq2GEvuDYe09crU9UaeMsFmMi9l0P5M3USLw3p
1pllQaPduePiIglKcrVKFNyVsUmdVRbReDfMg8j9n/n6O7zhQBksuUVxOISJtLHsIMuGZ+gkCTuG
z32dCyasLJW0Kq3nQNLn6mVIavmldvJk86HD5oFqqTkqmGFqjIHRTl4+JT6oeLyBPkuaEdhG7UHz
hB7tzEG/O7qDfWo1pUvHyDACXWpXQwxesmrcy4gtqAaWqcvrObdbnNE3lNQynbFb2ohplVpx0+XJ
5499mok8+PmSmsLXyzVg00mzl9vhW64MH8vDvEffB5+u7LFplbacgyGO14oRrWgjAsqd2xDOmk0j
RHVKwq+OVMwek6ruy/DRDNg7XurgZ2OqPTiB0XcQWF0lBXo2j+hfk94ub/eZyJMv8mYypsZmJcVU
0zH00xbj1c1H9tRgL7bOoEGVCkLDM2rJ04eHFolVcDvinhjID3OKbh273tJsWM91LXBxZw5B5mw4
lm2DpuOMBENevszpvFEwL+XyNp37NPfmn9AWLDtziCs0be+atHiKZ9H7i8P4/X0T8Xx0RKZJXcxw
bKak7CIMTAfw2qTW7ZTeNCXixvxGG26GYW22Ky19GMyQvQGtud+05Q9EYOA+EiySWe/CFcFDY7QZ
hFTpAKuek+khktMbU2l8uRWxbp7bQ/bnB3psxbXdW5UExFuVb/TCfGj0ShCEnN1D7jbX88oENJeq
QZKFGIqir8pecscRIPIQGP2G7GjLtlAmjwjd9TL1gCANJvw5xkTdKFXGtlSfRTwK51bKeYO+lcDZ
1MMb1LW667VwHzm/x6P0S1m4KD+eUT2jhjwFxtw/4bmyM1tdkAg4Z6Hc9V0S2R4cuZqDKtJeG2iW
lErf4gF9Gnom6q5aVjF0QB7rgJkgHWslJi5CSb2fQ3NXDErsJrH+5SN2imFKx9+PMAI1y+QKPGfV
eDXa8v3sdB+6PU46sKeEVomsQ32tCGE/Qg8pmCzQ2X/sh7NDOTCOtIxqvRrVKZjK5AaEhxspaveX
P31uz9mfH3zabO2klHN8WinU50QfH5q4/9znjsBrLCs7Q3ocfT5BT0qmgnA1GDHT3TORjrbs7ulj
P50z615uQIU8TWwOz/SdVPMLBh89W33z4/LnlzVedjg7dRwzacYMlQ0advdoYwWyHQUBRYlfbLMN
Lss4tz2cwRLQnhZqWKqBWqt+aza7PJUEXm85NyWfMOnYWTFX5jwFckq0b0kfegVVNlaEJnc4BcZd
J7CqMxrE0+iodCJSUyLjLfX5o05Mf1Ln1VyKcvdn1mFzRhu2aibPyHQH4Oz0qtZ+GOb9kOe+Km8x
DHr9oXOwmfADK7DkZpzAiYwILW732YjhR6Xz/LFPc7YbmV0P8jQki7WYXBNHuSNFLfj08isRAczx
r071BPN2EvxqRAmuMWGqcw62DqNZh/K1qbQbvZ43VV5uLy/kjD3YnCnT1mqaOEvnIMGgVj8l07jF
1KFkNSm1tjWGtBDYxLlVcWZNmqi3wV8BV1pouid1+bTW9Ia66Uibm8rGKGfTwKC/UR2+Khh86H9s
dZy1jxhkplgRXtyFqXy3e3Bg2wCnqtpa701BievcBnLGrufGULXsGWCgEzqxnVVoNkEe1t87Nfx+
eRXnbJG7pUcQQYymg1K7HYGcB8yQMdpZM69ApuKyAGZ1p1EgRi8eq1zTSqlcwt8GdrsCLdHKlnO3
TNZhA1SLTjySNgItOLMSvlNdI2poxgU2ayDh9dSblevYjd9CuT+2EM7igfGeh86JEbOTh256HjGY
aJQqfzZQLBiVL3UlkHPGw1uc+SPkaEJLi+agQJfrXRTr8xeZ2ORDSRVQ2h0fh6oPhaxVOI42iZvS
j2IyfjJYP6Hg17PdWDpuzuanqiys1kb93dHTOzLku7xNr1vV3E5dv+qmRODIzh02Z/KtbOYErGhI
6srtOlXsFQuJMf9OoLTnPs/ZdhEDTjyXuMnHVirdOiXxjZ1OzaoJFdFI73PHzNl2V1KTJFOK/HqZ
PVC93ffIqbqXVfXctzmjtqxsVPS4wAUb5uGVM0jmKi8qQQnrzMd5LFwnh3pUERQGSNy8lXFEEKSB
fPVDv5yHvekDaaTQwWNKjqvaDefiC3s4Xv72mbIDiI+Odb9JbW0iE3RTt8pbCui52j7m5S4lNvoY
Ps31ypi7V2Hi7IwOmZwdj1JUlJMJf6Rl4xtVhpVslS+DKaQ0OWNpPB27mqrEsg2sprH7AszBP5v8
KUJB3Cb0B4oJl/fszA3EA+DariuVaErmoM6zR9mJdmn2/zn7siY5daXbP3SIEDO8MtTQc7enbb8o
bG9vAWKQBIjh199V+8b9blvHFPFV+MkV0QJSmRoyV64Vo9WXpCBc+t8p8vy/OyhoP36flsKKB11w
OJQjywnlyXg9ujZUza5/wZa7GqFcTeHSax/LqR/JexKNrxBA2wGJbBnHCOFCuAoHWaT2q767o077
2VLWU8H8oyQ6u/72W05kRHLfI8GoA6xzE1lOUYWmjY6kXr+3p20Mb6LhJlLJpQnhow4RqYzHuzDW
CXH3qPI2DGQi4oJaAzajcQBcraFIO7I8+qXq046BEd2bT9dNtPUQI6oH7k6zC4RFrkaAcoXI2NR8
tq01LVBev/6IDR/yL49+d9hndeHXbYtZkEH141LLibnc8aGtGbj8/m5owEujMpZ4+7YHyKjTpxkT
XUfWzhF8680vv78b3ubt0nXhhBrKSL6WrnUCTufGNzfCNgj0HFatjfOvtx7itjoIn6ZjFR9us7kR
tx3tyzFaWtTNLLdNkOm512G98+pbVjEC11IdEMOlj+1d6rTXxYeGsk/XX3tjVTYprGjTQ5XUhot0
A9qoQ2k/FrgDJd4MtRqxLMWJWfaOV264jgmA6xYrHEQco8jrW0enClM70idp/e+oJP9nWTYhcBLc
0rEqsPRP3iyepF/qc196p1KDx/K6rTYi10S+Fatb2R6A4XnFgzuY7ZNAqtoT1Styr1+uP2Jjpk3k
G+42lizCCFdDzARR7T3t1I75t4a+TMu70JoL1PmlcnGxcWfIS6vxHA/ebad0E/IWVW6A4gkcVADq
MZT9fRzsca0ZzDP/f15/i1vnP4IvPRpILznT8LmkItXEz/+z8lUWrYOSIh2HN7b24EMYYgrJRF+u
/gxWJ8cC+5fnTPdyZL1MxohV44Epa6yPEkUwlUY+Z08K7tHslHi2DGysAI3TCqeuUF+bS2jD6iiD
XOttC4AJkAMMAAwIBPaNXaF+TkyLKum8aJl3PHsrNI1tWwikhywPvqEL68Vz6H1NTtaodwyzdZA1
gXAO1YECQlXnrP5HBd+9or4vbf+46DhZUF8BqACHWRGtt20iJjJuKUQrQPSm8zX+IWTwOqz8403h
acLhJhvoAdywRD7J4WHS3iFs93qRNrzHxMDVs5pGbs9Av7T8QUgXKfw9wuGN2XWNyLd02QZ0Ruqe
FNbnyHL/xsEVNDzh9OE2q1w+6d3KAtlZYnX9KnIa9kCA0ahO0J+31+u3ZZjf4t/+T1lMbOADDCNJ
0xxWyjIS7VLabyzprhGzTk2JTRtMKEif6Vvc6S8RIArcCQ9NreKbCrP/Npe+t08fUtkBayzydRpK
krdu6Xyoq4Zbx+v235pfI3rpEpdt70iR26T9p5665cCWYE5if2HZ9SdszIGJSeviqve4rwQE9Hid
jIuVdvVtiAdoyv/uPcu6gIKL4+216x1ahRJlJb9df+2N2TVhZaue7HKWPQwf10ktyJFXf8/il1D9
3kpzMfEf0kemvlADNl0b7F06j1CQdhYnm62/gQ7k0YdLGTsuK2Qn/WPUWSnQk9iyDrSIy4S5BNrG
8R3SzcnctW8KFwwWjme/eQyYOg/DY1nYn2L8VcyHtLbVAYy9H+PRy4Tf5213h+qkpPbfAwX1T2l9
I7G65AaitgWgcr0HnCov4pfrNtyaemPxoMq3OpgQjSlt6GUTygcoHjvuzql5a2twLo99t3bIkgVD
E6DjglB5DAEyRptT3B/Rr1hFwQktimDvSlzoQ13/mo1QcYzFBMeGFsKF6L1biXoAyv07mrjP2uv+
uT78lsMZy8nChB+1EffzoAnixJXsyW+BoG+i7lDP/o5Xb82IcRvwCJfLoFo/L3zAQodyfVT+Xglk
yz7GUsJCb9ZhBPvoZnkaHVyARxDsl9FtO4UJYpOeKzmPVnRVWlYP6uSqTSQQxLedYv5FR7zzpbBx
a1VCkwgwXZ4HIc+sqriUUnZ8dcM2JoqtK+kaVuOCHsJCv+hxSEOl751xLxO9Ma0mcM0GGdPsUfS0
F/HYJwWLf9Gw2bt7bQ1uRHGFVlY7Unh3MrJzEIsTRI92TncbPv8v79E7q0OBsOcuRzd471Y/5Ppp
toseKegmLcImyq7HlUGO9T+XABO75tVyGBstgpxp3idr+amEXzpTiMVRfxrp/GQr70eI/4agdhnp
bVn7fxvr3n0aX50ZiJ0KNAO+/czb+OSXxcepjXdO9VuWMwJZQ/9PTAJQRaeG5jwvElL2mYf7ibUH
DNp6ghHOZRlo4oKDMBdD8KEuy3/crsxcmA25LbETdZd9+g9boIls81YwBTY92juRboWmNfXPvIry
sWyfIhyO3VY8jv6wR0W44ccmxs1Hzy4LaIiHMfLU0/lYlTeGt8mtPGEn8nF5hItBNed+4CFIuVba
HUgs5d/X3XhjOkyoG+abaI/h7WeqP1srOQcUxDVO/STJXqBvPcII9EL7C+ipHT8PQ/p1XJ0s7FQa
CkizrfHr9a/YWAfJZW7eRQUa8cS8AAaRrxHPRO0cySLvaxnm14ffmmJji56WqKr6agryMbRBEKr4
61A7N9ZriLFBMz7Xo+5gnqDoH22ldOK4e5j6LbsY4VwQH10bI17c8aEn3c1rysPgufR2eTe2LGNE
c1iyxlvLGd3985gGYfvkN90tpzzwuBlV72H0g4aV2s+tqXugqwVy3fLt+nz+0SwY2jjfFxanwQrw
fU4rqJ304NxIlrF4YEQ1Ox7zxxUITzAz6qyu+8KDXfq7mmSo24Pp/8VZ+6xr3hzV3OL2eMol4t65
fSDGZfHcyUemlNaJ8zhY6axFt7OKblnp8vu70cOROHzSsFK0CO8V2Ib64CzlcqeLRtyym+EDjLil
Ux8VdYg5VnONZixSf2TMPWo5fLxtoo3AjWyr1TMHBQh4yR79mt/xNcxi+NJtwxuhS9Co2zWNDvJm
7I6z46U8iE5k5Tub8Z+PGDCPEb5WiS54tAggurg4x8pSibNQdUTP9q9msb+tIZQREBSc2Bm0oGJ0
tnfFzrP/mITHo43AZqwYh+oSIos3HPyZ1GgsqL6ObfDDDehTy3elsS/h/F97NVTojDCfLTvsuwXf
6Fmfu+YZtyy7o2Dx+DKvX13rsz20xY4/b3ySCWqz0UxSDrXCSd8bm3SFtl2qykHkA5M8VZ43pKBT
2Mud/XHTw2cZC4AfDWSKL543WtP6caKqfV5kKfKezd8JYTeBVC8afr/HKHbVmUDN18+bxnqrwzDn
VnMLqwqGNsLfngHVQYAG+Ry7z2isTekgTtfj5o+7BoY2wr6XpMPJHHzpHk6Z2mE5gJHZbUMbEU9Q
MC2jFZM8Nmt3WiElkYra2nOhrVk1Ar6bncHp1wLsZGuRXu5bxdy8dWV05Eu9Y5utRxgx7y/RAu30
Msj/hQyE+qiRXykHYLGk6pr0upU2lvb/onG7NFDTFuelgLFPM3oRU9CRf1FLad/2ABOyprtwhogr
pqENoDrSVBT67ID//FxKK/550zeYYLWiA1sIFMwum5/Q2bpY0HIYepr24Oq/zZlM9kPR2TOa4zEX
drX4B4rM7DMo6fwf1z9gIwpMlBodtTeNNpyp0mGbkuah8bvlRvsbwUuXuZj7EWPzjv70wvV5Lou7
ZrqpncKPQyOAhdO2XclwC3U6cK5PhLcgdPH1TghsGcb9fVGbPSskqsDaWbheaWfVLFaRonDKDtcN
v+H9oRHFUngSr4829RgNrIKBTxf8DnbjHa8Pv/X6RgQHFW+wzcD22GvstFEMQhTBsubXR996eWNj
dpwOyGwBn5RgVEvbCmzzUkl16ha6xx218QgTniZaPGGwA6yhHXkoouVZUnLXoMh8/Qs27GMC1HjD
wkX5F793C/kc9zX5NPCp+HDb6MbGW6FBMa45XHN1p58dt85R7d62I5pwtMqqcSJqwcE4qLFL69KZ
E1901c7xZMssl9l4f9yeRcg8F2bxQe6EzZaPyRTsUchunLJMEJrqaj3MHabULYsqEctwh5LYxyWA
CBUuPn6wvJUTeavalu5M8pYPGTFsqdYJSwuJJOrM5w6aWlE4Hi13zG6bZSOE66m0JrfG94Ceo8Tm
NZBDOOpx5+W3psKI4Glmqo8FUs7gkE5KDxKv6N/dkyfcGtwIYK9eKW/ZJWfLPJZJzn75sXWb85tg
NCilFmswI5dAF31vgwWTLu3OhWBjQk0gWmH54//1oDFuDhYN36LROTYufb0+oVvDG2FbzzGzKOQ9
cqWHR9sSHtjB5K9AUee28DIBaJK5QvsgUEbD93qOywJSIbs1ln+rd3+4xJiEbL61NA2g87hnuvOj
WqYPnWcldCRHLeQrLh1Q1o5eKWiJ4VOXoIMG9prY0C9TwFvjhvU4afKLC4kcBzkLp3lBIB4HhcWr
8xCudC6hDlCEiV8PIhsq76WcoAd+3fIb/uhffn+37syOZEEE3Ereey0EriBhdBerQd22l5vy71E8
B2XbAh/DRwpaLnme8fnXX3zLZYw1oJAciTIoy+PF3SMF9WZQdseq0TtY5y27GIuAHQJ3WYawi9+T
Rx3UX0Iq9nbYrbGNNYB4grdjiLKQu1T8ASdjmvq83SN52rhCmKi2AmRCBRigUVGM+LmPWiCP4xNc
/1dVhnt8uBvGN6FtLfMbH41usE4XjlnhezybY9RBgNhmO/O7YSQT2zaDiX1yJ0yAoOxvxieVl1PB
b/NLE9U2eUXUlQMGL6IhKwf3PuLdziK8ZZrL7+8CSpQjY+Dh9lBDKd0ggbxlXSY1qUFC69ACxeqb
3N8EuC0zlRTCvV4Ozl4GBGkHCL5dTando2vh+iMui+8fljXP/f1Luq5SsnLgpkOj/g6s6dmTYZdU
Xl0nJJh+Mcd/uf6gLZMZocxir5R1j8WZUN2+LcXPsAoyoQLvxvGNWK5DgSoHxYfYY50zGZwDIc/w
r6/XX3/LU41w9jxqNUwjDztpPiXuMj3Jzv5+fewN05hANcVsugw2wyoX8Me1cDI56mPhRrftuyYw
rXL9RswBXj2WzsHvV6hPlkWRIF+6g8Pc8CETnyY7wGuXFplwy2ohqxgEz/7Sn0NdZoNWfmbX8W3r
tYlWq2w5DFOHOV5b976j1ktQx3vEdlsfYYQ0cTxtYUv3sItND1Mcnj2bHDRh/+71TbxH1rY11xf/
erdyrJCsJgPBJ4hS3vOguRsBv4nacK+paWt8I54dm0W95yHdbun5ca7CD2Ucvs7LeOMVxoSuzZZS
4OWAmfS0fAAZdoYU4j/Xw2BrBowI9j1LSBCAIU1cH6EdD1CR/WCHT10s78rp7+vP2Ahjk1PNtj2w
9ExYUcPWuWC214MFcted5XpjcBOv5nq0ZToMvNyPqxaCeFEeInl42+HWBKzZhZwj2sJxFC1eIfvy
GOr5y3WjbBjeBKwhF+B1vrpU+JiXQkX73PuRzlhcfrJJcWp5sYPZ2PBNE7bGeQOMCRBJSJg7X+I2
q+zh0Kh1Z7vf+gojgNFRUGilQPJMOhv5yKJoziDuX+9oBeZIF0ksMHr2eyfHrYcZYTxIqQUdMNVD
PXtZz4IwbcnYH4Yllgl6YIPEH/0uuz4/W35lxLQVkBbi5bBbw+Vbz9mjFe2l6be+w9iVrbafJKeI
ORfZ7pWRbEGvTVIDStE4zmnc5w3d+gYjuGOGk3w5IVkwFuIRXdRPa7GHt9z6BmNrtmYA7jlEMfNA
8i8X/q1GiA+y1g9r66FoZu3418YXmCiy1tO1stXlrDpZGcD89ws2oZsm2ISQBVaHq2uIsxElILJq
BhUk1jLu9fZt2MdEkNUVDUns4sVn/2St1pnJvzxG7unwa0/Zb8s0l1vKu02NB0Sv1eV+Sbrm7ILO
NtFVue4sfBtXnX+5BN8NTiLXCm1kaXI0wme6l1nTflbW8LzSHaD0xrJkQsmwYqMJNnS9XMTBD39Z
jzaKrmNY3nYwNUFk2q69SYFbOkcHZ5w46G/A6s1T3Zc7R9Ot9zdiuI7c0WWdB0UHFr6hpHdw7SZf
a/btunNu2d+I3FHroOh6B+tqDHHVRtB8JP6aoNPvFI3BjRFgxHARaz0H0C8ADAqdm+3w3I7BbXFr
IsUGp1TMWWy8PwGKfB2X534edjJmG45vAsNIUSg3cmH6pq2OcQmZ4cXdreBtxK0JDfOikUOj6rKu
cale3UHrD8FoR08OWpqPEUj2U6p6edvebILELM1t4Lphpapx04I1pxaYxibeK2lEf75mmixnSrOx
sYFkwYmo6t4I+qTv5qCl57oQkDfTM02pr+izM/a7J9UtaIWJGOtjC3SVHvFyILsVWSBX16ZtCy2I
zx77e6lAMMq/43CTCEfvHAA3QoUYGzXQoCuPXIVL4kA+OEXzFE3lg1z5M9b2nUCJNwxpBPvqx2qW
UMVEO6M8KdbfuX3xfWmdPBrLn22DewSB4k/GB/ji9fjf8nEj/rW0QYI046PGIHwCHfF91c076Z8t
Dzei3q+pQ9QIGL4euCZJ36IveZAD+uYK6h+narShU6rkj1s+JDLRZqiAMD+gQAxy7f8Cw/ichZA/
uslKYB76fQtcA2D8mwKY15lGuXTZE51uEmPxIxNopmZmtR5UJXMhtXMXjJSkttfslZH/PL2RCTAb
rIAPk1Be3oPDAHJpng9uuHgo9vTtt8Y3juUFiPU5Yb0HBo8pSiREobUVdjsBtzX45ff3Z4NiWXF1
BoCF1NJ77Cyw0KNv66bmahjeCOcuWkAtNMI0rQaNg0ZdDUl+UEFdd8c/LxaRyYPW20FVlj1K1LWn
frjgdU0Ij85tx09VW9xWiYpMeBlBkbqJaxy7lz7IJsCuksIu1Y7P/3ktikwAmV8yFRUETTpdHx/j
FZyO0dqD2B5tT4iug9Wo8k5YhfjheWyv22Jjxk0sWdP3upGO9HIPUHwfKFpv3ouzP5+jIK/4uzMJ
bVtIPqOsHIACXRX2Z1Y2XUKXdWfp3nr1yyr4zll5UzO7cVD9dUsQEUeqs9ORtLclH6L/gonNZNZT
CMmmIGRpAIEUKA3vHJA3PPW/YGISmXTObaBE5ZANMXvw+yazRJlIqFnt+NLWM4xIbuTEOZsA9Wkq
3KC9MoYMV/OZc+fR0mSvqXNrho2AXlgg4zkK4TxkeNbNeBxb/8gaunfT2pph5/cZbmseLswmQY4A
bp+8lo25QmvdzoKxNbqxEdtOP7r+bGN0Z1Do2tBPnVRv1xejrbGNnXht50qAnx6in80y39XUFQl1
vL3T/Z/3+ciEikm/cCsXqhd5oH6C9eVA6IMXuxlucMWNdfHIxIrJGeIsUgIHH9X6ezj6yMrMRX+4
bp4NxzFRYrg/N3Ltai+38cKnxV/CL2G5qAcrmONPtz3iEhjvVodYWA1XKLjlE4X4get2j+Hk3BWl
uOmqEpmUZiKALmpL5SXAwhP0Y7Nxt535z3IOPgLo93enImprVCRRp9LtgwadmUOaQwN7JVasvzTC
PdAmPoSQqa5b73tF2k/eDBmwwjqGujoGKspVQ25iFcDLGEE+4DzD7REnZOrqOaFlTQ4ubsdZpNl0
WyT+F7pM92yginv5OMZlXgWyApjnRlxxFBpxzuXMVRxh9Lbps5h4RwVm87nrcuoNr7c5mxHuzlB0
C/6h4XK1IU+Oc0fN6FsZ76VUNpYTE17WdSOPA8QgOsDIfbG4X2Kx1yu6NbSxS0M6dY79S+bVpvTl
MnQY7XEkbQ1tbNAxi1sySGwPwxxnkagemSduuulEJq4MV8/A8qcISaBuPfU1mkQm8RfoJxb1FxNy
3PHLjXXWJDvr+maUqxyQRVmW+5Y+jvMZwM6sGMt8Wj5fd50tI11+f7dOMdbHAWjecQEtwuCb74/s
K6mDZa8jZWt4I3qXjhLLmiugiol734ykTsq23nn1jfNqYGzPFpkawZviErbjc7xwO+0p+ryFcJO1
j87zVP+CDmh3BJSuza5ba2tGjFhuG+m7wK14YHefvK+1zUiTzqKTSxLXTvgQV81QJJI3/cv1521s
VIER2ENDdSU1QxonYs91rLykL7qPGnCi6+P/OY8DAZvfZ18FLkRNS+zk6M4nH+ehmEimRAgO6liB
ECKX0+xbSavWvkt521p78n8bbmFC07qlifsSJCK5H7QqGeF1UA2NbuJ39yNTK5SU6M2H+BSWKyf4
Ahl2nto23euG3Xp1Y2N3RwWxGUbdXCpdJW2At57sdo+Dc2tCLo7wLhyBebBKEGYhHIn7ADLtZztu
z1aNG8wUoLHAlTnwI3twnQ3vMnFk4KmfaTxcPmVR58IT0Nxa0pLap+vOtWUpI/bnufVa66JGOtTg
E+WdN7+hVMt2wAMb0W8KhAYxbvii6iMwUTHsHMNlItpylT4gdzXU4sOgsmRSxpY9ZOB+CV7msYnU
Tnp169OMdYD03UzrCLkn0Gn4kILyrPiB2m2/18Zwcab/hvFEJqEawWXG70vER1ABgzS740+wn6d+
Y79isclvmh4Tc7bG/UBCWoe5Kxrn4+j74nmO+HxTkzUOoMbGjksx41YJ5wqDIu1ZtCa9sKOd6+WG
/U2gmSMGZ2IM9sFMV9lSuHeCFfrGwY0IDwIrrqMFg9txJQ/Ear4P67KXwfmzygbsYkQ47nyW0hZG
V9ir6LCmbF2fcfF4JQ15DXuUtUv2y6LyTtb164AmfrdE7U1YYIJRA0l8pAMUJPJ4Yf0cW/H1ui9s
LDsmMg3tm1IUgAvk3agO/3Yeq+FcUUkOU7P02OL02UbP4k7obs2esTD0E6hYSlb7OTrZF0Dmo2+X
jrLrX7I1tnEomDt7qTmJ0WPUUcjfMdDBl5ntCXvHUhuRaZKo9VwUnFiwFGHqm6b0sQicrBfRs93a
b7d9grHpkx4tcYvGHjDPtEytWZYgrGr3cqwbH2Ci0wLSxN3cY1UerSqLKvvFXvWHWfAhU05T3TYL
JkYNdBHMcyzceSr9wXWdo0P5TvIKEoIbhzATn8biaCVMIzdvedHM0zLyRJ1YbmADaEfIPVcgbBkm
ojKrYO15AWwUtE3ecq5mKQ7OKJcTdKuiu9pa1k+lF/ITW0kPep1wfUGjd5GVLHRyFujgUyf6rwtZ
1bHvh/J5Xebhnk0u+s9Lre8HNwqeayfuXnkFssuKRXbiQdb+2e8LwJ1ijyx3IY/qR1+L5i9PNdXR
jgr23I0ae9RQOukQNfMRdbru0aL1ege0ssiCuepf1cyRl24rSDmgeHq/6hXkYkjqV9PDiLcGTRO6
WaK6mdMu4O0Xu1/bJwZ1hoT3MW7pOkRbXcJwAC7SiDkQPuWk+KvtLl2VbtBwqHKiCTnxQtCwQgmS
fqfl2N1zH8qvYdhbz7VXWmAJHfRpogNE3YNY3flVz5PSUf/YBFjSceE/aYvS4lTNVjb3FsmBZuJH
Udl+Kiz5M7DW9a8VNGK5EL1K42JVZ9dXaxLbqxVnhRR1asvpebBFc7bi1n6obHs5qAFSOdLi5Yvt
xH0eAyiTORP6fJUbVrjd+mcIXTzPDrR70G1WpZ2eqmRm3V3st/ZxiYL1QFB6+uZNYjy6MugSXYsq
HVqgetVF+ZesAXmegWZABp3cV2jVzpylCzNkbl+cyvrgzx7YODX7UYTih+JV9zD7XKdOq9djGC9t
HswRO/l+tGRyoU6dTM0AIdsRN0xK/BZymyE9SWlrlHV5nzm9rvJo7lji60W0mVxVfair5R97WeMX
p8HlFCRPKzIasQPFbVc8gMGKPzdgBUR8Nv5ZhdJJiU/w+shQJUO/AMUYoyHItWsrK4pIHZ1gFJnX
dWvCffR4u6JHyX0simxeq8+rB0XMb7LU3XPbziIrJvfV9pcBeLYqgoQeVLhTt56PYl3HOVHOIO/X
saULEi1dkBSdZqDK5GNG+rI+iKVTUG/G6eQgdOTmbVhydFXpboiSwipxCwLsgn/GaWtlD6sfDNE9
t9qCvfCFqylzOwKzRUsZOEk48WG9q8I21lkUlcvwia/1MKMz0S3jPlsbQsiD8O0S8w8A9pEUjkMy
Loeawsag1U+5CB03qyfeNofaHlCgYKyUP6OeyWQeXZB4OpNsviAFUM2HGoH9kdlDNR20V1cq58vU
NncTX9dvsGH02K5j1IBGbXFYAjFH57Evaq+618omdqKdSL4sbk2/CDDFPCO8RpV4BVRFkn4BPYTP
puoTlK/WOPPIGEKv1glsOx/6Rn21p7j6AtHF9tRWynZTbY8qSlYxTqD3mBznzOsC8uQaQuXLIfbs
kZwYFQ4WpbirUN4BT5cPSVDb01GuGZ2KF7RoqTBhSkVuuszW1KDNtXAv1RpHHYXrtF5KnaCP8wU5
rGeIg0wvqPfafdKMwVxAcDvsxVOJIyw/jt1Uq5T5VNuJBRhFA1p1SNJksStd/mGu4opnvJo6fhi9
kYnH2hOxeyhpz3EYXUVtZ9DnUJ+canCaQ7D69pQpRFJ/xuWLRUkzd1H/uVL1sh7Y1Prxk9fFtPvi
r31Y5gAI1D1QHCAmrhKuIP53N0f20p7Ra+9866gfTR+9wHVgayBsBf1YN4Hij0XBe3y+y/upS0DT
3v9NkSKZPrJqleEDcy2gQetYR5/Q6ErDRxnTkqVeJyFPKmp/ap9dLkoHN1tXs6ceSXhoN6+oat2P
wxQ8VJHmdIQyldvpx6AVkfgCbbh+SMA/sqx1UqFtPLaSIRjb+csSkqg9xwuUCxGBclpnAbSX3Q0P
QzkNzYuORr89jD1faXHi6HsTpwHbgPUS21MXTIlTYvp4toadQMV/kK3bfZOTRhkuCRVU2bES8WVR
GfjtavtjTQvXyViJ23JurY3NLxptxAc/oBu6cMeahVlJO++LDB35FBQOB5Efqhc/naV33RPewVev
FfMGkveUqTX1pFVhg5lHtMxNQy0ehzCy42yxy5plPdjF66QH9hFJS5uQZzf0sCgVoRRTovp2VFlU
Bm6R1QM4wY5uP4NnB9iIdk74aDd9btt6aBPidALk6rrGYHNDuxB8bT18DiDIKbzrxKrKRyUm969J
BYuPifadPlmwZtBTw0RhHy9cxlVWjcWsflZlL8aTqNa1TXSJ13kICt2R73NHhEpb6hQW6sVIPb8g
Vnl5VuhPGF5baGr1qRoW7mdogYnCxPKD8a+CB4o8DS00mY+R58Sf+4qQCAE8u1bC59n/UMhFu6dq
ckJIhowLuV9CiEhmsxtOCtXQdsFpgsRFmHqWEy6pHzoDO691Pbpv6zA0c8KasRRJN9JxOgdsHZyT
i4McTNO5S/9IxdyiiXllXXeEovtYJCwQdZhwCzSf97KOFztnomvsNyKGGegsVvX+AXKMHUtra47q
l8VrBc9FwKvw7M8h9nAplwlwgkoycRZgKaQfKYhCxpxw1xvfQoHenARLeQzmn26U9cd4DWqSzsj3
RWCMm3XXYA+4VBuRWxsnrNVe1CCEChSnfFpAbLIYbeEnI6Q26ueJ+dHlaKcH8era/vyj87G9ZGBf
H/2MjGp983wvtLCdxoJ/HeMBVXeCC62blW0xPdJiKLw0joa5RjrTcZfUJZOAppRGU+RhbuN4kUnB
Keg+4tj6x6Og/wDhjA+nS9SCuHgBwxPp4GNhY/VPLqiBm1ewY479SZI+/qsMiO18qSILnCgpl66a
vkWjG8eQjQCylN5H69o0ZQ6pGTU+VpXwm4OuelTKYizZzklxSLCBSLKwp9f2orv57PpV56acMTaD
kWyR1YGjNTRcMmwmtpiyS0oChI1yKgHpWCRVMoOObFil9dRP/t/Y5SQ9hJWy2B0O4XGTUBAu2AAV
dU311fc69TjRFtrcNGia6EcdT0ocA7QwdG+APRXrgc6DdE5rFFCVBG1E1OtiK7QYuhM6gnNk7dCV
GM0uGVPfEn2EPnl0QLxNTIY2bis9OM5E4dEmUyxqAR2NRk9eDok4TJQiWn41KP6v924TAtfhEgVm
Er+oSu/OLbUtxlTNahkQ+uT/cHQdS5biWvCLFCEQSLAFrrflzYao6u4RCCSsQPD1L+9bTURPmVtI
HJMnTyaiyc1h/Zuf46qWT1z7dZi1WBu0yQoNfw0Uls9tZqOelReiYmFT4uMbLlTAQWC/hiPWKoOx
9coX3szeW1+iQNpVMNfzdnHLOn3VBjq0ie4DiV43ROWZISSGz7zDGCLlrYyg+0IGLZCE4TWNwixS
YbctmfKXJFJzzhHavFG0iTd1BArxcRuTy1x77VPu9IBMBU1Ns+2F1eZpWbkXHRksrEw6uXawF5pX
uLRtDfpl0nYFbGRkX+rhIRRoc52soLv0zxPt0LqaFaJUmxZGd92VTYW1Kd57JvfNWhHANiWCw3EU
SDpJ17WT/a8P+MLS2sK8MZvqoZ6zIZ+jOus66cNdZCVzp5IBdLDg2HlRbrNGwvUYn8INr7Rq2jJd
oR9/xk7IyHba93CHZhsZsp1ZPgZJMwaLPq/MX29maqc287jn/y3bwG9ght01EZwiytlLXOXnGFn4
PmKFkeOi75AOmFS6IjkPWxeygV9AwobK3wClLbFjxAlvy3KUJwcY6dZxxiIq5XM7zp38o41H8LrM
vZt3oU/wx0Y+xTUr5jnHceE6FWmt50oMSV2iXdkvK5j7+zgsNbsKW5Jli8/mphOXKPU2UM/zoZIA
STidQkuMAH5ePUAlwveim3ILHTM6iVAcFY15sWFRvsBbC/IW5YH4pPUf+ZD4X51lXp6itMcmK4ql
gfd7jrOsRNoLL5a/Vo8wvVlLzGmhvk/Ysuvd5ChkdQ2UobNcF2F1VgGmrGkgcR/xKCK42kPWNDiX
0rjp0IYldNQTCKeINVOidT+xb6BbmfSq4c3ek41PMRsaYcgRrdXYJtPElNy2gCV5Rlneu31oRDie
EVsq9wJ1zbLIphHU33RdUE4niECm3dNawEK4FzB8y3LnrRHerCK02Qqtn/Kli0zbnOJxXMZ9Yz0R
442WU/dS9PCTPAWi1/2/1pjJ3zXY1pA/I61XmVV5GBb3OtdL/cwmgugB6ag8yozCoJcHwvtsfG+8
8sqP7N+1i0oPrKYuR2FoGosMPDiFtjBQhhziAhS8JxZrZtMH1tK/RXpt20sFEcEYL6Bx56YLND+Y
fJ2XxHUNa99wLJW9QgpmUe95QYz8gqyYpjcPMhA5zF5D1qZVWbe3Bgtn5b6HbVeY/d8dYEMHH3R6
TCQhQVrCMcC9wS2gs+CYrAz9R7BYciaC5+MxaDFiQOghzmZzh5iaRI5ocbeDwoGhzJ2GVPhG+2mf
c4uGnTVedYdOcS3ucIeb5gQaOLjuSdeqgtcbE+NY0GRE1KUreD/jpuhnhKuEqb4NPnK3tsVliHPI
rdqahPmfscq99W88OT0O//k+Xii6yaNVsLvK3Qw+EjBrEIcKrru3ZubDiqaugMjibKCglUUrPLLS
kuvgB4+Pf4aib6Fvv2JlIYBwNi+Y9/uQnJjdKQ/mrlnuKLhIsaTxxCq8+yOoT1AZWwnaJWjZdlGd
+mqgCmA4GrQbBKehPYeargXwU6KBeJ4qLPQDpcXapRYZdl/ZiPa56ETrJdFUL8EnqkvZsaQEqVv+
65hDQzvHuAzbCb5kcm+MPxwmVRU8iRZku68wdn38FRe9PzzbojTi2TQCjX8wL+ipKyK8r76Vtsxm
eLh/gkrcYws/Xt8NotRhNbgXiWoC+tuO05xZ56tDV/glxySK6104tMiVpMdsT3qK3WTLHxmuXSb8
fNTHaT4RfTPwIUHVjoOKsYpJ4pdRIdQl3rAwyAlMbOpuBAHXz6ApPMVpwzzh43Z184vfWfUVoUVB
wdRAxXOoFCJsaVC3ETSzoNEHZrf0fX1r/bHeTzVwpXFoQwqyh0dOWBOPdnHVlH98PtK7a7vwUMR1
e4J9EkKR18RnOPWZv53leYYdtvqKlq3aNt7k3bDlHD8/6tD/jFrZPowf2jEoNf7KGq337Df+c49s
dgDDDRaGCIM0VV1LscbSjvVZV0tk02FezL6eR/V3ovO4N6TzrvBqJtnCxHDjgIJkygoUsjArNt9s
wMvKteE7Xtnq2eNINYav0Qdeuui9nc2UQfHIu4GpNOMPHLBFnquxOFKc4Uu3mOVAYTL2DFiMQzoK
jspkdN4L5Pz9XQ9rP4AGBj1Xjvx3wqbV9FfaEZVe3Tfmnyt5cSgKPm2Mqapn08dcn2KRm3OuARcs
aBdQlJJp3D00PraAq3B8Y7sccQu7KVFTU60lDtRV1XauKcotrLslhGMXs+5zh+zR4buqNjG1mcYN
dH3bOlMxww3hj9iaLhjmDPArK0V9GR17uGJUnW0qDVsJkF6SwGvQI4YhqZ9UlCPio0f5r/QHLhPr
zwAg/bDz733QCrexDuPtpJ1gFQx9yq5C6qlNiCRBavyMoh+Q5mFTjCba7yCivOFByUr0HMAYnzSE
PmE/IpGh/IBk6HiKc0GofwsrPiWwRgk+SDn2Cv66QQcIYZkDDkWzUm3KsPVkQmHAATAsrMMbCxTX
aTgYSFEQ3Y6oCNslAlQTWnqcYML+ZoM2TFe8JnW2zKTaA0Gp5bZDnXVGlTfsENbdv3EYfwCVlvtg
atSmE7TFbRvf4i68jUOdbxV0AI+mhAWbqpWHTgfmOUkuyz4d0VKIhBYwKcjQBIkbMyNOKQaVxxyA
SPRQ0i8YH27r5GP2S6IKSt5FxVTazjkgJ9d9ogm8O+Tig+/79lWubnnx1vql4MsIfCUo7rwA/ln5
g5ZfTujxCPDPRunQ1yVSUzk8szLUbyAIaH8DuBtq2DYOyS/tJ53aorrmFICLrgXdeUO7phovEOzO
u1F66RIv/kG4VtaJAFz07BavaRIK/YesUZ74gVrRnGEFLnzG0fRX0uQOi9gNe7FmKv5ikN0mvYHl
HQf/NFmAQL541pQMdnXRFzw6aVLpSYOw6BcwGUaT7BVThxCrFVRwCxtlsAFEdx0XzbVmOXpZZ9+l
020WV0GeVj1cAo4NEv5H2WDJNithH5KnD2AhnddKZG4MMMPpAHbGsP/hdt7ksn4hUFDdT7qCww3c
L/CSNlAgcNN/qJ86QOjTsYjCJ9dgcGoKiha5GV61aU601ifK10/JOtgK+wy2RUN55IAYkVj+OWm7
FBdz1wv5MsbumYrihpfuGISILCqH74A3NS+qqy+o7N+CfLlJU3zlIxgzjOP3/r/XsOg6EalerAt/
Ht9MVBOli4mfsR1WPyFjHEWI1m/15886hGgtioom40sPPb+6380QcU4bOKl0A/p7MqqMaf1YRi34
EWDgciojKg5OBTFEh8Lwi0UaCH4fji4jeburGu8E5cx3VsiXEubeCcrpd5SWh2YI/zZR64E+MjXZ
gOSfwhN9SMzkwXwDrAg3ynPJaom55qizqJn31Yg3rbXiXC7rBaDAU64n4Gd5kQYFO8RzniHuJgQO
mxPLy83oeX/FUr4DE/hTuhJWMINNfBQRAME/84gcVw/Hi2XU/8YGM/qC7QmjKS/rb4DHJyDv79Rj
J7JgVGiG10KCJEC0RrFZPgEvBI+N7/OK/tcWbQqfiDzte3Knw1KkmJtcJY33blhf0CheAEZ95jz+
teX4zah+UyF9A+YFiffoYywB2pOR7avwwVhT92ZqX+PBTSnjNXqcXPSwIUGpnQd6YyKgTa4o07Ju
dvNIvqGzzZJYtR6qSl/uHZmSgJWnQGPkqXoUqzAwhbDKQ2SXPyzsyRY5Aj2Wom+Nv0B0p8PmXnto
IAYOlQN+X6Nx01TBtoeEelPHJ6uLjW4wgY8VOQCj34RO7XWR71oL/xigRRZBl+RJE/UpCH4scUHj
bR3kocy8Doge/Zcu8ERq3h3VXOzzoXsJV70PgepjyhLzxC3NkA5iOK6h3C622Uze+NNCq5qKGeED
BinwwKJuDpMJBkFBHbx4ABUQRS4SnmctQM3cth8Y8nwL1qBdGelPGfg6QXuyl6Z7R2fMk26x2wY/
i2Is50UC2rfrTrc2ezx3aIWeDEZ0ZA4S2c6vcC48OZDlFUZCaoVjVQQDrjkSuyEv1T4s6pd+qF5R
wPYpdjVM4tf1jwd3ScuxksBbvnOkuwq/xFrwkh9L6T0Ng/2KIvYBQtXRROUbizFPe3jboe3bBXze
F3N+ll1ZJUWkT5XUmRR618xyOxflHyiTbTjzNkC/T3E8KoyVSoQ+VPBhbvY6d88oNSM4KORZ0USZ
36K1DwGazKX3XdKuS4zmaMFAp0uacFAJZJkU0L25yWg7vHlGVQjXdZH1a/iJJPAcsmkLKF0nEoTE
g1vWm5ThXxRLO1grHAoXXePF/hcr1JZleXTlcA2cu4lmXRNRLLtco/NHQRLR6WUKDf6t2JPZXZWk
Zyuav24oMqh3ZBJJCj3F9FEFEjr0KLukvMET8YVwsytr896u/KjUmtUx3Ed7ASfbmSSqQCIOe/5O
m3FPeHyGGMjrw5FZwSobi7QnD2aHlEFKihr+X+epfUnI3q/lHij4uSHFq/btMV5Uxv3mZWV8W2PW
j0ntxg3iCQ7Gf0Q84s0D16EBryJxlN095MZkKdCa1FOUjqT7r4nXQ9euT3Ux+Sny2nNl9ZXI7kqX
fi8eQv52rbDTQQ5+D5wCweyZB24LJO5S8kglc0C/Km++26r9zCf5Eqz5Bo3yvlT6s+nWTJAyBtaj
T64NXgGmXYTsx0Sp6V+P+x7NJC0D9+KK9sMs8ljLZmtFdaiV2MioPforNM398TBH9NDF7GJ9RI/C
j3OA63rr+2UW+s1urWDRROY7mPfvqhowiaFn32uxC2GIxPvMtkhCcOG1HmwA2/FpJnkJJAzYOLjW
QQoI4OlxaqCqH6CTv8nX/tJpgNAqtJ8jdU+9ZD9zi7JwcTNQTXqk8BBzZb3zMJjRYQVOVP0M/YfP
BgHSxeNhIn0W9Dnef3MXIy6qMMuzKKZTWGGthK6FQvSN9rXLT1iDyzD/2BspXhYpdmLIvzs734iv
p2TouzPppovs6yMNvFvs4ita6Ou69D+PGzsYP/X7qdiYtd6REdBa5x+jkb0ZNQJbI96hbtQLuGeX
ZS7qJDQ+vJo9dJYWg97O8w8mNu/Msa8xInNS0fBeNAXSb/keC/kOs99rjKzkHMuUP11zX752oDqb
0YdX2LCJpmlfoRB7LO9FWYlCBN4q5hbK8W8Zjd84kRcUOlC3Hbewqfs7N0WRznq6tdTuc1Y/zTre
rTbYr5CaGwD8LI05w1Hoj+ui1IkAgkd4MeImOPmLHNLZYvMBRuyv4ZzTDJ31bRrFDxC0Q1/k1Qb0
yj024/ZFHn01HEcfkSARQBo3DabKSYMH5Jn+d/GLr8f3LhpSCtNy8kXwHyTEYXKJRwlfifvie3ut
9B1g0B4SNs/D0qfFuL53DbnY9qHtQfUBHpYJBFFZsvRlm4UUxDK7vPpCAT9BpGX8LCSgUj9o30XM
T5Ch50lMYAEo4RTiJnIJ4+mN8OVtEOY/SGpdu4h8BTGGekgQula/oTH7PnLXqm9Pcu2O3O+3oZHP
U938W9j8PBT6t2jcqwBYwsPy4/8XXZftbs35cfL4dZzErZpx2bxA3mfu8x2UqovU1+s7SAkyqRu5
6+D7m2ECguSHUy16dhrgW4z7uouH6tr58hCGeZ501P/Gbst2pjlPVhNfeD/1SQMENowxnakKmRVV
84EAcCGh/zsbcRqJ92uG+vCIYNap7ziPw4T3w43a6F0byE3kICBwPLcYjqvDGJ3ZGqLpatLQFs9F
gRI7fsR4W1X4RQBPeJy1yNRceLsSGJnw/IQuVZPgWr/HhVsSMMj24zK9QRUIt7Dy/kRV7QOaBs9D
VCrpGliQVB1mX4r0T6VD3zTD4gnd2TO0bk9L16EX5e0GD4MiLMbfZFCIHLV39ZBYRktFBk7DnRhA
iXKxCdiEEiUIei0IdJ8KlMQj53+qMTwTFY4HTVAmROyIUfNm6BuarIEfgbzlxZeoX19BDvjPBub0
eFxmCHe0rH7I7MdJhXw9jHO0dV7+M4+BS72Z/liCL0iMDfRH0Un9a5v1TWJagMPoUBgKFLHkB3A5
+0E5Dl95KPvjaaOLxiy4Ksvt1HjDsYlyvataUHMBtR/1hFPzYvFaAQXas9njEQDUwfySsp2KZAIG
lo5xiHl722zNGBSJGfS3DEOREtKeOYzBFjyTPPJjiCLqaLew9esRgLhe/nWCIGO06mvUy5EpDFHG
lr+Ygr/18EVPfYfiAoOfGPk0/hxBJJla80iHMCRm5rIodwkMIhbyRdmC2CEKr964KjiwuawezahO
FO1S7JmQ7RKK+c8KSmWUTiSm/yCcyLeMG7PL8Z6eg8nkiVjw9kEPlWBBn4g9qntcB/DME0y1/Q1G
IOSmisl+z9Gcpxg5YYRc1hiSthyc3UChe018a5dPKYTKJiOi7egDDvTCWF9og8HCujQegHc1LBmJ
wdyRIGXB17KNXlpbbbC0jY25zpbNeXJGxcAnZmC3UOh+c24RDKhFybMQerZrUsclWm0S6ShO5lXJ
azU3DToaqnaYXpCPoWzm7Yga+cBqARaJ4jNaoEDIbQUnB8gCRd0mXrGYp5YVVm41U98RxvOvqLdh
3NUFYYPxaIFpHmjagZ6httTROS0hMBSmoaM9+DRB0DVvRC12xYTLRQYI3hg9g7ADAwdYgZgMFszr
EZ+rBUlIY0LR9Y6fl7xjICA0bAZVB5ogYdoF0v+GbLdqk9rx/LvGjTujpxpOgGrCwwDhcAy1+Pou
uTcd6wFjwFgpzJv88bLQnj4VUyX9i5qNhMYmM61M2nDovwoFiP2sdDeQjR5HeSzBXNiEEgXD1E0I
IIHJr15R9jbRU9RuH97R0acZHOOZALWpzGosVUfXoJr0RikW3FEXsTqt84UfKpzzLYiDfjMP1O+g
k9bY52ph7Ghtx1+hvaMuDjyASx4a1AlzTI5hVxVb3Pwq62Ia7Rg8jxKh8EYoHztHrAo5GBJabPy5
8I+xh/6hjAE7Sh7hB4zAoboOFKLkQbrYekuwbOHFRL6ayedf40DNU1h76gigpl+2ud83aHfcdFPC
RrtOhqNN2lXZdKmZ/FgtESLxchvvxrFt93oILNAMkMNm7aKNv6rxMDKt5qwDwAStFlFi1oKmChJk
r7YellQDcC3O67SEcBpz9TZe0LquzPEkwBufcKuAkVd4T7HZWx1LP2pTDpLSPmp4hvm1ArzQ7Wlv
MZeZD3NgUvcYksRwFUYp1TVZVYVtYrX/jmahS/GhZFJF3qm0ZB+IeMOceAKk6+FaRB8YCbwJWn3o
xqJA6+6yxyQTYjB3FJdXiGxVST3ABZFZADtRBGmstsM/9eKP14q/SzBMaTsKnc71+Eyq+X3QsZea
iKjUgSRFInrBLHLX6vhseanSonQ3O08QPlTuPybWiw77MqEd3eF8r8Sj7QUjl7NCDHVVfgHIu/MW
UqUwh/IzG1ux9dvlwA37qpUPCVe5G1u6XTg7+xDvzr32CgT4tyTNwelgmzfmZnpQ22Qtnkjhznzs
wwRi9GqfB3UaVQAdxOrtZiZZUtR1v4XvA3hQPsamABsFuoUWjd6DvueFFsXEYDagOVUZGBuoLrvM
MNMkokJqMJK9N/n67/FXTzPdtf38SyHd1lpkZdzTLI5m3CF4qY1mtw52TwZvM/vLrvCCI0TUEStH
TdMZXMm1o8dFr//VlL4qROisphCEWDuNoSlFenJ/ZhJ1yTLY9wpXBsuwzX0EK7HR3QiI2W4dx1jP
ezjYWIkEPcP1fkQgXYxsEl+SyzSFV764rSD+rq7g5uVFCJHi1o4Lip/wFaT5b1rw74XB0bIRFIgK
QMaObR+fPSZuZzqOYy/ZofbZlQh0CUsBMMg1qk0hP3xmuGQDSGxRqC4tnvaORMJs/YgesRoMsFUP
z1O83lZZnAcQqnOFjrkJPJ7MfhVdcMyvJTRYekgqJnYYcDzQ4lqnHOaRY3yf8Z1hHb+sMnyVDNPK
iD7nRp27YsyCMj8gD1bgnbgdML87wVNn0iSEQL9giE4QstqOtPjxNbkXZQ4PSnd8/EWTgBCbjj+r
wN6GzvtiPtlaGr+BXAnouADXqp4yXnjohClmxZXKBNCWIO93sDNIjHMfQLkkCAYgkLbBDkXu7fFE
/bG9R7zat3l3DcrqL4ZXYLWtmdcPTyNfaWLBFYHi/F/oKmd9XH6Iado1qtzTAOzCycqtoepYFS5F
/7y3+ZML5EcjQXihhP4RXvQczEFG+z4xZfv+OKoKRoYZiFhZEGHUrP+wklx9aU6e798DkVN0SN6f
wJuyx/8wwFVdDLA1qhKw2veg1m4hZImCS6wJksMZnPtszN0eY0YkZ9EtaY6RgabIEWxI2/wbH/FJ
Q6vLI+9EFAdLQZhxAJBh4cd+QbfKmGGpRASgBNfcTE+Pz2F4fwFXCjP6+oZO6d5R3DtoilUxXE+H
EMMMMDx+F4h8jJHKfAqqsAtTZe1JgoRSxSSVw/BCRJSjbBrWnTOQgPapO+K6b3x/2nqjvSGZp/2E
5j4GsAroDQU62cXNL8zB8fOBYiZasbSPzbUt9X/M+c9ebdMgdlmhzM/DX5IsBmEXGGcxHTo//9OM
6sJddzT+90jUPejtvqJ0X60/gZgPTSPwHLECC3p4H34SeOOI0dtSL9rnHB1b1LUvcaT3ULCDKRzH
ECKs08dTeNyPcnbZWjCMLSvvuzfrrp0f6nY58lWj/062fiOdvtn84RvrNXu0rP/+/ydAgG/LYIPJ
qUW3J4/9XO3KJfpC8DphT+03khaNA7G4aLWyyajqJIqqv2BWtafQc2q3Kr53gf0EQ8+ey4Esf4lf
yOkIVEZ3STuW4DXlAavx1oGjYbm3HKnL7Sf4BQGYAwgxXgwWDSdg/EAYfDv0GjQNEDK3wajWE4qf
+EanTr9HTvJD1C7lvxw82CwcJu/uTwgjVGAsldipmFOL2AXSTowIvcT3gFEDDBscX4+DU7BSz31Q
iT6pktXN1uOCerAt0mrGhEZ10IZa0O4nRVzlK/QxKB6Kj1I04D2/rLkrLqB4rlszROww9IVJW8ci
TKiGHg1vX+5m32DppihCcMsUmB5o+r4Wj/ept67TYbG52sRRORyisuhmtEP2J2zFsKe0L9d9o3P5
XOTTq4kwj7eyEjYJGQFi9/CXCoHkb4oB7O+lDo4ja/hBrdVH4/mYhOVr814AVYVXIPKxyj+ivn2j
DdZVzVRtfXiHJkvg3QtlqySqVZd08Vyl2lbB3isa0EZiSRMejTIRZYcZPOgz+xq/8Qx32ts4F3Qz
jqzbxW5lqc9AzJah/69T0P9hE4APBPLwYFZGcP1cdY/NSgGsQttMWqcvo4leFfPONgTlN4LzABAB
jDp7L2H4hIlTzWlg5N8YrjOwRE32riENkmxlXqZuKLZ2QuENfvTAfzmqvyyqxyfO+vGrtypOwRN9
kIChZFcPw39Akr9zaq521A8oCXNfugQfQtDv+MGawaozEOy27XdQb0HX5XefM8yPwCKPXnE/xQkD
/fIYlOHdLfPeMxpPYT7Sat5FYjqEhL5HQtrEgEV7GgIg12KwJhUQVxtU+CK5rveLRenaxLxF0Jrq
jM4P14IOX0p197emg0DiWsddZ8L8WYrwE9M7kBiG+jHOI+ygq2bdFQhBCefrD/Mm4LxsqWbcLzBR
0SaXJz0jxxkfO/qOy6MDfyRprYfsuQLc6YBNp6ujJvVrhz8azZtcgjWZHGuw7LPQt4DXNzTPcE6m
8gcayXVqMZHZ9GBOJeD7xRuw258G59R2lJieekMTYzc5Qp+1jM+tCGskcPByhAjO6+K/YHTWJRBr
+pY+hAIe8rXodcJtGbIjKcov0LqffM1/i9G0WGnw0hAaJcCO0HOuywoMv5jui+l+y8L/A9rWi6lH
ghEbWhK8MjwL4hYCdnP0WbDuWpVLnY5BjAMwIOUtZvbOEPIgKYVhOgxYAC4LjNt4py24F/r34S+6
9Eg3YOpVZ5GjHi+q6dNDQyYet74V+jrl0x2F66vCuBeU1uFTQ30AnPj1Djn7a9zLL2hJV+DMRp/e
Yw9tRe3gq+XoNesFvOopKav+FYzdCmDXw5WXgtkojSywau3Ep29mc1QLYAgdceCR9bFeyhM103Yp
ugO2dZ6rbn0KicGu8dwH4OAZfh5i7x90AvskH1gMwS3w3WsAhJl41Esjy4F6un1fLP7GBRiiFXmM
c7OAZqEBi2NtqdPrPRTlGiVzrUGbmvvVPQOJLj69aCkurayuM4JkwyqZRLEd0bw2KeLnqfKLa4PR
MJbXeIjtAHkJ1/FD1OthACkhaXX9J2RqZ2I8SVUhjPCZfgbLMmFHIMJ8TawfuQQnpwlEuKXoL5OH
A8AcKZYAuj34HhZ3AnLkAYuA/rV7fzSH3C3noVf7NojOflHtVgpS9zrIcx3KZ+PxXzD9dnVkIcgo
XI/LJRDEyTsi+sVE4GGguhlifRgGgvXm4KkYZreFj92EWwPQYOpBKe3yej8KDPhASMHEp4gzX4o7
lr3e8Ei//RIBv23XTGuwCDu7acMAmwIe6CMzw8N6TCTtdHSEiwxEq3zzkJiW+fK+gtCQOILa3Snf
gkASPstIUPSwDMs5pQGENLl/WpJfGLteQXp514UsEX9Rfw8ANyMfOIRRgC1ABfwr+HBcsCWijHci
PegyM160xzYgl7uHQvS4xntbs1+eU3B+Z5Szc42idP5qXPMRN801shT1Aa3fq3b9jkeMLDDTGBIB
caHWjffQ1bheWDNsDEUZLFJ4tAKVe+47se8wtzTLz4TEjoiDBBKcFRwiAogHxcuT7igWCc56+Hjs
NaJE3zr9b6yCK/iPaYQf3wBkmVecjduWLcpUiwpkic8o4SQc5yH1lYKmnT2++qFmEnIFm/g8LaFx
Dv3oAMxu/KdWE7CXTqagYIKhBOx1wmYBgk0f91vJ1VnqeUss6L7LnBXjAnqEAhEPJSy2qJjvPdEA
SGT0KpdrXikEeXxM8MNOjw+PVyXLSb8Zlk8Yxte+w6gX13kK/8fZmS23rWRr+lVO7OtGHWQCSAAd
p+qCBGdqlm3ZNwjJljHPM56+P6iqu2zWttWxIypc8pZJgkAOK9f6/2/dp3T5mGVO+gcaOvdmNvLt
DA06tT4m5nCgSyHSguBbU3/iKztE/yLJt8PSIAwQx9A2L8GYenXmXHeJw1iv11yFnvtrZwHDRPXR
hyFhWian6ulu7Djuh1/4SZrE7qKhwkGtxbAJXq4V/bHdItnYcXRlkEtHLvdCcZoskBgfEoKwbo3O
1rnJ0Vc8lo1SkmMRNXhKjJ/bzrrvMMHE3Jm6Jf9OSUgof9WLcI8riXWOTo6UWiKKxvIlSr+TXXpa
GnAnA7knF/dxSx25IasytgaK4ZoqZZZTT523db4VeXJtzRNSbILfOfOx9KdfRj37ZnXyrLNL8oYI
nDeLc3VxMjfWU6Z/nGuffa5e+2W4HYbsRHp5tcwCXDn37OQ71VDrCvV2VXduyeqRrVqrXTvzcNcH
+jYZNUQkDdn4cs/Y0M1sj4DWKywk5FQf0zy+QbN11ZvqXueDSMuMqdhR9z3jEPRcW7+VubYP4n4X
J+l2tqng0rdPM5JbU8b39jiQk8QLz47PPjV7hdORzCvHYOtraenFmublZnerzPQTBoGDVddnbgQq
+aWTOBFVhSXEnmjIxe7ReIm+czrUzNOTgAWzyhBj6BzYyCdhE1DTiQc+qfw+SIfNMLjeLMpbK911
bvNlGUSaiDYJ+eLAIEdbP0VL46dQYnPqXxfIi55D4Zt1SnvtI48xRuHi62c9EZ4NsHK06zuaBy6g
4zJ7c30GpFtcSsIk11jam7uo+agbzm3f1Neqz/G6mGddydOAIhwxfPE29YTpvLiifVxGQDrC2lJj
j5Gn/FKyBEmaHCycslRq93nDlJvuET/ubHgrJgszpv99W9KjoK+mZzPubxKr26fTp9QlABkg8jPQ
EN5yiqKmdpUx3bKefVK4LeShcA/hU2n4O4r5xiTCkHXrJXx7DjHrlPTiWDQbswpXM5w6Ic2tE7X4
PAp0etNhLLN9ARO0sjBgluuQ02TmX+XD9YwQJlz8ixwDl4GEFfM+MaIDb3oc0A0mif0haKY9UcdK
b/1Vg5cV0c6xUPqpH80bW2nj2nSaxyX7B9WeRx9L6zYJfU/ru1UyNfusI0Sg5zR0LNJRz20/nzMu
lwQ/Ia1/aOxhZYbzJm8W4dT06C9H61YXj28TbsG21lbyZDPlM/NOHxNPC7KtwyJFi723rckhDatR
NOnxB2TIiVzcAtjHWby6aPyOKIikk74aEoR9KEMIl/cVqbyp2i4vittk1zvuqZiMTTLKK75CSdzF
g+vqaTfwnJbSElKOW9Ey5dxvvttzOmjwMgyHJdiIYjKhghQIjVhQ0K2tqd8CTVpjP3zyh3JbyezY
asluWdD18EsVmDhFvi3PiZXxankmNKxd26TG1RhxFjY8Ru6yfCyP2CrGfTQ/CzLry+faihPJ8hKT
1hOj5W+acNy67CljtV1WFO4w8kIvwSdf0PMuz5JzVLWbcqKXX/4xZJkdgCQuy3aURdfoFj/wde1G
pyIMfreW6zGKboJObFkjsgzBJ75Ziw0CNR6FUOvJcX30XRnnlgIpzLBuHPcQuPbareztTHMkOTrb
uLY9RE+cyAwPGdCBb9OhC1sv22U8xx+sAT+Cm7EEQAdfqcK4SkmPc5raj7Z6WNbXEspoF1ffqlmc
ahs5FaVI/14Pqf8X1zEDizWUZMWunjDiNh+T3L9JYtpHd6O33PiCOpCbFZvlAhKz9BjyshNrVkaL
/5vrJ5XP90YZHWIqqvzX5XGz+YocKTkzp0aZuKxjM2CqKRxIxRgrzFIn/iWmBNI1xRpc+lVhy3uT
Q2Ib9yS08vPMnZsZ5GH6FQUg5YV0RYyQFkcAClsuoUtrjxQiR8ZaJ/t0cgxCRfeWJnyoPSoembpx
0ZSuy9w/DqU7EnuDEc4oG64wGhkkfGsSQHn6HKXDM70qPjiN+521D42mZibreG7xBNSUJlyfxqWK
yWz60Ls6RfFJ+A7ZQGtX9HEIN6chZ7eMn8R+7qT/JHX1WLXYfZYbSOXGS/1e3+cU0tLlDcOQIy7H
rMd6gfBqvntnGvO1TEmvzJziLDNt13M1MckW9d2yAi+/p4fqB73PX2t/yL/qqX5rFyMVHvNLZtec
E+qHXix+v/6+GKYb2De3hSm/ql4cldYwKgx69Wh5d0q7ATPV+G0ZJtRvvyfW/AxSl3sbOi99rt/1
uUnuziK3bRcPUEGLrZhzmhUZnJhiV7tbRiOF3Ls2i859ln9O4vlzZNZEBuVNQIaVpMKWm3gItGFj
Ze7BHsRnVclrvDnn2o0fdCu5slX7qFH6NqmLICDTHpOixzReRnfCd6dTSe/DLabfY1tWT0FsfBwS
+SUwjXsrJRCILHenS/itmSlCT5oDS45b3fl9dZsN5vWsmrNNaMB5AhJ2JfmQ/g3eHNvtJsnw3zhZ
Q4SfThxbZfYt7/wviOnOHFdi1L+ZDWXOWhSjVGuTlIPRMu/bQo0rA9fACCpnRuVckhigjZO8Q5yH
AM19JfNBUx4S2sBuMowgLrlI9PVCj5pVXUzkdcr2GjGWsQrM4gtL+6OkWcOGx/HU2FNFjUE+NdL4
QAB/qyzrfnCKl6CYIBil+Tab7Q1feQNBFU+2/RiHxo3Cc9M40aZ3CG8H+aXSLVYYVjN2UHK5Zfqt
xg+F+KcxPCHpiTa0pIFopTCP6fdeR6hRNb57gs+zXGCKt0ThwM6jdsYMTKnGapxhIzg0jG280eyq
Oadj/lxyM5KmvS/w/NFb01+j07xdZrCtKNsMfbVOK+PTQMRQJhxrloVoWYAp2q38jJkzWEOxNkzt
q1FyMKopOyZV+lwiKKiH9ktkjcU6ypovoxW9kNnJ2bktChAdFhnra54jSmkdrGW1KXaN8j+4dv2R
yv+2MKls66yq1pg/FUMFAKXRVmIqjkXt3rHEY1VrWG81976d4yuCs4+q9J8xXBgrW5uPjtMjRLYe
yK2cxjR9alAFoeneG619AiTCpXMpPnlzfYqOjv65o24VfkxCd+vryYciRc+FVDReQ4vBsZkeIn3G
CzcTYJQyvBcGixQItAeE+/l6btEfmDEL29wnG73Nn9pWUiuMH6Z0fnWifqviedprYT9sMckh1kFd
WK1mp6zox8cOH4ccdbXG8Q8tvgbmV2cDbAhulF7ouxkj/LZt5tTzBY2crT6I1siYMwr83T24wOSW
RAaq6J7zRxzkw94lw7PHEB3d22mEFKx6lRh7VgjJ+k+8+KqyVPDNqO3s2CB/oIw9z9uxQoqmSv1G
mVl3TvwJ4fhkoBsLrH4lh7xbpQ6HXDcWCWZ3vKyiSKKdHqvX0Wi3vVW9VKVzL6LxUMXWvR921i4m
qYvppcmilYxZfQOl8N2MqYL2DhjQqRx9m7WBtrasPvqOedZFHOznV/9LqQ7Lt29S0nNlsQ7K3ddy
HsgVqXoVVNp5zsI73OC7MU0OZUUtMLuWZv36l3AqxgXOBz/ZYsuIILZEmXOkOsMxRbrDO6STX+FU
LAhOPwC7Ur3NFE+cdwfTvpBzdDZPoydYH/Tk5fff4FfAk4V188NnBBHNpfoYbShGuL1QlNului6Z
zwsMaAEB/f5jfoHOMS6wPBh5DYpnI/j2Uaypj1zpWfoOteVXb31B5bEFvVYKY/kGZG5w6AUSpE1j
e3/twi9oXK3ZFHaRwkpOUVysHECuYvL/GqvossNUMetwmWKYAlrbPDbSuSlQP67+0nVfNpjKZqpT
VZeZG4eux7tkDNuVasV7AC6x3Nw/gYhdtpiaEenFUc+kS7KaapBby5IIs7cBZISTVeUbXCf5J83M
ZI+KVXLeHdp5yLxODRDG4VtncjuUKBT+2mO67EtV9WZUNBPIEyQECPPKUm4iBA7v4LiXCfdn3/Zi
mgujmELfTugAXNVZS/bLnx6iQY5niWAx3v7+if1itsuL2d52VUwWDVpp5jzknD5IpmIN0B8N7ePv
P+AXVDu5TKAfpvo0xaTtwhl0obnUcD5zfiEPEJQvevhtme0paYfff9Lyjn92vy5me5Vz6KHPK3DR
wH8ph+yzqJ33MJm/wInJi+ne5TbI6ZD35hA3FPczmWOFCBq4CFaT0muoOP7+S/zqoV/M/AgqjRUj
v9hgIv1iOu3KqsoD7dvf6ZXzq3t0QeIyXH0yOo1GSOHS29tNYez03V9k2F02oAK/g2etydkTl8Bu
uUfhgHvw9zfmF1d+2YJqmoXATL64QGztBWlr64kgNf8a2FEs+9QPgxS53pgZFt1fGpq+eKCG609N
mau/RrZ+o1L/8O791Nmigx1JIC3Ca4EjGUJt+c4q8av7cjGBw9LoBqpnDBh/OC3dKzib3v3+lv9i
0F/2nerGWfcjRfsEQZf50Kyp3imPRMOAUbCywDRg8fn9J/0iHhAXU9dpi6rUBE0T2KCzq7iOCgr4
PcJSzow4H+2cUt+Uv4OI/cWS97a7/PA4OksoekGEwPqAQ9JwR3weKu1g6iJaLye533+jXz2Wi3mM
DmNxsZbWJjXsam0jwe9oQvbOXPjFIiEuZnEfYFKaaX8M6NL9qMGFy4P5KnStw1+69suGVNkYYRK0
aaFZRMNai/obE6fF79/6F1d+2Y+qV3Pl2w5X7ohoq6OKw793r8XNXwv4LjtS1WWBGXrpgQ7SdlxD
kgoOYVpI7/cX/4tnqi8D6oeB40yC7qU+7dNj0tibJREkqlltf//mv5gClw2oLMtVGPzA36dDV5Qk
xn3LP9Y6EpaVUebo87GqJegllRiDf36f//46/u/gtbj9597Y/ON/+PvXokTtH4TtxV//8Vhk/O9/
ltf8v3/z8yv+sXstrp+z1+byH/30Gt73X5/rPbfPP/1lQzOwlv7yr/V0/9ogMnl7f65w+Zf/v7/8
r9e3d3mcyte///G16PJ2ebcgKvI//vWrw7e//+HyyP77x7f/1++W6//7H7vXOnvOp8sXvD437d//
ENbfdMOlBYTtOg79aHjIw+vyC+tvFPWUdJVt6NhYrKVdVw5rOeRXvEaZgo5NQudFyiY8aIpu+ZVp
/03C7oDybxmW4PXWH//3un56MP9+UP+Vdxg3orxt/v7HWwfSf8c2ti50qRxoKVyXbTmWsQzNH4bg
bPs0K8B4vO7Mduv6qQy3vSLHrJVd7zUzbZ/WBnSZtJvKq9nt5l2cOuYKiFV+i9TxYGQGSU7ZRFs3
VVdG5eOEFnF4Fiy+K90lfn37q03/v11XD9/A3uForki+ghJrgXQZ7ywxb+14L76QrbuoFy3LUsow
uXM/fiF7oKKlBRgs89J+1mbTP7nLH1YJ4N7tnhyE3Cgm7OQ0SQ1uV+v3Zz8ohrM/UwrobcqndDbf
I68+x03QP+oUHm58skZtiG194gi1KwW81HYp/coixMOxOMKVqTvn6iu1+CpUpBpVMFxlUUEpT2a7
sM/nd7aat5PJz1/TkMq0DMOVtnL1y0MXB7qyKVWMFsVos21t6Mk5LakQs7qiTNYQtqU2lZxYXtXK
TjcCH94J1R+VK5Ag+3AanzOsDCtuR7Gk84Kt00/6PWhF46pvFFAirVk55WCdcN+56yAtokMuoepP
gGhWxGXiZCfGvLVT2Dw/TJ1/DdGfhuSyk118NW4XqjdTWaahLkNjanDD3ONEWae6UVNcDMgYjSq7
HiLb34WVsE4IGOzdaNpUUWHbOKiwQYkJ3PJHrWnLdVn6oNvovu5uCrfwRskzUOQlM44/YLss4zzK
Jj272vROtHHReG+ZTcYC2VFS59Eo5xLq2utFWtHRGY++u7gfRnXozTj9iJ3BQEfhnND0uisXZiNH
8DI4AaNcl1mYrN+5gz9vhv+6DCAnriTIMCz7YlI34zBi3sEWOtQVsnhMjytzStuTGMwPcYuRwHdl
dg6XnyY9rxDIlp/CCAUd0pMH17oLtd7FOmO6x7efRiv0//lToOzOE71ywDV05BDqqPJ62s4jDB7w
47K2vvdV/mQw2KZS3FlLua5hXESjTa7sSZYCh6tWTpt2TBaq7H2TRuL49pdOtvyX5T9Tlqn3Ncfn
fbSMkX//Mc++dZpiyqVVFDnbtyUorYONNtSn3CwdTD7JO9PzzwYC6zrLqeDqXahmP69CZQf6dkoM
VKew3LBjgpa0qGvgLUk2QS90jgTxt6wW7iHzNROG2XddS95ZCt+itouJxKYjhTIB/JumfRHVEW13
KgW/g17Nt7YzICrLoeItc/SuXWvqZzfA7dFEQBb8Krq1w+q9tpAXCO9lJELmsAzJ1scqhR7p5/vQ
T1HW0dwlXSdpimNMwMrVmrS4iqiCiVSn2lU0Lyo2kt3kasEpQgjcG8OdCegROFj5MObheIUxei2r
oD/pcDanFeKh5J3U1Z/cKlO3DVu3bCQfFoa6n68zN8hbyXJM16HWMcI1w76qhZyPslnGSFedK7sH
Xdp25jnMHmhkFr5zlHu7Ez8/LMYJH21BpISndrmg2xqSmEqS+p3rPe7FaDEHr0NT/5ikSfVZ0Wx4
3VRDRfm2+TCpUG7UpEmsih3ns0yc7QZFTQKadOXnrn5unYY5b8hwo/tjsXFZZVczNiSq2upeb5Cm
YD0xD9Jq2q1lbVXpFk92rzqav5UjVPfA+JD1k+1pWBxlgu4RwoVJIZiyUzQ2yeZtGR5V27xz6JTL
mPz5Nti6ZPdGs4WgQl4eEROoaQX0O9jN8TGs7BnHozvo12Fj69eG3V65E/pvq0uPXd80m0npj6LO
jQ+QkU9zil/Y7gW2iizot2wCwZXeGscE4+OhbbE4RlHo7n6/1rp/cr2GYBfWiaFs8/J650k3w5Ht
ce0um2Vb6dFODTI4IwNFPBm7T0Or1rQRBlRS999//9k/R/bL5LJ1VhhCC9Z507hsTaIyIniwLcV6
iHA/GfFA2hXxcIAGqcseuWQmE7myd5bkt6zLxSMSBB7KFYKBqlsXu0vri5FoM1g+VjPWzXOOQWob
lBFcFTdCv6fwoQN3qTxzcikMGhOkABWfaEu1cmpq9QaAwWNiRTNUbGO/hLkPmNdT1EG/vz3yP/cO
WzClTYJUdmPTutg7AJcG7Vhyf0Jb6i8DIrQgxCYrO/UhNtDqA+O8T8asuYs1qCSDAeIcitKu66uY
AkhdWBiHrXabRvNLCQ/zakQddtMllOQa328f9HmcEcen79zfP3mqtjRNiUXadv5zKYJqGNAnGDiR
kenpNojQNQI0uWrayvLgz4d7mOHOezHXf0QMSjc5ohBzsVxLfvx5/UPYS4cjbiFcJ8FiLSgNdu0x
keOdi2U2cmwbmxxSX+U7S5EOQ0uUHX1HB43g2FAeQa22OqW/JnhxqauyvYQQqv0npLHtqq20XbcY
MeKkhhIc6uBlrXfm4Vsvjp9GJfuLTQMc8KRy+QYXZ+mCJ6cZPeybnIz+o5vbuwlX3fNUdOVKD6dT
gbXvmtqde9Iyo96IWT3DK+lR+6jubtDth7YUxVMLzm63MP28ukfylM36yWwd/STdpIXYlaGpKPUT
56UHq9b0+6rWlCdpbHllcMLbVFV4I7Mqv8UQi7R8SszbPAAmjy5rlZRG+tGKDUC54+Ccy0UpE+bj
jWaifC90Ue0x9lOQt1EjL4EtJ99pFUgOjMRuyd3gS2dfuZN9BZXpvR7Vb/0Afrp5TBPl2orW3dL8
z0OTUSQuNnJtWgcmFmgn1uyNX3TusXFyLOhzDlFGb1hcam8qm2RtlYa7zU3zs6+K6VgnfrAxNIwD
XYQlF2s1wKyoY8uGS1gnzsbEEurQcugQl5m9iukX7BnN9ZtqB5x/NWTtndVVYFrEuHMz0zwZcPj3
0I/TVZ8F7iNCGW+eQ+eu6igoOEYXvTN4xFvP34sb4Di6bki57MLKvBg9/bjIJoyM5HuqAfpGYH9b
+OEpBhf4CSWOsbKSQDxkGcrJkgrQU52Gr0MzSrpcJb2np4hwVzJ3mrVGhLJR5TRd0yJwuk5MN9/E
KN6xbFrFbVdrxy7TxtsZOf1tJ46h7TR7zQqau1DxhwQIsTILtOYJYNqzXRXPRp2/NDXqirFrbpKw
kd6IoGuHiR7zoYw/DK4A9dw6lZe1mG71ptstzuxHYAQKnxxHtiCA72cCFD0YpSxAEQUPQ+YLTxmx
dkY8WuDKSqNVZJfBsYLgvfZTuuZqsGyvIXDbFY2wxfLCbvAT3ESpfqD8RZa/FAAkE0SIyoVi00aA
QvyWYnrWzYexx31eFfkAhjaF1OdX/WawK3S6XeAc4KLb28xBRIszHPtgu3Fp8Q7ueDpmtaI7gGAv
tYzR3bZm8KUww++y78EDOFDImhT4fRDH1TqXnOnfosk0MdEMsW57raYJjnhCXNc6Kw8kMy9Mk+lp
NPdvm2RlAAmY7DnY+10XXaO7uh2xQG/YQorr0ELkrJLhZWqTYsLGBb4uNDoUgBgk3v6g5aY4Z65+
P6V2+JmLO4aIj+koMHzwOY57Q1oi1F7yDVXR+6eifQYQei0hte/7qSE00Cz3uVxEe9irnVVZG7U3
w80tmZwbemroL12XWbB57StQm+E11RvkvbK5QaXueENoHRHDWCeBdXUVqia/BV8z3aad+WIvqAeH
vMMW6F191qLimzGNYtf2OiBdFLp3c/11EuWZ8QmKq83nKymDcoNPHNCYQ2IgLqrwLut1mGlRstFi
V/dC+LsrXGz2yg6adheVWXXlKBQ3OgdoKLz1YzJT08f5teCp8PAWSV191llCkni8rhCJPcyw8vC8
sQPUgJ9lqMsPSDDt7eSgbZshsmPNmptDKvgyTW8D3mkEfng71re67DFPFGEFVAsMbxEMiBbzKtn+
PkywidR+DuJMBr/jSJtMmAuF23n7/Q9JsJiNvXXrEOm5ScZhcsw72ouUOyfCdgqPYKM5IfSuMNyl
0Pquei3xJtqY3PdbcwwYjHOF+ZlSg5HlqLTQrCBVw5bju8GmL0PHqybavoaWWocim7fgD29LBOJr
C5mVNzg92vCgvptn8mpW79LoAl4GGRnYlTnWBVN7tUoADOibNaUBvsVMyGp9n0vLuW+QuBNFOyvg
z72XH4pYOyYiAjSAGgXxiGw3MvWR4fUfay3bVPncnjqLnhxKb8IdR46VocXXmR81J9E99YqFvEdv
t4l6l+FW4lKrULIPZouuO8QN6g4fQChAGCnD14Ymp0UzYL0gW+PpgY12Seu+q4HzrB3nN4AOzMad
NpDJT0OpnfPqg+M3zcNdCaRoQzfIfEO82K7xbGHGD4THvpYdaM4AoZpUIfX250AfoxUHVeX1urKO
YKf3oTkYXpEj4qNE+iRZrjdNS9wCCCETcX5IFxRmEowncxa3o2aWD0A0rwbDiO9sP7bXeJQbT5PN
J0OncUc3qWaT1No2HPFTFtFtEdsSMgQsQ0Hn2BUum2jXiPII9n3E83rXqAF+nTDBO9R+t/NzhMKD
BB+P/wSjSFl2HJ6yfWe3/UZzx08oSV/GEHsTsHh0z3k88GiJz+3nGlkxIQnmo8TKvQm6hLO4tvHW
4uw+zoBNTlJq1+h95OJ/QfnoYE3LC7mZcu1rMoxnvy1whoh0unJorM2G8oLROfI0MaxxzzNn8ZB1
dBbLyAsSyiSR18VaiUfvuaUPAA0cZh9FcbcZpR8emjG66Rxszk5CTodsAtlfDsSrpm6cY9kd5lo3
t0kFjp9K1ymKkhhYwlMSGuMWOdq3DrPYzVgSIBl0nNwx/juPjh7lupNHAF/HDrAjblDjFQ/zfTah
psXqfupODistAuzprqh7eHAub9Dm451srWIV9NVLWNIIaPSH46y/KmvKvUhitEvhL22DkSGepTRz
CHJohd3CEMxdFLqMAtQZ6yQD4ZSCws4tfNQzYjAqskuas9lbUUSk07OGGrnlZXn5NYi59y4zeYHB
9SATFDZWHdos3Ta0Iya8ddsFNS3YeZso7dy3tiKIg/Ov2VTt3SBuV6XAWG113RE15ryVnN622pxA
BkwxzdLFzFzDIIwAh6CTh4GO4YO4s45OOK4S7EG4PCFINKHcVyy1KJyxHdvJQ0cIusFYTB+XQybJ
m9P6AKrRmB3qZGy9SSL5i0a1oODgwUEMZb8fYM/0HVSQxoScIYZvmR2LVbcKgKBsQHnioEOI2SeM
tFGGH9POx4Cp8Auxt2RHjgkTkAPqpFlcmqt4aCDb99qmVqjlJld/MBZXITEikmkhCy8L8Yxo2fAY
ml9RWaNqVN8oXqCPcvTHihUJpipRTZIlau8kBBYRMLM+5cn4Rf0AvyfGXWLrB2f+rAsc5Uac409t
PVmClbNccySwkWvY39PaMRt/Q5riMaQJwCmJW09FAhNYLZKNPx2gB/rnWKuohuOXGg1j2g56A3rH
jMtNZALSy3Q/RFHYfgNuuy2zjCYeObAXVMa1mxy7KH2UxSEKg8+Z4YP57O2CYYbSNtdp+qnRotGl
P1BkQsclWbqJ3aHyoprub62ZfgTliaaxNJ5qgx80Bm7m9mcdn/K+KNqv7bJSwIvX5qA9JCOcDW3E
EElgbm2iqXyeSkxhUTl0Z7Oly2zTZdtwoPVO+D2ME+xrmDbXVQMHEDJqdDs12m1W04ag0qscaXes
rRBWf3bcCixJad6qcsGOpmwgEoXGuQ7loQSFciQtPK5aK+7YF6L7RuhnP3dcupRbTy3+yhueL+vg
PNKqmjqJjb1CH3KxjYfPaduouzItUs8II3dLeLqqx8hYdfQm8gbChlniLpYiJe/Uz8gdAVmm6b2m
AFjFIQeaWUse9BZAPN66L1mUw7SnvsKJKQTUE79mRMJ3Y2Od6TO9b6xIbO0e1bPs6KVV1DPDKaVx
bJAVKJlzfCCC6gG5KIKvFMW9p+ZAAjsws7XTytlr8Bz1FtD1cZdZeoas3TwMod0c6qJbQtdmZQLQ
8qKEkB0TycMILnxt0wQKQxN4JIwpX0OjRvtAm8ldYX/BWooVFnCYpc7Et9oqlLI+NgVOiyC+oa3V
jUmk55ld+g2rrQFYT98PWB29aYqey2VoVB0+FIHJ0ep063MI4oRYNDq4ojt3cVwDDghwHGmHmi6G
JZHl2hqCp1Dgw0rhC21yM7wB8nOVoTw7YyN+JtFleV2X0PtmHOA4NxheLbq1dEF23wzwyyTXVYOQ
FrI+l5n2KXR8OIsO6lE/4p/ZWwNBc5u45p5WJfsEiOka5+yathWaZxigTMqIbEnRm/u8xBNBrelK
pHQAQTyRe4mmzgkEhJ2oFe4IaAtGoH/NcQKsYO5TlEKol0U2HJci/tROlbauFxQDa8WzKPQbKSDU
hX2zC4GyIbF7zs2pP7SF1qG7pnUNnLka6nqMtj5pGvC8tIRCFS44S87RAqGwt8Iem5sAcB/DfJI7
OvX0G1PJrxNdVVbD6Mp1Ntn2XiqWO+D+H6wMbh8V7+oMeRUI1zJG9UnSEqB4ltr3tIUMmTXY62gs
aGwGGspy0KL7Ui+de1IbV7Pw2Vdx+pjjjOdruUpU4dnd0hrAMM40TDI+s+MBwe8hwNKS2Bts3Oqm
Iv1FKOi1BSyGLue11Ig2pTEcg1SDF6FM+/Q4wCt6qeEAY3VHtOxAOE47G805bS82AU2A0qfcEA9J
ooOHK3ZBsCUcCWZjX/fqYMn4FWDq3kq156D5AJot2ELCncqJ5W1yBG5b1Hhp4GAbZZ2Q1m0U+V4b
cq7rk8zyKgqMmzBgmdeTk9JxufRxwXI3rq3A9u/pbLQIvVfTpNp9Bd2DKMQNb2WVPOYx478SQKFy
a9i1mH4A9Yw3LmC8dSfktJe1CUdQBF9bg96DRpztg6C6yVMctpPjn4nTvsRDRg/XprxaPLh93Qmq
EukhQPXpgdS+zmoLZ1bPM4UQt9UjRdzZelk1f+rMaT+UoKLF2MKVm1/cmE4vDdEmXfrwUD37WZLA
LRoSMirthm1MbTpjuM01zTxrZbgZS/vGrWhPbQ3hA0259g6YNhXrPnDLEggx5M1P5Bcf5US3o240
TqWhAgBwagfDJ7ZRHrqgHTOoQyttiK+Aluwy3e6uYFl+tpYpkUpxzWKa75KIrgGlFUgyau1t32UB
fDx1n7uBc584xQeT5gOHnLhDSv12iJcGFpbj1agNTwt7/tStqppAeyijPYusRjbGmO6FJMk9RToG
/uI2w/RziCXNpmYTmQcKUs0twl0sDA9aWfugjfmabrnNnp6iklp/DHcq1j4nyajfFGKvOkA6OIXT
M4AOmB4sJpDlMQ/p2feOTC/UMmZHuC+q67iBvRPSqw8sFc4azm27oi239S3lQglDTgs2k2ghh7Rb
0Gq47bX5cTDNl1FoNwZ+PCXqU4X7yzfgXTZDRnzHMi+a9ntQgZuPX3GRmXpznScw6mviQdmZuxSY
Lb1CziBX95xKbsHprMrq0YqDcKWw+6ecrXPdBwE/4ckUX6imLBHasytMnIYfjd6+g5u4AYt9INGg
r2HrE8Eb2v0UhVeGog6u12DeFfmFQszXpSXdnZv3oJiT5ODn6o5IJ7qriKs6PRfHxm8/cShJAOtv
adNF15agI+AYlsYc7nzqM3HMXdwmCvcMAT2g57D5Usc0hki6yd4mICQooj4O1jG1UmNjpAo0TxNr
j00+nPzGYlTBGCSdMhur5UrpXBjQRsTY9zL0hi6hJYblc700ivs/JJ1Xc6NYGER/EVVwya8CCQXL
lmVbDi+U05DDJcOv34P3xTWe3Z1ZS+iG/rpPJ024s2ZxjYV2B3VFLZNLbgiyyjOYiE79iSv9sWo1
Ck0cJ/MMurT2pab5PbMe9uh33B+GlxHDI9kbv4yDLyx0HCOqQ7+XNjQD41fNiK6oU0PRHoE3eiSo
1FRApbjlmZsPVTbSlasZ57EwQYWpybBdSH2SzH/Ns/CFTwaZLEt9T2znyyBGkwnxZvDKFpzEYlqp
vCxMX6woRIvpEgIIl5ajP5PTao87dgwsNMnolbslAIqPfpnfoY48dh2Ykr6BAN8Z8pg5UedzMUoO
kOw3S7Lcctd4LTJxlrWNSiYa+gOoCNwa+tFupHaeQ1Ab1D4eNJULMLRCryCVRJa9hW8oHpIEhk1N
/QNjsaQJFria8CRWfIyAslLl6lERIdEVTUPnVm6EsGo4HUsTHfpBfQ5L41hpI7U+URETo4j/kX4D
kVgtt1mQ1HRAJcKPvNZ6EcwaiRYnru8KbndH9tydIVr0ohLBzlKita179qxq8dTBdZkw5Z/w/961
BfxN0Rm/KRXJhc6zwzq3ttplbvxtK7yu7Nf3My5BwXlkw3iKq0fIVUChGyqf8IL1isLszE2CQn9C
Fmnp4LGe9Cw99EWBD3nNAPc6b40dJZOn5nXtlfCNo6JVD3GSXGdKD5LhvJYuDsSgjDCMDnU1fQiq
TTfZKs3FlXsE9UaMvKReJf5QlELuY2FRUKqHpKeyDqRb2xwqkucSxhu7E2zdvWvYEPvqiRcvG/d2
dArjFjtHFO/AodreYmsaofXk6oCkRxsHHZwb2d4i+uHNds4q2SaI0ywyxZwldAlM8athNHFQSJob
Vilma4Ul2dl8OVPtVXtyzhQYvyDjW3Qb/vwN2jJUz7RANpSQj6tweMwsMe4FaWdvLJOSgx+YbGza
1BaY3Gnzknh0Ha7TVmW4GMM+NmPVn4pkOYWHxDbaoz6EDNmHra2zPcauA4dPDAc6ZI4Kg8mdmScf
UnS/YcNpyQhVgHwGj2n82kwNp7iWwCazdYKxRlj6Zm7/VpncKteFeWBA8gDIK6pGTz867TzJuAGw
SCa37jbOSFJyyvtHMonHuLL6QHbVYZx7PzPniqOSlp9UCVogo9ppS5GMtVFSPdz3S/Uv15oJZRO8
IU0+oO1ihhKx8W6kyIQLBFaZhzfJ8BZiDzvNmNFOGednQ+NBsSIDv7Nc9h0GN0BSeb9zys4+hnO7
s4vRPeAuPmd9+z1BQE3rlNbWSYMK18PqlUl7MaAwRVSm7ELenE2iiNckA+Cn1NQpwWZBW/9xGgkE
YTTiXZtRRGgMEB4BXe1mmGd3mFHelKlxfdWAUezAPnGk4TxLinhCEztG0XzNdPIREKwIwaYJfZ5t
6buDzeYG8ZlVRSSI7we5akhlN57jokDPcAgkmqgsY+NwQR3u8iSlJlW5tkAFJSv7MR+RP/P12uk2
P26E2Nfb4Yeux8GQi5b7rvUDuyGkuYgfq0+jR5lGt3xyElAX62IG9mtDjJbiyan/UMBUYA09zNYc
LLQHs4Lc4qU79wAYncE+oeF+caaJQDBlt7qU0MVy3p2et1CPXx0NTwta9t34gRWJ669ZVkGs0DPc
EBCPLYgZuayJdLNI2W5V+q3tHFKn/kIzOEQUK3kMoCYf4xubqOJqHD6UbNtIJ/Sgm52xhffgHpgt
5xj9+4pFcRZpugkrBqw1/PAF72DB6RR/X569tEtBcww3YbOmaRpStp81SKQiIU5XUD2XjMtxsszW
W0aN6eDSih0xmD3DvqDUWLDiqVZoIKRSE6AjQI/GL9YIb24q0NtmvSH6TAdTSGZqiXj2M5NOwbWo
V9WVLXS9p9zVoKUKq8R3A36N0lz8MAM8aDv+11nGK/pI0JniwxVjz6XQ6jY6hU9c1RTgBSYDi6T4
yaMhcCyEO3ucIUjJuER9RA4VMYZS45c1lQT6zJuGfVA8rO3P+ay6UOMFVx5568fqsSxx+vB40DUJ
wB/+NwdH8yoIwQHoaKn+GgIZG9ekDH+VmdpWSpvsjSmiXaNQ2RKL7ljO0BPziFOOim6R6wWJ9GKC
+0azCOkL1K71/ZAGnQgtOvo09ddRIwwPgYfwTVIeuepFp2HOgYaa6xy2o/zN6E8DQxgfCTvztJzw
Y5IoDxaUe4FHfoCasE3p4Rh7otMMw2iPmDnAjDMtagqYMj4g7aECq7MZ24JxCzIP2dSpXHw5V1ei
cvVhSt6bMo7vIlo9rU4Ggo5TFoiRPIfGuCdTXt3s1ZLPtIfy9y3Go61RjciMeKnM6lCM02tI+4cX
NnN1qCRwokk/0CnC70TNG3fK1LMGRqmdbF5kA3RhhIOTxR2UOeVLb4FNNmO6XTqAv+qYNpu0DSvg
vnazK6dqn9M4Qe59jyYOy03vXiS3sdoc26NdMTpyh2Fnl+RapFDRT8BJusOra7jqkY4hN4oqv7ZR
/tJePRQ0cG5sNwxy1arZeHHCOWF6ZpCfeVXMZyq3xX1Xd696E/8wwB7of1BMng7dOpDQ8c0JDokO
Y3th7KMU7VNFRyNjZDoBlhfdrM6uYBZDZmi5X6pWelEFO3MctZ3TGvcw4qatXoDaS0emLKaN162y
6u9ynuO9s8l2dkgTeG3lzL5AkcoMeLvsNrk0yrt+4qinouuWGv2GOfSYpQQYmatLG2hDf2eJ98lg
LjZrSwerfDF2ebk8dDSbo9Ar3x1nBVngEF6KijrjPgdUMKwHJlm6gJ3pPynk8KaeAXOy8YIr4laG
KkApLBNxpvWcZcA0ZQ/dkkeke1iIuJRjDYPtRBhSpVSsh2SL1GPKfMvqwtW7KBXsB7hqspaPOScF
4Gc0g+TG8IKWNW7CxpwDVdVsiC/FtxLzV8mye1QMjBuVgKNdFVSWWZmhesoDH0XOSTPyOs+vM3ZO
YFlpsTVazfWSL8CvPxXvgCc1pvHg6jM/MRJ3Y5jTQSxjUI1gzSsFOWjoDkbIbDEfeCpEFEb+Iphj
NdwLui5MAzp4RVgS9ne1kI9TekLG5IxUsgEzD/ShWzKN0NFbp3q4RvW8U0fQkrQeOtu5cmsUWA0K
EFhGCCN5kOWoifYI3T+1OtiYeLWwbrZnZIsqsNXxS3HbKEji5agLnikShRK8iaFsIZ7/cLFitTb0
c5OnSpC60w8Gp4IaBtOPmDV6LWV+q302Y5BiihvZnHkQ3tiBc4iycNqi5joHRonXXnb8O3l+pJDs
yezsbzYRlIQBt4Utoh/aWV8GIMWHRCjHhpEKWlrBVOnXcgAHu9WrQXmZEoe3tkl/WkX50OeRAXoY
VjsCvDNtvUHEj8ELiV/W6MxlFzsYKdnnJEszV++6RPirTD3agBouvWjmCFfv0gF7Sh+VNMWplD8M
RnHSFkAtYoIT4/afpeSWIKLzZPHEjXAM6XE3nvUZ/Js9F/e9hoEUbgAb+tXiLuLVPKlD97yA86BY
2z2yqgVKEv+Lxviay9V9BQNx54RCY+LR/jaKdqY8Wu5o7HuBsXKUCzXtJW9QLiQ+CAy0Ybz85PM9
zZOSJ71n6yvgCkQqnEerfuWDxHkg/43WC9skIDsWERtfrMalrzmrm3OXm3XnDfBrNo07k6BqjJdu
6jllwlgDYdt0AwQft/xd2rRbSR8/tEkGYZ2uYqh+XvrsUutNvdNjJSgXBydmiugI4Q26TrVSzqad
2kTuypF3fe2vxXV6HTrJALGjE0/0OIsLPiqe3rc7dbC3WAV+cqW+FWG9z9w0eram6Kg/qOIwuT+2
rPk5wmekHSCHabULR+0a9sZbH7IyM1KGaTcdZ55bk/crnXV1k5akX+dRv1enD9umUdjSqLUA0+AP
0M1yk//z6bPEYqQ1qqe7ioq6ynham7+NueM+jHZfO8atE+a9CCmhYZBxoDp0oVgOi3yWApRJaaZq
CgKk61G1AaBYWB0LRrF6LMZ/js4iVSlaSwF9dzX1ba6A1C/S4RXYChw7LJVjHD/HAKuALdMlWGrd
OgcHRDc6XJnstPWShVWxAFWA0aJwfUalDVDoJvLdVt1OFlKnEz+4BHQ83tWUqcS40wwYqarZGj6g
y6faahBaiOHHdtN7qZbnlJdjoRhiW4X8pl/VuRN3I/sZ4ChegrFUtyZ0uTAQbfzRkm4MjKTj/JeB
YIDAMFM7XDzJSV9oaemhW3PX0+B6Awutb3oGNty1aEjLKwpvpELwL/sStNVsjJrFRgG0CGp5Crgq
wi6RhQR6gA0MzyzPp9XvaLLUaDzkSc3j5lIK4NydrlKpZRWvKK4AP+wIcdS0KS3hAg7j7Ad8O/Wv
iMabkQsavV71bukYsih0fCVI4mnFp6ZThhUlZfuzjXhZkMLg2qDy+Jfi0+ZI5xsF2CrhclxhcZOI
IcObObLmD7ZCx7aS/lgL0wOzHsdNWxcntKDVyOSwIXM5XiKmpYzlDlYnTvVK88o7CiTEOHhD1MuT
gQGTcWMWMat24q0mVVq9HOPIm/5NV+QBq0cFe5CrEBx42NqrnaHbmjkFTRUN5143YtrLywvTaOk5
hcn0qTX+jYYQ2zyX/FfWXsAF7aFWbpsY1Sr155brbM+ddiOOxThSvTLQnBCOOUOMcEOdnb2pq5YB
Tgs1P1OOZEtXohCdTHl6xAHC4FfPHlgO/MyluEKtYHjMNk9lizUAFK6FFLCnDQISgxs0pvJqtN23
idqMSOAujDiVt4hrSeE4t14JH5wy7HHPgq2o2mqLgZ4TlXDxuk2R5eV1z7yI3hTA5LT0st0mSl3t
uVeektK4R0ycQRmM2KqQ+a0aVP7cf09Mk0s0rHH+0TpWEUL3lDJONJ+UXG0bHayXnM8ij0YAEXlB
6bN8q5b+Fqb6yWmSf6krXu15RosT1c1yge7LKtM8RdK1OmmFLxfzaQRS6tk05GzMxPZkFR9UmjI2
TCM5o9B1F0I5gtrjCUs98qFLvG5I+bhUebujQ/4VCfpRb6CGo41v1PEWGhEIKRZjT21woMuJc0IR
ultkUDdw2pEpYfVtmekRQwAfddu+S/GFIjzNQe90TwMHzzJnFweV4m4RPt4/VUfxZm59gfPXjVRD
LprV9DmpQih38jNpgMylYUmrJcEyfKvUtCmGeGR0B1Y4drg3gTnnV5nhUxzzZs4FV6XK+ab4D3xM
NODAcn/kAOdNa1+bNqSeODHealaRraB/wQ9l+CBD4adcoyk4g7bv+AMX8VSjzC0f9pyLoyR/Ddui
PjrVv4a7PzCnZ7VYMJ2nJQgniRXcMe9UzXrWXAX6S36sB9pc6A2MfZBtMZAMi+NnMT1SEHcWjWrt
sx6pbsinc8EjM8hnOnNhMxME2mFy/y54Ob0KOT0zHhG5rGMYwVGZI7hPztD4oQAkh0Ftkzn9bzeP
WBlS9ypSVDM9Lw4aVQDYLLpgifiEQ6h7SkXz60SR6jMh2Da2EcQlokPbqnJXZGvRDnIvTum9S/V1
EE10VsT0RHiOWDbUiTza88BTW2YWLRafZiaKrarglcOqtHEzzqfQkN6rrHscwor2Q96rnRJiM6uc
3Gvnv6tN5IOxm1l2DM/WG2MdxY0cU5onDetoln+YZbPv2vKlLTKfW4fOchyeZjI3ntvw+jkJZ4+G
zOzfTGqzdlcDTRtuNjMBpKJiYqOkeSTlOjBhdt+kznAgmJc8V6oaqLTQxLJ8DFtGTpomP60aIbEq
sTabZuOZCSbYstLoUhbLt4h/BkYd+4wxZ1QYXtzXTyl9s3WKzaPgIhByA1C0axPa+xStl5OGxbFv
YlzoqHcD1zxzZtfoleQnK8UADJOwHI4TxME5vyztYz2tDYL22SyLCw5qXD2Cq2ozb7gDgGm2aVNV
5bbvrD1QWmj3HLjKMHlL65YbI7qVa+Tob7YNaUo/lNL+6DXuZ422fJo4CcPm23FRqmqNbss2m++w
x0w+t87I01L07FyZX6JmBojJ4FAOtF+ElI2Pa1rCUIr7bLJPekQJJ5xY30V02HRhdjaRS/aGlRwL
qlI3FvbdXcXUNtUhKVOqmer8r1XDQMlDhrOHv68uoxOlJkFmoK+ZrbwNidWAXWA7U71sYYMwbUi6
0WAf2/onMWb4vgNTxNaEhs0UsbTVGcaqeZhgZfHQqA5GbP6fMwrTKQosNhorjU+BME6OtsGlbBq7
KmweLWNSNyjSO4UAFy/yQ1tBhLN6VLu2+py7lBrFnHUsTwFvWgPlLTYLQGMcLA0hbUD5hlekn+eV
r2aijNS5QyLMeRbJd5tpV22sOpYWSlgNgfxZTXrA9Pg3jqHIKdb41pW81wN7e8t9cmeV6ee1KCgD
GGz9Ws+KZ4V6gzLWvg1q/7KMKTaImyq5hLlcIoZ76As7dYHZVLVlue1rrsN9eCdCNDOd6VHjGPvc
nTnj6HTmydamYRG/ZoI7cSn6j4IoM24WDiiy676iETsStjAe1x97QBJqOhuSGtedpE3vrHg8chBX
2b86eBV5cstS9TNyqTE2Fe13zKg2MMGheIsT/aOAYSE1iSEOBy+LGNtpOs/hzp6qt1lLf9UeV4zd
UTgpS9ztefMPrcca8qtcKyImzn+Gwz7uqtaucjApLGsPhsb0c6P25Xtvl4+GBiJrSJNtLxkfZDkf
R9NYy/NeFsfxLYnx1KpBEw44KrTIZVwjsOD13NRFMeZk78SvGs7dW7Z41rxtQ2gokWI8UTiQexQF
+IPZ3/o0f5PQUmCkKc91BqZMlmRrJnK56DEothwvYrCkgZm+6/ac76g/+LAnLCUJih4aw011aoY+
LN4+hROM4BvFa9Oy8kpTa/gzkBUqJvEctvLMq0W+p2br2ywvvxXuW1CNOHJNrHC9nr4Oeo7leUsM
hjr2TqMWNF6bpVz5iqcVg3JY5r5iFfgJMRKIArZiWoO85Bq1fkT+1Un9pmU4o2n+uUQDKr2dLUEm
h6dJjppPK/Xg4yMCSay0vI8tQNB6N4MT9ejlyimf7X9DF8CkhaHnQO8A9WMtKyRWMl/M87uL01/N
7TuKyszzlBQCj7H93uuiDnqatFUgidr041SGecJl9CUXo4ffXUlfXfT7qNCd7TjYlGq3nOuHpriK
ueH0N3+7BEXR1HnjBkTJyYGmyK68sznDww6VhjfWYeNXFp2VU4+HHsH9S4vDdeIxf46qZXkL9koc
tO6OfXP2UsH5iqAkBt0W4vvwWKlNt9VDm8avWH5rnbyp+VdiTa2nW0PPijdjYRg79BvmUjBfIzfF
MlBh/06g9SbrBA8hLjlpNnQxspwEeKQe0DDG7mJW5TpAB6ms1+A8xZeidRkANWehNaRUL4MeP1IC
dnNUJ76b87F8mszlGQdzzghMNXBtjseibZQD7aoNHanpA/0ULUowDp0oZcwDSvQoGxTbKdQf+nh8
yuj80stFeVfj7hHoS7AA0PV1iPzbNScbmrEETNvcJYL9ezBd6uet2FcTmJPAG/tdo3HSayR1U7hT
C2n2B/IYjHFdMimmjUbqmD2TKYi7kVqWSOCF9TAZur1JtEdNQRs1ojli0C7bW8Ub69SivVvS+Z6k
S/bYVtQBFuZJZax8il3KKhKVbqhmeaWtEvpEPEe85Vi0QgtdNpyWX5tj+ZQqT3GV3Q1dzHndQdV1
Ev2omimmHtumgAbifJVgwchMQNoTVQy4qKlGR80f5qg5gGmEYptQxo5wQw+JOSBUGdPDZM8fea+d
J2Hp3D6W13Z05Z3DKN8bo/TQJeKrsRe/bkKxtxzlVEkUVj3NQQI30aepErC2MbZ5coyuPaIwBW1b
HnzsgOWdXKrEYwGNT0b2PQws8NLOH2wSnqzBqbrhKNbByGYlveD8DLcIhIdFz2KveZg4Eh81CMNH
sx4Gj7HzAyG1VXNN6NM00ThNfsKUlXQMHzQlJUEkoRJp9NfSVtmfy6k7kxHC72IUm9J2gyqeqx3I
akLgxr7NhrPqlFSOLHJvjvZjR2cP80Q9O6pNs9O65aFRGvWUzEW/sVHkOVeGR6qLaO1LmKsDTtaR
vRAULBYJuJ5PafgxzYR7in3RNAeg+c+yc686W9Km6lz0VcYeTb9AAI9wC8zmpdSLU005q4b/ak7n
B8cA6xu2c0Camy4CBd2sy8zXAvF/k1kVnjslz4jurGMH9r7C6bcFbU0vmvif9Bv/y+qdYfVvyJa0
fJNEOI0TR7VhLP6NcOB8NSVyL/CdbAwaFjdlJy/NJMVeU5JdaeMmTUaJL4WjlV8Y3PhgY+1qMiXM
yzAmu2b4PS3LsZ+L+FLFE/xeEAX7fg5sXtlfp9GuTkO1Rri0EB6V9trrNBQ7htCPf9/q7PHeRDMD
Z5BKOYlIxexdASZuMrgCdRGqNBlZ7blW42Bsa+3Sr1/+/33dvtR2P58a3SHQCZmSoXPd36VVuo+W
qkQanuInU7rxk9tRWQsmMAmkbZt7TlBQKm1RVPd1xdVHo4JmZ67f2pMa7ZQB9Y8FSBF81GZWVTc7
s27r939fOkgz/AARsjeDoLu6fynHkGNvFLcPEL0mvIJ6fcWDXhsjKTv62E5K6Cw3QsyflaBH7++7
HPPeEBbR49jRjbkGKrNwpEhZGvcJWsmzM9YZ63ZvBX//MKGf75CaMDkNl0NtYz7RKEVmxmBgwTdR
zdZcUKoGU98vIRJcdT3Urmqdn4zIrO5VLc4PYVtNXkyBXVDiz8Csak6X5qlomIaOybyJO5uTNd1e
78jgz5RV2n5fh+6uV5hbMm2l55Tl/8C+j7z9h93ArpbuFnNONqWsp1O7zjT/vmTjzHRT1uYhbWlI
W7P86hob+cuO/H3796XojbNqUyfDg4Q2CPXTKkz36HY5gtlf7FhKhTG0HX7X49w8infLMrPHPnSb
RxO4SZCOBIbF+yzUh6VDSsXP/zbVhsJ6JfvjGGfJW6JycnQ6eiZQrS4zJ8ctP3e7s8wxP5k680I9
rqlXNehmVR3x0mrNV79+Z8+L60+WS/HXMnJrtuNbwVzhNND5iZ3csR7xa6//5O+LbFvjlOf9K+7c
HxUX2/PaIsSR2tJvMk9Kv2P0d8nrcWXqqy9hRA5qcLDbkUutdgaiwCpa3ConwmNG/NqbJlDtGyoT
l8V9KBEUHlAPjAe451rlPhCzpoYd9ipahqqvuWD9ZMWNfpqs/seJdSTktS3QFvI5mePqXrOb6r7t
U690e/dUNIeuXSnZa2c1xRPt9e9Lm1XHEl77fa/S7ze1IXlQyLlF2JmkfxXjPS8pgxPzB/FyZVdC
Qfj/tzPOdzaOMXp3HhstF5cEUC8dwUvpDTiigVvzmcKfRZWANHhgCGJ4CqLji0MdsKdkZneDgot5
gXYWtmIP93h0J2GIv7nh0SGDfFArmd/SumwOA8GZK5WZJ+LlI8K2wkDFnupDbo076ZrpVbFDexf3
OkRpLM9c900a6nCMYR12SQrF7atmlu4/dNpmJPo6qtQlc8QcTuuxYEPslB6bzBofMmn9IlYYvmu0
7WaE8IuTgE8a5y3zCfEkN7T+yU6L+qGizIXzM3Ug2IFolVl/+fdFzwwwJnNO6CHN3GAKXxWYtE/c
8uMXMTkAQtTwoao0wMXdOGxzB+7FODb6wSgf4nj8MaSITg6Z063ddsWxrrpvVWXWk7WcDkm/6eJu
7p/pmuzXjApHebuTO9EQmTRGM72j1z4obOPSsqNe6A7UA/68dm/0Y/+EM3CjxGKXG250/vuSzWX8
/6/Kavyp6MfZW0Sl6DuUyRepXnylrK3XQk+149BROBSVenTJURCZjn+O+Gd+VBekrYas82RhSwws
TR0CWArp/m8dFrZTHCPyxptGzQ3qb3MiLEl0HzWDeTXbLrrg4P+dMK/cj3HnbiOXBlAMfCe7ZYVW
3cHiPmEHnFSLQJm5vyXTgOO1UkP601gcxnVVWEbeREbvOw1HjqkisJPOaB5ts8m8YXLbI6AZ/KVp
cxOliYnJ5UBfVUnyFtJhupOxHAPFGpI3O3HezbyivbwVXN/quT1FRd2e9PVXsUx2IZmAS8R1n1l1
/W7bcRdgtzd2ro33sJ3BGmUOc8S+G4GuM/66/n3RbeNVwR17+vuOHBEf5yj2ofqW//8LpBiWwFG+
21Bnksqufa/UwbgGd40wbx+sRKFgLjN+a1kelaL6Luq4Z2ydJC9dPK30nOHaKNG0EfwnJwV4i+80
6cTpAGForFX9S6UzBy+T9mNGGOjLJMPELo3pYtBGcz9Q0QUGrvow47mBXj4NW5ka/3Lh5n48MFD0
zAl3R9jlnHTthhiehr+xqUMUdoZ2O+rBWrRc/b5WB/Vcrl8oqWKy+fe9MZbxjnC3/v+3btGXO+aa
MN5XaNOwUO9GIW5+HMw1dGXXV0JpKR4cGQaKvrY8NtR2JIYaP9GRFT8JjNAbR3cZv604i2EWyenv
Xxl6O79LLFwqPA6V9Yp2+lo5ov2qnOq50ijX7JSzpffxk25Iba/bSu65Ni3cOkaj7WKi6vytcngm
8FM0O7fGx1zHV1qQ8j05bGufNO4K+tGzjd1eqICfTwjlY4dsMrZ3//9ynIZdpk06afoY/1mfabfC
nrX9EreTr1WcybVQU7ZlgacYKrJ7LWLZ34mKe1VM3IqSSecVm8WlCwv30ro2I6Kccy07ENJazOg1
JOXVjk/jYFo7zDcMEd0YYxWjiKivSNMsLsV4wwHJauLkmB4t1SpxpZN/sq29VkSfLCfbNH4Xas/T
GB5T6+N6IAPdfFEbl58K3cPFTnOk+KaNxa/302tr+rSuNGhBP8U52y8n0mPRpnntwIk6W0rtUZwB
wn+HJNyxwyW+1uXbtThS8+Rj+6sMb5Kyx1wcI8ErvBZKkurDpPZgTvCtfAgu6JDfRjh+tvB48v7q
jj4FdOGnw2jfLd/k2xKUzU7BpFW08TZe/HSaAzmn1fbSObRkY0jfUkpKiOZWo7O23LRc1gnVfWm/
eAM2dFud0UzQxemC84pzUj/WaorDtG6+0k4wrKzqbwPzTyQuA0Zr515/Z37gOHWQsaQUC/PcjPMy
I7UOeoEmqFW8qgrFsCZ+jlfQHBQsemjF5FScfzBOIFm15U0wIfGIu+7mu/qLYmDbnW66K8t9bZaf
MPFx2G0xbFrPUbDywlVzo2rsVhsA776D/8TsP1t/8HDqJ/ah3lJMlwCu39fqs+0MAb5tlV3xoRUg
xjmsUrO30Wzv+44A81BcLOxOyCci2xjjmVxjUKLWut1es5ejzC4Cl48xGcdxkoEpuGhtue+fUr9v
laDIwalt+q2F2t8IX6kZTfFTU51tZsOumU5YQ2hiIS1foDRs9RKyi1IxnTnUDYXmbv/srhtsygHN
6AbaXJmGbfIvpZ0PKpoLt7vX7Deizc0Vu/DiXMS7eE86rDbZzPiOWhIDGcrp523sKDTJdZ6pwaZP
t9Sx5qhBzjMNmnMcvSF8Uq1ca5+Fc4u/+GCY6RsPJqXcsZHQQbVpcOLx9/BnX7X7QRzy04LHtKIW
Zr5Tf5w7+2V61D5UndRlMWr35ezRglGMm8S6kyI/ypQxOBpAgMVNzgPiLqZ3sPlY7nHP6vbbkqdf
VoePVCOgfV0ejacYSzDSnqpb5Dy3phpgH8Rp4AzeSJcoRHfKAuW0nS/RnZGSBZ14td/cz3iKg/7d
/dSFdjIE1QJ81OS4WV83ngwOHbHZX1ucRpzH6w0tkNN1esyIGcTzcFZuy/18EYdZ31g/2MLjbPsb
6usahW9BuU6n5NgHw8E5ztFjLPP8flAm+pUWjXBq8tarulfUiDU5/sFp0HbNyTpsur2yrhGVHT9l
GPmy8ZE6GVzi6BlUiYaj/jlkZ7zyq4ULN6vCculhGR24+5B76jabanwM6ZfJreTkKHp7HGb61zb1
iD/vJTm0u3AXBVe9OERBFIT7SD0pn5t1PG1vsd3gsS1iv3+bU19b/OZV/Kj0oKtnl7wnS7an3LrU
OxBo0Yvfhv5n4lSvSnbXsa7tnAMk/UNDps3XP8bLfDHvo5eZu7PKhM4j86hx8V/eXMrR8kvVqkEy
HsPB++36ItDa6CDUykfE6kp9ZzdXk3obsYdtlaELNttEv+cZKPlEhuRcaaPaGe5ZzPetn6qHlMiI
TSMRc5mCx8Mr7mh7b7DqbLAGMe/1BIPAHO92iWGXERPDSS652qmspce4+J5cvjcO+8Y9aGX7hKef
J9VRpSfdc0YnS2o6FA7OXueekgWKRXmnQ1ThKUkYPTnaJnthmKsbtCvT70K33eJeooo+IlqaaIRH
zvAZ4KGe1BAMJUXu2HgW0m5F0EzmltQU3Tz3kXYbcPBdlm5XybPdJd6SHcnMI2usC1MInhDOBiUe
ZvYTNUevrXDmMqFFQsmHL9v2hcaLwUU0glQIAIz+QY6r6TVfQx38Z0Ip/2PqvJrrVNYt+ouoooEm
vK6cleMLJVkWOUM38OvPwKdunfuwtS3b21teWnR/Yc4xd39GZMUcHKD3wqseEK7L6JowhjQ6pEfJ
FwUWr5hvnRHuoTzRzIHJQGnCo0OARjA3b65TU6fs8HNvxuzdGs1DsE1zgd5YskpCqWgcEQHPp6++
u3X5lzYeuomwj0ye29Rg4NO9xS5IShtXhR5E+tJm/UFjZ/rIIwlF1vS4mpDnQON3H3XSkycYqfqK
t8s8VmMtD/5ck+2rdM06fsqeY72sQHIhb2AzQHwY41vJSPu7dKz//mD5GaNieZVEWOwwZIvdjHb7
gCo3eM7j8ZHc1QSTERr3ftY5OEQc1Z4iE6MrLOsFOK++Nln4hLlpN723sq7f64QQwo4p6Nqt6wVC
wU2AzZ+oHRxETekT7JV6b0PESJfpzXhlLjHu56QdiNDNgmMhluKrz+XTKEY6G3gbsjMes857dbD7
Mvnznmw3KRi0F9WqEE19j736o0vZWSUqeu5dqydGHP8yl+fTvw+4DB80uUBnwJ8+unASUojPpfP/
X9P/70f/fg6pu4dQ7G9DysYDLnxc5ElW/MmUf3DJWtv1re539si80ZXJK/mZJY8+rzLFf3hJeuHZ
u9gCM+cugxtFmXfLzP7bEhVtxwIp+/chnNBHTcG4tpWt78apdXepw/AqmBq5BIYX5PlZZyG8+NxO
njqQYUjQGfsYdAFFf5iWUlOQCHSlbpUYz06x2V94vzI/Qv9wi6NYXAO0lSGkyM907g5xy7dly668
O+Qdb84E49BnI8TRzbPgpejS+VgOyXcpq6uV0j2ZSok7yzcQHcUMntN+usEuCPbTOCNbKC1zm7sD
Udx+QufiNdHx30SgJuD+LgVzxgmu+R8P7G5cfE33YN36m6+7cBUJOvgCueixN1mRWQPAlXbGnDm1
Na1zYsbfGe8/JWLnUBjUnF1lVte+baqrbJqd6TTT6d9nIhtOgZln16l5YrTu3aekNz0YnvE0Yrqx
EnK4DDEjAJGpuG8Jz9wG2eBumuXTfz8XKEp9rRaYxLSAW4lzFOch7fkhY6av2prKvYMQ4fLvQ+W6
1UnzFZAT2Vy6/s6IScdFUO+cp6EXqFWlwIPgj+egRjjTwEMhh3uwj2g9ee/XIbmR9TCVb7w86Jiq
6TNJISzLPCfFVGlELC4iIA0Ud8P/SWJe6IkKcvUFlBOvZGdZ6OAUM/EciScEWY4lMnNItejj+OqB
si06nXyULa44U5SI7M1i3wvtH1rL7Z5q0+KJzQZrI2uEnUblF5ekdk4jXmm0JP6ln12AJ6x14h34
eUyQpS7uZhJFcLy/2g1IjlxNn52NKTeq3ekYy9F5cGvS6cENwBqbAyAUg3t7K4IAsZuQCEZm6eor
u77b1CdgRuDn5Ics9P6iJC93ZNRaZ4zI7whIQWnlKt0hPmbMqBKWFt1MQLoTNsduAPHR+jkEAmFb
7q6QN0Jb579OLlEtjVFy41XpkTU15gF0wX3pOdFVNCFJnKGA4ISebhe7ZDM3OAMZsdN/oFWdPu2e
Sz+A4k9WWtfceSp9dPQwfFV1eBNTxiEuFLe57zuP5OQCGcyn6VKGjJRDX1r7aEJ4GPe1uQczhOZS
B8Pdvx/B41R3cTA/Yx/Wp6phTeW5JIq2y7nXzZa+FO17mGTOrWF1c5Cu+o1SPvs3w/3380qbch/H
Lnf4VFInVMhQzQo9Ee8h2H6oM8sOg/X//ZKhVbA1O67acvask4OAOlyOGWM5Yf79yE5stYe99trV
0XT+34dZ1f//0y4jDF4N8Dr/+1sSVK110JAvtcyY/31p/75SME8GKWiIJP/9wpDQxAsxpWfdLACg
WX0Km3MqwxjLkp7ooMid43PY9tNlcCnBCU3B2VxPD3Mejg/F3GyqZojvwl5x+c9fVdM3D5HFr4+2
5KU0qIuW3ygJQeAdbEFu9Kzs5EMzBhJ0Dzkcus/yISk9xMz/+7xAuR24+Z0BxORL+B6es6btHnqC
Ui+j6mocFShnZ5IW4Tr/mMJ5jhOwCYprdJdY+ggw5wN9I5AVB00hGC1aHAekCZkhvJ05pQOZrRor
SXYMfY+Gaz+lfJVR9DBYsXrujPGTwGluixB1d7OLuNCungzekUkZ+5hQstpzroGbRnswpv7asTYD
MqN17WTGochH8TxZCr8ywp+mcFA0k6ZE6Ep1YS6VnrRJiLSTlfNRaF55n1AyXY6QYpkXHaK+pzFw
W4LZo/67CnP9WKZk3+JJPJpW7m/XhYERBsVlgv/SGM5mZfgky2NiMZM5vNiQhC/B2DImLTIQ0nyG
APYAKOE19JAIQgyUG00ebKJ1fcra6L7uQHzUIjY2FvsaRgbzucYQXZjJbmgQw5sj9JzWi8njrP27
xp3hWy5luTe/+RIZh7TRdaTtifXIr20iRCJEb1zJPnqti1xw5o+bqR/Qvnt9trGjkRgtvFqMglxQ
WSNYKduzN0BT1z17lDXAAmtNUdcvXfmIhSiGCWIgREoJ0I6TitUFJty4BEwminPcsV0qrKLb1lZz
KKPs2xu6+wK6BTAoMvGatwSyw4PZEUUfqKsvG2+tXHYNXGH42Izq2DA0pthHY0p0WztBWsFOpFDb
mvplWFbfTod806KO2kCWIqN5lidUL0SrI+xehqxrs5n0MwO/+2hK5mXrwSbU1E9OReHZigQTphGY
BEJSfUTjhWATpI/O5FNqc2NJgxVIC01sbh1k2UNuX7Pkra2K12YmV6U1URU3ptx2iXkp3Sh6bBoE
OSVbd9YAZ/aHd0OIz6sSvj75Bdc57sbzZJHiwdG9vDttwtN6tQndvjgwfTK3TSX+NnLvSiTAY9fb
l6oojzPBMcATCALzzPq+K7CyGFF/Dbv2T9UlXwa29PUQ6fIgY0l0NKNejCYkfHat+z2mCSYz1bZb
Nel2r+N0Ce3c4dxoGEgVf6I5OA81cYq4zZkiRiF2tBg5V5HxbiRx+eD7v66a/nLBM+q15N/6qyn8
95HtBh5Wdqbt5F5zUyebLET+CrSA28iZMdk2KaNMl6/S/IgiqEc4vO4HFt14nopPy/UnlPl6O5Im
j4ylHUmpIYUSoeHWaIafZjDrB0Qv/IHTdEaxR6rZ5GPiatjvN3N3Wt5BpZGejKb1jguVjuEHhT6P
Py6JSDLH0FNB8pof0yQOrLlFA5I9ExNeH8R8C2HixdfWw5iZ5X5Kmg9VTinpqsCinD4cNngrqk04
7ErL92/Q0plfDC5eXCsArmb+CXpG0Uh6MErpHDx7pg4gU4rdHGXboRWwCCuxNYo4XfvAoHDJwcEZ
ZPeVNQDIsR+hVZzfWqva0zIy8n5VpcwP6MMDxKHEmQRD+SS17I5FGt0y1UDCUvW46RykTV6GhIM9
2KbOHc5F9SSs0CZJwt2Qffru9MM5UMVet9VRdQXXf18ItHu0d2MKUCBE+5UGqHZNX09wZAzjITo6
fVzsEyPl0FXjDB45/g2xuZ6QupZMhgA9+HrJ4jbtY2Yiy6OP3bJYsXeR7uEA9eAYcvs5HmcDXYu7
s6oW5WNsMUkaGQNZJsPZRO5qemaljL070uSbvSYLfAzvm1qEi1uTRIyYbt3Qxm3yn42QqvgJQhKk
kaDDsR28kp9ZrKISj66v3bUbDJ+BSXvWBWfHdfpD1AFuqNAu8WRziSdGj77fXdd5NJ/AJR5zjSRM
CHhBo0f5MbYlo8kqRlk64cyRgTz7DCIRO2a4LpyH2q7XkY7IkXcYd2KXi3e4AcNV2Pt3eWsk27zo
aOaxcw3IZqfRQt5qE9qaW4Q1I2JKF3Uuwm14EylyL44xTgyqS5fA9bzgDeHRk/CQEBEYTFF/7nt5
nUgDuFqD2qWT2EbW8KoCmz2Owd/WqcH7NBUR6trZCE+OtMFWCdGV4OV/q1hVsdPPOxtCh2ao4+Z9
s5UILtYcF3T21BNo4vE4DyhL3Sg7xapuLogu3sF0nqeSiYbR118+O/Sm5Kxb7sRNxmrSgBKA/qgl
BqvW+8D+KLL0IYvxDw8zU7pm/u4d5sxF7Vcbrx6+Q41jppjKM2qn/aS7J9tPTg45yhslnWY39ScI
AUx6JjaGsJ2Cc9AOz6SPvhMlRniAIkO9iZEoShSgucd6v68f/HmGi2mgIlBF/ZuH+TZNjXCbCWVx
0G0aY8Il3mKQY5RPcjUDQEQ+1HTTstSmzakS767XnsL13pg7P1v0b6kLjMcS4l5ia1g5GAznRCN2
ScedJy3cZ066D5hAcBAg8DPwt6/4F3o7moGy2VpNmJ9F8jMxkt8YOPFUafiPwrNQTmHXq2aTz9z7
gpN3k2hhnwPiMJD2MbvCT7+b5ISAmYK5DOhxWswIRY8UxsEJha2qtbe1G73lMd6HyH9JDKrSkZ0H
j0k4HsuIbwrlWDeicqli47PNKSfTAKKDk9l/E/JZ8lsdj+E1PVPqukRBx5h2QEZy/T12TUtHm+B1
IyUGXDDiXdIZzAmrnh/gE0r8psHIEQ/bRDTHrNIRzyIzHT8HvWbot0o27Vtnlc8wIp/igekbjzRK
Q8PG6x/dxYWYucmm81DiPJEpE3l/6q+lU9RX6lGJ/zzojkArcXvKPR6LReTybeuUkgMyGsClIaTk
r75rc64fGuFDAEkVrKYoYbJcsoAieXarlv7YDnu4OK6/7QW+JmmN30EiHrO+vynZiWNkj58toRlD
FtgHLxaf7pPlR+69Nwao1VwYdPSk3DziYcYmtPEa+WBk5LsXs0ROA1oouVg1U7Am4j3Vtcn2Hws4
D+VCQsEWHw/mfYfWu/7q3da44zJmvCVhuMTzCiUGbUHduuRvExwBULOB6IjdhJMifK17fZ4azzkR
ONKsC9H94VH6Udl75vftNjcs5LUa8A3hKbec2R0W53UaqoGHoYPcYLGkK6oWtVG2nQMv3wg8KRvH
H0yewlHiNiZvVge/hLm+FR3MltZhejg6DPGGlDW+kqzW8KgHm8EasEF23SUZEvjELjM54k1/FafB
OUeDWtsK8IuJakpH+JCMDmXsYJ+q3trPpfmkJceUG4b+AnHztgkwEzgs1Gu23+KZFGs7Qw6Mo8be
G2H7J3BHnCSQIVESl7uK/M5z7aRfwuD6BLc2k+s8O+Z7b4EnSp27MI1fIVmkO7lA1UynAx6aHTj6
EQC7LPMdTMaGxKA77ZwiACBf+SejY1AgaJqcPGp3yeSScG/EpyngXu0xtDFgn0lB9ZHMtSiDEt/6
QuYtVqoc7swp9jDOZozWiJLJ9dZP0ZAYJp6OUT1qglvRqkzslGLmsa5IgpdArrmpaopjxNzxl8ol
FpRUveowP5RFNR7zSn36Xb9uye+IWMWvaa8avhC8QmHhHJFsFisGohEUhvCjHj58k1F6ja0OnVHI
RERZ57KDK4efBUExonxwlzPncGXvCzWHR5XMT+gWEUsnwXvqG79AWKtdmvhgw2q5D1OEenXqf0xu
RstVPLphvLgfEky7WX5s7ZwA++630tZLzOmJiTwMd82ZiCrj0rggg/L6I6uYF8n5ECgG/SwjSHev
qTzM8VHVDIu7ojrlSTFhVk/2pMeIHdatAts1Ar8MHacXu18J6nCCvmMGH+plmAkkqCMotQN1E1Vr
LC8z5oOobrEutjmpJlP1ldsY7zWYFg27qibcuH6ZsVOVE4LyyTj55dFofLF3vIqI66l6mzzx0OD1
U2jiYWln7zBTBZ0HApRgYthtNZJvpajwNuN5Dpk1bKzPGeIqdyFmEj/jexT7106Vd43hYkF06xdq
GOb8PYoJz+ex5Tu3LccXiId64ax+oe+yHp1EfUcG5AXTQ/7OPN6RnJDHXLktoBs4uOZSE1uyth+8
0v/wuwJFeXeXFP24boo+3FcG+ZLQqz7d8cdkrpwK9y0VzMHJf/puq3pD0MY/JuGzboYEj0P07Avd
H3GJryNLY+Wd3eVR6LadokUFRH70zekJ8M2KeIv7kLt2nS5qcd3b68SNniTkBzYKAGBFhvmFTqXu
kZZPYZFutK3lrqJozr0aYUyEP6FV7X7IeQDnCZ8algG84CkOwB7DqYpiLDe99ytmVkxD/jTUFhbE
Tt4GVGGCqSLoCrZwSG2555R7cc+8XrsBlcAq5ZIDXUR3aLDzSgIcGlY1gDypnJ0SNDFDVjXbSJKE
Luonw8cZjS0Y1RSrkZbZLJWbCVdGID21bGhTVYJ0ltmhmyq98QusWoAaigBalBGCINDjGcvhhu/+
RxLADRuH9MsYmn0YQYX1MBKnMntBzLH1Cho6leB8qedvOtx+FYYz/32bn1wGvQOo9Tpc+2wSDagJ
MvnSPX7BLDnFXfvZN/QrntFhJsizP5DZ4DFDCq2b+Bb0Fx7uvTdUH9aA4xb1y33i519BLugVe1wO
w7ybW8xJqei+i7E5Rdlw6ZyhX42dukIvoka2mqeZyDvHqPD8CPUW4SJcTWn4m8zjIYs5m3yLNwt8
CPKEVp5Xv+nAuYYWBXssHA7K8TIoJ9o5ulvO5j9enGxVfZmNJ7NlVGRZJUU9ZqAxe6x1cMnt8DQr
8PxyqJ476b2SDh+vZxY4qEnQ7+b9iwvIpmCclPxhPO4iKWVPGBjVaz3S1jTOizH0eMUrxiWWqfci
UB2bDrUH+cQeMuorhIurfmT/4VvlYzxNesP9cCIraNs4x4A6KeK7uzERnx2mfn4VRVvuTO5JPNd2
8TChs+DJ39YNIodpOUAgeqWUCs7Kbs0S5irasxoiysrD7k/2AZboUr4YMWs5RmiroLdI8OHEvgzg
iO0SHq1nUqVNDZPJYvHy5ljyr47R9ytK23bdRzWDZ6++HwM8BE0zfNWx8cZUoNmF1YhOY7R/CKHH
aQUoZuC7hGFObJfTooQZSVhQ1LIB29LxgIvBXRE73YFx6h060J9lZRJBAtqVtgRpaiBN91S0pd6w
EL1hQG9H93Uehmd0eYAuvfLZE8Ulj8O7qOE+8sxvO/4Fqs0mv2V4HhfxLUO+AzzqHdWRXhfpTSMY
gD/0YrMRnfXori2Pxwmj6DKfCf4YLeb7tMWn3EKFIKnCctaRDzWUNaUnXN72Inmw8W4yW9B7fzK/
Hbd/HnGpzfQmKTNjw6ke4wjmVRbHuC1KyEhmW3z7RhccdCkB2kvxbSSsZjKUQhs58TcNtPPDGIaN
so37M0zb1VDQOHrsaXgrBbwMlea+oQItjce45BJEW1ltbdqBlRAz4T0JJnK1Lnoj2dQ6fLdMnGVR
i9Gx9uQ2xCZzR914ykt1VY1zMAri0/Lg6HvMzmv9UbTmnYW8fYPM/QaG6N4epg2TpWcnwNEMLp3X
BOJ+LRUWdWjrQKHht1o+IQwK5NO6cwV2mRKJbW9bux8Lhu7Wt6F5NTmOk2GSzZ4y05qRDXqivSUu
KEgvGg5TTvVODTnBoKgDlsefCxrMdplNuyMKdIrH5zkqfzAYMhxNFabhXFDgoMvqASs6MBopxvK/
cpZfIu+faepg6Oh0A2/6ErYdYAgDB6ZL8wdjoYXsxLveYEy7KgoeMxNM3tSF8pbTFFXsLwBj1sLm
1fcMZmbeHld1gCfvPjeN37l8zCAP77WDKcTXCfPUni6vNtKHFOnX5PcMCVy1auTkbLrSvvfq8g/L
gnojVfwUITuPiCLiEEq2/Ryj0fEj+9jBx0o7760dss8a3fXEQnNTeNZVTNZfZ0Adqa8JqAWtAcDB
xQvI7AVZ5iMvNUd8HAkYDdQ+kHynmvwHJ37uAumszZIHsVIe1Yz7aFky3rYDdJ3YT16TsMzOfSXr
XZDAdTa1xzSxuUuCUK3sqJi22cwbMnfcsw5x4k2Ao8rG+MMGtOaPPxixPJRBH18bWfAtCbmPk1Bv
oKCysZlyxCvhdpx55igYjnMQsU8ylvV8NryZRRVdUMGCHqR6gRArFk6bHC1n1bhi33rGvYti7IQ9
ZkEKd5ziQxKs7eA1YSK1BUNVrqqFs9YEH3GbMtWVDaPsUf7FfTWvPG7XDU/7DmXo2pzNemfUyDHc
mWHnHAAEUWyTAAUhYPHa4MsxUbUl1f3osr/nOCMPBLr/Cp1wt+WMh3OGWSAPiwR+JXc9/tmDJdSh
wT26zrwQOIZ5mX3rsQR2s4rcYB+jhePL9jSiFVstAWSrEqoO5B+KZkSaHH2u71xlp98Km0J+KPAq
YeIDppExC5gSRluNH/wgVgXn1bRnutHyVFTTM4O/mpmodelE/VGXE+vtFoXbpO4rgi+0uDY8O3nn
o8+aTZiky+PaDcF4Mgd7K8XAfTPEr5F5Cp3+BclTy9nWLO/eW2wVrzIGb9l3XouNxIQ5nCX+FW+m
WgkcpVuKr9eqR8DWQxaW7vweORaTBTfcqUE+eiJCk03enSpAOPumOs0GYha/vZWGkqvAZH+cTrRc
JlPqRGOlmyixJ0+aJD3G94VrfoeKnprj6sQjgHTCGa5iqB4t06ouhYoO9ObFihHAnWjSL2k3bMaM
fsGZPWArq5evtmfQecqQKmz7IDJ5s3qbioXcDW59DJTC+G5LapvA3yIiDbhwk9XYCoCGMKjl9KI9
vyc4A6odTUUKxWvTWRR5Qx5xULups5GDvLq4woAiV8yR3ef2xUjLxYfpj4QOFBdzQMFpDIq3WjRu
20Cy3R0ruY48lH1Flh/SvN8t/7Rddksb37pmwFU2c5bhGUEPB5TEekDU62NQGj8JRpPsH3egG7dl
7IyUkjzblmRROTK0ZGTCeZrJfKv7lpGLAXGx6WhOwmxH77bHB3EvZ+O3RB1YWaCYuWxSJIHeskSI
z4X/0ZdGcmw7UI0g2JCkRFCdPZxRdhxccTHFLJb5TjMS3Vku/jbkk1j1C5NXzjfLh9lR8Zps1ZkK
Fg5HHTOM8KKGpnvAh4QRzt4pgjrDub9N+FtliWBrdrq3ijSpbZgsklDj1Pfe2RrHbdTylzRNrGOp
MNDldTa+AGvve3304Pu0i01CiZVy13850r4bo4EmVz0gxWuPse2fjaXqJQpp3inQICuj1/fBmOTb
uXMOeEiHW8JbK22YrKueBIbIjI/CEb/TDG9ASLUeDbPnVq0vkdkzJHKhwAdMGqx+nVXRj9u5IexS
UFcOz/um6ttv5CAM51IWWPPZcXx5GtCd+lF5LwL7bQkCqIofR3Dr2I43rvtbTFbpWvJhP/fioLrs
tfMj850KMMI7F963rjXcaOP1pQyozPM2e2Wpa14zf/RPwQJ+c/STLeuvQmPbH9sfCGMSaUB3B/ud
bYcJrpgQYdR0w7uVC+PixM0V0L+7T7uYrUJdc3hb2dbMOIKDCfecN3ceAjOkMyl5GdN7pVjexCiE
VimOjI2o2bKX6EXLR7Pvs2NJCk/PTofOFlwcbod5P05WtTVJfOVcWccRUZvdCEwH+vK5ytu/dqlK
7IA6Xhh4ON0hsW59M3hOYFR1TcEd5BjtwfRxvKEq2Qaayk45zlOdOPvE8QJkm8k+YOxYT5W8yyEs
PfFsAfzu3lsDB0rOwFRsLRTuQfV35Ni3TEYXUhBTTb56iFd+QNBejpyvIWvkJpJsQkHEgEr/zobm
tVbB1UasVZu3DkhFNDXFuwtyk3ZM0786lWLP3cxfdsRkwUl2oPCmtdWrkXGIOlmw38+ZfI17Nz3J
qHKRp2Vs8vAFj4tCDSx3jrMfANME22/C0tgzavJrsU26djtOHCPmFHkbEccPMk2fiI9wlwSX7jRi
ZMt7BppeBBOjads3V3fxhpeTujOrzwZyzOXfXRo7TzqCZ7M4Ih0TDW0V/xIGdHRp6rbWfOnYDu0r
y7ur2uCmIwbCQk32OVHOfARExXwYJBm0nAjEZN8+j71D/dln6V7fBbNdHlVVfegcpaDQ1g30hLUx
/yGKJbWdAquFwXTDcQXCGy/qvu5wBEZFc58FQ/UKXfgz2ggb4DFtEMYFhsxRPXMzDC+xF2AP5x1F
n/3tRvAC+6W5jjkqY4HG0LXiq4hRsfWeXlsnEnBpLibQji7mu54dP26U5C6RFA6yFdGay/tv5nqf
YZPeZ6IqdxPLCPjXzbNg8obIIV/DqzlGJjs2agDaHtsCyxVsDSp25jLjiQWJ2z574QKDmbCXQW6B
CtZhpZo2sp8caCMAiQwr241O++zmf/1GO3fM1Qbk8cm8KHvzsLpq07/H8HCRdtLsuvKnNgO564ZF
SsNRUlDmYcDmNJNVxTYlr5kDh/ep7j/HSLyU0mUESeubZ97FwEccAaJuOvalY8SomnoItC87Cs7G
jew+kaxA9sBFtdFa/QxA2LZomV8xSIzg2ni8LJW9zC6PhM94LcedP9b5oam0gkFAxRxN+aEf8rvU
9c1tWy9SK2QloPmHjAPF7niFEnQrVMf1zizTowYLWMguxNXoPtd62LDf/6QR+RMNlLBzh5TQtKZ9
2zUgy0Y4QTZ7C6+Xt7FLwACNb06ODLlrgj9kmv11FrGF50Adb5mBmK2pGO3AFKL++a3m9kkRidZ6
jFfqnNwAOGYJZNdf/FVYvAd/XgluR89ExcjG0XWce0KSK7NJ9tKhRPfrzwJt1RoCX81DMxX1F/6m
P1gNdu0EQtrkL2u2KCStUk9cfP7z6IiPQhk/onFOSSD7qxr3ZR09et544HffGXQdmzJMYVdaybjF
X3FFYL+8a6QB74fFRSSMZ1BhwXo2xp3fYi7UivTm2txhrbygQQFQwYILb1LBKAySvkKJYPflb6GX
sU+PVMC3f0Nl/yjzpYUTqlh+7NyWSIa4C5xNqYF0tIb4CTKZbk0fT1Vjz+Mmn019TBEDBH/T4hE/
2Wdm5x3jnXOlWdL6+ZQeGgzeTJFAOI40Bw413mi6V4DlKo/um3Y+QSAyWfOQn1Rm72HuMmriyF4B
NvsdDbBtdqGzNVakZy8x3x1WLwgenDs3T7m82ZKnMQhq7IQxuT/TuAfltaqiNfqZu9jO1k39W3kH
8gySnWizPwR/s1JuBqQUs9dug142LABpsH0U3gzHYzwUNmEWGT3wAODJcB30FeX0YmbmWeE9mRnM
7+MAK7EFTCvCloOoLvlh6XXG1g/axDCNNbljfxoSaQEf4w+Oen6GUhNc15PwS+yjPa74YRnpOt4u
RekemPFb6/qPxPrs5smPj1Zf35UoTBS/b+2FbEkjQDNu1fAEpvEn9z4ug25GHkKPDsVVcxikAC39
4BX4e3cJY05w0YpwFwbOvWgoMqxWna2A8Bw/ae5mLH67ZEn+CkCiuEa9MVXM8UsGpZ17X6Z8QNV6
KrzxbUqQ81WLwSVhtcLevGmJNkD7sY+9ZhNFKbBY18bAzCYGzTuE1mURNhBttxwBF8tPz6Ai+jL9
5ThVrIO3suc9kA7a3scOiIAyAYrY5TT2NtSKAVuJ1CQOhDRCpKgsOjj13QEcL3E2co2Hn1mJN85D
I2wRfnpS0Yb2P9j2PV+iq7AwhvZvbkZkuDTTqzHwIjZYfgDDvQRihEtQtSU7oIo/0J8Ovc7uvZyy
UaE4GfWEJDFiaWvMxH5hJ7xMY37whkMtgozdAFrwOgOLlw3mlk4vQg4hPtCQYv1O+h4HDRmpMeGb
5yp07l2UQonGzdnb9k9YM+GCw3C1RWgc9Ixv2PYKc+NNpX5gjNW31dlHQ+im1k/GHneIogNTm3Hl
MYHEUoA1h/3OKYiEXNteLOkL0Mfn4ilM89tQo5it+dpLgflEDvan7TQP06CtbQkL4H4m6BvW0TEu
7fmUz9LcOhO0UKgZvTCf6zAaKNdjvZvG5quJuuKQIC90yc3cU1Z/27g0cAziserKO1a2zWlOqq8A
AD1UkXLvx8FfcCfvM5jqNLX/TKY9HbwJBp7gfaBV5rMCmDfCnR5aS4F8ZERQNTI7d7I4hrfOzP0H
S89n3aI/l1hytwAK8k1b58O5ruUjXP/u0VngbJPXch3OijG5dpeWGXEBReelkgGMNuE4O1+U1tYU
ZnluK9KVDQzfZclJgmes2FfSkfuRMqUuDIT+aFhmMJ67Ol4YJxRP+7GB1BH4et7oTuFmsoyAfro7
S4uwUQV9Ymvwdl/ZxlIxOacFRUoej3UGwA4kCJP6uk/AY/ZmvScMJVghPC5vusO/3Z143fBLGBa/
zixsTVGH68BWBxInnzj12cCz45BOax5L1Msr3xVQT8EwZiF7qqpMTo1NC2Yi+AISMG6G2Pps+SK3
ymSIa4hEnIWBzsqaM3mr0TKHSa02M3Uj35NbnHXh2U2y17QbT2mRMXAqFsNAVxKJlDznPovDMS2+
IVDuRqX2JAg+JkjW/dg4kBxZrQY5Vnd+AxUvwBvh8mjDBoSAEehpBxwTnPvIDLt04HK542+XO9e0
JR9BIRtswzLZh2H+oCvQoybPwUYk/l8R1RftxDZZAvlR2tVXRazD2mdSjaua5beH+sHqxR/vP6Sd
6XLbWpKtX6Xj/L6oxjzc6OqIS0wkNVqSZcl/ELZsYyRAYiLAp7/f1qnqIkGG4DodccInHJSV3FPu
3Jkr14rUPVSHOemQNkiVrQU0vFf9obOg3d3Gv+y8fCwOVMlqUVTXCHWMwXl2kvR7ZCBhptF9t3AG
TkUpZ+iydSlIF/wNsjsQTWasJkoZ1MRxjbmk0PjOW0UCX0MD+BKhGUgC+8zAUcg3jYZrI9iGiquW
SUqbiPHROX+9j8fHvZ7S3Zl8c2Iwu4d8Axcy7XE0RoQWATy6yKYXgbptaYkE6Wqb631OR1qjDDdy
tbuC4RZ0DvjUjpLxjPThufChisywLNsWGCDLsScKyVXVtXoPNSvaAihu7rY7sAEDb0P2ThamKYla
CPbdOm6kq5RcUGjQs+2+q4N3kVXftX1xrYnGhXZIljzJxtv39s+421xnxuEO9hRl+S53mlmb2jMh
II4WyVBCagyn85URRY6729Wrzo7glBB4d8qgJbxUahTf9RtDWlLPNK6csQaIUMk/t32svLYZgkPa
ti+X+4FSLEpftw0kUjTyoJ0zQiKDNnjKg9LX0mTv9d32Jm0zMqa8h7Z7GL3YxOjqdKQN6dlP0QKI
45emN2Gga6iHvv91KHlmwjVM90Ba2lfktmHZPiBoq22lVa6ZX1B3gohIbSNthYjzrQRW0ZXaQnKj
Uc+v6b77xx+p0vypVPufb8P/jX9W939K0jb//V/8/a3ajjX+qZ389b+fqg3//Zf4N//zM6f/4r9v
0rcaOsZf7Yc/Ff6sbr9tfjbTHzr5zVj/x7fzvrXfTv4iVD3a8VP3sx4ffjZd0b5/C8YhfvJ3P/yP
n++/5Wnc/vz7H29VV7bit8VpVf7xj49WP/7+Bxv3P49/+z8+El//73/8vyL+WaffJj//81vT/v0P
RfmbQ/ctAu1IQlOwV1G23v8Un0j230zTtrgaaGA06U00+Qg55Tb5+x+a9TcZ1kENVVBdN1XbQVq8
4TDwkWL/zTFtRXcU20D93DT1P/75xU6W71/L+R9lt7lHEb1txNc5lR7VFFXm+xmaaqmyYnII+fzt
Gzzvsfjp/4MOudMfqt2PbEWgyHP4Bp9+ba27x2RtzYh8K9rEls73tVVFA0atEFxqE1uxLZVaBlhi
0Xp733RTf7gy8XAr2GGX9Y1DjezqaBn+Mdrj0U3cC9r0pwbt08G1CDhtDgMGk/4qbV+BFc5opc8O
yTm1sLXaSstTUMAg7wOKLoABF/pr7TcrdSndQ/qU/S8t6vKpRXJMlOBKLG7tcLvaBv1S/lF+Qbbj
mjSaL93PrtrMJOpiBx3tEHW7540Lz+NCWtqh4m3v4H+Kw2EN00uIDgDp0fDjVTvbk5Nl09VTi0ra
b8paTKqx6D0IE12UcLwxMAMiutWMrcujs1XDMk3F0i2xZ49GN5AetXY17Kd6yEUwuL1ob7eguF22
frIsiX0XFZTk0dwyTs/d+xgNA9gmtTddVyZnAbqBsuLh9c8xFl7kpaEVkkO6mptPsQePtMXFKVBk
2XRUW5MV1ZQnexSlMHlfE8cwxHipLeliDPRAXTbLmakUUzW1o8kq3MGyoVArmwwpqQ3LikhpvS8b
lPQIVSwiD3CGt7/WfJ6W9zMGRXTwkcHJ8W72cISQiYM/0kMP7huZlSpEY2qBItkK8ive2F55s5nx
KZeOvEJ/E1sFvhXABJMdEznbnoow9FzEVD4VXdjvF9C9YBX2tZs40Ga26NkOVQ0DZy9D/+TQZqhP
YqQydgrwO02xcNT7ZvNq0mn28TyqZ3tRWFCRjYCXhzYqe3LCd9YGMh3EBheNH4Xd1/IRoNkBMi1/
e18GcPY/2I/2i72UVp3FVEPCdFt1MyLYijjTJ2upGqbuGKql8Se5lMkmbbVxN0QbCDz+nNXC2/xs
l423W22C8qb68vGI30/X1Jqps1llzeIiciZr6ESyVXFrcjGsmmeosAP9vniUfN1D9G8NQiqoQxUa
vXgx602Fe55YtlUgjZbJAVEsa3JIqppeJ6tiq0IXTLGgCHW1u5IOMp3hdzCrBWbaXo2pA/WXNuNy
zk4Lgty2ZiiALyzeZ1PLkWVIdPWSLy0lCHYpXfLqoBFoZjOdH4+JmcmhTOS2j/oEM41PAw0HpMSB
Gw/5SvGbRwhvZuzNjWqybzJwxTZw1BzqA2BYGldTfWNo8f9u7uzJpSvbQ76pxdwd6tW4R9BuqRY3
//6ePF6f6SlskNyrnBgbYENWY+7FvgaZh995iosmys9xCRrlVVsBoZrzaOfn36QnVuWNwsEzuIzY
s0d3oJzaoxbRjLcorov7jR/dk693d09tCJB4ZiLF9j7d/piyNeJeQ1Vk4s5TU0mPSNBWxlRbIfPZ
QBpl+AoN+6Pxo1d3M3vjwl7EmiPj3XQRaduTzUFK/2B0KHEs5DXFO7e4q+8kn8pRWD5Ax/FZf/h4
CdXzzWgCuTEVQ7YdTTGmz9mtkQLziEgV/mmvfIStVs2FKyMztkCFwkUnfVHdyVdoNuePWggZD5eU
BBGxr8xcG8rclzFPp1re9/ouGwAe6bB6wC8nucN3+bX+QlpzuSFl79IBg2Kz//EcKOfX1ekcTBxc
MW4NoyeJQ5CvBOjMhYSLCfA8t/NGT0W5jqahIJp1O2I0k41FEGUrCs8Z3T6Lp6QUGHUqkbXqg+Y5
gMPDB41p3qdh7wp/3ocbAFlz14g6Y3Ti61qtTSH6w6j1qAT0nCzVlRLuPYTl/NjLwo9n9sLE6tDT
opdtm7p8Fl5BDLBTgM9AvqTc7tHDBaI9c14u7Bgs2BbddBpXxPv2PvIDQu+SoylR/aE/O4Vjx9QW
qjoXJl5wASdWJvsyNjZbcjZY0ajoWtcxpQv5c+WIrvL7olsKWtY+AfvC2dkk1zvr2yDBtWDfGYBD
AJx8PKkX4g7T0AjlRHQly2exTxv3Q1MpLKG85pQEMFe4ZM+CZhW78pU2E7FeGLqhQ6qmWESOlj6d
4LJQTHMsoQNHo9GHzqviXaFQQNnuHix1bnNeWM0TY5N5LijYoQWIseS69bQA8ttgE9pP8NqsdgEE
V57kzR3+yyZtxXbIWeiKOblI6LXZG3rFm96QHBeKEm28iWCFmlmyi7ModqgiG6p4uZ06tiiBRjCn
91qEq58oV4/frKWyqG7MVbmMHmG2XFevgKDvzNsZw+JymvgYQz8yPDnu8Jo0ZWK9G/4z8k88m7uS
8vuKu9mb2y2Xrq8Te5Pra1A6yFPeB0qZnpYdt31S4AzhhYPGnu2SVWxDa+7auODTDJ4CnAqZ8wCT
9+nsxtRH7F2Bf6EZ2gUkEeYhaJhQCuVF6s0laDQxhOmUgjnB49g6TJvydMdkybDZ7zSyQJ8sD87I
B/GgyoLoWn/d3mtLmQ8WcvCmLG1PvhMvV8XfBGxct/fBHC8SnwO0Orx0S7q0vF1A1OSZczfahfDI
sEnPabzVlfNbvcro/kFEC9zUcrvSkUOPls01orvufHh06dJG/VM2ZFO3iQbfn2pHLhhqblnbQzpH
ZL5InwfNHTx66aku++VS+WXA7ONtvO3N7LPk0pk6tit2xZHdupYgbBaEMiJHAJL2yvji+LzkaUvj
D+7Pz/AMGYjSzr+ILtzcJ0OebDj6ivSDhPbMonwxKWO5XbgJtz4gYZ3KacA8UyHxNGDmYfcXrqIT
0+LKPRp1WgAe38uYrj0aL9uXeoVSsQtVtEfqAsjBYlhXKwlZ9WDuMp9daOFKj0xnh1TLG4o+i57O
o2/DUw/+x3dcFfFQt3qyQvoUwg1HYc55XvJhuGbyM5pGBlmd+JQmaqxS2rHQ0WdxK2z8xEs/718b
z1oXvuRB6Pqx07wQtRhH9rTJy0l3NEmOhT1dJ5OGkOaQF39pTLwqZDJPCpx5kzEdNtEoJ/pGbN7o
kxI0CyjI7t9o6/hlL2NvNnV36azQ9qORhOeK06f5tLKp6ecrAdSLVAWdT37+FRgTSUpKfoC87w3C
v/GL/SAFH0/lxT1zZFiZzGXbKhuzKTDc+Ml99loGkfe2f4uCgzt6ml/fdEvt6WOTl1bv2OLEPdNb
hmCeyqYwNijq0oMiREA/NqFcOv/HNiauZwsqth0hHYHBaYHMuguw/oqUr1cv8xvo/cWrAQTQXTPz
6p0b2sTtDKrgWhFms81XGSkT/W5mXOfXhs3eMHUqO6ppWe+3+9EJdw47m1p7hHQkLlU+rNNPpmeE
xRLKdcmbdeBz1sRwj6xpupQUavdurV3tSYd4iHasIKqhz8ab9SJip51e26djm3ivOk87PdpSnhZB
gnKtLfNQC1HivZsNR85DSvGYU2VdtYgTKJWdjqsiJUhRn3HBUhTsHpSlXgVW5SW/dtd6gHyjq7R3
qJDOuZTzTXlidnrUxtYeDZ7yENdfmz597geu4fKRXmJPv0My+0Vcw8mnuRT6+Z5E14BEr0k5kOzg
9PbfItEC1okOtDp7oA0eFrGP9+SlyUQkQ9QNRf1Bn0ym2TW0+RVUnbs9HbK3XUqP78yxep+Z6dY4
smFMnZTjZAf6wyBNWW9XENmv1LvylvB4Zc+tkXAMH1maOKfSTEels7DUBwp9C0G0IsPChU16g7fN
3I09M3fGxE0dQNPtNsKavoFkYP/soI3WJj8/XqBL285yNDqPwNWbZ1kMmM5ykahPF1Ch18Lt9UlY
gGDLS+MvzJ6Be9IUB9ek2tPIGwoFHf099lpx7byUHs3dSzJDD7B3fIaIdsbahY19YmwyefDg6YmR
Yiwbr6rsftQ/fzxvF65G+8SAduomDGOvHNLmfddFYXu/WSceDMCPDm+l0UM7atl90eeegxcW68Tm
xOX2VkvGBKUZrmPpTtArujRSgjJZ6BQr69v9XRoYK2k1F39c2IgnZsXnR54e1c5RbzKGOtIIr8gP
iGwsymQmNJ4zIsZ+ZESRgFuYjhgbqZgW1hnb/l7JDzOrNrctJi95tTIPzsibZyGHo4tKZ3uvMIPt
8g0JsTJ1VQ9u+3gxY/TCTUl5UiMBY8iac1ZPq6Hl1u0Co+LuQkZnCbfbAvlGv56vLs/ZmkxjSS80
NETYKla72/ox9kUO2F4095u7Of90IVsAIESTocEk5OD5OHGH2taMlGGAw4LuFBKgxhJljtD0Brej
+rq9mau+XtohIvgFumVdyHXrcFiNAEvo5UXrGam7foOADprrH6+WeiHSMI7NTGZwAIkJtySj2rs1
+wQZpdGXvzU80yi7oitC+wxkeYvk0/CJdlT5un3YhnPBlSrc0+SmOfkSk33aRySd04ixbt94NMEL
Eoh6veXDafYs0en81Hh7j7YkHlCQexoudA7zMdfcl5hknw5g3xxTfImeBg46Jhb09gZo/sH8Em48
fM3Tx1N/6XCqsqlaoPMglZ/WC001a6tewh4sEmP2GSHDj3+/CDamk8orVDfIhAKBeK/RHrmYSEGl
UdZhVwPWF2iQMwtYQh3OxVQXz8Wxncm8NbyFh07sIAvigsX4jIarS2n5RaLbxc9Ysrmk1mWLug42
i4qrepZHR/nSlHNV8Ma5dpg/qK7zXeCqBCrIoPvEn9ufF2aSWIGmMlF8MpXpS2OXZ/q2NxCpL7Kv
dfJVtpbd/tOw5dVGjMfRtAErfLx2Fx5tFCGOTE7uPh3pRAuWOzhGXqQ3Hdk1WNnARUaeuRrfDr92
NAV6mV/8HGfdt7jJJ9vGBGLCjuTtTZZ5EsOWreYgogmHgPYIgtgT2ULzVfskhXC7rAt3LnK5FM8e
25vGs/boJH3UYU884+ih8OggWGXLv4KfUZlTBsa82jbB/9TL9NDfUrEEE0q2t6ZD72vlwouBa5EO
5Dq37l85GicWJ0cD3Wwnkw0sorDmqWReYcpD5dR1whL2msX+avZddXH1DDK9Dvl7xMAnl1TWarJj
Je8WRQpd89KvkvsW3XFDufsvcwfjUlhomjKJGnKbim5NH1SFre1tox/Zpl4Prpt+n8UgeQeyyQIl
5BxcevLkJ7LI/sz5uDROU7F1NqlKaWla6dnR9rJpioEW6jtatzxFBe2YeOoTLbbItrpp8NeGemRx
clFmpVLtU5DA7FOQiJ9TPw2zx5xilsAl2VdIgwNocWeGKTbI9DAeD3OyZY12A3mrmN/82XrRn53v
SRA9wZE+UOxGfDY8fKN9On/UH5Kvs172QmyFs/vXFE82bwW0vugNbO9d6EOvoOch5IcLNcjWswfl
QhRyYmvidEzk/8xd8j65AyUR8bgQZXT1atbS+S3v8PKjrKXqlq5o01t3UDYV3MLIRggnIEALIiKO
AjGuZD2bUTyfQwjxVQsQsgr2C8/D+h7dwTENlmWvFH+6nPKePpvwDWq329+oK82ZEgM/MiVBPbs/
2AwM9ilIGcCVGbdpQnYPaZbZiO0CCuF0YOJ8HlkrI46kBCXQolvf9B7p2fCn2JPlc7SgZ+6vpN9O
7U3uQ7V1SqTOOO/O48EzXWXJQ/BawDmzr3NF1gvhxamtyQMwkSJjaLeM7Z8ARFr2F5YPR9iqDeNg
DGcO+cWVo+5pUpUiVTC9cbPt5lAfBsZm39hrZNXWfyb7zKt4Fs11aWxYoCXVAYikmFM4eusY/VaW
6XTtwY6JZROHWrsZgHBsAsebQ3Ccx7iOyH2QVgSgDw5g4r8GY9jtTJMcaaq+SgYOMn+dmbwL5/nE
wsRL7TIHvku4z96vWLjBwKUsYX70VLp1gE/PweHU84vH0TRSR/TUMH1neOb92Kk5LX7xon8Z/dLb
fRVvhIQSNfRU3uEKycbMhWXxafTgb/huWX7lZ+sd3LZzV8OlgR9/kcmJ4O29SzSJL1Jejz73/Nrx
nc+wnwXycr8wfvyFaT62NjkTTm8N7S7Cmh4238QcI/zti8wPL6P50z43yZO7trO1quNByFMPJ50e
FtJ3yCW58AYf0p2/+Ig5XdbJRnUSWCBLwcynh5uHNrlSFgX8tz9oWPY6rvrtKvFnI9+LozRFZ4hl
0oQyTb0nVpFqAJNhA1xHIcmtZen1y/EelpMAShh7MWfwPKPAGC2LNhTTcESPy6nPbhCd6pCpBXRb
D2FbSS48KquBTteP98qlM0/2hzenCQ73LAk+aHZc7FWLqYQwx9nD6j8L5bw4c/8yMX0zVClcG7vx
fTfGS0jJMkqD+uP7oac0+L1wpbms+8XTRipGpe2dQHeKPBwrfSykCggsXb7faJkAB19DxPqs+PJS
uXeuP57C8+ef4WgGUH/xP2pbU0w6lcCCTwZhDqmvZbou7hKSrdZN9Lj39itw964su3ONDOfhPPZM
FXwlGFXQnFNsSh3Rmb9xSLGkvzpfdaVFc4MquWt9EmmQ95LM/Ck425XvNh1gpGDjLW36YtFaVJOr
XBOnQHtCcTe91ZEPS2+Kq90bEloC0wjV8fLjCT7bo8IoYjaWwPk5Z7AYROqh5c8ZKJRaTzGqkx2K
ax+buDgu1pAMD3i0M8B9MUa6VG7pEY+jx12y3KqvNH7+r0xYk1JQTL0EaQt4CxTUz7YPRv5Y9HNV
VuFqT14gUK0bsAYh2AGCzzpbHj0fVKNnJzZ+e12CcauX0q1EyJCu9h6v2DC7kZbDHKpBvWTWBOhq
m6AGz9/qcrJvd0pm/Wp8BWRds4OnYyH7ud8vpc/2ahci05l+7gJUtgLY+EVALe564y7jXCxmm5iE
959OgmlSMFTZoc4Z7rga03pUKvPX3u09uvc5Gij5LXPyv4dPu5WASQ3hb1wQF7aQcWx2cg3GQ+90
o65jVuAgSg/aSXELSiHSTEuyP2FyPTvUs2CU9T62ObkIlbyyWzU3f5VDUJVgxnOQjPInSUVFJQ/S
9kuW5t876DU+3snvuZfpDIs0AhEpjgf8zOndZGdylfSK9Uu7I20RagFKAZtPD7ZHr6Rb3KJulN/R
zz8bzl3wA8Kf/4/ZyaOpNenJHgrr107ZohwDo4b++PHA3jMgHw1MXGVHDyV920mmeaDKEn1FiIA2
5UX6YCwFAqsAXmLcQkngJ1e9L3t9CCnPbFr70ggdit6I9hCF4+5O7cNsBqZb1X9t5K9l960rPn08
vksn4/jXT7boQUmcrma7FIBSI2WVxuvmtU73YR9V3seWLl1O9BlwRxAw0eE69URlDGRAbQ64hORJ
ehF9L3ACk9SWPmkuVLw3KH7O7cpLB5C2eVrowVHRTjFZvEwZYzVKTEz+ie9NQ7j9lgL2IS9tP1vN
vy/O5lM064OWBgzp2NoZgrnYVRDQV4dfwCVFjbpAZyeGCKzd32ibmSDjHRp2sjWFLXE7Gfwn2MlO
t0YrjZlKs/YvOSRvz9sztALt+00fxA/lvXgYVqHjooDb8Z6R3CqU3C6QA8PtbxBYutaX+aP0NLPE
Yj4/+kaT43iAUD+Oa/OnfjME8bLjO2i3dDP7qLNSgJl96J9lnUyUYnhyi4ZpqpXT7OUmdTqjbvWf
fVDdCoeu0VtAcSmcKx2encF3O3RmC2QIazrxqbQT74qqOfw87O4anXya8nlm3s4HoipUJUWpx+KY
TzMIrdMOauO0P2kyXxV3aVhdJ0ugusFsPussDDZV7kBS56ZoMz+rhBTNFoplw/5RrOLl+FkUdikO
0jgsemzmZk09nzZVs1Qg6AbNrkC8Jqcvgvcw17f7H/aNyY2Q8+hEp+AGkHKYBc5DdaOvRAqUVFrm
lbe7u2St3MfBnA+AhvJsU6q2DeqR6TUu1OlgcIjqDZziRdFv6+dOS53t8KAqe3pGzQV0NCk10vog
VfHLJh4Rr1yaQ93vTK/O82iDzOweltks9vIxK9T658hwWx3ysZ2URvK9woSOw5VU7IrYDC0rluHW
3HRjule/wmSy60sYZgsHavdBUof9gKTD0CcxdL1JPlz3BwnJJ6XKdiZtFUZja8+js0kPicvrYaNb
i8N4cBzYpqGUstqXdl/Bb+1CyoUUDeTu6k5ufKSAyCR4qtbu0u9qsUuazWJnoW/xqjbtQLP2JtFg
RKpROy9ha9mp5ZWJWiXI2jyrOzpWhwzmeJhntxKsfF6sI6BKDyRXfPrawbOWy/6hRWojXSU1ClYj
sIqD1VxR2tvCoaXIuDxUcWglcwzvYDixAxdHV2SlcROrOlyQrp2iDSpBGq8p491hr9P/5KYw2dDR
kiIY1iiLWjJb+UdW2suGhdgu0WSPNl9g47KScGts5XwDhz5w8NVo2WoCWz2Sj6oRWPGYQ4ivOTDd
BdtDIR8+qbZSqbdDX9aagw5yD8MIa6cYTyNroC/1Lt/Xj3Y3ROZdbR4UVG2MqskH5IcMSTe28Jjr
elxA9qp26cYdy0w2n2XqTsNKr8aaCr6W7SUtkOpdHIOBhuUs3FrdDrWiDa20KL06SWeYta/t9oNQ
qBqVdpV0DuT4KMcVdQFTuhSZ2Q+rthPlfmwGw34Y+QcIecplvhvvtHLMrc8FFIflXd/HufLclVZ2
UCFW3G4PrlWbsQ0N2ThuDkt4A5u2W6TW1tmgHNxl0OMsuCY2PGpNOc5X6MLBz+taUo6spVsZo5ob
QQxJpVKHCHcaydum6GBshYhF296hlNVntweYgNVbNLuUAySQkdZKD2PKb4MEJuUoeeZhQ/i4hp+o
0Ew/HuR97qVFlCa7K7hFN7LhQaUt5H2apoq1dRJle9PXknYzXDsAInpkoTS1/7wjAw0r3SYW+ZOy
jA80ITpNgViHv9lJdh/Y291h/wv5A0PvQ9RJW2gLmzqHjmaRKl3Hg8nS8Fptsk8/9U2HACFyFq2E
qpOSaF8SOSqKR7QIYurzUBQeYGI7mCXVVi1X1OSFFUuybhEd4N/8mZlWvnspNMcBUINC3ksPO1KP
KIGJ+Ct3Z1Ppm2s0zwrc/z5V9ojHN22drvJRVs1bBAuzQ0VOhr3euNVmX1o/ul2rQEDT7geUHhd0
GkWNbydm0z6WRlNZaxMK8dK428mSpKefChm421WewOUCk7xdZ+PwVOaqgRxBYyOfehtntoay7bZB
N2GbpaZzIyew6d52fW8h6LIrnBieXpipS3ZuZlsr+IYz+VedsiK3+7TWauhyB0juE5cWwEbVIDFu
syy5RVShjHVXsjk7UWDrMNE/a4kMV1ebWJEJ/3bp9K5t2dHB7ww9djbLfSanTe9pSl2hzdtYHCsZ
DWJ9SCAIRHVyCMoBlA26xBt53Bk+ftHaZX6l93GGZEmGN04pN6aK6L4MRhs9utIJEhuZlKFjV3bp
2NQBggAdP7Jo5SRLDWplh1hrrltyLeYPDe2TOAA5PBi3re3UzZ2x2ydxBYmkNJQ3eq4625uskrtk
B1nURlIDXd3324etBun6YwXhC1QPibJNt+s0blK00Dlg0Sc53jvZcybHsKSlaKBmt9WusbbWapvS
KYCMYaOr+uco67UD7agWigmIU1i7MqBlIDXQ80lTTsxMYHCGXBDcNrRgAF2wbHCIk8gjSXe9rYw5
7DNGoNzpa91Vfwrsd4oWGpElL55QDtSFaOuZyzZeuL1PTE8S84f0oMP1CPFNFd84CaJvs6mJ82iR
Kjc91ahOoVMIPOM0fpXGQZO2Q/6Detc1OiEPogJMT+pCQrd8/RsAobPXgHlqT4z46Ck3GjX9d9iD
a3bjyrfFSvX3nxWReXfBR0Acqbv5fCPLhfDjZJTiWx1ZbUg6NvSO/xBJgA58tgmdjxmIVv858MCF
zUKexyIVjRwmzEeT6NuoclPapWJ88ZK24ncak99oCrqwMRyNbjR4UzSdVOrk2bHpLER3lAwzWlB6
1U0a7dxoZa6ipWicpFcbYYRicGdOwllCSSzekdXJ4GSr7rRCy9gs5Nq/QQpZ0q0pmoGkEPiguURf
lTrpXEb1HNk2MTvZo+oBIow8y38g90fWCO72NY12LhoiK4Eui2Gk0fwWQDCMd2Hl/cb2OY/YNdlw
LJUiGRLOZ0G0UpG+Sw3prQ06XyTQksDx1TsQbXT5VTNZ8vMDIuCRvA90DXuWPRls4ZQR/bD2G6zZ
sdsTTNEc6+DlP17KS1YEvxXBOGVFUpOnByLP4VMhVfQGJzNsJrHaLZqd0S3KzukXH1s6z0qZmnxs
anLiB9SntpZhvZlfRTpcf+Z+3i9p3bTcfbqo7vUlBSkvL4nNF3OkEXOjnBz7QRlSPLr1BkNzSeFU
1q7T+nFmeGKmTp/bDI+6ExyB5Kcp0J7O5Aj7HfUg600AdaHrXMCOKrnOt3wFWigUcmpzDfDnHgb4
EfeRbNgmpDDTFE6bD01WxP2bvOboBzaerFnNP7fPwQks27GZyVlHn6eFFD57Q5Yz/c6rKsiC5A5w
whKhhJEOV3k5iw46d2rkh0AF8zSGCYrekslUIkPTpa31lq3oDtIXqMvc9l+M232AYJnf02bpofX+
8fJdmEwSCqT1YDaFX2766K/tHYpYtsFkCnctenfB6M2zTl1wIKKbkdUS1zm5sNORVUbvlE6svtUv
zbjor7dkLfeIefrcssnyN3Asl4ZFdks08CM1AFDh1F60JxOAcg5A4N2z/qx+MkPRshzdR9cN7ap9
eAhbqm417AH/PjaIbo0j09OyopQ72zZNYeq+7q8hM16K7Eb/jIL3Yj7Rd57OnBib7Ji62EuF2otx
2mGBXLNfgfKsgAeKYaYvBvpd84t5nihihPS+QFEE2sSeQiDtyDjoWjOwZ/7ka0HRlfNQ38zlbi4d
wRNDk+ivkOp4kLr9m/1VGa7SpXWVBYoFjRdZTR7Wm8D+Et3OYTPOwS1iSo9GN9k62VBb23Ec3mqu
2K/65wBlVvfwyeFiRTtjLlq6dDkcW3tH1h8FZmmad41dKnhPOzxcV18Tj26Y7k009O8pTBnI0tVu
HNi3zkzxcm5yp3lLhyeRCe86r2/gERDZoyPs00Ji3dCo2rNtktD8Pnc4zh0cqUUq33g4nAFw9dNj
aezSImkP9beN9JySooIbeOZav7B6wgJ7kjqFeU7e4eiao9ex/Bp9NsMo1Ggb0Z/Sa8J5YpU4mCux
v0/S6eVHGyAdzdSdISlzpkxJplTIo972r2TAkGUC232vcwSh5Q3ba9XfrDeh5VYrzY2uHNtFXf03
QHTn96/4Co5CUpX2B/zr6ZweLGUwN1r+TUTCUfyORARQWl8LrrvuPlnL1tPHV8Z5UIFB1RE5YgdZ
mCn6K9ZpfwON9W1ACxmau3is/b1c+x8bubCQp1YmZz/pFJ7Kaf5NRqDHTZfNDSHvI6nStUbjRn43
iwWeG9VkGpM2q/JC6l7NfBFbeFPue0/yu1ee9OgtCYqD2t0vZ8//+cOMbYrCENkVIqizYKbOwX1G
TccGct7EbeGgy72oVhWViv71359Sm4YHg+euYK6YciJm5iAYqymtgXWOwQnFfvxTMDGKszF+Me5n
zJ3NqCWL+hNPBpqdyL1PZvQAYw+C9cqrHg6ALXuoHt87xnUPoQUGOfgqg0S6fMbsmY/BLMcRikIR
RJ0dSWeTodO7a177QAtE0NYuLd+46X0RsUWutEzmKOHOYpuJQfGFjly4TPg79mXzat2hlOtXIRLc
UIaR2QZfM7dfxJyd+BvEKgnT4AdE3ljhEJ7ayjXkEnZ1Ieb0ugvZn8H++jfCpzOfMjEzOXxNaQBk
Q1hVxPTJK9rcy9rfXaMT7MlwNcxeuWcBxcTcZKc0mxx1JMxlK+lF5AwEs10Ds93c9XMeLmEItRgq
QgKAAdPz6fTZMeW7VMeIP3giILQH5hA9lE8Cfs89+6jsEfOcCbHP2avYiOKpycGDu/asQphXlTYo
bfYWfzNeBOrL8muogtiQKpM5ux3PchQTa2K7Hm1HbbQIKMr0TVuIFIHoo6ogBH6nrnWRwYsWQKHC
cW5jnvvrd7NIGFPmtmmNmaxhPYw5MhfpGzuzX/T3mSeaYoy1ji4w0Kv5k3De8nNq0BGb6mic5b5r
dkkcfRdHoYRguV/vr1XYj6SZCvesoUmMHTVKmbRMaLLSgi35ngYqj2ihz8fVFzwXRBQ0h71TUZzh
nOvksIVyzfkuh3YoPxf459yNV/YCLSZ4jH6DI+WC5zoxODnmcNg1A6mR72qovJDapeHmEBqhtW5p
fZmrk18YHFlBdgYhGN5Znxw9ml4q+iK175VORFs/jNvVjN+/MJgTA5PBbGt0wnlaf0fDlY4ztBLp
WUJCljRE+XP2pX52bVPqPx7NZLcPllnIailmjnQ413YUbFaio3R+kS7cokRakMwT3AmYoXDVR9vc
ySq7R5Xj+1is9tGDQZ7YnNngl1bG5j4Bj078QZvwqYUxc7aR0RxYGVi8tGYx5DMZvfOnBrMFENQS
xPrcW9MCQm3Jh8PG2X93Hjuwb5sHZbFz1dd0pRHMjQIUPRc8irWeXJP0koEuAHYDTeL0bRNpcWug
qP3d/Jq5ZmhTrKCzy/bAoSyKhyR4Mz6BpVz/Rn/XhYsTwzCGc7/QWTr1gkgD1ZQBq681cicFbazK
IvNsr3flIhBxaxrM+V2hTHBhqP9jceoGZYva96HYfx9etADyVG/4olwJivvoXnSxpzDfmbTUtD7k
6ajSr0dC2J1v3lpPO3+u2eu8rYFI9mj0Qg/heK+2B8QUN7v9971bXnfuEETr76bb+elD6aV+5G2v
Og+dKOFiisV6CH8jaXfhtNAhxRVrER6d5waHTlUUZFG+QmtcBCaiTW7mWQ+9K+Qe3U1grFWPBq2n
f9v10NIPStfhSmLxp9RWhlNs6s6xX0V+njQaey0Po6UclP64nA2rz10PFQ8HiCNgEkc7I7ZKjB48
R2J/s28OgQ6bqX2d3YrgRfDtzYzrfDYVDYwc1Xqe6gao1dP11EAhQF+hvmoKEHIH/vb3/si3EUGB
X/afT2r4O+YO76kjBw9kkNYF8QysDPoborRTq0aTHKJD074InCxBGms4LEVMXfppMMcvdTrCd1s6
T3e4h3nNimbpU1ttZEjGXh1e8p7Ep3SVxULjc+4hdGFA0CZqtErhiQwo3U6NDHWkdnWBUOqjSWeW
cjUs9QX6sCui6atZKqY5Y8LbH90XGY1gtY6x9LleIb5+R7zyslsVfn5XuLOB+6m7+3P6jkc2WarW
zpRc38gv2ap6QC8XMfF758ZYl/7+SnpCCseYwapPQulzgxOkqN6O+2zM5RftzlzDnbGG6+lRTGSy
/o0Ic250k5CFBiLHyBmd9ShaIXc3ktsupBsBI0zWv/EKmlu5SQDTgY3q61J+yZ/NtcbYbE+9EzTF
oBb/XR6S84mcBDBppUpSxEQKY12YrhG2uB65oxALvvuNqZwZ21QPpcnIcUhMZfos1FCyO8Hfu7kW
SVUUbOYiwZl1mx7qati26oCx+FsNWfCfxowQiD2v13TeS54+uP4xlYIQgLCdS2fq/QdgPFwAysvG
psVZzGaJxBPgCKGkyF4pvjreMoE4dcY5Xxzlv8xO+zbacdf2iFi/6KH0Ej3vSDrqPwpSRy38fwtp
1c51U5wGGv+ftO/qbpw3u/0rWblnDnv51pdcsKgX17HlGy7PjM0CkgBBACy//mxqkrxj2etVcs6N
bMmWIIIAnrafvf91mah+g9sKHrx1sTypLbkxYDyzXpr2fQmQ4c4YGiCsulAO1rXM6kXz0j+Hg98I
gx3Aibm0PUDaOk3WIy4JSY103BzHkgwXiXwq9PWWUKJFDrC5zrH60bz+GncOwuDHoH6ElNzH81NM
bQGImo0UwZzNKReWXKioj40k3xB/ceUefnS9Pw92cVijYQFwEN1+lmPSJxOC9LIBXQ4WDmRdY77/
jxhqvlo3v1/gxZlN/bIcisF+zqrQB6dLFwG9CCbXYxpqm7kJ5f9pof4+4MWZ7bs0LzTbfh6XPrlX
sZ7MnZ/6jVCPQzLb9Gtu6BeT6qI05UEtAcsG/cIf76BPO6dxRXHiCgq0M02b7sp+deXOfbHpZ1oD
RE0WimCIMz4OQkhHc+hNnLx7e5+9zo7KvFhQYw+8yH2eS9+QdV1cM7hfuCsoaUKnDLEFFEIu4xob
OrGNqJ3nyVsN6IfOtFfVvly5si/2+Ycx5qP8NwcCqBliC+k8g8AIHcFIZ1rrUa39Xb1GheNlDnEH
SFaS0JcLi4VXBv9icX4Y/GL3GX3O28J1nlkskaI7kyqn65n4ywGCPxpX+lWmmi8sE2hcXBP5OWQm
PmVUB7squmHIT2OajImBpKpYofw2Ux78JxQEn2+gB7lsW59z02gYvMQupKPhS520J9d/YlZse69F
ds0ufL4gDAHCrzOTCrItF/u7JOjimQRHipgcwF8/k4xCXBhUxdPLf7C5Px+XH0e72Nw1NOCrXM6j
zQcYdKu28G2jHoJA15K3n9elZ8ysm7BAMwPPZe62yLPCDgSmTuyosfPIHavH0LbQOiCuLYov7hJy
6+h38m3UEhFlfdwCQmL0tOpeLL4ucsiH8xMZryRdrg1xcfL3Kh/LvOpPPl2mww0bEi+/wtz1ha8M
rCZCN7RyQJECS/vjVUxjplhGetyaDAqxYbmYExFancwkDSDtnq7t3Y9Z/NmYYbyZxMeeHz9xVVbK
h1q9I09VcCTkkNUgYgPA6SgYD1s0rHA/qnwz+fMD4/NZjzHR7ODOfTHILl3cqbQcK1VTftKJvQrS
ammqa7P4MZV0vioEbRY269y89WkttApmRivJa5souI7mbRDaETvO4Ne5GFkseTIlIvoPdtYX+/jD
wBcrhGEubZ7Kk4hdHs5lgwDJ4PKQhgpdoteM9BfziJwJmnFQPbexYi7i4IHTomMaec3QJk4fyvHa
wf7Fcgft9/zxYHVE0fji83Pi5VCcGk7auAUFUjS0d5w11xbgZ+PhgZUEyw/QqRnRe7EYqKIur5p5
wVuLjqMGT5bADc43CP2nfJkmdRD/+fK7qHr8Wh2/D3lxk0zdE/7Q9sj8/OIB0ucGI7kYyGoE0WC/
Es0Vl/Grifx9wPnvv1lnx6hoC7HHk4M9XP6gBGfhNUjYV2vh9yEujnQOYK/su/5klXdZippf4F+b
tWsjXHhoY9fnDBKj55NJATFRLmbAkuaE5WGOrrGNrx1O16btIngxgq5uDIw4luu0hJJAvc6CazKj
X46BvlLAW5BNgr7Kx1tDhIcV7uKqyBOhdy4AEuW1TNJXhxFoFdCBO8snoZfs4xCZQv+Hno0nI4Ac
AX9Ao8kTjaA6jULHaIG84hcMP70z9fC/BGP9Wuq/j32xLBqvFwwUW6cOXlksvznopZv5EvVjeo+S
DtSUrhJ6zZ/4Rxb/84gXy8SxCvRl1ePJt8dYazeMgUMshbpbfW11XBQo/jkSxNVgLAEZQJ/ux3kl
tlumGbXgzQcgEfdWc3eDvQahOMrQJUKUq5P51Vpx/hjwEiToW2D0Es0ImJK/nHFCNBqHTZ6DGS0F
3ku9NVEaxO21YsGX1wmKNGhHATz7GX+l+WbRQf4YaJOzakxkQVwsmpZzPVO9sKh8vJbMvWi//DWz
v494sSka3WmGSTOBJDCeZ50aLaHo8QbXV7Gx7voF2kei6kUlHFViEgewsPI9v70GKb/gp/38LS7u
b197AxokzVPWx/aGLfKFIxfoDqvRrhPBOd7TNUgo9lZY7ibEbMD5NX3055biqxv+2zy4F9Vq1tiT
KzHzhXGr9Ys8fSqtK5bhHNdebpffh7iwsRxAHArg60k3tCVzxT2U2cOpfCLtjrY8HicWZ3QIbXOJ
vrKQok0xeM/6g1ODCE2OC7N6EZSH1dgmDY/SDlwD/oaJ5cS2dnBTGXZcZDs9G1bFsOjKb5DG8sje
Mm9zddInstA8J+k988qsfWlff7+m2Un6zdwVIG6siWueBIjGzswdbJPtOVxYe5UPoQMs0f/viBdO
BCknJPkwi3MtZ5bHHb7PECkfFDJ0USyMayf6/HGfbxqooNGZCdNxiZ6XfpsFKYztjLQpVvWwnsVx
h6j310ZkwYEwmiuBxwUG5l974Y8RL85xTSiHlsLEWceRV+smMI7NQIMqBDNz8VCtOMLsa7HbvL8+
XSWaBJC5mKORy7B3rGXnGHJmbxtfRuvONhdBlyWMFYmOOM6wIn98+/P99pWLgS6Sf494sXA0I+sY
Knannpgg2H0t8ivTeO3zL5dJUPaGiSsyQI/KXPS9dtcW4pcnxm9XMH+D35a+ys3WRd/NSfz4hWdo
o2JfJDNXBaKqczE5Nu/+fNKu3ab5K/02JKmUYhPWPjgpVgbUQjjEta8Xab8+jX+7sosVaLgKWI3R
BA6RHOxX810us8S+QZF8IRfZLQfWTFtCi2KJopXz34qG/Fr/ZzZ04DfQM3kJ2W3qArU4E/P6XAIu
tPJWJQjTrIONOvmMRmh3E3BZ1zbABc7786gXd7MtmtLVnNnyznJOcHitY/7dDY3IAdM88tronWSI
9ILYvBbAfj5hcJngGgMLswNc1qVv00K+MCWD9yoW02JCh0CWuOtsOaM+wYS+voaW+rwv/JlpAQhs
mJtZOP3jErLHjgXWRL4bHrq2/Ccnu//zJfqFRcAA0Jk5C2KAZuhi42HfQdema7/PnR3FqorhOZ2G
KL87c1XE+pUd8eXl/DbaxW2rlQXNXUFfWg+d2HzluFcu57NDH4BKGa4Y9JjRyeZebIURJfZxIPqJ
en1StiwSldz1k5WgynTj+uVdl0N178oMXhvzwq02qJCNzacTUF8LpK035c9fLSNwiZbtbhbsq4/q
vyfCmfcALvasqw2MBJoJL25dIx1m0Vw/OQCBHMekOs3wfPeh3oENbF8dNKTyVu6VG/iFy/tx0Is7
aIiuDdRUvSJwqB6meLifC6sKjZIFuNAXgORcJZ78fHAHhg7uOx8IBgcb72J+wWVgEaefTlN+N3ZF
mFpvPH/483v45RCzRLjlg/XxU7qmVIM7SZ2/2nyR0le/uJusK8fGVyPAWkOnAmrk0OC42McBb/io
lHFSYtO0oMP3FsS/chGfrU0AeImL/CpQuUCyXKx96gkt92BCKXkyipu8SKPUBI+ydrBb/Kg3JiDj
fz5t8yd+dEM+jnhxZ5pS5DP3yKmHbEmrblN3WWZ7UKbEfz7MvKT+bJiLmIcqomVoNj+Z9b2R4tyQ
5q/r+D8/hv/J3ujNr8/q/vG/eP6DspGD0kJcPP3HvvjBaUffxf/Ob/v3v3180z+O7K25F/ztTexf
2eV/fngjPv+f48ev4vXDk6QRYH24lW98vHuDpIw4D4JvOv/nf/rHv7ydP+VhZG9//+sPKhuQQt29
ZQVt/vrPP61//v2vSEL+Ntfz5//zj4fXGu+7Z6/F5/9/e+3E3/9q/w3oGpg3kHKj/AGcN9Zb/zb/
RTP8v6Gjcn7RAXQKRIAIjRrKRY53WX9DyhPwJteefwCn+Ne/dFTOfzK9v6G8rs8q6C4EC+Ex//Vf
F/7hFv1xy/7SyPqGFo3o8MHmuXP5j3WBI89CZtxDtzqanwA3OsPnfnOv2Kh3BXys96JtIIZl5umy
6B1E+3ol7prgVfZZf184i1E0zaM5Rhyn9G1XCCemViESpg3TgTj2ZMRTUf/o3HTcjLJu1tIxYADH
nB5yXT+WjQ1iI9kDDWjfI+FrgTd4r1yQssgiE6Hkg7d3VNE+GkYTOZVmPUnNMEPPGkhM3AFkeUWl
v4K8L+x435wqpWmLjiJOFy3UC4H/e4QyAktU6ZClQvvo3pDuEKoWkL5ssMnDqNkoNdk/Bt6ONync
/mMGXqxaG26UqL8R3+82YpqCY5vp6AGtGCRZShO8SG1zxy2d7MYqJbuacbLz9Y1PRZZ0vUduJu6j
x91DaXywvRqyC6mwNkKevNQht4pY0x5MHClPaJb+VPPnuwYNjnnR/9Cl16+7LhggXajEFvjEYqXb
tUxE4JXrOa0Vq05nsUYNtcpLVS7BkGVF5/f7Df2Z5kyuz1+ZlWQLpaVhpQnfX+lWzdbQ/kWVjZg0
ybTiyCCResjLzFwFY5qGxSiDdVYMFB35zJYh9zxtUwejtjn/xuangwly99DqBPhc0PYeTxo0Y9pO
0xPmN+PBRSviQVj+eNCF62yHDCiPTjNl1MobItxFAaaS534qIK5XT9ZS9o1+Z2d78KHqKtSn0brJ
0sC5HwspogGEMCvHkvl9rfXDvnYQ1pfCWHaSYU3ZRgYzPNnp9vwgwJ0Ug310U/W3ejPLXRTEfvLL
XixpN2qJ6T+UWu3u5j7+ZcGcZ8jg2Wlsgp/ohwBOJPz1Na1A7lrfbiJNd+lOt0ewrBBeJE4aQKov
aN3laJTdrVm4aeQUZpBkNTETVyugHTzfRSto/OOvq/GDOl9XRtfcCO4NidtOXeR2hS5DL01XQSu1
FUmndHt+YKUD5+Y8U/ZUUaTSNHtTDkAujq2Sd729bly60LKsAE2txhaNrRnfB5OsQZQhjvlg7yHX
om1SdJOsiINWxczsu2MxPyD7G5qywhr0YaiioSjHDZZTGZuBk4a06Y0bp91XY27/5J0H9phhm/Zt
+eiCHwZisZ0V98Di5uVU/7CbJaM1UNfcy7cTaZobeL1NLJStYcJtE8jovMMFGj8dvS12mSXriHeu
3PyaEa2RiUoDfjvR1ltwNy/D0SKn3qn8b5rKAOhQ/o+mZv7h1zOQaq38fkITlEG12E7dbN9Q6UVe
YTwSAFHQi90azrYbgynJVCkSz+RFDOkR/b7vey+yvV9PgvllpRvotailsSu60G8D48GgzoM0yBhS
s8tvcFSzky/dl0E09NYvgBgdFIR052cO8UmCohrqI+dL9avsW4cQ+nh+CJh34/HxHuhufdOUjXub
VvJnUGpeVDO7WQWFx28rJlqkajWiWSurbpsb2pVAwyqAhTQelMthouB1m/8TODcHuasMHMCkpQcF
RiG3sqPR88Sb37znmYNcF7HzQ96q/mXspzLqXCO9KxrsW7carF1vsCfcomoZpDKNdZfR7zhanEZ9
r3LqxKDf4TF1gyk0eWM9asL7mZdmC77vkUaGcs1HWaU/3doQMbPH4caz262p2cGhaA26HUG8hMKU
0z9J0R/SPr9xC4PuQd3g3JOsfx/LDGR/plJbWpEgUcbkHZHb9ZNMFrE0M5YMTT7sddYDpHueTaGC
YtfBPkTewPN1z90w0/Pmxuv5AbM2bXFQfgMhWXmvZe5ao4Ox4Z1O47SawMDWcPeeptXzQAhJeD5q
+7HxtT3kktIp1JmPSNVxVyV402BpAOev+vFZTgKUy0UZrJzc7I4Tm8bt1OhbJjK+qYh41+dNzh0f
59359O6brFvZw7iy+7q+kW3ePBRl5oScHOvRLJYjuOsWtl2wp0DRNkKZu1uZyPYZrc935wfTTf1l
oD81eixt9zB2WZ9HlpOWG6qsJQ6QtV2x7lgGU3fkYL0LPQpdbunKYU8YFENbAn45lQ300MtGhsOY
mlHfZe59zdmjUwu1YUNlhB5gdtH522dggQJvHuh57JwUYHa3+nbtDdNt44NE26cWmgsanu9FYIaW
sunxvPh8sN1BkQ+Ha/edSPmUoXi3sQPNicBBx3fNxCFSbuUQ8wGjelBp4s7q9a2PEAInI47GEM1j
9UtZNXvXpva7FMC+uT9qTwONvVn4Meu8ccE4mKGI7YnE8gdt0fbMemQ+xwX5eiTLgt8Iy8D56rPx
GRTkD2kxgYShkv0evGXDihiKxhY2L6R5vE3XzlxWFhnXyKGdBnZLdUMerPm+DqqCYl3q8mWTepgB
Ogy3pV1BnMfj9DDOD86kVbvRGpdiEta3IS9eDTa1z7qttsyDYISlDeWGMM/YkgH5RiCoyjib2vG+
z/UDCUZoL1jlyH/q5kbPqb7IzdpcdsRxDvWEAhNgcp6VP6ErvtzWYOACaVgKILrq1M6vGMTe+sBa
0alpVqlbt6dBKnOX9f4PWrD69cMvWQb5G0+YHBQlWpOGo4hNnqpFkNM6KudzPp8fwH437AwzW5Bx
NGM3n0MGK5c7PpRWDL7M/jUHrQul26yn7nMwaHCFzM66M0v8Z1H15driChRznoLolWnmcOAGiKQT
3p6cACPNUkC6lWrrtiitR6PiLBzccT1q3Fyinl6ikoeH+aUS4Iq1xvgtQjMA/zP32Zf0htE2zK1C
PchaqQfuu7CYaXBAxseMeOWxDcTLtwi0xL1dTeI41EgnTAUvNl7eIuWcs+lmbCecyoW4Mxv7FXsr
cDfZRCETbDbGCv5pAJ/H1sFaKFhC4FKAaqw3I1Wndpz3nrcPCmVve4c9ZKCzi8/nXc4zAHtJtjyf
zMZ8PIv11Ml9mdfNk6YTGaFVZLoNzBFkuCq0fULWOfqjHwvRbW0t5a+pbNJIQUx8h2aAfpeaaNnM
aLeC04T25cmabgpde5lUXocKZIY/eYv8oeWz0ALn4Z4AAbinwmQhnBv25BvlSdnYEE5vGYuhHNtT
OejbwmcOaCgJCiM1e2s9ZT0VsnaWINdDb6bb2k/Au4AyO+2rLSgAE8AL/ETPcuNO8zvjjoky7i2f
3FhFppaFHPN4GHt4y+BpjQtbz++nXhp7kFeuZckOHimdbz4F7VsLrjdk21Nx5zYdqgvEJK+pba1Z
DtWNzuteh6FdWJmdg87e5AvbVeEgKuOnwstUqvy2T4ETTSdONqoZ85AMdXcLAixoqoLtO+npFvSi
oNbELzrwS3uIQPsLPHHOryptczYnCL2RiBxAFwcyLTsymhId2ow7u9bz+x0Wfo4THuWBoW7Ufug4
3RDaWcuBYgpbfzhVnjFbBBekpk1Gd2dToSnX3dUmB/eCqcFzkkIdYRbauFNmE7tla66rAGR+U8PG
VW0H07IJguEGFKVegmZ/+2CP0j54bt6HqncaQH8NZzUGvtwLp8fFd1N568EixNUg6aMUMBltxuVW
5LoZCdC7bfLJ3Zyd5vPDKIgXeiMXi8FRSSVAkSh7x4YxCEBCLBr7gAQjWwjDx8FDM8EWYBXbTbAG
P+dfZjbLZ9fR7rltfUvz0l3bgIUdrbKkUcH1LvaqRsDpKMlOINAiaPL9ic6Vd5JDEMCFbQvtHHw3
ZT24e99k9bL692/zjYXSUr49v/7Hf4DoxOYgGeWWIe9yEBrCoxzYAU4fi3udJhSHZRbqY50QI58i
y9Ll6myfTFM1YVBi0sAKmMeU5QxR0sgoXAaVxUbfRuAZ7HZOTje//IRWZfQFfgbYQNvxRxeU0S+3
0plAolqW/FEDWcDtOQoth+bdmPw6j3MLnoLXBYu2nNQDYhn1YOrjEhSV5o1d2pFwTW13vpUgL/ST
vvFJhHO/L0S+Oz8IZeY7Pj/89ppw2aog9XPODB7ZWIqbXuNrz23pfprjyMJ2d6ozyK4agyxyBtxQ
16zp4fzgZ2We6L0M86oF88Zsv34ZsdlmFXVmgX0VRizGAQh2vSHblH1q7dNOt/btRO39+WmODZYg
Vx4CemEuA2bDP8mD7KFIgx9NXnhrF6MuCgg3UgNRLmdidoJIsax0Xj8BWbpps9b4jo5aLzT79JWB
SfOoAr9LurzyEol6//1YldPRMfkKbqgE+eSDVo31XZ01i1+O4/zMI3Thdzl43JhwIkdKcSOHrNjx
etzxsXPbpKJmMuZszcEkvC2V5pWgjFhRNdBbkqpilfqgEpam1R3I4CS/PK85k9Bw8eulczahrlOQ
cbvE3YqsMmJLWtldltUvahAvuHH9ThOgCkutQKyQyhWRPUh+PxkuiGuFjEpZIIQhBb3TdWaEftdq
iyEgQeTb+BrCqxB7ecYD86SBkAD6PoOSO+XiTe7Qd8u20uq7vKyzaIQLGk3BwE5eRcZj203uos8s
bSk9bVupJl3oQ9Geastap5rp3qughrF2CM1uNFpVCdoQwD+pT4ofKsuIdGE6P9LKw04gnnhsmgZn
u/ZeBsEIPtVpKcFQtciLfFj7afONTnq2lYbEsu4EyJEDxfIkL+rm2dbowdbNuEFlJbab0YvOHrQF
rZ0wYEa/OPvceetCmEN2OkyEapeT5uqb0dQgp5lVS91RzWKEFsCTL1F99/ryWCrhb/gAib8GFMZx
Z00gKB8gQjHz+c4izoHYtH1bLaXVyoWA3pWbdbcG0dRRK0HaW7ssrjUSs/GucdUrtF9vi0nKqDbg
qAZeGumsAjGzce9r9L7LjEfdBJBPwI0OnXcvG+Iyz55yu7yvy/KROen3DHhMy+0gOTW1uzaYqghk
rbe63d1lduh0Jomgf7ctc5/Fvk5gvTkKEqUVuv2YKJaUGjmIYrJCX+l5YsskZ+2mE5CJ5uWjYfR+
XFjcXdWT/1KqCYeT/6hT587nOuQr4ZKnKX+gqjC3WjrtUq+CPkcvx8hrzZCygCMBNHaxHnTQth7K
pWaAIK/BzGwDRRKhaHqqXBiVZnpHJGHHNBCg0DbG72ntmnHdmXZIigB0Rj2iWWF5IZJ+ZmRlCqow
7Q+jqOu9DkzqaI8vntZbO1ef9KgvdzLX63Bih8DMg6TxuxhE1+YSTMRdyIgFRcrBvLUG71CAFB9H
TjrGTC6aGumopjYizRr6Y8DKLg4yF72/btGsqGgPbum0oYvy3Mpsx2pVSBSNy9RAQzfB6kjdp7zK
EfMbnVh7Ta/ddzZ5AQU3QWJv+pb5BU6VhixST8s20teyld5EbZ3qxyBjxlFpEFt26n4dMHchicrW
6QixCJ2Wcu9n2pK02XJuWNgFMCi7Fum2oTXYuscGZA3v4ppAmxnJscT+AX0if1F2Bb4srJ0Yu4Pl
PnRgA9lK00yopzePg4vuWhncBnUX/OzosZq00JOje2xqbCIwh0w7zXQi25TLQSsBo2qQSOGZiEpD
+lFpDbdVCS7wUgwxglYdDNmx5k/mnW/k0B1UdIwkA9W1g+gSTmAdW36/UUHbJCkN0A1UdSQslH9b
FRUN/YY0q7F2Fk4x3VGCPGWdpmXc8rXj5Tw2tQrKUYP5FNS180D8yVnYvMrCNrBBlJZXTdiOdbAX
oROAiDdDwX0zMctIggEk2Q438hVyV3BDrOYWRLHviDHe5+6ZZAo4i0w2K67bvR+mMwduL0EY3LJt
noHnpgR7X5EmVma1oWXYRhi0DJHISA9e42wUM5KyShHTsnQJdxjsy2TTNUGz1nXQj3RIPUQ5UiBh
TywfQWdvLzlT8HCoTvejsdMV7kdbs2njG5iRSRphSs1qVXn9ipsOXpID6NADDYC5cqRrlfIl9KPf
rQyZw6I0yiWg9nZiDvkz88W7+ZhO9IYXOr3zQQxSOfWy7MG6SQnSHSUSfZ71TfYcgA1OAU5RcjM4
PIEgSZN0HlJ9QGGsOsPeVr3YBkKLK8hqRVYKLx/nAvLJjXE/FFqcBkV335jFC83zah10HkRh8Lcn
ziG/1ZGNmVFzLxU4wDP9xvPMnzpzFlpbH8ZR9JFFUB9smvpOFYVcSK1tNhN0SaJaQ7MGkm5IIXtI
ZVm12nhef8hEtSNW6qy1wF9CrqrfBFm+nEoJN8hXP2CiQHTQm0dn6O598Glvm5IlEEwWq8Z7KYSO
CHKiRnRX0HEDNn3tpe47zC+QU0PO29DsdGQrRtfbKL1/Rsa+iiu/OWm6126ZExoqQMO/oRMg31sb
TiUl+PBNN5kHyqfnoBKPKSne5zmIA488jeb43upWvmhzjyzHShyzUXu3ar/cN1YPAhUktvYqM28d
hB7Ig2gFLRKjaoIDw6G8I6SJkewEl7Bvri2gvXDvgfOarB5GXfjZnQ2Wd1QWwHQPLnvh+WEwOkef
qDLqqQ+wBePQqTMoi9xpdKJhOvqdGWyGvLvnIHxf5MG33DAPfEKcUHvARBneA5H1z1LZoUXLLmxM
LAPeGTyuGIBEft8skRzwoOSLpel1BdxFqkdubj7l0/jEhY+qaxNsMwtyObys3ydp+xGnyEqLliMe
NCfQFBMJKGarzLAb/RR56ErbQHV1NdWpTEg/vlM32yIfWCSj19xUlnYox9RYDlAb2PoAFsFx3RQ4
s7RJgaG3ndiib3UfbPIMfR12h0i1vqvKDsnc1PRxrCA67cG2R2k7Po+1CvNZ9dwKpmI9BJmEgAG/
qatyXE6NvVO9e5S6JjeGsza5BzspjRZuMW9C0doDyKPJT+TrO9g8i0AVAPInpeWym6JRB/i63+tJ
RfDQ7LBDr8TsSxVaZURtp7Kt7vTDYkoVW1hTE8OsA6OoV8h38yC0cmrvxoLMaREv5kavwkC22lF5
D/3EqsSqzEd83FNTNXxtwM1BaDgYCbQ6rbBgLnL+8JwjU/SgpnCqIC685juOlNd2bJfwumjsj5aM
NBwokfDVG2qlb72HxY6qfURE6WENi6XZmcBDTMEuRdAGnAY5HitOkM0n1aIirQq1TNxOFUoNNe+w
9P0XVNloiO6dt2xo3CgvjDpmrnOT+RTKiIV5cmHEkNvp0Laa+U2o1f5TSQNr2bLHllHnm87Em4Xc
2IKn7dKyuTxS4CkXmLO3dkIWh6bPem8Ea2ySR9do6Qby3Ahm3LaL4Fj7UYr6FnHrdANdHPRzMhvH
BHqGnMYhsa06ETkTMRaBWKTuBAJEg5DYMp2foEaN0TH25jrGD2kOSEAglZOQsXhMXWsj+OSHHUl1
VGvUKacMXm5G6sjs+X5E+Ne2wzGoLbFo02qMR0lecDT99L3MCKVL7jo6oDEhHFlbhE3mDQs+Sgvi
13J67DKxHJh7Cw5/BDy1hoyrK2iYqqxY1FFeGiEVPU+kX/kbB90HKDBDIHuQrFhrGQ016EHcFflb
iR66IfNXuTuIpOB1NKX+SeXIHLABCT8cy+CUZQzgsjaN08bN1xPX9HUD06+EqpaI0Y4G6YO1X5gL
n+dyiawCFEsb4cIHHntoOIj0xva6pa253RLFrjjIXXh2qU4ee+uGFaXcNMxpVrnRoYBWposuH0BR
7clohHLRi+3WQ1hk1o/SIyxiRD8U9SLtoSJho188qVFTDA1dVKGs2xcXjmc0GT3oPApcMrB9UM3w
O0huDIO9IIa+tCVFt5Y3IThB0tvWh1DUzXFEsSqqFTQZREBlgjov8kXoVp4jCIe2edilvrae5BuB
qkVMc9okSjq7fIThdVXfRwVhO5e1u6Gu1u5cSkI0vS/d9LtVIoFZZaK+1YtqkzvcCpk5Yh/VauV2
SMugesL2KRRUsPf60/9l6byW4uaWKPxEqlIOt0qTYQCDgRsV/o2Vc9z76c83w7mZMsYmjKTe3Sv0
knKqolbrJj81BUkNffrlFA6lRLbcoGN1XjQ2dllVRgmts6gaENMOnZzIWjB7UHnvY2uT5ZGrefaG
PvCohzBm1s6VdX+0t4RUsLY+eGrpEVBSlEHSXpN0qeJFbR8NEnQfsCSGSlJh8Xc9EVQz6aBN8dct
xv6ab13clcIFKhgGTtSiCoQlsqDl6EgU9z89xdcyN0Bs1W1DaNKz3EWZ2FbvgmXWdhsUhGKEyeDp
/D9r80l15hOON/sdORXwGuL91ivVY0b8GjYCxsT+2rhpe3I8gUhZ11BJWFpgcy13CGIjTweU61wR
0qeaB4eZeliEu0/LP5kthxj2AMS2TMI6Nx5UEwpL2SxJd0AgzWwXH4Z0SlJUeGIZEWsj9XyXmdJP
FHU4mroH2l8XRz1LmVz0CtH9oOAq0NViJ+sShtD+PajGv4r14+WALrFqMc8lxUOWK3Do4BNdV0O1
aNCPVv9SJLSKaiUP2tD9VmiQfCMpzPBga8o/NOcNrcJCLXQz0nGs8a8m+jHK6yQ/qoMZYfQVZ3hk
QJst0U+bsWznVVdmX7kdjNIyOHN5ITJkPaVeupdmyW5Ipf59/2syc8xDKZfXfPGMqzGIKbYSlxmk
gfe9/13r7uzOrhI/s2gYFHWyTrlnb4EqtEDohXOB66dfkRlzKx91alaGfFEiTcaqvdxfZDl/qK3J
RrJU73at23MDz6b6XNvmeLT7pvv50NE3eTWguNp8vUqMfr9t6TQR+AUIlpq0dF3OEpVuZvuV3kKo
Nznsc81MRZd5TFzm7LpbwOkUKo5ZID+o2rU+SblCtGaqm57qG8OzENVwlk0yHzqtYvwy5XDurELj
QzeeC7MJNSsbg3WqOl/K1oiSG6M9tEty6ro0+vly3oSqgLydIRJyW347wp8INwkWLTPRNbj11Swb
jNyKoQfu6qYXLV2cYMg3junku74x0NmNTzNN+anXwvFZQiki+D8r3pK++wDuVhh6DNLWxjoi2iT9
aNb8uazJnelXu2X6sIpn4M0nexiMsyOr8tmVE/XKWc3yYi6FuFbD/NFtg/Xiyax/1pPvmzzDnhw0
BqsYnlJlbxe2FnOmJ7Gzdv3HIMTBah2ktNmd+Jkx4cJJ7Tehp1ea6igja2T1heKdbMyYS8e8dn/J
ZveUEsU43jCiVLfTI9vbpqAV03uqpvWf1WQBa3ULHZnmqNvc5Kbh8POtMQ8/sGkz344r5Nw0z86l
uL24ykLwatrt+61zTsQXkEpeWuaLctNqrHmyX5R5OIsbA+alLKvScLoUa96H97vw/iX0KlVjbWEG
SrkhH9Y2nbl6Lsr4hZ7O8gYHJsqyTqq71APdjLsGCT1LEuterx3bMe1P95cylR1pz9tchawL1AGm
gQJCE4j6vBkoIkKtbHJfQ8oA6gKBTs5Cs69RmDw005Y8iF63mSY7Kt9NWyBEjz7Cnv8aOS4OF3hi
avTqXDmJ8aDZ0nzIt11tCYp4Zm2MEqPIw4JkpPD+Fe8vCrBn2CUDjVavVQmkoaeePaUuuWWK00bi
d61bF3PS57hlr2+Udi4hD642vBT5JIOfr06Qvd8T2hq3ZaK9pEkCNqA60gzpPDbf7rzkdP95PTXJ
ox90qTKrOri/7+rtfR/jWRgyyMzu1KojvflNFyLBHdlWux0bBxEJgw5HV5XEq2j6x24sbBQAzQ2a
Lvm9dcT7GSt4hFhf+kY7dt7aPyaexr7HMjXjSTQb8UtLXYb1uv7nsekiEqrN00oQycncwITxPixH
lpn+l85Dt7dueO5W3+DiXtgxEUXD05yk+2QixItMJsP/+dWrvEuCjLn/1Kn2+/1pKCcrjybY9CD1
Zu1klKZGteRPXbaJePZmVniPTnYpzf/u38Vkor6kzqG5qYz6m+iIoQYn5TI8/1TLSVXPtahLftj1
/y8p0sSi1YqTIiSfLEtalXRii+2ctpdxAKj++VNB3NTsVNH9Gtxvl/uFaNFMBGphCy1US+a4HmCO
dCVuR4ysAI+uDOwmd+P7UzhZluQ81ib9ccjqf3bfmQ/u7YVIqCRGFjzBmBEWY3nrvrbL+QQ7Brqt
G7/d1Zz8zZjNSz2a37pqbTsYgnw/F7UDoVcqF/r1zDcNgCWZ28oOIFe8N0Nzdg2lellG1w67orXR
PTjRWKnwZyhndvebAzQPdv9YML7M1Wg/VhNA4ASjw3ukhtmk2nut60leKuodlar5ahx3ZJYcaKTA
en1RiTJG2tYeXUXZ/wC3tKPnaYWjuZddBrry+PMJd9i+SyWrdxYxDGE1VWiYzNHPvNa8jhw0VjE+
LYvs9ojiPJ7NsgrStp7PnWYbPmob8rTrRo9cbkg2ctQ2XRu3b4fc7bDoeXboJ7d5mG/0f07kRzBa
7Haaxm5HEpb7iuziGXlE/V8n2+inyC1J/75qJmOYoW6H8a6z+DlMRrNPj1rvbcFCNBNHDWpPcqo3
f0Ci9rdIXrIxIVZBK8eY7If2oLZM2BPpezRbN+RZ3MDvzepE6Jo21rdDb6vzRRGC2tjn4kfHdtdC
dctmhsvQh8uKWszOIHPuIoLOUZNgLSnPsJHfqbEpv38eeXdroqwo/q5pKz5Vu4F3SxhTflgeArqX
4K5qMm6cFkL3a5ktZ5ULWlSl8lu/S8jsrPmrOF1M9GX1rHsp8hY+Slda82KxkN5AvL0m6RBnttfS
rcsNKH27WLZix1XTuCfEieFiLvrrajuP99MSGUt8/29dXWw7dQMYFDcFy/3EXG9/6muQ2FLRJ7/Z
1jw0N0P/RKkcSdfY/bzpq0Gndy8R9wdGW1EduUpPKJ+amTT4nC73F5mKOlxmjg07X+Ts92q3I21W
e930+jktu+W/1Gqf0w0kTpcN3JgZzNpUxjVhmD9fX3q1wsyZacT6rmz1M9v1pzHDxCyiqbTFjjfx
jznCahBfFmhVYR3mwRzeVifb5SVk4Q3b14fiSuQd5zjGdJkM2gvw5c+vnKX2utdn8fVTyzRLHDgs
Wax0O5DxA7CPxISKNRO2yLtd9dHmy5MUpCIwNseGOW+vd1XRFk1ud5xg0f4bclQFbgloxBVZxIFS
5h3W0ZYwwsk/La2mN8tRaFRqSGdrEEgPF6YA11tGjuEli9CnoOGcFBp4jNOCkrOIo2YwHBNmk//K
jXU3MThHmntsIKzP89RIP6mGFwWH7ewLlbcrX6i9k9lku1VeCg6lQsliZzKGo6IVjNwbIxvFnwJs
rQid0j7WbrdXviElKhzvoNUGZtDM8I6TubIko0QR06dSiVLDQkVpuc1juSoyaOtExm6vqrtRPYC0
t3/udNK8JktopUq05S2z1cjqWR84rdu7S4nzzSj+jOQnvpRV18TbYMTrTW9lrd1XmdvG2dCWF73K
4YjVZXgqRVYFyAGHuFam936q1n0Ddg0z9V6vE8nL3DL75vZhla0vAvTlcv8ZStt+L4VdnhrX/rgT
3abmdhdjEfDrbf7FwlXxrs7NFpVF8nVn6mx69HDpWK9jgCNd12F1EPwAMuS90z80bjKEcBXwDcRJ
PixIDSA7XTBzn3RLEOvW+r+GDqPzCJSl75Va/GESN9CgzdPBMFbq5LBd3EUuqAhVL5aWvXJ95j+2
ksq9YoF3Db3hRp1hVryklKgkFW10bwlyt9pis1hZKErEJ8KQboV5evgplhkS37X6BSIBinbrUttG
jrD31Dd3rbN47Zb2IfnDT60dxZgtj3fFY1EQhVTC9OwKEKuLV9QI9cxkixQnSx/t1vxPA/n4DWZi
HobVVTj7vSNx2MYh19W31XSfNRb//lXq9LVL7Oqtbpo5dtwKM4nmVGfWouzVoun+3wWZ+jRcVfE7
WYtbOopO+wcZS1oF0aBCPziLeQPAVjO+095UEy90nLqL1lVTEFNUD3fi7/6S395HvvxxSPIk1Nrq
ak9zfiS0kpqfi9cMn/oX+yEYGhXV9AUihxjwsXm25/XXKNXuQ+uqh7GgsXdX0HjtJh7c5hLOvLR8
N8vzFzO5mXazCbuWkctT4dqsLHec7jqsH/dRA/HzfG3YbXR1U1n7GdqUc6n12rlW1P/Wu9TOq9vd
JFL3ghzOueiT7lx6h0bSnnUnEPO8HDdnrqJ5e2wGZmHsTswCPdDhXN90kWmxkP+oPSYOq9dE8i9N
iRw0MZJf56RCkUAa6dBOMCNIbxK1ZoGYk72NpkZ+SAqEMnjzk3Gjqxw4+nFQZrSXyzc0u6L2zcOS
dowiiaVGSn8wUqe6WumzrXkAs3A7ibteNXuWL1sVW4qCSnoaw5a4w0dWDqG3IXVyBbCL6rEFywB+
KfJ23I2ihJWBylxNliWrsOVIPYnGqew+D9fE+0IZvfmbZ5/qunL3NpSo0l2aDFhgcg7CW1nprJSX
Jld9y97e6T9UrC/ehTvN2KXOxDIqJMI++jqqod3uzQb8xcuuVV6owUaCJLPV9jWldhJmpo6dYvjX
t7O3U4vknG5pqKC0C7IEXRHMwR9bKjvyM519MS5gtJn7MdO+Hra8POnG4jfoRX3Est2+MZYoSx0Q
yalLg6mbR1/a6DwgzsI8yV/6KjvSPT8KRz8uaBFVmW8Ael9jnZtHpNM7rXKJ41YrBMkgz75W1ueK
1gzx37eZ9C4KeWkHvdctUR/xu3272Fv9VNOukycenJXZ3zKVZbfm7M1ge9Bg9pfxxdT17cC1+ugt
jZXoy1Ac3G49zIulPHdKetNn/66tQjlbnbb3mil9RPpMHiwRMwKiM5m/6g2ofWGfG53mOhwG1PZA
3e6tTIOCdPI7rQYRqHpNNnBT7OFehnAgazTssjxmE6h2qByW/NbGi9hT0JegqcbkoBjjf8NSpHui
Z3FgFeAPi1Y+tOtaI5lhAOyQbq2GGqP2pCvAphBvjmJG6IiqGKk1z7UdpBZPgVj1cF5Ua2ciMFnA
a07LvH3JHrd2X2Q3fIBYKe5uX3XFaRg0lpm4XGC2sJo+dRS0EVlzwfvub+o8R4nRXRc5VFwazBDq
7aaVvEVZ3wZ60Z9Fxo7YxuyDZibbgbEzqjL5Odn1ZVu1OdCQIumKvTNofDenvwp1B44l1MTvJojG
tEKLiUHSfWDmyNj51FuAja8r5oegHvlerTugVDagFNzJvrx3CzcQucufiFaSYMSU4HuDFaqK7R6a
JDuys8Htk73V5TBoZv3EmB6ZDbtZlrIRUeYBSa9VXK4lqhkb7bvMrbdcYOFJbmoFaNZpHP9irzpD
VCQoz0ug6qlfj3lVX73Ji7YifS+B3QJk8v9QRD9NDcRhmhIHDXF75Yin9jTFn97q309ysT8KPpO5
OdtGnIIAwiYXp3l8Mq1oGm2x7waWfRrWTiw2KuIE3midXxepEsCKFEOT1DuvLyWIpSf82bS+Vzom
DDHVMwa4dLc6eh+s9fx7sszXueh5ym7HRlkjtU3tfo/KNKh6ZrfZTYPemC0AJgPZs2V/uUUfAu/A
tmirrxkj60NWgriX9msd5K6sQHbd3tX8sqxMv3FFxBNQ7hNNhFz/blFDkGBADLcadmmqBGaj7aZh
UI6kYnxLKWO9hVem6MhsgKOXQjBh5EbUok6AIq9+kXeNg7or30ibbaMerbhjVUbIHf1mdpSnsq0d
/qHK82A6O4RjD+VU9pFiJVvMYiZ0FyQm3z9Cjv3Y9zDsejuikypNCEwdzN2a97QaB9KNv1QVrq+R
Cc20ga/Fb4XxS46/7BQCq+ndGGR6uilrMeZK+7CxbCUeCLP+s6bTJUHEcNLs6eKtw3O7qM2RDlfm
V2jsly5jQ7jaZ2famcE3ZfJHnUEjNY+FBOuwBMgaZn+dACcH1zwTUd1BvtdbtNr6WyascJbbig7N
hRuYF07NR2UsP6GmudnrtQ8HZYu9uvpE+ErpHLPeL8T8kkuiOErdu5qD9t0NaRl7Xn7l/i4jp2vf
swy1H1Kto+tAKzRMdx/r5gV9Xv/j3hHBNIAzFrhnrHneQtlUR57Xa6vVdiz7x7YalyhnIPNhRSUs
03RSOvYRuAoUFFQWf2me5UAAJeeBfXBn5WzmBYIFxpvA3VLp52B5ok2UCMLvg1+L3UjEyAet17yI
RG0RwVnBuHpOVBf65gPeKye7eUOi6UR9zWOpF2ls94oMsT46UZOdFr7OOCPgVMrIWMrnrcuVwNAB
cka9ibtEBa8mwiR0Etit6aFAPevbCGP93kgEL9a+q5XFZ1K0g4K66fcZu+tsOsnbg/SKEqGgFUqf
K84lzkhVhi0lwtaboO3HFcRLKoEDqO5sCCQ84DpEYHNApnjXjEpYewj4IDKfnLT62hb1y1gHLUzM
s9WnSqgiOT44nnKc1Ki1vClSXBUwVYOEUEbkrnnfTgQ+EzLONjOUceIDZtDXEAXuxoVT2M3jbuuX
0+CusKT/JgsudNOg/ovFRYnuZkGylUeGzDEoc/nXYXne48iyWZV67Wsi70+Tx0qVOXlo9fRXafUl
hLr7oOr7SbX+sdNqjYS5Rl4ra7Rg+su4OOeboG1fM1YWBjqSJnVJFV5Eh87ICI0BpsNtmXeMcgsc
F91IJ2mFzKtkzWdEIBU/UZtxv0xYGhJF8elVDW6T+abLMilkhjbGzgxKo12zspmw+bBzfmTpsbk1
h3Fd/jPTpN6ZZmTWemzoxXfJAiCMVUirqf0PDm9R4y6+3Lw6FAoC2yZn8c0wEfQsc4XmSW/D6Vlk
2q9EXX+Tnk4GF09waKJXIFecf2FKYIviV2OMrHx0RoQn+gt8jxaOI/0gOjTfXmfkQCz9UUT9jhnu
bz1kU+AgDpvJTQ+Ak3ASMKUEY1KgufhdaS0T8k3rVRtwOprj7uo5OU5d6cRKLmnrDW70FRlKfZzQ
ZUxzNoawmjyMHmBPOsg8ZD/BV2vVb0ODZl0g8hoKb+dam3OoZ8TI3lQFastiR0TUoyEOaJuzWPQX
e7P2XGcEJF1yRiss6WG1qxxdeKx8CdexkX8TTFooQF9LUgR303huC2sJjNZe0dlxm9i9lsTKTd/d
vI0JerOi/J0O5qOb1FYIir63DetVEcBNuOI+F68LRyX7YAflk5MZStBZXTDPLOysqomHJV84h/kx
XAfbo6uw7sBDZCdTJNu0T1mhflHYB1CgV8/wMAds6zPLdmvEQPxydokhcIV69LW6Np6hUUqhPGlb
Ap2cPDlOlJVL7Wv9VEcki8P4bK+jPaZX1zYe53E/bVb2hq0mqNi/GKi5i64H1j8WKWzY2P6d9fNa
aOw+zPl03s9r2CyVCEypXDDDuVQkK6Yo5Sc1Ze+Trse1qqZRX2xfjk4CjOPa/C8FmVlbPnrio/LM
x0r3RhTvah7UyAJ3Tt5/Uu1gRZW1Og6l+glzMYftQLhW2oOGiFzGbVZFY9O/1hhhXWuZztVMRQPZ
NUP0hqRPzIAybm0/VYt33uCoCV7/MNTO3aVSwl9ZiO6Q3FOUsikavNH2c92Ouna8JC76DFtZv/Q6
OwFJa77eue5NCBoZ+FkOGBofjVQRx1IsTysrrEP01bSiwBt+citFtamQsQELr/bXrtL5RqXWoIRe
oC5SGWhbr1/yktmRIHc1aBXzgfif9TzA+HIoyawow81p/you17uprDEuU0DncrSP9TIXEQrBLdRG
p2UBTftlWsnI2waTmHbG86Zm/yWJOfhqOck925droJ9DZyKpk1bONcVu66+KATdHWImn9TMWldIK
1J496aPEc2viMjRrZe/qKWuBzA6W/6aLlspDw0izZ0tUoei/t27j1ibJ1Ry9nJHMYOthnetRnifw
pt4+S5ZzLvvfSVlokbM48Zya9NQ3jAfm7moI92Rqs4f8xXh0t66I7UUgQnX+bd7Sox6iWsnVzoMM
Z5dfZFq8SOTOjdrTa3ktLlSrWPfe09h3iB35n21h8IDUZK9sJZQGqiYdB3rcQ3emGY+/ycDmbXZ2
Um4vK33SRKdqlYf8by4n6EptG8JRtU/IRcxYeIKaXSOzRzaDHLBYdzbKhSCrE1RFbJGQkBoYxLZw
ovL1M85HE8FHPhG55VU0InNYAc8hGjowr+W+AmU8ziZJz/K4qu5w8PSZksjpUFNwsmb9T/OKW9E5
FlOj+bWEKccJenYx+dnMAguL3fxF26rQcJQo6U3ygFPv37Z50brxpLpiDWzPeFUNfQvFlP+yRPsr
Gc0dEOO+GvFQNvSQTXroZ++0rVaBWEWSewH7b6CEyNfkMbVrfxvST8nEPHf1pc/4B3l7M7r0KJeS
dw4CdkV1A2CD0h211gw2O1muYurohLcRYQ9HIPfzDuiK5Sy6a++Ht5kZx20UlhKWSRJWzYJ4FVly
1CQa1QicE9p3tjGJrH+KGbJfl4JlPF0S6TcBfdIYE9/thY3HDWvysiLalKvCjOlLLVWPNjHNTBpD
iuyAm93W6GedL43xzMeUbp/m+egaLcW+sN8HTwN67LFmo1KAnfEN4XWxMLDCMzmkUdFQCdO8OtR2
Wvi6O3020/Tq1M4N31uHeDGW96Sb3p3cnlhvM0usfgns0tei2zPKMAgzJ+gFvGAhdCr4guu7A5uM
m2VGEGJabpwYaKn1EcLf/afTOPhtZdanWy0+bXVGi9m9ZLfhnOX+u15P5VUztuq8qspeF7N6mhGx
/rx0m35CcISsotb1IKm/khFvJ9PjqbFXy08w0kdL1rj7UtpXvB5/UsKZgyodHoc1s/xarewo4wQo
h223DOB2mvvsmfIC3JodrCktQ60ycei6oiQQthYXepqoCZaMU3IhAjQUBU1M25SJ72RJ3ObsGFYy
AMZqW2g/B5cWYUTTNYwjaOf4n1eiFeiB9/xRX/bo9v9bbr30oHTvidcpp9xpMap6oEvmzBIaq5ng
a9Jw6cE84TsDbRxn4Cn2dE86WwRJrLosLlSuwVRqteNbnsg08IyXQphPY9G8OsJ1/JpNCU6pW7EU
2+tSYPxcJlWEplWPQcdYok32jPsi+zaavI6AxNYH1ApPUFUVaKoHTuoYF4gXARAg+RbN/GtM0qhK
m/Gx8dgNt1TOjo3zW9j2y3/wopvrNvE852pkahYYgtai8MlZN4pjycdm1B+y/K+mZOGU5equrlsn
spt9yckQtSO6GkMpy0tWhLkA2hBe9ZQvCMBUs0fpPvwap9599IyNU4iJxhuWCGfnswaBjqggriF0
SzGBEfKcAQkgGicI42QlKfcmTwW2/xylQY7kUTOZl7tf5TbAt1b2zKUyvz1nK/3E3tLHChUlLdyA
Cbesvmddjru2KORhsZbYnsyz1+UvQ7flYd9pv7Ipbqb1SSkeIMt7GtX+2Sur12K8dpgpr93MNeUu
iRStKd/Zpfztmg7ddY0TwxN50GTpgCiw6iO2F5KvjpsV9vy2qVCsvxUxSrbqV1wDbE8wPBKhemNE
eWalcSbsf1b2MuUXVam/2a0XIkrt8VG4Frje8CrTSr09pRzBhV0FNIMx3fZ0SEb3HUs2JwrSUN9O
4llbh2Oh7qaCpZBi0maURs2XIRc6a+HNl05vdyNiH5JhWYSRyPmJOSXvbYmmgC/TaLR/idX8kxUO
7iJ3z/rSvrP6AgFqqqAS5B9LwFBvZkn11OKaW1PtrWNwjRNhyWAy28NQJ5+KIXlAS7DLBuw8eVnW
Rj+uBtS3EfSWEPsty+zA7qmX3vycJIncDVbTRFrR9zEnAu6k79yO5KBhxFb4mVjqoUezidxrwWu/
ZlsbzYfqKDr7mnfVG+EJ/b70ms9qzqSvGPg9yzSfI2dOKVjLSZ2ZHoDn/+TZvEcN34SthHZNoOJE
3eN0pd5FbZmZSEbKv3JIEYGuOHf1mecBRnR4xgeaBsy0e7k14rVuN/x36vbPzhXtUrrmEiuJm0LT
tCb9DiPcVqxeaJVS22ul97XBzdGagKiqt+1NIsfqqw/qY3VM2sV5WjZWHFSogIoZBHLevpVOO2Yr
05WqjHOYOh/5xip/47OF+l3yNdxqYH4O0d3aeR+T12GueF01Vxy3Cd957T1uHIx+PpoIF96KeYXe
1vYb5JvG+eVI8SAb46tiiwkhIVUwQnKxeW1Xb3js2s27sp7mAhXq20h+Z69kVJagA6JGlTix/hxA
CDHkn6150UY9uaI9vAG+SD26xgjzXLVON3YaEjt77HT3lFjmP+7H/lfWThMhDMxehSEv0Kqtt4aZ
Y30NVvlWDMGwyi0yGqPar0UVVfw0mBrmZt+tk4NASB9AVsEO1YGZkrf2jeFNw2rNUvYeHbA5Iowr
TXoX2OXrpOMVYnHX0W4aeZg3z7ct7H5ux6IGIntHZ9fP6i+5Vc/U4B6njp3FnpGqJ2jGfxuCUd1B
LjBAgSs6tTaTYHXrqNhRYeRMz016nk20wHVyO9DlsltQ4/f0strcduDqJLEmaXY0F+XM8LsjtcHX
kFnv216SgJmzvZWVc9MuE/w6NLWHyaSHqTwSRfQtGhPdecULkCCiDLMEp/XMJxKe2psY9EHHPRen
10zxvIPe2UYsqraI+0Eeim108bH4QE1/xpEp2IXP8ofE2Dd9y9lSO9wUix73Jna/gbQbS7jBaGGF
sKqxIpKiEHvHFqMPDySAa7icSl/9RrK5Y3xR/LxA12p6I625srZQSVmoegCBnjHtVAWMURHdU954
lyqjl5irV1Xwey/ypS+WnSljBRtdYNTbqy5akpPTDSs/q1HWDERhsbkTEe9iyJl/o+K/KZf7zxzq
A++nYx4su3/plV/sZnhXzOSN1RA4QSzqYFu+VD17tpSeRa+1h1kYlyP7AKTto/Z5MhPlqzGUkY0y
7oNu1BqyDlmFTV9OAc42zOy9y7nfG7uxy78W3ivFGVFBV9esSSKtzx7cqUGhm8hP59Ct7mNXDStu
KR5mt00BtWwCI4xqDBTdLQLw2V1PIxU40/I1p5Pk7F2x1BhtG6xG9pqW4nNFZMw9yt9MjGKj4v6b
voea2X4zvHd40A9c0rVB799I+xONcOR6QBADp+2+KR+UlHcFcZ6v5v1f22Pri9V2vzDTvsEGAV0A
2XJTbgHDzC4Zhcnc5nLlOuQSd3uoAwjVFJ55uDtGOYYU0LB5Y+lg4byNQAXAgElR7rPVPmqTM57S
IamPPyuJFM7gus3KqMYtjDNDwMDdXwbYCA9b254jgel8Ffapt2blDfj8QpUvnpDFMRmgGEdLomIX
zhGM37YsGJlnHQU+BIWp8cWyCo6LrXwgC8fi0FjVaLETlseu4KftSnuRZmZ5mJae/IKbXuP+oQkh
BC5SKi9pYfmzrmCZGJX6orXqdhprs4wdS0+p2dxKA3rvA4wkjx6q8trozM9WGnOY69pygQMmsijB
lif18VlO1HK76YCQ3EQPLRzhIC8OesvELG4kU9wMs3jaxvwPsrr8OhfTEHhN7Zy3RIWxdwOFxWFH
l5UOjz/UsdkRekAPdcoNjpVCruJz1qeH0WjikrTR58zEbXKrW/2drJ4svmPZ5Wh5BoGz8UY/p/ny
xlomZN4yezQybCrUoy6ilrEPJu39vCEHCR1fXy3iszU7MzTyAh4+L1j5IWs+NMp//2PuzJbcxrIs
+0XIxjy8kgABAhycPrteYBpSmOcZX18L9KwuSWmdsnprswhK7qEID4LAveees/fa9PaK53ttWtWd
DMQqNjlKaKMnLmVq68WqIgikbaQX3+WQcYAYMeazynMzmNpxu0jc3e3xDkiKfSktst2y2cvLsIHL
rOK2334nVOvJmDuavUXygWN18hk5IRjO1mtohsuXEIGXrU8/Nb3QThoq1GM8zMWxmSPjTLIDTseO
TpXcoGldzZQ1qZK64fgJXaGeFW1dYRgkxVZybTYD1physl2FsHpcRh6KFiHa15y8pJ2amsvDGvnj
NmmnWa6N6XCWTIEp3yY3HSRuZaNG/Pr53xY4TdJLPCWS/GUYF/3BEkfdD+NeorPLG/gF+vYvttqv
LDX5d5DfJ0kN+j0YSZWUV0P/A+TXVCoMCsX6p2SprJCL7lexxNi21IIpVfUjvMePFFhXLcfKc4pk
x9GQUwEXiShLPlU3d7VRgRce6+F8Sk3GZ0anpMemqeIbT/pugZRim+ENv8PkmHpp2MmgFce/vJGN
yf07Ek43LVkhyVPSRcO8p6D9goQz9ZHNuVrRyjU6QIJWdOWieYx7walB1jm0sJrjJtcXq+jZbIZo
w4D9nDXK5iUB+kJByCETwUOpUR6HI0U+hAK2NV2+CokQzHEk/IWhaPxON+Ta6wZplqIpEkFgwMz7
g+I5YWeO4iYpdxrRKwxqCrVws6Yo3S6nn59hAfpoe/loLoKCozyLjuUqZedq6uiTrrWMx5Z2jVvp
9YxkMg/9yKDfUWrSU2ekfrFJYpD8oYY05cDa1Nf3l7qObT2MGrsww9Bn6xsvuAboikomrSCDngBs
idZO1lW3TSN7isVVdixVJ9psU6KoKbMX0QI11Kviqdte7r/Te+WLAuQC9o5K0wl02JlW9LDv+mp2
lxC4VUnhvNKffmCiiivCNEjT0Vb0C6phvpfkZOwEIb42htC+bWtQ3NXVU98JQZgn6DX1FFORmBMq
gBH8ksXT7M0ztWxdowdDY8uTKL/S1RYCBDvp46jL/UNFGZQpSvuXZ8b6t2fGNEyFm01V+EUFd8it
+MutRsUY0/USYIqwxSdVc+zrNXpaer09J/VyxWixk2NBJ91PqJO90nLEqUWGbHeAHJgI7SkyQ/rZ
aofvZK3daaM29VqJFoiR4PH+5aDXuAPrDeYg9o/NkGdHIRYwxtAPfWwSKdunhmy6qtmyNajS5IwW
fd+mw17XzPFT165P+mJk5zbRULaunF83iWYxY1ZWLIZ4iVVqJ10vGd4hDrov14sxj7a+SnmggsDZ
MalMAmIsImcJLTq+ZlcEiDK8LBeNVxNynteapPXuihFfUJwLdHVzGEgwTsb482utUU5pMzARwPb2
1OpJ462j+TYX1u2uQ72/IC++gV9DtaOGhhMWlJrhEg8vlYDWXdHF+aVvpYewUTi2zwWqDVWmJ0N6
BQbpkmFHhpviFKWrZselVn9hmmPXpaV9NzeV3jjAINNHbGijLrAl4EzHNJFb5zUpv1FSZ96/vldF
+vk/L0j6vy1IBGYz4LPMjd68JaL9fpcIMal3iwSkBm+qdejQWENk1LsDMbkwWdRY9PoV0U5kiLQZ
ps46W0o2PCkLi9HCHabskLiBaBxr3Lcmgj8jkWxJUF7GIelvg7DE11V7N7BGPjYpTbkoTKi+Wo49
qXQTu56sU1XIf9ZT/tOq1zPKTCHQBo6yc8tEBDi5cKxTpXPqGI31Hcaydig5J0lx02QkcYfE4itR
6uBZzOrp/lINA8gQ1E/Pck3NssyziYpU1PYK6DKn39aCWWnRTa1pcZw06Z8JiXAfQhWj0K76twjA
HwyGQqOBKOavYCGXPSRP1f3PF16V/9wJwEBLlqgplsWWxrX//cIryjIQOtbkO2jRuE30us7AElWF
ZyiOWExfUjFbYenF4j4tK/0U1iEIjbL72qpZe2lFFF0pAjsEXBVjG7QW9DiN6Ezax0OUpfNjSlIv
azXnWrXF7LlRA1lcDd8glOkuvr6/hANN9USKvpmLjGtIHy35BRLQgQG8uBe7Yd6H0CFpZBSg4Tex
2aRO60nilEsdTD8mri6RIhZ/4elKyrY2/bpNIjbiVtTYKGVNVGXxz/SMVFtzKybLDg8aeaebp6fZ
PD2o7tZ9UncmMwFjCiptoDGtVn35NRvV71EVfxk1rb3RsA/x0vcwqorVspUetRuPPgnkrTgEcz8a
/go+0at7JONSr94mvc92VdtEp7hRCnromx52MCvmIh/37xg8p4FWwBO6f7kkaXsVqlD8ZmWDPWVp
fejUejolsyT5ppZIrrJo3bb70EmXsMWaum5hsu+PQxyX37tJf1Rr48KauwZ3FswoGqxMqQVHr5lW
os1G4KsCLL2sipl2Dz5jhPpbotKqiOmDvOJlrXaJuF5RyocndbSeP50MAqqzAdsAKAFQxHsLWzkY
tTJb7IkmpS+WTfkk6tK3eDDibyvclWSZXUY+yzvN9tJROkn3mNLYeWcwO4vFSXZy/sE+HnqRIeoC
Im/uUgAdDZbDHC4Vgx3BvHyusUmFHq8xpOZqofXbjFUTmp790gDMuNPV7g/w1A1dQMm7gTfmBzrN
3X7NB/Vw/3LcwLGM2m+KWZzuWk1lE2yKdgXl7ayUtcUVVDEaJVZ/Ba652JgSq1dLk5jFwFrEC8rJ
TO8E535w6Bp9v+TCArgot8d05orKApNjFuq3lLakjbIsdOEdcvMPqdi5TFDW/dpB887z+aork/oT
atJeYpX6S11FXN2/3eSKxhDN1LjbVd0yt8Lrlw26A79Yh00GCMaIY1dYItGDtsSZMq69O1bNxBSr
01ein23stVJUXljAuozC6rMIr6WG4JZBfSqUZEKHo7XBOszhSTGmN02PmCDCOZOCOwZz6PV/0iWQ
QPN2vlxI3YtQir0/48QD50fQXBcSh5lVCsSUqThU6HUZkSTv2PticGbyYNNHL87yZDIkUqvinAwh
zfyVoY+1WPGxi0tS4kuzcASK8FcO15YNVsuexWw6j7nS0/ix9BvDdSRjLBuUCvLJbKbd5926juFq
a4ik7fuNkmsgWPHD4E0oYW9ltUR7f5TE/VYJKzDqrskKvSDLm+kgbV/ev2cy3PSEJoFjircoalKA
x5q+OkNv8TjM6jcg0g4tmSrazZLmMF6NkOXM0hI0uoCd1Iwnf0npfWi9rj63SnthqQEVOxhfEFz9
LMO0vokCR/cqQ+9+J/EKUB6QbDDr0dcH7MLZY72Z/RD4/oBAmgT3r6J6SP6yfUj3BO3fl0jV2BJp
iROgVtW1P8q7NZqlwmgkTgFplsEabAgT5qe9zoA8d6GxRD+A1mBwHoxoZ4CKZJbe4dWWm5usS9dZ
ltKXYbn2QPyutZh65RoDIWFIS+s50hU3q9Bp9LAXgEEDIWGgizhSg87KxGKNHYNIjaBP032zitgD
DWOEIpMkVJoMK1K50x5GzRhe6qradRuRL5cs7dxPLFoK6qC0fK4ZzT4aM+D3bcHt47l/+DwttJaw
j5IJx7SoqP7QKPGTLiH9nMvWl6Z+7Hd6khan8sPo4/h8f7lzOLWeKokFWaRrhpdBtHZxOdRvCz31
Q2GwAqlGVL9lvf6sW9jBYhVe34gwYyckerzR5xC4bSYh/r9qW1ME7CebUv7+MkWaQQmUKZ/fi6Q5
QyqP9E6DX+cztcltsVGsc4dkFZWOmfl0IeLd3Uxg5R3KqnaEw6Mxc90wwEaPz3wpR+MiJAvzIvBh
zGNvn+0JaRnPhfB1VrXF08TMRNEvh9e20A3iNJsYAgZ6iEqSctcEUQnnIN2Ap4hOjfIpGSYR/JJS
uRPVNrUsA41uG3lzr7Y+xbr6CKTERpgmv8iKEV1aHQFc1n46P5HOvZvznAdhCBtNXMSPBJTcZdz0
nskiQT0tJ2vwzCLjbKbzMKOnZranNe4QyqvkyjTvRxTuaOwuCMIF7z9XTPLvORaGLOoyM0ld3QoD
QoXEP9bLeJKWRc1ClEU4QHJZ84wM1UG1PsY8jjWoVq+mN0x3E4vsTJ6SWqVeHz0oCtPPMH6NUU6n
8NQWqQyMaVCew7y8WJHpfK4iEnorqYPOMGMxBVMAHq+m5hzo4R71v8Y63iNl/+fx5c3w1Ooa1Q2Z
CxoX64/MgJWpKm2kjtCUREAyivbkTa0ZjN1tIHLNZhttMLBEaVZIFYOrTg2Glu3QJNYNosZu8iVG
vjgMOGFHhYUm4Q41xKebHFfgtkgMl7fRgJ2Qx5iuFf0HbgWmz2nz5fNP6mMvMOATCCGRhkMuhS0E
kkaGbDiuzt1tsMw8OQOFSLLJnZJEOilNjiTsbms0UDsGrSa5mmilpy6BwFuHqLhInFuBx8fJMx0V
w+lJlz6Z81O+MMxJS+4codeesLNMZ+kO1W7yn7g28XNNRQVmoMGBwaPOqrqsPiqa6iJM7hj3wG0r
2BVSZHeylZ2XDm0A583eKSdNdmKVtngf/oizkMFwPY2eYGnHFfT3fk5r5c0CRbdHzV36U1Hu70t3
+hJp4eSRcN/wuGOGbXLxO9g1K8A8lEA5zR7uRrlWpmOetpHm3b+s4af95cY2fz+pG3ikyCUiQJIB
sYIOStkKhV8KAS3WYePr/Y9qY2Mu6+aAl+/XplY20jTLy64WI+Eh3ehQoSmfDWzWjyoy4306Eppx
p2iTtNoVG3WtNGZk4ANGjVkRwj2uz+ysxMC0p6F3G/qBh7SkEMWkEO7ztB3RxKvLDmbH+LAMm0iV
qZREaX5kJwSvEw6KX2VoCu+3BOKx/7HhtWUeueOCb0E21fpjE+pprHHyJE4OD9jqy1ZBR5tvQvIH
6CoaOkIJWW42E9IJMXXJUV+xy3ru3Hwuulu6AlPO1gbO8d0wrddXndEy/NIGKHQyAdpJw44UgVu4
LPsqVMTdvVeDVn85JXLxPOF+8YWxYua5/S6adNXWh6F6XE22nPIk650J3imC/BKtQR+uezOB9ZFL
P+NOGzgUpDTjUXlZ4dckb5//8wKm/B6Acv+cTZEjjQFYWdJITP79cwa1ZuRalf+Y5ddJMcbPIo/D
d22zp45eksfttVipuYYsfjVksri2/rQ0wlXo04fPW2JK8Jak/cjJY6Etpepch1FpPpqQNkGRt3hk
FqP+QBoJW/7WFkb+Ff3N91U3sychHzO/njXFgZGxj1ikvkXRNO8zhaKRk129H0tbWJXofH8xtw0W
6Ph/vgrUprzNX5c+Wlug8SUFYbEEM8/YHodfbndafglHY/qXU1ugmpM4d6SjvH7VcmjsYfSlLMX1
UKT529Ly2WAGUw+GjAMWTnTtoZasYBdQuogKqrCEWfjXpnRB8Z0Vs2s/tJjdKc9VoKRx/V7HbMhL
kSwP9xcTJaivxitgrvBdKipMgfxG7Di99Xr0vn2x/vd3OSt0WKbfprLN0NWAucI92ezvBUmy1Se6
KjwznKsuoEoKJnQroi36hYc1ilyeKJMRHhzkEjklah9gWnE6oFiEKlx9XQoEJngg23Okky+9jXH6
MXkfZi3D+FF/n5pyuBqK8MiwPjuVc/g+rsSC5Hy+ZzURBjfv2dkxjXa7e3cqKawq6DLlhyKvQE50
jNuoKenFp5WH/VZ9a0IFUp6OY6ltWyj34aC9jLEK+C+Fio7D1JP1NxoOP9rNhForfc0eUuKsTlqY
SqgL/VHBHMJDbtUkz9InG3tFde+Pvbr0spdvLTsG/59/SMMP7kfDZgpLy4d++RcemXgJhEtwOz1p
RjwyT+E/577wuhxHatuC28AV3QXK9sLBpQtw4GiTmAW0XmXv83wrh5XhFqW+vCR6YYfpePj020Zt
Nj3ePZ3rrF2tWbmESVaexzYKz6SI0IfMGVJ//jcIR7uKRdrCxH+r0bq/oZc5IxcUDghMaweKRvwN
4kVtdTSZlwZFVFRSgA3PMv3alyKOsdYPplereJUtpRwf6kpfgLjlql/r+nCU1Yk5C6ffSlxztxzi
aC+0xnNZLdVNUfL+UDGf94pKfiqWSrhpvYHYqOnP24wK+m9m+YIiMrmZlf5SGUgS13XoHVCkqq0t
8Fmh/OR23w4G2u+k8gmWoSDUjQjGJgZeQRPEc1024it4isnTRiP/rpdIyO+TsVD8PgDXhJGY9V7R
rJ6saMs5XJfwEk3wP1UtUtyyU1dfFYXdGo3V955lC2PC8qpSH1862GYeche3jBbMR42lvOWwzJ2m
a5hr6hAzFk4V0vy2LGELYZH6QxmFFCQhHahGaX+WMpdDKIGDRAo5m2V1QF/6LVrTCxjc/tRpYu9m
eHYP4RBNXqelvTcuIrqfpjtGejafpwQ2TS/ljwqEP/BcxmOrGpN9B7amWrH4n7RjUrRYGMzpXIbi
Y5Qm1r9ox7KW77GTVs9VCG8ym3Inmqz1taOzTzsarqHEgQlHS5jPMMMAED6Jo9rf7ovg/yrQ6bkq
+OvPjKbfsp3+n5lP/x8mORks8//nv/OS/i3I6QBd7Gv549fop+1f+ExyUqR/aCacEYtetGRR5f/f
JCdZ/IemUhFZsmWoJusgpVFZ3YOcDPEfoiXTPaFqkmme/ivESbP+gS6UdpqucFhQ6Gj/b0KcZH1r
w/6yWYkiP0HVmNcpFGn8oD+O2U0cyVBzZYEHrgkUSz2Jrn7WQ/U2cAsTMvSSzxxulSs98hxLa4wp
sfDMvvGsafCAI8ygo0qGAvl6gDGpLs3jwG216nAbTYsmWXYGw3kRaRael1s7o7lJ3vQBiPdBPwtM
wqehuIbn2s4J4M2A4IhSdlNvSlh5bJWYhpbnvrVe8uN7P7cn4/oOD+awqNqhEUOqrMyVfWnBjGPR
ZGsH3xpmn4RUv8hlH7W1vxjvRRsdxLDzM7PwObQclWnFdFMeW03zzK73xObnCB9oPMpt6yaeQvKM
pTUHJEtOERPojJOu00Z3GL7kuOPqGsvF6LXy5v9rj7EiQYILARzUPhp/H9Yi9uPJzdkegJhJL83Q
vayqfF3zc9Zmz9k5O6ttdhbT9cT4OhBQycbmQSV+iWoHMsQ7ElqXw+eh7h6mRnaL91Js90b8XBmv
XPDdTi1F+IvRoV28EG78UvFHnXxn1ukZHtIl38FSgcSXZxD/oQUkRWcv8Ix85qfG/IiO5xmTHAIU
7ZUs8Fy5mbvdMD+VO8nH67wLEfyidwRF6PHRuTF06aIiq1iD5Kls+BGc46pld4W5X/GkQasDMtdD
hVokVnACtTrbrU3xNn1HXy4+D8lJ72RXMzMPHjJaZiU7rrJ4hJ1wlL/rc3NsEz6kg7AW15qSIE9w
DaaxVxXTVe4hAWQxDWDxEuG3onnlfB2/JnimUckl9Rma8inGRd6QqxUHuTdY/Dp+z1XT9kVmIzko
ogZHNxqL0rSbInX6oYOtuTrGYDhW7KlwySKYnLLH7qtJqB0Qo0mRKy25K8SVm7SDuzSDSyfeLc+Z
3py6/BYNkTd50WEKrAdNkt/Qt75ndfwmNdILAQ9ReJHi72RWuGI1n2qhDMSLuS/A0Ay7HzrGB1rB
OPyImqdUSLX9L2vOw+dj+5uOQN56BL8+zvS2EF3rqqIw8DI5gv9ee0rZTG985T3GDJMXc7DRpdt1
A39vqjlKBrRG9lrPmK+OD+joJ4AqzS0P4+OS1keiTY7Grj5NlYR8SXfbE9oYEnWuHCZ8Ejh8YxX9
+nhulvSjuKzvrayexSa/TE5ySdPxoUzHW2GKR5g4HPvLG3fZg9zVD2k7XSMRrqlo7DHQVcpZSuUT
M+wgl1u0lu0xHSRAa1R7hRKInX6i/dQPD0Uv3iAN5LZsDUGR68dYsOl0nYRRPaV2KBl+nyIFzbU3
I9XeJNBnwmN8aGvxLPbteUtjW7HPzOQfnEq19zByBqki+3UV+/mb+JC4loM27Ik+kKuq9Ap0hqz9
R6XMnr5o7vwIAwZP73TIw8jt58WFqmdN1jGrUBnGpxO2NuWoGJK/k6+Ahg6A1l1gseeWTjNjLxwi
svyDAwyxE/UhXZZDnJub6M5Votaliif84cBcwk9b4yJ1zRXxHQKc6YD+/4paeRuJBeLBkUF0lYDu
UKAEmVgGyn5+XYHlWg9j1z/ouHZAdl0gfcEFMV7bR6DMvqHeCBA4y7uFmJJdzxm18nWz9OtmCeoe
A3MHMy+LHRbHa6KGVyNXHxA9Bps6rpvaq56s12qUdxG3v/BQAwhtTjEBEuU+egKHuYM88K10lZmY
EH1yM4X3U9QuKD2Mp6x24lReLRu96YQHqMkuiBxsMW+QdiIRl154m0yHM08a8HuD8p6pGfWXzucK
n8iYMOzYnS1QBlWBkfjbZla3SsKqPIMHSnb/8siI2w73xyOjEbSoa4po8Ohof3SqSkI7hVWbRUdp
lGC59Ycc0SUDtTrv3Cw04Vm3XmToXhe2x0IRj40Y+eYt+dp370aO4RLyoJXbQxuexqQ84186oxF1
FB250JZjyPgnaTQ/l0RfWWa/YxuKTG6iZDm2W37raek3TBboM/IDBdluwUAsMV07MCqCVjqiYtqq
E63mASmsOw8GRq9bUhVOZ+RHQTYQf3b+2OiOmv7gETvHGZKAJcZWiSMuvAlS5lMlQiQMffz5QYfH
PHFGpXtaspXSjx0pfDUHnoIRDBkfojYXj7NR3+oIgo4NYMhD+I8ADSE8ClgZxIIrPxjtGiAtzzr5
ZO2hVcIro+n4qI43/YHTMf9P1TFqiMMdbrOl2nhELPh6EP484llR8kKt2ofMxBKZ0MXQAZTtcLe7
QBJxYctb4tGRzuJRICOJqCE/ERV/wSGXpDW4lDxY9+KawpQb/FaAnRef29g4iZZ0CrvqlGpmMJlN
cLfKntDlu8b42PeyLyTq8SX2VqMAq+VFRXuRbUNOnJYmCqyW/QQYQ5pthd1i5fpG4uiUcrcXjfN4
9hWylOo9beInra5PgHdwCu9kWALdrepp0QrD06QVz8kBwdqzYVbPA84zYCbpkIFIfwQ+AThLe1TL
8Bbp0gPc5mhXKWj+AZPBEHDochptbtd2FQiqfJy4VMlYekNcHAVPeuii4sHcB2o/coMIdsrgZ7lY
p1s6LM4UVgSLh7YSi3/pZTCm/7eHAyIznQyG+Qp16FaI/trLoIuLI9PIOkdVVhr5zUWBPb20Tkh9
0etQdfT8EH6RWm1HK4LSIXcxX7jCk57ENAkIJe4SUB+pRzvTq8bG0/m7mRrakoWdJl/jqfAq8iuX
0nL1SHVD95ANwzXtl0s+oj7vxJNqjKz9jS9qt7BfIdU3fuFgjvOEvDmSDOPD/vT1sQogXPRiyOpc
k+C3nhK/MdoLxpPbIr6XWJLqfLlFjtHHb1q7voY9OBPhMTHCZ2jBzFR7cDzJdZ2w4+AuXNIqGOLF
DzX5SJyW5xqOqSbud/M0tnwEqHIXG2SiV4RWgLziDJriMvtprPnWsgQh/fpU88nkOms3ZkZ6ckss
+aF8Xc3+Ecv/I6avp/B7k423bmZmYdWP2YMEa6mNRgeVsCNUNbeJcM2M4UKwxamd6mBCa5vMPrzW
Hr+iGpJjshxFhUUdX8ZiFMEQEmyQuVYhBIDPpf7SRNIlnbi3RpzqoXipk/ViGvWFMcI5TPtz/FJ9
U1v9QPKSO4mxi0I97Q6tleFN0s7WyTrVag6FpTq+2kkPVGaqvbAJcGt4fRP+rXZBkPPnYQSfqclf
smFwHiKk9o/DSJGsczuolWmbTeH0kehgPmwql0Air27xMmcrJuF0H5cfSiEGSoonPRSep+a7hZuv
eiVqY22CsRURGZSYX14GSwigDQSRIAQG2yhCwKB8Lp+bVvNFkdsI5o3UV77WmUfRiWfrAonu3FTG
ibiNoADKO9PnigssNsuHSBG+eMwEbcT50U8klSkffsg4y4hfFuEd2NaOmDCdvW41K18eluONfzkH
AsPUSjFC1ySiJpcEXPYSYrzOM1Oo21syFg5K8+dUosCIqWklYT8gHCQNtx4DgBewTlgW0/7U9zBq
tkGCAzkWb7iGrBDc6MRepSwPs8oytzD/Bo12MSkvUZjsNqsCwRrUQPnHxqjsBX1Xl/v2YOKsmtwV
8nwk2WWPxF8/WkO5t0RS90B6E55Zw++PrV3na/K+hGeEAxu9yjGvcU4DYJW2E5tlwXnC6w4CmTOd
spvH6KKH2TkfMhR40c1qjjDaD/P0lkHxr3HPCIhIpjMNoZP2vKraCcXHoJ5nA9ME7iRwmTVKpuE5
mnCfCmCmCBnNlC8Y/5GXRSCeZU6m68vapS/TzlqNJ2XaMi8CJP3srYkTbk0NRlr8GAnSXKOS7efV
msX7mw/azoJtmjuch22s4f6ikSh2KyPr8r7oE7FdO2CeV9VInuZDbQjnqZou5/mQ1MPbnH3JBPFh
Ts33bko/TLdORCB7ixdDCaC6ZHzDgLZAmDcnNL6xDJcZcpwvTEOut59ErpwNbY9K/lAtEg4I2O9d
cejBoCtYnNGdO2naOa1GgkTEUSFAouaupnXIYmzSXegE0VuBmY3bmQ92isxDxcB7oq9OukZm+rJr
m1bkJhSpHB+FxVFlw0leZTJsiqU9YKGxAdG5HK+3V8VwxTbxIMSGuhdjisYqcayTR6m9rk/SsRK/
Jpz3rI3ttLrLLZVsFJ5wEVhi8RDoKFKp/p8GNEps2O9Jj12IYpdgzwMQ6YNaK4dcm6FDByl6GbWQ
3PSI4ncFJEDxO/ekp6VRgMXgUgRyOe/2nV8QkVNAKqMDsJej3GkH0011zb1F9ix4oeOZGbAV+uJR
IEq0t70OeJh27KKP1EodfTI8OWw85UjyBJNF1q05ugz8SjKkp1YE+jbJnoalFoZOLhBFBAtG61ze
6v0sJhqqPbDZTtSly1D74hdz1U8xWigz4vOFIkeQbkY9sn5XSCdIB1dewqOR/ADR4sw9Jq1oj+GH
lmECliV+WujZ4e54zN3bYNU3y1wfSuOUCF1g9upFv2TwWWBRXxOTjaNHqCGTbczqS4TEKVgIAISa
sd0OlZ44M/CS2hZhe6qnHGZWKp0ivSVaD+zomASCeU0q9cnI2pemS4+sEFi0pbfRFn1yQgDrMM2c
KNRleo66O4GNUBJOvn1Cq2aHFQ8sa+xJQHOwYHXyMazXt2hcXrfQ0E5QAIOcS01AURE/iAM7+oCI
y7dxsGMvG66TIV0bMtwyIbc1/Tu87iMHDVfDDZwbx0hb/Eh7r1LiAj3hRxVtxr7dECyyBZuIm4IW
OQTnuL9OtBp6sHIxNqnZCPAS+VmzHIfKDNYIXt3EuSe5mjyh72QKCW1zDnV72VPj0vFgSOCasKDQ
ybk9zSEd+GHfwwFsEheEyX4dDB/SvhadxSk60V9H15k5miQcF9cu9ZZnSrPNLDwWsu7ZGot6eBTR
3Nrhy8BRUbuwt9xkVxqggO7So9VMzzihXgx6T1MUkiBpviUXaRwuxq55bfpvZ07D1nycu/UY0u0q
YaXG47E+loxNxNY80PbG27ge5no8mKI3SDXe6vhgki5SmAcBAxp/3DKyIGsaX/rRmxMrr2HLUnyb
DN2OWR5j+C7dN000nnBzPnZBeBmUfI8w0q6F1IH0zD8ZeAOc92O59rAmmfPkizX3LKwhTtyNdBSh
x4yT3+qhS7/Agb/c+cqmHQaHT5QQ9hEURoN27dGqEej4mBOLaMEihUjwjJT0pZHkF5MrkN8GMlyJ
dmObUdg7Watw9DBzgbrpVTjbb0TwqqvHUQ+C+x5JiR0pX5h02Sq+5bg1bKHNHez1fvuOyE2cl0C5
CtEIv0Q5VATwdQnuqKU7kv8kiyQZ0YJKh+dSkgA12f0ke4SZJdl0YAoKi6/ZzUn30I/mNdwPkeyZ
hIDr2XliZ4DeyDN2E1vpSP2cUnPrqLnGj3jmh9FRW+rMyXN2+49tH6x67OoOh42dcFBC46xlwrXM
hJtFZ1JOyAW0JaUma3VwrVRzsRu56/t5jddbJKyXRXLXA/z691xOD7FhuEs8vSvqz3glZXjWn1Qu
IlGxL80ryG4vCkdvzUjChkgkcqqG/qeYlHhG6enUxuUSukQl1XFQXYiIjqpnwsV8PZOvUdDVyjkq
k3OvicFhEIjaRqzKjMYWq2SfwKZPe+3CCBXJZTTVtu7cIBgQ60QUQqA73FW65hvPwgmFiT9V6jEQ
DqYsuXosEGtOf4QIPqBeweIa+tHWAPX6cKl2PbHXZupEjA1sSM7009K96djWc+yiEa9LX4qGYzvX
Xm2jQHKZ1fux2IPO3XXCqT8Mvk6HJNvp515fOdoXHjRr2xxeYDMfz1BYsWpmpEONir5rFwWLC/VR
YuACf54q4QDRwRiyR/2RsLql/y+ezqy3bWyNsr+IAOfhVaI4a7QtO/VCOHHCeZ7563vporuBW8BF
VcVJSeQ537D32muEi6GpI9h4Zl06Vk9Bcss3TpE5DuSLBpUIGJJ83WS4D9wyy/o7hujQ2sxBVKe2
DpY0uWaVEUAmeS3zyeLZlGSGs3CR2wB/4tm4hlugW5/seBwJbCC1F6mxLtQFbtrCW3t/N82Tebfa
9zMcvG09x6T77d0ZKvVl3dj78PMXqLojjwnOV6uFUl3TlGYuDHJbaa+1pjpVNdvQa+LpNnJwyaTg
CbVxT99LQX6lRUI6TX29QskfdWLhdJSIqlcvjKgPo34UKuZOhXIo6q+5uC0MxTJH66UHu/BH3UoP
SzSczGBo08V31WzvwFfPzAN19awg4G05pxWuYmwd5SJ5DGW/dySEA9FQpuURHekhiik3xenAdfSk
cGYNPkEy5AogpxupuP0BOZXR+XGqeHKCmt/gJNo/4t5wxF51FH12jQTYz6laJrfAdKsILfcqQBQV
buec+lU8+EIl+vzXqILqASc4SKXoi5vqbx6yWJHXWdKvgq2RPhfHwsFKlrtuWLeY5XOlURnkDKC6
4+BhJWUNzYDJn7hbms+fqRIcqxMdgNdMGxIn+z0Y3FwkmRcMLcQUnhgTPsDsLkePq2EB9b8IsMMH
baBVl4TGG4GNUSJJtT/pq69UGuBxy699QE+olmzSimzZnE6zvS415VkW/qcGZiMcZ+ZvBA0a1urI
ZelIvmYj2YpM0M33sDkRCOyBy4OHdMTd/g6J9iz92Ja3N9bJUH83PKLFvnJJpdTaK7V2bFqcYS3P
P3/eenGGk4msdldb1xbesnilEChvcJ1ukAdvc2Lc1t66VJT7cPIHsMX7kt/a97If3hs824q4+CY5
NljB/cFLVsNbgTA2vepOlq2ikNJPyMptuYI33dxRcPBlWWd9ttuvsED/lAR7VfPZh0n7B72NL2s4
6R2MIHV6U7XiDi//0W/mo/jORJ8wF04aZ3emU9OVoOqZkQ3D2RK7s+RsYNsV04CzoLiwCtzyNsON
rEJoHYdWbWygfIOGCmvFEVG6jijxIFq9A875JDfYpPf+WEy/C1YZJcYtsbUhqy6BDeQMGQj0HKbd
FjysmI+upD6oYdFz/x4ZcdXk9YoBRqhL9fwSed1Hm39fqT66rnhmF0QawmcfSV/o1t2vZJS8ecYi
v51kLN/bP5F8FTSDedmHbfyfSkBL+dfmGAO/sGxuzrFGzeaNX+MSroJ11FI+nmB2RDWDeSm/Q8V9
Flv7yVRdL/hyKHoX6yMzhI+pIVCBC4Av+6MuSR19RzOKQnXHszM7JcaEvRg+N65CNA8Y1iYL0+Sx
BpEm5hgGrT1iCeX0CKHomFVbnS6CvxabUy3/drWM6o/yvCgZmdJGlP/F0hiKY449HxS+0MNQhvkN
7Z0QBWySCu6iiqdzv8H1d344/KflrGdWaBnXrmqO7L2cmTkeiGhXuZaqHqYiHrMonBh3a1ftupP/
SPDOro0h0upQXKro62tohlAOaGsigNnnciFrk9F3K+XnQTbD7ntlkoeYKzKzJOouMxlUx1cHXl66
OA9mFXrurDqzBXQLrHS7Bry1WJEwFBNpbp4HlawzmTtXV2/b0dQxegTC2079oittwD4gEFYxGJnP
Jq3GkAj1KknXo6oEMUYufPnIBBhIBlXcBu3AWmDd/UHKfdXo+WbJE9BYGAm6Z7aJMxFNPZoeSzUt
90pordbBdF//Xya4FhMd/uJHMRzvOAhy2cbtjf4BLsD8GU/D1xayT0wDL7NjglokHLNa14QQLwkB
aVkNeuLYQFKxgljnTzN3gYH5rHobKmhnBLAKl9lKXspblyFdZOpmMBeVt1TcU0LMe82ip5yP6Otq
wDX0EHW5+Ag3Oj4Ni8JQnyLDqs54mAWCSRjewdI7a6xlasUJGechiyOkMDfPu55cSUK/Tdal0YFG
J+udGBQ7k8AHGf2jymunWn+mTy8nZGsUMnZnsYO88CCqxsGbvLI4dfJoY9d2VagbzT3+DYfiWAcj
lrsiylIzEmM09DW6fUr1er/kOz2SlV+ZPnHmG9X4uZPHXal3Samf5lp+GMpBE2IXNMBBx9Y+6wik
FsNZTSjP4JxB+joaqSqohk5rszrLQNqqN70qYDtbBBBtpdO1wMRYSQwJDIjGRgYYZK2KEtbwWmpi
0KUkUOw2UFFvQa/3vyKV06RAOTzaoTmhVcFUDPjwaLyxxIRxNH+sX4V1Ee+t8F/LJy8Ybl30gYrN
Bd1viHTFVMuwkrfQvJNXpT1WR1q682uVEA9AP0xf+TP8A3N1bCPpT5xy5hjXCf/2k7pA3x1MQQv5
lc2zw4QHCg07eLRiH1xWJWqhZSaydrL+bPV4A8ClquUj/bFYwo6+zkhIPC0zaVqq5g3svNOUPr5c
D/wyV0DjWCfPqibCsFyDGdY2gjDtwIEvzWRQfmAqvBtvMwTxwa2j1J97r00eefQ1YVEZlObe28oV
P6izowsSm2fdZG5N469dmQuxqV/n1LYS7DBtd98YlZft/lbXK2k9EYrmRLoKmnpFnBxL2QV7znU5
JHYjqkAB9guYlnz8jIX2KanEubBRirm8GYsf1Evf9tSwGlvLzi1fKDZGJeSgn0bz75K+51TyuocU
k3bWja3BU5Q/y5xgc9eDsYIAu2D6mfso4X6DCdorPVhLsqlPrDUBWgB9ycZbwk26COZtRZyKuPi2
6XmwCt9y+alabdCJ3dVJTca4Z7nKQyo2ZzM7r9fhT7Wa92rTIQnBLB5kxZ3ZIk26zmio8zOJSYVU
BXU3BQPwE0vkvD1M/8rmSgcbWGw7+tgKNiR64r+0EXwpvsYtPNZfRWOeSqYDbS7ayk+vCfade4ch
3Q8KX0Brqyd4GoNp9YC6G9nvDf7CYZlHe2iS00ozo29n/HfkRbLeILaCRd8Qzg5l/cLWiUFd8ZQm
zbMMP93MKy+DH8+seTR37NAx8B1NDtEch65/K49ePOgOoFKH000vJ1cHE2qefrJ5ctj/Ofymm5Gx
AiX0ru5DUzy9PpwBpu022+z5C205dYZ1gmLM/2zBU89C+MrhmDh3Vjy2BjIGdU4v1Bnui57BVMyS
BA9Hr9cCGWc4udJk9ljgXzbtAyGljEcSyXi1dU5miU5vQxvIASFNYJCpmRRUI9srcP7UUjRtRwAu
0001hzu3R2Pdl5mWgnpWfJtg2uqc7hXatLzBz7lXgbIqgUp9SGOQ+8oblGQv28hjE+4roXVyQWvL
KDpN3GR4QPS2lepXdQjrOuPXpMISkkITyQ0yVISRrAvjJWohvRPlrHEjCP0VOuVJamZex9WNV9Fu
0w9Q0RQyymF6rfEVijjRLdnkp1TuCKlP+PpOO2t8I28cyJrgLXaEGppTQexMB8+gjiMP3a2Ir5n7
2kW8V5Vv5JBcUPZ4EBq8XW5PVXIfC3QLK4zYvXiZd502FVziiI7CT+k2W2Gz49ynN1KKH4Uq8UAJ
CNlwtSCLseypSLzn/lPlrELR8ghsMYDIyuYtJ7DjjKDu8NWlx0FhPMDJsRzzuLqkxXDVzeVWWQPn
4NdEX5pczlKNEZH06hLOYc6xTMwa42SqQHYO3bSx/Q1ROEbgUMPWfO39kJUwbRMhgZUV+Vuxl4mi
b55tNE5OCYIXcSZVJxVyS05M0f2po/VLKGWnTOiFvjeEopWXMLSJLcxaknLpRuOyp9h5HaHHiZMy
Bt29WWl8lYt8P81SfrSqDB2DFb6GM5V8a4Hc7mpYGElEpSyk9CAtM9+FVTU3ocr8V+M2HFpUMlXh
DL8TR06Yg4JzRz37bq3T25yZrAjEbHDEMT4tS9Qg9tG14pRkfu9wv5apA+X8RIqi85pxqLQptTK5
L/HUtgluqZ6Q4gT6Djd8qqLkYtOcmsicLbQ2oFdHWko01ky160BhppGLZ/mBfjKs2s9u+cO+h2mA
rOAxU5GD7ExX4M2bsGRaw1YWHWUsF4HNQ3ZSl+60sPObGPjbX0I/eRi3vLR0cDe7fHz+mmBA5Byb
NFL0rDdL/GuV06X/0s+9DPBbgEceZMRumTpJ9NuR21B6G1huLpmfJz8MwPZ08q1G8dQy8YyKXNSY
QOSOrAtSuD56266a+pq1b/PMGnDzmzb2Xgx23PDoRGeO3DQ3EU9bflL/9F13XoJnVue+vsCh5sNM
waijIeaDQzor5q9LpLypyXqb7eJ7FJIrHg8LF10J2RjOUwzvGrEMU+w6srglLIUId/F3XcEHmnn1
JGcdOreTUteEc/HanOlpdYHKyF6tjiZZg8RancwMCYhCjSDeJx1ZLE+mHJeumC6uwKGhuhIkekCz
W834vxtctG3ubJ/bnQkeAXeMhma79plB+mlj+hw5ftlpfs2cVhdWMgE6f5swreJPw3RG1GnTuPKS
nYqLRfBsHJjxm4HFZeU+aKjizMjQYOuWRjirR0UZfUGcAo2QkFE2PQDHinKaX5O7/a2JLR/7lh2X
hwXU2JIsh4qBLrA1CCQZXca7YaWn3AT+IPDuLcdq5bwnyibmbnktswurYnht2knHK0//zNJYZ+/f
sPevX3WlLoULmj3iMt9YTVh0RkzRD4x0q6z1v7InB/Aj+S7YvhUciK9qTPLYmaDbGw/ZcxuZBcVS
oBQN2NFH9gILEn8uarxUi/6uDvM7akJ/rxkpy8LDu9d7eeW+qimeC0G6H0t1DTs6XbHydYa1C6sC
/TSIKmVFaGg5GjGVjUcB6YtMbQirqcgIG/jRSZ/zIF/V8274YqYFmjqGWhGHoKp590ZTACmJ7q1S
mPvZeYcEkr9EeDMgfkHkvwt/zlYzvE+S+qav8mOdlXs1jUDKDHu3HkpKPA6zBDpuZYP2o5MVJwY9
SRKh4FXIjJJ4slXSTDT2hZPxUuXJ58XYL8bYXLvZusZULLvTk7/bmee8/lXvuYdogVaIgxmw00gN
JHvnL1Ai1De06lLyGvwEyoRMDvejQjaPDjAdE3gfLZ0WjoOXVUxo2sybEXqo87ON4JPygxiAecgU
PFBoHpzigr18965Niy/+Ky4mN0491C74cFr/antYsvh0aOpb4dJL0wX027nKs3PzaBJHI5rHEkZb
035L1zyqEv3AXK/BFV+RyqTmLUP9hLqC+BJhI7p6xQBYJ96mw2tZk2NI4cPwevIb1aKMpUZiXGUB
g1RjytSNJZd2+h5kbkoAzqW/NaLXSplXKSuHM9sPMpDgzjgYUPTEhTaXKNHUC2celm2keR2I1+7t
tV3uqfYmCXOEUuhRTc3bqk9vwty9EdLcNEgB7xjxP3IFlm6te/9+DEPgNQE/3HiDp19e+77XdJKN
xun/LXdQoiMqv4jMJGuuj6fkm/sHBILX1Hwec8fAJEIDxm5QO9pkIv5DkcWejXpgv878M/W/p9Ar
Qc2sqz8NQ+O2ieYuxy9TbiMVRyttoGGeagDTljk/Xi0wSVAcYpvTz82VFBzz3qFZ6vTmXPvx3doV
ezlBXX60ivkwOvExIE+fiHUxy086AUoZ5TamkL9b8fKyMi9XwxkeYk4iADtIANkpDugqHOTRyY9C
/Ae6qgt+3f3CKMIOQwILZhFpJLNkA7ZS7+iYFDxBC7b14dpQD2SmeDOu+MQei/w+24pEOoOEXCyD
t8Xqlnlajeut9DX5Kzb3k7gn4ZyaoamuEVs2NP6kv8LsRk/H9Z9363Ety1BnsCnYLSrm/EOsZo55
tiTlXvrxw7oZbBl3toyTJbmTuriGxU5wKAHimI6B0pAv7ahfWBq6nYep2nvBWcd755HFzVCvTsmo
xGvUs5FYt91e8h3KzClhD9Gwgf3qTkOrnyUNhV3a3qbdk4iDZ0ys0qbI/wqzjRRViko6OF64M8qP
qKEsThcwhBLjHsI9qMkLc3S+csZWKtpB/Z761NOIbQu4RMQYLTc65zvS7N7YrxaDcEwPy/xtWm9w
+nzwTwE/Glb5h2ARqvtQA7ZHfsU9ovSy33OPpJVTprRM++qMnXjqxc75j74arbfRhclmBuk+Betk
+g3uBE1TsLt/TjLvz9i77BCGGi226OQJwLIcvejQe0gRVQCGeULfiWKzO0LyiOIdR6N5Wgs9KFTG
ta11Xun49vWnTb/npMBfrZ60NIQgqxOBwBAfhCN7AqkcD43At9muz1JsPqGWfG7hok4fS9V9bLL5
Xic6JyaWv/PkiZnh5snG0tUT8u5k3PjKlwxB2UGR4qBukAlRBxUDQrRj4gy9edKZo2v5QZWJQzsj
Q9NVjwgYXlmDNGfj1snfPfmMWi/aK4k6HpkQShdg/w/ye/VmqCLzP9U1SsGVkSgW2im7koXpigLr
n0ZxZQvpKBAiIlP6ZXalGOisVLnsp/04Xm+sZ8JZCnctva5NcdFQj9RWuGVJmH0qc+ZvWuZZ3kQp
ATX8xZ6b2wVkffn/i948aujUC2hkCVOJpg5L6AYxzwaEKGekG9g31eG8Rikv5qlLyIcrbhhbjJZv
anCT7Jir8Bk3yADj4FL8nHSNTU0HjlRLAqPXfGVGcKN1wBMErzA2j3kIIIA0inEwoWjjAlz8wrvi
6wXMGPur+GMqPE1KHUmH62iQYoxbrDsTpAverr12WLPqQTpCYWzkd6KPPrBVf6SxHKywS1dw2moS
aTkfy7ozlOzD4mMsvyza/QId+rzcanubB2xHDFCq7E0ys3PWfavp+Kh+T0sdFaZ0wlmDLsG81i6d
tpvULfrC2k0pxEV2R5VuOioCjFhW6GXTw+C1heJ26J9EFh4eAd25m7taNV9wptLV+/G+uEMuOAiF
dpksH7pfsbcntbTD9RrLW9Dbzz1vGG9XRJzpwQLSC2LVIcZh1EjgFsYiuINeZCXBQpJ9POaccEug
Rl5WWmeZZplpvLNSPE10uFoq26qOxGvLw7pvwobjqyYtnYNFCizqGQBUi1cCVG7t+IH//4pa6vKz
yB/GbUh/MTpxVDSccMhcLc7cnklcgSGY8NKl2jkzyOxEdpIf1QTL+DHUpAbIMr+Guq2lbvOGggUg
MI4lRdGcOcNEf6olfEjU1quC/HVmRs703U/A7Alx8cbA6hhryFIogcBc09QmZ7aaTC+y0Qx6Vp/W
yExvdtKcNS3451aYb8TEXHP3p6z2ww+IA3+C6NrgvDDdcZjdhHc+BtR8YTkcLMhG4W5a2SmkjGrX
Q+fdB3QCKVLhUBP4pa+F9pqyOtgA3atMX2Isu6jMmfXl/1el9EILzF1Y0rBmqolSgKkeLcKW45eI
JMZV6p3jVBjZBYC0qJ56Vd4MFo8mSqsiLu5tu3qlhhr6IWfxaXgup75FZ9o1US2lkdHH4W6r2vjM
8+Uj0RM/kbyh+swhLjA/tBhjWJV8MnBjbOwgsufXhImu+8fAIpeR5nC/CZ077BRV3amOtmNuzQ/4
c2/rrr/Ja/nOGW51+icSwyDZMBgi42EQfpQr9aita2DMqMVQFauYW8x08xXtH4O843S4a8OVZxo6
6sDiK+E7Zjf+EmkVFE9QPCjPTs3w70kYzjayuGNgc8dPLhNrniWOdJVTJu4YorWlsWPWO0h4H6y9
h+WwQ7gqkoJzVKUPI9sEtbIXszgWGmo1hTu9o5TsCrJf5hNTmPy1z6f7GU569VcutHDGHKItxhWW
drRnf8rlJNgASBHqJ9ZjFYboU0WwtB6s75IVm8pPE6Gic66daHgyiXMI7WmF9nRhy7F8CYnlMqL3
rAG2GaXpOkhQLDVv1Zwxk5yBET3vGpCQWnxxn11D2wizQv6mjK7OLrZs0bYgw4YNUmd+6iXHspqZ
ug0s3u46WH0LTZMhMV9IbElrI0HXI34Y+YTJh9iJHyQCH/Qd656qnqVNP5sSOTNmdawS9ZD49b8J
y4BEanMudg8kq3fzZ+NtqwUUC4zwZEGyreN4GJGdWlRhfDPNxPGfeKWie7ebVgvB7VPIJDdhiKid
9TfxNXY6Qihrz3T5Us/Yqq08Xr12FAL9EBW9LQ6Wk6+JX5g4bhSffB8kH27JzEXUZ7w/Us91Q//U
T0EXZeryiVvps6/3z7H9mzTzgQGnu56Ax08XQpeo2VnXKUqkOzMpWcfJrwXkc0rJM/QJw95bdbCo
6NPLLPMWwfB0c2NwsmEx2Ijl3Uz1khfSVWmW25ZnpIusET70vFPv2I+BnCEmcARSIDtX5sQuhdrV
5YoK/RCPaSAzhlwT0U9pOM0HG16Ml0UX+zvSSqlVKMeEyJJkJ80EF8VeuAtFeGf8+1FIr+AumLT6
6g176SkZVLXj64xLqd9eB5zxYsuKT135Us+Nx8x46QEqsH8XFTf+gOONHJknkTZ2gsAnrAXz4pOJ
ajB5GivzEYYaKCfKWeFYXI5lP/ryrNoGBVQGMFasPnIG98DEHQN10l4Z9yTbHpqRvIljhL2TDLbx
rXhqFIal8Rvp2LM2rGeRQi8cfyMzbrSITCHb/M9upty1mPyUhXhYZZ31R+PNrzcxz7ncksu/9KRl
KFa6E0sm3yAcZR16fwmlRPfJpUfajHFhWo4LiIzpc0JcIl4sxn3mXdSs20/615T3oDxWMJiIkuLg
C40WKMPwMOT9ptla3bks6B0NyfN+BaTRslyHIAfffkOBqglWOOTlGbT/ZUbo8ljWJRKL+q2dDZtV
NFoY7b177l+qmIUi2z98SmDKxNB0YxP1fpWc5SMtjbpEqXiZhe8Rp8TczLeZkOWqyFGZlRfFzM9i
0h13vbElKILEhOdFcL1irffUD02zQmWtzkpBTlM1unIpXYlgzYE7NGW4KnsIZS5cll/0DW5XthGt
GCeQL4zsNN76pWYzmAbVMQWpb3xKu/k0fVId6AQq6ymsCEzFPUCEE7iO3BaeyWVlIcbXxgb2mTPs
rZMumqvY4ovEM/QApmJuUvwxCB908rot9UOPWbX35Es6wkyrVxIqX728HkCkupY7Gmnly4Ews4g4
pvA6pxqV3rx5kpn6Ye5n++bkVHSMjf4sJOoxzY3NxY5RclYTY/MpPVJqOuAjDzCSLoXQXgSUMLO7
Y9OZmol+q3c1om3iY5MUQNv1d7DXKIUTh5tyPii/mOfqwU44bwxfbJuPZaHzzdWOlSRIJmkcjyNg
ZtDy2MLVgLw22InM6A5lMDa988YoVEe1h5lelbvg1Yl1FPwbpQxsxeaVMLTBumsi4YaR+2bEyk1A
q7WL6nX4FAwU2NsrHoqKlBQp/KQeQ0Fg/L7QDN6OK/J1t7z6rLW1bNRfBeiQWEcBc7DxfWKf/LW5
AKPc3NCdRMaRxTqEU5rfT79Q1aMbbCZIWWjqdM1PjFdphz+JqHS+LwwU7MLhpiRRkbMijQmvPANH
+989RpbI/+6x8AkGhlDHzdrfklE/q4R9zuPTqZ4aKI7FnAMwYkHSaGCCj/pWvtdT/j7q4xu0VBmO
R38/O+iRPW1cPWPDRNtaboaTtHPE752fzLKYddygvKrAnW9pgwGUOnkhnyRCPHcLZLndreJdVbAo
6mx0r5pHLP2VkLebWpg3HPx3Z/fe13l3cccRtysXwK1X+tm7n1ga4d001epFZNdexhP9CI9EMdsl
qR5O/SEaI8tmllSf1q+YtqkX5ah0PSaMz2UrP5q0u80rsvXtwWW8lZ408pwlPHcLBhtMqba9rI/9
Nm8pa5r1f9+S4O1K6bC9vKZDecojvUtORLGQ7IHEhgaP2cWM45h0xFkn1Yk/XzYzS0C4DDjeE9OR
MoqQDBVJG0Gs88QAEIeiKuv+Tnu7nKa6vdV1fyv7+raCUFjQzg6LQVQ4uswx8dY8bNqUWrWOus9X
dwjn0h08jhGx9AoJLeytzBV3pFpCJaBJKOzqInhqdt/+Z0SJ0jrIXvQKSxDHHinZfm+bTADZZDO+
TBAchKOtqPEt6dMHQcD3vDHPsl6GRLx1r1j0Hrhga13wMuX1WQLXYCFxSIlGVnDxQ7iKBlrAYX+5
CrfTjE6VP2kA2CMy0NL1xvASxS6xGZSK4ANkf5ngpvmPlAsHxjpBGmEWUh2205DRBEVDUtMhbZ5e
WXI73Kuubn5UMIY+MSnMg3fTpzXI3Xk6dVRgVrF+11KR3pccGs2q/BPXHp7GYj72RDwqaX0Zt+Kt
XhWN2Cxsi9qg3wiDrQh2XUaA5Gn636vuF3vkdYYokdV05GYhI7VWMJ6Ojav27TeRNtNaBZqpPlv+
dsrute4BQVLPKfMTtwxxVqjJgY103UHMf9reFUYaHwRyIBAiSUW9K7CFeE/XcG9QmELnEIc/Yv8j
kM9kgUwp3lPVN7jnKzSxBTDgjocHV+ZjhskG2iJ5QCIj0eyaku0CN448g+QgZYeKjeZ5TOz0y+js
XI/EsGcM0Y4BsZft4HU6t19KEPFtL508fVC7gm3DA4UphnxfHe6GPQxkJwCwTjaE82SaSH/U7Voa
OYPBjQWWXh1fYd+vzQFUaLaSU54flAkgRmO00Qrb9ZWtsRb9z5SAPVN3vxwk1Wkn8bmV7d8Zcyjq
Wi+ldikJXEAOuEnkQmyhiEqH3ym1Gp3bhntHHvtTh29SX/hvbvLbvmTlIa8MjvSlj2QEBYQnhxAi
/wAhdEdl2uwKD6OUo5BLUpKUK4h6U6mKx3Tk++H5wbzEc8Lw2Yw/ZzX5rckoHTpqS5WYPWuEtmmp
9XshekO/XBQCRXQj/5uz+CafSCduWxdfFBUEAMvHqKnnUoeustYNSJor+hQycTLpc1rncy40R60S
6IY1JDhmoX0nTfXVvzLsan6YjIcaXBIql73pn0s3gH9F2wOYvkgGv83H6TjreULqyHJUmXJ06PP2
L5NLMTWIXAZtC/la1f52ChHTAu6OReBjihfj0hcb1jX5YAjWO/7yOn6B+B1UAmTASehlNevZMXkg
O1f6p0hvFsYMZBDEoyAuwRa7pg+9tI7CWyNS6kmG4MyF3NHclAyw+lJ+TmP81dff49xfapJb5eTv
tm8nU+9Kr19z8blO8nclDPFF7VXNHpXd1g1MY0QmMKKAlw255FDRMYsjO86JHXFud1NuHk38YQmW
+12sH5VYyUdzmLXDOo1fOsN8iuXHqCSIrw9zKT6Iub+pSGAaECgH4Jk38qHtGWOtMfGVGXJyTjpS
hedV+NU3iFT7iliT0qGcFEm2MAzC5I6FSQv2kmouFqkhM+qoFElCQdm8LUnQGrtbaSmzvfa4b1zI
qvjy65J03YooTXadIbJ1q/oxKtP6PgqFaxryh2q0r4iCf9IYKoPmtyuDJALLlKL6hU1jXvrnXKWk
9qLGKDWmbxLGM+NeyxJOoVq+thDyZNMM+70PUvI3GgIAasVydNH6Y81CDRSOmBpCwnQgiGkXGnws
JG85qkbpjEr0IBe1dhIzBhZZ6b3+2srlOGrjl9YvVxZbwlSEwGLaw6hJrEm1sJtHd85IVNnH9Tz/
WdfqA/XZ+KX+N6poWtbN0VUwtlLyKLPxn2xkKcf1fe5qEMLQCY4T26rDQEYiePfkoIOVPXY6oXrS
y2g8KJcNLKhR5e8xcneNVy9TtodSx6i7fwgywgdVk/AWD0V1WnfjupSFDXAvkjFUWe0EL1Q0cX2I
6FP33umGSCR6jpWSmXuC9lvbFULw1Jsx5GcBrzLP2bE0PFMpPtd0hqE2gmzakwHZEvsxL92cWWY4
Nm/tSN6xhZvD6OZ7Y62PVVqTSEX6YRksTEpSZRbj2MaYpJjoMUsblYeSPJL+j9S/z2aQx67Ao8b7
laIrHZXIapI/VBF46vblcxGx0hWUmChRtHL3yQBCyFwcJG5S3CT19rbGfBezg/bZgxd2WKkaoHbZ
moj8eqUNR9KpjjvxtUr7YRQcpZXeIDVvfIEZa9LEP33CYDyjPD6UVs5ZrqJlZhc+C1ZAfhFDv/Ej
YYRCpvllZXM1JihlzAVd1SZljBxYf1mG4NF1fEnm704RX9mSrDfX8UtZa+KpAdvO9LbNAotQeY6v
I9oQiP5gKjSQPNsT64dcNN0+K/XXbujj5ywTCJvK6UetV3005THL9rg1QrECdDe/RpIlesjLTBDN
i8l6Y2F9HxqIBPtSMO3YUNEqRKgH5WIgkh/BeCq90AUZMrhgluer2lYMnjCjUobX9lD/xK9wGYha
04Ms3GPX3HAbfVeFSibZL1P5JaJx1/doXC9M7YiG6A9kSxOKbXLfF02IAg7BpGjTnRObImyf5R/e
3ugVBI7rQSZSGADnJLh8t6dRniwSmQ4v8SyprZ+iVh2hLG0Ou4OHru65X7fJn2Uk7mdLMwgHBgzT
ePiKjS95zQCfpxdN+D9Enddu48gWRb+IAIuZrxKVs2w5vRCOzJnF9PV3sTHABWaMxky3W5bI4gl7
r83Vz35nWnZK8Ft2lMW80jFgWNvyO7AETM1ZuC2jAgEw0OqBHquF50AnYyNKXZd5rb3pBqBTHwP3
g0Ie4gopMLEqASlkmNAtJpceBpc6XxpfHeo8qiukP/f2rbg7tPSHAOP3rvpVf8mYSmy210sOK+YK
1/wpfp9423iBpEAbP8RZAwfQpmcYAUszQSXUI7N+7kCE5U9O+CRUIIwVPMPUS02Lv0XFtOkRtgpq
MRh6NMx8dutyvFbyWNtbhfmy/ju61nbKOOSUCb7gyBSbub/sSetww2M9Zp+82YvSOtbQE8F4RpBi
9Z6o8/qN2CstIaOZ3sXgmxQhgnzSp8OS2U4ApiWBIkMN5pmi0lZWQCJCneuPSFFxIFo2YV1snPU7
EGFzvObmt6kfh2ld6lOG26RizGM27r5g3cXGqVmONY/RJnqKxo9Qk0R21Bz3Vrpp5CP1qay3xIgh
oiKdDDWI0I5VVSGAp+mBGyY6qJ9VvY8U1CKVvjdb+p8/YT1gdzHW+FUijucxT/KbG5Rbhen9g0PG
uTZp6w1pQStAziQgkKVt8pNMGfp2nOPekHDzda2G7KELQSZmwVNWF484dMik6Xk2EXmyMISFnqjg
tlZstJ3kyCxy2gtPvKV9jycGuZRfZJBIRnyaKeMWH8f7ZNSfPC6ytWDHWjFSxlHh5Vl363UNOL8Z
/QJkrZINoW3wtSbfy4mJ92ndb84+Iy2Od7BbsN5e8CKwrlFw8uDAzWslnjbtSDGziJdwNonYkEyX
0UeT1tp7b2xFDwyNugpMxpLQJDzHzAQQXsbGiiV4CdfDWqhio4qbMXdM5gHVDbRvjrkcZ2rg4eud
cFVirsKYai999V0Zzq3n2g8gHg3no7Ok4x98+GSrejiIkaX9fsxWZccZRJW17kAga0tL0QkAHeCj
pQYVoJ75sIhwOa7sqEO0r3KDm2CL3cklS25kW5kZ/iYjR3GFRDmjPBtrMtQjBhUpJhRbBKyCqdfK
RqL4kK3B2JAF81SPiPR6FwAhRLo0JPmzJB0OiFqyTDowzVDKV/loYFRqcwRhxH+LArypE9wSMoR4
dLI7K0cagK5u66vjS3CFKRKP8hy7yc6G7Kf+Y9M03OT4PrRDPpvJtENvehnZsy3YwvdeP0TV0VW/
IgUxJruoCk8Nsjhu7TUWen+4dYjRJ5ZB0UKdNj0eU3tvsCTNXlP/oZY/4m2MiYmLHr2hkoSULcwA
yR4nniw69TIH5pFpv3BIXFyzJ6dHc/MDGWM4XvwsOQiWyKPZ9i9jFrwS70SLjaCXuXJgVABilIvh
VprXgtj0AJhukeCzYoweaiCCE+HJZ7IcJkK92TFxyKRIoZKW9O5GQyIRtkx0EkbBgB7sVS4rBPG5
e0M4ru2JsQyXY0x7EkpmIfqoXIVGaKNVo9+mfH4jp1hiVdIwFIM45xWSWzh56icNq/oIiqMQn4Kc
UGURhv2CbS0vxURVA4Gz59ebJPc636s0sTCowjHn2e+EfMe+Z3witEYZnRnXxL8TS2UaH2GM22Cd
Xyh2gzkdZ5E9o1HVuJe6E7ktNkfGFTFLzQQ8P5pz2+cZGT1YYZDCVU4mQYph/lm5tg3XcSiOVRFV
r0GFY8Yd1acAPvhdkwr5PJBJCR4g1FqHi8LKwLVVjDYidljjARMyqumkJmnhKRJEJIfL6/ADa4Gf
T9eoXiI+W11TckDReo0TCZrtJMuNFmbHSUGN0toId6I0ONSlth5GDmHbxezWE1Vdksng6gwb6EKK
ox+kS6tF3+cPdFVWs3DTUYBKUyfvlNhqdIwj/GnVpHzopan+xRjzSXExGNAbXafdrar/4+fJzvwP
YXN+qgfRvPvKETx36a7hWcDeFs4z1qAF9xreTgYkl268JvEeampBb4V0cqGkd7M9FezFOtQu9dr3
rwPtkp1dmuasAP0yi1PFBCFGJa0b9dZBXhpoRElNj4gL2hhI2mSZ0BNDWJrVQR0Y6oDoSGueTKcS
ZRlKzxNapikxYJ68YaYdBeXxdhyfSQ+fFK+IT1q054pU9QNkf0QM20EyVDROBGJ0/64o0LqE2dLE
CAx8+Vnpmotb9mxKWMdmA3VY4YwsstNNbPbiWZXMGxsRvrlNwTiTaaltXpICdSsY/J20eTZF5V/v
qzuWaQVAhQQgtq7nCRKOMVq4VrzNSneag+J3sVr85Ub6pPvfYcVTvo/yZWv0+9aHdiLYNSOOeh/K
htTnmh+lc9NXiunXdIZEj1U1PgVdxDE6td8u23kmJSQxWtwSRlNYu7oq21UZ6viv6xCTxjAxksoK
FDfGMg2rL9I9QbrwQ3YEJirOWtIq/iTWQipXQPPGqrTrP6lsowePLBAmxb59GtW1PS0IEii+xzf7
VCJYjhfRR/eWvlm3YNu+ShAD4KDWFT7yh37s7wM8jTVBfHTW/rQF7DY8R7JAo0IGAiwxcxMXprUn
UL3yDXkQbRoivJ3HuqM4FlkB+Sj68Ye62GQYCDGjQnLhiAl3rVprHHJ9fQ+j6lHGgsMsyuZ4z4KB
QFTS6cBxFmH3FX8pEeejb2db1xKbghh4mDNe2y5xXwfDuIrd2eIL4UqirrO/h/YgzL1jPtn21iUi
tCNQ3WY5HnsunZ7v/1qEXDJbquF5pW2/jAiYrBqToaeyaMn18UlTUZM7CJETeuR0kUoJc5AZHKFE
mP0H7sm9rfV7W/1RWSWpbE1U3MsWytPS+VJKix0qEbZp85b0RC7rfrnDXNash9Cw2FRLBwrGzKJh
TJ4MG0vMMgBJf+ikchclyHcMbVUE/hqE6oIJ3J/P4DrZk1EbJh+VddUYtEGo1j7dgaWSpW7M2PU6
mQ27hHmG78Re3Z2J3t2lNaMlPmGVRzFA8Xz87qMr4hN4Hzx9xqNe4B9GgcDrYd0fnGh1cbu2hOKB
AoWLG8thhY5razLt7dKL3ZxTY9uE2xb7gDpTOGJS5vtbWoFSuUTRt45lxtKvtXaR3Y3Q+3KhSGJo
7M9ReyqTt0Ze2vpVJG8pf17KZ8v509tmoaPkTrsXoRYUOy0PtTVj0bI/D+5af62Kh9ReDcamOaP6
ZYqwu//JuhOpKiXyA0IsE4/4LFW/atlnqBzsAY0V/3azqIEO1ST72crvandL7ecak0BaTGuH1BSq
8aY84gyxpjeKbSWGzrbtcLj6ku4SsXyxIjuebBCTZUC4raC0okZQtHbRa6cwZOaBfAe5OipD/ls7
5WvbsZcdIds6oOTyMzCfLF6m9pRHzyUoxvAjUN8G41JE58B4HVk6oh/sktukPSYot8NGlTu12orp
ZI+rWtvEDBIYiad7okJIfEjZOJPbDakkByfm3/vgV4sPw6sWv0TTZqaQS1haCJPdvzBehDVD0eIz
V94VLm+/wTre3AnKJjr00pZbXgmpZEsDR4HCR1HyIQQocAthNktZUawPC3XGXV78mY/PT53covRq
ok2fK64YS2J2l/4LYvMFbtYBggoy7P4UQF5Wpu+Ju0gk2hZ431TPdjxhra285e9TTXkbI/ctY1Ro
JRty63kgxgRtw1EYeM6Fr0hnBJXWSgvPCkFMXBkNIiwGrxKEwuhpfcc4kLvQT99NjkafQPLCD9XN
VJb2ShuSrU55jlgMB1qromX8Cxof+Ql2Z4oxHgKrxn6x2KWNV1rfHbmOXt0aS04F7ByPwqTC98OF
5Df49ApdVK/E9CXn7bupgB5EQgwoOiR2rwntRaP/BNlJFtWmI/yPYF9CJbl6sIWv7ajwVHlT8fdD
lDAZBY1eQQcYNxR5f0C4F6F8saevkAM/fq7Hr87cF9qrHN+icS8xyyuso3i+q/a2UPuFzmq67zd9
MoE0QDfznhunwTopS9bOen1wLbSNSwLlzfgpxGqDP0R6jvUW6r+aezSmt6jCUyifGRk2GTyiXUHX
QQSkevOjrwBDQrvSynXS36gdHRb/zzQraLNVQtcdG5VS21OvWKHthaqdXhh8nZUsd05FnBIEnmJc
d5XXoAnm5/z8391Qvxe5kDvUzwaw4kMQpd3535dSdv/9yu+RArq+/Okacguz2Go4SVAwSvjzUYLh
0Zi6Vd1Jgs+mIV+MjgjPgSuox+3ZyRHqFkBYebPMsf8RBbE686SqyZUDKzaKTZDf1DtNiLnQhDHZ
OmRJ9151CfBXVnwOS3EwVnC+yuVwp2xENqIqa+WlIHD3i1oUch0zxERdwhl5NCSEDIv+HdnreiK7
ONoO5evkL1WDy2JPggsWB7T2u8G51elbIk9YXka5g+3toDgzUcAs/Gv/4fCYJf+7KFSvEd2m1rJ6
20qz5qFqkAmfKscB3fCLLXnOxoqWo5bQXtuIbZ9e+PGRXjW8ELn+AIymPnLzNHTr1r6DiTXq5hgr
Panw5sLp0l1X7qPxuWzRDmoXEbP+ey/RUepipTTWJTjZJdTE6e73RCn4f/UIs6n9k7JbtM1BNV8l
D0JR8uaPXxHCaiWb6QFvnfOc2Ck7qYct/2p8m2kR7nTx0G289u0PV7pCIdjyrJFAUFcpQUkmVqxq
ngX8ZVHByfNZBUzaWJJnEeqm7M7mtmBrwnw8NO8xs0F6f4yNsGw6hgbJh5P/tjP36r1MLISn8oFe
C1rJWW8iNjQEpJwrN/vWi9jcK3qfQcfTlW2c4PYOK83hxmbjNE6TWE4Dlmw04eXl35fSrcpLrVvo
JRtWTbUbHOCzdheWhOXSLfrGi9DOVwYmCz3G51DG/amGEVBgNQv1ODr/+5WfVBcri4LVpOTtrcPa
ij5sqj5Dn/VP6NJmapEkCwlrjAD+ZL/NpswC8QFbZ5Q3vSv0VaUwGU5MGtRRP8QitW7CIPXa8F8r
YTgvLuxBOlGYOYOQC8T4KvMQppqTaW9aYcrjRLwzpkliqWUZMzgYtGvHOnFgOcq4mueEIjCIW8yl
6eBwIIQcUhlzOWaU0l8pY6NTZpBX1eU6jh3rs2gMNLuGyE6FX7iUlpRTIVN/tLi6isVuZxg+0yKD
4KBKkSSMWeSIwjUnfxaw+cryHQtUff3dOwki3P9/ScCURacBcSHxFBQvxcQjUpkruHwMaYXxPWV3
0xisaxC68CEFBsK81o86ut0h9cXBHOyRqiSJIKvgpec4ayLTvSS+9C8K0jW/ADeAFSs7tvOXTI+t
BRmxdkuirDHz/BkH0WQWnGilJW+5w5Ggp+IV/yHEK8nhQ8+qx2Z9T6SARNo3TDemPIP+O1CqMFeP
Ci0+Mk39Fgki5zi25cbM8w7zlLC8uJ7xSUtBm+zZBeHUkiK6I/aZZ6XnYqw55wKvXfw5DkWJaWgz
JE2wNGT82aGi7xsuZFt7MoPh4CsBWpZsTE9uqsyM/v5kGA1EnA4TTdAJZTNoOWh+dXQXpcOGybdA
JrVdfLDGiChKrAaBAgUjqSs+GN60KAZC46N78hNVvYaug1JYDbOfSFu7xBgwGdKqcyJU3ROxGZ3T
YB5RCD08qoVNHRGL11hF5lDAaDXrZJ+Utf80l3ksXNB4qtmnW7ku/FBOETXv41XpcGSUtk9Uku63
+y5lPx9EAaEPCm4tXadzz7GSuz1Rz8jUtVWsarR+PhG0mTVka9tSETrbyBJiADKiGhZ+AHfLtBDc
EqJQXfNB2Lcm5UINJ9D6Jk0rN9qyMvIXH83vpU5iuQ5ESDOh8ptK6cNyYf6tt0b0lsb+UymIArDD
zPTIlvA4cz9sm1oWntqwsJRsCaafRpul3QEzF+8tMRBgUSiSRPFKKERspUwL62Lv5twFPXwAOUVL
w2oRpXGj1S0ze8Hv0UU3U1igmOqAwo1+3gFhlbEJQufs5PyuTJVEgty5BOJdZOqhqV33IIFjgDqT
bHh4zUwS/vtiK7nlJSzi4N0o5bUomT77xTQsS3DKy4mSI6hnQSIJdXu/xx6pDMRVM2uxDesKYH5l
1V99edaaI9a63nxz6q+msbwCelt8raC0GSjqIUE0YpEl3dp1KDf5/35rckGfawaSZo7HgIzw8eaI
afpnNJc+KQiIAZI3Z5SL3B7yjyHznfW8XWTatEOCuWPC3UE82jZY+OqakUanWieJXpcEvWM2aezY
Qiy9ueXj5eV9W3QhOPFSeetVsJ5ydH/bmLlA6qtoqN71uucsks0+MhJy32TQLDNFw8sssmctnsvw
qLr3PGFpsZtDW3QSmW94D2Q0wqw2vsYhMQklhjdhTy0KryJWXhPlGobNLDb1MYDZTMr1Xj1Bdl+i
hnBpyId0r9vZnL/LJElrX3EUJB5o+CwCF6Kw+AwY3E5T9OIGyR2dFJ+4W62MOuTEQq1Z5TmjWB/K
9pDSe/tol9KQpthizd12+m8YrcyKn6ZTI+bjaroIpmXCdoq4qRqAC3NWrWsM5pDGNlJWNZLMNohe
rJkQ3UjyvcryyWxs61iQor6oieV8SWFd9jqYRQuIFkvs1FOq5CepWcM53YCBknpYk0myTrMwZLCf
V0uLmHXSMEb3bEDq4vjYWpri/43xCBq/Y2GfsEjToZYjn1ujvCzOce0bG2LXaMstDihf65DVz/Fx
pGclK1WTkDVi8o2kHQT7hkenq2DIyEuyVG2UD50znIsJ5xLBP2Lx74mKnfYzrh30T1qRLhuCU6B0
MNMfcLO52JF8za4vVSCPakky1mjdgADj6nBK7Af2dLOqMMCKwzbHNRzSK2IFEbirc8JZZ19riCO4
SrMaORaYZ0TxWzC+41jAJzM5JKWGZzmVSxZHXoFUmgd4fjHdUEN3nn5ERXCzq/rZHFlmT4XwOpDZ
tgRWozvfQTs99ZV6NbCcO7Z45CUD/TSlx0f28IqVYE/hBno30kjlcWrmzv5TN88lWnpN2LLo+Ngi
wZhm2E7NWrQKcKESx8XMLgF1jAObbORuwCVPpgn7C2JXQ5ABhkIseGF6KqJO6djUvWG6I+zoqFQG
Uu5FTj6OtJut0eaQ0zG/LfK5XCCm5ldX0pdLr48E24Qm6JV4jZzv4IQu7DEkuvOU8UhQMwtlAhGb
xLg2rnYeXe4Bw41fawN2fJ/fKyfCnszakGQ/OBdHZ+SIrlUOjlhnwxmVya7peBZNPHbfUoeheT84
ExJG3GDTnLq9GHLr5gdoJZGb44JX4NyJdiTfa6pPzrBBSSVvMpO7ru88ux4nNCxmzIiZb5CGuAoS
ZyAAhwc8z/US+S5SKNerYuzJfge0xmE5a/E5ZIjbad6Gc2MOMNOn5guBc8CYaUBFHRFXjgLkqVDu
hfU1gik2mQvFu2BCW56OC2w19MY0vgk7JZ57nXGh7+7nRFSBerteZjSTmVekT1n3CMpvt0Y3wsg8
JtjTZ8DuzhdvWzG6ezUQDvnrLjvVDvZMemfBnEJYp+S3hnMH72ROkVwMWBC434YNMlHmBiU+9BKL
7AKcMC8j5+MK1wECHO6Hv1xZtuhm3kIw0hj/Hw4ZmKusXHP3qT9ZnmpMaYalQTqN1w49YeIV9pq5
UrMNLBP25GExR8spK2oX2R9GKzOPsnqIaZR/VDgvA5ZUtbT5FPQs9MTgvkdJhtS6tOZDpLe3sYrf
ryWPjunbQuswpoo5fS9u+Lb8kfAtjpi7Vmr7GSSsw3RJjZ/jyVsRBwdbc4zV5xIZd8un6WqfZdfs
CigtirvtWVHNs6OYWULSfqMvhCtoP0pQF9RD295NsCP3GOAoO2hDXVZV5TYv98yXzfzb53rNpfM8
AAvt7GozhBXVKQK5WKNk4HXy4aEijTvGQSpzFvrjFapQltqGSdDjZIHpzcC/5VRvAtX1OgqY2zn9
Muc8mapu1ejI2WriMrmeIg2UwNRc+zpRITPSm7gBpOmZio0hPsx3U1I9rLrK9urEBAnd+y81oo8p
kstXgmOM4iJ7tPygGtd6WrjdxS6LJy2d7RNTux8RijFatYJPl0Weits0UtLf0vHM8DVzPq34S9Yf
dvdt28wkPw33Ppey9o3CNtSORfI0mSs2ZHg2HOuY6BCiTqN+nsQ+V4m287JpYzs3EoEEM7/ZNbcx
q3e9MH7SwGg826ogLnYR7xPFqRaoXJ8M+O3qbTSvFqRzuGpEvbcX036XwyJMiKNn58K11bOFLs9z
1WoES+G8KzGdFmfqVlpHHes6XlwrY1i+qXArFV4M8hVN7CQ9SvUvncJ+0TpFtKKRC7zAzYYtNmrk
F6Kz1rJtro7NAqAjYe8+aMaS1JBnJUOUO/VIsZzobBnNg/2727CNr9yEoWL056K+rpJ2qWrpn7Tw
aBLsJVAHAX8ItmDmZhVL4gMhj4xNZ3c8hCOSQqNpxYrzj6jAT8ucxVuQO12DHTId1zFVEA0VpBHb
OYN5qWKqG/qvSA0sMDfsgqcpjz50J4LhHfaHbphH+05SE8iUckKUCYMcNS0oFe0Ov6v/Xrdt88gK
sYJIqxLBbr6oZu3Cj1SaGfgID9ZoSFBw3P0Y+NXzNFkCoZ7ALwjcswurJRwR450HdrVItJvjZgL5
GGgYg5GCHuWfoRTZB1MZlHQDxZ4hjJ1rsWOqIuxblNOnoP1yI7xgw8QgU9hoW8ghcX80CCQuoQ4m
qZp5+B6P3ypGingzNuvSWUzomXmsh0xhu5Urln2+8XNIwNR4JNu8FO1XBp2HShLHAyBlQ9unyiNB
KIBGrJ82MoOtlBK/aC2j4DkejzSuCJiD6rvDKtSvxPgj0kfQfY04z7P6j8MbXsypz/+MfcTOrA/e
VB7rGotURf1TxDWNVsI8BSoACdyLrOadYGemN7flxf3mw1vvnLP2IoB9j+fa/3DY1jUwofFd+N2H
m34e1O57xskI5VvNXxr8h9HRBj3FlJERrWDLvtajnRk+D+SOqB43Rum/2Nqr1n/3yV9ooPGiIoVC
rlRvllYutelUgIK1wL9to5wogwKHAroDsW/Dl8p+yhuQw1usZ2zRY+urd1YMHDEI4G53ml9//Opx
vLIq11Bzhq+zGTbvTmV8cMQSi6yGjJjMM/Hn6qzpyhXCJWCEc9pQdAH/awwr/ZuUyFR7KGSx8DGh
t4522DcG3OUx0OLtGINWfE9nZgCWsUPuPEIa2zA5VvGrrTfM3pb1O5c0E3gQoVwIWNiOcb4dgH2c
qiWii+/kRHGQlitN2YXhumn2PMV0jK+oFtETFzs9RmZ0qCBuRfjoopkGSsiNubTYlWksAJaqfmKK
4AaQFQ5ljuNx4TSXXLBB2w8dC+pD2KJcuYItayFL6qBc3oXzAGmoOyd4kpP+axQ/qXtHAmCkYL9Y
Fxc3fDu6sTylkae6ZwvqpNwX6kVVVo5YU+LAAgD6n09Pur3lwxDWV6wfg9zLRrKAvG4uAC8oRTHP
t5BJENmTPsLepPN/YaEE/qEXS7dD43rjdxj5pskhB231jhiWdS9W5sBYuF9oOBJb4wpa0w7Ptnau
AH9aW5duN96GTNfxXykoYU825do4XEK5QdDZj7sqvoWsggG9Ri9KfqSJgnOC+hr57S6NP8ZhxR5T
QBEKKWsO6FWi+GCCZpzgwN7qhmAPQqJ441bYylkN1/q3cRrlA+xPRk7xsFLdA8RWP79yTSvmMesh
9ZCqsStduPc3ojehv6/ogwJc6c171x1YeffZX1ie2ujcSjQ8mJgwp+G/+sr9B2DLVAEUc2IYIJM9
Qia7fmKPb9xhEqFMAcQfcAHE+9Si+jqEDZrujU6YEKMRAJ5ixWy6n05D/ZYpK5RQte4pqN2LT04u
/JKyhJAJVfRs27sqP7OmGqFcgCvTQak+sVWpk1MG682AcPJQ9Tv/jJSBbrUZKQ2h9Bknh16+iD6m
+mvM18JfGvEqHlECeSQyWM6w6DLubCw21cgubqsqQDJ4w8uebQjah3LFRV3bjPjAUS/MVW/zVi/6
fitqxMwPOHAgrZPhw853v2PHlpLKsd92OX8Y1fKC94b1BoqzGlskAKZ4l2pLE3aLuuGbZtaBgICW
et8qGBLz4B6OfCOb0W15pj1E88bt8IUskaXwSsWR47Prpnm8leKFZzGaPeoELX5tZxgxWDebO3vL
Rmoe6MCvVqllsBTBU6i+CRdgkTa8jfmWC7JV2DGyw/Gks0Ld509ksW36cjNHIgHt44n81/+2uKm0
LdOXOdCb6PdpZ+pLUOwR1MNoRnMNglUsdo9tynwkW0bM9dASBSvdRXjN1Yrj2APeKxBmZsOpVs/A
0sfxNgk4abtu+u31vcOEIeaRHugbU/9BcctTge/QpL9ddcqrZ4vw2xVjCgU2Q3SUtocyqi/vQ75F
MI3YU9Fg/L7iEjXNZQMExN7148lqzjjwAeHlWEKeB2PFx5t3vCB8oicsiDFi9uwiOsSIb7MvqXzS
jENEjiikOjGDPBboHrrhbA5PZrFlwj6nRdoHR2PME39Y7dF1dmXzWs6smC+4CdP42vcPC2TNeABN
N5nNwtSPMMFmTE4jl3pD/xbe9fQjNn84gRPjw4GaBxIh2Wn5DwwLZzppzHgGMoEjdhMaFGEdy36i
DbuaFlM9Sbf3VMtf1unRuEmulo5xUuKAL6eLzDKNZ26zUOuJRcDJbG95fprXkUn/7DNyCXgHJexy
yynXBkFk6zJw4k3msCJFihlDdFQu0kU4ZUhYtpGC9zsIp+kDHbjBOMR3uJ67Cjt822cvLiwnfDX+
JhStJEk8lBxHQJaQr8Egal4Cp3zNB4rjGt3Mmrg9+J2phWvfUQnZ7PpzbxD65iMY2WHINbzwR0tb
l48F11CTq5+DjvTfD5PfqW8+C1SDk9Fu27nzVoMWH3EDdR7qyNEds2qLyPmtdsvynicJP2WlGF4u
/xBjQ3WFDu85DEgOOpySLKmjO/oBxgJIMbaUeAd45RNI0Cm85wpW5sHxqedZvU5REd67WrfRAw64
YfO9r1nT7d8XK2ovg0yiJeMKa87z684G7YXW09GBoCD9QSanivkTMepm/Kzjq7NqUrWyNHT4Vqwo
UtgU14FVJCtl7ARWFenbJGdEa8ordhfIC/g8iK8wARUAk0Jz5a66zLAPhEA9kAoZLyaZq6sIU/Nx
DAJlUdRJTjgZDWCT2N1TWEJ3aLvnyk7tnzixwH/RBY9OUsBNNxZmXVmn3GI8GaRzhqhrlOtARZfW
mP2l7Jx2N+Gh04r6xMLDncdDPAhzKMmDoWHG75JiWuiNz5jLakneq3s271NBiRBYJ9WGTc2gbXaX
TM/RRs31dpXEFsC4EVAIfK9jpqioh9nZpKKlfzZ049Rwd6zQjuTgzbIf3zFZmFaAXP2G8cxUWKt2
Zm/rensDKXcX5GrvtD7/HYdNjzVN069489AsFqmOih0I66jlgIkUtGBCa5C9+vipbZIN2YRPjvfv
r+znv3dK2WG0NAKMRWmeRuiidUMKh5BxSh5Lj607I6HbZVbuW9dS5B9hXZbbVvNnr1NzRWgXcLG5
cLoiczoqfb9UmphNq62O701l47MfwGmpA588OhPlWU6EU1j+I21D62Ybot9kXfTls9hZKjrufXpd
wPy1w77lhEiNwyDkjoaHpSbP2Ugz26+xK/+NardBdfQ6Qj6pRmdTM01MAnVhGY7OLtj8DuqHlWrv
FnPqhXTIgTcCrVkjMqLacnHdNjVbzspCq8zAN5mKlUYdOIKUaIGFeKArk9VE7mOf/Y7mmK8wd9i6
aa35IAtPZtNXzhZKazGXyNJO9qiYVlHtsKbKSKivTQxOoHBPo9h0ZEhWORSvxC+LOar76KZlz/sD
fQ5k27Vvm4AfcN6py/wUWtQUGT3YKpkPBf8yZq61ZDaH6K74DpTkb6pZgQFp3fPq2hrkad2AXG9V
mrhOTT3o5cc2o4bMBXauSqbXVhHnoWQllmTqJ+h2OApMXVypPfXUwFPFQatWdPQ2oYQGXUM61P4l
H9SHAJ88BSLZxlAfNqPOY6bKvuKxxDacsqA3kLG6ikpPFKH9TqT+GVURGA+FqW8G+8dCasuY0F90
fUXgMHkSEewhYpLCSv1JoM+3WgszYQ/nkI89C9FoKe2udmFWG/m69tNrEYAgZ4eJYbh7SYkfoP/P
EL+N36XTtih9ka8z/9DR5u+cNCzWvKxL4PzZlZJ4ilNmC22oy72OtqRvx3ajjAV0RTaueT/ZYCZ/
OoUyiULnMfUl68lRekmu4LQhzHCJz6TOkmGZT/daXXQC8krvNLsErKBmY0EqTOqSJInKdVX1Ar9O
8umYWb6NSuRWVbYZKuD4gdrsFTRTTpjwYroJLXtNb6CV4ymjNqvrGtdGKZlcw2uwFRAILUKrRUB6
Gbs1pGnwQGusmDd4F/G+j+WrCSa3w3bi8l3LUf9AK7xNfBsY9IfsmLgNFihzrfY9YaPjL4JppoEH
z4OdfjW9Yq6aVpv4MKD6GiPUyBJ3yzhLHWu2ZTz9xm3hWw+JCJp5M53qdCcu3cUOowOQ94+TXnJl
OyVDYEj/zfCBYZcWiTX9hlE1WSkuQUPgNtqyWvNK63oAdeyMEEVDIj4d0NGwfslX7kjUwz9Cmxmb
yp0oyJqhlussWyuGch9M/srtfwwNVIBPMYB+4ZgOavnU2ua41ut0YtumnlPNINpG1JsqVZYxY7ut
+j+Szmu3cWyJol9EgDm8UqRyTg4vhCy3mXPm19/FucBMo6fHbUvUCVW7dlAomsiMBUxMoGkEs/y+
rAgIMf3ypOFTaNaVspJyLXH8NFI2XLcERVleTyk4XiqhqO5xANm3r4GNOJwXQjLrEaUY8zYx4UPW
TWyJTFSI85cCMKCdKIXvvmRAnUQDXzXOehUQG/C6zVj5/c0MO+OmYEIWQNv6j92tcfUfZQuL4cJP
pk8F/+vONL8n2Uw2YQHGJPm9aBOvzQEQdvNg1ktfhglBA1KgobXPLJbzzy4cKc+z794LpB/kVdcc
Kw18ffLQj6BesfWgkQZDoe7TDrW6gF9W1XE4lBYyoGEmvxFh0HoZ4BxfPGAvI8E2GbQuPabecxYE
5VkruyLTkl3a0rYaUJuULDnlSbiYcqM/hhMieqBBLkoA+ziqH502Yg3V9PWh7NL6UAjBxOID/u3H
sTr0gsIAp4oDW4kyBvFeSdPCL/hE5cRavpSGDKMJnDeSNTAiv9lCd9jgAaNxC/OLlhvXDu0CPhdA
nei/cHnkfsu8Hl9EKSSCwQwQ+UrFCPVFKJZpE06HqBAmNh5XaT7/51Skd7qhIp/CtZnE5eD0ffGJ
8UC29hOrQaiEeN5vVWg+XbKpawUxWIcBKy59PblnSJqg3+fbMctflAex3SCtXeap3t1CxUfR18Ay
waVsqxKobqu9otm6TmIwbiW9JB2toJKOkz5cjMDv1vNMo+SAPdYm83oYYRDpk3GAs9h06HBSPPEJ
d7Nsmdtk08WFf0/DkOdmxCehzD7byRDOiRgeUnPssdhgFOFJVXGUQv0X3uy/Lq3KbY6IehqabSOh
htByKrkCWyVkdl5AAmdjTxRw+65KX5KlktlXM5dvsOahXPC58pphEVYQXApcipD+ZoGHdAuy4PSV
YHZUSjhdzFrLCarIAFl4rNbKYZq6Q9cw9paacCfW7HL+Fh7jJY7PuswMsY6znWr2LwW5FlAId2+1
ljzzIuHRpZBu00gF0nJcWuEgqPkONtQqxmdEDMxDFkNMQiMdYfLYeMpazmUw3ewoo/LKyIJQU9gh
HdwLH3U5W/vY4QoMEYG0UtjWcviWIbvksu62NX75kCkTIpjS4m6k/7qhtTsjv1h0hsQoHEvkdGMp
YKPR7Si7KUWBuor8k/JtbXbGThKmjxRb9V45No26Ui0yJxFQGdj9EMy4ZGDtCDhSy91G14OdFMQb
QXoNfXFQClbx2N9wqroqtQH6C9u75CBMMv+vnKOcpH9aVR8roTvKJhMiETW2xw1k0Co0iX71QLkY
/R3iyT8I6i7Sh2csy/+6XvtXK8Ihp49WW1tU9LOO6wikiWMgyYdRls8qDViW/rPYIArDEcHHiLqE
MD+SIdBYP21qPWD1L02JUYuCciG5W7L1A3PNaRT8gPRx1UsQROeO1vIZCvjAL+luLAifyDDf48JM
B7BVZjItfnkGXBrlGfvYt0o64iDkjvh15IQhRJJw9yv1lPV7b6gdMe433dhcTbD1gERhXxxvTYEV
HMzyFLKbX21zw99Jkk4UbAZmOjkpAUSiB1U5iQQm1oBjYvBnejUZgTSEKs1cVGmzC4D0PYnmrasZ
dRCJobUtt1e1Yfg+FzMRmsjcevQFlKV8xFWziIR/Ijr8NPLfE8swKdVfPY0OJZZQg4GVLXnjpJB3
Htmjeb33C5JIBJhHfuxMlwqRUj5Fn31nEQTkTbhZm+t8vnOamfOgCquI02SsqD8B/QysdizU+aE1
XtvkUAS/yOVt4lYW8GZIBqjQ64EOhsqtTwgdhN4JO5UjGYVIt4zCwI5nbYXJTAdcru25mzTgztI3
bVFPj+PoEQZXST+pMTsqY7cE5up4I1Z2XZzMs6/mqqpvpro3z5qbfGXT5wDwHsAwTVHqwSXAJrP2
xUdVs8IhuKZ1hnAA+CP5SlUNM9QJ3VVZ15ATZRnfGnY2bkfaEC8rPzkrWoLxpLHKLe/DlzISsQKM
HJK3ULOF04wKoaDUK8CSJKhChU5NI7gNNv7KAAJUvSPTBJKtDz24uY6tWAVTVQh/67Y8ICzbjTjx
ZF/SLD9KWQ4F1NSKQEYhZNKIBB0rLTusVbsCyEk8h/oSxZ2+Vo2MuXpjFxqObjRexlE0tEeS6YtJ
GKF360jKiW4mZ0KKkNPgfjQ5HVUth6mX46hvDh8R8jX89GxlNNY9CrHKN5guU5I18j4kFlJMMicO
9OdIXAJ+qkzbNTCPYGMq9FzyRm3XKPkWqlEudUp2LhNzq7XFHb6v0TxzHEFlVH9My+wMpwi5JpGB
dLxmORBBIaD8LFsclYhOSP48NX3lRFioQsd+n/Tz3BrgXIOW0DJyfl511jmmkqjfER/wkULmoqu4
wAwCxMDZY6gQ1jG47KZpN/dSmvdj6fpWohHAJAA9WFQfwoIAJzZ0f/C6PcWlUxf/UnWLQV0w/GrY
cpQ8xCppXIFYTzPYaTlOyxG3gYfr+KAh3ocPLez0SP1rg1okpnM2iFSfXaEcdUG4JClG8AUV2zIe
dbcnt6Rt0DFZQ/zRU1DmKo58Odosy4SlHSF1ErBSMtN07eFjqcy0Qdg+A6kulci9nDSPEIiMVkAF
oBan4QNS1KUDr61YBdNPipw1q/21BSlT0A70Dv9CIwjsicp+bJHxdUtt9NZjlzg970uQQybRJKyC
CsiNtgZkIG6ZbRiDNONDxPh9XXoWlkJIcRCipZZE2Aq64ogqA3BUMnCH53oL8GeDBi6Z+aYWol2a
l4dQks+ZxWCGBkKfQPVpB7GqntWY0SCsROTMjmGdYwbNSCa1b43wSLKBvwqmpjqW/nKAfCdlSi5Q
Vg7xpUl3oRU8JKn7k1JhW4nTsahhe4jX0g9iECgRjtMfF/M2JzbA82DRjzkp7IQyAnQFPWY6Ed6S
0czn78E4IbPNt2/LkHji3YdU9pp8b51U1dlmfx54nsdrzbNhFwueXZV/UqK4CTP8oFSdAiFKPJ+z
xCp54LQdLEor/oBC+OXp1hYJDCJz1ceWDdEUpnDMaQU86KWVgpy5R9tGIrgt55i7YKssNoxzhq9S
pkqigBIiz26EkEEMiRoZHCEVGkRnw2mw2Biwmyf5GwQRbBg5F3wfRcAsdpNpww+NC1zoo8xn7a2K
HJka2TaNhoCAJVthi6JFV1GbHNpc9l6/kuTuVtM5GMAH3kkeP4r6bWCn2TVkCqCUkmHnMHhSCWwd
UeIFjQE/KFsXFoEYmeim6VKGP21J0UrQQHBQDjVKd2iYY/nzCar/qES6pSOunvrnwMuBQE+ZCPMa
B6Dmp6QblPyBw/2OgZvdYzteI0VrKgyKoRooMO1LTDWrCurd2D0IVh4YIwSsjxpqDJxfDgnbKCLM
H03M7WUmqhPFw4QVsokHRb30WsWZ/5WidBOG5kaqm4fZZq4sNa4ugYBjyKcpuFmouCSVxgmTfi7d
wiVE0Cnyd5X8DSgaEozzQjq/LnXRHDzoX/HJJs+OrGcUT+4IhBmWeKmRV9KqB5qkPVHZawb+jAOY
m6XBKql+Y/xn1RQD6ua3Fr50PjVLiBdeqaIcIC8vk53e3BYF9qPhiMUr3LMYN4oAMT6gecj9ELHD
5F44wzx18SFEvlHZOM3hBYCE0USgSq2vS5mrkEql8LCQ3vecnBMaPU97Y0fojOUHGq7F3CnmvGYB
3kRUip+WXH53U3DAh4cHTItDHe736MYraY1LfFIyyv8dQ9NOyLMzBHfo140qQVXht+Yz6jEcZ0DJ
2wuNP9iRC4GYjGlGDfzOYrDKNTP4l6oY71NA3pMSr/KkWzIrd5UeqQVbqE9walE0V473OqIgfVJ2
kw7ViJZYKb096XgVXlgZONAyDMaj0hYYAlbDchBFp0V8auBYImXJFZrxIUzz06xy6XRglAhygAic
Ji1yWcBL7S/D9WIw9XUV6HbIIwhEBalGswjH2hmDasvitf3+o6lCCGLwsVrTwRxpSUGLcCNbhYSw
Btg7hxKjd7pzATeMHl8OMp2T0icfRMasIIOyoVxlbsQYUNPqfhtaLUZPVsOjNbCKK8BNsDH/r/oA
baKE5VAm3IFshDDhG6Bo6XFYZl803dXqXwYWyHH4qISeGFnvw6hhTCrhRTRh38NHxWSfvTD8U1Rx
02o0gCU27kq878kEqTIf6clv0Cn0HinnIC7+6hVgEToqbKBMO/v4EiS6iEKPas0nnKTMPdLat73y
bqFahMVwICUFnjlSwio6m2oDh8YR9ali48GvBDMpoOfkJsEvOkGYweAGNIz5oDODJikAWloQwZ0R
BuRDNTOQaZUXt7rHqFMP+Ghgq6oJ3RLQDHizQwcxi4fRu9Q/EGy/+mr2fCQIvYU07AXOiCmugT2p
cBGbe+7ve+WRoxAaquiVob4ZqmFRw4PpiKacVcsTDDsDV17hXom4CwHSjR1xRwOIVuQtAgPFVIfJ
ieiG4y90DYxsGAAbgiOFpVtJ6ikYh/so4x45bSPlUFboy5++ARCpZRvm8uG0lS2R5NB2oXH8zbyy
rqgWXmKuLblDwsOoq7iHeD9i8GGbFq42xCZif7xjDMGoUOBgp3+oSNRpofS1JybBhnC1oh3gAhT9
hyBhqTmiGxGoc7W3TPRSLx4BtXgbSx+rPMXcD6ppt23/EWDKm3j0ltZaBM0xeUwYNpywhYadhikm
WO54EucS2tLJEk9rpzfgXSOOsiJ8zmUCW8R4Ffc3PfwujPqCWgHY2XiF6fhq8QcI83Spd5KT4Ezo
F9V+6D3OV/ATVcac/pwCUAfcZpiNC6hP6mcdLutumQoUpn2yD4o+XMQel7AQctT5KYpqy3w1veXG
QuwScR0qz8S4CS3ufFhIY9cS9wP4vhOwEbzikDQSJhGiYwyYQ9a1YcstzgumbENDs/sGNgqXT8my
k4ZkE+sGhy1V44Cw6IT1oAtZ4JhMpyar8RXrlx7xroVaQvdFj4lmB9MbGMHoFfp2meglArEcC2l9
LRiBk6Kv9Ak2AjFt8BKB4MzZi+GG8LREDtWkWMTxiRMEm4BokWP5YVFiBE/FJ3a1DBmZJE6As28E
p7YPGObgcVTUKW5NNfZCyoUBwTJEBdBYx4lDEATUDnsmtxEunLkjoxnR28CFg7nQg9mahjC/lgGN
SkgJUTQRFwUOdJXC7NCquSZvGOZ3A6KQhaRxSE+fAW5otcbzQsRoWPuGQrpNv5X2qlsPUQ1tHQ6P
QiWnAcjOPgRjRFqcTw53Lru8Cocih89s9uZjnQknGV3x2HvIrK9pcxRo1QRjcLMJgVleLtuECFTi
R2WDy0j4jBYDllkjKPooYgDxREnXi3wmwh8ZeWOB1Tm263pWMO2Tl5GBDwlAC0Zskop5H+WTsFTZ
czXBYz4soNEOsquSovLFERt/z7S80QRK+iagE+7Vz4FvVDjV8B/jGo9kFAWkrrSiuRwpNcF2EaEc
UTI3/aWynilmBLw1BblSqUquOSGzqCGyFRwG/VrsmNsXr1DBoUOCMfqRm5cabnZw5qa0GNqOpODt
teYRweWOWmDU7NwJ+95DePWuM7KDJzCcYxEccGSyITAFxEUxUlbyZ238y6GATsqw6CEhy+Y6rB2Z
NWa8pT5cMkGa3/tA6JRfQBDl2m+SvzC86lgvy3dRctrprPN/TG6Kbqbki9+VukXAG2NcMOxzHBhS
OglBfsPZRzGURieul4CkRYsxDfUsI3/C8rJbWN3z6YMfnqWcvlQ+4FEgOgum7z73RndqAzDR9VS+
U3QwzFmiDPvM0GRqRirRnIZX6HNM8QJnn3Uk5TSpgCHkSsID4mLVE54CdugF4nPgxrmoxcUIOb2K
qUa0qKBzMl4jAa92W/9nNskKNip7UcXpcNjg72JjFtMl2OK4EcW12TLA1pnxkRKSz3Ps0qNqKPbz
WAXz5gX2+Bhd6PaYdkSrXvWBvjPy3Yg83A6oXJcgzWB7h57fugW0nUa4yWLMtpcjjk9w/BywCrcY
fgrmmqX8zPVfOVi1465utlbBnuETwlq6NH4y+R5H2r7LwdqTlCRYylo5W1TpTdX/yjS4hYE7KHd6
lFVHlxXFx6S/mOp3rssLWXwIGJvL+GR1wrXTjkpy7sLPUOe/IVlVPkOqSzNa0BRAT8ltov8xx3OR
/5rea2Rzt1cfVjCgy6aFEdiBAGQyjskcWWry6QnI3kmdOvUALLr1lYO1DM235T2FYB0So6Lshfhm
sLtm3G/AeEpkHGKkf3Ly3TaX2Dh0sDqt4iEGjLmZ78RMJfuAmwkDt5ZVBcMBUnoR/ykt6ksmelhv
UghmlOwNV6pp55uRTHS6hqK/ign3Zwfv5aDGdziX1PcNY9+NNq1CTjKAU4ix246yKmXROxGDZfV0
KfXvRjwp5L8i74YCbTYz9MAeMda+yQk/t3Z16yQY2lXRJyWeE8I4ASq3Q4UPWGS09dWaj1R5TuC2
0sETj2ZyqtRdqj0zdCBEz2JgMsIugdsytkuB+1YAh4ZdDvGZOIsKpuYqlp0Z40fd4cdLINi+W2b/
RBHCjksYdYxzEa4q1o/KWY3fV7wuZjFj+cwSwNmlqZSLDGcGMH3MKc865keYCsbIq1wl+BXSAROH
wJnMfJtKTApUGyXJsmpyyImYoK58xVXyVVD+xtRm7TwMoQMYIYjIEsXib4CHEMtLK3Z9d5YYoXDc
WvVjKPcatVPD8JWVLnWbGgCgFhRUrXQuzEsgg5GBwICVOEa2CGIRuyieWh06jQaaxRGllKHTsTiq
7OgH71bkPpgemnipIF1W5VNtt638qPvfIrt61oVWHy+RbwnL0lJya4k51aZHuyCK4Sd8foA9fGWF
5jKhNFXFH7LTE3UXJC5L38QqnYScl5W9RgVC+LweXZ9hYy0ynYsXYfQleJADtW8J9a28AxptiEkM
/jHcOJcdJutGCOttIHTXNcDEkpto/ijmefLJ8+poYD6mgD31XYBzCUB3JInjvgQaKcNViu6l/MA3
dPGf8q9CjFGlTly6sbEd9A9r2noZtQ9e+8ZHJdIF7/Lkm5KdxsfrzhXhj7OBOzBP1d2D8M00ljsS
A1w27zDnVZsuVV/YL2eSc0Y1CgAlJgciCXNryT+idYnbdSVuqvhjMj7VAk9itpFWsdCxw8end1nR
+KGa4+JT/vRP6+LTM4sAEWpBikwGf/wrs451Hbl6fu+B/MYbDTKSkhsqlwhesC0Uu6mYWCRfOfk7
vCpuEh0OaG1LWIRBCFikybeS/2O6rikiztHQe2AcJTTSqvqbJlcxfJnqv1E6a+jDa6cNflq0cZ10
6P0jqtYOCRpJ61B4sNDiu28C4gxwMsOGvF/rhAoIHnZT+IcyVDEleCzPagt/tk7v/lckH2r/aE5v
DbE7mwgrC2M6ZPIlK44tkTN8zPTAiN984aTBAW6N94jxfhde5OYmQjUmYLFmUkqGAcmBX0PsZomj
q9z0r8rc6zyt7JNkaDnZj4qrmfvJ3xK0QTU/buXxTeWtC4sYBx1pSzrGw5RIPUanH3lnYDmMoYGv
Qukn6PEKiwmgjQ2m+rgrOFWFGJUCwrfutXcff6ryYZKTWGBllQq7mCkYE8WF0l88A+AitYJLivBk
KB7+sgWWzWAtRv3Fb4ijdy2I9igVzPKUmusBvy+cjvub2N/iGT2ljHv2CQliq1rbpu2/QN61MlOe
qxR9DNqn8J1z7Qvap1KcC8Yi1SNJnk0JWwdTFmVZM1OgXo4DlV4TzpjyK03MXY4a1kp4+or9px6f
Ep/hgSUvBGnHUNKVTWj6A56g4yzDwE1DKptlKza2yAHvC/vCOhTSXx596hGWT0SCT8JsQqaCmh1b
yY4U2ErXutnVXBrxFMLug4mvnVDG0FIO0VMEMfTLNZ9uhmS836TVRzVcivRZqJfJ2GnTSYweYXEK
rlZ2y8q/CHMpz39BWOrzfJuP5UGVpUUY7PiaGm+7mgUgp8jO6ysyFcXbxwHbPPq0/FOQPwO1W5tI
6MTsq2+MU894sfdxdWZxk/nmQdju6j2mmzzcdynsElJh6e84vT2wYNgSZvk7wdachu+OmTmtKUnf
4OkKMZKC5UoMSQdCYWmF4quYfpuAhFn2l/rsuJ3+yagww1bbUEfHN3Cc6fDAS0hBKt8CJpSBem/y
6+D9dfqHbwTAXniBEF2srXNtQ61mAHARrH4t0m1DiVljTNuZzhBshehodn8KvvSsEM3N+F4Ko8cO
t8s4enTpNmaeoEYvg+lkeSli+sCPhMunyP9l1dtiHKLnMvf+BVaDVBzz/KBNizY/9dO5HxGTw/rT
9gKGT3q9lcTv2t/J0lkcdkL5q6nncnYGB1a8jvEja8gysrp1YQq7AHAhTbR9Zs1F2SDbsmiYkFvm
EhNvkVL5AyoRcKOjRtVQq9GzC3gbBIhswdTpGguuoI6uZzppvrTQkDPq/6L6V2Ni32H1qQsPDesj
C1KijEF/d82yH8XfRgyasX8iagi4Wehgbz6MvFr01iudjh1qbANwTJXAe/B3Ag9pJVzB0tAmNC9j
OZDnfRFnA1TIz3pBUBu+eLGCbSnx2B2LpAZNKPYw4Yjp+ZV/cnpFmFzEljZXxH3crxhIC0RWvBVg
kRDsuH5HqbKseK9+1aOmt9aDOmzwjcW9OnQri1Dh6l3Sbke02QWFZ/s2yAWTO2Am+T9w25i+VMWt
c8Ep05Y39xHBUhaBjFj3tJDqKsR9xCAdlGYIvYp+NIL71P6rc7zvoGzpbH7OYaTyTtg4aOKcFrgQ
n2MSrIEUAVFFPYDdHp0yTr7xS0UHXVt8scJrsu5e85WHhpvrlS1LCLfnjhc39A4yR0MJkQS4TWnA
ZFZrB0DOIeZX+HTVrbel4PuR0skJkx/SASpdd4PpXxmiEOUPMRFxByhOaQE9y1jqveAasX5VKWjz
Ml0bZej25PKoubmoYiZggbyp8NfVWEwt92BZUHoKBCb3visjZWHssLQ8E8d7FCW0R3oD3ftzFJ8V
UJJIJIVJiA7zYS0/u4n6pcymg+IzzBpmv1Q05U0pb1V4ipSTygjOq5VtUJtOCqqpWxaOnhgYPn1f
BRT/qI0DyjcUCEAzBlp30Am6ZEDvzkWZrxtLJqUNEkEn9XbgtIjNa9z3EVYEQK4D+1JGX100hdNy
sySzdDghZ5p1oxGemmc+cLlKl6Jgv/qOpC8t+2250tuHRaa8spOLw7xIyoa8LzcwdoPxKeANlLoK
nCUcExJwIVeYddFk3AA0aH21JDl2IfL3kKAAl4fRnrdIEFPKhBu6t3r1kT4oZ9yTNKA5wgkgfJoz
NkWADpD9AvwKKfymyZ/qeG5HxLybDNZVCsqNZ8s3zJ82pwqB74Am5EerQrSP/iLCwAg4h6OmGU9t
dhrJ3uPKTUijXQbe2YoAKtZZvfRbBC7bTGAITobGAfdq8ij5SswBC3HVCkuv3DT1vuD4qX7mxkxL
kHmwa3hyRvJHsA9LjUKYkYLkYFVU0VIijcIRsNuNpFCNn93o9N1HPOJnNCtuzJcc7mXyMtOOITxC
SQm0t4UvoCR/pJTYRvWTtsyfieACsEuwXxKuTI6xxsOBrWyOWFGiwcxreOlLzzrI/c4q3lPz0s2T
Vb4NYB1AZT15RcUtyZFot4g+iIvl5c7HjALupPSyE6McLLTPPt5XBX3BrfRfQXKztJ1sHfg0i2zX
1Fcf+8Z4Xcv/xApT9MAu8fwdZx1rj3MXn0pQ/cjCUoF8n+4Ye/TWIav3xrhOKLoBYDECRkoPfEz7
jgTu5GEmht4v2qq3mVCDm4l0aaQ7ufS0wA8r3jbwMy6wcEjEZc5iTBsRa7RoPbA/KxeHNbKKSpxU
lA8QpKBZTlBx5ZUvu/MYSJhfc2fe8N2UPSb5B0vE/QZfXUIOnEQhhhVdk0OlDAbLN8HbG7dYBUto
xnBwTfAqYABxkFBKk8PGM4PLDxUHUW2055XS28DkjapFCxovkhywUMLF8M0z4U4J0G6xIOi8ZDQE
bp5wFLhFvS/9axBTWGyHaQ2re7wDmHk/1MSwyLreAWyHYEHKJNmEMVvQtdL/Xou5EPA5gWEHSxvW
OLKraZGOy0A6RM2+Nh9TdGPrsETpvBlQ8oYhVbLCIq4I33xEtGNoM7OcSHKXUR8ZCVq0Vk362AUQ
y3gH1EmRaF3iN4Pc6TWAXzKa0q5ys530HeJqfkwh00ztw3EJ/Ry0ztiw2EBATW/L9V2zww2niDYU
byV3HWDcGzpax6hBneF3PmwGQy2SSLIeu11aErvnoCEmG2uUACeXce3OfkfK1RhOjXVOvDOT0qbC
XoiVwLsLHgXmUQGNQTU3B5sA91iteUkJc2L1s5EuvM2UdFhwx+Koe9u2OgAjLv5LRV0HhPqiskAo
N+e7EqCzYkLBDQX5rJ7Opn+V6r1ggK479JQJExJH+e4JMO1couiSfFs1L9w2bZ9cIoQ48bItDjzf
D0tdSgbGZA7nBC561P4zMZcQDhAb+Pa0NenK8x15zjZ0emHJe6+xKaPiUDiIIDoy2Vmob3pVwst5
mvw9PldqKOHPg521GOstFhMdpo6MKkaMQkGmHLlxa84nAx4jUnFqIme8518gOl67sEYX0advbZTJ
9UwSqm0VX13U73a6mVb+o8aWMUVssZ4M1NdEMnJxQW9y4t8c21LKefmZsfVnJGMN9aZ58BEyQ1Ur
B/BbxMlIcLkUaijtdnNFoiTju4nxLZIYzHpoat4JTQMUiY5FtlOEFXG3EmLoZ6u4YFpoEBpUbN6q
sRakIPD3BU5Weo/W9m/qBxzxfp+OkKJIbzh6PS5tLhitEazrYjObmYUrzjkDuSIGpf3DpBRgrkXQ
7xdZdGzEiZxpbNEWYkoB5cQkrH220Z7osLFCBr/EOWdOg9bmV+JBlsIn17RNlZiFRRdvqoRE7kVp
rhCPz+FpmHZigo3f1VoNTqUKJ/iaoxH2Vn7AHlon4ZZik0RfaouwWQ+dg08M1jclbu3YKfyfy+Rf
wSGreIMPLZskpnLNTpTxAknJKsGlC4kmHpuLdFZx4Y3IBs4EN/Rs6UUHzDZvXsGApTm3jdvD5TZh
edgFacAV0jAGFQsBNS8z3gwB4BpAm+apPns70OkdH3x+bhkwl24YLjUVrj7+ziumFiK2a8vOR1S4
WCR0XZ8R4n9OtGLdzkTzY6+5psBcl9nztZNWwR+je0b1pb6SkUUT+p4nBy08y8Zdar8k7cz3QZ9t
QsFu91hI9bjSn3WY06ZLFnzMWOuFVRx4rYbKllL0H6zuhE8c8BuJt+yWIgxxWstNNZ6kGN/K1aTR
ZKwqnSzWTTU8Ku8I1iaEi3rcc1APmWuVC+UxrIZv6ohFj9cBMNoXzCC3vYNiqp6tSwvOGaRHIQOs
ZfnFlYA3kGUyU94wc+A5BMWZq0LLr61+6OsbQXERQWE65u6c6NsRl/doZf5wjPGSDYb8zPeBOJZa
ukfEFsaHttqlUJR/ibz5RYsmvQGnTaiGJha09C1rb7qG3vwMCsIL643sbQlPIo68recNkOUr2rou
i8CdwEKMl9dgxIjIVX1P7SsxPiE0VMm2mlzoCjh/ic1WLb50uhB6eVonF5FvX669amuWuO/tqFbY
poxkwTsLuF7qsd+RbTwQ2DG5bbNCCQE/pRE3EfhbjdnLNsGMyToBrwdInJ+38lZ/GD3qqCW0YqYw
cNVBME1Yvu2eMTY3Tc1Ii9SSFaEshMbBrQZd5ugavmMZ3I2b4VMjIqaXrr7/iMaDlmzD1k2Tfdfu
/d/0nuF8pi/pILwRNc7iS0ayb5Hm+yfDP9qTuGO0V1FAYrXjcFCeaI9Yr7iBgSfW6y5ey/Keu5Hj
IKuB6JeNvOJj5tSI0PYCk3FPNjMWyzqXJ0cgZ0QGh11Yf27x6laFvw6iXYexKmU9+l7Qg2KlbRDi
rVmJ1aq/jQDRSzd8UxmLDJLwMgSURgjL2UDHeymOrvat/wZ/zEIoqyn3+GNSLClH+ZWfy8PIv+rf
+lyf+jt9+XijWpZFUgpteG0kdOQ/6IFgtwEqvNmV+U388d/jHsk1bEEGnMtkm62QgTLJK3fFPwgf
UKDn+kKk4t72P4y5+NY/KXSM+DBhhv5VHOQdulenzefXE54p6PfhFyYCvu6i3DIXUb1E7Xu68fP/
weYxRZvXxICo+xcgKb1y3PPt0Z6xEzFt1pDzchF7DphT/VMFvyrzbFZB6lqJK63Um4Bh1yfXSPWK
LmHJIWmLH574UdXckYvxji8m+XPejY8NvpgmrTNxG/jLCKvc1qEBJg9NTTcGFqA+/EKHD6oFgoux
YXDmUROhaZ5NBwLpJqVfQ1o/LNI354qQOvX4oXPxYBwNUIm1FlXaXPl4iC0RPn3Cd9S4c3jeho3K
zxj+q/3KFYwYH8+tBjEw5yGup/QFm4GwbO5JWMcMAynKiKQkq0FxGPcgue2pP5cadwAI0nw2ytaS
X4t/ITNJyi5MePiBuKlAsLS1bzzTdmbmMC2Ktppmj05lc2PLt7fqmPfpqB1gpEdr+U3Ra13Gnf8j
GStjT1H2CUiDXwuIdfQaVsKZL8ghhxaJU/uO1X3DQISWY1iLUlv0kL7m2eW2bhx1Tj/lTxY5l3h4
j8kFAOf3yZsD83F0jtp5LL9mpFAzaMd9BRiMWBz/EHG0zryHg1x9QoBgFtxypqHnVa64PdCf4+AS
8fQQTPWrbIdzoOXtMXXWkDEkN50ZGav0t6aW2A1/jOeJludnQl8qrowQsMQkQV3emevxo8ROEASP
wgEcP7fp8oUnz3airXgpsBr/0rvxUnfV1jtxzDcuqRtuthJ+R8MG0v8ra9e8hTzfLV7qC+su/VIS
UJmiq2Ymw/siBYdGpyUhDedxG+mNsQaGnTISHxfdH/bTjKv4LUg4+SzNUf2k+qXii9lF7YO3aHFT
FbZOIDL2xTiGzAb7CJpQPaJTjPhMkITnVEiOeeJ76CdoX8XWipgrO1MELmjjLGFLD+IEWFcQiJpj
ahLbZQ9PeW9cGBfF9xKEWbfph/CxgTEjp3Y7FzYzhHSo8Ji164+5nFsMGMskLv5wHsZmZLkjKnrI
e1ZhILvzgf0a7ywMaXDpnpMn7wPOcfyP+k1QtxNxV+xP387/kbyilLi6buov1hRIoc+h9Btb8zOn
gjC+p5XmQn4H1PofSee14ziSRNEvIkBvXkVSEuVNlUqqF6Jc03vPr9/DWWC3sTuD7lZRzMzIiHvP
XZNxt+ltyhGeun9qtqabWit6ifa/2YVA4jAB+0fn/IcLOof093DpbWVTP2IynKtvvspt8q+zTUat
8QphFeA1ulCH6ofnqh2x/m3i1T90517/ApGDk2npLG30tfiEME732m1v7RcbJ+LvRVROXgqNBRuu
yEr4o+E58QXkKxMZoyfRGIGXjk3PbuINN+jwozS4/9m5vFWB9RIZ9hTP6YcQ21q2Ei/jjZqW79XY
R6fMzZgTlzbOcYVv9W/+NligeHYQV1wK2ptHFFTPYIUlZW8cA+YrtuqZL2DrH2BIp5i1y0uieu0W
WeCBJuJom4YLEfhkekA17Pxg3OsfYZ18a5dwU7ixZzxzh57zhgjcaPN21q9YzVfGidtJPd5iddMQ
oA2bVT3ieUICuw3cM9EjzLjWWulEn+qLNd5+YJJkdhW2J+OE9FpEp7nRHeXGz10PB42RUY/YmmwB
V2fbOvefbEh0meabdGuGVfdMLt2FrYCSXoRXg8HdACuOVGw1iy56QWZI5YP3I2EC6tvMagx4azYr
E4WGhSV/RachPNWn9BQ+2OTYWkZWHZyQv4jejGcdWfeAtkNbvTe/usUNbAWNmC2n/lcRTQaj578N
dJ5s9aN9Zy7Dq8sNY/xvy6zeWCFsJzx9aFEwZ/MLVBTGPxmKiWN0KnbCTX4NGDSFFWwqPg2MaL5Y
huFAzxbVJXk29IcW1BX38/La8gZ9gzzkKeK5hgVZOMjAHObpxQ/UAxZ2mXv9RwanmxeKcmtV/dN3
/Z4qW/7lssb9jQmX8Nc9WVvTmR8jfpQhBRSlg8MfmT1lHCe0ER/pQ7tmT7Iu7/QyyN/lmF5JG/0+
jUuDg0cdpmSZoHuwmR7l6Ur94Q9G7V7SlqhdWjcd/ckVYvOB2dwuuGiP+LPz8HH8DF74ib6v+3bg
Rh0AvxnUPPzHnd30ZLxXT9BDeJOBAv+Y99SVHUQniBqP+QeKWBwNj+BiecbBfNff/Vu4ZRMxUQTs
tB0Ky+5ndKc9dUl0NjbKp7LJnPjU2tah/qH/O7/iv3IDUmI3EBrNTPQqffYfxsk8Y605mLfCs6hs
hTeK3tSLD5qjuNIrPRYRczHWkAaM6Sc+WW8Q0/T3hD8i+k6QUHDD3BsIzNDIry1nvquf4iesThuI
0Aml77MHNzBt1Ns/HHo240jz1nnljnMCkj4eJkeBMrI6jXbxZMup/1EPdR/Sa35p3rRlDuQEnmHz
qiM6mK8XOjOMvI+1y0I/obqzacyvmG7D+XDFH+s6rOWzeFdOquLIv7xW4w3/zAG2gxOu1Nuwl2zj
Kq6Vq8TPcBcviR065CPZYOd2b+Rg2Ybb2ydtEz4MRNI7cHXr+OPGnvoj7mirOpYtPHp73IndatxF
XvDWOC4H9dsX4wM+6vJhEo8bC+ObR7DJPwgPWY/7essmASeIf5Pv2fzskZRPmxdXeKiIEO7W4Su4
vPsnZJZOQWvMaV7ZhkuLI1+t5TXnargRvXblhruTeoZ3w9vAM9NvyHAc+XilgkLTt8sO9DG+5ysW
NZsb40q9to6X2X/pR/FDXJit2AQs2xSj21tILGuy2Sy/g17M+a95qRfVqd34dNmEa/pqT/PMfPX0
j0nHtfDQqZyNW77HcJph2VgVB8748MF9N7LTPfpVF6m6jfNuTbbFyl9ZzuBsEa9eqv22XB3m3hle
7T5xywu9cKdb80rRMV6xK3KqUJzv4A65CE1eGNzcjy/utFfOQ3XFIM1JPJN+Lp+K0aYLhmfT/Xsz
XM5E5DHCgcMIb95K+gXC/+zsX14Stzdt5d/AQcHOQiunih35orn+od531FWQpE/BYbzmvjteVedv
ZkB5O4/r3DN3+Xr0CvZF88AT+6RHZXILZGc4mvfiN/H0l7+ODvQiKCC2Fjyb5d+XRDpxCEinJV1d
X53Cv/LzpWysDai0dEX2zlo5Wa6vrDBRbRLU2xQjRwaeNioc/Ok3lP/mBeikvqmO5Dw9k9X1n7wn
7th3Oblslje9QJa+/su+4+lOeD8jMnfGs3Wo3Gp1m4G10Ca+URTQf3tgas9O3btypJQILsan+ZYd
g63gSiftk7BeqMF0fT+to/jUPtutcMKO9J564il5VF/DP+PZnIZjSySU6qHEM07+egZZtuKmcxZf
PdHXQCEjJN4nE0IpMNeV9E3cKCiaI8oSGrvOzCsd8QizTU+ikM0t20496OW3ZXV9mCttU7r+mg/b
fks3xHBrblZH6R5iE/h9GivyIB0ejHRqUxYbEOftuPpGbGLiD2EdKCiPT/SrnOmXykG8LOXDmesZ
Ipmzfl8o6UemvLZ/ohA7x49x529Vp3Ho7S49CIKPHJV0G94RoAQr9Y0Zu9v8EF/joX9Y3S3Hjk+V
M59wABirFoLJqnP7p7kxL9/U4i6h7C7pZo5iT+uP+ZTFDsou+Rch5kE8a7yk9R6Yoq2fybm2KI9X
Ejneq0v+LTz4HFwGujUvzFizsyDRIOYDvG3j0Cu8vLpncBA9jouVfANqvxXXyytS4yr8i96DTzx6
1+JBqwEtHe+e7FU/IpNbKhjmi2wC4m1YnbQr19wPddu6nMuRPb1+ftLHh4mShz+q+AFjKbFHRHb0
fsNDtQXVJ7DGlH/L9ml90TwMHaBcRwpvvsduPZ90B88A+VtLffb9FLYDGwrXbXaOghVPAQGpXvX8
X8YU43fLVMc1r93Gd3CGyi/fiyhk5iucIDzn0uYjuNDyWFVbDjsqmVO2Yr601U9oOFk4vDjXHFa8
o17w4ks348Qhts02FDJF6+iecAMhSQvQLv+FRN6v7oZ3pwxg+OXov9lzvpkHTJ50Eft/dCHpD9g0
J732gC/vwJDVQSXtsrXOKeWQa3kU9h4tHYfCnoJkKWmpsznbNQ4HwUm+CXxY3UG7PfnJ7K31a3mM
3n71g+qJHvlmqx2ah+W39nb30m4dzTkbMocrU1unNo0TVv0Fx0a5J7bmELvLvwv+ad6J+Yo7Zeek
2UUQUKl3WNce87NpxfpRTmWGK4dxMF+IcuqpZj6CHWuEgnzAG0lA5pkEnIZr7Rui5VsNO9djyn+S
yOU+RKoTbFT0qDRw59IuuY151Vu8W4bV+Vq5LCN8jmx82Gf0vMnHtMh/V9OW9tTfO7kTaEdsroju
RVcchrecZEzMuTwOq8LBf2CrF4+C3RZ/jXfzwEFJZ4zXl/d7hydvkz+ydXwrXQS+BAbb0Vo/x277
6uNVYM9XbhbXekN2uX8TFqmcDOftZ771rvAesLg42qeLfIEF/lhOau2KwbRYDT/qnaW8RexOrUBp
tVF+57twYPVhcrhSp8bUMh9yuVyUm5f+Fn/rr/C8jB0DDkzjNjqqJ90KivjWmWh2XPRD+TFdrC/x
zBCBTwlZYi1s2p1458GLZwZLvM/8PdKVii46ND/5Vl/twiM/xfsHlNC96rS7cdeuLggA13/EsDvq
me2kd/tj4RhE0JFSuvrq1rzJ8l3wwHmd8uPyt5hPg4cQfytH0WEEof40HITbeEsf4L/mAXvXuXbz
h3hmKPYtv2U2K9RRr50LrEY6dWvrU+DuuWPKuR+e8jrhg8zLIIE2UXewjlR7Ryoq4ajt8Kj9LI/f
+JTpFuG7PjM+aA7qWTvOxG7aaA49Y4MOgPPvNtFeAsObRPvplzdzNWyHNQ/bpsZZdZtby7mf1uvl
6oUi4RRfEZOvLuE3V+XM6y5A3S9QnoftqXWNdwqF2BX+lA3ROTaa563JqJprB3WHylp1GPawq4Jr
NA/qJfBgtp/8rfCgCE83tN+e6X5BpS1zOFSCDmX3O5WBtdH5HqJhHx2KAyV28Uy/uc3uJFvaIVs5
WMtN6CTemaxoLnIkZm/r6Teyy4LuT6eP8WGIrVulu0rCAsiECszeNgH1R7+aAYgaILwKy8xgiBmN
mD3QM/cjDV9TJQk6jl7TBJqrruPWkQbDa024EJHekhGlNx7Ji8z7oAOZxtI7Bz84zVF3NLQRcY4I
hT3zxXOILzkoRMrpehbP6O3najyYMb2HTkw+S8Waz///pfuT81Daz+EQ41qYzrh7/kIrA/pl8otV
NpJDihk3HY19LwtB8faVgb+Ee7SjR3VxMP1FaBPH+xT2q50NPfMfpXykYtFv1DipDsQhFh5+AlA/
kbbH+zzORJgKTe+MuqbuFZW7SlQhWQhlI4BejyRd6nQRAyKyEKk1p01qAgQbM4JYaxpzKaILuPv4
tH2Lb8KS/bXW4HMLDbHHYI0/9b//VSv9P8NIh71aSf4hqj99Nf/rwyQEIkg53lWaVygyG62hROtq
ovfVWLm+N5VL10zBvmsgD60MAsccE3W6beo+tq9mrG9FbSRAkWftMEpHJcVcMVj6Rz+bBhYk5jOG
1QD1ZcpU8lku+KkJlX5E0lj/+mX9bqhD/chyxkNFYnxXsyrTmBNobffjwCZQz4MjJWm5b3rak6LB
XGnOesYr4j6si80EYt9eCHxMb8KKOySTzaDWxN1YKggaF7xCnwuePqSc43LLqSLxBxbhVDlCIAyb
sSW0V48nxIk4V8xAs/jRdaITktVgvCf+ri+R6dTfrA5JVLVT7FcJOmOiU+qCdpVhGC+/aQOKSMXG
T3LDp0kzsiWpQRMx1bcdXq1CMNWrpAzg63Rtrav55BIhNm8Nkfc9gGSqd2gUjcl8jPEEnE+qDmog
EJ0zX/Lah5JUImdQgvA2Lcz//36pEv/V5EjPVQQPuIwIBCiNtPZ0smmDot7hfoKzsfw7CSBQUCfV
JjTDlHm0yFWoZ54KkOUA3Zor+ox5x0oYkMWoOq2lcZnWVL1U7BBQ3LwKfa8MspNZoTBjk1elcG8u
vzEQxXMZkRMiIBhoJHS/y8r675eyZDWCHUGfpPQJSn9Gy5o6SPTWSvJ7egJzl8NVb6UjdihuQpI/
rdPOaujVJFBBfYn2VsCIrS2ebaN2lwjo4lpV6KhEdU6cXSL/Nbx1OMxkprxSSJ1q0bYgfNk4K8YS
KwAgrm7eA/QZ2VhGe3gkOvLyB+8wQ14rguqSBMJzjI3NKBTSmxifSIJj9E+RJqLsOiHiDkt5a8K6
RuyDW4iQ+aVL3/qbJRelbAfp2Ux96JFeFbu9aFa7UKexbpbYQ7D7mSdVh9okLL+hDtu9qgxUfUod
AwRLUrcajR3+9xJDukFIcFVkzA3Gj0ZEgjH6XbeffRJN4jSDTDBgMyIN0DzqJhHAiRwLx7SMLnpe
NJeq1rSD3oTMkLHYRFKLclZnuqLA4MCXFP/LZGGwxaaN92qCJ3+cUxOxCLutmhCeVioxmhzCgaRS
E/dKZGWHqS6+BKW6ZTU93jojLE8OxnNIdi3Sn/Tc98y2DUWnVREvbEklOiiCfPMLRhy+jEqkRmW5
J0fMoGNUkK5wmK09YuU5t1LIh0l0yJZ/qCickG2uo7pkyxQjEi3HPHrmPgruQhpg9i7/qEZdjBqq
i1VHH0MCF8P6PRvNfgez6LMTWdihIsy7OurehLAJL/2Adi1s0lsSKuGlDqLoko+TdehEdEVagmMB
tmlYK+0dwPa4Jf/1OsryA0QAbugguBqShctz8tKObjCnEZfWBHWV4HQGX041zC9I9h+RL4bXRMLW
UvoIsySTnDJ1yRbrDRX0ZBo+OO8EDzr+dMWF1W3HAeQI8k0e7W7KjBrTI7PvqNTI9Z2WAU7Rogvt
oo2s8iWWeAyR8pz/+2Umf8Tr/emd9KbsbEpwt8Ao7utKY6dOJpS0at9SI/SYcbJm/MGLHHtzRyDv
kCZvfsiJSN5o9zOlPWW4LGHRl2uXdyPSop0ZzAgxHq2W1meMMQRICzR0RlCRoBwZnEXhLUWVKJdC
gZMFD64mvXEagaWJYYQkjIDgfK0rKSPJKdI2ZtEZu0Gd/knsjbfYnINtO3mkrKz7EhY31lbkB1H3
SM0HXtfRdIEv0ZcL7Sp7lvlXucQNwy4X411Ug4Cgo3xUAXcW70nuKREdDhlOW9Q821ZcmnVJe4Fb
2uNhBDteQ4bnfIGIfpNIjwjX8RL7egfamWC5pIHOSC9JjoROlDLH4VbJDpbvQfTqlUus2TInx4jc
WpDWBMWFdI6+B4Xl992hSUBYzqBnZfx2BlT5DctCVTYjY3ST0Z3ePoCC8xXcUeKhkJOY+jB2QboI
JvVcIWCj455N36gZw40i/JBeTYd+mG55v80+jIA5yl4izkaMa9ePuxeIN0fiDichoS/qyRuaf6Fu
OLLPka3Br5xTewwDZ7SaM8HW2BGQ0DCEZuWhutDXpplclNTfaGm7llpxI/0mKWDkoj60cna0NNy/
YvUcYTeQ9kCqO2xXsfGMUm0RQyv3uhURq/Iyau2l9JktQRX6rVpr6UhrmBTICoKDthKGyDNNn8EX
MZ+RdJfrfNcQwjBoTIhlC89WHJ9GEV7zZOwW3oCoVXRoBu5XXVfS2u3VP6H32rw9p1kFFeq9mW5i
77uLTUKbnzTUJ/pq03ffvVrlI08xv2CWaKK3mjGp9acbp5brT8jMfIPnUs23icAzkMLrRJnXltUd
qLCEwE0AUNNS/04dc3iYa6Rs4Mq8NiFt/BLNWvkuDt17lTOub9q1IWTEDbHFWnnhpAiCtJig8eHY
FN0mH1CCFcSn1bodM1nOVRn+WofYJ3TFrP6NB6JtKOFF0//orXvKnp2x1ZoJQFamlRZiOInyDa1T
SDktCMrLlyXY+4UG+LZfl7q2L7prgE6B2bspH1T0TEG4ySURQNs9J21D4Tq1uB/jDOOKR0HCsDMa
Smz9NSlT8Iebr7qhRniPZzfCM9VeCn9PMnQfHvXghSRZntaNzhuEG3aD9j8hWzk85Z9pconHqwZa
Uu9G5x9JaZh+kDoCrcFaa7xk+Qswx07Rgr1Z9UiEEdVZ5nbohGcWgYtCBMbLLRo0BqDFGniQIyg6
VvtZm5MdoQDReDK69A390UnEb5VFr0rvJgIZYEqoABs6UhKWX7vF1at8BUTyzpq8NgkFh9BLNkBl
Bg+t7zdDiL9MdGqgPqAOcDAyTseozGyxWYMyoVyW+UllHBnXnqADVHxaSrMYxjkNyMUEODAa1WTe
qB0hqiLTdR0pqM+lBubRWwiuEF+Wl3XVlyVVV0EnmgcRfGcNrhL0a6pO+i/4hMpLbbwXGCwN8U9X
mgtp8RvdUq8WlWQb/PgBN3Wk2PkkImPCPOoTJZKvm4LHnSvrLFcOsGlxGdIl6X95GU0NG+SnubQk
Q9TLpOWZ/4rwzK+6y7Fsz9xRCf/rZKhZ8edQf3cwAfIMdX92UeOrnGSXhD4y9nFpXPt8rgiskE/b
bk5s4gjsGS6uwi5mMWo07pJMN7WSvLgeXCIZHag5n0l1j1Ar5BN0o/HHz1s3GlU7U+AZsDvnGCUk
cnHlry5BlswsnvIeld7JiB4w1cv2RVGT+n8KLcmYsHPEav7XyHLDOTR7akTqJUhvH2jbLchPAKF4
nGDMbQXCQmsu/JNFVIpAD+PIhFpRJ19BiSGOiwoerPU8PiX5Qwk4i+fvmaQkenXY0bvgoPPus+LG
7iVYf768FTh4gfWLNVJOmUbJ8KMR9Ww+JjyOpZurBFIjcKg/OsVDxo1PuHBn9t8ek4MPtHwfs/RT
JA3FiEWXCXqwQxcjIXA3vLQ91I/82hGRbuz6qV+VtLBDWrIEGCj/EPGahJ8OxGrxKBM9vnOB3VEU
lXdOYWwSO/KxFrB2coRyE/bceY/jRDu02/b9XY8qyoynIWDSY4AMl5eRdW5+DdKmLI9Z+VF0fwFP
vtB2jRGgIurXXFwmZOTciEs0tiyviGldmHzHyocIZE1bzg/5o5huY4e4W1oFtF2CGHUBEL85W0sS
t5eb1b3yAqf38lDIW8zQTFgPPcQHiX8QrdpuwqeAAA1wSY7jbHFfsg34xjUqdz1vr8I9t6wrCpAY
GegrqT7K6rNCoRuQOzDxSX3hKZKeygx+FKCnDD6b5V/L9jGTSwLJnL8fybSRv5vjTcRfSZ7RiOdO
UchhAcZnSXcxOSbaBn/lYDGZ5P+Ud/ZME8N/fRb1Xd47RbuvGYtD7SNQBgIyHZGkciQq3akhFe6Y
WwHDzN9s+Cv639767fSrqL+1DO/jxTUh2hGtNEZS0VlbFuR8q6R3MU3hI7Md5p5FGOD4lsVvqkg8
E8c0LN/ZB5qMXYXlQc3tqfqbSn+++LHatzHHVYGVrbf+SeiOMn9RKCnJjvHrVDq/YXyKxX3bHRuO
Y4mX7JipG7lBii1/qP1P1P/m+VetnEy+OPVkoKoJmfjlmExRtOWkEAUvkBaArlhZZMEBrjeuBV4M
rFLoeTRpL6sbtEkDwVtlvxU5Qg0RklzntDqC771RaTsp2ctT78RZsm6+EwbSsvIVLzJFTsPGV9aF
ek6Lm1hvxnxjTVtZwVK3Voc9h1KGTdPCZspVfSXT8Ka/a0Rw4Ew0h8gdjOEl0+9YnPETkCSFlYX2
FM+qC9/MCUPN1SB16xoZcKwxDPOGho4eLzNpFUJLW5T5GtzxCl+lNVwT7dyPx2KgHIjQvTb3mYH7
PgMNATCZ/gDgsM6ToNuDZ1TDt9qinw8XuhfwgkyEX2ZI6zOYdZA1xV2KXn3EXQu3KcKEkQ931Vj4
bDj+2N7wxk9oBUgnEMRDGD6IXmitW5D+1bz/KtouCwfPWB2z/K8TX2bQHGvpnwg/Q4oONTLt8qef
LiKNHLA9UomV8Fdu/qBz4x95luI/dQQqjoNK2Fg44AZquKL9U1JACoFDPTUJTzhpQEDTLdK4ngai
iTuk5nYcA2HgRDLfFPU+ZWsLTul07rsvWiPzF4IgTIEi83R/X9GP6wXS+HpQDsvao+qOeZvn/pol
VyGI+Mroqw6PkisPopi2ZG9BzYlFiH0hq+8dcrKWt86RS36cIGb9MyBxq+TQMBfTSS8oEeVR2g0L
wT24Fuaviisvp9wszl32PsU36B01sM8QwMd2LL4a7jFh2riT/CWVyUll5tUfrWFLkHmv7BPfs4p9
GYxETFfIs7/mdId5WShuAgsLMrkZnVuVTTXuLgr99FBV0ISVni5jVQ7/NAz+SCu6QyhfI38n4OVr
dhXooMgPtjH2Nm3OV7AL6TYOIycqb+QcE9bNwAR3Oot5JkZwjB6a8Oen1wqh1oShROIDiFuB3+rz
R1Wod2a/wU53Q7M6m4fMeiOA3s39f6Fs0pT7NJBYdtUdraPEAMkX9k38Nlp/Vk1VwqZjzeXWSBFK
qUys2NALOER1dEgIxG6d2f+TtU+rRwtpvPTuIRB2EkeciuKXgKQYJ2dhvTQK5UD8hjy/HSDrdf0/
i00h+jEJRg4vfGAIZ8bi/ycDGVbvSpLuKZqQhi68Nj7N+T3O3yeUGQWpgiRxuqFJPcxZK5O/qQPv
JCbDF/BjQq5R+0UV9Dtmt8VUHvAZBa+iIhOlzp3p/xnkCQX20Jws2uL6klJ7hm2LwslyJgGIHyLa
IDwrTMQTRnnD0ag+h+S4EO8tQOKK77tSvx/9nxw7tSJctewsxJDJokMAQF7w87Wc7+DzgeZH6m22
7xo2mFT+1cXjNJ0DeM0BYgOsSp1HgEr1gdBXGx0KkYmVhHOWOjdk5215gj4VXxh/S5zvvsJ4mJrE
0C8GrUbUFh91EdzSafqrgQXRNPvpI+0mqNOyd/wr83eZ3yyr4jW0buKI27AyBDLGYYuUHxVV60SJ
a4okAKxT/jbYJNw7Ch6Icg2o6uXdLHmy0IE7gZA1MryG7K8igaqkr7h4MyDBZ2eaGjhSYFmyQ7aM
/UKumiVBCJNWO0SkEeWBdNtlH2q08M3SUX0PB7KdleFlxa4cgYKheDoq2R18RRxuO+0z4/gIA2tr
NPyNAdmMjOzHl2K6yryp+MnafuuzU2MtQYLbcYGi6ZMGN5lIjoWwI4osKUnhekV6SD06MsRCmuwD
P/7ApQEGcDZiZCg++v6jl0+8Aq1yEqNziDJ/xmumcRcvEB3GwbRlE3ZCpOtafyWWphPA056Hnuvp
NrZckRFfj1xDnxAVgRMfNjEXBgIS9IOoHJfUHxzL2OIueDRB5HNdTOSv6RtDFjGEVrwrfGAs1bb2
h9XC8BCQMjc1midsziJvS0a+RnCy6A222RbptBwdhPBNVGAOwKLA67Qx1aMh/Ezmy0+uAy2Y/CnS
ybXcOtuFszsyIynXLXnW7bmkYaRtM8Q5FVeZdch6CoF/cK4haSPQ1eyfieKOxBxU8dnkxjpRD9PL
d9XxW+Kz+1+d+J7gZix4RYlaatJjKD3DngqYkHW7KolJ9mLwx3H0CA2Can7q6FPHZCeEJxHjhmQe
qX1UvJa4JMeD3D2C9rJUxwY6kewwc88wZ4XXHRsX/+0QHJu8V1QQJuIK6yYPBxlbysAn6nNmOiFs
buqwjP1a7RgEgTyBoGOP0j2Ybi1QArMPmFoEWHtiZ+mqhtZqNrFzsEbFqLJpmu2IjUj9XYAnTJsu
BNOG3Vu4nPAmZgqOulL60wXa8yXGDqLjpTcJUcbQfxWcUynDeeDXKzqmDqB2dkONCIhm02OhNJuv
MCAeEFnQIiOnZm3/1eLDgtec0IKyYEgaCO1qEXpWmJG3zRQde0aTP+Sj7D/pPC5l77TQIZArhrhQ
Bw3lOaVdigjB58PXTF1MiAQD6mTpMhAPQC5cQjyZozXfwP0mExlCuiNcIU9OQsQ2GjtS9RkqJy38
bNJ/xXLQAwfqeRhCnIO6+pyahu2Ofnf+HssfWvAgTEqSB6irJy1y5vpsLur07he/pVP10alvBneq
73qz5w+22KJl3hnFOPSaxd6I/BnOEK7QBA0nuPbmOo/OTB81fVTjbwZtu19LzUCBi2QYqm/NTYtn
lZC93sui2xvBUePiphtEgFFERATGF8xaZshP/DUJrVclxqG+lGYJuhXIWo04uxNSPMjeJAmQDMfY
nSa245em2/BzBVS2kW9r3MkGdsA6u1X7KsnpuRXe8lpXlGAG58Q05GvSIHMoBz5/fDvt9IocHSQl
9Q/WB9HYReOvyGzJHH/CST7IwHrTEm2GtpuYSubHVt5PVg4K/G/Kn6mGGZPpsCFtAri8GsabkSFB
D0LY+ldGmzo7kzT/1XDeKNXTR9dibOEM9znklI4MDfbrTFgbxCiSazlWaBSKg4YjYeKaG5MIZksT
SBGaNljtM2AAxVw4/ZhRwr3Xow9jLaB64r5Z4/GiKb+fxt+8+YRhZWuWsDMSg/AimjBF5vqWhjWE
Lo2yla0a7BtuGg7QErV2GD8C8OvtOVpmcsOra1D+CbcARFRbfSa4BgZyC1H9soSNqx6dx+Iw49sg
X29imzIjxv/RT41Hu//1jVdYHEoDGgUWrqsV/wyomDPKHB02yzHNvmKa5WwuAx5Hy8Le8GcY5z5s
KH0/ZZFOLLAGsb5SU8YNbZ+jYqjI3vuXn5brFHfxTCRUg6Miwo/Qxp9q9V0VH7n1l9bIvHy6CUtQ
k8FgPCyZo1NyzebfKD4y7nudSn/QurUWN9MrnMNIe6+0M6AXWnlRvZeKqwlZXNPpxV0jqXEz6y6j
oEm2k3lXe5mwexMQwcKw2QnKZeKA0rjgc62VC5iH1t+gz6s4IUPM68E99J91f46MT+ZRq0q8WQAi
G8kOxENbrhHqgJbyb0p2y/pHljyT4afpfkfmXCr+eEULnZYGysCSZGLLmU4FmP6N6VdgvPrmbMTf
RDPDtPls5VNaHkXq/TDBODILGyFg1E/LqIs/UnOj9/SlaSLVheyOOBbbW6VR0dEuZZnw48yLlxCb
jq/tiZXWlscW8+dk02opkRSed4RmyOJkjDFe+z1VLfLrBzt9xval8CHSFP8XMCwfHEEynnUFgsae
SaJovWYk3cqAq6+HgQBLwFTWpU8LmZYUdTW6LHJF7VA9+ViS0+B3qOAzomcLPyQ072qy8Sd/zbB5
J7cRwdTdlqg6CQ9Ek7q6UHh1SIeWZGaDvVBEDZPzzQRclCL6ZikPT8VwW7P4DY5peQLCuHSH5f6q
+sYpgOqlaN8DDcqkRikci++VKR+VEP8aTcmSdnZP5GNNs6BNk6NVjS2CU+szVzUPyhvhS44wiG5V
oBWJjBMw8h2AdC8j1rqONi2FccquXiCKMbmoGWnicN1duB7EMs+Bp47A12IyLb5U41sBjmtBYzeo
MxSdoYsFvVfjC2cTnEjOxOuSElaUdp9DcInMzEnjbMNQsg3h91UEl1vgKEwAVhOqZnolFaMYuLZm
dZVDzm0sBTVcwHarD2vCVzCKBnavo4Kjwg/xEqc4Saln5TEAZphgYMUdlw7yho8BTbWOv4MEVWCR
ln8zA9hlqDtpJOyVrTf6+WHK4ShBWaORW3xi8GE+EMjvg/Vq0mesnmDnFuwORr7uuSEIxAi3WDLk
SXRiesA5+M6RV6fxseEAEU7sMuDnGB6xDiDHExjKS8q6LW+S/8hj1FtZ51EThYF+mPXpb+5EsPT0
CX1x2Jn6/BbAJ0r3kg+4n3t5Jn0xd+C75AzBBDK3iHCLGuck/kcvRIqP/0011V3Cs4n7CFqzyshN
3gnyKdQmUr9llCMyGndFew+otKSJRmen+8eCNABiMSCPMpDiXA+ZSyxBdXOrvpclc3qOnzQ0Vj1P
Ou8J3wpF8kSap5gjSlFPNfOZ9FnpBDw0tk4cjt7B7BHBVQgNSGGSOJoNmz81AbltB198SzF0J7EB
5MvaNbRt6WGcCdui4d854sjGPRA3a/hwaX94IfFUrgtxcOiWDuHRp6M/Gt8dt/yeYX8O0iwSlU1M
fEPoI41TUfT/j6PzWHIbyaLoFyEiYRJIbIvesxzJqg2ijAree3x9H/RiZtSalkSRYOYz957L4Chl
pCxmBR/cn048wg5HrwIYB3ipqK7tb4SqSvsA7Y8XLYcMgzp5pmqU3aoJQEuzHRqHajOyAR3CCoop
Z2XB/DHKD1nw41F56JV5aagy7Ww5MWNqI/ep9o2t2XjvvW4/tLZYlN6bhIarb3WEvtBoOwC2Ca/b
zf5g+oXrTt7z4COm9DcoSkQ7vck3I58OzgjEqnRfoIbg/3IOETuoHu0VHaVZp5w4chflMBjTlEmQ
TjydBDbRtktDwm20P/JcfmdRz7AtvGReS47cMixgtdVy64bJvgeILATaVzL9JBmbhJLGbn414uh7
JMsi6QuMvtiDLeep9vgsja/aeCflaBnx6fbzQL9OANHz6JR9/5qL997SN2LodkPI3DRMJuyk4Oa4
IwzSTzgTWm55r3jL0Qo5IfmALtfthIOS52d8HS1cYT3ZmJIMQCZaFjuLpPdoNfQ5ZWMb1CbhgS0q
lI4mXd86PNHWNh2wHbGNmnSGYbPkgchNQ9O3LFxfnZ2XBjsHzQSQMa6lCukd/ypwDazbASbIlHFE
/erbWHgCOC+UC3lUrAqtXNqzmykgbw9nnWKWJnzWPMm3o5VrZsSqP7I0u01jf2tprgklu8QGoEzz
aMTFT5Bxotame7J17TxC0kyx3rrMw7Tys6JvntLZdvriJOcxZCJWXcOSzu+54Y8vyD3T2QNsSxI0
ZfCbRVe9nBH4c4aj89q3fO0ir75L9BOJ/VXW5T6kklGVUbBZAKpB6Fsrqj+PKYPSORBH+d4kA3Gn
tyktUWZmS93EkU3taDvEbbPD7RhmehbSL7hnKaWhhiG34Bqr6k8TiI/2ao7vWogS0+fnWJPow3uE
sMOUBK+qnfIZidRvmvhscJRXboOqJdpExiNuqLOwClTMTBhjriqeBKaPLc/STH2LQg+WSkkT+s+w
N8JYZd2lalFrz77qqluNJqcTop2bBuTEdOpN6gOxUEj+9HBn+tW6dB0giRxGY42fUqH7CpYRRbls
x9WtHaKL7jdgfGNnFZCEWypwsXJJpmdJF8Aw3mSQNxb3grIPuq0qMJDfI8njE1lfZWbvtQwwidev
BxI9x/rVUzhTgArZuBmJkY4YyDRRv8j0fNW09oi9Dd1fBhjJPFkaLlmUIWnL1NRbNgZ7+VyQC0bZ
T6nodcMKA1dcbJqsXUl4Z2qMLiVvvIfhg5pf1DNn4ttnP8RHDvrLmPcioOW9j4DqL3bZs0VktLIy
78aa/KpiF/GRxCy1cMtW8b/c4PX4XN4zAoRrBNr9U+VkS+XCdSZEPAJzPA7Os9SBt2ztFjg1mfPY
86Agirmgi2DjjFq4iu3PcUwPHntwLvuBsN+4sjaR266rweYDHTakKKFInHG7gO+pwGaLL4k787pb
CPvIjGvpVPZr1TrLrkawzHr22WmsVWt02zooGfFypVfs4SKnvpSq3kZcNUQQsBMhpXTIH4XEjWb/
5fk34Q92NDzZWHB8++GVsxDkLxivU85kkXajYaFEvLAWHMOgPrlM4rSR2zD5ypxgVVkaT15x8Af4
m8beyoqNos0hlYWpj9392Jm6qZxAXsW8i1tLWJ8E0qc2pnhOiQfUJ+CN713/RkDRU1DjboiofIaN
S7nvzFVzln4LVRwUl4hscaBknzlwK3ekuDAakLX9xiKOtG6nTdQ5qzBpl7pNKUuOXjicPfZAAXBt
GV0Z+PD39/ZeH76Ew79Gajh23XXrsIjv2KkGIbsE3K6+fTBscRR6f0rRCqmmxx3mnuYA+6huVy59
STvLOexp5Zgtk0W+0wFmkRwlhsbQg0RuaPUNPtUiHkiSU4u8nZZuiDe2EwDlCJeY2+B2LRFVmJQ2
/A7LkAVxrJ4DNHcDmANo3jbER+/H75l7b9uSDRBBTxDB9hZB9b6ACq98nG945GRlzfba58KkX0QD
RCIXHSf718La9Mw52oD7CYN3HX8MrvHd2nw6iobNru8h2iGNnR5u+0uCwFOfevB+W528N3sAk8Bu
VLAsa53uy6CJEKE6F2SV6eidCX2VDYgu8BVm6txJ7jnoKJ3b/CWtPNZz7IqmmRqRI6XGJesyjvWA
NWApr8kfC6oZyIXYaWASiOkKRXokEHemFojZBuBPt/em8CwMAkcikiIMhJXI4nlNbT4ta/Z/Wot2
dEouplk8DHhlMDtZYrYnH7hENEHRYFdNZii6Noe0qJ/kwem4sNr4O1ezMTCRLyZddiTkop01CMIg
YHjYz01+xkzETFAH6giRTW4PFhUTJhofBz4GrskfiJHRV75FhoKW7F3J29/V4RFk+LbuWaMbVxsc
Zf8Yo8+mwTozjaQhmUSJ1BvQ19xKufkh7BQXOFkmiGpSnIe56Agx+Sj1ZFXZKA81yGGEZpDBVNrt
xiXopmUyMoL/dym6o9hdxLjTYodlpEIyKh8lrVv/E9bgHKf42efcbGjuyGvcl16ALwUDVSbJWgrq
J0c3SYLb9P8nwTjTpqqK2RWQ8OX0uSN7Gz1R5oCyIkqLar+W7aeg5rPEP76soFftBZjzsDbWjS5X
U8AUp+/vdunovNfk9FlxdEUvtquEvFiJeCoCVPTAWtwRK4FloZ2Y9wW81ecceljQVgynxSM1+UIH
eEytQtsmCblZHMBaRo+KBF5DP+bSUhkMollRFyxWGuMt0mhraDjxNYZlANZHm7cD8FWYpkZfmn4Z
tJsZoNux2F/asOdUTigOvYFINu2AuVTtzZCAERRRVlPt+YJt8tZd+7mxtgi/SSf9Kc4fWQY7ufO3
RZgv6g7sH3KywGDsoPMmxO4yypJDN+7nu9jqrXNUVAQoqbMNXtbmyNLGj8T1d34qFsiKQxol1KyL
TvLqCBasrHSvtK8x/9RTQEnWvMoicKc/jSExCmGMgwspltia7FRTbi0K7BnY7OdyFi4jWsAljsPG
9vvVEHSw7m+InHaSjZIMwFbDQ5ijSSoDz1b9POgX1zxY+PHLkZgqTE7Z/zfXWkkeZ5ZFbZFB6UFy
nIDWvaLBW+m5YgxKjc1dURoogLvmyVbcG/G/NL34LYr9knFaPS7jSltYAfBnvzzoI8wJQteT6X+F
KEgt4ykPvs3kpypJQmf+znxfo5zyWXyz9Y7Gh07NEPiQqlGDzzDTCCRCwy+f4wmUOIb9dfCMlRNU
zLzck+6Fe8EeuCm/lOTLQ/fjwZfqtffAgk0rYEmwZZnkdprCdSSZkCGurmWyyDjAu946jLX7UaVU
YiOMTz4M4uc6yF7V9k+iFVJ8o52mB9TFkcE+iQJ2FdIFdABrk9iA6Y1qrkkXI593rA3XAAKR0VJk
M73gl9bsccft6IEhuaYSiyq6dkY8CwP/edEQZ1sbTzYDbndW6uFAnhgZVwbiQFvDDQRrbqMY307M
C2wMh4b5HoR761HX2zn3QhPpnjNXoHiOYdwGLo+bNZz8+H1yMLEAoBgqtrN6uWiSX7b8C7O2t0YN
1CxqNgP9XV70oAeOPhdPjir8bqVYVxDEEQDRZp+oyXdW7CO+xckjUCnwpXJyNOw6gC3QgzUu8RkO
0DzIkmBvwTE+RWvVWquaCIe+av5qi0T4glS+cFr59cjm9RwxHRtYrpUOQyDmrCwhOZAwRtMk6FwK
PbMejm10UMSbMZTQ761FXPpkXUPm0LUX7227P+STsxnTD3JkEb3Ic5x18/mIdPZrTD9H9aIUkkPW
81WZX/n3TzIjCeGjZc0fqRhhP/cxkRUJtI8igkJQq1UfofhGKNT7nwqvdxExManxfzUBk2KWTJE4
5pzTogIbxqCx6G0QpOtoSPctwSK1bR9sn6wVibZxXDcop3LpX4B89GF+tILh4Ch+Eajeqv3JqW6D
mrUBrX9A+zHQP3OAe3yvXLfmuTRXWEOOedGek+g+kdoyTagNEpOloToNWb8u/W/j0FvvehSuPI5Q
CzWsmLK3sOnhmnI3mGAsRmY/lnNpSQTNlTiXdbwXaBBqgBLBuNfxCaVDehZSvqYJVDZd+7AQp9bs
Sio+Fz0FAT5yPsgJiz/6whx7u+fE7Mh4QHRseAbn5TgQ61QKtJNVyOS+hrs3tFi5KCtSifm+hkua
xt4lclGfOIu8k5euB5GfUd8ZU32ODGJsXQVhzy6fe7LlSq7qwAm/GlfgIhcMboaBUoAuLaww12TH
gh7sKVItqQit1a/DtPgxWdxIEtmLqXcXKIaPsWOurVT8llr62dgtUo+cQbJQX2WpeLldAQjVW1nu
1Y8J5wvkc62qnUZyV0qYYtnmJ246U1DuCR8JleRQszUMNyo7l5wNC4ksnXHQS42jJKNRzQPsbKXw
dhl/xbL2sRCG743xYe51Qgwke+O1dA42VvtmZ5nQoRxS3+Vz5PInzKuba3pJ52chW+sU3x0jS8Rs
kNSJ+xwIwWgsidGGjTeoTLfHCOV/aa29GSN5g9q4MLOGdTtCq/oYefp+atsvLTvrDUOvOfr8Wcq3
3jqmHNhSrmdKNooKlGrKx8z0q9OpOZ3Y2BOjfA8vCHP3GiGT8jCaTY8mJiZuWWEmF2guDJNRf0PL
XXVXhiWLUvv2W+6QjYYTXaRvYeFSNZLZEPwLUB5UTHcSMpv8YlqqFq4J3HUQUW38rrcgcRALjOnT
xIIl+kCtAoSDkiPWqYTwvyJgtcEAEf2y0gZEzu8Abi+1eMtsiO/dquakJtF28ZoiobRY9uiwCXse
DPwGTCofVfibzMC6OF8K1jYVwo7cee64eoPvpOV8C5a19RegSjWsf6UJvcrrLhqT4i503vWkPrgM
cGX6LxMnljJErBTh3ndOFSFL4UdII2gvE5yl+MeNpQ91j+ExpDf8lBBExd7mS2dejR1GdUgMFqe6
cOZArNyABwFRYuEGM+DmDdztSFx5umfB0P+ysYH2zg5p+nKcpS2ufEVwdDG391mUw9oLX4CJKXZx
7GJQqGryDECuqde9OywHnLWwDBKKVXZ4ALqdpeev0mYVpGjifkL9mgkEIs8WTHsYCeUR+YPZrHti
y6jItMZ5ysEbu0SgbbocRnjLn2G+NdQKbt5eHINYmRdf+4pFyeiEAIvixOWA6PeU8jDKQzghEmV8
etH1h612nbNMxosQ/zoi6shGfCLWAbrsOKt98ndPv9ekt7qoqSvgPzk1OsIxiyxEg0EY31faV2vJ
k0qBNiAvHNDJMLBgnZCEu8TkQvdRD5vT1h9JJoyNF50JfEHmmc9QfwgJ7KKX8kS8E0gsQ2NY6gSl
hL15kRLhp8s+Q4NzeCnb4Eg+2luMZ4S8GYQJ3HB2c1Le9N7NpKIXy0W7vy1QBo1MYqMK1TyGPVVd
YuB5OSLykA46Bomrhz0ZqEuYp0X6a3OneuybTGQiitI7LUcyO1B+a+jAJszScsZGZb8zGDVJSJwD
Ka/IqyrJuE1gEef9ruB/qd4JETzh5GnKdxE/t/O60MaWD/uC+Pm1zzHe+a80naQQqPgzx8lhFyal
6EcQs7FGEmGswyZ9r0JsG9Dt1WutNg4lJ8wsCKXA9LJ2E8dv7Pxf3YGcYwSJ/l4U6kz4szu0QAX/
xuQ0SxDtje/t9ALhVXDq0dWWNoo15AdOwK69j1Y6z89kZFsU0GcJMKtLLDSouCopEKj/+19yTJYu
87CI90UDn6ZtRXCPWIxkCuFumb60KWhKp1wS+2HUcGpUv9Ys/5x0LMu6DxrLXdHvJngAifbbUG11
sr+x5P1qfGuZIJObhrds2M1iELIVPO6SoPW+VKZ2hvs+Ntg/aMCA2+b6AQi8eWud377dZ97ryMlC
nmBBTF1B2qlBsmkcElEw4TOYGQTx3WhxsRAWW5LSwsI55+iMibsdCG11kr2FCRY39Bjna50cObJi
aolAi8sKBALAjdY9cMm++Ba7FTXq/8axYdU+biiUMBjcpgBMMiqklDSaMo537lwRBt1LVcdX3adT
ZVY14VykEi/nrwJUz67tl1qQHDBbvcoBcQN7tWebwlBzLRAYItwFDKg5mNw7a/Wsqw68ok0iqG+l
QbGZ2fDCzH4bNgjiBxTN9bwYqLdFAia3Tl81Nn1PQ8zWtVXf4zjuJLOyVDLLMAaPgQ1fcMM4aEje
7FIiZK+5kjXv1lNsNGBP5WC/CY9JXHcx4u47DboL/srXOCFCnb9zbgN8LdW5HdmquM14ajo4CB7z
Ok3r6d85Ksv+MNjBtgho6mLv07bbl9bnIGhqG7szlFvDdF/R27qluW3tAuEBpqjYPsYshWRB8+Li
2/e0czK2B290X2PaV4vAojZARyRnF+0p8aulp9onHCkrGdTXVnQ7hvHrSgd6EfQr0Q2I/dJVTdTp
pNUXxVZnyoYfJ43+CtWzJWBFGjMbDYf169ARhlQrMrTQO9cMJHJx8tdmUADUUkxoe15RQxxAcqlb
bVUL7yKG4c/XivdCOVcta3cDKkRDJNvfRHo3b/hJAZk20zDxZAMUY5l9MZvoKyIIniQq80VPOSID
fa2PHW99iEQ03rs8U0j095FCv2lYsN4LEluAobUHrUGsqVeHMHs4Q7lhFfxDFZ0BuSrUE1fglqDn
77R+tWhqLOhLwggQ0eruS+3wg6BKK2qS8MXKdvM76EYYwLtHpDP6uw/03pKBqAQAG5jpvoDtVjQ/
7vCRm4BM6ltkEvyZ+UfLgymg4M7zBFh84kOIqzo7JaQsaGXxpw0IJUsT188cnlFdiXx+cTrtSXj2
c962n8ZUfKYOu96RdccQxT/S5TS0C57+2Go/xw/6DO5Nc/hIS7E3k3Snc6iSkMxwzicAM4KX6m09
iROmK9+nenj37qY9wLPGjO52fGTRiUkLEdck6yUKGGi4rTVro3G9T72DWcajHLH3ilGsCo8zg91G
2yUSWGi6YPuLfsJNlym5aT3FsWq9rdPhM2C/XH1qwbhWdXpNqY5UBgfWBPHfOKupdR/MZp+jcEAL
8SWkRp0KJtu9pjjUA3yXxQz1dzEVUBSp6dxX1Dihf+bzXQcDnAkOZDPm09FfNMqslhFrwDGY7CYj
3dvWP2s6lMgi9DmE27uY1ocKvsrpmuTcfvq5wLtl6yTHgee0cigLClYVTudb2lJvKFCEunUKZkEc
mlDpKlgHuXxuQN9lkFDHdjGHwrudufK1aWnk2i6Ospe2DJ/JETvmlCUafRZSWdf3trkytulEQmZf
r0qrftVDZnyJP/1L+i04+Y1Kytt4MCNzfqFWHYVgvbrnorDY4zN+sH0cao/c1teVFf2EIRcjapWG
yYRZx6CNSeFL5c6wUNBBpDQwBsTCY9ISnMruYXT6KRwhKkwKke+0s1nhpllPTGHyrVnkfckDnPNs
6EmyDJnBoZHBAL+wZo1M85IT+Baz/fYCvKNtuWvRfQrc2JxtaJnoFt0vQ/60kKzrsVwgKUT2WdLE
pwtFLqRs/Z2snSfOD9SUXHtowmT6Z/I16IP3KbtJ8mla50ugB6tpj6sc0Jl31gRyR9aA3B+XIdgG
hLB4BxjEBeF/A5Kjsb1aomGhv4pcrv5LAQsxJnrrB4+RDsDOohtBDVG4N0YrFVtsJ76WZrYYLJSO
cB2YH1Vg+4d7qgiU0PdUPAtH7H3h3avO3Ck551OivYhBn0V0Ko/e/PUGVFO8EVH2D06zFbKnF/tp
IG6XanC8AiV39X3FqYRMkc0HiENKGxfbICN1rnD+WfIWfFXte4aByVH3Lv/xeVM1MHgDyWLieYqw
MP3o7kFF3/H0GOQp0r9NxMUmz6PzSdM2RW8i+0rDW+z+G9SddLHsr2henHgfkwPIvibIEWzT6Ljp
3UQ8E+8sfyOjHYL+eFrPzg48y92FbBXbP9JPBOUaTihC7iF5dQyxc60YwrDc9fT5bgfMzUDJ560z
JeBAe0wM8k2ZZDs5trDf4V1PbEMnsRsjwQeEY4eGRQkWIApA8KRA8NrvomCmSyvIebibnPw0QNHn
j9hUMW+ybUCgwCvMDEUF7rkYgMYwOJh88oy697x8k8V1QvCqzfFemrW2cVWWz557sZt9ktx1Qd+3
5djs0D4mxC8Cvg5AnKx9aCaxCQPnswUIa2lLQxzTmPOE1OekrxCyHPKRugTd3U+DY6p8y4qrW95K
/TpZzySKLvLmbXS30lNI7Y+OfS6zt9S8FgzIxRzx8ccNb5R3HUsSO/ek4fTWTKQHcKLQbtSQAnOw
g3rebWengyxxtGCfT6GvaMSFOSTWDzFAUTQqLv8/lsIWSWpz0PhJybUqqCUqe2QYnzIgVcy1MBEw
YrCSaTMZd7dWTOVOojlLE9EERNL+noniycMbpUsK+YzU+/bHZufrFn+e/BdUvxl7Q9+/ptO9PQqb
6bE+7w+ZGZ6VQnY6jVsXfU3L1JfxyTWZ0BjL4Nwz0iJi5BT0II55rmMejAmcuLQh2tJxiZMNs4GN
yI3dwSrG0ZczvtJpzlSNIQrRnOuDUDhb01/LmrWrMabrv+AHCJ9KeKVd8cX7OeniaV/pxqKqWWH1
A7tF6K0jJREsFg7ZHPRtTlRwQobf8N1Z7GIdSUbO35jXi0Gkq6H9zlu1lb6ztfpgWU6MFvuvnFa/
YOSpd/1aCGYip0Gee6ABITbDgeomAC/f8fllILkskt0SulLdZ1wpERa4IDESe9VhiXT9Vy2+9Ya1
aNloWGACOr5E/HCwZ9kPZRO7dmv2F7jh0g32JRu2YdmY2dPEPF8EkLivtjiLjj73kZSUCtU/o93P
X9YOgleU/fnjKxR0Ht45NofKN7rihKiigyYOJKaiScT9uWqx+/S/Jti6WdlJeokMf4LuQ3S/oZ4A
sATGhfYLM+ayZ1KluA1d1k34fGZpYc/eV85Gajq7wkUxlB9NeS1B8BfwtKeh28Ch0Giu5/mG3TyU
XT/hlQDg6+6w+QD9dZ9sxnbCghIMWrB5zbnoDb5lSYeFpCBlB5RcyU1oOwwh5kw8PAb89ja5c+RJ
4NY6+4pwIgGrD8Y86nzcjQwsNQYIg7M1EJNad3TLWMimxURfPApCaD91QR82zrHkkEXRfxBSO+g7
ezqv6pYkJPJaK10sA6aGCS/cnC4k5zlQh5ptA+B1QoLMRzX9uNRNUQ4VWyfT4SuZ8f8q3JYoDmPn
zYJWP9pvrmTrNNTLwrkJFa7FbKs2Pz3fxJqCdltxBjss9FO8g6bS7ngxrBqs4lRtwkYnGlKue35s
d78OtjpT3WLTv2Hb6nCFmJTqft/vY4SrPSqo2P+YxsesEyKEK4OI0f1VRIGZFzs+5bj48TnPWj8P
AyAWvgTie/Qoh5caofio2qUd4c8FVdI8DKiuyE+gJkcZWrLsvZy494x70CxrlyEODBBcPUvHfi8j
4j4JWV944c4Id7m1JhF4aLehzq27dlETke0CDKyjgduU5hdE6mrYD0iDs63/SkGuWcx7FhYQdbI4
OHKQXhHAyMOosYFb8t/UhzpxxMzch41FVHp7i0Mg8mcPGrXayPzkR1t0iGP06DqeuHMXAn/YKXdl
2miSMdDse9AFJKW611p/K/wXLYwWNqrxhlgcgC0YGX6cgSi4j078q7ytm63j7le2pwI3xSDhGHr4
CFg/aj+sCZ80+DiS1lIz7mH/k0b7cTMkLwnPnGSSy8IV/QFPhRUwxgn+h4HznDADHXDeeBeN4htV
bpB/JQzNxJLe1labRDLn/YtJlrQWQXoljjOsLlr9owQAvt+RWmkiFpnpxEoiYTdnySg06YT3p3DB
bX+F8CKJixrfK4b4ty7cuuro6CQZEJVRJJTfX5XIcKER65eQj2uyHSgRYtY0jILLJa8BXNmfkzzL
8uoTAG0JajRElQxFQdOC9Vi6at4O4sdY5d25ji4ppRInwYSQ0g7fWk4DSSBGQhEl/X/m8BZOtzJG
ezpw8+D5b8SpVv7FIwWWQ7Uedfaj+J7T95DLhDQL4Q1Ln+PYjnhVBVds8WDiv6APhNldsKZk/fCW
lF9tCYcEsaHC0ieRG1mWtfVIXMnwUeruXwl/MiBcAm9ogrbPwNzVhqiq569/DVpIYGvzSkVWo/UP
/ZqlFq3LoLoZliVxR02Unz223h552yh56BmDvV4xqUt+Ug6PDhF4TLtTQ2BAjo8hJ+WEDgC9/TVd
shmxlHdmdou98ot3elZtnUxmCoHe8vjwFtCuhBmffWMjWvds7i2rCHaB/2flNtUtW0GO36wlGXHk
KUknyvuSjVIF3EF458wyfzD6Fv0eKY/q4d25xjpD75cKWOyIXmuO7g/PfwldfKf+Os6YRWnTS4TG
kMgX0vI4pvRgmwqKUNT6bvVZ5Csfyq2aXiHN9PIiIkneHSYQZidN+To23aoPzEWH7Z4CWTQNkRpn
Z3z4/odujq/bDOFMFV0djv6crRv5sqIkMowiObjEwNjL8btE58dRs7QonU3vT+vIwk78S+lh/HX8
Yx5+ONbdypCoCbTYyNSawFpqKbkszb7OYtTR4coI3koX8sqLRqYUjKOckb3/VRcI8Zkpq0s5XNCH
56g1JJ1swCxL9m8dZqKEbXGAMXQ2MnZQe5p+dg0puXJ4tl1WRkp3l/r0NZV/OhDg8X2gsQGaw1w4
ZddT0XxP9gyoVww0KgDseJnyrZWemhCz+ngk6HwRss2t5GuV3CIFnFCsC3z39s2vVvb4KyogD/qj
Tp/t+K3XDq3HBDgPj0kLnY+7tWlQxTNk6+cDGymY5LDRw187430YTip/qJxmaX7sIMViLl4YLcMq
4Ez2Pa3vhmdiIH1yyvfII/0yDt6d6EzG+368+2Qx5XjG+J2Q1ZYL0hxTaTw7ysefee0RTXe+f0iY
DjsdI3aP2rk8RcaJCmeldMhd3H1sZ/CXstla1fHREldnANKdveOF4kCGWiGafBuZJs0X2YmqZrM7
q4pYe5JyhmyOzRrwSp0mqYY6Fq+Sz6j8IiWZyQbpY1AUkIf4z1Hmra1h2oxofZDT299+Aym/0vja
ZLiZEiRq5M+6esE8jW3posZ626VMRc1e33KGU46QQuTX31GMIbZ3MWNULa20bRoxjn+BC2ae5FBh
oBseCwD1+YdfOph2zG1ZZCY2xU06B50jaO5enPQelcm2c0aJU5lhdzwYOHeNEvxypGmbvkW5aSRW
vskkP1fmDrUS8riMhPOVYiVhACtAQKkWrtNSeQ03N5zO1kgwX3RzmDjT9r9NroMTnlGobz2rxYjs
vsP4oq2B7yPWUrm9DgiLm4ipu9HJrMax36TQgGL36oXQH/JVzOy/5RseoFXpF4dEc9DAfkR9tM4w
wlp9f2yWZkCeeyReAgoqhSNlgMrK0hci//SpkmJXjflFdeVFOvFFXxemuE2xfI9b860XLMKst44J
pgd6Gj6ZhYfM1stt6L85pH+kmP7seoJQ+Eg7l7VCsEdkX8DbsCF7+8QMGWV5cQfn4iXF1cNN3m1L
9JZ5VGO1PJBIiRR3XRBoN3wg8KLqCWy+hhq5GB3oDHONNn1R+zGi3oWFpM3HXuHnP92AXp2Yh2TD
wHAzexPQzU5y2Gp08lPZIWcEqgOMGUpNF0XLplymrNTrKcYMNa77wVsPQ86ffcXWBX9e20zAEadq
fXqMdrvyx3xV2P5r/vTAu3JtNetqPgozvZlJeDsNxPwohBKcsqtUaZuU8iePokuv2LTW7Qkg1lHP
2oOxas+Dzs69bZZxmpJgki9bo19mhSQXCu9cCV/i3tKlfsSAf72NDa0rKtdECW81DvtRMC/OWJFa
u2HkfWWVbMAK7lZZ6p3lsEdBvffT9Kx5+qkmH+GJt+6FDJK+FnejAWPvcHKY0b3EKy315IhOc10Y
xjkewrPlf0hEyJnmbfoMzITMNhVS044KjXGfMaIeX6DVHpg/f2MJrfVDOXk7j2xzrTv2gX4Ud8hS
h8FqEdg0B8kAvN/+Gf1wtCJz6b20w3SA87YAuirliWBdwtY4PdJDZLcHLrdGnRlynZvMOxsEtlqa
xzQ3HXlhoj91tXv0FiHDFQ+NgrP8NSm65vY08cEpgNaMtBMq0wi7mRVoJ/DK+LiTIr4qNV600Dsz
tzwr0EMDNbLNvtJzSdTJKg4mCpJZTiBWQc/OsCE44QQZs3IQ8NzKYDjDoQ8vaqEd+8nd0EITx8vX
mlMoX21dnsqJupTxzhnTMjVcg/YB1eAl4eJRhEBro7pwtF6SDXq8Lu22GpuFdnppBfIRxVdJsV2i
ayC5Hfcac0j4wVTzVe1vjGhaG+dDmyVrHZVvzat2nZsBfEgLgTEFT4R2qLNiR4kdH80tOZYVVSil
c+ZZO0d71l8H8ANNFqxLshcNqIIGeB/av42R6ps6cDcVDZBwd94IPEM7+G4Br9td98Wvh6FTN0m4
65p91VdnQeUdfJpErQ1IcwJQdzHi2yXMNKXWDomLg78prWBThd46EQ4si4to5atZyhdF7JHcgZS8
+MNRoK/t+3Tjt/rai5K1T6XuOjtHaBBiwkW/586YwSkEWw0aAkaWiZ3G+i+QJGmNB6Hve3hpw4DA
zmc8UKhTi6cwfxaJ/pzl5nPeMySIKSLkWhP5xY+tbbf0DA2PY7itjjoW+9IcQUvIA9kKClZ3Kjex
80Ce2JbxaoCcyOCpacBmPVWduoRGdAG+lQfpaVD50Sk+pVFgK4gp1IdLeeyzZF8W+d7jP6xbJ93f
pWWyj16SJt35tdwFoN3AkofGJb3WNoGcfX5suwetANICoKzGtDMtfVsbE4+DvuO2IR8PxNN0EzZ4
vyQ89JV9iLUSmJZ7LKL8FKUJM8lVsPqPo/NYbhzLgugXIQLebEnCESAJUqJMbRAq0/De4+vncBaa
ju6piJIo4L1rMk+2T+JTCnsSWp+1fMDTFMy1FGzbHij01kLCn8P36A0ByiB3o6jsVkQYO3x5BTUK
k7kB88+ITV9oFrs4fOhwA3S780DMkQXvW61xDoJ6J2eNX9E08pjZwBbIPwCrrA9ZYEE1AtbDsgKT
aLAO/PdeCVeBVa6YXodmuQoLu3J36JZr8kDYcxfzkV/VGrV+UWhRO9URW4Zbn8vXnmmx5iTMV+Jq
tUUz6FbEsXJ8mnAkNwnzmY4+sGKmMQ82Q3ksjQC5IXAOq5+qoPoZUq+lRqiOckJ+uEFoAJng7byS
hWGeOu+EJch5UZHWiK3shaxy+3X+i+4GPkMJ+69T2nuDpDlSkp13wUHZPm0gqBCX1gjdmGQskq/O
Euum1tei/wSgU+y5Hi8yTYeqCqpjZxITUUK1tJOTmQFGbsJKGCPBZMEWEZfxnbPUYvQ5toh8Hmlp
2NOw2hk3nKyhFI7l0yL2p4RleZ4LNwh37drbqCjKeKY0m6MGZh7SDK+biVwxvklsUBunSYRLX8ZX
ryjXa6sk177rLxLAnqBDP21YcaAaGpH0Bn0FCZjCgvQnubSkcLf54E5l5q3oJNbOl3G7WrIeVVvL
4EF+M6Wzgup1WIFUfE+Qq1Le/mJOzxPuLgVfTsWOclj+llb8ri7Ve6OfX/rpbJ99GvuFjm+Kv620
OqtrfWbsdZ7m4ozVaC4/EnF6Lu38PsaYxkrdS/L3mcZi6etzM0g+qRBw2DpwATWVPoEzXN3bMvgz
y372CaBS/lppoE+CW6gOM+0xp6reHaTFA1oFiRtLW2t/owvGOZuB+zDZ+G/TT9qf9LSNKqO4jzXJ
Peb4WBuG4OwepfuInKAm4VM87jAdVryRzYJmw1LdqpS8bDvwqqX5cDfS4S4oxlsyQxSRgiolUhLB
eonheWOb2Q+NrwkImgimFVsQOpTyRK3bE/vTOHXwI6XT7DYdiHRx8FPIFjwGqKwo3VnJ+co4fOjx
UVoIECCTEjU8n2lULt+VdtOgH6bVEDVtFbXo32WZn91Sb13fRXuuRlLKzzUAZxp+bwQTizHOmdXV
tlubAlNHTpCYk5vjVRRaovbE3FXOnSi7I4B2C4QNOQcG07VS9BoyJuvdurN3inIi+jS5vI6dEZKM
tyQU+Sw3wWEY/2YyH0QiI2Ys4TpjTZxw7WrjucmDFaCWiT7WyoVzObGRnRl8/Y073P2wFaC+ZD8t
4T8TFvMx2uefVh/OiVDdGcmddsQvMDjvdQY1LzeirO8jZHGq/thm5a5gAVxYLOh9eovh0gyUU+t1
LSRn2SyHodIPGmztrPxnaBuSmsXdFeK3JvO4snzEshWKVul0YkdjPbOtHfxC7nwR7tLE1Gg7lVRv
k7DBSZBvsoFQxNgccSexRjBDReTWmIFU5dSDL8glPAOSOVlGmkXJqpWMAcarUiH52SB6kkpgbn9O
s9aZXWMlwj4mL8rSLpmpXldiRTv1o+Cb/rv11aV1+4u1EUnMqqN4pdBtfztzcZVic1u+zAGBOHrJ
JZCZQm6omsex8TG4ZH61Gyi1wdbSF8dgWxJwPj4wCjiv8ybYKdg5pGYbkKqkbUI86ay+vLEoPRIB
l/iPXqYOG1oAQFIVFFWGPxPcZEvlKfVeNmve2ufw6UY/eQ+1ynSYYsc/eHMz7LBxmz1r0obT02RA
g/styAnHpmq7ur/P8UHL3nXmQSJFpMQackEqBCVNY0dhKSeMJCcMTBARONbvu7j6mWp3Nc1jRvwh
ezqBDRQfP70vIz0y3hR32JQgW9KwbcYw0aQweyeHbCfFgSAFw6rQJC+Ohuqvwbk/L41rcnr1jcTq
SHNnO70Cz77Et286mxJVl8bKT4fiUv/sy9OebVXQA3RSQaUqQW1ugYT9Mhkecbff4QtT7gBM7LYb
AVtieUn2OAD4jujZmLxRpKVBhkgwKjWeiIGhbLdAraWw2cQL7LQr3eu1ZX452TUR9R0fyryQckol
V4OtTcfDPyxunbpHaqlfkaRh24mA2Pxjd5Orv/5Y9ljFN/mvGMEa81G9pL9r45ugEg6pDsuqJOme
+KbZafMnOxpPgY0dUOQnNgLSYuAjsj13yp7Agr3SLwjMiUapbnH6C18GwUfStNHqDF4WIuax0RIR
7aCguDvik8Goag9O8wo1C4Qfd1AI5tFMD+jGoQ0s+GTL9wNtSyiPUxABlEdJf2AgQuGGAg4biUiz
oj16RYrGicd0+51/xsppxIC91mBeMGr3akkoV74Q/VceDxOgNjaD47n6GhBdYNUipU1VU3LE/xXi
f81Q22u82ahAm0vBNWv3NDWpkoQsqZCumbERqcIe4T0tsCzFWpQAqtsptf+hTjMW42FdcUvdWTGn
syOuLrITjQ4sJepk0J1tEGEaDk67UiVMYOOwmRlQi6vJxq3Sk82k4P8nvecp8qZlueLKESKsStYQ
YnK8upjvM8I1EigG2NX5+PnVDimsy88aDpDhJ0vmH3S/gJuTo2jXJ/X2T46GmASaqnSm/P/GKXvj
54UaZMv6U2NFJ/eELD/zHkidFCBECsmHwiaieygOydrKkEZoZuERJ6cioJLNFLEcWQ5yRu6pPJz5
F2RdcXpuxTJIyNclgGREdbEd4KrW9mIdtr+oBdFNKD5qwXjJPUihnnExjihQTqb4r2CAkPZkp7Fg
wUmW2Q3txXwsP+msXebWDqx4vNy66ZG31hu5zwNG3jKZFCxH1/w8M8+Zj9azJvyOhHoSVWsmrHQs
EmAy6zh9E+kCo0LSaXl1yEfbfkrb+BQT5jilom0xqY/Clf8l1qZqV3fvFMKHAYjkPTARG2h80pQu
0Hu0P58dgWBgrKm9BJTWwvFB7V9+6ispOIw4ZbPmz3PFILGe30RWu70mndHDhV2qvauKwO8dFjga
RN1txfr/CVsJN9d01w+fw+tSzX9heWdRkUlw/pqrIirXhVFJj6jtIA2P+Ty9fh81yjZ19iSEr8OJ
sLSunEjAJJWcTXOlkBWUaaHYpThtf5ivpctpYzzPXFdPbnIn3CRDjcqUo2b3OJKcYRDuhto+hmx5
ZHH/EJUwXaHLHMI6Wc4tMCbs6/cCuQh/FVs3soCsy0ofM8ljUKptqNwLaJB7z+xEjJ1FK9xxfExN
ftK7wUVQERdMiqbVReBGeTCrlAh8TQsviDy64jS4w1S7VCLupP8t4NgbPI7ivvglOuuqEb3qFUPS
iG4hZa5OTgCROzAc6ioYrPFEr3fKKxCczJOHnZxWiLCaKVD01o7wGie8aGgWpyyXWMW3Z6SgtlCf
pI2bQXqub/i1bqqe32oicKX+F6+V3dDzW4jXViP/FE5vzYi52W4tjK4aSgiGhgs+BN4AoK7pjkKY
fX12EpiIa91zZUqRakwpBuwMFmleSWHPTCsUxH0pqb0Q7phRjsQTFygDE9g1Bz6KENJIZU0P5vBm
0dt9SX5Iqz0kY75b7//FlR6IQLJT3QgytIes/jUskQg94fHgxO4kMsGJC6O2QyRsIs7NhEAkREvB
DqyIU9DVSbARCs9mi8Ub7t1DzUS7Qz43oghV0ibSBJQKy5Hsljn5S0+qRBmibf3acMZkhY95wdv7
wZNxPr/oW8ZJIiQPmk0MQKYDty/dY24RzJxY7L4MbH8aBs5RTxCgQshb9TOacNgbgsNkAdul03ip
VgSsAH7L3WobVH77eIlJlFT370bQnYPiptaGNuQzHt34rReTs6S053hc+W/y+ZttTUF3HGfPTNjd
dNbdOWfiQPYER6xERnI9EW1UpB42O6PyCA6w5fcFi1sOrCWOfxGkwiUUq78rRDosoyytCXAd1YJ6
H+rbn3gO2JnwZwquMPEb8Eyjs0dVg2aA3cFTa7hCLx/5i+wF4bYohfV+6U7MzGM1VOqImngRrCDv
eSdI/lZ57nYXYRGaJBP+b044JLQFNDQxFuKE5Wx8ZMCeJX2k33ZeYwa2qsPpVqcLikeuqsrTRdlr
2ndtJHiTpJsYKGjxtlkXnn/+7oxzO1Mf+IROL4ryHikwWjb57+sf4FmCkeE30syZRI4Tho38t8gr
1PPRDx04+HW+xEpyw36M+1CMhVAbQjk3iXz3UzwIamVdu3a4FfF+0zXlhtq4a856i1A2Fz2OiFW3
/G3mZCCU4qWhycXc78E1GOr74BtkXCvrEEB3a8VbEudXxDM5cSKLYQWDLMK9qm9DJ0cKMnq9aSnU
Dmmrh/IwXkaGeQJvFCgzkr2ngc0m17a6/aXcpSgFQc4on3DUDblMnnjMmFFdzNU16/xi1QNErsfJ
ETcJQvF/W/aLW5L3ENzXctegmhc0QZD8WMbuGfyy5g436bGy2pkNWJx7FrQaK+gfFGIIV7569tMb
YdIVQrGJnXC2w5WmAG7IqYIBW1Q/02sNyyVjQZVuDawWlnrOB+NYAreLyZKHyW7tgz0zDTbizrUY
BVfZASKvcjUkRr7zEmbZM+3L90xfT2mBhggmUJElF3PtLggIYnYWOVF1usDovkPIYpeZFW0YJIgy
/izCuuMQTlELUdbqlLXZKrsKd9TUsR3Fg2AptdeF4SQpAcOzYMZG1g7o/FlX1AlInHEIdMwhGG0I
ATKH7BwffrKkc7M84cYiNwSZKL5dRfqF/5HJomrLyNV0turoYr7K+q1M2A8Bg+sKot8IJOi0UJFZ
ouHZ+FEtbyuew8vIh8ThQs8/jMQHoLFVOezbl6lGuI7zj8m1MdFMkqFwHIXPlMti5SszPUts7Ne9
kdN4sSZiJD4W/qQ/FnHySrP2mNiQQQIPgaXMdlJE9l1KdyvM/CpvWri1nMoEiGxEHikEWWf5BXFn
U6PIexPl0/yapc2Vr5SGR23uwYbhGKw/mhcNbBy8AhaAIgkPMsry2Zv30mtNwPgw9tGUspfekOZD
C6OCMURbWcJ/EcVCPXH1vZfMseA457T8iRTqMqZn6VJ9xXsAuYxJZe0O8OE2IlrStvPUm3S3dhF1
Ni5krJdL1GHH7zN/RMotCjjXq8s2ujgZLZ6ehoYU5oFj0ZukWepK9CY9/3cv9g7NsGEo7uZM2p9a
Fp4yjwFdGG9u/bllwyffzkt2t4pPKPOhrrEcM/W3ctweVZvfjQE6a6xfSoMeTtj8RiK0hSm9RTlY
9mcwduf1KAgDKbE2IVBqcjebLYzVx6Qlb9KovlV9/t6Vw3uh1+/6SvuM36Qm0Uk3qjtsou6OPDBb
ap9b46zv+nlmBovDxUwDiU5fghuJ+PqQAkiEBefkG1TQOUVR3MDq7KMOipEBqE/9ssT3DDFFTsCC
QJJzBs/K1E0b+JoTj52zQ4q3QDUDWm565YwhQhDm61pfVUqi+bQNGt4a6k6oQ2PCanrRII4ck1c9
lrbH3EITNDjTtDoGfN2SwBtDip3BYog3wHNi0kGkXiq6M5MO6Wi5ADe6wS+v5C9hfrn17b98MJ2q
a5xUxOMRbMChCsW0cRTVEvX8RhH/FCCYyVuUT9oNFMxQi8EckzCaiG/ytLx3WvVMi+1ZbmBsYwb2
dBtPtNqUmEcMk079ofKicxZ5w4YhVrO8/Shx3SLCbCQSDAtiZnGJ6aPlZH3mbptTUYZIW+MSKeMK
ORsBaXQx9M7iM4eyZC2fQqZ8NCL/isto+xyab1YNwX78TgYc7jMNM29kxatIF6wg0rCo5Jq4deOY
TI3kSyWrrdGIiXuhiDFwku1NYyns9DTNxcgQNg7DVR6Mm6xm93YuHz0X5lgAxNz0N+jc6P0negdo
iBdxxRvzjN/0El753n72kvmpQjmc2jfiVlXzM5EiESCE2a1ePhYohtSjWBHXsoLNZNzSpy81E3U9
e1OEJy3CWyLb4/g3+mkTSAO7siWVwQOqJJCDfqBYVE51P59MksV6ZEkps4+X97xfBLx8N91abXlH
Qgd4DNqww13F82WWMhMC02lMiH0b3BtfE5GRsvjwVkrtbU3DzRHy7Tl3H9qvcn/ZtIv7qo4P3Vjf
mCD8N6nz0xI2NhDgcmVSgsr+y9rSr3SbPnd9/FDV/Crun1cF5W766IhdmOm6uesberISmStSNngX
QbkvTNHjcEWapP8pmXXI7Z3iH6ta75PkZl3IF8ZjL8sRhX1tnUhqr1hbxZnu7UYGFGWBTKg7Q3fK
gML64/LHQkaRoLqqewlOhOn1eubtgJsw4xyslbGpcF+IpBBVglPjwdPy8/BnHaobAtjFeOI11V8d
0HTSyIFK290VGEYimFOV9I1O9s6sn7fJ3xWs1Qtei+1iiLAkcQQcZ3OMQPte12m5FJMR1B62HkfQ
/x9i2Vp8opJrXNB7w1Apycx7Uxrwxor4zhboYxq+9CaPppOq9Y9hVB+7Fj948x4v7nMq3nYLgXVP
4bqR4YiMXHVwrWubl+2VV3YkNNc0+uJnzJ6dWPUadwvOSzzEBgvdeSggi/DYEMW7GLKfgtDYvjdI
McprRoG4qJyvwBcvrIQPqP0ndDOLrxHaoeUXtYdwpT/bzSN2cmdVkFDbbCzSLH10OJToLDYO2E1H
/1CwIADaUWuByXAq2/tQHLaQV7XarnUmkgAAFT5mhFCi2C2Uiy7WbC6BYykhtE4iDYGr+QwQ/cUn
KOSYciHJFsvWPQeFrZ7FZDoXix4Y2suirx2L0sI2sROxOInxvRY+0nEP1UF6a7fi/U04DUg6ajnI
mRrGuIulST17GqEnW5LcXpiiPK4Bi4JuemjsIjQeoO9CyS9GzXKzXg/s/9xu8ii+DcN0ZW33yA2c
2vzaJtMN7KC0WT7xozv29xfZEXwPWnJ09b57kLXqAnIJUuhFqIxruUKeyAVva6m8sH127dsQx29U
u9OMv7pfrlm9Xe0ZcZOCoOpG3AAeYUOyqwSpQ2Pemcws442yNBPme29I0QKP4iEca5NUAr1EPb/4
AmOlNnWkhxh77s5cqS720zpEG1XAs0Uie/DXDlRLPKC/ql1yYmzoPsTsydSTHXEZ/2aGbzweaCbG
kVw9KWFZikOTxah8JRWStPvjgV8HAcKYKGGuVGyAO5KWOIMYiKTL6xx/+SYDiCmS1fhNUp5Ldstl
Gm3qn50CUlMdEzUkAr1Ym9wWPUpOqvPLoC/nnjhUHjYkDFW9FzOq04obQXC3refmzM99IV5BF2zG
FcNoZSgBZ9FlroxwWFl/G4w40pT6NRLk77zABY5BhfSs69JuV0yspHJB6GEOJvqkdPk9qg2psidV
8zYFASY/VYow3Yg3Uo1RAhwbS3Xi/nvb6X9EVOAZxdPMczAHha7Stn9v0menRKNAjYJ+PWyNt3gp
fITlNejmmZEAsSL6KZEXmhlHbf1uhUYg4i512LRBLey22N0nySWDdyLJlre4GMla2Ae3j2NHHEmZ
MINSQZBNdVHSg0zCRe+bs6Qn5yIivyZXPKHIoqqsiUWj/iahaOPpYhlfqqOz3hl/DlWwP3TqBXpW
Aq4lAn3rXHDG9IY4WUyks8uaqEnt7oTemM6qa7tLPQGYtnRnbcvj5/ZHEWbiPadS9sU8O+fGC4Oj
EIKXBpZR0rF8c/lwn77wCbJNCCuqmUv7WYG1rX8XsxwSIUwdg9bYay7V4iX2xFqWLVtgMRg9FTJy
B7EKqr7whNqr9+WsfgNV1dObobQEuh6AbjBr9OAcxCvL09JdU0fRX2SszjFs7Fa/krg5bZEysUB+
MRoYBSk1wZ4lohXPNNloL6ZLlewOhubWK36q6wL1T043Qtp697EeRPXkFxe9na/6glkxpVkuvkw2
3Nr1sVMI+703M0gYldvG9LMyS1vUjVOEF5Yka9Hcwol4J1NP2Ew7xaJQDy9jz1RqCSs6ovgiYJsK
4d8l2xPbjDPk4DPWu2yV3+qXcrYwtoo1GqpVdxdJdodcpFimXfyZZp6FunLxmLsmL06/cHMPjaP3
AutaQCrJbYkZ+esf1YgoSEf79A/dvsYHkQ1nUWALbwq+6dMmtx5baMydilvnFp5PNi6XQ79mF/NU
f4IQdP5Z4IV1B/KgQw4JB8nIrTlVnauRjDW4ymondXPTpexOpnJZcjDkrFsZpPFkOOlPY/xeeJG1
aQ4qEV1VTSqCVYSchWGl2U0v+4IgBEf6Zc2VBMWNkSdnzODxGK38hBjK3ExnhMBPyOSuNQNVnTwM
8wHmQ1/AZ6VowpeQr1+tZn3+M42ahjgsXJMfyCom5EyFa/HtR2z6U91W2bIUcAC110yV4wqMUAep
+iUQeh+B0uK6ciSygASTJdPwkOYsAHp2lIQmmrJnX2oB0a/b0nHJi8ySSBfQaL2q8jyiby4Fxsv0
cVgRB4zxQjvbyvyXSXZNj7Vlrzn4xrNpHV8PCDnvbs1JrIpOyp84ZXgyIKV9lkVBvkYVxWVxFyqJ
YVPqFzUltCU8OqSyWmKdGhfnRr8E3A68a20g8Z6MoKfmBEYIy2VhqM9Mlkk+bn9rr+0q264yn9zM
spzH9l1BEW76kuIw+CddZenNsAmRMRgIyDXvg71IhwN/IRo5Eern/5OOR5oDJrYZqv2lvcwMbYuQ
shBm5OLwQfNPFW+EtG3eipakXyBJTR9Uyl1ReQ2IabwiG8ssLL1pA+RhdUIAw1RwQnytegHbkGzL
SXli0Tlkp2lYfKufePokr5nvMGV5NpdAG5ezGUrXnTNrU6IeoOrhAInfndnOq73mLfXiH8jdmEkw
AUKvyIadEwVYMlKo8IAJpXXvxZg9i/lm41mlbs1nTLSYFFbk4mWkG3GkwwboJYLPau2+TMJdnoX7
2E23EYBWOd6xrBv6mzZr9yrqV+2uzgy6nMVXFJ3Xs6MF0XnRGwCb/KiHXCMcxDLwdY9uDfmiBqfK
w8v2Y78DArhpfcQ61K+Iithb4o7S22vybmn6KVP+bPCSWPYoaNn5ps5IxRIkpkUwikhTGfSQCjjK
XB7DTYZd1jNa4jYGEiSMiFSP+tpwmCeOMLGYLTNXuwxOimyjsQ5pjZBmg3nFaURR0NtUKczTaH2z
wrpmEjaHrI9I9WU0N7AS5FNjE27wpaMCUizFLd4txt/JmVfOT4DwpHL9MlcDhRh9iDF+3wbqylz+
roNjrWT9IGE6VIfJOy5/xEzwP0m0Am4cJ5xBgGHUyT0UYZXHgUL+gI7RcBIqWGr0hV/cNZfdmC/I
RAhdn5n1LG0cXIewWYTTljEInD6FmMwIJj7aVnyYefzOXEa8Tswq195hDSFmLLH62JUSNKlj5xXN
yqhS9FbhU8GGC/HNwwj70XZDIMdjYA8vOtqjJQiG4wVMGJuosr7XPRV8u904fq69NFxy0d7r5cgG
9Wgm0djFNmNvfiO9f35mf84ibFrjnhzZeJ2ewlmWVlcevVWKT00hOiXhBcZP6enwEatnqXPWpZIt
ihhdEIC2pLyq0h8JXx8lpaeTU1lh+/CHznDjtAuq29ukGwhvC59P3R/GQIfQVwIYaBH2IdcF0LD6
O1kvC8Qwdi6g94IJhwFGAsy1ZXst5d5JTJS/ytFUhBe27pr+rNVyJQhVVm6pwOLJKShDVwtK68DH
Fgr4yjolnHOuq24MjX4MGYUcjI2HVaag/ytBiFvJDwOnZi+TRQzgcBVH5Eqyy1LuyG03jdrVyqfb
0uaROaW2LEmI1JHXk3oAEj4TU8Lgy7n0FBIVY3zRqO9aIKsIbubTYccfcvoUxDPpvmcm0HL9MP31
UyXfxlJps4KYcah4Nb/TeQ2zZ/GkmfYTVv9ovSN9wXR5EB4o1hEfvImF9ADRfu+FNlIj1Y9J7zz4
KFDBSo+wa7X++K/vF89EwVxlNauu+D2jxzZZkGksyAyrsReAICSLNdAR0B9ZlG4z4/MRHRHrqPbS
jd2lrEG7MjVYUfNyGd1yCXcAUv/6sJws2eISsfzG77L0W5y3L2EsGSiy3tHk92GYzrPd8GhSnXpU
3kQQiV7HNCatUxioCbNWFIWr4mzM+6qTZF43VY/MQTjVa8N5FgNz7y6VrF4AYFw1cbga7K00obin
j4a0BvDtJvRZS/R3zIMDc1PjfM0V/QEjhLyhlc1g75Iw7G5cvhQszlJUjOVMW2ROaqrE5I7I3DVE
6LDfILKo4mwXQ3PioWG3T0SjTT6lPzctAW2V33UCwlyYFm76mNX6VM/G4TXK5TtSW2xXh3mnoiWp
J+blNiQzGAs50JuVJVERWP/JKE1sY899kaI8H0aPUFD0WP/B7zVpMHTzn6B/d9Rh+ns61We9ls56
NGKpo23R4b0QG0TEFRMyEkRXwXQwfLYTJaCG/CRWPfafU9K4VQcPh1BbQ17OImVSjHC7HdMzmHq2
ahvisWH/atmSa5QwJsPH7peeQWRLZW9cFsgejVf1pmueiIy570N2hZmkxTwB+RCW+Vel4HjYsptM
l/iiOBOtxsax4gQumO0pr4uUQWQ7zsGsC0FVEbsrLHb23kF8TGotbGklTNkMLVedFxRliy8d2Rno
o3Gnyb5rlRTlxXqoJd3tR4EFvn4RdHSG8LzmxgGDJSgmvG0Sxg4q0xK9b21GYK2AaV+PbcZImKKF
rHJBGyrndcxO36CW5tG3jNUPK7/oCVTja+mo2PSgHHgkTsikPOJ8/gg0Yci+z2jnkLyQGX96bZ9h
gridTHndIbj5+sw454tMcyFXczbnjHi1pKJKfpJjfSxloCOb7Kb9nx46C/gybp7lpBTxpRrMSxKJ
xKh0RbCrWSDswnnSlLMCwSQT1lNpVede/Z6MHngBDdxBRAp57a87BOf0mmAIKG99SkZqCoTwqH6L
YvNepdJjlayoy1HQCd7yreqMNjAigdnvQ2tMr9YmUUQjPGR6/bmeGTfc5El21VeS1UcucIgzJqs6
UucY+WFZ3491lYellJxyooi+P3csZp0iwGMlubKnRJB0XzoXfiyAokZqdRQyy1XQ2862RqKVBRzj
qqfD58i7YQltiE5WtrprPfwZl8wTuP/UJPWwOnqD1nuayeje7uhozuqf1lz9uJV9yMvKuaeYQCZ3
nIkV3ruPeUWQB9wFGUB5Xf8T7kABD8wnYOUch/BTZINitcy3UGh06HrYSQZQp5h0Tu73FCbMGvKf
HkegaekBAHdXX9+aPSWil/l9hy5o1IJYeTXaLibMCVVLG1/ybLm0pRF2OlrXd3nCd4wLhHm1jEBm
YR7XGTegH8yIRbW6hxDLLmAN9CQOSBMM+W72GPGKDv+NJa1ahASk3jY0GTqsOlq2Ln3bai4w5gcz
n+/wspTqTC6JqKOxq/XeHf7B+SuXqMdvlgqLUyZ6pDbhLP8bNMDwLOM30HP5kSA+T7d0T4Ipk2Cw
htTmC1jhN2DKVd36Kl/LUOEezXzik72V+Yzq5TIXsmUe5AqBPK/b6Gua5pV96zUq3DMs1RWikNTT
/2NSsXReyRRXLUtQtcVRwmDWsNkpzM21lsE1VmozZxaNuy6V0bgA4kvdrljDtejIXoK81pnR2s6P
guTPy8JiMSk2T0g0r6cxyA6+vOfPud+fs6E8GX0+U0fPXRDYTpagMGFBr9ImkoxVveuy8YZFMFX8
hPKA5lWhH0w57IyFMPoRSMsSA85bjkm2+qgkCeBJ2TCjtzyKgHRrH7FJ3J9bRJnEu3tLR15MAZ3h
ROKgLwvmpSSe0wxNn/lyja8nNrWnuDfvKDgfvn5qIW+rtAkKjSMAGDXnFy2f+XhSFO1CFY1QsBpA
0QsDoPTgZlJ6iGqPybKTUNBL5jd6Ql+g6kXQ7GoPvisL5ZyPaJl1fhLHZEuwW8KM0jxx+cMkLuzG
0E6x48a14jWV6ba17rIL8vSXrOtQC2F3Eqs6sNIxrGikZCGwVD08rGclbYGgyn5neC/TaDsJZ8Us
7p3x5OCeKjFI6i0s2QBMNbxDQPTEzPLnBuVfHjcfmil/aLvxMUki6vTqo9bG56gBHgdcmF6yKH3I
1u4QJ3VYWunCY2SBGVeJySbM1WyCZkxDVjzhTEZmO+uXecoAz9KaOvoqfihj2JWoWDrtQx8pWg/f
w2RehkI8zoj5JWsg4ulUl9MNF/A6PuEQutJMKFfD/LrTyNP6Vert2eAL0NFaB7KFz7PFfGgi1xfP
1pbZL/6GZFq+lW28KJlPCb8VQZ13GJRGX44BPQynuei8WSN4pN8PEdPfFmQmT7G9dZiwGiwUN35n
ADhz3lFZc17v9FTdYLBEA0szsxNYnDWhiQpCXsUzbvNkA+Q3/jZ1MDaHstqeY9U+h0J632i4Ykl9
rCXR3RZDHzWNihWUpd1O4lUuu0vP97HoPxJw+uYlCjT8of/KGky7I90Wf3MJYYaoFXitbmfgJfxY
i9GbOUEtcQM/RzukhBCl17RkLPSkHNmlJVQWJTRU9QBz0R7/x9J57biNbVv0iwgwh1eJFJNyJbdf
CNtlM+fN+PV36OCiW8A5D+1QIvdeYc4xN+3sVPJ50oZzQrVLEHv8EmhszzmFYgMToyrPEgsCqzE9
qu4zdrajpP62fm9XKyFCuSWuNkv8tWCgeDhZ6UplL/na3gY5r/NKNW9bedilfdjY7NyyA6ElOjLp
/U/2PQJxbsfiPGxybLddnPQqQ90i2po5pDcEfYYBjzFWhGkM6/3G3hp6VBUmTRqNP7OSxjh7G1QW
kar+mphE6rhhmTAjZue8wVSy5hcc5Eia73IJNdAhgsiMykej61cNl2mDtojJ541D8rZN5rUgkdJC
t29N/+BFEQwqF+j0cm9CTZ8TRiEj3Kx32cvZIqvoWAc1sHswwvJrdcws6NAEoWDpFcr3v6+USxYM
YCXZln4iNCGu2SOZT2VaUuHjqyBlLmg3X4uSdyaYTIHZ06yw/qxLXkk36cP4yQbnyiNyTga4Gy+t
J6HdGOXQvRfWf4IEYw8G81H+tgi33L6beo45V7ZvxlfDDTn6tIk4+xci8xKkt5bHttsugLNJBRiD
WjZ8C9cg+TSnO3mI+R4kFL09+MftW9JaXh/9nJ/vEnCmMVPBMR/4l8MFL4ziRJ3H4tlIsNhBIrFx
V/W4KaUunsUSazI+r0NKSphKv73ehmG40aJsIHuVVjmWl/JjScGo5U7ED5xbHRPZux1KzXAbYMVr
To5SgCTK9czSpOn1q0TEHC7QUO5Tf2aW7AyAr8ga5J10osrAzheZrpmOnnA2MD1PC61MgQ+AzRNE
cDRlvo4wxwBO5VwAgOAUPWmXBlEiKyZPml3FqZh+Kn7GsMeC6T1C22ESblTAgE9YDFiHIY/dzMAY
J1+Jy0jbs6/WUr8KVxIom1KV+ZLsZxJakY8CP1RPrd0ZkPmQf5kCbcZfCyIKOu1Flmn+0FUzmNQI
GSjkyzQxhX2d4k/THKIdlwNsucCemvAuIZHsGfTWbDXhWxGr1yDLUtkWE/Qwk0Ruwohp1JG7L3nd
fbTHpADVONpHSnvpauLROCUuLSSeZRij6rn2J3m4rpp2wWByLuyCce/fntsnJP8MZObijkPNdNL2
CvTJILCBV7v+X8h3EYbBvqthA5Jvxd6AoZfWnw4jGk3uE+/+5SDaqg6cXwOST0iAc+yMtSeQVnWV
QoSpg9zZ08h1JmfzJNjHtrV6mvrHyK82oox0Lov2OsgEQgsVaMPCsOBQhvivgpSqMKtgrXKmUd4h
Dj87e421pjx3aXruDS2eyfosusxXtMcLGZZUyREMmVzcB826yudfwkxOisR+PZVPhjmcMoks4tEd
Cg4gIaNG5IUmjiG5rGlznu3y0pu6P8+Il8Vyn8z8KWlA/6z1vfNRAz8qh7C48SchBEf4Ns8qGZ9Q
LPRJc7uem/iCRV4/GhqS9frFgJ0/Mzjgk1uGRlOHezoy8NhZIJ6GavEtX9UGTE8glmkRayrPMbPi
aZEZCzK3abM41eXo6uFgRfnQL0wOcDVbDIgm+4RY/jR3qJXpX/N68RyNsW/LgnAk1xpsDUNJ0tPR
5ssCqYmGfaTwDRnoXbB2+9Wwq9uiLsHC42mPNeryiU5ruUuAvvtdRIbziXqxUt6qHSAnYIzO0O59
YLnIoqICAhvDD/Ts0uTx1FN8lCR1F2HuzD4omKPAw5fkKRPD4VQsX2uFZHjE2fSTi1UbP3Nb9c2y
4o/DhJ+bZNZ7H/KTZvu5BZwsPaMbO+nmxqQDso0honXX0aAUce6qHV+DMfhaJnyB6Tsr/7zlb3rS
hd044OngAgNb+qIhB/XaR4J2N3PscEhUjFtG1d7/Oa5En7sQ9NOBFunqq5FGKfC3F+TGsVVvTPim
SzCDL1xbfqu4waUsDgCpGc5zsaTnP8ldYgyyBd006x+NGRScJ6dFymY154TUbaxMp1EHqrVK50Eb
LmowTwkugLFkZZ2EBEecpbo7LzIznRuR5k3FvbET+7TqbOqoyuPUlUKZ7ERwJ0PT3ts5IQL1T4Hx
oyuSa+EH48y7f3lsRvZYR7hho35Vwcu+LB+kVXcrFG4TWUW249LVI0M1Y/x5QCXeVOuEvskfTpZb
skooLOpO3HEy7jj8ZWK5ZAl//Ip3A9cELY2GYyAFF+WlMFCFxG6k36ByIeqzpUt2BW0D05nKFLnK
ZnV+U5Ll7S2j+obHRJLy25Zlb51ZPZupu/fv2tzdlZpr1zYvgmAnh9oKTb+ecz+2POIUukiMeGoH
aT5VjPo3eJn6qaGvduiriVfC4nZY2Ztly7dOiOyWQJcDgMh5JpQungzkl1hLuXBZ808NU6FiPTbE
le4KE7CZAGy2D5bDwAvxJ67YClcsyuKHsXdRb/tzUhJty1Znzs546xCNcwNwNxDAFFgmaK3HTq+g
v7EIAalM2z90b/1iuZm6YbCV3qwme5c2xFVb95ZzLe9HpCDrseVccxTpf9NaWx/Qps1BQd/JkZYy
CmvYCcDir7pg43NgG09CnDS+Wu2BCoymgtJsp0raE+OI+OuIPzZacyVkb1tRE5lTINU6+buIuxPy
x7ofi0yttQ9hrtHXuMbE0qDklcr7E7/1CWLmyZn5UbVPvE0neZSgHiGFyQ8NiUBWyR3ScWuT5XFJ
Nto8CR5+Hg12Ec6EFtQ/ypJN3Uq0FkP3arTdbv3ZF7Cr6iFaNnr3uozrMHnx+Q450RYqLne5ZTnc
lN42jUgysfmc6sp2B8IVUtOKElCZpJLE1kqc0Qohk0sP9cLZsKxz64edzmI3nrotSnt6ia6Nxc5x
iyMKjlHTpvEI3lJJOrc+iq/JLB6QbO4iQNRgXcrjEOj3Yt+PofrfsNe+gQF2wABLhWEXMnNevAC+
5T2zNmJC2mnJxdTIwfQsRj3JyzBTcaglwctbGKhv28aYYnbCGVey+ebUdmQp72LfjrPmnJyayhUl
MRn2tUFxxzBdi1v4SnY2Xhd8hJMl+0i8XUN24sp9F3WDA3gL89IMB20LCScvoFrJfdTzHSSc11Bk
M0CkaVBfWi5uXGNT+tSlz0nbLumo+fo4nBp+ExntTt2H+the52m+daY/1dllrblkfblsH9VN+wL9
DkaLzkFkVFygvxYUC3zkuQ0lgkO1uB7FV++HVZ7cBXMlhQonaetDXq+so6V7/bGUa1jpYyh+r4c+
cwIkja5U6t47X+xcv4HBHqDduYT0gliXEUnM4W5iQDR58gEKYm5rNoygec1GvYualzl04RMPZAA6
Vf7+tO9tqcTFwmBq+m/W1WgqyU3RDri65u7CRO6s4kyGZB9y1n0RzpAZSiSU9jrlxT3pX9khCBTy
g/ZIMilUmwbXflx9gisRxO8x6VpJep0wcI93AJuEHoqPqRk++V+Txqnhv8yBVUEhxifFGDha0hEu
yEFai1AUJO0cHUaSkmPcyPZElGzHGAE9K7lep6I8KemhthyXXT3/UXHeLRsDpBZqF03fz+MJU1Mn
uTY6JaIXJo2fOPNEDh+f/wuZv1BD9SU9L4xI3nowulpsv9xK4GhnMwbvHDDXOKNaI/k9EcU78yz7
Tz9tZzEKzPUku2bpGROkTMQlEV6lubyTeYTwIvfzcXhU8nRbTVKf1t+ZQH3WlDc96IzJHY6CTWHq
KS+PBptvU/8YJIduYcSvUiLsaE4OVo0ed4XBIB/0zf98Gho+jdzgfVp6n/W8r5I71fiSdS4H+yrB
CJKkb7VdYgKIHsnRNco5aHpOV+gVw3U2pkveg4dYzmNi+oYLj6w38SCjvN0N0l84G2+smTxZB/Wq
RGqZsqxvT5QYnyUTZUkX8Q+DEbLzQOkET5ZFU4NuYRsZI21Bc1TIArKkNXBel7t8xRSRMi2sf5fG
X3WZ0E+rBOGMlISTNJ7Soj6xEAhAh56SVfWu+M7OitrBoa0OEcs+w135SRZZ/hq8Yj4d2uWSj1Ys
aqb6eUA4T2R1+W0fl7u5mg/SxPHYwuECVeuVSwp5jPbfGt2tNeMX22gw8aKaAOEhBi/Y2NKTbPRf
wC/Y8ggpQKMSHq37OsHcFhU443gph2CAvVR9JFetTn/YXfbFKjVY2Ayk7ph33i5BozSkOzaSTeGC
ldOrW3+hzgnIOgQIaD7Up0wgOPHqMrGHtFzAN4ao12pUUqqfIl8GLxHSgldq6at+iVhdfww/FpNJ
/efa5H5KgZ4zacz7PFD+qL3CWpwhMwypsha4HPqQDPnZQQubf/ZsLzNJOqedHU1ASbNZ/vyRXufq
JLED6DJ3If1NK0mgTFVGNZo/5+RJT9fGzyjjWqcL5ZSJJR4cGky8aeK9aRvi2kffKZTnnuyPzweI
k9i6i7x+Q1n61J/JsWl+sd89loA0HPFfWSvHb+U/uAdq+SPoY1vM7rftdSlWOkREcw+MCFOjIRno
oWY//5fb2MWVzTXbPxUvo1vjnEA0uUGxWxhPouQkT9WcaDiN+nhx3vLFeqfN67J3cZwy/uiCgXYk
jpW318s5afprfdo/MiN9IgtLJgBdUiw+jsYwB5szcHD+OcpE1O24YHQeVuRyYxYKA94+7qYJPpHZ
Z6FjS8GrqD9WbN+aH3ijanHLKGed5NnaLBLEHue4lA6uY1RR+Vtm05fDOZMamQCeF5OR3ZU1uB16
e2FV72s3PROx35lD4JnC9ltc5rK+tSdDqJe9BXfyW/gWsTUO0bCWmEKawprh2qxElpVELwIF4OiS
sDdLn+KCzy7ESWt/GRg8tCpotJ/DMl8yCdAexswAIyjq0w1OuAq+r+yzs1JUzBcNYmuFMbOUkdDv
sGpPQIDvWryzb4CKfJ4Tch9YdKkvV3CgFYm3y4BNKMEiKOYtSmZ0+7741WrsV6RrPlNz3Imanxv0
0jqxm7JDN6ugGm22XwJ26t5YQZG1gfa6oZsUFDayfB3zYC3BG8RswHuenYxa8zIUDhpc5Nk3/tLU
MTjXIqIfIetTCHwVWu9HOiTADdnfdOZVp4ZBlGl0vPwkZm8osCuur53DlcCLYMBwqOb7DekqAkj0
CG8EgZleoaRe/V//rYz8LQgfgStGXrVKItE48hBrKaJ+M0idLRwYASa2fhn1/gI6m9gvqxeuJAe2
gu6GI0vVqDQgZyxGw1wyceenAZeQaqBidNH9kF8ltWGh1TN6MHOrdNIURB1C87ELRF1mx6Y9h1Ya
0mapx6WY4m63SQdro/5O5r3o7uW43Bb9WNpUoxUwSZRWLtPMUNGo/yzT7wWxUycBPDEJgOa5e/vW
TEQYzESBHypYyvm1MB6MsQj22M8mhMxETfnBtPfabRT70Sw6vq7DYK/w6q0LvvhsHz9X3gICFk7D
RVyw49+afrzblCZK3j7yt+2Q49aQh6+xIHlBPzigBIZYV1Mye5RYTXE/HndLCpN5C+epCq1VDly0
XKSSOOSsruPMmXc10JEWOflMyL+aJarJIQa9yHzGtiKlkUOyQSMzyzzGladRbW+H9n3Vqvdhad6Q
3Eel+Vd0xl0FZ4yN6YIl8jwjp97Lg1HFG7mGw0SsfNeBHk0iGGYcoA4JZZ6CqQGIIOfBWmvhDs+q
wnK+OrEuH2rsjWYhwZxJr7sFefzkcPC/Dn/g38FAWIGdsaLeSOydoEkU78WUAL+Q6D8OrHO44wmi
YWo4QPCGzOjLqC0WY8HPmgRFBCdmpIQvCq8x3ric0NP8w6ISOGV20anRjJV8VtKSF+25BQRyAF0a
j9ssQ/6lU15mZNZItFjZgWwywDX9617V4+x4KmjMYefbDd4Msd40/sKyESolsTzDs7foVtGSLBcn
Sa9S1V57qbsyZ7jWGI1qCAcWPONqNy6OaxQ0COKx7tNbPMb7IGOo6mCU5wwjTc/BLWxAO3rl8TZo
12us5EgqBiQVGmaVGfUNgcisoSGcHPMlDZuz2zW3QVC4HIsRgkZVP+aRm63XiMmcQJC+UN1SXBrp
GbForOlWvGbfQz6cpkzEtShiys3IcvsvCTyWWGXf6al4MEsOkJny31XPaWHjT8iFVyJtwN7mzMcy
Iwyxf6a0srQ8qJRknC6sYkm+qwVsAgO8dWKg5Zf8kR+7ljK05Hm3GGmsJV6puQ16Qn6IPCeryNVH
4rbS5ebJiJh6x7wPUvtgxfOQF4coXAY+nqrmX4ouPstd/siB8Guv5UwPp9VmcdxuSND129KDvDG/
7Vy9JqlxQf5J3BuEMKvzpGGPuCjPS2rfLCj9ipqyaJbdAU6DBH5HlSBes2cWCDAz1UsMnu0jYNL6
k/vNTwueNfwK9KKwehUPP31hRShkfklOgxrwq1ZGHykiKjlkximeYt5/GJ1e/V2r6ATgY9vjI8Wx
5nCOqcwWESIZNV06c5ktDU1WmBq+RoTSNh+JDQasMM56xqW0y4v+T0uppjoZjgkOAi17vtQ5w4on
/aCjbhvOpSLHsmue5n7EVvFjOGREg2bxFAqT+2fNI0cG2mTUAXl9wyuXrUnQn9yhCjBTVT1RY2zo
hlMOw3ZLGBk4CElMfpqd5QPWP/ZFx3qJkpMCdFQW7LOgVEY0M0Gr7hh+C3y/LznjHx42E7deIvtN
/VkpsAxXMyjdmQBDXS3iQigYBACKKCtNv3nu/uK0iY2lvKAg5FeaWv7y7gQiYTEPAivbpv9qyXKE
0EnIxaFVlVDeknCiy9q+hBjClUaSJggEDxbCaJsyKhEbrhamCCQKalAtRBeA4YFs4BbWGhhtGcwV
kx4+yj1obTBd3UHQctfVIwNlOmZQQTtxlEY9mkkB6VIJ/RZdUCVIx0JK8CUuGn+DwlQhQx6Aufjy
+ikAApfzjBp6PnZNdV/T9V6HY47AwFK0K7bZK6/KzZita2sHStVxMEKZQLnJ5l3vJi6+XdpgnaGm
yljsVlyLnRXwPTH3kHrhd4Iz8igbnHG9Rre6RLnRR+1b4UVJ5pw03junpKngvStP22Ijih5IRQNN
0pwpkW5jM+BzrtxaMW9yst02ogQLcG3Z5Jxl4qiy7iNtJBogmdEUknO6vY3jSK1DVDUM5iHxjRvy
KUQ42OCTIU6L5LywxOll5cbExWnjomqJyTjysJ9zGwOt3Z1HmJqTzURzZJ5YYbJSC189JaV1+sVc
5VRy169L7rY6HcNwUhK2yFBKzZG3I5+9QoMARrBFDytYGJ1rlfD15MjaNlDbhGWx1QWkyMBFtXYv
I5p3H0uoyzzFrwturhmEnuuNnDQEqGw/tRw9LF/2PIB/aO6ltrpD2wfKTp9vEpiypWRxTBGglVfp
rzlBDlimcyi7gUY2+RiSVh6SAHa0Z4U7dg5zncdEjJdELS5OjnLCGM4Gx5LTdXEps9SWvxz9P01y
QuBSOitWJtkLk2x07Z5yUS5q23OBoPxBtuylQxEgUAkWk5UO6lRdCVnrRJnYIrtzmBKjHVS9ev27
KeJKaYDGhCUaAG9C1+t9D9UuR8A8IlRtJiou3HvSaTbQ1+s2+H7IsWgBcs0KTVNE4MqrT3KXT7MN
5ouezVryM8hfZ2hjwtHsvAlbAAIpqEOFoqNZx6MDN1lnEsWaK5ogwouosfIohzCe6m5ZZWEqlqBr
SRpaqE/hqrXep8SIJC78F5UNJtiQkmM3fzPm92bE3JUpucZLB+Zlf/fGfnz/U5J/9tX6DyBLuXkW
2w9YpvBdaBtch7oYUrK+Ge82m2VnU5/2MCPkPRhydbGlj8FiV7sb0WQCbqjceRm9bDA80iZUk10L
jab+X8JT4zZWx+hEeQ5q9kjrDha+jJY191eEyVCaD/lR/37tQFe05j0ERB2WzyR/viar9oqor0RM
JUD8qX6fpHEnb7SurMRV5ew0cZNmR2SCP2pkCGOZR1v/eLm3e2NksryhDTRrO8wbUFhaGi1tHsFy
Yl7F0odeMqZDitPciiWrxvfCAPap0QHIkhmpyxAR/m603XUuO/gmtBB1FZr4L2sFrV4XvXwpW6uc
OYw221NIju1JS6G0SYTwEt6BREjs8+WDGKB4Q594Q+wIofcFYjIZg+0s+V4gppFPI2HkSMKxkxkY
EPJgIzigXZNOfYsqFOwYHlgs3xPFyQcWT0k5qaDLtlfF22yB3jYhtMLQVBuEC5G+7D6NHpmV+v83
gk1FKu0C60AKkiFj609+xmsncGj+Sun44EiqYGSRnNI5SAnNLu7ZpmYUTqImGxlghIGeRe6p97s2
5CjE+vLdB8n0uaAs5LXzLTcWHGGPnvRpko3Rw2za4I7yN1p9D20uqXK1R8zGZrLjP9mq7ht2Fsyv
0CIWRoPJX3sw8eI4wQTxukikoB++UhT8JleDAle5mLVgJd2sqcCgMPJJFMevbZJcR3Ed+u3CbIs8
AOzXBKwa0hT1vc72pgoBHZyUqgwMqeBHk7vjlkSlzKwYfYwfrkb3sBjxj9o166jcgafMWXEiQ1xo
QaaLgH9iu6M37YbLAu25mb+Hag8wPV4skZ67gTvhCMa8ZvFQ0FqwHEiL3zhO6OdxAVhtkPYFoFfe
P4AzKdOmFOd2h0+SmzTnHpwReANxfinkSOSVm/HWbphkm+YuF/N9PzqMuTHGj2wkHIU7jXzlvrnK
g3KBBH3R9+1VXeEHAbcaD7s4q1BhrbIHG1OF4Dj2KcSuheEnVGVkYfSWEll0mlJeW1O/OkLcclfW
lFMxo98wnhZxlLvGQkNjPqEXQTtBoeCzZbS64PPWPhBWEywzEHsCLXL8V4KshdoiIS9jodjWOG4X
LlSnYHrFhbpyoWZgGgoC2/MFVD9iPL0Na5fb38uUxdMrqlydm04Gbt71HpEgEK9OTBxODboUkHQJ
IK+Mfjf7CXCt0KKiq2LYVrG25mc5kCl087VlkdKSqrg+7bRHTN8B+iKnKo2zMrLEtyLBfyc4b2Lm
Ybg5I9UFfAdfiInbfNWoqh2GdoNz6oovpukOemQkpLt+UbKjvl0hqz2HeXiTyX8iKcjkHmBplNfj
e5H1WLXNN7mv3njmrYlh/2zE2GhyBLjKZEQKWxVaikb2c5b5KjE6i3raauwp4vRL5ZIt/yeT8It4
ZKRBqhuzgpS2R1LlUz8pFMdfZJj11c1IAIZNBkAmAPa2dSBa0Ld50emr/b4uAsX4mgnkGRhqbjxm
SkIDMPw+Q4gwx0fb6k+l/teSR/pmqmYk0Upq7bU05o/q166mEQrcPZVwmk3OEs6oNzpIyEaZHQrl
CKb6gDSccOejMTc3Z2dO+VGVMsQs45zJSEv3+Uysc1wrkC6RUczWW52WyJOJLrPps7vp+vWnom6x
azgPKlJM8nnMkktAbkIBw6ePq9aIaxxP3Vb/b0ozYQsq8L6PPXL3tDqbONI7w9dVzF1OuGyZZzGT
sVjR9w1IEHuD/NOdDJAy4oF5/6afGSek5so8UEGd3QdNoR+LnawxJwt5DtGZNzzrGc96yrOevyNf
KWH7vbwbqczlzW7N0eDZAnHEO824yFeHx/SKNSs/bGSKqsV4IoGN97IfGoTbG8A4M773cT4VgB9e
iS2whccXhjZMJ8xjDeNAZhrG6AQd5aQgHKtoaq/C7CJT/ZdU/x3VPxFS/sb3mXJ8O1T+k6Di/zqa
hi/YowFqHZQqFKiwoYwilAwdqLfwHikXsXGMkMJRDOxdH9STESB5do31p/AkIT7WcvuspeHLsrUv
ZgsDhBiVg7tlGomXbdXoa+TMHzDFOlSf5jtJ4oJdcsKXstSxNGMrDKFr5fFk10SwDdFf3cUm7hyV
K/eRq3JpU6S5I+uIP5aXFu4TPlVB1HXIDydxreKywWN43e0lUZ5cJvSApdeBb0iF7k2Y6XfINma0
o5SUZiQ+1T2nK20SnhVIjp6V05rSMKHWyOZwhKuMpqGZxrjssrhV1gg8cpSmQKuQ0Q7PLGiS8ZpV
BJwe901hR4sAGW2AkS2nOv3YOwsqJg4dCPvKYjKWsOT8rG46ih6Bv5z3dU1xALVXrNxgi4mqVXWG
FeYV6UG+v4mKEXGtPI3afthPUVzl1tVUDDXeSFdzGVGHgiAYJ93v7BGxNpKg8/hlTg0e+QEw9XDJ
89Kv9Z/xY8Jwxir6vbRP7Cy+DFYTyv1ba9LnYM5357wRZdCR98DG/DlD0bbeDfe70e8GZ5RMQuWx
l4Zbr08PaZvf7L3+2CMCZ1EAww5iifI2/NujUTsizda25Im33JDWZ/ImpOXByxUS5eySeoGwuQ/N
BPJXOrtqKUHB7SI28ici2c5A7i7Mwa+QYyOHTz9NUTpjJL83+cx/hbQcZ5OK9aYr5xBP3oYVV07Q
pqLfy0GoK5qHTEOmIDfZz1fV7EVYx9P91HhtV3mmQxvKaAv3Kvl/zpANByaXb7tiQWFJBmJRCLMM
kH4TcmwsaZCsy8z8lm0DX81+0KcPzZ5dEqh8kSoX4ar+xDiddfMx01QoFE1YtHs48Ley6jaC4Sdc
Ykqa8mcBvUFsw3nJZYIhjTO7GQjCX9mdRlRrf/QMRBv5bVCUL0U22BWwZn+X9OJZNtkjiTZa5TRM
WI6V9Zc6MDhIuDt/8cdNNWJC4GJOhr/vpJaBb8PXZAC9pt7taRHmCV0gwhTkxAipdZSJTYQ5pGI/
z79H0RMVSECTiUhFmVLq1C7u2EUTa1OuRzGncHayYCi4oo+IF8V8LbXhykKXn8cYJAUWE+TAKuaP
l/7w6VyNDU+gdki+VzqDFiO6b11ruIFCVbxpSxEdfmoH7dDA76KIB+i5h6hrspbU4cMWtSxuiNHW
dOmi4E1S/rhd1vHbiEAmFIPHlzMzhTOlcylwbM7k0uVP6GgF9x/eVppk2Vl8OWMv47z42I5Pzk6L
gbPtpwckBr96sbDM8W248E/D7nwpA6TrQUOPvy3/Xvs3wee1fRuHnZUVMeY2PrrqoW2cq25Qzncq
GX4ehiip3Ni7Ee2ZTeR2SpYr5gu/AjS5AWDyYTKce7Xqt6kJJnb2lYwBEGi1ifUeSnX6pYVSdv+0
1h/S6TE1Dss1dFuDFQUTvEL1LGs3IcH7sj/N1PTYysP/YYnsifSPA1XDenmsN/bTYJsbsI61gYxP
C+F+QkvEBRfVxreBL8w+pPcKbKptcJEw/KwxBuD8pLgrDZK4UMzX9/1zq+QbS9yr0mq0vNiksyHW
8MTpNvNPMh9lpAuntSdqjSFSOZV+p82glMCGDu6MDldYP2zWbQG+rEAWmstG0eOisGuGK6XiDd6h
7S76G7QQsk4aAiSbhPEvIxsCD5GTIvaUwoYgYDFNhASrEey0iHl/kcWrmseNU8U2XhN5KOOMwJ4y
X/D0aFGTc1mMOBxhzwrPnBs/efmvBY7s7JGPzcXW0JvTrWdxRkqgcVl7tAaOO2Po1BiSdaL3aiZk
5ryzgXI1hmQrajN7lk4mkXhLy2spFRgJ6PGy9q/NmLXVPsCzGX8UoNLStl2abQEqW1VwQCc66iYx
mZT9m3dl83aNWfpSSvdVVN1Z71niApkj82CcKs8appLHgtR2p+qUa2WnYWe86wXOcN1ZooVonMM2
k/miVI0JQ85iO+OwKtU6BzdIBkAzQ4Rz6CUQSVnt9CiiG1hfu+Zhk2Ahz3rz0DfZvxS3pUpy/PYG
Vq9PlTflDljPyKM+gEdIXMckMR0U/0mphvQM0hRwjPR/R/8wVbADjShnpNK58HwBStn9SR47l+/k
MB1lSiQG+j8VRkcFW2rrvM6omBC3co0QPEvSwKnRKl/MCAoZ5DcEBu8tAxm5DUeUI3yjxyHDCnHE
gzLBNGwQeuntcTL+AoN4TyQiPrBh2GSvl2ipKgOa83FgarX2aaSbRdwNTtDu3OnqelgRaSIfb2ke
wHXNK1FR0dWYnuunPa6BNv5JS+0UYvUQSHiTmiHuj00rLyenlS5bfzC+8gPoqLH/LIX4ImX1xyqZ
P4q3zu6/UF1LUvfA6fCAFVgL5QM3hzDeant5miEBAOAUF3CKwi6hKxAULIZraxy1yTrLIQRFKTS0
H38X0wjNtg257ccUnWpC+ExNeGpji2Ni518lo3bCARhf9NLyGzkUpUzfflkZIfApZNBAypQtKNdy
cOGpZ249aQxmuvyeThR3XR1gMQ3WU/kpVkjypx9mstCgQDhqH3U2hv2nyq6vW4tnLonnQoCJRkxn
M/yYVdLV5+1TgXXLM//6EOc8ftQyvpMZaWsHjulULQhd6fqH+Sa1622aODRWmQSShfU8a62UIEwp
eyyBJNInT+Zjd6pomv8ORXvfSbBT0uuW1hfwZmDMuKbVU28dalmNuhwaoiCHa0YO5rYooQ3ZPJTp
5/T9omM3kW4jsslncH76GQCfpnFTNmFpCCiNmZsqJcm1gpYbkaVIY+xLZHKMHXw/MybrI+BrDMbd
CNLhsm2612VWkCt4gxYlmNPldekHPWw35Ot+WSOGNlpfTn6LuT3Wien134i/JbyBkOYqEzJsi8WO
rQIdk7uwe0VWx+NKhYCpHdVtzxDCbgt0wiibaILm0Ti9koBAZvjYFhtOgRyjJiFGRb+fe6GfU7T9
S2jl//BxlX0oq1b4Rr61gtKEAWEnfTYO7b05wN3BMuW2mva51BaE5n4w/4+xM1uO3Mqy7K/I9Cxk
Yb5AW2U+YPDZ6e6cGS8wBsnAPM/4+l6Iyq6SUmXKNhkVFsYgHQ4HcM89Z++17y1YKVxHzB2Y5ci1
Tz6lWK71SFo5TXDCGkPT2syzspFNdMvf26A97uzHkYxqDUV8VrSnekdyWsUwgb48yQMCJFZFKEgA
xiQisp5ek0eHBLH8DMaMRQfqtW8QwFUSBIgxxNMelcppmmxf7sAtqJdyR3TatdzRkUHxI5PLnfk0
gu6qKLkePYO3yi+xi+lgDPWx9RvCDbwx6L0AfG4jIWJUjhktN/b5p7n+CLEgpu1yzuqGXgqmb9rp
jE5TtIQYZWojPpq4ZCZcMmPAmJLgxTAjbnmGLY5ipd5PprEjUnFnUpbDKNyOPPaH3q+Y46RVt/3O
cDDVfCmKoOcy5hKg2BlzJVa+zYLGixAT03GPfTNSLpQuV7usr1XWXy0FGkbwEyvAGjZuQ1jdFsj4
SWV6jt1MeFpOQmAc7bok2tl8VdKZO4/GV7DVLCzjUDXmjrCeXZjbG9FE59qmKWRZlxkagCZbjGfS
ezKlH4ZJY/ZococtIRC8CMw0I0usXauulzYPXvSKXi60CZ1GWoi0FNnFwQQSohWn1uhdTHrM4Bj6
Op1l3qc/m3u5P4b0QThQIL/kxVoHZPHMELH1VfMJXS3C9fuqUu/9UIBi5anDaobHbt5pfCFu3S3g
UXnuBuxPE560ix8iRtKrYaOToFCp8WYJLZ+YEL9BoL4MqdPaH4vtlotyftKYR9UHnOqHHJZiuy1Q
ToseSalvTTiApXYd6exHXDEsu35BB6vt5EOlZ+zzCU6oz/6pxuOprVg3sgFacI695xtQ0ZPCxvU0
70I0F9TZO4mjtZaesVDHczPfySq6X0YCKdJGXLVUCgxNHHvUnOXdMMO9lo471auvsHm3OW6xsgYa
t2o1La9F99axg8zZQRoR/a7qY3K1W8/4Qd4EuoRQHKAE4TTNj6BY9jkbgIRMbXpWh2wiypiIviAC
wYvuEjuV0VkHeZOSvUTa6LVYDVGr2xLMPTcda0B4Ir2AKTkGUMy0Ovjolq2nlC9AM8Mko97RdiZ1
SVrJ2zF/MhrdRRmzSZJqMwVIpJ10QEoHIdxGRqEdLB4qc+qSD3pKgJ+ClfcEIQ0DAFTYW3fzMYh0
f36pnqSye2mIwovQM2ikLdlN+0yXrxvRZdlsSgpXkIxnvGVb05ZPo1afxJu58MAdxaFmajBz7Ym4
34uED2644c/fCdyF9o6RouQpTAzanPoe/fbYQzOIrY3XbewOAQBngIKwTuxbdtIe2tK+zLNrgrS2
w8JhkHHFQ7WPBmOnwvfq5YOZ/1hzdMY4OKdSebcA5lJIZrWT186msQgQ5FUBAIN6zo17A9BMfyS/
9EhIL3t3mrJXrVtutaKiskg2Gd41gkxO5DPg0GlRpWrepu+ZIzeF3x76KN+PQ3KwknxPIzhO8dee
EaMZvO6IXYv+BlMs9N1Tt1WVeZuA7c8MsY2s7wEDJvJndgstzuQR/VI0nBY6TQ2dpqYFxW9jxSbo
MQI4jYcsp4dnbMhr4dTZlwYedRfT+ECYn1rpnWWG13HWb3kzXehpM+7LrSuRfk0ou3g1zrPL1CB5
OavbmKNpf0RwJadgobtmbKfNGE23opNuppzdx2p2H+AgTWmzDom44hROI2CJxXXxRKieujE4IjU4
Un2nqrZ5nTZMEjfFynfEji7IPC54MORQQDXzOmywvUAB57QpCM5nhKgK9nITwTnd410fmLt6Cfcc
nSm2E/xntQ9uEcGO9mMjSddB+iHZyCRtsTWAJ6wgXK8Zs6tGvo5JNjKurQ1SpXMdNIxk02OT4K5b
N4AKKeL6ZgFf3nTZY9Y0ABykLRZlVPPZQ6RwJ1vLBh+jHSnXKFGuU11dmXRc2rElSBLneZxvuhbr
jBKc6quu0yEoWnfx18FMnhOVldOuxuJocRQEK+sdKx9WoEFBrtjia0/8QUetmoFFzhhBTMTBUhHA
4x3sxNNoOdN7pY/aFAR/k5zJfqlCtlTO4a6cARNIgLJUmyqemOdZ24W62DEP3XGzMnbny9J3VO47
AW2L4C20M80xhbXdsr+OTKRB44AflFEGDrzQQPokv4PBJF6vcsrdZxPck0enrRHj/FMF5oM27eIK
mT2RlvZRjpazqXIZjd+KUNohFowNmUSSRzjkKazHaG9O2r4vPrFwnzrIHo19qcurBjZwzNujHrx0
5rIpCfKavr020Be/uIN5Jy4r4DHASGw0MDbIEeeQlAm1ovByXFUYKGE8oZMg0k9radGACzUuBH/K
bwVMmj7As1fgDV+Jl/q9NYjHSOhPYpSfTfQTkGYaItuFM72qOBqMfAL6q++6xqLAC6FnpPvITpk5
5XtlsyTRW1PTJqaTmt5nY/OsyulzPGqPJusg7+dKWbI2r3ZMKUmwDCJ8vdNwaTSCaiMUJ2Z7yEPc
2IYPVpOQnj7ZNQYCTCPbePHzQn3GwHFIVSqJZwGMcGG0FMPNJkQ6IhSnZjhFwyCDZqiRf8Kv3tYl
cks8KD1a2biRXJPM1vaFyB6tfBR1/RA9aW16n+gaGzT+60fI9JIrRR/ECg2qusloycUvtjZeALCe
6cBvjtKmhafJicZQ5is1E2pHuSjzFUiClM6nQVrcflI9k/jnKmfikzkhzmjF+KjJIJzpQ9f0oelM
IDIbH1EOPplwRCdJfzJesdsTxag9NF6mPMcqw7D4ZA0GCy1MNz47LKgSUYX5BGa5vctk81DDakp2
Ip3WmdlOVW61/RAMzwaEpBlCEsHoxA07ZDQnRzljB5V8drUTe/VEavDNRlTc9ISPIurDrdsNUMJ1
9uptfCo0cSzRYn9azL3JON23x5GJGTUDkjGi1yDGZ6tBa8tVj9/YoraRGBRrEk0d2trOsTwCF+VC
jC7T20x2SaRf8yN1L9FwR5slt4DIoh5nC8EhHMSixWQzpI9AtqVgfFoC6i/7UUHZa6HsrflC5kW/
Z6BTHskyKS3wyEI204FPu+YOZpEcqjc4frhCdphNNopJjt3O8tUZNWGsbQHVm9AcT/mxJ4iE3QS7
LXlrSCMjyn5PfMEsHct5OC9AkfWG5r5JIfpD516pMZRXC7BNiwPpnLwPLkXWwXuF8srCLCzlPOvf
Qlvb5C/atSSIVbmiJnQEPJ8ENgX93xLu3ScCPp4alvtszaWr0eWtKVF4MgwgCdsfVo3/EcxYyecf
j81mJaPzh87oSp2DDU8Kh76qs3zIIeUX9e9A4Wsx5NA+oCis5br5URmzQ8ZVXJjn0UWG/y2k+6BW
ILMYUWvUdQp7oaVBcWexSV44APTvJTqAJNmMLJ/jeuqaXYomd6K5GCEcNN6oq4mSLXvnBoKorw95
E+zDeaCtKeHtkyYBFB/l495yVw0C11oTH2edQgf4n2yAJUgW+l7gjb5lIueGkC6isb0weWFRQuSP
K+/SAonRZebiDatfTSA6oS1N5lZQEH6eCv+Ytvfd5pWg9HNV9ncY/dl1AUjGhjPH3Q46B/5J1Rlq
ix4ihEPQFTnqEvUguzWi4Ej/EYEaCKCJ2NhApSbgXsC5DoOiWRh8vdqtvWmCs5Jbu+610Ek1q6N7
+eDphvOKd5PETHHRyTiajxJ4UkAGPr5NVOkR6NbSsS8WflPstYyMBtTtHBC170CZzoLNkiJth5MI
WuY4upfr0X1sSASXPZMQeEnsZGNI7wXTP9gG28mOdmPV7Pph2bWwLYwIhUX2wmJHsR+kF0yslwKP
RVhT5xA8CME9jSjmNDDSKOFy6paleFmwdboYb0uudZuCfsEeY9mnpsEgFJ7AIVyGerx2RXtjVgxy
P/YqBu1uApkNIb0x7CPMhQC99vzWWdmXfMnLvJfUxCvZC63y+mm0LjrTwujJQlBeR/k5c+vjpEWX
ftFQ4yKP5pHSBTxWUDxRdupnY6WvOcj3mRsWOeIllZYHoUrnqjacKc39qTCfyOUgBTktHKxl9h5a
TFyl23gM9hQtyNetfRVqeyXBUhR9Wvgxycla7PFZKpIntWkf6APdNMdGWgltwo2l1+Gt9EEfnsFQ
wyJY7nhOX2p2FAk7CuubfFNQ69NSGoBdjwgtCGDRb/UP8zZsZgmzqUHvm1oOOdiWZ8JuADpjQfSa
sePwiQ9e081Qd0ne67EfxgNpxPWJO+cUY74zRH3sQnGQkNiZWF0AoxVeys4sqhOvH98LisiQDQhl
ZCKfJFM5KasxJwSSbr90s+mvN/Ew1XeGs/oJMp7wqD1HLvms6/YaephUoQHfvqqLwUx5OKgHEiO6
5VzO5pmQlPMUU7TTwGgOWeyMhOHgPwshsofGCtUBLfY+bSzYhOON1dIJ2vBQdOiy4YIAArHOiYY1
56i2X+q0Ji4pJ6ziYIglApbZHIzpJYMlWKXiltCoV95EPe7Dwb7YoiOK4IaF9FpJ6wY6uemRfS3z
6aqCpDAuU/A0PzMX3GoXdYtx5PR6rIhcgVE31snecAoN6kPv9xN4rI8EoXNfmlvznI7fJP4CdJiD
ReaFfXEFt31m0nRXW9Mld14HKpgKJPrERtVkoxo90hPfWEu3ldiuqkNI1mfrsXlbMwYd+SZvdZD0
LaN6Gxy9olTYWp9zkXkpPpG8JqLbGHZNZe0A8YGiCkR1WnFd2Z0MRkzldh/Mj7Ad70a/7ZBMBQzR
2PGQzS509HoLVpHIOZP6a+JYwLJ+GTLtFobVnQmQaHO2s/nOBvoMKuG+AFAwZPtwysF5zgcI1Xsi
KGfjMNIkMdkWHM25OuLGNQ1sc/gjJ2asKXoAlBqDIBzIvJkdz04g3CPiFCn2ZfJRlAFnnUUb9q3f
JeRPSvFVxfVHIOtZRfw9aOpGT5A0VdtOKslE0/0RYEzEMqmyDD8fU8K2alQVCydXIvjN85JVhOOT
taDgLqHnBPrNnCgCJtMXYblZYjLksf00Ot0BqyOyhcET0GJiP+1t5w1ejsZCB1wviCmiM0uPBEK1
Ii6+hW/MOsW6BVJExlJPoLlGrk4L2RwulzbBFwKpWMR7Y1F2s0zxzeitQKGmGrWbj684MIgUVOg0
2YHCQ91VUuVatNVVTeVLbxiIvACr49PK1OBEjKfaspmbmUVZ5OwhO0ZJKHcXJKc3Bo73iyQe1GPE
uKR5xNxEMpltwQDDBCLr22ai+26y302BfnJVxISM4SG3R1dDxNSpCOMRMVVaBeUw2sUM6GIb4Fhw
DBnNCU/k75lKDQPoz8yhtyrWnpiGLPhmzCi+IHiyMRCovrFW93jKYn+uUl/8DLgN/IwDHbEg91iQ
GxIoJ2q5VzDIU+WX9ghbwWOytNdlngu94iSaDN0FL1Bh7iYs3kYsyAqSSP+b83WPRsICcfZlmW3M
IaCdT8zQPLiCKTWCsyk39y2tZzmg/8GIclVLWvGmcG0ECvBr9jT/9qHkJsjcfpZnc7aPSFwa8HhS
JRX4stfONKFqRjheA5BKS9NtkqeMh158r+oMWGf1oiPLaptj16insEf4T1Tbb1M/oHyJMQmbjPMS
C4gtmQxs7ArpDgo6HApHkddgrvYut6M1xwYjpIlNPtxMFwJF1qMJNeuxx2katm+IbsAPjN7gMngZ
Di0hV1F5N5JXWPYJrqJVbAigIbaQxFUZZdTs/bbYkTyooLe8WTDQBK0InW6yLtDnEw0796jfFax7
0lyfyvg1KLejhlBd58OzR9rS3V6uqwPW2Q4rhz3sxzM5jAT+Mk5DPlwQH44pcoHVpTcCDr2jmdE2
axbPFJhRJ2p0HxvgAlwlZW+ZLQUuVoLYquQskWkPVCgOGO+0CWgNFBH21n5oMaeWC2H1FkKGyr6F
yXwvu/qUPS7DRIb56I7xQEY3pxH4PeaK8Norka/QodX897AfNg24rrGiIYU4CUEUvuSSS5r5se1H
ckqbcOzzsyaMMx1mUWRHpYFOgPGjCgtAN4yR0f8x6ZAzBP441Y0VvgFQSMaMNdMUJK93p4h081uA
XaGV6Nh7FuRdrlWuI5JZ6OsEWCPx3D6bRA96rGUg22Im/GspT5+pM1RH4Zcp61RYPeC5D4OXZVDR
8hA3tLdkoIJuhxc4Z8ogXhZ9Pihb3eHz3tSvGb3D38jeQDUVqyax60wJ44iU0cm5qLbkT1N+JwfZ
pVTCq5KpVyspb63ujAvD1hRlc/zG6Aht/y1miVyA1YFx2YS3mrl85NnhfM3DL5i/e4X08DTW2A1h
FNmS8Jo0fE4Y32tYf9WVNJ5tWpIg3mPGUXh2Id2GrLz9lib1KZD8jgQnzfHM7tPqgaw/lPQKzDMo
DpApa+AMS5c+VPfiofXJtt+GLTpnHq8Mb3dWomOls+m5k9M6AdNvnFYJb1ln3avpgzW0d69InmQV
WhlBTizV8qGZajagrm6p5wo0ZsJJNkleViP5zlwXtaS6M8wYaPm8ZQoYHgctgvk0IGEmTiMISRFe
TnFdnHJNpT0EYhTzTN+x4WRcGrFxtiLFE2D96pO/Ui3ND9TjJOLuE6RJEsOEtkVDJoOEZZAwD6Qj
5G6CxmL1YHTYPRdY4agBI/pOabCbZ5Z2sltkc9c0Gr60Dl0sOz5/6hr3zTh0OVfMPB0KiRqXlUNr
NyI71J2xH9VuD5JxX93r5IPpBtvI0k+G5bAFqgaHv6wnACw4w1bn4B5d+M+uM1Ww338A5kW5TUpi
tMY/6huxMFQiDi/u2P6yIevYy1cGqkHz2taPBK5xZ5fOwDSCAAQ++9ggSQuhE6z3W/joprQnf7PM
ORVzXep0mN8CYsOp8EWGqIz9MBztDPWKmkB5GfQtfdj9TRndNfMd5AeYZyCSkn58iV1KxW2OgQmg
sv30m9nQPq0jfORJc2NW05AE8PJbGfYoFXL2UgugUbK/rHovObJZ+gPWnNEi7AIZQbnMXkg2JJg5
7msydnp/gx0ofgjYq9/HsJ25Yrt0Y9abenb1c7OJoN0a+R3AWwMi2Jp3eIeME6x6ZTj62SMOIPxB
Ran5R5QVefYV/uCOGG0G0ZQMaWgcuei+SeroehT+A7b2wy0tvUUjl1ByeFSRvUsHIYeBuh2YWIoM
fSJB9YnThasLlmKwZdoVMsVMjGXPa0hA2QqvS1pPPde+ek6D2gGZ6Aw0kCySAToCItfE8gZLTcjk
i3e9PKhnC2mdel6t+eSXs0twAq13NbRBi+KLE6g4RldNQtu8eF2jicfG14HbKgNIRWI9RI3Y2LVl
2FU5E7WpKI6I03hA6whPY+LNoj0cFC3M3RVus4BhmsHf0I2ptyKCAuKzQ58x8nXbjPjcooS/5YqJ
6YKDQCXD9njqC534VGXHhmbXM2SYrdDtU/oKSs/mH4ceeczy3pzzw4CuzspQppEqgmAxwBfbTQ+k
iJwqQzmld0huwDdI+9KJroYw6SZCSXjWcY+YPIKyKCT9BzN7jF63dtW030z4z0HMKTPuVoIgJX+Y
VT+lmZHRf5XpvyZMZLu8gtVxH1ZAzt22pTcYoAa25r1QUzadLRFhvvGmzYwqRXgeqvbEQENO0i24
go39GMpOm2j3laJx9rXPhWx5dA59QpXl0o6R3ePKaAmdPswJXy4PgYmTIkLS9rwKwaKYvLp5Pp4Z
HgcpmFUIMzMjVKPaTpxTmYJfgEuSh9pJ6LmrLIOZwZNMxbdG0HLfbnOuLyWnJPuRLcu5iONzi+mr
7qbjEun7+lOL6HlNVE8/Y+jsoToZoXkO6gPA4gw1KuqgviKmCCetno440Gqkv1JdbASXvpmovqHn
ZMTiNyKbreA01/M267+prE4ReTkx5VdGnrtBa6xDQBkwpwli/P7IeKhDfbwrffg5kG/e46sqFJp1
bq+pfizxeOVmEOWLqaPat4K96J7yfm9GRwPQuZ2Mm5pdWsoOq1gkZiMY4BiWdzRvo/fGkq8T5WFn
tIdZTF4IwsScwjc+pAxQ5HJXcHMIKs4ITXtl3VlMsxWDgCnkYTG6+jqSanoY/dlIefL3GDZZDNAS
lxi1Wzk9lU0NqLG9s89aCGFieJGH9BLq6irGuW+n7iFuwEsRY2XQhAts6yyVyC4n5s5KeAnk4EoT
WB51GDIKqYsLe9hx++sv//GP//yPj+n/hF9gjbI5ZGDwj//k7x8g6nA6R92//PUf5/ijKdvyR/fz
x/77n/3xh/5xqb6Kh675+urO79W//sv19f77B/n9/3x97717/8Nf/KKLu/nWfzXz/RcKo+7ni3Ck
67/8//3mL18/f8vjXH39/dePsi+69bdhJyh+/ee39p9//1XV1Z+n4r/OxPr7//nNu/ecn3sq4u7r
85djXISfZf6nH/x6b7u//6r8TQhZmLZtaEIVQlX5lePX+h3J+pvJo0u1Df7ThWoa5q+/AL/uor//
asp/s0wFAJNtKaqsKIKfast+/ZZu8y3NtGy026Ys+P+v/+8M/OGz+p/P7pcCFUsZF13LW5J//aX6
r490fYdC1y3Z1lTbNlWNBBHT0Pj+x/s974l/rfzWKl1n2p0JLH+b7RFQELSNhbTaIlPe4iLbxPRg
MVfznFHf0/EZpypYrM3vTts/D+r3B6Ho/9tB8J40XTV0XbPX7//uIEhonAZMZoRG+oNXkEIxDywV
zLNdzY03sM+dmiaAQmrQ3V+/sqr8m1c2/vjKejjqZVPxyiQtb1WXnp2a7YRf+Z0/ex1+TOlRDx2d
BRNWo7ipkPcRN2II++vj+F9PABREIauqpQpD/PEwrFhPsFwZCm4aDz7Bbum13V+/grK+k//5oC0V
Sr5sWbahoBU0VIKr//gSYSVHNQQHLExqofQ8JgQcL30IsApVs8EGC9B6te+nFURVjAswSz3FXu/C
Z5mX10YZ6BFMUkGjVOJCKs+yJBN1iVWoUt2/PlQu+z8eKVehYgth2IrFDSLWz+x3V8Oo9kOq1EKh
CYhn2BqdacgPpoZc30r/zUv98bxzUngp1ZYNTdaFRef/Xz5+SYf8IGe4XdiePgmyWY72bMb/5tT/
6cz/fBHNNk3dUMkG+ZcXWRA+gvpnx5QyyyThjq2j8qRb/cdfnzbrT6dNqLCodKEIPuA/3ck2EcoV
YSiqU4l2M2A/woLSXhaYOSb3s5UurCPZ/q9f888fldAsRcjr/3jCaf/y9NCkvEaiWGiMZfDAB8h6
6DCVWFILAKB//VLKH2/V9bMSvDdZsxVN8KeyHsvvLos8M5XEnKI1Vx6WSX2HgkmZIE+ixR1eguBp
Kk9BflLk6t+9ML/c/vO5tXiDwtRVJCHGny5JHTFpVTSE16mtRVtMCME+NW9owNA5sWVH73TkaGFa
AbZUSPbCdC2K+iOe9MB0BDCWbyh54u96gxOFsOu6J1jE1DWas3qYfR+UcYSROY24AGpNfFgTu6Zc
oTb1k2Ya0f6OWi8xSy2NZ7sLqCk7TZ+/z3VOoEw4MZlz0zwfhWspEfHpTUEKR9svauqFRmwtnjwO
Vb6rIxNlUD5HwYOxBDHbExAsV3lMOdoynbrWrcdM3Amzlx6kWhmIGQBANhqjLZgwGwP4G8SwhPfR
AqsRDGT5g0UcHVR8ZUJAmyuBJB8lMykewbugYWA7ACPFlFWicgz2kYQ8Vkg6PGOs1GoLqG76PmQW
CrWmkWMSZeWOig29QEgWTt/hHlFhJsQsVXTjLtFs5W9VwGBsXsiurm35c9TVGbAM5A2lpkZT5oX9
Sk9dPebQjkqpfcvbHnrVBLbYNKceU7WeIabJ+wQkLztt0oHsgclDOOmJM9LMwcZt6rSpYzCg3tBM
wxUbOOnopSGIR6WBPQAjZFYf8kmouyho52/RmOe6U8txMp0ySW+GvRK0k+l2raWM6Ogakvxyk5hO
hn5KvKacjYmjQTv+MDTkHVaj3Qa9tR8kSP6+aaXFFg+q/FpnangrKnpMChzkLI+EK/fEwWVpaDIQ
S2F+zWk7VzDOQpD4cQo4RdZEfLUruT2YaofCIVqwJJlw/0Kt7VwjCbLHLjRo7JZLinuxr2C0zWlM
U6rXY6G4QG+JVVT15sz1GcHrKWm7Ri3tTKzYJJBNQYAtJksyjJeziuvVW4JJNI7RDdnNWgbzNa6r
4LOa+4VUOGxmfUeiSStJCVoMjXTewZDRAHSFnGjbUBsRI3SzXG2QPjfnllCruyYiO6YxUR+4cie+
uix4kaOZW0Ho5qVvSoRbQkbomhOEwEgvK9KtXsbT4GVNwSS415C+foa5xg62wUt2Z2aSEWFcQzrv
WtzWy0GyWiTmq3q1VwFsI8cL/dyUaQZYehrCdTO76MinecGbhyixr0H5l3HvpLO+EAwjVEfOs7tU
Gc+ZZrtGGD/lRE47RAMEByWdSRq2I83a673qGQKGhax/qnJ/b9YDKNn2tRIaqdF19AKp5aEXo8sN
Bdwl9dViKTxMgAHBaYQshUln/hjHCqqayBBrMsk2EbPRyAVHWrXRwZoEgiWlwj8RmaifcKc+5A0K
WE6SDE2HdX6k34xprgZo0Bl+1cDZtVZCkTJN6rNSkCBQY7mehhb7G6MTdi6dw/JB6HKSDK6U9Iie
pphZLwgvfLb5Let1ukSNiasD1mJpQaKsgtW4dysIXWJHaFWuPdHTUMKZ7ZYcPFtm9ci1j8uvtG9y
iowHcDDLeQgIvuya8L4nkrSxrNav4hkwW4uU3wZQiM4lctqmw7utNfa+IhgyDcoSKmYdGaeynUhn
DPuRDWpuAxVdpgPWksKLUOu6Spxrt2kWOt2HBvdLyy1pSJrxg6an9oq9MXli5wxnZNI7EuIUm1HB
V15GzEfKu6k19YuuvgsDg72a3usGwgUaQacRDmwBTDNZ4BoCmYjLB1PjsakzPWZLj/i7196khIzl
2VIfLW3ckm6yybGhpUp/1GDBrDnVtUaMANLGvSayBxsr+EA2mqL+KDOS4hiijuSlc00ddAiRqG5A
bjph07iRfqmiewDUmIYtP4ralylUPyvruVCU05yhj0i0iC5f+JZlpxjKpbWTuE14tOIygceQ8+aE
cAu4VuqMhoou85jVl8b+IVuvbaS7DSEXwWszE2YTRPgASjeblm+aysivtl5U+d3MDy1SaVUTvsXz
S1Hzm4pxFQoiasYWM1t8y+Kx9XCDoDLprhV0DwRysEdSY3rpm+dGvGrQ12HJRUzFbCn0dFQ8DeBY
lL00kOTPJX7r6a9jRjEKeKTlTTYL4LHRfV+DMZONr6gwNnWPcSv/0aNfVLXOC+bMW7CeaBU46XxG
QfAmwbGDyeGVE+qTPH8aa3yzATd0oGp7Ui6+h4QhmclCz51rtsbeMytFuqGgekiYnzeGQuwRtleR
vDUoYGHWKzB/rPm+XA4CNUhdvDSLBVPoM8zIvOdyIOpodNEtlmb5yfVoPNZzazBim+U9fohw12OO
9u2Mef8CAcHJpIyQ5cT4rlgpmcKQEzcpDsI1HmOMQjqJz1VgbbXYOOkLw7jKSUTBQKt71yNivcc+
UR7trjYGBxJSskkqmQS1MXpDSZ4/xkSsxsRu23boVxX3b9HuypyM9gUbLNdkgM4C7gMITBq7c3KR
sN14eiqIKlX7UzuHg6sWaum2FPs83IzRnWinezS2lWM1jA3+2R7XYi97+AygExdHfe7Q8vbBsE3a
9Ls9ITbCRKzj6XCFvZxw67lw6PWtRpKnW8/j9KhLtid3KkWQhrOvisddvxTPmTVgd8Chnhtx4I0T
D7scpA/5wDwiIebCEQeD1L/IWIhLw+au720adx0ELrMzaQsBHnMmu/1I4uxsi2+WSvocPKA2p67v
ZPBTa0pPBJU4qEyypaKPXKDQMyxn7LR3EwusIzBDQFANGe3Tmva0ubQwGKlQqLp+ay3tmTkQFwt1
tKVKD8s8JoLPPqmoH0wSBqecwJo5BKVhFPEuZj6bJ/ptjsUNWzhD4CReuL+VwSmbhmA+G81JFO7W
GDJDpu7B6t1uuok0QJINLOrJsf5ogpFbYLJPpWSSX1wqzUtWQ9ldGqPb1fgWF0S4jtITeaFMndPD
5OsMyUXwX0U5Mb3saUN03sZ8tOaocTXF+paXObcDVm0Ct6tt26U2WDv8ijLXct5+R05wIIvOHa34
YameAo2lpe6IzYQZ36o1aur6NqxaVOjLc+9MPBPy5D6SmluE5yrTTKccQuAYgqwl+WzGP5R69cGV
Gzkdzi0UjJYkDJkqQrUeB87K3HbMhA+aQuj8xNkNJDcW4WM/RqQC1N/IL3Sq+l4zp+/KrHNWKjbn
duwRL/eWkbBWqQWBERDa0zd7KVzTIgjtI11CIunv2QrRQIy9KQjhzC9Phfw4LalrB40zRjaO/hGJ
k8A3RHWqBmCL6q+sbH1djp04eMnIqEQr50ZWQcZZc7ONdiNXh3iGWcnFPhClNLfwTCHuFTgFIUEM
0qvBZGAOOIO4d2UoUYbS3jdxqdC1mu8U6sjQhDmT5igVcOp36AiaLHKlObpk+nzTJDr12DcFGPEq
SfdFSAh9MZ1kRb+NM0OzBYgOUUeW9WBaMWskXs6a32lwUnS7gVj02rcEdLQgGshQM9XqXMESlCBV
DGSntfZMvAFFRehpHacGvCBCwB2YqFtDGIFdEBxbJN6CyZ8SM5rL+8jADRJmX40a2u6oDt8K3KWO
yKI3URW+Pp8TG51Ru3wYQEQw8ACgiqRJdstEeUfu62ITcRaAIVOIFytk6BrlIImL0aSkYrcz3k8S
njFKvicTfIoztsbrLHBnLms1qT0LFRef8YUA5xiHXFhduTCAYLGI9W2/gMWzVVeXi1tUk0XQUcsS
LfGlIKspR3HKtPDnGcdysgky7dNoSwGJj7tLvxM6SUBJU76vVQYx8Tyh+8dKwRiUsyQIqzihd4I6
9n85Oo/l1pEsiH4RIgq2Clt6ik6UKLtBSE8SbMH7r+/DXs1MT4cMBZTJm3mSQYzxodP0KcQoPAt4
ZpgHvNjHFiem18nD0pVyVqmvuSsuMjJfRMCUJS6hhtM152Y7rEc7o+JzYyENxMAHy9c3jHqXOXTU
9D3Qf3c1pd9NbjyoTr1Mc3KyEkpJ/KaHo5BWw0NIZqAy5hckKsgo+CRA2hk+4VvDC5BsADymNU2U
g1l+w4wHR/Ok4x1w30VWTKc0w+aSPIMSAzfin51hgIJmrS1mhOBD1kHH3wiOKKpHUP6TVvw6lOWb
jmCCsyecKZh6ywIWLHaLIzeghxxUIGLi4yzt10JZAILSeqE656VvqzdQMbZL+QUb4L3bZ2vMeKvM
2mrJfABYL/LL1BCAC0lVBEAFvH7t2M6KEMLaMdjqxuGFKy4H6RY3cVmV9mIccYg6Ja6DoH2k6ubV
gihrwzYZ+dZS5he06o9ZMAbS8/WObavH5M+dxMV051VEL4PrRow4BLPSfutOwRmBdlMWACZaQiw1
x7gw5RgUQBBR1coZnWFZdR7279E7pL67FJTFaV9+1BGnfyd7GE2WVb4mA3ow/aah7nNNCDdJBm0n
T5m+SeE/dJJXP3gU/B8x/aq+YT0b7buczbMY9FKN8WUUObERjKjUtdG/hFnBuCMeKudb8F2BmsDz
yLbS9uJlOIgPrzOxaFsX35Adt3Bm+RYB/grLBBWfzcgCWTnRByMdMiBed/VbIyAcor+DFCe06piB
32Okgzqw02SLODYZoVnpRcwuWk23CssnL3VBKjTOKrJBV7hPbZ5T3Fcc5ky84LVYB2EIEcBcQW7g
MBsXC6wYxsKZaJ7x+cohAqIJYhLk5ULACqkaSSMrF5MADkjgRwC2rY3r2FdaisL/PTMMv7hRdYEs
cNCVD+Q+FnqyMCgZkH68kqPwyByljjeDQa9o03FXd4+pH7ANMu+bmc/43rhyo/qrdOiDnZkSDZrj
U+KUeok8QrJpG+DhMuf5U8vHiQkfHDtTYxjBtZtELWhNOSyAJ69tXqehq/C2E7nUxa6cs0tGwFYz
jGlpKbB1u0HAOJVmsRKAVSPyIiMnBB9r6yxPLk7kKbO+ymT81Pj8pnnYqiD/iCSfJLVEKUhGk20i
w3Ml6EzAfEheBJNZMd8odv0g2YYHY3q0pfjpivtbG0SvAyYseDmvbTXeIOGtDMs7x6M4CxdqSB15
H6g4hPKV/2t0w8lUNE5YzLAWwVBtJiEXLhez4o5YnYWf3AaL/iHXjhVgZhHu6OaxLq0E+BmLUC6C
XIcrPx/IRfUeCaskmXgU8xChgUITs7gysGfmF3m83X0FPAWbKaXyHujWbue5pC6ifE13M4YH8tBF
Ha6siSds4Ni4hHFIYI4uUAz5C/ST5ZxVBtVviAxh5NHB7uhmAXKqo+Sg/4yy9LmMOUSMzfjJzzIi
SxdiO08lDERNnYoOzmDhTn76Cz3DNh4NFW496uG5+S7HqXWXTjoeGglsL425RXPF2BuCUsouD5Ib
aeNq55SsBAX8FhU2J6N1T7WDpoZDWjq/ABsWEZnONMUpL/fZnO3ZUxYOlyNoJ8s+J245oeTxq7ec
wHxOObL+i/DYy5oiIJxa9/5tKna8dH41kp6dWx7nrjoBjKtoCbORnCoJRgFYRasOnd3/zqgR8mak
xbKFgGX92kVLGsfeuxxsVcvlyD9a47gMAc0UjgvhAugzJFPZKQ4p9QKtZBPLCXblu5Tl4xCzLXnN
Nhl/SnxsXfGBkxQTcrItc7JXKZmE6CfvFNdqe5FxyCl6LKUv+Rgt0XMIAserPOzXMYnb8r6EDQt7
nNZW0j14GAJs/nfCcDTRrJ/kGrAFU37GR4Y3wTe+q+5j7N8s2KSe8o5p/q0FdMyYAbRrFwuyMEQR
AvtxSBWxM4YcoiG1K/Y2lmINHcnPwP81tFAX9nTJc6IkEUu4nJdp5L8TzTjXJI1Vj9AbWcupiEi1
hKcyscib/4ju2xIk0A8BetIASy3Q3qNpd6B04sM4hp+DTghNWO5fHbtblXPgTUv8H3FV4f6eaLKT
iY/pvQBnWBQLF/i/iTXItL1lLkN0QaW19xfOaBGaD/Yl0MXA+demfCUr0dXZN8JVa5TPOaa2hckU
4MPDXbfwhQlDg/1k9ltOlT7fkg5Xgs2Y0+sIOs3/Glf1WXjtq+LJXHkwmdoI35xv+wujuofWjd95
wM+pTB/pJ4vefFN/yzRc0ZdWLD3SupOS+162T9FAJBT41TQp74+u7HthDWmNQMbfkY11Fg6TsRFW
u7nDFYuYJbW02JmRWmH0g7esyR5ZddjfugnW1eBhyr2fFo353ZmzceFaPgCXgpF2mWPACdPKPSZi
IiATt+XacXAIdhr4T5tfSy1bNqLSeRJGFMbLmc5yMIGVoHbXBFDlXTji+gPoSBV/1dXYvkpZNHRm
uh2dtC7cKPAzvscYLMucEBuHV73i7oRR0ZtkNuwgvhhJXX36UvWCOE1t0NHZglfeyF52XILyKi6M
bcfrx7HfsOn8gNGjnY+p89VGmnFDSq3AP0KIjIFFJD6Ej4TZWZaxMRN3DDccdl86EaXrrIyrVWpa
0RLFOTsPPvh0wE06Os9TR661lapaNFHsw940/WWIIreooqZSiwmKQrdwPUosFkHnEpIsy8hYNJZ4
U1TBXZu5prBzSEj72JhllwRJKAeWhYPLJgYE1wx++aVqMz+HBsGYRY9mcIvjgr7UGvdrpJXxNU/k
fwlgF2vtchAOTaOncijF6IQ/JCbh3poOiIQ5PLRKqk/GF/Nz7hcs+XNivholQfMmwQ1qeR6R80Ln
Zxx+LWqGnTbnmj0RSWQaXxKi0nvTIAS85t4nnydJgrPPp2gvutGGYVlA8fUrSiGm5CWyxoGbhWcn
+MJEYGHtcrAvdmImho+AekkNbZN4Zrg7cqyi+XXG3kNvW+hs7In50rqgVhsCpzAN+lnsGInIpbZ7
gbsZTPoYlgdO0JwSu/x+Weq48H6rtk5PEfTVYYnAqrlol8oU6xFlXXCZSQwMVnZrAzGJQXUaYwbX
JokLvGaR8ni9m8QLzw37w5Piv1XIr33/wIz63uoTnQ1bFMspmgkqzFvOF9XZRiE8MByhOCRyr01F
Llw3nLTTRW5Uj2HtNafRH5x+Gfs20BhVBy9lCrrWBKuaEQ0xXX0z83iVmCWDbnjKrtOYKPRut2OG
5D5D1iPlFOTwp/smwj5Te/JHtEFxypwy+EwnxIU8Z65SmTUxYjwHS48uUKZALiiD2LRXRpc4zKhj
swFZAD8myErrmGS6vSqzi37Mwg1XZBIh602UGcoe/xcgRI2WYda8qfZCZZyCtXUiWU6FOt5o+x63
UA2lyaaIvvswwVaZmGNycfLJoxwPcMg6c5L32bQJpbR6xwqq+SzEiRwSSqb2kZ0ABXx7E9Pkpe2F
KRU8KQpdGdiX3G+tn7zsLM7b4Hr6jZsIFf8bwhKV2ErcYKNKOzw6UrBdW6xpXKaqGl9zJyO99vPA
ehin+4yqbcssWHG4IVTMaXtTNoZ3kY3sXpK74BzjHkpIW7+7tc/1eJpuXhYFT6JnC7SrInppyvKl
l5qOiu5ZFtXB1/335PSPVlTwORl0VaV4xOpuFyt364b4I3MqMeYCxFOxayP3YDZZ9jqx6ICDoW3N
FBMDCxr4Zr9wzwbH+tckMpIvVSVIXzKmZ6l3EIL6YOR6K3wCvw1NnkOdHQZ6YBFlmgyxm/VBt6T2
iVaZzt11Zi791D3nZQEdwF9qKk2Syn3uqLRr26rk47afh8z6NODnSkvtaa0E+djgJe7uQmVnH6gT
6YltJm8JnwgOWzU+Uy9lOaQ2bfIJN7/Y1f6TACrWlz3PNcFfZ+vbile7e7Yt8QMOfEFN1FLnOxuN
19GfhS8pnPvqaIjkeKSUsS4GctqosmcnfqzshyF+FPcqMa6WlxC5vEwuLrRIN72pGTf2vNDGMscy
515668FN3kfzyshBDkcVg7VbCRvaOI+dUCtFb8jdfwwlMVFoTb+untHQuMhl7AWkwuNsWbfESest
+C8upDm6C5n6D8FYTnMqDL8S9Rzqf0n5o3mX7+VKMI1HZaInK7yj3XZAtfKDcxazn5TiwMRlCQp/
xwwRVsS4J9lES33wIQCYFScbLTaN38kEbNhrobt69Jy72bJnUjKz1Y5gs9R3Md5vhKekHVEAVjUw
UBPofYXvrHafZmaj5kB4ByXW0AjPV0UOksaLcfjXAdeHgho/6fvNzt0O3HyzA84wR3+1+s+aYIfB
LiaJnk8kZIo3ehj3bn2Lh3IJ+CqpiEt4Rw4Lrv3VR4Cu/C+3QwNLbn55TfRrzYBsAj9BFoHqy78u
PBk1s4aVM1DhzaP+aiXPaUJDbvPuBGzO+U2RM1EMJGExZeLKmHQRAYKKuftTVZxGrPUFfIODPxw5
nBXTW5JfG/kVuM/IG9l00DN3Ff88Rhet/xmlAqeh1155TQc22YjOT1ftvZoZQMlZuKj4Q+w7WG1O
d4TEuOvNr/v5FPQKJaWJiQ7lPVb9i88gqk9eggi0fFz1mg/iFFkx6Ujr0wmpfdVyN1NgHta/MzUS
0hkXWULKWFmfrNt3CABtK/bkPscy+Qt8UKpt057YMawqfHI8KL2cPu+Gb554i442N6KcLObYpacT
vLNtbL527bcbJUu7+UOZzZK3MX2J24vGLE574f86/gG7uNHNVHffm9XIuluHEUJE6N7KmIbymYSa
w1ZDZiA+3EdJtstEP4S1Yf6U3V+VI8xz6U8EZUkUy4Tdy5h+GpjDtfkKD7Dhfj6OLAhFx2oB5k5s
yTiTftPxhYATs49D199mG6wKVpS5PldA74mtI+sa9TqpFAlRZNfxBXsSVPh3Yot3o4GRL/K8X8XA
96v02I5/gfNaBxs//zPEkxBnP7g51aqaGJR6AJLAqUjjGPvvMxE7w4FdKq7Q3hYBvDQVvME8OkRT
dYhaRuvBQvdUEdTxSsOAylGNkm43SliclXpg/UDuPZnJe9A5RO+7B4uTQA2+YARxYA7jaqJ0yqo+
m+DuJ8eaEZ5iAuwZI9tYjYi8HC3CTWbv7AwzxEcSfg39hwTz2uvrRPwQAKIvf/g2KNVck4zm2tsX
PVK6I14KaOf2bco3E863SWLcxcE8k8TFZ6psNJf6y8j8hWMOvLe/mYk11zhRlbVNUCiG5jO13gSa
qOZoGU7mKu4+854MxlAuBPOpXoZrRMkFRRKbxg63lfHbxMXWRfryJmwXExYE5vx01tsp+pL4V6Ot
zAn44S8W8zt016gKYNBHSSakGRdhj6PZIpDXXXzqsxeW5jGs2FO8LYODCzYCWEXeujc5/UXAqcpP
W78L5ymqPrC8kAD/zH1nZbqXmaqZkUPuDlZ63j42XHpVR54nXRu+vWyzZ5BRPZbaKhfcw4jTlDnd
uTYzrPVYEaAz/BF2ak0nSA2ccNHEzG3HbF+RZWnoPVqVg322eypuubg/p3D6dfZe8gtwKTy4WK9N
9WMkiNNBUB19bRxNmR2zMFiP4pmkN+KYjeQNaEKAp1uBAU2AT3p0/Rb9rbHlmy3x3FcFkzxDnMnU
b7t8fHQmj2JQ4nejrc5Ji3I+ZqxfVvZQ1AMWds9cVkXJo8K+roFMVGTxOGjiottifSAJPEOqBmMr
R4RUCAZNvoHDtaZm5rmi0rdkTIGLgVfTCljI1Ui1oEyvg/0+YHRcSJi8UfAvqlouyz3QkCx9Gkb7
sx/kZ6wI6WF5b8Kp42hlrui0f6ryEZJ8do0S3km8b5F2iAmkqA7teeDWEJnOMraZeXJwPfcYs8E1
ARTOXxOOLKi86sGWJY8Ewihy2WruGP33Ca2nzbGGIoP3elXFIDO1RgbjcJlwxDdhO/bOsJjqyPrs
vOifnPyBeZhbrcLJyzZUX+TbIvDxubT2Tzd2nBPqJ3NwH1OPDSCPGPYNPbdtY42FlekuPFcFzKdq
9LxyrXk+FC6Ll9nkjIuNmnRbRglteW5ISRREQPCB18a2xuKzTdIWW0WqwOBUr+0cUr4W0q1mcUHi
ynIAHH9go+aCzBnNHZlXt9WzF0SH2vTPVRqcB35HYyC07eu9joKFHJpzNKY/DSFa7EJ0X9SncXqp
vMFnpab/rO9EfPKjaX60vKx+8jLXXmgLD0gwpyuBvImNYARKOtjZrQqTS9g3sFmc/uwAjg8t/9jd
qx5Cvy2uaSgenQC/T0M9mtvMt6itd44ynv2aIphVUhrOFv18WOMQAq4MeREKYEZJSkp/l5Pwq85c
BdLUh/YrBuvSEErcNLKkQUAg8K8E9r+jbYtvXfQnixhglj8WHL/8jvNjcF9rAVMdsyDNlngnvkw5
bCvxOYN98tGP5H3pcv4Bl3nq+mKtuM1L+2lMTy1NF94dWWJ/BgAQYhyimtbirj37znfdnESZI1Ju
x/hxnDctb1hL9Y7Kn2La7CBdppopMewIc+gDYiXuy+Sk763ENet2+AGHXyq+yiHiwBcsEv5TiMcg
SJdx8lchmPC8ABx768nOWRE3dhLNyKDC9UlRmgdoGsiIcimTY2X9YtXlOOYt+rlaSj6Utq55sf/i
5K1KYDd5y9m/kGCXkgMtMaPxUqXAcq6jOT2ElER3Oz9AG/ahevFTj/THBGQ/54UxCJgj63im9/1c
FkwJ9XZWL5H95RrFEpoDloxNIvLVnCEMbA3un0PxF1GVXmXDRoOWcyOcHETqRQfU/2gUKa/DQXd3
Ol6zSYtHhRPtfuInwunhsjMDfvCO6TZbziye5gIYyUdRHRPOb9VwYYK46mZyzSeIK8uwotoClkSI
Oe+qKF7Imdf8mxm8zjNkTe6xIKnabiddNtDHPjyTXJbmORAPvXOcxu+hIFm/Laq/Kfu2PWiAglnz
/BXhgCt3GgZQ/t5wgfZvHFTc4Wzj7hhpCcXzZQXpPWhP+tDjwuEsS1MsR2kjshGP/RczbazuzKJV
m9uMfjogmikj+kcrA2ogbNT4HZFZXrbvhml/Pb+CSSXKw2U++7TpzhiP07y3/YqKHoidhJ/jz3sK
rBdUhjGnzTF8x+ovAdHStYL2wAeqs8v6Pe+QLtO9CZC44OfiZN54j4IaxrpMFp7zOKjtgBSbTGRf
qwG1OtUPVT+AP/+UYmdFP23wHPUWd6lHvwFu061NA20FixvIHRTT2TrXjrYZu+s94+91VdXMIjYy
oKEByS6Dw5FFHFq4EjZmT4wopeuMzoMg2nTCWlrU+IwWhTrVDio92+2NEUU5QGVIH2YZE6fJjr3Y
9i0Ux2TZW3+gkYTc9KFeDFa5qwZya+kxjcpla0Ga+tbDtVUM9C4+R3myzE5XMqCocdHRjRNQhq0y
a9X1h3RmJoidVKa86c74ic55S7zq5PsH5JbTUH6B7D0X8SGzzogs1+COnIOzVcVL3fwW7LFpjAKc
hzuanmqSSrEnUZZ4NJFt/Oig3WbvtfEBurkeXzDwkWCjWxbkSdPfoulsqH8W7FhOILllYjw2ITb9
6xMqVHgjJ75yRxtVSzHffuBQUEBGMLfwnpN6H1XypLn6tN5zcZ9+q/QbxgZNhZEaT73pMwgdqy1t
Whuzjd+BwpAGVxiCgicfp9E6o514cpN9lSZfqbJ2Re9zURb0vmjDHfe0pl2t3rvGPrg5q3hqaGak
JyXZjKbJ6PzF9esffJS4PzBh8NeNQY+V+1l0H63yYTTO7VPgYHYjOeZNUHTvwl5cVs9TDScvE28e
yR43YEaR2+GFTY4SO2dR3J/quj4UgFsMzbgq/pqV4jg6Bt9zHP7YDZVoAHaNIebTHFbz/T0MoJDM
cCxEuXI64S6D0Wi52QX7NqIFGZRVoNtdMndPeow3Nco2jGUYVm0RwpaJ0idvinp6s+6yAx9AQgLM
ZvUITL20WooI7H5YKexP9qx/p9wnhiv2fk8tdxY99/34O5jdkwTDEQ32/di+Hfn3LSHXieuuDOCF
lcdkzLbOXUoUnthg1HgUZcMtSbxjF4Y4DcdlnUZUiSerQZLQBSulursOOK0Kze+k010GBNw1LOwW
wFjylp8s6S5B269DQ61dI7i6avzDm4VSyq7tSqxu45KQ+wLqxEftpZ+1B2PWrInSOstg8N8JwT/I
gKuQGRCCxzMUlsMxa4Onrh7OuuZawl17rqMj8+EtcOs1DKKN7jR1NDQP5YZ6KgTerxC1HcLNkif0
YBLLjEmpDnShpqZNgPredkjYbTawMuXmT0pJhYyyR1T+dpkWeOpMI+2xXABi5ya7HTP/7Db2ucwZ
FccCUAw7bZjdO9uLjzRPafkBViWtjkGKvrR5y/CehqQOJmwzSLw94zr0iM7GPpMJzE4F+5Y7npyC
0WMvM29xdxP4qf+hDFatyCAWGGFliSm3l0zoJuALQUdgfcqxpXDRk8FKlQiyZo9P1XHNixObb6Eb
XmVfPvhh/U+kgjgsQdzZKNaDE66yvjwZXnytqB0n/b02FQ1NiL0zzhsjIoPpiuSmk+LDwqHicpju
w2pkJ77TyaM16uNqqMvn0Cf1GBhALqlQjpuHwS3+ssiFYJvj06aLa2RiZ2/62H0eJdThqgmfwBXN
q4TYfev/MyySrFNa7MuokDuQbcilqGJAOijRsiwK2P3AW/IvITd5TJB5NtHKafp1qcS1+40viofQ
cIgC4lwdnZtt3Y1sijyigW9L4LLA/o5BPk9fZ5xt6WwdXIPy8L64D9ZiHn1vsr9twaswj39jd/8z
tObCc8U6KcKdkzaXyYXM4ZuUF8D9jcqt04abohGH0scLXkdPDCqeFHYdCbJ4lRnxPwDGbFS9w63Q
YOjRUfbIkug9977xOrqBXoXDQ5903RsTl+E5a15KI1ynJHwhbojmmhigbp2OsQoCK16P9lHXJsKt
ps9JNysIrS+tkz4EAWOMruCg5XoDXRyGiw9nLo+8IVephktUOqx0/kPl5a8hNY5OH2+KmD+FgmM1
YNTN5RcjiDW03otXl8dUtFu7TYjgxCuE1LcwBhEGb7/wgoVX5pvEI+ysGOkXfTKw9uuHmvEB6dIQ
0aF5NHI/weTEYPbehktNyxzotYIN0NjFKpi9VxrSziQAxMrW4c5qLfaL4SprNjlVy7fJ6FezhROW
7pHDWHp6UUT9TjcIZNjcb9oYH6qs2btlvZuJfbdUPFFCuWikD4WLkENu8lNjYsx0vY5sd9MPLVrV
C8MebKwYPbW6DAKLOUdGZ2oe4Q9fo1QTMmmRGJOvQIGHY80aOOdFPRnoKWpeYILwAKAooUxo0i9K
dPS8k49GgYwZifDrdpuMY2o49NtRwi73AOJWDpWJIebJTDWHeOC9HMd/E9spHpr1MHIy8sM3mgMx
hFcnz/E3RW+DfOJEZs5vMp/xxOtN0JsQNIuNMRcvjdMfVSsXuWyxlehbE9rPwn8vPBqLR/WXA6wn
SrX2TAcmkWYam4kfVN71YCmEYMmu7tOk1SLzQp6fp/6r7nBIuYn+rDQmGlpFi72X0mJal1Sr9F8K
4UvPAKuDYJtSi85vVH+5Lr0yXfdrxCgPnseh5j5dB/+Tj+lbhKMUEzRTcrrAFmYqD5rWK1qgeCCx
sPQxhhN0ith5CjuyO7F30OyTnjstA8uCdomJOev3qQ0ezORx8OsLsakJ9bshA+KwPiXeC99jdX+l
oi5+L3yP8yAlRC5sg7qmayLLd7NO46XXWrcxMy7THLwmOv5KhP882t1OkI2tBOVx6g6Pxcds8qwt
7cKiUFgDHBDGvqFejlqxryTy1rlnPFkgmJbUcB1JYFC4di/jzrYgcU4+nnQOjtgC04gAkFlgwI3/
Jt9YeVzCIFimMVWuI50vEdY+ytbM2VmwMa56xIQwz3dWB9YalSBR5YsNDYwVklC7dJZT+NtTqoUe
TRFAhcrl1j9UpqzuSZPemh+shIM1f4mj8iDklNmPUKAFShfvRckjjf9C2UxIiy3WffoQGEY7g/HR
Tz0pZfTdnIX3RLzpr2uMrVGRuWloYwIzTrji3nfyl/cT2EudZVAb/EtDhonKsmUIlSia9GoeLrOY
lxX2wcDhQhfzc7rcFvDZMzzlbVoWg310jOIoGvNUlwMFT5mzyiMfEG+Lb+/uazPfmDKi2Ot7MzP2
bblhrPo7K+MWcJwY7o9AUW29CQ1QlHvUvSVRg32AuUwZ+br08CLNIV1GPkKBsZw6Gt4SNMKiOqX0
JJlxf9O0J6kw3mSWcWN2tPPMlsG12pb3LhaYbvBZuYm4EI0LvZ9wYd9LHh558P8UnVpLOff9zkqI
ekesJJ1NVw74nLh6MQxAU/b0xyTvbtzl2Ngo59P304uCDo6CQr5KNaH3aNSd94NXKHhwGVLyBbkz
ysiPoG5L8dpn2ivXLLAgBucqq86xdruVpyNsYnl/n+lGSr3UrcM83YmDB+iq3tGS/bQLmvA+hWug
vsBJ87yF6FV8Duac65RTWIvE9SCqZkNx7LPMBsjb2C9AM5AzB6xzhuDwNJWfZojXYGJ8s3XcaCVb
+zll0LhoiWCvJ32xDKuOr3HYvrqY1k6BW2Q0AvYOcJ25IBhSuECBGOUyKusQmVqL2xAbIwSKqkyc
J3/0ENYHhRxVTkjOcM2rVRto+yeP65s7T9W+NVoGpAbRMyI5EZ0TYrYNhuNDfWttSgXcPmQ4mLYg
l+fe/400iYqxBXXZk++5mGabL2uDVXgemu6W+qbAyiANnAOg85OK8s+hrMd95Yj2X2sxJAyE1kfb
SOI3N45ZzeyEgItfkIFZ9H7olxiqFethjzEV4Cj8ocQjZ7EK0FAXvSXa/eC4Du5vGtl0VtBcrKYU
e33FPqhwxaX1P4fLbFSGnMCHRcgEK8cr5GMPAwdf0qWxLgf53fQEynrpsaE2VVRe/HEYCDxV2U+c
uMMmTPUt8lRBFxPVIoAr4QZMUUQlG5EZUByVVGAObM4ENmGEM4Zq0h6V2bA1YyZjWGAHqyqCUplH
sbz5fv7impynlHTEM4FHjCX+8JVMGcBJrzZWUdWlDFOYKaYa0kdTYt21zHhrxRFs2En1H5MDubuT
IfD9+2PFmH+sVxUhqXOr9a2OZkTNHKtu6TndvmjKgF6c8k77aFpyIs5FqORqJM28jBoXs1UxIx0R
clzir8holICclMq0ITbW9atWAEfidlFdhiozl8kA+XIu+DwVF40iWFlBcbT5IwZBPR2lU8w7Pc6g
smcVY99T8BP7lMuTIa8klbJVlPbimGdNdwlzmmsUlosHC+lxl8aNcwjEex5nULy75ikVmQ3QZfS3
qo0eAZIPB2m1S2RDVs/C++hqiRm7wyLcNf6rkLCN0dt9M46hMYoRPkTw5w30GDC7KDdYWzhQ8HkQ
PDBsbs+SgAuaRlxiGKFKrPXaFapPtzHxpG40TiaSQlTeO2F+41jt4yOEJma4TwTE2MlzxVLpbmOo
0/yJMeJTbOePmKrn6CGZ1S5R4Qs5pXd3mr7aIX8t+Ge2L/eAr6eHZp4fDaiINvzCYJy+Ekp0sTQt
h5xQh8+ZpICHj4Dcax5m3yGQLwwSGjzEARVk0KyyB5waW+migUh6PXmPWKuWRqWOYftUFfaOukCm
3mpv6kosc0roKo0JZKaBUU3VxAILhaszHqpOOPgrBVC8t1rxDAY42FRinSLB9FVELF7ak+jc3v2s
23QPjc7aTdd1X/dUYV/OW18PK1paGMnCJgoYlU94ZcbAf8hYdat7p9M0c9Q3zX2Luys0u6PnIiGW
pkmNy0sfyBNvwj5x0sOQ6n1OsoZh+kAFHsmGISvyK+aiHVmbrwRVzTV6NKPARbLCP5G2gsFudA4y
fDxyYvzCJWXhSFK9VESsYZwRM+W0Z/hUkTLvOnuDCpajz04MOpfyCNiupMrqrv4tWhfE/aS/+vJj
asRSuQN7jeMD66shjJFD6DGEAH6M5up9MM+956/Ax+0d/yoxS3Olo9TNumgkHIkOigttWxuX3otZ
uThBxHCEimSm6AHNV0dbO8/d1VAN3UV2E6MDZQiK5O1RnEZJJEDiWlklDnMr2xreNG1EdEAchzvG
2CRhN0e1t22YXS5sZlPMSDnn6M6mniC08YAyXEurzmbIyN+WyEmw8rvkU9Xja53OGc5rXi9dzQbZ
1KpY5p24I3KwPrnWpSv1sQ2qW+TkT5aNWpZ2AwjyRkIqQIZ1bJCbFbI24gLRghQx0K0q+ZQUHaZD
wwVA3s8fupixtmXUjzOi14hO7rEUOPlYnvDnRNGR1dE8mMTD0lbusYgeMZTd/g8lIl9fW11QocYC
bs/mN6jrChNhmF5ZWJLrEGeUOQAbTaN8y75+UXH54AIeYoQUdgwincEDNPYfR+exJCmyBdEvwgwC
vc0kSS1L1wYr1WgCrb5+DrN8z9p6qrOS4IZf9+PZLrbwRrZhvku68Uva9TbEfJ308b9QUiLZimZd
Jvqt4PbQC9ThymVeS9iP1fiFRy7UYy6+A21+couE21L8pPXmk8vOHA1P4x+eMGJmA3ZfWNSnMCB9
jeGaq3TBcsMsGueV6PUxVlnkaSZ10cFSsoDBYSz8Wc+GRwRoZ8WjQDN1jBjvIvWtQuQz+n0fKlqt
Pg0vAq9eaw/DDlz2oUsXMDdAT6d/cbvsdZ57KvHwKwiZEx8Ox0cmsVFZDvJHkMFhTlTU1aTsyBHK
EBlfl69C2hVJkPovJOZiGsbWFQ5KV2vQg65GfAc4/6ykeXWEvJW1k/tG0WYcNaS5BpyqQmfo47sN
iExlKDHDZ5iTGGEydGq12DZFf5ShctSNTDLWiodRV4d6bL4CIzq2vV77nUF/Thl8JBLvtVrx2gwj
08d6h0dWezJTK6ROZbpVWqWRUOyfXPylDPZ4hgxKF/J5HF4TExghJiA33MeSgtksyIHTpoMF2ygL
79QKYUftGqO9UuiUrnWjC1a60/WAnZyQ/lupGcj5pcI038d0kLT4gbCdJiK5aSwVKm7qBBJC6VUD
zZlG8G5qE8myTN7llL4EY5CeO9n9YaG2Pqeg+43i6WkecTGMExNXMTQg6Wilm3qiR0lHfELXwp3C
Y7tAPYaYK2mFT1dDN6IMlKtm5mg7AuI/ThbeUvAaYRzemmh+K8eGuC1JTl3w1BWttQDFCn6I4KVe
fmnWiCzcsSFwGix6/CtZa3QzkMz82Szjgy6MXaFStqRl2cUYJy5meYmLWKqbzq252Sp9tO7Rsuu0
e9OpdloNC5J7xrccu5/sBcldTAURhJwVcprdVRomvNrQbkM/f7dUPDJGhY/JnP8NTfFrsh/C/GB+
hiqDahIReptTEguRjZmIQoGYkLI2Ui1DZUbQFfnOxYS/K7jxhUJhwblMUbPBIo9GXPCtsoqtc23R
mjQUZ6m0boYa7TS8wxLzIrTeeOe4L9d5bdsbhfMKe7hTtxVrUzN7DCoJRVsO/egDPe7ehK7UmGnw
B/Len3yrrOmX7PBNETCzVwP34a85tbjhjcVwAyunbGM5TRBglbH4kuC+T5zkLD6IUadnPedqpPUS
kvA8tWBrKWXUZpmD0w7lPrMa5c8eA0pVubx6HOiEJklvnlKTxEaV48BvUvbfaT1+dRb99U3HWqEO
tO5AWqT3po4r6WQaCX7Bvtx1k+rwBFrNs6LaDiWQ6VO2hBkSJw78UPb5SQQ5BTRGWTcm0NQZTmnp
8vgPgBspx2nAizXshoOCb++oKDgAc00LCc5NkXPuKoBwdpUHPE08tfwzCu2Y9knw7DrqhAE/0lAz
0VYJQzQ0KoUKedFGSXh9CdbwTkB7QDQJZ5W0leLR+3yAnuAFffhXGP1BAZHFnjPAWTaO2nvZDRu3
6rdNTNlwWZAsr1uaXHP5ztmPgT09l8WINk70bZjnNcEewlHFOSmSC2c6b+9/DXZLFpp0fOnuNUNr
sZXmrBGfyJF2c04pwuKsHtYojjRSxIzCcWd9mD2zXD6uKjI7M77mGIXMhm+XozpKwgHG8jmllFWH
79Y8Cn9uyAPqAUImOOwx+XR1+7kKNMzZ1XuXATqXLkew1B2W2plDJdr4AO0GUkLm7zxyKNcqDfLs
Nt4zTXmCcw4alRF8MFVPdX8B9fAnOs6AuJlI4c7VPrcnZkfnyaWn0iy6K/zTb7NWmkXRYeCPxB4A
wTsNKe9snw86XqTMVPcta7ZEd/fLfp7y2H3S5de8JSGgBses1mElc54zEFR4hgRWhIdTTBhpp1n+
S6cq9W2k1R2R2eBqhbmJnZIckV0xmLPEz6LEXSVgr9Z2nL6kGd6e5fD3FUFdTyfjEIZm0noFNwRv
duiGqIx2vs4KDDjVimJ/CvhGdm150mO732VmeYh4F7B+0LXv2Q2IM8cWEYwwNc7zrJ5q9jghNx0Z
7/JA/BGBzaPjrO8bdU+1wApIB7aYDVFAtDU/z7NDaM37iLaJooJNmyT/ulx81Xwfop7EnQrZlENf
hbiteERj1mH6XeERSY6zfIvZVU7/N9LJeomdbtAuzDUxJMXLRpwnTUwdgEGlSC0W0BzR3LqHedeU
v52V/OS5N5SfiaYsbRVH5CeP5Q3x+jV4573ZcU72jXHOFebzDJdV/CJNcoE/lT7duwhfECVcOS8G
wVtCyNGvsZckGfMPzQdZP/kqUtzY/puq96C8MwPUbL8GUHZoTg5duY0R/lU4t1J7hMvJ6oKWIyI/
GCbZf4TPrSN3atWDFQ58slXrMaICLSsOecfTyoY0oOJ9UsQ2WZJ9JF2zWwb8sf+1ksDvUKzmCSHK
egggyaP1WS+jKgUsgby0IXZPVFeqS4PYx2q85nJQwlYeFfbPFx4zvLfrIecSlmvrljITc9mbmKzS
2v3osK5ng4v4Tyfl1YKAkexj4kLDSMVp0x0T5te5Pjb1az3Oz4bNQhzff7ZKW2M10pTm7lPB7Yh0
iqX5meuug7Raz8ZPAHp21cglArfkctXydTI460aNh3dbLcCq8tVSX2frHg57uATrQhf7ljen5WyS
EhJAmnwW0XAhQL/siojFKdYWh62RW1v3u8Z5m2X2PtKsU2XlX1pIACkIkmMnGffabMTxmTxK8ZVZ
+LJ7Wmm7L8cuPnRF+SFnUgquLuMU/wS6PLRuwycvT5lJzh6zxVCdHNtr+5sEPiAnZcMsso3R4+2A
EObUPPQZZYPN0oop8drb6iac2X4K3lSkJWsJfrnZtToUeKVauUAP3PlRKw+dC5eJsZgtZeaknpve
HfU+FvoWaWxVOFwx1kpa8B/cIozPzpeJn22cuN4o+Es7yKKsNybxiKydTJbwG+WwrIXc3MfdgseY
zRjsTfJtM8NtkHxScueQU6R71AdXQFqpibpDhlRJBdfBYacYvOK4Qcp5USbgI214mGT55gqTFRkn
sYmXrYmbjeXSuVRw92btYPDfSECQxFu1qR52626y/IOXcVG/o5V8uQUEpKLnnxgTdNOwXk/6LuWX
JLN3lW+fGeq/9shBX3XvnV3GbAosXJ7DfWQGIUGl7nIDHK0x7vqahUMw5pht09NoF4yutSdspqQ4
PBpt4BftwZDBbpTJWz6rC0Fj3xPvNhR3l6u4lvV6R7jm20y1M0D5yYvxAH7baIbPsmfVlbNk4jnN
G/okuqkIfyyj7HjwRh6tRNUEcTbW95jdg+eoDnnSeuw5HiIzsyLXYhofYjmc5cy9PjaqBSSvz0Qf
6vwvrFPwQcpItJyMvbsUSjyjiivlr+YeZ63284Qmspl2PU4Au4p3y+TYlOlRyf4qvjzu4NXZn9q8
Kyz+7fmq6/2uZGlN16YXtvuoxSHXneg0BPk7fKsTEVdsIrrHQOJuxIIJmcuY11bqXmpyEdjloB5V
Glibq4HbK5izh+r2j0ZxDzWrQ/SZn6WPiWRJbG1CSWHCYeL5iMNTEJ3U6iOSP5rBXYasiwWRBp9F
78AnmB5G/hha5o5B3qcSzWHGKod9tkRfiUdnF6S/I8e7gdRmzpXPurILkDpwjJWoW2gekkIf+WSg
3iz/15Rf8mz419XZrTdxBDHL5MUJqqfUITDMTw01G/glAFQpyq/DN8wyr2ozHgP5XVk/uX0RA9EZ
Jz+RItprQj8lirznBezZ3jn3Kq/ktBw+jXq8VdiJu6F+MZuHYyK3RrO7CpPCd7PkeeqUvxJQrhNQ
QxlfQslTCpddnZS/uIlIEuQ8ZbOx+Eooxmt8JylfrJA21EaRR72t9lYbeJgH90GIbN2SOF9hoWQs
teh3sfDAmLiKReoLWAlQhL5HXp6FUNad+iXkyaR4IuF98xVTnVEEL07K+0KF0x1jLRryU6pNXobs
AmkQIIwbejG1LU2n+9xEq7K954pzs0mj2biGW8XiA+yXDtmbNrJdoDjrwED9Gmva1WScy9pnk2PH
cN6DxnnSXIUWFZufkN9XZQg2E1Spme2cnisN2LmqFZ9tNN+x13IS5HxudFRUqWfFaIRILXDFI3ub
g3zajTXBA0P24y02eJfnDY73ubRegZzXgO+Yq0qHfJIjRKpiP+WGpM1TLj2R2M0Lc5HLMxAKmtcn
LWpPFlMmB7WELOyaaEEAx3H9jzHoD06psP+rWEPyFQON9DRaoTw7tuyFFyndeGxxKG2aObgq80iT
Q+bAC+6xt4LUOtY4Tla2cAkPDelrLwGB6ONwcdDbbmarNEg2UBVWnRaPfjcGBOEtde7eEDhe86xA
l+7j8LUU1p8siaDTdVtC+89h4octxmdD8Et3gvy3dRU4bhqFVS7OgxmjQ1Rp/hRGDxNXy0hlcKt1
e8Gya0QN7p2npFE/lCzZFGXJNzC2NyEOHa9jZaDF2WGwrIlvNhHtWri8kfgrySiuk5Ez1rQZ/Zb2
iyFu8vVkkFEB8s7JxZ1LhXJjywTWDsa6mhk0LbAqahGemWpSb3GWftCCAz1EKRw2AC6NMxy9GLQL
Z9wysK31IoLAbZGlxJ3PKgLOGQlXsYHRszZbak63JcMt0glAGN4R6DNHVg0nGkIq+w6cjbDKG6Xe
IZDSbo9tKM+JhaCrLxTebMmTe1HIdhllKKjsVQlxWH6Fyc7gHhMVOZwWjXNmH3R+F+xlslcw/JDL
BSMFLaq6qZrHBVXcgUgkw1XPD6rr8yUU7odunSL94dh+aG5lG3INCta5tVhmEMnS8CgOjYKrhWXp
a5Z90ou5Gqb32d6q3W9Ni4/ar1A7pKatJuOXn8OYUA/c1w4/ucbDM89Q2jqLcUPzhOMLdVOSA2eX
icd4pPaCmulzbPqG+6jGbfTE0kRq7wQ87ahbyye9XRus2go/psQQJjwmzCPSGSSU0riJVykOerrT
p3dxUPtdGJ3Bypf2t61s2b3zSQT8bm3MViR8eWJ/wvQzHpAX2OhG8rdKmZ+k8ltaqA1cdiz6OQ37
S212Y4tzaikXGB5dSSu5trdIZ8eqS4lXSm2l2BSNjaufpxaEKXkYsju95zh4AiGKRZ7gHxqyylg2
OeJmRUSNCVOgxBoNsYfs2qZsp2eqsVhauf7yC7YTTLczHgNeu6OLrukEf0RrXCKhpYmUxHQHjOsJ
cs++66JbDzWuK55LWuyQrn2y1D5rzlVAG0Ne3BzxNRA01fPboL71bof7uPFng5T/OVDma7GM2ElI
E72lnMcZSgNNpIaAnZCV8hN5NMV46EqNg0f3qRMt4LFHZsfQ8i9JP0zxbEXvQXyROL8abWsVpxL2
CIgBCgBSzOXspwgYKd1vPnzlIRI25rGAVkDFLLlw2NtSKb0cw0zgXOfsHGUPQ94z3XfZPKUDhw++
zeSadI9Zb/0qUjfRaLOT/+i1gx4ByTi0BV+LiWBRhzRzrs1hNzTjjlvOSQazp8/NuzPP+5TeCJuh
vGILiCFtPY94lk1+tfz+FW3eGonNxuKfRqgui8f1WLGIJ/aXtTHfD6rWev7PcKkHIFST8NKhKIXz
zLlQG7psWLg/Gmjc9maeTEz2Flc8WgraXZ0REhxtL8EGsUhkHeiclgYMCZV+YFWhYoKBQjb61WD6
QZf7oMC8cgEEIoWHdHJ1pbYWIqPS3ToYbv8v66kETRYrlwwvPTuLsCqOODW8stzXEV2w2EkaXG84
JKPkWMUnyYGn4Cer3yGMHxZzGLWPUJzC+mLXYi8UUrqRCevAPcR6eQoWDAcdpTUL90VEm4h84k/N
yBUFebCqm+7JUBw8r16XllyC6DZDIZMd5oNq2JVN+y/tsP4epzJbD2a5zhDA672mB7exqE8zdIqR
yQ4m70ZWrF4wfuEZp5IhwEyG/dHr4adzXvYuF+El+OSimcIxobTKJyZhlbfc2M72XYlep+5F0a96
reL6Jz2TgR9w8M6fqPUqdDKS+8z4yYr1KH9kbqwbAwJggwVcxFz0iBr8OQ7N9TE7n9KnUhqROElf
GGf68CYxPapgGYQAMLRRqsxgPGDeUtvRE/lAd0T4MotqLUe4f2V8tzGr1eaShzMOTQdrb5rVAwBT
wieCmFuG/+XWKPPf2FMuZUU0HBexvgZ9fEikcnXD5IUFDRROPtMoZU3X/cRTiotr0D21Iz4YR58s
pjYjlid2F5dIcGMOiCvQzIG7b3jQ2ByCTM22VRvubWV6NNI8RkaFlOlSA5NxLWP1t4qLce8Avl1Z
rv6mlAtA0Ux2RPm/cy0aoXVJzlHnMGF1QvjjLm+vzTF/lZm9nhSH7J3eQLiZtRUTDkqbtjYDvJNs
wgkpsWfMSdkEDECEUKlqc/70qrqDDD+B/ahh9BFEdyIWaovnSPvs2/DbNCLIuoKVRUUMeBb47o0a
u6+Tg2xScCzWY/aR9mzbxnxCc9QCCs/sS6Gp+LaVmDRYBxan5jPVXK7VbFk/IxUah8BO3RcklZMP
lHjPrbD3M3Kt3VjBl02QKkNutqyB4hbd2KYWLmgx6Kgd7YO/28Uzy7+kYKXvWVO1jqNgR7MIBVyT
/mlGtNg3VSYRMzNUdPTd1aDIVyAAG12pyJPCLZD1TKd0oWpESAir2p8hLw2Uvs8axlnepezkXapf
SWdNTvTkWoQVLeO54ccOXAwLbNRm7hQmE32PAEPpkV9Il/JiU32OF/s486+eY0TAc2fKaUOtBFFv
2LGu9m4LcCEtHQF05K2qmNt9EfL51KkgdBq9Ct19G4Lgj/8mwLXMoyBhU5K1xd0ictwQpsrTWDuQ
vMhezh3cPS1JRgJK7M1xn66wskDodZeld/vukCzP5j9IPV4TqPeytO+xjjmpqOkLJtU6QPLSyTR0
MIfEDBKkZYWW4feCPb/NFlQZsXBdMh3wlGoGidBZgjrDjF1aT3Y77euuKNeMe6Qw2qfMFIcCv2eN
aJD35jXX3CudD6y87EsZXt1afSkw+tg9x298nMWrOrZeutyqXU8od6sioVXyGHkp/jEOmLEFjOxg
TUGPcJ4D7cNkPh39iRmOhH/Sf0XWo42pr7sI290g4CRs6Yb3bt4yvu9GY53yCevZx5KVWjYUdPcS
Np+iK4OfZuRe6R46ZT3qP7F47pAMB96Z+MHn+VHWfs0LJNK4ailkcbl/Y2gh7l1grgY3TF94yiYy
d5DP1O+KT9agQeUpml6DnlXdez07/gwCdaIuOiVUjyeIGN56BCNqC4ao0i/LZ1iNHmywSxoe7PjT
iDFxwx3jw3HRRexWbGFQr8tSbDrGS5UqkklmF9N+7kKcL3R2LmFAXObVZ5bSGEoCf8RFY8SeQJlL
xlOY7tPmoFrvcwGuYNx2yWvMj+OYF0Piu381eueoctfvv0a2MSYrUyUgLIXuy4uCpx6R5dbXFGWn
z06A5IpQOYT7Rt5y+w3a1cZkBRnEIDZ5KaOAuoGx0yGzT4m7rqi4ofJQwybZhZvFfdobX3Gxq0NM
4mRQR2qp6RJR/tz57s5siOBThY+wLq4QKnP13mCQkfrB4H6Yh1u3JiT4pRGRt8K/cTiCgSXMt2/z
szZuSRpGMwNnekzEvzA52MPTiI3eIBBTfgwuzwTYWrzhc9kfB8x9KxBO8VhtShiYtrMqo2sdf+rD
Pdd2zPXhdAUHtsRpIFREAI6T/lVRKzzah9rZj+VbgtAzexowjd0QgsHwbeUwl9UaXozN0tZ9piWQ
DxZj0D0pblb5lVNOKQnaDeWL0dwS98UmhpfaBIWQ5I5Veak+jOJ3hN0xK7/9vFQFr5HDajZ53AxD
Ng8VijIkpuLqThAKlEMSUr/GKl/kD9w3PejOeJpWPebzbLAInZk433ZuSEc1wKVpJlVBMxl/K9az
lQDNtnCbQ3GtrfvQvswU1NKHjkF/OA/KScfJiM2glb/hsFM5q8c3jYFZQQcu1DvmjqmCVfmDrUzh
95ds0/Sdv9kW+F3Y5EiM0S0RWbhens3yQGDwUo1oY1MkYzC31zaIVm5mOC1aMpFyv8hSWeIT3A/F
UeG1kulf2v+tPT9WeDaIADiY0rthq8TuBT11Nq+h/BXRT0l/DTHiAcMQaQlSjP/K6dUKf5WaS9iW
hMq6QRlBW+AeifufLKyk7/GYwSsHMqrxBEBk+uoTvpvnocYigM+VL4owH3jtu2Bnyms3ciSGuxYu
ZI2Xr5hOpXKIwrOIzk32EEpPVOgdOFww8zl+V92db8I4f3QhXFkIteJNYTFetu8qKAIyeW3+7PJ+
78N5o2YbVfUDiqpriJyU0OJdnH4UbNV6vCsXfuCrcFEkE9JK1yHh757WLUSI6btoTwAheqIQ5vQd
MgWWNXWJT3p0WNbSuiahUXI8QgLrN2kZb1GGuDJHCuvFC7k7rcJWsKlDeqDWdXNM6b6LPLXay5l8
D+5Mko4zAzJHFe8a5HxqnQUZWTqcrk2M/EoxlfTMHGzI2awvo3Nv8WMXVJR+dw78jm01XYIOHjpF
7BWcyovF91an7xcP7+TsO94coBzHm5PAZIR9Syrfo+l8YPRgzTN0u1nZFOA1lvF0PTorAoxjxCb8
CDW9yvCIMiDSL4c/k727X6DXaz5ju6pf0hKV9Uti9TEfQmzNCHMnOUk+2l8ywQRi0BxVcWE5A8yK
El9q2dLea+ZLWJ1m/j0jnMJ9WD0qNrTxqzbCvASerbNPZG+zdOkmjFchOm991rWfJGegEOTnsW5s
QnsTyHCFSryiqmrTkp2HAwuPAvEt3tETgKJMPm4EkanEuOm+HXPauc2TaNx1PZIdD9em+QnUiKis
v/AgsobmdSM5TB1t2myU5MWRa3XwQJuBj27lB3WOkvGUNY9MtmSlcDxvSdBWL1CYW5rKVNrogRgG
b7W4iXZlEWrUcr+IX2Lo0xPrfc+q1z1/NRZzWNITWhpBUIXfQpPuGGc7pGt3LypIEf9EfMLoy+Fq
RR+Jcsaj3GLbWNYtfCjsmmLfsteoArq6tphvqRQQ5VrhTWQiq7Z7fFdj/mSGp4hPmFxqsg9cf2x2
Zb8D3dc7L0QCWvOH355VEVhClTlUzjbDKA3xTO3OLuJEyT1QhZXZHIX6rAp5JjaSFbyhd2Tlg/og
0R2m8XMBToA4rYuPbjjkEjCWA0fmPLK16tL9hGlPV/dpQHgkfInqY5w+JS6Z9uJo15+6fA6bq7Q8
deCzIo47XaaWU7rJ8Y4hjvRHy17MsftIpQ2yxdbxT/LmYRNRfI3RJorBfKLa87E4t8J+mdXn3H0q
3VsWkczgl9dj/H+nYtQzrJPBRoZSjPqDNzVvRVJ/z07Fz0Hs4mt0v8Mm3tSTV0EYyo+tQcmgJ4EI
Tpc4ge3VXMlFLKcSudeNa8OqShE9gAPqynNTYwD+nqIX3nRsYg6oahqtZfzZJNrlM2pd9QvbhBZo
vce8+sTz1xWXWjn308GJ0GOkZzivUh5HiGEWsod2FPbRjXeu+xWZn1H8whikF1+Zg6D6QrKVkF9j
XBv9GBo7Uupxe3OrswquwTlr5d2G6Mix3/BsZPwM7aVqTzmeg/p71qG/8oXpxEfZ/2j2feB8tptd
TI2gKAhYEVcXrwNkbMQn5WEx5pok7ivnpa/PwAcEYwVNcoOJyW0fV3+d9ho4QDX1Xx2niPtkF5dY
2xKRIUgj2C72DIH2tBfzvoleaVdatyNRzGdlEBSQ1kdb/41n34DMb5kbvR63Fc4j1QnfiiS5BeKa
UUyGl0BjFjX+R+Dtdb4+jHvFg3PJ0LE+sAglDlWS9HU71+/HE8vBNQ7zoWpxIfvE6VdEx3zd+Ziy
f+3s4x/dVLA5ua62tdcFj1n7Vw6/TWGs1fIrbuQ6orSd3VMS/qYTqbD0rMpjNvR8e1nB8xcYLJFQ
5CPa5QR/QC3vtcpX7zno6HbjQUy0W5PcQgNsePxI7cTTm+iDA8xu4NnRStefM9V35EFvNqbjs0TM
ijNo3hVghrC8ZdbnKG4pxkUNnGbJLncTFL5E0Jyw6lXnJt02zSFDXRP3VP+M0pOIt3ZSrBaMJ+Ei
UJdx9ctYY7FjQU2aiiWinK+7gXcjMqLOfJVCt5zwTgKZGF8tFjhp9KeCPDTC9FijKkon2XBlxZhY
w8+w+cZ2zHD2xZK5H80P3CMUAcwYq60OCDJYdPubqu5qeGpoizaPfXB1keUADUS+2pxCOrdlCPs+
C1diXDUaUA4uKnq6rduLLD0rYFNELPimghpJ702FCHPXIHzm8Ss9A0S0eD/tq/bODLatlGNjv2rB
TXRnBNlRpf6vPLlgNazuUEhn4ybbmVZ7/PL2lrMzQy0ecIT1T5nYsl1yuaXN8TqtPwP37OTzigwZ
xrtVStgh1ECxnTRlI6iBa/yyeK3Z3JVsIFrAPhwJpp8CPoJ8saUTGkJ803wKVHqVC2rn7ErCNyQq
4S+oK4WXnHkrWZlm34H1MswPE34IxgNHPEn7kJScgHclPyiOP5SVpzXfPRxMfuIWyfZUR7sGyT38
bjEeEzowBfbBwJ8q3suCZfpdi96Qwnqch2Xxp8yL6sZ3nzlxPBGtKp27zgyemA2vGo2pFInY1M6V
8qWGG7PaZL3xnQaEfHRMKUbbg5/4hLpUQdCuewTB8jC73z36zsIXL4NpZdXGJoug+m4gEK4q0oIA
8C2sJR+jyav4m+7aJbS+sAzDnKaUfRJp/LkqvLcJZ/mA6SGmBRk/entSOvrOG5CAsr/hSgWXaujH
zOFoaFpE7yaZNskwbdsZvF07qt6QD/uqwFWWFde0qg8sEbq1EYKeoz7R7LjAW+KfnU5bdt6bZohO
PRjaTONLPgJd1IaX0GmRkjkG9RbzGefzNPW+3nF46yZBPdlsadAFqcIXidTlqo1GX0HpMNXuASQG
7nCxx4Dz1XfJXxMMJ5DX56EZ7n2W4o9Y0kNuYiEytGw6rai/J4smGzfXDLAfZlUglPOXwcxjJBMD
sKvubc34TdPu31SzXKSZ8D1FZAndxvS7ns3DLMnH4+fk8DD+TFbd9UKegar22YGRYpvGlyJFE21M
cpgthJEA4TrVGZSJZUUphtLSoG2xguqw7hRMxFE4XAqKGuwOYKLbi0+B1LcKbf0r5bUTG5DaFLpf
IA2rwBBTi5YIMeA3wko0x+ZBg5SxqvX0bU41zyWNn83uWzfkL4aOFBCHA7v86dS50deEbaat0m9I
GGP8FCGpYJkiAcX7Q5mGg51U+BdLXpsUrgsYUUY+AYOuiAfK6a5PSJWge5lk/MTuwE2F4FxidBqE
NkQ/bWQcE3ipFJrU3eRKq+j7ZFG0THmuOyaXMU42Shz2qw5nmd46r65E/HId8c/NNF/JcBeZCT47
dj6FSUGqLN4LdZ68ZJifyev8YCk/uhQrdcl0GjAfWANHTPVFdgbbiM7uMYDg00a43dkBzKX2VBUD
z+yI1ZlvOrg46kTuE//UnC9UQu0Qbo21BWaTW+xwUdOcoZ7DJCxf2N7tmr55Fr3xN45sSe3m7PQC
2Xv8y4Puznbk3FG5DWDa2jR4Ui26xJI49GGH7xnnqavE2sWNTo02yUK7p+EgQj9tP2uDRmCtPE2W
VFcqM9/ct6fQWWhCbkB2c/ohV+GN+ENCDjPWARWmOnx9i+KOxtv3TIgznd2Lm5v8pCxhYbKezeN4
a8hiwaWyik4uxBRGFEV20l29NRhpo6w7t05yoh6GUEV4ptxpk4QgMXrtH+xSj1fuVc3RqnqjPJRV
9iXmhkFAh5tK9o6mBzZJKQFlTCCsNui5+W6GDDq7GD7wEOJPC8CCVRyuEDBG2rSIKNSHdGQqbFGG
DJLaLu2fhTE5SPGEHQvk90l99Gb81FuRyWq2+nErAHUtEWCqMQYBBVh7L5JqTfeS14UMUGnzKpVi
H2fxWrjjwa1MrjfZOVZRtBfrUJT4aKabEcBPtnBnXQx84fgStKCLbOOTBqhDoDg7WcIG0SWGac3G
UkGoo9Rra6OlOsv1OmTT4ILc6rTmHHWwVO38qmfu0S2mS8vCo2gaD+AUBULspUZFQhIe9rhASAhm
7VM5/UWmZO3NRQqTyjxsgrHz4jJ8snib13a4LWk2itlRBmHHr3D2J1ReGz4MFMk19hiYZgHuGxRV
7ZiQwh+dyVtAu7kNP1Wp3jQ15ISCR1rDcekM+AFcXRZ2BOxgCL3ojITz3STf4vjfdij0uVpv6j58
OAp7sdHZ1qpgR2Zug4pCFX7H1J+t8rSG/xR4ObrEmLTrPs6ewV5vFLX1GuY6TZlAG5cnUfAFjmK4
XiamxRpVzAjxeOJ1fCqSYAdIfF3LYQtCfKdN48UW87NdWNfOyPbCYZGthY+G+i7FdG6DwIOStsjX
U3RzQaOkA97kWon3UREdwHMwHqWsOpcPj+yPrX6y1+ZeZywdHRvOUuzXaM14YDvRHubAWKXYYEYu
w32t7fKEYEKR+eCauWg7htc5fBokFYWc906kHEpFOZp5dWhFfDa0Yl9B2gvs9pCAkSwbNCCH4ueq
+nNcdeO60ScLfH9yKb4fy83I/Y548FqnGUXyv4eUJ0ZrWNraBxoYkBe7MxjJM/1AfEG0XZsWPpLx
zuzFc0qNfCPFRp2zF6tkdd3/x9F5LEeOJEH0i2CGTOgrS2tFfYGxKaBVQuPr52FOu4ft2WmyCojw
cH8OEhNvmas1WK+9lTayjnnuLoV7oGWYyiGJKY1VazrhCZPMMP11ttBarr+dYB1Vorpb8XALaudR
1LtR+xYS9tcmzh6tDj77Q8CP1L+0Yr7QrMbG4fZDs1T67eT+DeVp4hsAqib+LJPPEiWnrD7iBPI3
t6/gu5F/NWFcaoLpllD5JmlvIv0JGfL98VVD6WlAquwT6itSGlP8A6TjOPouJ2h88G07BiJT/svR
Uvws2XTxHhPMuu4QNlYl/MIpyR8CvKC26eBLebK/jsRkyy2UkkURqH0mXj0YY/6bx1W3NdBoO6bO
kk4U/rCPAlJwvcyHtwR4SHfu+WFW1Uubv0QJPdDtuguB9AXs7MzMnn4u/WDlpK+h5JI7x6DeLekc
y/xAudui87ljGj8UNGV6suCWOMUInyloPmwhciciuD8fqj2ayIjBfEFHJJSah5lnOfD5snKPCXRb
AGcbuAF2O0ftNEfcuipd9/0GMkANJxG2pgNTPRb7vtnWszVmjuA6XNfkU9pyYIKKbdKYCNmm/crc
peUfMatycTbH7GVq1/zDkvHI+YpUDdBrghxZCTnDP1YtCfafCnpmcsxJfzv10UZSCzNKLJ6ZR1ZT
PZc+w6Q/EJeu3F0gjAWBwJnWCoHMrWDzEX40oRRIlCLFyYpcW5S8Ftm95nYEhHYZZ7+V9WNV/GTo
6WaeaHgIiOYbqgDT7VIWL4bkADluZ01oNtRPAC/2RGExqnYLt9rIfpOh58EZUMMdI9zCRXn2Uboh
YsqJBGM/UWbNftu12xSQliv+Ylrd/qchlpeC1xCCSsMm03tb0bPMThwLgpLgyd1zHxNPiLx/BB21
swQhsu6EJYs6z2uPz2W03gTnuUHyK+/RPwA3Jf/c8jP1z9zNVwL4jVq1MNLk9Ke097I81DxW/TfO
kBRV2M0OiBtaMi//rskOwAJOBjY5Oo/RmmIqDqH/DbQ4DoP22Q3uwVPuUiXlLlQEgNlrwVZheAH5
ESwAkOE+j5JzSuKrcWkvt+61MVwEar9mI9Lgi8qgyU7jSU+clyTfFRirkGeQxwOnuqq+fkq4INTS
Iujt77sB3YKeeg/k0R5KCVS9RWf3i44q93ClvBN7rQm0MfXBnYCTvME1fopVjhrCwtqlpEBpn5wB
NhzHEwIgXkFwIJotumT0i7WY3Fnft+N2lc4WJDzUiYYzV+7NKYJmVnMl0HHp2yy9DPz5JOMn/FcE
BXD+yuTYCRwr2waXxTg0HNHJnvB2LUvqO0b92Cbvcf6PxvEfoBmLmEyc0dmbyrjoBWhHSIPE9zGT
WgWTLOTY+CjD15AnRZnttGxJV7xnvYuQawIxNQRF0g0R8nqrvWjNA7vmwhkPOaTISk+XuWlirUkX
uobsoi/JTx/aFvEjc9aIjpd4/HSNN9O9ADn4CDVrmfKCTcN9p79YqtoosmuJecnkn7S/IoB41XTv
vIuFYS2Ig7eCIckePoIsvbr2dNE4ENm4QWTnLWiNxjVecxk9gSDmNb8NBho0++kwuneyy6wB8uBk
O49sbMO/sdW/V3yjpEnBtD4+uxxkq0itAvEMlcG0w5WWf/tltSH+xjBYokpg11WjeXFlcAST+Iu0
5BZAdobneIaAJt8Vfmm+OT1G2lQfFmmLt3V0lvkEHdIHsjIm085CdWgx2+gTZwCWcuVPR2nnO1nK
XRFqN4IXhZPsBhmtATBsCoV7bzCfrGrYWlG2brJoT2zGSt4KFlMirAXfd0KQi6Kc3qaCK4fdcEcj
ncIo0/Tc1Qtct2mJu+pMnzVHeAoKdAP/qNxIYzoPrb/psvJpkCyUzL3FMPKLQ/nhf8JlRq9+8pyN
PKhZWyLshxuiW8ukLjkEu1vwBLyMErZB1ie0U4FHqBFvUa3tzfRDju9JBKPzLYquvtNS2fibq6Xg
hyghU1YUv3BkXrv5d8B/9YPLmKBskB8ZOTPTUcLcB5sPQqjTQ1TgUUtyB8ypw2Vrpl0x6hLA7qtL
hO8BoNSqxTwhIwndhWLVlNco0NMI437LcMplrOHSxsK7Qjnbud6jqq+q8P9CxUmkxiwVtsyd/U4j
F6A6wpnQjjgvZK+289wHXExnVZ+oCt+IovvnDD+Jb64SkjZ2vDGcGXYEn3cOMBOn+mmzAccMsqna
MWijKlG8J1987XkEBoB43MWY6jCSV31DMcSzBap5jNS2RTuJ3VWZjCvbVutIcxcilJuut/g0PjyO
8pmPQs+3D/uq4qPjmLP2Fi+q7N3UX2qGmJDCY5vASFPzNayJmnpPGPGpUXkm0OZY5Fx1Gy8GI+DL
EL9gnhPjaRKvtZqA6+0bmxmbL5GBG1t/6YKbX19MHAryLcR/VqsPrflA56x/ct70lvppSaqZwAn4
q8iy3fqGsWxCl7zZtGwFG0F1Ec3ZxArZ9ys190HCrEpeQifd2vG/yXzWCtDuw0n3f63ilS8cNu75
J23xY15lgbcU3DqcIdwq9+jzK6mZ1XX9ZvxGZfkkSms/7zihH+GYo3OS02r+k3mvooJ9ltIlbOCl
yAiUsnROn2X9SAYC6fgfzHehXxq6VlO4bOmho/8N6FcQHVNPbEy6G031U3a01hifCBj9CMPslHgH
Mzxb3bq2671F3cjsFY654GnvYBMXVfiGVQme1iuIBVZ5eJKAgJTzA7ZDNO+RVtz1QS16LH1IlN2c
B+d0gcGWYfLsUkgTAnaqh4dC4o8g0kbTJonOXlIvdedomO8Zl0OKqJ/yGuoyEP/wuyXOmDj6Uoqf
WRtFVzaI27rNUzB7HhkrscKG7T9gFOvSAAEUhptkvDa+9sSTQ9TX3pRE6sJ1R8trFFK6oWZhsiRh
ly0bWJdtpU6wr9B91k1/8LgOts0ljL4CjX0lOyX+FgAZjcUY5P5GHs3gsXkZPAxzVzKI+i6OBkWs
NNlNXBkz/Vx7+5DdhZ8yOIpFBlvFlOcQCZnmHG6iUrzl9sZJ/W2DnF6zsFGktOV3pGHtntPKOHQn
Ld7ZHK9GlWIK/3A5kFq+DXBAR12ywVziSuDffC73cvXPMjtlxhviXeCS1EKpKOeHt/wB4y26nyHZ
6/1HB3Su+WyRA0YufII0cPmlx6TqkyfPuFkgVQsuwjKNNpD+C/+T2i/H/aqo9tGAJtrDrcaWyxyr
gZHNuJ6Se0CZ4WBkPnH+aVoDi4wLFoIDUvE3O/QdtPkgIAnogF0GmTGN3JXMQ1FvJe6MYB6O02Ns
nYT8tSD6hsZey+mvuHndB4LfVtDNKtLLMEyLOP/ojbdyOo/UAs0gR+8CCmTgDGwE7xCie0h8PMK1
7Kbplzo+YoQXcNQa+I8X0VLgigvZiPctt6D2z+s+2eo6dTB19hhALQUBQVKwVVIuBTqy10NJ8iDF
D9iOpl1b7Wp7XEjrW7TnNPsL+jU7nYGR2rkPch7wHimIKOTExhQrUGVl9zOiYVoXJ7rRU1ywh2IG
0gFzlm+2uOX+h6eSVaJxpBs+NXFoqGOkvQH/EAEJg5+g80VEfyJnmzKEpg3oKXqPM3LB6IUGdxpr
fC6IYWb9ED5ZAeKWBXW55mmIMvhtg/EXMyv905J/QqxL8Pudy4truvRgG4pNh1gNhPBJD9iEuRpG
QEqR1mqUTv9kKnYzDCz5i23ezelj8MDHwi0Zjhb+IFQinOMGaztfbpoiaEDpgBkAo9h67Utfvhfh
1QXRosC4hw0qRbETIWmjOEQQlIsB+QSGjX/DRgSo6iUIMAiV3V7Sy8E5xKX6ok3GRccsoYcf/EN5
rJNMM/pb2KytLmBerrCBblN7jfgU6IeIc7OnOHO7r4pO45YnUW3Qm4GADYgKIgshaKg51ZRtZ9M/
/S3DsC7kd9plsG/BQMCQru3hrOV/eaHWBoGTAW9JyqG8+YeheOGX7oE5t2ijVVD/ZvlFs04F9ICO
42Yy3WhV8NJfG59aYP3Lw4+IjLw5vx6wkQNLVbHYIGVCMvC2HKTEdEqKeJECrG2Vu1D6s1+uCkop
7Q/Z7Tr28oHll7xTD+293ePPbMh2thhghAqIbrcUCABtYqXr7Z8Ik3LTuDg6/2kglryyszhF92fK
4Z4Mh1/5HItI8JzwmXeByLC21MneIn+Pi61LjhGWjKCkhQJiAHQxEf2Zzdn12iWxC8w9X54st7bT
/NlaveuNHNh/z3oAoo9Daswzh4YFNKngUBcVTi7/3Ak+WZH7oU3/RPNSuMPSzGHInUuqWPr6zFYX
Fz/4sszqPTcvHtlhRVxDDhrZnfkNAL4gpPC1L8k6kHfonVcv85FFw62T4IEHKAhpycaPCMRHfxVh
vcudswiNk+36K93mm1A22dFm50+8707Satek4IjYkBObSHW1VNP4JtjfrMzaDBYcNrPh1Byv88lb
CCO/ZeV3Y8snM/w1obPZ2b3T5LWdEJvacNXEaMGAkl0OGlywXCM9qNTlAcwClfY0EGUcbg6GcW0Z
MDD+eLQ4pz73E37fgXu1uD9Kxj2HQ4zFy4Wg+zYCiEBA99g2vCnROuq7FnFz5+k7J4uNqt5ozp/j
/7jJX2QX56SBoJdTH4KPqEKztFoYxpX1pNJ/o27sCM/csgx1LASchbcB6g9QLr94Npo/0/iZwucC
faeBJux2zUvA3C/dbye1ELrkahzeE4GjFDN6I/6FGVnosli3rXH0YmfdM/3mmGwndvip+Qjaauvb
r0bjkTB4EY1pQ7XeDzbgu5m8/6rLR1T8Cf/ZoSMerTgDFwa17UNLPqmkSPnNmNpPT3GhN/w29XXC
LNCYf6131HwYBM/0Vy5GlxZUoBlIZe54aePvdIj3Mcc1OXy6HesDVq7ws0zjuTgOQw9uEzc5BHLi
OHCZoFfOtSAeZri5B6HitTTpW1oM2Xo5d7XeV2Oe4gCadahtmv9TVt01rfttHF+KIAMQM+BVR4AZ
323ssPluTjuXDEjD3h7ekOAifhBViFfiS3kba/pw0nrtpy4lqnRqiCNlp3PeN9q21bLOgT9tiujk
639oqUZ/BOFbSYNnnI8fGUpVMjNRmMdalgVuBxirUBVwlhn8Qka5NuUHIGQu/zGetXXY/ZQ1ZJaK
JBRpmWmdRd/6tApyKNskXt8r/44P2OMbjppG0+DSNH8NvHmwTicat6vihlUBFfIfpByuC1d6AwpM
SFX4ns1lG862js8R80ZJ9mn+WvX7EMHByJLsCTrAAimceVCzb3rwmJmpWRjvE7D5id5tGvPHsluw
2j5fwCvXuM4/GQbBQu4gR8X9gM1qPKcoBTVM9VNlvpeW8WQO+MQqDXLP88gxyOa1TDlnfWpwSZvG
3ph2fn/yJb+eO0vELOvYzSV1PqiJxGh/n/2R4KbwvBVv0H5scivUVAfad9fsmBR67WpguQXCk/Aj
NwiscN0FcmDMnFXc9FQx6oRrohUPdrpEMHSu8Kx7HDKVsyqaT83keg6OTrffPHvbYD92mbo8t1mU
VvcKw4yPwRYehM9ziUCtwQm/Uh/uhGzFKbadVnSQPXCar6VGDTlsoM7k7RE+terT7U3ePNsJqmCf
MI1vOaWJDtG+PbYGvH7j0EJ7ImYDVGuRde86gZNwNhriJ5qouOaOoeOdO9loLBK7BUtHd2nI7mjm
QxBi+3+qQkysbzCSi/bR+QXcoKUPhKt9KQN4OflG6z5MA+S1/Tm/U1TwIwZcjOIorYuL87l+oebq
SVjPhrFK27dOEqhBPPNwNhiQH7S/BqmstD4Cb1oj+fcOnzqdSWZqtqZbPUvKukx4aiHZVj8H4BGk
t6a9OvrNgdcU1+uaOVxX+cqflRuulCSGZXSxsr86eZ6ccm1PGkvvuo1grc+qw7HRP9Ch4j5Z1ZI1
bm92n1wklfXa434M/PPIvMZCPAJdyCjAc7tPqHB0l33RQhl7znPafMKE/K15vUMP3Dgl9iFnqzXn
tsjXhMwrNpPE8PZBGh6ieUtp/mI/XCRe8tcOp6x8iabspZh6iD4WeV7csdgROJZ9yaBDCKHpTHN3
hYU76Z4lxhJ/XQlatAEMHaCac2yrnwfEKMG/ox9+jvyHDRO07cXaNcuFLTeB/U+yHBchrsOxOo6Y
6GGZrBTAo9ZOdiFocaUQ+eJrF0P7YFrygEoO8W4wrTWcjnXK3j3pO8VPwJ5eQ9E+1X50a80zpR2f
bZQt7NkTUTNqzp5K5VHqyjXLb7ggQKkjtCJ0axWL6UlHMHZsNIbwSWO+smalJDmGiEoicPeZm+9S
0ics/Xzo7UWM/GiVxNWBGOqNfha064YcsAvpoyxnO6qeZzHrJZueZzNnhgG4kdp2QqF1ASHN/lzh
PBc5yYh2b6p4N+KC7IJNT/6rnPtJVcZRaDFnKwON1yR5GCScGssLbn5GBfhbIcza96jnrmI2OC01
DEIfAp3BOpRsKcDXyHmma9teq/SvoiqHeNgindUSTnpSYuW0Dtg98RbF+Ch8wtFt3B8SxK3A1Z8c
5zzoO1IwgoUr6phmC3X3vIvHaZqYxtOUb+D0E9tJPgwK0iV8uLlGd+hN2pKAuttM0g1/uNprgl94
nt9NTI+GD+ebLxJQsT47hOWA0eNsONRs4VXXqnPh4Ty7zNsGHISU9xKwAl7A3mriG1XHyUYg/tXd
+EVq6WG3PuqsWCt2eOVFOMGwYI+MFTlhnmHulSt4AKrjbAbCXrWI0T4qrV22AzEG8F5yC5aMiFqL
MTvpDECV5Amd7kuyOMGcIWP6Ji1vm3tvzcjSoV25bpqUhOC9B0PlTv3RF4ciezRIq7iitAdN75Bu
abBYO+1ZDgzfrDPmZcYkj9A78V5SepPFn5N2EcN5aB5UniwTA/SzdXeZ+1MIin5zKHhIhGyvJfcf
mJhgeqNVF0u0QeJsvGr6dplax9a6CgtreHtyrXXg/4zGgZL2pQNhnqx6B1Ib+qToKAiKgGskm0zL
GdamdZ2+BgjBPNWZp/otaYkFNcd0Ss0/6GBn1QNOeXJ47htFiXzicbOtIuO7cS6JQW0ZaQRzXVDx
FQR3Nb4SripJ+FKDKcxDgn2pZP9tHB6QiCf1gZsWJupI7Ey8Gh4JxgmPccw1JNC3tfZp8zkNFOp1
uBfRbqofeXGpzLeqfS6ZOOP01yVP6o07OA4sJ6n+kfJPN4tnsCs4R33vB1/kGHBacg55vRlbeO4D
IoL51GIIq+mzKvg/yF1uwIENjSleNT+Z/JWet25dHsQhl4R6thoc7azegj1Lq0fN3qDgymF+T0+K
w5aNCX1YCRHehkhDmkfIOZW4eMjbtHACVw05RES7P2jhK0SadY0Xgh+Ovw6HGO4zAODsTamJgG9n
YIn+B178yRq0pYtVpANcYMDy9/Ozj3tS2dqiwBkPin/h8cDQyt3YKw7kaLduggUC2kwk+FF5gPQQ
RfVl4rqrsHEpBSIWPepnGZVbl9qMLspBQQM/ZE5oUzLAtVkSEybYAZ/EdKAuFsUjrJlzOrp2UQLd
euAAj+jQ8f2Y8GGaC55m255NrohgCAFCgfCzs0Pt2ujsgzTTRK21paFxp/5/OPB17qB3VGW21bP6
zTewLngAbzYAnZGeivXEVCwchvrcY1EzFq1Sd0NSL5Kwvc71HH6nXiYaUmy8I8vAdPtDFLDUyQKS
JxVk6ySR24TciQi+rTmfo/1EQ3yKvW7RhVAV7ZIPGbNGBZiO4RLgAyUYkukr3YRUjE1AEgbeVwrP
Qp0bixKGvaklYDg/U4z7NZhwCLQLqZkvsSKGCOFM/n9uxBA593hPIQozN3CACxzVCe2zzVZcQ2TF
xMEUq5fNDhRrhrHZUgRiw2SL4qUTMquH6KCYzIFjXMuiWav+peFZT7PC00xy8SqSeUQQc6VAMFDL
Z4DirCMMCGy3gTO9FdrwCJt0CdQYT1E6vRe6WBMKXsSGRvPzsKAccxWRVXG05wr/EvmBlRpoznIG
iGzRkVjXrp4eZZ+/xBGvQMvFXUUCdCSElRD9KUNmdLzZiSQcNnh7wYxRgFDX2NCq3P+D9vomhfc8
mBA49QnhgPvcqLYZf1sOqt1cmOJyRZR8buJebhW930VcoPG1zoLe6bupTU8tRFne8zjrrD8Qf69g
UCyc7P63QaDBHfJXk3Zld8yezTrbjq5+TkcMYLVyTrJIS5gXUPOpxGULhepWpsXGc6pVnWiXsqww
BOHSr340RhMLCdTNp/4BOupa95iNJPVgo/B+yQZeywCnmJyym1LJF0yAhabj9Szsc6j/JDJdF1b4
5Q7yKMpZ4qbvdOJbo+pNmOivTczLH9PcU6lH3xlA9J6jpRPMIqBNrGRY52HyanVATYgbQkKxL35q
3zXoNxw80GkwtygOM2mLysKYW2KhVPS49KW5N5gXNEHQjrIw21cb6U7MVO2t8R3ey59Ji7sVSFWL
PbI2m1ODH2Dw6q0z+lBVMbbr+msswm3O5SLi7BvU3k1yOjaI7nQq5gOpVYtyxCnLAGANRHZza6PF
Oldqtg8miQom7ABhNsJZF6NPG5Ta1Yy+E1eanhKjCEevIQ+V1CPM0jV5XSiOlrl1qTPxpbfXMuhn
PfEU8zVmvmgo84QozJXDZjTBPY6fwaA/wovrlQLpkKO4jlmPPw7tQZGMFgS14jBZh7OGNlFjVeUL
w1DXrqG0ocwv4UTF9AATpEDZbvG7BJ01t3GtogqzezVY/CLIgxUGdbc4miN7fr09ZhSDHB1ajEv7
DkTjnxmikDpQUsYc5lBs16tIkDBPynSf6HSiax0/P7Q/eimWTpDCFMQVRHhbVvY6yedCTLgFToKJ
xqDHZuq3XWu+QAtdcK0+pUaG7draOaP8tqKeKANFvgQqXdhlfG7Yr3TSvGMffKWq+GpkgXrqfoMB
W1lTdFItpe1V9qey16zh2Ic3MePxLammZHQg/BhGmDXVVmbDduzta+5Oz15SXWJjPGRJex+H9tAy
Y2h4jEaDEWLIFjlKXNUPK2mp7dD1rP/trVBnFaFOu0GyIVq7j7sYIjMp0qnia1quiIS8GU2x90f6
vKpg3ReI1sIcTm2OscKSvBSwxxHtTrN/RpK+Qgv+MFKDQ/CIbN9CJuywHjvOXGQh70P+Xs1HPrM9
aI7xXCUag3i98LD2dfxlhVfTOc+PTS9BJf+oId7Mrs9AQQzjxx9o+aJHiKfS/U63D5YLAMw5o0qU
sMjj1LJ6bU6PQvefNhZTDQUBg9R3cwl6WUEbawSVmdoDNfa1g7KQQ093DH3VEYlEN4HfNKwigm8B
1yudQhzdEUzebP1Ig1XFmzj7yoX2lFlilbvGaiivOv8mgaoOI+o7uv5jRK4sUioJcD2KlkVUKl79
Qt3NQa4GOm5ahcmBvuxlVfibNlcrxKit7nHws/iY1e6uS5LXsrYWmsdXziJJn0GtyqXBgkgDGCZX
ZQVbyuiWKjZ/Q5aUFj5jNaSbpuO72kXTPYYt9sRTYDMIi9RCtI6lsUsC9RlKAqqcBLVA20DmOhsy
efMbd0G/xFJzrDXr4lsQAIswRj7+FR2RiH1oimtGhbWeQvFP0lPRaphlSTPQzuLHHTt2CcShA6iN
8aLHW5xZjrGU3rT0evtsQsc2MoFQbSzpbaEWhecdHcUcsKHmUJrghPk6IY5ppJxjx/LoaGhzggd1
xuSo9+0nGxOccshLadodsa+eLT18rXS1D6uSiKMb4+PysDip4p8t6ZQl68h3PUBfyMAdKbJgqd68
oJz+mVVxkab+wXHjkBXGQmsqbifhqQuGi9dmr3zSN3Tdbun9fsrm4CN3Wc6L3clqeJIFnBytbvyL
G6R8VE9W9YHuHLTHhHyMltansTO2FrmJUfP5OhHJq93wS7CTjRHleIq741j9JjjbSIK4v3yFFmU+
fkUpayrtD7yNrANNPz112QYR+IpOp/zd8mryINO7lkQvKbJ66WXd0vKGHdjGqxFPZy9oLkAh52Zk
ZBMve7eTOQnWDScrZ3pIgE7ahNTKaG3Exq3BCYt03r5WqFwQVZ9tu7QXdoepOHXbr8EXG/L6b45m
HiuHtUlPfm2KZUthXJiCf9qKMZNcul7bYmXVxLIrn+LLaWT4ylziYQ5nOT9lgosVRgy3xTcdtYV5
d3JoKTFkDZ6+RIRiWtFwaSAQVUH9MJTKD5YxztXpTKPTSvAECAvSEfhllCYZekucBingPMEBFk10
HbH8Q97k0+nnL0D7NwNpgaDmcjSZhlgOVsDKbxMpZc5nbu1K8Tt7NSO38QgR+Nug13BTWO6rTsy8
Ivinuca3RlWpXkLaVUnzwLi/s/Hz92kEUThioAlj/VcL45uiB5hbP689rEC5Mb07cfI1CdpXvOBk
y+BDKCKefCbP9FG8y8AuGBaGv0ozB3bVJCV0yZ8LuI45JW2TbB2u660rUd1MA8soP/ogewm0ubSQ
wonWcq7U/GGEMsxr24V7JdEPx/bX1lhxQxiIFh3PscOoFOgfYxTtIPtxvJbHyeGKWgYeESjt1EC+
4LfIMtY0KZSd+AeOP6kg0z+1FIIsHPx0nY3kwPvVa4DDaN3GLsTR9YPtME+6oUT0sir3O+kH9JMs
XKXanLYNeQiZ2l3kFGGGEWa4oQTY4l3tPOPnRnmbqUHnKWeZV7wnOgeKgG7AvIGQSPH3gHwnC3HV
+CjFrnMMW6RfXizESJP1NESnkbxXiDSY2N6TTo9GUhR7W/nb2vJJ+uO/4UJ60p3xryusTUwvaRIk
VzzH8257IqazNQfAl+hDA10vDodSO5Cbkd70sie72KGcYph/Mmoezip7LnmSOyRxZRIcE8daRgpE
kXB3PiEv3+84dBENYxLRMQpUXvJct/mCv/StGe1TC5onG3iR2lUJUI9uCZu6Yw4+Y0znjldeAzT/
bmCnzeprh/EkYCSNdedSUx8lucjxKePLX9WYAycr4oCjOZuhjJYToXgVjIAhgnCv8+zS7GGHI+4x
jRNnFQPBMyt3SNk/Hrkt+tIxSeLIrK5ypJ4BljDfZKpPCJ1qfrkvBkW/DetbDk9NSx/0xQDJaVcF
M4lBwwFUtrU71mfgXXtwuWSX5fQYE2012WRM8BKdQFk8j2W2p2T2XpJJ4gfDZRaoWhznRx0GiKeH
Z7y8/G3bhsYhtbQzueMmSBFQRkACq7rS3a0uc4yS5j/ToCx4fLFE81rl7h2zFPp/8g12/S0xuP0R
NdFpLPPjEdpWIlgYI+q827WmeCXGMOhnDFRdcdXBh4kVMLhoRv9B9zCOFgOsQ1mD8MSIh2xek2og
s4eRYixt9CT/aHpou/ZQHfFTfY4ef56Du1EEdzoJtxqwdFgiGwdGWqrRIs8/H0LByhIJ824GUrV6
0F/I5bAh9z5p0T6D+2cCGll0Q30vMbjH9ch1pF/2U3Zom+7Rlupi0G+aJBjIK3lv5HihbakE94nd
jlh2bFgrL2vfw2RaIdGs4FIvBkyvtgH/SMYStKlc2FUIGYJCHeIOXls+dcBSp3QigDKw83fVXyD6
V1+i+dDwtHHAKlvMEIlGSbsRuwtKMzAZpBdbpIcQkRJT5BAuClHeM9y/loXP0sm2gZ1tFNwYmuWs
MXxNKHPkM/FRmNyAVDrsJg15U+ZgBjxT2/bw+joIcqZpXN102M4sAZfTclLqa8Xeb+Xg30TIxCOO
WAOX1gxNIcgN+3hlCEKY0l4qgG1p/k9V0aoqpnWnmJBH5R1jvixTPiPN2RS6anzOyS509nBFnTtI
2cH0cM68o8nG+A+bLI/Vg2zNZghrSCpnNMm7jTldGoAZxvaTJwBpD+n9FsMAlLF8p/lvr2ftTvTe
dwktmVI27qZTdo9GY0Hcj98ekStBoU8SU+UGXWhq0/tEW48pglPvEj6lHDWWalXmtNFmJKGCmmae
+EZ3+7IYgz8hx5OmYb2lpvGcmYr6VgTADORTEKJneLymEuL5mZxuPpWbwjQ/0SIs0X3V1CznffE2
GTntlvalUGLZk70zHK4uef7jTXhVK9RAYJGf0FR4IBrOrprT3gadAGP6xUNvI0mAR1aGvmiD3Sog
3nW3LCjO/dCQKo4OuU/SlLBTIPjMFBwhe9mDcAu1gzsEZ4+OU9M0X8DpUJyEDSbgGCQcbDERZtQk
BCbe179m46yi3v2JJM8z3yKeg8dQhWjKeY6S3X+IwvicGMb1KNsPA4/4EZu46b3ByqawL2dZdvfo
cFyDPcTi5tuSwatrcNPveZNyJB/b+l/j0GDb2dtaLzepeLih2sFYfsnAJBR9TliqI6THLBpVxh6Y
Dk1dzmM+y5tDtrVKY5PjdNDI7RNPXg0+FGkpDqr8ZwT6oqGlapTNIyCLb0nW1ji68HNj4EFnpUFy
VTbjpuc2lUlzx4TypmkmyILCW1b+vx5BSmgg/EzNOBlWyPEOckg4PNo64MribKspuk0A2OPQ/aBd
ZG86xYuFYTAGAhEMONPa7L2aIHaRfUY74vKVMORMUDXmzGUqMBiYP8PIoIB+xGpRDL82kNUFtb+k
6YzhbWqoLI/762CVw5Ilg1wJwn/oGuPaK2xYtCQKTH7zZCHtmSpNFRb3ZJz+TV+vcjJOeAD/d1fc
cartmcgMbk0z5c+89Tov+ik33yMBDyyC1Dx5CEYTQOXQ5SDR6f1r1Nbv9NWvag7JlS2uBvYz10PV
rehU9Ih2C4/+Dwkuzv8Ybf0TMR29AUx235+iKju6PSaYsfiMLcnFy+Ii81ljMiyD+NHw+NOJlaZy
vu4EL1hubg72LuIhSy2jFb3IX0CjY/Pi9mz2/9qmOASYOz0duwnZ4qIJaY/GM6XJvYgBfvETlSgG
EDb/4+g8lmNFoiD6RUTgCrNtb6SWWi2/ISQ9CQpvq4Cvn8MsZ2LMU4umbuXNPLmC8XMefX1nQzAS
/adjzSZ5CjJnQwxORFPLYmt9ouB1peGdx6q9en1C8WT4kbKpdCgrMPiSegLGxOS0GPzUuvcwGYXB
vRt477ByXuKhPHGHWc+W9aFLXsOpt2Yi0xg+Yv4/Lv6mRjfuevbU3g3j7ULMDM2AtIqzrRL7N8JC
2Zo5JbZj/MHg965FcVQuh5kbGrjWhmwdSIcQQNz8JQbheh1NvIFk+VGHpIpy87MCcBSX6rFTMSHA
7moSw9wUDbtjpucYh/10lhKtCTET+k651UB0SDFtOpNkU/IIc/a3UdN9aTzCiDohJ+ECjg41zY5Y
2uJ7NWYAUDB1Z90OE8vaIo6T1TSAKoqfdK7XfpudqrIEOOv4b4ViKsI8L4v+oYJtbxgV1lTkSGc8
e2XQAb2Un1DCtjrmB4PBVdENaNMB1eXh3ThjWMGEFZGDVgZFVm413o+8/Ww1bZw6YxdaHxj+Gavh
VVYfOQzsOQcsNV387Mk29YubTCtrwp4x/BTz8M5CcDlNibxyWpSR80ql4Jks0bYgQNPk5zBwnoOc
YA+0v0ZX6ArRWVF9bCGoz4NzLNLsHPE1NASnKG0P/JRwFDK8vNyEdll/YD6A0ehDhspnjAodBNl9
DDOZLDYMR62LBDoluTaZG6hW0z50MWgX1b2wsF35cIuoeDmUNjVjpv07V4jEOe6JAeB/actL2rjH
cUasgIOeba146Y6bBtx1pCvqcniqKccWLTFJI9VXQ8Ds6mlUgMoajvmnr/i5K8e+mb3/C2uO8G0U
O3fKDUiwxgA9qZluwgj8EHpqlgcvoh5+HF5avAsAkGrjL57HfaTfa1u8T2FwMVNrPDkxrRakuVU+
7HkBqs2IOLoW6rMPiCv3z5LbrqH0XeqOV34uMhpeA0qhcp9J/mRbv1c5awqIYYNHuRpCl+XjtyOM
UC69MYHtcYi6Pa6ZgdW2FRJQNLgopvonMOWzVZY3L/c6XlLBISR4Pzfmrxc0v3kp+DW0v5mbX+cU
WUZkvNMGan55ja3JrDzkuvuQqb9qtSr+X+2UNlwZT4OQg5HIAmDeF5bcdvTFHwPDuldQDwSkn3ga
3buIdVDvsDJgPmV2BzIkV+hT27RlT9BZxGH0YBkQlutr7NXvGnAPHgTrnnbTgxNWF89NHkQ/XASZ
hm5ydgUencoFCBuSTkLn9gLiRUM2bnxCtmUL+bqFVBe6qy7PDtIPgbSEmJYF0qVPAVYaBTyJahvZ
1ilLg6Nt+udJF68SzuRITCwqgoPHkSkauRtVeUqMfO+15ibx4ucBD0PWt8hKxXz0A/ngch52ZHmf
YhucH8E9A8tL6HqPurFYgkUVWfyo+aJwbnmRweElSE/pz/hiZy5LU1KSjaSKzK7nv6LmNdspdqZt
a5zCnEidaR2JjdJ7EGCQ6U9xj0RgGs9mYL62Tk59bHpQnXhHK6RPMFb7ia/DVA0d6PYA4CIGo8qi
dKt5Tgvu/NagGQDBKEUVDXZe8+gYrM7G7qZzHpmUc6FgCxap4NUh4jza02kpa8HnTKSpOPa5fuyH
xaSZBluROifdVk8BoNe1YSW0VsBoxD3FeBHsVUMz7gkPKFpQVlemjzVp4g032UwsSCmyOk/URQJ0
bWsQOrk9orq2EzjpVeAnnJkIyGh9NYQ7zWd04l8KYfoDSOFIjPLP0MhPvtVebbN/ap3xAET3rUB8
U3pguBrkvceYmHTGBA3xl4MjM/WeOedol2DQfWDwVatAtSxfLVGE74MXnLIofeBXeGy8GsgwMQdW
gJIdmzTbRxkDNxARBH2ajF6cQpNi89fxomPWzU163jld1sUhzc1tvlOJoK+3PswIfmNOGB7EuY3x
h8aVfT/FEDgX5/FEiRdfXRRnLSxmiRBTfk0SbPrpy+msmn5Hox7IInr+qPS26qU7q8Z3mZk/LekG
m1Scjz815SbcALLPZXE/ARx0k3TV+KQhS/tqSRAROjzG1H9R58Q2HwR7gu2FkLbMkofGrD9LqmSa
FoVaiUuWIUh3d7UEGmIMT7ExvPrIaX1KB0VkvJWGi48mMNC5BElh2EKaFEVcT+5ToEbcPxx5/5rI
wQQFKh3AfkMXyHQQA+bdVawoWOTFSvqAD4UYSDvm5a8zNxrOlwwbdpmeJ79TFot9R2gmSzcd5W1j
bMOX6a418I86y88cajsfT6mVlZeJtXKfG2c7oZuYyWOetzo3T/N4sZZ+HUyqo9GBdPZuQwR6quXj
Hr36OaByt8WOYXFoHyFnct0+iX1yza+CvKDrsn6Ki3RnWB2SUfgpjTnhyMJzG9C1wYZ8WeiUbz4d
JmYGg8CkKmGCqCkVLaGaQScOPKI05LKM/D3oXkA9vXsV7dOOcsnIdb/wgPEsTPLAxfOpNCE56wEw
8VD3h6nPP9Q8bn3KEtdkix8bAsqzC56Z5QTqLytYwXcoPTY19XVjTLwLJWXfNjNiLWm7uvpyFH8E
NE5EivnRlS6ebMwSoCVDMFLODBcp8rCfygU8t6bMiW9jMdhsTe8HdQ1Kg1V28Zro6nE5hDISQ0Tq
EIz1jMSbOg3lHhPeHFNCKKnmmVsUP0wpYrZq3tmAq2REPTXxco9zEl+NUbzNBVQEadT+SqXyc8CP
tEa0vRezsvlY/R+/cW88VPvGQJKeg/lilpnasq889GNzJMa/Eu3zwHraz+EvyXo/UiCheUbue5JI
W6SXFMWqQAJfic62psNEGaXbUu48WkczqfFE6W03ccnXdLI0d2P3MIrivkO0cN0t9r5InNsZT8K4
jtzuOKbiIbKqtYCdjA3W49ma6xd2XSZ/Xt7GUW5tfXPJXBE0d4afTNzrgsP4KuxXWb+BicfPVGDi
wrLkTI+sSPEGcpQSel5K6aNjO7u7BrCZVZgvdgoahzfE0AynOmQPVU7vCowZ2EuL4IVyuViG8Vvs
6l0vMrpshmeCtBx3ejsaePLRkIou2jLnolWQ8kP/jm8VU46mdNCiXYai2Y+maU5W9tPNzobjf6no
yNNp5y7+UVY3c/xoWF9lfEf6nLTTyKIBOrDyqK1/68VFT/fS2/dwIhcq/w6PsyKGwotOhX8dfBpj
F8d3CkfEbGZHx/iayKjbUUq52XeGawmWx95GtfNx9sGh2wQmRA20+Wo/muVfQcIyTE+S3W05Whe/
T8lFiJ1p1aQ8E/OAUf1ZcUvOOOalBsxmPLrOq0GNuuE/Tu4uxExGRnRFgjZMvxaoX2NEp5pishgk
Mbj5beDYr01KoU+jvXfPhEiER7eiaYsaH4SxlU91SxXdhYb+U1nxbjkJaFyBqapVPwbxGKeQbMIR
krVzN+NHZC29GTSLHjM9tCwoRn7GkBCHDHZLbHss2Tkm8Ytp/YFiJc4SkvR391b3RE4o0B4cQnwR
mgcHs3QNwdNI3gR29q6KTr5D8n6k1LNxnjrZbxU1WJEOP/CXHwvoEVNgkODxHtBkt7WGHhsr1tf5
3m5p/3bzYeXhBCss/2A5FgJi/6VIo2REMKZ2pLsDa//0Z9rtGpHCSjxo1nAD3qt05+EwGMFW2/se
qURxfBS9ewmoAKrGvyTg+m7z55UXILLHqCqpOqPoi/L3IUGSrSFLKz1teXh/Iv7jlf6zMgpI4EIB
X9hlIrt2DrICI6fDW8RN7nzvONvPpbt1C3qADnX9Yk+7oNn12b6a75n1ZvWR1r8BxB9TB4cRlEcR
crIlG8kbSHbmSZIeUkTHkOxcz350AziPfPyEO43styuXBbTNPJ6yd7ynr7R2Gfph36I4V72Jc/25
B/A2P6riEhJFFpZ5XMqY6JgJxNEqnSdXibU7LJYiXKU0/EXZDIidL38EEBTumUjgiKW8iOxCHSyX
qEBYv1hl+1AIc2s49HPAoKWzj4UjabSuO4y4jUq8NlMseVKyvQ0l0JzjtaWJNeZwcIfun0nKKSh/
p2Tad4qr17b0DX4tjEMRiF0GyQaOk8jsd8gXr0Hz1BNXSCPsO/gjO0nrB5Rau8K1LkgL3YXclGYC
qjMkn5alRtNfHM5+Box9Ze+pnJ388BIr5AiqLujn3DhVsAswJxWxsR187MEalMdoON+JEmyxU/Pc
IeWx5d/6aQCRW4KZUneF2+09O7q1FnXogOAmoo4hLWVsra/2xKJnst5VTwx5YGdSIThnnFh/s+H3
j5Ugwki+xXLcdYrJ+qUtBgz43AsSnuuOYoBpZjLubohpD3I+eriqsoScp3gNoqMeHhsa9YoI1Eiy
95mjB0zVHWmfivLQBs8RCENJJrb6rErQJfdLyXHJi6unpLphOdu6go8d4Kfw4er5Gxe238zb1J2f
RrC2o9NsfKy9pfudz+mB1gHGBwpyM7k3rXDfssUYDGuXWv0u6pEWXLpictrTQYDmAMozLrNYORRh
9uZN2xESgnHxyY8atv1WsUSo2d2Swz9QW4h73j+aOUUJgf6YGI4ShjcL3Y69VsLWHrhCLvkVeBTI
89sMyE5qs9m2ENoKDPu8Yc0zXJONWSOH9OExn440qG4ac1rZHc8HQ21GhKHfpEl5HUfzw83Ss8Nm
MB9AUOJ9miRtFqScJaOuByrKnU6DJshMmmEgNV83LxPVoLL/7kFjm9gzwYaswySCDGNfZVCdq2zY
R9y/0uJTc/tsWMkY/YZu37+JgiFhW6tUE2BC9AK5Cph71ZPxks53WD4H5bs/dZAEMfbIF+1fB+wN
86PgC/z/gVZtrXwmwzgTtJq4kmWgSNUBOU0lz3z+3G9YuYG3BIBWQfshYF7AcVyAX4sLsxj8U7f8
hJhTSzYd0p0uDImbwMX4NXKeCWZrEyWarKoH0MW1o7dSujcXt5bbQOvu5D30jr3FJTWmrNXGg0Ov
zviQQBJiWF2VjQSs/N1ZrzVXCqRJYosNV4v3ctgVny6VD3gvF7ukCNQ6q5/N6uqFZM8goOAs4/cy
Qhnt2YXPWPR8ctAsaqZ1rclHZDeKY8FagMXns1p15UOhyzUtMLsohcRC8W+na66CkN5zopbKOY7Y
FM2BbeUL0gmZn50hMRAihfirmT6oXjDy0Zk4TsBhQuwi0j+P3bfO6IG+43EFIpqFO6z6tv9CjI5l
zIqlR8NOj3pVcWJgZz4Jg21lb9IKcoa36RnHcEdJQagO90u0qoNmk9d3Vf9tWb/B/CndYx9TMXY2
nUfpH9Df+VHH7xpjX51tlwjNdKfoRxvFpspe6O4LBFClpTd3HRu7Whxt59aTiXHBvaxZX7rxNqU6
lnwwogFVywPh2V+Tjr7owCRvQHd3PoulBZz2Z3oOWJ4wYeK9KC9W8RXUT1GNzsHEJE5oL6VJimlQ
uKvuW5oaqaujVmpfOR/Cw+7ZDYfsp1WHojsNAeHyY2rd5+3BKja+eDdB89CkBGO3CB5ol8Y5FTw0
NiuDIFylDSpbcNcG5q5eDt5oJIk2HuicZdL7plT+OHS/FWCUMnvMjRvGFHxspxTaaDVbu6mH+4tZ
vbEx2QVfOsIa2pT/pG43CtJR36vjHHyIxHs0eo9g5QQ03N2rKjk6nSTVK4DAmh0FwO07AenQhbrj
NM/9VH8XnGiNK092FqhzFwp49wPZC//EO6epFyRatmScndGGWZ+H4BpN5OJE4AMe9j7viowMSR2R
EvXDGesZWUDQwybsyL5ENoAnNUrM9qQZppk9QP2GbLzW7bfT6I3wLuzds4YmuBcPKDxx+JWLA0mD
1MTnwoV1xmW67JDnr6K7V8VDO5BvJe/apPAP7W8HQn9C41zqko6j8QITz1jDNPCeBuuvKdmvOhjD
rxXLQK/6zeEn0LKEhAhn0zwnNnBviGP1IGmE4eTBTuc6rEvo/aRbB7PIfhGfmMiKmSJU8TGQqcIs
sE0ygVhA/Scwb87A4H7EEdBTWzH48XkyKF+rjGtCLmW2+ydv8VSbNTtjRpIyWbqsjx75bDtKyAH7
x8y3UM7vEtu4jDPC4/c09Lci+cEqtKtwyqEvkrzhbAm3bd+/6ATQmQcz7uCVHfuTppDqWI86hA9X
4vZdd2YQgMWfLUSJ2bMwobQEALBqJlPbPKUZ1liMtQzIwosldNBsCEBnl3N0HFzqSzFflbZ5345e
+lXUbFuwxFSvVuAs8bnBSK+W0+F8j1If5xTd80Sq+qnyWcQSL6Hu3K3rq9UjPv4MJu0uRBMASJpj
NaAQzPhuTg68CIIANIj+sRJkMz/SDtrvh9lYkqaa6hQmwGVlTr8eXQ09TzdF0kD3aGpIcr5wBYcs
StbLKPHThbzKM3xcWOUOVEumuApg1DY5ULVIv9WtY2FxhQ2TMnG+uDVgJpq4NFkVwork3uz4mW+Y
vEmOCO/MJcD9V9dmsXGS/2mxJDnx3KBXb8oJJsYwGuafFZAHK7DeCmvSNCPSYQ8+ZfwVLb2Ne34R
7nPUx9ZLbcAMXpgyQbtt3ZwsRxRY8JWDyTbI1bjD+GpaATietGZTzI5ZIu2WsPfbOHhHOvlMDfva
6RiQg+deG4qDN72DabKPOzaJnTw1yz22t+KzzSrMG41zmaR8R9uc0FlQ+MuVxz31ucMcFOFjgF5S
0a3X33AuLSQ8oIZcbS8Ra5IVQKKTVMYlS4zPqMuo3BxG/PHBdKhRwQlvLK+0cYbp3keXPrG/R+Wd
Wg2RwcHGu9Y1OZ6AgluskNgNE/RMy30zW8vE4G/cB3Y2ESjEa9EEZrHrRm7ARuvdcgJkWRcSOqkZ
hSByceGEUR3aNM8mvG4kN1hzwv8J1BAYAfUL2471dsb33EcX8bnpdxzRK9W5594yd0bJcUShDz5h
QBt8RyfpGHu7TnAC43DdOZp2pxRskFdT4BUuIKBCJU/K7PBu8YywRv8H/mMm+4PVrJtwY4mK0pt8
7uJr2nYlulXBwB1pYOSwK6GbFq9OGJxE49PU4NwZhdGgLPQnj6lzP88RxRtaPddT+eZN1lG7IXlB
tQ6dWb4kU11STTvfsdGl9NL0mOIV+yc/Cp21z/YkDCxnY3R6zSy4GRsQRZq7RpmMDYEW2E1D0gpU
CCc79EURHRIBycItkn9YN3ANTPkrcyZzHdvxIHW7zZQa7YckpTBWwcPirK+o+xD0Ukkn+/VTsW9M
l0BY0RKsLl32azUb6hACb66/O4cy1pxx0o1fZJK8BxYUCsM6tr79w6V33zUYQGpbHqc0A3mwJMjN
bhPb3y7tk9KeYFoRKY6JJkjSWPBjcHySQep7vlLwDlekZa+e87BotqTHr3nqAG7Q+XHELVEvr3M7
OFRG/hPpvwlDl1er3STU0Um/FTBbCEs+NONK8v29zbTglDhgCOqd62BkRI0vdkfkbx4HaHKsZ+8C
rrPUBg/3ka+/2WW+eJpLaMwjjHhP8RQ2bK5lC24ZRsgcZte2aEL49fR9KCpjeHQ7jM7FdEnNiMyA
c8cTj91FbKhn4nfNuJ1XHa2PDqSn4ea1eCTcc8ueaxT83QbJenFqKm4o2Oe8wt/bkn1EJD98ygXC
9jUz5pMEBstS1HiuWdHizRyRDVMaJ/CYbHjRILfYCJIa47V+aKb4i3OQT3msPmMGHqtpdsKsgVAM
soJFxd2p5joohIkHK/qXCCxWNmYi1sdPWU+ukG9mSQC6YaMTTeERiX9t15Q7QYrAPqoSex32tP25
HtCMfGP1cPRx+9iu2LJfWde+c81N79y41Tr3021rV8j0CvoiuxqbIF5PP2gYs/jCC1qz2+FtEZjj
mprEXQrrPh1aXjzudxWTMDca6FahpR4x+zzSa3xKAHnxtpxOIwnWCoJbXuhv0RdIh6L1IaT0eJGG
o0jtY1OVJ96xdDxN9cUvIad25avP5TynjE2W/dbBgePGZBK7Elc3OzxwFDkX2yYTODWJwGZ7c+mw
nFpSo8Ba5qg6BKSBBl9fA5trMtdbBzEpjmGDJHgelbwP8t8QKhbwUj/qzrzgd97E1ZlQJhHr/aTC
XY2QyxzIHmwMkk8b43VFh58bl29m7p4jmpm3KY05fgXsofgXCr708KQAEZhOhmaHFS1HDpMJT9Bc
eTtbFS+G7qCVVnuLOAe+Jl5JPRIzI0EUVauo4N2DlQNYqMncVQHFjIj6Nh8h3XwbJ1Q3R2iKGf7o
ATHTl9IsyGHBGs7m+NcRuIqEyZ4YWTLD8jGbl8U05ecem231znO0F6wXIyh9oLXW/kgH+vQ7Umk4
DqCjgm9K/PBvpPuBw3muxz+0gi2wTJZbuFzpp9+I2RpBjWRoYRZcWcRG/z4sXweDEveC7sTUVByH
mPerhZgRfbMfoOnXcv84oL3mUxvD1Rqdfj0gJflp9L8LfiCb2Y9o+QqnmStxOY0KvSv+AEiz4/6D
xwEmGIAuUCiR/DFGSjasriu/DMSfUHjdxuvxpuTjY5Toz4h9eJN8A855sqP8nnPmJQpwGw293TzE
w3zIw+Q+yqF5pl1gP1qyNTaDz8OfN3dJWPtHT9BnrTC5tlV5DEYLYE8/7/1MPvXKPFQzfhnib8Vg
fXRxstOl39B3AFa/d/Nt3DhXm+C7U5kXvbCWFIhImXfRuhUByDHwki7eH7tS87qkR4WWvbMPWoWw
iGI2KrDfVIil3k0J52YWGBqj7jDngoDyfHDi8cOzlhwOameZmGvaUrkem+GqQm6yg0rfNXauV47k
OqRacs4zhFRGMAWlpkD7q78Cob6ClmO85B9JneiWJM77nEX7OUWJj6GRMMOz1l1n8Hx0fjJxlBKt
j0CZId7sPXCjU+F8JBhAW3GJ41+P7Yg53DBE7oqEji1SfnELinnCagPmL+iYQMPpwbZ+O8G8EHIZ
Sdp94lI+Gfy4jrftRbCJE/lXqL3mIQz5F3LjDyZpmTSIpfOTB6G2bF96GqW7fFsOrKmXkcCOPvgc
DgUnjgcouVjIIZodv6toFRaRPWzSbuDCjA05d7tz3iEgCvpoAYlq3RyJ8+3C1qO1/TXTlBQU0wCK
EtWBL/947+R4tqvIwIQq+lVdkT+z4+yZEdhY+w2r5mkI6GipqQ60O8kRwsIxH+NDrGxIQx3J67LC
Iltbf0Ecd9BToKM4ZGrBsxg76VnfNQiTTSh7Ru4+YH81s+oZDLSargA2vIyNQ23vBq5dHhsgokhB
dsh4/3RsWw9tbx5Mtz8NPuGdpHJex2LhuRgN5S89YhJA8oG9G03ZdBVzxWGBu08xWdNvjV3VZmvY
+CHpEtspjqMKfiWwQi5dIBbYzrLN5+1JzEZvk5gRaMjVmy7ye5PrJNlL6G5cT1+67l/a4CYemz3I
jhujKw0LyQfm9hOd0Ru3gp/oYsQqwFG7snkcMJVuFDpbJwNWZ/GDZ38JhpUwhuQsE1wXi/95IAYB
VgEX086dXguCXh3vdiL8ZhoCA3DBLlHtBmAShsBBq1eCh4rBumjARDc9Eac7k1rRtgt3qNprrje7
0nuSIbWYbUJMi1g87A5V35i7WDVMMNsi6Lck+Ut1tsbyjw61XVH8m6zPBS2XdP2nOdJIwoBPRe/K
W7gHUE4B2UtbMbL9MFnS3QX/YMBfyOVAAoixi9c+97ZZ/GBFwNMEOSpqz4Z+FbnTpjS+ivbb1tNK
U96l68cgmHZwWLnoV+jlvr5ECw9G468Y8ce7A3FP2nn0x+LHsV2+Uu0WZ9mGYhrLegrxO9gsTkXc
HQbuoQ2DkssfAylgXYD3hvfWAFVU5sKc2Lnizcei2+hjbO0n+RFPT0Ik1MgAV2eThmbOLmadCQdm
CdE++7gw+AL9mmCCrfltf8r2EV4J8TnayZamQYlD5iGi711ffTi/mgIeG1pfHGEzexrJuvhaMbqg
tyTbYsgfR/iMIT2sBRsPy9ipaBfLN5qLZmZ6J8WutJS6ETMqoSSAdhzKP0dBkByBlrIVjoevMP/s
KvuJdehumuWB82hTWAEEzvSzTr+cuj2lAfD5eIjeqfl1uN/VIxydHhZVwBXX8cDid/VvYUYbsyA2
V86gDRS0K9Tp3oHvCDSTDWtSPIN6WEku9nQKe0+Tf8v5R+YCBB9mXYq+u392e5vw0TWIF2Xj7Rd4
HWYMVKEXMff7dnnssPEBt197aL+prLBNFQ/aLJ88SxxmZRFJiXbtchL1VDP500bg+F/G0dGPr+XE
rjDUZ4BDN9K5O+GbMKfIZnOtEtK/k3hO+DRZObV3fdSthfFbhsxNfxG52Cyi0asxthOfh+/fJuPL
saaz7SWvvo7upkhuSuJNDCSsWV4ad/zVFBdNpL7H8cPsYPT4mFQXPBl0Xcju+NtisLhYU7EtDNa5
LAEy8gDhvnLUc2h/ZFWwFqlBzv5vESS9Mdr3qLBjmd61w5cItyk7mEzwppRAXfCSFRDdsdkJx0Ht
4A5qvYpU7AxVE456zuabM2KwiMv0vqSup+GRbaf41Efm5zx5extPvMKe73ITHsff2cNHSwvzfIu9
6E1M/rOTHFn22A6t4+F1inEssXyzUuwAtYrgZ5eP4OwetGIoo9dQkfVv5MW3umNPO8eYn4ANrTxX
PTUYpUpDP/oL/RNt3aPGSjTDLq1mXN40uiWPeXGOm/fWPgPeB5pDcQvtH4kFzjFrDxXCSez9jNOt
D24OGpqRNHhmDun07qqz450oO5vVWx2RJGzX5OyLmBGVSwG5lI3jUTNYPri+vXUKD8WKtxHOcfwq
PO1MwCHn6dB0BNrhXPC1STLjUrEnmpt+M0dP1ZRjUX+wXDy5+cGco1MU+2yKGxjb6l+Cg6Kvhz2E
s6MM2U5E7bPNIoXNo1iZoANyT99UYGY7FwOKKep3iOObiitTQUYyFyXaIVSQUhNolPTWphaHj0MI
GQD5R7DINaOU4bov6zcjmn58F62+tcOfrKJ9OK2OPpxy2TApO0WHQ9r7nlvnqQ2ix5Ivr2zLV2GA
KcKR2npUT5gGwyFBGj4ETGBFS6hrnDdYVh70FN3MiGZAPBOuzzVrhgldTwZCoTpkIxAQV7LER8Zw
nIDIqoVnAvt1wgU7teho50ZE65U01qbp/1MzXQgjHJS6AE9iIsBMRvAU1EzJ3EsVIZcEf20d6muc
IEEg/Tat+zR3IOwyVu0BlAO/dx9VC93QAyuWYFQtQoeHrIjwyBkfqWjfmpDctquqf91IONPh/1jW
0PNr5wLw/z0wpg8OKmsdA4y17eS9i2aPAadad7Px03VV80qlMFRprHabpbsUHrSjdokhD3hS7jy/
eMxDUkjmFHJqx08ibdi5UwFU9LNxn9Xo5wE2XspnvGMooEqwCNak5/qhol1dfLQZQmovt6CBn3I/
p2QzEgcXiJvhqg/CUi9Tp/vHNjW52ZUuzJTqq8yDBT0+fhU9Tnr+4mDJBGKuVu8JwuAaX04ICsK8
aaokifDuoli4pBQFGrJipceWdo+b/iF2vGAncdTrijS/Cx/NVbyC2RlCoCnIjdkJvrGVV1oTPSRt
KR/NIm6Adpqle+d6SFl3PqFdAFz4Rn7NaLDmTRJ1nd475jzJXejHEOYABCZ/vVNgZGqxlN4bymRB
E7Fbn4KMvQ+Vx5U3nlU//KbhPxYsuZeOHcKnNqJVUSO60cfXOeGxUjQVnFKZs/aHEVTTH1GVXEq6
FKkWJHf4Uofxg0ry51bKvMDNrpgUwQrXULAo/AvQrr956pAzfN8pzHPtB3Z6aGSVNQdcX11wUDaB
GsrhqOkmyVhxVKWzSr0LsrEnd5WDHn0gDWqyU8qzLH8wS0g1NZUWQIPCYsaCENrkycy4NJ6NOvLF
qjJn8UHdScGtpFNF8aBkiK/dFV77ixbS/VhVODIXkV6kIJ1XKYMFhA7J/U8RyvPjug1PObfRJw5s
ohLszfWzjsbuuXX7BC+wG31NQ1RaG99dVMzR7/svy56S9kTnp8zvG6kYir2IqXlX1oN5wlIok+0E
gCip0CG9ZRTr8lmzTRq+jMa4miK+zjyoYimlNgqbFysR89RcZS4LhQvgm6a6pP0O5MCYXVT8VKv7
SoII4qQ8ayq66isQmVBcg2BnpjfoFcSuWVw0rMCo19kSadjlAksWCSTZ2yxiJNHm3N611M4D+H5M
3ZtIkiejxgSicKVy4GPVzvP0XBvhV6PZRtv9GVbnX0CxmuWhXjh1gLU+7PaI/JjRLJh4cko27sys
puClTlFu/KQKqM7C9rfzJHuIa270tTb6HctpknkxCuvQM9sHKXiNQXanZObX1cCdtp24Y0DqqHTD
byRBvJYyfrPGF+bfoyLl4c0lLvD4hRfRi5tOrFnEk6zhWJV0D3jB/BBRBkvtxdbtLHwP9ZttGcto
RDl4O2WnTuQkyyH18dslUguoWyfT2YJgiD6FuNI75o1YgH0Yy/Ghx6NF6SIzYW7LW2lxvFbi0tla
7fIsJk64mPyhgmxnHGW0QBOX/8g9uNrU/fTZs8OZbPjGpkijS1IMq4WI7VDZZaRgm5AbbZ/mWPJC
AXR/5rp1kAfbYpZ7Jk0u+NzWIhZ5eBojG85fiEyWRcMltmoSWEZvbtGpl5II67Gcu7vGYa3KNlej
WSTkZcbt1NJdWM306sxsAgCfBbeinq9VEhwM6RpgMUEnNpQqeLyzY1NttUXcMyS/31X/TB2tpTGt
6hFKWx8cbLrajBwNy7CYkYO7UetPVm6XPnZ+qZ5mE89QsOAR+vriKu++jso3Z8CHnvv2vWey7rft
ox2JdRKqjpZcnxbOkYfA/4+j81qO3IaC6Bexijm8anLSjHJ4QWkVmDNBgPx6H/rRZXtXgUNc9O0+
zd9dGP4Kr+VHmdsHowyujWdsPFCde7JUVMwl6mJmuQPNAvtSy7GVGbu6bS5ZYO+DvsN3Qw6qZpdW
Ot2OXqlNazmXDIStESRXHoizb8QvRB7e4gDKLgnZVVXiNjFNVlKQSWCH2X+lGNW+pDvFTLNz5cb3
ig4hg1uHQ/17Nve/qp9/VZa9JnPEr280iUBWm5GSIpORBQhSCSKVYxR3rb+i0VqzSKTvtCHubNmf
bUUGkeAQ1Bb75kCVdPP+kPnIuX1LxLxhwMHnDWVx6pLP1oX4Px7BkWwa3JwKcldfTTtyvEhgVXz0
W8yzfDn3k4z+oYNslDltE0hko5zWdeLdEhwWMk+/QP6e0sSEfdKdrXSCK2UXB3NuLsPAGcN81pg1
ejCXe4B8TYfzltGjTODDuXSDxAkDpivGXRBFoIfA92YxfbsQmAM/ucrCgqzowQUw6JGxrFufBiyt
Uv/VRwrAnPDn1tYesfmTLQPMwxF6Q7Y4QPv7KZWvSQAkGl3k0vv1I+6YYDcVqbeKoPGsS5ROcFbm
v6EyuBekW8gocEVKf1+E6rcqyDoEPpKt54K86eY/I4fm47vI0gT32YZkCA0MTnASujuRNRvmnyMA
0HLUx6Ee3lSVkILPHxP4a0gcLtIMzutoclHfR+vDrMju0G9zq3FXln6EbOAuuWraYhQwPjv6Z5FZ
2AbdsA8T+GTxnL6OGfkFLDxGsjiXgrHjJg+LEcdoul6+Ua931vPU4SwpN0Y3voeKuYo6nKTwSGaA
8q/1von0MWF5YxkGDjr4wU2qzroQKfGiiMR0iD7HKOGC+VUYqQA9HLrC2XH27+2o/vAABxPO4I0B
VL0LZoTr7CGjRKqcwqs2p3ftwMsN83baxzJ+wR14tKz2FlTmI2vKUzN3LykQTZNxa4P9cBfZvrPK
svFh1DhGi6LaDbwb7Qh/STpiSOo27Ff1cYygZhYOwek5axzo4t5t8KI3zNPvcbjUOKj+J7KcR212
58r/arz0dZkM7kTHowNlkRIvv3xqm/mUz4CoJAY2egioZZcOn7CQxX5Otk/kBJKWO7HtOZjXvZZu
1uRTZdX3uHAI81TtwRlOZPd5+9FHClXV8y+xNy1bPdCe05AnB9c0D1MksyWc+oDr+4ag96q8jBSr
n9FtWj8PNuiXBL3RHUx6EOvmwQ2rB99Nuekk9KLUIchs10XsimubNhYYprIlYQjCxA9QlURIcVXo
RycRc1sKui6jjKbl4z1S7zX7DfWxwrvm/iT3lkG0v8AVS58hVehpK6ZjHyXxijksXhcRf+Tc0YQl
HBA/89Bi0U/FoakL9Vhrf4JvTsqBeDYxWkqdOEf0Q+EM91WaApuz1m6RLySPdzvNfkqLITx2sYdm
jgVMq/ghErCx2/kjtuydRZZUlDgoU/PcTOTmIf5ugsTAiDnULsEaLky5nAtqZQZI7mPqyvvSDPlW
IjgoQ9ISXke03RkFMoOVutG3KKrhMS/dEE1j+lHCHO6iLtR3Q9PcWw6fDdHQaUQQhXhG3HGnmMd7
vycXgLuNrNxEm5CMo3rX6BkCW0zAv7SBA7phzlDUh1guNKb8oGqwP0OLng3xNKr6iakhWVljCJMy
nV/jUr+0ORNI5jdPygcISWTuOJpUt6FyL7YkkfYkFieIdaAfVT3wBiQrFPj551QUG8xVDfQmC8oe
okhfTu1V9hCXiGhBQTczwoCxAiBU4lRt+vK1wpHL6pU1SwBmN6r/FDr7Tg2o2FH/7Jtwiiao5Xb4
lTNYs9CiYdkF3KAnex3jxQrZgjozngCLdo1+7Jbw04j5MXyB73fxPTyEVTPyXPvDxZ/FJgxm68Gw
sOoajfWaMy8qrE6lOeyYpM8EeU4VbTBN6FX7xARIZeJN6IG3YN9+5r74NHflc0dtPSVdLzXqj3Sn
T4uapHrkQ9YslxF5mWMidBm+HGBYN2kz6HgRzPlgdiBUmW51roYWpn9dlUR1QaWR4WvfXUFRQRuU
F7viVj+lxXjKB/veDsJPfl31lccmWiUtpqGkLt1D2EnOqhEioUm2mVi9BU6In2RxrBPoWmUjnnPl
YbtA/9asZHRypQTOSQ8pZEpXIzSwEwZLsnbBTkHG/ArldKjdZAdP5LWhBZjpB+PTtK86yryrBlXA
PhU4Ee2MiWqwj5WKLgufu9PIn2HX7J1KXEqXDKqaHuqA27oH1Rlsfk10LlVrcnQns4txqBjnslZ3
VjbuDSO5cgxuAh/Vzn4owpsghdOxCHYZ96cc6lIG+YBvTGPsFskZkZ+xvxs+pta8NkX4kObPMiAM
ikekZoYaWe1pgdOI96qIUpTWaM01+i6d//ASrWumZK3k1TPgshHDTqlJRjiIus9UitMCTnMS/8GK
6DWk55sT0RWkPVAB4kafahTlsu2uRZJurD7ZzaSsipr0zRKOKLHXyfEtWZD7BjgwDIC9PloSwPJA
yww7IxRmrJKfnuQ+z3Cr5TYPKF0rZ6O4y6cZFAIPB3tU3w03CnerIuzjshC0pUUr6a20V4Q3tPON
8Yuxf9hznSCmxASICXXpT7fpaKBjIO9XXMVcoIztzak3fmXicqKXA+OvYV0TQhsJqy/8hci47k4P
9Ez0PDczfslmwTiRyfJDRBn5g9vpUAvzVJZg2CB54y8e5CaRW80bm873Ghx5DZ7+qSVGhGM/Ks8D
QbG05Y2FywCvd+kfjeFxaM5FwCqqr7cAbbiMrVsrwQ14EkxbKVbIgv9rRllpF4/NgbBoI2j8ZSY9
OOWuh+YvLhVWi2SfBURhWVqI7JPaJkTYDtb4sC4hdPAXpOVDzGXAu4w2uZtLKv7N9S+uOR46okW4
V/qjpdS6S19nAJs1OCjKluDZNrTynJPxkpgbMX94dJWn+uwMO9s4iR48cJnv+5CK+plMLmkK3l/R
pSdoZ65rSt2WvYwcKlIRE+SWXcYrCm+93IDGa9sdg2lbXAwy7cQubIYzZD7rKDrc+1TiGm+YbnuO
0ORIx7zr3mL9GesTv56MzXW9F8vCAoafRRFR9xSyPsua/jvtL7Q1uHl8EuGzPWzgZ7IojOczzMva
PcRqNdX7uF+7CfURKVqk5CHBD44Jn1x6j8X+VnUcLeOlKgHE3hoE+2JBz1wq0g+ifjP5oFjPxK+b
AFQIKggbZDs6dEsPZ7TTEj4V8/lb24P7R0txARmmzWvMnro/NtmuN851ByoUVfKOAhxC4BcE/BRa
mvtXSlQkD+GWIDa1n9Qo/7Mx0+szUEUahEueZSKG4rmu1yOgLPtA9tEK4RBjT1il4lN3LMaIMe0B
pBQl5vJqY9jfLXdETpPm4i0LVf2A8h2mBvAzJOL4Jvin+ZFwqAPEzH2pjAOxUp729Bv1vMluof89
uAZJUXLo4iN3AJo0Jyd4VtNJ6PeK47/INqV7bA2E93Tl6nOSEDGjWb73rxa4QHy5aYhZFb3H+BxG
aszI/PVImbxsbFL+y6rLxrnFhO/rXT/X62X7ufjenRGkc0510vzP1KcAn0Lv/ZBzSNM3mxpbQbZn
UVCsu8hDOCUi6WGymO0fJj+DmGIpvK3HpzOAMJzzzfZ8ostAvSfCexEL18h/buL90l6XEw0h214x
fph1t6qWmL97CYjwhJfOejC5WKqAA2+JAUxchnTy0UMb8qmPn7Iu3o6WfuOi91Wwb2i2Aa9u1f85
QUjbzZf25RlLf8g1xfIvZHwA8YLkLML7FoTwtvV4dyhCGE6BslOKtdCY8cPJysBKkrAsGcXVsSb1
UNZ48f6ExlXst5B/2DRk9nvmPPrzrTMt9hE8BrXxr4n1JZXGOfGeifsjxE2bil/RAsmxWv1hwFAs
nIs/4rY4u+Grh0XBTH7GGJSDR8Grw7gGfFc+CDpN0kM/pA8Zoko2YJUZiaN07ncSqhvD0DbzWASi
mG308LdojrV5ytJfQbaorjCZ+HHprzml8JeRFxlqO1uHBLAc14JfwXGWBG+uXeKUS9jm6479iMd1
RUJQL8wZvJzAtDAOMzw+FAy6oY+GDwkuL95zo8U34A6ftgcPc5ypCh+mVWKYn3IIDtjAHmS1/AuK
aCO3oj3HbXfBUNwnIiEMcHHd9tt3o22A66XwWEvLtkhIkIuJK1vAvnJ4KG3nlhBvzluM/VjGw3yE
yJTiMWdlS1qat08KkM+mWA5Bjxhq2j9DGvLv8hZrbdTmrO3ciB7QOHkKJoedENvOqf6O1MDhTSOS
6vtHEcYfuqPg0Jq5L+QdA19MVzjXaY/lZapXA/0xo2a55dUtQb0Zfbs3qz3b6nUY/CTcmzpQ6N1c
fgrJeqvqA1ShPKRkTEL4tmF6ZyVfUzMowATqmanZQKUjB1vcRpwXtB1sRbKs59Pj3LObapNH3Ngr
ZSaXoOw3VjNCVnFirlD6yy44wkvYU64cNkWFr6vM37LG3Zv40SrWQ15cI1ODuKYa52jqCYhJJl9y
CkMQy8criZ4vcJi3qe+OdjH9zgMFLQTFQSIBaIsUKlkBDtWin00z4rKUjt5yx3yNvJJ7Q9NfKI1G
tDPRgpz+NRr0appS7zHX9i0iaQSb1qXWNUneWsg7VWc/tp46JbK4z0e+lLwf251H+t1RDnaWAJ/X
zJZmI12+M0NvDLbaeQ2mjGLR22QxVdMGhncXy9sShvWTU0jl3s6uHKAt5HmOXTsO9AVXK+Krl1Is
yYe+ex8cnmS2ijn9ztkjjjrcmL7vrkURXCGafNiCE2xguZoShN6hyD+6bsklqtQ/wVD9+hFDpxtj
KO8yebDtYOcp90pfXwniozpBML/kbXWBdfA1TwG1MO475bDlpi/x1gCBTit7EwSMhpYIAt5OVohB
F4Quw/kjjT5nMwk2sbaQOwg9d8UO6pd1mhI+XUjwABfSiz1FdDUqDp+JVb3Z4j4JSrywxXybiIqt
IoKEszkZq4EFUmLHgDlyAh0evVp3ZiDfg9nd+1SRj3P8EEPXWNtY3aicOE1d7xMOoWWC7J7Ko7fE
SxfHin8sZdlu4X6cPBHdUkOTX+FjTZLHoaln3k2EiSnHvlqESfNIkvCc1TZ0/JbdEqVDMvae/QB/
Jz8sKytvvfECRoxECt6ZMCShSgiKVgfFhCw3mFiX6688qDYkXtltrSLYyQZ9eiaU7zbOObXdCzGz
Y9nXUBPS4Rjkv9VA4L+NunNk47iuTIDtFWWSobA5kgRoChIBIkv2IjS+VElHhsz3Tto+NoMMoJ4W
+CZt9pfR5FM05fqvRTOZayGceOcT36hZTfk171gssqklyA2EG8d236es2UoU7RhfyB0ojU1J6Rox
+bsROGHqVZQkph8ODovU1f0hTKC9I8IXgnEmM4r4r7SnbE/h67RDbo5vgxsPexgR5k/UmdWOnWP4
XtEV8ZoJw39tZgeWNuzE6t+k057pbJb7aTY+ydon8Mvb6pBAgKDDQMoUdnyouF0lOqaqtqlsUtZm
MmJ5neCtZVRPq5VVgppNKu/UyjG8RTq8GRGNWiL35S7j5u25yw0TEw5TB1GLKHCcozVEdGU5DpUI
sQwnwMIdmAXGO+qijDoCLK9r4xGkdngPz9S6aD8FOt/BFpLKE/+EPcbNkbASzwhhcQLZvHvuUrLU
l5B1y0cbteZfH6bxSvgBF78mGDb0KeTA6Mj+2n0fry2SC1i7CAA8pKp3/sncmK6UwfxznJxPA52W
ilq/5SC/x+N2KsMPyz7bpdR3pXbvW9fI1oqLZNlStlnVh6IrMQrAEwJhWUTrTnUnu4jPc+ZujaB9
zUtgAk0dN2+NzNXZz2g865rCOlRJX3I9MteTi91ytHOmRGhS1s7w6fgcPFYMvi4gOinKySKRVWyN
qBr37RGirZkys4dpui0bnKz2ogzSccFX6Pg/c0pJAZOdyG5Oh2W/Dhz/AZ5NtiNEQlPEDP0OpnlW
dzhow1ZA14m8c9c6/p/nRJQZZuE4bmYh1I0GBXifDnyhNhz/JD9rIN2+OErMcKSPXVgJs+ej1jeE
ykuIgjX2prSDSrky5jam8c+zC5AiqbDPTpSBOedj9sUW4nWQssaQm5BJ4dByX2TTLLVqQGCefZGp
Z/wZ4oaIH+HBaIwnImg2qKDc/segwT6oAmNee3Pw0YU9AMhW8YnAywz1adW3jVglU2mdghwEqaeY
cKIIF54VK1wJaT2NzKn57DxWo1MSrMBffJd1sOhjbympSFCNI/NHOMtAEzhUcVE2F2WAOAAdUHAY
Yc62IsT+8D5d2HdeDRnJb+NT51CLJZx9BFifDcWSaGzGvR1WHnc93NZMiHk0v8k+PGHA5zzmZtAF
R1tTluyW1WmQiwFWPVPky5WbhEfC0m8JZb9HinuiRJeGBLsZLRq5CRrcJ2M4kfFCO02s4jy7bBhj
H06xNExCXKq3vyK/Oyh6AnJSZ0q+mz2zIkmDwEutrd/EhHGx0prDfIWVDUCvqjBOa+szXPoanUIW
ZIvn9VzHLDj9E9UNoG7RpmP/rQwkycjIe1aeZhU1THjihMVX0k7kOTU5N5GGaskk4tbAZaOq4uou
3YdxcCtMcJfGTGJHEcysreFoV1Rx/T9xtXr5wdTR46ya39mjpmLwyQxLNWB6mZwz6X7gRwa1rbqg
P71hoRnMy63XEZqWPKR3+nbZQbQvRmif2Q1tLcM5eKW5yRu6eGhu6vX8Gkhcy3kKlYBOAcysrrfv
khwIn2Fnf2Y1seoktXakwjE8jd382/vjh1PVD5HHRFaSNyBbJ8bmIzP77x5vidN9h+Jdquo8Ciej
uY+XfG+354YgotHlPCqf2qYDgWmNVTJ33ReruMUxzJP5yw6M/VjPX24QMDOn+Hydkf6WNCx/JQKf
XTyOCbIBF2XTc6nYYvKq6pTEVTds3UosCCTf3oimRyvG0UsIzQJrSlzANVk7sOHfFfNlSLHMNWH1
xDo3JnyOqw3vT4KPsp3GbeDj9vJrniXuwZr0a+G/xmxjmPpBlJ0m9D/qVtmF0H1lUc4NmcOEnuFP
8B9hsBgevBUECt4w2PWbvdelb3WmrvNo0MhkYHkjsk8nM9e3ul859LCNEe2tGJLQccyFMBvRgQXV
zvXM+4q204kGYDaHc8cxwP5CQhIXrKjE+J526uy07bmKkz0rnDPoOCSJaAcH5ZC23rdThetB1Qci
TbynSiKmaDwAGDQzvrF81EyIPW66LhxzXZb9TvN5JkVCj8bZxSJTYoHXZnNsa/i4gCbXA3Cvag7R
kuk6T4trr/EDTe1rF+h1Wi29tIKScHHX4SYQcD5MUDqrPCDAzrIt33Sx90uQSR2JUnOrrX2/vgx1
CBoOQRp7wqpze5w7Aptst8LSdanN8DWNYGRXOHCqwbhLKr13Es/Zph6Xa+jIvA4t4rC0HgH9MAQ5
h8tg/U1o100N9USKNfoA7uyTpWo4R7gvJobjZGhflMWbP3z1MSUmcbcquQ87frBn1XDAG7MbmvCQ
R+1u5lsr8MpGrXdmfjrKKNwVuXPfuSG4mf7N6LMfO2Ys9avksY6B+Y0YpxEZNr1DjjC3jz1df11Y
8kMjM0PCfC77R19HXLXfBh9gr4Mq2DRcXwpzUY3K5CFt+1PXky0hhW2O4tFh35EX9B5MnU/CgJ9P
OW7bwUKbc29QysB/j9knC95db5kmRk52x1nP69Rn37uO56X1L0tPheN80+/yTV7gEMKyDIE3tTNG
f7d1LpVQMXU6IXQ2K08PgQAPmMurLlo+3gZyJhX2k3LJ+jYSt+ZxGOQeW/J0DMFCD+KnTyitCav2
Iw+HPwvbIdEtcoC40gy7PWHbjGfrq2jqm8priKvNTSoU0VYRs7Ww+2OXhwb82Si/A1bW7WKLVK5h
HJm4tvEcHUyjHTfGYuINZ45RJ4zwMkTZCfQlZjgXp21PvlHhQDfq8mJV/jczG8UMCYiSzoejNm/B
4WJZBomhwGCvwi6zMfiKz2aI8e2L5c0r7bNhws+Yynk+YqFv4GUBSxqtYaM0BsuwxUbWUSBTpM5v
Kf+kQKCikol0UY2vwQ3UzS6c36r/8QELe3Uy34ymA3lJr1ESKPdQpcW+99XWqZJq7cZSbQLnJwNv
B/77ATwOoaMcictY95grTaUxz/iXIZ9eM694p9mIOhHEmSFF1fr09DM1CRTR2iQyE6I4Gl59TI8h
BoOpdKmUDFDJWYkR9kugy/f5STkGNRXtkQ3o3iRg0TbvY5TuePS3Eht7FS1ojfQETSg5T4H5EXd4
QtOlOC959vnDaE7lapZdFCg0LiTRxlP4dXWGxqxeqym7hjo/w9o0nxjpwZ7P2N5lMvKI0gU+BeWy
UY+2Ut5XgzhGPvi0fj65ffBQWDpZdw5+rTBmeebBUoysGMsGduViEp+xy7AcsjywukvIj8bu/fvS
qW5zguxt+CQDcvcmJ/u5t38c4IqGMu+1G8f4BYk+YipeIgUxJvCBF5/LJhF/CX8lCkn5hRwCKVSv
a1NsJB03pqqPltZX4tvbkSMjNTA1O6jCdTvQ5c0EcNeEEfTZikqCRsF7GnsdrBsHekyp6KeeDGIy
Ag0Px8prGlRH5S4rX0TOatGTyUVuFMz/ieJeAdO3N+F4xtXDZMV7R7dbXHqrmdPb725AZM5BG2br
iMVD3pMEcygrTvl1pWzf75sayUnW9o+GO7bRc/Q1uwGjoGxBwqS7CH5KV+hjAyUCD8tDUyj0PZYE
vJ4pl3MqXvYt3SAdeSL2sQ/B2EbL2/8ggQr1UhJNTK3q3lTRhA3RQdWGDUhfzxhCojLdA8Xg5yDj
nhfZiquPys9F8zdO8sdISQ5nXOebtr7pJipXxAO+XNP/9jT7xsKcvitS2CnulKkZqLYLJ3xV3Tm3
cRR3wzmgRPU6e6TX0yhH8ifg/lIkDFIB6dwuWPZxBZEqyEwTsrxs3Y8qTYJzFZnWNc2wvaW5fxBO
86oWh8Fkth3Ljpji3jF4wtWNe8ez9lHOxzaBEMSZMsQ4oSHBzXSAKPNH2/auqMYAvTOdN4HASZcA
PnMKEsQz7waE/PDoWzEZLbgmd/8XzuBKoxrg3g9tJL1mJajMioxgzR2CEgF6uPCDgZZZfvghmH4s
YI/IRAQdx9jfZsqirHMce0zT7rc9NT/FHOHky6lSUTWmcJNtAPmUV2jNgA095h9ZA9hDrAnWqRXz
605t/hOeIK3pItZof/CtuRF3cGDN13r6plDGGqYL6R8Q0GTccLIF5GwVF+vI+8S3RvU24DWgZ3iq
0XWg4ER3M2wCUVoafE31CSDsX11MW8xQd5F5wdrIzAqrk+w4dTPmIZoxvGue2DuJPYiHCusSSpnB
dqwuKtzc9CIaf4IqpSLbBi5KBzKko4t7c0aETvZL4V3KOjSjv9Ds+bX69zJ7cAe8DZi9JOQ1aVzM
EZfBl5XY66T8JT98Z1jTdkC3LctilzveXtUvGRi7GDBD0DzUiHCNfsRAs+0ZwTVakeFZr5QtgzEt
4ue2xRaeh/KM/4xdXXGMDKg6VFtRHiCM/EkrJj7rGMfbFky0AUh53ppmf16IERMGNfykqAdv9HMD
Vq1Qixu8NKG/LM3oK7urCKZY9lUgrg4mPTHlguwe8qPvBFu3ty8ky8BI+Xj/jacgOMq43EB8Ww7a
caA4g9vo0rVKlRJZ3s1QXwCIDqxp/YjPTfTH6bxJkmhnlALQRn31etii2nhhIfxSjMSVsNZqBD+T
MrskrvYhbgSZvet2kQhpfRerKH6pmc9GTLANfazZdLPnvlwJxVa18QdnTYDg0RS01pkS3dgLRgYt
y5g/PZZSUOsMQBF3lU+prI2f3AbHMUqJs2AIzz2QoZ3TkSwzepYIrurxtyDwQz6TI3k21MsZ1Zvb
ODu3YCVN6BAJ71VGWhoTe0J6xI2yDavM7praVXWUuGEzWaHcKliAmeWwSBn3ESFQmeynkUPDX7Ch
7P+K7t5kqQAHGByIe5Y1dmbNBCqycKu8+dEusTPxuJB0ZfPC2q/X00OTM7Gioj/1WKygvDvYslMW
huoNRwJdwPa5EgJeyR5H+XFMvsD63kUIrlRTGG8BkDIjY39O546Xh9dpJhZgmE9z7xnksAqWtSwY
O4cKCHmQBjkha1aXHOVhZNzSXCNtI9lovsPGkatYY4cX5YARe+K1wK2MNCB9SFPuAgw0bjL/ztKX
uva23cKir4dn6kF2i1epg4Pl++MmiPlxehwjqh3vm3jbweWs5m47L2V02KohJlO2kOfdby2XVnhn
xoBM5DPj6azoYcxxj6PQvETqE4jsRo3w1sz+biKaAvD3pIfguesooHhuPb0e8dln8Ui/ckgLsbvj
s3s/2vgY+exR7LVUAeza4lF3/k8fPDWKGhboYV6Ja8ala12+kdXdtyEZN4WXH6b7anbyv2IiStx0
93U5v9oayI7JdO1ChSXjEGOl61aO+1tPrxacxla3BFAjcNRsT3JbbWeSp2YT/LqR794NLE86jvGy
tY6DiRTZR+cG1Z9xbB1EzY/s3DW15zgi8KtVvEmoIrzTjZtTBmE/1K4Blo2oStleKgUsWs0QFwyQ
Qg2n1m6eBrQPemdGLrZtMO4FS4Vnzqv8CPki2BtRpw/ZkEfAqeJN2LvhzvIH/Kv0Snwo11zblgRs
Qw/1RGiTSMbWRE2RJALkHOEViFgvN8rZMY/odVWrh9qZ2MKw9gskBsLRYGNg1xmPAom13BfPHqty
RW/rTsCg5ADpV/NIbUHVGEcKMrhT8aZPA5aIrfc0pn81hew4XahA9gXA2YSukDtEreCiZ6yapQP1
X7p83mgJM9cePvjd1PMG4sMN2GpqrDujRnbXrYT805rk0Koxt2F0OGQp/RjPb4iPc9337V+RjMjW
uEyjfzKk/cuMaoxJYoT3RbgDj4YdtugjFbLiUs0XIIbExbiNWGCu6tLKXuhf0bfckfq9pUWQO3oT
j1x7IIHYIw7f0cms77KX7s4wgfRMmchw+ZrFFnQ43AaNj0ks9vgsMJKGlE5ePDbLnSiMYqxnPZ5e
q+9CojZJtZsmTO7xVJFv1WFh/NZmTvE2rwnW+6UtD0YdjpuEKwVWC/h5fheoDaCsDmuKO597OU9b
M/UUCGlUYXobsCAIO4nqdRBgKELUzsE6ZPxpmUNBWpwPuLlGzwIP1Nj2fJmV0j997r3NrU29QH2s
gGCsyhjz1FQklFXrxxCI7FYVsX21SrjutW9Hq2JMyYcPrDi7nu2csS+59eITis5pIbFytfi9xiIs
GC5t0EoRKdBnsG3e1cwpXIqcKblCc8OcwqAC8uUQpeVVwAFMgn7XR+YNHsp5YoFzV/ftoVkO+jyL
yH8WHbRN1m62/HV4QcOQ4JfnNs2RKQuLQZZuAqviix0/aMrDf0MDyF5C0rsD+LBQistvtIHPZlbA
gQJy4tW6GnJ6h2LjrYwzQmDQiH/bpsIKUUCKKuBl4AXRE29f5d4sB2vQgHeGpJPehYYSOwuzH2uU
DyVRInyANV/0EgTESLGwmwQvAjMDgNSx0Gjb+WCz1Urs5FQS+NhBRIbUrim7F6U8Tzhc44kz2lku
8wh/DR3ubcJuN7zEQ/VeF8EpiZkpOGlHk2bSSvhUbI2XLJXo8o2xIfUy7N0w3mAmR00gFi3zqb23
8Gbr0MU9JVpjG9gywUulOApKxyXwyf63clMWExMHgCz4TUYQedPwfcwDRdIMSdNKEZoCAay4nDyL
K7CoObTjhK6mOaqhokZVfyzsBJyaD8bTXuPNCjFjUhSsbc4WAjiRXutJ6Etf8A4NDb+4yTLFpRbk
FAsVVUNNT8bWdvRKdYmAiVqTOxy04TUvHMrT89zxUIoo0F8WweiZpMzs0mJcoPd6NdlRo8ipmZZ9
/WQ7ggxbyq5QjxlEVaZopohrYKJMNn7CGVc6IfC76aFraBEyKJbiFTMx42eR+y/4fyumCloHQtb6
CoM36x4ld11E00RujOWhp+dq3Y3VE54Dd51KAsJObP8iDTi3oeMFFZoz5hVcDHbDUWhVFMFkvSnX
NYGLjVfCMrQUQ1ABFQvSN9TbbPCyFZ6+9yLAdNtpUayNll17Fweg1WoaWICq0BJh0WBShCEvaKt4
DHxNuS95k3VlwjF3J9zYwZDCIqu/4mZgQOCC/ZS3PKuhxbTjYubd8DtisgRsYlalc4PcXvxzGjt/
nLV4sISDxtTpHrRtsyT1Ep/baT6tp4nXMWLquOuS2T6Ec0hrkUVzYccSlkhR3zwPcW0eG6jFtEmV
2MbqHGYbK/n1sER9k9D1t64rxNa2238q8hgjWYlTK98+s0Apd4MVQBJQU8+a1mm88g04Omsc0/3z
vDo9diBAUAXN8KDDatgq2sLWiNdy68qaVZKn42ec1sbLbGEr4cCndnQAKMLXiJe2tX/DZk4R4Adj
Fyh+VKGHmaI2LTB2dv+Bsb9dQ1EiLxhOIAZYnd4lsMyIzQ3hEV2M0kSIUEnb+dcWG8o6p81mm0+e
dz+H5XgvQcCf0xlzfQU1ZaXc5M/3obqJGZi7Tohkc7krOlDlJOv9klhgHow8VNHQ7hN7gC4H32Ud
VlX6EC0FA6KFtTpEic9+XZjHqYItpqrSg5wHoPjA8AlmTRh0zgYwYS1q3rYB5xz2duBAxAB9bGuE
ZSK+3ttMimfzH2lnthw3lqTpV2mr64ENgIN1bHouYmUwuJMiRd3AJErCvu94+vmgti5FIMICxuyq
zKysUpacZ4Uf938xO6raskBhGa39Dv5++ugAhqYD7MrJThgZTLRebzGLq9tdZDLWHu8pbtmi+UJ9
Bpl9zwPW0yblFZR9vBktXp1SidajYkL7HFS/+15gQAgUpIIKlQAwXLSyCdRUA9RtxiqOD0Elfa1T
QA7IPZno+DXfjARD6zxBO47mETl6yqOsU0J6Zn0rb6KuREoEve0VLzkU6QXpnQLAeN13xm836hE8
bBTkgS1uHD/F/K5CcZobTDSwXCjnBFXj7mnN4RTmwZ1xK99fpqLrIwRGgfXovdw8C6vJ4d3CCI58
bhil9uQb0dPB0nW8YlKIYU+6IUu/kdgKv4sM2znk1QSqVp0c3uhmqYwZUyJTQdHtZcKNt+XJsvV7
Hnc0X97LGGn62KNQGNu8cE0MmToUIQMXTR+EfYQmxxSgZegDQwi9sRbWla+KD3pWBjAo60fVBt1V
mlRiByZExXUSUyIqwM0zUiv2sytX72GFcBhEBEoZmmzdlSGGIesGJb07XeRfhR1iHFHo3lOXZ96z
LHRxH46GMX0W/qyp4GsySA1U25gjlWLs0JKsCfDsi0BXmh2ZUfbquShKq3aW3Amk/Czg7QKTaC2n
tArj9jZGgOXGREDuiw6IZR/omWqseaBLyCtivWrzHqnK4LslWY9Vpj/l3Fqdrf/IRjsTiFhL2nCk
WwlFDaVRbvq8zelwDTdKE90L5IUkYBm6gP8Mr/GZFjlF/7RAqRLfxwbNEz9xo3vfxNkhEJSFsE6i
kSdGhHlVZTyq06s65MWMLSI8Aj26jYys3auCZCuMAV/mKjj0sDNvgkZ6VGop3IEmoTyO0mYnKx9u
3ex0r1937kCpM1mX8HG1Vl3lDY7KioWKRC51VOxcqCboF2B6Gdgo3LHSCF8spQZhI8fBX6sJyP6L
LODpkmAHXcKtlKr7qrDvPVxo4W/ji0ShG7r78NjH/qNni0cXp7JtgUIJxcMY8LuRZdu6MoDyS/IX
PzGzVRQiRCPk/LHwugLSSVh94/a6NSqf8cNzxOaN10whAULzsVRGZwtlhY1RcL8Cp0HAAm3qb4WK
7GAWbsGqV0u3bWl2IqOyLWK6XaU25ivJtepT9Ot8iICO5ii3lsg6KG46T1tNwgUjRWXCAFpIy4Ki
fQ0UEfb5Q5+12AsqtLTqMnw2bMTK2dbb1gYU7zUYknmF8IAZUQ4JrPIePdcrM8KrG/KFtykr6UsU
GRiSOCRDDm/2lYeeeRv4LyYwcqmvfpkttpah1u1cU352e0t/zrTiSYGMdB8J9VeilgnC2Tqfdd2k
MN4bGGlYbORCU/EXyL/lGdAXSv6wpIqAtoVtvaFH+FAYPMYDzXmJauuWbyO1ND8EO47KhhZWw00g
EMjSxIOjme8esnK2V28FuFUzDlDM5lFR9tF7rlVs/L69krr+d5qIbQ1vrG1C7in8Jlj3G6BD1INc
vpUS99fORVeBJrSGbH+3hHFLVtM6+5G55UvJ2s7a0UUKoEC19MBvBogaSQ4ShF5Zfs/UIrvHzmRD
aWdf2ogOd3iQ3HvNkO+pPhn8P8Q+RsKfWodXqPAWPGiWSpm8uFoSr1pdNa9oZeWrAd5WCg5ca6Or
uNbxLctuOgWdta4f+SM6MnkpLkT2tucjYPnOm8ZKmE2wb2XgHTDyIG6BRoIehRy0ghSKXdi3tBrv
aiHeEEwWG1eL6zdPKzOc2+GMl5F9x025sxXro8P8MeRSdhuXkhFHprJ4TWmCK7v0hjcMC8w7EbVr
vQG746druqlbm+5PWQAvo6IO3nAl4x8MoHJVZr/tAOsAz33xMb/JtOY1SHF65F2zVPzHPB+ZjRlL
bnLA1WUWFdtKgFWDpbnnht/LXogvaf5FTR2Q4dLGw9o3sp12O7jpQ0lbZOXTQl7A7RHrAsYfKhDm
YzC84y/lLPoyNLd2XiP0W9tvzlC/lGG6d+hajVfBa5/060LH59mCzeQpysqwqxdPlrovmkqap0Is
QzlSFT3fR0DF1SjjoOAPp3uoKwcSHsJVz3fZyKEXJD31PIWp0psN6PoC0EEMKLflndO7HGS/QhxM
1QcKEi0g5EEuYtQNrTZ5dz1Y9rh10ak21bFIHBjAiWK1Mt/JQj3MQ3RIlZz/nMKNCkJrJZxIRae1
jNqtbqGWkYZuzzMpRilhmSSScWMC57uptExDutHpfkRNEj3nQsDIkDAP+zCq0HzBRhGyYm3pIdIE
DbCjmu4oL7+qCpx9qqKcuTFdbNWGkDqdjWpetrFh771Rx4Zg68kyftNZQR7iGmHOZwu+wLe2KrOr
ssizDzWv6uucF0R6G2eFdi/XdfXTjjT9e2mm1Ahxgwp++6KmIzFIDbLlBcipm8YrkU4zZCdap0HW
PRt61luL1JYdmBdlcV+mvJdjHUBS15r2gzd04dYsyfJDbVT8L2I60kkuQWOAWOv5mfjWJ+YbTlTp
qE5lPsihmr81abviOlvrelbt825s/zoAdBYmqs0PtWxQctXxmdQwDZSGJ54/0l2PJyOmAgKBOa+u
gVcJGiMPRYw2j2516Y3exmj8+2BfgBkWm7JjxyWa9O61gbeLSyXaloU5enBVsidw/IP+WxtasS8w
2qTWV9K2LPI2u0sjAHZZ5FcrILDKHTis5K0NQgAWCD1cJV0L8EECVRIhpiyoP/ExUIyV6TjaRgZH
BOMpH28E09hUZWtDZVPEj6onC6AR34DQT+sInfRaybGRkeW+/SWQm6G/aSMQQrVoyORrKc9ygUe3
5kAM7MmBeJ6CeabkI9Rkl0UNl1EGcocBOuH3TE++akAmnu0g0bIFD7mWjBDDDzjFcoJfC7tLUCmB
j+/ifLjq6l6jZhkWRsXhrGrIZWzrEExCapnopNMpg9fWV0h6SqVoOe1Nirhmphjl1ooLFQl1IdLt
/6qwN8MRHJxu6YdoR0IKLcgOWtfVF//6j//9//7vR/d/3F/pAw0LN03+AwWwhxQ9wPI//6X96z9g
/Y3/6+7nf/7LUhXDtCxTM23FMExcXRV+/eP7E6kM/7Dyv0jcLc1CDBlN3WFf2fpm0PTd5RDmaQhb
U/BpEpxWS9Pk4xDJIPOopVSE6Ia5sMSzVP7q2i8Zr2717nKkM4OxNdXEik3TdVm1JoMZUDxrOSSo
ToBHs0R/h4300+dD8ApQR+iibsmWfjyYpgWklIeE8OSHrnjSpavLv79xMlmWDLNUGJqsQ4tUxfHv
H8VOH8keF04NZGWsqTugrmtMi+CrfT6SrikqUALTolY1GYlpNFZq+SkPfIAUcvY9AgFaN1vP1LeX
A52uP/OkquBy8SAxDXuyKrVpO3xpe/INpDnR9l7IyrVX7Tt0Vvr+5+VY4w99vJ1tWTc11VJ1SzFk
czIoiQ6EzCFBh75/1sUVui5bXE1n1kiMizCNYsiWwfIotm1q9vEi0W1J29ynVgXHe1mujS3editp
gYbXwl+TC6ycFUKo/Emna4nO6ApD2iV82gV6JEtp1S6ctbnSV/Xy84NHK0tXNNUwIcxNBt8hQoFo
Cz9Wk+MWBR+T2tft5RBCPTd0JldVFctWIHAeDx0IstxKFrX7fD0OvVk1K9o7SxQaFsPi79DxpGPg
gPk3UCD/DDxcJUuEKZaIFS2z1eWfShkn/GhBTEUWo1+VATFV17VxCx7cYlS3IseikwvBZkf9QIFB
gbws/qbP5Ua5c66keG8sahbhi7d4/jk37+rJoZ2Et47DN/B7aTQSnt6xQxXu0TKXye7bfbpEDFQs
qaT5O0y9rj6aJcoAi2xx1y9+t4tgGczsgJOjxknmXtKFomGQw6V+/IOUpEgmnSgDred0i4fKVrM8
oOWt+8VASN0PzJntMA7seN65onR2m1DR84S5cBxPSWObwv9g4mxY3qUOgmty9VRWgHX6wrpT84A8
OZ655JUzg+SAy0jHyLrFKZ+cPiOycXv2FJSiZON6rFBKWYiWk/4joJXYNtGuhy9hiOLOlNElT3Dw
XfFCfoiLcEkn4j7Jh6tCGm76YJj5Nijj9J5MhyV025SZEP3PvXGwDYuSzopajNPR/GiddkeKfY12
K/UHtL/8GHnpdhMqyb0AHlAyspnVP7n8TFbDpv1j2XxsVWuyGqZayT0OwkBEx2d9hchBrT7iCD1z
/Z1d9IMwk91uVRE0loQwurMFlwGr66U1f3TaswKzNY/D/+GoJsstI0PadA3hNANBgRhkloS7iAQ1
8/IlcpI8MHscHZP9wHeK5Tvey2E7INYVwYOsASCWSMR4KLB/NoQtUK8yafTwxAeCfhzCNXlTSZWg
EemlX3XRhvcRZcvXy0FOdwFmF6RbfNcNzSATOg6SxSKXKh1rHcmXtwrpb5HUb2AvZo7h6Z1HGBvk
CxmpYSrm+OsHex11UhUSn00xQnlN2gc5B5cJUSjTZ5b/XBxFEbzLFZOka/pRQ06BrBJmAfZtFa4H
BZ2zyOFN74E0U+8vT93pzUKiqmosviLzn9MD5PuWE0OHpxWja7du9mxU93Q3b4Tsr2vP3F4OdrJO
JN9sAsZkM3u2MTlGkqD7lQSGucgbW73JjRDsAoCupVfJM5/Hk2HxtVaFOeaUQtiaNTlBku/UGnUg
ajkFgB0Boiu/AZe1brR3DUr3p4elqhrmxYrNLOnTY1TncRy6MsHSAEKT5a0HTm0LvPnTYXhJ6Gxw
zqttTD8CFmwuDRQskg/JnV+8Dnhv9c3MSTrZeujHUsdmjTSSV1kTx1u8SeIByBkdsaK/a/z3zN6b
0dvQfb08kpPrlFwVWUUhk0eqgKcmz6OmEr2lRCjZwgArbtIu7gEUQIcFyK1Dv0XbVDWxi49bmNmX
I5/ZF3xkNI1MTmbXG+ONeHCEeZVFdmcqCDWpWrvNjR7JrEEVP1szL3YBGpgLXdTyTFCOEb/t0VfS
Yphk6CbiOzL7cTKteTyUDfaaxmK1Wu1Xq9vV/pa/24x/bDaLzW63WPAft5vNhr9b7BbbarHbbhdP
W/7y3/+i45P82G0XW355t3ji33/+2fX46/xlOf6x5F+r8S/L5WK1fHy8Wj2urvZXxFqNf+HPJX9c
8av8E+Pfr37uXx9f9z/3OBby3/Z7/vi5H/8f/Jj7mUN5urlouJg8IE34hZalT2ZBqxEM7ypovAHs
OoEahktfTS4eB/PTu1ggGs454alvWro8+R6EonEClPzgCyMDYroDfLt+byB2HWFUcXlDnV5pfG7G
M2NopkbUyZhU14rC2IbBnjvaQ4GupikBftSkmS/1eF8dbyChcWGqMkMyFEuM+/pg3zoVHMieOijo
nACDxh+NF0JhAS2Dijqo1t760NSZkGdGphuslaEDoOdTNK7mQUhPCUUmAg+DsYa6VhwZ9rKgtXYD
i7uZuUBPT6XQDdvWZQRHDZ187jiUXxquplPYRQAmNMBMhW9Qabu14+fIF9RNBtvHpLL86ZXT2Rzj
bWdiczHdJHFuGV3t1NRnGkCn4bIH8RgmM6+FcyM7DDKZxEyxarBQDZoQEFYfs5ocxcQJlSUcmWJh
6m0sLDZeLo/szDkbjxgPBgwteKJMgsaR43haQ1DFixF+p+0nAcHyo+J1FCP4fCwLmx2DAo7Oa2iS
31mpKDx3IFX1aaEr0nWp3gziKgeldjnOuYk8jDM+0g92o53UVVcrxMF4aaX7T4H7bseQ4pA0LOce
NeNHYHLYeOWrEEFJ+ccy3nGs0oBvFilU7sogexxK56vfOTM7/kwIQyZpsBXerDhEjYfvYDgYgCWO
H/Ggs6CoLBLol/BFspm76fRxBnv8MMpkI6AHWAvk60yoWoi+1b8a+9kQ1DFwV1D0eClBsvHr72W5
0gEVX14v5fwIdW56KqwY+05GGNRuT8WabloePlfqg6rJYzcY/vBD6OwwDDDsLVLFIsem5Lp3tnn7
evkHOHNjMva/8Sdjx+XKd/xxwxDfjaAd3gUhTIcSleYnKTVp3n65HPDsgIWhCnIz9s7066Y0hkiN
ggFnBVKecZu/0y7aXI4xTtpkZxoKjz4LuVEqHtPiQ6q60AFdSGdOab5C57mic/Geue7M1T/OzSQM
NpmG4A5RydK1yWELMxSI5ACeQ9yaL5rp3nkRvmJJ9BG6WjezSU+HRE4Lh4IquU6tdFqNl1o1B3XE
OtXY0uS59SHg12Em9X555k6HRBjebOCZuKQUZTKkvvGGDIgVR6FqbrwuXmmagV5zv+ZxPPNM/LMK
x9M3XhqIVcs6FQlbG3fKweG2NQl+dgN42oqitHo1EdpJ3nJvSNHFKY1MPALwrLJ75JgwExFDodzp
WWL+RiYz+gYiO212UZmnGeyHKOmXWmvUO0upnKcyDTBWpaWnbEEaIvuTqzkiUED6Ro2pAbTTRsoi
aIiN5qo/Gi1Su3VYZfKjjyTmvVTGRrG+PKtnFm+spqs24CCFb+jkkNVY7nWhn1vA2cFUerCwR8g4
NlqXw5werfGNalHcVk02pDLJDwLbQUsUDgJ9RHDAIvmBS9Tr5RBn9odiyiqlZEvhRWxN1sxtMG/I
S9taeFDvlAqtUX8DS8KK85mL8dxYLAH8DrazOr5CjjcHnbAwFwHwcTvfRbBbipfLAzn9UGoKD2wK
cuxc0qlJQmoFoEvNJBgRcWLZmBIuj8VC6X7YWbaRtbkNMBdtMm2DkemDHRGNVtyqQrOl+olt7CrP
IHzPpdp/ktzJuVLlsc7DK1uMlYTjqWt0L5G7KAZUt0gX3/6r+i7uqxXZ1ZpUYNts0FRZxctf7San
F7Z2nofraNvu0bhbvGYrefH7p7UEZ77qr6XV5Vk/s6o0RqhAivFjLtTxoBwc+cGXKEOXKdunAxaj
UAzm7y+HOH1Djr2XvyEmZ60amrbFJpjzFac2QCd0bhALa5dODDhbBvyyxE0BCPYAtPFy5D+X42Ti
KXop5OjsWZMm3fHooGqCabWgjzWeTLVf/RKDcWxyaZc7qGgO2kcEcELIJXwnD8JxtVSrbCaRPj2f
Bg1OjYqYJVMU0yd5pl0MAU7ZKPCncfpO6FtqiatANp5Q25h5rp+uJePUjLGnxnudS3wy2jCDt17L
SCRCy7+JfRwys66rZ74Sp1fn2EHhcUqRZazsjyfrYMc08GVTbh3E61pzXVt4j0Onk0T6cnntTg8o
YQydYg7vAT58k+sgzBKBdy+quVGV/FaldhXL+VfeBu5S8XIHLnFxdTng6UKZiuBDSwmJs0qicjyu
oU56PKdClCTVV75tSxBNK883kcVPZm7SPy/Q421JGVEb6zhUqqj1TRaKz1sRYynpLfdf4fwtXEoi
24+35Xr5OLMjziSziDmbGgUcg44usY4H5ZGLOQj1e0t1W6wo02y3NzQBFpRQZiZvnJ3JkI4CjXvz
YFe0Qu3C3keoHzuqP63WgnYr5tJrzI5XCHstxj+R+13sv35d3drr2/vNYteNA98+fGiLGyAuKwRO
1vr6Y/EAMGlBr3vxtl0/L68ef/7chzN30unuOp6XyQropKKNEjIvLfDXVe/LyBGTy+GZB7XcTEHw
4EWRrWcm6ewcWXzaDIOW7LQWEjmSWSHpw2IMBnRziEd5tU0iHxSir60uxzo/wL+xJjff4Cr4Xihj
LKg1Q1WtByAsmuVj3KRdZ6a/vRzu9FIgMeDTJihKUHZRJ+EyJIQTv0bLk8cuPlNhsgC3ureE8vDp
OGRR5Pe2boKEEZND6geS5nYFuB28Tah4FjQxb1DxvRzktGs59nsOokxSHVBifR/lBkQl6hwG9Igw
+tXl91X+TaDj7KgdyrIZBOkbu7szMMmpSnNU0sJpNkJnuNuC0pg5X6ePQhvkD9c6Z1lTTt5ohtyX
CYJ7yC83+r0niXtUUz6oUUNKBnhtK18HqASUcD97J0JTV2XVVjQ+XCrZ3/Gprms7ihoPJoqSZmwh
K2mf1bLIVij8ApalhPJ6eeZPttEYD2QT798xGbQm11XXanUVIMW2TGStXoeebm1FGBorRUOd5nKo
00UmFpk/0SyDz6WYXAGk0lbZlhisZsZaUZBVwLFwnFQPidh+2LiRBD8Wo8zoBb90bwhf+uJZxlCi
/m2auz6debme/3GgutAHlJGwmn7vhqKn8aIZcJBLRaHf40cZ4JBUc+Cr96lvLA2jQJ9SH2oXVfvc
iL51DsnFNhJNV96GiV1W9zE9gmGtS66L92RWe/kyLP3AW9dKEFS4o+dBPXPNnHw0bVlw6Hlzy/RK
T9rYEYpvsIuLYOm7EWprjvRYYJHy6AYg9NHua2eumbPhKHxyNqm40ow73o9FiP12reeEM42rLEjg
T6VLI6Pz93F5d4yfq6PP2TiusTPGc4ftP61XiIG+tfBKjHFxCMNcEDKAmXy9HOPMZueiHEF9lCvA
wUwOlyyqOk+RW1iaPRqWqMXAviq9mWzt3Iyplq4AMqEuYk07zKZAUND11WCpZj8MNLCaL273kH2+
m8B8abwM6TKTF3I7Hy9MEFV83JAzH2WQ1G1fAKZwmhzVgISdOZNRK+PHZLo44zORTw3P3pOTG/R6
noJwZUxeK7/K8KdGk2ar+KXFhf2rUiUs+gJj0L7jbwb9H0+CZzRYh3venaV519LoQohOkxNnoxc4
jEJXCiUbqQy5f8H2DiGEDPm3duaknNtRFKZkrlNZoTkxKQU0Pv3lCoYNV6k0SvxvZcddX95Q59b6
MMTkdEgpUuWdSQgPW2mMYiX8kYMCEg3qMpcjndu6IOpoGSsmN/Wfy+wg2wOjq2aDhrYM7WPd4HUV
+L9DxcLj0PC4wi4HO0llKGZz5Y09JIBybLTjvVUi71dgxo44RIec2OCY0n7w3B+a0QULAW8HLqE9
1/44M8D/KnPwduTp+KdAfTBAMUA2aTQLS3Jz3MnFbW9GaC3rM1v5zIodhZkkGjyN5cQMoEhU7XNm
ofuGfFhjPJvJzeUpPLP5juJMplBxQhPCGXGKIEdcAyclJGs/HwL4MU8NG/vGky9B1smD4SpIePC1
WGtecw20fuYuO7coNmqQBshk6GfmuFEOF6UhOw8gDS1Lf4dtLcYvpIDPnx7G2M2zSC2phNIBO46h
q3KOOXuNT2xbPXs9ijE1NcrLMc6MY0QRAErl7qIoMD2nQnPLwgBqjsfcPm2sRd6b27jyZlKKM5tL
H/s0iiyPEprTc5NkmHEhjROi6AHJZfSwsjqEfL4HxkxSfmZ3EUij8EwSoGnTVloFDVqm0hIuA5TE
UqShsMPYXJ6y04csWGGdrIhLhNNISed4XezBwbyJ2xryXLDu7Sfb+qLb8KuxPPBxoIdkvfWyVwSw
Cnmbx3COFHlm1c6NEhQ5XXNSU2BUkzNkoLug+y1Kxba31YcKyYDZlHT8Bkw+bJRx/4YYf4SDDV4j
uK2oJSGyDwA5GJWgd+bfJK/tj+59Dh18bnewB9kYKq0fqizHsewBqZIoJZZVowUc3ahRgOntaqhn
duG5aUN+XVa4uMfv9STLiSrTbDULjd+oKr64ob6LMdi5vDnOnacRQDduEJVm7uReQIfOZWsTIqtR
JGkgZ9NCdot/cDNwtfEdgrXA02QykE7pJCSzOlxFYnwndAu/vplNfmaqaJKRRSsKtaGT7LZPlAGr
aGBlMYqd2DxDrlVnHnRnpoqf3+CZTv3O4AI6XvWybwf4UwzCDn2sseVNaYC5LruZutO5MCOKhYUH
o2BMi55yCT+ZmlS4TGoT/cBrI/hByWX16WX/A5X57yDTHazJKMoHBOmB6EKFXSrKi4z63T+IwnsM
NwLmi9b68Yxlcqz0Fi7WS+yjdhJCFdoQbJxqroByJskBGDeiEXhwaCdJjihUR6sqD58gR8aAK5OX
gBaufZuyuY4kD06znz80BCTXheRBwebk0nYKp3dNAtp+v87NN9XDhof75vOzR5WH9xoYiLG9fDx7
XdEUMCBwng0Vf+/5xnWhS9usz7eXw5w7OZQ3qVLAAsazcPJFRYYx5hOIN0sdyXcywkFGHM8cznNb
eiy9aMD2x8rTZCSxWeR6JSVQ++CpxIP3lAX1i6kXM2HOjuQgzHhtH3wCcqx7Yt0gTFO7Af0fECpI
5KfFl38wYcwXKQ4WfYDzj8MkAjUNRSEMheMdCIBbXxQzG+z8SP6GmIyk1zFhxCg0glrrN6hsYaaR
KF46M5Dxd5l8Munz/40yufvpK/l+ZRMFdQHom7fYynrhC0ryM6M5dz7H5JaqFNcZkLbjCVNFZxtm
l0U4FGbo7oJKQZciSOOrwhreFQuDkMsLNC7A6bj+Hc+cPBd7SyAK6KSj/l+AFMhozKjo1c/E0X5d
DnTmMc29plAcMAzqONO0BsWesjU8PFaQatrb5fdQ++moUCEfomxYVnOUuT8d75NxHYQbd83B/jZi
S66tnHAol6PGkaGKjsUWVdU4e+/7mxjGfIqKysw1dAoossev3d9RTva7pmSuDFUvQoFQRnroqrCf
9QCnzBsXqZO07PGSSzblp2Hjk6iTI2A4wNfcmKhSiNNSiXItefRt3GEldHkRz561g+FNToGKnIip
J+Os1mKZl94GocWZEGc35EGIcR8dLJzetDjqIP2ybPIyQ2kLDSBV/yW75vryUMaDdLJBqHPDByQX
BnZ7HEdtMyfFXgaBVyP4WkWSjHyE+kRr6QVvz6vG/Yr5FDZMl4OeHRwyzSMWBMjo9NXXqIDm6qxC
5alsP7q+3ymjsYmmiZn3/lycyYbQbarpuc3gaLpvBqRIcS7fGOWnoRrjvoOtQEuG7AuMy/Ecxrkd
WEGHWh1tLmtU4/ml4Lr++SkjTYE5AMD3FDXmFzjTVF6LHRoS0Ipn7BvMmCO5e/sHYeCN0fIZK/JT
jq2ZNZKn1A0JRGAkLw70eRy1wUu9IpX1T0LxFAJkRbKiT18qfqSHmuP1zFqGvY2TLGuQ3gFFhssj
OrfBeQ8ZpEWsDuTk48WRRBTLQhoihK+wmkyqaO0qYb6UU718COW7oXvs6hQPIsTOLwf+00I4PloA
axWKASr1R3KySeTcRiISnQMdcTFUWXq8Sm7wtLdXWGt869RB/VLkdXAFmAjR6tHJ1GxM5KE9u9+6
EuqqRokxyuUf6fTe4udhKjQeJLAgpy+3VpBV9ZT/QCw8tfW7Us108k6zg+Pff3JpNdhrBa6naIuh
emy7twqZ5MC5iVRlZmpPz/VxnEl2EAeJhVUk45C6X1LjIDR6LUtzXL5TNIvN3uR+4hGClIY2RV6o
ZdXQq1NplY8yDN3XvvjonVe9g0lpPuX2e+hct+iY+0+xb88M8FzssdEDznFkElPhP961iYlmUS4w
RpRHZ5gnxfjR6VsZrIllemstLFd2+8US7qZK7wJ9rr50ZnoJDjhjJPiYPByPg+OnbFhdw8aNK3eN
uRuY+kVWvSjKo2u91uK2sPyNzFMmSjdWtvcxEfAxT32Ne8wtdGRH003UIx5crzqzXnq4LrcW5RVM
NyPtSS6xDfldaWDO/FtNv+uR+ZGia9V7UVK0B1H1d24VsS31W8/LVmazUOOdo35vzefc+5Ykc/XH
03RsvBf+DnWyY+FGa9gtMtRCIAM/mguJCAT8jWm7y0F6tlHnvnwEzxyRo4DThY1jcG8tAVsfFwwN
Hrpi82nHT0+NZzbRuEyT++cwlJjktCHXa5u5hOqAKlYYeKvR9YBpjoccFtL+MwOb2TRTqIBAfw7m
DBbXsqctc/T8cnXU7/RnBqWqZ0dl8iagnDJSXI43p9P3joGQNDLnXrZsEXxW94XzrMmvKILa4kGV
rlS+WVKFAoHc43CybYpwUfGCaOmcxO43hOOXKOLjLk8bBZuJOdSJeuaSZdr//oDjrx9kbk4MRwWw
vo7uCQ3GaK9hWWfskMtZ64a0sNPXDHWtEpXvGqdbD+NbDXUw+y3QbmDzjs1ndJpxiGAAnfGQIXMx
FHdFrC5D1f1+eS+eSdPZ/eCdQVULk3re5KAjVyt3ZclcxpxyH0G+BjEYQ45HGVZsU7GCGj6aZCu1
NGYQaL0c/eyGOQg+OXpqbfiRYxNcDdQFLuUrU9139u/LQcbjdHIGDoJMjptsIXONZOgonJVYNBgG
9V7r1XxFfR3YdRXZixRtq1FGKdkmKi5hl8Ofn2FDAYMKyhvm12SGO4t+gy4jGzRgVBkjblrpvzP9
+2jegSZ5BIjFxXnBbuJ1Us1Rqv8kayeDPwg+meEmSgas2QneY7sirlWWETOdvaVee760kst2NWhP
lryPHKQ3EBgNxJswpbXSomvroeIZL20bKzM4J3H+hhT7IsdqF0DGP5qjkY+NvRQUsvHEHxyYocJ4
xWwRN+PoLAZ9Z8U3nkabmNMS5PhZZ/aytrplGd14iJJdDn52E7I0o24NSi/TT51rNUba+IOOPAUi
2JWJGVEsNT+1Cgna/1mkyWIg6N5rSkGkvEITBL5VHvjXUTuH/p0b0GTDI8cfYt1HmNp2lkmaL1W6
M/glzszbn0ri6d7698RNPy62VavkrDJ2g0hWDc1StwrsUh4MFZNPF/uM7COxHtT8UVauXH+fNXdW
s6eMt8rsYYmGcmo+ZrZGM8RC03ydqq9Vdm0YV0r4ennWzydSY90NBh+tzCk70UhHeTha3dhF2L8H
47uCpJsZSs9RFuPR3rS7rsve/DD9jr/K1qwqBODF3Df/TBWGe/bgh5jcAnpXIzBKx21hVIjuRPXS
rH/n3j5J0elP69EJu5QfYjKPy4M/sxfo0Yx0GcavwDo/PlhFgRsBRqvjlkN1J5BuHTzfw6Se6Xaf
u+SIY1KwH1spJ9hh8ByApE1ucteX7BU66phfQV9YGHjnIYbnvGcikvdm3WJXjmr8IsvrcmGEw9wX
5UzXEsg/0BvKGFSmrSnJNhJOH3ioYi+Sovyul8iTl3giRHhSVqWBFZ68c1zEuBX7OsEOwAmbF8mJ
7yThb/QmnOmen1v0ox9mkgdUqRJWlT7OvpAXRvOktI9Dg91Ge0NnF11XGWucFyn/cnnNz2QfR1HH
PXFwmSZBXcWSzxQMnX5l4fiea9r2coiz20od55mLk97sdDfXUQ7LmYEhzmzo126I6XIxl5qMyenk
ftHhpfw7yOS6TKC1lV3COIr+rUQKGqe6tHgshxuvXDntz6h+QlLn8rjO5ApHISfHJTXCAJloxlVK
JVemvEUTT+C86v/uavC8KM3NdVLPLha3j8rXxxxbKceLVZhhbGkoei86y7xS4hB/uObq8qDOvDfA
bP0NMZlH0IF91I8h9FxfaPUPDZdz/CrTWe7H2QU7CDSZPZGGeWVnfHjCcsy394mJyeNH5IH0yr+7
8a82h8sf/ZOt+O+gpjx54kQYyCpVxMUa2SDKwSlkhn2VSMVMGnd2xx+EmfS7BoqkvRYxtkJ/Avfp
dm9omV5ep8tbAYbZ8VbISrymklHhFSgLz5QMw7m3yxHmBjF5OKWtrQWMg4dT6m8ziDhWWFxTZ15f
DjNuqOnBBZgCzgFW44igPh6Im8P7t2SWpCzEWk4Rak5vU+8LdhyYq0nGXF/1XCLCt31sElIpgWI4
DvvgwtOdIhc4f+mLyvipRcoe14WWL7jcvXv2PZfgoucpH4OP9YIbGT+LWn+y22tMiBdljVvQz9b6
aOiXQaCUlXrTuLeS/CuEB2MOn+9pWUc/6XhUD35SsI5JhK0492YbDXtHxhyt7KofkqVhGO5UwY9u
CEG0X16OM+f/KOhkOagimY2cEtTL8cpSjYpvkXCzK2Cb/cqt8AC6HO/MJXoUb3LfGFKHWTCOtgtk
nxOPUhl6oyjKXoXKrxqdS9N5lWbRsOc+tVyfo+oZBSsVMaTjmdXSTiRGx57TWz7510FkLa1qY93h
Qc/rjjpLJ54KY05r41yB9zCsNbl9jLBKDL0h7NA91+27S6NBwY6hCl6GZO9CBlEGMO1XIsMTFK3/
Ygb1cXaqEcX5UwkBrjVZWrNOFQftYnZ4jHma65rpKvUM/UYUbo/IH7DtzuqypZkpvK/RiJ/ZWWfu
E0b/N/xkpRtHNeugZvQjibTv8XyRYfF8XN5Of/LzyXVyFGWytAoaFZjvEgXhrisJkybLf0dMf2HJ
7z2wo4RqrCTvfIN6Im4SpfUDCt7SETmq1xz5dCYtGaf09KcZG9Mjbdv+/6R9Z5PbOtL1L2IVc/jK
JGkkTU72F5bTMBMEM/nr3wPdevdKEB+h1mt7xy5f77QaaDQaHc7hk1xGRmIzmbHkSfa9VD/Rm+JT
MP7Mv4tB1P/2f2j+ryzuRuhj1cQsmYrgIPs+W99S4D8AyvpoKzawp02fFmClwrhcVQJletNGe6sL
B0CTRPMeOPq3d2FVbQwaIUqRmW/nLS2vWyWWoDaQURHfp+Ct6EEI/qo7P9VGZFdrUTzrNf+PNM6w
FiMqZ6mB4sPSbC0JZCM98mTh0nzrNXCr6Pdyt0s7UO4A9AU74IJTl4C467bK6z7l7FNwhtfVeLN1
GT6F1XxG0bSzJzD3Ac17Wo5WHsjWywyY5Qys4/+bXL4TAQhsxqRgcBipSRDXG4c0a8K5eUIQVeph
Rr6S/CeKmX8l1JGRpmLtPKcX3tnVNDZmufSdxl7zHykjIK8xADOBUvbVtHeGmfqTfQ8WcYFY3qww
vwYUH7S14+pWES5wEckgj/ZIJRv4M82OTDJGblrXSN6W4ZmQO4GGfHyFThLMhLN2Zkw74aHKhQms
tX5YgIHrfYY/w92fx1/B/QuoP0W7x0c/TIzNriJ0dgA0hO/EiyXQ+CVLmXrvhov5T9c9YOLS9YKt
yPfz9zoThFYiPKwNXHimw/Q92zE1UgugfIDXDSBhx/Dz+M+PENhgR0CEsV//wH0xyC+G+7VhKGA7
/D373+lHELhB5R4Onr8FANgXMMD2T+9P77/ft4Kl5+8pfFT0o6KDl/2yMbNy+VFL2hk6mgxSD6i4
HqDL0hPumLcVVXpV/glyEgQYPwwvwE3Bqi4Fgb23zEvwdngMlAyIaVA6cP9ih1FNRtYcHaMY9b16
s2lOWdIUlMm5u9+/7/3j93DzgZHaj0CwxVdplZM6Z5I4P4gGbCVyEkjaH4/YNswr/8XGoMjIkDnQ
SI4y/uV6pcQhWZsuTIDvfx7DP+4G5uBtBSHhaejp/NZkipzL4RRRhpIkOYGc4/fvP19fX5HldV8x
jAy8NeAis6+vEB0cAm/78lV7L18vqNbg59fszm7Cfnu6rfmpfHr9iQBp6tjoLYRLvdS8QZtFlbBh
RJ8dl90DgPUAdQdEvC0w7wTqX71Q/lH/X2HsKJ8d1RHISpNBmTCA+AG+7xlYfVB1y2D2but1Gpq/
0gs4ARiiOQ2gcw9VVHOApuSA14BhB/6DGcjOPXMADMrvhOonErq+mGdCuUAldnJwvVG0pfggeXHx
JccMeum+Q13A+3t/Nh+bx8Pj4RAIdvE0hHBLW+7+6OmALtocguECiRuGr5tv3r3Iq1yNv52270w9
ztNasaLWTcrU84+W68B9Pm5gqm8iO7lKVfOCOKNEOaxR5JOgTz8EgOO9SMIp/3m1YEC1RPCKppsr
LHAtI2C/ZA1E2J49UPTcNugDPwQkQB38glUyG9myYyC4fdc9wJlgzgPkWlSWiwLBzEJy97P3Pt9b
oKSP3ux1PsNKBzhL+OzismRgBB3ACNzNR+FOXhdMAAY3AQ1e4YD6grvphBh4a0W4K8Ou0J6g6v9s
LrtJ/eN/voT48/GIy5IdV/YFX/HjgN9Pp+kEoonFwkEWnGJ2YG58KB72VKIR7eWLD3X6aKH/z/3N
PgX7LAzMMzjdpaJPoDGb5j+BKiOhglFcBZEMtyyEOIWhNyoMBctxwhtlkKMMTfQD2t97d8xR+k+h
KKy5kotEJYNiw0QYorWrUVOa08RuHMiVlUpxqZUeZWMWoNScWu0vlOOEcP64yyoJjMUarj3iPoBR
2EXNzxvcP/gT+N3xNWYxWwA9Xai7OTx6z7vnzS5w7+68r6+n34jrdiE7Qe9P++2T//T+vn/a9u5X
7I/ub1Er7VWMjLiYLQZCKIwqXeEuGzmaAVDawbDXUtLWQ6W0xsAXYszBNUns+HakL1WwgIJM8NTl
n/cIyE0gHwBvDVPMQObmvJEdSXRedEzHKOoiYzgKwrUoUvfFspiCt9aqKKCWAtkNLf+6yt1atUwK
JQOhD0g/f1TWHweEn7EtaAW9Stac9AGNC3B6AHqJWu/lLZzoaFDRmZDB+pkWx44eFeOPbb+UzmeL
iY+p+pgUT1oebO1+UgQmdx3KscU8E35lcqjIkAjC0zwCayio5MdtVT3OQLZAC2K7L+pDCQ7HIhYI
Xl3ZM7lchHcKxwmgYjwwQkbozElD6nRHIOF/CFwW7y84/Tj/7qQt4AowLwwof5BakEMzlS74imVb
NJy8qhDqTipDAcQrmNtFOhedFNk4DslEvSjZmVrrDs37bW1WhWB0HA36cH/Ajrk0FaVerMKkIEqe
mtpt6IvVhOr8+29kYBoI71H0ZMqcjBKASiBEWGARNrrmNN8AG/dcf/vfhHCRWdIk0dKYMyb1UIrN
gaoBgmHwMqPqtJknvRDlmq8yN6czhqmq/68UF5DRRF3qVAeJvI2ZqkR3I9s3oj3417Lu6KQ7rdhJ
3Q9JPprWMTW8RhG8mNb3DbBSKrqZMDHIralpxBYweiF+SWtvAT8ZBnJDeRAUdpktc9cH+vL/lcIv
qjqWulTDBNXCN9PHyf7RmyGtYk92tsT5H1XiVhQZ77mvKVQakc3On41Zci0RqjJzPrcUYpfy2ftE
60BZGTeQkYPYe1QltyWvaNudkY25bY4rt/vFynGHNyN11NgVVs6M++ekUIJOFWEyrFyXFyI4R6uC
qpHmPdscCRsy7ha0ecVoLXPu+z68rY3I2jjfOmtxA2JPLFsN+KVBOljlSyRMzIn04RwrlUwj6yUI
Aaje8hl9Ydh2u/wsfsY7ssue4Z02AMrxx5//LZImO8mAFsHsN6i1GZsFZxPEiuhCnBy00Kab0pAM
okTn2vKdSTjlX8+sThpzMrVA08SgJ7CukxJN1bk7R/8tlRenyOlmPhNDq8SpO8oUMe0XDaTFE4J9
ELN+JvPTbXtY8wuoEaNdGqCTmL3kjiq1MhPlGAYQXv/uqlcHPdE2yCFrrzf2qQiZZ3X1zoRxZ3YB
kQkephAWo3mSpomX6ehrav/iIjxXiTuw0VSpZT1BSg+Qa2t+T8FpIvcCF3f97mW2hr4/wGwZDM6A
s7UkrUp57HDdAiHKmwYQlKUYiLC8xQbwkhrYyUvmDNu+CTrtvuh+3d611YX8V/gpp3hmHyhPElMG
67pXlYPbqIHDfKC5uS1kzfEh94kAHqB9yHpzpqG3WDiAuGP8c3pz7Pt0EdRn1pRARMtKM2ihNBxu
BWs5As1uifKjSYDR0r4UoNQtRLATzto9AXRIICfhYQAlOGuYgZ2EmjWktLIGQmXdmT57M0vu6tZe
tvAiZe1qPQhwM72OwkXDA65NhiTI07oNHLWWPFPqqZ93DQ1SJ+6O6AKLQgACEcWzwIflDgUglxew
jYDHEs0iSBqAdnyMFNWbdDQxZkVyP6olQANnM4N8KwK/KmjN6V62o3gzFA5F1V+NDqCAcsJSn+ZN
rWTAfO1N7G4F1gAgqf+0FMxpyTICO2sqqo02Fu+mTs072CV4wLu83ZB8VMBTOS/3sYqRMcca1ADM
VHbuDmoMumZqjMp+6sAlCnat3t7UTqv5emJMfoskH0pSIBc7tgCxCqx27O/zRao9I7dsABlM+T2I
TFrA7KsW2tGUehcryt4wl9oFd5wMsmFao0cQwKgj5gQetRGdwmpR76Gq6dkmxlCkQo9dUEkrrxNN
EX+olOzzkZiBA/Svp6EHO0lDhmWf1RZj1VbyA3g+VYC/ms70UhWyeRgaud84pBt3TZkaxC0Vp9tF
ip42LtUrYy+DHFhUTFu1Tw1ICMBfwXuSxy/qHbto2xbzfhVt7qyKwa3Ve1UWgeWvGuiZGO6yjIAm
M9cYm/Lsya5dkk+eojXuNNj7sbQEKS2RStyRs9HaqNsDZGlgoFzAzjqg+TX6dttvrCvkAJYVFWd0
kHJC4jKdW8Dl4lwb2Z8e8GjABQSNffM4LrrAhay5KAASMxok5I4B7nF54c8D1cw6xRY5MThy7RH9
ooImqnUJ6MpkGOCGzBtBXSvs0oIytIn7sM6sr6I2dEGIuRYvwUOAf1GBJAxkXqrRU1xYQALCKx9P
qw7d3P38anS2rw2dO0yvf7E94JNjAL3A5eK7AUAX3NMFYOyeMw4aK0XvkrLvvHROgqyM/dvC1pbP
OWEkAdkBtVIu3MzsysjGGXdxiVHZyr6PSkH8sioAaWFFB7IocL+411NeA0YeMCXoYSllkNvvlPnt
tgZre4OUogrAJ5BZ4GV9uTegG3bArYy5sdLY607+4RSyF8fpe2SYQS8CeFyLxkCMhiEhmAOotjhD
oLWaJEmWYcR47HYYZnNn7RMcHv6kHBa5dws1vK3c2lE9l8dW9yyOGOp4mBtQU3m5U/8w+2BEqKRH
JnqRBOGSSBB3UNvKbIYlgWILIFkrGXTrYPpRGpCHi1A+VvcLJBLAuLaAWsQbBHItS1zMQPmQQDXg
jYXlOdV870yx6REgFcz9KFBtzaeCTwyPWvgfoIJxBjIM/TJ2AwSSARCXVYvdKpefqFsKLJ25Tf7B
i0OE7UKTCQrF3FFy9KJJFYLZenWZPDM6ZFGGFi7MZhW7Xn7Xl/tI1H6wumkMfgy9DqCK4cdMdBBI
IPyFZnFkP1roWxnju7TfAF5NYIarhxh01fAQSKSiPfvSDIk+JBZ8IPA5FB0JW5JuoxjB0m1bX92n
MyFcBiSTrUolzDAo6D5I+0PWqlerFElZVQUeD2j2LD7nGaslAIJPiwR/NEv9n1zqn5J59v9CkTMR
nCKaTCiaBnCWemXBsyPrt6rTVq7Rlpvbglb3HxCa2BO0NqEx5HJbDEuTylSCIKuMVC9Jlg9iF7vK
BJVPHtPft4Wtbs+ZMC4MoqXW6zGIuOH6DL+qtzp+W/L/fuksjHogYw//gCQBZ2htoy60jGAD1mwg
psekY6N5qToLTG1l4S7EcDtUsFt+LoE3s6BpPesHD+wJXu2Aq1H+/K9XDSAY6OhAp4qFG4OLtcwU
aEzDiMeB1tpbI0Ecrr7TaPmbZWPlV4Sp6DyQuWsJnobYpAS+AnIDng3CVgIw2m4RBdwrrhtBCXrF
2Ng6iBg4ZeyylwHhBw9XWW9mW+7UYGc5gSkngqhxVQ6MQAP7KLDaTkWXs1tPlswmlhmQh9ZrgO2u
tPfClNwCAMhuCmZIUxfl//Vr1w1yAsZ2qiE/hYfc5UGKLYtadsRCfFI/yk2/VZz2L7boTARPMte0
ag3kKYjAy9M39buqq8Oy3t62tqv2QuSlQB+JnjQ00ALv+yov5Rh9Vy8MzyNbsj0FZ8lbV6l0Pxf6
k5rH7ZOUDeMvCRel3yYznroNcmTPtz/E6u6hFoY8ErqmcclfLuZgZxUtRxXGaJawlGOx4BjTMK2J
O8SC95JIFneQwY5GU4LpQADkxyFd3lpy0LSNVJiIkkRDnSJZ3CFrdQvXBohDPS2PvNHAgJ2W3S9V
SOijPn3dXsMVZ4sK+b9ryAz27ARMVjeaDhIFXjsiLi8JfUly7TgCu1LgCdct5kwS+yRnkowInfVt
pTHorT+EHvRql8kphsy/FeQPNYCE390Zohb3NfeLINpEUyNAMADGdilTtus2pxVWUqpepXZbZVLY
xImbWt9ur+JagRSJP7A7AlqMEcdwppjHUzRIKZZxRtTmgfpwCCRQXAVRZZXuUCe/W0z1B7pRyaCl
i5OvuYuqgJhas7n9QdZMB50HYAVFxRtvIc6/WK0+DTHR2d05hZZR7/Vsk7WhLeUbexJFBacnLxeI
gmjsP9L45CNouuKuTg08uaqHHlzANkWPNfNonZaHujYdaBLWij9vzPS1zg6RFoKYLHusfSUT6L3m
V+GRUB5nFGuYGLvc6CoFd8VsQm/DasOszu+MohV4gDVbYlie6PdVAfhrcvbr5FHSSB1syZQLR/WK
SQXszmyN6C+WJAyfF1rx8RebeSaRfaKzEwNyg1xFhAdPjuZTWvwa+jd9PJbICqhoab4ta3UBcUBQ
+oTl6DwiezOlOWvyQ25x6fHtndDpRPMea64G7GZ4QaBuDwBWZrtn6nRJtpDGgghj/nCyV4xAEvP7
bS1WzR8IlQaK3gpIc7g9Yiyd1GTmX2r6I+ZO9iAderTAVA1ep/tZF5GCri4aiO9MIDBqeK5w4uQu
HrvSgf0v49LvFUVywopIb7d1WrW7MyGcFQwnUqUeQoqq9TX1R8W6LpzdqAvWblUO4LhRywf/HMzg
cntqe4oHOTMBNlZLD5LlIMzPX5RuyV1LTn7d1ml1n4DNA+8BW9N4EJRMljOnSx3ccLqJ/LEZxE04
VK0XV93nMCmb29LWNGOgohhfA9onKE8vNQOL1qzbVYT3nppr9706Y7LJqZ09TR3dj+LuL+rE6Dmz
0AmG1iPAQnDOyBwTOyNUKrwRRa1KL71OhG+9tn7nEphhnh0lfVpaeUwgIc7MJKhyJ0wmc0NAC2Qn
7YOZxqKAfPX2PpfImboNYoB6KiDRjkvgDLyr8lEfdxUZw8b2l+QtR16/MgXh+YkHiL9gzqVytk9x
b42Sip2zC98yt1LsG7+G0Ay6UH9afrXAAbK9xCOe/EgU33yRMGFiAjnCjV+t79qd9VS+SsfMTQT2
tLr6wGKDn8RAER4pl6svRU5fAwQSUQXw92UrINNLsfxuULEvwXd423bZuvIrgKSLCT4fJHyQFbmU
1crZsGgJc5oG3iRd5taoFRk5DW6LWfNk52K48LatjSpuLVw1mOB+QkXlWauWv9EEHMAYh8MdfQVZ
rEvJWOsDQiSLfFOSEBCARMRot7pYZyK4YyE54BuN2YNASwwvBrJ8Wnl5/+cvlupMCPsQZ2eviAeQ
KDnYEWUpggRvrK4WmL1IDc7qU8w5O2kONVKNuKR/SKIPIWH32oaDEgcgiZhxvsbN1GbYtRzZhYc6
3IekFEHb1p1gx9dkmOj8xHwPm/Hh34gR4FUWvGWwHVod33X9Unpxp2Rvt/dj1TUhy3biqwHeOl/X
xZSbVfUjcixAx/zWjfF2aCxXnnqvjQiDq36InDIsB8dXgORyW/aahiBhAr0QiHkMme+ZwJjZiOJX
iTtz6XQwGA2TaxWRwODW3M25EM6qjTgZR62CfpImASE9jIrdCDcXl3JAY1HWcu2uPBfGWXdXtPac
xyj1N2obpt1PPdoWuYPWqkFgHMxJ8o7tXBBn5Is2VWBHg1YAkUgAbDrvMoOhShV9YPefNLVDbSKB
FItwplefaueC2XKfnV9blzowQ0BwiZLx2HlxX7iYcl7sF1J92fYPWu9LlNcrESTISkXHAts0qnrI
bqNKya0s8oBJrmuQmyjZNraAmkWig5q9oLqXmT+zwb9tmusb+a84bn0zU4lrVYe4sc/fMETvg5j5
LiqbN6nvBVu5egoYqTUOOdqQ+ceXno3moLcAuwbUlj9Em7qpw9vKrB4BvLk0FF5VEGpwEVWSLqTX
U0ig5UuD6WmiP6tZhana4ySKOVZFAdqX0Wqgf4y/cOUs0gdgaGPdotgz8brLwroPO/qeGE+3lVoz
CFbDAWiLidQtXxFd7BrlcBTdvLbySycslvshf4gXisrRndULzGFtj86FsQ9zZvVo7KjjxIKwas4B
n4Ga5dHSwWV8WyVmw/yhPpfCRUZ5vlC9VCBlMd4k+9XM3iTzLxrv8AhnoZcK9gt0Y3CatDZazUEY
5xkthozjBfHeEGT0+S80OZOiXkqJ9Q7ANgRSMvgCSUM7uPygj79vC1mztXNVOLNuzAF0ohWELNof
oj13yCSClMIBUh2Qbv/ikKITEriTeB+jHYNze6VVxaCsRaq7BKZlbG+LRJThW9XmTAJnYjOuWFDS
QELTSTbQSaw9nZpD2rd+qqgPRfIXrZGM3QcPLKgD18M51ISx5WU2UtCls/wASeTiGo18iPthRxoR
msGKYUMWQMIAR4ZKMn9W6STnILqHLDmSXXsAbdWAFq6iCW4bxIrTZtU1jAYgiwWyHe78pJkxL5kt
o6CngeeP0I2V54prz/ZhrqkoIMek7PVxZSuHCRmQGIMwlLO/vJpUfdGwY4COA7c4ggk5AIILxo+P
+8bf7/fqJts1bFSoxF9+7vHL//T3xz04eTFzy74Ofn3wiXuaOgM7Mf4h/qmP4XGfjXCyn5jjPH76
39lkGpvoZBOkbL77NM7NRrr/HQcLvnkYGsQU3wE/CsyHsZ8eG1YLNsFmg3mxx9MIW4AhNoyxKRv3
8Ctgg234Z6ff2HRbgDlcF7/+GTA7zb7hu56+iXvYePiHHvt/bA5uDVrYe+et97VAe/h6E92KayaD
bkPkhJHgQJaDO3Ao22ddCTNBsuZDKg7zBIBBSzAVJJLBHTnFlMZWqyGjaRU0jCErKWlbiWrb22a5
cnmwxsn/qMKZZVW2VaERWP8iOd4kv5WOaEzstiIgG7p0t6lea0q1QJEUdxKZKvCo3RWiJPFaOsFG
PzCy9PhyzRerouRItQYP90iNJM1Vxz4FzK5uLtpBASrKB9VmoEESSom+qRYAgQVyEpn2s4S/ioM0
ayX7rm8deM65QHOjW5dabKOTs0yQ+JvMWvcWdH7MwJOUCtVrRiJbO3Bp4QWk0LqwNiD8jZ1D30oO
DW2a1PLO7NJyPPZoUwH5KmoIJNCQvtQF1/KaW0ELEfrj8PRGfxR3ZbbzlORgeIZbUWO/jHfNCNJt
fVsYIoiotW08F8TdmpVCQbfIBBGUuU3tySZvaDsTaCMSwnkt2xiJ0wPPzFMroIlgA/vcbTrB5Bk7
OVwkA3AgkGshIQ70W35QS8kNDIUlyIaSSfVs62DVKnib32fnxUR2tPt2+4CtvWEvxHHReh0VxtRZ
SPJG6N920LarmkGr/+mifQI4OlXfyfndNAoC0LWZQoBNoKLhwPfDNNhKnwWFljISdLR3pUdlcpTn
Yd9/X6rHvqq2QJM9yHPjdkDpiefnrG6OBgCMMNW6ua35imlefARO8a6xCxRV8BGWoukxMTsAdW/Z
6fHcu3qzvN8WxvwUt6lQFtcd666ULb4fNTKxuno5lujFzp5pXgagm0IbgyTfJ1L+B4hTu8gCs6Zu
C+K8tTfnuWAeacsoFeQxgSMBEGAEMlt00wxPSTWR7G5OqvxhQHt19iDHA5V9tSMLakylAnieEcnW
dyQ8RBNTq+tgYOwWjUkAYOFnSbN4abtkmICPbI39TprV74akYb6uzV8Lkj4axWahQMVUJhFW8srR
RZsFushYUwzaH7ijW420MuZULj3wmL63tQTaiv6+IaLE00okCnQZlpMBwAkCXs7f9VrXqEBXKJGW
aQCzdEckgjGdUI0CWUj+zj4yb1MoLigqOlVk1rV0eYa6cTSqwQbCp7E8JllIAEA0PozafW3eG5gC
KOLJlbWHIt0N7XfFFhj09XqylDAe3sBMhXs3uftfLjIwT8sF3sUJxpym3ThgzErUKnUNAIKLkfFY
ocINdC6Uhi5VlAqnxA0CqwTayAPwT15fnxFXYYj+ZXaBgrMVTdGvaIVpcTBAoskazyMe3WSyMY04
oSXAw+PI7aPGtbKPiv647QvYh77cN0C6nAnhHI8p49J1KgiJkX6a64M+iAhU2He4loBY3gSwI5D9
uABwMdMRjfGQoIArs4tzt7Ke7LgNmkIw0bmmigayDYD6gBAQw1uX+5Mss9Frcg8YgEmqn2pqWLuk
wuzW7QVbmXNClVOzUGKX4Tsx83QpxopRW58ciDHnN6OWw9GMn7J28h1z+DbhvrfmCIQJ9X0em5NL
l4/UKHe3P8K132JDViZ4cEB5CIIf7r5qyKzOpUzR7NNm97Nqh1LzDa5+9uoRAxNps7xNnR6YwFS7
Lffan1zK5WwliyVjMLsGlxSYS2qd+NqkoIWvqv9U7fzDyUSB6toBQM0HdxRuKvhnbkPHPI1MWrWo
8xdfY/Req7Mv55V3WymBEL55Ix0xhJykEEIIvOPigyvJ00UF+TXTRDcGUlwYZtABenxpM5lUSGiO
wPUuYZ6BWCjHzKJq60rshN05k8G5p6IbMTfDZDja4svKQa4PCwXSDbrBIgPvUeUOxmqKNFuxCbwi
0DiF8w0AJr7qoDo2QAN0UmHU6QsM2cPkbAzT69sDoPeD2zu14khYEzEai+APAW7HXTE1+Gtqrasr
z5Bj13KeKhNsGkvrZtlfCULtGmEBWi/5eLCtpGnQJ1qhN387FAcnwwjcpLij9HlbobUtg0b/CuIO
VEL7oYkQDHgk3eXJkQzbOvtuSb5aYr8Q+EjF/dIL3sorzgNUqSh44bYGXjWfwpGjlFJ7aiuvKQZP
tme/LG1vTCtXsV6qtvZq4zMdBDNDqzt3JpO7nycg5Zpgp6s8G/jtVNsoZbS1tDtQrAkOs0g5zmMY
xdCU2tiADt74CaButLI+VvJ9S99MOvp5kvnzLHqyC3TTuSc7GecazZfQbVy2Wqe6Vl6H6fjbppPA
Kq+fYsjzAvdEcxDgYJybu0fnSR6aIVOwiCQNtBkP5eYgofcqp1NIe9DM1KLUzdrZPpfIbZth9Cmw
SeXKk5R6004/pJIBGJhhijFvqZgEe7cqTcXzD4UNhgHMHW/0mmVJ3kC/biL+XFku49lJwaOjxu+V
JOI5umJVUdHEhlYlGZE/HrcKz1C8lBHR7bQsvTB7KY81Mm7b/dPe/3L87Si4N7FPVzEQE4aHBrIt
oCLTuJVc8i5ZlB4kQXmTtTJaiYzZBp/WXLSDK2N1y42m1vFbBSRizZvUuWldWlcJ3ZttbRIvogSF
Mh2QH3eAgQe1LTrT1O+VoRLUSyIVjD9zR4rKRylbfxtnShK8WCOq+52FIr0/Gk0BVJrErEy0P6oD
xRS9ZmZBqkeT85A7FUaPcgS2y51Fsccv8VIUpQ+02LIMzDZTWj9Lpt76Uu1IiXw5U62D0tpW5dda
TPpNUZI5O6DfSAH9jUZBHYI/StFWNlNn3jczkbKglkdrCsy5MJaN01JN20k6LTZ255D6iDxTZm4M
Z1joTq1HGTN+iTW3z7FBxyVc2rR4w8VDJD9rKySdrH4h33LaOBj3sRqM1BblQqwAmCFz5+WEOjNG
m3t99IyaqCTUJS1Tfcw+KZZnkMnSw67LsvZR7o2m282Z3I1+38/kl9pEeeZatalKXotJ5uMiI4vl
pkqmKaFKHQmT5Y0zfittFWiOY9W3w7NcEtt+MiNlacIyrRX1vqRRo9x3ZgtmaBBFJyPIq6Ik2qTA
MAC0r0Lb1p/x3Nc8FHwbcpcmnVr9su0me5fN3KjQT4EBPrRtjN0nLa3xKdVn0NjOaUN/tWVa/LEX
RnxIgZKyNzHaL7l5PmmWj86k5Ic86PID6NUqpEyUsgo6WM4fEjlWvKdoCnmvSEKNbQt+lNRdSJH+
TDGw3G2yIteqIMXEiQxggLTPAzPXC+1YYktqPy47s3J1rW8WNC1r8uBGpxdDnamxmybKRpm0Bgxx
s6F+g2Fi5tSRmyZwejuv94gOdccn6hgnXqWOM7qkTAkcPbM2gRZPJRkaBjqcA3QjE6rlriPZdexL
lj52bt8uk7Ux5lhJ/QSA9INnOUn/lQyL8icvB6UWeKCrUBBYM5qB1KjJHst4Sl5GaXKlWpMDGBU3
riK3J28oTLqkVgRSrmJBJgVsyOiKgyO4igXlWa36OIIU2fzsQbqdxL9vhxWnkPXixcVJ4CLBKNE7
SjIgwJib5Ve6LXbhssUg/k66q99T7yfYyTzTlX142jARRBdXlxREYwIBSEgy0qxonrlcQgV5z4Wk
FuBt2n1L3rP8Vco7r16CbBzcJBW1aVzd95w4bseariXISOKeMPRnXQ4L45cdh3V7SMHBASJmKREE
MmsWcq4et7Jw2F09Z0w9uuskH538btMKUq4iGey/n2Ujs7os0WkKGWaH2locZgD876Vvt21kzQiR
FUK6ExUAmCEXTFhTNFst26eRPBYa3rLt120B10WG09b8K4G78iIANABnnamxsQ6NdLe4UgB7dDHE
HY6bMZi21FcC48nwqr3kY7gjdSfQprqdJ28BTwJ4ydsfSKQxFxpmSaQmTovPM3fgTmxA3ZOq/5sI
fuSor4fWitmizvjW1Hwbu+1tHdZNA6MVKktvYKD30jSiSTUHQGODPjRr3ZwE+fSpms+3ZVxnw9nG
AU8XwMg2Jnj51w9ozU3JHNjGvambz8HP39FoNW6UTb6rNu2WCnS6AshXOXmcUkiF9rJaQ94QKi/K
5/Cpes+5F7W++ngYD+rB8lGW9QVKMj/Eu8hzJTn7Lyia42YTK9kAi7517rVp8drSz4w7s/RHwH80
2efYNi5pnukoOBqrlojxUXSyoqwAkN/LXaSWLkVTA4VxgyfN3pwFfZOi78+dvBbdAFZd4vunme45
xhjIot5PtiXXq/evBtxZ6uvcrGkOCU36NijhFO8xSQyk+0CwSwI5PIh+o/dSNsaQg9SuFfvf06fl
MGzR8OwlX9UeeLJhGdZvVNDN+H9Y5H/U43PZaeSkyzRCLOZb5uen8kv2UqCLpvJ+/PaBB/PuzfFL
Q+A8Ttmsq0XF0WPjhIhB+PRGLwMgbGHKLo5L74xf6mbe2Ef61fmvj5j9nh8SnITYb9zsTd6boqVm
z9Rb0tmBObt1QK+OnqUIBwLMQksSkHfA9wJ0JQqkjfoh6hy/nphiZ94xTolnNJfxTYCkxOD+UkDX
7EC/6LvqlV6xN3fKZnomn9Md2CI9us9l1xCc+6t3GOSygQSLIQZg+oa7W5XIaJRmgpYEw/um4Q8g
acreUawGRYMgzFvVEaDk8KQAf0e2lpPV5tHQ1xJ0xCuqD+SgQl1vU+2N58IdD3Noh87TuJ02WZAJ
JK+d/3PBnEMt1cEAzzwEWzVa9zLiqlQwAyaSwHkwWdGrCAuN6GF6K4rElQcRXPdqDHuuBOfEJAsg
tRG6pl3UW6ir3tWh/ti5bnxoY990bfcNY4ybJ21nPIqOAtsX7iRgMAs9EDoqo2gQ45RTpzoxlgYI
jbR9AyGPLfuT837bsa2sH0TA97MeJ2B9cakOAEXRTqcLdkgCJ0qDkoj833LS4VZFYtEEJx3qLugO
41y0ao6K01RAw6ijoxy/dMarQAX2GS+WCVUWsDNixMwAXxOmly4dBh6yRpsQEKDuJ9/24q3zoLn2
JvOjkLpdmO7zoNuXT7oXA/m785b3x3Fj3Jt4elRu+dg+wLHso0C/v182SH/uQG3kv4mIM6+WmfuI
7L+f+bQeWY+8rorEU63HSntKI8FFsfb9sXsMWhFYOIA8ufz+IFVEn9xQIavThnLxXIkY3K+uP3x+
IOwAuwU1TZCDcEusNx0SpQPITnr129R8jN3dmITlItDiyt45KdwqxU6EsxCjC0wFp+cY3QF1Da13
gtvt+jkAKad4B8QeFppWuVNVLG2L3qketFq++Y7xgKA+5IF2/x3k8Lha4013SO8Gr9yhB/5ef6Cv
zq70cc1vpFcSGLvbtnt91YJZFKiYaKNGdzMyjdyHQV8mccpqTLwGqfbAaIP2y3lIn1Mgh+/pp/kw
fI0H8g0R4eccRr1nhrflr6z4hXjOtxUZhk3kBOL1eWsYD7oOrMJc8BBfsR00F8AmwSvDRjI529S6
XjK0DjKIGfttHub0YZTemkxgPCtH4FyMyWW/gU+hkmKCmBjdun17N+gCAWtrhXSJhnoFQ9rgb2w9
b6ux7rQEAzqAsvpwSszKO4IL8/qygT2cC2GLee4oqnagowkh/4+079qRGFeW/CIBokRJ1Cvlytv2
L0JbeS/Kff0NzeLudFfXduGcBeZpMNNZpMhkmsgIaZE9aMai7PhQcN+rTneH0f6s+EEaLSCtas1V
EXUubjEm/e4pX/yAiwNp5pBaLECqZWFaXeFRwxXHt0unCbwRZIHwr9PH30fwd5Z3YfHiDAbm0JB0
gMVacqMHCdVlC4j7dbCpEH/Rd41ZpX3D5LWz8n2XL45kK02zUCxMilUubUvAraxP4Cgt+SkCbGTk
JLMlDMn/bVX9lelRsK2B4QZ8nXChaFH+/LapX5exaLTQCu+0pYpqBGL6L99jD/1rfTgh/rMqr13l
PLJUL7IggbeplmIRWL4V2dLIY14/xFy6kaL9Flv551dh/g/s5zPT58WvUiV96gCVDC0MpOzQzeRs
Zeyz04Cf0bvxl25D7dBqebLJd1+q0/MdwMmc7TL+2vPg7e8tuuYOsUX//piL48/qrNHawgih4hFb
EBYNbTpyyIFvqBW+tQ7YPSH+ahW2b0EpGPfiBm7jiqv6Yf7i8KsG5o/VAOa7emlEOwPkmUGpcRbc
sPPPp74IWX4YujjzcVIoVTNh00dHnVVTdiCEd9K7wspO7YIsJu++s6ibctVB52RneuZKLHLLvPHt
r1wDSFqDmW+ulM5yAj8PZNP4PuZ4TLyEjWdKhy66ceJ/07fjbKHXhMoNgSYU5nN/GjDHCiQmE7gS
2LZeytt+15X2xPhkhQ0X1IoCVH4fmuDGC/8737kwO6/7mxOtA1BkRC3Mtu+YSAECK11G68Bhy/Bt
2sl7zcNccOg45pLces6vvBE/FvzrMkWVUnWw3DgF2OKf6Jfwpn2DuShL20ov1aaJEEvcyhOufcfv
23xxayZVpkVAYDWq3SI76PrH39fy998HLhH9XmwrKum/osso7E21qQMEQWhar+LALNcpaBXcv61c
eftm+OMs3Yc3Bh7yYvMAd9VjCSz7VrxR7XiZOb1jOrj/KE9x1Yu/MEO+7Zg1csMe3oUlboEUr7jC
nz/gYh8jU89UH52yWVTIxQBixMmGfbWbpw/mjqvBDtbDmn4pDkVLhufr5I4qPLbk1a6drMpHvfhW
2/vqxn/bkQt/1BthEKgxGOtUcKERuvQhcvD3pv/2eICQgVwCnxcRDRrDP6+KBi40MOn64BhvDShE
R1xgyjSfXoLq/Leh2aP99HgwZKLUAbQpgO+XWLWk0mIaUhhihTCPgZrHa00L4qOaaxQsvknniGny
edVVt8pZ1zZxDvnBwQYNM3Df/lyiZBaskwxsoqgjyzdyx5RuDVpdNYHcBHkoJpKAyftpIogrPc3B
IW0BhHRIyugRxJ03bsd1EyrGqjU801jLTxPZYNJeCFQfs2k7mMsa8Lq/P9DV6zf3Af/XwsXpT9Op
TEQHC6Fq9Q4G7DAl0dr969woaTMH1DpuzB+SO1QAA+tDBsrjxi+Yo67LIwIEF94LCi4H6LH8XCJl
g5QAcZ9aXYQ3fw466D449DfZIq48SwTkMP8aulhpReM0VSIY0s7pxsAQDa9SXq6jZWY9Ku+Ky0zu
37hn/yAh/1rcxUVLsnzSGn3+fry8k1cQQHoW2M9Pto8sTD3z7O0WnHD+i5cWkVKCDQ6YXXRBL7Yz
o+WEvi/mjQNIBJUKGFYOvgH5lENLFn8fnfkv/baEkBYhxCxheVFEUrIgbnvM01idv5omW8n3wy2A
/JXIcEZ8ogoB/pZ/xoB/Hg6jraSy+4e5+mXYo5JYeZ2L+k63CDww4zT25Di9jSDZyuxbXvi6bVTJ
gM2ZT+ZlBYvp9UAi1oKKdxELDtpzF1w8uCONFbaWZFW2+Qnsx7QN3GHizVr8N2cHSKv/tX/ZfJBj
oA3pAPvC8o/GUq+RIgG9YBXe5J4mqw9tYt1w11diKOz3N5sX3zQauliEdO5vFDxeRjxZGU9Swd8S
q3ofsHg7dAbHfyy3t2rGv70AgAiISMEPRw147IuL0ubZpFVjkACgOoBg3+sA42TIQRCfigRCZcg6
/uOhvRkH+83kRTRetgOUBFWYTHR5KZQPIDN4Y9xopl/Jc39auUw6I4X4+QQr5Ub9qN3pKVvRpboF
MbHmUBewR3HjWl7x6D8sXp6buG3g6WRYlFEzeCkWgx3vx21w6hYpz7Ygs7fQ8j7KbnRPEFStSu9v
t3DlDP20f3GG8pj4cqTDfriU9uY5QPu2egDAa8PuxsCZFtBnya3qTtmh/vy36d8e6adl5ae3SCcG
yic5hGpP/pDTz76PXTm88UFv2bh49Gs/6uOmx+qiLoTiW/Am0WcW67cu/+8I7edS5sDgWzIzkDBJ
/Plwyl63keOFbMV29DmaHDdB2ff2sFLW6ODY6t1/sYVz2Q50jZhFvszd5CnqpppiCxtyJxWLunjo
xv+0eTPfO6AHTPwD8MelX1WqoJO62URGgsKT8+QxyIfhhpGrn+lfI5eXYESnLQGSAIcweal9O5IH
Xt5infkNn/65kss+rRFqaPOpMEKljU/tZnij6HhXpnDlatsQZyrflVuY7VsLuzjjIO8zsTjYrDRp
dLVupCChr5hDxHCLuuR38PnjQ10WCjLIwQxGEWN51a7rXsUtNvNbf//ijI9xqkAKJcJBaBNMceC1
uUVE9TsYwgpmYTzMg81TxfNmfrtF4B8IaKFhBcaUWzHITdVwb4AfzATMg5Ib3ud3rvPT2EV8WSgk
ZHkPYw10lJTa8clLnC/zNLF93auyW4He1YPwbW0XL6YuWFCaNcxF0zZttlDMs83s9W9vcG1JMGFi
bmTGRF9O3zaTiLXchw2JigiZgenIvWTwwYjtSia21KgrqIj8bfPaqZgrOZimYwzhwMWDWUW+NhIF
Noci3/WD+lIE4kYF7OrF/dcGvRxzD0BDibGzZEb5lDaLeqSiqFZRJyzcbKydviwxstJY/zltNxzG
d7sXTyOkjSIWBbBrRPWDVkpuV6S7jN3iVroWTFGCkFWF6iRqfBdHo5dD5PwxzEyVBE05FdLoKIeF
EzrXamAFhbGvQ8mTR9X++9Nd39dvhi9CqkqFIA/pYThC9+tOaeViE409EAYTlB9yGRy0CgREvT4S
7QpTSOl2kGLpRsPm//EjQPfwf2CulwV3EqYZ+m74EZWOzzhYnVjExrvUumPuSGVtG/nXENwIuq4e
WjQWNchNzLN5Fx9WgX5f0sgForyMbREBYXw4vxFXXYsIQIUE+V4whMxiJD99mRYpWQE5UUBniweW
eIn6YUpO9h8LP8wnFHuHQUm0KrRLKpIwkvw+L2sUbPRyJQLNk+r8vzklIG+BSzEw/vNLs9RIy4iw
GLENLcAxqvnIT4OpVHamWn0qQa9afq0hOTckZsGlVkjTCbnhZK7dEB16hJg9xY8AUuHnZnaphAej
xjhJ0mROWhtHFSh0OW+5EZXLsPdt0sSOVNAbYd11s4C9omOPKYzf39D325ilkBRiQGiic7mGzMYR
U1JODp0ZNzUZJjOChRDM+ftmXjs82GkGnISOf8yL81mOBTiURpzPURmWo6I6vj/sirxzO3qLF+qW
qYsApezMdByn+SrEU8WLpreLoH4YhsDRbg7RXHsDvy/rIhgXLdXCtoetlr2aEM8yyofilj+Zj8LP
MoeCwtu/Wzdf/W8xRGlCULI2YQPjDSa6Ftq09E0biIuhv9Eyv+q5vpu6uOKlFBJjDMoElFqVPQzQ
H9tPKDQEMa+yfYcmghJyg5z/PhrX9xBak2CIhFu5nEOK+zJKOh3r0ycFVSq/t4Ru7sCpe8OO+gvh
B9eCISTUnY05Lr6cGk59oUtKCtdCvegR1V/rId8UWxVQu7XkjJa/NDeDTVF8xDSUPXH/7qmy6HJY
RXf+U/VBb3jsq8um/5C+gQwb0hM/P+uYCi0fZbjT3DeA8UpWmILhVBuOf+/ulQogVo0qNDq/0BMG
McFPO8Vc2AAJOkKNIz0Rt1gFDigwB0tx0ZByE7vsuXULd3RtbfOXBGXK3FO5nCMpSuTfRdMmEGHr
YuA7UmjzrhXw+gC0LYv6VuftqjmUp2EL0zfA3f1coiDm2BRyB3PmNhiWzHxNNO/vbbz2vkI3AE+f
SSlAZRdBYdjHpJJnFfkCRQMS+zzSbuT119wWmiHzNyIM0PMLD6mOejrIs7Q6gqr9KBhHM/EY1yGn
9BaL4rVXADVYA3cIp+IXVUWYDSyvhxHhWXnsq9cx9DJlrTMv6naKvhnE8997d/XzfDN34ZDDgQhg
faZZvD13s0J2mwSMHHK0/P8zc3Gh4iCagqzHBhZBXzxpkl+BNyJT3QEjbzfu7jWXjCuLvAQcxnhH
L06D2jYIJRusCNJv+0yYG6MzjwWopyOSuNAWvZHYXd/A/2vucsIWjdC4D3OIJ0+YN2Plps5DroU3
1nTLyMX58yGkXukBjEhp4UL6o/EpKFmHG0u5tnP/8HnM3RZwa17sXDVlsprEGrxR297XWW9jYQs6
FC+ZQQC66G9UYa5dqm/mLndO74aYJR3MDeaI7B4yispGStd9+9+4oO+GLnYvFHB5iGehY5wsEFVJ
Eqpk5PXvA35j7+jFPTLlKJwZYLB32WdUexoNeac3gDMs9OxGJHDtMHxfzsVdMoZB7cRsCgOptH+N
SMDl8sZ9/QfPfxHYQOMcLzFONkZ5LnuzahK0VYPHH6RoqcBT1KnFM6VS8ympWnMC15y6hTATaaHS
FxangUwYH/aLeHzTlUSo1t+be8XBz0pWCtROIWWENsDPN2Sc5BITysgJat/VYzQfDeOGBYa/cLnc
OftGOgyiV/Ofds+3OK5Op7pQOxTOkJo1S2EUqo3WeHBGOp5bSo/XMjSL7ZQNt9hSri0NSE8QT4EI
08Bw+c+lGWlkkshArmFC+xdMUlbT3shmrlwzvErmjLZGQPPrAe590FalIeLG0Qf9S/VotJFTmXfJ
rdr3lRbqXFP419C8x9/3MNR00pl5Yqlnk/DRg8oMp8+FZ+4mNOEemo1p0xugqStXQQeGCIIoswrZ
L20PsIoUIICdw1Npk+peRD8y5v599m6ZmLf326o0aMhLYYtVte1qyrZ+dK/mp79NkGunD0VvzHwQ
PPjIO3/aiP3QIM2AcFMAcSffDxD65dTugPdDI2bD9jK6mNK6dVPv1vD/1dVB+hAcNqhO/Jq07FnU
sVpF2C1P24Zt1OElojdip2tNLqhS/mvj4lwUeUIFhAvmboXBo0XgKM/+Rrimh4fyAML3G+f9+pLA
XzYXEQxwi/3czKyiEbQP5yIFWfrBu157RfD89wfDFNzszy8dxpwRzSpxiN0vCY7beKjB0SyhUdfr
mLaHCx5GFNM+CuUcV1s/2JfFKmWej3GhwW1jTw2cotuGwpNaLvWenvJJvUfBibOJQ0CAjjbT14N2
6AtPobuqWZtiBeghz8yDKS1lAsVwx5e3SYvglvf5osXM17DUjJxXJkJFsFxaRrwXFSbRPlC2HDM0
HKyJbttxE/i8IG6rh6uQuhhPt1sGSg6elBsmLRUkrX7tarWX9K9qtRCNq0heXq6acEn0ZStsX3oy
Qoeh6wqRqMDNmpWWbLPonCVLXdsYla2j0jQ9oVQSt9thBC+BzbKNCqzq4NX4D9hbAcH4QvF6c20W
KGNwFQe8CEN7hDyhanox7m+XLcfMUfuNRvjQQFQZGwr0FAhEynwXpj5XR2hkYeQYRUQrSGMgvTDI
MZ6k2ovFK5PXQR9bFOrmg/wuqyuA5uOk46J6h0qDLbr7KZaRy91FHfRKoW6mys4YrMZuQ+lOKT6Q
g3FMANhBEW4iaGoM8+7tImlRNC91/67ID34KguR0q1IQwr+bYDgos22l3nXVk1AWcXAu8XOyQOFj
DVJSkFBWq9l+45/xnkBPa2FAZV7dheVG0e98soqViDdSb0MLm6ehWE7qwQSnbxo4mSbzPluXnRVo
meUPsTXE60E4ouFp6bTCMqW1Gm/G9C3sHJqvVfEgsL152FgsX4sQYIdZ5V4BdN/T2We3D7uPKbpv
K2+UHgOAJBKcNhkURRKNIcyCikV8rot9aTz7htOyezNbk/4DiOsmWKrGkrwwQCb1lSSvSG2XzBuo
rQOY+lBgUgK7EG+EsRGpRdsI0vOrsT8jn+ZdBsl3bT0ZvRUlW9Ao8BpouXBrTjxvpRWTnBqDrBhN
6cUzE7Y2ugFaltKhb7dqbffUlopjKNud7E2a8w/VBkpv0GqzUwhZAkrJjVDmfubpNHRMo+Ulu28q
yn266uonwdwgwJ/Wjjk7Fmzg45Zmh763u4Cb5rHTDHDK2mO8TzElb9gp5RpYf6cU6hO4t24wPQWR
BXqCplPt9GwCTz+48msj7lPiVP6ZRrHVSF6SNXzIP3SpweWymmBBqvlzQO6egyKTRmupSHire125
zUcIi+JUOJG+GslznS8kQLpjUOWInZKfSLYcKjuNj5G5Y/6iSwJOUPuXV0rNg9ElqVsXu6J3Ut/x
QRMEPgzhQdUwDVHweYHigwqOKbow4V8SW5+ByTbJLLDhj7Xbludx5EoOGS9LKnGZv5h4pWBXIJu8
tiFElKduF+5jTEbV6y4ErDz2stari0XVbtj4JEYeRB+oSDTloZLeqbnNZXwDt35uzXVHFzLQ8sMp
1R7S6jQmeIEXQ7uKJhs4V81fy3rphv0a9dIJu9RqNoXnIg6QXIZ5gjHpjQgnBawMsuYPFZCT+UJ7
QrVzzBeitJpTcR7qVdS5NIP+E29qN8XtlRVbbbFbNlGtUbZAxN7AgVhm7ebSMpMT1/edXj2xfgBT
DZ8GNwSOWV510T14slDR4X7h+u1zXY/WKBa1gfzGE2QVMjeVT1o4H7KAnQ39TkqPObho0FEnk2vU
S9zNnoIcGr327BhPbmjcjbqVyWupdkKIpWd7ln5pyqIAhYy5HcI95nVqlSeQLO46B18RDfNR8jpw
oZR2VMIDiud4WPcq99UVC3dpdWyiNdN4i0VmhdWMG6VwEFUTth8grgRqWyA9VXMbMRu9cd7XAOAH
PIYXN2JL6t4bstJlR225VjgR5A2JlRYZh5yxr/E0chvNbUeQrrtYBcnWClk101PYuxXA9Cl+o75h
9AlIO57TQxw6irBTrYFaytLAZS9xfFqrG0FagS+R2lW8zojHpCfT/1Qqt05dRX7q8LTp4cNUY4Wr
sXzpOjev10pxp1c8NJYidxVh4GR+TqaXh50LFnq77So+Ns8j2FNQGoTS2GmkjxGIvuT+nNBHMQle
9EcDKuQpFMBKLbIM/WTiriRLudkZAIdG3lh+EOW+k/aE3RVd7uoj7ilehqUcG1yPKuhKbll2yKeN
X2ORLxlzegkYv21JHozsBPFTUAUHqSPRg6mvOrDMCLCMjafG3OgAcNUeDSwaujnF+Qp41t2T8Lk0
HqC9xwvtYEhbiFBsjXCHYpphLJoR+P1Jcsz2kRn49cod4MN2w8QW81R9+EVCw4srBfX9tV6eVbjH
eOG3NpkUJParIm8cFMvsBC/NoNNFoB3DvgHyaDcoGAAynChdjO1OTMui/yppgwcnwtv4AZqfoXyR
/G1G1tBUx9ywE+ElkWQUdcbENpKcy3HlpNJTArpOqoFfCHQJONmTrjpCOeJWtMVjOZpWHW18QJmz
Efmd20hfZf5hGHAx5XvTvOimvtGHZStbbHrpMd2aPnfJ6MTKMcjGVRd4RAUUbZ1g+exo5DvZP5Pp
vTPXAYSBR9kRYIECv6Cq3uvNuz+B+ChXLTXL7VnfLSdP7TxKPi3G3m2qN6m+m3TCTfnLDI7zf0Do
eYoK8IDaVVpCI9TLECqkuZXG6yR30unBDNcK3HLnJNlKpHMsdAqiyBascESBluqyLjZV/6qUIJfq
MMkOOiOSIRRx9dYTpi3Roz5inCYf3KDctWxD48rSUkcj7qQQLiGsilfFeNKYTeU7M3nU1X3eAoBz
jLSFiO7l4ZC3IQ/ARV0tCz9zGOCq7bZBjCJlINs8yCCPmuS7AsEOOo3oPGZe0W+66r6q9qlCed+7
Hd6VNN+k0czOWVjj8DIAcJfiXW96j9brVHAlvJPipd5XG81409gWvzXKfBfAaQyDWpK0RYTDw3ar
5G7S3/XxVhKp0xeQOV0MzVOEEFLz96Td1YlrktMI+JDhxA0aa+NW1bZV9YC+sZcRaV2KO8nPrRAn
TxOLRjNOCmqSWWHLbNukT6yCmNOTqi+guMv1oeetojl50TigCaxw6HoowTUMhIsVZwI87MSlZCMZ
TxPdRR3hKZx6XzKLGkfEFd2wiMiDMNzYIDzo7gZ2Fp2CqOy58u1BsavuKyEvyrSIu4U/vZmDo6bv
Yz4hTYd6BSfKmeFx1BZl+JBGhlWPBPEFuH7fKEhP0/S+HD8ECH4yCgn26RmVZD6ErwFKTTmFny7u
KrLsyNqsF2OZ7Fj4qEl22g627y/GajtorzoaLBqDdDGU/PQJAdZGB6nXuDQVKKy/GXjUImmeM+zw
U6yhfdbFe10OXAlyt+5WOGJAWbssccr8PpG3o/kk6ELkMY+1Q6G7zUCtrDilymM2HSf6qAuv7Ra5
sWCdG2RIEhAMGwFI5xATEH/R9m4/LcNsGxeHqtvTGjpF5NNAh2YKGa/w2rIuAS0PfHWwy7NNA0Vd
zDubWK25TfxTFeJ/Drk/LYjstJjwFtmiSsA8tu7G5RA5dIztacC+GDN5a1czx8iWonXr/iEPHEjG
9tKu6sGSUy+haIh2VC28iG1AF1InGyK/D2Q7JSdBDxGUKSovlNwx8Wo553nuCuhyVNVnW5+EouPd
3gTqTiZLRflg/hdmjb0SEdkYLJi/UUHuRybmCHiBtPvM2lUywPttJ98zyvdExdu1N3GlWPoMFVHE
0JUEMEECPMMj/A0rj0X9QcRHUL73xSYoSm7gdkqDO8TUxfnmWW7i+XdNzP1q+PP1LsIgngxoFjQH
nKBr1opitarYVMUSB0PUCgcLPdQDVuBCt1RROkl1ZpXkajmmZBeVViA72RX6Eyg/VYNxnThD8Yz/
GcFHCUZVoRkIeFs+Jg2XulWiPpJyGUkV3lVgWZv9oE0WRCM5Ya9pBm2rEFnT/JUGlUuJ4kz+m4nE
p0nBhabrFsswkDzFdq0hs0lrSy8fZWGuVMyn0WmLTxbThz5emfQQzFHHQmdugtOD6wuti4WvxZZf
fojxLslMCy69zPcFpp37x7HyhmEtNE8xAaWOD5KZcmNCMAXiPcFRgk4ZqEe7cwbZ9TH7NMtDWapW
FiDlLBY5glGkBYwym9TLILkrw9ecSpC18qJmF6qxXbSLWo4Bq/GmdDULh9HKJcSiSKla6lahBgLm
ZVk9tuF9PjwInJ4c0/rVzgxHNF9KJBLPPZSraL6i1UcB9ScWx+AeRLRXrCmtcPvwFZonWXZrqnq1
ollxCGx0GXjytCyLyO47e2h6DH2sSSGj5gGOC6jWx40BTwBEwT6SHEl9IZHT++96+Zr5fOo/ZONA
Uzf38bJNy05+LweMpOJUBiniZAayUsDTCPx3ucGvNdjC7B716K0CxZ3eIUMBb19ocnnatcBoRtLX
AGmHOH9CymkRiFv0WofkDk8DGXiQHH1yjNm5JtCsWA6YBU0GK9PA4CzW+oQAL8MLJc4S2dRI3Vn+
GQnKWfEWgCOoxjPfJ+5Y3vsIjai2IyhBEw2cBmbNZbDbZRikj+tjF4ONmah87B0h5wsZPeQiPTf9
MjHBtE+Rc3afrAuQbj5k/itTeo4hSEdLJkcDtRORW1uMIEzr8e/bxEkU4Uw50u+xRFP6PESvE4Y0
anxaIPcKtkfqzgPqSeJJx+sVIkAjPRzUhCzJLfLPhC4LFT7iRBIZtw91c7FL29FSYvzm4MMYdqBZ
5rXutdMhrs9yOjk6XGFpFNZE7nTpKyBAgTRghAGltGAPZf415jaY+FJ5K/k8zmwl9li8acHzEG/z
An3jZqkkzkTdAfPLSg0pkHDfJweZOkF5D2b2oFlNIPtLjFMlnmt2oh3kScMNOmVg/FynEU5hdSzg
MYpzGLUIS96nGhEyirc0Pgl5JQoT9YFXnTkqPDMIC6FEcqwwPTueWuEl2osR3Ythy5TXEb7XkHeG
stThHeE/I1Vax/0qlZwQFJEge0YuA7VP1Icg1TEg0Tj342kCR+N46tNV2T3msWJJ9YoMa8MwMJl6
iJVX/Dq93Y1FwMthlQ4fBawQ8pb4h2Ky++oUoLqi9V8TWIMHdUHDrTIu5WzTVw+UPraAt6X0XgZR
IlKXRvEIbuuwxCBThsdWvYPwGoh3FpC5Z3jAg9adMALQpvej+an123pchJVdGqWbBOWKKC4ExqLw
1CReDqS5wexUx0QE2DiMlEf5upo6brD7SsbLpXwG9A4Ulm4p2zq5l7V1MXyllYaN/WTkKMZ3NXrr
ZVSvEENDY7nnRWfPpH0iWmXkFdxmvJAXov/A9gxQ2anlekdaV7Bnje0LFZiyXkH15KQlS5Oca9XD
Bqbhh2nuarGUFcSy5xh8ltPLGKAshbVpiY+61Mbv7qh+nAKvJmtZ3ub+Cf+y0Z9yEi41sz/3051G
a6vBtF+QrGluYlp8RO51l2tLEvYcX7RCQkxArcNcv0EmQz4VRXC/+5TKVRu8ojCLmhfjEttX9HXI
n5V6pWE10xysfbTxi6IhwAGle9jDFXfLtty29IzmPuKkD91fkfzUAM3vo77RGVYlao5IBqStPWhV
G/2k4inWC9QfzqA0zVBSrKpVID9ryluFUtBIV2gpjgIzLPFbj9jLCD+gYNkGK2lYa9MTckOnYJUd
ssUcTwTyUmv9ZeZjvjEGsw4q05VkJ3C8iKul9Im2Bpd8T9Z3MTCtcopK3LoQJxXjdXm7nsxXyLUg
NC6WcSzbCbCV8aCjBmDYhgRiaTBaVsNHZZ5T3Hgh2VNl5z2ISvV1bSwbHUPw1On8wUsCr0KMW5fb
MrzrjSMzDoP6qQ9eF9UfZoHPNxHXnMD/6Z9i81gJcRbqOS6OeX9ifmulLc4o4wJUvgq4E2T/INWb
qkEkm+4qkHd1H7Gk3OmmJclfCYL4BkzXFRxM8KDCP2nGGtXBsds1bQEHDCr9PWsxlwq2qKBE6pkt
FN8PUWt6VMWBBieK0mQB8JZg2F3os1TNe+dbclxael254YQG9VpTnCw7sWoXmY+KcqzDgx6bvFbu
KUpZHdgWEjhl5NpqiVNwQDnGUHprLA8mPJhe9wCKmHiBsmVfZxslRJaKjAnpl2ZnxpLqbjHg4UiP
IHBdjBnqE1+seEe9L0cBoQAHLOBt4eD65sA1ypzJRLWGnrQhtlX4tDgsOSNbGRW6/h3UCJkegyvV
Et1jFaxYmnEzWRqaP5f/AiSkKYQL8YpPETgx3nq2SBDYlXvNKJH5oCqbLnPfUSv8GgSn4FLM953+
iiTN6oud30qooywr05npY3OE/6HWggAFqSGyi0B6GWRUzdrhUKBgx8bXSA15xZ4K89WE1pU0bZVq
R4ovNe49BfVevdgS8L1WReSFxaqIUptG2IZwVZnbcY76lUUalMeUaK7Q39O51kzxQfE4GeQoN2CN
G71WDexSWUjZeTAParr0/QllO8NWoviQTY9aQV7MHndHJV4ESWs6PuZ15lb6tgqNN7V9DeXBCod4
pSY6n6SKgzh4Z4oPTME7gXIexc7vXrSKq7rqip5CSTVHjV3AaYklZY8l8HFN162n4IGp8Yri/tM8
DiGm9AQcBZxZ+NpHR0aeY3E2RgwxoFrVxAmIlb2u+ExwF8vxkaWvQlHsflx26TJFNNf5M4Gg18X7
qq5Qijp1DN/hAe8p+Gx1fJdBjd0Y9Efjnk1PaXlAUk9wXWQhoP1uK/RQY8hZRv0cArcyRqMDJMcC
zcUCYU3qP3SgqFCcrgLq/NnE+WjxkgGOkY6HerJLc8/iLQpKYFhDVIGbURugAet3w/9wdF69zWJb
GP5FSPRyiwF3xzX5khuUSodNL79+Hs/N0eholEls2Huttw4KhYrB0lB89S3JjduUx6FJglQ6OnTb
LixIzb/UeaDAThC0F3siqsmpOKChchMZYFnx4/q7yLdZeeWENLqN4H2uAuk5q5dBPUXbMbqN5n7J
LlLBSdh8ZSPauQnaofeYMlTDM+K7ziCYL2+d/lTBzMDCsZuly66Njv3iJVFQA7bhsghsFkyl7leF
ig51ejXj/Vgs21btVl12NDA1lSUXRrfu6kB0n3LtS/nvtHxMz1dmWPWJ+lPp2TpOmFjFLkM6osVb
QDFPkV5lluJ+VLl/xlWVc6qnjHbp+DeHHzbPuZa8tWKnMxtmwUgWKZiNCrzc2vwRIdDe28wQXtYi
KGSxtiiCb8otI2X9/G8YlxZiRgEjkGyAEgbToSbRqOoOBYBwvfhD/J6no6dkvVdT514nuzKX3Ty9
RyNXXONc1BT/r2kElpUQIjqDDDsMfbuWcGt9umgLX/pbhmdc4SiQCayOzSvYqkMyJ9tnpm5n5hyp
QePWGJvhWUPbXxBlynV4mJedzG+OkXmmaSA2WbWB78onkSbaaGUAKxWborq34TWZNk177bmjM9KJ
JuMg5mgrQ5IAJCUPiTaffNx0AGxdtxWd6clO8+tQFGdPgJiS9QjxfqWyfApViJ6c1aXOGU56ZM0m
g9hFnrja0MMngOdPi2fqFGuoITdCMm4mQZaOgVKPP1FCEPbEdT+VW0HQbp3kZ6WOVrGVB5PJr3CT
LPOs9f+EzYxWvejalvxmNzcTElKJkNXflLgDjlUPCsNhWp2UZfhEI+9Lhu7348gVuFi7KKYwkGmp
Gj6jsfYrVd4W3d9C/1YEGjou+roN21uPqM4qqMZqynWOAlXN08DQKKeC968VbS2z5VGR4UZGuBPJ
nUfDLQ3Tna27rmSuARGYSNE/tdjm+bnXDQiLow6EbsKw2SvZyD1p2KTtlzLum/CKMg2CMhWXWKkp
SoZrkXIvIzg+rJpVJ7Gyio1jiUPUGFsY1HWcae/ZfA5RE+fK3WJb1/6gZUf5rnfjytQhxQBfat9M
Ws9idh5gLNPuxSxkNyEANSybTVd+6vmLMhaPCCm4/Skpt0Gcp+IlBrkYI7gSGnrntQ6u3ql+lMHh
yZ7hfPbzLtL0c2XtzEZdJVW3sqxt5CSbxemOVZ5uOczdhj21vYb566R1/jBuJY1LZ1Xbp6r74rET
EaCL/iqUZqPLGyeZPh1WBcoO/FBCopl2G+j7fSfTGCZfBjAiyT6J8bU2092kHCqxLbMAiLODbIuy
eJ3Nj0W7NlW5lvN1Lj9y3EcNuIhSuhwdJaOR/pFimc6NQ6G8y8+Pk6unPzesyaF0TSidXcLAEeqh
a5mDLbpuAIiHc2ZHqySE4wtEkx7D7pzkBSxYuCqXU7ucRvUlDE868/KIftGxHnPiLaW6dYZbKunI
lm5C8cect7b7zec7DHYqvXXKrQXtapKL0M+D/pvmPgyEVj2k8KSkoJvgE3X0UpSnlgAHqfBpF5Lw
AFkEemc31r9x4PxXAxTYC1NSc+DAGipwoDjcTwsUMr+5Ha4cdcOEYSJqbjiS5urQR4On1kzld23Q
V1J9kWqazvKHUjCzs3Zbr+gWuOr01VTcDXFcqp3SbaOI30g6RJZfAzXrzVvJQCmNn/FSsApZF51D
ivs7zzayfuKDy+tqoyLsnZXXwuAk+7YTP5o/obet5lJr16TyB11zNV5WnRDOUM85Epyt5TzMBrK2
lF3TvKXZCFr8q0Q6fXA8wl8D16QubSbuyIwBUUz9pyk+FBiOPgS+0P2pfsxxz4eqr3qkxVpyQOE5
KuslYr/kFsxbuLwiXFcheOUo+ar464rWk5x7FR9LhgkC04A458TYCmCF2n5ow4+U6u6T/844YSR4
h5ndUa3HLTvlhDpBK/Jg1I7TWX2XYemYv7jnhigYuD2buaZlMtna401wkUbzX8sjaTmo5EyHwz7x
Kw4+y9xRluqqzGhzl3hdDDIP7Zn348YwsezyXZTGPhSPJKs4KdVgUrtb2nPKMwIA43QwvlnyGs26
53SwKcyI0q8qjXu1uTjGG1io17CcVNLr/ATkkSSnH21lrOop38bG9yIfVHutzF8d04vd23vI3cgS
dEUQwjmUgJKmL8aTnipr3eTcmDcZW69mtQGHZ5DJsMMoB6wqWj3TRBBkABSCeAM2EOywuKmzskZX
Sj8Kpj/Vk8GMgINgmWV505SwoLxhiA/oDbD8PjrK7Uq1T4l8MlqgjJg11FWlk5oFTbsFumAP5lB3
NvnoGdMb8PrcP1jgtW41Z7eq81ErRbBwlGl0Hjydce/OHUMq0W49YSs43D3F8mDNi+6aOP7kcMrA
IQDtxgb9SZ6NM5u+6yyQBqirdV2tDI2dD1h+FYt7Y4HM3J7KAnngOlxxwOWapzggHZwfrIgPI/H0
/dA/jdBzuefLaNqdzOmRcdTwxpQiqLS/WH7JFQ88kyPBbn2rO+q0ohlksR+4wELtn9UE07BPSLgx
H3O/SroT+lpt4IkzXH6fefFnhqhE9ngzqGptPizNkyQIJ67ybZq5jPWwAqoSyLM/f5FJMXJ1IRAq
NhZbER2LvBGVN82n5U/NPesz+WIpQY9SA7PD+z2JpjcbJUq9i7uXqDh2vWuCUACFJ55Zr5GNgQvu
nCyw7mHjhaRrONSRrWrnpOP2gnaBQuTqUnxxhTqO523Wbu12NVu4m1fJ+xyxPQ+9OxjfYw5DZ/Fx
rc13FBSNeAnF0bE2KmoY8quhAVN/tlesTybBofyIykOeEzKQ6n6dv7GFJQToqGer3I4Iu6s6sHK/
44HXsgOfvnZIybODXJI+4HXT+PnNN+InqVYx/Prv9LqABPVu9CsRcvRloTCgdzqztmO6dtilLLqR
NqBAgjupD6S3IoKzZGmBqF/N+Q7BQBsfc/A3Bl3F72Pw8SQIc+CQQzqsBaio6jXjXl/YSPhevYT6
iwcCDtNeoXpbGjc8h62v/izRYVDWPK4goViQaF01h+NCdL7iU3ziQitXwPER0/h4TYCDjk7Yubx3
CvXirMNhysldu704yZmXRuuJY0i+hT+9sqa83dYQTYMqAlp4eqG5S72Jm09kCw4ion/tL6VJlMij
HeLAaAC+kcoVXvyMpJFdCokRqdARipxAbw9zuG+zjdUcE/XCNT6bXlGC/3Ha4THa0TzhLvYVCxnq
fSGvTefBEiLL26EHk+U2K9e0tWjOKX5j9Ick1ce9Nr/1VJL0EWyH1zAOy0Gvvs75GqZdUlaFtNHm
7QKjiA7JRj/lPNfSycsQ+ThW7skNrTReXPz1qEJSiEKERs7GUoMi/TDSY9L8kyTAkP9719ZJw6EO
LasHshEHcVmT0RJI7b/U+myz7dKtTRNdkRZUyz+HkQ4qdLACoW0i52Vg5ImL33z8e+5CAE+8dIJa
izuvkZg/qvT9WcSS7Jf0BMOsKXscu0iuzeWtIJrM/g6bbVgdx/I9U56z7kGms6cd7wYPibICSaVx
VoOLa/YRzKvtZ9xbibpK0VWU/bk7a8V+HPyaMzK39gXDiy3WrQM54mfVVieDWTIPubHPkXu02TmP
90qOPnpmg00CYVIpZpJfoN9G3o75EOvLTktfzOHOocqZW/drMR5K7SXkHJ2lrTNpfpk+v5PSU4y9
MdK/h75NWpn87jakpY40L4lvHdBecg5rvuuaLF+2KnniacsrcjonzFP5IZJZ7+d0Fc3CB/IAZY2R
4tEKkoR+xck7s/NkTGPZWrZjl5nUH5sRpCD1enEPZ39UudjZShZiXoZ7Vv3G0d8i/+ot+5J1irIz
PdwgNZ99N/BKecmSv4z97KXYBVZmUviOjiG2Xm4h/NpgZr94ZMx5Y+rppcg3ROXRVPMrgM9ELG2X
aQhmBUWHbq2qrNiWDrF5ssE5+lPbt7LbJtNBpA+6cf3IUtayHvk1dadD+WKZJNLIptsoH1b2FbUH
K97p5dowvhRn22OZGYgYT53PJX5V+A10yXBDW3hp9T7zlduZx3XdObtWvdDOtk3s8TykrxavvaPf
NGrNaWGKKqKWk+uSEUmd76v0lnXHoS1psnhqGbPx1Sz+iu5Wi5MUGt5zbSi6QDc2UlOD+hwNjpxU
e9Oy09xeaWrNmFqmcG9nm4LJvcjucvrPEn5Zp6Ti0rY8advQqCg+5v5nX5slP481V0AK2icTwLqt
Gy9uNunIV/PipGfy1EuiiMTsTYyJsICLcXhqHap/S/IdCnQvxUsZ/tnlMZQOmnSdjNSFciGTtjSu
UX/SjB+529bjoZM1z2BRbcYNNUgBeg5qSlJ3AkINW0DJCiEHv+CgIGUAp8rb/VyobqO/WPHg0l+1
KFccV67NZ6AeEgn3PKtzzcf0Rgaeq+achLa8K4xTurxE0Q4BiT6itEQMpmx7zrZlu7ClJmdVACXr
s+uATLZoiSJY5HvYAZTVh4hrhiHPKDZybpx1AEFStKB8yqvT8oMqFmT7m3fIs9q7E+6L+WPhSB30
qxMelvxQd+9tuVa5FFixxTNEsAsylB/ifeYlrdSDqqKIIBU//yf0oBrXGeQqm5gmKoAKkLUebAbW
R5M/Y5x71t1wXtT4bHOeIzS0jUBpf6vkR4zfZnY2GXvSAJmG3m8qGRr8EcdwPbKXIHwkNVH6mcCp
jfyoJFthbLT4kjHEQ+d6YwPq2Nr8pfvRQi0KXqKrf5OsrugvWE1Ad5Z8MXJ+J9nw1XZtMeC02uvU
XKdk8meksfgKvE45TvLO0C7UQrnt2K4pSQkkgJpJBRKZ7ikXbmXTQp16BeBYJt4GwNaFzzFUXmtp
kyP+aDmOpl4gFZtcDYwmN8dVk/ZM4ve51X1l+q7q7zLKXTX8m5ErzCbIQkSzl1zTCIyolF2izmHL
ImDkPjDybmOzQzVI2LT0KkgXtgWJkeHwOkJqplhlLGlNhXGJ6c2pwJ3GZJNE8XpUixeDIVEsv1N6
wJoU4LnyGkC/pueu0+yzauiuCp6mNK3H0QXDq6FWBXvXPVipSXqSa8ekf9emt3q+Pyd7qaCApCVY
NVV8fN93TftTTC8fA3viiZ9gejXmhnFYIeuqEVt06bUbwL9+J5xkirFwuG/ntgf/29NugPZpoqKP
YsCFHi8J9PpJ3n0pyltbn7IMfycgFHoSu4fByQ9PEKIegI4Mtp0i7ro1BO8lB1gIkZdlJapTBFoa
b1JpWWgWinM3xKclrF4LZolpcuU2GMRb8pwcv+LnfqHuE0un4VQPnOYcSqBuz5CyYTeMOyU8RtmP
kSorrf0a0VIXnLta8+WMHVVHYkM1w0NpyF/tHX+U93W3K+iNWmYg4uI2quZuTBZXHk042NHXDf7L
bbWu2mTdaqi127tUbBbDdm3I40UCpTDpNNYnuqA0FoxTPT26noUCgkHdtTVoo0rYrvGdwaoIQO53
6DPX6V6MLnU7edg57Z8WQ9EGVfhZyXtLIHA9JsZXrORX+AcUezxA4289H6koC+Zo2E8sGSb8+ILK
Cml0W1b+OAq+o341a9qqQ0yu87UyvsR49MzEG8j4g7Rf57MdlJbGrX+XakB87tklg2oMe758sVOB
gWwRBzaXwKgfS525QX90bb42wQNaU/fHovFMAGYnPSk15ZoO4/DBHHA1PFXSEfqBWLhdjORF/ddy
dqXhv0orPh0JFVx2b2xi+ruHMgQpV9aYHHLS6yy0mwsw+ih0ZCH8aFVnDap4SWwQMcsrQT4Wch2M
2Yu754bHayaE5StqsodmSxz1d4oLrwawq2KkPM992bjaizeI2ksLsry/YBRs5XMxuAcTa5PYYvPU
YwwcbE3E5a3wRj5/fZqFC5bD+qmz5JCQCOXMK5jutn3Josukf4Yx5VKobVFpsdA3gVz92UzEkrUB
8DbjXwPRYmx9OEZ9KuGdn8HL0ywfGZWb5hbn8ETIbqep+ymSMHWVkeKMuB8JXzRTw7XCWQtapnpB
NmkeLz6HlNcvuwXc1tQvWRRz/mGww8w18jBCqhtp741su3UnBx3jbKN8hvN7SfhNfgkH+SmechDD
ycbvVIB2O+p9jo1Dldrb5wGaC8w80P4sasZ9kKaXjC2myi2/0Encg1w1tfd6VCe3j0NEeXL0ldTp
duKRS6dzqkBOyoTFIDRXtA9i95vVUunXuOY5nExB4HVfoL+wzimobQE7IJod7OLVTIU7IgEpIx5+
M/b1ZQFptIFW6yCnZ1KZAeAj01/qfxK8qrOelnNfRwRCIwXQzguQjt65E2ILnFBIWya31e0tOfz8
xC9N/bNtFBVBVL/W6iMsz5l+S8Vbrd2QwZYGNt+oQhcR7isn2ttx5BXZh1NcB3aJoYu2ennPeIxC
9MCDWBFpsnL0rUmeQZHtsNUy/XV+Up3T9F6khp8OzlNSnEXza9qyiZq/mXnB3oxYc2WFfg6OBTob
pX+ksB6HNPpRYnnfRLVPVwRKW7QAExu9/KOmPfTAWnnewfDV06o1SMcG+in1ftXYuyYSbi8zQm8G
BppmL4tTSricvidBO1b6LVV41BmAbc4LOevitYjVYOhOo/SR5sHCLjhryVqXfjrMEWH1o+XKm2JD
szFgi4Frc1a+OnXxavaRHl2vit5dbTM3tl8l4ISSlsT79LOM0xo/H2gsl5t+X6TEn41bnNYMJCAS
NuWLjZLwUg0W8MZgV/YqjdLr4qThS9tqbKMSCpPYihCEt+HEhS7626SpiEoTi79RsPPUDgCoZNn/
Qv352OUwM+1ko2+iO4LEQOiWahQPm5AJtyp1tttWm/2uphoShSWvQ6NPKwEVux4RufKhCG+idvuo
JuGXJEPLGNoQHkIN70s5ONQuFcNVqnrdk6sJ+NIEuJZL8lHluO6u2bPUoDa7atcvsr6ZS14SI01C
fvsu9aZyWjZ4CKPAyoacN1VhbYqs/lvtQua9aWDoEE13lRzwyGzqCVU3EiJIU/V1kFTFoztbh47S
6kCfyuE0R+AlU9oUng1SsSFeSgKfM36XPis9bOyEslZqvhni8FOdBW8n1nlf6hboISQKbidZvyUe
Ko8I5+qKSrnDV2ACBdchKLGZaOZJ5hCH0IqJyq6YEzUbtqdh44OE7ifUafXvkA3qtRFJsgutfFll
timvarmtjh29noFSyD+F3v3FudEH4TCHeBCq8dPJWv7VNJoutkDGK2ty9D44JkXtDYiLaOta2TW5
UD+qUJ7h8WSbkM1i8sSC8UEqUxPDkfZRh+zA0WheJrWMd1IuBs/udK54Iy9eSGmKffL4nPU4j9fW
lMad1tZxMPQLhFUni4uZqGYQJ6yvqZniQOF/32JhxW7TTN0lm3EIhDEVJ2g9J3w7iTL/yAnalLh/
4vlJxFXQK3J7KVoNxKmJrArnlDLtOlvR/FERte+ESRxQwfJrUja4VzsmZP5CeRvmdNFK81wGmi4Q
O8aDA5P3dDMUunmDzni1R2UMQqn8kHDzAFaRQpG3Dm2cqfViVzTNY5elgCGtxGYYFTDxXAM2ovNs
r48jwrElrP1aVfpThm0b7mlo17Y9fbbqSRfya5Xq000X04K8l0P7Gb30FHw32S01eNEMqHLmRUAG
XQa71Z66RSXLL6Nct7iZ2ca01G4xqugA00kmNoVhLS6/aBR0g1g4b+uBP2X6DhO0sP3UqQc9s6Vj
h0UnsfZP784sy97iWJ4iuPbRa0TKbpQmRtlqXw21G0UfGioLLYb8MGiIHxPAIm1ZKeV0suISjQUr
NZJq0nMRsQ9onpmP/IphuB22AidioEhpQgua2I6S4S/tRxdZKCThvRFnC61Ez4neRlzgIFJqFAbw
ADExmdVvRO28wBZVw1PJYa5C9VWX9jlrZYz5Rquk1Zhaq27+EEgnVEzepSFWzQJGMV1l55JVtCZp
L+PT0ORrCfqqMLHdEhS2qBQ3s9+t+pEhzc7sdDsmhtc52b6beq/q90qXgiWg6YnIcaly6rqb2W+x
fcnZmY4IL1GgpBamYekUy+cQfUILVZoOqb9Y3S2h/jfsNF+alNNkXlX8hJP92zKa6gV6F4uoJnZq
qf4Ze1bPFinc3KzGaOIJfHP0byvlByvnJu8gv7EvTbviefb2ENBmywj8W3PvwHRgEGJOtC2/XcTa
pqS5tqE9LPUsl9RgTW88d3wpPfKTzDOiAVHxAulWeFTihiEcPy4ftUlOdvXMUKIwrk4C2qJJc3ou
vuYxAn+V5M5fkq+mwhE5NMFs2esY75SiBJpTQTU4T61it6rBlydu6mWY7gtB3jGHpWCXqJZiTX7a
CkY4SPk28kKn0PgwZeZmAVRO+jOttt6sQDEXXldKSHbfjOLaDKMfU+vQ8iQ7ee8nzBrTVLjqbPpo
cyIjOxiltJr6hx7bnjwCv6vt9qnHTHLQLSwx8dOItth2ANUiVsWIZDUVW4q0HynOtwLrkgI+yazP
zqVFr1IUv0l95ZswFIxZbtbGb3VVbYR9yGYn6FPJ18fas22qQDVtY+iFPxTLzWGy7XguaxWEIdkP
5ZpILleth7VlC9cxTjYTlsGamiPPFdmtQZiuiPitihs8QgA4cruhUcnHZe+ryXwg9+ld64EcIm5D
CxW31FzVnqUUgMMqtXWWxH4s15sEBLJNDj39l9k9RFxDQJgrxgzi5GQDrkroiQt12g/2bdDei85i
tqo3dvbPGBhRuuklmotNNHbcg4pbgQwhPbmMxkeHUKyz0ae+OPxRc+bqT9fFzqidQ7vMQRy1EB6Q
KwZ4/uQpTCxzoqx7/tZahJ42qN6TbtP09kzr22ae00BX2aEKSIfvBnW/MWyV6aMyXuXph8Tk1axU
gdFddfWN88U233VzF/cimGvceKjHI+dDtb/S7G/ERLJ0WBirn0rp1yZqtWY6R9APXdoGugDlzooX
ntm1zga88O5qpKMLNCIdUv5OVvdZmvm4wFCkbebpXbK/WAy3+vKhl90Vf6Q3yS0gAgKa0tNRVEf6
dWSaGzhsltskN6v6R+L3B31WSvbR7C+qYKlJlVK6ndH/JgU5laSK1spfGhYrtTumsF5mfuCuxOKy
Xmb0ZJ8WjbVyfCl0PHX8Ac4mEVmgQoX01tugsd9xInLCx/JXKej0MZHzfi6ZwtR8d7QDs1+LyUzK
r7106ntjpQM9MVQ2WCUKMLtl63Dxie5cQ1SWHbzeQHXtNy3mq3Q4LFnmVd26SC23e9IoIEL8Y5V/
dAl+SdbeOLqAwHQ4BJHApZRuxzXfpgz9X3238oskbgZieaO+DeY1S3668bsCkgsz39COc7PTu7Oy
fMqioaJad8th9qpZuFl+knnNwx6jqsF2TRz34DVYSGYQIQId+Ou/Gws0a34NUcovHXJ7KKIk/RDF
4MN499l1KK/kOwZTXbhRMxEAB3QaTRuq6of+3ZJ/mz5Ex/Da5KcKzfdTL6muTapZ052EHTMr6aLV
Gw+ocxxB6PUQLTByWYzaT85vnPFjvqcoOs2yCjRVPlSYUE1wls55Tv3rBgZFHYSbJGS39mEQwvZV
2UsMkVbw4dTRqcBnpzWF21tFEBryIW/rrclDwp0XSON97F+tdi3Vx6EmTYIpBdfQ7PCSTA9ZPant
rQS2jSFm+H5xI1ratja+cnSpwtmbYFdO+6lS6tRYTJVA9cNXyVm0pPfeRAofPgaG7Rq80okjHs0x
mBiChyeWXgfLkr1V3fssF4HEhyuacldk84b/2zNyvB7GNdW+83ojS90qRnEzvyTmOqxx5j5Zi9e0
X1xAxSVGacmcOZieHv2NNovj+Jj66UB4B7zw5BY5rHAsHyvlKzEzPxG7MkTb+jIlKQyAuS0KhUeu
c9P+hQFmVdkqKp5wrY3+OHebFgarHoFOKwk5PO4mphKr7DyNtR+7ty2+rfHV6C5Wj+IdfH3Grl3H
fQAnjmD0O8INazc3k/Nxnr9y61H3FD4ige5NZyeDsivydyMN6wZZQ1rf0PwL/ThgEHWKHhDrZg3v
Ey+gZAiUWwUEzk13HuoA58laDV1FIa6Krh8HuqBe0nDeFqJvVZw+zBkzih2tOJU8n1XlGcOjGba2
xVsbv2BVKs2DZjUbRd2rS4DBfZgvhsEa1lwNeZPrRwMSv7f/qNxAAYgTzIEEhNedf5AmGSBuY3XL
WRl6gqvDVzWlN5A3SNc4VZHMmwvHlIMz+nUEkm1rPF8fmXhYCDhAT4LQulmcnqyGcRT66nQpsBDK
9qep3pwuQisa+SEIgABAX/4hlAfjWM/5NVI/UOfpEI0SWBPbKN+cHv3LyUBkaa9h1AoJ3od3YsZI
vlXKe1MNxFqiNFLejQjvmP0MrrI9DdXN3BHQWLFVdfIfKS8s+1fH+DDUX+AoEdXstu0T0B/Fz1w/
uupeMBXw6be6m2ILBqRusaXy9+gYAjTTS0pfh4SEmBg/RsfXzGrfPds+hb1ZugJBkLRfUBSM8U5p
AeCNmUUy8ktEc5K5L9ovYXvoJTjpbhKPgjQGfdnv5Gol03fk8B3A9ubaxoG+R4+QikeqoTIxWFHt
d1P9UcD6iNVlTUU8l+xyed21ntm+m9NFVD9JcU2N7ST+iuLdKv6V3W/G5NZKW6P8XYaXRJWe6bSi
C70RX7NpuwnLDNNDnSK8X0sjKKW6MsH5GnPficBsP/V+PS4zSRAvLanzCv5Uxwh0sguURPWs6EHd
lYUiTtHfVNkHXnGGjV59mywPEQzPgAZ1p2LhqWbONfh+WTsq5iptvS7/dBQIKtDyOv2w8ncrPU9W
7bfD7zRwHKKWb8qT0+4LGT8WavxycqXk5VlRMWQClcqvxrbXoWnIhxdRvir1mUnKEK853cq5Bw1L
Vq2k7BwGZVhMBICJkfrK+JqhuzCaS9YRE9GsDBJ8RYd98Kzgvmg/Q4NEicUXyt4q1l1JQM13rAPD
E85gNxwH7/X8iNLXDkr92XVg7/IM3zURD+0LMVxbreVRwuY+Bz2mrzrcycMmY+/S9ZtpkP5Qfvbp
hxl944EZ+YcS+wo+N5tcgwg1VgKLtO8ymFQ2nflWlNtuwqLT/ovaypOQIlY1D6DF7RwHGbndjG+Z
jLwLo/PmeVd8EfDwtLznntFh/3JNWE9QH9R46+XoQMagJcesyAGMA3Z0sf40363yKHUXjlIe9z0q
g3ooV2Oyb/VTMW5x08xw2M2qQMaRrk1xTHAtOS4sKKZUwjwGxefTIaChfVTDdjKOcvEF2rh8hTPC
zMojUoAZFUKYdU4z1JVlbBXttbF2oJxO69WWj2J0rLdIbxv9QTUIx5iA8qHlrFtbJpZCGRUbV1T4
kjDtLdBl86Yq/efgKX/Y4x3fqWJ9qcta0gJZvNoSrqjblF3K9jKYHyiLZ1XxMZK06TfgSC6fJE4T
fkCtoP+9GBAA5Q4JPNbs2Dhq9rp8pj8g/u32FjqoEQrPmOKDAd1ic4aV3Zc8n+FaF+dmD8g5iEjp
jk6HgLD/EgA3kAiCBxVsyFm+4Zrcaror6XHEVjCFSB4D237kzEaaBXBiv5pN6ksJ6Sm2L9vrSuNr
J89hmg9pz/6js9sScGLOatCDYpq4LGT1QAbhJq3f2qlYychYJPSNecTHjLR2Yq3ptLsC2K2BJvez
QDcjneSxZixxB+IzsHD5FkkahT3wx8Usqujy2QOjAtEcLJdm/GvCfVJdzPIhy3xSrJytsi9UjhiZ
A1V+1YiF1hnV4/oLZNP+j7Tz2nEc27bsFxGgN6+SKFLehCKkiBciLL33/Po7WC83OzuRCXTXy0Eh
TyUlitx7r7nmHGtq+MJ4e9H7s2lZx+22hA+d0cVqzbeZiGvqlzqq39NsHVJgigL/RzodBpkQ/pVp
5MwyXpT6x3/IEJfyczaJWTi+5nxaT9OLD4nZfaEGTo6hq9DuIaGPYtaira0HtQ31s76M875AxC3P
sSyvvKraem1EQ+6l7daFIO1CL19IEtaQ2cDKbdTnTgCJ8FWHoq7JJY2PvZVsu5jR3R7+ah3YVoNl
9h5Riga3wH/n3CmL74bndAElOytyXHR2Y4UO9mg7xGqT6u9djIbNjl37uxT3XFzZcvShY8GuQrfj
wDDnDYd+2+uHVPmOcLfTxIyNfi1KNKuqYVFg7EmCxu2VY9s/tYEdlZtKWUsW9k00HXx6gFEE5SkN
wk0iM2DlK01NygyVzs++Qx8iZJKGdlr1GKzeZW2naMexoULH1Ti/UMjczaHJrlX0ZZRvXYDfJeGF
YzwjWIHpiBCXK9tp3HgiJ2Lia5VE+YefsSPoaq0TQv/YidRwZWYmhm36G6w5Xnhrsq+qO7SsS4Z4
CEveGOIM1kj6tn/x4CKUNe/ZXgmOY9UuGzRuhcvxylgEtbJ8lzChRmEjxoWecbYeKsTfhdbQakxP
JYy1iFj6WBANVhL0qhcsH5Z1HplPIr0aEnWDThuAfkt9lI0VM9lIwrG2tm5C5zJ4lvytip9gsG4h
jdcAUCz+T3kv8ukarsnptPPOQYdjzO3Behjqi2cRuus5I2AIyQ5p0PJy3ozsHFA0WS9WvTaVx5g8
EDYxgJF3Cel39Kz/6qqPnqeg3eTqtM6jyjY5y9InsnrWq68mcHNaVgH1txZZGIkiSkHbVwhm8R7P
A8CM4Ny1jkk+0j943StCuJ0Ja9PjndEO+bT15E1JGDJf1/muZNOE4W+LiltMRFUa6oBNKuwHmk2D
fvZ93HMKmoO8r9qToOA4rwTaqq7S3wyBKkpbMuEA3+vnSOvD9DjnSK/MOEZEvJe0+uJk7eG57/PP
1FNZ6HnxS0fmXBuEbwmN/JiCdkRcADy8trIbqVaT76v5G8E6TAGCv7hNZA6j+1IkTbtmjoZCBAXh
p6A/0wp0B/NV4mPvbDGRHdr8kzraFx4Ze0SS72OSQe1L+yV2OXHrT5/GGf1wud01bP11gGu4d8eZ
L8MgnBC7IDecG4a34aJNHHUURjrRkx7N9za8NoLjpWulZSggU3BxD4Qtzcj2W2LTMiDP8tz5kGXE
IwoS+sC+JmvbtkfGZFFpUc30eyF1TPAjEccEddg1lAZldhr1m6bt4txtUbGi3PGb9zgBZaJzPwhz
jI+U/zLmO2uccEyqTuSgYw/GaVLIb5gvvvWCgbNILpb6CIXvmMjsWHGvOn8VCC1kGx2jPJ4Z4jGq
vm+lDzFEpXUT/TKG9iR9ydrDIl1SSOAZrFVTY+je1xzUFWx0fUq3V10N2B4imihh862Ll747jXwf
S/sw5+iEdSyKbdLNPaw6SdYhKmUw7NvYhVnQxpx8cU9ImwmXF96YUmRFor4iXZylLd0/cyn72ES0
ha8wjYyUuqnQxdAfgY4jmhUUDR2+EO8uNniOXOyhy3xwU4SbOSCbCM1Z9z47GrVpgso19U4mlGuB
LLhlndI+XXamaQdpB/eGQsmstuXwpkvRk6+9QmCKiG/znHCajyilI0ovlaPE2GjLVtxxouj0zFEm
pIj0RIiQBJyyCGl3c9JV6RyTiDGHz4bhqP7WBxs0N313uifTrMZMe8jaVZHtY9mFkDS19tCx/Nmw
R9DzuwuQj0wEGSN/xfkOkBIkL2YCI1fUHIXwyc4tsHhXRg6GTY0DjDo5FYNhDYfjSbA0shtnRir2
qOEwtZfrayQeJW1pkAKj/IwvJCx431uL8+7Ce1j9RjHhdmEFPpmWw8mbKfAKLKmD0Zz6k4rTnUOl
dlBzwhBLszo14cZHifPXqoAKSW86W/NtcohYVn1ScGQ3K40BSjZH57a6hpkrR9seT23G330M2HMx
qOrv1kQi/s2AagKfCNUbc5m8m+RtEJE/3ksFtkGw7ByY3qURxyquGBwOE/EkVLzjMGyza1uuQHJ4
O9rOdHNVf8VeajZbESoQ2aZbn98HPBtjfBvFfYryamfiTvfBk70nXBrHFhQC1To1HL5zB+V2pA9o
OKO+hXugQDnifdN3yVvY2BUxwdolQtCGdoKN3wrcCaut4FLU9veKUwrLZ7HiIBX3Tt9u/Jt3N2Gw
NSuxvqv5q4fjt9ooCayKXfbOkiYCOiGTnq5C+nYUzu+E18zP6SnZioNtxHarEWwaHmL0lnScE6AL
DNZXkakrVeodgUg9dkLOF95gLBMrp9eXUTbsag9C20rtacDlpyp7JpZbdP1KwArcak8Z1YkC6C8c
HxovYXccksKl9V2Ea+WWYQNp+5X/TV92wL6lMR5WYuVgOMaCLZgWyCAt4cERlfHfra80dk3MbUtA
l2HPXsyPs8VtzE3FjNhOQI3I/i6qpdSs4g84UNziZlXDczuFiOzYkr/bI6M2Gmldj26EfUheoloh
CbXkaOszz7a2hUHTMBIETUqmUnOnPZkburyovagqqL0cjFqCjRF6snX0cGvTYv2GqzMufXMVEFXN
lCsdX0J7PeasVctc36C7CymSvnnX+l1IhBSbUYb33pL3hf+u9y2Gv5dK/PBZgPzRCaSIg8c+LD/H
cNuPb1IKxsvcsMKQ2UVWK+MnzmnWNswdyDZSxEbL602whFMX5YXk2RXoqX5XwjLkxZ3Yq9QDjyQa
Z6St8VWDeoWHUDNdmY5h0Z5zf6ORi+o3WnBKMDsmaDe4dOVxGygjwEUGTod72Q70LUIA/TGsnQ0V
6Don0PSJOWFKDiENs3hjNpyc1v5bVB2ks2rXLv5wTb+i/Vv5Iv8eW5vHyruEOdwRR6l3Zr4Mq7fA
3OjPEk8eM08/Gd5VLAhlFNbC/KEuFhA1IhvORItJYLiSzcNTJKkHlKsUgcp3S/rfok32C/aRY3Cm
H94M40VXob6s1G5llJ8mmKMzXvMos9n6rc/ge6S2PcyObL+xkSyZf6U/5U9tdyaLL9R4xZbpPTtm
d/OkHzt1bSiLjOY/ee/v+i7a1pd16asdC7/ZrVCZpfamyE+ada3Yi4O7zroVY0GeGCsnkIrdYLBV
MGIteLhC+uvQqRA7VV59p9a2ycUg05u7OAcbqiSDXtzafFiJ07w30wHlVAR4yGK/1UTc9o/xq7Ge
sF4jQHMX1Wg/EYMgEGyewFlaaLYIRStecMl6EoYVjfpcWWaX4dre6SykH/QP8Q5CVZQ4pE9EEpza
PHra1upvKfIeJwa3Z+7PuKLbu+gM/OSLOr408XnAbii8Gopt+DQSVQpEt+dpjftVwx4WY6zKyTU2
TkyHdKpBUYZvXon3lZ14BaYpLJ34vUTFM6jB9vQ4dFtF1uClGGlJK95bR/MsEntHi+9ejNSeWPgu
sWgqnVspnAjE3AkLYHM06HI5vEryzWiifRa/tGwzeGlTvXwo8YiL/kOrlZ1RcQwbo9kmqX746iE0
EDcrFAFWS11igS+Wnaat5arcDPlcyNEMAOnghqr8SEYGEVbmYWjeB/aPdCqXAybSzBJYVhtum4aB
C9FV6XGKUOdNhZ3oBAtKnzaJTPAOTCOajUrL2ohR+JjlkCog6Yq1IdMrL9JbR9wSxdTLx0NMuibl
E5SxHZFqNpFFIK6uA1XbDoL2VgjCVqlM2AvmMsC076vvQsbnneiAxOcuGBb0ktaKbx5lnrUkcf14
X0ZnD5WjTSlH0f998zxauLy5ccIuKI4GRqPKulOQydCkKeISxgC34XtkFAttJD1U6gsi0wl8JhqG
usjh8CoVb2rwPA4xNaDTeHbKwq8CCJQQTSbOrBWNBsv7Upv3VN30DdkPp6VpmgTwOrWLp+wV9E6a
wY2ybZFaVOlcY/vSJHA92jZKt0Jpgu8A4fcRN1vL2nfdp87JAIsznoJgOo6STQdyERJcL+bmT7CK
YgI5HSXmasyyZS2RFxEIiJtADAU+Pwc9IX/txG6tI3XIJXrLxfJddXpl/DoSGnxN0AaVGdAndAKd
DMPdB56UY9HvDGw0XKdeF4g2DIgKnoNiHeFVkIyDGb62spt5h7x7k7OtOPfR0nUkqmu4aVry0uTH
Flve7IybBYaXCSsLTU9d2fDF4NRZ/VvYfUk6uehTMdUUsWej+sjru4fmQwEK8KAeznpGXVX/tMFK
jQE+Pcl9Rg5yHVKtEL9J4dZiYMF2D1+I8NXUoIcNzVountLu3nMAq2eq2GmgGg6ta8cZz6wkQkM0
7cMbIgzpXxv2PPCRGhBRs7DwDpDIQJBx1Iqg0Uo0PvS+h9XR0659wRsmiS+CsYtHTmINd+9hjI9i
chR8gfVxajYxxit+JUkHTgnKvppUEgU66Ln7UJ3NCr7lJStOGkgVrdiZ3IIC+lnz3OnoWc7QPUfx
OSoPcN74KB8aluu5w+APx7lfmx8K0ZaK5948GLTAKp2KY1+V5xkkpXh3XXZLmY3l7NNOH/mQ/GmG
rVcpAyi3jJff1N1PjWZtDG5dfqrhKULnbywaK9DQUrTeNB5sjaiEJu5UOL26I7UPrX415B+CW32I
pXHva2/qSDKi2BSeW+CTq49Fs++Dm8dKawRuZr3Dr67Ur6FepxiBJn/LEYHiMVkOxVVro2WUbPX4
IYzhOijehuyMgWthoeHKGi4qDCiTJ1IfeHT8SBcy5J1jKI3pqX73Rcu1BMsmOTbxIJnEKJX2OrSb
kWVAkZ6S9twJCk7fahUnV81w8d0sDHVaxbOBib43WobZ2vjYaR4z0wkpuKfP7i1k5jvD1hGUfZzv
ZWkbChys3k3/Ec+g4fRNAtqljm+lsffMXdAcjdn3s8WfHRtPcws6oXMdKySz2ucY8l5mObGxt8LN
7G4M15jAFgpyhyk+gvDoY6xGuTYl4J/8wcD/sNb1+TuUqlx+0M9Ju72ER1S6gIoEBatYOzHelMFn
IZ1Tj7dds5HoqGVgGuCNUA3UmruXIXgzmIpODhhalv58U9S2kBLzG0jvz1DeHjfFW4SrHfpf9Mqv
WoY/8yDKDF2YPgRp9bcEGKdgHBLszzlZdIu8YGF71j6E0dRprkAl5sukCrVu3ZQxIWja+DidPbM9
R7RATBwcwnAzqDlbE+TjJdMfQ/PZsH9p8GuUJ5KwRXzAFJQOx8lcjdrWrzln0X6ghMfrKaLnaeek
o3IScUL4+5iQR5U/G+E9tra9dk2GixZcc/qYyV7r77gBPEQ2VQNZdJZ8F35rClqXWKKaOuiSmKE4
6F1jAhJSay6oLDTOCmVw4Yg7EeAbaw7fdynbFd5LNL5pg2M0joy6W5wrfa3Jx2KSl3m4Hmpiye+S
twVmqRPRNEBu0JzUVGk5I60tzLhiXkMne0sAD0KbaE8WIqwVvkrGRL2wnQXJGqowJ+cOMTWrlhW7
kuDdcJ8bHfGzncneN4pU+YDzIaApPSGlAZQt4FRyq5kbRK3gjBKM0j4s8lXZCwSCJk+3O4U6JdLN
cC1ORetKxE8c3de6VW2O/VOaWBsx+fab74jjnknF1PRfOrrxYCm2CXWNTIxWhXbHFpTr5bMx1ZtB
lWyiSj1lZCx79aK3jrL3CER9GZiRHUjnctxKrc/x5MvEk2mqtJDYHRkQvxE7FM6VToRk0vwVBYHc
s3j1pm3SOpbY+aXqLVSKNR/y4Un9xcf0UM/oNJjGBnUClqi9KD4roJdpek4U9h5hoimszw0O/JKT
4JBGADlpoFEFxSZm8glZ2bPjcW20iUMG3ylRckn6itj+Iks6SwN2HAkCSothqMvxTVSnFriFGaPo
RPAl+vOUonMWdzkVse1C+qumJxn7T4JVrJ/13cZwUySQkb5NG5Ou1WMyUHFwtGSoUjIlaoYy7sko
JFVwg6OGWBy6barcNKOzVSvZeX76Bl8DYgXBRHYZMsMdFhriND2IOwa5cBt0+VXq7kMEFoBYyHRS
O3oK0rJLBDdKOI2GAglTUdgWI48H/d++Ps8MwaZ7CRL6n7XkBB3e/z07hpnBbnyGD3eSJbqRESnk
xsPgxQpH3o5KUY8+JmZyZjvJM2xvOM8tEINTXy7wfGKKaHKFZtKb0Jnb0JrsuKGzT7nl1ZcA5gbp
FUUA/ZcXnGnvDeZqlrrUp08VJ0uN5TCoPmRhWOTw+poepHly6OEpdpgImnTajhW96pd+2jfjOVFS
O2zuCu+YZ0RulsAk0lmocgCIDOhJKd9kamvZnygFUrudfyHsAFE5LVMMqokChxMxo62ycznh1Uld
yTsPw7Q3243BecXzKkfK5wxSbisEm5P6DOt2adJAkSm71fE9p6ve6F8SEdWExl3HZst8BlyeSLWY
A2QStCJtes3PLhKR8AqWfdoTD/UscHkeP2WC9tMMGJJbeZMOyPdSZXfQvNtMOI4aO4pwFopHRRdN
HUKIcKBo4GwYDY9s/G5CwOFltEzGt3sdJTuOeHxbkf/Om7WK+sSxKguu2bBKZJoDneBWfNU+NfZd
wXBVw1sPgNAxm6InBy6plI7DsGluqtGjJf6ZBM8dJz8U6Ig9qZRHTo3WuqZoFPpXNccpKBZg1V+z
RrtIGW867R+oNJeQiqEyHzMDd5InTBhUx0mHOYY+iAFIHogZxXagbDsCg4kUOVlylHi8zHxtpPjL
MUiUsOEDEppmgi3fXGtBAYfqAEOoL6k0RWuNX2xgA1K/MhgAPLPY7ajRMMylh7HbysaHatD9885h
BePnnNCTMFwpWBfew2iUhQnCpNMucuUOA5QF8vVDQcPloWQ9vupjMHgga9B4SNq10d5PT0PxNQ0v
5gwIfQ7L15CRcfIh1omF7zyF84Rh9+ZXpT4lxkusn0ISlLOPlkkLuOyOhv80SCvGLBAc9FqRXCux
RP3FoCSHJlSx6po7qLuFJjEZb1uh40RlzmEcfcDOBsLp4CN+mOM6RS+WuI6JqZYHxcPN6njTBgYO
5nNdXbEkoeHgaAzwaUbX/6SGaTdwMFHUTTQc0SoZPZJ46zr9MaYvFchCvNFoveUeSVZzdKA8qAUS
m/opcdLJj6ikFqfvxOR8AbW+48S+UeLnMAFDvCWMXnv3wbhIFcDFQ9kfLKigSanbVuoReZvD5TPx
hg4GoZF0uMFEJ+zLOZfqt0n3mv884lJQE0cw0KBNIrsFIqnJyg+VQNCXFT+mWjs5+TIB91iC05s+
yIIOVzy3GTR3aNjfnbJ9WEDEKVg6+hhw5JTUCQZCS29+xHNUbHMiY3StuwEd6iSE55H1QlVJTguE
t9pjKyE9eLGDGX09+DxCzJDNx3IxCOfRSAmrwcUbijVrojSltmTuhUyntiFO9B1xCsxbC7vSBRIC
LdJSPUwT4U+T4kB0ICiBSWzIS1b6XQQLXeS3KiDd3jN1gRZ78CbSsdYquBCIldUGr+6yTB7zXRHH
n4BVw1exCXdLfX4K6JqrS2tKtz0+Uw39pgfxAP4ahC1vnq5/JJhAS2LXHMX84AiauhA3jUf6fZkN
7zIGrYaaN0WeGM9iE7r+dNCQwmnazhngaO2R0Rew/BACqMpHwqlWqdARWcXbu5JeBVjAQQ/NI3iZ
stdOeBffYchq/rGPHnHI5obb2gpuTcOWC/yMOaBLOgaEz+rqaCqugn3Cp1FH2J76a0L16Qm1HICJ
JOmVIhkYRarhHHkStBVOnkK7+e2hk9+b6FMe+E+xzE5ZB1yGQ59vp9caTqZVb0gic3OR/OLGzdr0
I+MViBAH1NTAZTRXeKKxDYx80c3glvrTin4iesF6kTlM2aUpzXqZ+XA6HXCyg3c3qs+u+TK1q1re
SeUpJqaMDGCmTMEoHFrTvAZ4wo1AOWi+sk651QMCfQFfX5R4RCc0cLSXVkCAoKFsBIUzASFP6aaG
zwn0LIR5IbqIdML7dK975sqHt2jR0gdj4nJkIQ03745qcjWyb61kC/fFY075E3r61mD4Sgdhr0Mm
N1HeJ/yP0QyikKwVGzcSfhfdsbdl7NCkTg0cJXH9ROy91NEo2YzwH0BIM53EVDZD+mEEEsC+vYAj
Af1Cu2gilWe8q9uNzlwVH4hLiMrLAmDg15bQL9tvTb/j9DAggfiaa+o3JWA8SGsrw00fnyD16yhd
BaT/4FDxa3J7qhkDwhQSj0CLtKgI3tH0buW7rl8nAt/KxieRAQwl2Y4ESRTvbEo7Yvj4zdkCnqby
mGpvk16gkN/VZmOhl2vgVHTofRVsiWBba9eO/A/BpTq50R5rEfl8Vli8NVjtjfTUDj+wjBoCVYbr
mWvDPEFeVtCwMSg2jYF9/RnzFpGB0DrFeM/NEoWBI3bH1lyEkFOsDfNBCvUG3mpvhsNSgvnLiEtg
DOKqJ8Qfxb6tQyExgNDnUJoUVxyeGHenFLs+24f+swyoL74b6Jrth85N8LvXSb+F5lWUv/uOAKiJ
f9c8Qp8sjY3XPgS6ic3scEVUEcxdi6cXTjxxF+rLA27tlro0e69ZCoOpoaGaYqA9t8K7ShaKNEUr
vMUd2vJLq31HAmNQMRqwgPQdnrXMNTA+p8qVrBAaI3wnltgMmBC+hP49xuI9O9FEgQ/JOiUa4TJT
r6KwqpptYdpQyoTs3pq3Jv4xRgKV2FeDANrSlkWkCrYdy1iR2S0ouojgApaVWL4z+Y16byuOe/Yp
Dhe89C1tKhlQ0LnXb34FCsIN43XevmjSoaB5r5EvZXSOWDDANcDcWF/gYGwU6VCP3zhQa+GSYcmw
hg9V3XDv/elDxISF4uVhC5W1dTy3BknwlTHWAuOT/lNA3qvL71SHEV1rXX0q2x0vZBZdhuQxNa4f
fZTG0tNf6hhCduhiHQ/T91plpx2X3SRt+oyhNuFW6t9EnOnyUwZgGh/X8IMfXRz2gDNkmZIT1RlY
Jb4fyb+UdAEn8aCx3+DckPun+VDNgTl6GTuFmnQHb+gYYKAD8OXHpxDwXnJJ/Wts3SrrKY/JtJVk
A6Dfk6SB4vSWKfnS849d6fbxPkM6sbBHHkMwYAXBi3Vj7AXzANmwjXu67QweUAE075hqvyiJIPTD
KTDi3UgLo0VjlMqDiYYfXKQAZdB/knyPyCDeC3zf1UcrXnWS3VpwKYx3njU5vGfA00UnFFFZWFD6
sOTFCpwJHInM/BjI9mwnnXzR8Rd7CzN+1sNNS3BAnM5FpeMwfRsKJzN2RfhsMdynBpjgsiotQkpt
y3hA9RrMfUYcUQxg+D4NNU4xTHOLzDvmyjWLC+hosG0VAAAAeRswp3ifULpr0jENfw+JtWXcosUK
d03YZJRQjUhPgYTCs2QdpdYd/HGhhtcesGn/VNINbE5YwQx9OWRMx9qRpQqNixfasbGVsdOogFgP
rIU5oUM6WkV2zujgy5V28Ii5zeP8jA2uMHKNGnAmZZO3TtCgH2tfUXaILcfsndBwYM36qHmi9BQL
SxGywZA+MZjH61AZ6LDkTjVjy4ynRj+biLTlIzbXg7QZGdzi40wmgQ1RmnlL5mlE+rScurz3/lWX
lo2OACfgVqa/4/JjcyCGP3vpQYNKThPfYF2M5s9MgG6L1Uxf0Tjk0mZHGrZpc7SM4RIgjZel4uYI
SwMneaiFi7QtMfHQpUXIl18taTeBbmIBiIBa38GlGBqudD9fhPXIDn1Wm4ckXOG7ZaOTTxRf7dKg
fZkhx4kCRVJ2yYNzYu41OG0Dab6BmeC6drZkBHsPloHarZMItMtwxldiBxiGsvieEnfJvmdNqRAP
6fiikuSB/7OSB0AHjOxJ+FzulB/oBGIVU/NzjYoZCBhR3r3kRj5dA4fRrqvgUlkYX1xIQKC2pfjU
6jweHptPe4hGNw1H28+uGZwNkl5m/VCzl7i8e9i6vfMI/sjTUMND4FmMF4u0m8qhtENib6cewyYW
/N6uJuxmvOVNwzfc1gIBN/HkhViNaSLwBHoAbE3ahJkCcqtWbnG5GbmJSc5IDD5KnzzPRmJAr2Ql
V1ZAiMIL7AGfUCx++NI5GHpb78HkFVBhc1g7TqJdEcLnpFsR7droNMTgqj8yYVtiYE7FTwbiYvlq
MAoq9hjq2DM53NDfSK9xeknp0YpL8mc29jDI+8TbIYZ2rypHXRQ9uJFGd+uSXcyxkwYDd67L3Fz/
EvRzi7NRpIJmfkoJsbgOtpp0nZQjMxS67jIK5yThWg6NYEuFv6HRYKGnryL5ySzfwt4Ltni5detV
C22tePPGN4+RIOYGtI8snmrrnIx3PYD9B3GNvndH9zeZe0TSLZs90BshO1KYp9ZrmX2JYDoFDHjw
k4x21dWniaSw0W6K+JvG6BhvCNouS4rxInQa7ZYLD3lcD0jATKuhg3fIqkvNE5x6T4PvNv07dZvE
0XRomHeCo8p/FpVNVoNftQegh2xZnToH9ZlA2f9IIdEbvOc+BcPwHiTMKbE+dbZPHQNz/lRmP54Y
HAJDu+teMlLXcsQoy2rRECh+o7rFiqblX1nucCULiyWPDmOxxFULQiwFQuQUNH2hMxcO1NsREBsh
Jo4G0qZW3Xj4TKZT3tz79lv/6QzHe8FKJwB98QkjrJhiA5sqUD4h6jmompMAoupF80vwo2QlVlp+
pXqQhE0PrAMHt/fc3+cj8jzoHeuSU1kHPL49bQaSOvRnX5qKDiBCP/MGRXK/K7Pe9SqNn7XlYQaS
iUSPKA3rjB2uXzbFlzIIqD8ECEA82BOQduViNc8ewWpvaeanyWcpvoL7V74Dpnh5dpRfga1pSFUm
OmrbbATmbmHPSu49JgWM0HWEv5Ve2Hac6Vk1kMgtn9qgKdJvob+P2oFP4HVfxN1bYxNgAQqWbGme
vutxdQUfrcErcdLoQbdwTp8m9abnNrbcTqSQOEHrAMMzobSMrwMss68SoSsMn5Se1xZDPyfi1TTC
PXLkwe09xjmAWVu2GDULG+WA7nU5rYlUIUOqyU2g9kmNrVRezJTU69xFYd7OesblehDbON5cqxqD
p8FKxdlI2HrRlUkqGqpZwvIkrXUOydihp7PFC1+WX016i6zDaEKjuZSqm01rGLBJu8v6L8KjLOIg
pbSQo8dBNG8dyBIGBbUMMTnI0NZZeeZo070EaKofpg5wzIdeMPDbwcwbsTzRGcUMRlKMGV2jtYe6
oAcusZ121vFdGM4ZaaucCV+EGVKu4Gig5NT82PVOEh2JOMQeFKtlFh0tKpOcGAfuKAUFb90P15D3
0RtcrF7Zh+E7eXoGWKQpTENguswZlkxGqNFgfrcEd1yOmeVZGBuDySLSQMQq+OmSTTNmmF8YwlMd
RoGPVS4r7agFM27MYqCX7hHRwOZULGWC+B3eg2Ap38Nv9lhyblL4babkXHcahDV5nROeALyE/NnT
En/oBZ/WY4zfMtLuk7Qy+lvZbgcVz+qCX8fK7fqLgBGTMYGoFcquw0SL2cVclh+UzPgnjeKV43pS
v6i65PQmKGuHcIX2n2nOd/xxXEjFU4/rD3Ium2lkd/l7ATlTu7MWltVhMOZajfMgqtaXp3wTNRd4
cvP2WVFFTj//mDkr/3Fmr0m3wzIUet3mb9OkqSSHirmzVOoLPLXr6tFsTr3NfqE7kKxWBvGpRf9o
tnx3p/jhOy+tZ1VauAzkkOy/zzr9w2BruED/+1F+m00bhBxmFdODadEAyBYeSfRG2kEagQNb7t8v
9ec5uJZqaZJuiqIo/XYtVa1kP9LnKcxwEBbkSWiXhmjeKEu74MxTcmS0AyeAc/cTAt+5kdD7+yf4
4+zYXz7APK35l2G/XS1VlqLwAXwzeUuw2xo9VnlT+sdlJJG/5/fpsaqoyZqli5ImSfNN/+U6WOWV
Wor++32hO2NAZN90zXaBRf8Ufvz9O/1puPCv1/pt/G5JydkOAtey0milly5dvBakla/u4liE4VD8
Y5S2ND+cf/tyvw3gzStGn+YpF6Qxr7jVV7qlt75UP8VVZA9O9vz3r/fHh0YVTd3SNENTVPO3e6mK
IHw8geHg8qXa0/zbnMByH8iCkdFdymd0000GveXon4R/vKbzF/m/v+j/Xvm3O2tVE2m3+XFl/mGx
SX78Pdm/l8gx9n//ivI8BPxvF/rtjmZWHHr4mlEFILw85S/rycEys0CGXehfJNSuwQfDf45+ttCP
8r391w/6pyVAlTXT0FRV1Zjk/NvTaggVuAl+0EN+bU4mjbOFtC6xLC2508voLT+POxB11iq9//2L
//m3/eXK86P2y3uiWUFuBfOj1DxMbXESSOs6OrGaRf5p4gdeV4twVe/CD6YZMCps84+r//FB/uXq
vy1HoUC/K8i4evkCbcl3TwQRkpd+VWyBr63/dZv/tPaoimyo4K9kmWHc/+d39UojLmWPH9n0H0zy
yMtTWTp//0Z/Gjb/6yV+W97SVjfz2g9RjGnpdc8kHf7+98v/+g7zn//ye425JNeePL8RazIc2II/
+dnSfNftw3ffwgRK6gDW2ZKWA2V/z/gSXDJ3NLIcxVb/BMlgPt7/NeP8z9/a0hlNr1imYf729lRB
LURTOJ9ZhDMO70z/fxhCr4mmwi4p6bqk//b3m5I4TU2HlVasvH1fYJf0mTDKQN6/39w/3dtfLmPM
e8ov9zZKhk6J+WeJTKDXp9x0pfAf3+S/Dfb3hebXa/z2piP2aqkUcA0c+rNfhQEBCuhX5lAKMDHU
6tjCPvX5qukkHUpfc6pgWKWqvP3/+6q/vfZRqQemmM3mZOWFUXxteUuVf7zcf3ooNMnUVd1QTEnW
fntSwzoIgwaQKE1EDMfR9X9IO68eyW0lCv8iAcrhtfPkuPFF2OBVzlm//n5a4Hq7OYKEHQO2YWCA
PiqyWCSLVecY1ddlG+aOcAaHN94yNI1HS2Fbqgy5gqsWGfqEWib6fzn9QufBg8gyzKxXEDBM4pSi
GLIQNUonaKCBQ+UBkhGUqiAC6bun/wYhRI021ZNenYQk/Aim6i+jeoTrexlidjbOrBBmwyrGyups
dOB96XuUPQTDSmBaG6Vpss7WTqnYTZVPJpQoCUMybGdfA8vaLBuhTmP9ZvWcWSFMOWxHvmcaoNDL
r+yk526P7gxVdrv6pN3Q1ntvnYoP1T/uoXgsn7tbCkZjmki38X+cL+FY0lS6Uiv6NJj+0aPCrzI+
JuP3ZVvXBlSIeTxa2JKVYWolfYqMF7l4GqWVOVvxid9n6LM5y7KoG8ISCGl49Om7avPnd9jAZcOS
DVk1DUuYrkFuIqgqqFpMlElYNE9+ye7NMsR8QD3DEOai1dA2kyma25pPybfi3rsfT3Rr75oDDzuQ
4X6TTyuAs6N2BihMTBQbtqdORvH252zgRzo9tjeQxj1qxw/OTr5d21ynQXrj84Ymy6ZumbqjC/FH
jpu4TpGQ5dH7c9k99sOdQUFL8yHRViyb9bgzICEKNXaiZqUHkBoffZ6ee6rEqmolDs1ezAzD1HVV
J5ZqsjB8YZwYZpuA4j6FDxYl16QqrmlXVvfaT3fF/2an6g+W6OCmHVGvE4DV2CiT3VvhexaQhaqP
qilcqXXBlq6uurFxSfmo6U3X0csQ/Fh2ttkp+QNgCCcSQ2sGJ/HZQyX5MZCei/xBtVZi2ewY2Zqj
yaqu8O/0CWdBIHYKV3XqqcbB/1aov2jG/HsTTNOxVcfgHsfl5vL35T6OSrmFcXZqTG76k0e32yCv
TPQ00OIaOQcRXFeWwhIWNkD8qs5vW5Uyo6hOITocyh8EppT+9WbSRy3t6fWt37zDRNJIJn4tW/bv
y+XZEMpK6UaNSkSomuBUQj5B62HpfF4Gmc1YcZT6F0W9HMhxDHRrNEHxONf7cKFSnrYxdi/Jxn6K
vhmH8UDJ331zT13RPv2Y/vKnckYomDcyFR+b6CpcOULOOY5pmRbpFY2knpgV0OIY7lptChdQWw4H
rV1xzDnfP/99+9JeJ3VgWuv5/SqhLZDcbso7gUZv08q4KnO+Y5MKsziX64YlOKhuKyncbeCkqvJJ
tvqDOn4o62Cv6iqkCxQkUwzbwzxsQbHjR8hyatK9EffojCcnBy55Fclj3SR9SlkJTOGoM9HzMb4u
f+XsYJx9pODgdZs1YzMNhuN+y+ktGHkOyxCuW0aZhvTNMjpDEWJBUvvkA0hUb32tIutPpbj2M2so
E75Ss5NHt9ky3KwHncEJZ0ar9uLUmYwqlecuf4jWzgbzg6YxpTpkeVxMLz2I5gKY5+Sa0IOukXZC
FAHWvWC7bIQyfeXbQfuDIvjpYGZ6r4YMGtVWiLXBHH9Pd+IeRY2d+QAJ8C79Fbw2L/baRjo/en9w
hc2nHS1fyqfJotA2uK8fVWomr8PNT2ScdtKOhtZttDJfK5Y6wm7kKJ3b5BmINfKV9BYqxSeo/3i/
XxvSeT/81zRnWrJnAdXtXKrAHRwjvhpvtRttR8n/vbPN9zTa/JB/qBt6Bk8GtZnP4+PybK4MqiME
WddB6rVQcRk/yE+8WN60kXRchljxSjELFacQ8mUOo2iiIJkNvMVl6qYrm8N/gxEihlXLgVa7jOEk
rGR3zz5cBygnLYOsDZcQMEapc5rCZLjGKt5bY4kM1UpmVlkbLiFIhFWnV7KJHdFH51Z/QqX94F5p
d92X+sY9QDXzPGzWnGANUogbXLtKTa+YIYnVPMo/0RncdFq5sppmzyy2JcscikxFfROdGjPojbhh
7D5398U2uo0eUeTZBp+Wp2j62DfhCblE3dBVx+GIcrmWoMgNk14Hphg9TiZI+h4GtHD8r8Zgr1g0
O27OlKTTZc2WxaOkSpdD5CLGvvXku5BWDpnGEGgbl+35/XLz1qA/KIJDtKEVGTTtcC7Yw/b6ghDy
IbjOP6U5cg9bGpiuipfwgwTT0fNaunrW28/sE/zCNfsEDukpONjPOe0YZfu6bNsagLCVdE0eyqM+
bVjUREl0atX6yq6xhiBsGmo3OiRrJwTexBq0p131tGzDbI7G5FVVsTSLC+vvBX0WvBPXUce07knW
bin2eoZDjZeM8WR+PNBBum3vzM/0J7JR2Yfq9gNtpKeVmDS/IZ99gOAgrms0veHxAcP+zt05P6hi
u+o3zp15Fd5TxrijxOza3C9bPT+uf4wWXCMzbN3MElpcqbNt9lJk6bcRVc4rs7dqmuAgmhr0tVkA
Y96R6be8nfMQHsxj8JR+Mu4sSK2OHPWVfXCwdsv2TWMmLjpYoMjv83BiGo7gN4Ou+Zk6Tapj9S9G
kV5ZuXfTUAZUBDR9LmPNjaXFi7yuKLqqWGLCtZOSTi2VaSz7wCgOcpcWNIwHFo187wDSFNOyFMUk
DguhMcNNG7XBKNsqNrF8V5lrCcvZYTtDEFzRyNokhQqeYVN+WtWnmDNLU7421pdlQ+YCL773ryGC
9/XjaGbddP0NkGJ202qvI7InQYf632AE75NDU6+CBJgkexwRLcs+au3VMoQydxuzNB7sNdl2UFAQ
HE2nw7JCXprtCrGhW32PtuCt9I9x3b02N/5xGWz6rTdOrdmGPr0gmORALrfGztbszm5H3s71n1aA
WOC2DSH8SL+gsQKTh56uPFjMT9O/eLpwfla0UC8kqOy3dZ3uzV7eSNRDKVCTL5s1Wx7Am8v/7dKF
43PUB7QnFuCo12W7fa2oRf5Z0gB75GWJlk06fw/LiGuGqZcDSVGr0mQpjmFBu6mf/OjaG1fOgWsQ
2iUE52OdbDgQKqQLyZU33HhrNUGzceds2Ka/n21cVmCOvZfInJgh3qFiqgvXqlKmBfLG4aaDmCLj
4IaYzjNL1CUIRhhB+bFScWapNxCJTnVdMW2xtHcvz8ts+NFt2yD/ZiiOmJgyrCrOqxQ8He45+BWV
tt8OxWvYfFnGmZ2cMxxh/utoCNKxnEYuoaMNlgydQstPyxjzXn0GInhAGoaS0kycR5F2LIwbp74P
rA/acKs76LVdK94BWW10cXx7xfNmDzQWpS9o5VAo9uYE7XaJqTQurtcounKXcqmC3DCXdiGqjZAD
poaHdAaqyHlWl9e9QYeO1CNX0Hlw5aNPiKZbTSmF3ZnhzRirU+8kLDuupuZb1AylnYd29h2SOj2N
4Q4NmkpIWWWUJCvBbta7LdWRqTRTZQjzLr276tW81x0N1cLhPrW/0NG2PD+zPnD2++JWl4ea1kU6
p65evsoSOrOy8D4e5RWXXoMRtjqtM1s7GIFRaq+8lhqq0WVuBPvYTpLdskWzpy3rzCRhv+vKXBlU
iyF7RhbXeIC//wu0XbQn32hPNAPu1WdC6uk9t89zVGFXyno/p70OCxP0OWX1gGhMZd0tm7biDKqw
E7WxH8lqAUYK23tJgaXhrVzTVuZJDD2+z9cnkxURdbF9flLhIx2Mh2Uz1kCEuGPG1E2ONhNk2i+W
fXA5448rTjAbQm1N5XClErHFM6LnyUYh5xRK9OmD0f6S3Ef6i7q1S9PcxsCtmXszAU52fse+s61H
iXqk1+hf38rUuRtxvmcLmQi0rAR1WISePi6P2+wdmncKWVF1smymePJJ9cgfg4y3hO7JOejH7Hk8
0TyvX9X722FH/2e+uS23DVIxK7F0zu842Ou6rcsUZsrC6nVNpKUklxdnJCy+BUPxw6y907Jt00+I
e6ytWjZnRyTdSOpfxrmygGkqH8kX+RNf7XiT0MMWylBcfPc5/LwDS7cN+jZUUzdsAUvKjVTNyVVu
9Z6oEEpbvxlOQ0vJFVzUEU2ly3Czo2fgILiK5ZhimVXWtiVqFNCtWtD6lfIhoD98GWFuQbHDTbXB
Du+mv7fCMz+EOLsa65LMlw0bUEUPPSoQx3jMDsswcwdvah0dTFEsno/EA2puJb5rcMPLdO/JL6t7
zTT3ikHVup83+67yYLOrkAzXVuZr1jxbtbm/mjwJmMJ88ZoUVq7N5WLUfvTuRhqfYnVlm52HmLIP
rGI0fgSI3h+1NNA4LMipfVC1iXNXRx5rWJmoubBk239gpr+fTZSsxXZmTScu2YafUlMnIrbQezbG
FZdbwxEWrNYEblDYXCX0AiZT5Jqq/GtBH3pr/EeDhL22DXw77wfGzfZrJAlfRvlZKc1jG31cdr1Z
g5zproywEw1kwu7apVmbSjmRz4fJpr3zghtatb1sZfebW6mOIlOVxsHRUMXdb9DbPPYkcpRJEaNA
ckzp/F+2Yw1B2PpabQyRJQJBMpMn2XXhpF6LbmsQwoG7q2qUypIp3MD2pvQPxbByZJzb9SibMCxH
J01IbculE0fyAENXyXLMaLnzkw/J8LkcHr4YyX2/sirnZv0MSbx4qWHimfmUh+nHGnJayM/vDbir
An3lXDW3+s9xhMAWZs0gGyM4slUER1kaaB+x6IeL0Ah8x/z/GTtDmP++1R3Fma7cCgywZjX17Twt
I6zZIkw/DN9h5krYgrhbwJULXq1y+I/zMrngWRiTpKY3w6npibs9hBJ02prfoSVPzBVbVjxNfARp
zcyxyg4cnnK23RjsLPoz3AC1RG2XwTbYQZexPHpTYBSOITztaIrC04tDIlMYPTXJ7aq02OJ81zxI
ObThd5IKtRx8na62kleasW56RnIc/p3imhCkXSPrescFS4dfokMgvYJkySohWYIyvBhD6ALXDnIz
C4rCDxM2INauTmns5cSZbaMkgcq+IPP6bGOh/cmXvxrBin/M+OAFzPQZZ/7hDzorygTGlcPrSo/u
a734NWT1fnmy1qwRBjBDidX1G2CCzDzKUDWGCBdYzl0J4f0y0qxbqKjA2o5CSZQ4VVJg4vHTvp2a
xicdehS/+eXACeE3T0NqfPxvYMKeKulSZxS1ygqm99ApXjYbjbKRsP77W5glc57nUGoqnHuE0QtC
y67jCpgwkfYd7P4Wpe1xHq08fsz6whmMYI1B87lUyMDkFpWkqB/dQJ+zPGCzfmAbBlcUNGU4XV26
W5SYSF1ZkMIkDWTMATR3Lz2X8KFa2fhmdlZLRi7d0Ek727w+XOIoqRvHjg1OPUILYp5CyKmWLZn1
MyruHM4gqiWLlbcem91AoSrbQ2nA1Agn54NfPw/0Mq5l7OfGTJFp/eA8zajZwph5Xq9KHsQ+EOGk
vzoLcnx5LE9eYCYbJ1grJpwbOMVGmovbD7FHvHCFncm9NUeDwmzo1lWToUdVxDfeEQ7OUSaTz6JO
7Xkx2pKYND2p5I1+iyr1lZf6uzLI3uEJKgVKdBbw4vHmtlrFfVznERlasyxfLAvm5sF8XnaFuXWj
IkrJS5ptcusSJqjgshhnAZkYr4eJSdqH4TWJyf+GIezjvpSM7tBjBtILI83kgwmxoffPMsjc5J8b
Mhl6Pi0BbIR0ipJSGhAGTbu9bq7t2vNjZXG1Zt0YbzodM0mRilIjoRRnX7rwsc4+KtKvZSvWIIQw
Jmk4AdW4aKZotwFiNzDEmCu3j7lSUUuT+X7dovvG0ISRyvs2ieTQII5RAh//zG+D5+H6VdrGN/3J
OJQ3EFFdQ9r0oG7Se+8g3TxBOr9Zay2cm67zjxBWUVw4o1FNH2ErX6C1g8t1Jcap01CJZ6xzBGHj
6QansooIBGODUtOe7tQruKr27a1xgPoKN6yOw35TXkH5taXd76pMj5ABUPdw6+3qb360MVdW82TS
mw/SVMdSDc3SdTH31Mdq1FMfzHFWRbQDFSGI9YPmBu7kHapn1cpZYh6NR1LSaYaiimcwgzbgrvYw
P1dHCB5vQi4aOaQJEH4tu+zcZjI19v0fSJhJqFtjL5eJIHGWItEo0aWf/JB5IfWb+tBayTt24XM4
YVr1krJi12QU3dxGWktFqijr4E0yobFH3ysKV2ZtbkWe44krki4V1EIYx9FS+mMnj/ahVWT56OuD
ulseyVko+kOn4iib7VnY+CsrqCxEhTmRNbcjhROpvZPgql4GmXtDp+TVtBRzakWlvOwyULaqNEZl
hkGW3NxrMEb6MZJeKuKbLdrsSPQWcOnFnnpqdP86Kwp/5QNmrZxyX0hamSRZhB2nbuIgjs3pGNXb
8IDC6IL6YOoPK36yBjMFoLP9QDPkwK0qi226De/0UUNXFJngdq20Z3aZnVkjjKautWk3llhjysMr
HGWvIfJtUBjcS4W+Un0618xE8cOfkRNWWqJyyB4DTJo4BTaZZn01cgjDDVSVByoTDPeGHBl069qd
qfU7NZRPpd0/94X1suxCs7HblHVTxlfhvhZsDnoITNIGD6rgFjZQD2nf8TRNX8sfBMFSj1RsHSMu
TLPRLw8WIgRVLXsbBCuha9ZHzmCEWKLJiRz0kyFlo0Ae+tlV1U0BydN/Gy4hgiSo3PsV8hxo1Z4M
+lAhjF/Z69bsEFJlud3HVjpgR5R4n9zcue3tSfqhXLnKzUb6P8NlCu+CCGRrg9MDQ90S19PhToml
+7Fwn9tWO/g2BFHLA7dilinEwySEyzFLwJO6iXQJth4olL1WXxm9eXfWuDVoMtc6sZ7ciqvccCJu
Q41cHmo1RkhV3S9bMhsloHH5P4R6GYzyPugM2WXlutwVwta/UbzmEBf9vqJ14r9BCeE102pGbcAa
ffCunGq4Sm15q6Q2dSvmyvxMjvvmQGPpqqzT4kaZlDA/PNH41uA7+AMS1GrypYBXUyYRPLHF7cO1
LO2s952hCWNotHXN6x2GFRbqd9TkDQhXGO0VZyho+N4zYWdgwijKaaOl7qRubdbaoeifvKDZecmH
NlxJW8y8dVEI+2cIhV3KT3u/syOGsIGVGRpkFxGfoNy7wbMmPccqBM8rm8iss0+Vt5Ora2/67gs2
/07PAOQGfSqK5sp2tZULxiwEvVKKqug6eUfBLcYhzGJT5YJsNO6NRGed1VbvsGJq3HFkSzZl+isv
1xOMvLoh6VmMoi6aT24da7s8Lsrd8lKamxyD6j8alC1DlcWEj5c5diUboFh9Ub7WA7LKVlcMx6Su
4bVC9Ku3m2yXZvhhYubGcRl9bhgJtjz763wAyaBLG3MHWSW9rmIkRLKrwIRkqohelyHeLmDeoKbb
7PTKT4unsG/QXuJqkd7ifcVHO/2Wt0/IPvhquQ1aRJKylTj7NpyDRl6LSmHNopxh+vvZiWxMyzqK
XdC6AR7fEk3ZKxnS9WWT3o7aJYhwcmhl31OrlGx3ZqLy8bONvy///ttIfvn7wpFB0nsySpOoqTHC
+8ZehHqykt+GcOsuA82PFu5HyZ/sWKLzDbrs9k2NIUX+6OfXuktvxtUyxLwtfyCmsTybkHrsvHSY
IIz+E8ysNpLo9fdSWwlxczNCUZlFTQI9voZY1cFBzkiKtscQxBjqzjkVTv7X4YAePpsLBUkylqlY
sDJWI/HaJW+e5w9Z+DVay8jOzYVNQLQcNGnhKxAmvfGLKPidKles7xWeq8BHmYzvmPBzEOGYaLRN
r2ZTlkyOr+v4cyw/sTusrA7lbUibgia3uSn7Y/D0dDnl/WDXbmKSXyoP7lflc2ZvO+QyNuZTAYnm
Lt/X3Q7KVvVh5Eo4bLPX/Ppp2ed+Z5cuDw1cYUgX0BMMlRVFk5dfYEpWLvctp2EWzcG8+krft7Ur
9pASk46h/HHz8U691g7Gnj6ucfMpoTq5vSYjs0GKk0arcPPN3Xtb/244xisBdyYaGkR6WVcs0iXc
tC6/rKQhKeWZhdxbbT+3UfKYBcXJl/TdUNrPjart5Exaa2acPOfNaFBhpWjsMoRGYTTKJnYruGtY
HAEKvYH3oPn2wflHudN8byXYzxQsUjnPg5zNjsbGIl7bsiyOom6qLzZrN/xi8R8IKiwPKn3P0Opu
k/VlXlG7MfR3bp/3KP3VMECr+cHV/R5x39BxfiluDulfYPaIJ0SpG32niQFxpGUfmYlLBi8spkmS
kvIIsaouitK8JYVGhiCB7TEajpoZ0kyNTIBvVStYc5POuwRMQTqrgifZy0m3FDdFCI2DnuWScbHH
fOvl8bGUKYXOgtt6hBm8ylfqAGYxmXMdziqDDVHA7MeokpqRA5LltEhjJKc4lVHUym6lRvtg9FAa
597fR0iDRa/Ah8TuS+3RpZkpwW2k94pQ733vfIQ2qrXLwEyYp1Tr9zMFrE50318i2FaUV3nr4snp
ixO+2iieLnvFDDeIdoGgXiI4ZiPJUsmwyR9zde990L7LX4adat7pPMKtxII1a4R1WVlaVvYeWMl4
4n822vhhxZrpa8WVr/EoqjksRrJgwoxU5RiMZcVjVWpAKtDXyJQ2inlrckBHEQS1wMxvIfiT6mKb
xnVIUVqfbTvFs17behz2y18zgb35GOgwNQOmLIPSyMuhLcuqNb0c4ZnMGXaaYjzmk5hj2q7AzE+h
4ejydOVR8cZLHK2tYpL+rDbNQZIqSxOoJ3rNeXTzZtz6WQhHdxxH13YA73watAiFj/KvZVN/V1e9
sZUkPGudRU+p1+U3uIbt93CGx9sh9yGvHYIcBcXKycyPpeGaKA9bkiNdl0Vhu/uikJt0myYuOb0u
Nr4UXuCgCF52LToPVeN9gPwCccTYQCfGlcIQthql0curZEycem+VMLF7/ZB/D7OMC+uyIXNREk4W
h9sBhytTE+wYKElIpEmVIAnjx8oY7jve8YfEuMr9tQ6euYA1MU9OG8f0iC9Aha2pd43FRah2/G1q
vfrtN3P8mOknOUGc6Ms77CL+Wzx90ycsblO2XxaVFiOEk5fOwWhq+BjlbeG1p7QtVwLx7BBy/jVI
RLMUxZLZroioQ+7KeEsWECrpR1n+qJavQ7Jyzp4LJlTB6DbpbiKYmMeSc9uLbZIXW8tE6xkxqT6S
VyDmFvA5hBAboVzgeaIAokyrndEgHmc+dMPz8szM2+FolDJP1SnivgyvZO9ZThDz9KL/GNO0fOzC
Zly5LszOie04vJDxnEsR+uXydPrB7SiIjLc6ZX9B0SNifu2jNolAxbI1k9OKcYCWFpaQ5vB6JdZ6
Np1N72XMkKEva0eTQuQtfPAy6ldhveLSc+sHAihYzigdmZ7ZL20K9SCzPA8/y4NbzXvUUfmCe5ym
IMW8T6uVLO3cLJ2DTR9zdqtTFQiGLAu7emU8KDX8kOrag/7cHE23LQaPR6Q3GVM3TBJNS5ijdrjP
odNDemCM7hEuWwlxc159jiN4dWlUdApwbiXzT6mcoR3qADkLRGr+3hPOYYRdqYfAUXY8YCbZtrx/
nORuPAWV3/BnZK5d82Z9YSK7gpkSslmxynzQnLGvujre2iHKcbee2m1888lx7tEFaGD+XDZt7sIH
7RQ3Vx76IdsUQ7dSwLJfahwzCij/c+jcpeJJLhHi9p9j/a5CJC77UUoPmnxthrdICo5FcUryl3g8
JQWaZ8ioyt5h+ZvmZvX8kwQHzapCkzKPDTgsn+zqAQXY0Pu5DDFvNpcqOMVsnW1EiCLolVeKb2B2
ibZiGiDqep82KE9ETw7CxEgf5Kg2GYW9U5CIy6znyn6Kix9ufGuVX+Hpgs5pm7T/LH/UXMBh9/z3
mwRvzp0s1fLJ7tg8Qc+zCcLTgPR1HfSodb8jCJhQ7vJAZ0BAJ573iyL0XXsSBh19eUu2lNfB07I1
s7N4hjDFiLMwE1W5k3oRCBD5wWh1iwyFa61M4xqGEDcL9OAdOvDjbdSOm9J4kCFM14MVd5ybFq7Y
smGa5Hh5Xr00ZGhadNEy4uWIcKYcXmnQF+iUDynf/GBlzGag2NJ+F/xSomaJG6jfDxVXQqAUdgBP
euyivRZ+hsKRjW6/PD0zYeYCSpieLlS9WOqBisKrokYsuTA3dhRu1fwlQguLBuZlvJld5wJPmCou
hoZUtuBVA0LZRbwLqTJehpjxhgsIIW6YgSO7znTGqdUayct9HHPvMz4sg8z08/LwzIIhSUWi7029
qkdjmqoOoBTmZ8e8q6QrGfp6Rd4p4UuAbnfYfJzkyc3yOopPpefvtMCkVeCIKvponiL5AAnMtVrB
kCbvW1SryuPyB8760Nn3CaMgWzDrlQFniaIMtk6JJKJ/XUhfM6Rt7TXtiZmu6svBcC7XRogec0wV
FV7kUVOQbjSn3vRGCavdo2Hc6fDfFepz6I3XiP4aiIkvmzr9unBCO5sKVZYFdHdQ2lwGfWxpkkAK
Gs0pA/Gd3v7UlCgZTMJSzbu8DGEI+n+48pAwuwQ1hmws6xTQtECNDkmVMYVN8fuyZbOu/AdE7LC1
1LKQgwCQLn6JknTXjsexaVeGbw1ECGxTTVZeTiGgDT8U6Ycm2JvW38fOqbORZhKZpx1bLCQulCJH
jJW0kmIgykPKsLTiXR8hZfWarVExzkUYumz16b2KsmVxYnq1zXD3gVOa8jg4D4H118+W5GD//L44
JzY0oXlQ8Puu+xh7X1xz5bI5Nx2Wajr0/ckkWcQcy+hkpdFJHQe/5NjE363wCpm9ZbeaHSLeQEyZ
/Bs9mkIQLus4HlILE5ThJurh9V8Zorn8DSSjfwCE4PObMBEZO8YIDi/0Yo0D0mxq/cMlSd/fxh6R
AYH4ZaNmx426VweFEe5rYqKMG1XnSFRLbt3oNA4/agVByOf/BiFslqVch2qVAWFZd2l6Pzp7o3n9
bxDC1NRBYgVKA0QYfE2KR1f+2DYrVszP/p+BEianqoq+zxQgoooYmX8a1Gi3bMQaghAbPcXvQmka
py5GgLz6lZhXywAzxYkswonvjtpkDq7i7ciMpFqhfIVjhIYyqWvuWrM6RD4Kk1V/NGG3LkzrGOdI
dvnBtaS2K742TbS445zDC46gyVXUxQ7wTvChHf6J48+FgYR08bJs5sweTkuWoUJTR5Mz9dyXe0zg
5nJZKgbNn9wyk/62QK/Tgc4BSc6kXhvSaVIEm6jtRx+DhCfN9WJXhJVIQ+lmJnnCTfWx+Zbste/a
zv9JMjnfBFeolXk//U32qb6zb4aVHWjGX4C2SFBOqZw3ja6u0/ityZawrSDobA/OmsdPHi2aRmsE
ujiyBYmNyBZOaqcsQ1/i93PKtftj6D4MKEnazX2Y3WdrnJkzzkEzzr9ov4Pj2Y3HYfsx2s6Nt42B
CldOoc7V2NzKyedl55gbtHMYYdtuZc+z9cRhn5C8LdryJnrQywgzEfXCEPXS/UJXG227wJCuHzcF
dxDnU9b9fRqP3n2yhFNpCfMvxLsmMLyyifA6x01v1cza1hX5BNO8Tcy/55ahnOQMSoh7gxIVU1kA
0RsN4dD7TtjY1MmPd4zZGYgQ+nwbKtMuBaRXSl6DUMGOzA20PysrZqZrQecVzbI1jp9cQMTXCccv
Mrusvd/P40eUXl+z43BdXlV7+wod6Q/BVn/wbklR3ktfqaDZ58fwdodHbqq9t/vryvfLTxHGtaWf
VEkt5Jcy5F7zfOcWaAmtNdW99UVAePiWyShP6X7B21P6myS/x17FRo8YtdqwffbC1+XJexsnANEo
SeOllzOe2INYNXWFstM0qNrPdKDzNQ03LYoQlL2Yz3r7cRlNm9bPZVi6hBMGTqnSUHFd4LSHr8FW
+1ztX8Kr4NjsX384m/Fz8PwjqfZQgm/JQcHxpe+C23wTX2cv3mHca3vrMT3a++Vvehu7Lj9JcF86
T2SvTfikttqX6al1rqv6S7WmfLKMookXNspncpR0QSEjFSVbu9QqdGNTissI4Aik6r69spPOFDWc
G0YB72UskwfF6zoTyG5bZjT6+FtnX3+P5c3jsKNpfEdxaHUjndYYL2fdVlfYvuGGNN6wflWy4/oW
olbUDF+5JjDSXd01u+VJe7tzY9sZyDTcZxvOYHSJapmA1HBqZEheksORqcSws5OWfGn1p2ptobzd
ey4RhahtFUrPKwaIMfKsIQ17KOIu2zRzhZggpnoLhQs2h59Lo/Q+tMc2BmJw7q1vVfajs2/9vNy4
KGYHrz2y4/rKMM7P1b+IIrGiX1UhuYtprjrYi4JtmN+3yVrr9hqI4IfVMBrQFwHS2TtTQ3eXN+Dv
y0M37w5/7BC2bUWScquZVAjT4d7ob5RsnyQwjo3V3nGDzcjlq4n++s56MVliDaocWIhzKFjV0kQm
de6m77+64xrT6trYTV555udh0SRSObkEDUG59hCpu/4d1XVYQvwnfWeT5tUFzy6bvA8bB4xR/zad
tet0JyFQuzxDs4acgQiBP20lNR8sQIrE30Tm1i3RyF67rM4EWVOBNkazVIWqYLFkzEWETCl4UYbO
9TsdWo6vbnTzmJorZFwztqClR92xwZMFryjCgFHv1hp6FMRbw0LW/rGNXuz0773rAkIYLsnyC6kY
eBDRErR+7s3U2/bS8/KUqDMh7QJEiDd9QaYkmx6ty8/RN5338U28aT+SNj14t9o9ivRbfeN/u27Y
rKtrLdz8+iV/jVf8QpkdTIuQxzmHZ3oxhzHAOWX3DfU1irLRmo1+tK/lb0iTRR+zo31Ljfd43f/q
q4O6WbZ+DVfYQQIj6tWxBTeRHk3jVdcotoxXjokzhyueFf/YJjiK3lLIkZsMcJL/MJ1fFnuVkl2b
2i8lvPPcv2cZnh4x/6AJPhPrQ9/XIRZp/T+6dGiYRHnFoNkFdgYheEwe55mR2xgUB18r87Opv7hc
zJXhwzvmBi66KR84PdRpl1EvHQrdhqw73krar6H+0owv7yCaYrDOIITAGjll05jV9Ao4vrTxiySd
lk2YW1tMBQECjQJKGYWpt+qAqYCm9DcZpRH9CtZypvMA8M3BokfaV7zgazS25TxBMNuqtHPa+Hk0
1nKasxBkY6dKBupNxQLQRsqVMM6AcLMfbv/acL1bHqS5NTile/8PIGzbsTpItpkm0yTcOEFBxHms
uh/LGGtGCL7U2nbdZyFGOOXnMf1YRvvl359bEuc2TPhnO7QdZ4VdRthQ5q+e3m1sVIwiLr/VewIW
WT8O1toklWUKhqjUleTVSClGWe8HDmlJ8lT+vY4CIfgMQzCmaWCkkTQwYvs4eNwG19pqZmf8DGD6
+9lo1bbV6Z1DZV6Yvwb6a96jveOvpOJnMajDmnrvqKMUE6VNJBmJ3VAlp7t7o7pRtZ+N/GF50tcg
hM0jLr0q0nMgqjLYFdKpyYtdCnXCMsoUI4TLMlQtVEHzME5ziLg1FlqVGO30Jh4lJ6R9tmb4FbZm
0/8SQvi1DDVv0B8owaBqlLLGHYFi4jvlpNdfBnllIa5BCBHRt4Oydqc3Nyu8hedxQ11o1L3jvAyz
lqlMDXZTCZGwQdmFk9A2xBOwlr9Gqrc1yp9huFIwPmvIHwxR7bguTEcxckK70x96CqCr+rOjvbxj
Ps4whDtTkeZuMDRghLSMBtmx0vud/feke6x2h6cjSHRoQBL9S4aeIgwgXCT3s9E5+JeQKsRrtemz
8fcMRPAsU86SKpcIKRJXM/lDv8YyPnP1m5gSmNWJt58T+WVEsSqrp6mNojGnKyDzUG7sMNqFhXQw
eu0ukGjGqE2YIqgxXKkjmuEc0ClaVaYsPjs9jYKXyGGq0R1Rj1SG3ys3yZGqxZ0sbeqNcdT6jbsf
w02/Avn7oVWMCOeQwhGP8uOmCCsg1WN6FTy/pldetVE+oQ6zjYINaZ2jf688KV9Rxt6V0kb6+fde
qXGcmShup3+EsW7UJDaDlNXlxdeB8yto9s7aqM5tp1TjTWcCGnJskdoyk3NFim0c39D3TXijex9C
//odtIZM3R8UkdayonaC9+hpCY/6VrXvsuizXly53aOWPmjv2VTPwYS1XLp5MmoTmFVdqfnXTl7L
jM8FJMiPpnmB5o3qyUtHLNV2zMecJaAUtVPvJKcY811mqaiWGY3srHEdz63oMzgxacQ9o4rsCc4t
9Y2tX1Vru+vcvncOIAyYNRqpFfUABGa+CR1ra/6PtOtacltXtl/EKubwClJppIma/MLyeGySYM7h
6++C9znbEgZXKPu82TVVajbQaDQ6rGVfh8kdqNKQxin8yzYt1AZ5D0BNYtIHbejnizcZi4YKGoQN
hgty7EgrSwx0mXP+eFmOUCm4KIYshXcNP5NgtOAWaDLIiaLRL9yrqPgWehkp7GMqg7ESi0ICFnUS
1EpUZi8nQZaaG/3geT36oNwsWKoegDzArUF872dA56Ht/O2yauIl/C2Pc/GVtehjV6P2HeZX3fjU
F5K3lNC+PUYVjLIlCkCcfdupA36RbMRlmJfrfqj8Luu23d/kKTFu+K8Yj+upCrUR7zgbahiT95h5
1RNIGXaDsuwur5bYiZ/I4cy7KdzazBaos9yqsR89FIPP8h033mq5SfxkFz16GyApjcEYxCuUv3ey
YE+4XycfwD27Qi9PmkbFB6TGIwg3iJxqTngpn0jgDpWjqLkyUSzltNbW1jF+jONgCMyrelPta0qW
2Heu/OhNfcWguJRUR6wecAkwrYXQmZ8hzHMwatgxhJv0Z290fuH9vLyDwvOFFqL/CuDWD0/KwYiZ
vTchKemrUb+l7m0E5L5SBo4itnz0kLHwgj30z0+ypibNYlgTTjJwsHPLI6pxUAzZuJRIyq8JDMyH
A5qWR1+zU3dOjJwZpDWs0mpc1Wgd1PXny6sm6Jg0ga2BQY//iOHcRBIrtNQbiFG24XX5TQFIxIPZ
rNIDBqvv3ImARuqyRNE+AUgLHFVIX7Cs8PnqgXXLBT3MDL/kvlA0R6q0JKlzaIAaMEjytSzw4gMz
jJBiAAgzgoD05M40RnOMEOxbuEXqHdX9RXnVqmuz343eLpNluUV1ItAD/hbG2Z+aW2UfdxBWaM12
iJVr28wSkrdqUC52GwBbnZRtuFLKJqib5e3yoopOlwkNESAh94Tu8PNFnYvJ0QvWBwT+BhJHFp4M
juQxKhPBRbmxo0d6larw985DtezoIkkQCFg8YIknOnDHKtfmZWw1hNHqvX2v7cAIqN+3P/KadFv6
7GqB8hRGZPET0AHLqs0iz3gi2uAuGXep9UhlrZrYumIegsp8z8K7qFirdhgY860Sf7+8X8JDgNZA
PFQ8G0V+zjIBz1fkTYjFHMMXJ71XjHfdSMCyvlJa2XkT+hFURMDNynq4LE6U22d5a2FwzB+QKczo
rVuoaDqRbJ5QCMuGQB2Eu7x3z/qoLSOqo9V9UW7tsP6gKvosmz+nLIWJnIjhztiALiMNsHhwVkXu
65ON6QAZeLbYIZ7I4G5JtG+j1T7U8JprrH3voM5iN/6UG0erTJ6MAhUyRRuuEFMeKABu7TrfmkO8
u2wesuVkZ/EkViwtO5zLGt9QxZue3nTl3plf/0KEjVlCRIhIjfBp5Khqirof0NKn0xe3NUm07BdZ
TkZYRkJG/18h3H7FOe41bCgycqviFa/j23hYt74bRF2AeApUVz5gVMuPXnLFCF0VRsiQBQDurctX
HIemawGsC5Pv5rtSu516mS9kl+KXi+VEALc/eQaoN7uCgDkc0CD7UBvo5ih+eH8OGA97P5HD7OTE
Dloz7+20hxwzPZrot6fZ0VRkUwsyZbgIoEfJRe/ZxTUp7zR9naoIgOHZSpXNSQuNGiPSJvh4XBMt
VOfKFF3eN9HClMHoPOS0xIifLxu1UJUTEdwdVQO7J5pU+PFkzEk83HX2a1xsW/XjshihfZ2I4W6q
vrHsHkj+aGPzBgKFSTL+uCxBslZ8KiSqs5COMySk84LW6E1Y3+f25rIM8YWLMPZXcQG0B5waZjUb
S2ywCzffO+vhVV2hpRc4nZTMdwVp76yNfeyDb5hglZxPoXa/BfO52jkzs9YtIHhKlV2vVVuqZJss
nyWXknCbTsRwN1/VVWgGoUyMAcLC5H2WDquyuOCLHziRwPm3GkPFqdlDglv8pFpGclAfpI9xeYfC
4tC4pFB3brm6vG3C0OFEJnc/TfGg2mYKmZ2z5MRVkWKsdXtVJgxXTkNIPT5dFig8VCcCOWeHMbax
tCIITN2AWu8jUGY8kEDKigSi3cLIL5pvGSoL0G3O3cOcTW2cdjbuCsdXNIfMoww3U3i1n4jgT1Vh
JZFbxg6yPTfpaiJoLgjXydMCGO30cygweSixc6lAzgLtElGlyppw6aH/WezCq2GPQcapIctPlQBI
Sllf3irRwTpVkLNHS4/CootdvEyHp2r+rjmv2bC9LEJkDaciOPPzWh1sixVU0rWrlGIuxEY8tG/c
H5fF/Hqx8EcL1W0LrdiY18Iszbk54OYbtRapMj/ezStrXQAZgCQbenSQPs1JnuI/5asxkyTo94ZB
UCNLifOWPaFr89pcg2JbFlQIFf/9QbzT0pestwDniWMwvU/9njoLaUsaDF0osRqZIM5ozFnTSk2D
oDLdlcomH1VgrwdNn0vkCI3lRCHOWIy4t5ZihJxcuzLTVUe3tRpc3kW2SV820WMdpyiYooWfM5au
U8xm7pFeBW5jApSgprhS83kOPHCRXndTr95Wbb2iRn/XU0tWcRatIyppSDYBPAwoUtw6qmAPj3M2
/OMpOVhBUVEAOaihEhVx9WU1RSt5KolbSYs2bt82kNSDhym3AC7RfK+dt8tCZOrwazmWSx+xgax8
HohTjoES5Te5kpLe1mSRgcgXoxSDnBAyNAxv5vzwGQZav0C3gzvmoAVNuAcMf/aMLFRBMNhaWgRw
BP5yRG7tL1Q8EcuW4CTczbUqBoPIhOu0f/JKMNpN6znTSPw3bx8AOjFuKaB6os3yXM4ENpfBG02k
aui7Wq6rfE8niZsUreCpCE4Vs4mcdPAMvOAo9RU13mSTKrE6kUGciuDi6cZtzDim0KJMt+W8UXpA
AAx+QxuJHJF1A4wDL3t2OaOWdb5abjNZU8zmsQa3I3W7Nvpw7diyriPhgv2Wwg8rFVY46K0KKX2c
+PoArAtTYl1iCTb6kWHaKA9zeiie2ZljgpvLXFZo9Uv1p8vWK/l9l0sieWHfgkAVGqjGOtd+Nn/D
hIDHIGP7BBglRv0tToOqaymaNSBhMj7HbFMZ3zLjCuOmJFlu2vGzn9eGedMld5f1Eu//v1J5FPU+
cqMxYY94owP5UvRUlm+5+3hZhnjtfsvgfLU7KpXbtdBMyd5a5acT3V/+faEOHqOqYHCi4MQ6t2HL
yIwZQy5IOqdH2h41EK7Xku0XHscTEdyJn/vUyo0IuSnAUdrpiz5skfog4yRpc9bZZcLfqWDB+FcV
7tgDC7tvvJql2nqyrJ2jR9BjQIkdk7sDeXlZfLI6rFY22RrV3xygE8nc67pRAUuJGVg4nOldB6Kw
N71e3iVh7/OpbpyB03ykHhi4YGq3XRxM4PhRbhS/3kTXzqoOatw6KzKtouMYFE8maG9kD1Phk/jk
A3hbL9wGlFwK7MR9147RDQiTAgw80eMP5b290+6v+qAhzfWf4zmxJM+/W8rjrelzSZXOhdSy+OHU
q6q6G8LdUn42MhsVHQMQBoNtDEUCJFK5GKLswhD4OjhmgAa/9azoaXZt4HHUEo/Btok3UUYyzghT
MBrNIwc0yjBSJ0NkOWFGLrcLYmoFiRxUh6/V5MNrmiCTaSZ6FZ+KZA7mJHQwaVIqYQ+RejkTXCHo
9Dy42lpfbgpX1gEoLPWwDBarKYGRhs8v0rzQqdZ5uEnywDESv28O7fiUTQfHyP0QVHE16McrWZFC
pOIvdG20hlnASuIOfua6RV7YkOoVhvIZzx3oUoADcOxCkAj5yuQYm1TLTRlXh8ivAfoVaVTgp2HC
kzuTXp+GOToRGfwkemhrJKNf9B5kBrJnj8g2T+TwAUDtKHURexjyBUyTb2qf1LtptPVlB6MxF8Vb
JqgqVcBmsFIZ/yYoozGMihDKwEKAC5z/VG6T/bSv1gU6Uv3k4KxGHPNlZd/EV9ZOIpxdYl+EA1XR
Y7ClGMTjVlIby9at2yj3y9gfPALnckiv6/GY7tAbt5ECwwjtBaVPkN5gpNnjEypWCjS8CDgO/pwB
Uiz/zDFwVZXfi+qubiQTCMK9+y2KT6yEagPs9xiaoQTlJ3Q55OByX/BKvryCMjFclGAr81wpGsQ0
xW2jPWWNQfRhltxyMiHs/j3xJJhXo8Bmj3PfCq8j79DON3rydlkPUbTDitL/2Rm+Y6/0phEPUeih
55hvqQ1Shv/jSnHusO7p3OlspTz7ylHWOBBk6lvJw0BoYMDFBdcE8/R8OJq6allXDc19JWqejV5Z
iNJjepXWvmv3m1bv/uJN5f2Wx1/OIFOZdNWDQTeTuTKj4aaMe0l0Jdx8hqLE+FKBd8hZWOp0+mJk
ELHQ96RTSRqv9OHz8u6LWo0cRjWsofKr43Byjjy3s2ZQ6zrHCPCy9g6mH11FP5pt/BLdVx/IDxoP
bkX0Tx3VMRS8C0QFu/Tl8jcI9Dz7BC6Uw5BNZNVKlYPRfQ5NpBCGUkdLbpjowFiwxim4LE50Y7qa
hcYfhPgASOfrw01V2/ZsQGWqPUcuVLJyYIl89LOyChWH6MojxRTl3A4SwYLL60wud5hbEJwBK6fJ
fcf4gVy9b6i3qrIvlM1l/Zjn5jz7mRgurmoTRfPqGGKq8MosFPQProzpw3Qes+rZKw9gr/1zJ3Um
kDvfiwuPGwI4FQXwvYIZHWXcSTG/BMDT6EE/2TRmRCeeMCrBSppm0Io2W6/bNXTyM/oU2s9GtgaX
epAg9RkX69DejdYKADmgItvEWul35jEen9Toba4fi2EgaqxJ1Beut22BzO0XSTjf5G0kaV4nE76s
r5477zMBq3EIEjHMYZThRzgaQaTLuHVEtWxQRjqoTrCSNWAPz1fDSECsE7tY8vlK/WG+1TUZtnVg
+emj5fd7bVevkKgNV5cNS/QgAQwEiOVAqIKQk8/ExXgYFBjSzdGzB0rQb+G7vloAyoCWy+hHcWOv
81uv9o0dvZfVLpgF8SaNXnIMsTkAwrH4SCnDbAJ639rcT5VjCqTVWOLMBZHYL8wkDNEgx+jwkEKx
A7BxkPnCA3Xlpk+DzrzWs7UeGgTQsp325/fhmTTuvKjqUA1LCWmztumTO6/YjH8Oms0oSjB9/B+F
uNPiKmNhZC1EGM7VQq870K5ctgXhjpwI4BIM9QwaDCWBAEcPlOW+MyR3gsBXolUd7TuY28DELz8c
adq1FYPsEgW4NlnN2PkQRRSAQmLoUxI4yCRxt487eBPFNYtcX/qi0g8ACQNaWpXFQCIpGDxHayMa
XJC95K7ZpKz6tB1QfIjz1m/G7zaQxmnek072MBNcphgK+i2IU2fGHE2nlBC0TMfOfRu92yX8eXnv
BaflTAT3dGjCaDFq1nwfub46A7WQ2Lvo4JLZlRiZKDg5lcSXufrWRt+BCklJ5zyWhr5u4wXFJz2o
lHtbO6olqYGJNMWryM2ubJWurdYC5/OTHqq4HcDSg5dNvNh3bTjcZsBQubwOkj3lvZLZ22qhtfi6
PsW7dz1qz14SAGHvshThagNRFR1zYFNDz9y5q4/MOKzaGbMhs72YzxjAM1/Nws5eK+B37fVKb9Hs
XtiAb1HT2KMSFb8ec5D6YIQJ4SGYb77geYbdDL7FKEENV70dnZ01bi8r99Va/yENYiIsDHNzyuVD
lTQhxe+3KFZR4LFWagoaxNfLUjShGuhHRZoa4++Qdb6GYwQg9NrCKHdjPHuKb07rsXnWlu9teGst
AXgnnJthWvl4l0R/3kkAfgSA8TOQT4TZfHOlieKLmunQsKHaQfPmVaZO3yXqMedxfj0yDgYbJEjA
XdUwTX6uXpcVWp0xigSkm6xHdTME6nN+FR6ca6vxO+Jc55+Fn++zKxmQjwApHJIdEA3YwNzyUFY9
l7yoKkbAVTjPMqvCgljAaP6Rge+oIk1XL4PvAuzrAQhSyg+1sFuPZOgfv9KSpLyjih0+1HWpY54h
ywdz5S5FCnKk0oxsMrgl4GmpMRpPnlNpD/o05Y7E7389V/h0dCcD0wqJQYf3yIBNyWyTNgxVAqTR
IMy1NiWy8qSi+AAttBRSzxgkmdVFVvsRxLIQjXcHY3QzBD37YeahFo0jTXf6e/jNINVBQV7X881d
GJSvA9K623EkBbnKb82b+IesM+Or4zqTz2e37GQoMhC8wya1iET2Pkw2Q/iiupvLdik6dSdq8nRp
SxkuVg/SGjBe3GlNRkLt22UBIu8BHBd0JYI+nc1NnVufjZdjZukDilx0uvPq6RBNxd4OqeQdLtKD
AU24mOF0gYbPBdsuHVKjZpO21awBdQw1DvrwF4oggYtwh/F28W7QqPqsLiPcJGGbryLbCTCAEHqS
sFPkJcBe9a8QZhUnL6h8iJvRQFOiP3lXQ7hfxqNK917akir+/At1PIZHh/QiukM4d9s7WT7aGir2
efxaFNve3c7u/WURotOLOP2/IvhJLKeOq8plA0q1et0U9wPdz/Mq9Q6ZXpIl7yTXoABYEE3YJ+I4
DxsqOWi7TCbupr1XJ6I8ef68Gjef2bUVXHcxiQNn86JtSbSriGaSDI6DFD4IAsHKF//5NOf51+jn
Ozl1ZeiVoFTy5zzohlUx3g2DxCKFxnKiMGfzna7008Qm0FoQ3A23Y+er7qq2VqUpCW8EbWlMGdzK
yAHBXPhsTJXMTq0k6LNokXq2rtXlVafbNjGQJV7pxU5x3ioFRWW99CdbFsGJTjZ8MEIPtGYjLufC
D6RjUEtgC6kBFD8E2YV0SEDkotBWDsQMHdiJGHk43yonN4css9GvWAJvX8mvezPBDJjkKhMA/8I7
YREBE8sYefgDZyShYlI2DlP3B087ohyvpNdRtyrtAPji6JPw7dqP7ePlMyiykROp/BlMwfbjjgOk
zhHamjaa8QEY60J7T2SgruJF/Fc9nhPZzPU59SgTVBorGpegM+o2WT8H/5s+3LEancJ0BiZGa21i
L7c1EFGT9nFyM+LIBgSFlvd7x/iMA2aXjclZIEt1XqxlN4+SN5roisect8qgYBygqXAuuKqspqnx
gPbTDE1FyaArZG6UdgWkhSRozVj5i7VDOpURAYE+CXSy53ZuqmBlVFtcxfFyZ5iHKb4tNRTods34
dnmTBAunMeqfX4gUQD3hFAvdKm4tNoKru/UQ0K7r1+6MbP9lKQKL04BnhLoIY7DWvpSrKBJBKfCT
/KSiM2lTdTVP+npRMSJ4WZDo6J5K4qtV2tQj5rDgIOqc7papQzdQsXE6a9PMxtUQt4FnAtal02N/
ivWHqJAVGQyBpeADYCaADWITWdzONREdSqeAJY6RqhcbHTD1ERnLPvkEPf14nYPn+jp20ug7qpiA
MHQxtYvJz5nxO9S0DnRdBbR8o6dFQdKMgQPayqS/NppZA1+snD6crsOYkt5NXYE7JPMCUAlNSEpZ
6Rr/yFqiLE72pizlcFXmvXKFQfR0JFYUD8+KWedPc1fVb2FbgyEHznSD2WhAhQ40n+7rIYrvsgb8
M7JNEW4/psgZbgfGavnKS2WC3dUs0WVEe9zgKMhuy4NB/WofbiOdeBurIsUGPRkvl41BaNsnYjkH
BIMrF5eJjcIscN1r0ATJNGOBCvdUBPINCudsXFgHSeD5OUWSYejq2EQsa9Vp5ztNmk2ospTez6Fz
vI+STh1w/Cia62Z1bgZSN1b/0zGK4rHDKzpbX1ZYtM6AYbQwHcUYMHjbi3rVHHLWaeVGc7wd9MT5
SOa8B7iQJwNG+RWl85qjb5CV0vDg+0JqleQVnJeDjgX9vn9G0npl6Ija1B2YNNcl6gKPrSS3IdrN
U4HcbibdMBTgG2ApzENUXLVSM5UJ4GM0e+q01mUCPJWM1eBbieTJIJSAJwnDIdcw+c05W7NUFTCD
o3LrzuO6capdXpvPl01AIAJFDHhaVsmAP2dBxsmrpMiHmo7pyCrcQ1AniFRkfd8CCXhoA7saM94m
CGM5BxdWMRx9DSXscQwMcO2UmqwrVSjCAVUcKI/AvcjX0G090pSKdXKM9c+0uu7Q/n95lQSlFwtN
L78lsC84WaZhHOuJzmhImTfeEVAdul8+OPvsNrxL/O4nSk6YvNHXlChBLbEBQY8fE430FbaIsVdy
LsM00i5MUyinHa2jeWWulBX9MO8/rJsBmTMf1OcF6bdzTgBMYfjzlm5GGa2QeH1/fwJ3lMoZ98Qw
4xMc56Mubr3kLwLoMx25o0TVZLASDwKs75gN6EK0MQ4MWlxHvXDVf9gSfH9B68/5mnLbGSdZPFDW
oxLv+uvSJkUQHpaNiSbKq4Jo98pmfukJ9Z+NRxmbpigXeqYqdxwUPHgyU4eqzSvdASLKDYYXE01i
RGOG5HcP6frPHeGZRBaBnNhulCSYXGfKdlGB6GC1WH8+PXK+nJwToSq1u5zpVOjprlDnYHCPZSVR
Q3BZnanBUhInauTTgmfeDDVMr1u7XhoY0XVZScYEBdGYhegZ8HDAp/vKczQvVQ2CUAih03HUcmKM
751xE02WxKEIlTmRwxkg4JwjnHQ0FmXlrRliItFctfq3y06L3Q7cjXumC2dpFvo6inaAjDq8q7Qa
D+x9t1zrzX1S7FTvWzRJognZ2nF2ZoMkQUlcWMForZUs8vta9atyb8ga94Te6GTtOGsrB3009R56
YbiYtGFGaC3RRCaBM7WJgnGg6iBhXK7NclM6srqOKBr6NQYFIAZkXcBzeW7Mvasnkdlirdp+Ib3n
5zbCL9+iHjGaB7f81mRHwz24xa4pK+KlsoSacKvYe9HDQBRo6jh/q44NhklKmLltI8+NVonCjHzV
G0EY93HZCAWtEpbl6ezJiC0Drha3W50V282cIEpqgikId9UHBlXTmnh+RqJby6+u1QdAjMr41oQL
fCqW20KqGBSqowfY3mCceTutI0Ka/eT3r/Wx3jt/nqI+U5IL1IYoMtNCc/ByqDaVeR1Jb2CRvzhR
h293M8D/rSdMAAb1SBs/J+XtPH1e3iphpHEqhIs0NKWeAH4CIS2JNhPqcp5Pb50bRDaU5JsQfWiv
UVAF8cPRuGpQ4A3GBvR8Es8ovJtPv4IPNqa+6sIYBrOAgISk18u29eOjt/qh79p1SJpNVZN+v5/e
LmsvOvNsLpEhEjCWFc5OLbVza7ylMUqxAMD10zRlfND/j0n+lsCZ5LiAJaaZoVi3HgJr29+gWfJb
DmylkAybcSvt+RXlNmCVvwVyVtk3mqe3GgTqGy1bh5vpMbovX6fF12wSA9br8gIKTRRJCA1xssmS
hecuLXPUFPAicGmW+VlEh0a7spXHvxGBAN/E2xnbxCm0lAlV5hFuS3O+xezd9WC728sihGZg/CuC
H9yKMOgYdgtEKMlTZiIL3vw53Coc4okEbp1GvMNmmuNyifEiTZOD2khiGOFGmJggQUX6V9vA+UY4
qZrH4LpDvNe/5ugabZCU7v8mR2N5AKpiuXX0Lv96MZ2EY71BnWgOcV56f/rewS3kxFnDsRP9CGox
v7qf/FbyFBLGzqcyuRPkFno32BFMbFqbP9P9uHKDZVMespt61/nR2trJ3n3MoPgQ6lQgZ3CZ1TW2
M0Cguoke8qfkkO6mVeWrD5eNjn33BTG/+nBO1tKqktgeGxYNrJJtT0m7tqDO8Pa/SeEMjxbxrBk1
W73vaLq4D8FshveqsbssRbJkvy6ZE13cSA+7bIQUegg3pR+/tMGwStayG1fQRYxj9Nv++BCm18wu
ohPkmPcaLvhu36xCMr9mm/H+skJCj3AiiP39RKF2sNx4NphC4WaervLuePn3BQvG4EYxG4VbHP2C
7O8nv4/m1bnxZtbJbjxUylXeOquhfwita8/EbLe6No2nywIF/gECDcADs2MLSldOoJosA5px8Max
QwL0Gr+rYmLGkhia3ZecTbNoT1VVHWDEX7itNBCDt3rOiLTyZuPVmH6kyTqdYxT5lu4QLakk0BRs
05k8Lmwwy0hpR/QC++CMIIu7nrrvf7FsQA/ATDq6Kmy+k6jpwyrzUFr3oz7HEJsBWpLbZfxz342f
/y2E00LpFNdSPAix3I1r3aU9uEgkB1S4/SciuNgfg/CpotEc94+DgLx87I2bIpGcGZkM7swMRr/0
nQs18tEA+ciHNxhkktXwRAEVYAmQGkVyFGVkPn0dYn47NDVIMbEjVlKRUP1Bq22ubJJua1XvkxXM
xb5NAPr1pJQS+xaqeCKcPbFOjm2qGANVVNjblBcbjMp9ZoZ1Cz4ZydUgeKmd6ciFpV7VNCDmgY56
D7TbfWZdT9rbUsmCkq9ikKJ1gP1pmp6Ohh7OCRnxECn94lAfKeCIJG5xAMyyPw7VNg0ltvHV37FG
A6D/g1kTqVp+ILQDn2u3LDYIs6Ybz/hZhPuyf+iXzh+Nndpt6Px4+dx+dQys5ReiVJxaFRN35xs1
RmPaaqWDeQ/6mMYP5iIL7L9awpkAvg4/qlPigCQU7Gkj3aB2HYzta2puLmshiH1+dS4bOvgmwJ7F
e+1Q8+CmBxccYBpGFd3Kz396pNq3Buka4rwDYvSYBuUfR8PnQjkjjzQwaLYY3PXbqV7lk4YhJIle
gkcnRABFHvYA6EvcSOfbU3ddFCd1CNqxVfEIzlA/X1NA56OVaIc2gNIvtkbx7Gwq/34k3oFuvINs
FlNk+6dfwPncpRq6eUzwBc0A7set1mz0Fk/M6O3yDgrEoP2LlXEwm8zONKeo1xre0CWIJZet5e0H
8D/Nd7GMMkzQEgqMQ1iIh5FCEzA7XIystrpXA5MQzzCSP6TP2kCiFUXfHAEy3VWyCYMMWFc+vR5W
0To/SjuWBfmec/nccauzRW+BdYJ3wdWy1oJsbb5pN/NaJ9mTe/3pbL59Xl5WwS1wJpAPnnt1aXLq
QmD4bmlkVP30edhrBDTo1z3ArX9SMhKJSLZV57ENgwz5xcUCp2nx4z9UnZXGmpjFBMqR3tU3w5E6
gX0AGP5Alo33rvlpUIe+YUmfCgJvBkoyxr6AVi3U1JgzOrl2LGW2tTSMUIhyqh+1WzgbwBpnu8sK
ikz1VAh37C1j1mPdUFIfheyrqi6vmsw8lpgdTc2/uHhAlYRpJlwJ4Ov7spS0isO6xu6Zs0LK4ql0
n7p2bbYSFALBsmFKCw4GWNNgHuSLkJOGpj2HAe57PU0/lqXQvwGtIJHNon19yLm/KPLAVw4Qhy+x
/Gj3wJliYyZNt2mX1wnobjTZAT5+jip/SmRpXPR5f7VE+E5UVtEAjmlyvp8A+BS5F0dga+oHpV7I
giLl3im8PiHu1KgfxZKPm6VJ7Qg8yKqxNcPIA2fv0qEENDZW+VwZobErTXN+cpwynUgRTf02Tpa8
AHuV2ybEdGbPBevu3MyBA+IPhZi5A84m1EK728Kj9lXrNct6TOb0yomGNkhBT3UEioW7nxK33c1F
Nj0CpjB6Uup0iknfGNVri9LHN1qWuQ7EzCj5mKphWoM+q/9wmhK4QnGu3nilnd8b2Zg8oG+hCIzE
ddGq3ufu7FdFX36EBnVr4mK0ZJNoWbcGWmB4aAFL8zS1ntcGvV4Nd20baiEZbcU6NOC8fTfVPF38
iTblvlEnqySZnTu3re6A3qxsm665wzpa9xMdgeWa0gHcUa5LnetFmfXtVFbaTxO0bhOK5FgWX1FK
ZbdUSn9jW7X9XCVjfJyi0XrQzCQeVzZa7EnRZnSV1JiNINGYTfddMzVvxuxEm6YGZZCfhS6a3gfN
bqdtOnvFj7LrwPAzZHrxGOKddtegSeObZvTJOhrt5SND67i6BkmT0fpLF46roZqtV9fVjYe+jvrX
MI2M797Q6y9pkcWHHPMqQDcy2q2TmEbtd503YE4AXTuKxCmKTB9kgCB/cNAVjC7qc8eUIPyKlbpE
sjFfMOFRkTnqN14/bZ1U21CtvaGKrCwtgIhBrQ5XHdrRMKX2hch4yOs6jliXnXIc0BJ0eC19ZyH5
tfn4GN0M+8S3jxbQHcE6dJd/xCsXsQWAFg2J5iLfgmIO+u4w0QxACU7zDFOio814QyZrlRmAlytl
dBAComgoeiKCc8jGGE6lC8MAIf3a6ol+PfsfSBhgWBrji4FxX++SA4gadrLElEw1LmYZrBbsvIy6
qe4yAqsi0fzHlZNzzbhwBW0FzT+DeQ4KXfp4FfcPl+8yQYMzQK0Bb+FqgMuCU+YCkg7jgGXRzQiI
Sl15dwYHyJBxpjd+YphNvtZSAw1QyRTpRmAW1vA5T26BB2TS7hdvtl+0vtV/XP4k0araBt6tmOMF
/Qt/58Va4/7TP24CekoBtL2MUVF0K5wKYB9wEiQkUWz2dY32SX0pnwFd7pddHRjhR2O3knyFTBXO
9hMXTeoTAwccwelVqfdOKRvgEuniIIeEBBlOOHpgOF28RMl11ls91k3QmNdGe6DKXWtu/3xPQNCk
4oEIaehuPRejq0sRJR56/wCgqDqHrP4LOz/9ff389728AKIChaVFcblFP0HgLfn6f1OBS+x4plVl
pQIVqH7watzLH5d/X7gTNsaa0VCP0IZvREqGWR/g5fFCS4s1GC7W7Vs40tVEZQgKMkHcWlUx0Idq
BXVIryg2g7WbszbIk28OldQTZHK4BZs0BCxpiBpxOYVBZydBM30kOZoWcmf1F0uHqwqZFcwIAmby
fPcH6rll4WHprFIlyOtNdoV2OLR9tJLOJqFKJ4K4k99qqTkXSCBiNAVNVEPgGa8FOoyy58v6CIq0
qOWh8oOKPrIqFj+9N3hWE6PlEXHnql85W+/4A20m33H5olyGVjhjo27HvbetXkcvkBVlfk01cs8v
9NUz7Hjd1L+2RTYDeqATC8K7tYc07BFj0BlRvRugoz+Uvqncqa6/S9BHtsp38TbZIan+CBw57z7d
LcCjcbYANSeXF4T5uQufxD9CVRspDITOQB6ejumww5UxJo+XRYhc7YnWfKIkX5qlTmdo3WIK5YCm
bvSq28YsuZsET9vTteXLN11VRUmasY1V38b6MyzRm6YGnv4C9JLL+ogyBWeiuENB69zVFPYmS755
j+pNbpPlYAeY84sAvYW2g4G4N+46kXgxoYKI0hA1ohcVc93nR3ExFCcve+DreRi+zC3frO+AvOSX
9m6ScXGLRaEczpIEQLrhFPRiLR6j0kR4OoQuccL+PoyNo2n2aqChtyzBw+LykooEeiBXhV6q5+AR
cq6bXuuj4YwwdddALmsZyyvFuAPhIAjjl9bc9XElobsUCvwFIIghaw9h1rlAPHfNtk5x5eDSaAfS
gv9g19tO9ToMahv72dI0A6ZfRu/bZUUFZwGDIYbtuMjnglSRi+lSTN6E6ojis5UuaDh8gquQeGzB
gf6HMsTG9AmalzjNFJQw/4+0K9uRXMexX2TAljf51XasmZH7Wi9GZlaV9333189RYaYrQiGEJqv7
4uI+ZCNoShRFkYeH1OhZVS7qHD9x2BB1jBT2DRRnJL5DpAyqf2BaQEoJ7pRTxsoy6kzMZ9fpuOlt
EPdVEmX+JIc598TygYyzF+QXeCvx+zSFUc6mO9DBn1fGIfLJzvKC63mNRgd/wRQWMGx6yL94Y+kX
G/9j79GVJFQUZSZPPoKtw3FUaqMpymADOeYN+jqQmvt0rgK/PcS7cuccqFv/TH9dEze9rXz68H17
Odaf7faR6G7UY4XW0H9B+iMxcVFMkpTZnyW8tMTsZj4SodcNHSgbZYbXUopZjj9+JGvr/cvc01sg
mFzrvruOf+T35VN3s3xasRsanrYK/uFcHOvJOYA5oBrtdLbEzuzl+f8H9yGy1mMR3IMtzNQCFVKI
sN3svU5da3Krz/z5Gu1Cv+nWeOjSlf395B1rTGUc3WAH0v5cJEdLa849fNqMJ0BovtkASxqdjGxc
FFKciOB3DxjpQmH9gGXma7e1myjrdqW49u1TYrtfqhv9tp5eG1dxvGaVb2p/rFyKZBZuJ+sG/P+y
ZIpokS205GI+OmuK4ZtycycgYV3p0JjsnPajryeJz/nzbDo1Vwb9REsJxqra+IdzOmaW93PMgvkS
1Dh+1itxsQ7xVF2FTtSXfhdX42+tIPEBE7DidIO6hmV7ZtGNvyKz0IL3OdOrwK0w/5xinB2G2mEm
Z1xH+9mMO+KiS62TTew4TzDhW9EojMF2qPYioXV6wII5DYOmwRfrqYl+wLEIPKNtlZ1RBA2aK9lY
BAUQ52ipovvveg9IBlUFpsIB3wZs4Klko5rnEs9DMIwtIL9fkAd6bAcMlLws5fzGgRTW7oheD/Ri
83fp5CRoPUyAC8t68FjaWhHvogoI52aYZAWMc/NCLweYtoAadXTMF+c2P6l0pRwzxudlV/Z9bLC5
vc5A0P9wWaXz8ICxriDIMimaUjEZ9nThMnNwrHYAS1WVXkfqgxJc0fC5rnYDqEkuSxJqZKPPSLeR
UQHz46mkkFi1XaQDqvEdWbV6cR/ni+QOEcApoc1fGTxtR1ChH2vpIEOdSjeKZm/ARbJUN6Pya5kq
dC2vxqxZqWno1vH6H9QDvTBAO1R3zkKEvsVklLCC6DEGVjzQ75RFxhYiyJNBPQROALigDxWani5h
j/6bMczm3IvrdVM80PQqSV/gf0zDd7RPEt3NKvo+b9FRINk7AR8LaNh17BpQUCYDQZ1KtjrTTqPA
AJnZo9K7pTtd090q3aSbFuMe3Hnt3CsIEUZ36d1nZSPjGhaZDsgoMULaQXiE4tCpdCAVpnZKUBDB
NBI30mx3lHEsiCWgMRtPAPTy8QniNIqdcvrDclk/Uf2nIWucF2ADsIAAbSAYRonoLDNjIDVj5ZqF
J7h5lY6+4xbrwZ3u44PxiBJOraw/yLaWJMwIuxL5GwTkOWAiRM0LNVDucC+VWXZmjXXL3dbt928t
psa4mHKKJqrezd3bwScb56ba6jfBtplXdAd349mmGwLaKPsYQT6CMfn//RhyuonpkjdV1uJjkB3X
HDcZ3MALkXno7pI1rmv1zX6I0daLapx38/Py2RQgGE5lcxdTT4tYSwvIHt7S3/Pe18JV7Rp3/fsX
/blsJsDXu+14bdlucm9vStboJe12EN0dx+ozCzyKkPraSKqG7UW5ch71N/QNe/rB3OAse9NKOdyT
+0ry1BTgL9HLi8sYTSTIzJ5hsXtwH4xhg3qP1m3mCGws7aG4mm/bdpXeTRJhAvVYFISMEwOK2Dxk
qAD/VFE2IL40u1WU1Z4CXtHh+ySXeJ3g5mD+z0DIxW0jNcs6rqgGIaAZ6hQP4YbE0QkyHqD71tDq
j4OKJB3PMxQERYQ2ZDv32pt2E70aowsQbu+qj3fpG0j0ki3K4LLQVnQ0ToRyoS1Roryg4OAGw3C7
CbeaC8rdZtu+V6/2gWzJrZm4zTo65FcaIym7fDYEbz5oDMeOgA30ayoPvrId3IxBToFF94NNfUh2
dB8a7vRJ7kJvui9eYt/cxe/pa/yYbLr3y8IFDgqEGKgY2MCbQbR6eijMPDBrkHcXmPW8LorDrD3W
dFflMq4KgXdnpFEYVwweM9DbcX4wtzFtwERK3BvS57h5K2VUSwLjRzCoI0OAjsDzuLDP0xhhT1F4
CX1uijUpbtNgd3mlBKG1BTQwLJ9VpHARnq4UAYzSGocaK2X9yukmQO7Ubjq3GW/n/iaWVadEDtOy
4KzZcGpwX/CsdcBB9GNbQdzoFU/ObbmdfFPz+wxdv23iptfdKlin1+GG+iiorvCsfAXCUhKaCnft
6Bu4Z2yBPGBEmMrImLsEHZgjCFMur6pMBLeqSdmGOkiCCy8m98nwO5hf/qvf5wdVmxFgtmTB74eh
tm67bh336ur7IkDCAneIf8ETxWzz6F6xR6OojQAilMRetwW9t6z86bIIAX4LGakjGZx/GromKzrM
ewAAMItWyV3+TK/VHQlX2t7ZRK5Wucs/vH9ORHKhbhvbEepbEIkEpVv0z3EsWTfR8/pEAmdeIZ5F
8AqQ0FzbjxHGR7uGZz4YvuXm69FHS4RHb+09GFkk9R+Rtz8RzBkdRr3HzoTZeh69z+4Gn02veTev
CGgK6M5eYSrp2nnRXoaDg46dyxspciJg5AddBbq/cElztmJ2SPymLSRb0asefNT6wwKyWPOtHTal
DA0reFgiWgedJ5vdgbQpJwuexcn6Bow2mOg8g1U8xDjXsPgY7UPvyGJL0TGGhWKIN/haADXk4oJZ
z4ZeKTASNHG+eorSkSYxFkF2Fr9/JIF9wdEpg0Ouw9iGhO6tvkGCsnMnF2PcDFd5yNbd1gIdZebW
u8zVWje/VXBfozLSHJbHdiUNUdilyEX1NmrgmEjCBosRPgpqzY4STIgvvOBZ3VePi7b6Iuuaukgp
SmIDtkeXJHFa12272HYwFiDWxRsiekzmySsd2e0silPRY41IFZMpADLmcdNxDuIKa5ixuN1mxFBj
5cMZ/FcCdkBTcgBE4d2JKM6TKUuakKiBqAKTH2/yA/0ZrS2/X5M1ufXAUXhQP9Uflw+d6Ol3IpNz
ZVpZz2TUILNcRaCeLfEWi/wUcb9+iG46d09loCuplpxrU1RtGpIeoyhsvPS+1Jc09MBWtANNl++s
gkfNy/b9TsZ0K4jlTtTk3BoIr+vJmaCmstw5zn2FJgXQJLmtrDlGdBsdC+Iv1TIfTKv7IwhTr1eg
12492zMei6vEv7Pv28dQYjTCU4CRPLBQhKkan+kNwppgPpeK6NEevaGJPE1/L4msZM7O0slZYzTP
uBcAEkX+CBEx/n7kYRCFNGOvxqjq2phLED6Mg6S4c6YGJ4AziqoP87SaIGCsEjfu31Xy4sg46UUy
KJvRCScMwB+fTbQiPLTzCSzSRVG5ke4Xzt2UPV4+T2d2Bj2Q0GCxPGDJiOlPFwqUwSCqIoAjV5Pm
F7VPHcBPX8j8elmMQBU8MsFoa6IDj/WmnIrpkiTVhroCTnhu3DCGw19+VMPu+0IMzK4BIyUcH6CZ
p0KMoKQVZVR9qTPedZhEhumu+3GRUeiJdDkWw6VeKrVJAuJAjOWkW9rTjaIEN2nYbC9rIzBh1rAI
Hk/c+cjEcx7ADjIyjQswbZqNF8KkH5xCVsMTaWLiZUJYdxKjHzxdMCvorBmVfNREqi+t3bFhTLqM
cf0scgH1M4YQ4E5HTRndGdwdoTVKM6B0j8p1G62R97xK9NQLHOsVKDq/nxdJyuEsKOPEcQefTHZS
VC2gVNqCmKJ+WJInmw6e7bwE4V3e/b68R4LTAwa7PzV5YOxBrX26gJHdVN3CYKq92nvJWK0m4myA
EXvoGl1iDmwvOI8GunUgqjRMcEVtkDNuhHmxnecAHipNva71TWXt+9jP6KPT/w4wjLgoH76vGyga
DQOZcTzEeZL3JdW6Lq0QT/f5ozlHbqWFfjnczLJOBdEagiQa733GWo/02ukakiLNlrqEnCpRdrQM
r9umb90kLTfBUKwv6yQ4UyBY1DUVjVe4F/iUv1GU7WgOsI7c1iL0rC3GnRIbMpMXaURQtaAqsG+s
vnWq0UhoqwVsFi4aCjxVO9g6ZokYv1RZHC0yCTRSM2YIvFTPsoSOk84wFxQIwTSoY1ZWeFiAIXHr
zLkbDeelnwFFycLDXBRvl5dRqCBw6FCS3eB85S7L53EJKuAINVr/1JJsgx6A2tWMed3XliSpIJPF
tvToJq+CLp+RVQDMgNgfsQWOtJjuNLv2ptD8eVktgTsE7fpftbjTrLQGyZ0E67nMyboL7jUNaZlv
xz/IKqDhGc9tAJfwbONeV2XZxZbDkDyxbq8A43G7wVxFlEqWTeB2T8RwyxaHw1haAXQx7eh34Ux+
N+s3Gmh6wnZaU5BjfX/pUFhlTVqIJ1BnPd2leZmXrklneCd9NZODNi7eMsjeagLfjmIn8BD4H2ri
/P0Ouh7V7hWgvTrVAsll4nblk5kVbhG093X8YdaSt4bI9FBedVhzExr7dU4pbe76aKhwPQKZsAb5
x8pK+r1aU0Ca3y8vn8gvgTcZtzxCFywh59wLu4hbhY23L53yE4NOvaFfXi+LEBk3AjAdj3oEYhhM
crpDpR2pBmnhZudeu+/H+cfYpZ5KZZQlQjHICiNxwOr6fKJimfWui23gSqx8gzYuN3V2Iwh8L+si
Mm5EYP8RwjbuyCdYRpwXTg1dVMVC4xngiDnGSAKTgY7ZutLQBgMq91EWXsqkcubQsoqTbTLVumSn
zvvQxGTRwDeLBag8CQJIuIwoziD9jeo3+VOaP9IwC3q0g+nAw0zEwhjEuL82W4yKSQvZaA6hUkeC
CLeUGEXmmOxMBXniajRAv9rvYEnxKhvcrHm4vG8iM2eNj6iOYJbcGRGHmoRqrYDV16NBep9X+bYv
ZLNORGcWlOA4sowsBf0Tp/qQ0CycuYEILagxHSlpZjQEz5Y9BetJ1+rILdO8+nVZLZFfwvvMZF1Z
QBcRLoxu9ElRiwB+ojCWNRoUn6NG20aqts7Sbov2Va+NZY8DoX2wIgnmg2BsGe8wonqZwJ2HQMbO
67VRmVtK0HpHTUkThyjCwE4xtwRZ+JdbTTtJzZINlgbFjVtVW1xdblA8aUvp6squDh5pIgEFCU0E
Fg+bN1hzGb+WyPHTmRm+sSiu1hjX5eJI8nBCE/kr4gy6TrWYxiZEqIPha9gts1+l6XORSM6wSA6m
NGJzkF0EsTunSmiCdYRkuILRbQGocEB/OvVoe4OCalM8tZvvGyEbrYxXCOq5eCGcbtWiOkO0NIgr
9KjcB+hsLalduqUF7Gmgr8iSvZM0/TarJyuRHAnlvEfQ6XrQmrCPzHAAcwg7lJZI6lm6bAClyN6R
j8bUDIS5yFdxhqiGSmKaLAqkKDK5iK9A59bl+6oFgvfyOooMEEgxeA4blTqNb/RojcYxJkazNCX5
e5DPb0ZKJE85oTKgVsZbB1ck1u90q0iHHjjCuDCN4mc9xh76aDdt83hZD5FTwrsbqRY4JFDscEJo
qcwLch/AGClaYOzbSFHrQ58tFUZlNRqZt0u3RIOPJ3t8FcexIqM4Fq0juvVxS6PV9xxyB3aanjoo
xeOUZSMgRhkAVqrlX1ZS5J+QoGC5KwZo4st1CdqqM1rDDdZWe5c73cNUZWvVCN4G8Jl6S5Bg/CEa
ZhJV4qXOjzaekPC7WF1kZ8545E19NMcKQYhXaZbrRAUGwpd+2JluUUiuzPP7GZIo0BNgj8FZ48M2
JG60YXJQV4vJvrB+2Np7Zu6zaF9OspTpuVWeSmI6H4UcUbrYZWFA0gJ9WmflAOqylB+XN0wmhIuh
qiXsp4yp0yuvFYhpgnKXBd8+Xhr6kpHNYvAwMOFwviKmA1rdQ9RZ0qrxrWzY5na21pX8+2KAzMZ9
D2oKOCYeQ6CaaaTkGhLZek4+gDTc2AEcbq/KICXnBwnPnb9y+JmUOQqQXaX/KT+EmHbSroYmlagi
FIEJDezGRUDB94KaBP3/SmUBn6Dg2JRKCEhiEslCs/PKFLwBkCnIODKmFqC9Ty2MaIo52amD+j1m
E/UDGkz6pxKlI1O5qqM7xtId6B1IBiTaCY4QUCp4OSIzjFYQyom14jZKghhi6zT5XPr2NqjCdaMq
m7Ief7aRLakMCHwDo92w2IgpTDLg7WLQwyQDbrr0AnDZDfpnUQXbaYzXszmuLx8mkWJHknjLmJSO
LvUESXX3gGZ6xBmrUG83/bzG+Hn3sqxzTwtD/6vVGe/GrE1h3kBWgj4r7dEe14Z9k4xri7zGNl2p
VNYRIPAUGqrdmJIFspTz6MnQ48TM2hRTuPTWnaP7icx+1kpe+MIV/I8QS+UQU+CaVqvAYlppuu/k
jJYcXaTdm6O+UEXGICo4ZdAGVOuwQqjE40fTHllQq4bDyJR9nLBGkl+X90iwZCCMZyPqcGuzOOn0
fAUzqixth2OsBihVYh7LD91CM6yz2P3qsiSRKkjZWmi6Y8eKrzGjYpUpGbFRyp4rlAx2ZicBQIp8
BXptUZiHx0D3Ax++9I2apk2AQxsFzbAf7eXNSOiwb8sRo3x60BBl475sJrLRFWP0QlUfJIdLqCKa
JlmdErc8D7BPcsOKSBqVnqWQgzVOD0hDyg6VQAaY/EBwhtwSEkx8ir1GLi3rZgXYA0RiRfjcgDny
8kYJTAISwO5PdOS9QeF0ahLgxarzag5BS0qc/UKtTdN+9sXuspA/NeLT2gTKA0AaAK8Kr3ceM2fG
khAHx2hagwn/5nPy84/WbXzq1a27mb+a1weG/ymurtPbxs1eHpWnaF/9sP1Zoq7AS+FDwO9uoG3q
PLLuk7rQ9BTq6mXiYaLS6NrdtF0YkULT+3PQPHQYhe5mioz8U7iTQI0x0Yg6eDKYsu2KYjAguGuS
yW3JdK0voQTqJJPBBWhhptFMxYgrr6k0tzXmG1Ia75d3UrR+jJYVHSUIbc+469OkBXVSgI20Jkxp
uBmKtxgj6Ue01X1o9l0sG1JOYX283RyLY38/CjmTBMOe+jgpMc3vgwxrVKCHatdUX4N+P4WSa/kc
OIIaFjLuOt4ksFGMzTkVlg4VcoNNBmFbTPOj9+qq9Mg7YnbLN/x8N2zSr5+XV1N0+I4lcuqBHXHu
RgXq1ct4Qwh6OuLomgST5MUqEoOSFrog0E2CVB738g/Q9kbR3gZtaLuag3FXN60/aYMkF3TeL4MF
BF0hjjm6OlCzYt9xtFudM6YTJoaV4KmPrqc1mv7R36D9KK+Nr8SV4vpY6oC3jWNpnLVjBHQAlA+k
genKV7bWJt5oV83VcoNE1ISei8tbJTpbuoN1UnGfoRbOraEzK8ZkaDW2CjBgBx1NUnDsn5famUJH
IpjCR8tnoxsYjwOI0DU323VvxFtcVQH2zdL89HrYL94HikLfBvlj0wxcLwQtCwjs+QyemtRBU1ot
otHmoUy+ehkO5hx/yQTgBQQmGTy68AY/VSswGxI00wjeyl1ySw9P1k90cN4sexXsnB7Glfgeni5K
7F/eL5HNA7/N6EUAUIS/4qRqZkRqvS+9tCUox+hubAdu1kqe+ec0VH+U+yuGmc3Rns1FaEdNNcBn
3GLU+bgqfpYefUIHQ7qxD+V182Jt6ytnt0gcx5+MMW8rx+pxR83EBNqiyqEe2fyY3MFfbovrET5r
rT+CQv9XdV0D9DaEbod2hsStX5X9qu+97GP2MZB9JwOEnjc1cMvAnUVLSaxQtfA5Xbsyt/Zj6w1X
ll+tyGNV+u16Wjm+sa2v49v01ZOObhFuNVBQKPnByPAIOd2DWLW71ilgYGb9rpsEb8TnEgxyl+2J
acAtODBWjKkGjb2oS3EL3lp2gsG1XeVFc+SjU9jvyjtkiV1nUiXeWiTJAJMM1AEIHM/hU3XYPMQo
REMliFOSN70vruq4a1zNxNa1stq5wKsxXABQVyxURzb9VFaha1UQxWrpVX1p7nGIaw9wP9n9IzIP
cG+gtxrlX7xteOqIJLJDKx9nRA3P9Id93fk2QITBnRO7QINiAo2/7InmltfJFvO4Lu+byKueyOZO
aI0CT93XkE289nf+0lxnd/pVDp5E2KWDFKCn1271rL5eFita2GONOXNpaoB+8gxSk+Q6Bvvjt0d/
IUYByzeYO+HekCzhNi6JLD0YI/y+jdnfJH7Jg30gA3GIAqITIdyFVKUpGJYrCFGurE13rV3bV8uV
s1J+tf7sgylUvZJNqGR3AX/K0LCMvAgyMazR/9Qe7aRc9HaGPWZqsjWKbp1U1HWqYZXX6opm0/cD
ZjbjEXOwEZHjdcXtEtjxR/BhYpC3lUebSC0P9RisLhuCIGBmI1tBBgCYHl4e3EbFyQRa0NIsPYCz
MN/Ey+Kd0V6DO7qmM+6jxNUtSRjGPppfw2OJ3K6l5jRMdWHA4INF2WMu7rAfTPsl1avny6rJBHFX
rFY2Vtcy1dohX0Vd5w0olzWx7CYX+UOGFUAHNnB0CCJObWJ21DmeHNgEBvZiMAP1tCn1tfi2Lr9N
YI9DdSTpT8rh6DJfkmys8hQs72ZKt61q+EmxrNVIkZT9ROsGWhswWaAejAIPt275WE51jXqAZ5Lw
1pqSz8QGY1dtvlzeHoHlAcgByl3gRtCBwq+bmgRapQQOfPuoHcIAL++CXAUKWTWmtdez1Jtb/VcU
lhLPd04KwC7iv3L5VZymwcrzHuolpfY6qvEK5BTbOge40g6v4M1WYKz1qq5agw3qwYrJ5rLaAnPB
1GgLyQbQU+iY4ntqLlGDSlDQglw4DWq3dN6WwHRJ+DnKWswFu0hxpSGfAcARmn65g21poJSkZYxs
OCZGYzr2nH2o2dNlXQS3yIkM7ihnWlTHUxBhvA6KgFNsAI4je9ect9qw7TrSg7NGkKpMqtZCD+Wx
KVxyV/7QH9J9fmhe58Q1QOrytdwmm3zdrJUre3SNW4xnJutqg5Gv2bOMPFO2qNxl3dQN2LpAyuVN
dJ/puxE5V/J4eU3FIvA8BfUgA6Jx7iQftWJ0KPR15jva/JjMt2x5+69E8BPU25RaVdlAhJXtafAw
hPf5/HBZhNDKkVoFLwUYWACyPLXyHrjwKTaxUGigfsiy3q17tQaCer6aSfIPK8Yy0ui3RZCIlqFT
WfYEqKKRF5UXapUftOlD2KIDsdOeL6skMnYENWiLRnsH0mScmG5sJocWdeWN6ng9zcomXH5fliBY
NGR1EFs4yFGA0ZR3DWPbE2Bx8NTVqsxf5hREsw1Bm9DU07sJZf37y/LOTY2oEKRqqMwCccHXGfWA
tEFkIn5aisNIHhXtMIAF+rIM9s2ntz1kIKvKGpXh9ngvHwea3rclQpiqf9OKbYz2zbB/iRCt9bvL
koTa/JXE+3W7c8pBHXA7lslWoW5qfs6pZMHOryyC9AqwMEixYE4bXzWwiQpv11kIXdLtPG4qJOKi
1ybc1uNVEW3t9v2yRqK1OxbH7OXovm+60VjQ4YDYbJy8Wd3pOWZuADjchnckqSUbJVo+JJCQZQeZ
EYiXOfNuRxLB8ikSEkp2FdX5wzy2GyARJHWR81PESO0YbBjjA/BfzsZbg/aA0MMxhFXszl3t6sP2
8qqJFGG98eg1xX8Mnmmw1ZRmise08vrmy5wfrPJ9TJ4uixAqYSNpwwCcqHlxa9UstjNYFkRUzk63
3hWM7LssQLTzOC74Zcb5hJjvdOczIwnCsU4qT3c2VvVMnZ99D47Und4NEknnPoeox5K4FC+omhVa
ZewuUDQ3cnZtd2ualduOm8saiXYFeG5AXoEPRpaNu9aiSmmJGmHJgvlHW13PaQnws4yXUSiEDa3H
ncNGR3DLZhcNZmQsGe7O6cYY0DqtXhWaLCKRCeFWrAk6NSwMCEF9JNPAG6g89ZEkbycyMHQbocL5
Z7QTz5xWVOgASmPIaBvS79oiflHUWfuHg4LsClJSIP8HbJvbktJJgr4NcG+qiNwWE8h6bApKk94/
7Px/xADldGrLQ1pbOvLg0MV6U5WvNLwyv/+khBEfieDOowXakL4fIUKju4C8aua6il8uayE8J5aO
6xkZDfsMIqvNQ0ujIkd+LXoeo7fO3OflLZElo4W2hT4zFY0VOPp8l2FkBNWo51BkbDE9Io9XS1Y8
5ub3wYhYryMx3MVC57EsnRRiivG1GO4yVBT7/vflBROa8JEM7iyWepcoyJdU4LWOt8QcX6JJlo2R
ieBO4mTqQ9r3EKGWd3ny6ZjffgifLhN3QBozDZF0we8HDfWD4TPJwrXTSHI8YsP6z5bzwTjoEce2
NiBE663HcMTg8jENqlU70JU29hLksGTF+Et+nhViLgqOvNk7wOJfV+PHf7XrJjk97CrNZ9A5siUb
ylWpT77T+5clSI4Ij49P0sGwagIJQ3MY6NokeyKDAwhFoFcRuExkJyiPoMUoFDXNMDvGS4vINTEh
l4JxKZYzesrkcPYbaWM82QPkYNrzut/HN+VN+YxqxBas7KBcSt30rt/aT/+wfqApBbkjumYR7p3u
UNCkdaraFUKL6FkHgUv+q5fNoBOa9JEIZoVHcasdLba6BNCrLV/66JEMqlsmz5mpS24WQSoHB/RI
EFvgI0EoCrRdXkMX0PdqGHr+Xlxhst4B0yR9ZxN+Xl44thv8S+ZYGOc0W91CiU7H+y+kvhZ86XHv
K8CMt/Pesnb1JIvHzzkW8TI7lsc50LSbWnQcQ546b/OV6sUvhheCZX3YN9t05zwrGJg2rLq9stE3
zUPso43/ssJMwCWFOfNU+nay4MBhKU2yMqOXEWNaTTx7mgaU/b3EDYrPwl+z5HztaFeRMukQtuhI
hlX979apNmNVyEAULNq4oNQfJNCRySimPWg1cBTeHD1iSFWVYehe6OfVoUexzBy2Bqa7LLJHsEQ5
Hji3aFNkVhaE2llxVxEHTPbID3fL9r/aMJ1zvjru3MJMIEaLlF2rRF6jHkj7PualWziyJ4rwKvl7
9s7q8sv/+ZFFn12lyh4yxb6/rI9s2Tg/QvpYi8ocNoHJBnm2ReDtVvG3k0cnp4yvm47ZONsgRoaM
eGd3N2X5lNP3/04NznHEVrf0IxNRFlemeQgwk1x2eiS+iQdOTjQIrWSACDp1L8usPGAQmqvYmNqc
zatJj3Ygvn27rJVMJPv70UEKFwA1aQSRg248R0nzVI3LyrbnfWbE+8iMr2gVbi+LFN8riL4xoxod
rXxPYRH0ea937F5WqqeeqKtYndb2XB7izvgXd4QAAI0LeKyeNSNFwMhVdYyjlA/Et+px1Vqzq0kZ
LIUWfiSGO7FGTxsnmbGIkzH5IWoAg5Le6G34cHnhBDAQWDm67JFOBiwOb5jTzYIbL2MjBzog+KFE
LmO1x5V1aLYhMow7XCB7YP6092Qni9CFO3Ykl9MPE8KIWkeQizqK2yF9hbaMBbKAX3Qvqyh0R0eS
uLCmLQc0hwQtXCwssX9OVIm5Cy/Do9/nfJHda0E61Ph9h/wCq97Q6pgO6PbpY6BJohqxTfzdK/b3
o4OVjolS5gzJMfcfyvAbjX1tubu8WOwyPbsEj5ThPFJQFJMWFxCRhwc1xHBHjOO5Lovriey70DdH
iUYiK0DNi/VMYMytaXCuwlHBFJ3WeHXoJPuZGNoaoMLUzZbcTQpZ2Uu0Tyw/jw5xDFXBHJDT1ZsN
Z1GMAbIWq7qKNbqmPcAcNEYqM/t0KkuWDZLJ43TTlKIoVZbdmEi6iUIfaFEfxD4Y3/IQy7JCMllc
jJTXTZGTCLpR3If0Sul/h84DkCv+bIWryxbCPpu3EJaBwAgHQDJRQTxdxnZshlQFuMKzyquxeCmI
16FbnWJmI8hbBrv2L4sToOXRKn4kj3MU/WSGmtNAXghCCdvYOcHo6s7TTG+n6maqnqscHO22IREr
OmrHUjmnYURZZ1c62zzlQKfNUKauHfUS65cJ4TzHSIPFAv9V5aEdM1W9UL9Rqn+4rVhRglDw9jPW
2dPdwlyyFFEtbqsojvdznbtGZt4YkyZxG+xLz4ziSAznNkwziODMG2iSTtsyxtgQWknic6GrYJ2C
YJZnDCOciWtDGYwYQgtNNBCJUnfSnrMZU6LX/2Jv/5Fz1jdTBBpKrBM8oBE2P5buKWS59jF2Vb1x
F3QZV5jeGieYB+3IiEaEiwhAJsq7bKAV3xcyI5EbaS3bq+S5AR8akagmXsG/v8/+fnR91INjhSV7
32tas0WT8I2TgnbPKoBOL2X3iFiWwwZtAKCn69xu4fiEQ6JCFxW5Stc0s7emjf2IKNveJJILXniM
UEn+X1kGl0YGakhvqAFZQ6/7aQrocfkUEslZlSjEw9ZUPe/tOIMQM8Mssw9GNBtJUnACsCFcHdj3
kV8CwAbcBKcbhDnBhA4A5XrzPfg3gnt/+ir3VuIG63xXvIabaV9sZj/dAQ68lwFhhfodyebcbKG0
3UxZDmOuGhyuCOjtwEhdRTFvR+nVKNgxcNmhfxWzRABJ53FE89RH+JON0q+1Mob7QVk5wa/vn2Mg
t0ELAyAqo3jgPF8KaigrtwAiMsCBYMz5RreqtRmAuqWxt3NO7vUA0MC28foykrgqkXpASQFsywgS
8N/TfbQWdSzGBDgiTG7t/TIJU4yGjeOtGkkzhQKfgS4roOABPkBnHI8DJEVfzIEGF2WF1XNngqN4
Rp5YspQifWCVqDz8GWfD1x6GxWytvEeFrjbIIUNShE7Dwajqva3p0XVI1X4H0vTAN+Zx2IAYoPAB
qAbwt9fUFQkR0MWhiYhO1vYi1B3lPANkKOhX52vuaROBkEeH7lk3rbuOrlJSry+rLtb8rwh2ao5c
Zl/qjVpZEFFENNlkavqelDTyR9bh+y+SUDXGmxLPPv5IJHnjVE2LCC6OR3uTGxkmU80xWs76WJaE
FSv1VxRb1yOliBUnStOhhFhhmH2trw0MxetlnH6CiBQdGX+FsI84ErIQMGZEFapi42AdiB4jEbSn
9uyWGQZZKBLPKYhJESGCcxVvfzS48Gc96paGZBM06qOyWM16OzwZZbyh4VKCJi6dN2UzJM9q0+eS
8EqkJbhxKLqv0PQKWuJTLbspjYt+wgiLULdLN24wSL7FjMZ1hCYHUJ134MxZJllKR+Cq0ZOIHlXE
QRjWwXdhxw2mwTcptLVnzGubHvoMfE1fQyWxfVEO/VgO34O9lLlhxgY79glF+ZeafrUMeMkMd1YW
+ykJXjULbMHAZw6K8mTrg2RXJXryL42mUoeuD6Enpk4Vbj5NbsIY0bqcgGZVNhFKKAzAEHAOaUju
8MJy0wlVkwEEIhwKlb5pceqP+Y8o8S+fc5GpMrLz/5PD3bOoR7dDokMODUb/UPhlEXpOfaeka0pW
l0UJVcIoJmB1wXUJJPepcS7O1JSxCZcCJPx10d4XqrPriv30L4eAkV4xwiaceB7IFZhVbmqsKGao
A1xX0G3w/wbh+dQq7lC2GBeWJTKEglA3pKtAGIr0wRmeo2/bxk4nhCtFt4GTwZPDpc6OdpI6r0wM
94ZP0kLHbFKImSiGPTttu0Zffek25bLC7Nl/MA0bNPhsOjroe3nQXW1kQPgxCGnh3CqKR+KvtN22
4xO1czeQZQxYDMK92LRjYdwloJYGccoE6J4kpe4wfxp4ClDtNU3e0/73/5D2XTtyw8q2XyRAkZJe
FTpPzvMi2B5bOWd9/V2cc/e2mkM04dnwmwfopSKLxWKFVUV3UkU8gLxbB6EeXG+02wkdNefaWEXx
ICcUUFJgFTNyTGbDB1XW5t+V3lJp85GMVQT58zlMACKoSDKoUwA25mLIPXBxe1r1Y0Y9zmUk3gqC
g5tWLkLnDbYSqyRqi4gzNU84wpIV+8N8M/QfPTmE5n2BG68IPy4jcpeQ8kWgEYnOUGL8yq7swmwJ
sIS1lt7NTXUDyv9DorUCPeSFXHCW/4vDFh5YUzToRYo1NMPRl7vmOBvqTy3rnqow9OOi3MdWmjhh
pj9Ycvh8WUaefaT0tSjSA6HylyR0OUrSlMr00gmJ04+Pcr43l9sUQ11MMM4G/TcO+BqOOQZhrMUo
6gWcRp5UeT+HlRe2r4EmKnWiv8MetzUO4ygsWpMNGq0LTJebRn8t/52bUsVLA2XOSEuotDXjXO0j
NAT1s4XfLyz1bozzh2nUPSMWBf+4YmD8Ap5V8LPA6XkOA+Q8QUYPIQR9L9uRg0YnwTv7k6Luy0r9
hWAp7IpKzuUMRIaueVOCP+w07dPtfFu/6hvyQJwf1R9M2vVLv/VBTo5I4P6y+nEFBIsPHVBrgqCD
MR/qVIaKSt1wNFO6nTZ7tiZwGbkKvkJgHIBmyDSrQQssAkhPtbnPM09dLMS/NTdrXlPNuywP12Ss
0Jg4ptqB9Qr8DXjWI81SZL97c1eLimK4a2aCgQNMbKhQZ6vs674wrZBGaIshw4R5EBK5+iCaEsMV
BP1oUHHERxBqPNe8fGyXwaAVXdPUL1sTYSVPBe2rL6mJaKIQz6m3bFCfw8jCTWP9azQNjHNErxBt
rnxCbvEWAyfFLxnzrebXy9vDWzpKAoQaezAZfOEwWdKwSzCGCXcISBqLjyoRWNPLv48WtPNVm+vF
yjMLv6/EP5oyQf3C02UBeNvyVwDw85wDREQv2yIBwEw2dnJXZB7R/70uHOxW/1kj+A7nEHpay/Hc
AqIJrxfbm4jgQIpEYI5INQxdHKj4/SotN6RKN3NnO3mVfMMxAZsQ/HEU7uKxSj9j9SCOW8yu+Uw/
NXrkhOE+13Mvl45Ddn95Rwh+h7Wfaxz69xVOFmuIN+k48TJOSPsnzA55QNw+FdQhcygzwDSykoee
ohVOrc7pXI1YtrG3b/Km9YtI8YJGe5wl8zgOs9t1g29meYf6q2qTZcl1U0+ij+Ad1fVHMP55Jmdt
odM0TX+QbuyH+Q5TshwMgVNMx97K+2A3e4WfPFkvluCaEgEzF+GsG606YxyDG43KC07YtRQk+3m2
/apM9v1Q3F3eVAGcxZzjyKrGXqeljWF8NU0/l/swO83gTlAeLuNw7cXfTWWbs5a8zQgolXCcI32n
5ONRz0UJPREEc5yJUsxLaWLlymqryyGihLJzWYivA9tAbrrSCnbE6JLaSxhSrTBu8uvsptvUTubd
Fpupc5bQMWn1ZPtzuGpqxxCNIhScPotKf3YqdAxGoNC43dXhbtF0J2r28vB8WUSuzVrtE2NM6sUY
y7wFjDlqR4x7PyKueJfb5rdsiYXAGphAMaqH0fKm7sq5puWappoH+84KbFdvMhW0SXV9aoMhEwTO
ObqB1y+ev3C8UBLARhIGK4i0sqHVBwvxxtJyi8wUKAfH/QKETlACgIg5sgPnG5TVY2KD6x4aninb
1uq2Ogje4i4GDfToT4r0hNYkUWyXL9ZfTNYkd3EMrxZijRriaBV8lrfL6sAxDxAKdbva53R2NkBf
kCqIJwm50aS+S3qvd0AJLuUorRVxUnD0Dk17GNtEh5ogiMXclajDJAvSQXD1Wl+dD1H5vEgfl2Xh
nKAzCOYEkUlvDSUGBLHdjJzmVoffuo8zgUUVScLowdzpczKW2BM528/Vu6bd9YMocUKPB3MVY1wu
HkV4zGKyMhvyyHJpaNV0wb6jCHlwbLf4gR7yk4p51pfXjHcZg70K4RVwj6LRlaVpT2NCsjJSEIK7
Ann//Xwdg5pO2sPLAJqoVYDDrqGu0dhKWbO0K3ALyIixnKJtcqpO0Sa+wqDPTbhdtsa2EU7/5R0g
LB8o6Cll4dfcvz5KJQhucGiDhzLGZv37tYdQyX9+/0vOP1UxZxPZKiiDdDtMp7IR2DX+/qwAGDfZ
khZzDAYqwN3izdcIY5OPxp83wUv0Lm0k77I68HSbzj2AqUIsGw3Q5zYOHHHqgCl7CDagjcyNahDc
k9JK4XXqIuJPARSbI5iySIskWl5aY8zWcFskL1IqSAPwLPZKGjYyr2ZKbM602n0xiSOloII9Zsmm
T9/L6VTNAkvK0zRKcIH8CiW2Zw8SSsIaFKQhBa93bejNudL55mIZgkuIZ+Nwo6KUBSAoWWXUYe7h
Z9n0nuv12ZtwbqJ0k+m6s7Sj/++qgLsfUSETDMjQ8HNVyEkDntQAAZs67A4mHbeeaW/mIipd4F1A
ePzRrhi02YM1/BwmDkJNkqg/EplP3QAGr+ZF19FjKzlG8HFZIhGUeg41JHoGDkT4j9B+cPOf9PKu
lzonC+8aaXsZiqd5a6mY244QyhxtAyotb4c+Avdl6YDisFHhLWD0aJcLzDjvMK3xqHKunMdmTId5
6PCkQuXgYTTt303S7TQ9ElXE8peQ5mowjwfF0oxStIpdSlOAQ2uBAERNnyv9Kir+KPHOjgR+qgCJ
DeaVGHBVmiqQ5k469GG678fc13v9jnSgU7EkWRS74Z0sqPt/RGOpGNKqBBM3bXToMtlZtB8jirOl
+CrF7l3WDV52FBfuXyRGDzHvIskWBaLZY/caKXrjyKiWLdP5ZFaTj5oNVAmEh1RZ3Kjqr00d86ku
fwFXWyhztYaMJeh46N9X2mIlFfxo2h44zrIX54HXztlHJIu4MfkwCCzTmQDQFeZo90EgzaMEi1ha
GOv70CfbBYWY3xCF+hQKpcP+0jWPHMtspwvsoZqAKWasHNtM3G9MNET0EM6DYiqUe5l1x7rIntVI
B0pqGL/7zD6pVuO1SXzIq0hwkrl6v4JilGMpl6XsezixHfpEnRoD0A1lOPRWcZ2Yyo2liLi6uGq/
wmMsVYQr0tAl4Jl9fQUKgmsMpXAyNff6RLRXvBtyvYqMkYqiRp97i67ivO8GPHIFJoP7+zZtpAaV
CljmGeNUTeOgt8WAt0yluHG7lSIRNTX/6P6FYJ0WxFwzdcywWvHsK5vQB5dZ/CTfGoGf+dKpEo1d
4Z6gFRxzguwItMN1Boly47XXDu0yoTTE/8YJWmEwCpcGxqAPNRVp2Y/RIWvvZVGqTLAxJqNjuSGT
0IghhokKCTXUnVFUY8lDwDQJOrQXY5JBA3Ju0dBsMyMwBATNxmALP5gEqsU7lcidwpZRTmFQmpz/
fhi206zS6SlmvDhhZDoYNOXWSueBeCgXMqCrXHFWcPRzVga6XzoN6XzAzdvJ016Go/5oyq5desrR
us1H17wf/KdRdqTbtnPanXR0w5ti8Ouf2uM/KwcERvwG5ASYHc2WR9WoDknDASa8CJqXNioHR4mW
X8nSiV4DHIlRhKijsAC2nHLynkssRdlcgGUYQHm1S5BritpS8BrgHKYzCEbRg7EzC2kEhFa8Scad
uezrUvBa4xjTMwhG0VXJjqO8RzQlphkT9alIEXOVUDmf/vstcQZEl3OlIItVl6G5ACjTmkellTZW
maM5TxvuyiFBlEjEBCtaO/r3FV4eaElX0DhUpn2MwUco38aTgMJRpAHMETOrLjEs2gxVLeoutzA5
1VYF+SCRFOyxivVyykJIkUzasegjV0raI9ifBJsj0gImtaCNi/1/fQBV+m51m6lRnVgLHUMRVYTx
lwx0paCzw+uJvfDmQo6DpYXpxgwSr5xcspTe5fP/2bnPBKKgaP+FYC+8DBQ7xUTdA2Oj7UZ39nV3
coqj9HQt34xv4Ulz1cfG0a6qbeCnjZP+zP+kohiVQEz2Gb/Y1qDENPCajuhCCWIU8wkSefwd+ysl
axpSrYuKEgiI+zqtdhfatis3d0Vwf3k5P+3lpeVkDMRQmfAYTQDVmWN4zSa/7kNHu5n9YiNvDa93
yZ15nHbW3eJgZvHt/Cu8DV1zW3pvMWr4E6925s1cOm3smIfYE5Uw8M/H32WgG7E65YExYwC0ja/T
BtuRG+TDhq1wvIEIhDElYRUZdpkDJCxDzOduQIjhEoyvu7zSIp1hrInRjkTPFqAo5B6Dp51a+XEZ
gOMRnB0MxpZUxYLaeerTqJZH4pemeO8U3cn71y75dRlJJApjThAzGEJZhyiN/aPqfhSpf/n3RRvC
+E5KDdoxY8Lvd3b0Ay+2nZwXL11lbC7DcEIi6wVjE5FpbtdZT1W/bTRHsja6fDUqkqvX20I91KKi
D16k+QyOcSjihkx5T2Drp9C39rEvV46yK44x4giOrrr1jfQ4GagB9S5Lyd0sEFSjyMdAUTfbayYv
cdXVKnUymtojVb9P9FiwX5chvoSciR4mZtxTybQ/pCkdAsr7y0JwNeK/QiAUfG4HptKqZRAPQyPi
p7K/icejNQiq57jHZwXBWNyMNKMUqNCGaXhRgsBBBYiF9KptP5iiSha+NKhkRk8JYgRs3q4kKcYh
NCNcSzREDRi7rOIynrSXy2vG35W/KKzBCSgDrwZ7UFh727zraoF7xHt6gov+LwBjcIIBQyXyEWLI
07ybM3Bphw5BTLsZHTnyVfMRtJGd5U0iCkyRYIz5iRH5MKMOglXBj2m6sUXvT65dWMnFmp+sT1qJ
yhV0T0312kq3Fjmpy6bPWnQL6d/xzf6i2Uw5hGRhcFWE+eXuWDeuKj2UyoOEJIdlClxNrkexwmGO
kNXEKaL3VOkUcOANXjO922qOgRyiXnGBdtvMQbJr+CoI/iPp2ZgOqZ3WjAAmep5xjysI3VFbDkpc
RH8ZiyAHsRHSuEdSXU3xxp5+xcpJt++W/u7yMeKKswJijpGsS5Y2zzA9WfkYy/4wnqxGsDVchV5B
MAdJSuqwqug70Fquog5lTv+jCMyBaUYbEQrqRanoX5XT0FvkXTz8vrxOXP1aCcGcmm5oiwLzFuDf
jIZXaLlrJ944+/0iMGsCHPbWVuZKmi26H1F0XwWbAjpcxIc4FpRjCfaEff6PCen6gkY95+EpJuiY
7wWbrtJz8MXz/rtgFnNOQIJfZ5+BYlNx7B0eEsbNu3qL4Ty3ynXtJS/yvvWyztG99vQUdk5RO/Xx
38fK06EI/z1FbHXR2KMCfqGeXCJ3MAxOayR+U54q4yi2C7xS/DMwuuQrZ76eMea4pHE9a7ScZVE8
WVk8dSj3Lcq/0jDdEDv26zrf5GBxv6ycwsVmzEUUlIWSfAaxN8pJ2QSps2xUf/yTu8nokf2yLU/B
sfGLZ3lzF/5sD8+X8QVGxGKMSNcpJPt8F5tFf90aVeYskYGKKtC5/W9AjClR9bDOarqhmJlQBn8w
2H7U3/83CMaaTHpsJx1944OBeqgPRXcfWf5lCNHhY2yJEqBuZ6xwxhuyLdsb9AMLlumTIOXC4WNv
3Vkzq9Kmr7Hk1LrlVrmPMTZqukVhQbN44dW8sQy3elE3wX3yQl5kZ9yp171re0/aFqWuoniCQD3Y
vJTWWlNKJMi7lDeV8hQEh6V/+86SotOG5rXxGmAUw0wGJUcaB/HiEB1Y5jZKBPaMv2d/ARi16NMx
HAcLAP0wvgepNjqFVQj0gn7kl11DFQg4HUFRjyATY0EaTDHLNbgWbYu0tX43Y3q0Nu2jBA0c3uX1
4nu3qGnQUcuO/n62+SonRZtP+YxQ1n373GZOgQzOCc2NYNK71a+/Fx5YwTG3wSzbVqaYEE2S/+jz
oZJF5W48diwMfvorEBPpAVlDYY0lBJIQzZl9+So+aKWXvVTvaG/fJ9vkkN4ariibx1XtFSpj9Cej
K+q4AmqfHJZ2v+RHYm8FW0Vd5C9qQcCMjCg9uN2/vKf0bIo6CbVpXf2opL5qvbTmsQ23/fAYFjdz
+9r/+xxRWtf5F5Gx502vSqkmQaqszrVTpJn1qcgqEdE390itUJgzW7RN3ScL5EoH8zon0hU45QWG
kLs9Kwjm1KZ1n4VWC4hYvRr126W+DUV9p7yCsbPFYqy5XCRGWdjAyMppR6Lrodyk0ha0z1Z87MeH
PDgOSPHFntp8J79i0vZTsGQha8SsX0b0qTAMJK1qTDmbMer1ahHRY3At0gqCWb8cdBbdhIkcrlyE
Tp7/tDrFmez7YN4MiUAaruO7gmKWsYniwEgDSDMpz0X8NszvZb4P883lw8TVOYxqAxuWjvQXywo8
tQEKl+lmxeHoqsbPVPrOPbECYFast5J4jEwAdNbP1HoaK4HhpsvAGgOEcUBoTO8iFGGc3xHgGpAi
K4QhTZc82YLia/bqRU0xXmRsD5Hexsdcihp/MOe3blIrgS3inSeUX1qou0N7jMFymFRq1KR5OSF2
QF5N805KXppS4MvyIDBsDoQUGK+EzlJGDzqSzZYZanDx9MXrm2Zfj6YXIEr6z4qAwkG0oyPXghAV
myJvQdovxRhY63ZSjoj/KOUu6qxSwW5xhDlDoeq4ehMscj5lBQHKFNS3bVJeJdJ4JxH5G8JgW0BF
hG5IDJpglIIMS5uok5m5edxvZHN6yRpD4Bbz7leiaroMhhVUrn8ZBmTPi5HHkwVRshMxwSfjxbJy
l9kPy/S7Wt6D8L1SfUN7QywEtX4PffuWRX5NBAlf3oJiYh86PqF9UEL699WCmjHJDT2SMncAadW2
aMMGo2hmef6TtoYhCF1xsVBKReskMXqL5XkZBrVuhzrCUx/M4eibLDwUiOt+QlrBqeKYPvLJ+gZO
FKzup6+2EioAvWYmyXnupvXHqMYHpfyhdoGjiyaecGzHGQ7jhGWagfkdOnBMEjh5tNNa2qrtJIPp
xOV1pV2nnX/5lPG1hhLa/X/RWM0MwqRsJxDJjHlK2biCwQZ3bj79mGwpvIlis6jRKGWr8sYYRhvZ
xkoPkQZLKoIo6xCb+DK7jC3XHLTQuJWbsjG8YEqb0leUSKTjvGwhWlZxilAYC94DNr+7zMlgaH2Y
u9pG0t1gr3gghnIm/5fihSg/6u9CXzuAGUfKHBXrdkj2GHvr57sBo5SnI5KK297p/Qf1VD8Urijw
yNu91cexmeEKU4BDRB9zd0FXYq099PYeHylLG0yvHM2r7BvsuevFYLPAY4iDIdHFSKJGUZ2oGsiz
1IDWtlezPBacNV766AyN0c0qR8l4TqUjd03kK0fVt7wBfM5OuZk3xXXgy96fy7rJcQXOEBnVNFuL
JHFKEdv7xdgq/f3l3+e1x58BMMZfN0pStSMAzIdXDAHZIwr0rrrRzUlxb5fdLT2Cjn6KN5ofCrwc
4WoyZtJY7KZFKWPu9n/Mx+V1uPkJauCt5RiH23w7uako4MBfS1qJj74P3WQtmNrqQRr0MJWalThG
catUgsWkbhPj9qAKlKBwzVLBhfLZR7gykUkX5VLawO63dKajsdelD1n/VcnvsvFEMhFtPy+WBzjb
Bk0Dbdb6Ejic2qyNqG7Io+olWvxihpJXWPW2Q/HKUNcx4gwDqOmSTTHE+8t6w3uaUzYNjY4JNYjB
3nFpJndKowEc76NwoyXkQdGQAxgD9AQsld35UWrWGzsl02tTDw85Zo74ygwamsvfwbv+1p9Bb63V
kg9SNk8Jvf7k4ccYJY4c/Oiij29gaCh2o+y0MubYnWMUIJmJ2jTJXTTNKldRY1obqTRCyQ1aqRMV
k/IPJDj+bEzIxUAQlphANWIDvHBAUzNPN5z0R+gH2yZ2EJMmj91Reo8Hx5SvMCDhoWo8kAhFrkBe
7jlZfQFj5aJgafqiol+QEKdta0cKni+vKPeWwBBblBAQOBM28yjsxyyN2zrN3TA10XpjVTu5rvfB
nD9j9R+jfLwusmVvqK+XYRXuAV3h0r+vtEVRkijMdeCaoRc9WpWTRE72Z/Zr/0aVnJfRCx+U2Wn3
9n4YHVFwjqriF+uA7ghKn2XSWuRz8CFs80E34Nh0+odlPeMAQVvvQiGPkAiHbu9KyGJK88LWqANl
p57ZKmArCvaLUR0MW5Sv554+Wv2OJzb4tlmRpHAeMEUSjhMeSZPTYZSUC2K8xKmCqRUcdJ5SgkIK
0/wQBzRs9ljEIRgAO7nIMSEpdUbrhzF/w7/VdZn2vaL1T2bbH5A2M/VaqmBJMGmlPBjzHwsDxTXp
t0AHqW6zarDGYSxWXkuGvdjAmdNDr19plWdL26D6EWaYoLHRll9xsDek11p1s7F31NYL4m1t7Afh
PD6FKtzXLzEpQSRlVmRPYYrZcups4ksyVL/Iy2NVP5jpLWluSHVAHSzi/n3vK9NjNGyV77xs0TTx
f4PnMJqYWoiVkipBLjWa0uLuH6bBwWxftIHA2RY8xHhHQUf1N8FYVtR4sH3MVlxE9pj28J7M66D4
vYy2O/VYWG0WaScXCZ0gOlriNAIa2nN5TDsIo4YAqfUzr9zpW/hSG8XLToPqDDtj8zo6ysa8iR37
WnJaREWdwindt8jX3NwFP+5R8dN9cW2hS93Zda8zPK7hedkGzh0GzV5F/vNlLeSdJgO6rts6IviI
rp9/bp+27WToIxZG3ttp5Iy9QM35AOCOouPeQSTFrEcbW2WPoRaIV6Ryji5L44C6HsHucjHQWfnJ
b0cp4M6FGNOsDDPaNTe2hR07MZQfFF9zb5r+5dXimTm0qEN/UOWg4d85UA7ytYX0AKqS06Lf1NLV
JILg6c8agrmZtMJA85oBiET9IwUnWzqg9NkdFlGWi4sDMjSElLBs+HcuijlGNcjIgNNOUCw7vArj
xE3lEQOaRTOCRFCMG1HWGthTQZHqNlHvtKVnIgrSGLrTVIJgHNcRNlZCMYrQ1GYk9SOQFvttCU1n
ju4G6z2qH/AHmFlHrvdpKSq250YN1qhUPVcmTF7aoClnqhXRtkUjluaP8mFMvbzGRHAP3BabMj+R
Cn18zes87ofwVap3Svbzsm5+hhpZK77+DKq8q89IkzAOkwnCp88tTZw2P2sPLrj7u9+mqiPto5Nx
G/mW3+/I9SwIh3NPIOLTGJNjGiDYYLQpRnZuwCD23M0tBKDyuw5jsS+Lxzt68IPBxW6gaw+MuOfS
jXjcj0UZ49fbemNI8S60pY0ZqQIYnkOKWcEgCUFLIs1qnsOEBhkQpYa5GsjUt/6ST9IfaWh6eNl6
OhNPJnXeufo4fWR4BJhuKEmmKTBnXDXG7GqYS3QrwdgwH6GloFHOQX6K5CCG54B04+dEPAPT5jdS
4WiCUkvewmKuMMYbUe4oxMrPJbbRKtJr6QAvUd/Z2nutOBYotv9989YYzLmMrBx9+GhOB6Olk6q7
BEfREoULeVUlSJP8FYQ5hshRF1ESQpC4QZjLdIbOyZ3h7bXc5g5qIT/KrWmisN7NXOm0uAfjY96J
plVw1xKssSYSWVRNmY0DQ10JTwefoJvTB8oU88rP+1iQsxGBUHO7OudhLk14PgCkHjEuuwIx9T4H
FYODB428ubxvPBfVXMnDHLqgTE0pLOAdZI9teU26m2m5kpMb0UA03gWxhmHuvGrKNN1aoB6SfZOC
lsVGqUcMDp3vxCTBWYCxESrmfOhsm54+TIUaDhMuote8dK0I0xuTQ3A/h843Eu2gypRhEFW4gl9G
0FeDqsyqDKQ03VF+dxXly4K94arBX4hPI7JSA3NUlqWtsTczJl4Ob+1yXYl8c157z1oMNlCmBL3U
wNZRQ9T6rYMYB57Kfe+AdL9M/OGIyVpb/Sb2WtOxrse7wLX35hbFJtKAZiOBDeFdMaBDB/cIoXMX
2ClLFfrLhpgouVtov42pcJRJYHZ5MYHPFJuMWwwRdcZIDbPSG5VKsGfq22xsF9Al5HBY1CpEwPoJ
NDECgXiHa43H2KsxKjDj1QCeNBrgOz11YeN0wzFUHnJRuwMHygJ7D3o0NRmDt9nreQCJQLDkdu6W
mGk0yJlj5787O3M6+2GIBc1Sn1Ewxg8BGKI58JENHc+tc/sEWvywj5sAiunq7vAwou0ld+baGZ/j
Y7fXNvlhcYt7oE+ZU9/ae3vbF47tESfx9dYVBVt4weX15xCmpJuUQVo0EmQvTtaWuMVj6KdXwc6R
rqKjdogf5PvLNlMIyPhCGKlXg6sP8sfEQWuJY3nhXbdDQ9bD9By42b7afggQqWZeWHGinq/4MqIB
c0iBOKIlw5Gc1EUz2OYWVOKHAoN+RWliXmTybEmZkxL142jlNfA6rztpp2VwMdnZwcTPG2R4fpTX
ofNCGu8aW4xWaGTtRPOGhEvMHJ0iakrSlp8f0F616gY6Rja/wsML8lyB6SCg1juiURCfL6LzVQYJ
FqKU4KO3YYJYr4wWuBfmAAYQmAnsbeClpYrhBeHOiO8txLpG47VC0NAOIxfz5tI5d+phV8nlnR3W
LsZvEvk5rEsn7AtfajJv0gQXwtdblH4fqscJ7JehsgZSq60qKDCa2DXQhx3ImC/l5jMBccg/p08w
SoRg2hM8HBl0d2wErrWlhbQRyVylTttNOZoDZhuYohzbF3tPUWyDpjdxi36xWWBQqkgR0wx+baX7
ZEo/UjCX7y4fnS/uPkBMlagY/gXGKoS/zk/OoHUBOB3xqiCF7va9dpVJiPvV+xGJoULLvEreIdzo
Xgb9slEApUTDSJ2jlkNhqz+LTtIyhH/xSiW/E+WxrQonikInKkT+zhcXAUCgq0TYCx3AqslyThkJ
mUmMtiB36ciDGYY3jVY9xq2omYWzU4giUKIYCocxPOeLWHT1rOkSIrIKCd8yS7/LFlmwZDwI1VDA
4UBv/i9hKqWVF1PFkXLjpDPcTC4aV+5FrxTOviBEiAwWcgsaXDfGcDcxZoeChgpygOLHRG8RyX4s
2Y5kjf/PCoAaHlD8K5RWDxnI8wVrUJcCfn89d43qjuT3E4rsl9su/3kZhbP7iF/TPAOK7nQcpXOU
2cDzIC4NPLqC+XaOSrcN7GM6joKnPxcGpU8I8eGQIo57DiNJFqp5CGBilLSYcgurp/slZlz/uzSU
h94GRyRa2dmTGkh5H2RDXrh5EjhW/VsKQTsOfpXLKDw9w5BSKBiaszAog1GBZTLSZJ6BUum1Oyf9
NWqn778DgRcianRUDHdg1kst5SbSjaJw6zncI+MOipih+nUZg6fJtBULsRi86sHecr4nhplb8hKA
b4aUv6zprjLfSlRh6MC6jMNbLmyIDO2CNiP6c44T6s2iqEZTgHukP40Kpj1lopocnnqtIZi3ITp/
QHgUA6KypM0SN6fE0D9C2/jXKAgCLXDG8WajKTnk0s8lsecALAI9YEh3Hxc/FzvAHJ1/bpM7A8Gl
cw6SRa1eGwNAJAz2qKp9pRibDO1MY3w/iTqauOv2X4GQzDrHwlSzMKoCYEVttEF3xT7VS+QUcu+y
BnA0DfNQFAMMXiB/BMHuOUwxBTFagdGjDxPkhmgsjLvRCbTnQMT/wZHnDIiq4uq5S2IpUrQZQEMZ
lfdGT5NjVT4d9UydN5dl+vIQhHOL9D7KBg0TpEFsJd1sStkwaDACOqkeh0B17ayZHQOsCrodnAI5
QE+1iBSEJx4mjSFkBLfA+hJAzQqwLldRX7hp0zlITTlzlmAoye/LkvFQoHZ0fg29FthESawNIwK4
sAuqNKBXyPoTZ+Rgl6IR3ByzAKpYOFYySpcRSGWUAu0mQdGkEGaqZ1dT7kFW5F8WRITAaENipaVN
ogGCtPM2G1GTZFsCLeC4hmdC0LVcKZzVGXKg5BBCnVQvixK3xZDbMfIncLoV1nFq7jH6+9/tqY1e
BhwnzJzD5cBYoU6OQ3lSIBaILx412/SNcPx3Q7eGYDs2JykweiUDRGYQZwmMn6WSPNp9IAimUMt/
9ljCGfq8QmkyACUOjCStNERhYy0F0liRn+S1U0a3y/w+SqaDSbzf0QYduWuCcIOus/pWa6W+xANk
AhXNXdA2p3IRsTJyT84KglG4IbYD0luAIFboFiGIrsCLLpnT9rJe80yPahiguMKMT/jUzLLldhCD
1w+NVBnJNmgIQAv/bdkmfi0NXk78RhSs4Sq5jQm3BC9GG6MGz5W8jPHfeYnpnsEU3Gf2LzNfPK37
yJMjiMtlOjEs7wQi8jQDMz8xkoT6JyrbyhVnw1h081y4cXDbktsoflO0d3l+7hVRBRUXiQ6nhnQW
phgxJxgxqrkvYwW1rUNwbViVpzUpaozIRkO5rp53gsAXb+8wLRU0k1hKE1NNz9cyW8aiGHUdKiIP
QePYWmXs0yFQDpU9NDuMx65do9EVpCCq18ta8zVhhNOGAjw4rDQzjQFK59DIf1tjrWEbVVT3oJwC
hWFTeGNL+jFMy2MRzvsp6G/qSt4uVSgwKLxVRgUyXpcGTh6U9xwbg2ibKorgz+py4Snh4hSNdlKG
t7g96Zp7WVDeKTQNdA7gVrZ1OLfnWJUpdSjPyTCMthmDrbkkJRj35PG61DLiXYbi3TDIFdhwaWyQ
XbMn0bbzsEhtiJXa8c1YJS9DnzxdhvhaOonfN4GA/hEkG7+UTuZ2Zcw69QfltNjEi3mYevvFbrKD
YaS7jFT7Jn+uquYGzy4vmxOyv4zP890whQjLiPobA6nj89WEvspSPtNApXqnBGCkm8Ee3r12i+ha
420bpitpJr3VQJVKVWh1lRbFEJhyE+LIF7+T4t2MQVQ/CC4crjArDHo6Vxht0hvRVCJ60y83Yds7
jRmAT3lrF7NAMbjCwDzbuNZoBIz+fQWE2ZB9aCF478Y9xlEh/yJhWhiR/5mJBLoBDu//wlB5VzBR
q6VVYGLNFBMVA5mTysRtpp02fmfd8OoheCiq8AyYvQnJSGlX4wJFgocgujJj25GUbYob+7KycZdt
hcPsD5FaOwvSBPJEmKKzHCVts0iJwD7wbBGs4H+FYUxwnqJlxOogTNBsbLV0DaSC0cjYRPdRtPuf
5GFnw8ttm/aNBDVoQX1fpI8jps8H6b+meqkS/JWHvSs7UiAWbUAeYj8U/W1avZUiUjeenQOHOxqU
DDx5kLY51zM9zIYkzvGuigN5nwxkb831N1SMsqPaGGaJZwdrtVEn3aU9wda3BvIfDSpxls6lo42V
p8t78hlpZL3ONRIVdnVoOqVOeskGkonBW6mTKYuxII88Nqkvo0YH5CRhYRc+mWaCxEQgdfFGsXPl
zejGsXZR+a3MbhigTvDRDOv2bUFGMN4HTdd2GzTelUcVce6bWh6mXZ3LsGK9MdHAVw9GVqeOUFXs
BJaVvP0/0q6sN26dWf4iAhK1Ua+SZsYe2/GWxE5ehJws1C6K2vXrb8kPX2ZoYgTnAgfnJYB7SDWb
ze6q6jphc3E3T/achNwxm+QBICt/uPPtrigjPKeTaxvj1f3Ic5uG73wqypupnkxMg6uHBWgF0FUt
wqOSdwTi8HZdFcFcYvpQYLiTnCKDJP5Xr0/ZSylZ5UeFtXTPaQP23kGyhi2HDmnCGKRjjxHR1E+X
ae8IVo4Ra7kR75raEXFQ95772zMm3/01Mq/5U0zp0lwNHfKYfen0OXp3Szw/x1MXiyC2fXGXtlX9
nLcuhyhfhxL2zhLt9JpYgCMENM3YlryxLqSffk0l0vZAwOPPrk9+iuKV+DSmDwNwDjL5fdltdKEJ
bZN1MAPexJh1cu41/ihMT6wVOWL9ol0VMAhPjNP/04gSz2daSZPFKCq4eRwI2iTBkIhH6W8Jgmg3
DY1eYA8A6cSRO19Mmg/S8QH8Brh8ucJHjyZgiEfDfDFitnET6qKt/9eUikBgHHra9Vos9VM7cLrn
onBDZ7kr430/TbvL3+g9RhlDiFBMWJkCa5Kp4moZ9xFuZYOPlNdB3/zg+X9u1wQ2BifPT3Kp0KM/
AnYbeF6UdAerIh++v87t0/N9bVzEyZHD/pAUUWJ0UdbKyBZbNJb34RhmQBYFN2AdoaAuE2JjYnZ4
h1gJ7QSMEjra5pZU3Ht3hwmk6+hjuuitqV2heBxcUSx1BSajaT2WNB9DIlL3iFLY1rwYTYa72nKx
EhOvEhDBz3ctNsEJMHNkuGXzNfV/5wlIFfkQOEZQ8u8N/0bsJ6O+l+bHs41zu8pF4OIRPbsWvpbn
8avMdF+7pN9jtz+cBMDMWvlGYRcsX/X5PDVpJSurxaGu0qDnMprqJWSYzHDZ+bVfDBQg7CEaOigQ
ne9i2eQ9vH91ivK3bPMQKI+o2uIjaD3vxIji4DLJW+m7WEu5XJMBCjxbwIgtA4ovpGKJk7nEKizz
wSlBvKNbMzq29kn56tLnPYCMWAKHDH47V1+r2QkzZ/l++XOsIfQ8y1i/+t/Psf6MkyyDprIHAQUL
6cabbnjNQApepmvipmFRPAsqAlA7NjzgfVQHShvvNJBeMFoOw6rOTTqkoWnJUIxs0y4qy5+s9aKa
3GVbLFrdNzqxo7J2k1ymfrKWoU0OwIpt3Zfp1uDgLROqM0/FYPcGTDTleLBEfmzpFgxTUw/BdkFi
BPwLTNvF1X6+XWMzitRYq3UDFvPFtEvnF1btzaB7jcZ8SJOmtnYF5kGQQGST/b337OEmW7J4/odb
4/SHKIdq7MVSoJuALkxRPbqk/AEd9qhH+fCyR24uWDlbZgXVmDnGplbIXcz2s4nZA0V3a3iPSZfj
ujxW1e207C5b1X5J6J+jwL9Cy9TgzkWai4SiWJmmLN5njeEc8TbeEgbWW8HzFCU1ypCinX/LAR5v
pCasGCM5sjr7lPVbGqPvExmIWGFYFnzGx0BKtRCSN1VJSwPF6hKQLeodyiIDvvF2AOrbpV8ub5ou
RmHDgOpGyQ5pjPKlCPGNWUwoSoIhvE/Kdm9n4y6d+v1lM9olobi6Av5gSQUDTb4dyyalqL9n39P5
DhjvkJTP1XhMuo1oqF3QiSXlYe9ndW9YBSx19PeUisBdmrDaEkxb/4gacnHvIQH0kbKAyn/uBGSR
mMe7LoeMuDlaYDP6rj36Vn3gLaCgrvHQefxweQt1C4NJFHmA1Vld49xmmjpsbMEoCmXn71H8P5QA
BvFU7C6b0YX2VUEGrTIGboP6pRaW+yJdG7WVZBRX++IdSI26RTwB4JJ4eHJdtqdbFvBhUKcCgAst
mvXfT26vHnwFw1qKOswGxIqysVOkshQKFTX58w+WAN2Cyss6vF1VhSUVZiX5eDZDxBmj23fTnA9T
UGOG7XQEc07aGxupu5Y9yGAYBiSmMONVCfqs54Wocg+9k9EMFlMeRkxDhGSwxR6Efe+6B+5s9Qh1
pwxqVvh4EDuDZoiyl24nTKDf3Cpk3msyPrDSiGT7aXQA69pqqGlDPNJMPFAd6GeBXHj+3Tg0OelS
pihqWb8Sfi3Hm3547MA1aj/R5kE6RijwqPz4F2RoSNvwF6Ci1GDlDVNM/ITAN5dPjNDrnjyKst34
brpNRJMGWng2LmEs73xhFku6Li+wMNt/WeSj07zICVLfxfMqkvvh9eBA41m1hhI02ZQjTZtalHPX
1OHcO9kP1xuBvq55Re87cJe23iAaf0TYsDHy0YfUO2A45+vyxo60pIAxD4KyaIX4HglqgerC74QO
4ShpKPOtKdHrXilx0kRqiqYXuOXrsTu3WbPejqtuqEMK3kH8p/a/WGRL1VS7rv/ZQLf23AabUI5u
G9joLeOB0j4oiBnGo3uXxfQ4L+Rb4XS/snH4sAAfMAt/14Z77dyubArH6jzYzT0o83P3yIwtATnd
exWdmLdRUeusYBXO0hRW3i+YfYeZdDQvdzNrZx7ilZcikmTcfTWHmT9BCcyq9q3Lpn5HctMc99DJ
Kq8pFDfIy8cd1rLQ6QeZyEaHTzn07jTUU23Z6Gxn9d6XU4BZzFHtyY1zobmDQM/F+5Wukj3vJv4N
bpnPHkZkhajqHUb66jVWMC0eZm+8Xl6P1hBwYqsuCrxUfTCnVsL8qneQ/XjG3kWp0yE3uXQCOVgb
UUVnCfWvVS4UZ/0dXtCtsyKnHKE5zUbICvOo9o+C3UMU5fKKNOkpQI+gjMAEev4qL7Ep0rzrDNQ+
KwyXC6APguEB9hbX571qI3zfRoMVDS4LV5uaBFeDa5PJzetQ+D/mbr8S6MzisW7sgMlrUn9x+xur
f5TxnfHh0WaKZSW9y1esytwgXUjrORDOAV4eiu7eYCj3XV3eSt0VBzT0Crz0VoaWCizPbIhyzEYN
atbUHsGEFsE0dFHdNEHH6I1Jmh1pZSjn9Hp0mm+XjWsyTNgGfhnXOUqnb1/gJC3CxAynb6aqxhiV
+JmAUCCXBMCvcZeb7s8hb69JUUWXTWouPkjArrx4FJ3BbFION5lmK4k5luta6fMCvcq+HXgIUur1
EBc7t4k3kLq6wL1S33D1IV0BAOM8gKY9akd+iyOR89c5EVFhVmBn3DfDwbN+OdUhyzYQEdoP6mI8
/apgg2xT5R1ZEBT0uYHjXrVXHDWlJrsu0qcy/RVTGljukdZ10Jn7y9uquwMB5YQ8yFtjW0VXAyPK
m4ThnpisNHnMcpF9Sq1OQN7ApBudLa0pYFhsD7BxlKeVK8m0ZFWktKvD0rDRzJnv0wkCGibfGO6h
MQMAJ3p00IYHQlUlJa8ScJOoDaTsBtuZpNwVSRmNAAZc3jjd7YdsHYAH2EA5843ofnIGWNpn6F8h
YZ/9PuJjujO7n9zNwsQgEUrzuxwTi1toKyUthhplH0cJrG+Fv9bX43JinffSmcT6XCCYnpkOTdgM
SdTH5ccvBpjB3bOOrYZfrpt9YoZAGRI9Pxz0meG1iobYA1Cln2zHu02ou3E5aC4hgOIpIgoKdzh4
yglfMH3BNEssyfO+tMNdN2McY/JElo/jYlaGDGrsUCDFFBj1pdWzMm5xzBC8mOiC1K0sKOOMd0W8
hU/TXUQrOA15LYSLUFhTVsSmEhxaAktenoWyuDLT22GigTHeWM4Bo7JHiknBB5p8bsaPH+s1Y4cm
D15BNoaOn3+33vKnhMyw7LA2mCjf58mNX2xVm7RH7a8VR0lu3SZPwfFaYzKLIev1VaJlbUOq9PJJ
01nBax/biGLTqkx7vpYYmOURTeM67CwoUrSpBVVL/871m8+X7WhPNKIGBXcGnCOUrM8NzTGumNk2
axC0hgDMzMBbrvLeCKz86LQ3XvlMhpfSRvN6U3xKkxehYPPXslL5HPw5y7ocGAyjnSFexA+mNDei
r+504WXqQwcK/vhuDpUXCwh0xgy7SIYd0ueQuUPkchLQRW4cZN1NBqzPitQC9W9FMpxvpNPbmIPb
zfALaWSH2PCqgMy5+WSPA4kSOblfhwIA8YTPOdD9LeQT63ILeaS5v/Ed8R9mh4EIpfapy9n0hqzH
xwRg0wmKoj+M0O3GsLyI2dXBB58kqP3mivfdhrtq3chxLA/SKmjm4XlzvnrPngTDmxOheZ7DMTv2
+StYOJ4VNYP1efaMe3vxvwzmfLekW7Z1foRPC+V/5PHI0JRw3cJ703zB3edyC88+t+0PKZu38OS6
A4l4torWr8Sstw04uRRMr8X0ufXdl9n0ipnJVYZx8tbANtxIZwa9QrR3HRQywTI/38fJsEgGPh6G
riRgL/Gfvwnb0g/S7deKQUUWDTGtd0W3ak6drFvn1Lc1b62dk6VJtgNejW01xHXe6K8vckAHQWNT
64hjNvQxW0s0RB7reodAJpafTuKir3doqkNbbmCh3rOO14LGicE1HJx8I4z4rAcvh8E5NCP5wgPy
9F/eBPktC/qbBDJaD8fkN3noQy8qNzJn3Xc7Na2kJszGPCgjw1gwh/4BiDoo/E+0MDeKbesfUWo3
Z+tTXloD4rAD2VoMhqr6sDDdoC66fQ/93ookEZ4I0eW7Ycuc4ovCnobcGLCdjDw7jQxWDBKkDnz+
JeO/L5uCeo5ubSiko3u96oypacOSlZlXWbhWy9mem2s7x7Cd22JafJy4xXMwtzR3nCmgpE0hxkGm
bjk0RpnZe7cexpshX6DTmE8jeyjcsqgBNpEZeZolHYwAox5agoHxcZlFg8MbErAuq3/MPpH9lZmM
ArreDhmMPfHaGVz0dsxnAKFGMYZ50lS/ponG4naaa/91AB7eCKekNCBQ1fbzckNp5brBlPTyu6xp
alxZjQWR/Gwupt1cdMZ34U3eEmSuOT5Lp7TknZM09BgjQBfQdIAo2UPas5nuaBX3U+DaErTFHHFg
iFCC74aosXgR70xeFq/EA7I5ctuuv/LG2RdH7tP5uo3jCbLNdWV7mHoCP7xxEio7YEF9zLkd3cns
wq4rhjbkIrOdcDJS53vfmtVzndZLHCwCKw0GZ668J9b3FMWQYc6QH9rLbb+07Es5Gg38bbBu3MQo
f2GCAvsBCWVcZplvp8UeU2REemPGorVujcKqdrFHwcFNWdd1x7Lt45e5MtfPQw1yx9g8fbVZMv+m
co6rIAa+yw4tJylsjImxOnKP8c3TUzV2XRvEpldj0NXUNBj0U2V5f0OcxXy2JZBoQdOsSDhq1dR8
GPEaIN8m2iYsqMlUekGZj1ACueyl2gMBOAyaMYhplkpmlLLrxFgKpLZkubLSb9S46b0yquyDwbbI
7RpbyNNRaADHbJ2LsP77SSxDhSgeSYYLFYTJWyCz4CyTG+TE3zdFjAAw/Ly8Nk2wxrgZ9MGA94Eo
vlqL9pOCiZz2qAuHB+fWqMxdiqntAPahSB1RUCMum9NkZsj8QNXG/5B3qscdJ9IuZ28to/q8JZCL
kd7TwD2jP8SmyID/IXG2ZVMTo0Er8cGcAn3GeUflJ45ZNKIjyFGK+zqBcrV8Mpx+w0c0cQz1N4Zu
McVkG4Sy8+8WQ/jA4IJjnoW0O9xCzpDNO7SLs38ADqCThaRqJSJjjoFiCNOmCaLbash1wj6uwjqO
rzPf3LhUdR/Ks8CvtZHdoiutmJmZrBMf8w4x3HcFLt2bLQ0J/RxvtaPfK3bACZiNFA6bhltOdcAZ
BQxLoHkaCgnG5g7g0+K30aVxB308nptXJfTH28D0rOI1p87Cg6V1jBuRSKcNxsWwoauRGT3fzTOK
EcB0D8mWjJ/uSOL3QXFixU0CPHn+aa1hHqkElyVMrDZIyJcsowc4WuRW6MXK9h9OyKk1ZeOddM4N
sZ7BqvEjAbzx4Owm4yrbEjXSOCwkE2wXIJgV4KBmaUsDSUdhIB00WQp0sX2DKSIbBCDd6+DMhpKY
Ub/LF4vDhudcgYcVLFZzCxowxDMeBbSjOJWHPq53Q/3Ui5fLgWbdJiVnWnuT6CZA2nWtap5/NNkY
Ht5d62y6zHiySfIN+P+jH88bhUyNb5yZUR6zHBMESs5WM90dkDyhnd8m06M1vLB5o9SnOZCwhMWA
HedC3Fjxi7JBxap0WgyghZibkbufStrvu7Tee/GWio7WFLjuKz1ubcYoprwZwruFiXzTjTGda053
Vp9Hwh4DYfrXlz+TprgOKcO/phQPaTEiZ6rnNX9eXmIGbhz0MZOoze9EcTVtwgB1XwtStiA24RhD
1EVxCjtP6ZKMGGo0JN8dNBLSJMJtFDX9r8neavLqVgaWOBApPkTa0cE+d0BiVGmd8LyB8oUNXkHz
HButEc5pHJJVRtEHc6CstuQddF6PJiUEJFBzRr6ifLkSRCe/XmncMa3APSG3nKMxM0K+9/Jn09uB
0A+E2aHzoyqIFH5asKyDnan8vjheIO1vc/HhoWcgn7kgoGA9AK2/gzZaMcodSwH8iydf28oLGuCw
UsxXvbwUTQJ0akUFNppt3grLACCYVi8tvpCAQjnGyhCIxNbVr27apfVGdUobFk8Wptbe0r7yx2GC
SbO3wpGJPXfnA87YvWcB2NOkPZ4NxXc/baF36D2IcatcpDvfQMFgWMHKxEaP4tw1Y5ZY5jJjY+uR
fGnKfAfU5S2VEILtPy7PgxT2xJTydOUYeoPi+YphsuhBzO61mW6JMugONQDQQK1jrCCcRfH5WTIn
N9YRk8K3+0C09Fdu588dnXdJ2t0S03y87DC6i/PUnhKyoKZWSbSOV16UCBZpBe7W/B7d6fJAS17n
YKHnrmJ6uxnisvm8opUxmhtvRbwLZTCkfy6vQxegTqyojg9J1H5YRiBDk5Zem2x8Jq57m1ZuSLxi
73H7MHByuGxS+6n+Lkx1/KWkXp7kAL069Hed5jtiHBr3PgH80N+SbNJ+pRNTysWcdSk1QHnB6uK7
qfjM5bfLS9n6+0rhM8kaydt193rb7APblknQ8XHjzt/ar/VHnDwG62GazdGHEbvr4AAi4Owg7Ucn
/ek6u8vr0frcqjsFDBRYfyrbD5qhtjfX2C+SZaFdTWEiwAF7vWxEVyy30cH/nxVlQV5tTKw3sSA6
I6uV7Z50+VGIfBfPSZRR8xtJ2n1vuaFVbk1v1+7liWklTDi105nFAtPNSMOS7kv2xxNfswK3P9+4
UvR7CSoSBEmhp6IOtJx5ywrqIUIsLkowyApH9uTk9OMvThsvWgjuoSQBIJmSYFjJUll9CSuEoSKI
Yg/dFDDXXhQnJpRDBJkHEEwsmBhMM3JIvcutW47aRLVFl9GephNDymnysgU1AwlDTcf30jVv2Oxd
bfjelg3F98ZqoPMCqXBQFLPrZXhgzbVc9jE7NP39wiJ7moPBvZms77l9P0N7qeleNn7Bul3qm+T0
i6ku2JASj9y3LxYU6ScT2LHecYJRNoGodj6kITA/rspu4naHZsNl41r39yyMvATZHvwuxVsI+peY
IAtxDZeRrzWKuyjA3fK0CNPCg9xcV28k9vqjjnrIKjwPGIuKSh1ciimLMVI2arrXljUEaB6HrfQi
3v40WPKjycSBoWPk0q1X59qJVbcZ2CTzjXsF6SllqbXVD27BsFQzdncJsaK1UptUaKxMFWqnTv46
jihWut2tLOut+c26s39qXDkyhVE3UF/Gsl3Od4b/m9m3BA3wyx9Tm0GeWlHOSwc8sUjHNR+WqErW
P1zzrs1+Ju1TEdvRhOIxKsMeeQDCYCO06bLlNS1/I5yhw7q62cmN1KIuU6OUi9BG/4zxqz/dM7an
gxV1yXGwnha+kSvrt/OvvTWJObG32DgufQN76Hs2Yudi5nwSAShWPA6DKZ4ub+uWsXXxJ8agleKW
EGpd4/ZPgpdb3mMeg72xg5eNAJN+bgQo/rgtBT5dn7TX1miHmMiJ7umWQPuWGeUQ+HKIKxBKcAgm
Ei2TgbmA3t1sjP9yzDFYDiQfFJMYpNPPl+N7ZQ1eubFWPpYwm9uA+7+Fu88xatStr/r2qY7vabKB
R9LdSydGVSwGzvQMoSAYLSQI7AaY3z6kxbunYvh22SN0UROFqRXSgh7wu8r/knRzjvYFMvH82bU/
UX5HDfRMrONo5Bt+oV3TiSnF03lCzIlWMAXgRe7tu27YMTJFCej6l9ekQ+pgHNffRSmfLB0Y6QsT
lqpyAKjxWnafHPeq8Xdlc13VB8CbgxITn5efIv162bTuCoZ0yQpssfCuf5tbenLAzBbwVL8EaHmp
5Re+zA82JlxdNqH1+xMT6zafmGjN2usgOwB6k9mEyeIDGSfB792SVNaZQZUW2wjFPAxrU/bQo+UC
1hHIWqmbFyFkI/KgM9xxV1po711ekc4xwG1C0R9jowxb7T5BiK9EPg2qRUdGIN9Q7+6SsB3qezer
o8umdN/n1JTig5agBbc4TCUEbMTc6pxgyM1hw4rWAU/NKJuH9mNW5SXMDNC3pzYk08i3LH5JjZd4
eG6sa2r+zvyb1rmxu41y7cZeviEJTryDk3WXPVgmbhZY4toBbofY34TzL7WrkyWq+M8pZXbbc44m
thN/i8t8PyDLNEWzu/zBtOtBnQ+wN6B+3gkT23g2+SUifTg6xnXHvai1loMhksiUWxPnt0zR84M1
Dkw2zIIpg5jHscv3hJo7052uF9l9PLyDMwolEhfj4cERU+4uApdvO4avZHRNFw1DMe+c2A0qSFRi
gHIxfL+8iRqvh1gTyFMMjwzUAtezfuIUlejdpCwhg+zUKXmSAropDYZb7i9b0Vwl6KWhC7kO0mOY
nXluRXgYeFjZAB93DACp5gZItMR/Yf6MeRVbOuLvB0+BmwWlatS6MT0T81eVJQ21W81lA2xUm3TQ
VbTNAxwoqDt/18txX9n2FWrhR9MsoiUzdnyqXvJ8Dv3R3hd+vjd4HtVsi86oCZn4TcBev+lXoAZw
vgGuUY9oXwCk1rUtwAzf8+SHu4wbj2KtEVD9nJUWDJiTkp+C3dwnXo/+MlKssC26IFsmCH9thTDd
x4SJ/5lRA+VkEOYvMBNXL7WfAJjyoxY7y/hU1VtoKs25g/grEGGYpAsIr8okdIQxVZD4gnfyA4cO
W5ab0ZK/MIBLLjuoztCqagv4AcLJu46ZiNvONcW4wp+HkO4sJ418+VTNny+b0X2hUzNKHEkMyLHh
ToGZ+kC8LxVkxaTYWovu9bmGw1UU3qJ4PijONvNJSjuFFbE8CxQXzVkGNofgeY2BI08SEN6+vE2q
p8tr024hQJArsW9t1CneV6GCSpZpqsMh/wZGIyZa/ccx9ML6cdmMdgtPzCjeBxoj76iDLzUUDO3w
8rNc6mCp243q4/pnlHc0ztDf1SgRa/a71jB6mLF7ZzdX9Eh4s88Sd+c2eFJkzecUmePllenO1YlJ
X3kc0XjO7KnDBiK4/WwL8acHSEtY/TPhbI/hHluZyHqTXFiir940hUAy4mOJnB7s6oowiI/En2c8
m9vkC3IQ2/2cmN+HrQtO755/t9ZXDkGb086MPdgV5hRxvziUYBuMmMWwajFZOepCcoTe2LL3qHF1
eYs3fFSty+SWO9ejwBa34w+ve+4bjDTm372+2NhbrZNC/hPK/EAkm+p9x4uiG0wLdkiLOlse0Phg
5v/9w1r+2lCl9hyMvR89BzZ8T0aFxPvvCsA203r+sJl18B9IkKCeYSqDchDqDCMqCwPBRBZAftD2
yW/JTZezgBjex/Gkp6bUly33ZMOtlabrTy8OfKGqjhDgDS6vR/NpVrwXEOPQFUCapXi9A9hhWUpk
B/lyX9d9kBTHmf8DaefMiOLirpfYdLJghNXPVfmLJoeYb41+0GRuZzaUMlhmCyNJ1zTHrXjA8mkt
QHw8oQBbzPDXN94bd+w8a6ma2S9yD1mL0Xyy2BIk4lcmtvh+2g8CwgfuXRQZ3rHpM9DS8tSAETN7
MrL/0ubeGH9e/uaaY491/DWxbuVJktu7nTO4MUy49a/U/F6xz4lcwolvRBfNnQHxU1A/ASwCi0U9
KigY1iInMDPGD/3wZAxDMNKvrvNYAZAwDRvWdPuG/rIHKi+ebSgqnC9qaV1psRlpmCycKOWoAy1G
MM7dRihbz7dyS7jrzE3AMZEWAad2boa1SU1jBjNp/8O2Hgf7Lqlfa/M5dq+c7mcOcY7L30q3LPgB
FG2QuQA+osSbokj4KkGEJLaYAgm3Tgf76KVif9nMG9jy3br+2lFfw6if506D6Q+hg8pCjE9VtEco
O0T28mQkd8PwuxJpYNE4tPh1bhyqZjNNW4PA+1+A94mP6fBoZCkJU8uBsJ64g2Swk8WvIl1oE5j+
WD2iFkseYmIKd+dl5jTe2FM8p0E5FLm975ylG75CggXBHu+trS6lJglB251CPxVYUfRKlO1n3TBl
YvYAiV1n4slDmj3KqQkwvS7o637Dt7TGIAEBFiByblvNBPIW7YqyhbHC/jmLG0J/gKOBWPa9Xram
s+lCALqFFJOFViVB9W1EbFn31rousKzd1xiC5JGTZDeiSIZ7UO231CB0yE7PxCxspOB4ir07nUlh
NWmWAalaT5VZ7gyTdDOyDuKjVlZSuJu98MpA9m8C3MN6qycQK+ESgjOeOeU7CJVjNiAG3pp/bCuz
vkvfBET+8hHQnDQMIUA1FB0xvM7VcTi8h7KXxNcOuTfetuBlGVOzBzx7I05pdh7SBoDtoRkFgREV
9SwI96diyTEgLvsFF8KszKtkeMSo4Mur0fgSIiHCrrdS5KlKxhKeSYCWB4mIeyLInPsxeUjdXd42
h37Yku7VtaBgDDwicIItD8+d86AYG4QvYF+JcEm+OP5+bp6hbCPIFOatE5lJFhT8B7e+Tt7Xy4vU
u9VfwypupecQsGyhFRQmTndDup3vP8zil1lnQKEdnfSzs1yh5b5kd5lxn/JvZv+08QM0/cXTlauN
d+429hw7+AFC+HuBgiyRkWP8yLw2tORVDg0j8omJraGgOldF7gmhB2g9okilXEITOlFtYwFLO/r+
rnPuU/e/ZPA2zoPmpsNFhxMBOt+qkKd8VHDJa/wrjDj+VZ9+Wtg1y/+zRrmnPQRdgEm2t7hNmoRh
lW/DIDITwlMa6mKcOlUOAG3hf8mGx4yDygf0J32kdIo6eytj1J3EU3Prv5+kQZY7WMXCgKJ1IHHV
uN5D43RBV8zBnLGNt6z2hJzaUi43vJLR0rFhy7NByjmUy4GA21JjcODQBln306+fSP1oL/9d9k+d
oyBhXQPNeqOqKRgSPZmJAh3+EoMmJzSC++YzmDMbnqJ7wuLD/c+M+lJpoHiydCY+nE+sQFjXY/E8
oBOHOj5ktoO8+uIUbuBtSj/r/eWvWeUYkBYYaJNjddZ04zY3RXtwrV/2cG3YTzX7h2b+2RrpubfQ
BelBt25ljNEB9Q+Pfk7pVntHF7RP91HJYeN4GEVrYB9b8RPBJDTtm2G5RxQZmj+XHUPj+wyIeOQa
oLJCC0DZulxKUkgL6Oc+vZ5ZZAwsGMoYwuT/ULJkKPFBvwTgUgvQzPNt6906GWMCULfZN3s5PMTF
N2/qw3rYX16QZutAzH0T2kWS/K5iuYjYATdrAhUGw6cb+avEMAyCNuYIWNm3y6Y0bgcdX5QaEKTw
CFATBXMw3HgoTETfpCZu2GQZuCqodcc8MFJvOjqd7fPI4wProsn0yo2OyPo6U/LkM/PrzzsJW81i
mQL6r7jZU/Yt5vK67LZGJel6BnjjgsQEESbbADL03AZzLC5BIkfccOZD6ZJd2wy7dEyvSjoWweBP
D+OEfidJ92M+HQZPRF0xhgZdothrnzkX17k/Hi5vuyaWIZ+BOgFIVZAeUYVwGrMuaFNmANEj37mJ
DeTEiz/EX+Qgyo3GsWaLgYb2QOBC4Fwn258vf0zXtwAD6iOZJhfetOQrfWuLJqY5g9hi4AIxVQGp
k/rgSQs++IkhgS1JkkPdOruGZTsu/E9dv1W+1S3IcoAzxwsZ/De1cWCmozOnLUwlbXmFLvihGozo
8ufRmQAFAF06wCPMdyIScUKMxrWgctwLYQfEo21YdUa2u2xFd5GCE48BeAgqwJKrWYkr6iTzG8xh
yEDz5GNxjR7gHt3Aa8eQV1Y27pPFDu3UOqJnuLeJ3IibuqsO6HKgiqBrgm+nIsyFLRx3WtVLU6vf
ubOMsrS7q6HSCjbvJzOPdxgNu+uy8pAxTHG4vHjdFuMLoioE5CAkvpRYOtuNVxNqwGEw/QhiIJ4b
UXN2N8qOOrc8saJe5hh9JdtxAGKi5M8NkQ8D9GhSQFw8sqVbp7WEZdBVigD8ESWS9d4ye2ZMG8AC
IbfM6M8xS6/Luboypy0BNp0pBlkOMNzw4sVL5fxEp9Iv7MWxmrBIvIe5oRG0CkJRT4CO/YMiLOZE
/DWlrAriNxbnyM7Dtp+8XVwJ+WzMtbhabE43HEJ7GsCZxDAxjGVDsViJ0/Fck74fMDMsZ+1VSr/b
DXKSyq1vlir5Ekvv2Jvyts/zWz+Zfg+YbLaR+eliMiDiq7IDcF/gRZ5va8UkyKG+B/ucvNZ5dpgS
+ghYRfzxKhju9P/ZeTuVJ3fePAuWY8x3E9qd6KN6rsr7tvGbyCNsixCjO2QM/Tr0p7GvEEw6XxKd
O2YBtN2EqDLuald+Swb28/I51l2vaAoi84L85jrBUflsnMRt0ud4Q5XGFZVG1OdXle8HJvuSdO5N
VV17zk3sy13mg3c3JkG5XI3DUfBDPf6+/FPW1ZwnExjJitcdKhIMQr+q2ptwBoiL9GDc1i5E1sYD
r/dMgtzX/ki9jbTp/RGEKcwvw3DmVV5OnU8w+YM1SCB9w7oApUqScCp4UFhHGzSTy4t675WwhFUh
UL8Nelz//cRbsLMYCJMWoPYB2VOPn+nchKzfqmm9dxRQSt7KwGuHnKoANn9y7JHFKOQYFErTYmFm
ODd8S29At2vwfFSc3yQq1WSz7YnTygRPgn4aq5vYNMiDPVEKPMP40pTNln6KblE4ZgAZvImRqZ6J
3MEYuhiPftL7QVu2x563h8tfR2sCDSfkUBZ0HVRGaVGkTYz5C6DJtlFifyf51itKb2Cdz/ymZ6V2
AtADEtZY4slRug/V0gUGxlX+yxL+Wlh/wYmD5XToG2tVegF9Zed29nEGzf+yifePDBSdIR7gY+ge
ug3qwXTK2AByEe8ZCHDfIqGLmlwGrhx3dFkeUqg5GTVkbS7b1AWDvzbfwZG7gjUuhlwh5pAr9NhH
DpY726cYWdHIj1dbUZNEp8ZyMTALNWjl5oBgR97Xo4Ut9L4QaOPmkPAkr5fX84bsUKIbQEZA/7v2
ilNXW/qzkUEMoUNOmtVZNGMi1RKXEZDLAZ2zlyWunknzn1v0UR4/pmP/bfo/0q5jR3IcyH6RABnK
XSmbPivL90Uo0y1vKf/1+9TYnc5UCynM7KUuBWQogkEyGOa9jGz55iyUicmztZzdpNC9b5nlD3Ql
BkHYFB8n4BzTCdKEza4JxyPfs2+S/wia+oRn+r9njAaSB9prdVxlGOeaV/jFHnCpUd7DAnz1jBzX
YMqkLaisA0ngvrEXdh0QbqeiJUBuAaU7u9PyQghDjsDGDdcJW8mTAQxcxms1cXEy08yMCDYAtAgg
cBSK5qeHoFeZ1ql1ZWR78cdINTO0vt4jEyGqFRuBXVmAzLIa97mjMn1YG3UWFnYlduSE/YAXDv7M
ggOicQEIaZrKAFwdq6h/zM4jxJqy5R9aQ3qREto7wTF9cmPK2fcNvNAqiyVEQhvVVHQNKvML1AeM
DyflwLYVD8VeotpW28TGK6qPG7w+VlZzWRjKNZgdn95a8/pBL3kNCWvYmXtkRu5oZur0RroZLUwK
u9EKwMiqtNmBGiSqPyo6VCstZetvORqcwJ+VUO7wTnZZtHK2LjziYMkr5WYBgqonpSC0UG54qMyi
pSXtqZqYqgNqvpVYZKGweitruuCv7gpFiLA9G8jqto312e9ip3kr3xTKw0H60xpR49KRd6PazEMF
0iAPPKlWvzXW8KHuWtpuQeNFKCZGH2unen5Ywz1bwFy7VXH24snQadAJOWRqD6kLxAZamYMR7HVq
Syktzdoidu+8BxYG2pyXlU0h/X0eyBPMIXJUeAIBe/DWvF2ic2yoIFv40r/jD9s7iEZNGxs357jN
N6vLuXBH3sibeaocNnxcTMtJDlxKT52RGBFsXRq+Azwa8TQauZkcIqNz7yu6cH3cyJ25bN0NesqV
kNsYhY3WtM+L7PD8ursu6zeltwCjgxLlzH8SQSwCAVTUBtuKTvMzPUhmYHI0NXSjstqPcPMRbJsd
qgn31Vuo5MGHACLxf3JnPqRnkhSB5AbA3W/xByYuAfC2rz4rSzB6Kw/hvN9r6bfJYrObBK3eAP7A
exRl8HkhVsmbSMgmz+GDGsTbNc0GfsOEtZNUWrixbuTMPKYdwdaRAVYbiITE0PfMOgmbwThd3jzT
s9HxR9WjuDmEzz8VOrx3ZkB92wl2oUmO+tOztnIcLSqtY0oFk5+IKufps7HXqxrxGLg5vbPXGaR9
FCLn/lIuiQAPDo+QA3cVduXtjhxTMExlsYwdonamIKYG8Q7dWnPowhN6QjkVkTbC8xnvldl+4PJI
yOOMVEYKptht6I5UfAe/5IMS4MVHmVnueaqa43kVxWLx8kA0iUezhPklyL7VLyBlU7KBr4zebjW3
OPsIPCzlxDnh2tzewtsP78s/kmZXR8inoZD2kFRaLTHQPUeztfhwUQSawaZGb4DWzjeB0FejWCdY
rFp7bltcf5Jbhpvo3wMm/44iFHS2TLim82iCkL4ruA5uF7VnsXSV0ir0y323W7yFkITCXhZEwO+K
M2vFWkqYpypQ5as3O0OlsaNaPlU22h6RxGjV24AeO5q73oG5/EqBd9HpERkC4B05HaB43zoFUusV
CRS4I5+PB68vXILyfxaszfgsK/lHjjRrik5HIS2bHnKGrZiarWQUIuUMwQEwyKVzMNKhU4VY0NLC
iHNk6IMlmljWFVNPsfz86BT032C7wO4DuNCttk0WBkKcw2uUA/vQLn5qAi3E0szhS7UrN/iQRooe
Hct/4t3EKL5CW29XzrFFv8UjY+quB7aCOvuCDtCBTOjxBR6xu/7Bw12MccXOXxuQnA7nvzX9I2d2
eGNwRhvyAHKqvAZtrDZ8M23FcZdd54+I2XkSIpkfaQ1EcFwEKrkB855h86Srr/cXbfncujLZbH+w
AuVyZdrqqvch1M98/sE4s65FQxM3o2bUvQKKiZWo5XehcGY/NC6iHAn4q6lDaPYqjKRy4JDLwDEN
hFpt0wxAbjJSuGdr5k6xK/fSj3Lf2HJgiInR2bWVKTS016LiBRMD6EBFtxXyAMJf9OWVEkZCwHH4
ioTRUX2PkseEW1F1KdBHVgsRxXQvTCNrt5uiEH20YTQhgxAq2MWJbDxbPvDftdVaaFA6iLr571f0
RuJsRVVxaHQQ3jGDWYmJFsVzd9YZbUAf4Fb/njNqahL/o90sLmxyPyjrFLIS5TNWjQKM5iDnua/Q
wma7kTGLAcWWjXXqQ0ahb6Liq09XdtpCueRWidkpnRa90lR6wIxgI59AG2FFJpdYnfk4OOr3fV2W
tpuK+SlwK06UhCgm3LrDmLKEr/KI4WGCNeEocGpxEaGH11EO4/uKMPHvYwrx3DTqjA4IZHxmvteH
6NPy5YQZoqOfeGvcebZuFBWNPiIaOYgg7stbXKgrcTPHI6M2JnWaMSPOK1PCiFi3ygk9rfX84LjW
aOZvsUeyURJTZqil2T0QJ8hpZAMCS0AqApdcbUkP04ukoPk+/CU/3ddv6TVyY8+ZJ/Z+VypjBuno
VJkyS8fP1uYN74xOmcf8uzL+Pbk8HPPKoDPH9IErr6k5DCrp2z61kyo0hjUUzGlR5hadiFNEImMK
DsmzW4esFTVHdj9HWV4/1IVbit95aLbdSuvE747oe2JmrihyYjlyIsSA6o2j3VZxZOt0PvEFLdye
+k5Ct2ACaahnrWItLe7vaxVnfjlWlSrWOmTnDxgkp7rhnWKntX41AAxcOe6X/PNa1Mw/gaAjJl1Q
MIP8yPbBqXa5A/fAVoQs3VvXQmZuWDdpAFAX6KOykkqlyWqzG9e69xbvaPClon5MppfhvA+lVmsx
FOJyUmW0mVGjjYkSGlv9pnLfAzt/0w/iU3AZdhGSAvEnhoNXdtt0FP7tMn8+YKZmlWe+33f4AJZ9
J9kxivdD/tWB2b77IuRrZEfimZJcUSa+xKsR9fJC/hE+23pVOja9zk/aH6LN8KA4AJxy0E+44b/T
TUsrK7Bb2lueLWwrhCaqA0QEpz/p9EXdKNZ9Syydq1crocyi+7wiKGoP+JagLgFA9bAKfPY7ffOX
qaemcAUpD8ymztwWzN3lGPIVM1qkHhCqOCltjgFiFR9QOg5xQ7NxxzOg+FY8eSnDCyC5P4Jna5xx
YO1gQHkzxsQYNzyetLwx0tBQDZzmQLMLnPumXNw6V/Jmy6rKEWYqE8jLdOTkRQSdnAcOyhW1Fp3n
j5R5/7nM8XXGq1iwUDVCtvMz09OsQN7KUg5U+v+SJLs24rw62/ositocSv3wtzgRfmZUxE4djYBi
WoFilmDtbJjc4Y67qFPccZW8Tou0RqEd+gENICvMipxlbxMmPAUlw/9rveYPumoYRAWDP8zgfEes
TqJoKuJK4+RiSHblg+rsBpT7Mm1kATKiPW80P72nZMf9ADbRUcpWtFncyFd+MbsEgwSZ2lyA3Qru
iflHMVvxu6X0140nzG66RCG1D34LbCc72ODxtM1QoNF9WsMT4g2zK9q54itZCaB/52n+9odpWBnD
B6AlnE7yK3+QyyRGHAG99Edlq+6kVx2ZYUbPLRIthPJ2YbzisDQSpG15lzeB4Wjfd5Nlw/75gNkS
FqLK6XIAvTXlmEgP4Hf9D7+Pwh5S0WhlBMTCrYJSF2lZX0NBToRGYFxIuZX2usV3Ik7fCVcT1AB4
GdyKCDD+wzcaVFAcVLuM6DsIqHAMz5yZWInTbXzzvkrLUdGVwJnNmkiLvECHQJlimH3o6Ou7SNnj
4ObuWrpk2UGuZM0cn5XI0FUAwjdyi/csxWqsmIIshZJN/Tpgq9E0oGfv/FVcfKtGVj/eSwbv0/sa
L5zKgCsH2CaS+5iA+p1Eu/LSOK68pJyafobR5UjiZn5kKwWzlBF5YTK0lElr6AELByU6wQF9Buxh
ZBrmGbGkIcXIaaQ0gCJkcooj1ecmtUfQG2fK633tlo4xdAShYxgS+b8H1cqEKGMVoENNUIqDwIDH
3mX9iW9UUMfUJUCck9bQtf7TGzgH7GorZ8DCxXojfTL+lXHbMPE04ESWhh7iRTviIVHqFKWAFa9d
MOg0AQS4dNT2UOCb3d9l5AlR1gZIvKViYKuk5C1M68g0K1r/wpVS+hjlcre5b9ppd8+ONzSmISpC
DwMaGeSZ99Zt4DUa4K6MWHIa/Szp78XQAJHq530xi7pdiZkdMsSHyiqBGF/uTFk4x1xhYaALXF8P
Apb1vrCF9QKDJZB/FMxGo9dmppOntYNcaijoYRBOneqxtRGu8vgtGe5ayEwjNUnkIqh7rFYh0LKL
DEl6IFTi1nrHlix3LWf6/5XzjWkhDmoIOaV3Dkcnjlq3kfdCntLKr1dOkTVZM0cvlGrocx4VyaKS
1EMF6AoRsE3oKczqfZ6XqOBn9VpD73QUzx0QdVekAsDlPd1Bt/qRPqjBIQiZqueM4RMGUleUWvIG
5GNxbAAvGF1XMwNGqeoNtTjCw9W3avzkimPUPd13uKXYZKoN/CNjZrjeCwCuXEDG4HhO+mu0693n
iCqFaskX8uifC4f4SIPdl7qm2MxyWZWJmAeH0LT42YYnqfuIyEqNZ2lx/uiFRNvt4lRSIIR9Nonw
jkHp8J59X4Wl3g10ck8xwYThhgHhWwF+po6eEEtoUzvlmsFb6aFzesR0OPVA+7TvEOPrJmL8ciUk
WbLdtVzxVu7QkJHxDeSWPlKG+o+0iEy+WbHe0hGB5l8AnoE1B6PnswWSVbC54fqsjNB/ECNijuSt
wyR9o65xui9r84+g+ZtslMZWDCdtpAr9EYlwiUJcVkr0cH+11sTMFkvllKQHuCRKmgAQFxssTsRt
SKFZ98UsnUJAo5uaxdEqjv7p27XJ2oj1vght+v5RbQNAQIDq6MT4z5KtLNCiQleSZme4GBChjkNI
SlpNe+cKXd2OlSo0yMqow39ovsDAE/rsp/7PiXP2Vi25Fuu2wqSJQRQgO+a01/dc49433VKy40bI
7CCSyrhnbQYhqmj0u3IrXDgjtJRNF9Hxodm0W2Ranf5d+Pb+iykBcw0qUhm14Ll2PImGXIlgykEc
TNDXhWitb6xUWBuJWwrtMUeAMcSJuQnwfjMnDHMJ2H6YQjLaPj4BTdgMouGHNwrHQKt5Cj4T2089
19fTXel1x0FZZexa2tXXHzA7Ovoqn8bj8QHRnjjhRXZ9N8FLlNSG55LHdJNtA0wqOc1aKmTJWa/l
zh5RaPFH3I+eViP3DwK3E6N9uoZavqbadB1cxRpVShSNyTjudZ/Q3ttpXG6SwvXKtSTLmi6zLV7G
tRoUk6AqegYTCxJHL2L3fX8vLN1d1/aabW4dY0+dX8BeCS6Ugj9V0ut9AUtKgOFIQGkBY4YoZdxa
CzTVJK4SKNGUX2OZu2C9REuy9f8TMluSUujEoJfhbU3yyDifCuQ9JiuBxOItjNtXBssQ+tHQe3+r
CUHPTTiMApbDVHU6mifmhKqFVbGKg2cB9gn40uTyH+qruoqXx8Qghvbe+d1fVT6G+1TYry0GYOwk
llwVF28VsGLJqa/FzPZrgsEIbpj8wKtDIxwLSth73T7HkWTeX6qle+ta0MwfyJgpAZsEDXli9LFO
h1568SbctLZIzFAq15pSFh3wyoAz3xgADRSlPAzo6ZbYmFX2QsrH+zqtGW/mGZyo5iMfwzPCPrn4
rNkkfPyKyXMrUFZ5oZY27LX9ZhtWU3pgwyaQJT2aZAsSnjdJN71HZo/GsEHN02bDyootGhBXFvrL
gbT714xwH1ShB65o+H1Zg/2JOVUSfbKqtu4bcfFWBpLCP3JmmuWjwMc6B8/gHXbRjM5qdwLKLRkl
rrdvDUy2mPxO3YiX+3IXDSohlQC8XeAQzrvnIylMEeEgXmNMfWqT4qNMipWjY4on5q83PLH/ETHb
XIKca2WVQEQzym9VrzqVVBz6kXPKXtxndfpWR/XTfa2WkkFAO/sjc7bPJF/Qxgx8KYak+KcMxZWQ
MCvjYitoB9fPPEMmiS13xCyyNcSuZYf5I3qy+NUFyfKsS8YSojkF0xC1RDOWWkG0kpFd3HRXCs42
XcdhDAqY7TgYxS8heK1zNMhODI7v9w25pszMK1M5istamezIm1W39ySQH33eF7HogUCWgvOhPUiZ
d4RIUVboyZQkacQDL+zU5Ov+7y/fXFcCZgsyjJjzTCcB5DC+qQ2VPiNMGRzDbf2qbOqH4qLgyvy5
2qrxNwYShlLQhDu1bgOVaD6iGPoqU1FeRjeg1ln9a7itfrHko82nkYq+/Rjylbh+8Wq5kjcL6/mO
NG1UQF4Zu5Hw1csNcP5eq/hcgVb0vkmXnA8tpcCBAB4bpvGmT7ly8aFMi5ivsKNHxR3kd5Jd9LFB
rmltsGjJ+67lzFQqZGkY4hxyavLVSTuSg3N5bbRzTcbsAZ76ZEykADKQ4bQDsdzmQ+Omum/fN9mK
mDl8QO7nGZh5ISbtn0GcAjryA8Yx/8u6oHEfQ74gtvyrjN1VdcaBER4Z1CygWnJUui0HSAQP2LL/
QZsrQbOFUcuu8wIFgnLZ1uWUksHWurVJ4kWTXQmZrcyYCpLfy5MQBkA+ctBBdd4X/+XJNA07/K/N
5nkRnZE49aYLkIQNsYSEqQYLq+FCOrY2gD198PwinNrJkXhWZRk5s9ttU0Zj1+UKHt5KEL/ohXoZ
ev4pDVrMXnY7tfTNTk8fmbCGzbm4WydUEIQwv6t3t2JFfUx9oA3hDK8DM453gwdk49qN5ZVxtcX1
wtsAoO+ohP414eDnQkUAVIMkqsBvom4E7JVvFMNKNLGoDXpWMQIAhIe/5gxCFeF5McKIDcZuRBeZ
ICrlqPH+J++7kjN9x9UZl4y1yg/9tFjN3q/fVeGA2tH9XbTUFIZZE2TukdZGN/C8xagSw04dClis
O+hHkJ4Jr7FbuOGh2ibPggHyd3/jnz3L+6k3bvy5VjReTJNci5/tYokFjIcbIoaw82OTUDw+sk8U
/53QZG6w1srw98Ih9yAAuheQyhizmRMuiCknJHWIzs9ccJhqKcHR58xB3Ny36d9OCCkAbBUnZkGk
0GapHzHBLUgGtHzK0UcrnpjmctnakbFQzsVIL4rhyNPxE+DVbCMPoILs01ZiGDfg0AcJ2HfK0CAl
HcWtbqNRLHeYhLI/UEqDrbrBzBIzMLm0lp/+O3DCV6AQCCxS9FRgIPXWQ1EIZUPR4LfT4Skpzo3/
ft+Ua78/2wE9KGPLVIaWWf4kKYdOW3H/3x94ex7eKjALI5SW12ouhgL8Q70vDYyk2JKDMrQTGrXb
2L4TGIUVOxkK4pwZWfKGdzSLHNaeQAsBIhrxRfA6ALoIxpyHM2QYvQ6sm8zwX6ovxQJZ6XhSHJ9y
P1Urc6NX+SBs17jKF/odboXONl8o630oTkLrr8EoTJWObrUP0REAxs8f1XFw7y/m0r641nHmsgnX
hYTvIG4ULSb80rIXRbDui1iz4zzGaQpRLBmgI42XYqMdVJo+cFRAsWH/qm/Dx/ogHP51seHGhnPA
T4kPpbSbBJaRG8kbiXeAy3Zfqckucx+9spss3m6yIc1Vz0sgQn2UXmuqmAUNnzJHXSGSWJhgulVl
9mDt+bGOmgFyok2VU2HfxoZgJzZ5wl6w8s1gY3hfs7LfncJeaK8NQIqTu93Tc/ZI8hXfI2xyx87y
MKRMjrUdvacWHkm7/tK6U1OKir3Ib8LN8ddwER5Ec7TCTw+OulYEWbXF7GDL+SySvBrf4r80FgZt
MUTFfmW2bsV7pF7eihc0cBwfg0NnRM7aK2ohD3O7ELNTT5cHWY6nhRi2iuU56HXSd4MluAL9uRep
9iV8eCfNXevrWDprAcszXSjgT5Dnj0UxlEFxJGhIROuqU0raJizrfx2eTbfEHxGzA4f4jcjpPURo
eedkEts0CWKNblypmi5d87iPeNReANCOOY/bDaNKSV3nNaLN3us+pbrzKULs7tzh/WNo6Hc17u/P
6Y6Y+y3G2wE1hNYmgsv4Vpzf1RiiBG6IEXE/hvBQd5VDBEvsdpq/xs60qNkfUfMhQ6+U+QGoYjBg
PLitXBxlJHZGrkXzVspWHlhL2xGjDxPiO6qBf11JVYlpLXCyIk8st2BSZG4f4CQdivap77xLw7dm
lIuv9025eH5fC515COPLskp5xINJI1qqwu0TpflqGs8UfKCW+KENIvmE5gP3oOTsCJ55Z1TZxhuq
PcAGzCL2L/c/aOnOuv6e2dqWNVgFpBTfUzec7TXVEaN6VGjW9F50IYRRKPJKeCLNo/ABjEToOMLG
yPkDUIuoUARGo30zlaPJGlDjog9hEndC/ELgz8/CU6+XggipIqQB+Mr0h+itbjKqReDZjQrzvvWW
bi7kn/4RNbu5ukBTO6+BqKYKrTRCzZO9pYnJGlch+4L7Gse3+wIXz7ArgbOdDwaYQddL2DHUA1dO
ajON9H+d9cQZdiVidksJoq9roYdtAT4AyhKg5HNvUSMByf3fp7huJc3uoMEXWaNUsF7EDRSRmjkG
aOEFq7dYrxU613xi+v/VS1OJ+hxTXVBKLx8k4oLUmHrkRa60lTNleX2mOXAM3+n6HBNE7dFnAhBI
JKZDFJ857wD46ZUwZnHH4rT6PxGz9QHSKR5+BQ7/oo55M5ZzwdL5SAMxBFHN+962Jmq2QEh0Bn3T
QJsOjd1gj4yCN8Kl1n0hyyYDm7MGlCjkp2fbVUZfk+5xcOmB6S7XFeiTXYOJWTx9QJkC4CYNaOTz
pgixiNMG7WdTUuhnpVyk8lXtASyCe7Oq11Dzlm4V5FOBCgPMLAw2zWyWSSMaagI8wQOMS2XNFhiL
HhfSMTsP7Vu11hi2tEIY+peAgAmgPtSOb/06I4hnowxP8dwXZLetfPGkh8TfJf5qvWdpnaZWIFXW
QbMMeI1bUaOclKNa+RgUbAIzEcNDjyPovissaIPOaSgCyAaN/JVb9ZWO18MIU7hEO4oosuclGrjj
2L4vZWGFpqlYHgUD8IKo8yp7F2Rh3jVYoYYkZqLy7yOr7VDnTVXKBRroslGS5Pm+zAmTFPaZRVFA
KQW4IVDRQNk4L7NHuZYOchwzoyJfZX0OgbQc1r0lAtQm+5bRcFfJ6J0GMn+uWnpZW5Ga0bL3jFTY
jKpglXFIc3LUKmSd8z1XirRJrJpzxPKZj9xsaklIvjRgZZfsOy9Es9a/Kya5KYgNk2ywmZDuGKpL
0vhaiS+CEJkaAXBJC4Wzj0p1hWjXl+9K+ciG3uCy0Q6RWRkTDyXZZ8LAA/3u9U+1rpt8dm7UXZC+
ex2jRH1vBSfwaiMft7g10C0YUV4HPDmA5hDFVaB3HoUXScfFeMxYQdHazEVPBTOH8VB2qGpYg6ea
Esba0GqYE0dotn4o0Jq8DPpLBtym+FAPtgLukCG1KjQgisJh6AdLAiBJH5uR96G3BWWKQFFOoHXu
AsNAKb9Z/NaFFQ38TTlYeuug/cgYPEKZ4Mrlq072bZdTADnQNjv1/CMnuVop4OMPnn7yOw+Qmue2
LiwvjNw4cwIg6Ap7KXdz/0Fuzxx/1lIIBDpq3PxKpYes29YtyIpdWbZqDxMHP1m/jzhA/v1stQsv
bQDS2WP+QdYPAb8n3M8gqe3WBzFjvQeUMwxQAMt9dKX+DXQeUZrTkmya4DSmtqbaorTrxhHjPF9F
s1XyHgzjGxWpWBgkzC9K8BrIThtcwGrGhk3HbwQfZOu2hMMtYoS2wk+JuaK3V/xXLTvrIsVMlUt8
cDjLklEK23JCX43sgKhU15yM/4i9X6Lmio3bYmSiBqhHcC7SkZbZSa+PXWqremhlUmPUIlXYx6jb
VcUbSdxSWcM7GujUIOfAJeHpADbLvkhrcTVnxs1ZCR9iHo/r/iUJHEV9lIVL0xyS6rNnxwEnZN+e
B8GUczN+94FGgaq5UZT4KMnNQQ7IhMfweyjIturOLNr42o8oR1+bZuhY96R4yMKzpxlj56igzS2N
ustsBty49qEE7KLwoUbGWJkKb8EJPK2ilYCJMg19ms1jWV/SYg8vqJN9V7y0sEWMfnUiHcpa3GNv
+YPTppxRZFas2yKx5NYO0NEe6ycvNgE8HI+HClK7fpOMl8770f5giutxE7JFBOyJCW+Uq8EshKFx
cR+1T15+9sSNpJ20l3i4hJ2bsW3fAiztOawdTXKJ8Ix6GQX/pKkVDVqmjlxlxU1gyOGxRIAEolch
MfzugSOfY2cp6L1Lug3jnxNMNYIMOd2L3IXTD1m3CaUTCWnXvxGGuRv10OkKuAlSGn3V8aeoPEXM
ZNFrrGwxumxGnGSq5MIg288sLUQhI5cMrT+zJKEVjoOcvJLg2NYNsJBzmqhbzIIhsB5pn7+kyB8I
n6p4LL2nEH1qWkv13iqqwfTRGRCxFL3sD6QEM8do9o2VgAmk6S0/3hD1qLenIslxZxVm135JakW9
+AEoahxgqYSPkW0TBr7U1OGHLTofzaH6bNOLQMAvlFGhBfMBwcyU1QDjB9PEVuadlMl8YK1Xx0vU
GjHnaspOUFIq+YiX8XZ1gsxNQkPyMGk82EKIw87t0ZLePLK+2dWIqvJtleDYOXnpz6QQUBs19MDW
BVNAA2embvFSxOHigMRYCSLKFR1Vin0Zveb+r1wwVc2Oo4gKsdnDf+O9kD5IPNBoeJtHaY2TsDNJ
TbvRjRQJXHF2E+HzqtTIAH9cCs9BfirkyuE4Ry8+FNGtEqPxbS/52YtGkV6Uym6Dd77dsfhlSC6y
6KTeJWAmV8GCD2IgAkA3wrJgtHDPJ9YwXEbOiLytRky9t7VWsHNma+w8DA85ORWQWwRu36DB2/vy
ok3a/Ujjs5/ttPZF4Z5J80uBedtnvnDB2WkgX70dJeUdeDdGJj2mzXdbdzSIAwBEXZTUQUGPS09J
/BD4l2IgFtLbtsLJpho/B9GJiZpRxY95+MEp1SbgDC165cDRwh2UBvGED1AYg4FISTNl/Rsfk8e/
4sIJ0IMUmyU/WhHPzKgoKF+Csbej6kRejc15EatLC6OPJzXbSOxd8UEivc8Lm+MkI4Zq9WDx7ZOA
WaxxsDLZTmTJquJdBP8Nhd4Vwvdc2QUtyna8nfdfbXcgoW7EaHpuvW2HQ15/UKbzqBPMNDYFLsD2
84y67szUswapN4IMo8SetpGK0RELyYlYR1HesLgeh5Km2WmgGrp4isYX4BHFuVULhqI6ce+K2WPJ
PkGTHgHDr/NCyysV6vuRKZQ/xthJRkvJ4YhbIQxolHxy9aFPDC8yGxFfbYr5tlcjHNx46Hpml1sD
2VWtkXYaDblNX9RGo5pV/uyHRhLuJNCfFp7Jkt6oFKdLgW3XyFTpvhjBYaXRBneGNnzymiN0Ga19
aZPlHu44oPOoxU4tHEVvaBkcMBhGc/mhGs6peCgxaCaWO15iODw+RBE0CKG6C7EU5FOEkQadszxe
NSJtE8hHxPdUii/K+KbLmeNFDqcdouzHoPn2iOS17gx1Y+losIjErVBzBl+iScv3ja5ssFWtLsBB
yl2y7IcovcbdLu+sKHGjGGMK7UvV4VIb38U6tXOcpFwLSCYl4U0RN4QvW/KA9lPVRdWYygGO2yAV
zQa3ZoPhwKbeEl/fdgAXTPR3TTFTJXCT+LNWTp52zJtd6hngqZPyS5Q/efFL7Fty8Cykb0O2U/GE
mBZPE2vQcurumDELvJkxwZYYzhiEMcAsRZmvA5EO8LfhseO2ctxvNO+QaWclV2wdHikqllzuMb9E
ER/hvM882cz1kRbhsehTA4gnNs88K6k16PTCZSd0lNFSlSjgjK0CEdegI8J5VxEN8WAhlZW9wByp
IhZiRpKBstAvtrL6o+4ekwDXtLBHVinGMRhpjigfou7V89H4EW4B/S6GpdnU4FXpHZ+PKAlSIwjB
lx48i94xUwWYSDebDJSayn7s3scG5STxoS6e0Rkljt9ezBuFT8whBQJ69iYLr0OPUf9h3w22jKvX
V2s7jw9jI9BQBVhntC9Qie2BypRXtPYeZPmHorgCcwvi1FqwQUIQ98RBAi0ERpqD5lfRndN2049u
T3aYFj4CrGVbZYLZhoUla+j2tNJy29Q/exi4d7r2osgY++CNzm/2oxBQtXnL8703PAyKmUfHrjj2
JKHSoINIlxhgYrTT8kUbfSDGHVVcrrEC1kV5pMC/3XATp1tt+M2zl25J8kuWEzqF3+H3KCBv5j8T
HEsS+UbaaTo6gowYIs6tZHgShtbQ2KX2z1q2k2Da5sEDiaTMIiOtd5gslDnP6fIYnFU4QolRR19B
dVD095iPTg0MlbS7jLMb7BQuSanHQhy0PG3ZO2tCV/IDG80qtK8eIsGnIch6GdMMruNAmbPv5O9Y
fBbYs66/Cto59nqTV3raT5+cORit76qN0v8PR1fW3CwOBH8RVdzHK5ev2IlzJy+q5EsiJEAIIQTi
129737a2sl4faDTT3dP9g62znIy4cwe4b588IiqDeoSUMOVeVKBvuULHxXkI9J9F7VD2tPRRNUOT
MjgVh3tlH+GaZv9kAnvQZx9tj5Y5nEr2Fi+zBbaAN2OeRFOJuJS2fR652QXsIZyPzCBlWpNc4qrE
/82NoR/jdyw4uOyIv1i8A9JcC9t6hcDzmPr3PhR/lDa4Io/cf4nIOUjqISmQRV76KNMgIZECg+nD
Hm7lRIxnYebaerDahClf9p6NQRF77yMb0IeIwozis/PyMHubWYuVS51T/cDHGd/cTxufuI+0H/+V
Z/5Rog83IIzQofSxqbAmR9J6lh9GhU9IFp4R+7JdG+/LiU6sp6guADkFNCH4nyTZ6TZsITRvDdsy
G9/c5jOYnli/E9ghGOvAgTbPreKwRybPXoq9RPAoZokUw7aDNdcl5uX/I45C6cHj2qILjP/35v9s
dHqWywcne9I9h+4HjLmKYf720MQt+sMubr726cFEd4Pz4212F01/lqMRW7CS3PyyFrMipEyyuV3j
bjGFbuWo8bi6y1m24i7uvj0cB4Eox+U1bt08xWxns2qCwC/dODQGSLALWD4t+wFuLU5pKM9Z/Cup
2LMG9YeqOua4O7smJx4OR8IK30K00pxac4ZiNGQPnf886XPWqB0URHVPmj3rogaeGce0gayULHlL
xkKwXY/gDaLAGltz8Dd4/NC/JDm0aM9wN0ZzVLZq13qItMTVxu8Cr07lBoOMtOgm594lXu2vWxHJ
L2neQvWUbUM9QyKBFiPzLjIkeS+8ImVwyvLrVD0m3YCcn/sB0w/LZI48lXJLrtTi20dAbKbCcgkj
mKVs9RbgMqMIkmElG9sj1t4L2f6LPHQf/NFiULaE5E1zVOi2CMpJojBbPmg+5Juu5u46SlN59NyJ
vd3KlE85wc89xvARheg/hbYw8T+087eikMNvK2dMY6y4Q5BSJl4TSErS5Wr6MA9DXmJ5GQkzSJ1w
3yEhKzoUPSpY5bEhJ5hQkUrsZvOZZcmWt81Zx/73inD7afvOwDuIBd4AYY8xMjhI3hcLrnM12tJE
jzE7MvxMMT7DPlNv0ZSUjfr06FQ1rc4TTnM7NgXjMhf8ZmCALE6cAmThTWhuHVaZaR+F266zdd+e
sEiBteOhdiN04YIBEsEg0m91moF23dYD2b4Xj2EhMDow0Rw77HtTHheBrZPpPvadXYPSpX2z42gK
ZoEBw/Oe7bAVTvMw3H6qbfofLeD9NwGTa+VUdwEOkTOXIJReWiHepcMrnzyvMsLlWrZo98Z2Q/AA
ssSQ3ybR/5Dnvt0HzC1DhYmoQyQw6ovp1EE2boRte+9f4KS1MP4uCvVFqumzWcxPx529dvhF+JzU
S/Zmunknt7PQ4S723vDeK2fcTjayaOqv+tZb65O3oHFW6tRzdVbzckxn+xVNcb0mcCNmFA00nhRc
NbUX/YU+PM9CDPb+D4IdcdARZPLYJwUCGooQwjoENOymAR0/fk7ezAcV/Auihy6Kc+I/RTbOJ9G8
wUy+bBcMpN5P02ZnIjAxSGwSZHE3lmy4NUZ8l0yVtu+bfdjodzLdPl36zOQddeDknz2T+KrU2fWf
EueezM8xTHy0QO32qxSiqi3CICb7ck6+ZPIXt/CMNxzRe4VJ6pXSe0BtxaDnHKE6ReyOe27EZ3CD
MAazM0o9hdm8a1h/6Fb2pPq2EJF37IP5bJP0fcXv7c994ZAWy5VhIZY3L3tOKCCH31Ds+mR9NcTD
nnadEXFh7tcqU0QnIt15GSuBK55g0z228C84RfQFU4JAgJB5IQLzGcbBBHeBaB7gT71rIdjK3K2k
aYiLbMI/vxlc7Jutsybae4bm7foSUe/Oh3qSpm9JMoN/jSrpLbj0UCbR7khcnBFvKm7I/crjbz9r
fpDVUq3aO2DREc8Z9h4kBIk2+263Z7X84/GPQ+ZaA3bD11n22sOta67D8hUEENQHP9a59PFSpoPN
txGlQIfEOelJkkeKlhHZZyYPluXH3TCEStM5+QzTM38oRxGTYp3iN0XDesIHj4i4d0DvFmtECoqz
nFudVC4mxda4hethkc/ELv4tWs+PiWfdfsssvKSn9Y9CaIkTz708nfCFtcziTQLM8tCEeRyFb4yd
hybZLlzTn1YHQylsx/KYh7m6cUuB3DnuG8uAqCRmKn0NgfgwAVYzjv2K4YldQvsKgHEMW6T2ANmQ
TED5lUGeHMykK8ZJVbOb1QOwgYIzXA9wn0PdbFN0ict1Xoa6d6Mn2jtJqRWw0z4UdYSHQLt9rgXD
0DTekEz4fcc+onPikZKKjuo+nfH4xq5NnucRdPA6+Xehgks3ErhbN/yd22anRWhzL0nhfZSw32ib
fqDEKztODlLgbGAoioc2APjTngbVFibbag+js1qSkvm26jPe5ZPhT1PrnAaCFDBsrSGxtKtSmdbc
Mgyr7dDetdvW5JnTHFvbB6/D5B306oicAWGYkSKSe417TYdm34OdK2hj//DOe+x8hsWE4BY0Xv9m
RHMRlz1PmXOBNX9Nhw2fEZf1ClsghDk+Rnw4Dv5yTjWrHcACI1riZWJ1w7d68NxSLOutzoq3zG5+
nsXRSTpuyRJ5xdogDFOdfWdEtQ3Tnzeu8Pxdm0qtulhMWunBr9qAVk40YhyhXUkDew+n1rcG3RNt
6FYQpUq/6WfoWIP3Pp0PiyEThiRAD6IBiIFmxCbNdSPOMdzCixj5A6H+Oyr2WXF6dJVbj7KpF0uq
wXPKzAb3CH5esYgKoNkIBW0+sc8+YskijyPtdis14piRavQ1AwzvXEzxOD5Hxcmli6Y3N9aPwkvu
0wABLJHmFaFAcTNZNx4DJgNdDoAvrw1/sy54F7NA8PI0PmxR9jAa/m1Y9ruuFiEV7XAHtK1kcr0D
HbOz8FOwqzxsPP4yJgI+r9pHv+0BZTNZwl781Pj4cycxR4a2mRgXExLZBfH43kvgpXphmFUjwAca
vkoDvDw7NZRTln0qgxY4XNSFJrSICU+AOQchMF12DwUx3Gb77shoijkOl4xM92E27Bp3POrJhPk8
8a3Q0e2446FzB1o1wKgwP7CpSjkebz1gwNhs3kzjWAqXvC1dBIwXRo74WuWUJ4lAaGsIOPy2lzBo
cyDgGIqAzyXrwrNieJFpmK+dGB7cGOkki2grE3e1mb3XIXSxFQTOgie6QnzwMaVAJSm2NtzJvE2e
dPI1Eb+o7nfuYkXdbz7PFzQHQfhvapDX07a4N92Ks/gUh80jbCXqHldF5hN4tXjPrBngkgAzkCFx
D+04PrahfNNue/AlO81zd+nVej9jiSNx1FakevrebCYqF3u2voHL50h32lsAFet0x3FJxGiAkLwH
0eI8/roI38q9cUg/x1EOuE1Q9cObi78PjD0k2Q9sQp58wAVr65VZy68ybQBQhNtTjICjkMxN1aY4
Vsxe/Im/UKt+A6OPiZ/eIZLwnikMV45dL4kG1NQzho5M3VGKhO/EgbX26k71YO1h02vd9cnXAAJ4
7jgy9/zTIhLIccmTM7P3ZkDzhP4Usp79uDpIc6NllCw7uSClZuifJDq63nN2epuvcBUuFoYbzkum
ep37Z0m7q6fVwYb+vrPiPWnl+xLhOkwS84uUxjGPU0xxqd7rzHlGpG8xD9ERbtKgtwBqT5spKbon
EwW71UWbRtSz1PZouXpypp9m2yrVhHtvTPZ6S14Tf9sFiz2Juftq/PQ1FKiHati7gVObrbmMCYFw
24mw59XIAxJF3zj1Ll2Y7dMJx3sbtA8saXQBBUfoQZAek7dt+Of7oIAkPTkTABKtxfskY8w27H3J
/OuadbyUHWDtxE77qVVIYWhRP1c3eOtZn9QiYU8LcAziWHtqHT/Ck+veLL95PTTJeVrDpWBKH4PU
XpNsWs4zTv+mA4yII/Q8a8R2TMYvaWP2Y5eivc9+DM3OprHvawMercfhln72R8j8E4dG5A76T6Pg
jjiSF0xKe9pCCeGyanDTZ7czb7JxKiNRUSjuYYcD2FT1iJ3q/xfwQ5UbO59IQK9DF5VhN52NcMvR
IxwvEH3FJHywW499YnY/EALckp2G2L55AAV7DEVZ2xddwl6VmpAo14xXyeVh7fgu4B7qgLhsY/st
HLlTiX7YHItiL4e6Ee1uEO0+m2g1Lk2lBfpygNzAAsLpbVY/QrKKB0HRzH4RtFPlsOjkM1aKdbj3
cJ3YjdVz1L5D3PTcOY4pfA/G7as+MO6XTdpVpBe5EMBOwHPny8zO7ub/Wb8Bq2GsrGHFjmmaLw/D
SmLgV5g3qJmqgcR+QUzygvGnTGOYYyECEGz89q7ECNyYbPiwgOATIwqf0qMnyV9jmgONb9zz/BS7
3bdcAGqjgh9NE1+3dbhmyUBKE0YnJ2IcphjjY6i7x3Gm386GrN6ZRC++ikqMinsYrMgqaduLY71m
Jzv1EBOL2W0gUY4n7ahbetuFevJNculn7MshDQHVxsUXEk0/dPPf+Njcwe/n3q7+G+Ph46qO2dig
dzb7kIHTwTq3X6A4lAydQD/oa4txTUb4UHaejyvqOmHbVSJezBNy540GtaJ/iFaycz3nYNwZYB7d
BWmLyGp/3g19kFtf4osYczQAJ02Xik6wcwZMDwOsN2ssvqmGXOfN5CHce0eMLsBRH+DpCbA03lOV
FY2PHFU/usRNcGza+OKgGsxYuoWcDW1WSshFA8pUZC5XPlTE706qcXCDIYYtRRofrrE8S/CJFr2b
lmS/rt6OePKkPdDXEpangShDgwUyi7hDZ6ylFQcPJPDUNY8d9fCTSAc272LfJknl6QXU8lzEU7wL
NbsziGGLTX8ivD/IVeyw9oI6j6XCfFPrx4YVPqbTp0a7l8l3vraOFiFP6p6lbs4Ri57LpUM3pJFm
Gl71hol1mk/N6EgQ0vhP4F2SB4Q/JFH/whxattKrwnjCnEKXM5t6NFpJPYv2gXOoNOK0Mot/SFfM
5H7IcWPrkmBX17K2gHj0S3vjaRiy7xCHu3Pib9r+TMY8jWqskHBWtX1zJC4YiZnvGsBpxouhN/Xz
3uXXlbu1Sh2IBdNdjwWkZQBdQ5PdzOzJdx3wFEk5af/SL3G5ClUF1Nz5LRc5H8x3o4JiS8bXwWCd
QsFlaiJQfZn7kAeVBzGYB4aIb2vNSAP8d6n9aKh8R98PtH9owPRTAOdgUPZKx0+Iq8cU3hSELscI
qCZQ58MWdzsbYpFo4jvBw3ojw3k2TjUzSL4z1KJQ2zxAKl2OPNay77LXwJuOAsO24ttuTHownPRu
ioDFStc+R72pJs1Lf5afcTcBqXbH8zryYxbBBUysiLJfSicTSPNq3jGhPa4b9jhWfwcfh3PfzueA
YAUna+uwZW88xkO2pL8dnT5jZJ2Mznpxhfei/f6OpUnpesGpi9l+Xoex3HoHwO1ySQEOOB62JgKQ
Iu2PEGrXb5jaJDtK62C0bP28HZrrQNjVDQKbt6at257d0UH+TX10sYnfHpsEIebAYzG9sA04N3sb
O3YfrQF21sSTtFDbeBkyYbuTNy+opOD9wQ3GQ/bYK4Z5YJKnMEWwvV7FYzID+fBiiBjApM1wZi+C
QWHdMr5IB+PdmgX5ZrKnzEH/gDhiHqa2wF89SjfcUa1KLFbXY4QK30KesMU/AYPwb3SuWWiuYTf+
wecasx7iw+IM5XNwTkmKQW40qMGygPvhiRBMhMD0SbAC5e4+jO0BUjkw/VquqQ/eaqNX6aaVA+Ai
xjU5eWD1GAEPasQDowTbIAM7UgEqUPkZkqah9BhG8t5S8d7NGBLxzniBm/ow8OhpFhbzWwICLhm7
4yKjZ24c736M0Fk6HP29ljc859bvNs5lm6Zy7tYDDGnyLf0A9lCutM+9yCJ8SZTWjUuAmyXSaus0
frK+/zoN9qXz+1MqaQ1lUhFCj0PXvuqVfGNeArNkW0D2mSejLWwM7HMJSkH7WoGysnDpQvRMLhDT
p4atZGF/tCuw0WyquEjPXY/T1oB2NStwIlpu8xEeGbnMPnGVwS+P7+fWA+19NJCgmKR/RNjyBcqR
UpBD4wZ5Ni/5bJ4IkpXRQefO4h51PxarRVhn+xu3Wx6HC+DXZ4KbkavniQ21zp5blOJpNQCPE/ST
oG5QquIZYS0tydnyzFr+EGHSgLCsjNR0j7mvTlAXQq89NNRWKbQis+lyRFrWI7pRrD2CXdWPLriN
TVHgO8lt4AVgCYwceEAzs116Q4QTAIM3wZ33EXoHCJ8BJ3to8pMCr5Q7/udE13KeAbiCLMLCcGkw
1C5SQ0XglMifxdd7mbp3yIz69GNgQLPWZwkiEwQQtsF+lU3K2GNFFLGcNP8MBWIHLRMu/XUUR3S7
Pv+mK1CykRQLRxMNWVQAoDAW3Q5617wbaaWiv2zCYKNs0QL/gwdkjqpWmgwaDg2tVYZgRfOpyL+M
vnjoM5vueZhZzXEFZbFBhYtyCQJxM83RU+kT+iM0Tj4gGnwAH/7zwAPh8nin0r4kwxvFQemjsZTN
dYXWgHlqH8OJaoDXS3ftCKaJBHABZMUpHysv+JNRd9ocZAba+SV1f2Md7DIDeB16lbE9aQElzESK
xBMVZhHcCV45mA56CveIewaYN61ohsfJPEE1Cih9hgsaK5Wc92KAQgzQbYISQj0EpPjznXVPi/re
ovlepMem86vQxfXZgM6YxkM2gI+3D637R+AiiyhaqGsLO+OT+94uiFbArH3esAU/H8k1nhHC/vnh
e4LvrgMyFU+npQWmGaX7TSalGEuPZycNZQuVYxmBDSHhkWf/0LXmTfISCkjExw5o1MGuQOYbRD+k
a00cqCvps96gZHkD3Zuv4SuF+MsSCtpp2cfTWwpZmrLnGaQt8FJA22Cem12EjifueRmhb1IK3BX8
zn37b4NCKKY6B9IA/IrWdHsjwyMF4a+Tz3T4nMz73Dp5Gn2q5MkbXqIBO7FOCNH3Bo4A49C8nGnW
PsBro5ASDyHkUXZRd4l8ysBByRlRfbii6KCL0V2BRDTvm+7yEFReKNxcaMgpQLL2ULqguUar2+Cv
e8jj4wkFNXlMAMqlgK9Uu5YdNFHJtsvsWJF2LdbEoEw8Dhm0JVv3GCwhbDbfsAlaIE62MMg60HgU
Q++x964EbZwzLWhjwLytbRFle77dw9607vBIYrSJmxCD0NhdWu0NuOjCp5kGe+4CqaL+XYc2nSta
Dj7Mn807Ci/0inz5TpewWkFTsKR9koIjN0NDUkflvgOZiTFszdvQr7Zl+GaA9eMmMTvHf3eH4RPe
PGBkiX6jnfrpLaovoM/GwssT/emrixoZkmmXzbJG8NIKHYALeyKAvnyGBMrxSmSSoI9DLw2l2wQo
lDTnzZN7AVGWcV28tHMYN/S0XvipsZNHAURmLaZiOFZBCzNePIKJlVkoHtIn2eIeTrzLKCErsPaD
3qgs0SRARYMbuHPqQdT50LkAmT5yDz7ymEItdevWaY/tGst87ZzfnruvsX5zp6XSFA8ew2i2Qug5
OuODHW5qtPQuECDw8fejIRW2dh7bratmwNmIwC6BwNTZBhSo6/eL41XobOsQyrFumN/SMPttOY61
Tk6Imh5ySVL4M4qxWtF/Z+sGpKyvLeo0CdmXUM2MzaDld/RU2dGuq7tlq0azAtq3JfH7K5L0oMwc
SqqSroilua7JuFsD9rsCVFCwgep5XyON9ZjgOFM17ob2C9vUd6sFC71M+6HH62TtwZmBu2gCJWYb
HRbAIxFCnK3xD80SXuTA/42r3DtQkDM3xjmANmzIYHeS4DwhsShNS6TS14tyljxtUXldF9tFdsDV
iCa+d6F9elaw+dUNhoLkZq2oIcxxsz2Z59KaACTI9AQ3ukJI/RpsXg2I5Bi3rwLXBG3nwgCzchf1
IGOUdTGkJyK9x8SQcgNFGgskAuDBtxP7IBnsh+QCCsEp+xSiBWaOhPB8UsPBTddq5RgiQeE6DSnn
ya+cVLdAARFFJt1HO6mT2uBsMJvSSCC3MJsasH6dSIwsHMqsFVHILDvaBJfckJ4JQG3d6T3LEPbg
ir2mgOdA4ECXeNIxdn5CXoGxKP3Q2XsW92UP+ReBw3mIgjjTg8EXpFddhrgghYjrnhvchAPeVHcf
TwQiPwlb5nFOnxzUJysgjUvQgooQvegIDZrTO/mIG5v1/WGi07Pbpv+0Y3aDJ97Cvj0v3XxselV1
DruzXLz0yjsm21Bx6PZS3VQ9uEKF9ZAFAzXxbyPSAEKUmCKcxQ5cLPqVdZ+kUUEIAle0A1/4SVc9
WlK4Cj3YgF2bud2vET7JtJSWYwgWM54ofaK+g4uKnhq0tjnM4Pe97+8mVLpx/MNqX84CcRk2fZgT
tAopBh3MGi6eHb2RI535fsJ9SmWKwJKmJvGyA2dTubgUIWx5AayZuxA5tND7TiCYkhgeYUn26jRj
WAYUcIaPrlyDM/WvPdeHYRUo3uI7Vv2fA9gZIDi/qkah9bI57aHCApG7EH0OI/DvWfTSNVONZgfz
bgvFXDu/pl14ioa54JCrULXekUbdzYbVKHjIa7AQ37YHht89hGrAlQPNe4PddiaqTEc7RtdqntG4
h/ErS6HOy9QXF3PRhGK/xgGaT6C4HFiHHwCcbYK97tvdGq/nRrpXfwRf7EGCAgAMX3AKyS9iMRFT
OYcuwr+jyl+zHem7yrXLro2iWvoN7mSKct8fMV3u03Co2Q1Si+IzZL/3Cxug0BsuUNHc3+D5NEDa
nvo1LWDvKSqlL0tGwhIt5fds3ZqOMs1d1z07KqoViFaID4Etyd2QtgcBbHlV61HPM4bz5rCsGYHD
7PTjazQm4HfvHYWHGs2YJMElonHe3SAHDQRxaeO7GNKmXqvzPE3P0E7eNGN3JElqQr2zgcJTOc5j
KLL32xWPaMYaAiAMpAN/ZLHGgcbGRLKNX9Ft8S7sAAZ+uxEeacILuCHuRIqdWDG/WDbnXMtz0oua
qm1vUv+1odO7yujeQGxO2uhj1Zjy0xUSML9IMDk44P6Dabo4cVt3Y1y3Kd+7aXISE4KCk7FSM/9a
Pbxe5OfdoE/T1O0GLXbrupQLhMdykOWsoqdemftkAf42oqEfIR0JE3PtTH/2/O15YOK8NuyE9K2C
OLBsSdddiy+zgURhgvAmSB+sQrZdH33OCwKPHFTVjrYF8XDjecE5avo6wt0jMmc3ocEgut0zBwlr
QOAzhLNqz9+nyfQ44Fa5dXW4BGs+jPcmhs3WNLZF6qE1V0F0FfD28vFY3dDXEY1hKCSOxAAuD0pz
aR9HnHvQsDLXrT04WR9UyZY9UovUyI6B3yKOgBoTwiDHw+8zMsg/fdw00PpsHdQCoa2Y5AkIOTGX
cBZ4RxMKmaCqXDi7njZmds2KI9PF4DB87372RILtBQxWgN1A3X9gGIPveAZeIpZls6gjZpsTS7qj
ERJKiwn+BxD0DI4LIXpagSA9wp0GRBHgShCnP9Y0mOazL2ucvyHBf9k5z/MKVToMUoo5ds+NmD6n
bNovK6CcQVdOYu/gVMnziGCHTcEjivOb9Aw3kURN3Rz/ylZqy7lfoAl9RoXGD9PLIgIv3iH+VM5k
P0NZI7f2x2BMzdCQJzi9rodBlbPbysbi/HUDvY+DbUeNrkevL8Hq5Bn2HbqZPfDBxbjZwTKoLXrM
el6Ir1LrywZ+c+7wNmCK2ACdFNlQedk+kdnDRMklwYcKFMzMyVBF8k+iARlj80VN/4vG5XEK4rbs
BjTg2gmhIkEnBrlaCBR6CvG9ZXjuYXUs0cSnGeRxw1ilTrCToKRXYPkJ+lg/2jfIPuioqDfoUsON
YgeEgl+Ccj9w+S7eJDBUBi17op98gpFjVKWXooUHLZUE47lpnc8plFXvudVEJRrO1ImKwDGobYmF
fJKtUL0maXcY1/Tdy+bgMCqgx6TfMhRaDxv/DfZoHA86UGyIOycSozw1m1z3LvVBDtsBMVCWQm4u
jTnN7YTGQCheLSINyiyTbjU4zrzzMuCU67zg96AWrgHKYHF3ZdjjMJgflgiIvXJYfDs/2126AeoP
wi5DZDfGTqmgXHMy7X2pFIemGTEw93MF37YG+w8dFhRuXr39SQrV/XnU8wrWDdn96EAkn3aQS3D1
kPHkrLzhdj0AHY+zcsUsdE64n72TFiLGCWBm4agMm/vcmfPIZrLE8hgvTIuloWXp+F3by3/K6dS/
1Qqs4UxPXoSpG7x6eidTr7s2CxIy0/igJnFP++GdU38/BhtGlNF/SUK8Hkf+nWSAovucWX0aR7x0
ly2XxYIaUh226xYx3fOB+CdvXbNKAUeD1JrYr9TV3dV3JXpDysC9jdNcZvCB2luszhcqELedizAA
jQe+yvZ43ynN9FMQb9ceHHzaXhNyocu/zd9ty7UDDEXXfxScp2BJTXVwx10swGzYm0KcV/gazOku
dI9yCiCFovkcm30C8edwdThEl6ZKQSgFo8R7vs2vr32MwhvmC08KlwQ1Qb8ODYmCWje5jBCG8bYp
++C8krTkM8iUpNDk7OALBJGVAnzvut80e3EJnhBAQC3k7mmLNlWeB3c3WLz7X44ZC3lqNrx4YjgK
gdnQfEm15TfBDgzKGz4XDJ0XtgVaWBQgSYdewPZUIbnzRl7y9hLFhwhSm9ifcsfBOU7KcYiBL7Jy
iWqh7XkjmHvCQhmwsJ94OIrV+Zyh796MPTf2OjZoi7srBfKhvzCEQjeJtabTMJpCSRcEGMalhR8J
sJCFZvARgkIKzxC2LEgECYZ/4ug6B/lBsIvkQyOU3ghuoK3h/YJGWzWlS/bT5Bdhd/RMUKbpHVha
1xCs8jxmij56TVpOoEbHW7V3BRi1FhtgHGMYOYXBO1JSyk2/JjhgS5zcuVi1kOJjWz9Qbn3t1Qap
WqkOv7G+eeAxxKnenSTfChboBNoKDqKNFKAPAO3sabPlEVQh6HJ7XaekjKdH9JWhPmQS6ZSY/LUN
at9qQAovHVYMMEYCeqlXyAPUBRDoFcR33UrIQCB7HidaqKavgAPU/5F2ZrtxI8u6fiICnIfbYs1V
mmVZ9g1hyzbneebTn48+e7dLFHcR7V5Y6BsDisrMYGZk5D8U8FASupxAPkXh3kyNR52XLidx97Gw
zjWZzuAxB0fgdaeBPdD81pU0mYCEd/VDABxJ96Wdbn6p2mwrqndKx5lvPCgFbwzOQXCsbZgYB8sa
dqnqbCG2bh0xtVt910fCFhO1B92Q9h3t/L7mvlAGz6bon0xKcLnRt1X5yVGBTVT1uunBXfbK52Lo
91KXcLVMwYeASEmKFbzHCtgZShk3UMq3Ia/CQneoAbF3QbKOoBtkSXoK6cdG93rfHluJq361S8KT
VW+Tgaf1bsQ1bznNpQI7U0dh1e5aXjqr9JuY30nir7wm28NNIvmH1G+eWyCRrgiKdizFcjh/YZM/
umrKYX0nG58IRwUlgijiHfA3cL/OVWWlyRpPcrRzz/QgDHBqaYl0YLCxnPukvUmFA/e+yPFOKiCu
HvgQr6qRRGtT5TCzeCPru5q7XLeDOrKJFPeox649INbnAPcMqEFdZ58Z2Q36pZ8KaoQQyJwld49m
/VyFI9DyjrHIJsVOdMO7qsGGQLv+5InVvhOqHflwq3WAWA3e5woDCo8Cvk+2cYDwnV3efAatByqT
Uuip1g7jhbQsedx6So1j3B2T8KgadATEUxRJ8MrCzciY86k7waPTu3E4FuQMwgFoRgEDUOFGTm/S
Zi1odAifQ+NF9p581C5l/VAnN1IKJoYXMqgI1sYE0No+e1oNj6OjgYZ2RLLx/Zeg+5orlq3Hd+nw
kmuYjIrepgUb4+Ml4BRtgxODASXK2Vi+wvMyZoDCW5zvh/QlMk+u1K/AcnzzouAYQcxUeH+Im/i7
EUZ71XDvKvFTDPIECq/Ic1TIhw/2QNV2MXgHxC3uJIW2WCRqGz2g3cYRlZKc9ADN+0S9NeS3gNu6
hJyd23BZESJQ7mwo4WcH+lghnJPhm9cCEACgLN40PHREIo+EoBdPCUQrL9jxTG2JwLu3fnUQhQeN
MkQp6eMY9c5NewgGdzQ8aQVIdpjfKQmY96c0PGXDwczPUXceolMkw2iLzlr3SNtHsrZSeS93vzrr
V+Q+g1n3pRdr8B6HLno0jYZSe4995cqQjqX3psLect2eNsZrxBrATwjSsROx6TXFhwDueUBVXZyg
paqnxlCK5j5UouyT3wvWWy6qwrGsapSxBPBMbTuKMMqN4jzBJV9p3bcB3mDyKwQvaIy5Duz+reZ9
cZCkrUfprbHQBYWNA/rTgsMnSi+JEa1qGRi86aJ4Ex07ZbhXXW2d96ch/w66917mARj/Gjd/7jgW
4rTgxv0r1vfsOVXwUpqf2vDO0fdd/knQXlXzIdNfvew5d4SVBp5H8aDq1z7NSQ4s7kMDmYIyW3oL
ds2mO10kJ49uJsbltx0N+mhn+TR0aR4MXFWHapTK3pkQjZt43fvWDSC5jsdfBkHjuqPwHaHOvHLo
kDJPoretTJ47YG+48Q2AvZUCEKoZuXdmum7rbC3g0+ue8owjGgBBZPC9Drwp5bsWx6HC3ekhIgYl
hCeaZwkQTn+bYOkJDL6Q16X4q0heG+mX6hf7msfKGEak1SMHLZ8zSImQWuLU3ITRV08mj7PxzkWL
zj9Y5dpSczaFFzIt6cRdwGua9AkCUGmcy/pHO+CaysmWljc6XdkUQUgv4FiHPlXxBAYMkE6Wnah3
oG4kOsRN91PiCcSHgJO7jzKUHr37rOjnfLBOuSyezQaAvfd8nZouzbHuJUlCdcdCmk0UJ5oirWXE
mlniONzXIEZaGbTGAKMXqmjAs5en5M/l0K2D2AL1Vj/Vq/D4XW/1Q5brC79kRqSD3/Hnh4wKBBci
HakkATUMxqt5JjywZdHRULhIdAoX8CXllqVY46RcxIokIcJuj1gi/NK2KdZ1VlMO1OGLqVhLoj9z
1H/GhVgTJ46paBOVBkHIA9mwoP7nPSbSQ/mYST+QjL9Xw/6mS5ojrXPo9DStfGdBvW1GtEGSUGwy
0ARBDue3PODFMF09jinkMRVsi+g+NbwvOHV/uZ4/Mxo470JMpFV6r6mR18B3r/cBMXv9rgNKFcC0
Np65VXXekb7ov48oi6OMkKzoKjIr79fOkvNWl4uSPGm9rZY4n8qxV1zmP9s+50bAu6EjPeTRwjjn
PhMMrFUEo1CEVNSJ/oUHR1FRKqKKhbJq1XzlyqBUYQxdH9zciiloociihJKLYo5aJhcrxrUs7Ty5
H/VD7jsrXcFuvR5gbhyXAUZ5jIsA3L9ksIsEkHvKQyuvcVY1BHFbx2K/MJbZUJqEoQVCG2CgJwul
S2FcCjg8URa9Uoaq7mMfLiT4Qgh94oyVN36C4i8hOh9gqnyUTQvO64Ik0lKQydIPpSGGtUwQSPtZ
St/5kyUt5PSMRI2E658CMoydAnLB+1VRBkHrw1AihO/Fq05rDmov3iUytHKvf3JU3qqvp8HcBojH
CCKuIsmmmpO18atako1Bpuc3UB92+krwhk0ZAaBYWCFJ5qdPhU84W1SVwZmyPv1ceaJEsxg2g529
Juux/rsrPlOdbuJD+gNBAOFwfWBzi6WKSP1KhmQi4TaZya6oB3RqOM7k4k3Mv8riLfyXfx9CExVJ
MS12AjzF3i9WIiZNVyjkg1+89ZD0cuWMTeTCAs2N4zLI5DsFBoM8FrcWQCLFbRRUN7mubjtVXbAm
nttvdE00Tc0cv9KpYHYdWopZu+RBbKa7XJH3RlL/xYro6C3iuoUwEtpB76erb0Q1K10SQKhpnckt
YhkdKmN2IqMpen1lfqvoTJNNHz8iRO0MVbIms9ZzOAhabI0usN2rAUcy3pwq3G5VezhlW9hmD8ne
2Bif0BFecWoUx2RBAnJ2Pi9+wOS7aq0ipPzkBzRgOPT2NVoyS/m9FfzfQ5SnZoBWmytdOBBB2NPF
yDc38ab6XtrODsWKQ/rmPJf37efia7CgAimNdeDHuBqbFOJFsqZNllEz1LpIRkxnWay+Dnse3/yv
nmS7hycuIPIeltaievb4J6+FnKym4g5DGzoMVbSbg7QHzKvfN2CCMHkWvuh75V48ybfCvbhf8r6T
5rZHHeFwDM4sDUumSVEs83bh8aINHHjXneVP8EKDtb9z9mC2dzKQuBW8tF17ermevnPf/GXUMbku
z2bNTVRzfIjJ1a1rbgYtg1615FE8ZuDHSf0ztPFHXAQZzKbrA5cgxRneb3MKfiUv/pYDRvpxfTSz
O//lcCalIa/SZeiD37BjUIO31WuCyqywSbuttrOO1S78fD3e0ppNElSi+aR7PeHSArknHbz3zxaA
d6l9vR5Hmv/G/8zgJC0L08kMCbKSjf7iLYB3O9+8IoMhHpwncfuNpsDCwGasdvADv8jGyaai6p3f
NAYBlTcu+vEN9zOZ6/Br+ewOa+V5YXhz1xWk5Lg1qOjmI/X+PkFULZUCIydB+mhdvZY7+Qsq3Tfm
nXbUljJkbslwl2RwYyXPFeV9qDIo89E6obLB3j8qT806gvF0Dl4RC3lU1U19MrfVt2BnLRwTs5/3
ZdxJZvqJroRuSFzpDb+il2RNb98HFvho6GvNlm/Vr4GwEnfezZIU4Zga04/PUBRFtWT+o0/PQp27
PVwyaAaRayX+uir97g66HH45RetnKxoMUbaOVUN5VtO4UzfXl3YucS+jTxI3r+M4ooTgOqhnwPWj
fd8u7ZxzW5ih6AA7uKLJ5Oz7Fc3FwFda3r7scFBHZQeUZ1onXDWa9/1vxvJPIGtS+fd6GXhNx0wC
ld2msQEq2tpdDzGfJn8GY00Kf0+Xa7OPGEx7zM7Sj5LeB4efCKln5f48CzfDt+iXCA5wofSbT5I/
Qxsr6osduhpSXmihv8KxAUmvOHv6qVtkjG2MQcYt7UFw1IU9bWHZpi7yvSCanjMwm2J2W+Wfc+EY
92/XZ3M2hCrKFGfoqyrTwjzJ+840HCYzQ93beolACYmv10PM5vdFiEl+67EjNEE/Jh9vfWZ2yOX9
9QCzRRDiqyLXCxlW3LRcBtvYipAq2Ynvuq0HImll3Ir3+Vp/y7fWod53S/e02SFxL6RGp+PBxL3P
Bap2zexStn4re+6DXST8a8NYLkq6iGmxKKuSpk42+7qII5l3SurH2kBhComS7EehLbkmza49XiGi
aXEro9n1fhTdEImt1jKKyLpTkBEooPAufKyzIVDz5I5Bx0GcppcHDUCQG04tV0coyip3OT1fusAL
8ruz63ERZpJiMo9DaTYexZUnoG90No0lE5elgUzmilcA18uj8UwEU+CdRJ5kl/yJF0Kok71Tbcu6
jwXmKutOYvFVjb6K5UJezRZJmMPQxkKUT1HM8TdcbGICdGG1zT1oKN+AUyFM2h1h5yk7SMlrCFCI
loCTTGzly998oRdxJ0e7BGRD0osx7hE1yDvUwtbdCfxddVNtKrv6sjSX81sCHm38D8MaSZmsl5gU
jpAWfmX7+b3U0M/PKSuKM/SAPn4WwNOi7pU/oZIJuP2n6S/tSLPV2p/w07XUebB20UWqbMN407LP
tfOEulUI6kZMD1XwEMO7qKL1wiTP1m0XQSe7klJIrSHWjNl669WV9dl7Al5+E7orYInQ/+0QqtmN
eErBUy+cjWMR/6GAuog8ORvdMnfqMAnRrFArpIhfuhqS5V2apuvFhZ39Sqxxd4QjrZvaJIPFwCvb
AoENG62b8kY8QkLujsOmvzd22d58im6UbBXfyY8LczvO3YcRWrRNdUOXaXFP8klJkzzUBhK4WsOF
t5uV8+QebssT0nL3C6HGzepKqGnuBK1puc7ACLPXeqPv8lvte/gzvenvumLVb1Enuw+34lf3i7da
vNqP58q10NMM6lslrcdRNmvOnFW8i07GbbL/8smx09Ni1sxXcn8mVZ2kjdQAdCl+T+rWWkn7+8b2
b5qVYSuPMIVs4xzdxN+XTFbm8+efhZwerbKvt52SMMTevdHKk9B/7ZaanbOn0diExOVS52FpkqKQ
5S1qFBawUwUQOBKC5ktN/KUQk/009RG3UgL2l8YzYZmdQ/XH9Syc20vAsJiSrIuaBp6bTLk4KMKs
iWPT5YsWkWhLHfUgibyU87yeAKq4HmpuRS5DTbIAil7rehmhXN5wItXd+sUXtKKvB5lt0F1GmZRU
0F0C15eZMWSYDyg35Xtt1XEIQXgrTjzIA8o9Cft2lTx0Sx/03O54GXpczIu5zFA1SOqc0OpOe5Ph
UuIiHm6sjQrywbYe1C2gr8OwAfm7dGdZWsVpJrZKI4YxU4sMLgTlyHhu3V0pfr8+t0sLOElGOI8a
zFaipN0mcb+I3i5uFtJx3F6nGxPkb0z7TBkf9qlNUNcNbiSMzR1L27gCXI0EliNy4SGIQ/DZcXA0
lkwr5+buMuSkpgykkI7L2GzsAZ71TyJyXjXKrH5drK5P39y3bMk4Rxrje4w57Wqi412KdUdp2SYn
WfhhdQ//7e9P0k8oykYWxr8P9ereLPJ15LXb6yHmjqzLIUzyDMaJRueEELJ7Y0XfkMpx019ddqys
dq3VC+k2szDkgCKLsiFLBsfH+88JIqAYowQKCNn/Kknfm7jaDCgljPyj66NaCiS/D9QJmiYOIgV5
mBm3JnBPJfb3DbAEoanX10PN5MC7MU12J5omkuXrhELGGdavsnPVemGNlkYzSYMQhF+QVIRw1FOC
ogSYot7aiShg/M1QdF0xdd6YMVx5P2tF1keq03PAys69LG9d59P1vz+Ta0zVP39/6kaFFKiTVBmn
a2/Ci0DXQazrg9m4t5UR7OLQPBp1uHRtGlNqsv28izlJuXaIex60iSn4X8Enu96NLyR27gNgPGgD
3FXgVP29KW+uD3V+yf4MdZKAQxR7nom8su3TdvI1eS0N+rkDRmu4+UKo8Qu9NsJJAopi9D/3pRhW
m+Fmq1DxkKz+cX1Acz1zOpCiaKi4Aav0Ht4nhxJkSDk5jEjrc95P1ZvK0Y4DXItIcF+VunqwSMsu
TA+F/3Q99OwALyJPtvM0NgVLClnCBi3BjaoV/mNggO3Nxirqv4WafAGNQWvIihmkAluPi9GzAiJb
M5yFuml2zzAUTeJAVDAUnSwZvBy/E0VGVPVPUAC7aKF3M5t9F39/smHIXdPGXcff7zSEG6PGHpJz
2OzybikplgYyLt1FfSTJXit3nLU4D/Im5dxI2/IGG7KdfA8hSTuq++hhqS8lz8ccc1AHkqAqky/a
QqNGanxiVs/gpNewNvdYCiB+5tu8om6UHaJTm3hL8/+o3/IPZ2/VnhRYOQu75YwVMifZaEDzPz9k
8o3nodnyRsYP0e4i+yU8ocgbQ8+u1tA+Vpnd77+Fa3Zr4Tn5pBy8hRSaqUzfBZ+kkNQKem6izGWH
4l1TPnn9WgofBh3l2GppnPPf359xTrIp7YrQatNxwrco9q773WvZ2c0+WANVf6w2kCP6nbPwIc4e
FaaoYF1k4fIzfSkY255VJEaVbcrhfZYpZx+xNMUpbhwk6b0U3lW19FHODvMi5GQ5Q1frRARlOCmU
nz4A7xjYrNYuLNt80lxEmaybb8KKl3oGph6T8w2vH819cF/t9WeuMiiPrBQbBa8fwvohwMvzLza3
i9CTdUQMxkXzitAD+HsNZU8vGjBrtBaWbqbgl8WLMJM9IS8qFXo6YeLkyTESuzD2MQQe1GoQVnko
1EerW9juZncEUzElUxtb+lMHKv46Eok5EbmG7hKo8nlRf7k+d7M76kWI8d8vNrpc0315wCcUiUsu
Etl2GJAMhgcnba/HmR+KIWuqRhWmTUsw3yyrUBNjuq0aFKG83AWxthBiPs//CTGtwlp0wRkoIaL+
PvBHkL8U7a+PYinEZIt2u1yL4iihh+o/aqgdxj9TZMqvx5hfkT/DmHyuZmYkvYQ9O7qwRnSog/CL
gyDB576FhpT6mrC+Hm5pSJPv1kg8jbqIWXPbr1C9Lf+5rV6vh5hd+7G/JGoSCMKp27xmlKbl9eyz
kespeDSM3DjkejbXo8wO5CLKJJN9/I6aLGKb87GFiaHzyUj2y0uY4vkoKj2oEdyLO/D770Uv3MzI
x820bDiWUS1xjbe2WCrX5mfsT5RJZTiotYeQCzmg5C1tGRrM26C0hoWlnz2LrD9RJkWhjCwnupCM
pTAeB0AFg7hBDUFTkXBZe566EG1u5iRsTCyT0hAf3cnMAfBVjMjn20ks8yyGUG4C4zyU4V98opII
iBQAtmHS7Hy/QPEAvB35/Mp2rM+JJ6y9rF81iPJdT7a5s+AyyriAF9tm4GdZZdZjlFZeI5DeN1Cy
4JyJe0e519pPQ/hyPeD87P0Z1vjvFwGbDI3bKBo/0yq1Iw22t/O5UpqFvWf2MiQxbwYViqSzCb0P
06EfwQsd4kNq+SiDf0TVEXlzjGJ86SZGhEIcRtm3pUJsXJPpTe8y6uTTTTShhX9AVBcNkVpDK8vD
bB09aISYEbxX9mWLKH/o3sVNv22Q96kjhKHkpfba/Bz/GfwkQ51a76RaIEPD7C1CaM3/HNabv1hG
QA00iwBIUgC+n1+tLbtS7QnhSC7uJU4v79oS4xfZ7J2lDsHcQQJI/J9Yk02kiY1B7Fw49K4gPyd1
vIv1fpeX+TZuDTu18AIyXzMIodzaYLOmBw6etUI7XVQRNmikc+Eku+ujn0+vi5802XF4eq8kzP14
95SHtZQj2INq8FsRHvPmNJhPLez8agFnO7uoEhhfupkWm8JkxhHGzZVeZBbaMt3JrbL3EQHutGxh
2xn/zIcUBq/ClgPg+0PHFG3rGGIP36fiJt+yDP8vyX8QsCFrjPChH7yFmZwf1Z9wk/0HHedBb2gz
2l7q7yr0P12IbUKeLGxzS2HGf7/YdQRHbkI0fcY+bbIWymajNtpa14qFMLOXhxHt87+zN9kAWsSV
5KBnODnWTutwX+7qX/5esONzsU/2aNbdy0/mympXWNzt+8frWbk0yEmGZAkithENPNtHM62EMoxC
+E6AHfrfwkw+Rx99n/9//qXZTw/i5yjcBlvzepBx3a+l4eQD4+mt0IWOiVSRugFGoWM+ej3CwmxN
iTSpUokOrbkKZ6QHPdg11m3vL8zU7CBkDQYA/+E5fZJ1SqlSMQ4MIkruxPZQxE/XhzC7MaKYD2YV
0oIxrUSqQsmFoWBLSGv5kyIFT4nh7QxfPJep+uV6qNnZugg1WfR2MJoavWQ+IMqQHF+d9EerLTAz
lmJM1hyJkjLUu3Gft271oUF94aAvfSPj7/yQV9ACMZAewV/TcytskZZQFQAruO7Wq7KswZsbx6Lz
br0OCTNXudG7eGGPm00DE/ArHskAz6YO2WqN/ngaU1sH1kFPvjntr+trM38aAdigFjUs3tUmE5c1
AdxRfVycwlxb7jfHPZb+iwA6JUAgo0cdG9E5d6FRMpt8f4JO4aiDppqeiGCpbQ53pnxbFOgg/IzM
v3jBk6WLMJObqpc1jmtSpNoNslAtf97THq5PnzJXtUFv1H5jvzU4q+8Ph9joobF7FfwSNE5t8agf
dV6y9X7l7/1VswoP2k27vQ2OX+6dNWS716fyVK+jk7bLt8mqXWF9ZS+hpuXxcjzN04vfNAWqZMj3
FSiH8mh19ypsWM9deJM+RJ+Vm+yEx8xnxKU32AuvtHvlIKwhwnfaUgk9l7b4dms6KC+Lq85k5sMi
S5TYqnmk9eiF4Wuw9tYtRiM2Vt2r8F5ZycDFry+FPIPtguL6J+Y4LRfndB85TaHjSGN/xy9FOnef
xfv+XnzN119wlFv3NoCCtXdUT8z6XjtcDz4HmXkXfMyTi+CtpQSWlTQM+Jju1R2K7Qjj7gS73bb3
2g6xz3N0i4jm0jyP6fVhqS/GPK7DRViXm6aThYQV9sMabSc7PYa4idvl2zl/Vu/AoKxRo1vj67nL
F4q92Vb95XxPTqiqB93bK8y3cidth9WLAcj3+yO6VFt9LR3Fe/EO2cod3par8PNTvW1XaEIvzPrc
jnz5E8Z95mL4TVIVre7wE2SkwEmxavOIwfJWsH9/elihvGY746hsrPVC4Nl5N2Su1wDeJXGKDega
tS/dhnkHBsys4+u2wgLxVdli/AhxLjth6II2Z27HWwR2lh4nZr+ui+iTVW9aeJaSOSZb+qI5O6Eb
FuqbuQDAM8lo0bAUCoT38+rGmRU3SQfAvUKCC19uNVs4AWarXVVi9mRmT1KnZBYpidrAR75+JMgh
b7Rnh66+kzint+QlW/10D+4zTzvH2o5ezKX5mysWLmNP0qZ0ZD1OLGLTvVgFmPBqyMD5S/CiuRxR
ecTi1IbIa/4+Oi6SU2+KIswHoihY4byhNcZTUvwNGzQbRZqVVti+3djpF/zyMAfbLe5I84P8E36S
JC3PkLHejRPcr7S37jW8CfBdyGwXE/CVaYffAHXZ8d2P61/G3MkOd5UBq4oOgXlyjwiqJnDyVgEQ
JL2gqYKGlzu+yAPQuR5n9pC7DDQpKg2IM14TEAjNyvCh2WP7eJesk1N2CPctksXKSrrVoNLYyKk/
dS/BxuWA/oRe8/XfMTNejYuuyPME7Gnzw0GneLqT5DyUh2hpY8KLpmwt/jLbhWSaWUxaxgCsLEPT
zA8vZrLcm4ku5YWdBH2JMTeqh71Ui7SQi3B7fUQz375p6Arv1/S/4K9OVjBJkf3xRAQ4VSHChdH8
poTqQtW0FGKydonfUEtro8YnAngVcv8V7OLro5ibMHN8weVGjar1hydGt6xaDRNiW0MpLhe8Ta6+
iO3P60FmFt9EoQSyCdeBkeX7fpuMmzoWyrrCgFu46fqfkvGQi7dEXjjm5qaLRxu+KFQGIOlPiinP
KZtWqmvCuEjYOdmhNIKFRZ85SBnJnxDy+5EYjogaYkCIlB3RxccBr9Guv6u6syuWK89Y4IXMrg7N
KBJZBCo2PV+s0HQEzWwZUX7TCuh2eY99/TeLA8NFYnnAO0174AlCxmkKKgz51QcEdm0jKjFZ+C6F
368nwezqXMQZ//1im0d5um1xdCtQzl77ydlZJNCOyzup8RAckHX60dAgoVe/DyAYftQ5IlmGMMTZ
791w35u1vDLNvrDrxir2CvTInZeK2VHuoRO4ThJv2JWWDrTfb4cffwiKrKjIgM2YzqikJoojIVBh
owAa/9Cw7f6cVGVxJ4e+/oYUso6lbG5aXxvQC99RDU0p8/XGw/Mg6as7I+9AA5pRKGHDMgz3roXH
iuvkKhqNol7gGZrhvqzliYpBRQvJBnXcdiUFyOetqXfQzUwRDQxj8VAgnICT0SD6v3xXKn/UPi7n
na775fr60s6mKThxjdux+PEEd3qx0HKTpW3j6hxJxa6JjNuo1Bea1LNhqBB0buGyan3YcbVOtUJ/
IIOC9Gy03XrQYOT1srJwQ5opSCy0HnivExFR5lb2PpGGXGqxRmE4lYUErFVjtluKpv+zipG7FvV2
sDE6Q/JtMDjEnLB9uj6b48ExSR+Lp0+ogOAPx8LofXjPATcQiKQPrqXAddHtTW/xrfOLZ7lLFvaz
mZ35XazJfqY6HhV6TyxkgoP6lFoa9H0qLiHeXB/UzNpZEh11ih36J/J0UEEDamFwmVMIXOaj5mUS
xJ5B+cQLXPLpeqiZjcZC7YZaA9yMLv6WJrvYaAbDVzPcQ9ijkSFtBOecF8ZChiyFGKf1IkQDuMPq
LfYVrMA32uBucz3/91s/o+ApglqGE216MBe5XklBQLIjICvjRMuJiUDxwuk/19V6F2Wy/t2Qx6I/
rn/SP2kimt/hayIeJOmTEu2giK46GfHQpXbTbNIBUTFFwwA1PhW9GjwhSsJoHJqOM466b1FibF2s
F5WFgmD2Q6bs0EBaI7A1JYjGTS5UfcHohKw9uC56gl39Rajys6/kJ0XJUcLHW9aMFj7gOfKeBfcE
9h7lPaT18XddpIc0VMh4FaSHVGrntIuRY+XFvI6Dbw6uR8FQPXYhZsE5+AycubZt2xwCDxnisvr3
OyaqMaNdiTKeiR/AFEEvOL7GBBhJddAkZ5Wm3VFKF072maLoXZTJ1+APZlJr44ZllVl7O8S+560G
VU/KFQ5YNZ4+1g73WSxsuqVyf+47lNlWfss8SGzV7yc6MDwDmWcySUJ4OHHb28orF24USyHGf79Y
yyjSvAFfaqawCe8aMcZmt16Q6ZrbG/kaRkkzygVNnGz4tEjCwagTPsLREao0N2leHy1cUK7vi8ps
HIWbCoQo3pSns4XhaVPIasoxHXYZavpmrT813dAfkpjm0UbtzOwzzvaVbgsqqmFoE+cK6nspH/Iq
M/Rig4BNlZ2kyOrQ488dxDO1DIdLjMRKUzorpZz+xFDHr+2hY09ZBQH+UwBHvG8DTHRgqqJcfdV7
pYR8jItQBA9BKCOsPZWvQ6fR2Mh51qPDIUYQiYbMwmim6DvtZ5ZXSYHxbVzHB5ycPXPhe51bYlPl
yGef1ShfJvMvW0KZREbGbl4knFCI43QWHlO+6y+swFKgyW4b0R/PWo1AqZqdlbh8Eoth4R1kbssz
dZlLNs1kRZ4SpNtOBjNARwVinYjNrfymYknjmdiyq9a3EqqRIIsHFbn967k1t6XDCuQyTNUL539y
GfYU043Sknu3NtynoJBlughBtIfXvHBizebwRaDJlTiugy42GqYQZFWNubPQbA0/tu6loMkWvvyl
MU12cV/0SqFOCaXgRISLgJDaWVy6W4QN/LMgW/5ftNsstFJ1wL4kIp2F91tNii0riFECxkmerCS9
alelkafrHBTKQibOjc3ivsc1ifrvgzKg2uVAmVXWS448ALdpT38oiWgrSg0uNL7X/cd4k2WzskJS
6rEvoysiNuEJCpTuKrUOcXK4nohzn9jlwCaLlrRBU4sOcyjj3ZPH9UrI/qIwu4jw+3nl4kAQXaEv
5JgvLE5vdUTxBfNWbYOFNF8Yxm9FuosgWdTLlAnM1wBjAckezKCKf/8STLb9kwK/G4cXIUQ1zpx0
nKlKC1A9ltatspEXW/BztcFllMkJjYRDamUxA5HcjAb/q1XeV6xMmX7yjZ3h/Lq++nO7w2W0cVov
xqSnLeSckLUp9O8Sss1hceNVC/M2++lIIso4o3yKOq1eYfWBQygYkcWI8LSLUR3v8CZ2/2JLRSdg
7DbRzkLg5v1YIqXpBEzI2X5CfCDFtdJYdixisvdyfc7mx/MnzuRQKgPqqsJgznIVc5VCedTq+CTo
6akVMCK7Hmvuans5pkk2hF1dG4FBt7FKwjfdVa2V1qS4NnU4W2GiYD5cD7c0tEk6SJVPLoyHYQgz
G5c6ava1pb0W7hIpfynQZOeuRCUVdIVAqqZRE/V21bjn1B1ABDQLaTF3wF9O4fhTLlJ8QFo6blWm
cHRtAIcU4svenjXxe1H9dLofCZny3yZxcrS7fW8VWk3AliIsSyXMv9InX/fOnqgtFC9L0zg5JaKE
k7y3COWkFXjHg9485GVvq/nn60OaTUPkJo3xhkYxPBmSgGmrZXV0cZPaO7exuPYbYy1gr6YnOeXf
wl6+FG0yqi7T9b5v+JB1da0K+UqUIbmENpDUVWwp2+tDG//YtHlEc2x8ztJFtHEn51+UilLopexO
eYwbbRu+AXU/6H7S2JnpbmI/27t+uLsec7aLcBF0SqaQAkXu2mEsXPxqL2bqkRYjmgTtKQvTfVfF
hx7vqFYfOTd/AZSjLc6dyTS4QNEkf/85dFFeBX7OUsZI6we5gqsZVCyMVK4PcfZguQgzWUOjs8w6
GPv+UZivlVQ6UMfbktAtvPbOhzERBOeORmNkso+Y3J8LF91zu/axYfATfEoP5SIedPYzA//BvZk2
Kv9/P2cmrrWC0fCqkDn6NurRAw+GdNVr5soYooXTcna7+hNLE9/HinMtsRrunXaqxbbUvDXOtpSe
2uDQ5zmw1/sIj7K/WKqLiNNzM8fU2FCIGEbOSkZKXTNR1KkXOiuzH/VFlMmpiX5aIivjy0w2PLnC
o27deOpTqW5E4/m/DWdyZFpyE3kI1hKoxgxHWItecVTw4b4eZWk4k5MyzIQRcEuUrhRPQ5AchFJ4
VGLvUUqCF/yKXq6HG//ch13qYvYmeV7KbYQ8BeGaarTvCLFmXGQnjCvwIQZ3KRUa2UgwnkxcqGYp
tBuacGGwl7LPrffsZFvJeA7MnVV6GLTfV8ZzVOFGK/3NZnEReTKZSt5nCrANNgv3NsWJLQtPaZAu
BJmdwosgkynE1T3QWmwc7TA8KkW3yftqIcLsNmHIUAlVeD9cS99/uniA+VJQj50v77HiMHHNb4KL
V26yUBSOf+fDQl3EGX/HRUWTWWnfFBlxCumnqBHH+RYuyed8nC0VExKRLqhMWxbXxkkMqetpW7Ep
WEZ41+G2G8RLzZ2Pw3gfYrIj8PzoKqHCqg+yCcEnxHiu73CSMxxrCc728Wt9H2qS2nLrVkI8PqUK
AT5UwYtU0lg+9M3Rcn5e/1A/5sAYyeAKACOCx4hJpCxyjUBTqF0qbcDqEtf7rvgiSgXW4cES23l2
AmU6H6PgHZk9WSPZDLFNVGkj19iABjjKVri05crS68NSmMk6dWUiGFIgUqsb6W2EIXNrdE+OtAR4
mV2j31YBukjVb02yehRRMOheskZK9F2oRGvVFXFzhtoY4FGWPKlGtfQMOxeSjxXFfTglPDyM/37x
IUWZMHRSr1LWDvgVq0etS29iFTT5ky8+Xs+LGRynyssaLBUN0VX9w+20LlMau7FOnwXA6OtWfMK2
74EG2UnHCn2FV/ura9fcwVfX4/7GCf8/zr5sN3JdWfaLCEiixldqrrnKQ9l+EcqTRE3UTElff6LO
w929fRpt4AIL6AnLpCRmMjMyM+K/ncV/r/vj66k9L+wFQyVoKHy0N+VuPfX+epyCs+qW+LuR1eGI
v4YkgMMeDR8j+tc+JD4mFX00T0ewFddkClqMxQ6yw7680s9/7/AvDVf/vcMfJmMLEIU39L7DYxZC
jfVq+ZmLvNPHDraNL72BrRubaZeabaAnCxLjX/zp32z2z09z94V/HANud5KUMzZQdtFAbyZ0cp0k
rsXt3w/6fzON/37Ou539sYzaaP2UrFgGylSqvqd3YivIYNtBvwQN5C7/vdpvD/XDnNCvkdec47x1
TcPurTCAXApnPy0v/17nbzZETcwXgp3fMs2f5ExU63hBiYVrdYHCJaTCKihotWZoN4/Fb9W539b6
cZY7TIi31MJaln6XQQws83VOO7Ymn+tvOej/DcPRgevY6I1DuI+q5A/XMDczyRAPo7I/HxclruUH
6q6j81m2gWK92nr877f4Nx8LxmR6rwZQtJb9yDCUoS0L0WK5ZPJ4A3XyN0P7Tcrkb4/0xxo/cViJ
G3yuu7v0XZmfRujYt9x8ztvXum32ttZsU6H56wxBiX8/2m/L/rilRDtPthzujzYYQa9rgSKqwBwA
xNAisNLUL8eVQQTslzzqb2flz6f9cVZS3W6dQuBpx3XxU+176N9yK6LrS5r9stIv3+4nUb+0UjoY
HR4QbCcMpWyvgVAgigT/fo2/Pc8PJ6Un84oWgPtrJHXI9cXVtAzVjtTvFDdXpuDfq/0t/Pvz7f3w
VaXUMx0SiIjNlkMP0VSplb88z9+84Z8r/PBPMzjDxrLBCvk0cGZWEMZNhh3lBGqUxskoGlfqzi8F
qt++1A+jzkt9UNE6CGBpTj1VaswaIFT+653792UAR1hQoYZU2Y8LzUxNnk0rjl6eXVotUPMEgt6/
TQr+zb/ryn8W+XEe+oYmyVrfrbnPvES5j6zLg5Nl7iiHX0CW35b6cRgMPqBXk2Ippb/UBFK6eVw3
rpWb0b8P3d89xX8e6ceR6PvCAPSBdShK207CiJg9J38QxhfPjt1d2bb65eb/+zHHSMNdpgrTdz98
kz33qlj1FEovE0evkFWs/XyXTG2mX077X48EaC1UNA8ZKPj+OBKJKuRo5FhI2AezuYkKDQK/sdD+
tsaPE6FmIBHG6D6I46DqXiavaQtNWUf75ZX99SP98SQ/DkNGy76pmgwjIpZHDYtJ5wv9cKxCX68z
v4C1Zxx/sdq/er4/VvxxLITaQn/cxLHo9GeSQ/az85b+JCASSq1fPtNftHJ0jGD+5zv98BB2NUkj
MfEOEwMyx6hV1sdu/VC62l9UFLJLhfXNQ6/5nbPJ11/e7F/N7I+17x7zj/iQlubIrQ5vtpp0L5sx
atZfzAlkOL8gcX9NRf58yPsn/mOhBLp2vOjvDzktr7NiXcfMYQ0vPVWptmufhLOpX03ZsgKYbTvL
T0qm59Fez6Z0grpZD9P6a5TwF6L6+5u/cw8j+lEw+vDfm1ryzlnzgWOqRNkX0124GKqwoITrM7ev
TpP2hA5LQ/UpaKIlZ7mjsIn/loJqfz9q/9nEj6MGJdCxkRo2YR2P5uviZmHn5TGkyxWmu8O2MZj0
lFi4H6CJY98dxGmCwiNBiTmw9fXfzvC3rfw4iVO7YuhwxFaWcURfsyzeaL14daVHoqQeHWF6/17w
r3nYn1/gx/kr09TJehUrdp7F6gA9aV9vzoGz5BPzbxg6w9QUfjXvOu5pYMTk/0dl47/PwI+DSfsu
52qKHUzOo90def1bOZVqOEU/s+E/nvHnfLAwpzbHCALmz8IeGvKRFiL2iN87r3o3GP1c3NRHSxdh
tsfjejP50GF35Su9fKggWBNx6Uqv8MZf3jyAhr971f938H5COWM/UHu676tqn4W2LYZvU90aBQoN
y3aZQHWRoW077MV1htI1kCzW9F5SCXdQmTAzOOKoN4D9KHHjXGoj7BN/nJ5bJEmQHij8Vf3s+iSm
Gm5t3e3Njeje03TjpMclP+X2pdB3C4mhbZ7mOWj5Tn1z0fIzuh9b5SZTKK6jY21BsS9LGYF4vc4h
Du1TkblL7jdLVEFt1gpGEhV+UnoFdA+yCDStdLuiHw2o1BirIOLzCul2KGvRaqd3gYkknz+W+REc
te5cBqATmj9KRLW1y8fK7ctLaa2Yvyo6PCBErVPNdbKDIzFpRuJ2iafPZNno/NMk0dgG0AgvoCC1
XoQaOGVYLuitc/mlzY+ZCFrpdd2DClV6iNJP30vL6vXSvd5FuOeNic8uWVOj65QVdQwKGdZLF/f/
mLlacW5loKzvkJPBEBZHX29SeUazUecQ+yIjG5vA6h4oQoeidefrYJ2t0l+hpinA9RRXBcacrjwb
0DkIre2j2gVyCZePHmpoc0jzTVbHCnbTMMPcQUfBeFLMx2mKUulVTeCozMamIJ7DNfQe9t93Gl8L
yu8ds+udOT6qdE/e19yl1deoHQx+HBYoexyKJii7wAKzo+qjVxbagPj9jLiQn1aCZTZ08nGzaaAd
nvFMhyKPZbPrUIkxmVYxk7hLHZVFaFDPHk4Qcm2nYJiilZ7ajvGt+qosrpEf6tx3xH4YNmkWANLS
17Cnr1QGNPV19EH35XsJG0s2NfETDVA4Ay7ZgLF5nZ6TCfzdYQrvmfsthfpo2GSeMF7sjV4HRu72
NxxUVY5eulzMKrK1yBk2wwPN3YKjE5DlpzqNNPR46B+t2OT5x1S4lbGf+GEmgbKwrvVHUHqZMdeC
YnX1fGuVYZ9poLdFl2jOZshjoJ7cQjro0Bneqj4IbVcvyKyYxZkz70oFRQ9QqINFhOXvNI8cyKBD
zmaB6NsyB4l+UegO0qBsyULNuU32YW58QkMFXCqK5QsS4ynUlVlVXEmmWdGsuGPvYwSCT4EYn1tn
rzSMFHuQM3dOaD6tdixVQMWovU1+B5n1PCrGYNHDHA0fg0epX1AwtFjPWX1M1I0xhmnLdL6jiY4o
IXKKAJPpowmKwdyXmeKX+O70qIjAEVE33ObmoZoP2hBOeu2NL6s2s1Q1GYxlrLzGDhT6oKjXIUkh
PepqnNVgKbR8Q9d8qkhWBPYQDhVnWhmQ5SIGT6RR3X8L8WSOo2fnK0sLbzW9NQuW3p/7w1K91qpg
qn1IoC8IYiuuYkhb+qX+po6nYbn0YJpxbs7sl4A+h5i3oQoB9/5ZL13tKitWTUzDiLk4lYmb9ptB
eMCFK/HaIMPGZF9ehSmQJsMFdNtcHNNH9RySL12xv7umCkgDhlF3Kd+oHyrEbcTiKwZayrcqifF7
PXGp7mvPeDfZGiSv2Egfz/02kXFrXKYFUCxSa9RAcbZsl5yhzJvdkk/RuA3GI7QdRI1sZZ/kkWlj
rgWfy2u6SId648AyGeuKD49mFEeFfA3JVUwPmfU6oO9EOPsWJK+xdq6ER1oPhHOq4Y/FtntN8mPN
QcLs2hAR1UF3pjBI9jBr4qwnX7TbzvRNTamnpN4IuaN90/vEfuzm79Te1eqBmyhMb2ub9am35BG+
rgrxYmUDZ5tOMRWesewm7SaTZ1LFen4Y+Vby5wbYo44iLOshBOs8t8XZSDfgIiuXwFY2cOH1cMjK
89i6ih4sWtyu70m+TyvfytlSuRn4CIoop+grnVk3hxl3Mx5jTo0uUffdnu5+7EMRZ0N9LI4FzpjC
SOoqNIb70eQh1fykf7DbMIOeSwmHsWLYvi33ayfhl3b6eErlszJ/o2Ng7LamPjKtC/ouAdHUt0lf
oEHaG26K12772WbYaM4XGYKBPrT8VV3PZRrJ79QIE0iENvSDLieM7S4G2kdGTwfclIpNq2L4yq82
nR5mD6XF1KvNw/6GkfSsJDhhqbuQnRFXmW9kh7bA3IWyLXh5GLOApBuyvChW0K77tX00lygjMa13
jdx06m7iT7q2gfeuxBayE70WKdOpp5GYd6uz6UuwYjzz/E2FLzJ2VhcRAZ8P8dabDshj2luIewf9
aNrPLfmu9dAEu0ipPFk0ai8IyWbLTTDcQnKQZ49BlX00oxXLoyaiCv9V+z7dkeLuWBvczslxhsct
pE/1JwwRVnRjkKBOIuiaYgLOyj2ZP2Sj146B9g40pNFZs0b4UAXCHguH3NXwXrTAWV7yejcDwsj4
odDjVn26f75ibyqsUwP4qAG0TlrpmlZQmidb8ckU458beV6G08KPwqyZomwajelVbE2mWyrbBTzP
lpuDLBevt8flbXzk/A3WyktWa970bpt+10PCCQgsKt6umvv4l44f1tKlnbWp9YdRWTelHQ5CQhqi
jBpdBNO9PMUtTIDpd9xqO1SXUiBYXxLMCYB03Igto2LjgHi+HYIqaQOCYSRFk4wqvjOAiW9W/KV5
syxmW66j++p2nbzM8qrsuXFCcTFPRu31mle+5zYbnzEQnmUYBAhTdBgouMzv5Xn5RBx/zLdV8pWD
hk6PC4Kvz6jqc7kx2nfz0xaBhUuQb2sZIoYyotqMTMgbLV4uI6mEqv1Ny63S+GaDjxXzcp8QN9Xj
KcE97CYgiB5PU5yq50HdyTWqFW8q9qkOjanIAbWexKYiAne2epKrUAUuEUU9rsMrLnfUmODQV9ZI
BJsOYYDUQyRmYTe1boKAe5RdUFn7cTBZP361VLgLmuBX47gUsMTrbEd2fhKVgzDtuFASgS+Q1AiM
tI1E9NA43475IlfPLEOLuAggFvtQ3YE93BKFs0K04bvvHvLZK0ebcQVzm/Jcksy9F35L5zLUcP78
KsgxWya24IOQ6shbgIKwm6YDRFPtJNlodMUHdO3ykumuwd8zWCGGZvrxhu5IkeNrLuQkWx0019CJ
6E22ktjpfQihOIgViB0S5daTXdl1rOtaZmjPtfqVGIk30DBx2kgDN5FiIRuwD7i27DRzDbz0fNo6
OMM9gmSlzwFHVMxOb8WIAnn/vlp5TJwDxHaBA++m7gLmLTfJcPbItSXPJeJm0X1atPNWDShxflbQ
/uUMD6qGWNXGDzS+cmcOxHrs7MLtszPXc7e2OVPltSJf1bLXnEtuvlGyMhPvpc5fG+WUjC30iY+a
3HXQtUkQ4wDOgvkrnr5COip9gYtfkVaY3UOCr4Tpk0Af3goYribCQV83aqn4PY+szHhWtGtmhqag
gVrse9sr+K7WntXqXA6hPQ4slY85WvAGDEbRiC4Dk23BOEFCiBtBWs/9cOv6/SieRpSBbBOv4bGs
gkpMYTeAuUgJVisy5HMN0Tk+cncgbuucyixce4dZNRKYrS5uFZDtokv92ibuBG06mTzUSc2I+ZrJ
q2OALXM3rDjNVe1J5Sza52muPaMYPbq+zmugYyhoThKM4R2TVLhQ6MQzI/BscJrLiE7PvZKyFj+g
Wpswlf4yXEh/SPLr0mB+j6JMVnUIVVbim7Pp2/Kqaga0GEu/QciSJCUmXhSXdFCG6d/m9a3pHqbk
oWmCRnut9ZcWrlCrXtXyHS2M0aT2nlUfW5vc76B8RAKlQEwMBFjp8iyTo1CfC6T0ZhaBlRwag+CU
KBvkMXDf+gvmoBftqx+Pen4Fb6ibVGWop26/zK7Ot7z6LPKSrY6OmHOr5SF6NSzIQrW+WfgKpJ0X
TAga7Wdi2/vRfi3IZobFLMrqzfTWgTE8zy+JaSBwOfH1ZI0Ib6ej2mYu74BlOCdHfUQQm1X+/M2R
YHEXDPUT6gzOdU1OBS6c8oXzR3v2EwcpaJCAI6O/mTZQMuXLpqiCWK8CCVfibOw+XB0PkchquUrq
yzoY1V15rYPZijAOdacD06pbA9eh6Cc9w6DT/KbnmEY/UXFqU3/SIsyNs4owmGTaRRmCSd3rtE09
MzkHU4QYKal3ZRUL/ga5GzGdQbrsYnDHo8Mn6l0sfTOWgKO3pAk0udGnqCCsUreJw+w2Noh/d+4n
lF9NbHNx8yW450c2E80+g9ZHfaIL5PN2Mi0YSCC1YV8DnihgtnEL9lS0SG/L4QBpP7EeOEYVkRwu
kZSu1HBTMuU2ZAEngQTlYZFhftGtALvJ6tUwH6E+UGbB7Fx14llZgCk2zd5rOYIjpDQRVVxnibj6
xZPvXtGCCpczh6HkOopl9ZYjRhnyzYhOd/2pAhPXemq67VqfiBIi2RG6J+yjrgQ2xH9WVyA+eDSD
XmHOvUjLWtgYrtYxMjIUeLwyjwb+qFDfBJMFTNEbYZD53qDxvETIq516M1s4yh75kCRYclZV34I/
8ioEf4OhAqM/Iw+s5HbIQYbgIQys3/NXfXzU06f2rXAYjYwPy9lAd82uDrgGyyRwEOOm84iG29pV
0Olo28TLk1trI0fCR8sIdg36QGy5EAuDXAJLEbCavPHG+qRKf8SZbauTA/n5VPdS7Wwj11IxEYeY
gJMpFJADN7Zi+rSRz6Q0yoxh74DtrhUlfnBM9LcmQUSsh7i/Bh1VtIa43RJUqnAVjFso4/c0ZJ6m
Y+CmxKG45sbKMnE0kNw7xdGG15taX4Ul5DBI0Avo1U2YH9O0n1qLcedMugpg3cLswbegWUjmEJNR
bEKCk65d1KQXu0J+iNRHpp5pe1N+FuSkYhBsTma/g8JMO5wIcWvL8VT0ZDh7NUXB1PzqamWbZI/D
ssu0LjKdHUUpPGujWSbMXMG8kxQYUUIKN9hsgglaNQ0dG0LJtsOyAq0fIOEsVLRcregthputtKgb
t40ZCWEhBhJBMnyk4llJnkTdBHmxrcZ4Hi+jo3mL/rY45wb6c6UIez3Oue422YMx3tAe5HUmQrqb
Moug0jNEF+cegRpHLCBahllB1pbbJYnsInC0bS9rVyagQn+iiWeOT3OGA/hm8U+1pq45hUMCqCJF
/mPGjo5Y13Gtbpvz2ZuaGtSIu6XZtVxjK4LJ+hXFe5/k17ZCTq2z1oQU+yJcmnwLwDZwjVMXdSbB
V9tJqFM356USLIHC7kDaaNCBcdnwNl0ggKuM2sqq/GDDKbX0ddAG4E5o1GkekGOn47E2wUHNNz0s
KOWonLdRgpCUw1qQBquie7AcbDp5HnPVJxIp5goXLX1Rj3Aux6m8psptVImrQteAphooKTI3N7hP
bV+RH2gdYkTNonTdq8tbv+5ax/SU5TD1etgax1HZrNkcN0oTkvq7SK1Q0oEV+hC05lZPYzneJDoa
O8fHBJ6XdCZGKW6ObZ3rhqKz962bN0Yu41k9FSZSNYQakL48az13keZr9/CU12xEMMRtH41lfpts
abur1NFXzXebnpfkUyMHnX/MSQk0bEA24enJm12cLSXK1U1fI9HuLaYsIUL5vtpXIJRdk0eM6+Dg
1Z61gpSxfAHrfgiGW1XbKritJOQ5FhjC7ACmDKQSJ8M98Ivb2m913KrqliaDl40CTIL+oj1Y8qVD
nlGAFlyzH5PyppVHLj5IglBUht38Ch4RbwTZMi7HfMIk7keOOmJNVK/LT0u5IYDM7MKzjZGpS5jO
b+hJYEhSTRGRdduAQ9BsvWV4Wtpgul/0fGItrgYbwY5Fr3Vnuz2iMiPRPaN9IUAXNe7yYXlcyLlG
XjEbu846Q1EUxOXtncK1RvpVdc+movitnYL2e4Fe3uIS9LiW2MfkPGvWocu+EgojUTcaLHLqJ0A+
NkNNDQY3wXuhFVspvXnZaWRXzwmTDfcWVGy6Clc+MiOaJp5o98b8OEGleFk+1jyFpey5GmVgxlOR
08smzru3Zbo65q7LYxOJi/bd52dE81YPEWXDX8eoX0LZvtQJzA+ko4iRCMaNClBPFSi4JADthgR4
qQaOrwIOzUBIRDyuQ9eCGviyppsXO4AUKM3obtm+Ifu10mcoRG+gD5eXaJefJ2SL/6sxpfDCQzbj
iNgo58hG0Vrv2tDMt2kRO2P2Majfpi0OzvTc4VDaBTK2wjct6dlKpBBAzBIY4yEDhqsDb5oBMfct
TolkKaaJVnGk2Ws/XjI7g1yX6WZAjGhi+zUnnqE+Ga3qTXfH7xzK6raoSAzkY5GZXgJ8ODcLpg3v
zR2qMw5VI0NNvybjFR2cfomFTJyXvvRldQGpMlumh74yQwXJdDG8JBPQEUCtcxIkXGe6rbuTGk8a
BVUUIGrAiUadHPMVkJ0B9C/Dz76HCIJ6Qht3VlKDUOJhSgH79vjudkABetiI1ewesQAAxSzfNw6u
bWdboPxmdoLVPJydrSqXqKUqhgUvzvpiKEeEuWXz3AGxVwClGyVuIXLNMLSot58O4G9r0JhiZoFZ
Y5gH3y1XGLWjPl8jqRUB5g5xe/iNclM1kOFri8eRkEDlJs4nxL3rlSfaA7UB046ND6FQv9fXWEVG
YgpIGaI2RJcNwTUwGuJL6coLb3ckh/6lfLQS4cvG8QrkGqKPlPSQOwcyGRiQIq6SJL6oPM3cOfbD
gLwp/ximcy3yPcfF3wBeyrGNBshgP3/0kFNwTjY/jn3zSYGY0ByI4Rq2uB/q6ZCZ1BewjBzoUd+g
VKH7fEaeAvbpAa66Xnf8Hj3j+yjf6DzaLXDIVcN90r+MTv/oEMCTrQT+b7EWUHkLcahKxD1GtHWx
M+73br7N6pPePfVN6itkZhzwKBTOXCK8CtcOEAhhlME0N56Nzplx1EIDn6MAUV4lY1JCrocCq4Me
hFnEWmujnf+4TAtTyVFPPrmJvijUEZSTtAHRl7NrtY1bd74ENHpvLKczIJF+iZf71UNMRCzATZWc
JcL2K0l8DdY0ApZL0ynIcL/AC9nio0dHWYXDIJ1Pp3rpxaN0alebUUc6oBxRoNg0Cr/tJZvnD0UN
m7siTo5i2CUDgY+S3lpEcsN6tgQIKQHoaPWroDVakOx9Mz8IfF5nk6ELwOrRYo2acX/OUAyhS+Fm
9Ryaw0GDSythDW02eQIg7JI8rFZoSjWAHpUyXWcSUcTCaffQOnZYNidSbDUImVhDHhoE//xtiker
CVIKy2uuHLTCBLVoQ+zIjEWqiwFz6pDfVfAilLujKABpuV0KaCxj5XoZ7S+rfU45UuaURG2WIxF7
y9XDXFCcp5WtwH7WIqoUup/Gmw1HXANN0MtN2c2oGe0l7iGjaTcTv6iNwO1yAjk0XMKlK2s3Q5GG
A3qttV0DqEBFeHzp57e5ivniTZnpm9AAlxlSHtPlztEhKGzkN15VKFcgpkycM8+fzTLmueZR89FR
zwRuuJn9ocLm8ThlcSqQI2ryoTGQRX4rDhhSYLpkOCkYkpv1OElOJopdA5+Buz9N5OLUmLlqnlbD
8aTtYSLMnZFh5coBHSoIdB6He2HJCGeihQ02OL7OcltnrxJP5HznatyXhdsl+8Y45IOPuMnNEGCC
7rF/Me3zhKAOTftIJl6FtgH3A46bDvDtXHaj6yhdmMBDqeuhvkdl2p2zxdXGxMPUPAhdZrcAtaFe
P2b6DZaUdrhdMEqdqhEqQyb8aa+2MF8cyXbPUSBTV78YTxWQ9QZsa+WkInoBA2PplarFOjy+6EtP
wxxpNe+LDM9pIIBBfxzwPVityv2yrkNqB6sGMUf6KHMQ544hdFIwFfqASQdUp140C6iIBuow00P3
Fu4wBLXtE1f2orkiA5vIm4UwiXSXecJtfa8Vtn7RBhp9Gdqzo95K52lEnSObnipRMVyQVTv7ukpD
db2WSx3UAE/68dUuN1qG1wI835DXJn9UgVHxZF/gKKCvVJ8KT+RvigVMEanbWhXuusZFcbDLr5Wr
Hm0RvbVv3NkbALf77KTMl2HdL4DGG17FPdyoXTygAGRrRwOT1qjwWFbclO822uwsFFpTdKAfQZ6T
aIeUeI5+HPnOUYPUrt36HoKSQKjgEp0iJLd5fcpxZacrQNZro4NQFB1gqoEEIHWls8ZDD1hdPwpc
dYJ82xpkTLKNmV+V9s0EnM2zGImGh9TMtuPa1GKZ1j4xnWBWvzX0kyuvglyK4UtJvta2ZBXqlyJD
GoIc18bdVILAsSisN+DPQsSpiesQyEsxJdASiJz6JhG3GDCJxipcMKWyenFcTf2WxQioBF5yuhJq
wnY+bN1LxpyV2THPAfZepcrdVttQJMArZo7wh2TF/GcBwHdF4v+o1H7ZbdEtLQhs9UubNiXKMeCc
wlHzdXSlISFMKTAIpN9a/w1VJqYZB2ii3cvAnXMagVXMyo2ak6/Q3ltHNQB5misNdW/dDNhRCnaj
IhGu4QSmOFfkBIFeg6KrArogtA4JVRlkxM+DLl0hn8dB7hGzT1OczVuOqqEGUBM7vVfVgIfqywtZ
tGBAaDjWQYGmIefSO1AW9mfkNAiUJN4cNxIgLEBZ6EXqcf+/AYg33nH55tMc4q5475b31ghR6Jna
89RKP7fjjh5MzVXFDqXDDBK4oIyK0Y2FoVzKTKP11Oyq4f81eNiQNsAsJGwHekpHkwQ5RHrrFBaY
hly71cklFRcF04wVWlf2AvkYZmPccsWV11pAGo/LuuX5aZieTPRZGXPgjJtMHCjSFwdkr84G87jr
cmkGOKfd0NIITITE9sGW5a9dBnjzS01fpY5ySxbRXtuZwGd5+j4B5AN0ZcmtoV6JRDTzCHjF7MIU
WcSax7Rad2aihUu2VcfXpnxozV1rPIFakKnjZ95GXfmdoc6C8WBqjQwUVbGUs4/OoyMvO19HlCYM
y2volspNL68QmGSq/jZUGzMBALoCpBxfnWmbDtgZKrQE8faQsMZ4c5JD5WgxiESLu5NUtOnLBnpb
FqtXl0Fr+SjDpbZvjFaUTR3wPCS/yCsa24fyp86Pug0IePApLN7wCX80O5URulGRtcxwQEhqC0Tv
0I8w78AAQou1CVBiBuZHAZ2W4C61002O4s6KWMJKkdimIAtGFN85U1hmm8bOfBt7s+/YoI2C4iey
/erukLt3q7/YShoQwDRwgaUeNf2A2oBkCUCUWglLuAKgILXzXa/HXn7UmNteVb+w9grNWG75topg
+2z0uwT89nAleRotwEpIJ92Kfg6QvzDQDbBADjPfOABXCIorcgEdJFwUqsmdiZ6Eqxy+JXp4MEJR
NF6GXyb1uUnA0e20YbmGM6aA2+YmUWBTgn50lfrJXnf3V2Ceiwlx9jG1X6fmMI/7XgtHqHBOsBYE
Hik6CUAdvcK4mi6eZINS8PFubgmiD3XraBC5Nrxkfpgh5q7OngpRJUIDRFGqATVNvmuWfKNjUsZ+
ULFvIW9tIpkzhiJ7tertOJ/mwggGMgBzBVDt3Dh5cRw0uzkzoiycJ7dwDp0DzvVm29IDUXfr/5B2
XjuOI8vWfiIC9OZW3qucqqrrhihL7z2f/v+4cfZpNUe/hNODuRr0TIcyGZkZZq0VlA5Db1/w+3z5
qwqWNpU3ad6RWVP0M0xkmN8NohVqZp717tDrtszFMFYqJbOnIE53ze65hpVD4rxr9bTIXstiy3Th
lLjRC4JZhk8qejU1mP5K8vkc6IchzwVAEvrxxKFb5itfPZQVYyUy+i9fSeaiKgtcfRFLi5qsFnSE
lG56uhtRFU/1YJVKJwR0J63vbB1U21RtIUjvNsFZWTw2FNHMfm9k0UKt57TQE7GeSkoz6ygOIBim
JltJObrFPqYb1FGMgXuyDvhClvITau81dRlqMi59BURRCAb73Mcty7nTnCJamRkVMFo+wGUymlgC
z5UhMYOpmJRKN0VskUjD33j9i0KJyewXPsW2zrZ3PAWJd7TsOegP2/vMq+c0OAj+uuQxV5VXv533
njfVuc/qH0TMJ6n04RG55dy5hiNQKv3gjhIoWJYMCBgSAEGatipQRYaGlMJep2LrEN4Rq7ANi1x5
NrRd0+EIysTxhwCrCKZ1q0+jVFqjDrWV9Hnroa8fEnXrnF85G6ZuTkyXZlu6yHN37uAxyGbk9GlM
f1719sKBD2BwYCwjo+6lEQJbp8Q+ZTIFJ7rvSpoT/psrWfzWgVhXIdtrylO1pv22sby9Rw3DiPKt
2hfruN3m5nMXvGWZNcusZedYzJFHdJ+ucm+vpHIoeVXzWN1qJD2eEp7gp2fiU0h3Oo83Oah0PuvM
Nh8N4dOzHlOPQrJF67d99CMVN+B2IvmXhZXDzJOQ3mZEQFc9B0jOev1rlW4rEn7dfXXTlR3tuuQj
5FlJ7GKm1UPwxuWd+/Pa+TSJjz1b2GZpDwGSnnX/i4FDYEf3chJyaFSgV8IsJjcYYOW5Pg+IPp1o
5fEyu9aHQaUmjBJK9C+plKKC3M714jmOmMCrrTpZnAdgNfqC7rgwb+RHNT76Q22t2vhhv+gLtlmY
CuFO9gYKJng3zZ5qwxWBFKSRTRohPybJIhBeZEUjhwhXiXfSzR961LSQALRR8cnSN7oyYmSfivbF
5Xn1NaC5xEImYAuPMDfxPv9T/tcohsOcTw4Rh72JaSR+9yKQFA3I1nvha8ld7ZSHNIOlrfXbKi8O
Qg8qUK053l4Bji/oCfuT/JgaPilK1xKs+k5JgTLWSOdKeRqY9M/txt+Erfzmd2RI6OCuNLV/7WyJ
CkP7rFZfsuOgVzeUo02yKub5kns3+X2u3jmihGZhN9fFnSNo7xUeITbi3EnijWtGCykOVkS3PbUM
w0rmHk2d1Hw363uArsfUfq5Jsn0nmQFQjOKj1A+t56WgBXPHWerVIre2NWEnyWyVcKmsi0xfxL5A
p7aXiKhoaqn7JnjUqJMtKyaDKHs1WvoyWX2Nz8iEgIRQz5QhW45CWX1r9Um1V3k7a/O5EMylcJOA
tRNOTn3Xt/KhBv+Ju5KRZpm2kt33xFtEjkyJclPqjPpQhGVT35kkJ6W7Kw2a+xIzUfjXVpMnbUUX
1rzLk4OsZpPOyyfIAU578dRSbiskcZYXW4XszE9NFL4oXAWtOGmlYq5A4VVgpcT+a07Sp9fB3GB0
nxD8dKJCJvAYc8PU4odE8G8KOz3Z9eWJdvrQEFU5z63JCXtuuOlifdlJ36n7SY8LeQcKTdrUbVZp
3exAwbg849k0Jl308sfO32kOVTvxoeaG9vEp4KWy8KnVi5SUS84eU/814Zh3FaAf8td0ImrAEAkJ
dT1b8MlRQn9Dd3miIyRuGwXDxO5iXjiu0jIlVjlEmrCuwOogWDNFZJphmEsr+AikbqaY4byimB+Q
IvKsQfs3M8RNZYJTokl53ulhvvYN4z1waSjEiOssHRvMkK4H0bwue/IScsVVVWtER01HYyFLaVmk
8mckGzqgMrtdwTAavKT1Po0WHzSsIvgME+Q2UXjsZ0nMhdLYPlUhTSl+QsSEf/VFo20qy/J3Omfi
qY7MalWngbvJUc+kIwFoDsGx/KFyQ9qBZkSJveJH1YYV74ygEB+MtmqXTZAAo6kDiep8s3KrE/Od
HgW8KmdcQtUvIu6OBIBG46VTW7WWSvdWtk9ExBOLim+kBstOe1PCx9ABmimpqPdtO/9ZNctFZ/oz
pxEoGn9k9UmWk0Va5HPdimNu1mCDcmGz0CkD97KerWNL7O+p1PlTC5THzulMc2MEgNH8ro64rM1o
JprMSwtCRFTCXAgWquQLOFYlokBSf0ml785JT+ulrZXlvnJoeFt1CH4jbJmylnOrGIHVbtrKraea
kRFXcHtaz7YvT3Kq+2IZzV366Lka7PJOAIeZVkuJtoYA+jbKJJ8AsN4n+CjsxDvNR/XH2juKMO8a
+jomqEhJEiZeZrMB/r3pP+Cs+2DoLfj1Ah3bDRpIc1sN8ynzkt6inLZxqZB/54iRrQw7zaBymJ9u
8lLF0lSMjo0vLCTECHXvPgqJ/YB2FIr76BFIqeVr6D4D/ZgkdUHS9Gw09cR17uruviH5t6Kf1vY4
ZOlE1e5c2kV9Xs/iZGeRVmvqoVPvkuo1pIgsOttcXYdAbHukCWsxBgVWTGReICF1ZgmhWpO8u/mz
0A3i2GuLLK/fFsm77qP6IvJ6R95OtqJZ4b+iHGVKCqAl8K/AJF3ADnyuSd1220ADxUstI7bKhZtz
HkzlOWRgakAxsFbeFHWT+x9tv69oNgfmDxyOSUE13MDvmuBUpTh/eZ904lIA2tj2D3a/KHRrouJ5
hvRQkT3n+mdm/ZThV88t2oVUQOODrKXLyB5qwco6N61ZyaQRI26npoNIDVGkHO8DH7n4BO6bSZiR
P4XWj1EhlljZwJCTSaAjrBvfgwuaxe1cAuo5NIEMqeapDjZhIxBjxgQx2oyLayHnzaedOEsjiOeG
G00NR6Mn0EzBKRjqTmotYEbZRETd0uDJC8L7EECLk5DBqlTLh1iU3ZfEYhrozVRTZIbbMNLIex2S
BfT71k74Ypk/9Bwt5VHwhHlBP7QgGSr7bR70BxVIekYS7fIZhQeJNk7T3tWFuGxAAsDJnAjim8jn
V11h15Yq+HcKJgObvVAWMnAMzZPXHjjMnEJpneqHrKLTbyjgIKKlDZc50opF739Vsjfzywxkvcox
NR+SDNSSTsU2U+fDRB5ZCqii8D1l+rvF3tXbVUFPxvKodIGAzVp/pvVzpn8u6uClMYC6F+kskz9c
ICCd3S9zovBQaSn8+9MOjwstc92GZE4+GhWhsLL6eqNQdJIyBgzx1fKaK5OatWclJzritFC6kuQ2
urPL6uR69J+JiyOCa2acb4y+m5ZkoGr1BtqKVkwJ/s2e+wKPbec8Sma1UYDbZp6xyorwoS99RuM8
ueDGSaXislv1XfedejqpaGCdtMZbGzohdEGTlAvDWiVZCHXBw3MFSj3tayEZW3SS9kFZHqB/wAWH
HpC9dlveCqpKTdVv0n0Y7wKGpElAIcifj5E1Sbh2qG8QtprxulLhkfGtLECaDn8Hkd+CUwBpna8+
ycnYbaWaNjQX4vSto6XuNUBzSYf1bp9Iv0rjXffKWdkxpsmF08zkU8q13snkMLjlHAye3vHkLUHb
xfAgQmpEXv2SbQtwJeh7Re88+HS0g++MSFpU/YkvzHv3KVPANdSPyIoXAj+WeiuA4LAhasL3vJUV
DpXeCOyzMjd0bUOVwotPBddKA+artX6ljHsd5l9G3Do258titKid0fcgIgg74DRrZ2hshqi8x2Iv
zxstzuA6sPOuD8kkGT6yIybEGKh9TFrd/yWqGaUw1CrCFLg2lQQIXEDPbN7woF/2TQPs1l345qcs
0iDomdAsWflCcA1xGQdyh7Ktsgxce65xPyZVdpQCxtOXCfVHA0ZG9eQ2/nvCe5jV2iyn3m2aAKL8
niu0SBn/JeQnbSA1hh7QFtWisJrrSzS/lLlU08g09qqsH3l87HyL3pPTW9swCKddU85VNaZqY06t
t0idGeKxaYuZJ3/w0gG+TBat/dpqGSEAqdzJF8knPGlBd2XZ7arop5SMp1YGZr9R0kMzMB/a7zSi
bP2f2mS2Uiui5ZgC1SkpSAK1r1qamrRuAppyXPcNz3A9QUv9W6RVPjxhEfBl8vgu+oaS0JuTmIhZ
WzXZoVbpidIYMuIIgoIC0mfIZu1d6hgLpeXuGUr89o6ogTVVNBYVZRP6M5ktMY82/fsIoK7qMe1b
zE8+d5Kbkj4IL3hgDggzPpYGGA9zojbb7D7TksnQQ2vwCBSi/anaUbcCmQY6LevNWfejfRUkVKr2
3VPEDPcUUZWkpj/76TnAEikq6Ok2BJ/LubDoi8GGYExufhQtcHkPqndny1NXn+DPYbnxq70hP7jG
myh8JeKWSnIfrunHkdcEMjCmVetNadGp5HPanVFu0nobK9IiplMS6KvKnRPFSPFG+84FCEo7biO4
RNwdtTu32kPhfusqc7NfQiUnTdgCCM+sk0rKjbA5t8pMMNYKgJvOfe6cjVzNncoEWK7M2hCoyFtS
Bqu2C7g1aYzmX5r76ucntW7nfqIsQbf5woNjUB7Ubeaj7IMUfOtAKNEZxKRFr7bVrnphW6aMWH5o
qwNE9iBf+grch3vfNtduw/1h2jM1bbZ6x+S6bmfQr+dlnWjNr4K7IqabBD0XMsdE/C5+clgoNtUh
GsOwUGYGcI0WSPNKK6jZTi17mmdThaduB7rVCVcl/eFo5Xv6JLtzrWfH+ZVFy6AgVOqWprtIwXyq
6TLlebKEBR/Z7uHj0DByrU1g/orodGv3VFxCBtkaq1S4N5Q3xtUD3KN3AnxGM+6VEtLJoZZ+qXXG
5z6iJEN7c9mGj3UV0sQjxNwlRTRzzCcdx5b8N8U7qOrWsTeFeodqqCqCMtjJ5oqzqtq/OmPabV1+
oWK8wrLGeLDVEAuhvpNKHUibD8MCyCAt3H7vSCXX/VDttK1l79K4CNypqz2KKojxdaeBw1prQFGT
re0/eepCRqURGljt9HObilW5b6yZVexIvXAqqsKeVK6FJl0AJE7BXVjfkkixrYlJIJZeU34qIjh0
ZaeETNuYRMKLQrO80remeO/KLtDzSf2MuCtJwlYmK/Tv2tBe6uLcJKQOSMQULm0/2mj2SmfuBHG6
yfyRhTywaikJgqsD4KDsI1rJNf+lXC1EMh1nMwBTC3p4R4OwXQLiQeXUnShoMKeGtWhs6nHcuDPI
CflBid9zYRFk30b65KivOo8M1FAyJR2ynLaVwFGBUh4azGFIT+HThZlkz2vglvXC6eZaTRkz2nZU
wcj68/eO/1XHqh981PIB8BVRI5gPItz+rmNETKDtTAN8AvUgjYsubZdli8kuoq8u7XNpFZPs+Xnz
ZVeUsOptBFbQfqsdyl47S93I8YrxyIAxWlD+0qR6SohoUazzh1hYWJIzDnhuRf9I7Q547a8kvXM6
gRrEHWXUvLq3qvu6gRNxb9ckajsjvJOc7/idXlIhkU4c5Iy9pxA3z5q9z2kOD6K0ELJlRxLMMx9M
6DMRjpTg/pS1DCC1ah6BJQL1BeYP/+Gj7NZ+8VAqyUS39576zH9CmYcWiXV0sy+/Qwa7IplG9s4y
Frn25vkG3awvaDYGD0Dew5AD2Yo8/rRovgS6oI5iTDpha8Qg7JaFQWrHYdd/OcBTqd5NnWBPlJ0C
ILPNQ5xpQEf8CRwR5cfVp9IjxXwIF2hL+rMg/FbQOMopH+xL8VTFO6k8COWXLLqkxTZ6gw7QQ5gt
S9N89uqV28BKo8cpZiua2tAeDBAvLhyBNU+hUD1rypJSHIzAvF85myj7TCyCBdXYZhaFumhJwhqH
j7Yc7Y1O3kYAEz2BvxGAcMGM6EyANprOPVGfFzKcylCSjmILRljRln1E7AtZjcI1Dd5DEcqPkfEr
ME8eaRZskWnRqdRlsoWe3QsRzD2HDIYIeSGVxmNtDj5PmdOAwShFsO00gi1D2jDyaubEz2W6iwUa
AC2pAM0XXgTDsw6NRZH4nnDROmjZyvxy8H7FeGcJ/Swna+i/OoKN7q7SwMhMxBxAkQWfYFLdSZQi
qbjbK/kjBc370x7T5L2gcAm2wf+qvaUmfQ/NE9MPULbg7u7fhSeebZ0L/StT3ocMLGs/oQ3ykzR/
VnWzTpqX7il6cU/ts0LgfJCodM10v5y19TS01gzuZV2GuFCGD1KDOvZe2IaiozHEYLIVlB5VeeEi
Cq1loM6i75yZkUSJqry2xGWZzu18Z1R0B4nwkd46eQTl++EpUe75Q99dJCftLgYpkQBZfoEA6KmP
HdAA0s7qh8MWV1tifcN5jPRNGQMzlU6WexfUzyWvsyOtGV+W+ZumWpjOg67t4GfK9iR8dzhigF1j
ql3uZ4JeDs+UACN5Y9sLysdZPk/T7wLATrKpqT45PPdThmPQ666bfZLPPZISFVosZB2GFJMWg+qL
ZyXXQFs1cIcDeLEF8O+lA0pygIt9c2+22asV3LtP3glyLNUUjQnun2k5qR7qV8Cg4jS8k4OtBMe1
seepC3yKdz3fESCW9Vwa2EMWTekJbDbjkcm82/Qzg3rSHp2IFLfYJny90Fmr5NZcyBkXGgHxQwem
6sXaiG/ljit+IEKZE/PYHskmrfdKmOqPzkfZtk8BsK3coocofBXppw0LK/ZPKpq2JKQpM4Dkt/RR
reaQRXM6CmADkRY8eKfkWacYtPBM8q0JjRVozMmPTEuF6hrgqRUw7qI9gD3IQU7+yDubj8W0tQ0h
Nt0+lWdempU7bnVlZnj87a/Em3pOrrhQfXilwJ3BM04rlfEA1LjFLQlArN+RYhf+OgT4AaP3rX3r
BXT0JvG8USB5TMtuRpnAbSFTbqhD+PCqdgMB764DZ6xD2poU94Y0CR5be+UcIBvG0GlW6Fh3BOh3
CgixAsLonAohiob2KhSWgsduQtOYBq/pTy+ua3fVg+iCOu9NGwoIqbgqhK0vVCslo96cHOzmuazk
o6vss+wjFO5Mv/olFqcsB54fbevSXMYSPRJzLRqZxD1pQsyECoU/l808hcNag6jXlzfEDwall2vC
AINwwJkmhkqhXAlEoiZ57z1A7H7zZ3fAHGefaC8s5WOy9mYvzdZYdwuXCs4NAYD/SG9dsz6Sh4nc
IrHqQXrBXH5U3P4r95H2eH8PyupXPzfn/j3EOGNnHO0DmT2Uvhs/4KIYkyXpqq6pCvP3Rvap61iq
6sAJkMtEnYSCcCw0xPoTZuxwpoSta+lDF71ObkieXLaLJKI5TJNRzJHoR2j6EbPrIiKZlAMS6WRg
gQs7MVeo9Ds6vDC/CmVQJ6vrn/ui1Ir12+5I58Pp/UJtHew2ebQbwPkuJ9h5l/V/u8CRigeD/toy
IOqaxpF2kJV0Y+XZd0fDAKzKsuqtx2GW4f99bUzwUoaZKKaJMuifniyEgaW1qg+qt9n2HeO60nlE
KllRT/8bQ6Yp6yqqNaoxMlSmjKeUWgypKVl+RD6Yghf1oYbcEFi75CUawng6AtE6sNmxd6o2WJmM
TRRquHrhvhVgnZPZGOrCo2DW5jcug0tCShpKTQx8UlRJM0Yfra2U3JUKMmmHiqRuWwvHhxBvNTeW
ddGMwtRVVRYxJI+W5dSa1TDcd0D0rgMQGHEGFPzWyb5lZCQKFaeGYikyRjobgrRvaiYIMFyBmfbR
7C/84Ww9o8Msquivmz2mauVBcqnskxAkXyIP4nU7w/aPL0vcm6khZKMMeR3Z8dDn9AUBO3GlA20P
irtCit5djwZ9JFBMpzLx7wyObgtZKiOnrcm3eleZAmgFY62crD59qsV6KTNl5Lq5i59M1QeNWJBj
OOKfB9gIiDXpkSJC1L10yTsadXAuzRtrGr77PzZR05nBLnLf6/LIx+XIydoKvR+q9PQzgh9Z+D/P
aEOdThcVXRdl/hFH3t2hWKQbCauQxXqTyexTCj/97fpWSZee7XMrI/f2S8qtZYMVD16X1FHATIKH
LmHIDBGJa5spVQMEbAEzobp5FGxLuOGMFz/W2TJHzminki4lES+3pZNkdNHM9r0XIZRvzM+8ZWbk
gqpJDUm2h3UqG2plqv7BmPkbLiHJl3xCH2TwGKApIoT4p+PZkQv9rSIK6KvgywWJJWjqVEFRwGJO
YEFJBLqOBtO7hm+fiJ9totBA9n+uf9JhJf9wzN8/whzNP0hCiD+CNWxohEDp1pQ3hQIU3wzm1+1c
3lFjGBWtMw5MH/knRFet4W3m9rUN8rQYnDWMLMVcXzdz8e3Sf5sZOWghdb5N0Q/BqfJEKzwG1FA7
SzM0p2ULFiS/saqLx/rM3LDqszC2kV1TNodP6GlggwZeg+5C/r++pltbN3JGIcxcR0ASg0bUoQU2
qEavJeWg60YuKWINEz2GeWu0BvSRM5pgLIS2IEQrQEHn7ZfS702weFXw5sTrGHRMmjZ/c5ZN5jFL
TAMEAj8KaGI3o2gvJ8U0RYzGLxZu+ZmY3uL6ui5uHrNXcCVJZPzz6AsFZSf3SYARBCgmTbgWBvUN
25v/OyujTxSZKqT8nt2TVGQ+ukRHSayEMBCHTvZXu/Z7QaOXJFG4ENqUaCkI7J1oeUvAcVsndW8c
pIv+cLZvw0E782y/9oRSHczYEfJGx0R7TLz0iFzMzKL65VjQy8vv65t4MdA4MzlyQcEexpVnmAS3
tvBy/eAm0K3BqzgAGSSAjjdc/uLV99ve+OozSzk0DA/XqCl/51BUc4BY2SFGJOn6wm7spTly9NK0
PT+NMWQFtQX8ODW3nis7U9sz4oXZ0U+qPOpgmRQ/GbXr/zuHMeU/v2RIP6pNhmV29sEBFafQWDAR
lLu+xoubySA4jpipGoo0ut+lME+TquPjhTZVz0UlfBl9POmhF1y3M5zXf7xXZ3aGG/nMLx21cZid
jZ3OQwUVGDK9hKljCDfMDH/NP82ow4x1tDENafgZZ2bQXA2FrmLT5LZbhFH6q1NuTXG/vGO/TYzu
DLkOw14Yrr9KSk5xbT5lCbw/sV1HQIOvb9qt1YzujMIX4lgu2TR4GvdlFJeTLIhuyJxePL0Mdfjv
jo0uDMdKRGAZlNrq4KSJP4rC6AXq7Inz7ABAu76eW1s3uikCw22rJGfrMgU9rYbbtkW+JoYYGwmd
d8OYdNmaSWQJv4Eoe2TNdyKBEaVYa4zkWyWk1SSd3pWwKprmFGv0rfRi29rVRyF/RLmyEWpqdOqA
9PNpxDWHMBCW19d/Mcrh3fyfX6SPgjamwGViU7LXTgrqi4pjRbU3KOeyuMvoKvrC53V7lw6dLkqa
ZRiiLqvKyH8qHb1wRhxzuA1IZm6szxUdNj/DJa/bubTT53ZGPpQA7HOKNiMipg1Sb1vqwzDDKmRc
rtu5GHqfGxp9Ui03Xb8SMRQXK786tNBQoFZV/qGVnwoPyFK+LxC4UL8VKHjXbd/YS3X07ZqyC9om
wnRkWXS+wK6Bj5s3YrG+bufSmUfglFKHboqiqY1uMCl1EsVLsJMa1VLR418SisLXTVxyw3MToxvM
chTdrmRMUP6CQLX1SJtlBPxQ1giebfH9urVLF8y5tZET4hixHEs4vdKBjlEfe5RNiu6xA2hUuH9R
Kzq3NXJEREh8xTRYWQijX2xnjiDTPvyrL2QSa+vUVyR9tKAsdkMrFDhVJTP7Wgaa1nXycH3PLh+o
3yZG63DLuqlkFQy0ppvzNn+KMhEsq0Djq1VvKeRf9obftkZnqlfUWPRLbPWeNqnp1Guoas9MoG+0
kwJjfn1lF4+RrOmqpcmKRP31zwda6RtHUxs2L0Be0Qf+XWpox5W/rluRLp6iMzPDn5/FAW0aKJHh
sChPA8aFGQFAI6du6jeLACqXWS/06GglD1m+EqvnHmEQ9+nGb5AvxCL62W8YnWTHb6KwL4alurSy
ZnL8rIOPfOg6wLg0xOW5DpLMVI/mrVNw8YueGR6dbw3EZlkMe+wAGQ0afxohzIUImQDwvadf33vP
15d666OOTgRaFKYjdRgsaUdBT0cEIczCvzl2ssWVqFoU5MbReO1Weas4yF86yHcUw3BpQY9u+c1w
i4/jR/3MyPBNz/ymQfvIsNi9aa88NzCx+nmqwAalVWehK10e0AcobxUyL16QZzZHRyITMrMuh4UJ
IKwZzo7SLsKn1PB1C4W94tbInoveocgaSHhDNKhr/7nEyIVdbHQsMZLvzQAoFSBtJqpSWRfLFW34
665xw9r42QTVX8p+jDUJPSHd5OSBLIuhCSv0zAbkRBDesHjRGRXNoioyzCwbpwCOqDuBpGExMB97
C2oQgs2MJF9dX9ewS/9wlDMrozNWi0pc1BWAY09EjbLQ6f+B6kQ6QDMi6DavJVqZPjIv163eWtvo
oClkaoniYrXWoDwBAfDytWc5p7+xYtHxUOk4/qOmVHUm4IYWbDaUXM/adeg4pzdmpVy8nzHwPyaM
UTTlVHGWVBUmsrhDtQTRR8AK/2oV476bNuj0Cw0moha+WZAghHhouhsR9kX3hr8ss5RhBOTo7IqO
BODWxIima79KXzzlWrXKu3DVq8G9l4WopSNheH1hF/fuzObobevzKOo9WLgQtMx541VrszNu3LWD
9/7Du89MDH54dg3afpiSCbEsFz0sAfqeaQbtBKWKZW9LN77TLVujk2RrVuubgyuUmvusSOhVAV31
4FWWWnWjPXA5LGA6MYGbztVgjT5X5aqRVfZsXZi0q1iu7qwg2qsIFmoipLhQWiig3eM2uG8CCSJs
VHyoDbEQsz4SvVn8zWe0DJFBh5alWaN7WG29rvI1E7pb1i5FQXwImluf8bKn/NcE8ll/fkZk4LSw
dzGRZTu7fgnhK/ybNZCZ/WlAjBXBTlvYGYmGegtUpSZK5//OhPynCcetQzUePpnpPKISARDq1rQL
6eKjr/7eppFXxHrZi13JKgzkrGswUA3gwSDcFMDBkdcsjXkOOI4X+sbuXXxDzuyODnJjhq6Qidg1
c8gg2YsM06W51wA2ufK9kh1K5+v6Xl58Ps4Mjo51Kdh+aQxkGil4YixC5TACwpn+hQ2NQuJQTKTr
PLIRJAnP4vC9IpscXSrWJmK6dvo3XXRO8f+aGd0adRjLnasPZuAUNT3Ue8YxRPE+hj9+fUEX76cz
S6M3V5V7SnAdllLpR0nXMvzOsH6PQmn27+wMT83ZnYtcWFN4iBdM1WjrN0sJeC6sDC97uW7mog+c
LWd87Yi11VsMUJrWKSKSQTaXS+WYBf3zdTOXd03XKL0NXUNldDNorhn4QsfVo6ef6DSJwUyFzWZD
JLpu5/JyftsZXQ9lJqJqbGAnDtpVZCv3YmYvgyy+8eZefOd5w/+7nNEVYdq9LrkmI/ECpohkB9WO
IaytSrQ3MoaI3Wq6Xry3z6yNLobMzaUgA4A8hf0CK3wSaLemTV7MOc4sjE4phSewai3bxnxB55fX
R+/0NMBmgjdn3kFsPCr0fG+4xEWbPEKiJevkHmPAhloJbtk0MEAE9T1RES5GgG7TWNVEozh53Ssu
buBvU/8BEp6dpTSCreYHLK8GpRs2Pl/pBm7jxmLGg78tp44zF9rm1NCRVmccjtqvCiSRk2rl007+
d8sZObmeC2ZvVPhD6WoUKqSTqEvL6yYunqOzHRs5eC3EtlQUfByx37cO7Pz2owQje93IrU0b+XUE
d43R8sMpYnSbgDKKAKFQqO5hszq3gDWXX/WzFY1c3LcNX1Lh2KGu+6JAojO7dRr1Cwm0elsdo24R
QzgIgluOcfHiOzM7/PmZ63VilWmCwf1qIx4V5/vYTpaVvtcxe30zL/u4ojIoUdEUcRzL+rqLLvMw
blI1mjsp8lE9N6hKXzdyeTW/jYy+WA4NtdQt3CLStqU8b6V85qY7De7NdTuXPeO3ndHHKkLNVONh
zKmkVLtQtqaO4EDdr1HSScS5LkOIuW7wsr//Njj6TJIg+Ibos3uWyLgN1KDrKkOVtrvRGbm1ruHP
z7yhUBRXLYaBxRbKKMpDQVtCKFTYKcwICRbXl3TrW40CCDeUK9ONWJLkznQkgRqDKWDFW4aw/nVD
tzxvFEJoSdAZ8jBjV5beeseFm6F9XLfw/zm8//080jhz0XJHjWJj2DdjnQWfkf8RNDVjxY4N7LBW
fPLdlYd+3Q2rMl/jH2mv/tvqKGhpBT3U+wirGmNgmphJA07IjHcoyDLRZZmnSz1qt2ltL0pL+NWq
2V0XidaN3b2YFZz9iOFHnrmMa/oidHk+Y9y9QBnTzHtXt2ed/dPmJxEQIgNZri/7so/qgKARgZBA
tP1pUJG6NM3JDYltmITXztEJQayYy7nfaGjJXjd20UkNUWGQLEWTf6BSK9OoDTvjVrZg1yRQubgl
TaiVye66nYuQR/3M0PBDzrbRSvsE0MPwQJvwO58K81jn6949lj24AGmehfep1SMCd3/d7q31jQ58
WPdy69Wsrw/MiR08F02COvmXC2PxuqGLF9jZ+kannZ53IRsFhlL/TU1OrXXo6/V1ExfP+ZmJ0Tkv
LF8PUwUTdQCPVKu+pEq+8Zmur4KG559fqRAKQQi8wR2Qpi6cTS4fG/37+jIu2jBpgGsSSiaWPPz5
mSeYFkpoDKqi4F1GR7FLHvJSO+qd+XTdzMUvf2Zm5HCiIieNonB5RMmd7q5zFE/ckGGAt/gEt5Yz
8jC5E4oCETPGZtv6sYjdz17u9uiU/VxfzsWPf7ackX9FnVS3Tsk1ZMNWSlHozkV7dt3ExYvnzMTI
vyJLSxvzPxPhUwhV6NAyPiOB7m0gsqQZ5uq6tRsLUkauFmWN6rVDCufoC3OQgEKK7LqFYUv+8XyY
KsG3aJhD3vuno1H6iEv6m2DvnI1afHPr2CED2dKZhsywK9/YvYvvxJm10QcqDTVkQXwg0XyU85Ne
b2XrWWfUgHKQohdPu5UhXPbv36sbfa2gsAU1SVhdFsPJ7baeimIqOnnoAlzfxssf6n8N/T/SrqvH
bpxZ/iIBSlR4VThpch77RfCMPco569ffonG/HR0OIWJnsVgYsIFTarLZbJLdVaz4rFTVc0hU1Nwb
WYQ32+BikqSHbQhFMFU2s9MHrdr2xQRj5Ey+w1KVHNBx9U4hB7U3hh3YokB1ix7mpzZYjrOMUu7Q
Gm9iSszfNBlk47JidKBE+14MePcZZ5C8QEJB+s5m+TnFNpMKgNNmbucKX9mAZCcEEdckLVdJCgav
RfmxPSKiQWeSANOSkyox4U0pCNsqUwU9USVwWP5yN+n9Ix4fITR2vjyqbJLsWYE1nfJsg6TCQMEy
aNwIeRhxFNw2hzu/Ng5Fmqziap09HIHzbsp7HT4EzhYnREtmrrhD8iKTKxvamGajC/C4i2OFR4d3
tcfU4CkvNJ12JkLAS9JjvwaNY3gF/pRtu0Q4zF4W5dEMwkzqEeSNtAerA6eo4Sv9ILCHu8mgL9+w
MHgWzpfn9mS90hXWAHdQsxcDN1BVuU9BVfAdYz5BmEELJhWEXwVAChCD0+voYwvu6CEVHYy4vr0y
hhm0DEICQZMCB5wsBklBMisLLOEPFxYJnFszvpSdytFggP8Y0xLFlxFYcQnor9JAtIC4FY14L0Ix
Iwo20er3ZQUNaZ6irMXtcCd4Re6h1/nYXqu3wU725NfGAecv5A4/lu88O69w2a2zG5IYVWkYwDI/
pcltGv9a1JdtX/h7YcZunmsMJiLHhZEOHYFtoDx0QM8aOiHE5CHid5uf8n11AVHEF9kBfeou9CC8
CWEESZCL8tbW+gvUc5+HlEuqyjqsBLfpPB7l/rGbQDkl6MXiucoahVlZJLcLdQyBkoLMAJw75nBT
QWphezS5+9sahVlaljWE6kCb/3Ciu1pAMv0AqrsJjCUQWnzpnoL7iw6t/m7s/QpA9H/cRtd40XeN
ziw4dUljeUgQfSGmtQsejdvkBRp/fuyDGWwfYvLuEs/yoDlxJPe1J/3sHOO4b19BMOxUbntA+4Dt
WW5yPGg/mp18J13EogXLCwkmWvpMw1bRwKozqRpEwVJtydAoloKEFkzzKuhKtgeBj2AptLQejdsW
M8+G1CpjNmNHqIcfNWT6+sTdBvhbmv91xXwiMHOMzqwY/fhAkEHOl7zN1uzO4GUOYsind15vutDK
m6JncIiO9o7MssjH+OvlE5+Z5QydsnJu0hY0c/BNkNIaYLFHmo2+IMjjTiBM05MPWZ7/gGgQInag
9gvHfYoHrjDMPM2Qr5ICM709KBRza0zoN6/2YZQpQNCT8hNI5dUo1e7SIdEHFdU2Cvd6ypQ/TWfc
px/zlijUwcdwl0m7ZXw2qF5J9tomT+C4I/WxVX9tY4osY9J9qZryzqAdlHotnYgpX0L97s4cRX2F
Ihhmi6l7YmuBCcvm5QoqUJBuUkG98Z9MYRN8rVDrBcc9OG7yoqJqO9CWXRFp+20U+qUbrsCm+Hbe
QRVrpK6gXKcR9NhejHFvtl4G1VByrViBAE8wcmyyPqZ6IocR8IryBtLIg3JXoc1l2yZBUGHT2lQx
tNIqMXJ5NRzM2njVE3De/jcMJqwk4I9MDNryrEiBZxvVUzdjKX8DA6V5ugXZQfTRMsGxaC1ERxq6
KiO+j+Qge7b1sn/fBqGL8IsDKLptgQtBteC357EApLKLvlC2EPAUeKF8Y9UZaK8yX4k+0NUrsEgE
xowaNEfxtDlgQ1ESaHKRExmuEhDIBVAF/laMW9lFHXEV45QokTD1gJpA1TSrD930Uyvut8eO62gr
DCaOplkCUb8GGDY062UwKKadLsgSuNvHCoKO6MqMPEuqRgfDCAh1H7QKxEzXdgoSO4ETcA1RFYsY
pi2TL5fbcm8EJfQmMS8jxDc6tPIZh+2h4meuKwhm6gtdhUBEigVjXUU3zWE5lG53zK+gsYbSYRw6
wKvnacfCla5yMNqBLBLEtoJnpr8kGF98ffUNjE90PYrYmhS+PrzfaEidn6GA8Pv1EWo6lgdaQpfs
TXdx5xfLhxDiaSFut9MF3/C3sHbrGxifWaZ0ytsQ49CDJRbaZi65ny7A/H9I3ur36E7zQScFlTjF
3x5/fq67sp1xJFoJZLQ1cMFHhrcuNJVddAf1d/AbFEF4nbH3eP5/y47aDRhDNdPPBZUA/FPZCp/Z
mWnfemrHwCcPVyBejV6CS/CGqqin3kFS8L6/CO7V62Bxwrdtw7kbzgqX2aqVQV9UrcCcK9OFol9B
cwnqcf8J4m8etFqjSSoXiUWv4vr2HprN9gDyaPj1Ngg3dH7a8fclZwWikjbQErrhkDCHqAtOfoHx
R60Hr+4iP9EyQemxCE5l4s5Mmq6eAWca76SawHlYu3l+H8v3dbLstk1T6Y9trAm2vTZEJYrU0wGc
3do1wXXomq/4I6o88xqUpZ3/Q36DjM9jfVHsuyfwZGZ3IHDdb3+FwFH+VsWuBjjKl0hGyy0GGB1E
uqrurAjLMxBMowiF/vsKBeKd/39ta3ejO7c2FYfu4tDbtkUQz/8uxhVKF3adVkwY0KJ4raN3EFMJ
ALhn15U3MtGESBMEY2kkzcIEImwSaOM8iH+n0+IT8yEOv1Pfaq7wmOgRyUo9TmA2c/P6csr+GBA7
2h4xkb8zYaLr1MIeaHicIhDfP4bJAV0feHvxIK8r2NIFY8eWXZG5ifuBTk5u+VLvpzZabi+XKTvk
kHrHjYDAMtHOyxZhVRYy7Lihc3UM0Ft4AtNmddld2D7kpq/aXeK0mns/756y/XAaHQgcCXxFtPX8
Xf4rbwT51VRbdOtHYDTiC/lHAhFqiGjbXk9cUAA6iW/kjnIbB64S32qdW0I1RzAK3DwK7Tw2dDpw
l8oytAy9RMCahTzKKp/76GjaF139bJPbbS8SodB1ubLUqPPFDCmzDpRLoum3Pl0nEKDDXc42DD+I
fBrDBBEIjXR1RVnZhuEBOlGk7JyWCLoA+CHEMvFAp1kqWqDOTQkmfYoiA7wsE56vclQ4lJ0gJeAP
1icCs6atUrLL0YBfzhVV7YpPCthbs5CAVz192x6wv4W0X3eYTyxmeVskiuya3ngotQzee+21Kmfc
+JmgJ0TrQhhAwdhTaGK2s/L4tTGRnvbdCalyfZnES1WjQSWX3rLWKsFh2Fdz4UMQGikiGl+vljhN
/GRZmj+93U1P0thIr2o+GdChhTjVTdJl09GcE8vc2XNA5p3dSsulOqrqEwGXWndQoJwgOgLzY8w/
9rLsHxBo7IMahdLIFGRQ90+OHj4H5rEkP/X2EMeRYInzHfITjrmWrpKmIRPl58rAOU7FaxNoVM+D
uz2LIhT13CUnLQpiNYFLGmACRQ4bqE9a/7iNQR3hi6NoYAGTDdDXgYjmHAOtvHIezsBYoifF/EgV
6DAsvpnspfYtGkFt7G/jcSdqhUcXySpihKMSgocYeE1+Y5pvMmrs1OJRwgPF9ADOEUHg4C7qFRqz
qDMzBmWnBjRJ+hFr75DkEDiCaPiYNT0tWaTVNgBGchEN1xO5r+TMCQg0ad5n+yaPNAEgd98GPSVC
OggcQO50Pn6YQnAbUGYnKQedPhTvzCC+KqL8Opfj26q3BBXuXBdcwTHT1RRLMicquEbG4ZcE3n0N
iu+ipkm+S3yaxExSVJTxaEgwSYYkzqz+VqF1H8e0uu4hgJJFJrqi5sVhXPyof3tBZVll5gwhWB9S
6hRqXt7JqDab2/JoQeZOnQrBsw4XCvyAtLANTDpsEV0xDCb6JkG+2crDFRmLp8QI3kZtepAVUU0u
b6asFRRdCquFBSEMMC0PgNIgBEDSB7R7O1RuaXv5igxi3M9sLHspKUpY/oGWQpS/qoENAcTI38bh
cnqgRQQPmoaC9j7Wz7vMluPIBj9EEf9Ujddc9dMMtADQEdCDP0P+OwH1ETo4B+xPnZDiiTuWFmhF
gY7OcvaOMMy7AqpgaBYuoP2YguI5JpBJnASXULyljBegf1CYGSNjORcabchXIGAaL3sb2shmAW3n
l8l+3h5O7rRZoOrDmz06d1lywtBG8aHyV3IJPclyZPoQ8TOyPzWkXreB+CP3DxC7D0OvqMwCSk9V
WcGblg0nVamcvCi+8SiLS+L/2cN2/St2VbWJjbCkgAQ9wtZYzx1y0Is4EPWMcA1CtbdiE3iCxvoh
9EBtMK9gkmQ13SloSa6CGlKU/TfCurWCoRO4Wr1WWg+zmQBGLa716ZGE6d6APAgxj63y9O+nCMHW
RjGxDI5jtgcr6EFrGyggFtBUCDyjGjyB3nshykB5HrdGYXIXSAKRkrRYQqV9HeBlPlNOSgy5ibdt
Y+gaYdOXNQxzm9+P0zLrC2DApnxA1dW1Hka7bQieB6whmGXaJ9Fi5j0gquTJ7j/U7hS1gm1CBEH/
fTX70LCP5FgGxDTNH3KKoIOm6p/hpAmmnjtatPtSB5EluCWYnVaLFl2vdRAFJNA0kwpIElax4EGS
O+8gBf0bZkAdx0BUXZnMKDyCd+koqmyl5E6iaidaWELuaBJEG07mABpIlXoy0jjIZpyPm1Vij7cz
SFxkyiWxDjc9Kp4MA61W3+hoPgNilqetLQZ4cFq0AKielP5REtHjJ2fYAGDIpgxeZlVjEwWty4yq
twEQtJAvHc29Fho/pyb0iloXHEPpDDBLBrygqo0uJ/DtyCxRUVegB2+uO/QXx8Uug95lqkt4dL/s
LqdJxFjEcewzLCbVgsJcMw0SsOLhJgxsb7T/RGEpuI7mesHKIOasW6DhN2sjgCj1sdKPkXWUoGNm
jzut0F2QkgqcTmATS1LRETWuKgVwJdSu59lJu2Nq3G3HHM6xYj1uLEuFrRVzUDXAiNrMD6YcnFyQ
6OiHGylb8Gj5Rx77h1jRRI+8fNcAFR0IrFSCGuzz9ZSlI4gc1L6BOOXgQIjTz9L3cPidW8fCLASH
W04sovS0/2DRb1nFvLSD2i3aPtCophyQUO4soztsDyJ/oj4RGOeroNRS6QusmfNTVYB76Ja0guMR
b55QKIS2CoOg+u5LwVCTRV0YjAh0Be5W6r6drhQzmqFZZ5j+1AaZVymgMLEzZcShUBEVX/MsRLei
rBNiWwZSlPMx7POy181hwVIGHW4QQtxyuSbBx/Yw8iZqDcI4RYvrnnYaZqxhCPFk4Y9O9CLP499Q
1giMK8RZB/GgDGb0xR/KbIYkbrKQDp9i+8ruwDsG1d13SdtpBjRCd6P5Y9tAntev4Rk/CSAMhVM1
4FuoBMvpSz4vXp38hEi3iZ6nbSxenFeghoJMEhTJ4Ic5n7G5b7JRqdQG0mMJGmjAFmo4VFRZOm7j
8O6gUUnxCcRkLTbOsyD2AlAFZUi0b43RcyxfTTXkFS+iet8ll1l6FcWqY2m3o3Ucx8vE9Cbtpct/
N99pgTj7GMZPW7APS02voMebHK3svoMoBDqwGxAMQmS6B6v3tvHcZWEo4HLRddS+WHTVrkKLYZlB
JpmAa5O2gYhnK+0qUqGmvCOiAg+NuzpwdaZpwNG+FN9mSR2lFQoHXeLAa/zJI07roIPYSa+hqX5c
nNof/fjUQ9LxoznMu/gyefkDUZEb9Tr2lL3lyC+ZG13KB1FZsODD2OpcI+3kvhrwYbKxM6zMAcu0
wJd5w4zeQCilyiY9GTGzumjjnGUFmGHz5jlsiFvlt4oqWjA8M9YgTPQZdSUMeo2aAbloaNhS4dNt
bxEhMNFHshcCfVcglAaUsaTXIRK8LPDW/NoEJr6UaO9NJzoTUnvUzWe9uqkC3MULjsRcMyAVYYJX
24DSC2NGO6K0tpeBkrQHu37QUsFTD09mCTIyGo7BaNUw0UBxvqoCPSJylGC6IVd2ancQ8LO99j3e
v8xev8Mh3wtcUHmAxhnSw4fSF9Vhc71tBc84ggLOOE2i9qkQB9TIVa+oTms/bvsCFwTZN3jsFUuD
V5/bqJpjNEKnBJQK8m08/FgK6FUJyflFIHQmV+GJGEMfY6BR8dpAwW25l9DnJkmC5IdXjIo0DhQA
JsRQiM7WGIxq1kOoFzd1g9mh6MzDtVK63DQIuFEKqlX1Jk9Aj5P52wPIa7AFTyUuZnSwC8sg8zw3
DoWHI5pbZ5z7q2diNE4NPVxjuKOCkGr2Nqk3zeQNpZfgjncbmZOK0UsaC3XVuBqH8NA5cGsWaaPY
Og6eueFm8nXURLjiSndD1qFqdTfa0OdVjNdtUM6iUymJNDEhsKThSHUOGidD2822QQlFwx7qsWQ3
xSLGUBoemPOaqtKbLmQLuIu0GcPkUTHSZohQDxJBh1jbWRB2w6W/08d+C3G62Npt28RxzzM8Jlw1
i6ZVywQ8uWq80Jxx75Fdx1YrOIb+3YBYu1DPDd5rML4auI44H7vI0ocmsDE74wks1LvRhX6tg3vW
1OtP5R6Us1D8899QqOaQ+8GFrq8L4UXvPffSS82VHRNNANuG04Hc+CB2x0ySUMKZAR80LK1DksI1
Ri8EPdE8vxtlKFqfPNfRDB1P9CAIhE4RE2qGkJS6WQBNURzbgfSS7sHm9/Y1Otip82PMndJ00lmQ
Gv0Vo/tq5CcsE3zUZsDNIOg73OfcB4NBCP3yfYmOjOCo38aXy8HeDRdIFhzbt39GoFZwftnHX+0B
5DWaE+7at+ty8brd7AaiwMHZJVU0SYFwACdPjbBXumEXg284wIcFT0jXLkOve+9rx/KCy9BXoPVL
25jc/CiqFuFPwyeseu6FVaXhikID7KzquDt6GkXM3bwizDPDmInW5JEMtQmE6X3wtIPux9fldfLa
PsVu8EBw/eqED/or7hEc6033TpGfOh/bji38BGbS8yolYYZXDXfw3no//tNe6175dJtfvf+orsh+
fAlcTLTkWQ7x5gtL4HO8gpyzEaARZ7Xh2WoY4o0FIyAdrqab/MNy0QxhHKzj+2u5RwdSUDjST/3B
erD35t3s/N62XuGv688ppp63gp8a1MHoMawnNzeWa+yHN8WbUBAa3r0rbuV2vuY2kyMIb7yoDVUs
dOWpGvYlNrrZaRWDVyjtXEM+pBDcMfMa9JLPo37UgodJdNvO3XY1U8dzlSrjf/YmwCCJ3g4jhngp
I3+uocAcyeihNUHn607aoUl1N1IuJ+s6It728PK2C9Au67CSaGieYrbArLONaO6BjBnVon2BzoPa
+vHfMJhFOhqarLYyZlBJrQNeZG6gYLfgak/EO6FyXQWdAQZYT0zUhTPGRKAgVgh1FfsmcHHzsA/u
LD87To/Wo7LXDhAxuJeuio8H8rv2wl3vqrvWm53JbV9Ei4ZXPwzFxs9PYWxGlb2JhkCMazpjVQ5e
1uJwmeyg64WWPXdCHuwMe3m3nET0oLxECrmMoqEDQ4G8HbNap1mRI0VPOiRR+o6Y7T4OOw/FiGi6
nMi10bcPhRzv1HYUhAleJMaFNHQ3sWrQMMvkOVOaz40F3Quq/mwpL7jy+fdOZBCabGCF4HzE/L48
QzEypDtfN1p4kJrLVFL8vi3lxG0h6CfYz3jb2RqNyaJyAzceNl2QbRN4Ei0AH6uTSl94NdE5nDtw
sAtVazIIJthXnWAxO1kZSqzAGurIQ3GQEltwhOX6BA5EkAPCnRLuO89DKNLPVJHUCuHFQLguax+a
ohfVkh0KsNjXIOWwJ8U3h0xwpv1L/sdmKyjHAx854ov55VlEHfJQG/oGi2DMb+oGnRJTc1XN2TGB
kHMTGX5YxG4ua/usn48Q9fNxCjjNGm5UpPKYy7qrR8YBwlduqBsXOVqWBD7LC36gLkASqxEdoZ5Z
K0qUo7NwwfeN5bM26q7d3Xd4g9p2XN5WsgZh9q+iLbS4bQGikdgBR6ez2DouY09llJ2a+DIg4W4b
kOdQa0BmtmU50JNxooBx/KSa+S1UhgU28dpU1TUGsz7auUk7669R9WuI/uOkydET4wbWS6pfdN2f
sISGMS60ld+qfTQWUUUpr77kDJ85ffShEc49tTGzbbT7XvRd7BTGfWDZXme8WumjrqFVw3pqUWrS
3W+PL281mbg2MxBfdbxaauerSYrCIjEVtB1F+rMaVp4Sgt0VGZEzxvvO9nuwYGwD0gn7soxWgHTC
VxmQljVEK/UBCVh9J0OB3S4mJ4wuoDznkF7wJMJZErZl4rCK1x0FBTzMkpgpx8cgo7qqLVMv1M2L
iSQnfawEEYlj0hkMuyjMdGmnCEVjVaSjf0c/lMGTPt+n6rWlCSzihHJAodgTckm0UJKxyEgjvUhb
qhiVlT6EIFCVkd21i+2lpaiuhfcUYuMEhDMxKjT0LwVjVUzUZSAobGnIQQXftDS/tLg4NO7y5Fgp
T0F5p0tgxPpVqplT2kd5EkRcztI/w2c8JZpHTQptDGuhSC9N0ZQ7u1MbQa8N10VWRjIDqpF8KaYe
RiZk2aW5tu+HyI9R7rLt9dx5Q+WYjV5S7B46s8RNsFrn04J5s2PZX2o8oKblQxqpl7FSHbeh+MP2
DxRhWKQquYfkNRWYi+fSn6psBxEKwVbD2QUwMyhEQesqzhXsFmxJURaFCQrixnC6Uc1ol9SXo5xf
BCP0w9WLJJ8EgPzh+wRkIrSGupfeplqbRW7uoVmAJys/rxRXWiT/G6NnqxAescH/g4jIhKcpViHq
CX2mQJEgzHEdyaKST67HrRAYtx4KGzo0IxDmzgD12iJBbUo3Kx3KJlQCZ9sc3tWrba3QGP+2h2oc
7BhoSiSBriRJb3O5urZL69pGWjIEkS8F8SFFUkga5RvnsTNwJjA2yzRCxB5+gjqIWWpOw5jv1FEQ
Jri+gdoaGZI7ummx3SUJ1NfVjILMg2/jWatpDzq5mRQRsRFvm4Y1n0DMxAWoirPGHkOpWe8g09kb
c4d3ICN+tiLLM6wOD0Jl+xqqk6MU9m4ivV+CXH57PkXGMtNZtPMATn58Q5hdLLhGDiTs1Jq9B/+h
wHP4bvppLTt3ja3FARVFK9GVa9beghu3rBasaz4I5o2KC0H/j8nutFEtAiNGsRkBf3iXZ7u+8dUi
+k6MB8PW/1CY6BFYSjpGCaS2SvIagDS8SlMnimYBCjfurlCYEJ+SoRtwIkV1ZhF6QW76UTgK3r24
icYnBBva0QmkFAZVS5zB3Bj/aNHcJM3KzkRdKwrtBK7GA0MVqGlaSAIgU8TMTRqgTq6XsDPm5fLS
zfFNrU3Y/atdaiS3NmR9tj2b5wprOGaSFqLWaZEjxC92W0DKtu33LW6r0aGuxPttKN4iWkMxM1VX
VjRHOqCiqthPcIZlgLQ8ASexrvvbUDynWEGx/YZzX03qRKVYtYZcT5qC9EJ4O0MvgpiMGmnFPxP1
pcdQxc1MjtDjhn2Ei1tt9rW82A1R5AeG4aNvx8vbaGfGi5cvk0sa2du2kT+cBtS6wGGA6z7mospC
AZhUE3hlE5m7WsXjySzvLG24H4tFVJvIH0/IGuJ2gcrSMFh4LDLwCI/4B8ARb65F7UUoEPvWrH2i
qOdJQFAFSRhkQCkqork60ZLd2JSi/gVeFoUeNTy6mFhkMrtxKXOcq6mGcTNq9P2rcr83Y9OL8nG/
TIEbl2AFHk1BkOKuMtxQGgbKYukl6bllxiLFxKQRJK50NHyOFxb5U6siAWIRCrOWdUXq+2lGKJSg
IVgXUABDahEgdGw7Hje5sVfWMAtZK0JpyWjITbLLpgHVTO929Z9s+D0Hp6F+ygInT0RiUHzbcLus
GuheQDp/PoI1JI91G/ryrmaOByuw8ZrbeaSKBVkN19G1TxjGBXtizHOoUxirODWDfQMFXcFuwrfE
VDTsvKhcZtvtVEiGz7OO0euV1wq3GkH2KLUiGjNucMDjw/9A6L+vjvtVIcMPUthh2H6gXGnG4gwg
Ehi/0RuBjfETh3FsSJ/JZkZdbg7z/TTox7zrTwgi/rbL0Z/5EmtXMIxnl1FZqxntxukMX4Y0TRqb
zlI+V+FHZ0yCZxvR/DDerRZxl6oxmiOGOba9Qens23QB2WxmJLpIv4Mbi1A8gGcbW6ftfOfTBKZe
FBLnwIrKxJMLTFKwz/KPsn3Iqg9ZRKzDtewTjVWZntqlGnJUqLqlcsyjP3b6EgyipnPefa1tr0CY
hYpnvjqQ2xFT5UmZG/rxIfB6w0U7rkP2v6Sr2WtvFj/3wgfp0hC4ichAZvVGYd6EVQnsaFD3JEt2
gZocmiwWpM88QpszG5nT6kKUIS964KS/dN84qb5u+Wj79CEdcl+DSBENwXv5QnSs470HncHS4LVa
1OGIY5JVUdjn0s8iTzoEPtTpnvU/+b44zJk7927zkaBy4TshC3EXsRdFnF8qemZtaSstAHBvopMn
c+bWX/RWkM9QX/+yxlcgzOSBwLTTe+o4UnHs9as4MjxFjb0p8yfVciVr10nCEaW/uYXJTGQy1DOR
qGF1eiJTgW71y3J4qHsIg9rFXkpezREvbH3g9MvRkEU30NzNZmUxM586csOsxBJ0F6sLnakcoUdQ
vG1HThEGXTIrn5mqoOpBSU07DH9Uyp0CodX/BsDsNCTDvQruDJEMGB+G/q6Of7Z/n7umUfsEuQGU
CBnsm105WGarpTIuvdJTM19K7X32Lfe2CB5vUCWH/5hNbE6CKVRVZGfd8nuqzZOpZtVuGguRkBt3
F1vhMLtY3BZpgY44ZIHaTq7SQ9QFzoiyGiOp/MQg30llVmjM3pITK54NC2iSXBFHscpdOJPveNcn
BrujRAWeEoYE+/JQGL7d9c/DvHyjgR89Iv/MjsFsKGlR//81whyPaDNG6VtNclG+JJgagwaK1TKZ
s44g+GCwIO3pBXNz3afte0XSQ2a0HklQ3rft1dxg97d9FbVfqJVklqXUL3M2Ua3larSdJPgRtJd6
+Nhp2CTN0umTW/BkCCC5ucYKklmo8mQlaP8FpBpUjqE/kOSgLV5jDY5Mbsxc4H3cBBQUuoquyiqy
QMZAay71WImAVtrG0xQpe6NQLuRxOkG/7rA9llzDVlCMYUlcW7JJlaR1JcDL73QwjNDBbYYfjbkb
Vg95nB63Ebmzt0JkAsbSKHLf06HUUS+ekaslujW1jzi33BEkQ/ZLNT5uA3KD4AqQiRxN1RlxOQBQ
Bq9KUN3SHSqResEpVTRnTMQIKy0MoXGA1VxN0PMNvWYMPWU8tMKdT2APSx+31LSWgB6zyBxYDniu
Xio5dsPW3m2Pm8A1WAY5CXXsPamAExS3jeEH4RGHbyfA4znJ3yox8zINE1/yCdz5EbRwGqDKYWKV
FjZ9L0MP1p2hXo2yMDedQi+ulPsJTT6gRD4GC6507XBvDN2pmmKvsS2Bb/In8fMTmEiWBSRtqgZJ
hWLfROGpTK5kKFWUtqi1jp/or2xlcqc2q3RSWLCVVMm93pJ7OS2OUyG/T23od3KAAvNsRyzpwZjs
3Uz6i9rM39O63dWV9DFlugexhc5RovZ3HJVuVYT323MvGggmu1KiOssLQs9WpHPM/qPBWbudf3ez
KXAyfjT4HHEm1EkDqshwHEB2HB7V5K6FJB1ByihXd3Z5H6Oy/1t9N5Bf+ISktq+2q3ohSxyOmOTA
zDxlno9dgFWrid7MRJYxcS4K+rgmiHSumpyM1DPTK9u+a/rLfGm9pv2pS0L+bLpAzhcQgQ4oAQ8R
uopwrcmM5RhJsiQtNCEvr7tS2qXJaRxkiEB92LnfhLk/R1DSbJ0mFlUBc96ZAK3QnjFUvckm+yhS
F3E0LfR0VU/gWRpfNZRTGXUATYEcdfcTbsQLt0tfjA6FeNFN1ojU1r5m6uf4TIwfcAteyRS/NaL4
1GjRz9aKe4Gvfg28AIFYLa6tZDSbsrL0kEVpKvwt8pzpItMPYf1YDIKyDC4EqhYtouM4KluM09Rt
hSQNxKuubLZQbIx/BwlEKRpDd7bXNw8HZYKQk1YtXEyzVSbGMEZRRk2xlFMKd4jNQ1SJipR4k7IG
YRbaZNghSpd1urZBXflDakUXaCIAZrRQdqhNGYEVmXWK5+tw+PPfRonxqqVp+3yS6CilpxhMW7J1
kvvnbQw6COyiXQ8SkzcECajm1AEYY/GQKU9agfbSSyFNGR8Fb+q4gED5ocGgVEoc10uOqQCvfj8e
wuA+jvZ5/bBtC9+r/kFhW/uDGGoJcgqUXP4ZQN9GrR+bRuS6X+MqEgRoHVOtQxAbsVQPoRmjCpYO
WDCEWumgBnjAk3YVkN9G0hcvsTJW72oXhh9jhj+cPoIOzraZXLf723sCZhG04DCDmU8Qbot0mAlK
d2iBxm4qktnlDiTBT0P5Bsdqlr+gBCdLWiwmLQJ7t4bBkVBk0Q7f8bwVCJPs2HJoJ6gPQLJjnMj4
oMSPdps5S5sLzk7c4VrhsLkOHr9CSQNOrZwyO/XrxRYgfM1U4RIrBPoFqx29gB5s0PZAyLInK6aV
XY+tcVCNxzS5nPPj9uxz/Q8dnJQAH1wjbLWNpGqBPOo2Tp/2VT6jPfoef+U00W8iP5ahJ6f//vWG
ZsSfgIx1baynDVjCECFGD2J0jbGLDcHhhTuAaKOi5J1AYi9xaqNBTtlJSPdA5x68phV6eewfpv4q
d24T/vuOYRhENVFxJwWKMPZ4WwzynFtLiGroRd/NibYHwZW/PUlcn1tB0Hi48ojRWqpcqwCRLnsd
HaiNJJJcVUUQzOazJIZqzdSKZlde1/vgGP4kIXhV0WTlZ8/ERf/b9cXyW3swvfHVQvtV4jaXyI62
DeVUPNLB1C1KaIjMj+370mpw64RV3Ll65qmnyYt/Gj/QT3zAO+JlWjqFbz9KlQCUG55WmEzk0NWa
tJmNFsesuppUP+t3jSh75o/up1lM0CB9RPIsAETYPs9oYBwP2+MmMoFZVH0xLGFj4fdB4ANWhS7/
ICK1B+6ea1uqidZWej3KbBNakTTWnPxtBE1Bebab0tem7Rwc9LZN4Q0VyDCgnIO+DLoxnvu6nPZT
kERo/NDtyb5b9FrOXEh0aPk31tQah5n1Dr09Od6FOnCs3ebpBTRGtu3gjdf695kpL9NemxIVv28V
fhslToHWZ3veG/K/F14jeAlHEkFPLOgQYoDsqZc7Q0G0S2iXeuWCmLcZRZeiPAdbgzAOBsmGORxr
hAdJe0fjRx82O2gqeN8YspUl9CNWYS5GCdRso6TKXepjIXtNjcbT9GWJRI8tfGPAUQEySaKh+OMc
x8oHmi0AZ5Z/SBVUsFLXEr5+0h9hM2EslX9AmGw7XKJBJyFAauXHTLwRry0a3uMUNBfovSBj4K4Z
tMXgvIyXETA6nhvUKqQ3KgVrxiIjXuTutOLX9szwjKG8m5S5FNKFLH2AFUyV2ZMFxdOpEjryiJse
FfQbja34kmZdEAl9KNuIPJPWiIzDxbYNfg+8HoNXC7lJVdwEySRgCuMahSQBGytu6UyWGCaMlqiA
gyBN0JDygNF69PQ2VD3aFX3VNtq4K/SxF4By7ULtD+X8kXU4yPlUyVlkDmGM9AdUAU6mLZdtFggS
el7k0XAook1S6CRn6T0TbUJ/5IRTt4m3WROaIjkqqNBu1kyCEMpbRysgi6lzr+dyjCoDQJrcgtIK
5ej5gzSh0xXvCnolOh6L0JiNYWiLcs5LpMVLBFHTSUudkVR+X6E9/xuuhysnYuNWBLTAzBRphRIo
EygOYFZx1El8CkvRazPP9fB+jrYOGYcume35+T/SvmQ5ciRJ9lda6o4ewLE/mZ6DY4udQQb3C4Rk
MrGvDjiWr3+KrJqpIBgTmKqWPlSnMJMG38zNzdRUdbPtlSaHzxbVDqwYbRmgt6kYXamXX2L+1IfV
8/UxXZq8c4Oz4+Q3iqL2FQxWUWbHbfug6pzKSvl63cyl3Y2+N4gmQkgJvBuzIMHnciOOLd6SpZZ4
maG5SrZEAXRxJICdAi6lI2ibn1pTF/IcHN94HbHQRqkxjxuHKAv+7lc0M/feaKJEsUoG+8D3KISB
5iJlDZqy1uaqeSZ72e7BQ/bcHRILIuTkAyRZ7njQ6EO+126G43DzAma5lbkCGw2dJBz++ryef84s
WDH6jIxjgc+JUFMlyDzJS+CAC235KgCQf454tuujIpOJ38CE7KoHf49W/GNj6yv9kG3aF8Hmm3Kv
UYhkYJTZLneaJd7vS0fi3P5sh3ZiClkoEfYF6Uea7sIYyRbNJrJMM7IQLV9ALU5jRSkQ+g5wxPOm
5hhdfsAloQMOZ/NZSHN0VUOMapRX0GBZp5m2CiuUlTnXVlIHaa7ra3lpAwMjC9vIXeGVM03EWZST
+tJYKQxPnDhpN6QSvKrj7mAo3r9nZhZ/pBXIWpgEM3760wRFU1FSNGX8DRtwlJKG3CuSydNQz4ai
BUapgboOa9a7YXZvaO9j+OO6iUvbQjfQ+47sGKRY51QGcpHFHeTjEdr4zYfPwJgxVGstlk+86o6C
Qd6vm7vkwHQTcSHwmCAsmmcWBYEQFB3QqM1JYnEVIrPd38iJn1mYZxUjWWsJi/MpkvZPQdwxmmSp
PcjRgp1LE2dg/4oKgOmAyc5csTJmKZd6xOpDJlVuIzPuVFzkdEz7EfRPgo8bhxQLmZdLexs4arQq
on4CbPPMiQQgXg20HtWSMH6NuyPPPol4d32FLo4L9L6AbANSKs/TlaC2iIqewE/06UvJ1nH8IgUv
vHlvxY/rhi40JQPjrqA0qwLUquO/X3d3KCtGUHVoCvZB/NVyl2UeZFpy3J/KWlJdWV7r7I7027q9
V5MFh38xEXJufOYO0RMBfjPwSVmgXfjRW7fCitWu8XonPBo1uiOd+vFvHDRDRU//1HWH/03zfnaW
i4hE6DNEGzKk42lprrP+KU+fuXlYfExcOmPnlmaeaVDLDrQSk87ikFil+NYGCzH25ZU7G8ts7we9
LvcGgYW8ARgTjLI0pflGvkUCndnVsfKhpnZ9syyMaY5i8Is4leLJYg3d4qiOnaB7vG7hV7fPPCRB
JKJA5QP0WGSeGhuZXnCl6JEY8TRLWkn3bmEpMjVupNfgNFqxVx1LkEXT8eW64Ytn+szuLPbQajWv
fL2DXf4w+lse7OVgwW1ckMDDUTuzMTtqXExlEHDABndTQsljtfHtfm2sAcA6FfdSZ+eWbIHCxg7e
UmsL/idrCVp26dF0/gXTAp9tfzUxa9FIMbuC2h7NVnCzpveUUgVZTr++PqG/KtfXVnJ2bQ6q3gxa
j9HqJ80rHOlDuPETqljBIYzo0NmSjT3kiWujpSOwI8+BN26MD/EjfDTcyF74mGn5vn/MFE2DHRDd
0bOpbyI90MYQLlv0VLfwfG8N6gVwyrnSoQJlKg0cxWY7+VNaBzhEXuxpD9rCeb28w/78hNncpxFP
mKjgSlSitUkcoq2LYAGDdvF8QnVlooxUoIA2826hbza1kGOUZtLZrTLaRkvo9Zm8OIozEzO3lrNU
43U1IQU6dHIUe940NGBLpNwXsQlYKwldAoiL9HnsmoxQGQx9mInK+AXCbg4v5V2vq1tdz+3YJ1Y9
hHsWpY7hJ2j26Nd9kNxfH+k0km9b5uwTprN0dlYUlvk+FyvEZJBKBTrSkWuv4wPSditDPCxWey9O
LOhsZAAIMeo5QBJetUgVCVfhICibUp50jU4xKhPXB3UxrjizMhtUnEORbQSUAzWWfWxu8P88kT3L
sdfovXvd1NKAZpvRJ72RsRqmhLyk3ZSyTRkNubGwIS+6tLMRzTZkh5Rg3/qYt1TT3LA/EVFYCf2N
v0STevFsIU8CB4KQEbiRr9tBS3lkFCW2QxT0NAJJdp4uOIhLI0F3OZqFUHlAUDubMMR7vQ52DzyZ
4ldoaMUgUTcAlmVLzGIX7UhTkQPdUlAen6WYxrqIu9bHwoiV5qk7EoQ0LrS9GajOX98B5pmh2Z0a
plAq0kMMiJOJt/Zx4klL/87T6dzIbF1aw9d4UcJIab4Z7KYbHCwSzSrbWOo2XJq3mQMfE1U2OxmW
DK1E/4RTyqKVpbsJnXV93i6WKc/HNB2tM9dT54k2ZL+yBCsoSDcgLN83a8UxLXJTbnsrs1OaWJIz
ehvjJrx7iK0HFC4XFm9ptNPPz77B6Fg6lA1Gq7PKjXXDRssALVpn+BvN+dARONsms31fo80njg1Y
6tN+U2qVZRp1ZFWCuRT9XDrCJqgJkYCRYG+ek+AmU9KuRfgap68+A41Cs9A2dMm7nhuY+SINip0i
uLBQDcnUDQpZNPK3Pcuc0jjmS5mkC3BUTNvZaGbhf15V0DTiGE0Bbe2f0IrOnmVbvJWfQHEQcIpk
q/A42OKKHPAwdv19cLq+Sy/OJrJK+gSoAUHLbJP2GW+Ntp8IlhIo0CQCzdjTv2dhtgX9AQyWfJrO
JIbeWvuJ23HhpF3gkMQkgo5XRzMitIfnhYo6U/u0DmAiy499YgAv+8xyT+8/eqOkvrDV4o0aP5Fs
IW1xce7OzM5cCa87wJFGPO8VkFS2TLcF4/H63F2KXs4HNludUSvEOkKm08LhspRhF+K9Kxi0ByZ4
VDu7E5cYYKZfOA+Xzg3OFotXqhKYgOxbZHgg43PAkOJfmLULJkBkiKI8kJyg2f5WT2A9SJolmEjL
0gpU4gSpQoOxW3inXeh2xO8/szNbnSBJSafneLn0oCk+ScgmraI9xKP2yrGuabYGMnJrvkgLzmOa
oNkETvINILtGeXuib/rqcAm0gmQVvUWW3m1NI6dabRdCSNFyZF/fGpem8dzQbHhhzriQJjAk+xvS
3fbqVh2fr5u4lJv4MpjZ9jOUtqwncmNEs8dCsoLuJi7CtZ88iMZtzbdqfmTRzQBCUfGuExaMX3pn
wzg6f1AcRHPbPGErMVEFpBqF4tIODvJNi0Us3hTrLtrxXbMK71o3A+B5lexylDY24QOLrevDv7yU
f37A7Cw0ujH4Q4IPAKOZ37ut/9iOhyyXFswsDnR+c0LtOI1U2JEDqLesRJWCeulH6H4mu4/YjZ8K
yY7WwbGj+a6l0X3pvXULDnTaK9837Z8jnd14EahoxMTEOuMNB2jGfc//el7my1rObzmk0ZQIwh5W
Ue+Mdi0pBWXwYdfXa2EU866+PAUi2agmI+K+qF5lbeFoTx85nyUd9GeI7VUDgfdsECqwFyKZWNZN
8kNSdpXsjvl26G1FPoQ8svpmCW/7Cws+swgGZmx+kIiCfHAe44cBY2WK6qulS58aNGzFyho6r67X
KXkKVTg2xHKpUwCLC+21wNRWWbkN+L5v111zJ8g3ffekdbfKsM8KbwDn09CsRT10mtzpxG0WHsaa
0EFZx4aPK1KBFHQCdW/TkjvTYv0jD0unZhDehixBBv6UttmCUVNqMzcsUhosYfwvHDcCJmYJ/GO4
x8n8XkAipMCrVkUilOza6qGD6kva7CQpXnCcS3ZmjjOKup6B7AT3T+Ml0pq3eDjVx6Dyru/GC1c3
GgjBaQ3pEVx282JQJ4WkHQnMQOgRUwcCWJBvNdKz0OGtcRirJXsX7oMv9mbeKoWkllFN9lTtRgQD
l0zu00D4Nwc1c1Wa3IQguYGRAMrhgxHakKCySsMBBs8tdWMdC+GCd5x+4+wIyBLIe0F6g9fFN4a9
CPukBel1OzGCVFBIZMUnLxtap9l6NJzrS3bJFvpaDZSDVE0BM+7XuzvLoaVlBiZoYYyGotOkiZEf
KGIaam6XL4QnF5YLaK4/bc12YSnJocJEvbVywe3TfSrdR0so8wv+8IuJ2e09VBkbswpTl+miFeEd
E/YLodxFCwAwILMH5wQJ568TNg5qphnThBV1+aSK5brhsnt9TZZMzK6m2ojbZBwnE9UHOnOpvqQ+
dHEhzsYw8+okVgXTHGAgzF/KypEH0Y5ATHl9FAtG5gIdDZokQHqFpSjUrdls/UGyEm3pYbxkZJYR
InLZypAsnYygC60pnCGAsNGSm76U1AXG7H8WXSZfF91oJ3VeDWZ4wd7kRF/nSgB4U+t1BrRNmsQm
XewkGdpwBdUacVswqbm9Pp0XfOuXT5gdVAWqFMgmYzrN4t4oTlWGohnbZvqqjd12KRBdmtbZSSWi
P4BzHuPV5dLzK4UW6JBkP66PaGGbzzPlpYBrPjAxIiBnb3rRcCHdu+BJl0zMLohQgYotF2EiMk6j
vAubpeaCpVWZeQMtSkcoGWGitMH84Ln6YoydQbUcrABC7KY+KP9Zal+ft0vwmC9bYeYfKrAayyL3
W2tsPN3MAfP0cv2W6SumbXokHKr0Ft2JC1N5IRL8lX/C3Y4c/7cs/xC1XSWFEbf8DA+CCDIgTqfE
1NCoiuy4tCelc32Yl24myPSBnBooSfJNIo0PQ9f1fsithGebTJXXbSG+EHDMtGNgq8PLdWsXj/i5
udmkdo1BsirB+KItr+0aSvK78k3f+6cHcld/FAvMVRcIgoBrOhvdzAUbvpLGUg5z/EM8RI/6KTkM
n2A9LrfQcJIdW10/qrfB39k5Z1bn9Jgl6FIgqgCreFc63U8OTts9NHhTGtJyKea85EPObc1cc6RU
EPXqYUsUA1sudRorG/53brJzIzPHPGZZqhsxjGQl2yoNOtfr2O6bJRXhS37k3MzM+bZSWMtZM40l
gmxAkUAJc2lDTL9iHvSdm5g+4SxrjV5GfQCtPYfsDigqvfo5vs93kp1vi2flhM6/aAEbdgmvcL4D
57kGtPiIPJnWh+WPwZtOtdfGZhSUzsAQNioVPsstuec1NW/Tx+tnbfK614Y688qdoEZJU8Fy1b92
xqNQpzQ274ylJMPiCGfOmQ+grhCnzaHtZaCEXiXabKONmttth1EVz+OmPyZgJqTEMxYqYkvuRJ25
k8YUtLCfxpiaUNWj0o1iieByKWkROC8iCvVLJ+HCrTDhuiDHhS43iCHOm6xNVczDrJGA7RV1myQH
AnqcKD4N1R4Z/Lb1Qt0ZxoWV/O6jJ5vgwwNUHtXfOThBBzAk76ZG30K8FwSr6GLQ/ukA2dxG2pJ8
Mnplvu2br9ZmR6QwAiNCtgYN0tWjRiIkiI89OSTFNit2dfUc+utBeiPFBytAcvTAgh+mrIEOrDiA
sYIy32ZMs5v2pMmBO8qV3UQPFYfK0mNNBEsfEkfhoPYKRUuNHn10AzHm5WpM2/YYI79eFQXqwKnt
x3gchaGdqoGjDm6TgMONH/K49GTyGY8fpvjAon3NT0m/18onSfkocwE+47bgqyCLqCY4ZlbY5nhM
45s8eRvGPd51Zrwzs73BkZc4+bo9RF5urJX8DnGXNsQWHgRUlxLbqFdlc0iC2i6RECw3ZXunFbs8
earGH2L/0HDoII2HJNvLhT2IP4TusUfayYf6DzND2gcgsIo+mGIRZS8Rj+vEKeKXyn8tQWEEnjyr
MPYSv8/jk1C8yQOz9aEHtbVul8ZgKZWyqVKcIWRK4uJNHA7ipPnslUVzIDxelRVz4uLBr1YV8xKA
sM3urtehZrwhwn0yPisQEUazOQfnRqV9TMwr6M7VeleRy3XJ0YUeDJ5KblIZECmx8/LuHngY10wQ
4y411V6oQE3ti5M6hCKiejLvCc3UwK/VsEUhubSktb6u3caG1BpNd4w2IhWP8l5/qJ2itk9igGbK
6/7vknkNWR/FNCXIX0KJ+Kuvr1K1aOsJjQZdZ5tYnZVY+U0tUp8+nTSI6eWbD7QKPjGnWrhlfmEi
v7pe5M/PLM+OkFYMml7jnpncEvMdsqno+ARZway1ROtOd/R96bDdsArXWHQ79oSeinZgPyxMwIWT
/OUzptjh7LILOSuaoMNnEAtPN5j2bc2Dc+zc4vkBAS01bX2X0Gfzx3XD32OSr8Of3Tyh2fQmFFZR
NCtC2mgeK4FUyJ6vG7lQhflqZXbviEnWVbo6leZodlAseRu6CUZZ2dxrHH/LVq3lL0TnizZn902G
HimzMTCj2WNFw3Xu4tFWO5rN7Ldmf0g91eoW9tK0Va5tpVkE2/UJ+R0mmoPGX1t1493CNE4B4v9u
wBRn7UtJp0dRwDAkpWhRyORoJVGoEUvbvM3vB/LcCkNFKyZZA5qb2niJ/Jd8D1POl/Ebj7FppqQ0
pzI14rFbuE/ZzdexnRx8+z3xenu8w61DUaGgzDUotzoXeU8bRVd6uj4R374DvPygZkPnqAzNsG8a
PVUYgsiG+NyqY8Avob9eST9ZepMY99ftfDscsAOCC7zyNPCXobPq66GMw7RNEgXMfanKqO9/FMNW
XOp6+I6bnhmZnUBwjwDgzmCkjqgxiWPRihYxOFEBJF3LFqSOClR9sr+6V2dWZycSG4SDWjHuQPZ1
jMmDWnjXp+5bHDT7/bPTFwKQysQWoxJiUVynSZU9NaofHVMkEFUamWOII1+lw8IRubQz0Cmja1gy
FTiG2ROrzySGtFraWbJwy7nXiw+d/EPTF/bF97fqr9H9aWb+yFIIj8oBs2eugM6Uelfzgg15EUwr
2Bmn/K7cqvtkrVqom1yf1u/F2MkygbYSUt7qxErxdUsG+mh2ZpRgS65x4Na6SJ9qyh3ZQ2MB1OTo
UqPuosHZQrZB1UZ1C4PavtlFUPX1TEu91V87t/fCjXFYzANMTuyLk5uNcOZFBXXIOz2EwQpq1DYC
V0okWhuW4uYWFKUW5nP6/CvW5jD4Nk8LDs4ckHPa0o3h8Q8UtdjgEGt6Go2edsMQA4VW84YWtmG1
dElddDAI0MGhiQaGb+1IRhCPojhmsB4KDtrudRN+u1WXBnnxVMhQ+VOmJkRlnqHXGkMvTUwr4qr2
Z+uJAJgJu2pTvvtH3akrCwXtY+A2Swmyy3sHEiqoC0xR3Zz3vjVG6NQZsNta0odyC5S469vpO7kf
LdWqbtr3hcUklxbzzN7087MgShVI2oRh0Vk6Ac4DaOaUylbkMVsESIa2Ijodr1v8XrWfNuuZxVnc
qrd+qmUCRmi8BgOtPB65uStwGrsggB4ouxls3RPWaHVY/ewt/bXcCLv4r9Zfpm8Au7AEHhLM9Dco
nM45em/gjOpwq0g/FZQyr4/y+0N6ZmHmAwC26jIIXOPNVIHtcPBBDpHpyRHSdY8qzzxeKDb0VRvX
UDnSZkK09Dz4HqTPPmDmE3hiJJVIMERBW2uv3Ruk1QEQPpWru5Kitfojc9EFL67kTQ8yJRsvNPv0
l3EgXz/BnMVeIfeb1pxiAV+BwIx0EhMnkx6TYkkt86JLQLIC+nI4qN/UUBlvRKMCa7AVAOwlay0o
qEwXLD4LlcfLVxgoBCTI1Wpo0Jnt3D7Xm2CY3Cz6c1UJYXl7cNWtnNHhBV0A9+qm8YDcjNwllfrL
4/vT7hREn51ROdXGPGOwi/tz1UTDsW+bXWAs8fIsmZl+fmaG9+qIzC7MZP6TNNpxtJaWipLTpptf
HcB/AAyC+j6C0FmsoZc1FHYElBVakTmSHlOzh3yNZwQDwBiM6pFl/J2jfm5y5uAYmqnJkFQ4iHBu
TQaE0JLu76V5O7cw2xZS50M0L4WF3N8PvZdFD1mzkAn89kzCSZrokkD+ogLRMmd7SCto/PaATVpF
+SNstmnzseCupln4tjB/GpizPBQ92jz1BAZEvfA9vUbCQk0F3865+dSgFmkN8RtXwkdAKg+S2W91
UuwDaH//jc8AVaUCJVHAQ78RZ0CKpZJ5js9IfkpUgi5rYeuMFrtD7MXIYzTiQkh/aelMAwgZqNtA
sH3OqWJm3NeGEpmtSkOrbEKRZoHg+O/wp//46P9f8Fkcf59G9l//iT9/FOVQRwF4rr/+8b9uys/8
H8f07eOT/ef0D//nL87+nvdZHN6y73/py7/BL//DON7db1/+4ORN1Ay37Wc93H0yaLD/+v34zOlv
/l9/+I/PX7/lfig///XbR9HmzfTbgqjIf/vjR+sf//ptImX4j/Nf/8fPpu//129e+Dbxz/z+m/77
r3++seZfv0n/BMoTMw6IKa5e3L/YjN3n9BNB/if4h+BhIXcJRNPU1vLbP/KibkL8K/yzCRqKpmNA
g0RZxb9iRTv9SPknCE5ldD+LWEEZEZv6239/15fV+XO1/pG32bGIQBKOX/w1vgXBjgISU9DgYGNM
LuoXicKZHySEtXkc34ub0QZ1v0bRUuFW+9DWLf8UPuHP9iSKbZnHpdB2Fvz9YRn5vKkdGS+x+eNZ
4Aa0qvoTQiOve8ycwkus3oK4V2BBV9deup5n6Z7v5mbPaFOIK670JxH56Fvfk215VXhoNbOMj7ZF
PJDZkbtoc3KGfzqa7zZnjzG/CkXWjyfm+J5SBZSfYhv69jZxizijtVVaS/p6M4z7d4uzSKwKlE4J
xJPi8XV+6im4oW9LCmTuSrk72+B/bKQvG+erl/5uaRZyxXkg+0P/a2zDg+QqVmpPuyZIXd3LndwL
JGfB4tfZBLcFWI0mAiCEIzrYhuZNCE1pZlAyeJ1ms/UiR7AUO9nhde0AcOH0C8W+mbOcjCHhjdgH
LOoAc85BlWPZy9pQvw3tXZf8yPvIatWFsPySBQNxARh+VZVAKPtrBCI1taiM/pvvn8TqoURv7PBj
YcK+LtGvCQMyWgb+QMfvBy3UVwsoRSBT0Lx1lvTcvUFYZ2McFWwIfTOsCzdyl1Ll85Dx15xhuoD6
AbQdAuDzgAcJnJbhJeyUa9HJVsVtldi+HVmjNTpVS/2n8Db2lqQKIaL75ZRNwwQcFCHDr0YBgq69
r8PkpgFq5PQ96oN2w9skflQBht0wJgdbpAHxyqrMUCG2XEBSdSKe25qtQsBbzqIjSbT+VY3V/C2F
BNuaB134ZhiV/hbkmXincrQNN3WBqmApj24hqgGocnJgAQIxfhlHVgs0L03dbrRx3Cc+dD6snmTC
hyln5IZHjLw1UpMRDymurt5UAzMDuygg8zUUWn6bBpoZOW3AiWA3YAa+GwUTrT1S1ItvIalYS7NC
4D41jALvG6opglIdAGlMbLFozHCfE6V8LmIl5dtW7bK3gJfxR6oZidvJJE1BAyiSH7kJIC3tdS5F
z6CJK208BPFFGnDIUHEeS/G+81N+0ytxeoeYyHS1jqCHRLbzJnhkcrZR9eq5gXg89LzbbZOCu7DV
S+YIqVHZdc66J19uURlMBTz61ETHv26y0Tzm4ljlVuDrWQ4KXr8LrRj8cbldRaYYbTOjNoQYMJwq
XBWR4TM34JXYHctORoozJF3BXKnS9J/RkHY/I0MLsw3uSRaCJr3PIhsSFUxYBWGoQ2AE8pfCKteY
8hLLpebTmo3RCkyO5DEFc1NgpR1gFbRKIVG4gkPORiiBFrlMBQm/3CYB13Z9hGY/VCV99VOrhvA1
qlIEhUIqD5oVpX510wR1sA18KfsB0fvBqgv01zTKKNxxRQLSOWOa5ZdyXuF1i0iAmnXD1s1gpneQ
5Amhm1mIu5EJJXJHEGbwmFGXIZW4aL6ItYp3qZTsYhPRtIyctYBbwx4kcfTMRkvRfAwMtcqhIEHU
rL0dSByuy0QwvS5smqehKcm7EGnNi94L7EGHPuxt3PYSuiLRv4w3QCcnHygD+zRIzerZ1wOwEcRi
1L7zGJlXaoKEzBlbZu6gddRQoA8NlCwTglbhVEOmWePRfVv5FZytxAUnN4V6H4xR5Axq1FDwG5It
SC/l+5qM5nvXsNGR8iGC1FvLq+dWjUe7zaKPAbztJ2yOCCXiXAJNrmj6tScMuboJ1BKF5RFpAuCf
ESh8lIXED+B/5DslVnzRqlCOvldqwOfHGEctyPwa79G2eSz1yixoOeit4fgCyRJL6SQZcMYSRwYH
R6JB2fbrUhca6LOZVQF9HeFjlPvypR3VbF9lhN/5pElWRcgRfatluZv22LYV23FbpbWwT8us2UTM
jxxfzpRXEkT1s9lp9UnwJXnTVoagUrHQ27smLMKnMUF8kcZjQQ2JSW7dg+WHov0XntYXzHUq1eQk
p8g6FyQo1jj2gT2ycER6lg++27FMseNxAAmhn+rwX8aIwUjM2LfgtqF9pIloFmbqIS2GbhsW/EGO
g0BIsQ0l5VaWy/qd93G4NaM+fEdPItsGOZtUQQhaEcQyRLo0ktzekEfIZiN1ACzm4DCdK3atlakF
QQnDSw2t3mVaodymxpAdOY8Km/l5b6dKzPY54NAQmR+C/lgxUr8pMi96O5Dq3kW5wPxIar/80Esp
SFF3KTikIcwweBkauTSsMihDlxi8LO1mVNBd0AmJ4IiZ0Ti8zYPnomOy1xrNoFhAOTYOSyvZlrIw
fen9lri6yAVQKJBsBfS6YNdiKLhx09WaBX6ACOVxSRnxiMuD5pbxXjqgVxLJWFNrXoPeLFFCjI3i
B8rbAWi6007cGNJYN7QIE26FYYx+iTrVI5pIETuh/wTV3SEi7boKmL7vyrI8jUJYPjNpLB8SQSIl
5XJgbKOkIK/g/889s090t1BkLH1fQXW9UwTjMBpx6oRiKTHagzzmJep+h+34ihMO/bAqyeQjSkmM
7JFUg2QrcM811VmEl2jX13ecVOON7rcG0jtEfQs7o4qtKGqRxRdFEC5RIwdrEU1Cla9FpR/exyJr
PotATd7GLlRUS03a9p5FXN/mYatxOJxocMSoaD9FIRxwVXEFDaQyeRVJlXpK0ppuxqMwoJXYdtsM
2/LBz/LxHQRf4mfVtvpWaITMagc1eRzSRHYa2SypWqC+UcuxulLxUXbNE/9ZaHtjG/eDfp9KKRJh
hAyDlbZSUazzXuA3BpPiHeR2G3B7sgGvX1aHh4zFCTxSAjlgL+qIekzACwdBGyn2fTr2UJShcZYY
MUW6qjppQg1V9CRQh8chjpWHpIQ3wDDz91pJusIV/aAUqBJKg6NB6WOTgTntZ8d9YSMpXf4T76UM
TCQduJFjEQocvi7HySkK9e5nEEzSqGNI7KZRxcgJlTbZmZDQcMNIJOuobBowDQ5mCCrFrn3MILH2
rrYdL6xAC+JX0Gyqe9zy0rpsFMOVwzq5AVm9tAKLhugpalwcyyJRIzDe5dGuiPXBNRXWM4rbCvKD
YZiRd5aM2otQGObDqIJHbchC0e2afpJj9qWCCjKJ1qIP1HRMFGSUupwkm1FucqqnxF+pCSh5q8rs
Dj5gKgBQjfJwUxGj3ijQlz8KspptuijJG0rACPijDcB6PRiVoawjP868OqtLXB3SkCvgBewqcVci
IzQ8NvII2YCh92t75Dh6GX4eW2z0NUuVS9NXLV5xoXFJCRqolsZqE2V7X0jk/iGVBnkdIQoqqawk
RKRh0gtOIDcpvL5aBUdS5vodQlh0rnKxqJ6HCn19NBq6XrBFwTRomA3DCx+UxivatKucIRtTDIKX
e5BeJrGDCKH6kHMZbkdNi3SaxzZubR0dv1DGaVNk+RmpjoOexe4YjAAr1YPcdrbegENu7OQ+g6vu
MjTcG11ym4upsoXCTh1YjaANXhAJvU9jHpO11ldNDDbIWqhtSa9Re8qzzLwRAqVFzQIu66SQHiX2
FPwB617ro5VYqjF4++tKHZ2Gmdo2gft40+K++UkIHBXlEfScrUivhG2E2Po+bAFDpKGpZAeQeKsa
ZU0kJZZWigP0EiB29z5yYxSpYZrlusZlskt8YXgGOV5wIAIDTkiqdVT81AogqEjyfUaDnLPU0gMk
j3EtRmjAUYs4GYCtMlQI1/O6lr1RZOJLmY1hhuHxwaRNiX9As3HIAFTDHWLrJtMKEGQT3zLBX32U
2MhPJajpo5eCpSR5H8AX0+6HDKJ2UGUikbKJtZZbhAe9w4Mm/Mz7NjOxBzpg61heKY9+FRibEgJZ
jtDVcC6ijqCWd5KvO5ANEH80aH2rKdGr0A2BnTPcGqjPiLYFrz6J3ggrIynKh0hV/bU6ImmNqM1P
2LhBelfOKUBr6Vau+l5f90kWIzzPikilLFRykZYdG7VVWfuxaBe4ffEwx4X3TLoRbcDSkIQxlkYn
5baOeHujCx2k5UisdTZP/XoLYcgYfXFCbL4C/V1aY9ANTya+YBcRDa+d3kgyPPFzqVBvqhLx0Y0k
K7gggjj9/+x9yZakuLblFykXfTOls8b73j0mLI/GAQm1gBB8/duWeWvVzbirXtab1aByEDkI9zAD
hHTOPrsJjiH6gf0W5UWcvzmM2UPsk2Rnd77yYpTescPZrCY/PfUiGK/GroW8lKyoc9K0pcW8wIS1
UA5pEHxb9YjPjlzppLvTdlV1NqR4SxK4W3mnYXj0Z6gP8YpnZZBcHpyFiSnnFsZ5IcvccJ3m3PEq
wFmrUO9l/qsvFb3JKPFrZ4atwRuEiS6ExDe+kS1ow+B45ZeXHoaTS0WlkG9z6E9VB8jxhwsg81B9
0NXTTgDteFNb2oyDERWjBpc7WxqgijBunLS6bhGdVwyGIRQiT1pQ5txScYrfWNyIcSc34VEhTPCc
rDn4Dtxf6nwZ82MwCt1konfH2CO8yJMMBEHp+Jlkj0uyNWveH62WoI9uxLuOZ5Hfo3yPdxwGeVcL
GSxgMA3A5VE5rd+zJckwzXW6T0uWxtnP1OD2rW0m3lHKdg6WZF4yZi85V8PUFy1d9+WJ+FMcgFu4
8MKLqXlmKDVvgSxSLHV0PoXZNbmeEvgZzRENjnIbQJEbZX9DYlQ/hfQ0fbA7kWe/z/9R7PCfbT9s
aoEZpkgnwX+/e8vonbA+nX9OdfeYvE43OQxeXZkV6ZcpzEt++ifn39+AvL/673//vN8wp5lvXZzM
P4dXFxSIZr/xH9n1XopbnJ8vXfVP/f5/wiZ/v7rfQY3Q7+Zl/tkuY7FkuljSuVbRP1ny/oYW/sc1
Rb9N8zBv4uMS/yAoshR6/lI+JuflIEE7xGKRUDSaaj78X6CUv03i/8Qy/u1eRr+hlMIMkU3ATD1s
UI3U61j41fbSdWVejluxoj8APJrBY/DwLzj2f4Tb3ww/AGbIr/m/Re0v6P7TbH79mm8+1e8/+f8g
dP8npv1/xu5P5lP/O3T/54//hd1H2R+wgcVyu2CAiZeHWNl/Yfdh9ge8OhO8+cDo8RMxntO/oPsw
/QM+vGAz4G992LJdqKz/gu6D/I9L+hvmKjEgRWhVw/8RdP/3MRYizuCkA+ALFDdEhMF99zfci9mx
y0ex22qqUeOWtJnyHAgscrprND/RIbX/FOz6953lPz/xtzfdg+UHGJP4RGEPHXKrB2+u/gGzvHzp
f4PM/7woMPJz6KEvgd+4RX+by466paxj/3ZRrttKvHkvycmWIYQWaxUC8PURl/2PcP3ft5a/Li8A
uAwGTIhQkN+NWEM5CaH7Pz/bb3jd1bn7oYegvNxT9OLHPO8Rl1vj1v7TR0O7/vt1+0kEjA8iZZgW
gt/824aTzks8woJOVFMacv7IfTXkH6FydoToY4PkmBR53s6th8qEW8zkuZdlsyyTfQp7pFyJUUde
OWvvI2POB1QANSJCgkYaQTCV8a7/bgc3jD/XkTJ4TIlM7EexpaattB62vSG+DhIIM1FODSiNcQZW
kV40OaIEQAG89KAb7EXYeW1eeSpja7NKAGs1rC9Yd78jOy7tkUjvc20uMAXy6sZRI3eg2NmQQvK5
MTuhkON2pPYUo9ajhcrgEnDdWz72NfFxXnhExmeeRdu9cpEzz3vbTxgn6Lm9W/uJbye2bggQ3kMA
NNCTE8+h4/AAjmgduPec5JzdDm4x4wlR2zChM0A8+gbOIXaC8WNkWD/U2k2ZsNXgBOMPyLrfYQbe
ThsMt7KWn4QAJHHFF9+qW4YTXxWiH/VwOWFi/kwnJz57whJU90aQ7QTHeBZfpegX/efO29usnuN8
c3VMLU+ul23XoOwPjg6oBrftNSTbEkMVqrYnCjWxLikK2OHelx4xqIanvquswFgC8ANuXlyZgBtM
4NSINmvVDlq3yJLcK2Ybme6ZJPPkV60bpLzyPGQpNRJGc3lhPJvKRmLvgN7wgiMf5N6J7Tz43V7A
viPMD3oXmdd0glyqLummuQq90YoTU3uUVbLNDD+lYowaNERnoyhNax5x/40SY9py9GauIZlEU9WE
gFtsYxkJXdGy0WcF7Hg7XppdbqQId0RSvIl1kGMp95luNd8sGqko4iCx4b4kt+0OmK+eXLShQvFF
wsrUbJ5fQ0keiC8RSoDToYpXAJhyJ/7BbcA/Sp3xQDcksMF+DIc28m5IirygchThog5j6Ob1DHAM
XYeSUGEegbS3YFtNcSarncSTqJRYvL3qAJ1mpbew4DFu455XU4IxahFHAKnqLQo75PYm7dMWDKr7
ZSZg3K9O5cpUEBN56dGofIyrTWW0O3d4y8jDEsvgy6Mk7coly4gohxYrvsw1sochhGE5KTDw1TDx
HTufFHEgPX7yDfIZaky/SH/kZgqw3tKRitKOAOjRgmCzKqiP6F0su2mWtzzZsicf3yMp01Yor7Eh
v/S9Kf79El7seVssgZ3mmwgYPKYhUrp6IX0/4auuDm1OxNA0ICOvf/dbb7y4WkP2uxUu8PbovOUr
/9bLgdESbgsxvUSwwMWk7Xb4+YTAYEWDgbIY8IwF3B5zMQC1asOOuGpz++JuukimAOCRxYlpjwj9
5TDOUeJKNbj4ZyA2XsooHWMMBOIxPkQbkOWSzYQmB8Axma3dmm7m52gyqF1wvVnyUw++yK53vS6Y
LZqd9ne+w+YFHFCwDR2wt3dlMqplKNJe0BcNIaU6qq2TW73SdkbXNYWampLMs/jUs7BJVshIIOPs
NCHPc07r2IZM1wsdaPq8Z4r6jy4c9+lxF7FPtjLleuteNZYgcII2NuCwlcrRpH13yZCmnzOQtXgs
7CYxwSyjifr5jiVG3O4eEl/SXl9lq5nHH3xGFodsMrMpX4Glg6e3nNoQq9HWDEkW/Iz2aHFdMQbc
x0aQZStnD7QPZ/0UDo64j8HPZrLdkCl0IgM6HicyRrImgoZ0s7oIB+MVSaSCTAd239qxaym3zO33
O12REXTPSTZYjF6SISCpB1MJcJfaQkX+hra5+PMw//81JfgZKPj+25ryb+yRP3/8r5oyCf8AeBNA
QgVbQkTsXVzo/qopowjVIfx8EVkYQU0AGff/rinzP+CMG8U53GK9S8GHX/pfNWWM34I1IHg9Icxp
UTj9T2pK6A9/L8CQ4AIjmktxiv8lafZbjQdYKhg93staGGGKGSv62K0KYAVJo63asxFTA9P15zYZ
AC1OrWcOezpmJYNXKlgOIgpKG8T2RdpQPgddrO3jlrs1ssUlDhYkAX9CUniXb1eb5ctjx1JE3siZ
3a0yNKcWPOQGp/J+u8XhiMJ2ic39OKXsa3Ne/zNio23SJO0Q1saTqx7w1XlsgRdHMCg8ioj5JeYV
vJEYvpR8X6OST7C3b/0s+gCwFd5kug+Po8CbmCR8vQddLswwcd2HSm+hflrnpD3EAIEfMB6zQOAx
mURcG6SaYs6rHaLm7goKBffV+b2P2e0cTxs0jp6Ob4A2h+ltmqh9aTod9Hj/43ADPGFV/0n7pI1K
1wb7Iyr2yaCHi7ktJUPhUqbweBmgquXjmALqzeGFqYGz8wvQNpK3jrO+rcKIe7TOabsbRGvsA3n3
djubsoW5CvrQHo/ztYX9IZiuVvifUxJY2xCRBeI5xtCujQpvztPhsAAO1GWwry3Eepkev9C7q7VA
L2PGSmRb5z2DXRokfUng6YbCbZ+jSQSF7Re1/oom1UPyuffxllQ9knEjqDonCgdWtmrGXuHYnPpl
1GeRNlXYrzzLiyRUGp2r4h0pFk6NPSIRVs2Vl2wrxoqmN+kttvB1PKIUtHvFYhxdUbEIj/xCeFps
kFOwZa2vsyKcO5kels3N2WHHUN+e9Sq6uBF+zPb7MDdIk5RI2NluqBpYyB+lzjBghAO5jwlkkWq3
iwJobBJjEBnHMlRYJC0q6YI5y7y0yTUl/LabJzJAZUcxoildDEVVRUU7OHwaUPJygmEgoMABO3Ra
WaXN/gmMOCeVv0/rlGMqCjL0mxAYxf8UlwMBllzbwLO01GnOAKEnVmRVqGO5lXGyDRbyvYCPCZzJ
+cTXj72dzFJncU/UYR/FyI4cFX3iigQljrpGBbDRe9di7nPYMLk0b0vgcHzgGM695wy4UAh5i6CT
/bVnFvpbOycqQjGQMLjBQ8PnTyQvpOk1ZfWEniP94fZOm/OO0ewIKw4Dx+A7Hi8d/IJbJ9xTjLLv
kirH/dA9bMjY0D9Y7s84brtd0OUHUTB6Os4azOcr37rbGREzpbH7jBCJcOqE/iliE620AOpKt6Mw
iDB7lURG492YGzd9tklmgR2tHu4EneQjhimZAuUGxPnkRaKYWl8IJ1Y/biNX4ZXdsm6qh16sGmtD
dnmvS3Dcl24oIpbMw/dxnjlGlZPzSfZhSefLKzJhURsgz3rBYGY17fySYR1hVWAqqVMDSUCMoo3Q
dtQP8CjJ165owS8wn4icUUFbt5P0o9u+3b2hv6LJlM/9rcgWf1logQQnOpFKrXgvvAeddy0RzeIE
XeN6Aj69JEXXxRMaLIzEx5VUkEOPKqriWcEOp5xzBR/KwoTBglwuybd8rnEFXfg+oMuBr8bAvLpf
5XcMbWzolQvLRVIxsuDkZkvULz9Jx7X3a3P54j17McZfabnuHvWPYYB3B2o8vNP9oU80LOSKaeUh
aBpSw4InhnJmwyaPmAUeE4ymI8wa8HfpKMRp0CgW7uCn2vvnuSNJtBaTFYBpCwW+I657wmQMkhsC
CHsjdwzz24s1zRBOWyHYDiwQdZGtsHUY1kB6QlDjszFVkM9GKcB1w2ekxnXSP7ExiwdYKk0mw4h2
najD801kgFmkc51JS4copeiUxnObNsy3QdXGnWO11aFjyLEOdJ/8lJav5GZTcqIgfYTMiKvW9+R+
P7OEYNcaRowzJAb2IK5hc+0Yy/pyggjU3nloX4e3HaSLpcFE0i9bkrlTSsKcYUywxd3JKEXdCWM5
llxFgpO0Bnd3Jy+XXDp5FjrHhKYI5nAJrle6E3HAvNEXKDwn9Po3vd7ohiPTpOnHuAZ5zW1K4kc5
QgLTINyDbSBULHP2yltP7R8J0dw96ihCDb6mEp3mmk9B9zhnrWWnnSQuqRYTLeFRixYYDF+MR1+t
Fyv3S9GEyr0MmUuym87vNtznMGD26KMPtzVaZ4IIBrq0l9OQuTw4j9gxZUltyrOxiPOZhV8hMrv9
2sw4k48yDJ29k4NHgjrLF7gI7NKa+A3rujNXXk89cUbhbmnjAn8wpVCDme/61if+KeJDx941zbsF
+z0dAthlICl1P+Nrp95xt4M/XMNmrUtOkxxGcvaoUEHFbUQ2i21bKaD44UKiKhGhsgA+M64BPbnp
jmZ99ws7DLnvQ4Jdd9UScQEr4xYMA9f+gnjQYt0PcAZcRBAfprbP7jwrsPWufeYd2903mBvBAiGK
Og6ygQPL26fYQGATMEpaBZiV1lMACjSg+xzG3926gimQzfDVsTF5oO7yJgjSmwqJUeML1Pgz1u4e
dSe0ve2j00akZbz74mBWLXoEAHMD5XacmKtcYzYkPK14MVxAhUT6IGWl6FRgjB2sBmWL38JVLnAo
ttb5xGiArGBkIyHzihC030US9GCfLWkKyd3IsKZKrYKoHh2fn2k6ZSeTDuB9zWS8TL5lV+pEx0/C
cJ+fATEjiMPLYQN21IPcvMPShuM119o9Zxuq1tOY9HNfgok/YSydskzgbgS6Go3s0K4Yin7btKst
EKEbvmH0uZM6dbb1K4VtIXodMqjZXkTEg77pNrl9ZZsfnpTAG1rBXsp/xGrip8xQMtxGYm9PiEnb
qtYOyXuekfkcxIF326/C/YiDZbs3EfGakTt6E4cXv4Y4D8tk3u3JWohUa1iJR9US42KGiNpbR4zD
5jbBASbXJD7TVIpjQKPtAUVccOuHCEHDRhjjtrnxCMwpmeuFJ2EdD7w7Yv/p31I8lEOSru6gYp81
XbxSUGDgkcP2TTUT+FEQw2l8d5VXoKkVLdjFOMoJvcJAajnG+EJHX3Sg+wwClVe4ieBRzSM9m0Fn
9/DCa1/BpqNX4QSGkJs6A8V2liKjetPxg1D7Sh5jgz8rnKQtTo0YZfX8Jvu+sx+EeehBl27sZJ1v
4cW5WOaEPezp5JNyzEz3xWSGVxwwTSZ1QVucHEcKv3L4y68az5O38vuWRLdDYpcmIVv0BGTOPW/J
7n1fHdVetdO4bxYP3CAlL++e5QEedRQ9SBx/CMYYEWGXTQ79a66uVGBC8jyHoMSUfRyxI0aHoiJg
P9Wy136T8BicPsKAMsFGz2swv8epa9Evn6dZrzfjovKDSwL3LeQEBgNSzU2EERavW8anF7K1DlYL
2gys8JfsU3MOrTXL0usxgl/LEg4/gqCHKYMkwMD3rb/HVA8Q5rpAlWlIgmGct4oHzaWswEKAucCY
3w4sCA8B/Dqg3eS/SC9+atmlh9V5rkIdQ9+7CHIg7OnybgEL6JCMc/uVhiS+GTXZaqMiXgHmAGkD
Wy/4SMFI732LfFU+IL9ktp5q5g0z3IDT74Nm7m7PoQFBQZGnh8TsQLEx5zktJmfgSUMihr0nP0YY
HVYjevUiI+tz5PgLqm1+z5Q3vhpC0pNP4RPtZomjjGxw9NJJuU2Quhn6meRzWsIl5YkxIDZATME2
TXWxXlbAFLBfsC/8tvgfKXmFrIocjINf0R45AKgpWCPjZkOY85lvSTuf4rQvAf92F55AXydtAgvl
ED7fi630ZI+Wrq/a5KpZfY7ZrmuT93Tl5sofRdRE4Fg+EWxE30YigFjL9oUYNQr4xUNhlajwORjw
jfZepfccZ/qR5XJ/RA4vSHhLT17aLGyLOAaXaxo9ix1Tkmv00vm1ySJ6GKPUq708+QDv4HkQwdPk
s63KO2hnogigirhUJgjVJaI9rTs7JJpIJNIOYH4NZ1AEf4SdfV09NFPJ/NQP8nGW6fuEiqeexxl7
0HuHfyCfRFRag+tfw0CU3JsexZiX/bR+k5n/XfT5A8hisHHzB1j+95Xsonvq4Vvvv5Qi90B+bvsd
dr/AGLEVwt4QTjoiib8oXUoWfQ5MVxLH7RK7cxZ5Lzz6TntAbzt7RINfttnbnqfvcCT/Tifvpc/m
b3j5Gt2PZWuweYJuIruHTdys7fpOe3c3yOHRGfWO0rGOtAfPhWgr0g3kkPZ2bK/NxEsSf07Y7rrg
NGOBBfntPH34mblS5CsHi8yN9whWLHr1FfKsgjtR0hAERhr/xui0ACX5TNofbDhogH1pLPdiJhYs
DH1QOnxCZXWLou3KLF1YRNkCZm5/hx7qY/dcCERy+cZG0sxTe/YTgeAlPl1tE3lhfLjftP8pUvAG
XPTqw2oX0UL8Ph/zGxoGDUFv1C3sc5Bgh4pIwo4jGkBpzu057cm9Sczjkm1n7OrYxxdQG6IBTT9I
tSMPTt4MqbYPvE5uH4YuOVpffU0XBfPlHGFz0a3ek/4KaYkQU2NmgHpz/ExakK4xwJ5M/r4yVi/Y
s+Icm4c/nAabAM0NypYip2vEYhNLYcfnQcmTnQ6Tmq4VGEnJ8pH0T8IPC6Vn9Cj3nhsbDvL1vh82
T+IVOKwibKLhnSHpl+SSlr0MgBJAEjymYNVl59ZE1eylP8Nwgm057EiCq4yARMLgZD61uFtPbTQg
vG8tLhVPl39yD81fBNVrUiTJp5x5BQJ1IUHblP1SdETC3Gi+nyaD1Jf7cUPpBlog2wxUKOxLoAYB
VHNtDdzmNDkjpqDx5FiZ8GnVeJLh/YT6g+nvTjeTerbpmyKnzLIn4NHX2ApAW/w1B/2T75n3wMMi
7mHWxFH+MC3ByG0Pnf4awq4caGxLf3biRma2atkCNt/8Gq64vpWJIwOYWisWQZOGbqIi0Q8QkLFr
IU6m2KAXBn/zRKh8XIPjutkafjR1sC4FSD5HjCIPDi2rJdutyl8Yhj94SHfb3p3TtUsLjD++cCrT
QpLx5GuJrmEDqj4UsBZn4M4YuHDtjbecfWuadBfNhUnW0hzgOH1JZ1WDtgvSyM+cd+Brdt3B7j/j
/TtnsmyTWD0mILa/JDi079BN151/Q8dDB5VdsVFUutkUUCiBGd7ATdFrzIFuxlC9sbYBXe7RR6aW
v+T13AXngKkymC1MYX524suf5waFeaV7UceedeVMbxHZ5m8X2j6UPMv9ZsfLvlYM8AhE/1T5Fqys
bXzcuq72M3tkE9jP1g1XUUAr+EadGPyJ0bUUG4ihdcBAfmOs2Be/cNhKQIWsV8MQ2CwDGPZDKILW
IDfpwZMT+Jhb9KXy4IjpBOrgEEWofLQXYvEFwNbxgnZ+e5l7nL14a4YOM6Pdw/ZAqg27RxRMJz6j
LO6W+QsIExIOuqsYMjPSv4Og/n3TfZX36m7u83qZrsCAhHD7kjfmN30YvoZiqLrwyw/sXndpUqUK
lBaPV74izeAltRr0M0erUu6YoxQMUwoUGz80xjBAMMBZLgPqc2hgddNKPpT9loGgG8pmDdQZW+wB
X7kwbfhAt2ew2E5mEHlJkFjAeRldaGt8b3o/aNqhRduiarglghO33HsqvcQWX8YJpxBy3mJMlkM7
wtNtHT8daKWD8ZppAg0vdH25rHE1BsORI3iVuqyRMrmDMj4t2IzRsoT7bWSvMzzFNMnPpk3OqPqb
PNlPqGDAcApvM4qTEOdR6B2sw0m07VcEKGueY5KWmqFJ1d4XqDaxmGWjBZCEfG6bIB6bRH743L/L
9V5bh2si0VU2zDeGYOCnhors+pq0W71AVAAi7rgWo8ITb1NWer5tep295uMTHMpLzlS9rm2NYVGT
hgJFfA4nsLkOL+z5BSxfFj6rEeMzlCQdye+pQOGWjDWnXdPa/Ec088M032XWlMASVoX5BlxY/WE8
rDwtQ3JeoR5x/SvzcDvgPOjC70n2oNUtWtw+Mg1NbL2Ev7b4gLEbcIMn24XXO25sqPwDyNlAMZ6W
SJZolfhyOwm/lum9obdmesj5ClwtKqcLcRi1x3yhfwHJVvZxkj/s+gKmH6oNeWb2fcpvO4SRAsep
SXI9wdoDzwWqFoXQBYaqqqtBQ64S3D7oiMoO3RqG0A8Kb7jM5l/cRMc+FddA8q/9ZL7yFndezXCe
sAhUkF+3fVot+HkZiKdhW95IjwpkGs7KiBJ7ce06Vc8prVf8SgjXhI5W8Z7deGI7ULNUYGMe+lwd
o17ApRB7wTDedZpdGxFcKV+AuI4ZP3Z7vkVVancYPeUUD9Kq73ZM7wezvUZhjrggjk1pgloBx8fA
gW/4ydR4mXvMl72BhuqY61exZG+2TSnihtIH44JnOrirPsZvrr3tazqDgo64eghpYC4bza+QnRRZ
vx+DoF1xe568JD6saXDe1H7j8fZrIblB4+tw+XM5ex/5hiF7bn75RPs4+Exc9Gig8kA/2IQ8S7nc
JLm897bgjkRwjFbztTfYB4NWjLc5JoasimJ2ZO1y4mveAHOrZIDTwlmHETX7pmhXJygVgSG8LR55
onHbFd4ew2AfppZzBnK0IbW/dvdb/p22Q0lGgw7pHSVLM/sU+gsCnDSaKxAUrgY+Xlnl0AkN1RSA
ddYCTy8Y+OElPvQYY/UEK7gG2VBn3pPsXUNt9AxSxlMXf1dghhZDcpoXexABLPK6GUXMOtyng/+y
R97TFvuvYboOdUr7kmXdJ6IprgMdnZgJrznSG3KLGqRdb9USo6YbUU7o8TFIHStGP+Zln8dg6KYU
7fweHCfQJgM9nGnnv6DVgjPfcJiTRjt1laNlR28mOnUimfkYouCu25ZKL2cXApmN+wFlbnpD+fsO
jm65wdQxGvEqIWR5juy9jfkbmPs4RZx7G9vwe95tV3TwH4dVlOkyPal5PxKEdWgQUPNhpi8R5UiM
FJM8DF3yCZj0ncvombHgvXPgcywRoH/sOHkbvSAU5MfsllueeTihl3peALjv5mZDmozJo+u5X29x
5w/+BG+aHGKeAOR5DBgSdCrKy+8GltpCT/sHwXPyeHiAW9f9SpZmofIaTgKHfukapt4dDlYVhMeB
DQ8gjavCGOTUDJhlgYZdzl13Z3P4v7F8KgIt3SnYZgFcTCT34RyZAgMo8xIp/3Ow+o4M9G7q/esd
6YCDmCrcl2okP4Ui1bJrsExrlRzHDlMo1z+AXn6Sln6sXnwbj5+BcYfMrQfQWa7UjkTYHoycKS7i
QVx3EY51fpMmzzgXq3BVN6nmdYjBvjdFByhWrsV6x3t9P2dY02qHb2QHKNiWsbsMhnQZx+BIM4YW
Tj102Q9pQvi1gn8ro1tJ55uBIK3gYu45JiUGP7VLt7st6q7WlKNSDfGaL+lRJuDuAg+8SpKgEslY
Zmqr+na5M8sKPRRCax0srSwpAQ3+iLfvHoQqeTY9baR9Rgtd7p6+Q3cNcCyvnLcB/gTIPUAcDI4t
DsyyV/vLEs+3xI4nb1xqLrznfR9OvHNfPD2npK3lTGtCsmMyp+e4z8ttwSyK6hcOVU3BAdJAviJ+
jQxMCivfoOjESWLP1MKNicl6n9kZkr4vo7dDiKMl0CdNYJWCAXuRYLtYoCQUsPzhVjTbClJleIrM
UKWIQHBwZBWhQd2BmjptIa5QH6mcQJPOq3Va0LmDP/HNxXM9ql+Y21RZlJ+XZH4IiS49oypoiWpY
4BwkWvoB+kS2jnd+MMI0GFwOf0TReq2oacaFlh4SJNYtaaiZb3pKj3BNrSaK1C6/rdJ9+zmHEYw+
Ef8n3lP63ucosf3hAEC2nLxbrpqtB8V9CYsA7Xubv+X9obW8HBGlGghE32JX3rDkIelBTWnPF1Zd
m/3MzF6kVD84HBE+/Kz7qC/RdjUs9mDtSJIPbvO6XXDhoPGgu/RjiNxacdv67V0I5ZbJ6wtve8H3
9nZzkDHsj8GyB8hyl9j4xuJTckjwQEOCgBI0VqbPoKYdQJyuu4Uc1i2H/YkoY4sCS4JzMcPkFGKD
dUfzPbOogcrONnO0BHXqfS2DVyIssxBIRw0pYM9lbLxZHnMKKZRRkJhhKMoN+C57jWVzktEx2x8o
qNz2Z8++AXFEgXzvp1AtRXd9ekSvg17xpADEbtHRLNcSlWACPDybSi9X1bjKqldbIeFeCP1mCQxO
IwfMV929XA4E8ZlmgLnsdoKCFTNZUEogT4UIjy0OItvgv0g7r924sbRdXxEB5nBaDBWULcmyfUJY
cos5Z179fuj5N1yiBHHcczTAuKFViyt94Q2uVBKus8v7JLfFhPIvwjVYDtEZeKqqn0n9T0X1M6i4
40TfFtSHwood6C1OSwcqb0w0KC8gLjgAz0mHeWR5auTgObB+iMmLpb0K2j7m6jco9qiNcBWl8cHM
jlruSi381XY0d2VZ3MJl8FrznwQE1ihJO7E5UDC5pGN4MVsYFGIHR25wq/ovvp56Zhk6SWBe+tYI
/REp/CKJbJXqP+Uuu8UjD0y8W0TlMUUWDB7wzFuazC8yfakazNBMD5V2rFMpLxTbH5uGcrzoRlnj
DgQJdeC7bRR4mkxxE+LHrI8XnfVU9zTTARIYw1PZ0ucoie4zZ8I8XaFQMRrdhWzcURHOyp++nB7T
cTjQKdglxSLfVN0AatvXie5ofghE0z+VOH6UuXiRlIgAiwlWEvmpCDXYYuopiaXd0LEVyRIqiY6p
lrqw5Z2wJaoaec1766Qp/jEGqpdGstv5vSvMxrWiQmOfshMMTCdrY29SEnxzFwCE0/2e9gXAMGc5
01L+FOvyZab9CMkJ6gZegHoDCq2iyVyVHer0FF1FPNgA82gIIxtfo0D2dxlVq3xs8gvatd8zSCvU
rIPviA8/pFMNhKDHNkPHRDstNFBk1VzvxN44mCjP95V8UiPtEoEQ1TEBwqO626Qc2WLcKRb6wsh8
3GcInBBKN1/GNK0v9byIvDGiGjnFOnm3RaKj1eJPCXtAycwuAnnObH+YOrecgRPMSXIlz8ZPbhAb
UuKpVWBDiybkzKQvZ6cAhXGrVNV8EYWQb5XByokOR8nOJbJ4gqUIbokfyycrU+97PbgKh+CHlXPg
urqiACtPGkh6iQdH7ugUF1LkH8gGmwd/aEJjrxlpWF3DJCn0Hcg2SztKhdARfwtqyVVezsp9Fs76
4ywW+j/jSOdDJ5kKUWLOZHNH4fZnT6OmNvR8J7ClAsL3CgzjYU7mI5WVrxYYlsOQWK9WRmkzqLi6
VGfIKU2binQnjgjf1fn3mhwxG/27MJycGBjDJOp3g0wJIRxPKmQuSke6MwTQiATxS6gYp3zoT5GZ
8LRGWHBCM97RBryOA4hO5vwgRdO9PiRHoUtfwlJ9scrmRYdwqXftTVSFl0q91JL7X3XyOk44HWb9
1ZREMX+jcYtOSL6IpASJWXizpHpl5Xt0nMkcAwcMDOJm0LnVZQGPsTp8G9PkqWy+g0G58dvgcuiq
i6SWaSaPF8OUvARzeUcDbylZCl8lKv2+BVMyTJcMTHuQgh5x4YC6miJm+7AonSborsQg9AZ9ejKl
iVq+MT5lWvssVc2h9jOqgrjUihlQif6g6qFrFKYHSPlm4G7AF9j1IfJYpvJEbRSl5qx60sscqw/s
AfYTBHOvELTeowTDafOrBEYNsGEh73meIFtZbBPNChEED0on5F+qIrR1XbCHEGAHNCJoee1BqKYT
3WgEzlXuX6TJJIVa6jfZj90uCr/oauZ2FYBbeIAW7kNzy69NX1uBqE4g2uL/kttyT0eVWZpcVxD6
lMybR/jBfuooWnclVeotgAM7GsKLqQDfKFMcl9UdE7a5DN2QZq9PHK6hoRCmyR0U8EOMbIEkJHTA
jZ3RP8+ZCLS6pOc2D7YcQS0KAt7oUIIPpecHjVPSz9qhK5KjlYWXsph/p3J6bUahnVdUCmtaSV1M
vVW7yaN0SdTnU1sotsprruhAx3Pdi+Rx73eBC1CY/jUQzlg4RsEDH8sNJfFmyvOdliUXUkbTJUz1
V2rQVIGE9peOnkMaoS+e9nfzGIzHsKIDyauOAErj8Sj9oAxysuSyR53VfCg5jJQFtEcxrGhKFjpi
YKow4AwIAnPaCTIE7UDuHnQZOvBoaM2pHWTlGk2M2J1LCacOMdO+z3EU7GnsLZ0X22x7MOd1fDnF
4CN3U9nekXzd+HMx/ECBwroVaiN+EGLZdMI4BeJMGE2PvaevpfDSz60j+JThegWBhgzwudNP8XPj
0yaLZhctjOsi4ibUgpbCjzKPCd7DXeYIyqA4vaiobjCkUeBIaTpeq1WjgmQeiLpV+dtAb9rp5xpZ
Bqu+BIGRfpWLHn/rQCVTMMJM2ZECqQNs3EWrs21bFNl9/GaOsjiNt0YRBafRGouj0dT+ZVzr3cFU
KIalI1eKL3zJ6J47UavU+6kaHqs8TjNbVyim+rlPS0AnNZR8LkBlyLodDNOXQdPGQ5BmT5nsw3us
ht4Z+ppYMFBvZjQk9vLcNfupDxJuqPQ+aP2CzB3r2WwKs2Pj+xIiHSlmVlUF9iuQsG1RJumkmf70
09IgAHTjAM4pyP7p5AwCnOU/K3pd77NBU+5qVbVuq3SQbEHpXqUEEMpszRLs+1KirN0YF5MsAE9T
BvGxmAoT6Xv9dWqJOls2pdNrSvYELGu64yf71Cei4EaCe74HqqKAv6l/0LkCnxFgIbKjtFzYUdOJ
p6Kpqf/JIx1zEC+FGzWpfFXFSnUzzzFRvRYZJdWYOnaBaFGwimXLCQnSPFj6r5rvl26KMIGj+92v
oKiUyksNVHdI5LQomG9FA/QQkif1gn4n52kDjfaFkIFVlmMlOBqAjK6MUrkVdaL5appJpkTT+GL2
RK+9OVzQ1qo9oWzIdE39ctaSS1HVq4iynFp+IYLsXKECURRl3T39fs3p5FiwE3EO9whGkPkIU02l
RcoeAy3Ur2eN3T6aKUuCY5Cn6xPqOdUSaRnh99IKjUuh1bP7VJsrTwpk+TTMRid6QtUZjoFvIcBI
+jA7cijFAQ5e3MyFAjy51dvsO5zee8EUVUKfpKv2Wq1bnKniiT6N4KVtWsCmUHNXkAf1Oi7n1B3F
ena1TjN3XUTUXbWWj8crUid1YqhgCH3qi+bIq81zwfJp4EaittdOU5eb1UEro/mOGAIqW6FXfXKh
teMk75CbmQpPinLlkRpiPsK2qZICUm6tVobU7KIgqykd5lFMliIOAEcAhaQQbmN6kW7oRxISsdHC
oo9M4OKt0/cD1JaDqTeV+ivO+0m6UtMKK49q1lSAqoRowtcGjE38OM38NydRTsCx7vo+5HSaSkgL
nyb1QGCcRa2c3OmxGFoHs7dC2rgCDaqC7K0dlRvwVmPr1uKUqDdGV1SjXSsKvFbgHp15rWaJHN2n
WTFkZIGLoAN0H/aSURX1dMoLgLx7UJ9APBJVpEig9BpV1Mycn5BsxO+BAtc8noCDlLWXi3mOYIPU
aJfQBMRTKiuiYIfZUD+n4Djs2IpeS5+bDeZHLH+B/VHfULhQD0DdhH1SiEiiKFpwBec8JXYIZ7w0
NGKtJp7JtzBbsfOgFu9F0Fy7FEQ/uhK1GP0I2jy5Iz7JT4aKZxpXb0jPSdP2aaMm+zii/TeppQl2
XBNcnS/X7CZ/4FvWSYUIc1bESx0ReoYSoASP/Do9H/JwlLbkSxnMPbILXUDEVecgBFKDXVdo8u1s
ZrTLMrn09FZJXo1wVA6daCqOHgDX5SXqM/rQ5vRPN0p9u+vztv3SEo7emU1K5FkG02kyKTEWiVCS
2AuF9JTg73JcLBRBFZZz4optHqnujKrylZT0owPyS6U8HQW5W6u02qmftanvEHcZSAGnpHQxudlj
F/s0sEGlEjLk+i5LyO2MaEbWww/BOYLOA55W/pqKFH6TkagPfqmn4O3zF7mONFdTgFWlKe81COHQ
U0VeHj0fcH0eoppmYp1+6Q2JZlY9nMagkT3wvrOjwjuiyTg8WzrFHHhGuYuTXm0HJWFM6CvSdaYm
oRMIsnqDToG8K7lED2KoQ1c1596zTJ02faR/DxRrhkvdUpjlanJoOfFEQ9G5HRVfIeIFjUSbDJfM
sAZaVef616QcFRRcxOhbai1Uly5/6EgYdppP7B/p/Li+r351yAU8CHA6LszWfyhQubgVMqOloFdz
TEFiD7FHYTM7hBMlzlLqdkJpRA607VMvxidVqmJ6P8XcHbIgvQNpq8OkgfH46s+ttC8ox5bQb8gx
0ZUQLa08zqkPID3xgUYDIPCf2kyI7tmMe21anr42Fm3IWti0FtbPQZ0ecO7ARaiIplMA8tWrsrIn
QBhfhMyX7dknya8UNbf1jkiddJ+Jaqw4IgWmyzMM+ixU42MzRvM3H2mDjgNTSV8nrQ3sJtQUTGEV
yVESKmpze2dOyVeUaWK3lKbHzhyCO6GIVMjCCvV8PJNPC6oI1YdLvSLg6wtIcqrsf/PxZeARlr4r
hfKoqimmJrVCbRZ8QBuXv2raHuj0hINbjOrdmGXDsclD9VmXpPrQ+Jn5YgAJjqhcluGlMBoPbR/2
ryJAfZQ9GrqbFTcqjr9ZifUBrdxM7gAtzDVskNinbFQPvraHyf9qxLXkJLOo02XHvaFSEvVrkLbZ
UQn0dGcqPZh/sRONO5B90S+wUj8z0iuSfzNEwwLX36spGpODb0Sd14ATRIJDvReEmuwLfHEZe0UD
tg2QdTaMzkAXzzb1Xvoqh1rpFBLknVACEuIIOiJUTmqJTLiTWs2tmsRMD4JokJfy8H4NkWYJjkMw
sC1jPSi/Ua7KDxJsxKWReWtO+q8RRTdKJr16608T1ZpC/plJvkmmAMbTRm68THb0vszwLhUw1AYE
U+UXcTvHyS6XzdSJ6SrsTRTnlsAOtRcT8RgTvmQG+SpXaBhUt+Xc8/2C9kshi9rTPI8G2RMKNkvC
1z23rSQeBbUoL1t1qO5UqU09Jc3HvdKAB5jktDzpoo/kTR2PuxpYruMLZW+XqQaowBR+CXDXbLFC
v83wyxtphk5ohupVK9JCCdTKctO0Rddhiksv76QSWGJLmTyR8peeVH8H1u9mRiTGlQniT4pRTfaA
iA98n2p2EDS4irmmrrQO1LavX1elOTtTnBHC4ZlxUOrqIYzMkzmlzUNS5gn2RBUoormevG4S0N8B
tP80Tz4VryYfX/08p7ldaIGTTkOL6HdgoTrULBXgSXzuWrZvmQkdyeHwqpJ+HmpT+ckrod2SYcue
HqrjpdSGsw06CD8LNF+QxCyTPPA4mukJlBK5WGWi/lKK1B4kqquKRBiLbC8toH4JoUNSlqKPBEfp
CAbQ9JKOftPX1E1qOh9RpKqPcb7UUQY9ahDbmzhRpnxCfcqij4jIVJzDEhsBVH+bDJP/DoYLMZ3i
CzQ2Ikp7h0So9Sssp5fCPDCVXzQbnsaxTQCsxJTJpwYA8oT+F3DNDFQRZ6vQX6bImFxJVAEFcyfd
p7N+UZQKNNhcCaAPw6J7zQol+tJNIm11pdPtAZbGqVKahN4BL4ohlC23hhzbsyS9dmmiQTVAG0Qu
5hldIgpI1G+wjEKU5HnsO36NWqBbNZqFSANrErNrPaJOInX1lRn5SOCMHaSByWSLV6EFzKGshPp+
7LrqK0Vs9PcJatH9swa78n3QNqMgkW5Lg3LVlNaL2Ym8rHFUHLM+AHvcy/I/GhKapxQo9OLx52dX
OofqvhIqCqEdJYSman+WIaGDItY3jTlehvL4KAnRY4Q76nfBqPyX0JCBrGYSWnqKr0JdTMfyMKk1
qQuCVRLgMoqsqEEVSz9Ga7ykt4TjOETTg6AU9U1q9Iln+AHae6kvP3RG37rQXj1t9L+XunYvzPEr
VTBm1Kp3c2m+VA0PTTDcUs1OPFqo8kDaEACpktIZsEIRitEv8luUWv2iQS/EIFl8pvOl/GiKUHo0
giK5Qa9X2yUKEEyzNAO3nfza64ZAeyqrxj/WlUA23fvh17IVEXC0gMEol5A5E5FLRu0PRWOC3N0J
rVGh9oJ0424QLPWL3CxIfDnAEwTAtAu/s0RF/oyC9pFi68fMLuRQEHOX+WwrirllVSki/Ybv4L2K
Gw9OiTfUXZLHYD9QI/UkN3bD8NThthQ8fz60vGa3/4dU9mfolTKobmTKOBYqbGOHEa+XwYvT/DQG
fPTDsK/weqovmmpn2SqKwwEKGxAmLglKhotqQwV75TNoAJJeZv/ntyyyCmeKx76Cn5UqGakbtQhZ
5eouHQBoUaGp2omtcp1AtUcvhsqVeGyMo2x5n3+MzR+wkjgoIfEr2qgj72Gj4GN41Z7ixg4TCi+w
6QJcCezIz4f86PPj3IckhaKDIlybtyXgpuQKyqw7tqcaPlwqb6myfDip8yHWwiWtmKC9yRDqXvGa
fbbXRdOu3dlNXaQPEUxr5MPnk1r+4rlSxLKOSHKgM2th5aOKK/kLyyKVqRAhdogOI2e2CnnvG1j6
ilmkwO6lx/L5eGt1iPV4K2IkgYKKKpXmOzLpSKUpwIPMXRy/fD7KWpD79/Y8n9ZK32aMhNzooQs6
lds6s4Mk311wEq7VI4hf/QbfYs5ET8Hwi3ltXW6MvTFFaXVDTJMFWVjnaDSufgp+zg6qpkdrcrjh
F1GRC0qygbNlSL7S2vnPgTyb8W9N67MD2VTkH+XIqECS0ZHOnXl4FdzKkezAnkH0Ap/qHJ26z8ap
kJfprHaQiYiLtqjvQXm1VivamL0YCDW3krYb3B5TltlLKlt9Re8qd2LHAtJJMX+XPfjTffiFKJWt
/Lcy6Mt6v/kRq/UWxVYw9DCIuA0GV8VWqNaO2T6yi2Ph6MVRcIwtiZX3twGC9JquIWljSIa28IzP
L8DaN5MQaQHfKRbpuV1yGK5Kbz7wrDtGju2duBM2tVXeH9a3Y66uh7loi4LT7DuxhPWOPzohFsd+
ACkptDc28XJ9vl3Vt0Ot7oUSzZ4CzS/fIYy2iy/jL4A5jorpHOA/kIjbc9v6nqttZEStGMWLf8Qg
uGEmAc7alNj6cAg0hTSE/xWZ/327ZOncCygW8/kaN8O8le7Wsdn3Byza610VuqCLYd0emo0bdtl6
777k2airRQMQ001g331H3Y+XOJTuB0/21INx/HzF3sUlkqgZQPd1WUMUSVmo9ef7UczkJLJ8Jkdd
7JRDukKy0ZN7HuMw34OC37rllmDjzbRW4602SJYXFEcbphUfo0P1g/a3raOthbzMve9+PjXp3cIt
SmzglxB6lxA0WjtcxWolCTVBIre5eJLI/74ihO0IbuNI+oXo1BjobGkJvbvEV0Ou4puI8pcowYBz
lDm7yzAkMjILVXFja2rL33n7GZmaSqSEnzFq/L+9h8+u7TxvBGJ85IBo9buKE7lK6UY2HXaHKi1d
AufzT/nhtM6GW92To9oZw5h2Pq8DILgQzZavpR51P6wiev6fRlrHyWEWD3IY8wHL4gYtAMcaIltE
XvrzUd4drt8afaSA3MUS3OLVfFKxDgMpG3ynTvKryYdrXRe63TcgJ2njgHXAerroIusFIUr178yd
eHIZXBfRmMAXQGIRl217tnZRNhgdqpPETqfcPIToyP7SfitewRhxM7BqOzCM7R7028asVw7j70de
lvls5ASebZzpJlXWk3mXWvve2i+2byYxBlhjKk576YRM6mIduLVhP9pBRJ3sV2U5iShlvBk6Vcwk
CXPOoqPcW/eQwdEacLl1bAu40OXk5K54+FtDjv/70n8GXZ3GUdKm1q8YND1a30ov24vdbrb9XcvJ
F7Pd53vqfSj1e13/jLa8jWdfF3VSQ6w6nvblTCJd71r5oRIo2+wWlrqBE4NkFx7pPdjdjaGXiayv
g/Ovu9pSU5NRw0NFhqHh/KFGZ95O31XmipbTAR33jeHeX+LLDv4z09U+Qgtej/OJ4dQ98HJ3PEg/
lFNgl3Z0v7lxlq/22dRWD1Tl93qTC+zZ1ps9zUu9/qAfK2fwVA+5DSd7+nxuy5/7bLjV+yQE6AdE
GYvYJcK131L7xL2cFhkQo40HXvnoSCAEJkkiGoK6pq8WTTBzlNrbkEtVhfpUWZdo9o47+kXE3la5
1wO4hpMuIDlmdJRiOgkPEcE/IGC37wZ0TiN5+sdSOK/UPGUhdPT6O+IFvt2USueNbQ1cF6BlJyIT
qz70Ey3IMXGo5V0XkPdlWX6BA71Py0Cilz7oh8lQx0ey9/Zygr7z/PefFe7yEvbqomr9/hZnZyPI
9QBRlYhrPTVg9ABli2XRBs9+mpR5o8iwfLf1Ep6Ptdox0I20VlJLdswQByhhy9N1OwrKXwdOFg2R
PzNabZQYkROkAFg9q80fRim0Rfl+GEtXDuoj5bt/c8L5bBIoQB58aW1Y0041EE1fXx784qvoIuu+
bwYss4V95jU4DTmfr9f7kgLjnI23focLypSaDnWA8fw9CRml4Hscwd1FirHG27rw/scBVw9EOc9T
p6i/IxqF1zD0tPiuckaXlJt2C02KrQGXBXq3Tf58UW25U8+25IQBBuJFCyjiJX7QPJy37NBRrgWq
1zGavZItO9OhAOD/LG547H148M9GXj0UUSTqvBOMbCSSY43hXoDdTrS6sYbvC3+rNVxdMJRY9cFo
+KTo/dhe8SV/mH6CwjtU+1h2o/3ixDnx+BMOk+wXNxRFAf7s4v3nK/vBcZR4iRW8WbAP4v1/+52h
RFFatcjQEk0dTgZMuTbyh43VXM70ajFR4dGwEVi2rfTbHP1sMU1RANw0zZg3mLGnjNo1UJgvvFLH
0BA35vPB6r0ZanXwCx1cgRYyVNzm33QrBXPYp89KZW5cme/TFxnJKB2BQYOoCfX9VZCaTOI4lrSr
qNoKig2FzqBQYNmNk+pQlm3axPZ2Pv2+LsOolrF4AltIOaCw+3a5QItlg94xauuBH8erbbjSMJJ5
bEYAxPtiv+ixygB1wNm5QAzEJ8v566v1908w8OayECLBn+7tT+hFmnrIhvAw0vNHtzxUkFnIbulK
xcDtxuoyFaVqI6Z5t6qrMVcfO9AQ1Rp8po2A1I+w/BqJT36hbPia/a7hvdmm8nIUEJmktW9RCF9d
cnGOClmeWASkAh6kVnvlJ8id68IpKpurblA9s5u+5QGPfNpthBvLR3s3NOgww5REQ7OM1dASoqdA
gkxkLTRaoQMcWU/KCDx6FV5e3cqaU0XtbE9l1268Xe/OJmp7i/Ay59NC33c9aTPK0NySIaUOkPV2
eA39iiarO9HaA72qdFul4o+GI8NQDaytMWwwVrtHy7sOi65ecDIgIX08qp41AEoTRFiToJC7v70O
mN35cKuNM6JGhusrjR0h7RXkgudGFJ2SxN1yNKCm5cal/n6fMhxUGOJFOPLcDG/PhiIrcjRnPskj
ImmJjByc9qwDt//8zv59t6x2y5thlp9xdp9iF9VkAHGXOt5iLxi5AHBMpwRU8f+fC/pox9jG7uzZ
v95MVN8F/bKE7pEB4WARAFf11R2L8oS8aOUu+czkCj5ltruOtsZSCk+nx6rl4tuMeD4akwvPNKgI
4PK5tsTMYsSX+oREAzh0t0djRHECipfo09R3XL/O9l27Eu8nH2ea50MuW/nsKyPekkpqwJDNydyj
b71kbssFD7Hqv7vdPzgb3ABsEhXVcqQaV5d71iL1K6RsTUycws7VSxMBHQxPSrAXqdkGBLNQAzY2
07sAYJnl2aCrm0dA26SYmoBK//iPYN7XoHs3dusHS8dRx85VR1ibJ2t1KKS2Kc3QZ4Sl6izbkEPB
Z0CltztnKWcYxeVmbfGDL/lmyNUBaQK5jXDbWp7J0VtaqlZ3n3qCW7uyN/qXwS/Fbq+CzfriB0EB
lK+zqa62jDSCc40EKGpIhJ/E0+hAh4XqQfN28OCEhTsYABtXztrXdNmmjKmSEipcOzT83m5TX50w
RiuZa+WaFIzArYKko7igexBttpxGl/tydfNoJDncPhZlaVwb3w4mA21BOIczYaDoHQy/Zv26T6wf
IOXtGCUkATh5OSjuxg5a9uC7UWWZBq1FICDLqz06RVPSmrQYOfzWi+wGJ7RA/uOGC9xw43vKyxTe
DqbgdKkb2lL/oym8ut2CxESQNCV1hOfJzmkQjDwK7ohGJT352rX2y+HPr5CfrsZ4R1fIwZoLcs/c
u5s37Qe/hdkCqWJT4VjyO4c4u4IIWwus2ohmIeMCqjk0+PLKD+2r6kGk3K7IvT+piqxKoinim2Bo
NFPeru6o4uCnVqQ+gx0+8LK41T505j0kEU/eRd5Wg+/91UPDRmLLiotHg6KtLgZVCtsYd3GAngIU
B+vGFJ4/3zhbA6yORtqDvhfwnHC6bLY7QFpF/PPzEd6XFXnSz+ewOvEdtSN8eYzlk0kecvunBoFF
c0fx7XctE+Jv/a9qxathV5s0BqYfIo62nAie4Bsls+EO48VIrXhwYIgop+FSwVfKBsSxdbsuf3t1
QJC0ExULT0MJKNPqq05IdpMjw1NspAcNewAdGUDMmE7KkO+i8PvGB/5oNEPECJhsiwtu3UvRwSoi
PEHov7SkQP6gcJBiWUcbWCTTmcOTgp2TVziRkz5u3QXKRxuItJjOG3bHZDyrHQrrERg4xg6srnoC
1SkCPBjcdPaM0KkRF9qlzmSDluOrX0cnWBh7IedJ8+9hEB3SE/aQJfIsdutO4JH/q+7x+1IQO8FU
FJXTil2Dtq7ddYjbkNtzRSy/bD6itGLDzLgX9qnbPW99kM3RVttdFnJE1GRGW95yWLG/95xyvfha
pz+2mqwfRGBv57ba5aYfGSPWesv1Vx4BZdEjUI/K1WKanHnDIdu4Lj6a3RL0kczzjIIGWu3suWHH
ZxMXUvY6uAig2ojghI58nL4Vt+2jtLW1P9hdb4ZbfUw/Q8saUTxSkV3xKtpLYS1yxWGXXCa38z//
RUT7wXPyZsDV9+wRL6tRjFwG7J3yFrngAzaTwNtG3Ki2Hq+PZqdIZJQEfSIlktWjrY1SQi7NzYh/
GszEx8I/fn41vI9FFOV8gGW2Z49jmM8D4kYDz8ceibrfPXjI3fvNXfjhRGTVwF6dOg8y9G/HUZFT
r3o5XrAwvSOzK+SONjVSBPSq5h+QCkiUnc+ntjXk8lCfTS3R2qZFTdlySuT02uRb2Tx+PsCyk1d3
OGL5f+a0/ICzAQTYPkkJts4J0ie9ftSoWkvT7vMxPoiGWaCzQdbHKUW2du7/78PNDiz85WGM7Okb
CLFdaVPLaDa6Cx9dGW/GXJ0pa5zbIVSYGEJ8/a70xoslzxjdFJBSaf8XEK33senbSa7OVBQjfN8v
k1zQfTDqQy9/qpzqSIA2O1tP73rZOEb0NGRNXRp8CgWGt8sm+Vpu+LJvILmq3wKQrp2oqq9xG376
fOm2xlkFgooqYZWLC4YjtfCMhUlIToJVZvCP8Jn+fKhlQc534u8poWqOSb1smbyzb6fUCUIKEIw/
GyOqCd22Cy+EEI6JGownv4GF/L8NtzrMNaw0GV9WjOk7F1n+O838hp7ORVp8+etxgOxQHSFRMmVz
HTnUodG1mW8aTmQQI+DLPvnNHi6MPcfSVt1yXTzkE1qkLFQNcEDiSlydMxWetW/KgYyTAEo5uP7V
8j9BOx3HQAVbqlzKqNnnKOYhKXDQI9AMRDKKONtx9VIUkHA09UuJRmFm5d7nH2F9jdFOoH26JMSK
pS1P+du1Vc0pa4UwVR3BNK5aSzgJ1eO/GEHijrGQZ0dZfbWceFQZEFBkrABLFQ4f5OxAgRc0zcnG
Nn0X6P+ey9lIq7nkrHU3t4bsqFdCtwtvdRttHPdFu0v2yLd+A5+83+rNvD+F9EqWuJe4Dn+TNfpr
Zt10nWTV6UT4khgBJSWCjuB6e/Qrc3PYmuLysd4eRRpBlIIAQFrYrWnLg3v2KGAeAe1zZIp4CNtQ
Se34xrycPMWNvMDbgpi+ex34oDwOFoeeTULNe3Xw1ajKFS1qYDFeda7mSYfMlq6VPZ2TzDkMh78N
R9bDrXbKEMKmAdIKq8XojxOCGlq4/3wvvnt71kOstkioI1YPdVZxMMZUzL2/Lyk5RTYqFAqaTC45
ircFLv9gi9CqpBGEzTR1GXk15KSIKmpCsekIhVzbkyF1D5UMs7AruvnvjxopOicN2yMRdNRqvZIe
P7IZdX8HpzvknGDJuXhaJxv4qw8ndDbKapmqRjCxYFMMZ5QQfdnnVQsHMUS4X9qLMuyYjSVbx5DL
kp1PavX9lKzLNBGdVIgfszc7mYtHS33TfUHbfx/sEeOkuIwAJDQ3jLnH3RZ+5oML8s3wy7+fnbg2
lqEGkd9imioirlgK8WVgzNHGA/HhNzWXS8RY1k5e/v1sFKB0WZR3AtoQ6CVPHdKuaHMJQe9ufMwP
7g/Qjn/GWcVeMbpLIZKmS0CueIlxv7TszcvWVT2teay3A/NlcVb31ZvxVtFQmShRXefEekvthRw8
c0Gmf5lL0AEiVXo78Pp4tzHHrTFXkRHNiRT+F1lNXNO2l93c8x3f02/gtTkZRYit8OjDa1KXsVjR
VF5QENpvF6+KGmOYAtjQvad46eVIGA00DwFxd/mwBboSzlZd7qNDQaXFYEA8XsX1uzNR30HabQR4
6LXH3FvAzeiibz5v79Lt5fCdj7NaPz3KqCLLzTKOeVraWKFTXpj3sicfEO7bCGnfB0lvB1t9R6We
Ua5ICstJoDebaXWJfLkdLqJMeuV0fmoTqhw+3yzvQ1tqCDIzpGCuETOvbky5bTp2JzcmPdYfCDe/
TKiLoGxRwZLrj5+P9dEZJwikYk2R3EDq9e028VttyOaasbI43kvZRUqSGszJxvb/4L5SRXmx91Xg
R0hrK9YgFItAUhgFYJwOzbRX3CQUho3v9uEoig4oBTAuVZhlf57dV/Rz86GzQoygZGl86esas3ep
zTdwPh+sjiou4TL9fhMJjlW3bUJgvZUMMoHZTDBaQdBJaC6nZPT6ZrOE8MHNSNaGby6K/CAK1yib
cA60QDPYfOpVdl160Qkzk7vgVt4ljnDcvDI+mhkHC29m3LpxWV5+zdn3q+VJ7XFGMB3jBm4pVmro
i+CWnbiC+1K+wtmBWelMF5vjfrRu5+OuHlPcsfByiRBqbB1j52OahcYSFD7LhUovUDZxYhdRrv3n
G/8dbJpbBO7en9mu3tAiVKOxDRk1pUAsPSd7csebFiD8eBBsaY8pMsUGxBif23oLavvBoeMgUB5W
FqrWu4DZymazbXA0pQPke34cOWJr3ORK9PdnWyPv16ikgf4hlXq7nh2PYmNM5JJj7d8j/GGHuubO
Sf798y/5wWzYovrSDyYVRynh7TBTIOMClzNMNaMr1iRIshi7LK7//nS/GWa1O/O4tBD34KOlkaie
zDmvXxBKKn/8b5NZ7cUWUr9WdEwmDS/nqb2WMb4KinBjZT7Y8W/mstp7ajlVWLkyl0l4jYIvBhT6
z6exNcBq6dMwbIs+L0xQyKC59PuRfsK/GYF6N41VChZryts45Ij+NUxBs5IbMxaPXWpsxJ8fT+LP
EKu40GqLOup7w3B0xZeRFNSRj0Oj4199qv9H2nVtyY0c2V/ZM+/Qwps9kh5gCijTptqSfMFpdjfh
kfDu6/dmz6ymKlGnk+RKGh1RTTKQLjIy4sa9f1thbsAyF1NdgfgNpOPGrTnGb3WYv3w+Vxccqwb0
CQDhFprZERqdn5AGahvjtOBi0hLZspO5nu7ktBe3ptWiZyIxdJV34dKohAlxzywyZ7LUC6zZoBsg
KU7JzhSl6ls7psozcmb5VYkaNqhUxWEP3PZ09/8bK3NMm3DRW1nDWEcpEffSaKhPyBpAebCzIq8d
l+Thc3sXN8nJ3DIHVhzxcik+WH4bNXrQ5y7exRpkoz63QjfBZ/NJv+LkamwXiBWDo89wAUmFIIw1
TXbdJ4MPfRSwP4zQw7ASIrmfG+UtInOIZ1medSvBIiI3pwfg9QT7vhL3jyWExJ8j8B+5k1VAPnJO
ZI7liy4dyQGkioEXRfHifLhFH9YVOhlM1wp7pxyeiukWECvOwbtkBHkGEchJHUkqjRneVECpskT7
orvMhgt2mskGaR9YUBSIaXw+kZf2yKklxpFAADM0CV090GbagPOD4OXqcwuX9sepBcaJ1KWB3jOQ
prqJoh+SRb1vsR3sLkw1iFXob0orPX5u8OKQALnAOwHVJfTsn68QqLSbZqI3yDSGT2D1lhz00c+/
s0ISkrHgt6DIFmaFWqtVplHAqNI8LTZVWkKeVB4Ev8sgYfb5eFZwJIRjeDpqkLGDnCqSv8yWM6Wp
66HijN1AEv0lBpXtlQaF2T00A9OriizKvoS0J3plMqBrZgiIW0ZXbQ1LUDhH/ZKzptkq1MThsfEG
O59ZM5PDMkKfnwvdA3/sa7D6jc11ScYvFgQQOTN8aRk1AFl0E6ghdGsz3itO69lsIW/jmoMAtpL6
oScWZzyXjtmpCfoJJ66rIeh+EoUB0u7ypNzJ6Ax2a7NS7KUOI86m/Hjhs24S4aaGui3ARwrbmwvS
AfDSlRhO6ykbkE1S8gGKPVLLTe3qtrpB+5IJrl1uQmwFbaXbB88kkFYA7GnpOrNqUC5O0KmnQesV
5FiQYuyWOtOQ2EnMQof2otIvPaSPxliAl5EBrAu1oUcHHyj2wn7S1WAw4Wll6PSoUn+PrrskvtfL
GRiRaRSRZhOaccltaSH1CGn3sjNnp22GJvE4p4DejuwEngyDhXKW4SBAL5lyKB16z0ByW7ztNwtN
S6ErjvcEunS/4LUsqzSTTmu65zujhwiAVgoaMrOdoHt1H02OYuSjl8xtvpXzggrMSLIHOiLh4fNx
Xtr2QD9h16OAp6z6ntCNWxtii8PeQ5srADPvCAXUZuK81C+P7z9W2LALmolTGU0LHiakCv28iWYn
zwXiWqZ2BM3epuok7VHPs8j9fHSXTtzJ6FhXVtaqMpkt7IaTPvtTWYOiR9XGAA1kHWeIPFNMtAW2
rQJNuFhC8Ew3wZRXAoSMuvEGnYMNx49c8ouno2JclTUkk2HU0OcG3I8Axhiji0ufptyGCG2/j9Rc
5KT0OZuEhfkRRRehygxHbKn6US8FiIOAdPc3lgrJSk2XkTMy2bYCkhdmPIFJwQVavdkVCxoJtDxB
eVysCx5JwsUJPLHFuKiwFyGRCs1yoJJMSP+5JarkNvEHfQe2S8DvgPeakNgxzSOvS+TiLpF1AEFB
nwetJPrzkytAScbGsgZYLtCE814NY/YKCW/t+xKKKmeUlwf5tyn68xNTfQGt2HDGLolAAus0zfha
T1Ax7TsNhBACRF8/X79LcRdKmbSRyoDXZwPVPAyXeFpgbkaH71Uu5bipqyXxIr2JdjniB3eO9N95
MVLSJ3DcID0LSPP5GA05bzs1w6YRkccs0K0hTzVnX16qCWrAEKM2TfsWYOXcRlkoEDqqK3jIne5n
AbhkBDt8g3pi/lf/d2P8zsr9bZH1lpAUEoSFTmVVSvMuaVJj04wQvlKnuX2x2jS7+3zpLiXggD9H
jR/MyYBHsfADwRpFkqqiCoRmhDJZnYAiKPF0kLLbup3eQZ3kPYb8JAhKXT5rwsUjgSgFlS1kvQGK
OZ9f0tK8HLa/Ww6pCzGVYByioNZ5DWgrVPhHXKIagN2I6H1BTHluxxKqcpLTGG84gMCSQAlQKGyP
OvpBvhXfIIwxdLbmQcEXyo97E8qTDiB1VcAfL90vq8Di5Duosz05lw2Blq8souCLBArooKws26Wx
aQbqDCVyaFBH7tDVgw86a/GQGxbvyFxe7I+KKcVIInw+t6+2gwa0bILVJbbwClB68zD6ETLL2tXo
QkIVYvYeetq9eMdjp7u40iADkVDGRJO1xngkY+i6GTyKurtEL2UMcREqOKZy0oaXalJoSzNR+EIr
3BoDkWVFvUBOFQ0GrvRB+wG9xcGhndXlFXZYwbmMLz6XEM+CiM2kGBmLGVULMkXsVtgbNsMBxUQQ
4bfoMqCNMX0Q4n//xmHF6BCwgYNSwz1yvn7gJ+3zEpV8d9q0T7JXX/XJa7ev1eci6+zEj68lz3zO
wM25xG9QVzHMp1/+AJUCqhUdPXYaCi9MsNosBXBetSS7jZtdq07vz2DjqB0AJfzF75Gst6Aa5kau
sOEYXochKrqPdRH/gOcAx/h85GKTSXqsQIgdHWQQjPdArPBRu4UoCCDalSNy0dLrHYu+BtRt8QBF
ayXQ6+cWwyIykUzV0JOzWPLgWcbUTFDMlKRwb2ZK1HIc/4W7BvZo5xj4lQ3cNsxdM06qVMbxxwgj
aLI+Snbqqltpp2/ITTvdJhtuxYfulnNvRDs38OwF8gRBFxuQRNhKiZjGMshyaHOKuU22cdD4aLjg
7Nu12zs3xEzlqJajoXWy7CnCtyJPzGFfIM1wtKRKuZ6hXSkHuWBE8QP04sXkjor4pLxG2YvTiwoM
sC+yRPMJzPRCPVCaIghEuPnB3M1XFDudbf8sL8Ve7iucIV94hKO98j/2ZLZASUY9G2YZ9uTjlenj
rAJO0QSF/ydke3hEkZw3zRfQBuc2mdMpNmqippGAticPSIM72k0w2eI9ZHtxMtHRviXfOceSXpzM
FpLRGkjrWyqaZtlDApBklBt00xqQZF5uw2MSlDfhQTsqUGvPtjTV8Ou4Ojha6nMBP/uAIJyfS6S1
+z4dKwyyQy+LXShWI3paM3bPJI213uGMcP18PTfH7N3CbAF7HTsJsBitca/aJwqFXvb587ihV2bj
G7vorUGJ8rfGCc+DqAjxIDp1zseZtoW+lHUoeooEBV4B2obPdaVLNvQemq+cQdJBMMsI6hOdEiGg
UInb5dyWBa09iOiEuPoPtONS9EqXXBneuKkC1J5R+81uIrcOPrd6wcHCKLrlkeZD27XFGBWFrq4T
IBJcuPzMSQWiBCX6Ph2pmkTeaeTZoqt8EnjFEzQ9YnAQAGwEDva7ZK+/t1cUGqOC96+/r98qn+te
5UuTCkwvCvnoJdcUZgHzvI0ssPyLH709qpO75J1Oab1VA8AGHj6fzAuhiAbiKAWksYYKXOmqz0FM
E8XKdBGFdG0DsMCd/EZ3KCIfH0zRHGOXppP6UZx7JI5AOnw+nVMLQgezpftlW2WPyOZ7kFzDfRX5
VI/+OxJlAFPxMKCXjKKSDkYAGe+VFVdk25gGqhWS6MYJ8CR+PkNNBulEUcj1gEJFRI8zyksLeGqQ
Ofr0YQRwgkE3zeQ2t+J77Boe9OMd5bF7/A2UCX2BoTkAeHOwg6xwArW2xBF6wbzoaXBBIAr8g37I
ttRx/8TmXDtuWEPuhlLlIVPLMiebegxNY02EAI49f7R1m10GCpTIN3yc9jnf8OONVQiHWArZARV3
IbIggNWfb5osD8HWjLYHVxn1Dhyp6W3X1LwOgfUTgPJgIYLCIwPgZJN1ZQLYoCtdmCC4exUF3Q2C
fmdwwhvBl4Nxz9uSXGvsmACpLUo6JtrJidjCHQL5VvFl3HvRDZfG+MIMno2NOXZipA4FWgaRTnHK
w+gJtraX9oJjQ2zVhfwGuvG3v3oEzmeThYzVC8hsFgKL1G+Wb0pA46bBI7fTVenwkIuc4bEOs5iX
aZTo0qnGbTz2djGqPMe1OtJ0PEDk025stEmz5Be6Kigd1JPw1PVB3OS1TrQTb6GI5hM3uuFl9tfx
GLVmYa9TOgqQw9ABn9w6gCAo3ahjQBAV3jUH2n0W7aAqRB+k8Y7c8BMM6zAXJiVJRVafMkGioeTc
ZA9yFnm26Bz6UEpwal+aP5qZqRtJ7q03Xr5qnVJA5Ie+H9rEalC8GvXaJ2PUBkynMsArU67pJNDa
e/Gx/AoJR8oRAdnsbbgvyiuQ3kP16tdXE699IPIwWLxJV+w3i7L0+VgjvSi90rTOEkBewomv5Q0l
oeTe56v7B1kLtOkg2sXdgyiJGWm6KIkKQWh6w3bbqnLRq7afCGjiPBSHQAevj/qmEJzBQOboJ2pr
6617bp65jcgQLfOgw3z0MnoQ5A2Ua5qv7rdYWJc72NX9wAyWCc5Qr1uG0YQ1FHv9YUtfL6pLDpTN
DFSU3Lt9Hb4w9hhHWim1MLYJljK8kjZgh9mFAdlqP2fr4kwie4LeHCwj0BXnW1aqGz0vRIwNTuAA
pTdfdTX/z5FB5NzmuFD6t53F1nRkGvJqIMQF2wAL0dJTEM9XuUxP5Ow1N+ETsRwl+LMFNYVabYwG
eLqEEHzmXU8rwjE8y2CbksOh6QPVRcYBFQh7TR29qB+VYCu05ZdNeSuP7uRSZtEEvCYD8IiLLbsj
muBBAMDfSDTKPR8+mogNJBjgHmgTGXNqLLxH9UZtoO0CWGm0p52+qm3a45b/YqJ7ZG0KpRUReBUJ
RZbzdY0kvahNA1peZqgepX5sXYLMNSlGxak1/fsifxXS289X94JJCygJoAZo7IY6wbnJuUOZL11K
jE6LggLZ5RB+t0m3ZZk5cq3fx+PIyxOtb0m8s0HAhUSxDCgb23IJ3SbLIJkKt47G6XIjXqWbzBm/
oPPFloN49xOI5PUSnluk5+nUxceS3IBZaHY7Cywm5SbedBAVccsnKKvshpF3YFaPUcBPQMyHoSFQ
BCUCM6fwBBNBTWzGpqXZRSicvUe9a6E6B6UvN4+c4TH0RP9XmfFUxizzXBsGsGEgOkcjSGdBkzqG
hAkaESU3LqHJi27RXVIoPOdwaai4NcHEhewmohFmx06RJLZQEJ0hm2lA2CpEU2IRNXZYxYEgy7yd
s8r3YYSUhl7EW8hATwqzjnM9ji3EmGZXmNTFyQttdBIAOvY5VNndss5klGFUaNQnEEu07HxJw6+m
UYrHz4/MuheTfgZeHSinWXivsj0xISS+agh/Yjul5baWwp2cJ47SlF+sBBwo7Q8xLT1luc7iQ9cR
2wC/tLUzC8mGoBlvRta+GZ8C3AVacCUgNdkci9o1OL/GNLviUVY3S+Npb+V22NJeFkV0FjDbiz6o
u8HWA7IgXvWARutn7gpZnY/2YgRQlJ6ECdXGyFpyI9PpQabp18xv0BIkB7w80vqNAppL2qGNNAuC
JCzo+fFF7kWa1Bw+CjRE4JycECW1ruXTih4/B7m+cmANV52Bm05HY/OK0CoeW6iuttTfU74wdOmg
hb+2ya67re7jDaXqFl3jHZdNehSfe5HLvrDeX8wXMIFSNEZxq3b4AvNxxFk6IoPvgFRrO34Bzkg7
0jk2trzFXMf6jFUmqFALAZKVdNzgfweRV+sbSlDtm73i0ySoru8MUPpxTtLqQDM2maBp0gpJVnrY
FHfLgcYUlLZI2P0EiwZ1DcxeRaEAnKkU6ohuVSaQMJdCm2JJQe7zLxJ08StFRIEVLQidiYM4pxvy
M2PMhm2rHgCGHMbSUt20cQ4hzTjIYh4eY8UYqhqULx9tcjj9qGrpzAHsR7CvaakIO1slsY39FAzY
nUC38B/Sq0ubmjJMPAHRsbpuioqrfDZ6ZKzczhh9Qr4YKq+XeKWvhI4/tBKDXBHINbwA2b6rTkCq
J+msBU91uC6I0bjSA0rdyEkUfr8x/Oo6qWxz09/zqcBW1xg1TSNp/Bc65tgzb9WdKJNZwEQSPQ56
SrEoSS+KMklbqZ4eP9/1691xbow53rUeCuUMahLoJpsYUFTtjEZp7LnnJT8uGwK1GTp3QB3EpiMU
s4QMd5ng9V6Nr9A+3aqhfpvNvBaOS5MH+DVqjXQzrkLIVlZntSTh4ta1KL+j9hl97WM19rKoNn0h
UdpfT5FhufBvygMI7lhQIJ9fCHElaYMRYd+DI4/YkIrxwT160PzQTvf8d/OlaTy1xjgpKUPtsR8h
7lhOml323VYsgPHSeKNS1i7qfFRMcixtROw+GXZoP3GMdDutt1GHGKNA3T0XkILS/OJoBKnbfB92
6Grzql01Bsb4gKj54YPeEg+g0OOKHHG+zGQCWgHqpK2i4cuEQLihL3fDs4C3iBzZjvjMDBet4WWA
ijXoiCHAcr66PSR9IwAWPlbXnT6olbJDCAAPKrtbXgC7frfTvXRijVldxUICRo51ODakuDTUNysP
2S2n83OHa2uVk2BsMSsslBaw9jVs0bUq7nqETLWr+PU2xbqNe65H5djTmXWbu1EZEbnTS0/35Q++
OPLYBdZR36Dz85ZHD3QhUMNcgr0aPJmoqAIGcL5ySZtOZC5rhEfoSUfJmCIcsjCovxi+AqZ+lStt
cnGASE6CLRLFv1XbsZih6C4sFU0PqDvQ1nuihpQdyBbBf5ShMX3hSS2sQ146wr8NMrtFhzI6HkMw
SDkGyo25bbwWiYBfr6XQnXJih9kp2WylRZJjJvUjtOeQ4ZnudDu0IydzLX4Ytnofn1v7iDNO3sdT
TNpsrmBNQnV2V3iRV32HWMUX0S02vEvpQtByNrSPA3liDBQbXTtEMBZv9R0UnbcdcHr1Vg544dE6
ZAGwEi9ePEuhxWGwiK2ikapSVmMkdkOz+N6GLWrgaV6FvGN2YU8gEw/BcLwV8OhnUyi63iVJa8Jf
dbr1kFUQ2gbj8EHrCrCulP1DNWpHoiONMvcjB7514WaCWqyKvS9CLBE9lOfnrYO8dogqEijFxft0
iO2uvq0Tzf7lcOXMCHOoh8SIjBkyMm5YQgvWVL5UYhd0qfnrWFXkhChQCVhKvPJQ2DsfTVzExhCW
Ck3ED66KW2+skKkZwJ+mOFGNTvX57vORrZ88CFhoEgqPWFCayQYTiYklQBrQaKCJGqrwqO2T3bAH
sQC2IySn9tYt71yzWxIdLUga0JIzmhV1ma3tlaGUqRPNtrXl9yW2nHou/M/HdMmCJsqIZClhB4AH
55MIDvvQiKMYAlqaqBfu3EBaxxFGYjSbzw2tXql0LEDrwN8jeaiuAG29KguinicLlkvedbKbYPbi
zqYpfeOl2Epe5VRX3FwA6/E/rCo6ggNgPVDNYBxjqilDpKXIxs5jvTiNFerHabK0oJfz2ybvrnLo
Y9tGNbf23Eg4cjr5PsbxvaF3GxLpvEwQ6zg1EUkXGvhqFOEC/RJmtiOlFMmAapyeLU65BUgKdAOm
Mjp0/OKeV49bL+65OeoPTlynVHatuNBiLZlqr46Os8ST7l1lPzAiID4o+4qOcYEf69zEOKFpXYD8
khvHqh0N0CiHIrEub0IDZWidOJBRf0zlYds1pqNOaB2d75pUtkE3l9izUCO7WdnGHDpNJh6NvIj3
Iekczs5jHxwf34jXvAWJPghUinSPnEyDoRC16Ap8YwhgmgGsSOGAGjsAM7XnVNBvE79DPYeTaWNd
LWuTWemhTyKhEuAFjdKmmCYtFjZa3j18PjTeyJgFVpRIyoeEjkw66gheTGNL6p2Yc9pMLwwGGwlp
f4Xy1iFeO5/ARE8GMiD2do0x2quVtFd1IahBd8JZKRqpn+ZBMGm4nSjFNs1RopRzbqcLq3nIO0t0
rQj0QY38BkLWyu0Xs7VRFD2SioeyvTB/MIhxybjuaXL23GA/Kp2lVgKKfvJD1ZUOmXbxnDjTPHAu
xVWo++fQ/rbEXFZpNumlTrFf6nGCNEPiFY8JMq2yO/wEly1vWIzTq2OxENMUxkiyOEktVnZeDVtR
Jbd6obifb8GLI6NaSWiEQS8TfNv5HHYgMdAiIaZAZUoJLO3BMHigTZf0ScTlPL7gQVFa/NsaM7Sk
Qi9RmcNaipo0ORLU3BWQV5dHPrTg0q6n1HHY9PAZ0EY9HxhyzJ1EKhRERvkoN9+G4jkyN5zJu7RS
pzaYYCnK0desK6mEhGa3FZ61Z+hZWHfDbnTVTRqo++7KAkv7My+ReuFioDSX/xka47WtMAebvQqz
StldCYZkhxP3ccezwTgNaRj6btFgY4DWIgVYQhv0Vt9SxndrV2/m/fSVM5mX3MfpqOgXnfh5cECJ
UwHqPcC5bOR5xB/RXgmmzo6uNAgkfdOwT8xguSL31i1PhW2Ffqbn+9Q244lzaS71UYDtftd7yES6
vQ8klm9Aw8PwrZ0MKY1owwOUrgLSD6v03jWQ0UVQwVgtNTM1xhpbNN/OT0Mb0NbdLkgO8pdSt5eX
yc93vJB01fLM2qRb+mSWc21RwPECm1TMr7Wre3KHRrFD7y8w3YK7uEht5cncp7ufgJ9dPC8nA2Yc
drUoBkExGMf/QJ6arbUpoLB3D3HNjbRLvuZPCiRKVcNWbn9na2lou0O6EjRcbO9dJLdpLeaQBKew
sPZuiu3+WB/Ndxq/dWh/UQ9jBwVK6Pr8MuaHzjcqVuh+oZ1Eq2qWkE2oBBi59NHio7jEHwXbfFCB
qZJdkI5wtRPX5xZlLFQq6VsYLS8s+VfTNnpizBHYoK9Cv47sLLIt2R79ELmLyavMvfTI53pfGwWi
Cq8rFCfwNADz2Pmm6ssp1YoMldpaLyt0i8kWVCl6rR04YRm9jM4jDCC+wRAADgeKbGLh+7pB5Cid
ZJRix7p2VLM9tF2xEU3s2gGidHKpBdD24rwb6Z20NgoEnoGuStxejJNf5LGnxG6zm4NbPrQHLZ+A
IO5yBQzc3Ujm695qx2KvI15fIDE6puMBpZOp5eVlLw4eJVGsLxU3Yl8fWZyEYacoMwVy3bXqWNiK
kYA6q/2mkiJAvLBt5NTgRD7rE4sZPzHKuKg2TXVVDWFUait/RhZctbY5eHoyAEY+P6SX9tCpJcYx
Id0HjVUDa5vO6TVRzddyLCPOaNYxAUaD3Al6v8Epi7a+830aN2WX1lU6uxDPrZ1w7DpU6Wvdl3pQ
g3w+nPVtRnE96PwCqSDWiz0S6RAqmabVSDYM4jHF3WYrMYl3Ylo8oq7fbjIRQ/3c5IXRoRVCBCuj
hCB8VaAHOYGKringXsL0WYyDesng046f27hwZ6HxCrEH0EOwglzb+RT2OJxzanZ4kc9QKVE9sOxH
XhfZ+iuVhNWQsYwnh8dce2EyT42yFYm4rZJuDmGUoA2zKvdtpKMr/SY0X2SjCzgjpJENc94BfTMM
E839eBezhUkIk5eWUaSoUs9XuQzsGQoyvuXMw/PimHazyza8NMeFQ6aiLZw2KFDvJjNz2jVWD2p0
ZHGmRAimqPSLXnwajBLC08tv7BEEHHhIY6vgPLFhnSEKSFZhW4p1fajSrN8kSznbTSjzmi4unGdw
0X+wbuPhvmon0cUFEvMLsm1109py9TDlvB65S7sCZFM40WDzxxuQuXWqDMRMAiFwiEnyIvXz/Qhm
o0TogaXT3ubQ/I2p+0j7mgB64V+M88DzVclxv80ukEoQGcnKAaQ0Qq3dNRlUOn9jE+LyBjMNeCQo
Bc35MQuXyBjj7CNXSRXlclcdAZvPbfJAtSxyf+BF3/TNwO76U4OM+80ivRzy4q/kaPqFtnPQ7F50
q2+aR5VzpV7a8KfGmDhQgi21H2BMWG5La9OGPwS0/1W81NHFLXgyifRGPYl1k3ABybUgTG5RzJsu
2YbNwlunSz73dCTM0e2btFCbDiPpXkc0VHT3uQCpSAGIpcWD4vi02CKKfRInoOXMH3u5ZMQc5wbM
NK5eJ/YoiZ6KFvWaPNQhl1vokjc8GaDORD9DPouFRpPmo0NxQjkVwtw2AdU2VINoY71xNj5dk0/2
oU736cmajc1cgyIJ9ijKbLgXsAkxg7VteIov+POW0jpIUMJzOlBsbrgvBd5wGf9YLpmRG/QYLDfQ
4HoBGMWhSM5KRzGugtQot0hM5281XjQFIFiQ4MdMZgMJJagWhQz0ZJXyKljbJiebIhSDxFqcovlm
kKdZQmN8OzllpW0+n+uLe/dv06wmQmxisAqdalK9jYsv1pptVdwBXtyrJ1aYBRUyLTaiElbASaLZ
UK8WUSgWvKJz243mi2hFUA/F/fjMq9NdjFTME8PsUsY9aTVqmPY6tUD0Jbvuu+n+SZpTfisfdQ6t
Etci9UcnexdclcNACCw2oHPIgswDlhB844gaIFt7I8J/+zzKzlUDjQa2udNRMheFbsbRNFAHRNHH
Mm31pSiD3u0PJsBuQsrVcOeOki74ySgFUoeLQbdNvAW1wXJIdta14RlUDJxCRISv8VXy/Xd2qoE3
GLhfkCdhTM5jl0plhKilM5vvWq38KAZjsC0r5UXtl46EBbYIHEfEY4CEno+tDFXUP2ULD4SsRm4C
/FjkSwEslWknXd2G9ufDWqFR6OLhPYLufiTMkYBlzM21lpB5BKS2ahZg3sBWfG2QPnSyUiqvBRAe
+J3cgylDHJAsEUKkgyYUW+K45GUyL3nd0w9hLuQKUpxFVGvou4dAr12FdekJeWHYfaxHR0suwh+J
JJe7IpLl7edzcHHG0W4MiDXyM8hpMjPeC3GG6gWckNqqLkTgvaio4W0HXuS7znRj33y0mNFMG8Wv
nVuSMrIs1owmYJrjoxIwgMl7fzasJnxxXurWzvw6WuCp2gbqamg3Q3bk3JqamGaGZhJ4no9iMzqc
I9xhk0OlEtPa5qWEVzgL1H8BxgM41EBtm5bzzu3lg4o3bYxioeqbu2KX+a8UF/MT0NrVhcUYYvx5
2P9fU2fnJtfmTngOkRReHHn4CRiqvNodeKQjeY9EFshjgGlkQvwlzcuGaGgPbNxmM+AtBtHC3bJt
tjmkRvOHBbWYbGfuQHKPmKsGSjyUUu8jQubDuVZnBB2RyBGb4CtHRR/tLOczLKrxDBGBpMaKtpBb
1mS7dVI38+PQoSAyySt34JlxrG274z0Q146Csc2sLhHnUoo12Ka6m+ZTDdVN/UC2/e0c8Lp2V8BE
jdpCpw4kkAHdWZFc9WmLRsUirr38IOKyLtEj3KVOkRd2QoQfAyl305GCNCDSCx5ZG9da6BR7JXeW
+3m0nPRKvxq1XSxtzKslr25iSIRC7mt8TWLpl/0nCo3IdwCPg+cshdmeL4klRHMPcGjlzbvyQXEX
tIi1QJ9pTuxxqUNWB/rcFltPKoykJG0yVp5xj0TxF0of0ASmhEQuZdUAn9vnfnHtrj7sAfOgguaY
Zr/Ox7bUxCxSEfakm2VjEGw2ENSBZ9ClMHbAbbmcE6vXEmOQ2WPLoFpmV0yVV/aaC9JXiv0Epahb
XKXfwzkNRlfy+LmPNbCEMcv4kzZpra41MM7QcJS3bmOiB8J6ljayB/o6Vx7LD+nd2PurwvXfr9P/
RO/k9k9f3P77n/j1K6nmJonijvnlv6+S14a05Ef3T/rH/vPbzv/Qv2+q9/K+a97fu6uXiv2dZ38Q
f/9f9t2X7uXsF17ZIUd17N+b+e697fPuwwi+lP7On/3hf71//C0Pc/X+rz9eSV+i1+ruPUpI+cdf
P9q+/esPE7f3f5/+9X/97PqlwB/zX76vf/v7S9v96w9J/QeQLSgeIDcECm8qujW+0x+Y/wCtIGWz
wh2NFCLFapWk6eJ//SH/A4ELIFXwFihyIN2DXdWSnv5IUP4B1BPKAkDkIZkGUTnzj//7qrPl+Xu5
/qvsi1uSANiCjwHkB1v+7ztVM1C4AbYA/0HqkdKXMbFCEefauGiZt5iTvmwFMTG9samFB8ssxbd8
KZpnSLiEt4k2S8HYknRXQ2yrcmslF2I71PqWXLdR1jdgDVyUwe5DvSgd/DOUfg/k7F6N6uymr2fy
bKRIvzm91iWZnxmdNV2Ly5DdDG0bt/Y06f1wha6d7IZoolCCOU00W7fpC7N0tCSPrgVUuZ4tUGvj
9ahDCGi3GAP+oJThceuajdbdLJpEnnNkj7ZQQNebDYpy2o9kSQQcAtCL4snXhNmwUTvRaBwpEaS3
WQcvuF10sKrngvkUGWRyhXHUgIFV0ug61XCI/DA1dCiPtqTt7wD1EK0N9HLjLaQt++vGmLRDqKjC
1VST8HXWzNKNO7Hz58aaN4pcZYje84zkDnrUZ4g7Sn3rNdKgPGlz3B0jwAdAQpWo814pMnKIoonU
4HEg4GIUDdA5qGk8OEmcg8UJVZSnCqHtxhi1fItbU3vqM7W705VE0O2s1ecfkbnkW3ycEUTTXDqZ
IbT3lrzErj6Ho4cc5uSAB1G3G2mSNrpK4iuiKqYLaq7em42u2kl6qt7OVYM2MfApOlGmai9LLUR3
C6Q+vCGt8p3SGZOngoX5sRlK1DUtUrgl/k8nk+PZCSUDqRqixgK07BYpmLNkiJGSiiZPK6bxDcCp
+HlqpPatGgfynlpN/dpNcnLdSU20BbF/ulPFBCRZVpH2X8w0pV3TEkTJvuRRWV5HTdxvognAUBsQ
vslv2zb9ViVmfmcpgv5V7MP5CN2QebdEoeDrNdJ99qhCkM2Gsk3vzJWR+7k2ZzcQijZf8VZJgzrT
2yDP1GUHABZ4Xcw5tq3F6BS7LbWud5JxMN0o7Jc3a+6ipxQ0SbiWJWxGFEUXxQ6HXvbBgGBktrkI
YKPCpENuQRLHGyExyG6IG/muM5XuqQX796GMszFYek07iEk+O5IwV/d6mg1fB6BhXHCJQOwH3Y/a
sx5J2X4a0/pqTMXk21BJ2VezUdsM976u+TMJC6jvghDgeRitcEvwtwl2lQsC6HDi+coaItQLkcGt
v/dxNTxZJC0eNG2uvAJ4xDcxjHCzm8N0l+tzdTDnJfKIYfXXgDqlGxnMwh70laSgF8phI7Rx9b1P
Q2AIlrrxSqmO902TDohNABQiRmEhEi/GBQTEZn5sczP8nskp2eSkSTcFuqNtyFKGOzUcJT8mYv+k
EALdKUUPb9Ao3Rz6sXsbC4U47VTG23geMn8pxznAtq9v9E6WviDuHx7ytpXQJT/kJEiEqiicPqmi
wSVdljtJEaVQ1LHI3gC9bmMPgijf1nVkKE6WlGCUwglI9nk2Naqtxp3+WGEAAcnGKXVILJj3tRpZ
DpHM+S6c5MWv4dQKW8uiaoP89CKAobwzEphJctcsTOm5n434Ktan9F5dphlgrKG6NTsjPHS1mgZN
lEwBAOiD/GTiFv1StgQ60FlZyZMzmCnKOTloQCcbZM1zby9R0fsy0oIp+mFnrbSzSROfCkXovFpV
S0/vs+ILql/LD6OKLa+xBvmukYxmO6dVhyxMH0qBCuJ1P066aLDFucUipVG07YQ0ih0xreSDWc/q
W9eH1e08puQQpkV4t8jqktqhMfW32jBoGxXqAkE9x+W+1KbiuSOpUdsRWHYBo0uIdZcJkrSXzb44
JkSUVGeQ2/YwClN8yOoeINkarPOPrWVGuY3lnAp7xNo44Ojttpo14hslczrAVec7UkwWcrlNn9lR
MnevpFDqY5ka3ZfGIuoG/E/Wbqyq6Ucj6AOwb4t0H2UkBDARpPOHVNK6RwmT7WqNJmwTw4z/l70v
2Y4U16L9lzfnLhrRTYHow3aEm7TTE5azsRAgBKIVX/82mbmqHNjP3Ko7fTWrci0U6o/O2c1tnXbG
WSodxuueOVy3NsVzAs+gITLVKEmI5IN/clkvvmSIxqvQcWu1cTmKYAFvUwuZM72sX+N8bG4kKK0v
8KFGpd+jvS8CrmfGUQj8fYDePA9rYfU/s2JQ143KHROOIzU92SKj1x6N5RNzUv0xI9lwY5nDEwrZ
wxeWcfyG1CfJrq91el36GbNDArtRlD7qRLcg7qZwm2HBmenBFFZ99IEV2qDmZBrBYFuJFxSQ6E13
tdmLxxIHy66HkcsXq9QyEekNRUc5onZQHIYav55l/c4oSLnWB0t7BLR/zLdp5xg/DLtsbrzKG74U
qay91WBJ/RGusoSFjdabN4Q7ya6qlfu9gyfXykoTXoYAXNSvYsxgojEYPO/WZm5rjwXJ/VPb2p0T
EsrKJwP72wlL6qQwZjF5c1PkRnkCCZ0eoGxJBPDEqb51Rgwxr1SX7pPaL/D4TLlxdAwBzCkSImdP
5NVeMHw/LkcOhdjBBSC2SThG2x4xXQXLdFzH7aCswBVM3w7AbdSbejB6qJDSWsN/LosObE639sZV
gsx3G5Skjc2gI2o8DY4/Yik63herGjI7gGBsIoNEcSCeB9PQioiI3CCBodVsV5RKe3QZsgB74ox9
G+aNJnbDCNboatBcdZOObfuDeLnzqnjlliGQ1XSr96P3pRkd+VqQVPspzUzGEa14b99g77vZ2lew
PQ4xSwJJjLrovyF8M26cuk82Arf0JmeqvYWafP4dajPjHU1aY9dKUp5Tp4YlZuII7cHWqvhF9lYD
oRnqu68gaggZpF1jhDnO6RvlxtbBK1BuNRIEPLHF40OjVSYyTrThgYcTYQT0wAQiIE7j8VB3mnUV
a157VMKIN12d1geTFDK0fZbAx7VdS4aUuczqwMvUz75UPHCg63moXdLeCSzHU9dY2qYFzW1jDhQP
3UQayKwB1CFquBYHeUr9NOiyLDvovEDtwVL6lcLxddU0BtR7Bofu/JhpYe95OYiCXDdOYM3aL7UW
u4FL7eJacDNZ1/BKoCszK8BhxzW0aqFafT0kJA+1rCm+sdLNHgevBPII6yikDMIBFOLDO5E53ik1
7XJFcLDfmRbzTgWDXk/d1/11l+n+2aZmuS8sK476jBZbLR+a0II9AQzhldWnYWrWeH6nNdxRSG+H
+dACM1I5QoUDNwDiA69gLWxp7ZMcYutxW7v32qjTo1PCtjutWxrRDLsYepnpPtZE+2zFfbsWntZH
aTUEY/dSuiSynC67aty0ONLYFTedUcmtYUvABGWRb8Yx1laZ0w4BotFkQwtir9uUPZa4+DaQwqs2
TkrtaxyNwwouWFlU9VZ5m1c5tnPD+7DOUd+tKN7Zjq6MSON1ETh+626UYyVrpuf2jkmCVLftiI3u
o9QsG+hQC2CPDpZQz1QH1kIiKHVCjXi0CJrU5btC6nAadZgM4GSc4FuGt3IGnKExjt8rp7Sg3wHG
wWYQ+filLmh8I7DiQgHqz9dWt9sID4tqAwpnHboD63BXqzSA9SNsL7B/ojIFrZmMOQTdalM+tDBs
eZGm5f7w9MrgsD5HVWewrmRdNSGufSRSWoPv9IziWspjJ3QKy9knABThpJXx1ugLZz+a6G/Ca3aU
ekV2rNe7FytWNCgyja8gi+uE3ugZG2bpyR6PC3UsmCcei7SrjioZ8xcQc+0dZMqSiFdat+p9fbhp
xyQ5oEZih2okw85WHkHyN41vRVboO+gDODsNt+GKqgFg4Eo5oXLGZlMWJSTX3Z4EsWZUYd16HKAg
k9yYVFodVhfJtzF4QztGTYQwXQx2hCxR3OIpvXdlOx5IayGRolozaLTS2jpKR7FUx5yuxzy16xD6
0EloxVl6x3UrvRsNbD4qcitCMck6O3rMt5AV5XtHCeswNjXwT8RAfY7m9japq7QKGmHIO7dlJLBL
REJQt4Eyhw4u9gshiXNVmjUUr/3afhoAO3oRfkW0YMSFUQdpqzIw6rlNxQqUBuvKlol/FAOJD3rn
62HMs+Rrg3DyOU1r6GyQcuweUtifskAMdXrjSDGulAajrMCqBAR9ctq8+qUqnhLZxCvHrvFzCsMp
d9So3W0pNSamRuV6jIci5Cbzgpwh+EdSuTmMxEVk5Y3OY6K0estTLo5FbHahPVTJqqt6EZW0sXcy
QSSoKGJAJmIRJaRkJ7+MjUc3LsatV+Zg7rS2doDWRArEmmM9I4Gd70ueslNjt+U6H4WzNYUAOJLb
o0wD18nVuioRASFS8U49J/qLjbDnZw8U+UoMMNzEO6+beCE55Fh6eNR5hTz6pf21dgQgu7zWA60n
bC2U13+JS+GvgVST12Ls74YB+CvM5RqYtvyASRdXpg7fYenXPxOO3WBAsvOKD8N3jjcLlO+qnh5x
isWIrdiwcxvq3zu90cMfAj1/TNyiuKoRtzA8UHmJAAkvF6uV/dlVhvEja7E1bavN8yBNFeZYWdyA
gI2tchRXaHpUWLciwMVWCB4YNm8lmNV8UNmKCpYynMnYb+ciR+B0NiqSd4faqKrM2lXUJmd4TJG7
1Kn6I04aEGVsPLTx2EzqemWj/JnCPSz39hAj17ZSdlDYGPCDAjqWLQFCIO9EVLlxmWJPejoLR8Vw
JIgSNkK5Lr1dVvBaC/NW2JuitapHkiAjs4Y7pw7mmqUlKnL13HIONaiJV2Pt5LCk5jm91yH/thME
J6nfDv29TI3mulAtPfMyR7ZWc3V55IprVxWCICdoATzalUXssVXjZDAZaWKTe4FilqiCwsqbk+Ez
soJNZ1VFpl6h7Ofk5k2qCDLuXplkQd2VXYdsCzbZOuVUjLe0pPzGyCe7WyLLsO8qCYG93qq6k6gs
u4C0ZqxYUDfstUEcsJo01QLH6wXk2uGPd0WQHDkWnT6EpPf8c2eUAMMwqPeFgxs/NVyzqkBqXHt0
kNX40uDFecQFT2/czrS2QEdWfpiBNrevK5/vGto/xwQOnZZeFg9xruS31urHbepmPxkHs6Km3rE0
GI16vf+BQGzYxaZ18DPvi13nelCqnZ9jBDqNwBIIVupXJfoQtDqObSuVz3VKkm2CwyBMddlj/h2O
szVXQdPb31mq7lriP8D1BtDuWFy7cnrnV33QSSMqCK7Gmt/FTlIE1qjdenGNuyTWdoPrVBFEEbQg
FzoCo5o8FaY2hn7RPKTxQEJrCi2liTSHlYAtnIxemOb5ym0Gsuc5GPwJBQwlrfap1V0Ba3CqE+uR
urILWE/3uHv9LXiYUFZibUjjSq59OTrhmIk2SBBUR6bhVxvbcsZ1z/nXumvPrsG+u2ZXBqZZMsgu
AYIC39avA1E/2rYJ2647GV7xI6bN3SiL78hr+Js0q2moNBaM6rmw8+tW53Ggt2dm4Kge6gwO41zi
RVHu6uHrkMVnCLtc6W16m3vQz3KKbW7ZoXC/e6IPix4lH+Qk2mLcMZ7cIZg5EwVR9Mq/86TcKiuJ
Mk2+InC0ARWJsTDzHBT/zKEhnAsjvRi0DR/dQ+JDWg4Ld5ciEqwL/xlpHbXqMn7QnU4Bv6wfqoze
CcMPPQYUShKX91ahHirVQwYoq26J165bCQpGm2yIKyPF1HqomxNSpld+NjwQasOr1T/XEoJR1U2q
SaRdrMlGDBJ2jQd6nV0FBmeIJpOgZB1efo25Mju+BvGiD8ZUS6IOMFHIy3uhkZQn6vLHQvV7X/Q/
vZEkyLbZNxoyYChUr6RSZ6MZ14mpf8tL/kIpvedJe9Ul6cbpqk1F7gdRb/TCDbzavoX+C2o4Ma/W
jls8MHXnkSYo69uCq41WNhEkS+6Rfe4aqJaU1LMizUe6h+AH2hmw19r0JMSvBgfU4wS3lvmYDfX3
xDXWjfFQ1RCmcY6O5lzrsO9cCZPvSslfVQpCHfx3t3FR3ZPUvfd9ZBAcedfHdVQq0J34PldPcfXC
rK++hyu5YY+DXYVuYkU8B+7HQ2IHYCd8I2zhp2a6Q6RcPgalnn232uJ6kMlj1kK5psIjDssgYPGL
rWdBXJj4wC7J+2unllGXp5E/aOuMaCsl261VdIFEwqnQgXPK/Dt8+05KP4hF8ZQ7TdiwG9zDKrnp
4y6wtXztoIeSItqJXW03NlCZa1PAKB+NsUoD6uVbg0PwDpEeTeXeKeGN0IBdoZCspQ5CCLHJmjYy
TdwTlbbmNmI7787v4SNtZlsHnmO1+4DyHB6Qw760m9Dv0q3C2Hl+vwbkO6QGQFCOPTzEwDCPAhxq
4m7jxILMNI3c6to39a0Y11A63YFKhixAdW+mCEvSJjTHbKUjHRWSGCluJc9W526Rxf8B6zNg3M3I
KbwrWgBQZuB1Zl7rhbXORvOBFyisJuYGlNwwlupK9uXtMLk7lv23wcm+VR7/zoU4mKUPIJEEhqlE
vqd+5bLagpIQKW/ttghUaHEgjMLGFmxvB3InGuTLBLZb0d/4o3EegHu1aq0OdM3d9EYjQ6QY2jCL
0zYC5h7or0HL1n0uZZj5MonGjvlxWNcxiAfUJ2MWjVjtWydzq7XWy2ZfdWlxIsLyn8eBJghok3Wf
5IjUGWTVNQVxjrjNwsrRD1oz3tXIy0Wpq6sV65FWygTFWcvJtinHu7hTVh30Hs3ya+rFvlqB1Z09
cWXXz12Pg2YEicfgTYfYiZn7OvGeJOqrSDTHbaBzDmsrYeUrzU+QpuAZEDupA28mQ4jQYmazo5Qz
C6J2OAi0HI+1Pqi8HrEAitrZsIlJbL/YZWnpa9RwxLUvdK0KmejHF5uzpHqGjDSFBLGlutpY1Xhx
j6s6M6p+nWgQB4JkXmOwF6cTeR+mQA/ywFSJuGdCmPIncsbarZsyOSQQJ8e7LgkGzcT15DM1fuVS
ZPqdIhnEpoa0BzLG1bMRaR48inEZIZzougd7Sp+f+nxwj3lfYvnFSIAFWs0RMr4pWP0pDb0tBV1W
KlEHAtUEqHrIR5mTqcIcxJwg7+MJHQcp19rNYDTD3oK6+wIwZcLeXBSbZo3MwFzc6V0gmH0EQGOy
jXH2rDyakkjGSb/xukzmCwXfd8WtqT1whKDZONW45jqZULYgrlb6gfDFLdZmgBxb4NRI0cPsqQH0
yRD1Aop0VmL+M45Qv4MZGbRegei/LDETPHbLgo6B2pQ765hCgajYthHMjq6WKUIzoNqvxqCD70B8
H+L2Jujcl421ZuprbQnFyCS0ITviH4CdCKkWTGrWw2ZZMv6DRQJqMAYSj3coWr/rXDJ2/eDpgXQo
iiSGFzitdvf5Ovxgyi6amC2RPvGYGnw9iFmCHF+/aSwRUO1b491ZpQnA5sPnzc24e7+G0ILMKG4F
0C9wP89QWkOXVtTo9AA6WJE8+fzKNvBS3nTQgWMdKLvpSpZr8OeS5wIRMxSCl+GqlyiIXz8B6UYI
gE7WPy7kmi5n0TYqlWaJCib2oAsF67F8lKs+kntE90GfPS30+BJs9L65GUBO+kPWVXRqzlgjhF2T
9orBHys9JHufLcE3P+obwFquDm7VRI+YbQek3mRXjr+3Q3aYJKT13STD82+3AwGaDfVxpLUA8Zg1
pmlFqdsdCGMA2SDbDlgY1JOavRHGgcu2/wXO4oPzDDiqqU7vANUD5bbLmUtUDBgusqjawUZkv0pC
cPPTaAh8jKdgUfGljxS09haBadN3Z+foRbuzTeL2yPx0wMG/2fc8TNLQCfS1h44uSoFPB8lnDc6W
aNzFnFcT8H4zrseoO63HO2eDfByEzLTpwMl2MCS4687/xRgv9XW2XKFdXQ0dVlCahwPo9CZK/tsY
AjOWXAP/fJOsFju71OLsSHAat82mWf0zuvqVCH91kgTmWu3+1al6MZvTkfgG/Jv6uchYYgactt/s
FAU9bnK+cBPO2Ni/d/3bpTq7KnwqWdtPeyMPm2iIfH870Q6mzWiEhK3Me2s/7clFru7CYM4hXnVS
lRQxYNDuJylYpLbAeY/iLZ4ygW4CU7Y4ex9cIG9HcwLcvB3NQte0Lv6zVEnY3zawoJ5kaFd4G7K9
vcK6wdkaTICF9RKnzpiWxrt9AnMAx7InN7W57bbh/GlcbQCoWKEml2RHqCIBz42y7K6OqHNrhYJG
AJWsPj/Wf4F6P2t6OonfrCJCqTVAGQlnURNRfkfCydoypKvTDgfD8dGDsGO2jlf9ubTuZdDfLeu8
f9D5iZkNfabfIqezfTNkDEALJKf9pLoW0iX71umfcwI7QLdV1jb3rJfP+/xRsHXR4mznjNQeHC6m
Y4nsMwQ/cDr7taDHq//i0P3gKkOkBdQsBFwn48zZGZgakoz6ANdyaEv215OpzO+rTEJvfUmFZfrW
35PpQnUKZrOTqjwgsVPkOtutQMePAxiTgY5skJbepKilyyXhkMvp+t2GP7ktkwlOhiDocsHYrVeg
6ImE+gCb1zE7UWQwArOq00Avcj2sGfny+XR91Kk3Dc65hU6CbCoiMJQoVTgmeNAhC6Kxf8h5noaO
IIGGJQjgNoZwtiaEbuakJR54BgdP1sesZgsh/i+A9Gxy4CsEDIINWifC4Nntm9kszUcSBxAnjxTg
nDQ7FEkALPqAN7OAYk4gQvvWOqOgFjWheqxvGJi1AceWQ4p46/EAPCsUJYzQXbIcvAzQf80pEP8g
UkJ7BhItc9YrN0ldeDnWjaEkaHN4Osdx7z58Po+zZ8e7VuYI8sws9NpLtWCSt5msAFLkq472M+BG
YQ6RyrFYf97gB72ChYX9C/SIPN98perCs6QEKbrP0gJaAYBAgSy9+byNOWZ2WjcOFJrBmpiEJaC4
cLkdHA30sKH2guxLBRmNGt6iHVRx4eWCWM59bc7FZvFuvAwff43jRZPT3fnmyI6BaIGcKeoBYa8C
+6k8/o6ouq1zJHfI2otTe1c8LN6QE8p5tn4vmp2tX8vSUmx1CzIHPSoU7rWmA4PkpeMR1Jo1lGq3
nexeUq7dQ6VhYSY/OHMump6docB92V4SW0GBNJheQPUzA/DvgaXFVZn8oVn+fzDy/zEmc+v/Nxp5
/1K+XICXf/3/P3/DkW0giME9nZg6v3HI+ON/fJgCgCOPSwcO7pizP0BkYv8HJHDdgGj5JEoNDsNf
QGRT/w/Bs8eC+qMHCgkg9f8Eh3x5M8AxHiR9B4wkgpMbjJT5I1zX4swbIUJ4XRUbBiPBfN1kqzdD
cPq9vN/mty732tSEpcMJzgMdaqKizZ9qAEnHhmo6/3r0g+EH1A/jetV2C8t7qZHZzgJcSUDYA41M
1awqYlCTYkAERf9bV2abSPQ0TzPe+9cmnBT669gMTTPI2gVl1MtDFwM2OedhuLBYMFzmPJRNLTIq
0iXsTu/luFa+zq9T1dGFY3c+8/CuMSEcArcIHaZa79IvyKXWpQ6M00mYOlIro8o2RdrgndXn+u7z
YZvimb+PPYiUQDwE5oOeA11U5FvmCvWsrwzK3MY4tcK38RbQ8vQI0XfzOtZFdkyKpn0YOz15AghD
HVp4FD993v6McPT7B0DUH4JF4JT5QG/NjnvRqhoqGcapcLeZ5gWJVh3y8ZSjzxlFnQhFshroJknu
02yJc/6+8yAZ4MaB7ickWt5doX4OTXAzS/g5BtwLti7B2AOZuPeck1k/Ua8Js84JFvp7ec9M/b1o
8128B+/MpDcLfvaJeh60FjVVH4Vakf2A7p8ZDCUAzIC+7rs+uVWcLjhIfDDcU/Mo74MBPilZzLaJ
sliDOJryc1rJfTxUT+3YhlavbzrGGGqU/NWEkxuIAGKjJRiNwVjYQbM39+8BQD4KZ5uFk/Kd0irL
pGU0ppGfTQ1GbVpz1WTdV2CpIz/2fioI3ITD2DzUdnnlpj3QSPkNALF4p8p7J+1vOarUvsby8PNp
+WglwOsCeDtQQyGlM1uF2G8a74GYP2d2++Jk7MQ6nCF+tioLLWJZk67q1H7g7ZI7yuW7/M9gTK6E
mAzDgf/F5eqvyxrKvWnOz5li6xogEVngJB4g+2g/AN0Tpo7/bxYgdKv/anI6rt/EVypv20QCLoFS
drUd+mdFzwSKKTCtCeMYcGyvCARq7rxNlsZ4qbOzQdYFQ6CD4v4Z6FwLRWd1An6SBInV7WyHf+vg
dhw1tEDha/KYMq3iOym0vTOqXdU4t55sIIGrr6vRPZYiXdulvYOoCQsGo1xnVvW9T6QWtokOlJFN
16Bjbcoe7QANc/IqiwNvlm9IX2yUSb6MsJSF0E77KrhClFngXxoRgfERGQXMJUr5PRm0NNRGeU0J
3XWKXEtWw9+eDoEnEoC4IWFbUPro6wUQuyxqS0CZrS7/4hrZY1yN13FWhr7NwFMQW10D5gOcZwiH
773KWPUkfmjTYpN4JA+y3u3DaoDmUIl6c8hw2DEPeAHWMD1QBt7vSY6arftU2+ahd/0DIw0JNFf7
GuvFruVlFlQyvkECYg333xbIgx6F5HHf9ykKt6TuwHfoNuWoUFEj5dZ0+xYgI7zWaXccdbbzPO2s
uQmwUyaSMr08jmm5/3x3zTJAf5Y5LG7BZkUgY863F7b8KPLByc+ONepBmunw72iQcHLK/UDNTaIq
EGFY5DjjRmjWgTtllPN6nzCkFWwk5WPzpWi1M83ZeeGXTYmvy/sPVT3oITlwaf8gpwDkJvBrRJTn
rPph49wfisAc70kiw9pZQQU6sum5s0A+zRb1Kt5vBwjuQBhp0s4DqWY+KDplwJ6rrDznGkrCAAda
a0sz5YrpTr3zhqEOAdTsjkbssGerN7tNaqv2KoV73mE0dB28eYA3XdRjr50xr5A0oM2eYEmt9T5r
f3w+Tua0N+fjBIaoRyZ1cWjCT+P45tTwmDOUtLfFWfo71v1gAtCe9tDVX1tVAHgJh5v2iurPRoFs
iV4Bmgm0le0fatQW47iLGixD3tx1xSsAxKsSsCooOhQ5W9kpC6l1HABH08Q/c8SZlh2B9JQJ0SZM
MELc2enKUgpsm6fK80iaQ6yyU8YmGRuqLaVXZo//Xy0hBYZ4GqqBYB/Ma6o9AwjUtPrybHm0Opi9
h8z/qMV73WP51tPwQlc1NqBjsBJ8LjJcaUXtR7Htp2GVtTwC1JAshN0fLC8U8GBhbYBiieB+NmOO
y3gPqHUJ6tcX1duA20DoBf6rlrv18+9Ez7efL5H3V+ikwgWp2ElfAe4I09/frBBNp0K3Yfdw9j1l
fR9EM4QNoMmrhEp9zYmrXgmckAClAFymb4Ev/7z5D7s7GYRA/BKvt3m9UNPbrrarAjPQ6UCbdN4Y
GEa8tgZ2lXTFj4qDHVcJfyGamb8HsMI8IANQoZz2BQLYy07XehLH2jgNMvhvcZ1HmjssNPHhuP7d
xDyvJHNSenHWYBEjRUDMzdDB5NGGY0dH1tT85jJodbF0YfG8f4GgX+6kAAlVKxtJvct+cQGocJ/4
5dksgIb0jMjrIUBtJksXw/vjF+kTB9oLEN2FpeX8jVsx2gqzcOW5NuybmhUgfyX1nQA9A7ffdUn1
K8nIbrA8iLDw8raHouvny+b9uXb5A6Zl9WbVAj8Cd23PkwjAbuxaBsCmRhWguYCghJ3hrz5vbf4U
xvsG3QVJeXpxgQA9G1YQ2PSR1bY8x8zf2Jncgh+yGz2+bQDI+sdNgXSLk3qav8nZ8rJjTOH0U2VX
n5EWpmDnMWCrjNJf09R8pbFayp+9XzD2ZBXn4x9Qs9/VeDC7ekfrpj6XhojA7FlTYPYAXV3Y5e83
AwRVDIAC8IL55QV02avE7xko4QOaseWqZNbNyPKd26cHeMth52crVAqPxtAvbIf323xqFgCPaaNP
1uWXzWpKuvlgoNls7E1QyBiwS3Dvev58yj5sBZR4PI6mXPV804EIXo9liinTxuIE4bo7MHp2nzfx
wfvPRm4B9Q3AwWDsOn9uV5NVd9aM9dnjr9IUoQdYbOt0weDdAzQTjcA9k+I8aGcumoXF/1H33jY9
22pAYINe42EQYci31VWSBF7nLT1vPliHvgkFXcCbLIzk/CIuytKtpNXaJ7frqj3U0PgDdWtni3Uy
LsA43jeFoE1HZtydQCrvpktLO79WTsrO/aig+meO8lAYoluXVbaUh581BeMaQDj+WBiCvjM/NzIK
yk8LQ5AzAOzAPSpFDsCluefc0boFD4fZEQXxm18ZQagemLgB3j3P49zMq6Zt3TOQ4e06NnxYxwOn
87PQcu0wQAx4aUXOtvTUIBIwngFjBQDToOp6ubfKDGKQutS1s8F9/yu1uvjQCqPaAcht3Pg4db6Y
sjSCKtWHJ6hdgM1RDP3P1quaG0HS7Lq1fLxoBqzqoxanA2ifthNwi/QvteBNHgwV1xayKO/HCMcZ
3H1wR+IwxyqY/WQ9N1vaCO08Ji8Z8BbZapAwQFy4+N9NOoTB3raC9Pbbq4lUNqjbQ6GdSZLYEStt
cYKDq3bUdWH9s/MNKcDpugcSCcEyrDvmWt4ZHqg4Gdzq3CrQrAO1pD822/rvvj/9/c0tW9WQRK90
vzpXzw3gwMn/+PPnS2gAfpJr+PlErUBnEnG0cGpOl+Wb18+73z8tiDe/37TBYaEqrs7+ePK++MYZ
77IebAQkA6ywIxvQ+ms/II+Atn7e8tLAzVImDWivAuSd6oybwBiisl3o2dL3Z2dyWfI+AZ0aEwMV
0RwiAAtRyNL3ZxenGvEK0kfMTDFeE3KrL4kXLXx/7lQGbYbGFQ2+jzgyMMh1qW0+n4B3m/DXzgAA
Ec9HCyIhsw7UtBnK1tEq8ETuKtjlkY1Rf/+8iVkI+mdx/dXE3CVPz7oudwWV544MqxRMxbYFtct7
1MwymFhin7e20KFfAcKbpeyROmnUiK2IvK8voF6zk2RhUS01MTu4gDz3AddGExBaKkhoGsd2SWPv
43n/e8xm0a0BPrlR+GgCVBuBt4G2MEpL35/+/maUYgO06qzB9/tsK/mqvfvfJmF2YBkaYUY2YspH
iHS0MOyFzP//2IPZkdVnHMyx3KvO8t4ccDotzPGHixa4AHinI5SEzvflAMGVPvWBXcG7aaRRXUrc
uJMl/dEBfaBaum8/nI03jc1OQa/WeGM6Up5990ZzCtRHtv9iPgCQxcsCGS5k2i57w91CpUadynPj
x4Ht7Qfy5CViYUY+3BZvGpmtKfB2zZEXmHQ+ynU52qD9lGvN1xeCkw9nBvZ5ngusz4TJuuxLy6Gv
pnQoh3gbD16HTniy1G60F/A+0/y+uxFRy5peEoBjzZOXdldrXuFgeRFjn8YH63VsIufp81n5aNoB
V0K8C7sGVCln087NqmlQOJZIT19NEuj5kqbtUgOz28+xmgYcRDTg12FbPbNqyXv5o1HCW5hA4MCc
3ETmPbBB3DKtsTzzl7oHk3ljDEEpFrxKPlpXEImZMHhwrgNW7HLC47yJx44iQeS0Ry1/GiTQIwuh
6If9MCfTU1BhUKeanVceXFZox5Gqzir9Lh2za0Gb7wnVXSSkkDH/59MOs7W/GpsdLUnZAomvISVv
u98D0//2+deXujIbLUW51fMuL8/Ki6CsEbPIt6OmXdiEH7YCy/cJdoY6/hzhX1AvLYeRVme1StiN
l3wn2dNoLtwiHy1flMaRf0RaaXpCXU48Xo1NW5YGJj6DMCmI2Z+P1Ifr6s3nzcvPj17dgXSll+cC
UjGpecZF1errf9MGEI5YvXiuz203R45KnkmG8kw9Gwx1ufGMOBhdtvm8mY9H6q9m5mEi7idIDGRo
Jkckwsc7VS1ZEs5kcScUBYojqGtbeDNPR+Jsi7gNH00oSaFA4oLCt0n8ne2tAVcDX6aVK/7NaKLP
+/Th9LxpcLZNWCK4wyUabCDhk94kcP4WC9fih6vYnxwxbVwn1vyda9tSuVaBJjQ9MAZI1VQ/Khua
MwspgI978nczs4WG3W6PLkczJI5DZaURVHYCivY+H7CPFgGyNTqBAxvc3+e5esCgeoioJVhr5r1q
0aPk5//UwDxT7zod5HE8NOC9MnG0yD/LN/1aYbCpJUiVWA6SJrPbSrc5NwyKc9Gz1p6z5SjjWgsT
/vEQ/d3E7LVjJtnQGAYvz0I7+eM3zu8/H6HpcJ1HDX93AUXKyyOFlLbtgWSPKXDA6ge7kzARxgRC
rC3E0ZYuko/WFQI61IKA1pqMOy9bq4lMOpTb4f44hlX6He9bPrCFRfXRFnnThjs7g7s6cwtcmeI8
WiEhj4qADr6KrSUIM4Ax9kJ35gU2Vx8g14cw+yzaW1bRSO++SOcKVHJRvmotpGzK29K6broTFCAS
/3VoQfSik4XugaRXMRw02q9wdAqaclvI3dAnkB/BBLRfSe+GzfB/OTqvHVexIIp+ERI5vALGObXd
7vCCOl3CIWf4+lmehxlppFHf2zacU7Vr19rPSftPmJ6iwfaV8NvUX4vhqgz/puZuKYorFX9df8Q5
glnipjl7s2MT3BbkJ74mXVBMm1QcVH5mupwEPK/lIoXXeDxO2r8O+EI2YlhIXXAneCRuifkl8rUG
FKm3Pwb7JSo3GBU9S4IWtrcibHU7udqM1sER+75oXAH+EDoCo1s53A/1ysrPeg14Zzma00s4qG6h
Qvsq1pV+BLUIcyD1Fh0wzqYFS9SaLLUeWzUQ6msFHartv2C2gcpQXc08yOVLBsplLFipZtlfaVZt
9NYqX/Z0BAwmL2urxS/yHQJOy5nfyiINSqA6+AIcu9pL7bXVz1L8NbUfkEmhwP6k5a5ss0CH0TaM
gxs3V9NaVf11ajqvFbxXFjvfj5jt6SW7TxzdMW5069GNbOCnW5BO4fJaaXtlOtlloMs7bbmJ6GXq
Vqienq0dqloCu/GKcYwvApRX8ZFDES3i7CbXQWs+8uza0POFQWZ82+FJTn4y+6ia7Qq0TSFnW73S
iI5L3IGvRC06l91jN5OEG+PLiJLjED40Y6vWaxgExbSlZBEs4+vAh4bpVluXEZ5llf+E4pZj14/J
ChqfNKGt6CEo8mw9bVyd5Zt86roBVPDeyocqOwp+PZMMhQwQmlKuIrnzFwndfNXNlQvNxDP6q53E
5INcwvEgYED21c+okItgauu4iV1rugzxLZE+pzaoykC2zxbQSKMamCfDElubzktTvloldBOW2eX4
GE7/BnvbyeAcHTfCy1To4WPOX02zBMWVeLZUb6T8zmhsqQ+G+Jy6Ex8XhIQkPGA1s+bRzSBYyily
TH2T4l03vCd43uN1nX/n+kuvaN7MLpyt/kudey6F3rh8l4Couq9RXTN4hwt1JtHPXeyDPt9KfnnR
fxPp50nKoYOvqUMUcmj8S4hjFa8dWR74P7KDhspuAHjoSCcFWtVt+umi0Dg4n2p5cKQde4VDeRyz
IJUdtNqrloFIb9eTuem13VIcIB311g0UnVpf5PBeOidNYKO0YcMWh7j1hwiWxhIBf3kXOZRGUKX6
K2amuV4zLq+SQ+SAttl37PQQBOwVJomHlyfwRIYdiBuLsU2ZBMh5tSAuWLV8Gx6btGqXXQPggCPd
0C6KuOvdupMv9bQmUtvV5aOk3gz7NzYU6KxBU93j9Cep/qmkuYehG4UeAB93qQAWCt8cbxGcFKt7
m/rF7czUtcPPqscnopue1UduvQRNd+rknalEnqFsa/Fwlu1AJCOIEbHtyr9BOenJZSr/gChKzr0W
g9eGsd/CbKjTdy0KpCjIWP2aT8Bdc8e3tZM0TF4jAcq4V9kNiJLKuoO6ddRXU+ZEu4LjUbrJhUcM
iyoElyYx7o+DSMrdDOhHq+6scF83j2wgMtwOAYIUgaOUMCBD6Ij1DhfKajaiM3Y/lOPxDlE6TmEk
yG7Rvo9o7pNg0FKT+2ytq2Z2pV73sWytkJ19vU89J/7JKn6s8VNXAVSsRtkJ7SwWyVWKF2n6ksxd
Ne9s6EH5dNWHy6Iyx25f9ZJFHL+PWRtfilWR/xkN9Jj8ECFlZpLbsOdg8CyKiyQuDgdynPwLmx4X
XuxNzh5a4Mqu18uokQqv8u2GXmd1vwL/WbycVaP1QYO6o5mdJH3XQYsxuf7GwSMtzU+Sbe7ELkqj
m1UxEUMrJT2209HUwO186sbV7q9SdKH1963u3pGClxIIgt/Yr41XMX3Ljukx4mJpR1kbpryOJSKL
hpdWuZkOYOPisegfnXYOTXOrD78iZ44ZkRNvaVwzSPMwMHcVZqpBT5nPVL6Zhq4KvWQpmpOyFN4s
Qj5fLDixCoFzcWscwFC3XCamd0XkG0ApJ9lKPds6QSYtx0fs3NVqr3d/ulp7faQEc2K4DbraEH6n
ih7Eehso5iFNv7r4VZ7sD0f/6dJLob7Uk+qZuPSaIrCXGWqatY3MjazuxuFEBF83XRVjlULXzXaJ
mbv9fJ/qqzauVGow5T1X8cHuM+4RJ3d1a58AeM2joO/2lvUZ9f90jKLSTtIhEnE/Tqxc2Rsjvojx
ECnrRVv3y6djvcX1h2xsh+Wi1S9t/52rL2VjB6b0bld/SfqXZP3KgY+bObOHO9mdQXMPjsIN+TOE
HyZrv218kwdKqH2UXNNop0+AT6x7YVyjiiv5te5ehMHgCAfFWP1FlFmRdAsz8D3Zzs6vRrjrnd5V
K05TUCIi2zgloUzSOcuIvJodEG4Vm2/iYElgTYJ+uI8q53R1q4xDrM3YEv8KeKnDj8HplXGq4gUd
6KmM16SvNzFPbDpFHlASmjvZb8ubocG6xNCa/jOTqwyqt5R3JCBjLU62ipwEeQnc9x3skZvNyWqC
KQZ5M+5A8HJbzBQD46ke97N6lWsgeDvLwaGx0/TDRFBzOq4a5yyTlKVLw7q0TD8zI1fKz5aTPE/9
sD+2y9lMLgqHt3PTatayobD1arstTdmtHRoczVqHS+4CsyNu53WATGjXpyQxrqkOKH5wPDXqvCz9
LXXDG/rMr6qPlpSyGTfq21if5Gn0Q+1TkhwGBVQCowa+aWM+U0ZzzB7Ll1Ob3ti9ZsCrUn0jtDUm
s10E6hCUuWe2AItTDjPOlx7wh4bdEp+T12DlkygGB3q8yAF9BEYrRLGy1RdGkTwCX4BT1yPHXibG
gBvQTzhup7p6C51fi6ewnVvvifmYxmKlmJc24kARiVc9qWQPbHrwK/RNhugZs/ps9itFKa4m3GPr
oxnYKGv3DqwYKpSDVPLmyXfZuGtz9znIj6z9fG5JR7ZrLO8OCMdMPyw8GLn9NlKbScbfCGMo7IQr
1JuMj16HKzha3ctUOX42YDWdLxnAa9DMcpXhIX6UAJJKsHlL66ccrJr64JnJ6sjTpBdHFJD0fkEZ
l+FVr/b987e38ERLqqvCQDeGfw3XUjYvgRJNbFSaQcmZnc2nRX9Tx03Sf7UNDCOgW0b6yfnITuNP
lb5o6aPSiJ84VeWLgkmyL7PTwr1QcAU23JT/QmtfRtp20V8acw081qu6e9qfbGG6TG1XyjK5efMK
34ea+LcevqOIe9lY6UBFzVcQcwBcRPmj1UGuvg/gbOuIJ79fhTXzc8yZCtSn9m2e/zLNckHoeQKM
GGhQCWR9ru3jJPWgKHpOb8BdGvw4XDBtCsqFzI1Y5rStwxStw5BSQnskIwg6MGPmqcY+Ynd83Oqj
rYOechoo6Ty/2nrItQUct1O4t97q+qJQ0RVsgiYGvKbY8irpIjjHYnqPYmtruKH6k0hZIU4fnQ6f
q5dcoz2oi+5BMYUq+UTJnWINQBrvkQO/XktGftANYJirjREH+a8WvTjWp91/kwztYwMp9X+GuY7V
10Q/JMmnsbyMYep1w82Mbku+L5aGs+QydiN7qiMm8Gy1WHhfbiHp5OWQrMo48RT2rqbpL40Jxww1
f5RXuX0rQYE1zAja6F2tGkqwAsu8WI0joUvWWa5kH2ier3VExIx7INEAwAo/VzJXAhUWSe959Ca3
L+B+II1tlPC9bkDGxidJ3S7NRzUN677Yc4jD+1qq6kAm36Gtmdi1xyQdXWXO/Z6jMxtVr02xwNe2
17MsYa4G5FgwWOwTgpj9TCKNAhOHj9y7Lcb+BPakMbJoDINv6t5hc/lGCtyxXkf1QUtOeQvG8qZW
2xR2Plm7y5D55YynQn9RVPBQJkFv7O7T6lWvnWBD4aAXfN6TP4bv0KA8TYxebN+LuXNTTDfwsHZ2
w3J4mXtNHLlD8iokcGj2sDIV6IVFS0/012hnpX0uPW/zhFSj6DQWf4V2CfuNGL/mepuYgWThJyP6
TRG+hZCGw4MVZjLEtLXBsWmc6tQ8mfF4Se3okIcXtTvG9q5z1DW+3CtsOF/nF7aMQ+dsnPgQOhuR
7gZzi42mtI62ue31zwX+l4QTPwsp6hv6Oyf3Z0VaJwqTa8cze92bQrpfcG6svPuq7KyKtl0TLrrT
ncrvTSztr4NDg1rpPAkDlhDq4+gwhXD5l0tdOMQavMzzPnQ0/ALTWis3SnmelPes/JWrn6XR4O/y
HNfGaq6InOxObSxxDPFXYk+6CzNPb/MVfNZ1lNwX6wxVc5UY5dZpjqodxGmwyPtZ64kc6cA5kW9w
GPA5d7IAAte5c9+dYeu5NWeaWW8zAM1qNfp1gWzIYwPRfGtJnE0GUzwjGFuABdWHYm6T8K7mt7Ze
50yjxfhKC1aKvYGvxqLK4rH0gaTzAH012m8+HuvyI1HnVVdBsURiy/h/FoeH62jOrFZAkhPwToeq
DtRqUlx7tm8Sp6MEcLlACUrVg0O7tGS8YwWAbhyEEN6M8DPSVlm768zblBxmOaja0p/le63+lNPZ
yi5p9BHXz97FZIG+1yK3kggwkfeFeW6tI5/sqsuLNaHtbtRaXHN/ONGCPCeiEZRaCrl80LaQ8laa
5vimhDPdLH5KnMvK3So3gpC+Pv+XJsRO80XEqoCyci3EMcXKbYkvoQNBU8NECcJYh3AfJLC6NSXm
DWumfyP/qM//YFeQ/706ZGn+KzVOQL5eICz9KEvGoQofU/g21+2KXjewUzpCMbgpqorZfqq2Tcel
uDMXxqA+cuDRCBeLUQVkOpz7vvBlyI5uFo9J60lTKQMhH63jGBm/JDstq34JHV/YrXUf8rFcTUUS
ejXkY1ldhbPi9Sp/EqblMF28opb3efv3/Gbl1gimAU2+ZX2//pHtvar9Tb3kWXYC1Wda1+W4n+J+
m3Uw8hARkugSk9wVGV+yfhmqywQy1OKtm+dCRtG3/Koo3VhZvCo79NU6Gs9LKoInMFGwmzPUt9BZ
dcWnA8R2dpJAGh4ZokGV9cB+b5oddIhN1Rhk81mPrkJ6ydNjNP1o3aqvJi9UT3FMUwKEEDLxblne
jBRXgFYcKd5rGtOOhJOIj2JXVYYr18VhNm51upv7c1fN/iT4eDlK4Xt7c3GyOjhe05shvyjkl3BR
JNRYuRDshUOZt/hwKOkG59wpK9v4ruwjJHz6pEdH1cy+mjdMkatE3TMAxu/Mhy6yfQfDuKzfxqki
WbLm/olZ+5t8UKbX0d6mzpPGfC8neChy6VUh6Tf1Z4FilugvWvEumkf5f2PupC+V/jPPlVdwkmfK
X0WRW7Zw60lBW6hmWyK2R+4gJ5WAULbECBxnhV3O2kUArORViAiqUr8bg03ULIkvY+iOqbN3UuQh
SqVYGs8muWsqGGDZNcXsDQO8lPQrNd/S7CNNw5OghBmNbSfe2rDbZtb6Ce+1x8o1uGzMJOFgE0EN
7JcUgdKGoCruFYQkZ1VD4HQc5anYDMUZvGfn6KuWvj8cHiNVVV2dNaoxI3ntxw9YxFunO4fJ0ZYz
arIzVGF3BpZaRi2ly9ZcVpXy7divhowGUG5to3etbm9mtHHyrlctNzFrV68h2Y6/JH1g50DGWsC8
8wEQJlKh0CjxEEzqGfyqGztXa7i2VTDP2xZ1KoGtKRe5C0fTFSmbUw56xHQQgjCgnVHfOVbdrpFW
avanShtLfYQkSxjfnbGb60Cvv+WGkVm01/ptFd6n4c0Obz0XoNNs7eQ0APVM9kLO/MYSq7o+Oz2h
Ac/YoJLUPUM+Qot+ZQ+WvSfy90JyCGlY2/FXN0Y3WTaDAaPVEr4BkdsW6zl8gxPtjzx0hnmOKrq+
Lva7mBfHnF+NtHebqnJHZ7dIuzn6G7KDTRm2cEv1RuP3ZX3RTPGucl2gbcmaG08vukj92orh7j4s
1rVD9EKr/yxVMI8krQiN1NkIRmazrrmMUxy2yba2ETYrUnEQoolF8ZhIr4uJLb2cbQ8qkbJmTa18
VdLWG8ItTYs/ySi748eg8ACM4pRECsUrTXz6Xhs6yU2WB2RURf51mmtMzRQrf7G6zY3PTOHl6U7h
8FlnazYydbQ1xWpdfRS+XJ3U9NyFJTEL257+xQSfqMpn2WhcsDJnFYZx1J2T6LlUcBim9053bslU
eWYCxvn5sSx+Jw51ul8mUNgaCSdaiyy5r7iHtX7genAoJJKVPR4zK92V9pc+lJ4qp+uyv/TOAVkS
aa0+UiusKutzWJRVY7Wc/t2+ou6wnHZTli2F9yVuH4N1LaZyldqGp1WZx3Cd0+zOaQD16g4IEzK4
7KohoOG1bKncWDu9eO/xaIY9FLzEjxEvUHJi616zMJxuTB4QFIVQCggLW5PnTEAP0v1yWkb9RKaA
q1TNvhPTVmE73uBZfaakjBMVavTbd44naRctGj9CqmonZpGLvn9oxu8w44qeygg2lbaCy/5Uj9O9
be9T1K+hgru976eOGuuk2Lsy1C+s62XmivrCk/lRZnRikc6N8ngzN++G8vY8ZBTn3Gim3xZULFpL
JZlTbveu5BiHIZGxSsDjKtemPgYRK2TEiLklBNNOXtnZLk/uSc0zxPqquKQaHXu1odPt4tab6ud7
d84VYqaYBOic0/12rGpXRZV1ko8lepsjy+dxoTTMN5Fd7oTFYLPAbvxlOdyw1ftEQzmk73r81ZLH
M7GjaDa6mwLxtiVPr3PfYIOJY8gPCR4g5ARibHVSWvq/qPK0+SsWpTtYbOXk+2EMUv1XxNa6YV8h
JzgIMxXhABpjhhOCfWNKtAunoSY43vDNhVee26hK3XokfDGi+iWoKDwyDXTV5Gekp21QgUplp4T3
AdRvjjE4tX9mvfFGAgAy64K7IViW0je0xSPDeLPE+rVpbwxKngDaNFYpnD4jh9itEeDOwJDiV4Wq
7FClzJvWOijGA5/Jq6FTGNHJ68lVQ1NymrsQV4vbNqWy0C5Sf6ozFvzkQ5H9Iy4ZHJNYR/I6tKdA
byUGuITDMpGuUDHzmgSZrnFLDWUC+aZPY69EwlEpKHO2def0DSdZQLKUJ7eNV+qk7SwvuYMeOfNO
Rz7wIlC14aZEhnSKatVOVRD1xa7I4ltIRdMk5m+dteuOHpR1yg3ZCatMm1+geiAJKT5TciT/j1B7
NyRfK0Nclc5NnjZjR6FnL5sooqppogNHF13yxkq/M/4u46C7rajWlQHbLkvWZn2zTfpr0yYSSKFl
jpiXiO0Sm9vJOY/pqVF/2thke9RZL/HV7gDUdw05RuLLig5hwbP2bjAQSz7V6J8x30Q4MfEKWTSS
PUP+UeOPkfRSm34QwBIy5XuIetw2X8nUukQmwwR/cLxk822Rfmv02vI6J5u8rFkyhgHY/xvDk1St
ibjhbUgOmUYj1Iwric2wxd704ruZ9wnhHuY6sb+KouRTbdnTIX6IJmHprsagkP2Z+LIAAEd4TmNX
INKQliIUToNv0vzUB/5swNAqEXhqzNCNjiR9TQkHcFKH+hNZa+brbyS3yzOfVnMvNRtJD9TkV6Qz
a9pOEPIr1lG0cvhrTv1Wb5YDoUH0lUaQm0erfc8SHubcyxhZ5NS8U7fvepQ7cp3wV2up4vfzLnO+
NQnxLRb7sIx2pRH7Gh+ZQfU0Zi+jrbpL85ISMkK+W5fSu0KZ7yiTMK8sYbNdgFvjo/IKoazoww7i
uVwgyqCk8Wv0rzH/6hIQIhCFdfNmZTdA+3tVHBpLWfcQw4Uj+TM5FLOSbDM0ALLTEE+SbtUMSAYT
MqTZ5J7xDCQai3GloTi6JL8YXRLUphNUoEXrJCAxwm2R6iwaliJ/641vTf8e052mbsnKmQnoUxAt
a1vwwW/T8c2Sr/Z4bfqjrX2oxSXRxnXGzm+tbtOIiAZ1PyEwG9ZObu44fD1NZ64quRGPEJtGm2Fk
u14x3Zo6XdE3mvNVS3uNC95hNbevo1VBi2CgwYjuL56NjVZ1QWZ/VZntJYQg9vwpcu3Zg4Xmxt0b
ctbzLqo5sj5Cheq81O1jDOMghJOfPPjYwjb9MqSjpux6xMvJ6rxiMXyRWQ9nts5cW0z2cvVqLcZG
V6WTEP+Uxf50lLbwick5SkL9lhZjbYX5A5fLV0RWLDE+uttpSCGAaJV5vLamciQqDCG25PkOUerR
bmMRvw+KWKET83TJ8L8ZRurGTVqcK68uXSGXr6VTUqnpZ6/xWDL+BX7QxYc+dnZNWSAa3fWSF11h
6FGnx2YwA76HcyfQAmI5SCDZu9mQXWxRbsx0Qgul1VicklQx1VlFar4r5uldnxBQHYGpW6ve8+cY
scqbfRKBc3mGq5Cr4YRMJvWi/Mmt4QBDfl3Rm/eRvunZVILWcy5rjhYlgWJTy6QG6qsqM19w9aIi
EXgw2f8WdM4u54yx8nWqMWZOBRJbu3vuxrhFqJ2LyroDUt/oBO1UemH4oVo8rKlaE/SxzXNmRylx
19w8Zci0TKNcYocviGX1mYS47muHzgp2ijfaSMmS+AbyVrod7a0eJptJtwDa5y+Rma2gKJDHRulk
0Qpb5qaZ83VZGZc8QnSaR+sUR/V3yr9cUPsHOUvPI+97V7CvZ6ibsYj+VQNTUz3ZxnKxHwmkkhq4
8Ax03kTtnGEnrBsWlvN2elCUgFoehit2so1Y+nvNmFZhCZfYLWXLGDujlNa/iSH1F2LaXLLp7iVo
bcq+OWOcpm4UQh7VcT+GHKrD/M2K2JVY3zMJFUGT8mxbs0nf1pcU6cpaaNJuIOpiTNK1jeyfKHJg
5vS2uZGRl5nslaI5y7N4yxznrmTSfYhktxQK5hzF2cvEZZi9FaRNfcmK6lE7C/3cDDhZMo4iFFvH
RnCMUQVJINpqxDW6OdzRlNmYZSLe5NVBVdLv2VR3mqZuLPptUpJoreYzk3gFhUHcm74O4qzfTpl1
nalSgeo/wWWzGxu1P9GPjU3xkPScW6nZ51VxGyV7W/OdaMrE8Q/8npciu1ZT+T109qs51xOWeinQ
pObstJQa7bTJRzK0OnFJiiFm+JHdojJ9kSx11fflQe5z8IUG4ydb6o88OWdljgJ4Q9s6V747yXht
pyngYT1yzMDYWchF65pNq5YPqPZHgtcZx06XURIrZWCJS+B86ObmD1L9ZRzidybE+AvIHMrzLSOO
lT7Mj1rtacjmyyA127pnvKHDyDKblYG4Xym2P3TaC4j+J2ui/0yr/NiQopT3OuQLitlnwF6v8Dm2
TGwkvMyuMRO0ZxpIyHl97E3lMDWDq8VRQGTeegj1jRlKJ5KZSIVt351c34Xy4GcRvUsRyshUxbBX
O/E7DMmmpi4dRHSfi/KeSs+rNFZWxVKeC3o2Je8/ll5XwCXkH2odniDfnwxh/VmSGntCVj6GMA3M
ftwoNabnJhc+yxS/BAh9pNZir7JwWrVZY7mGQU9fxMnD0uZjkqDSsHZ4JaHDh7uzmxRGhlXEQWqc
9Hzei8G4KhhEdTIftNpZ0cEEKa2VYvXvsorQ3NaXrpxIQBDRGRzdNhpCMiqTcNN16kGQst51BvgS
sevl6ZqW/ftij8Q+JInXD8V33lgH6plfudZ+Gu4PO9Z2Y2rSl4crw6q9Bu24spITiy2voZEGUTbu
y1CcGqm72mn/skiMkeeCBMB4ok6a95mavulhfCIMCEtRmZ+KBgEpU05ORbVYpOdSkh6JwpSpQ2RM
pVvWmnsmCrTJRvRhKssWtwmaoHNsQ3lvgPdtl3TD4vAZi+GNkLjXIoyv+SA4ySS/jEcE1jgkDmM6
J3bKFrg+vVh9WrOFznhRd3b2oh2Iw7nw5n8OFlJkON+oekhEyqZNbJOu2I/0k1bzQ5r0vDI1sjdA
JyawfVXIFmG3jxC2CWh+9BXrGJ0qf8RJv1Mji2q0lsiwisK1M0Y3Sxt3Rvlsmo35J28czCDWd7xQ
gydOHJGFFh3VIWZyomWc/eGD6Ktd0yfv8Gg2gHYvhY0KpNTM/NTwDq5LQV3RJLcgRrfVbL4RJVB6
8ZoMxstoTYcpX34bxbw6WXaFMOZWqg2PyXqz44XhXnJTiInmw2DlVGN4EKIzGT/mVDOGsuY3CnDf
6eW9qO3vqSKfUaDnqAZusMSXGnXF00WpRMQhuRNnJQLdk+qIgoxrXULK1mXNjFux94kIPzUB0UCJ
GgxZPfyhvEN0GEk7Uq3fuA8lr5lwuqTRi9mFv71iXyJnXqthFTSZQS84BLGCqyR0yIZ2xtM0t6dS
Ls7o9BtZbr1uRJQlgNJQR8bTUXzBACl5cUPrYEvbUZNJLDPHTbbIG/AnD2vETFU1Ry0pvqLctMhV
w1820GLHSO4DSZJRSoj8hM6co3hYWhnY+nIODZ3AwdpvHEEsRYa/bdyF3bgqDH0/93ji6m4VMbkX
php0JvIc4cK6JZ9bjEzUYHutjk5DunAa5/nnXLT/+nD5rXqa1a456tCCOtZr9BRlPUr075CaclEl
wsCn+djN0SOx87VeWFs7ZG5dDK9lR1tHSLIvjdVhZHiqJJiu7CzoBbUw8prbLhQwjeVZXb1KCKiW
tYb02Xa3JKHbWfPRLAcm1GqynmZzLero3qnlKiHGJkxJp7HDnx5/xQwmRyv0u6Itp6K1VmX2fyMD
7aVVUYL1dTKl/2qZGjmMG0ZMlj8Rtmn2Iea8nn1i+EPaEKQ9qCscJmZpffXtEphD+xBz+ykaGQJX
9B4O9iYpog0Amo90UX7hz56RDoKOxzovh5WsZ3ddp6yN0rPBN1+VsNFrg1chfQaMkEsBOsMMV23R
nZQSNTMv110ZvsZDTiPUfU/PAhJL5I7N45UsOx0fCiWgVAWdMZ1zJEeAaoEUEoBpi02rlS+V0q9z
5kIhzeMwHCSiA+qmIiHvYhMWhOthiPDjze8pSdEjtj5i0lG+L0yf9OxQtru52mk1uTHJS9ktK8qR
GQaXMhCpTJZNuxzr5J/KmRczndPInw5/lfLDMfg7GZ8lw3EywTemVPIuQ65CQWirNxGeHOSCqrCJ
SAQmOm2k6YL8tZLtMZBqguAdjJ03pzuZEfoF3cOkjV6J/WqQ1IAA6UtMAywyRs3MtEscfJVirrJM
9rVpPFgc9Xa3WtKCcf6ms+5jG7QMTweHQ2Xq/YSmR0+GdYElq7VDz9Imrybn2FL+mf13hX6ny9TZ
PV6O/oN4E1cT39bQrgdKHi0Mpv4uMLEVtwVJqxo6t9f7daZ8qXxXcxFUOBUiiF25cjENhzik90kn
48aY6HR+CpBw0qL5CkGZSgPfZtfQraTP6VaV8cvkrgNgrP51uk9V4meQt/7Ei6XnoUG74UWwWkqu
StnlEmOZEVfU+NHx96F4bJB+kzAwRgxEfOp6xO4ZLilwEFsbtWqQcvKlnr/ALROvEZpXLt5m6tHJ
/NalZCO1M/HPobdg6CtRJxTlNlbnRb9luA9Mh2/yTee4C4k2cuZdI0ZfMIkwCog1hlsxXRfaXQNq
1ow0Xn/PfL8IhrMtHoWzH3CA8pVi9/pzFOQcYrgnlDxJx6L128o4xqwZnYXfjsgjixGBQ+kQDVoA
eZ7QJdOvQ0JSsRupl1oevEUmZ7VS/Fz/pzXrcnjTjb8upF6fnCD5j6Pz2E4d2cLwE2kt5TAFiYzB
2GDwROs4KedSKD19f/SgB7f7nuOAVLX3H90DsEWpf9vGj52dQ2edQd45Gcf40C8VZrrEQbMg1ko5
+lVb0OT+Qokj84G+ygk24eggLjNwicixlKtCGBrX3jLhQLElUOKHVf/z6BUvkaHO6Wtdv8QW6keU
dlGxcacvODZz5glr/qT+O8WPekxXw3yVOfB3D8wW70r9o+w/pupYZ1dNSSlSe6vHJ9r1EoOcJ+aT
igvXWTHv6Iz06cxbddAXrkKd6tEcx4VlPpt2ECvxNuUh3YVop9R9Z84Q5d8CMViibMKRxhxnF/F8
DuFbk1S+GVugRKjUXGfZgMaaHP5SXLT+6LUZEUfcNYBFLkwepUHM9DBAOqpgCq1T2jdby/KL8WaG
XxqStai6K0W0pt4QpXWxZNMuHRqi0A4ql4GLRknX0cTorf7NlLV648kVPxWDSqmh3rC2KMOBPv+Z
0a3t/kXonCoLDPs7LYVPEyLwHdw7fYjth6O/5qxkWnhQlF+k09Q/fZTJYS42o3c0TVL5ciBTY9/B
o6TFLSrYHvCwTKdq/Or6W91Sngb+XGXH0PnKO5VTdZepL2Q8oFj0B3dcKjEAxc1zfcf8Id0M4PVk
ZjEkSr4s0W72oYu1YwrG6jxUVFNOh6RHZflDqSAI8T1pvp/qx1wFeUBWUilfEyWB4cTkbHAhwmnU
YpEYj8x6k+1Fdxtfy4fliNI6jW4Gj3PJ/Zh3CpDZd9mClX9KnX+R/+sglJvyVRfnzKvh3x5jn/kS
6KdSBp9CcsJFF3Ez+bmzn5NTiNg3SRee9arGL732ayNimPRf4kJ9m88xmn4Fpsdhfjz324SH0JTm
UuuUXV2hkLU2YfJVdhla9xB17bhgqV2k8qdSPuMJ1e9MH5/ChcgPjli3OAnA7zr9s/I7EanIQWK4
0hyS9a4Cj5h7GwRJ2uBFcwF5+FAFSjUYElfeRgjX0Cv9usmXffbTlf9anekpThZ5XwOekSsos7WY
t+3IHxU/hvh6UgSeoBwAzDkdN5FBBxq9hON7U72rTJzeXzu/jsqmpLxkDEAEF2SsbJ6CqDkulhD5
bWFw5kQ+cbRq+Olom3T8nHLizRGwO5xTrhuMNbhy++lBO/XmVSrVflJ+ZvvL6w9OiLiU39eAPsK1
Aa5IlhIvU+Wt7VBd6ZOxMIwLWbcMiJ9Cmxde+W5Pv4TF3EWFlOTFyWva3sztmIOKqsy1yd0ywxXl
BEGR/lOUbZRdxfiqu/wZ4hIQoJpIKuuW45S/tGGo67gl22VvoSeKvtvw3xD9qjFPhY0uvrqlCinj
sYnOYKeSQW7wgDlIqDtJr69JsH1hLwsULNFg+kMa+q764dCulvEDNzlyyeHaoeglfFEf14bQNpaS
rGra5rw3LaMcm1dp7n+FAV7U/Cnp+9x8T8VnlnF+sABNzW9iyWWfp5Dm/yhe80ewcaalgoUdn/5s
/GsmNTDiaTHwfAzVTpd7O1w1kPrZpiGkkKz2VR+XC6g1shVfnA4+It+YE4tHDICCvKM0qc3d54Wy
CmkzsNx31bizsS9UB05yoCdQvrvaG1rhpTPna2ECckdiE4e/ld6/DH3PUZItFJuTCCdIFn/3zjGZ
3kaP4E3Sg3KedQ9azys+0mn95Lyl9l2hKNO740A/qVG/iPFMNygPd7WECPBd6IzEIlO+eNFN3svy
UziHtHko2l/HY+y0r+20K4kARp1TWZ+U9iKJu2XpgQ9wEUqDwGIOTxZ4uiyDzqUDejrJatdNe1W8
SWBpr5BLEf6hW6PzjCnsPHfcUfajTO+2/dK7N+V5+rZsGXReAiILapdR4SjSe8ZlweOk0Hg1b/Ba
bT7K+ahhh3AyHkyXWkj51GnWVBfCpViF/+T984qxAH2TOpy0+sP13rKnxaB8a4ptKrahdhU8iwxc
S4uCwcZclxzNIQYJi5bL6Slmq7cqi7/xbicvlXkwq4PUECRxkIKG6MmBu69geKi4zJUM7Wx8Gc1D
zTeUwm/RXthC+pmQblEr+GHQEYy3cUbNqJ1Cppyq3REdFzhutyLZblGO8HSur8A9lu6eXY+o250R
v9nVPgdQmbhkR6hds1so+rHJv+pu06CHS9yLWjaByf4Wx3dDwGNjym/RKovH0JyttnmrYK/daQbo
Pw3mwLe7Ce0PSk+Wtf5OfyFSfqjgDSzOQpR/DpNdag780n8cBrQxYo2cbykd4wAxLZunm1iLUScY
mA8bqpXKSjg/iHsy46xufgUaxIbCYaPeqwbUNT2bDH01RZHVu5Gtn4eY+1TbdOu5dFduybXdvivT
Vy5grvGhjW/PvE85MzR6sKcTFBIC5tbGGfWmxzmWoaNQjho8JAXDlIiKZRz/xcNfxZ/I+6N0+WLl
fWq+n/I6WaYrA34l5gUJowNkc8qEw7mBRyyPz2WFdv3Ryg84nAgQXetYPimowfyUyH3DGyvH8ND2
9tFOdVTqLATzS6JeOpcPIWpXg7Pv2UZbjhLdOsKuyOkH9NI3DQ5+R+Nffk3mftJnXsj3NNSWGp9e
OpxRE6YISczXKj3rWcfgcLamm+hfRRkHaXoKq9QH9adKrpw+Hfs8FzTG04AA0VhPsU8NNj6Yc1M8
4umfUG6uecmbTaMNq6bL9qpzzi0YoeKu1PfKNomd/dJ5iyLG8QwVF46K1LmErBv6xHxHwC9MWjts
RgPs4pE5bxN1fWrzPXiHKNo7xtHx7ml/g1d2B1RiHtf9PuZttWmulox2IZV3E39ztagRqrUTT1FP
/AR1tk5Egae5G7uXxHiN5KvOioXbwz5JPMxU2FotD/G7p6xlGa00MBTqKheOdN9NgdWq9x3vMpQv
BbIwlu2u+Kdab/r8MrgR6aRuYGTc3No7D2dt3VPnO3HPdnjmVa8m+s0PU8cvKUVVhitDb//04tJl
F1MH5fzSqgzZdbSuB3Qu47Zt3il2DBoAR7OFTpiuPTAsupzevki39flQkG9enh+A3jLlTVlg1t6x
kifaKpdaFm2EOwWzRkZhddeQaz9fHzf9RlceqIkVuMlIQ/NbGga9WgOQTehCu0BvRwKFsQCgwFVP
BcqIQcRQ7dTT/7bKo2NS7RihsslDxO9iVBI8cucq/k6JRqfdBcHmwfRwXu0NOLow3jmYAEsAMgVR
B3Rw6KiLJFODOZkQxyRLc9BXMbq4yLNXYT/6Y8yNm82oc5gY24LvILlEirYuiEwt3XFRmybn5zWd
pB+bytKt1i1qrecdnE2rQqx7znPkqe0TuDf4cv1f4VxM5W4RmzwMfznp1XXCPAYW1DCwxc53H9Fv
jpyC0dlqOS3TezscgPHsatvPp2k8jiCF7XHyUI645E2q5mpCVR5R3SvPYfGiNQxYXcxqSShxhBLY
4oGGKK3vTfZGGfuyTX5lQ1zedgJ/Uvl7571Q+r2BwavQ9H1tMeiaO20KYaDvqcoF04eLjrU083qU
TneVtt/uI5Jfs/PooEm0BmXBSe/QLbdPrab2hB5Tfptg4zXGzuwUea8zcdPNFBCL8q/lSG6ljdoF
6a/eHybbDTS5n3g6XGEuWxSrWL8CFAoLObfLUjZL4ig22O4Xo/molZ+ueTLIIELFkxSZfH664hnb
g6uvRAUQLbit0R4hy5cvbfHkhX8mtmsZYZqUNLVP4Zo2pZfErl4q1Dtp6S4HF7LfQutRUZ4elNFZ
RzbXa8OxZao3Te6akKhshVmbRIGx/sorbZkQJ0Ei/Hy1nWypkLpvQtqXALz0Ae+0MlxDZ/pRMoPY
IXMSQdbgJNH2JhndkfjDFzmk6zxElMr7r0kFy9SzdBYUkT8yaG+dtbVReTWFi8DGXjZMoG7268Y/
dvw6CW/F1tyBBHrERwIaHJJ8lTM2VuMlQ1npeM2LFX4ImW5zVGYy58ebvUUZ7bjwA/wfS9kHinKd
im2lnTjdQa2IxNmnyY0fK9euLmxQM3nLqVKWnveZG7c4AXJLobLNq11QuTG/gJ9C+jcsEy1iJvRT
0F9W/ebWBzxYA/1QQ33LVeih3j2NsVy05qFTPseZymztETF09C36aGguHf+uMe69OVo64Q56cFMx
INZtvitT8sRJvXBMdDkd+nCE8DJNGGaD2brhhxwyBwSFRxU+R0dZ8CwW8ohHL3psTZieEM3ipMTz
hhoi7l694jq4EAD5ZZDipZDiXfBSuVV6KsL64gGHFvK9JwCK6BAKiE+jivi8vyUIVRp+j6lykuqu
duKlMVmbPPy0gaT6mfUTVYSJa9bScAngYBTaGhfc8nlQKpwHasyu+sZenM2PNlk3QqE7u95Kj+6s
YqBa/lHyA9oMb03zI+orGoMiv1vcOAb2CU3+pByuOdvfQLP3hM3IGLdl+BJpxMvX2YtIeHI4YYr+
jBcGQAI+uYEWsjjaxoXTkAF/m8zW78Q2az706KCpxzh5tCkNhcVG6tvSgoX/7aZPRklz3mnNl6du
ejPcAZmeaahcCPlq61vboG3D2o/PrYKxQL/83xgPQ5VGbqD0nyPtR2nEm/G0Hc+pn4PHJI88ByNi
Xex5kSM5vuvzX4w220P1ibgaVhH1h74dVXQo3PgCOX7r6gEDG7nxIxox1/RD9xJS6h6PKLdtvzKy
k8H8JEYaj/R7ptTLsNbXhfFGRwB/WbGIS2Rk4YfnXWrWgpxRU6lP+kibZ6RihHu3y/eyuseCpXXF
V6EwOWh5eCRK0xR1QxMXgYKactTp7+aLjtNx7nAlsMGOFfAcUODTZOn9q52LU24dyfkwPjPBvxqO
DergFrPcJPK9wwGiavpq7n5DV1lBGzfyxgxZRb+xza9oWldEbdArzTzwo+BYscnW7rTtVG4yrk/a
NsChflzuyaj7efrgW0ibsOITNk8JxA6EzYih0Sp/tTbcYBot0ClhbcCP9JPWnzYjXYZrJhZ94PTv
XsEzhEdP8X7n8aLG75riBq1d+d3UL632FBLs71rja1ahqaDQw4gDGxdkRPl70e8TV6XonOeWowQq
HdscyllRUJSKjf4uiE5v6hhD3nEGtSmdj8KLArIZ/HokZJqss7Cogzm8lHwAXo5uTKs5vp7ALL0V
2Eii4qfIABCib05e1A4I1sfvokG/oKISdqsFeMoDoITW8jFQHWYjdBF0GCToF4yiWnkYjyPi4dDa
mJ216PJtqFBY370hYNsIKnxwxBVWu0SPX2DgrzukCjjPEIY7k1zNvfri9riF5gPj7GqKr0Z+tLN+
hTFh0zP/tM60ctxDNBwk/zcrrf24/xqtPVEzmGEPWnFxlSdUHKRqFExJum3Sa+P8NsAmruVtiqlf
mPMl4q7u3c9Y/vDsVM5nnXdXYWOzs+bfzpi5tqvlOFlLB4h2BkkCl87nLcp1v8M87jVsmdjbvwjc
9bPhXA9nt/uKmNKqkuqxbMCfbjOUQygSfBM96mivowrKQYedxFuo478arYtFDhKxyuIGHtzmd8P9
0vISHsUIEixdNk9Fm+zC8Gls4kl3HqN+nGrFt1lhogJPCUxBztSRbubuo9dsv5YR4rJ99nQGOoXv
hpFfuLxzSM6fFKpCGUjmzAja5sAm87R08boOH2V7DQGoje5p8abJPdzNkm563JKIWz9gjxadypaN
QcnQmpUBSsoBiw9jGYv3sl+ZprNKtCQYoPYVa34XHCSugCR3TTqnbiWHprAYWASWP/xCdd+hacRO
9Cyox+rmfWU1K2f/NfPSF/VN7SEQYs/vdch0hVcf5MyNIK23nfJLCQQ4GkBAuzIV+WsUsG68HolZ
+HHb7HA4s0pqGO3d38T9qVQsTWxrKdY+HQbUMD9piPCtjgWMxN2kq3CtrYkQZzj/cfEY1eROl9ZD
4pUZJWbFq8cza3Srdn633BcWMxPFwrgV+rtm7hLTPegu7r2mXVsk/aniZpXrftqW/QWUCQLQY5BR
q73kKjFjQe7sowwT5uuvPvlJwpPNp+UZ3S7Ja3/EIJJZADYJY36/HHE9J7b6DgG+0fRw5eScWGje
2rT0CQzxI5HuFMZUDc9s7IZ+7w6rCPuGGzqcW5hQcLsL7OahYgCNmLwTdIoki1QbF51FBzfCXD2v
bqqGXAmNamFVQDzGi4WtILLb97ynCQL4P7SKlcWti2QvaEK4ZHJ88ylVMBG256ggzae1uLgBqK1u
IesO9RA2TWcVVt9TjZkk7l9D42HVIIwqDh0+YDHp/mCKpdqoNHT0eyv/Z+aTXwD8a9WHHaESA3rr
gWRnY6erZApIqk/0u8foE8Vj4CrfY0i3RtGhUJ9PFgl1s1D3ba2sehPbGi9frNore+JCEyAp5CMa
AoZpcLZhFi/1CpTNwtoO1b2NB21t8H00JfKyAdsixqNqGBdp+NeGxPukum9ZVqCXEve3tY6jZF9j
spoxnnYez+HkEkGToupGHgqtIrP4aGrK62QZgQEsVejtRo/FprXtV1OtcFh5PgkeXopTmUiEcmx+
iyE8lo65mdHYVTNLUISKEoN0nee3UFeCmbELX+H8PXSdEbgZDp7amUBGvHmJemFJv/HK5vwzeovg
lL80B+cw3Xoz2H9dcu2i8TVyokerPWe5zHlX2+iqgQZFEzqW5B6HDFFtcpzrMog6kPDQuaZ5/a+R
Lj6SRO6suLnBwW1EcdDLR6XIQyw1RAdtcohjWJuhnvhSn55uLuZwn4z0gnryn97A5LhG9VEldwiX
ppS7Lv2y2+hsOaCuWQhPV99qsHyZF+gO23XB+Kl4a03d1Nq1QAgdc2223Tsb1VDQbTFiq89vNjZv
3pGlzD1Qd4ZG/b0jLkIb9hppKLnAH57N3aUpzYUEm8owz6oieIqxjWKl0rAtv932XSRbaY/h8xh6
s7o1oszKu43aprTRNl0lU7dpBSFlCWq/qbmRlKd7CxjYTjWKc3Lw6Usb87eDGXjoISoWPJsvn0oi
5Fuxb/FNTxm0oDOvBGcaFtZ2NlYdT7RXTTfci7jdX560sYtwQXL+qhcjrte5+5pY7zGwXa8f1DH6
iCGDmrH7V/fKj6mgyRsPGfJJKyAO14/16rWpNRIBw79ax6DH2ZxOJ/wopwYaWJ0PVbQu+pOLUBRj
TCX2o/WVdkihsyowyz8N1sEb8QOna64L3IVJhnj2Jfbcc4oql4tKK9dRtBKqi0jI+NfXP0b7YeQf
SXNNsLnZyiJVV1YzEG8jdk5arEaHwTC1zoliPEYiWGZoHQrZEHwPBiEy57G9sT9yTsKkbbAyymxX
ZRfD/KlNDcfIObK5+PUgtzeTBLSwi02aHNU88yPtoMurUikrDSnPjKWrTLH44+xi8rb7X40qr7qN
d+qQHxMbm58zALPYGI5l9KnFEW9M52BGGVBe4esTl1we2+pDFi99hZj6pKbU3axDkmwUEB4jUgNy
Z3T82nQIMY5AW3R7sJjSOOk8TVktcIkV2xg+pMiqh4ILBvMfmH6/TYgOWBR5/hcmFfNirtwUE007
nijLuluDLJdx4pz5d0WOE7bcTAmYcDF27KGWrw+badrm/Bd9WgNqX0U1+y2Eeawe9BiTlRImpxbo
1Z1PGUEd6tN5KKb+jDfmaefAqBNnq7x+6jlqP1LRUieXkvuHAlDd/WsFGk4kga8W3BJ0ZtWQNXRs
LLCmOsFMki8rcSn4AelN2OFYuXQTvmJlU4cn3T6WVe534z/RsltZclU5OkLXatu201rNOz+rTzX3
k51vynDTK9s0u2Q0NI7Jw7Q+iq5YlupH5/267ujwS0OgLoTN4zq/atRmmYrw2xqRiturgah4EzNr
p1chqrejha5xqNCLGEdRsVHz5aOfRN7w3uXDXwcFMKAR8dD9F9vGOYzTldYRZ6VohFCEyaod4tXs
Qe7uxQi4icc7Dh8FRben0vX81EsC2R/KIchbzUGGFoENHjRlP+DM7yxGr9b5Lmzpu23h59BzSnXK
zGNdqUHM4OA2eOAgcHKsAgjVXP6XXNbRBfAGsQilNaUv7R4oV2MNEtFGRhut7Z4+/68wKdaMcKuw
JLQMQxhriniG2PTjcojLwIqTbeaqkDEHq9tF4M9Q6E0dOIzzDs5YXBZQJdEzaNZ5te03vU/ISnqR
JsVKyV81nKuE8VUWSFYKQ65q8iUkBpbI5MoafvDN5EhU2Hg8AaZMsgIVZ7a6i2dutZrOsb4mvd0b
BWL4WFm71Rxk+Z8BK4ZUGXJuJTVxcnhi2faCvhnXteNB/sdLpNVAKQCEbXn0JgVKf0Q1RpFTMa1q
/S+xtoXSrCe4K4dWD1MF/WWtkrHqp/ZnOY9LL8EePxH5kUQofLdumXKkFMqlhkU12Ivp7VGJWWDJ
ZpEqCBJEOGOebN5aDcpotI4z63ZOgtbYbLRenCm98RsPjRCyzpywkhbNvoGPCKZn0aEnyseV/nzH
K+h5+tCaIKSbbeDwcfOXFsda8hT+DI/ZugziolJErWc7R4PeQIuXTvjTOQFb88gnUGbzihzNRZeG
r6FW+yZ6a1PTfRUrR6UmnEczmrZykWPT5yo05SPLWEO496ArG9xZZAltXOdDKyaSQojECu+DXW+f
IL/x3JKwEfaK35dPMx+xQRC3qpKt0ppPtALAEkX1QT+mnzefqfSV/p7mm8H8dIcUiY73GyvXwgmx
ABNAEsP75VynpD2VTUpeARojUhG06LvPtrlCd5v6RWZX3g5LncceoWYU8LhI5rA8XsbWWpe3zh5X
hbtlUgnnwNDZ73CzsVAIUp7WHX4xYzh7BXc0w6JM3j33kjYo1p8dQ6P1GfYY5XoVrF2+DdmT/R9x
rCT82hVTOSvyzWBYkaYBeln+o6xlBza11JldWyX/crA8GW64TkrHz9KgMbf4RLXR8k1GDik0YqWi
e2o7d87SNtuR2ZFYqy79jiCo0vruNFub3bgLg0y/tBFTi/NJnNitUZ1pKdIvqwng/LtuPFvN3GOX
y4KZ9mpKLIac0RpmTNcYsuuRBcIpGlIUZcPpVVZsXYVq+HGFLMVBSpvgC1nQKHWu+uEnVY2TYJWY
BVR67ZJ7Bfg3Ntc24tvgBBZyo85ciZ6QEFMcgij2EXATXpTvDfVkdmS36cOxpk2Y7Alxmlii0vl1
bngkrDe1PCvNoRZrLXlIr1nr2sWsnjh4SJDotdKY9FR6LRDo4PZ0pttcPMS07exuqecM1xPaJpQe
BEg8WsF8NR7qdvMkeiSyIqwiIKktKe+iqvJTDWXKkQZ7D2EVCbU8Zh1KGPlhE69Ui10n8pWKa8GQ
vB5x6AZST+6zai/rmSWur7VgyMtHN352qk1WAtGjfshm2ifPlOn0EtefcbHx+p0TJ4cO5cJM2rEg
zGY34fwjwsxiq869em0lp0bFWZT4VoGXNvWhVEJAQU0rvmek+jCd5Qrf1N+MlzREBq8qxtvAxM6N
8awCXBeFvRZZ9xZnf6ZHkVIp2JqsLrzH9iopN5orvp2JbXDsoy1+iKWslG0Fc6cX7XfnKVtXJ2/J
/FJFt2wGLJXoeBxv2+tvuvdQhs8asrp5cSP83gTiNS9NhBUV6eOsXmv3hmKCQAaxxN6wLtJ96W0k
VtuQlmYSuMAcVJzBedYeB7YJu1yqYOsEKIyKycRzVLAHcdWaNhKPJBib5MUcXjpGgVm81PFa5B84
q5hRt6p46fMC8dh4690vR7ug5FxrsHUgzll1aJIj+Cr82hHk1QWl1+WbGW68cDPp6dopNyEyvgqZ
ededM+086NesWMXDa5YZ50LfSxiBatcaYj05r03//OQZdSxMe2NxsgzTF0zd3HZ+Eyur2pZrvNxb
KWd8ldOpHZtthFahbmbsdaQO8c8MYqeVM/pMc1Nk1MeGeHSdvkh2ipuesHzY/c4kVyG0rzLZTUjn
+ngvHWDkLflNFlBnHG1lY/thox4T43eI2Rs46LC0tCR/8cKMcpnwD0eYwyVn80/Ma1iDU6jaXvUw
qKn9jXdaA9TipbTEXSo/Lb9ZNbd2Rjiwk+1t/UCRq2TzibNzFyunTrHfmm4fxycv/8fGkynX3j40
gmgSY5MqGyvBXfzM6MP2Vurtoo8iFri9DjU5TFvX5kRs01Ui7pgblgQaEfeUr+jd86W31wsc71zt
mdNTHfoRmQjQpLZuxckgm6V6Titb/MxCbid0XFS8LLE3qMUrJRNa+W5iPwDQt+u/DJ0ieFDfP6rm
UZaYtwwyjg6clihndJIQvrL5iL5cOt9Ngi7+K5wfOWZ3jqFl7YmL4kGVlW6AFHlVWQx4CbrB+aIn
eHft8tOacPN3WGuZDNeNG2Lv0jNkExXfjxJuc9O9AkBcMYotOwIcppbslJoCSgvdQDM2yGocTIs4
LghQW2OlYb5gO2g8djWHKatVsOwVXEdj5x6e3tVQ3VUNPzhpbNy9WN2JBal9RUGba68htays+GeZ
CCKJKDoNPeaBxrb4BNKPOnvziFVRM+zw27abuGDmpUzg4MaH127c6EebERbM37E8FTqH16stD3Tm
dEgrVPefPbqLBuN7/ASS3Cs72+Ru9eK1xzgiqo2ePFUBTCc2YYDgHROhRQwzq461bGx3mXnHPBck
DYjujyUOc8Spj4qv4yqxsaNy/8V0v1r7ktZSHg3tFjar0LkMREMZ8PrhVQPmsSCxRvXpQoLm6Oaf
od9NFbWwOTDZuIxQg+XtMZHtWsk8pOiXMPyIo/nNSpkMhHZSMd+LoSTh5aLoqe9GHvkEvAzy/JRb
iKynPHaMyS0YgYS/Crmy5Y9n/svDI1I+FDUav4nBwUtxqtHsVPSbwmUDuuKKXDhPRyfLMI5dcKYa
dHsIsuhrABgx5ozFrmXoJB5qxqoQHmI9CUrnJkxlp4u9VakHD6mmQNU4b4SyFcV2Vu82es6CETQ/
jmHhRzrsLDe0awepvs+7Fpv/pfemY1/BqfIfKxHvC9zzSbIam/fahJH9Tmushp6Pi5cEqMZeMBaV
yl86HOqZjmbV+XKt42ATM2WsYqAW/FJQFW+Vh7CbZRkHSu91KB/lTonuVmosBvvhIc2PER0refTu
kcBXa6cJ3ztlxNIjmcyqLjFAajSamOQfGTtQz2AI4zIS6pKQjoDex/AOYf4ycHrOKrYxWPsYz5d+
o6l1NcKX2TAmCY7SmeWqEOWhqyCQalyFRtASUSjsK5gdF78Dy1Li6+e/ZfZRnQ7zvHfI41VWg/kW
45ovtxGrFo4gbCo1Z+NNAGjrzG7wO2SzLwvnnuvEXxCNIvJ/TvJj5QcPKyx3utpv22Svu+oS1GhZ
oNpKHe3YONz8HEqJ5wB080138OMGTIzgl8l0gM5shiezf1URomnZGSQEW8beg/bGENjCNvbmN4qm
QENeFGtq0MqfQfnRjX2p4BPGem6eR3GpxiNhRFp6G9ofZ75H2LpLcI3BO7tgdSEKegSdqfKiOZyp
/UGGyBtMMp+w0bvWNm/VZePsMTYEWYYVIaqJCehWpOj4Yh4OlhUvLVDFceKWz3xdvKgVVuYICSRh
eSHEh9GvbXxXJQm1BKKqblDbjMrsMomCXapbRS4uxQbjrfItjX/d+EhzoFeYAdP5qP73O5f+AL4V
V6RzuiBW7duk42S1kR18F+pHbXdQVadUoqwhM4LshyhrFzpbrrgp3Jzl4Fd64hvy2of7uvq1MHt6
p1peR34BvFpa0qI9KZdWCAeQrKyQOaT7yNVmW/GkpDGXDdq3fP40cMqkPExSJyDzZx7mVWiQMrQW
/LDW1PKhfyvOqWZ6dwjdIpliIui5YpQHPom2T3mu17sow5SnTNfOqHcW2AQJVVNdP22OogbGVzeu
MWNS+S4R6ljaUSeix9HPeWtg/OG5zWETvnkvl2z4oPhsrm3NXQ8nWK/xiIdgjR5nh+Robas/WxJP
O8ulB81P9hk/yI18cOYBcFAwFwdWu2kr36b5V2rD2kJhbtjrMgdIM++j9aonV9m9zQJZx28/fFX8
JDri+TGbfwfzFvV3cv2Cli2wYvpAq8mktRj5Fjr2TpeJK2Fog4uK8zMGp8GDS0RRW9XXDt5Vg5Pr
kB54BCeS0kqwJgZhWSOkQoOEfKwAwW0HjMelr4AHQNrb2u8zsJkqwYBASEt765vdMOypsUWRsXFh
ZgdkDBMReaHJMIJDwED/oHVXhUBIAYms5++uHoFVMA3VmyrZatF/HJ3HduNIFkS/COckbCK3oncS
RXltcGRK8N4kgK/vi17UTM90OVFk4mW8iBunOP5AF4gwntnirWGbV8L5Kap01doZ0ISIDbSzVU3x
GcvhsXP7B8NWuwE2KvhYCA+EBu5ltWmWmvRqq3FmSPPDK0P2PzhbCGRg/rMjsqrmcQpwa6s3o0CD
qAJoZzP5+uG7ZgR2x7+w1U9evInHm0a/VWhIk3q3yVS18KsD75/2Hxzz4GmMxPLXyC32WXj+wum7
J3WgO8lK1X2ehWaJOhO+1lxuf4Pl4bx86fuwuW+wPPhO9yF7vGtQp/C6791abptRHizqv2FN/nOA
hXeB3glDwM8xzlHOUetErbnuHFgVRnuxRnGoOnUIRcAnyjj0nrihVEPEApsQH1u5z5KNov0NkkL+
qc2IB1ZUPo8iI2kVIG/wh5WXgmdT23c7AfGKq1Vav5fqCgOCm+lKVOyThAXEmd2C9iBXUQhT2KuG
mmqN1yyJMWBnEAcjhuXafhPJj1s9SPla1ahPbdLaQLu7azlgIS+S5n3I2DXNT7WN9bG+ULV6Vk27
0wq3CUo74W00los2L0gf5xiPrBp+2fJxJmPIDYmk8EYPPOw/ma3oUmbpkNQ3JtlT4IVHI0LISILk
bJLUA+UA0HmMecO35ZUA71nO9b+J6LiAcZDWTApc2kRxbzRXlY3fUirwiujh4ot3ChkHZxMZOaPk
hD0a72ov0fSrQ81t3YoLQN5bU/PW7rYaOdlqOObi+6ZHRH2yo+eZCUDdJpMb7BqEmddd3PwlWl7x
CGOr/WkT6cpMniQOzxFGNY6kdp2NMeRX5jlLdAeb5wdfSnszwhQbTX3R3q3gUtWpteJy7LEtATKO
2JOcayKq4cuQHpPm4KhmrZNzGA0f9YKcsSA5fJvhJSf4SVMFDgo0bZ93v7Wp52vA/TonK2TH0BJ9
xSvVh69CEGfODHEnjMABd5Hynilh9zR/qdWtcmUfmX/3kbevvHqnMYS1QDKFiSvBk1z1pruFakQ5
xjrOz3Hz7kENcEijhHaNy1Ou4FTguK1UiRkFe4MMjM92iO8nhEalMA+JgxtnJ/K6926ozySKzzYR
P52yELLdVYUQ2bPIY3eF9j0x113rlAcyNMZiM7DcgMjkNr8h4uTYOluvAk1V4qnE1K/d+LdC+Qsg
9jnmn58nB6SDNc+XCay4GcE2Aa1TEJ3ABc6suUkF2Xl0+2X6i2cu1vLeLVcdY4t7iFogbWubBKEe
kiMKS9Df9LS3RQ5IDPNsbe8Kg9MLuXUJMFmMbWQ4Bn7wSc3w2KTLD4M/mnEKC25eY9BO7/wKlTr7
rZiYxZJ76h+d2TzEGdVFRPixecfATuz45MCPatCoyfZ9Yoe9Ewrkbbm3U4sZLMO8H6GCoTriXzNc
/AqkpZb4/OizS5lZlE/8xNx8dpwlBrqWhAsDy1+JUeJC529bfZZIIQ0LVRsklQvcrY6PXg0Qa3yt
qUxo/OcRwDkrkYm/5ZjeI/OuUWp685IRMx3j9FQ25sqf4TThDAkvWfRv8SHPJSykm8GsGRMDJYdX
hdtoxiMwbvrhWDqPuv/LeI/K6p69zchX0ZIIQ552e56cMIuK1Lp0jcaUrZHLt2O+7ewfSAR3U3cy
jaPPJ7sa65ULgqROibEjn6dgxaICRjM/qpLNRnO1WSZET528WCFTS30zckQ5DTMUUDxLbWdYjwu5
fALlEG+V/IrzC8FOonGDuXfK6xiwgr1JniqTx1cf3nQEGLQFJPwr8u+Mh5aLCgujfwITFUFrq9hq
3IuC2MBw0vDZGaY0dsCi381Ek5IkI5N3H4JDc5p/cw+4JOp3bXayzKNfEkdfxNt8p+CcW+rFRo3W
KeTTYyFOcXAZAYHizu03I6lKxeKprzeibFYUhq2T6MlyrZMoPnn8MSMliG9VYRNtnO5av9s6kvgZ
w4caH+sWsx4e7poNqqgJrbK9x3/eQ4gXWKAYYfr3Ln1WQPw8VuIWRjgXJhKch5U755t0jDeLQMKz
V+RffXMpF1GsPTjImtm36cKPedXjq7fEqv7UfFEIwYrVQFjtVPjotqcuPNCAOQzXIb3ik+qtja6e
EzxlFrEr2X7jGrwrXKaugkdZQK1hfmltwN4QE4xDUWza7qYwP9b4ztXD0PFsfEcGX0k9bj3Clroy
92M/nb125qJLpcas8R74x7x6yAosaJfOuVjYuebqUuEjbKMHb96l5tmEsFWs9WLfZQorWSz4pX0w
JHEGZa9nl89yAiQGYwL91NAv6SvcRu1pguRevvrxNQOoosLfQn3SULHOKrFTfP3Fq1eka2M420N4
qad97T1XGI4m9Nx8xlMZ+h9u8+S1+r7icxJXYPq64r2zX+v6efSskyqLaxKMp8nhDpSz4EuZRaX9
Z2ZvlpCfuLD4JDh7OVs7YYqdHocTyEzeqiM6fTL1+3Ya/wruJRnOfgPjgtms2VyLFcATYkVhBXeU
dDbnDzzAIscjgc0S5OVUmKsGz5luWHH5P/VEc8yk8YAd2xyIgP82BR+T99UrpmuQdQ0Lt+Dk6uwe
9mno/AbB97zMYPJbBS/ugIhoPTiNvFnV3g4emNl+h3kXsR2pyBoP5adO/9TiZ1M8O94jwFEL7jI4
JFCH3NsIIbkPHyNYdOH7yNnm4VbonYdk0WEwds3dGa8lsTS/PaWmfUzsv2IIr7om0hBvxoRfnSTn
wYueJmS8kEiBweVoalBtP0NYr+00beb0wSqPwCKVR07oVearmC3vsIviH4WTuPhzxmmXQyJjDnzI
+uQ+rnlD4FsS7ni1Jut+4InoC2iqkuVgHm6o+mUc+Mnba57H+wTHvh2xyIeTPzr3fhYxQYIBF1cd
NQylySbq8DS+4pnelrM8x/mfGEBTFxZ8sR/f4muoZlLHeN6j18B57pyfIDD3Fql1WyWbDAV3QRlH
4AXIlqTFrmHnNWPp9wEXh7Cac2Zrg1SZU6ZrZZ8WeGkBJcIfgHpsbVK0xQ25qGxOTvXYsrjkd2B1
RYPBsAmda5s85tXFUSdIdWyzZHxJs43XPLgemtd9jrNFH7MYLj1hi8OCzVT4GO5Ne/lXQXO0Pebs
dYO+IVm9egbJUTqOAgmdHGmiKe4Jj3gIFEIE3PFCvZsnn0cNhq10cVfZvGqgyhCH8S0IuG4q+AOJ
GDJjM4XVsfmrUeVKX0Hv7JFOBTb8bCS/qYFjjgsg08XpUEesAnoKNVbzJEAsVuY2jVtsu9PwGJeI
m53FtiuuHlwtIIW37R1FhjyUUAkiR3y53Xz0u/BeOmj+uN14IuQka9kKB4ZejXahiLI3uHZKsVxW
vgwIQAU3gZ5DC1/hjf9epaa6jWlA9GjcuyydrDzfWkU67Z2iSE7xrMEGJ1AFwjuvhJQbJ+HZIq5A
yG4zTUa8mj1INnnM2W1qjG4lWJaIRVqvDPkSaX/aBaYb/5QAEA033LthFhA4ikN2eNPB7NHZ83Qv
SrUPybvauYm7lohdojWC1Nzzi4udn0zjvlYW6nAIeyvo1BlMQM2koS4k97qNpWAOtrzHSnyedDCd
MUn0OxNLLfQMrAUKclcOw2GReRX3rR7LepNz5bO44Pd15oOctx9khV1t4ETqSs59MbGHDm1ib1hV
r/mSKvNHWEEuyi775bVvLd561jBivHk8ScMFZeEEH67swajLBh87Lu7Q9k7K4fwnh9iUXDR9iunv
qNliEKdMwyyounPrYMlSzCWsEwslr0/aN7ySO90G+1R6G7jrLDK4kWrC044yUVnD+rvxrJ5d2DxZ
vMpxe3Syrrhkk60fwnE6OToBGO8d87QgL9g/WQRqjH7aBI13dbXbvzQdGQy7qDG0jwULopVll7be
+27BWiT0QtdcqcRD22JeEIeS64IgKld7+uAUU3ANJ+4hi02Sp0+qIxzEkVeYyPgmv1/uQt7xGffb
uoEAQ7vORz85h6p5ZQVzVwkmTy/M3p3J3QjtbYxiviXFfWtD/mTNbVl/40j6qHIO/eRtHZ7UESsI
Ud+m9jo6eE91uqqN5QnofVvMwWaRnzsuwnj92SjW2yTo8e8CfxHzg0qttZr+UvgXOjHM+4SGmstY
kipUFEVMrvWWAhoBnYMZ2do2/BD8c8L/N/LvIjqF9PKTCSsINJAk+YumPi8472z/ufcirp56TiTj
mHrrzPYbRCIIkREyhTFBi3A6NnxmYvdbo8nWljEJhnEy1Sg8d+4SkGqLZj3U7goBLe7ObbsXxjsk
aoKlvreb7WuMzZlsh3dx25iA7cxawuJV/537fDeQnEmMbx38k8m9L/SqZVM6cn5X0++E0VrKj7jA
YJdxKV8uH1vpZISuLqbJuhXjymR/LxcdVw9YhrgRYZdKcYQL8YfS4DbnACk+hkoRYYWrfIcFTw2A
iBBH9pnaT517ZQu0i4PisaLhqSvxPZP7w9vK+31LkuVYtj+ieEnn2xxd+pS9pzegnmMzMgg+tBk4
lHkVlsNK9OGurS9kir6C4jSU3DMac58nuK+rOP+NcV9nvD9FAOG7fa/YvRXhu50+546F7yP2eWf4
e7eDDGbZh2Rszh3cR3ww1fAl1VejD637U7k/JWvLArM6dnZD17uI5zCWsSZzeIpHuDHEiuziWnvy
GOOJr3AKW+Gvkxc0OUHIRNcfJ/KbONPF9EwRAXIp02MApGl8jvnFQ8SUgIbXpK9J8OzIjAu6g33a
uBR991pl0R8BVm5o4XNR6woXKzpbHWAyteG6dGQuJ/ZMS+ytJJ4KxDAmx+haXFCQlcbsNvN99aG/
K5iG3fBmGJxNqTj44lIl5aYm72mYFRFq1/meweDQ/rGZoBV0+R9DGEBINqvOKiif8Ave5aivg/ug
ySQGeFnoFrBQkN0lvpJBdMOWtW5r94uer35VICVm1Dd1vGnG9uJywlN88hqh8lhc2KLEUx9e3dMm
daqGf3MmOJsm0nBAc8xpV5UHiQFC43p3ho5UQbfJGXI5IncZGqrFCKLwoSFbLCUIt14Yu1Sa5zSC
l1X469LAct6hs9MAXawIEa5Ip6yycNsGb0NX1mvHnUgxEV2AIMf4PgNn5wrrTY8ybpg7VPY7Yqhz
6l/bBLi12A1fl0/GYNx6gi3U0yMX9Ejsr+xpIwSEyGrXhXDXg0miI8IbmfKJY7GBrESQzi7jr2LA
a4G3GzaK3wqWvtWQIPG3BbY3fNRGZ/pEWwsiRPzGZuM82YoJPpmew8XS2QCEljUukUZG9EyRt+0R
MkLqYVhRRCA/AwtTBOGNGohWDMjZxf08eEzRg4++rw7R5LxSS7b3c4NSp+YpD/NLHBXHJjRO2kRK
18016Zznyi9Iz5BvXxF/HTe84wiAVVgEeXoQX5XwwXMwC/a+dBM0+vCokq5fScy1p4DsCU0FGO3X
LXn+rx6fMRHL0jv7XT0eWwsdNNdgiFPnzsKCUFbFSyvmVw24rIyAwZtQ7jC7HMZZH+wGU4AZoyP3
WfRQs/3xJOAVEz1F21+NHHb2KJDwo3YmA9D3iJlLpm9OuQkNwEB9aBBgUI9eXuAfabmhzG9GZJ68
xZ3WI2LzJZkJuQiLlggDS/aUuKymcoRIdC7FIyrP8mNSyTc9Bf/yAm6G0Tg4plAEeupWQNUETtij
iBXfHhUWil6TkLNpzPJvr4O4aJfkdXwOrYxUvRhB8g2DAcDIse5gVu0a5bxkE9u+KgWZ7TRsXDFV
2M1ykytonWt9oJaZ2cvjbBreJu6m+kKmsl/TbPJttePGKaPnxnEfejiveQZqX7djfNOhoS5hGljv
Vs4KlQKBamWECYVBc0nKl46+3mcD4IDROug6QquGtgQAdFUYOX7lqn7Sw8iEODn7SdoHKjAPuUL+
GAqE9lh2qPEqKJ7HueXtyvxT/+PPJ0VQVLOxgyhxnpvxNao8/AHgdQvxGTUaZoxxbFwWGORtP+RM
UtrF89nkmEUS+9GYmkPQvQOLvBO93JjxZwLFxgU5WI2YX7I7yOxySi+6n7hNEW7PSDWyXdLMNZG7
rfNTQJS2NOe95/EXO7lSYb7muyvJBN6wD476DP12k034+FnHKlozEudWJr+dfizTHajYyP8ufFj1
HBrBPg92RQr+q3mwzB9RIdRF7qabXooeo2JEcFLnm4GhoWq7c5MFZy3YXMA0iWOfbO7b4Ip9XfLo
HJepnApJY582zxj+7/qlwXC+7zyCGtd+esW0ujKrfyMvM6MVLniexqbiOHmnOxMjKaCOBzWc+MRu
+/A889GjZisP907GN7Z+KvEjUKK+NhCj4nAvs7fRectypqxjhU4Z68c8+pKEcfAJZO1rXTRHpwe3
4z5GJqfuluGD7pAhPy86SobGbeM7b/J/S6Jm+ZAHbAUF/hkjVuuF8ILaVbZUmUwkPfyTpSQ6X4Gp
Md/kvjzC3OPj+tAqD+qLcZR+Rt1d8xn1r0FzzdipOhh8g8A7NeCqBZu8Kq6u4MMuXdByz5lYLljp
zyzLeyv1f7Le+rSY7OPU2OvA+WQwA1se5x+wIsf1kFI9qoCOoq0d3di8F4H7z4m5wqC33hVe/h5a
JYwxwP+1M7KdJ45k+4KZGNcKa2+5I0kIzmrIMF6YmINB8xajzVaVtp3Mehpn2a9wQmCsKDSVz0S0
d5Obc8ed+qskIVlmzSFT+iaDAdR39zJrLo66fK88cyPH8aoGzOAN9RR8lmiyQYNi31AehriL0NzJ
DDVtjssORISjTfb0VfkyUG+CPsUlxeDi2iUM3Sb2dR6L1QBFIKjfDYHLJK/ewgUpnofjO3yaY1Ao
ZMcFtwrnkoQe+hmAOu48afuSWvVFRGR7c15mPwvxIxvq2khjmxu85mO9TcPwwTdh8PbBwcDqjTmg
J+43HEIa+BKsXaCrcaEBRIVT1CTVEXfJvo1AyOR0hrOXuUsBMSdJgqHJIfQC9T9xH5p6KRLzdmPM
ojQZ34Ma+uLoffE9HBD3MCil5kW41SUxk61BBU3nmC+c3jxlI8lGtd0lwQBCDr2YJ+ZKGc5vGyLU
QdGHg3mw6GWNkD6nLL03imDbNjEUpKrYO1X11Nn12SjAGoGrm6SBwkOsSVnV2ZvzN6m7ddsB0A8h
Z9bVKo9apgoBdCC9DGHzV8WCKla9nzJozoTPz9M87irYRzmqOsxOdlXmAZrevoJCrUNc0GTWPnqz
nnYcRj6h5JiCjvLatP3NF+VF0g7IXQMnjdnVa9csnw1s54PNt6dtN6bpHpy43sY6Wwjy/3wnPZQ8
8+Fl3kdUpypLHCIIpa6XrGPDv+918+PI/D4gqGGo8Ep+BscV9kaZQNxk8dpz6NEQs1U2Aobwn4OC
W95U/TQGsRT9f0SQ52oePeQ+2ZTBmHA6D9++7ZNM8PMtlw06IqsTZb6beiCRCE/2UaYmezvi7kFi
XeeiInOZ30ecDmmWnoslDzRimtY1TNswebWyelHA1oEhTyGuYheMvfawKgRi3xrTrbaiezwHjyJX
0F2nZ53ZFwGmOh2Dh4QAnUi6x8YeN5UZP5ozliXPBqU8qvPi7h469q958VhEBL9qbNp++T2hcgKm
OWU23zC/uG+4JN+1dbWe+6xcGZCsAV1I6BWcXxjZR2To7F3aKYsmDj2ZLRaubudaJdc9eDQ9zt0A
lTBW6SYqglNUY4L1C0HpnbHPpH0c2NMPgXE2KQ3qBv9zGuV1GOuXEtTLkMN/xAssk+bbrCYJU7MD
pZRfyxZFCOpP6DOCNfLoO+WTATYcrim0eO6LkGst1p6GkNu0hKANmlXb8tJHFgdylEDobVZZo7DC
eadRj8+l56MjJkheDsYhhxrjHtuGWS4G4eKMzXPjduXvAIyVldcO+CxC2nK65RfCF5s5z6/ahvg4
udc5aA86D76shno1mglNYVGD4ZPK6TJxs3sSby5sHDN8aCb3oDKo/cWAEyaagk3Ij4IysRXNb0uQ
zmQ/5hyVqdD27a3EkhbUPmAy8xAI+ClVt1g3Mzqp8kh/4tJeZ5CEG7DQ2LMfhGO92GxW86Jky4jL
lUa0UN61rX9M8+mnycZN51UnDq7tbNdUPlL5R6wjnaoZPAczoD3FQIGZgdDI2UJ7IXKTPlqMbZmL
WHxOxnEXYhXEVCRp9Zwyc1c37taS+wkAP/e/WVKIEquDZMmeOydsnskMmoUEWJehUBVQJitxgFHu
J39AEcEJGbci/oJkz+l5IfVF0qvbCGNkiQjHcXhwZm8X9GBZE570j3HyOInhsPS3oWyt/5fWWKC1
jk14a9gMtb1KNSKx9R6y+bGcpxaroX5AQOOPBiNd/BPVczb9LLGLNOdeg+TVa7CObMS6Vw9wF7A7
Tjub33KfhV/V9CyJ+ecSC8BQrEbRrXqyI2P+4VR/ffQQjVvXxnDwMUyY4I41opiEY0TspY7/tWwv
iwsAzTtW6SWeirL9VMZP1r3ZZXXHRdX1fvmkscqdV648C3l1+KQlixMMo5fvXCv3t8PpP9wiHwv+
SKGq+Rpa75N88oaPyP3nyu7UWvz2jB0Z1oqZz+cUgSt7w5QyJLdEe1vYVrgcuGillBuDV/PNH6d4
nvleKLnLcZMJimpEZz4mwZesP7sS7njOepADgFtD077N6dkXLzG8msF6U0SKanxWfz3pzeFPWxSZ
hTx6w1tkfMz+JemvNvNG9KDHbJ1UE51V7louLhyPxSsWb5i8lcCqPde8cVk8eg+jzVl06rnxDTUr
Xj5aI+wTpjKpzOtYLYSPfDOWj71lrWq2YBB3JuxErsS1hrceh5GKOVV2Xv9R4bikinPtwmMT4nmM
Tja9GJgFRU88aamjNr6qcQfXqQeyJdiP5kYBwxPUHXL5gKOKHDtLTQeP+EfFCzvObwo3LjVQq5GW
8qCkp2VqeLufIyap1O6fIi8CHbuA8zk+0KLFvwofTVT6G0WRjxuLHyeQOGkonUtPrbxMybIHhP7O
Uol7T0ah4YLTaa1hiyTbUlYXBffZxGBvzN3Oc96S6M+D0xSm54ifZ6MpDMM/Imrogv4+cVmk8acG
BqTyt5nvRFj+hfZPW5OA6I7zsDWNq8vAPGgGUwyH00DrU/gPAoaZ4iFo9S4FBaK8r6r99PsUyBlC
pC9wHrPHgEnP7tlx3J0S/UdWEQhFV3ChsRRkaIdrV0Dkr4dT1HxywSto1R0/fQseiv0TcW/k5FhJ
8Tp5XBpw21IOALQYBn61mxS4CFneJoz9TRs84wB8LuLuc/RI8/HBi/vhywu4bTsQZCU+TjUMlzZR
d2Ok8Zyw5b4mI1ePRzFRCZOc4xng2bztOUBrhtSwO4TUTUtxP+Dtt08R7zf23wjf29hiweq1B6V9
2CnfEcYS6HR7I/I5dgusESzXO1zxx8ZHF8Y4Z9AnxzPaMJ4blOJo4UnGp5lXcuw+KAFZWdQBJjLY
COW/NbzFZftkIWlF9lPaEnwq9rHzGEYde31vPbCSq/LoVaFcS7/nU4ekPQCLeOEsZ80G9RVWjZ+8
5i5XOogn3EQHa5+Nf34bPxGnPCDd3rnoItAriH6+VqVkqiCUb95boXUBMsyLvi9KXpd9Qg/mCBoW
JIdJygg2uPVV45fIehJ48kx0CJOAWBk90W1TI7zpL4+6kukfaSnD+hrDcCd47M0B7hdKDo7pnJL4
Gz5wMJxLM7hFfNGNTPaVGs9m3z6Alz8ObnN0IXo1Me+4CFYnRssBPr9gqlSnrINxMNNuu69qKmuT
13KipeBgsrosuJ+6A+tc0jFm/E/TuNtV313Ba+NtSU44Adyq4l80BqtJ6s3olDSFvNgQfgubEH3G
CW2cgQ25w5MgAt3bpwSYk9N86elBiJeEsKyXX3ERCgD6XECt4UWCaSk45er0bMqdBL8WP6dzfE7C
aBMpVGP74kKO8qLPiGBItXzgMrVvMe7H6twHn6hUFH1mI59dWnGdmkqcXnNmRTuv9e/imnoweAe8
GyPr2zIunhHsfHp0qzeFjCbK6yR47o9vstsSrB7Cp4iFusdqrAjWEz7ll8yy1aEUE84gkU+LN85v
uVl2gur5s1FzTd5GqTsekrmk6LIN5nUmRLzi3cEUUdgQbVsnk0cnyXgT+IAZHC+nUMFB9B4EcEOv
d8mnYbCDL1NVvNeHeD2Ixv3KVJ3uQz2zre6h/gxdFa25yXlkInB+N50Xk8dvkmeR8eA1myk7qLaq
kEwzSukBuazSfLTu6oSJUIrWXZtpWQIoVy7fyLQ6s5UaTuxPaJfxQW97GQFPW1pLF5YodiJywn3p
+90udoJw3zD2nsj6jZ9VFWDAlftmALfrBt34kYRDd8b1DH+hh4YBJp7zwRPxvZu5CqMuJ3wjkgmr
n6NwqRgQx+Y8+R11WGw6vtOngdeHhWQLpS7peLdE4CxMYhxrPU+aSCceaZZlvxVW6HWQDphefS6X
08zlIlG8+2HqfY9D07zYbUL+LgQqFQXiBwQ4z5Npcm6FjF7mBGpUaPDIs22fWqFwAqk9FpS+WjLj
POnZzIdduCNTyIMpy00GUFUd3KEwTgSWbXJ+kgBqnS/wZB9xsk3+4LMjLubxTOjaLh8Ma/GQoDWA
8WuGU496jw5JatmVMj2OmhWC52LnCGOSzyIMynvD8/uHuGDKjdx5uNiG7+09ywIG1xegxAy3/aKW
G6O7W/orujE1EzmP1SYc4Z1ISJnnkMa2nKQon7K58tKPueaqTR7SJIPNt3ZWNGhmbPBYe2Ce2kfa
ZfZryV/VQDzu4NkB4EtdQfoP9HqssvQYGVhpxBRDV5v//08yZ93Ohrew6fOamSsM7eZW5/3IBxC3
dFQh20FuCTOEN56kRhu0W0/zykoho7WqgFaOyLxY9ln+e0VDYckETNdUZv/rVDMlkmXrmg8k22p6
s2jYtZzBXvcdTMok8fEKJhEXddkcvVAulrs+2PoZaaCCYZE1D37waupG1MdW0GJjRo9Na5MNTX35
Pqten+qMdMaA7PQYzsR2RbW0+UgKzCzFcsDgAbqxqI0AwNeT9U6pqfzIibidkrDx91XTxbwnYu8O
JbfZ8VohjJsELsOplRt7srNjLO14TX0LBq/CCrgWQe+vKtZigZ1xWVdmudNd8GY3dNbMxfwl0Pce
vcROyt0kXH1N0e73ZstCsK0Mve9mqs5DP8IBn3HB92LHO+jR2XNzkRCVU1x1Cep8IqLksBD/75XX
poBc2+5UNz7eEjPznZ9KK/EjlIoY14DsWQ1PFpQ+1g8zEi+b455jIORICifcW/k8kkyyqPpyZCoe
jFoFaxHAmCc62u3DHE+loemG5gusjgYgwycrSIg/zmS+CpYjfKyMdVDFHaFtvGGjAdzdceuSjsK6
eG4NH+O7g6wqCpD1DDzxR2k105kLK2NMbAxcx5Fi+6ofmVUztQGU7N1oqmGKZhnMCiIejXhNqQIA
8zyBV8gVbSNTiOFJyKE2JQMaVAqiqvHAkJut535IZYhjbHoBoISRZcLYCB7vLmApSUXNgeO9uI6W
GDZRbun9bNTNLYsyk1asSm5dczR/iW4sABopMEmnpaCNiKjbX8XGjtx5RqAmJmp5QoiKX4qyWlJE
/jQ+0yddrMUQkO1KawAVNbbmOydL/YewoCzPjvsOTp2P2zHkGjzFCQ6exjIcbB2ee8wSf0k7mO9I
iKgfsiC3lnThZzz51qcN1HYTMZJC9mOlwcoYlJUbTAkWp8B69TLkB1POl7TA8VeGTfLbzuOPX+YY
U0WWQTQJsqNnoyyXWPuwDyQjsCZ8Bew0rYpYix314tGU3lJgUGFsoAKaj7N6C20ERKtzmF0bUzXn
OMzk2dA0p40hegmTpHqkmC0EfIBlgfOl63/rKdNPxCTl66AhKM/DhIe7Vd3eH4L+RGZv0hjPyEgU
SYhX2BhddamUWX240EgCdlctgRMnJgBlDySd2VJxmSNfHNojw1Od1gb2MYJrxo5UxHL77jmVZrd8
EyHs2VLPS/etyOT8j/bmN/qLyBlCMpPf+F8s3MsG1SPOq8Qwm4/NU8GxPARCrigUmsxv+tWk023K
UGh6IARrsN0EgZFZnH5rbxOWF3OJmbSr0ma/jcs9FS9S4yyajpMkmz22XANx8/mfTc1R7IgXV295
4q/zwaSWbcTTjdvFpPjWrf27FHIO/QQHhIqN4fAtzvRh8JqTmL89s16HFS5IHDh42szw0yLxkpWf
XpaSA/vz2dVlOLPiR/6HS8NVqx/ikjE2wPMDEy0O1mkB9YJBmFHUqmzaPREFKRtCu7pm6p82t5nz
OrSC+KdN3tYwi/taVYunEDN8Eu0VopKrp501i7WbPZqKgZHiO+xoMS2w0rna7ATq+G22sFJG+J1r
/1jPS89c3AJwbiGFgKenYGXG4VtkK9OzyBj3jzP1ctArEIU7N1wrOCvpJQFx0bjuX5lwPcGfU35F
auvYoHzkq2gurL+slFgtaWLL+azSX8nmqo9+jfBfEwTLCuzOyG//sXQWy7ErWRT9IkWIYVrM6HK5
PFEYriWlmFLw9b30ogcvui8ZyqXMA3uvnVdb4TK6YwIf5nMzOwf5NwySyVNHOzGl21rhn6Vd9fCl
lpCXdi4LIoX/xm4/ll+ka00YUSM7m8TGyCkiovnsvJ2Qz2pM3zl/D5E5zqyB1fZ7M1EmlEOTvrXm
01E/SKSe4Ax+sK+qxaShVgUT0/GlUclFyKVFyT79S2NY7wMl1O8xW4aIdqqqDiI56DE0WWPTj+Nu
DOstipaNTuOpuQ/LZnVJCCscwv4JRGRuilsmbqX/avX3sCHMFN5j+9AlW6T3LoLoTnFYBO3GdeNj
wBdVASDUcUgMDtCOq13+6Ohve/2vhb4zhMjPQpq2hecfegYwEUFQZa1dwQOvuFuWpkuGQIRKfVNV
+3aAIt+vVYoOlSTWfFpSDzTjzqxL9/Aparn2nJVSbNP0D20lE339ljhoQvVtoq7y6poSRFxWJ123
5iWLriCGm+xc1fiicabz7lzpLKSimPbXf3fQPFNH488LjFc4BhfsGbzZYaPg2UkRjoKrxPEV4o+m
20ymmlfNv5QRFUHTtRDO5R4uTJJQjOQOH9IRiMB7+XLzWwK51Yce6wTGrotMPO6AcNxsYbs9SoaI
Ih4uW/hByA0O8HCuFHyDNSAFFz+uk71oQFHhEFzm2ls3h2CvwaZnuja3DcZdDBpFp3G2KspVZhXQ
Rp8/pL9W27Nd5u4idLo919Csskj1K/sHqRRQEY9FoWK3+GZNu2xKa2+n9KzSWHIg9+WbbFgDnADr
bkSDuAt+Y9OeIgCDFEdzv4zfdb19yGTXozvw8p8oql9erCzxALCUdeZiEuzDangkfkHiwZrlD+Y8
HM5CYuA135TyI2n3fn3Oug0UMgUYDDMxWBDlQcPzkG2z8JA6hyBepdo9KToy/UAGZMUrpSRAcGUd
Xfa1+rPvadGIofk29EuYHTy2AvLaa5O7xZX51mpNb+MHT9+7EBnppjct5x3EBl1h7RgJn1V37myK
pl2zkwaqke4NInEDfyQueKLjSkRmLQOYxixWoYKjp4hpGRCSakyxfM3jXmIS4Md3K76bPaav4s03
b0rFvED/lzIlT3EkaexiQm5wp3gDCz/9tVp/K7x7kRCyET0UjP4l0BT5EPwez5YpH5n+hpRiVnp3
3bxNfyrEwyzeDIORgnwo8f3//4+yVScVtOWv93edjxyKR9zfp39hy4eOvZLfI0Sdj2zxb/nIXHKC
gUEPiK6fmCF8fUb6h4QQe311DvRrQb/Is8pPgyKUyAE46XraA5GCxeG3l8QlDqTFvzU3C0Ydjl3d
hlYcHYDkvWbwMfJL7g8XO0MgTNYCogLYJTzz0b8UOaYh+Sg2b0LCggdbWSkJ+kn3Ucc5m+QUz7WC
qT1SpjijS8R/Uu2UV4dG3eYSwtWGw/jU6Q3iKACqiB0ynKDlSHwkrbs0g3vqjRtXdeCh9Kc4fZYl
uLTAYYxJxVa1/c6PgRiHDNTdTv2udZteqiXnJdbrd8FBJmhmk9o7D1G0KC02hwY+7z+h/FmSBiMM
cUola1avbvfspzCZjOzdOsI4158gYW+KjpV5FqH31/+FiBew5TlsvVGkICSXDh4wcsu3OWCGACO1
JVyynRCuIV2G/BvwVHNg+tgYGBUuULlBPUZe36dA4nKYYGy8FybhbEQ/nYUkJaT8sNzoI+lL0Lbe
PCxyHFsZUUL8Wc7G3DEhVjSkNAb82j94mLXGlch53Fel1df/ZTZYb6bNVAesI1y82ozWvLjZEkni
cLcUpWCyjbuXdUu/6Yru1cmJP6KSt8jafJjF79WTe1u7o6Rf+ShLSeolIL5jM6Li0xAjIA+XFAKf
gFu4pGMDcpxrGRKxsg74tDRCMFgcuyVeGPPiGCDdG0T80DTKxaIpvTW2sG+jkSyzTK1xF2Nayl0y
msfcw5nRDRoBG5N6XZI3kzp7R148+z3IAwTMCYrb0KORUhomllb+2YO/NcOXhwdD1N1MUWgNLNag
rDqgzcTYMnpwQFC1VfdWs/qffnzWn4kxlXC1uPppmjddIlYLuinmbotnaF5n2scYKfesPeqJ+GHd
aTh/uhgZSCjKsdQELEyxa5FJR3Scg8x/uC/Q2qrLDNfnMLqLVCcSGKGYxBXVBLxVjWjJbmpmeWTQ
aNZ70zl8/yP6GhNJMsOPapjkcutgEjQxwbWjf8nkr0SCmyCRM21c8fWzVMlI52aNC5w/lT/XFWVf
q9Wcy2/pepccv3nngCaUb9PntMS1SVkuCbgNRuHhEg0sIhko6qtcSZZW5ADrvGcUXAHGjaw89TT1
xvhXTkmjOJGVFPc/3GRMpkLTmE+bMxWUiAVYUqm1k6vlBDePsMpLjfAXV8F0kmSUJ1bPCHLkX0gD
nSCS+WPmPhQM4EqipmAMIi5s56HphYJMqCbPVdP+GI7jmv0T2S4Yi4XDmtwMTHTaA9Cal+sfmJcs
tA42iwZtI90HJnQcpLSMV7qEkCaMWPF58FiAjfgHR2xpaGndk8u+S/bkhjI9s8tVx1olVcM1qnEs
V9qyc8d1FwjogBVjDhc3N/EnmMB4xeeBdXWkx8yPyh1XeGVP0DuUDQrBPxCuYaiFV4iXdUkN17Gi
xaKudg+ilBRnmCkRfAJkM+XA7A4pb47ivg21c+FQavgdwL+GocjB7NG51xta5XVh/JbetazKZUMj
VwCNk3BHjOpVatpiSrSzbybAikmzUt0y7wTUbKXQtNe4HLo/oyt2PuWZ7QCa84dFTAFBzu06MVmV
P3Lt0eZcNNVb6HerOgRpUO9Gl4e+Q/uoESMwyoSIznKgqdW1p1nba02+7PqzHawPh31+r98oWpYV
wZcURCp3vtiXDRABzhaWSqEXLkf7Uohtp70aUB5aAY+4ulkk1oQuqebph86QAlBoSERdxeI+IxWz
sdNFp7NECqzFdM9gb7KyZJf070nAus4HVRM84cbRJrK9VEnS3GjioOjhT4sPSBYkCyFMMCN/btkN
rlj4hDvrv7kcHumQAHdWct3EGD263ilyki9rHLZ6DP2J3G/bI8uk0BdhFBw7zNsOU/cCp6NZ0LoP
Ana5WDgd3Z4+irWlMCWOU/wSDRJqXYcpzbgm7wj7q98DjzyQxvtQbVh/qNja0FzqfNNWNkkgOGuw
mohJq+iP3UEP0utAbIgBNoqEstuYkNYU/4TdY8Svj97b4OC1nGUZvHpSMlr5GBrzMCEGRR7eOz9Z
q76xb+pwKUX+GKSD85D5OYI4a1GHPYEmSr+1cvOjK6EhbjzVeIxOCPIelavAqpmSmRZbmwoIu492
dIzAD1VGymlSh6uyBeFSuBfw6x+56R0jF4IE16OiHXCR3qO6/zc6yUMJ9UPLJ62YerXgE5ThAnBq
pyNYqBG34m6l6/GXDVMXX97c+qp3O4/EoFbsePZ83TlFPAIjVZg03trhc/CtXZfQ2SlETDnZo/Bh
dwLOZo/eaWuXeqAq360elSXm3OgnFD9gtkJwHipLVCoTnq7oVpqHRF4VHNpees+EthoCfFsyfRgO
XjyaNeaW81HxN8bIqCpYVGm29KWyG4Jd4J87LmHL300w6Yq2ETpiSFFtce43ckqxaR6dQyqZaoI6
mcaGzq2QT+Y3iI9N5vmW/pnT6qKpPJO0vmoJ52vcYiXcch8zXyyeZU+Wd2DNLRqFLmedvAkg+JIQ
moOLJ8fNIZSrgMqdkCzo04zacFzVgN2kjpuR19LUoEHhb1aLW5j7+9EN1yWqDdnX8xg3fsKCIhUA
4iEpgFoirxE9bLUQ2Y0J1sxW45WBF1lHM1qxjm7+xQHROFa9CRRzEoH+G2X3g19qoRKCqCIka+x6
lVjExbmAB0bxj8n2oXFpulV2cxaZRGqAQ0nBKNiKc9X9Iiq5QiMwxFum0QqnXjUv0uTMoBE5zbgf
WakGsb3oSrnVO0xQum60X3XSQFTIzZ+qiolu8sFUqVucQUu1Nb97wyFbblxDjkLuagggYc2bw/6G
909V8y1JlHUM+lu/2hY1hAE8zwtsyFzQOjJakYPMLwfuaTROgisz+cKwBb2OrOVlji0XApz+E9j1
semCf6mmEThXvtR4+CotFZIoM3RlGP9cxlM9dBmf5WdY190+NtZ5kM9z0925eCprltodB3jovNge
6WRi1D32bNdYYKJdDBiWjUUGCmpMWWpUKRKFZqEi2ckFXOgUNnLbfYcFXShaV4nJVDQKKUwIixQ0
N9gJG31jyZyYAeMXuG+WOv8URfyow1Uik9K/YqyW4VvBgMuvq1VVO5dQ2TT1VU64vsJbytzllYJz
kN0iHePcEccUhArGpw0iuKepAQWAecXaQgtsMPuMTwKD3pbxcsTXSVfu3vCbgJTaCwfNByQbCnzm
YkgZcM3/DjZ17LAERMa4Ouu5ig1snkjh0SKYKNw97PYUOB1dUezCiexeBZsMlUgGU1xC9V6FgMzx
SchXha/fc79aLEqx0OZkgc1w03nRIWrPcJAixGsqqNEpZjCkhdmFyO+cFVnymvUZ53QA7G8TAX6D
EWsu5S7G0h9ZCWvWeGYXXwWehpSz3A+urvZbBToH1fBGn6zW4ZUoSWvequNPZCDY59uKzHM8qNwQ
w48ivcUgN9pAcEDn/itqf2eU28S2EVLF8yyEWzmSTFcM5MeNeIch7Jo6Dr9MWTIY2aHAW9NAhDVM
jtJCDUvpoSfIdS2ae5tDffR77mMdvRpr6vjdsI21gO0TUz/JkOU+IyvB4CDGTmdYf432FbavLOqZ
f9nzLCAFyXqqjrZp04cNzpR50Gagc0ts6zfKiZkCNmS96cM24CUYL3V6UeXVxXjkZZtqfGLptkDD
m7uC5W14a9R8I3ymYhvEilzpiHQ2hkCsxnjEixgBFaepeI3BCPCJ9phWPElRWHEN6aOcs5F6KUA+
6XlNYlBYDNDflFtu9GIWd8EqyUYNNQUEHBtSdInxX2E5vuhabLJ4ejcDo39CSkxOCfugJSBWhadC
IvD25Wgj6ccgbNtrpREeUKZrBUKzya51cnC6f6mO4T/jklHKb5V3RrzPtPjA73wGVvkaG3BqLXYM
6d6ZUZGy8u6PxrdeIj2kbA1r8FzRxirP8CkXrpKTIdYGH2Uo74OdrwMmc1a7zQnjKHMwfaTVl1zM
rG9YQiRru3948rPuSU/go6sA/FzuQcZIw24sr1m6bQyVGW9ES2WRFQ5DOYrymeKmgKUZhbm2uRhw
YJbhMXDXdtFvp011h7zAgx6BIns59NqtbG+qhm5uGjppEdS9EPJuRtjGl4021Ug+7EIwcbU+g9FP
z4bbl4fetPFT8lIl9kmQn81gn5AqqIpKi03F3OsyvPLVgthj/UaL6RvqSXXJVeIaq4ZxmfbRXNAU
MEcD4s6pmrqzuiW2FpXRhG+rJsGucSja9KR2w7UIqo0ZaCCxrPdKcfN5adWo5S0MO+OU3dimJlks
SrtLKKkLhw7VJ9S6wZYvBmvdlqB4os5bFCAnkyF5sc8B+5usgjg9sN5Ygy7etRUxkAJ9RQOSNeL1
rXQQh9XYf/ux+92Ebcewaoqv7Sq64On0cmIJM51JfwKUAVtYUodA+fqtqtYrDeA3QKdSXbfUtrqg
i6UIt1XvoKfuKlUdSlzgxpUL9iYxpruumkVZs+nFuJIKrIbAJZUzcFrUpLhQ8BJltM0JqZBz0wbL
CcTOwdox/W//TwzPmDl3w0Fr4ZH0aupTPngXGSuV3XmFhAcXLEFtQC0YHMU4gjMwD07vcqTWuLV0
00TuVd3zskLRRx4gQtOM5XbL+eCjMgnbL5UmrSGBUQlw4JLCneQ/XsM3ALu212AKDsVB92HeSNII
Qvx27iBwL7DkZWDWVXwu6O3YC0bDnTVoIz30ZS7RlcGFHHDeiM6isjjCB5VIxfApAxLrwmNTMhlq
rjqpjJiCzZxNWv0uS/Uy9OpJJCTKQtRTmaaQvr5yS0qGOLpSMu8VwXnN4peDuxmxYJVBtmYQGhxt
HWTekB9MvfvEVYvtRRt4FBx6LIaBBlf/xyBoVBNLj2cycC6Ri0WjFkfN5+/hSXCT4SAAM1oIIjWS
4DJa9pZNh9s464rPopUoPpRtpZ18C24GbZqvTkOfxFmQfeIfDPQJS9+OrIXl/NkspWBqRMnHMI6/
nh/NUWHwHMHUcNldsKVfdUW0aVtCSPsy2caqtQwS7BeOZpj0uKcqu3cUjuzQ+s204m8S/+yy/FKN
kVgE6I7JV8S9f4sKhy+ruca0TZUFM89qLnXXIkGo7EUCycYKPZMLrSPznVDS4ukkyVNRL3U0gJ3I
EKMuhfHjG7eatE0mPeIdJ1Iw163g2pP8xWRHnILaWLeYg60MwLNO5lqoVit2QbscLbntnOKom08J
RJ5xD/RNa+GPZ3NY+wmyiN8c+LBFER1PajOLjXc5FStocBCn9WiZ8/ZWp4ZFK4BdNyEuiZFXjeYp
Q4LO7nhRUqHLQuKSrNhajbBRiCVJxbpvjHlYRutoFPNQ0q9hag35ko3wSqoZPtcjTudFbKOIw1zL
q4HdCkqMU28NMKvuvmE/RVSV373V8Weuy3nYp/AOLgUYMI+Q4yoxV0RnnISHZrWAneRjZ9OdyeEa
w344aRXIQqoLt+QcFaANB0gK8fdQMRNo6r0PXMmk/0BqOU+G7WQaGql+KncrUmumhTR7ODRTKtou
h60N3ZnKPwRPpHOXKZ2yLqpDq395w1mxj3muX8DhAda8FchJ9WxX+++iQJ2xTYI9DB87qOYG63pA
whoQIi8budydD0wzzHk3SrMZBd2BXOnFyqK/5J+iLl3X0cptmTHlgOKOHc2AVPemutfN9BzmHzG4
S895kyw81VE7FGjIWDwfc24YJ1FZC/HmCcP9+F9QszV3+/GzjxJgBISfra2s+o4no6j3UTkXNSYz
A/BDtVLyGyVh5GGkIQSKsjq0vtP4XLYINH7i4QFaE7XYkZlEaxwjrBsqNafP2eyhaAhw3Du2jTvy
PTdHQJDmsvCo/el+JXv+1CNpNo1X07u0CgnYs4DPuV3M5I5fGEwh66Y+TKBIDXbgxQoudpD9dODq
up7OgYOvusaozQNBLhGpIjpLXs396jM6JeRaevZIoqvAi1DayzzXZpILLxev0H01+Z9Lt5QUKBsR
QUPIqSh1dOtbLQ9ddh7YpZKK2jt/DlF4ODxZXnTfvfoq1YOItlPIFRrgsDpHw0fA9U5wXEN/aoOt
U8O7hcyTl20qrXGNWfD3WiOcM7emqgCbZPt4SDFaRoLTTFLdXPLJl9nu2I0DVdugnEHKAc3SfoQV
iK0C+3tOiflr6R8+wGtiuWI9nNesSO2ajrz/aH1Mr8mpK34j+OhEx1CYbD15dMutV4DXusATttI1
PQUa66OKRhrcUVO82US1ivHU4reLCDkVqQfEgXE5JBcPrl2Kh+sYd7vQuTQRMZQpAGn2YyYXvRbg
Mw7fjMFdjyCrqoRHCNAwF36i4sRi6IMgJiAIDLJH05pM+3gvJuey0xfcrITzeDM7S1YW+mLbf3Zc
1n1xTcYdZ4yRO3yLWJiAPXgKIEP7MZJl2YQ3lxWJOXlktb2f7DHSsDO4dJw6BaQHN/luTGyusU3w
HKjm4ZQBv02+AG45E7CYCQm6IooiY4PpIxSfCoOfhh4ynL5o++SbV83UZqWDqU25le6yrv+QUe6C
4uoQFt365iLyiJs071HPFUrur6Yi6p2j3NWsKx5V1Ac3iHEbYdWrHP6Ktu+YbwkwQDyiCvPC35oU
42KYvEgUxD7MNWd4lPix06fBy5Mnr9ZOnposV1DGVgmiHKUf5mlHPHhGwkj1jkP8qGHpoOdeeqCl
+6T5CJn1tXYHwFFuu3pFf7PC0DmiMI2wgfXyFqS7LOeNdHN4Vw7wRfUXA1cI14Az6quILxU/2tTI
Vn1wQVgyK7hINY+JF6V8VnC96fuuwQP61aHV9v1Hz4M78AwhkzXaaRg22aRfefupt9ZySOqdHiar
Clkzw21yMhRGof7Rqp4Vg1oZfrKPm+HHK8uPEsfHtJ1y+OHCgyJ1kYRx5Qjxp7Gw7XLHxympkqe4
cbaT0a5nU4/feO4nfxLPe6ldDB77FuWo+lTNY8O+r82QJw3k7FH4K1uFCVmvcrKMrOP1SyDJcK5Y
mUrBuLhNL3XpErnd9bMk6I55by7FwMwbqK5oxTKi0tLJN6gHmxP7GeriGrSKDfgcoqnzZCEJxeCk
OsgGdmZ/H+OTOqHA4n2nHN3soDjH3vwsTXNV8/ZqrAhG6J12cAY+bwi/hzbYJMYuMk5uTAe/qzkb
CBSZG/lvkU7UIH42aE+8n658JskucO8484hLkz185OBQ2ZvGvE4PcHxWGYdbHOTFUXLdWcyFe/mj
qt8+TYGNJUngOoqcZQ8ravR3JOylZbzqq82YwDIrbgOLfCV7i1DJ0igtKhYUXkEMlWAhl+n498jJ
g59Wlg+tenXjh+rsUbkhkcFueWGGikeXawHQPYxAwjTDiruq+jIZZTVwAAgwZvfNtt37jLu7nXwm
5lmPNQ4IYKuo5GNG34jhqN0bZUAzsZPcVSzJtkb8WxAFrkosD417TMufmFIqLy9+czTNHSyJTUpb
jApkLtJhqdXnxPqF1Ke5sCx45JjpepdegqM6mPVLBVEQxJtKXAExzVp3k+p3FZC+do2YavDs7kLe
bgOhAinubP/iITJWTMZ+7479NaS/xriG+KLSC3EU7HwKxYlllTTk5wSnehKNJJ89UrxpflKDjYsd
0uISqtrO/U4YI6US5Wm9KiQyLd3ZhJEKxkyZafJdrQm9C5/DsO/RlwzvPrl+SUtbhxYhi+dO9fKY
JKqDt43dWw+Yr1d4/Ky/gZlHIr4hfFBDTjugLREKpxLmxDge/fDc5Gs9OrjyPQ1vmXmSYhsima8Y
eRBm2R4Mvm2fMiiURLttFEjt9jkoGNMgzgWmtFQmpNLeHM5ejsZ3VUU0iGW3SpR+mbcX32TkA7e8
ykj1Qzur77JqKauPDuBCZIiFwWiyy0jCSJ6+2k0w5nnOG8aDuqANe8YkzM1wTuCDTTkNUJTX3q5M
NoFxUNWzhoRpWlyBgb+qkNfyVYewuNyawTE0ti2kd3FWgytDLLZX31rIaIADxKPmbq+CYRCGXQ1t
XftX2LecS8A8GGa9Tel94vJTZeQgTW+VQxNqJyEoZr4ir2emcRLN2dGUWUXIm/ph4hsgW6/xrz22
8faq0dFVqH2Semvrv8JB3hEjarjya1SHCNJvcKjtmH8KwcdcGP0jM8+qJpajYMm5VIZt2S0LLAqE
9HK4Ndr7aAH/8OdmwwJ5BFj4g2HCcN6C6qHDcoEFAFSwBNYaUQ5jxDRG3CirkkV+bQLDR5gP3eqg
GCez2wAan54ly7mV4PlR+JjyBz0V+2AshzOH3FXguUl8aRh/2TwRz6JgcTQ+7PLq0HFF8kdXj4nJ
+VANa8VY2ynyMF9ia6VPY3TRQUQN/zUJYzqPNhRxkpaWG5Osl8n76v50TriOeGsid7wmBsCF/7aW
gf+okNmN3jJS0A/e43Y7pG98hUzjIzqobNFnWIIms3C6VrAZN+NvRbBFbbxXzNCxSYwV3yZDQHHK
kTO0FFMnbeTW0U42MpxcuzUttYryxlwFLzvaDFRTXbZEFTOP60uISBkJoSkIcsjBMrzrqnc0S4gU
BEaPdvfLdIr3TcK3JNW7RJYDXvGfEW4VJBVZhzlqN7TQFEqVcHUIMF57mg6JUrV5dcSPaPfSP/tK
DNduyBfjODFVIIAJXfuOeussIDUW43vao6Ir0DhG5W3y8hb6kLI6foX9y7XuAIRQljMPQXab1lm8
ytX4WtTtffDeJFQ1TItqx+ynuCXNP6S7h5a0tfE31q6dQnRIfVFkqK3U+trJc5P8c1BJ9MDDIK5U
0dYdFJKHdyG1b6Lu6u7p0nJgE9P+C8tg/6/uw0JblJz0FnWOw2YcC7dcJbV/sQciK/oCMiao2BKf
SpDAIAYOukUOmuNSz48tdxtp7gvG2GQWx+jbjT1oex6aMcg2OnE48Zg/8p5kFu2YDQiOykM01Lua
Lae+j5MarbwAWYqxL1gKLz3Jbt1aG5a0ICFFAJhQgoGrW5ofagGAsZQUA7Uwwq4JjfaS470pGH9b
FRmXIwYhr6LBH3SIEQzIOXDoAfgAShgTfIcxMeziVRX6h6b8tfwvg80itVyQzqQC0qRuymXAZbS0
imJha7BlBvbSjLYcptyZE5D3+StTmoKWIgRMB6viCFyG38p/msbDefKAwCvKR6CdR2DJDVj1nqha
MrFPrr6yESnSjnS8yIN5VGl2sKPt4hhqpmjWZU1FRLWhdOzI0rUILhWFf0ccr7QWFfZGqT8g7gy1
f4D3vO5KImcJ7RiSN6/xd2bhrlSpnzssgw652ITYsXCh0DOOOcrspH8qUq4yYICdI0DDJbN2SEB4
EiXmMGGQ8JEN0MP0ATnU2XphDjXJH8UmlLSr73pZLwbqPty4rPk+Gv3aQ1iikKxDemiCa1zchpzG
nk2rz6WnwMcJWC/0Ko8k8rEseWJQXJrmzRp3Hsd+igM7QMfbkgaHuQJsFPO2zgHP6G7H7sefJr2I
XAWLPjV52OzleuiTel0/EhK3dUUDEibRS8ASAoOFsI8zicgBvpp+uFl6Omfysk7BeaXD0YXhEAfl
sjUPUFgXBlLLaUbr4QDEZyUYCU1RetNPvtMQ+GEwtwO+1C8juJri6WQgn/xh7zt/rY4Gt4rxPHCx
ciLxTkE1QCHhvNLYwmu7biqylzTuEo0dERkRseeB2lgP3E4WM+Vq/M1VeUzsHys8ojsag00T4UPG
msNZaBFwhL7VZcLZjcjrxGUwD40qNlF6GvX3mOQRZyf0dxfYQ9B8gzPZdvHH9IRmxWfUcefCY1cI
hZLRy7NR15nMNPJ5XNJDhQj30B31xGpzAbOmondx8y+NiyTAohZ42BF6jC0oPZQknRnsGMv4Ic2j
A42hboiRvpX8XCPS4DDgqjxmEXxAJfmxkrszVIT/vBwmzYmG29ySqxgHbFv+KRbvcZqwgilSKh99
cWusbxFDCGKvOvrbOP1t6m6rcFs0lA5NmUEHhJFBMrp1UHW5FT2hbzAaFUEWYWcs6I1S67cEbpiy
67aa8LNhABWnD/wqzJlytsJ3Pv9S4Yk3kamFNMO8FTE4z1UIATYlpw0/tkIOJZnu5PepU49wf0XM
xRzCstrQQLnTYxjkhnV5ZePnqD0GxKVV+Ffn/cbz3lVFrrORUSD0D1xlu6we5nay7aYdcf2t13LJ
tJLkeaD0o8I9i6AaHTagC0nySvIR4xKP4wQi2zVA5BOMygxpyjzjsVQYKWPKn1m5yuIcsnV/Gflt
QcLONBijGu2A+nnxR6RkO5aExLr5Kwb6ug7+9F1rGsb21wBQi/Vr6nCXQh8BNOTqIV+m9cTLU/YC
rzF2nwKVsguQNKZBHG2BU31YOV6MxUSDvXx1gGowdwKjHch3FqZtiuiNP8oDtjgcQow6GUW9KcpF
b3mVM2UW9KuKxgenqSCbQQ4O2wR6+4m1ibCJXtbNoUf8kdu2QFvKAgb+I8YiMmEZo8EmRtDRag+p
aujF0YKSAKE3wEn3pDBrAess79x4R6kuPfu7Go41AsBAJ1CCoXlFDOP47gmVl/KHDBI0hftMVT7R
0AJ3vIu2ZMtp0QxuLM5R8iCmqx6x4qNEhoK5i0U+whP7Pu173bxa2LGORn4vBYD/kNmfcVf1auWm
G2dSJk9eUeQ9yM5MpmyBFS8aUpAb6wKieqYzaUutDts8GsS+QtlawvEnBUIq89T8GPtuFqIHTFBc
mTb4rU1e3PQMQP1JK7hNOWBL+9h6TyTNY66eXanPhvJg42GJkAyQ7DnXDGrFlgdCVjhegEv4bxoS
garUF6RGmMWbWz9t8x9esJkOibvpMSQnBQRyd5mUJTHC3zgE5yMDpmg85nRdKQl5VnuQ3NwWgE7i
tFLDXAFAXWu0Nnm3B07I9sFehPWfDSu3Y/BFvSTxqRkssNEWLWr/p3aDjaEHK0/pz4KD2VTzD4NZ
ahpWG12AfJX9Txpkt7bH3OhY8l2zMGF7OWPCwkWDknifObMsUtrSjZJlvx16f6Ls3GieO8oHIe3P
oksWqKPxXhKM2ReIad3UgB5bLsBgfEmEwkDD1lAH13HFVNIZn5ktuIFtlxRh6S5bpd60GKNmagUl
g2MaE8KuDjxs9u4tyewrJ/COhmZjJ1o875vk2zDAZirTvMP/F43K55Ab5Dik3lsGUaxNCRn3Bmry
zFwlCN1S0LvMIjGQ1tMYuBY4eKjn4L2xMWReGnAfvGnplWRq0PxOcFN1k7fbPuR7BP2AEWgjqmM4
JWsP27q8JK2NYGyvci80BjnoG1iAi6h71VPKvPhnteGqNs9m+iRM0FLOlvM5Mr9Mfq0CcioCer38
jNMLtAZg3R5CxCfTeE4OfMU+C8UuXhrwZiO9XA7jV6jg/Uc64uDd8/rztNht25uJmNDhMMNDtaE9
GuqbyjEt1oKxAGX53BluY0ymhLsajJYjbMpLZa04nIriHHC+O2B08n1WLvJSpQD9CbIvv/4O+F6t
E3txF3ul9mtHR5f3ZlEamB3/9PLDBvhQpM1CV88AeZup2W0WDUCGod9G3llrYPV8Bg7qa8j9OUkb
dpPOAfHKgVH0mXz3gEoEt7ZebSI6GQo7QpzuXhWiHQMBQBNtYM6jA52irnTSx0ChAkUqVt5orkcS
LBFJKfJSF6/A//MtEFFlzcoIxiiqGV70yCS3xX9zZY/mesD/udNIE3T9/3F0HkuOI1sS/SKYQQTU
tqi1JjO5gTGZSWit8fV90JuxN/N6qqsqAcQNv+7HLyr7qhJSXNBdjAqW9HjyhcCbMcx4DmBzoLJY
/ui32LneQBxi2+SniJG/R95o6AnT14oCGZLF22Df8nQNOZa/Kxb8GZbbfDiZ6kfJ6G8dPQN7Lz+R
GZ25OIciRrNSvmktRX3QkecBftSsws4IGl+NFwIHRAUeyY/nonyUaF9W1C4kd10rJ0mhV+jsBIec
jUUIZMP6Z2kcuKE5FbjkKBexJEJ90VMjSYGeKtOvppvsL2tcv9o5w23mvXpMIhlDx0gd12l3sFn/
BxQbcpRMaUq30pVCBDHAW8m4mFRvJK9/nY3HjPRnRucG2SkaZwvtVzA6sCnrrlawCt11BVkyDDfC
WqT+iQkrtDZ1eCrIS4X5RXUPyqhE21xH4cVSSJpr9wzjUqKutRFLxZEDTXzsIcMFIlws/SeALEjV
68DY5N3Lq6AMqiHZMExiLiYNbFf6vmIRFCyUseouO6Xuw5CRnqonoPPM2EGidoOjGlPgDugLgWFj
NCuiumwolxG+Yr85ajhdG4VOTefJtOFbC4WLuBJVNF2m8GmhuXdH2kjCpJ6qME8T0hmmjj7CBlAW
cAnYIAxDi9sC9Cbm6VqSpiG1r0lH+Ek2p1S7pdrF4DKqycBkLGUBltZ3/0pdXrEewC1yqywdlIm7
bUgvG97eLayJ01j4uXxIw8vRllH79B4it4Rqy3vyHQ8/GRUvNo6/hgbBPD91+fcYftRoKz41Kqe7
wTWSDXHAX0skXcF2V8aKCwMbpnxsK/dfQ7NQpUVCe2AbcyEZ+ML0zUO1QYQ9FPMbE7SuMNj9tvah
4H8JSP7hbGhg3kZeS0XSO+rgddsbBSVK6d6N9MHX1pPnb9gYWpgQAkjSEmNj70aLwNMpZScd9BsT
Fmh7amf5ZZlxNTzvhTSz9ZgGm5uLEFBBuC94JEsQujKW8uoEBmEhpWhqNtxUbnCmv/B0mnEzxuQA
wOeAMVUj+Ag+xDkkMd0siTItymSTMPIb3dQovjzG885myLbgrnxDOJdTSM2Ub8j6pzRA+7AGIbFJ
7kGbkAGhhWsqG82/DLBevyHtibNzrHK1h2/Dw3zHX0IcfqruWFdHW2gblztlqj6jcBdDfSmXcfMj
+Ssh7W3x9GhGaGiu3hOBkNmBQGiY1haX0iafqiB4o0XRvINqNwY5OthJigMUxJ1lsGB72hhcNtZm
Ct9s25tY2qJjli1cSEoVc5jU/AYEcgIGUpEurG6jqNj5jI3Gn1ZDRpfkF4SpUbS3zXdX3Gtt35Qn
D5t9xD6Nyucx8x5aBH4EvxDJW4FJ2ORcLiax8m2Zr2w0XNTzKpybsITD7tjHm9Jfhsh3tomjnFhe
wv4cFt0EJ/Ik7quz7tLHQvOxdmqR3DqSNUE80xz+HWW9MCnxy/t8vF014lftXxJ0dcn55Dgy+O0L
bVEaM9Ki08HnCMCcZzasRn8Hmr26jyS1/ypcmTKKIf3tdnkIeVesaBqWjz79eBC8K8BsC53CpFzn
zxiPjuIW9Xuj85QEgAHwuDDuxiSrATfm5Sew3KnMwpVO5X+Ju1IZ2/WcNFsEWYL5VsPNXJVMk+FZ
6MzE3So00Um/IFkokjtT7XWm/FaM/iErneTb9I5NDE0f7oTzSupvVyecZn7VDfjx30orF5HLLj7d
4m8DVD+1aM6wB1YjNlDuPp6PU63Ga1vL+OyjR9F9otGwjeIaKcAfXJ5y9aAB/5TZS2q+T8yom0Gs
xelPeJEjJue2YOQq+zfu3wKN/BViwEwy/g+71F2X6QWf2Nh1Hbgquhf+cO8wJgZUG0wcgvC4ePGU
KamLieiJWrEGCFATu1HmUm1ct0w7FvWi+aVXv21k1JrPdOFtw+CdcQe0AKTBnJ95Oa+WRsJcQJtx
IHWGPxm4I9tgT87l2p21xl7uLxEqAx3lqBqHsBu9cYx9G71/+xJVYnefFzvARGgPCHKX0cvfpGKM
zExSvmpm9A7ZHHLmWBldrc6N8ZdiPFQvdd2q33571vmt1exkyn5ui72MFueT6zT8b4XFNtBu3h2e
EhPSPpdp1b6G1b3wzn7InihD6l95+s1naKtsVGI2HmDMqmYjU5iVsJiTuvNA4Lhc+slrjEIKW4Z4
jJ+IWdPKcki2CAH4NlxeaTu7e8Mbe8hJ1ShtsXkB0LMifw/61xH8+9Ezk3SaaB8o2S66RJQh/iLa
CPJh/cFyThZYyAhLisOuXuOvxMnOGC3/Jx4lBvQTIDkJzTOeR381qe4g406Ajhg1WJZ0xvULrXjc
7T4ypqWEPskhZLpDmFaVpQaDK6/fJpUlspyeC4kQIzjuli+qbOcgxhCGoy57NNKVdldm2aE9wtPb
KZx3osLtZPZz1+xxoIbfnINUCpLuEM0cCCDhCMGNawZhBbDpN1DeHQCgaZS+sBq37i7moR3Sk0uO
TKUwZjwo2u4coioV7bVSE4RQNs340FTrmWBAV2xjVnA57UU1N8qfprlGuFSEjzgO+TwjWo3BxG62
qvaXIu4F0sVqxUo2mRaiWdFsjRwbiMQjx4TiNMdcYOvMyPdyisrgeJBuIDIiu4BX58jEkYqBD0ds
jjI+rGo+yE4Ke6SxJjSORxLpdQMKbvvM2W2OsGmnVnlWnwPwUn0d1rOgeVmlO2ntNy0MqrexB2Pt
qw1nEQkz2uXcm0ZCLIjoca740rEctQhpcxP1FY+yevYIDpsDjSvvVSEppfH7Gsyz3C4ChRGZOApI
QoJVun0c6kcXDVO/ODbmDyBLdtUw78x9JM69w/KOi6+fPZKey3nziga+AMO2MtnMjWA5emIN8U6x
HFYBH4hzxDMfZhj89R+11ZHpQcgd1Eqe1spH7351ck6B/KOSschMEhxHLboM7V9CS1VonDoSTMQt
F0p7dbuUEhBAas3Gje42zQTAXAvvSHvvwuIY626+dmNJvgjMu1X8qcCKFePEbcEtzzFx40b5jTxC
GjVXwHeY/XTGl8GXTqhzFydBm1BTzVKel4grpcnPi2vqv7B5Ks6GmlIxcIXaogZILlwJTj/N3Gjo
WeEs54s93j3/GB1JphFNCSnIxYnAWewXz1wCwY4bEcABEViNyb5rPwKHb2KdVCndQ17+F2CGhnQH
LB/ndZCvpOIE8ZVKzLJZ+SF8WnmqqNpUpC/aZFBalyDk0e6WDAaa/7A8JAhz0VrHUvkrBpSSHNN3
vnVGPhFOvsAoZ9lw7UOegVmanboKFsd4Nzm0fIENttG0LM0I3pb5RpJxLBMw4apAQqI0OGieSvpL
XL6tZyZPV4OAWbDgjbgxOLSqXxNMv53GRpm4Xt6dcsqq5PgZejezYawvEJ7lbyeBaIiXrqKVQ945
CWuIeNu1Km5pZJLhFWF6rzN7HkjfVZvt1ALaOZGInIgbSVUODk4/xpNWvhOtC51fLqyppoJspFvL
gpsU02O9djmAgoJfE2SGfqqKYZHHjAQFpNvA5mfbzUN0dbtjPvfvcX7WSmzO0VWyD51d8c8kNx8h
oLK0mcC4Eg/hMYs3nXZzbWOdNN1MQdZx06OnJrPaYxdu3UPZnVUK61F41ZLHekDEs0SvJxZ6iXAi
9n7q0lO/WvH2Kz5+psp/a86qDOELd7di+gg4lENikneKL1IH0Jrpc7atiV9Gd2y6+6Ym9NtHlxbu
aZG8Cw4kMTY3dcXG9KQJaTzkSvBYTTBLBqyNsjvRqkcYaMjlBHtQIor2k4HAo1Kj5pHR+ELn8TsT
Z0DHaRXPpVjjlToNnjTFzrhQE31jtp/EnBXSq0/DEzmtQyn7Ux4xaobGiB63AECoDmQ/o1Hmwk3m
3FEmBdpFa85YHECSWClEk/1hAImyLAd16zYCOYexqvN/DbT5Pia5XQY/dnGQgn5ftcEpD4K3UcOb
ctJ5aDM+nWTukxB+oeX886Nl1+HBfLbySxm2Mpw0vtKhQaEXPj0gTXQ0AznRz2Dk5KRYhOG9Ktfw
LjX1T+V9oceDLCOh86+QFZwe3gS2SouNNM1mNPhy5Pv7LiGSEP/IVA67qb6RkRkq52ZRmBXW2iyW
T4O+L7yeAbGiUPNQMhqaB5nUeQ3ZGpkBP6+m/BjlOgELrWKRzDm1IBVO1ZFwB9FL4edWo+KFGn+D
PUUYT7Vlw6OSpVSVmaa0E6v+K5K1iXch0M5KeIxxPCFtTLAGUBiKWR0ixy5BHbSUq9uvUe2MnL5j
PnocQKBOICuCiCAZKbNFVtzfMVskqoOOe8fPn/Rfr/N0XwEztLINs0VUXVpkXw1ttIxWAz1jBMyM
ZeRijOaSz+psqnCsFbEDaOpeVnPX7xBoGaGbtYnVNjKvKvdlBcKbZ1hz7D6QcAABt93d5YNvOwtd
PbjlO+cVt5npq/Ye0E7UyGdTerKU+MdwAJDVY3id9S2CFZc6QbIexwi5ACe9RcYKp5llwk2lWtHD
oYucJqt3Kmu4G0Ki0jK+rzoOY0yV2Pe1m4bVREWftrQcQA5OduACqjfa8S+KYCnS4vH/K8MdOWPy
iD7Frvj5YRhhQo3/apDaqFdixD137xaA3eD8yqOElP35PRVZ4lon3txS4JrsYLkhvrDP//M9AheI
urWg43RbConwFnf34uJig/KKnwY9IOBzCvoGG2fEDLFXkqWWzTuY63F+qxKLGyZX4TBClYReynFg
cW2W9bdZ/dKvOevQLNvYmtjdX2pQINxfOw0rZHh1wmvvL1QkZMOp4JFL2869J2Ltwi9iqldQdwpo
XPwzsahWA+e5A5gizZSrhsU85rMTs2dTcScIwtIJNyClpuP54PkUSeFZRBLUUySCQMDnwHHFj0ai
9tHU7w52zQ6HYciAoigVk2Q168ACOKG9SDF6DxSnGPgV++4giK0OdTzNwOO2WUkGWNCuXS9NLDxM
tOlwydgf4urQ17J9Dgbzz6KDLaTKBI3eIqTHK6HENPl+xwhtNbl8Rhbf4UoK4SjmtRMxTYjovPIL
FopS55PEb49BHEJqo8beadRTLRtT1+PdsfKjTwlY7pTrTv5TmmySD9wh4xOrvoU8nDINpdU7BUSA
fdI5WbTHGB2Y7VKQu1bHzREHn8TRLlT7ofnarMNEY+9krUCWsza0YHgM/p78JXlnhZiqdeeTx+9n
rvThZPRTtejp/TjmjdI98Gj16rKt6gYGlYAmSG+lUwkzBIeRJD1alSMCW0E6JuDUf5SZgU8hs68j
rbrnOHiDTMdajvOyY2vKYOxSj6SA25C8n9LHOgIWjhAPIhMJXj1HycKQkr/lXGL0AFPjHwP7ppab
Pss2YFJnloVwGBnrJvKnzGkA2U4Fkpoe/MjR1XX2fXcOtENRgrnMpnrxiqyLj4Q1bjskAbCEGipA
5dhKOKSQW/rsr7cfKhofNuEVbZjjdyrgkIs493x+mzrnkuH9pel7HGqM5FXHK0V6jZ+YIXhAQjVY
WXbBVQvZkknHmF8JcxcSJruFm+SwL+OfVIdsknXFTMOPoepcLMJDbHD/676xyaveJ2dtwRGS1ZjT
CVZ6tD2jt8SkQIS319VLwwas0x5azC50OKIDwvz+6oxdTDun0nUItc1cqMUsGBwe21kQryzp0qgP
7MBobdwGiWg0C9x8/3zrkeCqg+g+NYxX2n5cRv0h0KHTso+qrgV9pJ5+reJ0b9O5BqqkQGJJu3wt
qTTGk9zQ5gp5ppCaonvpX3C/WpTkUEHq+hz5NCRawbV3Ea0AUnVgO6Gj5B+Fy5SVkllmf9LEv6AI
WI8fI8zADTfDJCZzmiIgITqGvnLxJfceq/Tg8Nnrwp/CpHlBeQTmBufXdHAvhdujU6QzanU5xzFx
RIwdykKME3C76PFVt96mlWnZ3PQORkWs3bFH2hyaGpoHjWm+XC16/0uRfwTpjt79VXXcCjRQWt00
tOfmsE2aS25OAH+wCXmY/TGUv9p0X0PKMQnBGfnKcanXSOkl3deYZOL4wjto80Ef4pc7PG08Ptoq
75DFzp43T9W1KGb/RxsWdFZIJQsKeDmh/uOFB6eiAyZnOd/jyfXuebeKs1Mjv+3+aAK/GBANm+Se
xIRSMt6z6KcQHfGmn26IuHQmSFPYY3sN8ZCxyvwp8rfLxzlEXVEb7pkJN+uF3X+x8FbJmrv5n2we
xpQbFUVxO49d6Khskk9me9EadsRQUBwlX8jYxBV9QcVzbVA5cR7fypJSwKvs3f3ylyBzU90yYxGw
+VWk+2DQT8MNIcdNe+mIkefZQkMuMIqLE8BXBcVAunDciohv2EN8JohbMdNI4i/gH5OLVZltquYd
6TfCKrwIGxmvmAYrZdaE/Gykrd4yp+OTqNlU5SHlQiHyES4NWj89PrPDs0C6FsOe730i7asRJc7+
X4hjztuospyyiqvpHTrduogc+6+BoZ2u4AGSCnm4LnwaDefoqyKKlGDuLWA6ew1xgm2G0uDBeev9
cxsfzO4PG4qt7HpmUjcjAhBBd/luzRUm1DQFx8pFPeYczNHIzfQZ12ef3zmzPI5LB7ZTYSNcSwc5
AtlNrF54wyTrpx7VlQ75oQH5kT9/KmGig7Fn9mxtGr7IyU5GnHSfhvTO8m+BWdQYn21vWCr5AcEc
DsPW8taDvmmKnW2Ny29CAu0G+lOC2qw/CkGUJNqlxd3VHxW27sx4euler1YF6Bvro0is02hEAy6Q
odePi06FsdJmzrKsT8BuOQ1XbHkGtkYk6/3h1cMJUVnlBu5eYRFcEkvt4yOcoKTedPVRdc+RcYi4
q3byrVEHHLZ84wWDfH4r08PgXSmzpnbBdZZ19OYq6fkbzd6YOHnYaytwBgw7nLjkDTr1xuDNx7XD
L58vfRTUCodTiIrXhn++mZA5JuxtU068NNNDhUXfHraAO2b0SFPYgkGwNMGXKH8K0BSfkUnxhlXg
L8D3zWIiBEyaAnHJLS9leVKKq4aJDapUY987DXkR9SQpd5j+ZiHTgYkWnhAOwgHFpADWHyg3OrUr
ljUlO2GwgaMKc+2ZkkVNHzGEEPo8/UmF/2rodqaOkPGnGK8CT3R0zdpHJNWLsNtGZPtbvs8aII26
2jTZtWpPsr00iwPXgEE/R/Wxh50y3OTyGFNbTb17lv5qySpUvuKU+nFdndXIvxomsJiUNqFENngO
EW5HvmYsSmsI/ikTcSGWRYUL554qfMqpoMlYLFQNDd4rhwefOnrZy/8FjI6wNCqF3B4Kde5znCsc
XNKPRcKGtIMs8q8mtg69cLdycpIKAsQHAJx+ehivWdjMa5/EEbKOm9wldpjCeqRRRvMKgGnMYVn+
cBBEY2OZpshACB9cQIdkVSFOOv61pnHOHV5pfXB7nxDurPXXQdweZIRWnzaWwoxo69AWgj+yg7pn
YHoJXy1G98agllJZAPuCKIQCwNIzsn8k1g3gVRrsaRqO9lSlGqejKsd8KPKj4M4YaZe+ZalGA3zT
Ud9OVLU8iFLeOsYwbQC9j8tQs90Dr+sxWpqsw8rm1hTpJch/6lRbkEScFAqpyoEVNmssCeKGmaP1
Qpq1SCE/JV6/di6Jnt1YvCj5KuQSbehJz2zj/FHa8m9EElaIux1eXkRgyX65iCNmKfG+8d8WZJCm
dqit+U95uo0AmFWR9M8u8S6ymvCxoBfJ3Fdufr9rybyNdoLRUteZvMM2ihemIHHWCB40+9oB/oYX
26FfIVy7djmTgXyXfEYU2cFRPmeJI+mHRFk3WkGbCec2v7nY37o0CKs62QnWoUYJ/FMdhz5qPxn2
K3MqZ3+YXNHkk5WfioXKlg+L3KQoo7ld0tndZ/AKMNaVyKQGBka4OSZ90sFe6qEK6OwvLWlukfEI
g+04Jkg9aCKHRlmvltinAw9smhXGNQqnuCf0mIpODRdnHdkkvSQRl1A+9yMMz3HxfBbOsh+ktQLs
heCVZbxAeM/wXTJTS8Hdar7qYa8ZF34ssvcIzXVsreLhLRtv6oF0Lr4VQQ2flcIYh4x4y6mqDKF+
KzyxKQN9wI9dzZA9HTLhd39shRyXBW6xBo99rcK7k9987FxOu7eVky7PR4uKntSTDK5uLUGFxCxp
ATPAe25p/TzFw8l9gkc7EDYd9qgVmsmagTUY3gZNPxj6l9b9at5TqnvcYB7L/luTo080/7g68MN8
2lU5wzSIj9JakPCgJ4BNXjTPzLdKmsRn8QCjiBsVpDqghDLiFQsT88vA3Rt6XyrowAhZJGAQbcn6
dMXTKLKpC0xaRF8iWGc6/VQ12TgOKZPpKG9PDUeEQjlvLq/rct/YC8vsri53P0MozMA2I0YzgUqT
Nze7/kr8rV2XUzPbFX7zb+C+G9oTPmmpzthtE/o5BfzRnNZD7V1AKSeGP4EzPLf7l8KQRpfoUPDg
cdiknI1eQP0zcf/UodZnzAel1Hoj43C4JsVSGt/C4WGbByBwRX4Pnash7zNmrSE/JsE1K3+Ec4gZ
Q2JUXcbowcWLSouyjHHMnke46mUS7L0Hp2IPYRaDKviOdN6RVtcu9N0GuFNgnGn1TZdZunM4kMer
G8LR/JErCEtKtRrJkjpG3ejREDElkealx1C5KBw4SnkP/ZsBKYsoJxLGK0YviPJ9bmEE4U5lVNdy
+NLb61i/UIYHDRNZjPVNQ9ASaLCsmPaa8zuWu9HjYNGlQVqdLIIzT1gB2Yh5A3kSK5rXiBsDeSs6
uCYELP/Jks5XgWU0T5iU3jRO01H0CJS7Wj4wUkjqvGGqdKNtKm3onZu16DFNtgnjRUQmmqHOsn4y
M5rnAQBbdzpE7yo95c2Re9yEpUWaURT3FeCpUXw+8cAwUCHHpVvO2o8n2on+4hDvg/zIYqbkWc8p
H6VfpblyZSYDojFidL2xg8rQuT5JviBLGxYsQ1iDVqsou2f9BpQdhoOZOZzDseKRV7Ku/JmGh0td
D2KpEXJPxYh3uBm0bJj0qvDgyOaxVbAj5xMdAyw9TjHIhICLbtf9qvGjDKCgzHvn7A47XxCYoZsT
N4KfPIyC+XX8wLKmNxU2rN0mAKJm6dsMqVYJzzV22cCVSYTx7eKrZ3GF416adF+RhU124N4DJgNl
UxseMZvHpinner2PqJnsMJ+mEgrZA4vYP43LJVtO0g1JfsqUH6u56Jgv3b/QmsryH7mDUUCyklfq
rGMmJwOXQ7nroZLDXg/5UMchki+i+zbTyFN6aEKUdzLxhLgeJcyFLS9Y2J08G9tgR+L6oWs3Wl/s
/LsV5kzucEQQd61QpTocKF49pyS9BelViRHxiVKgXAndhy7U1/GOf23zZYruZm5Twn5mNnHb4wgY
TqtLpPGqMSYG8ZdVo79kfFGNZ5a/UxoQzCrg36lf/BhHAT/LQKIeJZlWHEO1d5WKO9JdG+CF9R8o
8qyK8TaAgvFmprpFL0Zl99NnVql8PUH/cTM2qnOfXgODKoGvNP+qAzw7Qc1NuZpH8StI7vVw08c1
f8nPzEVif4ywocLBVsZGWagdqdZLoNIZsU2Rw1zzCaXWMY5aBTcYxZGIOUrNuI05qYRc6LHlDaEj
1oByc9f4BEfBb+BRRIh2yd+KhzfNdAgu0MxI9ERIZPzaD3owTnAWUmR1gk9bbwd1byC/1NHT4v8j
d49SvC85HvphSVmrba7ITPoI+VG0BbBWIrH0w0InHmm9ZI7fns+nx80aCjQ5otFR6zarqP1IymcQ
X1bPN/fDrdWmV9K8dXBBo56sKPZmz38hOvLLYvXgAgTJetnaD9nYFe5vG34i+xZ1K2qTGGu4RaHz
fHli0jcraLB4rJJqMcgIFu7K5UdWXtzwSfuFJd/dYVE7CDSQE5KFni0KWDdlqy1ziscdbl5bo9CW
dZvSvttNWJHzPf2YJr1WpFFh0abBpg1XJZfQmLiKiWiXq1edrw89I8k4yEf3rthZQTcJOO8qpVnr
cQeB+aT4Z5UzJwYGAKjGxtOQPk31VnVUONX4X1mnKaMdNcXorF6b0ZdBG9GELAiebB2ORai/vOBB
YmmQTw0+FKYSW6MMeSP7m77lChbsWzwRXXNrkeeBckwCFHcBHUli1+kfBPeBJpwL5MDhW8fx5cw8
c+FXB/hBZMYoUJsqGDAKng5+yIM3l7STqvARLI6F6c/s4e36B5fHuIv/KEykRRxbg0liGc51hhkc
dGLAXivaKcFwtE1oEXrOJ9Np9lLNoY5UBhaHzoS1G46qQlRcRZas/ZDzACnGDfmzRvVEuIcs0yfM
kFhJp0EoJob72zMbgYYrCmyiiEeUpWGyrsSfp+4zmYB3oc4z+zeW1yNElwVOmOwM7dD5h4SKIa7i
lhcuxl2QDvQu9vSJIU8pdYVlRKqHXJwB5fIrkYlx8aMEdK1nj1o6/P/5bmzc4OwrLdbRAZwoPSQT
0vPDzO4wHV4uCmxZONMiwImkc9knj6Y22dmoGVF5r6RqG3s7U7skvNnmtyT9uuZv3ZsAMmhh4iNd
sxdHFTFWknFBSKXH3ET9A6h61NOrVSHqXtJmV+q7xNkbpYUud+6DV21/p9mhByxTpx8VWQGw8USX
PQoMARI+C+tT1TS2uRxkXnSwLIucGlEYpCTLGVjywJ/7MrA1my+Jyj4+FUV9sHRiSHE6oZbWYpzn
ATVJmTq/YAYJlK69alaC6lJdTEl8ggCG4JPYyeSK6gLFdm9VryjDLYwdThn2pjO+VMfKqmmuRdlZ
+eXKgvnS9qA3KgppdwnZiL7/MvFNqN6lZtNjQk+2Xm7Y8TN2WbkzJXsfG21GT6cKYRPNHJYZ/h2l
mdv+QgtJCb8dFEA7xXd452+pMZa9j27sHl0uFUl2DWhvjEnRFJBuybNl3wGUXsytqrR3w2priWcz
UCYRsr6AY4InReP23XOWiLlNI6rPLX6eUTmorUS0YoHPMqiLnllfYir9YWiIeQEEyxQ3dieZsh/p
hglJC7v3JmG7lNNfv9u1cGYxzlBehaXeV7cBuk/NdbDt7yIH9XglIjzCmwkXUnIx8Y09z68wt0H/
sLSLLd59NBMF5WKbfqg3kYBF+Y0trR/2SQYFQj+Rs/unife4yeqfkncIqhXWlLQcF829hgZDalu1
wE0rCBTu0iqf8CUHTGBYDCznw90KAHRaB3Qu4OHBhA4Efll7j7L8TgGFxl6/UJz6X+icFavdBWw4
VPGVZXO5W2lMH/n4YDkv4b8tXtnkbnRryfhJg70Yb8WoDMNGQ/cLqjdb/V4cMhWz4XB28EG42Vvg
M5UhwY3Qfg/N3nDBtzbvLntk5VpWN41/1+WKV+Rt+9cquxbB1ZLuxQgTxNEiIxgIwKe2v8ndtUR2
tg2+NJ1oz3cDx4TRXXICIK0p1Bzj5PKb/v9rd8QTpePQc8J1Yzwjh2lVfRbKjwZIsFRxEHz3xpF2
HFjEACJUeIZY53XGJZ/xQK049seqGiii2NHbkspkdVNkOV84Tp1kLhKWNIhExgD21VHOquteUofk
P/61RKF9XUFNrD5ltzLDp0To3WIkt0KudWfh3EX6Z4IPV9BvujrDWU0Bb8Tr02DUWUVEVlw61Vwy
7UNLE9Kc/l5GAN+ycJoDxW2uNQ8Eb07sV5ua8bRXXiGrAnCpnVQsNa4b2gjSlUZU9LRj0on3inqT
XTYVfKbGM8GZNGO4y/x2/c8QnEz/hrsfXn8j7YJ4oabHjJckKRdecoRbhlEAgKAMb6Ug67XqvV1O
SL+5RvWj9A5ySlSinVS+RpfSWbHBxb0SNV/b4qybewWhuY2RzMIHz6ExnKx+LofvPhWTMqM/kq8r
CmYpH4X6SOq9gUHQgTkgGw+wYLvKo//jY0LLrljIe8iRnYznXusIvvGfhTPLVainEmBnZpBmU4bH
MLoWUcUyjFQZBelqDXbIpsKN0u6tTk86znyR3kLQOZiFAbaFECyyQ4VHhQ6lSS4+ruOvNeMeoSgn
rLgyfYsl6Z/ASOZz08y8ejZY5CLMYoRFXFJSq8OmswCpLVVt79IjpbNm5KwU1U9k/srZzkv8u1Zh
/NU3QKw8aTVIQJn7uQjnVZZMStdfurymdfUreBxlKKhefyzUg56hFuLrpJ3vn2EsoS1LGRZEGmx0
9WXFG7JM9G3VafYpwYjzidpmenzLtOgmwEiNWAojQmtSM7QtpkqRfExVm9jBX17da/3pQ/nJSSuG
cEO5B0djBhDZNfx/nXD3bdratG3mMRPixErptRxOxHXJZqYsWaOJwY0hg73Y+dwbh3gpgIf1A21s
Pt4tQ+HPCZwKM0zn/sZpsWx4u6KEsmuxUrlLh4XMk2nOC+l36FY2WDCKblw0w0q+EYnGq7Kg8FTg
iqpLCP3RVsZK1lXvlPiZyxJ4sFaKerH4ZOVxCvn4F9wlMEa+LVZPxDubpdXGq1rWTSRX8F9pjsMO
YltxGvt4Qhm6zYordzhhSDfEt9duEpRPoR0GnjN6MQmWlLhSWAFAFkc89g1vPuauh8Q6Up5VG6AA
ub44NC6wBpdMadWx+hdQWCE778YtpBSVi154C60t3+2Q7jr2sobeAOfjWc+dbeqriMDWZqjlmeYB
jokOGh2UDDqxirbdPHQZoAb/U0wia0nFK85QGObJxzWukrUL4/afYR+buqK3h+07K9ke4Uw7t8bR
BcPc+t5UuJuQxEaonlu1XEUeyIwTdoxO9paBDwaFfJF0slvu5tVt9INjpbLuivOTAY0P2MfTKWyn
K+6LqXJQiEuSp5S4Gzt3h2GCuJar7YZinvbavOdOS628VK6lduZVS7CtDbgYPA4170xpP2NlnYh7
bezTdB9YT6TEmHWdhGUiKdYOJ+w4xvjNMtWrhV3fuAGVlflPa3f5mP/T0XW5Bf/S6LHQKStu050/
ArruXTgrrMtQz7yRD0gAy8M4YJftVOe2Ahy8tnbqSDExMLIla0hGNqxcPdzr9dn0p0X2MwRbw9lU
WT0p2/Y/ks5jN3IlC6JfRIDebFUs771KG0Jqlei9S/Lr5/DNZoA3QHdLVWTmNREnsFdupO5q+wd1
+IdwQxZfufmllG/GRi3COO9Vy6s+2A3NqZCOWrtKy4dUMtODVMH+2bO3qFktLigl/C2wx8TTWtyk
eN0p2U1L8y1BtIJNXXYupacTbEXt+lRgAG775oRCpimpoK5N+DlGFJWysSqDlzAvjEb4VRAeGsa/
JDtHtHgkF/fa0ig/c4uCBvejrEKHXsfBHOrdh0/v6sEKKFn4qI9Q37Osdca5mv6iY82sR1WvjAro
x/+9Wo14SMXNx80qJ4tMv5TRJXAuiXGJ+s8BYH8lbirOBSOJkeGf6uaSQbAwFjXFL82gX/MybAt+
9Qi6ETZniziM8kiyuEP2y7QwLiciPd+KrjJU5plZ0EqpDrvYbB5UV1lITP0Bhaau3ttAb+5liA+e
vvOaJttCXnXWreEyLdF464x1svCmIhuQ0TNY9EGV8ivYVDsKjgWGOvo2S2hzmBjGX4E4BhnKtpPD
ZwzJyR44qSWWHAjJ4h/T/LGtT79alVBtarGrmde1yGqR39kPje9QBcGVg60YxxUGlHFYJwM3bfMz
kGsmhnFrlRPxEEIoKsNlM35JwiT9+j1UzwAXq8m2TM3hD8NSJUWpBGIdMfKe18OnrS4leV2ET0v7
iZlgVyYvP7dQNNG9437uYcbq+nUjP2QU6iPsc/uDHVBhX3CwuJZM6Ym/Re8L17POefW2zJ+J7C43
J6PhCrob8J7wsLJv508ZxIFUxM8wQxzGn7yC4Rydp23mcKhrt+KmZSnvFlDocswoDGGFg6B9OzTr
IXlH8tFikU2iOFwTaRNbRIZvQhF+MNdp4E5HZK5OB8FVUpdRtzKir9F+IQdHO7Hrx53N6W1RiCfV
JlYWkf6AHrqPMmPuQIrTsKcQQ8iOknwojs4A97E21XDIoJhvGJ6zUftF2O5UMc4NUmQUliM+EuiG
OC58X5a+EJCgWloFFeaGlB20/qBn7zgGNQGlx7TuQHGj9sfx0REn7TzBWMZULg5AUgBQRbFaNolb
dBsT5YE9yUfMwdX8hx4L9vaJK+I/zVjK7AamXjkCM0RBYMfKBgXuOkkR4TcEOTRgs5dV82caC91j
JtRYoPkoOge0HAbRPjEulVfOBDJVww+z2BnKZ5Bt+fL4Jx+mfS/8Y9g/ZaBLXXKPtWs+grj7zdl6
h8gT+xpFifpq4P4SUDcX1C4o+1sWkpV3NsAX8WRPuUm1xY+GvyforDXC89r/06N1Iy70GfhxrICS
SQcMf53yykucPC0TbJ15mLHDmwvWAj/GE/qkU7uNzqah0oisuVb8Hmny8PFOROM8kr8lB/0KBrzS
YEtn83LjebPHtcfIb+jdElLCoC8jgsNSwtgwNyx7r56N/KpT2mCnV7Me4apA/2eXFyKq4mwTh//q
9qseyWB0x8JjhbISIZWT73wo+s5TM5wQZ836Nmn4euNWMwyOfIzm6KJF+6OIAakm4kl1IykXB5jr
iEyklnlPvmuFgid4mqx1grcwVnkZbCYluPNPmBGDsqXe/6rJT5ovTZvVFacJNc3Kb5DQpW+55kpp
XXMQcxC6uC/aj8ER/CorQxBO4T0lg8/14LXoSvQji2BOJhBaRz6QhdmYiOsGWM9+4A6YKbN1ogEo
di4eiYTDxSMbiFCQmBAmOf2D/uoqwH/rcSMGBR+V96F3y6BFDQoOyWuKpZUm88xGD2AiwVtYGZEu
+TlJjhl4Mx3ArJYc1AavES57DB0IBHNnrVEwSJCWYZBLRbDoaoDImWtjP66Z7GtUNY23S2NKEtKh
/nosB0r/VGX+Qnr/rD4qwv4wWJDxAETmZ9+eUKYn0sWIe+rjva+oc73Tl8JbD9GtB3BeMkbVSujg
O7/9zplUVkh3CZBZDYgjWjFlKaeLBCVYYgPkZfaM7DS3Pjv1W/fAP2REhV5ays/pF7GpmpHLioGX
icSuUtWZwD8KdWf4gMOm3PRR+pWIng057jCPkeeRgtZP1EfKJ2LiGGsVmH7FPgoXrbEJ4guCmg9L
XxuMpBMACF5lsVxmCRFd0/gdVSR+7e3J5irN4Z4yoP7ymdV0xdrBF6cQawYaHFwYoinjSaoI2kp/
ZnhXT7tK/PCg+mc1Y2KV05aCJWBK044nhdljGp/0JJgVYF8tBQEpfmq/orOrtgXel8458swb1s1M
doV3y7q7NVwFsiURXZhVAAI5egwvw/QqfLK4k3lQXKPgMFDSDpR7uv0wQBcKYmDQGqPIrbMNGN+5
jaW8AWLfocyitiqsfTfCXU3mMSGUvkLy2LUE8SDrJB09YiNbD/5VUzdYbwYU9VVzlr1NiZqtxA4B
XGYx1kQB6/ek+HWaQ1kzJOeDw+LVQ9IE4+rd1P6JQYcwXaRR5qwNPpX+y4hHRsVsRdhU5gpZxCwb
kB8LPkmPDZIpXmDVMaUzhyYSZvjWYThNLA+j2kKIzofPjvt+KNeyg/+e2dUjcY5Zsm8L5oLRVsdz
EduPEg+frDy6apn24WIID32+NeJrV+9VCXrJSBf5Et0vzFaOubWe86OgDk+3OYPmuA1dhY+vyve9
ESzibpeLw1gvmxZiN5MeCQWqJaEeVtZDCIX5Wy1PsXNpNUg1UwrUVeqYNyVrjfrO4TosBvBxK825
qtlSL+62v6w7+rTyFvesla61dzDCtWpvveorZYnqUL8MzKMiZCB+AJiQSHp8iURBL72IrhatAzmZ
MN8sl39oGUyxDJMqhgWXvZ0OvUk01NKT+0ivSDx0gyjDHoszLXcOdWFvAM4rHdVzSpxbP0+tdh2j
mnaYJBgpBEYulrp8KemlSIHF372SLHBrFeqfVWkuuoqXjiDS1lkLJIdTX+wHxlyIbBZ3bxVrYYaY
vUaZoRhMa6WFHD5DZlS5zi7aMs6RPLp6uCgp6yxto3tQZvvTCOkETXQjvjIg/0M5IHvR3SmAOzfH
nR5Prz744gbIuIWtKdxUGN80+JWCkEx442PLvxezE3aEO7B8S5SNJK4T/U9/KPoepr/GU99DDQqM
NWERljxPvGXbf1ViVTZ3k+/aqphu8KAlaHuJ9S0DMjfoxoRdnvFiaP304wSEMBBFhrzWYtEfyCvF
v5bNdxRUJ5Xj2FdfcnEvbehSWH+Gf3RNowzfi3k/twthlwsDpRtkEFfqr1W6M2zGlPI4zxB309Zl
5r4I77a04lApYg0scM4KcRkW+xyAXo2j13a4Tbn6I8NmOooQnfsuAWdRB2jaY9eWtZmXXfVWg6TJ
Flg3IVfebWcHgk5PdwQ4gEm/pHwZUnFikeLK48W0UbLoaOqPMao6y2Lac60JEMOyHOET9BG9m0/R
fBfICTHkAu/le+P85TjPPTRaxkxRqlnm/CAuV4aHaO/TykEJnz2AHp2B2QDn3GFSybRfNxaCj5Bl
W5dsDZpltIVdny5Nvo5MIV2auBkEyqaEyw5vjc3bI8ZdkE/TANgKaI1zOOvpcZC2uaQDKrhFcEk5
jtwmv2TDqqLe8OPfpP2TpedYZfDZJ4/+KebWQ1pTS99o6B0WdDISr5rYMl09RxIO1vp3wMSdIxPu
Rh7jqN9aDDpIPvyoI+PDqCZYIajm7p/jr6N8cBWxFzRZccvspaacEiQFi3vf75JYwD9iThIvG3Wn
0nuV7NEmH6BDEVUn88Lfl/0PEWcfWX/N8XUrd4pIL7kKCAgDlSk1bS6+o3LZ6rceAWLpfQXVpqZj
rZSdF/4UDI4KDg+vQR21JlbEBRADWX8se1cz0GxKuKzR538l7beSvsg2gUVJc6vYIBV/IoNrwYat
cS1YDsUyaDc2wfJRj1dNdLAQPARKeBbMKRGWeimCE95hg9EO7vx+iN4iqvngPi0Wci0rPHlymzNx
zG1+8y/TQyA6XKzoq2JcYdRLPbgE6p1gko+aHyF3Hlp9tspgPpnUC0xuNFE+35U2QWevQ4UH218r
HiQyQGIRM5gKP04yAzRbkweLTiIveeqzVeC8wfQ0iD4+PYvJ8lcjJqUy06zs14xeGmvjSK8+Aue7
RC3f5+M+al70Jkh+pIJUM+0nQRuHjHqm97dcUsHyt9RueLfsaC4CKmBUeDmWwDSZobdDsPAyAB77
xQ09ZDoJNcF4pAz/YOUNqBhTglO4S3VlK5nEWMTyvMwF8q4/mf4ade7QsVXtDrJ6NFMKNGPXJHtw
41kmNimPV8h91Wbwqpgdwl5SzLkn09YhMDd3lX8pKZcxvQzZpkFVJAUnJ/iZ2KUyUtFevhYIlwOg
YxkFEIHJNijfH09ZFrCxxF200WyQDjneiKg05824tb0nau2k3dGt86wcgoHi1jjnqL6Kd+29NbDF
/WMYMQN3O0+iUlx5aAsd+DCw2KiLaAqaE9MtA3WdVX/77RedjwHZR4Ek3GnfQny3foftqll0Eeq9
ESVwwF+2HhkStqgexa5IdzrVsyf1m6rh6P+k9oTZNnOsmFEVsX/s5DGTOe1PBYG0LeV1NazDcNPV
F9N8GuJYwGIo/R3p3eq47ZgNRTo9xMieCtqJB9mTYK/ZwFQKeZiOlljX4F7ZLK4edbAztBbfKoUr
kWx95bsdcn6VmCEna+YtsA8bYGjKY2dNeeStKw/P1Hgp7aXA1CWCzrWBfHvRzoJQjvZTtA9ffyZ8
7wOumOLsSDNH30jM5IxiR6cDajvJsS3zNcdkAfi3rvddTUrnJaqUMLlpNb48fytnF6Xbh2Rd6MgO
K1ocxdni2QIqNjPF2YrYLhko4xzQXqXCYvMzHm5OztZVBMrBUiCFBN9WsreUnWSjcrdPbUdIcL62
6k9ZnENjkxmsqNtLWde7IUhwiBIDjZQp9Ve1ukzCdaHvZPPl5OJvtP/JCaVFwGwaFs4w2fyrdafR
/Obd3K8hvPXRejr1c6bIdgvvLP7U25fNCCF2MlSBHv/jlweViZTpG3O9OKBLdpVu/IRHRgQZH1E4
k0kDoTQqm0VENqJqQe7lweIqssIbECaqZZvCFyRdcvNgtEsRi7pq1nBeRchPEeqfyEeZpchLfckm
JvdLn9ZrhNHddJUfq95p5bMtcO2jLsJVh/pWAWozIBD2GZd7drAcG33uDcu0gviEvVGTUJ8YTxO0
C5PetKDiH1mWWWdFr1bszxhoJzMtwk4YxmyQrLnuHEz6lzpb2VgKQjzdzEQt8l+Tlck80VZ2jnRs
/5sGMQQx3hFfq1Zvevs8FAeZ+3QiBhX+t1deNUIeE2jsloRf9OTI+0xbJcUxYuQo4uuofdvhhUxE
xglPB5ykj45ZR8cTOK4NJowKp8PZVqXa1GSbzVfF9EH27q2qfnQ+Ekj4oHi3Wyrywjk7vsoUzfkY
07eGSSnpKMl5/I1VYT8Kc98QDlu+YsifA8IKsGNjR6llaHBp61Vc9K6PW0nXyY/gSzSLc2FijXUw
QmLxcBiEVIWJWpcZFArWETVOSS3U5JiXctYhh3akMG4+JwloojoLJfxRkqeDo1EmjsHhlhf4cgIC
Aqz25vjYfJQLyKiZLrpt2v9IwUP47ARUhbOHRZXND6KvBoZwAxss2jjElNhFm1lPC5uhfoqguaB3
UMpPj5NWZhYWPlD+yf0fQ6lQ/06Lf4r6Yw3mrJKrvWRcAvsE1uCjlyyg5szMhIdg+4AIDEAYrjP6
1u4A2AQR0DlRHhnrjiGGFArGqyZ/UZZegRrPpKbcOkyJyrHZ9OwGPNDvumbNHQcx9UT7nSAQ7UUe
ClALzjJCkpxfwuBbbY4SkWRON1fSnyH+6/t+pQbSRPGayQqhf6eYT6pSeCqHcG8IKgpob4gBJ32m
DD9oRMMbGdF8ME6Jri47PyJMmfgYFAISN1iZwYRTP/FY+UQ3SiC0MhqpwLxrDMoc6rGiGl1NhjMk
fh0q6pbUma78ainjRrqI6dZpqJHqbmdz9UrcV9a4wD84U4EqNNRasbStUCv4wUlmjJ6yfEmK6l61
BJYpZ2DjrDNAiaxFsA3ry/Th2eKrlXc5L3VjWUtH3yvdM8SKq1hoYf+Rx9Gh5TYZ7lXURA1upaad
pf25pHLQjUNgOqsgORfx2gmOdYRRqvjhbmAHskOsAaidCDce06eoA2SUWxbasMLdiSdKYWaIl2EF
+4m4q+aYr68Dg3dt0ZEkhysduzjZA/rb4/qo6ElBCHf5lnyevsS7eg/DC7tDWNYdm7+UzCeb9Exa
yHHcquAFZe+itZuBWB+nZDWWXiJmAk3UX9oo35BiH/CemMCmCNUL21tKH0PWKy+lBgriLbHr0r0M
qO0Sp6gNGbKFU0qwwYdAkTvAb7WQ+IcDjSC3culfohrZ4UKbSnUsgBpu0UC+mV7AXg7sZoCLAY14
WM5q/lOBlMgXFyBaHfx3TkKC0jWblLhQcC4cq1iwFYiFuvbPtK6VxOAffTztkJLZc9UHrN+4g88M
C19SiyRpFHOzidiQu4RhtwX6AhYueQkPihdI7k8EL04+k8H/09KfTLtlJTJ/tP0O4sDyYEIbxbn1
XYcOoint7dkvhdxe3PgQz/6mpM/KBj3gM85djzKw7YFF2gBikQZPBYKS4eJUv2LQq6EGMRxGfR03
hNgh9zVulnwkpuDDQr5oWVupfJLD5WoOntXINZk62PEtL/cGjjMo9Vp0DJHk2+1X25UrxVwaaDkS
lWiMaaVcR8EyxuNVNztn8srLK1q/tH0lHnkpU8cZOVDvyDGf6KK68bbwkBYhCIf2z8+vUh3NRv3c
ZtmuY39QYNhntHPx+GLJRj5QhBuN9sv9PC+IvYvZNHa+/RkIxTVUhSiCDhkAclaSl0ibTMJkmYBa
9FJlm4oroWslfEl93bN9i9pD4TDBYQaALSnClNu4rXWNWXun8ovEgwrEcKbtasZHaUmexpcAM8SX
wFGZEP4KHmbRG6RaQjhRkcDzebuKuUE2xOaGiRwwZT5KyBO6IFRCLIXYh8NT91XC5khp1x9IdTe6
9J1x3NUYZdRSkOqTzpTmQPVlQSFUZUzlXyqqZ9+GFH8kK35WVeVMpukPY3Uf++cIX3OKjOvE8FX2
xK1TooPHiMpuTiGxidUZOUjeY/yh5uXeo7fo7LszOHQKHP9T9WHOTXvfDvfBSxcC8Se3RJ+ssvYW
h6umfEq9wu7jWihbKAxJCYD56AcbO2Qzsg1tdMfY/B17ZZTT2CcbCJA0SWzK0PFRLYWIIeepxruq
ziD2jNz0GGqttWNxJo2M5GMKpJ1RLRVOnlTeNuhLUfSF1UqR9hIGu/47YycDVS4mG2TuWYsgXNZW
gdlyPeSsBRAc96uCMA2fsWy7qaWZyiGc5btBPsYTCuDUMFBsw9hNugY1D8tbmBnsF1ooKYHyriWX
/rJqdyL9bQtrpnoH7gcFDwCiPpaJ8SkLqoWf3zC2S+WOLIY6lPElq6jg6c2cBdiAXZwS8ngCdDAv
+HI8IkWYwmxlGnkaZQQ3Rsx6Cd+LTKcAeIjU8R5Z98DrFbkp1z4DoGhY++avxd+rRMjxtrk8zsC5
hNoRu2oZPgH4Scrb0FdyckailWXLAf0YiskGmvdQzjpWL36wD3kcm2ofMe3Ju9/pOzeDv5Gc1gzD
gwloU5sb9jGvnjL7ZVxum4msoUASuY8BR+GkmE+epBcvC10BSnjMeghRyPxcaGl9Ctlyaw7zBmG0
NTizbFyAg9SqZVuzkwL4rrf4EsVvEaIRVDYks6CjLJhtks6coX+jYZOzR26uTRQOI3PoUX4U9Xo0
6T82g/LDkq3noXT8lhpiwa8YA+RUTpKMxuEF+iJR1k3wi/L8o5BGUqdImt1L6saw92JEUrcJ/VeD
N8Q6E0XyURsbCaYyMgrlhtFKzVaWNiGj2dwBIJ0VEJnsJRKJPt4HuStFS7VZeto+M+cAYFO6eGgt
VEIx6dbhbRJ42tI+pDZxwj107axfJQMux3hvD2shZRSxUt4e0lyq5o7d6XcrSzp2FACO1ViND2gJ
5wOLNFLlmnbfpzeI3XMkEB9NJdA56yfbAMyqMftieo2/mX31to5wYCYrRuwM4sDDkfXVKRib1ZTP
MFvbAvhPGruW2GstoZ3hvAvx+nDDgv0Z9kn9yNDAEO2jd3cv5llGLeuIV9nQ7SPrpIkmf5pKL1sx
qPYp1zUyPYaTne5NjHYoxOdG/RlJzzzYVOM6lZD1gceKO3/poDmtITuIO5Z5+KzRwEVe/A0kCKDu
ZkamOnefpyJg53LogWIAsslxCEiMscmoleFJKyPAN3xtBOsY4AaHl04pPkKF3cqdvPJ8FMq9PItV
C9Y7GAAmRCZLManFk1GtBzimOpWbg7y+yq618qhRMIRfRodIFqd3rk7AGXws4VtvaQIHdGf8iAxz
Pwo0EqkJeqfBcLEb+QpbWjkfSQsmXcIiZ60tnUz2lmr/YLGGvPpX5fQa9JNl/pbtNF7GRoL/FKLd
fFQZOvFpqhdtWEFU4pZpdDdHueqgxQ7xIshysIFezxGDuEziX+so/DXEBCCwYuMkgngVa1+WjXY5
F3TjzHeKr94fIW/d+goZLu4VJqAan04irQ0ObwebSsTyVcUJF9o3R53Lao6Z/pENAA3ixbQKkat0
XRUbROroA34taesjMpaIzGaFYLMtbLqTGPCZdBlYIMrDbDaFljgxNxcmApSH1agCadrmLEB97ZHl
L1nmExHYiRnA5ibs1cWU9RQMN9OvMUS4Q7LRCfjw7a+Gk0cOQ8VtyCDobAdkwt5EZ5U+2/6fIa+G
dKmg34+dTeZ858Yp5PwK2RUjksJCsKnwcLHp4uX5wKQ8oh2I4QeQrnWOJs2WBcXe+jdyyvflvyq+
WcbOq486yxm/feUx5GCG7QqaL0k5jLA/y1WPrk6sTPWd4/pqvWuTfkr5q7Qjt9DpUVDyonHn9amk
l0xEUv7w+xK5MlRK1BVqftVhVpVs8VtHm/NVTXtzlVUCnh7dP9Xdu3I2DSQsStk+uNbFk2IixX5Y
0kVLgGXjkYhzTCFe91MYpyBCod3fHWllmJdE/BXhLa9/IzJMrHhXI0hSIro99TcdNtC/DiXPuczU
0LFoSbRoOaa3ltI6HLGLnbheF9NVXXY/sAZvXfGnM/03w3cDANN/RN1ZHj6nVC9AtRJSDB+Wy8rr
9XgdJbiFhhR2OLVCNw8iP7ooGtEgUYZjI+5TlJsZM5i0feaItAyQUmZ/7ohBClrEFzSODkd9dNa6
R9i3bg0pRLxrZG0RhjFDkOE6+msCzOaphPE9etPduTZ0yWYAwRHo7kSDN6TlIHEmBU9Jp/7wRta/
YCxZ+WYYI4PYmCuczQ5J2cA6Xkjml6n9Wcb9UkU82lIPedEqNZ6B9zYPDdJMGdTPt70um6NZ8H9s
2XKCOTbnFobJYA0q6KNAbBCMu9zCv04ZUkyHgf6bcs15IBO84GSlcIgm8PYl8H9samKeew4vRyJA
ID5EMksatFKcIzbeKyAOvnGt213EbLWkttj4KF54Vsxmr5jw3gDvWt69Vg9hcfHUHOcHeCIsSaHy
ZlfqauW8r38cfpmEMVcAq67ymQaF31G8L9qrSlb9aM5be1qMw1QflHXFGJpCWhfWouPe0IhTYYAY
1+SJHEwS1EmlNTKSVmFqVpeh/7YUHo9XAucHcjAFtLWJbXIJwAYU0h6zkDJiGo3Y98LxtLZWqMyL
YNeHD6VnZlveZG3LQFy2tqZ+8auDot1yn5Hkogq2aXpBoEOcHRGwrp4eGMF/5P0xiU46xIyw+UpC
1KLR1rCJ4lsKKEqhjxLibqi3POFgQZdSNp89zVXDZCVJ5iGSukTlbjEvfXAMCRbOpM9ROTrtHI+E
azT/Ou+R6AKoDglS3tuKnlBnZlq2i5K1UgK0RVRF0vSc0EAHe21DTk+qAonaxxYEO/pcRV6YpYOY
L17DAgOOx458nw4Cn8+Lyd6uU7/8llmY6hxbBqu84bectn4sGAUqBZaSnnkoelbKZcmUF7GN0Dm7
YDZCmrdRGa2XcPESFBKiHBE//QsFMpWMWXK2TpU3IpIPVLURr7IqR3OSJyn3XmVJ3gAzqZZFrRSy
AvEHMlqmTFn2qGgmPXR6TrYo0g3xs4n/Kdp8aeXnFIekAtxhpHMbqCoIO548m4V5VZmUhH19aX1n
pTBqL7GJV95LoIjK+7uHINUj9Rj4Xw6FfzT+uhrCM9Cl4tsLdkVOTRTxiufBfKwkN5SPtWOcRife
NYWPkplrB4S1x9DC5yPu4Y06arDiIl3VrXovgZO0eQLy2P+na+Dao3c25seu5vzoMQMzqPLZNlvt
xjO9jVRiBWA1rzl0ofytGcpWdj7ITRn4MeMch61eLAHEeflvHQGQz71Flf1qZGHWajw3Wx1tvXcH
m/MwCvKTrXYBXK8spzi2CcSN+LBN2QlWDgUnl6oarWtH+pQisc4zdrcxZiFN+H8Vxhp7pXi+K9kh
G2TupOBGnLSrQMwam2pHCgsbjpIVlEcqvfZQ4/J7RC+WyOxCtN8y/QsMi59VQB64+2yt0uQzcVI+
aYmQy0fo3AP2xG2FKmv8EcZcRpgw/DklcpXon6O8QOkaDDOyGvBPwbtgkqEMd8atYLVp6a4jl641
b2DtcoDMPUNtBQkgzZFc/UbZti2/De1MLvRHrm0DsS1zrK0MUAk8WgfZfxgMHjS3pgZS5UfvJ7MG
xbqZhQxIitkABaJlY9hU21bfViGZd/zlVWF8CEDEjbRWBb7wQvux+QQnxa9iMa5Ak16RuxSaG7On
NK5B+CMaZSNl4pzxE5ibnb3BAgbDBdx1qs9S/ZBrN4FxMmTJo+hvFvC6d6ikrYIFLlq2+Nxsfipn
mhmh6P5rGVnZ4E+g3bNk4kzZqZgUeEIywQzVeGcMaG2NkvwSVjuT5a45LqPkTxZ7ubwZ7XbIdtCM
UIMxWkXP2OrPEnr9YKw0Ew5TrH1ULaism9nSrMsecpKTR7qNeHT5Jxq+pkRcE1IxPRXSmwaC+SzO
EFrAaQPq7a2Qlym7ph0y1atdXYz61jFVESaNPKePSuOhO+CE5XUOaj2GeWiMGpwtZBBjiBTrUEjb
lFKnHi+JtU3NT1KuZyO4JuwgQFfAxGRBfwz6DR8jw5e/iJt7BBqpYVRKabaDVPqQo78OaxoLQR9R
DqEIIeLhjMuVuAK5MhaDHi0BpWpAeMrooHCclvBZINkwDHWFcu9yxkKofOTkX9h/OyhMAxYEkvaZ
qT8j8zXloMnrFNST5vcfdQkOKX+gD3Liv5boRtK5FeciwpveEKRAUk9Of9sQpAK5vgxbVKysl8JL
rd4VwqeaCk2q1C1GtjhmyUpYZ9hX2i6kPtzb/YS3UOwZKgutfaTNrwdjK2A22rL8FTrub+ap+A1i
tSYn+Ge6g61WYWyUPYMc5jAO/I6FT4mEr1bic9OwzvfIn7B3efdjg0309qPGAuht1scMukpxxunq
I7Hw+VN2Q+hIwyrcs92Cy2hAVOax2UMyIXzAS/WnhauykK9mBKFsABqOO1eEXxqqVRVsfV1ta+0A
pHuU9blGr5aXCWj25cjdwOCvRFrbgHvVe+5mwkfy0lwm5l+bb5xxEXBi5NiFrHWgfftslT0TUSR7
ilis0oxNZo9ytRthyvLBjhG0FySgekniyWpAABx2LwPsSxBeLOqRIP4k6co3yKBA++bdw+rmkTjg
WD9+ea0wPgIFmhERAWCax928O77hClbFFRxFru6KyZ3NfBXYhPqfkf3boRTTCUBkaCwXcxi6vM+s
l6qjEl2g+bJYv8uMBBqb3Z1CGZVKcy1WXJ1HxUKz6C8ITpbjv8J66uSWtyREIz5lk9PMTYNdenfL
SUoS3R/bRO5hfWWzngjrv9SRkW4eDXbNMRV9GJ9MvM3Wg5gx2q0WJ/dVWEwTGHM/DXxtqAshIpIt
iTfMNeuL1EgMyyF5Smdf2pXWvgzXfMHwb2HGsKWDDbq3TSKItF9TfXq8n2JigJ8FW4qIA9/Kb9Cw
pyNxiLY2vWVDG6M2X5a0m5ZCDn8s5M1FmDK+JWKM8q+QIfTUxjFes7B5+vkcratb87YV9W1Un9jk
fHU9FPUqY4GqgMnvWURS4DpGyIlroi6T1yGdVDxRxJRZivcaGy4ROKwgJloT5+7EVjWIi6InhFWB
TjiORlfkxPDmh9J8hsnGDBmgCKyiXCuO3rDcnevtygyZaxBWbSwjFiLkQ7G502zcGIyECFVGO6Ni
WmNXQ2+bD/uaU9cCLJlilAY1xUkPGFsBQ0Mwcn9gnhYOr5i7Pn4E3ldtzHE3sQSNTGwrhMI3irNQ
I6bfmmA9D0H8O4wRoUAvzMo9XBrVBlqSzIp+mbaMO5dkjmb+SfWeHWkGwb7SPGpfdTYJh5t8Ldib
sE7ZOXV4kUIaVRlpC/IvUKqWQ7qjraBmhLHOgC7j+FMVVpxj5wpCbSQJCF6OFRyfd9FCmHDINKLY
Zf0Gyxl2DsLjScanMsYnrBlpBXVPxecbouYdVpmazMKs2zglZgjPdHub2/tvSM84oc3ipmHhGdj0
MnUR+THijuboYAMbCboFbsUMFRsO+GWHc8CQXgosWt9CNqpQ+GJV+BNEtiTPACGCyovRUyZP3B6P
ZahtAUTnHe+3bXuRtHQmGatK3UfWy8yROrIlt/Qnn+XIHZpVykxCNhh2mAKmqR5RIx2KKTYnjF+q
gnzWo5wBSxb2zNBWAYeoVNooKNTFgPobRYeksvwEGkCALqwdTKMc9H7zozi4q1u6JcJuDOyOTAuR
BHLzo/X9wCWCAlB1aya0zrgdg2dewJYBhoX3dt6Wr1De98hnVeQlzjbBn6djEmrgA+wJ0zKZaakg
TksUnWDySmdXAP2MkER4r3IqPSDERfLTwGHnb0pxCdi+/Y+j82quFEmD6C8iAg/12rre6kpX9oWQ
1GoK74uCXz+HedjYjZ2eHg0NZfLLPFnIg01niQFnIB53xkgNwoHCNiIJDtMhu8YCzVF5yKNdMX4K
/ToaN91Sm4J4AUXZ4eEnzCJ0euotKqainyaemQy46yH7nkyTN+w9rc89ucBOQpRgUy5Zlrzg1eK8
5NXswPQT0irhXwaCmCan8TF79axXl6NIZ98j+T5PoJrU2yAJiHTXwQZi8FKnX4Ukji0UBWjWyXcf
Fb9r699G/2kI3uT8hFOL2iOcWqPFWf9nsZI6vyrk/YbqUJXrgh+zlh9G8OsbtwUyX13d/GgQC9I7
LOAtnofUR1mI/sbtd+c/t1w7IpWDKdr12b3liug/+vo4khksXsxkxJnHfl8+thEfmL74zi3AP5os
9TkfGC50tDE8LizfUcJM1jDWZfsaEHqdss8mSrYelpyaaGGWHJkIBsTiKnKOQbMTLnEh1AXcyopW
Wtgb85PHIkJJXR0/K44kPmMnC1gqtcI2HhATC+kI7mtw5bpQwfPIP28W2wQwAOrqYHj7sV/H3CNc
iNCT8dejZEzQ6ay6Y298mXxetElDTVTyIs29xA7QJP/wSkbJRo2bxtjM/Qx+hjfDLDdedRQ1HcLB
UZremqoY5D7QvvyWdkxXWvhrzsmmiN56fKCzAKIGnrWyVzY6VrL1+eGrhlUtjFYyR/Jg02AckaS4
NkkcDqeo2U3GYn4hNYOX4bVM6E08jeON+p86XrOJD92ael0VfpThsZXtrpcGDW4jrhNmGN+qPvT4
w8qvDm9CE7wE+tnQJzN/m+SLgZ9VDnvLOZvIxcmL7ve2v5PdPcHaRP9dI/7lpNDqW9H+lPZXkpMe
veM8TEZO2ITzMe0EKGv119Cc3fieDO8aZX6obwGdgT52bSfzcIBWqwTKYEdJHBMRju5JqjZD8uPS
IJfmPfvYNuNQNp/lcKOqiAUUFCP9f8EmaW9YXCcuqCWjKsUvre6ZODVcw4PgL/n+WIOuYw5AvMKa
STaa9BJdbfIu7KjCv6JbBt5RltDd2e7zy9DfYVevFTOMPqg3seGvYP5yYwy3Bv2SvBWCGvm7qw+5
91OYHH6i5zH88oJbx5PCOW/QYsEPoD1N09BSWNpx+ntqW7zlpxD7T/JOmB811nlYEtM5R3zzqW43
SfI+whypM8INDCRAMizTAtgBVLI+Ge2pjF/4vtfudM+cELNS+V0VtESO1nriHpR3710DWRrLhneF
SxN0VN9iKgu+DWJqtZcQ7kQVKOpVryek3ujdYTKUqOptwpFQMf+FvSIDjPOpDcB3Fpea6RkDbTSI
GAvXixW+OMYOn6TGvdAEt4zWMaOlvS/xgMXQMgR4Oh3VunVO1INtyvBv6ZqvihZZX8IbHKTcAtSW
PK8mVugIZ5OxcFo9g5/2x3JT6tVIHa0TbV3BqLxfC8hB/VisJWKDg2V1Gn/DcqRG8CvE/moiaWAb
wxiOr5wrUe0gNEUoyIDIGszF3DL7gZZI/Wl5Z8UAezA5xPMOBl8cWzE4pdeF7FeHBN9sbJf1n8LZ
9P3Jym9h9WMnR13+Lk/DonzU2Yw2Jy2MIhYOzfJgZfZuSQoV9o5LY8EXwx+6BUcoZEEpTcK8nDno
mCmRhAKX2mZ07idjyWCRcASAUob5rUE4djkKdAwTrBrFaiCwijaNgux02zyirw4TR4PBgIwngWnT
AKpDlHrTsngUW5PZnfaWIzVDuEOcIrNLYGrI89vBeIuzrdVhRzl55kfXfobkmqtOcPllvsq1TtrX
lMu4B1ylg3RIG6KC+oJG8SfHMT1ttPXhWtDDyGi5nO3TieVhZ8z3EOHIvWLK94CdAWQjA7axMRor
jwMq6/BcraSpH9BqGv42w3LYVV8m+1JmV4IryjwIDzfZV2c8T/I5SVOkMbE3Y1wtxXfCIKWBAe/F
iAhctYnLo/vvrSnaycJ/HEKk2dZbVSN9i84laCXBK7UhB4eAYRqbNDgU0+tIzkEjqaR4wdQsOa5t
C/3dlEQNJ74SiIlR/VM6gUBqL2AIWONVMBSnlER/l/LRdo++PDqWWjl19zAFG9+5TAIDIkwu5U6f
gam/+Kjp4+1J69Lsujj881A8uhgOB8g4ZHJdEiWpT2wQM6qGAStidXKCawptrobuRaThwQ0BVSX9
Oi9m+t7gbyFZx7546MgLOca2an9CCSruJx/2LHekH9wWAteCX/8enGfbuhfR57BsmETOrbtRQ4Ll
mmlyy829WzI+lf116YayoTQZZ2F+iPxs52TmDybagT8SvscdYKSfsU092IwOHWlisoQTa0xGkW+v
FSEQNpORsw3y7Hlqn7PmZaiXQrQkhA7w4s+cIJIK3l/FIQnbc3Ju0q2Delm2NnNUQC75e1B9RMNb
6v310jN+PRhyfyNxicJ/E6K0k2RgcbkOk+Mpf/zsp5dPo4GLEUjR1cO90q6lw0Vv4qeDfkWMltcW
73pFT1BNohFNvQA4IhigVs7IcPaViKRqj4E+Lpgie6m0gN7sA8Gb65+M2E4ZEg57SuJLb+MPW8qE
nvPwQ8pLY76M87GK745FXBieDARAWv64Cq6TkqMGxtjJOiYGTphdz3udR5t+EV++tHUPqn2MvYlU
C2z8unq3eehWzaiBMcm86+tD4/41rV1LNGbUiETLLdP97JOtm5NnSyhgeuGzABPhpu8c3mV3iOVz
qz/b7CmwOP88hQXWt+mnFj/lchkHMJ0fs/FmD+9Wc2jxoI7kjNdcNfzqJ0MgSSfadPVJ93RYfQ/8
2ugFxIYnjso9cU7btXH4MHC5RZVyml3PVN96rY07QM6ho5b5hVmEwBZPZHCiMtG9lJSoOCzexbMJ
l7YWz9J+msvnQSBGjg826Uh8seFIS96R2ofGO5veG7WXDIM9/LSk3riPVO5zqEaw2btSNps0xHCz
waFh061hrDOuD950KZw317wJ3uGoPuV0MeGNquuLgbjFDYmlfRe3m3zYOQmHCxzT+9Q5NWAipvCZ
asl2urrlVvcXhzp2DH70mc919uDLfWGe52AjuMVlDU1km955Dcm32reKccpEjYuF7jF5/zTxX5wY
NdHyGNFWWLswXth/u1w/pcgevrFt7ENR59t4ujcRloo0wB8+7lp6bxqDMbTlISh4zqomwZ8AcbJ6
PAbKO2beBThDBGbLSQlWSRwRGcI1AVe0ohw9p7Fx61fHnkBOMas/Uvztqpzzw+uCihpjmPhRvXFg
2E0AUuwWhWPMX2vKkyXwfA7hYcDh1AI2V/XXoJyvHpOnJqV+r/P3VvLRBHtb3iaZbiv2DUhAnUPH
g7VlVjVY2zzb1fkt8KyN9obXXE0lPj3Kk4i9MTPbokxRg5Ed5xH4mH5ucbW65KawKWjMTCgZQfuN
aeti635jjYAnknSTZyc7Otv84YzdyWa4q+yeSfdr6RVPWVv873FFKdTG54KTJiv8MDsD+8KxR4GY
X6nGGvmrM1z59sVfMPz9PgsvCZaNJDRx4WMfCHe+8ShH3HL6HJePoP0rFiPJodgFGtdbrwVbuxQ8
xdyHp0LpVuq+CHPbBxr/rD8fIqzlDkmwnH+vUh9DnuSEwNUm+jNg7ezM8Cfu8qMJ6Y9goKdWYJCp
CeqwX3iUSbFB1RD8DWY0hHTqglRQ1N8qGoeGPtuNtHlMqODBW2RyJ2ZaZxt3x7zT7wqG5Mz9h94I
VhcvXxOGNSNi5g9hsJoc+dPRE1057Gu5t9ij8GPEO1WED3M83wwsauVAYLzkkDnQVtJBzkIJzlvz
x6GK3Y7kjxtEtNqQp3I5WvnMykmnVXO2C3t+7w4EZz6wN3fcgGoxbWtfLJ6Hozdy2BSSCnerD/ae
mZx0LbGTE2nV/ja0uV83I56PuCegqoZVlU3rSKQ3sw/XvkOXuP9hCi5xhfHhVP7N6onadoAdfQZU
OdGKDOC/3dCkOOth2AehPuetwgDR8LFOCObooyL7bYgmh65xnjTmtsaANmtqxErunhHIeRGkh2ky
911nf6lmIrpFTNLFl9MHTO60ZIHFT4AP6KGdAJWb8TGFwOO65K+Gft8w9rL99CmZAvwaEKcMAS4r
h6aSjt9lT9TEwezrT+XTPBa7qbL3jikQnMD0mNSfeZhVighVCkicV3MsGhP12zntxfaC98nAXNR3
wSWp4vcGUXN0tfkQGc0tHzTrjgHMqrQ3uS/esjo6zUNHITkBiVDGd1Hqc58PUGy0zQ0fuuwwET90
VLXFFYMwnFxdImsSJsbUMpPEV7Cri24xmxnrROHE1mO1i3CrBM68dhK2w1ABYPYCg3kDnfe4R7jy
yrg+lJL1wI/qjj5LsnK9dLlKUh0QOSSBI+Zvtph3oZg493RnaYttY4zHTvI3Oo6HSUb8DbWzwWK0
j9IWUy9CXuyTakfWT1S3aqjQkh6i7ThWa2GNm6EEwuBb07YF66XdTj4kvrPF8E3aiSFZwebdYcDB
9d1MRnlscUDRkXvKIvWpY+vk1Mk/Ouh+RTgj12WrmkZV1+22qVseRvAAEpbtDJW24FbsxTmwCzyh
AR7GsL/GHvqbACqwfOu/Zuk3R42FKrXKa2qIly4Vu07k3FebeG0k46bzBIb59q3OS7ZNXHu5y4E2
DrgdRNPOldz4USxlxoV/dpkOqx58y0Ebvb9JHHMAoktBu6chrhN6hf/pyeZp6BDsaHnxV5OIy4sZ
LnykvGgfIhniXatkuLFN35JHO2JRofaZa43heEfTawTeW11mCndBENXMC2fCcg2LrdP6Dox6pHta
NYZt3s9z8FD5BUfnuvOZYCZ1A0GhLzWQ8jYmFFEbHkxQAuVhKRDr09LXfwLcbETXdHfIW0t4fA79
CFzTFh6evzhCwhxmZwS9KgsOq1Y8FsfMajVjsYzozMCEuVOlt/KqxvykWTD9sphnnwIrsgEUN0tk
BXS028f8IK4zb8OoDKAFZx1moN/AwgbfpCVssHTMiFvWhAQZbXJOdUVGUsTV5SlxU/fZ81LJOd4h
VGlHSfOa+xHBv8x3cWuE80JqKB2obn31SVpIIBHHwCZq23HvllGY7x3uzWOWu+1jajcmU+6EDjbc
bcsUo59xK8yTMt+LET0lHRoGukZaht9VJ9WmBmG28qIQCXuo3N1sesiGc1mQcFQxRDAiGmnuaU7d
lZffkrIEyTzGQshdUpWWJlyh+SVGERVsSVpy2cym+VdbvCijgnkWuYo5pyz94cKAPe8fgrDMbjn3
2mCJe1q1H+6iDGEWz6y4z3Fo3soURXVIR/PYdvawtTS5Cy+eu5Mp/OGl7+jxk47ID2FF/YHWMnm0
zNR9HE1NRVkIDwAzunxLh5rQ1awV7mg/oEV71hQvudgOfQJCaUodYuVME+yMsvI/GtN2Dim5CoqM
JnNFZSumhRGWlWezwOShQXrPSuy72Qf/OmWTBgqKcYXZq2I6HJlqO4Uxr6EoWUmpK8f2MwxKUPdm
LQG0QcPHgjbt/TRLm28FgO5eGD5Z1LrO5MEIumktYjM/43zvfkLLd68hqUzaopSeAfamLteitM+D
VSs6d1UnMIWqxfqFQ2wm+pz1N5G0OXk5yopqyTE2sImqVo0BYdyw9UZNkAB7m+bkIuHE1ntzum4G
sbxtIygP1+Z4Th6gQgKIegfvl8HMM9auyduf/JpADc89bysgpiTOiIRLc8H5sJG4C/DIDDkd16nh
sXelmCraCwY9AH35KJ8A75E34GFibRUk++OSggdx6upvO8WzCdMiLH8bGuqiHJi3F3ibOYwPbsrJ
KfNuTY02rWfxDWuIdxEHdTpuQ2QkUitX3TTXkBxS2YCycGXyCpXk2wDOCUwo+RdG+SZzsdRfi8km
Xshbn6qkhtqQfle6BWFSbeYlF48lB4WknrejR6iRMg96v+dul5s7H/xtsGtmcwsneATKzBh6IBFn
firs+5VoUKfObn8GI0Iq6a3syA5CBBYgC8SvYA8ICXa5CTil/DmbHy3GWYquzKyPDlC8/uL4JRLm
v/d+fUs6WiuKbE+6OYw3NTVNimzcTjovE1MlFXVHRDQSaeMDCyAkjs9R/mKhidNXe74IZA0274fB
+h6N3y481+a31W9qGCNLyCRzibNtLXI1lavWypXnOgCcdrWhNRXuPqinB0Pv0qBZyIBMub9tQTvK
bNLI4lAEh32+NHax2sfzb9KnnDY4HaYzvspftcRSSKlUebA2ir/aiQiOEFzL2gSz/VMm+WpCfLGM
bPICnoj4E3WQy9/pV4XV4xvvQ7GxA6qtuaI7IRnu/DmnXzVfZjag3hU3w3LTMUkDyggNzOPUuJTM
ngKXETnRHbZmCZ5uopKjrvFpSwqZbMs6hZQx2z1wH74Tv9JcB8udAazXjYuPKFIr20LwjklhVABr
rW05nwbb22ANWoKMFSUa5UzfSN6huoy3MaDUamIA5zVHCc+jsJpNg6O59CbYk5rcMJDNea3r/iB5
n/uaEWa0jbIZWcwItjESuSQP5bKedf34tx6eLJboSj1myeNYX/8HbQjmBo9B9ajzmxcx52HyqOJz
6tKMHGE24A3AVpr2cNnQ28tzpInYU8pkbAcfXudOONu2PQXmVgywpDIKuqmOi97t+hTUzFzo2Uhp
yiprJFueBZEhXE5LB3kzrIvx0gNPLNVHO7Aytd1qLsTN9F26M0nhADkDK2a1XJCfhvKi6P+DD7Ea
+LhqpsfADdfsFQ/MjFciv/ULwxvtqi/fKEnrLWDAMO4b3O/s5C2NuRwwqfFzXtma15ogYMaNN5y7
ByOBiZ0xgGV9TuZp7aG9d+mjwQmrzbeogSYnEG8jmTqXbyFNkaViPfGojO7hzgcHvqJufJqTENqD
N+JTGymZ0V8WH4V0tkV0xYWCidoRTz6SKf3unn0a5Y7mGkEY1r2b7dXrWopROEfCiEjd9z45YybG
e5RftOO8yTB7m1FHM//bHHcWtpJpN7q3AqDhiPCtFKDl6UzPpB4QGgqwi//PR9iKBeepnC7tCUxE
+e4m9zoBDObdBmwMHFqolHoO+mM8HFvMbXZLeP5a2SCa0CdLPq+8eJLJeUqvxCAWXNgfFUBhYU/A
9WMQmnvMMBd4ZFvSPWfnbQtCP6dPGgFp1LxElbcZQxBVHQsvOqOBkVbTFmaAciuhITMExY+WBS9j
fIolEA8Khg2crJEHqNE0CYGgNlxI6WdUi4pBYEKOOS3QwQSEJEJLSGCVIgVruAz+u7KOWPEW2qdd
7wa21pSxKCcJik2NR2fK3hOGvQih0lm15LCab5YOLD96uFSo3x59UAGkf7pCOhaogcKM5AswXUH9
XfU689M5IDvm4FU3p5yxLVBKRZNh/JKyavXQdRLsF1AYyRryEZeXDEWUG1/zbY1Pfny3OyhIjFLN
cx8R8vDHJzvNyJeFq2LxBby4/oHjkCkH6j6+Evsjjp2DYuFdGeAvHKNby+F74Fk7BjrDYdIburTd
+WSkB8f4sWB3wcNO98IjNncY5NZs5ANXvY40br6unB/OKwkXgeSNXOO6s+lL5R5CQFCTjCVJXUMD
aBBUsccSQ9MgTjCL5d+2wg2YI6nsKa0job3BnjYiYhZc0djpMHb+68cPD2//LBUh1XJrptZl8K29
ND8546wm5l7FUFCCKcG85mSYvXhfNRs65kdW+calJZH5LYiK9upzi8L1CxKMWZ5EtQ3J55Mxpge0
SR4NCJkN7O0sd2C+4BWm82+2oSAxZvM/PYP+kqMwnkbirlHKBlg/KFsTULO5HGNra7u1a7zolmgs
8oNihTewsGRdumlb4Do9BXKTxsjU76ZGbmRMUow66rNtnWXz2KoCPq1HjosCj7i8ugECm9pLC+pv
tIsFoWMMaxWucYX82exYyU06FV0XbP6G6pFAH7J4fHKqQ2NQD2n/M3peSutDJRQvqr9e/q2cgEb2
4E+B1572aMP6SEK+le6dKokKImy3U5j36Q+xm+s4bgNGsenBRuCnbdi7K81a/aSztxRFN4VMfZLT
taHgGGuwewJo7PITvjgUkVh5/NcR8acbXAJGzhYOEeV+LLfg1r43DIk5SmZLdDw2ob/+TBO9DEuw
sSBXQ2QzscONmZPzJITOstsj3tbdRA0AOY7wpzPqVQ0BtEyWzDSpJ+zIOMNUSZmWVLucZjeHsL0O
Hq1+XJXLbasfPsxC7ToWvwRXGYnuCcOk4z1jHuPUjs8bOpkamr1dvHh89COawKy7UyeaY+OXm0KT
56U8rukppuICNQuSzqrcN+iDtsb7YUGspYG0T89T9W9uTuDMqSO9grSZvJdKgRqM6Cp3+dRY6g1i
XsNTiQHTrX4mgW2BQUBcvE24HTKDKqo4WMSDP1xprkM7/jY2Dcw0ZmkJqiAK/7e5poaEBoX21Hhs
4RYYRCzIWcDk4jGlUcOLsqPlvZsF3vRacpfpq+KQC29+najxobUgjpBGag+SBV0lg+aPursEDcmZ
Wd9ywO2twdwqZb4ETxb+TBTi01WA1bniK6HSlWaWo2oMsv785TeV3ETZVcJg3UwcY0eXcO8gzxnX
u8kZr1YCn4hF3fPsbTPXn+0SdXWuEyzAQIAazYNhVUxqU1JxloD9d09TlpxCncAsI4rkwn5AEevU
3nMtmgjT9JMH7hershzCv1Fuu49GERrjgxEO6QbBYhfhSGzoLKih9VLk9aBztWBr3g3+0yphEauz
eFKEFf44drGuPewaYbpxhFBvI3r/vyDspn1gk9uVguuR67jvMxT+tiaUUbr9UjvQ7gaP27nD0AZ2
erNxGP0uwGMrQW+tJ5c3M4dfTDsn/8+r7pun2Fhw/xjv4OczSXK5dc+C+bhMcRBnDa3MBgM+FeEJ
IcpAoLLnik0Cnx0uUtjoQzJBefdW9jQqcaU/FYU4eKkL0hGR0AW/5ZWXoEq4UYPmHDjDaQATPj2/
/Ilv+qnZ+DiqIt83YQcF30nUXELBOcFLbeAH0RZ77VYTHqtlvTdp7TFJgAyZ8dwyd9FpsKsYLwal
oNWV3Qp3VUWpo6hphXBwjBAd8km6m5Skz9gRUfM2tk84JXIeDWK6VW/tZy0fqenFQGVvAw1grrV+
TURro6Fq3ExX0/Lle3ybrlv8C0uwJnYKizAPT/OcwlAd/lWhf6Qnc2XSXBVU2BVQZzrPPI0dm67F
H3vsUNqTUK/bvue0ttcsbrOcMJOaL7mjj1VC2IfToN2SOqVqNwvBhQvHpx8sOOZhgNffORuzsY6p
ms4xMPctzRY9hZBRgF6O1VOAOPEmypcB77hjR8yGU2HqHfiFK27PLN/Rrg8GKtDmt9iGUi2hCC0Z
PS1qbrSy/80cUgRMYu9l2/4Vgf/jsuuYuKNoFP2NI+/SzAOkEwJfZta8TXrEQ9IdyGLgghh6FPus
p3HDZu8VdnkIJTFhM2IsmXYB5xqLcanxXo3Oc5cDe7Br/4Qp8s9MZZbHHpfVuAu1BSJYZGtN54dC
m86xkdMXrR/92gCKgHhTtpO7GlhNagEfj/Q0JrFgiyvngT4ubIXKbjd9Mq4HEJ8BI4627xkjhJy4
CBRyZpw6wjHljeqyo6HMY5Gr+2gVrxAUXul44FIyhb3BJDVH7i2b2viNvaLdOU5I3JkjRxF7TAoj
f/HcNVj2UjPbdDODxVp8JFH3bLfwK+qZIhESfOwoSboiVkEwyPLt1RCbUIIKTEGxbE/a9k94+Q8+
Vk1gQFtJODpnqorczacVOKQy3eJaRjFx8ym8g/dqD7LOgwezr02CmnzcTHARMGcSrVHFcVAHp84y
u7Uw8QkaIXaLfjLxtNAChmw694yRZh+PkiS8IpXnHBpLQESIYyCRiqYje6+r4rVspi12jTe3OFTR
jJTtY43o1Rmvmn9Meyv8teowfFWqJtcchU+mEV1VinhfiRKBuQC/F3ECJJsRv1T2ORyylTNy6Gh+
E8qndAJxrzGZZcmVDhFk/aL8VL61q8kEVkrs1EI7H+5mkTMZIOVY6PU4NEh96EbVtPbdzyaQh8Cj
FDIitTh6LcPuCVb2lO5LlymV03jHPh7PpkmbWyU5YcedDP7UPPukF/iwm5Pro7uIguakcyno7Qb4
GnCnCmcyDl2ExO8CYXweknvUvBvDvcVzMKDCd1irpPGSYzR3ObiqkapD8UQX/IIWFIhycBwUNcJs
YBc9Dk8FnwrgcNxAZbIzMOn3cXdJREgubIqF3hdZLrDTAkDEN8KUtQyDv40JYrZRAje1jjDX5qIj
RciSmOX581D4IP8Lo05vbUgUMzBM8YyWS/eY6syH0eRAKkIXl05StiGSakOzR2xqfy8W/mk3oa75
gjEf62Fwru3O3eRpae28uUCaK9z5odQcF4chX2whY8vNtfZA6Ydz/gMyp/5y2DMoLltASCiQuESm
AOWlliOOQ0MrzZPlYYx9H5HYrgUlCyFTo3rAXZn6HJPCoKJoCc9CTXwtDHYWKjF6St19IKhh1A2m
mZLn0MbMIlKcnVrDKQu6HJ5yPXfgUaT0ukdZB6woZhuZwarRmf/F/jbu+PSx3FgMVY46Lkdun1W+
wuwraM8MZUvB5NJjXLqL4hWFkCscC5tiO8WkT6acAYimxyS1UnmImVY3uOxd8OOd7v3zwD/9GjrM
Eowe5rWsy1fvFkXYMqOeWwaYK+fuxOlwT+PYerNlG7+L5YXh2c1/jNn+6/iVPMPiaC+zgyqQMkRI
c3dVKPcYQ0HA6IGXxoGwM0UC1E/15HrtZhQ+iv54qEsMLhmI/7zcd2Np0IGE4bHGWCnK8BZM1QAB
aBFKcwtLu5/tDAfIRJPcY7TXBysyrwY4y7TOth21QHVm3DPI7LhDDklOr3ecHPlXx//L48baxHPL
vD+2qi5twrS3COlxDE25HxgZxnxby8Wf5mffvKY5/yMHNsrcfQera0dT1TYry0e3FydS0jvbZvsq
IsBhLYf39BAU6d8GdXf6M1NQQJ6ZEz/q/ZkRRDf8GcKqTrEItnfVo5zGFa4sdYVA/5TBIwyqdOv7
9bbB1qRGddQInorHqOuAWGzcxeZ705I5GxueokoQK+MUamCcgYYN8rbiVMhfoMi3fLGGhYFAsjbv
o73yTO5w3KNT++ZI+SABdJSluTL5lrOUa2FhnxnDPw9NRGATHN8QIhu4KTTIJPgMmxEDepTtmxaT
pBMAu2FD9qjnXMoBbE//5pDcYvpzGcFtW04qGvuRjWzrRxYhdP3Me/YMXxqXJVNwRiqDRarbvdHK
+KhCzIyysraiUqtpIKHWTgc5OWsBjNzN1QlO0qFz4008jcdgHO5VWj5hBS+ewgHNKs6+QoYagESA
T4P3xGSBEGPRI5nL9Mpo9Fe1MJcGexMtBsPWewh9TAqF6v8Zs/88G9HWyqdXXwQPopkfcsyv2oM6
4HvEVuusW/tCfchmvmeKURkL0B/OqMkfOyKJFXaHVPbroK/Rq51H3pRDmsWUkmVfJdXxoI3SdUST
Cg4OEMQ7POyU8kxmwFFTbVRxxAysiQEz3KyjfBsICjlHDcsl8vEwYJDR6jX1j0P8XPo/Gi8ZFN+B
qVTS0TAJdlOSOQ7oTpy4pbbdZSrxZoBLan+Wxq/UiSDm+Sfls/SYny1UXP2IT2VNbaRvUqm3DHoF
w79Vn9mHugYZMRDQmRiHiuafV4cfA60ND9kiZdDXI4IPh/1jrniWDC4Zi2171a48Qi++9RsvzGuG
+o7Y+xbocss/hxapI+TgKp1vLC5ovOpoE9QQbngUbX+Kc/u5j91n1/GPlmEiy4+rjHGtHf/E7tmc
sMonX5jUDYb5rWzAY3eOw+SdYa5pgyfr2781hVMWf6AeuLaessDEKvcxPy/r3k6ZCWPZ6E8X6sfB
0FBA3+nWpGKXe17S35upuVpovpMxnGtwH9PQvrfDU5uPBGnqE7v+FYjcbpDjmwu+aoBdZbL1sD0D
ULvXtbwL/wYBzW/Lx0SyJ+UmI7lf2nrK+b2J4GkvUfCnzHsNIcmElvskIxWcU4qYLDKZGIo7oMpZ
ND5QGhRspbQ2OX9oGQfdNrU2hJz2vjM9BOgBftesfGr1YvAEcVdtYhCaDolPW1276CnO00MZN8ih
PlJW+tfBMjK79uuMNhXjb5/47yX/GkbW2vUVcsVf4spuctHuPfO4XDKLMNx9zsi6aop96TNnHhLv
UQ7ilsVYocwu5MXFEE8gxfotoTSrfN8YnwK6lfCnowIyJCq0AG5WDsqseJzDM9PUP0OwM41/rvqn
qbhW/4QB4H8/+YRxxr0rmCZfqoEw08UcLk2OE+fOg4DFcomcy0icrvKAq6UawlEIWQOEUPpjJo9S
vIcixG9c36GNrJghrfG0rIWTveQC1645vjUlzcVMqmgdoGi4699n19rGMt93FlMAvJE32xAXC95H
KoX/UOmaNtmAm4/dz2gehPKS0kyYtwYkE22K+kxKrAc5DxS/VxAji4vZa2JT4L4gQ8/o5SXOB5uT
YScGkgpmxLueHQa+r6zkgzXiX1Coa3uGC51EmzBWj/OAHfM/js5jOVIkiqJfRAQkfqvyTmVlN4Rc
4yGxCXz9HGbREYqZnlGpVGQ+c++54dcojbtZ41mAwVLso3JYCg1peu0Sc019InoHCM54y9KeEbqJ
eKyL5YtJURqjD18XZfwhfYcqqv1j1/DSy5CldL8K8Ly6E+Za6U0PFyYB5UTIagXwSRV/JAzyVVJ/
t5QsvAEY+IWDVzQnBaBV/jakN6stLH+zkQKVngIyplXYM1qx1QQUGyGhOSckhPN1moTM/aZ7bJN6
Ut6NwlhWMQAcl7E5Jncnx1OjU1ZzTsSd/8AgH7ODMSW0g9CbPh2ZvBUYNFWm/UONfK9TeAENxW4s
krVRxSutLxG1vcsGuRcD9gGuST+sBcOg5ivRyR3tkblAsA0Bg4p7nX3zVCOeBW1Qdqfec7WViN2f
QLTbHFiZy7qNzJB1GrpLs/20sK/zVcQ/8fg3BX8Dt8x2svB4VWZ6HCuNy8F8C8ycn6p9GDHyS2SA
XkwL9iyqZ56ydQ/4QIDinHpvPahftorYjZi2JfLFZqmLqBHXGQDufIC7U9Kkmt1Xm5PrUlvsU3r0
PuzgUhCezzUIjlSvb41rrXJq3gHmLmILlqVxDcZGHuZdTsJWLItoyrDoWANKZ1aC3cHr993YLIPy
u2O6xktWYDb8jmoKG3htCTAdkAdsRlLA2/IoWdakAxg6NtL4VkA9rUA60ZRI96qnF6V9jEl0AN71
MvnVZsjvKnlMLWnTG4mybox+ElN/98N2X3Ny2Ka+Q3hw6y2WuyVwO2uv0q86AOBu1POQ1MbGU2RX
FaQbyqjZpHOeamOrd+l2mi1a41kVz/UADdktn2M+GGWfwnJgxIMnGWXL0zyui5z0H5t3TN8zF7JP
/gKoUe4pK+8xCn30sRpbRLxP064uwADfozprDzpF2rAaEGXp6cHJynhbyDABhocfVnx34s8JkW8b
N3/cAYusYKOQSc5jvmLWDp8OHaHceT16La1feH52tmtg2vSQTigPrd5tZcGvMaWutzI08mXCWOnc
1D+JgD4y5N26S3K4U44kMkMVhINYPiO0pCMQ28rUd+tgQGGfo8avzvkrGoK2U8M1VyY9xCEyW41L
PTcPgS+XvkOsdlUzkoJz1zmbRMTRitK6+ZGxnq+dOZ6PeyQY3UWnWYeYH7xJxjt0OQrQGSpj+KX1
hhcUca5UD2mPzn7oLFLwnGo8AK1B1FwCCsk7u3rxPSVW9cT0swnXWeFAi3Ej1gIeTRZA6cKC3FTC
gGLLPw7xTVViC1LKr7Yd+QsjpwdAzPS5jAvC4GJixLD18ECxG/tws1sJEDljYsqtMchrVP0a/sdI
gGSd63PyHUvyhZIvwj2lhM37XX9IjPTZsoZV7PIRa2EGmsO6cQkcckJIOAcxy9MYZjQ6+Pi1pX/V
IcQK1TbHKiL/gmUlsVm0Ssk3F/aT0cCCNcWyCKnwzOIwdr+lVbD8yJ/C8nNEGJeNpwniamxAcPhD
wR7rz3lWo5WSjDwd+2yHPyNnUKthw12yERMJANiCuTRzEk2B9mh1sIGmCo5uzBrGsL17gIqFqGsM
Oj1mr46ZfnrLMayRxS1YjBp2BB5uZM8O1xOlTWj+KDIEGlSeiKdkfw1hm9tSHpLOp5AGs5ooC1kT
8ObEJqkqsDY1b0CBO78jenpO0X4hvAmnnr8sy3aRa+pU1e9N0Z/6cWvqTAQVaWiXUgZAtYkMaw+F
dUDW+lRi8apIUbZjf1ET/+kSvByW7srQMAOXS1II1kmUw986h0hU7JkJaOFxqjSm98Cx0si7avqp
Yp+cDQY/KllYbflrO0QBFeMfj+iH5mkkpUC6cmoScQ9e9BaaQCOaq0kcWqUFJOxhLikvCldtG11b
gycDQqqWRfucsU/sE/HcattA+3MnBBChiweNDy+5VT9TdMGhTkohflw/Z03kkoaNWLJGEAXduDj5
QkBIsZnC0YBSwlcY0YrwSJ+0MLLms0/WAfmg04eGBabHgGO72TJA38/hqWaE/2TuuaPP2WBuPTbx
ZvbjYChv3FdS5PTxoPT+WgLTYMEA83d4EJJieIK9lP7EKGJChUyBZMqfAWFG3q5rZ83/7cJqMqFM
nNNHSwzvDcQC2SJ9M7+K9pSn9S7THkyfnmIv3oTl22yCzxq57OJzL/8i9GNu2ELNbngSWW7LnzES
y6g6S/YRJp6XwH+3kfVb+q4ymmU/HmJMOFmCYAlQgBfb/i6WKNhQ1+pNugmJhSuhcCmSfG2n3eio
P/wExSwiOIDWwnmMeF9zLjzggoSmwDxRA/MDHzu8+qzYlyQC1fBUXHuGjbgSSE0LeNZ558jMGiCr
TqQIecYbe6mwAdUEHIRS3fOJ3gklpLxvlEN79ifrSHxIzV2FVnGNMAkipdq00ZfZHKqZUOWgeiFA
cUdeaEt4NVyDZMh2wbDX5aWIK1yuVC9V/jdn0rjTvip1hHBMHUPzz/PdVVM125zKmzKZdepJS+0l
U8as7R9VBiGI/hZxrgHfq6h/NfaHtXIOKkZHGfDMmtnRRfY/VD8yOWvWc6ZeAuM+BsM28LwFmP1g
MJ90KJkdOgDUyhOy7SjP/xlkJ1Y4aycWfj4rUt0Eeg28sNEvaMeoWJ41fwUUDVkwZNIY+9dd8ddQ
tK10lkyBm4wLpJ7yrtVgYkvBYGMNfc9pq3EmV81IAtsKSKIhNHjqf+zynyyJH0bPE6XdNjfSQ+B8
4y1hRus+KXmrnQPaR8Guvhdn5udPnWnvDf5IOqxG1862ulgDItfAPdg8nFmerNFxo4MjTLrG0MuN
o8iD6skhYeU26MWL1wMs7CW3HpGXNDK1wbGICdNw3/hFPvGaVdIuor57tq0tCJW0JWqBSjK/FcmH
K/5FE6YDPT/OSaIRIUqCOXuMrWOCrRZat1y/p92JxK5u3DZzFC9AJGa5dqetFa9CoDsPkH1k4uBz
kwW5u53YH8jC5Q47Iqlp8084llZxn7xzBy+d4r3M/popXMSuXNT9h9AmQhwY+ATGwZnlWdkxNS5t
cxiMN4aMG9EQQoQcg3N5TBfKuo3G58juw6TRtda2+awhVDOJWTZAMLZDe9JZsE2YJjNf/uhyXCdV
AIxkujCQ3lbV+Eok88ry0nVI9uXsxkZpoXX/Yh/LerifkvMcLRUgWjH5PbCa2cT0vX5JoEW4qpJu
nRe4K2NwoKFxIj6N9/LbnQ/sdWx/SOunVejUN56JOTU4mMEhb7+RHQxyb/aMOTVyQ9ZFsI6maOnq
DF1gSRiwspBYk8NWLBQ1dYBRFpEwgXigNihrYzBfbvOoMSqadrcenegkEFPxkzL2+UAHg62S/HFN
ovnUwPlv/YTjNsGcBoGU9aBuMqVksIcXcWbBFuIqR3BiPNSsYH6T8mxQOzjhva2wUYR/TkrJisZz
ZLwYoAryenJX45mo5qwqHTzS3mKxGVTLUU+3YC92gDrI7Xyr8fFXQDmc6NFEr61+J+hxwLdY7zms
TawUY+XgMbO4dfunQWM18z2OW935dKhGMSFTCtR4Xf/86LtNrj3/PW9LbM4ZSOz/oV52DPQtM7oB
2wdgEJPTFtvntn8f9fcwRqOVETRJHYPL4Oo6FiaGq62tLZ/QFQrkAIQTuJ0gOwyoN6emng0NgOXG
btf07lPNdUtBORj71v2Vsb9UFMHCfzDUcShcKsrIjM41rJaR3T/mYOWkpozU/oLhJW/hcomjmSMt
MRqCUkzmuvcxLrYNrP4OF+8Yv+r5jw4zRnTGusWgE2QOvGN77fTQ5VgKlNq7O8MNuAsxoiwnEBND
c6mc95imrGa+hv70peTwmuyXZGYbYlrovfDRePDcV9VAVjka1ND8GL0f9DEH0zrVRf7m2/gxx+bM
1ms/l2uAHQPvi+SpkvdER5Nc3sIGmJxuwx5ZMP8mLDUigJVJzYSGynRWcjj62EEpwWEFfObJiFb8
NxD/6ixd6WOyFqFYtQjPdD590LRWmnlhx0BVoKluNyG0Hn8dqueY+BcHR2iCVceSDNULtZK9uy1G
Ncfv0XOvaUquMfebRQRn3/8KkId+GAGRwjJfbJ3/rQTiXprmJ2zMC5PaY688TC7e05S34LqxIrrf
Wf+qhpDepSovCXJ5DU2DqAzsVoh5nGmtkOr6WbEGNbB0ICqZ/B2LMiNElxOH27SSd7tnUzXUR2UZ
3wy9MXv9ZulPP2sHZ6z2b4MDT3AKZv8fz+C816FmLBsmyhknZ9+iWjI+utECb68/iYrBYLqtC+BE
w+xedRahwP/hj9dIYU11poUG0GH+lY5esRHoNQigYoSk7eF60fEQWufbhBqtpuCR1unzgIogrvG3
itc4P8RskNMx+PXYc03x9NGKh5ZDR+VzUOaIZqpFpgEEkv5Rg6/YagQpouJTWMC83KQnqnFLAMtt
J2DaQEZ11lKjh6yae9RfFj40kpEjIb3ndsLGJ/gO7BOy4m2f6JvY0ZlThPvW65gEgCzxS6hsxQH1
Acf5Doc6qasGHDr4NCs3XEz5Lqw2eosgL4K6W+GMciFpoqIsnp2sIL+v40cxGeVnZ9lcR503Z28A
SdG6S88M0IvEfuxjwIWj+1WF464EVJfD/HZdUOP9rocj4eGzKYMfi4YoI6PeSdpl0QI0KWCUgWZJ
HPIVmJFqzs61rub/+MFkYdN/InTiMSQ5hbGlgaso95eNONku7K+7DwMWm9VyKNyVSbLD6FK7ZNuW
aOmGmlPwKQItM3TE73CpFQl3vX8gF8eDvTyh3zbwKMvhubaZ2pSUdG25xgpx1eZYpxjvLFxBDS25
hcUohtemOMoECjGBjCpXBIURKNJYu6nfC8AMblctZoWI0HEd/UQGLzuZDbYs/0qEGg8Tw4hGVjU7
zUkc4vaY4/6H0DRw98Sfky1fA5jzgNgM3hd8JLBTCCfQMQEO9bLUnVON/s5uKJrImTtX7R459VMb
Qp3AMVDWOEL1Q4XVqc4uufMTVPGyaE5mv+vQfjWd8yzqH1KbcdGaGxVewfCyUapMQG54Srtc45lb
6tjR5uyAadtl4TIxpu2QsqAnPTAemm0zghAio57wHtxbU3DWORJ07IKmsXFcNkHVp1my1GX3YOB8
GuyPEf99g8iwVc8S15dDR6V4TURlxe5LUmTQnMZF14Dek9OqtM5a4W+66CMQ3s1k1925H27HNN0B
E43jxrXeSw+zczsvbdU6DdC2lH8T2sWuIAiKGKkoffP1bCHEknsC9/mxBMeRGNmpbEFDlVT/3OUi
HnEKMsQhuxYhBzjnf4qEMNnDqHe9XWJgRA2/8YMvPT5WveMfDMLHhwaePW8DTGqQESVy9iIn1s4n
/AOpvgbHkJ6Ojmdt8kcv0Qz18ZrZt5WMW4F0ezTANThdfzYYWM+jJnf8AEe3Qu627aWOG1RVXOAo
avl1mDb/w9HjXR4MdQL2CAF5pmblu1SDmo3c2eXsCB12phlQuP4Wt0i9SR8LbBup9z/TUkCpcdaC
zx/T/eDhaNP3ZjJDb+tNT52TM5xNy/SYQiwCj7rt0P2QeD7xaRcEXNmvojhyKfAqv+kunioUlpnZ
P6cGAAr/sw2AOMBt1HNkTOa5s1F01jhyvbNJaAPzDEdkuzJRi06iP3TNRST7Y8uWXLbqMQQkDjsr
Ib8mJsVefGigG6TyNCj3pjN90uW1sT+mlCUeejXYjnOuklT2T4RMLy6vkjVB2/xqJZj6GNGevyLC
lo6Cy5GkETnk2zy80XIdhm7c+UzXXdJDIT/7KQHr9oxeoPNnCJQhzbNCAOTwXeOXmhV50jsb5YBF
QxLWsfnKRsAvJMMl/V6Wd+F/hZgJOrSfLgoiXf9m/7DooNYYoU369qmDQVAPh4D4Cg+RU4VyO+/f
CyAYpjdCz8OczLTJwhhtdzFd6wiymHgAt2BXz1pRRbfRRj3jHjVmzG53rSsiQPD1hEG+bE19k1Tv
o/NTYO3JES4zemy9NzmnoNMJ+zKFT3BgIb/rZrERd4JIboVer3XYaRAiHZZSr1aFvoE817LMNmjn
SS+BiTOd9eHQipe4u3nyESCihYNok0OFV+wvF5s5VzwYr4Rk8AEDbe26V3KCKyiC9Zvh3jv35lX6
urbLq5BU5iNtovWTQi9IgCMljcW92+2IwWjQGXt/OfQIOr51ZrEMqRmRiRYW47hKyT8Y85k/i+pb
BOsSYr5sYo5KBP0DYYLGw/UxylvhcwkKFojy0iXOcKANFo/BpkPgwQMNEm9r6gk9/zbYu1bpqknI
1+WzeMTcUA97m1srNLBwIG0nVKFgGph1zCxE/f9cWMeiNlWvVVljUS8vtfmLhGRT6w83RWmvH2oa
NHxXiO7pSOg/x5AbM+S88RhqAMb340ujQ42nLU4CJvUEkRC62WBnlYO/soJ5icSs+jUf5LK3Nrq5
0QuirnLUKdE5I/6PGa8Glzqnmh3HdhlzxnTU2nP6GtFr6zhA/BPwQYE/yhjwiaORK4AGnqInZvxj
FDyy7Ft8q11p8L+q9F+CHd3izMHbMGb5pu4IUJyiTRvcS2wYwsMxxjQupEZt4zeoFU8GBK0JLDD0
Mt1luIprPOfbiOBn0N5Qtqw9BFVexMUhqxfUG9scDaCX10c97RnbkKaLUNB4DehNckaHKL7tHtoA
1uswpAvlQ40HhgxntapQ5LLSX6VUZIluLoO4X404v8xRW0gXOYB+6IYvLG+bPsmWZX4xUfGzL4xa
76lhIi6sz94bubwSolXuboQdaWsTteGD9NNDIjHoAPtxkQ+cUgooUcEC2cYHqhRpQiYZMtPIBqC/
hX7507vjxQLCm7XdHuHmc6E/K4XGrKAmA+JEU4yuEP6EcXDR4WZ+BYyA0K+6eXH04FgNjLk9c+0N
IcvCN96v9eRTpVffefpVacgCaqKwaCjS6ZhUCQJnczYQwsXFbZElBppGWhKVbptA7tPE2cqpXmvu
O1qudZY9Ctth/NxtctPDmwEqACmFeAuDCMQqE4XQJiiVewCESdVQIKiCbE6FyhIHyexk5xawRQNa
z8eKUFJvkSLflTdvjNdh96K6a4sbTwdnklOCK8JqqzA8qhDHWPc3kW8DlXdsT73BCp4nPMvPLb8k
6TGHYMybNNdYWkgT/INmHGOnXOXaG0vlUuehv8cqAUWApkx0bLxQIbGakC1qOQ5Sey+wAsh4XBn9
IZ0APbGuqNQIOeszz2dY1K0PLz3WrDRAQzg9C5lsJz5kIVPZzOKyeDdYjWviJ6sIU866dcR4wQjf
7OIRx8nZt4p/qj93fYMDgnubram89mzRWm88JsR3ZEW1MamRZfjbMpSrk2rVJymi3GhdNJfU4Mu4
xZk1AQluzl7gbsQY/uqjeSi8YjtyzmhJuRhJ0+qJnwslm4b4XDBH87DOlhByTACfA8EZ1t1AsKdF
7FRec74aUfwofDcpA4KEE9Z8iNR6FW16sFsfBUi8MTXAhgAsauwKopSoNBgPu+XKCU+QcpboylYE
xK05RGEpaIhYqKwUtZ+efbBrPSvmZV1sLAR06xAJgNMszPBeDe9J+9Hm+Qrd1LZ3STjFSGCRTT3H
a1Ovji86rIwI36E/Z7nEpBpR7MRoi0m0f+3JMZA0jHOENZCxY8tjG7f/Ev/FDrey4rERTwGqEld/
76mPjOLqxbj15kyM515HjyjXvf48gTZSQkMC+hN1iA9R5s0zft+68CqfrALhIwZvKT+splzFzKzi
8OT4dIXfJG0E9F79OguRyuIHQMq9GiCRVYxiG67kkgotsON9PD1zw9Irw4xhNGjMbhmmbkp7q0ni
ExNCqYz4curIHklwBxdXgkIWKLyUzDBATttm1nsQx0RKc2tzzDdbZHfc5iX4sO8wRlXIRK/jmpLc
RQXHuzN8Yg7AZS4pJjgOw0MIPKObD8WNrZhmtKvRf0v8SzddXaJ/ihqlT7mV2r+SJJ7YAECUXyoC
PRUEq+6WsDtpbCQSXITmaQ5XSzvMq/jA8h8P9CISWkQQS78nTYaHIqTCa1lKT+1j7B4dRMo0U5wh
1ooLcu0AhvBIjjZxOQ1cGq3DK2NoY8th2xh8CltsWSd9OIbyjxMLdowFsoUzhIQA2rtlRt/hO8T9
aNHBKAW4HLFyadzD4NkbqtU8MXUZsjoKr4oBjyT5E264a6KNh2jb7p8z6Kc0bqaicGK2FgMVz0HB
F4N6tIjGrEidNAmdKsQYt5ac3eS6onO8K9DpgQAzw1KhxlbYp82SRuvks5tqxtcIrFnZkVqivbEa
XOksATtyE0r7uTGuEj6nHZ4zTVzSfAfyd52131H0Zej1VerZUePb2PpMuiqPAX4y5IKbPi7YQP21
5Y8p1Fazf00ijW0+yXSejDPJwWyCt3pESaNVtxQvdZa4yJ5/O4UkpTsjWAMjd6jmETCDFzPBThwv
JZoEMfVb1evUx+hlWMuWvnMinZZYVVREdbSr/W3BbVtikQawvGyZWQiWTpPYMu3q4wsOAVwdD8TI
WE7Yb+FXRZGc4KwnroN/sxH+x8BBPyOr0MJbII0YqiwbtiQBaO0Z5hM5/Gn2HC+rSf808908RVUd
Ox+FKIp0N8+5Jh4oz5nZUeB8bppnS6dBqgHvMPBMjXd/unTtc+T+egn+2T9S9FYYdCLjc17jtHCc
sWtBWT3EsB+j/B5AHOrZGOscHL3+VKOZbbmMHbc5mOqWUPrPQVfKfW2CI81HxNbQkq+hS+LLsHfJ
acDivWqVTRfPA6ItE9oJHs8b06DW/KoMWPwmxLi5UPmVrLgKDkmCZ/1+o6F7Fom90UN/U7SSwbq7
kcLaqorAa4WxPv7RqhfDeNPlNjOKVYItT9aPqv20i0uFlDD98xkgiR5fcvYeyXPrdE969JIDrpfZ
ixt9EGOHy41gSRIDHgmhVAPSOA/QbzjvB7EOiugzwRk5HTOSDGgNUoWO8AK2lunqixscJoZ98a9p
MvB+09p9o45DIFmUcFaObzoNU8xhXjF58qd0pbnJqtO4mUlZ8YDNNWgK/zLGUS3AA4+tIfRVRGih
/wu/GegGL5IarzmVFvCYVYFFqIkitlQgisd4lbkvXU8HsmFTAFizND5D5z0oj3r/2SXxybPlQkHa
NucqOvOvFWpTxEawm1FFMeQckNlK4hpqRHI1szmI9dkSlmjA+zEHdtQM2qaWqR4rsMH7Z4jtwMzG
I8xjDnaosJaYFbMKi9BxGpE8uva0SVp1ClntEDHr2b9ClQRqDQiO8CmKh+t+0EGxnPHFeZjUFjCu
OVZLU/DTBZTbONJBB0JIejLASCLZcALs2BCMzGGDUZdoxztujdRGzEISCrEBT4xeSgi4dWEt6nLa
+sQZtWccsUps0/5UouAKGIqFDnMEuXRSn6b7XE2MXKZi5en/YtSrY/xWQQIbIeJ0ADecrOXNKg+V
92akn4NHkWTmG3u4q+E+CxQEhYg61LARBgd1Q5pRsOsLv+W5CjFbVfk28ZqnLjLOcZHsmVuzbtoY
Gk0qfq+8fk49Eq64MCoW2vQRQXt0eb7bdh8U1oU0YxIT9PoyAXgWUfc7pva+ahTyApMSOoJ7Bn6P
HtshB67RX71mwkyJjIZ/BE3lqU//lEr3lip3HtgtANvIKMd7wT40iMczOa4NTXjXLi22ivQatQ3V
b4jqjwDTDGaGgYv10IlDx8BjrKoLmg6Oyw/B3F5kMIfhXpnEjLUIHiaoghP1kQFvPCNJT7nIi2wY
3GyyfSh4JQ6QFhpr8R5hT8pL9VwmzYz3icDuJ6/TvMM32MLFCx+ZtDs+I/XktnaxAQ65sZZmd5Ai
PyhF48lbVgHUNPRzZ3zJ/Ll0lob7Gvh0qwHlsL0hDgH5Bmnc+bvDigPFoGJGycoJOPS3Vg4ZnnXA
jmKQ/sIxTXjCVxdASNOCdyxvGuNi5d4r480tMFPGxZfV1Os+TM8dCyC/yi+xDa0ATRO7j5LaEwsN
0gmIHz3YzQHlMrxpY5dUNit1+ZJTY1djcBTln0cwI04PEjuAn3Q/AVPA1CMhRD4gS6zd8C/iG6To
Sh32dTnFn6NGXCnWtu7x1f0jeWuRwiTRsUm0hxksE6cW7RKgO+DydryQ4kJw9cIHlpXRLLXtpeiu
VvYqqrUh7zW/npFCrm8PyvtW04oIeU++OONLxi+LE20iFwDlXIOKki4bYmvPye53h7Rtd138rwN6
ElBmM6Co54VTszeJrWBxhQEPbrXDqBvLLcxZW/sYOBbik+Y8WKA/4fsnisZcGx2CD+27qxxMTP1S
ttYx839qvJVRDrqQ8wPQZd09myWfVYcVTQyBFwI+cKW1PVWroKl2moM6MvF2EZ+UlBnVmLxI2wTJ
gtObU4JKb1MVjGK1T5r5fTR8avZZh0eMLbXsP5JimC39RemtHWQ1GaB8wxcP0uhTX91SNnJjau40
RIVEyG6E8Qr/aaawBpzRWvZNGm9DxHyqcBzp5woGFYDonHJe/xeREGRxvlQWIqvsZ4K3piHm0MNf
pDxB2e1r0NeVS+QRUPQCaV1FhVCEUNrfu3oz+l+9uRXkgdHpNjuX21uWv1VWrcb2XaOAaDGYmC9d
/kW9GoDKs7lI2qGisQQboCXIDbkAHVBXnONxxgKSr2OClD3fXHbWnuSrEtUWjOYMYlSDD9g2XhyX
PNAdMwg8VL8BggyD404H/ntz832d/RuC28QJi2uT5RrDMVC3r6RQY/KfoVOCqSSjzX4V06eHaO3o
uJPoPUBDYCBPNrGSsC/YFwO2Nl87BNNhgNacdq/RnLYa7jVMgrbm8zgPGY/2t0IcFkBemyRLFV/h
h2U2NVxznPdy72aXKD4b+rtpfuj9rw17ITbFFkyJIpI8p7vIfDZ+yBBZgTBQsYtgV/bN0fJmdWaw
YU/HxqFl+Wuve1nfaRoZzFnron7z1Nqgj9O+Rs7qvHy40lykCb9FfDHL1HKo3ZBJWL9awDcLQTpA
GyM6ueZVD258rxAiZtmuy75AG9nsNMG3jzFRQixrBJMUGVhL0e6tIMXHQWqttZyqH1htgjBPC28h
3+6UzDGmcABe/THbVL15brkcYwLKRa8YyhbWLU66g5+hl5mq4aJrmrvvTXUpHPk91GSuJ2O39+oe
vMXIYLmnG50wnfCBj+I1vLQ1OJ9z2uA1Hg3e5SkiWS4y8JT3yEfcwoGP5M2qSi4TPrPp00A+qUMO
usSb1VYZGBii7aL2iiNtAUcHQxjO+opwSEmZZlbLvmGCX5UM6MVnk/bPkmqqnOSmABzZZPWrU3jd
cix9eiL3RfThX69qFN6oyPUk+ddYFgb2bC/MAZ4ri8Ey3bq5ODS65LkYEFXCwfa0GrE85WI9lsFm
DLDtTP3KVg01UvbBFfhckN1qpd4ptMd7XBpHex7kl0Fya3xerjeKuwkdIW3FSsXxMqmoKzuTRZGu
dWAw66siFMfMmmvU4QLPSw8fEpdhM/ccPJo9TZ2KvRBB3biEUdsuiiJpbtKaTprZfI8+FWILpcrM
cTFq4UcROcfW0jaDmH7iRlu7HdxdIFGuy+0/hfcUuzehXfaXIMBX9MPKm8zrlHQduglENIL7aknI
MtE0TVksSgVEKqREkfXH1FPniA75SI/vlMlDfgoS524i18tqcg51Y+9Jiq7BYzxrsciLBYIIgzFm
t25n7Yk+T/hxhjQOglV7nN4MzQUJmhQn/MygDTVQE2ihXIxBMFXjA2YmYM6l/ogLMh97hbGezOmX
DrCdloMFrJpVjK5YBwNf0xzr01zT50zrExLQzH1el/vBby/pSPIZY0HIGR0KNfWaNdpbXo/IK2sG
ti0ZfKmVkfBjhTsjpJsYCT8bMnufWgHnmsy44lR9QhB6sxBfKW86UB6f7Y5EuZrQKHiP1mjvHL06
yJIBJHpsy9QvGkjMwujumuzfgjFiO5L9Rk517r182+MmrOPws6mdb9fl4sMI7hKe6gzqqDsQ9kXK
RTcm9aZKzLNDDKByG0jyhGH5xgtonkuooPXkOAwt5iYDx5Bp9e9erR1xCH7roXfWOueTqumIZupP
j3AoRjbCRM7wlkHXMLp7g/3B5EU7a/BOLnKQSm6I5gpAcnkfVBzkZoDjgDpbXTosSCTHOe5dViRX
/dhQTVL7DDp2prrbdGmu4sgUfF5BWxoV3CCdMi8jAtxAfwBfgodrQDczOASLHg1LLtroTTPm+I4e
7oc8WviU2kkyTpOkwGeuejJ8/d2to1ugk5/7Cft5ZQAkSnS0Jgi1MY1VXnjPpLmNOUqqvLsmGnAn
Eg5Spomkm1xDJLfU6Wxbs5AQT08O58kZr3rxgEDznI/1WuRyp6FkBtqFqZ25iPaoI8bfZXO16Jpr
h7l9H7YbwmZn7aWsfl07S3cyC8ujoV5U4Ftn05lQSkBigNagRhPTkQP+noQHiY1YK15z9oHAptaq
clbhaD+MyI+vIiN2VKZICUco4Tb3x66oGE8IFKBhRXhB5zJfK/Lu5psM9Eo/fk3J+8lBT1SN/lX1
WrHoTaKPuvbkmvpv7BLil/eOojP1royaqC0bnQ8mfM4IlYqZ+tvY1QkDokMS2WSRi2a+QIc3sP6O
nAH6U2fVPeGXhTl+MXZx9xYmYLIsNF/429oYa2vBC0y3sgcyFie1vW+COsEpTP5Vh4r0lOYQbZDJ
eIAlm2ztO9gUFYrao5HyVOqJUy6FrzFJL32LCh5ZdTZJbTm5Lpq4QtmInpMSBXEiUbYlqW6f/Bxl
wli38bFORpqfKPTNhanrASN933deyMDTQBMCARsJVML0fiwTWb9PKQXJU0vODhWFWd+ExC2cG/G0
dNkS7AxOKlY/zOIjxPXXQKcfHPr/ODqPpciRKIp+kSJSXtpS3lIGCrNRAA3yPmVSXz9Hs5mYxUw3
VEmZz9x7LvBrkuC4hDu/ghaaqWuvY3GxNbd6jrsUpTdSZ4B/bNtynVxeFXGwdlWXPxKyhiYfpR5h
bSNjz8Y425BukQrwza0a19GfWxM8SzY25dEuAHDlOunXdskJ3ToFLXGk2+cpCIv9lPIsRm41wIFo
1aViHk6qokVgSgMIqAnsaNUNtk8SX5NgwTWD80BA9qZpUaSXFdK8IshRAztWgCpmpmB0ZEQGlhqI
5oYebZnk/0x1DyBSoaPNPGjf9UAMjBugQUParC1KZCVbPzLcT2ZVAEBB0d51DutFaUNsdcqOrsFN
BMFHY61totbFqwaVaen4TCj0lGt2NCEsYmNlEOgOIRpFIcUanGF16fUwWPp1Y5xMu8EQkYqpuQ9q
GI6MnaNtMsQ1H5+mHUc9QD2vElADqW196S7EwkhYnKmRl88iEGfNyQqgIE3cc0ua1Sk3w/AmRRI8
5x2PA6NIhamjNmhm2z58G9BWb9ssyncoYEHjOF210KO4/jcowsuVKzjtnXaeGpshcU38GnjPiOKN
zcA6u8hpN75TDZdMDdPJ7Yn2VRLwqOLxYV1RkeqkzYxdzyHBQ1ZIeIyaDnksp40rdGeZzZxw3EwI
DyV4/GXZcDNZdpiuYSP0ezC/KE16yWGvAOxJFGLTux2zZHYxDC0mrxte0tHzGTxaXBslFW81i2Ci
pInXU+GghZBBB/OtYV3eBaWLcalHilNhhePsqlfCaYydbEfnO2rwrGblEGxxwoMYsVPE0i1zJj1m
PWI56QDX1I/XRZeaGw9MCjvyJtp32Bm2rkABV9hQEAqfFVTqYQfoRSG2bum/oJLrNoEqkqWX9YQA
6HAkeJTQesQDkEbCJJ+0Si9e006vEVon4wav73iubUWGnG6/WZbJCtuGaHzz2sjZWLbGIRNyk5cc
4ovWjd1Lkcbtu+WN1dbvKNGdASQOz5/zXilDLcdqHMgTn6yXviUffnIJNKwsvuzcpaEwWz/cR6Ix
nJkbnxsMQLC2GqWmfxWm1V5k0ZHh1QqGKAZqhtSxPZw2KbLdsR3fJAKlfa8nBcEHsOnQN1gbMKfN
0hf4DMyGYFoADBlp9aGRv/SUFMTeB6TDROlYP2F5m5EzEnkQfR2aml4gRfdJG+mLOWHRinr8IiVU
QM2bYMSM5kprC/Q6fSJrfv+y/bBt12sWNRvabUrddbEHUbBG9BCKKIxLluMG27EpxmMUiGBV5lnx
lYca4j8XhAO8qorE5b7i7coY1aRV0RMW2yOurTSw8HPeOyI4STPduOtGYwcHKMw9DUI1Fz2CK5b6
XMF86fWxMw1iOyPc7U0o8kVRY1Upi9EEdzewfw0I4WgNxHKi9+FrqhQBlyv50DtGwUtEoPVmwIT+
D5Bq+FwJ6BZuSacdcpm1mmcOq9xH9dKxOaf66ctdXfomfzHGGZGxoc5B26ydgtHG1KNZjyx72Jra
bMcd9ZwqF0dhNr+dbV39Dmac3eoei6gmsX3ICi2y8GeqVd5NWB7cIGIrlFtwIRLvjbgQ+8+QTpER
5aDXHxILxYszmvWzHIPxc7Ia4gS9pN1UQ27vWP4gQXSainVQyXGcJUNtnkNU2e6aPOVDg2Dk1rm0
zcrIDfphKZtfvcVmUfDoXtPMs84AW5vbNGThVWHIQp4x0NmuvDbWNwr/DOVQMWvJyLYxPRizuTJR
PZDozCiXzG+YzXqJYaLv9+3UeEvhdMWiSHGSO5H4MDMzZKvCx6YsWrLQme/OfLIedZBCcNMrYyNt
EbI1DPyVaY3dWg+Jrq0xpjEQBkkrukgBiUPAGbQFs0HX0za5qzEai6D+GUWgE/0cp29tlOZrDs9/
YdaaQDDsdt/zyT05poeVYLL6FwTGxSKL6FtIV6EokLWxsQrWwWE2JDRDwAGnnvcnkuUvujQoVIii
EN2kXFlNhc9ZodycVHAaykBDqTXwWgBTW+W5Zm2JBGeDZJPyoTQz5GVo9G6bNBqJXZbVR19a7XU4
wDXSmBTBQJPHU1IUTaSYL9cJ6du0yHrq5aughyoROBMQ4zqMp7dRq0KQf661KWzIXY7mPGzL93eD
IOHCtLg2Qcz6T05rZus2Deyt4fYe6lGf7aBV1kweVSRdd1XXYvjAaRJ4aC4HeWkqb9z1FaxGTll3
bQ0NEjkM9idr6O0reiTxb1QoP4Dsz6FSKjq5kaZmRihIgp4/NH6tIizhevWqimaPZXA1eOrudnPQ
J4mqOQgAFAQNiST1ZF/6MKbw4q5i4oxAFkrba0yIcsfwKR4TEOfmHS3TDzrWe9U3zIjlTjEc9uhm
bM9faWjClEbKnYzXvLUzfWhte9lhisV30uh71JQvlCSbBGrmVEPTUP6HY4x7h/wJAR/RYLIe4frO
WXqruN3o+XDolM8StrvbjrUEknoYRL00WrUN3fzLjaq9isB41saOt3RnUZjZJCX27YiqtNkhaj+m
6PXytOcMGg6paRzhRrw1qWJTXPJ09AttyDF25Oy35SJko6mPNQZFxICZ+TyA0HYEItOW+XI+auuy
jDdx2/O5DZjdsh096XJocbsa/CW6XDWFtiEB7yArZs0Wasu2qQ2ABOaWG4EYjYJ1EBKbzuYfoWBR
IRI8z0NG3LVK+VrkcMqqDnk+owNZWTvlpruCyMCoYO4axmjChzj6cGtUqVYcf5l9S764uChlPucO
UDMtlLNuzcZeZ0LVS3ptQrAJqq70tXgD2/e5Ujc9Oov6Y3JPRXwqnXuRXAe+Q8VPiz7tKWCfmhCI
2z8jgWYIBAtSZ/tKXrThvc7sKvlTxw+/QzOIaDiFDeqWNECZEZ3sSDJ9sWE0hsbNFiCT3Ot8uUtG
KcSOmp1cCO1fUAuAPWxMSc/z8k8Tb5wc9rnccQMv9Clfpen3kNmbod30fbTMWOpao3oSw90a3icD
VapdrnqNUS7yorgCiZr9TikCDYRXsSIcrX7h9oGgyuKatEMD9S18AW3Awdnv5yS1St9VmHT18WDQ
ISbt0YQ5UiBmCbWX0HorYkZ02beivCjgdyjio4ZSX07dd101B67cBd/OISzfPXka+QwasdGIJ2HQ
8aQLsgbgc7svRhwuOnCrBXsflyfUM+N9LYEHW+7Gsb5Y9qERJFYKtVTd7wOOIk3LoIbQcVRkZDCY
izOTif/FEJto+iTwR+nfQ3J08ssUXWex+sjuecJn6bOvzsXeyLy1SwkwJv2ir9JTEmRn139MLa5Y
lEOj8pY9Q+X5ba3knIwG9885m/Z7T7KFL40FR+Zm5D2GEL2Y2GY4jGzmn7znG/ZYIzumhvUKZXYS
ossjxs013nOVUUHlq0xBqcltciVYSRcsNKJ7i+EJkTpdbrcYjCuicbBpGWJQXm07Gy6YTCjfLH+h
G3cPZVrmwoKQLk8r4tMExVZcDi8ma8qEB7qIvLsIcWMzVXdZA2D2WCbpHqd+4zi70m5+6T3W5fA9
obntO6Lt+GA6r7nUDZ8Y0bCnUGyG4Gfof+Jgp7NQCUAgBnm3GXkQE4F4DNcBGzs7Doh4ZfXDVLWL
u2XCU4E3muHr1cnJQSu4R8IbHDq88asi+ACfjoSErUP5L46/QZWzZJpjdHYmHNuwuJZ+vu24GXDM
byEW5cWI7uiGckPBuGRac3Cmf1FzEH68aNBGTCgE7OR98q9D+urN0YgITWcftF6fM3ULGEFqTMEq
pP2Fdk7ca+c8svHXLh5atHWNnQ7P1wLwNJOiJPX5aH3l8t11H9X4GgQOb8o2RtHvpZ+CNx0KNmL4
GJEkrRw7gqi82Y1cqlZ8g+BnAsLj0mOwjF99/eGkz1yTuD0QrBmKIK72hr/tqeuNnYWlqpk7mTgH
ABUuBYpe4HqbyHlpuSByDU8yDGTK4aWG37icJUdQWpMa2wm2qhZxWx3BDzV4gXnwu4o8e8tZtZF5
7fkxo+HcU0dqu6p+Nq0A4Qk/kHloi/RQ1R0c2O5JV29pw/I3P9UEwenRGy31eiCVLI0TdlV7OX7q
xj+VvbBWXArj5geIHkGNF/6E/RvDVwtpCwNX1PNfp6um1Tcj85iUc82hKnUQCY9gBwI92JGhOPsa
NcBNznTPJTZb4dwhXaJUyGdfbtMzhcVibWKn9BENxBrirTpYd5G/i1KVYbCQoJ8KhhsDmhbuI/hW
84oy7AzoRt5XXZGRpon8QJzEWeAq7FV6Gor21rQlCWkV7g5v38Nr9Uo0WxKYNZbjJPC3OVfHmtnH
trZZG6XxumrsZ67q49h5304tqONw0WlpubW6aD8EhPQO2XbQwRcFfHSdhvmisOdY6P44gN7RK++v
gTuESkd/Kh1WSFAoePF9h9ZxkvfR7hYCtpKu8Nlxbvc1+sBOepsqeW+Tf8IC4zy8xUNzkxGbVeb9
Md4f6Ehs117ylJ1vcdS084gE3RD11W17MiLhhjBEFWOxc4mOZIlMCMxzLqB5lfOmexYiVyCX4g+T
ZKoRbexGN6tFpP8IuUdAVndvdf9WZc+F+yEnF9kcPiFUM6V9s3jOMv6gkOfPwvbA9yKHryn4GMSR
bSJRPTZfZI4bBvlUhoXbLBE2MuVGOB4MOxB7T9744XroxuynSDKYCIiQMcF6GmuM/SzkYyigR36p
AbJAyXxMc+csXJ4hDpk6kpuYpDggHZgBtwYbmzx8DtUdsJRsv8ncQyhBwdbtAvjOucY23D/b+btm
fLCxbMOLKJ498QMNwa7PLod9TVwA8rDqaKudgz0nNnUiMC4m8y2PE8urPkuUhMw7dZuk93ezvmRB
v0i07QBqTteTBVlsTyOVSdTBT0EeOMwwR0QQcGZuoTigwousbY8mVV3H/FIhGaBesIj4kvjmIvt5
FNvcIfby08Gb1PIuIOb08mcQl6NzFLNEk9Knc1ko4n3p3lOBjq//jpGDFrmGpu1s80ppJp0uaBbD
QoYFKFrq72ENWkx+qfJmhowTUHsY5l8bXXBD5Oi/ErR0sxAHvYtw8VYSp1e/hfGrkb02/CAZSV9S
Hk3x3aRvCWdDTA6HCe7NNjVGy39OjC37qsGnhOzK6W6LWwbCgoRXY9jJ7qhV9wQhgQVhOT3W3YfB
2q1mMoVDIXAWYyvu3Zitx+AHuktPAkIf4SiXcCBTbEOMkIIhpMCY/vWc0Zk767DYtUP9jMkzzptd
hdobi7/JkTsOZAY6n7F11QBlJ9mGZwlc3sLuThPg59AVyCCHpTmv2qEeuMiS8NEuRPs5JugGnH1Y
ZtuIdAf4sKSWJbzbBVBowjB53MweCMfVrbZc9pi+uNGYW0YnnZjoxv3o8CJFzoCDcGM3+jL07KWD
oCANdiFsQY1HCJ/A0vHY3Ngo7bIXDU2jwlaSBHLr/z+vuuRkplXZYUAFW8qTKfNjxndocmHEFWQn
qinxCNxsHUUgB/Bw2hH3Upfsgik8GICae+szwk4RgdHSClKVkRh1Pn7Pi9v/VcZL511nhX9JOOPc
uBeUm/QMzretbS08LYn/KDTofeOtb1/jjtFPiSX/ewLrGFqQ2o5ufTZYchJ24Z2NoX+Z2C856lgG
ZLf1rD4BA9j8QmnYAw/ihjA/kuwcGYgto4MD8seFITSO4yojOBnVsh7im7UY+fuvvv8PicfZcTnA
mJEb+sPIflr7S5BxNbJr4XSUMLq7iUhjkggyl+oABLgtCfnc1f5zNPzhOaqH3YiiqgRM4pjf0UiV
nIhFxvqhxu/jM2GhfWSainh62lpDiH561n/zmha/Tfkvi8FhzOggiCeujo3+Vup3G0kldimuxPdE
pQhp0QfEDy18c2IcenhV2/xrlrYOqNbVuCMKBl0STm137bMl66yvmbdrIdASTBHr5FN40XqgSoQB
gmyTd6MdNjVDSFAwbdpR34YL030O3XHrIq/JHGORYH3Tja+Ja57ENKJiuO7DXW4+YEEpY46PK9de
d039Tz25V47YsRWfCrEr5LAufEHsL0I43N8wzIyFbQvO7vLhZPEjdqmIuYaHJHrUVgnGP0alOSK0
ZWViWtTVu9h4iOFimSupgR2BvCgj44+D9NFU0z/8hMsIEm0eUza9TfHNdS5tu5e4oJi7D5a+VDlb
6Hqh2d+d/zNWv1O3LoNdM+7DVMycZ9QX1k+Lb0yhqqsK2pCET4U9a8eaJy64MihoMXAg/UVeyBAK
jJyM1MJ27xk+6BiBVgJmzaEmz/YDxXvfxWwYb1pwCs2Vh+YjNimKCOGJOt4/UHVzPo87B0npzwGU
bYG9cMhxXrPvJcJE/wEbrekHLxbbejT3IngA+pHqNmabIuHjbgxm0Cb6LggG6b0Mxk2N+MmimyzL
leVHD9U4j36wf/FEN4s8w91IXFKyrAz53JA426T1nvZu25bJtku7VYnfoZ+CTYY1TfbtKudMw83L
/0XUGgZctAg0KJprPfu2+ksyLOxddtNy824gUsvJZrR6QQGrd9kaQgiHaQFmO81xl4b6suMxN+Hu
JzQrTAY3kB9WUVzhcRhfujh8aToycEf9SCDasxUEmGXRUdeMn62gDTmFAXp56prb+UkbXsTsIiBL
TiIfZPm+mLG5YoIdDFWk3EBiWUSCqIGTR2xdb/84OKfIKE4RxrpFzXwMbzvhxiiUsaJV2t0IOxyM
FBuVTgOLTye5ZgzDy1lh8QGEZzZqs3ggNaqHuTaXUxzQypSQlmt+PigMeslCGzCVe0R5IatLq94L
ccF/bbnkCQhzgasrIiS8TvcIxHjSlhR/yJp5YFMKrOSh2bjMNxx5zDaaBVuaVcaHVwxvrrFmxDm6
r9UkeG+Bkq6ZTyDhFKiBon0T3QOe1XR4VPCZuCwFt38+wZ3V9qILzhn3b83KZ1Zy1fIeuf3FaWqy
DYZritiRe6VCh9975cnWFPYyc6dSoKqFuNsBiWGUbk5/7mgfyzZd4OYDb97FxzrBmIxAfkC50J4D
DMNt+OeRCUr1oHXeymqeefoXws72ADV3rcuAgXFBwu7UdcZ/8RjsjLRlOQxhgsCoRZCptT+8JiVL
76JEAENWOMM92xJLnygA5KfZITaJ+Ax5I06Mjp/aDjNPHx8NAXIBSb3nAvLRXiSGAllBVEgivKBf
0n7rjQ+buAx+vgQtBCm6ixDLMNEDMDS1gzXOuPbkNFRH0ZCc3iD1yFZ24616ozpkIQwvpN3dMYGJ
5IcIfJp9mfw45TNTLiy2GJad7ZxdUjvjEyoN5nH5r4EvIC95euNs2wEWw5ZguuuBRU7SsYGgGPEy
NtX1scReHc1pqe6nzKEKdf2SMTJNxVcESLXiSPUI5JiskGuDgy55xxi+FiBUq3Gd9xeSkVZu2CzG
BBVfDL82YThjtk+ON+ybCuA41ALvMwrVs41EA67E/11AaJ1bbz/bSPuAbZAWr0suXT/fp3l6yJX+
oZOOzQYMsraFiLoPQAyUzjqgWc6y/CLrmPUOdgb/jeywp9G4DmoPS9XFvZtk2OnTS+duZvqclV4m
nJI19nPpHobuwydFoOi+fetAwStJYBxRjKuMMQK9ToBMPwOVSiXjIi5qoPbbyAulySq5JhewWivj
r/QS3HuYvRD9JDrQVMolIDE8Z2wtbdjbPAyScYfh/9Ud4ClKI7N6ZpnGn3OszTe737vGB27crYs1
hA9nine8MqacFY5bJ4J9Ow4M9LXVoH03vBfkwQ6M7mqDRqz+8MyT6q+MIgkl47puNgWsew/Zo3IC
zCJ7u59ZQePBUii9RqaNGIBy8t1HzVynPHyp+QGxeEfE5HZkaoZkBAwfXSJ6oGlmkoqzplDD0WCy
JwN1yug+2E9o0BzxVob3Rn/xJQUzry+mGwSPILWsP2oP6p6Q7LN+r4zks2WxNnaXNjxY9nSVJAFI
ARgLmIPWIIGdh21DTsjPs8xIMXP4sLy3Xr66FSLqmBNGYurAc+7XVKwFnmEE+zxga0v3tyVD0piJ
as3dnMe/Fu1GPWKz/MdynxTXeyAReMhrhJkClfjCQwMROcxqPAaO4yf6qr05QpqNzh10J7f9ZOW8
BMmx5hQJXA79u4CYoyakePmqCc6E5VBN2cW19k5+vFVQgRr9z05vA52dIB5aa26MCheW2rrWwaY7
8cN4r+HWSeuc0e+vzSIsigWIKzj6bb2tnJY1InpAvlKUktiLbQQM7RJ8Cfwroiua7tiaUOwVaMnp
Micxwcl7cqo3nt68/+5tiYWbP8v5aZyfug53U3cpiGQpyjeXTGT2GjnK5Kh6F/VDpqgge0zONWVA
kp51dKTsRytevLg7u9PNilhFO8eGbfp4IWuTRBjEZlRvRf8T2czVJ4+l+Zb1/drioGE09jTwdhcl
lAAMYMq/smVfSV1ftDozBb7nXNtp2Sluf/yoW84ag/Hh8hF4+d/oPRjZLzT0nhmwaRezKaWfSQBq
oDEGAFXCIC63P7r2DJCc/Uozngd5YnrX44lr3St6cQxCrbv2qm1IHZwHO03Ar1R/LSW13X0O+ilR
eDymXRseM2/fBPt2/B3td/CNNAz6U4QCdzxNJFIWFxYhT5XCjWXCTk2IDVPuARIXEWJH0LaFineC
VMeG3xSZ9QipG2HDtrD+Ku2tHy78yNl0baOrC2gPN1rMgzHV5oI5war0QNiValPa14qcFlSqoJrG
NGPH12Kk4P33mWlEoHVAMzoA2GqsvWyGFj279elH/S+doDlocMfTnIZI7kLJJ+/09nJOMq4bAmxN
Caow5PE5uTVu+3fhj/gSLophtmVi9eAJyojCth6TtBj5Yc6DnVJN3x69l3C7fUoZFJj4//HnFal7
CoNntuirVhjnNPljLFpBplOgVPrsrR62yMNIp/K/A0XO3pfTiY0F36FWJyc+++pNFruq2YbE0Grq
lk532zw1+VVUZMt/5eLT4Uv2FTbIr4KrhrHeysCxXVKPB+NHQbq9KqDGPUikwF641+q1zb8FwlzF
xl1ZHyQNwUs8OKDCguDo5dcQr2KqvwXyK0p+ZjqZl/0awXOs7wWIAbwASTcdG5csuZScRRRLJtWo
o/jYXCT8FBEo9hArdrtcmGyGfZJ4LO4q0nom5BTOzWj2aT83G9iRU+7HEB+5YXNPII0k/Y8CHIjW
YhQ/o8lI1mD3Ni11rVjhl3yaPO9ua5idibPpdAc52j+zane9+8L4jUzqZRVhdT3qbgPSYWs25Nt2
QMdMLYWB1xGwIPYlETplrpboZKF+4juNoSEwM+mbvxwPZ1SRMzU+ZdNH6T2EtU8lvJd/Vn/ozW9t
AloZYYaw5carTqpagwRA9VH4zwAciL2PsZVOaJ/MRYarzvCeXd74eGSsPouT9FMoGZYSctE2n5PP
e+u+gyWz4Gak/bDMzRem6lkt3iS7pWr68eR7WuHJ6t57r4agwU/C0DWAu2EEvzXFIL9zXa774tPU
H5rZ4YYjPL76BVeytlwicxCoAJzft5E6MJFJXEb8LE+a4toF4NMZJMa3YmYnT8eKITINJ/DvRxN8
WyY143tUvwdZt5hBtY7/PXvox4QgteeK38NwsVQ9BqyUAXxuTKp0vkaIBbk4ZSbNPrE/yv2J/fEp
Kf/cEbMlhVc0OZiVFSTQFrkcMbqDvkMox9X/WbJsA1vNjAaBafuX6iefMK7s1TDukgstCtnF8mm7
twINUU8WNo24zZCnEMexBRYC8giXZad9M+9J6kugf9bYQgbtRHSDhsQusvbS2VcGSh5cHp3YNm2x
h5MWqre8fq0aArXnVMoCPjAC7sm7Td2XRzvQGQzGKgwTnLCg5fqJTobqrH9KmB43gj0ggx+reMjm
FRBJGH9H8oKbRZl/ZAchkECICgy/YpKWnyTejwbth/eep2eSSDT/ADsPNwWyLqw9HvlE7CRtW4El
Iq8YrmvtXaX26U6EBaFsso4sugz6otFS+6EILzZj0AZ1eA8XyTPVuYjRL9M6QuYx4U9pjlwHTbhh
VLRU6afH1TAq571JHaJ4iXegMu9ISbfxPDRYx6bip2NE5k8fk/hJ7TXsBBXH8FuZMKzjkpo23k3F
xYiztXCvjvvb8mBMEm1uCpnGO2fJc85qxo+SletUZ+nkO7Nr70YZvGYML8rpKyREYAaUomEE6foA
dKFxQgiOUD2tubLWUtwc2h6UIbn7OpT3otikZF3ke+btdEZnGNlVyA2zo01B9pD5AHRZgGD2SLJH
GjzLGQhEtlnbDAe/OkzJtSWNccTBPOH/uLtgYPzuK9T8DVc7BUbCYZ1ucm674aSmN46qHc6PJ6H/
GelZ2A4Y9DdzasaFm+MnMP1DoaVrIcpPFiCY2CL6nT4+BKN/S/Gm9ZgQ2FasCx7pSFCBszEir/RJ
9b+5jVNfX3muv5TGR6e/xu02pjYSHS0irVcThfvCidZlmu5AVlOkwnKGfqJDDs8/J4U7zPcI5P7r
O9YkuO/th14515gUn5IH0K6KHVfgkniBE8vkhcdwuRgmDjFWQ4xi7O45zs7pFHAjPMBxLRx2LBqy
oIbCoKWunyUwpr3w0/Ql6eK3gcFPM6+JIFrUwx+heFb0lZdfagA2wTC3+xBxemybdO+14tSxn01c
CLphtHTw9eTgcoCbPZlDDUkyZ1L6U9h0mvhqoZkvRpVunLjAaI0dJnkNm3vvv4xTA6fMfWpHSCk6
GYD9Swdtt8JF6pv1ye8YYFAKqXtvt0ucM4uBsicVmwZuArPbjeO6i9QEmJS8yvg8q+xJMiP8+p+V
oklwrp53zc2jGRAF+9wgEAuqXcQ8SSbjKyAtAjFQWrHqZPiwIZAN2i+hivmrDLDYjMB+ziJ6lhEP
8//jg1eih/nP1ULOlRv6tyzS77o/g3Fe5hJPxvWTb19swZb3L+jfcvnKBmWoGQAF3HvQPQTFzMhU
QVWwBsYKorR2yB2sVD9O3uzHstw2jXhK3I/SepnXrnSFaqYygUhAnIOnA2SCnb6KlqVzFa7y8rWm
QKNoVwJZTUuVJrzjvB4zSq6S2AAnX47Um1SMnB/m+JwaiBtAbdf6zTEYmlpLWjffuROeSaOo1dg1
NjZKcKzYRFPaolsN5dHHYhTjPtHqc6NyLGGkUGZw2m1iPBkailuM8i0If8Pm2nByjaBV/8X6zfCj
XdyfwvZUs2dtkaeQRAW/5BHI1RhyXHPkj+W87qCLt6S2bnGqoHlnjbhLTEZE7i8LetxuLgOG0Mfd
hcxOx6NZd/RR1mmIv0gM3if+rPT0dyyXkdjhMTQ5BZHWp2fkVdO8M8W80BBJDa9aTzc4xWJMe532
yLyvkh29woSWcswFOpJ42Ow+5cBd/j+Ip0hAHYON18/vMS+h9PZTBQ51XBf2l92yrtBp0l3gSj95
uE8s6ncBoDXRlrHH3DerdsVwCNtPMe0SyeiYyNjkO0ETkL1X8mixO89hu9nJ2tOPY8UWC9+ObX8n
3C8TX5KnfbnBOmz2pnwNswM9uCl/Xe/Tc76U8VCkk9qKsGf60Jx4RpV8clZMMc1yErsruG982Baq
G48BRiUISgnofX5qtdUHuZb5W1aBZ57gkMTvGl95PLfe2lLokGXZ3CQM39XB4fNLiXwN2qteImHj
ENAwvHMD14CaLSAApGEvgIWQmvzSE2nnYkGXJROYeFXG/YaZL5TcwftoQbOoel+xR5tctjMZ+9G/
Sr0MM4iuRnaAl5dvzkpeENixUjg0KFyGt3BkHF/iX2MNVPLpGPTiIZHIEQJ1PUf/LsEb3CYdHhCo
hCI8VdRwDoUAeOHIPOXDA/Zqqo529c+YDab7Wfw+Z8g3xt5qDz1heUPxnnqoGNAC94goe2pkXB0t
9W3IPpQ5kcP+LC4/Ms7Lip1pbqHFI4eQj3DgjiJ7+WtGBpgli2JYi93wKcLPTrsRTNIRHTOw5gnE
h8GAP7Ch39TLVnrvSWIcQrRpiMWR8RKzXchVVX9HaH798mwFMA8qPp5nDedb5zEm88jmVCvB7WYp
SvT43WaFKkf3HnroCRmb+azZQoxxqDxNZDB2eUo4MqW/7xnLlsPNpUs1jr5Ji/ZeSLwwfDdUGubK
LXaWvE/TTmrvsfaIJvaXs41SHmM18HVXaxdLmUPKm6ltuTyQbDW8Jl2FRwUeAOXkvCu3LIl8wIHa
rGZ+7JPAWzqFLxEIZAN1UrKT4YfFZoNUBaVVuzzsn62qXWd6iYYq3ZVNg0Gp/giHkfVlvAmo5/1h
3JnAOYOAAmZEaiQ22AmJSJ+fdi6UAu1pMDWbOeinxQwYAihxAA3Z4kfScib2WWt2hGJ56X4QdAik
YIc5aH7rVzjZthj8f22F1wopV9eBA67Xof3VcY4AYSwOWrwEBOJ0l1itpbmu1DK3vipr4aqroW6t
DZMFOaJakWFujfcKX4Svn3IfxvTd6CD+Lov8Z8QtUxYFDm8CYu55BGHyVbFENozV2IApZLqbwE/R
k+TZjHAfsjli9r4IGSaMxmGoCSXsgM6zX3IfOIr5PRx/ix4+r+RT0b5iexLqpEE7Rif9pEIyL9XN
wcdX6msLgbJrH/hpK53Uxib4QgRDtrsvaYwOAQAfzT73SntKTX9B3KmTGgw8aZbHH+nwsQI5cq1d
VH4M3msLu7N9N4M3HiFU0xzR3cWLi9c52FaL5BKqtjVV27z9TAGuNJ8Ghj5N27XayULDE30I+70w
Lg16ACeCdXBsvZ8ye5fWB7LNp4S/NG5udfWTaKw1wtWQ0hL6+/84Oq/lxo0tin4RqoBGfh0SzEkk
RUl8QSkix0b+ei/4wb4e3xnPSAS6T9h77bZ9NM133Ih/BrtVewUCVee/wNKPzoJZvBoerLH/6glh
oaM8G2Blci1YCWY5SgsL0fN1zOYB+kWNA2xjxHuwZ2X/sEv2wrfEiJe9BeTAwKdfTsg5elbv3qB3
K1dkawSSFO4/IsZorGl7RekWU5jty6zwGtZkyvSBqZt9U7lNZeJFLsyGMSdWRVnlKuiz+tWoNgOS
Xj2mShn8vVqwLbHajTWwLZ2Kdc1MVyFdNzffcsSoIqIa4yPRYqSKPbsPgmLmKVhjBu8qhPipNRdx
eSREQSdJMsFBDwteac4YGpZKpC5J+qBZ/JoszlXQs/hr6eZl+TZlaLmOxNWAmIYlb79nMDTwGC6C
Gn/QPHtnGheVDPvXsoeelR50YmC7Wq6dgfzugVCm0WXN22Hej9kxfKe6yVmD55lddDo99RQKIUd/
GjbEVSDk3QbBd1+Ta2ecARloYEjmnBExpZvaHI8DiIj0XJP1w0PKmA7r1aAiXe4gK1uekoz70ArR
DqWegYxG0/V9RAM1O9klNxAi6H+l9WjFa57cUygKY8YYS3vp8GAH+rnGNsfcyeSuoI/45zKa1/RH
gIMnRKUYxdVy3qIm2TFtC2jG8+vKe0H3yYYx0qCksznvOGim8tXECUoA20K1UFLPqwmMVrX9qIvi
pQUoFmBe5eECT2bW/1LD/8StYjPMhd/G0kcFLUL03jIp8W+xJfSvsb33/b2f/tkNu09aBOgqXVch
W+wWlnJ08wNxF8SdV++RfsAtoOY2DSlXLkPkeNSgtQ8ckQRxsy1nI4p70EiQh4cFkKVa88xGWaMF
RJP3osLAb/rXSVlq2ofevTjaJTT3DvdbPOrU06zLbJO2X5WMP0kjrkLjUBZeidkWgCSbu1xVNlKb
3tJkDmRi/Clg2KaI4ELzIzTO4CM181IbL06WHwLNPvq2uZnVVXXB3phah8jX6CWnAjGHrckiWVF+
mWrg+uHYjHhimDP7nhTEGPXLig5+3OYz7cOP+Zn9i4HyuXVfg3hdN5qXJvucuUEOmqNHH6PM/DAw
sYKFU8l2vJRvdrHW+V6m9c53j059K5ONqwSoKT6Smno/es8YJE1q9UvMLnINlt/so9wiZ4Y37Esm
FSJ5bVqQTXyM9nsQ3PhegGvHZrGvxp0NJrvsVq2N5r31OniMStD+k/oxYpTC6gXdFIFbCgI2urZj
pF5adNrI1FgVZdzBk7YO7Quc6K6jKEOQHbLsMaic+UIZxWnKA8NMzu/W5ZchfiS65HIr2VzAzw5O
Q32l7XFIW7IgeVomG6+rzmkUctHH7ussa7AYNJlMe4kB7RAzSm9gB2pBkeqQLbmsU5z0K2n/oLjU
bQacGC6nT/o3V3qTfNui3DT4BloY5xODdqsmPGpEwJGfVFv1ytjfK1OxlZjSq7lKFaTQHiamAkZZ
rBQBW6UG7yR2SbtKCXHURAEsjrUqzL2Ox2ZqkPX76LUm46dv8ZJHKzUBTs/Ki8OkZVZkbZp+1mfO
UeLTwnZSxrUHfdgJaS/nVgVQz0qFxWwNh6j/HWPjjuZ4yyG5rOJg5Wcmol3appMIz5Z6Sez02GsB
DZS91/q1369HKFsiZYGkIdmp7X7nNOQ1cKxIZV2pz0zl1cakWozvSJqjDkWGUqAx+qqiaxgmW9GD
PE9fc7v+rquztM2XFKxvpm+TcF9qQI32WXCfbPNHY7liWsWhwMw7jXLbIKUtG46rkL7K4d6oy1Xf
Mz3lKKAqarVlxEpMq74maAKKaV1s3GgBp6s6Lf3c6yLwB0DC7BAFeK2/x8yVTUzLBCNjo8L9qk8X
bnc3g3Dv3lHeiRFtJ7C9QgD+uTURcNMpvY+40XIczpVI6c30U1uHlwCIUGZbMxakpigWm7RWryKc
B5LtOncML9IoqwTJHxpDgjaMliHGMpMchLKXSMzXWvcIdQxX94Lysq8fbHW7+Oynb30+rXGpGMrN
ckJP6HNcgfkZBSoymfGgKT9ibvh8sq6rdvoyY/sXPPbSQNJsj28W9tp/qlyZln9nXNl1TAaTX+m7
RDZRBIOKzRXi40mhFxPKwwgk2HSddGlv/MT9ie1o+hdybEtIqw0B9K3K7cN8x8RYYUKIHDpUxx/a
oO6gr3BRsTbiGhDBb17eR40VDCF4vyHRNlxutXlXao9Ys0XrNoxkVM8xbk7FDl2/YeBf9DmQ1SkL
TloHqCPOZuHAa2NoH6V0V7YcNjmZZnE5bNQiXBPbp+rT0eXTlmX2SchBVbHioS/T+63J8cGmZ1a1
w6hZt6LYmJH+0MDyoDVAPB4h0YBJifWu0y8VHYkDjLtaxcE5Jpq+WUDvs8cLNSGGF04CLgdmsKL/
RPEOXMlwUZxY17Z8TPktY9mJk3j22qxi7XXAgzoxBVcQTJoPLEOLmg/j/46HnKks/zMYVdokfqOD
SUcU7DizcuK4UJUtbNLcjaYhdTLdh5rHC3TCIDWn6hBe/GkjkCXI8qur8XUb8lkH8TZLzTeKvqRB
uUQMDUnpMaP5GBmKlMahtcROaw/Y/u9W/dGNT5cFtX4skye0TdZIt1IZdjVAlJR9pZOZT9jFk/1L
bsjUIMKZ1yjqA6egFzMUDoKPCSRbta3EKSUVFuVns+oqnUIBhIPbHGrRYxwkwZjze662YpRcwVfR
vYzmwar3FpEP2AGfU/5bRpjnGFNUlek1Di5htIlYXNyBP/sQKygjn2Ajtj2Pg2ZCsN0VJvsGCqGa
4VTNJwFI1ELG7ktYaMiedUMsXWQpqMmUk+pzv0t3M7Xi0YtqOY1bVWGdKgGhrJmV7Y3uvXUZAZrJ
v8RgAFvxXQSP7hJ/xGWUmOQjDe46gHTpTItMTb2orKl3zu5scciIxYFql8JhYYmsdOHRIu61D0++
PBfzjZXke1vpKS1xv5QcibDD/WNrodudDWDDa+uj0GYrhNwjyzaE2trxCxaVeSURfCTiT1Yrxz7n
o/avBs4VMYmpOQIjDZJXxZPly1NY4oLFTdAySAj54Et1V1kBd0pEQ42wmpSHFJxVJr4mDseB2F2F
o48Zrws2Ck022OzhkIOa0+XZHu6A4Ixsa6BzYbeXg8pUk6fRbblLdGwNI0OAwZ5FhfHStR/SGJ6I
2RhCs+njzQrJSinUL4W5BdoApO6PHF5thgxQXG00hBk/6qObQWq52fxM7c1J2CjI30lce+hWOj/i
Z/rsHUz+0Ur3or4q0Qv/LjYalDi4lAhlYgMFqghxCP6SehYL9s2hwnuAuKP/Tp3kNrJOqcWfLlFN
GGjXyvxENDMKsfGfpe1gOS1pqWp31yubSVKeA8aXezVfM8CDgJ5hTrkVBIbxZSyjZnrM5AmLcYdB
ZmEZ7x2/XOudA8rrOSqP2j2WkC01z9Y8q/t0i8+UC0UaZCboylopdiM+bIn0n0/Y93UvgHr4/5J/
31vvdvyWOi8G/vhSMFAM1gEqFGWCSa/hZW2PWbjRmNhqfH4tWQAmzkiTS2Gyjsp4KjDucUya1jdE
dRXcP2ACFLbINSsDqYMa+jczGbRTJIlvTU5t0a/0Zu60Zpxybr3iPL2Z4Z9NPTaa2TK2U1AA5cWq
WBswKEV43awpctbk7J2BhxzJlV9FGPpi7S3QCgTrALyDi4vo1xdejuOQYXKEoSFsEdkPsGIkKTlw
ycrf0U+WDawzHfW4XI10/x2VSOtjVu+j+pY62bJ0qQ8BmwU1+gV32lhmtyACgrRAxsGklbFSGvSb
7ZIQ+iVAshixyzYT3BRW7o72TuWvAU1YqIBWyWm7qRSWaHAx/yiws6nvwbj6LFMFpbkRnG3G1nxD
8pkgg/3JML+LfpOGm5I9bterO/Doi4lBuU4IjxZfWC/9M/t3KxxfY/AADOspxXMN66+bn+Lpw9RR
HM7WP1woavOXps+xSO/dEDMrozazxaWqWGuhiWwZhlb9h5YciI+ahR2F78ysPyClMxV8ILL3xxms
bQKkQ4SQcEzm8ezcOvPRotsmgFEnn1V3mKhay6qlj452nXNuwJoqxXZSp+tQvPAM0Cgi1fUsY68b
xPs+BUpW8n9RjaGF+R3oBq0S6d1A9F+LpMV3b1Vzn83BTV0dcTwAzKSh7thb8c6V6IgN8jR9ZyTT
vdwm6LTZyC198IapyRgRK63Gxs9I5ceY0VUn7QFg0anzaQ9OmLRRjaMdLW9+gADbXgSUOapgX0Qs
lwO9KrVeNf/HxYsbNYHmyXHCpMPqGQwQzqJ+eCb1RSjsY9JDryaYiV1+LdKDPt4IcOmh8D2bSERc
uhtXXZH891fa/dWhkovRvmTIhAf7bk+Mtbk5rPy34vXELkK32hnxi4vQyOJOZ7qHX+ifi2M4q0kF
qzM89umb2/xlZKhVx6ZhsN2vIncbaJQ9yrrPXyISsvCPwigRUHAyrH8urTtT18w4RWRH0AzHLh5i
foEQDwD1cH80aIEkZWYmDXZ29lEo+SG01ZBetBg87I+LnNdDjP7SqGqW9eacvBiiTEyWGhPgySew
vq23HXsIA8eAIRFdBcZWxWqG83cx0CvULDzd7tYGdwcUWeP3nlDfB/Utcc/xCBxaX3VdshmMGrG5
f+PUYZqzltRAkIIo1/BDtRCPCBK31ZvRGuy0FU+dBvTMV3RpDCOZ0O1kdWzdk0E60rztTcl8T/hV
OTMp4AGmfenDeBU3P9UY4nOhTXHZIofDtKiV2c5o74sAWs7IgAzfMfDGEuWP2apLk4y3kV2yztZl
nNrF2ANC57Ll0N+nE4mNmbF2k29SKI8xMp7CQrWkzq2S9BRlOKZy2togu+zBfYRjuGG5t9KzxNPi
bK8F7saJ+H4j9LN1mwgWPlg/WVVoFXr4GpHgcEAFPKS/gcDDn+1r8FStjyJ6zoy0iiP+M8/Svgrx
aJAOGWSFY9L8VfAvgqFHLxrT8jBzVRBauLpFcgaOtkIs6x7IDR4HFpHAs+VKk9MyI8Atdhh5DZyX
kvaEIbvf0jBOzAucfFwLcitZK6HOFfawyHHF5K+dA8WCzZmD+0YkeL0kz8JOiLmJZL/M5tEetpHO
QhSASLhKKXDK+CfgP9PSxWdd4q/iKeQRVTAGambOqyzObYv8z0iS/UgpouD3S3El9y4uZd3GcTwi
TKB76A0mDJWysCy5xa//kev1m+qYF53eipDXeltY7g4v69buKHEmf+MEUE7dVP0bEyCYwexET6N+
mZrT1grA2lV6J9lojx+BZvQLK0UmBF8Ei9scK6mExQI0BiFppXaPFPFMLCVeOLNoDtwSf2svsc5E
mnF7vWDfctOCUPVymizgzEwpQsqcEeLkoiltdaOykDLjYWnm7p5t4wpr9FFGiddnCCjL3Ct5lk0d
610kudgN8Szz5tRPNnM+BT2hj2McgLJbNG+OHX3btf7LPYOfF4IUGK5FUhF35DIyCYfYoZts4LVY
4IydyURXMiasySbjTfN5Bzh/yzZk4O57WUKQNYvEpurR1AA/HlGXAhD5S5Oh3WoGSRWGZi4mi+y3
viKoLH1pFdyZHaHlXf41dMyeIUJuUh/Rl6X9aG6FkwFWu+6c8azwp9FJVC2q9kfpw91Edmdl9avO
LtdCc+7wmz6KHBd8bRXMWXjo+a7LaXgGmbkbA0ybToQbE7x6buxG0DRGMHhmyj0TQZa1i78aKqOr
x5sGl3TGc5XETgucHECAzRsstP5XNRMvCJVzX0exl0kI1h057EPE/QMoeKH2+DBFCaO/+1L0eCI3
CYFYZeULu6f7p1ZuGUZXHWheNXszHKbVVkBd6CtE7hKWrs95RCptkMtKOYRiHQbgIGlTzEpdaowb
RuYXhoKIA6x7lI1ntbJ2+igx0en5PhfFWxIqe1kzmg1JdXQVa5/EDYwyrESMLmLHOnSTvbElEASq
nXw/jUwuOoOdlB8cbSUaNj1ad8VlzKvpM+1B33Ww9PHB0c5xxBrVqVH6s0Fd4VvK2kqZ1SoJATmS
zBL+YtxIOgW7UCmVmySWzuHtzjMfTW+ZLkVbXciFR5vap4y6JKQjVvlxlKAscpaodwPEpYxAfbi4
bTQslDA+xL2+NifQx5nqvkZa/SaHYI0itV8KpdnOIBbZKMs6aoiBBCrYZfP8mvqnpEvQZ2/cJNyD
Uzt/TYCwXBlo2fgzlzwOWBCL9zDDAtqV/x9KOGwDM2R+WX3Ejv+H5IrMicT+rhLna9AQh6a1XEQ5
wiptItxVD4gth85Cr0J2XTUY59LCESPLj4Bt9hBdhPGnGYzDmQNYCDo1F7q7QeJXgoDQFJCJlg3t
IJDuEvl1u2TKue4m1PQYZ1SVZ4A0PlYIGTN01sLYS1uD5EL8tJBOU0IT1AxyCkEvNU5KN/1pGLIA
vT5WWHoitENm9unjKlOnrzCeIibgKfnZ1bacBXM2CEM0RQJvUoDl2wp3tHUYWzhpeHOKZSGPcjpB
gn1RSqjAQ7KpsP3QL4RXulcl3XBLYQj2Mw8ZG6NfMoeXmniK/K7G7122MdgFlbiJ1n3rDSWSCnWv
BO8DCodUG1foBldh/9FBtCrGXTPulPw3UcArOSqO/H0RQmI5Naz/AkLAXCb4Rblzxr8Ih87sqsuL
H6M4RmjH/JZnGt9xATrP39ftlyUPc4sdZYd6OJT5TadzlVy/UATb+l8ISxf6rENM6ijI9nDTvZsF
m7ok2TNZpfVJyQ4K4+26hXXKak2JeXeNh6O+dORQqSYiHSJq8R6W9WsQ3fPonnTnroISzLj9I2FD
0pp/dXevcBj6qLABxPyzyx8tItDkbjUIdfii3XYL/MPInzFbGIxsUAuUPFyHcwmMbOrTbz2TEVRL
2gfOraWF9jjtH7U8puIYQN2F7pBEEFL3SfpFjuDQvDoTqYtkX7PktUaaeTkuZEpqTKdt6orPcxwc
4hTTZpeq4REeOlaQvjzaNOGTMT6DDk1MrFJBWGLNah5/vfZ06UWg1uJYrO5lzixHmcynI8oVIotm
5SafFr4GA3cFAZnYVYabxsgBmTxNmWBllNFWMcwImQc5EUP/o1PcJPBhvyVI2E3XTdNv54LfJ/Mg
ro/m+Ojt/UDcGROfBf6s1kSEjcEoQJXl2L+q8XSVZ5OUnuDw1pkINDjfSoV1PUhyCK+DCrh1fEQW
EZ8QgUA2ca2LG9Hk69zHvRjh9QStz8dDLYyzffKfpfPlAAeIy4UoD+6wqgx840eZh6sSW0GsE2Jh
Y45M5M4PizUZHvTOBPJGj6K6G+pGuttWf5XuNyUs2h/IBxpQAg5y5ACIL1AoQAEAznu3FGymiFIC
7JSJTcrSUvdXSmBC6yBMb1tM6oIU2kUoSJt/UQfErl41oKDbc3+tgvZSZC52BhvWY7mGC1MHbCnr
hSFX4bhVwGxx5omEN5m8ZE4XNunTetTXdn3G2L90anS3uus+O01BTDaL/39E8xt2Zz/s/0Ud6yCJ
br6hG/p2uXrtjN1qNF6zMDiFSKlbnGBdMDAWI07Qedju2piuaOBqXll/N0ab0N60TnnR2/ET7MiH
Ciost4dvrpYXLHRQ7Pz8r7Uv6uQSXjHBtIsQleONcM6YlISD7YiZv2vhJWWRCpSqeEFAQ5uSX7ls
+NrWATk0DTPDggi5TdjjMbLXKjsClU+yMD1b3+aRwm5tPYqS5iOatq0A5WALmp/CZO9BtAHi/5ww
o65D+6P77CyhZ9vnjl3RbKItqmgrMII6w5f0f3TzE5tT4PJJL3Komlr6BB2HVZA5nIpqgquLNGAN
jemXyQ3iIloTtBqOSnCcU73pCK9q173KkMV9KQWbiH6RdzCfmpTp76vapcsEl2wuPltEdLI5tuTM
1S1S5hBproVPgCo7Ube0Tc++Mb0kffMRJ1QEIuFIWFWAhnN7R8wWPs6XdrpaNtVrDPpJ/8SR1ph7
n7q5yDg7qm3LirqioBjdqxl8yRkwTgjX7FhsmBQTNiO8VP9FdWwSGxDZSBlZkNm7Kvol0kBTNIbF
JcPFet+0sD9TDU6q8+ggyziQlDGKvcZBsQvD4erXiNmUT5HcmpBQFwiBuXlKJCUnyl++AxhtEWkp
XpJv4WEhHZM2yjoVIz5i82i4VJw2LqWarinHKQeYRWgC7bQZilXUHnLjNlQvjIaCZB8xy2Di7je7
sl2n3RppmeXDoyNpfXgLUCdgwwTf35hb0eA4U2lt0YpDF/OKkUQJhwyOdCIJlA+WBZ75NgsNejgQ
DYGClstX27HRxTUiozVd5I8JUskgQdFtnqDczmr+2wNPVedmsKIDIsMpM9FCS3NjTA5Mi3kXBzGt
+Izst4jZSQJi1j8BTEE5l6lIHo5xQgPOnEXdJxKf9aaEOYi0BHjbZkCQEtTJloyPcvpAh6noN6cU
p9E49OMFUZBGXE0XWlvwIwxxToBkk4Ajgk2ssmstkj6ZVKL3AuvGuMqNSpjjcFZRu8mR6/3JdCAR
2xpfAPoBEszXNEzLEO1U6yXtq2xuLjw0En2V5jCO74LlRDTbQvxbhiKzaqZllSUcq68dwuAI+YtO
WLpqOSuzMjeJ6axCIOFUX9c4cE8T8rm25ShirqW1Z5ZG+0L/JXrGN4nlRYAxw9iRKJXavnV+/NG4
To7cMRD1YFGzlwFKm56V+FVwNZf9FUK7sM8qtpwCL0lRvCskhyV04/eGgEqrJxfcAthXk+Ir3wIm
y1b9HvTcc9BciuKSFwTZzYqPjyRnK5b3a1v8zMOgWnlPy69ZgaXeIBRSFZIaR0ItqYGUXDmdPJk+
nhJxevXUbQJRfI2Khp2/ydmQUHaH/blSVkGOcUR/L0LEO+nZKOTSBrwWB79md2ijy9hccKQPWbas
OiAhDeffS2m7+z7Gc4lgoMbkiC1VNt1rG/irflqnAO97KnzeZbFxUSo3QeEN7eCVRJAkY8/zlBbo
Zd67kVKqwHXaj58pL7ToUC4EPEzxzcCf3vL/iBGNxgjxBhdkUE9LULKASUfgeQad5LSYKup79As9
Fp0gOqNKpZ0blyW++sFnjoEqKx0wXFVrVrfLtNrm0O+hLm+7iXG6AjyD3NLRYK4PryckVRDhpdXI
hY0TS87CUuuzZ6uYKQW97jYR5IAwDp5iwuLTfeniyWnPqiD1Z11ke+jzwIVYX4BoRa8jcX5UPy6Z
Qs0cgMqCQaWt0YyODoKzBIWngJMFpCx36BigT6sw5k1sWKDSViq7AI0yTgeRIjKNacwFHuVCmAkr
VFaG7Fh7BzGr+Rla6DK+nQ6BJIvjDkhHHRyEcSvZZZoQilO+q3X517OySYW5CJVqY5HF7PAQKK5/
AjG7C1HhGHRJjf1mVFTVWsqMHzWZoyxMHnvQm9VR1eBAOOW27sxNn33nkcpJA07OURDDZUuDIUnh
XCv0XT6zY6ki+i/ytS/LlZCf+I+9yCBIpPjNgxQdcL4EzbdwrD92435EOsmx7T/QoIXoZaJ37kkj
3FcdXBy+WciD2oS5V/WHhkhVHh2W9dLx0YWPXi8vOvWue+wdWqiNNb3KOsIy45IFfkzyapGxc8BN
wsPCAqkX61oMyHxUxlSYSJpHnwV4or6sALgXaEhiR+13tbnlcyDGpuqemdAQDfcXd9bcNoR2kp5m
5hhqOG4ZcqnkGDYsgCYCBNlhM20y+5sT4QnqdV4zFMwj9Vjz2+rHfoRa5nXORRXQRgLsyfPAwmS3
jFprJHEGDve2nJuMof9XmcGLDpLLGdH3cqzLF0uzyLdBc9fgBWNXNFgn2uudUILXoPguxDFNJbmX
ysooWPTyhBSUaMnebYFBNAZgoDU8xnXCq6Jg9huV4ZHwNaQdcTHj2Z1IRFtnJJiRSzdcmVRqA8GQ
HZrk2vfA95FjVq3dYdrz/bqWMt4rnbWyXI6K6aXo7rZ/rJqEgpptOMfV1FBuzfPzsW1WUwGCsJDc
6+3SmefIdHeWYq7MnJCiV5QBh1Ige4o3Ml812luukQ/A8q35VsL60vgIBwhANB8E5WS+sokZ6END
1JpjZMN0wiMD4ZKAhFfeY37IGDmyNzV1bIo8mUtlFZTZuuXal/2ud8nrG54Ebmsjiyjzc7TXXT7H
xqEQ3GoNVTLid3PIDx1aYKM954wWhAFDHOGsL5cqPis7uNrUpo2N6uVLsQgrzXx4aJy6a9KgyA1e
lXJfF/6tqZ1TGRAYE6Oc4QMQA5Vq1w0rRw0O6FwDzT03rnKqa/PgFN0u4HXQCD5qkRliTJ6zNKPN
zKEhVsjAL9usLLj/xZr1WSQPCrepxPGRcaNP2Wlo363pGlikZKGMwzTE/6jFBrRvCEY5s7UXXBY8
FRdH/03LIxPFXHLNvQzJVSnAmBgxQAo9dk+B/ezclSkOA4SskFAJh7JTeBr2NIlTOH+vLccr+wM7
6nmfzq/oQPKOOWGgBayrTa7vzQin7i4po+VApZQT4ghKICMhjFcqegTBKQIH4jafRXjLtBdgRXVP
TKBBShnWQPNkFs2q6k+CSW6RA4sJgpUmwpWg/YUu3b6krsQT42jFJlZ1Hg61JNQA0iJGm8KLB2P2
XM/JNebSFMQ7VxXNv4FjVyUsArNOWT57MTJlQYc0YOLI2grLiLsKHTBiUhseUpa/XQ0AvGdIYbh5
tU/mWY6ePw33TRkfNa6Z+jPOHijuJrYTg7kPMhvrya+qf6u99BjdrCsEaj0jBgWdrGP++gxR6+7U
GcMsg/yXEvTB8QnAR2OrA0SmRJ1HlRVaH1h3YNRztX9n4UVXbzrie3Zz2KY/6wTLojyGxVHxtzTR
hn8p+t3I76TUOy40vUiXtcmZl++jIT2V/mbs7qARAVl7us7wnEWcIN0a36+pVJgZvb7uDyLgpfen
ZW3kaDJK6xjb82wJ1ClZB3TU7U0f3pThY4z/QnrvtDvFZkifdtAp06zR2Buqjx4HngukIrhLMrhq
OERanBp16t+hc3fQekk3bJJXX0AStKE3FGeHso19mLEzQfH0a8tfE0YAh0iADm+upYpe6tC1VNLg
Kab6qDFWS7tXEb4jMu0WoFCXQQ/+YaD1mdoAfg651b3BxTWnauHWsG1yseFsadOhDeCouiSEeG5l
s+a2FpIGZKooPzGDrq08vGaV+Og6vk0RRIf63YyDm9Upr4nyVOBtFwE+BpfBMjl9MWFsHUp3pqgb
H4OU5ABymv6f379H6mcdmGdHKBgkryHvj51buw5BZouoq8p0DB0wAEr8/9XU1DzZqWdzvakNWJO6
XtruRuOyNByXEYDBBLx9YzKARIvFO07XyU5hXfGVcBirKG5JHCFj4GLNp6B+yvSViaJqGPfj9NUb
PxM0iFzjgipwcIkcjytdBYOwyHXYf9HNx18NYwc3X1lsqHzKswlNOzHNzrWnMFTzC5HQjq2uJA1O
xourvDjhrRcfOY+OouMa4sXtjU2EZpu1HCVTe3eDcWOY6qZP5LaEONr5sFxQe34VCXHQiILAhpHc
qwPyGolU3aZYlIpqwzIMVdqv1F+akKQOLEVDjVP/PrTTXpEbR26MgQiisWtBy7CtgFBQ5RDleLZz
bprT3BbplHNvIWW7JpBXXyu5S5xgTa2EDB4Y1hwKoIJly/lpxbkcHCTHJ6tnkUDsKAwGRwOfHPDq
gYGaMnOdh69Vd5OkQzv6Wwk1xNBQ3dorWb3Nyo+xJYUa4zq6N5wInlN5EUJNuJ9piPrfNOx3bhqs
GhT8KAsQC41puLbEQDVJVYDwCRKjs0yVnWNBGbfutlTXyEnvA/J1nYSy5GlT0xAPsHHMgAhj+a+L
trWyNaxzXWDOYywwRCpKsHxlQwfDyqdQgBHwhSDSazk3nGuHLHqw0XIG9drum/esoiSm4VxNDep8
bIlRDZyIGMsQlxxQ2G4lms+ufzjWe28Ta/Jt4HYZLyO01gRqs3G2jObbMGiGWVlbUXnS9Cuv+ySX
VvNa8RtN895EYMezQB6A5m1ZlFJpjTZRD4RhME+scig/M//uYNABOAgxBA5jb0LV3kynTgPer34E
wbQ0hp1hvUDc7him2Ch/e37PLr7Y5UfF1VyeUV2iYRLpLhvIXr9hHXsqwv3OsE4FoXvh8F2gpmQ/
0FB2OHHhzczaBplAgp4kjjuLdOUZ+3Ka1AJhZPicpm+XBIyhORXERzsbl0jdLn3g/xuQMQ3Dl5Xf
YpAbpnpDok8buS+aaeE6fyMXP1hXvTqkxZEWYjk7DztoR0PBaNs3d8SU3qVMiFXR/NiTCCgqVrNq
gSU/e7WKHtMsFxSrB5NwjW70r8R0Uw1QxgT9ITBLiz9vxTQCoZDuy9VE6EhPoGAtsctXjMQag0WB
msQfJk7SBGY4PgidSSRDbT98MSqNlyffgexcuH3uoGnw19o8qQQ3CJwIAinUpn+TWNuSLAMwDHKj
2JuIPTwtEVBFslSQVyzteSg1zkARaYl/rO719gNu97++jN6NLNgzY7KUPSvJTDO/VDLrPT3YSHAX
KGWl35k4spinDuW3K0Pm2+aRKRYLhRx5YrQslP69o2Ni8yeULzIttoIwjQCpEmowxH0pN4KX514T
UnZhpYy2GaNef1ehjxyC8o+u+NHTGTu1fZ9aGsxJ2zpODtVAZQIejfYhod3qJKAK3GzV+GXKlyoh
B6YqHyFV72CoO5/hJiFfx0Y/EZEsoUPm+Sr1r5oxQKKnBgS71FLlU7lLiTBRPxfZa2jhtem8NqHs
ZgE6sCQA7Bq5Xqvc9WkTkw6ZnEYsuGVoL5SYDa766pYtr1Bx7CLArXffPVnRgYy6ZSXRNx9JiBFM
YsSBpwBONP5ieDBeax0SSQTUEdATtGnyTyfG7b03NDvoT1ML/gFam52xn4XMCSycq5I5K2WEMZA8
6D+CfucaDFEW3LfU+PHcpU6bcvjUSmVb/cfRee1WikRR9IuQKDKvvjkHX8cX5HYgp4Iiff0s5qE1
UmvUtq+h6oS91+7o6xzyiwEEVfk6oc8fPUmFjLZJtOEc4/rU1lgIHd7hgEQEhK18ijb9G3UCH1vy
XdlM6JVcZOEpcz99JI/hPaL0LhiP6hn0IsJ1i+fMPNtIuPPo0HiHRq013wOEQc/LIqm5klPc6xqG
z4CDTEPE8IKDdd1BbBAKClbxEum7PDzm/CimuSKtZT1Y54Bft4Wurgoob6RcBOk9zpgcia/B/ZiF
H073Uwzf+vQcooU1AJPrEVMy3PjOd2/9Ohrn/XwGJ4IRBIh1diAtg/tM7ByQmXgXlbaX3JhaTgW8
L/SMdVwEGOBaOhcnfZaI9+PhYBKj1H7pPvBIvmI+3gYXEqWoD53ushyCpowpKwhOun4aRXEB+89q
tocIwMnFSZ5RxccvHoEZDTI8Jmy6u+hQ//C9wVfwCm0t4p8ab6VDdnYO63aY80LaXVohrqKeQGZa
Jd2X1qXrMHYOTWDRlx8N45rhGYysDdGWszkP6AEqyiS/asR65Rj2MmO2D39ZLIVcxDWWmrF17Ban
lSkNYrziE0AmOO49s0puVggMXrnyxK4s9xWVIVbTorq3rMdyJBmp/WcPH155HfJtytikcX9G89dM
Lo46hzw4KXu7Cfmq66C3wNLqt8wWqa+lc2O6814VzTEKtau0w2Ppq++y4HfO1GfK9J0XweyFzFxk
7cPIuVYqPT+G/bgzfe2p1e1t6CVkrlFi+HwvLpOuzLj5JVbHJDhXDYFqhgMSiCypOon+cvraTHEr
hfU7lnF8nqp+dgyx7Nty10rE2CKbWJNEb8M8ICDjiBpveiIZgIlFyR2CwZSVjVExjkqPU30LRo4P
wiPC5I3V8d2OAC81cFCnTjF4zylWNPUDSX5BqgFu0QZvr94Ni6QBvigw/RNx29reV2yAORlcanQd
Aga42x5olHXHf3klBMKntYX7iTJfBD2MEFdhXW17ADZYCrkz94OR7Aw8DuynWbOb00cskWQB4IiE
+VVl2UHqNVIs45+eTy/C75c6V6OTUKq22j4x3IPvOWvT50aHardx7Ii7EQduxnBeo+KTFm2QX221
uPwawuLUKy9aqDGFszBb7VmtjYjlDbMvwJi0v46sDuh1HkGsKUTk4bliZdZkNGoo8/HHGusadldA
O6T08jRV2MYnMthVwUStxPforWI3wbMBM7IhlTJJJ+epMXA+ISP3SvdPj7vLZEav5uD903FelbI/
50l/iAyE6BajlhiTWmef9Uxt8qRMVklefwx+tdbGYC2VftLhTAYIk5gtwRdENQJXA9m7q960gKGa
VM7KqAwSRngh8sAiMjp3r6UL+MHIGBAqXCCK/AWGDGg3zWz4iqXnLEM3fUEVw0DeKbZxVW38jJiP
IdBRew2YOqI0f08DCC0WflAD8Ls24CQtapT5dkILOpHnTH99Mpr8c8BWn0UEourNj6zgu3opxWE8
rSQLfBW1d5P8pp5qMByJ0MyYLWGNHcZgX6a/Xah/dojSZO0d8zF+Jy3mEQvxpnft3oAOFM6ZLJ3G
ZrEB82Vq9VXUMZbrGCaQ40fbolbnobN3XctF69Zvcmo2SnHH9C4D30bXfzOBVNQcJoYvsBEtY7aX
XNvROdtxdnFjGvnI+GxN6S4iFwuMbK4cABfLEu8y/ySDaqez9WubB5gzTuf4MmW4Mfkp2RIdhjLa
u1iNbO91YNhuhHDbxXogkE0YPaIz/4kxiZTRqWcKlkYnCLaOp+6D/LONBtEdck7T2mnhNwqfoj7H
6jrR8Fjh0eIODCFw8MMQsu1m6clnZDbZ1klhT9Ey8zbF2ps5RCvWSxkT0orzfbb/uLH90FB4OxnM
pPCt4naLaV5xuVn5W6G9hqQpO8c42LQTMpkJghFD8nzOcDgJ09jP6XvuquVpL1yBTIXBbXYMrM/R
fBhoaczitwXzV3Ike8x+wRuxx6kTdkkYNXy2c+mvsrw1OSYiIj01k6u6uobs8mBRVE9hdSjcryns
9sP0yQPMPYYEnjgONeIvUnvTAFBhSp58qKN++ZpBXqhKvhrhiZ+zILPlSzQ0xnp3dq1TRGdlHN3k
TBxrChuzpqmIon9Di7bd26RDuh+nlYCzE8FQJPsHt65KvyLmPznT5hzvhHDqbyWrZcmgbh5flaVA
BQYtl4+YkiA/0WDt4ulj9NVLqDahXNessHLAbbh8a3PbG+ucB0u3NvGQnoqUd8/iwGGKQKsymrtY
j4EK27x6w3bkspbWsbSOw3Rs8rUtXvwRghpp2G2FZxtVYfk/UtcicE0Op6HlPbi5/Yoil+cpMeYx
P3mq4b8Ud1XKydHNwsGq3qte/Wa4vxpps50C/Dcuvb45eGj7/fwCjC1OwVsgzmMbAyWg2DrdrrDJ
fowQYGR30V/y5lqifiAXZkno0M5N35zuWAQvzryxPCnGIM2YnYUvCA+1FyK/s4A/CNl861m8dWbH
hF/dXJA2FdNkh/8aHXdtGYsZayL/NBuuRYs0Iq80f0G9uwWNe4mJZTYA2IXTS9p/FK32A+CwMN6i
aanNdXx8kA1c3KvmHvjckoRYAEp6MMmo0Mv0p+P81F3038XSMnY5c+0uSyF+QrCwD30R7OPxR2U6
qaooJItPNDoGDLCE7yKti3eLYxRo0arIbx1FY0VkhX6cxveBbMH+0A7Lorr5AakAsBYlhyS2PPQ5
pGMcrWCn5LqCqhAzIaHsZXGuy5Oj7Urg7oS9WFRgMfVb5LDIGyfIvAy0ROPzuzs3LpGeaAeUSZfo
wbpW/bF10J0E440SoovI/RjWYwBnzdzz3BNslKfNU9OvB2JLJqrLOrvUXPxdcZbNW1NebQ3UESNW
WlHvw0ICkQITnt7gjCBHwOdmcjGm05Nr7rn0Q7kiKNnR+NW/lOUr/hCXLTZlBTpdeCTZK0chg7Lg
abLRBI1KwdveVCX6UohQaCQhVIHcOSANidvsodtoaZa14DnnzDPZtaeHIffPvvfbZgmwwfAjbwmp
8hgNP0c+NA/OQCFWrIPYyNIDduHKZaDUWO+YzxbjZFOKERTlbgKixdABlTMn2ntlphsn/wb13PoK
rygg3CuBGcwxbe8kavcwBqjJvFR/6pvs0w29Ux8yzsgm+yONWV8H9Vvg8lka/COJgW5Rie1kmCBw
NQ3hDIJyBlIYr5cTXiKjmOat4sNOrZIe3x6QXKFQbclLD41mTZrTF8TljUxo80x0anE27QYtviDM
XldC7LKALbDB3gPRX3AvOgbuecdmbCioyUW2GwtjX2v+jwBbW8fVrWpJ0OuMLwNbUa3Li8HGJB7Z
btf6X5Ewqyrz9YAc2hfTyQpG+MYFm0++Z+zouqLMSxFXOLpJoj26E96slPXrVEWrMA33eeZfGh6C
gdwdRF6LVOYTFrvimvOZuI5zalPjjKZxrZNk3vQjxMKW7rq5ROVMltYbYxYmG0QpaN8JcAk8Ux0p
KMS/cWTpCO+M6JaH7R5txq51so++AazE2qrzedri7hBhiofxYr01EimzNzF8t2YdEnK7pEWkQAdr
mcQ1qdTGZpH5z7TWfJG20O5szvWdUcHnjExsv76NBrFBRYdFkD+eRRnW06Ob8FS8hCqodYR2DEGE
IRtlA5MS3MSIQHdFdCzH7kuXof9sU0FPua/wd5Vy4bs8hJX9niUwxUsai5RZgZTh1THSdeIzqo6m
eTeakg/ch9lrFni0MQ7ywBiTbTLhKAw7UHz9vs6NjygLUbC5JHzS5ywavD09PR1JLdTdsfPakmFO
il7OwKSLyDCA/dpj1x4dtIi8vp3JBMmzmKAS17QN2QMMxNLIAMCgppotUu+S2fIYD/4idQmXq2yC
gO1w25ZbXCywH/ITkSQ96J6tFaLyp8vp8YiL6liIBkydBKRDXhLTQA+wjmQvtqkiRGx6khOxSaW2
MFwJL4HZ5aotBqTUdmyv+44OftTQ6xfSlGgDA5PZbNiEydlnlUd/j2ssSTzrZk8TijprKJeJUVED
2wrnuol/1ZGoLLW2poxogRROZhChzbALOjqLYwBOa5ttjNiKr047R59maX217Vgc4iTh5VcV1IQ0
9JAYqTlxuqrYAqraZVKRg/xOhH+I5zfCC5Nym06eeR7ior+KKiRzdRxw8xnFeC/GPnzUok1BhKBL
rxOqm7IcZwQ6K6CEtEao3m7MaGsAHStNvVj1VvRIhEzeISIakBJQ2ccO83sf3QTgmBUbkUs20Kfz
FwW3H7zBlp13k06PriZPmfc3/xcnTALCKDz4Q0o556hq6YyjNk/yx1Od5N5ChqUBDbJzIXyy6VwO
DvsipKLh2QTUPIcLYfGJ2OOHI3V5ZCXqKCfWCyWZohuzdZg/oDdjR2DmCOZD5vK5UW6saEIjVbjR
IdUA2nKbZDtRduU6MXvvmII924FB6FYT3+/CqXlp9Ukz0emUwd1x5hY/EXDWhR+9F7VkGwg87Gpq
SIfyLprLZfXbeIl9kl0DUrZukb1kWG38TnRrYYZIAAoL5tUMPiNYJt7GWoNUJ5QEFhl6sKAN4z2U
FTiXluhoyRIULJjIT3mQdltFPOdJC/1s68dSA31DjVw10CSDwUwoh1i8Wl7dfSAtjVf2FMXvbtcy
Yy2RAJhuZj2BCZu754ykwcjAnKTj/lsNhuehHAKhWVkDq0o1wUKWVYpV3g8f6aS5Oy9EX8hkc3yl
tuI9KiZsTBHepb5nrhVOHY0fYabMmFr7RH+PLJvA4I2t6+U5EWp+fFhbenPegx5VakfiLRiFopj1
lanYehkhbWYHYKgSzXhssTasvBhfl0ZaGzpUBWDC7IiHy5EfaoLyU02a3PJ6tUunwXEFhYc2Nu67
A1mvxsLXEexAbov3Te5V99qj7wkVY01oVjim5phm8mUnlvVsN/hky2WaOgiFR6dFVQeIMBD6Xcxb
89HwZpwS4s4wo9qmKmJsCnn+3qdTeExb9EFly1Mh64BVpCqibWsFPOF5PZDEbsm1rCvwYHnNuzFM
hJkFpI1spxSdQ9bOEICSLMFawyRqkbvDrJBpIZKb4qxphbcakXVzLUxomwtQToEx6ZdKhSTwliYb
S2l0/a8mIirJyUBElMv4QI7yaKodmUMEH+as/Uv9p3B+yP3gjv/QmZ9LCPSRaW+j+pOzns0LZuUS
mKwenj2EeWAJ3c77x86m0H4n4PUFYiw5et2WGMdpG8VAouGDl7ZAysOZTL8vtUOGBxmKTAfHOgTb
MOnvEnYOIrtZdAbAvKbfTEP8QuVdgm10G+McVzZ72ofVAk9yJ+QnziaY9uOgL83mpURUbmOmqkd+
WFBvM3nRlAGoRCa6OCND0W/bPNRRororRG2vIvqZ2p3fv1fhmwjhqrK25qpf8uJCKdgLxyG4FO1t
B/oyBmobM+JLmAJj1w8W0qWybt/M/m1Iv4vhrzF+AZgvbJOPA36mYT3n+BwRaQPAmO3zyVFV+3DA
Y/En0rPen5qyQrhMk+NwG00bnbhkB2PZBMFnwNTfK7a1/1RFVtNWS486o9mGKIASb06LIMjZNYrX
fCwZUa8zzv+qTlboNFaE9GT1eoBxGLasvqEM9zrysI6NHuW5guA5xv90n1DlW6n9IJ/Ly0fuvOvB
3c9YD6Zv0n/Nh3MYXfrqwyXEErwuOfRsJFTyGIP3qLqNc3hL91x3m7QPd9i2LnlLlEp/cLF6ZD3U
YNwHLsonTu4nLSeaKY61dU+ahE+PqDP3Tv6NZXDMzc9p+Ajt74h7UVE36/P59D1rk2oJtWKOG3PD
5zLlm7YzttYBijGCMqbAmaNpl45trHnKtlEDIZhffk/r3SBzxhKtZRATzRw/GUmKzZ+Cz4ljaec5
43pGTjKrug629cb1tRAgaqzxLHDnKGgDjvtMMAiy3NkXLWJA/tNvbjEaT+HXxU99sqcNw+nzYZcZ
7BmB72GtVRlZph5imvbGOYfTlsiw0NgA8iW0G8YFcMwMKI6K0DHSxOCdSoub2da7lmiuREcHf0qM
bye5eOaH7hBXcUztz665FYZ4mSrmxETwaZXPh5Ru53uOpoZAIbRN3IyUJbvW/qeplK0GV0dd7Lz8
x50ibOKzcVRu4uxvzJFxESLWtuGjL6+1OSECgfKFbmO2sbCRh4lgV6C16rZfsVFZtHyYDpcB4N64
kNqGCwFEZJiWCKna7ZTXKKhPnXnAhkcqwRORhTnuk1VeKKLURXgIQTl4DjuuBIyvB6Gi84Zl1aCU
SjGWtAT+FqVGmYT1Q+v1HefyMYtmdloTNpuGdXY/Z8MoY6X3rHM6PTkY+qm0rgGzwxHuKovbyLKX
sd1+NSPmWTKGvCcf1JFts0ax0HmP2MVYYwcE3YdQhK12LyqgBLDasJRkYw3SAQHgHvqojhvBVhhv
iFBgfoTGGYZ82n647DPNoViJPkGigHQwpsQyJ05krhiPva/JZeqG2Xvq4lmMRuMTxzPtRQePhNBT
RaJMdUyqfY/Mz0NKn1CWGXSrLm9iNYDfGkedRlRHS9MgT4TqlXoUPy1TiGKnacoGvcdm3AI72uJV
1HyLcBGHCACD180ryDMML5hRKRpHObDkvDVinjSCjSZygp62AZXRi/7LbEibatDI2k6yBvPprb3c
Ur9lqH6toadWioeN8JNgofn6dzXa1xF75CILoqMwfCY4FgQapb/7vf81ms52YIhisnwOXbogHcOU
VXwkNHO64/yY/o+v/gbtEkEh1xryECfIGhYsbmSLpQuyn8cox/o9wI3OSGuKsUEpzLLjrEyndWH9
0Iqrng0L4QPZcxeVuJJumPBEhFQQMZ4wDRhCXtj/RD6Bj2i+QghjFXnflAAxI0NWdTPoJ8HtY4LW
6fvntCJ9J9QAktLzlj41eHoq6+HmIiCW+v/sOI77xiF4z6qKpeg0zDmRHayHxPhxmGwM0b6vjHs5
T7BawUEd+Fe7gG/bbwVRkj2iM+8uXJ/JlTxj3CqNdaqhtUVKhCBylxAo7qYPmcMmCEgNyrzvThCA
W/PLAutklstBAETJk0MW1cEqIMJ4XQyogMfIRbmEhiFVONb6iYwGCQy/eRtGJMsFPmDl1MdWd2K8
SkzNwwQQOC5a/nSQo9k2F7TxHnWUbX4W+ddk7lMOSK7sNLq2xdZVZJ5cqQuJ0Ik3wKu+mi6EVCXz
j0xk5oqV32uqQIHZyOSndeXJblmGD252EjBaigKreUT886vGi8pVFJbm0mXID4NhagP9UArSsWz1
w1nw6rns6tCysL/Cn4kdPS1QfZumt2zg9tbWX8A2A+TPk+OiOmsR9A9ThAp2InyVZW86HQv9zS4B
+evM0uF4sEnUPm10qyoE5i4JPzDG+uKX2Joz9xqrjWuvPA0u+ao1K3TL5R2LDIC3ddJtsxELR07u
Vb8Ioca44sXRscW0qNYZvjEy/s4I2Zwb7AGDW9fmT6o+9slWAzZhRBbyWWwBMjzVPRcvzSE4mEfv
/rOacRXnzQUyDzjOErVt/E+CPYmt/FKF4q33tXZpgyuxnDZaKrP6GF38bVgTn+1W0QBXn1P95cxT
zHK2IP9FY7hU2WvJZqhg3OryPjXBtzKR2+fT0iND3i2Yh2GXYXQyJexqMF1K196V5HT0BI94bYzQ
DjeUQg8dRvGxa08DBwwmY6wzXQCWoe+3Lsu9oa7CjV/5TLpTa6XE18RzX0sWyWOBty0g/xn8LJ8f
it862UxYUqRxljOoZQopGW+1SdIp+TA4tL9BLXL91uCW0M+kxSOYrLteBOkq4JedyG8D/eBY+oDu
8u/Qe8mhVc6Ta/tnSICYzmRW4CBatAyY9OnYLex+T18H6OIpUkwAaxsD19DihfDJYVc0UnXP7DAe
eHS8hh8sl0dTu1ncJCXpXl5anyaPZtoP0rdBzAoNOzolWXKY8NoZjQTfjAJcxf6hqrm4Hobk/Pcq
smW5LkCVacn80zsE1KL2Mrzk2SGToYs5kvFB6IzjmFUCG1JUCzr4aw2nuEJ0gbX4aQJhU1vPo8Ae
5tklWjCXSApskCzTx26JWnph6sw0tQNJwxkDPcn63kVHHRUY7XUWmkpHj4ASiEyTAHVHwf9T1PdB
hXtC0gky5Zy3jYfbX5W+Kdm+uOhazX+OS9D6lZUwW6FxgHcFzYo4xrecsUpF0gS41D1AtWYbQQGh
tEHaIfy54hk5QzMgWK1JKr1dfNvDVugPBOuLYNhifRL9Pphuhv5e8qoAwJ32cAtk/e6ofYzD3EpP
qFdgDd4Nc59JlpTIFBz0nFWs6Ifo7KpPW3u282tnPqLmgoKyKbZVyFsefTMRXsQILhUnsR+3i1hZ
98ZNrwxBDjhlY2J5g4Op+rNITKYQ5AEXtI6GcweI7Mvosyvjz74ZXztmflH/ElXWh8j9mRXjwps0
YuetH5K5KmFygVE8QjAmIYcpIPdc2s8j1JiuNFC6tbwW8pmdP6WUepPpwfGxtLOyBlATp9o2Ty82
DpOQlhEmVdFvuZUaiRYmd29lT+QMqPSBaegoHwTmBQEz7SMI3gi0u3221Ln0doZxGMtdar7WpEOF
xmNApjJD505EzzrllqxaoU6d3NjFMcD+Om4CFqfWLse/1no4ZvQ7qctbPQ1PrW3/M3OBq7HHVlRj
oKbcPkAC4jbVojWLQ2h6YDV0lEW+3+kXUdThSnrIr6xqmxBJErmhj1F6REDBv+LhtFkL8jCadESc
CTNKezMCUOgMnRit5z4MhCrlBkhy8ZcknLJp/pFMu1TUb0p7kfZr7VU3FZWPsWTNhqZAuSgqZC9g
fzpPCncIu1lyx09Ou89TYxkWPB6lw+osjBDeASjJGVNJhddUfBVDghlxuCTOpZJn4sCR73GtoRcW
2jazRvqK3179EeaN4BbZ8WSfs3hdIz4yQ9YJeFLnMEYdxVyzFfwNVHbqPEqsEDyUy5Te5CUJUuIO
Uw99TZcdCmIWhqHc6kSclxFSoqI6Oo37Hg/E0/ZYo1K0XoOqfuO0/iiMfG8NDU5cYGeEQT8HOUJW
/snCbF/TWF7lrLaozOdunImixTrw6pxMCfb+IVg2+FZRuNOD7G6m8k0xJJ0Kzq8+velZ8VJ5yW9l
uwdCxTjOW/3X7c1bIEnIM734iiH4IhDhun2Xv5BMtDKImnSIoQcesZuEgRjq3ts3C1nsyMKrrQ/w
Z5W6MlF/kamxGKk7EiyDfT8u0CNRcMB9bFZNl0cMPPdDzGW61lnGTmJirAVs2r+PbEbj2Fq7YiNG
ipu0T+GABXCi/d+2S++EfPlklNmRv9UmqigqUNr93UDFFkFzTlxr2zTqUchv3DDbBv+i+axzQhcO
sJ9Zho7tSKAbqCbjzLP91JW/k7UZQoR18s4QMozjdaGfajipAL3G6Een8HUnuiHysVTxAxMdY9uu
sWHKQ8rhd03G+bZj8dSzHFGkNspDYTcrclF4XZKzARiGkj201LNh0idrWk52ZmawjJLRgFs3J8g+
PPsJB2s4UVaIrfJ3QX4EBT+hc0CtP3r0Z3mDxC2CqDQtU3FA4rtIiokiqhakajNR8sNPGBSLpie4
otZfLJA+OCEXbYRgIMS473Xun2mJvzQttoYTPjdIP/xW0eWkmnZMJvs97phNI8wb+b/sEclaRjpo
iRbrlHbpsEiRK0C6Hq21TRJ3XYiblgfFtWx/exLScpM5REFIaRRPt9A5VdVpgFaPURA5KdTphqeW
JS4biF61OMYe4UyfqT4msTL6V4GPPcSJVPFHgs9u8QeKEp86daWGBCSebUnYVKPh5kCjmKkWatUQ
qoxzFHRxN/BRndu52oMLC8Avgu+jxeOqtgrwbje+Th1NVzXsc3ej8KlMJZHIOx/3cytAjnSnUZ17
8xkhAx0LCcXPefdpMLXJvJXiGK+4h/0af1J94SJ2HDo6sKB/ccICMmDueEwJilzWmbcliS6gAG17
dlOzgXPEumrmbx5mlVq7OyEw8DkfC+gaM3fiSPr+YeB+wOkAzz1fa+CP25bqLwa/WRyJdVI2M7B4
w48bmkuzhqG3JrFZk4ekPE7TovFfDf2uzL/exJx0LcZwBZ7TjbZRGqzKamkjYp4XhSDVXbHWs09k
xEOBg3Rjy29/SDCSAUDJH/54a1lZ6mhFhHOQAuQ0ZVf00lsbq1l2tTKe7Ia/UjREZd+tqwqNNiB6
ac+90I+Wnpt5WT7HEvvrojrx8gfGa4rIrxufQedsi7jdKtrNJIGy7a0wUm/Ju2rKD2bi93J4NO0e
P0hACWXWL3oApBGxhX5r7J3eE+FMQ1w+jOpFpXtmL3I6xXzKXDVwIk+Gs4H5Z1PdFO5Fuuc0GxCa
7/vZ3Y9vIXrqCJgsgM8mV4d0NarQtWlhnsDH6tdAW7iRVP2wEBrq71O6FT5w3w9ZbEz/w+4+Qn+T
gcQCPUPIUVBsSB/kuslhWr16yCHJCxuRai2ZOCCknv0ByUuAI4D6nQax2pLFdTWJt2irbJ2ADurb
je2STYr9OOiftepmQ1PLCrSDUUr5zOlNUFNFqTmBE+KH5Kn6yDpzpZO2x/ZIfmcFotoNDyCbFNRw
U3jCtoQZR7e/x3ETJ3dwLWT66GQQsQHmrF9Ib2dS12opG56yvEzIjPpAbTregdbYQd1mkYf6m1h3
mp+wZE41J0fpS2ni27DfosjYTzU+oOlSB9xhs0NHos6z6TYPuoOIG3oaE1i5YbNCkIW9MgVF2MUm
FyVtMmRi+ATVOnZBDk4n3ZGAk99HEg9co4GLb18i0bAOS191Yhjko01e/fHTY2bUlLus+3Kj/sjl
sq+Q6pk9XkCW1uOnq1VLor8oPwjQI4lKunigRuI69Uw86OjOvabjUcGXZeRLsyeiCmLbNH2501sl
GaX5/yxYsO2QLGrqUuSrNu4qNc2c94pfnnvszdc+e4YYMtfgTcP+bFaVM9JsR8SvE/UBFaTdumeH
tWilAXMYPNQRCakjiWaCX6bVzIJVHb0QGNYiY5LgvmgNWayQlBosC1wevVbsqJBhIq1tnRQLmg1R
oME4tvYRQ6JG1zOGFy/e+tFD2hjtWJ10mb9paOTMHhy4k307JRIyyz1q8HC8AuXrRNSKq99S2lN2
gAQ1ms/lZP9LawamlbEHonRGcQYX4SWVr1UEJsBm/QOtEB9MKq4w1p481lfpsAEWa9ItC/aYBav9
hDQoboP4kBscCTZQJhvuaRf/OQwuvd57M6YKoKnVPRuRzqQPb/C80UmNE4lGa4WVPsRtnL8H1R75
MgCN97I89VqGeMKeLtM452oX8jJ4THE7n2KzTBowcz3SiUbMCaQh+wfGTcDnljlWuSQPv4UD+a/4
EDHyKEA+TPKGZTT/xmMo5MVfHLzZVkeHVl+75seM/Y8mbT5lx5smI4CK2aI067NoXIhrPswHb94p
FYz0rYvVj89BenKJgW9VuB1AxueA26FM94XYugOhJQ6VwGARJ8EMOiBfm+btEHC0J1it/bjfaABE
y8x7qiK0AAjUO5IAy6dQ0QLuGF1i0DOajcB4nBZfNsEIMl/nPJvE+rX+X0FnZ5V/NO5PNZdjQDB8
at6k/lq3K3Kpqvpu+xdG1quBiZ0+YvJlfTDEgIKQy4j4M0pew+Gsmj269a1RZ8uy2iTUggnEFjq4
6a7H/yr9NQaQ57KIZnJtDL+dz7Ljva9f6Ybr4jlASDrMNdQbQraEazVkGOzqFNa1t6pdY+XGSGT8
S0idUeL2NCCHxembjlsuKD8c44MrPGq+I71edKC55+wZY267GdSN4wlKPCq55lpxW3XRPczYdWcK
Oh/CortBtZB6yKbZvUMd5ogaLMzbanyqu+joOjn8nJ2n3n3swUb90iSVx9pVu9vkgAbw0pqxXUY8
UNNqiPx3cgBn7Qn6w8L5LisbQyCG0UQRHQvkqmX6EGX/skGPcbHIg8bUoLGvSX6uJngA4Bqzox1O
qz77NxJjXI8nnKqUHXSw7nNQ00QjIw86fZNyJzWG86Q5N5GzotU+ogFarfatAzsnfpAn4TmmvO3k
a46vYvL1xTic8+xljlNpfWCGIXbd4Tn2/9KWYYONo7P463pksECNXBZkrOYYI2rvNH+sW9v4EU98
z+a5hH4Wh0ynpdgi8YQjQ2ia96SVYuGQHq0+RhpvLf2V9qdylwOu7RFeJomVhbCubFUJp+DsQvBc
xWx0hmxZDdivre8IZl+I3hroDzP0epVqP/Zs0Rqx/U7moaFFQxhpQgTrRrrd4jKxbbYA2fn8gryc
PGD6US4WHwV4J51VkZCsJTd98ilc7PonjO5Lr77F2Ydv34R4HvV/lFxDeZDds1a2UCwgium/tkLP
Nd4EGiEwJ+eUpVj519AtSr1biI7WXL2b1jWsiZRzjYPRAkLySRYB2wUbfteo8Rqzy5g02vpN7G86
FwoyJePSke85iuZ2hJdnvIbFA+m27pyL4Ihdwiu/Cvk+Ri+281cjFiyjd6ghwJl0QqGp0WyPxfqE
QWoZyfYcFT8iZ1QGzqp+ZKhj+u4LVzr2GHRwhg8lDzmGQtsHPI/nxPJgNoct78tB4C7BwbScdTsZ
h3HROpTY96jaW/gxCToaaNIBDREQHr1rnrF0SWLBe11aH4P7bngwJk0gSu5TNwk8/d2pVOM5KtU/
JNbYHOAPoDry3HscEfUpu0OSKrRBJB9A5nTZHHYtKglapGoYwA1Q56Bm9Gpqk4fsd9p/pJ1Xb+RK
mqb/SqOvmxh6MhY7c6H0mUovf0PI0nvPX78Pay62lCVIqO6Dg27gVCGDDIb5zGtMRJf1bB375nNE
A1DlmCF4gZqxRYjGM1DN3Euxv/Ug42oo2XgaOEB4QjK+lHIJPuVd8t5rcmhc/wKuP+51W/1oiEV0
dQHhzUJQSEDfwSmvconfAZkLG72psF2oJkQ6YhCwJ5PMoDJLjgB0s4tfZHMA/IS9sJ5OanoEHVUS
wyiWSY1XrbFPPPdYI5XR0yk1grMGz0ezMW/t333HmnK5NmF0cA2AC+9ts0uLk4726IiCCKIXQhwc
boClU94c/NcctJVdgBmbKHyZFGpGRzUCWTmP3UWu75gPrrix0TtMvY1kP7fiNqi3Fg1HkhOqfmjk
Fv056tepsirAfcjwcx24kIFzrxtb9iC0NdtdolK00GgmlxFYVfDgOuSbMDO3XsAnwoTKRBEdgVmP
D9AE6SbS36vuoYUvHwHR8flerXYbtesB0zSbBiiAqdosYDDQGLG2nkCNSOGYJ4+S7gVV4xA+fWOD
prwzXbxg6HWjBDyv4V1KqU2yCx4OAHXImoSDsmi1qRutB+8tpJjtZTtU4jsAGzKMeFp207yzZ0oF
O6Z8duij5dFw8Du6kW34FKKXaLMxB9NY5ZW8dXrUEDIsx2F19oeSBEufY46K7uooxRUpax/U+IBI
VYRriWvX17KBnzlyGV6AqiBCNtnQzHLS4zLtgE3l0x5JmJwrqokPatSuXAgvubS00NENCcWdzmCH
c21wwZVlN1fsqQsUIB0zVRP/KZB+bnquGvSUQigjzdQLUaNGKUd3LUpPCUpTI7fgQ6uDhe1KXD3v
Jp40oD4j2iTWgfwk9h9L+PoWQGs/JRqCBIDX0Cq30OIsQD1nWDqmK6MgU6IdmKObKxqyQbIPARoK
qo2TLgcZGDO4wJj+UyLQPXqoQIaLvHqOi6UTaJMqDe9cC9sRyZ6iOAcBDngsVfP0uYGAUC8ULKAy
TKkzREE6dIa7WSyhAOWfoMwCiRi1aijdQNDlEgYKNE3ChyBSodyxL6CnZsQXVSrNPTSQoRTZPku0
kDf+6EEJbUHFg7P0NxolTZv5DXrrJpffUrDzUg7/0VnQ+8isax/iZKPPmpZSIqYMWk3Pb+nnIOdM
ZIB3gEau0K3sqdjI0XPUHVBkcJx5HO+CYglAQLKwQVYmcUmNQf+VLw/GVjEhx1XJSiv1hUfzteLG
tIh3fGqg4bNkv+aUYWGvVChqa6OYk7yjAANYKo9aREAwEnuyUVzVRnW9m6S5UVH1yKhyGyBnKgJp
IUU7Hx2+ZtmCMKBvHncR7RxlxJTSsll5kMHRi70yLRt5wHBOWo8K0YvrP4acbQ7lFhRbFh6SxjZ5
duTiVkeg2voYN4/19wor2YKUvXszgSo0ANlAxPY9ISyYOJKXAG4qYjOToKF+2NFXsfmPXFjTBpqR
GDWa0KxBQr0K70zUfJRTzxIpRfYyVE8lqvRWFcE/XSThS16s0UE8KtlDTiMwLu/q+C3DIQRlVoNn
HkwJBTRsUWp8Kl6bZlxpuIE6HvYfcj8PTDBXeQOj2yfJ3YGrdXGQCesR/lKupNBYJXI8h3Fyhvt0
UmqIKdYpxJrJgCLqGTJMWoyDRpJevDeLrZ/vBijpYRsjabGEHD3xsW7SW2tRhPeStIcuu2k6utvG
nZkjA0Gol7PuAyr0le3TbCNDbOHCjeYcJRsRWW4u6K2uLWzlLiv3guOq2wuqD7H9YnsoFfndynQP
QnXmCg4tClG10OZSgY20PYUQ6Csc7/h2VpwDOUSalOMpjV5t/yYvQYMdepge3nCTBOXKptlRDvji
kfPEYO1zjbP/pZOB6CEjH/NacvNeUrnu6n0fNPMSh2N6JxgjWStVPCsCkWEZJxY8YhDp8urbBhl/
NG7yUEdBemXkbyFkEMHrRTRvY2Q4yuhW5Nu4A2IDAYFzftBfJH1UnrstWyDU0FF3FpaocnUaEI5V
vI9Q+9DoyzTEoplC4fPdyN4zf+WRbvtc8oi1YM4BpRYDp7y8rtRNhlZ1kLyYHLseLmnmh0iecyM9
Im1r2Dd6e4tWVAljHz36fm3SF62CXcsh6x7d4dS76qxAcF9aas1Sg49vufFCI/jU7KugOMQQCyta
hEa4Q3aRujDgcWupV7D41MdM3RRdsykpobkIblpAGij41Lui3ToUrevsucRYAbXEwnys0YHNLBz/
liBflQaLmYXrvdXti8Ut1kqnoTjmlj7towoRwgI5hifJI9TWUIzPtV3ZIVvTodtMHIOiI8g0ULZ+
Ps/9cBVGgOiQ3aRgrNw08R4R/Ry0a1yzVLxzUL5kqO8r1I8rtCsaolwVPC6+xa8BpeDRkkryEYZv
X0x2m06dRZ8LB4Tk2gtfS6zK+wCHReTlQQtuMrcBM98h1O6uWorA1MxXUXbWUb91bPDrsB5y3AJQ
dcjAW1YWtJGmmapINZjOTI/YY91VMRSQLGiN4AK7BF+Cn6PkgmkEuUQ7GHpOcBOOOl9LzdlHMAZh
4KoJZ9hYTl1i0+GIWR9BcwKJJysTcBChdhOU4kpSFkKeUo1hlaGtgTSCXiMpT8EyZbXGq6J8kPuX
uKO/PjP6gxsvle6Be1fWluC42x5K3FVeoqeA9khpkRXW1hWwZBxkotqe+mb2FoN8vCKQKNCt0hWk
AiAyZPh3rTJ7VfVUkKKBfLJagmVulX6lU59yKPxbIPAiyaT9L794oE1l60WLqitJRW4KF8CQAnbq
zLJoZ1NF8c65ViA0aMgLqefm8OA5PfTJsk/eUWsODWQDTjFhhuj2frnQ/fuwBoO1LQRGbccGLYge
v8asvbOy2zFwSfCHIOLskqWMTRZdlUXjhfS6PTSSTDg7MPptDQJ1JMv4HrUTuSY25+EcJ5uO0s9s
JLSQJABUlXfv6XPC/6JCLwow/1gqs1DugHgr2kld2DN8gEGXYJNGqNKObSXcG1YExW0/FfmkrhCn
RIITI1oZQQpvCKZGfa01M02+RiSt8CAHNAhurADsItZJ387uFm54MrAjFNe9ini1g0vJzjoqYTyj
3BXQP8zjd3WA7HuS+vIwdiHDBIqu0dMetRAev+nbV8PNUew7Os4hNO9KcRoCjfyGPE1+VlH2jAfa
gyXFswz0uetaU9N+kujLjnIYg/SEn+C09eCoUyGibgKQH52NXZA/6RRNOwnUE2blJlYSkaZjNBiS
II/y9nz9IEOCKCOuiPiSzdQoH5AE3xcduDFKsd7eaKiV67OQZBXRT3CYkIVDeyFppF0U7l269IWP
wBnmvZIXzywMfDILkQxDXQn1POZQ1q3Fx2igUsSD2JR6B5XmNQ1BgF53VkhRdA6gYC8wCdblgks+
pvohqOONwC9tX7MXG9DcOlXmUKGdpz+qzWssnwabGgblNAoXU3DXVDYFGtg4/k1GEQhZ7UhUwxPN
mqXTt2t6ejNHvzbVmwp/w77snophndBLtBUADdfCp0B4HLK9oyqLKnUPvYBaHBszCUp7eTLjG8dZ
Kto6cY6+zpuCm7ResuYxDW9lKDWqeCzitVu+5Mp91abroniy0KOEBaFSuBbiPWCxEpJZLozR/qrP
BbCRZ9iGawJGyn9krHGeHwJqwni7SMVtJc5edwblhY6AjHAbJ5QZkxYeBsmdlHQSCtWFpWpOZOex
CCktIYcTc+AW6JBEEpzV1lMWYapuKrPaok46Kf2WhwdnHMMVqpFA7dp7cAsrtOJ25kBB0tCW2ng4
ILqNkbiDA2YT0ctB6pvWFN8Fqv9VpF3X6d6lx6iSpFaEZS4yDA38UbBOtN7gYFyNzFWNrp96LIYH
OXlQxATPdxPJZEi0UAeG7r7rjglZpO+ddXGsK8IgA/hHmpWThupWT9W9DRfKcAi1Z3XABg0XPoCw
IGlb4vumKed+Y65LiCwVB7LVlZumMTB+zB5ssamLI+KA9CnrfCWkEtezl8BG9/QQec+y+2L4hxSg
sTcHzpBhnBy+Ih2IYUKuPHvudUBHT2EO9BabjmGClgH64iH+PZl/QElpFFmvXYh0nb8jsBxsF5j6
A/1f+K/KVVfepwMuOvKVZD0H3VHrPnrobnhZ6rI/CZlKePAb1TgiE0N5umikSWrh+xsntOdfB/UF
SPqVnuBYYUxdYxNb+wDSa91vwEbQwZD6hRYss2zZyptefh0jdEendAcyM1HnpYsed4mKFEEbVM+Q
srJx9INXT+oWYU5zyF0H7p1WH013F8TznNqgBZbSlJ/zgZ58cJ/j4FoBa0m1az9YGjEegspNTrWm
L8+lBJuHVmBgPgbEeZGGIcqtNjZKxoS9mJruI2D5aUv1uoVAgSAR2k35RAlRAuwxc6jbeVoTl4pi
7TrlpLR3Tanvi/bB0Pee3E9waZwXVvBQ1Fu12LaWOEssdjS5anqNVJ6JBhbQ0TFeiFV0kMBOBw5W
xMSYfviYSgfVhBk/gN5aJQqafIC5DBV10fogyfdw2Xz9fhCow2xyJNT8VeTeAAtX+9csox36pOOj
GYJ9SGUQCbfj4rPBqJvVUqtOIdLk5QxgjCDXq3DVBWLBAzVXOuSOAA0sopUa8Z9iwNvR1aeAJzix
ouwUq9cqGW/icluv8vxGUV7lhoSYWgA8oPAQDfe1QRafPvUZ7bl7L8Ew0IYQj9i7tRrrZ7CyoP/c
VNxfPhXUkDp0WJ8tqLytOqvYPQUZi+aiogZcL4bJXJ0NUc1U4o3B241+ivJwRD+YTJWKejxCFwf0
JrP21opNQO/D3Aopli1MWecxDiKgJxi/auFS03FzhdzU4p7qrRsizPAmR6S1T97Camuod2r8YOS7
1sOS59Zre3TJbjl9yQbwn3dKTiJqcu5Ti96u7y5MzFN15G1jljFssXajIdBEQwd8LMLQYGeLAJeq
adWtffmpKPcSYCgHiJupfOjU3KPioHj7MNwThkvuClX1RkUI9IiSEWL8mU84RfMUy3BDXYb1g8zd
6CXbuHrgclYATA+AF5/L4eyjclD5/SHuD3awQxI+9DgjWPHxWqZAa6KN6vrPkeUjyOnOGxXXKnEu
jL3KIROVL473lmkPkbzIlJeSWoSmoXfN1lDBtJE6WC0OXQ+O9GbKJ5lGZx5uAnksf11F+XkQxyzd
9O2HOzZ1oaQG6q3krUPMwkqD3AKhLRioEeakSLHGZ9q/BGfAaE0XZD1ahVTNqnaY0FDDyQVDxlWO
8JxVXyl0S1RqwGnxXuhUP9CkWAfpwa6olJ2b+NTLdxFinbn0Lhe3akAsPlZcHcJR5aPVj2Y+55DM
vWNYvITqWy2bqx5Z5iKDBVxcW+hcd29WxMExGgbLlPWg92b7GIMTU5xcmnFR+5bl10U/MmSXGRDC
HiByJgJApyW4Ujq06P7noJgoxty0tF41jeZ2Z+VXkHKmkavj0hUhRqHtVIJfEfp7vycwcxV3K5ro
gC/MLPUAefugx3pphr3Luh4P8yrdGL26TEyQ2kO7GHxC/IQTR1T9NLLPrvNY9+66osIoBes6epDj
ECmsE66nIwmwdc/g/kHmYNy2ztCaqIEmSm8+xf9hFaNVXbWbnKqxhzHer1jh1EFeTpupax2dDOr5
PKzSSQtmv9tmEtZDWxzoMLqi9lKDiZw3wxH0IyAKJF0AqFBmjCV31gCmH3qcIeAsgsOa9/J1lB89
+9odFqmxAP+fAs7uQ9DRMnyUCAywlXjwSNeG9WhAeRe9MbGrHkUSNBE4jKNt33LxwCZ/G8R7Lu0j
cesZu0zBKzG40ai7x+A9DACsMsaBtepCy9l50ckSIIHyuabIK6k/NITOLlUg4HW6qswb6Vqqax4O
VwAK61V2WyhPXgLQYBGPHi3tIgeW2he4oLncRbDeaUVjrB3S3amJ03ZDTp/zI6ZZoJHQNZS0ZW8y
6jdUcgkJ/CMnPDB4roTemCwiuILPHmxpjhkLI9OuWUnDk+TfohqBt2A7TYGpaGCx3UOABLwGIhOB
NDd+yjMD/Pq5ywyAEh9ZdddpTxnNFihrIdRHrds24YdUn/Ic4bbF0FxL+L9R2zbdJ7PeJuhG5Ruj
27f+s0WcKC+7nICCAkO9McjIRu0foGmzdkCiZK0M+8Y15p6IpqJGxcNHRoETKFmPPjQ6JROn37gJ
pXf0GfVw5Rrm2oQS0fQIoqLcD6IUGkXSQf21r3KqsMk1GnuD9+S7h4yjWlevdVrUDZh6qkhXfk5F
e1R/XkfgjOqYHlFKC1RQ1T6BAbNHhGXFv5u6m7cIOunyarCxLTe4G7aD8tHZ8xItOfDjlAfWJs44
TkRv/ygCbMTP+QB6xAdhsRc6ttUvWvZsODsvWAQoG7TutUM0Cv5KD26j7EZq9oDp+RlOcTSTe2Q6
OUVffd2c1RzhIba80ki1OcgOacqsah+dfuV5Gy+bD9K2w0AKIC5y1G8lGCAlRtkQaaEAzlZ5kjAY
0IetEt4Jb2dZnBqwMkZ4mVmcPGflDtfE+K0LKXpKAhxmgE9r1OoRr6GODtBrkJZNS81Uy2eu9dhR
gpUQicpes2rvIeElD3ddvZWyveKAeSUsSo9mBtzgWrXPCTdh2oOAkK7DHBcR7zTqW0kU3yHaZt2N
Y9wo7pLYVdNgEcOrlapHT71hj1bG60BxPHME/mc7GexxbLzTY9Bpn1KtLTCs8wJgoQfEgjy/X2uQ
Fi10ctuFbr0xVWNkNKKzMLGRcZHzPZDkSOK1NppwKIyMJ3392AbPJr5QGPZ5p9Z8l8CdhM5jluLV
Ft719CJlQFMG5D4N4n6HnFUEoxu1FONVtl8KJGPDp0JvTr7+nEcJGTNzjEaB+SHLN5HrPZalOok8
7svwLJR78IgLHQfUCiFg9HifnPa6o7BrwK+iR9Clc5PwlfrkVYSamAVwW7kutEedZaoUT7pevYWe
cXBrfWpQQ4E5hDTCozDnA9oHpUDFEpNOSQ7wrZKhfbQTgsh1jQq8Ik41s1ePrUnnbXTDk+TbjnTc
zDcqReG4cJej/Q5UL8e6zlqqfxgmd+vQ2pjdawFXox7o/mNy3dtiSd2UWG0tyge7f1fUI9BGcNeT
ErKFCyalKM+RgVT9g1wvPMADBUmMDxBGR68zSR7sFuVf+NBh2tGJDSAh0lmzZoN2o+EC7VYf1BEL
1m4KDTCDjJ+/62SgoA+uTLBF9AJXff+iO0enjWYNhVDy1GnpiqkJaVybNQINN3MWd/uk7V46xME1
/yW04ARQq3NjnFbCKwl7MBHsDHI/RdoAP6cqRDrhD9dBNxqEpCsnk6h+PTijl5fxpMXrSNFQLKMW
opH89PLMBfCfSe8oYyuc2PRasobSjoPVEYSDPJnQeTUQSSuR/8yMXa8Sg49ajIgGhR8ZQWqNzV7I
JTZ0EfjUowHQAyUELzgq3loD/1FRXba9m240CYFQVStUSQmZqQdYqOZnLQhqgnLUGJHUos1B9k6T
m844qNqZNKikig9xbD6J3NwVSKVU0EZAaUx13DE82hB0S6LwOSptjAG2UrkurafI2YUmhXtp3TPN
cfT0qwXfFRMDjlrvPXowYnMaS4ImfoWyrjXmaxLyzspTZznrBgxOQc45oBNde8b90DykyaZ3z36w
laSVoB+QmqBPFTAHbUuZ/klHV6zyirnZ7S1tpdWLmnVilg+qcbCLs2WPmOZjnFVTOYMz2MIF3mSt
gKdyrouz7q8N0BrZJuhxFufkOHXqrSgXnoQ/5UxHZ3UkGIpsaVoy7ro7fCd8XJRRZamoh8IjN24b
e9WlSJGA0ELIueauyvIjdF6Pok3Zv3X2s9bdpcFSg+yaNzG0gkcfFbu2PPUtwbyLHfhaD452sZWx
erbXfJiGHoxrI3pAPoOXkINksk6irULzQEt8VJoZz5+I+l3Q3CDLFwnar+dq3DseDbPilMk7oqK+
uZX9vc1LxOQ5Et7Z+qhtkX0EJsVfXM+c6rkj75MRQCxs+u7V3Miuxz6RC7vqsfCevWpfoYPXRWQ4
zlHEIfcDTjdcmHFy9pqj4sMlELeJvynRt4R4q+jr2tkMxlIxMU6hD+A86/mLrX0gTsGGfvTRVNfr
bUdfJYSyaiCBj+FMm9FdpTDjvI5eGUX6XnbvChqYeDIJ684DAZkUw6QHRi7cWy26Tps7InlreKzj
o6w/SAQAnnZWIAEPDWbKLYK/6ofLbu+zo+A4GhkaXYhYvoXpC6hhDZKm3ltLGX5QGr2pdHY7Wm7e
SXVeYv1su4e4vYanzUmF7op7zpRrXdDY0+nq+SvqDqTQY7LjJzQwTkbwJsTOMJBF60DObnTkx7Rw
a8ZrokUFGY/mUcebqDPyqaZuhIs49HsbcJ03N5UJO/A6BwklU57wXCwsuxe9eXBpxpXVrqroimFk
WshLMwcfDvRJKuSZbB59WPUoVnM2gTK7jRSqEOFEde5VZbQxpXeGpINLDy0Cyu8W5zSQprQcdAf5
U2C0pfMYWw48LyxPtgo1fIvfsWswjydFRoTcWItqxdJJUKSqEeZHpY4i+21g3YkombsG4i2dM8Wi
TQpQ/4J33aTPI2Q4oyVgD29GSdMZyUf2J/yesoKvGuvcREe5REcHcId1L/vepOhRShzx0PSw6F05
wTFLVLCvZ6f/iIN7m56VB+AqO0rJS9Cjf3BdNFvXOUYO5pVTm7AgxNlqXdqc9oiO2HzYJBw7s6OR
A9SwF9EdzPCk9PvWeiqUa0V+bUCCp8TgevzWY8tpMIPJg4qtV7zATTtFo9IFpV5kPDHAAwMxUmDR
mtdcGXii5sNraXoTD2hUhbpV1hQoF3f8/8GR7LmM2nDWzkooYQ1/UoAjVR8t7o1OrJXi1a74UnQX
tbe62uBvlXZvRVnuo/YYGG9hfh85Lyql+2pVWUfNJdAhaq6Na3+UPRMSRXQoZvWd1Bx+qcSb6GrN
ZGPuI9asB+8d6yT1IJIoBLEbAyzAAJkoexPlPvOOLjZMvw6ccXs8Vhbi/T2AanoYKaAyiEx2oa4c
7QUFx2urWLbtm0Z0UkMGUfKHRJ5r0UkyMPuxac+fZGogBfK8nUqM1aFX1NDXUACBgfBoM7aZS5Kc
fTRwcsMM+ZBgn2SHAuoxEt3cOw+yOEEUnMjKTWKd3aICOfMmCMUN5SzDQZWimcObC0hMPvdDzUfA
EtZDewidDXSl0DXHTURrs7kZj6osrD9TU64rEG4QzWZ9EE1NBcEIQbiDoRmxSk7EG5ZgocW7W68N
8aaV6B8Bo7NhthRnOUPZb7CxV/Bng3HI9HhWAl83yNpr+7Hqn9BgANWxkoCFmL43RfEgi7ZBNTZ+
rjz/kNn02naa897o4LNvCxek6NoGEox9RlXtgmYvaBfyd/8lWrcLNNsazm3S7GrSKDdK4CmAZW3C
N70HoAhtRijN1b8UN4kH0+evQkRqHKqt6dEedv/8x3/9z/997f6P+54e0qh30+QfSR0fUj+pyv/+
p/7Pf2T/+19Xb//9T1ulyWYbmm3rimrpFv/w56/PJz9x+cvKvyRPqH3li/QoMcHpNHn62583NFUT
qqHptmaosvL55+2Qem8GzuOIuxu2ODK1aOvm+yHMP96AIQxkL4WmmoYui89DFC51zQCJ5SMS8r19
F1Yzk8PNN9zZ9+OMM/F5pngJeMEqU6UB37+YqQICABpbIkGT+JBJr3oGkDeGE/NheskPQ331Sr8P
ZV+8UudoPm4vybHvHhP3Q6CxIQgeLYykv3+nrwayseSEGq7xP9q4On77+noNHyX3u+So6DME0isS
XhO8/NX3o4yPezFzumxZbEFZCFMI7fMotZIVveFLyRGbT0LGzp+VDz3SF+oyb9++H0oZf+u7sS7e
yMUEmmXOWCnt5wjgQT0cbe2ud5aB9d5RJIexVgN59/RNr3LhAz38/gnGAf54ABs0M0A/RVXkccp/
m1LXwUqvTuP0GK8tGXWG5fc//8UX0+Xffv5iFQotKwutD9OjnF37ORTWheQi83v4fhTjh5e4WIC2
sBXbbhklpyUGvlbn4H/+z4a42LZVE6tx4jOEipviEzRqjtbvR/hiqjCRZHkjV4q4h3kxQtTltZcb
WI2/ROmT1z15ITbfP4yhqH/OlKEaqsXRYDAn+sUggWv0EE3ZquGzdfXeUOq3Dna0RjUQSWrYo10/
8cTd9y/2xdf5fUxD/rzE2hLIRx3ayTHzIGDY92EmZs7g/rDSfhrl4ugOvQqD5oDzzmruPToQBUzK
tut/OBu+OFXH2dN0IYQuZONipSWDpYeVwX5VxV0ZTwfktvExrA14hsPL99OmjL91sTUNDjphGiwK
wWXxed4qr0VloeONtHkIymRyYyIwED06nOQNN73l7FScmwfnGQ0LGuhRvw+6FTDfcP79g/wxs5Yq
WzLLRdUUY/z383PkDazcwRXqCcZ2Uz4U6q1qS2/fj/HHMXQxxvjnvx1DVZQjXMjljvzwMRGHj//s
1y9msilkIXsBv14o1awNpxKIvO9H+GPzXjz/+Oe/PX/hmErdyYxgKVg2kMWQj2zCH3avOq7hTyti
HEWxWQvjSW1qF6uvUXLXDMoIiwzbea9yb44A0lJ18J1sUCGt21fsKmjMlkcdGLnZazMlqOekcGdE
7xASj9CtQHMiMBd9KpCIDUnQtLXjBIvvJ+PPj2kqJk9q2FyiQhUXh36YOp0iy3AeanFvmrfB+j/7
+YtZgKBYhS1C6Wd4BSZx7g9b/IunVwkuFFmTVQK1Xx/ht0+Zh36meZ2Bvt6wrLtF0P2wVL7+fWSJ
dGHJ7OqL2aFu6TaOpDgnwGW0COx/4/FV07S4SnSazrb6eSWqSa5kllxap6LcFrhGb/568okodd20
WYsElhdbCb29wFWQazwhEkEPvfv7b6saYzRi6KbO0XdxPylZamSBFNEzox6hspP++iQwVcNWbU3R
Nc4z7eL3NU8vu0iypJMPqsVNb3Jp+/fz89sA+sVl19Wm0ieFLZ1AYAfuIkl/SIDG+f18BJiqqVjo
NysWhWzlYvV0rmopGnChM3X5HmmjETr6byxQ0zJMmYuOQ98eF/BvGyCTs2AIslI6le6b2Kr403w/
RX+elaYuayZrk1BelS+TLEOqKqlHtRRf3GmPXSs9t2Ep1L9fqJ9GudgHCiDBqtA0/+xj8dJPgMV+
/xZfbONPv39xK5LJRmnZ8PtVsar8Fb4K/9nvX3wFnpywGbXVc38Hp8DO//6MJvdUVLJdgjMi5M8f
ubBbJO+MPDgrDk5IofKqDeXL92/wxXfmihK2kHVdkAVcDAE7xamGTovOcBwgx0Ub8kKKBd8PMq73
i/3AHaORS+uqpjLQ5/co8yLqaZ1FZ7kGnGnfOmO/cwOkgubK9yN9sfPYdDqbz5IVQez3eaTYrzPL
CuryHNs7stsQmInYfz/EOCMXL/NpiIsoIk891FxFXp7z1qJ4BF0Xudw+3yqtsO7RnQwOUuvT43Ri
Xf/h7b6YR0HiIVP1UEzd/iPYtEyvCBO1ONPdDOkem4W8CzKjXmi1RknTSDFwyyPt70/LT6NevHDi
IU2pS0pxnufdQyg9fD+dXyxAfl3XKRgImbrOxRY18g7cRqXxTspdjKhj2axSGr+Rf/w3xrEglBDg
Udf5leT/dmBapZDTtqNvM/i3tZjpSjPJjfdakn74Rl+tQMpfRA1jYGVernWoOpZb5kZxtlsNWOV7
SxssNn5Yg1+ca8IwUKa22VNCu6ywKSjb5vB/i3NsAcf3/W1fWKvv5+ur9zBM3SLAsthPl/NVJH43
2EFRnFulq8AH2sEJuTC4fyLyfhjqq2VtqSqvQ+CsyPpFVujKAXBILa3OqZLdS6qNzeWoKOnYcwJX
Ojo/lcKUr6bPIj4nfvx16l2cRxqm15UOg/WsZ3YCmKRdeiY28R+APOauoy49VXrwE/UI2AOC8jpF
uRLL6TnKzKe/n+TfHkS5CESqvC28aOBBKmhdZoNlARjy/P77Qb46sH4f5GJ6NSHQ3KAgfvbw0xru
DGvhRUdm2UHEgPD2+8G+Wjak3mwyQQak6BcH8FDKTmOOb5R090V1dFC+NNLr78f48vP9NsblgSS7
spZ6SXW2MW0YhSWLDmjk92P8mvrLY56Fj6q6TWmMC+XzTSIsIbe68QvmehiczYjvQhRJ5I+Klix1
B4bFaELx07Djyvtu1Ivr2GldxXGHoTwrlgO9fpXod0679vQ7jZ6jiVATPu8/XM5fDmloFne/Zpja
ZeWgy7scL12PLwZB0FCQpHQOEe0QREGvAuldz2/08N84vqzfhrwIm0RUoaJvM6QvinOJhFmDO+n3
3+/LdWhS+5Etm6ViX2xxLwUxKWVOedZIgMwtolwYT30/xJ91OssUxBk2C0TWbVhrn5eIYydS6HOU
nCtYdCkwwkAczfKg1qi/WJNcfUPtyhThAlZu7P0w+Fd7wJYVW1F1LgDjMtBxY0kMucYe6LupDHAj
/2H9//T7F3vMDsBYuDq/D6gVCXK9/iGH/OpQ+v35L7ZX2KRhFCpBda57iuqYxaYAM2iqGT0KLyFd
Bbh0HtAig3bw95/tpze72GK61yJmb/NmKdCrEFyuaH8ImMa5udzEfBjSJgr2Nsqhn9eF0kOhjsGF
nAv9ZFX3sDSFffSVt799D0uWSQCh1BJZW5d1pqBiXfSBzlExl7RmGqntDxP15xYaBxCGQud8vJcv
j3LL1d0ubxigu6+chQrbA22W71/iyzHGIpmqY41r6+PH+i0q09uoC1XPLelcLvIQ5jbcsx/Otz+/
Bq9BGk50aaF5eHkjCbdzGl1iiBSnHrA6tLCxSgl/+OZ/rqrPo1zsl1jttKJGbPsc6w+BtgfG9v1E
fXEfMYCgiyv/71RdfA25KsKOuLI8hxi952c8OD3WbpwtOsCtqA/bSjLD+ev7Ub/6PGNAZtmI3Qv7
8hSlWxMPqmqX5x7JNAmICwCQsvnhA/0wiLgIgpRG63DDssqzl+0Hg3b8tFRO37/Hn6cN6SCLQKEq
JtsUrz4vMwcfXaxI2PM+vYBqZqAGhHtCADdu6mc/nGxfv87/H+vifJE724uKImb34/2DmDDa8fYP
O3N83M8HzOfXuThgmspBOyCH22FpLc4/dB8tiAwt4d3olAJu4vvZ+zNC+DScefGBgiRNK308MXvw
YVI3U3rszT1QVdEGeb9O2RbBy/cjfrVnf/te5kXIGjh5xz9EkSAwmnAPREUXi6r+YRp/+FKm+nlV
NFipDZbBKKV06IJHN7h2cAz6/k1+GuP/kXZmS3IbPZR+IkZwX25r6U17s1uydcOwLZv7vvPp56Nm
5ldVFqMyquUrR7RNFJAAMhMJnCOcEapOj3tAPTh8c3j0DoxHMoV7XcRW6jk11vr3kxw62bXl1kxe
+655B/Vaq0vMJPv+quLJ95t+6pagrVFh+mZae0f5/IbfvzZB6KrN/V9c7LI0SzUbCRgAbRk6Ap7g
xxsE6KZDfYsnDVV86lCSyFDH2qAolHyL7pLq6xs+b5Ag2SsdLgzCEjeTmvTDqLU+NEhgXuvPv/d5
YXlNfTHcZeLzqq4cqWGCSntdwGZytEjjmstGeXH9jgPdmActoKNV6/YmvehlAlz/+9H6MU7Nce15
vS5vM3utFX6PS79+cUU02zKdtTJqAfSE9ibk0Y+JwfZfNVseIFo45tZ4f13gZv7y0M2xaEq5uAuk
kHVWiW02/pBZj7MJg54BnMb8yXCeIuZ1IJkd0kISNJsZjKcRiqrrLUQXgsbp4yDsA0p1Y9rQgubu
zOFjkf/pWo/XddsKzvWdkeqqxTuY6NtLvlhOU+VUIxtwbpnZV7Xp5us2Zw5Hpw1q7UW4eGuzEoep
18DgwOzl0EQzXZXY0n6eTT1OhOjnSaYylaFT4OjwU5bDBjd8jjKJ323c184VEQPVqYO+SZzOr4vP
UfBC5xU9gAw20ae4gJdTAnb90IGvkjFGEueSA+KWE+qkII13LZ7+xCMINWFLM1ut8xnPZ3r7zmJc
AJyjg7L8mGwLelvzUIMxebt3GBqPgK5lmhwdBS802lJLjTbvfUp5u88BUzK/9/01Ck62hmiMA7M1
+b5jRPsMzM2Jps/rIrY2UBrjuCBw9nUv6rZF0SRtDl6aH0CzuyQhkAfGnv9QEkdb8WpYXEDW91Ke
XIQThzq3rpUoBZrY+i60Ga3b6/oOGA2JOhvJjxzEe4vDZqd5YrVlGCc4zyJ18kuzYmRrZGz1cWQm
3fxYyw6iGyGl/bwYUo6Gjs1bPfJkcZRkGpMq72bfDn+AM1v8dX1hNiym0WOjWzbbBoUjMZoSex6s
yJl8FbKR8W7JH7vlHjrL61K0jfVHDJUW3aHpSlX1cy3SJeshQVsm3wZWtVnHQcChC1+TCkpZoJbT
LyU9vt1g7mkH3FUgspUQz6QmQ1Cmf/2nbCpsmmtRnKOKI74al6YKVCnjwn6f34MyDFpYEDwl368L
2Vy0EyGiH6bmoI1qwlgegEOvJaDO17+/ac6T7wvmjAdKLVZYzCDrPMJlz7iikUm2W5mdBMeYIXOw
BiNHheSftXv+vWLtY5CbrisiM9T69xPvTiZlXmqb1YjaBxA+4/bL9e/LtBBSp9lNWggHK4bqn2hi
DoYPi/fee8MFWzNOlmP9FSdaQPViwIuTzn5svbMjZW8xxmOw/VzXZdtWhCnnBMu7qOSUOp3ealTO
fusegJXU47vf+76gBU0QGiyJOJXGg4nxkGSSG8K20/76/WtSPbFSkIE84GhANYLzGmh3FsN9g0SF
TRHswIZNoYOudWG5DTfMs6iHDMRmgqE6MmBma8c3WOlEhGCl2migCcjD2c+bjzyLLPXz731fsFLU
GCnISKjg9XtnOBB117+/ZSJaXg2bvlSDjVj4vjrxIDh0ABZZ9nOi/jMznZMkkoaQ9RtCZUMDYR3a
J4+9kc6r85VuPDtswqRS/QSQHEX3Q8Z49fohXp4i8Fau67MVFdY6oGByTkcjIU9pLQA7Jawavja+
a1VYXwHpui5BW7O1qA5tXvRJ8droGLqwBTfqMpUhtxI/NMv7mRjPIT2Ox+Kxd9UHo3U+OsnC7JT3
TbPABAF9/7r8jZsdLcoagwyqQ+CLxz+IYbqwpl3B99q1a9xNnvTwKVsR0uAhk+i6ZU3HVjltWhwG
Lhph83icF8qsut+bkDnS7Qjl/HVt1rUXjXkqQfCNdumGoHKQMI4H4Grupv/C/A0uzqs9b1M4H64u
uMQ4r9MxpcnEUH5gjK2AbVHWAr1lJ5dbKA9uvEtxDT73cCcITDhqosUvdbAg0xWfT6LEpgTcmadt
Zqwd0emURKmiJS8XH7zGXQR21I/r67CVB3hysigZcA5Ci3MNZojhOlPlXFn3Dqzsn9LJAKNNsv1u
KXEqZP37ScqPYdNlqLqa/YUpVWOn629IxqffF5ahy2bo0gAH8Y3wHpJf5qOvG2nLWU+/LzhrNuuB
lRRsWXRu3ffAEOXRV0v/ssBDfF3QtqHo4OIBkvuL2Khn6EFQj+kw+2myHEMAbVzrx80SKMvRa6hp
vGVdlk8i055aAxrFuskf82h6dsJAsnVdjtg4cJrRBWQwz0NXixgVeR4ZmWXUIzVMOGRrnt53cDGA
iGnW+d3SgAVsDJByOgqQcV5nQytKVv3WmG380E4zUMOwHg+SjLaxhGe/SVhCDRRB16n4TVHzoLsg
BIF0Wn5sQPG/bt+tp50zQcLGGk9KXqtaM/pGXjBN/EVNXuE5Yn4Ygonv9vzsANkJXMZbpDr0NtA8
yrFQ3BwsjXJrk4aDnxoMWYJO4FX7arqHzhQmQW+vFi+Q4TRGJZG7kT10nvsoNzIoiHgheyheBgui
6/S+5v2V0G3QrC2BlmTj2zhG0DO59jPaHCQ4T5xnj3ZKA0YkioGmsvdKAe/U/G86f1ayJ62TXeg3
4o+ORnXtlmVz4m5/LirJ2qW3tH7wR/DTwS5Ybk9UNOGyHbm0/V3WP/oyjdx0nkY/YZ6pceKPTRVK
ah9bS2LhAJwUqLFcHBNUY87L2qyhNsgPOQFlPmuGf93bZCKEWGqaOHXCHhGTt4tVsPKfHFmlQCZC
iCIj0YFvXBBhQMEev5vg+5H57tZa8+KOS1HUNXhJOF9raFnL2UOKb96P1gHWq+tGknxe7AaLdKeo
VIPPj19d82OX3n6Loljzv1//87B6sqWadpdPQc/nre6YKO8KZw9x4XUNtlLmqQj93EBqGQ7MmLIG
4demg/tyBxo15H7XhcjMJAT3snSF10bN5EOWMYLTvCT//p6A9QecGCrWIoCj13hYQTf/zor/3vD5
tameng0aeMTkFHWV6bYlEb2C6IDZmQRvqI3wxv1LgqCAbtah2gLl6ceQ4j4a6fEtCqx3Cm40a3Hx
3D75rENyHrWjXy31XgXiSPYitZW+6W79/wIcIc5qNxtcECU4DTgfs2w/0d4SLvmB0frSlbSibV3R
dJsZdcaIHKahxMKvtljBZNRz76vluxw4BO0Ps/rROXB6gbJq2k/d9M7U/i7N258D1tMOWZcBdvru
RBWNPIoyM679oIHMGtAJ5VuTR4c1Q0YQVIZgB1oSkRtWpXJJ8nLp6TF0saPRnpOOP0Aro+VgXMGM
F31QGhCtYY5K7Zvns7lWnwoTuiBq1wjC3HAr3+QG77rgb5b3dHu1w5cQqFl7MvbXfXIj85zJE+yZ
cZzpozio/KDI/oDMYfQ8cJOaAxMmshLqRv6hPrT23zsmiye+V8etV3uTqkHPo+/mH6Vkp9xU5OTr
QnDxCtcGg87XLecTQBmT9WF2HrX0/rq5VnMId+kzHYQc2o5eYTYGUub5YUyBF46/qf/pMC733n+z
0u/tSZec+2RWE3KS1Uxubk9IrHrAou5qReIAsu+vx4OTpK20bZ0vjNWBZwd+J0Rekt+/cbwwXcZX
6OfjjGSIsxdwssPEowWlb7l/xjWocU9N+vf1RdlSgXlADsfqOsBiCH02WTc4MUB/lZ+9B/zTmt5g
odPPi08LTsK40pxXPuBow/AH494SE23+fouBBJ5pmOmwV9c+WYJ+VDVTUYzSn82PXvs5aGyJgK0M
5jJ3yDGG0gY33nMBxdwag5XxqB6X5bsphtMWuMkU6MiwdY96NUqKkVuhuLYNeA5jjsT5+nNO9KHo
XHRdxJTF4D4rZbDPy+zQq74jeV/f8CyLpj5wnmizYjZF8NwsVqqwaovaj/8DU7EFbVditg09GAkn
79smDRDk/nM90kLLqh4cTL+EUAqcqeapmZxDAqjnOKUSm234wJms9e8nNuOS3luum9d+Y/wbKMrB
LaLDzVFyJkEwV9d5yxQyi+53yl01B9BEyprwN9zsTILgx/nolqC/oEPaUIGAZQJc0uaeXn/H/nZd
l62lp1a6zvGwK+visFDrKuDGBWHtW5PvQggSgMx0f13ERg0YLJv/iRCBHSZlqMfEZGNs2seuhXtE
ec28fsd49j6pP1u6bCPedAAuxNzxbZdijrARq+Vgp4ujk+eNw6LdG91blv/X98Vu0bjTSWEN389c
SGcO4Lldt9dmsJx8X8gx0RA3mh2alR9161uTDmcjAOOD5C4mk6Kfh0kYDeUYxgZS4BKJHk39AJdT
YEvKIDIpYuADBA37B7oQ+F+UxOHxzzl2ZnMIqkRy85Msu7f+/STueY6t/6/ZqggAazitJJuXTBUh
6mPFbs3SwGALeKbDUamfoPxaZPEo02L9FSdaBEHQqbWKFCe8z4HMqyTOK9NC2FH6stfVIuSQ0hew
wKUBbESTMnqwV0BjwTCheXfdmTcz2YkzC6fwpq0We8jRJwWPTX2vM1Kv3jGhmhiSLLMxUsejyYkk
IezhMaMxMics50R5yibrz25Rj51TwzTlBryndu6XsS/uXWU51rr6kKF5rZTvYWXX90Pk/Hld7+t2
punzfB2TkuJtUmDnMj9G4Lm379M/O1nB6bpxNbHyvtR5rGYp0RX0mnYwB+j0LNVQ7t0YiOPes4A/
ZTBYYuhtD+VuZYLwwDDD+qNOPFSLbFixay5xQXOXlneKrCd66z7MQv4SILhMGGl6qhY2p8RY++KA
fKa3xosagshoerC1WE/jCuAceXeL1tzXnvvylpX7JV7wo0VNl3m22K7K/r0DgWkOih79x/sFxoPr
kraX73+SxK72IjJG22qQtEATFb0r1c9F9FCG76SjVJub/C+LivdFzwmavh+w6KAfwFFoAZXUJdlx
c5M/ESFsJ8zWuH1YcdvWzXI3ef9l4x+x+sGs3keV9a6LJNuKzHLCtqIy7GLmCtKiaHzNlW6vRik4
1eFjm4KlrErxnCQ+b69/P/H5UHfhZx/WWoL33mg/6rAUX3cFmQBhc+lVdXS01Xyw1QBS7NafBquV
BK4ssMTbEcyGc2yYFgcjqLNU4Du96h+9ei2jvzLrHhgakHc/BsXHETan69ptJ8Nfji6kDKcNBzjq
8b9Wu2+7OxVU3eCY9pKtZtPLLVongaijdid2biiZUUFnv7BIsNfEX7hd7CV6rKEv1Cx4l/8lQdDD
DSwdVnG2GKt59PoH2GWt6iVV7uoIstx3cyspl206xYk4IREaQ+P1tjOyd9qg/e6G2ycs1zaDX+oI
ma7KUsjsbQxWp/ffOtk+ITGWWEugHSNVZw1jRWxN9q75HIf/ggjulO9D0HzfEj+/VDGEMzMEKYNm
rKpYOpDIIIVHX667sMS5DCG/1Rmt03Y/V76SwUDpW+onaCGui5Ast9jVkGbDFCU9BltRfJ+HZJLY
aFsF0wBLwWWcXOw2qvQ8mWaP04IB66bxWqnQN74pj1m/ZKw6niRKayo9uPnWQ3LzMCefR+vhLTb6
9X0hTw5a3vZFyfdn686KH3PZqKbMRmsmO/n9LfOGHACwkdZ+SZUno/+vSGRYNDIZQhZxPF4T3HS1
UXgcw4eRbu/b0b3WyHZIgrQQ0S8seOuiTVnpVWtt3yyguK4pHMnqt9ta/BIhbMGQf3hj4lI4qNTn
bvijh4MCcrnrqy2TIXhT4WjR6OQckNrwD7vcK/a79HbUwnNLrT/hZMH1vkjSgsYDv2nagxk9Ba27
t703JY9fthK8aq4LMLp+Flk8mJeOIwQKoyS4N5OHDWOVqfHPxRROPlbKxA2IXF6nMJk7e7uXQIpt
STDpquO9gR6fiyGcycnLqk8mUixMANM93CLXF3t1e3FzPf2+4LP482ww7s32nfybwSMVD8/ghVvt
P+0QSLLI1nnkVJTgu7Vp6FPsDpXP2EtR7IL0DnKNvPn2ewoJ3qsv8F5qPdu3rnyr5/skp4X7Dqol
qCeuC5KpI/jwUJeDPgIZ7ltt87dWmU913dxlGiRLEwD612VtnfNPTSe4suP0Vl52KGVB7Zzug/Rp
mY46HHvqZ1eXyJLpJSRKDbz1aRnQS9MPc0zHMhyNH1LZcNlqnWt+J5yyil5tjTnD7xjGcqqDAcWa
LbkcbSsCRPQ6kw0sk3DQ0mp18lKXjN8N1sdyUl80d4SIooGHPZEhdElkidXJsg/CSVtPQs0jhEHG
Doaf+Q0VdpMRov+njicctpRiXvQc/Gvfze+17iOkx9d9bDvT/Pq+kAloBSrrPuH7IXchtf4Lul3J
gsgkCAlgmbqpTyIkOL6x7LQ/f+/3C4HfM29B7wNnxZyBPkieZQc52RIL8d7nYRraIe7Uqw9K/9VO
PzfV33Ek6UvYjotfq7D+ipOd0YrsPtFtlVUoP+fpVzV+Vobj7xlKCPB4dhwaVAm9ab4Lodryr39+
syR46qhCaLvZpNdOsC4zhFV1Eh/C9GtEX2NRvVPyzybEvzQZ71znb3N6GvQPkfevB7XB9R8hczUh
9ssWaAsnJB57uiq6EB5HiZbXvYGesPN1CquqN8L1ZqJDP2k+QCQ2RZ+05OvvqEFr+rmUgGPYUuZI
MbjCrYy8kt3/upmYuzj/vmbHY9ZUXH502KYHSNElT5yb3zcMw6GF0XFtsQRm1O2gKnXDXbpKPlF3
+64n7d0bTHQiQlChjDV9tg22q7b53PVfV2LM3xMgZK1mankmxkp+ozU7p8NZZS25Miutfz+J+cXt
xm6YUAGa95UnRdYisemr4JmpHr3cjEILmWvQEhqhQHKhAWgPM2dm32vKEZ6Yt9jpl5T1V5xooSsu
pNItIWdm+aFcKUEd2RujTBEhc3lDEQ9RgKFCWHLa8MWELnVwYFP9el2VzSTMkQEkblIRDcXnqhR5
3Yx6ZVATsP+wOBQP4JV2vSpxrOtS6J04l1KmahYHC6le9ajW7JbgWyOr6m961v8UuRgSyJ0hyOgX
5Nz4z5Lvun+vm0n2dSH0Akdxp2nm2t6Fz/UuSSUpVvZ5MfCUxqz1glVQnPvCAEpdYv9NbzoxjhB2
QWfoDYw4VH/te/eu/POLIXspkq3w+veTkAirIa/t9c3ayvYzRMMd9LxvMhIwXQ6Izbom1vvUueNt
10IJnq1TEC5kLwzbuzkx4Homvehk8XMdas6deZbW67HH3PX1D3t8F9vwPWt3rfkNYoBDRMPSYj2l
wfuqNXaJ956+R8lKbdrx5DcI8chgbJ21Q0X9Kfg8d3c2lC8yZ9hyNhdU0BUWX9cvIqVIgq6whjGn
50d7gJPsYLaSaNlS4lSCEC1lsOST1w+5vxj/heVHs340QKC4HpEXLu1SpANNQ3esFb1LLDZaWaCP
w9yWr5EXu4+tng+PfUmdGWjkf9W6kD3OX7Jg/JRneZS7aNu9aImcUkdVs3IpX9vagX30fnCcw5Lf
FXl76POHvn3fZwaT++m+nSvIANNnperea3Hx3kyrXeDo+yqI/BayvNvNYHPecC2m4RhtEDNH1i+z
Ug31a9g6O8PujkryUnb6fWLJMMzWHefsGosBTiUJOWSuAElzYC17TXsMACHvMD/M3msMooedSB4m
LhxIkLX+/SSbzKqd1jWPwK92GBxn0HNw1+MoHRDaFOMy5gdoMg2J4rADKT23cJr6NTF/GM7wOC/K
oShlZDcX8YYyzFvjozb/dtF+zaAX0JruXL2OXfZ5WPKnIPEO171AJkIIuLH1aOowx+o1nbT/UsV9
SLP25WYRALtY4OVbBhOwP0EsTpbEnIfaUvKieu1SdV99cwsZBNtGQJ8JWP9+IoDHA11TkrKCsp2O
t+KphxNyGr2jJdts1zQuOPKZIOFoFfKAwKhOWr1qkfJZ8zrIb7unpXyEUOIu6bpDBWffzbZzXZhr
aAtcEQbFAaraKqH5jsby1ViKxyiAs1qV3G42PHltbIePjmK8B6T1ufGcvNKsuYmq11lpj5li2rCW
WsGubFOJoA1PW6fWNZPiDJ22Iiy3q7hhlAQIKhSdLfjv6eazNQBMUD4YxMQ6QizO7DmDYZkJfKCv
ffd9jmq4hGV4UhuOhgTG4pk3oxdVtFWXQljMiHL5anGTVb/sDlr89fp6b3gYEjxAIaBvu4Qbyyxz
SKdSLV9jK9+bNRy98T+F1b7rsmmvwbxsBLKKzdb6n0oUEoC19FHXWUhcvHHfmc+d+uJApHldrU3D
regR+JjDMUmI0HyoIF7setxYTR87Q+2Ok10kx7Fyhn0O/KRka9vSiTHZtTGZ+U2GV859Om+1qRqX
LH2NM5pGIW1N7WdDk120thya4yTBCXimyrPluRSlTwvFC7zkNQI47VCWj9dtJvu8sDB6GC09MPrJ
q2c10SeP7uhHx5YW7C5N9bO9GjqZtW3/AtqpmXNdoa8/eu3G6E6BWHGcvIM3qHfXlbkUw/inzTit
CR4/XAbCijTGVEL4M3WvzHQdEuNBmZx9Cj3ndSmXJiP+aSNzV9gKICWE/Nzaeb/YISe7eQ73/SGC
evu6gMuTDLxQoP1SSnFpGBe70Qen7PtxUapXbzbvrPFrmb1PTEBplu/O+Od1URu6nIkSQmYa46pr
Kqd6ze2dl8OnerutNNoOodCjvRqwLSHvh0YG+Bntr69JHozwXUMj3zaFxF6XcQ9JDnAoZGOXvV8E
9MKfkrlTu/4VohwV8tjmYQr3riy7bJiKSYT1JMuYrg4a1nkgttHSaPG4RK80NgYf4swcj5YbV5Ki
86UUh9oQbZycY5j0F1viLC5XSxPUwUvYdNbBO2pNax5uXfNzEUJGcdVIGTWAdl6s6Dmf/Pbh9z4v
ZJRASee6A3jxpfrptRkc5DcLAHLb89Yn2PW1V4hys7DyYepq90Xrq+PwOWzN4+8JEILCNgATbcLG
fWmnYrd0tKNJXpIvHZZUfqKBkEEaA4gibhDuy1S2B5pqdtluUIA/BOH5uiaXCXE9QnCBgNlFsxkw
P/fZOB1hrq7c/LWY380Q1uyMmfK1frvTnosRPIrR+HIGrCh/1e/raDqYqgzK4zIq6GZjNIeSKbdI
yh/nehizri7N6KWvjPLu3IdBlXUPbBgKAWuFkRDncCcuuRUEqdEr6auVfWIwK9G+x71/fS0uF50N
A/RrkCfXsQxxIy9arcxTd0hZi+5gWfsSVuvoWHmpJBtu2OpMjhB/CURVsxciJ7C8XfVXnHg3x9+5
IsJiuKnTVu2MgGri8juZey2+9X0V9EeTQsZKImVwBBZWIw1rY9YGe3wBBoz778FdZEBgF+uNBEtd
J7/XHeOCIih3vXJys3F6MftDFx5C5zg299fX+2IdzkWIscelKinsBBEaj2yfPBmUwIU7CZ8XYi7p
Aid0Rz4faE/9f0GS7dzqqZQlkE0lSLHmil8FBZ2QqTIrzW14KKaX+ElRs93IrPx1K22psd44eaUk
U11M3k3q0raxsQwv85fBfhyC12D+1svIGC9XG5ZH3hDWwCaFiO0HWRzPXcNbqB9P+c4L9XbnqqW7
15tacvv8Ocd3dndnT+ImTbULqJAV+uk8USVtPTZ2k+t0bPybBqC5uNrBzar9aD5V0Ydhfm+a9T6h
ndWN7+zuOX6bptjT+slUIN5JplwzpiEddHCW1V03g+MfZYepng/XV+3SLVBTW+/BHmcugI/P1awZ
PFCjetZ965s6PKiyMXnZ59e/n5RallGDlaLi88Y40c1+H3UyWr/1sHaxTrgDIHcqVVoRs9mqldZ1
awsFxuw4jiXBs+zmBOJb2rLfFaOzq6TTDpteeCJTKN9XRWbaRW8icwDs7qlZPjgyGq9NwzEdvba4
gkctnh6V0m4qJXN0P2v/yIJvyq2XxdW7uVdjN32F6xO8m3nMui8jnThqdwNXq+Vw3a0ukwFz12QC
NkkewCm0nK87yCVBWHHU9+f82NUP2bu2fnBkrS8bywAYM+VOVFhR8gQlzEAxotgoTF9pxsdYGd7H
xvShrpe767qsnxE8TF9HsF1WA/4j8bqQNpHaaWpj+os9HTrGaALvk1u8b/rnGUyB67I2lp1uJI3h
ZaKeoSRBpbpbisIrDMsv42jf6F+m+vN1ARsLQ8FL59kav+ItQ3DdpVkL60Fk+230ZRyWXfm9oYGz
sl6ui9nQgwy9AhqbACZqpqCHZSyOU2aK5Q/ena7sDYkWss8LWqS6V1PB5fOt+sVSqasut/ZYeDoN
FlzfVkwRsFKFPbmpvbhRg8Dy7abc/XBSWXfChuuuZUFGEYHt4gwp2Cf1gqEp+sz26Wps4gAQB+3g
OTcfvuAFgPBUhRaZMf8Lsp58SSulnGxfHYadV+6z8MfNq+xwnMChVKiRQeY8j/JZL2JtGmvHN7W7
PjqYMvDjjWWmaoL1VW9F/xdfTQpdHY2Iop+fM2TDA+MxOd6qgAFKOZhmJEIGG8U0ZfdenU2AffpG
cGiLfZ1JXpcuFTj7/sXJMWDryyhA+Kr2rvs3KyWZ6TKY4cSi/2SNY7hgDcH+hTe2TmdrgT/m8a4z
Nead+o/O8N2RdWJeuuu5oPXvJ9u42bjRAAJ74CfhsXyCtUbG7LKlCZCLhg60q3EJrjrpTjSEdUb3
iVfsteRP23wNh53Wyvj5NhYEahSKTLBkraxiQtx1zFVriVmFL4u5L4J3kSm5Gm5/n+c3HeoVICQF
Q2UVbXpt34UvlBLT4SGRYYJtfZ9zGmUf6g4EtrCvuiNGKo04fFHG4tnqpqdUK29uoQEU5ESG6LRF
0UO6CmHdC/iX6pzfpfHOc2Sue6kInenUAFzHIrA5YZ97lJcnnlJ4mut3B3qvO5nDrhvA+Z59/vnV
304c1tDjIqKQ4vpzehz1aW/k6t7oP3aGsw8MbR/efkVEHkcRWNY5RF9AbnZhXNWDHnv0+bpcB7w7
SSq/DMDz7wv62N6StUUVoM8CLc4h6D+ot2955yKE0LDmLDe0FBG6fad0u0qXHDnX/19ckhWHeoUi
4zwrbqnBMrXh4qSKry8TvAIcOssHl5mh4KMXhF9uzevUlk5kCZWTKU6zZpqR5bbPlJI9mq9vFkA7
i857PvddnieF80HgDI5XKVbgu18T0PjV6GZ0RA6c3D89mgUoMF50W6ihOTiW0wV++1Sa3nExxuN1
DTYi5EzAGqAnEdLkU902QRv4WpLeh73zVA53Vn5o9IOtdw+B4d5dl7fhwWfyhIC3lSnL7BSFMkv9
EaX9QxzlD3OW/XtdzEZegf7a5nXahMYL/KRztfqpLpo4R60k+2KU721JvXfz89CNcKnBky/goJPc
jOkdqAKIEv4sGNsvbmYXYN3pNAKRCT5SDlaCY42x1ta2WwR+M9A1dVfrNx9sMQ9cmjx+AMtzUS6L
zX7u7dazfKM5DNo+yw7X7b+1zFyT1iI14PYXtdEyyabWGGzTN8v8sTHqb9lY3dHSKMmHW+twKkYM
8Kgpx567oc+om/qPKhs6lGkhVEUsIMXBOPRMvwCUsY7T/eIk+7qq9m8wFkgDpCqXt1TxebDLkjQp
k8Tyw2T5W029Dy1TQV2S3F8Xs2ksm0KswR2Wjg0hsw9V1zvAWtu+NnT7trwbM+ctq+5RKVufctbW
rfOoqyotrsBewquW5TDlzQEI5FmWQTbVOBEiqGGqOS91A0Km1NtZ45c8vvXFbr3knwgQbpVVUrhp
GCKgn3NGKZLdG04JZwKE05valkxurGYCXuzgfXC82+8zKyiZTmbiPZsyr5Bk1TJLzChwDN8ol8cx
Vo5LJbl5b0TGmQRhpXVz6IOVJ8kPlG9ze4QnTeJKG6tMZjVIUWD3abQYCa5UZpWudrHth8H0qMAb
oI1vyLGwKphc8GllZGZWcCS9jVcI78D2q+i9+QkuuZvDjeZNNh/IfjkJii3oud0G06AXtj8mX91P
ivHtDZ+ni5Aizto/LO4QUamVxdjjRLxmGt/j+e/rn18XUDimORrnDci4uVdeHDxCw8uzpVIU3/6e
LOOe0uq+suZ96cle4X8iMIuSdI2NeoXap8NLeNIsNSdbFqtXAMdZjup4LIp3av0xnu5jLd07xkGF
g8otJXX9Df/9CZVOzdsD1d4RhC56w+xMunj+GH6rbetoVtVDFt58C6SljFPb/xcibOKhocKttgop
rE/lXebevocTGtw1AFME7lb039lQlWhJ+Dx1xE9zav4ROspfN3sB9XQQzE2bIjFUhedRmDSKZ1VL
FvhefTD6nfLv7NzHsj7MNc4EB6APg34i+nwcxr2FOEzHJl3iPvD8hYl7x/vbtp+D7NH4mmiyhvuN
VV9jBYgnzeKhUHzMUe24a9i2uA8M833D9UxrjLu81e+vW+0ydwF7bK+Yo2AEcWgX0i9o41FjBnP3
Etnt7nmE4/v275savNt04dAYKdbDJsWylnLIu5fC+JHfW9U/t39+pS5l44DgGzjt80XvYdeZpsJt
X7zpsxvttfI3vy+k9qBaSqNp+X7o7p3Xm5ljPRu2mdXu/H6uZMLONIJkuUxwOb/O6mNj3bU3Hw4A
88f0FC3W9lfR9l4e0F3lxM3L8ODY+dFr5uOt1v956ufwb2rUa8WuAkWfAwrpef1CB78XHdXg5lrk
+feFI3OnhnZgWlkNyk/6Id/FRS0RcBlkWB5gBgqB1M2pn5+7jxE0UzOWXfVShcv3rp/33sAsQhd9
v26nyw2K3WLNfvRq8iwjNtVGzA6oxUDXeTv+mZrGflZ4kaF3Ia9lj1iX4fxzX7Id4Og8utGEJOg1
TTRaVUc4D4Cz7WrZpIfs+0K6iNtBiY2O7xvhYXJ28Y/rhpJ9XgiIyXJ7Jxvb7kXpwr31fbZkbbMb
AmieNLlEWjwCXHB+2WNb1YGrdi85sOTNowaf/c0akEi5zuNRRIRYMiqLwYyXuc1ekvyP7lgMf978
eYdo492YUYmV8/fcYRfbne28qpKX3j200DhIdoONeDj7vGD/OFQ4XpV8/pBZ3+vHov/Nny9sn1ne
GgGNZsmLDpTMX5Ub3V03z9bvtzxOMfbKrEXZ/Nw886zpy6KkyUsWHc35XguOky65xl8WoZgM0+jD
XFt8uaEKO0Lv5W64qElC+9yLG5f7ron2XQKPjescw+ofu5XI2/BYWljp9CZJwTIjXrjNocyaxY2S
F3VUd0X02Awv1212KcADs4bHaO5AvHqKDaxjGzD/qljFy5B+gfGgu/n2df75VfxJ0W6osiqgObB4
CcFfscAGLLVuN3SWZOVlWgiBQcC3JRWL4qXelclhkaEOr45/fu4710IIjCVIRy5JfD4z551lflWO
c/8Hbcc3Zw9qszzacw/jpM8j67mx6EIEGCPOppemrHZOFu9kmE4bZlofD5kQpc542fFUZpAV9vrU
v9h7s/+S6TffIlZmHN5WocfltiJe5lsFrvohV8cXLX5f5t4+Covb13m9qNAEoq68iuKxmDeSZp5b
b36J46fwPvJuvqdAaHLyeeE8GSVTGIUDn9ftb33+Yh+vx9plfuIYBmwHYyIQ83EgPl/fppprxbJL
9YU3/OmQ5YVypIbmhvuua6S4o+Ja8zoMZzK3VdsiF16wFZkZd7q8NpaXWnv8nGkP11URI+Ln1znd
QSxOOZDDzbkqtjaPS1LVy4ubz+6nyo7d97yjWI912lTxPkuDen9d4KU6qOKC3rI+3NMJJNiud52F
WZF4fI7+KN1jKOueu9Tn/PPC1hHRxJ8kDZ83Ziiquj/gY9fKu0j2pCTTQjBbqkaNFlqIgbG6cneL
J/Ew2ffXv5+kW+4bodfGfL/w4l09v2szyaVCdGEOljQRE3v0QzOyJz7nakEaqcM0Ds9a/aJ5B1cl
yL/cvNKnIsQqS2hEStpQN33W9F1T7yPJIWfDRCtHBSM/3hqG4lhI4hl9nRr58Nyr9zRFebKH3K3v
0yDBU8jagUB/6fkS9EqjlV0cDc+UTgGcS3a3m4fWj58ThgbRoAknED2MM9eAmuA50add7KW7/J/r
9l9PYaebHUvMYxF3dTZ+k84uwUe7eGhjy5vaZ6t6VIL/Q9qVLcmpA9kvIoJVwCtQW68uuu1u+4Ww
3TYCsYkdvn6OeibmVqmIIurefumHilAiZUpKZZ48eWeoHrrW4q5jyut1QQsrhRpGwWkHZ1a0Qzpf
KUCUM+zoCFBU4kVxoK24HmvDi99P9gKzHXRrqzD8kL0pww/zVs6Fz3U6+XyxVU7Hn5K+GAaMr6rf
tTpMw+urs7DTgGlAvBehdVEjLTvL5txWOS26kPbFO6+arT0o3pQXK1femhjpysuN3ECGIu/ChG+1
/iPLNmW31pBs4XA9m4pksqXVl4SMmIpGgygNlGzjck9JVja2GOXCbv9ZMPncAF9WimAKpFjKXVIq
HtiAvNlq/DT5m3XfZ6CguxUDlh8DwgLg5QktobjiorRwIhW6P8Z1GjZWgvoQUg93iMU4P4aIOodo
tumRJl2zz7QhW6N4+Kw0kmYrqDAA9/tfJjhpTZUqBayjstOQTiR7Ne1uzrypTornTMOTJEv5vIEf
mDwyWiVfu5n3zOsiyndp4s5BVORj51VoLbljbu1uasuOVy6KTw9A+kA4rJguSikEvF66sN2M51lK
cxbOSsb2zcyi3KelU77MU2o9WsqsBdWcKn6fWuqxcNLieY4MM+hiXfM6lY/PCtX5n5v31Nk3SWez
hnKkiKMUJmwm+tSZxR8FrTf03j5cF7Nw8qB/E85oUF2h1ZojiUnTdnQnHWeCfrS1zc29rmB2cKXw
BhWNiVC7IK3snLQWGWu9DtutEr261crBs/T1DrBgCEuBy+Aix0t1Ledmw+sw630rC6zBv311kHiF
/4ArEq8c6WDLh95WYY5NaCb36b7L/8Xinw4vHWhR2lil0WD4yXq18jd+44Mciy/oW0QSAGCHi1LM
KU+UNlHUJqyNwEk3sb0Sk1xY/dPx5XQPb5QioRHGH1hgRt6w4j0sHPdnw0u2U07EKot2asLSmR6H
ebxz6sSfaR1c1/HCiQ/fULXxykQAmnxm0k7uxpTXU1uqVh2qVRwU5Kh2uw6tvKt4DX6+dA4i70NM
MIgQ1C7KqaXCiAiPtbYI8TmGDxRlGdCazL5bZvpWay22mchcJZ42K+h0WMUN+2PEWdH785Skz3M5
jLu6asE8yLIZRTMUeLmV8O/CkiM3IYroxbMVmeZzP2FQclONnSIL+244mGgNvudZMgd1ZLxfX/Ql
QSi2RBIXKBwDYLJzQWZe5rabNFnYVEX/Zarc/n6MefvgxHGzkpRc0C/UCjAkCCmA7ZRTuoYzZkle
KUXIxn3HDnH10CfHqVqRsrAXBDhD9HtDhApdOs8nNDsFOmHmdhFWyYPmbNlaufDSgp2OLx0VvFdg
vyXGT/lRdx95+uSwlf22NgXpmjZ4N6LsFSJUbTc9k7V9Jlbg/JJFPQleAWBngBNiyTAWN+902hJj
DBPT083vyBOq+iamv+aP66Z1OQ1Rt6KKjq+GIYKF55po5yS3rXQcwjLdJxtW728eHsAr0YIaSEuk
ZCRFNDpPnMZs5nDs/tJ9fSvqH00phAOCmxJEALAlyY7G3uqZGrt92KA5gfFW3Ayu/F8BIP8BThTh
losLv+/hBFnZEA7Nh25/ZDffmEDKI6iG9x5ajiJCdb769TQjy6ZMiH3Ekc92hmmtCLjcCBAgnFgA
u5ABMCQrHWwWAx/Kx9BilhfXoaO+RPmttbtYJBMkdED7AAqOi1MCMmSosEptnlihOt+ZZlC3K+fs
5ZmEDnpglkG0C8QoSO+cr9LcZRT1OzkJrYdG/eZU2Ya55cbS3q7b6gUKRMwD7zHsBiyZcGEkOZEZ
tZQndljTUPsNGmbF3NZ/++kDlD/7uFzxoxd2HqQJPiE8kC8z6ENBEZOcIK2jIMcOy+JfqAWTQRYa
aTFconI8YY5dp1THog0zjXiPLhjcrq/XwgQwPpIYyMkA/yG7ez2agtQUDDwhgMm+vkE/pBXjFYeD
dAYK8BjyPjpK2wFxPdcHyITsBPXIbUjo4CvNc9I+N+W981V/VXN18y8mcyJLsrEiV6jbRZCloOMC
T3yFrwE5F6wYgW3gsABIxQNPbkhtjiCompq5DS31qWuMvcN6b7Q1UJestexZUgxi0SDFAcxZFCRK
61ZnOd4oNQJVP1uyi+3d7UuF9w8OLhe1UIh7nw8fDy1V4pSJR7/X2ZubM2PYhuJ99f/jS6ooNQoo
VpR2YTGj1bOf2SuguCWzgv+Kyhu4+pdxwqoyFENDPXOYmn/K6XtDP6r6V6b+yMe/lrbWDeiCQlHM
BvB4JI/hkIB/R5zQJw6z1SvDDBbDLnRH1yvMjZrum+MEZshWfSOZ72aHIrurfnHuV5M/REGav6CI
Fw80VF1e19tFpyr5UyS7KEvX7XTFQLGoXXlceeqVH1PyI1WeWCYaNlhtONNnPXm9LnbhCsIGBj0F
kKBwK2WCUTCqG3XOKI6h9+YHsAVAAFwXsKRPcAwKrD3imxc0G0bVV30T4xzS7GrHk31lGbtauTdZ
GujmXqHdyjt0cUKWwJWD7EHUkJxrVHV4kjWa24SRZT3XCsr1euUIn3l7fVpLuxjPC4QbQJUgTqZz
McOYFlyv5jpEV1el2ilrAN2lZUMpJjwzeJiIZkiuQUupFbdxVIdz8dzGD0Za7arypU8e6PjY4RS8
PpulRQPqzSUiOyawguezMaeyLRtDb8LKStJN3QPURaeBb2IQ+AXXRYkPl64NsCWI0mKEU+BzSqKs
yCpJMg44n4a52xbETneEUzOI5mORehp9K6PBCHQel+/XBS/MUQC+dGSxkNSHC3E+RwIAhJ2DyCtU
OKJzCYi+75xxrdxnUQjs4rPkA/eiUOvJeUJTm5rg0+zCMd4U6kdXPvSOtaKsBdNzPhPJSDDiESIT
PvRIcZbpZLefOTO0lJ4IXZGwpCPAaGAPsO3Ljt+Glg1IAhdD2LTNfQeIr9qn+35yn5ldPoKr5zDX
7InU2c3vTh3zcYAJ+6QolCeWoaIl7nWnC5k97r8rZNxft4ClhcObTUDBdNR2yllsbRhrcy7HPmR/
FbpV11CqS7qHfX3WEwFar0pHgmb2UcGnGQm0HncF6jrjSfPK7s/NkxCPKQQ5gRsX1UXnFlaPbdQb
FaKQyTft1/zz1sGBEkZdLe4DVKxdQMYbK087ghxmqETGHby7e8LN1+siLlfpXITkn3Rl40RNDhGt
Ovhz6ezRjfvRndcgBZ/8BOfnjAA8IygDTeP5LKMkOz6ak5E1kOM6PyKUDXslUd8zamzHyAlTLTuM
BghjLXR89frOVX3SqfeFan7X3fE4mfETNchLZ6EEUXHtIbDK/sFO8/ydD2P0blb5H6CGRq/W3Dhw
GQEzglO6nmMOb0bTzZ6tdCGO1Edz5KXXMedDNxITrabN1Cum+D2u6oPS2m/Z2B6SUVtzZoWlyXNH
wl7AD+DLXgBCYj0bzGmOkzBJ811s1r6j7Yp5OvTOeCiVNZ71hZQDCFBxaQgWOxF7lEyy63nmjq2R
hixTNV+Pv3qBOhL0h6yqJoBz5Sld63hkosV3kvLCt9pa94c26VZcjQUXCh8ieLZsAPVQWC1dmnPD
kfREBVaYpl+nDL091Q1n92V05wyPtDW8TEN35PqXS9bw1pevBxQm46z8pKAkF9XWCihunclmLJwq
dFSiKZDwHZkb9Hs3jnWcb65vIU3sEUm/iAAiBojOZAteq65XVY5Gy2k49vMe7p3fDfeRisr+Nve5
+pSBlbrQ3iPD9kr+Tc9XLtLLY1QA49EKGY9KlHHJoV+Wg69ijnoW2mzbxPt47WW8cEKcjS/doRzU
jq7KOha2/KgWipdMb+xmJlcwR54JkUyFEzJVXTmwUKWPNSuDiv+MurV7dGUmpuSLjvlEYmtqYBaO
X5eHUd/ZaxC5RWWAnE14uvBu5IhwbOCRmtcTC/uP1Nm62kraZXEGJ8NLp3UDH9vNZiwTnsJ94Q2g
l1tLJVw6G9AEcH6YArYtnq3nFxqzhjydTJOFubIx5/cxYn4y3UXWe5trXpGzwMh/Xd8/S5P6xCLj
rkNMTD6vCksfrdqpGJAWpWdEuk/VZ6SwV14IC4cwuM1wQ4tnD2L24itOXEFT7009NTk0UwVxFHTM
i6I9QzKmvzl1ZZwJkh6OnW7xwqwgyNSOTvXYHK6v1pKFEXDzIAiNIKItZ8bGoe653maf271j22HF
whaXiRjQBIph8NCRvKZ6aFEratVoTmD4aMmsPBk/0b6tWGtHt6hzfDwebAjlIm5/rg2SmLzKTFwN
0yhqTvXeQxn79YVanMk/Ii6Sb6WW6z0haRgXG2i71I9O4vfRJqvXXhkL1w1Iwv9/Mp/34IlppdEU
DWhJn4au5rXpNuu3E/pT3tr8UhyRp1KkvV9XDXeK3klD0KEOg1euYSkWZ4G3IDhvgQtzbUklTHUG
RSWUhdHsG4i0jdjtB6sMr2tl0XyB5EE4CcheFCGcKx4sxSUSpRa0gubCJP5moBfa7RLAXyZIwQG7
gKBzCabGOmOyqiJExyUt2fZr4MIluzodX5pBUaOIbNaaIpzdrxaIRBOEJmNAutX0vWcru1GsueRZ
gJQR8TCE30D3J69WledRYjtxGVq0GrzJ6v7qPW+9XCXPbVP7yjx4isl3ZXMrXw2MDcVqaN2LIwax
IpmNFdzKzCEpEnZ6tKntrZOu+IYL+9+F0wKfRTz8gAY+VxJjY8e5lechr5WnNtV+Mrc95GOyEr1c
sDZR42LjWS4ywXKQQc8bQE3TJg91+vunla5cXGuji99P9n0y1zUq1+o8pPoXZodrOOm14SVDNkZg
LGqEA0N3fnM3JPt6fZ8sqQAVw7jo4TSC2Ff6+gHdnuKpbdLQQk+v4lWxXm+t7BNGdCpBmsCM0ha9
4UKCucnNzfB2fQILB9bZ8JINGYT3k9UAd0byu7Z/JFYa1CV4PdeyHYty8HqF80AA0ZRDZHU7OxZr
UshpH1LGt6Dv2mZoas2qNZK/RZWgdYLIYxvAyEmXb9NbZjUaSRrynHrmhC66ueNVoHK6vnBLhoW9
jc5IaHCBeKkUeksnllvjTMG1mW4jD6ny68MvrRfyp6KRDSALF0c8SlEnp24yrFf1NNeaXzj3TXGM
upuBrXhLA7iMJ67wIGRkXdNUZk1BnBBOxXxXT+WGMSW4PpNLfQiqP+Q3RWWqAJqdb/DerF2GNGsa
6qze6cXXUm/9IruV1kATpSInUiStT6Ru0aoVjgrQoX5mvJrlWguoS4WfS5CecNEYKY05QoJiloHr
+qS8lRFFnoPkPJCmKUgRw58z6j2tDnN5r95KhPwpArACFGp/kjtKCWdtimfwcEAZhCr+AI4BV195
SS+q+0SC5GGNsVshRg4JQ/rm9I+qi1D/4V9YFKrYECbGBsGr59yi5tS00IkZ66TozK9zDqIEpFDb
NV9uIfQCjf8jR0YB4w3SgbAdLmn7nnaeyYKC78Z262wH22/eaObNa0yAl67KuURJPZbezwnKsNMw
KRpv3pbw6zJ+6PMHx2i2Gfh9WftyfS0vz5lziZK6jHGYW3QxScNeEKsFjOydxDPX8sNLRkFQ4wi2
O7SRu2hn1CdJPuZMwSU2vrT0+xg9ldnx+kSWtic6Frp4ngpIpZzuUcy67GiiZHhzUU+LvkRrSZ5F
ARayE4JxF0AySTdzNKAvVMpzdJy7i1wlcIpud30K4ow6d1RNHI/wtTRwkOBEliSM9qTPaNechV0b
ZGbmO+lDhZZZaeK7ycqhvDAZEQt3RIQTrrEMoMlzwMhJNcRhrJUbg97bM1mZzJoEaTJuPE9Zq0BC
+VQbm8q++foVrUVETxa0dQOUSVjciduopDydql6lYdEcSr9iK0fMwtc7yBgg3IoqeFy/0vCFOSea
SrMq5MPPDIyAK07vwn44G166E9EotKIN6llDlvhoU+enZAjIWu7mcmsD0o8YB+h8iKDpk65EXPx9
5DR9+aKaQVlUATpnBFa6b/Wb3wfncqSL0RxZlSsd5Nj1y1B50/BxfVtc6gLpMyRVXTiPAGPJaWmX
5BmwiSx5aX8Tcg84y/XhF5YJWwGAJWwGQZ0hGWqX2oPao0oJeETnO1GnbfpFofWOGPz7dUGXSkd0
Fk9p0KPCYtGQ/dxkY86cKcm7KGyUL0W3jectWXsRLiwV+lLhUQjcILKC8lz00nDHCliZl3jcVL/K
tcrGteGly8IsTF7qLoZX+Jvzq2pX8GmX5x9YY4BMAzhA9CaSixGKuin0Wm+yF7QJM4wXmr+72QtJ
guj2wwMUMngyC5wo9oYpzcMCrt8erDZ/qZTcs4ji2fbmuq4XVgrsV3gX4sJA+saSNnhvGgnpTKd4
eQYRuDeiw9Z/G1/a28BjmwrK4YsXc96Yw74YVlSx9v3Snkbdw4BkDb5fH/ds3Dory7OwFQABwbVj
oLgbfGGSB2eNVeNkWZm99CL6Tn5YKfNRFr8iZWESp1LkKG9TjEWda1X2orhe+Zu83ayCs9Glc4OZ
jVPmpMheQKAxj5vGvPkKAsUZmKEEqSCieTJivecD9Osm2Qs6v/I0mNYIXhZ1cDK+pGJDi1qWWTR7
sU2gY7bz7OdrPXzWREhqHmcFGVE3zV50c+vSIHF22lqTuYXT+3SVZGhU2mdjaQOt+8Icu/9QJjM9
alk6+r2btVtWd2sYKbEq5z6a6C0KvheU6KFtiOxmWpXVVW3jspcM1NNF3PscpbONxTyd7sCpgiqn
n7eaGTLeSLYAOYi746LGmOlRnqJBffZSKz91wjwne/9vAsQuOvGkuo5mhl5x2Fl9JPzAh+1/G18Y
ycn4ljXG5TRir0fzHn1ZV8Ghl0Z2vkDSUVvGqE/sXCxQnKOnbNC7T9mtTe8BWMMhLpwEkMKhOFM6
bYvIGowJdTnoi+kBtljmN5/mGB8ZA0AbUHQDh/N8iWwal3mcxyTU66dqT9YK7S/3yNnwsrM/V1Vt
FkyxwrKunhxT+TMP03dEMnZOnwbXlb2gDHR5RuANJW2AoMpAYKfpyqlVNCu0ky0tOeCl38lwe3IC
Hs6JEEkdSZ7muhNBCKApnsAlNWvA1YUVg3sgiGwE4xnuqHOFZDzrRq2LpjAL6K+KbvvCn25tJg2j
QpmZKOZCphtPVskJyUHT7TZWr4as+jJ0G/X2J975+JK7yevE1jMF41MjrNov+lpHV7EG5yehi+c8
8hqAyQg+IencsFLxrMwIMN96Hu9BW7kZk/oJRHF/cKn85WN915ktvXPpy3UTu9ANatJAzgnMI7YL
LEzSDdV6ZZqp3oVqm3ql6aHhq6fa3+L+41/IAQoW8SXRL1OeX210o+KoqAFPUGHe9EHOg8qsvON1
KRcbBrMAo7YuPHZQ18oPzWjsbJ6nJfCBxQ5JdWoHRrW9LkJshzNFQYQo+heUTAJKJF30VNc6qoHw
PJyteq88d0pSekkX8Lio0bm62V2XJtR+IQ1pL9D3oNEEovDnWyftnYw4gwnwdbTL2/23m0dHGTE6
ygos3yUFudOAsUyZ8imc7pAhjvnmPw1vSB+v9H3fZDOGH5wHbdelt3rVqPg9+Xq53CctIoPUPYZv
lW28scwVRS8sPYYXZSuC3RxaP1/6LKtQT0L0KewftHLf3xx2/fz6f4aXHN5MJ1Ef2RgebSUc59FM
HxPl1otQFAwI1iTgdFEbKHcQIUqCStqSq2HSRF5+N7lrB/vCdoMAIPuwr7El5KxNW456NUxUDQu0
bY8Vwxtz7vfDWuhlQRPoV4p7A8hZU7DVnmvCchEPwc5Ww5wE1Rg4a4VQS9M4HV/IP/Gpxl51Kzpi
/EZ9zpMvRbmdk/31rQBOSQwi7WTRt10oAnnfi4JQcLM7KB835jCeyvGpdidtE0VV56nu9GtC7IqY
/EdjKX+MgZZb6JPiKG6OSur81plmebh8hg80ADLuatuMwFGU2t2XREkKXx9AKK826mNkJQ9GW80b
WpXKZswT956WBfXVcUJcjDgIumspPQxT8Xd28iZoecV2wAkXT7ShyQde7+7oMVMdlO2kuOVz0oBT
zZntfttTvdghxolcUJGUuZeOxNg1PTf/mAZrvvWG9kFLgCe0gafHzIIzcJdbVeDaPBgcc5qQr+fF
5Cm8QDuIRp026RQrR4QMjK02OcPGzW0a8FmhqUdo1L4hmtf+NdtJC5Lc7d5Z27VNkA35ZtBjXzen
djcVg0490lvkCZXIitejmDssJm6/N1PXgvRPLV+zhLcBGp+ijSexKjS47YGxo1lzrMpp/ohNo78v
KYr5WT53vpNo1B/Nvt7yMkUTVnXgL7mTxn6dlegMmWv9Fh0bGq9FadZvQ3H1vcZp/joaFQAPYI6K
/KGufiSznW8HZdqNhZYF7tSkb+gZnAU9b5LnPKPFfnKS+ZBx3vhglKse3UzLv/XOrG7mkXd+0uoR
2mvl7qbPaOyR2fiZUW0/oLGab5TG6Cl5Wvm9wcIO9O9eHQ+xz62GeXNvvdua/ZbPmoa3f5MjSlKC
d6RzVE8v6F4dy28GWcOVLW4coGlRQ2bgXpeTw0CZxlxl0Qz8zyYZDrHh8XwFurYoAm9EMHYiJ+nI
4UpqFdTU+Dwjh7OD8nu2T9bakS+4QKLPKM4w1YYnJIP9YhTiVQazZmACiK/VW6Y8WfqxGG9Oqoon
7okc8R0nx0wdkXJmjMyhVgfkA9jf60fMwimJsgUDNCpgNgEaSLpQkjIFcEmpUYnK/TkLgPD9b+NL
HjYfnRbHZGOHLN9Ylu6NmblyX12mCBFBJCCm+ORuEinV8xUaW6pTBrKgkJsmymn1UR9+DTnaYZs9
0EZea6A/X5bpyt0sOHUcdFcg9Ks+Oa/XZ3ppc3DBUeqHOD/uHIQnzj+jnjOzrfrEDA2TekW0NZNN
RH5fl3GprXMZ8p0zdLyugTkMtSRwnyi/2XnB8CJsjbAp+KtlagvHqIyyHG0jJKNy1/glQO7/4vsB
yhXcHmgzKfsWyNrXRRsTM4zhxTt62KUrM7jclZjBiQBpt/Sot4210TLhZ/8Br5pXp7HHGcou14LL
lw49BCEbAtYMBKAusL4Gp9XI4toMGbsD54gRfZ2md7sP3fLn9SVbMiv0WwfGUPgyF8gv0mf6MEyp
iVLxxqP1XYp6g7T+el3IRURNsF2JTlKoSscrSD7MlFbXkrgdjVBX4wC3kQdng5sHrfta0ieir0hb
smLgylFhAJg/8DuSj9yU6tCq3aCFBn8dlS/9yutHXxwf4yKdBMfpItOtTYbLZ9JrYTnvu2z03Okv
48MO2Wk/KgAJ3bnOB2s3gDym/GFQY1SZ25sZ1H5WfT8YmcdJvZmLUCuehvbJIp4+fTHtFXaDJbWi
Tdv/fSPukPPTYm46x4hdrEGSfuHoF5z7dn+8rtSlZRA0A6BOgAMMar5zERkZ0zwdah1cJXt1up+/
XB/+kqoHRgMHHvuNEFTry/f4ENdtRy0Nlmmqnl06XqFnfsubQJ+ywKbRJqkessrZasmfKHH9uPxR
FntbfURHypsvGVBRoAAP973ISMtZPZvMDmkQHjmqae17zFnrFHJ5qpyPLx27ldYnaZNi/In/HQx7
Y+qwnuzgtP3KXXapsnNBsso4KNOqAYIMIEBAXs+SeWWpFqci/CKR/8RdKdmdQqLRribbOqJS/nvK
p5e2qkCc7nxJDWN73UAuTVwX3OkQBopicYCd219iqpXZ9WCLcgxgTfj4pbPQPDCL9BU5S4t2Kkdy
Meoybl0kssixU94MbF9UqK0s2pIEuHjAdKOxmGDJPZ8Jc4fBjJLIOnIbfWzb1ru14yV2ElJ5QObh
oQpuDflJXNAUPW9w2xypOXoqTvgqGjbYN9cVsjgNwOJFZzc8KmWssqKM08xMyzq6oBRUPYWsVVgt
C8AVgr5r6DskB7mbOAOIYpytYzqye5Y2r4ysBdIuIp5ipcQt9X8iJKOy9d4BcF21jokT+fmMYzPX
NhobvDrb9H3nT2rpAcJ3+74U3BGwZUTvUCAr+XYuXsCW1hP1yGNELDxXWzHhha1yNr5Y2BMnn+Lu
JXzE+ErnG25golTp7bruF/b9mQTJhO2EubjhIWGot5rzPQHU/3e6VtW1oH+8JRB21BEWxuaXlNPj
raI63aAebfs5o8/qyiotDg9qGOA2cPHART1fJSVGQX9n9Opxch2vNw8tQNLXV+nSDwJb0okEKa4d
DZXSqhEmQM0/gwM6xl/ZVPo2+cL0h2zoV6Qtaf1EmrxdsihuGqsa1WNnlk88Nn7Vs303xUNwfVLi
SD+PIZ1NSqbadvuip42KSRXR16QJ1eRRdynwmg0aoK6IWtid4qiHM4lMHcgsJQOwAWQvTZBzHQv3
kBeHKX+b9TwYxn6XxGHbOtuiWfGjFidHAEMFghqcAvKZZrJh5raSq8fZzQObPTP6NQKVdQr84e3+
FNZROBkAraAi15XMz87BX6eSVj1q9aNbtWBuWaM+WtqkpxIk85vMSe/0toFBxNTv4uktJVGQRZY3
aPHP60axZHsC6UgECzsAdmKvnZw42L0piXmiHW1nH+ugbvXc1/8mQTpxrCgyNYQItWNrA+Jc7Jso
qKaVWYivlE37dBZiQU9mURTuXOQzZDDTs6cgX2vXsbhKeNMjdYPg68VLJZ4Q4UUsUDvO5k8ze3DB
3NPvry/T4hTAnirCL3h0y5mhPB5Kt6eFdqyy3uv3DqKF/02AZFR6oTIrbxvtOFhv3bZd24CfH3ih
g38moEuvOTMjNdc7Dj03xT1Hdr6yhl8pdUIWFXc4EfbE4T6Zi100tm8FN/dalO76dPpV9XaAFg0B
RT/ptkmCjFUrZNiLa4snkKDtwcrKOX30NEhqq3K1Y083ThygFuVfLO0/48sHeIzmrFPEiHZMNBAx
HxCe/RfjA3iEEhrE/y+a/SI3ksV9pOP7yVenff16ffRF43YQOcMfQrHy+5DMbjbVRawfXYMDEjJ6
3UA3w9AH18Us3amgFPgkDQOBgvza17vGMuJGVY/mlB5sN99ohXVQ2yHghdZ408h/as4aaf/SQXoq
U7qHmtjmdZxBZpzonuIe5uJeN7inoZP89cktruHJ5PTzAyijAzjv21k99mbsWdaPuOy9uVxR1Nps
ZO+z7w2LKxAyjPQxwS6Z0Gui0Iadk6710b3k3BB1kicTElvq5ETNWWdHUz+p4n0YzNqxGKiXV8jw
4/ju2NG10aAAsPiifi/Hb1Ozr6Pw+oouTRYtS+E8gEANsRvplm3VYjYoN+DkWV7ePaMhwhz78MWu
S1kySnTlgacCUAH+SVLMEhTvSHRiSekjS5/r9lHpX8n0ddSajdqs+N6fpFryEXkqTTqCU25E4zhA
GihNfT5mvloTL6c/2RR7ZTl5Ce4ua6LbqLZQDFR5ht35oLzG8/83t/p9mQCUoJdBUlnI0vywp8FT
+2kzjlmgOZXXUVBd5YM3K1gx8qzrGMzSvDh+T/sBvMTg5u9MjxYfqj2jqJD7ufXDyFhQrZVEL3l/
J9OUbwJkDR2iiGlq5ofr/jGiA7Ph28ZIk7VeZcaHeS0Ku7T9TiVK+5w6epJEHPsc6b2g5mzncnOn
8fb1urUs2uQ/1iI3ImsBViYZwwZsp20xfKmGoOR7Y5XvZsUoZVZeQS5cqSreN3OSfE21cesWbFvW
zpaM875gw7NVZNs2K76YUfHQZfmmSfNtGtf7FvX6lAy7Tp38ycxrGNBav/NLbhgcDBY8IBNc8uDV
kKmJh6Rym9QVOya7K8u9WxjIIX/VzENXP0x16ikDekTVd5RTf3C1zXUFLF3kp8LFK+DkVHJYlxAY
lnqsmw27S5WV4ZceEaLn/WcoEzAgyYyIASLQpsHc1OxvQ5FDb7XD2P4wxp+UrsFbFpQsGoKBfRmv
CMArhK2dTIWx3m0UN1WPSbRh5Vb9W427ydha2mu8hvpcEgXOHPj3Bip+iS4dcjRjgL9RvI1aix4M
wp4LJwkno/zBonqH6tztqEwr5+rChsTLDzODtSAFJrNjoZyJ1lFOcR/GO5IGFvUNtqKsBVs4EyFd
uYg69VZnYlbKUPgafwNE8PZL/UyCfN+a1og+KlARItyeE7+MeeOtZqrWpiF+P7GDrFCGQZ8gJGIv
TXOXVP9mEoCywpyxc2wZ5xR3HSO1gqe4jqYMdD90jT+u1uMtqRs9UIHIFdwEF/k8MmukSVxjPnY2
+cGGLADW8Q+3lBWfYFGMhic+osloYCSH34BCGcmY2/MxtR64koDq7LVsV9IZC2c8OMX/kSHpQyk4
Jimm4tiVp5StF6G9ufbAkhXzXZuL+P1M70ORusycj4q5oY3v5rty7bRcOM5EGxskDIFYF0nDcxEj
Ithla7rzMdYO03gHlvr+22DdDLEABzuwpwj0inz3BcSibgm1e3U+Ttqurnd1savWYr1Lzig8ItTe
2zoCvqgWOp8IYzZcT2eajmWl/WjQAm0CUAbVuV9AKLTru3YHeqJNg4J8i2QHGwAc3vaBjk4eN98+
+AykeRHQAqe6nNlX3V5xTG5MR+KnGfPB9bjyzluwvTMBku0ZXZzXNLeno2ndV+avJlM9XKXKsLt9
HsAPotYHFbTIXEvLGTVx1SOVMR3n1kceg60s0wIQA8UYMAhE40DMi7IuSV25FmkljeejHavP3Mj9
0r7P0tnnGtlM2hOJMq+2vqj270pZmdkliTt2LuqNoSPoR+Sxz0UXVaE3bGbGMQfoKYg436AHUouL
HFUhLK7+NI39MdRdQCwAgZhJVxhGlxSImmdgGpA8x60u7bgu0hmiLKpxbMi2dX7bFQWmaWusHFEL
+xqpD+SHQBSBhJdMadUD+jlzphnHNHvI2zqopwTsRn+L0gUt6ApSY3FGgoYPtKYEYSnpyaKDTNyY
OsM8OgMaOf0kHRpRKSCFWqu2X5IDmCzAFIADLIQ4at2kWTZCTtpsTOuuAXNa52XuWhmU2ELSEwxc
nf8vR0YVN0g62z0K6o6D82QnHNyZx9s316kAyYdE4gDoFgMCVIauYcdyLbS+pHwCjhCBuoaJy8pP
BopId6max6zKxgPSlPkDLdRilys6eo9WSrXJ56TcXJ+U2DYXq4Z9hWbquHwRKj7fVrkVGSVVButY
tg8cjW6KB629PUaH8wgXu8itoqJfOvsqpqhUSSvrOP8PaW+2JCeyRIt+EWZBML9CzjWoyFSVSvWC
aSgBAcEQzHz9WaF97XYmyUksdaytrfc2deMZk4fH8uXL2fBOtf7bqC01N51d+zMTE+fQJWE01gQm
Yr1aq3a36v8BY70YhNzlZ5c6j+06Ns3c8FN0kl739HR7GWYCedSRoAIbmrNSMm/y+VgdozgrVN03
65URPOjxwTE3LHlAu85FrsPskp/ZkvvwbChDBTor6q90P2uom1LPLlYNcIPbA5pdkTMjk33VNGJg
1V8jtfdJ7mewg5WJwhgD6ogIgKehSRDHVU/DCGc9rg/I6a7iXvmXXXtmYjIAq6NQEC1j3c/RA+9B
JH381IWJuhAXzJ15C8kHE9xv3Kpkcq30uc5sYWWw0nLXBj3XDn+rAmUqzSpU+gVjc2uCLAQaPSO7
is4uEwdmDUWvOEWh+0q5K9hud/+K49qCl8fTChL6kzOYaGbKuRrCPaau8oMv6cTM7drzz09OSJY3
5hDL9Wj1tZF4tXi09YXCkRl0C3HofyOYHAw75EHXcowgzLYoJsgzJC52aPmMIvzc7Zcy0UsDmmww
NL7hEHOGNa2wvcF87sDQtvLt7UWZ3V/gh1kyeSrFui7POvTs9DrTmO47MfeGofBC42dfvtUWIMPh
/batuYtekgNQaoeQAvnTS1sQdhAOKbCXUTrjJsmb2SorK/ta9/9wD5/bmUxc4FAjLSnsqEGoHXpa
8lU44Ha8PZrZwwJ1B0jYInWHYzMZjVN1RdInut/3L3a0jpuF8Gv++zoeu4BSUPo2OYx50ktZslH3
jWhbpK7TLfz+ue0FiUzIzlG5pafHEfn70k6Lgvpat2myDXIjSbrwQJxb8HMTkyOJ1EiXohyK+hHa
moyrnh7yyEuWJMnnJgpiHirkKtCbGam+y4VoxtAWJlT5/aQuhcsa6KrTJKIL99XsWPBggiQQYjC8
Mi6t2KGR51YcU586KNxzUmeVlLVwMyNfK/b91XvIBIOzidJNiKFcSWt1QaiYuYq8nIEOq9/apWfa
7Fg0EywdpP1BBJwcRCqEMw5qgl6mQxi8WbzX1iIXPHaNQVc8x+iMf3D9QAqAQUJWCc1gJkvUjUqu
6lpFkUR/tIpn41+eEPguuAyQEpYao5eLMxhGyEA6on6cP5QRRKc+QbNz2/HuumqEEpLMiPcQAQdw
CqsopWlXQW2iyEMZPTKaq8rWPcsZVrddy5xTBnwKnB06OygomAzHaJsQ2CyWv8ucrdUOH01Q/KAd
rVyqBrbLabFEO1myOFmg2jBMxtGo12+M75H9mvJNgNZA7avmLNwBc4dVKrtL+EHGsxOvZqmtWhND
AdcBrGqr+4iChbBsbm+fG6CXWwE6EKk+tjBgiX3srItxr1d79e7O1NgI51Ym3kDNKpvxHPMFVvPY
b8IHVJl01jYOXO1PECxsh7mwA4XWIOfjAEkk93JIRaHQWlNwXOOWpXs9LOqvjFQW3gFc3cclyjWx
1SX3JbEYWruD3rvwA+SFOX0DIiIEQQDNdbB0k90xFKlNucOpnyrNI7dqP0Gnpb5CWtHKo20T5Y9o
Urq+fQbkN2/ZnNwdYQmu7KCkcIFiLX5nbLcoEj27FfFMQFoEmDJKKy+nlRvpmDvSybbGsa6eo37/
LyP47/uTEaQJRftWwqgPmMyt6G+BIr5/YFghVv/PxmRr8IGNldPCRhXg2uuN8RsOAHXjvP12ezBL
kzWJqeCRGqaaOFagAW1zNIMw2BJLZH7F/xvLJBTtlI71hQ4TuOZjN2i5FzK6UQx7ITyc9RBSbxWQ
loO4Zzpn7aChotNSsbNW4ZNCPPHUL0mVzI7lzMZkuizoLygK4ErQdj6iflOru6b9c3tFZk1Ajgac
NPnXNM+WOhlemzmmi6aHLPie67FLumAh6lkyMvGmKQQGGtYEqg+WqtsaX4hw3GZYur5nN9fZUCbe
lDVlzDUDVqjyYrEDvR8N0CSdBB1rJIAFQeLLk47K4Radbg1gsyhtFT86cv8AoLQCRU20NcKVBvT5
0sBIKNgBCmDZ/mEsTDer71aUk50eQNSCcO9fKcTJ2QjUoUcmz8BjgJG13SdeNC68ba9PBRLEqMiC
fg4UdtAR/XIIZd+Pou4BLmrFED6GnfoKgQCQwdL86IilqnZ5xC6dO2BM5NohIAN05qr5cBh0iZk0
XPdRaD0m38W4goYBCT+0+/M2GjrpSRtgcAJhlPv7DMqqxBA5sah1P3jqzUOQLbj4640rPw9iqOzL
hhfIZOP2NYXONcMbjSQPwGfi6nT7jM9+XybygGBh9ac5DZG1gaHEKAaqBi9ttzVdcIXXxxvzgiQh
UjWyanUqVBhZaW8zJzL80kJeaxebLgol7x4CtNNl4yKAl2BaTXaukaP4t0TZsa/yXv1axE73ofSR
vrttZYabApwPSR+Z7kTpqjEx42TgftYo/PcVdNusG+FCzOtHn3VeZ3HP7vlWxIes/k4Cfyx+p83C
4ZlZJ9nOXKZ/UMGDBkqX2wxaOEVo6ArxN4FOtnlMt7eHN3M4z78/TauN+Rg2hILkPKjDBiUD6z6L
XM1AoSaoKrdNzQ0FW1oHBxBEd0AMl0MxilEoeYabS6+G9TN6na3v/j5Fi0FcvhpEHxHOXn5f1TOW
xx3SdIr9vfWb8v4TIysPsKsJcvVXfFmIfXBVBxnGR5/JonvT7w+4kAH+7/tXSaQwzSxT2BpYg3+G
/JH1wAL6hdWeWQJAMjqVtAoJlk2WQBhZjFqjTvMTHMj4o9LvRxaROkQ2Wz5mceqnCp8EZb51XbDW
V/72f63/xOHq9ipfb1hYAPaO9idolwYBzstVDqMgbQs96pANea3HJ51uWPmrqhdCoOuJghXMEpS7
QEC5alhoNQaK5Syl9bU037QacYmxYGF2HGcW5J+f3R8FaPNq0sNCiBheKCsNslBWtFfT+6F3ORTE
D2BMAVyaIgu1SjkkFGnrtx1bAxP4rBPn9+01uXb2lybkbJ6NBeKeLVMD0vqk4wdNJPu0yH+KNFgo
x5HB1OXdDi0yqOhBeQftSoCTXJopB6GoBbhHfqr9ckzf0mI3T9cCYk7aiEqWpcLMOXNAEqDPKb3V
lc6HQsYsQTfL2lfrfWa8tM7ODEHZSr524Y/q7pbGKNYGFwVvRYDl2hV9ojLqBAChUvvluIssP012
WrVwlcytEo48eAyyk8kVjwAViDRtyqTxI6a7wtxm6tdgfLt/JwCDtwEpyH4NU827qonzBJJymLPU
0/uVrrqGveAA5oZhSggTkB9u92leAQndNlJ07Oe0+FqjkXFGvuhLOl5zNmzwgvD4gSz1FUrKRKOm
6PzWwRcj4V7oz6UWHQrDvjvIQ+AoO3lbEii4QkvDsWhKPqQ92n4kaCOXbGuyVPQ9P5L/TEweKIyo
iRgVmFBsSIvabyhodhdLM+d82f/aKgLyvVb1ElFC+6DEdIX9B5pJ9exQjB5kfm7vrevQXs6W3L3/
szLxmHYlLC5yWEnZo670WzUEHytPPSX6rYW/btua8/+A/MGEkPUKM/IDjRMJrep9py5dVn+KJQhn
dsrODEzWxdCGhLJA9L5Q3/r8ELA9jV6jaGGDzbCmdMwY+nzivOA4mpM5y4Ja2OmQYYexb7nyljRH
kYi17qRuFzI3zDNPoQdBH0VTLoQaM/w6mJbECDy/EaRPs0x2aEestWjnkxJ+OmevTg2CpaO9sCR7
GW1trY2mhxZaBxbHOz0ZXsay2o+m+H57Jed2DYIdhD3IPdtXsPBQMJFhfTufVpqrtygWTaAWxkBx
f6yMBabW3GE7tzWJQFmOPtBpaHd+gDpo8zDEP+NF3EQG/NNL8NzGJIQztQ5M/tqEa8oeauWp0Nyu
XJn1ocg3RXKAOtDt6Zs7COfmJlc7HXIjIgPMORZzoyJ2o4VLfe4ggDwFERoIOYAdP4nn8qBvC3Xo
4DuyOPYgPfcMCvs+y4N3yFT8vD2Y2b2Ad5y8N/4Kt18GEHaXJvYYjJ1vNj8svlM52hz3EKigq6rm
C9fU7MRBv0s1pXoqRLYubTlcYxBhCXu/eGfBq74k1jS7Dc4+P9kGaRxQu83xeVKg10C0skJIi1K3
M6mL3CF32hVR7s65ypIpPK2krsz1+0oTUQycNsx9PX91OurqbB2HmlfEb7dX6XrmJOqB5hzozAHZ
XG2y5aCsmDWtrmZ+7prQ1XcWtfWvtwE+juQXMreIIq60Q6Atm/VsHDI/2qCYxPzjDMh+rdPt7WFc
OwNp5W9pLwGgNX25o7wyGuMWVhLo17rQdHKXkuAzE3VuYfp2z5M2NWxpQbU3Ka51w7s9gtnvQ7AA
qAeykuhyf7mFo0qrmgJF0AgYj9zTwgWI6PrkY4JwueqgOKAMegoR5ZWmWFBQynzgT6X6kOMRFFmD
a9X5gg+bWwnNRvoWnHJQKqZQXd9Bo9KIkgxFHSeL+Va2XtTrvH4rGIgSUfAOAh1yaVQe17MXkGgN
K4naLveNXqDhcOFW47sBrj8JqzUjALjtJc7p3OydWbyCC5ogSVBpmINzWq6pIfZNbeYur/snVgRL
Ja9zM4iqfcBt0gFAqeByeLXJHCPTSeYzEn+jPfN7qGMa0Au9f8NJnEvyQSEiM23bobPM5k1s4eSP
mbtH6/WFjTC3ofGadxBwI+kJ0eTLYfDOrkipKZkP2cNPHgZ/6sxZknqfwQsBFYIprkK5Gv9jykVy
0iBBkRLLfZ49V4buooe9KwB2kXwf2695+zw2Kjg3ObQEv2T15vYMzrm2c+OTsDKqyYADkOSolx8e
1aoO3TRsdoSKXTjylzrpf922N7cxkDwGNR1pd3S1krv0bN8jhGV2NYSVH6Fs10KxoDrsyiXdvbll
OzciB31mZGySpop7GMnISindpaLg259HKvry8+j1oAdKGle+1m7IplrqsLz0+SlqAY1WvZWft1G0
tmb3V6yBSYenI/wnfBzw9smvH7SmDWoufMON+7W+1Nxx5tejUxkgQwm4oXuS3ABncx85qRiDbChA
rQzdqv2Wf7+9gWa/L+u7kOIABcqZhElCCVjPBL4fFG98S9jr/Z/H1SLLBeWxuKpKCVQrbCBQ6ztN
tDGJWCf6/fpwMtWEABaeBTHFlEebdkVVAscrfBb+qNvYhQe+PYaZM3ZhYLLCFkusYTRgwOllw8Wx
eEv1020TM27jwsRklVnVRmiX1BX+wAMkY7d9sHKMh8dMe79tZ+bSgko9yNNA0XFLTiOWGmIRamTD
TofOWFDo5Um1DjXT7bJ6fdvSzIUM6iRIWygeBAw9RT1piSYumWUgWC2D917opdQc9pFh/UZJubGa
+FSwcYEgNLtQNlioaIMK5z8NAgY1rkmKKiW/NzlKoHpkvMrQemAOKe+/yCwknoHhQe4dVWMTNz/k
RcmynpY+ZP6Hr1n3D5/XZc95tEX4K9x5eeidIEm5beJQhoVaHPDaLI52Wy3Vf8wd/XMrk7sjb5Iu
V5jc15G9pcC+E6NcWJEZEygnQFIIUT6I7lMhTN0M1KgNae2Tj7469NlCzdTS5yfLMJbwZ1GMzzfm
KnoZycILYvbzyAlB61/SQqe5f/RuZ2BL4/Phh95815Slt/3MfrWllrDsSwHi4dT3ssJWymhIG58o
MqvJ3DRfWUt8trlBSJV5ScuTleKT29WKidKWHW98yK97yTqIl3RsZnwK0tjIawDjkTD9ZBHyPOZR
YwS1P5gPfXGI+4cBHH19ddufzM0VCEhAtlUVt8m0KYlTV2XIFMzVMHI3zD4r+kmV5P5zh8X+/43Y
kzC7BbEnN1vMVWW8l16TLdy1M2MA1w6QBGhO8lzLpTq7y3uUW4mGqJDwD7aMemJceNAtfV/++dn3
1YLYPDfwfTQ1VZyvneaNxfH2MsxcVAA90CwNYRp0nqfLQCPuqL2d1H6FFRbqsNLpe5Ud++wYNt9u
m5rZuCBi4smIToXoRjQlc5FKqE2fFcJ/Vx0/HRbm6vrr4FyYePY6aFSIhNYkKmwqx6hpTHRfbLRq
F9QLSOTM5xEN4gpC6SP6NOkT36qO1CiirNfgwUNXQEHj7tZ7EueXknhoMIdn6FVRKlGsnhkDeDbh
56GNft879/+rSgKTB5HClbZW2pa1qrLW8IentHoOioVwZ2Z2JF0LFbV4DOGhOdmoupZaXWk1EKdK
6UbLxjdISy0k2669EppzAhBAJxsp4z2FNVlmVLGeqaBPCjcyPOGsArEzmrtDQ1kOjSQ4iJpg20zr
NocYDz7edKpvouFG6/xkFtlkaFJ3ezWuzzWs4AKVUl5wT9MyiFIveztQSgouT+fm1h6gA9HvhoFh
A69ySBRbaBcwLYJIek4h3j6icGC0H9seWZcosZ4BPIN2jFzB7QHNrD/gGilPiDcrnh6TK8O2wyhV
gkrxLTcT36Lg7fbnZ+YLxS8Oml9K+gAGc+kHUU1rl2pZ2GBV169NEsCIBllX5fW2mblRnJuhEzOp
oQ/cKm2f09xVR7ftF9ZkxoCJtBEAUmRwrmtFGrNGd0oVp1AXv+hXmiz8fjnLl5kMqdQPPpCEGPFy
ktN4dl0EGqNmllPD5+mvsN4U7yR/7OmGjJu4/3P3VGG9pb4HQRb9Kruu2lUVJ6UGNtqahAfW7e7/
PPQw4HBRFoo0xiTGGQ0tGluimH5GXVbs6iUoeW4hzr8/2VB2TNhA1Njy1ZMIkMYN7+83gh+PAnNQ
RCQ5SJssBVSDnMzKQyiyJWAdVXs+dKife3Cs+8koqPdHiwa8XVCDAmbr5ZqzROHVUJTErw6sfQmG
u+P9y89PJqqlaEGjJNA4TVwrQCeDBUc4sw4Xv35y4gotFoT3+HxsrBLHjdhCYZ6c5smJgAoMyBMW
3CBqmWT0c3YiStYYIwvZ6PPm2JgvevLRswXfNDcEyFWiqBBnDu52stIoVmxLJRegjzPbrazSq/jS
43R2FHhNIM5UQQWbxmiRTpLRTBk0O2noJr0fJ8yrxp93HzkwctDaANIc+GtaYwhYx1GNOiC+3Whg
9GdeK5bQ4tlxIIWNaBnZc/AKL1ejYdXIkP3E5UoPYQK9j/FLR5c68MzECRKjQCyFHBFOxWQ90J0s
YEECpSaS/cnpYxDtA2XjLLXgmFn1CyvyV5xtLIDC6E9RRsTXjM+cvCTB5vZqzEwVuoeoaJODbmIy
ATL5PkDvrmYZhB1BLyGR8DSI8SNFef/5Q8jpAPKQBM8rSkHFm6qO2pT4NaHbUu+fE2EtRFQzYi+o
IJbVUNCDkpq5kxwB9hoEBSMBlW6tilzR0XXDjcgdg2In8MwnagslkeJk6c3a5Oj5c3si5xYKDUMN
aLCAd3aVmizRjIUoUl1JKK/G8OSES2/+WQPgNEq9dluu1+VK1XFQKJBlHX2TWY9aWz8HTrvwcJrb
0rIziOypCStTF8PrhCc8g4lifBHBhoThuoPeZhEu6aPOGgI2DYKWDLOnjqamemIUZQdvT/LRLTJL
d6EKvc8TDYqQRf92e2nm9jj4CbIzKUAAyHpezpwdZ3hSlCaurjz2jBZoSXwK4mh128pMUARu8X9W
JldMqCipXYwG8Tl5GgO+bfvQ5Xnj1lkDoz9KUi68FK+H9TfcBtkVdYdAsuWGOXMNtUA3uLiPIH/W
oJ2VUL3Y0FaCLkGKs2bQ/wmcXfRmvCLr9/FAB470ro9nJXedaHyJosZCD8FmIWiV5/PyDsV4/jM0
hZhzEg8FyhUHHxEngrHWLcZHa/gw4q+Uxx43a6+i91c9o7hFA7ANRy41quTgz+awgcyMnnZ0gHwl
tH/WZQP9K3dcSsfPTaGs2JAOFq+K6Zs+oGaPmr8eRzcWbjogqyheHPbr9v679g8YypmRiX8wmrIq
BB+gINeQg5plh5bfD6XBhLxSgd/ITg4TDxt3KKQ3K2PwLWfLxy/K8KVZ6tI0Mwqg/yigAY0E0ew0
LTkmNFUrVuXHL7bQXTw97nbTCNHw22X5jHxPTGYJDCVQrZ0oPxpB5tpq4t5flYVEO5pmAdcE3IhG
y5c7igqDcQ6Xc2zS1ZBtote7V/n881NQNglK+FMLn4/oazhuzOjrP3wfld3Q5Zb3wJSpHfciVpmt
8uNYdy5FvjtfiJTnFhjU7L9Va0DPrOn8hDwVQ8j5MXGr4D3PF5zI9efBd4H+oAOoEfjclCgwkqyw
7J6UR2h9eCiOR5fo1e0ZuvbzsIBOuDYQIryup/dwpvdqreZqeTQaLyJu7jww1SX8MWP7Ll7AomZH
A+qjlK5Traubq0cSN0lILY4hugsZ4lHYC6tx7ZlQyACVd6S+ZK/wafhHo3qootEoj4FyZA00vdHp
MVqir8szdenYpREw0CBcAmnZ6Z5qaiUbCR/L46pynh1n1TSe6ar93ScbVnCoZaMv4AVT9gYnVlyF
IPAcIQK7CkYH76P/RwtyZ5xdFr2dIq/Tw0LaZF4Xk1W3RL29joswBjD9peQdwsi/LezOLKB1rZHk
0MM5lsmB5yDp7armUC+pvMzsKiQSAAoCYQaORuSvOLMSDpVZjDjpx6ouNio0442lV8WcBVRE/dWH
+9sN/NKCFbGod0K7PGrxa5a/VPvbR3Dm85B7hZ9Gi09A5VMnrgT5qKZxzI9D8NIzL7vfR0E7BllH
iGyhSBRGLn9+gUooCw+j9FhH5SowNLdWFnCnmYVGY1KgKaiHkSsxeXapRjyaQ22mx0bfFMqTKQ7Q
3UzLhVfXjBVJ7TFw7iR5zpmMIzDVNLW7NjsqbiI+PxPnl7j/SCDbDAMouEC51RQ/K/jQsCDt+bFS
ySqKv454Pd5e6xl3KwEPSZf8q6Ep98LZZk2AOvdGjQtPMZJH1hkrpdNXZe1seoLW0W5Zvd+2N7O3
LuxN5iyNyqAVDPbaaFiber0mS9UQMz4XXQxkahjlx3gyTkbUEjb2SW9lx6Dc2EHk6rYLefr7R6Gh
xg5vK4QgIAFdzppWNqluF01+pB9d590PSiD3DN6PpYI6Kb365dfDXI2yDHSJYzN8UPo5LpXOz80Q
OEUO/CBoJQg5L7+vphbopTbNjtYJD0JHPMSpf3t+Zi3AxwI3RbhkT/tDpawb+0ovEUahosoGfd0x
cndkS2nhuQMoXfn/Z0abTFSZoEZNGDCT87WevSjshLqqJTnAuR0LGgAWGpQAwNgTI1B6L2w83bNj
6XzyU8MWDsTsVCHThscfnAku2MvFIDzjiNZJdtSCj8Ah6CgABd9wgY8xA95gS9mo89Ak4RoB4sQK
LaGYxdTsaBPFVZudYQcrCPQyxtZcGdwI2aSuIG7RFws+cm54svQYPmZOhspGH3VRjQY/FuOn5ryq
5Rsd/tzebHMLZMlQERwEkEunigB6FEPJuUNMHWbgF5tFtUMjMtX9ByM4j1KJEJSQqSfWazyaqirg
xxalwRq0B+N2iRAyN1WytO5vx0B0N57gKDkDgjeUMFG2j7YFgGNFg/vjURRugXtPQSrEVpiYSDMm
NCFwYxUk8YawdOOSu1rPFwKImYgUwBOe/OhxhgBCnyQzOqpn2NJDdKx5/95m6soYS7czetes23Xf
Wd9ur82cORRzydILCQJMex05Za0NVZKlR4ejpuqNsteCau6Av0nw9bapmb0GmrcBlBXPROkPLs8R
srEItlsDgYX1zXRbuuAMZj8P9B7aecjugwZx+flgGANRY02O6de48Zqlwt2ZHYZ6Sjw98UZHpmN6
UjI9UgJS5vmxpigLXhnWapGpPudpkOBHugwDwP04De5is8vbupRRPE2+2FAtStpNTbbpsDOtN6f6
mWfPpAoXvMzMRXBhVP75WRRjEdGzoAqKo2Fnh3wYV3Y3PGox3bRhvXD1/18GCO6vLLRHFD6JLfFs
FSS08YiISAm5pGeo+AFO+84bZ23aP4Ze3wbA0sp0YWvMbHKgxgS7DpcEgaO7HGIkelLnvV0cWYl2
M/EJxTNra9gG5c52FrzEX2hz8qJE5AGIGvUAwPWn+LEonb4I+w5rOL4gQeI5Ye2O9XpEbVOYcC81
Ps1wpyNlnIde3IZuUb6o0VIC6C8gOfkVAHxxc0jMX7uGw4rSSnTaiWM7Kl/MEjJC5nNgW2u7PDUt
2yKVthqc9yz7bOngcv67Hrcc7cR57/eV7ZJGrFKeolLqwLiyFspRA+NHhaQ2mqXgwvuFg+ZanG7C
YMc4FH5AX+MaWbdKtbHrcpPH2pYGDXRAHZQHf8R16wZ57urtqc6kCO02DPNNxGLXLj5M68kQwsv7
6KAAgmzTJWTwavEBHcgaeLn4qFOftsoJud1GI47uqeu/gCDkDupGoFo12pLwbgQPBnCbOlK0SZLJ
Jh5O64uuEaIpThrn3rYIl8pz5oaCh59M6gHsvhKQMAdloJFd4/uqm6NpVp+JVfWrKn9E+c87fbWc
KoJHrCkDEAzq8sSkCau1PtPFyfTGfs2jze3PzwxEl6o3AGwtvAWmIVUfa2VaiKg6cWq7drlR+tIj
PPQSzXOCpWp1GQVenAU8mNGAF3sA15zEiC/HYmR0UEdhtidniCCsvSVi2ylHh36v012mf7s9sqtb
CLrzaPeMsmCpvHnV8YA2Sic0MxenTOwUgN0Lwejc5wFd6FDxtcCemdY/VzwJWj2NxElof8K1lt0b
DuLXI4MHHhuShQ7A9MupGjvwvBKTipNDV79qZ+Gmmfvx51+Xu+LspikabjZWrIlTyX94prYAr15d
0JPfPnkM6KwOW93Gb/9gw1H56Jq3+1cWCB7cKQRDQGCS9s9+vVJ1KboamuUpzb7XWeU1qr5wKq5H
IMvpEWMA3QZSP706HDND9V2MxbWHp77H62J4Z2xJ0Oj66MEIkuoovgSEZE6v4DDThyBG/fpJiXT0
SdwoUenybGNYr1CEv3fGYApERVBP0GDrqgkSyEVO3oaNOKnxOo/X3cJVe72dLj8v//xsQXpC0ipL
8fmmeoyL13RJ9U1u9ku/ge+bkGuAXgu6xEzRdFAtAzTra8WJmdEhsuyVqnIvELmrlNXC3ppZedSR
guMle8Tjrpq4qAZoWBKRvjtBhGas9rk+eNHd8THEsbAaeCQ5eIeB7Xw5Xd0YJgjBWX/qrG5l5GJF
73Z9MICHC6YL37+qVAmDKo3MuOlOkeNW0VOk3P995OShfwqekVQangwAU1cONprWnOpNhceqOt5N
WKOo5QJ/CWfc/NuD7nKGRp6kA0pGjJOTfBjsFKMfDtnkC++7maXG0cPxlhp/FlztpREUFQyI2WL9
VB01rUcbYb6OzLsdrVR8/s/GBHZpawtFURZsQAB8FXdv6Gy08KS/vlNhAexNJEQllj59DOt50/BY
hYUiWnHtGdfJxqSfkbVHj7CEtPfPGV6mKIYDWiiFESeulzRtnmZEoyd7JLuErMbYVepwu+Ct/ieh
OznxkoonC1egkHilUVqKZgy6wNROcWu90VKrq7UV0KMxOMZTTZGzrrI42AAhsSovIDwK3VZnlhd1
TfdElcgWqM8iA/WYY5bb3uDpY1nXPyvb+kkSSR0sE1usoWQeHZqorXddHhZf9JHqtaukeVN6haLy
Q8HxDDJLB80OeantyyST3cidnq2YkD1zojjy8EZELZgw+2PUN/2RouoNevORR5Vw0450U+nRRkWD
1dra4//Z9loBBbOwNK/Wmo3I6ZoTTzNeRBltrHATVV9zyPE6Dv+WauXvEY2t03VfpMG6chDLH8Jg
bQzbjKU6ZHGiwhOD9ttUxWNokb3tKG4LLQLaWh+VwQ5G2vxEcxyP2qhTA8XJImzT6N3WROPIjnpB
rnpOZR9o9GaRh4hQr0VBe4PHAah3nzRFVtR+bGzu9dozVTfMHFcWNLj0OPCi/EcCItjgZK7Qq11b
5F5i/GjtwEsA8BdRjM9Ex4EEOwf/rb1Lx/ek2arKJiS/EvKsVYfKVjc0b7ejo7sJVbeKAnh70B6G
gni5hnKGOl+DC+PW9pHH2ybdq4XuBuJpjI9CrZ4E+ZELZG6zTY1/GEPudZR6Bp4/gViPebdWMQ9a
mLqk+pMW6kusdA+j+tgMvxzILboOINw0j3foy7oxjMfa+daOz22G27dM3Lx5yMYNj78oZC+aQ6ft
TfGUM5SxWd2m1PSnHIxKln0CorHGJ9ZtEobm3a3bIxVuZ+GqEnw/inY9jBFelcE20tC0JG12mdNs
EsV0YVCryPcqPIb9nqqxH6cPiAJfRnPbmTHa1GlbEldPSr6v9WZv5Lgl9A0h9brN3zOmQnqA8J2R
1i9d3Lqm3riNgnr6V0U91QTkXkHdYPxdoIEawNoHdRwf4zjJoNaEMfNwTZvntP7JwmRdtZoHKt9O
i9s/bfEShWslfNe1LyOLVzRS3EhdRZW1LrP8pCuFcAvIy3EWuE1aPeTZfsAbNR2sTVsdeL+LqObZ
2e80OQ5p/tzVxobr6EJsuV2ebdrulHS73kCWjH3DL3MzTV2pzXc6otGwSFZt9WAb36Fi99L0SrPi
scPdNougJG8qFR7Hwaci/1Ul5a4qKjSvfjTjrdoeUBbtlhqyO+qBN7k3kPSbrv+IKvpcZiT2lALH
6UDNL6X61UkPGou9PHvg9MXhxDWrdg24d12NKFJV3VRfW81Lm39tLWvVmfamhh66oqgr1ubAxw7x
WLkqihYMuk7bb8x5G8mHoySeRX5myhcWHsu89kQxuIb9o1B6VzF3xrimyiMMp0DztWYdJZu6MTyb
o86aipXB3hj8TtN5Nv0+NC99vG/Ktd19dNW+0p96/WiF+4EdNBMFRPV+GD/S7itVn6A6MJL+d2wl
qy4Rrqi1VWD9YZHxYMQrJ4gOnKleO7w3wV4vnzXyYJjKJi1q8DWL5nuSKo+U+4XVPMV670bNezQU
7miveuWQlplbaW9Vw7yxGV1gJ9u+Kd1K9OsuUw41UFBXD5ovCtqzjvFHkT4z/NtF4in5V618zMr3
slwZ3TcJI+iYLnWT5g9U55jcYzg8jvUhtVec7UJj3zWvamCsRrS6IxZ0EdGMOkOOS+rRO0m0ykCJ
IdWvQBMrbh1N80FNFVdHd3QLbsxsP4Lqq6L8GJLwIXXWMQBmx15ZY75BLaVrM9Qb42o5iXyd2vkh
bmrPqMP3yIrfdUSnIPPAV2b5F4elrgoMpWpfCwM6dpA0E2XomTlfdWKt2V+i+AkMcCAtmv0QGA9V
9lSLvZaid/Ohj5FdzB034duqPhXhyhS7LDr8H46uazdyHAh+EQElKrwqTp6xPY4vxDqJEpVJSRS/
/soHnIE9YMOMRHaorq6q6BEuqQsWOR1xClShZN7We4vlk8jNdh34TUz3he+WsBjlDl5vet2HbgoL
ijgQO6stYH5K5q8GQ8vQygc3Z1GihkffjClfoKe1J8EpkCfLea7dh2XeK+vS0Aiw3ZHMRVSJ2EHv
7h9aLwvnl2q149lFFVBYw01ZgLiiHd6yAOeBOzsPh6Lmz7Q8w9PspRxetuZ1NrzwJVJXdQXUVJGz
7X2hXX+v3XpnMRrbQ3d0CdLQLSRLYg8b7Pag4TF6NyDM8RTcaFRU22PAH0GBjzVWlZChqHqPvCvd
oAVW7UykYo/3KXOTceFx1+9wwucGSCDNt8FOZ/9hFRDcLSbyl5xzyndz+NTzQ6SnmIoCi4eVyHy7
SjayM3KM/dlLZoVzq/6Z+hrN2VBeouowDHd3+w5wqYfnFtbh493e9qv10Rr1pTbv7C3BSbRR3Fh7
G9RSUqPO5xBJRumEBdlQvEQI5m70Y3yAaCcd/cDRMK6AiZnhoxsv0XKkYh9YJpX9Df7LTgMa7Nzc
Flnf186cw3KIHenGrYiOwUhz3ajctgtU5QD4Dn63J9XH5Bwlqv9oxee6t+GQjM4Ts2TSIHN5Zoh7
9byo9xAhdNPXje5lczT9F3LFFDzX/cEdz/126/xr65WoRvZw6YXkCq6ajEd19KYmLtudQ2+uyD3L
JG57tnGvK+Wnon3yohTaRXE1vxByXNbjqPdWeKfec9tAxWi7r/VbJHaGVnHLHsZ+zSWwoWjah+KC
NWtr2DX1RxUgvL1WKu2C61odmVQQw4niCaIr7F8/BrGLyh02uCVw5SkKM4UlJh5EOwX+UOm9L8tD
xXf+hkhvPw3qUrIgI8G6qz2uks6yDtA+2vvrySJzsmJhQlYJTLU3tmAxoz8GzhKPzZcuM+af6XJh
i4nhZGjP/6INEQvnQ/IfaU2pMTg3BnkHfRBb8qV/sfS9dtMxeCj7R2/4RQ0X99Y5cl8bbiXjyuON
rPjaj41841Mm573TARy1jg67GaXjyYFGw5AE5OqoRWXYLugSLNVA9vyj6fd0aTKggvGwjYkWmUvw
UBxzolX7o7YlYYFKNV9iWsqEjB9zXSYEiqr25B69NcwcxDu5lKmr6AU7TN1wl3VekZuRVryssGA2
uerzyhTO2rgxdlTK9tebDaLUevUWGAWoMJ+neoq180bno+vvm/bi9U/uwDNrundU7/vBnPXiZE4z
7Ovgufeupc6m8GUemmQRz9vcPBpwW31UDn6VYrMD8jY0DZ0Lj5AA1rhhQWH3UwZt7sx0uMhzk2C7
30f93VUfJipCOOeUIMiuy5WBjdYSlY7wSLC3cje1AjFgyUMjH6HRVTQEW/UIpN3WpEGbiSB1rMc6
wtne5tgbPlZrj40Jrb3EF7s1OktOMwmFOmvGY9iXQGV8T+8sDbq2H3VJb/g1WtrHoJN5pTwBwvhY
pd7aZraiaa8qPC4cx2Eq5BZlS9llte3Gf4QUsaAyAsfTHAV/lPjwbmPSJTSviIlgcu2YpGdXqHMg
m7yidy7A3r/O0TOF1oicKHZgnt1Bxxa5rMgaoQ2KgEnXetnRMdPVM/CM1A8/u+mf116r9mYYfKi/
JtRAPj14TCSlWeJKhcUEEkY0dKcWX3IhNA66XWffaKdjScbEluUB3c+JkMOi/sGXAG3Dh+1/l9ZN
VbkPSo2NGUbbLwmU9/ecDalX76j7HPhv0JA5mwgEc9ZnWsOaOnqu5++K75VGdeZmetstdOeQwswF
sdbC4z9TZXaO/OjhbWLhT1S4tRjEpnR+8UVRVRlwrSTYjjTAiMHbLhsyZpeuGFhMTp8wU0xegEHC
eZg/603EvEl1dBTVkHblbVufVvO2+kcaokrkiRn9nOMouNkfrxp5Bb9/UBlxqsS0+TrvKxT9/oDu
43UK7MLBt/Mt/uQHIh6FlThmRF2XtDrtmbeHykmyNN+DXvYgGaYW/RHOq+ifhJ13W4g8fSijrOvM
TqKSVDy8bMPBb5CHypugPDcGPvck3gBoaKtMCQvTvmmSaiDxIKvYlT3MobYPHe7w8dK1D7IG45qm
SwcozdV6zpmMspGhUvTRG1a+kwFVSB38MPQdW/ClEYnofGDsPPYnH/+xy9I4aBzmGMOymOtfiPCM
zjVCbowIwkkXqhuby4zjxgCbL9TwvYLNFvpv1TLG3vThQNJl8Ld0Kc3VGaKz2y9LEgV3tFdnnzEU
NC4+DMkie3ioKvdRVwfPftKWicOIx8p6ldWljlD51xBCvfkCVaHtp944HceufepGH+c5rG5lRQpv
Oi3WZ4PyuWlpPDpW7FZbEnG4Itdl6gxAm8qNf3WzKYR86fVxplDhhASXrddEcZPwyMR+2caYEaRR
h29g4qARceTghI343y6u+Vo0aryBH/26mbqNFXpPhgYTMkX7ren2WjWxJ5ykHb8CjT53jBu/Rn/b
ppSHDPV386Cta4sygUeXpnrEhtfXBMvIkKl4rOUt2PAbxFBsm7ujw/ufok8zybRHIQMLmUf1t84r
lrtUMBrUdjrVKIgWtZ4rh7z7Y+9iYNc7SU8Zeg791fHPyt4yEw4Z7U022A0yqRPL2Tu60wZ9BB+t
7HQk0HHx8FPhYTpLmHZzWPytYqpquQLBgLkdliZmX+/01n3IEI+jDMm7QTlqjcNpi9pjhzU4PqDg
qNYEm664JVijRQs7c7q3uzc+j8eRdKeKPrmV7FDYd5dBlD+a9jtFg3c1/JWiXs6CT9+G4rnaEofr
o1P+RPBiwqTv7okp91UQz44fl4zaOVSjwqwmrEtdbybpgIapcficCILqpGzVveVj1qP/NLzebXQt
+LTFjXjoJQ4SMIywVLib866s9IuIuos/90462O4Qe536545VVklDzqpp96Qfk6q14wBb7gTd2Nq+
U/kcjk3m+6+lz+O5FnltnvppTtoAGb3r4ABmlXHYk+D/bDoTnbKBFe2KDg26RI/t0H+Ay4MhVm+n
asD6UPjE5AdrrsHaZ0a/jIJc8L2u9aiTflJlUo42S5zBmkzMO9V967YrdVyXY/Pqrm7QFls32jf4
xKBn2ILgXK4Llppbq/xdXcBN0lVvTOoNOMvA5Jv0FNn7Ifai4H8EeL+c/h4Lm8BVWJYFb2BgTYPs
xL5mVAex7o0IT2qaHe/kLS5J4Hd6xzoNHtbS6ffG5kCCgnoswOcwPBVKeYehqcPXuRNORltdBOA8
edov/Kk/uZ2z9/0ah5c8jJu3r4kNPzM6L8DL/WgHiaY5XUMQVmHUQCQ6ZyRYAz9g4c/JaIGx0fNX
4TPEQM7BW1+ximK7u4H2MrWl99BGG5AQG/JHdcjPU7Vlk1gOll3n0IKBHGb1YaO+Utb81oBUd66G
5RpInPfyQ/rtM4xc0/FvGr/8W/pTD1COkRguGHkog9fVHr4Mn95666VxpnwCfWQcr6NvICGFq9O8
YvEjxmuN9XhWEh1GuOvYL1+xjmMd1siNZ3yNfn2PxjAWtshC+dhM4ImMaF7GFE5/md/jLQNcasNY
0TrdxvOKTiUipwYNCcQWElO/Wt0/Ix2MW93YZQ2O/YF5YzrzS6QAp0l1FLr50XxMIHWc1zKICeif
ngwSb7QL6EU80MarkmZrTg3VOmFwj9nqIa7CJ4uj5LMQpngYM+oc1uG+wYu78Y7hao74jm4sxak0
X9F61BUaS9B4XkN3iUUkMsgNZIjH95WPUyKH5Y6+I2F03zZvJZlxqAsX+2qb/sdnlozsOfC+J/G5
VjTZlr1TXwN6YNPRX48uFCuhLRAzfSDUz9oIqBWmhfHC0OLDLHBNlbNN17FtX6N+++6mTUETZ+8O
9R74b16aNSfGz5rmyx2+IpF3zde8HjHMDT3AGdt2tDsLHQmrCmrpF7gb7fjmuQWUzuJ1XQ9LWRcA
kfd+2X9Mgp8C60UFT6U3IO+iUeb7mXzVawdnH3FhpGv2vt3F2PpCtYjUAaNkbXCfUKybg4D8hq8z
Vnr5ggYp2OtIHK2KLRl1gGQuYjc26dQCByYZW0gyCu93K8nH33tYNpZX9c9spyP+lr67wr4IPUwW
YBe4c+5dHaQlR6M6jWkHzd0Gay4u4Cl/s+KuPGr7TPGrUkIlF63NOk5ZK+24kwLjyHRjaFt8pJIR
0QeBnkOIG392Yvcl6nMDrEEOdqy7X0/xg2sOE/uJlE5MZN99W10MD2LjVDlmLHHUAtkVOACvW/tW
jp+ifYtGk3EG88D+u1VhNjU7r94z92VtC2Nfx/6g3a8JeK2cbx278Ar4yUfD7lb06is/X42KVQ9j
YGHy1Z/xTsBqnYCvqmrK3ZLFpQHdXL171qmaATEPv17bwCreTTlmrY1EexDVsfSqFLd6XPa6zTmD
COVawsn4uJZn4y15iby6EBd9y4n4+5Y1CMI6J1vRuJm17Sm6QtIUtXyyQd3TNT04QqJvPpXz76zo
2+DPbzrUl2VRToI9qoMJyK4EWEAFw29t96KbMrtnG6qQoPDb6knD1tAi227GNYSuxesyzfVFzM6z
FE0GTeisK6dUb6IIpP8whe4RheqfPe5GsBlgX5be7Edtn6aB51VHswgNTg8u1MI4XdJpUX27E27/
wAj7ZFMdAK/bCsPRmLEgjRosoQEgmUX5Gg0+qKnhCHM4tzsTCIgkamsaqFJsrUKEASk68de1ijFE
27ukzGpPXDnOZjy36wNkR68DNhUar3nWU3dfw+rQGrCE6vLeVxWSQPnHF1L+i2NgdTfPrneqXBz4
dGm0wVChc1YZM7+v+yRCDe4CoXSjtGqnXVhi9GsvP2TdPmxrwPKLXzDYB8TGBG+C4xJZUTKV40NQ
q30beuk8dp9bFbwY3y2WiT3/4d8LMTso2+ckwlsjwZ5K/tTXFkSpHffYDkPu12OXBsN4JtwJf4G5
QkrGLeZofLTB3f3oQ9rEjiIoYF33ZkMVBpheianCUqdiIBjo2ryAWFP/7PXVc1iDrRVBXceXx5XU
eMDNeO40Fj+7jjpxS6OHVcryS1QumKxaJbbf3bQ9omA8KOevCCfbNADIIWDToddq+yQYkLXo3VLn
1nwrv4tNQE8wl46lHG6rP5B3kC6WVG6tF8Mlxk5WhnG8GLOtBPqDdLQuIe5uB21999ZCylg25YUG
2jv1q6CJz3kaoXNWpPmuLZzxbcl52b6vGy+8ju9rNd99H7hxe3GFvgEROte8/n+FjrfTvuzk3SPm
QXn600B+AS6ZASYLlZN4GI6ECO1TzZKAjTTpSmumaeewNm8myHRHFATotbX/lSTMKWnXdJKkLlYQ
3brKwk+P+/Ib9qi0F53R2c2a2fqs2PxFQG00rhLFuJZjPji0PUL5dkvc0QSnP5n/mA3Cy4NF4NVx
vqt9IKTRkAN+PkeLRZPKuDOa1eg0sc1HYBiiNJzIv8B122x0p2Sbl3un1bPbTweKa+PTrxHg61CH
+YjT7HjDvgley/kTrhwkMQZzvLnZQQARakTMkUe/J1HWukEDJZkq+BIY+3TKSqxKeHFl61/iWLnY
3NRzxuPcQi9dfnjVP0lDNBV2MsMYY5Rt3gdzQpCr+4mnfvvXlCE6AeDgtGlT5ILntVEShjPquYzG
Z74AEBDlfu3nBaFbo/WtxxkDLK3PYyDRxBn/MgfRq5p3asJtxs7JsKQhdp7rHsWv82LW1xV7cpV1
c4HMww8xX8alCKPPrZ0xftj2yp38lFkgWq12de4UgZokRrbzugNGe1uoTMuJLhnhQYLp724Q+NCA
HERsIXX3vI0Dd9g5YlgKsVVN2kCQCA7TqXani9Ud7ODosdcaS/krBlvWXCb2HJ0242UDIAIL8iYS
5OkmcjO0a7G1zMiwIUxKFHifuADeon9Bx3gGA5rGVjQ8UFq/kglVVWh+bO7f7YY+6h5YWWT1MsFj
k+BXYjS5rtk2dFnpfEdySgaQS7nz3QaonsvEBfyrWZg4FGud+CIGO5EKXa9CDqA9eoytKcYqnBKm
lm8zAj0WIzkJ6wMkvrgZt8LZvCJyZUyZLqbpUgNtX8l9tq9hh+TJrk4nUAQfAyCX/aaz2UVKck7t
38AO4EVQrTEJPsftUnXYB2ugqtSSuESfL3kr4zpyvvRoHfV0/QuLcBtrkNAwfVzId/lXLjuQycK8
d/plQZkh8SbdssS4DbGeHjT5Zs4Dc60LWB/XQU2XZTa4tc9RO2eim7OQ3qNxSBjeVgN0xssgxIWy
GtHBTh2kDI99utE+rN8kK6R9nurPugIYAsRGqX0kL019bKYX2jWAr4bcHde4dNBVe5tJVACk3+4T
rnS+eUPBQ1MoM5+RcNyYgCWCKT2ywojaevRQtbeRi2a3+dtMXOKVn52/bNQctuAdKKHGJaini5oB
eE8HUb4H6k2uX+GKgw0Ye4UmHNoujFpQtGh0sibIpbJySEgBgCs8Zt/+xsgVCmVo1OECBgAqg4/R
qkxeNngvoXHsZOiPPax9WiwhhGi4nQ290VClvPGzDZGlw7Szb8mYzUgArFInz79jmtcbE5uowWuF
F3z367p8j4r5p16D3Fs1SkQ0TCTd2g7sAM11LEjpApBk5T4st/4XpzbAZMYv8RalQTxCsyhwKDyB
6Wgw4atsAo7sfEtENJl/3dhPbsY2CmjDpkvgFxT4tYnlhqnBFFYY+a4zEse6BPVZ157DsLDvAwdV
VniZYHYxxQIScTwJJ3e721bnZ65PAKg2MH8itme9WfMYrgCIgwAlkVPxzDF/ZN/2HAAN8Nb6u5+R
QUYdM1Ge0KN9kAEAIVfHBZMvgO3/xBydyyFIWNc8rEONJ32pSpPanYtPPBTGzClO4+u6fPTVZ9SJ
XI84JcuNs3/tjAHYq8Lhrf9gXbAo3Km6VYHz2JfkUA/BjyuWx9l4mPIftvJJMEQSf5b4d1mKGW+C
dZUnsHwPBDsR2Kg9tJYPALrihYNpikX0M0yMn5W6DVDR1BLjL4OWhCawCo+H+ZfAbaSf/9G/RsTi
qWwWAON1Zvy5mFr+FMI4NK6RqIActRIkfwxMFV4pvmnw0GHKZ3sQ/AXms0xRMuu/FE9Ren9qWgjg
CCRaM+J/yOYJUHPtgmqAuX7jksyGvSMI8YhSF1rBeLM/EQZEygkTg0miKmmqNp5BCSQJxL4Pjq4M
MbxHL1cH3X7k5dsy0AIDE8n/QrAOLtgfYejY7JwKNIurzfA8Ga6YVvacOdFb1YrUXrprj02eMGJp
T7vUbDfpP1Uzxo/VsUWdsVXliWGOUPkA1Wi0n5s5hwhmgY7jHDkSk1mby7hRGOoiHMNo83uYMHUl
qOEjIbccq2NnZoVHu7THY6PUDNCfTTHDJIUQdkPNRPotZb733bTm0y55aqEB8SQsLludLC5Gc8RL
oX6S/8WrYViz1enwuo0wzgPszA4bdk4j5KWwwqXSXzXmfGv79EeyqVEaql0NnGKVZ6CTkWnByphz
3sBoHBWT3Uaduku6emExYB9TItvYJqumzWTzYIHUIwFfdCSeBNgBbZcMk9lr3u1qOewFuOxahZ8b
9ROKVrdFTCJM4VXaARjxFCBtsI0pksOFt7b2X4IWI4VZ8Fu/9XLP6/FPnFmKY8tD9+DPpMBKFFq1
1YtiD9qiYUWzZQqTFgdK4VOBcJKV5XTewhD9Ddl+1kqfJoMNl3h1CXUS5FrUyWFpYSjI3NJ7bgzi
Y81W3HwoQpNOvVrjdoDr4BfbfppyRZAu6z8FidW5kMpanlAikygewV6FlwtsxJ2YurR/s3FJGKZ1
ujMMN94qyFY/2BN5KtV6IEo/OGY46tbcGJM7d97ew9l/67Y5GWak3NLfBT1WIHk576FMjYwPEceo
bj8tIOuC+UeXzRgqqCQCgNuWYbJ4Jp9XVqjNf/er7hCiK/RLckMo7LEDvCSCWZDvjn7HyDlPi75j
FHi0Uf6L0rlhZfuwzizjA7/6wfpkmHtBE4brHOYwnUIo7v5RzvysRo83eDUmVd5iIb/zHMOq3Ac3
algMjuCcdmEILcD6ONcYSHRohfRytlZwDui6oB0dsOEj/JQEA6aZk18lAnCGpa3jWjsHbbVJgOkp
UeK37cvfsWo+VxvFFBLIlPh2O6CcAGyo+h5RcFwOQcmSrTd55Es0RQEuP/ohZ0oUAN3MY4w/iv5P
DaqRSzI4LIwdMvy6TffaIug305oKuWauGvdedXBQn1rygZVotXu1D5HU+QMIhhhwbXM+yvpgmfF1
8MM6XRwfl4dpFDtO3jvA+0x7jFysPWBjADLpA/5u9UFxQR3USyBZTAD1xzINPXLhUwTY0+vSzecF
yGZThiC+JtjEb/PN8tqEawx159kcQ7iZoeTBL/5WR8Yl88efJjLJYMuU4QtJvP0pMHg44w4rMTFv
gSqUw17NdQqp8Y9AYX5EDN+hPKNpBU6GVwa/w9TYibNEydJJUKtUjsv3Wlp9AZeNDMqPOCcTmGvW
V19uh1FRpxC2C3LAS4BhwtQ5mPfrh0WzT8z2cYdUeYeieyECELvGFZ8CJusnSsckMBjYhh769jY2
gM2VHWQGC+9kBP1stjAVl3UIo76uA+2rfhoH0NdclNCnNaj648og4sGJThQWltBtvkZllTJuZX30
sBGRVqp5ZJO/Y9VCMVp3dO4tW531JUo6brbgoEXLMHRlOg3JtPMdmOM25LD6QF3mlgATchHF12Z1
i564Tlahs03GrQ5y5dMucZ3yMlAWe15VfU5sWq5QSuO3hg9eRqIFE2VmQtNlcMZt8mGzwDka2rKA
U9q2U1p1+4kN44Po0OjUytb7tu3bS0UkQaZacN1G04B+rkkmnbLdY7UKxTIifYOtH2uLmdrEPxix
waOY1OodVZN4CJfaP3HIAB7YImVzqAm37oIKwG+GsXbJStOXXjLgph9bBUDPaVWFUELtj9lD2SIF
A8miol5sCbSelle+mb/QTRpfFqzfODYGgAhCxuxZ+H23461ubz4nIusXW2xJpZEvXKyAxhPX+oAt
8Dnz2taPNyFNKtbFPzoUg+SgKsesixRMzUJbLXtvsCqALFTmsA2iCMO8hE2BRzMarDRr0fMXVRP6
+7FsPtYxsvN27s6y5SuIe7Dieliqjmd+6SJ7aI++VYN7C1B2FdqARgb9uh4gX/0LwH8tmAcymXRL
MCoxNT0Oweg5qfDwT8Sa2luVlNRdkikEhRAqD/NdmY1m2gmR/8ph+bEodsgcp6yAojUWgDEFtUVa
rmCmN74Lchqeqj60alJ2YlPULQtwttzr3WU/mg0Tj6rBzCOuVo2xjl+VVip8YNjIjU1cObzfs7Lc
ModNshD+X24G+F23cheKMziYTTKDtmbZ3ffowh/Oba4DCBbYdkrHkX5Y/UVNQJAmqDMO6E5Fzd2T
XKdrZSywSSswkftvnw/1u+s316qH+u5kmz9ZGl/H7tZKJHC4Asy0vcgaD1nb3ZPvo2wzkXULN+cI
jfZiiX4nS6ZR+c8ZwjA18wYLcGJlQ2D2TdXcLLWsmHa5aTWgLu3ENIHUqK666/HAHdShNoy/BNvX
i84HKG7i+mNa5NAiqqvrsrbPAoZtEDpJQKEpvDpMUTt+481asVoAWmt9ZOv8Tvvmd3Q2gDFWtBfh
mBK9noK6faIAwkHk6ErAEgr0n/DYSv1P9xFUSfEQHJAQIo1NPAt/VoCV1sEGOLH68K33B0zX52tA
WGYZng8r/wGZYEVw9nbWplNqD696EBKkQPm6QlkE7AXsiPrvzgxTbYUFN8i3uhgvsEIoeiUUF2uQ
mJWHwy9rg9eq8g81nelJb70HHhkdcngRO7sJk0HEuIyXJdx14evjGe+CmVt9NSHD31WC0Nk4PdrG
kUSXeqAg+jFr23WbqXZE00WCQ7U1PjrmvxnUOLTRmYD3Fit/+PIsdqksmpX43JRepZDJSiS2vdAR
VEMCZY5iA7G0B0LNVxqXcBxkUYRJAElsEZ4nAHQlWAjL8NMDc+Icp55Yue1gNDlZKWj8cbjuNbUS
21Og3NxKrwL74nP0HolUmWOzs7aCNsbEPgt9iEdKlbAQfRyRRdNbcaChLFSuBO5WNbiBbBvQIDMB
8a0VRBDGjyDpN4lkoy7mjbiABHlVoGi7B678IZ015GAip1bH77bLT5WoUqrtxKNb7Joy5tEZm8hU
vYoOHVLlHsqBHF31jco7tV2QdWrqP00c7duyKpzgpfw2tQX+IUzEukm06eAAjbdYXdhOfzVkwnjM
xYwQ5g0pIvIJ0S4RdZ9WM2on1E0rCjCUZEmJz0TLLUGdgdYaPh5MDqlTga/qucuTP8/XXqILcnsM
B5F8x6kF0oBuRBPrzrAY6gr5Wtp4XMs6IQiD7tfw/g7zle3RW0QhUG6Fw5ZKgtqx2qoVd88OkuYv
MyDuPG04EbAJPEN3Aj2aG8atA4rvZtszshxoVKPxVRzg20AB4GKHyCyOv1/Cab+6iKniBccOumH0
34TVXG/1P3jkvzRj+9Yu9TssXu61nK6RXYYp9ocffEs9R7y+IwI/T7zlCa0lQFDw4eLOJ58NF1gr
bZz3aegP1rS0MSDBH+12HxgFtTuv6xNT/kfaee02kiRr+IkKKJ9Zt/SkKEvK9U1BUquzvPdPvx9n
gT0ttiCh58zlDEbJShsRvwl72yNvAF9g+7Zp6lylBu917Er/NspRs3YJV4TwVD3Ddec58x1qGIR5
S3zzxlMTLmisbbFKHUKHCEKh9K+sJjJnhYak15ZxtAid9p0q1l3NnTQjmeNysEJ31na2NnMiU4FW
G2g0JmOTEG5FlbnurGAZTdEGlxNefbVKR6h0RpQ8xJrcCrNe9xm5WNet2jF7bepwl7viph7dh0EC
iYP4Et1CP9Xi4ZAbZMV19GhY6Ujpf3iuJkBNr3Tn0igVRckTp0OzV+y1G+VQmvJDe5WKaR0k1mog
3olTZyk67QfmBzQ6UY8U0ed95D66RbhFHnobB1U677yw5CkRlL9skc711KTftHrrwvKa+gIup1rk
AWc23M/iNValC9Aln+M6aW9sRVVQRE9KurfD1HNYIZL7FZT+wj/ghDqwq8zLKBT5PEqNAJ8NqSgW
J8VdaucC+VrcbVQ+FetsknAycJteCdHBtYErS3bXHas8oHlwc5l18rYICIgglBNr2Em90MKyX4wh
eVQrsnUU9js12tcNvGu3aH5lxOd1pq+mpHtR8fQ06qjVg2KRFhBiC/C2UZlbdk05990K+ZlOAiR8
PGECah3hBULjBXvyKjOCq0EZ68ps76RfXsRSW+iV3FoO2NQg7qki/4pLPG0L5f+s6/66KYrnxMzu
qWX9Q1kQoQbyxUEOXcCuaOHFySrI45UW9j9KOhE5Vn4Uyj60AbzrhKu2yqeNn1fr1g4e6t6/Bcq4
zguPnVg2xEaw5dIpvazShsZn3WHIB2JL3z5aRbxPh25v2ehv+yy8J2rZ5GYPPyr1KTyK/tRmpYed
5I7tUmFBBYEmknPlcmPkyanGqmL4mrUXrHM7VpSXE/HD1k5BQVibZOw+jciXpbJsRZvcUckLR+uG
fhXWRPBQMvV50vnRKmrADGIPdm2s+T84NQETjAKkjKxmbREgzUMBJhrzzsGhl/EjxmdyPxVmtBwi
DEc7Q4eigS9x88Mb9XaXhsKdm4miGItN6YynseenREm4NPVpWltT7x9wb5HNelC6S7AaZxBmXatE
K28HdfdEMF7PgnFKooXRwEU5TmNavA/6QCmZCs+NwbPjoFshPPilD5VacEUKb+UgXkAKl/c/nOQm
i4abCo5YRSduhxIMj/tFAiMpxW8zCac7GXYLq3ZXoVSbbgqufOux5d7MxLAY6oMSHVPPMzKVHCOs
DzUB1BMvrCq4b/Jom+TBIgED93MyQQkzW2V3tsxWWBnOlaZvpNOhqoGBngdz0cmN77azAoCL+OvO
YGr7WKzyBnQdvl90QmKlsbbbbgNB6slVQUHVNr01tGOZvyeFuPTSgTIabJpM+bdhqfmb1Aq3ukEk
LYkRtfDIEYQ0iiEneVY9dysKnGkEAW2kaOhHVCvHRJ74gP0ORueKn/cUJjkJg+DZvPYH3vxqCaUU
kvxDzt4wDxGVc4JMr7dmatin1LBVrlFQGOYYwM7oHkuBdWTXy3UueEzL5ynvrjXt2pYGGFAwH+p0
m1jjonFkPsdDxr8tksq9bPNSrj2jg28x+tspKB9CeCm4M89ds134CRpf2J9l5vFcpchPwr3RYawY
11Drp+qWFIouqeB7F0FVlcdxoJvSDy3UYK6OVLNfJycHlX8erRCCckuwqZa5gCgk02vYqPC5b2I4
lwNgVND7s8EwFkNz6NO7nFZDskgOyozXvY/KqVXRXE+ytxJ3TTrBWUAHBe2vzcj5MVh2SFXILWBK
i2JBJ0q5HnJ7j93LnYvXJyQmCvoxsWeYNizHTzyUV0krl3qAKKjYxegWWvMiKR56lc/lACAzUPXT
ThGqP0uNeKHci6ZP6TVC2GRUa6uV92kdXcF+2Y0xyX0CBT5ty7VF/aHWqGXmyM7Sdjdy84/DfQNy
34+QGDl8RnKspy2176UHi74qd8SWFGsgikuXWm0HCxzEglCtIjkEhiDwLW8t6EF+pq27qV46iM2o
U6K0GBtALALHtNzGQ/M8FsM86u0rZM9XJufVVsXGNzi3cfDYVzXlD7XOw87GQvxXZqqVW3hPAGjH
fijHmSqDCoInzQO8chUJ21pMWQ0zKEr3/gRMN/IiwfL24L4O6ZXSg4c8d5JdS5o3K8x8hJvZ8PDC
YBNiHRUm9Rp/70cBpRFjHrTcQXV176TKnQ0TMgYR+NE8j+B7YLtCjF9qJQQnWNSOhsgJa4FobrpV
f2fn9g2Nrma6PV2MmrjwErEN7bziHtDUbgBRmAV6W680CXvpBDKI1m5JFbSZBedksonNfePCgBjT
BOqgdKwnc+wu5+z1UyODbFmdtDiaAQt1uCrGcWv38AljHymeAYAs85wNoGXIJoI1pc/5aFBBiVAW
QoI3ypmFyhO7/pcEkVQfcy4sJEfWjJygm9mDvKFVHqqxigcytySZRdYeYxUdZZg7JHUB8oHskJTD
xqgMKDTRhVbitV/YFOtJiqHkrPGr3nXauEz6YFFZ7V3o6k+un+xzHZ2Bo+CTjJ6s51Xo7Yaov4Ky
hsakbZANYZjc+S7YE+vZNEm2AjrHP9TTN5UciADkQwZkjw6I46G3AJ2tHuAenQdbw0xG+hQa1TLR
BTCtEdchRLcABRdJGcEJ/vBhjODKas3qztdPP2VChDHzT8IAO9PmZjsWc+WTV5DcF8SpTnE/Fa35
KgNi7rqrgdN87kvWCkqpqCFET1wRYlVOFTqaKtEWOfnGQk+5uUctfGjT6qZvjB9dCDVcJhySxDQ3
mu3086jJM0DWNloaGosFT3ljK1r1uuQjCvAySxHpzmqXN5UJ8U7ondaqhzzqvdlUOmhr8nQXSPi+
3DDZok6d8NI2oct0UytnrW3dNkhVZdVtAxXc4nhBy+FieiTveA2jZJclcm51qKlaQxyyaKJRsKzf
kXZ5ZPTJ/Qkdm5eqvGhks9DG8VcAEETpCAVXoKkNIHw2r63OWRaabK+CwDjovXXv24a8d9z2HWL0
ZVyV448W/u6TFvWLyQnGX2Rn7iaCFJbOayeOl14kTw55qlolOIDtbc0pwX3KsrvPZUYyRFOggPcq
kAN0AcurF1Q6II5Edv1qogrhGipoPE41aKn67s3xk63qsl8mhfkGyLdqrBUFIZh9NYi2OctV96RH
ARSWt1IgNayBK2AvUwJw51350jgXurnyzJWZXaVoXbiToegQOMnrfLrs8L7hf6aiRUnU2Xb13jOa
pQAShbgwb0wKjm76Morp0Cm1Q3V5PULLIsyqwqtaMym6El8zpURMVyFTYQ/OzNEhulcBTPgqQWZj
dtaipo6ZeD8C81cVh8sosOc24tLsp0N1oEgfRMJmMF8K7ybu1vgXWvDRuEmTKtvXUf9ih3cqilYV
VNjKTL3rXLj+sqm0C6IwqG129jOfcmse8dBUlFjKaW2LuN8GGUmkbztbzdIXHJ3VMJiLCCQDP9cI
91DmTKnwJUIEQelmJWImtHZ7e0+ZDqKqZXjxcyOC5nLKJ3PrNbm4rkujwcgNq61cpwDvvNqOdWFo
zZ6cb9+n7mVTGMsBsZo/ZnO7c1dOqr9OEkp1HVqvXjKuAGHXvgm8Y/DEdBIdr53PWod7Zir1fJeo
pL4bC1OuR+WyDcVwb0/VRVfbvP3VQrjaUs+GdeElsBi0WV+1cB5aqCxoP8JWHJtC245c7yprnuCZ
p9sgLCm1UMBpHCpkxhjcZk5xOVICT2bZMGpbg3umTrRNosQ8K3Rzk6U9QXnUp3tXNhsHNlo36Buj
VVvF6fATwMOu3VsNabqEYsSFymwB7SSDtpYyO8raGmC7aNMarcspDq1+TG26GAg+7TKg4EcJ0o53
AbeC2RBwFuRq8LFqSoM8AkPiIn8hkA7K7C0SWjkrKvsxCIZTK2mot761dEfv6ETtzuzzVasTrZuI
SYPo0rQFAukKvRElrMTc2ohzqb2udM9bq7JcqybYWqRNmswWqVppp7JsQmA3ILMwNl26deOfiQyO
VSrvaW96Zw7cacabAa+4Qpnd5aSnnWHeedF4zNNwOwLkDKWJAP9u4OUE31u507RM6vrWM+pLN4KJ
ehJJ5tQiDlNa7t3gLurfMrRB/QWAjUoWevOr8veZA81OZaS8vCrCvC/I1nmkmNLsxh4WgX/FQwQx
4VCRWgAU868VSXva3bjd4wRYUjnrIF579avSn6o02fGARsajViZXsUHYlxXbPPV+DANS9D46wqLa
tVrMXHgH2WRrqb0WtTvLUTOUCHd552Yadf6W+3b09iG01KgEkJaPdVxspP6zO5FQ29adQxN1iP2m
We6Uq1EiIxxN3v5hWsoIZD9uj9rUXWQ5/tUgL5GmbseYOwaGn+sNM8/V7rI8pjjsXBldv647/aJN
qAUUylvpIZQwCIlaiQgRDOMBzBfamxcclTgWBao2Wtk9ePSnGCbEfG+hwD3NQ0m3N7WVjN9MZDj5
U5NCKJwrDo4J/cKv3aXXFTO8ZFcDRsI2jUANjUPVl5hqmChsO5RQ3S4Aw2thgMaSnYhgLbFTH+FL
PczM1LmHV8CfAOTV9OZtaMAHnOm2ncrbIi7ePabbgy1TZFcWn2bVa9PdZ5xwJXn+1ml6q/wX4fiw
SoztaBzyrJt3EZ2+SaHgb0VSzOHH9cOTX1lzzBEhhUCb08OVivj9kCthR8wG+4IEd24kxrISt0Hx
0zCNpYBeraYH6s8riYOCBqEvTPdjb64l7nyjo9EKmItfsy8cbNMCJ79Eg+O6KCdD/ZBbeKSNPmKX
iJJV1/6qrF1fDqtWPBjtxSSJ1ECXLX3r9+vUfUcbcMGLxDVUv5fFpd0rmr7ZhwnNpO/+ciQSLduZ
dd6TRZGLmmgFW2oKf4XwXbzAX2QwyrzJXhRJOctQlWuQcxJqFA4MPROaVOGa814pmP/vXdTMcpY7
GvyXgEaYtSx3vl5RtOrQlWpbf6CsL17NbD/Yxa5AqZ83zZzc8CmMqJ4F1HiRfG0GMS4S+HcePxmK
b04tf1j3CfpjNC1D+mzqD1ZMFhzdwLuqYw1OgjtvzQe8zNaEKmSquwhBW7Qd3WkZd+XCzbRHI1Yz
y3o2XfLzCPaUQASJeNCBZEPPlJP/RGvdS9UecDPdOD3sCqpxZf82DBLyq7Zoxx4eWIQug9chue6Q
w2uI79rxUTfuB+MBE4I4ZoZiMuQgnjmnph4aWBgoL+y5ugNQfa5tOqEn3Zuomk3Tw1uvPFBxymna
JlNPHip7Io6ZqT+qOFpBDr71TRuGmasgYcTlumqNi0QQLZETL1Rcrgzv0VHQchVI7XjjhSfYYFdb
6L7KzVhnVzH5MI/JTlRQ8MSk7iajftM1b67x67Bugzr31roWnJ3HEaFqbt8X1a/Mc1a14T3XmSYX
/VRT+yCfo0q4EB5UUidf50m3HUPA0tMvOams1g5y3xA5Il5okU/d/RGTEulcFSZEJ9Tm2TXtYjYD
KZgHg65Ig1ksgnXq5Yeis16H2HiKR46ryVmKfliZvdZ801qadktMMlrbaHj2veipjMy3fsrwTvDE
tVFGWwfVneQVGalWRxbPb2ffWrm3dqg/uWjYDU3Nkyxc4WsyK2Ww7zpzLpJ2C/J7m/kdTPXHrn5t
YBqRvV+VQfCiVbBC6/RtHOM3Z6qugjF/yYcBaQY5ueaexBIdPh3AbCYwXEn3RC1cnxDQZBpfDI8I
Go3TXSL9ndLvYzCpd1PUJdIr9wgXKsQ65CgpRPbiQbj0VEAnFVnQQjDcV0U0L/pkYaTTenCBB6vs
Ug7Iyktnm5TOUqP+M0wAeqgH0FgHL2ULlSg0s2VARe30LhSnt8ErZxp6P5Md3sNBC3GEIfDm7u/o
d9bXwULLUG1FELId30jmrlTPoxwosEb+ppniF02bYIbR1/MKiNfB0gILDgsy6hBbIIDoC6S1b6S/
D0Ibf9chEif2Vo+2S9nVczcY2zCH1RQMIAbAqr75kORVCczV8tjAMMid7lAn7k/Ho3YZOzOrZJpJ
CXh33Ni/AHVdGtzTSeouCTpeHBdhsQLFMFPk0WYxXFQSLnrhT3Nfex76iYydlGic9GMn4LO7fbWH
WX4tzGgTh8O1J7pNgJ8D1qSrqfXGXVZOG70SUBH6Bvpy5MryojLyqJ1FGLl0kYUShkIPlVJj0XlW
Cnk4dTCScYjSPeenk8l7SkOZfGpRRbuxapbJYDWLNtGgRhi3cTSMsMQn7SQAujVTAylTXx+8YcDQ
PYNEWMiCt6mGKQoouSoQZ2VGuckiSm6wRtDa14vWpq6cwK31sQgAnHsOMNa0oCR1409XM58l6WUq
ggc6Mi8BBu+FUHsx0T4NaXWmG3uLaQX/2MM1mFV2eOt0cBU9hxDRTeZRjiuYchfJ+FDw32QCOGzf
Yth3kfX1dRIIHDY4K5P+xMQitJ52hqOhlDJnCbJHCgsLAOF5XU1zrTHXqdOuOlNtlOFcJ6KCpSzn
fg+xQy946sJlParjGHREftDWZLK3NPuKDjhoN+Vm6LstEPnKlcHF5Oo3bjW+lElbg3Q170GOJK/O
s/XYeT7LC7+eosFDHOaQWY0Kxlnj33dugBCubGbsHMir9l1sx/seUWNi+qsYBfZkn14F8V7HaI7z
hhjJD7Q11nU3kvAktLWNYemKvp7ZJWjyK1qobAEhBOPacBW6+S9E+8smk3MNEUZNWzUK7giNk2Vo
2fM8hqahQbRw4MgCclGdweZlbtnJpkY5IWJnl9fFeMwKSJ6jBZGeV1Q09aWugIo8p4QkAXGrHjae
S9BZPUlr01BvMEbn3RxIRadWP7ZSrg2Xj9CtC2hIz6EsLr26uUxUt++tPluCyq1zP94mqsFCwRmu
9ZO+dTDUFpbvdWnnL2CS7qwRcUDCZsNTwtdibC5bmYDXjdRp1aULNyB0MnfeIxHONXtvhNqVji69
0K+0+GBY78nwS06wzLE8sMudN4XghdBJ7IF82tPnJwKsmMjL9dpCnuuvaDq6Sry91yQPro+eDlea
unChRGKv53TqJVQXmfnWdNmmV8QQg0NgCefGn6xtMfyA8zXzgSgn/76qHkLD3LQAnpDEyaCuWwSR
Y2kvJ9QvI4Tfsn/xKbib/nCveGb1blpnXrCUWkJtXhEzcJ/gYRWF9WNaFxd9/2MQ6iHuIehF6IAo
EOQzd1R3J/xTZemyH7RrpbQNV32wcZLCpL4y2ff+WCHinZTgjbTyfmOblYLSoby7wlbBvZ/WExAq
8gFTh2sxawOcSMITkk3pVBy0zji4U1A/eLEjWdSAki0SgGxZJhTtp3QEb22qnlVEaGpa9GeAOJtT
XAhcD+DPhKsYmz2ODNISFzA2jKs2pw5OzGvv20Bkd4mWVDvfiu2nQrE/O9vXIZpSp4uqTl9n7uBe
9SZeLT796GZhm/2SgfZeOdycUWG8Dx1VnSKAE00/11c0f9iL+Lif+1OI9ZfelyWc/M69RykOLaLG
UGXeVzoWVYNM77tMJ2oRdq1ft33sXWa2p2HE4tPdKgnt5q5sM+PgBeKx8yDnW3YUPNh+mL/wMIGm
tnIqnwAp02c9Mny4fbGKb0O/DDZG3MlnHe2jswyhlcFe9j2e3AyD9hGvlqbP11hI9Y+YjTGbApLg
drLqRyp56ACkwg5tCDRyAiRuc8swI4qzTXON12pxp7doQWd657hiplpHXvkKuglBii9WYPiQS7mn
/gG728eWrH4zlhaUv7rB0JQzzknJkRNj5xTITJ8PNh678PJIrcABYU6Bzz4kWc3hAU/8OYaDhPTe
ZnQV4EUVkCyKaRlJjgtEjp/dSEiVljgBmLC9oKzF9kLYYfke4TZ8RxPl5s4KYMXVUfpQVSPEREzd
anuXeSFS4imMycerlsppKJIinLcZ1j8xNshlV5BspUDk86FLoqcAVdGiytUA4pBAO2mMGgWm4Q1A
7Q0TiDWYPHpFAeRZGlivfG2L94lf4amnuXFy+SMzM86cgIvCBiPqR+sgyH/FsrM2ef/3xo70S8eY
13UNzIDtM7vCWEi0DWls4Uy5MLBq+s4N+xOjULrK04vY1g3+ObdVd2hvbAV1Zh0wGKrBvb5zUP/k
73smLRxP/ZFoVWqe9QRJY9334tqTh8Z57bEC+65/5ydL8Pvft86WwMWyB6o/fz/B9c/3oS5sFSja
1+v8zUdYZ76URqWgvmUMYoT70t1o37krYmt5Zq148hP2LFpZ4z3qnZm1mvS9BblyBV1Gdu9KfmMQ
+eePdwwkJSebZ0kLdvdshuToWZoVttbhZHuwlenm67n50wn2458/mxvwbNusA/68Xuw9se2mbT+u
RfxdS5bvvuLsHMCT74uEDP2QTW/TcAxfv/6K7/78mcmsWdSFwjTVwvlok15m1jcr/OkkYdNJD0Ys
QWmi99HY1O24XcPC4dfrVIXITmf2O9y3v/8G+si4JjadBv19zpxA/cII4iLCAxaTzJmHFxgys38x
An2ydVtIw/ijy2MY1VkaRp5zsJFvAFWm+d82zqNfHhrY/w0gzuYpyqeoqBmgRWHfS3DM5q/tXx2D
hjuC3j60DWWsjyNoMP1hMZr24YGHZOb63/VA+mwj0apSWDaGrJ57bv7aexLta9G6hz5P5hWELtCu
rxfhNAcfbwvscXFeppeHiwO9cTZHbWzjnGejz+/6qwk+brrt19Wdl/39ifgwzJllOKyEWHmSYYiC
7QUU16+/4s972zFpBUAmxEay7POGj3XWl6hIM3HQE+8yBs1O1/ycb7bTJ8cOe3tu/9Oxo6vK2WI3
rmF1aeHph1KW/Sa3LWA9jLeXgxUgeYNn9s1HfToezbJdC19s+w//8NIuVA/ypx8q72Uw43k/+IQp
IWr3bvHX0ydNxjj1lXfwLD/bBH0oB77bHQ9m5/YK/9du2hOD+q/wdPLj12N9sqVpli5NWnaw52z9
bBZFExe042pwTB7xKF263Tcb2vxkR3vUX+F90bv05C798UxWlvCHPCcGkXWlrQbX095hEHHFjH09
0C5O9/GBsHtbzJoJQRX6n3gL2kcyi27mndY24qo19Paioey4Fo1VYE1FsrccYUlfU3aJr6zhx5jv
w65xNzFd7FdxDMPXykv7J/kvRrtoX427KHKH9ddT98kup6slvq42pBK6m59dyZ4YA92dKr6Mr/GS
40gVWiLx+3qUT7YdzeCtU5dnXnn2xcf5wyXRMfEEsA50EFrYaNaCAEccrL+M4ruI95+Q9uPtQ2u3
0+6miZB36j76cSzrBBxnUvcPxnUtnBmyNGxT3gr73gtzDF7JZeFP7b/+vj83ILsP12nL5O20zfO+
cn7r5hI3Hf9ACrL2NW11+9d/n06tMDAcWsS6YAIfv0mMep+4fhHC4uphJaY7y/hrt3+C7N9GOK3g
b3b8eYpaw3QYoR2RLyCF/Gu7f/4+nuknX3PEkfJsVWLHDdLWisNjBL+3xDHnmx32yQqgxHOIQaEz
uwzx8fd7bdHqSRuz6iZ6Ta7q5t8swW8DnN0xtQ9uMpYMUOir+siJ/NsVJgEhCaZ7BC1t4TV8/P16
1/hWXijtQEO/uPgx1N88NH/OD3+fFRAO+SD79OwGiw2lwe3ytUMqLjJjDQLy9e//8x4BuPrn2BG/
A6Odra+pNcABhhMf5bTNvGPk4p3319HjxyHO3vtsKB0do5f46GjUavBf/OtD7JGE4BuPRT257Pkh
wz6tjCkzx0db36a7XP31CfCoGNo05hE4MP3xhqDqSvoUNvUxe0Nlm37XJ+eTBaZtrUHYKBmF1pMf
N1BcpmZajl58BBqi/pw/fr2+3/35syzZ7Cq3gZsdH9PsQraXlfhm/5/2x8db+9R1938/X57lH7bZ
AODa/H0DhSrCDwwOT8LSELGBTL5JCD/Zq1RChEsXULzPHOfsrA2R6waJl2ZIC+/x6pgBccIx+Xq+
/nzxvA9jnObzt/u0TGtatReMoUFZg7OzNE5VwOXXg3yyKB8GOXsWpJvRSxgJ9DG3SnCkiyn75kh8
OlMmT5sw6Wknzm9VtGH+UEdZdjyRgpSfzasq3PhJu/4X3/HbMGcL0te+m/lUx44PNb1zor9+2jyb
xSZ4A238MxKNk64aVBaIQxq/NtQkzau//vW0jKP1iMeSUzI9W+okp8w35L5LBX6B1+NfN9WmI9nv
f/5skWNU5E6g+PNdOKzQ4uXIJf/FB1gOj4MkdiFi/7hXEzN0p27qmSAYbyGybNiJX4/wyT6icSRv
my1tSoTnOSdUWYOqqhSHvsLSZunGK5yVvx7ikwPn6KRQNNby/jnZHz8iR3tq5nUnD46HqR5yD+2i
wPEt6b956D45cySEdME0HV2euiB+HKdIwyS0JBbjKioucPT8NlL65Cb8MMDZRR7AbarGbpCH+Bfi
QTRk6AEFdsffRf6nG/u3G5duQtKSGHJS8jmlNOcdsTrDRl02CO2Yj9YyRSCitXSnoDdEu528ESoy
xDkz+ObqPc+kGIpL3iAVMEy6ejvn1dysCS1D+YMF4X7MB1CwhAYA5HWbIJnom9SWBZKtUHn5ddy0
1m0m1IBvZIS/tunDTE0buCSYPziLrmVpRTB0v4Jo7PK1iYQLEOsezhquCkW99NB8nfTdI7xkWSAC
LX1c9JxuC0kRplk/ilj7uz3434+zqGIKjIL5xLN7TJmYSQeis464+j+t82wfP329yc82338HsC0A
fqxU/4whIMw1nq631lHH81tgwdeZi//fCGdxdJ02hmkHfILdPmtr/198gGmR/xk2QegJmfh4eoKM
2lZeG/x5W1uHUbD5Jsj6p5r+YVcDQrACrmfrwtItcRZHWH1IcUuW1hF7D28HWhdt66zrH2g2Nt4k
RqOhBBngnQUjSmMnLpzLsPFAkLpe1Cthtc5OREXyozXZu3Pbadx5hmp5qRy64HhTbdBos5U725XJ
Nq01yOl1KOadbA3Yub63oAEwSFHQGxFeuq3+EzuJaRXYfoZXqD988zp/shs4xXypQSGP/XD+MkS0
MAzcwT5a5i/vRVkPX2+Fs0v7tNlYJd2waduFucj5pV00vvRS6TOVCFdkcynTnHrH29eD/PO4nC3Y
qS0UPaZM6YBRnX1EOolmiD1lH8UoMM6m48ET5J7G/mHS7tGZx+9YcgtMz/pV7u4qdKPiR0eBWuu+
mcyza/e/X+sYLm2bBcHheYIECYgGQ0PBZDYJDJjgBj+ofSlgsnoG/nB9fff1h5+9V3+Md3bQvBT3
FB/C1dF2YOHUaOmh9GJFWH4zznk9hJaQOstnmRjwCctw7bMjN9Wt52DObONE6ywwXruoRv+XcJHg
lPaui7E/kQoWm0Mlpg/ab2bVPJ2335fXc4HuTo2wKc1RDDw/8HFvkTgnuro226lBXp5rWy9DfJeW
enKJcgjb+QjkVRsMc1sgrpk1GY68EBgNHDt7R6eZR6LwK6Gmp/WDt+TmHZaiROPsVl2/MRNcB79e
GOOUCp//ZBtI87QXLGmf12QRG8d4uFnBdQaEMXNC62mohMRPPuekRx4RDFW7K1AU5E+a16xwk5Db
MGvjb67i8x2J5w/H4TRpJCqGd34yrEhPKvr4hre9MjNsVzAipDONvmvtKFm4VoK0zxjL9ddff74t
/xkUdINhKXUisft4QXt6jWRF5dEtDGvsZiv31sLIxNp+Pcr5zXU+ytnmjzK7te2OUYz86MFtS9q/
K3dwhpm73z7j7CWusDal2xsDVL5PSHtft4evv+DPXcIIBPu0Yzx1LAdM+ThRPGJY7WSDurW89iZp
fEjHPc1JcK7vZbXHVRHGYYDy0785KVdr6Gtf/4Dz2/n0hYB1wqRecbqyzr6waWTY8yio2yRoFwo2
Ui1wI/4m3vhsN/w+yGkdf8tiRaTFUEQMdXtyzKhRsQYIVkLtVuuO/+JrQN89ggLOnHc6C78N1Dq9
l0zwh26FO7ynTnmFH9UODO/t62E+/R7pmi51VEC286ONV7J0Bt8MbjvPnhtW9pLJ4rWwprfKrL7J
Ck9h+odbhPWxHYrdjoljueOdrQ+rgvjGi1Beua+Et1F47CDJ8LSVHmokbC2+/rLPtgNRhzhxPSxu
/NN//20Ca4jpUvVlcNujg6uOUfUwWN/EVp8dWlrwgkjqLrRF62yNYqMvqcFJdetXK2mgGbv5+hM+
+fuCHJTporfjKcX6+AmI7afRm5R/U0a0K7eP9J37+wEosJou4ZLD5J99QIJaScOUxbtJ+6UOv/Sb
Jfjs91OhlGxjg0TaOe2I35bAkIUYDeV4N0l3te+cf/Hj2Z7wJEwPJOo82Bt0KzP0XHg3tArLncc+
/aa+/cnRkDqAJ33PpUFwfrZfI3wmrRFC823tQAJ8w+HPpDWT+qaG+8k2/TDKaQ5/m6O8ET6mx526
9WpsNyv3WNBNR2AX99crzTDohamEgnLrZ+9Lp/skYjQwu3XHcS0t/wIp4uLrIT6fr/8b4my+UlXT
IoKGL7fK3Fmoxp15kK2b74Clz+aLyhKEA0H5hMP9cb48FJplR7/ym4SmQaN155fb8vD1h3yybQEe
uHiJ9jkV7tmxMzBpmyr4xTfoQexqAxXv67//yUR5p5eYyBN62B/snlQPZTw2Oqcuf9cx/9W9XYEa
oNdnX4/z51Sx5KZO+Yo65X8oO4/d2JEu3b5QEyCDfpreKq0ylZoQcofeBT2fvhf/O+qeXPSggEKh
SqWTSUbs2LG/tXhT/tfr1yeO6TMc6p7Hnzo+JY+m/T+/gfwPTIcen0HbmAPg//wufNPJpOk7zjnz
D+G2tP5vbUr28KkVM02WOJND+n+/gJpScf2WCOdsK6vhaEb/n5KL7Weq9P/nlkTRQM9K44aGr+N/
XpOL/7JaD2aVVIZzqq0g463+qy3EoJsx+CXHO6dEZ2JtV0ZIl+5a9QynNzN/Bv4Xt92230FGcSHV
FnMwRhtuWdd6ILYJLKgg+BvlR1yDe6R0txxYkuQFO/xKzFp3Hr0+KRZ9Rva1166BH8LeX4PMTwfC
MlzJknnaEt9ZtgFkfLd8lkSnZVUsvaSGvwd1wcJ2O5QY8cJLbqOuYWq7D58TWN3VLkSaF1lxisar
2/rzMdQOan6W0WUwXjYxYDnk1ixByRuVya7Maub33ZWS6ouCA0U8nEr8bCpsn5yUQrobla3wklmp
7wbjaWYvI95D3l3IaZCoBGWEesg5VoW54jQ4YU0gFh1dMlh6eiEt7qA7wGuqChgHNYjKvjrCNV+K
vp7J8ulJ+ebbJHISqD0EmWBOrSQOkCb5trW9l7/0ltTwtoBxrBII0mPUsPpvSxJKAHDFX78cQSTg
YBPkPszsHCY3Hd2h3byJ9LPyGTmNvVXefafNsOjcNxUQR6SFM4a4A4hypF/1ycli/ZZYG9S6a+Za
S+asZorJDr1dq3+WBYQyd5+0cNx+A7uBk373gluM/RMgp15tIaqXSF+NT4/vuKwxSUGMdfthFRIH
tqWc+Um9qPSVYkOulNU8hjZZTbH1FlhC8cidA5Sa3nmVgHeDqAA0w1gII7GuXc9Md5gxPTC3Qz6Z
9oj8ifs9Y94CkjD1Q4//Ma6h4bElqVA6KbkIkTJuOsYEwyinzOJAZUSTYu+ncg69bmHHjE/U05g1
P6zeRRVZM0geoBWH+rtAhWO49cbK+q3ORHKPDEFVvkH5zNz2BYVrK7kgtcKrlZjg53XwmVyqTd/M
eOnsraHny7RxfwKz+hfm4jOx0k0fDMtJhRia36QBZprc2OEfGVs+xQb1XfWJp2VT1X/gPK8OdwRx
HK+s/JthrLWoYOynM4fzXa+DYa4NNCkaITgEuqhQwvFs8bWq6sJALYZ8Zad3eHYRu/TB12CAxJbV
ktnvNYqJhSxPLqd6fZyP5gTS8EGFHrXgaaMrUQrQfUw6l8zhUFsPC1lfrNaZVcV5yI9Vf2zIPaY9
yJJxA4B6rTjdXEsPBa+Izd+OROy6lNidJ7eF3AugDLJ9tHBaoPp1wdOMAghh9xyLVPcd56T3rkH1
KggNiQm3ca+B/gXtm6ocPKEuiRCQUfpVjYsNz1BPPnBMSsh2viT1b4EPDZ1Zzi9XDmcVMa+Ov8om
Z2kU7272kuQoC+ZvgOU4qwxUuw8BNB0iliICkmrzaFxyc9KWFwgFEaFxGng9XR2kfGnq/dCeY+Yc
EnFUzHXoTa7+z7RXwCKggxUzG6gx7SqYuq/Svmp4dc3NaOEPBqF8MYg4DEm4qgyPp5JntzuTly6a
fpY40bGDDTI6fwH8/06GqzJ1N2bV4g5rL3WjbhRgxFp00Mbv3t1WdbpykrPiwJG55+onwyO902Av
IPMIhFuFsaIL6ABkugDQ1/KZk5f0wfeVHZ4QRuwwZsWIuj9KQgyefQhsSRA/AgzH6iO1eZxDOB0/
CNZo6X4AlpGYt06gX2wvIr6MMRyv4CXCmw6FuAzuNs5VJCfi3BQvw/2nMn5mVAB78p2BctK1DgXs
A0LwhVvxJRyzCDVla5Mg2ViYhSRZySp6Bt0PDgC1PiRTFEknroj1BkHkTBANtcpPTX3ayi1qR1Du
NyKvLnDGrl/GJFTyfOTZJuIKlUEP/mr9opAJhIHrEqKSBnocp1iZI9QUQm0wDK5lVaoLqXTtktF7
YynD93T4Ecl5ogQkuTmPvEOXLDVZ/L+ELOg3VdFwC/tL8niZcgxGj1n+9EjMZaFHEb7UkNXIBatW
g0YmYzJQqoAKhybNQNQ/yMVaeFYAnIL3islgGCpXEO4sbf4l4y1QgiWK5ZWbuqtB+erho0ummya7
3KBWW7fIl229xUI9WFiG/ireTZ1/+z8R3y8Gw1ZGPW4YiF2g2ToalbWPYIpU8CjqaB+BZU9wFXTh
s1SbVyl28O8ms3Zj7ey23Icpryk2Q81Wd5CwZe3vffc9FbivYATW7KohPg7fOiR8+uLSmTc1uiTW
Dvr4kkWrzj9CF0cPGKrUE8dBfLC9awD4rG9GRuaCKd0+bhbFRIkjdGeow4qewK5IoQA3LxArm2gk
J91bYtt7Ft7BeAMUY2ml3ooxCIhP2D61kj/1wMcp941azFM1fq8n/Sb7hwHhohZEfm1zTsyu8yUw
TbQ8bQLHJz7qgXIY/ZwEevWp6D+a1qxkVZJQCjZRou/aqoNxnR+gROP0jR8GIO/yPwLcEKJKYhOl
7xelqoHJD/cmZNZKcdZV+4pKZaNWPVjIZk1EYuWVw9VM7IumpU/qEbkoInU3ZOaZYNjKd381YE5j
Jt+kgAVqicwmcOdJxNz0ilVBiDmv4iUgj31TC3hQw8GEKmDFxUvJOeKgyWvImxZWvCVrffaicenG
JDJVWOOiAhaDDS0cwGHl+l9ky3NWhv+aXPsX+ekqKseFHZHcR6BlmvasFP28qKbKCQtHaW+DOLwk
Jly/uNw2pvo2GhPU2VkMIAxVizUWHVPTO8Qvuy3RWvgiGDPr+i0hf+9nIyEUsPDgvzDy/MfsofjR
m6M1x2zg1bA68Dpqd/Cz6NvQim3bB0vsh2zncakS3x/OoRmc+FF0JyfKOdqDKeYYBnp78Qrpz2JJ
fk8JsWdqG5vfkv7/Jp1C5b7ezYxIgVtglMt6TBcxXcAusxmTKE6aHR+E7n1HjvqANZUSptIFxLFy
J0R/N2yWURJU1yTGiuyR1Eyj9yQYeBdNcx9m3ZLAMZnWfh3lxVOjdqEdAA+nvFkSEFmbvfDo4afJ
ifsMc0WqILR97a7lPr9SIBd+Xx8C2a+HjCRvXanPzFV3VaPpbLLDn6nLcdGXcjPy+OjSOyVeDfvC
WYL8WIeAkhtlXET9KVY0gIrxVlostJW+HLi9tKLwTXq/YfgwCOGCMJiZgttLULuDBuK6XPdGzRVm
fJL+BH6dO1o+M9x75b5rxg31QuvDNLDSnojlblTBhIZgF7D+jlm47uxiG/JHkSpIA/TFoQ4uCXSH
LgGQRIyUJSAhgevDbxL6RxJ8a9Vf3Y0vCQq0M582DF/J64pmCckWr2OXztSc2mKoDsZEG+z6DRFY
wLMj7W+NrRSVuE3WVHGWNZtuab6s/N1nIQjRQFcTZ8XIVsg0CJX+qxjBHO17U/70wqWcbSex8nxk
EEOmxXzI3lrbnpvZB1KtowySnc9Rotkl1lkvqkUp+FeoozIf0gLpVjFU+5heu6zqk0j7U+bnC0V8
QRdaNsmRYeMFFqRFqVy9/A9AdFDsAv0vJzGB2y1S1KMYxU5h2VT4YmIirIG57+14YarAhyWxbJ+F
uNecmZfjliNHzcFHFfve36oImtVikrx9Mmoyb/iCPB19k+lQMH1WKsSRUuyLwDiPEG6TDjmN3Q77
wuL7tZVFr5bx0mYSdl413o3c4Mpq5TqPwxNT30+UqR9Wpm56kR4xgqLDRWFpmh4ia+9alOVsyPF1
GeoaOhh2ie7Fr4C9MjiYVXzWjfrUSAS/UZ/OlaH4alqYKNVQ7wc7O3Vi2jHUM4P6MJ5gN8+EkZzt
VJ77lBCMJ9xnNfAnN+m3hV51gK03sTQXQakeG5H7cyONfqAJkryVUHlAy6swEKDafJv9mZJxXtnU
kKlxqHrcCznZ6pH3Hag+qV+fLwpm6zbtkHDXX0bw8tUXEtSlwdzBWEBDxEGjUu7pisKPHL5ZG5mM
1haR3rxnAaFg4p1Ks6rCnisi56obwcoEezoCPBAa0cLKvrtusNLKt7784o/OwcKf+ciTZPTVVOeq
fDShMpfCmqXBa5KnG4QIjfQzoQRt2g9HXdtKT2pUoU7+8XokRiK/CBblMUg4FHKeGWGCIFu2wb/7
sXcYYMagJHBaD1Y1P9k+DuWm1cp5KsnYQVcg0lfJa6faG+Lp82Zk4KhA6eTtRTAsUjQX6poKw0g+
XFy8SBeIT2aMNxQUuIqHl4hUMCtZ1JMlfrSYscnyN3ywGVxMUBZLl1ehH7qFHRzT+DhgK8LoyEns
lELFcJuDmTCOrggIwB+D96iDcg16FcQbUeQ2myf2WRfE+fHoIYDjbisG67e3A0GOhYK5+Gzdbp5m
b5mx1QZnHiCiKLVlE68VnGhMiM1HeWOKe0gTYPU4UZ1tlfcLgNtzWYSHuoRlxuyhG19FuimHj16X
s1o7CI4h00YcmCdVOcf20w6uZX3u7WOe/xMVfwS+mNx+q93TiGgst25NNLJq4v/uN6N45RkhVEqz
XnkqOYpfcCXBoQrORv0t5Y9m34cuWZvtTRJ3NmmN5u7Cz6tdElxb7cLVzEWlHjTyicvwpY3qQch/
VcP/fhO3HHZwHQUeTx00z5ykeGn7O9YNE8JSizdE9GuQj3OsS5bY1do5zlt602vkO3McG5F7Kcpo
0eCQ4bDIutOVHkRvtlQJ8Y8rE//lmmspYXC3W4NPs6/OanFjzIAxm/OYif/QXoaby/c4xOEGbtDS
y8heAZNIgTtG3Z+u/NPgWiDorZN9P25ooa7LMl2GKhu8edaUo6lvgmYnOaL0l1RhY6kY5W/sscLR
EqA7CxTMee0tRNKR1vV7NoCG7RhGjEBJGxbVow5FJ7HfUvFE/LkexKrM34bslAF8ZPXLzJvLPDUg
gjh5I5wPmTffSQQXkXYYJ3lRZ3JcDN030ctVNHx4AjHpe5BU7o03mbBa+a5474ROtvFgUqWx0pjl
o8bQHfj1K2sOiehPoWuvtGEdG+3ORFitwzcUFjrUNxsBuOS7VzOiMUkfXb3ukfrBujay79iMNm2W
U0dXmKM4/3fimetUvzfhX5Xq2VVXbtQH8zYQaq/q26hd/OycKm8khRGKXfSuc/I3Xc3Hu11BR2qa
lmKhVSo6CH0M7bdDxWS0hkVjiAKNg3JCc7yHbzLOc9WH/I3c6avO7BDEI3nyztDrZ66BP1E6ia/Q
4z+9t5wySSAYpUB1ElNVkgcHd5WL/lyXiX7Pqr7zNtSo6gYsIno3J2J/5XqkLeGhim7eJwEU2CZ2
UWnQZQpLE8d7ZoFDMmPEh4nurNU+U5d61OgJeOioeXh4rj77JJLYNnqA6JgTxkcf2LjffNyWdDZS
gvbkSpaOjR+qgL7BeYfbrEXjK+KRl/nk2jMaTkGFAmeccZtZCXiYro/sF1ppI9Ssa3zoACm6E8Af
/CmA0/+pqb00NS73Y5v/E/t2TcSPUDtmePLeVAnZB5/TLIZYN9mcNPeidGudkl55T809luWZ7j4N
Y90Nt1p7dFCn1P4mBmWWl+EZNMY2YyLEqd6H7FB2XKoGOTwABG1qtmyCDlmUvrFgYAfGxXLGGd40
xX0KfdNEBcLbv6yBGK1XC6tDF8ZLVvAGSftfQo/OqjeuuzW7XeyEMzV6uM6i8Tae+hUHOM8peAH+
l84LTcG87/NlwKvpoDfAg/SGYexuI10hQLGp+mStudFGhfRVJ9VaTfx3h0IwYZ/FlTOAJa6ozTPq
crC98775SINV0Lxp+sPt7p75SIevqb2Xj7sx1ec6Br4CtONkgfKbD6//zuXXWL+C/s/run89rlTS
4/M4qDhLGOeEm6FAvSuJMuvpzoUNLNYYr3sen4c63mrN3S0p/nlpCMlz5AEC4Ib7SHLwvOrOrm0g
eMOB4IAQxJy+cN8ICP66ApOpcfWnjyIs9ARE0Ghcy8LBc6j+ar7MIQXG3ZVX6TvJeEawfbmAG13Y
D5VW8SnbA+TvBF1BdKqy7GmWGBC9yKFdGL1FIrl3dJPGHuy45X/z3SRLg+JVT1lsDAS0A9RYO812
fqXslSB81gg7GCRn2c93cdxuK53nDCOAHmVvAwSVIHEu6GK2NlJuc6yXag0grA7jc9WWmx4RlwNR
cu7UKhw777c1KoC5QOB7LzygIF/mcJQK6S3AUS0JzOxiW6zDEMqiHV44kywEs7GybH7Zs1cjLR+I
2wuuTOl0FuJVD9wFqT6tGrEamNzkshnyYo2hpvThKgS4WY2lXWH8SKoVcrLZ4MChhwnvvEXjMUVP
lNTqe5OVJwUvTd24MIXpu8cca5IQRKVzTOjw9MqX4/wr2SVBeoYGlLsawTXnOa//0OJXicEhGCmK
0d91/Mm0aXdmC+PgsJYdlZG5FwkHoIRxq6IAwN6zXDXzYWDuEtQr2JeDXainrjB3WqROwgs65HLt
JfRgi5U9KozyTBfA7tIVWx8kVtX96IJyZjFgi0/D5pQieXZPevpth9W8DDj+Re9ecY95v20wbrQ+
Z4mP3PvH0s6WsdLDXzX+LMWrNW42gkm1b+/x4GPY2Fttvgx9aM6YrAvrGqrVm2bDC2TpxgAn4zPk
SRo7LtBa98r5QtrRpgtXLbrKIlbnTXVDk8uWqfMs/grVQltObQ0Hp9C6UxH8yuqXOWEAIRQdSzVF
FoB7on4XefuXsQQ2SFubdFcHP4if/HTHGWIbczpq6Gw199bdQNyAgbPG295isWt+aypQG8QjNS9z
5pumPYQRpvNV1WLho/RPwox+9oAiI10ncEWM8B3fApfJNAdQWAaXYoB+pEarpkWJSdLrbruvMjC2
TcNaZRrvYDw2CFbcsV3C6ARn3dWAK9Pl0F/d/jr5bosw2GOspUjX5qCYk/TYOweZ/fMp8fkJqwCg
dWRhQk7FqvXeTZnAY/kyXbm00+DPY6CUCSuIif3chMtUT+pseBehasxGFBbkGTmKJJu0CzdG5V6C
FGhoBoNTSZdJLJfsin+h4+zzkL4DF1oFPJ6TwTkqdtQvPhng7rCo3Fj7LdnajMhYZBw/WJlpPnD9
NBwUrAtu7WyTyvgRKC8V454Wyiw2xnWbHC3Km7ggKGsdhXY3xkXTg6s76cPNqP788KW17FbTX7hq
Kwd8WbJBVr9UdP+gNiCVA2chh3/pNK6l7Wk3v4X807h7eglFEiO9R5FMDxxbUyK/tPpWiovpfZvl
X5O/8mhvmeAQg7mmCfgpySxp/6FBmCNunzmC98AxTr34h6lplo67ob6q4XsTo8VJ8W12W5eNUc23
uY+5Jq7XanWYLnPD/AED99Md453WrUHftNledZOTZHFv2otjfSOm26bZs0h2RUVZHPrhaZD+tU6D
Z4/jUZwDXDVuwgXTAApsg0Zw3ScPX4CZ9/E6syK77oBn1wbl26Gz/raj71YEYI4zNrA/GWx9msld
dRBcOtS+nDlBDbmmBAx8Bnu9GMpk1UaXCtqmRy/Jdm9mfOV+C2HtAsmoEoKNNukU0MzrKGMN65xG
z654N4plyGEkAx9eRO9ZfogmTm4vThGWXSV1f1F0zGTEbUCGwPdYQNxtw/dMBZuVLgDoz1Fz/pR5
v/UbtsTWqmjKlQs1bBZUNqugoDiPJD3a/lGDTanKlR2Fm3RYRGJTWAu/fWLGm6uw5wQu49FNT3pF
LGqEZxfPR9ui0GODQMQkTXQbargOpsnEXc/RT99VZrjzuW4EcCS5E7Xzu/S3NiVsW8qHL5leaEHe
6cuWtl+D2ssUQMzrla+dINxGYcCV5Jwfhop4G4n03hISUJzh1FkZv1vGzpOem4HPqx4xu9Cr5xzG
bSdKCdTxX0kb78JJ6GK8CYcje/NX+b+1/6kXn5Xya7AvEoCT/dno3Y3RN8vBrife3ppnmCptki4d
ovgaavWsqcBhg2XCd4E4WWbZpjHsnc6GXBuPkjef31Ebua+hQK1OtfVRkaIf4mTeghMbwp3BulxF
3ipC35NNql9WboxUcEcHjvP/eK4obc4WrL+U8pmhGLiR6GloNwv6+/bdxKwgKQ0Lt1swHsCtGOEu
xwCBUu1Iii66GFZTNgsMd9PQr3ZQpPiyOuh9eWjyp89CqjorPySwmxR0PbOZNnAm/pD2NSyLU1pN
GmCYwL2+VbCOaNNRwcrWihmtuAFYJv6qjT9Ilm3S+EZ1jGJklJvMct+z4m5mD0sL34ey2bQmE7hZ
Ve7M3nwAYlQhRmq5+uaX2W4Mj1U9XCNOgaqNdI5z01QgaeKaDuE2rrVL2R+Gfm3SfgTxNFehDcXK
L6M6S6alZgzVzFnOF427GYe9bdAe3/UDbf0zYOCyOXj2veRzyJIjxPl3G7xANLrs4+56TJVb5Zdn
B2sGw7LFyab0FSlMxNbcG224HpM/Ju0n9TXTf/BKu2anx2IOPzuJh3PCHMZ0VOCMSd04YCjPt11p
N/MoKV45wYjMD7iPjxaoIj79Qix898hwKQYQPnSNXn/Ekhw3GDt9bCAC/CET8ubMaa1lqdNdsMat
29u3WEzxCjfYi6aAWKlhomQGoEBsbUbcENIjNsUsGtYd5Uxq085pIEIOK3CN1HQJYuhgDh39pmfR
l/SUp94oHwiaL4Vir7GO0LXfauXaboI9bZeUBTihFceY0kdomx+5xek3FCt7AtaisB14fK1iodOJ
tJ29YqSvGtvpmFD6pDKb7m38d7UsnnCDX32dfbqKd0P1ubaqhO4pM20iS9eaYp1N0K0USGWA/S2z
gjmEwZEtwYT2y3CMZshl4Xqvot3o0clKCs69KQfBb7idmdZsOhhLvHRKsumMHxeUvh8ClkqeLS1w
gxKsSzMujk68eWVWwv1OgBfzInpnP7YOpOxQseONKx2xyji11tVDqfhd8isa+J2rpnuhLK1khc5x
i9ZyJsb4gc84ycQib+2rUwDTBu2t9NV8GqQu20lPvgqZAIhiFOMl6rAOxXY3nPPSndemsS2L8irT
8VP6FDy2wd7FqKfMGeuwkFKhhoxda1bYLw1HQUAzGgB54rxyi7a97z1iHSh2RokonBMmZVQb43cT
d2s49AtFNVZDAbY2CBWcWyX7EBSN7hcYDz0qHrZxuA/chA3ZH2qamV3fqpoVWmD6yg5ptHICdW4l
POn2xeHCCAZZ0nwHVb4Z2mEOpHadZTBZtyrbinC+8IV3Y/CwI3pgvFIjouss6fctErSKK/66f0QN
Zz5UprLrZvh1pbbLxLmHippODXYsg8PWH/y1D7ahdwX/5XjwnAwN20bJIS2G4VeJ1sdiLS8y+60K
u5Ph/ELY2iTxW+bQ+yhS2mGfqQNQD8Wvh/HIVq1VQBakG986kgRK9KbojyQ4QpN12NT6+Fqk14Cd
zB9hpaIfR1UzL9UT5QkzL/TKnYglTnKh+TOYzaE13KNdsW5rqbnLdIphcta11dwGuRPaux+daZgj
gVOaXYQVqaj3NCCM7mGOHX6zlK7rIY9O06xFz8BBEI9LpfdmNEE995HpBytaD/DeB+sfSoAJpB06
C914ej2u7mSnFnc4xHMFFyq0lA9ar4soveQcpCP0hDNJ06yt7gL7tgVTtaUT7Z7KoWKqX3kznK9I
BdaJ/C6wcXOX72pULSKD0QvjSx8umV9v8vZp1jeutRCe9gisPK48y0eQ/PEqGe0tRmlnZZxlQt88
eCkPp8itkXmFbM4EG1e46k3LGOnQb5b3Rbagrg5xbh5guQMFRtQh9yFOYHW6LzLXiBDvzEjtOq/9
Qea4HVP32wzrF7jXn9FjUe+wtCd0XI2dF73rzsu2P0rWgAaAb25gMLK4G+FqMEGBrm577NCmXDDE
oFcbrj8K8SWLF/cMHq+irux6pnOmy75AvxS5STORw4Y5HGOcC7TP8Q8G7VVkNyp0MOL5TkFzgwmV
U9cR0dMygEodVD8uubauuTImEI80CK0PO/+1Gbrh4lsztn356FIubM/qeM5TJqOCA1fJ89CgmGRl
+WsRxuAvowtuzVq2VhVznnZNS+puwIQuQu7C+mF8lR5uNQ8YxAG3Qo3xl3ZUbkgVoCuDCPZ7Y5UF
8VZFQ9PpzIkiYVfrD0nfu/LenP7Wd78mmweOCljixzo6ccQvk0dg0gCuT5l5FO6+sp9l2WqMBXFI
SZVH2ObbsIQ5XQe0X1s1XU4XOG14G2DhJ+W+KS8BnzgISJ7Hzcgtnd7cRbqyoq01/gXw2Bt93cs/
0fz57U7NvL1nfzXjNWsxR6vxri5fBp16N8Zkx+pX39xM2fExC/nIlTVCC4ujJg+b6oGlSN0dlM5F
b277/IHXhgCKKlLMugc12TccAgFWqpJ7O0xpUyxlbduslv0C86dR7QzpHvSoYDuK1sbwG1ZbSkY9
uxrMMFglUzLEtM160ykfiXHwOnHgRn1uhVvHP3UxhrF4kY8IS9YFb+XIfj9i/rEBEbE8NBvEfSUD
dTivdjLKkumYvDYEwyXMlr9EtQzx/ITixTq/5TZlFuUQctsvBmYypkEcbZOra5qjhWRSrBgPlvcb
2f6qUbkZMfMVNfcsj4KjzSYHCxPH4ym1P2VAU1OpF2a1Z5LBZIsfQ+T0XITBhAaNPa9bD7cXnflk
kxVLJ0VZFYCElyB0aShOljmgjparzVMt5/KRH1Jnf7obLkKNxYAUnrbPVYbUQrFgXHvhFsBZjd/Y
6ph1ZeehSHNjzI68hd6n571b+caTv0ZwD5O7K7kwZy7EHo+xa3LD9EDgJjh/O81VdtrGwpXWxjQI
PQmSfBfQch5uHbc5na+eQwTWnYd95opRlwAHC7XBeZelcR/g10sUaNx7KWKOG3SivnJKOafmFGpz
HsCD3snPZLov7ykUvhMaDQz7z2pLvLHIvRkMjND02A+ac2k4F6grj7c3eRk2EOHgWDaTb5zP8yb9
De9n3XB9saTxv80TfH+Tqtw9+ml47G2OodlVqy6j4c3s8rttKQT4SzQWh8mfEJ9d3wDq5xa455NP
uSWJrB9vGnEDsqK1vyO4XllG80lWY3Ylvfea+QFQ4RToKnNWblfOLLjHQI0OxG83pt0dR/ZOWKDw
am9xxlOLhXEstHmo0eiHZOwCpFa0t6jiNifYY1ydj15/AtL6XVrjysdpMijuzmLM1xFXU15dmEZJ
jtv9ZBjJyuvOOt0wp0nXtvkmq4ZrKsqcCifRK+S40a5DbQr1Muxpp1sl/xAMDLIVYk7Zq+lbk+06
xDiGS//ct3b8Eyfz53nxrop3rbgo5UFpoc53GG95kApB85L8ZuLKSWu1CJAltJNPOaT/kkebgLC7
SH9C6+HbOCNGa2NmNDZN3A4pJ0MH+RK3giJf82zsiYLt7JKPzMmOsfdl5GxrVygSRPauof9Ol2bg
KYqDT8rXRccBxFA4a3d3Nn7F/4nzS9VEZwuhbC6MdyPYEc6eRe0/SMhz5AoL9Dt00/tdnN7z/IBa
b93kV5UDussmRKaAK1/m8bV3m5vCJOjXYU155agHlfrXYmH05BcmXcXs50row6PNF0ZsLZ12nLew
qaHNMZf5F1AMaj1CkO+CeSTRBSvf+pYN13wjSsy6X/h2jXVqpxXf/fQzURoXnM6y9Gc0xZJhnbkT
yRXjwrxDTM45zMrkVIOmuw45Dmkv0eEmey+Mlybdb3v8J4tmYyj2EYXssnZZzZjUjNTvLP8a/G+C
AIvIW3cqDe2/zt9b4670gpmm7zKk8Wn10wbuTjrilNNO5WqfgZ8835ucxWM+Sz4VL9pEAeMYXzFf
Uyi3Nb426X8ZvMiGGS1UgxGr8B6Y9XLsz3YJKdo5k+FN7N9cuBsPO3I+vIHutymTkxE3FB05HzB9
z3AVDNuRLccwNnm/Ec2mtJ96ry8AYSxl1q4K3pPERoGju0ucQ7POv2aqi93m3Q/MWRULOvzyoOT3
Mf6x63vBnF7T2stCC5YkdWlIL3x2MZNbtVjdtv7n9FyLqy2uxiQP3HcGo4MGweSsgBdvLeJc26VR
vpfuHWN106j0VJlNCK+DSfDsUBZfMvxsta8kuHjocbusfTMsXJD0l+U0mkQzsOs5AHQZzemjLxl+
bB6jxpK5T+EkaBuZ/2qAn5Sdb59MTnquET8lF6362vJ/O/MzbjaWF86UEIeJ8q4y3gsol8NEtQ6N
rx5nSMSboYZ3WRiLaTQupfLN63wxcjboWbtoaiJS+le5G7/6rai2FK6gcm5Jnk3dUO5OqxAoNYO3
nltmxF1R8BlGYKPphWbz2P0x5H9zdB7LkSJbGH4iIiDx2/LeqKRSSRtCUktAYhMPTz9fzWLiTsft
7pFUkHnOb89PprGhpTuN5hPqEuspcACtdq2Eowo8t9h59i6L0nWC9E8uTN/jnPxrJB3DR0loej80
26G7qOTsDmfVkVMfMjnnC+pQ7bbZYAUjpI1IsmjVEVdOC4mFooBkbxgf5f1qAQECvbj7wH0VfQQJ
gQKtuSKpfSEprEulQSsxwwulqCzAi46ypd561YYdKhC6ipHHVRv6DRvEWS0MuJ5uY3EN2lfc8LPn
dpKTTjZwnhRvUSQuQTxsLVK8qxdTZSh5/ENrS64I0C/c/3OZwVBr0aOlvbWpz66xzbsd7I4EUJbu
chSHMp8WWf9tt8mMNZrQ2e9pWBdDj/zs0XqbNtHR42cz0aEVtfKDP9rzujN3Q7myEtqC0rHC9U4S
efHkcXgzNizsi1yQVHejy+XaFRVP8TojqWGs/5oG+cboX4rpFGoGbAhQe++VSwu7r1kfu3oBtzKD
2O3bLSLBrF1mlHeEzTGrzc809NYaG/WTErPoH3F4XCqZLA3wqJ6wlpaiAYMa7vI2AXIG5TLKqcrU
9xBhRc9nkr9TnTQvqZZHl7XrKGjo22uP8t4U6EGHGT2vB7s/IFc7qfHmjHKRJ286gHKAnqJ1yKpu
3U2LqjOKqKi3L89aZdoKaL6JmVv0eenu8oDqa4/w/kBbqXBb5VyFqYFqIRjV0fGTW0sgC4KwMf2B
GEuMZu4BnsrKm4vG50nBMMAHV/J8HWQd8b5RXcRTMWZ7Vx2GiTGDEOhql1G11gFEg+Cr7NDWn5Lu
RVEcqnhTARPqdB5Xu1ZtIiRP7Kw1J5p4jt8R7R3cV06ZrWPnkdSPpPTOg60fRt7THjF/6+6r7I0I
nJkR/Tlxs6oGsYftrEN9hYpUimYr9FPAD9x0wYA2hLPb6SHvDpZ7f04PQUKYvPFlpBt/8vE5ATrY
18J/aRyCtU33KUAZ3FkfCYoh7PMAm1vWL1WZn13gpwS1SUbFGthljsl8EhuHZody7TsroFebJPYw
bGEUKVMCnA7FHW42o2q6TvaZBt3IqUMDAYUccYNGElnXT05Uk9HzNNLJ/mX2v1QP0Ruvtw2sAtAw
sFXPQEaZ3Jhs9PClcl6iZKHYttiD8nERUjVAeECwCQcIl2DYBHWyUkA01DeipBhfUeMuPHdamfK1
zMXLREsdssJcLBEWGtrFjD8QjjyldT6fdELHq8w1Wljpo+b3yLKmmuEndLx5Jl6nNkDrENPF86ac
i58JBvv4UjVQ6k6Ub3wI6qkPkfEbMzv6welhw6ZF3T32HxnKGYwHs7SsgLubWVJSyNM3ix5dfhhm
CxOVoT9a6xIBkq3Ut/LzNVkXiyhvFqntrJ1A0D8Y3ozpJQz4RBrOpnAp2jW8zUCEUxTsLWogp7xc
R100L9WV3vKl8RwlOV09sU/MCq0viSt5tnAUOhX1MnKslzo6rLkfap/NcKwoVvRQsshb3aNjoHBG
W8s22YWZB7QEz9S15sdklOfOSU6i994C31pJjybO6t4hKJJGObPRqpC/jo/kPlYrSm3nI8ZMPbm7
TfDpeFDZPYWQzuCjHX2LWmqDPbmg8uCWeu2yRBwbsIsSxbL0yuGSFsZl4EyF26BH0bsnVlovXZo2
HJhSYi7QQVF4HZeQBtHCDLw/N/J4dLsYv9OBQWDhIcpOEOuY8pcAUwRBMK7eRhbDOc2CmWnhOeki
fAJ+z9aMgnBTMmg2nf5jKtZl89W0kksFcGJQxdqR3pMnDXIDuJbGnzEeSfsR1zsf+5i2I/vER7nv
pehBvVVB27tOwojL7/Wyk1AGClWucAp4BD4NtczQNvjBaRopOg3rtXx+F4N4c+t66dmHEdsmhjpX
svocuuEY0uhMNNg9RSfntdz/o9g0ub0YHOv56rC55Pz6OuhrpMGArWGplkW2HtWhT+R3husnVHzQ
3RNExJND0aGgJAAuBAdYv3Lsfc3CY3ndrDDeepsR7IOIE/SBnGS8Y61x5kPjf3z2wC87MVDwvPJs
2NNv4DK06zoYB2cmq4ZvHuFItOmzNd9EmXGSMzIiiTZvDUIrEXo+8LyVk7tg3G3buRgtWk0jJi2j
W6TNdRy6XQnutq4RD9IUlLITxvZ9REOSsmdl4bc1vkriQiYbgPCadxc3LNduBFNWfxGKQV6L2sXt
vaEpXeU9I3samQBE6NY7d1aP/gYv8ikvf8zkJReffW6/KiOAb8xm+Gjnfp/xnX5A9QVQ8CFcVe/V
26LgPk3aYpEVIJhBxGff02BHdAQOA2xgszzNb4EXU6t58mDNBu/N0b/b/mPy3pquWU3dW8TubTyM
7i3pj71n/BJfIPxxqYvmJMdPQ0z7IMXwEO0sVLI1wurcOcbuD9Nqk8pDMbwOgtlIszZtwWcVh1fu
1YtWbIraeUEHUUGxxj0HajW3RveQ+sZ9otRTUCX8dHPt2uDdZD+M1DEoNn4DwVVNjNwhzaoITwKQ
7WU2IJXK2XTRlddQfDpfrO4Y2aJGXjHDljuXMU8q/o3CWjiYV5uA4t7e3Tm6P/cYomNpXvEAG/ba
YHis5L03KStM/U0RwMIix/4n2GKLdFdoO6X/TNRnI05LzF8jBS+LVxlbQqMtmgn1o8nUA/mkgcfz
s5O4bPKGTu/aoCU5kqhSE0r2sAd1htxVXJqTeUYQk4ZyVRBzwf8LPMxVTn7CwS7IbtipbjWJq+xe
e4NKcP5EPjXrkY808l0K1FA3UxHJR90WEbJuXD+WDonZngNZ/euwVXWFsSfpfDEUlPI27UyFcU/z
T79oEv3QF5QMF4pe63FhDegdxq/CDVA4XsSETwSzBB5zvDzFdxC5l1H372nZc13231RFI3tlFEJU
ewrNU637CDLkmiAgWHpCcdwNYGb9bLrexvWx6H2mx98R7bLCbT1A8SK3U1r3Vgv/NWcEjasXwtK/
BrMmTkqjnVaL/wToS9SLs4KzQdY36ySuRbd8czHKBPxEeRBZnXbTsI05zALcWN2wNmkkzpuTr85d
P6w11RtzA/rMCYJykUkWreZSwauGWYapL2fqbNpvF+eRLN4UUGogb1n20nCjiga6sFvnhb+cmpxV
65dGmg1N0SdouXWPMCnsXXbgbVKs6eIkdQVt3aW1P7X64JQ7Edfg1WtlrzOOesIdP8q6XZlav4zd
P91Se7cwl4jjPOfcVCvN2TbZJtW/DWNnaUu/edPAVLJTxrdoGuPCHfCz1W9ur/+batjhjaZvG6M/
jtJeKe1WURdjl81dghvkhKglDcSveAu81xi/U51QDoaqj7LX/Ti12xA/ny8EAhtOnXVFsg1KkgqR
X7IV3taNJLL+YesGaFtuGYB6oU5l9JOaOvwsQIxbbPrAPuQljtjKW5d2g0+kKpDk9cFj8l35lpjM
mxUU5bmlUTHQ5E0H7EPdyIH3O/BIUYs0T3gl84rQmvF9SNK9nS0dfIdhfUvxVjnGPYjfw4H6KuNV
0VgxNavclmvH+NaQw+uMJin1356PKh/rKZuDuQU1M+B4zJzFc62ceCE0hSypSjB+tSu0jGhIqO+s
X9p8ZXgbW793Dl2qPPu+AmpqAMHAYuryQPXSuiMemhlMo0ZkONhkx3ddtEAXOnnpQvRy3eKPkNam
T/yt5cKVhpfwWSxnPcbkYseggNXB6G8Ic3NCUTwSKtRQr6j1WknypMZvi9jhqlUry/h+HoJRo+jH
bk51haesMb3PwGPPm1L7aleohBMbeR3gE6ipcDauAh+Kl268TnmrWA3Z+VpczBzFFMk0qOlGWo4r
P/g3DtOq9ty1z1fKNQLYNIHhgBh8JyGWwhqBoVr6Dj1FjbmWDRwsf9BvRiS83tLJjKPNAqorb1mT
g5rwxQFIXE0xLqoWWJfcO9QwoISk0ixqZ92oR2uDpHLEes2nMVCfk/+5+bfHdKn6dYw3WTqPwvss
euabjoLtfR3s3HbN1BPndGjHxUo+RfGCOq/O2fNRvPhtvaSmYem55XduTquehsjW/XEFXkcBKxqw
6zbFd0fW7+DsE1T103scn8x42bIoRoV2MIL8OLUUmqdQzeK1Nv6F1i+9Zs/mkxLdsLcMEnzKzZzC
tm7cCWrb+3CtmQhKDbFrp/Yohm/DVhtKwBNAPb87GA4f2KJL/lFCWva7dCioP5zX8meyrhEacM+A
Y8AQFUbLIYPQ1ilQxQ3GwCrWYX22BgD25/vfQJ6Oq0BDCgAZlqtyX7hLk1sw/NCCcSHaVdYRevRP
hyYcx3fN3/vePYywZoqXIQkgQVG52IXaaK56QGlkNIzG9lc87LXsLUuwRCQz3lKcdzdcYKsYeVjP
YsBzGuAXjFhfSkrS8nruxWutOBhF+y3GZttVNOaR5YUcB38spYT0iWotLtm0CMxVZbTx2q1Qo46N
N20U/ZYrVJrgtHljUsyJNT1SvrjIqK6uAba0Nzs3tG2cKfFb+WOHPMfJ2GHjYHyMHetJKVIA+1g4
RILRweo93y7KlxSPCBaUyXRCqmhLd0FsXbAPhxF+OWRc8DM9XCS5jrrWmqxtLzASqThBLkDht8At
N09taNZpBNG3AgS3uXJ+vKlDmTe4H9QXNswFjsbvF/ggSIDCkv7EXeKSEkTwoz0GufDou3zLjGf/
hhauJk3daCVAadYqUemRuxR4j5xFyJkCEjgY0wM2LZ8M3xy/XAx6UJqKMAOqFON5qqj8reowQXSp
Ua2VZb61sD0rXFEiPZAMH4qLniFud80w6uaGP4HIdk/UR7BWSr0P6zk1wAZukMn2ke2m+sGs6nzV
Gq136byoOupxQad4aQa7Eev3opy6cm1VpkNHb9Ju0XH7ByGMEmBJoH1vRoj4Zsq72yjC3xTU0qwg
XCpjEC+o3HJrHhaW+MibjGipLKup1URT0sl+upNqWSyrp+ur16OfvulpgqZ+iS47yzzQ7+ivat9N
9pD+7gKr7LBs2njg2Rw5Z0vWaGJLn+XCoB4T8ml0hG2zpJsVAmAIMk6gaSCXPSZ7qcFgjoMCnCPW
xB6dJb3EfKDe2G5GFFveoI6jVa0zggqWrWtPe9V7YhuXtbntm5qdfsBo2AzrMJCLbnQpqPdwUlVc
j75hloc4zpzXLCLsLp82T++NcMUj6521WzufjjYJKKYQ/q/SMD2gn0eVRnLdWC5NKtbs/sXSPyr1
z7NeVHwLA2wQFHk2lUN/cRUdsqrdRa335mr9xSaqMcGLm2F/lmTNzQm0OuUJatC4QlbizGqLBmaO
I7UrqR/O3F8BZGkGyBlJArA+/eTNG9kHuOcxOC6fbqYg0m9dW90q0WNfvuSIkvQq28CTrGL/UnLC
8VcHQXulzRPNRbVOnAFD27P/GhbMORf1s7o3WrZ6vOzdDy3KFgXyCS3qiJio7g4fWCi1d1k5x05X
G+WBU0V2tYc6ZDOEoKqXnR462OVAj9lQPXnu63pRWPJh19raSuQ8MdGHWmg2eKgxQ1fk1/X1yQrd
S2Q0qG3HrQg5biuMwZQgOqZ2BMp4U7AP0tzkVb8aqnoWUYv85AMa8OESFdog+/Vk75HsTx5CSty6
vnx36s9JHev60bjMjFTBOkV97jxrURS0LjvmuqjSRTyla9dCTkpMQZM/PTDkP2S+XA6MImVEEzKz
c917L1GJUIgSsYFTZOwAGHhuyrmIcERt/fSh94iIWUpoDs4NxEZB+h1nbM0Vnp12H3vGqUrhKW2W
ysr4HGuxzsNz2qhNVVIJ0pbL1jtGtKRrGTPs5L9FQ7Yj2/rU6/HVLPXbZEUAG/8SSp4HQWkdG7z2
kTwBBAsz+9NH3YiS+kW5ouvY7Ledr39Jv1hrOWmmWEX/TwopHlWt8yyDRImcoahHyXuCeFRPZUuK
UYfuXMMTc2c8xeVL1qmfjJhJ2wB/qqnPiyiVG3X4RXNe8VNw7D9TBjM5LJ9qDDwp864SCPT8rdeP
j6SyVpDRTxMOoqwcsxDXf3yx+YOq64A3jbucDgR6ESpgEXTgLHKLUtaKK+2UOP4irb8Sz6eyxEBg
HVTtrIcZA1xiQv2y7JcC7iyII/iPqx098MKA3h11W8w14Z8DalK1EvVW9DdV/SYHtrRK6PVhevga
uKJ9w3pRurfGQc01/Y0dRARxbnOP6UtqfyVHgUcNhG007B3uJx1srypHyYaQP7aNlYt2N9Yfqn08
L4s8Gh6uSi9RG+97G1+GrF8w5KKKcpaB/h5ED4UKoC9xASH7m0xt7RRPyy80azYxdPMo90xNjvkv
KJPNE8ZqqgwOs4lnYxD9C+Vf7bYXg/ZZvWz37MjYGc2FVQTzhEwUkx55OZ5N7V/vagiubSyoe6w8
EIzlsbD9mRQfoYsiqTZAthJUbqPE7E9ea3sDf2mWuRlOb42Babwhr2/l5CK/uo2W7kClu5excweL
MW+qiz3G7mGcxX5ozqVjpQQ4pArTxPAs6Baczq3jYjsrHcZOn8u4SO0ERWGUn7VkLGFiMflGRDwd
8qHz3mISPZdUVSHvvg0++jgN8bqZL1T1a4E4eSWYmQxXEzHKuvbueh2eQhzJWNwQqXvdecIoZEmf
WKtqwZuQCphfZ5to17xVC8Kvw7lrq4UiOccsXsaxWI8uPneESU10b82H7k8H083uKT26KknmNdUr
Ao23YR91DKMK0NTqv0pC/iP5KIvP8QmVUZZDTO4tsD70Sm2sng37+TRhtRbkabSjtai6E/zP2nSG
gxVlSFzLL78t8PNggFL9imyOeT7YpEVcDauY43s6jVa2pfkEkUH+Rs81arQcPR4VNyk7JlZ1/srv
OrwOXrRwkFupZ94DLsSyFkffcz7IiZhPnr7QI7Hpiu8JkWmXBhsztUDV/Jlmk6CBwcOgat1PTq7n
LY2yu/ilD4WoVj57P50lkEV0DZc/7GrAtDBksFsA8nFO5IufvYs6fuS0zaZVsJZhux0wrVewBgA0
q34ICQEvFkr59KM2/BzTJUb2O822K78cFnrib2iQIgJkJCHlQ7XjRgbecqjypUnDEAM4uCXl2BZU
1TjOnLBFt8720rwI59NFTWvGkGDwAF15jmCsRLEd0xe3/hBmummKdp7o6rdIXgbPQE6DilRsbZ1j
H+22XZ3GFNta5u2t0TxKEMiBKuUcTMVsMJvWaMkYe/Gt8J2CRwkXgQJ0aUl3L1NA9Ufox7ws8EeB
qOh+uWsq7vmBOIaBglgeVb8iIyWAK/G/hYB+dvqDpz00bNZubiPvw+oHOj8ctfbmyWvucAih1xT1
OY7PdYIsG6VA7/2r4h4B6bCdmDSbWlvl5BQNVO4KsmFylDsqZkF19bun2XsTrLUMjIWB7KVPq2Va
sS4SPdINYJuRPDDtE/6CuqC5hk9IrLHWXT2uKGoCeVQzvQetMgUZHmzVCPctWcPbf+c5kAPKALu0
95oWbJv+IwTLaet43xgbz0sWznCfsnBlEWBV4ok21T8NATcxTEutf2mGfxFjklv8FcTC2Ha9ywhc
CdzPurIPFvQ6t6fpfJj5mx9BEG/NEVQEKC+105d6qPZGzeIUpAutG3nBA5JDkFw8s6jwvjZuudL5
tdkEs6y0Xhw1zOrGPJmhtjdlh/YbzXr05TAse569yiRkRdtu3GKEJinuA6o4KvfmIXlamVdvJiT/
vryY7YlFE+P0woz7nD1KrpjN0mzfafiI+OdkND99YCxrI0E9Y63rvOZBMmYdqNmEoCopmFJD0CdG
TGT+nwRy3ALmJhKqcmXvBmgxH6OTZpgnPUYgZU1fhl9dUBLvDOsnc04RNF1A9ITjBMs8K4/knK3i
XoHOEo4gxToAjyCVbtnwafh/aQQsWx4bcz8hloSe8YpVWZZ3KCO810P6KCp3q7X2xQTeCm0DzV9w
SOiWhez2saMHal056koR/L2u0WWwo2WUfKUJSfN+2b9JKVbTmBxFkb62ofpwUnXrbNgO1mwEeeIo
pY+QrHRGrnGrRKatCMSy24Ugt8wvn5J8QvO50oY9Uq2XPtCXeTh9SItd1DO6NTpsFBoul1zG11SE
5buZij/had86xyPzWrR1a/NDBpAphjNsLEfuysb98r36PSrDR6NlVwuGgnwI3jhnzhQfPdXDiIUs
Bizh25+EcDEG69U1DnmCRL1XjfxIa3UJyjieE4U2H8N+81Suui3jzJBvjdjGZFVE9J6PS1auYuk6
MKh+pX7ZMhlYGhnjlIh/sXm9Q2IuSz2y51kxblwprnnR44yXS4HZvHKif6Y27uORD81Ij1OgA/Vq
b53Wv4+tgXOT1hs5TQmCwXgdPiWTU08BRCO/02rcRmkOcQxEk6jmq6FknPiUce+kGmlBQuDiiNaO
jXABhPY0ivjT89q1CO0llyKfzihS3nOA6U59NVPzbrjDerDMs1eUwNq0MBOoYG/ExONIq/KvKaCz
RD2hlg2Wuj5utR5FdaD5iyYi0CnIdBddqWIOAe2L+QEEePpqy+Xxl5wrIGo9GUhdYKPidFlHCAX8
TAuEbdQXE56SXUdWEUcvt+j8v52hfEWyT4efOMSmtk/ZjfEcraIoe3k2xoUK+UPbr8cCgVGnjrox
cEgFGc5A5JvVsMwqeWldxSsBL4vaEvL2MwRYrYYaoVaMlOr5AjSkv9ntzU87BgDr3cpo2o6NF+5F
ng9rnuIb1cNwFRX1LST9uDSYscZE0musreIC7K7xH+Sv7Tx0xIMAhuytFr8K1sqkeC3d9OonA7cL
rGmAyhN+0/LN1cRMG0bD0YqHTQZc4/v+rRpg/aUHyZwEc7JqbrKvFS8RM1royGSeAroSA4M3MEJg
qW1x9L8VeYctB/du4C7IuvxsdBwDjqO4rKedB9gsGvs1zsajGxPYnE7flRsfS5QVY94+xinbZqI9
4IQ6KIMwLhZkyA/nvUKuH7a0c45a/ZIZ6p5E+XvWV/soI65owjwUgtJFdmfwH81/E6/B/D46d60Y
P5xEW5vYU3IbZfWgtpkml4UpLxNhPpQmvtJycVWNedbMiddbTjvHcfdJl3I4t3+Uii8UtJ9DB0mR
OBtHektfv6SksHm5uVVFvLZJ5CGu7ldG48FMtJ/CnM6mSE/KD/cTc0MKSzjFwPvg6J6otro2bTq6
rs0yXYyhts3L7idPygsmim0REPZhIi9186MamE1aBkUnxOdcb574cBQwUQjiBih0LV/0rL7rsb4J
E3NnON3Rj6Zd0huPWqRvWk0fy+AyjQeqJotAS9l7LTjCNluqOOZa9j8zzbwqZPv66BBP0t+TSV9H
hsazX28qDUNzl9ABPh6VMb4bpIE8nZYETipnUVTGjUoQws8I2QhjtHPmUyDUMx4kHfohYOwmzE9h
7rLnt9EMOwr932KIVoj8z63BEm5Yck1kQTHrVHi2nfZbWZjHPe+FHI4Kt/l0Slr2iTCrH6Vmkj6Z
7ew2QttdAvAVsPtRcvAN9Ue+n4fAVmx8fhIBgpQ8EdcW+aE26EsDEd2s6nE/NnX4qEluhEguiHpw
MQgktnXqOm8j7GkZdHDLWktmmKo1xJfOnkaQz77NHyxheCmCrSzHHWMpQYx+j9eYrJkMMXA2bmpk
x23Eu4thUa+Q9KqnICgccQxLGuyJ6ZB98e5lgbZoEeHkiO+8rHqbGmDEBKFUGAYoDOQ3jQLzCSP0
iIU0Izyvqxj7gjI4hdUTIpha5o1hR9oMrqgIU0aekckXtFRegf8RFGgTPGNv5eQiW3bVqsO677X6
3hhQSxBti9iyXcUxixxGH7Pnr+zt9m4Rbc887RLr0Hpryx92aU+AoO7x/U4nhq0QD0Z9rCySLYEO
gA/8FQcVWlLoKDXBrDfWuXKR3vsSD1XsXeIwuvLKvvp5Q+2wGO+mW536cPjEtYkWVDPRljDtcuvz
6ZpI8tMw4ZLnYLcnHJ/PgUCJ8BSTcYGYgOdP2+pudiVL/DE6Qkf7Tt5UEb5ZAhsTdKWVZUwTefkO
iMJIqtwN9dY4/UTylTmIRCJv7XXWPsgIpZsCc06eJmE02Aczfd/06vo04johg3PRqnkdmetIpk+5
xl2y7C2nmmAtXCCnusTuQsA8TgU0v3Wvkf6hvqwa8X1RwnnLavhTbslrHhAaVE3Bh/5MqBnJjdPb
6lwSphR71m8QaG+jRSd90W+qvv+u8uY9kvEbVc2EHljOEX4TuhuttGHH70HvvIY+ovepKQDPw0ub
jyA3T7IeSLzU2xvR/gSfJAjbBlIU5PSaTUQiyeSaNNkyzP0dJXhXJ7FWjgLxU/n3YDzlnJr9G2Da
ISARk42uowuQLf4R7+TXlbdwxn7X+fkCNzqCgP4EMLlWJLUERX0KI21dFC6REO6s9NqjWdp3acn3
QAXvzx/ECj1jMwM1HhZ9Fn5x053xBsiZMDW8TC55Wm4WL/CjXfRK/HoxoTZll2C9Yhd3+QR0Ja+Z
319lWq2eWMuQExc/IBnEUy+r5Rj6S0+T2xErJnKoc28D400msteOtyvcm06/Edy4sCdru2WWsHB5
GUXwTqUrNsfHiJud2HaNzDYsQc7EcOe9JtMpwJ+U/AQBaVWgdShdfD9dpqz9OuraYOXZL6H5ZUpk
nMjUxVFUBI1NAXGdAovMtnQAzFBnQ2Dp2fukf6cmwo14OGdxt3Ot5lqZ4QJrzkuTBsBwroWcqN9Q
zbEFOK0wHo0LIyh/RnfidsISEvjHIkyWxTO9q+rLD6cpPstu3FakeS/arHkF2P6sW/TYSdYswihZ
pnn/GqoQORLZvHby7UltE5fZkjazr3ryr8WoH/wSrUs4kZ7ZG59d7p9Ja+IEseRnUpO/YMb4NoGT
BelkToZyYjDEKQShTioS6nrRHlONhc8pgBhq6154MF/6COMmg0UdI5WXrn5NjfykKdjxkDhMAtQP
LR+S3ombVnQblzL7wu9+zQoPZOp6X0Q1rrum+TBMJuWGxZMUEiYT80vGrF64Mf+iPrvJ3PiQdrgv
J++ldyp2/AGc1g+fuQP2tDPxHOYhSYHkvM3jKrz3id0t6AQkHcU5KnIlQMschMEfusEbhA3Trgr7
rR6IBsjLiIiVJrl58VPe1yHmK+UKsRIYpI2DRL953lMlgPZTzwhoRrzgpM61g10fg/HeGMVX42lH
xe46+ZK9VV5Drz+WNnYCWVRHGQGiRLeYmJKGpBAP2GUA+3PCaqkFYqlg4sODaf/0ztGAQoBtn4ux
YL8jaIF3EynD3mb9cx5G/gbthDPgOkmD9TOYCdLzhESxg07a9989TNZVLeZDgsyrf0/Qzg7/67CB
S9CIdJCPZU82h+my5z5i1N95Ca2L2w27UIR+PRseCbwbtm9oPmNuB0CyNDxrTTynKWBvVh7O3oeI
rnHz5REjUzTxusjKLcVPoCYzhWPKJvWtLsQ8bx5N8cXJOwPAki6vOKm2hH/MsJ3Mc/2QSHsZ2Tlu
SHPV4pyZYDr16Xka4wTgynderfyigo9a7mQK1sjXbMXd2rcPOPc+J3bNMP3uNDQo7SXIbinXuxGy
zbKRDdoqrDaKXwm1MmQ6r4lKIteYSZVRcTZOE2hbtguafeIvCZ+cu8UKNyARPvPcN3FzExnBTNcR
Vpg+laQFGFBqrGoMvOP47U03DSTBalnWgWF/2v4dNH/WiR3923OlvfYQwwn26T4Kn5Eg4MwTHFA3
b6U7S4JoK7psU4c+Pv7iOf+xlAFP+auYTUyQ1ke0DSKuhM/zKQ+IEePW82JCwNISPnaoDRJ8PkIG
4OhbkoqQADIM/u9E/VqAX7Mt1TwqvwWCzKIhkQa6oeBn5HT3MfsVENPdVzU8HEi8nlQ6vUK22C8t
402F5KThic+8btc4i9L+lxATOw2bFnaiJ5Mq9f+1iugN5gjejrnVfOXFixvevRCY3DuEVnzuODPM
4lPv/7pIe6/757fR4Ck9E8qbNtnTE0lC6KdB6GEgxD3wwrXe/bJ2kPrTNWrV5vUjzFJiVx28jvXl
aa8h32Zm8O+9bj5I3lkVLVFSb9mgdoZ9zuOvBAzFTy7Z2B9dn9Qtcs9a+6FNyWto/vO56UfrySIA
Mr139UOD2bLx4hf2xmx1fLYkGUFWFUy1Pna4mui73D9KfxdqONTck8R1FAOY2frxP9LOYzdyZG3T
t/Lj3xMTQc/BzCykzJRXpnxJG6Lk6L3n1c/DWkxLFCcTXQfo02fRQIYY9jOvSX1wIxPFskopoHHE
KL05Hq/GrQ6ke5hCbPV2IKQRPUqGKLVQjsuypxb9n97IVz7atA1y3l2DQAQHzoPmS1K4buRN3r8n
OmeO8kPTPCfxUxwDEy3v1TA9dg3jKGUv0HpZBf4kH5NuSmJ6iRinUdNEzzzYSHc2VK9cJL9aTnQM
+Sc1nob+gtY8WrEeYK8uuQHAeRxVz2marnIUyotAHje0h6woP9Xo6yBwm47+Kuqzk0KnEQiBzBLa
WdSDXTD9Jx0tpO5DYpSMs6ri3GX6NQ1krh9UBrQrv5MgSj8mVNcArEodqZ0QoGoxiEFJwPauN7dp
8TIQTxtojoZgzkEEI5XBYU7Q0LDRGGgdTIwDrqZL3yVShKepotZgQRgCFCDVJ0M/t+xrhO8dwOHl
8NrQsMnaT836ZVIn9Kg2G7XLtgwRyCH6thFJDJ9ymH1hCBI72eSZuxlsFI/lg6gu0iYk8jWPGzTy
S3kFu2NloygO4E3JVh68wZF1quM7vwSXSKGDHlAtzoyUmo4mP0qsclEdD6V+kdFtKUtr7RGfCQR9
U5A6aX7qEwxmBHxA5Hr/rFI/AzoxpmlMFH72c8clT1HYJvn1VHgMzzmRuJqSDkKoQpnIJTaA9jeY
wS+Nx8PpQub33G+v6uhXyy0m1Qo+8UnhduANos0InytWk1sNenvgWaisVjc+SA0X4bUBCy1TgQ4j
o+1YfpTVrTveSUW9qmlGZOdWzgG8ghyN6NRKAQYek/+GsY166I2EF64OYLrQ+svwJRnHah3p3UXM
//S8ojMHVxv0BJgGpOOLda+pq6gpaVY/xeHOVa7q7BpVEhd2tiCD1tUzlVq0p+LbgT6jjJ9S/7MU
W6CBQdJhN2eAPv8wHeTFEFM6ibgtU+9e2L9V7aw2dcB/3ZkakAyM6ZmlczX412VrrIMBdfFLy/6s
StrDNdX5NxWhDxgdRwoCPFQ7j1BRgUqTQqMTqPr69CLQMAeCBiDJJGp2aDkVKIsLvTwa/TfdXpfZ
vQIPy4Qu5yePNgF9N4ZrI13V4XsCDKR97kE7jeWwCuhfNFG9zvJTvT4ZwZ2gAgHm0RNv9JRH+nSQ
JUqgI5B1CqlTIwuOge+qwIiEyT0oBRhuBH2yJwFFp86erLE9Kz1I689FAX8mzShSIdSGnk+o3uXl
JTQq4Hw0Zy7b6KzDCSFuLpUahf+TtACISR0Mfj/gMgU8zEhkZ4GUU5rLSssA2frH2RAd68q9rgGr
WkewFemKrXrA6gCNAGA8jvYT+fEKkeaUMoD5Phq41gXEF/ww1Tw1uHZc0J3s3r7dokCJ3mLC3pqo
4flRSZvZUWCbVDlwacSPaEGSOJ7ApSbjABNASwipTdM/oWqiNM+pJ9eR9erqW4nIYdwaxxoyXmr+
ayi7s0xmmx59wxhe3mgXDyFoD4R/TeB9jjyVXMFRfa4jiz0A+RdXHe3XllzL5IGXGEUE9raF1gZe
AdH2lUgjsHyUAvP8ZIKv11VwJfwEo2iSGtRojOSta6ZSoHJbuvFVOcJRHb2Tzn/RrVdhozUKuncE
/1QauxwsYZIDZOk+w+LTq+NNjeieh2Z7VfkAoCjSIXHioPZfI7rhhi+oqtCab+Bz3ycN7WbvPnbC
M52Q2CIaJNGm50aBTiNEaAFvqmwtyXxD5gNvnmIpoF8p5ClFQmbb0oSLnbU2Rteyu3XDyzFFCDnt
T6MKZlz3oFgOmgPhuoiGDZCo47a5cP2nerIBrokGqBpE1wE0TcSj2ff0gcoWF42Uikd6UdbJS5u8
NSFMYXnV2NmFZVuvWfcYpCgtIFqMqlX2UfKGArI/FuitRtnajj7t9qqpbmWxVXh+LPcZgd0qhoT5
mDvBUajd9epHXd+ha0+Fv4XXDpncpu+Q1+I4ic9q91arTpoOMbXq1SWQikDy+7QErexmkrsp/dM8
pmUpIbp6dxUgcbV97pIz1PwUpBssNz/TkCYgg1gnwrlpW0wqBmXtIv4SoDOmwBw4B++zQs7oqPWU
tUdMmw6fqXwMeDgM2pMeHUmj2th/2jGXSgejXn+IufU9DVKAnZ1aQ7upxG2iEUqAnjDTxyK697XP
Ir+sncdG/GoHJEkEfwtPOPw6W4QnHXx1HtaN50VnNfiXvHxU4t9e/6SZ1AmGK18+CkHcsm1zomib
nUyvUd9N4jyARIV/EucmNDJwLg5i9CALGXnt5o+FQOOXBuSov1A2uCiRD0Kck+rEWol2qES6NK6G
dzP95PGgS3efE9tE+d2QcStMtF/xkur9qoFSIlIYF/eWsZU2j7J5ZxIhmDV9Vnp0bsoCw/I0qY8r
9XlhnLoGtbTzWjyV6W1RvQ/idkgmouSuLui0h4DDWYMUORtU0DNtl1AmSlkrR3YwMbmG+lP29hp0
VkI0XIxIWQPvwxXWDu8t+QhDUE3fOrwy4v6qH6+sEm7KYxGcpZ5JrdQ9av0HXUewgJsc2fAVYQZ4
nvQCVvHaxnjCBWygk7SwAag6oWYdpVwDA7y0ySJk1aVQFcCDWEhaVfl1ndFEsi8REBEFOx5Eb0Kn
8jEoKE7QgneNft0BfBQIdWXRg5Hf+x7rj8IKiQuYJeU1Ha9FcVnnEEIacdLEKdSu4j3PL3KQR0Z3
qlD8dU8bwyUMvKTu0qvnpn1dE+/LEQkBDam4+LTo36iCUMFTaMvvmtFA1eEu6R8nnrtLIUgd0dCw
BXfCRZ3xKItXQ39UJQ7B924BMb+6IHs9K+im+YFz5in9bgI0NMUrnb8BquSgPhRE65m/04zfOU9i
E/8ee0gg6kObfrZI800xsFaxDgHOHNTeLLTHckSXdIBTo21tRLbuEWSQTzK482noapdhrDITJDvZ
K1tkReBf5e92eeKT6g62tgZKGyCr15g3g4909FMDlFpgchVetOR1Fgeub36FFIHg87uuAJBprorw
vM3PFC5ZPECPImgEmrmZdOsCSuck4F505XGLJXcg+SEewLCQNy6FKcd6qEL4yz2WBk1wWQy/NXnl
9DBPnFMCxt6HER9RXXT0E4POa5KXRKWnlTiNXHAhQr5Oxh9KZR53lC0UnA56GCPlrz55DI13A42E
mh65jxJpbaOODV+wNotNAQOnQq0NjQDZn+g9z5iO7h0VaE099yhR5ShojE9Z1SF4eaErO7AhSXXv
pkhR5PlmSJ6c4LJ1oRCx+cyepsgmMM8y/yrwX+s83SEdVLdczy2Fd4Ws3UIGDJEf6s9IsAKsYnsO
8YtAg7nTNxl1ZqegkvIryOggwK/mGij13xjXrSpSAkDpaGSc1tWp0LdGkl802BiE2qZPtwFEerX9
ncXPFTTMMn2olDfQ48zduV3fdGA1cdZJoI9XOFe5ZYeoCcr/ZxMuzCV2Qh0agyeiS/ka4OpsglDO
0rNYu2nSixYdpnriQ1T5VuTngfFmwakYtw16aJRf2/jJtB4L3z0uaL/ku8x7bglKDMxowMOJS5ON
kAFKauNnA9qEAV9l4zk3Mr8LyhsU43TnrVYuWyc/6pIPrzlvrVPyy4ZucuJd+87r4F6AK1G7F7u8
46o4asdrCdYRmaXJtCdBHOgi9J606rKNL1x0z4Pu0wng1qMvIHYhvQHffx1blGOOOoWC6dtYwLma
cAbuGdUPdDzoSQPeuhoi/0iPLkPrNXFP1BTDGnrjLFlRveF4wx/wnPkoFBXnKIYoOh3lFZcVmxa/
iBzrAg9M+odP046GUZKd+Op55t9XNWlLjDjdFYGPGsE9K5A0CC9c5S32RsJD1iQRqyRFPLS69qvf
dakfJcE5ja0gR5SGI831OzYXIbIxIsb/C6QLfaLGHLEbESBO/MsWvbo6OysIfnPzGv2/ob8ew42i
v6rVUwxDMYAoMza/gBYfGeVJTg2usUmPiA8z1MymRwRAt4COPqJ32QpabzUQ9pvW2HXJU1F9yuTa
R5OoR+jLrn433kdH9lQgv5I2zVqnnWFNSK76tireijg6Az182kZ3hQUXnhIV2qE2yul0F7twUuO+
STId/ai1ae8KEP3JTYHAHMSJVJYoD9/r6FLLR2h6CQV5YU4uvSD/3lxqPzrmXP7O009q9ZfIb1r1
3XGUZxUBTImejCzHU8X9nZLFZvpVUz4YxrtqnJfo59bszcqGeAClxoY0Vgc3eFxtvQ4ZQTpJqkQi
g8J3zW3lqRgzuK/COFeJt436WYinrn1tqy0esnAZtVVan2XBLk/O8wmGjntVDmEalC0dgtNJmdnz
3nLsfLz4IaxBDkvU6W4rvK8CMMfJhAxkS4nqrM22mfraumANT6vwueHQ9sq7aeEZRJFWiZ54yh31
uRs/qu7Bdk50FtvitgVTGRk3jao+2IJ+n/uiGdc9tTOfBhEN3jEBgKEh5UQ0KEI4R1d6t1Xzk6il
nM3+1n/58Hp4EmhWHSN1BqUpIJJ7caqdXm90KyYooAwwPFXhTdFfqbg4FBQxgqG9KO1tKEIEIsbz
yZMtVN75ZHqwD/TQI/c9Ux6qzgTQJs5IdeEWqFCfgP/X3nGRQ+RmOVv3Gn2Qo7i+LtM3HZuMJKSD
bp8O/rYV/PNQlh/0p5gdws9RbIGONVzVtvnSN/cZiTYQkcj7ZbOfvcjbaGTBNfBWUcDbyDdJjiaj
uRPRReNd0WKF1/07tl+hBAjjwahpTzRXAZRZtfuganvtx1xvt1bxlkntROWBtNLnrvht53RfngFA
myJF8ercjy9LgLZ63JK0MF1Jd1S1uCWgr1QDNC+zqQix6ew7N1VOdY+Wy/StwOxvKlOuCvEARP1o
gLc+3rhkVrH6JLR3hcI4bRk/vx3Dhzb/FCrZUXEcoHlQDb9L8y50HqLxog9ulf6sGW4TCi8hrcwG
lmDf28e2kx3b5W2KZUGEXcabIJMLmBukElPTogss1j6MGYP6nV7fldFDFD+YxVOkIxamiGO9f4t0
FD/ANcSon8IcDu70+haCZ9S+u/3KIYrRym3YXJjlk4RqrZEf25BuWKHmM88ulPQK+Qp0jV9iudLE
k+w9rqN1XJ3mDXKUwOTZkTrkN8uhqmt8KGj0QgNrGtr3VwrJZdpe0NMDVXddmLd68iFRcw0y81ih
cko2ERrPCX4G7nhdGtR8qLwS98DXOOrkznc+axIKdXgTk7kWGVCSIB+J5IY8TdXPltg5hBFeo2s6
QBz57//6H//nf731/9P7yHiLBy9L/yttkl0WAMj43//90+jTsSx0uwwHfWzHtmaOpWXfmcbo2OMO
wIypXo7ZAaPPpd+3LRCOVJ2Eqv2xn/zi7YpfQ2XiiD3u6ua6D8989V8blWKR+c/v65PV/Jff71xL
sWXA7zuY7lDyPN4/PT/9Qx3Lkaqqo+djm0LO3IF7y84NrXfHHYE/oF+0UjYDWl77B1mao6+DzExK
K8onHT6c4y7y0Qk9Cv/Dn58cQL9MkTMGZtXX/LyFCk52U3jPf/Hna6ptqrYjTXVuQjxYxWBGuTLu
kuplV2m/9/+6nNxsZwalNhImWFibti2lMc3elz/fli7yjo0pdsOjsLvH0dokE8zsGNFwYIF5tAoq
ZHO6A17xCwv/x8SdiicbjIG/j+oppmi6NjdQOy4uDWOqoYXtw1TZ3P95y+MYhlANC+6RPlscC9tz
LUgbYyedrax2qCcMwf1fDKGpmqUbkyu8PfPybXR4ICZuJ7tGt9GPMHexE79YKbfk/nF+mps7DlE+
/9JMVWeo71MWegYSTC3+aDaMZQ3Mql1yKTryHlO25xIdZr/LDnzatPazvcGQpq6aGmMa5mxINFt6
O9SRFMm88Cg+9733/Z+0YI4L+Ujl3FumwKZ4tgtiNRoNN3WtnZq+d0jwYelI9E1hmyYKOkSJf2AK
5dIHqVLHbZthLSbn+xwaOf381BeTXDY6IT3RbWndOgJN81x7rs3y3HDNky7z1yWeqo4XXA3pfa8p
EDhz98DVt/incPHZzLCuGs7037+cu8GtawWVPhOfCHEM0iIEpbJ/dg+NMJ2NLyO0ZRz5XaiaOw/F
fNCD+DbtH+Cny7TjmDomyhaXk6bbs8OV2U5q53TIdxlSDqaz6XjiYeBjO6L828lCn0JovBMqs+UI
a3bGBgmcr7MabVelkCOAsJEj7f8W9cc9OA1hWwSoMP1VZ74XoyYuEOLHjDPO0X0+lmLTNidWfm43
D91Ykp1WT0qdwMnxjgMaiBYJa0Za3p35TUyA9GEWNcyWY6856eXd/r/txyU2/WmOMA1dN6eNO5vn
3lBspCcKdddkF/qH2l1gfbd/hB9bhRGk6Zg2+ClHs+abscrztvTHSt9FMB/0ijZaceDCXxoBxiX/
6KbpaFL7vhkVc6Jt0i/bIUHdAu+0DwRCf37g211lC9UkBDKkphm2ps1CCaP12ip183Hnx5Nz5nND
8bO4s52ryX8jsq+D4a4TzwCMS8hMxQEf8Z+v6DS66tgagYaJtt/sYqGRW9sNneJd1fwmmdcBWfsu
8nv9xUjP3DlxtuYD/bV/vWoaZ8GQhqUamvyzpb8c8A7hbEt11X5nIgShoAz57/cdv2oLw9Cm+ENX
v69ZE4eAUZt82Il45U4eqeeKv/v3nyANVQpL6g6Hb75qoVsWyFvxCS7Y0oA6bXHgYC9tDE0ahoGo
P7vDsGfXoIrGd+8VXb/LyZMLCJOYRlO6oOJdb4mqtDfz2QgRB8bwbcD+bP/3LRxdjchKGrZDqGPN
H20zR+VDi/N+Jzvvru31S8P27l07PjDMwunSVMOQtqmZuk2s832lEvh1kSGtYVfbOCT0aomwYhRH
B87Y9CuzI6axu3WwUgykmbOZDBxQaW2oDAjkZ4if9Wc2Onxi0tDCRQc31/1Tt/hNX0ab3fmml8U6
DaxxZ3vZqerjeCcOfM+P8MPmTbEMjq4K/U2ff48sedYcxWB/O3c2JLaxMc8MbZNLUCqYdSCHPKpP
+z9qcQpt1bT0aUsS+XxfqLbLu0iFoACvkkQ0rfynTtOvImQCBrOdODI3+8f7ETROn2jzagipOpox
zz/hkRldjrjezkKzuzOSjQgjEi3QK2Ktl8BoreRAjLW4bA5XIXNqCU3Mli3yklSLMm3YwTMlbx/a
80zqB7b70qlSv4wx2+5jKxyrKVXGSJ4lqqIJwneUs/ZP3aEPmab2y+0qggjQn8sgaYIZdw7dRj8w
wtJnaA7vBpe3rRJGfR+BhqYa9n7ACLWGdE+IZfhw2fNlB8aRU5Y+O7i0RYjUaMlKUr3Z4yuGQi+K
RO12ZWV5yCqHnbnhSkSxwA4rRO8UE3GbRFUxHfPbBzXVIzRMWL39E7qw93WNq9B0HF1w7mZ/RdJh
J9DBtt3VwMkt1HooCSEvcqlJiOucuf2jTfvsxzcziNRszfiZNuODpqI2oCFIgEaglv3qwfPE0Oj9
wT4w0sI1oms2gaMBRfpn5GiVkE0lSp+7vhePquFtStNkUnH+OYoyC7qS198YSX8kAeTs/8blhXVI
a7WpgEKE+H0HoZDlZEoru53T3jWA97qG5rgijwsD0YNT2aJQB8CDfsr+cRc2LrtJm6IORxAvz24x
vzVM0Uq72+HcOq6yJA2gLtjdulZpMewfamlyDUs3Cf/xOmXvfP9COJ2A5kqn3xkkF4l54imXDkDq
9rOgSR3Vv0rwfvtHXDj3hNmEkNzDpNnzfD52+gx5FK3faRTfE7rIh4Ltpdmj+M8jQOlDaPNzoOGT
kzYtRt7pQB3aAYKL6CqWqX+xSKajE9Bz2nQoTN9nzqMwYaEJ0e+KMcWgwoLuClwZC+6/mC5ue8fQ
LEpU8wjOH5TcisqWCC4DJ+A1iNgEkZ887B9l6TRbFKcsA14fL/XsqkwctzQMJcOAycZETD+ltbGR
ypMHPHD/QEuX1NeBZre+pjZGU7gFl5T728keZP9hq/cD0qkkHn8zlEribFHMkdo8NmwEJj6ekfY7
t8tvgyq5Q1EA7szw5rQYw3qtd2BDLB0lTpJGBUnA25sfpSxu49i3Qwzk6SJKKN7Q+NaGUa2FCQPu
M2tpeMOO3T+fS5vdsixyd4sC2Y/EKPRQBzBdAvymguxFUcwoP8P+fv8gS+mXISx+ndyLnT7PkE0R
KFXeITruia0BhB9y/7ESbxtYtQHiXx6gU01c+epnBgBh/9gL1wWIxOnyhbbKB07//UuYoHforWiB
UHdFOkBMhjaHfsd/NsQ0x1+GsOtCOrUxqjs7AfWZnCiHosSFTf/tG2YxW1cPeqP5fIMwbOTgN35z
1gEdC0Oiq9e/+BZNYgfFk0X8O7uVxKirWhinGrCIN0xjDqUoi6vxz8+rs35FHzmjPaQxP49UCKKT
8aFq/8J+xkCIStR03VGWmT19eDHmmRLIcSebLrxUkwEm1tDimaUY6eW/nipL2FP0rkqK5X8e/y/L
XkYJMMKsYyj5WUNPxpNk/wBL4cO3EWYfAyQsHWUmxl2AXaJr7JC0GpUASvGj7r/bIw3GuDgNIXLt
H3dhu30bVv2+n0Mj0nCtaMZdGXp31DDw9oXjtquxgB/0Q2Xz/89HOpbGtqD0pM9Oj4u/HvC0atwN
k0ulrXZ3uZqvUwdtOOQ+gzDFlt16K6v+evCd4cD1t7AfYa9aJJgOyZc9L5E2Tm7YSUO+p9K4Bi/9
vH8mD/y8M9vumtG4VTClkyWwtirj3lMPrNXSfofUq1MbJfWnMPp9rbwKyKjdNeTIRY3FYNO9qrr3
Mub5gfrg0hVufRlIm32KmUJeyRyKTWGUnqDk+6Y1gC96AICR8eAoznvvp8ecyOc0cX4R7hxYqMXv
NCWtKJPlMueJcln2QSXdkMNW/UKM1axPNHu1f7EWYhhLfhliWswv51mvTLNvq4TTZq3036VEB+AU
gu/+QRZ3hGloXFB0nAlgvw9SyUTVqpFBtHFlwGzrT/b//vJH/PP7s7PrDorIDVQRdojGt86JJzdd
far2B66+5dX4ZxRt9hU1sndpyyhasRbaESSIQ9+xOE9/YmMyY/mjMZiZQ410LNl9VIt25TfI9KSl
9Tef8c8gxmxPe5atCNq3WEOW5WOPkLSXJ8WRrM37/YuyOF02SaCpC4vWxXThftlZYAuLQG8o/xnZ
FX3bvtohprh/iOX5+meIWVzseKXlFTFDeABtZX9LqWz/AIvfQFRq6+TQOqXg79+goFCcVaHJghCd
wjMFJ2quRlRb9w+z9B1cxg6qv4YgbZmFOlENxXNQdMAAJObg2A5M09JXfP352UrEdm06ScvP+421
Uj/am7bTV/u/YOkEEk1zS0niJ6rK3ydqqCC2D2Em8CBeAVvE2qU/xhly/yCL30FLm76QTrA2zxXc
FgK41YP7UPCl84fiKR2rUytqr/9iGKJngwoNpcJ5WmfHrht4EnMw2+rWTlgiozW5lA4HLq2lRef1
J0WgBuaQcX2fMj2aShlwBXbopCcXocR8jcxRHDjtS6PoRMg6tS328Tw0FJZimEpANNVVG2Xdj3+x
JKyFNARtOgLC2bqbiWcIF6Wk3aBB/MfYI7asdar+xTGktmNqNmmpDTzi+1QpQyexwnLJ16BNttHv
dJJmqB72L/viTP0zyPxelBYUSSthkBqp6bx4EuWhXHdp/+pkZFPXR2euZueQNCBtPdvoWYsSINhn
Cg64ONQfW/wMwjsquNRwfzR3VOp+IS3BfpcZeXFZGMq4QZjlc/9cLR13luL/DTLbu0VlRBDhZM+V
7qK88gr3H0zeaS9f/mIcUEA6iQblu/nuBRyeoKPRUR1oIe1ADL4Ik+jdQt9Pagdr64sf5dCRsnmv
2AizXaZVhj4opT7sXFjkuGK50KEn0vmBI3NgGGv2/kYUFStHMoxjgVVfjfGVZ8NjORByTU/frNIM
lIS4kcNPP0mbPY1um+Z5rTNzvjWgCJair9Aj7nGK0lBHrQpUbGTjGdgIU1zsX7OlkQ3gI0DnKOno
86C1zWIZKQ0NBNbuNZHBFa8GpE8Leb8hUnCJFhr+SWnyun/YpX3/ddjZlhy8vNOoW5J1GMieFP76
YO9PLp1fY+rXsj3ows1zX8sJGsdPYLTkidvBydTclSOicVUEqJRqFeSwprDkRV9m41UwCXDFOH7h
x6Aka7ZtcSZ82z9xvLS56JCiOnDRL/9x04EnitCNed/GGN3MT3WmPewu/F8oc6KRt3+GF0dQVR53
2xLyB1oCbkZrBwFbSiJDGiGGgF7MxCjZP8rS8TCFbVA0k6YAOPH9ru/8MAkT9Cd36D0fpwXWdF0H
9dfC3/Yv3vmvI812jO+bhYwQPdl17vihlMm2T3roYUFwYGcuHQgEPoiBKZgIZ55EdoE3ciXTfEwV
5apHXSscXdhZ3r2nRJPgSfgkRPAXF+e0SPTDBXCo+YvpFa2P5/A47mJ3m+k3NmKMXYhO2oHFklNm
Nb9mvowzfzSFM4Rqic8BGB1M3QPUKAr4871yNBk3xRcaRDzsBBy4VLE4y2t1tX+zLE3t1+Fn8Xky
FIgWqUQ3KRYIA+Y0UJyQYFglmCZbp38xlpRMJs83jfLZxgyivgjMRiVTpjuPK29Cq3BrJs9dU50I
yCYN2hr7R5wenB+TSwcPgWzgqCBtvx8FOwyszPFYRDIsOAqKgpBu4SHQpNX5Ona0yUAVzshgZWhJ
o/P+Fxc5L69BZOfwr3lMr8WpZ+sGk1siuQbpvkT5elTvA6lvHAyYDuWlU/Qz+1oCe8ot4L2ILOZv
fWkHKNW5QJYN5YYkPhk2WO+q8LLF0f5pXbjHiIMJv4A76FTAZg8wDq4xF3gggN9eBfB1XfM9Mw6c
v4XXCAQHGwWgEngDfbrlviS/lZBDNFiNwAzx3h03Rne2/xsWfx9ozRTZkzjO8UN55iWy7Qu5q5xj
1KkQ1v3Pfn/296MVxzOlxXKnOujIy/4IK5e/GMEEAUUR1NR4sL7PkKDOkcSDJnYChwZ1NcKx+PcD
SE2AulN5En9cgTnCDEmCIdzOxqZHgwTXHxhgacMiDMBPEw9AFpj22Zc1rm3f1nyrpcniVsMZ1UHn
CHkDTEOKt75K75RmOHDbLTyNNjAYU5tac7S4Z/dBk0YiVSZQP37xHXbajyi3tOnt/mlbHgTks+UI
mlbzso0WoUJq9b7YpfgnT+qj59yyqBogKWVqyclfDKZSF6Qbp09H8vsUmqmfSJDNpNqpg15xeOd5
QiLMH25FY9/vH2vhraB9/s9Y03//slxo4yWxrkcIZMYvPBdDs1WDh8Z5NBFgsOxDm2PpkqGJCjIe
aLADMO37aJqV2lZpAeVDQvKYiA3aLqkr/Lj9H7V0D9Dig4QhJM2feWyhRq5uuSN9hFTDhDLGgOZA
CXx5AIcuOh/BPTbb5KWnG6nIzenVQwELBmdz4BQdGmB202jmCCKh1sadXmALd15/7J+gpXUgl+OG
YYosVczWoS87qx5cWmMhBuzntrZDp2f/CIsfYPBqsYnpYs+L247V+WPo0Diyk3dkEgw4tPsH+HnP
gBDV2EdU0Pn/+V0vVTcOgSlbdI5D1Lu2nvMrQL5FyRw04v49Uo7BgNbqQgfG++NaxrUxN2Qw4E8i
z4OLwD2Qlv6crO8/PzuEQReZuPPw8+mljfRncGAtFvpq4Kq47if8P421+YWSKXaoGV1tbEWBXea4
7QOEzbEP61CMkGl1pCsXSumvMuMQRGPpw74OPPuwTvG01DU7Y+shEGHYx5iYrfZvg587mU+bsPYT
ZQhS3Wwntw4w5DHi02RwW6CICRAosm4OjPHzkpzwmGD6gW4RWMwJB9kITCMkBt5S2Oc8hpP7SSQi
rIBSxcZOJ8DrJZYa2tzJ7diXylOgJiE+a032Lso+PUdWAR18zsONFaA9G8XdeJuaGk4zij48N8of
IVclPcf3XFw2boY7Qq6BhTP0XF+nModr3QdqfUr0gTEc/jPGzuis+DqQvrkGDEKoo5r6M+J+6S5u
w3wdhrZ8isZeeerVUV6aAYKfR2qeI2REiWrdNK6DYpUq8LCLkF6FZ9Oi4CDry4r2B+ZF/XjXh85d
ndWfXRxo647XrkWzt/R25TB4z6mJzaRI8tZdebJBHq0zq/YlVgflL5Z3enJJsCkQ/njczTQBDIli
9TbArMbfWMFpJdf7V3dpj34ZYp6saZVbpn7OEM6miTaJv9n/80v3FOUHGzS742g/Iocs6xS1bzxz
K0S3CZTTsfjIMebQXWSnhgN34tJh+DrW7Lhlhh5FyChwTeFl73prT3zk7iFE4cJ8AaqAuUEFjThv
3v3h91Ot4JHH13CDfechGP7PSIvAlwt9GoJIQajfQwQMaKkDetLeyv6uIcspkMiS46l+qG6z9Bma
OdU0VZuLcV4KrMLAKxSJfmggXtqL1P61f9mXPoPvgNVBMAz+chbDUbPH/8dzTHj1ir2No8J7CQ30
JkeEZq+NVsQH0tI/aJzviaKug0yD1gK8FKjnLAx2m8Zrx7hMt5GjwpiwDMxKVxnFFRS/MKS1Uc99
8HyY04nC81iT4YIwRLA+zQIToXlnsFH2TD/sNCqOJdDfm3JAsa7JQ/N48tQ7zpSsuf+3czRd3GDr
gSxMrZLZn+zFskYxYUy2GGQKoz2yKu3o/N93j3WTSi+AX9Jb40fD1Xe4Y32J66clkMoASheCD9//
HT+P3TQEFRdinYVQxI300ALOG24jDGhi5d4EI67++/4bgxBx0nuD9/aDU+p73tBjoxtttUSgi4k0
GSJAXf+5/1N+ngpQhwbsLFCvjk2a+P309Xgz04LL4u2AbvvNEKz2//y0orNN+u3np+G/Zhuy7nCI
4udd43kMkKq9RJHjpqjx+TxBzWT/YEvfMtEaLG4qKlTznC3sB2sQPdtLTeMrPJXirDtQK/05giHA
uZKlAQ6eKHnfPwd2nhXaNaZuqCPjLoeJxP4v+Pl28PtkGBAKdRNpgtkBCXSBWpQWVlupp9UJroTy
OJe5jYR3Gp5Fhllexlo2PO0fdPGjWHxK2gQAPwhKvp6rFb5w1bZ+nySiH/b/+s+zMn3SP78+e6JE
pxmp5ZfVNlJPmrY9Muuzejhw9y59AfWlKWRwoDDOafhOFBcFQoLVFlVJpOpC7RAceHkAEGoU5IlJ
5kGn5rEe+GdhgYHFU3BtHYTd/Xl9vh8UDiE1Tii0mCBr8yqKbFQ/8mxP3daMtY7ww1mFY946R/ZI
veGiREbuihwOEThnUipx0xBPNBymsO2yIzU9Dn2nePEBRx8bZYBU7ABSwxYDsX7RlPkpDrn5lYyH
GmR24Z2mit5vJEix24gb7th2DeXUTzv3ImzwxETHK0xWvtlDM5FKxUBGZmS4T8XJaZQA482dEYep
YdCOokaiV1jCb0LAdjT607GJxpP9O2jhUACpYGl5VKegf3Yo/Aglm9wz5HbI0JhD7tVpMF9dV84K
HZ39Qy2sM0Oxh1AkmPQCps385bqqSh2AFpikrWaeISJ+kPjyB+M6W2bQvDaZ5QR3tOYDhAkqUXla
ym0pouTch9R4FmEpuXVNFF/roi77oyQL0LZJqDgZfSZwqenM8xA3302VeTi54+OE022P2+vo1Bto
u9p1nwzlOspG/76v6/Qy8bv0ff+8/LzGSYf0iVrIMUPOZPZK/F/SrmtHUmTbfhES3rxi0lcl5c0L
qnYQeAIiCPj6u+iHM5UUSlR9Neo5oxkddobfZu21ynRoYt454CnT+OAnulWfh4JEXuGUqq8YEfes
Mcl8LuJiF7eZ+nHd/MKyIDs6dScDDOIgw3O5LKNDpLFBIvusgkJKhpJuJn1/4QG/BygPsZ6Ohq/Z
wmfIxcfx2OjQZ9LujLQ8Gcm44jQsBOX4iVMZQ0FCXEbjx+Uo+Aj+xqYzNMjKgcoavBhg0dMTcNIr
vDOOBsibd0nSqG84q1BGi3qEWrax5sxPA5ltQFACAM6DrLkCANHsMCFF22o00rSzbmzG+jCMm4Gs
BEBLq4WWTfSyobAAz2U6z58O0UhwwPLW1M4p34J0GVXS67thYTPaKMhAHs/GQ//F8W3yfqC1YvFz
FRW4fPBQo7sqB/9rWEGV1nIlOdFeUYyzt6VgCNwrJ+L76z9haS2nHBfuCZSasW1m+0XuoArRNlJ/
TvUMLe1MzgOpbdGYOtKsAgO2DOFsBxkWO3HYAytigJoiqytXZmJhMS9+xRSTfJppAw2dKihHBbij
95KzibWT9v2GqOnetdGoB2caTtVsv6SpkRDewsQg7zUwVrUS6NfXxvE1drowMi9F1WkWD2oJI/Kd
EyFU2VmjV9QrvtXCtvw8Emvmu6kGk3qQoIuz5EAKxkWv7fU9sfb92fGGIkvXqlkpzrb8XpBQy9cM
LLyDaEpDN6PlTFt/7oQk0OpylF7uzgr8dahQjBmoJaGN9pPotfZRR/YIhjAyrPk+XzcZyJ+muid6
Q6eG7NkO0MY+Ac+mxs4CAiNQBI7PCrVuIwAtViZwxdAcVwLhh9HIIpWdJchN1v6Qb4S5cgd/nUI8
DxawTQjSJ2TF7Goy9ELoPSQ+zvASoZwFxRpApTv9jq21UXy9oy4NzbxeynPJqSzSnUmmgjt+Y0AR
XXTeWEMCoACpufpspyvX7tL0fR7bbJ2kwWTQpILJIoVG5yiMLNA1iFcNBWP77251E4U3xIwoT6MT
c14NkZWE6FxB9jWCnvYI7dY1aqivF8KlgdnFVsRUjFCvZmdwAxd+gZYARL9ycjdwNpyySOMrc7ew
XEgoyyBwAb4AbBqzu8G2JSXLsg4DeoqeICVjD1uQs5aeVm5p/+3cP3IHE5+Lgz5TGXnCy0ubQKpT
Gq1MPVfdKW22ieNfX5yFuUNuAoQa8DQAUZo7SyAxKCoLMR100E9puoGei9Juhh/XjXy97KYECO4E
TJkD53w2YarEoeVVJOo5Uf0GOpxrb/za92eXKagdoeIOza8ztMKp8qNOv19NuhzAzKXsuJKWhS4p
Z6S75RD86+2NYlEo5KjlRFndtny8KRW5WUkgLBxS5CfUCRcI1pEv2G2pUuKxhEeB53QHUoFC9a00
vL40Kybmj2kby1VrmJFyBhuxjIZfxAzfJ0dAVuq/Ucyf0qEtutIpYEITx+ydp3uafX8T/+Wcgf8I
ViKk8y4PiQNxQchnl+OZZ2CljIk9XQIgf61RZcnWUPsLMwaMKNCCKI8iUp2nbtExz9ImAQky9KOP
Ja12nQHRQ9x733/BAYBDdhgJaGR4cHQuR8WMNi4j2o7njIjAHp9aOfLI0ICvt3WHes3V//rYIYg1
UMEEgB4u/9zVB+xNkAwkBBD7UMAVD1FV7Vc1WCB2fzMq7duP94WxeVGFMzJCAQjG2Phu5lAV5uhE
+X/amF064wDhYUOVKiAIb/Jyp/cPaE787uG5HMbs3ilyqQTsBMOg0kYy9gOI2TvyfN3G17vt0sZs
F0haX/YgBarDRpb9uP6DHbDyPn99AnD/I1pHqQOw5y8belS5merII4TWJIQ0GMkuI+ZLRpIHCCCs
uToLw7kwNnN1TEUrhqppSEgTcBprtnkyBm17fcqmb1xGrRiQgfB/ilmnDNzlweGMExITKwnhDVR2
yFvE6B5Drai9G+Kn67aWJk+d0seaOfHkzMnKoHPVQkvLIiEk0F0VCsrA3II+2lq74pbmbboGAPiZ
iIDmQD+dg2ZIp5yEnbZ/MKKVaOfrnYa+/k9fn21knjo66RR8vYTQwmAPtyYKeOY48JUzuThbYLFA
NcQAkHD+2jSaBL8MEjNhUaCCfIzzfVqmoJtfcZoW7rKp9ex/ZmZHP2k4dEhbmQAD+gZ0gTxKrgpW
qJwT6JGmK4/P8tz9Z2w2d3Xl9JUEcbcw4ybI5MFND1b2Xr2/vs+W1x/BCLBsQMzM91nRWmkMH4WE
emG0PyhKTXu574p/sKJNDQhALCgI4qexfkoRkBqJZd2ISGiguiqgoP36/VF8/v60Pz59v6ZlRuOE
pGGVQ4bdTHdWra6s/dJyfDYx7Y1PJuRKE8AvYghxsZfTXS2DXXrFxNL2AqwLRVqEuBCPnl3JiDvt
oiix4rVqukQ+dOUxgl5aoasuNKi9f5my/4xNG+PTeGwDSlclwV6Wzd4fKtsbfl43sDxh/xmYrTlA
WlYfExVnElqkjlNCXSP1K3Utobm0gdEdiJI3fCd0gszMqNGgoDGcJWF0GN6gind9EGtfn20sVe4q
kuUc+iiS7t7WzZoPu7Tkn3/9bFd1I1QJFQe/nkBtDprOavWeQekwPq85fUur8dnQ7H0c9bKw68nQ
uZd+2hvoDP3/Jmr2NqZSaQHtg++Xmttwzwyuf35pnpDjRG0N2PuvPmvSc81upTwBqYbl86b1ytZy
eyXzRuhzW2uZhaXJQuiP7AzeI7gwsz1ll4kj6iFJQh0iJfK9pvRbvNAr0ImFNwulFzDJYuui9XTu
TZRdB5V0fYhDKaofZNE+KXW5MwvjRCJtLbW5MCAwgGnghUbyH2n/2YCUqJSbxnFgC3KjP+x2u4qf
WTgogBphIADRTM7E7GnMCruTCLIloWLET4W2V9CqcH0LLFiY+qnwUqHijRLl7ChqmtRLRK/iMCKH
+OCIlcv363JMTFvoLZ82Gar2s5OoCmJLpg6h2FoxXW2EYppW1q5t80cIHX976WELAFJ0VoCT/wvb
nl4UZq9alE+dlGpARc1PkRz1npHE0Uazkm7F3gJ1xmQQ9Qp07ILLwJ75EsYocyACYx46kG1EMyKk
0gK7+0ksCFSdaSwCpv+QnNsse/zumiHiAy+bjHIjSqZzBCNasDoJjVw8RBy9h2TkRmT23XUTX5Nm
kwmwgCLQALL7C/1IAvYRuEo8LKDvWaDNvaqgEwhtMgZitiGDwDvb6iPdXrf6lSccuB5EtYY+Jbe+
YjAcW+8aHRnpEP38N2KqdUMPXTHLDeHpoXVo5iJ3DvUWyecVjrOudwfDKm8Ns4S0XNZLK+/U1wOO
n2OC0QPJHCzvHGortUNRjUbTgd5Kk7zCSI1jkthg9I6gFHx96IumcCsieYio/gsKoWzJxOZltYh/
Xiu0i7BxE7OVs75sY2rLnsqUKLpeOid9abe2lattaDJzqybxY60Ue1Z9P5RHDRJEpFO3/MSQPGs+
Qr8Ilc2k6ELJCBSgXVFiAlwnuD5fX++tSyOzsdiJRZGnyjucvRNXb9jKcnwNSqc6KhYCmCMc8PnK
172poJNVZaEsqoAlvwVEuUbyUenWtpHvRLwG9lwczid7M0eiQIfAUMsKQ1RfvTd1dc8SZ/MPM/bJ
xMyXIDRNmjjHkDTnRgFekK9M2coQzNmy1xHTI6CpWRiXv1vxWmr/8vuRVsVZBNAT6LnL3QuCD7XV
5YyH3EZjUAf2WbZyoS+O4JOF2SKArabVGE15mOW78V5Z4yFa/Dz2EtLDcKzleb9MnstGY6JjLkzp
neNF1Uoby9JTa02YUXRvg7p77l4ZcOYyImks5E50VhJ+KvLoCWnRH7URrUzU0usAjwegpqnz7AtO
n8S6mbSFw0Iz2zriFXrAoFFws1h30QkckO6tjqLD93cvbkB4qkjN4C/tcvV700oUGVKJoZGfkw8x
rLx3S2vz+fPTf/8UtyWDoaQMyKcQct9p95G1K7WBpe/DvwLJHgIqcNXPrqsO1Ly2NuJ8q1C7ZKWb
sLW3agG2AIjnJxMzb8S2Qdw1KJihyB7yj1zS9X1pM/aoUa7eVqMCFi9TRC5kmN96eH23FbGtf1gk
tLbiDUakDTzM7IrRS7Meu9FkYaZzN98YUv8PD/InA3PeNZtblRXnOgsr009VX7W3+poPsrxS/xvD
XKpEsmIiC4FjpHckUFvJr39/fyd/HsNsnZAVJEnWYAyd9cP4EWn/8nlVBS8sWuUMxFqXOxmCNJ0E
sB6uYWhxwo+w19qnlryIyRcCvz4aaMCIdGnAMjKiSM6Ak5i8xUMcFHa2bZy17by4DID0A4k7oQPn
DqiJB9hoGC5LObolB3mN9m7l8/OmQm4XthOV0yqbEZxZxfpIhLqWP102AiiggW4RJFFnLyIkb4AG
LHFNOjvQzMKl+36hc8KToicBNAiAes8DUHmsIppDpjjMLNnr+V1K96wBCQeL3BH6fd/et0C2TXU0
BFcYzmzd0Q7Eaqa0TZjb2qGvgf+S1JUnbGHCEEUD5wvHUcEzObsl5QYe19ANDQpNeyt9tJvv308X
358dPTNT0YzC8f2S3tT1S9eutMQv3cGIyiATBck5TNK8/t8msegFr5tQSe9z0EUB5emnya1qRG4u
3SjM9ieoa7kmSKJOP/yyhgJnG2YBbUX0gJjt8kxGmT1ouUPBP8clt4J0uQmajyZKg0S80OgIQXUl
euXmewSVIDneOeAygrSzkj7o/dNot2Gv/4HoyJbEqVc3Nzr/fuDx+efNr+3Wrnhnsq4N6zaoJb+y
dl32/XjgwsRs61hFTrO6421oQzw7rX7a9f769l+49i4MzPaOLeSkYso0BnoHFVekFMdq7dJb3D8T
sgPN70iQ4R8u11EahpSjA68NZQB9bzWJOIE0oBY2SJHpD7X9bCQgIUnHSvNH0/mhpzRe8bIXAh8M
879fMNtJag1hDrMjbRhzEjhlF5SAmdPyw+o2WR2Oyev1WV068RNcC0hPhIpf8sxJ3tBSMWBOLwH+
Pir1r+vfX3CKJ8UxQBzBqWagYn45oT2HX6cytQ7TqXG8eW81EyxeG07+n3am3fPJf4y4zDlRtDqU
xEY2kTE5EWeLrqzro1nag8g3gqwEHYjwv2ebvNaMqGiavg4p87p6n49BtEZAON3i85sESTTFmpqx
QVYy2+YK6CoGLuFJkbLKNZT7mDVu30CldJ/kz9dHs7T2n03NXPoolXN5tGFKB2OW4mXqSkC6NpTZ
2udmrJB8wPc7aF4MDcDrvyYUr26c2Jp7v2wKVGQGqqQAss9e+twZGylz4iYcmThIsvKRClC8NwO0
v8dn21xtyF/a1kB/gacH2aIp3Lvcbg4FBixy5DbUkg+LIG+Pknlq+Br9+f0lgiuPrNwEnf9yfNQa
Ira9aFvwxUmuy7I1cqWFLYAKKfYzOKNQ//+bD/x0bLJC1sfKATU+f1WVI7TUv/3zkZ3HwzilDCaB
pstpyrDP+9KE4kN+Ssx3S3/5h8//rZGhcwXEbNOu+PTrk9xsyqiARkZqQCZ4fCmah38wAP8X/ZRA
tSJPf2lA4KG3lRFCY1zPPQnclu1apewvKnZ23jVo3CHLhY5EqNnO7ntbyU1RtCYPK+YoG6LTB1C9
vGSqfjBb47FORpdr3X2qiuesLjelJLag7w3U3DyQgv6qdTMEDhLdAGs/bHFn/Pe75gK4CUhSgEPU
eKhD80pGbn0NSrlwlyKDLk9+M65S5O8v51axOSvKZuAhCFL/Ur112Uux1i6xcC8A2/I3IgYi9EvG
NW2qomdU4qE5joo3GM1Dmlo7UQMT5qA3Y2iFf33HLFwMMIhmbgVUGkgYzy6iVkV7pMNJD5pdNMqp
E1EgG0BgqVGYbfs/160tLdLfWosFhRCgamabJ1brJGMmqjuA0Qwnp/o23x+SWQo+DIQD0iPzx1uL
jDrVW5uFI3jj000v+TrbXB/B0nypqgwWPh0weByyy10wJrRqByfHLqAK5AnNpyy2QlEVgZbJ/7A0
yJhZ6J2BXOIXSeq0lezWHAvshUlKJbeOYhg/KiUNOqbtro9qcV3gIgCHCk0VxASXo4pRt4gGeeRh
W+duUONv17+/4CRqgJ4h0Jg6ZJABvPy+A/GNMWJ9H9rUKdyqbe4ZyjJZixpNRc2dkmrbNnG+r3iD
dCOgMvAZABTDe3FpNavyHmIDDFo06p1p3H9fMcVG9x+qPchewcY8v9yXpRhA9DdpOh1bibpV8mEm
b9cnbmlh4Nej8Rs399TDfjkETttyaKb7IO5M/4eE4tb17y9t58/fnz14ml7IdgsAd1hRsstNtrES
1JJA+3us5X7F1uJY0DmEMBftWmi7uBxLVYPfcRxTCH1JHzyDUuD2+liWLuipSjWVj9HSNn+ZSKQI
DMbh4cBOKj1q5Mzau+smlofwPxPzR0ZKKHWGDCZKJ0W7HsgGvesGltYDUH3Q101NKV/4dqtBUiTR
gVzdiDZ2cTuotz3bySunfWmiwLc8UZZObtSX056ZTIgOUhFMvVObu5ZsIbV6fRxLE4XrHSy2WJGJ
xuxyrRU6NBUx2iGUyBM4KMSKn7NUSUeIhot4Khp+FY0TWiuD76KRQ63nw3OiDfbWBCI4iEmjuXI3
lgEQcMNBGYF0jsdc2hclbe6ocJTvb2odIt8IR9EPDtzmzKUra20AQxUYMJUBuo3qL0NZcUmnJ3Hm
b10YmF1iUMPrbRM8PmFDN6DIjqWHSDllcG+YW2Snfu3RWfLvLuzNnmjoXtSJUhljSJ1kr2rMs4xb
vYFkMhA+8vgWd8OmAJ1QyTq3zDNPSxC8jiczsTZlHkpgh4+k1+t7acEnQtwCj9kGZAKdpLMptuyy
0olc8zBVq1MrpZu43ZWRH4E8uRX/EGPqcM0BK8ajq+rmzBj2lWwUeoRkO+XQkg50skbutnD6MBqo
fKKEgzb/eWEqcSAzC8EJ5Nsl22vUm1y6lek/PH1QG55OBsKYSfHt8vz1WgsvqUXtU6QfuVvxlSVZ
ON4Xn59tylSUVmrlhKObIPbabZWvva1LBuBlgf9g8re/QL+o4MIgldOFYLBFT/Swcs2ufX66hj8F
YlY6aKSp8fkYGuXymRvGisOzZmA2/3ltEqvOoy4ko+0Ob2NKV0awsIuAe0GdA3hxPKbzBZZ1pMF6
kfShmXjCdtPy2InvJ4+A4kYXoTk1dyFcvZykQWhVP2SI9GhNtiXu1bEPqn+oPgG8A89w0jKYVONn
RgixiEFiiB8aHuREypVpWlqHz5+f+U9xp+fD6Eh9qMSgQ/L+5ZgBuQK2qgnN9YXDKOcWk3s1g4fZ
1b6CPyv+xtIqT4KhCpxMXBXztI2VVCPgolBHgFhMF7tt4Y1rvTpLMzSpuVigAZ3SNrNV5omIMuuv
Ih90EwNUWr5/EkxEzRYqf1NGZU42ye1YZ9zsRKgKDzXsNFnZpdNVM3sf0ZKM2jEULcHVYE3j+3SU
EQuaqcixwlF8M2qdW2vU08iNXUEWIfYzsVKXX3DQLszNpgs56VG0EUTQyOj9kD9a7tbmv8wYSNHh
VqB69qX/NOeUy6Cu78Mu34zFNnm6/pwuOBRoR8ZpQ4erg8Bo9sB3vARJQAnhTMVwuhuulc6WanL9
lqsSEoKsF7lrwlnamVJhB7UWSSsIz68bDrk1BDSwDl6uLynCzJG0SEyJmp78BrGtML4PFr80MFui
gnWdAQZ0ZILuBvWYiP31+Vv8/TaKqKgQ4HGa1/tLRYH3mSGMsXpUTfWXf0ja4/d/MjCLkxgvjD4C
83eo043gAU3PQt3+yxhMeOgTWPhLIrInSWN31AZwqbmNpbPhX//8NMOXZxIUdDj0SGzj2gItx+WZ
lHSj6wteAQyqk5Oc4+YC0GPSR/i+/BiyCdNW1tHXhmtmdr1TCpi6QVsWFnIVWAXZyvgjhiK4Pp6F
JQf/JJSGEVjiqrFm7oIztKQEjVwXdmdTOIEqr2WV1gzM3IUuVeVSzzUYgNZ3b0duoq1ckwtIWRBF
gO4XTAeglfriMPC4SyhzYCKtkmAw7mrjMW//GP1rMexknblx17iQWvPqNod0KR5jW/VzdXN9Ihc2
hgZ8p6oghTzBmrTLjcF52mk29t657g421K5N48y18Ps2kNIEzPnvDTd3W1SLtYKxzjrLre1DXdwv
K/XeyMvv73GktNADAc8FbcnzoVQlroe4aKzzkPSe0qNnV7wAKrXyFmBmzGlSZqfpwtK0eT69cKmp
pXIswRKYblHGG8EDJ5R03OaNSnaQqK78rK7rG06p4aE8YmybwtCe7UamQSEPyVbtWs1XaBJtHfyv
WTxDeAMVoCK9k0ppo8T6UVjk2bA7n8XtjdwI4dYk+UnT4VaMAK4anB55UboAPd+xdDzC8T8UgD0e
VKWHfPowZjum6i8KqcmOlGmyJxVEptVBDmqoPgP2V7jA2b/xWN6NkbBcy6gDKD69WZFdgdB1tHY8
4k9iGBovtmrh1xU7Opl0U1glMAkE6rAZHWUX/D1aUOTi2Urb98bGjINdHiy5Yw1terPze6V4SFv6
TAcetKwYELiqZaCqRN1ndcIgM0w0t7MgL2Kxgnkxdomn0NhydUMp97o8HERXPyC+PRash+ES/f+x
Br1ODaz1blSVD4nKzzRnt5zH4LSu8/0AtReugY5AGGKTlsZeruXpCIPdfIDDCa42Hb+t6jYajzZx
0T4OpoPsWpLctlTesDjzjEz3QLoZlnm01ehEE6voPlgW/N4000021D7ULnJfspM/PLIDUTLEi+NT
E/2puqcOBX3gv2ngJLqr95obZ8xrrL1i1re5fSOn+Utf6BDIbjdRWwSJqh2M4VcvVYeIMpdSELDX
zR9ZlnfwYt0RrJJywm9L3j6gi/OQduZm1D8YgDsDPP+2gE59Qz2mal4SBVbMvCgtfSszg2xkN05l
PxlleowaZN5yzW9zyJwU1U7TU8VNzdof5fs6oQGEbLdN3Qes9Y1Uf4yI9cIZqmFcjB40bPWqkl2m
m74hrK3Um25qUE81NrJcnqWqdHPxVscfcrHDGzw9Ki5p20AD4xkkavaGHO8lVgXU2HUySH1UCMU+
auOxGY8GuevR2gU+OjTZ5W4/GhtF2ZlyfFKb1GtI55kZhJRHme6UekNi1fAGsNBCJB2bMjsRrQj7
hB2Zw/Be0idqluMG2MIIrDRN8lDlrb2XR7l7MpEpqTXzQYFS2t6uCwCn74t8Ax6/E2EgZkWCstpo
yotK681Qi5MkmlMMzoTWprex1gWA4745Fg96JLTAQ/aQd33u0vqGtqehGXdJ1G9S5bmUHF/N+62p
QDenwK6QA8M8aOQoWL/PDefNTvNdLTGv6i0vHQErMo+x/mEaf+xq3DBbfxU591o1cnlKN3qtBFES
Hwa5OBkmpjGJIDJEd6xEB3f2XOa1y/VglA96fSrsV8lsPKMxNqaduamDiKH22sjeGlYI4YLaQ4vF
c2bn95Z1o9fdT/S7bSvrXpE3AtzZyl2c9W6jlD7nFqi6ia/GRxo7N3XXY95iTzGDku1j7QdLX21h
YKFMX28Sry4j12SWK5z2foBgFjOJNxq6P5Q0UJxDP6SQgZH8qAfRp6JuS9U5pGbx0ypll/KXuP9N
FdntjPxUJWyrCn3Lstpr4ieWv7TxqZHPlUy9VLc9Yv8qQGbUFo920XupULzY+VnZo4vT5DcGNvwg
u1Z3b9iPDn1PReKDtc1PG7qN68Tj2S+AHX10RZUs8Uv60aOUNlgy3iFwB5jaEUTve1B8B1L6W1Rv
Qx7iKnZpJrmKKLxcH7HRo5/FeOziW0FtVzfPSnxbGaqHIMqP6ACSg/QxavkLTujDKJke9FHRz69u
G7PeQtDcZ7jRxSbrHiVy1ux8q+Vka2Kh5QI1vR4kfcgXEE3aOhU4+WkjbyROflcpfVFaGfQwVcBt
djQq2+8lsa8YMtxWf6raJxlQoqrwLFLviqLxdJshFfdEO+tYQgjBbOiZWmQf6SAod95rantqsYtK
A4KtwHyWOyD17lVnY/VO7KrdTcJveMIBP0i3VvymZ6nbtbdjYt4Uxh+GENTgtgspESgBsgOXEDiO
6dboEj8Vf7LyRohhRyrQuplSDL/FOMld+SrqmrrQ42pcp0s/DKd/LmKB5K+RPLaC3KBLSHc71cYL
gsbhpH3XCfSfhjjCHkGfZPdk0VsjDkH07sbWPQNhpu7kT7a472VItVbqxlSJZ2q9C6XYjYn7zAH9
ZsINl45IgEZDEGc2jj56faS0dKXyHhAG15HhSwGN1fLilpXqiQvlyMxfmWm9J4mF20xhoE1PB0/k
2XGoQGcAYgO3ipvHqqp/oM8d76Sduwa13htrTF0FyITSFBtokeyjWN/ShKNaO2zy1NpIaB9rUhKU
9e+aoskLr0F3sMhbX77yJvcaJMKF8Uuzcp822VFynhsVArR26haaOJc4se7ITU9U1UPXjfCZyqfI
Nvds0pmPQDyKP7n1pMcPBeG+UNX9qNCgyl6LrMDLG/tlQQ9KZOIGxXVh8h9GlLtdJvmd2ngFa855
XHu1/oOi8Q0gWkWPd5lQ0L4dq54AC6yMPOJgRW5lvfxtzeqFm4JDD9wBL9QqNFdptHNbG+GAt6A0
+bPA+9bQHhT8WmBL+asBlQmp2rcd6IfKV6l9MQv1WGTGnda9NGClkd5q9Vmmt8lwbmnrAnvlQp8x
6OwChEi/1eiDWirmSPJaqnr5kAesPIC8QlcinLxko0sJUGC/1cx2SRfhooBWCporx3vHEb6cEZcM
oL5sGjditltpIxBQ4mffmszFHbhFX/9RSvJDPTxH/JYXvzssi4xObJ24aM7e0bhwk4q4OrSU3bS9
i6L6lmgbicpuIfA0jKeaQ4RNwgqmP+3iyaYHrd9y0rqJU4O+Pz2AqNIFOv+UjTvG3pXkQ06ex8Y8
1nWPZfsZOSP2HjxGGeIAwwHctVjQzEutrc2IO0aqZ2vChVaABzJi9ED22K0/O31Du1cUOA8si9yI
byOOzVK+FybUAkjsca7geTA8TUcYbGY+2CS9CjkkCClsBuWpMd5iwPktrX/EWAOqJ1uztvdd4Rw6
83koD6p8lIuXqPppWeHgnNXG9nG2neG33H4Y2DmRzbYsab0Il5TcFG4KH1V7TlXpR6mIbZQ7W5lm
cGhKr7NTj4thL/AwpJ3k29Fb1L+VYA9EusiXJlbSNt3jeTtQFnmNcLaIfXfIvoBUle8FtUDrom6R
B/1R9PltHsc+2L69mJp+bjO/yNKtXuyqMvESUIAZMdv2Ftrh4uS+wU9r+njr2JJXKY92D+14522U
em/yEEEWADfOHzrhobc4sGgTSEJ4qoYsXlsfFHZXqe8KeXeSyqtSdiSN5Zv1nvAGhSTTa3PdS6XK
E715oqocqKzcxnnF4D9H6F10erfHQ8LNBIfjoW/AQ4wCVIbLqFY9STheRY2NVGVnqYu9XCW4bMrA
ql8VkapuCZ2pLaRTNFcfQb/e0eq96BOQw/QuAGJNoT90DL5wEj93IO6R0weS/JCUED3y21L7ZWjJ
KR3VQOb2kRQluklr7AR20lj7gF2xiasqgArUXW4Op5InwIFiFDq459tnICZcag4+p2oQK/lzM94U
DrDF8Ddb/L/04aEywxxEp1H9KNrRr5pfyZhvdMhSNPm+HqudBbLiLBZHTej7IrZ2EtOOxDqMIz/H
xPTVyPB4a3qZ9FSz25qkp0Rp9wrtPBXARLxRoB1/ScD3iBJlQEkKDxyCs9JDZh6K6e61mJdUd2Cw
CRpAlApI+xBWwctEtU1Um5Enh1q75Uq3z/LqFwGdAotfWsC0bZVuZSFv0B99w/T3vuhvaXcuuxeL
/IqGdicXv9vC8kTxRyUMbHLcV4jiokbgdflZgDmedCxAB20gt90G0OS91JcbNVH8zK4PsYVCVMP3
ttFBSqtzI73eadC0nBidhZYEEd7pSrSA/jb7xG5OFEyrWeG41Ti6kBQDbrtw28z0yvwZ0kJugtOU
K7/Q/RwM3IZXcx6katM3cVA1OZhu1Jd8lHygnf7QPvWbXvYaUPup/HfvvGYicWMCSfkx3UnS75Hk
e6s0tkQZ3BhVoKp5GYz70bnj5msHThZ1GDxonvtcTjFQY2MMycZpancYfubpBwrUQdW3Hgc5bCe1
sl+XWI0stQ92/JPCZRoQkzjaljJ6Lrp7yxhwNyduD8S2UPUz4/nGNn9TJDDkD5VgUF0cpGi87fFW
anmPt7D1x/5XOja+mcc+taKdypUdwfijXvXUhPiN7uzkkT1C9XKaIncoN3ke4wDeDdULiZ2jibSS
33faljUdx9S9CZxho5JveklBkD24NtAyCX9y8ju0XbiSXbsFMhucQN+1UxAjyZ5gxyoXXiV+inzv
xGdJHnE+fhi4PcbxljXWocdz3UAhhHZilyOCz3kZDI1w0drgK32NE0jcyEoPeiw/GbWNd53vgem8
hc+B/5iUBrzrCP/WzPapYwatRDBatD/7dWMhOs3lXZInx6qmiMvw0MrtnT6SLQfIzOWqhKcFbMN2
jy1fhTIhtwl5k7tdQ0cXIKsgA4czCHa0X32tHisgvJn+fxydx3LjVhBFvwhVyGGLxEyJFCVK2qAU
Rsg5PABf70MvXLbLI1NE6Nc39O1yR2P+0c7lrq+1wZ8JG40cPFCchoNebTQmsr02Er4cw/2tZnRQ
ilE/Kh0LbjqTKsksh5tEnCPRSMdgdl5Fd9XZuZfnV6PWd436UtNtKj3S84s6vdftLqr2WfZeltNZ
md6rVnczJXWX5GnRnwEK+1i1XCUvQ6l/1tKHaq0QTDvOf3NjeGIgmFLhtMyUW+X0T+Yg342hfy+t
5Dqr3zONgJKnz2trsedC8VIr26wmu3TG8rDWBaxIx9GcuM0s+TnjyYPE16e9bivOS7n0InUflRYX
ct2bJQ9jP2pkpccZ0THJIL3Ae8j3WccMuZbSyzgH5Vh6jc02zi7x+uknjhjFGWR9cEdHrUPlsbqF
lK73puguGSt9Vqk91WW3Wdno0XcMYbTFvswlr0lLnsMslHM76ClWe8bvhVdOzT/Lqc6ykZzsHOfy
UIa5/mEuLwJ6aDW7oBkaL1XORWqFhXNu6ks2vU31a+xslQp/QWwHYuBN/+OKetKICd5U/JEOvr/I
wzet67at1zMrOF21XnzFiT7qLN7JscXWEbPN3TzN95Ea74YUKKzVMyunRk1zzceLIWaNGb/5RdTl
wZqPaftUL7ti+rOTBxKtLnZHyt6qcQsWwytpbrPoPExRUJA1bKSvePPdCj4gNX5Ymky8bevJ+SUa
gnUN7e5Qm44bRYrX0y8OMoHwY7rVRw5xWLmRMU15FGwphoCq8ql3V9ZQsOnkN8L1HYxKnUFpqL8d
VEQz0jts7XQ7TMZOaU5ZtdMMcgctaQMzg+eA1mwVbmdfUhNiqMHpLp+cavQl0qE0NXFTjYc5pg5k
uT/naSgM6k1/zYoAl5Xfl3uHYkMkK4RHj/YSiv4qdxcxEM7ovA7TrZXYNFjvpOrMuGwdBar0lxGh
Z6+TZzuT1+mvi5W7jbN17Pvaz5uu3gnA0pKtQVceuJHlunHWy0ol1IzPqT7P82G1wi6+WtoudhZ3
aEs/1y5CfalGh+VS16T+refVxVmCiwZfyc9AX8gUKK5dTt9e3OsZciiqYaPeyZn2xuguA6gfbXQy
v/dDdGrYR4LXyK2cf8X64szHNX2u2c0WG/teib4s9a/niqzDoXNOE96VmboIyKA/vjZcNrn+Vqs9
AfitsUmGS5GdnXoXdYDm/FjZgZSGunXJpNxfe4n1Bo0Xcda2hcrvqrtt+4mo5T7e3bisg0i9SJmK
93nyEnWlhr7MVgFZuBdyHjSl7rHOjR9qundJjJuqqC5Dkl3k+misjJAVP3GjbJqGP8FmwjQLe/0i
V+eiDSGV3Wj9UeZDnxyd5JpO+5Hb0asHId9EfCmKP0u/6iVcerl1+nPNg9J396aTvXz+7fKtBV0q
WxNz6FWYaGGZ7bTmVSKRTT90w1WZgppoMTO7rVMWFOZt0CWvaA7RADvG9is73o26Gkg2988OdP1j
MU5TI3ZpBF+b09EXP5l8YGpszAKzPD8ARqp27uRc5aQ5tFru1aPmdoPhddmnwmXTjJPcXaUcLPoe
DxNPROY70RyKbGvygFYYAVEgmySkd7GkZyNVw1gFX9WvUf07tDS5a9iw/yINYzPdKOZbO/7G5vua
hrKeUp7kwNbvA6XQ4J1QxrAf30xSz7Op8WKFxctL4c/Js1VWQTGOrCz4rcuM1fJsDJUyzuu7FB2b
4V1Z8a/Uf/rQe85I639r1tsQvayazVrBi63su24zalepfeYBAlzk5B3Pj8Rold4ISqCFz0iVbRsl
QVrJu8qy/ab4I+yV3CI9FMqLWb9Ujl84B0ePfAXcIe+l/kzKuUlBc7wyKsOOYUydkM5hfJz213S+
IpofapZsWGPyyxIG/Bd9EPO6W5xjg+ZLfUs1v6YL7Wrp69PJMLddv2m0Ow4pT24uWkk6yvLUahfF
YnkGCKHsXM2cfcX6KJk+qZbVG5TnVD0mw85Qt46ceJ3ynOWQGRDY/FvMM2zI+GgjkGzuy1bnzut5
jka3GPdC2mTSKZpq35zlxwoUzxCZm1qbRBcnpkNqNxfUHyDJJqPntxfL3rJ8dpMLetP+oDxorezQ
C+vN6Q9LKV1T3v0kZrFRZn1Xjs2gsxZtilGEmpGabBkBSGAjlOc9efyMTTVhrhCwovzNkDmDZbo9
4EuxEyq5QjcVWc+NdZNNtmfOzwnUn6z4Q3Ks+nenP5njrllCu7pmXNdYAKdI3tzE/TEanjQ57CzL
k42fTH3Veo7SW78u+yTTtlpZ8Q6L0KnptEBUTb+3k23kvFRy7NbiFRHUs1o1SI0hyC2F5yL3RqNy
86X2CLQSaWBluRfJtITpdxznrt6uwVrph6SBSXMqEhLkk83hpkrNcZHe1mkO2/o+LpAUmXUakxKh
YKs6L5zCweg0G5lNynDLSnpcmsFTbOpj+9Hrn7Py9eiq7Hb2TbpjZb72nBd6+ZnUPzQOXsPIUUY8
jUIaUbmb5bOj/s4jhP5GXS6ychENIc4rD4H5UhWrOy+viXLMOvgZ6VPP3hbrYnZ26PCty84OLKt1
61Zi1ISzrDYCA9bLaoRvTaVnxjVbtwKpeU2Wl3L4K+EPh+XSW1tCmNwY/a+6OhwQNevKO3CmIf9F
41+rHfS1D2hlrey1NCkIxrsNn5bfu6nypuqkNj+F+pqrNWD4T1+Dqv0m89Bd0kterd5U1rup/Iv7
a5x+lAKBpLgZc+uxnZAEGM3RPbn+KtKDGu+HuXHniqS07QIrY9Zfbb6v0H3S8Z+SfTKdOoEkBhTN
9aCKyY27N6NiyzqvoMxjs8JD0ZPGJXOC8dGZO1fA71bpZ5P6a/3asFdjbS8LHU5nQ5XeEv15Feth
4SArq++l+pcBj+fs08pkX1VetWxXmvvF3soTgU0nyLWSO8cRMbfvMZBu7Mgo47JeSuVjrHEbZYLP
f06Mp7m9taLGMckunZgX46BWZy3+0LCsVvQBhRXkCiXnkPU6ADV3jTU0+49Iu0Rqs12cQzP/TXW9
L8bc77qb07R0KKXfIBrohrs4udeziXYBo/AZgzhK478aN7qYJL9VVHyiwnOoNnJ2rMgoac76dCu6
EdZK91I2RSy/iVr7pfiWJ8PTOzjMaLfEf5a16Z2An0igCIX0Fxfbajib5m2UIdJhIUb7MA6QXY8V
vjrH6/ypDFtynyL7UCmXBkprzf2Rrfek6LLCj+MwWXwSAJwmjMprjXiwtOeZJ8shlLpQ3qNuN63f
FWqCBabJ8kvZ1Z5ehy2/+6i/OP1+Vr+s2QhM7Uz9tySP/tMz0giGuvQrIwl6g3ZgRRtQvT6+rnrm
CwBfZWb+oN0krQnLhZe8v8cRpBnoeKxesuZs9ew10pYwi56L9F0tvhdN9wfEiqmCLxg6zylOkVS6
U/uxaFaoxu/x+NksVFMY90VfvDE+FPS9iwzdVEKAVj2HCdCeI7nKb7lRw/78NuU51ql+BRIF1Bnq
BbrlfkxBFaL1WgVmoQ1SCNC429vONe6fi3LiNa9fdEg0RV23XcHtheVMYWRn66eUtm3ibCQuLvtP
t7nd+yyMOthl+04Xx6yf2+rXZEhesxqDklWwX0/fLBNlTbTjZrJ02ttaoVK14tOxR8aLpOXP0X6r
ooA1W7ySurHm5RYP1WLC0c70l5EO8wtvoOT3BBbUTO95DTRZeWONp8EgFlV8jssPkfpujw7VK+5E
620ox7mogiQGqxl+zqUas1MbnTSCwdqodSUDtAYHX9YnRTkbzKB37KNuf1N9Z6A7xfnqGaYKXLz2
/Vu8nrnl6FpUBbYnPPaYSjshr24/OEHi9JSc53wGODxAJmGdOkvMWJvKufWUPJo+OiDdZHsezKs0
XxoaSXtQ/VHfDGy8xpdgZ+ix/UE4piszEe8sQaNyIebfegmsyHLT5hZrMEUvHSusu2Yv6aa7Ose6
uCvZFtrWGMOipz7bT5OS+0p+1LXAIn5oRsNaR44BBumt7l6Z3L1LtzSQ/SzXiuIwMvNwtWm6jQyo
g7YaPXfWPi7e6SWzbJMOr4+PMqpzlhxX62YmuSeBHirtrFBEUll3rWiXxtelcTw5id3E/iFpkIid
gf0FR/aFNSZzpvrRjuvAcZ7T0nZVqgPasGfaf7J9zLU3Mbw0tAmWETTKQWN3CLTbwJrSgSg+ZdVd
Z6qh3tbAtla3Sw7RctXrgyaOWt24rYPikbpy+pWq29b+1qHUCOaeMS06pTerWy3Z4OR2q4jVgvPe
dO6SVoc2aCPJiQtOUWsVT4qLQFfyjQpaUYTjmcXg9krlanESxNCEFQx1MyJVQwvP2sEwvyoHehKY
oKIrtLTWCYVWNB+q9VY295yvEE1vjfZrCVoNTkQpkb2m2SjxcaqfKunoOCl2A3n7YJUkjTpkBp1F
iPDsxmiUbfdrxANnwFNqfDjGj5Irrj2fnOgrlWtvHK+VUXhL9882SjgVGPg62zmGtCNt0iX3K9U+
p6Q8JELfsIIUfpn5PYBdV7m1+SOcG7PFHH5j0FRtUDmAZbAnRLqb6/uGSlCYn30FSxDjZ9Rjd+lm
9KdbPcMWnscccvU6xr+q8jmJhTvzh3R9XObeM9TBS8p3Wd93WfasLRQC8VPFvIcZJz45to5qbGtb
fo7ptAVcfgTUq0ZO2uxbHU+xuAoxuo31LI2Hh78jjQ+Sfo7Vf43yZ0qr6/RUPYQA8s0k53sW+2I6
q/kp7X5H9UmOjjpNOYTfkj637V/D5DyKGhyEvV6mnhPZvGn6n5oQ9NZvC3Vb1e9Tl24KQz4OqoaR
RXo8BHuC6r0cHrwX+VZCuIvodwpUzESaAwEGSRhvrRJp50hPeNkQ4TOGlyhaakz3nVEN5bMeATyU
apvLN12cTWVBQBwDQaGZ8mc9JhFsrfZV1W47bHwLcTROa/gqSplN6904qr/mpv/AK5KWus2jiVhU
NyP2VOtFYKPuynxLUhUZQ/8T9c8ifaRze1iRaYupxBtgb53K5P2KgrStAoV9L1U6H4SyBGXKkTNR
vuLlwUg7fsKLIzl9KK88Ts1Os3cLzXktYr+RXleeikg9m9VLFa9PDz9Cs6K/GozAmwLt3vLjsgsj
yDSR/FQ1g4+W4w3iQHw0oiq9/Sz8CmeBGMV5Xuxg0p8s6UnpbS9fYl/NaUtXWnal9hbb76K/Cukz
0V8sY1+3fie/JcVwd/6/FX8Jng8xza5TfEX0yzXw9oHsurut3kxIl04VO6Y/t6X21zp/LSyrpR5b
6qfUbFm1q2bPdrY1prBQ/7L+EUZ8m1fh8cIHHVm10qJ4djazbQMsq32J9jTF/yZhbO1kZ5mvPTBd
a1nEoJ3lXgX7NX4lma6k0ALCxjjGPh9eYQC9FVK+Mya/WZ0Q4/BbKU8NMhScfg4iGfy4rzZ2mT2X
tvJdDWk44FgSyupboHKDaZaBxAeTf4a283v+Wzdn4Sj077woiHWsN5rdkjL5z46vo3iazJ+iees1
tn8veVACxuxaDiw2Rjjw7cn8j0EMd+QAUqzLivvA+sWJsvA9cHJs1Cg9tGW0TQtKgnyq1y+zSClj
LHjcNfqriF7q6cIyXrfhlNesZjMuOzvdM0ON/2FrxGe9PLYxIGn9sifeTHXXR/eVRQWgl364Ssz4
l3iesOjsM9ofgaBh2L+d9s+MX6Z5O8ZfWd5syhyaGJWmha/T+SApRvcgOFPosZ+WoBvpvUu+2+Gr
wOjgJFi4q/VhRXi4gji8a3+g1xu0+1K8jRVWL25fN/x1HHpqVx47vnvb4xgx2Te/V639JJ+s9mrw
J2fphRAanqbfYaIRgXBO9KDr3/qm9XKopCwFj6/yRsySZyizF61vq5347YotJXmeWKmlocFHtGKk
jNj9n9Os7B+aXTt+QNC3Cd3GbG/zI3Iuy3dq+5ynaKyyDsJHgNBZ/MWXKbJ9kfEu4C2B+UzzlwdI
YPDWNdqdSauuh4V5Ei0nm5o+OUyMZHa/m5JPWFkXYxiu/MUzE9RhpH7EbaAn6hv131w/2qnzetMG
jCBeKqx/o7Ua1/SxNess6KdyhOh0ilhJ/JQoJx0nmiNJ4TKnrinfkpklvL8k+KC79Luy/a0jBjDs
PsjKjhWdzCYV0UHODBbcbZaZytRKtJGE7Xe4m3jgWzZ1GmLZzsU9MuJQXWOkkqeYJEEd3rganvsp
3dj1TkaQW0x0aXxAGBG6vvCFs5n057miX7Ow9k1joGj/KkoQRdCQL5L2pWiJlzumL0e7BGqMEyCd
iEmhuVoBEbgj3LGH2y51N6meOjXzM9uf0jYoH/KnWmxKyQqa9KNBEkBOqGc6fMPc2B32wu9+rD3V
Oawl+kPsjkPhlTM9Pc/xwq2zHTR2ya+yr6x6i+v7XNnbydE8hc+2MUQ9+M0fJfteq8xXO4RFazjC
Lm9iWhRLohavKaQq6MWs3gmwIGF4o7dvS/tNy36ylt6P8h9CcnG+IpJSZ4317uj5cVKuUgIlbcrv
0XJzqDIxvjOpm0LF6l/E9F0t2WdjicNDourwG0CI0WKdlzbZFcquEB+p3OItkr2MhTV6iZUou9hZ
D9C/WVMTKu1d2AenNAMmx4KCvbKZcEerfjKzLkhKWL+02ZvMfiytshmml7VfjrJzwNDkifolU9+i
ufHW4rXMMl9afmZ7V63fyjhTeraO9tqolu9I6NZpsc2c1esH6GP4OeIGwmYYtyy8YftQG5iruRM4
07pGfJelsjFpD+rJCDqGUEvS1+X8hJ9vW/cRbVnzz6iHk9LpuzbvjyUI38HlWDeS29PdjoaX169d
Tq1MDUqPzHqGjS0nP7XQDnmRX0tpDFOLpgEoVLEJOLu12R3pnZvVWF+W9Z4vn3b+wf9rXLbmcLGs
MBrPuvbclp8PX42eTnA9QEpsLFlauXPdB526WSHDGW51S+tbHg6mLkgCHjw9Q2BoYl/DBWVUgrNm
p6gnS8XONapuM0V+iYclK7+jBGpEJrG4h8Y3N3U7h2ayjxELkzHyM+avHes6IKzpTuat8fFBlLZL
BYcCVzCayH1Ik/Lq5emwmZY7eUzoesNNIOzUS8MTgyPp8Wq0T03chWmjcDYuqEow4EmB60ZyU+xr
xMtt4+kgkiWQlcKrcbSy/Wjt7wMfw9JXz8aXNlEQpvWLDFK3RCKM1w9bvmTOPdGPq0Aa4+2xWSml
cn5YyuTr0rHpj6P5MdILcrO3MieHWQJfVmX3OL2rVfaVGvutUgfk9Z2KjABIKAlTYC59VJjC8WY4
/AQ6b5hDWw7z8adjBa9shpLjeOvcbDtqS1ndsU75tiHdGucVAw97rnxtvqWz4tsp6hJ0fyISrzL7
nW1KgTpssITvJzbQ05CscuUL6NYGzNEUZ03+iae/YdH8ecy3cpV5iXWOm9KXnHdJSXemjLEh37KY
2FWUEo7JhBj90Bf9u+y+5+Y1o6nsYCvk8XE6p2GBTGMUpHEp/YkneUidMM+qsIdCmMZop+a7zn5P
CaNFMo6IS3oM3fY7OeewQMxos8mXhgYs4vAsU4fnGmH/l0nu/TzvO7azi43Wm0HSnhqDJaAGmFKX
3/UBM1RWg9aw2cYQhq3Kb4QuPySz96Dve+RDydqKaZvp2bmK7fce7UpUnGWI+WLytG6L9SERFzOx
IYe2GHk27CvwCD94jnoYYtYi5LMBT8b1b6ezVhggS+CvGEIde5KASSMm21/sPjRyZ6fk0XHG/GDi
41GLf5H9uqbgxuJNwyyaWH40Iv2iYNfNh2W8q/MN0NTCbs9nS9skc+827a0rXuoVyyx7K8ps4A6D
L8sAVcweDkumhiMotO+/sfak6X5ImN71pOErSUdcMD/peBTakWQ57rP34EimpvII9/Gr8e5Yu8g4
1c0xWe+tcY9g7uYkC9cFFEp0ZC0lMEioA1zTtN+Mzbhb8EQk1vfCmdFyQhZ/S/MVFfpWMlFn+0/J
3vCMrNawFVIBb4o9yzZOJW4RI7XcbHmZWFnXUNQXvMLxRW/A1nhfDbg4R8VApfcbO5Jc1g575O6w
BuhjUu9t96NnZjg6hxhPtvIb57sHlWwWN7ZJQDRc7Ppept9qcYl1A5feX83BDpGglwSpTn47odUa
A07+19T4VCbMhOmuwSWAnU/FGihDAmbvTWVAv9f+aByX2HCb7nnp30WxhkVzdXA0VDkwVhsPFD/g
/LcjrcGAxNpiLQTtsRdayo6K6af1pugPUY8CfyjxiSfrFVambF4LZ0f4i/tIJ1cdGKTmXwoCmkqs
bc+dyP22/xbLvjCY3VFCvaB52zv9bmxYknCTsSA4u1krvKx4zSKYHSbCDd6f3FW513m+S3p8rJ+t
eombR1dmYlg6xANWcSR5hLUEITFmPWpeHIryaeiTkD7Qa/OOssTvM/z1agi25/F4optxm8pf4ewb
UvLX3TCCgaIhjIbOV5IalUTbcxHwpuq3XpwbcYhkGYaWR1D7l2ZPK/qlKh1a6esBIqh40fD2QPik
bpnaq03PKpa3CTq9Xk5m9i3HBR7aHEvhRV03c7qc9Qw/PwRDhRXYxHYzoXJLL3JzsqS9Y93a9VVM
cYB2D9ze1P3gTvV3ii1Hjr60+pQ6bGMVm9Tmm1u4msuemmxsDHzH5sFZYEYmMMv3TBmebD1I5dy3
h99hCGsDsb7e9BkrI64Zrf2YHjQYBJ3qEevbGDNp/9K374V2QBELpvJbiPsS+cma7+L1Z14+TchZ
kQyI7fu0VxlM+DTrzM1KGE0ID7pNL1m39nLrMCsy2+aNLUl0uF+hT3XijYpsdCeBaVcmpxm0m8Fu
Zd3G0t4wGZTKSW1xa29m6VjEmCe1zAX1eigzcweDFh0756zMPzme6bj5zZMOBgTiFU1xVl+L9tWp
fw0Zp2IoAPlx/mYah7zft9GbhLIuQcCZUGR9H20ybT2mzWs1nFYD0izXNtUApdq/KQUpAPQjNu5A
oFaUGK4jvkm44QDc20D7FUlrxMCSiF3S/OWQh6a57uz8tUjQ22G35JTuw6HpNwR7cZDiizaYJNwk
2U2Bf0nRXSqofOjXeXjWuRyzeXRoitv8txzQGLEqV90vtgc30iyXSUo/aWavim918tHWU5i2D2mG
3Z7mE/nz9OugsPzW9tn1f2sDaEaY+JOiXWexJ7q3QsGZaopneclO4/xeTi2eUI7L9ckqnocateO7
h5y1ES1JP7TK31p7scS5F/i308sU7VY8JyteQzgKfBSuCWM7+ap8lAZknP6vKzruzsWQPvQKCQDQ
NDj91o6zTWLQ1gOnuoRTfrwUQg3a6pw7B3asYnfQ2EZfHxgixqbwMeUfaycAx7dJ4Ogf4+Dx94Qp
jBjLKpSJwGMXW2RPRtuhe6A+1AycYz8jwCROjw7WI1Gix/BoJOULZbPS5V0r/erVR+usz079Z9U/
GemIJi8DxnSgEiM9su2Jtgb4JW4PVTlFx76AlF9GoOrHrAME1PeVtytKf3q4537caOaxbp7SKvZM
5lsN42KarI5kBqTWE9exX52YPXjEhRTHDKfixKyOKXuygtSpy9tFIdsAjXOj2u/VCBbjr7WpwwxR
gqELmTkYfTeKL0Y3+BnluFKka+NlFcdWfCCfugaAum7sEIb34c9kWNKtWok5KJwMRYJcXB0yaTw7
eetaK54tB5a1QUSRtf1Y/hU4BvP4HM/aflowijHcYBpe9BAnKYb6tVZ/C4PKyIlWLsanRD/b1R3O
+ZjDC6GnYUbsbWz3WfRdwpjlzRPDPceEZcAqyFEh8qentMc0pcmQBYY8+hWmLb0KlWnPEAJrNNje
mKjQ/0nu6/pbN/1b6kOaWxhKYUf93Dgrzlc3fyZNvhmpf1jI6aTz6yD0QGdWZXbsUC01b6jL556I
OGDoeVTVTZ/QV3AJ8x8dzdsWlx53RBf5miGOSj2gmLBulxfdnCmNuzy9tnHtZYodjHT51azuZKT4
QfzguMV+1SHlPLWmghfzaiIEGjCag3VWSE5Tuy7QbBY6xZj8ne5aOHetGDlWFk/LZz9VFV9Gw1FN
3i4zDXoNGX5RWJBVqmBSAcxJtpKOoK91Fzl7xrLqxvVG4WCVu38jaMzXe9rLct6PCGzKMCLuUMvb
OQdktM05GexwKkwm38/iASNxF9mJZ1qY0TjW7Xw/cSOarnt2upk5KmjueNor+lsBIVktKkfru5Ay
bJTv3Vh4XXtXR5qSKXFJHrhoXR5E88co94EBA6XCO1ZTDcreFgXY7XulrXGyjywv380p3giogPG3
1S8R9pNxG6eHtdA/oUD9XEop8FmYcUCs2vi60FLZ53zey8vX41Ef0aCcZZ8mO7k/GtGbPd8UmqP8
cQhRG4e2CXL6hojhthruQ3Fwg8+7BxudSU9x/GGLU1GMvtXfmvgDB5yo/nfMVY26K2gmW51ptFIi
3+wxLnFrC+aukPSSeiNP77PAgh1hjNAOloUbH0l0/Kfa8I7Zt4CRWKWO9yDzUvS2gd4aX9VmKUhn
EsVGjD+V9K6VTVBEhVd0m1Ta9BNjLU9Ke1KzYzEM3sDLo8Fri0wJM/uUzr84J1LWAVkb2QhpRJGy
OlBhAs6qGpkTho4QogXtXyVirkOwLyRfFe2TzVVK9LuT3+12vGXtXk5vCpb3as5Rvi4Ggoac44R7
EFHHtB6/y1kEho5hDe/GMHRoNleLL641u6g8dHDnjfMEzma66A6aC0U6BD3GqAf7Hl2KPvI6c2Po
v+zdDrEJNNWumRdPljeOHDhrtEng2JyMmjE9W1G9xd1oY0JQ61PDvE2r72cAAjs++P0RRxzO883a
bzPc1HHYp4Lc/x+rC3NM5O2I47iEqsY1nX8UXb1XoA7FTkEzKylww7ibipJxqrtc7ye25gqZDCZQ
HjMDEHz5Q3hheEG1mt+xnQNLJMepdYDzh7JhQOmLRytqodGqn7q+sFqShyGsHfhdqkIlSztiZ5Gl
O96xUWxX3Xy2OW70ZvJTQzvbNTZZRlurL9MG2zMsSgxHPJFbTYEEQS7OEdNGux4zhgu6/dhsyUgF
SCwIHkzP4D1VOBdsRdqs83Co6oX2p90Uav05WaFcgPOwYgCNy4hh0gd+n2oFMoCXGHtXWl4l5yJL
lyG/qQ856bkaRsZy8qtdzE8O9Eb22OysxbM7Y+dd8aMipiLtl8TCpJXhlvFhqrYVXqNGPc7GgWCG
x2Tpg5cPF+0wcFiOxCpV0raIEs9uuMTLFwatdr6ozLp0xQmvFUNOvl5v9QE+S2k9xp6CeLp00oOG
21vxNjV/WenhxQzglecsu5TtUcVbIxAKpOk/js5rt3UsC6JfRIDk4WF4lUTlaNmW7RfCuraZc+bX
92IDc2cwDfS1LTPsXbWqDspGQZ3SXfCNKWnJ1zn06KT1eNZDYx3xuKnyazr+2f63JjlGCfnR0XGx
tpoJt2MsO+dah+m69nZZtQum7679rTIoTj3b5nxKTrNRLR5Xobeeb9ok/dYDYpT7TMMffHKs83Ig
w1L7X+Qvl1aqLsLkgwdxJV8dLrNhOV88TkDD+Ckwr5q1Uk32RN3Eg6SSik/HcH4t+T2fzjwoClML
Mrjy3nbWqjR9vhr96Xm1itptFX1YwNomEaViJOJ01HSw7fSLyWyZZ4Ab2NeoogGfv+UzI42LHGeh
st/68djax04xlqb6JduzVpJCjD6HtuTtkS6EuKrmDGqj87Ysl95jSPMlXfRNgDKkVdsQ08ThOYUw
tvK9kkjGNWLbm4r52c3r7+LgDMk3pO9EIw29c/JTVL4I4kBK+a0Qe5TkyeLpxfA2Uq4d7+BobAwK
ivv4UsI6BbD+DoqrE77q0s3Qek34x/CVn62OL1Z3BkdG4Tr3HH+FVobOVBFHPufFVRT3EOnVc+Ry
/l8B8hHPSZrW9XGtlEZfSt5CffzQ7LOVfQ3Gr59ec+4y1QMrJJwJfSVLgirt+NZQ/pyHdCUH/UYq
b7lGnqBhT1f//D466am3qRvd1dTPRk1YTj7i7jMLjon3lxbH1rtm8jpMb6JcC5Qs0buiOQ4TJ/rG
HMFOC0mGPsJRvEsP4znrv4P4p0BBGWO+WUWudSDoiQk/5EJyyFwMb62/V42Lk/7ZAl8D1LIQO6we
MEx23WmdRdMyQqKCdJPcJL2OaqP9NZbu8vJb6JTIpLDlufNbtE8ROThU17760HvUY7AoShFEbrv5
SNSPsS3GVUkn3puEFz0uMAQpXyeMuie7cxA4VGXKs1QR/DoJOx368aE6L0VYLTz1NyJJ6Zj/7PyS
RAzrE1p5vcp8Y92m/YY5yu14a8rxOYREcB1rw57uygLGJEwuadAsyorUOI+haMw5b43lzDOPkQhX
lcIzK9AWIYFejKEk+RDKp66x1UVXcNYwuobIOJbvNoq1ZDlcTPlHm16qtFwk8hjwRBXxiMF6SUg0
hIWzFtFZkzlD8uCqzW/pRAszd7P61+fUIAVnKe8PYebdIpCOpnMHBl86TJZAuEjXI5qLRl13Mk97
Na+ZkESCw9I1joB50bFsu22tbGkDWEi/B1Y7ZFTHD9si30zRhLTHcJsdE/veQR7V3pZF3K93oXVQ
EwQw+HJd8XaxWOsGemvSLKtmpxhPM/+KtDNyGrbB34zYp2X7rkWkQ4sZbjmYVckQjaU+6x9NTgKr
VRCR9IcQX2b265XIws1VIzSoIWso5HMYE/NplxYvdS2XVnGrBUqId61rDUbkDvK16LSDzA6J/pOq
2o73cD9Y3G4pUwzmSEflgrcfCDiVxSq0Af9oNUua8uSblmtzLEoXqqvWYQfNjaUSKe6kWWy1qpuJ
S5vfqxpvuSZdkaw10z6aJvvUevJf7PLR4vLSoLVIIN40/9mhZaI6glQjY9nsLAoTIee9KxcVK7Zn
BPXsbYqeMxSke/EUqmZtZq6RxUtOxyOnsIi5rOv+zUjKJYcY8H7073FNLip5KupfqLwE4UbA2map
m/sbpYyXDTx9rF00IvvZ3kq/MiIkzTvSb1PEB02759jtJKI2mu0ssyi7er25i3tz48wMfPRIypVk
XDDkJ6e8srOhnCrd2Zm3GnQlU9YbDUXLKs6Z8TW2+J1YBMaXN/HdcVJnzND1JRijPf01MuHJmr3e
QpttTWtdsN5AZ7CybwuTCAW3ddCypNcN991rw+DSVDy/mfUrSQFCtaZ9fSDDXBDJ19VfPfpohpUF
TWshsI6TfNFhNlLTXDjGmfSRO3jdapQXqbSrqr/ous+VznUPuq6/29NetttgOA7Ka4e9ZqrXCrOj
nC5Btgk6BHWBNkf2tx9cqlnoeLjU8QiElKzCVnMJi+ylxrbDBDqgwMsEb4VriB7YqfjxEGQHg9ng
ZlS8uzaZfxnErrGWuvqXJBdi/7MNzkoKKx7M+t4isp1tiW9XRdcWpC+s/7XR65DfOSOKS5E0R51j
4GPTjNHeKfr1pHVbHaI+bglyl/lSi861/5TJJsx2PStXEHOS+Idm4pUQufQIoGIU1TqDSLsoxW0I
iEtjhvmg5yOAeM/wDPllZRvSBL7olglyQVbI94bouG4ELkd67xL49xmkkCbyX+Cq/r6EhaYzmMpg
rg91FY8EAD6t+Le1rpGzEg2H5IRbjOFw+kj1i/TuAwJQN52qdA5svAQzTmimh7LVd0ryrBArbVmh
Y8wllrP/9AIExP4NSzvaIL1vSNU5NN1Uk8y6Vxr3gU/2FcnGDop1jYqea19NJQnENHdVoWojLS9x
qe+I7h6UaVjXPsRlKt8L09vEzNYW+LWvwVV/DubT7M+y2RjZ0zA4Tdz4VwT+Mm3owv0wWDul8eIM
L6wFQn+YRn0WVbHMYf/x6PSaT8FaWwKIfFupH11ocKGpi4LfmW1AfoTNQqazWjYwhafMA+VqGkBV
sAMj23a9aCRnIlZpjpugzew3U9cl689G+aoPtyZ6G829iobcFA6xcYZtRtOKYNgQ39vktVM+7K5a
1J23yUYwu/K9KPZdvQ3glpGAxXSR07up7OG6LO4Ng11A61gb3jPv0LUfUQmzov05Xb2BDPGNB50f
gXj3oh8ZUwlDkBtIL0myZVzRKeC4Xn11jL8MTK/WdWyZC/slg2qw7D1aJ8ZPzzia+jn2L2VEpjjm
Dav+RHjrYWFsdTsl/guPz+QQ69ukunOeB3PETYHkqUsYy6BxKyBC7TBQ7dLkr3b9iHzFtYfgyx48
t0rERwsC21ZsjFPPEFlY0c3ILWtlwJMPnFXnVPldb/jW4hi5p4qsC12+d7uY0TM/309R8F4BpFdB
9k2H5Z/hDHAFAfofRgmTMbrTiV4JqmoheYOeCWcAB+37/iOpsms11as8nl47wWSSat6X43t8EWFt
c5NKc1WW7xWb8Uw/gUWpGkEhz9VGLrupjVYa2lXkdO44tF9tKp5VZR/UuH9RJ1Aj3nKu3w/rxDcP
LQf3JLFc1LXuGhPEnY32+qjnMAGvwcr4UsTN6dBgmXioZ+SVfJFiH/I35xtL3yhGhPf0jLof1VTW
FUbV2FkXXkCcufpWDugdJc0g8+ihjJ/SGFgg4CenraUfBAoCL36H7tjeXoX9ZyIfmbpVyOkZkidO
s0z5V6cdrTeW4voMJ11y9AFULX1lwqfnCpBCuxxz87UrPgySyIi8OtfulHwK85MDwl863N7JEC+0
73Rljr9iuyJVPsJspolpsTHsbSXPcX9s4m3qzYRFsQ1GsYxMSv0Sg0WkKkiH0VukBQZGmMnVid1A
i46DEdCFJAK1W6GyKWjKOQKNSynCidvgrRsvhocR3HWPHnlQNNauLvPjyGQpPNheA21kyi9t4m0H
Dr4+NUFmEbkvMEhKZ2njLyxVdouScQ/NghrrVr4oI77tdoi3FavJ2D2U4b1S3vPqxbJdnjB4nfI0
dkT4tXyfJ7MhytzX1hP5AVSJNYUYPPt51jWSzdsHN0kVyGJlAk5pmQIIZU/rsE/PimV/IinYMnJB
Mf05mnlQw/MkiCedJUtm1J9Dn7hyZEJbHDLrYPX2a1dF7QqQYlVBj3GSwE3zjLPVcFjsucpBZ8xz
HdTfuUc6oq4V3nkkm8JtbG0jZtOQ4cIS4iWMUhqbyoWvvMW1myccHuMqYL+6ccu8iYwJuERyJnPA
xNHwY41xvfJR36vikGoq75ffSKAzyKxWXmowYmnCRXRliiTBIT411RK2F0IdKXvGp3PgeOcaK1gd
Kw4RYqhTEZvvbcEd0kKI2HRfIdAjT+THRnWH8q4w1qu1dFuRbLT2r29bB1aOBS2gP7Y5i1S9TnOq
VgQnVcFmpi9ioqYfDoBYzhxXK/6FeK8BGNBk7UczWeXBu5fouKtY8VrH6BNPzj2X9Z2vveSCogf1
o+M0wUD6x4gaGsf03Zhh0upDig5isgVQr/2/mPoTu/oXc2kVJQ1GdcKbnL6qclOZpts4lhvwVOWS
XwYGwE1jSMgbXLrC0rZjUVxyxNRRNIdcDVCA5xzwMO0n+1822O8hAIzV857WxbhkZn7tIv9gVOTw
/f5Ih06efSrJSYSuad+rIV7g3NQaU/Vay486mFePxjQ0e6bfXveWivObUxERCwpoALyHeG0Lt6lO
gzzFHpkUdyp3c0/ROHyq2dVOLzavWPtsDufcOdepdimtt1hUB0s75uVxsL8Dbc+V4VZMq8ZMY7Tj
qqYNhxKCcThHcssMmefvRsq9UOe/nf3dqJ/9xNtS+9aQf3oD66v8Ug1l0TXlyoIr4PDopd2D+tXf
RKPLdDtxhojhUEnQLAv1vWblLqf+Sq5yTPdVfzczn/cqSAkVjY3R7HQSuC1VD1NvvESZeYh1fvOx
dm4c9c0TOC4S/wyuGMJPS1BEPyrlZiHoFXdIwDSvmMXDZ+LdNH2OoJ1C9cVyttUcAxsqOHCeEaW+
chL9HxUtqK7Xor52dEOV8wlpNF1E2gcaHO+SjwBapJDnlv8U5UUTKT84AR+6PdV6nQA+8vB22yGh
6qErvuyEgjx64dRQrgYkzmhCJqA2OrMpjkJM40skgCsIapsaFsL+amUNfnfhrPQBmLjhwZCFzk/R
vjieBar1mxNZm7OO4JC9iFe+7iBFw3NM3TwF7rMIHCGTv3qdUaHDOs/OWSKpAiSgKeGx7JV4l/mH
ltudqEjKbKwfI8CsSRffDmPiQLka14O4RZyzDeZoUjGD6tf13cYHefHje1DjP8D7+G/FLMJ0NLlU
pwIJUe+fWRHQAPShWJDs6jWn8qBsA3fC0dAgxvKcuoPW36bBPm8RR2Nna8RbTi8n0TESH5dwiI1r
teayT8oXK9TPdTWuxvRfHZiwI9AdnR1SGvJmTA5hP1jmluS9dyS/OJXfnWkeotG6JpZ5UNL3iY6P
Me3Xoy523B9DJ1aB5GJo0M5L11aLs5ZW1xYNbkxJKZBmTyZGIOztSx7f8x4GdnR2elDsalusO1yt
kAeTVsBqchIbjgbpzZZAZ4vodRbUbk3DxMLymsnxqDMBWhi+rfYhknpd5GQImsoixMQiZ2kvhU4U
Hzcw4WpVhLLqQaKcId+Xxodef0bltLd67D14B86IBotLyK74RGnpmur6t44inHpQV/7wF1oqnW3K
qQisU8VC6kyXkIV7tjmdRic0xjNxyuA59EOs3sypZYRCVdJoKCLKFDTs0cEtzIiJtkhn2rMeL44g
7mFkFdVS9rNKqwNlTrJSDvw5eQAUtAK6jcf63utbDh1eWM3Ob7S1ZHvuZXgxvWdUNJSgAXzGyVK0
Gi1Q+tYagAtJ3mceBVoI6tKiTqnkSd0v9GI317nQcrJKh4PlWyfNDi++Pq0io1lbFNoN8GFJYRz6
2HptpMq6hxWIL5y3zd6zxKlS0m1RtOfaIbuYBbiQ1qqwDfCDU6yPq6TANB03tKOm7R50GSlAkjYW
6HDjpqxUG0Gc5G8tyq3Sbwrn2UTqeoyTWzca9Gf8UJW+9JmA5td5YaPogXh0SF2yxvTUvXUlB+pT
WriO7czqFurRiXwYIX6vyrhBqX8kFiJ2vzJJvxT2tIpzcx1XAQ7b3k5bd9T+VJMpud2hOVpMkJlj
gdAMu7A6DE1/90cVDnmu3dD2qgDhU8JzzyljW7scyD+iSOfUCGRvFuXPJtseTy50JCqy+tdSfe+w
rwLxTDtKkDKSN0c72ufWjmrHXNuX2VGjmioIMNqcu9khDH0q2imOD4PTU1H4KzsJDSrpln0U8To0
j4oK/TvtEJAcFNekoWEM51p09yD9x2AN5LQP8oq6nhSp2VxyajXO8nHQTtoENZrwMvqS9slEKhnD
vWGPdP/gzuSfA8Gx3DqWWbPoE0uwXVBEoxbXvnykxqObzpoy8DIhqx7hF32iAgmnxDf8tg19adnR
SyemlYPb7yHvF4wrBprrqO8jnfdi3vzoTMteMBfyTtWFBzrPIzixS4mXabI91wFHJvXxJhmIsLLy
jTbDO/eZgdUeZhZ6/WWg0Y3Cn90AKc/RR7lWHT3xL0Y7Eo8yfnB4ApymleLgH03mAW3sj9izocnf
4OXtUnVw8ATLPe6NTRnABAlQkzpw1B1thEsw+EWQeFyfAEioLDioAQvMhP5igfbkCWgkY2Phk19C
Y2ptAuX108a/l2e7to5m9SNSMgDNIqIfyVQoY6/eneHsjKdqTCHUcng/UmBgoTUyQE2BlZNBP5y0
gZgCVpVNiGnk1KdlKcYTiiiWY79uq7cgOWgWF6nHe3xWwuaSAOM7E496XA8er4hWRQyhiY8wdFis
CimXBWhjGBbLiNer1TifkcJvtUjU19ns7O33mLcxXSrMridt3HJC1qI0bT6l7jYmD7V4saabon8F
rNKD/tm0CtKY2FtceEZf7SZu+NqDo2feq9H5dJuEAm5Il5CdfNhR9TbnJameXHXTVmlm/J8mrUgw
ZFqI0USTK+2jJQam5z3jOMpMZSwG218NqB3C/55JE4sBw0nUtV9taezsYkFpiUYb2GvYDRuaQLdT
RpimVs89JJYW/lT52XaOdOEhodNxaDgXoyt3Nu/TOtsTTPTpiEhPvnjVUBJ8UjQwm27TTZAdRfhd
5WxC3qWhTCFAhyFMxZ4fMv1UKyd6UcSqwZDOU+6yGDve7I+clAbYVi7H4F8w3TMowbDUKKeicke3
gQEK12TLLE2GQtLwYkDkfW3zb0UN1qwwHnAHvCi+l03KEBZ/SW0Zp2NaDupG5NOSZK5aWrfCMaLf
ndmE0kdd+9MQ4h1tb9qAZbdOaHtUvlVYtHelW9tAjMVeD2gm+c3Ul6DOVx1yuMlGUtjyaaH/ClW6
SfM3J5/76rOwCSWaYll5X2VGdaggwobDEfjc3pXb2TFxiR3qt6uYB1MJPm3r2nG/pPTaVMYv7aE8
pBxyPw2+aS5udfSWxMYiEcO6a7yFAQAVymg1TutSED9XXEcwkX965nvhH3z/EHW/9sBr3kVmL8sf
n0bOtB5wWl5kyjO9hqFqoyvJVJ0S29Q4mwV3TzBAUW84yYvWvJeYV9JUPW12l4w1cJBfycC/hUOP
ObCcxmqRBPfSOEkD0PfTq0HeLX2Zpv86nVrE9sNQbj33atg4SwFNLIPJlSyPzsRsruOEB8mNyjJf
LrXgNaMtsvTpXrnSzqkimfBNwoE1LzZ9QBPVWTLXOVCuuYQ8BYk7dS6G0BITHfOdPCxNFJhJXQIa
HPc/WVusbRbgYWwWZtxvidmP5LbyzRApi0nivbIIATVjquUEd1HgEppkn9LZlfVf2MCrYEmJ2EZy
yvYsMGtfE6DzSAnOpQHppjpo2UY5zPRORgRl273VhsB+9KpkZ8X+C9NX+IDA4B/T2hJ3e1uKlT8G
FEqcR9jEpj06Osxj/DYOh9aA2991DDZJWK9Tq14Lmo+YpKhqZPT0237VRl+TxELIHllHE9W/jmdU
TilE1Vss6792erNo8KQpqk/I5UoLiNnqdha0x1AJ13N+W5MeE4taiWYf05+nHAy6QswLBWMaKkQQ
U//6G7bNem74pHrONbnlU3Ni7zs0VbsjQNPUxhFJPMwK0ldQxPx2dOU3kkew/lDb68lnmWGqcP0M
8mih+OQkEgscPZshslSpAidVT/RSC8prpG1YuOirg2sa+IAUe+Wn7arwMDXGt2F481ui96Wb649C
f6YEbMdxWFcD4AtpdTm8NVAJGiKONzrL3Nm18TupAPiCW24BTs9ZVu+ZKMgEjblFadvNMqQw3osM
lKz8bQ1l28i/opijIatOAhu0gn3pafE9GvhoyXMA20lyJEcuyaYijmu/+pnOiIknVv6r6xAc6lSW
j6Ycoe42rfNwcKSmhCKc4jF5Fo7xnyzuRUsfhbklai6KW9ldwZ3rfqv4wZIy0Lx0k4woWRBGXCNu
GO06CMjW2E2QArZ9K8S+pB1lwsD2va3VfSSdU0AM6Hs7jraFoNg/rA+c97HMBbVlycOi5WR0uhfZ
5CdFB4YTo2vG4tr3tOiqb4HUfnv+CPEvrVtiZKBSynEwsvdh8PgtVI216oLYY/ptftJputWm+DPz
+ZUd80bKog3W2ndktmwBGVY6sE3oK0+bDWqKxkcZOa96ivVIXYYp4othJkcnDF8Q6rjFMfy1co+S
h29Xs3Y4qs7MbKvIxQK8C226J2XqAxlS+w4UHXzngDSjzGkcarFRzXXTN/uxdd6NebCGsyQDwVSa
tJ9jelX6l6nG9UooL7fx0PoGXdBYe1TIzB6tOX1ntn3oi3ap0zlVT92/qos20djqq1T9Ubu7zQPE
Jo2KJSCDnRjiPy4SqoZy6MZMSQ56FF406f+VkrAIVaMVr6M6IMk4yl2nz+8MjzygvhK1/x2yeU8N
VTAC6hlGMFZoKE8EKrNBhRtVGD4OjSKrla7yxcBh/o8doTNJ6knp6unNibaXYGtjQhaC2Lb6GvoF
MmSXvkz4PDyT3I7qaCemgKGvzio/ddNCQGZ3BZyRjM0yr4tlJgASTbzLCiuWk9Bh9D84QmU5KEAg
iSP8bWfQlWM1hOyoo75ZDj87FaF86ztOzj0FggOYeYMF48SoQHU17nhnFQd7zvfNLqBRYSIXwtXI
1Jb4MhOsXeB9maid1uyxc/EuOWGNFEfFGFo3xltjtgZhmZI32q3Ri2ebqN9tHs9dhD/dVC/q0HMN
VSiLOG8/EhPrIvWZajTLzaprjOIsoC8y2GBT/gwE9LlYCcKGy0H+AR3gXMzWCmQdbisDAR8odal8
OANP60azcTqvFlD1nNGEIpOqfAt9tI3pN7ejdaGND52gR6niRpvZqramlymtLqbiwGf4f4bqvY/z
q9suVhq1gGlg3FpnoGEiYrFWl4Z/G3jYl/EdVQKbw+HkUDKpdbgmsEHFRLGNOa20FvmfMrXvSha4
9HlDujlMwM4HYSRwaBiXRvZuJxXquk1WynIvmDKVflob8A6S3makomivWuOn3wV3ktfPNETjNq2e
0kFsriEIdro/7nQaWpIA3jXmGdYZBFS7cZP42SqBrdBzXM+qI8RsRTxI7IBOA4hBjE30T93e+gNt
pWXvvXgBXAwJHxEgd2WFgfHttJtUjY80IUrSEgAJOXl8e0hWTQyyrhZfKo2Qayu0rjmNT7nto/eT
Ksu9jUlzY4t63lC0lCASrluBYyct8eZjVMeo9QN8ZRqz7Ncie4YGsRG2WWWAMhypHnU689L7EKzE
7SPg8N6g/IvOwNqOd0lUnhuV4Kfxbo+PisuixbiPgX3J/KFHpYRoLI5umkDU5kLfQF3bMbNB3xlM
SCYKjs2Bv15b/Cnp9NvwfE5URPOJtqy+3GAcwPUwjUfh5HaU4PvM2gHvZ39oebZoeDgMFtW1UHaS
YvzF/2g7V3O7o1pvFXo7EsyYoeb8fPG3smUr9Hgao/3Kja+nLgDA6JzQ4fFq9kFyDcMRBuieW0DO
oytEvAhxALmww7E7R8OKs7G3irRcsyNnE36bFEwLY8s5PLC3KIgri/d/o4YnXWPvC1QsiKB4+E12
bqiOCQv1OxySpUP5Q0LQPGX9DOtxy651t3z5rlvQtyDrShPxCDmV/sUjEmwnbqL3W0tqhMFrQjMT
3rpiPS3J3TuZeDCoy53YdM5WZoBr/FFm6KG08jeKwbeDM7+D/9RsAlXQ95UnudwiIhhpme+zsTqq
ks+XcY3IPujIP7aRbSpxseiLI2hnlkwXiLiqyikKtE8V88dyNylfm3/U8XWUsJ1wm7GXbDyt2Dgh
0f7WAqA/hrQySLQsDnVZBuzrmap/NX3FZpJR1dU0sHOOF65MVforjz4s5MeWxgsCgWkWcPw8mdEW
MkriMXX5S+6wygnudg05TWDY+D0MNt3P9cqCw2GjcBP7x/AgwzxqoGkSzeCpcE5MUzt0OdHz+Glq
u6yXq5mzZNtmsyIz0T4y+RP2+6oIVrM2O6fdig875JI10EcM7dSGJjiQHs4QIOrhSglv+tyQrqW/
tqhXLVpYucnoePDbq20pW22kvgUSe4tH4xOeNFLwDx3R957Gt5gSu3T4V8pgrwzXNi+eqTHcvN7C
DjhmOaB+7+oNWxYigcdgmvZgcfzdssXAfCo4/P3YuGmdrM2iP/Z6tBs0gl5pRounLxmHAjIak2vR
gqOobuLQHLoje6k1W9RQ1dvyT+Jml4FhzDyKUkwtddg6FW3HdMxXKj5po1y7Sd+ISbo5wRoxEUgs
aEGl3QDkEEsR5ULz97kQm94Y1yOVEExdqeeQg3wPCJmb+TXzSWts007ZF6V4DqW/NvrYjTtyMZzs
ZYICtCVP7CleMm+WwQhkKpeOxZBAUqAuvWNPrE5Sy8yJIsvEGjZ6B7TevzZs/c18I4SUVdA60jN+
EiQbaDSz89cppbq6049G95tO2Fz2Ow+/0Eju3czvk5drVV7IYW2vYxMoW79pPt4RzWgD3YW6h4Du
FuM+T1EgbG1dytKddLpFJ9K28IMh6Tnvr2VEUGqbK6wiANYuFE+uHDqAJKUoFh5oxvTOg8KGKfSW
HZ04/P0RrUYZu3FFDu/R6eNCWvaxKINZKXnTHPDm6hEAKUzeM2+/cO1q7xDoHzMC6SCUEsnCe0Bx
6qn08p+GoyrLwWALiAz+tZ1TQ00gTNFBctBpWmzkvaVpLJM3O1yqCLxz/1CEKGmh1bptyo6gUB3q
0uKVDwMsvwEgZRykDT2zhc3XnTOvc5BJgkdRce5DHlABoE2duI7/KNnureAW4P82TJvE5TMdW8Qe
HnYf3ko49rl7UssclATwdU7ooHxCEs/w20OlUb3J/RFg1xDU0NaKeaLsvikPEf9fCXeDtQvkg2mT
vu9ipF+ITiyd7hvtVLVXUvu+BuOn7zoTz5wKUgp8InOOpH+Xrb3N02eGEcQ5LVwpn17FU2yFGBoQ
VjL5TWhAO+ZC0HhR19UKhVmiNVFLRvJiaQoGs6BhxwbTotOGRPOxtfyfIG8Wth66PT3PoSW3AfHt
3s52tCHa7dpQy3U49FyQb9DmJr1SNVCqUX1MBUHGz0k5JH1xzcVRjc7K+DD1wg2oJMA3qAwuwwTf
j1MpBnAbWhSCfpmzjWj5Z2Xp73lEA4ZKiDUW/gyqsNIzWGmUDuTa2sR3KR3OwOhBmoGfSjFt68L6
pykkAqBlRbkalYNmHvKodrviXKFsUEpCCa8c1Deoh0WiipUzD4PCpZ77QP56zZi9Can40rTkYHW6
G/sxN2dAP0/HfudMaISxjZo+SgWZ7JZ6YFmCoSy0n01OU1MRJ9vY2HXemcKXZad/jzZ2FNDgq2I4
0yYyN32jIN3ae68fgd+MN7wFtwM7sBmtONLEoDyojtBLlC9lojQ1fJRQhxHOuBF+SRbUTTJySqZB
gA6jYp8b3dLDWCg07ZK1ytHUCvAd0khmeB6pX47QuFMIubH8iVh6Aowuz6QJSBteG/LHhhYymXrn
gRN0kDd9lHngq6m6Su21NtvzID6aXtyD2D/WTvQo/FOoEJCbqzgwdg2Vh01LGyh9hvZT5HMwr3uK
DE5CdQlxah29Ony4lV8uutZYcjL32ZrKg8/Njop0qCr9qROByfppp/KF4/wlip2vER3z1aRiKi9T
LPoAqrw5pGZ5E3TVJNmxBmBLjMydAv9ue4A2VGGuMxpprKsQnIgTBm7PITMaIsneVLk1fVDZTWWU
83XV0jWhB7uoidb40PfCj8lSjAYWt0NvVps0Bw/GdjsEoHSCYxRYFvXx1/bsbKUm2d84l9CYDsGC
wWGV4KCZv4bjQHMUbNGv0RKHL7UAMFH8EN1p6BQ0RA4pcY5qT/wpE9K5pvN/BYbOiQlGC1SVhDCr
WN1PaWBPGknjvCWN579neaTOCSF0FZ42O5yMaB2qwOjlRERQHSV3fxG27wCOGlS6Q+UiWFuZG2vg
WiRStRK7CfzZolmpaW4OBVZ19kgjQbMBDd/m1xh+ckbRwrQrenvIEyDHo5YkOYQVv8nY6NyKoEBc
nPpk10xbvwp3AeJ1zCW8q+jKVO1hVZGqyKfx2IEb2L6Pu0opJypp/B9H57HcOLIF0S9CBDxQW9Fb
0YpUbxAyFLwHCubr52AWz04biSJRt/JmnuzQ2htlnIelOxvBhoU2SMq+50lR7SjD3jgMQIpT7Asb
GkIQssV3uWk3sc5Y5EQzx3eXHfpiqmk/JTvymZEyaftRebWM4T1A5ggc5xJz6QuT7lTwqR1oEwrU
dJ6mPA7ptUn4vA4e6VsqiErM5sLaaR5Ez2AlaIAw66cJWcUBJadByPEizDT8UA3W4Rph0jIOXlWJ
HKyPiwgbWtEVmyEEAq9REwz7K1O+7GlRgjFTJ0oL9Y8QFPMfbzXmFfkpO8DHMda2/laazmYwnzEb
zMi8KGN89FJOJFdHrpziF9mcCPxbJUAM4dbm5uawy4tcjA/MU6ABe8SO4mZN0KARojRtRTqilQf8
LxLPPLC/PO6QPZUM8zonY6HjgurLi9DMd78ECMfvy0X8HfJ1jT0XCfadOMMdLGjaqkyepSRasROO
MjdcfxeQXGiFf1TMcZZq/+z6FKeXCQghB2bfMFlaMAKS7N1mFogrbSWVl5R/ns6qqzuTiWeYUreA
CeKrMEa0qvTZgB0ZxGSLlcBYiaP3KPzGJMP2Ly4lgUtwStZ4w3LOLJrYgf0y9muhta/Tg243DsAJ
7xxW6lzm/iy2wwNOBCLHqVizKkErcJyP0CMxX+REOSBIlTijlAlRpzIF++YUVl35PoJxmVEHyFgE
mAr9sy2yXd+TNzVArol8J7ViYfiwYEx+Jhig25XFyjw5KMVvIPnqEY+j3Hur0OlmNVJ4lqXHwta7
GXSF1DvmeO/7ndnvJQ2OBsjAiPDsKCVx5q+IPg9H61aq8aqBdSFy4ZHCJiR3LegUb9oFYdvinlRx
qTPS+jCM+noo6+2EQeAOi8bLAqMiTQMjOMDaP0ThfmTlqel06Z10/vgg+aNRHBDKy0kYFvu1arPu
63iHFt5Dry9a9GGp9H9gGi/DVx/e1Yp4ijKvsgF34rDw2CIIdgTJTe2p1wjxzebv5fgMmbiB6MAr
WCMULgzQT8lLiV+dR7YaN/xKt1sE9Zx8DEsVM1ppCpiikbVhM/NYaSI4gJuoJ0gQhRnhtUl8wiG0
PhB/L2PJPf+r8Hke8SsqqAmVVuzMMJ/XEkvBpR0ubbAq9LVXYZK/RxoleYux4dRJyJoBInRuWfgR
AQgzyKQK0ER9GVCy8OG4v9NSnvVn458rl3+enhr7g6CSD5+XDD8eKRX3mBcQl84oYsAEJeU6s/YJ
0qvK24wUmx/fy+AuKD9piOTZsHwria2nJIFRAVBjMUZo1y9YW8qJ1Gpqv9LqVpWcOV5x7ycR2zrX
4aULiQ5qaLiWwmssGWcVaBsuVyIpdq5/Uw2WtKCZ2VSKxt6Ug75MBiWkBdT8dqroM2RJUufqK82Q
MdCcFSuh4DC4jmo0zE2f1RA3Atv9BDq9HkZC5C768DDMHZ7LfRxw9K7MYVyoQP81g1S/xkMSTE5O
sjxndOkde9ZMkyJ3cya8nRkP9CskaxiJ69idLq4C7wQCKwdch4aWl949GTma3ah5hCGgCF4cYOWt
yXaKuCLPJpLi+q6cEH7apXGPrcqkLJt4VUGmUKFvQOdMkW4o9gB6mS995nPz0DRHyTJkZHnT4Hwy
4XFuOblJ7+1DkOTmI5Gg6pW1CC+xPAxkxqbKHxkqMyoZ3q1GebfDdGfyZ6rZd5lR5gIDEXcb8md4
dgBjhuHfyPbdcb15RWzIBgJhkv/HKtt2KSYOFMNe2/DqvlngioWT4rxjFubTx8KlEhneLJ8cooJe
AhTZ9uRa1Cud2cfCdC7DW83atFKeXETh6WB7LyyY7x4QxL8yf6kttYf1Nowwypn6qYXCkSvffpii
kybZqsySrYLizsm2JPOJSeRPcLxW/CgVS4WI8tRxaYzBtUZv9XGTkYlYxwVOrgGcJvJuxx5BZxmk
mKDYP8b21OCsEzSbFDClD6HHqqiQvMechaxAgWt/psYbHFRJXG+GlBv+mMzTEfyPdWuxP8VsOLXm
rFDgiq1opg4DbuqvoLljNn8zqZUrzVfiMExPATv9V6hIc/5ZxTVhH4bcYXa2V0U+3IVN46Ge4ebz
8eIHSHy4tKCE84nTgKMpogEeGW41o/3pR6PgFKUAB703qd49cP3uQjDtV+jXZZnxXWDqK3BTJvE8
4AyRvPEC/Cw1Dpg6+mrG767/cfh0Z8CY7ZCCHMJJlrFSfW+eT71T/V6jV1EfdrXZzWp4w65Tnry0
/vKI7Wi48DyoetO2SU3edaSgOvjTredE36v2pU3TJp4oJRq/ElDVLpMxp7RjU9wpS25RwL5QbGWf
0x9VnMrGPmS+vqla4nCED1oK4f1CrlkYrcfmIymfxIAFSy1/N0YEWcirCtwJ3qKuDhYD6tDgBm/q
p+Yle4icyDe/sWEcjCS5+8q4VAztvSDZ0/vZImzBK9LAoUb5kojS0q3FEvPUihwQG610puOOztSD
XT0iRp22vCXlw6oZYKZBA3hcEJkrz5Jby2IIjDrgs+MyLgQmtBRXS7EmswnZrOABfpzwVBkC7bSM
bfiyY/0gO5UTic2Wj+oVyltt2Si5nJ2GsxUk3RrxpTYDkRYV6FaAFErWCNpSSsQzjlMEGevDyPF0
aPajQzyoepC7hN+HW5WurODax/5SVizg7fyqGsTrtPdpPZ1FGxcUjHIMJ4fGIE9K+JNpdzR0zmj3
0VJxGDHM+pm6lPIrQcsOsg7ZId65sXvIpLM3uPWEiNMW75HOa+YKfXIO0AQl+i5xL0BDWznYLOvg
oY+fLTbcnPwmsPtNHi4ipkclOHatBhTC2ISm80ucADTLOKsIA0VWfe51ChFSfW2NYuZU+4i3xmDy
AGYlkw4LeE+Nk8wC/6MMgREpoKeIvI8+wh9Goy6kmXbKzSCMjr+pfnbocxo7xFtSVbOWQ0QhrtCA
lueE18lsxu4f+EMECw6cqj4pcI8y79sLbmYbzSocy8L+clnwGJLfl/4YuUZT0AspkfApcAvDRFJR
ebpa3T8NbIKfDHuySm+YdXEThJw+9jGVPIWYVVwQAolHO0IFH/rZYqzv0dTylPtpCX0qdzemaPdd
MkXMMmr11HcwUcsQX7XvI26Tc1W452egn+0xgEUouveAO26inFodKAo6K4usqPoNwget3m8OnwpN
YQcTQ1vlH/go2lhaWBwBFydRyCaF3t1FL3hPdvgGiZBqkgoLFg9025S1BdLNeOqQMmfuFNwmLI1c
BSxNdAH7ZfNZhvlJIY6PCs9mmQE5P+YIOlb/lRKTS8f3FBGXHFuoftA8y/B7L+TTDJvVEAF3wNFc
gdApPXU3TIhpKzrXPslv9iVF2zwBQ7nCnXvcOmuFkgKAQg4LJZN+gfqfHJZUvJJ4xjOR/aoJC1Gc
mlOiwIpeJVUCbm+sg1TCg0t+ximZP3nyud/MJ7YMvoJKfrXlj1+/BFiZELXc9tqndGKerZ5Y5vgt
y9ij9uBr1B8T9Rq8p1nM0Q9esW1sG30dqVwOMDb0tiTEFh3EyFYgtS5mzyWOJH/qEk4JjEfllVwo
3IUWTBYb+PejQ2sFcdXsMlowksfmFfAxzECCVtxUkr8w/hgoNPPx+bv1WVOJaq2c8GAUaFL6M9N2
IUQux/1rYfeMzFJm428mz6B/UjxvFpSUZvThXLWHnV3+taH23owBVlqPsUyG62Z6s9TfiVjSpRkP
k8XKjJnoKLY7kHjoUGdlehWsRmQzbXMhSXU4pizv4jTZSZoa8sC4rAmo+kCUW6JdTY1oGMlm0XPI
WpNvJcBAABsUO38hNlH7XQTuXCJqukM3D41XR3Y8c9/H4SKL90pDNI7IHSIrs/VeBulBQgPX2QU3
NOTV8bfULkl9CrCxg9QmdNzQltTLpVP2+0D9GUxyuOrR0A6DKzA+6Ahn7psXTdph+hmN6Ouputeh
PYC4Hm1GeJddKVYskvCNwXymIN+cCKBZdLgUyCq5dq/NXws2qMYbNFFIRTwNtyeVzMe8iG417rS+
SyFp9fvKp2OW+3xCAB6/wcnAiiZJhKeTry/s4PZi0gdO3mo4o9cVdcXYL41mzaRUKZ+2RwEqxtqh
OWpVPAswK8clI4ZJDMnrrxXZj5EAp8ypN+bMb7j0dfy8B4Tq2GbO8v8lxstlXqi8HyneyyRaFA5X
bCZZrB4zy1wq7lljMLZMypDB4DRTFjBt1ipD1oRSI01S2sD+Tm721Qz6PO/J69189Y+2glrBEBnS
gpyD6fnNjFPAJSKwITm8403G5kW0MKjuYBrWtWw+/GghdHyy4SOLj4X5OWHgFd7PifyMJ02Wmpg6
/lDHfY4Dnf6Ht2KyKhHs4x5e5w+bomD7pSPg98ARrOZRhux05TXtWSD4z8YQC61xAGYDQEr+kljf
lgJtCptlk9Swy94nw0bdsFkBUdQOMCkQnoTGs59CNXCsnkWpWnDCoEa5GZegOl520HaHdJf2wdZn
zZVUvwm3jYy85zWHgZLF/aKJjQXVDjzq8GoMq7qhzw0nUQm1R1PfXTOe67o4uZ26jSPCyxiDLezQ
HtbMYlqDK9HaBIESNA8jgViiJXyF2hp4P/sPApY1FLHpRUBEr1B0k3ypBNXLZGiH1mn6wZFaBq+/
ZfGht5OlGroby9cwr0OGwO+nZ/gXya/6isAYhSkmsuZOpK17SKKTW5uZMxudTZ0tO2QYKCXTAFlx
Bo2J84ZzdOZqN+mRJ1ShX7CwTcprjsGcmoe9hnNKdXHqMPp4TfSWgB/J3lu29HZrzavanLfFE6Q/
zrit31y8sVpVTLIBMo39Iau9pc4z/kRBQQk0R8+GtV8+e8mLe0mLmxlmi9JddwI5X6/3uaqvEhuQ
6PjPjAj94/A07JOaH5uEG2/LD/aAeSOWPDgj8ICI7CgjbxYNzHlFmSMgzN7wthSlLIYBZr95L3j4
OUF0LTxlNVgNsly7bumg6DxSQ8EtztgEUnCi1K8BY25BFNit9r4ZnbGsUxCKqI1DIQ85rHW5RC5+
C3gph0DyNkXfMw/2iLuGwbHpMwpjptB4v3I4ikzl1oN3C2xck9NOp0nnoMk0VNlc0KIIRUIZSY3R
gDC+YuTwQuMSY/xSSIQ5/6z8D96GzhLmSOEWQdqOB+h3S5Q4QH1uGgm9eBM5e3c48kBSTFChbVGs
i9JbG+VI8BvjEH+loZz0lpZmsTUkDkasMkKo73YPG556ttRKiOWZM0P/13bQSTGMMhnNI4mPWSNq
zl0+7JkbxFGfxouJfiA/bfGtGVe9Jn7YxTNV/a4gQUX0xqCYC27Ush1IJxdkI76iHGon65qMhF5h
fWbZl4/1J8lpy2zqYyHC91DPVlFK8iY05gNjtEoCXP6OHdspxJreupMJ6gde9Commvssh9/RhKZA
3Ko4GT6bJyQeHUt9BCXcwN0c1em6co7gGuvxUrhyMVTV1hluWruJAu4bWJQUC5sSXWIFDBWPfnDH
PI8tO29CyHgWLkrlz0sH5c3ylrZhv7uZyhubbz8aCB1g3tdPJoS8LKDKsDv5yr9SOffVOh9+BSvV
IaVC8aTEZ9Y2GHfJEXGgCBBnCg7aAA6xbq2zjhfJ/BTQsPnsiz656PTPukCJ6IpAExv1Ziu50ZvF
RR2OFRhHoiBUlq5rRobQO7VlMxfqJcEr2/L00ZclZ6ECA7Gu0bd0ex4n4FPijMYztm50aKWlsRZo
IHLw9ynP+hJnrBv9haC2Ek44EzbW2Go4fzDOWk+7PdX2qTableHiIRNizpe5bflFDXpIhL7Ysqfs
7OxYusT9u4fksMpLWhspQyKQ6mFJb3oDS6fyRnpuTSrtYRIgzvsKR9w7l9Y3n4KeLvqSkXHRK4v7
2z5FpVKIKKO2vxleSTLNnxkuoLnm4RkfrjthvgWBN7IJ+t2duDhEkSmQ1FGyg9x605AIfU7ZgA9o
m17q4VL5Z6wAK57bb2kTAklRdnoDyLlztoZ6jjUejzQn6hQdVcNvFoJYBkphiB/Xe5hIelTotRWO
cPD7ykifin7zpPusZLi3cQXUKk2AUz25+0N0MQVklWJKMcXSVVZ6IcHnFWDcny3Ozy7+jHpj4U5c
A59AHFdwH+STK4t5hZ4YGS85PieCZwu4T1sb6VfsthtsSKyLOBHh8WDQLaqvdrjKwNikFdvGclil
iNYq3yVfhA8vVEq6dRATEG2L83TAOvdWvbLzMkCjJ36FxxH4JxeFktAVWt1bJ9pL0jyj0FkYfNzr
7lpkxpsODD9kYo+dX7ut+YXUoXEIZ8OzDdZaCC4jIRpK3sSF8HbIDDyr0SWlV5NT0/Y3XpcfKkQX
y4K3j+tQ4GyqAgNlIJmp+t8o/wkowl3/F+PstZEHIlxOfVgdyqBaTWNEazhvBpNGDAXNHD5897Oo
n5GO7fjRTB6BrsLlrM0Jry4K3oS+ewShPJM0ygoW857ezAP81DYHFQCsLPoxG5N2ZraLMS/ueLXF
LmyJEPMKmgff/w7CHyxyRvDPUK8F/pAcNWcsfqTyPiYHDf+QUL5y62Son5F+EN0+awCNJso72G3m
uHvJHZl6YQDE/CH5QSfFnUVbNHUce4zpyd52MCFsVOdqBagxOk7t4l+HzqQDyWNbTXb5IwjXOuJS
kVdLJ/oX4wxqbQ0PyJ5FGnlEZVUGEzm7Xkp7a4ofGf7Dv3UtMEsOeAd0rJyWS7uFvNBhs5Hdxne+
4UzSKDXR5zbVVG7A7NsxSwbkQFqHavGCft/gXx5Ohu7HxGUolJMLoZXGZw+nfopUJrqz3/xKNI0E
T3LOXEyjIIlYzYSvAn46xIFUxeCIf3T5FclT0ol1aPEZ1wDhw1HKcLLC9KipmCTLIBYTYDdtH8qI
v4YJwic5MAwnlVbtiN8k+AJVFgqMgtRmwgjD/65zxaoOnkVmHKnAyr2lVV8gdrkwyyWk0yQ4iGal
xerG5CqcofVUSkdxzCIl+4ABBs63/2qKH+4Ybzx2O/EljGVmvqv5pwVDTGAVcRVwzTyeB/6AUb3Z
ivegyigqGLgAqKg4u6+O4+xDNqG6sur876nvyacfTO3+ZYk5J2iMZn8F6Rg25GnNfhOV+5bi8YqC
OUaYsFNwYuTzCiUias99ugEhl4UAooi3JeaTBKmDt6zoDh2JLMfKII/viuTajvo8zLQ5y40Vne4S
5bm10rlVFisZNesoBXbs3lser0F87fPvgB9YOf6U0boNvqMYxZwtoyMWtTySzaCRPlhl6VpGCbgm
QvA8xwlBkedUKvUNeTPR3102YW1FqmpbTe8KLvwFEr5eE53oh64CBZOfTM3eDqP5TKn/1Rvzr6Yb
3eI+4yvtR1NIpjL76CF9lOGPwVUVy9cX2AHoM862wSZvcJOPCeDbfNIp1CopT40BeJ8D7iD5JIyC
Y89cOgB8citnCsLoQzBnZu1PkgcOMEzbhtwUmIQCnfQfw4H0hmUe4UlgmDYMusp4xwXyAnEbZrbl
YNJcdvq7l960GgPURTTunE0kx9AO6l1fY74p71UzaUHhTItPIW/RHru6SHne4RAgzgC0W8HO51xs
BAMjiz8yM9Tm0jC/XGQTdWDd7yAFV7QqJhFkjbVDNw57cCVzn3rTzSvCMy6CsWpVBHodIo4xqU15
86zhJ7NDUDk2F6UYnwSCjn0dpjWX/Rdz++hbZcZif953/9qAZ2eiXWL+M9S0pQMPxak3jWHNw+qR
y+izEwX46O7d8pVTzpWIz0eiEtWBd0OQp9v00XS1JVtE6rHheGE4rUd0OvB6+ACTU6d4M9KFBt+v
hwTmA5tp/XtESjcdtbMWsUtsewID3UFq3q5yeqxpU+MKiBMUJNc7tqZz7YL6ZwSrYnL6yxHapI6l
pvP2bawukW93OotWgNmYGGlWeRjqdy+/e++h+J+lelLQ2xWvPSj1nVd2behMavj+wn4jy5u01Jlh
ccvE82A7M58rFY8qIH8ReZHhe7D7nx4DoQS8bot8bwvaJyAVqVX/GvzxJK2bGz0UQAqju++CDEV9
0wsd60J3VnrnQwoYZ+5VQwhMBkrPW1RH3inic/SBJ2KEcJLr0JPAjfaVgs8ogIGGybqtAditqvHl
a3PRr31C1NQeWKG2sBOe9eR+RyI+LJ+Kl/R2JHZzjnKJkB/lMEmo9FqQkZj5JtHMKR0lGlYJe4tF
HZF1H7A6i3BFJWjIXyMoAmRJyoOswLjNzmOljTxdql0rFiVHO/3yb12agGownlmIjb3rtF8Tu3La
Tri4zj3qlo6Inc3U9Nhw38ls9kx8eVMGpAg2qQpZTSPsMjwHCxNhAfDzmvJ6oFfPo+CCT2gxEDQu
UPR69+lZ2iLACO64nFP1Uae9opUOSA58ydWzLg5VZs317DhYPNtNBLS+uTduQj5Px/twIfuxqTBz
BlwuRq4zaXrO47tSPQvG+HK6bw2bQnsMaT9PzGqNZWypl5QwjNzNKwt8Crtbyny1vVpf2pHtUO6i
cfcboLuhWjOxwRCKmh3moLUCwQN4Q/ftdvgdPHiX+HCKq3Q/ulZnfWN+p+M5B04WoRJ4tbrw0RQV
XDyA79P4s7PpTmEeRbRy1J3BMUqJ3xtFlYcYCWYSP0RXLbPK3HvEMGh0UaJrUGAHixcG8wORNKER
cOUR345/LgeCwTURvzMR9JUkNMVJyJ6v+hzgzOgBdV4wsEcTrR+c0gI/vEP0k7v3RmZ/tfzSGvQC
gNoMjk+7wJGJQ7eN4YlOfjPjLeHjEXVslZel+tUBAApNFQcG8AoyjE4dbGOU4mqau/3rSJ5X5lMF
haBMEu0AUCPhSUnmvldBzWO0GWS/TeFKiRKCe1QgkP9rfTZZMt9hDac328bSYayc5NWbhH7ZfGoC
83ZCXbOyUOBCDcpf4oBcMFYuapOdQbLdWQMvExZZu2FniEAe7VCluZ0ga637Aamoh09kfKtBv65w
uVtc0/neoGpJtHt0TI2tAqmAhd7Fx0H//1MeW9V6yKpznsfHksSH4BPSodj3Rb2pyeBlz9yp1l2q
LHXtO0gfVfv0cprQBiy0VK6wRv/1IyTGqd2qPCc4VewMatyHFuxYIjriRutYEm8pxICCb8wlm7yB
HX5S4P+lkTA42zqOdALDInFvkYP5NC1GwD8FkXpnm/G/BxCYiiOXgYDb4MIlveNNU9RNPGZni09f
Jh4KLl69ITTrd2v6CeiJClFZiaV0DjUH5V7T8ChMQ0rIqaUmI5ViyyCQcwvJoGXPVEYb1T+GEdrQ
JtUx9GEyJmCgGwUVvLxscqcqF9W/JeI1cYWZ0hc2G7EgSuddXayqMvu28YO24tMATmCTYLK79wLC
peLfhfmrtgIcScvV8yFNkrTjMlBpe/Ej+CXizFagjaNzViOOamJTk/mJtHOpnwyEEc8/ccOcMS7y
dgFSkqlXao72EXKxmrCIcPap8YXfuB4eQBjxz1xQ/aEpTR+OA1deRCQsvRF3QbxEA9JwI85ucdVx
dto/CaOe1D/1Klk0tgZA99xyXS86XIU3k5HCgHZjKT9Vx3htqQuz/tZspsCNV37kkjsun0tM2aHx
18QvzcF4rzyc+JDw3+zxNeAz0ZurC4qOBuM4BugPEMJ5JgAMPNRND0hxO/74XJb0Dh2c+tzxrIvP
6n/aRrmIiO/ogl4QxnwSyby70o1vMmFXuFo5u4VH3KncW+gXuUWd37i34bOa+GOlxbNla2UfVbOu
UOnbAQ8upwsXuNB0+cmRL7RYNXw6LtZeYqM2EhNtMYmOGlHhuS0PpcNn3WZBj/KdOzMDUoeW3B33
kPTLEVd2hgfT5jnA15Omm86evCNLC/1aZf3SPpycEgT7zaMdtAUflsDSUsNdQK4vJGZYfub6vQ4a
gMs6dcUcAuKPioUwSRZudG6zgzXSUfXdMSdaxtc4rCNcLpRztO2mqwApc3bKZ5cxsEX3lHT20Frc
ARmnDdrnqbigp0QWBy5cCS+dxF1dWLdI+U2Dd50jo7YFGe1/ipYu7OBHm6xjvKKD+1IUCi2CY0AS
Z3S5YuP9ZbHerLAVKLxrBxXMOjXAdnBxo1tMNXDdvwXpOO80ZpiQ+9tz8Ahj7+P2MOY7nx1G7X2X
KKpWqpJmq8EZXbNyU7a7ms+DjqQcrGXBhrtcT/d6jSzVtFm0TRrmGd7kF7XHb416bpx/PcxNx/mz
0ehctDzb+kpTDvIc1oc7n3aBkXKsSxqd2ltA3YXSFct+1FhFT6dMeui1P+mIeaNxJbDzlRc/Fczi
nXmsSIMPTMNtctdTuKbIftzsi1guYr7eGHyaUSCnDCwqyGUmwbCEMx0Cm3UZMRvgizGNyf7N84hA
07n218ZP1/yDhNDXDO6thlkFbBGLCiznlb7Juysd5jngWqIFS8c79STejOTh8h34xIPr4uhNAJWM
zC8hYpsB1GGzbf8zOZ+MyUngoTsZE44hnmUZpqdPreJv/HTzHw3pRN12xc5Wf4SCNYvglMKuIXJY
4O89ZDsqzAmOf6ThSFQNwYJIRYYqN1XFdhxEYissAgRcncAU00INvGTidH0FFvMAGGCXpaWovvs0
5gGecim6axWlfc7k9n00XDGjlKFT/ksd7CMf/FAb56tUcNjo6kYfEmJfFy6waqVQ5YZJyL0Pcuvz
7UUM1k0OoZqHnc0xhU/HHz7JKK2x2+ChPLYkuVULUCvrr5FzWc8eEfej0rx12qfOncUfX7p4SnYW
wa51Dvy7Lm66sSqsuYKFKgIZZYMCgidq0iSfRyy8x5XqPRLjGrOhC7HVmFiiM+0DEL7PUjoVXEzM
tQnV0BI/eHW5Sdtr9hdYBt7AxhIwFJwS1NyTx4SsNw8YZ2Lsg/E/Tz5Fr2L2qWm98hd2CEEa9lXy
jSVxpipgbeFilJjcooD90jEn0dtAaMtIhzRaf8hVTCPDM+TCYZvf3BRY7PMWHXee8MgM0r7uHioc
Z0b01/F+opAkyqu9a64rBJGhxR8bbsL0XmcT6h/miDfOSyoyRgKgjV0SNAbD69N6Fu2j3vzweC5F
GcEAlmFuRhDzWfnftvwrw35VFOe6pLzR9pAUvG1Jw2TEeaTz4IwfGcSAnjj0NB45JlNAdPMhhJbh
g6dOyuQWcrtEiBB0CFuYUmnzbtJvFMRZqjLgoPGnf/RlDok+peaXlY3xVmytALnednAPYZuAqkCH
JJeFmad8OOXB7W6mSXmo9OeK9SFSGCgfgZstKEX+sTDE9JnxIRr0CB8UAAnVNqvenAZeAPSqAWSU
ZjlY5Ic3BZ3dYUnbo5lrXkC6ongr1ItlnmH5Lex+l+r07PCAitBIWgpS3GORk4+1fg2D6JMDZYFL
jnnoAHxnBoYQLpLrBr9OSZifmbQZYc0V/5T4W0QVmkSwq5P3OkUUUKiKYYrSt7p3iZt9q3A71mbE
jOcde/PoPYovwQDd+BsTGvE42np4JBj11WH5Lot7zeymxsw1+E0sg10e9wnxFVeUZWMQITRGfI9P
qcEHffL8YfQRajCvYE3p5a85HaJVto5cm88RCCrzZRsUlpasmYyqpqZ8fPMdHnOWIEeBgQ64XSPl
iiTFzEg4hX03YHf9FybnPC12amrRizbuHKY+hewKrrqUc25UmotK22vKUjVGkaEL0xDUd+GRByfs
869eaJ/dAGN3RF2F0GRicwznlJrPjHyfiKcxHiIcth2+bZ8AitH1uN4+mpasNQ9n09ib/RbDr0Le
O9zlNfX03qrp2rlj0PIeLIPqX9R9x/pXlX006LSuGyHEjCTAsVzCOw6tS6M7jMPqTCrLpv/0B+0N
cy463ooWnJB0oaVuA1Sb3Dtkwx6IgK59Gl6M4YIXqt7XvF4NflpuzIIL28XjTaI3T99cIVRrPL5q
enBLrOuM+g0+o9y9BaCejYFZk9fM8eKVle94nyugWRJjnefXVP+w8YWEp8njqapMzXjCcBXgA8hD
FuMOswuWITo3IUpgS6afAjHXNsnDOguL9V3EwdCYzCL41Nzp/9JI1AF4B1lZcEsPkGPiUb13LrtN
1rUd2IUIg8ogEdWq9xirhKtv2QbMy/gPv75P0SXXvnnWbAjfQFjRZiXcjcpGguEfpfVVNZpNSQ1W
kW9N7R5hFXT2dEGryRpQaZHTPm3+tfVRSa6Rc/dYd5gNrTlQldOUQdLgqcinOpdPSpz5isY5lDeQ
1jujeKVI87w1OvsnqrcNQZtwowp13gBq0Tm2au52DHf1sA1IaiMeimHbTXQDDq7U2FuM5mF8GUAL
s72sh7Vw/rXaueheyESW3NXDK8tuXrR2fPaiw9HR7wGYaGMJj+zNxC1F3R+ZJRgTPuBB9S1XL7L4
1bRnRao94foUKwB2MGiaE9XLvKQ8/ONtj2UphSsUYvgx4F52f2PBB8hx3wYchAG+xqmgx2rPAz1r
bfLncZw53nFiw1a3Mb7b7TIwb5l3r5uDb95i6uhI/oNQmsZDSvTWmXK1qnezYWMIzo0NRENgrOPd
7qY3xyKjj1N7sjDizojLT9zq8zbee8mfYz3ynO0XqyxQ755WMfZ9GWCEOu2QGIcpU+5r39J/JlMb
OMgxlrtMBRCIczFLOOYVbec664EUazT+UwKeQNN89Af2o2jezbF9qwUVH4hLcfYceWfBZ6jrdWb2
c7PcFvgVJJuPnqHXJjXgA9yJMbMWfCSbgM25uLQO1hbWsVHIYeVCTPzih+gU3LAVlurwyEg7ZB+p
vWrKC+GUN93AKY21yxuV+SBfivNJbTBx01cyHu3ww6Z3JOGWrCPMPSgaRvPmA8hbp0QvYWNYEBvU
lGcwHkmQzTwCi/ZkXcc6PLJRM5AeMPZFsIG60Vjb8RfrgELkS+zSU/01AS0vBEytsVvhUwPLOUTo
wnCmjWezGkiPfOgTMcN8NAF3CL77/2g6r+XIkSuIfhEi4FF4ZXtvyW72C4Ju4L0r4Ot1sBF60mo1
mhmSDdStvJknDeYGNMuJ4VBByuLZqHty8/zwChfPFiQWm0Jl1nSVcTR6Mn30AyUdvWncQQJDW+Tq
tkUa0tB3Y3vCr1OjE7KNMNWNGDlPwJyj5yzxSLfeHdqThSko5xrjaagyZ8RUl/UuaR8Mq9xyDRc0
EgWH7JUZ0x0YY0B7KkxX+1Ajra7Q/Hbz8eY1gwLagPZo2B0DY01bDOybtyXHG1z52dB/B5SMD+NJ
JWGbtfc6+oVP44VYx0KAFgnMWFSE2kKa3tjegDOW/WhMEOHEnxwY6ttYv1AqibExYOP2SWAlTXiG
hH+HUfYN+N+bJugsxUxijbuanzV/XpTrh5i9dZJdNXXaRyKO+ftSWg8naLajl60S58NELW/cn2FY
E2Az1VekeZ8GupnZWHyQ+zfN+BXiy+tMqqq44OAXtl2XyOc97VYt5sq4JNes6TBXGDhdcy1GxsGS
UL77NeJxjqbckMZWeYAzbFfXqjd32OfnOaDXeuoFgzpQIbBp7vfUO1LRI82xuqhte6152OHSeBkD
s3fFJ6rd3HMVDkePAQwp0momY4j/Vg0lVVzo0B+OdsDclyb7zATkv5yaiEeDH5IT7/NmWI0q/66t
5qVdrzvWEy4ajZcVcxP9H8eS0gPGT9ZhyIxip8tI/Y7b74yrYW7t3Gw7KIsoHvalw8FV4ll7d1oc
mOrFtTXikzHa/0rXelJp6Y59Fb6ndYeypqtiV1QEwWmqC6Yd+bwy1KWF6Dg2wR5DKyQaA0xScJD9
dFoa7n7A9VE6dEzovATIA0VVPtdFN6vbcV6H1bxjLJfNo4Ja1Pb7BsE6PHiOiU4V0VdLIsVYFIxi
XvQ52p8htuOAT0V/ztK/Uf9VtWuQUu6xVHCOWph1O0R13MskEDGPl4jdHkZseyvo1Krrna/Td4Me
qPJO8repv2nM3xwWahJxdbG962iM51amLKCxuy8sPIy8qBX/q8yjtW1+8PhyYUmnS7mXM5jZTYSl
tXyz0Y/7YoQ5Fi5dnLPFxLFrkKBkiR9kUGYigIllZmvcL1sn8pYt2LW4wpCXX6RibZSa13CBm9XY
KB7HkvxwqBzW2q9C/jOiX73fVW0/cxx1ZZX+KjD/5VjWR0iNov0XpQX5A+jt6DS9ec5wMLGAfcZK
w0gtZoZ2Zv9CFuM9bbmucj5Z4mGRF4geXQPlkkVWDqjNzV66uqDyyMg5ExWu2BjaRLkbxKelAgVC
FkUnj3xosAoNttCp9CploUeH7DKyXjEodUTbGOPySPw20Y/FZARjKEnEXgF+lt7k+ByDTw23sG2t
uH9xm75bNfbgh6J95/aT91cU7F1cYHRsjPne5Qbj2awAoTfsqfuYwyJRwQKICnbhkK9z8x9YceDd
E8aCkj4F4hHXNt/S99wtSYwG66zkIac8ILnaVKhNwB4x7gqocRbwQiy3wKCSJ3GwA8hI4lMBy1G4
enm6zjBB9Vy3a3olKoPvDpi0lPM/RjYJMGNEDNk+vuFBCXj9vXdaD+eeBZPPcnntiS9fVCQCrgXS
rfsxiT+Bda7IdWA/Mj0xr1IelRj6eHUlYTUn//RGukMhxRg5OLykpLkavy81OQphaNLwyGusLirt
jTQ5lGo264QDKlI+ailooho5yNae/woJq40a4QA0VQjIPRd8XztrzVnKL8lXr+GCc+k9w606s7Gb
CD89KJbELhQsfSoYE3wDgiiusPeGbl8C8dKAX7LpOnaoQ5GfHi2XW1NuZefQKmjTpqGdkc4R3GQz
eE8iAF9OR2FfnovAnmHm0bwbuVHVejn6dpS7zjp3xNKRKLQjeVycT9uRMQii0azrdfaPgACAHCnJ
IlIv0l6A9mi9lzp+WSTAMcesgDytcix+mtFvaxxSA2VFKapH2fWzId77Oe5ediyNsa/V71Twa6+9
du50Z2laI+FzjbRaRsyiWmgZOH8Pyl/Fqiji+maqFFwO3U4pWT3qf6LGRsNnmDj3skUUaygs1Vlo
4h6ZmzDaTPEdDNqCvcDSr9x3WRirEn+Gzu4Tu8QcRscUUePvN3NiZm7ri7N0VfBg+RWxSPzQBk1i
5jLI+ZYL9m8Kmo2z0NkKgeeveZZH/hB6D/QSQHr9blJwZUONBulujQcZuWfqfYDes/Y3FmpE8IaX
QkH9UsppC/7RSRvWLU9HfjmJt+zA7avDT0IYxyEvVAud3ry9Bkoh8j779EfLwfWAysMYyG1Ucwr0
OGtRmB8Gjm3F/5Y6DtGgvClswNM63FXs1Vxr3OoQGVnVbmSObcQ1N9MyiwoxJrZ2ViOLjvqX0u4o
qnzr7c+as5b2P/hwk/3rVHfEdvFZEyF3IZaZXHxaPDrBRCvRQmgw2jIuMQQwRDnSR0jibddYyxKG
/QjpKChIlRFNDWxQLLjXTPgjJcCAXJ+z/RX0EXXJteRdPw3Lgf1rqwWe1ZtevSzO5ZqCTGv49WhF
LOW7E7pwyYAtKD1RG26z7Xms+STRIKHK6dGQO5dVuBngrDAADI5YF8v7hCmqjEuRecuUm6ru3ITu
Tg3Wy1T9gdA9U3nvuvGWYPUb9rg3XMxWR/24xNhf/AX1zhnoagE9FzqbnNIkgyF5gIrrSqjH9TnK
XmZr7O2pjpB+pLBft8khUHiPCkLejyg8O1wLmxQADLen5iekLoATgQqpiebz1rffeN0kUYGh+SeM
9xZ7zOjeByImscuyBbBanhsLHTxuhIhDE8ccRg1L+DQFYvdejTsRPT3wx+aWF2NU7qr6wD/EAQVm
vKYWfkVbOBI19WUaMzDoqJE61NxDJrXGh9QAEuT2ws/uBkYuk7W11vwGZTY3WiJkCgWRsApHVhEu
69MAXjOX80HiG2hfDeo641uVkV4K12FJeOynLp82srCO6m5VXFkn38hAN8ifHVZMjrQEh0fFf7a0
siaUI9o+8J2uYtmEtqCnKy+QWyzN9BvkSxeIStv/01hYhohQZY/hRzq7UZHrKVdXMsLge0XXu/mw
GBz6n0FKkyCIsMiS44Nj4KCPAJVaRWyqRy6zgqkRxuVgbptx4mS5K80uF9TBrAAUYOIEcJ18aFQJ
Kss4/fZivsvcBOoR/wmORhV4YpReEmbrKGZnBO+vwQpmjC9dSmT8iS2VbgS31djkY69+usiJUj9b
NFnVuCpTkGYJyEwVPz6/CGfbLvDyOZBnqqyJRmnlWhTch0IXMTgDQjQrtRCTbO6u8zqcWxxrIyn5
2rmoxt3Wijd9yN5SAtk1WV/gCXMLaQjtedZrPf7oS5pGvDe5t901JnWTZ7twcHEPx36EWB+QEQdE
TRYmyyCnqHLpQQohIjyzCFD3JCSV4DtnA5FlV4cgp8/EL7JlG160ot2qwF/0WpBADhYtzQIZu1uf
37NokkXPpathU+DU8SLhv4fQbXSM/kjhW0/Sh6c/PUEaBt9XWEwmBuqdWzJ21bK3ViJZU7bbhgIa
nXMth2uS8nkb+Ekpz2Ig3XvMxLvu3H1j7vgrLb+idGDNShGZ1HWUU+odDkzMBfRwNGJF5dqWP5qe
/4zxoKFKdb67aPByxxDXyKLz0tKMbu/kRIZZmdAkfhzYjmtyWHoBMj5mOouVs8vG3eMBT2AMq854
HKgB4B7zoXrqPkWa6Qpty6zC9vlSI8QH2XevvvP1pj6DEoBLc+ZG9Tmmh0Adf4Lh2fnyGsOeD8kD
JRclGbd1CAi1i3Yhn9+C7ryClAhfN5ILW8B0Rb911zv0Sf1qLIxGRqMoS08OX5BEVLKgREQF12Le
KwXPLUcJ+XC2XYhyQN8mY8c5ARyvPmtxYhZCT3ngHJyF4LNMw52HLCOT8duBA4EaKf3PWmkXIawQ
tTjToxVE5yqmZ7I9quXFMnYdjqDuqOJX9VDVu5AbpqPM6MDmej5XpmtTMtqHRDdPUYEQi6vap4WH
u5pTLjUP69vQ9j9enb1s7QfZuNFRCosaH0+IO8zkxMUcwJq9YClVsiovDkO6rCG7eDG0MszrEs+y
ZSTHQP+kMUH6y5F6WX/bxpitSdcFxVFwmw+Ns1Idyw5mPouPyS58aSZOBJ/uqRqnPMrh6lblKg2p
k/N/5XCJDXWbtOEpUxBMSzBZy4ocrhdnqMa8Lqn83AWTxytYt/4hmxYHLr3QW6XbhvgIcnxnBCir
B5HcjAyjcPk5NHPCq45F7xCAmeRkoR0XS7M+KCF+4nA4CzLknTDOdc+lmmSMV698wMCWjzxXkpbo
D6JiybwexAaNyRk3oE6m31nVqVCcMjoOWth7iW7McMK5rPJGWGVclJ3uPeD7qDAYy2LcJMU21w74
ifXxUA77nOFCxzaSJrBZHOojF0EIHS5iu6shRVT5py3/AGUMZBI89LOkPDTZd25aGClAZJnqE4hM
UR4rdRdTwDw+4AKF7EZ5DTEIDHMjv5bpH0qsnax1yobLj7JH2OTlZ2y77lZCRbbZCgHaXqjcdIoG
Iuip8rpZgxOr8nCxtKwpTkG5Ff1P6zd7JUm2ONpnTXYDH0zoYVm5FF303byp1VdsxrcwuxYS2q/b
U5FFjSpvttqmUYhPsd2zajHutfjreZNlniS4XTGYKFzjWfJG7paeo/mYfY3xRVRXrcKGD4F1GFeu
YI0Gms1qylXpinuhpUv07V2Vo39gPXTptFFTl2UPCE+BQQ+rAkIiYZuJFUSZM2IdgjzdD6B0FHvf
ugU2fXNTTvlZ3bY+KozvtrCuVAysqd3elRHzDsiOgGmSEpPW/R2cv4pkoHIT/AxUeu808x+NSNse
GT6mRrKPetqK6TI2w7lRIiqxJPPqCY3OO4itroOs5tB4JYOjTxzIxJGSptzEq3ALUHkdNfyWstsM
Pddj0IdooM1MymAFk42U2Kev2zgny+uo9d4s1A/1aJ7C4Jp3tJb+xKQnMOqwgMDiMplcUVerhnsx
pFlF5/TLnuVkAldpxmn+RcoDvd8kOWMTLeXspHlMPeldc2sUTFU4CRpKIrV2kXfgw21uAdai129a
vrM8bznwG40xlyPPNueeYx2QvmHoVewGk0U6nP2cvle73IkiW7Q0Q2rsZXNu7rk/rEMn+3aDu7Db
FU6WvFn2xq9p4Ecb6VjsaNksiY54eBxZ9noKcEjduHgd/kGpia2vm7yJs0UyYPqt4I9pCnTU7wD9
orPo7COfoqhQ8yDDcBe3/xsXfq2Cu3FFLg+oj/QhSXDBdg4lfFtgQVhScM06J66dDLazsHIPnth5
Js9a4CxSLC49WC2F1UVOL6tRbKvxloMhJeUOqijmWzWlkqCb0+aNxNV2NA0lK0X/iMncBmWFksES
9xzn37HPXH9UzSsjUBOgEDw8iOuJsUgJB2IbTy3kDv8zVA46HZiOi5E8gKC/aBhIchX4WHeUOub2
9AB1TcizOfaH1sCCo/jLCQKgZcfA30jk3q5hFJviJvjGdFax1HXsDf6eoFPfOuUgpy05z0pUz6UA
GUtleFZb4FLejXad9y1zyUOZLPjdVtVuZXgpvBfsTbyVIEGzI7SKdTlIBG9Ktpx0OXjadsi+daem
qDU9KR7tLSfFfdT2I8Q7xseQ9VWR0u1ZxMXZdbYgbI8VpCOu9bxdSJ8Tf5l3upgBZUP1bD9adv3j
kK7K+stsCUoYO89AXMYTFxI0VRkdJQ4eJ19XFbTX6V9Rgxli2fG8L7d7EUMLoHNXlAhbkD55JkS+
YWJ2cjn3qi8bfI6BgNyHGDsOanwowHT5xc7Vj/lwoSolV7ul2y/1+Hu0sevn6OG8Iz3jqOEzCXhF
Rgx6NuKCg5ltLHaBtshU9c1StXVUfigDiX3sA3n1GyvmSc9ZbnTnhqc+ujbVQ2OBDAEBpw+u6DcP
jXdyu1rhXa1+R+5IHVFWtUXH4tFHcH0LGa81NQJc/jDNz0i8j7jSwBytwg4CfDrZ9pCXjKuDsDFG
fwPyFMGrUbkKbd95HTIPeTCsJH2/98vTlFwuJhxSvg1ZLwupoF/cMo8G3PR3dLBRJhsdyLfFOZti
8ao1TOKYgML4UKn7Or41/tmi/Md8xIyL2bT1GV5VfLXAFjhoN5jPMhLlIRE4ufXqJVsALwbhx6sR
A0BYRlth/OsGSOKZvYjLe2Xeehog4cXnyMgJEy9M2DcFamHDue+xaBkYq7KCEOecfriGVniUb1XA
8oSrNvA1U46q0qdd46DGhjgRfqtRbhOeAit9kmqmVwy0QTsvu4eWzQsn3Zg0qAYYTvau/PWCfQpe
M6pJspAXp/eLD5RDYh7/QDBS6ENVjdi646HBdT141zpEji2+hD/O9fDVmrcQHd9eieBYwNJsJKRY
bpEhuRaeNo8RyH+q7YQa+heTB1dHf6mJPc5yBLlkPkbUG48vyW3AaiUvIq6RBABkRSz+LgKTntqT
7O5qxkIsHdDQEPX5U3yWYg4r5DwKlwb1LX60Hr17Kk9dcOzYk9gtUzf2xaknsubugLUdZ6CyNIyL
aR0srhEqonJNuZTG7GXKL4BIkxypBxmsboxLg0uA7lbm30mOhJA9s/yDJFvo/caIoVV/d3Fswy+u
QnaRwW+M498TFXdoQqSY2gaWIr3EfNB9E7QzTV7oU6VqiYPc2Iydt5C8Rhyf3kOWZTYLg4oxd6TG
qvVYRwazwdlLTFrxLU4fpUEStXjq6qktYfphsaj2UOCvNB0jKpwq0B0gwSVgz5CHvPb3IxMG3AAV
RdCsGu6IVOixbqMM4y3ByWib8YaUsItBnloSvuNsTPh8BfHGBTvUkoARgrUsVH82h91kRHofE4R5
5Y2OMO6st8J41FzNCRhxHKFnu19eD2jXptrd5jsf8X9B57cJa+SQpnSMBz6OqpipTQwb2bOB7fEy
8PPWzw61fMJQeQnyUp5egvWKvNMiY9rX6mGBdy6N76VQlhapkABbq8eEYm8L9nEqxp++seeV/ppc
kU6CUs+dCdBXXasg/xga2pcSvjrvnw24RhUspTIWd9zSbfuVAiSOoQy2m6nhbhTPhBy6prcMSbj/
Cfnr2QK7y8wZ+CBax4JTrcZ6YwKMNLWvqCHyM326Svx6kc+n6h26HIraFi6sQSDJG0Fag/FP4lMf
fVfNfWRvUFPTTG1gb1yx2yxKzC/S/5Leh5OR9wBrZrLtgceTTJkU/S6HvUnytUOvz4lHO+CzrGBV
qj2YXyCxaMeCV1J0zsQuVlZCa6kVxXKCN0gRP3gZ+c510+PPHRSaExeYDGPECJ/L/p6qGobg3XG/
jcmoX5NgIT2oHvBMQO/0WbjiPW+If2JHHFE7Oi7TBZ8LqTxovz5k+iVSsXfyMnMIgZnshH22IEn+
Lyu+yvjdxXXrCIZ4EgZo2277r9Aoa+eyRT85EIORorPA+JrgzXRK2pzsjfJd4VuvUYTTli8KJV+n
4g4fTupVs56Q/sDcGktOcZPnLf0wqmdTvGvGPz3ED4M+5fOFpfbMytUlHRhUOpNZkFsiLDz9bDiA
8zqZwjTMcq8HMZKh7Iz3gb4AkzyiZidckFjne5hginPGiRzKdGYxzLsmxBOGMVf5pJq9GQrmqeGt
YPdDKsjSkDmddckaOdceguCTmT1x6bpAwiazfoPvNBSwrOl9yoiDYquoq3tDGYcpePlnC9jbEqKm
gWfDAtATbyynX7qoYZ55s0EnGJD2M7BqsDGTu1I5ayMZ6Yv7zIDuqnhEtKk9VazpuBhdisr5e5Q8
RJVzFnJnt6h91p/0Pq2OBziHnkM9ULsPCIXZe635AeWQYGpOxKmUx7CguxnZLOJU4innPJ3VHtYN
RT4d57Pw6luhAIwtrpa3zbru3tt/ThEvCjYIpVutsp7PW3A2O4dL+YkWZnYKnP/bjtF46HeWZNHd
fwzlEjhu0Z7L4KtAOIDg3Zuween7ilDwElGwjZxWE7ydi6tSb3vLX5D55VMwK6W2xgi2U+tdhKBO
avdtSk6TrlgB2Vqw2CdSeeqVX0FsXO12oYfFF7L5tia9DAHQsmKU/PMY8MufZo8ehiYTIFE4mD7Z
aVYbl3nfbraKQmrvzOVSBbUT0YOAsocxf0ConSq1ObJD+aiHVWcgg29aGJgMP/W+1Zln2HWV5yg+
O+C3UvFS5CtqH217HzpjoZlMqTTEVmyEQpRejh7fwehk1+gLhINCZ+n5Rx8x20t4e2YsVwlnlC8j
2Lc+E+QVMl3S/IbWXyx/kuaKfDkwxPXR0e9+0uxqKMRYOqAeZAxctiG4ApINjrHRg6ZP2V7gXU0X
Q69fLCr/MJUIutSqRgg6ZMa1hjNHW5c1Nvv2lfDMVy7LX0aLSP2sIRWEiDemdcmNXQCcmHdoN14H
Vs0ShXgfDCu3/SrNWymufjSXyq3Jn2n44Q/vIaw+hcAaMI/e3KbsnpJH7q21/mw1X6n4aPy9UImD
UGfbHEtLfSsr0mVJiU9BA5p+JDUG2Pl7bDYmmRXL1Bgz8BkbktJkzAtsPsNo3wILtoEgYV8RFK7w
gJrhT4L5uuCb6ghoi5e2PjmER1Nu7Bnn4RjXM1NdFFCeiMp6zgEtNUzoPkbbqh4Cm79XVKuuMC5a
eg/saNnYHWU3vBaNKVgPMRW0vId26g0XD0nIdQ9hDnOVMScDZuKXYIPBMXIhhgqV0bc8ut8TwnO4
4UomrDssjH4zGW6xfnnkVfSpUS7VaT2uwa5VVNc24KS7FmKy3y5sgHf0mi0zP9mFnFMKWhBYQYqL
Uj4jpXR3haZu0uESGRufJSd80Y1dR0ygJyPam7p2Cv3w2NrVfXDzbdFGS8vvLgoSjqu2CfOtCuYl
ISncc2VSm53RxDchmJEC/gKtOvkCadFTMnx8XCsqDRexV00eJ8gv3WEU/OTS9i7pV1BoHpJ2f2ii
bAkUE05jhwc3JNEHkitP0i9Dpy621pZuYpwmzd2mN9R3xG/r06Nek5atewx9pfNnqMnFZb1Caiw5
VNqkrRDsGChOLlJ3Yw9MztP1LLbCD4H9Bxaoi+u4PdSZ8qwyVADhQQkf90IL9n7n3EYl+zPpNe1E
R6WcslABLjo28nhanyi/ZHNRH4SS7Qyy4pkhfvVUmQJz46YFjGnSHYu38ahLj1RBPjFWFTAajmof
jSFdBIg3IbKGa7Ap1Z6DcqZh6BTWW4VLlUEwRttXhbOZUo0lrM8RbGNnpVuBrN6PlGH4I04DD8Xp
XBfMyf/lUrFDStCoAaZKP+GCjTGG0rQ8/MmxUhZ8TvV0o9Ei3W+c7mrBYQLy+8bbEzo6Dw+mPQMZ
QHU2PYNFx+IDjv2yiL8wooTqU1g7tb2P3BVQumfsu6f0XaTTKOHTo3GxbC7B1TuGpE+8c5/UNK4s
h1ImElVKnj8sCtIADX44eNJdxVjDxl8NkrOuIVBh2LzbQIn10cj6sRPzkRCwmRFdNtzvwbXWfdkc
RJeSnOveO4a4WWfSVd7XZxUWhwSJWHf4S4rg4qgoZj6tfP4I5QQNztP0VdevTR1QYHDyWkRVjO/N
qVM4jenLxploGj8RknOLSqiCSNWInWijPSeAgZt3PeDNzeGc6NrAZcBi7NPRlh9DuOoNMGhfpoA1
RzDHxZQWcaBIOKpGgZAcXVlmhVSAF/aXZI6Q052XHbmBMzkJYYSL1eB7K2Yqiw6qItexV2AFqTZl
0aKUDwAJlQVz0rzsv0w6uh1m4UH/k/Ifiwfua1heTKyS6VYPCb+U26bvKOcp2Yn/RFyFMfrOU/qb
WhJR1QJGZtKvEMizKN1X1YXV6ltpdcz2rLDyO4esAegn1X46qhsz76lz8Jmcc2iliQEaIfms0D54
48xy8cG9dl7WXFxY/AXsSxz0x9bpZwWtjbTn1uF7RdiGosxlEKOl8M6G3gPubjOAXxp6JtDmkDvc
0qg6dZzZwDedHta3nmbf/he/6BxQgyp/LLA0BdsdG0TZ0eJih5JO7JXTr4FytBqLP2CFb7ns96pe
XCycNwLlWO2LecdlDOZM4Z2GSY5ybya4WYx7i6x8Jj7zehxf1aLHLuqwyErQrPnL+NybHcMmkrD2
oMBlxSxVPqoeSjKXHHFUiG7r5V1XMJ2qG8K83rhrvFXsfyrqb4BZIuFswd4wx/m4KiMq5uOGifVZ
ZhL3W8MGn9sd33F6F7n8gfkDLRXX/xqHTCn1dlCHmbS0z1JcXGZcbtwNowWV6E201tiWUmFPpQTw
gP4fmh3G5nelRKf3TzrINIPHhgYPsvurGkac0gBkkFQgY0bUMhyO28Y81/C444rvNIZas3xnJzIl
LNx4BT1qAqF6XUbOeeoRpKFTzM38I0mDlcmJ1HxKpd91FBx3GUMTuFGFBZ+NPFL2d9Xcjrm/cg17
oce0z6bbqcVyhKqA6oBljQNPvClsOP3IRKjjtuZfoftyreY6fqwhwCg4SZheFTdcaVMFK8JTNqwK
JpLSfCVA9yOehUR7MmpSzhASO6IQA/Orxfe857ntgEhEDRYT/MrNRPenrimh+4EENYgBctOd9OY9
XpQGKVQrzykMjPSndaIDHwWGlOEmsL5o8jO0b3hPYEUhUxFKBHZrFJLL3Jc3EDB4OXWyiqdpOWDB
3l1HePppxMovPbj0hRFUFLcQA4AIrqHYRjnk2WSFDg94lrHxI04BB6Q/zTBd12c55JYCqJcaou2Z
WFHGkxLLo+ZDydc/ewqCAK9QUbgN9X/JYB87Zh0F0g4g+3VSKUvmmAU9cizAW2ZnlcAvZbtkw9MA
06ZClQ0NlKmGh8N6WfrFTi4m0Qos8A73rH+cD7S4Bqe6Yjowx0NuahuvHfa+pDimEAvdvJTpd2yj
0sIZZJfeO5xUN4vKC9fHgISnMOmvbuA/Qo+pLNAwZThvQe29Fem/dPhtKDrUyaprpZzbLf7ofmJB
LJg9I+Nox4QGDOtuwqdKvZ8s/SqyV42II/g8xXz/WihNQ0ZAjeOKsAbXUJ4Z7SSjI7nqN4E4UMWX
Di4Acdpe+XKKqxquUktbJmPL5nuT1Q4f4m6O1WBW4IVo3Xdb+47qjW9v4WX3WBSn0mJes3jtvJib
N6bTjO3Wg+DEUm2f6gBbjU56LLSSLpzu3IoNn1FOEOKTfDa0Qyo/jQTuoc9MWNwi9VAgaYp6TRsT
vq70HNJ3Vhj7qNgnHALKk3B0gv+1+mmHD5VZZlIhHLjhrGVV7+gz9lIpinXLJmLBRdMa+cwzP6Hz
g+soJg0leNF74PH0jOmnPfwF9jqKtqk8BuFH6yIMIQDVC5P3oyc7rszs0Pp16r6HRPQdZyH7c+wd
6GzLWGqODfc2uqWZ1CYJW/gdbyzMLczM/PVkTUn9eeJDt2YCXmxvYCdKSSu1I1W8yRaeguCjUH5N
F1LrlqW7ajjZ2RrOh9ftY8hH+XMcjwW/QRX86cg6ygAcgQeB8gnWfpghCQApbHtT+1o3za4ztLnK
CSF/SXPOrRazbvjXIHD59YsFtNssC7lxcRRr6lMWx6GEOGFbC1dhMd4x1ZKmM5wp0uKxQ05wPIys
OOBuVPwoyLPx6oeFZNO/zcYvcH5M6o1Tq1gWYMN0l3mzUniTZRAQqNhWSgKuSw9XKF+0CZPTyHEC
d/jL8cT5GTfW4aq77AURdhLucaI68SGzC7b87THukaHGCXhs45aPKWTgE5IjgW0i6tHzABNMsYcD
kdIiaugHtXw6NZx5jINv/VTwCnNE8WM2fYQspInth8vJAAnHLd5NUfENjOY6pjWdc9cwlxoTmjFd
sfDM2pIrQAHPDPeH7OdygEeAVdHkXsE7EkbGxtdAvN+IH83jvpwH2CrVTl+mLoRtX9BVBYLfHCW1
sYCpu1smnUduccRH8d6MzEVYf6r9zcnuNTSCFqtsw+Ax8tYd8crCeykHilGccJ6NpBSQ21muM+U0
3DS841Cx40O9i9AI6Jd6myhlAt0u5EKrkEyhHXTVeTgKtatH5hg8sBddY5cAOuOUq3y0CnAXb6lR
1WOU9zTaC+UDIl47ER/CQ9I+x4ycTuEt+/Arb6+2ejXkwh9hmMO4RP3qh4tu/BXu1Sh/1UIQjJLH
muI8yZOhIh8P5WHi0gaEkVFoGhql8DNonkLfyhTgvcbypGApzdplQfVfMHVp4ljsJBdWgOUy6C4a
EYuxFJuSzWOPMB+hbkUsecLo2zAY0Ljn4UTTzO8IbVOnBtbAHQeXmOa1rD/ReoffZwkjvY1upX9U
jXMWbjt6m7iVdQn07n4R9um8BXxZg4uu03+VvPQThS5W12MdfWjleK04LBS/XyDZzTucZzZ7WQVn
T8aZWrL0JfC0AhZ784v6L/FyrCP1gusA5zRBqnDKuIe8CdgWR1LdjQ49pThferaUvCPnHZ9xUd5q
11ll9rYa3nEbdP46SQgArkJrFRlb7mbwTZljymiFeS6Af+xH56451MGx0r/tZkPiTohzSh+GNYKv
pt5qxFRY8kf2SKIWLlEesUE/SyY6d/Jx+E8LnpzGmWsgpvgCvRm3pO1lm0x5YCj0Md7FZzXbBdGP
I2l8ZkYyePxKPX4M2J8LvgWj8yDIosNZViwKR1+doIv1JPudNlxqbWPCs26JR9KSRvRgkeVbPP4R
CfMApBtvep3JX3pHB1WImJ5rUuQD6SKIz3JKpz4A3ufctmy8qp6EB8VDAKQASSoi8kd2ESXPn4F2
mSV6SV2dnGNSRZgjMl6zHn7EU6aODht8ZoniLBO+ZxN+2lEQyLmu68a7Coh4Kj+LIlIDXLk1lt52
fyw5HAv9VJjprBIva+ze9BZK9YdNAfiYuwBYzha/2hMrlZ+qU/5TDG5cD+l+Fsa2Sp8oLVVisT49
ZNENVwXh4nXvLb2RNSKG1kz7l2tg8Nf+tAGJJDhGai4Y3jTjWJMBpkp8RqEBajVAfc49nRu+m7Ii
W8c8pHjgZ7nxwgoEfWjU3o3uLiyWH1766nk1G1UHGfB3Qoj0+l+jU1nNy/6Xoir+ocj+6mIZGMQE
f8v//wP/E/ZY/icR/DXWuCzCfDVGD4/xFIDY0GClrKHu2leHpk4rWkbRXMFVNth7V8EbxSRtpidp
HgLbQuMnPpK2p5IoWlT7cxkhpY3nwl/b2aeOTJh25M2CTasGF5E8ndjfTrilnDSdJch5yG+v/Dba
f6VKlP4jbpY0/kVy/z+OzmM5bmQLol+EiAIKdku294Zsmg2CTvC24L9+DmYzb55GosjuRpmbmSed
6iVn6B0VCem/5gxoXIfTarPBjvMQOulJZV3dnA3ytW+3iY+1zjWBAWLhseSRXtVVzv4WkBopOF6a
yXms7qZ2ls6jIH9jUyM1Cib24WJC6Ad6t6pltkv1L51LS/nV2/ve+sH7Usc7AzQoKKxiaYoamH6x
FESROuQl4LyMrhJW5BEUxCVyD1WiQZjRl3a/zQlSwyR0HYI+3DJgiS9G3kof6WI+SkCxxnvBrcQD
cI/WOA4HGXw46lgCBfZf3OxOV64diXttz37UkUj0Z0SIqAPXYLJTl/ecqgX3bqXf2FhIBp1yDnHW
8Ga7eMauWFxXjf8eeB/tsB/jre/8RVZOAVixHOJDNG+HLBz1zZcfEBVnuo0aZz8A+1MU1pxhcsbZ
5BBBU7fjWYSgdzhdxee+yR8W7psWREisHxpIugAJRKre+uCDiouCaFah70t6AQextmepJafLkYhW
VlFL5S1i6n9iseAvbFGpyuHQ+vsU2ljDrq2jcyTpqhO/2qCv4HeiQ26wcAVc9OY0ADNJMXq7VOJU
+uCogE/krhukRdbuCKaEBdVdxbq17IJ7XG3Rp/xZyuGy3Nj+cxkx3hbaa02F05CRAJ5D/93uf5xl
tS3Ixv8fYyH+g1DngsFoaVVPtpXVrFoV9ys5mRwCRirNrXXlZ1emWfveHf7qvjxXsFvyHDpkDH9x
bF5bLB1+T3isoaq4WNN5v2kHJvTrKPkZKd7WulezIOGwTymniqplxgfWeQ+ZpKTzZLXH4M7EKES1
qwB6FfLWwzxm+8eQs/bgc2rlnyH2brfL9Y+2/WiqfyrNv5P41wLLMJE803QbAgULcZGuRWvscgzv
DYYsAjbMGtgL8xjRaWjXRuTvWwTrmMqRFkfJU56OAMUNYiKm8U2r3svYMGTUY4Z9Tn705hZ0Agpj
TE0tzmVXtj9FQktkHC09Fuac8dP4kaF8Gd2/qKbIsXSWes2Japj2LKOLpOW62E7Gg9loisncYpoW
o7ZlqfYJDGc5tZBrU7WU7ReQtQYCit4T866thUW6tones/kyOF30/AjNXnfA7h8VKKSSAjl0PAza
JH+x25MtJqlOxKfrX+0Z0TAeE3FKLMyTlAWYWFRig9zQyurXNgeXDvI3l+CYw9IMI4zdN8nRwDEr
5rrZXtF/kl8nzFS9pBz5NeDj7KSPJDk03KdNDNXRV+ZTofFhMycLw5mBnAPFwRit9ag6vA/4RSI0
wbz+53cekRSDQdDEdJVnvYSqQgqJtCotAgFfAAQ6Q9r3roTa7lI/mAHJ3ifMmFv81XH06+OjNjcV
p9m6/J2Qkuv612EAq7U/o7Ot2rM27khZpVjsOtTfiM6CaiCB2Oxt+9eqbwHTng7Rt+aUP5fryXb2
M06rbFgJNu0UW2SdUUoB06SjFiKmHaesf5W3MzCkzTQQz95X9is+MNv0+D/0bqqNiW6docrEIYE5
jC2NcezjbgXZbr6Vm/kPIzPOnO8K50keYlBmNIXzwS8hQ/ZMo6j6wt8eHdLgnDsfOmR7WR5Gk7H1
HoM0F8ZN0NEyD6GssP/CgrNf8JZCs0OgiqUH2YZSF79cdnzpOAcV9G5mn6MieBZCDgjwPYbbDnC6
ySdgjLArUXKJBmhW+JqJb+l0wP31zkckcLlM/EA4HrXor/u/Y5FlFaey9SHZQOpixVkCWNlVr16t
8WQW7XMFxcwAW+1PmCGnv0nkgM8wh6NrQ+N6lFxZuNf5EUB3eiDjCw1lOJKf8vYTb97CA2HffwbT
P91/c9J5UkQDhbZsKGavhgtaKFMFTMfxMVNXqu8Glj03hujONl3Tn5FZSKBiaZNkmYOywbHpr/Dw
n0aGpT2n/apu2PxMrGsdxU/ps17ByehOQYvuyOHXBO3gkVItXxA2XLHSks9u+jfG1m7AdgOFQaCT
OcS72+HhQg0ONS62AghDWCzT8NUkI2fbmMByd8PYrWAzRJ5autK72HLmRep3S2d6wDOEBK6nFzt+
Kef2O9L3lftDiBESXeHsnRAEbAVfmy1c1Je42DvRu9G/lSB8525DH89JHmyM0kW2/oYtZFoUTaYn
YW+CcqfQViMKovJyWzDIb9qPdjrb7aUwSO8lKPAr2fQkJVLua9ay7rY9+HoivOeSl0Dg2aLSak7/
lgn7IQHSdx1YguL+GkuSP/ISMDlz+2YzWbRRCG77IdwTc3Kx/7LkJfdgfIQZicdz5Py2ya6JtefS
WxQ1oSwqMXH8ylc53LPplMLlbMOvCEmMpko1SwR0wDBP1LQboL6FoGF+luvj2VitqDa4avBDhuET
L+mz5KUnGW4Ov0Z1iOcuMUbXHtspC/FygKdYKZ2DOvNmhYlbf6vsDz1A0TBoqKaGKSogQM+NnPZ7
XXOftfEs6b+1t4u8K17FXVByrMWC6wc0odc4MPy/Nt2g3IesdoXz4tm/qjm5OFnS5NTWp15gKlOq
OZCHYiti31K7Kd+Y/FumrP3Ya0Tf9ZXPzHXAWhI3155m7pKf0NSan3ww/0WKZupo2iXSP4xZwwCg
WRZow870F1XjIo9uGofloP1G9Eh1rlIh9GHP2BQ44/rWoubzI/duA02BQQiRdWDeFywMrGhBeKQf
jST8WsNg7nGHKDCjOgyozCrbwu5+7rt/9Dmzq81xlO4pMY4DsKwxIKuhLoZ6ExZWsYPkUzfXcBHU
3AjSXPgsnwqaGV2C3A7yQFxQHoGpb2s1+VrTjROlqQmqSH1r5Dfje0onv63xMlkP6njxYTy6LAGt
tfHVcVLnpDvXLG7Ofuw2pX7SBTS/kcnG0qIQcYzIA413wwWdCQO68hYjS0W3sdhzjFWvJ6x0r64b
LGlG44aDu/caECGKterky6NNhjK1sbhvI3MbEM4cDWii+PSo6dO6eyF3/UTGYCtZE5C5Bu+vB0VL
O/lTKqjPKZdtGDyVMO9UA3282+o0t0lQOlXxEKij5nrK0kU6rhmlQpgBJQBqng4OA7u477mcbwMC
JWZFhARQAnAS4zB5zB1hYraOgQuhXCRD8kipCiEdTncsU4McWtHQLv22PwXpZ5xvyZz6XDfsg6rf
R0gYYxat3YkzXkneLJ3dMNmio42t+ShtkByrzjh5jlx5nI0dxho1hUER8rqz0OdAJcq7799GJ7x4
6KZWMTLaOMvgC3odFuRTT7w7rKxVM6J800Dt/uXWW66uJAfow61DvCs6ndnZrocPYEmGsIg81g1W
wnMSTLtyKsit8jMzME7x7wbum0a0RN0VeRfU90n7aqwj6beV5b+QziMmAK+9QRwnCxpmH2XvHh3g
MGn4CJ0vhWNpCIxfylh3WXUxEcrNgEuQsXdHGCJMHRzwzqzb2JVt7OM0MXkvaessBvlWsTppFftl
fJ7sm8WBIUcbtmYnEbatJKRWInwpUMMbhH3KMYa632Pv3ScOg1kdZmRzY5S4azTAidpTbvwF1r0n
CW/tLHh1BSqjoG7NWkuze7ggJ6PI2o1wxqKjy6aTY5+zNbQKPlaEs/1817Q3pxkXQn2FgnZ3Yu8P
SssGNGuBFV6Qmm+IXSfOwUy+TPSlov5KOOgRsdTkywQYbk69ohHa5XUCbOxaD6HOQRqvR/+zwfIV
UYU0oGZEMC8T3LEdlYslJLWOw1pXZzz0wTphDqjPMpaPE6R4HkBZtSi0Ps2sBiGtWo1Hun9JTGIc
TKrzBFdoHjfOXZaFxgYBO3CWs8nlPIfcDcr4WgN17jn6sb6uUnAYIfVfNd5VCWZgxlTINZ4AsA9n
oR0FUaEsaChMxo9cT+tJkm/wcM6coujdVT5nmr2J4RfJgluxqLly+nCPGTF7lwA7qsYQQbIJJMdC
xwXPK6zGYWnqsxGKgAf238BUxCT6Gx4OS//MrA+W7oncfR0EV5p1n23sbQZHAURbrKxo7Zwxpbxn
OUHKsxmck2igOKp9LqsQ8qq9yHgB5lW1pSyD0xNhOT/5gE0Alsp9OLhsOJ8Who/GTh5lg71zPXTH
fOK++S+HgTTCfYgqTtNmNfwTyN9FwXWlTWkiMBlofHZYX0qOq7NDWNMtSmQcyomjrQI3kDncHmna
1EX33BnWhwVc7zkM+7Poos2UpLtKZbOjd6OVDViUfxgolviPfls1vpCnPVVmfBim0xw79IF8TtQp
IaeXGlJPiMTVPnngwUquJxY2AgWZqaJNsWG18ox9L1G3zk64Q3de6/6NpZAB8wHa6kJRbh5gmWui
WyNe3PIwcBIz3PgxTfFCZTDqcndNliNkAQ5h31g/Bqfj2oamaXe3iOYykrvrju6UZiCcJk9ustfq
MlkozdyNif4n65hWoKBpwWp6YEwqdAcCdcG+YJoq1HsQf1QR+29FEevWMsOnKfwj8UkrH+IN47MS
o66BjG74fJMyAO/m/8YlA2nBvJUPHt8b9/R/tZlcuGE9yeJSmpsGVH//5rM9WmB86o45NsxgVe9K
asTMUsJE6z9GVvqIhUhW4Cvrp1JAjoqXuv9lCv5cuZ2bbn0C7hNp/JjiIMaTiQKXhW9H2szD+g6Q
Fxehxr3Sx3X0RyzwNVKD1MQmC7t13etLgxtAVH7qXB6Lkj7qZUMtrEncM2QWr8CYuHCB+UDaPgHZ
c8FpYqAtxkdar1t9HXNBmiLKjd+KfGthb68EMexy6SAtDzjvLJtBU/wgMrH2IZKL5tN3d6KmrpS9
J6RjlbasZU4Uy4BeZKcMPAJsa3q1MrWVPa1NTiV+cnaLDGeTyyi/jWAKChgJyGgOk58UKvEoNn65
CzDqzg5z+XD9z5qLal4Z2Lejncg+eklyK2Ki4zKjguGgbgRWn2v0wLjmPZzazczo1DM6HX/nNjKb
40CDRFgnP0JS91b4bLjVsm3n0QnivzYcXK7vDh85DyZodysEtX9Lh40bqwlFJ3b00RSA4ZaGWGTu
P+p7sG93iBnGVhi/CVAYOV6I/JUhKky2FFRfWnvVkEUavMtAE6M/wJzf2NHFBF8ND6taJfUqcFE6
cGgEOOR2gsUli8GLEMjzBfZa4sigLYTBQ1GfMjzwen+SlK34/Ug/XHMjPn9WEGJDfTyGfneXfBCx
DXHyiobjJNFAwmoDRdp1P6mUW3gMQQWNyxJDOYYDnzF8IRbOwBKI+KkGCC5aDSkVGx3X2WZmBoQP
Wz814d+8ohpnN1qF4f+0nxHQ/VS/+oTDA6aBBim0a1jiWcd9Kle0fTOy/J7cDwuJJ+bAVcPHQEoo
j8BeGMxO72jqPbpSvSg0/G8YTsOaNvmJ+BAWrNn9KDjAErJ1ewfjCp4HRt0RDtmBbvtUnHB8P+vx
Ws5pmGkHOJKV9dZEl7optjU3JKzZ7H17k6k8MsiziMxjh+UnudTGxsFuycDIXQUEYGhrotCrcw4N
CW7/5qttWZz72SbrctXnCdVaHotxbRsr5j8JjvQYrMA2K89D824GEK/pIlfGZSxgkOEaG3+467n2
rXI/wvhfKa5js4VqxtQFsKDDlY2WpoIkfxEexzl4MS4dLF4pMcPI+w6AgEyfPpf3JHPhZxHBlO8M
VmJ971c3Yex8wGLxyef+aREBi3jO24zkkMRI41MgS/ojm6Cw0/XBIDZo6M/Yj9Mnk+C2vVnTzbF+
POgWJK09EDHWT458LIkHC3aYFMa/KYjJXzR56Mebzhdr4q/CRAmenR0TLSiQPeL4WnnbsV1lsDF0
212MxKZanH80QvHT0ShIA9oy0qD7zSb9YdVw9R94GwhoNyEbMj8fqc/25BTnKbJWefU6t8LVQGRs
ca/ol7BggURkIwwyHfghgVhYwYuCMWJvWENb/d7xeI3+zgn9RUMhICY6gV/XoRivpQucqU+8cO3i
QRnbfXLEMbMogEX/Y86Xl0B2b0I9ZH10mHKSebRn+xluAppvqeZZNB3LrnMscDoij+0cHPQsqEPx
11LxTcibbGeKY8FJDKaYfBvFZmaWAt21SDwEVKWRvV/k7qV0mIkzS7HabZnTvPIseipJOsVVvl3G
+ilL9GUC5HEykjUFp6tQd28w+5lEqpVPlKuph6XbjYvSVeuSiWlw7cy5QieGFTBsopK/JRX3kGlI
L/EZtQcwEesWV2RUc0OJiKckBG16Rhi2t0S6S2OXyVJFija9J/SjGzsPurSEmljoL3L866lo9Qhs
6tW2VN2mbdvniJGI6x7amnh6/kj9F4LqnGeqpdvLBTB6S9RLCgxJopHS6Y9yOtTMtAe+eMG9We60
dgMsAsXgA/NKmnurPO1OdtjDH8H4PqxBpzxZCQgzKlxBmipJrVb5xE0xs/gPA5+qEfPbsQOz0RVb
NPJZBZo4/3qvBkAtvBpZSzPcyOFcnU0FnplcvEkLyGwdsvi8zJueLhYV+Kj5/ZSkYRL/TRHlqkwa
ojYexFm4yJx6Mb4vXOLyGhlDUvQOCGksyzhU8wmjGr6xrq/3pba2p+0gmBB3p1gxSP8bk3UcfgWA
cfgRm/jVZj1IAUCYBnYztrRKuPcE1dc7GsO0iXuYPmmybIHuIrfoPA1dXO9sGBhmfXfNU6xtfcNf
maBiqTcoSzaRhRGv6XrFGQ9hDAKtInksh98EaHIhKAOvVoG2tYerx0Y/KM6oXrv2iAYK5T4p2jk5
v/isqCXXsgQXX75uNVJfOKd8EiC1+DPdkz4expQrMS+PIT6NvkX7JZzin0DvuPFe9m/KvNXucNGx
+VYDngMBEZqTm8EE4tXVDN6HiZYQn4kjtGgOJ83IrSlqmLSlnHCcz774aVAHdVjRQ/pSmQoKcICB
5z43TZje3YOm6FkB0MWNQahJZ7AwY+JoetuazZ4uFvZKhhQPz16KKLx6Uwbks/LQ4WkDEBxgmUpk
mL289tdU3A54DGUD7/gesz24I0eWiiU2JNvl+qhRUPWG2RZGM4mB314W72F9H6eIAdDLyFGhc97L
4DSifOkDapL5hT7TBGQpQGVb3QEIGuA8gK/ZlwYayn5N2JpK9TJYPIjU2rusor33GSBU+HNSQr3H
JMhwsTUmLV8h/A5aANBgUa0uwtvzDGImeTU6DnnGnwrudscAzXx3p5VpvwPpbtKG9gPMZQnH6vaN
2R/SV+btp/qsh6eivnFi4KXdqm7YutDysIKAcuFyhKUrEA6iDswPBMfCKoEJUZpDwISXIGuP0HwB
kKGhuxtdlCiI305Pd1WTHyznNnTU16TjCpTGOTcfMcRh6yKnkzQ+HI5itjqkSG9eDclbm7lWXILJ
JB+qnlgZFtmNhC466YpjtM1fuXGZq8gGL5oGBNndmdpDDQGvRUEWpUQhvAX1LtSvTndS6cEr3pEq
MDwBeIp3LDdJHD9r1ZLHVxgE+2DOcD08QLw1GUSFaoS4cHXaP4M5dpkh6Cf62Ucl8Ue1GUfi5fqj
BiCXDj41sfE65pXU1KGIdln8zjkvlNUuqYxn3+0OGT9GrJkbtDejgJCO76qXL735W6nfkVdyTjvR
BLDpKvFWOP2rwITX9oAIYbiTIHrqSlgDL6X9ktiUdfP5aViHfVbWab79BWArfwg9o1LLZi/Ye9T4
6nPwlM6JIpKKNaPXGd2zNbMIBs5KVdeppkSO8GazccLqouTRtYe1Wf9GGY94BMeocW5pefZzxu8E
awr1rTO/jzZFtJ3SrY77VYJUdPE6yVyslT6sm4JhWPBdeA/DuxvRa1TrG3zomxTbS6e5C8VtXfEQ
BpHzrGErSww2Q8xbRBwLVJsnTNBHiKfkjKpT2X95vdrNTjqE6U0zvycFI1oy2cKosG4zyw/1N849
zw6aJNOWlZkd/f5NwK/WgVV3MaT3eGnphU/vB16fhlknQIr2HxqFRZ9WwkNkkSH0EA8Ci0pKEMs1
Q8ZGVkt/NssH7rtVgW/utkNIGJebORhW1YJ5a75mF01G4xVG4ggvkBmazJEZkPCpRdYb41Xn6mfN
eet7c1n1uzrd9/o/jAfo0UQ7mHCEI58Vh2ayrt2EeUf0nM5nUD43Pw9+JucjNDYJLrg+es0Mim5x
83S8XN7kLGMO5kgTUz/u3bzAwRsu1PycZnYdz/2vEfO91TRU6GnIX8gQNi97ogdrbSJo8yMGWDzW
u1dsgQY/S+QgD/92xS08re9g0Va2W64CihrRRmfpoW+uJpe1IEnwbCPaM7T2AS0jhAGeb75Gzjjc
zXU+z7Z3Z9JKMyr2uuJs6nzYNTYGIpySlHtrzO2s2wlnlMdmFTNd64N+Q13gOLhPNb/cEzfPm2Bv
l/hASaYNLuWhO0p8XtSIu5SFWGr8YT4FXsrejx/eT0+Zhl5BbFDOFDk8GhltnSAmZ63Qoh6da4JH
zsuAKay9DlzzanBWiK0+aDU68wAWbKsIUx3dC4D4CLrY5EzfPO5fU3z0QHD33MpSRN07QYjauZXU
RucJwNTsZgH/7hgu9RMbv9v86GJYaFQMpi1iG5+tqRrWCTUw+iAZKIVbUT5SpjddsbagrWSO5M3l
NXD6xTg9qHXcdD7d092xgSEmG2fncplr0umaGY+4ZyOSLzrfCDM23TSeyo5/PVfTRtVvXoqojzb2
C1pgQBnoEeTj/te1sRV3j5F9QNMEsy9izBrNS3NfHARsh/7G9CDKdWHsNXFwpmXescX/+NE/P/3w
GRV73VvBIVDJ3ViuCUA7+JRxO+MQQDjjOmDRe2tGsNx4boLH3APseOmmyz9Hqi2oj4P8Fy1q0oUU
WbqgA1g6Alw2EL27mqPBMtRfmx55SDEfSQ7W9NnB+tADUstFv0w69WiG75Y30RoZw8f7xjqFfBDd
9oeiMMdjHOHKtcVBRFj3kY8gKZW8A6hWmWQCGVv59x6vcZNfO24KRfBlchooAZZ0k3Gm0Rj1zsBd
eYgxGtKjZbjTthoUEUiaI/y76aws++EByYViwRuFlWBe774MJCH53YxvKn+NgVAGtvoto/HYQE/r
krl77BEhabgtJUlVt2wLdcmsVW1+lSztebww84MpQqz3n1b/NYQgHT3S57icov0YHVsm4raEBRSz
YA53k5Jhlc+cD5RXyo/qApeqe/KoYHfMczYTb5OrDh4u1fBKsxEa6SWsoGHa8asWvnSUo9flYr75
VtO6IUbazXedClmz/7T47gZra7ifuIAt/2roGMh+KpuWkn1pOJ8h/XBI7YvJOzfOi01Sqy+CVUfB
YNpxnTBvRBT0lvEvJ+FGazaWN3LcGH564ooVxrwgLr6CRh3NnnLfQaPUi8IIUhbLxKmPpZuSGGsu
Zsz4qRYMFgqRZURFeEQo+YUgg/PEgXXMy4q3mmLhRY0Gb2cemw3Zj0JGiAORYNe1b/o0p/56EG0x
CbE4TUCSj/2zPnFJaaR4a4KwuJloU1zL3qHrs9E6WTecSbMzKcj1nVlblzaApKS7pwy9e6lLiK6t
rQ+YVvu/Ia92ZoZdOnctY220rUN1j3kuRY0twqXqQFJMudBHT/ybsl5/TmRQLSoXc6hJbq03nwsq
sqIau4tpnI1BYo4te38P438TBFAaFKjBJVsCzJsSLTQbmAAn+K5m01WvWM5to6bvCZuLgkurfIYX
Mtb5shLhZ+7Gy2pdB3xIcZtnr0UT/yahtnbgBFlh2oLPdl8yyqPXWTLSj4oLBLdK1u76ASdeRxbU
7fNTViC81EKAemaNQshLzW0SRzinybA+qTb3ATJ21dH32hMs7mHhKQxbZNbHc27Yj4aKGi9Kyp1k
arkf0hx761hymzPYDDq/hWwxtpcwVNiBc4duTZOIA/JdYnV/XvxjVWojZ9Bsmq5MmBIUzq1STxxD
3IFWDV6DT1yfpi8zazNI3qxabvAE28yvcf4/9zmmUIIPINNN+ZfwKxFPHwlbm983Qxv4U73G2Ymv
YvPVCPZRODIdE/6WAoLwxN8aM0iw+S78+Cfle6pmaXEaxrVhTxG4KptiH+vcDorZ4Pw0GOE8GRxp
P6HrXHpflYNuR/owbeVxgCuXQHMvGfYrue0Cdzc7h6sCZ9vI8UBMFMvkjnVrG/jurItdb62EfI/M
d71nYgYrDKH4ivGH4OMWT+Ky9r50iIh9fy+S+5xRm7IbrjXeF/Et43QzdRe7ow4T03dhGOuqWLWQ
cedzRsSKRAq3a/ul7nKI/xX2Wa+8k6avSMDU0arKzY2kD7hxdzbTdid9zbB9kDAKiDSCAff/5jGL
gYplg4AkMYEiP8OQOMoyoON2XhI6XOR1AEa6NW9hjeW9zxHdjIkgDm9lMJMuQUUQn4q58zVYe46Z
2EAWbfN9Lj7zaCWSz6b4EPl2bnwpDXhXWLgb6K1FNTzFDqGdXpB+FNtSmz7nSXNH1rbg90159BGn
LM2JhksSkKuo/4o4XJgRcbH0y6quzYQbGBhb4TkLCoRWpAWemS/RrXD3rIur2JhxSIfUPDVTtBTt
iBuQawvu6BES0+jeXE7R2baEqRuuZL6FIYECmn86lXV1ioBCLpFyMMF9EDM0Ml21J5khRb9OC3rp
rUfSbfL0AFO6HHEs7GS5H4g00C2UHiQhV8fgDPbVUvfr4zFY1Zj0BVIMV8W0j8Ffk7McKrbVkV7a
ZgKxHGARUubRC/KLNT9y+ckqtmVwnrMYhs9IarJ/owT6jr410m81vzwU2sxTHss9BHJPFQCH/7Ny
iicLm2ja3sIRistB9Fw2tWMzVreOvjjeJjUeYu58BdP29jARgWe2a/PcBAcNvIvT/OVzigLXjIZr
gwHWAtYhHG5FZht5nZNBN9SYxN9cuNNazyrkXOuWPcNe982prP5ibJWtES4yusMhtEL/QG0rQ2yb
3Krx6STMuZwOgCfhwMCPjjlCk0MUwgY86vMo860R9BkmUufGom5fU7ShHIR9Qzw/CkiWGBwRziOR
7b7X8RbOGAHsPbnaSW1GK5Of4HCCwVGqVVTdCFaA6mDehA+enrjagbdJRZXSDcwkab805n9AoufY
C8IqE9/4gLfcBtEz7WeX4hMdf6M/Ek4wXEyq0VFE/prENJpFcm14snxywpLNbkgBOcv5UQsPPRP3
Fl9c5DADRcGwecOfB9BSAoWorapT5deYzbBS2TOeR0UvOfMK7oRCcBQ85WheEfW7S7xfOY5V/M78
VIMzq5/Byoopl9u7DMJ1PgS6aKfnaMAEpazwJDTtCOaLCuQIZHY5xTudaYvfkA1uh3tBwABSU6HT
nrNiylRD405+nOzkyUtlfsGXKVSzFBWIu1S31n7totMa5qnp3FXBMKgW1Xtm/qbavsrqXT6rmMm4
c5pdAEZq4n/63wHXu8uRu/BvNT40xc9bNZ/gE0ElvYR4GeQ4h3je1PRmEh+JoR2k9pEQ0GBiHxvT
j6nYRszCuKUZCeOA6GgH8n2s5NVD/UPioreQI5PDUSh59brL7EASlyqFWQXVrAetSVww43rl0Slj
pcfADVasWKtGMtHlYkcr+2ilH7ZFhs4+VQZzuGL6Vzu0vkQkmldq7BHVqJKYevmh+fYGDgPt0hpB
I6IGhraUY7SKDPLZ5rTqCG3DEBiwpGDQiT/tYHzqGZc7oXUIufrIFgKwvp64TNek79LhV40PjRRk
aG2blM2ROonhtcy4kUYxphfrXDC7LskDG4hG8LiYVsUhEawQFQjb2qDth/itLF+chMgyfpKtnt1d
DHNxay0rpu8uOAdQjAtZuruCRAwq/ibi+pmth/zA9aRJr0HJ66svkoqtYPKTNw1rg3517Uc5N3Tg
4eB3rEKSMclXmX0PxktKsMsz1ybKQYG/G8YChKgq2oRV+efKmOYMxUIXws1gdk0VKihndG52TOQG
ke39GNovc9GYFt7u1Uk/yGSe0j7dc20Nx37heaQ7aGnELmZuW/MXjHhDEJHSA8/7Jzkx0ef37I0Y
Psh7oAblZPpSGuncfdNjh7cEOsqtGF7HicKN7JRGB2+OyCMpbEWxL4uD5u+ZEs5dytmHD+LaW2rd
FiBmUn+31S6NPr3mz6dXIKCmp/Zydn6u7gBkIIzTV1nspuyn9Le4loA2Q4UY9DsZZ7f6p5OPrmuJ
z7M/pwEOLxGfOuWuBwSArJS3fECRCJ5tmGn+8OENbwRmD00PnAcDFlWtKTDG2dUDSwg5pXp2GRvk
mWBoFyMmnsP+HsYSw/tH4R1bopDaHFlBTK2n8ySXU8ihHMZyA2tp8vA+WxA60bRGm/ypeu1wqiX1
Ka/qR0qhZ0rCgsYoUkoh/dnYD9W4rZoXT3udcbKt0R90TPI98b52cFntiD0w8OH53xY4T21IrAFo
Iwc/Ivw97IY7uG3PKff8KKKghH0cQ2eFQwGskK+R+mOs6XHhCjgrFdcei2XfWXRz8fwN4Vafi3uc
dUeQRUS/NpY0S3G24LYRYeYZRHHuHIrSodF4nJNMnGOHEKuMJBHvt9/Kh0Xd5yAgFC8CTdWRu518
uWD8v5owrcQNQidXR7f503ihXWs90L2rV3JTNda75dOo1GM9kvZicmhywdCVMWDiYZMmcYEwpxfa
uiYJtfWfQHlXo+ID9LCg1AX9wWQX1U1SW0m96/IbWTPKLTDfWpJiHb1qv2keLPjYKyywQ/UIPDdk
jjSEm8xkLbPUrzdC2sgTwftGNopOWHtljSuFEVfTQHK3ONS6Y6wncxkaiQeuMIzHyrfcKn9K4EQR
CWTJPPtL+bP/MwDFeA0YqeoKg9fr5D5iAWKz8m8Oa2Q703oiL4J3/CWcHyqRiZ5iK+laCh5tYRws
ZpOjux+i4xhdJnE309chOo/RVSF/TjkpSRfjHPU7Fv5mEJZmHF/w4i/FMKyRYOdf7jVEjblJjft2
OQO1PI5L9UZyOqLBT8XGIrPJz0EVzrlFoMqgdhTeRzx+hTiDNG53OKxwKBf6xgqUtQMboIYDBg3N
z08uPoVBfeILczzy+TpAz7y4JyYhBzol3CucU9qoYm+JW5vE0rYb7K0pqBbwnZ9CG1ZFTVbYs16Z
VyxUuzPoDaQ6C24twPCk8fdJAI/HY8oeDAFVSTKjNNBnnfN/8CKxU3MiNOv/SDuPJcmRa9v+Co3j
B3vQcFx79w4ytBYZkWoCS1UOrfXXv4W+k+6ysqKxOSKN7A5kBAB3P+fsvTZ9C6GqR6e4dNa2DQ5Z
6lwrsoQ867Mz1gkDrRBzYxgDPm3GvSSWISQO3UHu3CBeUL29o79XLeNcXQM0FvT4MoZVqNs0+lGN
UbWvymBAZAtNwQCtPxRYXjSbgXRGFbxWeHugZthon8Y8ehrN/FkO5JNS+rfopwLmFnw19AQRUJ4m
Xgb9jyZZxeW+E690CnBOkXA3HsbQWla43TLIyl1/b5T3BLEQRVHHjCj3lQGH2m1suwUgLWF/FPp5
7OVebQzKLmVWwXIy7X6usbV3NWGn8slKH1uBtaByjmCA5zZYrsg7uZzowv49IMCN/S+4hCHpQPai
U4k/gkhd59Wh5Bypu466rGV+IZxcI4s1SPs17lVfPQhj3UDWyJfhuKqw5Tt2dnFTpnwwJxzzOR/u
6VTNlSulQz8EBKvlxFoX44cLksFBS9JqJE7yIAZj/94kxmxqmyr0AzsmdPVdi3eudNa1CqXI/NSn
9TQ9i2KpNs8mdW1hRSueN3BMPvJhN/sqgmguJh5Nk9+qZMrJis2TD+ytq6NtEN9jSjd091V6xkzM
XPa5pgSoygdrkrAzNFPcY6OcYyWYJwwZ7TQ4E46judNFHPU7he/iExhmsSw6/ptkhjPo2T6ntWOr
H1NLy68nt5JC5bKwOQtOnCHke2zjGbKhmoQDkGCD+wPzOh42d42npGak5vE71D6RNgg0xhDXNOKU
HhQBejbpHUCszH0a9xEebZ9HqMH1WY14bSuy3a+KfNYyJG3u1LshrDN4kRGN7eQzHcZDWr/l3Pf8
rem/gopYV0bz1slGMNssDYbFRvhhqUj9mdPCBorsW153nH3oUJcLJdfWceBuI8YV6vBicAoP4xuW
iVOcIZiwyGj7w/uxrUj3yUjTjNFCa/FLb91jn4Bi8YjEgWLvaA/XoXoGDsioG+VCMhdAZNOJZ978
0JSnPLjgPfTsU0kD3giw6wborbMPVSeyIdkGxdHmfWrU9zQpl5hVEaxl+FysbKW3MD9qiFQhm1Z3
blFloz7UeRCH64RGH65lBISI2jzExK1X+boOfjgCNaxXQ2hRFtbAwEltDrR1IjY8YF1eAg9lrmQk
W3CDzgmGt5bzkqcuk4RhxpMPrAlXb1h+8Mbr2lUZJKonnChELuPFKraDTB+L6AWSzLaw91aG6A0X
JnJBRCYJEGED7tJkOta05BQm4FusW+vc+npDlRh73QKiAzNDC8aLQz4inc9tOywk8e22/iK0V9jz
0niuLVQOuHW8edXtEDD0sNOArraITrcKKXEJ8PWxICCQocFAaxiQDc1LTjeUGlQTYzqvQtbeO8HJ
gkkTruGogeblL006eU4f8PqQ304OS4gYDp2ItcPIjd3BnMJ0aDKQNcHqq3/W4jpNCZPxzpGAkwHJ
7a9V9xxS3HXGzuXT7ekgqwoOHOuxfBYegd4JNRCIQhj5Y7Vy2TAseIFlMXXLe7q2KNGqijv0Q4Hn
qTb+ZNqDnytY1VR/V1j8tKg/EF53zj3gIWRkMkJBRPQO/vUrQUMgybDGAkCFsQxx4aMnBk4qwlWQ
vZh5hScPZ6tfLHX/xS12cd3PFAaKOql5Gm5e71sFBGS45RYs3IyeTuS5qyS0iENyFn7+nsEr9lHM
0ZpFK9KcLDb9ePjycUB7IAowfMgRT5W8tgyG4ixfuaazCDDM9PHjVK2Kjjm9eZH4eQfnStA27pOT
599b+qtldXUYYY28zkF5c5wCgY+26ol3M2DlKZTJApMvKnIMyhazH7m2Gb4ZdJqcIp17w66kCVoz
USHLr48eOXn3jPqbdemvIA+VGCcGjozTQgzOoVKqlcHzbwGvnwz9sTnuOy3E/i29WSi/kzBchCwR
OtV94u1USgUimYbYZfZ6AsMOI4y8cobkyt6ynktM/xNezAh2ZkgAl7cRCsYO5i/WS8pT2ViryFkQ
1MpcblsiIkJQ2KXvaXZRcSg3ARGFziy3N0bx7BGsQhRG9u24M0JqLGPbgPkmQyiLiBCog9UYE19a
fWvhJbdXPVuyrb0EjPgrY51qV0mrLfKn4K+VOWbIQzfKuGiwPKvKa6Fgom+OGTkNVp8uO2ZDQ/o1
TlLI8mxknF1GXGj1R9SDW2oqQpQPASzIRnyXDH0LJpsteFUVZyyrxjPI685jWkXRiTFpaFcVVPSQ
k4sOYFJrjK+SfcEIGxXwDZpr5+xodODmCS4evVKXBfJCnzdBA2ylMOWM8Lt2EI96nFBNRZIMuKl2
kQXLhJsslHpWMDeAr/2g2OR0EFg6ok4luIrIbF4PBVv+WoLPgdgusLM45chk6Y8Z4myQzdwNdgpx
FGr/lmBjNVNEl2JjOyjv0ck1W6PZBAqau2DLbZf9pXJuAaBAYpnAENhQW+4JZqWe4VDSXvn+VrmK
iZXTE9SC155yPnInY562KPO9W2zDksjHdpNilFKt/NUW1QXOEVPbkOHSsXD3PdW/mV2yWHAoxQWU
fkumHMq80m+4NclBJK4EL3SmQnqdZpmcSMmLCVpadOG8sbchu7BOIcN7qDOHkSZxotrJTTcmKpGO
96wBk4wGVk0JyNHAb3tPqr4Z7FNHS0IZcXb1H4W9aYPPhoMwiq1C/8wKFla6ARTCZf45inSutwY+
ZajIDbjgmojzii/RAOAiO0j347lFw6YfsdCw+hpotmX51mqvdYcilio7Bbpkg26qB2MdacaqTK8p
TVYj+2KMk6YfmrYV4lEp76E7V8M3yVg7NvSdoaBhbfclrtBmPDrUK0wK/LDYVxO4eoDYycMU5rOh
I6SFiL6eobzLVFxap57+3Wje2EgBy3RbCxtpafYztwUHxiOoKLumRgTy6tPkRDWDPJnEH0q9BJpK
I1iY8x35NrE7NwQjH0gsoSU3VfctFBs4eDW3mfjYhA0giKEJWkDaS+phXWMeLdU3qb415aOmHEf6
7OExCixqYqR36LcNQvI0ag8RbfFwzGRxUfB9OGhyh/YS5g3PbrCtAAUU/GGThrXBySRp5GpyPJIS
MucAbpfpyojZxscv1vOnkoDCjPzjgNyyVhGbRrt2LuY9+y0gy86ejLbkvGZMwjiUFABJQzQyKNt9
XmQt3Aga+53zqaMDM2Ian+xKKpVplGhoztSSxh757CaLiq+TvWphootOfco6SooTJ8mi7zgcov9F
Je7rXbdwMW5Nlkye0ocgpwlCLrqt0OsX9MGXGE/RMYDaypcOe06JvtzgAQ5MNg1P3VlsEVwMu609
V4K7AHZRqWcfKLLjzlvULbmP7aRFV1pPhItB+5iqH42JWKT8MFF0jsZaG/mn9hgtQ0IjctDbAcZi
0nNaSbdYw/mvLPh96IZMs1A723X0ugmYXFY9MzIZ3oM2fWptAXk/888MXzhnb0r7LJSvLkN9gKk8
7HakLfMO07VPuWUWKy4BL2VBjJtENHfoaSmr1VIdEpgqhjyp4qMOESWOJ2+cgsrp9dx8Gtvsdl4P
aVT9mM7TRrMfrPowDqzXckAU+q6IMyypZVUBJwhoGtJ9tLVug6ziAT3YqvCbNeXiBJ7Lc9b4XRO8
ZQMJU9FWgA4oeRoj5UVPQK4R0lPszHY7oBBT8O+OKeXI0N/5SOTJLX1gULrJRi+3hrYXmDPYajsQ
ggL+WCojIi3p2JAcpnMMdDh10/m9WY2FWYOAzfL+R8Q4VHYOU0176XJeA8ZOuUOADYfJFz9BUqi8
D3QDhxgJpiAnjnnf5G7yGT5rEgORBcohvY8+8v5J4isTWp5cft3b5yQBUuZ+tTTCzaD4UPgOvgr0
lAmzgvi2bPNTaSBoDQo8Sq0JwQ+tblqdNcY55oBkguKbKUlRHfVx7/nMoayaeT/PgW0u7YTyX4Vy
heUaHw48kE+V0r7vLrUerSESH6rKwh7IGBhpR5W+kxeHnVh5yGkddLRObdrtRgB7bqXlZzPAe+Wz
BBeCKnsyuvEWUNeIiGFGeLHgRZbuxgPXakd3gxQ+ZFjTitG/x12JeoFdRf3RqMpc0aMZc2oy7p2d
anC6x9tVpY8T+NNRzmbuXeo4u/t5OpcWTrjvVkHe6vAHtXMf8ErR3srxlQZkaZibgRcLB5EAdZOj
6oG3mziU98qmgrSdXDHrp/yZef5BFUD9l2J6dtEp/qhIrym0ncTwVEQHlRw+42ghNA/SXUcCbEt4
XgZRpQpOPQjLxnbY0ugvO98R019viHaxT6E4ZRBCu2PFjqfNl2xEy1sUjKyD4qb2DI2dhnlWiY13
1Ru8zPZGS1d5v1OLZQ5Pq5Co9upOXyhyvDCTE9bJpV/LwRNQNcs1E0AbXpaYYVPa1LoFxPQsiAZy
MsgHcDGcChr7Te95AsOnhoZjWjhzw166xlEVJsvkpzViCEney2Tt1IDaaTggCgGnPmWG1/kbXe8J
fN5iVJnW6lr4u6i+dTjAYeWMKKXB6DliLoxd0x89jyruh1FCSL0FISql8DNrceHZLH74gHBHds4t
7k6dwPiP+stlG9WZL2o2QX8EV0zYfY3eoq1v7X6fRledIQIRNPh2tq05mdw3abGT/VcGlcYdiasV
5ipTdVDpYbco6eKYkjMFw+wICVmiPrXEQAkdGNORH7YA9ylsRBUCAZ6gvitZuNg3UWLongYVl7Fs
Bm/a54kmMKljEq+iHTT4Az2oSGgK9ApnFNtUSpRqhmsg1N7Jsiz6x1AGvPNPU0PPriD3sIfa1s7p
LyylxJPsPe/Ssp0zmm3CbUadPA7OvdRvanMMwwm9yaOu6ivVIDmFg/vgOfMheis8h4Hatmcoqu4H
pui0NpXHzn1tpzkd4veco0IYPecMtWH9b3N5qI17pbzTy7PNXUXnwCO30fC1s9Jni9F7CZNwKam4
Sv/E8Up0255yFw3wiNg9o5EdxfiOq53L35T1+wJN+BR8xSTXZW8bwncp15py6jSCGQuy3+l7JJxC
hskAYVAVjdTNrM/gEvT03mTNvLPrC3jDji6p4Kcs7HWqS9TYoJ7iFHXlo5p9Ni2qV05qrZktUxGi
wbrLgVOhHx8HzhjBOgGOPyYmORV0hyaCVLDRqlWIpXcs66dKo1ImKzrdsnKmCG7qgbL1h9OvjQlv
OekLPPUR9k6goxjHABYJ52IOzS7lYaNvPGvZce0euQ0KNQ9JuOLK7fQSKI549FV35fr1q0IETQlZ
09OjZ0FV65eQL9ya0/VTQZelN7Y1ZR4xJRLfcppuMzIJOBXpI1riaCWxnJE/CEK6Sw+KkPaiZKCq
tuXRzImE1oB34b6Jebhw5M36nIN0u9M6bg3N6Lp8D1ELI2BAwMexh3wRw7NmqZssA403jvPG4LIE
wPnoYTnRLMlCGNpL3V2NKVSKfi5SSIWr3D8QKMTxGZZUdW4qGuiNss+alwRYRmascsC0kO1GCCMl
bBmmvHX72DcgXwdM1pyJgCtnCE46ulsD429ruJRUJyGNGq/Heu69CkLS011glfNKJheJShhNGjwS
i5nFuDSksgyUmwXXvaqeHQl7inTu/C4IdhJ0gu0J4JISFULnuWvB1FwHpu6EQgr2/XFShdln1+Op
YpEeHycr0GQjtrxx6dc6M7IGMc6u0+2dWyA6BwvJsGN6g+tVWq8cuBuqXeHsu7vDukxJvYJb5Y/r
PjwYkzoUThEppvHBiPZloaLimRhF3srR8rXKd8F0WUOs0TL50hOZZtF1q0Hf+3jSVN18xcx4UvyD
nny14+NIuhQl2rKYwBNg3PNNXG56YW0GdkLXx+l4lVT03knpnZWnFdcgAPv3aHSC8V28yOuaxok7
d1lifd+5W7Sy4EXMUo4IrmThEaxZU+5HAdZd3pDdHJO8RVnnU8nAQ3YiG6fSRMDp3FmBJ7zek9lU
quQv9ZPMPIEeO7YIsdNlgfZCHrPqWW+fp45CjCq+diMynxhCN+T3BmBSzZ0eQbV+G8Sd3F9wpqTA
Y5I+dlzTnP6lPp3BO4Oq1NeoMIcNo/xZRDsZqGbNjiZZTqUOiWTLRpoVN9T3gXMYFHrKmAiBUoXy
HocQouV8lFvStGvJ60MbdG1xIV0zD2MZzGRH6AvcPYvzy8igz0Vj6R9s/8skKK7wNqoJozXV2mPk
+3PHf1StbRAhm1hqnNsLZrlj3/J4s1/ygsREOgHr8WO5cPHvedVVQxsZeCcz/SaqG6AHqa4rPZmo
yghZbc2ioSBpabsPjnGjHWNbMOOvfsUm0u1oISUD52Xve/IKjco1SxdZ56ztDF6IaC+JCQzTQjUK
GqcXZ0OcfIx5kboIhbeVzo+KHhZx3Yu86pCNT6mey7Fbs97GuD/AhA6Ttb09BzZ7i7tC3Y3RAkhq
QgfBovnrvAZkG0bBPrFpdqAM6GW8VU1ocaRLnqMU0YLHS0HbqyDOr4GjmsFP7tdxmNKob58LvfUP
JnTjoIPvJZxnVXTeO+BW/OSBGdcsBwkz2zreyCQFpKT3HTaPMSDqyy+XWHgZNIM5yNVbmlInWcjo
9pWt8MCyA5o60Z8ShmVCJ4jsslVnlycXG1ysIH8ovBfLBQyeT7/yYAj7pBiYp5iC0VpXgR/g94Jl
hbeI7VO6V7tGcNoYkLpMq19Y9JdyanoaWegfReq99vwuWYJ/osdNGNBZkC7mGD3sL7HdoL1Agau1
0dUtMuYbhNFUoSC6RMcOx6sOQ+tI8XEqTEaK5BIzVSovwlSiJf6JiNFyh9FB4YCpaKUy70r1ydRb
JlvcaAwxaELQcrLHmulJx7zSBWDp/FF/s1lII7eD8Ed8k+3Yj2qsEWRhXmKVukYQDDyv3anxVNN7
aL0l+9dxiNK3xIEkWnQZlHq66k66zXEY6L57CxUMEiXNF2WCfin8U9YAHyM3p/WhpLjhEAxUwkUO
7Y7Rkx0Wu8qrEMyIvWKWR29Q3lL6CZIGWlAFANPUY9NqJ6ONV7Jsdr7aYt9CpmAxH0isI09xT82H
xSeiWQiEeN9aAyN/xixdC9sw4LRZ+PGzWtVbhy2i981rEPN2lagoZqnq3U2JlydSnuuYqUZuA4gA
lv2W2zAKR60lYzRBbKsVOiordSEdexMWwcLPgC210dpGK61jClUrxqN9le7rvG0extJeZ9STcTGc
OgVonjbMVGTXaR++RLnFeBEUd0AZRghzQnJAGjXLzmMYiWFnqByaQgtZfaoolou8XUwuGRsgAAB2
/E68Yxmz/6mfnI27hFmGnnMy1ZyZO1ltq7WWXun6cejd5j2yb4/8o6gDIjE+OBl1fUz2e8vKm6Ja
GDcKwz2fh2nCmOZo5aX/LigzsIzNIGla3fOIaN/JDxbE7NG4TuJXG0+VTIFMDVsf+WVn0zcePomL
ymzm/Sra3zunuIgZSotOVUDAKnsVLzfzKf5IFHsZW19Hb79h0B/Y+6RRlzbzSaOF3vgV6lev/Ii6
Z6WEzsPf4NBnheoGmBvDEMTUAXdnC7ZahMU8zC9NdHMGRIu4V530h9//qCgUs5rlA2iYw19LQJTM
KItpbxho0wqa9wLEYZ2/ptG5YIum9hzpCCvVW0gZYro8Iu+Z+lnZFMzNpTFhremLYDygmezKvYqY
Tk2+YzR62cqur2F4gH7ASXtHLOPSAQ8yorkmBuahbV8b+hAVy5GvvaQ90EjCXuLoTUsZldrestDf
1eFi1DzjFMFMhF0i8oqN3SBDrskSqo4p7BL9HWHqXETIVs0zto2Fx4ukof1Gzw26hs3D2uXtpW87
9sJjSduiWLiyWdTOe09bAPtUZEzKJoT19la64I/lrHSBhxnvESW8+tE59C/6pT4w8wTx8odWsnlV
BB4tekEGGKKg+JrEnCCdKjgfShXSy5uGPbDZnux2LoZvz7o5Ln40Wnxhcu/6E9YVmT36rF1Od6h4
MLLmu8P26Dv9vEqYjazy9oCS5KEtLwTmKiEBX2/Qd1ZDRdA4y2hevOsS0CPPopJ/JCnzPYOTHGK4
zkM32EJDAM6vAHlwqwG18OTQwwbp6ZDRSgK76YYN5aykJ5cnbxVCPZkgk0oVTtuABgq2yqEDPwTc
qO5vjYm3vQPuiRG+k4squuiIX7PRe1JI+G3WeXvs/IOiPYfqramfhP0qm4uhPk7tl2Cdq7y0Z/LB
0VxSDQOfQJeHNg8uHcMIh75TjyQs7G9pifM6h+u69kjP9ap6I4maJjfxHc+o20ONP1n2IWxvg3ip
XYapLgWF9toGdLD6NQ74RRnBiIR7lvoNq14N4MhrnXVC8HqYn1kFkexf+Z6zILkZcEZjhbtW3yPv
XHecPNx5CUAliG5Z/iMEPe6k17ZvkYkA+TYIkiSaWuUUODJnTekMCzBvxUravMvRPHF2RNQvrISW
e8NgPKNLhrGD/pDewdEr9zmxi6KcOsMPWn6No41jVhgz72F2jcqvqHy2m/d2GsfkrxJynHwnyW4I
7sXwCYPHSybR9EMWHSfMmhvtDJ3evbIy25eEMGklv7fjs1BQ3lqbsN/VpgL0ZTPaeyVb0YlMxK1i
2c5PEtsQk1ss0gcGrhsNTV/EjJ4nxcG+lZ0afEgDODAoNVJ9ROYyT1jfvM5b5Dy6infreZPy16i6
gWuny/to0slK64WWvoAgfkjCk90/d+IZio2areuBm4BYdBRraTLnCIcHo3IfjPEZPrnhrV3vQ3Km
BhA5a10KdZJQRvXOiBJhBYIf9J0imDv2Mc4OrGzIuTY27uCmZxtqbqqDxJMyE2YppDkSqC31FOIE
qpprWBezjmNHnDGMaWdeiBIcwXS77Xldmm4ax/BUsG1o2Xsi7zJ89NO1nZC3MQnfvUdNSzlbfFvh
m1JApaip15t5yYaTbZr6Jc+XKbEiIzli7pbUik7nKDvX+2/dR+Fi7oziIiTa26nm8N/BCwFtIuN7
2OsEAysA80aknsjmniq9n/Xtq8D8ZLoX37vbCDzwxWj5XlT7Sm6acF0X90QjjqQh8XFGAKxAbdc/
lRH4LgzZiXn3pxsC2tleTkCigtoB9kzSv9EQL7v7aFHuXgXS6xIFZmSfEuJY1QYMQEVB4oG9RnoM
E8+zEEp35RUP0yb1+w26E/Je8kThXOMwkUQLaTNWU83IX8aB2W1kLh0W9irct5gFl1o87ILe1ug2
V68OndkQeJ6X0Vodyn6v2IMy94L6bEgz4sjVZQsHro7KSQ132qqQpNmO+iwbMRjaw5zqRs7tcmT2
GI7rmIMsiebZOldIRQgdgGRS/ew5EOIMoiUYt9fGJoRU+gGCFBU1Ge5Hdy1hwHiWfis0zgtWHV5E
ELp4AKxljuUpMO1bqRqPNm6yOPKIicKTV9jpUpr1Yxa4V6XlgfUj0hngjLqxvQ0qw1r2lcqvoZEb
r+ILqYeDYSHUQdhGVnyEOMjgNqHaliKAKO09+zqtuRbOt2eb1aarxLUK3fdgGF+Hurw6iXfGUrWs
TH+FHoyJwFAiq6PrK2KfW9LDPAKQ5IBRMONkZSH8X6kJhEBdXQyML/o0m0MwqdQZjFlBjzqJTrZu
rVK5rXvOSEqEmvBzIEqg5KDLxzrIudx6J8yPUR575WjbjO/urLZWuYutW8emV5InKPRjMzp8ieag
B+pbzkyqioaVb/YPpWadPQ95/C4xjn6JhmUKEy14EkOCXUJOIZax1tmDdPWMSuo98Y1NrHkAJH4o
HDLROqQEVYUwa2++SF/Cuj3FEEwpO/Tc0+aF3jyo4kkLy32TeHDKFhVqMK/dKY0ASuuHG+ngzukg
MQBCfax1bJvmH8aKDh1hptfbIMHcajYI77rXEiBHoFJAOMHdHs1XD7Kbn1xLoqHIL7sVSVCuquDI
b4UsfewXeAd0ELqo8/J6lxXbho0jYuC+9MnDUSaezaSS4sCSWDugAOS73JKsmutNdAxsnJixtchs
eZY2hFvVQBI2IFGwDmbtIvyK53zDZYizXWle4CeqdL+TK12tLO+2eeFubQBikjF86lDUR2BJkAwN
qxSfUB0WuD8iBL1T1HO9aGqoVDn/W9UsFCeDx/dUxGzlBYqomP69Hh4FlrthPDu0nyLwFLl/tZNT
XDurAHfrkM8KJgWxpN7gGODT4YRTbXIyazjEy1EuejLGWjIHneLTVV6yDm6nlHgbh3VaVmeXJ2Hl
asjfGvXekhiyDF0MJz4tAwtJeOG1jAIot6Uf0fMhLy0TJ0slHdq7ts3Cp2OndCxy6V3VPyMLB5zf
rISFZKSvHuO4m9el8TVMZxhk9Dj1fRq6zspxsOGUcp2ktJbJ86qS/lACRkib/sOOoE7zckesFjn2
1qiKN9H0fDcdvWST3mr8lWjfbpCho2MazUlzIDDHZYMJq0MWnDQ1pF1sQ0nDrBloBCfh3iaKRSlU
Y2XYXbHKpqyknMGdzoQHielF859Mh8pLg5OiiG+fnb1RHicObUFr3oEf7dM30Zq9QBmQsem1UTZP
3XLNpLr07l3wqYwxp9qKHWprYCJMe5iPPSeump4s06W+d04NnuEkK2f4MMHOKjonzBzZLxZnMtA7
MRlMo+rUIhksTzJhnP+YTXlDwatlfWcUO0IJYVTKmTVhtKIULh39Zq/R1m5bXCyqua6ND3mifpMh
CdZnMj6uKJCr5EvneTOLpVZuda1el9bVB6GQDRjC7HqtW+UsCdD3OqeQKloQp5q/dOpTyRRuiiiu
+mZTNutE2YQgmUS69+hJmhbnpIQkbdLLzWeijlR3aaj2LmiUVQzM2Mh+ROVd8w6yIEoHAZL97IB9
ACeLdr2jdMQg3l2gKiFmYtiIIAHQ51ny3qKv2UP15nFZDG39qoclxGD43e1wKkGgIo/POR3k+UX2
EROwdpdm3k4rkcLEgLHLCZ8BPSIDqEqAghSkePFfcMzQyTHyeR2pB2lgeqxSsjqLuHiOgnTCkTrX
xMCbXOrBTamim6WiNYx7toSuexWuPj4loY6qHBKR7eGVGftN6cEoisnJ9hma9nz9gC/kOj5JhkqI
t8Z/1uNAmXOOJbQiIlRwCpd24LeThEHvu0oktWjIhxlK+Wol5a7xx10uKA2R1X5bJKjNY2yMY2xv
soS7CQ4HWAQO5BoNl+mv23LY14hvK+OUJOqq6LDuiPdxfIwwb+omgTxqBZpyYdvGUgteCovfGkqG
572Y5o88OntIELJU3NNQcF7+0BAp5AO7j7l17NfESrEqGJuQNknIlzbaFvmgerGZUxclMreCV0Q1
W+DmRxWEnzJsmtE8WjFpkcFIY68VDpnP7rcvDSyKSE+8EUNkW5xsN72NSnWRQbfIAWjSv/zq1WDh
ZZwF6h6+OYtHzCOWMDkEvk0DflU0z4USdGAzUDU7qG80gzxJ/Qzhi4A9MurysxcgWme7oku5Qexz
bVQBxQyPldE1BCc1dGA7P8FQ0OZes5L07FajrhONzm1fFMjRcXcQsMxfhfRL1aB4GkUxLNwhxNzt
hGODPD0eX1LnD7A5LQSpGN1O8wz5YdLrxdOsGLsu7WtS0Jg9DxKqpx5DiwYyNCD3QNIRNdhm02LI
DmZudSi7YDS3UU3Eo5wyATNDPxlljPDeU6HIziMTBhlCKLSqABYS4+LjpWuqkXMqCazVpPHnB2t2
JNy2sZzXgbER/MOYwuZ+ec2wa/sdLunMQwz77sERCXZjw3tFZEN7bR1nPkEysoKmmQ9ZOaJ7Jx5N
HGY4fBddv0uwHbj2oW53hUPIk+yw1ztl+yYDnm491mFzu1srAmNZDS8DzE9/YJDH1EKhS8mpw9zr
3BLHbbG60nAHZmISlIl0kXYRAgT2CgUiTWWgigzeI4lEiNCTWtBNbh15tdgtfdEQSodK3vRVwlcS
7ACeMAXqg4a0RMdHC1tXCO7sqiBBwm4kg46KE42BMGdQLWdchWFgP6kJkUJKr3hHxB7g85zR0Wb/
/Mf//Z//99n/l/zOzlk8yCz9BwkL5yxI6+q//2n+8x/5//6vm6///qcwXOEahoM1QWiWjahc4///
fL8GqeQf1v4P/pbKh/cgTomNKh+1dKzu/v0rmJxXBJdxhGr9dAWs3J2qaIF7QiXoBWerPfxnn6//
9Rs4SuZZbhu6J3OYMZaqnv+zjzf++vGB6rR0sPl4XtYeFvWUgvY3ruAYloU+27GFMd2iP92CQuJh
ii0UXGWSwLaFAZD+h1ew/nqFsoS4UOhcAWfL+ORYx99/AZt//ednCD+q0FRTaK6j/fQTFXpeAdjw
+fgSIjqN7ociwEPsugaUjDb/8fur/eqJ/fPVfvq5GKipkMAiF+8szSodVLT5/vsrTD/H777PTz9X
HeklsZxcYYwhpTBz3ADy+P0lfvUlbFW1WUx01zZ/fil6P4yqymGCMxhQMdlY3ad//wIQQHRLN4n0
dMR0z/70ULlGZlhO4zknDHv9rZaPv//4X93yP3+889ePZxMYLb3l41PauWG/9qlmCwbi//7PZPLH
60J3XH4nVf/rZQJpGHFnJt5JJYg7OFrpv7jTv7gNf/n8n55cwl9UrXH5/NGYuaSEprPf/0y/+nxN
d4Wumyorn/7T2gfgQym6sfRODlk6NKUuv//4Xzyo5p8//qefJ5S9FaQtH09gZNNg/Jwbm99f4V99
gZ9+oLi1UHE3XAHBMGHb2vJvfDzDHMtUeZosQ/z1/rbM5gBG1OC1aJVvTLAYv//8X/1ATBotXTUN
nqGff3/SPFX4VqVyqrT6KUGa0Vcl2q/iX9yHX7wNJluoO+2guqYK969fI5eWXhQFU8/S/PLy90Yu
LOMxrD5//2V+dS/+dBVX/etV9FBxugrv8mmcREE4VdT8b9xt9iDeN8PiP37eiXBfK4HRdN5pbifN
TNT133gd/vz5Py2sQ+5TfovWO4VoquXOQHz07/9EPEqaYeuCF8P8adVDQaB2TayzXvTxAYIzJXH7
Nx5Zy9CEoRmGa2rOT/fatTQlal1dnFLlXZAhMf/9N/jVE/unjxc/3WSzMiuvi9gYtP9P2nk1x60r
0foXsYoJDK+a0Wgk2R5Kzn5hOTLnzF9/P+577/EIYg1Lcp3wor3ZA6DRALpXrzWSCoPZ9Yeu3L3c
hG1C1CBs0zBJxD31o2zojNQakA+egQ7Y6nhEE8QLkU+8bGY5AqRT1LRtYTuCW4FjWIs7n51AempX
eh667qmCVr4lv4soJuyfaLjZenBw6yZ7hXdx0KkuNwCD/0krM4KjDXqNcWnUgpoB4kSyJ5fHtMSj
Z2P6a0KTVmfOIKDvR0wo0aM+PMBXtTdayEdpzgu0FpmReWNMa5HFdlyhu4Zta7bsbTrwh8nU2DFw
IFrX/TGd7yf71+VBLQvxfFD/syG7XG2GgQjsZVf6X33eLfP0il3J7d8yDHUJjoY0azCEIvA4cf2c
0/hAzbWcg5vLQ1jxNWGr3Kd0k0BM7+hTX+t8I1YpsljATj7G1bHKFLJeX2JyljT1XTa1MluYMkzX
YfPbliWFmKJLHIgueuvUvXX096L7evnzKwsOAxhTZZhooApH2pwuqRjXyWP7FNC9GWU/M4QbncFr
ho3D5D9XlVbdWgKY7moC4ijDeDplut0asFoM1mlEiww2tf5zECMTU8Lzn4w/xmFQb5nWjzrP/cHK
r18+StPQXN10bE2zHOleFKBupkdtaIOTyO9C8xi+g689yNyNSLeyVpZp6rqxXB8tItHTMWqiMuuu
wEyn3QRwtm+4whJQ5Ck8/7zkCmIYa1hOWKtah8FB/dIbkJfcFVWJLMBDbXtZ9+fytC2/95JByc3n
xipi+Entk0Iu6hOE58OnywaWD1wyIN3HDFUAoDIwsMA1VRhkWhI1IUVDC0Kytv9w2drqcCyOapOg
LQw59wAdjt9FM1vJTP8o0clSvpnWhgesBGx2kUYG3DRs11UlD8jz0SnGyFZoS7cQJPmY5r+q6U6I
kUJhfkhAFr58SOf2JJdIYt9peQwrp0CHjzUN+h0tmve1271i6rjQqpbmEPMgbnvq2Qin+rDACuWk
J+U9CabbKJz2SVpfXx7Omj84hmoul0FLN2w5crvGMAc1w9FpEPA99D9J38CNY1Jwu2xpZas6phAk
D0yLPIIcjuhATNLGVEJvQuyPJovE3QisK0Ph4FYB0TISaFmkoUTwaQDSS91T/EFF+olcHkrG6ZcK
zYTLI1nxaoei03I9JKVjm5LLdW5qR4WZucjj7AXllOlam24um1ibrHMTkpfZNIOIqMxJeT3AHTHE
L3diV7Vsg8BMSww3j6fOZQ7gY7vCcU5lPd/W8EANA1K+EDVdHsVK+HR1EoMql0TT0OUln7lIj33I
4881YVowP5bWQ2EdDNfz029+866Bq+CywZVpe2Jw+fvZjRSOp5HCAAbbL00A71jmbhhYWXpXOMRC
x0EFXMjRJiApUqptTjUoA997BD2nGO9fPgbhkrXVbdOxXPlC2A/xkA+GEXj+3QzzW75xwV2bIsvm
uUwiDxPyCHoXdnP41QIPAEx94w4bn1/ZhC7x2FzuToam2tKlIw9ENgetRm06XMj5KJVW4Qho65di
QIDRifnDy2fLNrl5on5p4M1SmKy0sRnh4go9apTjDkWMV3xeMA7Bc5m9Ln0+7e1oNLs69Gz79wj4
2t34+Wv+xHf/9339qcNOfpYFvV+G0HT2dBksjC9+f622ZrO7PJAtQ9K6UEtrFdjcQg9ChhbhwHQH
p+llE2u7ney2LoRpWdzVl7+fbT59tpzIbsLQMzpqxnkUfsx7Ym+i6AdBt99VbrReuDDBZBN0qJdt
a8tESfeaJbX+/43L77Y4CDpj7v3AM20FmiRrFPdpUIEQj6byoAXt/FYTZkkbbfnYQhlzADpg35Lp
r/cig3758q9ZuZM8+TGS11Qo1SV2scyEah56lIqV4RQEnh7QGG+mu2HeKMBoq1Nva5armaYqeEg+
nfqCW3BuW+wCl2WGH1mBNrx6PzqgYdW8CPdKyO1bc0D1O6n2ZzCA3M9d11MtzUY8roPGsAR5H6SB
A6n9AkeMQu3etPzmQDX3y+XZWXVFruq8SBxH1+RiQkQZ0fcXP4m17CO0jI/0kpx6I/562cxaoLPP
zCx/P3NHrQ+sRGnj0Kvo7rWC7y794S+3sJRDXNLv5FqMZaBnFsA6q8HQzP6poUovUtivto6btTGc
W5CuAYoPWrUUWOg7D06X2Pn0byOQ/KZFESdMLb6vwt0BknfjMNj6+cs+OZugCbXXNgdcd8p9ChQ7
s9y4+y/Dlzf9+fRIEcdqYlXNHEBfiMg3YKBaZKCS+CE10zeX52ntVHM47w3e0RQpVMmXcj9G983x
/ZPw3yruLZwnlPgBGyQnH+n2V9jCozTqqY7tmNKREEGGSMbfpHXSCt+6Ieqq5UPZoi0BR59ub5RW
V2dQUEDiOqBbuhyzBaozsDPyyqBp6YcYyl953N/WokZKvLm+PK61bU+ei9YcMiu8CaXdEgEUyGEv
oBLQ0CoavNGhX0aZZ2NPrg7ozMry9zOXG0RESWnGip7eQV59lba3BT3so70RctdG44LwFA5ZHOPZ
y7Y028F0exLpkEFDLxy/DSZxbKZgY33Wkjg8av/akbxh6HhSwdmNizvjrZPNN3Adfzdn8baZ4mM8
QpQnqq+j0nxojewVcZqZBLHBkUJ1XzrFjH4cc2EL/+QPGdxb9DTQ4GK4xpa/rx3d53akIRbW2Bb6
ZPmnIAdpm5omnf9Fat6RJ5vvsg6VZqOK1J1iaCWXiDoY4TtYohUOdFUrxnxl2iCJ6kSp6JcsoUkv
kaxRtOze8a0DrT4NFBc9ErYAYPZN6YIuBDRyHfZgUBHOgDQhgjEigcyCZwkCrarrBrQ1ojIhLEHv
ThJS7ebr73q685ASBfDtDIHyO2igEcqHpN4rYgxuhpEmT/jP7KMfQT5E7xSEqDlSR05m+W/rJP0z
QuptBkP9szLq72LIavJwQJ2UqobB1WlhjOERddQhGFIFtFoA2rP0Pp7dfhdCjLoDRJQeLArOB9Ua
skOY9NWuzxrjXoetcT/rJVCjTMBzmkfA450ajVlSFSrYRmd4xSZzOfVIw/J6fJaMrTo1j2PF4Vjq
QZs9HHa9/u1ysHgWcF0e8jzjeWnp3LzlO4KBfqTVtegoOoqnmG8gboHb0O9wh/eXDT07oiRDUmRX
aOapG21WTmkKKBxa+ZcegdL3pahn0uHQRYLvK+/H+8J7xY8ny0ou2ab8Yj47/0IzSWnrpmcbT41B
kFah+3jZhrYc0k8O2WUEpkVLu2HyItWkO8LsN3raljE365GOMyPL2rsS0DbEKSa5/mAIv9fwGl2N
iQnrEB1zsN4NwRG6/WTnBBHsPgMAYmQKBpqT8GCO2PAmKpvqk1JBp3r5x66u5tlvlS4c+WyrSOml
gadpzu+oBxlcVZ2+YeRZ6JcmRJp1LsnkNGjd8sLgXeY4u8Ghu7kJN8Lis4NssSKoEZC/F5oQxtOD
jB69NKITFiXR7jPKFDQZ3iMuvdcBqL5izmzbdA0ozlWsPTUUQAeczUQ0z4+nj2lmvq+U4fBPJuTy
UExBT3TgtD0RvnFRDISU8rKB1XDxdwyGdFRFflXHQ6EGXu9A7t78atGnrwKajSJUGV6c/ltWhpsZ
pS6uhM+yWnZrdb7aNoFX0Bmh5Xf69AdB5ssDWl39MxtSWCorPxdG0QVeOyp0efeQW0Ijq9CCbIiN
uVt1Z1dbcr+kayw5g5K7fuQLm/2dQSUV6N8GaH4ADL7CisbrnOSQKWzgPk+9DDp1J3MSbrUO4sPB
eAsJq2XYN5dnbW37nxuR9kyvZHSakWM+xZXxu4ngqE3qD5dNrM3WuQlpYZSon0u14sJcOh+nxCtm
GBVuL5tYH4WrUtPSFsCJtCF7Hq56OVLRgHYqhcKx+Nro08aDZtWGMODtoSpD/Uw+lgyARbYJbMa6
GcWnXNs4vldnySId43A6wXUgnRmuGCbLaBTgMmPudXS8dUl6Cvzg+hUzBeaUq4LtUheW1pvQaY29
byknVfsKv8Okvr/8/dVhOBRfqJAs9StpGCGl+TbUa46+5MaHskyHLnRjCKsmyElraATpJuiip/ui
qjRzDGtDOYFwGmlnpznL6kf/Jm+qZCPQrxzkuk2NlDsiTz1dTs2mzjjobTFpJ62b3qsVtEVWDlVT
rzsPfoX2lJ9RmBkdLdvY+qt2ydEawFFAN8lvzFzX1VkkrXYqYWYN1Js4p1Wz+oT6eDXfz9yuLy/a
ylmgk/ehtAEHHs4hLZpw/EDpC1c9+QVEd0inlTDLIrVo2PcVsn2Xja3EaSrPGuET92M3SXsVKarJ
6uKcOU1ypI9qpXpTa9XSKB1fRwGdYJfNrXgL5pasABP5HDswWo6j9FTxQadApwb3cZ7cQdmxMag1
K7z5uPKRoaNuI/lkEJehGzWaduqGlE6YX76ew0ZXbVgxl3qcdLEEZaWCsaDOYZly+qz1eVOmaSVO
bY/mT2dAh4T3IgKU+O19mSPAnsxZjd4Sj8G3UTmn35EGD+7Hritu0Rij27yk/TlRrfZGr8P6a280
7fsxyB2IRbQcz4qdQxMo6ltfF4sKNOhxeAbDa8uNlYNRs0rIGMI7W6JFnaeLUGIKK1/rIMxgl1OP
Wo86hdfRiBa1MvPCbKoJYn60kyDaJljAUKhY72t/Gg+miLrj5ZVecawnk7P8/SyPEaB7FjZmK04x
7SSNBo/CzoJ4C7auy3ZW1ho4ncF/LLoOdPl2n3amW4y1Rtuccyy0+yI/OOHhsomVoTwxIV3KS+63
WVpgQqGdiHL5eBdOt8qvVxhhT4A0pTDH9D+drxje/GSIeufk0CiuHek9h5cOL9lw2pVYBuzsrxnp
+G+rcO7UFDPWALVI8qZ195rxOxwgizjFob3hBM+zP5DHnJtbVu/MC1JdUYqmaGkUEzrx+Ti3ziKn
fi386LpFVqjXLGiPfpjz58uzueYVGvdbzeHJB6ZCiqFJaTc1YurOyUBWph3QoImNL2WUXV82s0RH
KQKYGgUAfSnfPW9NCevJTGylpLEY5qWieKztXwrtSgu5d69/0JUvSVxuLODqyM5M6k9nNEsgUUmG
2jnZxYeeRuhw54YbObuVu9WTUUmuGM2wIndzRcNNUPw0puRHmZg3lydubUudT5zkhl3WFLYWMHHG
+LlIj3Q7ISl1Mxgb67M2WfQX8CqkeG/r8ulG5TPTnEkHLATfVKk/9ghYddPGiqyNBXo9QoRwtecP
XZXQTY8aiCSzN+AEc3cG/fll9r2JNkZjri2MIcCjWQD1LUv2alHQWxmri3ya8O1raMKi6y6biw9G
5nIq5EV/6GLaV/tY139Yrp8gRAAFvBvD5D9pGdplcSt+AqRBEJUGyVONpMOdY7bdXaR1+UG3av92
SDXa/MJW/dbn4Xxdcc26jhIOItqxIbLu1QEdvYJGs0fRIl3jcvjeT1qL0MjQKteVksTw/JnkKTvf
eYN+ZA9DQWahtGCPpB7V/mjzKNi5sevetzDUHuhuKFgZU9zHhplvBO5ll8vb83y+pMBtzrUyKwor
487vYsgHSaRCLNY1d4Hz+7I/r1qy6VPTaZKyaBR4uiuLZBx4L7TWqac5NoJeNL3pykd3UQ7UHi+b
WnUCIFUgkHi+P3vuUuWv47gxrdMsil2ofXNhM3i5hQWfvEAgdAF88OlgMtHF8dTR3Rvuavhn3M0b
7tq2NEHAu9RrKPfK+KPM7yh0FaFzqlKE8RBXO6rOxtKvbcpzE8vfzw4eA0owxVxMNNoDlOE2iqbx
m+DLKybKXBoGHYMuKfkRKtJ4MudYBV0pHhXfi7f2+4r70nG3lO3477OrTebT0B0PjX1KKIPTuB+V
/cZKry0Eb3RSZza9Lc/y4CEN2bBLU2wqen+vtzPkySFXRG7wGxeBtf1xbkjaiTlCKplqUm1K3eyd
UZsoZgZ32ljBVAYZ06RsZAdW7x3n9qRnTe27AY3fk38K/Si/VuOWO87shPskg2Y2zeCGt/S+ob4B
t24ydcMJDGH96bJ3rE4uNwPiNMcP++mpC8Zq3IhxBMsl6MxUfvfdm3GrsXTLhHSMTtqYGbmGiSG+
NbTHtH101Vf4+FI/W7KrgDPkTAgPUDBeFXyR0Vh9GxHCvPJL8/byTGlrMc0RgONVWggQqJQebLaw
mjnnxDr1DmRXrnHYJT28anEeH5W6uPND5eGQRcqtpSC21DmfTaQ1Lv+EtXgBIs78L72nPctZ2X1Z
DXaWUuawxt8Rr+48Tj/P9Of7L0ZMcSV2ALCZqkXs03QpurahBXQnoAEoAUlUFmjBFGV1oNIWv+Jl
hI4xSXFB7ZPnkeR/OadfEo90gsCRFU3iXktSQOzxxszpz8E7y4jODMmrZ6ra/4WRuD1SKE4uUBOu
YMUxQgH7o51BeS0WSVFtFyu18XY0FNgEJsO/HUt0e1wIWA4NqRe0HiG4KlA82Sc0R90gGwWzHLqi
b5wcxkAznFDgy1P/WtVbEyLTJjBgKovUm7S03K9iKGwvhSl4HzZFfT9zY7tJbagPyqmrIb60/OtG
QWt5NKviLh606W2jZBq8ORHssXFn/aodske2X1h7cDH1roRrH0Ekbg5jOKXwJ8FfnsPAtRuSorvS
KZteN65l3SSFggZG3AxHNYxtmOrV+aMz2YgqN3DOFJpCCVTT/J2lThBc64U4zmNs7+H3OsCeDdFB
2L/DwHybqPZwHecl6mgQQcH5ULfHJjO/2lb6QyMsc0b2KM+lMfLtGXxREL1046ze1aOB5H2pQBKq
qrXXJfCCTNGsXOmBHu/MKUy/mHbk71SEKa7NVv9JhQyxs6Zx9gKSdSh41QetzKBQ1Ap1H5Tw1vUz
rRVAFqc9egTzO5UU5Y2pwK/QOWpwDMYRxQXIQagqDzAxp32yM5KFEiUh33JIqJIZu1Lz4aUyIJ2q
FGHezaFmHe0EwdsqglJmBA4Pu9v8u5psFlUNddr56vTB1Rf2iySvbqmyde9YfLgJ+lJHm0d013pm
wpfAY39hfzbR5YZSsLP8b3qBamqp2Mwc/GD7imP5RrNKfdipwUKpNsId+9nIzBZxWsUA8pz6H8t+
AGMGI88tAgzj77aYv+gF8DIK5epuTkMYl4Mk+w5kBprJCJ6EpnV1bio2NIOisAyEju0ajerW2AdB
BVLXRXd8X3SzeKNnSX60B/JNUwKAozAAC9pu/qdsMhjPfRQ+9bwK7vxY9T9VVTT9ppUHdfXYQQtN
QeAaLuXurd3H6Pm2Yxv9TIx6Qv07UnZkq/U/ZhU4BzMLAmRezeGNG8Ot19VmeShyf9gnCWouqWk3
5EMM58ry8V0LOue7KE+hhQRMkF9bDYpidtn3940YrLsxhTB37lVtB7kc0hNQr9yErtM9ZF0QfFeT
EqnxfM4FEhuiTHZtCc16hkjBVet2w9tiLtO3Wqy4R12FbMkprBTWyUV2vK6UXaVMAqGWuHg750N4
GxlNedPPf9B23IVB/6ah3LI3zDLduNesRXMqD4A7lo5sS+52VYfeHqyi8E+TrYM/Gnid8w/+GX1g
JuiJXj461g7hBVOlaRSYSd8sd5+zq2allnmKfgMoOheyn2JEW7P2b4oaDanLhtZOSULKAqtij/La
eGqomAynoAWdS02wp6Balhu3ptXvk3AWwqExlevg0+9DYAZlYAgaLYl5xeSwQI5ImVwew8pkLSwS
XIfI1VGVWP5+Nll2njhoK0bWCbo4NbrJ42tl2LhNbJlYnOPMBDCtRBETJrri4OQ6cVCBlGXjQrsy
V3SO0quxeBdP8uXvZ0ZSDgqCchR7SINZiHttoLNWP+8ukLal6wAXfvr5Xi8nd0pE7BEyLCSINjxp
ZYp45ZuA9AHQg/SV7iAVmfMY8bXY65HG1hMYqCGqGz5cXuq1MXDvAFmqwYKky63amaaEVjhpkQer
FnJShLd/+77kSqNWto1t8X37c2weRmXDjZYplpIHtBQJ2jFU3vTPGgHKoObSExWRVwo0Ft1PtBzG
yF4honT9inGcGZJciVNN5O7cRN54mMz3qvp4+fMrTy/bITulC4sH97NH6ugojmNNBarchXrfwNaT
2g9mVJDzR0Gn+fhvxiS/jXLDKlGCjb3BCFyoxaa3HCwgGlor3ekLP3sZm58vm1zzZS6gpF+Xy/Sz
Gqo9+BBwqmj+pugkI2Q7RcXdhFLEZStrzry8k1WXnAh2pMu0bxuT2o9u7MHBLxD92YJjrnibo0Jq
sLwWwY3JL6CQHQQXthZ7eQiB9gBRl/pTmNM+hS/88khW5uuJJWnvJ33gQOrE3o8tmhwUuN/rDy5Q
+stWtsYjnVUzfXRpkquxJ5JvBUjBEmbRHmHSTX6UreFIu0dxyjBJND32utIz/Ju+9KJh44WzagKc
zH945gXJ+jQYm2HYmnrJ2ifRl9aEMvXaUl/uxM5S1abLGWTOMzSumDIrD+2SgJykE1JZWRx+CJFN
fSzUWftxeWlWXBlbFocwKBYq2pIrw9Dl1/rcxF5tXs+IqV9f/vzqbJ19XnoNqtD0h6pfEwJ0n+aL
+F3sqLe6ob4UOg8f2PkoJDf2w75ph6CNvWaGF/5bCalmeYB+7/JgVt34bDCSG0dT0WiuX8XerNwJ
2LbND0XD6m+81LdWRPJhzWTpW5cViRL/qqwo6dTe5XE8by/6b7q4E7PkhEpVWvSiAaSsmsSXqdRg
OTVTngmxpeg30HpNb7uCuibviATWi8zMduFguLsyiKB1DJLiVaP9+1MkB3FrJAeKkJ9i+3sDeQX1
cHms67P59/uSZ7RhCLQXHKWns1H3U72//PmV85R+UMCqcAcvZWFpsYaBfjCyspynzUOWwOv86Cce
qnBt8GLiu2XNziwtO+3sjgk1k9bMVc+Zo/wGQTdvUUutOvfZ95e/n32fyqzFW5stpOS2QNyhR2Md
6swwK3YqOqSXp215PEjXKQYD9ANqWKgOZJTe1CNs0vSsepZem+O4C5Ufcwe/IV0oTdBfddmvZqtJ
eNUROFIhPKLzkXP16fhKPRQoymWJh+iRIR5y8zWbSjAkFfYsG8yOZCBGtTPUYJX08gKlB3f+FAZs
IO0hdtFrheq1029pletdD4DUHtnMVzg6oAeqaPRwk1iS/CMr5jCfEzfxSKd3UOW8lDMP9wNAQ5u1
y3vgGTgbNuHKHQM99WrxHWj0cHAXetYPl91CW3a77BdgZ3h1OhQ2n8GE02Tw9WrCytJVX78f470V
0/m4h15VAW8xtBAQK7t2E3G75hxcs+iIpVf5eRnNWn5MMszYbd74H4Z64/Ww9nmb4hxt0LyvVLkg
6Ke5Neb1kHrgUsf4EEUvP8TpqnEIQUuge+Z6UyDa2TGiyPO7R/NrVZ0uL8vKz3/yeSlGJwnMqLHL
52HFjk04T8du/08W5AtvkeWtNqQKuqu+edfU6vssLoyryzZWriKgUB3eBSDO6EWTApxupNA+mlnk
qQ06bQ4dLw+iePw3G8txcRZEs7i3cxRaIoDO9ZWJamQtvqhGvTGS1fUAXsBAUAEj3jy1UtZWNCDD
GyEyw5VN+YBgxCuGQUp3ATGoPHqlBQ/s0AxS34D8dBGx8v8kbXVwsvb6spWVEweIBN31KkBOYos0
WbFA6wMa8MgDfRAaf2bkF+zB2S/yFZcNra38uSHpyq66fd0FHcOJphPU6vaMPFn/YjYv+PQW3CTP
Qd6dzzIEk9LPZjKTgJjIpfsuaiBB95px6MAl6RJ1KL9J6z5raa1ayRR6nUoXRRd/dOL8Y16YD6+Y
rjMz0jVXnyqA5hlmpmFC/CMRzb5QunmvIzm44QJrN1FXg4lVWCRMKfwsS3e2YZQ0DloR9tjiwunm
4QHSi9+N2j6Chv2WV+EiDate+ehV+T4Z/TF5n5j+BsJp1T3OfoMUGPIWXMjkMF7HgbUABOFdE+UP
pNK3UrZrx9uT0UoeP/PQdvxCJcw51ps5UE+Rnnws5u91lXpmaiKgM5zKAkoD8cUJtqyvRQ2NvMiC
s6C0KTeh5U2aIf9thl6N1Av0zy+/yNOv//fzi/mzlbStaQwC3wq9yNmjK+P8uOyUq7+e1Cp1fF7G
toyINALDqpDTCz3S+WgShbwk3eHFZIbLHj4zIo2hy+tKG4YOI5VnGN9Dy7jpi2HD51fdjVrEghPR
CLCSkSKcMtEsRlz7Fvpsqh9XiLNshIq16eIayjKDrabqKxmxI8fN2yrhIDL+gOcM1I3r4NogeKZD
uQKuBlY0KRQNnVs2aeyw2kg+pnu3uE63YsPqEM5MSGEozLM5bVNMuGjWBXt7/3KHAgYIyRYRhCNO
2osUyvQymMjZl2i+ZkK7yuY/ly2sPHLccwvSsVOoaRcPFrlI3oai8dToTlHe6Ggnzd+76gcKLpfN
rc/X3wEtP+dsA7ZJ1QRxgLlC/eAjtlEghPJPFuS0J8X3LFHBm3noJCT2jbKxIsuMS5f/8/mSbx21
M4mhrlgRNR9uJmU8TtF4rNTuOtGUh9Iaf10ezTL9l8xJLkxeus3UPok9H+Ukk8K877m6F2N7RAfN
j79fNre+Y/63PLrkzj2RJaSXgkSEggCcgvyrWer+lXDHz/9maPGTMz8YOn/kIMWQVfzyw4ck+pgM
Xy6bWLu5nXm2DHWzyU3XtRaSNAyuo+hYlW9JTKN8f9nKqkNzn1oQb+bz9hCUxSPLHqlVKFl04yfx
vn1FxzGUjn8tSCe/phh5VoKi9dCvvEL3CEG3fxuCFGSsqU7occHH2uSUH/stVvP1GYJ3U/vvqi6k
pa7tnJynpUTeYHJ5GB/MYaudcnWlF2bP/2dh8eozZ7LKvBGRjQwCSPZd3v+exYemOyj1VkVldTOe
2ZFWAkSHnacmIyngGFD8XyiWtDNqu6jy6BoSUVO1f83K/B2YtDKAny0jAAPkKcjYaldjtHEdWt3u
ZwOSgj+9GiLVFCfyzCxEGLJCgdCh5vHzn0ZhSaNIC7c2Bitgrz+45V4ZNybpv+z/sxjJc0NdelzJ
y0gxMnLiaaLziIifjEjwuCjMIxXS7Goj0RAGilDyTPN84ZcwkQ0CnzOUbrvrLdX45vZJc1Ogp7rT
q1g8ZHnW30Kh81tLogJ5Tzu+tl10tebKiveRPvo7aKRRE45j80aYYfpOpwZyo5Wm8S2ZUWGhHgb8
z8/ymwKK143bzKqXC+CMnD/0iVhSbK66zqlskFgeJBgn0y7QFoOgvh2PcbSVJlxW5NmMonOwZJQg
XZSL7UEVVMLuXfwiysmkWG19UMIiPNiVpb3Jq3I6OlCmv8YZz4xK40tFRAdfilHRDVdUQ+lKCbt2
I9atevyZEen+kcAR4pSVzRZWj2515xbvtGQjx7pugqwHWVzeijImBSFos57QJvVqX0G1aFLQDc+b
2zFIri/vq1VDJFdIf8AI4sg4V7pExNhBP+JBBx77iFH1P6JmA9WxZUOKEIPIWzMFc+1N4/AuVOa7
xLXeIy/w8twjt3QyX7CULhVFae2jFGWrKeAIioeDijbtv35fPoOi2SwQnaMe+qkSO3sra7f868/2
C7EHCj6dAohcKWhCu42gXqdUlXw2ERvaSkJtfV+KcCMF0KRVqLUm8y7oUUffcNmt70vTr49NaTkh
NUNn2LvZ9darezWcLJJIUHnR3Sbn0GbHyV014c5cZNfCRvDOD6/GPLqqrc/cbvaXd8VqmMSZeFaa
bEFVOqT9Uh2UODC4wmIhG4urwv+DHtbVVM6Hy5bW9oYB8SKpNG4e9rON3iEan2QDaCHbuarSn+Es
ridH3wiLa40BNDvQtQseidKJJYUsIy5LPRiJi3XY38zF/GCMAzRESoz8lQYytUCxJwn7PSeRyIdo
I2CuuYYJbSkZVmBRRJund6sgAByTO1T0puH4td2iLt36uuTYRl7Vfe9zprVfgO4i1P3yFTr/8ZJf
m5NS1kEyxZ4R0j+2n3IY/79eNrHmbgsBJNBAYDYQMz2dn9mZsmGouHu6iXlVfrDvu2w31lvJ4bWb
50LCL3iagY6XQ31SqGPb2uwgP0iuOvGutY9hchyKx9J1UVt/RTvVwu3wP3NS1K+tepygKYw9DW3V
+EprHy9P2jIpcrwE/gSSAzw1SkrLzjq7sLtgh5LIdyB5COfPTTrk+9Bf5DpthWdadnQBxgR+97Xr
t/xtLRJBhUcoYr+S25IMD4qqxK4GQSVH6iEbxr1R6IdRt4+63r6vB/f68ji3zEmxaNaz0SlzzIU6
otbDeEgsBYg5zJXZdHKicCP0re0mGMLoUoPvGwTg8vezaYV71ZksNQq9Xss/C1O5F6mzcVKsxTwQ
kibyGfTXPJMDiZR6EG2PNGdi7fvqZo5vAGZfnrQNE//Fw7NRqCUKNK290ObmX7XiUxP8HN1fl02s
TdRSu13kJmjgkUNqm4hMuAEVsKm6L4JHhMNeEXjAI5OzW4jUKB09XYkxCrPAEVHi5RVvQ3O8N7XH
0tkSwlpzLxB+qkl+Fjp+WcgL9yIt6CSJZ027JrsL4wOMdlX6ZnwxNfpywzwzJMXRvFRiPBZYglkf
AC8l9UZxYy2Inn9fctwUxnTfEHy/cd/H/l4N/6jqTyt5OVj8ySikzQ/pghO0YZ54Q3Oa3oh2YxBb
qyFt9qBL4gyqNgbRvhkQSani3ykiIEF37yrFxh7ZmjDJv5Sp7G29xdaIon3CFedRTDebua21nXi+
LNIxQAvVpPkt/iVQWY6bryFim5n1mpLPuRXpBLXsLqyjhrE45Z8a8aphS6RA2xiHHFFytSprE9pV
L7HdIwKmiXuv+LeK/7GIfgW02UM1e9UW7wz3ttMOU3N0M9qTtvbQxpL9V3Y7C2uavcjgxvwIv9xN
4z4Ij8F80ILbl0c2qF6XuMbpagoJ3xOmNplbvWCo4dF9m221Pa76+Nnnpdtg1rh1pdt8Piu+ww6Z
/K6Ta1+7icKvLx0GeD8YnmmHWTgpZRaEcHLpeJ2BXiUFuhhXrvpysC9MG/SHouUInSwPz6cBmnAz
2qHTpl6kk1SNvjTtda3SV/TyfIMGZefCJgh8wHx2PSymmLIttXyvLL/202Nt3OliI+48P8wWaQ/L
FbRzu3B6SPsnzIdyTCwz9mgt83/nyhb/yvPdw/dNG/4qkkGkuKXgbAL0HNS6j7xcQescPtjixTWh
pwakuAxJUG4UOQaKrL0Cdd+WLxaDBfSwMOQvfR0CbJO02rHm9O0cZpl3P5Uf662ukec7m69blOJo
u+DRKfOJhcaE5lsUZF6Tvm8VyCwaulOsd+nLwY94LBR11iIi8by53goqa05EmHpGY35Io4eRR0DW
3Jntxh1vxaGe2JHCvpJbtagd7CRH8S7acqe1ryODsjQ/0PsHBuXpzht1NxurICo9JUa2+tFph427
15YB6ecX/UAnXYsBJ94Dohq768uxaWW5jfMBSPstV0ZbnUu+n5dfRnFHP2k73sXi/cutoOKFwBL9
cRB1SZsiise2ovO58rgRlcfeuK2DY1IeLxtZmyqe9MRZ/o87pLQWZa35mhvZpSd+Vu4nU/94+fPL
b3z6zFvSIn8/L61EN0RqMdLW6pVpvysa5Nr3jr8l5rc6BoubPPIwdG3Jh7ttK3NUmnT+2d1dHbpX
NAfvXjEMWPx0wMC8HGX9S3ToI7LfeuHZ9TQekyjtv5pR3H00h8rdXza1NphFmNcCp03XpIzBzMpK
iDhKSq9I7qnBvjiZC4rp7OuLZ59dQTJrTi2R8PVW3NWogxiQdtfDRpfD2qKDXATiCSsCHFPS9ki0
NCyykvUogpFGw9vOfZzrVwQR8CLMEDGX9iZZXVEok2/bMDJ5pvpQ5l7y8mV48nnpmqNwnCtNyud9
tkbpvSJCAUghQQlLBdwEchbCquGUqEaj8HLHVXZjoVk7AAv6yxdiibEQby1Sl3T6Pl1tocaZMOK5
8PA2uNaNK62PdgM8X5dddllPaZM/MbO49JlT+dxre9/ATFJ+qv4PaVe2G7cOLL9IgPblVdJs9tge
24kT50XIdrRL1EZR+vpbDHCTGZp3CPueAyQPAdTDrdnsrq7qWWQiudtQSBw+MEA8ug0ryu11i5Id
hqQer3rg7W6DxebSYjc0zQieRyw7q0NmxUv7oNUK96uyIUxereOJ5QywQY2XvP8FfYN47nbXxyG5
SHiODVgx6HeiI5f/hrOZ8zX0MlSQgjuZ5LiuT1oz7fKp3QN1r1giiVe5MCSce68ufA2FU6TborxE
ZzxTRdOS2YKgEifJdMEthCjlciTUqwjYQzh1vPmqe9vROtgqaJ3UhAFMHRLR8C2iZ1zA0IoXL4Vo
XvBsF0touj+ysld4eslEOXArf40IE1V1kEqaBhix3Tksq2OfqhyX5LSglxwQeDQncC5r4UoMEs20
phbCRK7+KTC7iKV+ZE2/7OI4DEZkNu1HemYQt5+ZFBxyC+KqsiFgNS/LL71zF4BVJNs1tsJlSmCj
/HmA6hfHqoCCS9gDPSuyyVgz8MD3+zz/lQW7tGk3BrRaRvLZHb/W4FYom0/d8vP6KZKuGWDGf/g0
AZAVTmoJNNlgzSQ9TW5UvzJVJk/1ef7vZ4d0Nac66IISNOflEOVmFpLqcH0AfMkFB4qJ+zcAwQ0M
oDQJgh6Mx2jTq2K33Wn5Fz2DOtQm+cj2dtDRhDZKFCvEBgZEMWVRocr+gCe8ewdu4uFgNB+otWIj
nFkR3LPltRqruJiO32+tMqqIIoqRrgj8zJ/3Loh6hKDVAl3y5MxoUul/6gyyBvH15ZA5GjwTkd2G
OidITYXPL3PfQuIBfQvGVD9WdbsfdPcRFV6F85eN4tyM4AhSbxhmXYeZpjGfaW4/B1rzEROcqRsM
UchD24KJxHOGfmrG/JS2t0u/Z4rP84kQ960ZIOpGYIwEihjoDZNVtK3lZKfG4+TLZtwXQdx4Q5RC
hdB4t0QjMM9n1sTGNdoh8Zh2HlDPdr01p+oBuFgVjbVsTZCshyy4gTDZE50zGKGMtvJgg443vwtd
cc7lX8dsYSSAqolFLz8l1mAwQNvB+T/QO03VniTbuGAn+ft94fIy2djguQXcvj0+6Wu3m1s/zNZ3
ixri159b4bvizB9CbNLvbB2jcNpPAAV9cT1FsCLbVhZ0WE2wq4FLRKQuz/Wc0qHFwfBMEO/0kOBI
6qeRE7UH2iYDQkhhT7YsoCp0kLtB+gzx2OWA5iYglpfglCCECu8nvCCv+xPZeKBThy+DoBLa5sL1
q9d6Zecd58oYb1x65xtgDwJFW5z/um5HOg4bTt2w+HUiloidaa3syexQ08qTNGTVjEYU++UDNhyk
TZGAQlpC1GTTwOnVsw5zRY4l9UOILikmSzoIsCCB2RFgmkAkkm8DWqPbmwED1mcb393QwlbcgfwU
iF4LOQnencQfECLSaAVa0Ft8Bq/Va3ExA0FnP06g4FozVagnt4QwD82oiIpFUFA6GP7gj0t6CozI
AqUcDTm1MnM/NKB/ZszL/WsvxIbIG14RlVfHRb/GHdK0QaJHg6OSyeNb9c3cQVwCrxU0kb3B8RDQ
cppsHTEiMwR/mTNvbeMI5hR3wkM/SnrFRS9BviCOOLMnXGBtAi2IqoO9JTXDBjAXq9+ChqkJx2gh
D0muh+367hrhpUnxtLpdBk5xCM1YVUSqWHs/Fzb/Pvid0TvsIssqeBsDFK+W0UL5JwjutGJLSRP5
+vvlhS6NCDcB1Re3qEA1cVq7TxR4K+0DhAiwABk8PGB0Dy29wjRZgcnm0sOLsm+/td7TYu+vOxrp
2Qk8NCgitwChLWFTJ6Y2rIs7QmI4SR8L6KKCMeeRNsPdOKsA/NJdxiW5uSwLnkmuMFvaYnb+SIA3
gB7rAJX05Cbtkq2llafVYUiY5NuKcMa/EeH5+/lykaE5sy3cpq6ZO0XroGFMC7a+frtQFbZfdvuc
GxCOUAaZBKCvMTg63xbtqwbCam9141JHyKZ/wHkDhY2nBTY2gkLhBTgx4pE58bApxv1aHrzD+/cE
Gkoh+grSwLc4OCND93WdwdE1WX9CPXe7sPVOM+fH1PLeX5HiXIOIc1AltA2x4bNbl4mBX5x3SC/D
dkrz8b/WKlcVtk7mT0FFy+XaXQ7hEFYf2mIMJH2IoHvbjSar3DLnGIClMAWRbObMsdM+T44qvuIr
Ljrxc6PCjjCNlWiVbmSnEY9ZyKoDN/jaZQlYwnZN/rvOVMlO2VFGkosPE84CMOXL+2kO+pWZORBD
Q5YeM60awmVwwaehx9myvL8UylsW/9dWIFS/A91bJ4uia1GbLajFdsBFKu4HaZojAB8g0ugQtEM1
8XI4jqGxxBzW7MR095as5DmBZEPuQDAkSe9nr/+UDFys0nhouiDSim5z/RDIgnyAaHlPPY7YG+U4
EKouCcRa0AbsZfdLG3ztSR8nvvWRewq87B6HNqKyIjrF3PdZCiQtVm1tYnf4xsbfHlHlJSWDwf4G
zx4AZZwTRNgaLSRj6rqtgJ1czWco4h7WYQZFqKpALtmBMONCIB1BHwjihSXDgoFPd8acGfpLzkBp
S1iU48S1xs93Lw64O8FJBIoOm5f7L/cGJdmctyPIG8y+OKTU2o2GE5mDq0jsS4JkhN7AFYD2kqtt
C2ZqwwaNIJgcT5q/T7Odqhwvna5/nxdJmFlV105D8QBzQEJDhl3ZQcQn2S5U8WCRrv6ZHeG6SBIE
zhWEYNG2g0AO6nca0l9BocrnyE4sKGdASo9ufAAwXMFOn1g9hCFSUGq0L8X0JdCqbVJY4dBA95bE
hbOGVOtDo3w28Rq4viGkU3lmWghjxkJz9JRhpYYCzSzMBNLklFtWXDPVs4avueDVgRvl6A80Cr9F
NC6UrVoHguAH2/o6oM+u6rW93j455LnShgg6T4dxVjhb2eCAowX9Bv5Ep75wrKbRnU3XhswqsexN
tv7Shwe65FEH+Y13z6KH9kf+hkZezhPP70JBnq3nHcLZEqKMPjQ5k8065ft2UdX9JFuSO1UXCFMQ
2qGf8/IA26mNnvcWyY16GTbgydhPAOwEnaMYkGxLXtgR7mBGisVyEjM7VWCvMtbmDvTDR6YPu7x7
0nLzgRj+FrXz/VD2u6ard9fnU7JXLqwL/mMsoHQ5TVZ2guJVaI9tVJcZGjNvy/VLkKDuoYPfan26
blMSdZzbFHFpxWDUgHMh1PHcAXmD+9Qv8IZzvnnruFvr9t4dn68blDhJDxEH6G7hJN9SQc1N0Y0N
QWM+dlZckiEe2Mt1C9LN8s+COKQE10CWNwGm0f4653eOdVfp366bkM4akA0AwYF//y1dS2mRGRkf
1FSah6qLIY2WGnFQfurm3ay6JaXDObPFJ/QssUfmAIykFvRc7e62ugUXg80UsRM/PYKPQtEBmVWQ
SyGqECtEzET9IQscnOP51ii2VXmnk7394H2kFHVhSHC71O7TBIARvBQKSNlNU7jopyJ4zKtjAs1F
aueb2psiiANFRaLYFNJtdzZG63IWtclI7YSXWq3gcSXQVPpxfUeo5lBYpSq3WtBr8Yd3vvHMfe9G
QxPR34GKSlg6Dk4cyzFtqKoJl2aH5mmUKWvshqTQ9syn+b7WOxZeH41sf+ORBfVoXMxvC1Kz3vjE
YxQV8ICyo2UlRUTcbNz5boYGa7+sNgVdg20AAYP/rluW7XZcXQHozsCV/CZU6wfbHCAshzyM9rCy
+UeSeT8QwH/ACBIlqCTgwYA/LjfDYEBHzmbIAOrDjzHQwoJ9ZukHCpQeOHh5bx3Sb7gjL404DRvd
YcH7KimGkDkkVD3rZVsOFzxn4XQRo4vxU+N7gwZIY3aCJgC7zYNbu4uL9sv7g1okewBuhJIJsCpi
H9WUd21nFg3qCuZL0UM/RcVLJd1r/wyIHLLwb/a86jUyIe6vHFJkNRQgQOYUmlXEnPj6wstODwpv
vAURIwL9zOWaQHl3CCYQ05967Ubb+P7h+udlmxdd+2i/QfHtbeWtanW9aSZfe+gM47+FoG0uWOub
urZMxfmUhHh4Af41JBbdwNZojWkL6MAw5NE6PNJ6jGyIh1TO+yGnkHOC2h36mIEUEV9O46InLl1w
+fgpNCRTMF3dZqvRPF6fN9kWOLMi3ti1UwVTXeDQe371alr0vrSrbdvRh6aqd85AY1SHFLGWbKlc
1LJ4PszHe004nZ05dv3i4iryxh2UssPUjCxbMXmyVUJfIJKXFgozb4gbZ23MHaSM0tPcLKGh39cG
gjhvCF1bkRaTGUIhA6WZP9LJopqx6zd4xxMY8ozu0OXuoV2W3y51N6zKVJzfkiOESIGnWbApIDUt
+M40cGla1eh6bSEqAp0W7/1UtbzI+88AH+xZvBOgHcOhOtr0Z0ePUhaDBeL9XgAWQBtnAz4PPSoh
G7WSNNHa1EbjbtGEmt6Ev65vZ8lyAKIAHCHXV0QbsjACCMWMo0+Bm9eW+jeeTZGHpIY+QaloHBUn
R5YkB5iTv8Kwm1G/Ft4M9VqUED1GFTOhydHv299ON0WZY29Y19x0xXRH++ImIPZmbKmh8EIq46Ib
8puMtnXS5ycX/B7W/OjYdTw03z1tCmf9dgRVUeO8Zun7byQMGQlt3sbHc8GXG6RCDiZIKySBuxz6
kcuO6e+Xu0LiS8f+QBEA8yqep6GZAxbwcS2eE/XDrbcm2ypQaZBLXBDagUDmwfMfSGcL40BhkuU6
ktdQhbAelsG+MTpjx6oPwBtw+hFToToM+mLxwAIf4rYa17awvP2QQldIsQskYQhuO8Cv/+S93ryF
6o6SARsTVZmyjpxul9C9WUda2u9qx4uunyypLSSrOU0mkpN/NuSZb7DqbtCHxirxQm6jpShBKNvA
5hoF0AXovc11a9L9jd4U3mKPyuAbPYh2TKCMHXQlMlQptNNJlFVBmFEDbmkOzbwNg+lhDH7XjupF
9ke5TXiSccgmT6wEKOqKxxrZUC8bTLREAuPm3dqmWYXZ4Ix73SFQ3E7AoARaUjcmJMFbQx/XKLFb
VOXBIxpXpO73vltDk2tazN2yut7nMfOKJyvTrKhnTQdZKP83BNKKG8+cxg1BDKs4orKtzXHmnEAQ
rlYMG1KarX3SEnS7lfm2nNmP2pi2ZaJ/VywQv6XfTNM/O2LgsBRTP00FFsi3qjmcS+N26PKjhwds
+zAQukdG9tiji51Biq1bku2Q9kffIdvrP0N2JQLFhaQ8J0vEmb50SC4kuCCa5tSgYhh3c6btsw+U
IyF+88+CeWnBY2RaJw8WqjYc9NtJpaEsWy8EQQgpffyHh9Hl962+syqcufoEDeCbvvrkg9EiNX9+
YJrwgrCBawf9h8j7RgyzrC0/qU8ONSHlFlcqpI0kjPQhZfXXgHDv5p1tZaSEAWBhtlM1beZlniEq
5wehw7Tfrp3dNIHLFD7pD5BV3ISIhrgyEQAyQBNdTh4DBLrzi6A6JT1UdB0/nIqfiU/Ax/rbyZuw
GiCMcBvQB9etQNT0Kwfe6PrEylbv/AcI+2+qKHQSEw89k+SY9MGmttKtryIckjTrGsifoEkPsQae
T+K1C+ilD7kHdNO1thnb2bTzUnIAQd2NF/ysqbZLKlDUB2lcQjoOru1mNemXeQg2Tjm+tlP6+/qY
ZTGW73O0Nu96hZ+8nPTR0rIJ4ng1uovQmG5W0EGEuzY2IP2bwiy1WsUZl8wxOOy5ngpQXLjpuCc6
u3m0prbGIWgbVJ5x47helHtPBv307kHB1yP7AVIZ/C3yBugFTXtjxlVaZSSaABkM66yNBt9GdNU8
X7clcVoXtoQBrSVz6iTxy5NRb+0gLFX0OJIFwjDAIcKTvJCYFgJTtNB1bjDzZsXJ3VnT81j9p82v
6axyjRLBV8Q1/wyJMUEy9cBoJzDkm4+GdluCXShFRTSr7hx9Cu3MOizL85g+9R6YqPtvbP5u6+9n
m738DcJutCZrpWhark6MbtdHgyryChLHdjFEwf3b1uqjblRWYEfRomB9HP0nvXuk7VOavChz2xJW
7cvBCDvDa4yBukEOazk64tevfXpLlm+69pv4t0MyhlpyW7UoFszFjVs+Xd+VsmN2vph8154ds85A
pNLqsK0NzxMJQQ+1Bi8fMcEzQC4vb3t8ss9MzK5L1nXAWhkIEvqqO5WB+YAs3v7/Z0bY/xlrwX0J
/rRTVhz16rZJ0oh2zftjbyQWgMpEYQyVbTGRCcgayRsHPpn4dTyVt+Du2SzHKhrS1+ujkXkLRN34
oM1JrkW2qZJ5uLZ83HFVsSWh4W+uf17mLM4/L2zwzB7H3rQwjq7YQ1hX9+8G8JirgPGyzQWUEu5p
nXd3iYVR7IhgtEazPJEs1qvD3O+7SQGNVJkQNldgL7TzSphok2NbQyAvvVt6qpgt6WKgEQJYdfRE
6WKfnd65iz0bHh4HYe4d00pRP5Z+HicDFysePkjzXB4QzS8mtLou5akjU8juwcmj2LXSScLTAFBL
PBfftFna01A4nT6XJzOtoROlRxU92u7j9S31JwIQwjLEguizxPsalUaxMW1IwAGalpilNj/Y5L8k
/5L0bhh0UHhcQ5c89eyLUz05xoM7bdn0JS/G2HfWCCTLUTlM4B3Vdh7LbljdPjfjE+7LzQhJrd4F
MHR9arNv4/gwLl6UNDekcMPCMRURh+xMgLYAkkAWUkg4epfL0NlzS+a5hgNpJn3LdL+LNLSkPnhr
x7ajS1UBgdQeInPARvGEAUXJpT1qQyS7J1V9yrEaCzI3O5p9RR3r+rJIFL5x8s7M8J9x5n5534oV
MFA+gPDnpp6b0E/r+1brotwpt61T7ziZjZ6VcYMUUuatNxYxD7QJNr5RPLYF5NRHs7qfcrIhlnvn
dv6n6z9Qdtdy8CyeciZYVsXEME+nmfqS4AYyR7YJZuulaRbzZilr+z5dOiiBVUe0uFDFdpXO/plZ
fijPpsXQk9UkBcxWSxp6L6uOhkOgXgf78/XhySAO6KDCeeA9ulhq4XRnuMGJ1Tkgq1iKOw29TXoF
npgSijOl5yO1ANIqZiNYWh5wTj+ZS63wkPKB/rUvQgGrbOlML4X9gD1b7Cm1Qr2Hnqdim8lcDIpu
uBU9foBEV5+3ddeNdtlglB1QNvck+eKTw/WpVNkQfD0UrQwKLsvmpOOxV2s/iXdr5orMviThBfwp
JJQ55d/bQmw3LIGXpm4Nju4hYt5PI8O92CX7cujDTMlbJg39zs0J9zDEyIFI6jz4ACON6ZxFyJ8j
0eWFxXpnIObDuqF0fmPbd+j6jZZaMaOys3duXnB5pLOJXpswX0xOWNvPNMii0slRMCnDofiM2p3i
JuKbXbwjzg0Kp86uZ3BUIHY61cEc6yu0RfVngzUbramiks6hgauiMYvd9Y0jOwKOawacSElH37SQ
bQH5QFJp6wheGo1GvnWzVN+NyQtLVY1LbgfNOibSOpxH5NKnzHkKblUXHt1t52+rE9zWjXGTFnod
dqz5dn1MUr+C8sNfY8L1MYCvvJ3BiH+a+m3ehSDEXYG99eFaQlKG1Hys3P34AaAqDgYkwAGEBa5d
5MNewAZhLD4ghF5VRwQ0Tl4blipuLT5N4ibhAQSesRbIAMQKuOWu0wweBYDO0SgNAvHN9ZmTfh5g
B37xGeabdqSgstPBdNFa1YJjrSZ33bC/bkDmpzgu9U9iDLUGYRtU7hiMaw48J3WeaHvQhqekULgp
2Rj+uFpgHQ1kZfhOPLu9xnZkhW9BMMZsbmv6xcsVl4bMMSAE4hcWWn/fSBonLDfbjGIIDejZsCE2
fsZOyArFbrWeACPd1Gv9dH3W/iyruOznNgVfWFRg8utygIaR873RJi9OWz22Oi8OciB7ICRoLekm
ICayvesmacrDyrwjWvwO/tge6zE7gmzl0DgkBugqhnY6chDGfqnYofKXWKu7OHXdqCwZCHiCWyvx
Dp3tbvR6ja+PQ7r6FryMi1c9eoKEpQEufQVJMW+jpIep3Xjtrn4/iTeoMpDPxfsJbgYNiJerT6HD
5fg5QT/zFCOVpLmKEyKrw5wbEAu2geYlFcmxvZoAmidI6IDHlxlPc9ltXO3zqP3swQ9XOaZi6mT+
82xcYo7RgpYZ+iYAuF7JEHnLkzU/keFUzar2f+kS/Zs/samqBxteBdlKAK57/6mCWIVZjdBoTVXV
M+n1fj4g4X51GdCXQY3KaeKW+3oxnrymP/Y2SH215veQ+7s58G9S5B4RFkcZM7aQh3i5vh2lnuJs
rPzfzzwFLfO+8Hnx1svB9DlGSa7ilFPNJv/3MwstSyjaTXBuDTBILsl+HZ8sFQhC6o/ORiEcKncE
GNibsGJFS1F6+7SAfa/Kdz2eMFn/tWCKuEg1aULAUGlO23o+9r9On1rvs1H8vL4osnIjDhhe+6C7
+VNVv5yztAAX8hpgVVIT/bD916T4hByGntwz47Gh977zpK1D2JWfKflSV11YtRt7SKImiCxQ9FZ0
11ZfR+9+sO+aTgFOldUdLn6b4F3yxavTbsFvK9172haxb3Zh2p/05WAOS0ysNWTtaTJ/rOQXI190
58FzfjT09foM/R9H539n6I3odeE3yIt28HHuZH8JTGgoT/Z4M4B+KLX7GNVW4K+sjY3fB4LuPcvs
h7ULfl3/EdKdDdk36ATjLnyTv6ILFADJghbpYUFBYDywJt1nU6kIF6Re78wK3/tn58ey2hWtYegw
Smi6sWpv49vVYVzKbZ4likBYdoyAwURjPFjVgPoRjmqWmMyvSlzrblDFRv04uHNEIDwG2TN0ZKS7
FcCs61MorRacmxRO7rpkab/28OnVQKN82gb+N4Y09xhA6kqPmI6mkzKLa7PfmhrbuPP90LoR6vSK
3yEdOcAfIKHmHegiKMMINAjK9nAghMLds9eJPDg0Dyn5bo9fmUr5ROY/ILX315owaNfMKoMm8B9O
kO8JyCcyxZ7hZ1CMlc4NCA6KNTPUNhsMhzZFjLa1qCGvWvc859+c/oV1wAx/gM2OM6fYXFYI3A1i
zGFZwwJgPA9qx2KTW1MTuuhzmYtREXnKp+6vHTH0sExaTLaJ/aKNEQEqniqOgOxMeyC8x3EG4Agk
J5enzR+KgWgm/ArRvjl051CA4qkCh2hId9uZEeHeR/7AmAkBBcVAXuj6u1qebPd2aIdNYW/HdsP6
54Y+2cVDYh4d/QX0hh75REDwmwxPBlNsFdVv4RN+5l7A6WFqyYjfQtdj/ZK3EcTTdGvT+0fX2yoO
Ox/Xm215Nm7BvwyTbs5FAVtZ9r0ePg/+M7ZMqJkPQfHSOacJfa/Jye92qFQ3QxNfty4fKLClKJug
SPOG0GJsVq0FrdPJah718bNbDTdgVY6CBELFnh1OhtK38Srjm+FCGxQ8IFAHRa36cmr9law5+PfQ
JVXN3SboWboB4tAKcyirRiX6cUJ3babQdbsK2VQvP7ht0gNm2ZWKTS0dOnY0ihPoLgY04vKHWAti
SaNHex31nP0w0V0GWVdtKDeek+1Ww9q3iRKewFEWbwf/z6ZwkHBlGBb1kAoYGv3eIv7GqdZDMduR
ry9bbaSxXRcPQz18D3q9ij6w1GfjFSbe9ZEHnHkAby9e6Nhj2Gv3pdeHbl5tZn+vky/X7Umdxpk9
4QzNDdN1G0/6k2m3P2vI0BHdjf1O1QjKvfa1KRWOj0+zWS8mXBszKeN5tkGgfCQjakIkwzWtukNU
1oRLKrMmHxyl8LRuoD+SSQc/XaHfG8H0aWbZPS0DxSaVvip5sUO30IOM+EPcpeuQepA/BI4UT0qj
Go6NTl6DctovxfCpKkdwMoJcEtWHsVS9xPhY3sys75oW8j5QPRHxVmY7GrpWofO5zYZDn2dbfW52
I8Azo/cR4Ape/X9N8bN65m/bzGgTm3fZWtWyoYb2ZKxTTIv6/RikAPwznKIRHadvqkc1G3O702Gm
bMawbo9B/dKrMD/SbX9mQ9whzUIJYl7Ebrp9R/L01SPFsZ5cxZUv9V5nZvhGPZ8xK02QF4b3Agfk
XWZlR09Lfs8z133Xhs/UD260PFGkT2VhBkyi6ckEuRageJc2UzCO0nmAIJLTlxFUSsJERWoqsxDY
PDsD2CzEnQUfNZOpMKgNGLDXHFAPUeW0VZ8XXFLQa0We889r9bcl/46GsesuT/p9zgEKwAYeC2I1
dIR2mEFX4NxBUX6fp/1jk2SKcEG2vYAL+GtCGAKa3iprMoD6tv04d6KaRplqlmQ+7tzEm2Vux3xy
JjjsMbkdmuEb7YfYsMvfHeTcAZlWTJrcnM2rreB9BN/g5a7y6qAkJFuxKOAwRVfCxof3Lhr7aFfp
fa4Z+/euEdLXwMahpQLQMvx/aa6BJAlYrKG25wN8DI70NWpb342vG5EUGniSHNGyZRlImIt1fS2v
16DgUlFg/YZY6Hd02UXrUoRauxvmL7oBHQTHDefkNXAGxZXx1m3DNPrHXMR0AdcouhygN42raScE
slHujB7SsmWRPhNrV6Ancw2dxFdqPLxdQVjEJQVqEQACTbFUtICLoU9cPMaZ7Z7ATR1WRhuac3do
6INuvjuLD2OcrB3lYbQFiB2L2jg6pGBadupAshyVnfUwT/TL9eV761wvbQiHzHW1NXB63HylV9xo
uNghcbjvp3KTVuNOH7vHvqbv7vaESdyyfK9Ak0ncMLVldW7PQD7TobU+mNM59LL1lqWGqmv2rQNB
DYpbAQwYuXCx6LwmjDhtAwYfk/wKFpD4LFME5bTrEyg3AuJwTsOov+lNMfvE6LIBSaC5n7d4z39Z
SztaqPfzupm3/hYXEQfwcwENbD6+Mc8uQWNNel0feYhpfkLDRdgsqhSIbCDnFvhOObMwz06ZeJwt
ZQUxD4jLoob1UZ5Ym+sDkZvhqF0X9MdvlOVSM3HmZUL1bk1uOu3QuCFT0bpJIkk+Wf9sCIEJyMJS
vR8RuhrWkxl8rfsldotdArnc2XxMxnsGcu9y+HR9YLKTdG5UWCHQShrVauHRUVj9htR2mOmvGVpO
yVqijEhDd1RxlqmmUlgxrzXpNHqwCFLbA0jZ7jtaxU0BDM/1kRkyP3s+NOHeSq3aYMUKQ1leh77/
yWx/Bu3eMP/Lsh/MYJFvP8/2C1oIgQx41csytCcKtu5DsqiYwGT+9+yXiGgVezVb1kJB/gSc3Gd9
dp7MZrohGtuj52lfaKq+XsWaBsIFAy4VH4gjnocP7o3liAQ89FnDBAlKd331yl+Keeafu3yGXOzb
QHgz5wNN7dbBA28NHsr8t24ik21h05Kfk5aGSQP2kYaD+n8a8+N104oVFq8a21qClpiYV4cZkJdM
wtEZwyINTn3w/9y1IgrCL3tAigMMspuONX0kxmG2FYhJ1Wj4wTlzZWNSALU1Y79i46Yhrpmtq083
oEcMV0cF6pA75r++JhB8zRowK7F9zBzVWcjWHwv9en1pVFte8Ct+pjlF0HOHWdluSPPx1LjZrWe2
j1VBEBGogJpvc8d8E+Lx6AFxCj0d4WFCSNHaQ4Gooyq6bWlk4WrUu4ECGeMEG4rC7ghe6fn9JLCw
ChIAEyQTyL+/ATSXqGg0PGPtJI9uAjZ03w6X1AhVMHDpbIK7EvR3vENShNs1aUEoJYj4Z7DSmdHY
xm26y9zYUV2nUtfxz9AbT+XlOit4ET6xbj3jhbSoIANEWKdH0/7Pa5+ubxKVNcFRdU5dlE7DhTqD
56pZgFtAWGp9SbOjbv0aSxXBrfTmORuc4KjSFp38rY7XH/iPd51/ZCWKRKVKT0h6tM6sCDtxsTI9
g/IxrnEHabuXjin8rWrSuP0zN2EXeNt2JkbRs34zETMEmmTj0SCuPHJITDPOetSRry+UauYE15Qu
gd80UEE/Oe4+g4Z7FdUqYW/VsASP5LhLbbczps22yyEkubFJ8jqu8Q5E1XQ3+vkzs6miKix1GmBf
QrmaY1rEd9FaT6mfVDhWq2+GXnNMva0P3ZnsOSno1k9+dNXX6/Mo3RsocYFdGbVXtMBdrl3upYk1
NIiH0S6ONHZSh2VjvZ8yBk7Jgx9E4A2hJrEYxIrRpj53SvC00Rx8B6L0+iiku+HMgDCKwUtH1yhw
F5os2CeDsTEH55X3R143I90RZ2aEjd6xJNX0lpsxm9hf/V1Ku7AdH43ixWZdSFX9UaphCZu8KL01
HThfZWciL/Qpm0HpU6fx9UFJdwAyaGCHdlGgER//WULHnDCwOhRTBLGmxN9d/750EGffF3ycpo/F
Aj3N/DT5UTo/Qd9KFQnJRoC8CY8dOLeBKDMyZCCiCRYPI8jdTZvERB8UcyQLhM4tCGNovaoFa4eP
LLBN0RwPUIRFdqgteip0nuxaRQuqjhYYP+A478vjuE7EK8YGlQ9k7cJ5mje28VVLh3C1LXRvHK6v
jHze/hkTIqIWj/DCHGCMdcNOnw6ar5IulFoAPwPaapF4AfvJ5XBYVWgVoi0AfNYDLQI8G1XFQZUF
YWVIXgHYzZz89ClYPxfey/UZkq47mm3Q0QMIEXgLLn9/4oFiNQXI9DSErbZf0HTtREx1yqVrjgQ2
EiwomrzJYOfEoY2hg4kqDbxNYZShD6LkZf2VNWlYf6BJCTVbH5UhJA3QMiYe93KmtDV7WCPOr9X3
joX/ddLeL5nDjaClDvx+vHIirHsLYLHDGiRziuLVP0zLrw8sC3qkkS+HEgwEKC6XpUssbKsSn3dn
Z6ONLF5tD1q04AKdFZZkHh84WETwJifzFYP4bixTv1kRA3QJJM9nEPhpd017S/o5mrtxM9ofeQZB
mwm92Oh/A8Bd2HHT4tMOdJlATTcxDStVKChNQaAzgMPmwQCCnO/l1AVtlSR1W5QnS8/LYw+4Tqz3
ULiZ8zFAm6XevNojqNAW0E/8SLq6OuRu199igvw4aUd/i2qw+x0UGXpcaZP/SkmyKlAdshMNgXmX
iz5waK9w6ZFinBw3hZS9lmV7U4dCGVZZlf+QXUrnRgQ/27JK69YK04Bj3ZVF6COtOVsf8K/nRgT/
unh9DtYGGNHCxt8yVdundKLwAgPCDK+wN1l7qwnAgJ/1WMp50SOPUoAw7MxXhFYyF2j7IH3iAl7e
G4i6vfR2iuIkuib14kavtLCmzaZsaMi8Jrp+rKUDArUUOoJQLATb0eXe9PwhnZ3MKU5sdtZYs1Z7
Wy7aokib+/xKELNDgMrxikeAAyZ6D6vy3LLSbDQgjhBzdFaEiTXzrAeS5Ci8gJLXD32rYWERTDTO
cnQJIRVdHvKqKTdWiucM8xZtA8UL447odh4TnLYwaJL8bslB8cdo0m9m2vhPpU3y+2zs+10/mtNt
0gTBhgQTiFWZ7/ShY6wQ/FiXAPz7tgUfZtdRZtRfc3NqIt2e/Dsf+YFoItnvgNn5DXgHdFwKHGay
DF+D0f2+6Ev5ZKRltimA1bldfLfcjIkdg6Aov4FG3a8CuoLbZSzwRjLLMqJZX+wbSAwYodY7TTTO
bYWtnzahM/l6nKfNus3Kl5p98tfHFqi6cPR2IPxati0EkqIsKeYYcAku7zlQEAYtUZs6/0Pal/XI
ybPb/iJLmJlbxpqr507nBqU7CZMNGDBg//qzKlvaJ6m0UnrPuXilT/qUojH242dYQ5R3aDHAfDVb
ajuPxTiKzOosOxZ0MCIy1ySbQYuNKjB7Ux1MTjiv4/T837cOJOnQ9QBbHKXM1dbpmd+Aa+2C/K5e
wWbJb/z8Z9fAbz9/jZZjoKc5usTPK3yGdZc7qeekc59Y1Udb3UAcfHYKfMBgHXDjkABe5xzj2hlQ
PgE/lrn5XeEVRzbeEmT+LPphHgaUBgCGSDevApOsu4LKAGb01gWU2r63kx2XYrgR/j7BpILA9Ntj
Lqv6W1/AhSEshhQSj3GLcy0XI5TE3ObLEDnQ7bZ8dUa7JVHNevQHDDqNrj1MjMdkMYHKqW/Esc/f
+RfRBrKFuGH//GNK0xjzJV/Y3eB92PbXQP5w+h//3oS3HnF1qbQWVQJK2wxq3t88a4jy5qGAsNa/
H/JZtgjm94Uw9Os9rr5dYeW6WwY8pOyPjJ1nmXrol9ZxS280f2+9zdXXYxASLE2BBXNsFQbQc18v
RMUbIf+z28V38DKXuwUw/atMbtRVp1k7gpXsubuJeqGH6rDyth1chP69bpcIcB31f3/S5dj9thmJ
awxV3uFJi7SNqF2cKQLMr0h7q7HjweFt7HUySIqedZGhMHf59+M/O9UAwVxOmwX9gWtklOyYls2M
3pGGNqM5cLhl3XrDz3bG74+4+mCdG/CxCIoaHkZGDOPyF5MFieYqFiVP+5vOIJ+mkoggFwPWixDf
L3TubyvKJrzpxCZge8aFxt66WuFqS28343LdjmylB58FXkRLtSYeMYM9lUb5OMJx3AYfdV2OOXLJ
1BI1260VF9lUMOtGLP1sDwOy4aKtgZb4XxlF7tjQhiuG+i6AMDczujgACFh4/w9Dn19XD7QxL57E
l7/i94Vo8762B3QH9ATGWOiuKBiBZzASijz24Lqtc2MzfXIdAQqLHBmaJWjcXZ8aLeBhlrsc0oRt
y8O8bnd0qk5562zWgDzlJO50nvx7/5p/41ChE4XGJDSPoGUAHac/XzK3IGAazMUKkBK80Zp1z1Cl
jlOTzs1xLo+A4YZmvR/LLyIYQk/8XOwlqoxdP3z41iPyfFS1Lhiz1Zn6t/AJfwcRJHEwW0GBdqnR
/pp5iBzz4iBQp2VqQC8rcP/rbe79KFb7Ru749xHDgtuXzBH76SIf/OcirMJtCLENdeqrh4W/C/7G
oOjMaRMb9Nu/F/zvrfvHo5yrQs02IHrqKq1OkzlFTc9Dq7uQA2/10f+OSzgfoP+ivwFhCODn/nwj
yohZwiZBn7iV1kh3bxzAT38e4mKQG8Wc6K/eRs+UpRQQy6ehwEgdskeLevz3Ov0d1/ECoJZf+F0U
VfPVJ2FwM0NTEFWCXM82vr9nbol6HfzTMp85Bn1dT+N/P/HTd/q/T7wW5uo1Zst9U+sTYFJu8FDe
BEd9sp+hggOZDjB+wSG6xtvMlcPKvgasu5mGCO4IrSIhnc5kePn3i0DnDl/3z0sRKs6/PenqyqBQ
/+g70tRnd+Jm4izGO5BR67NrKA37mIl+WA31s2nwXRg0zFUsIU/3tWhgjhu6RV1v6qGSZ0oatTHm
bnwUM51SXTUQaObOcufVKJaspVlU5PVq+OEM6xRXtHE3TsDtBxgfN5HnT01UIlOMMZGdStRRJrwz
BhQQqLpcuhs60/xpS7fkGz3Y6pxD+fmBzIOIeunCw27J/UOnzfZhhXhd6LnefHSYLGKQobpdAUW0
LGCdkbFlHXfFxCgPl8IdsoYCeBl6o+diVOASN7Ibm+/mEYhozy1JOCwFKjS/s1od2iJ3s5Z6/Diu
i5HWxoRSqfaWzbwWKgo8MJ0qCDBtCXYG2LpgO49graftQo1wVEMVF5OZo/sNe4aatV3mNcJ7KKYR
whdV3T8I7IAxdLhJUVsFBbwNZ36gdgXREr1A9G/xF7YzdOoP8qdTFa/rVGyWimx0bcWsYB6mbqvY
jcZ8X5LJzhqzFUez64q47ACemcrKQE0GS6W5t6cIqDvn7JOOPZDeLM8OHfIYk8Pi++B3IqvWen60
A0L2budbCdyiMfZXeW89lnBPTf1Zt2ndzGUyVgID7Wal5hJ2KF4PdOr43huZjXGIL7NRo3NVIpQm
NW/txAxKD/vC6bBa+bLDxAFecxbPN0sZ9Buv9YtIO/0CbKW5Rhx99m3NiBdXEugpRWc3GxqjScdg
8jewkHC2vSWKFAPNNqoXzh+RVsgHY5rlV8sRZMcHPR5lZ4qtMnoMpYOeRzOVQ1IRa44UDJd3nm7o
ZgXkMl4ZK7PVgcYYkUsXVZfmF5qxa6jMEVqFhsYIHXPGsANoescgB/BEB+FHljnyn/BzcM4i95ek
s4d1swLsnBBngauONLDoC8e4xocwIGpr9AtsDMjRjw1gSo/3NZ1RbssBZuiON5VoO3gNkiJzSXuH
FenAgjHRTDf4Z4JHFfedNG/BDod05I122yf3zB8h4Cp+2jnpvWFACJiYjE3grGh758Ln/N+h5hcM
+zrSXERkAbzD3QkJ8T/vGbTCirVp1+q8WqX7jTswRghzVixHaTZdUkxoKkkbKm/MnuofsrT8A7X6
cjfOX9ECjJhG3kY0KxJTvvUwkqyrGWAUuwIsDD4OcaWElYysKD6UnqEuRN+KpmijphZD3JBuOng4
FehPYDJYLyBj1pKPsRhYd5QreZq92Tz4bgXCVCCmTAQ1zzCx0vtKEhK3s9mDmAsFxE5UNKKtrhNW
azuGqtEAzytbvuSNHFOgfMZtblX+NuerkfQtFIxV0aiw6g31IbxJJVM7BCGyLHmX54G76cqgSmtB
2jAvmgmiIquT2gMo6jDyyOPKawnHcTJF5E0TjQJXLiD7BMt7oMgSm04/vE+wo3wjnHT4dw09Ewyl
3298uE9uiEtyD0TjRWvjGvvcO20F8ZyyOs9tlc29u0NSNEIq0XyxRL+riltpzyeEZDSmIW2E4hbo
4L9kQ5pV8LY1vPKMxVt3ti/WbTO7bVbYS5twY2jPQ1/6DfzTlHEsBFnPUpdkxyQp7y2p8v9+2f/x
51zNl1qPlyVVbnkeB/dgTfajQvD+9xJ/dgJBYEDgMjAF+svlmEqn9ubGKc/QFo1cPoSj+8ws/8aL
3HrK1VXfdKPvrtQuz838rNgQBiMQSN2NZOyT1Mh1Lpa28FzCgOF63qdE0OPmkEjyAUKGF11Y2v+5
/REApQ5GKQy1HUyvrvLVQAfdWIMfe9Zwnaa+DrndgpZGQjR8Y9resr/8LEGCehkATgA/g0x1Fba4
Qt1XjT2+DfO9PYdH2qE2yyJVCzxngxYQ5bJ3sRutkeVv/94Wn62lb162BIgOmDxdvakL8/OhXmh5
VrX5YGi64Xy55ZV6+Y3rqAwOMGj3gGdASN/6MyqbeQGwv9Ll2Vxia75rnETXsaPCWt7YfZ+ltL8/
6PKyv5XIrjQszIvwoHF4b9w7Tu8UBW7sRo/v19/71/tAy+gC7IaewHUlPlajHsuBlOfF7/bcDr74
9lJF0IunIavHvSFMpCHL/Wy68UjZBuyUA+3H57YStxScrE/OG/rQWFgbu/RvOkdh+QNI0FV+ckbV
/EBk9XagzVZFRKoZerPSE4eBszFZ+mVE98uuv5p1nR9I5U8kbKwBw9/JLnOI/Lryqeg7fpZQF+yR
URTmk2nUa9qu1NsjNxXpYrM2MnukFSuytaPnsia2c2SFWisCnILpbtzKW2MMPXgVDnVvvrfG4t+B
Kl2ezEaudVibnbjrTDJv/r2LPynPIPJmoFaGTtOlWfHnh2dqbgwf9fmpNCTd2AaXD9Se5X3e9t3O
WFh7rLD1UyyNmZS9A6j8v5//ySnCbAxIBnS7f2nN/fl86itrKaSyTj1ju4p3O3njBT97ACgRoGJ4
kF9FZ/nPB5iibZpCFd6pPVAHxj43Og63fv46AC1krUaLuKdp3jGG4c2N9flkm17sbv73z78c3N8O
ZjfbjAJl5J3MPm3n7yT4Od6KoeblG1+dSiDnEa5xM2DgcC0KEVQUxF5e4R1khYHToPOLDqkevDrC
Le4LjADQtJG962WoCWGymc+ukYx9i3Ke5IBYjUPxAFfCELwpK6XEHE98Yt52MWQQBl2xvMqyyDPc
opCa6IqGbMXS5QlD6nTj9vn0a/z2JlerBc+omjWoS0+e99Bsh+G/fWw0luC+jY2E2b8NPNP1baNq
+HUQR1K08pqkq8cDq9vv/z4PV9/78gjwa+B4deEOwV7q6jwqq6MqUBzfG7IroFZw+dK3F/8MU9xq
L1wt1uVRgH0B+XcxPboY4v65tcAQJkvLNFyvnCLgIStt+V4R1Mj/+Y0QYcA+dKAljsLi6p60UBz5
Ph/nE7/gZboqArfL6W55PF5dYL9eBoEIEgS/VJavUQmVUD5zWrWc8tVKmPXcGw5cqPaT7G68zqcP
gmMFCqULHfAaAUaHKV8MPS0nPmC0WEztnPhOyTZW27xR6P/H/3310HD/38ddrZ7oPHD/XDxOCPRD
MIZedZHYzo1dd5VG/c/quT7Gs9hyyNyunoKBticxK1xO8yLCdrBiE36LFZoxI5dhYA/A1DTpv1/s
s3W8MAuxMSxAkYLLn/RbYON+PgNQsC6nTnys5p07iLCyYHjz3xqcv97Mu7h8I4cCyu1XOfPbY3DM
Jmt0++VkX3ACL/l4izrzyYFF7Py/D7g6Ra4S0kYFupyMlxL3tJ3alN3YcldZ4F/vcDnIv70DHDYU
YxqPKDZGDcXX75HO4UD1/t8/CABNkAdFtx+B7KrR0BqTn3cST9FzSIJsDSc3dW+t1mdf3bv0GAA3
BPTMuvrqlcHATEGL6kS8GaV+CRVmO7SDd1bfCNXX3Lhfi4bAho4GwgKkIa+2tDv5g2goSJ3tuBnh
ngx+0Yx+Vhl6bA/F0zV4UUX27xX8LKD+/sjrlyM9762im0/qaHXJ0m7+/37+6gMtNhyHTB9rNxb3
kz7Do/nfvw9136tM4H8WzbctxBvfR8vwajMbpCiciZDpVDvyrpkxlOuVd67zKQ8N7uzYYOx85RTR
WDZb27Aj3m7aacMnHhvuUw63sn48m00m8z3x6hDUxMQFrAWl0sbnQN44mZQc7f/vEzzPJ2MIQZzr
wnIx076zIozpsqYuQkf5m8HqE2dyTtSE5mVhhCu6r1wfTHM35Htp3VsQzfKKnddtPQH7AS6fBsCE
CgynzXpnAqO5ONALQcfModNWzn6seBlLrTJVzOlkfNR4nlul2kys9bWe90jJN7Uf5ZpHZne3DtPT
tAJ6M0+hMb9g+LkJzC6WprUhTRuqZsnMqYKA9ATExJOLLMcMSDSKOXK7VHpn6Aej/9OG1FVRpfmB
+/vWehhaEtftnWPFtdrM+evqTbFn3fvaCeEZVFlx55+L+udazHeVq18vTRVUsYnfCLC9n6lCi0kt
r56uT7Le4F7fXXwycmFHZIDgYJ/UzpPoPyYXytYj39I89scKKoRRXpy76bVjR+5RtNSdUPdG3JZm
RsYymZsXPXbR4qRT++BQiOf+sIoybO1i1zbeu1VV91yl9lIkYM5Bwuhb1Www68i1H8vAgDbbvYvp
R8DzbLKLsGiepHpS5rbIt4s8+N1B0aNXkkeAttLCVukEAiffVdCRIzlLQCgPc3eny32Fz2XiISYt
sr5T0SD6DQXmZOg3xM+C4bFWUEf2PjwjaelXob84ZZmI7rti95JtSgUq8pTkduZbL2i3A6ULHRwz
8dsJ//M8jD8NnhbzRq1b4W77vttcFPZnU+6qGTAQGEJPYkzNzg1zQqpwlAYmFSrqCYs0yyp4RA8S
3NY3Z/xWeplFTqayoom99VLGuZ9nRR6XjEXMYbFLdn1w149i01oyctAnRF9sW4x84/Vg0bvzpsF/
Yv6pgqPvLxH1n5Q9RICNRSp34xycWliWOevGdO5gQ1s0PnS5hvsaX1RAoZMuqB7rtNVOXAaZWhUM
RLu4KJsNQzJOqylZXDOtwWxu6yyg54Y9CrmDbxe0EvPKjVENhz2GlcTYjlBiwupzeJDUZwULqWXZ
ds7DitwJlLHgnuckI7RLC35Y5RswntHS3xHjiYuDQzBgebSmn62WmVu6h7Xto8G975wjr5K+OsOI
Txq7Zdr01ArnEmTa9a2pXx04EteqOvbCiQFJcB04HHwhJSRpp2eF8Wne+jGq8hT0pNl6s4whk0MV
agkpKZdsJp9EVL5BtgZEXLSCjVDUT6o1wrmOu2YAfy+t+esEEZCmSXkODxnXgQvQsi99EdZTNjci
JoWZCcLOAZ3CNU9NKpJyasOpv3NHBikHTCzaMc7X764FOzcj7Bo3XekPwo2EC1j92SxyAKnzoOxZ
j0EEB1c4b6mwlY2DrvYaWU6eWT0Cgdf8KCGbYHI30uR+NZ7ttoqGoBkjZgG6uG6pt5nEOYeiQskO
LbBWpp9HhWMdLP+Je0NqlfBu2ZecZUL22856axrMWTx6qCfEX+hKWQBJUWgLbH3UU83GLn5O9bcJ
yoWlI2MasEgyNxJ5vrd94PrmF7am7gBFbIxDRbBZ+de5vl/8PrKd4yjPg2nFy1o8exgGFo67tfo1
6x1316l6C6fAXZA7W4ZSrxxhbjQ1+gRblpOfo8mny/LHCIwOsLSJOU2IkOzN74LIqHHJjtFChvve
R8AsdOR4bbIGNB0oyFOwlBhzB/BImrk6g9Hc1sLSj015b6zJSFOarztX29EcjFkjxlOAbzCWFVQL
WcjoE9LHyPRBGtZ1JPRXPoud1XpvNfNZVAHqouEJ6mAs53XjYTK7ZAJttfBBsKMOjJ5Pa/VekHPj
ich154grHQ/01S7H+9leX+bqu8X9B2u2d2RoU8Uw27Ayp21DjRsHqoZApYpd7rsHp9uMLVSHGv5t
kGLXliIjTEGzvr4rVblptHmsCIttNsQ8aGPeuFuVH5dqPgHwGRZzEbNyTihGoYYPoHcfWmuDN/zm
2ce8ORbj0zLXkYnOD+mzCnRRq2EHSnFWJ+/ZLeYGn6JNFllvDebiXqzTESBOSiwgeGpQIy06Puba
e8pXz4G4pDYgkpzvBq84KMEwnNtKsrM8nD/gDNt+N17AN0ZkT5AX9cRJOuzbWHShPQ7nlblxVwJj
77Kwcd0vhDyafX5vcnEHuTmIkUK1z+GRF1RZ7fNzUSyP+QIJdtuPoAoX2hQRVDY5vgFmsj7nUT2/
dc6phdi9IyGkQr8sLsKsmeYwKwaBIEFb7dnrhl3gdTun9sNJ3hlkDr1meHOA+8W0bldLXLPaSp2u
icmAz0WiQm8W9bQG2BPNEBXqXM13Rp/qtYkmWJrV3pBpy8cUeDvOj9Ysnq0F4xzQqqrATJUmyYzr
k/Ok5E/SfzLGr33Q7CnUOcnqh/06Rv4MN0dSJdbyWKxm6Bh3S2PeLzVLhmbNOAniiTa7gPUZKaet
SVhY8Wbjls7Brb+ZQx+1rAPQYn5wRsxSB+5vmK+f897xE2O1v7d6+Q48siPuC31Y2XO/4saFLRXU
dL54SzDHIDs8jU170ON3NXaYs91Xi0TQ/EpxnOjPcbrn8AxdOy9y2v3innTxOteHed2MHFKVDDmN
oULSYgZX0QMmtHGL26Cfgmg12cEzlnjt7Z20goiYP4VTbEUHiICXwcazbE84p0u9MdYObMsDwl1i
wGbTEq+YuyJKlaFd0LQjdujlOlQix9dHePQg4mENocLczegT13r0im+qsiHX+cjmL7mbSOwB5Tcg
txHkM8BqRa1fZWRwU+WpTauAzK7knhdzTHz/UHHMCIXsIi9HIKw9GJEP8N2DdPQ6QwfP1ke/8nSa
M4zkatAfdo4tH1YukP+vZlVtlG4eHJ3O/hJjUjSABTu5d0b50E0Ppr1d1sdSPNX45uaTPz/bwUbS
TKw/NM5OFkCXDYOxhHnqFdUynGOsx0GY266stq2vE7nIyFrJDtCQaGTBC0adidYbIQ74YiEpsCCl
9zZ7a1RDvbgRF8x6DqsT/doX9GAGzhs3jPfcYVPM4AIcajHv7byL6XqXd1+n+jhb6wvzU+o9tBOL
giJH+AjoDpqMkSf1DioxL4iYP3zRHLX9c7a/deABKOqlfDrwNYgCa4ip+JhhTGK2XRvaw4VOclAa
93ZZAcF0XlaVOM7zYNK0l6/EOjV0ztp2OM32lGj3J+Ag4RgEccD8sC7TxlPIunZGuaaw7oSeJoYh
J+oxxMkhg4EB4ETPTV7NYTc2adthkrpOckeDeYdOHW7MokodgFiAlJitImT+AzSqYrhM7SbrR70c
fWuvprOHGwewXVj72mERsFCW7lbjdFagm5fIKPTgfreJEfn+0aneLleSAd0TR7Ow6+iOGg0ULI5W
jWql7J4NAXfDtZ2e69qEU+YUevQJ3qNiBCoNeIDF6M+rf4FOIOwC42LP92CApxIx3IVEdY2/Mpin
JMBmX73gqDuYW5gvRlUDNPF40d7JC/QAFAstDrU7kmfo5qWWk9l9HSrLDMthDfn8rvKHAGnAXMBf
BDlH4aSDxVNt+FDPpJEAztUEAhtFyiNZfszmGBvetgLBuM0a9d1cY2mf2xznCmORkspHwczQbrdU
vHj189IjfSePIM5gQpfk6EkEOsuNzTBOIunA1k9V3ZqoTZZHRdg+1yptW7KhcAbAsOtpKr83kEFm
8M+AEgi4p5kAOaaZvkm+McYHp/lhliIqF6StBwuahe4KFEX5U9BzICqGUGKEbWncMQaACz2t3Iyn
aQhnY3iotT4HxlcQOEKzfF2qAeG+DttlDisw90ZVxDCbiiifXr1+X/WPc7VxqXfQkLia8yODnCks
UpAOuBHUGiNspBg2ak5R4Qb/3teJVb4XYk3Ald6UfZk45tZfNyr/yumM1CxT/G0RqVEJJO7vLHAg
MYLPHGyq6mio70HBM8MDudofyog01XYdwSIzTgTWAvPI4hXSVz6U+BYPaA8yn2oNeBJkuWKM9ENG
MJETZbzIDSpH/H63cYE96xwbV7xVpZQ/DOU7bQ8Ne1q1jHxsVjd/kXIGNhTj5CYIWw+EtQo0FcPa
+1Nq9zBM6Zr7BXoDZH2fnB8lzgjHkin/aVmB7lo+FFSexm4HrA7YSw+uX26Aa83s6pLKPlISRD54
H1PzMFGUNd7PvPjo8e8tk8eLZUZWz7Ze9TLawKfnxlnjZmLN3aq7WPAxXIWduAHS5r6UEVueLzWe
qyBIiDvmOS/zpMi7fZMX2aJA8JNH4KqjTr50xU+rHiOXIaNu7pwSBsg6yER/Ebd+VmuHEhUFMYZb
01u9YDTA2/1cG1EP6fp5jIFDnbvnygOD1zmy1d/ai7UBFgk791CxUz5A0vVSDcmkEUvI2j4RxXfm
Ys4AjlUOcg4fhq8O7O5dq4po0cY5/2HDp7tyZhSjNGoHJO7mGGJQrDDg8NhzMcrQg3y6th1ccuJE
EeT6FQdQo4/QLCFfygz60kk3Vidm6rRXRjZpse+mCQmr3CEohkWOfFJcYGx1ssLnplSgeVknOp2C
sYlo5YcYQUbzYoUE18LSNInhyW2T51NMnRYSbvd51dw79ov2UmQJGh8XRxEdvnGLiwwaA0i4EMGt
wtnUTReD74p7az5MEt5MFN6Oq580ytrooAnV0oP6omIkifHA32xNtk473jntYV5QcIE/RyoLijdv
TWFv6oKEZTPc9ZWMSuuDT1U8C8QqjnMv7o1y3/X3+fg4BmBNHWrjMIy7wNjlSAfh+YtVq9H28cIe
9R483iPim6mE0K7pFolBi28NCe4AwcKNpREPCxHPxT0k8tEn3bizt2WFGeUK1elH3vv3JlJgUff7
GnLB8IPeFzTItKjR4LF2ixi+4n3Q6WG73DK2pTt8Qy36xYAlG+L3l37F3wFZk2YvUGyYotjWoj8P
zr1eT6Mwd5oX72U37ecSyLW+ijV6f153NBCHkaTDyNzZmIWX+X118bxN6OSDQ7ag64Ot57VzjEl2
KP0v7mwgT20ys3kvYD9KPgANwuWgvo3ggMNV6QnGntEwsZSP+Q/gBTOPqEd/BdwVB9Fe8nCFwsZC
nx2/CyfcCjhfLeoYLZpE4L9elWnXQoZsEZv5gsSd3a8D/TIDOwdof9Sps11tiNjnoJqL6Xu7Pvb5
k+10CC9bzNs2ZC5je9TJYE8nv+vj2a2ixZiQUlFUojXEPtDWN1Yd1vO65wb0YPQQEg8jbOngKBYn
Pa7RAq6peemg8U2Bxi/Mr+KlGkNUAXGZt8cCQoeUf+TqOKgtcc8MDSnOHvwcGmPFGnrzzoLSo0H7
PamcpBDtecTU0DBGaJ9VmGpr++tAij1gQXHZmnHvbZ3ZQdFQH3QfPK+DkUKLNF0RS10Fo2ffjlfJ
kh53qOzvuvmcB/tev+Il0KPSMaXkmLdwZIDhEyZ+IdQ67kaxK4FrrAy0b3oYSaBGd+2o7c7S0egV
LJnNXzwQfoA6DM3+0THdxHJRo0tcIdaSCtc6kXGKMP+D2VhzMLtHyYaMGD+pFDHu1/JSuaMZSYfi
aMs9g0cBZPdCw36a+4exLKMchcLooItli0zgQFn4a1ZCEznCS2yCQ09F08ZQGVrgSeu74TguJ0/V
qcPlHqnrTsH5wO0fhGQRikwgXdHnC9bDBFWOWbvgvoyA9VYpL9FGYWZKmNwauogvicqq3R0JdOz0
BNjaH2L13zkmt14gPgYrwNdBxcWBU9iRES26bd8ZYR/wB466w8bnqrzXfEHzRaJFmM9a3UsJ6+J+
HQbUL5Z1H9SQihk9baGkJEjxdMe22Bg86ZfGyOrGXQxsBsN4sIhEl0/18NbzhYIj7Ozkdro6uflF
ceA+p5ygttQcdi/4d+OpGn3s+CBjRgHuZf6gpQpiiVO5LvJH5Zpb11wgIapSs9J3oz9FFhmjoT73
6mkYP0oPTSCyQYOkHtlJrejxZEMJ8Io7RbId7sY6DbQUEXDUcBGB6HywPFgaKnkVQM3qS258Z/XG
VxO6IkMqHTPz0U0Y6mHTB+UR4JCwWk+8c9PetSIyzpnfGBsmZST5fd13kZ2z3dDuNW3wAcDEchsz
NXSQ1iUQjSWCmR5P/XRHChKZJkHzRCxpJdCF6uq3qoWlJOdtRqfm2TT4vc3dBo2dNa0o2TZigFrT
R+XjWJI2UvXzkOex8oOze8kkRZ4yaEJU/rMtPwx1LvIjqd8shAVzY7MmrMTJaI7C3Es/K2WxB0i8
IBtnvFcecnIHpZBfhwVmo6zfs2EP/O/eVSewn4SPPebUzzOCswI+rNFHBmZ9ixZ3VR0K+dVRTdTI
vaWPSFZ5nRr0ySt3wtu0Jv7vvWLYSgSc/x7d9lemjy3Sysl/boP9gPrecOCg+bC2wf/h7Dx3I8eS
bvtEBOjNX5LpjaRMpdwfQq7ovefT38UCLr6qLEFCD6YHmOnu0hHJY+JE7L3CNolFAhJyatLT8Y7J
qKx6b8cn9bEb9TUXEr/Udq2U2XFFMqfVHlryY2rI7iBPXC/WXVpukvqekjDH46nSIv4mZ2zz5kk7
hUQKF5yKKMSyFW1dqKtBOgjWnZWOdl5eOlVboip3g/G+E3nxwroeR1rBgpXKcjeuqvWI5heRvzuN
xHs9r2SK1wIi0jR+qkw3s1aesk+0RTNuw+GSz0BArteNuKNpTd9OdqunHBe6O8hHYyIXW3PXQvKw
G4di3eS/tGhYgFxy6YO+1mvMxCQWPOPUJaFtttu8pgdieDJ6PDo6stKIivlZFn2n4BLF+bdMSFVm
keSqxX2r7j3jfupGd/RHsn61Yw3WogREa1q5ow/JggTpAReBPRKZ0ldsXXDsVDpN35DjkfVpFcMO
8pyOnJ91STmjmlxSSi7LywpOCYxrNdrGdLdrlZusukm4T+aTsJJDyVWCX10inVQSJl1ZkD8IN1ps
LFS2jKEu2ah2JuA7ZdOF9baM91a50aObMtqTwgysRVKkq7g5hX6+SbzbsI1cZc7D0h1BNCp67RBK
tGSa6iMHiB33xFdRaQtlQ3dIN2l3svkuAV30k+es0QMipmRR696iE+ivsoqk+0LymN8KGQjVFpDf
mtHF0rgQhqcipj1gr4Ru0J5Vo3w3UKnLw1olvo+bxySX7K73VqL8MgzTgx/p+7A0556UEydY8dG0
lC2z57qqF6n+HApPhtaRqn1V4v6+spiVGiEbzZeFFh/yShENV6KsFI2523DYVeO0roxiVfQiWQqd
WHadK1ty5Du9N5eF8NzhOC98fyVNtYv4GW/AOpkGm8K2i/ces4DmBHXPUyWL1Bvecnlfh9YhH1s3
mc56vB+aYxCsUhxcEQu81qFudKvO2vgcXgZ5VqFbhF7ppLW6NAKRiw8JLevVSKZVFan3sbIrlGUg
J3ZTS+4Y7wNDsEuuvLEe7xThtoryVd4brqKsCqEl3KF8qxS3lcm7689yUin7yQiIdGFEFK9V5Mf8
zTTc01udqoCU9ttWagMyn7W3CcVK9m1uqJgutGAQ7So39F1vZNykg6E+eFbXPWUUBWuOhbtEeDFG
cR2kb1q79zquUFH35vvyQh6yvdjohMZ7sB9latgyUVGpkT46xwURIIeNbtoaQS7ZDYWlYO61srDN
QnIK6k0zw2JU0feX4y4uFgxva8J7GCHxkx5G8TJkhHDdSaiOVSOyRrVni/Z7tlSXueObyosulyR7
+6VOcnrwSQYn0V045oTnpFMIf/x2W6vHUXyLJjbb9hNeWMhbaj+bzF8ZwVHvk41Hwb2JCQzrDpid
Grh1GnwqbYHQ89VKG9evgj1Xt4URshoDDOF0fy7RrZvs3522z/MbMVFWXj8sgQPbONZdWeAyIB5S
jV4GQsUqAQuQBGuj2oVVcg6DchFbL+H0pk1rTzyN8XguSmU5WlQ/lK1AuWaKEGQS1OnZ6KTCQYqU
heQbm2wMl43azq6Zva8S+iFTNpNVpfWwzyiljo9+TKpsM0pk85p4MSK4ILxRCstJmFkD9cg0ypey
9WFNNB2S84NOmdgLd1Z5ClsIuYbvZqiEBkHZYA5cZEp4NrKASikJojT+6OTGDYKXLL3REyKC7KIM
JHCMe3qZQvxylPq29gW3md6kvHR8T3S4TSHbf4XJBVXBbhN1KTenKj8Bo7JF4c7yVh7LMSPvGHS6
OxnZumFnm9MSlQWkzOPDNIRpI2eVuI2ZsMWwTeVbL02WolBRsduCaICaxJIi/WU1H6G2nlk3FhPI
jJ5jU3W0fNPnXCjyS159NnpOQMjSlNoLZ7ja61iOXJr9UMPqOWxzN5y3CUyjgppjy0nssvKpuz1S
tmwa1qWXOrkoUIfi++SPbUZQWNHLHA8P/he3F3uHFstOGESnuJVHvEmIsElrmCq5Oq97lsIzBqNl
0+PTkV0qN60dtLIjt9w9VS6WXafYRjW4pSg9Wtq7Nj5ZIlsA87Jino6LIA4doESLfJLeBdQbffpc
sgLG4TPlqKFjraOTXtOSraV8mC1O8e6Uma9JP7qNByeGTK5HAIQdxPHVJ6+rbFnh9rSLODJz1EYh
IcJEfhpvxzoZWnfqC15CtqmkRdoo3OnX5hS4RUMpG8pDowSrJp/vccqyTV+S+pgJr9xaxWlXmJlt
DARMQ7efNH8ZDuRKArL2o3ASreyONM2iko9CtKnMu4S6ztizawaORdaJokTxQA220U91khPdX3Li
IRT5Jf/PaF46GUFkUlBJPwqtvza8cZu3t0FFRbh6Faq1P3wafKpIP9TxjS90riZn/JR6qfRv9JQy
bLPiiCqltQyAXMnWQXz0qIfMINrK8pxyCGyhfbOST426CYgI8KDnyCQfZCaLcjgQgNldfrBIrlaZ
/taG0+c45Zu0Rzsx7oTkIlF27NR9YZ1b5pEUSysjaZ+1TCA0VZdpS4JqOibNMsx2EJKylOtYVLlq
tAm5qpMYleNl4jNtVAKOUVqHzHopqXBUFW5FdbHkv6k6yiRXb2rR37XdwwgFpYaY7CeR4wfPRRnY
Oac1xFshXGkVmWpcWlM2/9J0JB3V1WR5l0DiB/t+TbaicEPzJtLuGpIl8ww0sQt45cHU12b70pK4
x2mzqrnlkxQisbpGFU8G8c2SPjr/F7+CqR6M5KyqJANHaEEVdK5sMriPVPctMzyJbpEgrEkdO9FQ
uT2eBwIbiCttQZAWuJncuTkFRbLTQUm4oGyzdKMXLp5VYy6q9zsac/BE1KCED0l/ktq1X1PWFcdt
Rz6ln1IWzlPLMzZS4arlo1TVtlqUS78J1mFc3uHCefPaAQWFNB+/T2m/06gXt2K5qNuAqvBRH7d6
s4Ol5PjlMhS4n3cY+yS2V21rIcMqlpJylxfL1lrq2bNX5r+fgprUqrDYozBABcFZqu6r4KObL4fZ
7RDFrKz2WTAXUvioKLqr90++sg4z9SXT2HBbTsllm1t2pALB7+4R59qzyF0juYvRuBnDI4fbBvOp
HVg4xgN+/zo7eb6HGkWzSxG/VU6k77+q47s1fSr6bV8elfqmKz/9bqG0B3WEeyNS9zoJxn0wnvVw
56tb8tbLQiYT1w8LdMRL5oFtZr1dlTQyfwvbu760OLOlZSOILzMBHn6O6yvEymROyHdn1tnL11kc
xHYQ9e8ClXipuOWCOL/KzvTvCvQEVkjIcFdb72bl78Kc3lPS2mh7SgTtUiHDkKVvRi87KemBsiVN
YEqLOCYulnYsp4iYxChKByTEogK3rReZU/qvbb6XyCKKTbE0jIIsQ2ebXrYzUZ1UlUeu0FshmXA1
T1qggF5o1S9QQrbRKvdmz2kkqZz856mI+OOVSUWyfZAzMcVY2R08/UbQ1lrgH3opdLlzCuN4jsum
sPXqtmwmO4wipEODXRk3SWHYiM4X0Bj4IAG/z53QsnCt99Zc06OCQOrOK0On06R1Ju4McyeN6apQ
blNv3k4oGVofsXg/jW8Fh5TgeYuRMFKkVmuWuZ0b4i7qukMc7Rti3E4yOfl+hSbGcBpeNmq4wPSy
qrzaCbOL1DYnLTFeh7gmFhCQmXCNCYet0p2jtNlIHAX87J4o4n7+36nxisnB9qpjTUk+fpJ4EkgY
JmSioHseTTqkMWwvnxWjduJiw8XFoEhEAFkTg5pRa3skApXwbiC8SfJtYBSIDxBEkkqW6s/Af4ir
ZlNb5THoJbtXbyz1JqruC+vBKB+HlF/Z5OY+nrWOFgk+SvSMSqOyrqtzQ8lUpA4xUF/lCpolHwb9
7o0sucRdtzKwYU35Y1QLW6zFXKlnDSHlrRxCeiWedHJvDQUb0uYyEh+55i4tW79UkrNS33Aej3Yi
y3fS2N+BjnX8xhwPU2asPTXaVZCk0pjs/TScGv7FcFJtrfSdplYy7DelU0bV2a8RIMkTDANI7HAW
zqHA5iTWrCGfYoVorQga7Xr2S/fxKTflg0Duc7gdjBtVjRwtKh6bTt9KHUy4znMQmB/j4EhTaMwk
YXMi9rIQmRhOrbgA0QggCXmtu146DSyPyOPG3CEENl9U83XWUuAQiOVPf2TfIbHv6TjKAz3AxCPY
nUIhHUXfQClJP4bVDriH4+mvWv4+pHh0E9crTmG9x/CDwnhfUgnqoofCGEmlsvoolwjSPqm1hViq
GnuzshqjYF3X2IzzoK8IjOWlmUfLkLtzV9KyA5PnhAMH++i+SG5LdD39paiPFn/SjAhPaFpS1afO
P5WCaxTvmv6mkxMLH9XwkeRYnN97JYWiX0n0Sb66zW4785yTUM6WvZAudErnknjvk3mrsgabkqlz
9fZd1bjo4WM+rYi6cn/hoargIPY5Est6QcUR849TVm+5xNMVBy+s0O3dCsl7Wr3G8XkY70CbDf6p
5aopNhbMCC7rxGoaFmotvqGfzgLBNPO3vvOTG1XO7Yze3cWm58KI52BXsfOJ1UJP7rr2nTtvlrd8
gXuxGldqI9nysM/N+cbyOgsdhoATU0pWY7MatVeTbm39nRdt1Wanxjs/j0h8sXjMxzYh76cgeQk3
alzY8w/Ss484PeiBzFpFhPccaMck9U+V7m+UPNq3Y444pnKElr3Tw+qKLDTV38r8IZ7OZrnM9Y2m
HrhEqsVJCs6KcmuCPukUNn5gVl64Aa98KidvPYqcPdzb4nspCLdp3jg+QZJgJIuOK50f81rTeKun
5cWzbjhSne9Vr1+JdiG5asZModEAbv0tri7MXJaCNm2PBbEyGZ8Ws//3I3ylebagN6tAKmV06FcW
oYo2fT4E1PYYRJesXlXId5LuJf2PpOjf2l1rJoXMSENR+gc6Qy1e1bS4PdYU0g1HLYQf3tRXSnc6
IpsisBB4HtcWi6b3WH+GiJFDptq9iS0ko/+DgvrPIeZX+YfSva10Q4paqTs29bYb181/foIZQAKP
h//Is+/g7x9fdGJsRpXeHq0m3xZNfdDrUzb952eQRD4DU0kBSfeP32WADixlzTCQ+d1G4dKclt9P
p1m4/odbi+/Mz9eB6RhYtVTa5Pz9EFI/xm2rZsNR7TwKPb/a8GMKpq2ndpjzkx/sE18OZuDXtKCP
Y/ie//kfH8QMVCEU/XQ4WlK2SceDBch9pJepCCZQ/KnN1b9LUcLCjnMYsp6lKNr1UgSXaWFzGI/+
a4Fi3PzhxX1hCYBWSssFWDSzvN28+vlIxbIkrjgcW2Rbw5AsaZP6QgH1FqgkAcYoPkU+Jv3O52rZ
X77/av8uHknUNT4etnkMEOLVzC57hcpH2vbHltiMTqGV+qKSGf5+kC+fkFZT9O2SAcjSqPjqcxG6
tkmUj8eoEgqQJuLgjJVYcWLHjbrvjEl/6oyk2Ot5WR2aamru5b5uf1gAXzwqRj9DwhZNzzwmzd+/
BNbZZMq0tj0aVX9vWvGx7dMI7Vm5+f5pv5guf46jXBGYcH7HCEH69qh05qc4Vo9lJLjfD/Hlo8gi
ADwcsrJ6Pf1jqaTNs1a2R396aRRziYHe7aPqh/5n87e/WtGz+xUXOQeQSjfGv1+YX5u1IJlFe4yV
cWfEHNnQYlJXpWSTDPUPHQyusXDz/oF1kRsUs9Hi1Juf+Y8l7VkeyT5jqI96rNaLcoacimibCfh8
Y2f18rBodTSg8Y1ZN9bKmNTsmHl18hIOIYSJMJgIOyGo1g0SsKIOhR++6jw7rl/Gn7/e1ULJawW9
09DVx5FEhDVmr9zXkaBk24n+d2qBm2TUjpHo/4BZ+eobgNdn0tDeT4Z1+PdbMaROSsZqrI9tHJFd
4NXLZbcYev1QsIl/P6t+47Wvn5FuhSqQOBmr1bXzMuuVONULAtWivJ/6z7mMoFByu/WpE4nYY7WK
uLX8ULyP7wf+YjeX/hz3anuoZEGwghYtdTj6MiUD6Wz4420bJ53rTeExF7rH7wf8ba/790nZbOnI
rBE5XE3tIZ5MygJ1ffTL2rAHsSv3SYwuPZHJqaZDG+2SXlC3wFc8gk4jcPI+0snYCKpTZ+3/sjPh
DsauJ+Jx+sfm2JRJmnTB1ByrHqleh0wIycatXyBR/f65v5pNfw505QQbQo4BFmJzhPUkUdsSEoFE
b+A0WfbDDjV/sn9eMIY94rEZqWBerWaIpoYU+HVz7GpNeiBHQJWvG9T375/nq30QbyDUZ+AvFofL
36vD8wZ96EY0TdNUHkMr2Ux6umynn5CmX7426CQqfmQIhtcnBxtwbXq93xyNbtoEFE4oqTlROdzU
7L3fP9GXQ2mKBvIAMp15vQu2UthLdCTmvSkNGpc83wleuszkcgQvpf6wwX+1pxH3wyulcyKW16uQ
zYpiK53osnI0Ug0XnHCo+uy2V3Dp6HqN1jIdLmOZ3cn5TyH7V09JUxdNJegh6L1+obHkac0oW/Ux
ij0HkQZal2hZxR+h2f/wPucZfT0PidsMKJ7ybMK+2j/buEwM3xTrY0oOFN13hxmPzG8mUGNONGuV
A+pZDV5w/v4zfjX9Z/QLAb0hcjW+mv6xFU29UDJszI8fte5IXPT2/RDSV5PfhHQ0h9vQNa+Dqrqi
0JDISn1Up25aWH02LTzpd7Z+LlkRj7slnkknMAedZKWhPvj0WlqMqjG5bZkpJNIMKlwqavW4aOX/
vv51xTR19jNO9H8CdMDXA6la6uSZQUreC2wf1eH3L+CLdwyBDB+tpJiKCPjg78Vfa8hNwo4hOpE0
2qdU/dh3cY7UribPXyNcBeZj1NdRn6QkboZlUZDvJ2PbUVCw6nOFqarrH6LyQe67xfcP9sWH/WvY
q2WZpp2epjrD1sVDSbmDphx25D18P8hXb09lTWB2Zp/5J7DQvCyz6vnMHUbI6tmnZP1EnP5hBOMq
Dm5lT6XHelsfK3nvhfufopWv3tIfD2Bcff6qEiwvVHiAkuL4ECFswTokS//dry3pfw5zNQfCukhT
RWCYujiOIYq13MOVipGveUCQSZrTcAZxlohPP5zVXz6fzAKyOED/7SAva57QamZQH5UiHRdtjgZ4
bpa2h+Rd/A8riUaD2nwOaBylV6+SNk6JlUvsVpYVIxBTcQD+L0/z5xBXrzHwzTKTk57XSE6tJuNO
EakoXr6f018cK7Qa/r/nuFo4Xm15baoTo1vDoz9SI9XXqnwJ49fvh/kiXP1rmHni/3FTKdnPm2J+
Foq+oYEd1yHn7deHqPnhfP5qBf35PPMU+WMgRMpQdkXEeqk37sQ6p472U0ucr2bZn0PMr/SPIYZE
S+mKwyvTsVz62VuoSE4X/sdGbvPdToddTp4RhgzDzW/0j1HkpjSCEmXgkVqwttV6k1skPKvF99/l
q88PH8IAIqfMna2vpjEFCy/VQ+5KfpJap0IzAterTQs5fFSujcBSLt+P99W7+3O8qzndmkZpajHL
xswDO+p/Bcp9gqzl+0G+mGyGqhuESTKHPKHM36+OrLrpmz554CzS6/um1HWaFubmxqQrqduhEb2j
38hPoPCvboIGEbWukjAE9atdraRUaupImldS05mnKuwXbcrm2nSrUsfhK7VOrLXLiJCqDfd5//79
I38x7bGGSTRG40tyPl3NFnD6mTdFDfU4hWZmuKsiqi7fD/HFVGEI/uIEVOn9cfV8tSeJZVqm1TGQ
rG1RICmYin2L3KsofkKL/M73XEURtLT6zZkGAA5q6u8vqIZ9k8Z+VB3FuthUWJrCOLnNfX0hTDSq
Nl9gg2P2bi9N3jx3SYav26K2a2wtJEGoKXwBpwO+MZOqq+/jYYxvUxQqFbWtEdF5FrRuG0O9jJ1+
mBYlpa5WP3T9+Pn9G/vqo5A0UxWOCO6I1/Mw6fWYJDhFTDPDHt4hZqD9wub7Mb4I1ufE3P8fQ7uK
GKgi0Nm0xvACZZeyxyEaCXzKc1ABq7fSQ5j8sL/+vh/+82ngF2qEqCZPdbW44hbIOFjn8piarfyR
pL12bEIrQ3vcQNklBEPDr04Lv6b+WFpI3kcffWqRddScy0Y7l5mW3guKMeNZ004FtiTQTKyzpJMq
N5+wvnXfJkxHjWGMSf/T1vDVJFZB6jOF6ZEpqfP+9MeuWpl+MAWaym+vYt/UZimQHiwzr10ksv7f
9zr2HsbgrjGTNK8mcTtoMmlZHS9ShEylHmzSdbYePn8/Ab6aZCQ0iedh/lGSujqNOoteG4bP9/Du
Gu1gJj+0JvnqhZFdmaNd/Xfr0r9f2Ji1vTxFJakCDNUBrpVXkj9av/j+Ib4YBZ4fXflYDuQMrq/w
mY6hlO2SlF1pYl3HRN4CB1Z/DcFPWLkv1svcXZDBiOHZxq4mAIDpOCsTf87aZ79SKdFsSam2TWvu
01TwbGEGI/ge3OLvH/DfI2mGwIFk4gZvcAG9OmdDo7EQjI/iEf9D5KLHaN3RopcTnHYULHDfwbL8
sF//OzHmISnvkQiV1H/azyUgzUshS8QjVH710kmrH57o32/298+/eiQuzwQuBT8/BWllV37zKo7B
EZWOm4TRupPkRedHCxhD2JYg/GSXOMTTIqQoKp/8bnDUiS1KNd1J1tZN8KBE5n0QG3asaViD82ev
octrI7mFMN6S3skcLdXJ7ojSZZK05Vi/WtwsxgIRI2qFAEEMJudk8Ba1ot5GnrJGK+nkwnRbdPBP
0pgjuIS7kpdLJRxPpeLZpT8ojqi0lyArzqhI3QGRL726bCFQ4feAcpDLcw9jJwinVQeoPehEjNpI
ncreaWbHf6XalZnskTtvK2FWeI3dJav0dQxgBVCSUyNkpauPTYp4O6tPCFZ+qOnJc7z0926ME1wj
W0IVgAPmn3RUppuRHve4W5tkxDOGM8AowR6RjCovjQA4ww9k6RQO6fy2PVN5KkI0MKLU1pdRUCyX
Hlg4kdqVpx+mlz5oC/qkhWZ8sDw948+iS27bVlxqBfCA7yfQv/Pz929MnEbPaqqgV/NHUNvcAJKq
H0YTI8bTj712zX/XnE59G7I1lRiRAPoqJoImNQZjjv/EirRVE+hrOTG3jfeGMGUE/Jobz3K8S807
CRGv0Rzi+lY0MV2gkINqDzIN2bfULwY9QV8Z27IIaUU/+/3F1B9m8dXY3+rKu54py0IsbQuJiFC/
G7WCMbSAhD9rbT6jpHPU4UMsHmqrX1Zg7s3iqNCxQFbvR1oyJKqAStRAaAwiYPwVlfeyto+6tWVd
rOTU6ShFZtZWuGrJneQKtpCyX9R978ZN5AT+RZiewoEFpzwFfoIxEfJSFDDiyUcbmqbvVc8DbuVh
Q8uAwQK8nrq5OC4hkdqJ90bvS8SHAW7al04J7AQoUQ+aIW3bpVyMsCSCc+NjxUPC4Y17SU8vY4Bi
ZcLfV0m6M9DvqFdgvqGcwZG+7Mra7TwfvWfiqFqxA7SwVMXGhXjvVJrFqVE6YQuYoRdWnoUOEtWn
jzCvBDHUheqdPJo7wcqOeSFD2YncHrdDW/h7IRIWkzK4hm/BgZ7O/dxnwe/HzQDwCE9E5CE+a06J
D8I/rxcjKK3UFHhVtJUAi/Fed/HST6SJPESwGaf6XbCUhQ9T3RGy7k1Vx1c5GYE/mYuojlYFNl07
8/rVUJiPMlJXO4DQ08+2QfEX1uxFM2hnHfZlLt7WCA2xk9O2AgOIiq+Kja4rzo1MPwtYF9nk3ZBu
QVcaoIfKB/w+aaPuZjGPNlk3YdY5viW8gRBedwqq5VB9DZvy3BrDQlWkZ1EwsPrENG2IXK5MWA1e
C7FzTZzKU/prkD2W5srQXwYfTBK/hEmfQ+3Jpy1lIUw7oxNRYQfpaqz7pcHsmEJ206Sql14gh0zY
Cj96JINi0J12+Khqn/P9nM7mq0HD+P4a6Pf8ZliuqZNm5iYv0LR1H+BW4u6215/r4Q1Dch0++Cjy
ooM+PpXyKx4rhMAHbbooMyIqclsDjkKMZbM3F2bRsYlXCzE8x9JZ6pSFSiNUL9ScMKq3QTgbT9+F
tMEoCaAI74fYPcMZMKYT2NnEuBiRgXAbKXk9uZla2GJQEL3VSK3FZTrUa0vpF1rxHtdnLBtOpEu4
oXZxPiyRje+DQnYSJMB5MSym5hmcBO1RkAJrT+ipZHx2JV0STOmXP6wN4cXPnisNn027twLvQ6Wv
qEeRKzYOlXERcCvTQhhn1ikb98lwUbSzikrcV6jNE9Um402ZVXabSneS7p18M4JZXoWNq4jijW/g
8Y8nfe9X4qxTiPkO4p2aiY+9XzmmSCtH3ANSBshOszMBV2/yWE43uXyp/KeiBRAHVyGAGydN92FW
OijzdxEsCTWgd00nYnxk19cxenRwRz6EmucCUpNkgDTy26g6BQBksKcgNMMcc8bUtJXZ6+SA26rw
WMWo9vKdKL9i8dbNh9h6jsPalduFRTOkyng2sjf41qXoIfa86z1YHkHIW2V+JUUJyalx49qze2Od
4nxlZy1R4I3iozTsFeMpH7dRxasbnvFC1/o+lVuoEW96A6cv9ZZCSefZTtAhKGUAorS16j1MEjie
4oVmwJxgUAWQstHhYTFgqEGHsPa4OUwpbWa0ix5nhq3GY0EB3NopzVLzDjkieCN+kZMnjLw2vT1t
XQTEjy5E8Y1qW4bRSm89t6K2MYXPOiZQDEH4/N7C/kLLRqD6/qspZiC6zGHZjS98v8kJc2k/6PJx
rLKn2Gj2cqMrdllky0LaiekxBseDnHMZhUG1HSaDyBKnhGisR2TmRkmXmjnz2puY/iK8Hc/tuOvm
oYJtrD4l9aXFFq/hW9PAQeHf9Y0nuFN2WgmOZ92q7dnj4NFp8lZW70JkbEvsFHXxFvt3XnAj9NUL
SUPXZ2al0uTk0VnXQdmVyUofbkXIjj0hUynu62nC7dX/cFOguv5PMKJLInVLkayVYVDi+/uuAHC6
8CD8awe9MvBzB90AOrF3VOAYyfRuaCdTkOl0kyys/FMfNl69kHEEFMFrBh4wJ8Tr4JQX1kEBGhDI
025EMKj64UJMNv2MWaPja4wjR0Lmklmea+GGCZuPAe7FRDwNZf6WVMuqSjQ3g9GkioumSz6n0Vuz
Ohxq8SECeCMIV6H12WZ30CZCaZdStMvCx0IB/6fgs0umAO34cyQnTj6ky7G9a7ttGF7MDLM2UaY1
67Rzz4axhlrU8epXHdiidSYDsyq1Y5G5mgjjzlNsXXlUSjByRreSWCpJm7taDnkS34IceojLy9fI
DFZ5oC3qDFBKX96OAubAgd8AB+Yxr288MMirGos7bKQz8ETJwP+SV8usigEQFbBYzO2kSuC3MXPB
tKFpnF0rxapDgmvEqEPNzajKUPu2YvgWpLdmcyvK70rFLM+IK8DHTR6d4oUSyenJ8ryHLuUojZqd
LhBemDclwn4TZ3CNc6getgG2C3TjGHxvtanfRgHTCPs25LruU6CBav/QVVsVB79VnzDQhdWDQk/1
zOJL67aiPJtoqku92huVgOBYsnnczeirez8rxJUmNq9dHK1AiN4PdbMncIOQktie9NIhl1e5GkyF
YE8CnJzqswwe6nwxeits+K3+aKk7JeNki5MXETSIkt6VVonFQlkY4pOObaO/jRQGBJaGJRmqZAKT
qUwBkfZ8UvlY1Q9l/ihHJ30k1QSGbSRBzaj+4N1oFiYS1RUF041wReVcEJXmMPcHwOpSayA6gcgJ
8dtY3eWollJhX6sPZcBBQGjVi486JsyAjdgPb9r84AG56pK3tn1MOVGGmUcTPDb1rS8uVezBBIxr
JRnsvsh4Ve9+PzkmgDMLUwKUdQ6a2S+ch1iSEC/dFcUux2QJ0EG8K9i8vehkRndWsJ1qn3iAnsID
VAF81kpKuXglgpKA6ipVNFMTLpp3GvUHw1pEwbaYbky8YqJxalQ6xBqrVORKF7/QO31h0mvH5FCq
4hxkWLUOvZZqDqFV18NzxaWYZYesIh6aGnT8S0VvnUhq7Ww8913nTrpGi4WHXnjKoZ4oN9zv9fIc
WbdieEqkx7i8qAiJVdQyfvWAoA1y9DGCHMU8cyRsHlJJZBM9WPmNLsBgMfHkGp7rc1UDEwAyhf5A
sqPmOThyxTFZLikpbA34wsCljQ9gKAAX2f09vOkcMBpthZB267nmkrjBRPw2O2K04Nf3d5s5i/D3
tYydED2nyCaJxuJabBYkJrKAsNMP2uz+8WZAl5hpF9Vsf8gxfXGJkkSTUr2BlAGV3tWWm2a51Ndx
px1UwXqR8vwR/sr3j/Jb0/zPs/zfEL+Fin+kzIgykqYeWu0gWrV49FTZX+ZpLz+OIDbh/zVIV4VS
OLVZBHgx/aWI5ipL3BZjhzd8QkhoiPAOeQvfiF5i+vH/kXaeO3IzyZq+IgIkk/Zv2XYltpFaLf0h
ZOm959XvQy12p5pFFCF9Z84YYAYVnYaZkRGvwVeo3yGPOoiq3dvUfA4dIM9vvRFBgXUL9BKGJFqp
VUyz8H4IlMYN8Fk6EC1cK6dX9NkQoiHKkjYC4+L2k5Kh5Y/lQ1mq1qOAfrDpIpuaTxBAEa3yqL7L
ynq4uT6Jl8tkKVjagBrHj5bO+6zqJJdFHul2pp4iqk+PWSZre9YzXenlKepldcsCc4PZG82cBYH+
VtczrOpdrL7awX5IivqQ5OFDqQGGB7p+QsqbG1aVxS1C/lDoR/nF8/2Pwhc0l/RgvA0MrPJA1kmP
tFG7B8HBd8DEDZ03uKVPXqpXm1yixJuUKtdoYWa7UK7iJ2z/dCgg6JWkPVKVJYrRR4RsebJU/q/B
46UV6gmKWAHkf6lvs31T1k96ghBn3qUef5r+q9XDeteXvbqTfRXB+sBN8XYDbBrQgt2Pfa/fSckQ
oN8EbbwstG9ybyr7ItaMDX0EHR3B9iUd68jRaqqUUX2qk+yH1ZfoWFMj2au5kH+k+oiQghlVu5zW
U2Fa7k3uKzwHYsfvo0c+5qdQB1lT9YVEWiv/kGP0V73alu6qqkZF0FX7UzIg4iEimeFk0GIRTYMY
XDdP/MHdjZ5GzZ0v7O9qbB9cD5LGgOcysgUwZd3A9nizuwpE4AGRqhyNE6NQAoi0Na7PbF6nat3h
oy/pxsaPRXDPkcyzIuu+pab2OxugxxWa8i0x7W4vMMnbeJDtt53rf05toJz1wKHoB8Xk0YTBoMxz
nnWiEpb76EBqqCSeAmG86L1yl5oZHnfqa9hFGLkGiA/nP7KSfAM7QNWrvneVCJH0JWu2dJhr0sSI
9Tt0ea9/FZcVRMCEgMNtGo+Uf+eAt0CtrNain3BKEFxsnDa5DcU9skfXoyx8e9T60bvDEI/cdM7Z
QGGryD1uhlNYPA2ps9arujzqgZ/rAPg1RZ68j2dV/q5FebCQFTaG3f1RpsHWr/E+y0bxl967dISJ
BBCbd4bFpz+vIYtQTczeE/1J6V/Q6OKN2Zv33RrObHE8Z1FmZyUdVSXvpo2uZiQOdnaIxZegELvr
i7IWZTZrUuFHQyYTRc5+h8ERdpAsf/5vIaZ9cXbo9yoef5FKiMjeev2p4u289uS5rDBOK0LllR79
H3OC9yHqSHOVOiGEWdHZiXaN/62otxVw2GDlBls42HWh6RMiz1ZVOBzvI+VK34x1prQo3/jlE+Df
Du6878ICVCYlQ7t5yFJDunUb4f24Po0LHymRgQdQo52SmmkOzqYxzrJSwy+oPXnIQFJKu0FCGFlI
tNZRIb0eamE6oXOo0//Llq5Y059yFkrWR21IgL2eAheGQRWU7jHN8+Jn4tv9Cypxw15p+/LL9aAL
OxHQ4dTgAkyPyd1sfMLto6ag7XNSOwltAxSO93mDlEVr4ud1PdTCSaQbFLqtP/hNuqfvx6eLsrFs
O29PI3/OS2LLXE6aMq58WsZSGKDhZDo0uLACm+0VribPorLEig2AYnVEpLgbKE8rdM0dCtPUOurA
e+RNkp+CIC8eG9VMP1pGnz/UiNa/9uhN39ajFdy5YHb2ucvlktbQJRApC5/t1kYrecyaLYxQnmA5
onZ2DqiZ90rungYJSYJEkKM3ciwf6ib6Lds1+qRp3GxzG0nRzPC6m072eRK2SProXhLuEZQ8Jq3U
3cRqCHrceHA13PGEQuk5Ry3YyUOUH7QeHwZIDeIQRQk949FXd2oh6bdNSmvdCLX4cx8IXs96DwG4
CD1vX2tKczdgmb1Hq806hmkROXLaoAHQAKT41WCw+5ilKKlQ6g9za2uUVfdUh26XrmztpV3Gstv0
Z2FfXTQ7GIQ6ynganbRadk+yq0mfq95N0ZakLHZ9ly0whwCgTL0gwTaiwznb0WPp5sJvo+5USU16
EAjd3ukqjPq6s7x7o8dSEakNgY7SMJ4kM6JC1vG2vf5HLI3XthUgTNzwOoCU91s9VlulrYOqOwkv
fuG15rFH8l+pDgH+eqCFM4MWp5AVbkWQf/OXVqPEvtALrl+fomSIB83Oap+GEA/Vw/VACyN6F2g6
oc8OJ3S2G9sFwnrq0XctbczR/ARVnP8YZfbtZihHm0i2k02MN5n0C2ECuLr/ZSA4X70fSKN3Ldqh
DATpljH8iLhFsZZyXZ8r6AzvQ+RpTEZZESJK9mN7zKSv8houYZqI2ZOOIiMwKxZeBbc22+QIH9Uu
NJX21Guj08VoXI/j0SJPSX2xTfTiMHbucxQNK9/xwj1s0E2HaiArk9/kNPKzXWBVpmQFatCdMiin
+fDbbz8VEKRVLJYwRc30b3+/VpCNFb5mG+zVfJRIDxe2FIv21I1PUqmi9r63ectdD7I0leTgQgCV
g/Q7ryEMoRRbvem2J2OSmtfNR4Tpv/RDdB/J6Gs0wv6aK/XRijtrZTIXUgvDArlkoT+M0ewctGb7
yqD1QTueaFHTeXRG/auH3FSdipVD4iKQwkpNNRLeLJwR8xvRUJMcnlsROmP4oNkPWvrJrd8aLfmH
MAbmzZDPFJuZnG0OxcXsLzJ0DJzbN8X94vnh1qVgVajBysRdHHqMB2aNDZtXg5g5X7HQtMAFx27g
dCh4hLq44xQ8akg7CU0cESK9vj8u8gmiWTq4FZkSE9yX2afWtBR7jQLFvwHfeb6zlb7BxWHBz9sW
KRgf8kIJC4HvJrAD+hfWmO4KM/o4JPiTBuLz9VH8gVu9OzGmODZ+WBO1BWrybHUgWquZNpSBE6Ef
b1X39fDiiZcgOrnNc2Ac0eNTOrwSUvSe+ucUoafr8ReHiU8zqwUi7IIo6Mpxq4ZKHTiZb/yi+/zS
UYEih8LH5b8Fmpbz7IgKRd2hBFkFVHQF0toUTfW3kSLnf4sym001h7o8ti1RsN2NID3emdrjX4dg
ywkTnKEtDJbt/UDMdpCHeGQgJqAcO0GiWHsNy5Wa2cLmJoipYFyJaMTFCStFpt8IznRHib+4xuva
qi+cPDAENOAt1NYg6M6+nd6W5YI3Reiort3v9QwbiUhyxxS1VuqoyugiAvgPs6ZyKEDyn/xHZwvT
JZY3dgpnw2DLW4R7t4N966NAfD3K4rjgKU2kYyZtTn8w9ELKe28MnBTgSKM9pf1rg32TFK/sgYu7
iauPKBMjin9eFE61BAlLKoCRU0dKeDCqMjzkttHt5U77ZNlGgS6MrW37tq3QZ/fG/fVRXqbSU3jY
aJZKlX36O95vQako4BVhROuIwt8rknYEWniIehmteTdvN6WunyJjRCgsfVCb39eDXx4YFK1o0kBn
MXVO+tn2lwcRW40cIAn5hKJ3jDx9eLge4XLvv4swZxulSBVruUEEMHI0Z+N0fC1MkWQre2VxIH+q
0pzv9gViGPFQV/iKlzk9Rto/++aXYT39/UCY+T9lAwQT5kjbtrHjYizT3OnBtW2zJgErYOOzfj3K
JcIffD0tBMr4E9j24v0uejWMSqXMEenEw0BWwQr4+8wGuvgpDbUHa1R2fqDcRigKdnTbr0e/mEXg
vaB8+T/In+Sfs604dIaFkL4yOlUFLqoKpQpruTLejzr85+uhLtKLWahp35zdIFKYeUpiAb2hVr/H
lGuXDNYe9GSinjJAa9eDXWTUBKOcCbyYDg2rMtvm+DNUeoJ8mpMadftgW2O/tUSb3yS9G+4m+tPO
Ksv+1o8wA7se+eIMmyKrvBvJajCBnldu0c2us6p2JycTNLG7XEczNnmw8/BHVuTH67GWVu881mxK
iyIXrtn5MppQ9laEyk+9y448i79cDzP9zLsc58+QuCtlWCjqBb9Tyr1SBJxIjmz22iapKJj4er3y
KFmYNzymIT+jkgWSes4g13qEJgZ3kByhovf/OSo/iPpbFfp/v+EtaJp0UZGPEpo6/Rlnu1AUdVQ0
XS3xUfvNMelonBVmJ2Aq+WJldRY2PLgUkmOSUCZtfpvVqjSkCvhvJ24mPMqXYYLkuC+YGGzydoVA
sbATiEU+gHyDSVo92++RbkjQ5RlWEN+FYDPdT0298v2uhLhQUykCSdfcRnIm15vorVVum+hvT1zU
r85GIZT3ixOjsqVrZceMxYcupSC38m2uDUF9//uDqWWpqJklPf0CWQs93niTxH9NBmAUJC+Qc6iX
KSCp30fRelqDtOVcB1F9n/NFsR+7+nYQLxaOTA01zOtf59KgKP4K7g/bMNGUeh8OfUWqjq4KpASh
yhoMbhRB1OpXlubyoTON6izMrFI1SC3c9JAwclsWj6kc7iM0Vzq0uR0DzM6xFC1AqjorAT6I8VG1
sa7qm+GbwKS0oA66kmUsj9qwVNUyZVK42XfcI9JbjabrOlL8NcMDqk825fB2fWaXjiRO8On+gApD
0vR+ZqMy1oZqkC1noIpw+9HFNmDlEUyfhd+Yna1w0v5/DHtWN2v9LNAq0A2O2luKM8Swx2rbvFUz
wLQ0TJ9sNYYO2kWIcZr2IWpLTNpyesJhlFCVssCfejVQoNA3Pme9nm19X5yi0ZW2vBm/DCJ1t0h0
JpvYNr8VPj4Fdpe1YN0UuBMyFKUY/U69sEOwE96z7yOzavYSdlA+Wsdy2/vb3FMfpIF2rW27T27s
PRvGVH6r0CmoRuVjVAwATP32R9r7OAV1GD4p0EmbREf8OqRrjAxldoxROHhGAFv70Jg4YUDQ6raG
jOeJFnv+rT8IB5wZ3gypZm+Vkoxflwr0TGX0EnSL3RwHCg7PQ/vVbA2Fsv7kQ2Phbek1KITaUazt
olCV9pWcZHuRAhhNVBkrTjkA52R5KV6MwYObgsByve6HZ/Jneab6NAb9M2VLfSNi7ZRp1WfTb0H2
YpooAgAAkUp3A+n9fNOMpQU/0AdmhLVsrmFprBtfywgEt9qZ3Y2MnMsxtI3swY+Mb8zaq5Lkd0XG
NxJnw00C7GCT6u53xY9OWFEBXvZbFbH9GItGv8btFE0zsG/MeyJV+dHQ0E7DGQZdA28IPvmMfjN2
4LArHxgEbQj5WIx5vW9FqO8FqfG2yvGzSFVIMuiT0Zq3pPomK/UWaU2khIGuINxphDJUkuYkKdFT
yTbDWy/+YMs5Z0UyIBauq8+RkfzAz/lTmCgCVx91vJFkOcembCIDVOCaR9ka0XPsHdboV6VUAX96
EO+bLsJuBEw0HMHoKYn7cBdI5mscgLiyx/R3Fojf/I/firDxtvEo/xxoDQHpq8KbJrGlY4QIyM72
YSUbNo9yt2I0WaT0h86t0RwO6vYI4d/dBjgfbosCgLKuum9IsaSAmeGm2L3b48OsP+Z9Y+BEZ2p7
3+BD6jVJ2WRN/cNuM9ZNDhDPnswvo7HLdqMYUm6w+CVBzxQcp2Yeexy1N1aCbVozVl+D2kKHUZ+o
CSYLAsADB0Ffc2KL1FhqxClA5BVsfB9s/AGLVA3HtE1fNlB7enN4EImd7BW/+KoF1HGtNnlChlbl
Dx4f9QzyVMXx9SFTIlQvJYarJoAS80q+MSIErhtwIpPnrLbxNROfScw2KM5tTK/9XJlI0+tBF2xi
upjMjqbsXBmfzhghbqwZaatVLqCKBCH/uuU09irzIOdZfVDDdK3Iu5TiUCUny1W48S70CmLND9ra
NSxHwNwIpfEjVLVvtFNf6wJb10I8Xz+QF7J6curp0UzF7ZK93ge8TWjo2Y4v3M+6WhUAZrX72lAe
A7dHqd4Tn+q0vbkedCH7/YPFoFYJ5fIiMc3ZxlEb166jfoX5m+7/26/PUpJS2GMmZfy6kcHrhtug
NyuV0MW/H8YefSaFEcxLN15sVYPBu8dxg2HyoRePSQgW9O+HwRuWyg19OXjqs3ekZXbh2NICdewx
+QUofl+Gwco4lm58oAoook09hQuyYy040WLRuU41WYAG4gV4waaEiHV9JIth2GQTL5XX47xzT/vU
xRhZsR1FxbwRKbBIDw/xOPzDuutnYWbpVBh2bTy08HVG0wnUAhZIuZIXLn2b5xFm2UudiA4YFBGU
xMm6W5DFon/Iu51a3V+fsaU06SyQNUth9Eq3pVEiUFM8GIm3yXz8mPLf2t9DlUhBzwPNEuvRwKsk
qAbbwaQUcoy9JwcEMu20mEZeH9LiJgCGjI6tDZZsXvrhaqxVM+5tZ5gID4+kWtKajOHirDEaU6VO
TPVnNhgViGReICnluJG29dS3aLJezsKtAhHo+mCWUkxaOmgXAho2eB2+T2ONdvBbpfNsR2QfcaGJ
wA5L6kPd/Y6lN6+3N8bahlgLOMvNBx4pXhEQMBDRIeqybZ598cNx6xsf1AwuZPYa+CuilYub/WyM
s0cQ7kiiKwdCFth8RthayMmrYfPcyhNIO9HKjl/cHtTMQBdSuhNzhd0BVIjM+rnO0JLhhh893cct
Zu1yXdwhdOanZgW7xJ4dEZE1CpEEaFrLdbPtR6Aw+VfPrg7W6ot16YqYLgj2IeAO4GDvd4gitZEk
ZCLlpbxRrX2AI971PXhZ5eTbhSJPcx1YOY2E2SaUvcjtkGkyHLjaJ6kNP5cahmGFhquK8RHk7XYc
7c86/+7748+ol9YuqIUloysCFssy6Nfp8/KSFHWergSJ4ZQmtItCUbBtG2Jlb5itsr8+1oV1IxRq
ELJBUnTR2YxIFJuMehncgs9jf+N1JtmscaOAWfiHQAxpkrejDTm/2WPDLqrAKg0n6+M3I61v5ZhT
HhD1UzcWz9djLc4fsweKjqY3Hc/3W8TVpbCTh9pwyCu3MZkehtqnzMAI6Xqcha0I7ZzOLfAEUG3z
Y1HOh5CaPH4XmE3hT5EE0V4nfVnJ6RaXiIMdiAcqKupcSLqTi6jKBtVwqhB/KFccJGggtvQDM9mV
8SzNG9LuE54ETWfgCO/nrRlstG+wenS8UKVWMbZQljx8JrkUVnaD8qfIN6sl8IVBSSc5hrMy/8aE
3URyoHe6U1pu9pQFiMSim5fjXgc8PIAJWlofhA+XEG61+lSZ9g9zqItt2I3maxBFfbGRXcXf9UaF
poxd4QQcJ4qEYUMc7TIta25pUcl7uUqKQ5SE+lbSUzPF4MtyN8iMKjtdgwCjGtKEKIf20Cql+ICL
Ofw11ANwDwm1nYH+4U3py+Gt3UH/smshHXVT0g+qxF+SVKA/NZ22m4kZ7Q+/x3DSg1f9qLrYTKde
MmzrHE8CGf2Hg6vWvuNmk4tYV3v7wZb8o5sQ3EtGKNDg959t2om3teoBcZEkhfvVzOMvU+IFl6tR
T6pbyLidGMBEtD6605sRkL+RaW+1qvDs9Uxrm4dpsOkzEgBPD637LnAxUClkO7tPMz15EHarf+Ii
CCCl5umPOKqaAwcMDidDn96ayWDjt+0HbK/JPlJtg9vYqOtt2uMU0QkEHRoLn15JK8d7iA3xbmQt
7ixFVve6KExKFRRk1GEYP/hgDCEg9dHRjTpojW3XPtlmgxH3gJ9hnLr5wVVSd9ezOXadJPBHCrDn
jfqJGDy5o+SFEIewLoZtq9VI+5rD9Hs+yrqq0X/t+jyAveFZW/Lf4C7LvPxkuqn5MsghfII+8rcF
xdPbFjwURAOOAKzamqOei/Aj4tRYfbihDvdvbJVPWie7f3/f2uhXAlBHtklY8yKZ1MRS6FWt7uTG
ryaGO7Gzi19/f+6ch5ilY3ke16JnNR39oYLEEvRrAIqFDAWIBiOAZ0rvfo7x6kK3iQMj1p3Q9H61
6Iht3QzLOT1qsYQphjcReisPgCk/uDgOkKng3Sdg18yBQ7nZpnFbG7rjN/YOqxq9G9CXBNAIpy/v
vjcYHV+fw4W8j7b6/wLO8j6BBJIkWbrutKVTJl968T11PwT+jS6erCDDJHLtpl06XM8DzrI+vkXP
aiQCgmtEYoLakW4cro9p6aZABx3tNXpToJ5nIYICSGCjuabT/e5tWLvQyQq8H9uVMEsjAQSHMh8a
DNN6vb8mIk8FnmlgyNOKn4oLwRRhlcFoVhZIWbpddQNNcbp4urhw6OhV4EqAe03HA1a9V8suPiZN
VsJkUH/0YJnubVeIz9Cfwm1bI6rjFrmFukOYHsbIxG8yTnDn7Ab94/VJXhw9Ak30/bA+uMD16l2k
IrLDJOvWJpNbzhp8Kb2VFHQxCJrbENGgOlyQGqHKxWkP09uplLKCQqvGN6owwr2IkN24Ph5tcZ4t
OhPYrKBHMwcZedTqI38cLceqs+CpKSoeJUqVoJifhNvRxq6pbhhgneJZhZtviWJE2G4A8mBY1VvZ
KVaDBmmNLDh4QyWfdPQANlkZKnv0mpsDwkNQnH2wS7nWi5vYH/WdSdFlhyWmdJPl/HyT2ca9Z1TG
UY+H+Kjkmf8cjH6+N3ruPG+ELScnNa7noDf7vaF1/sHrU66OULM/1GGf3IrA6BEnwWRT1Kl8wBtj
2HaxFOCEpysr4PKlsxFfmv83XXO5OaNXxRC7iuWYmQcPWqfUa2D+B7bqGIoMkf987aha3AzIlAsD
JepLCGyFviqS68JyJBMPojx7rYL6YyeSNTDqWpzZG45eWZTwdLOcXP85YHIfJi9jsIasWAsyq/Tg
AmoFKVmzU+WvanxfYR6f++XKCbW4pf83Y+qsyoMAv5dqJSPxitcGFRQFG8HrX80lLmri0p6FmN3B
0BCHmNSWycqogwbpx9iQNqqGrCeUA/xqgydGihlfoWF7gTDO9fCLJ73NIQzaQQDdm2b5DBlQuWo4
4F1pOY1xL+H+m4TVDmW8fUNT4HqkpccwA50eiZTN4ZHOHgV676dRLHWWI0fuzk2LO53E2cb4z/Dt
F4qcO5iSXwEWfqixUjXH4PZ6/KX9wmXGpTYBV//vO+JspLWcAoWJ42kpUX7BM32jPf9LBEDRqL+C
GJnfmmORKiamuZZTKx+GyYEvfPZQDLgeZGlHcl0i9cW9CUVydmfKbi23pkv9FHNFvz3U3so0XXpT
sB/PA8w+Xl2y89KqB9OpG1jD6QZtSgSZvjTUNzv7pkOApEGVpDvW/V42/qF8+y747KMG3NZ2nszo
KvVN7kNUK8Q2yr4ZjbVtvGJ3fSoXd8T/plKbfdxjLQeqMsgEqxL8cOmn1/nODFZndPqdeUo6AdlJ
MnipXkDqUEPSWtUPTSfsI6fAUttCYAIZrxJ7ZLmlmyPe0iF+rUv3R6haP68PUl26Zqa6As5DU49i
/oX7puxWupKZDt27gv5awmuz6IZJB6YtYU0j++eDCn6p6lp8qHxeln4ZoarmelT5culH1fJAAr7T
7gLPxS07thEYKWXUb5Dp3etNXh9M0RX7NOLtWsjyq2+a9S0+7JNkFpXCysL3Gq4ZSPTrI7vUyJl2
Kl0xoJ2AmtAofn92pVYFdItojhrVu6H57dYBzV2ckdGhRB8xalT5ZkKRTx5WxiFP1GwLKxJj+FHq
nhSJVCgzg+aTauHlGY+m9GWAgXyIUPdBFYzX75tHlsNBYch3fp8NTlN53S7QTG/yI0fiKMDp+6RZ
CO5YeDnsmyB7zqVCPCCWhvO8MRSv9l9DrP8M2QJexWk9CW++HzJmGdVYhjbdk5Gmv97sDbFSJFo8
Xyjy/r8I039/dkwGtZYOukJWWkYxhoTNjjbwWqK49D0gK48NHFY/FwiTRgvbOHZV03G96kWRhjtC
Pl7fG4u3qvG/GPPHc94papk2uulkjXQX25gYkg1+rwr+Q96mjqaE+76X7tI23Y/+mo7s4sFyFnx2
pWu1ZidhywB7DNTigJSX7rpFy/z6IJfu7vMxqu+XaixADqK6aoLQ2GLeatYfsgKIyEoKtHh+TKQS
hSYnyKNpsGcbwqx8csYiJUN4zUa0LybtLbLVdBeuXJ+LO+8s0DTcs0BhrhstnmiWM2p41m96a+W8
WPv92c3pl0bVBjW//9YMSE7yFV9fjqXfnywMeMnx1rqws3GtEdJUlFmIAqFRldj1h1r6hx4Mji46
2BXAX5eeaIrW+4KmgumkFepsz95bnf7DKvBenFR9p37zvGIj5b7nG63gUgzVjZHhcSu16trOXZwq
GiL4PYHGv5BfqIqG9ikQC1Q60psRiTnb2P3DYmDPMlmz0P2Yi/GrkR+oSWSTVXvZQVTfEBBZWe6l
r29KwChs8Xi/oPrJBfCTIvMxX5VvgCdtCzfdhtFdrscrXb7FyfpfoD9H3dl3AVBMitqaLt/gnUgw
EUv99Q9zRUMP4DhWIxfV+sKWMyvNItsx5eFReO7jUJtP/xDChOVJE0xQUZqdiHZlDJ6it5bj43hd
tRt5+P3fAqjvDw+0zsEleTwu8mQLxK5YOQSXTvSpTjWxwEFezkGR/gjaK3EpbVCDcKWflnFUi+P1
ESydsxhD4lhmwje6QKy4udIhC+sSosAp2UcddmuNNvpA/YgsRWPmN6aKMP31oIub2DI5dacWOS3q
99PWYDjnDz6Pz1K8Zh7mb/p91t5na8v/B2A+T4G57i1g7rD2L5DaXl1jwRtXtmNn5ZMbhN9NXXot
4p+jrr2WgfkBrQLur8hRFUCnk5GqVTt5kQCyDTaKVEL5Em9BXj2q8bgjdXnrrHBf6NK2FlSQCq14
yCX1s5SHL1Q3/iFbYYIQpUFrXLbmrzrDqJsQvJvtSMNB1h6HNcLNYnkSEgA4ImqQQIlmayDnSl6r
PnOTJttSody00bRbWhaR9qKJXfFFzg45XalgS4Nk/GuPFxLK8+DT4XN2uPDQG8pc1LYTZmPx3S7q
+FCElrryqFza2+dRZjlEgiBWpQiGqCMo3Iwmsj6PlAox+H5Vhi/Xt7QyvRHne83SBbcL2G3toiHY
obtSFCVHQRNVSEYHjU8bsL6vvADJQ3V8HO3k42BQDc1jpdt0cv1SiTg4ho2fbiMbiCFamSle8xwj
mR8+Rm6s7ZFg/563nrJyhywdK+d/6vR5ns0+rZHKCtrGguUMQUdLfwm7PiL79fn6lCzdINjBcXCh
HUKlfbbD2gyPOCmn9KGh15eGxaYpupVm1WLCbdFnYz/R3KXC+H4oNdLqausSg67aZ18MDaj85D4y
ET9EEPsRgfJvSlrdxGH9HIRr0Rfn8Sz47PRvUiuzIhsNSXnQ7wUqYrU+oI6mrQ1yGsR8a1HdYU/h
AaBdmIlHhSalUWmC55Af7RQ4rYsC5pOIPlWISE69VlcFy214x1pZK+QvndQ839WJbs3lMJ9fKfa0
ugJo4qgoVfau/mja5UHL7B1KLr+ub5fFtTyPNZtOIOySUje24aBtvKMG/tlXJ3FpgEzp+DFPvU+W
XH6QmnIbQvr4h8SNEwnq0J+RznkktJXdWg0lAxm5++qTqP8hmTr/+dnQZDcux9Dn57Ui2hx0/uX6
3F1+ajg5cO7YxoQZueiBFPx65/Yd7878Z1p3XNz+X99HRODtb0LRnDDI01l7dmagd0dxDkqAE21C
/VbVVjKCy0/p/c/Pyn/GoGZeZPPzwpe+pGr9QQjgITTOVq6ExYmizMBSI+RIQfb9MEIxqmrhDYYz
QhDDBHYT/by+Epd3DgOx8ZwHG4Je5RzSKlVdpKdaAyApQUDR3xTj1557tM3vhbVWSVwczFms2aRF
KGrnnVQZjqUMKHpWOwSC/9topkvvbNX9qqx732A0Wv1QY8VshdggnBpA+SVS7tdjLY2GEj0MHXIS
uFyzpRljs/bNPjScNlQeCtc+jt3H6xF45V2cpCjNYH08OW5MthWzK8mTBquvtcF7HFoz+9BJoQ2z
wyjQRLbl1yTryvtYUT7iMuBTa9CrrRT7yQcQAyFO4Ka8S+pEvx31QN5LRiXv6B4WG8PVw62RjJ8R
svd3YV94t5Xs4cgh+wolThIoLck/9Yij3/poZGx7ReluYMUb2zK3AZZoSr2xe/uXXNf3nl7Zt5Sp
0q00lYykBm1nfr6iLtiZryX3513ajc6QJ7+yLDSQc7bHgwcljV9QFewl8hrwkCnBJBqNg6X63/0+
+CSZ7g/XFv6urnP8t6K0PQwoEO+DPPbuOy/9KLfhd1Af8iZFM2xjGlR1ALV9Gq3il14jxFVGRbq1
3aq6saxMv1Ot0dpSBrK21Vh/64V7D0Im2iS+9aXnlYIbYb+pOhFum0J7rT3xPJQgvmDiWwc7G7wj
KCMJnROTQnRXWjeoFLZbs2+iuyLMn6Kqf4Nu/ilJwzdJjDm4qEq5QQYtvotsu9kVBV2URI3sfZ0h
/yIy92NT1AVwGMBDKDXgdMHn/eB5OLaMbVDdU45DoMMtYHrULeVUXdQJ4mShh5MB7qxlQB8cDekf
bj1qB90Pv/cDUs9sAWSG7dTbpJ3xO4iVx7D2xm2jddnGHjFeCEvzt6mkD9gelTf1kKobUwxPTVXf
cyjgQdGhkO1V0veu777LAar51E+R9+7wBxgDKDHCTREmbf03TU7fJC79jTawO9QKbpbRImfWNIiL
qIHv79N2aOlNNx8GU82fEfK9S0ykkrM21Xb6iAw2CutPIBcflSIv7vzKUO/HKMANNwYOjIEeiLG8
/dol/Te9CF7yIsT4o4tP2Mj0W8rT1gQ3estplG11aNabIRu9J8r3LZr6rn3wRBffo/ySgD7L/+GT
p4I+JcwoqqCp9/54CV2QRoPO52jC43HZeX/fZ+R755yf5EeQ9py/ooCQuLKPMQZ+QjVoBwxELFzv
TPAx+nHlbLlstxAKBPHkxEjHY55BmFVSQdrFbUWgrgs77miD5up9996Py31Vp4cq6Z5KQ/uGmNLK
nbN0cp6HnmUXjdc0QY+LzKMxWF9GXX2FyrnCeV661pCwmuggiHaRZrxfKRMvHU3rFO/RbcEPDu6B
giTkV+DtlWpvUqX964QJRO+kKoQsHBWQ+c6AaygBF9W9x8asj4mUHuzeWOGDLt0Fk7EQZHGw2Pzj
/ZC8scdHWRjeo+ar2SZL/QfZC59CxV9JbZZWBxgd7d9J8ZWW+/s4begjppjBnq2M8buFYdmmVtwV
UMdSjEmUCOA6j60LOak491KRu5XkRJFKZw8Xc+n1+v6+fN6Civ9fhHk5UGkSjRwQRnqFZMww1p9y
aKebLIluUl9+4QH4bJTmTgntt+txl1bJBg5GJkVR9aKLSYXN0gMzd53ejA9h/C2nUxhioXE9yuUz
h9FRQLehklMgnucFnISikRPMfop0AMP5qUu/IbW/iY3P1+MsrhPSAbxUVbbdXMY8H+K8MqoIflgM
FuoUrdEYFn5fQQ2D5zDbGu2FaTbP8jWOwKDlLnGdJnnGoSR5vv7nL4ApQFYjxIzKAsjxC6nkAOaR
lbqB5HAeqE5LxX7rD9WvKlfUA/It3qkR+LSBWrY2TKk4horefACmGeyu/yGL41RBsFHVRZVpnsZ3
I6ToVEUMta125knvVx47f/QV3r+4GadGUdoEsQGTYXYxZQgjCP5+SCc1OC41MMZtieb7xo1dzDlj
JX4bujTdqWlhHalx5tuydbn0AxnHC3zff9Zy5B/6yMu3Ggnn1psMjnqs6/4Paee1GzfWbOEnIsAc
btlR2ZRsWfYN4cicM5/+fPQBfneziSbkwczcjABW71S7dtWqtTaZJDSbwtfhuDFqJBYaWrqTTPB2
cd78DiztboyRMwFkZlIFARCjSn6wixSz3xja0K3s+sVZJPVLcgb2Y5hUzndLU9DPShbWhVIWuc/Y
cAJdWHGyyyZMBOvhmpiq5ucmCPNlOnrZMArA9SwON8WKd/1DoHi5VP+zMMezdR6i1LHg45gUY+M3
+a6XZESiFONDMqIjUsTPyAYcVKP50Grm3QCYJMqD174aoJbtdkWg7+gMRK6lWdmiC46LJgTuFXOC
Il/k7iWtgL9WMtmi+QPpikzy7GJYuSUXbmUJv4Us5SQeAX3q+ezGJTDjXJSEp6F5dsVPaUyvvljY
o6Xtk2Hl7C+NhyY9cDLwhZEJmH7LiWvRI7XT0iD2PgQ5K1n8EKDGV/N89/6DLdF0zKEmYXrBkRQ2
aVHBMA1lzPAYhsfi5/XPSwuOnkMNJpUuEUiL5lEaec+samHLfdLp7d6jG+DtQqhUf0t9Itx6jSoc
VEo6WzNpvotVWG7GRnF3QhPJDvKv5q8kRhQzyt1y39dZ9pyUY7OypIvTTOWQWAFK3AvOsBAuvQ7p
gWk7f/R0b6PQij60zeH6PCxOw18rc94wbRAiToEmPInwYKD28rXp7sLw/ckDiYwU7MET5dYF9Zoo
xZk6pqlAC6kbExK3pc37O9nWQYf+y4CuQa16a9DJpfmbcmETfydFrfnNMMZexyMmE54EPbRzqKQ7
67fUDSuHe8qszJ0OvaTctJTdCU1mh0FNojwJcoamxy6kGIVtwKERqOXRoKO0k27HfH99wdYMTn8/
OX2xmsmUeBlWVNxHzQPMl7mW24b1WstOojYr99+iNYmFk6ieXTaGKVDyhVVOOCmnh8J/gLcksuwD
qCdbzN4/kySX6VOc0pdT/nI2sJFitysSeWVpd5Dr4iAE6X3roivicoPm5S137/uD5VOT881fdkGS
+SZN+sNo03PeJG/X10q93Bxn358F/DFPQWPQ+f6I8qQPHnPl2l668ujrhIZvorADBDCdgZPNIGqR
2qZZCwuRRD+LsQVTMmS7nIwOM/hT6HTw5tZLEw13laVsNfQFCOhe+667LzLpi9BZv64PeGG7TH2m
k5q4SP3LmCbk5PegZifDcki0NLr7VqjtuLgV2saOfP/Ye8mGrsmVGVic4RODswlQ2swUK1qfngol
/6ZF1m3vGq/Xx/QnxJsdcRlGC25VODiViydVM0iQYMcDZBHCY6Jbx0wybqPwLbOLjTJ0B8Vtj9kY
34Ry9hPanH2Y9GskYAtOml/Aswd1CmLRuZMZWl1AOJZR6jFaYMIjswwb7EvdOteHuhBFsJsmkkxI
bZFYmQW7ZQ4TBx0nPBrEdKvG2s6U7r3+Zz6o23ZcOxuLg8Ix80rlRYyfPt8rUmuKA10wxJz6pPfK
jdAfyhTwlUQl3jH6t96kZ1KUdlBC2i2iYvkQbCopg9YXXfo/jAe80MaHKR1reR3pUfVJzD+mSQSs
9SCJ3xCsrEuC6hH1Zk22e/codPImVO+M4i4QB+4DGGXqpyymbx3xueprDNOI1z0GwbfSHDZl6gPV
c/y+W3F00tIpYT/hVCkxMfzZpvX0vjWAgrFpaelLRXKMlKKl8Yc+pHYjHVuvPAIlYYVvi+ZLFvnb
xPiZyCUsIlDayPFGkN8kNV7xhQs4XfYYP0mGNYawa56dcNV40KUECg7de0Da1s4yWJ6I1SOphP5H
gR9fsMPwCVLMLP+qyHTwUmNViy8CSpqaNu7U8LtXFeSyf9AFwx80O2xFW5If9PDNDe+tTN26NKRe
37HKNFfzw6loRKLs1ql1eXZr1G5hNGGoWU8RvyYN852vUmrxfpMd38rSrdC9pmoNmdLnOn/IEoMX
1K6tUdDzD4q4F9R0q6f+tkq+avQbuO5dGN3ommvHfbOR1GxTZU5lvXbqcey/tnV8owq7tHQ3SfQx
QfhYlr5fH80C9p2mZR1EBLkuGQ7U2WhMaLNrv3LVJw151NZ/FKrbJLpDjRAA9SbMIfj5pQY3qbeP
Vmk+FjypiutGd2GCGF0Iflbl0JUgrdUn3f3Q5A/5imtZWCeapIm1yTiSXZnveRVhO55khfbUoJKV
RNmu9gF/o0d5fQaXzUwDmNKvyjx9Q1aMmh6voac0fzDlEMG6+3/gS8QJ/2GH+H8bs0uu95qxrapG
exJVhzqNHa7Rmy8tBax/wJSwAihn5h8qVU/7vqbBUgb9aBvIRF6fpMXvQz/LUiDMc5HjUlIIUCqy
8U8J0ujH5Md/+/psesqSUKOp+XpefEzlR7NaQyIs3FJk8smakZUBLzgHBFvNoLReWuhPXWb8RiKS
3qQ+/whJ4nYwvGOv0fZ3fURLBslaIH2iWxqQ8dm1aHRyJ7Uhe7dMqNiZVHF3Sg5fHt2/7ocgMjra
1GEtu270YpHwAPBdT7kn7v0LiGoQwENmZg2CfNKHMn1V4hVfc3FSZt+Xz69fWc+Ets2L2PHTob1p
ZCXaFWLlHTUvWnuyXMwfpshDTtkCmHAukKqJ6Rqp12DK8PyjGFIvhrXPp55Xf2sE5JTTfnt97i5C
i8ng1O9NwoWU/jwsLrsR6bwAVrxUf5D8byUnKCiOofxy3czSFCokQpDboIuWfqjzKRRzvSyS1ooc
jSThtkj9jzlaBOI4NitebWk80FnQPUtUdokoK0al81xLh+WPQrPti+qRtMwmtOofuayu1HeW9h2g
YlIi3EFgpuZvFoTpJGscI0dGGbnNfxT15+uzNt1hZzc2i3NqYLbxQi/w1dAVI4dn4E9V9T7TGXdT
6vERspMtZfIfspc9QnimrXi9Zbtww0L8xD0wjxTcHE6hYlAjR9RzW3Zf9S7f1spXChlqewfHhh2v
pT0Wl035n8V5D0hjpolbCkrk9NKvhCeg2BYbz/gNG+b1GV3ah5MSCgszsczPI+lWiDzArSWuQo5g
uTAcbbCcsVvrr14yA6JIAiU6yeHOlUo6c3AlJcynyrzhP6veqH02kZQPYMFdOb9LDkOnWQGc2aTz
Mb/FBy31YvQUMmcoS2AM0dHLAqhLUPoqbw1pBVS3NCz630nuowZEJWHm3WM1VxAnrXJK9vik7nVA
gNjV1ibvIuZn14PKgkYDh25d5IkSLWsiRREyp4g9aS9EorcRRg3hLukndD4voeQ+5mK3RjS/dJgn
mTKduAsuBWka+8l73BfCSjRCrNbyvSTcWyt5vbXPTwfg5PN5RH9mUHi5A2tuSKPWyjZYWpnTXz/z
r3qYVYIMT6Njfs0KXm4tWtf/4O1OTUzLdjKCUCvjRp9GMAY7WPiV/zhBs3ievv4yKRM+34hH4VGS
D9cP/pJLs4xJTHRS27mA4omd5LdwW+ROLYyHLLntO7oM38LsOe2PmnwohjWDCx6NC483CoKExPDW
tCFOpqspeyVtwjJ1UrGo7tA/N+/iMR0hUmg8gCmhvLIDFu2htgKrN9YuXE5fjplbND32rH34Qh3z
V7rWlaUvnEyuO2ITfVKmuShnaINEsav1UyfhOQJbUR8Km44zBc5pA3XRh9IXdn6sPdeJsCuU6KAC
gGi3LV80HsRay3+1hi9/LATf/5X7av3spzENasjdK0gww6im51ZDIiER78EEubZeUC7M0Sm0dT/y
btxU7exQVcYfVaF79HVCKWBrbpvLtugVAL7QQ2RRs02faht9HHdp1kNlL0d6um/1Zjj4ojje83IT
bohL3S3C1OGT28Zjvx/Cjv9Bwaj3DkJmjMdOMOB3qAZVLzeS0rqvZs3VRyuIrm5S1/ReYkgsHFHy
rXirZiZcOXmjH12AIBSSauWOte9+9FYyfCWFaz22RqN+yoykOkSuZWyEQTWdPrGkF1PBTyOhvNac
veAP6HaCZ4s3EYH//HVcJVFKcq1InQG6wbg+lvHR89eC/aUtR4rNolWfhCo57/Mtnhlpg4Bamjp1
fYjKX7BKifpRHNdoF5Z23amZmWcwIynmN2SpkwffdAWGKutgutamt3YJYkKNv/ZoWrQnQ/VCqX5i
v5xFXX4ymqlMRt1pBWAndDiqFZ11CfQ9KHL6P4Tw5rprWrgaFKI8oh9esZTwZuMb1EFQgA/mzqBB
mUxtnrz0P1iwdNwerwrtAmYluGanK36ROZq794RfnbGSEFscwcn3ZzMW5mpUp32WOSrk6XL/K1oT
d10yoJLsQcmO5h5KY+c7ranJGDeiEDrE8pAoxWtQ8KXjMrlNQCZcDvBFn38/QDyWVOkYOogmu+2N
MLmv4/U1WDMxeywoTapWmtuFDpC2vdnQ1d4UT1GarmymJTMaGBZqteSKgYHNRoKwkWgQQDkwzlmI
VAAEU1ee22smZscesi65t9BFd+J2zA+Fp6o7SkNABCpFXLnU1kzNjoYk+L0s5EPkWFrhICTzqHYU
1lYijyU3BpUu7cBTWAtBwfmUFa0JOLXllVWlu1A5jrotIvP8/fryL+3gUyOzdcl7Wl89S46cQbd+
jkI12K7UrcQ4SzbQc0axS6anikD2fCByP0qpJoWxI2sowm6SNTrP5e9TZZ8KV0AoZgsfGm0fI7EX
82hq7n8llbRSxl9YCBWsBHWOiY4SOPv579dqXoGRpiaOp2Z2MH6Vooegu23VNXqbhV3FpcjhAAbF
K3CeFYPCsCkhoEgd9FopRN9DorJt1jiGFyaLByDpKB5KJN6UmU/0JcXtxLyEVd+/cV+MNbnjpc9r
rMIEyiA9OdfFygZtrCQEvEkUfULdwFbItL17xwJzAm+H+PpClhvhYjEQfG73ADmD5lVfw8YsjuDv
9+cYJLAAQ+K2fF+FJ3tHm+5/+vnabDN5VuRq4sDnjTuF3G24vf756bzOUjP0qsMGB0sLZYA5sqca
Yq/0ozx2Rr3ZVHlzoyiQJTmlFtyIwhq0bmmqTo3NDp7ZxRoN8lnsDNKdmdrKWnZu6eBNSHJSxfAw
wvd6fvBUKMB0E0zYdGlkUWU3YWYn0jbbX5+zhXMHuR3tsyRgRBRBZ0ui0kCQWkOSOBLtwKKfHYLO
uKvE/ve/mAFsCecKZI7zpcnHrAo1N0gcUxHuIjmxCwWhdIXe3Ot2pstntgVIrU+ZWnbBJdzas0b6
DkSvdAYBElQLgpcOSffgoXQfdVh73ZZC65r+88JOmNaIXA/1u0k+7nylQjVl00k0ZvsfhCTdga98
/6kHkiBPiu26TGPh7A5B7YdN39el02r1pkVLU2r/wQIlXYDJ7AOeJrPNlhhhaRpZVjgKioI84NKX
68uycDJhjqRDHjpWzuVcoyvILCWKajl3NHmbPD/3r2W/DVdCoKWlB40sEjVQWyFFer4MhYoAexi7
uRMn+6zKP7T5ToUtWG+7vWy0pv1tjP5l1kAVmRygidh9ti5GKqlF2DOqPqEtm/+c67O2tLEm4k2u
X+iKLnr8hoqlQjOLzYxo6rDth7UpWzQw6VQB0TOBocymTBS4TGiXKR1QCAX0vu/u6/tTAERpizod
xKF/UNgn+ZZYyiyjS0omyJCPTe3vFenm+hQteElKjH8tzG702iik0vRaEmBePOkzbVH33Ant92yN
rmRpqngLWpPQNaWFeR+HH4xDOfRq4XhIYh2ttRrT4ufJFPHinBo5xOkAncyUIbSeOOh64VTZ61Bs
ZGPtNbVmYLbUYRflUNBhQE0Alxzc98KjaRKF+8TgmQbQ56ImqzYFikgI8TpVUP5WquZjJqfvf9BS
UkTtcSq/T7TO51NkxvkI3rXLHaWh88lGVPLdW+ns+7OtpOQmbNcp3x9M8UbJ/c9DFxwqrdsOXnO8
bmphMc5MzRyHAmgbzvTJVGmLnS19uv55jZmYXYJnn5/Mn2ymrBnlrER6zzHKo2CiEPWQd+93fdQo
VQXdSDDUF/2nWYnaQuJZmSN1AeDi2N3VoP//ZUUmkShuPpMnzuxiHXuhylQ3yx031KfuULDUwRHK
9z01iPcn0ilwTPwOoBEpQc3On9TDth/IZu6E0f14bKKVV9Tiipx8fnb6dLHw5UbX+XwV3RjirpJ2
aLqt+MLFXXViZDZdsN+0PdXX3EkT5D723b9s2r+fN2f5GB4eXRGHRu7o8HxktqCvbKmlOSI7r9Bx
bpArn5cBZbfOIz9jS/ESlJ4lQao+1pEn3qhKN65crNN0zw/I1CoisofBc88LdBnc8z2CCpnTxan0
MNYG/apRa9k0dQP5CnV9D3my9TVWApCK18/m0iKRV6Tl6E/UPa9Pl8DNEEUMckeo3oS+3mrumljt
moWZH+tL36Rfgw5kq94VUC0KK3HW4jqdjGDmvNIyhXJaYgSm5Jhpv9Ha56L7eX2WFm1APg8rNAVh
4sZzDxYkSZsknpk5CCcMX/LKjr7/iwFjypFbxKXz6zyYVC98aciAWNQPsNk8lFbxllviyplZiHvp
7PprZlqrE08ctVSj0MjInAZyIOvTSFlGHZRtrPwM/C/XR7S47FMYN2Vp+Ge27ClZ7EyURvZ0UG/o
QbTl6uW6hcXBnFiYLbybaVTNKhGfn5pHa5yYWp4qOsMAXdrBGvZ8cQfQaUrZDKQpSfLzmRtJCgcI
22dO2xDLyaan2HS33hSrHXjLo/praBZWBHSz5VrRZE4uicMmDnhidQXM6bCTQuUsuMlzMnbJ+4v2
JLomPBZ+jtr2bH9rbVS04GhZLFABxaFxadlZCZeWJ/CvidmVE4CQz4UaExa8Tfqt9zHM19DriyYm
dTBIoYn55qBIradtsi4pcIfac9r+sorHYK2NaiG+J2nw18T095MDlCdjIkBSnztZNm4izQlq0db1
n0o+rvjlJUMTNAm8BrXoC9arJvPjyFDd1BEQTYHeoIWpTHeUpJdAEK8lhZcmburmn+oBJPLml4CS
CiIqwUYKSEnaIfWyC8GTVdEa9dqamZlL6MeSCjvFQEeQf4ZZZyvFD03+et0pLM7byVBmTgFc0FCU
qpk6vSUfrf5X0BbIwnrbCk3p/2Zp5ksRL61DaBBSp4le1PJVG6hiy9kO3pEVQ0ueVOU9j5Ok7fEC
aSXKCYosopc5cqrdCYp3r/j+yuFcMkErGcgA/lnIHHj6AJCMDeAKL/nwsxjWjuaagdlklVInuEqr
gQrotzlyrmtztLS1Tgcw/f3kXKKuRdZL4vvUZG1R3hdNutGDtVBm0Qo0TaTqeXvDoHtupQXwVOh6
T3Kylw+C+lRCMO6Zyj+sN3E/wHU8MYmc2VgqNwgkHtwJi/EcaDfuv7iWicsKSivrj6c8H4WSdJUV
VHriiOOhjlGG9jO7jA8/rx+PpbkiO0jzEplPCEJmV0pG4aFIYuq9I/0mpuiibp0+eNHH61Yu+07J
qrJvdRmOzamrfLYktCPHJWjHzOlDbbxDhGtEwrdUtmIvCQfBkrN7FOX9HRxkLmg0q9iR2exscqKN
LRX6sDGHHCqcSK9tLQwR2IZId3v9Jy5OxFQcEaeC6yVNRS4VkORYwCyq+0hGG0V/K/pf/83GzLPq
TS4Kkiikjig7QvFUaryH1lJC03Nt/khBSvZ/45jN9GgNaJdZuKHKyhHc6p4NZfyUycrELrS14uoO
Zux7lffqfxvazHMkktzGncn0lW+J8Vgm27b4FwvIp/AGokoDmPb8PKAtAdNzwUOviRD/7n777Xcw
3CuHenEXnBiZDaMT6jTvOjCYUR5tVQFK2+a2HMTNP0wWQRx5Z/LyhN3nQzEEqeXVrbNG2Z3fjYdR
NjYSb5brVpaeq8RYJOgnyA3plnMr9AdnAkBIQlTlN7p2Y/DRzQ6JVdq1rtrJKi/6NDXzjXdqbhZz
heDnJL0hrOv71659VH5eH83SyuDRYRZCPJTK1uzsxE3cC6KrEDXqCqxdwb6z3A/RqK5kJBfNoGc4
NT6gYTsH0RtuEeR6O6ZO5tdOkQt3hSXcG3m/8uxaej5QNaMoS0B3ie3IJRhfhDHKHPxYAhG3vxfp
zco33btly6hr6lANk0VnF7AE55ugzLzUFRQjcqL6Rwx7r7SPjJWVWdhnU6YNBw8BFP/OrhArCwUN
YuHI0fPfnXusdQt5S2/TRsGevrpV0oeF0PHM3OyF0vWlKcGZFTtF+2nUMjod9Y1OY2NsPb97x8Gp
yhUM6hMl2bnDEYqm8caERoc2+NSH+zIoIBp9d5Mr6zNJzE89DlNH/eyQKknij0bpA/Tw3rQkPyDe
Glb1VsrWUq8LG5sEOKBoxYTmR/0jI3YSejVlkbZZw0ZQhc+GTuel+VYXK1H9og1aXWDIoW5z0Unr
yTrEez5LAx3cKGwV/0lcY01fWv3pbQ+d2SQ9Os/AjBJyqmWtxo7QpRslcRS524tRblv6mprqn9TH
zKHR5EIaidIw+H9l5qWFsG7HsqHBwG3y/tEQ65ACQg5GvgZF+VtEBcL2ev0+GGVxWxthfoMeSfbq
V6YFu8OEeZX1byb60F8LTSr2oViilabLLsSEXuA9oNSi3oSJEN8Nuuhtw6qRt/Uoh8emAmkikFa2
A7hIt25JAbILUv8XyQzhviKHs7HUSrlNXKXwbJLs5a0lptajFpVJayeJIEobQI/JQ0ccZntKPmxQ
/LAgm4DPI0RX15Zr0/9UWHL96iVa+MPLMusYRqN5M/WY7cwmbg9ylnzzWYIdwViwD+Ao3BemnB5R
yqXeb7iVndOas4+UTr6FIW/YZaOk77OgFu7o6BEO10/igrfkCMoU5uHpuWTRieUkraxoQlwNH8MW
uT47jcKV23JxY3HSUdsADgUq+txRVqEaxQE6PA4cDNR/H3vBzsOVcSxckQDIQSYC7OLp8KcZ+eQM
0i9vQMiDjSSvdo9iWu6uz9Pl96H2ZH6BMtCXdcEeQyFQAJrIGS/kSrf1UP8Stsbn99sgEz2BarmK
6ac8nyct69ugRUnJcQ9uA7zy5vrnL1mQ4Rogmz+Rs1BevjjgWSaNRSyBekxQ9rErHz7weOobycr8
buzqWy/r73wXrDmKWdYmc5OVH3Dpwyb7EDqSYgOYMafFE6O0FBM4/x0qPk4fhEexlSo7KdbSope3
5rmdWTzDuTIjJOhYq3ZiR6q3+ngTjfU+L5/N0nxQ2o/XJ3ZxXKSOKPHJKvmq6Yyd7L2uKQ2V9wfz
2rr7kqRR5Qfwu66RiyyaIUXFRqRz7wIYJEWlVZskKp1IhF3Tu5ele/7fylld2uc87Wlpm5jP6bI8
H0vrC2lQd0rojHtLJz5fSbMsjYFeZyjVIcPjwTH9/WSqFK2pIlHpwfdW5VcpBJIXGOFHZKa/XV+S
S5cDDTOFK4CL8CJwaM/tIAtqRVbhho6rjd3d2CIQ6ilevxHTINj7VvHubnSOFjfnJG9Ml+EFIChq
B9eyupCtLR8iE7zDTh/314e0OHUg7Um68K65wNLpTUH/kpFFVHkidBPKCrojTxSOWpP2K5tg6QDR
fgobFvhYiTf7+ex5hQuTbZeCXZZHVHleteK7Oe6lUrc90gTWmmNaNGdQ4wX6i2uagxCrutRrrfa5
H1LL/ajLzbhRwsCCbSyp1K0EYtdGUiN5VoxiDdW8OKknpmeuwkrcVHIT1q32+2PiQgiiK420gc5i
jQdy6WDxIEEJhQFeqrp78RBFVehFjpZ9SXt4l+nffPcGYefR3Eh/DRM5D6q73lSG0rcCJ5D30thu
rVSGRm133cjCMM6MTH8/OcDe1CMRhhhJvqmwjodkPq4bWFgR3AIlOp4ajGYetYtDJkJYWISOqYYH
r4w+wGz5IHvvJkNTOKZAGP7A60hJzXy21jeBUOtN6Eih9Jl69iHI0juxD94dlpybmV3pIcyFY+O1
oVMGodMrw+fUqJ6vT9jSitBXLcHOT9YfQNT5ioAdbqoApWEneZWrT0Lw8g+fnzQwSDKS3Z23L5ky
2uM0SwbkYqONfoQee2XbSn+YGs9fA5z9adPSSKQjcDKLD8sRrjuYngKnF3KDPqwnt9pDmAupodJt
3J5ezRej/jD2d705CUZ9MvSHYvgkeG/JcCiVj6P0KVCyXavcjPpzkOwq71FuOiCZ3SYwhn0votV+
62aUrNt95B8M66AUB1dNdvCD2UrzEg8/vai6zbM38sB7z/8qKEcXxQ1176M+J2+K+pBHX8T49yje
IhyH+PpWz74OXbzzfWsrqL8madTR+lHFqCxWNaleaYQ1/YMvQjNe2YIQ2R6awUF2B/LVhzsubp/p
dLX78bdhdJvQ/ap1P6RU2aMTtFcKIbF1pT1alblB1JsPm8gNg81O9B1H4yBJn9VK3TTWh0y/0f2b
tP0cF+o2q5SbBg6jLjAR0Ng11Rt090bzkITDcRyTbVG39qj0t61hG2F9qwxHafjouVAFtYJdlrsO
pnQ9ex477akb3tzoPoGAWaZLTVWf5KrfBcq3NA52KIzvRiHbmpJri9l4KEphLzaeSG/h96DV7VKF
ii9Q3Z1pBvC0fjFQpcWz7yL0TpUUuG/40XJtLXuOw9JWzXJbjfvalOxGGXdt/onOLFsU8m2Y5uZK
jnPxmKB0QruPSlponiZH7rOh+K8GTlcMh6hQ7sqC3sXrZ2VyGhcbmfc5rdmqeFmyhPBGKgYB5xgr
r7rub2NRPXTBvR+629ZNjteNLTlKEkO0L0KFAS5jdmqUXkwIFJLQqRFMhDH50SqCoxVlv/7BDMHN
RBVBymYeECpuD0M+He0gc4TnWoeMKTW/BY365R/MUBnUeMARR83fiGYVAGIJzMAB8gr/1iShUG3+
m4nZ1VVML0QxZ3XaTsq2mjU+ylH2phX++0G8+LOTsUwrd3JHln3p0WprcBFHR1l51N6P+zr//hT8
nnwfTi1Z6WW+HwbiodCSR0Lgh+tztXRaWHS6CelEALo9u1QqjW7eInG5VNJdUm5D5/rnlw4KGt3U
G7iySDzMPu8pCP/AGix8EOqjrCPy8CJLr2KPGMD7g2auLtJmMIXKl+WAcIAiIy0j3+n1cD/4/U3h
i1u16XfXx7M0XaRRgFwwnMtUI6o7tTXlOBz/Ywb05vt/+/psvWNrCHRuEB/82CZL74EqXv/+UmKA
Wfr782fBUJnTqKNVGCii7hgrwk4ISTvF/VMsjsiKBMOnSAw+6F37kufmyuAuKcqUCa0PPSBNpQsE
80oVy1VUF57jZ6GjtR/y+nsqNK9SHj/XSrAPFe2Q1tJOkcL96FkPUrXGCbCweKc/4M/snBynThqV
Ikj5AZbbOGLmfhJbdeXymU787GIg0qT+OYFZJw6S8xPr6WrRdaXsOaJ13wsPCQ0E1sqRWjZhQA5D
FhpnPfNuvqkXRozmgBNo+wqBEuVWcP9hn9DgwDuXLBKk2/NmND1A8xC4vEf1v8nvi0bLb/pBao/N
WEbPCI9L+870QJvU1rBvO6u71zvt/WVEtgvB+x+k6FR5OZ/KLs/kUuw136mlD3HypgrfLPP1/ecB
xQ3KLXD7AJ6fgx2zRGx5rKUBVar6Pi5gO4D+WnTdT5Hr3jRp9tik5Sclkhvbr11/JYhY3I5TmDK1
LnEfzg4jCeQwUiLTd8w22PSfx2BNb2txp5wYmL1JhBIisME1fCcfSSDdBznV8pVS3+IY6F+BPAgo
58UjrhE7VxKrnEfDWOw6qAeT4uP1NVocBNqbEHoDdQPQeb4N9GYMi8htA0cLtH7b9wGUGBWslwPa
P//N0uxgNXIlWQnsmo5SIKAk2yp4Kkn4cd3IQgoEWZOJAZ2mpUvVASs3acwpk8ARlaLq7WDgHdfq
uv5AagTijVwanizRk7d0na2JY02+58I3TVw+JCVILc1hKjzChcHXh8BBgOhzV7hfvEF9pEJ321fv
1kWZXP2JqdnOc3uQ1mnFQ08IxmJrIcJ9LKqx25hiuLbJF3cgVeaJWwqu6bnHpXqpCGFKuG80h/Ql
qt8ffLP14DsEajnpG8y8kBsgwGA1Y+AMyiHO+seyiO2ijlaypUtLc2pFPt/ktHqEwaBOVorBFrpf
o5nvheq5k9ZK80uzBYnZROw0aSnMHbvbh3WI3JTvuPGhlI/DCrh28fMk9kh90cpxSb/lxVEy5ny+
sh67T27xD1cfxX7QRdRMqDHNthWlzFwKh9x3Gk3ytnnj1Z/SVhvv9RJakuvndClUwilTVaaSAVJw
nmTjEKpGL8hcP3o1lrbh1n1uK6Fk+4F/6PVgC4VVu/VjcXjwA0G+p/s1WemMWXJ95EqJInhlTIiq
810BZ02rSbDrOHpv3kkxRZzWxeLh+kgX957BZE53EHmyWYiOKFclUgzwHS0Z7s0wOwyj9csVuxtk
ZN+um1rcHigpg/ijVxTmkvMBTWKuGvrHviOh07gbSNx/GERTWNkl0y6Y+7mp7jAxTU2sc7N7dRCa
thgCVg7Vwf6pivOtrBUfQhURlSBXtdvSI42ilMWwslzTRM3t0s8JMzPogKmAeD66MUfz2ot7JlLq
vtfxYGuTZp1RWdZGNrnhx+helH2Kb/8SdAIKRDUYcr0FvQc/M/MxjxOe1LkdKb7tfSn+4U1N09n/
bMwpYZCrMFzZxEYe38vBDw0mxFqqtu/fH6CSaCKGKEK7YBKW4YGRolSOHTE6GurGSF6uf39pq9NH
CooKflzaT2adDSGV+3LQw8SJ/fZQFW+Uqm2pfkUq9LqdpYM7cQsZFArxIfPmXg9VoaF1B5AVBCqV
/HOI7gt1LVxZGgzxPy5K4sl7oeirKV4Kq0ObOOWwH+VNYN7UJPGSlSB1eSh/rUxH+uTNFPZZmSpK
lzhdOdihp23Z23mwJhaxOBZSECC/aQoz5m8a0nVpmnhi7ITKlriuRrIy+zbUa+WuRTMmeLHpBtEv
shFuqcalXsDY0khNYxu5vy2yYZsp9ddG+5crHTv0LJPw1i8QXWHQK1ZvwMKrWtmrZGTbToW5RbGy
A8WuT9f32+JldWpsdjHWo9SWltRzcHz9EOfxSxRrN0Ggb3VP3I+j+RKWw1ZIqic1k1bO1JJPn3KG
nCrK1ea8ACsOVUrL/xg7bV++0kL8YeitlajiUjKMcJIyF1SF1G/AYs4uQsGXkqoI08TxJeSJQXh5
YoiL0/a4wxxWW+mmT8tD1Fu3SRbeWK64uz6/S4eAx/DEpWxRJp1fkWY4yokVAClKXeh66xGFVEpb
MP5XK3fxdDXNrxCS1uYfgCZhx8xBRUkUBE2Dg+r6KPyYaoG3L+AKfjGAOdq1Ow5bt4FY//roFlcQ
tDOw0On+n9+XEVKktV4zu1J1sB7reGX11j4/25uJa7ha03NztJJud55pN5+v//7FSaNvf2rrBA8y
byKwUm0wS9VLHDnUvhn5LeAuyEBuK62486U1opvF0Zi0K01b8hLaIlle3cNyTNNN9Wbk9SY21tiG
/1CrXmwCmC0mqkwoO+Z1vqoJrLhIKngEVSTorWx80lzzYAbhXvXafa42+5K6kj3YenWQR+EBmdmn
QjSPmdatURouTa2GV54QnESicyYcdJvzrqkTuP8ivQOg56abRg+kO3YS5SWjhUwxM9dULhaNgkiB
xhdw70VOIXFdBIUlyBpNmBqtQfoSZlaI51TQZSuM340fCyvne2lRKaygXgJgGUiZcn7JFYnXKGIL
A1YZpTsreAtXceRLNw9EPxINlToolbkHy/XRq9ueiVTMgxztJH8vU51sb66fhCU/BQGPZRFcy5iZ
fsXJZd11gy/IOYxhfpocizo5dKL0WAn/R9p3LTmOA8t+ESPozSsp02pLTU+Pe2HM9OzQAXQgQfP1
JzH3nl0JQoihPhG7+9KxLMEVClVZmdn+uhnlAiFnhXyPiHU96bWaJwbi9yAAl5fxPXCzKK2rzTID
60d+VXSN/li5NifGpLWxLYifQsEI3olExPljmmtBgcqAyIjrCAhQ9pYXv+Y47K1TiqDgkKcPTnx9
spSfB1zIA+0ZNpd8d5S4zzLw8wBiAxfuanhJ9rcT/iM98Z8JOa+NhPlSpj7A4wgR+kOld9Mhnzxn
c30gqlVHZIYmTeTwgekTfz/ZXMPYz53eAdS34PGfo/jNi01H9SZKg16/Hx17YlE1uKkTXber2tTI
dqPYilwwvKFkN+XtQHqXAxCtLVGqNd+aaryryO2kYoKGxwU3HZwAykjSPvOWLDcW6pBjniTR3KTR
uJZSUO2EUwvi7ycTOKesykgBCwhvfVCpOrvrE6X+PnhHESMBy6VL33cS5mdeDQ68xX8im2FaedSo
ntWoQosGd5TVHRmvQ6yaF6xB8IyiiQ9CL5A7RBzoKdw+mfZYFbdTb2FBTuxJzixFGA/yKkDH+5Si
k6zbdMvaTfP3XSFftac2pL212H2TGrRH3Jx7dygf3lW2ux2gLTPkzv0Ikt2wSKq7FDk/0LA/Dl77
xPNx1/XdZkiKlfSBcvngDRAj4+rDxX++PbTG6LwxEL/F7Xc4TG9Zb63cDyoT6MpBQQexpdBsPTfh
tJpbNxS44DkI2Cens817HyyWX67vQ1UeBMwRIiADxwP66M6taA3RyyKBDkTJ3gP+mqVvdvFokKfa
eexRJSq0P9ftie/Ji4hgDOkkyAShZV0aVeaAK51T4CXNoKVhw4M7SoJDVpKnfMkOQ78qeKQc4IlB
6aBpHOzacwrUZJr1cdVNUDKw2Ubril9WUT1QaMaGvme3oUWmjyzgiWXhK09ciEnnZckXCm7WLpys
TUZX8tDKDSIYD8HihmqYDNxuBkjsBgbkT7r8k0neCyjkXF8rlTNHn9O/BqTQwenLXis6rBXnfA5p
6T8MOnm37DXWO6UdeEG0Z2BrgD71fKLIBGJ0aBhgidAtGk61/wCa0zvSI4n6gQEBLeNAjg2dufLt
5FeZByZm7AXkgZ682f6c23TjWdXv62aEs7vY4ydmpEdUOfkzdRnmzXGTMEvNKNVp1Kba1tOalRGt
mRK7/2SPGXoFyUAbI2pcYzM6cVXHpvuna4cVO+ol+t+Zc3RpiQbipWiaxl7W+IOf7vTupfZWwC1r
JqS8AVq5/r8JsHGZ4579Bvvl9XVR+p5/18WRydGJMxJWDsL3lMwKKYCyHXXQkJi8eOn4WnuoVl43
qF4d9L+g/I/nrpxucTPS+EUw4YQGYZPty3qXuSG7nS32L+0XoKYIufCUkFwqKiKj5rdodAi0b2Xs
118/MAh07yDjBz2TCwJ2ltlkYglmrXHRlG+AYtyyk092Bc5Q3q+kH5QTdmLLPN/OU9X71J1ZeQRX
ujndQTNhdLbtsoL7WLMiTZgb0GABFSXuvKVyQlYHT1z0gjH7E3GSNToO5aZDehzYDEBMUMk9HxL1
+2bWO7QIZvyeiEaoOWohLGrmEZk+ciE4f7XHkTe/aK1MrRqNeiA3OPrTwcjvSHR9IygPKPqTRMcr
WMFk1VevdNGolOFx1AU/de2T1bzz4st1E8qVgZQJardQKbzop0yahg0kxwh6Gi3OATodnN4t1cpA
lBcnVEBcGw01ohJ9viR1ahGIb2JJepr+4xC69yr9xwcGAqUm9G6j3Rn5kXMTWpIHUIwDnXk5Q5Uy
SpfQRTFy7TWsiPKRxwVfBmiuUU+Vk2mkMhNdQ3Ar+PgPWWvjeDZZGbb+9Avi5U9epX2Zi+UDeNoz
q2IRT+6cuibE9VL0TGjafECLNDikq+WPOWk/tWbY1dm44hQU+w76r8AKgrTWR05GWq4mm0BHrKMB
j1a/ff+ha8rQr26/fIANFgjkv8VVmRUsnezcoT7ey621X5ZnLYA87P76llDsOjzGRfcEdh3eZJLX
afqBVE0HdTcCbfSIz7dv6rPPC/Mnq+JXVVOi1xYv/jyc03v4mNt/vgHIKhRYBZWlzLza82wmlS2A
zZCxmKO1BVDNzunnpZhpgPg4m6DMc0zplhRvk/eBSMlGtv6vTgZQXDJxvq/hnmwIoCcMzQJ+DYEc
M7ubcxp6Fl9ZCoUXg7oyyh8CtyHI+s+XIqdT05oeACIeRGpBsh2ZdRPqUxpO5lqIrvIAwLn81U3A
8svEGqA6qBcnHXLoy1hHi0DCpl8iWo0srHm1N4t8j5Tgim9TnUeEAxgbSkiKIlI2VGmuAUZGtPQF
dFYPI+vevOQj5wXSU/DRMARBBWkWDUyab+dFflxAJrw8WyuLpNhwaKlHkzuyopBglbFCfMnNphrM
6Wh2O/973m+vHxcVgPbs+9INQP2x9VptmY62MYSL3keNDUHviHV+aNB7Hnyu2UEfniwtCAtvxbhi
A6L3CLlx0HYivSxnJ2gVNOh6tEa0vpIQbSzEerCrl8S9HbuBQhRSOyLFKHihzve5RZfZ87N0PFrB
vTY8zEUZNssPs4vb+etY3E5yBRIc3HFgOgK666KjyqIkn7lm8SMNsietcGNWOW95fzvFu49NDUww
nqOCQ0Rat2Loy6HiPT8uthnO2Revuz3HfGZA2tdB0Jtzywd+7OpwqHf2mt6Q4niefV+6CBj67R1b
fN+nv1JtM+lbL/29srnFc0964Z7ZEL/h5LJZCsMpa3PkYAHUtmNjh3oQLUE8N4+uTrZ+9cCA8wKJ
53Wzim19ZlUKPLIe8CfENhz8PiyczSokC3A7wLIOaCq7bkrhHYC3Q7s1Ig90JckpCfCejgTEkPxY
dK/O3ljrTVe47bPPSydnGHQ7oR4+PyNZWe6LfhMMz8xBi/q+XWMIVQ8FbSOCSgjyd9Ja1Z6dMquu
OSTB3oyebhqd7q5PlmpdBOoNgQ1YGi+gbyYFz5rdmcOR9N/sLkVzmhOKyvfsrxFCqsaCBwjgnbhe
L6utml8Wpt6kwzHLKjS0vS9fro9k5fvysjeVxu0pJcOxj5mxKevN9c+rjubJz5flHUaroWXa4+db
AHwUD8t0z9qVME2xFmisAZ7NNCCtikk6P5mMTXrvpaQ/5sY9ynvEuquXZ7oGMFOVvWEG5QUf+BzR
vnduZi4JNQxq9ugHRpJ4nMKk/VYlvxLzy0jeQH9QbbkbenFOoszdMSNy0rvrU3k5TjzgwC2CxgeA
0EC0df4D+GhVMzVBWZV37+h4XPqfdf20epFe7geoo+gIdVASBE+KDPHAT6gR5AQM59QL27oN8zU6
pDULkieAKkYdtMJC1oSo04CE7fo8Kb8vtGRskGDgMSolCLXKa2u9MNkx/1Jr/0z1z+ufv9zRmCDM
zd99cBkCmC3peKMXPeAcd3Ye1eQDyl14bALHA6yLKIJcdF7wop+BSWm12N0HPA8pv7m1QxgI8L4E
kZPgVpAcZJOkOmhmyyQmj3Ua4Vq5cYqkz0s7tW0rOnMHn0/JBk3hKKn8Tp1bSw2SDfnUowJW9kmR
xMlgAclahuPa3Xuxj2ABqH0ceADrgRWXLAQWS0HxKvqb55+Jv6XZWp7sYidJBqQHoItOC2oGfRAX
xdBtLc6tTTeQ8b5sF/fWhAJMCUy96M0XOCTpzFWWNhWtWQexbTwZeh21QCuMN6PrYcQTQC0054NY
z5eWHXxtmZ2CTy+GzLW+mzIrPZhmVd6aVBBWBE0UskyCNUHyw+PSVczs0CXHq/IbciQPaW3eGq/C
BGRp8OYH451Q2jr3tGNbeTPqu0lc9OlLwMfnqS5XnLlq7fFx0RIi6pDyCbST1LbrREtiu7HvnD5/
Jma6zYzmA2ZAP4m2bEPIN8mkCZBOB6VNGaRHz0+SV14CEQglvT6ic7XGl6E6LqemJLdrLcZMR55l
x43N3i32ft2lKL/+1+2iAxzIK+nrNprlXQj6iMZFX9suibtsBzQ4bK9bUa0KqPpw/YGKDAgvaeED
I5/L3nPQgWn+6cjPNulDjd1cIhGpPR0MTTiKkE6UX/lkdoai9wn66rwaxYWo79HL5dSbvriZHVSy
JCb15M3CZ8/g7YJ+hioxj9Rnb/qw/Jqm5WfWLlvEzt+DfvxzfQbFGT97JgmTqKujhxacTcAXn5sc
88I1QUGUHmczjXJks0tnjxaU3FvDXV2CbiVLkvds/AUduJ0HP2AV1t7pzH8KpLu2fqq7e2sK0mjK
wGiXG9USoVbUhRTEo8cMTmUtIaUcMriVQWeGVsnLTpwC/H+ZztJjHThRW33SFuCo7e9WsDK1is2J
HixA6gH1BXuPfB8Z/Wwak9Oj6dVN0sjKqbGHjF0aVU3e766vojhNF6t4Ykqa256API83c3pcZh5r
81xF4LUrwgyZnNoxIjBmgjZo3BDe3QriEYvqI4rH4woyCPLZoEUzm6OtaXHpgENkyZs/yJIfnTKH
RsHyGw2cX3yg5FfCFYVvEd0+OsrxYFtEred8z3I6t4U/NOkRSsZ3mV3dCVnI6xOqXDtQcoq2ayRb
ZHBaU1vUbt0sPVZjOW7GoJu+Vk7nbEqa+yv3ozhh8tqJuiVKB+hPBubkfDRBO+kI7+DDPK9g9zVJ
670Nho4NZKunre7zr8ZUrxFBqI4AbhiBCAbdxAUvvlUWmkuYkR6tCWQjtvniOPrOM+jOzLsVGJJq
JgXGHS8hWIJ07vnwEr8cERzDwZjOzuHP3fCr57dfmhjLfybEaE/cJuBPqKOVKVgIOkhwpO/Me3L5
zah27LdTI5KjXDJqpwjx0+OAhvxwIuXPjN9cvhQ2BBxHLAkwVVLUR3x9tLiPBr3e77eL99QtzpYO
N3e4Slak9GHbkmGYATw/WnU3g665I4fKX9V4UK77yVikbc0SY2lAbgcr0JU3W+OB13iH98j/335S
oQGM/itEgMAOS86g543Z8AWLDw94lzfJrgRnPfH9D2xjcAEDTQe6KUilS8NpUSldWDEmsQ97ocEq
us3G+cWbzDUicpV3A7IXkAwxHqSRpd3sNX4GPQm89dLsFVJ88ZyaKy5HtTYmiAIEHSRQ+PJgsgEF
Ga2vk5h2c7Bh9vy7dBbjIWvztZKcytEg6ofsLaT+gPuQTk2ZtHZlNlkSM0bayDI7Z18baYTIs4lc
rNLKPaiaO5C1AEQOdDSud2mVms7jVtLBbRfJnjdTyKc1ih7V1J1akEK0xdZ6a25hgQRh6T6X3RPI
wW7f0ehJAtufLco+8t1j4fHizkYOj5ls3Z9JuXP++b8ZkKKFGW8otGamcGVojoxowlocGDaGtZWa
K2NRLcjpWKTT6c1a6SQ1xqKXY9Tmb1329QNjwYkEzt4U9L3SaQHZpGPWLQKQzHguyYPJjuwDmQsR
3/xrQuzxk+ul4ZaDJnRXixPo9RYDUkjprWgfeORTC9IpcdPOMNMJg1jK3TQaUb40W8+vItofr8+W
mG451jg1JK384i+LabZYeQqa3vK+4c8BuQfQzPbDnOCf6Lo55eqDIELA7JGEC6SZqywf5WQN46Jh
3VabYiKb2w2A1hQPZeHNLhrAi8JpFzYzLQ7sd6N5/3P96+LnybMFdw9RCJFRuggC65S1A1ICSay5
v5LFfCb9W507oaWxlYBWtSwOiAHg83W8YmWQzIA17/O8QhRdNeALTwieREC0kagZuI0dkc372Z7o
p7Jp6j0Y9LyVKF61TgCWwGciDEWHseQ2nVInveESLbbLJVqMGoIuH7ilEUujqwSk/RAalfxAWeCm
g0ymFjce1HOmWk/uSVFbd5QlZHd91cRhuVg1rBZqMKCexCPx/Li6fd5UvFm0OEWGsWrvNGRkK7uJ
8vI7TvLKyilnzkeqBiAKCBPITQysrxcf6G0ttrKtB/qGtSaZte9LJ4jxJeto2mODp48eC7327fpk
rX1f8jxW4yAO8PD76bgJeAHE6ffrBgzhUi6W42SGJJfTJSzombCQ+9BTCY08LL5o79ZRezf+/ss1
MGGGUBpGB2IeJmDQfL3+C1Q3NnLmgJ+J9ynyN+f7Qcv92coTDvc9bCG+PUHssFrZcopZRGYTsu7w
FADUyd141aintPYzP64d94DxPlmJt7k+CoUvOjMhBe0j2G/02da8uM6sLzTASy3LX4apqCIDevIr
u1ppTLRGI38hHtrSEWohJtB3bo3xtPwA6vX7elmGcOqsg9mjcHp9ZIr1wcsXCmTQmwYhxAWNkKdZ
VYZMReyP/a6qvQPLeESSYMXHqcwABQJ0HsJq4PQkHwfOMd77S+3FXvJkZq/W/MLbn9dHovA8GAcI
zgCnFM3PkglGpqFe2iKIod/5T0WMZy0DJVNhZEbo59qr2VWH6wb/plekw3VmUWzMk9CEmRYEsvI8
iMdhBNcY26dOvc2o/2y7ICcB7VPr2Pdu5b7aAKI0afcFIgefICixMnCxHy5+hoXSOkTEwEQl7xc2
ZYsFeSskx/F+Deuxv+sW/UBpvm1y809pzVnYVTlY+NaEDxTOBf11iJPRcIlgWb5WppGWCQASQWyh
p29vpQV96ZbeAv/srEWtO00PRupmYUGCNTY55Vrjy2jChHVXvmUKUvq+m2hBbFSD/bgAEnznNh5F
hdSGfEjgdCD8KlIr+7Wy4kq74DLBLgP2B/fb+YpPrpf3eYdSnba4w5/JNbODwab2O21JGYLAKH9K
hpREqTm0d2070W0FTcfPCTPrDf6vMjK01gu5eFIaWLIJrSyQBLIWvqpSr/IhYOb594dKh2EwGtB8
5EkQA4+RRaWnkY2XVeX3ruCAemEnba/PjOp8n9qTjoLRjjxthzyJe6jy+tl9ktlhxb5cN7I2KPEj
Ts7blI2JSyYYoST0zG3m72oeLd7Kc0B1naCUD5Y2z8bLQE5pcO76zAQZS1z28z06dTbz4t0ej5kn
JmQUyQiASmU1mh+TPvvHKodYM7U3O+jnDzh3CKohnQGBeVRnpQmrRl9z3T4LYp5+ShmYuScb8u//
XF8V1XzBqYOfGUhW0chyviqFOdhkMeAFqwKZ/DLAHf/pugXVup9akDaXuzDdTEpYqJe7xr9r3V/0
3VoTr1Qdbegx4lwjmQUJeylQoZmnaaQI/Lip56gDHrcIfhjDb3CFbKl5M+gC7LloLkDFVBAY4eVx
PmeJURG9zo0gbq37sdoBInt9xlTHEWB1RESomwk+yvPvF4GdJMWoBzGB7M6WJV6FQ0mSPZTCit11
U3/70eXr59SW5BPRH5k2nTEGccP0t6xLPrfMfZqC8b6qyGuROcdSy/SIOcHG74BovG5dOVBw8gCM
KWQBZJYunjFtZvOMzTdYFajJieW8D7MbfHeXvl2JYZTb8MSW2EEn7qcoOnsJHKAY67fFImFt/8z1
sF1xDeYFclJsDajtoRzhClor8fcTK0BO92WRl8AeeI35WI59u82RgX2aqind6KycN13rOm/LEpgH
Wg5oT1xIEzGNtk8Ot+nBdTjfTKPnbQmxl7t2WpYHaFpVD4kD/ZEMkgMb2trpSiykmhsB7oPMr6BM
k8PIotfmvls86A9axd5y7xznztGhWdqYH1jwU0PSg8YY8xatABA6dGxg2Dwncw+U683XFuLwKztb
5dg8ockhtIEAZJficK3mRpGbNImncWf8aMqVM6r8vGBAQAsA6Erk6MlBZzW4lgDJ8csHNzbKFVSG
MjoFLM30BRQfJXrJB/hsMnhDbcQqeTq/unVfPgKNXYSjAzK2OYV23+iVw0NGa+/YNnR6M8fCfpmA
099R3eBHjxZrnKXKIUMUXFAx6gCbSXu7T5MKETrS+Fa20Z2o1DbXvYEqIEX4jxY0ENgCbypdRYtf
Fz2I4ZGO1Oof2tI+znr+OBZxb/hD2NHmT57YHzGJArOL1j0RAEmbpBygYcEn7MecvDvOFPaDG9Lg
pzH7od4Z0cA+4IRA+Kqj+IpEDuQrz91Dg7JH6oGEKbaWeDCKaNZ+VPrWwdP6+lQql+rEjuTV9drV
cub4SayDVa/OaFiuHGSVAR+oJChFI8cHcMf5QKpi7K0hRzA3bw3r4NcrMNe1z4u/n7hRRzM7swZx
QRwsxRQGbPqUdMmKr16zIYVX4AYvEprCBk/jfLrP0Vh1+yKczpHwuieD8IIyWxoDc8Sedf7aZSsu
QnV5nn5eutCMrEKjq5MKp00fU5b8WCz3U+q3X6+PYs2M5LKzpGJQJ4WZvNonFjjPomlNqlBpAk5F
MJFCxEMu2gSssqqUe2gw8De+dgf9OGav3HDKxT4xIY2i6vuuZwwmsmw/WlG+JgSvukFRcMJFE1jg
L5JDNlq6xTRxnsSjvk9SlAV23fKjJSttjEor4JJCo6TQE5S5LK2CBpWnt7gUhih7oXbIXmm/4jpU
WCOUhP8zIvnEoemBww0anIs+rVAFnF4RdINipkw3c5e/5aYbj6X/ze7Lfe2QHVo2jtd33Moo5XsG
pKkeXTh+QFo191PlPI6V9UrSaUMCdw2fptx6gBjBhbmI3OQSWFGyqQRvbRD3eTjMe7AaWdqKG1Cb
CJDugNgC+MAkX1aCxxz9iHjMZ+Yf6EmAOIuHs7tWBlFdnr6NJxAYsgScSLpZFjPXpgYPvLjLXfLD
zJrxC/HMaad7vXGfDuDiRhax2PAWjbbXl0tpGbwBQJGCLRSJ1nM3ZxGvoJkPN1fx4huqcUcbxKHT
Yn8pGt0LgY7YVGyNn0e5RVwLLgO8jBBOlEIR1luL5Q0L6vzlzO+Mks7hOLUjuKA1PULavNtdH6Ny
DdFqJ2gvwSb5l7voxJUbPcKxIkeSLrc+p/mfrpnB87DGX6HyUYElau+IDtD1LR08DwErIaPpxwC+
IfU0bZ1hjb9L9Uw+MSGnLjjS74VWWD7y+b9I+jaakL2NmiwLx/b79RlbGYy8H81UH110cfgxNzeG
H60R7q59XgpwyrFztR55gLjwf47tt5u7R/GMA8sZ3m+4khAWSteFVhIkLxPXh6cL0zLka+LV6p//
3/elpea9Zi2mhu8b1bekomFerBW/VDv2vxEgf3R+KlPDT8ex8f3YrZ8td+8kWz05XF9iZe7g1IZ0
8rvJg4pBj6SLrqeHujQ2NRBAUVDxvR+MD4ZNP2lpO29Gy/7MrG5z3brKBZwal3ZAxyzUXXFPxp3r
bl0WhJw/N20WQu5+7UYUqyHnSEAiLhhNkZJFnux8LhMc/LyvCKostbnQfecM1nayOvuT1g3zLzpZ
8xej4MghW/64PGSDVjywLime8qAew9JoACadfbRqA4774nZTA9G1YnmpSs6OWu12TzUdp5VIQbnB
Tn6y+PuJw+pYzdi0FH7sDPdjEw7JikNUzj7aqkVXICDqMjaJtwG6ErxUfL/dgaTqnoC2wSEW+tL5
ykIrh3JiSjqLePQlWsdLPy7pfVEeyrUGHvX3XXBGoRsdWE1xkk6mKqut1uCk8uM2sA5Jx9645b9f
36vKwwhqiP81IWbzxAQz566DNJkf2wmYAsg70jARgskPBBpgHER5DulvUXw8t5IORZ05LQYyALkN
6cJk2da0MyO/7tdAN8p7BLh3KCFg7dFycW6qTxceaCLdih7Cx2agO7zd731QIrCxuu/Nfn99/pRL
BDphBBiQqoRW3bm5VNMskoESOp68Q1fcrYa8yu/jJQv6DqR0DRlD4mid7uR9h3pLQ5af3CZwZR4N
UKfIaLA3gtq78wyS3SVI/MfoAO12TZq62ynXK5TsEjpuM9Zo0KYn+gfSTAL8iw5IBz/PEb/8ZOcQ
rWYudJSDeDHtHWQvdtT4yFMep1h0fwl9cvnponlpwQpGgthDmuW5b9ZCbMXk4voRCA8kWtDNKW1L
ave81TtEAvqPAqCVtX541XvFEnIw8EIgK7jgx9KaZqYEaO2YFuS5TILHuTc/uaTYoG78OSMA53qU
bU2Pf2or6zHVzZX492/wJ10PwB9BrwNFFNNDl/T5Gpm8nNqmdgEvcH3kKh4Hc2fZLCTdvghC1r+C
STws6ntovaCk3EdZ5UW6t/IjFP747DdIt+FiTmmjEd+LncKHjkLtIGNWLXvwxKdhbxVrPZVKc+CD
FmwxgklB8snUH2x3TmwPuANUW+jztsZ/IKt687EHEEm08gmSi4uijj4XlsEzw4vHSE+/+WSF6EQ5
CLyUhN4xWiHktAMSWDUqhfDKvGR7J89/zo4Oydd8vENtcXN9KIobABqbMIJuKEEbI4VjaH2Y6tkD
BKW3e/eQFTOqHaixb/kEHpfrpv5WTS72IxpeDV+oa1wIqaWtOXiDR3HbBEv2uUjq7DVH2vjTBATb
T9Bk4oKA8t5zMENefKlNswuhv5c/QaTRP/ggY9o6fIasb53WW9fqvMjPrXFjDug4r9E58iPzummT
u22wmwQbQGLrWhQkXflEyLxsJiMBbENna731ihvnLykZWNgBV0RK//yQjXg2aX1u47ePXpTxB3sZ
w8k+6vafJlu5rVUOC+uENLSHZPcFo4Jpa8kAvB3CvWXftSWO8J/rK6TaDGAmA2wPGeBLzfAasWbS
+rio/cGL2gwPJE7RYU8/sOdAcYHeDoHygF7C+ZR1OobRotsnNnKP4CFOP4FEtwDmSbu7Ph7VQwAk
aCgNIPAAkliOBhc/txnUwnGSiI1g186+54731XYJvJDvPDUDdIs7bZsXoOALbqaWQkB+alzyRVYw
DyMY8fGmDfSDx/v7ma/RLas8BboXhVqSBWSXHB+Mab90Ro7aYcIq87502+4Vz0b762BTPxqqdk3j
Qm0P70709DtIKkrhFYj+ypJMLSr/8zOzngr2XNjHWrs9tkBP5n9WxK84iS1Qxk5qkBjBig4yj+Bd
z1b6PpQHCaIBFrpMQYIvO9jc5Nw2MiTXDP2ZlZC6Nj6QBhBB9b8WpLUnDbe1Fk/52Jp2prv9QPRl
IfASiR8biody9JVN0xRUGTrJOZDF2jyEK45AVeXDhgKJN+gboFMlpx9nTevq0Z+AQav2bno//Emn
hyTZ5n7YzdvxV8C2eQlZi432/fqJFfMiXxGQzBDcDnBwF6Bp01/Mvm7xeCb6M02+mM5nm9dgwKjD
uf5WQEriA+agdSgYRRSq2XXTTw765oLYd+s9Si6PpgZcJPWncDYAwKwcWwstOqxxwqn2HyB+/5oV
fz/Z4EFXZZSB3yOeqPF59o3vroH310eGBgJQlGkVSt1OzvyqNfASGoDSKJMxzGkRast3tB+AOxxJ
l7VwWnV5gBzfhx4H2qkverZGL+demzm4PKoHu9y73YGQ7fUxqdzPiYmLLCHz3DarDR+1Z/9AbeMN
m0MPqwqkup3xz0dsIdmJ0onQvJbudYfmdlMC9R6PefNuQdu24mUWeZb7j48Dt+KQlAMDk71Qow9E
1fd8QzRI72Drcx946iZ7Yk2pbxbdqKNx8Jtn1k5r6BpV0IK6MrLGkG3BDpFu4IS0yWxONhQelwMe
4ugX7Z19Vx68m3V9BA2hiMQRW0LOXc5h5Avq6jmgpMeu+DEYf+YPpKbR5C40ADBrl61oC+/1hDdd
djT9aAQE0bkdtYdoS1DNodcluGC0q3yHdWSGFrZdPwDsiPTF9V2mWAjwDEJPAvRVIoUnLUSB3lBo
V6RezKt6x9nemn85LgXSEwnYNSICxSYDVBoCvKDRBbv/X26lE6+D3G5ntHx046RJw9ooDvq0HIBz
hZrx9UEp3BsaQhBBojUQ2GGZwCF3Wluv9d6Jh8INmz4M5o8MBd1seFtDvwY2pOt17kwCmQzTiaGX
+NJa5eexrdGN1D657GbpMjBdwFeLyiPAJRc7eLLLoV/QMBQn9MHVDubaFaSaLJwQsI9AFlL0Up8f
/bw1oK055U4M4ply3tf96/XFUNyoIjD89/vW+feLtGxMZ8H39XFb/6Cs3LKu2Po+uBiCIfTZ7bEb
1BWAxAFyDte3jJXpTbdcwD1uxzbKzXervDOqnAb6dfHSQtbNu3yiaAuU3Zp0tGPosOjPXhYMP3mf
NBsg04JtWsOTeaPbPfoVnkkWrXRU1I1g79DE2E2p72zNrrZfgrHSV/a86nAh64g+KHRcCQYWaZpJ
7ntaPtgxtOEeEfrdOWldb7RKd0Og2FeS6Cqv8f9aluGYhKbFuTFK9KJJ3AqTQF8q93fbvTloxO1y
IPSqNU5P8S0pIoOPRg4HrXioxMoA1oUEc0NnasemFqPZYYP6d0iL8QN+EA8KHXA4VGqRYj4fke9X
zE6z1onN4BVV9tDUnxb9rbQfi9X+ReWA4JRE2RvJMfnuA1F1jRwBcWInHXlk9P1yx3R9jLKpv5kb
Gb4D2dF/TUlnOwiAX2+r0onB+g0I169VcmTlRgAl4d/i+mWQgrQ098cOp60pqQHqO/Ri8srL7gvP
KCCd2xp7ferZ4bpHUW11lCTwcIeWBS4tafe5lAw+dCudGLXKTULSrQ1qkqTiuL/WysIiBStvPhcb
Arc7sh5opz3fFgY2n9MNvhPD4b/3HovQRL1r9OUHH4N7I0k2pdN9HatsDbWt2iNIGIC8EhrSSO1L
2zHQE68JKmzHNigiVv7mze+MreUqVZ4fjTVQUzTx1rpghg7IkHCLOXac5Xuze6HzB+BLAIGCuha4
HMR4si8e0JhlTamH3WFu9HrXmmEe7K7vBeUCnZiQ3Z6Rd94CNEQ8QGJkplqo5d6Gsz/ce+bVz2p0
IpKtUcIZSqM4VaLsiShApqGCsiwbaIA7AJin/mVo5yIOBhDCVtQwoXsytyFhbX3fTrNx3/nASnb1
bEZ1Z3Bk3NPkCYAh5mY7fcpNiFP1bFvnE+rpyEXqGzB19N0HnBuOIvLwEMZCWlfaTbbDka0cxe+d
throMqy7AKlCdOysJXOVOwqEaX+Ln5fRts0LMNuA0yS2ev7Z1vut7bprVRmVyxGYeFEyBP2DHNyZ
em1qXouLbtG/zma7ReQc8vaX2aG1weD769tLPSARrAbihMjhsUmQL9bHxY715cX3DtOakIHq+wBj
4BGEzj7wv0krw0hGU81EcARa8TezXA7GvJYJUrmSUxNSqJpTv0jZktiAA9ggXu6sLwGv6cZgw4pb
VgV62GQgszOB8Acc6NxXWpZGEkQ4Xpyy1I0Y6z+1tftKgL20u2FrpMu91+ffr6+PcnDwknieIm98
UW5pFqoZY6d7cdAhCTklAWRIHZNt3Vovf183pVoqpIqhNIOOI7hlaamWdFn4kC1ebNjFLi2c3axX
t4N7kZT2EKGhFiI4e85nMK8ry2Au82K3jRPtiRw/MAI0FIvyB4Sl5aaSqbW8DEqwXmzP+3ZTrfVK
/G12lS9LSKr9+31phoyFeaVd4PsECoVOaHcFjUdatN/bkfHvcz6YW4gQkZ9T19kxS/QCz1maAK6f
oa1Sp2RPTJrtvBLlstKAcJitjxzq52762Cwsj+Zh6iPeDdZGR1PkpiJDnYVwQunn69Ok2sfo+kR8
iyYi0EAI73/yTDVTZgZ51voxG7e02qDl9BuUE0YWQXLxuiVVIHNiSU4nDUkCGvGCIUHf2a9mPb90
/nKfLtbLaLW//m+mpMPpWYmW/Q9pV9YkJ85sfxERIEDAK1ut3V29t/1CdNsediR2xK+/B8d3x1U0
UYR7ImYexo5RlqRESmWePCfNuXkycoZMnOaW5XRfFrao11pZFj+UP+unzoJOpYAiCkvQei10N+a2
tBYbLa4aAuep4EUQA87CP1F0JRqUJzRHou9LsCfKhtc2+s0QSivf4+Swnxz6zNIs+htorMoDgaW6
eS8Kxe6sH6Y2oFY92la1hlNdXLYzY7OvxwwiFhcasFQZJTYiA1tK/h4XD0XoPws3uwl0OciFJfAu
BY+poD7pX7O1M2BtErNvJ0xEUvU1TOT9g9F8aNrmuhsvnfdnU5jDW4Gh6IwowiJx63nQvzNT2Mlq
8P1ZwgLPpnMrs48lLyuzqgWYCtR68FnFn+MgeR2t4aaDMD2AtXej2ha2ruVH5GfdVuY3jHyBhBS/
YcqOgmfuM+lUIHop1ENhnGop2ySlsQmt8FsdGl9a0D9mpg09O+xqVrShmeJWi1K+TS3yQ1Msv03z
Fddb9AsN7+up4orK0cwvFGvgxJRaEKOHryzG62mNmH3RMSDTNxVaFUg+z76eJDIKGnWA3UXSjQ6+
8kG+N8tVvOO08Z8OhDMrsy8o5W3TaxxghUBUblkPjmkGTt3dlVJsE/EKdfemNew4miA2a1wdyzME
nBxYdn1K1V/uFI2UtOUxQBlFcDPmu1hzki9QYCJl9sfEzBlIqtCYNTBRV7bebaK1TtNFL0DYPrXI
AY/3KULMxqQIQwNeEBjfeNK9EjXwrh8Qy98usCu/K8RAlcyWqcqIWpfIAp6Yxe6V0LyXeNk4eoIk
S1K863W4TWXVHuEbytjtzdzS7AZKldd/xeIVBVAL5jiFEXP6/IzEIP3VE+PUlnapu/QtY9CgXzGy
GKecGZmdUgGXC0PSYKSHNETkBrzWf1WRGX6XLLl9bxiIRa0E84whc7tSLvosgzCdkDgi0YcN3vhP
BeyEsjTPTPCeqGXxFLF0A4y+26AFSiHVE1pDN5THd5ABcoB1f7GEwm2zkm/k2PJi3rzlaff0lQUH
X9dUUJ8aFi8/jr4Px7ZjAT2hVbi5B3Yne5CTWjzUkaVtQgLSvuv2puPk00GA6vqkj4ATcV7/lkSc
yoOcAuaV7WP1AEVN1OY0bTtm2+uGlKUjB8fZxEIHGN2n3k/QChcZfgWdmtmI3XSQogxMdSMZxjat
u03LpV1cMgOyMMwPlXYbDcrD9Z+w5Mwo9ONQxT5DXWPmZyhRg8IBaZypRm032g9e31Bgm1eJbpZO
h3M7s7gxGYOSlkLCTPONGoAAw70+j8XUvQWtNfQ+ww7gHZdOIgfZOGatQk9GxsGpEjRRtSllgAhG
RpUjAVLQr6Tmp9XScWNCx3arGFF/2+s1v2/7rts1SSS2Q5R+JcN99rvmzwAagTeXtNhioSb7hjFH
L2qb05UO2+Xl/Xf2876TKFVSOA0OxiBHkcdV1/IyS/eThasdZzsaxgBEu1zdrNbkIFJxxSeB+b3W
gn1A2VsA3Z3ru7jojZAv0ywLshifNHcyIMOoRAecPIp14I25rWjwQyn6N7XiXwnJcY/8a2vmkVZi
4s0sALNsW+4GObsF6nsl/lo6xDERZH6gA/CZaxB52YYgz0gBWnCSwK1Lv6deymxSHdS1h9PiDp3Z
mj1ngF2MocmAQ5Knpk3ZOyJpR29WrobF/UHqGq1BU2p0Xq5RmNb3aEtAkqF76EjliNrwykQCfGZc
ORoXHRoYJKwdeG0/E3bLaisrYIQ4hTgt4i55jYZiDcSyuGR/bMwv8rQNTDSMwAZUf+5KLd4qKj9K
LVl5aC5OBbRLv1FHoEqc/v4sCo+LdKhikDSfeq7/LOTsgZn5Sl106caamAv/38TshiybAr11JUwg
CU10x0w9STpWg8PJ4/UPdHHJJk0D4H5AnzxHtYdIMIS0wvO/tSD+TdUtMlEbI0tWPpxFP0PGFGVe
NB5+7vgliVzVoZh4bbaa9SIOcXZP1BUXW5gLAiyAFQApQrJ/jsGxQACj8CkBkGePWdHbpENaa61l
c83IdEScbb4cpm2XJXgzkyjfaOMmHE8aWwNOLhqZSvwom+GVPL/7ghRkXAxSM6cm01+EVbtD3nxr
ZMu7vvkLjozO+3/NzK+yIByVoRqBtu+i7qVn8R5vy+frJhY2HibwfJhIFoDymi0XjSH7qU0g5Cx6
JsVLYzw2xUu84sSL80C/igXoGkpX8xyTRKs2AfescRo6Oxod5e+fw+CtNhBE46WC1uBZSBWGpTya
XYUbf7AL4TK6cp4sfOwX488urlJhPQesA+Fw3Wr2UORuXbVu2zadLbPoORjUFUDA0qYAngI+Lqhv
65o1Q/FDI3foUemiJ5pAhReYxdpHAbjUVvZ+cV4IYQAMRST8CcCvGRVi/xwSmP0oDkgQajbY8m4U
0fohtfZZt+YGS9H3dI1BVBRUUNCCmT6rs2+zjFK5lUxGTwov6fdADqN9kyHhFDItdcQg3vI89QOa
MIjR9PTNysfW1wP6hewGyrO4GHDSYYHnnfKkaksO2XB6IvQgBd8GCcofqN9d/7AWFxddZBOcd+Iv
mQVwUaImxGhADa+g5WNq2dqMcvY8FsYLCNf3OqqG1+1N483eUCZC8f/Z+8QIxUuTjQlH6BOmeIe7
ZjupwDmJ4Qiw+cSdU4276waXPupJoAV4YhAB6HPQVo4TPm6MAQ8Mw1Vru3j4b8PP1m9oUsipyxhe
b9+GvWx8ZXhcp9B8AZ4DdftLVzQL1lWyhOFz42CxW+0LSEbcDH/Gn9zjzNX7uOaiDjB+tiOKX8b+
9dVZ8i7QEgCuMdVuQXt3ObwodSnpRlk/jRmPbU3ofhvU1AZLweA0VpHaUrf24lkzOYuqrB7ibQMR
+qngiSND7bqjrugsWyM/ejNwr89vybmAOQEIFFA38ikaTYt+6uoAUsQsXhL53tr8p+HngWhfQtua
lBg+kVMAragt/z3QFHI+qHGDrxvPqvn+0Jo0HfpFVPCzVaZTgnTWH3DcrlhZuidwmE4N4xOJ3zyJ
2URhNaIfTz2RfJONfl9uSb0Va3IKi1aA4QdUexLRns+lKqWaKuhhO41D6gyqsTNzEiJBG+1E2367
vjGLtsBmDN8GfwSi60u/ZjSvrFBpyKmojJ8Ivka7bNm3KDKgtUL7tRfpFNzMz0yUWEEIjZ6vSaD3
0lqeaiEAoYN6Ek1wHEtiQJlM8hJLqR1hFa+qhWpbm1lrQJ4l5wYybmrSMwDZmF+DYzSmIGYJ1ZPc
tk9CyrdhY6y8TxZNoFsA7JETJ90cK1TEQ5lFZgTP4AeafugIvP5+oyY8KKrfFgBV8wgYzD2o6ltM
O+HOGQGkL7n5jnZDfZv1UegGTP1KyI1QGP3DYAJAm8/MM0CCp6tchq8r9dB9byw1f6EV7V1O+tG5
PrcpDPnkFr+hVngRgYd6dvVkIxXEkErtFKTsRgOmnhrjIWDJV/boj5l59Y0JNlQ8QvEeKaSycNK1
1/aiD0xAdzTgWICLzVZMSYyaDRTjj8OpDd5NZSV8XFwmaNci14KmA6B4L7+eTs0qK8os9ZQG/EnX
+q0VBz/H2nr7wm78MfO7KfDsJh1RnA76iqq4qdXSNQvS2VosQU1bRHQl7l6Z0e/49cxURKHlFxWm
euJon9bB8UFj21gre03L/sm7zuZDLpetRuEplkUItC+aW4mNLJK0zQ2meXzUC9cohxCtD6vQqKWp
IcOO1A4a/CFbMzvqRmg4TLhx7STnnqRto/AmSf8+JYqnMBgEUMIAclqffsLZ6vFWxBDAkAEtHrO3
PihvoyFcidoWZ3FmYro+zkxQJcwjnanaCadm+ZTGWuzqeS5960el9a67nbZ0OaCxGdlXnJ9oGpi9
KgcFAm9qFOonK8gku+YR8SQlsn4JJg27OEzYMR+F8FlRMtesA+pwLg2OzEUk2a0k4Q1jaqy1EZFJ
ft0OzCFMrvemUEr0LVeBjfdR4HGuyI5FamtLioJ4HQOBVoi2Il8GRaor8P/nKdo7BFVspAHpDxnK
qTe5JSme0YeSHRm9cMELAPzOgBDBaUwz9toOeg0ibMebWgwIbEEIgJRRlCUeClyK3edx+lzRsnOS
OIrdorCEW/dafCd3wRfSywBtAgQOTJmMMuvMJVgZD7XWANBsyZarqpCWkCo0OILCIrVWLqRF1zgz
NXONKIy00uojgLMtJ6M3FTj214SSFj0CJUgFMAKgs+d3HnifxyQzcKCyrjlOuX/OgtDj1XgAE0pg
61avoMdwTdVs6RjHZ4syrwxqApy0lz7fak1Yt5KmnpBYewcyB0mtZuXLXVy7MxOztbPiMOi6TFVP
haK4QtEfrEHZVsWwu/5JLa4faMZNUByBKOPTGcTSQSpaAxdG07zURbsfK5SGeh7ZIsw9uMQvwKdX
pra4eshvIKutWRPD3uXqjVJI0i5GiEfzB2iX6O399TktLB0U7IH/A386osh5qbTJaotDPU0FCmgv
KLrWzNju2PN1IwtRMaJFcOFCGgOH0fwoYkPQSmzAvWRUeWSDiER5bNWcezmXNE/rFbryrlhYNJQn
USJFTzg6RebRY9/U3dB2jXYy1MQLiO6W3UrKbnFGZxamX3B2kPdSNlp9BgttFDwUurVtpehgqeUm
kNOP64u3OBkIT4B6Bu8XdAZfmqJKF4z4c/VU4jFhSJ41yv51C4s+8MfCPJBDEwOexASh6RDH/4xU
KwGurPY8Lr8gbg64LD4fHc1yYHWYXeJQpuqrLAjUU9/wX1KgRLY5qhFUeKs1jPu0KLMg5cLSbH84
+gFHIuBx0luTeNrLJAtgOG3i8sIbxUp+dXH96CQKALgBquKzQBWPpP9FRIHKn4RofDMvNqxf04j7
vQ/zSU3SL4DLQE/9E1GFRsaqiWlPTnHaCadQjGqnpjTcsKEF/YZixhayoGmzIS3Cr6wFGl6RIoo+
mNq8F1ohb1G2V5xIlfMRKdlYeqVQH3PCOE6hHcPiQwwiwluaKYUr1Jq/KGaV36HmXTmo+UPvAsRc
fkebAdxEOGY1ECeD02HMPBKUid+i3Uy2g1qLHxWrk3Lb4ODvEZ0udl1cxHul5fmx16tbWY9KX6Rb
02x9M3TNzJWLpwF6dJIjxvaYhKV2g5scqcacV25qRq9qH+bHCIKJoIFmyc6ABvFjHpTWpmZp0dqt
MQqP1DF1TdGUzykwWa4eaoZHA02674cR8kWDbDjMKIxvatZqz1GbMZ8SpfGaTl6rQy45A0p2aDHG
2xjNFdMlcnYy5KGmxhyJlRNUpu1KeRiy2pbCNc2LpUPh3MrsUAhEOYJOD1bKqnF7sORYYq0TdHEi
QCuh3oFWJzzCLydicRUZYJmTk54mryFEh8CBCd1uk26unz6LU8EBhiwmVOHI7/aaswVLQ5YrFh/I
aSAOpMJtLV1Tf1qx8FuM4MxCXklGK4SMmXSPQ/Osr+VDFl5E6AdBNhOd5RZaTaeVPBu/lCwrUphK
TpoaujETmw69U7X5wcxfjPYrh42ydPVMYnDInKJl/hMXBsjN6qYta+UkYqo/RYnc+bWiG3fZUPUu
4zR9wX9RV+Yaf6pFeFI7adwVnAgHIiaBC8UkxWOFVr1oZlsdyxR6Odc3dGk50E6AYhluKwPX/uVy
VGOnhn0yKidqin1k0taVSXtDggqERzw/NJUZrsTOSxtM0IYBpi2QxX/KtkqQLhFAC8GFAAH3m3Z7
fUKLw0/s7eA5gv7LvPxn5uhok6pInfomce49ROkXEIIoL6Lt3sKx85kbOJbMuCnNACnKep+w700Y
eT2NnDJT3b+fyrkhcrk3IjdqTmWk7jA6GMu3WZ6uLNbS7p9bmN3xVV8MAkhEfGxjRZ4KWncu8Hfc
k2pduWmKIPSj0fwCjz/WD1wCWEG0Pc8jGAlqNl1XJ0iEkj2pfoEQeyWltuQC5wZmj+msz9Um5TAg
926wR9fn9W1ZOmsBlpqo6QBg+ERRAOhgW02JgRM1hruIFV4/lrdyL62YWXjAoFUdavZAKULYfv4U
64M6QrOEQk60amzEzXaaP4J8esuKZ1Hdy0W04m1LUdhEQoboFPsCsYpLb2M4B3s5y9WTHkvbmFRv
tAh9YN+2StvdJVroKRRvaVlvX64v5xLsFyYBuIVgL7KHc7FRNBmnwC7jQaiWaeXUlXZQCaC+bHBH
XM62ApFToDfqnyQXj6pVfkc6ZLDzsJNXDqbFBQfROPAiOJwQwl8uAInaqUesxL6m+6HqPCsrbDSJ
ukEwukRJXSgGrDjqkieB2QTUaHgyTnnNS4sSy3WlVAQ55eaBjLuw2dfdyg209C2cm5guqLPrjncK
Mn09LmyZPTc3WbzytFobfrZmY1vwUrUQ5Ubtm2q8/X3SGvXeP+sz7djZj9dLrnRoQyYn8qIPjUvD
r5yw5wZmYZOqtRmeADCQD1sql4j9vnJZaCjvg4gVgr7mvBt8RNVKqXJKTmkJrdke7VubRiidYzRW
bVO9DlaceNrP+bMD2RtQTCIDoeCWmi0ZiglNjWzfCSKuTjQKOy7uZP0HMb/AMAzKCqQsAdcHWmyO
e5NSEqahgfZXrnjCDbl3/VRYmge+QWi4oayNosJsZ6qeZ1FSDOiir49ydM8Y2Ke3aIhdWa4l/0Uc
iz5wKEYioTLz35SXYPoPVf2UqQ4dbC6vXLBLXzh4IqZ8JLJ4n/o2u7JO0rKv9VPOb40GElmg4txc
X6nFKUwcvyDY0EE6MNvxskE3Rl2DkyJHI+KxW+s8WxwekSF8GC78iQZRhDwnQ5Drpyb6KNGTr6Wl
f30Ci1ttGMAfofwOv5195Vo5otUhxFazzB4eytAtEs/9ggn05uIanciFfofpZwdJHVQRXnqBfqKB
Z+SlHSM7lyc/Ov7+3+zM3MngVRhx8Fadek348YB7C40+BdmZ7VoUvehYZzOaLRoQ7ypjiH5PVu/H
wFKNftit7MuyCVMGgwseBp/elG3MEmYFHYiSkvqXVI13Y598Q9y9UgdbdDDrXzNzeAT6ERIhRYB6
pLKyjcbY64un67uyNBG8wEDXgkwMIFKzXSFKXCJcG7FWY2hr7GHqU4Ds9HUjqNYsHL1TfxeK7SB8
Qur58uitB6PMchOEA9AsskdN/9YimyBQE2mqN9HeZkjWjnXihbzfQJfUVqpnLSwLO47Bpy8ilw/t
R9yBYrkIHMJ7H7Ga0/S9l3TgJZKGbRAAVxXtrV7fEhbt1OGQac81V21DrY6aEUDFKHNo96MuRycv
TkmfOGjwARPLLja4zbKbgP3K25cI2Cyt+jmUJnBidNcZL6yFMm1fo1MbJEjMmYaSUGEwQXw/sF+Z
LuNngIKmtNDW6gL5McjOaN0Z6m0m3XP1nxYih3rvh+YOlNW2GoG2q7/VWqSp6vxYQ+Fb48+ytUuT
jaFnUN71g2kNsm2ufAurt0B7LZhuG9VjrtxR9VGksdtnsgv1E8gDg5PoZtBjJx11R6HMHVT5GEZ+
GwIbkg0OklNwf6NXIEy0i+JvEWWOnHcu9Ioyza+UH12r7TL5hO4muzJqsEf/TPiOZZ1tyR+JAP2f
Dl62vN10VgqyUMMBjtDODTSmCs0Ze5BT4PGjs9az0A6VNb/0/jTqXpUeNAndJFijrtwkSWtjbona
OAnzc3qLXoO6TH0m+VGvODWqa+M+Q/LPOiitjjXnPgmNN8NKbrUASyv9NINfUSZvNWiOofxiZ5AD
0G9KkXpszJAoBPdssAcJlUOnHJ2CvHKo+kmmA/790Qcekn2qHtqjdAiK8DiASZ5CyEVth23MbnUZ
TVvUBoujMPPj0KgusivIKlibob1NYuUmTuhGSakzFL3bV5UrR9zuu8pNxl8xYZuRS/tET11aKbaa
cJsOhR2ZNyGawlAjb3TPLHx0JEOSp9T9rD/2+VYYft3diOjOHN9AxonI+aZU/KbxeLIhw4bjtxJs
LBpKnbBAqTPekQ5IIt8MDuDZyqTAjqvCoYQDrR1tqJy6bfmURe9lCBHA6D4MBgeK5/bQbTLAKKXU
4bSwmXjupF1mQBt1YzSRHegub+D06MMoCjdAHp41Th2+YUi7TzMnUI4J8ssymx64+KMmOSJZatfF
cDe0IPCsXkTY3bSp6dKe3nIzstt2n6rMN6vQJzrUWFXZNsPIxq5qRryTxtGru2NIfqlKsCtkzcni
3KZiRxvd6ZUbxt5J/piIl1g90uZbyUFKkHzn2sGAzHIHltI8lHHtpTbEmf1hvE3orQHGD7Du2YoM
OWZoewaQceKGb8ipTVp8ilDPBkN/9s/Acluq4M0PMrmJQzCnTTI+3MnjHB18tRvrpq3w97T4QDbf
7tRniiXL0j14CtAJz11JOhh6AD5W0y2kEpLZ2UuTPQ59g7srd0gX76JyG6U3mto+yjx0UyXx6/S9
a1U7SGtXM73fKgkcvDk7eURuEzEOAHUOKLm8kARg1uvugeuxhQEnLcZbHTq2MVHtEtxZImL2GD5U
db1NwthDDzOKzIptjKEX8Z8ppFkBYAB3w07WnptWcxMBobbxAwA1tyI4j1gSHduYIDRpd9D29rKg
uguM1kt4YY8oACPk8IqIu2pvuUkYniJddXWuvHYZpMbANdTd0+QbS29qtbEDHJn6rSK+82ZPI+FQ
wLFIpPmtudO4cOVQd6soczXtV4I6mMVPHXS7wkHgRfxWIluGPyTZvcJeFJQyS+lNMT9IdMf120je
Dfj84SyUfmjVB3gj7J7nN3Lw0QzdbY46vll6dfarHNAkWB9JtK35VituhZzgxBJ2ZsnbJoEmQ7U3
pLcOzp/I2yB7EoWvoHswAiKAq25nNc95Q3aVoh+IdU/q4NDhbw0KWvHgu9R3OIEVB1paYXxb4otQ
ROBlJnVLBuKinLwN/SOoKgm/B0uqU3TknlTBrahju2aooNPET9T4YObNbiDvhg6QsRbaEnlu43cQ
fzCQLcv9geoHYe7zLvEKjd3TEAQhwWasjujtNjIoCWwj3ABWktiZ+q2rD0T3Tf04hrcZ3Sb4VK0B
rmxRt8Nx3SmDr7Wm3bIR+M9f3PJjBQpxJzJJJwIi0VjfAjzYosqzwo8mldEJfBiojG0/aqXL9feO
vXf5faa+QtwTcX1id01vszEAfrVDY69q8wZFDExE1m/THKq53S6ver9AdAgVHngz90v1kRWbQvNV
fVfLYJlPHbNQnaoodnKzMWJF2FbY72I93sU4WFpTONDe9EVv2pLZ/ohZ71ER7wxx1IhLlUOO307F
ayD2NaEAbxyJ5StSb2uBisMOLFPKrUhuGPWsxi+HLdefuCy7ZfOiNjeBqTsshcJKeiLBhlnHvtmB
XFk3H1XUc+R/aI4a3VtCfcW8N0PuoD9S6/a6EvpUvsuTt9r8R+WHeCyekbrcjUPpjSNYpNp3YEKO
JqlcYn5w5DrGx4qltiE5puySwlfJs5n7Q/qGLKRVlY6SjHaCA7ar7oQGFRZj8CcIfxCbLutVDx2Z
aOfKt32juGiLctUqsS2t9WQGOhlASErDsCv1tWveRgD3LOXQhoex3VtNt1GHb9G4TbsXKAijD1G7
I+FoD5F4NYTuxMYHH7JNHDxr6VMWdHZbV6jjW8dQv22tm6Z2E7JvpPdaYW6UAt7P3+qUO4PQUB8f
nLLZBuSOKPyml49RnW4TUR8zKd607C7VcV+hoH6s1HepESgJfIjuHYBJuN2LnL5KbVZuWGAco/hH
WOg2T1wmCUftflra0UKk0qj4Ev8pir0CZcEWANzO2IyQUGlkeWuw4NZCiUQWN3r+EYYbqdkosboj
xei0QezpefndquI7KU4U3OvH0qhvUlYh5a/bbX8ckuGoV2xv0edAuQEhZgQRYzU+ZfWLmfaOFtxp
8QnUUD/a5HkMX+TBo7GnZHfo4LZTzeWIOA0J0HzjPVO/R7rm6ErkjukTkPtOLuk2uu5wFt/JwSMp
4m1STv0mbsg2hKJnEvFSmT8y857Vmzb9Hg6/guQjD78Z4/cAHagZebW4b0a3GrnjlpfHidNF5UHD
v+CQcZJW21MWg/t2ODY5O1iGO3SH1FJt0yigH1Xuwfbp5Bqxkd5zAbO0q3FwaPiYhgeNPI7dU535
YfFgjH6aHQvzqYkMZOTSl3rwWv1QUVC0oTQp/aMgGkJG/qAMhkfG0g84/g/QrZaVM/FUqzEO3E3J
H/X0rq18SQ2dInhsLYjP127P/BGKwlLxT51+JNWPiuHLxU9JMhDPGpWP4Ewk35K2veMa3WUxiCMU
zQ67HpHwPbPSo55HrhUKL1dCUMBtC4gad68jKEXNwHSGUHNHEDEHyBLTvVb7tfmtM79FEmJNcldV
0MlugY+zNHtMta3RfWhdAfkd3Wa9cLSBOmZ3UuihxQWuywlKoglkeRony241fl81L3390A7JAbJk
TogNCXR1J9cnlaYbFIlBax32eDOQ/aBUj7pR4hVyGEzZFoV5o/EC9zlixzY5DdWhJZWXBvdKEdpV
81MJK3sQ72W9B/uyTXvLT9YoqxdfSsgcIfcPxDDwOZcvJSJDzWbkhgbf9fPgIVmr8S9lFJCZ/3d8
cjm+wfohxTMG7IjiiH8kkMkS34rd6y++tVnMiieyFuRaNc0CHFjFQ/MFiU1giKBGg0w0Gl+M2SQG
9KOg5wKTGBt7oE9N8RyVK2/WxYexjpWCjifIBefFvzxprb4kAxCOY6jjix4yuyOxjy7tlTTY4oaA
3xwQcfRZfCKdlThK0jrg76eqNPOdGvTZtuuD5D0L4wjh1Rh9AVOE9j8kKNFEIAPLdOkA0JcamlxU
+kkPnvQbtV8pmi7u/NnwM/9V9UbuzAHDK4qtINpa2ZbF4ZFEQHIVe4M+3Mtfr43CYrrGkEWS8VTf
4lnwBceFMAMSemjEQx3/cnxCCw68DxJuYs8kfPPhr/82/jS/82wbEYUsNRgf7/rsxmIrm7votWc/
f/r7s+EbuSF9pWH47hUcUjre+sNKSnXJgoE+F9SBkH9GH8ClhVjUdTBOvIvc3HFlo/IUZB18xcjS
Lp8bme1yEgg91FUYocWhdNJhpXayOIdJKEIDqg4E97PhAegJUM7n+kk17wg71sQRmvf3+zxlznUi
A5IIW5fLJNcc7OO9qZ8qcwdEMvvKDCa1Im2CIwLyeDl8AFJCtK5wepKRvoBGM7tFhPCFGaDkiFN2
4mWaYx0NI9eFoqXom0y6zodCquqwDoDo61aWTj8TFVWgQim0i+ZQVCUMDLObSI/rpN+Ddf4HSjeH
oYs2INV//oIp4OEBN0JJFfWmyzVTEfEmKhDzoIGKSpfWZgcedSQnkCwGBU0C7ZCn6waXvBhfyKSf
gD7bTzzBgGgZDeNYwaTZm9YejaBfGB/p1KmpxAL/3eysSjqlH4rpY9d7+UGldJeoax26i1M4MzH9
/dl5kgEN1MQ60sNy6SDJ0PGV7V/6EkG49O8Upr8/G38kVRoWBOPrKM90tzq5b7WV+3U6kOZVvwkT
jF034WnzgEpIhlUgFFFPVZp8LwvwXONfPCreSpQ4beT9Vs6u6fC4tKfIsgzOJiCajAlydjklRRqa
PssmsmB0YXjVOCpehGdgwjNhp/GgQK5wIK5hIIl53R0+ryUMg8sXhLEg5wJa4NJwpg8mhLFjtKIC
v6hHnkETr/57n7s0MnOIMctB+JvBSFJtcghqmCsO8dnhLsefOYQZ81wNpvHlf7rqMa0fr6/RQuf7
ND4QyDg3ZazS7ODUaVZiAROEJ3G3SSqkLcq6Oea9igSsJtvqYNhhE2aOZWaeGoe7TloDYS1uEygY
TAo87WeOMTDxSm3SUzQvjPphlPkPEee+4AP769MBrZRQSkMNn0AzXZtd1D3eOVkyNkhF17vY3K5F
+EvTAIYXlxsO1M98KJD5irQ8YtppUHukfkwkERXfGtfwSgtSc1NH6L925hQMcS6ntTnyqZkpN/6h
QPXClIncgtorxUsWiOZBVgLtp8JZ+hZXlbTlIL57u+42S14JSQgkTxEzTO0Fl59WnUsRWH8BLA9M
oHwHp6iF+98skEsLnQRmETXEKRU9iXibkd1/G352NgTN/08gGRN74E62qoLz+ZjFPp0t0exgYBxt
jvJIgb0nkZNBI7r2BlDYvBvdGmxkcTPwLDMnxurpHXu5VFywNCo6HLC69WHuIuX79aVa4FPDTFBv
BzAFKhOfMGy1AsWR3gRoAMxFDrQKtCRzQuuhZ50PBU07xhGRoHzdKX5LI/s2QTpqhWxqcYa/+0VB
BTzxcl7OMBe6KKsI1eXxRwGUd/lwfYZLwwMRAUQBSEXBzjVbwNAq4xzKxiheyycpeUXB6gvjI/IF
dhzEhSCbvvz5aV8bSY3QFWnNXYEc+YovT0f07IIFeyxaKHVzeqHNGcvVGPrJaSYHJwncKOrHuJW+
oynfTgwUG1EsCf4eg4FpEODBcVgjjJsHwkEpiqArIJsYjYrDg01hcl+Grm/ZrQEXFjYGCwaM+hTT
43k1WzhZcE0yR0i9qaieAqbe/z0wCTSrANvg1EY1HvfP5c6UkaLylkn5fV6+/BDl0/V9X7gSpg5D
XKsWgbTsvGOgQfeamhaiuFfRVNm5hfrd6lZMLKzQhYnZ9c3yPAn/j7Tv2pEcZ5p9IgHy5lZSmfaq
6fE3wriVtzQyT39CDZx/qlhEET3f7t32Qlkkk8lkMjLCmWDC2WtNYo2KjXd9G8EKA/ANLh701GO9
L+fHpy1UkHzWnPyC3+WpF9kG+JgWPDSqgpgkXF5YEuJ9PRdp0el4hdHyXWFiMJEG4ronaikSHslm
ubAjBH4D8hgatHiaE+t+YVeFZfC7WLJ712+OxujiDWpmIeHBPyQf4K/DbtkuPyBWECPYvKAxOCPN
yXNe+tBTBUiJp118XrjAz3bZQGNybE7r9NqsdrhJt1dOEN32Z4mzgSMPsN8NLIizX3A2FEH82UVb
8ymf7vudNyhqNVJn27ovTXRCoZi1DfLs7hPgsYOZZducSu2Juytg7B9LVhxNa3p/Tu26qPShLQ0g
OKgzXRoaO2Posxoszg3aopkeOjn7h5mCyPUGR4Ws41VD7jiiW7KY/frEdSP2KzxV2t9ur4VsxVF4
29BDm26qLYwBBBvuNBdWfcJFFG+1QMKQ9zMFQVrtzMTmDmfrQecmRXbkgG+P61E5fUIrdnx7ELIV
P7cgrHg16HhCbTCItI7xcgGUhUP2SJ//NyvbrzgbB6rIc5Uudn2aAAnoqt9kBliHlRCkUPiVLLac
D0fY5AZO+YzmMNQa9K4iwZPtaJ86u4wtv/jF0c8HWqHHwS9WRX6hmkZh93t9kwd26dYnPMFHQRDm
jRFlwxH6JbcnUrb/Ifjie/6m0AbU2uVEusNsdNmC5bLbPMzYx3x+N7wPHvfXwHUiNgGNrG1OPUF6
oRwAtDjdHoJ0qhxks6AWfGvMuRyCrXnzCsxzfcIll+IhbAHyAs+85e5/M7P9jDOXs5qAVjQ14Al5
XHjgM9jD9QxV1Jesh6dDMRJXMGAur7h05hz9oEtZA0lSTiiglJEHDNDtgUjCzIUJIQbgONB1Olc1
QNXPVfF7Nu87rmgLkN1oL2wIUaDF60hv9+D17OnB9R71IES+RIx9XkRe8OB734iKilOyUWERPSQ6
5g5PTUJas461T/Whr08NgFM6/15wI6zyI+efXA9smUefKcaoMihkN2WtlV4KICPcrg5XMwSEcJoj
cwkntqPmPrVVmm8SP8eNAKnndgPFISEcDzj7KwMFnOpk1jGCQjodyjVyDYWbS5K2CyuCdyx+VxX+
5FYnHdLgnn1Hph9j0McFeIBXFe2e1BNRONZ1UPoFpli25J47Dl2pVafW/M/QPxnd89Qp+l9UJoRV
aqfOqJ0OJrpxz4pfZbPT51+395PUEc5GIawLGjVJU3vYT7gxHI32u11+DqBo1/PfTvtFt34Pqmqv
3BH+TpuwRC5KKH1TlvUpc7/OAUhB+h+E3C3D6+1xSacOKrlIO7b3YZEAQDM4X1J/xhHkPLTpgaN0
2HqK/FBlQxhKUxNSUbYiqNYRGKBpF0N29f3DwF0TNwRQ+2EgwgnXGvDnHIT/pzn/gI6uvnqdVEh5
2YKAZR+d/gaEX646x+gEMTujYdUp0IAAuzOHY8df0vkfrs4eGk5R00C5c2M+ujyBtCrjgLnz6uRw
XMyPjf7hH2bq7PvCCVcFveOA0Bjfn7/w/JvW/fGpImjK1vt8CEI6VZjN5EzlUp1cLy7Zc1PESuJn
6WKcjULInFxCad01U3VaCWj87vr6o1Xd0UIVjSUj2ZRc8KqHOvc1xMByF6PBm9Vwan0Q5i460FYP
g6l6ipBZweutb4C9D52R4qnWuAwoSocMJ4PeD8bRHu4WFVZCZuJNHxHqPi6KTUL44lragymbjCfH
/alhg1S0Blz6/WgWlBQDwDHQ6rl1YggLn699E/B6a1wlbUiXACQWLJ7ydnfbhSWLj44GtDSDQBLt
5aYQ7oHMaMqU6eMJ0rkxwJu5digcN6StSilNluFcWBKmbZhb08/pNJ5so4/zsoxcSGzMGgcWa1ct
7NjkfjgNVrgMX24PUbZe50MUQmabruNMtHU8dd6G8H7eMHTUfX/sRxoFCIoJqgdc3YWg6Q1O5nYr
lmvk873tsANLP6Xjux/4NzlDPPCjfgLqQNGITWnv2y7FSD7rOioopxTg29uTtU2GUEcF3zjKs1tZ
AAmG4HZmbi7zEMC5F3c4umC7G7mtuH6oTAjxpiCpxYrNhNGYv6zR+RG43f72KCRLDuhAALwOjjBw
Dgi+VuQp6sFdPpxG3TmOpHkefWD9SiX1+PZThdm6sCO4Vl2boEpqYKeGUto92EZ+O1kaREsxpQ8b
mdaxQrPmI/c0QM7T2T9Qn9cxMm8tGZvFOoDnFi2OGSQwSm3DEnbsZ0l6tiNl/dtrMwijOA6PHTZ2
j/ba1Hdp4ZjROOFOUACsGKJxDkRGnv266iWeKu3sQ5mNQEjPFv3IzbV6RsNF/dk22iJyCVoFJmcB
nQrAAYDSzmlkjHqBsgkLojZYu2PutuN+yNspWru6j8baa3bjvAb3ts7HuwltHxFac9t4IJyBtg6x
MdZ9ezpQr9IPY0e6fcDS4AX4BoIbjM6+QI2bRanrsl1PJ23nLF77jGt1d4dSTh8T38i+eA6ne28Z
zP+awq7vnHQ2y5BVnvbsEHDyBQ11HzuHtQ9rYfIDVDjQv+QGxT7vWyt287SNDYaGitvOs7n4rUXd
nOvs3urTGuSsEMU8pcvTUP5ps11p1qFuDNGqqQ5FqS2wjL510W932EtbmUcMfSjTHu0HZuQup0H7
YuExDmxvmAzVPVay8fCAAGIEC7Ta1/S9hlNpaNJAo0Fpl8cqK+8XLz3enju5CUB3QAOL1OsKILnW
LrLtqj9Nw8rRZ1lqe9qWfvwPVjY5DBSnN0kMIUiVI/icTJ52p/GuzB7LQJFjSwdx9nkhQC0kz/q5
0PB558dj0P68/eMlJy46KtFaaQCcs+Wll0ueF4bGdAadpYxQJ9Yr8JCVxvKN0u435LsVMyXzL6gt
g1MLtIg4GwRftnsUj7Uph7GuxJ37WI1oTNRP+D/RWqmS1JMbA6cxHuCghiPet43eIk3G6v7EvV8O
MrssQM13QIdTcc+LX7dnUXKHRHj/a2tbw7NNmi/UmkkAW42L9qj15Ol16A+44L0OzbdMJyHYwBRH
o3R4oLpAbrmtm3j5DtquNvsZSnsmq59GxEAwcIE87FjMBxw1ioWTnWCQJdgUX/C6eJVPtENNFtwm
29MIbQlteZzTpKGjItIpjIiP5txzQLKtb0bs6aM1tV/BvPTBG1xFUFCZETzeGOjc9eiSOnndt6b/
4YHObZxUZCSybXU2YVfo775w+6rJuu0W0zQhGvDQk4YG09tu9+bD4uGAcg/ulEBywRGE0LPkWabh
VO1QNVu9Y2qjq2Swcitqh7YMHWvWDtow9Tunq9Ayqo/tEZKj6KOrh/Hgdq32sBhmtSPII+/nOqcn
zTH6u4VqwUOx6Cy2Ur2Ji9XWo5mu+h0wJz9Mu2ru/S4zHoBVDJ50b2Jx5VhaONpdt6cQUfqABly0
H/k5O9bZgLqDM2qKmvQbTdn1sF0XsDxALBwxrvdV1mRG7bUn0BqC1q4p8kNet95RhzhoEpD8yWxB
tDq3WvViVJ2/G+YZ9IcebdDRAxYYtJF29zoDG0I2oHm5IVkTpWUa7Lgzly9e3RmKvSqDdOEI+vuD
N3c5jw+kgTpF77SnrLfRWuTN98wJPntruoNkekQmJ4QM1QHkV49l2kW8MBQ+LztDzu0LflIEpbYW
EMnAWWuGY0VCnv+PFoRTyuGo0eQNRsg+O144VNFtT5cOAEkC8meIPl5hcIFibmiP3PFUAYQWkD9Z
RxXRR2Vh+/vZEo0AbNFCh4U0R1d3lKvQU7Kwg1vt/41g+/vZ94uu70i9jcD2o3KNQSFovl98AVNz
ZkLwspHgXY3NeouStnFcavQbuf7O0sAUUHy7vRwS0qdLU4JD+UGjm8FoYTTLd6I9WBVHr8BjQNew
oZ+6AJw13Z7Y/3Hd25eViqtBFlzPxyn42mx2NrA1MI5941nHuryvq3hVkf9JrYAB1AbNqIN3dOGc
mOouHerJb09rDTa/yOgPFQud9ytQYiI3mTNUBMGTIyaPEFHKzJlh35BmB/GXYNh3RHFPl3r2mQlh
uhpadmkVuFgr96tLXlpb8X3ZRPnIfMG8BYHpK4VpyFcToHZId3KKF3s+WNE6H8ZSwc0sS3eApQLW
H+BdVLSF1YB4QAaFawyi9184FBbMDMcpVB2eGNEUsUZmCsVgGw94IMxBTfhyp9rMtFq7QmbFzUeb
/SIUfZX6x6nwo8ZRAPneDmjxJEPmiDMM8jWoRQq2BkTlFSymCMxFM/gRqOnwNNmSGuTT1MQI+yYC
fSQII4jWx1XPtNgYOd2ZVbEcAs03QiiY4iVzSN0ntzCNT45md0Wouav3aSwmcjJcNOOXZeA9p7q5
nlCq/zo2poYHKAsdq8RdXruOej/R6Y8+HM0PEC7MTd4ahAw2AdfD0PldzLJg+jUWJY3MUWuPesDW
L3nfI8e9HVWuQyTSWHBSARyOGyHIpC8nHn0RLjU1NpzclICiAbdcNAiltkq9+Xo/4LID8sJNw1Tf
VLAuzegmzbmG4Zw6rCiIbrnCfyTDuPi+EIbRGUnRmYvvm064+vtg3gXtu++EGAKwS9h1qMZajnBY
zU7ZViB5KU459WJCgS94f/cOAhJQRZBrgW+C3u5yknCP0UGS3xanwX8oygNoOKpGkcbJ5unchBCX
KnvOQJ7XFKhsQO8gqpydpmKLlS31uQmhoIEaj06tHKNwyZ424ECPb3us4vu+AFPNJ+KmblAXp5Ld
Z8jzzVpVAVVMkngKzd7ijkGGESzFF7f/b7A/bBptt0ehsmFerrU/9GjErGGDDZG+HGrr3lZlPxIm
3c2fsOfAwQNCPXHTLeWS99qg5bh18RCg/1Avd537UrZ3KE03lhlRtNUH31n+h7m/teAPGtpztq9G
sv+Xsf79HcLmDCxO0tZI89NqxsxEA3zsqp4TZdPpIf0BPzFuzFdKUVrKp6WnZXHyp9hyDzx9HVUS
rCoTwv73Rs69qsqLU4cVy+4YPeLF+vZEXZ/qOPnORrH9hLN8FWrd3RiMMKF13wz0ubdHb4j6918b
Lq0Iy4HTwMiAwsRcpTsyHYf30+3j+ygwAvGH9uUrPA76wpYyqywwEOp3Q7nr2wNRIS5kMeDchLAW
VulTTmoTnk1DSDP57fH2Qki/7yG3QtYDIn8RVkg0oxpARQ/uJDfU9IiorlbShT77vvD7Awtwa57j
+yx4zjYFmGfwTiwqEUKpx55ZEdypBZa/GNHydXLqvVk+VCwy/dPtiVINRPClaaEQP248LMRXsK34
fhSU9+2kMHJd6YNDnY1DOBfRdNGutMVs4fFzP1Ad/Bda6Ds/5vLOIC+untTdh9vDUq2/cEw6c26A
kB8zNy/71NuVqtCs+r5wRnIL3NTuvH3finwL7LmKY17xfbGZXyvawC88fH/jg/pTq5CWqs8LFwOL
lt44llgQYLiGr+7P/2nyHeFoNCtq+Yi1+YnSe2fYcxWFsNRn0bkBTD/aHdCQcBll6UR8b7GW/FSt
kTMcmuK5YGFrffmHUZxZEVxonqD9ZI6IgpUfOc0xDeLb35du7rPvCy5EXNvqMg88r2S940nZ3M3T
7n+yICZaUJRMbTJhBJN+XwUxn/706dd3m0BHCN4KUCjbkmvBkQZaQaFzzrIT7cIB6uz9YaaK3g2J
r5p4iNjEcgIEcpEZYuG0sPucaUmepmCo+T3o8/72IDZ/ubxPmmgLAS0/Pg9CarHfOjXGvlgsK4Ua
9KvpdKAP/uRNR6v9TTrFsaSytI31LD8wUFfibWOjxQlXkLb4aQZdjMfQcB6+m51i3jb/vDUq4fCw
g2Hwex+jSu2HOXsGWWOY5oel+VbZjzWW6/YcXnszyH4BbNi0pyTSL+kwQKytSvXEcY9uFuGdmDLF
hrl2hM0Eij420DTXJRM3yy3wbbVG0pqRl9k7mqsyRIUF8TFl9euSNG8Wim9Qc5lURSXZJAH2AdYA
qE9c63CwIHOo60xGMhPvVIN+qFvMnZMTBf7zOj76oI+24dS4PgCbJ2zKOvWbYdaIkVRd+Zg2FJwL
/W8jHXYAGqhev2VThj2JB4VNfOLqtXjt56VZyGwkjcbvPd7timlWuNb1ptn4PPBSCLEs6JeItyDH
GjzXzJEljPn8UA7TB+KNdQRexV8Tn78vi6tqGJHNH5hi3pZo00sRSip5zoOxBCErpBwhnbZWzQ93
tr7Wy3w3Wsq6rMwnbIQ1DzWVrRdJMGaQkq5ty/TE1e8NvDDpf3z/2/v35rmJbQ3Pog5oCxYXnoem
0MwPLQ4hPW1A38P7oZpYJ8DQUf21AHlzxWPfL5vVpYGeQMopHlYaBbmqiC3ztnMTwmRVFrBGZZcb
eK+6o+sLssjbM6X4vifsnLJ1NbamiGLE5SG0QsEq+w8GXIACAd6Q6IA4LncMIB+wNe3XovhV413j
tgGpOwHaiAAJDNgVgNnxzMEi4ExPfDvNYgi2DYd+8m1gbsj7H3+w3lt5GZTcXnCVhg3T1Btcw2LY
oFylqEc51r/M1pkFIQUDWRQIEQcfO1/vX/Oye3WMWuW1klcZDAMMXYC6AC99hQW1Aq8P6OzpST6O
P+0SJ3GuP1K71nbZSP5AVqoP87w4crc7AjUaEjQFoA58d3vZZCEHTDJbPRsinoB6XG5Rs2BcZzM3
E8eKhs+akSB6D6siz5F5N9rfkav5yHWueGv0ZfE4Sx0jybvUPDIPddyh91Sa31IrYKWxwcaB6pUl
lPeqYIJMCdGNpACJV/YR+c4/eAVgwf9nQJgrv4eWJg4MI/HKx2J++Jctev5583IpRtvJqnGBOhR4
U6c87t59rYAs1tmvF0IYMFUO73R8XvOOHMTcuuL7Uk+y0V0CJDAKhyLEhfVzWzUM/c29HdHhQIKX
wHg0ncNtf5Uu8pkVYZLSoYG+ZWshEA8lAHxF/N/t70t3JQYAtSkL2Jnr9zHNKZHvFXpSNF8c47UF
w2PuJLn5bBbd4wh6QIemcQEe4Tp9gWLvbeuy0XkWZIkt8MVZoKO4dIGOrj2opPw18f02LrI2fvc1
AO1aiDUQLfHQayLWp4EW7fraWNcED/NpEdYTM38CaVXv0qKlcQ012p1jLVxxIZB5BqK0sSXoOjJ1
4cLZAidKmIFMY2qDDCTD9frEa7CeumbaHBu/WhR9D7JZxBMwEKQba9EV42VXIQpNwahD6ce964J6
r7nTP4SCcxOCGw7eRP2eD3piN/bPtRqPa9soXhtl2SfY0nBwYsmuaRyHKnXXwFjWJF26QzPkT7ad
t6HN56eO5p8X0BYqxiQ7wc8Nbst4lq3VuVHmvg6DLfnq8PvOHWInL3bv93DAbB0MycGRp4tRyNTS
YQKLZGI6fQT4sL528T9YACwWjeNbk721ecfZMKx16QvDX1DbK/rQ6Q85BIBuW5BMFFBMePLEkQka
O7HJqeiLInPWzZ+nPoJmaw8N77L6+T8ZEU+ztKnWhaLLElpSDg1xO9nNHhjcA+K/P6JiNLhuICQg
qxJhnqU7p1UzYjQBPRLtN5pgFH4l2Y44j/G6AkhiAMF1IZmqQCFWeFplQTPnaxb8qd9flds48fy3
6y2kDsWDZ6zJqKHvYU16767snkbytbFQ2WgV55tk1ZEkoSEA6qXbISd4LvhTjG7RtDUBUW9FX9yv
vaOIW1ILkDoxHdDDbOnSped6Wetbs2+vyaLRX1VLdl4+PE6BCiojMwP+KxxtqKABIirkSb0x2v7i
44RbtSd9JZG3ltHYK2AmkkUHyS3wU3gUAm5cVP7s5na16IqTLO2e9eW5/vPu3QEADpRtN9amjUHr
cqpA5JMHQVrivmT3PxwokTR98IkxTfFyL50qHFouPAzFExFiTxpqZc40rYnDNv5rvjfN9NWfndfb
o5EgDqHRjk1obByiAdBFl8PxRr8aoQCI0ItRhStI1nYVQd2Mlvlxyul+BAaNN/MeJLZFOJpQM2Nl
pvgR12W77TfA/TCduCOKp3TumWOba+WagPFnF3jpC7O8j6x0v1hpvus043GsA8XlQz7uN3JBsO9C
HlZYRg6GvLTmFPM7leZ+BeXX776sp+NopT8Nb2jvZ1cDBiYjRsy9qbnLdLo+oxVLFUJk64yyFdqv
ENN1lPou5z8b/VHXtt+R5eBGX5ZwQSeOv6y72+u8DeeyMoophsqajqa5rcFo+xlnR9MCBvMB4mFr
QmaWB5FXjf1BL+r2qeNz+bzUUNMxrVlF3yHbisj8gw3zBe5QMXAxIN29hhlrUmNhNT99oqvq1UiS
4SGQ/DUhnLnzwKoKCCGYgASXOz/ZgRaP0A1qx/e/f/kgafZM9BiDHA4w3cspzNdgTplRr0lgRRm0
vFUNzLLJ2mQx3zbCNTdXNUFQDLLZSzJFPHv2dEUqLPMA7C/IfAF9B0Yo4RAJSlyDwfq9JEbdHx3r
e1Hru8EA8f93oHqi294mW5SNTxmTtPX7u8LmMlcvD9p0XJIH0/uyj7Tsy/u/vzXjIlrgvdswBG9m
g4231YouCT1m0IvMn1fzucj3t41I1gN7ZiNMt0Euh8ro5XrjkjZ7A1+cJIDI9sdy/PQvn8dW3A51
pEHiHNkZc7WKOgnS99a5K/AkctuAJKri9/81ICQ/QVdOuBjDwIiL5GiOGAWPA/+j6fCdOeoh+KTj
2xalM+bgeXLLIvBUaV7OWF7504KgAosgAssOjeJg31ZViGEojIHG0MC4wHoqzBiFYFVLRuol3abC
EPFTWyoGoLIgTBnkD2mdW8RLJuMAFaeKDWGXqQAzKiPCnZQVmUkwDi9h6c4wdvoYE8X2kFsANBUs
BfhXpMazUsvp8G7hJXhmQdEVoidm+v4djrX4a2L7CWfnidYO+kJQXEtaMDI12hYN7ep7++n9DnVu
RbgXOrVvruOKgRTQWKkP0Cy4/f3NY648yjPBU4jWQoB/hO+jg7edKa+9xMl/uN29D92y4of9bVxV
+D/piuDJBrWI7U1H7OylY9eb49h5CdXudQuKKs+tSqJ3+63XY/lrYtucZyvSVJQbbgUTjvE46Tsz
/c8mS9SAT+pf5uyvHWHlKZnNAlJmb3uE28c0j+1qn/4M2O62Hfl4thYOKLaiRV0Iv2bgaAvKOm6i
OT9rLSL+SwXA8b84GI6p/29EiFhBoXvVEKQw4o8fnTVFf6mtKKbIl/6vCeHcXWxda/FmAHr71fzM
bXdvt5SHk7sqXkBlwRdnImhJ0OSFR2PBztxltY/mOz/ROpARxFn6/tgIFXBUttDVhzRSvJAMa1AY
88LBoR8cnOaO/fay4+0Vl4wAL48AI+CZGImQeBUxbcLpZLlOwup78qtQ1X8kC4EkW0dHKcDjgG0I
x4c76EFLuIOKas+jshygnfVo8Y/vHUMACzj/EE4C5D6C10JGB639c2kiz44WSJ1xxb3leo5QZIbc
s4vmWFxaxOvCvLCG9TWK0FarxZ1ZHbqGKirB10ERJpDpokkZ9OE4yy8DSWZx2y9XzUyC8kM5/3K9
U2M80uowVKfbc3W9IJeGtrGeRaycQvWxG2EILAFhAxC8AZyqEhitGs72K86s9G6pNV0dmInhQkrL
emHoXE57dPMVP5zyz/tHhNrAll+D/uSqL94PRjurK89MPKggBjwPneyJFfXutpXryIjelr9WxCpK
56eg28WlOYEiVWq/bvKaM/sOHRBFAimbObyhI/RuJfSr/TiBWgHqAGCN7pshXu2qhFTk9NPMrAfQ
cHww1+nr7XFJfHvrwH5r9kcYE31bG7KUM2OeE2/yftcuYoxXKnxbagJ3OLCgAiR7dQ02rM4GS4U9
QwPyQ7638w+3RyDxaPCGQjAB957tvi34Gu1Jb+YZPu99qdjjmD/V79f0QXQ8syBkLA6kxMDtac1J
WlUho6+LKrGTzZC7CQpAnEQHDkRIgfXc9wrLbJekLJaop27IM0sRw2SzdG5CSICbzHfnDuoViYWs
ka7xhEJgrSo9SAo8KDug1dhFIVDHigtrkXWLZXIGb+IESlRRC4nY4QAiz0yLoD3qLDvmxpCmu+0A
ktnD85mOEi2SSRdJ0mWwyfjYVCNF6TwwoSRAQH2kmjy5BdTL8aqNgo64SVJ7IQazOj1ps5+28cfm
/90ewVsqeplHgjsNFVofKQSKnL6QEtU1NCsYx1tM3z+t7DA6RgxV5NnCA5CPvGX5lrGnrLtv2j3v
8kPfKfr3JMENmDrPRLEeTUUozF3OIMq6YHEzUVInjrM3V3ZX5Osr9WgVQnRHUfWWzWWw4XdAuoWI
agq2lqng2TB2a6KlP1r+py9UQAuVAWG3llWfabhEorhKtTifCjx01IpLsdQEnrNQqABdJAptl/NF
ChfPTk6xJmvQQKCbrfdgrFesieQgQFZpgwUdWBGQ4QsbNqeWW9RTj7fhqn6atTzWoBZoItgB8lQm
U+P+vO2D0jHhlQBVEXQCXW3dSitxy2+xLhZ0sp2Ipr9vf18SgOBHqBsB6LI9DQsxDt3OHLQL6ZJ0
xZMOWocZLCO8eP9RY6GuA9kstPcAzSsYARu5X5EM5bx61eJyhFi76oYkmaYLC8KyLGTVoJsEC2gI
9b+xRhHLth8oBALgKKH986ZKiBLYpWf16PkxR0ejkFMe0B+RQlNy6sOWLs9DaT53gLuACPUf8mew
Ym81UDSAubiUXxod5nzsctYyZFDI1pYqyhzF6SMJMLAAAQQgwsBgJFaRrNRdbLbkDHjkKXTI46Id
5gkC37vbPiaLo7ADujMAxlB0F2vfna4B76DBDqEusqffrNsv6XNhzXe6dhzpfTaXe9c7GjSPq7ZF
k66hiAzSgSJzw1GL2bx62dFGvmoQDGVJW3zS1iqq2f3CgFir349+AmjkzJBwYiwW3crlNUsgmVJG
Gy1YPaieSWS+Dvoa/ANA/DU2Bo9BhQfZqSlp6i8QVvUMxW6VhDik1Cb46ZD0AEEshNEadMxZX408
GRp/T6GGYZpL1ILmz8r8eK0VeaLUGuJoYPt4eQOS+NLLs0x3pqZpeeJV2m4yn6r+R6a5oZtm+6L/
dtsRZW6A2wiQtrj8Xmvf6V5DPJfBD3N9wIG67Mq1z6OmBG/TpKKgkoWMc1uCJ6wEMm7MLllS/Odm
5Gn8ZX2nU/c0/FKEJpk3oFwHvnEPHNp4I72cP9qVTW31M00qHtPQHhR7V3Y+oGkaNCw486AMKbz0
TFXR8JYQBpm17Fkv5k8rVO+sMlPcf2WjAIwD7raRPaN0czkKF9gEE4cn9k2Vx38yo4pvr7xsNVDa
NHGIghHxCnLVzGwCXifdxNS/ILeJ1uAVuXzm3vnld0MVbWRzBmfGwzhKnGAIEwaj6eZMqhLRBs/m
YWDwsFlJSLliyraNIZ5J51a2KT27zAcTXrJNAivu6j8YZnEPJsU19Pv5zvTGj61vtkDFZOBtV0F7
JDygAa50qKXjgroxDwgHU2XqBAilhiUd4a+cpwdjHV867sbBMkacsifaALU3Vj+qSVNhgmVbGKyq
Ot4+kLJcXcT7yQhAsohtZTLog9RHn58872sHAa/bDvM2iKvpDTbAAaQ1UBMVoiB3IbynpYgVTWC/
oin+lJU0RlVuiYrZecpadu+66a4tl72/mGBzDGJtKeN2hGSJ2c3PzM+ewQFxALBOEcSk3oWzdOsY
wO1azECDtvICt8AMNMVdNzxWaKFf7fcj60DhCL2i7XEJ2YEIggEsJnAAulwSW39qjYPx4/bsSrY7
ijZ4kwE4DEKkYkLY5WbG7N6ck9EYw+yTs6hAwpJJQskBaAYHexDXge3vZ5vDbQyzDSr8fte6L6c8
HMyEqYhIJBvQtrZX3Y1195oTg3Ft6Op5mhPN+Oz5DSrNJ7r8spyP4Pzq2A6ShwqflM7amcFtb5wN
qmo8K2X5Midz+7UoHpb0/f0PuEeD4BkFOzROX2Hh8YoJyZ9MnxPH3o1BDP7O28suWxXU45G5IL0A
ObIwgMEenWUOXJ5kXhA+++anXBV6JdkELrHwXXAd4dasb2t2NkVTrmXjzHSOmrD7qq3Bnq60CANA
HKuOoJlHyxTJkiQenRt8i5VnBq05q1k2GhwtI1DgWX95Fg/74tWzFfdz+dT938DeSjxndnRbY37b
wY5FnOd0LY5jDuUSezj8ywr9NSNkLaMxmW07rVihCTU189nFU1Dz/vZjdHGBEh0HCJCIiLCXi2S6
oD5iBAkmL8LVeUzJx/cPArxGeHbfgIggMhW+b6+lMaZ0TpZlZy88JOYc8vQfChpANuNijrYNB2mL
MFXEbMqx91FU6/uXJf2c2T9vj0K221GzQ8EZaQvoZYVRBHk/6vU0TgnLkTWSXLHSqs8LeSPolFnZ
rWRKhjlevahSJY7bzxPOTzSD/f35wk7UCyDn1gnfR/fRhN7T9mAY932/m1TvyQpDotrONHauUaLR
GTsjHuuw9k/BEtUOSpzvfr2EDBYyYACHMLCr1KP1qaP5eTclrsPDwC7Q+Q+qx15FXixdGBtAm43f
Kri6EE2dhv9ezFj39VtgdSFTPgPJDi7vrwVxxnR/JHPg8ynBA01cVx8673GmaKuMxu6h7h+NSkVb
LAte5waFXGq02Oh2Cwyy2Qqn4rEbvq3r19vbRW4DoEmIuoF8U8QQaYtnA+yqT5CPxFGMriM710KC
TpHbZuSr89eMsG0GXqU1wLzwti4G/y5qFdPdbQtSf0Z7BrAY6Ki/4uBtgJufxwz7fhj16aHifHhC
+2v/ahqMH3xauae8WpzjbaOy2UNKj0IjQNVgVhNCsrNUqNbP6Hzs0ldDv7fmmKuSC5UJ4fAn3SYj
EsCE0X3LCitEYTMM0N1weyCy9XkDJgKbaF7jw915aN2GmHgTgOBSzHRF4ipbnI3AHwVmtDxfITH8
dFrSfmV4cybjrmWPi4PX0+BT5/7w6+pweygyW3gVhlotXh2vwduDbc8MUHQjYcY37o+7dF3jwP4+
8iWm/P1tJwG6IPE6tB3NAIluP+Ysv1i7ySkgyoyGq7nMd4PWm0+za/MXML+p+BaMbY+IRwNq6OCY
BqsD6HkEZwM7Dx6OZrzb+HzZE/JS6Ce8Dez9qn+sEcGtiaDFMgtT//M67domDW3jZz890vaXztz9
4t4Ny6rITCVcW9v4cavBrRI/SSxR+n2wtKNFAMe3Dyn1oi41XizmRgQqDf50YKAYQWIbptoPx76r
hhPCQGTYJLK18dDXqnL2GzbiaopchDGUE8GlKd6/iNemFdSw0dwyciT6ddx0P7W2PIGKfwBFRYOI
PTwV3c81b4D05Qh2LJrZ79QK7hnrQ23MdnUBgVN3ffIJZPTIpKioyhcRM7ZBI9CwKqI7SLWp5xpY
xKH8HPh5uKzPJcUT2e96NiJjbaOpy+76Nmn4FBNgDPIJ50sNVoUlC63a2Kdsji2jUARPSZDZ+hwQ
O/E8A3DZFh7O3Dgd/WlOGzQ8cEKWD0FmTw99y+eD2y4qehWJF6MG4oCabRPyuKqClBnXnJFgiXqN
9I/+OA57zBO/G/SMxQyknC8lBFFeKAlU/RCSOweINrZLFPqekIgIqZVjVo5R4r0lmXwzXqf5UJbk
btIjKKS8N5qiVo7KH7BOwOUjDv0/0q5sOW5cS/7QMILgzldwq01SaZf8wrBkmQRIAiC48+snyw9z
rbLCFb7z0h3t7iYK+0GePJlnOxVGUhwC9E1/ZMHeWvY//37A/dGPky66eTJKRZYVb46zry+r4Uxm
RZBVkTB5FUNVUoexObKFdDKG1Ne/1pGctXd+A02t0aGQpz9OzIhIDhIHZLCfra6+dAn9iZCdWjol
jABSgTxwrsrZtW7lgCMPbK7XIdwZxZIxy0LVKi/aqJXFXQeRhEy51ZUPScfIFGuT/Bdje9INREEL
Ujvn5znqLYcG6m79kcyHziHU4PtVPnaXvOb+uG5PHf2tmbNwyJ/9frRmNGMLN/ZVTRl//XtH/tjR
p/pEgFBADU7EwfPF3nl2DbOmVR/9tXwSJQkp8RHjQ+bUef4vWsKrERfuKU91ztQPGs/sAyb00V7b
J12PD8Rc7qx8uPCu+6JDv6y6T7EdKoXOIQqN1DKqjNz2uIC7LQcYz2z/Xb4YpQCoNQC171cb56gE
ikh9WCmjDWLsuqKglXmJUf9lLyzIJcEI5pfDweeDtqmIU7I2V8eO+RMd3WZMFKnr6yZf/QuH0BfH
BM4G+KsgfYgy4vMVYBXtEvZSaeR2kzXYuuumGzdz/d9MC2oEQLcEMIXylrMO5RDnbT2uj0QvQtCV
sEHTWZMgFVbILrAIvugSLqeTZK8NANc/J6jmAM8R4aBL9bhD6YZbqUSgUAfuOf/6XDndgtDiRuoD
7I4/oJB1qKfFsKQ+Qnpm3lbhEmZrw4ILrbh/3IUQr8AeRSb5VGiIeOXz4LV+M8+g8cpji8B01VWE
vwkIMvcWdaq41Thp7W1ep/2gonKFxjolsD8AjyXISJCFy641joEQUQleXcCj1kq8MoEcFGiQDq3H
jNcPjsSHAuQ8aVHinpAj9Jh3VvnTza3Iwrob7wJ7z9hHx+Ne7l3/tvTj3EFxM62cPJuEijr03Ukb
d7sYOfWqNm4rh5ZhgpmORtSm2/Y/C9GiPBkp2lMyFTUaOFk+DwvJoTg6m1NzLPgIzdTXdtrNZX5h
8P9cS58aOd/rbqDqGjrVzXERPYYVYuhhlXZLuVehufn7CXn6vZ+i0s/9OQch8zU0JTQEmmNYgQEh
7wbkz2fjBXaAkWmgJHJ57Sz/Qvf+vGE+d8/6PIalsi3Dq63mCIuOkPjUIJdm6csWsPOxdFH1a7pn
6MQaqrYLerQgf+p9fWGnX/r42c/nfSAgrYCPVxacQ+Ixv/v7lHw5+7/9+LNcIzT956pjmBIj2LUP
i7dp+MZRF+b9z8MecwCbeeRNQ/z111vgt6i68EKjcDu7OXJ/V+gD1pbnXsDRvxinEyCMihDzRLQO
Tv38rYlOIK/l8bI5mpDrpOMlJ+uvP4/8MkhIYCGdE7k1l45nGxVWLk/HFs+mS7jQ6YQ72xr4/f9p
4PQDfvv9jTWOoCI2zbG2vHSuSTQ25UZxPyNefliW5sK0fxFhQhoFFQjI/OPBgwzX5/ZKNniyQ97s
aJeJ3s4wXrR2jO0q765d98tD9c+lLjjVgeaensYQr/sjojVzGUx8ntG/Kt/PIXtZJ/FMWNXSqhlN
yrz+9u8L+0/S6lmLZyNq+6ILZWViRYSyRfxax3gb3IDLmnSyz9hoZu3s0j5U6eq5H0yvFwLPP1lL
v34AilAR4kDH5FzRQJZOFxjd2Bzd0T8CikkcaM6MbZX6c5h2Uj5JhAsRC/hNCY1hU1eJKsiNlG36
95H4YvcReC3DStkFm/6PW2QYws5bLbM+kkWD4HE0xhklvQP9eytfLWAbdRp45JGTSv7ZgpoLg4cq
8Otjn1c0t25KflcKLwIeHjl9eQFu+bIxPIyg4nQqVz6nGJnMNtZm5M1Rixt/7GijritiZiYg27Fc
LozfF0ckvAVs4MIOtgzg+89bRVfe1MgOe5/U36zwLi+ytUrV/O9n5O+tnFciFBIPrt5Dl0oX0U5Z
QA76G1sv1SF8sRZOMpt4I6AY4YQOfe5LsAI29hpfHAvxPLfPVfNYWY9/XwhfHJWfmjjbd/Cu8isy
ueI4mJsPK8z+f18/dfC3c7Jf1iY3NTog7KcGU+60l2DTL6b70+8//fvfWkAkCv9zeRqi6fs6Xvdm
k9lNhQRgmfy9K5caOtsxrdZ6xn0mIEtBSzsuQGWsto19aV1dmo/gc3+cE6u5EmjGW4eoqn4YOeKu
MAJkn/j1m98ygFtOFExtJryaek0GfioMQG/CwYhq63k0DyYyuJ5xIF2mKpdy+YonVTSNPg3DaoPa
cUTrexhz0hlS02JrNanF+oeVLGloiCi0PiBTQkX1zEN4ZhgbYYnEg8KjT+ICHtAcRmKB+8McnyoY
oFb8bjHf5tKiXpk545g4+sqVl86qL4YE+xnQyinPD/rF2SKqhtnK60aoI6vBAFJFNDj//nD6JZgC
BVXrVLR/Dm9KdxHKw7vsaJE5muCpMl9ixZ5+5FnEcIIq/6+Fs8iwmPGulT5TR0kewKFa8+fJvbBC
vx6n/zRxdloM/QjHaF2ro9O/lf1Bi/ifd8CnLpza/22rjb02lVnh+5N5VU9ZEWyXNS36C5fFaYH/
baDOZhuVS8PsWJgK3/b2YJ7R2kqKPEP0g/zRTvvhhR33xeUEaNU1AyAOARCOs31NKrMGhc+SR5c3
kSpq6sujFSZc5HS0/7kC3sU6w+2ECiNI6IDU9nkIXeA0Tj/l8sgJZEHCiq7eqz3a6d8n6suFAJIC
VEFtWCad63Uslo0XaKHUcegP3Kf9Jbbcl2v5t++f9UIPvK0XV6pjVd/z8FYjifjPadHTQJ30MU/a
MHhNnx3rw1SNftBaWGvNGsnhjllPdQs2wZVavv99sL7szG8tnc1/ODqcVTlRxxweHswfsnbYy+HH
3xv5clF7ENTApJ/kf8+2psG7k2+nhxHz6CnNtG4Eodb07FTR+s/FxL+G7j9tnW3T3KgNo4LzKej3
EAnpzBQFJRei9a/H7D9NnO3RQAtN1g7d8flIjTwLkPGZLykYftUIxur04kEUh9X8ea9UsuALt0N1
bFZoF7rQZhzCZGnDC9XjXzYDx8QTQwlU03OP9pGrPHAq1h4xPTQvEJ1OdaKMj78vgK+25ClDDY4l
Mkh/KFz6ktlQA68BA9cIFnObwQNyfvh7G18tMhzQQJldLDOYRn8eMPx5qVgr0BMUFKt4ahKYldiw
ZFhvAnZBU+fL/thw1sV6xp15vqADdMNpeNUeQYeyjRdVXhivL6It9OA/3z9bxGvJLWPNeQvxdCMO
xj3hr44Jc4//4mnyqZ3T6vjtTmvzXJq5iTFz76spRnl8IZGr3K6X5uarWwZuaqDu2yAU/MFIb/Nx
aYqlRH+4+I635oHVeewVAgloax+u5YWl8OXw+ai/ApSOt8Mf8Ywqy2kY0S1TvwnznZgSGOrNirTx
Py45aOZBvxABEzKikBc4H74exZpuq+rjSoKDjzPNBFyf1/dTPsBv1thz+5LkNSrxT0UInyIENIoX
EXBulLkih392mNbBsKzKK+sjXJzhcV+xH47XHMw1uJ9Z+L0d83S11p/KzCHlDNiALft8aDdQn0nG
WdPFfp8amw5CRksXUs/TaWl2qeVPKT/xENyhzvTCtzYSKcrPMyV4skCqpjXWgxsO0cl5r1YeSrRg
AM+fJhWkwWxvZ7kewtnMSPONzB68MdyDBLGgJXbCOhZ37kRX8Qq2ClTkPJBI6q2ZV9E8ObFZuwkQ
fYjrSnDJnfduenKhiDZDgqcBGYyHJlTRZNYFIWJHebt0EFpeK6rcLl0Jj+dgjDWkaBYYdbn57Uxs
eJT/kCcqmWdFgTWkErZIoX/UA5y8Qg0mjqLSV/BCbuMRlTGsc6hUT8r8QUi/q73N6uJhYRs/fSIS
F9Qqbla0y+8N/Hd9996XAzL6zi3qWCNWls9TzhMYvG0LMuwLywKoL5IpQCg1lJGT21kXLsm6ms/S
4PBvWajv6CgYoeSvqLZJbK3yCpaGiVNc9QVYznX1Xtb5bgHoM2szWToRe+sYeYZ1tUJcAqVzj8KB
jsFYPVlS3ATLQPsemUi7HVKrsl6FbJAFGA5q/mkH13L2aLkMkbSfzeK1ZDNtmyXOi3vbA0t8ERSS
n7Q1Ifo3z1BzWWFl2d064RhZPdJBy0pt4t+3KCGzqp9CQgGwkxFgk6MJFUdfQUyupsiKUdsTNwKp
iBw0qlKTyFIPlgXlcOMn4X7SdtZV7g/JEiyR0VlbMzBQxgU5bummpgEppLGBDLC/ddkrHKNTb2g2
FZ5pIblnakDdsRP3RRdPA0kb77qfnq3ysRFPGti7A2pip/FLh+e5PPlg4sj3bsGUT4pK0c60KXMl
8s03rHnrVQChO5Vyo3taFAQP4TMU9DKzJpaEvZM4XZ7i12WTJzbNydA1sCjvwdpA2oSVxtUJKHJK
GVuOnRWN2vlVg2G1kr4HT0Z9h/vMwzIFlFsNmORqs/ZNevJwsTXIZcpLOlEk8wR3CiSJxmXah+1b
Pt21vhnZsK+05iI2Vu/W8LtUz3I3T2pT1gNt4awNI5DItstobbyEoRC7nZykXYvIYsZ+UNd131PY
xiD7lEfD9FBVMxXGnPr1E4dxBNKZEVffDeuJByvtlyUKe73NxQfpzYiHfWIaoNnUVVIy60cBn1x/
eS7rhhpBH1U+Rw/XRAVVvGjIDXsA5Hw3gtABXflb6PNvAlJyp54OYxBDASVjUwPPPBaLgSf2/OCH
OrPGk8Mw/KTn8WQdhhijrpOmh+M5VxvPQnqMyMjpWE6trtja3ZQsjhdX0xD5s3QftTsZEVPrTJce
fqcl7kIFPEuy5LlMbMWi+s7YkklA4tlNg+JOeRYVptxAoj92l7d28WmArdZ6yIhVbx7pDqsb0A5H
dYNttXAf+bMPH+CBQFWGcG3aOQxESpjvuEUC8OZ6DIuobVcK3URatn42AynoSBfXekkbnh/XstP4
nv821mZsIt1nl0XUK0Yn3tNy/TabP2rLisVSA00Fa8Wrsec5VTqPXFnSKWyjasocZscu9Hsa8eDr
Juomi8IQnJKaxE3wAxrtERlxkoZWEhhrlMsXBuChF6Dj4ISlhnxfTDP15uuxn3fc5HThJK6QGRtx
C6zD2yAb+K//ACIaiWbX4BS0DW/XoCi07jrk6pAZtG+83o7MugCiElADlYJ5625P7DSJKmM+86sC
x4xovjPLi6GsktrDz9nys8Ipb5jwqT2AxbKUkY0TSbQKRadgJ0OrWGL81JqnRXmtvHmzlPCKX5DS
rJD1dH/0xc+ePPLawhqeor5Fl2dcCX2fQLTlahmxL+sxHvwq4ZDJyzFl1RwiSCmoWdxwHDcGR42e
Sx3+7A5u5KM32mx3K0TaPSxTV+UbDx7QcAaCM+GaeHDSAfuG4kJDtvtVoGiFzCGAHByDToH7esCO
kGTX14yWrKBcVVdFW2Sl/ta3a8ItlZTjgz3in4qsr0jSji+sKmIuPwrIs4+nJG81R9WJLrsgK4Lt
XWugQ6qKwKl/Cesmg4dMKgMvMi2Q/0KriJv6durdmJF2uzYznao15iu7d0dBa4ZDlUz+XQdIBs7j
uJzzDVgbdMSRvYJebmPv+HVxLTCihQOISj8SbMUyVJktX9r52hnkzkdxA6pcaVeQuNd20jAvaUDi
GzpyZ6JYYOnKbTvnyShQsd6kqOPcLcpJ/dalkrmoh+2ToHTSzsOkjHLj2+UOwJfADWEQNwnUEOXF
mJqKJKy0k3BwMzmQb5MBLWG7T3phRL1+P83GyjjApRf4ghxETyIkOLaNEtgkj95cRKIej8LVEVRa
qLG0+9n6Li0/Ulb4UGGG23mg4fpUwqtkGV/5xJPJXjd8NiLD8ZO1PCpeRX6DZPykI8g/Jws2iymm
J6f1o8lYN0sD6E+/N+x1WQxs7Xfu1XujFrcNaiON0cNxKHayf1OOeT1jrRQ+iXTYoEb8eV7Xrbeu
KWnB6y99mLj6B8MLo374Dt5qApG3bCENpzpAfKQsRS2YhJhFl0wjj6We6MD6lKDMU/RvJm5v3ysS
vVQxc2+VZSHFP131QiTMqXcWCXYFiBGtd6fGgIL7FvuDm+TTmsgakYX1JLSBRkTEfE19BBs90jJV
cBMM1UPrPLGgzCD3mkruZsbIcJYp+xgG3aNGBaHTvTf8dhjGJJzbvawJXefvwsFhB3hVDxYOuIIW
hZ0sOOz60vzW4QXVuCx2m3tfgZ+gG3oqPlyU+30lZWQVUITwEZOVIwK/Cvrq7UEZ41Ngv4VQDIC4
bNRW/oc0ww9/qWDXOqVu/TOAB2Y4IxBsNdUQsnJZGbml2JQlrk/AHeL0zgWRQrffTsGehYimcVjs
+G+kBpJr4OdM4R544kEWVgq/aWhWc1w9uy60aVG9swY39ihS3YTflRjeUX63B3Jij+W2GNUNclnb
gaurqnrzRRvryk8nSMYabZjUvZut1gQTmSWtmbdr82Ggcw0z7NLIFl0ehhAxJNO7sGnB20M9epfm
BiIwjyVuUELKHFGNyzfgENK5DyG2CX5C4cWGdlPD9K4G56VcNj6o4G1tXCHHGNWzzljNImLpWIXT
c2twcGOsGNEIjrbbdWJZ2DZJbSrQRzkNyz5WIkiHcMaxjiJMs4qHCtrgFUtkjgjeVBnKNpJ+EunQ
D1SF1rax1J1Z5+nkeRTZbqqnO8uZ477lUTCcCLYvITSrPC7ptJp30N3bdwVC1Pam7q9tkyOd8GZ4
Oc6vNbIwsuUiUhMxEWjcNIQ8X9P3UcA6mGSbabNqao64wbUTzSKMphXntNnF8A/Gn/cRKmmTSYJw
zcIUGM2xGeotwKdkVGYUOmrblXKLOsxN2VqR7atdN5hbpOrj1nMjXFJRO3wrPTvxwFKGkNfRsKqd
4QSJa8ub2h2Sqbxv7BsIBkS5b6GfP6Ud7E3+Y2gWanNEULZ/YwY5oJqO5v68nRmLpFfQqS0ziZIg
Z6hAv6mTeXS2ViFujGa9m1gfGWKOxegceFdQ+N0i4iEbTBY1uxEnRBEVWkVmK+Jx8lASO31Msxt3
tdgE8E6YwjqyJxuhAkf8V6QlhC1prTGdLNwYuHZUXr/MwtyiBvmKFDIxenVQiBiwcZefqjYPTnjv
GBU1VjMDozhGgamHR9+N3RMqJ//Q1Q/dIPZI3JaqQ44Ct2in4wl5P94XWyd4L6B4ZHQw3rDERub9
fV/Wj1C4FXG+dDeDBv9oZA9T0WZrqWIUS0b+NCTBkidOhRkVfuIETbxA/mWwI2lCdNeDVLUBE3ri
UI67NMSN7uCeKGaxFWO+0ehYs4RU8JtwHGfgSb2Ge7ec8Jz07sTkGJmNO1LWINKVc4Y9cuSDfw2q
/r1VWG+i75JSvXqYxdCRyTy7keSgPt3VZUVJh2BX7Jr2hkC9pVlum5BTA5rJOHxNdLsmYmMM0/Xi
64yXzvXC71vz2S/uhvmjgcx4OI1ZIdSmkdeBRKi9BLEt8QwsX7Ad9q750hUDJWZ5zbl6m8bxJsA/
j0o+EdVv2trPLMOA93T16OEi7FTzDlXoyBpFVkxB0pEnI2+iwHiHSFzMvWE/2hqPA+bduMPyIto8
4mynnCpDijYr8p8LQUiOGiHivxIwNTg3Y9QqJbp7KN1vg90lQ/PQu++Dram14pVSHyt2JcMgnp09
THit/FDaLza63nbD0zTIDehxmbvc+hgAD58OjaQqZOaKNmlKFzI0/d60QPLEaypwkSSzjW9yvuFY
HyMPqJ4RlTr44UEXj4EfNwSBr3iGvQJqMSbaV9+badcH7279qtUb6xcclSQa8v5o4Rf7BUnrkSQT
uBjG+GqNhNpMHXwUiDvG+DbBwjlGWAQjpkuVNr80n8/xECBlPnjVAHv+YP2V0INgxuRVRx6uOI4P
Qb/vvaQGP06yCC7hphRpp19c/Tjxg/Lv2epuJv2vMOpJZMNGERvKF33kUs7AR4hModxInZhPTZL7
xwFuECH7Zw24s0ZOCOhvaN1QgU+3jiC/1XYMXaH+n7lhZ98/4w6sSuaOQM76aILBt64GJTL7O2B2
AsTO5ur3YbLOBDbmQPZ1b4Pm4uDZ6nZexKBFLe0+/v81c4adr6gZCHwDPLFcvw/LAr1ML+GtfaEz
f6CMv4brJBWC+m4fbKHP08HNoHVHD0SxoUvb8bZwNzynKPr4e19OX/ljyCB074Dv94WwaL8g+ClL
UFXgMYNg6LuPuqh5hVuAQS+kNf4AtU/98cBohdLOSWL0LEcL2YeprwDNHdcXgFU4uv/ekS8/H4Jy
HEBO7KS+9nm4RjDRtXBVcxT5LY4v5ZILDXy1uKAUBNYLRNGQYzibD9OZiA7zXhzLMMN5vHSQ2L4w
5b+ILeez8XsbZ1twzWuIqRM8lfDsP7hzC7zApKrDy900gZ+/dq53gCIAEhC3eb4elGfvocqm/AxP
q6xr3EM53i1tZpprbCHR0qA0UCtOJ7e4biBCwLsJEWRJRQm8FPMNm9l44nigot4+mCH19WMiJp1Q
RbEC1hY7NRbJENR4iV0V1TXpWDQszz4LqZM/FO2Y5O3NUIitctw7Mnebv08oKKNfYNEoDgauj2TY
SczmEwBu/U8v+wBWQaE48uNNffc/YunGYRkrccTOmPGsYJSA5dw3B16E12H4TUt5aFxADgEe1UUR
ewaJgkbFMKJF1AyUbWIfFnOj0kFZlebXpPqFrnhPxuqmvQTP2pvjzn60wpfOgBAJceLGAAhkVJmB
ovGhV3GHIFXP9oaUzaMGfbb0+00JhYqyNjcGY9dCAjUA2DNaP0C5QJSdA5B563RJFTBEvPoR04mo
mOCQDPhZe0GPGPYFPjkAvnC2d3VU5JzWBUedQR6LsKVmXUWdt8OjM00BK17rMfwm3eowrhNMx+Ys
Z7ehlW8agE+hYex6D6tlRm1YQXbM3JU6iFpDJo6tU6/wM5Qy0MlkW40BLDsnXjwzni2SlIVJG2Sc
cIPuNdAt1rPYlE5agWPdWjpdyzVajSFD4WRWmG4OXrkJCJp7AGJdPEK4TzqKmgNCVdMgyut1aooh
ztGJ0KivOs9L2wa4dU5ic66S3oVZhAxgBVm91Hh1Ld6DXEtn201lg2JF7WHd1pFmICgW/Z5x+e7m
q7cHGSmujYZaZttFQ+lAcDkcnK2Dp8MmrPzy2l7Lb0E9d1FXdh+8sCCI/bQ44a4GI7kYdwNetLUb
pCgVjR0GAN9YYpxK+xPM2w5dJEidIULZrq770g0SsGeRdGWOkzf4BiGlpEFgU2lYMeF4bI02saoP
YZpZM/dpYApqIS/gKUwZsx9IN22a4hlqXPvenTIgn6LUqQOu4cLaSC2gzncmIEJMQ40tiYFKW6yZ
Rm+4/0T627AvsnwJAcoaeAG6ceHoOKjM7VC/afUwVsXdOhp2RpZIWCodkeYQIgeoYxYJ187ORrkn
XBoOAroQmKlE+muKVXUV8umG8LFC6ThPZaPQIokUoBOvMpADCLaeltuRGXFfdiBswLexmKLc6H6w
gCQED/Y2EGkIgtOE2BWZ/JF0UT7zQ1nJpHln9tMwPdl15ltbDHsU2ikvWyhE4eVszYmFClyoiJRm
7KIsJM+TothKMQDVg9Rw7sRCWFvmvoVAtlVbp6z3MqJx6HD26lprOo3uznCt7cQkRYlELCEg6lnv
PIz4CJDXsdIJqIZHZ3+wKXx69ctQNhYmdu32IHc38AAa7QgMLLkrV2BwYAzhhYmqMcDzQLJJ2cvU
HVBNwTs8kLsiB/6uMaWLs4LnqNVIZ5bjvcin/MDNeUirYCj2yGzP8ey1OAsYzlfLqN5NYbKrBoIN
eI/CwDck2orysWsf1FyyGPzmNlZTiYRH0PnZOuO9XBljCbGA2t0O08ySiteQ9VsXCepz3aRrPtYv
8HIiiWSNBnBJhrvZCYzU4HOeiWX2E1HN40bUQIWKIpDRZFVLwhg0pGytcqQRcgJ8pVu2vTPyaMWp
lWDBrknHApYUvLLjPoBNKw+rMUMAZWZjPgD3bHoZ5dwisDgWThxMU7cDaJAfUWxKMjMPY7NzUVZr
jdQjhklLR4WR5/d4uoE4QyFZdWBBeOcLAOx1VcV8xKrH9dEDcCnnE+SNouUe7Dar7r6vVX4T9CBE
c/WgEVVHI/GulWl801OPFUc80Hl0gbxR3UCVa/6ZFwuetOZhnRzkeL1DUeENTJwfRd/eNl350bbu
U54311p6m6Wrb5bFJZFdY96XEUiT4WsPxZ5DAi3K1KmGjU98WFTJzG7J7iRGRGHEHpmBvNUjP8zA
5bQD/aMwTEPgxQEe9bN/gkmKGJXHCXc54Pl6O+LGaZTaoALgCqSUg+FAOKFwgVZ5bMTz32+QUlpe
+7G9Bpkg0iTcjgOWSd+mreffDW235wDIxYKcRhvYqYcLSa/srQRsXFblTWewrevoB68F3jE2H7k9
fKCsFamUNtg4ZpvZY3Mn1sqGvx5JamE9eu787PDgqfUtlIJX/r5YSYIq3E3t9SlwM+Dec/gAAGK7
zCPAjikrB4MWQfsQGnaESqGs9/FyDxnSgizcBcxPDUb2ZhHcQmMulq4CmDwhswGzWhAVx8g0g0gP
yw52ZrijxTfleXeV9nFA6gwptcRYJgQn9sYLw55KYSIRPOdprzSJSbVet4PYMiGuBq6hDmpngSOu
HG96z/PAiNZebVGigVo/D8sY+NHPSQBPHOsnHChIUDcfUKu6hf/GYSJ5DBmhkvZ+8cGaICa+dT0V
9UPZzg9eybKS1z85K3aeow48XFLErYfJQT4inzeVwgNlGhAPT3hoVctd25b7HtvA9LvtDDDNCBWt
DRWX1ni/FMNBIOtDWismvDpUuHxV8VEa4WZokSDlGoC69wBxkigEaj2uWCncjpiNTLQFbByvoCYP
KczEE+AhMD2ZY7imHlyuUiHAYcOLnAcF/jyMSEVoC8zWlnl6CjxGy6EQWsWw28Bbu0zzJq48IOaN
HxfjBO6040Hx1E60/CjnKQb9c9sp1DQgsnSUv5uQN3db4xEiFgBAjevQ6VOh+SMJENAE0zYw76HV
npYDp0UukyqfIsNwtzl6OwYwdHb7pHOQ/9VWxk/AcyGivtCbxR1xTVVpbXYUvlE7T69IWq+3SOYc
wmmIDb5QD/z7bm53pK9uVegnRq2gZiuBduW7oBqubI/Hk48Z10NiVmAF154+NlhGzthdGz5QWvtH
iHxKh6ROLb3DKvzDAG85C7kK0ZsUUvLxZMqoy5vYq19xQ1NotN+1AmmH0kLGEXEQw4w2rrfzehIP
HswhzA4ZNAQp3RJXDpaONH4EhF1bFTtYbYlcGUn6WSeO8x0nkcb/HySs7zZ6bWPJhwiM/1jZA/KP
SKsjrYnEXrLkP1QIdN1aEY0Cr+QiZbi2bAOTwsasdvonyEXThSCnpeQ7QAiAg8C+CkddzQ7PRqJe
ZqTre7O8b5Gj9dQagbeFhGeYKFHHmJsU+c3rGcIPqwnACy7C0aTu2xb/DSiQKAbGxYYON0gsyh/S
X5CbvgGq/9hyRB3DiijwkQ/3/YTAjPDUUvkWcNFWg6FplwL2nJXzfYFSH6rOE6mxfZmOIXK84a35
v6Sd2XLdOJauX6Uirw/rcB46uvuCex40S7blG4Zly5wJkuD89OejsrotbSu0T2bdKKSQtEEABLCw
1j9cTWFz7A2OVOu+o9IYIEWgz6S5wd5aJXtem25iRz1K9NDHosIDrz2kzo/EaUmQfs2VyNc5S4ge
fU0TBy8t4b6Qp0uouyeR6utDsbCaaR1ZYLUbatFZuXdDQom8WCGYsCSttLTCggxdBlYaKskU+0aa
Xmd5tkc4dtF2HiAgSllq8VUNyLb12aKYqPOX4xEIFK9cuHC9BCB3Qso7W02Jdx0a6sYSnd9Gpe9k
TKdmLhSDjBaVrQJivZISHpMZMcZobUziwFnuD5OxDHr1LpeFL/XoIq6ru0g3F15tr7OAmkbcLutE
XZSmt3EdiYxWdgVNbqsaPSUkbelFyiooR+qa7qWDZjC70tKqdJJeyZ0ZUZJ3y10z3WlBQQXS8rme
ro0+24yGdTXq/Q64KHsqlcep813KtYNeHQBeXKdoqDcUPazRJVpqlybygHVp35tdfmwU9bKdguUU
A0tQiac15UFSXfcGBTy6/dAVxWWqJqskj38UVASaruWM/IFrEgAX46nrCd06ZZ3r+nrgxQ+tnhkS
yyKlOmFXq6ZsFqZeLTLV2sRqtuZq59dC33qqXClpvexEDTDnU9x+ESwhLYyZi+gptNKlnjacp9Mq
UrODlabrwkMHcuYECGfhghDQI+1I0M62oi8cECRVlK0SlxZH95iO3k3fUqpAozD22IjzcpWCBKkr
ddlo9TLI22VYAPEfA2Ih3mKRXkRWsDY6a92n1UKyNuKqXWrWuAidfos14/eIWjMi75syKXcWJQ8d
ZlI0mI5fefp2rMO7qtRXZaBsYk9dD5yurRev7ViQTDb5q8ghCWsUCRF0uR31x4aSGRbRxEjlT4OT
r2rYsdJioaYYlnIvNES97obS99zvplf4bpf5kaXeppADfLUwt+Fg3FpAkuI8WhakagbowVA6/bSC
MTrkm25w2OTHVWqnhCnlOrWyZaCkX9qpXBD14/BtfLNk5YcGXKGy2Hm1u3K5qGixsddoPzMzAtXR
t2zIWGI+vj0fQuRqGqhFOI1fw0wlBBp9kyRbidbwwuyeY3XYCytbpB7ImFquZZaS752vCM7Eugf9
BYxdKmBQrOq2z8xjPo0AHJoL7PzunL7H0YSjT32Mi8GPzZ7jIjnmarZME46TLNxXM20qilZjKi9S
tfZzUVPdu1KmaBO5za1JqKRGzl6bdMoeXCadcFW23Bo8KllZcVfIZtm77SYJHhVPAk8K92YWHBpX
Z4W2FLMQWqA+KEFUOQRqbRCvcH9cu265zlNx7MJ4UScFzgtipefdocr0XeeNS9LT4PESeqt8zUEN
6BPRIVfIDhqFQkSvz0VObnjSBrVQK0utlL7TUpvM8BxQFIrDEXCtod23mUvB0t3m+Y3s40Xfezs7
LzcBdbo0eRRWuyEZBUSsWeR6uqDc6BvN6At5mQac0km2L110k3odjzGdYgYLWNcOBlWVgZJG2D25
5DhGgDWjgXKfLvdO3S+z8jmnWEfBfRHa/S0J7kXV9OREPvVutK5FspJS3SOdxsSClTIBXaT6hWcD
ZNHQas8Vhgj2uW3sImlsRef5SZJsQrv8WtThEpU1sHcGVbRhASZ/mfU2CLLyWR/HdS+ydZbZ1J+4
dnLGJLa+hUKzQdKGM1QBVxtw/9eWvT4ube7FWlLuqe5QCHLCY8Uhk4URKZLx2JQEjlmyzIhdArPl
lY99e0LHtmnAgFWbQXJ5NIaFJ/KLXhYLm4rpiHoNtQp/SIiZvK+2aPwOoFngdtxhi4PVUQiMO87J
71Uff2vncyjQN4gcpRTfP6VZtpmryL2SUBfpdl1u7WtLX48W9aZA+B11/M7NdtL8UpSSbAlVLJQS
AVZvspQ11ZNjyF1uAkQIlbJTGuqC8WOe6Yeu69dpbHBC1Kuxj9b96IGPUVc9ldE+ytZR2i1yMfnO
5F4UVbVKEm4aMJMCLaEOpx+9GBQIy7PM5Nqw5b6cVL+dtIWlge3NgYbV1s4hhiy9+NC5+toqFN57
9Uxa/L1UMuYKkC9Q2IfhfJLgZebNKKdOB0LaWgB/WKB2TXHnCWyOkd9+nBx8L9v7uq2TbK/ThBXa
1D3EtPaot9w8LevvpHtf9eZN7lH7P6REu7hNaWEYPgfGpZOhzrz79zpxQsNQGy2mEZrARBcQxzfv
HC763CidpKztKJeB3jMjczQz+WV7ZsbfK1G8noWTdLVlpmbodPMYkZvqboW1RONUntPTO9fKSd1I
TeAs9yNJcc18rurbsmEHmtPhw9PH0/Fugv/XjL8go1/Vv8pi6u1coTdzLFDddtWnwDwD7D/TFe2k
cmSQCbQd2N7X1U8N+I04Ku1Sd9cf9+NcIyfr0HVSTuORWc8CtN/WWnyV1QAs/s3ROsGJT3khIy5z
xbXSLsg/mMLnEPm4Iy/D8Vs55NWMnMx85eWtFSUq+f9aNWGnCLbtQowA51xj5dqy8+E0AuZWYlB7
iRwvIAEqPoowf5lZRu2KUxZzF6wcAMafPIgBEyBAL6m47qMF2TVl8MW53fPdt88B749E3Ux+Plmr
uVm6pePxlofB5ZTflMZjrZ/RmXt3O3jVxMlyHRp1VNDAZDuIl+R9wr9VIaOKCNcfO43faCsy7NzK
9cLi2jGpOYHcNsnwdOXPj9+Kd3uBvwFlcPh3tnmyhuxWBjG0suK6Nr7HbrRS0QL7uAV9/ojf3rtX
TZysINmGUHPauLjWjdReIlzw085ktHYlFZ1ab9plHDVzxj/vP6Gf4GwDw5TrPHPBWU5ttHEIuQjN
q3ExxdzrEb0vVzE4mDXYF28xuJRX1LT3wIICN/z40c8Nzsmq1KNqUvUwYwqMn728Eu5flRaZFwIW
3ND/X6QcThaC06UZtxwX9RLrWzOmfqJ4Z86U93vwvy2c7sKgmCcZTLSQBgBrYuBLPeHZ3xklJBPI
RZKAOtVnKOq20QcRzZFK51+pGPZ8/PnvRkLur88/WWhJEDRJiarjNTXWsNgM7jqAYbDXHj9u5v2h
+tXMyWSoRtCLNqQbbf4UJPBnzqy09/ffX/04NSxpRW0qeavk102q7OI8ICs2rSYjuQ0iExIEJb1I
L6hvDqsI+G5Qn4sv3t0TX7V/stQdA5RhUAYgUqqrma2hy4veys9M1ruj6GENhV06iv3mSaCHMWGG
UXBRXEsuCBVJUlJJH8/Tu9141cJ8YL8KLHKzjie1qotrMXyr1Sfd+q5SP/z32jg5PvRWGeTY0wtd
Uqko8kUXe5vIuvu4lXNjdfJi6+GIRFiEEqlFOnMmIZxZmPNI/LbxvhqpkzdaGqVThY4ort3kc0pK
rjP3nriPujML58yEvMAwXk9IH5ehtOhG5JA5Fbo/UW+vq+FMb97dBn71xjp5fWFgKtBp6A28Pctu
OBxycIzxERLcojbML//W3Fj627eMyqRpyZJO9VN7ldTUGRP3r4p+zru/Z8PoV3WUEE7NeITrNl40
SI7e/jCBvs30+1z98XE33n8FfrUxv4Kv5mbwWruIjaq4NsWPpLlQuEWHGSQ35Zyn5vuz86uhk3Uf
lmpZFyGdCSvAFsLZRqW54gxfxJPcdNVf1o84GbuTTYCNR9Xqeey8qZWICpe3lVZsPh67eXn8vnx+
delkeRZRqfa2QRtTrdw4WQnMGRSA+RgVxy42MTy8c/Qzb9256TpZsW2Cq2fisLeRU9sKaV56Cjo6
UJv8KTqnz/b+skUgGAEpHRDZyXoayWLC4uJYxSyo1ddz+eT54wE818LJGgrVKZajxi5ayNXwQx3W
zbk94b0dVCdFr2Jo9Y6Vc1AMoUjhVl4HZeSnE6leCBZ/vRPorLiY6WAL9JuAJNjx0LMLlwMNPHOL
f2Mzs1qSvxPtv27m5GXrpSOiILGZjeTOUo+1Q/GsPbNRvz9av7py8nYNoz1gNkYbnrUfRmqAf2ND
e9WHU8BoUKt4tOh8fuN8d5J7S7kW/c+PZ+O9BfK6iZOX1gOGkvSxw7acmwu98qiGxX6rPPZReWb1
vztYGvcu5M3QyDyV/QN3pYc4iBF19ndWi8Nyd8a0492u6OxTHuaC2IbNO+qrrdnrGgVvrlxct+XB
y7tF1MEP8Z4gBZ8JZuZX53QfQw/XQAQQtWzNNt421PeaCymL67buHBK5tGJf+RZujG+6fsYJ6N0h
e9XQ/PtXPTLipOyBtxBv1BTqqeStPp78984Y7KzcGdM5c+3n/ebV5xdyMlKU37jMqID7jJAa73VR
PI2zCSk5uY8be7czNpIAGkBx7FVOGtMtN9VE4c3qnn4ZPjjZj48///3O/Pr8+fV41Zk0t404KOZo
HOQolYB8gXZfWl2V6ZlRmx/0t+l/1ZGT98xseyOLLToikN0X4a2qFBTtz6Tizo3WyfalA0xSsO2k
N0nxMDjisk7GM/mW945j8hR4DZscWJhBvB2wQBeqVhk5p0meLHPrvhc/VCiQlSOQyoWGaxXUtM4Z
rb87S68aPZmldtI5IQcOyUzuohFuTQgmoQAuIZfmOdPwdyfKhZOuEb4gaXmyTmuPyl0neL0b7dIC
liE2cXtmhb6753jkknAPR3z9lPmAHLpoShWsfUGiL/COddX4cX7luvcfv9zvvg6v2jl5HTw7IcoU
aICWyuJzes5X6f1PtzUsDsCmO+7Jm6CGY4CJYYtkqh1ckRRCYXY8I4777lx4v5o4mXeOmEmroiYH
Xq9HdxbaVPaZqTjXwsmyVLuxsqaSFtLwJreuu/boBmdWzPvjRC/Q2TGAfp+8UK2TxKZQYJt13pOa
fJJ68nf2SCLI/2lgfoBXe1iGemWgaKhI9xqI6m9ldyY/9t6SR4fcVG00vFF4PgkgFXALgM+JwMdG
3dmyx8rDA//5abR+iv4hqi6t9u/cmV83eTJmU64ESKwRgXeJc9CqGsr3sPRUd52P3Y+PF8l7bwCh
K+owrEaELk7CMaXBsLYLJs5l7X6svhmSGm9/po33XgGEU1VdR0+PjfOkDdeQoy0FI+gGAj1/udVm
DYqP+/FuG9C50FfCpec3VTo7bNs0CyoYb1DfNtZfVojjqmdaKpxC/MZRVjxZ7U3eIfpI8e3a8u6t
9ko/s9Lfe/o5V6Xh9GHO9q1v3+Eud9FHLlgkMgPp74P1/Ouj8/rzT3YSZaCsnoVshVa2dgsqLn/x
87FWxkuU/IHn2AaGfCdrpNBqTUZ231xECphB90l0f1VN9LSFkyVhJOSMtXJoLtJ+q5aXtvdQH1Nr
8/EwvRw9r8MUWuF2RVDHJOC9clqIGBQcAAwYvBdVr13pZYgPe3hvEg1Z3UUGnzG8c6PkOvMgSgcp
IIkbRflkGY/AyfahWm9b1ATOPNE8cqdPhIwn9RfQRSYax2/fDAQdhDY4bnsRVN5Nrnrfgsx+qCuc
i9s02ai6vbNkt8p659Id2p9xkf2wJru9OfMU843mt6fgdm7guIeV9qlhiyu9iso8T6Eh3IBhw8bs
YYl0bXWB5vdxKCP0hPQGbSXbvRO2vDImN1x+/Awvya63z+DhuurhhquZHtZvJ7eu0AigeRhtfYGu
ULKLpnZcOqp913jJbT2hFOTEwUaxlU9BnU7HbJouS835WpjTXRXbSzOsfyim8WCGM/AMCDC1xXvV
jWGm6Ll6GWiQW2qohqtg7G9xVAFdacRAXADfTa15aEzjkGTj2vCmS444QHsQeUzly+i4q0GxIfFP
UI3i0nnOKjDZg0Tjx/TgUDe5vhXGuI4dkFyQ7sELeUsjb4/wLS4j3LY9c1pLxQLvJJInJKHOOXuf
7izsKNjbzFEQbom/+8N4bTAZ7pTVF/JTHu6N8E8W6//9PvxH+Cyu/xx/+d//yc/fRTnWcRg1Jz/+
90X8vRZS/Gz+c/63//2zt//031+fizouTv/kzX/wwf9qePmt+fbmh1XRQBC+aZ/r8fZZtlnz8uk8
4vyX/7+//Mfzy6fcj+Xzf/3xXbQojvBpYSyKP/71q92P//qDOuCrN3P+/H/98vJbzv/tmm/Z+Nvf
P3+TDf/q/hPlTYRK0eBUyWa57FL98/wb+584IHNtsCkD8/piGfXHPwpRN9F//WE6/1Rx6kY4XsOT
2WKa/viHFO38K8P6J+7a3lzHsL1Z49z843/6/WZqfk3VPwoiThHDeZ+f5s0qno1oOOA5xWafGLQV
T3c3YeXV1HguuXEB3Di1HkddBH4a9gPiOBPZhSIn52PcIxzoFA7CXTnHUWbbG6c1P7sqRJi2v6vN
aTP14bMEbHxuszt5QIwpZ6k/00XEXce04ZTwmfQhTNPYGH3X7ko/MfVk6xRuuU1ULdvzDWA4XXFn
tRd31QVyH4nkuyyy9i5GpWwnkNtfO0GEQk4wmvvcnAIgBKa+E6X8+WrK/zW0r4fyJWr9tRk5PCCx
gI6jC9ck5s4+uVsAg2cGLVSesLEqH0XoPE44T1+w90m0f9p2l4T1zVgqE8B/1/48Bap1kCMiIGbv
cgSHIGe1SEUZAqob01LcWGAMzX7KVqItx6912G/18jGQg37j2Ja8bYzyPiwN66C1LjSJJJfxpvGQ
q4I2ju5XsJPU7exNEMXFEvGs9sqVX1TTtu+HKoETouKkZY4uun62subwAGua14gsOIq1irmGLdUu
E3s5OD+Vxm2JErq89gsX3qFiTv2dkrQoYmXTugm8+qbBX3718Xi+GM+djKfnYrg1rxw4xaczPyl6
qTWoqvhlqVz1LeoCaVqOS0+gTJa6TuLHgQcsOtg1Y6Ed49q6H6MCZLKmgW5NbCQM3PbLmWeaQ4q3
z4SvAF6PABJU6KrWSdBUpbXWxbDbfaMyByhRynAspulTOUzNZd+gaIfKR5hN9m2Xlj8ndGsw8OvG
r7lAu6+FdPvx4+i/LQ52DXJ0OICocGfV0xC0LmLZdnnC6dKo5cppougit5N+3WtV7quNeGwGc7o2
mlzt/Hg+nku4Xpt4KMzdEFTlo+52gEjTRNvnqbUTlvoI+cv7YibI9HWt+B6Upn1oBlhzbpjjqIh6
oK/pabRrO2Q1tBxhtL6U2aEw0nj9cd9esgpvh5rYgtCLRcUVAV+ut1FOUSHrUw1q68uq/GS6tQ5K
H1mwLgqfxIT+lzEz4VAfe3CDb2avpIcelNC6MBCMxMfrnK3f23zLvLgJMTB61bGT0NmO5jP11Y3S
GwNbCKnRvpeDZ41QqdBZo9fjbLdhasm1N4Tm7swQnE4varocAcTO8wrwmOi3jY6QiBI2G4GcdvGg
WCmbiVEhctWZLMWGQgmzaDa7KEb4joxwd9dOtQdc34jXICqsLMyPGeH5TWVqX3QtCnaRhmpcjn3h
mV36xVDs9WTxpJQ7bC5EyH8TW5wkDYpRiwvNxGZztIzPYRpDYBo040LTILMXWhz5KpaPm6ovCbdw
pRpCL7jlbhCApW4fFTVBsEliPEla67MbpPy9laXTKnVZUTI39m3ZiUs1r2/drh3Y4uW+brz0aiiH
T+iFyksrD1O0/TTxeTRhCn08DbZ5OvnkvLAEBFJlcUzOh/bbeYh7PR5SA0BiVqfeTkGwrm8MnMga
qRyaOOh9FALvg1wv7qQiQpgLQbhUi/JZHXP9Zv7dUMbiLix05SAopyxDI1YQGirBX8MyuVZBCrWV
Ed2lwn5uRz05Oh2WcJEWTOu87vZK3Lk3rQWI31PEl8AT6NPYydc+6OU9Iit4cwyHIFOHBw95t3Vy
rAdXrnJn9LZmWwCX1hF6DLhg7ivHKe5yYK7BmDlozOpibeiIHHRwMLaRisX0fHKldjgs8/RCyQOB
OlZI98xUg8BYGPe5daF5ofGQ9UDgVSO6EDmw3Jc9rkYNyceVcfKl1qfbUvbd3rURL1uUuBl44AkQ
iKutOzm6965SePDGkE3yKg9ZUbVadakTQwcWzS275nSVBOVuwGlgW4rEgy9SicuyVcWlo49HM51N
tDq0oqZROvBaB9jU1oDaUR+FF2HRNouxBkuu0viODFTgN/FVy8m9U3o3vCj1W09rjItWnVntZVqu
RQ3CvDQCc+fauKi1tplcdl1cr9xYFetufvmG+Ys19QtQ4vK+0Z3OnwJbPY5hbsu1ZirlvqkVfWsq
JniwJsBEddS/KLYRHPQ8Ug5eYavrygwyX7dq7+rlSzXB7lICAhosmKNl4kEwLgsVwl2+LywEG8Ov
Qm8E+kSqe8jtAGB5WvUYw6No10HQ/qTX7RUoNnXnwrDig3XjArlQOCRls0wb81l0RvVIRjKBENWE
R4HkVaIK5YAI48R8850Y5SItWnHTJI+y9/J7qSPc9OcGY2l5tPBQiLspRqeCxw8rqbf0ZexW2pfQ
RV7XLurppjEhAkutihdpWej7JvaMndPp/dppxmqhjNmPujDrG7dceDDZNv38omfCzK88pd4GgbHT
p6p75IIJrctr4KSqskJDsSuPqA4/lcKwf+SID2UQ118Wgmuh0ClD5BgEjH41mxDXQ6xMQ5pVfQmE
TCd2rpTQsWCp9RY3crQhQytfoo9aINXl5isrge0YIrvJFEKeSJF9S0VgHdKeqAI9V9YlzM+mUmej
EFc/khWAMWkW6U6v3XrruQGCTTbUQWSv+a/5Xyv8RG8UN0AyIozsXZU49kGxy0+xB624LS17LarA
3gh1+hJG9bSvlabbDCjWrmIVeupUIT1meCGae5XzWKqjdbAJUsM+PebzlzEy0vVQJ/Cfg2IjkYy+
e2lbbWz7CDsNNl7dxBslIxcZCxhUrYGvRJAOz5prsqTd0J6VyyDouAXyjvN3Kso5UP34L1I1FirT
wt73XvMM3bGHPoOYRNwnYikEjG8Ud4LtS8Rg6Dr0t8kx7zpgLrnWT7B97RSSzzAuan0q16aNYpKW
x+womtRRS4z2jYEIVdoZOdzdq9CE3GeknXV46QFJujtPtuu6cPuLHLVBjLFUtI/SOPEnK8DANEAC
KSHjsTL09nsCm8iXXS03KcfKRYl1V4vg43HS8UJszRSEcJi5u8BEuKXUYCgp0Q0qcPFGFPlTKCzz
s1eOj1UY70wY2tethMo7KRCBu4jaoPTQlRNTv3ej6RLj9exygrq8TgD6YaWlJrch1t5p66HbpfTT
1siH4OA1XrsNvofZYO9KrvtXk53vg7JSD1mifE0gfSwGzZmF3ZLhKh2deN0jVxQMwAWdsI+OUg0M
H7W3gluX1j++fCfzCNrw2H3B7TlTnemiwhTv0hyjYPHn8egW0t6iaIyih1NARcMaCiKhBxTESB9K
Ne5uWX2PjgUVp9IRJDRiLVwnjl6tTcsVW9WKbL8UXXCo5y+OJsZlHatwZCw7X2NSMvq6w8FkDE+x
ZQ6bsFTMuwh5T7MzvR3LxjrElWYdDGpOfvNywKfhviFJvedqVGxGzFoh+7XpokwG78KISQbJAVKe
1pQbfEn6nRqnP6t8KvcYFODBGMO/VUUgl2nY3KKS8EklMNqFCRZtYYoWi3SH8NasLHT2UDL7FDjp
UyDZyhsUrOCmF+vOKMod2pDoTZR1dKcpzkodhr1MRXdvQxJaQ+JB7oOCdqCtI9MYv8bKFaiDy0C0
17XMWeQ62i+k/KFPGdNwEDpuPC93nkhBc+XlxkWVv/XjUF2kOLiSlzVXWqLJS12Ne4jYKTonjbuF
bZY+prly2dscwAkUPJU7w6ZUjEtL7eobFGv6pTM6Atra6B1N6zCqWrAqMVVcekGHaknZW4egH+AP
agY5/hzaerJnQbTXsVWM1xOBE6hksU3cwttQlo6XlVVE+zKW2IW6wT50GuO25J60zEKtW42JwI3d
zRYI22wjZ1hYaZceX770BqSmogkQL4+yCC22fNjiFoFGhYHarJOIw+Qi2pshTuNbaeyhjFL3F/si
ieSxnL+QHk8hRA/DWutdeWuFnrMWzRbRkVypo6UMOuMhB8e/zY3gKkkaIjuv0japmSN023ohGCJk
Q/rwMimgyWnCu+oT2V3xgM5aNiV02Ci+qpVu26HWqwnde+oJnhbuPERymGUcnSk9RhU80HrGuhvR
dKjCPL21WhMpVNjUVk9Zeao8sROo6S3yXmnWpQtZzAJpmnKi37uz+nheZ9k60UplGY9GfVQjO9ml
qr4brJGfKrc+1qH1PSrq/LJBOmRCqfhO4teOwsdY30xK+FAVQGNKL9egroDHSnMt3eZ2kS6DogU3
jpqg5mfVQJRnNX5ipOKgzx9rQ0RYIBncbPpBYj1s8R9lHlR0D6KfZJddINgGozpxxWcW9NoWbX4b
xOq9VzX5VR2Umi8MOe82SXiDFBTvQWI8uGmPMER5Owx2CmPcuQNBDEVvvg10GSLHehgSrPdlf91L
miCKmZZtieJ2O1QTNmNQ/WNuilcYsk4/OpdoSjjoZI4EvOE4LXCSKpZi7rpRhLfjHDZ2ZsYxAOp9
MVX2pYsQ7hU6c/da1MXwF6Nwa3meBGqPH2G2VkgzXdq25LzDkRFqLTpEUxfAYR+Ho1ahQsptN/Bb
MoC3AMUV1h8qpok5fXGT6geybMVarz3epk40sOft2uQOOi27KpOrOmXpap2tP0xIBK2aPH4YhvaL
MXi3LtDZezmfRjKKSMP4Lsr6t7Uahfjguj0SOsiWW2ag79qQ6fr4HnGic0UuD74cgDaoE65j2Zin
vr1GeDb5C0MrZoveeK9Orr7J26G55ZYXIXc0fDVQSjhEsytpFSXIJ8p0RcAor16+hJmzaiwzvJFt
/fQy4KitG/sKy62d3tf4/U5nkh3z7fLNnc524MGoDo89FxtO81l6X6H46iIiXg0ZGt+mF16gIBls
Ze7ICxEHl2Znd5cpZmIrYY7DmTK09lvzswgp2T8c+zTbQUjm7WhBk4lIYQeNn5aNi9ZBHK1jL+yQ
62rrRalSWjGjanaacsNDEnvy0mnXlbuJRLnWPeEdO0jZ2xb6EHoso76MxogrpFOLyyCJ3c3HU2uo
p2Pl2dQB8YpCxmzGZp08bBjkZtckMJahUROcp/YAVRZhZNEdKFt0hylKbys9MJZxE3YPQ+r52aQb
n+co54gJXLxwOvRlX4JItswIWRI0SvQ8HXbYCqAnoFgu0kf9uO/L7kcfyxwZAsl9pgvidSRV6xFP
Lw7JGusEOSlrN/LMc+m437tIoZNiC6Aj1CQAO72dj14ZkiFPMQB4iSiRM1KHxaiQWHK9XqxaUTQL
yjHyCvsBVHALdEwsNUjOIAd+SwpqoB2xtbcp6aKZqDlzgu5VHiZCiM6sTViOUa1pAOySDmU1ZNdi
ZCJuajcjMfJyOCSTp/sKme1lYNTV3kIrLHLt6sc06hmbRnwOk/tbump+MNsmTYU9J+mqU5DM5I26
UrCL+jWZsmOTa0eht8Vl2MuKkDS+w2Hxe0tlZqUUcQovPjF3bZN2fu7g2qE6hjgzUiTxT95JYAk4
NAM/NWE9qHAe3g5VGInCloHGrpZI1xdi82eOAQ77iMKdNQT9vtJaifi+VB8bt/yuIpx1J9u83RVe
Vqzh/eQiJAGnlsm+0bNsr0QSJRHParfTAIfbQve8SHrtwqvQHEA8Ga0XRPjJznmfoiLbpy1k5lCR
E0he8RyjD7KvBvdOVrW8avIwv3pJgdtfu3AQl4lAbyB9iRAsxdxWLuWyJkYbKomQm3hZGS8XLbdD
CKC3WB5TGD39mVz6MyZGuizexLFS3ziN98jY3mYNaVmhBT13zYNbIOygxrF5n9oeyhxkGuqpyW50
94u6+jO7PRUR7Gql1O7DXh1XWdMTqM5XvEGznuph7HzDaoyHuEivRTlJLDA89QitHGmBaq1qwKL1
+YvQuVX/6y7aRcaOoM3yHW4aK4rVJLDrAUZFLR25bGMbDTTbGb6bxU/Jrey57zpUiIH3cRnO44MI
0+YKsTPu2p66y6ZW7MbEyj8z6Cb3rzhVm9uXrqjoEHVuoO9tnf1Cs7hTxLCll7FhlQfw/OUtykM/
s0A2CK0EKGQrIvN7T62Q9VZJ83f4nZhYQ60zUwvW+ZA8VlyLnhtDQ7XCGSIfBVF0AFFHGNw+v6i9
+hZlw/GbOSZcXCC/fw6GBlXDOh/ue6+WWCIUzQ3ANGPgTmyQvl8ZYT1+CccEOuegpWt1QjKhnd+h
cQgJ3eaYXHOL+zEn9WFM1TZKVbJFrG+dwJ+Ioa1X2RwEtU7vLITTH43Ray5wHD4YWVQdZoFmVJWu
nSYbjnqkNtR4vPrYNC2KczFi0bPPgTcHAGnq5PcUgv58bRxFXWt1YTzMefBjZWfIjCPH5SaR9zUV
MRGZ9t0rtZLlitLXIPrcn3Kj39fxYFKasB10CTH7DCaWsT32OxPFycKS9U1Msqf2OgfdO8tcAgfk
VYkMNM4ajUVCQnthVvX3Cp49QixTePm/PzW5OZujyHKheJ53LceOCyKaH59c2bIwdNePRy3ZvjSi
KrrqJ71ADSEYb1KpojKWiWcb0OMiDeLwYA3G7cvNvefSu4/MiZCTNPGynFplXauZuTZN8c3TJ7zh
tETZBEY3rNJI7XeQDP8fYWeyHLeybNkvghn6ZppA9swkk6TYaAKjKAltoA00ga9/C6n76pbVpCY0
8ZzbiEwgwn379r18Jt3O8tgR4xz9O1yXmiQ5T7feC8uuzspPSSjQkgdB5UOsOXk1GTfg+n4aYeks
znYkwufdaabrXNjdU5wTkoIV97dg7veSYpo4NNJOtvQN+1KWzosYY26vwPjd5s4rjb99JbXOpjXM
3t3EmR8cwZNoKP051sb+OBoDUyujS7aZ1mQPS1FexvUR6KYi2HkBfL2D4aavviX7s1dJEC7Eg/Vn
dmhIciiW02wPBMvZ3ud/noTWG66LYwQhUCyfn0RuKrPwz8362cbpprNWIBXb0Edd0y8yZ3uRW0cw
A5gsclcGXp6ECMHcXEit1Ev5nCaEu2uunkSLPd3mIakJQOdL37X1JaFdZlRIzojuiowErlAId3yZ
wcnQoOZzaKzFiiZQcK2+cfbVkPwVgzdfGCGaR8PfOTSf4b0z9xfGL/drmfgL/TjN/t4dNXAaMBN3
97+9WPTXvK3F4f5d5ZMqssYpcmfG4zHv/HiP4WR+882YVAmbSJJV01qmuN8y8UqOCzrdafSmEnA4
2qvvXktrVtSqurHrnI60kXUgKTyUVsIOw3+ndarMjV1Z7RN2RYiNYJHu/+e972t74lGgPlnW8kAM
4X6p8zPYl/rapv5Nd3KbuDZz4uWR+aFR7dbVGEDCC1g4tuDyVVZ38fWsC6UUJIAwXIsC5ao9xe1W
T+ziavfwvq3E+XIWaf7IJfGAavG+Fs9Lz51ulRs0du9i8o5cLENzd6ae889UG5/LeInPTjcY25yo
+qiMm/qY2l11kE7RE/CS6RG7KQ05mOTPympQh7IkqL/TtRTwU6YinmuwJjX5T//el3ulvqo5WWlp
T7m0lj3jpeaTDThnR+oZVLGZTBLo1/vCmXkTWqn6Dakn63zAetEN6xRT5+5bqMknzLlnNdQKCwta
jZqHA8mQ+larMZlrY/Glo29vWT7S9mVTvDkTyZZ+EVhkCOXFvk2gBlVMVc9I7o/3IimdcuOQma15
6CdiXc1lebAnouVt7thd0jT+zRrIFU7a6duiW7/ViSG3nUujbZelRaBKrN9MJEBySUX7EOAnC+8d
piVAShDUGpbKL781BUPKqefkcFc2eisdIhKH9IegGT5MdyLwxGm6SObW+D4SkgtxZibXNdmM4pdf
pOpPOb+qcXytSHf70vLlOlS/K7JPVlxCR1DZekhYxKHldlb1n+CpKEYMnIWsqhBbTyiZ0+gMwhYC
+yzTCj7cwXpWBJvN8bPZiIYUv8yE7NK6j/e/1cDPDSqx2KQJ4XZdonUPFLf1GW4PP/Kkf3t26Z96
C3xIT+NW9yZqzDAS1J/pydkbCcyJB2/bkx33oqQjQu6A5bPKk9eEnJu2EjdbWeOemcNILhkgFM9P
vW0wHgYny34JhZeNd+WmuIi5Jpq+3ZXrPWaWo9yLdho2+fgZF072rlv9UekMIqvJMM4aGR2HiY4q
BPeSbkRujyejthN+S0C9OQoRVg0iOCtHL8OFqUyvFBK30d/uAx27So+ln53afhwP+lSTZGNh84C6
U1NOBC0Docn+W44FoDnAZgnjxp1oYsIFzHkJp3KqH1wTIkIPz/2YmXoyHHkdxOneEnSpjX5AJbzD
Q+BGWQLi5N6KJUT3qXRguEmxukmNOX1Upd89VtI+8wnvp2mp37M6SR8mXkwiNs0UTpwqnoc4eJ/L
YvxUoiCfGFH4FfggPJV6/uHo6GN2G6QvdRO3t9bda9rfxNDZZ6goSBmWepFNgN9p0WsysWTWRHfJ
JC/fPLfCwqa85rNseuhZFenYsie5eitEjcqmUnLHC4ZAXb2EGucd6UBDCof2PJUmcdrraEzU84yl
C3xOsR4mw/pXGwKJUFe+azN0nsGZ5gsR0ZfO0+pX0+lP2ji1nwIB+j5/MyzM/O7i1hfPgJqVBON0
rNKcw6XwEmtftIgftl58LhQNO6o0HGWdV+zztappBp4sfWj/PwtUtmev4/b/Ww2gm6CTwG3o0nzB
YP1/xAvTFkVnG0QujllN+eqYhF/RpVJgFb191O4a19gNy14zlDq7BhlLvrKOnGTqfOlnZ/ilIYq/
LQMhsRPGwbATwr5O6aw/TN6HntsaKEmRfEm92qZ2aMzG8jCPHRm6VeOTOUmyNGZVefYFsdZI42SP
+Szb3r8tzfE//4Ie2aASl28DdDsaEEMc3TQ2H+yh1XYyEPajJyhFM2kWTB1ES8BWSVyv5x/gt1Sv
UxvkBwKvNd0CRrbeD8b6BVlXbWePQNjAZUJFz9NeVR2MT6ZoyNm24+bFFelPwMd/YqdYrR5UqHZp
tTcCBEk1m/zdosn68t8vGdS3TaFIch1XiQsP4bSTQ6DJY4CPozrag/K+g8nIw1kNO6uQxTGmPQ97
z7d/tCBmoCaqfTJW5B+uAzV4PcFBVyAtC/YOVgDa2cq64nhXbSp+oizh/F6CZTzEbu+HjTcYr7Xh
+3stVk9GWsN/Wx/CYNLNsBtR0Vhn+hJFH1/vXzQr7S/khxEqTi62XqJd/ffXwxTry2+nDhIfJ4DT
pg8t5flRKBZuyVD76fi5exSr9OgmKrTSeuvIpn8N0mJ+svNQ+3Y68t48Eyd4PTrz2azyYKMNJH/V
+FUOdymPqRRK/3wRosvOjbT+qGZYnlSafxcTV9Rgm+WjF8zpv7EQeviVSd/aeM9vtajJEnPafxrB
MuvuNc2HWy38eTsFK71t1WFjr+sITZsPjvUwlrb2sx89e+uVRRzZivC4uJWvXu4Fb5WTfTgzYY16
zXCYkSY6agCW0MzjGZhp+z50s3dJJ4/nRhDNqSNtHTWRwRkLCCi7f1zl73V385+6J4pB7fRU6VFv
5G2Yosle+nWWXg8K1E+t2y9BDjdL74Li6g8AfNZJGR115NoagL1BMcVPdfNH5dRmuOQx5N2g+TXP
sjilJukgi76SCKtlX5Oht83Hobihvi8KfVcbTfXedMM+yOt2a7TjTB/ekv4mnO+RI3LjBP+pjVWg
D/8aqnSC74JnUed2Kr3sMV//P7Jy1E4ciBeo7X8Ct5zedTc7VnUBzWc1qxTTMr00vvuxZDNmrtT4
W3aW/sDWJH4KXRw0PQg88p48fS/nYDoXia4dILJOyM29dlhAO4boumCSdOGfR1hhO87s4kqy4WEA
47OFdNyfdYegaUeTzgvVbBPOheLQrDvnprLZendk96OUmeJ6WxE3WvxSsFPxrs/xh1doL0Eqlp+d
Y53nrMh+xFNBsH5GB90V+qFl1PJak0ZDW2Znj3GvE4iknCjoux8L1qk/OuPtsVIAUQ0mGprM/D8G
MXrErF7M2s1IF+uDV62LAk9E+tL1JOXKZNiRMcfcBsmOoW2ePg/QQA5OTgY3+yRHTKDo1Dj2tpqT
OFuzU8TjWYFxghRbHwrfngDhxQYPnZKRhYAYWTGxlEUxAq5phL/r85Zkth7OB8wzb1MOo4WB6HB3
YYjRomastORg22AHiLdx945NRK23vsNltyurX6VwtnwO6qMQPdY/d3rL2WmOgWLNOtS44mnwoQDe
5fTBa43DIhgksfDMy1YoFuCd+QlZQu6DID5rWf7VzJ18dvUKfGblPHdFOez7YvA2g675dJoLmN1/
l23fstIs1yap5x273P+UmealtW3jX0Vhza15ra1jwv0RLkUSEA0q0qdh8ZKncgbzUJuCgdf6bWbZ
HbPOajwaRT3gi1CIxJN8tdfnRNfmiqRZO47wj8IA9oP0QNEKYhzcZFjo6pgSiPlaW84v1Q7TxvX7
+Kb3cts6cAF0ycqdrJqOHF2ssnWP9UJHioiZNzvBfEDHya/ZMODa7IqP2pXJhZF+xsxjIAWwF8ab
nLaWnTXgaNudWQz+toNBcE1F5kUzg9fXmHl40+Q/7pf7/YtPaGDSehf+Eull9PrxNU3EsGFll5GR
GbzT0JRHdS/gXMuWYdzhfLCTbK8G7H3FNG+Hlqn6bKTEqeKPR4PKjAfSRrXIswkLLPG3t5tY4zQ0
RwIsAvJCMxIG9zPRI7ehXMjFihm43t04Sf1i9lpzoVQNJytVz5VK8lMKaUySdXkqqdyI1U9nhIwk
eTbUexebNt6HKYlMH1MO63gPGKjUttL9cuvPxYSWNMcHvyC92EiJ0+xH60THYUeOC0di8MGTuYvD
cLAvoXF2dfEMosfb1klbRDWDv03iKO06ko0EJBlbWd6k5hXdTD7YceCHBZleoy+XL+r3TTcG/Wfn
utzOrv8XUGyxTRy9OedYXYisrN3fBhvYXHse4dSWrF8xuemb4qKDiP/gEq4ig97s1JOH+wHDe2fn
yPJ6F5/vAtOc3K3AKl6j0lnNIDXxqZ3GgVxnUCvz4N1iV7SfJrLHNmmf23oWUarnPu+EdE7gTyA/
I6fDnYPZmrv8KKANlGb4Pwo2dyABwHB1Rf+rNxb8HqZLIrOFVEQiV9DdwK79NcusPcl5OgVOMV25
lSTB++O+DRL3opnDW17xq5Esk4TLZJiPRGRXG33mbAn1GcDzVDpEpOqK4TvG5d2//rxkbEdTzZLp
FJjR6EzBSbGHON7f4Il6ZoMhLIu4d7t9LYrlcv8TDhtewU465zSVZ5eO7X0W4I6GVO1Ym8h3zE+C
S7q4sTxKx2l3s2dZT/h49g277hdWjNxrsCwoSol5VUHxYa6FNkXZcvSq9N2CBdTkpttzRXRbI7Pz
Gwn44tXTZEH57PwYJ6lFbeDkz/cvPXGd7L8ZT/fvZOvanPn9R0u8bFQbXbqdVC5pzBkUhWpyDII6
1++rvF4ee3P4WU+dpHLo37kMYkCeugwYEWOQp29+xK+kPd7/1LaxFs1AeBisdilIFRoH27Gcl8mn
LJhEsJy71RCnyqWPqkn7qMcqAYWYaeB27UJd3LnhdchCff1pYQnWz0lAHvV61/MeMWSYZcJmlRs1
zeTzfP/vqPB+I7sqCY2aG4oB5/2/0sIY7+dZPRtlL55MVWIqqp8mK7YeisGMb14McsxoX4bKy0gg
DjDRradLZzCs8vpUnEqurYOe5DKUPCQnMx7AhKy/1IpAxb3RuAQSA0wy6viPLNcEYd7mWWnq2asX
sEIam1N3s5x0YDyUUPV6d8DysIyk0veLfzAqIw6t3tN3SZc5Ny+Qzm02kWO9ObDpgIzgWIzsX2HW
2LDfCZkha9vDgkHlaouGhN482E56W0b2oBUXSzomrNccCtXY3+RMNK7jUpHqXuW8WBBt9RjESbOM
Db25+pmvU//7l7Rir0cOKF+LRexckrj73rTCMfDa22TrIO8Sx76M74SZN2+GH0etrKbHpC/3rjWk
L9PaEDoK1MqwLMFjawf+YxtoLFFABjAJtSOCFy+Ps16zBdIrZZ7MdkkwGOf7F7Opu4NlqpNbLuo0
zNe6T1rqIUi9YNJlQNuzDrkGE8kk+4GXVZ5Ys8xXIA3HQCEre9vx7zY0+lfb09Thn2y9Kp2j9ORD
+nfuveE8zMV4dlvNx/rg/Bpwnp47w7HPYvA3DetPt9EoD4n2bGYKIrcRMCqacLmtX/rc/HImnw24
xBTqVLfAdNYa8P4AWmIN8FIa21guEYo68JUD9u50a/SOfcgH7tBmDYgWfmYevDV/h+y9MMului5G
pq73P/mNvsuom1DDQBjcD4P7F8NFmGNuUoN5GL9yP20v0zBO17EfPgO5lC8tlxXljXz2gKq2rVeQ
ienuvKaITyrJfv/zWRYzTX68Vif4XcS2mMUS9bJmftp7alew4gff1B2I1zJBjYzBtIXZOb4yu0/P
gylZjKm+WDSwP9bSKhxYAggtJlUgttB/TJ+EZNXFnODV/GFJ3Y9Kt1kePU2A3LDEhGWRf5mp2AnH
lMYs7jwa3qUZ39lY1sPaX0ywNXyL5emcQJRC/kGJrMphfuajPOfr3HhJ1qQ2cykiq8Xqnoz2QGK1
hD1UqtcxhW0xQTTce46w3ljUeJB6Cde1rKg/wtbA2rrpSMPHYJr+caf8R1MH3s9gZFQuMys/B1nS
3+/Rs3RyKMKrn2S9VvkWj8T922JIvYPVoipa1Lt2NnifQQe2QniZcZ3Larwt0/grljBtBb3eLif+
/KnpRLoD5GSF9299y3rJbKe5tDrGLzXQDBvUw69jnvBUjSvXsqjwE1qEgovVOGPm2Rl5d6HFRNxp
WrvaF0yxxpw87jhT9vNcCvuZAfyHRi7qw/0f9UviRCPeTQKaBQDo9WcBB9+eywo09f3b2nfgGHsa
sOcKpnjm0AbbJAKNi4YTe8HBlOrzNhEBqm0n6M3widWIJeBgZ/EaS+neuFzD+3eZWIpXBPCAGJvB
s+U+DRbeDNSkRzLpv9m3rrFT8ID2TTycpsW8Lmo5e73p/s5X7IPM/mhGNT67PgNr0fbxuRbdSVl1
+tLq+aEPloOY1R9VdDnqy6rSZcbkhgFlB+eiNPamzrlwP7iTheun4rAhFpyb/X5lZq3jPFDUVP8G
meUysqmZ49FZj+shUx9t2TZrsr59QNJTH7M97ZXTdCBVkldnFsnFpQEPade1T+EC21CDGh/rTnU0
8gUev5yWtWYgdMhaOGel4saQupl9JMn8WBJLejCmSYYUdMEDuAr+4kHRf7nO+NCKSv0Y+gE8eQqZ
azS78F7IIPR1Nyrv6lGM/F57UBWNr+TpftayyEDX6pRyO8hIeAKx4v98sRhqhI3x5QxS4wJH0uP9
3S+GDtCtHKaHOfC6cHYy7eZ6/I8aub27e40TyjFuth2Bzcbngj4Vpa43nXTZu6/2BNzHM7Ydj1a6
8YjuZ72GiP+0e9Vzt38xi/7JhSlBuH6T3rLWHg+NaC121TLrqc1mBs5Vuu3zpfj3BpTrWwEttr3Y
DHAGCxx8a42XxXWtJxbL7Sdcmyn+bI+w21Qcbe7Yj3rm6Vra47+7NGP/rYhVfRkmWqFNr+I2NK3+
W85+gqss1UVYG4gTmpHOxzh5z1annCvbAtSR72/rGp6VckvjQSjGPK0Vf8y0yRu2NssnJ5vq3RTL
R7nO592svJSyx43euG3ExtotFY3ce1rbnYHL0F6uBqFSjUmkOJQhAqNnytyNz5WBoYUSyjrehwMe
po3IMllEWapGHT14q+yAVZvWmYM/F9krCFQjzGs397wHXX/0JjN/1jqi0QdjfKX21p/Trj7AvzIv
94NZebEWTlUpDhYGP/aX9Id7sdr0FZmtk39DfCShwczExV57LX5fTF5rQLWGDJ54FIfIFao4/1Mq
wEsXt2k9fWbuo2Ot1jLSeWHDszt0E/qzysU5Ed6Dbav2Quse3yC5VE/WNG0qfGmoFrAE7zN5y2NP
MW7kTdSkgPHr7L7KPDvW4Apu2ZA3YWWPP1TRDDdr4UbXBtzSrrBC1ED7qSzmgxja4pKPgfVkmf3O
GZf5ipn3oxr86azNC4s9ceXdKlgBsRP3B7diPwmsJxY/0C0XBkjH+3/q/o9yVQC1S5i5c20NWJJn
ut/ZsJ9l8JjEAZN2G8U6Kdtrx1x9jzMZhuFq3L/XT5nL/oUBqaFo3AHrHePyicTuba0sLfzXtK/y
+30YY6vBvq7H4obik2PKW5poEUp/90znc8lrBjJG0V2dBBRDtXT1ReBf3C6Yzbd3tXXI2TWIUb95
zUKDoMBdzCpRvy75zW3LDLjiiRt16EIMFx24Ld4YTWRUiZKq9G6ZT0eAG/mU/4x7qzsqoFyhTK34
2KJ3ga9BeHEk1Bfbzb6VrZFzWmk+0XlrPlhnnIj0nS4dhMIIFXjHb/arKvEa5X25RHeBXjbN4937
qOmdu5kMG2hyQDHMBpm66lifuY1YrKbsYRGCxXu6o7+A84J9jIlzb5rN91IYxmOSwvjTEGa8xkh/
wcxlvsbdyOz9raL2DKvYYw+ElB8uf94Pw+m4TjIkXpS7YGWiKO2Cqh27CC9f9TCO1wrDXCjG5CQc
aDCe82t0lbPLC+PZnjKUvZT5jnSZ/an0AYVoF6t4PARBivxjQMX0AQsNIx7xKoFe5dfpB2bIIrDh
ndsQLfBXLrC42DQoOjKOq6fA4qNEg3c5tZu+25qgxA+C7j4cncYhy3HlTQfs2NjcFPEUqJcR7AH1
H6sCjtlU+0U02TYDeRFYYj87RcmyQ4YilZZTqHRQgJVW0qRlX2nDABzX+a1zO5inhedCd2PmYerM
/wE9fVKSYpxZONDT7gzaBCO8/+wfpZBAKKX2wTwDn4NvHjJ2IY9JXDC9GTKs6IGMdFp3N9AIa2Za
Zmkav1pqynkameFa8hSbVb0Fo3jqSxDtM2kKRkN9tRQ/Oh1x2EIA3mK8AfBofKfTmgZtmgdndtaH
so23BQnBjEKG7TD5Uas38xNyExgR+YNR60c3Vz+zORQaQI/Sqnr2LEFfy/G7j/9UwXyLs+E7sUD2
0GS0NJMkehuGOCX9o6vH9S4uNch9Q1BBDlr3DGIt2NFAQyWbti6fYavSQ4f9DZ2kuorM35Tlh5xW
DluGQJJkuYctv3AQWdkyXjT1t9Ds5hzEnhkh2iNpA6wZOn0+u9rzknsshRrs9FRtVXDO+oBNNcEg
MYDCLrMi2ZCk8Oyb3nDxUjpBfEN1OHcMWWYlALFjvT/3TlDvmVVMG6/Nfqw6+4MryGEamBIkyEC+
5Z4rDQofZBOelACddwx0YFZZh8g/gb81ec7KLN66LanjcuSU0Scz2LOMbFiFCermefYFeQpWeiMM
s9vP+ncNwL7SOhVh23GpumvIi9RhyzJ6Ucb439MBBcYem8TWvIV64jL+7fkbPHc9sXRap33l5Lrh
i6M7j72v2hV2hN4GV7SlQRwouKZe/Q5619mydQVFET8D+2noVWmfyyi38YB7SbFPMnikqfK9kzsf
Fic4dzLAVbJ4xTHx5h9lWcnD7FLF1lwNeCmagCWSyoQat6DfJWJ60BbD2Jel+hMX8UaV6I3sUISJ
CYnN0BZ2CGL7bAxcxq5jT5fqmGhzuQm0Kt3x2NQbuHwDYdjD0U9X17hgn29kXc1Lk4aotwzOY87o
ONFwz6B+vbDRUj4EebWX2tBSOjGZMVkXGha4R1lQ6aFBKRNJPPAuXCC3aC6FOUVKVhjNVV8cobBx
dGKtMFrtRTXNwxRkx6ztT33C8dS0YHjYbn+W/MAYejkZzBbyI3okZJ3hUa+D4WSJI34URHTWVnP2
6Hvpsr/gNDv/dw2mFG1u5gzSRbtdWn5jk2urnYEytejOb8dPiWvHgLlirjtOKguJ0QUNqrswJDWt
PRSx90IFCNJTb75r18WXOWFmMd3uyRjeYt1Iw7TAcCK18opp8KevT+sqTUYSt5Hj64/5OGHXKQPa
NT7DAEyfl5TMkwDfLeJ30PrLzvafqwZEj72k4jBMTjQP3KwMSvqhPQ+NE5auBz4pbY9itlhNE3Tk
Izjo2sqdDYrxi8bGF8bI/E31WCLHxC6Pndtmu44Rx3bovHec8d6jw2e+YGCZBpjBfOLV3m3yv808
llvPzTAPt/OOqiw4Bj6rsnk7tltcJayQ5nsb9MKmmXGgWoP34BbWSxrXSFUGKgXOiYiJ/hAGTp+H
csisCPuGxQr5L0Sfy1LW9c4j5WdjJjBSdUoMLobmoPm4552YGrRKe8ilvK5L8JymCHb6dFKZ3l1Y
8G03iJ+PnFn63uYDMs3FgLU0/TZZuqBn64vIns0/JUPpKC9wZtZadTEdjH2I0s1mTg25SyClbtx4
drey/RV7Tb32Pqh4A2uoNXPXje2rdmOoAGBUysCG1lQwF6kENt1pr5eoXDXToEiwqLlpPJKKzJHB
f0zC5gaUehK2NvCoOJ6yfey3CVofamxSgYLzGnktJS8BtHuO0nrnR8PC9MDVxMhVQlOvpt7YlS3K
Z5IfOr/yojF2mEcXW5XVI5wyzEs4aPxQZJl7YcmtTf5qPd6AWFG2JxxIUTvBZLYa5uFpTNJXuWzt
NnAJqvnQM27jzgTPKlJYw/jUXrJOfrKe9+hZ7ofjJG/YqJvHwBeETPDgUC9HRkryhTvfcCt96gx+
N8wCf1mak4V9QvlqO8UxTVznlo9f8LD0qKu7L2GUUCnTZJOyo7htsvG7mkzMR9bMHTusYw9jec0S
5Iw8yLaOXz0LNWi0eBPU5pjwcBJv7Bib65x15sHt+jfPY33GIsFjJiSvtAFAlcyUbRewl1vhL0aC
z6Jcymqb27+tkQKDGjmO0kWeDStjylVwyXKRkC804GgZEu2P0/lsdMbGFXditUu0a0cbfGBZqdxU
yRs/9tk2ifltoNZFC6Ioqt2w0MJNVVfxEWUmQCqYDYbx6fKK4gczVtAX0m7LyISag0XP2SE4ZBz4
aBkjsDTsbGIL1Hfbcr+pHiUkmeVREIgRyjz/hSULt6+WPcxx8IWdB9eeO/EbCrpTW/QPYuRA7QET
2suXk1HE+a7X0ax/+173zpP/wnS/3Bp4SjCWpmyjTLr91JUyMmEiV4L1PByCbJMq+XOiwtr7dJLo
klyj2KKslRlVx9mTS4JYGDdNC64TmCKjeAvkrMVHGQvjikMeSxCw4iVBFNKq7Ww5T0YxnS0s8q9V
1dc7ylTM4v4XFqdt2vuRpcvfqUx5qulitE5wEgcvrMV6ZE6z+jc3rr0pquzBcEuTSrwoNj3+LfxM
gxumfSlDvxc5sHTKfceHcFnWS5SLuXjQKoaUMl+FbY9hZdMcfeX9Hrv6U5/A1cYNE+IOgK5JsOZm
8gfzMKEssnkoH1jxjhUiXxy473LgIreVmADZDpcxn/Awtdq7M76Zdt1HZLjfMK0bxDDxV3F5HjyK
grSmhmDb8Y1ABZctyKbajC37nmST0KemMLvmIv0wuHCzvD4pRa0Fh6yieocLnj83Yyk30MkY1bOY
BiOQJ5LY7w1ou+aqqWPWr8T0umS1POZcpPZLs5Z9CbPmypQ+9lPlHzJGpuuLYHObi8zmGe+Dmw1T
opeluWdK/HPVhMp4+m48H4i4Fc2jmaAaLwxcnZyV+4laXNdYdWvjggnX1F46kYAXK8tiO5f5d6nj
wawNzWA/0d9Nkw5X2ylMwGzpzbbm5GEwr4wkst1SIfnJGNyuIfoTHVNA3TWy9d14X3EF9SnXOUwd
1VIZ6fxlq+7WmclbWbnt0dS+02arjVE7lsZW7ytu1llG7Ewc5Di+N22X75HBKb1KxUvDUjWWg4Ys
le5FBSYkcBZhso7r2w5SgJ/W+rD4gFuntaIug/5MDazZBsOTils9T2jr+aRUKPSWJfq4iexcvqpq
1PeGZxxYi9B2WIy9zczjgAMCgus877Eu8AZ01o5hW3F05d5Zst/SUd6hNby93Y5GBO+XJaKFd8ko
dPfQSnlk43SIVM5RUC8uUS8rozugQsrPY3XKYy/mtSdliDv42mNnR71wdoE0rd1cqTqStglKOUH4
LAjsdxCiOn0Ih6ooDzPbTEssf+tp8AwpRu3K2mQNtpuOVtx+ECSAEGaxKuCZnhEGam8tLIB7eX/y
Nc+JyHDe5IgRxcrJU6KTL9LhMLUqywmFJX+WQaU9z8zQMnIzXO9XJfrgU/cwMclMEFAN2teP5YoS
7py9XSZeaDoduQdg3WIPTS1j/JLEscuQIO7ogghBi1lr3swVBNO+0os9pFRX5vGpsKAzVRp2LQdV
XEpyJ9xla8UuQa6zkWx8PU63K5bbVBUKMxYlW4z7iY/YIiNrW3UQCd0hTkP23k5DDYfaJ2EsJLTm
qfawmbSTe8pIRqNEq0VUs4Y2zu9JahebQKTjVnCypsSNbEUzfwW92W7aPOjgdf6h0Er3YvaekPw3
shwZm9Rqxa8KsjJ846nnUN77TNJRg7Vt44wnft2XtCC82Rnimz/jQCy7lT4onSiV2wX3ycaPp5T0
qQWDUBuxd0JswGD9bny0C+XjfWfkFc5YmBDXcvREMLes2gBpTQBnjibrvkvnuFQd/sinciwK/a0r
swMrBdUmrwqLLHfyB8YGn+Om7DGhYAIsoux/mDuPHsmRLUv/lcGsm29IGo1iMwvXMrTIiA2RkYJa
GUmj+PXz0bOmu19hGg+9G6AQqFRVke5Os3vPPee7VrZmc6bA9mHymcrUp4gJODEQvXcIbO0xlzZ4
hHFvIN/bPs8jDtqoad9Lgp47GhUcNimCH0H8bYvL2Ji65OCE/Vp3NKq9XzAx5F/I/Y3fY7np2MUe
KIysecGAozo6IXSvcbDueAfnA5hYfArBq6TyOypRbAYv/PLa/ljD4tkyMZbrAS/04tlk5JNXGDdz
g7W2Pj/00RPOHVNBfBk/tRDOBgU82tn93h5Ke69ce2NbmH2qmQWbGeEZcvwT0u+1baNzU0zd1jSc
8qGZLo1Bzqx1YrrNLos40gAQRGYpLl1blluh6l9VVz5WhIE4HxieeOUH3j6WASfzR8XZwmvmrtzU
XczMvG12y50RRXxk1ZMhWeac0M5xFXIGOuaE9BnvgTHR74PW2xLP2wnPOfTYg6+dHuPdguBaJ4V1
nmZWfEZn/If+we2NibiKP2+UFefrdlTo2N8zm5VRboc0ywHRoZq4d8ncDeuuLgd2t+tdag7Poe0H
lziZ3sQspy3LHiwj/pw88eiVekaEjLNd2LJYwJ15jRJRWOQMbKzWHGq2j+ercX5kthwea8N9xd4n
zsasn031LXEIXHsYrhh4YvFQmhG6Ee586rBNk8RcsX2wwqSllwWw1QpzpuRIcBjYT3cji4LuZGmi
iE7NqbdSb41JJ94GjkAjS98VZt8tlW+8z0e6tgZbyE45FIKEsQ9A2O7yMR4I5dL9epEN+OCGF0jk
3rJ5K/ucMegAYqww2wc8cRi+CiiK0s5OYay9bVC0MzPt8VOV1XPAd74a2Pq+01ihFaTeVfwtT4pp
Gx1YCd4mNnOB7sWELnBHrvjAtDLB3he/JjUWDOl0YldaJuAVPKONI7Z9LXYNjJ6pZkcMvqunCjV6
2wxfM5bYbVyQ0CzK8tw2/WHo+/neTnmig2XlqqOeGP+QfvPblcR0vNLKT/hIDa+Jqt2tZ4zddrTI
1IGb2YC55mLxxFLX4nogFrpBNccrXohz3n1P68y7sMTZKkO1m8Px2OLoX2NNb7ZoAXdzbFqbWrLR
vrdxWpXtxnTr6JQ4CQaveWJZT/NR9+2bo/LdlNs8HUXKmttW3XtRZVAeTEfO1HrfJv23UMfWoTKy
Lwa5gCBtQL8iwmapBwfbnG1sZ9knz73nnrDZwhgLzHg1e6AfPnpAiqfe0T9knv7qc8ETE/Q0DCM7
v3Ny60n7EpSV3OYYnrdBbv7KB/sJmbfc0M2N9FIeHu/0y8U+vSsaFgezIh09acb8v+mAj6kontfN
gJIxO6k+yT57rVIUoSqvmo2VofOnygiXPWw8AtiqzCTf127Snb1mOkxWH3HS2/LQlcFDGg/rfpGt
XE+PLCmWkmxHJ9eEQZASUpwLzuCxQ0mwlpqa0HH6+WoW/UH4Uqx64K/7UCM10YAy7jH7dKNqr9qH
I5vtdYrQ09T9Xum5Otqd/Q1bXY/+w1JXi7V1OjEOInmevIxpUTq+Ye/7WTtsIGgkniUHnSTpCJy7
9hOgpGvtYfhv5sJaT92M/XMKprtJEdu5Ey1vbI+TZR3nvEcysVGpBUFyMXyNc3vXMVnDYkkaoTMo
/0pMtcTNIDQRq1+5+XToGO6ulNU9QkPeUD6zUT1lbwyicE0e4Gx65Xdb5Revzh1MvNa11/J3G+cZ
rofs3u2bAFFzVcaocWXIuknwNMh1TOKgM3yOxaVpcSHSU2pFfxu3CF8eTUecNSVqEKvH1dTto5mJ
pkzKi/Ty66Bf6jIhQjqwMFuHzNdkwfoHroQP1kLHV1lg+LDYn1QaPJ+wBMgqbms/FRwcGMh6Zfya
hP2mY8Pe0X+T8iKh6NcMeC3iCCvB/x17zZUeMsRIzGeEj/VnHKpDlPPkFzjNq2NqI+41jdGf0noR
ZlfMhdCG/C6/mNb0vTdr89T75XfEGBNwA2pxaU3gO8o7LHWvbEZkI7JKP21RwYbpxy8tWZWA/stT
0PZvfWm4Fz/dCx7DFH7Mthx7H/V4PgdtZ+M7id9RGm1AjaBRwgTWgUKe3wO8+x1PzcPMGLaxxuwc
mrgR+syreR+Ns2c2+t3I1cGsHXYGG2zedZ2Ex4X8HYfkEz4rg/Us0ffBHJyDXUYkFLlf1yUIDaZ7
JoJ22UFtNB8zqcNdmwmmmFP+mUDZsKFC6InORQsiPyEAwdTjs9iU1kPal/m2bcp+O4n2ykbj+96o
fjiY8unjqCJ9iUewmH4OoUmwsOAKnRhpvcdel943q5JhTGQrex9KYq31mLJFnkjsppd6p9pxJZTW
x0LgHSNg+Zx7xbQzBvEOuXMCWTKMXDvrPqPLpdFBJOmHd2W0H0ZeZisxC3beTEiAQ148RwaPqbbG
a2md6hbOziwJgmh7WT8tfrasslrypo9+iGtIiYTdjQHICGFnG0k+H7If1SlmC5dEYdFvVVlCXTGT
dy2S85Tl+iDthIIvNSzOuEXtznTy4CcO699xJHVMx8+hkned15u8ar2mn1cZmk+zxPlVRPNr9eu5
Cr/HaajXwKiIx4VGchpn92lgKfaucDzgOzUhmtSan+wqeVCFueEDnz5m/vDceehw/fQ26b5+Jne6
q6b+gyRDdcFT+uaSoBqt8DqW4bVQ43NU4S1ym/CZ8QaNn/09GdHfM0m9rb83bYw+FVrlpf+mLZNm
nhRpHid0A11kblt/Glde0maXSjd4OXWWbkDAcL3S7XJeT7+a0NqYdiouPe5sOapPK5jQzlt+Y5EC
ctNW+BP2b3seUl4pdmE5BAmZGiRmmV+sPMz+fOElXnWMfLZsTpj3fRH9qPx0qfnin4IM+t5J4har
U7AzHN/D6kCNXDbMINXSzjHKHKQ6zHXLO58V+0zQ82MFBAr7pQTePSW55C2MoKH54NpmuS4r+zPt
f42IAKshMq1r209cph67wjEbf41C/05YKhuJCdNp+XOKWowBA8Jn7rjf0oCGO7PYdy9oH3QuPstY
+PDpwqPVMGaSZYSqiA5bT1SBgLgro7X25BRtnia4eVg2tsngxAcbswWJpXSLrbVf+7P7orSNC9qn
HY9Kc6MjJOBIpzvRjy068GAe6pxSaiaEa+IKWM0DEiIP6eBwz+GnMTZE4m2fvhhTtn/IsAvVc+ds
WyV+dUwbYEB/jbSWq9lk39Vg5fc9GinjCk2NP0dHXZtIXZiBaLlEvEapQqUfuTCUkCt/lJjQyzch
ojfH4FBLm3f4oMSfbE2eXhevoTFz4RuCbq9nnXvlWzT3dX/yzPRXF4f5qajK73R2b/7sJUcss0AP
dPvUBn6zVwjZiWk5azH66JMOwpD+Pjma2AQnuszH12HCo2T/imX3k9fc2ngpcniaRM1njZfZHsOQ
ZotFrCTl9sGYysfcKTdGPO+SHljIXO8ZKUHtbP1oyzf6KT2GF0IG7wHHlUqWdhuLlm38Tkc8OF19
IrnTcw4sIwW3VUfUtw+/RmSWNn1x30xbPfLBM2nCTNTAWPbOznOpkTgqcyhfWeNchaQscHLiljPi
0I4e9zOcOjhx3WdSRuMWdyASiAQ6Fo7015R3gPWi1N8x/+WmAQIE6WML37TatLLi6mD9ymYwnEuW
Dry0jZ1skjbeOD4iiZ7orILYeZ4DnZ98a3zv/Thha2d1Qk/LN02BiaPRqOeeu2vDyb0qhltnpJ6N
xqy1tSwLp1y7N82hvkLiYjrWb+YYN7WX4yBr2lmttcVZI+P8NdEoJ+CSTpgtVi47MHiXShBBkkBW
GB9mmvi1Sb1rjzDLkxRGQ6B9PAMzbDZiGUdD8alvKy4kI0EkCISLEMYgd+0N1Z0lkAqoicZ1Z8fX
jJzPVugvWwTO4qArSDxZ2SaqEOHdeqITsuKnxrX3THbDnW5ILnSUjIlZWHT17d6pCrnO7IzJv3yv
4wGYHj5vITA2E5k8MvcgNzEvSVT3uVROtZZ+foRrRSRyDdmvWYMM/NXjiQ+Gj5DuIjC94mgV7rMd
VwFWDAtRleKjDYlnMyyovxpa/Cn51plq2Db+pJji8kGMOE5Y/p7vtY+dwximNZjLbRE7XABQElah
hb8/JFIfSvR5z6cu7SuU9WG2gEoMLMHGZdFhq2OtH/77ZZKmVxlzuTVYI2SBLua/6NOxtZN4RBnB
aedGNM79e4F9spJh9qSq/DDIrt8aKqTyqf3jiABAIx9QqgHD4kjL9n3+Wc98KtPQ/oikKE7Bog0u
MoqrJpIdQ1Nh7vIFE1LiV7VtIuhVV6A4RCLgwW7YRr6i2W02HhywDa/70S+NhJilTtbxXFx0K+01
k/BVryCHdrRS66pAaUMHjMcsX/twXbas9Wau4vEaECCRnHfyySDrGyjuWH+8K90Ia5CJUN7hbEnS
mSRpN/4ownw8sEK8Zjk50/zWecd4gWfT67Mr4g2kDVHxkBVNte4YzBUdOvngqnITyPJHSgLdbHwT
isEEXgpPa5/w5vvL1AiHQHnFR75pxNTwu7MS1Y4sP410xC/Kxz5I3ofFn+z4j7NtVITg9rijHoPI
CR/dXDDJzuerm/mXdjTWlSmrsyuNBQjW/M6DYV6TTuaB8ubiXEC0KaISSThgBxqg030DXGnF5qUD
qUikZ53MZxmFT6YNms8CWDZOjUH97yWoQeGCSrQoIOoQ8mlAEWF6J+aa1Qrn+GoOsv44QHORMRqa
inzMzHPprLzia4QXsA2hvdMImS103WTFnhl0TSInBVb3/UQNLKmT4U0ospbwajpt+xfW9TK78PgU
SfWCAedsuZG7mWcwYanW3qECEcbnxj9NfbuAWib2H1aPdRO7G6Ok1I46+9O1iZCnT35vGDtKHLnj
lFspDQG3F+ZmHOt5t1jg/Ml/5T6ujsSkIDA0LD2D7HCeORFERxFsRXI8Jkm219P0i1YuX80un1q6
E8Nox0tQTmdivO620dPWUfQgWst2W3AHd6SiTpO27oK2bnaZLl9E414FqxHu1ADFKQqGbI0GeSzS
GCS6MRVrChNwQ+geUSee+riBlFHLbIczoFtL79w48bTCYbh1S+GcyC7yKIxZuPWH8eDo4cvsC4yY
dVXhYXLvkRypN9EMNsVobbbMs+fLzKBtzgqxowzGOwFRpXNTcZhf89L8HEgEPYdLRGTMvuIgL+4B
n92p7MeYDw9IFfpSu0hIQO4JSY05ERtEHcw3pwpw9q6RnoNmHn9Lwd4wMfwYQGJisW2JgROx3WLH
/M1ATSJ4xPeOHMO927FSBIrGq5EG1ywtrpYIaxycprHB1/wYEfxJ0kSdnQKtNDetNz2Ya38CtVJ2
+leftMUOa4jBJcFfqv2AO4MjReCn1uqzzJj0tJzRs8tHOMlp0gPwzRHP0qFZXI3uLDAsIFb3bbW1
m+ml9U0yGB11SVbSB4R1vo4JMdiFxI2jW6REAlxRJCtYg/NLGMXAeUEqwp+NOzbzxjWKpE9kx4mQ
Z3Ds7QaC8NxACe1zRIIg/+WUgbfGyfVpVFW3CWdrJ8FY0RBHLyRncZbnucONT1rc1FtSXgpI/iBd
uYuwp/oxgwbLa829TAgMhP6JwdsuX8z7E4OOLh4ercogH2gKjCNR4J1E9aRAxHjdPvMwoeG9+Awy
baz8uXHILpoblv/MeNCsxQmcXlIqKt8VOzH+zjP0X7t/NiPFQJiP89gomipTRI+Za6I/3OdGOu2R
4i4mxpeVFRj1JsEQuyvap9ovJ9S/JFlZoXsiyhzuCE2swt4qD5Uld2RS3IMzR1sGNM5GFCYCgJi2
crm73b7QF9+k2x9dY1ul4Lk9+Pz4CQdoMlNhFFvb8LJNPHqriqaXyRkWD/0F43AJyHbVNpjItVBw
7knBDRE8+ik5JXkHpoYJsq/nfOedIPK050aabxYyI2TLCIsP1aAmO3YhyfYWuFRGHCG7ICDPryz0
ZqWrx7HT10HZ2NkpH2pEKCzA8bUI42AT0bXDb0DGGO+7EmCqsYRIEPSblTN6xsHQ1qee11byPCC+
R/xhlG80/aqwgM3SrLRUWflo6LsIzfE0mvWTiNjeQpKUA08F57HqHiyroz0VdUeU2vugnG5wn1ya
jMyGm2fwEUAUXxusrSs16Tuj7uUpchyS2W53rcm+7bz0wTYeLBlDezTR2UTrHwS102qujYiG0TeJ
uAEDlmM98d/wg92Nc1GZA1YtFUcPhHzlCksGLr8AAsUS7IMUxNuBKw5rEnydkQ+cGGdQvTEoskpG
3f0Nx1VmmrsrZ/aJghc0ZPahILtnzxAGQoxBA4S5VzSee/BFEa1K6ek9zRMuSw8rZ8GwH9Hl5eYL
tUqOLkhCzh78Ob6UODjHOOnXEQ5xBvhIerffRnWYnXEB+6tbvnvRrhbecpcOfAznlkRdgvUZr9or
9iQAtOBdW8JTiIIw5HkVqcySdEuoKuV8DqKXSvlL5aK/RhBDjuHvTercR+6t9hEPto3IFnNfFpZa
314IIQck1xkrINZXOJEY1jNszW4/XrPE384YpI4Kx+trWxKzm2tnNUqoFVVIzDKKoRvEWHlfAajQ
D8zmk9blU9CDNLMNvb79ny1ZkbJQrb6EVepzc2TEMnVcvujgO25mCs+xavc36gB1c7IBeCK3MX/E
Iv9D1cx4pgnEu6oihdfRJnKdsuXk9o65STWeIPI/yHGYLjdLKqwSZ31DyQ1YIFjiIaIdWccCWFKH
8I3P9x6YhHNPnF1tQqgsRIWmBKejhZ9S26m9thv54w9+rXA658WlZF6kXCodqnmSxYTLEEt70CqB
R1aswVIGqnZJ0dy+lDMiT9yJvdWrh5lZyvMY7NuRofOQlsYB6vbRZAnJU8UQeM2iCmaYBrFgt/Su
tz/f51gEWPH0JkcyixE+JGHke48aRyOxb2/kGG+CaTRUI6x2gEW3v62WcwjTpOJ/Y4+EDyedvhLm
hBQWZ5hMb/xeUxPEBMVBHpeLmpo0l5sU+etAPfWrrKghYHpwlVV62kcGey0iX6aXQecvQ1sPhFiD
loQdQZzMI+THwyO4wFpCc6p54Yz8cFrTPMoRExU2kOClLY9qidn1wLNvu1EKVrtssz4KKZBAsSPS
1Ku68CbM09nVMttx4xB+ODuVB552GsN10nE+DvjhDF3Jn2MuSLqh7/agrKaCWyknKLyxrPLXQgA5
10sEjwAO3Ih5Yt1WGY9XwOL7uK2TO1yKuE9jePzunGdPg+PvptSCczR7z9YtRNkWzX3Jj1qFK7cK
S4g+9rz2TKm++hCNGLdC/Fhao8BmxVuXuoxbxqSbv40pFV8xPJSxrl8n6FS8SGN0zcpvyMLDdViA
+bldhthg+4dx8D5M4dDB9GNdrPs/DJHWKi51OE0PaUOZreaI0E0xnYm7t4/KoVi80ZOs2O2x6lU4
a/Mi2jklZiuOHvdczD8Nfn47kZYkoMunCwvHswcJYBPHQfVmV9UmZHPpg21nFVz5ggup0x5kmXSJ
uJNTxWPHGNup/YNhRFhml0m3LTtBYnSYHmDxM84gV3/DwyQaO5Ubp1crT7W1Lm5EFm7f5IxdTV1s
JgvrBPzYRnXmd9Sm4jTFYmT5Sv16A6x7UwLyMRfOnQqbmbvLezBkyTkgrPw8tWodlog30xRjf2xT
h2DYYCGZahM1/EP1I/1j2sOlgQU04ExcJWDHdmxOvNTk4E6Zx1qHKgjynWMBhI6cWK2dKEhPsqQk
7jiAHwTz4iUDfXtRsSZs6zqd+Qt6WD7JNdxiiSqGcSDQm9cVD+DBnwZ9wIlb0CYvTkGnmC4tWlW8
wLoiSFmW8O6HJawLmjzehYK08+AZ9tbMYxrt5S0J45bAeoYqz+8jG8Lg9s4w4mBXLnhMoiDW6Nbs
b4viXa9CJsnTcKocaa1urF4Ku2BVDkP5ZKTK25Utvrz/+NORaX6BO/DuVc/Yg+Y5P+Qi/o7V/JgR
e0/GSu0dVMjtWFng4IGB3/ETuyxozjdcdbNAIMsEwaYoj4kp36q4293wXMrBYX8j0o1FgTOim5dz
I34eS1utAig4twORQCXoizLfuW2OdaCm/WEtBU1y5aNZEfAcxugPSq0qtk2hzcvtsq0S54fsYw3J
Ix0u3fKlN8lAQeO2Dml7z2jkwiW9nO//90vhf3jsGb6vh+ppQEugXuKXHDf8UQ8ghW4/mkVaUrwP
/a4/0BFM30ToK9LWHXaEmg+BnBzxZLDyvumU/iw7alzMhOIaVUVywcPAL2gEDYlpjbrnrbOwIPjj
9E3aZ1fHwbH0+nA9R0X6Le89RrWuQWehXAtRYlnRkusfOvTFR+I1F21+G5sw+QXRBh+HhUT9hxrU
VhKeWvgrMmPCFi4JALbbvBkGDHGsKB9ovNprSNU0Y7SzMlwADlbDG0OmwyCwslDWhdv0C97RfpWT
9ZYVhbiq5O120IZhkENSa795KjXXnCnB/ViHfBNl9ABNUT7ZYCyGzNlC2OXSH5ryiqnsESa9sXFE
xF9uoXcaVvg5EAE5kXgMDyVIv+0NnaCj4WFcQm5pOtXHyfDi13IKniYg7HdTYyWvfWKhsnkpQPfl
F8WSh5Pc6N3YUKrPHNydNNKzj9v8Wo1ZjfZGqn9ugTcbGtxoHVo4aj3WpnS5GvdDOmSPbc1h3Doo
uhM33TGd5NMfNlo6QACIogWvku+xiEDjDpEIkkbfJ4qovGHhN1jiO3Npnv9c+I2vA5ztDKsI+hkd
38ooTFLR1u7Pm0NeqqIp5r1eZ0Am8tIjtQ0asi371xTREZfbaJzHmMQK3t/2EjmwJJPsejtPjKgc
odF5DokVEIQGVciq4EE53ADt8xTMR3QKGoeeEaOXNckXOINHjxPr0hAaXJmd8o+mmTXbYfCgoxA7
30aVGq9N/vtW4RTca7SvcJ/sofN2WW5l5z/3e5V500Pl12/akQH6LadR7BAMxPDRbEVqPdVs37nz
7dR5Spm9zm7NKhLTmShLIxuxpj+6gWJa04mQLMPkoT1O4ZEPpVr3QZivEwImG4bHJxNH1X0XVszF
F+A5syT/8c+3gKnQwO+j64Pwovp9why4mO3AurR1fTLSZacKLteTGztvoRHmeyth7og3ACYeXKEa
p/0haFV64IpFeAJmxGu5/CFWrTywOWZZslA9ugZBtCILMZZw/JMjxkulih8ONIKu7auXSJlXLIAu
GpDLjyjg1wbJ+JdyoLcyUoeYW92yMLps7km90TPwOHCWTN/IeMNhW/5OHqmqXhs0a8Tdd6gF1qWu
3M1gm+py48b0sv4L6fMHSSbs1Fw5Q1Ss8wEXMxN+xjeyQdmrWU0TOz9aRgI8Vtsb5DdjIiQ64Tzq
qAZbUMgjNp+7NI/r9Q0jY+nUeYh0jOsVpx9e998ARXg6+JdBxntS02AqlLy/fSsWInu91+TWOFZD
Yxv3BHORk3Cfteb00cfMbou2vSeFI5+D4RXSwX7O0/h7lFd6nTkW+mTiBrvMZJ4Cv2Z/w6T2Oil2
fSYeqp6le96ydsAiH9kQwAaGmi5x+b9aFuIzmgBoxdzcG73jDWB8O/VlTK3cRN7RwolEljIBxdPA
PAYXCOCxpZy89W21tu01ZgmM40unhpkq2rZ5Uu2XxRGEH5LfJki/Cv//biwoafH4iQMpZJztC3hf
h4NzTAdNHspzsR823bjVLsNofeMOWGl+HDIoinjOkm3rBCl9CSWyu2SNIQ0w0GjGr9bE1FJm9pql
SazCKUMoJ3/+1SAZgv6iNlbVyDfhsxQmSBN5wOEg37QfM3e1y8+y9bJLCcKK06ivVn3pio21IDAl
gaVzmDQ/Rofs0402OSl8LObUwf+tfO95artgo9Rv9jISSbVzvtQ2Y0IQtWukx4EhjsZLS9Bv5xdO
ejTCkDXLfnKvOHuahYGFHZXfqtFdqsEM/myh4vWhRMcMkhD0Tj3psK632mLXotIZQpxEt5ag9j3z
yMoRY+6wmA6j9VSGDkpq1nzVzWQwhofLIcFprhRXzu2svJ2anJ512duMhM9g1Ko1jSDb3wYoU36F
cHD7rnIrPmPqjTZdDShberCSBkMEsK7sg2lFvzWy8S6fCoart80+wwUjSnEIsPPsp8C9JHWXvBTd
hYq+/tY5BfWPcpMXgCDen3PH4QOw/MluiXokc9Tu/Cpw1jy23k75bXmqjZLHyRXPDjiUpmMvlher
H6QyL5bJrDwhyH0/hP5vQmc2Qpz7u4RU+NC6+n1OnH4HhRFpIHTCl4o1nzp29zNGljXO6P6+6ozD
CEYPADiTUGZHJD3zBO51RENWxCFW7R6U3FLAGx3rSG6HSmT63Bay2/DozneRPTNI5CQbPD7dOp72
ZUNRNbmEnmWM4luW7lFjkLk4wfgZsfDu7MnZP3NGZhBgmHnlnLHPNedZWMzDS2vTpPq588axlf5M
8v7RKQofb0h0YrI2bWpU/cNUW+rO52O7yhSjs7Hqvc3ttl+G3Mhs0+X2PU/dc+mP9YOlGrRpi7rg
tuVEwL4/zh2r3pdtI3KJTyvH5DFma5nNmpZ//9mpiT7YFqPBOwYDLwirgJNIPVXWYPMu+8FJ5sOj
k9uHZllr1dT2YzsYhABcfUpssuD+fAFZ0m9xnxYvUzjNgCKooHLaP7nARSAcCSaLGgAIxMUnCzrr
iQcGX9TcU6ML9q5IU6vH//gFFqDLAxvVkCWb+IGF0eJ9ysPf2MXkjsD1D+RVsVNDJXP2msCklCR1
117h+ydayu8auw2jcc4uQ2SsqqpD3H5LVRGX/slNwC4MlvcoyvSZPFwHbybyl7AYx0nrxhv20jIG
I9iKgKzVujTzYzy27JTr8/DaB9iLGj+rH7qIkazNpdGtx7oVG9Kf3/BWgpgmsr2Wovk9Y0A45ngD
ubcin04u3tzWoRSBwfSXXVXHOSUayf0Y7SXrAa51qSlzmGYQSYCUXocxdrlxZ1bjdDAaVrwtrLb7
WBX3f5DE0gl2fZyxZA0Q7NJAZwppEM4PTqaFbAxtJ17SCjTWoK6YqqTsUGqaVzebUkQ4FBHDSk+8
MNAoerKst5+awv5VQqdZy8JiP5dHh9wGyWejy31e5O89I847o5WfmYsuWKec+6X1jDdweJUaQFzV
L0TR20GCZH1XdKjCZiXdlyw1r0kM178rJRTwYiiO/0YJa0fDiAXTtZ798CkemTndufJr9hFr1hmW
u4YU2d5uFJfPQxbeBf6rZbx69psSb63zgkNlpWx35ZG8dwSmamoeWxgbzlu2yKxPpXVgSbAAsdLt
u/Lgd5u+bcisf07tY9s/LkLvv5l2XHpITZLKwrmvJCl3Iz9ZLJVA543exkiie8ybhoprJMeYwB/F
vN38hjKUzMkRY80BsfvTDBbDrGIHQDsB22z8VSyQOQaWLDWifWPXJHPQmPAg5vSHtnOe8W1uSWdx
86T28zAGX7XtbssKrtBc1cY6i+RDW3cXG5AIGj7fhZMecrKiUaVB43myWDG5/IFD6ZXdhLy7yz4k
v5RH4aULaMfBr5sNT3HfrQKTKz8N1TNNJewjpsako7ugemlJXIAjy8iPdIgu09Ygqo3deQgzUu0x
e4ogpVo+k81GMMGa2YvgFNY2sjC149w0hMmWMZ+3jy2ih1L9i12q9t/X1tqmFJZpMRx1LNey/r62
tlRNHXRj2qBqV5sBuetuWr5k/kPWUu43zlQzvOKLZ9V8cb2/fnj7uahj86UZYINR+OCvqLfsDG+A
HBhlzkYHYRI9klI8/vlSU91WA23P//wf/+vf13k//CHN/m2L+N9++L9fqoJ//r4u/J/2i/+Xe8f/
f1wqvqy05TXgL/DX0vJ/Wip+hznml8q/lz/bf1otvvypP6vFvX/Ytgfx0TUl1lA/MPmV4deyWlz8
Q7i2ZCuwbdoWiRrJbpC/VotL8Q+M0KbJH3Skx/SIz8qymJrV4tL8hyfZC48fyLd8wWf3v7NaXC77
Rf4TMdg0A8dxfYbttstHT5h/215r+XM7AqrBO68F+8HMkro5Nxnpk75tghyXXh8cyskB/YhDZEXp
2m0rPBlHyBI8KMUvXfQVpOmW+bmfecQzuJRdU+8xPQOoyOHtV1EdbifP8NeNgnPQag6rcG9x2xwH
1SBAL5mNVuVwzUDm447L2Gp85oDn6JKsWlv8u4ZlGXtKIXYmtMmDQ5F8pUHYhZWH0wzQyykd/e7C
5JkxjjLPcx5Wey9ih8vc2erFlQOE/0CtUpl7pzFlJ8SQyPiwWHmC2iQDKYlvA9r5V+t4/h+vruQ9
ksEy9CPWuazr+U+LcOhfOfF8RTAiqh/ywjI48YjNjlVDwwvfwwnYANLAePRpiJwu/WbLngRT22Hf
zRkxtKn4Hlg5eNLhbfTK8V98f+7fts8s775c1hbz1NvCNs2/LUxmDy/kooGc9xC8y4YlkLGM7kNl
OaDHolMXReXKD/BHy7RzMN1Qh7Mdy9nPbvTc+/UFC0e7AbsVnsg6VWf5zUjUI7eIfcn9fFxF4MyQ
8b5NCXnrzlveb3aQ7Os6+3TrlsRg5t7fPgGFZqjezOWu70bNgrv6w4zN4+jVeFm7pjjN/QOIQmD3
bEQdB2xjBg7ys1bWoRPQlRgT6v/D3JksN65sWfaHEs8ARz+pAUGCnUj1TcQEJilC6HtH51+fC7qv
Km9GZtWzsprURBayeyWRBODu55y9176iczRxy49hPDrFo+0kRpA06HbsRd4rSwH9bNIva5Taldzp
KUgy8xK5LkTFCawxcQmkW4wHI0Jnmijse8jBVWhPhB9/3yBVqcbgbwvFP9fKv0fRuyuM+49Hz/GF
J0wKHNMS1npx/nZzVLGrg8doV8siaXJ29NjkyJuc2Lirl3I+j4ZPBGdPmWnoKnSjRAtjJuwoN19o
hVohUOQGTFFZwqPJQJkSgBAYWKiOdBhffRfhTV+nRsj4LMGic508P3OwccXIw11Y6WYPxrPTOqay
+YhVxzDxxclfMYFc+3pQBpAz5qZamroB7IN9KaMAElp1p9ve0UmX7uinVX2Vlr8cowiJ4zLgK18K
xmVYI/NvvBAPNXTYLhbt3u+G38mcZpdaWOklV/EPYN8w32v5GftV/1foxHc8ixP3tAzaOd0XlQni
hd2XrTg+UnqJQ9eTkNmXbMpF4T4n+NUPjj+vomW0boOBJ4jZSPovLhQX5L9cKcdzfMPxbU+wiv+5
M0+mNRaGpE3AhHkK8bMF4O04xcvsbkhMzmTAf6xxfPVj0ssWAzAGEAx0nt7Fo0WzA3qriNbAVaZP
yxJa8kP47Z6WTXMlYRRRhBi7Xa06OkGQUHexZsozlznDTlWglCn6la+AZ7nzte6IFNpADlZjTfZ1
7a3QW+S7s3lGpwee2yaR2UuzaZ9CTDpHufbkWT01ft5j0CThoW07Jt8+4nT6oLsMznvA8JrUWvgc
uzyf0Q/VTxAwDhbeF5rAu35FwyubRmaZdwdBsMUZNLtj+NW+rPNr7eZvuc/s0dMHVL62PEiLmrXB
9Amhz6B8n+dNVDoICSrjc9E7b2u540dtI+3pIjVhNcMiXEXXvmwo2xvr07Qp5tHnjaid+hgpQnwf
1aiZMh2N0EqPoMG5HXzCs/Pe7mg/oqHxR5CDhi2nTTItPtUcGvPSYV7c99LbNlqv0azo/d04ZGXg
FnK+U/mFm3wO7S4+eHRRHpQ0H+ra/IgT7SlP+C+xo726FgJu/gI8qaUsDnlP4p+l07CEt5EdR71t
VmHcj5S0jLPdOKHfM+PKtbRFkWQATIz5m8wi+pONYi8XqGDbdP5NpeZvoRjw4IJcQC+//X6ZPpzH
m7z8oUQEz016v/UGQ9zQufsBs9JJtNiI3RGf/2i8AT0AfyjahAnXlokEqnx70i8LHOSTiUVAaQOu
nunR6bVbHM+HgVn1Y+zEYbH3q2r4QburOWInAzVDZ9Asi/PUrJVP7Tf7ko6kLpsqkITmBoklcfPp
2lMtbZMzo1OExUj/KE5H/brifWAgEGbjGrAnsb9ZDOg3tApTZJIrNjONflESArVM9L3XAsSWJmQz
5JvQNt583SCekLFv6m9GHStMNh459IjHwcZN0PtuguCzesf/ducVDMN7gTpwAUKROGI4V9GBU797
24xPxsBIqE+iN2r0T4Ih01CaWPZGZz/PNiPP8VjQMoc+gWncBaNhegN+abDQZPKciWpPDksk7xhB
QG2wjB1eQP2IMKg6p19lTajU6PsvlmuHZIrkB+BCn4Plv+YAM2Lfyij6T9XynqWAdJjcPWl9dy2I
FPjrbP3XufK/2S6+t4O/bxeGzsLkmJZnWR6UEuePs0TjgMnn8BAHBCqmxN94AcwxdUIYz6gWf+yx
kv7ToNryLPOauHfIFrvc9S8aI4Lj0NAgEm18YeBjnCxLvy+qpj9TAZR+Mt7gMWW+rvacj0YMkUOG
7KgR4Uxc7rkw4582br5rxtlryxnSuJi4mQMR+wjAYstmEjLap6aNj2lXige33PnSLcLaIuZKAXVm
EM8pjwHLwWfVRpt8Mw/yNwEbw7+ooP5Mo9T5iBzTYe7oONjVAX/9saN6o+m6dKuCKGHF9bneCH1Q
VhmsdYlc5X8djo8hE6sWFe8k6D8GgCqMeZzDPr0hTuhDCvsdke1VkBOOkddGXVyKy/956zfWGMY/
riUvE3Mae7hjOH+eu2YT9IRysQbq96BF210uKu3JEOww9C8wwKzTRuz1m55JINQLohvr8V/cT2t1
8cdr4FTqulxrg8VciD+iInXUoEIbUP4lXXuUK2m2iaw9AX/9uUTedHXr+yjPn6uxq/bnv04PkKq6
rd3E+W3lIRetKZ4ZxxPYrAnLAQ1RQfHsLHq46wVfHAzIhhnfVlGM1bmEd5GvfLW68qG4JIl2wqum
nb7/xR3f79FB4+mz9dOyfhnlpJ+aWVFSjHqKHtykN0I4Nxpb7SQSzHMWc12TE+UGF7Xc0cvNV/2T
07i3BR/gye7TneZ7q/w99fdTPN46+Ba/O3RKNsGwID/6F5fV0//Lh2pw2ue479iCMAR9LQP/fqbr
JtfDMgdwTirno8RvvFFdGaoJI75bVw9mhZpzpBqRJkknwyhRzZfdtjXy13ZA7B4lLrak8oLXTil4
oG3J8QF60o2RN97em5N7tGGHORtfXDJAmRgn7y1ako3ynpgeuUbqP1sJow/sWXQpCi8JpPugPIC7
OSIBABTFtMMfXwC59rTGPXb5dJsr7NPOYL87neDQhbEF7ICAYYERikArMoHG7LRMcEjMAsQ4WzNw
Qkb/0vFPtZYWO2efzYTfQRLZOn2LY2AiVIGW7UHqFiD4kn0FqFEINfbFip3buUxPY2m+mU0WNAI+
h4b3wSJ4IK+ssztUoRfRt4kc1InEOn0mIyQjK0f8qHVGYFFNoRKbKeUAeyquAOHSbB/01g2OtOLR
EuZ+iRHt5aSMI15EooA9ejM25ngqtX3n6oRM+v1X7ww0iYYUrGQP6sWHM8scmFkHoVIAOSYuj22n
CNX7JRBYM/aDnrwhx6eEqDZVM+NaIuYD1BDiCCI5iy3EIIp7BPjCHBkBMPTIo/HboBYk+LnKsimv
NSLxxImMA5HW+FTyN6m8X4yZPi0bHuHcMpit5XSeoxcng4HfYIvbxtGdIFOmFIuz7wp/3A9QL7Fb
/+BFIoS1hHbrfzJaBixp63cux62EXhqvgMsXpXMKg439n1ick3PB+Z4FPqiCHVHC2G3oiAIF2yYp
tgR/MAJEM/7JTLQjjFTnLn3RFvPngGgN1Nd8QSeDuLk32EvllV3kgcvwwa5UBBZoCKBm2Z3bIVqE
kFbuZgacEbM3pBatETiRRccOwOa95RUftV5FIdArrl8ZTVsD+E7kViSc2vvYYULE7O1YwTGCDVU2
F3+Rl0LT4w0xPhq7mn7Guw/ZoIxv1WAf3Z4YHOkx38Oh90jCx1NdWN3r0CkQok2gbNvZoE6Pn9qs
P9YF7si0HNtA1+gC5ygbg6L0LhoOYpbBHit0SdyXglA5PJRZ4YT5ABDHRyEXmDdtMuPaK66ttpt8
+zes8ZjjSurvrNH7CctVIgFtSQ1neo2D5VjMLlURNNZt3LzYFIK4nbNXKWdzZ0M9Q36tW4HqNEBY
vnUGJ4o9YOkvMSF17PAdWl+LXzaRJldNKCmFc0fYlvcApqlBOih2EzzMB/iqV0UpB3Pol9lGxbmC
5wLyG3sJB8QuI5cT2hBSIIfZeVzszdjrIbfCGdPTCYG72joGAzTTMO4E3JRp4+fFOjlFQzdM7hg0
UMumqSYU3cqeqsYEn7rGr+o0T3KeQlw4gn6xse0zoCN5pkU7nB67qWy+dI1uAXkAgltRNjgt3B3m
xObY9qgSfYG3mCNSAQZ6XqanudYJavMEjmBBXdqKk2qJSrC1uNxaBJ6pqX9MMk7CRXPWJvARCNQ/
0MPXJDawTHbqY1QeGnbOr/hwV+rtz2SZ90OHo7MjCBSjEIrWuWCcXWEjYilGpdC/oxWP9w21NgC6
N0Nb2huvawjkGert3BobPcdaR2xkt7HYghAqynbXTcz58x6R1FBj3SjbBuBemcotkeEMTl17DjVC
2LZxV18XsXoHZhSpEwViIoYXUxc7ZgehYrxzGaQNRSyWnL2ZktPpi4OcoDSWvpSoAaKC0anQmuiy
6mBd55DRUhtgGs8FOAhNANNZOoV7FNHZph9D4l/8gIIemqf0yHceiXmkYA99b2nWKb2/XlWotc49
ntl828/qnQzpMxsFP1YTtD51FUNQKgxG0HCU7NXbpccJD02sTqPvBHNKWYXWHphBnSNe6agcHEtS
FvnoZZrLKsond5Z32/uPjkLXmsT+i7EkMhjj7uaJqgx+vPdETsHtyB60EYPAsoH/CfhMfA9Yg894
pqBxbRQXs3ZB0QvtVuhoqekn8vntkN3S1sCEV4weKKvefirT7DMuZpZ5e2FGFmtgP1JKEIkNCmMR
movYC/wirrdloycnyKxfDtoVmKxrDMlYl/vpNKGlfli5sMDSNSoDmDuU1ALy6dhhRSqN/dAzgYd0
dfTGcm/KAea7/sZmvwW4ZyHjmR9BlDyOhuFuddVQP2nMuOxhpgMytYw9EiqCRFLFN4+5GC3qBvZV
TGDlIXfqF72lEmw4nxuv6IcYnbZU2t34LsdTgW+wo/GDjiOASGVwljauepzvokwrCaMZDylJsuGg
kUUZSXwJZqN/ahVm3HJwngxTpycmPO+qkU8WVfW2JgCasCSaZlO1ZIGCEgGKvdr7k7g3Z/8ZeSVu
35L18AgIENYAzw0hiESKxS0Yj26N5oMYsu33xGydo2rBwItN9qjwNbqJdusQLE4poPrT2DmYROw+
AKWJUF30G8fVmnvG6L+MlD/TThGDRiJA/QotQZYsO5QhChRh87NkGBU4Zn83aUW2Hzzxo6OVEufF
NcKKEDgL/bk8Xgpod8hDMBBcRs9pD7JO3M2iR2/+5zx6v1kA0E+My2/X+xJKkEvj0+iVPgxD8jZD
lZLXzDiXtpbyzyIqP92CTbhIwznJQM0tKL7mETtpgR6dhEXnIxrnFPcDfiEJ0xyxslkdMqCtVMD5
ewkDFhe5vHh4O0bV3flOXewIv2QbR7dIS9e8cTky4Hfe0xz4XUcjmaCOhJmWyBHjGunBGGa5CRbI
LFN99gEOsrJ602mMiJIzuu42qe0zwcmYS6k6M9RM914HXWdGt7Myk6nFFOnu2Yunv8xoWC/6apmE
bSDJZk2CTLXGuaYjfXYygKMMH5eU6MxKyoPZz0z5avQnoYJoM9PeY8tIFbD1lK48C3SFZSnxUDHU
LuEaFV103bCbm9Jiomv3WOJGj6iqxWUuqvXVeGiXpT844xJt3OWx7aJVj9keUXW54fAdTrsaShMx
X4y+vGQ0Ae4Ts30d8DDdrnzdob9Tqvwwkv5ATm+/S3tMOaNRnuk53g0mgYtz1tQ8iZhpJysgy6wO
ulZ/IaqGk6kfk4/Xt64LcDwBrZJgCBIGEg3bCVOjQ/sUM1vwXMmBtVBO4K2G6LIw6MzFLybtoY1b
kRGvLfUX/InuZJl71nWdn1CvCjxLAwWRB43IEDehxq4ZR5Yz9sVE0ecqvFt/MtV5aHly1nSkGsYN
IJT4Lpmm5jSmziErgFyK1iB22PNf7C45GKmKblhu8vPc9jyVfKe7XnQza7hG87ngfDXX47m35nRb
aRivQj3qIMPPJZ/pslox5+mBreTDcGB61rHyOeQ36aFuMAX1TfcTaXd2Bj+NwK/vF0aDac7hvbnJ
+p7PRIt12B46N5YRbQWjpyffBBmAMgDODPY4fYXUEQNFJ8q1Lum8a1wXnqHtvyX4VS45WUB26SN8
LEIMsD9HkYxPOFzv8/k+ds1HoycHI23SMNM8Elvb3iY2CNwHx418sN0ATci8F9KzNwyrfjCuP7qW
2YRp2hfQHq0nPa9+6SpRLH7Fu+kk8hCvIxVaId9BJHWcBoNrkrxRzWk45rV9j+YTjAknsmkCxMaw
gcJmbrVAt215nHb8gGCID2QsoTcyV9e28ZbAYEZy9PNm3iVujPgAMdZg0+xL+xVfqEuMt2uCSg18
/7Am6FnZtfM05xKvEiTyzPtLGS+hkvar7mfilOK+a2IHvcgqySUi5/T9EuzFfpFV4hwJJA+ZyRA9
0uwsAztfXnHLzGZan+UCi49ZLkCrmpTN4SUeFiYhdXqeFiucDeNL8+tnv7JHAEQ48GC7xTdkH0Nx
KEXxUUJ2vsl79CdpZDmh3eRg8rv+wr4c7zIbYmKGQ++WONd2D6acyU7/YDWOuKJBfHCssTyIhAzK
v36hrzAG/kcaDb6hcBhaHySZQLc86mLfmu299ESHebt7ykkK2pRx657jinXT5VPff88NluHSFEVx
zchy7IHUHONiwbpeaOZxyerXqEDl2ujDZ6on73bxG1nBzyoiSt3380PeRfEpWtOIpcbCizn2SBLC
bc+NdrPoRNPUtacH31Do7y+5KOB96mkbfutEbKk9F7A4tklVPH0T2Su30i4l1fXGyPQ8bFe3XVKs
rcieXiq21jiwcR8iJ2heo6WszsbMbJO3TWiztnzY9VQROZ8Zd3qi7diPzG2EJC0QvgO6WaK5kFGE
LwCtyXXQR2sP1jYD68Za43LU2tOvZDrGTP7QFzmMAKCkHOPaJyFJ3gQ6b/mU3HrB1e1g+M9NE9Ya
rhGCiOQuTSjdDA1+GYjsTRGjX/BKJmbCeajy5Cm3dWtXgdvadoBVA3x/9uDvzAmRRqG0fs9K+aWj
pJLCGLZrUA7OAE6gMEt6wS4PRy6ACD/tkeETGusMT108bpXTp2cNhhLhdeCsapxQBjSaQ5RZ3bmL
gVZgoDDBbWpkzZSW8VJHVJ94Q+cTTOSUfKx+uIqie/HNqbgr+rZ/mdVB4XB/Xd9EJYiDh3CylWPn
PqkRmcnSzA/tOh8o7CYNTOiP4ezamGAdT9x0ibxpR5onGXUOhHAoOLh/h12/plDiIPmtmy9T4s43
MXYNiJ00Rf3dd49dIGfkxIkFwHOMZjslfKtkuZ2VvGYAM4I8TWjjS3wZeOCivYLZu1MFOVMerGLT
QDbhjmpVpUWHJreA5Fk2fGfN3ble46FmcuCyiG03DQ88Z9ju6wRlWLw0PsJQin/EQ5eejuA2Vy0P
Pqp400Ofr7hhGt256erpRLFXXShnm9RiWfUFhFpZzXiY0CE4un9jEeQKF9/jATJhtzaVPx0Ht724
tubfETneB75nQxjghCL9Rb9kXqGzI3rENrrtcEl8QT09QAWBusYpcdJeW2Snxwxi5IWm5GaRWXlr
WhbMZxYvmlU4T3OM0iWysc2IQTrs66UPQaAm5hjEQ3qNM/U1JVDzHHLlt1OUfCUicSBGiatRgCE1
4sgIYheApV1hFdO7cQZrYUEaN4kY5Mk4qrQxn00pb/Dwt6Ql8/vrwtfffOqDzCYvw0L8/uC7NTuz
KWijCaMMAdAfiAqJ9k1X4hJcETaFDQePyI93WRnUgDF3taOXVzOhF5RjZ3uhCT1so8x76xhVYVZv
hyOxdf6+yFp9S3AlzCaVhQ1kr1f4jPDJJicldBKybdUU+Z0/AnOfAJRNMfnuPYqwNF/mJ5NY1dmG
ntMSQXpsItHjvxENW9HJAtD2pLcmZdui/yCnj5jALj8B2ME/CE4dlNt0j2bihQmWsZv4eFnM3Q8t
nU4trud91NDXK1d5atNBdfdH+SOOoyloTJ7wRi/5LS7aq8WfQFayyGMZBcxmL9WzC2YVrT5/wl0R
rLpAgM48CqPjWJ+V/twMMDHsCQNQbbyWsf6Q8wb8xDBpCsbDJrVd6A01gvnZ9wPXLeqtZVihVmPx
LOcONUJZ71TO5LBj/pDSGUONylSdEq/z5301J8SSY3nS5XD6vuPlqtJPHEIfKlSEdLzHVyuqxpu8
LfGb2aDPJOBdlF5MWLvSzbA40+dKF7xPhIpsvHGyd5IWgLTHdD+hB8EaXjehJH2Ypnk7XmXR3k6t
N6GRAtGMJTjJ/aNQ7IK62wEVWx/CGWzOhmuS7DXFy5ohvzM33Sy5+zat7wMRv35UJ8JfH9BGwvd2
lvHOcOuPYfGf44ah55SIYv0NN4lRaDRg1+ZnSxq8iT4MbPMdFaMitO6GQEFycrExDSZQvqH+HF2q
qKFKkzPQkCmHVQ5pDwZyZm+tUrtpcsVJ3yZcjJUGG9Ag7wUKcjhFfGxY0DweGRnvasZnzqiYl/ve
jVfkEI3MeLjGkhSW73Hj7DGmjeF40f2CFT9jiU6qeQmjcj5VZDJscBc0B4sQ7y0t6gL56/qJRdNZ
EAq3i8aO/xWZ3paejxV6ZEQZNIpoPA6Shv5XVSfW0SZ5eBOJpLuxXK5Og5dw0I3b3ifMobaScHF6
rCUdtt1ZQzZPYtK2ncm8BK+kGQ1p3abxg05cxNaOoCNoGz2HhZLElwkp/IZBJHCXtgiy9e5T7htq
9e5WujE2keq5Eil47Dq6OgtPEBDCXUXT6TyhSVzTMEEQonhnfjpN8AG40TutQumHVk+ZZBJgNrqL
TYAAs8lcOCX99YGzZQ5gMlpINbmwI1PfKsGQoxLzsdTVJVOgrbMBsJjejlaIh5VzlXWP0vaGaX+H
0xrm3DAbw84m6XJv6QwtSZlJOv8h03kBqamIMqiNU96SvKa6MQ5GQU6JN6QXOVli7ybmL1oM7pEw
ntPSUQertKIlg9WWsa9HI4jmgqmRdQNOAGlpzaFV+9muM+3Zql7SJBo2Rgs2oZmjPBxW36zMbWys
sFXDep2JSt0/DVPnc3sBcMBKbWwSOHBDjRCrJMsht2CoUsCTTxuxeEQFaWRT439aclBns7lIrxHH
ZtQ+ZeWgIpDPSx07D44ePSNRaq8+gAGYi0AMl8yiOOoQzuBTDhOKrGDBynFKSUu+l+juN5mHWqdj
wdUiJxyTWaBFSZ77FefdgwbBMWq8kR23hzpFlnpueuemnuHv+e0zxw0nhqBa04rZ2fMPsydQi2hC
+Hg2PT9gLDCi7sqGM9Y0dfAXF2sKTS0nZHL9gguRiN1+MpihZ9w4Gc5Up3jrGcRdAEg56TmL8lsD
CBqZDeiGpiV6M6Z8CBzP62m72Z+K9sWmnqBxwDrbpYzsNkSO2wefkApmVJwP0TpwmPEERab4aQ1k
KAy9umiJ+ZhGjjgsKetwyjt1p31FvQpaxgSy7mu1Qx+Y+t/lXuHBQHojatLGCShnh3zMWSe4Zwbv
aEzmcrX19t0iwm2rQPnQqzDOZTRDra/7Q6RTjtqNkBu5JCUJO+68t6W4ggDkL2AbCIpEEkqrSC5g
FQigRau3KBf3XeSixi67sy4deedG3W+r65MfHf7inWl2Pr5k+WnH5kKdm30IHS4jegkCEaV/zZFJ
FKZHm6r9kWvFCzUp8HMCiajJoIWUOB08/5zmoO/8CYLi7CAUAfvch1OZELbDPvtmmqztlqm9lrZ6
Worc2hj2vNwYIw2Rir+Gis54epyauAHG1R/NDod2NmvVtlLrgTgdTx3d00sJWXAYikNZj17QjU6P
Wegr6rLyWQn1q8DRSbebNoXnMWONCRTugVt4wjoY+ch9uaskEhrUmmDVp2Q8VVU7nsYByl7l+eiW
/V8LGZlnm5MQtpE5u8QYHw+T0T61SnJCtAjd6uzp1ahLF0zgfCwUwAScSkDYyTFfkCJeTIOmer0a
Vyxbm8IEVSJ4S5ar3HlUCWSqGCZA7FVwpfjct2c+smrF7BDnxUk38o75kuQHD6jhvpv7A/Hs82lO
+ueuisZ9Qi7lWZmPncN5AX/9sG+XJj5PdR2wwvGsCYa267hs16amgMXitnet9FbyKEQyW9wW4/IS
9/OOwNS9SuTLINKrVDbtQXfeuVP+kKbY5TqrqLCY4pz0IEvA9iaPewnG6b1qOCq0BvuIg9CalNOH
hk7Wdpwgg8rUJ4KSPL+15/ZTplCyI2AxDPRox7hztKtRd9P4C4zKvo0Ioxxd90z+5kfFzRGsL4bA
541fWOy+ZsmrbIh2NP3H0oweO+lsc1pW5pzVK+IbP+JQvZaFezsra8YXbONoTPzmIAYFHogo601b
68+LlXaPwhyuA5pDez3l9pcBQ1mA1h8Laurmh0jL4x04c4W0CuFUNsCEApsflsmshV00HIc5uaGG
i0COgGvHrM/iE+cnQ6pPEJvcOcBNgz6Jr2NKuyfRjbsu7n/WE43CxiGKxX2Xqf1WJcd2ykk8n1Fe
yHZcLq2jX/OOAPJMuOrYL5+xw7QhK+tna6Sgasnu9Il7PBYegWKS6RBnjjCtTG/ro59XzbKVYi1P
xpeOz2SwOfIh9952s/tYdtEb/jKPl+UzV5/STxwZjy7NoU2bk7YrU7i2rrqrdajAYgDFatYmZyza
RnOfkSqgsy/TQU7Cvse7z7kXs8fEugiXwL2nfxt0nnmntewFnCZdThg8W8prgiauvYAZLWcQit5F
0InhDcJVCwbNQ5y/aWErpHV8TlC9/Rv/qCeqGHtD/f0DkeCdBQ9zEzuMMGtjPwGUGnl0/f7al+ml
fwAhOKF1WnAmzackTmCyn+abQouxUFJSq3F5F7nxmtbWi1Uk28YjcLUUR119WaTf5Fr2ZJIK2sb6
FPybbtEhbUuH0jp2GeTRM24a59E369NUZE8Zg0JR2Nchgjf0LSFYhe3Ix/8p8/lDMv/Ht/9PCnr+
zmfdLF0KxuN/7H/X1/fyd/+nGP//R5m9jTr2fy+zp+D9VY/v/0liv/7EXxJ7U/+H4QBxp+Xs6Z5B
E+9/SuyF8w/H8NDWO65AbEN61P+S2FveP5BIGGg6hW1YhFeiff6nxN6y/2HRR3AQ3zP1sXBl/N9I
7DGEm6uK/u96H9vw+IWokwCwezpZCf9ZFoL+AyttazGsYHk45xmeHSFHWlYazQfdbkgPNLM27OnS
7RijFRvdpF01I5ILZYvG2pRorcishqyJ6X1TobcIYWph0oRHf3IWAyRAFm14R2VouNODr+vGLpmA
uJnacHESbPMug992tomGWGQfzIBpOtgR0k2XvV512wzvyaV7813XOcULVmqvjkhTQOfFwY4JElo5
G61QP854PHvqOtsNhRbF+y7WGR243qvGBsbKYeeEeBPcDkthLBA1lGuOKLkXIJQTGvXu0adFfJhz
NEdMPallhmvkyd8WFK9Qi6YTvNtfdWHMwASbA3hZ4H5EfrXz9IOx0iEueGlKPoHEu3cM+ZKOBJcZ
iTrUWWTQFL82ChYC4oJAwrEM1vy6DJtbOBSPmmSTp5Ue7+DUwjqmPp8T3G0iTrZFF2E6NBZIjhq4
Zdxpd8UQ3woPp5vp9A1xOJhn63FfZ9Vbn9Q/vKxpofCxpLtGtWVGUexo9L2NVOlhxebXxQV8N98h
70hXHFdpDhrM/bCLnSr3t+XtYkVgshUjghjmg+F1L2XmoY1bd3mfg1olpo6prf40NG1xaAA3oloQ
W4JzqSar7pcRRY8cgL44nSFzqZeP1pPvS7/8WpKCFMPkCE7XYIdCp7LouPw7AFlboADWBjJWXYG4
tFXM4Lxeqg1OV5qsLYk1DPRjZD2bTIO8iLkXOUWALYTpTu1BCJzRdevlOWltExkQmTC5AY0S3IsC
VH9UYNeDunIuhYnWAU83iTuQZ/foBI5DplAT08EOMsMirzsvM8wX8aoBZi0l6ou0GJciQHcQeS8Q
SeCQqfjqNmSS+N5BslJTkTa07Tz3jtHhCkvJf4ymUqfC9QAPwxCxBa02jbcVSJwEqea9Lov6qGyg
LdJYa49qxrao8SBxbFsgn9K5I8YYLJk9IBgF2xdkLnlUhS6fO7gJIDTLSh1zZxw3QyZfJzV/Zvqk
3ZalSjac7yLahiI766roUGUMP5kHtGrO3gE0bZDxsM2ts3JZLRQwonLDdEbB4w/dWynLNwWbtNUN
9r+6YE+dy9eujF5Vx6EPdCExUwyry/s2HvWTRWYWWoROPTQLkboeiT7WRMIRqJLsao7iHrYYHIXy
wZimFwjBm2xMzZ1ae+CFdOswh0bIuI/MX4f2gdGMN8jyv8Q0PDINwSGTOvHOdBAe5M5qc9Y5mTve
iZ5rxgjGPmlocI/6QIODOa82WenVk02YQBxOso746IhzJ3XSoHKUWVMvt5ybOXm4xXhqUBX99QV3
2sIokClLZDG7AU0C+Lx+ZhDygn3Ij/Q6MBbzayibZyNOf8OeLvfZSC8+NzEHZ74HntFGH6EjFig7
tGjITH7KOj7RtoEG1NsuaZGHAdF66AKb2bTTPuKe38DJI9WPeKPCMW+ZzD9iWUmDBZDplnw5Au9o
ppeV5myT0vnZzxBwPeO29uN3zcbZos83ysB9lBT6+9ACKtYsiO+/QK6SiVEX0TbOtI2diOma9nEA
vOQlGroP11lehpTcbCwR0AAlIbOWfbQkyg5WD1MaH+BCzBpVGgzdGQFkcYsWJmxiuwlq24UaBdKk
ZGuCcMpQLsoI+Ip6rK0FraSGfKlN0vPWVJPfuLSBueWw0FaDhiLFOvn+cDv19vuYRoHVbWie4i+g
6YSEguB4u3xKRPrTbAivqeUXc0rs8YzAOggCE0qpCmv5NmF6WTTyQnP9Pi08tEvYOwaybuAYdYHB
6x9M3KJm9qkyYplhfkiQ2BR8hqV/iRb9gCXHG2FRxmlk+ekQfVPtHBMysEdY8MMzYVi5ZHCumUg9
pRaqEmuM74TKSYwjN27XZGKAi8TQGJW5wrFbT7vOyd56RuuRgmxnlmAPqjqX5NV9IlNPnjTGYbDa
SM/u+FEvu0XBh75PweYcEU/RhbE3kUZAiJDl15yKp8hcnSPIPizmNGb0gZq434L4pg3EmilRxFtk
2sITaq1D7xaHpRzuce9mTxpydty8RdDQRNuSp6NOsSdfUR1ru5zWZtg37ksD0yLoJeoIHFYgJf+d
pPPqdRVLt+gvQlpkeDXgnLe9w3lBO5Jz5tf3oFq60lV1V1cd27DWF+Yck0Ma9YO90iRrVxWssH8D
ulnCkAfknZ0qO3pvSo4RKa1DXfzBNj9ygLrTWOrfZllXblE0/0YD3q2Jt9WI0BuV1fhAo74usgGR
SmqWm1BV3ydZv3UNAo1oKG9tVz8NtpjFUi0QEV6N2R6mc+xYWhWvek4JdLhi16r89xrjJcfSF2yv
/ZbKW6ltkV8Q72P7/VGbxHfFXNHgw2/NnHgsSUd0YtdfxEPDOTmYxDTQyn0aQQOzLhNvTaV9lC1z
ht6+G+hgvcy2W+8n9i1Wwb3+ZdXaRmVy51jkUjqx5pcel69Wh1cGFtEls184+rPLWNE0CgwiQJMJ
YkLAUrHw2JYqCltYH2DeUX2ho36ZSNpYhaF5C5X5oqv+G6YiczuWj6mWWZct/6bONnDUJEOygXgD
P2ukSRamWbrk2frsoDWnqrXsqBZRywM2YLQadBiNoM+rq4o2BdcTbWaAujMk6COR5isoGbZG/Us0
n8nzkpdl81LRMDAI2Xl4CmevijohCkF3LM2Mt+RBGAWxFs3Uba2wvrXM1hBHhW8FrJ3WZpIljxp6
Ehtoci3t8BSR6mhvh0Adtj2uipWhzLfAwKiYMEX1YkVHXqKyxuTJXWl6fZYnmQAyVA+s+UnutOQH
qtmH1vQZAniTjwp4oxVfkG1+6rk6JlZ/VYziR60jMJdg7SuW6nZUX6S5vBdYGwHuzGzyxIaYEN1l
KNnuAmgAOT8HeRlb+twtrnvi7PuO9DdTOsRgYNgZiGab+4DicstDrILaJBAdq02D8rbWWl4bTmHV
yLnQl6lcfJzNJ2w3yFJW+If9eV7PRgHkwgg+SrDqGZB6EsqpCS1pSSvq7sEEAq0gIwz3+GyxOJE1
N2INQNTDsiG2Bn+rxZiOAnU9YRVSRa3sEG2uwePxtKIKAigSPy56M8IzkLVjRFeMxunCpYfix4+W
rcmkbTo0k8hE458kDdmJCDioWAjY9rcGI15pQHRL4JtSgKyuho88gtdTlcVTldE5cA1QWyklZJwC
wm0s/RSIgabGfHYTplakwmpWfdnta6BYZHfFaO7UxiSaQXO7Ck13rBXPZCSZux7MPyMXd7IwQ7ag
aApBK5HmETAWSfCc5DwlpQrCOb90zy4qH/DoP5rkbUwpePSxfBny6OJXykfBS+LE6QCScB+yZlql
nSjJu4x+dHPEDUvQKoUuL0gVs1kM4um9TNQaZs73SELQoZbtlBwjfDrT2Bxxs6KDpohpunwPA/1A
4DdbTlVGLwsmTut1sSKSAAuheUMqULqA7rmn5LmFpf6GmY//Hw0cEHP1QASQrQSbzw1EK2u5kwxA
gj39wZx0MhDOgZCzvNvEgbHvWKsqvZAcdeo+RYwPoHwI9Jn86B0iaJThBLjaZEoslLtlaxt0+sFa
9sdJFwOiZyEpBDOE2hyA8I4tFOoh8qrO/5ZZgRwm1QTGnRTERY8heNP4BSSLG1ccClOHaB90LT9i
wsh2Cqp3KIbJ2jDjp98YR3gqS/iQIK7+ipiSWO0Gc1/QDG8xXRrnrWZ4yUCEsFG/EfQqc4YkFxzg
Oz1GWxca46vUPmVcEEuG6aluuD9bi/YpjhHPG721K7rg3o6ULatIoryMIlDKi3fKb0sXffh3pOXA
Qg2xHjAUeL7K9z1AW3NZyQ8O2OSd+C/EYJgeoZoSR4kCeFDt5IJfwavUPr/qZfjaSoQQAirfaWVu
rU2zAujF3F+RStYGOf8zKxy1Vd5TKnXRuDb65K+zr9hAv0jdBHGSPrpl5NSYsEWwaL8KKMsO6GTJ
rTqCDCmEnbqJO2i75SMuFYAoJSQL3aqfYdM1DmVW7cBrUNUJB1rODj9QX/KGywHTKKauuNyNaBmG
oDtJAd4ilMG7oIaDjzw2X0OQjCKcx0VNtdPP9mcv3uMEqnpbq6y2MwRvEbYD0ZKiJ+l0eorev/Yw
Vwajm+DTLI8D49p2GWdls3rA97ydM5a+TLKiVcHGjb9DrodfAe60HDbIg7BXTK8+aC1hK+/T8o+Z
VcxzwibvRlVn11Qx1pFKjIgUYNE6kzwfmwqJASZp60s2vT4Bv+PntEs9I5FEZUPHgFkKAoMJXXJQ
p6LbZIF8CpRl7pYRK2rwtLlgHS5ESJcuadmkF0+Gzp6JU1DVL0tYMkM7Gneitb57S75XRIa4Az8o
ix3qdWykJdEJNBWtvJDaERDP+jYtLNg9LVkJbdE/J53JrmbVp9YkMhV0KMEyBpvLkDEgmyrNQl05
12xfJs1VqNhWdjjv4crroDdSZCxZ8EkMszMDF3SwK8jEANkSmbwUQb6GRGjUnvjM3ifkn0w7pD3+
LChuIR9FDqqjEf8FSfdr6RWRa0NDMkBIfxI+WsO8jfqwnYZuZ9bD1k79n1F5mFPDuDT/zAcVxzlJ
81KfsvJHZ8/KaT+ZRbmhSFMoOzmhYym+ZONKLEAjX0/eyLd34Izqa/iAoLfMKdjhdP9lIMHhUrz6
DHcctaLbkeN13AgdQhJYdsKOxZDeiz75TDSJjaGxUeaa1y5kTdik2cbPgudoyb9TOELNHRCXzMh3
hF18J6bidvLJ8rPFYILCwOprRrIBQKg4e0hCIprdJNFsxpspEumBHuFpGAbz1PJDzmLyXMUiPxED
cmTyhZmiZwm6hqRGYw/yK7Okwc269lrFOeLmuPvJskhC2BE+Qp4AaJKrxqp44DR+jKFIiFT2kcnr
RNblg6Cp4YyqGuambcJZN4bscwx83pwlTFR9jBQg2TU/CXcBrHIr8b81S2XTNweti+4MeUywjh94
1jKWexAPOJVIJ69ZbVBIymglE0Vmf6p9FOx06WI2LSpzBit6jlE4FETLI+qN0UmtTF04BmYYlCHs
80bKceRk10wqSRztyxh88EHKFNNRTTiiEs59XfFiU4THQFVfJJWWSQEH6qkwaMNyVU3xnz+HL3HR
s70bVGbmWI/BTukjlo0CtZdJr4jGc9fxfkp+d5Gm8ER3TDTCKZTe/EFye9Hsc90+ZR1yLH06MQo7
2gNqWr8h25nU80fYExk5R6ewDsmBt6uLVjPDQKzrRewKKGAu9eL8lUS+4PZNTpM8yzxLjvYpcmzF
zLZm5d/UJpg2vdRY64D0mxGjZoi9OO95pan5f9nLrHKZOoM4AkDDBGGDpaH+f7BtsN3BVijsUdQk
w34Bkq2aIQPc27wwqdHXSHIiRDrjSIkYclwyknL8hAVDku8n7dyxHc7mOr0mmUaaEimPCKE1L+bL
zEb9J2widW9DHA7GGI1/IjwRIsuSA7EuYUwgyiwVlufZGuXJ6BWCAAiD5JBmRnsTq0TIa7g+iKld
2ZOONJewLCp6jNmp5pOP3aPKDfBmEN95pdA34IoQuRGrHXhRQ9m1jXHKpvxvJNbUU+rppNbjX5jm
tYeh5ZhMhkwag/2H0RztwydB0p8odb/lMpacrE0eg1ZugxkZjCkIeSwEb0yX8BpMwbFsNcZjhuqZ
hf6NDDN2pGh6TmzcjaTbj4q4tjCDYwrEoCQNdMhsfRE67cOkIaTRN74jn+p0ooPuZhx+RTEgAuNs
5w0ioC24d4P20M3sPbZEvJE5GyL/EMT+oa3M11BHDl9VA32apW2AG8vchvS+mc42BTRDgiwYbG5N
1PRIZgcdYo3zuJ1mKkNFxoehBH+ZIg1ASsNdEk+Nk4JcI1wouAndsHdGATmF7X+byD9qND7klJlp
AL4rGquLTs7Pqk/kV4ObHi8JhF7yQ/6SKN4kmfEcRPdSk+G1nphsrpnivTN4YoM9zf3OJCVbLFMF
G5wfcGLCIgv10Q2hx9zEYj9LPqc/8ijSv/OR0vw90mxinUDLrAryDMyOEliAbFmhcuMRaqVLL1Nm
dZy/2TjZ63rK2cVF4aaRevCn+JLMArU9mgMq3zorV5rcHgF9K5sGWSHK1+JTG43IG8EI4h4fyMkk
rZ7N6sjdWgO2s0pK7LzYGr6446mnvOJlXaVKt4v4Wu3IJktiqYhH9I1WKnf3yuT2Jz06aeOTxfJg
n+jKTYRtRnGc5EhvCrGkFB6MkVDDSA2uaN7GnVCYnjFIBwTGRT6Tssi6XL/0AWOVGFuRktFuWnRi
9lSz4EsHEM2JT4CD9JGVTImmAuFXSrjc0JC3PnbiVvPhoUgAqhFm8F75wvJippDeTs2yK7D2eSeT
tRwIcsFMpPz0RJqKPoDM885QF/EqhynyWSzgppqiFuRnkCX+FibDG7vhZUik4cMwsgR0tkEgomkd
tZp0GDzd+Pk0VqtYH5iKjNoG6vW4yqpQ8VCjUq4Jpsd5RL6yX3LI6DB16ZzKehPIsNtTqFPLexog
LjlI4QVZF2g6e7CcoZWPNZrWHa7Qq2K3A86ckd5pkk6YKHYxxoIdAcQosOdccaXyrWlpDrKqAp+d
nwsrZfRic7EQmnHp5BAzWdq78CAOYZbeYdITcrHY2OoFTzP/KUkoWM0vGfAlYtEGFOYqsFNrUxNA
WEnTsIs0hAToATfyiAlt6JbrQc5ukarL8B4Hyt/infz6SsREpraVi1yPABVJovPBS8uUCkMq/+ak
4oKYhgpkfmFutK755uxFcgOrEXYm5rG6vEdyce/BNYt+fuc4ykkaEq9HBC8Kl6lO1jOANEYZGWse
wTpWWUYPc5GQTUSq7Epo32Rd5ruu1v5ktZi2BH8eZjii3ijV7Gc6kEaJiXhiwqXU+/lLH8b0eJY1
kuWEo3z0p2jHAmsvZ+GdXTu6hcp3KKIqvLoVMmOKbxTlEyhpFRuFh+YCT6CE5bDmOWe3uoUqwxq2
p9SUpP6zC1F7iOCjmhjhlFD8GeIQH2bgAvdZ/nZGcTFKOzhkUUntKTHOV4PFTUi4FaqUa134Rzy/
xCIkNvE0pnwYlRsxumSXqCTpcWUyK2QcnkRttE+kXYlWAP8KOJVWKChF7V9wirPT4RzZsCpv1j5z
W6kLlXXdZrpbRNtMGqHlTrCXjZgkvyGyaSVszL7WdB5UwqznydrlJYOfBrnMPGpX1GxEgtq4JKK2
Q8AXewrZdWhZWIVbLXWoyFSkLeE6rasQVKsvOYpcg8MdufpU9KVddY1n8mIm021UTnqdXG6MAtkG
ZJZEWnXcEAFNf9hqxcgbDbpG7kZ1K5Ck+GhFaZvSFBEIuuiLPCl/esCvVJg5TcFoal6U5yeef5Y3
efcrsLN4hFxoa2oDt0pwQHWssyLkIvQAreyznFJK1eXbgJiMvy6yDU+zgXQqGWiZIO0dKAFuF1g1
VDt+b2ADPp1u8zqhhaQWE1dRGAimYmD4pIORRkP1iIyb5v0d7kjqjkb5284q8UbUvknFisT/JA3z
WTbmfSL7Q0ZjUxAuyA4EQGY0G/tZ1t8rgmGmkhGaSTNJFuF7m0E4zGHvlS2RBWpB1OeEWy4Maxkk
zWw5afY5ht9F/VLNrt5eLPE1A4XpL0lyQazMFIA5jPVhKy9IklfCvwbKw0gwumwSmO3ZGY9KYR46
sZWMu1+dE9Tn+4FUOfme0rEWhFS+qPLdDI8mqwEjuA0KXtkNb0HPVknW75b1MiFksDsU60+Zr7lk
U4FOIZs1TLKILwl6s8vcLUd2XxWT0i+7uhfGae48tbjlJhoIYuMb8WGFykqBN5W8isE4+X4DbTfy
VP8JOXwAWgWiajX55zy646Ish5cpP6fVv55yPJu+cw1b//yuYsjSXqzp2GlPf/7ztVfdfI/qR5GE
W3v+h/oGE+ldMg8JPiQoyuN6Bm3bgjrpIB23mxAER7Cv/MOMwjg72PV7rd0FaBkD//JcQlvOCB7F
LdfsREsv9hYO1dpWf8vkGZMWD024Zd5TXoVxUKpvUbya8m/O8KioEs/IzlPz17XPQsDdugflX6y9
4rziAIFTIJ/b/F8YfLVocAQFBJ7bJXkQQSz3HnLzgUc6+NCzL+E/FOXLZwTka09Fvqt+sVYYVsYV
lt9njzcuYau14OeRB0UcUlE2b5GvrMAfOGPOGF7mi2VLYEsux8lKQghdoadNy38yaQVt9AQ4xCfh
LaMcH42fXHoW6Q7yvWLhCqHjJ98n28Y98qF71ZJSdQVRDKHCUp4Rj5t2zAP0sU6+J+CBL7NX39rh
ZHBqJzku6nBnxWsz2o7RVoX/DoA3OSX63jQvs3XpmRAxCOgd9L/2DIqpqrZBX7rlkDukBSMh+tfR
icrQQ5sYMF1Ef1GxzJbIc6ZZZvhv2yjquaA1xtf0fislMA6tFa4JlMdPn5DBwVXAzMmk91DgaBLb
TAW8ao1P1BJUpDzS1cfY26tIITyVUio0U6+VMCIxbLdJ/xnZOLP8hjAOs4iXj5fAmtpNNQfMkDfx
DLyd/OGOWp61/Sy/t8p7SLFxEQnpNde0/gf+dTOax6oALYLczGup0MhkibtLHB/66FxNu0F+pME9
0xc3mhNL3zZRg/686otjON708cHvrFcstV+2ek3OsfIu4GIWTCVCEiAV5R7Yq6puHORMot4j3sxv
wRIZi0IM6yCviBwfsupFLv9Z8QuJzVn6Jys/Ces8M/5Xg1gOGDak6p9gM9mSuajepuFzrEquWL4T
LvSIIWzGXUxqABenbO+r6csCQB2yzUlm30uRVxjGv2m4WgzUsV6VocvBp0x/I7W0QGSk0a8AxOl4
rsV3zg4b5iZ5VbNr56MTqeEG5Qr9T+sUMdNA+Wm6mfWIlE/kYZjlr+yJCem6kWxdmPuEWeIcv6pd
Rt1BAubEIz/8oifxovHHwu0dj/5ewyzjT2SdaevlKS/5kZb3suHMafnrCn1aCE9NwV44Upq15CP3
P356MuunWf3p1rsl3ormlFav5XQp5Uecn4MRnf5nzXcRMqEe7bdyUA4Fc7vO5x/sRngFggK5YX7j
cWdYR4z7l/TR1DV2S50qa16VT5OdkxkvI9CFmGFibs54KUlczjmPMngx9LVGv8AieIo/h/aTHbzH
bGtFSaDdJ5MoHqbdZQgASxkR0X9bGauCeiMkg98f5lKlHhqkFOH8hpOL1jiAM+4kbCIptlamtWwM
P6P2D+fRCvL3Sqm+etTjTIF1fMnL2WPpxOSaKHoJRArRP1fTHaUsVns6+8FR+bPmHO5TjHuAH0UH
ay0jXtUBXNBxr8Lot0IPwnq5UL3+3DOiz1SmkKXw7ILlBldzgNNXb1Sv4G3SqJIkKA4pDoeY8HPK
Cx78CokOWJquXNV0jSFBhsXsEwNOtcTXhy20oBYy8i0Mnm02te7ow+uMKAp6yeuaEvpCtovw5QNa
dI2OJBenwn1t66En0Doq056sFh59uOTs+7V24mZT3c7AQqG+kXoL6Yv3nGkDyyIPEK5jcKv6Re2F
PqN4i4kuocbMJ4hK+UBXgg4x9wBJOEXg6VLlYfzY1fQ8Elx5Rv7lLWsxSuCKduwK2EyustpONhG2
iFz9IDmUE2fyWnzoBUOINHnVMUfMd6n5l2ACmbF1GbKPPwXpy8tA3WX4+Nf4wykNTy/O5YD+mx1g
1v3Y0cE0jyK+DPo/lfe46H8mNgh0alCtY2+mYlqi/ab5Y9IOAk9zpe4kcrCY5rk8/IRF473qPHtG
3G1/qOgNC5qenotWcICWhEuPAfOm5gvnm4EbRTBozWrZs0kSUmXgUiq1F8djGsOhSxv+HhJPCbFr
DWY10E8HK3ZUJjQkEjt1xItinhu+kdG+L/8eK31XEXHwpixfLxmH3sJtb6HlZz2jWQrjAkuQXRIz
pZyC8arVLwnVa0wpZf/U3Yc1cE5rfGpW40pP5oeFPijh0Uoyx+aR0lkH9upPiUlmMh+++BLaZ5Md
w5Lnxwh4JPy/DHmTytGM94N4a3MZz1GGJq7KAx7RxaRzBUxacdhFs4/P1lXNHJxw1QSDSOF3N5E0
ThDNN5LCUDyoDHVSZ2aLr/nqUs4eEVS9DMF4TtJl2/euEFm25HfTjDAkftWjvWikk86d2iCLSHti
dSuEJCnDSJJkSUfaB3G5Kebh1Bk6jLaYT5JZz7hIuIOWd07B2KZv8B9uQgX1m2642E7ITOv2BQII
EfSc7uoqgcqgFejE+ugkmTl48/Bcl2IvMn/r92xX5fdG+YLTz0FprRUyK2xCdH1ZPJIIHMzAUzSN
G7QEfFboBYRgSbibSkU4enkPBkhegkAueW1E5WbMyM/R502vJZuJCW1A7BuErJOV2TcLM25eDz9D
R4RWKVhR+S6pDusZPZ1oLafNXujUz1Y0XCw0XmQwbHz2k8E44zxM7klfnpRQIpUgula+pyk9y+Fe
7LQG564tb0y9ObdKc/aUUj4Re+sQyrBuG5wVfex2rP/02XQiH5GVyD2tkclyRmcPUGMcl5Ea0Z9c
M0aGziAqnqU/3Fsi5bkJW2fO5GcouvdKMdmWZqccbFKwYP8r01O1dkO+8ZpN+lsl43NL7HPdaC9C
l89arm+K9F+UZl/6vLXNBrP1DrYfdHCJoJvioIQM3ilMU5ENRDHPr4pmX0lS/RsxSS1NwEmT5KvE
WhRS0jbdt3X1r5biv0q3MCwHD6AuRlnfK8P8bSyu/GBgCoY435+ACSMRqYzqM7WZInN8pIwBUamR
is1jjuPC+qiynO7tE+U2m3bZlVV+512VFNui+hLs0ZMe10R8Hn26mP63jg9+c/BnN8M6icbKZmBp
EbSNauI22buG9JP5JerYjmzS9h4rj4JSojnWyQtpUhH0ygpMQN4ce/295nXJtIDN+IIlPsxF6jD2
scp/2ipjXfAv0M5N9JrP3GEshVNymgcGahJYn5CpykixwF/UysWwTvJ+JW9k5YP5jEv6DRSxe5//
kj7sxCzcYSw5ymSvnlQr41XgaxCXWL2xW3WMEHX2JVqzb0B4z1gi/CvHWzlwS7nqktb2jJt/vNUc
xCd1BbRSrJVTzKUtA1Cb1bMdXQ2PydQmaM68SpuZqkkbWJQjKEXziSEYRZOisZFtVxa6JRUthho8
G/Ci5iPlAM5kwqbVp1LvsfnryU7GYNdtkMbxfxFWN8BZ+vivlMVOrGlHij81eatJCyfW1NoiO5jj
XVhBfcgg0AM4v1jVCeW+i30XFTpJf3uMj9ztJ04Xy95wpjlwBcAcZ/J3yugEMWyPBf3IxEnNvdgD
+zPsYkwSphu5c/LF5UXAyRlyRezjtS5PKtJOuX8p7b3BxlpB8xFNRz00ndhhXGN6eJKlH4WZt+3m
GGyM6Uvtb5mdrzLzX8JxEd2WkUHHUyGs7Tg+h/lg+DtbvoQeKkXjSsVvGY963GfhxwjMrH+tZvrA
RyZ9RMYr/VE9e63YYkYsKecxEwOz4APSzmzZ7K/G4s6ffB3q1yw5gVbr4v24RlNvHKwF1XsvyyUH
e14300U4rStMl0ZkGi8VCT3iMPSv/M8SvPU6fL8rQab4iPXpgvNIuIhBeRGo07N97GHIUNYp6bBL
Ilt4HNlSltgE8u9s/pX0l4rIO+c5IcL6Df3XRr6H0R/F+mBv1PCWtFvysYBcx89A+xmmdWE/qcNX
VfVhyGcDJvD44DAGnmC6Es/9D54fT5jneNeupfyC0zngz+IwdEtf+Gc6LZTx4jfi/pOLD4PB+Lhu
XRbFkcUWmEkzV3ZXfg/a+9T+1tLGhNSknfVxT7LWXK1zJ3B4zLvs1HUH4d9y55npJA53A+Sgf6VO
dbUro30L3IVCzWzvEdmsOVo4q3+JtZNSbRP7k+/fM2WU0LdR3i0/xSZZDwiX4we5KSk+Gc4My0s3
Ur4m+RVrX4RBKuE6euvXumvl15mC1VxxHgF3qUxXWT5d4a9q4zfvN8htAorFzn6TcUb2/a2hy1Vw
mgFhB7TXDBtDRIBNj7rNQnnLHmdllmSteZiDM+KCliEF0O2/JcW+YnEUMh+J+je/2RBvyQ6KcONb
UjMHFxc5BfoAAzXcGFlPVWasRlxuJdO/uX71m9MYvuXN5/Kk5ePgWVG4JClQubPgcvhPKUrK6h9Y
iEjdMRtb6asfVOU0Ju+5dp2XX+w0aJcShlA+YV+5NDBRlG5lSp6n+J9BfaIlWrjn/NduU+3K5hy2
5w6F5XAsxIEYt7YcWUoSzYuocSRCeiDh7c9Ei1FLTNujn0H6jTbJJjU/JirMTr22xffyAT+ugggN
PKU6EsuxuZf5tap2Jtv2jaxvLJul5aGuH011rSmb3lFj9zbHy66RXkOXA9dV+hP9Ip/4DLPFSbpb
42rujI3VJ2nhHckNej98gemKyoWjCJbEtus2g/X0V4y3VOxKp5jpAd+XI1x4XOUdgDZztnVKW1wB
QpLOfAvh9PnffpqdHlQN/9NSjirb+Dh9CVQSmNb9vas3KELT94JZKzOr9hDZa7JJV74XrU0AJWl0
9fV9tCxl6Kmpklf5Isqe7n70kPtbyPlicO91CNgouCn2CmMfVd6suxma61g7MJ9W6QVRlBbGru2+
lMypur0d3LCCTqtPUXlIG2hO9lZDYnvNUuK9Tza+x9GK3HzdsKByiVFM6CwTIIte6dZh6WgoNiSd
tSuW+hlgHbLdJcuH6JOdAby225M2QuP+Q68kwjvOHb7LuwWaTaCDZXl4MNOD7B8L/VVNGHCB4N2M
9lkP30J5L9B89B5IteJAOguafxlbK09oqL8l9bK+3ufjyeaLL6SDaA6Y+SH0fQfzdw5hUdLeFuU4
DYoTuAq9+Bunc3JTfWBRWMqc5QOMrrahvHP0I0AOBM1r6B/ebEHZaLjBZdzZNE7Lt6k+KdCDyBvK
i8p2tx+fU+iBHv00mIlTtW3sXbkxJnfiPDc2P09+uzLY9cify/uSUiJhsXsqnObBgKR605fXhgBl
eR8Em/OVT026NPyqtUjXOSpMQHjZnpC8nIvO1zdRvbE8YEMolqVtH2wbIqTm10rf2fU5Y6Rsr6hz
VuGNAV9F27vSi38saNgWl67pyvljKPa8uC2rIH3fJSfw66ri9N8IqVZYINaztRpXX5arsXS9UEY3
gMl0/HXdtlcZo+8k+zWxCTq9xlw5YDeydXMkBHAl1qg6fNZBLsM6eqt4KSa6K7lRNgcxCiy+iaLY
JSnD2stoMgUpgPbqb2167fqzSsFjvuH/XsW227drrfpoSWlvmLVvEJz8fxrSUCXic+v0xQFP/GzR
rdqllSVfK6vhoF9Uy+NYTB8mFdU2WGMAhWM8oqDQHVJj2BsF6wUpfZU5DZKD0b6khUfDThODnPuc
jjezfLZIuxBU0Up8kUSMTHlbKJ9y6J8xfUMJ2ovoYU13DvgFqMBLru5q6xUF48iJkR/b6Mqbibo+
Uwd69lflrocHH6v/zN3G65FVzlJqdOaHNB9g/UJ1Mo96fC75o00xp/MBUrlLrBOPZJKeIl5fi70t
gk8nkXJYDZd5fJjhXiK7KX1rX6ljvNr2eKSxrh5xF0pshgV4qxcW00wBVSebqGeYXggEdcYegXlV
guPdkme/YEazMwG5PJD4APWrSukriUOovGTUO0q+HdQtPhKKXlvZ8DAmoDgGF6u7RciAvYd7yhBg
gyiAhzPimzV7XlCIAsH4Y4572zwGeYXE1R20YM1OxWl9/hLcVoDKPIXxmyFEnjmoKo12Nj0Vb0jQ
SVxrqk3CSlTdqvxD/K1RbsT4nafCVdjvCP9A8oOFXMI1Y7C17YEQyI6IQgMVRkOLBYQPW+Kv6n+P
ylur0HhH1h4tIOuoe0bc/BpMeFbju0JZpWQH5CM1nyH9yCToSkS1s+TyQk8KfrjKDX3TDOucCKaI
+HYXYJ4T9p/W8CYoV9VlUMbmRNPuvDLOEGysGr4J25Vka4rT+DdymoefzfgizSczfoNO4+rZy1LE
zf+C5maFrGDWics8z5ugvmcnRYZNOlyM/J3jUie6kxfe8D9Ex/jD+Le8UB1pRg24fFJPcVEuN69h
8LL4DLv6NzvEBLkT013T//XJUkNW4jyJa67sdWjJ1gXzlDpt0/wwO+yX/RNtwqopWea3SBjewBVw
7UF02jDxtLjN8vkS1xyvygmxIWU6HlF3qjdUg27KmJtjRN3F6ltBy6izxOkiTPVUN4zfaRJiEhqE
9TZMJ6t8Gfmxx/5kjUeru6rxodO2TKg69CfZuuXNAuc/gfBuyXEXfDabBtr/m/pbxBMWAX+vdvqt
lq6JOJfpdvkCNX+N0SKoEqqkD7u/6TveRiXfmz2veZfumu53GZ1K3Ucyg3BnGzx+sGByjO5M26Mp
z1K6I1fAo8RT6aYwuzzsSMvloKr3Ubsb+iEx3jXloVCn9flHW79Xw7+YYLOOAxPYWHxphjMHLjWu
SouiECWykydQ01c/uIf2i42bbnKA6tARXXu6ePlIM9j4+xF1ohm+CRamLhNcBu35Zd5b1qZvj0Wz
YwbtFCT2ucQl2+vlAJqiy5D+VyEr3ZoHNEhR+/MNdH8x9d6WXSqhG7JOVfEqB7s2PQjDm6UzJlzi
wB7BOvQ4Xgxq0k56p+GlV54ctqzoKaS9ZZ/BotbVrVR/NHYAKXuCSWbEh/BZsV802OjFtIqHg19+
ldo1mamo35A454Mnp56eM9bbRdZXLXh0X8d4X33DdsG1sxMmDd6h0SmVcCUI9ZdR4iBGyr1uFSNR
sIvfTP8tgrNNekbp0KzhBOIqt4NfM/wxtO2I7wwmZskg/0bSDAl/z2VLegpanPA3HUdNkl4m6qFu
Okb92Q5/UAKIL40bgmBfO2cjwzCDS0Jr6CTczvqYIbyOxZFVYpMis7gszABK0jl904KDIn01DVcX
R2Zxp3yoiK38H0nntdu6kqXhJyLAHG4lUlS0kmVbviHsbZs5Zz59f3UaGGAGjWlvWyKr1vqjOFSs
8qg2d03+4IoqTMbRiUAVPzPfE8hhSbqJWwbNQJvvDDZ6yIPHoOPCQRMuA2VL04skH8f6W3jvEpBB
2sRA6m/6pO10gs+cSzr+a/KbaTMmnAJnE5s+4DJH+ZeWo6L2FuJkWXIHPO2Qu6vsa8l9XeOXTPcB
dYcrOr9Ml0NDpTUmOmHw8kqUa9F9Cneq4UvmJWCEU0FnbR4kGRQVbxeMxKOysCxszATN2wG0qutP
efVuOujU0fOaMqKANTiaPgCdPMkNphY6hTa9xh7aTuc1yL7T+tF3n3ZHxCOttAdN+xuLP7RKA+Qi
c6yh/YiFLc/20oo04oBG5NOY7/XgpZnvaftt1B9t/zYqD74QLdwvqU/EjKIRHyI0JdGa5R7uQJcv
MdqE+q3oMS3Nj7i7sgKFJbDJKHtG/pZXu4VsKWsfqF+0K2HqQTV6pNgEPe6/3uM5Th7qeuK24MzQ
rip++VqRVpDG65E0lLH9VYcjXk8I/78xP7AY9ybT6Zy6ToNQa/yJSV7U6FFNxx+2q/VCV2q6+pHM
t2mDyl0l2gzj0tb0qWRQY4ok4UXDO0bTdch6so5cmf/C5LjE6kX6eeCN5T6BFku/JpBY8WvwdSiR
l2EuN6zvpXyG0mVUrgb9tjNnFmM+dtzVAGZMVQ8hdmtRDm9ll0jbKCMK/G/TpnnYJXIz/6ZhaW7f
FzpSKIXwovKWouERy5qmcrJG/brsdD9f/SnjPuVcCXjFiEN4s3k6SpOUn/HNJpA2LB60d+nZkaUA
GRzX8nU2z6z5DMnuHLAY8RNr2MA6fs31k7NNqpMFuMgYjODCRGQKKUP1SlSfmGDK4JBOP7yXxJpJ
AHTs14Z1mTVX+rOXTfrMY3+utq2xo/hmJVCI/lirLwT2LH+5vYWJaLQTb4Ki7ht5ZwdnzgBOhRmD
hsLGyvZVkRSh0RU4Hiz73kc3uzqN5rap/Iwr0dI/6KiXDTQ8rHK0kcJTfdgwWWN5DqYDP2wggcPc
zuxypEpp4V8PLh0Ptmc6yMqsE4BNvVkIp2Dpr156IEllV4VXBM/IZEnSz59VezE1nEAriybBk3MV
Ed+9L81g+1BeXtMc//vhGL6mtzB/TeZTlP+rxxcxJBv0XLUpOTEo3abyYYx+CgUcFTeHC8ZICKBl
yocl7xnWLX8ku4PZpuGQWYF6UBnU8pZGAecsH5O013M/tl9ihSl32zWfJE6m/buuevXgt87jixC3
+syJEnkdXsMrW6RL2fWYfiyQcgVnpZV9j1vTOMNilqaHLllLd+krHTDiM4ewiO0bZhZyLQaGdiIX
t0V4N4ffjt+Ve2OtomYDBCAMjsQyvO/vFFqtQrxn5viQKSWBliGQ5JOgGLtDMvOhyt+M7IO+Knua
YpA472Dm8GzvxNMsqYdmP7xJn5zmRrbtlLPWMmRqPuppjmS/K9EBHgWsaZF+lW/sdrdk90h5Miso
81aND3N5LPoLuiWo28ewZlVsvnvjn60BlMCVCAID9eIkeZ12Ff+wDH+QLE++Gam8W84RvphA20m7
TvIZjTmfCJCLOGW7DYplZFc0UU/rrvvkGpysA4mo4bKJ4H++MqxYuxKdAaOqO0DXucm8jrlYcvmm
6+ekegAolxbK0umC2TCWzvMMHufP+bHykVMFbmlfBYRUpx+AdaZ2qpxTqTyV4hmcqDrHSpZF1kZB
Gdkunwl8rNK82um75JytzlfnUzMcZJwcTMj0PI3xtM6NULwqWXRKqh+SUPgE3zSgkqz9rrFyOqC1
TnM0V8Pa5Mb65JZCqfjO126GB7HjZS/jNt7M9bvYnCfwNmaDCKwRLRlmQnWHroxjdd9w6eXTZ5ts
c6AEKftKiq9ART2DMadnD7b2/Ypk7XA7TFeua36YuDmbjekN1oNlB/+vTjUhmw8d36F8Fscj8atR
ea3sxUvDjeU80uWM3qcjVFGlyH4TD5s53lRIJNPfOaX6oT8K1MWI9r0gA4jwj58tkYI4Nph1pK+G
/zitn3b+iTgZOvJQ1uc8+jZRWJHxUwDQWOFri8Jdt/5J8q4k5BpqL4JHYVKR25Os3mL3a4KyxF+3
buv3Njj0a8sNwvNAPB53grnscrAh6gpgRr8X7TcwPuLg3ewfjrmr1W2XfXch09F+qr6X/lOSEP9y
kRNMxTU/MazJn7TD0T7AA0PytfIuVnlNv4f1vgnvQM3rIjmwH3q2kKl+IQFb2SSpWfDlIluN1iM3
H2NihO7g8mV+6MEgaj8IKdquoed5bkT7z0utFDt8qOuckzprSMnHWT0w6QbgHlYuJBd/glPoJ8ZB
5yHP76bcrOzk2CC24Zirv4nTXMXVg6q2S1ft1Qi1TfYq8boi2l1jf+wlv2tQZ/7Sc8cKo64M0qMT
UiWCgATwkMeTHy+FJ5L+ZsLNs41ZuzFG5zfCAcFqMUexcojnbdY/1eqety9l8eME5bpnc8vTuyw/
Dfx8gXHlQZsQ/aghv3Bx69JLek+WqzVxhYNzbqe5xL1DHCw7DxIGNG4haD7/fKXChgCTIFvn3Jv+
oWaGVgXeRLhYJb6uPHoBFJGqTtsbyi7GgrMV3WIZJ+EOD4SXFdfI/c4CDCISxCwWAI74zGvkFwvF
0zRlnq6FuHmJJ9Zp4KBJ3abMYT1FF4AhtlzTOWTs243JOD5iKCSYYyYwj7OGv2s6hOVTvIml/CI7
QHjsmlSPrdL5ndTBdRu+6MFOrNxiSeCa4EHkzgfIablO4i1mo1WgPB1yuKVNEjhr8QeooKImdPMo
ROHzI3G2w3xHqky+9XmZOTSQ+O7YC/LcLxJPsbzKPuZiJECbQNW4yVVVqt9a+g/Y3lIPdXHKjS2J
g+Ro0bTE3TCoCyAceb036v9Wtlf4bIeFssnMo/zZev1abW9Idz2HobbCkUO6FgDdwzK35ryrzMfQ
wB/x8af5VeveNCoM201Wvdjqn/gkLO1VGx9F+NF8xWa7ygiyhU1mJeSkkpQdvI/6nkoHwMm3vynG
5nWlaX4l0S6nWCwe4U+obRs8r2n2sRRHPjc6ada9CgOwola+OFrjR61viBVnsjAdBmtfGV/s5gXf
Iyo+a4XvDXYfrWL60mDy7TaTtJ/3M4HQfdWsieBapxiF9PjK16ug4aPIl1kfgRIsgvwROtQ/3SEZ
XBPl8rAdSC042Sen9VrSiayfPP6YXuua8ssrKV00NkM6VSgTWvuqH6ZHsQYIkwFgEeK0PpOSozKR
ydiyPvPuPs2vASNcMqE5YHgt2J39ejtysIvvHXGhwPaIc0ft+W1ZWDO7q2W8yfZBj//K9XcxsvjO
wAsTLuVTLe8M4dc7RSzyjU3TJIt0xrpj0Rdq+vZhmEuen7dm+ZK0Z2/+ocoPhr0afGsVrpAV6J/x
ri43c3gTfE4QfAAPaybMG5IUr7wT4ZZMblf/VHiMkLhzgzY6IgH71DlI6zmqdEHmPXq7cbmbg5xR
c9MzwAeHILmiuBOcD5niRrCfPdNH7yYTqaK/Tvmjjv80qGG0/w5PCBG+QNAcSQ2vOct3Q4U2Fd03
JGbrRjn22LaV65wxlHrZRufOey0JrSCZzzOBzQgGZbT6LKqnOFzN7kvhghmvKn2tQYHYAPNw36rM
jSF+1ZttgETL9GKhm+0ZlpBApxLHwppOseCn23BHpH8WFlZy9Fw7ZEs2t/Z0jtSf2qIcA9rn5AwQ
B19LxDTF0TXnpKmRDRcGT4X8BKOSUBpm1FuUnjbj9H6EwZWRYbHhMXBMidDhnQIzTXmYVP010asz
nvi9ofgAlsET79Omcac03gvHy4BJNOfl6ElqCfdpd0hR06X2iTNRxtc+j6RhWf9U5D2lydFVvbRW
C/DmT+lOgpLU3A6BJ5ZrmM8Cxz1fh/bew0TQRLlKQN0RXfA/kGJWAmgHbCpriE2WG/kYAWzWYJBO
tstI+ygIDNorypU8ZiCdT6n+Jku0Vo+jO26S/kgCL4VS/EtcKMZ/uwz4l0F4TJG8pMNFCLSJ0lzL
1a423wbKkgJsETqBvsH7PLDD/znSh5R9UJNjxMgutpO8IXGSkXmL8bVFvDTvDL/fSMjPEWNg3+AV
eP/i0DV+UQHCmZNAh9mrFzaqGfcXtRhbJEl6867LnYt6z5g/xF6IM9FpzmLvrJvv9i/lBDGAtBa0
Qk151khWJKgHQqK8KfUha36N4AUsqiQVqDjr4uoWd609crm1bm3doN+U+mYj4vUwsQI/AFRZdgYm
+U+t47VCr6tC4KaDHn8Udj5ES52G5G/4F8hfJDBGGsUAyndhvvDJsMPEnLU4gF0h/wH1SxZPdR4T
irSI20AkGqh7Qk5cHCzqex5TN3+u+lMQ8hORpgble4yHvhhKYgAYx2VusYgJkGjbpMQ6Ox91c6+p
B7sBUifoFrPIscDpDpKo5Xczfmgjq535D4aK2IjfB3pU68MZvmLjZ6yR/Rk/PTMWaTDrOeD+grk3
1hI7sj9vbSz/kq9n0K0eCCXDFbFBAxJ2Q16d3rq+diswNgtOh/otFMl37EyddZyHDTS9glUP/Vm/
vJjRje/UXqDkGI0oE3NbcrFnbVU/C06sKQn56IZNPf+aKGJEkHrdXxq2/h7pnWJDxGZfTX4O8gtg
5sCQF5FG0SGFGif0a8VAvCc1vm6ZvHbSn1Z/0WCbcCFSTsFxD0KTMm7MmZeAsiYKt3QarQsevrDm
VSWuMFQASQ+t/FK+MgeliErke0t2bEDgpPRUIhhk9oeCBA9xUSUlB+PTpA2pwjhAgKg1zF7CSZ3V
TCAEu6YoeysvIs0X4T64g7JlnhLfRqVdh6jlbA9ZP9idhBaWvNMGwjnpjvwgn4BtwofH7DPjIFnR
C2RrxHitZ2Pbvk6stKQENzuKhDqG7/hi4ddbjJPDwFfjFTfHPYGRDGdrqyYoHlkXgzcub/SnDHa6
yDJhwwjmF6W8iOc9I6cjJ0+TL78cybnhJagCniWfLz+8i3tZ6E3grtR5J778PnhvSUGLSxFHPoJQ
EIIAsuMcVJmVPeJrpAOE/pyEq9p0nvJy1KpbLb2WxM30NAo8ORQ0zVfjtwVuo2XySgjZdYAwq4go
Vov/zYgbUB7UP8lGYNlDAAqYKVwvOGi16oIdzzWyg5i6ot5Y9/zOFjc04oz1QqaYEGGPjbAm8YeX
BN2MkPToLnH7GUW6pQ/Pk2MHeFzaVvriF2nr620OIStIPQStcEAFWT60+Cypq3bqquEqEFuW2Tvr
4ogxCWCsksxDAIbqMDNNniO7HPDA37AgcGbQkJKCMvqmbixfDQ+V8Son6B6+6sYPGHY6EFD8WKsC
sN5OO0K7SYcTjw2IomTtPm3cQGr5YyrXejkR2aQbzBRD5gpRaqbyHaGCrum1yXxguyHxkYbpBNfU
kMY7/gkc0U1+aXT6DPMVhcXirWd1QK1k8eIO9r1L/0KuBagD4xJml04Hc0Wjipcpsj5rLPoahhRn
/hayqLH3OJ3Zn+lD2AeMvDyTFT1w+Tae75Nzn5El0he4dtgHLilHAHZVhHl/dBJyIhxm5a1piEhv
/pVPrX4YFdIQkDRzYshHHmgs2Y6WJbcAFpNtMiFS3vKE+NVLE8EOBYcBzEykyhaWhTClByu7ZMGn
Aew4GuD3oKbWPjMQpe4JcKa2wih+qbXAPkWv+F0cpuIXdb/ktoHQoeRYWWDpHCBDlFGoq3I4bs5S
3my9JNXoSwWRl8rzNyZoUrLX6rogvcmlHSe5zOmbrpxnWGZhJ4nsP3JjV1J04cJZomkbap8KBctO
89kGG2puk+LeovCICcCh3icWfgLofhuNBMjW2kASLwCwJm5W3VrdVJnPkO7NximC2W/Ud17ibe28
9OZHgzhjzhjnQtTjvCKzzS+ZzLxxsYfWAEXCn2Qyw39HxRcERKtvmR6kAEqJwyWTd+10aPkllHXP
TPxVC8jOOlARKl4fMtHZQlrk2B+6ea3Hf7zJcuZiq1aldfYftfboratBoQs5+n6Fsa4h4rRZMmDg
0cVNSIgPxi64OiuHdzjRDWwsqFXQ6BIU4EbeMHhotBoXoLPzR+e9SVgSWlpnuO3arWXwSaafDJEx
3RTRpTROYQ4ZxdOhMdGQDO1aVUvZGGH0fINpUhFR+EMHMLmru+DLEFrKQwe2zMeZIPND9iJbEnjJ
kzpszwr5CwN3iz1h3UsUeqP8t/GjaCXMtsYNA0MweqxBebkCpESa+MEZuJKWN6JYVADzC9l0iztt
BhGj65FHHC5uITC3Qzqz37MiKzKpyEyHE6Oh1J/s/q3jT11kk9MoUwgfpwXDmCVPAQBsKcNxeIuT
6lgsaE3+qZGHnlxqXhIcIRI3ZzbdDMwOVdms/v027QVilp/1zHCADOXb7JxSnGnpPUJ4ZaPeMPu9
OK3VZMN1tNKVtYSpBIe686cRNUTUJcN6OBcbJ/ghelegQ0ozM1k1G6dUvV7nJuC3k6O1wqWQYFEq
j9YACHgdaaVL2s2sgkQTDvlbWM988NpN6GvFRRwFUXQiz7FZI7VxNsO8VwmxiK5q7MrRi4DY8FgI
fQzKyK2irZjHaID0wR2Jw81nd5gPtfXRAgGbVGOG2d5Bo20Xb06BIoEvH0lTcItQIgvXR3FS7atZ
Uol3U5ti3Su31KKltEd/gmh+1KoDgZ5rFqHorPsNmvOt2h35k9hUvF495RyBLfOkmv1p2VdArMZP
zZUmvgeG8DVmtrn6UBQ+zJzgFVdhRC/P4tzoyrtTH8UHW6W+9eR5E1dA1l9z+Uq+d9WMrmUvu6gq
d9Yie+niEB3S8O6VG/KXgfeX1PKCghCAWmdoQhEoRKf6z+xNmwQNKA7S5bdBRWYZuzb8CLXXBsFz
2vXIkZ+y9ono7L+PDlwJxatDkrpMR1OCs+2rxpwiOjJApmOS6BOwpcl6n7trjMmozF8tc134vHrV
ox9+JQRCs8a41G3K6m30ei8FfMNLQnYWdOm5qmTywW86uEblnEeAjPo9Cf+KnnMfHQlndD69Fbzs
GVmYU4NJdEHqrmybwqvtR9nuleQaDX8arvgy7MiUILlH6dxum7BqDGu0TFrsg9BSimmSvjixVCHO
p0xmRLuy4OmgGHEp/aI/DlfR+i7uR8kmRc+FrgESbynP5T3v/+p2Y8pbEs1slrme2otHXfyY0WuY
fcw4FRbwo2F8pRYXqRT19a7zq8if8vzSoFOoCJ6+oBbc2oS7/umhH3/09vUHS492D60rST2YPV7a
+VamV4IpdVoEe9jQGH059SOb2gRTWP0YTHcmjpTijQtAkfbAfRwWG8g4bLkHctUJGuMlZt1Mlz2B
GqX86djnILlnlCZDvGNbxuzCdiYjxLoHAc541TeSndrsNCh/VPIIVVN9Z/Gn99hgnenDUHEkQIGJ
x2u2jb1Otplp05SFyeO/jbdjJi2EFNJAM0F3+ywjpibP6gwGNwavDSx09dSlk8CsHBMdlNgWLrjY
VtVyDloPKaaQC0nqJozIhCE19CpOMCv4lE3yrPFMCrsHIg3WDIvhysST3nAEZslPM13FQDzlAIjN
APSQ4gJ+wsU6v9X6QScA/HfFxESlCPQy0gfzEMKv1fpPvVys4q3A/FhTMtvy0g+cgKJVC4s3ACkz
+domRJUUrZOKm8lGd8HXIrGu4nQMfDUHSqLTY9uoewt3FMxC/2O3T0h/B+P7iikP+L+thvWXzZlz
IqiKiO/j/A1ma+kMv817gzVB11YzcjWTIk65zt0ZMk0skWb7F/EXLy0ckOSsw2VHBhUWOLQxXK79
dMEWmt20HkcH6k60gaTdMnCSx2BBCBvPBvpWHIJDjbkMMba5554Jk52jvpFqvlHrS4DpSESazfW/
uvqn5lvqCmx+kwr4Fn9j0JwG7YQ1kNuNdwUpKMIftdqxCCb5tmv/LdgoB8hbsgC1fw5uZLP5HMtb
GG+Ncmu7odfqbEGrAtHuJt0VE8Iiwsn/f5pNoCITHR4SZr14DxWXTqgte4Yh5bW2z7F+CT3aOuxw
IzdfCgEvWfsfkWqUe9OV1jQsNJ7uViQRNeDU/FiPHDLwgxT1Fol5mHVWhJohvWHIwZ0Mrjoxk+wM
ZFV5uZexBKentr2kyn4cj4QBk5f0IBnnFMTXiWO1rtYWCwsVvzhwPm1G+VJB7tpjCINEV8C7j0u7
mcYHNv5VBpsfdXhxoSE2MeJ8fU1VGlHx/Lu/jkepb/gUixBbEIWumm94urQJkmMrbTRCcm22aeJK
NhEAHpARhKjcwzxybMGWlVT9Rc83FfiZ/YRtr4vf6oqE+w9ww0LaimVX8bj4TPy+oDJKw59SwzWZ
zC4k7Q0QokK/PDJcZM2/h4nvs/DATkf2sC+S+3PtzyHSbfbUMz3qdb+V+t8WEi8xPvlLPMKl3CO0
+N0Ob4AvbmR9qPa2WsMr0nH5DophSNsm+iPrZj2q6aq+0wvIguTLETnKf8nwIyOmBwPKtXttXnoG
bz4R+q920y3XPQ41QKPNJG/Lbis3V2LjSNd8nQE/xKzoqCfyeddpe0c0wt1IF7PIzZUfhnYB/EuY
gdDkkstLeLIcoSCKvr7olsbfYv5jewWZiiYvAy6jquqvg6JdpIkvBSMZmoZs/sj7zeC8RclbFP11
5l0ab0VArRyj4Xn2pU1tHCr12OfYLxm/yEBqgN5NNk6qJqDGNpXuVcoxxprKvTZupdmv0oupn1X5
NrakBl2q6E9zjoBbZb0XQcffFD4Q24WxbssYS/uPryY7O+fkrnaWfeuWFle5QQn5yzzcSBex7ffK
Omqk/EF4QithsVzeKvPVmbao2wzj1QDkMqqDMX7NAPe1erHyvfjDmcfG4iqkfCT4VvpLowEq3BSO
5yn6UaFSB9RijhdU5CTAS6xxhtuoXPs3u3iVuq/Ba7wcyJRyDJSUmMTYtHWeU1EDnC7EwumnZSJ0
3CUepuPZDlf96DvpCY7axYuIDonGHdUVE2PKYgbcMlaAFOcp26KR4ik34otA4xfCARj+tOhF7Wds
V40XY5PXD6p6dmIcAXuNiBgQzu5GfCwg7z0BnVjUVz4HV4KPZsL/XbpzFv+oxDwN0p8zbBFKC010
AWBjjz9BDsJsfE7A/WgB9Ym0GS6KwPh0hqdyMnR6JVYIdZPwJJPWiqRF+kwL8ZasKYBDXdy6wHJI
Gdyo9AR13+PpQkKVSH8Z0wHY7NpyfkqvLZt1r5POfKpkScwuKEpVDgwRi7eZo68SmhVluxsSkjam
D83+ACKJ6SR4zvOGxvmwfCSkoSf/RtGXqm1xJ3qY5Egg/UWl0W6qbYlUzPgAu0IX1jrMptGpgBtj
3CHXrG1OCFF5YSbCN3QkUdzg1Ejwf5GpMdZMZLvEeQbVV7L8JMsv75/rtIcQ6FPtt0C9a4U7eVNh
A2MEwEcqQtuzrcA8eYWyT9k4DVjL2Yrh62ilSyh+pNGL6ToUYlKFngtQi9zcqdlr3XBk0pVEi1zc
70qD7nSZ0Z+q8iu/nnKykMijOYidqwyjrozOUTC/FQQNSIRZH1SYCS60SOBA9RtVMsjVvhz7exwY
mzHPlB6ZuLlNJsFqGU5IMQfjWXRc1fIbaVGrRNlqcSTuLkX1x+ZEiABSxUPhI5/Xd/U28aHZu5Ol
NZdWefC4wOwn2l6I+A3n5aJUl0o+y9knJBLic4kj20oPI/B9I/3NMtMPvVYxF4uCzrim0Frake2J
Ixqz8WHUbJTRAwLjf7qxH9PrRNVP6uoawmeMVlP5lZ0y5uZg3RHrkN3EETAn70Nwas0Pp9kZDmZI
V1c8AmzAxPnbiuZSv9r6DwBHytHT8xShbkFRSiP5nlVBONB8KG7nyf+7H5MSOKDjLbNTrWpk4OxS
/Ab0ABOZ4JDTLWVglQtpvUbuWzsW/XKD6Dj/08uL+hdw1DoHpJJzfAXBW2kKe5JzTePfNjtosReW
PgxLWL7RRUYePAd6zXQM4os0lX6BEETb+kfDHBZHbM04e3XjTJJP5Cf+goe+Q/qGOB2RiQvFkKiQ
3OqwCRtAS/lWMPTRVwZmuCEQUgGD4xMN2e1v0vCGsIKb8BVtpKtpnw41KYrKNblqje8x5gumsruX
NmLCmNMjhJPb/8hIAwWMMf+z+Jr6ALs27CXjbMpHDrbv4klPN8xAfqf/dsAAAvPk+sCB3kKIEyYK
i4kCPVK3dvCgjtspflJweQN81MtmenBATyBYKjbPsNrN41+vk4+OCoCMl/RKPFfERMFgMaBmWFAH
4+rRCcWXO7DIsPFHdRcTb2lfU/VbsS9mjq+YOH27AQEOBqYO0GvlJZTfneavt1f9dt6O05FwnVT2
x+U0uAPsxU0WXy0z3UCggVxsqX/kuDHQDy8uwH6k+Iavan/xD6SaoG704LwwLGb3GVtGCKxgb+zB
y7p34XMJcxT+IfjAaeK3BhlaJIRwL6MLZdTuBuuQ1Yc6uSXhxzDCEZieRsQYn3UQHrsRcUrkgX9j
c/EY/Jk+EmIYOanGQ2P+ZwsJOJggwIDv7wVsM7IprgE+c7QjJ2c3bhHqZYkn8ekFl5Rnne7K8Z0l
0C4pyiaAA1QQzKWc4daynUVNJ28TFT3TRqP3UOEqlPo3kHXK47adV2NpPMDz0SwtpaxDRA13iB3C
hhOsVNzoijC+7w4Z7KjxTLkRIvkwzRchcRQlZVEnuWn+Bw0fdXty70m8AFcti52KwLknwYVdN3aw
2BCJWSBFR03TWAfZ2rbTZkoKoU8mVK2jusf2zfBrRlIRSyeulCx/V+MbADyyeLZLFB45884qru92
h4CQjOVW47vfsmBn00cenyvp1kfPgeJc3o12OYJwtNtx2+q+2A/KzEXpNdQndY2mvfAL7ddmlSm7
r26Ej2wOGXlETPHt1hxUz2xPVs8fV28C6cDZDUXOs5n5jrz5IPR4JQHK80yCs6+icBcRuk8n5fg2
AneNA3KN8CyyLDTzxTGJhdun5OURpDkHuWupzwwO0eAEnMgeKLmoq9V7N3+q7Ye+cXyEUkK0QjY/
QCcaKyDyRDnMBjXx6BfN3DP457HTwiuDjV4btuylDjFfbsNxD/xhSS94jQG5eORIqkhaosSRU3XH
hq7ZE0GHTYeaeJNqL1QGmz0Hl7+8cReJ4ccEnS4RKcpNBCnwy+CFS7l8T3b8txo3+qkKgyo0GFcE
ZFhqHKQ/nZsbwuT4I0xMRP7nJ3og4/49G/6RGYh5IARC5D1DV9nKwUrqPpPuMS0an/gp6PbM8c2V
vOyRy26ETWFsqCD/09VfpKHG41j0VT8EvZ3YwcL8PeS8YXBD4k5KxSNx4R6QRg6XgjZeW9rG7aoE
AWMnSu4MjeScJvgX7beOPX18FRvwOFw064IhUJS8RL5u/HbZns7GlcJGIfbqHAsUZBpRI8EMgYus
pQjeIoUTYtlHnHF4i7rPGhuu5k8Y5Ll7+TMi4Ml8Ow/epPLHsXCVRNRfoooyci8ULPeKN9CbJrhY
2A/9Tr2H0HgM2b+6ZiiPXnjMR4VpdphWUzutne4zRB8jEyD7Ixtbdqe5YVMb3d7ZMiZM7QPnJMcz
LwAiMvLr3FhaRxU8OV8jNsqqr/3MPvIT0Q4pBFICZNlfdndydCFjCtxZu7DhyDCIeK6YNQQoGEZH
h4dAjIakOrpNwyVB/EgMjDuUN3IESSB5yfv79NllPn++ntwYGtR2x/tcl0+J5XJovuvkKPgpG2EB
CforBoM8okAQYSJnQf+SmhZgER9X8Bt/020iJFjSzPVRXSc9oeUkWksIwvuLPf5hUZAQaSSzH6X+
I7R84adc2k+VHCGCSHvmexu9N0NTa/4NWrHKLCIP2IWEC4BhN0kRptxUmwOICOE2fgoB15cZ0+kX
vOfOOUr3dv6cmLrbKkHbgBcwexeoQwFZzCdhJJhRQ1ericQbezjEfzKPAxdXfQc8xsmfxe/U66xG
J+Uew6rAXRPjtlKeDbdXW7CGhFfdIMyJpCrRRStGTkGBIYHUq32CLVgdgFVuSf1Q1YdUHxX7sKC5
1FQaa8959lkwcS88/blxqyCByuIJ32yaW9lhcJbdjNuJQRSRQfUJw2/s+q3Sb0vnACxWIJECSx1+
tBrowKBICG5sUUBSxJgdVS9xxQqgUCDILN5yBLLNmG7f5mubZ6ZOe48SkNViPnP7q5o+C4izFVxE
C348u1ZhoQmBJdb4Tjg985Np4kUaT+KU58gTZuGSa2iej/BbzDDEJNHro24SKuO1PWdOq/9i2hSe
mUnV3eYaT789MkleVyKP4urOGU0DmoWXzWGuumHTwPiXU5/MM42KNLV/DXvk+uey4uG2Sf1BL90w
sY+4zNfpeIiaA3PC3CFTGgDvwLNE2OsscvW8wJWY3QDGM+UqtvRU57wj3CoGjQ8REVRz6oUiFhk1
B/6PNf+xQEjElzq88SsyMQbf3MrwNHO3/2rxHvoTohNglYDu5nSbiMa6gWcRASp7CS4nzYH8a668
yfHFQASu7JiXR4yDqKOIlzePZQzncxNzTgKi8yqEnvr7RHZeW2xtfa+zv6LiR9RJwF7iImcxfMCj
GpEnw8oU+n15IUy+UzZL/C92cPZx0NQv6FBkrEcItYvSX+wDtOY47CNMbkJcJNHysxVLGbMXCAJm
RFbjQ5GQEHsG+oflKnyogl52qUB/th8lgSTUO6rqOnI+pAbjBLEMMipHY0IMOUU8F9QFyDz+l8R6
7UmYi38i5ZuS31HbJBvKORXYflcgGmr80k8fUghKywyCrHmEF39ylApZMk8q1khxxNEX/mbSMdDx
H4nQuvgtoSLCBHWLjLtpnvV3GXeAoh1yQqQS0oCq6hbxbCYnnNy1hI1l1zUHpzYJk+q9fPZt3a2T
CyWm4IlkJ6/GjbUGXuL3gn29T8U94a9WI3lNI9do5a6eiODSXRy+mABm6y+GRwP5hrXprdeEEB1g
AhMEknwHxg9ScbqNat6k/G8x2Lxzj5QXQilWGkf3VPpQniK+IP7Pm7zgXT2O885ZNERPxIxcexg3
lgtQbG/o94moXzA5oy+2dJHNjwDi3zlDClCY4kz7keNsltdQ9F3+Yspw8suB8y00ELvJwsyYsHn/
x0VYrmV9OfRqhSM4NzE0lR+0Lzo3K0ubSDV0lepFSoAplNzLdYKKgPKwMKMM4dF4NI60zUaKgpZj
gog75oIj2i1asSeH0a1rsUbTZKCqR708s2oRa8dFqqLhPcuog4odwQTiEdPh9qEqq4ED1ujXjeUl
/2PsPJZjSa40/SpltZ5ghxZjTS6A1FojgU0YMgGE1jqefj6/5PQUybbqWdBotwBkRmZ4uJ/zn1+A
07j+TArRETIEWOlzcwrgajwHktRz3DlCsJAQe7WYwURykgXQy/7blWcZiM+HWHnC5suTqGGiL5a7
nO89Zx+518p/ZG1FMNtsp7doBQCojEMKyhLlhCFwLc3I//pnhdhNXRuwUSsyACp61gIGON098r5C
2xjcNNS0+Rwt0TCHtt30D7Gx1sQ6+MU+lVB9kFmRUiJmUNdId9mguTVxFciLr0i7FciPb2b3Vljw
tjHd0MZ3l5GZkX5pFrNpooR3aq28WMOHaFRzy5iV6tGRV+Ab1jxaMu+oX/VZ7tiv1KWEOPb9u7Bt
iyN6RCjl9oweANITD9ytS28uGsvEpHVTeFstnvk4JUjUuurC76YpZt6m91pQu6X1h2pZGIvxEV02
31knT1AF9lRB9Pa9mUArwdi7XqU0JkR+8KKc3VeWG/MlYeelde+Gcsech6fOpcmEiwIVrTmBXBMd
v2SDMHDx4qNUVBg1+KrFo2BjUtN//EJEk3MoEcb1SLAAH7amtdKGd1imhb1E6W9YZy9JXgYP2E/0
hMmnFzw1gex6Nx8KZFM5aPIZfyf7pDk2+UtFnkCGg4V4aXQuSA706hINsMeoBYcas5YA9srd0c8W
jZNpXQTP10n2uvze4X9kzYsC51JshpWZ1m6JoZOUOXOjwHzG7GlDoDNfvmKkC5clWWotpXfxZn4h
qNdx668CEoLorTtPZtFUEwLMXgWWBIIiUa4p8p3nUNRkABjwPjifMAYjdixHhKpajGHgdo3hR67+
4C7ilpuqqjjSFmP6mTBwMrSWvwHGADqE0k5YzQmMjGKxETrSZUtuYEb2zocK1SAwnmb44RbHYYDF
S3nVUCfL89YBTiGTDf3NW0C/WHQ4DRO7Pm0mWIcyvRnZEnR/V5jc+vxtyD5zUt9CeIhqne+V9taJ
+chC7I4K8x2/gw5r/QCjkMoIGyR4qR4Run4Xu1jCsKeDSjABaqSWnXXddvD5qbV2b5YbTzSIHvwW
Jwpk2KOSr0v5NQeLsbyF9OUWVDDkkrkT4Jh+npXLVDJeCu+Zhg41MSQpCP3Nopo4AKNbMQZz8Emo
80Omfys9iWpkiumk+tKjuyNTx+JCRKx60Ntjre+zVHp5ZphRNUuhY1Lx9nbeAO1eqmzPU26pR7Ns
scwDQzmb+aonmBvMo1olzWeBXVuSZNwnzMPhTRIqlwkx+VQWlNi10VwRfAgN8+qN2brQ8OtomvsX
KICMkj39g8kEdruOEF+tGLrq3P+8fxYwgl3pqaQLAQAD/vvReZhpc48K60KMlxhfh/530B1iZ93O
uxB9p1kgsKETemmtKfhQFS16dtnQpNSfB8pRdQ56uqPl0aC3QGDGYgHWh87yDWyXQxukC6ojhHlG
QXhU23gEsum6o7ADo+IO9irGXqRnRvA80EVBo4k+2hfsRx5Aem4xKQi7p6qHxqWZNK7ld6rdsxp8
V25mgxRMAxR+ENqwiKA4o+Dgvjcoz0phHZ6fJboOWV5rqoJif0Qae5Nr3P3X0gMUHhOZoDp52ZN0
St6Kr/DVQpWG5yeoWr1jSsRr3vLkCwIcFANSlyS8pPYeTAYWE7VvdaYFFwNotz6I+akHcNIHGyd+
5uPlH3ifj+zaD8nHm2NWKEUPU1t65EflHArKO6VyuBzm1rADMXUY/oxz35xX8SHVnVfN2OAt14xg
XJRWc5/uVKnqmdN2EzPGy0I9IG8D9E4AxAQ3SEyO2oTv/ADXPpNc6kb4V8HKFtAvJ3PTVdy9i2Rv
pHiH2wVTTyF2RnutrwuFlGXRz5cvZV5PQwhBKivEm4a4B7F2acEanoFfE8JuJuKj7EmOcZUEGTVH
nVkXokF6pYmmBmJsEArqufTELBdCPB0Q0+AEmp5lU+1Hu/iIAX+MR0jEoLM7Cx4feI4a4VpCy8F+
LARYFTMsKmDYFBoHYHhMXo6UEBrpN8ETlxiO8JY89xpivXCC4vsVdSVYC7FrE6mYUK5Os2wtcGlS
KoGXYvehFjzw3/34hjsuUyGcNGIupEjuSnFV6OsqAgRGIQnj4I6x2mLimqIe3Kgi+npX41itZR8Z
4sx8w0S3z76NCiHnnKlJ5Y4zN/mIZLSMNH1M6SyeaG0U3pmEhZlIizGDansMD2GTKphh1Rknr0nD
Cn1F5eD5RcAEzfTfaMLZy9klcOTqLflV1anFSNqJmOl4zmeePQOKyGpdm9tkjoFXuiQejyxujPjm
YhYHFKMAvopeL6EpGDDvSVmhUAWVmVDmGNI80ZZjvUX1jk6Y+Vq+xT4LDYiZTVNh9YwlwkYyodrM
mgITg1WM3kM2Tj4KINxOIZQ6r23v0OieClwzGJgCpVXWEh8qRPnTalg3Z3SjNm1YbB2wbX9xmzXo
koEIyWavWYTQtqTvqqsWfh69kjMGrgOjHI0GUofsxMbSqJfAvKexvVS5gSGDchYncOG8yTe6DExg
zHVWgAX7SbVvAVIVh8Hzib07CpIXzWI/WVzH1749+T5WzA8bN+20UidEek0Lld2OuAPZZIO5D9UC
3Cmw9xqHW4SXQZk9ZXsvd3NJgeY9iex7STHcNKwxbYP73KwAu6M8nKWEtU55LmdOcwvzM5EUOOHV
rzmOnmPIHAavm0WebjtHgj8Kyok5V8HWiJ3z0pGv4y8WlzhRdGfPqGhwoRGxqYrJOMRSSzinqmsP
Rew4AANnxwCLVLtEjYt0GiWIvC3DhSZbLLCviBZQwnWm3Jv9vUpxlrsz15ZCCNn6T6oRbQMACTwV
ePcu36mffr7AbgP7do4BepEMa7xZJfkAYRuEPC9uu36HJvAIxgMjw4HBecXW6ARM66rjkO/t6NrZ
X2H77ORxQTgAxVoeQ/OyTobHPqBgy7STmzldduJSmBMfoqMIgLLy9wOm5f65nI7ShAWBw0BYacJV
c1KHytS1fZRFx2ZGteceYILHGpA1NT2DB7X9TrB38dNHFrxLmMCVn0CkOMcZxBfnoAlH6+VrsHc4
qvnKj0GGq3MO5XES9B8G3uf1VnJ+jGarmisVTYB7c7SzJv2wUMf0FEaQfpY2qtu9qk4REmrow9WJ
1XlLLaYIgIVImO4Ew5Eg3WvWu6fwhMMikoeVNA1nRTinkRQHqujquHL4YFPJPY8QN6oWTRZ8fUOM
2+u7LM2ESEKVVsz2VZAaJcK8dy8dEfvmSs8I/Z6oG9mC6IOlxjrvO7ZfxkIQlEiaYMq7hE4XvGbv
KiPJxica9MVmYlJiyPAhBxu9m2tYQybBl6IhRFdOZtkwMEMFNVx6pkTjvF8Uc8gZ+YKFaC475vpB
eBXA2UAxGjD2tGiv5REarY5LWT3LoQZj5VvHgB0BxaVZg7xf8Xh+DZRdJwNCATI6PQ4HZ4uTIGOp
xGjnOCUh01CWU26B9TjLYcEeLXogLZ2hjBbGmhVICdVrvuJMaIMFIH00vlUVZpLbVDvGybnBSyDY
oL6RipnBcmecM3XmdOWiNcLMnkqiys8JHTPhPgjnPvU0gqu3yGm3FRYlM6AJJhTQ1Xv8N2nqqvCK
uUuf/fSgIhZ9hlCq1CpoXzKxyc9ReP4MuH7aslonw6Ikjw3bn9pm72Zu4taPpHq25sl/9Rb9+OX7
ZKigPoimjvGZwKItL7987tbwAxtxAFF22nM3pvZYQ2Ig+AEg8tunV7PJumx2FU2VrS+i/O73J2XM
ePJWBYsvbDeKdx/9rX3XnaU8+htTLafOQCTWW4XHrRhQM0lmoxV2iXIFm9LcSQ7EWuHkxpfcCeMn
QeBkpkWCFGUkzpzeZ0J6WZlQ3zQm1Tl3hwi9kAGFP2NaaxCnCZYdUVpgtYerAOp/tDDtcGhh8WdM
xPJyAWJkqDOd+U7SlGRmZwQrgnxWiyu+oM2UW5YXBwOBFm7p1qaBf67yjSY08XJ7kbFFCGD4DfUW
vutrSzvqHkT3gjuyoDfb7VxMW0pCIUuDdcj5Xyo5MFH3EkHCr2DqOsxkI4kHE7sn4MBxxleFF4Fe
LXUiCrOvUsc2Q4J4xfE1siQ0i+fS10lJlxZPEG5g5ikWkH+3ydGth+DR1QRwwCcBh47qc0Sx5Bna
C10+FquvlYZA2ENEhC9I00PAoA0hLKFu3zUYQ/1RwzDcI9ij628l9v05iuCldsswHgvPhgoONxzU
/KjQg+eUCtHHiGUgHF/qTjjc5W0kZ4c6B5xaY093woVeTvv6oItBhCgQ7fcDb6bhqLhuGeKq7w4P
GYo5ZSEGBxEHGPaPtnEjEJJ585p5Hn3VtrCJm58U+IUK5MLV6Wpp6rThEutrhg8yyRYXL3//tfnI
A2zPjcdKcoTDA+0zdwp7wVifqSEgKAaL3dI9lSjyZ6m8hnXbyMe0WQ7WzK3xllwULi83wQ8AlEmL
V64VzY18l9OL9JoM+3kG/Dril5VuWr5PHy0g8hCabmUiP2NcBfHwwuF7KygbijCo9w24fO7FiXdW
v13J3QzjXWH3AjkThoafkxP55lHBuMdyIGZ1kUBFKRbjFXyG/KR+AvrOfkQjF/r7hkevih5W9wzC
SYtwqwJ2uJT+VjZPVf6eFvCl5sLksJtRrTXMnoqqw4oPS7Jintkz/KqKHNL5zHW3gCFd9KEJrXXA
pBnxrSazyf0Y/WnssNuQGOo9NIYfCsLQZWQtxUx7hgVq3E8qtaRkALz2t0N1sRFr4KVO4qnLMsGY
IcZFYuWxEPVtxTE4xafT/wQcihkEEMGBZAiaPpuezjhXWNzkK0QyQX2plN2g3yzcKtD2wQ6N3LnH
A9sC5S2zfDX2qzS46UO8MPWPTL2yOlUFeRVMTtHBjlCFCs52C1UKLjX9uMD2FruSPbMnTlPRco1o
YbpXUkNeBvVRKui6Zk1+dEhtDtRzr3yqcE0qnu2gmYxm8OrY7wOFYERo0sJ1V7W/1fR3xTti/yq7
q1zfxuYqjLdmcHOsCwS2Bo+K91FZQkb2/XMEjq9YB48nQFuxrHPn7AOreICixpNZ0VBupXpjUDrj
JyG7S8TMxUiG1qDMUg/qkT4AicK6lO420ak96sQZQJeO51FJ2O1EpyGKocvo2q2XDuO4lPS7Chkm
BrmSJVDa+L3PbjndVrbGNC1qRH3R+t6U8fNree2hC8vdF1+o1JAisU6hI8mY15dkQdgBTmDZxZd/
yOvGwrEyV62/cItppr/iVL3CFjKG3ZfB4DTlg4vJbb0UxC/X3AfdboRoYszT7HNQpoN9yXQq8QmH
LBMuu17ZykY+Y4SpVu9acFGz64gVFwMWaR7o0xjvYfiyU96AYrfxMCl/B4caYwL8Gneeca8TkOQB
er7TPlyfJ2E6xgR0vNvYEpgTOZl1JqIErrNo0fZh5QDCFXYnvzz0aKdgarYwaWgjMRs2h01PaHWJ
5QjAqtQgpEdwFR6wN/CaHi3t1LHuSkzJtfUjFFtoJDI8NGyki96nrv6EXGuHAE+2HkAtROTMxDOf
W3j4HWIYSoCNU1tbJvKVoMihPmD8XBlbYKzRPJChCAKLlgqv+1/Ebf8n7niYR8xgP7PhK6bhMxOi
MuQT9Fm4NM02devXSSXdMUpCJZJmJxmfk+TWWF8jq0Cigk8EhbG7wk8IAiodZUVQcqTeBKXOxlr1
yluSw4nHMkM5ZgIM6TFhydspFusTt9uLsUWiJa+h+i1yQkLlNvgXuNSaBz0XF4Btq+zLGFhkq9cr
qabSFlhd9pUgbqHQN60Fm4MYaTUBhp1XB09UvmplvCf1i1N1BAUxoGH/9n0OAwdo19649ZocGu6W
3sxFU69edn6CRwBu/7xipG14crBEcfFq3AufKyyxajFpiIuXCoAsrozXmmMlNHYgPD2mR0r3noTG
SyyMMbwfjj98fvqQbJLkhvWnNwZkNOzM+BjLd33E5Ku/hCuJD9etMhJsGWKXhLRvKK/84jCAZdU0
uZn55VBcdd7u18IB+qvXigeQzyNP3OUlhoreu98pH6vDwl4MuGvpxuC+gDNtF1Bb6MjBWVv1pVda
gAbMK87JrOy3RUqa1Iwuju2qobT6BfM1kwbcI8EMDyNczHbWEdMNZvVuvmToQTbqmB/KDj4/JyHc
6yj+QPuVxJCx52TuuLq4WYW30fGACNB+i/3OY5TEt6eae0VZqHRs6KQRnZR4GrBxbFX5WwDBGMOV
4V2zd+xtFSaiePw6HypSyiq7+xLwOybt/TPWERpi/OYvSuBqZ623d5srU+5iNGmJvdPY+9arQV9t
rhOqNeTP1apT2e+E4nLHMhmjJdMlNjZMRKhoSMsFzBmw0iTPBpIiHsM3BG2YfSo4OtlsOQ5odbpS
5DVfeNbfyE+DCuTzrd9DuPBU91u9+xz7tVIS1zilALRlgDjiHhj1lR2v3f0UHW6mc0Aet4C9yIBs
FVEw9GsDU+3N2MNToHwG2gQocSAZLqylzyPXnrP421DOfTvF98T5Bnm1su8i20fBqTfXQzOv6w1M
+w7OYAUHTNr2+sUBBiUgrrroPBZocsMfRQYAzICdqtuYnt2n0U3sgEn7xvYPICZtuoipaRpAk4Ck
oOxJjC1j6pg+ijmQrkNJxFeawUaLjxXMRmwHkmVI6GDsz9QETuYqJL1EOdYDcNFsTOeIDhoJCg7O
gVCmtGsKObw6t9EhCN8HqCNVBOAwti+lsaslSEGXFNoDhn4ZA8qzyHoB5pHqUzGshVk7RU9PQNGK
qZ9lTeySqfg+8E6ufKuLR6WdAvVLCvBKh2ifryO6rxlv6YcHCb1e2U7HduHpi8LisY1wi9+6KbYt
17iAMYlME8y6XfJA4hnGBBzLYuxrh+reU9CXmLI0c9QZyOO911pciNn6qxIbC1s+tdjksBkNoDM7
N8cReWmS1c396V9qNBMzkexbu/0iJdgRiIgRJCAM4l1145LyIG+DAO4oMSXWwlIvofTmsP1jNSvo
hksFVK/qeWi6+UCYRvWjh/msZF5iDgvmHAmqww5zoIXqXvps2shk7syjTsKsZ2sF3yN8uDaf9QPL
4DXPX6n/0BLl8ZLd13QeLpPJ8GrHM4JazGJFbP2s5iwOcBHAhxG6LWQwojeC4LPA7Qbhfldsg2au
m3SLG8SoZnLqqwSVlqDqzVJ/ltOdW9TJw7VOnp3KQWwZdE3CGopZP9VWSAQ56Gu2tdqziYK9Kh+S
NrV7wdOE7FLieWG2B1OFSRPuCp2lZaP3RBi1UTAHiHBcRvuItBrrKR46Fy58C6VeX+KjSfugk+vQ
QpBECoKti5g6JntJCslg3PRMSBq0wkF7rbn80UDHOcG3qr2GEUGoQIEVFn2jNW9x0C7mbb/CjMsL
Z5F1ahwqH+oLBWUJKsAWDzEfMiaiFmOLfW9izTWcH9p2I2mXvHkkBoah165aSUNMd35nYBiijuF8
incQYWtta8CvsU7EEDAg6dg7cR5PApYaNcmaIBd9eJb5xgZhLvmy5l2/1sZt3u8H6SmJVO9HbM/A
78mgH+WFHn7C1bFkjE2QcePhuneGecb+mCIy0BBwO7eiOg/rIL13gBZg1DLoOwvKrH/whDQx1iyn
HKDwN0CMYpzkhzfeFOQDI9xApnXsfuzsjpy0AQHzH67DQl/FGGToML1muckr4aNBYRnuyM+0mHaE
3d7qj31xzbpbyhNT5TgbDQ/JwoUR/X0cPJN8imOtxT3zV269kFSgGetpmycDWBEeOS0D9BniZXMa
2Ynqn8bm08C4RVEuJB7U1job14620tPqFZ6sXE1eIQ8RJSNDvheQLwbzhr3HuIbVkEK5IOilhiSx
yzHq9YDrcho8U7918nlMn8TtiSqn0xYSh5OwFQyR5TC/LhmL8pEYv6feZYiupvUQjyxYbPgmdNTE
P74W9CsMi8DajfJUGmtFPRL8NYo9Ao2Mlc2C4L2BapVwwjd0/7EPLhq8iyoU1QHNLx5nXgPj4sel
zcblQtm13lsyfMdmOOkCQJbeJnRvb/AQZ9MeQ604wQT8kBtYFNvleRhOJLsmBHhED+4AftoEOXTM
aXoaK1RxsELwDIW5ac5jjLb5Kx5s6PqMa/FpyG3CdJcdscYUpJH3cKDiUY1Cd2e50hBxU0oVfxjL
BfY886UT6kb1zJQj4TM1BnNnQ0RKfFbuEWfepGK3W0bOtcBpCxcZ9atMbzljCgs6rXyhb8wxgWSy
ni1Z4Ln+xtXHwZoUdJ7Tot/jI10jPPTeEyLAXFyUmWJfHA/lOyqBo4baHPNbMUUJn1X3zdfYdAfL
XgfJVXbmgKJUm3ZwStQDX5UtbQFIfQ9jj23q4Gq9RY4pzbLiWID1ut26kfagegPok11O09adSdUJ
i9+G3irbsRUTjA0ODFm4rMS4BbGzWDgeskD2AO2LbZAO2yMmNZhUBqapxUuj5us2+RyBJJEkeYux
w15hExg3BTilYcDQYc6DJs7iBMM1bedHWArcJXOVeBlgCA0Mpr4akwYGQ1M+ER6tUn3t2vU4H8MV
bx33V1F98QHxoBBeJ4z0Coz2l6p+KAlLbr+VYeNKt9zaD86myjdme2SIgClqNBwC9duIap7AY1md
wuqkyrc8PcTdJAKnSqE0TnhGvJ6MiB/FvZnJpeO48+fSuMBkvszfsqil7WKs5WHei4ikZgaoXe3s
NNiHHMQ/TI4qGCQ8Xv3h4/00oqEGlsdn/6Mdl9EIaWlB94NuJ5PPYbETmbwGSXMjuBpVFWxmXJYV
2MstfqOLxroa8Hj5ltlO42Ql9wdV2RHw44VX3R3nTp7P1CgkTHffQV3XQNBCKgXeg9/xcRTrCtBH
laMoWGXGZ5xYr25n79SqpzNcKZhja0uj+NCwsHd0aWk1IPPWsWD2nSOW4/Sj84LrQlQvOwlT3u6n
lU4Yd+n+foBmgsx3WpTnvIsnUm0z+G6WwKxm+4V5H+SrqJ01YOM15l/zCMMlqayhMH31+Veu4Qsx
q7V1jIJuGJBi/egQAVLvG1a+5CK9/2jz96YGB+ajA8nuKdwNplow5aK5499l/PlU0GGKyemYzspw
U+O4ZfNoYzNqmTTWR4+udHhlQNHjk6wvZYXmIgKNdY94amrRDhlAVW5i66EbRKXAY4w3Y77szF0B
FC2r9wj7ELz3cOzUprHxSCumWKCLkKEcPG4p56P3Pr4pFi7qaN10qvyB7DvGJkoIJAuNXjn53Xun
LpyeXugafWY2JK2aXcfHLKp6Gg1Fi/Q5IjrW4ZRYwhCoW5NLDJnJLiHvzAIu2Sg550uIP88K39UQ
8dCGDSjPYf3BuWSTqcadVxwzTJIkg5ZI+kiiD5hmNCo5iAWUPVAYh+QBZnMI7GAlFOFUZn4kFzFb
16oj1atb1NpsaFZ591kI7KaGi9ecMDnUnBaQecPZ5wJcx9RvjfbpAoON4DavdccAnjbKj24Dmgx3
bSeLslmQrsKhyKHK+eWnEDQ0GB4qy1B5MwYKxejU4DjDucVo2ZN3QqSYQhVhVstDpgKxE4k+Ewbd
nJtif/Xg7AuefWIsfZIpKCC0FT3yqTNvQhUhL/AKw+eGeSifzOuPZr/Ki7eMwkRqIfn0D0GtCasZ
YYqg/xwNLrz2DhDfhCDe+kLo+yYJmwzpGbo/FnBWBv9om7X3EZGUBJrasB25/VlXb5Z1zmTQDL47
BUSGDZDk0QKiHCMlfUdWsbAJcHlby6kh50BCFi5JhALE90oiF24ZJm/J+MawejcmC8/IaUXfa/1I
TQVruuLsHceZzm7v414B/OM7BIV+juU+MFcsJkE2VzxU3CbHLqlntkTmOPTTknxxFq1WCyONAsjt
p/M+ygDoFoJ+Aq7szBwCAMh0usJZC4d7369o3Gx9L3XHbvgqi08n+HbpQQqT7AJrlebIO84ZPyc/
pHUweJa5cxBXxSlmElAxr4O1V+9k5RMYTGBiRE+/KMtM/NzVJo7uEXMWQXJ7k0oF2g+9po9JhwRY
xEyEiVV4//23//jbf/7Hs//f3nd2yOLBy9Lqb//Jv59ZPnDxfv0v//zbBSOBLPn1N//1O//8F3/b
Bs8yq7Kf+k9/a/6d7T6T7+pff0lczX+9Mu/+j6ubfNaf//SPaVoH9XBsvsvh9F01cf3rKvgc4jf/
f3/42/evV7kM+fdff39mTVqLV/OCLP39Hz9afv31d1VWf31Rf/+exOv/44fiA/z19wPXUGe/nYJn
9m9/9f1Z1X/9XTKNv6iqohkKkS8G/2eYv//Wff/9R9ZfHF03DVOzVNmSNUX7/bc0K2v/r78r9l/4
VUO3LdmUDd207d9/q7Lm14+sv5DJbiiOYVmyamqm9fv//fz/dB//3339LW0IqMcUoOKFFf333/K/
32/xAQ3DVGzd0k1NU2zNtrFN4ufPz1OQeuLX/1catF4bh9gh2Yy/Q+j0iYVCEeuf1EZgAXCpRDaJ
vfk5arKpxXKr/GHPx4R6r0PxgB1MRoAW5wudgwFWG8YcevhtNu6maE4JDrvsLpPOhIzOxqzm1dK1
rVkLSXXIzIki97iJp1PTal89vZkobKF6CTu9mzWUFr6sz2PPx5ltOkTZQdesma/pdB6YTOjDdKwt
IKKUsSQtProKZ0wXno1rSRyvVAAZy8zo8qKN2UlEZPfYN7WvI4ZPHcKXgeO39u2d1ejzLs0OvqBB
dWiigm5fj1uzJr25STadH15wxTi0trlMI+D+in2prmZ4gCe6MSnscKfG8Sb0x7Vr6/Om6efO0WyM
XZX0a3xa5DoiehloLz2UOLxGUjvP4h9nxGGszXCPDD8lCMHagETAijc4oSBsr8nMgDmUNKCpuH9L
3V4/dX6/a4pkmtJBpJ7wK2xXDSmIf1i9/1gdf1wNmvwvi8E2TFtVTNmxHVUnVJNl98fF0OU6G68S
EEwd0IAw5mCAPwpSfKPNes1ExQy0INPh8SuOhyc1h32VU+aBAHDtsRbNZAWvCH49diCfw1OQii/8
XFwFKsxQwV/mD2x4XEJMgmU3TNEJWuzJn38OcZl/XNM2/mhcv6mohgK5RuGZ++PHGDtfqhOMm6Zt
gUrPs41Ji9BbtdKP3jM3HZ5lY8Qx9edvKl70z97U+uc3bZx+hDAXe9Oizk+Nfu8htRUhE2o7cS5/
/lbKv98nomdUXbYMsRfounio//DQ1oQJpH4dwB2SmUxmFGNuh91ENGkY9RQGertYhDfmd5N4hT9/
b5Vd6V8/p+FoimPLbD+mZfzL5zT9XM6A8OkM6f1GYk5jeYXtfS37FJaeePjWIyhQ7ulrNzAoTWn6
GZi2ZXMtK2VKuOi+BK7OpOKSqI+sQCkZIAYvN4ndH/78WhXjv7tWw9FNy6ZUtGTxPf7hezKzVnHy
ENKDE2Wb3iYxBu1DGKrH0bAvfo8JQFye2ZTwzbLXVuXclcF+AnfXpXOR++h/+Or++8uxOQUcU9NV
uNL/fDmBMWrVmNLYFFSLmm4hOSuCh08JzcjynsuoUaUG9wNr73oNEp0EXRxG6V6yMZrwpzWL8//w
/ciW8+/fkOOYhq1wACgyNk3/fEla2sOw1F1omDX3rrjlBn7lwpBA8wiIUq+6Gf4kWXPJjNmomzj3
jC7RMKYBgR/ae2DlhDezzjINJEF/G/NtFmKbpoU/WhBvclXIxZMSR7TRvlS2fvQTeVpm7atRMRDB
putbMFRtV1/VSvzwQ+Oi4M5j1wHlkPHA0lIJk00RGEdHocjyHrZk7srmI22lm1zpOy3FWg/xaT9J
Wi5xiLHw84uHoRE9pSlbKPIzw4cAaBJNYcUPyt6fJMyJgizeY2G9EigOBXlJupN2VmD3GuJ0UMFv
iqq8G2MGp4thnBbBix2Ds8NnjQJzF7nmr8+SlcaxySy8MDr9qFvetTGPmE+jwoF0Xg1EzuLZUaYG
QXXmLpOh6jXxrtGjH3HpXY2/s/hkleKtgZNqh+2fYZTZmEs5Ub+qDvlArxyNwcQMl3PO5/ZkxWPs
8a/JrJ0FHhAPyaPNwE+Ngk7AEIbYowpJqqJ3q2DB+q6xpI042kU0LxThtDXQ1rW2tbTL4s22YQzJ
DRLkGBvFyLiYocOYw39IQ313fQuvUvRqYdjAvi4ztPiVIEG2yWZA2cd0cEYOErzmjgArFZcKJfK+
MoUTU4l+AoDRVLXmemFDr7ftS4e6t4/0Y5MYazUv9pA0HBAe5LU1xqDquKjb+iN3orM7ehurznGN
h0TQDMFrMTLUkbsGhrjkfch5gcRHx+w7GyC7tXACR6StY4i8v6abqFWIPPSYGhXCaJjvspvCLo3k
ZdM7+AuJa7XVftpm9GV1hhiDwHa8C+VNAiNMN1ZS4qOvjVr6qkbl/nTF3mPy7HtX1RX+OkXyMGNr
17f2LsMDWCsg6cQ/Sc4yGtRSWOook0zKCKPAjLtw9knIT+KKhROUNczRZmmxglUejUiDFJ/3Ds4f
PjbCXuEIiR1kgiGnr4CarEumRFQMCRFpixm6tVMMbnKX9BvH6pa9BO4/Wtoxj5JfT0XXPfuy/OIV
X7KM58Wq7rkD1JiTGtN2DdXJcAog/L7kGcTP3jM+Oqj6viUtxDPlYhoc1hZtkU6utazy4q4U/DSO
O41DC0YqNKyo5bNImv9o+pPjVvc216Wp7vOp9Qqzql4sRLlWX3PJJHpFZ0+1raybaMS4ttFnrRXv
WeDFk6GSvsf+7ElKNLWEu7HYawcquc6LH4Pu/SSOUb00dnNSLOkgnrEijX/swEJ2ZC7jLnl0BlL8
HHFcjf1P31lfeCGE9PUMjfI2xie5nUluCkGwug8pT5nWGli9ph96Gs9KZfg2Qu3IcXFpfWdXCW61
TS3H1iEXvK6IrS5CZZ5KLmKEF60MD45f36n7WMmARZ3Tv2c2Qr9fvw0H+Kp72BNmIZfFFufHP6pm
En5tn4wUxAAZCYEt4tJKF3ZJq+1HBXdhz2XePjTYnjbWZoybu9hT3IT/OhTtxKoVWEXxbtS1IzOG
H7kEnGBFq761/PWFtyQVY8HVLS3hsMTuIHkl820AeTrOrB8/tSTk2EihPeUzUt0voCHz1oALRzC6
LaUPCVn/UAxXrLa1F1FSu7m57F3umZZYh8JE1pKsIg+Rodjq5TD6ccwecN6U+DaVelrbhM2M4cmz
IOvLfBt2ODBD5CFXigNWm0/ZaWrU25rKYyu3zKLI2PDGFk2RfRE3JtOsDVByJE6aXHV4YhnPOFbw
f9g7k+W4kSVrv8r/AriGedgyB2Qm50FiShuYWJIwzzOevr9g3+6icImEda3/VZWRFAKICPfwcD9+
zmORV6dhSomDq71S80JiA8sG3TKKwmGCJmc82qAnFRasNctzmPOAgJu7ZIS/FaN+dqrmNu8NUDnT
V3Gqapw2UZLdlZL+2PjSbrDpYe0h6CA/zRkUwlMWQchPt/l97YQw3TkK+UzyrZFy33n6XdgxC1JU
QlpcpPArp2+h7r1MVNsnzrSiOmVWdC235dkr+BsxXZGc7DRKBrkBlXIHDVusQvBfUSdNXjK9OicI
RsORUIO0n3zoxuPfCEIQiUw8ujLvgl65lX+I/ytlh1pP9xcY5Ii8ZE37D5gfZBGEkk1515LaEHM3
4GDFl9qd9JK2xqNYaNTH2Qxtcxu113ZwLtrhujFkpMBpsejErAq3YZt3mtqcfQ/D1mLIxhpE0ZUR
4KZ4Q9UkV+8zRaPFP5BDRBkncIoeJ6Oa3+hScZYkdE7UDmtSqezSCBXReSf3JdK6jfazTMeTZ0Iq
b2WcAqOjw2NgPHeoT+V13XDtwzRH+D5b07mvHNi5FTIyEtzm4jxuouos+8FbpimkGieIchUTJIH9
UoUlGUIB4kqllxZx62ngZsEvNB9MaKR9l79EiAHUtgLOznpJ+/xMXcdCZl4c3SLc8nswDj5ovQZw
ujjoo1R9ZMfcib8vG+POsP3HAoLbrC8oeivX3MyIK8xnjvRfSuWROK/PfaY/klmvIPgT/7zMeefS
YIMmzgBG4i4NwXXD/bwpZLoip/pO3FVHsfVisIFwGRIT5aXy5BMJp6aEYy/rjd8SCE68iECm1XtZ
Iqlm63RUhnVc7cweMLvc+K5VDM0OliguOSAG1O+6z/pwxd/qvfRs1NwCOsRNbT88gfp+MyRnp/Yc
HVJAPVNVzn2CqXVF8iai8yiSfsWTda3CCtHy1++u36EtD6TFSAe3IgRcRVifdmwoQ1bg9QziTVHr
MYRyN4lRObRWB8eQSRgC/dEpOCZt+mLrluqwSX9/8NZp7TnvpcfIf0xy+hpinSjEMpmBQISPtkhj
aql+N8UU0m41izyEQtT5fh5JBX5asl+G0HkJIRl27N5NsuxmDDltSmCnErRLXrHPgdsSplL/Utg0
4tQNCpZFYkWo3x77yP9euhKJeWEkw4gigKndNT5p86qfrvqKFKHRsdfjUXxmFf81ZdavWqievse5
ecqLpkN1sALqa6UCZseuaN+TA5iEIw69ymweO7X6LfewNqmwDxQFtI4T9D7tuJFjejXTMPydON6v
YaCI3dtffYKzwtBcO4l+F6SN0fHCJ41OBobORqiWfVTbw8GT1cckJkKoZBOlRLIWZU+Xm9bszNZ/
S/rwLUl0dxgo4TZkjx1CMlnFlD2DRvS6eAR3D9dmCmgoqR1y8t5oIGUgVFGMeyVUHkKLg63wO3/n
WchBiC2rNLxIIulXWgIYxgxSAd1+VHvCR3rwy6Knr6cDt93Ru6GV/K0eGE++bd/2lQXWym5/WhVY
FysT6pRKqLphGP02igby47FHNF6ieb6SfqS1xx4H8B5zo9DsVKWTyTirSuv6FhFs4km7KYVT0AF5
k1bnIIzeGvmLWVd36oDwoyfTKpLkKCJMarL1AWv4Kd2LulcXe80zHo2KrkIjJ8gJoeRV8gnFBV0E
OMCAwojt7oy5xS21YWod361M5WTWjr03fe9aHVRACWEhbyUsNoTM7dqUUCXIJ92dCnBoCumRBq+W
dcxXqJA2iqqT0jMXudhyYZeizVJDX57rJ82Y7K1iWvTe0+mrp9pjPhoDLYoch15Ie0YLJ5I8oLAj
Gf6u6SL2igoiV1FRiqo8WYOGq76zE+Agdpc9SXmCYatouerkn43K+OE4CtRXCmpG6G68dL5FfqYr
HNRnvFNi0vFlyx2tVEnHz4eSGm9ZA2NvwP/TcBq4imQPrlLBDgWlTmTCla23xjd5UMZjLwRHMp07
DYmt26R33sYabFLXez+cmtNOCVoVTG760ME+ZLVEtpCVvf9mImRQcgAxeQzKseZT339MPjTYqJU7
qtMuK5v7SMGukhqbC7vkC5HmS2xShC3ZwEkGQAqnH4bUvDv90fRgAqpafJc9xCcrL8G2WGh8FZ3+
YzAMQmiTTB50VmFIKxpwc87YDqWOzNxlPhcG1WOCwML06NcqzVk1oYHI/RZK+xbUvjkgLJq8ietb
SfAITRUncjnRU9rZRIUaF9qmKonHvfuiq87vtzdyUI9s5Dt+sO0HPIg3eN+4oNzWMs4pSbvfPe0B
wpWNFOaV1jnHcXYjhkht485porcyMo6owm+shoLX1Jxr4v6uA2+q1LAl8xriNBA7Bkrd10YGyBy9
idBWUlU3SfKTLS6adX8vLhciXTGm/qHq8eYTe3MSbqDNgt9DHVNY5CvECUiLI1xWHswHve9tjAbU
r5RFb9YQf9X0EiRAB9XgoXhMc1jQyxK+XdvVgscwT/+iCxiBKXk/RvRO09bUkKHtionEsVBVR9yu
U7+Ek/eX3NgvmQrlzJCdfGfSgbCgjCPjEvvvbaE+KCasfjVf7UVwUZYHObRgjNGOGfxv8UhpaoI7
kq0acJWpU3eSR9IFwFijTsbRhpy0ACx9AVGk4YXbN1qjtAsQ3cGkX9YAMyV925T9axqQdDTl8qlr
Yb+Rky/khHGO42tYpNtSbov9OCAIL7HSXvqcZv5Nm3U/WsU8GJTXYAziYD2qcffc6coreYWXIfBO
miYwrFQlQWPUQ4SsViv/DDoyblVpgBAhUNVHzuc82rRF8VdWsPWtmCArll5swUGukiyF2887tX3+
AGfNW9JhA7GfPliVdfKLgTIs16+WA28sgjdIpDkxq/A3+DfKeAC8rLJ9LlqwOCKDIHuMlSnVeTTj
N3/09mVXCVdPjKEW3qPXKcfKAW7jf13JHM3LBrbhqCaBiCmbGK1liSzhh8yallKZyIYJPG1PxbOV
aWm1kHwgAVAG3RFtGAJyHcXQjRVWhz6s1M0kmHSigTuOJKcrudf/SPiasgp3iCoKGIZpWeqfb5MX
Flfb0EbiSeXW3CVomlCROVoBtAfRa1RwKgorWJkD4z/Siwxr4boZWmEWtFk+T221rCm9BFyn8Oi5
N9Jcku7COzUgEH7P7yUjxyuyFDYXFrgi4t/NAIyLDAkxZEsiRqSCxpJSZsop3nk2ZBoOrQAqIhiY
sNE3Z3H/aaPuteQpiki+vd8Ie+5t4nqYqt2tYr6NWvwWS1RFSChVg4PkX3XuMmgRwm4bB/XZwVXF
HUcdaPIb0hXHsuBmRDO4F1DH7LXy3E76o7gYD7bwGtz7/YLQXdyGNRE8ipC/FT4k97pzx8XDrLiQ
G7Xgqb4XGQRpMu9EQC2+UaLoMRHDiLxY65RnPftZk4zgSoulihamuuvOGfGQ5Q34MeTQh/I8ltbR
ysHR+95LnuVnsp3nidtiqtmPaYJORPimhuW5keTHjmcmdPE6o/XSUwvRp5OpFvRNGndqz+uLi5n4
5+iCkH6sUOETbKqWqFsMKqqshf/7/YaD0xP9udEmFscQ5BGj6weCzmlXRZzrPi1pJIfobyLq3lSG
/jj6OBJJRm0GFo4uce4dRU3dQpOPvsxJKTVEDE5NSBzGHCjySFw+mtKrZDY3neM/ehm8dg1LGEbV
12TkStIl9Zb84ltF4WTsOCnpqhUXUI0vFZkiPy/OVsfVwiQ/kpPCypI0ozefjhyDD3XsLtjmb5FT
vwb4/xWjUt7LCH+UNEyZ2qBsyLItk/KfJ4eHMatb8pPEclZ3H8HolwIQD05hV+2lwNgdIsQipQmM
E90ISDWc8pTrHNm8lHNMIXmHurb5VkEg3psoHMWcAjZBAzgesyh3EpkOnftzpAeuUQseX8l9X7G0
tl7jPn4S+1tt/RvbiO6b1Iecnc6zEnXRci9XrhndKyZtcjSGTzV8J4nA6dgosMG3EHKGfbexSwI+
hTBDXDX7KL0KvGzrNfJfUjjelWP1LDvRsfUNGldpYpZ8Okq2vfNS08HCLtxUuYyKo4/oEfZZDgag
G/KABXBhFYFCh9Y1NSHqycmwILMXe3tVRS4a9k9P6neOeJ+x3GlJ+Nb6JbEKSlbQhhgml29kMuNW
ug5qrigiHZfbZFp73bqO0nOssxeJT4kic/OuG+qTNdgPwhJixThq3Km0jIQqBTolnvZ9SP5Zo7G3
IB0JxcpdQohRBuFbpxjPZTLuQ48eFylqcRceff+Fc1s38X3FuSenDuSeeiZvm5yoig86+Zrx7Btu
OppwQ+kcVqXjYGX6L0cuDqVeHIsKHSYJbvPyThsAntJyTmLokJNCBiuv34yKj/gYzGuedttK6und
4f5/FMIKCkEUbUBrLIAQ9j+SOPmR/fx/x1r8p/6IRBD/8t9ABMP6l2lbJpACi+Kdphn86n+ACMq/
dCpABmUgw/z3r/4NRJAM+V/UhxzLtugxBqugcgb+G4kgGeq/qLvIDoegzB/Jjv5/gyL8UYqSVEXg
EChAz0KJTE+HtoGwFcLVrrySygAAUQ4AuUu/NCO01IqA+ZiThW0mrxT5oFX0R/fDlH1S+RZYiw9V
zb8Hn0UOQe3R8VENpkv3PdKiAeIuV/a2gQpj2BWnwtVWSpJ/Von/HmcGs9ANv1bBE8KegD2aFNOg
RS+tg93uL3/InyHJ38+fVTorJddMjXutqxhgbH7Exs+0W3n1P0O+/330ewnxQ6g3ZIo1DZJiuPII
zzBr8t9m/d/b9ZO5X3ruDGzQTrJVTXFju/X4CJubSfrl8lwoIv76+/z6+41ncVle5LI/lhD5WHKu
uF3ZcJ3QnKM+OqDYgpxb0fe8Ul8DCWeMt9+3g/09CuvvQWKPJ2qAXwedmCegkm37abFdeauFLWCJ
n3+YRyXW5JBqvuXCOrQbM9fY05AJmZJ+DwWbf/ThWs92hUuN/PKAwkQ/nQbx8w8DUjK0Ghh9oe+l
TI/u/SYLnJcpjrYJ3GTKoP8eIYbWvFJ0ku2GhnJFqqGBEktuX+q0PifenRfHcDCnAo+Z3Uma8cMI
kMYZgGQq9ERINa3IQXIg13R7+Z2X5kjslQ+vDEuW4U26zJ4IUCKP670m05UGcOdXmek3l8eYQZ/+
3h4zh1NVdRmSaLPc+qSfaAH60r2O3wSJM1KCe/ktudVeLo8kiuif7cOZcxmaQeotj6/R3eYIS7s7
7oODfB2sOK8lA5r5lEkOpyLwWwv6oesQjikZPovLL7705Jk3gZ8xM9IGkze0MocLKL5zoITe/qOH
m2K2PqxxGfYhOV/hT/SXujoG4Yo/WZhtc+ZPSDo2PVBjys5eQGGjewq15D4ppEOqWecmtr9pWval
D+uV2V86OgDi/fEdOTUEL69iEwezpVwg74q9/5huEPe2aAFCtLDYmE+Xp2zBks2Z62g1Xa/VvHeA
vhtX8rA1S2tbqj8uP3zB5syZmwAz0jr+oDqu0YLC1mK8sVGftMI8INC5ZnNiT35iCqbYaR8WXWlt
PZcrMAFjiq50NgKaTuRnXwfPEZe/EwWMsmwEFB2cyi3z6FpLV0ZemrqZsauBL0/DZKNuWR4caG7h
6olXdsCClZgz8/YBeiehl1Jabd2u+d0EPy8vyDtO7bPJmhl21UqDUpmsSH+a9tO2PJW3Xb3hUu3S
F/mCLB5kuxvvLtpcHk/7M43yvw7RnJl7PCpJUemGQ0+y8WB6zb0f0LzVNyraIxPpFP25SqCX95Ai
bmRr0ybGU49uEGHjdFWktHJWsnRdN+bXLjKuYYpEriPwbntUN6CEugvoAobPdngaUkhMTGuXKuVZ
bYIvk1OdSEMfxwAGDa++5vYLeYMmXcvka6MsPfQq9ZWQjKqWDPeXv3Vhs4so+OM+VKNkqvqRT7WJ
w4KMdhcELu2HQnu9/Hxh/J8snTFzQmrq24MmfDIZUDSRkl1ggMaBOtj3vgdVuLKpF3beHIOnItYW
OHXq0S59XwosfvHl8usrYsk/e/+ZpwFnmgPAhdwPlWLgCYb9Ix88ZCOosUgQ9qkT6btg2Fpd8R1Z
3ZVJU4TFfDbqzAUZQ90OTdDZLr0Re3ohtt3BQBBG39Ob5q7G+ktrM/NBNaS7pE56y5V0APdkNnam
rtMERluOqZ7Ba6AkFxSC97B+nVIPZGowurWXnnOIcyriEC3pTobfnBM5C1Zsb2klZ+6pHZ2x80pI
hnTUGkgQ7Dor2P/DtZz5JyVC7db0KQ1ONPDoP+sSLrniFxJbm5ie/Pq3oCELpseV0ZZmd+a0qIrb
dhfSLpzR6xs23XPddq5USecQrJiRZOQbc2ri8GGTtEqz8sqH0Q5V1cH3XRu9EiqO343curr8Okt2
PnNpOpdKnSW0YKub7pQO+s523Cv+dEpH5Xh5iKVdq898SdIRzptGgP/fQwNm7acDrFlH7TfJQkjw
17yzsuCd56BsLs1BxQFpupYfQfJbXA9kVyTdeCjL6LXonG8APvKt30PWMUxUvg1YUjZ+Qyon0u7t
IJz2ORcbZHrRMIBX/9jHRba7PAULu1cXe+HDqd5Lpp9mNjgCcD/ktaAVUpNsJZxbOLj1mScyp1QZ
nI7roaF+VUy3spqXHJDl5RdfXLuZx9E9q1ScVDXcetdtFVSayOMeYDlzG1fa5teXR1n6hJnDaerS
9AK58lwFBJDZJrsmdnt55RMWdrg+8xzKgBxo4+W2y3rCqfEt1Ic7JTp6gA4uv/3SADP34XcagBYV
E1Ljk6w9p2W6nxRyfa37z54/cxieJkIH0kuuqX2TqUVo3bAddKShAc9fHmFp/mdOQAnDKa1rDbp7
o9lXFoXVGNBguOJilu6R2sz+1ZoiiGN53CN39CU/pQfvCKfXsbyRXPh79s5xzQUsrMR73PbBzKpE
l4zUEYGmehMGB6HMVDl0rP64PE0LVjwvYzmpaQ5Ii0FoPRxq/2eCzOzlBy/MvzYzYXiPW90C3+nS
tJzQoF9G34p6JZBbun5pYtAPk5LpJZWFSSdBfTDuPbd1EU4BtQePrrqH+fiwZsRLkz8zYluSjVhq
PdM1a3ActmCMgptDeaiiu8uztPglM0uu8zqgUUqiV6LfFsd0Nxw6yMFvBqjt9H15Px70p5WRlr5l
ZtK6ZKdekygOCQltT4/80TEfq2lLT842fmk2AYQnuxGoJXhlb2UPLFrJzMxVYyi8PmL+oiNNRKRB
EF99MKDitk6I023Rw6jXDFJM2Cdh5Ht704ctgbxRVWgJFLXDXoSR2jWcOOkXewshL3496nfRiuta
sBh1Zvk0xkS6lZA17upDWwEbAxJxeYkWVkid3R/83NYrmrwAXRhv9DDsMlhE/QEap2hYWZAFo1Rn
Z3al9FAteEQtFn21Ne21HgkvRLovv//SzMxM3miTujX8zHAr6FVy0zVW3e3Sk+f27nuNZtim4ebm
taMzK8Twl995KRhQxZAf9o1i6anaoFmDI4fLfxvtuQi8IW+zMffhfnV7Ln3AzMwlLYzVnu4gt1Cg
Iy6Trb3az7Ow8dWZXctyD5uaQ0oNjdpHi779Y7anEY0WdkXw2J7U6yTfX54ssU0+sTF1Zs4xnN1e
EbS22w4g/xOdcjrEj8qLJn83ofq5PMiS01BnJ7fvNC0oDvYPBDyQrlZb9aTuQiH+ku2pS8bH4NCI
SuTKcAtWp8zseTCoREgNN6UG6ha336Fy4ErwjLZ76RayGeMEQT+kccmKCS7shPdI/8N+cyDXdwYR
fKry0TRg/kRn+/KXLH3IzLiNUpYMUGWk2SCrkOSTlJzz6EnRV46qBd8xb6yUgqRJEfWyXBsgJ0py
L5MXHMLSP1x++6V5mZm4Qy3OMwKCfQ1+zbTUr+Ri5TKxlFJ732gfppwmYzrNRtMBX6K8+k50iqbx
QVX1a1lFuJxI/dXo63ZvVRkd9x5EHo5Cn379M7ANuu+lnVHEKoBCJGUuf+rSTM6cQQBE1WATOG7r
vepDt++CZpvH1koZZenpM39gtHmu2rpkucCiwN81dHjlQXAoO33lAFzwAsrMC5QUbGnSsEhIe/rR
VNw8/+G17XYAljSoK9H74prNnEBoV8ABI8onhaejuzheD3n8pargwk49pMjAK4daBFc5F1xktShk
2XDuZNfxAPVw3vwq2hSkfWNFu8tLtrA75ZmTCGTVSeWUC1dXw9mX/4Wu/OUHL6yWPDvzlSLKJQuE
hxsLAnzS8PQ7jP9wEuWZR4gSudZKBZuqdz3q1+EOaJ7+DYbJDVwuOWdcvpWOsrNVV1zE++3nkwNC
nkUAcjdJpmSNjsuGoE8SBc5Kmhza3OjmTFoYZVFRngwPJaDhpwkdWCUTpZGbI+KRv2pVsZ3G5Nby
1K1ioZSZFMU3P7XfAjobk0gOkD/Lvxrky5qkh//IRDpK/pmNyhdjhHLKHP37rs+RNqJXglQsDEIq
NO/6vR/6CIx7XyS9G/ZyH93DfL9yyV/aFmJVP3gWmUq+giUbrgc/MyCsUW62/2xfiBE/PHkYer/r
Qt+GI+dLLtH3sI3KtRr50p6b+Z908ppMNifwCJ1/VKATyzTEQBp5ZUsv+AdBo/Hx1XOjcMI4si03
gfRHUPEivd6Eh0Gge9V/iKmQZ04o4diUp57TaFKh6qRC4ltCaAWRUa1d+Q5hgp9t5pkLQtUi8ON0
sF0lQi+Q1bi1IR8SHAlgfYfbNEZsrsvDf7SVDGfmYei19tvA1kyO110/nCt6Li7vpIUI13BmLiYa
ApQtgvd0V78zSbCbD9kBTca9evA208PlUT7fU+CF/lx0r8HiLQMHmYboQV1HHAb/cL8azsyrtITO
XgvM1s3K4+TdZ9CIwm93+b3fT63/XGXDmZmwkZagAbUY13vVbcNDeJI24EVd5ET2xnFljM8jMzgJ
/pwcsu6OAi8CKKcNjIibBC7aU2Aj8LDREdiQt9EOTirAd86DtFIkWsgrQNrw55BVnuvqVJWeKz8i
cHmM+azgVX3udsouOCHz+O3ypy0t+8zW5cBRRkNjb9ENuq/g81J7E31y6cflxy/kvw1nZuYNHZKT
j7Nyq7136x9qt7ytrjXranqlCe7KebRu6TLekSWhDqnsLw+6tFozux9pJbMakzJeI9+N5NSVbLjp
0Aww1kBVS4szx9aaWR3Kecl+aLb9rvjZurHLjfOk7lEoRziwXnEpS5YvmIQ+emK/bu2xLiNQEW5s
Xhk303W4GTYTHIkb8LibtTTP+/3vExuyZ8YfVIBss8kyGcc+dQ/am3fKjmAinjvS6topeEof1Jth
pzEqHCU0tx4ur9TC7rNnjqEmjPY1CblUHDTa6dNRM5PbKapX7Hbp8TPXYKlDaSol2as8TQC5B3Cq
K+FrLDsrPnNho9kzt5CCrcqnkSR4BPAwQt2yab8Y2l7FL1yenyXzmcMrPS/qijK3kDEx22MfTG5o
yLS2swhxx/066l+ULIL9OnlqxvDeTOoUAVNUN7ycPjOJdg076dBDTEr0MPBQhbqycOILP9swM7cx
dmZAb0lpumXxUCbwhMInfvmTxdb+7Mkzh2HrsdQD++Ac6oO7yKLZ1ElcxHJQC7G/Du3u8ihL7z9z
EUDICglYrOOm+fiUqwZaWbYur3zCwsP/A3OpFHKGtoPnIuhMJ+G3QHMvv/XCfrZm7oDOlFSWksly
w+S5Gb9C9rVXV3mkFjbznN+m8JIyTiYOaV1+rKyncHxIgx9tsnKpXVjWOX4SBbWuUHKD1GKlcjz3
5Y1da6TnrH0jaYepg0gyXKtcLH3JzOx1S6UkAv+SOym/aPkiK7G1wtNkrhzNS8srfv4hsh+T1DbV
jrseWd4goSilPV9e3qVjZd6XZSTyUE8ScKe+2JRf9U29yW/VhyTY9A4ak9lOOtKhdnmspY+YGTAe
RDDfBZ5bNNMXwCFPU+7XK89eOrasmQ3DSzPkVsLxKBAhMPXedodugyD8twoB0X/6BTMTtnLLq0ha
AhKQ7wv7bpRWDt2F3TNHONbl6MdZAMCUXNau8fYTJOTmcF2uPX9h5udIx773yswvKNiFqIjTTVn5
+vYfrekc00gxMwqagLTUmP7KOl30o694tKWdOccw1taYpbQbiAC4qLbavnW9LRlWtHM2GkmI4Pta
cWZp9me26yhaEeQR6DlzyODSQfc0QrLsZ75aL1iafvHzD9YrhSpMJT6HZyvBiDEWigcRqry/vAIL
qW/D1P58uqwGYWaIamyDBOa0RWj63v9OJuNKYZ7KZ7In1spiLxnZHMCo9z1ywgEJBvmELvsGCLG4
+Iy4CfM1cduVlRe310+OY3NmymS2Rj+JwBGIyFDEuZorUY6zViK0pdWYGXHgOWUuF7rthsqLZRwG
2Icur8TCUTmHCqa6FRoQhnqul4VbE71BD+W2QFJWjrOlwGwOFdTjIQklhUKc9iyuZzX2kBS7Es1W
ODWgQnbzLbLTO+QfkH/p1oKjhemaQwejNNR8XS5R7w0R27uH/v/ybC09V1jjB6OoJaPv5KYGUAN/
p+bUmxS5tcuPXthA7224Hx6d+Y5RGirXcxqKD9m+OfR7fV8hZX758UtvLn7+4fFUHQK71EiW2wT2
kEyoa5YsDsJPNr4xs2TH9OVWa96TLjrlq2gP8XhwxXrv5IO9WWsyWHKshhj+w/vn2hQpas8wcfKe
voDbDM4aWnuv8qO26w8AUYu13bPgW42ZLUvyxCWvocJOu/UGLi45TgErwFLmrwH3llZjZs4E0/Ct
9tQX/XGDCCCIQXUlpliw5zlcjxJp0Xce2wgeFzl50Oqbqni6vIUWQtM5RC9uRqvRO8QsEmgg5Im2
0wrixgnlkKxGtFKDWlxL4Sq5PBpN5p/vrDnuzu+NKBq9DDWOoLynu/Oh1aHJgwCHwkQnXw9QqpXx
hD6Rk6OEbaXoq/b12ey633mnSRtNo/RvRtV3U45eJce8ydFMlUznuRsRAOiqG72MrmGZgr/EoWSQ
F9egKB8Ckw6hWkKJsO+mZ6exBKq7g6lF6U8qdItpBu9P5uzzqTmpXfpVTgrkmbtDGSBQ17Q+jEtV
eWMObXJl2tJhajW0PqDfL+IXM80QBVWPIdRGkPU7b2krQ9Y/HFBCe82t+M6W7R9aa+80KRaCq3RN
9yrtz6KBu0OhGk2FviYf2PbW96yK3S7fdikNg7H6vY+K66xqoGSv02eHK+yVraH3NGgwSXsa6vba
qXKyZ8ejab2EusposydLzSAOqZ69sfhJ2rQDNmnLu96HWKSAyw6F1OuGvPBV1sTqPpWdN7+bdnHe
5leA/OSrukVhGGmoN4sejZDUS21oX329RGE+QkewGDZmbNPj67t1Wn+taigHq/42NKpglyjpk6G0
h6Z1EOwIUUhS/P5WKtMviewrVwBabyGtcIuiM+AyleQriAQe4HiBUz9oT7neQ6VjSS3U9z1aWEUP
yiModgAyIIdCerSroCNU4MFyWoT4zAdajCMUoqJDXE3XGaxpatf/bHLIFtFt1DRkbjpAw0UkwXee
c6Ubvo0FfGSOt4Ggi8KiPpIs8No3RKgTzqz2NtZ1pLZTSHPq1L+n+vg2SeGbXsMWiZBVM8Q7uZRP
2jh2V2Y53GZF8L3uvSPdQPdOKhjfUGm0QadsQ1PJrjIaBPo+2g6GjRBOmhythr6EsAiew0YLtgBj
t044XmW28x124utAApadjsmjXtHwHWRs4FExb5rAOcS57CrjgD75ZMK1PhhHP5q+OHK4swsbKbCi
erSFyFTRCY61Kr+yG5nGaiPT96ku0encdwc5QIe+s1AaNOjUN/NrOTdu+IqXptJuFOgLHNT9lG54
TA0dolR7vKl6+150UQ3q+LsalbXiylKIOIfG2lAzZLXw+AU8m0d9l7v6sXpD1si5VcjrNb/8rfXz
sq9ZcMf6LJiOTJjCjAykk9Fet4mEVoC94sWWzq05iXHWm1nlFKAa5dP4tdij7QVz2lVVvUc+4yF+
k1cnTJy4n5zEc6yspUGlmk5cCZRnAG/v4Bh41HAeG3WfbzN3LeW+dMTMjmKo7LAXceL72mPc3KMP
KDUreMelR89O3iSWoDksReOKlWwTT9s73XhwnHYFILF0osyO3aohScjJa7tOWd2UzZdGrzYwT+zj
Otq1g0QUWh0CJBQu7yqRFP5kPebIWbvKG9vyRWiNmF3cf/OC74l2alFbaLzfl4dYCq/noFnVzxK/
1Rij3sGKtc8P5lO1RT/rNXpWEG/+Bs5j60MqRJHH3l0ecyEM0MTnfojEQnhaIlupPTccTBQa4I2s
QFfWBVoSafulTvTdYKz1Wyzshzm21uk0M1AmGupiBd3fvyqNngP4Yy9/yEKYN8fWBl2CzEaF2tdg
Rnu7DDcEyK4Rj09WX69sgSUnpgmP82GyirYKtE4O6WHayJvkZ4Y0x246dOB3M5pzuqtmusrv10Zb
mq1ZKG5kWR97UeK5EQAymwq0lBXSleGhVH15xpZ29Mzyh1KzwEVNDCAU4ZP0FhInWDOT+LqPkEAu
NH9laZYu7drMEQRSq4PBgyzFeDbO/kE5QMpyBUf/uBVdJ2v1nAW/P4fSqloQtr0se66TE2A+W93K
bX1hnubI2XwSKaYKNIPqTTdJVcKcGMIwWRNvdtYuR+jq8nos+LM5jlZVYWk1ITDkztgc45197PeM
eVjbTwvTMwfR5nHoyJD9Sm7k37X+qU9fLr/2ggdRhUF+MIoxG3oVJU+fYCO6KXPvvlWlq8YAnqE2
8lWWjsdksFa27NI3CFv5MFaDCmOhyHxD6f8Ks02XrlyGZnT3/9NOaszhtLZe6GrCoeFWnkNAZkDB
0Gow7pk3RR7fj2X2ojrSETCPq8d0HJtN1mxrM78nawqtUlfcEDevNWm8D/rJUfMuZ/DhK7UpKx09
Vj03yzvaFxNKYPW9Xki/Y0mDOXy8jvTyyWttxEayvaoZaEPBIXk1SdOrpRc344DQcIOkA7Ta2cZC
7l0FoL0ZoPGH/V45A2x5hTbuRVrDTy14qv+E8haFhkqLyKpbW6019zIM9kporrjdpUWfeY/JM+LM
cVibOvvlty/WWi/0wokxB+xWnq/oqeR4bjzu4gK9knrX9nS9Ov8Mto6Ewp+7NRSdtU2HcLySfkNI
TwP8q3e/Llvdwpy/hxAf9khXKr1kkJ12M30H1qrxEVSy18DFSw+fBQXgF3O1UzAzw4OOMB42sn8X
riG/F6Z9Dsi1K7uOLOJyd+pes3DnAYJSgfRHk+xenpqF/fJu4x+mJtPjXIIBTiISSA7joGxpeHy8
/OildxdDfng0PEWhWdccBVZXwmaaIhiWJSC8J+UWOfC1LtilD5id/HLtKcjbBsDn0GALetoRcFzD
1eVPWFrb2ak/TVyP2g7CFB+mOSk9l1YAm96Xyw//L86+bEdSHdj2i5AAm+kVyExyqnl+QdXV3Qab
wUxm+Pq7ss89UjW7KXRK+2WrWoLEjnCEI1astbQ+M1cF92cqY9djURUbvo5SAKZOUAqGUKi1+foN
S2szT/ptKvnYd9pOT297vEAOWfj1kxd++xwr2w8gCzUNeJRdYSSOVND7FJPpd0m1B6tquWKcS2+5
RNFPFmSn3TgwqMFHNpEKypdIJ2Jg9WiTHZJRXxvJWcq45hBa0yKuEydQ3uOp32/AiY88Nf1F/T40
3utdt3IyL9jSHDdba2ZDcyY1oJ0b8AkC0mhNDCLQzvg9Y9UvL/60Wm5WY6KCtNoO1SwID2RhfOGE
hdLx11u+YEz65e+fHm/LNEkgPcGi0X6uQepQ33/93IVMTp85sJMgcDetk0SiAbMKoNfgdvc7B2T4
MhNhPWw0KOESSKx8/boFBgRrDl0t7HL00D0EUY9MQ60A4apebBrD/dlN4tQ6L55BDykELwpbW3GW
hZx4jmN1eC6qLiuTqGg56lGdn+Hj+kr6iboezJVlXPyumbOjIqsVrMP2T6RCwbF4yfsiFKQ9Z269
gwTcfZP0nd938e2EiuTXi/lvm6ZzQGsP8lcvbxC0LVL7WlH7dIJwfPby9dMXEk06R7UCazg2sqmQ
E1yLJ5SVnRc7qII2yn4z069O1b7cFrvqW019Oke3phXGCZSgLMpR+K6GfeGFNeQri2Itbb4Y9H8z
VTqHuI5eDiLYy9eAZHzcXoCOKIMGOPuNg/gJtN72ew0vSF797alV0uROJhC1INrhx/TDRqL29Y78
+0Cm/wG56gSksi1qLhOTAeHbNAGRh3sDyYkVg1o4i+kc02oL4amyM1g0vBhbuY1vkFP57gvIBwIw
da58xpLZmn8v0OgktSBFF+/oGPX2jZowP7D9eoX+3OT+tcuzqC7y1ExbAN92RsYgK9HI2wQCi0Pl
FeFkxhstoxFiPtDNQtu3jf4zZuwhb/kvkg96aLXadRyX4LfG3RaIOWSTCYjRgqp1N5XH1EYHlK/t
yU/PGroQgo8nGyr2xlD+3wiX//dqR73ZIdJQDZ0ZKE3trOLNo9euk+4wZuR38QMD2KKqvRVn+3cw
oXN0bNb3U9NdwHWpeaYc5BrDWjRfevIsZxCdrbReaRhPiWGiaXKTgoL5671dMJs5BDb1BnD+GwxX
TaY/uoQHlQJQDSiLlQzB+HegoHOsq5u4zpSYmKoAzUdYqIvKQ3OkNdnq/HcytVeAI75JcMFTWUJM
bNpMWQ1+JusobHRobaBU0pskEZvvfe3sFOlzRXnfXL62shiKnNDkTSoB7Q6C1OV7r5ilFGMz2Eli
Yq94M2y7WAPNGhhCSY5u0NcvWFrQy1H8KWdJ8n7oyQCiyMH8WebPAl1sVryWmFFfnb9aMorZWQJG
+Fzrc1hyvW1fkECiryfRskm2XtCiVVb6w8YM0+0apmfpdbPjZUghROeAsADIQnKdFfEtdBh3Y1N8
C7hI3Zn/63qXZy3EKnYxqMyBSanEysH+7yyPzgGvTSZss+lQ9oAY0Z2eGTdTWmwYsQ+1A75ozaBv
pj7shrT6nvXOcbClSm2VgcBv1w9mWJAac1DiTXhVtWJZC3UnMOT/bVpxo3g1cNzMvayH7KyA07bZ
AQ3ol9alD1Od3nlmcYo7jCrZMRE+JJpejLTBRbhzbwc+bnKi8RATWoijDTkUvAeh+mQkPm1zzDqK
Y8KrKfT0akfcNUjSnyLTP4LTHGKriARZHmZTd44dGZ0Py9m4QR2CSHVb7rzNhSHT25QAM94bCdCY
F6Kj9RGChY4NdWYnCrqlJClGMHrID7VtTxcijOII6jQT5NW3U0C36lAipfP2aHuCpeLrI2ChDQkO
4r83aqhNLkQDk/Yuc/MkEmcRuNfWpgunTb5l4Vp0WJgyonNoLuRNMYjZx5iZZZtLD7L+ATl1P3/Q
DutYpgX3d2anDUuNRjgEIz81u8vGj9yJCrES3S4B8l+2MTtZXBNzqTbFYexW5uBzUr1BWgo0D9MB
JET71ir3OWRMvt6UhSDtzI6ZODbZhd4IaYZ4c43fY7X7+rkLy/MfYK4JCUZTE9jrlPqaRrbcoGHs
rFH8Lj1+llv0OvjPCwVTGodxh+zYjyf7WPO1vH0p+Z2jc0uoUFvcAuL6wlMBeM/U+vJ4qUOwYPqV
0XVg6NKHXPL7T3FRN0sAWQyJF1mIVhdHpA8ZUhkoNWwndJraXbYzSLialC3cG+YUpH2loDI96ChE
jW/Q00KIb6AAG3rfYziic/ZRN8fgVlMguiQXlA90zuAna0nKgq3O8bo87nstTkZgsZq7SYFAQhRr
R9PSo2fe3DZap3XupQkHWU0kDWzDHmtAfe5bEAMVhzT0QpBjfO0aS+fgHKareS53TQDkwLd4YQfK
kaIUz87mD0Ri692skRYvTPXTOdloNWDYMmPolGpiPAlIV1QTpvfKNGTO2EQZpml9pus7UI+RLbRX
WlRBshuqjSaygPxDa3I/9jzIE7g/v/7wBVufw3xH0qLo5sE2wJDtGxbEf50DjcuVZV3YwjnIt5MA
RHUZVrWYrAp6TloEiMgKJGTBa+ZQ3iaVPbGqFjlMccW7vY2yTdXsUKpc+e1LKzM7BeJUTm414Ro8
lVCaYd5VTkWQ5mtjtwvJ9xzWawrXNRNoZu0SK/sBaV4W6mO3AeLgfko5gMmrN5WldbrszafTjOh2
UuYMbsSLVzs95ywFGd9LDhn471nQ7BZhZBB2stioYRzDuq5aFaXQa6r7tQxlyYTMv39+qjqqpTEc
RrUR7fbxmpr80rLMAnrd2b2ujVgWVVx3Xu07YIrMs+t+WIOEL9nPLIobNSg9RQ77bJuDrK+TCcrb
K6a/YDtzLK/TZL2hehDgTtILJ3F34aVNOKp/+pXZ/vp6WxfWZw7q1aYinZALxzt3AFaE5qIPmoI/
2Mn0AsEIL/zeW+b3hMG2c5uiceoI0J/uQX4R8WHfrTK1LFjPHCuoOZmpXDB+7SBNdrJzau64Nlbb
7/34y85/8iyMh0KlI0Y3OSmKXZeOe6J1T32fPtbgjv7eK2bOmyuvI1xMKFZS7g/1GdryfqafY3fl
E5bWZ+a8kAC1IDmgxUBBnFtANeX3Klh05rUcAu551VF4V/maga4MqizfO27ozG+lQfROxLCYDhOz
Yx0Huveal8M37XHmtGzKKe0mWL2Rba3pThgQYBkPBdC+X+/nwqEwh/71Y6diOaElEEMdSXjd2RRJ
ZHnftMg56o9OyvAsAQCNJSBRbXIoG6V29SqgtebZ1coaLeVKc6DfYIGumveosvQBGoIgJiuDdNds
bR+Ylx0Lv0eoQecYP+Ahy6mbXIAqsoMDdU5l35jy/ut9WLD7OcRPZa6r6wSCkZMsgI0xQiaTlTrl
0qMvf/90KuSuzkEiztGWqV55+dOZXr73k2euagkJxbcSpqlyvtWl2tl9uvLohXhCZt7KXDDtlPro
QXek2Fr6CQR00JymvsqvvPju65+/9I6Z37odrWyRtCxysjFIQZLfiwsh9oPkzsawbr5+yVJ6PQfu
NcNQFmRw0Xk/q5f6ZG3NX+WjfTO+dmG5j1+KCeoBLJRrzDILez3H8zkeJoI0lsKdGxamnT6BdW5c
I8ZaevjsPg2i/kZK6Int3Bzj1w9j8vr1Ii1E9jl6r6trV7Na7ASPfxDb3fYG8yEs7KdZ872oMsfx
VRjrszAPwaI2tYJJszatsYbIWfrxs5jLerPgndOwKAMygLnls8BsTmbK0BHFGq5laeFnHuy1Ii0N
DfAN1WnXjcz2woo3X6/9UhNjDsjLYi5y0+2TqAHLkebRs5MVN14FNexOQe0XbL5ms7FadC1GaLgq
dp9yEJSV5jaDzuJFwtVSzjbLVgG1S+s5c32CipkaC3AY5uqd0spvis7XHWTE3wOA0Tljpl0DfzS0
F2CHwliWheHnRGvOoEBbZcu8+MM/SnNz8J3MoYZOLSCp2q12LW/KAzjepiPt0QqXGyOwgnYX6748
x7nfRWT/9UYuBPI5IC8W3jBYGdYtIU+W+W60d6O34p8L5jfH45nStaFJCNCZPTxWBguKaQ3WvIA6
p3+s8lNsAvdxB8lPwqJL5B7NXb9Tz+pgvF2oljG2l0EIcZVeYGmFLhb36V2Q+3D63sPG0/KGppEH
+WPn7XuLPzsEGkOlwFXgEJBANquHyUYlc+XoWjCmPyv36VdDGLmCTh2MSW+1Yy+TO0HKB7MFQbuV
5yeg2h9Nbq58xh8L/Yfl/kmwPr0MIimpProApXRBCH1VEBTWaCscLv9dYO3O7t0K4pdxjxmNu7WR
poU4/Ke6+umdtSkbAzIwOEAx6SgNvuUepq/rZtd0/s+vt2fRzGaxHmI6mi5rWLDaVu8XeQG2cV8R
ZepNH7ZBB6LKq/x7F40/eJ9Pn0O4bU6lwDwA6XZ1y/wEg5Zff8WC/c5BfBXKYooDKo3JOdM3QVI6
QCCVJPL39x4/i+6OcG0IaF+8XD+P3Aw6wBsvsIWvn75gxnPQHiWQcqmry9Pd59reYFjyHtraKcRo
JQiSe71dWaSFs2oO2ysdryg9fsEgIfvxh0kPMMT6zRWaebmdUrsUBb4B0wwR6YYTbaGJ7k4rM19L
P/3y90+WY06kk8lw+emosurUC1nHV4xyyXRmqbpAgRf9+kvM6170bIKI07Uw1pZ8wYHnCD13UlA6
zQBbjdV7XR3MgoWqgOA2xNEVBoq/tp/LIf2Pk2kOyisrDSy6Em4VW/cjUVsORUSGyVrHG3Zfv2Fp
jWY3bYyTSlZQ7K4FdWo7/Sjqp2FNW3NhQpzMkXeu0bIp6bG3l1aRutGfihD1/B/iTEPtrEOG0Dhj
XOiG6b63Gu/+3cMnczhe7ni9goYc4l1WvuZT9Szq7lfM+CHPXOEjEL4knTo22hoC5d/2S+aIvImW
WSYurte1AkgqivmYNd7PhQOczMF4goKaQ09hwMMWXbBA3FZnYM3+fzrVQIj77Dx8bQZLXzFz8jqm
pTPYsGbU0I6tXe9Kt1pp2S49+vL3Tw5eV2VqUdtkkRqGHbXs4+ilm69/9QKclMyBeG4MAY4iBhyS
0MrZsHx6kJIO4ISwfmZtq4EVYLzu7dreKkM7UNl860gk3ixbb7M6Fa2OGoDFbrLxzka+G//6+pP+
7fFkzjOpTZYn4xxFnaZ3HooWbAKuts2MLCJ5ulK2XigckTl+jrIM+nAtrsvNZtwM6cb5wRPf27Sb
aZNAHBxN6VVvXNj8OYRuGFSWxYjhoK6VUTLa1ypNVuzq3ycXmXNKmq2dTxNYAXZOwUHIfBfHo+/Y
z19vwwJOAtj6v60WGgmxxgdwi/P9hZWoAhP//7CxJoe1Qd0F5DCZI+mIjAsPs/6XfYCaZpBuejTm
ggsPaw4wlnunR+TVWCnJLG3EzME9HJSJ2zioBcQscjmFSpe9EkKMPxXH/4YpMuePJFOiDNyok4jK
+GTJ7No0xOOYZVcgfw17REeOyrxdF/SYuOoj06utsLq7cbTvTKtMQBGBn4R7N+nrDepTd13KNlLr
bnsHyVhsetcxHw3fTaZDWwnUVIdj0vFtwqpdDg1CP7EchllddRQtGAjqMtvGZi9D6bZJ0MRFxKm4
VywDlYUyXiC6x/y8r/sw84artEsj6mDmB8RgYAaRfe+3goyh4aEv50K1OFRg5PVjp1CA/WkhIfGx
tsDApA9VE7SeNYZdW16lmPP0Lb180TX3XTPcX20zXnVasgE4sfc7Ub4laXZmngZFHTochCePTUfv
uip+tkY2+UlegjiFVh+MQA2vM+tIk/0xH6t9y1N7WwF/39UTAKhexYMYcDddFteyGR5Z0x7EIDAl
X3rXZEQa4kCI0SnlBk2jc1ZBprwEj0SSVjX62fVPEDv3u9gV9wYbrgbDPhsCV8IpPVdFc5vJ8hEi
r6VfVPoNycQv3QPuSZHLEndNj7GxfCMrumedZKGr5Te0pKeyszdNmsD1Wn5NTe0Wkwulj/7IrTn2
W0AStqbs7rRxelLgLmVDApkft5Qh540MG8O6smpn01j985DV98D8c59qcicmCfb17xUJMLj4ty+7
JEvKWof0gO0BPzK26qpoEojy0LXb6sKhPQdVKSjIGrqFA3WIz6qgfgboNAMDFQSb1s7sBf+dY6pk
ZnBVKpx2l5LB9NCdDZCy4T4X5vvyRnT+GK2BN5c+ZnZrtLPcKioTgyB5VQZOfhu3oAGLm0BLybey
WjIHVo3ouF8gaKh8ivQgnf4w9u4bJs2ArRhWzu+F4DDHWBGthDwmMDG7Wir02V+roQh0siadsvT0
2aURXPuCsCIFMBxU7P1D5hzZ9LESeJaePQs8dWJp9oBqIy7t+dWFOrN7B8YpSgOxr9OA++pcBGtN
/QUsF5nTIYKns4OOLpgWbRlc1MviUDn+H2rmTRnWv9YwYwvGO2f/dfXeA2Qf/jENRzBu+GM6fc+U
3FkmJqu4NyHvgOG7BqxmTmvtEYaeU8iiTWOyhtZf2BJ35hFlZZduViBOg6PITg6Mn4Y1NP3Sysyu
X9YwGblRF4ic5qtW3NDvgQDJHMksk4lmroWBU2n/tBs99EQSeLa1suoLCzLHLWeFFKkykKS6EGJW
oPHKtX0DlqKvXeBi6f/IJuagZVt5GLJykdTHuEezRAsUOwG0uslGPXCKlZcsXR3+gzIeKJkmE/c2
MIHuL3T75M44gBTvuDbDt7RIl79/uvdolulk7aWw4RU8LPNyY144idv49utVWuixkf/AFdskazgB
wTTfi7s+89v9hWYX+Qb1XTBMARcNpHcorr8ZF+bwRdrzpq04upMZavo15gNVhwm0I1sD6iy4whzC
SBIy9G2G5zsG5AgSpMHxt+pAZM4wOhkqaXmDy62R9WE9gdPSrgKnX6OwWNjoOWbRlkatOx3uOIXz
PtFgKge/kSv9jYVgPMcpeqNnoz+OHphZQrnG9gJnoFc86V/ybG2aYuEVc+ghTQeWthbAgWXf7krx
w2ugYmD8mNy1ItbC+szRh6ac0pHZOP37zLopyvRKT51tYxsvK47w7yIrmSMQTdaZpWOgfO9FznXx
0AKj2uyGCDxExbELSeA80ciMxmO2W42blwriP44o67KWn31buGNaSXAs9V2jAhPt7tCTkEscez8f
9agpcj1ktHzjufZmVPldlalthhzbH501yNBS7J4jF0H7Bw59HcA28XSBf+CGGqRQODrpIBMbo7EO
vl7epd27uOunT224jkFB9KYjngLiPUKOHei2bO0Qu8Tpfy3krESbyaotMg3FIbqzSv+C8U4D45Dd
QboWuhBr+7Vk4rMswayGmuYXkpnJVD8ax/05IuIOsvig2hoB6sLpNecktQvNEGaNkOiMPTJnO5hw
w/h6BxbioTXLEZiX6hL6YizqPP2FODaqmJO+1QtrX2TNKdXNlfcs7PQcziiQoSkPPFtRnLmHoSV3
LeQYPOGtYOgWVmiOZLSQL2SK6mkEfuS4ipp8zf8XnHHOQ8oFj2vot18iuQrlTX5bBiLot8OGBfbz
+jzuksPNQYyD4HWcqBwT8qkPoueo2rmhONVP+h/OqzVbXdqFy98/+RttWkbHC+CzaJxQt7cD6EVL
fQ3Nv7QJM28m4OyLGUatI23w/N4F/+aaWMHi8sxcedRaYD96tOKJAWL1AlSKI/HBrR4OmzyEBJOz
EhKXypdzUGORCseNdZKie64HWxFNURx+jFuQFEWrgjVL6zRL+duxscHzU7OoDjPTH06QLdrw0YfS
2/3/nK/G6+rQw9KOz/wbWmGe7XU4Ax3SbmziHMxW3jfTWl61gHXB8PvfFmX3TsJQVEkj96yD4tvZ
Tvv6ejq2URXa1+aLdph+JQdnv9YKXvicOfhRQail0GwEDAirn3SwotZNFtmrIWPp8bP78cC6WtPB
ihEl1AhM+7GMf4/5Gqnx0sNncb3syFTlPdTNpfmz9mKf92+Wt+bZ5tLTL3//5NoJb2Ig/AYWlbUP
xtQA5+COnLKblPnjk5P69MmufTMgIcYccYAV76jFGVXq29tyK3drsy8LwXBOeViV3E6qykDdTz2b
A4b4TQCe0Ld//TpaLXgOmR0DpJcMbT8MVBAHzMrvUPP53nNnMZzqAxp60kISXxk/rbE9JWm5Epmg
QLe0NTN/b7hLmKoTcBCnjIQOt56SXIAlxFBgMS+jsZA3Vue+TT29M+Ku9mPOWaBl4H9WtH52NPu6
cIwTl13kaYkTaDomu7jo3+3Uu6pzUzsWVH+TctLBfOzda5pIfGbSsBu6X4WUm5pWb3ZWHh1J75vG
PE0saX3Dg9y2XWcvjBvPGuPmTlboL/IMFZSCDfcXrOhBA09zVVp3ynguSzH6daodWY9yclbZD0nV
7k1anklTBWPP7MDzJECGLSRM3PS2qpsI1e5jR9uPsjCtEDpTmOwa9rwzJMb6yjrghDG/0E0jGhPr
AWTbu8ydrioTakYgqden0fPHCnStKOhtjeRKCHv0Lau/Fh1oXZjNZVjqOQr02a0k1U2eu6+lgOpn
nJw7Nh5zjd5AfuxAzXEHYtxrN/YyP52AEh2kte24BI7TowMop4aI6EURuHZ6GN3uaKZ6H7hl9Vbr
/aGNx9eq5o+K6T8mPb/pLEWOHrrkgW6qd1TH31GOFbuB6g/xOJ2KEeTd3Yg5KB2AW1/rceenVecT
8wK546CvT00RqdQ0Al7YHpQiu6NOik1PnMZPe/eckRoD9LoobgU3ndCp6ZsxmBOEzfibdEGWlJM8
kCw5VaL/HQ964OlkZ8hx47lFAFQ7jNe5rxLjmmnKDCorj6pGf2Kdc5BZw6DfxNC2Lh9JDRZoVys+
RKHpoT6BbiCX2pWRifu8TMB2kUBRxOTqirluUHTao5TmQan+Oa6mXW6VL6NLfpkTkIuVcxt72g87
t7ytbrjpJm3Y3iPtvSich7iiP6wqOXp2nfjG1ISxKu5VpTDxXRjnDlUkdDjENjcwHa5h+IRP2hEY
medBwxCQDeJaivmLnemZQErlNtjmq53CXXJAgyWN9bAZyziocy0qOCwvzuQjhpSOg1n8Vjo7N23z
NihQmwu7v1GKTkFV23v0P6GeaTgIvZ0B+hF1N6U2IpcpP8CWDtqbsX4ltLuzpjyMU3HTA5g3Of3N
0IGFG4Ba8I6DiAvcKbustBPIGilQsqe3uTP8yIhx1Ep+FQtQAGm9jvaGmz9h/h2E2613oBY/TEPx
OzWcZ25JKJ2w4q0ZobfmlpPw8c8/Ynu4BqP5KelyaOR1zPJTSxxZ4dySTm2gOnsEuz9kuqU4x6bz
MHklqMdy66C6epuDgWE7YOKg1dh15zahkda9r+uqCrNy+OhJF0l5YX4QH8YYV+HEq3Lb8pwG7WB/
lA16g6omwZjnd14zvYAz5GdRp+Dftj54b797dnstgeoMQKjeB4M7gioyl8GY8ac0Z49Dl7zrGQpF
0pY7ZXZvtJ2eTK/aU4MUfqmBZLyYXlON00DaHigmc0i22yKq8nGb5sZGdv2u0XrwyVZx5YO9sfIh
ZfDg1QqT8bTepQyIhGEEPb4h95UhHwZd4BiCrVHVn8AccDAzEsU6H/x+KEho8ebRquLfZtKdHNme
uh4kl9RMb+Na2wDhlwVJQ6NqLK57M931CsAmm3se2Omxl+AJHU2JsQo18KPFzCu7E5jkaNNzZ9Tv
mMuMtxYzIla4NJR2EQ0NO41eBqh7LhNfSfIjjVvlu7ExBQYBZbyuvUkjcUNltRsuEzQlzfqF2dmL
bvQi8lqLb/Ki+jU2YNwc3GcKHvWWT1fEIFeVle6GVkSumMAjmrHXJKvPvL8oF2TZXUrr3wRwlKk1
Trpu30y5vBF98ph3WB29JreF02+UxvLQyqaNcvmjPamo9eTOpPKWmcMG2skvUyxxzGvaJk6zk2zT
HBxZ0MoRqPPFeXXET0BMGIBL7mqcZdrg4P9Yeh7r7h139vu+4k96rAfczmJ/tAHRHnj9FE9V6UsP
s65xZThgM9DPXIAPyDDFCy7l24aAaVSb6igvkh1LsnPhiX2bTi+Fy8BHZFxNguwGFn90lXMGpOBA
UxL2RWvhPQmUV9NHI1FXUMM+ZKTc1Yl+a/Ey86HNdidzuwkcl2Z+UUN5sgZdpFFVbdC01oYVzUtS
VhAP4WnEm2QMcihBlEMbeK5ZAf/UnoVmHYaKX0HA8koZdthy72dMXVBcm5itTm33QciLkSpogYFs
507ZhufnivzwkvSmbqzU5xqp/MSN8wDjHHc6thdq3aehha43UNKbRGf3nU1vWWJG0Bi3/BLArk1d
yA2+717ULtlTigv4AMKhESpwG+Jwza/1PEVruIdgwqj00NEQFRHn2sx+ULbzIqEGkfL4qvas1i8o
jdCrPnmITZ7bWb7ZJfpFsGFvFCZQoe2BOvpZXFY/jqNCOYCmex9CTb9lm1xVIwq9pleAvCljYa/6
rT3Fh5hpAUb5fsSOCUtskAnkcR0AXfdsJAC+eXm2K3VylauxAVTJ0nxCexEA8v5Y6/aT3cC50Szv
wiz5kNoU5I260vkRGu4malzxm2aT42SPvx1W3VPpPuWgeQAJXj9gGJoHk23djBgW8h10c3W3GXbg
1TzXtA4RUAMHlVFUAYU/DfTMtRgwE+8nxDUGvyu7g2bWSWDpw8nM0QbsLsFmVKB0kh7bjKSKzJGH
Rl7l0QR/0+3itrbcDrlOi3MlOaR0CJOm42HtmXetI/WwjXXv6CAq+ilKdWGaYT1qoT7KFppGdQ2h
DFbwWzAz4z19ss0berbjofMNGl+B9umGxTGmGZKTNIeT1lu/eClvIbe8b1070F0Dp3IBIa+88m5t
lZ51br2xhl+J2D0XudzrY41DrKqC3qZBWU8wxJj3excsbUU24W5cgMNEx9PM7qwmeESb6WVodRbQ
PiQHjAFTemaN3KPLsmfPVI/KTNpgQlQKxpSeGm+CEAVaC34v43cN5KVBVQzUl3EZic76kVc4qAtx
41nesZQ28qBSPxUxe0qEl/vgcL6lqnjobfODO+6TB/YmL3Zz8DLZAP90/FDY3Ueb8jxAfL/FQfQO
iYmrupFxkEt770zORqYT2Ngntwrbejw0fb8vrfrIumJjgf2yMuMXaYGVuKZPXQNGPEN3IpPUz7bV
IKUsp4PW4rTj9SsqqBxxxjsNehzlJu3g8nQM2JRuSBNv03J6kkV3hVnOcyILK8x79tum2Rsp2Y+0
bs5U61FXyJURVPF4p5AQgNlIhxyvZ34kDE1xITZFrOTGTeuwRd+uUVA7LjVWhZZr2n7iuY+8Fgel
IfUGisVvmbEdrDise8P1R62C1ERT7ozGjpxqRCbR5dtpGDHnnjwDWX2EzM2L27IPo+1f2ji7SZR1
PXV5C1aP4bXV6YG5BDiSuEF/mBwbZQduXl6DOeoodXILcN+DKUsUSUYQPo+yfdNFus+9vv4h+pH7
oDYKY5lD/K7jRqCPeh64QwkwRqauVXkBZGjD0e2qQAF7sUXhiPs9iw8cDD+1K2+g4FYGGAFqt3Um
zoMxbHucBP7EaqjlJORX4Zg7jVePPM8OVM/vza6/Uqq591zk/Mpk28aMwZdoQl1OpCYGatuXmrEj
aLERPXoDo5MAipkyKJvmXDbFK+bPrwHmOOuNdhFwPSXMOTFpnmNNv5sYuTZUeYCSR+G3udylsUfA
VVufClZs0GAlQQ4VGzZ0t1ZvvDkeTq08frdqMwRX9Ckx2ceoASkE9e2fAMKFVZv2vhjUK8uycVMP
ugq1Mo2Douc3LIfeSW/4VOhhYuEKnSlX7JumvuM2OdhW/JSMQt95jQkJCyt7MyEb5E/AWuInoGaL
H7atPA3JXSxvOMmnPRTRQfbDI72Tja/G/Fk58cOYW7g84bRD1rrXhgITQXYZsSl7BBXvkcO9/SrB
IE/utFmYUvrcl8nDNI4E6kS4yUyi+TCKsQ103gH2jEujbziAMUEPxw1yTuDuhndV9A2E9qr6oSbG
rZLpO6g9rtzU3VtTd6Xs4dZB8kq6Y6anP01HbJ22uB6JBFDA/X8UXdmSozgQ/CJFgEBIvHL5bNt9
T/cL0cc2h5BAiPvrN/2wEzsxE9MYQ6kqMyszLht2hoVFi5mlDxKzIXGd1rCsDtEa8Mk+2DrAQm19
4YG+NKVFfqNrb9rCpG+y7rsuzJYipu2oVX8a9cIjb/O/iUC0D0rvVwjosJ5ZgyGhRehR/lc0S+YK
50HDJyMaTHiWjRhipkvMVAjrRRccpmvuXxDVqSMV9KikeRkTkj/4LdrrpTEq7Ul9ksrfsJLY9Mmo
nB03E4Q0g7p0yA6bgjXeKHlQS3Dl4bHtZY5vgz0WrvsnTD9Fi0XJJY48Mcr2eBovo3H/m9x637br
QU8qjGjhPfDB7n3kJsXTmD943ZqQYfNib8SVkrF9qnoYzgivy+p+OZDKh7DJCY+BrH9lPn2YyvtH
kK2SbRQYzuYMV1GyuPKbI2VuXAY0W3wEI/VI/W3CJGz4a1cv1xoXV2kvFVPpx/R+BG1k+SGq+OeF
9St6y9PoNm/uKl9DC/EqDx8GSw8wGlGRsMDQyu1NEkwapq6eAmfbER/Ta1WRJ2fy/01V/iIXlTUt
nhXC8w9/W66uZGm+9G99ra7rhv/sAC1ef4PJeFaiaRtHe91sd8REHtdW3baF6wi4cId7IF8mvw1u
rCGI1hoHuA0vxEa0kxkpPJMiMTlMcBM/kWl8WyT761H2lTBf/co0FOT+DxvnlCFZPMUg80oX52c1
xVcd5L/Y6q5xdiBLbbjviGw5+eqGeUhIHopIuuPfvLZlDENlBf+xNsl7H1leQuxziwYsqGWPVDP3
LExzKUcCm+uV3wEaEQdG5HHe9S8LLA/RQT72tj9T2xcnZ23maJ4LhCvZEFXNrY4YFh6KAbO+9vIX
V5DzKpD7nG8KPWG/nhFHkIZVefC8AN7H47LTi0ir3vlvmB0Tb537XpXjY9E2rwR8NdCB6SIYwSw6
pOGIiU558VACmOBQo1J/PQkxDHGua5t4DLDJMmxTrGnwwO8dezeWLwVencida9wuCjygm9ezx4a9
kksSuoGbzKH+GFqMbfAcpRGooCDxKf9Ah4ftY4M8F/E7MHow5ZQOi3daIFWJrGfDyB2cHVvaCYhT
m/asy7oyPCGkLIxA4GebY+CcVJ86NiHue52g8VIYZQB8qTB49vVysdKtoZREM9WIB+p5RaZbnAw9
htl5cF6QpoD3j+SvHQvwAnMde1QWcSmCo+eTHmGk3n8qbE5QoaAL5vlhUWgDy7U7Y6z9MQ7OLx2q
p5G6fzJQPyNfXpbAuTh2fGn74pEyvkWY485OaFGr3ZcaQW4ld9NWwn5uzocvDMZuHN4FmaY/wJMU
CsqJfYeBSOsmPOWISb+Dp59zrlFDGu9Z1MuP79B3GejdNvoxMrQY59CRyuolvwfKjWpJPEe85Bhq
Pbyx8QTptV2GrGvI7zxwg4dIeOg6u+fOyRHOlV/LhXuJ4/eQ7+rgSao2aex40To864ldRvSZYTsV
GWOYp3OlHjuW48Sud56eINpbKlxhe3PhLRE3XfMr2bCjPX+Hzh196/aby5/B5E8VB6IIO+gbVbmE
y2k1xIgIe2rvg1tVevsVXn0Gb3mEObmOB8ne/aU5C7d/rt3lKTTiaQGAJuYt81bsjqC1uJb5fBqr
9o3NYda7486B7jvv/HTU5Wng7HEYnXeb0w/juzvTbEe3XzHKY0s5LbvtwQGEjQ7lU2zrtRZ9JhAx
VVTr3ivQ++ZNarqij62hZ07kNxCNB4/mLwBMHrgePAyuxY8XOF+V1x+FO61YdxRvlKDCL5P3agIn
1ZN+zxls/l05vASj80pl/dd18OfXUmSEbDcx6FOBFjnyMCKqyr0UBlHTyqGfiGhAzWky7NJe3Tyv
IiowFjJPvdnKHguDGSusTMaWGh+lfp+UfuRbg1WKrclgLAf7+cB/X/rmq23oISjzzF3sEemWad7Y
MnIERK6OwahdZPBhbiLAgA+D0Adt+H8tV//KFei+W+4nUgIUK66M472u5YkiRE7dD9n7hFYUj2RG
/B8VZxwbLyYvro1yvr2wvYQIzQ7H8VDl7auRyCASTMaBGxx5Tz/tSDFvAV1xwvIwAKduNyqRRNfF
/bCNEWu7n0GpHZX9W7vQW1mg2iKhgs1NWo5bgh2Iq+cjbw8JdBo7BkBBUQaLsH9wRXhDL3tcNMzU
xOx+O0CfFAA0B1NsXtKXYm1TF6Q25e3DKiA1sMVT107JZvT32HtvRoX7VuVO5tHtCwTDq5yCIzDW
j1WahPvtyTJMMcg6KWf/yurx13HKf9r19yVfj3BpODTEAhauAFaWu7wG/pHXe+s1955Mv484c1Cu
23iyIm7gyRuhz8tmO73XoTToAzU+JFpGRupDIRq0iTkSHANK9jak2YSuLwzdx60aX8KivbhLjzYc
4nHC2BWv9UPhz69tM0UwwHQSWBX/B2uaNV4Q1KYZAUbpvVR1I2LLusTkpI+7gbyaMjQx4PyDKus3
V2PoyoFv5WsTj6Y52/LNFPm+le29h0I2abdHNDkcHYsl6Vrn1OkmCxuACji3oHVL4Ph5AlD9ipY5
aqVIapftN1Omo8MTtY7ZnHsvG1AnPck/9K2JbNpjAKxlw2/ieYRrM07OB+oOGdDV693XhK1d4jX+
AP0ce5zbfD8pJ+vrDb2Xu9vIDN96VlxalmdwuMLz5N+GXOFQWWIt0cgs4mcW4XHw1QcU4uksipQb
lgoAV2iQ+4OQzoMv+Ccf/afaI++mhbOo06YmmBFloxOHNvu+CeGf54W7BfUgyvWA7xDpmnwSn7QY
4o6SQ9uoHbJpd3Vjv2FI/TA5yEVsh/6EoXRKu3m4YC3pq5u3k2PNYYVUNZqMurS5vg2Mn8PQlBDo
i/0ctvtNL39K2V1L6KHv2E/HB+Te8XNTIdM4R2jmWvv/pMFVwHgZ6TDo3/x2PLhwFuN19aLD4Vq3
QCTRIuarcx2rIKEuWF6Vv3I8JGGrTxR6xIlI1NiN3TrqxwWdznmfww3VXoC+GSCvzrGYw9TzHA8d
s94XrD2O7vjP6vVz0WhB6IpIx2AgUWjcvcPZGf5UAB0BxFE772B/ckNOyI+Qr0A7spq0r43CgTa0
azwRFPBiO449yIiKwD6MGJARAeJQXf2qGcbhrnegaq+Opatjy9H1jyG942VVUiunizvs+jA57ZWa
Uyxl7cyyTQeBXk+t1TfCHEtEraIdG+gW2cKHWzPDccF8DUAU6IITvgpRPbfDryIYZLs8QWtzhkE2
aIqiuiys39EBykDgZKJCMR+hEQTeGJNOVIkW/Mm15r0M2m9Xm7+K0l2jrQO8kr6HXn3MhyUedQil
VJ54XP45KJCNMbeV56cQmyTSyCeNKKS6HXcj33q0Q+X3iC88HQk/cHjsYAwWeHRnJH12DCZf/a7s
zE81NofRWvwiMfYG/pj6/nIpS3KQFTkGiu5K9AOiHK9YSfkJhE40L05tblNkNu2C+s8GTZU6DUIh
Q6YuvRT/kOC5c0LUUFFcpVzeTBM8tyNQeuVIwIi9eK79IZ7ygMUTBgac0QYtAf/NocpNwtp7D3wu
4s6dE7+QHj7IMMWTj/1sDGtDUJyoUpdg4QdbUB0BsPww01yllCyHzW1eFXGPNeuzmaLS0/W9WcjV
dQCdcGh8IykQlVqb4pGvZR81oVT3on7a2v7Kjf1eC/+TreG5CFzMxRUWjRbk6vnLXEVeiBhVLcRT
Ndl9Pox7CoaTtfyPleXj0LEmCvnEz5NbnmDLEfU5KgDW0sq8LpKQcmATDNjK5GD9wXJ7gTHDk5o9
hB2a7gFdq43Clj7nC4Il5JD/2qEB0VYaMDZ2TnUDlpQRwPmCPgjqq1iR4XNC7m/kVhuifpl+Wivy
s7gWum7/EpRwzsNUhyJqnoZ2OVg17+qQYR6oEJfRBpfN39IZwNhconqGzWEKybnUg5+UXYl3Iw+y
poDjDSv4vpudKx2HA96Txw37gtZbD9Su59H0bebZRUSV1+l0Q/FcQ/1GwurLolE1K3rzek6BWL34
8/hj8/HeFJdZLYohsqFfRZ2mQPb5U+PKa82HiJZLEK/l9Cdoj54UX6Ba7o4GIB1TsWAp1bdAsmzx
WPXyxfGGrGwaZL47z/Aew0ZUi/tLS/rIKpG0Lv3W83dLW33o8+BEvAKTnLdkqMb7RtU/Xb7geWdw
lw/wjYB827m9ofBlDL2kI16kcEiAzUm8BbTAOMNpaN0kLkjXwcFUw8EDce95I+5VuZwI9qUypwUV
KwT7KmS4Q07S9xZsMIgm9S8xsIXuWZnlZj6wvBxj39GPKtgyjEJr5LTLscDlDXaZrs2MyNpww/YW
S+VMnla5Zr2ezs3WJZpWDyh3T8IU0HyjhnSbOhbhJPee2P7mxaRmnrMxsDcPmIi3Lf9taFyjwDEp
K32FZgzk0zAgQr34pGH+sCl8dEf52ezoALC+jQYb4nbRN1E60wOHO34kR+D2hueXsobJg8FWV7Nq
8WAZ7H71jI7GnZmb6aY9F65O/WF82wSL2wpBvxYtVBU2wXFyynhe1t+Z5kvcOECGsdPepEGFQ9Dv
HsZ8uYYdxgdsov7X+0GylO5ube796X3hqn1q/baOFzkEUa0WZE7S4WlsRhMFXJjYX+un1YWroPXw
XHG6+amvysdmcxE84bFrOwUH0m7nzl8zgn/MdAg+tmS90rlG1Q4BgAWjfpXg4nvfO2FLrcI613JG
M3DjvdmFakpsMdSxC+ZradA4UYHR1BJvTw3e1lpjEwR84t3t2xNOQgp6mMbiZnvzTuv1tfQncKzw
YAEk7e39EBEY+bRTgJpyWVUp6vknXSSMz5QfBdgBiyV3zuXglxHp4WFYrjg1OTQFMzO7TYv/+GLf
CGzF44ABbB8HLOJNNH8oTQiqgOQ6blf5NGzdqSuafasXF2uDekPxB3C0BQRJdXkEM6LDVvYHELXR
ME+/dbtu6Vrnp1xAU6flCW/beerLhAFuwhsHDT0J9iAMk6mvPpeGHLAMnRXStxhOSFKiKqebV7wA
Gb8NK4aB1bEX9Mld4rgYQgCavawVHaNFOIBRLWIFRejFpCA/SqpkGPlhkMHe1GMaFB2kNv3eLjhk
rH+A6OMDAdtP7QCMIgjDx2o015CbzLrlK9DSPwV8Lp4WeOl4OXdSo5E7xNh0q0ECQLDR31jr/+uA
LKxq27czT2gXfIlSEjyj3pMc6Ct1pyEuwMxEHrJUe5fIxK/t21rlR2CXX5MIkDENzglZ4GoPC7Lz
2M4kDpzxR7WFTaQpkVZOpl0/WY4z43km5W10dVZv4FiVeQgIS8Cjnuo29H9rbz1NFmSO3/2bhvHP
x7fuDeDz5Yb8kpBcNlqlPpuunW/OtWgvDukeFxSzlUF2jkj5a7MifzWcwKOtUKEEQ/fgiKcGEY5I
t898hAqkahmrh23eznUffLaqb3dNuNZpo90jWI49dw2LRVh68eiZd2+tfxENAf9obbGu5WQqLE4T
E/8gTEG+pRrALQ1LtLZLua88hEYQ3WZK5GsclHhq+xoCjqHEHirOayB+BBhtxdkz9vHwfKgwdUNy
cwvL9rUQMglHLeMFih5E+m4kmms42/EtY6Ds4nIUFGAj1lNhbiNT36XzUYlgSxdV5phI1Cdx+Gn0
nMdiVUW0LPzZrlPqFf5/JgxotJn8BD+RlJnxOGM/rGTgfQGtRSWh+7r0fgMjHzzdH0s5YlnPSZ3A
w5KrjPvODM8Yn0BYDegT5kKlLvpMSYcv6ffYx5zafeiXH0yUb7MdD7RH07JMNb6blsEF23n0uiLz
V51NVHyu5Xwkoz73HCjFfb1WOO5t0WvsTluPWa8AmEZbXABFLPjsfbc4J/1c78LcIAMGbYe3fq2o
Wbb52HDmI/oHC6q9qI9QvX42Fh0k8geSwo7g+rCdPvqZuVP2fALK1ExkDzT7irg4cNkgoBvMH4PD
bLKV/qdcNvjpghoHdn2G3gTXLrqPMChAOdhA7MtWJ2CGUHMABdeE/pts+0TziceG26Tk+Rhvk8cj
446RGjd0PF6N7JKS8hQKfyeC+ujLLcIdHr1dP85HVzbonNeEVfl5c62bAP9Ncupc/BBbrJX/1BLl
JnxFxQ/9PJPjcE+JFx+KDv9aHJ0ABD/EBk1OJ8/BNr+UfPmlW3ATAoxq0Y9J7/i32VZt0vnycdDu
lbUshtAZhRlYFJJqzcxPoViujE6f0zZnDKqOoptfEFxzW0wD4oauC5azkJxe0hwsZJui8Xpgnnbi
HORZ3E9lurguMN7SQJo2ydin/ZOzyGPhkezuclgQdTa6fuJE3DhofexHd22sFP7PruxGy+03AESm
NsydPUpLY/NDMM9L0nJw69WdiCmbeo3DvgHH1fZAaSpsYHs1mIRKi+Pm39VsMJAKfbjhsNk+55P5
zDt+BCa6L+oWvB1GBpef2FRXyeAa54DcCpjx2Vs3B8cKAUA1/CnB8Y6vs/FOntzqpJj4cxEsCMda
8MPGGjQVcoQTProPZBt/NiIPswT/s96ZlmDgnzPIKYETNmr97lhUyHhb1d4XXRNNXvuICfvWdOMz
r82O8/k6YiMbCji8JUOQuKtzk33+KNAEImQlKz3HRm7Z7Wk5uwfHkSmp2l0l3L3GJvJ/bHUvXo+P
hZuF8/SpbcH2y7DfdUKec4GOcSZdtqi3Ana5HALwIli/A75B1M5qsOAb76GH0CYymkK/50N52Lbf
o9jUfnTs9oziWiTy/pVOBdsHEjvn7oLmyoOmOak7HLcWr3O60LoDLIaXxPc8CBchvVD4ZeSmiRfW
JgA4HqF2/LMgAFYBuY4KvSBms/+Ry+ky6xUFr/nMHdiV+bU4QD6Jec5pY5B7HpRuTRvrtfjPt5Wb
TtzJ45U1X7UkfO9sEAWsFaZLKBUZZ2mYAxxdRxlmzGACmpoidSr6DCPls9urPQUyFvgIIAOneKp1
E7cEyfbgHyG8/ArHDuC4s0Pf5CTeJiLeMRnNrWRJrRfQjQLSIgfijSmdHbtntvpjqkTDk4MjVQAj
PVU/uKX/4CN7uKrLlBDy6FH2AGDtHLohOkL/GXq/C8DuTDuT2lcih1fgrCFXEbe6xb461+Kjv4dl
iQ4zc155RUJWiGjcDqcprg3DwVwlnWMxzJCujyWytLZ6js2I5STl9Hu2zZBGhC6QHMxsQTNE1bAC
rxgZMCkiLw30WpyrX7QZY1oE3TXgXY6mo8YHm/sDkuAkbKfzLlr9zsSwur6M2nmtN1njqEKKcDD6
33QzL+42omEKsN4rN5DBhU0pz2F0RtDPuALksS1O3hTkMVwbvHSbrY421j8a33kO6w6u1iHQOF8A
ON+uMD+KoRTcQ+eWVN6QmJX4kCTmadDJIx7DJTH0Wt+LMWbdCeLKZUe1Zw/OqEEeTx9UlQcF0YMD
3o961a9yoXvuHTAhloHfwt3sDEmhWjka6UIv2+PMMjQbQ5Gp0v+Ge+MWNXzb9xJIWR0AgnBGsPcw
KFDo4FV1NiNHi4NKvkISeJsr5y8A65lw0/1UGwDGkIb3No4f+xLvAB4QfHXDeOyH8Lv3xF8OtwC7
BTIZsWeVcQaOUosxdYj7XITzmVnzQGxiMFrGzuaXKloq9A7aQVuLHFkUhbzmXzrgV39agVSrSNbq
2VbkXmUoFtJhGF7WPcHZPB1WW57rhj54gacuwGb+YeiUUY15xB1qZDA6Nu6Qo9TLfh8IQKMCsY+s
/AGgPqEzh75QDe3BAbRIDQoEZh0DhqdMuxo63LBw8TMoNnRXCYKq/VTD5sZ86j5D0r8EC9JZBLS+
TbtvVpvRBqEGqw9BSFX8c9sFoXZGcxC3ZteGbDcEywPh8KEIaZtsVQWiKe/OhOFcndfpDaczTZea
QaLb36wZAWarIXbD7q3wPER1AKIsrLyrKUbEWy+vTUAudb7coOzYjR7b3c0tkI/x5lusu3hteKh7
yL3w0J9B0/KzMhACeBuyhZ0VwNK0nvXWwtpLnDe7HVuLM6bG6gnNNQA2aLfBkY83r+TmGXJGHTkL
9D3ERaQ25vkl3tYcJao0xSHQvI7Hxpt22CXvPqd8WHdlLS4lL158Z77y6o66S9wMj+lMBlD/+ttm
YW8JHnjm3ZE54wbcKXy2bJkSVfTHAdwLWeprtfQ46qrplnd6Shu/P0OCE41MvY3M/QVXQA8gzwD8
mIeq9xnmB3qrwL3ExIe4Lqe/lS/+At39uNb7mDzneXLRXmFkYonsfND2wZ8sRgURsXHBj/uA0LdL
JYoDm/gvalMAJLw8jqzOWD7jpq1VQgONjtGOAKKnoMCPrmHwIMAx1BDdVBbSFziCGut+Mg341vWg
b2sJkMFN0vM4kaNa2xU6qzbbmNyv/nQwCHHdN1ruqYvjE76lWc22TLb6CM+Zp6AowDqxj2Iuf/JJ
fDSFxToQ4yc1w2sALtwYeYf3xTYk4hChgB9FwFLjZwsQ8WWcktpHciBucNRB1xC1gDFwEu5dgE86
8B4mNUHKIn8tnIRZaLF5tKYzDY6Sr8+VCPdlmKOTMvwD7doByVddbEFmLRWcSYQMEsJ6/yV0yQuI
rP8cKIvF3dC1ySE794HdjdsY92UwA96cFBpG2cUwEMGllICkqiB/gdoPso82LxJqy591IzFYq5Ne
NUzNPOBwXZ6DoSzcc77yU6WcCXoFABGK81PTdzrhypmTbkGxlJSTuAB39cy93k8KZw6gfrUOut2m
ShZ4+2VuSOtI9PmHy8Ibo9t5qpxnNWl0UPZWV/bWr+HelYsHNRkhkaNL8Gd3WZn2ngvQnEaJ//rS
IKulbOHEpP8Ltupx8Lt3iu+5oPTkYZADzd88iSAEnVwfW6Z+bEtfZ/SDeMSCdBHsEVTYJey8J7W5
e7wL2CtY64zONIMW+GAn9xutyTUXzRH81G8LuYEzr8WpqhcfNboRGYx2CCyBRqT49GvS5u6TG8In
xkWLWBFMfc1dEtjcJytPmWut5UHdQ/0qxlKyALprZcOj2t7pm9z+N1MDVUdQ2xg4R4IJBPWnQL8D
/tmV62Xp8j2Rzmu5YKzQeBTh2fVMpu7ab+ut6AeU+Blbpws9V3p9dSpZxZ1HgHQOPWxWkJ0W59V2
4M6SFSp4cUwHNbp31xADaXWd/DnoxeM64JWuPQtUHd1sa1IyAf+oyiYiokK0DOBRlIt5twVoler7
bCoB8KazDIBrt+j0AuzGua37xcEEpK7LngPhXfiCHwEN5ZsFMDHjG4Zw7LFcii/JcfIFJICmEG4U
qxfI3QAHWQYfj8QZJFoeDSVMCRqX2BT25AUclerLvIXvAxbgczZAW1ZgvwTihqV20oIEB1+CEurF
L6QHULxvdX8yS9Uk4T0IJ3CqXTCCfSgVmHOTR12Ro2u6C5DtVKUQtLR3Th/qOnjuHbZZzi8bGs+k
ArzwrwU10rf2uw0N9KaDcfZh8F9I2RaBMWMptd5zSdRDXfqvlGyXoCCvRELlrkPs5oveOxVGy7u2
5E2wQWE8UUGsBCbszqEs4nZBGnOJgjeqGfw70ZFYXBxOrf5UdM7xElcA03qs86B1jAwEMyedoxvE
G/EvWKdnNq2PgYF2V4XljUIUGmFv4KIhGYlNY1885PwlfeXXiSHF2S/bMMNeE5J5lBpbbOF4KQds
OIogqtq+gdy63pf4wHrugO7Ap6JwN/exJORnQwUY/NXeaJV7GVk2AWVw/9eWFm9HjqaEGA+qET/4
AlH4sXQzZJBGNGALyyDOoXvLFNrfjoGm5+Ueq0HXAtxQZfIs7DCHe8tjtbo/8CpOnX5oEzvmnwuE
RdDGy9dtsTtgXAABAKdApdHOkZnGa9e0PK0E3MYphPwXuE2V8FZVQPsMmmmg47IQzxjGLoyGN8ex
r7oBiVARfvOWeudv8EnNwywswsdyxAO7uYnp2h0psclUOedQQ97Zl4emxEbmxI84vg+mlk8rml1k
c6Sd3raY0e4gYTU5aIOuVEQB/haAO3DKCu1SM3jZgGjZhHKeBKNNc4/iuSv9QzOWl7pz910F1r7T
1QvWzJ8gngQuxedEYNcAopzqu4OXUCzG4FmwTkRkBQXZsWGOkOYI97DmMnbwC3QUboBAfhXDJoha
BFSqBP1Vd5STPmxQLJs+x0a/V705jf2oKvfYhVCNcogYZ1+eptk/oPzNCYTse7FijUHzi48iCyqZ
w96+IecqaDJTm8zp85OECQ6cIRzoU6qbB7UX2rx/EhprHzBGPMxOvaONcNIZeU3J6pZZozrovMBo
xSEfv0pX3BSrob3iZ7LiWCr7eocC/juUcJ7kFcJYm7tUhpx4gxymaT5g3RAKvUEBLnIwXIWphSCd
wK3y4AbdJ5/HLUL/iROSq9cG20PBJD+ggdiHVfjo6RwIWI/BBQlykHiC0GvWXa8xpQzbAYKBRxHK
b7qgEFA+vxddhWS2kqLHxKJMAKfHnMHouza6xZtnY+FWT5Mt/rDulGz5cMJfxSKa0nuNj557wLS5
fO7HegI8ML9wf2njZqrm1LjhZ0c/2URwAaUbKz7cFobFbtBWxoNzmjOdN1jFod6gaQvwWaoiC9xh
P9ty17rBv4JIyFDUv6lYG/BhS+bpAdag+GA8cB8Rmva8KOeNzPwoFaLBeZi/UJnHeGCOfuiC/cfG
GRLR46GZMSFQ6Dj9+R9UAHu33MYsWIezb/uLAlIfORYCn9GeXSw7jG377AgkgHQCAn5YQ6B+IJkJ
ih/akieC4xYKuAPk6M+QE34BY0VTvqJxBUVyWkX5VAVYn3ZF4jRwEfOgRsqhtzd6nMEszTJaIHBW
GhpMXmGLDjyXA0+NmNDAi0rTc2hf59PUjhWYfKglYA8MsluG+xk4NsSvO62xxAxQdqXOFNc1jzF+
VakmVibrALHinEvk6CoJ+UA3HM3afeHP35alvpgWgyJ0W4lyl/85O5PdyJVk2/7LGz8CpLNxcvAm
0TcKRSjUa0JISiWdvbNvvv6uqFEh8fIc4E4KOIWEFJJId7Nta28LF2gi6yDhL09CN5U4Ien+LE+p
9nc9oxgR17xIsC/I2Sow9043CooT/8FX7QbK75CArIaq0Tw404HLm1m+90Pb6q18iAhSDiQCVeus
TRXjXKLqbxJMQEORP9CS2wv05RWLSVZ24z6qXq4Cw98VXntUjsklnJ/JKVxjFl/ntftdpBH0TjLd
M8jct575kYTRA3Ucy8pCci/FsDKjyN6yLIe49zyhnbI2JXbQnhP/UQq4t2BoGW0kvAhYEfNV36q3
cJwQNpxh11rD1U6TA7K1XKgwPCDjvZEPUq7n0Df2CNbQynlCwWlcuyl/joz4WJvBI63c2kyMRwiY
x9Kig2HnLN9Jl86uqcXayO1H7GKfNRaRzu53ZcJQSM5iMRg5UGtG1szU3BtltXelQ1VV5Dgx8vko
G4cGCmpoGeju7KbNxUtGZtnO+zj1qJ4RYDVNpTkSTII2xBTUeyZ39C5HNjB7SPwi21dRxMySy7nM
LpMVioWddSByBlCodoZ6ZQEVWOHULsLUuvcqH7HVziDq+pBWjFWzuGlpM5BU68H+BFZce1X4PrXF
zyynpVE3R7ZrPiemf9Z9xh4lb9uTfa47WgCu9Fe2K/PECvu1Nir+vgjdeJ4W2G9Wbc6+EiB/TCrj
aKyNstnEAzeH3av9FLQ8NQVrWeZmM5bEQRjDvEwD99GcEEOmmQxoEbY2mapmtE6L+DzVemOYM2OV
/EexJj5u0jtkzEMWBa+zsE9eVa6Dpt0PxFOyJSXfgBXwmeSwGF316RmNtTU6NF6owYaha5snT33N
C2SGYGFu90D6+rITJk9cePJkzHY8pq80WF02brX2PsbS25UwzbbVfOm5fWkatavmWxVB3hVlAZMZ
h1a2TOy32LYuAYSYVv5lSniaK6vZRl45sgq3WsUGc6GejtXI1SuQ1ZceNPkpMrEZgM6LwJY5Uzuw
jfiWFNVw3ZUuaGw6uDCe6ubabfHQIAvNoeQMcaOfuTJPtp0ejcxdMk7EEYU+i0eKjidL94ZLgzoP
B52ITeUSPghSv2CQsVeVd51KDsGZfdy5oIIw42lRdThb69a5ExlIiYM1uQEc73T3FGNcwe6TLPhJ
9nXUb906e54SoELJchqLZn5pef0yGPR9nNQ3jaetaZeqe2soz5Y/7c024ZIc55s5EkNTpZd+gtvH
qftVWLmHNHNWHoVB6yOJ28FLVvQ9zk8Aki4mh5S1fAfMPqc2LJ6ywQo2pQZEv3mcpu5aDM7Wsry1
JrxANMazOwrgW0awsDrevghqmsXYPxRmi3dK3CVB9iwJT1wEtbMpfd/eNDdMVekHnHUvfmG8m6bz
gasEeKZ9L4fp04yQ50hcPljkfEO4OdvMK/DdSMHWjCLqIMvNAFcZ8WTafdeIwajFnwa/byesvvoO
PiIykK96m+5+qNWxJsNzPWjjGA7VsdUFHXBCVxb96sJkLcx8byn1M0UIr1NyPxnuvBya9lHDGie5
/0rHuS6L5LfPjNm1Zpwg+VJk1jWNvQ+7y2jkJxe4IztCpDK5kIcxG+xlJoxXm3eo4XMuxih7NToc
Ip4/3VVhA02iN33lrAmhu7BedS8GBOEmY7JrVL+r3DxOUv4qclDjcmBnpA6BayObUWorzrYpISqi
t8HCRNQnUCexJCjS0/cDE7Y4cUCGKvHjO6hzWmgKDNoCFH/QP1JmzLRZOk6w90VFAzw96CFcGzVa
ThTnX4SzLkUAN9C79NeZfEj9EL6tjzcKG+7StBJqgbLNWDdhnCM7XSssUzR27orkcMx7oLY4NFyB
Eb+DS8SOWIb5XVPRCHBlomMIjHVJjNk6wjfFdEXsQ4dAar/xv7OY2oeD69PoMEhlLR749Ip2inTU
XU3tHMTY3Uth3BcZcLGyLl5qr7UrDqiAh4EGdanQlJeNo86N7O7afPhgVSgzKlAI3E/rWrhnYXB3
huVFjUwpuqa4hmb8ilOUuGftYjphptfhS2tssXFM+6POITIs0l71bX5oWFviM0H0fFxMde0tZeY3
S67Fc4M5unaHe7eId01jvYhYn8TgEuNL9dnmMWMFNFhZls+9wjw0ek1GFcnMtHad+2nQ62kgm640
WAhDhOCy9LAWR+m6wRxWRDBaiXztlLGJxHDnFfxVe1XqZZpmFUYTvRt9BOSgAz6qew4MJ4SmKrem
qI4hShpWzX6R12qb28JctIV+d2uxkWa08XPwlsHnT1YW2e+hxoUczzvZhbg58dPzXXBpeYm3Dkxn
ZWVMB62o3wEkLA23WhUEDi8GVjS3qXQWuDfuqmn60YF8o4fIYQ7aL2OiNuhTLNwwSclU33zJzbzE
QLVCFlmCUOKMzkD2rFZuvCb9RF9daifkFNbiKmtK5j5wL6nTQQNZ/c43soMygwEdcNwYKuB36HxQ
Z+2SIfucM5P8WpZBGhibl7fKa4zSo2MxJauandnzCPYenqSWwkqCli9Sw1rO2HRvN51cGNX4lqS9
ubT9EtuD4GHO1H42E8IhkDZVaW8Lp74IY9h6bbGlYX6po/ZY+hBvaWI/mxX7V1lluho99vtI+dJz
KbGI7mCWGXJCvDNL/Yics6cjPDMr2oZV9IQxFb+sZmAJHDOVKbbiyb8UfbKvBDMPlbISIA/dRdBQ
N4YRFNXsYpVxrVMZeZSr/SEA5zCAqpkjsW+6r18GWW2n0FqbjbiWcnqtuuoryaY7szHrdd73pwB7
2JjYYm21zlvtF2scosQCxBP1rQr3IrCegOTG2w/1Kzfzl6SVu9ymlg57c0vuXrqxVYbnuG26Dcg4
DXIAQ+v1GBealP/pZ5t+ziAIYznZ0IxB+wpXEWMcJ7sC5MKLrYfQ8PDFp5BF8818YD5NuuBRa+1f
JFkHC1fw4M23d8JV03tF2rtbcD+bIvye+hBTgc21WXk5RKVM+kNtRWfDZUlJHFcP+c0C1+GdFIyN
uIfwr2i33Dq1efAU1IVvWU9mQRLBLbGUhqgfys+aweeinIajGZd4SZz8iE//VbgeI+s229YhX1L7
yEpDuKkyJ11RX/6i6eY2wjGFXjvMazxv9j4px3RftBZG/bDrX+MBNMknnpguPgG/mezdxLQu6Kku
PK138UQc3RwwnfItQs2Fs+l8dU48uZqb4FlO9rX3K6K3e+c794iYQ1w9Vi0DwaZ+q2b/RdW9yZLJ
YKG87jVl3fCibYH/SObIWAlGdMGF8fWyqDRYSRsuWEr0MRgTlgtbv8ZVh6CYRXzlbK/YjU7fiIgb
l8Fzlagf1wDqrbmwWb0GZGo/UXdc2qJ4FUZ1Jb7eXRfEdZg2iSrF2LAEigJItNO7x3boNOJIyTFe
LpgSPemUfFVr8l51zVrpwRkfEyN/4t9fJV6w0lXrPsYowNEWsHqSCnl4yzrv0M3M2aDX99LWp/8Y
+i2LKHNj/Eo64zBFwK1l8WUE0kDZsa9lNPLCZqu5wzwIgLvCceRAMjv7ZvDoZGJ4idb9FKX9nVZV
xlBv+qSHIquhTfcyNgmv8D9SxtOLREXPYL7nsHN/27P7ZaT+M8Ei7ykEUkaNanVwb3TozJHu3Xj4
1DWjE7OlBcnqZON5OGZwrxJ3kl0aBj9aJI9WOn+FWtzlKeZdka9EId7p0L58w7gTwsc+kLyGNRyJ
n33maNU38/hLYxKsMhfyOaEVmbHv+/NMGTbgtRyrq+s0B7adXAyQ6aonUkhO4NyE8EuSxUdjQOUj
B8XMiTSotXy2DLHykngzZe4pt73vrO9ebXfwVpNtfxggLAY6LLezvo8wrTTD/Na43aoZ8XZNBqSK
a7a4TRgWzMRJqLRds9tugZsAlkfmuyi7IX8JCz6Mpn50bNqNohSHKs4YOWXiK5YSj6uynVWfYVVI
GyBzdANmOsD3ER6rgpY2dsAnAdwXVYouNBgPOHrWArIFWv3QVVWxauWAR7N1z+bkLYBH34a6wcpL
a9WW7RtS+FswquMkingjPS4G2yNkrXawyTZnL0bNiy9uIB4cDC/JDIcIFW6M7qk05p2LNRH/6bE1
BzAN8kkSqAzE+HZ8d9vpqU/Ug6fVOgnEvqv676Doz3VBstqMV1h7u8ymnPBkZW7GhEGPTvbSKN/1
bF0z7fw0wnpCufkMgLZGF8UNTOCrNsKaViYU8C5Y6mjWftrYv8vRTBlgVRcZ6aMimCAwx70h4nTh
F8wJPQMZP2oMnFt4cmuuzc7n16YgKjuL29JtIGlTEtkaP4SEH4AaiebYlggJZGFkC6C3lIM8fObR
rJfCr1MkxfA8EcJhsaSsqzBLW0So5iRIrJmvMKwh+YuOIaBzbtvznDkH061eJwXoArYA/J3u01kR
D2O/C00jarWckUX8mmT0Hypp35Gx38WEpGYWz6ZtnYtQnnvX+tKg6dY0V+tG59tWjszA1IMd0MFF
YNyj8g99MT8DA/3uJ9RbCJA28r/MUt51Ube/SaME1ey7GT9Ka04bH+0P5qBm0YzHxa5JDFnIPGVW
V/j3UnVPdpidRjO+mlH3whR8Y8fmZ9EVm4wgm3Ubzt+pme68jg7ITQjCcK34HCTF2mzbR6mNTVAO
BBk0P5bEdK4CqRd2nf+2uFCVi9xhVQ7eQbmbO/c5IzDEHeRSWMYu7J0DlpENL/KKzaufHtJWbiEI
Mt54byvisCaLJQqm5z5LAq9aooSx47avbld8KVGSSpKUH5XdYhGKWXDg1zmSt55/laP5ZOD8avmM
O8YSN3TIPeedmlYCl7CZyOx+TvyntktfYuXjMYmqq9GheiWUElFbXesMGjHQvzzbPqfEf6QwCzxW
83buyyPoMYFCkpEbdIuj0ohMnmTvZqpfVlWarsxO7YNEjbyxVXQYm5LZRdc9d4776uUoWezfXXZm
gN1aRiljnPQX9fnWq7j4RDU8BXHDOobGfKPStXnEsiX/bIkhht58BJuoI57uTkEmhw3yisRnvPCK
mOItOdShXKvSAShXBhC/+9Cp/CurQWTQEq8GK41AjcCrInZG21bVIraOyTKv8+pgw2weiPgheimh
ijZoVddp3W87NJbSqqAxFWjuzDh7qLonUNOjNADF2jx8MRXOYXKe3NEHlUHCTcM0W1HNq82Qw4Z5
s5ZgK9iumhFwfxw3Eyo+gIe9h1F5HDCOxQPxHclc3Hm2eDYHgKLOb371NS6eUZ8td3izivbZweEl
a7lk1nkuXfNddtNOeeY2iyxMH9abQUKdyMqzZ42npHDwPGXfw5yqu3xIIx5246UTHW7eAa/d/CgN
vcuyTvAbA3TFi/LTOnKdJe3TyABNJ9GhkzSUXv4eBsCclco/UuB71rD5b00uDgUnHX0Af2Inf3Vi
KD8/4sz1Lfs5nsy7xGlRKQm3PPIExtvaDimfyf/sdX43BrJe+6CshC+sJlOddEHwgi/pFa24usOz
tk1KkMwhkM+mP14GI3iVg/fhD1W8GeJ+7zGiclK91W7yxtiPWyLX17ksL7af/pIRf925xkgaFHed
CJAdsAG0iSbKpaCKVxahP5keoFryrZdnT3Kc8Qw79mLKpn07WV/tEN3bTIsghpyWF5DXQaA093V4
hYnYEXex6x1sZENxzDFFLEyP9XGpg46QebhKZv3d2+beD6ZVPlgvc92ePI8q3snzGYYg+OUH+f1U
YsMzWSIwq+QxcLOLGG/0UEA9Kqyford21lwMN8rrbLbZdfwPEY1iD4MMbvGES4p/TWdFp/EWZNPH
dBsS2vmzbSTxUhrVNmZInlsYw4kZxYkTUuV0Jvy7w0hf3L5v3fDWK9Ajnl2j8w/0z2t+XZtijggg
MTA8sfoElkPq84i1ahEyD1imqCipsi/EEz1T0L0MtvllGrfOrWfPe5YkL2kO3NBPHMnJI27wMyve
3FPDkhr6Obp4JKQRZdg7OU7x47v5Z+UQoCBsa896nSuFub/2p/JcDTDyhjetAhfPeN9aXzgvz3FL
Ed7rigwfbCBLI2EuXw/3I5G7qAwQtZkLJFr5XyOjvoFMQpr3ZES48z9Cp9iX9O7aiM/uGLBXxd9k
2vwK2vjBvFHEg7/S820wLS0osUo85jJbz45/nCG5DU6NuTBPqGA74YyfA5EI5pTc9Sr48FIfsqV/
KDN2QjlV2a46OCLHIXWguQ1uGSHgHYl3Bg4ZJsjnSUSAX25zTZGTsQhHd1UbPedzI+7z9MZejmZ9
iufq3kiKehMw8GNpV3ueLO+BSpv7kJO2SJmqZaag2QoxNEzhO8bEct+Lql9YFArPlZbnMcoZIuvu
Psfdx6kxv7QqlivLgY9NtfydsTvBNsZfAStn8lw+ETTOgdcPdz5nf0NkOttm0FN9gi576M2wJDKB
pWAZBVE1QLbD2W9rrVdhG6/9nISOCZzF4eybE0HK1e2+CcUqEu4ucI19a2GbRwm5y1LnTrrvePcJ
NSGjfUqSbSOKlYiaDzea2aOT7aIpvp9yeUIO3Kj8l6mLQ9WMF96Gx1r1G6tMHgLGzLkdHSwv2vcD
nr6Zdoluwr7DmnQ/MopYGYQMbtIqf3KG7MlG4fJj4zMVAQM2z7nM0XT1WqzJXeYnpyYO8Zena92D
1FWhfW2zmeS03tCsRAPE9NvuIU/5y/U2IrprDQ9+iejmyFo/1pmTbKaBEJusPg5Ovi1xgnNcTEcD
lmXRNxQBYb+sPTxJ5Cz7cG+OgFXzxaGdnHA9m7BR3TgvIxu3B67QqzKzax8G19KVy4w0taIuf0wm
D4s6MV+HPiYzkfjASuqHGrdzT14iR6C6ZLS4i7SJn02Dk5Pm54Zt7pSjTj3x60yhxN1U82lm3Jhm
Fm6asTpFPZ7p0SegLRvvA5d3B+VzAfC67YLhVObDUtk+LyfnnBDGL6+2YEkjTic2QOv0gcCgY9Hi
AqYfK3OMmUw6Ggi4ykh2IuLUc31nn7dy6auIFBo5cyZCfhjpNmmrF9cj5t2wfTyn7nn0WWsI8nQN
827nZ8OFn2Q7aQDBubKJ0Ux2NSpPzFlpMZXBtsJcIyQYfyJJYYAPTgLzwQq8aissPqzXNBtKIRQB
mrKhOnMTPjjK3BpzXAJBsgAimMWqoWKBw7iriPgJYrIMQwfvHEmUFbJnFfRQT2prWv6TEbYrLOnk
D3DnY6DyH+qsucRKlkQeDu88kc+TanfO0BybKl6HlfGqk+4p52ipm/alD5lXdtMUrSHrMNC41qtB
ENcSDcdgSNcEO6/iQzseXB7kYozGHAQZcwU97pl/jjxa+JwoMLd2FiB3im/fls+EiF5MA25MTDvX
zz/sojlwJG1pebf+SLA/T2hn9Z9N3K9l6r2QePNe3JRAkcR3Q3OTZdOB0AXy5BhHLLSt7wG7fpEt
yfeaYDSbavpIRLhnPcxbFJQ/mTF/VC5GRJfnfuWZyVd2K2raHHjCqP16GUdg134AwJrmtzElC7Di
SB6TrL/j1/piMGoKLYlfx7cI9bgdKjEOu+rejtwXUbob3ESHyKk2hTDXkzffMTjEVJZsAkDemUiv
lL22C2XFmzyeN1btTwR6KoRqn+w5sZ6z4WVMMFM33ZaI6MvguseyHaHA/LpB5IhPHYLCQC2MaVyc
DDC5ZV3Ma3iFh0m6e+Tpj0HnG0Z52xuqQf/HLH34yo3spGfvsXZNJkOSoLkuu4SO9ZT13mnSHuq6
+SLH+vfsDQ/amj4gxzeDK+50N+wU4ljoMovVSX0IivHNxgVrhVxrsOrIRPXVaKMTmFO6GkFxQwtK
NpcXCxFzykg5Qt8+T+x3M/AAzp15umlIiayvcOf7YMiZb06AUaxMI3rEJs7Lj0+E0oPgVKcxkSeU
wnJJhuRPGsVnTX1FLfBOw8brck49QkKjeB2kyR2iP6IPebjjMP62JudiBTXZDrbziM3tKq2cGq7Y
NYLVdMnwOGMuWXapMwKbpQ+prveVhEElSubkRxaYqwfunDC05+N8u3PxWJT9PQQqTcZU73toacL0
5MKNYlxfgWEt0jT9RfQDsXdB9av2jcvUy8egnU3+2kwAWVK3mP2UaA0Cg9L6qbPl1iYpgsiwjS9u
x4u0rHUsEQjaiGAEwhRsUk5wFcAbd31GVeE7y2QICDLFU5bl0ZLsgaWdODs0vOjsu9A5Rla8IZPd
Yds8R4wJR1ktAQKB/SKqtUzGoMqgiusiEcWVaNeDAjezQyw5TURsaOEH0ZI4JiDh8Tbee434gVfM
D7+m2j83jX+dBT2s0+LEsdXGy0gTKse7CieungFN+7AmG9WyyfeoswsZ5I9zGFOZKgVZiRdjINOP
oZ+4OF71bjGVIO6N4qDFqqKBW+KkeqntgDbD0oC+EUtiQ6a/c/JWuFDMXYgLktmH6vda9vz4RfTJ
H+WzcKfPIFdMD8U5Lga6WmhoM2PfnG6/05luWDYXPbvHqmTAXvry1ZoD1hrz11OT+c3KHnA9Mw5W
ZIH6K3InN2XdYmGZaaPCTLlos8XjwOx01af57156lPy3loyHJ8Bu77yMfYy8kDj43oPy11SB3zap
WskhAmv3D5YIDuT5gpMEJyaEZ9cmAWtmjCAafRdH+VJiGNlLpz9KssKZX6GiBK7nrAkvxXxuPxUz
EJLEczbHjFeDaz34r02h0F1QhzShIhpJOTAah1pK7qQ9nJrA4/wr8JUH4CGNVNe+Mr1dZJrEQmGk
KSbobb13iQ88DlX/2/HhLTlmSHQcbti/Hp9i4OigVR8OHceKIIDpWKZxuDCRg0lwhdzlCEqNcD2a
ZEynitJhyolevOmPVRx1K21782KsbeN+ktlXZMq3OPe7lTsHXznEIL7ye6/RazbFXVKk9MDgwfZJ
GAxrlGq2KCoy6wvW6hjmRx/bW5+sLaHcep35BJMlYXBEBFo3pflGANTeJWC4LOaNzjHZ9b2/mFW3
HxpyF13s29NEDWCEYt8a6mCP2aqbCBhVjrsmvgoxSgIHtB/tWOKMNTL+T012Cs1fZHbTshvVwXKo
1U1Rb5ve/bHA6ysYcoVc27K9ks+wy01oOFU+eJZxSnPuWUlSk9ddCqJDOlWSN5WAeWbetSTzqSWX
6RbMXbUMSgrdEudZ7xv0c1UTMiL8lZWEdzyr+7hNc8bcSFuOaXCZoBB6k/lhYrZc+mJSCyNqYlYm
qSNbrXisckq2MblzdFLAEKq1XSKwd7VPfK73kk/FtpIBe9Kan24yNmPcPpR5/2S19gHP0wvBZp+J
RReXgm6lqcs5Qgw99BRvbOXfhx3rAKu6hv+2zyycXGal0y0rf3quwRaa8AZ/9efQHikSopuDmsiL
rM33Q693Gvs+bAgTsqh5V37+mBEXkmf20cNYttCmXhnmdCRv4VF3mp2oqfMgVcbOynkfp+IJ6OkW
LSW/gsr4UBE18liA9TYtN1khtvYwrnWEKQcM8SS0Tdsaf2qWSqET9pcht0i2yJxdUqWX1mJSb1Xi
Y0yqh4BoX7TVZkk7tktqG/2XAXAcxK91nV0hSPbNSIokomkxa24lwyYwoRyvpUiefMdad43Xolm3
90brXgMbM7SPqVLUfc40Sz2z5PSechXJt/ZfS2TjFYgi6OT4ZMXWMkSYDGxQP/bQH9uJUtoasmV0
A6z8sj3lXfXq9jS6BdNtwSGeyx8xBuD8TnD2DX/TetXXnNn0S/Ckvdw4zbwHJsTIPm1U6R0Gu1op
ESzpTdeBnsqlN6d0Q2L6tBrucDCAdXLz/7AH9HZg6o9Yq5xRoz6RT6vocbE4j71BpRH8Ko3+uxi9
txYYbNm4zYYs2d+OLA6Nn65FpNk1Oo2/tBqwy2PIZm55B+11zKRzNFP1A7N0p4vkIhtiAHXrLrBi
7rDvlKCpposGMR+mLl9FhYVXNFwivazozV5Y9nE/KdauDIn8iqr+fYjUumgg0FW+ZlK3I9m37shZ
zgqyJOQtotrFbxnvAZk5+efdpIPrdMvLAuiEv6Zzz2ZI/HocP6KQSV87O5dw4lWhrv+mvSdvGads
HscbXfgQ1FOxMJrsYtyaYiO4MTNltoL+f03L9GzhjVhELe1iJGpKAT/6LYkShF0UH4Cg+2bOHkKq
Y1YYw9SywMA1f+FOW7S2vsvRIQtOJAEZ4qIBKZ0soZoo143BwHShiYfGrh5026CfTrFiUUPky4UZ
e5cIwnXhzRXXGU+/Mbs7aPqHIcnf8ttO2Rmf/LLx3I2ewkOcmsmK/0CF7fSnuhH1YXHDLVwSw+Ku
YOGqTDnPR8HlX953pbGbOM816XZRWB/csGM3cbLua7Gfw2gz26jSY+l9dmF0TOeu37jJcHQMkBuL
/C6a/5exJoIuJewhm6AkVJgfrSr8TKqApQrQa1HvXMZ25Fpji0euzOdu7N6LSGzqmIzKQgITWSAa
WHs/qRrbjREq/i565zVOvLHS+sMY0tVgk27PKAu/nQ9ReqNrvX7dTPptijtyuj3rqWyppzv7d1LY
P2S0PDIGB4n1rQolA3d/Kpmdkiiyyz1B1PHwJJLkIEL3Vcc1hoSc45zsj0MwjyAdvso2SQJryzhV
LN2UhKowICTDPs1SP4WhCRwjPNy5TM4WqG77QkVPmR/shS2vU85bmJXpJWujx7Eb90xS2qXMjadI
ktefp1SojByS6FH0mE1jNTPdG7+JozLoGotqyVwbfkDpTdqIj5txugu823R3WDuh/q4rMDHOxEXV
BK8NeSKj2d0CkoddhpODhEsGWFTByC0wKKV5noP6vclgr0LT/MhzGoV2RCjOrIvWwU6HLUqJZ/3U
bKZZlRO/ioRqDtvXV+04r2SyExfchO7S8+s3JtPov24AJpanL4gTHgfM+JhVOAI9hRQiq/wxBSVh
RAWGSzvO0rJ5HZdM2KQf4zlNdL+yiFTcBDzr3sAHxxrIrFftJuYUK597e9l0yj5MbfwEb/GinOYO
SYT+2psuKDr3FAIRrtjqvunQDKLY/UwTkh3rntTv0LxrmuDbQdxjMRcZJiZmxCxC9wfuH3nzarIZ
WQyoei7X0nM+k6hCM4vxvhsTPPKsCKAJAnBelNbYIp6uCU62lBl5Y95r0LeElXjmG6f+Kiia77yZ
vLWpUaETJgmEllyJZtSL1qLZgoK9hUqqXwT6ggAZoA+1Mdy1o+N/9673rjzm/d6IMaauDaL1LErN
mSq1eivM6J56kRn/4DykGQXyECaPeUMoBqjJmy/GaSOjaXeLnEnC4X3yADWZPrDog6TevtoQ1vwy
dNVzUbnHgcx8YY6fjTnDYFC7AQx+ty6fRhvOXZ7n+Meaa9vHX70Du0O6ZktQEM1UJrqT2yD3K5Ue
MiunaGrVoe5v9BMeAy5omnYTYSu5TFP6XeP2/uflL3/bWfPHiiS/8gN3ADndebwb7m8M/ouGSz2c
X/756/9l/Yv4Y0VSaOXQ1zpJcBVMd2MEIRj4D+k0rv93X/6PfcGTF1MB2CrZdd0EdGIxNa7YkW6t
/vnL/2XljvhjJRIgfxKAhce7ifVtJLz1W59X9V9+9X/71fyxEqlV5ewQHqZ2oWedPac9lfjgEj/e
/u8+++3bfn9e4yJq/t//sf4vER0ZU91W7ax+OWY/GZfSP3/hv33u2y/rv76wlqMfV0GnkGuTk66t
vTb6nfD1v2wu/MvSSfHHmqOCNRkNs0+1cxmcjRlTUuuTSP0FWSMLshxi9S9rj6zbBqL/z4ZE8cfe
I1izrpEh+wr9gZn+nIwHktqoXwZC4ONQnkbRfnMgf6J5cZ3OxVGV/7YXyfrb7/CPrUhFg7zYgNWy
WW9czatsRQzNTaK54m+HMltzfC2NS9L+y8/6t+f4j7c8aROzs2/3at+TkDH0LxVBFP/8NPxtO531
xxteSHLqxqLC1b22NvExXXv75s1bOJt6G63m/93uK+uP99yVfmtNg8OLSLRAk7/n//aWWH85AP+z
2+2/nmbcfUlH/ly0a5nFksmzjHbEGq56onsXBAcvxhd8hZtm98+/rb9snPzPp/iv74aYPtRW3EV0
MP/D2Xk0N8q1W/QXUUUOUwWEZDm27bY9oTqSc+bX34XvxC+fEFU96YGrGgSc85y099oRA72PkKdm
6jPtFH8T2Lu6fpeF1vXZ6r7cBRFFG0kg/R3WTHL2gdslbY7XLy1NTeZCr5Fmvd8San1o6CdOazOd
PSSHyi6OuiPs1sLcll7RrP+XHUdiSlERjzN8gBAAY5Pv4g46Zmge6nQt3vzz9156jlnvz7ReJ7IL
VaViouS0KgV6AzlDQy3/GFSB4DHtBPn4AJPKCQ32EdoO/HOGgiCa9vc4tVop00uPO6sEUis2Ajs8
oaOJ0k+Oj05RAXA5DIMHRkq2GrRu3F3/dEutYlYEOgXpDkrJ0HG92kmYpqqIF6y02f/T5cVZHSA8
rRBjXOmOqAwHkfRLoQqw/KkrbXqhhImzCuCyYxlWJKLjxK62PrDnrvjHK09f5ktvQUWrygnuZicY
lTP7TU+wMP7tlYuzIb5wDZ0FMh1R8W9EITgESAEGQVgpvUuvZPrQX364SR5gCT7aczoo71NSXbIy
aZOmvnahc4jTHb9cuSgTi8kJIZ2W8JGW8Skr/hrF9yZCce1mj73wGnkpTCRgmpD/2DBr45VGtHjn
We8fjFyVYcp6DmFMx/I39oAdFlvY9RvhUB44PlIerjfXpSFYnBUAMdRLAWN86Jgf0PD9Z3lbbYkF
2RF6xEmntPW25RaMw3bldksfa9bPVU5jx2KMfbJV2526RSfg5D9La6d+o9AcrCOH7a30jy161tMx
tiqhLIWRI6b12SqI8GAj5PpzXC5XsjXr5bVsuTJs6Mjpi+5eH1In5GAa6KOjGsWDYkhrLfDy65Kt
WXfXe5IWuxhQFXxE88Au7UbaTOnDCbzAU/iq2jLw5931Z1qYA8jWrAK0Ervalml6iDh99gNc862v
zGOjTCjFtv475LiQGZP27P6gpU5wfknZR+SVjmvEb23aPw4jSn3BWvs9l8dYTg/+2/2GII1ybMzQ
OQPqZ4O1wkXrZIj+MQKuBYAhxpRkKrdd4960yT8O7bI1qyeJqWWCUSmcn+MeKqrsNubE0Chq5HMS
k7sKyjj7DxsoPvcJ+oLrL1+9PA2XrakFfKk1mWCKbTQIBAJ3/SGqhlu3rDitgmdX4VftchNDrfjT
a6Pnzsz+RprZg3Acb1KFUCzJ/OBU8+CZ/o3meu9sNt8LsrpFFGCgb/FOssSRj0K/roWBPXrlDnLB
G7wEB0mCDgiptwHfIj83Dz5A1sbrMd3iZxLQXQXV3ybv0RdgoreCHciAQ15Ed9cfemH2IVuzMlfC
6RhzVfUpc5KtEs4e5ntiGdig6bfKNtt5NmkZfWpfv930Af+3nBMZ+d9XPHYKxnMZkkwMbyRB6TTK
bJ3pazV7usyly89KW5l5ZkVrjemr4pYxn20PG+LcAW/VR2CvzQuXHmJW1JCfGFmeD7BxYKnXSC3V
mOSjx396Q+asrKmtFeRtTTxpRMpj3b2yo1qBKbx+8YWVJrkI/33/VhkKI+42go4M60c0evvA7X8p
o/SGvw5ZDjlbZ8opcllRg/kVhD/qMF3bwpie4MLHMWe1LW0CPj6CW8fLAmuTedrP0UJkYMBhQsUj
beOa88Y+lSWArGH3r088q2CSQnKboYaxIzjqiXiRe04PT/Im2q2vExbagzn9/UvdGHupNHqNIwqd
05gGc4+pVHYVpSuPMH2bS+9tVpYaYPCg7zJcV7r5kJXZe9p8zz3toffq99J8wzG0MqJOF7x0o1kp
MDrRN2UT7Cjmoh26zbNuuGvxywuXnjrsl1cEfJ68e+JgHcHQTwTn2jl03UiSjivtevqJl376rONz
Pq8MYhfx01+8u3FXbao/1l31LrwMNsG6jlT/44Bozvo+mhpAVhnvKO7035UCV6lIn6rikRCyA57+
G0UlEQ4NDWB3Z+XZFoYlY1YRsJZJilHwbMo9/m3ma8ATHwYbx8aNuVI4F1qwMSsLkYjsF0AqG1De
PWuEQaQW0A+vP8BCvzdm/b7ujCaDgs8ry5sTLNwa6WMC0azXoCPdNZxwiUjNr99roa8Ys97ecITh
lgnhxG4O/9x9EM0HjU20UvheQd+UV2r0QkcxZh3eneoTNEb3kJLqtul7ypmlr72upW8x6+4ZiA2F
HHQG5DC9EwzYkTrb94ayslRbWNfIxqyXQ8KLpbEw2ex9afbmqTpg8AMPD+h0a24Qt4KiOlz/GEtz
C2PW69EpEebbxcxm74ctqG4bEROy+nzf7rVt+jH+Cb4Zz9fvtfTWZgVgpJfoHvJL0Aqpg0AJbZN7
B8xzrd9PjfVCgTFm/b5PSSnPeyVgZiFHp+Tup11sfVv+nbz1W+NU/LZO5SFceW8LHUafdXg/tGqW
srw28aTZihMc6v20yli7/MKj6LPOLmmwevEDB05WFGROxvlTr0to3+KJT9vcjs2w1tQWPoo+/YIv
Vb9oLQlmPg9S7nJ5M/zV7Opg7iLoTSeSqL+VG3nn742VTzR18QtfSJ91/UFozVbsMK2L0akS36Ti
Z6KAQmxWKstSv9Fnnb5MoFj3QwJC/BVIaLzxt8Ee+vG2Nrfjnj3ynbsyDC/eaVYBPBDMshgQ3oBk
+G9zV2yn5SZc02GDWm+H2mHtRlM/vPTKZqUAmHfDwQznPsr9aMv74uA+65vx83HA0a58l6XWPCsC
AWOLW4JzdwpMOBisBSQG0S9PK361dc4ROZBgpyYP6HodWGrcszqQdGoMqo46oGbCh+5bkEeLn4YE
TDeTy4KZemxfv9FS254VhLHqVckfAoBw4Jb17lnBcWaUL9cvrkxXufBltFkJgL7I2bTHS0vGDMCA
7//U/P6nmw65bRaavG3H5Ecd5B3WUdSMWYJiQalCDa90v0OMjodZD4kOa3W8PzWRhUSs7CM1jPaG
iv0sjrs3Ffw0Rihx38bSjyk07pEsr0lsQgig0oFHwEw+Ibh27erItrDRJWuzypOERo/VlclTc2r2
ih3dIOR9qm9qhp76NXQAcyCQWmvcC/VAmxWfMFQsIYUJ5aRv0Wt+VPcgzbfWD+1WOjQ7nTMhIMj7
tbsttAZtVnyafCSyFHjewQ1+s2aHD1iGq4u2hW6qzSoPfPc4Qv8/HdEBGdvHtncLXOPEBNCBYrbS
cZaeYFZ0ZK/0qrri2xS4BYr4tckV2P5r50BLH2NWaYokMDtXUzhtGhFIm6l0oxgqi0sCLVEEX+80
S5tn2qzS1LAyCjJnhIP5ASsHKh1LDXsysEjxDvkZFnTtoNv5gaRHY7Nyz6VvM683OjLQqk4Q8ID1
PsGuPGW3uD+34Im6+38e3LRZtXFH08MSlSIsU363kzHGp1D7xyx4vv4cC/NmdVZv/LhqxxoRyKHq
9IOGFjYMMezLdhy2O6JSoOOtvLCFZqbOSoDvc6TlyVMzQ/tmqE4+GXXd4/WnWDgSlNVZn+8s12en
UPYc97akx/cOLuRXeSNujJU7LL2nWT8PPFZ/nq6yRAIbMeHqXwqtvfsMrhkGcp56g3AdXTDfVx5o
oXmps67vCU1hiV3tHtSD+nd6IMAof4u37JjthGOprHyU6StfGG3UWd833T4bZIFGHCYEI5saggN8
rjUWxxxpm5+ik8lyx5CRb15/runCl244Kwdm60Vi1bPTqmn6SSIsdSRQ/fqlPw/iL117epVfJp1R
qdQYa1kC1jbgxgPEvalo4q3bIlpP3sYT6dXWYZI1wIdc6T5LK53PLeUvN619qym9jkVV+sbZOcB+
bogi/0Ut9/1WYhtVICVi5eUtbeKps2KQNxKp7axvDpZ1m7OqgjpJzPa5Z1EV2O5+5T0uND1laixf
Hikv+f4kYAoHLFEfggZi1yThRvQ9ZLsaGFdffVTd+DeQlV0TpVvdSI/FEP+4fveFBqLMykSUgVvF
O4drD0ZIjGZW/vZvF55VCHEUkkS0uHDj9zuv/+aSpHX9ygudSJmVBqmyolQNYjrRMXAkRz8OtrTH
QuBcv/zSG5lVAgAfVdZqzNV9jQpTgYVenV8szJmV6ZZfvjShxVHeeS1SzEfkkdOZYHOLneXOPQ4P
SJEQnbKBPjj6XfuPZU2Z9X+DTAXPJaPzMCl1cEYcoFzVp3av22DvvE30/fo7W1AEycqsFoTykLry
lB+sHupj8+HbHDqAZ7X//0QVN+H1+yx9m9kkQCjJNMQX4zl6H+0HFJyZ8ef6lZfWgp8LhC/fJtKt
OhrJU3fgkz+Jr9MQQGe/jR6UPYm/q4vnpbnTXB2Z64GuqMiAnBhgAkNn8ChsY3Tq+LHJa3mtD52j
HOUP8omO159s4Z3Jsx5exymExDoNHTwluw4mdC6+/duVZ1087mN4E5CPHFEi2ED+W0crU+SlwivP
urimmcSP9Bnn/zswJ3tg2zfeWbQxJBwE+/qPX7zHrJ+7LClTKUVdMh1hift45x7rEwZZ27Ozfysl
8qy/S5Ap4qygv0sysW+phV/cW5mDL33VWceWfRwJYGd8RyRifsOC6NbH4LzSzeTPX3hhbJ8LJQec
qlOcjkCKoPI4RUGiAMUrz7IR33p7S0SCk+mELyrqrU4SXzDGh6JwORxvun0FN54snTuYgCnOJHJD
u4LT3QCLMOKxLLIjuTlw/rtzoxKGTrkLAv+giG5/HhIV7Wca/mggohkdcIUYJb44Bg9Eeaebsol/
tZaLPRy4OrYBEKqNeSt1qIMCddh7Y3kXKuWhM4ZdUQ4GQL2+3CgCtLmuqsjlLr6PVfPDIMlblvqb
JgXUG8AlxII+bsMoOgiCcdbM9imKAsik8Y2opo/4TG3Bm1xuE4sN8YZUVm8CeKVJIJBJxpukkOdr
hSjl/a4lny/qH00B+3rh1Y950rz3hYIZ03MJ6DR4L0OJm6SWVVJloocoQ7nehgrBlHWvb4jvAxsU
J8IWhjU56wZIZ2yB30qzeVAhnMmi8iz0+W3kmhwnKns/bwglEa0P1WrYcckI6R3iX59GG3gtnuxt
ORm3QzF7RptvixPIUR3OGIbJZiv5wShGONqXxV9BS/Id4gD4o96Y7jQ5wgOl/mqTiqzFWrCr0g92
gzqC/1GlzVCAIwG1ec/pKRn2PeTuWrmHY3wDIemmi8PXojDuO713WlJ7lSjd50kJkji4iWvrXdPb
d6F2v0tD86NqBWIcQtREcYTkYISoVlntY1qNH2Vk3AZe4Shle8N2ybkakxcXZGDNOenGMKtoX5oc
nzZJ9qbVxl2jAh8mjxU2a/pAdCjMqeiPkRd/2xGsBgxlWY1P0JM+In0KYdHcX14JeLeWyg0c1inZ
wMO06ntvURhGkCJxlGZJn+/GvtlXYzdlJzbvlKVw52eirSbjixUHv0NtAg/gxgnCxxi2dickT0lh
vnRCccQX4xIzWUMoLQoC0wxcSGNjbkAoQEUMBOwVkF+2IUnBZ8EX7hMBi0dHpPwpzYs3AhBv07Hb
h1AxRoBnnirYspY8SZL3Fip9ROoi/24GDxuN1sMfYttiQhtn71lRO76fnYy4MnYQKxoeq7UcOcrW
psVTgbxUG2aDsKfL+CC6DLJhL90rbv+YhNo5y8bDSmGeivyl689m3aMcFn5pJiGbpTpYwI127x70
bWgL29SRHmuN2V5+UJPNWpWeBsIL9/sfNTNxe9hR2AIUUmVrlM+Tz7QuOZttbUJnCIA+X3+wz0nX
pRvNR2LLHMxBR+bewaDDHWdZRDwWd+EAe1ZO7nVysfeAWJ9c1X/GUBnvulbepVV2Dhhod0FRPRRS
aNA9XWsjhLUHV6Z1J3pDeEZK8K66PvB5f6SieWCq2zo9Wih3N4DhWv4ZULvUuhMS23tqlBQ6PXKi
rEsFrO6w364/48K7FGffDlpum6RuGzhlkd6YfrcNfdzhkLdr5Zznf4CyXL/P5eFPmmvSxCKQS51Y
Hkdsnsrse9b//rfrzj6R1Ii92QXMAuVW3hbtGW7J/vqVFyZ+0lxxZqVEJANMDxyvt47ttBwiqy7B
/QxZRxk/qGvHVtBteci3RkNmu06mgBuTtzn42N1HpeSkLT3jM8tXvtVCP5vL4DGPqa1R6oEzaMk2
Sr+ZsLB8480rVzryQp34fBFfZtRaCCwu8JHZG7K/d9vWrnKczoL5T01AnivePaMbkiCjqfl9cWx9
oBO+Ua8dby+sMT+3H778dsF0Y0tV3cBpjfoWCrad+grp8ob626MPb73Y+rC8HK5f93S9eSx9jNl8
zvRxzXoyrcOVAXu4vXLn5hYhhy7JpX38cP0mC73zc/X25amAj7p9haHMCfThl4nvhHzEZ6tkFgCT
bjfiGFXY+bx+r6UHmo0SMQg6M7FQc7a1tRNSGOUd1GD9Xm2Cf2y/s1rDhAPXssoOQ2aCk+HIi6C2
jZe8F9X364+wtMM117enUSoJqY/xodp7T+TVvvXn6FT/hH9tBw/tqdmxG32MGY2UlbXa0jp6LnnX
MCj3hJ6jD3mpd+6B+fJteZPvwydQEavH3gvNQDT+uw1hdDLe44pVtF+bR7+CA1vJ38sxO0Hb3Fly
/ke3upVdoIUaMFfDR6OEYihXQyfV6hsh98E8effUvZWiunT56e9fGrQM5a/EvMUHyn+JHYin7138
uPLxl649W7wZXp0PPVZYoo7RnhBB91AQBKlE+oNLToMXmo+GBqA86zha/eNr7d7qvcMwWjvCmn9b
sr+yFl7oR+KsMAQFy5pWczlrIQDLynekdm9G7+gCqb/+oJeHUnkuim98MQcZypAXSM9g44dYXOmf
CyOeLM5KgBeVqZspAUKB1A9tw/K+FbFEkKsYmLbf+uW2HonQ081qT/z0QRXDD0aksyqRCFUJ4VHF
g5d3hb/tDHGlOU4t/H9nYCyI/9teXD8sJFfiHDwuJ/aDXJ811lubNDTfx95600b/+fpLvdx4pLmu
uhKlPjfGgcii1Nv2AFsL/yWOfv7bxWctU0kELzNKRj6GoW2rHSPplWPqta/2uRt56SXNWhzLHlVt
OAfFSpYWO20A2dN6LXk9BM9uCiXc6a1yGsfgrg2Hii+k3MSF8S1rR9KTygPwlaOqeNY2L4thivzl
f6s6EWKjnRgkKg/QdUfYv7EKtNY3JVik7m9S87TNkDeAXPHahpL5I+5ka+MhwUaeHdumqnyIljvg
ZS+cAMxFFSqvnEE9pmkeb/PAslvN+FFnxUPeESoUhqA2fEBqTZP+5oD/m66Dds/UN/Zj7oXMVwko
Msgea8KftWA+diboa0uDzA6lstyIYvo0yokTuySSZcMBlsk5s2APDSZxyIr03sQqSFGyC/22+lMn
mFQ9MfvVkDrrquNtlRBwKakwe9JmxE3jsz1ARsdGNgN1K4j1a+CH302v+0VnwNSf928Cgak7yTT6
LWSRpx59MBgzooahRUxoTdgpBlj0MoD0nxkq7BjXBFhpvXie+VHULoE7gC6bEQdDSQSU/j0IjXuv
ggBTx+1ersWfUuAes1aUyQyHs9AaT6Ya7w0P4qnhjb9TqIeNWO88X7TDuNeJTh6+VZbyHATJS9Zy
Vw5B8q0WCrZhQOGIrLtUTjLbKhSCX3T/DG7sRkjqH3EVntKqJOgqbEj8AB+NV6naXm/0Cyc/kjWr
Jn1fu2gbOZxvbRm5FjYhW7krHengO/KN8R5uo5UecLkgStZsXjEMvdiWCuvBVMISJLONsGIBuDyp
lP5Hca6KUGqiXADVmm4AKgX5hw8cM7LuSRHsmt8JyborL2uh0M3l56nqqrofQk/upU312h7L++IA
H/qpPY1btoROwodwSFBmK2uLic9Vw4WqMRedx66WDkPHNrN4Unx2yZzsTsVeNd74O/+nHm+t9GD9
JaiDw8A1LcjleYxkzqq5CujPzUKfGMfO8I5eSJgpgOAp8DG8c3VPmcje36LEXxkoF2r6XH1eZqmq
S1zbqTL9KcmhZ2bGszSY9so3ky8PTuasrKeWMui9MUmRXnH+2NSOrXIQHj+PUFYtFQsn95I5q+56
GkmtErHQUA/FXWonh8aezjPr1fOzBfERqNL/DrIeOX4EBHAsQHIOsTVgNp7lfXPw9mQm2t7v8S/7
nesazoWDG8mc1QUlseRkLDCjl+oeobDtHr1zjRfo0O1obo+08ffrH2ihLswV6W4KQ1DRmCglVXdX
VMF3o7JWmtZScZtLz0lfp+RkKMJbu5U3+btyQxCSh1xLOxFpSYETHv5NJijNJehpS9SYXGrMyqRA
OQaglzeq5jMA4v7cGIJ/6xplOfHOgPp38e76u5MXOs/cj5TV0I1CEetlmgC3ysL6DEA3xOnNwSQx
kxu1V56zzHtQLQPeFmOc3Bbky/XkImTf5KI+tK7kQJ3ZiRnYODd7GsbwdfDUP16KBEkFrkDcUvtH
7Qg9iK1qZctuoS2Lcw231IZFV092igltZCflNt4h1tv1A+5UIMa7/k+8R92w8pYutzBxLuOWVLGG
eIlaQwg9gnw0ZR+U4sv1L3D5A4jGrJu4zFUYEjCERb0MUPnUmH/k5OP6tReWrdLceSC4qR6nI32Q
PMhj8sh20jZ9lbbhZir38tPKXS4/gjT3HMR1XotaMgqH6NV4G882Ry47a2vcStvqzEY8yuB/+xDS
3Hcgpr0vjyJbC6GovUtlctaTtd3zxXc1ffwva9aiElVjDHmK9k0/9cfRUZ6E2462xNHvzdrQqCy9
q1mZN8Yu5qCroCmBbtzFrfkcVdrJlfrykShTTtlI8n10Ddj1WAVtUKZYRaZAZtkKzgbkN6/rnME1
ImTrnBbFHMaUmCPUPidrToGTJKA0lwxpU3Rifyp1b9j5kQaWFHSSqUSnTmgegk77qehlAsCjepPq
7Fbvg3s9E45wuNYmhVPrvTDrmPcYNVLNjmNK3wGPnv0hPp4dGbEMWRWVwNVgRW2Hot0OCTYxsG8q
4dh6Oaxt1izdfNalOGoq9Ty2JqvCJK4Ada5s1F2zU9GLkpF+vdV/ymgvPeJsOqoVYdKlIvJa/ATv
VRa9Zz1LnionwrB+A1n+TcmUHZt5R2x/38qArHepsuHvvUQK2L0sFN88LX0mGd0kzkN6HNScM7do
YFlmmrZGsiX5HWR5ilX3ZyytAxpLcefiSNxUlWJCIoW0mKQ61uj6l9aIz40fPwud9icJAHUQTAgH
t+rDiabPdvXIyNF3ifihyPCZLLSg8Pcx50rqj1zoyUIOzr6a/JygXI2r3tSSfxYS96UToZfl1bui
igbpdsJZMttb4O/Oyiu83Ejm4hR4qb3ILZlY6YAGsz9l79qsnK9f/HLNlpRZI/BiQW/SnBaoFpC6
hcqWpDWT+kIfnktSvIbD0EpjIjWBa5UYuCUwKt9fGWwWrj4XosClhI7OkadjjTfZRBcVf/ac1Fx/
K0v1Z646iU11iA2LzX8lCe+iyDqM5vism/102rVLhgHw+PB9rEHp9SrePj+QYePl5U4v4kezF+81
0/sxJvl7GMe3XWTcpH15EOXAhsnyTejjcySXjqq5JHgT4AXhniNawuxvUsnk6BeeJ0D6eivqEgeI
wy5TiJSVZfHgDQTWXX/Chdc39w6Vcs6WRoRZtKlMdAUgcqGCx1K2Vlym2fKFbj83DxUEu43xBCmK
IMlNMkc7OIhH7ziNFJG95kdcGo3mziFNQBmkaprvsPkiDtvpTtlBuSPSN/0xMCSt6XmXZrhz11Ce
6Sxv8gr2xktrI9Zw/C2RkHvXgbzBjSZB5UqPXFrizA1EA1qJmvTCwAnjglRSTeeEk8O0sB7dbZHB
yEwF81sdk4pVtXlDiSpWCs3CdFHSZ2O7kmctppGaUbdJ222TE7OsaSddB0sYBA81y+A8VhB7GYVD
mHax7/Tk1RBaPCU+JHaP2B1JW5stKQsNaPr7l3mG1mS94vvMYSbewLgr73072f5qdt47L3u39l0v
b09L+tR8v9wlawQXgQ13sXJSJ79HJvNWGc2B9Xq9my1+zFl91ZNS8fqcGyDLP6fieFPAoRGt8UH3
zW2q5M+BUZx71PPEg614qBfb6mzITawBPhgxh9jp0rO4Hc8SIJLgIHyMkBoiTmLW5pkL2zRz91E3
eFmXV8wgQlfdJrl2A4N7q0fw9M3NkMq/V97h0m2mDZQvHylWBBWpDc2yFQRQxol8HBLpJlDN9yYV
sNblpc4Abtixqr+NTSntO05sQpjybIgaaKEKooZzEl3d7qGupJXz28u7YeLc6CmESqOLZJ06eh7s
8ozoka7giPgR+i1qnco29WBjrp3mLNxsXq0bIlQUU7bomBn7Qn1i2G6VnEdfu/EL47YYKApGgQRT
zlfqt7rQMeauKInc64iRKHB6kTmSKrgRZwAGeYRF+WqFgbjt/ezb0FcPSURKsOI/NoBb5UqoN2TM
/awL/UmP0ndxrG+GzDo2UvlNsxA6uQkUk77vd5WS3gaJemcSCpElAWnxY16CXI29bSNXeGQMkdl5
3RzkuH1Oa7ygGeexG8/QXspKv00M6yDInCU1RCCS3IXqNSNwQemJX1MtMgzU9IUg111glISsmMbD
SlNcqEpz/5Za6UbT5hyp9nZ71vVN/c3btxvloJ287TCNAmtda2FzcO7lasUaAje1w4kF9YAKodpY
yfho6kUDWJiqX6eq0yTlWuWfSsOF4VqbVf40yFWjVNgoqN123xesBOScTAaj3wygpipyPd1qPIQi
IVHUresvc6mJzSq8UZESFtU6K4P0UddfGvevp/7QrGjl8tNPv/RIs9JumYKeVPUAPC6q32ND2gtJ
+Xb9ly9delbUE08XBLMxwJhJOYkzHxJQ4utXXip189LNBkFrEvzkqHrx4eWcaozdS2ZKd16XvpBd
8m9EVHIK/ltSh7ATMuIBOeCT/8phhFFA2MmZv/IUn9qzC+9+7t7KOtWVo0laTVAJMCxRs8X9BEYz
9kO+qXb5q/F3/MvMSd8kD+wXHvzD9de30KTmvq5RMno5yKZJA9lBrmayDzhuo8Y8t/nLv91huvOX
sUgWZF0l34V5LZWmt9o/Daxq30x3maA9Xr/FgrRbmpu5SOAwO6XFPCagTJR6H8CqW7JaLa0neUjs
MPVJG5R+ipX+I4D6VSprW8TSpwnl0oeb1QFyzkh7D6gDo+5+c+v2ThgU6ySFGbNcTb5JoQBsat0U
yVEhdTSzpDeSIAc2FMv8TtPyA8EWDzVbgJuwSqfwmOFJsYyNnABmF4sxcQw9IQZh0EIivmBnxZ0J
MWzMDkXQwQLP2seexW3d+umW3OltNZK4GgTtTWzl+4jDUIujdN+wtlD24ZyqGeeYdyQskkwU3BhG
8ZzpI2FBsXcmfKbUnsweYTDUPAL1oiLHga88NCQJJgncGj0kKYbcD9eX39Jcmwaln4ORnBIfH/Ao
1Rs308AQ68FOwxPdg6LRPO2ES9xxBbiapFyT5xtqO0Wvn2RfOeiD95tkhp/V6O8rK642ZcT7atrW
MURc5SiTz0beOg1KzU1XkMlY5vqt5HqPftzcWZ3xnVjB58KFOeQNR7ESTIhR9T5uihuvsA49nHxC
3/82o3/QBPE+brrvnThi0caDGZE809FKytw8JmLzQkAUQU/xH46KD0QonDT5jTxOOyE3ETvYsU+R
W2cGujCLJaVcnI0Wp5CVYoWdhMkN8myFDF5CwLNYcch5s8fqlw5QuK0PCv6uXC7gu/c5ATbqnhDA
Z9WS7MwK7+RMfAkj5dv1brBQZOe+Mqj3bWp6GXvXHFWP+nugrQx2C0vfuWesaEnGFZuWpAhveGuD
cKcE/gOn8ys1aOkoUZlq+5cSEZGiwhQkR5GSJ29mDvCdNOmjVoZHk+R5wpu2WiEeNOmH2fp2a1n7
tnsRsAQIbXEge3VX6hxiiMHKqe1n1bjQped+M11K884gn8npE+0wmMaLC6SfODPTNtPQP+Ie2BsJ
6SNkqyZyCBGJBOlqFKH4oReINeVVqNAk4Df5Nhok3KjaSxOF752bIEAh/gac0nsXDfs8C28E+PoN
NuBKRtw9Wpa2Ib16n4zamSO1H2XpM1UlH5XALCgpxGm4RGcO6rApyTiwR7JxQo1mnFkJGWfBPfiH
JzlXX8ShWmlSC8PD527Ply/T64OqE0nHlyn7F807d+o5gGMrk4z0b212Vj41ZOVD77Zo+lrXFirh
t2yJK2c5S79d+W+rksJWJORjwtLrhKxRBuT6t6UmJ8wTK6P2QodTZ3dIhXGQ1LSf5mMepApx71Vr
jpyFLqfO52KdNAqugXqDtKGN22BODuSNkP29/taXFrxzVy15WUjMLSQ/6qGEF5VtAmd0iN+7NR7H
v9WxPeQva1AceZrjXehOc1OtaDIMu/gYHL8o0FIW/hTSR+rsEGe3RGvsq8rdQdA4YsbDrTj6myoX
n/IKBYya+L+7sryxDFY6TTBE+04xhZOusXiOAfiSl/zQ9/JKe7n8NUG+/be9dH0uFE2dITH35Q0e
pzJSV9rJwvxEnG+6+UqTN6SI+zBDkj9aIP+Q+uQPivYba4KGmHry2DRMXALjtRFwhXajtbYqWri1
NI83sJhVCpWEyADqiECIrX+W+/C1irwXUjRfR/reRkhM1y5dTHck+hLVvrIhdfl9SnNPnyj5aud1
pN1aIuvh8KOXV2rG5+7ahRb1eeb8pSolulIFgtlHToXeaE8UyikwTeSMLaNedJ9W3ffCI2y+UXyW
xsIN4SK//MYrSI+sMvbVhX4bu/IT+MKPOCluelF90txK2uh6eqtLWb1vBeVOxpZmq41+X6rsLhtm
EGyaanxh25pUwf4xcJPfrsKORdAyPYFWR3ABMkMN3SMd1861NiVCyjjHvrK1JOaATaiMyMZ8z3ZV
4sb90P+ouooZ4YClzGoexcq1A0JWqlF70YTymHrmM3PVc0DaWJa7721dfze0Udn1avU9i4VbSbE2
BKRMscF0jEAMfvWd9Y+fblaVY6My9Cbk7DhgRWCScmT1K2P9UqOYlUxjopPDXYic0lIYLyGttGvH
c59N+lKzmNVMQIGemudIDqohOYVV+btRLHlT5A3/tOG5FuWRhPcIMWGsZVuoVm9xGmSHfgQvawzZ
Mc2V8yDXx9YaHzNROloJ/PEintL3iK/yOuOYVeUvUWu/k4o6TkFqzPAGuw7V3fWyvDBifVbQL+3a
rAUpUqcjAOa9m1L8qVUPftrZUmH9U4mT5Nli2RTFpo4EoglIpDsQMn7yx9q+/tsvb7hJc1OVn5Sx
laXEzsdVejOS0idobIMpOvmAQiMc+1jodpzxHLzGqvbXb7nwuuaBEWRj9RoH977jSfLWCNJtOZJE
7b8MxffrN1horJ/z1S/fI9KiTpUqGNsQ7zh23v4fZ9e1XCnObp9IVSAQ4Zaws7PdbvtG1e5ugxBB
5PD0Z+ErH8aYv/pmqsY1AxuQPn1hhU7bgsesHO9LqszQwWO8zyQMNZT8gYz6kufxqamrjQi5dvn5
759+eGzzyQRVEKyCeLIPmeteZ9SEnfumo8Ham5n//ukGsLShvSpxVvLsHbBtL+022qhr86kP1Nen
K8cy1tHSYeizgOmZWT0YtrkLb+L0lAtyyRT3G7s90pFeOwl8Oh1I0TWRtVHorD3WIoKA5huhykbK
OMAmrpL8MmmbVjRr32TRAlODDkK4gkAw+F7mKYPcQJuEGNjH75YHiV7IQBQH/neMvO/X7trtFlu9
r8spKQGWPFDMkhv41QulozDfIhGsTb6WVBm74QyKuQUsPCrAyTCxNIIotO8b3Qfr3YO8VTV5yYnf
bwFcVp5nSZRBP7sZSwqijMbHZwW2QMPNWyaHjRRt5csvKTIF1Zu8G3B5sLNvKn18hHHey/dfYq5i
vziWlpSYBM2fCLbGmLia99lQgSGpvJGkO1ham/bGPdZAkdpix6uhAtgeKdeBPXQBgvAuDmB2AvAv
1OkgbLg1al37Cot975ZZKqDSDW0+7UKMXaKFxbiRc6xdepEZEDGOpgMB4IMlT6b5MIw3XHv7/gus
XXqxrfVshGsfZiYH7kLgrSOeGgHawRr6/vLuygde7Oy6F6lVl8AJS/2lyq/GKPXhF4euqleDPpjn
IUv+fH+ntWx+SbfVuwnmmHNZ2Pt9WN7nO7mXF0h+3WyLZH79srQl0zZG0LBGo0IWBTeEdLKPBlEn
WKMFG4/w9XbQlq4Pg8u11kVJfugd6yIHbccKaOPwgsIjeihvjLEEDpQ1fpo2V4MDtTe0IxvfibRH
I6Y7MoqQQkaiNduL0elP3/+otWeef+unQ6cWAqy1EtPCDBUxBS0KvNK8t7Y257zO/hsBtCULqZjc
PGECZ9oMhDCCeMcfp30V6r4BfROr9r5/iK/TIW1JQRKu7cYgNUGWcXwwo78TjCUn+zbtNgkZcyH8
1WMsNj9XQ5uPyOE+XMCMIMHiA6W07725OR0F8Hwf/CEsdvmV2cK3+JRuaYN/vcG0pZOCkagYonDo
IBTmeLZ0fVeCJ9+PsFUdi12mFwFOh7Mxio0seW2FLsJFGs+CjRmmCYXxOGYDhDacQ8cgoAmD7W7r
fF5pwWj/obd0uZzGWbgRHuan6Dxr0UKWwnPvHIj3/i+qt/Pn+eqzLTIBYIwbQik2nFHRvZ1w6k3E
fvt+za1ce8lwqZWZuZOBLwP+46/UVLcZGzaW88pHXzJaMh6zyDWx2gR8pPsdE08leefOlSMvsXqQ
7RbecmXbLHksMhK1yXt0e2ef4iSxd65THUn8U9vi+K4ElyVrhWlNK2oDeE5MaVBIq4sBI1jab9j+
rZAuIVzx/2PXmLiGobERlw+GAK7X8JA/ccwNxQWVo8+QWaZ3oB9tAcjWnmYRBAQK5LKlNo5pGl8N
jR5MHb+3s3oDJLKS/2tLugozLDvJe4i0TzeY5R5A7wBP3aMPDSTMMHvaCpZrC3exx1up8ZyZ2BQ5
vLSb/Aft/imR1JbsFFe3etHNv7+WzxN8lB17y85u7Scv9nHfmInQIwxSo/y9Gu5Na//9Hl75oksq
imuVjAiFX9zFw4Hx1GtNAHI3ASBrl1+0VSXEDY1prtLBa2Q/ZwE/HmA8YnqOR075NZQVg9yfbv/t
WRYHuSlUMrhw6D2IJjkql+4hi/yqd1snw4dB6RexdMlIyEcRS60D/1yVxp0x2FFAmO4D73efWxPx
khISvB2ilWiMhybP9yOc1XZZYl0PU12EijQKvM+OH2xTvfdCu9I659BXMvMMSt+6gsPyXOY72G1s
aSasvf35758yGzAQoWhkQ1udNeUR0/e9Vl4xcvz+ba8kBPYiFmR6XMKqGTlTXolHAV9xDMH8yOUP
UsCC2tTZpdOjf9xYSzwpTZJhGHXINCY6hRBY2VfQ6d2ybvvogH3xYZcQUmD/MoMlME5sgj7Ug3RH
3/Wg9os9fZp1juugvfCf2Ut1p3xyJBuJxlqwW8JHRRaDNQ5FvYP1OnwYxkWhEUFswtyVN1GwJbC/
EjisRWXFhg68jzn9JMAbdLMTulsCVPb9GljRzNCWgFC0KuFBY2BL6DQ5ywpu1k4c5EXxwmGWBivs
fYZEWvAJeglTcWXGnHuK9WGhSAVaQn1rJZqPvjaU/t3oLCVmUd//sJXFaS2qsg6CxZrsMHNRBJ4C
luieqxJe5WN+0lo2BUaS70Tdhd/fbCWJsBax2SUs0qx4nqdBRqiBDJ5T3Kj6toGn/Pc3WKn8tCVy
VB9TSiv7Q72wD6fA8mch1Fl1u7lqDxv3WFkoSxX5fOyIa0/oSrbM09ChCojHzt1BwM7Qtwyfew3Y
lf/WStCWeMkidlOI4M/jNoBjqBA+rxU0rP7NS1Rb4g47BuvHKYdeYuvQK7Rc9oCaBBvvad44XwSL
JdSwEnmcQtYgRhXewdl59quAqPPB9LD4d/k+3ujiriyqJcSwGsGpteF9Dp+a3neRQNZZQQO4zMAe
0B23gG0r81mNLcJDPWhclBlEK9v8GoICffdkpH6PudqP2S6z3Eu/b/aOddCnI/7Jbay6KaTeNnJz
5YxaqsvLOBq7apa2NMoyKNxLU4kw3QIYrAwLNbaIA4qkTh1TUBXHhI8BJIqPPOPCk47ReXpMYMgN
KT1wn8CaG/VB7GTR70iDiWWJHnCeJO+GIug5mHLwbEg6+E6hAxBU7HoNkkrOgP+40s+2ldwJu/Ez
c7rJ0KUMej0HHGBSf+2GMt8c4sqTUfFk9vbTmKZnIylAizd42MUjJnhcnYUNwLCeQawwhQo0+DH8
UuQFQFEpHBIH6ChVqvqlEnQLpsbdc3u863LIReh6cd8w9UyytAkNTStCs+j/dMpy943DH9MmfQX6
DNrDbWofoxH6YwizKGKTGmqbOqPTJesA3cpUsaWmsFaQLHlGmRg12wLw4mDo3oyCw3GqbuS+byH4
4eVvxh5fIQBggr0YjxsbcqVi/w/5CPZww9ADuRpjShuO4XDMb8QdDxjer59c6/5sS9c/u8dhI89c
O7mXY/WcOgBmTBUMVpAvAI0A5UWPoP8BZbIr92WLX7Iy0tSWM/QBHJpGuClcXvewC7gF5/DUSw/l
r7Fjb+zQXrH5thDgeDR3+amWfuO7J+Mp2/EpEEBXP5CNV7xymi5H7gQbwZ4ymFmqSAut0h8l8VLw
bysnsIhfJW/ff8m1DzmfTJ/SVeClErBMY4lUxfAaXqLW2aVGHVgpVAX4Zu9lJYB/pPefbjOUU9nJ
jGAKja/XwQQqBPoFX8/Cv0Pf639Qf167E/3/D8Qc4Fcix5UHehfdA927n/vy5Co7zptg+zBd+TxL
Fwsdn2YyRmQHVpPsedRfWYQFTWqfHUJn8fgazCNty9RgJV4vodCsg/IsISMYkLy4LUzyQupo12Zb
bpZrl5+f8dPHMQcGuVa4ZiJgxx76HZBAhMhIvmk4tnb9RY1Y1ISVpsI180sRWvvmESECHgbpOfnR
BgYcoatN7NPKCf7BFfn0KHBoimmE9PhgQmgtp/dpm3qomjybPX+/X+Z98UUmsgQ+u1Y0mNWYikOh
XakJiKl2a4+s/fTFTjRIn082Q9me5j/hxHIeQFaJlAcLvf33P32F6KUt0XNT0ynCKswyouvsWu0w
D91ZP5E/+VsZ5trLWew9gBEMV8IG5QAa+J6nJaSruo021dqlF0nFIFBTT1aNuJz8iZ3zKDa6eWtr
c1FHJMUgR65LkEzHsCQH0pi+aYvw+ze+8qOX+OAsr6GrYUGzfyaEQUPrTATbuPTK714ihGXfxYZo
sGen9mfaA0Qdv0TpFHz/u1eW4hIeLJTDaAb5ZeiK9lfAuAJdb3jMsAFyZxu3WHs1860/bVSsRWBu
ZzsDhlwpad9NuVHir/32+YV9urBjmDxvi5luiwS6frA6PaiSHyjCN+rCtR8+//3T9c2kkkVVA6lF
7c4bIIro3n3/0tcynA9R409XdmiixZ2OoWkVjOGH2MFxuk9hYkcDuGNt9WFXb7PYpAogDgsH/dx4
gYc9vP+SYDhE+9mHBx6WG593bXkutmuVMhrBsw0ryEUq3DwY8OU0842yee0TLPasLdVQdw7Af8Kd
LnFPzxrbakutvZ0lIkyPOulwCe0e65W5cL8xztl+2gOqyU4QQNkUCF15P0tcGEulWRUlOKAURCPI
rbk3Zb/7fh2tXHqJCxsL01A1xJMOdvY69dzTzEsFlY7vL76CQtGWELCxtHoVz3b29G7auVXg7Gez
RTukURhlaFiUH2500dvG7VbSrCUgLHcq1raaASLELj+yoDz3fgT0DhqFGFrDtPRoPpDYb35RLw63
Mu+1NbDEigEtWkH2BFSg/EJ+m39LnwegGgTZn/b2f0hU59X6RSbx8YY/bfeh5VMzRHoGPeJHKELr
ZthUJ8sI6hw2CP3B7ngQN0/fv8eV0d7HSPTTvarcgtBqjyeaDX3qK7HPjgYMff6N06YtIWR60hrc
YFp2GCx5TBjb51F5DaL9TgxN+P0TrIT1j2/16Qn6jrsSMv8AiuU3VnzU69rL9Zu6//395Ve/+SJg
dWUzCIe7ycG8akM0fvbNWb/OLnoIXGVQbCjNrgSuj8Ts00OgP2+7BJzfw1DvNeemoL++//Ur111C
w3LDcHVJsEvKcXx0R3XMY31jw69EkyUKDEan9TQkCFRDn58jG2ygPr1v1BY+dq13sYSBQcmmqSco
VoMXMXudZ7DQe6W9Vx2qyBt39BIf0LrwGzPgW3Iya/3zJTyMp6aZ2iY0urUTP6EtT2FDaUNh9KSD
kNH+jG51ILgIqIG5RzaVFD98Xb7Y7ku8WOvmPaE94LoEepGT38LAZIdWPRwWyeA1YXxo9s1V90OP
EUTbR8RSNOvD7ZHECt9V0+a182ntJSBAjTQqkegK860i7SM8LR4jXQSDVr5Q27nirC4CXtpg1xkQ
OCUhUxJsdmpe6SW7SRO99+Q8u+1pPIEGT6J3oqwNBtjaKpuL+U8/jhpwhGAOIFCcJHcxkR0k+WXk
J9WW2MvaDlkkPdWopdCuxdMzN7sihfNYZe3GTG7tty8iB8RPsqLv8NsJmXwe/80r23PTLT+u1e+2
SHbAhiMlKbFu9IcZb4Bx3wHSr234oc8agBVZHuogv56uxM6KvK0J1tfwRtNdgtKEdFuQ0fFU3U6H
3yi0MtUBMwlvCCGWc9qWkvnyw+A+i94DRH4wxLE1PJ77lED/zEBr+PuguPoIi7ZD3TipHlPk0zUa
lLGPTM63oYbTBqgNMDLYCmHz5f6zsfEEi0pmsDM7M9mAJwBOxsmgjepcUrPw8rSG/Wi0Ubx/mQjh
LvPq+7RDahrzzoVPE8SQSowTi+Qoo/hK5sxXeXyrYjm3vDfu9eVZi3stQkVeG7YSJcr4EiZHSIYC
NbeSrSHQ+4287ss9gzss9jt68G7ldhYGLaPpx8IKO/YT1joP33/5tTW12OyjRllf9UDMDDW5ydv4
OnfHjeNw7dKLzc5ZVZlR3aaHyvobGy9T/y8lDV7IYpeTiFNT6U16APMVCAcMMLKNmdbKL14CxpJW
QbWLoFOfT9I3VOXrWyPYtQ22BIyRqRwdOtdKQt/PdUAPIfY327fvssyffvGz3G1RGr8uO0x3iRlL
uoE5GalTpAnFtYDL3gBlygaRD6pqx+pky6BCUNqqXtfe2WJLjzCokYlyMGsoH0f3PpP/0mzCUyw2
sUgaA95jTB7gUvum4JvldsZl4m7w/br/eniB68/P8ylIyFraos3RJMtQPJR6vE/bet8hDO70Sr70
FWjMkNrmk6v7kza8Knd6lh2HDiGLfwld1Z6jT7emiWInsQ4YF5+lCyWoHOo2tgY7tQQEe1YNAYU8
pQWbRdCgx8rPAC8Ov3+AlVC6hKJh4JZTSClBGYnx59GS9xmvThl06CRYlFE5/fj+Nl8jQfGeFgFC
lPbEYSsvD9GvtvTnApZg4F5f4PrEPSjybKqcfkxrvjgcluA0O2ZVJp0573Csc6RFUIF0Ozso2vEd
bp6/YO54MNMGbA69/TXq4wNwtr9KHZ19W4Nnm+CoBXmXP6M19FQQPZ+hHTszgtRz0u+zKUsBlbWv
SVUdrbb9JUpjS2x85QhwFvEI0P3amUYuD/3watIrJAOe0cFFbeMLfOzbL97LEgLXAzcmOTHhgODq
D06SVntS9TfKwrlJknKP8yyDfkcEwZfkrS4HqFvDa2/gzTPaStwTjr0rafybTlXAUuoEGMO+VZBP
DUwnb/2uic+9BXEOnsh7u80vhqH/5m16Y2gl9TgfJz+GEKaXEFAiG6frgzE2oKrm6kFRxBep2VC2
sMZ74Lj2loNpfDKcaZMwAOPlu8UzBus3DZM/mKxE6EP5XV8Go01+2ByjZcsVt7Oeh1dC3wyiGLwP
ksk4jMVwNitxB9PH+7GO/pAmva0S2y/aXzmaifUw/MRsuIGaaHRV0/SmQ99yjAzIu9qtl/TTziLy
PEEQ8Vg01Rtj4k8ueecLvXqLZ5+6RKIHRnBBJ42ueGaCbZiym9x1f0ei+ptUGrQaR0iSZi25d2q6
kWPRD8zCFx9yKfulMrtshG4i+2l6CIG7/FaCjZsqDZ6C9oOrxZrXlSBEqah4zi0TPhPWYRonuCo2
9c6ExA/0sorbJGbKh/AHBvK8OKEN6om8+WnCfdyvc9+9chMjsPr4ujG1PTHEjurdD1gIxH4OkUEP
GHzjEtVuvSdWyPiLDqdJQ0dCLsIyRhk5dbUXwSWTROZjUgNfTjRc1ZwUqG6GsoOpzVRg8fEFWQn0
2uzXPKt9HeP6crSCyeqEZzYiDTSLASahaS9jCSmMTOkaJMDaP2ZvwPa9PxKw6aex922V1R4T9snN
ihvRQ6+y4tNp0KzzJKsXmarYyykI1C1Sdkt77S3rwiZ6p0VqOilN5vDdjHqvdkGLLYuDUzWvOvw1
q8LyVQbw0WzNDq7sTa6np2xKnxA1nhnrjDDrx0fhFCF3UB9YnaJHphroy0WdheXeAH8hfrlu+apS
ER1t/RRlpLtUAuh0x+CtX4zmExwbO3iOMPrHVZEKMXE0Lr2dZsBtmWfE4WSXW+plGAGhrLOd0WWH
ijt96LTqpk2cMCfqR65nN5HGykNnUcgmKdAHIwQPxzEvegb/jVRm0AqD3NqonSyzexu6DOjUKp4l
P9i7kWfdb4PrqDtZj2ZflEmfW7PeTp3DaEODzAod4ecOnYLKt+sosEYbSqSAblgxntVu1EPhlEeX
op6vu/a5rJonBjHtEBieQ+yIOuATlHcm9AwtZT+Wvdq1PbsxCOCfpe0+6A7kZiCCihE1VN74YPo6
Gv4AVZTnZJLvseIIEQMJUuA66WieTQw2AR5l0Fu3+aGIq6eY145njrBnLuo3UdV7kTp3AtGi6tJj
71aDx0UOG2LzLQVxxChSOHdD24bLuPAcJm6gTfJE88hAJMoeHdULcD1iCLdJJzBaA1Ia0ytpyzta
t+fELC+uw2/maSQO71dm8TDX7Ytq6JORVT+UOYUmmaBUAkHpE63cn21Hr8tI2/FeHDFp2MVtEcYd
hr5QpQK4U2Sh6WCqwSTroZWoH6kGbr4t2xZQALlrtbL31BSdNJLcNpxmniIITlWJD40gfCeEgLYK
JJMr3t8NnTl5TibR1inN0hOjflGU/27Krr9uevir2+pPNZQ24iW5r6EgbZTWI3M5UI2tbDf6bfqc
ln8RnZawg8lxWe3IojjYjoK1iwusp+smCKzdY4LY41sRG4LcQuE+mam2p1itRblls7lS5CxtAOQA
DYpJB5k5wjtNzQM+LwLGxjx05YBe6sFPscQ2lkACaxG5NiJH92zJjxT6/R6ptziaa08w3/xTPtnE
OGIsG0B1XsEJfCLuj1aVFIAne6M4WalqlyrwRqGNRWHNgDulvEE+Yvl6EXwmhigQELqGWfHu+5Rv
JbNcAqdZFEEbw5mAoKh+JdOtIr7eZmHjIkwYT9/fYu1lLWpaVWlJm+UA7DTdGSBcKS6DsfHrv+5O
w6BhkbBSc+gUvDEwdKwg3py6BlR2BQ1BQg3qtP9dW+V5cpOwobAUUtpvx6TvCdTZNoretULPXlS9
k9aMvZ5hsUEzBh0o+1k/x7sG/VmcR5Gf+1uU49UbLdLO3KiKCYaW8jD6IxzDa69B/EeTKzvmYTN4
UbBFqvlyIGI6y/YWgQ+orcVQLGNaf9Rg1hArJ6zT/MTG35BMhT00WsNTvWX5tVJQLpVuNEInyL4Z
KF/zKLQEVIi7rcbQ1+1s07XmJf9pk8adTATvMVSogR/Wfqgdb4L8wfXbHQ6inXXWAnSzYcfl5U88
/H6pf41gxT0XgUEmY4EukZsdVMUuWixMj1OMS4t8fOoTfa+7cLNm7siCrggm2YvAgA930AkCun0E
kwOIDHTW+EdKy/ZGyJeXVD0wAKEDt9FfswmiW9//0JU9uSQZcMctbFlgalSXt4I+V3kg0p/fX3rt
ky5qbb3SKU+g+nrI6EnEf8g/AYzwahdhJJlyq1RliVMjes/YQaMbHaa1GLKkDSSFRP5o4DiyXrXY
ryBDzo/Js618+TizYvXbf3svi1ihTXXluD3eSzrtxvwp2iL1f00YwYtZxAaez53W+cJjMfldxxgs
xfNnPcV6SrvqqUTq5pQ2VHvbn7nQU1j8qhLe67af2Pq5ksiYnepORtpemu2NJFlgxi06YtAv//7B
jTkYf5FsLAkDQ4IhpWim9FA36rksFIy0x8xPO6hMRtx0vEi1u5IU1xCbuh+ktlcVyT0R96fRlnmg
cf6jGYokZK66ngQ9NX22j+oEWRb+AoO46cqqQQCEMOUpS9mV3Tl/aFHeEde5cnX+5JAEuWWevYk2
hgyrtvFUKztoyVAQEPbvXQPYYo2d1fgHli2eKqLg+1f2Mcb/6pUtYldPYTmooNR1sJ76UxckwNvm
N8PzPHvN3+Nr+AoEOZ7K30QRz4vlqxsuAheos7bL0HvAWKMABA5v+Fge89P/cIStrYL5RX4KxyBr
coCNaA6qgu057+NTDKijPA4/+Fu0OU1cCT5LogJx7ArI9To7iCn5G48aRKbH6t+alEt2QpSWmMdK
MGui3L7khvswmerUiGpzorWSiy3ZBwKglCZKoRrlvEoYSxypDyPHB37k8Bh+zC7FMXpxDvHJPm5x
FE3rI1P56rsvolIao2pjDAikDtMZC51NrdCHc6FV11oxXPQR9tnGdGelxtGdcoQO8yR4GpiQg0y5
/MntbERZXoErga1o1AoSCvxYmu5e7/Qwjepb2gP5bpk38YQuDRsQksbq1pokWgNo9cZK3UwFxKo1
J+Fe0ZAdCqPIswUajpUGUHcMK7+EnYfY2dcGROFd5KjQct1bGpl7CewRdm/XumofRhjU+qoZHwZA
89BHgOV3H181VXcTUXXb0/yaWmr0CMpsr7KATXdpFBh1fd0O7clNqkPGk3Mj7d9sAOfEoNGdmIab
MuK3utQRani7c6F/phul5sk4Fx5C6ZXpsFumwCVIhpH4fToe9AKGYmPU3Gvoo50rc9q77bSDQ9Cz
iIoDddVr3VlXVm4GkVXUQTlAiVbRKiCwTPKomTyndqwHpaTS66h1BPg4kHa5y/omg0Fa+ieLBfNl
4tiwGUKFZjbN36x2XivCXvqRlEFflleii1+LunxopIP2NgwXe9WC/tl7ZQOHU4YhdhIZYS1QuApr
CuDqzvxIr+9dYZ2kk0cecWKKptj0U+Ny3Lk8uZK8d+dGSBV2CqUBi0hQ8woIYsM89dSivhibtwyP
5TuI7XjL9a+i6X+qQjsPjnMjMlb7tIBwnerdzB8Tc0R3PIaYKrUsf3TJrkm1VwaQjE8gW4sWyy42
dchPNzC0MelwVzP5pyvNGwiFnZsie4kyqgLbhP3aIKwoiNP4PECaA8S0nSrdLFCJnaOFJR56Gcce
HcrbJq6fDCubvMJkt5VKXlMrPis4lg7WpPl12dx2DmSMe3NoodGfPZqRg//Wko8CDMUrA4S0p5im
v6tR/qQdiA1FZ3qJURYhK6bHIUW7ggD8GOq0vq8cmNVC1v6BCv1BVNY+cuh72diPbeGeRWQ/tRVa
IbwCwoL37WvRocMh3BrGd7F9hpkRwKXsILECHdhKFDTdqwLsm6SkIH+azV4O+ZOZSHhD5CkMXdG1
7LQJpjPZL0nIO9L3l9jlb0U1MdhqmUeLMeMJDdjrKqv2Vpc91WCYepkNZ8xe4lTh7T3BsNkH3+EE
2aHrqWlQlPNSBEVs+ZORk8DESMOPHROkuKp6k1jJOwwOL9AzliHAjH6jRyFPya7Om5eJAJrNav6i
SqjNgH7jTZLtFHF7L82167KZIr+rFMqKHs/EyXtiWKFh0iO0CSyMV+CKAEsP7Ad+hrHOhUhxyy2j
8nuLgQNVyweQekkgUdKnVmv6vagLmJ2kyreGvL+KdB4KnREvc8vHRkU7vdH2Rg9dEE2cODc0vyHj
IzbHlU3IPiED6t7SsH1dxre16/zJO+N6dIaDkUe/dMktdCeiqz5TT6VLz2OVwVWutl+BRd9XEWgA
OnNu4b2DFTM0sddE8Y2psmcoX4ecTWFc0nvJ7fskoTdAaaMvl/JAlRaS+iT37G58hWDrvlf8UbXl
g5qdisyygBeOHGtoTmMsHzewZ1GQRa0M/jJULABU5thaIuwdMHX7vg9n2SnSOleJGCSkS/PeB4PO
d+vhOZ2gQO3OejZR+xyn+pmkOZhHqgJ6vo/Z74EJbUeT7Ma1rbexFyyYmv7cpt216NgLSStQlSCu
i1mAWUe+Yevvwu6PLZJHj8TAw6DYBseM9Z7NzfdhUjddUwZ608JXGD1fXvXXVpNnF7h4cD9LtKB3
5bUVASExwhyCNFgXFX4y1KcQRVILkhcdgMn9o+XSEGOAV4h+vxUUo1OLXo/p9FhRx58UP9stQBdR
/KDcwo9iehh1iSCQdG8FbMN6B26i2Pq+RntolqPEIgbMPRIEdMx4qWsFsRv/QJQPRZr8aUsWllgn
GA1quwp7Frque4z9Ah0SMjV8cio92Y3yTx7X/pBYQB2WfaBniU9jcuny/M7pzN/jbCrdaS0MsQ34
01lPlk1Lj0TDJTEhZeqI32WZhlFj3ie2+6blPwpw8yRl12nX+qztjvbIYYU2+dBiP4IhGPQIakon
aMqlUJvTbBnq5eRxjEpmjfA91q9fZczPevOhQkp/k0kQSi07NJK/8GsvPa565fO2/62s8bZPkMDl
2kUMc0hKR38i7R269EEBqlRdC0RAVngyzXewPvclXPK8ZNIAaQAvKLXn0GuHKoZxj1AeFCdBpuZ7
TSNtoNnNDsYi9yWx9q5sTyMRv7nRB7zhmjdY+qmAf+akx7eO0e47Fx+ZSOPRTpxdzamfts6DaVin
qZw1HkiFAXlx0gkOFHgH9h61tQm+7KYVVg3UTPMYrLbGFn7vYEPj3DeAw9hHBgNCe4qyQ9liKUwu
FM/NgzGQWxBSgwIjkNFJg0oNv93SDRwxoI12PTm1Zw5/bdbe8foK5Mtdg/q01nOvYjhp9Oi1gf0L
scitVhrXJnVvKelf0WJ/zErYUoFDzVQfoHOKfn++J/F4aIkJBQAaVoSKoM6aJ9J0/mRPhzxK90aO
rmNtx1eTVf1oMG+bjMRE+lC+1kl8l44oc5hZ7ibICY42xf+ungWCFuJ5GRKjves4PWa5whNhftZo
7jxpuVi6KzyaYp5hOxC5yf+0uvxbtPUlpgRDCeWJybw4NP6pGqz9WKXBIPtjYSb7CsAbR9FdX3S/
dY1c2RqmTK3twjd8vGkwnbIzqIsj59k3ih2E0ZynXHszqhjv0rAelMF+ic6GLh2NfWnCOsBusx+U
EzhBFM1vPW5unDS9d9Hwl52ofTbU0BSswdlOSBIWrXutlWRXJuKVDNYJmonvRWr1GJ/qLyzGx26o
C7Vc7ul2upejhjlhBELq3I0fKrDJkFgV2XibM7lzU/NnDK+grh4fE4Yxk90Qr0vJnaBd0FCBmQSw
+1p9YHmeB7yNL7UGufNYh+mMm6PNT9rfRFZnLR52kCMKx0m4nuraM8av/NDHnfOCgYSEsUABc3tM
qACmKLNbYuDNw7J8P7j59YCjUNnyQRQj0GVlf6h748Is1/UwYrgFQWmfQmU6zGh9gD4/VHTZ/3F0
XkuSIksQ/SLMkAm8FqJ0tZYvWPfMDlqTQPL199R93LHdnW5IIiPcPdwhr2YLf1Cx9smeUBMb39bV
wKjAyF7bZq6hlcpzQf56ODdiuCyO+E6SCfYvdX7T2T4N2mKGna87934zbQ5NsfOzYfhol2U/Wes/
e0p/1WY3kUYW3EFX1nKatGUMV1M+joW9d01jlw3uJZPitWhJvBGlep+S+rBUKKcWjSCCXMwhoZ1X
W7Tu27xp2lnVnfzHH3e7e/UrZU2oKv1+72ZhTxZxMSyvGs7ZlVqvozKDchoP2yYPVdkR0jlFnmrO
c+2mp2YxslhMkxMhAQzMRL3IOf1m5wJdWJl/2ElixvwYlJn2nkVvSAri2oSrn/2HA5YX+gl7+Zou
5C63S3GYqnoNOJAHzVtgSWjFzTLmsn0vLdUGQ0YnW7kXRuj/mk3HPd+Iu7xmQtnMaFbFybLuQV7+
H1F4p6EWx9L0yDYR1lOj6TdROPbOT7nf8JG9iNK8P9Vd68iGfOLiM0/tkEN9zcb0T28ZEYbLWFZP
18YyPqa6umZKxpkLYwsFVwSePbyItYwp+4dklsVOTK4dVXZ/wuHgxx+LKao7y/gdB165mckhshoD
9nq8pqp6bWXyV7kZnvd0j9WURp7RMmKZz2PmRKWy9mNlnpq2/i+xzI2fGVPped7CDZNk3d1uzbQ9
e4xrYy6+W3u8DX5jMW7YKwHPjRWsW3PG2yoi4SlYV3kwBm4co5kPabLhddRVv8vsHz1rfMg1FS1r
ZoeG2rooGftbWad+IMy+DkbZvJo222G1/at1PH120096sq4HoROrZVXLcn8e5HE6ZCcm7duc5Xpk
rWYXU61hN2TTh2ixXpWuz3G5tMFWF6+anj/l9+WkxIPN36px28k6lfEyYOS5YuXLe41sPUWjsyUP
W7p8Dmn+YLnpHMl1eU1mt9lTPy5b3yxfU2k/klNQnZtckha7imGXTt090aDdDua0MdvkGcyEh72g
I0JVk6Th5/0OwVxQt0xcuIIY8dIYVjBv6mmy12vpujNGEcCGaPorLkncA8uVPtxbdjh44yEy0hi0
qcCsrSGyAeoyWvQ5HKzlMW0875Hks7fm/3Oc910NWv6ug3BGvaudxr6PUw2NZK9hZSe2v7Rrr8vo
lvGwEUCc1i9Lne+zBgYfI9fjupb/yrJ/UDPtDVlb0vOvaQYhLDqeXLehGcepyZ6GvUrLS2knIU/9
3FjTEYHpHnIdhYnx2OKSl+ro0+yEwEfHfulUdqYSmw/DSvl3XEZLcm1bn6fionUVWFDnxSkDkfa1
PKgNIg0nL9MiNOTtLsmSd8JSTlZWdqdRmkh8cn+Nk3b5nbc8svwqwH/8DxSyRgYoE6Un8blBI9F1
7SW13NjU8pdM8560zdzX/MVJSwaUZV8Ie95biX3IUkwamV0+kk7+UNTy46hnzhPja3Y1WVM/Gcsi
ngEJQ71Co2l4aiKqDEWwjRF6rcROn6UXDivZ4ygDpgGp+brYUdEmDzioHJTtXzrh/MOv6ZDx/XUS
45hyjbXC+0N+7VM+zUe8zv75g+lHOLbFeVU/bUv7lK9ael0mB2lK24JWMuMtte9tgRrlQ+KlyEX7
0mNqtX1iX5y/xlLboWmrQw6ZHdqVefar2tvLWVh7mZfuYV0zTGms9WUr1LVbywhm/FnLx7tF5WQd
hgkvES/Lj7WhR7g2u6+dD4dQ+KuMvIWRydum46TEj71tY6DZCCBkUUW1lz3kyjuXhSRXfNrGXV41
+xLT6j5pj1s67bcte1jt6s8yyPdtWY7Kzv9WiAtVycSfWhhBdPQlnX27i+PVQGrzYP216vzojOnZ
lnZYqkIDyJkKdnbUWXPWX3L4njjon5ObvBSli2fiHfkojTYqUehavdtGyzwfOwQaJTIMZdMEE/kh
woZ49aDr6oT5sy92msFNVZhX9AxDRpaw/+iVRLB3zUs9NiOrh91XhVDUkStmzepLuNnNbseD4cyo
R/2+IgwPUX/qhXlN+fAdBYzqaudamzDMGbffzR3mXY3UBg1MrBlDzBzzWLrJbuuaY7bmN+6zgyas
99RKX5LVZAQUf3tRupBj06c7sYfj1lfXNeLGVmFJuQkcg51L3CIlVwEITPU0WNqtJrc8XJ36qA9Z
zFD9n7LyyDazM7qBIOnSfTKmT41va6H02u8ZJ3mIub1mGGfHrc55X3z4Wv+6prtZ0z+1PHl2yKjv
6WRQdwetnW8Q0yqWRv6pY0zZmNOjUgX5ij4S7NKtd/3q7ItU7dkJjTCFDL1Z/MMtjO+YuqH3+lW6
3udY90V8j11pBBEBkz0deo2cJlsMBMS7jIHkGKUDEVGLT7TAUBk9spZqDKreYxoYCxzrvR6zQav8
0C0eNyngCJok781wDPIsR+3bk0YoRXcrNIVNl+dKvktvOJiCDEC2ysvbilH8abWLeQd/4hG5I38Q
qFVgHnbUt9pOJ52dYiDCtlyeaXbJO8DLJCIiJ+5r7TjMQ0wDvu/M7LYJ5scuq961tVfnenTO/pz+
zNt09diE2BUdyF7vV6zQkRy1W7TlTKDKRc0NadRbBxxgrJG+wRlOvenussqzUIfYJJlvDvQvmBLj
kfFjId3aTwN55ET1HNBwnQ2LZXJPO7p9c2KygXUsTsxkb5B9dSAL4zkl+ZN2rjnOWfPt6ZoPhKHF
TemHzP0Pck1uBgK7YJv6JjBnsSFpKz9Lj4iOSdmHUdcmNnO8Kx4t+2LUtyd78x9RLTVHoSEdGHOk
KHNvnSWF6tIV27+lbGtuQgRoPGamMwOtTTVnl76qfpK2/ZwW/8FdrNB1Eb3SsZSqfhGp+bVmxZv0
ecT21mTEwCR9BFWHzbaS1NxpLyvg0GFt33izp9Zuqkg23KJT6xaxJVti5MpEHcfV6JGA+bTjZZkH
Yp7anb7MW9B045Pfjtc5S0/8cB+LreQd5yU+I9W+/KpQOy/hqnGM4e+EOg21ku/GS2Wc8nU8l7L8
XlV9SOs07O+D2lQ3O+ZvxhVm38Tglhh1PFqxAwPpiVZd/pG6dzW69CgX/7LZxUUr6Jfmuu92ulp/
hFEe5aSH+Zac6h6c2psQMA5FS4BGsoH2dbd8y059ObwXFvWOH/A+RkvgpeEySW5OTXn2TnOXawNS
braKfcy2um3j9GdecRExQBk7gjw6vJl976VqgH7cbIumlJ0nd76O+V+/NKJmKM7EgOzzkfPgQ5fI
Kdgkk3D7vho+MKp+02ndG07I0PdBZcnj6H+a+aOlk+iUiZ2WI4RI0VQN6XF2/pipy1oERN9H5b9m
FjmsWhUxR+/98SgQg6ylFXhEXWumel4pYiiOV8H/G7Nb0xvjBlg2rb0gd1CNgvfmkx9bYCVmEzq9
H7cQFjNxkIMH4p0SgU2FL4qwdAxiR8Rvl0sRSuXuTXET5G4sbaSl1VVqQK/l+Bcf14Dxr8K23f6b
FT3lBdM0zf5ZXdB0d/5T+0kwG79b+0Yj95OZW7hQhASLj2an6yGClt/ZQmTvr++wELuqemid/Ic1
jYO2ZDtl9eFQUSKc9WV11putxBF4+ivNVIs03NhrNj+Z2WFoZJm7diBXxWHJX+XNi7d6r06uDkqu
P3mJ5jjXDkYqoM6nYCmNXTEPn61vBuC7CDEB5sT6k7FoXCTfxM8frUleDdv8WQv/zR4vonlerCsg
WTyu3kemNxxVt7pInnPft2bQD+0LevvAnMx3rstHWYv9Vuq/varfrBmss3L+a2j8qELLt4sCsu22
3ZzKa6HlQC9tyGz4YObOk9BnTh5qdpgKbDOIvK2nLUyB4QqqZFMbUWd+kiCzc4yJGFiYWeGdZlN7
lq0WirF5Hrtq36w/Wg0vOFo8uYOhfuXIx8sxpEBENWYieVP8zgJckwXBiUvN5rOw3o082eEdFXPH
cNMD+FOpazJ/w7W2jxUBv5OpXuG94kr4h4mvux3d8O6pr7EXP2mfBm/WX2RQFAXeqClPSF5bTQtr
Bvxc9kfDUvsJOgeUlPf1O2IW1vTvWWtFVV7/SxBngd8Hd6tSC3kpfcvZZ0KZxXFZ5hgxkK7pz1Pa
PNkp9wQpO3zDZeedKxyklfKPDVm0QL4e0EH+1EFAdIMKLEs75rr3iFh1N0zLTks6PejW6i+f+bnM
xlNv/MPmK5IVbB1JhXI131tSJovVDatMruG0tSQdLriOGvnDMItnIadvHOfXAMT3c7KNpxStKUac
5VM3QZR57UFsmwiNQTXR2KMgJoxuZyYk9/XGz4pgO18rVn7T52agMGfOfnS1q9pUHvQWEDK1/WhO
f5pi+Nu78ERmmHcLNJW5BCpPaGLFTlUgVYiMFOMDbT6nx6v+K7QlBvHDIevXNATh2g8yXdk/vaj8
u/H+y9dPN/FAs+Wut29tYQdyyZ7a+i1FZFDwLnGN26WbsfPsmmOnB6UlDmojBJekwtH/srCfyZvx
6nPPs8DML7Selsa5Jdkf12STz9XPsj5wi4NJco3Y2UO3fFhmVG7Jq7668ST2QnQUeaRxul0Hy/ic
LhdLJa9FXf1RSbr3jI72e7poY0NgtyZ/E53MV261qsTEd3zbbD4v+w/dYWCDGHvJ8IinPT8jionl
0xua3Sh/TV0EKYHp46oCkbTBONinqgHemsbbgoSBNhUAKF1Abj/lZtPBWfzfClZzzbBijSX1nxPx
mBTIWO82ZIUTIWB4YKjQuiebVZTFhqQ2tsBHhOGpwDauzciolDWRSWZfK9GqTrHln7xpxcxR/Ldi
4NPjPr2W0z3oaTfaZsxlTCqgs09qFVQDTEN/c/MPNGOH2qsi1MHxhKuazJNbY6mTNac73flytv6j
4hJ3/x9JzIqmc1jNhNH9yUqNc5f2h1Jox9LBOTi9LZPO5/6zFa8m7rmVKENDI/bMLc+ZQfxsVgcO
WHNaYmeXDgFX7gsFJu497G6EGc8grF6rLn7qM2fRmE4wHH12bnFlm9nyAH85utu0ryewrYJ3p5hT
1ghoIBTedK3rT5cXgWNGoRA0y7C0asre45Y6j03BO3THQGwfc1qSIPavyZhRu4yEVz2cy6cFZASS
b7cO90DqL7zDuPif1+qfWZ82483Lmngy7KCXGJm1x7p3bhLbULQcdGD/cCtFiPuU0tQ0XbGznBeH
gu3ex4XN59j7+0VLz5vUaeI+cUYIq3aK+2WKiBzCOfAXVH+/DNOVP45m6QbaAhbdmVeVE7KYWrRK
CsZqbTAEApQRnzZ6a8gMGAlIgi00rPTSm7RJVvK6ut5eAUda+B85FG+TbrpxH1T2btj/Sv5BkNw+
COPTNVCoz81xAl72gXbE7EdlI8KC/Rq4LN4EDA/bM2LP4lg01HPc48rVSTfsKTJF9232ZEU27wb1
tXfn0+ClOAC9V1z+/kpRsIgKqndy4LssQRd6/79pTQ6zOX8Bx7O07XBb3x0Ku7O5et/2uLxao/bM
AjPjHGtU8E3FLu+pH1v77SsGxCbHtdLi9uV2y8CMqxS6MW0oXkRcyvKnHtd+V+YlX1Br7EqbPFll
nVLIigESe/PWM56kVN45FvREIFk7HzLIKuZDpUgIhXxYPf+4+XqMYl4Ler3+wpLVpstIrKidwcBT
77f3mEbSz21of3ICY9tUjqGnr4e81N9kgW1gxb6KKw6svUinCrPRPnXKjexMeySj4Qv/xR3YbJwO
27mqx73ZjjfTVR91PcYDMude+jtYZo5RBavqFPt0836EWYeu09+VTdmOnMXQlKS/FsND2yAvT+cX
djJ+GX71fdZ7e3DioPSrm1OOPV/NlEesziN1ql5LQgcG24tkAZyFK5FI9SuAYDxMOCsufkSS7TFr
5dEu+8Ab81d2Th5zz74NRfPr9tnfxfdfhCW/irTe37u0om8pgOZ+wsJta7xom+1QssRAYm3/zBjy
6HnuUzGy7MxpGvN0jr2BVIIcFHRU7QOXyotJo9AgLSeQONhMK/b4Z3cSNLpPvt2+SVZBioZULgO8
NedGnu29MOazKO2wNRyuLPul6d332V7iDrla73QHQUevViuUVVsGq2kdq/sxxOV/1tOAzYrAYbEh
1XDHrO9nrXUUQfef+vjPyf42aD88HWWcvQRsrPTCi2owgQXzrF01ohxo9EDUbIw5P4Pe3TqtmWIs
0pzd4t8Bo+Vz0uXP4kNZtcOX7WoEDHlMPcLJ+tNaJzDAlsPdZF/Z/UgjCJ1QzNQ6Rw6xiR0VuctE
aOv8Ikhg5odKGzA6MI33Umc7RPrWnSlkBKZGjeOL4SaoG/iWTqJxvhGbyAe94kDrDaAs11OPRIU1
EHabxlY7OzY7Osoh6QLP9NRRbTSWSCcI8cYR5n7AM+n/9Q0TMqN2BGcXQUQ2Cifuk+wX/cFJMggr
3kE4p2u8rvpwmVne8U0jTrw6D2xHLTtcRpEdGxaUdzE8Dj1rKCJ/IY6FQ49TBR0uyHaX5jKcKbf7
xLdAtUjnCSGRAt9MvLA06/HBMX37c57Vgaf5Nk90fiZ82Mp6e1TbVYC1AaKehP4EMr+HuzKPqmsF
Cjv5Vm62syO4eD94FdoNwwh4HNbOtlSQWva5Gy1MAIYNUJBLHW5ZXDfl/rOAiig1oYMEcBnl12ps
8aoXe7vEX8KG0WuMs2fzLEY3Xlv7rJXuxSj1Y7qlIhhM809vrJ9KAfQPWuzN5l7HBInGqT9qOOHs
Rhi3Hst+a6Q/GPL5aLem4l0rDAHQRXiJC63SM1TlYToDILmG8dt13kM1l6+lO9CELuwpprEoTBgv
JzJWl6sRBBwO7XmalQbKO5H7Zx5bsqxdCdRWdDAL1QZKM87tEuiJw1KgVraIMHTrtphgkKaF/Gh0
PYZL3dy74CyMffW/0eHiLhJr3PV64sZ5LeyA8EpIkv5NpN6eLHAXnjx9nF23iMbavBkLTEk/H7Ip
K7h2y0NXbcHaL09ZzwbRBCcJ7RpykQS5p5/IMHgzU/uJ3YHvOZncN0ews6hKd9+xLbYK4YRgUStt
MZWJhaGb25MQLmHc8CEjzm7qenY6BzBgerl5SsdA2SJAv/2MnVu0rQsPAKXyYDsA2OAjZsKq0+yY
KfbuA5tPhcM5tJ0vL93iQhMQP/JWr/kUYiAYiEnu2Tjd4HmTPqwr80m1dGHCUV+8xHw3t5X7t9e8
s6kmdAjg+yl7Kc0YJTX3w2h3/zFHhJNEE88ykfLR4jXbcWi6m2BzLFNedhWziBvNe1lb63czzVvR
r3t++7DqjXevra+pl0lKoNIfi3kpQ9eTUF8kk+I/Pp6diuQVJ/ssjOyhF8l3STM1rfqbWbMMN9Lo
p9ZfJLREbQLWzLlCW4f7ak36dF1PO08tX3YCW6oX6ll03sVKh5tAuiLoJCUg+DDdr61WXpthfmQR
68HRRzr9NarXabe647l3xEkM9c7xJkBuJ9TM+mq4Q7j18lBm1VkO3dXLzcPUDCdjsMMtg0jRvOml
3NrXcdQAq5NvfdnI6FyZJHxVfDQL4Xir9tnVzmOxcBYa2z+4/J6Jj/5+tT42P9knW/NRGmncb/+g
6eOis/ad1e09xAeUrKPh4HWilotZqGDxyQ5JZkZDofaDPr9suThi13wuhuLL1JcrQM2e5LGMcaHB
LSejN2o3IjStuFf685zqT2S+X5p0ekW3Z+9MbX2YGCVcmK8y1f5zM5bgZEog6qJuCYnfVYnLjbKL
3eYmH42uXmuX+cifrIvXGy9tAedckurpaljQ6cK+Lq72khe2H/TaQvuP0ZjfTQ+msbyi8rulRnnW
ZXI0DP049sPTIqdThkRpJ4blP1mWgDq1J5nxyleVuRPWZCCDGdVvSrw7biK/9FpDk160/9g/xvt/
005q9J6Hwvq3FCx7ws2+o1TYu1b53SXCC0TfXAzDipJsuhqYc0bWPP41F/vVpwZx620lXGz52nYS
UnCx5qPPUvvSiBgLbCswnfq0KFymN235ogkPiNWlkEw4qtTVeRqcq6p7hBktOhatWN5z8kfL2Tsn
W/+cg5Tp8mIIBZkDEyX7/di8+/MXfL3BQjGmOiKjfUmT8+yyLzyUgVpqvt7kuOT0ZZ17dDUv8gt1
yormULgD8poGgXWu8QfswC5pZNZmsNBgqG4LejAMzbjdr9+yZhIYr/pmnyuc0O7ajxUFkim3t8mU
LAG1F9PznnVbnIbMR0ozBF4BzF9wNm0O2OTwAl3mgoSc3aCum+duFXu0WfDRQ4Qx3XlNtU9VZbFW
0WR1rJH405WNwldDX55ELWZyVqa//ZJ/riJ5YZwgMWwbMeCeynBsJIIqQc1tEQMMhJtoKQLXhS5q
u5O5CSoVM8se9BanbjObuBv18g34k2EBk4LQNNMHVXJP6Na73Yx/vNq59AAZM7xnMGZLGjqd9dxi
9IpJvjh0GfeutV5WaCVQV2+XS5gNcNYHOc1ha0LT06YGwk2i1OlisseuWpKl+xwctzOXt1xXB3ec
2sCwus96Hp6StIiFN598a/iphPhDRLSzl/e2xoMu6TYIm9xeKfaO9Zgmjbmz0/t9OCMvnKvtQSfo
bmeCBLCvPb35QruNLuCdOVzXBEKrsvrPxhB0bvl4crz5IByiNTfxJ7nTaJ2jF0Hmro+p3OagX5A3
JpoZY598b8PYIvAzS4XGyMqSnbi/fmq/WitGaBvvYdwZo2QI1fbWBHAwuBBITb4v6Ih15g9SVO6k
8/IDKp9DfvqBrRlXI5+B5Ht9zU9puQqg3yrfd/T+B9cxHuB5f6ytAw7I9NDOq1M+wa1n9YQ2GplW
mZWxnr9hiBkk/RoPhXryx7tiZlDOs+X3+zXd3iy9RdiYbRz69R026Nx1nFzlX2YlQOMZSEs9fZm9
8aS5DdSyzrRsAHTlXvpb33cnm/m+UZdEm7Xy/sX6mbFgmuZ0CFbFtLpOeViC9OJYyjdo4ZVtcnnl
OkvmG2YBZe39p1b91KO+pD/2kfrxN1ry0ucGPfTQEjw6EfVcJpGVGSiHxwqQAR94bfrovGrcJT77
yFrTPxqVzfCU+Hvdnli0d5tI1+tY6F0XFKROm9YaKqtgVCy1dy29m7i0I1EmNWF0mBDXf8Y+eyg3
4FY3Fc+t4e8z4b6mY7en40G3KK/aMO1Np8xDVXXM7Ry2ypwPg6pvo7a8GdJ4IPvpyZ+Nh0Xk3Brr
m9Org5X5j4rxDUbwViUgiJ7bhbrVRIOT4sI3hDrDw4iXQ+8MO31gyRe5qjEisGPjXDPknkToALji
syqxU9jK+20VkZV7WjU9XibrUZAJ5qQiTor62Mnp4uBa4WCnxUCJnJeP/LdKspNty+cRK/9x8YZg
WrwHAL2zOaMo90oDJnvkW7f7Oa6TBQXzcGPTuQndzv1LkvF16LiFu7IvYfHVf5uojnVWaDG45dvS
k+7hZOLTWim74M5uUiSBfgcXfU8+2pmlR9IdHaZKJEpto39W9yueevaUdeOtHKwChbNE5kIeAWgj
BEU5tyu8IMNC3WwfbVccHagXvcUjXzXtfmHHZmdK7WSP0822WxaWobfMbq+l9Z/c0j7zgf/+LrEX
OcB7ST3WkqPyXVrJVXGi5zXKe/+h7cBj+ZKC3hwN1Ff6ZbGM/2Sbs0Ztmw2AwPg3hzoq8/FaFfVv
4cJO6a1302Zr79xxDWmlr46ZP1VZ7qJ2tKtoFsm+djqUbxV5vODPtAghZThsHLaaGnlkTeoi2+7D
q3g1hX0ZUzsulPhj19p/K+S7pHSCOsP38+ksFIEJf5WsKr4XPbvWFH4UNa82g3jE3/ennLcLY9qB
ESw0/OnZJBHSKeV+cWwu8jF2+fE3xZI3wnlfIRCx3aOkOjgj2oApQz0lU5RG6/vdTtPKu6PwikfC
5NnlV/FSwBJLH34mgYQdEXvS5Obywdm2o1tsT2aj9kYv4tXabuyLY8SfxqnQQ5SugO8TWGea1bvN
846FJ6OqxILUrRB8yv6UstlutN1hS8STLtTZEOIXnQkQbl6UYVIve3Cmg5/UF6ooYHJhgOM6Fa2q
2m7VlF0sUZ1MfXxZPLrGrR+DxgV0V5t3Hvw8CSRY9glx5B3BmZHZ9OtFSzAu8SwNhfRdGzJg4V1n
yLa9zVW7jPUAfTHjLK9ZN7C+Z8061h5kxISz24T+mL4tKjsEx9Mca7n1vuRWIDLt6iwCx0DkKGOd
cqn1NduTHuScpkwkkDXeFGuTr8G4tt9DucTCny8VG2A7uykBfvi3faS1pT1Cv+gYr6v1313N0GkQ
Pk7/XaTlabKdYB3za6nc08wy+WhMn8k2PEuV77XG2LsFokFC0Z2x/p4SnJa6WRIIiJYKHRF5QrtZ
kVuzbq+1SvecdIE2hhqDehZ5BlAtsZRSQP4PZ8NDzeC8bStimWKZQr9vHqwy9wFdjJPeyFMqqtts
4DkGOLM4Gmsd6y4nkyUw/C0e3cncLUlKC2T+jKBhnan2yCKjBY4r3GzUMyNqP1nrYdZUz/y6NVwc
D03o3k8NgVH62gNheoeSD6sZ3o2hfoAznEOhb+9M4nGXYOcOsjs2zYuo12OmkvPqgKYm63H27ryx
c2WT49ZN/mXs2916n3kNJxrW4mNT5sE3+vOQe4g/UMaJPkrh/+a8vFXj39EB1JLsG3PV9DUFeoiq
PrmQUB02WroHrAhTd42Ne+RJca9iBl96JljTbGSDJNHFf7hmAna1qK3u4SnIs1fLClpPu1X9zCSC
zsNCKqr0+QTQwL2P8iBbcIPJQq8f6Id7Zrw+7K2FV/JaQT/1XhU4On88e1xd6khSduiz7TPfZyL2
anI//ciHhFlj2Lfld13mv37tP6ytJ3epTIIBOktYzqv03B+nT/+zxwKyNiU3p4u2vsM7yziy/IRt
RX10KlSs2ivaql9Z6ZfKWWIrNy9TDaVlVG/uAk4maVka0Z71dHnrc+6Q1izP5LdFbDkFDTUl2f7T
vfpJ5bjzNOo5q10WBtRr1cHIJMPrZqgInQ9sMe4WC01SRR5HN+fHeubG7dmy8v1DumznYR2Oc2q+
JvVXDgzbW+q/FQN4x0yYLDFKk6qKJx+vi6Ts+Q2afle52r5yqgcPSWYPgFzV7l7lc1xMa1RpxsMw
8BngbgOG7sVmtf2bPIetNn9qIlhylBRI+2gSyDjnPTaEnfkEiDSIgUZEjJM8WOVw1aAnFmahO33d
mfNr37jR3LvYPv1Jqu5UZ8shr6rPsUUXq7t+oE0/ZXfXFOjcpoTkVNQS099jMQZkMgYDwG+WFsGg
2P9CZUy539VmFioflGWuvjbHveILEgLdReuiUCzeOc78T2qCna7/4+xMlttWkij6RYjAPGwJcKYk
UpNlbRCSbGGepwK+vg+8crNFscPb5xekCKAKWZn3nqthc2D4X3X1UQ7VtW2YK7kytgmXHKIO50fU
tEw1Q8ayVWcf6llx3IHTKUrjUZsn9pXTcMONfW2ax1KTcUgna6uybyTpN1LzhUWF4bf2e9DCeJWa
vZbZhNfE7DEcI3KsQzCZ0BsuNL08xYo4IZ5fqDlbe/thMA+Ki3ZaKAkZlSkYTEU8aePDENjRwhog
XfvSuLeKemn6wes0jrfCTjmyUcfxcFr9sFBqGv4jh47SXMQ1reShphgoXaSSqzhVPKFPGP2KlaSG
B6cUbIAIlRLfWUadRL843eYNrFiSzKphOGbkEIWFv+uycR3ySwbbpF9sMtIt1T1Q5AC2VLGvjcyi
9Cr4vGklj7NLgb7sAlcRchXnLonBqFlxtRpCk263se9oOTRFRz+9yZHXNytE8K9TDrYCsvqGV7q1
6CQLoeGIRiSI6WnG3CAoNFP8M3bkV1SeJg231PG3RCUSA5n8zO3PplM2dPtezCTZtqryAwG1FzmM
gZX+1inQ0nLCR4jyHFbNNu2rfRppx8opexxbuTdZ0amJRY1PIV2OyEparX6KeMvRp8FOJdoj07pl
WEu7YMTJp4fLtvuhiJHZdeg1UjPQcNA/G2X0jJx6b0p3KfJR2AG7IVV/iNF6nhJ/MWj8GDlZ2qwQ
SlYaRsyc9eKUNvbOdoSr4aikHEePgTyAO78P5fiY1u0yT3iJChr/HNJvhyxb6aLahlawVQPGgFYV
H1CXuVk63E91S88j2xUq1qO+2sK+3cSd4uZKdFOUVKB65+9MRVrGjdq5ZdAxnwsYieExGvKKa6mY
73WgPDot0zTTeQy08G0MM0Y60aqmsLA0BRmotbImsZVwEKqWtM3xoqlMjlp4MLSzGJa1jLdrlfxh
Kz/BD1qYhdjEeu3qg4YDk8yphNau3b01iQ3rg05iKlhdCbsaZ8DKiFz55JcIN0THFxXbqiWXOYWg
ZsjMDIigmjgXCH3f2Njj/UI/VGZzUqxuz/ntYFj+eoLHoOvoGhNGS3m2jmmGRhLwRqm/swTj46jn
C8Bg2QieVGsXNmCLQ1ZgqC6yiP/X0Jm34GAb0puJQVZlT8h1kLjm2rCqSnlZOiUilTK/ZW3vqqzK
lmoS/hg1FctNtJHzBs29dj+iuUMJJO5rnc5gUErLzs73Rjgy1zR7d+yLO7sNszv0S9sEqERYmWup
Ko8o+26xM3xKcfNWxXrO8hmZfWbVIZaTW12yjXVWZze+mTzkWvWpNnibjGzfqfoN0iiKpnA81qO6
wwZs8XQWnqNF95Jfb8dKQeRhDHsqBq80rd9EORco5HI6zNQfGcKYRTE1T1Ji77Kxe0EhGC6agLT2
eoxuU3l0e4khBg3Hx0hWlHkE/ELLbYVJe1tP5k029kva+rx2DR/9MqcAtQjeihgOoBGTpSWjNMY3
pNOMbZCplBjllE767NHhWIpIvWQyfneVdMjS+L3rtSe1CZ9UnBcLqWow4aBKidoEtFZp5au8w18b
h8UxqYI7lA9ik+nKp5aMv0tJflR7BT578Z7hiJCG8bVJo+Ok2KuJzh93kq53XngJgt1FYlhIIXHU
SQMaNzKIbvoB+7PJ2V9JVsFQ3ecph/GiGJ+DoblFxCLT+wqfwQc9UfRCNGNjNLoQXyc9/7BDy1OI
XVQq61aoTDLno2hr7ay5FFbU525qPPoXjzmdEJXKt0wwSErq8+jr076fTbWljII0GO6rtsVApT2y
PwWLEA/zXCNr8rQxEoQCskonP5URVrGZSL550Cbbpe3qOR1Mr3HUXK0ZaYmHboDAS2a4kCn1xPAP
UVL/Cg2+P8DM9qQ8XXXYFklwi9dGJ9+EPvu343d3fajup2z2IYScA0oTibEpo5Hs7iUhlj5aG72k
npzsCaH+WHDmLo75fMgZASnydIxu58jMTJzhYfKbxzBW3IZmz7K00GCSf+dZI0qjeshYFMrakIzM
i3EpLapRbIQUQ8RM7+S+XKM3jz+UoPhgYAdKTM1OGKs5/gSoScaN2Zgbgu+sbS/r7wjVGyZOjLn6
slyhBLm31PxXOyJBlGlciAGiJIuomdRVHBiOV0uwBSwjZjcuWJMFrzoQzcyf9Eg6ddObMTD0zFJe
vZ2UPNRF9hAOpPI67dNUd0uJkWAfIM8yejYtpB5TIC0V9BocOpMXx2fYYXbx0Yl7Jpxj/UO3tbfe
UEjDHDfYSk9KbLrFoC1jc+CnOPeYHD7E0N2kDgd8uRi2Rm89IVh4z3kmUeYgt5/KF1XT9nVfbHKZ
fSF1sH7r/k3R6DjYMM5bdf2cpOahS1F12YlGqloivVs00BrqH5Y8+t5EDe8HlVeNnRW3IpxgofbP
Y9nvAep5Y2LiBtPeJq1b5hG4NRkgnWYh/2gCumx2yg7XGrdVTvtGchj2lFZ/mFLaMEF9KhAqknXf
0OfLGMPZt6KnIzJLrMh7AwLSNFSGWfnZkmm9SEz/OQqiN31McL7265z55aKp6TClQjtQRmD4LZ19
JTmoxpz+pZJaezGYUrqwk2iH45jU3rxaom1/MgftToUaYiCSaMp87cv+FsAt4clOaDDMoOolgMJk
BGIw0HSToNu3of0wluZbLme/LF1nFqvnIw/zbA7TYRSABjmNk/j0U/Gg2VJ6lJQB77I0Sx8YPw+B
iqS90ZZSwkDOskaLc26dutNUJ7ycM8IauwJlPkFXRf04EusYsqctkramgwkSUTJWhZqbblMi7QLA
tytLXqJ6TfO1GUEWTCm9Ik27i018Sa36BnJyHY06XSdUzF2B+CLTGbw5eUWXp8PmjQoNt1AD3k4j
WHhWA1FMUH8p4rEx5F1r0pC269+KJj8wsEQeGLdrpZl79hQpmBaRF8Zs8bpVHTW7ui3j4KOIyydQ
DeAN0QB42IrEagyAITkaOtMpLR545vG701ot5YqpzqS91kKH/EqTYIoZIPkJgWh++ShHSCNTCWFL
GGoHXLghA+JZ22ONv0Rfg1Zs4/esxfdsN7gT9LJ+7fPeZIse3nkDQSbtZA1cfrK2ybNicFB7bWgN
NNyc1wwV7MJQ1T0e5ae+rBimcp2NkVZ+x68D3viSkDVrlxbGN995bQQ8eQziiqXiVYkFB7jyjo1x
FwvnoPUSQmhjGYfDkXYVvNxGfEZ+8ZxG/odomg+8DsILuuG+6/pko2kBkkrEv1VX7bWwdUlGvo91
tM4FTnIzsp4N39w3GPXy7LnKxp+TOh4xizSeXips4VbAGRFbYhnJDCgG5nT9beroB8yBmB3yZCXh
mYxylZ5L0uwzP/1IOJJlkV16k0AByczvVA7phqvfeW3SDcjbiIvVsLw37JxwNuJDY7cvyUDYQ1hk
e4NIm8yWDklprKxEOzgtTUJVwSojWNtqR466bRDsjcj/NqHGYiSxyf0K11q2saQWg5Rg/wExOjil
7cYFhsKhK3aoujm/WL85Ft20koR5jjbCEO0HGotNhF4pcfZ9kW+cvEVOO67kWKclpAomFwFjY2kf
z8VeosevASvOkR1QKUN9KHk9wWdnp5gYPw2p+CxIJUW5Wrmhrk1ulmPtz+Nn3Yol18yRpc8m4jYo
8GvGJTUnnEls4tlyGoJTyJGtTcy9ZdmIIB2DTaYfXN0K102D6iVVnfu67D0hOGlmM+iA2/9gxRnw
4tZeDcxj0T1F2WIIEsZd5o5RFpk5UfjQZ3nuisB+HgQUaVVs43jw6qJ9DvpwlWLT26RpZN/qSu7h
j1zTVnTTiTrP0FRzncs26sCpPhi1tLfJH3FKE0tBZyz0ELGmQOK5CBpeu51Mv33kvWF2d0Mr7exu
ePUj/qjJQgvlyA9wxg5ijI5WZb1PvO35AJNCwXiL62pnG/7TIJRbXQOXoVLz2BzLRdqsYh9xe8cI
Xq/kpVrm9y0HpmmwHhgcIAr3H5nxnGIppzsd3XR+hcoyO8VRuc8Mpktyfmc46bFLsgcxj7cImF1R
qN6KcvQXKiIgbLZ73WYo2M+v5AYil4PTBdzeTdzQa6mJDseOu1LS8hiEHTVXuHFihHKKqhwxHz/K
qYwnio0evffa0ehygS7IMeSN60ke93rlHGQoy7jdcAvk4DhSZruBT+kx2AhExyZqSJDoX02Hqy+S
+tPPskOn12tRBGKpKojxnNbOFgUTP7ee6m3AO34ZlXq9UiJ2kDJeArXtGK2ag9jIk5QyUeXes3ex
zWLZgrxix864ZUqIk5wZ4ujwipssQC9wlulJhJgpJJ/Tv/i0p+C262hE6LZYaUbz0PpF6tqB5clz
K7eVcPmXKJkoy5GCSi+SUH/XMYQsCzKAO/TZUY3S5J7xM83JXF93IaJHu6a3wwlOX0QmrfhY54Ft
cgV7d7EORLyzy+xYM/uRbXMzv8R10K5tS1soJwMoLJYWfZrYQrGi6858kIZD0E0lecF+/WFOvAzR
UDEXRIIqB6y2UD/5uvwjDTivGaP1go5np5rdSs/lJ8fOdhw6OH1UI5aOWaveCXkPiTJ2E7mHDCgV
v1N0OUWTxDwNcFZoZdFK7Faj3RM0PPCC1QSNYik9DcxibQCZjO4moOUV9r8gyl96tZbXWRf/9EXw
lmP98moz2qUiPMiD8YA16ajrCJFThPqRiD8Nw1xYGBpcPQnuSkobN06iU8ZurE/xyQpAYhT1To3T
x3KixM8q2soTTrO8N5YGXkrcP4d6YiyrNvVrjAJe66DjBCaKY00KqPPklgeP8jAyh1c1t4Vnc4iG
rBNwjJJMeCxzN09EPZS25MR7+mchNS/hhBw9qJdShhOtrX739LsUi0IlbtGO8jH0Y5WDInIaJDLN
bujZCPSAm9QhQClQuBj6l1QcD3o9Io4Ml5pCg1Fz6gpx9viRCpTeBW0BkWo3PYe/XqlvRlOGSKHj
XQjABeQl7uEaTP9SrxD+In3jLw1+iKIUvFQmc2v7FV0ukxlKPoZ3bY9mbMzVO7md32sZpqPaCZ7Z
FE8+0heTaZlrSxgqcxDfchMygvK73rUEk6IuDxHDotdf6oCpPEp2UBW6TF3ZPyGzv7c7/RYY/K4d
ythlVIesd3qWrOkH5vCtSLGR5QnGeOTpmoOab8gewchpy7Ka6P/Ib4mK2bmNd2PdwItODn2abqTJ
+CWwKJe6iaAI7kaPxy3Cu2UxbkzsBrsMlQHlAargRnsqg/guU/LV1IyvvtY/gkt+F3r2EfM6CJ32
FwfetdPTl4CVZGwsxKtyY2ADTR67aNrVdbokAhbtO8nzVsujh+czCDd0bGYXJSNwdAHGSGepj/2b
uFYJsqQThCs/WKRG2K27oUbkVQzEExveGHU/gPnBV4YWvtQibS5vUchSui4VRGJTghWjxI24CBMR
o/yyXibRM9dzgpehSg4cDta54ZPeWJxIcVwXjfMhc1pYqFa8pmxDgTu1mzpOH+SS9MjQZHajc9Ps
bLpzykoslA5yiJnFr/S5d6ii72qdB4QJ7i4iMGIcxM5hcL0w1ea2BjNdB45LpbexsRd1ZGNPYVtv
NEvEC0sU8zr40avKC6qudaTjpFRM4SqGgGaSv6Io2jU1Xsepv+9k034AMHIsBvFWGOnNKH3ksFJw
93/GVfDMfPB55ru0U/8yNPUvs4TxqDFekKnkEOml6NBtAFDsGouqB/ytZsVDj3S/qoQnONhaRrZJ
CkVe1HRmIBHcxQhOJmb6OuZ2HGzoHutx3/VdwlhPxYHePJq6CtPQvm2MElurtjbhaXE6yl4tS+Pl
Fv+0ojq9QsCd+Xxf8dvO4I9Z6PuNY5K70pjNbgAVVLXNMnSiX5Qwn/8GIzxPWWbzK5puVNKN+KCP
2OxGt3kLCRoPvX4xnZJwGb6JJRHfq2txucqFX6XPWOS/WYGBqFTNsPLNlLr1QV4OayTPyY25DZ+l
G8UdD+IpuSME4f7KL7zAJtTPcIuw//U0gdAOKtZfY69YmzTySOEON8nKthYQvb//oq/puo4+/96/
fhdQmUb4CSGRYYp8XkalWkAJWRhphVCnQdtqrOQG28mUoEv6/iv/ZOh98YScBzP7stCKSSVBR6yC
e30Z7JpV//z/hBtfIGHqZ8DXqGvaYRRKjoxiX+McK5+Fuvr+j7+Ac9TPmK8TwyEKUDneaCMWM+Cd
R5Vq8/vPvvSMzc/CX/dijIXfS6Gdb6JsX+5LkAH9za/vP/oCyFE/gyrSss2zsuCKyJK4HzLDppXF
lpQzYoNS2BjmFdTupSt/tvhtq9Dr3OB7tJ4S0gKrAtxJXHlWlQuffh7SrPVRBm9uxrYuNQ68brMm
5HDBbdiBavSs3/kpWtlXntJL33W24LMEaUE4gqFMm8e0WncpAzpEB9/fjkvbyXlss6pmYDUtbrV8
Gnf1YfKyHRGcu+CmBYqF6GWhLeUNQItrdP0Lj612tsxN0CDk/Br5RrygQyg+622zRkc6/qJ/O7nA
u0hu1H5+/+MuXbn5v//1GKehGbRO0qeb0nZ2tWow5YZkFive9x+vzM/sF9uHNv/Gvz5fBf0RyLqT
/NkaqYJXvbUYVpOLsWCHD+H7b1Ev/Yqzhe7ofS4LfsdGDYZ10hTL3LGAnGPZIpyRIJkCCsIURyeh
DeShUTbnsbNvLHU9tkxATVpPvYk+ZOz2mejceaKFcxw3oU5Oo8HZgirVKB6l3H/q8fH967U520KY
w+E0ZWi8wTMebPJVQmglPhdm4nCjpSt74B/861d34Gw36VUsOOM0EAk0VbedLyJamSkUTakPl3VD
4wUwHybygf4Fgw6HxJIADCCWwHVhF7vWyX/GhbErDArFJJNBMKQJ4RQ1KmyIpggrp59RMYAkyo6G
brxXLdPfoCRgRxfbZKJnVYgb1dQd5CIFHAVMxpEENEQUH4lT7n2GzdYYHeQi+SWNtSf8blxNFqYb
XQNnKJbIO59K3PyyGt+g9liayK27UXsyGqzyWYW4w1eurvRLj9HZhhg4VTwMmpRvfP1kdL+UYl32
/ZVn9ML7Qp3f6X8thCZJ6G9R5m0mi35F1S2V5qhUs4zJWX+/Ci5sG+rZJtgjRwwnxck36LsPmqqt
I2O6sr8q8yP5xUP0Jxntr79eRYeD4ysqNpjHcCVH66InQssMw00sTTcoj+CD5yulNG6mTqAAZq90
yvfvf9elPUQ92w8ltGm6qYbFBnmLqkL4Gy2NozmgG3M0sHl0S8OkF1FB0mz77kEG1Hjlmy88EH/2
m79+NiC0UpV49NCQ43ioC+MgweQVeoSedzL34RhvgcCerB6IuKw/NRag2imF7ZqbvhsmOGn16fT9
33LpTznfSAe9DiaOLxuf02hfxCvQPGADnCvbhHLp6TnbjDiXl7aVgoE3Fr03PmPKWWKA3Nt3AAgI
AU9/W9cu6qVvOtuQNEfLC1K18k3rDctqqayMQ7CDr3kHldEV5K3+6zngD/L+r9tXG9GMCGzjjfo6
LBmdY01MXAY13nze6H/3z4Fbr4PV1ZiNC6vkT9bsX9/nW75fxioZA/2K/dyLHwzGadt2qSxJuP+N
wOj7R+HSgjgPi09tQV89hbZOtyVckz6ALg6ApaDz1lcQaLLuxTAcRnrpKZzET7iZwbWvvnDzlLOj
TtKreT7lerppX+h1PofunOJeLtNneTV6/0/E36UvOlv0splpzN/4jV15rOWfenslEvnixZsX2F83
ydRCehQdAMQ5pjr1inW0Ntb6CrLKrtp8f4Mu7PV/1thfX6GbrSzl2syqj1SsGc9Kky0R2qjhcOU2
XLo4Z/UO/HPm5CFy8VGXPaXUPnV6vP/42ep/Xx8lhVZn+mwECYslpEVjluWVN9SlTebPPfnrwiDn
TiuGsskGwR67dfTmr8lV2cq/qA8ClRBk1GFedaWOvnQXzt7mIqwD2utkm9b4aVMcoRUQz1F9QuJ+
5bV44TbIZ+/0Kgq7rECmujGlZYBEwIDQ8P0T9Kc58sUL9zwfPlZzX4Qmd1hLys2Yjj98LXm2kpoG
etE9+3bRUBIR8VanjriTBfwtVWVIVJWoLwonogXagU1RQ2gFNaqMhtmZlwncjnk9UyQ156hBkRcJ
cQE4iemOM/Mp+iUD8F+932wSBeXBFO5zvVIpghKTzDL1xp/dX4O8lGow7L1j0/YlPqMfspu0Mn7G
qT7uacEjDLCLG/rLkLzxnsW4F2ly9btBJO9yp640c7gSqXDhDp+H3BtlLdS2zPKNHf8YR4z3D2mL
1hgo/vd34dLzKp9tQrkIi2YqaewwgF5my4KRyiL80awc3lTMwBHB4Xq59mUX3vDy2cbk0LQm2pBe
nLzW6Y/9VFaq27ixh43glvGw5tYuLl7v+592ocdwHlvvh4ODZpdydLT2NFwr+0eZPE7xTaX0V77h
0s8526NGpzKYOREFNei7RkOIYe+xA1y7WPOnfLU+1P/epQyTpNZ8frVH8jrdEpWM2x13I0/7Ql0F
buLlawzG31+rS4/ZWcEyNn5RajnXSiFF0nSAxAHiNBovGrrV999w6W6cbVUOHt1MG+xsUzbzaYnh
/pwmEMTT1sR1S+v4WrDon/f0/143+zwXXhcCPiZYxA3snwIuTPbaA1oJG/VXF5rw8tFWpbhCmaMl
TbdpC9yvUX6qOhg8YVisw1516S6uDch83//0r/dQ2zkrKPrKDlS94OKmXXYbDKObqdGVFLxLH322
eouh8f18jpLqoecb8sZBLfX9H/3n1PbVZTxbq3mIJbqr+Wixio/Dfb6FJxRyima5hnfq1rrH/LnV
V+XS4TA/buJ9tirXyk/7HbLrunp3ttdq3K9bwvZ5pnxgwMKrdf6QND5k4aMiPU7DoZg+c+nQWGtJ
/fH9D750Kc8Wcz/quuJnMiOuAsi07C/tsb6SuHjhbGk7Z0u5NFW9tlt+gr7WVo07PAWY+6JDtbX3
mKPiK7fs6+3Ids4WsRE1jaYJTh1JQpkBS7FloJpk1+Lgv94jbOdsBSfwontZxm1M8uJNbvsb5oBr
Bcn5METHf7oH54nzg9yq+MkJh5XTh5zGoDp9/NsHnzUOHDkpbVvL000f3svhLtev9BYvPDT22dIG
ooxeYl7aHQmw0Z2UXXtiLtxL+2xhG8ImnnbiXoqqfOj08rlV0g979juUClp3tbixfOuX1QyHSut/
Opn+qDqa4zXYAtKZGgGK7vn7S3fp4bXPNgImF9A3dCpa+0lf19tuLS0ZJ0dbdZVRyjq/rnzNhcfL
ni/xX4UzdqkikycqzX5lvcB8YHjr6pGn3At38NRF7fr3lrkc3rMrtbPy9fuV2//fX9gDKYlFQjES
45dbT17jIvmxPYKGcZiQ5Q7bwP3+t116Ss6Wf+rbo4HDJt1UYhafQooftt9/8qWLdrbk7VLWWjnA
cW2E9taUu0cZoTKSJXScdnntOPn1q9u2zxd+p6CP7VpIczfd0lox+9sGy2jdg/9YCNdmNhBi7l7E
N/K1b5w/+Yt3z3nGO/XuKEktU8BgjnIox8Yjve+xoehXcJAm2M+mqHxK8mIfFs7L95fywoo7z9wV
ahVirGNU1If6IkQhScTXIox+f//pF26UdbZR2KGfibHlvJxnOM2Tj6GtOHVuteLp+8+/9NfP3/vX
6inBH8LiN3PoVu1CwybMyBH9YHjl1XJpE7Dm7/3r88H+5KUIGNg4MmzqgLopa2+Ltjn0RNxA+FUe
qsla45Vlpg9kLnWkYwIR5NrXX1ir1tnmECqkcEcT049wm91q3rThDESIrOL+qYOvp8heWKnW2Z7g
gEWuIOGQtnpjABhG0r7jrAdTyHOWzg30us5f1Ovmn5ootnW2LwBNs2tTNuKNgmFcStw8vBvyE2m5
V/adCwv3PHxXWGGUdw0PhTKR9CN+TciTMv3eLn/CxPD+7cE72xwknGUob3kwLOWoyvvMvNfLH99/
tDnvYl9sA+Z580FHuq52lGQ9MtTtZNr+MjOLp3YkJI9ZNI3AU2mOTwBVo2UrwTR0qrt+pE0UwGcD
Rp5wlG20Ae2kDR7dJ8fBb9+AmEALJlicA8gSAoyXKwD0KqNnuWCQk8W6Ju6tkzrMMeYmCwb8Ns6y
LBtoh9FmCsQhkIe1XXebopNeAhX7ux2DkwXRCfVWYq/qs+Q3/rnnEl6vazaEIFDzA73wlFDGC2xy
ANF4vpJsmYLiBklUvoYJZVVOsE1hbkuN/MdCw++cvo61fGUJXXiyz3OEC1txLEXmPk0kzCOi2lcY
/76/T5fepObZ5gY8FiGzyvR4OOG1XeercFXux6Nwq+2fEuHwj99ztsnVgWwnsooo2y5dXnEQMlfZ
k4BL1y38ReCmp/xJuzZw/dPR/urhO9vx7EQXUxWZdNYpenIv2MXtoltNi9BTodu6CKY4gmOcMotl
vxo3xrUvvrCTm2dbXRv3ejXoPmIRRfa06QMItmtEn99fwksffra/qUE0xA3GcBj1z4nxXmMx96+9
I7RLy/VsOwMvgwpOs2mcYxmiEnXBPHoDolhLgTM04kK0Mhf3HSaGFeehhU5iGY4SQNn7FlxdHe5h
2Hk2NFIFvEqk7vUhO/U0BgykLUVgLKO2fIgli1ynaZdO6bGHddu124Zz6feX59IiOSunYl3LYgBw
6WYyC6TEEXb7x3/75LNtUml9tarmQ2xoA4ixC4wVxFStv//wC/v8eXwwmCRNhu7O8dKM3ayWXa1+
B0cTm+/GeOUr5iX2xWo4D/NNCyBpY4Avg/vpjjDfhbwZIdAJgpv+7UecbSKi05vRHFsqDHtahwbS
XPM2z49R46P5fP3+Oy7tVMbZDhL7ig7G3EjQmyO9BK5UkOal6euw6WSvTS3rl92N1aasalJHRYl2
WO2rm74pQS/EJug5B/Lt93/LfPT86oqe7S9iKBJzHJg3l4GGGCPMb8hPuOl1oJm6g8trwlBk1FcO
O9qFito421XywiIlOuYtE27tUw6n9iX/FYDKbZf6Zx2s06PuYtT+Ad/zLTnMhdUMs+dYgRMEZ9tt
hY5xCZLAI0r0yhP1Z2j/1QU424sQlRq2gUtqk7e2trHD8SdO3KWOX8GXgDnR50a4kQyvDOTuQVne
zoTQPjHcuA0OQdryjCjrGO4QuniCKEot8kwnAnEJ15ECFbQBSl7eoRsB0AHThifB7u2qEjM+Vvnv
7+GF7fSPIOWvqrgjT9S0AiuBgbsJu6OMsdHqruxFlxb12V5UhLgheuBvG9yMAoCa5LWWBNskQpNd
XPmOS3//2a6ERQjTUzRP3IfwFgToSuqyO6jQ/3Z5zmWxLfDtvg7mYbEv7xwcAjoiwjpT7r+/+hd2
63MNrC9VgzHaRYEGVlpa0k/Ziq8U5n/G5188m+f6REzVNVG4HNdCUMcLkKAYT+rsvZLRtaPBvyMY
qoflMXhSQg3iZCc1ReFDYwxWJCVb6cQPVqCcBr/b1dO4JyUDB0TS/0jT9GoY9oUt+XxObcthTt+H
QkH5cF6621lt7JA2u+i8kmIo8WQv8ZiKX2vDXnge/0gH/3rWzUq3CzJRis1Qf4TjYSQrRYViyIhl
0VvSlU3xwi39o7T860v80aTrasTz/nznQI0n5+yfnpX/mVf7ttnip6L81X+XxotyrQGjG/N29dWj
cvbeqn1NbtM8xzQMv7cO/ZVKaGCtq6dmoBlnNBqMDlT+Mn0lgrJPUHoBf7VmvyZ3S95OYPwWvikH
XhnPJ3f0tofJQMXWWROlZf+aaZ2Drq0+hkMLVaxw1ck4Sq11x4sRh6Ce165iBr9tVXvuapKUDeMl
coz7yaruKzN+l8QAC7AjPKALgqeOTvpStacnWeSfdq0OtPSbVYdDA7uvvnVCwto4qDwlUo9mMHbe
yJXZtqWETY0zl9USZKEPwEych4DjHgGlOnHUxn0V94VnpI6n2pHt4Sq8cxRFXUg9cEx+yC15VFvq
nx86pIGl6WT2qk/SLU4f/CXw3teVNkMbeh0gsC1+2IXPSFWz9QXp2oXXtejnm0o0LrkeLz2BJH4Q
7pyGkNI4fJBU/B4B+Fdz+Cmm9iaSBDkw0698qJ7CCiyTCsOQWOG3cEyfRMa8X0oLGbF8tBXB2HkA
b+Cjd8j9QOQZMcT+OFM6z87m43hXnCSteBwbhhxMjTtL2WS2spTbgAa1fNdLA3HfOQF2dZSTSaDu
MptAQ3WgntXFo5UR34DN7acYFAUy+lCTEmffdz5UyWBM5yvOBLqMkARmxX6ImEzKNZAES+MkSXRO
DiOrmXaZ2sNUnSyCrshSanXah4kNjmiMyAdqj6Ez3JjpdBJme4wN8wfpPOSnKGBHgUH5eGIHo76P
2+7dMLWTnrefUuUzLFe6VxRvmCp95dhI/lIdVXWtYWNYlVW0IrYE777c38Dyv2mVWlo0zMTn06or
1zPyogueWh1nR23lb0YdrfD0H7vcPOkky1LWaF4YEPWXk2cdk5ZYKlC44w5+TtXSS5FIHcAJI6ni
LqnZGFN0b+QAbvICOi5V4H0XERueDQnsGuXe8S3DJUdqXcY5WNHig0ElSwnTI4FB/EtVxh4Kb42O
V7w3jOqXEdlvhIeGblk3v42iVIhMLNkUuxBreAbE0YY/yAWQXIoiIKNxsOvadqfFIC9KYjerqHpR
eqAhwv6Ee3QrVQkjmyG8r5X81hoUa2HhtyH87kiu1X3K+ndlWGQ4r4pdb5vrgUBaDHdQhGbar4Tx
xQv1Nl2MKthZZ0ZWwcUF5bnX5GE3pghuh9j0HDA6Xh3kL/C3Mlfrope8CRNvaqwcBUTtDXW+syQ6
r5F9cOxo3SmCbEsTr20yuLUy3RR+8xD1+qzxxVw7tev4P8ydyXbdSJZlfyVXzOFp6IFaGTnA6/n4
2DeSJliUSKHve3x9bTC8KulIgq/SRzXxCEkkWoNds3vvORsf/dQeaezV6te4Su8Lr6Ihxdcfxr7Y
jzZov1GLHkCa0C0xxs9SmX3X3f6paSJ65UucbOgvwTfOuksZkrlHg3ufxA8YF+75YL7pZbkf/fG7
2VrTiKTrTElv/Mh869HeO4Vs7lQZmdU0o8hevOobDLpjaXyD7zjuR2Efw9x7RSt6NQAWWKVdfxV1
Enai9mTBPqJb7e6NsT4GOoQqrKiDVVkqd1qLgrWzcnIvNn4lZY86qcHkPpfLaiNZ42Xvq2umvKPm
NYcsTx+Hodp2yjtqF58tP79u3fR7m5uwcPxXVcNCRlbD32nN/3H17sI2UbsqWHZ72Voxuhujqr/X
ODJTuQZgo9RXjcDnFji1G8Z0NEcVEvIaNyUTgaeLw/2ajeyTV4ynsCZhiCskKDVMYBA0b3LM952h
SV/pzfpd2/BD4RWJtWKjZsFqAJxLODlQleMTQlHZwUcVKFU0PNuNi/F7gZW74qu1E0wvsXC9yRPw
Salw2sVAAeUZuAzQ5O2xVAbQwz1+GU28C8ImgkzOU6qk9DIf8enVB5ByNla+/qYVMJOtdk02io5o
7VKvohuzS950pXoh0vSMXe3SNYzLBPcoOwsuRCW/YRl6EPlAOzO2siVsZ0tqH7weU9oysA9xM7z4
Bjt9AuB2sMdTAbVxA20BblUe7RIZmz25hEHFVPNTZ03rly4yWNgcXgT5gYmDFuJdOOKjLPJfslLe
I7bfN556EUR+B+avIVhglpZqW9INGBgk+cYf0UzK+E1gy5WuK0Z+CZugbSOnhaqy7tP0u1DFMZ+o
J9jPeqtOT79FQ0Qx2y1PNZa9Z9KtC4uXuXYJapdcKrQ17Uug3Wl+HzVn1tFL2fe5QklqdKl2pyOr
14U4iKfowt4U8rr9Hbxql8m9fWaRtCADseZCpb6SXckeioycF/NGMa68PSFvxeLXX7Uv42+S3860
Bzy3x5kSuZ+tnWZbQHPI6lBqEbXg0vg46NmurJQX32u+eVKZrtvMIo7oLy0tXl+vAhcfpMKFfFhf
NnqoVHKVg4u6rS+1zbjXDsq1dKuvoi103zOZjKVxMNtV1YkLcIvYANtNfUYK8IAY/MwQW1jzzxVH
aTG6vgQWcs+q4GSn5s6FN2W7YiUH0pl9+dIzUqeExYdnpJSqgKyC6W9CCD3k2+AWvgVYKKQ5T4iS
r9SzTb4LD2quOgIMYea2prClWHlX2Ut/Ke9pXf41Xpg7sQ436elcn+TCPncuN1IFrk6wZhBPRVvF
yx/Hxr8KaXT7elQt7IzU6awfHlhlQkkNqDjscQk+9V6/ykL8JDFxHiAghed2GgsyRWuuM7JrgQtb
XU9Pq0NvRsrk0G2lnYYu6+v7WBpcs69R7mUQm6Zg0wu700n7/mhk4slUiPmxcmZ0LZ1j9gFSMbS1
oiIlQK54m8Y1ZRDrR2Rbb64svX59G4sDeJY5ofV+rMuyzPZ2Z5SOBOrB6XBYWLcttSBcCtcGa8uV
lsnI+CeoZaHtXVHfdipFoa8vYSG3956F+zAiNKx8ck0w3hqCv+LdqoRHvNFtYg6bho3snXljCx/Q
XHGjm2i1hUnNWq6+5fWLGp5JF773QHwyMc+FNnGS5HYpK9Ee9dZ3OmDjVZWyT0uMy15XIIprJLFp
UAG/SCtIlNW34GNZwchQjelI2Ey0d1MDpmKY3yMV3w3JK4764N1LyO4UUd6ncvGS4+YNakZzogJb
nyGLrgZseTwEshoeVo7VYkHu4a/S598sOHvDaFykZYGNhe6f5DS4TJLyToQY+Aw560xN34jMPQRl
CIdA4zIl3NvSy7jCO6VSrT1ok22um7hfmvFFQ77cKStxaQ/yDRjD5yoQlzBR9yOon9iAkOGq+cmM
s4uSPHrs9vDbanB8ADRt9anMmos81beqhYtiXWbbSMkmQGB3xHrK3Ax6d+oV+SGVlJvWmgx91ZdB
K37oeXYrQFflxmsSq+uvR9rC3POe6P4w0kq1aQEfRtEexsfayKTHxu3CXVvVT24Z/ULZfG5ILwy1
94/tw4lcQ4t1O6Q0gmHtXSUhaR/7m6/vYWF2nrfMC8XzXCOnEVzyQDPgotNgQeNZv74++tKFz6Ix
mW88PkL6iqR4m5Pv18kNf33khWc/742H8xAGUqbEe7veDf69XUTHBrBESnUyCP+e7teay9ICfGyb
UGXWz7WnMLn1YXxrZ3PMS1PlXHeWWEmd4OWKUAmti7qdKre16UDH2yXb4ec5ue/CMm+uMbPIzVs6
28N9ePD21S7aTXELvdCZmLJU1VGmV/9hbGI5HWl2w11gKdv/Aju3DdfWoaSTZyXdkq/Zn1O9LMVg
ZRYi7TGR6qFW033SDPU2CXBZaOCG9fl3yWRPHaZwv4ubwaI/P8On5Uw4WRhoyixoNmTi3GJgnWR2
2Ner4QSb9XUMeMu1ZXVXYKTOrY+XzjQLnUYPgUGTkIeGDeatlfqj6Jtrz45+54k4tp6HvVv40wtC
6KXkDTP/CjTKQxUnj0YhnupS3NSlhyUN7O6vP7HFBz77eiUtY6co08JC9utHqYDeyNyTpuj+jrIP
Rn1WPjm4qDd41XzHamn79WmX5oxpIH8YUDawZ5S5VbbXyD21TQNs/swNLXwKc10bu/0go7yX7YtQ
vwiz7zEwzJzdd7JG4L2i7Xircsqv72JhXp0LbGQVlyS62WmficvXXElpliOxoAG6/vr4C2u5uTYl
iEpbCXUMvRVPvvF7/KfV4S6MbSQk1vrrU7w/l08WInN5ymCCi2ojpg66Qh3QxWtvw9aXHvRoRdbj
gfyUk+4I+ftz8+37xPrZGWereRDVWqLZuIFoO9yeaTDh/oDYvKh4ImBzvzE340omi+z0jywisjUu
rOvxJj0pTn7CcuzMu1sYgXPxSuNRV3w3FTBzeHHZJq7O1XHea92f3eBsDlOwICO5gya/LatdABvR
kw3cmukxjutxn4YdLkclJpNUjyT/HjIC1Bcs2EdpnfeoQ1rcPkMspzJSrijg0xUmuxss17xNW4ln
WUHVUSntXUx1YZ3YuHqEIx7AHYU0p8vgS2JhTYuH5wABWkkW+kp1wIJYwho/BEcH30NvqT4Hyi4E
b9Zo+Iy7Y77Kh3iNffiFgLPVD8WxwGFYyoJnE1dZO9KOuQqROJZ3LTw0H2SPJLmgB7CMz7AtOjMW
l8b7bBrGTM0APTB5Qu6G7GrElZfWQOuGbYS8s/BI3ZYvxrZcne8bXgrPYjYdBxpm4m4vTbqBYcNu
/Hp03HV9gRB2PaHezs36S4NtNsnWHq0uWs4kO9FkV/LWWJHiBX3DtvxB3sC9J7l7OJcl+/wpQk74
69zauTn9glFPUbiSn/UWC7ymdY9Dqm77oTszbXwexsy5BKhL6Lfpc3orSvU10p4b3KXkdNeCvTCT
M81oS7cxnfpDiGhx9ILFgOcE+IxOtCs7lle1rpOfPbe0/zxUmPZ05g9nUOwgyEWI2YFo8US26ysE
z5kTVOoBGN5etop+pQzjnW6G7fbMCP9832ras7lP7kMLDHaU7Z/8SwIrrYuTgF1dh3i9OUJ22hU+
pWyCIMU66erc8ubz4WfOBT7jYNm6adAG24EVD0eSgN2Zkb105NlUlyIAhHgT40hRXmj2q8FEfuZJ
Lb3+2VwgC8PQVFLa+3rbbZSpdwb9QLj2Tt0WaNK7klFan5uyF+YBc67s0VAxYvZDL2K7pd1tVbxR
+OppQZwEk93P4tx53vVI/z00mHOJT5zYehHHLG+lkFeuKHdpTfUly5QTFsjrqtFOVh4+BD1u9tgS
rzJV05ymkzdhbNFVE0xYhf0E2qjUb5JaHW2dwoJUnVxwGrGs4VzcqEc3xE1QoVnGAzbXV7tRpSZn
BdEzrOyd70LTkklqOLFILzx52Jqaejt6U9NOPVDJGqDghWw+e8vFVrHbaa1JCaLKKDDo7nXUplvD
S74XvXkaYbNGVFSiKLhqwu61krHAdjXtG7DstyTLfhf6cIhqShCJAZoE64IyB1dkDXdd7h3kCVwJ
87OAK6FYzlD5xSroFEpOhMDBt8El4ccb4LuvCLLUSfIGKfKGZuvjKAucXdsro9PuKjfZpZNjX6Nb
D3Xcv7WqefTtCIfthL8sBuDsxtVkDexXkra2AdTl8tg4mQ9V/euRqk5j/ZN3OtdUtYmJV5zHjKH5
rJma4gTN8UFE+k0UZM/WBCkCgsGSvf8tS6O2GtQEy3z5NvfNvQFebVClYVVMhkJ2KG0sZBidGNek
XHaZSKxNYXbhuhYwE9q424aYslVWeahjnGTbHCqtHVeXWgZaMggfi0T5lim0QH99ZwuTvDXLUw+5
J9HzOKLirywq0mix1da49Tr3EdDs0eqV/kw0eU8Tf/YIZ3N93+Ks6aVSvFfwSi7IjYZKfx8l6bWH
+7xSFHsaI/Gqu8xSUDFghwaLmq69iwzbyVx4M14hAT20wHaeDMuEgjVeGEp5Ffrj1usBeWChIPfJ
0YSMpcM8SBVvx+iB7ZRc+HG7byVshzsWHXm1Q/W1jmztzJ0tzGJzlRm8hzhWcqxsujamJGo2wIDU
t0AZD1PX/devaekcs5iiZHWbw8djyzy627SkXpeLn2aeX7TId74+xXSoz97PNP1/iJRx5gu8qul/
lTTXkbVXHWQVXJy/d/BZDCmEFaiyztwLi8neyzJUA0Nm/WqnfXb4e6eYBRMlytUmrjhFTXdJ5Gob
/E/NTv9bGmHTmi0iW1G4ozZpu+mAWKcRxmTGmUfzXhf87MHPFo5YKrs+nbTZvjbAhtu3QjuReF1R
YCY7DFx2KOAIlJBgk7vRgKcZsl+LsSiN/Is6PSjjYw+yzZNYR4MRAkxrAnqozXibyddR9qi1jzGt
sZqk75O2h8MAkFQjd4u1dmBtg/HJbyFaYDI6DuFFl+B/qQarKjv0XQ4QB2xOnO8wq18X9tnt6PTM
PrnhuTAtLCDRFir1Q8Diq/oh3Sa7Zhvd5BfnF/0L09pch9ZVKCFHF6GG5vYVTS3+TS7HW80Q7Cy0
+qmvAW18PewW8mbmXJQmQW1Kc8HdEG3qwPlXsTdY4fhn36qrya/03HZ2wb7ONKfZ4cMnmg5u10k2
aA3vt3dVXrKHpAyyhguDvFywrSd9uqEKkD+NT8ElCrOX4AEdOVfwN7cdcwGbFSiFRT9atg+y4KR4
+g/6obEOL0+qiZH51w908S5nE1Hlt55u9XwPGlTyVElPlVze67pyo9I6CSPFn6oO/cnI7QTOXvRU
NRNEQNmkY7HJMmlTGcMN8XY/Ca0BgwiQeBVe4QZe5rHnTsIHcNhqmb2GnvZcqn54Jg5M1/fZsJ7N
cUbg54WfUzGjeXrjQigZuvHu62eyMP3PNW4sP8oWN/yMZ00nTicyJ1PosSJKSintPl+fZCEAzIVu
rqxUbd9z/ZYGXRpT6MR7MSFlfH30peW3OZvmCjz9fC1I4vfKKwmJjXRnbnpcDJNtupK/f32WhXcw
F7vl45g0lUx/bahuSmyU8I8+M00vzChz6VcqAgMqHJ95Vtv459TAtSKomXl17UXuroIa+/fuYLZM
altjyAreMG7QrNKBFU3gi68PvXQLs+kjoecvA7I3lXS1bS1e6+wpKUJSRhd29/D1KRbGkDFbp9it
G5iCb2uvapeGu5e7x9R6+vrQC9/AXNIVjlZt42dE/l6yYagEu1LqXv2A/hqloI/x65O8S3E++YiN
2UccN70+DvjE7rWSzvNWW429v+86mopt89BlRezo7KuSKl0rg3vRl9fJMbDRTeoXcqZlGwtqipt3
a9G7GhCyAgv1WMU8fYJXSMHOoDsnS0NsbSWZ9i7xYxTSa1urWG02p9EYyMdLMLH90D/5aX1dqcou
1jyWY6Ac00hCr5fmQFXFZQV6BNKHrqwxJt+ZvX4qim4vdf227SqwKmY8efUjj9KSdW9Hd1BhLu2e
fRh9iRNrunEAShxqSLptVxRrdvfntkpLI0D5a4zK5NEtYJgzfgMbbxjszvG215Nzwr6lUTBbh5X6
CCtNo00EhO5KgiFQNk8Fabak8M6sg5fOMJunerxfe88McLodjx4e+JABEMzvYjPdfT3GljaTc6WZ
3Etu0CV9tnctjMD0vntsGoaxkLJtnZd0PZovidG8jI13mWlw1fX0EZTdlanW+8IsfhWlvhKGtvbV
9HckeHHtCNC3Cx5arwMEWd1oHftsGddcUY1Ho6EJnRp8gx9RRwogN7ILs/w91gJ+h/329S0tvPS5
sA3KlmDsQWYvsGqd2tTXenDmdSwdejYfetTozLpmNVCpFUR0dWOVHaxv5cwHr03j8pMP/j3B/2FN
ZXhWH2P/P+HKql2rlVe5rK+j0r+wRMu32h0l4a+11HYqqE2ISuFu9asWEA6bz8EJU7rjjVZ8s+AF
Xvlysepcfes2EOl1hr0OpqcO3Se1wNHKVoo7ICUqQn8Y6OYYPlXTepuPEWfE0P3lqgbox27X+iRs
vBGqVnwyQcjTI3odemSOwrp1SoXGcwE04OsXtxSV9emxf7h9aZR8kYUF5fd9s5nqymw89uOFinn0
+dW4/N6M9tlTnuL1h9MofZsmetIx5NuU3mOdDFRhBpkj6PZ0BlEewfZ8q+i+d4ElOGOGR1cGlSV2
OwArdfyrTTAcV0r70AIUH2Gtw3mr4Msr21FHdK56A6AzN4EsHn2PpGZDmzH1DxMmBma0P2tLIkfg
Pckm/c55WQgQu3j91xFNmHLor+q4LNZxJ/3WO+sFwDIpNiEOSqoQHL3hSu2A+JYJmK9RL/G2gnrn
JKX/IPXqHUvVZzyk7+G/nbRoOCZFdalU3ncvy+8tOzyqOrKqWNZvIFPQZINRAXIc/0obrGcpBaom
j5DmbzR/PV6pIx7TrTb8DNVqo6Xjjk3nBv5R6QSNto1z4D9mszN8FW/lLDyOerYN4vYGbhmTve1e
5AaVm5yef9VHCfCOY/J2XdyuMGLmSZqPNrmCKA7e5M7+ldFpZBXatWyqrWP33EDvI6svpTvwoCvg
O2uKwpeZQYFIQmIPSzQWyUWTNW+dWfLU1DcNwyIxDMe8N3YulaZGg00hquQXdOR7q5ZPYZ9fZ0Bx
RRMdtIGusdwrvtU1xJHaeArlnKmpvsJJTMZYm1xP4KIc0LGpNL2j4bsXsg/G0vC6dReP27ZvNqPV
16RR/16jnvkuRfowJOVSbiUCSbZPKkajUTaFk4XtCLE5ASwN+e7rL+y9f+KzoT8LiKap6YrwqECk
Gvg2xCziho3Cjs3NCrTQdij7lRYPazPBi64e12YRbAbtJTS2fXIww6OM3YQXYRtTMa2yVY5uQZ5r
VbIWdfv89SUubWH1WVDNYqBezZjRlrSe6lYBCceT+6Du5JXiaM+6dxGcO9P7IT97GrPoWmspybJS
YwfZtMkm0vxjPHlI0qH8JFvRsSvjh6hlXV1Fj0ZAMiM2jNaB/4XDw6AeBplBkqpZ7DSVvbEa6Tqk
U8uh3IL7kBC/kNYB7Ip9z2lcYO+NnAkm4mIjwYeSaFFkNadCqfa1e8Afx1yGuCG37oZy0/ext686
JDCYc9YbU9Eg/YUXbdFfxWS3A6O/0e3i0RIktHWh/SjhagWd6m+KwOT7kcjRw8Hk0APJU9fznMAi
z+vjbKCF1UE0+layERPalgY3vntOwWRpOgQiSc8HZ0j9m3hwf4tKfPOq4pp25Ou+QtdlS8Nj2if8
uPXYGcqax3UvS0DHbfuEcs3pap0EeBnep665L/mpFQCO19JCuTFkPzodsZBu6Qepr28j1e9WYd9f
qQoiB19t3ySjvajbErf2jo7KIU1O8KOwbwr1276hKa9OmXIrqzZXiHMAM/QNK8lwi9qnXtEs91No
wS7Ih2vLdR+YV59yd6ydrsjayx5yjiPF0qPbl+NBRpJTK9WFUksHYygjZ2xpgbaVvZWQZFb7te0B
f66NrZX7cDphJXQlvoHKg1JoJPIHuKzlPfCB3+7QXGH0u6ma4qIzzGATmuW4Aa3x5tahsq7Vplz5
EnCjyE2dUIbeldg1WCXpyRA4l1bKuunrdRuxaOzyyHa0tCOM9PlVKI/iTJ52odw41xh0rcUaK8T6
Jjz0l9FFvZ8qWbRKnjn8wvZ2Li0o7caI9JBNaFm5v4sYgJlo3TPHXlj3ziEodq93JFuGbE+irNZ/
BKO/173fcdWeWfYu6CLM9xXYhwlX6yL6eYnvEBf5LqK6OsGOOxkl+iwz/0lL0lucSFdEsX2qNPey
kDc9ss4gj8Ey1dvK1NZtNZ5ZsC7d7PT+PlxLJes2sDx22a1x57dXjaxTglOcTn48M6UuLCvnsmot
KTH3m6bUqfaLgeDG+u7t+N53SMoez/UOLayN5zwh25REoHo56BTbJieGv1v60+ijM2vDpcE2PbsP
zwhKdjvoMQOiBEgJNP3S0ou7M49n6diziCMprXAHweOpNuEDQL2N0j1Y62o9rCdeqyMyULyrc62N
Sx/lLObYYgBfNcJP0HbeXkUdQWSbnNbPDOyFw8/lJHB2wmbUeQvvhz/We53DhxfnDr/03cylJL7m
jS1xglajLQbuq3jbU73u2a845ALXHlBoJ9vSAW5tvn45C6NqLijRWiPUfYMkbzuWjpz6a8mwnAzD
xL93+NmwathvJaqikP3PxFrXjnG88yz3zJhduvbp7z+M2SpTQ6/22Vor7o0tP7b1nV2dMZFeOvQ0
lD8cupdFGg8tOVhfitZx2d5auXYni3r79WN5dxz4ZGX0ni34cPxgxB8yjzyS+yor/TjEKquPY8fz
ksuqlzahoIZRooexp78tzeHnEOCjFJIlSorbFstSlHh2s/M0yuoVzntfX5bF3X12VdP89uGqSo/d
FARPBh9qBKWztjgr4Xjitmxcmam7HF+3sjrTDrQwK6jzWUFi7d2bLA5NVmlGcCybM/PNwnQ/l5K0
qhdqlkzhRBqj6wK4ojMpvZNA7FVXJGdW+gvzwFxHMphV0xbKSP58AJ6jV+bt6OePeodkXo6eU6VF
VpldaGX8+PWrkRce11xfkmW9X2gxuTD9HvX0RvTOBFloV6i2i0N/8m/j1Vmfz4XRP++gNwoz1qNJ
ntWtmo17IR4jGqe+p0f++23qbgvWAOy67MxnvHhrs0ki6RNRxiWozMmzW+RbABnS6CChXGnbcqdm
Wz9ysDI9c7qlm5v+/sMgly23B06NPADVuxOGOapveadk/Zlh/T5+P/mI5q31WuZ7kTW1BhriFnP9
lR6ax9F0N5USXYEQv7VV02npX4AhnMnNKuruw/DBrb553fUg1SsRtNvMavbqWOyiEkXxGG7BIE8t
f3tfufW93yUuFpmUr1s3oZ3NYC2DRirQz0xNC0Yu5rxhf2wLPQVqOkXraX9Y7PojL8S7UCmE7Lpd
sJnUrWnsiHWyZYI0b8Zw8/UYXxris+kHRbSwPJU1iFdHEI/hqw/ndr1Ln+tssjHRkWEFQIvyWIYb
WVhPlURPMpJ6uuDZHDWO8PpkpUH1OTOVLp1wtgzhRsKMlAd7g+TWFJi5YQ9vZrvQujUolsQPg3om
Ui3t5+d8GdqgjDwKpqX8dfQyLXmgAoyO+mPYUi84UlM6V6xa+HDmjfjdoMZYM7LdCSh++8oqHuDL
5v2ZCXVh1n6PlB8+y9wkbZgEmML0qbXSsZooyIRWQbK1DfdMdtn8PLy9r7k+nMJHCGyMFfWqCksB
/x5bJazM7grwZX1zjui19JBms0tbC1skoUvlsH2R00Mu0bB75vNYSt++z58frl9WYr1qJZqqOoAW
rHJPdVjX67Gxdn487ovEvpAs/bIKVSST15EsfSvN+P790/z3X/3/8t6ym3/NX9V//gd//pXlQ4lX
Uz37439e52/pfV2+vdWnl/w/pl/9vz/611/8z1Pwq8wqvBnmP/WXX+L4f55//VK//OUPm7QO6uG2
eSuHu7eqiev3E3Cl00/+v/7jv729H+VhyN/++Y9fWZPCyb5784Is/cef/3R4/ec/lEkw8O8fj//n
P169JPzeXfeSvr78t194e6nqf/5DFX/AKLBtjJ5tS9benY66t+lfFOsPy5BNIYROT7WqTn3VaVbW
/j//Icl/CA3fE0E5R7FlXUx7iSpr3v9N+cOixqjbFo6pJCx0SpP/59L+8pL+66X9W9okNxneGRVn
Nf76Ven0yBkaXBVLF7IiZHselCBCuUNtm/chjjGvdeOba7nzaarMHrpAGS7zxBZHmL/xla8H8Z1c
aPmpA438U6Q1ch4MHtemT87So5XoKnJFvJLKRFyKwMPrBwjMg2aO3eSEQZDotOZQ2A98Y5LsjY9y
5+FU5FferRs341Gj83HjU/gkj996w3YI9PJkyhlel2rgWxe2ogaF4yYmfUqxVh1M8GnNIfFz/doc
S7GNRi95jqxi0JzQ93NI2qmp/9DHis77YsByR4tNaugYHWXPSplZx7DQSwOPHMt/slKtvtWiOg1X
qYK7CnmjsJcdyUypKXpSMe5cCd27o3UQtAdPCvZ5SraUtW8W07+LseFbkJihSjm9aZ4Gz9KPjR0m
h9GWMN4qQ1V67bzaPZVhRmKqdIu1wO7lYPSBRJe7qw7GWqdrEJem0P/m6ooHMLrc2kVLbYQyA35N
nhjECa/O6GDEWPVitKOVqwyw98a1lIpiIAnxRulMhBuj9DO28gFCO/4u4DLMtzLKKmxLTOwYsQ2C
xsPZTLEb3azcalGmobHsS2OVYDKS7LVKJOO+CjucClRF9wxH7oSyceWc3ttIMVuX/rAQFTMIc6N5
jfUUzUqV4GmVDValbIykoOE98+1wRdEC5y0VKrfhlJaJt03nBeaxx334WpF6d28FZV5ctl3beLwI
X76sWs9Ae9xkF6MfG99VPwP9ZLJz/274FF66sXRPhRpndxaCFQrdKhXNrCNxGDfNLa65sgVw3Kyf
wphX7qRVEwWrMDOtC1pOPQ4cKHdtNvrBrpKSFp+71F53neJtEj+wDunQKw+y6JubnjbI742hx3eJ
p4y3sVDV05Cn2V1eV8FRdhWa7/LS7DaR1ZenAIsK+oyj0ApXedaN0p6u84qSrmzFGKmI8sWLOR8W
2JJ7rWG+Qq2Lruq1sFTl1kt04yikVl1ZcqM+wW8qjmnq6lQRO+mHV6rpj4Fu9eNkWhKsoxhhNm2N
dDmbbdPfiIQkdoU5FvpJCPOlaSTBQ64EqrvpIlN79jXbvhF11SvrBAZOsNZG2fIdpdalQw9R/R5t
eh7ibtaQNU5CmY1lYWBo5pjo/tVNVad5syk6z8MmSumpUtV9H42HFuF6dxgHLURB5ArlWQaccojB
mGGvVYiahWAcd61DSQGWSseXuZP1INhHRho/un5tb7HmpAmPUS5FtDXYBoqvti/3ZaPDuKyLclMG
VXnE1SY++IORb626C7eZiNxtF5fRKW9SoJK6UBiYnutu48YfHmVLMrf2YLXbnMt2vCxA6d5X7SkU
2nhTd4X8okue+RC3XrppbRNFuh7KP6Sg8w9G4dqHjirgvgsz/4LFn3QVD520zSkEr8zc0tZF2kuP
uotoaSX6Hoh2U5nFLhWG7sjWJC0r8QWyFG/4YQYtdb06ye+DXnXpzeirdaq5YmslFgkJS8RrIxXu
oZKHP6Ec/6MwvBhc/xKQvwzW/x+GYVlntbYchk8vcfAxCL//+L+CsPYHYc8kAAvir2bLCmv8fwVh
SVb+UFi7WwRSWTVMeWp8/zMKK/ofBGf6ZlCf6Lp47/X9MwjL4g9ZMwnpRGGF/8De+p/E4HfZwH9t
CC1hQfvUbVsYKv9rqnOzI0uWaq+Jqq1W9ULfNxmtIZtED2P3huq47d25NpJhiB3+WG06Cdv216Tk
kzwErdT7t2qfK+ap1TGnwwKxUfofQRqm9m1n66m3Nju3pZKosHEMCjOC2txGYYeyY3StVdfiD3hU
x8zPv0X4JVbXMpXnolnV+PVWKDALWY9era43aGGqayPA5Qo3gTLa4jHXBc96VLTFOosrzz16Y1CI
O7eJx+y7nJWjWKd2GBkPdUiI35mF+9QhadnVlZvy9cs/qz6s3HVvZUN0BUc3Hn6bupJVymrwQHXh
NKuEargac7WVN91ohiOKE1XqpxJ4XnvH2u7k6ocmAZTdjWLMpW+9RcsoJTc5G4cTyNwkiB0lT1T5
e1ZJWfFNTbTMXoXwg61HKvBee5VoSRNdNm4al7t+0FTvxorsXt65uRaqz43UmSMdEJ7ih09jHNbu
3ixqU/2Z5Eqk7RPMD9IXP2rs4bLJdKN8yjpohcfIJ2PxwwwzebhvLZ41Mdc1onhVFraX4LRneqjR
KObrsfxWF2OTCGcoK7u8ikl3pApaj1hVvJWQI7gQO3U01UJ1skoG47ivzCzMR8dUwkgcctEHyi9U
42bhrag4ScVhLORaXI+qFnX+NpAkur8cS/VLfEXLNkvbXWXZbkY4tjC/UTEVNGnwbEbFNcutCm7Y
WpsNcOxNSAOlVyNHrbr6gap7JK4stsBK4UhlZUWvauNNhqWVsIP4SrAzt9OtpQYNi5YuxyhGx7/L
Rnuak4gdxssx0xnI07rNdxVnQBVH9iPRx+xGFMieD1qtK/5FB5d3fEhyM1J/9nVhd9Va06NeUP2x
/zd757UjOXpm23c59xzQm9ugZzBMZqSrviHK0nvPp58V0gAjNXAgnPsDqQWhq6uzMvIn/8/svXbW
DAh/y765CS3Btp/JYCgEjSlWIUXzyu0VSlvLn/o07cZWPjR5XbrXebIGw1unOUFrd1jWqlzEXMy0
WO8Ka4LCJK/7ciPvEWCeYW5zR5XT6MufMpUVIZ5Fkou10k4ECILSciIGNN/HwWsEHczf7DeZoEoz
ADVzzfX0azbTQUrvGcFo+HSUeR+rPbWVPM8SqpIRH9C03shDrRsD24BZZIrokJQwZOJDlBHdilu4
V1nJmijRiz3s6m5Pf6iSoSffU4lkpMUBhVQOgd7qR7gWB9f5aS231Rkms/NWqHkz22p+Ktt3lLtA
SmW1FNsn/nC2xsgcBnV9yaWaA+KAxK97ex9Tc1VAc7eoWZps7xS32gXT+F0JJlb6gbzK+iGBtFCQ
jh1KJv6szKMloayqyupPapi9xWJW76s/S26Kws3Y0xKov7ZXrPPSSi7vgiYIimwPXS7JP8y+n7TL
ngzpfKu2p9YDSF+lvKkL7iJYQnyZxrEKsxMu5CjKxUMQWg6LuS16FUvJsoq/8h4LsnWqKLWWqJLz
Dkx1wivoUuaqsjC9qaTiUnabhBuOgp333l53+blZ9a4KZwh2s3OIxFMUJ3gyNQ5Zrc0JzyP1MziO
puhYzAm7Or42h6CrnzIX+v5pjlJu3qRpLqrPvs1W81GMaqc2p16vhT3mfScueZB00J5tbaml5VVa
5727GrVozmFZaCw4d4sX7w0h5jx8V9JGF84C1SQpF8ZUq8JFFsbDiMEiCltA8Z8Yd3Jg1Oo+ZGON
mKBYxy59gaq+GL/WYl+Sd5Oknt5nF6+Znigfsk74akWFAg6hmty0Ehp857W0llcekL0OZ6Vb1tQu
hGYjt11R2vRLE4Fgsl9fiy2QMjqDu1H1G2VmDjPhWuvrWv4lAcyEu5HmWjvelqKZc2D4M0KGxhjA
8PZyKWu3Ta/q1l5Yomv++PzRz2uVRoeiNCl/eyxM5aLqTA6jSlNAUFbHuBfoHZTOuO2JkaZBtzQ5
r+0plYQtWo88L/85Ffn/JdH/kZ+VzP+9JHqsv3/9/vdRxvM3/LMoktX/krCO4EvVqXos/bma/mdR
RHVjKZJKsLZFjAlt9f/WRLr1XyKFCsUU0wlmD0+zxv/URJr2X7KpM6I2KKRkChnj/6kmEpV/G8Uh
XYGybCqiaOD51Azx71ZLvVoHhWxH1U7XjHw28yrgTXyVbiSIfCHki5W+vRWh6puXhEhZM56746LN
xRWD1lWOZnfRxtPsziB+LG1yhcomvuf21WLOPO5qYt5Xd1wUV7QdYxz9CV+l8lZf25NJK15fL82g
vAhl85IGRc4TQHaB9aPRSGiUNq8ZW0+Vc0+zdJdFlTuDjFFpCZJLflQnXedXxOlSF/VtuE3H4m6p
DMEucZW18o5ed7uHkW2Qrd2srFxZNbzcPU4o5LwwlDLpqnfJFeYZI//slhGVssioW7JTSpLvES/U
CkoSKUofA7Q/pc3I0D20tPQjH/Q3io6Hri0vmeTmz3vxWyaqQYPoqaA07H+KYNM2YfG1hk6s3ODu
2OwQpWwKspF0i4HEnNWrAEBrmuYtkm/1ZmRIOfbPh9Wa3lF05zFeHQJFsL0tp8ywgn02A8ZBgeVf
hzKU7FGWPrtl/0hOco4o5Qj5PeWk8Zps4yk9zt3rVkxRLx7hd7hOSiBKuQ/6GO0W3N/MlaBUYp1x
R+tw5xyvWzdwswEIVlK/s3tBIooRV2x93KaL+iNn49kd6SsauCNYKzmYNgWsjxKkt+Z9/RRW+twF
ofAjFQCYdSXVSB6qcxLIuhps5hbkTHyTLg2sX/sx+PPppRJUNyXoy2RaJXUIbPsIdE3ILiNuTPE/
DJsZ9v3bGWf2xxHnIdQshRGfDDDt3xdOWjMPOLmbw3kOg1JBjfoiGNIqkpPZWTMZ3jY5nVpoHnWk
zGLUTPSlgt8Z03kSlfOQ4MxVdl/YHosQ5YQofy3OJppxRTBvJhYXCCMX/biNGiQn5wmqFhIsyW+8
pH1qOd9KUz8VNG/f0RNIFeo4xwLAJrra1mBozq/jtVrmS9qncW+qEQVV3DTqBd2Wu0G5LV1VqOJJ
a7wEZ/eUrJcyza55JAXJYF2YAl6TUo/z7dTOy7W9pC+8hjxBAYiYfcrp9oGLW+nctJ/denkKVDWv
Z+pX4jTSOkS+5sfRNLFijudeuULuiE/iXXfMvfXG3HCtxjGb2qsn1esdlWlaGU5LEeVDgIDIHzLU
EEKoGXs0qNVZv5VxUhZ3xRhfJLF7LefMVXFSJkOAzOimH8ZtgKzefJeW7I7GISSA4APm97ucJW99
IzysqBOtl0Go7ZQOZhaMW6dW18keszGe6yGuINB3CJr3Srlt75Xb7vVVNLA0H7/QOIdKmb6oIiOV
Lmo4VX0ivApb/6il8WE5j77Y73wcSqczepCDQxYJzjo1c++PxysqhghjSKDz+DfhzuBRUTS/mha0
tqVfSoh5QXRNjmgwDdOxgYmeJPzHLKq/oQs5qJpsKJYIhI9XsmL+PcqtXIxC6PUdUlD9S9juRX6E
uyFFhvajF9qw3U+DKBMNvUdFVZ51SzobSxY3yRzvixLL0YJJYXDVItT1L9L7XLGUo+0QIwPhdiK/
NMscmSap0kYRjaYegjEeKtHPABoIGz7V1vD2eqbvO9Gu8CpV3SmfXSWGpSFnHg2ga529nGCxypg9
nPY2rOhwL09ttBe6340Dna8VyNsQdrIa5lUdTeoUiTufHNzyDP48cEkhO7f+cTbLFihrfSU8DKe+
SnFtXNr0d6HKt00pbvp9CcrufVUdmbfLetpO6K5jKZ1jZIrnwvQAoU577deqs2/GeVG1KPXvItTr
RF9DWqDm6OL9Jhv+UXXeZIpeVbu0Ra/Fh8i4aCijzmrft1SMzWrBVuATWnZeOu1MLQvoX3k79vLd
Krp3dcrfzdM17YhX58o61jwYd6SipXUvj+JeVcWNDLQrlv4z6TOzKp57b8EtsvSL002yo9QpAILB
hXfrLrLltmtmF/JX7XDTqKqfWGS9jEvAaQgwMTRWkLnToQRJ0YTbNIRSN4e5dhOJ9p3aOZy1MTxb
37TCT29W2NKlMObjFWo1l2yx4rSdXEmVTqWYxso9+z0L073/bIThDlL+Jo/5taihsFivH9pzMn0W
u+k/IMLkf8Ct/nfG8jzCFkULoxzR4kUj/j04eppF0wQFwYvwt6IQ3NPnNnH2tnTLLGRCmg7BaQqX
nDy5GnH2XLmZovNkNedafin0zldBcpYZpyn3a7HwO7P0jyn3GRn6ZcPf52UqzAQOLKeLJzSQSm0c
iG4j3OrSCKxT+bpn9Tnp5Eg9FM8Sr9Yqh/JHtmlxHkjOcYx+TY6BCe6dDG+vL00YRdboWB6J6Bq8
1UZgnze4UqO6DTfjUBuO0Ltrpngpl2Pl4IY1a38oqI86w1eNLKCxCzC5BmO3BJK4BviYXGNk9oG8
0by3vrwoQZlsQRj2RAQtAZoR1t+K0H2o3xAVECpR8qkIfbBLmq9qI3VDlI2Lo8idVx2G+0zGbXRf
uYCT7/zj2lYJzBGF/J4jzD72ZgUHrSyTP+aaP4sFzp0hgPch1Bcskxd64Gx7AeU/VsOd011tFBd4
Q3zV/MGo2R7kyReYy8ge/HWNPmOYb32Iy1VqtvukWreEVMIPtSZJ29i9K9MKTxgmtPPelvHZNRtR
g41LpIVTMHCADNds3qATH7BDM1Hod/ugUjxiKDy56MOdFwPXh5QEc9WEYgDuJNUCAY/xKiZ8qf6+
1OMdPlcKLxXOrdir8aI8UsgSRZ/HOQYhvXoOpYYosSvVUV+ZlNG229NqQ2sNFUTtSneS9RcltN7M
aUSRXQcfLzKYVTYrAKE0Z8zSM9vA8F9K/v/Z+P3rho/i++9Vho5OXZI1yMy6yDLzKUT4l+XwwLOa
LRKXhKn3/lzlgaO8WYvgzvwMZ7sD/WVEndOriSMfii+Pe7BIh1fgB2yaLRITHBvSn1bW+ObdNFls
eOa3vukDtjxfKjRDp9nvvctkS+IAqJePeQ/maPc5NaSof2QQZAZ+yuXqJWvqVJv01L/79Lds7LpI
HBJH6Ta2e5ymVnblklQLWCeDjCn1Z4XJS5Z0BP9ptCp1ZEHqKvvqvlbT3WAilG/ZXf2Tv2r5a8MK
4aL7jRk66w4j183JgVn7n+SOGpNvqWVs7Fe5+KxlZOo7oNrT/OcgDw0SQvDki0tFh+R5tGe4I+na
Y/bsqROboAtnSwyFHlzTgmmn78I2sQJxUIOj43eIib8nuz/J91lSXMJbXIv9JVF9fR8T9hzvtXJN
R/UODvlAdk9TjHN0DspGvQvd/rJZHp6lh5i0b7WyvWmV4TNjsln4UfKTFExmUhG08Mi3wvBh/x5G
9YIm867fT3XCHCuhHFmooz7XzDjxI5KVz62sr0wY/UzBiLPnP1GH60keLbMRYsdExvlagpXc02jI
ICbqnmBjar50OgDf1jpnBK4oyxpNvRQOddh3tWeSFwK8SsbE4JRmY4MaV1mNesOR+VL3Wc2/8RJA
XmxOEvzinUAYk45KzHzW3p412JUlBRv1yZQO7saLVFBpnxgtSkG1E9rzktuyNkSi0eNOOi6LjuMc
fT4IMENmvqMXLmvN807soTSsgf5Lb81bF4RJYbjgXlSfrFF8NF2re/tAzppm2LP1ery+5qt6mzqs
ReOdrMSAq7Y11lAh6PKcMhlWoVgNjTtYJKQV512Z4wLOgKj/eC5nB8sTzMdkHFeTIKJ8Em5Kut37
eOyH91VpKMvcQ5re8yV/54+JYbdN+PtZrCQgj60cMev6j4CRuqpCqV4DTFack02xialx5b4huOdA
LVf+XMYuYhbCilXxmS0G/fMaJunEoliBpRRiJI4MjDCFYkRsZ0/ken9i08idFbpJ9lf20oqv7fbR
H6pfJePrGnTvyyaeHuKPaYUOYJ660llUck1wXdlN86MzrVfLnB8q1jr8h5GwrmzalkvObg26cnni
X67uapg0ktMexSlJ9TurzEitv8z1Nxmdo27LaZzs5tXqYnNTY5VT2Vaql87iZS+FC0in7oJJ/n3v
jncm0KdmkCIkKW8py8vp0lIujcGa6meLgkknHQRzKsqrlaQa1pejP+jLywaZtSdeSsrOe51FM6Ot
ZDytK33L+GdTCBNm/YzY7T/IZxTxb+4sqgT0EKoqqSyEZFnRzb8JzY6kGI6NqdzT1R+YzEXJxhsI
TqB5H9zOaRnSFtVMNlF7XpQy/kC3XrRRJmxuXrPoV+xe3P1cV/zWtLfUrYbiKi/17ay/DF8Jds/0
CDaahywU193voZu1JxYZ50WjgKzGyzAVV/o+Am2YH1rXLu4HTxtWkFlkqRcJBeYcN2tx6WJIk9Xv
2R6Uk/5u2hRx2rS7ddJCjzScFNXwIrz0lTNxtnkRxCX/HjI69Pfkd0fWmmk3X9st6zYvT1K/3XYf
cHzS+4lhyy/QQQlAt5o5UnQrqnS6zfb0xcjbn/vW7mIErFKCAy3zqeJ/npujCatSC3WMgWmyR5UK
W7wtz2PendN+hHQL3SrM2HerRI82PVV57VykSgsLqGDZ4sjdx5Z3QV1NgdBugfGzWpuzwV9rUp17
HMQKsLHRGN1NFiOQh5Gq44WrF8eMMPA4KQEblp7eRpzwdklAXDPbq6EHm9iEuraFQrOAkU5OonXV
9/mk/Jx+ktMi+xRHc3uZi/4277bVZJ65DpDIRM/SBE+7rdR7ynLp8uYqPLLZ36QiMLIu2Ng3ld+X
VAwOTQ7kWg2sQws44Kdpo/425EAr+DVxDmTCL5EAk7uu++Pymq4cpKz3MxLlltTbWWvp+eL2Sumu
5HOEzOkvUpLFqeV4WixbmitrdLib5ukKMS6T4QukBKWrHqRwuhAOVl6GTLFK+rhLjNjS88uctYRe
1qDg8hOMh0u6DBe18JNvdSU7mZc+v9LIxWh4Y615DB48GpnlcLKZEhjkU2q6I79obn75vp2m+T4W
934lbuuHMfaEyT7Nwav1qMJuJg0p+xDM4bP8LreSz4+TrtsZCGPqxqDPJNLX5JORO0ANFplq77YM
miN0havKs7svmru0mbfJo7dMfCdDyP6cJY6nwH2nMeHFq1W2rnooPBz+BPvQB+2+B0NvBvVUhFP5
1z+metKJhJ4m1m76Ml7b9AIM81RpDHZ+1DW4WbQkAsExEPbd9UVEZgkpRV0YrUwOWYKeuImEWJrO
MTUuFwDRw1m4pIuHVX6Q9VMWfpFWdcnVLWQnQOyYVVRRNW7RZFqRqVfnw5tdoR2d5OULFVCeiXFW
7ldWhFeR8ZhhdH6a88avP/g5vXM2Tjn1rDWNqFdRSa5vRgZxoXkpU+H1WCDzOWZSRGa5h4tkBioC
vk7/SDu/nQAjTYlnIL+QFcudxdE1ycaggFN48tqo/ODkSmw1CuLPiJoitAi0Ze5VfLxFSYu9J16O
BGPQcEaXD0mabLQR3J2GT6g2kk2IyZPyDxTs2GhnMSLS4R090/tQ5B9TStUhQrojwwTZtZiGZD2E
8p/WBXARDPi4LETGqejunW1aDkFnsfnkbjmF+ZE8pxLd4tNEe+JTjGFU/iSoiG9GXCw8duZl3HqX
BtCTyXd0LYkP3dSdcTj9EtWOb04PTDkYqvQ1zfN7m91mwyskZkyqEOe1v/tqx8ayfanUhZkAQpk8
6BspKOfv+rZ7s8Kzc1y2VjwPI+FeODgX8502NlqLMLkYbe43aufn0u4bA3m/zBQoCI0sC6qpDkSK
wl5wn4M0eawuBAFXXtUs3Kgs9wjo0h95GVpC8VVu7BYp24rQrOQzLT7NrjD7Yj34Zl1jjsz8jXpB
iWepemvFm1h218MwXzfmySXRefPJSGDSYvhtupePLCRJN16jKs4tEoJbKVCPyywqocDpGxYxypnK
WreLmF6ExnjZNvGD6mT3siOLDf4C+Biz0Dkrq3gu5/E8ykJUSVvU3Nem8aT9nFpfgi45NWb/yYAf
PHC6hN1jAetlJCzotmG2dl7SaOVTKChlhAHeboaG/fV0Fqw0rvo5XjqEBIItcbnsoVgoYUfRUGZ6
CGw5zLMnVpWbUlpCHO1sqoAvidwVSfNLoc4Xx1gInu8BXLxUHRC1w3VG269fxbG77M1x1hIo0Sqj
5kdvTTdyM160yXxFqPYmkG5xhObEj309c2gzvsDI9hDZ/JIcvlJqfqsIvkGXTF6M5CTvz+OpCzFp
3dddQw+3+q2snnJ+g9HVQbLtAW9367E13xLVW74W1eVRN/h2x8o/BMur0Bbi3vUk5dTjsJtiBc1b
G4lXRlLmuEYmPp1S2aM9087ao3elqecB/khy2hQGjro2ve72XGkv6WG3+lkz9bNglPGqcvUDBRj7
KTZXx5GK923nQ3KquEi7gFI4aK1n/52FnCyOm1s3hNSdksHbvnoG9RofRiraFmKqBbABxiHf5Jng
J+WTZeKDVF5LHLSCyZLCQaxIRmbtt8Y53ZzySiRRWKx1YHwpixmg8grK3QjUVzXTX0aru4vWepWn
PqaeGFWP5DbfMlImjAdGRhHZZUn/UAxbVIm6PeQkkTfjeRek89IkZ7EpYtGuqyidzGja5itzDTWi
6Pha8/Xrrw3Cp2eW0j1fmkdJs5XX56X/pm0Zo+ceTszql1yPEm/8wfLTs3Ca5SIcrR3xv+UPm+zN
r5mNgTp35tfhPtQpbzFS4wdGUdvo6QMSMW3xlZRH2ahoIvZT6faZzhwR5ms6B6IhBoZmBLWRhzvc
wYy6+pAPe1zpeOa4Gh/VltM+hMOm+pYl+Vy/JqChlTxS1HrePore3E8eI2rc+gQTPcU6srt/m84a
fB3BFpT9pgnVVe/lWKzjchR98aHHwlZ6dSazHXo7mFWbJoCDk3TtxMHpuIlWhDS1YrdcRhXKwvrg
8uLFSCfgwZD7a1tpq60srIQhbLfP5gmHMKEtGH52BTLHgj4a8+ysGdW5Wk0nzQKutbhVqliGk2ps
Kqkzm52TjllZWkTUbyR/UxlooK0zktwbISVmI8ssukVn1zNXG+yf1nK49ylImuGCYTc+5EDVBEeE
MYgHJ1czD02oqwDlLNqfFtoPKiPBkw3A3ROGhtXpnc7k4QCD3X5Uq3M8ta7PF7d5WU1frWxKVuGv
9SulWOWioJeTv22Dv27LVfo8BumxTSZBhuwVGCkK5/ZCT1yRkJC+i53yJpnN21Lvj7L1eR+nxWp3
FDns9WD6ibLxtqh/TLO2j4O6oxQerTo8IINYXwvC3jQwSuHOnuSueAJOAk6VK7oG/zshwBjV2m0Z
HMkJyVlI91K1cjTqhmlQHGlhU3Xw1uzdTtlcs9VcNKaEfaQT09JMC4olC+uFUTM5jFbwrPA2GbAH
jqmF2Vale20HiSPzUDl5yC28tZl8FeaDtx5ElOouaRTh/rt9QVF7zkRCd55TRXl2xHywN2M7zc1w
SsXvgkkXqLZnxVJjy0It23o9V15F51pmmb/blAQatYG0K+hjOsdQUKKyOAL8z5xGCHs5jVq1jrau
jVa3MUiYJHBjKzsbrQ6tKKd+2/xEof0ZCydfXleuMSGrT6YlMCPilCwJrZ3JJAhVp2z3gUkjqTGM
a+x1/kjGxKVEd5MB+cVXTvL2UZlBVx1hfnBrFwwnlWiAPc+f7yzoxKTvpDT6Ov/pZTYANXd8w33X
VlE2UNO+AsPRre2dESddQxUnBTZbIcgMXvkWC7xxDnRqfo2aH6VbKI8/rKVyFb7RKvuumNO5YL6I
ZN0xpe+t5I7mdB8S65pKqSewbRk17dzLe1T35lnOoV5M45Uiq8M5V/+ZWlCx1uHrk+4LPFctTOdy
7gOtv9QmxewfAC3hRbhVdXOl2ZH5KrpwtxZGM08dBqUAkpcz6a++8VVfNdJd6dSoz+Wwyb6LUu/m
GHgr6WXvtJdBVr1kM2yznF6En82bxHs7mxsf5Yk/HZa3dVhAf3GfewZ5t5IvsCIsKVSgAQQM9sXe
phQor19KgS/MzQg/Nhkj11pcKsyhFuNa0Es1k0x+6UuOiFnhLYNhDyxUyUb0YB78mc65R33frbK/
Lu/jyicy/tCZ/fE0eST4brUZHO0azlwBkjpiCRadbHsM0/qmQBlFpm721dXaPo+ZPgKbm5IQ2bST
prz78wejPWgaQcHa+FjOxBWcsaNEh64w5hii0rJCwQzG2US46yw6O8/VDKfphY3vLCtXobOuMnSA
Ka6r7lyJ141PF21z1QuBRXfIor56K0bFtn723UeSDj4OLl/bZF83FP/wyOUZueTS4rHpP8neXiju
+kOI5p7jx0tiV4jTqr0jn8/jbkZtTj7AbIbb+KY3tA/Gq8GcfluiHnueSUv+pqTkmcbKT4oW27GC
Sb7KCY9s4+300r1P7WFRNooMn9AHeCj0fMi0qbYE6XeNr2i8UL/kCxIpPhdqq5tYzTdTfkuNEVhE
KnYXTAamMJ5lq4hrwD71dDWSoBLWsF+MQIPGXlFfa9rAakyN6+1mgAUanP21EnyxqLwkrcPE/Jyn
PejdCXH06JXNFeX6OZvMmDHY2ikx5OVbFY/JXVsVyhjbpNrUta/W2m5H1dwTDR/AE2HPXNWiC+64
KHV/dnX/o9LMgLl6343XzuhRo++MZrpoFujp+vVNJgs5ac8tZ4j8r3inQ8JOIEMy2jpHZ0n7IbbV
XTScqX9DVhjgALh3xXFP0y8mm+FxTOHcEZtYUSUrWtDMW9DS5ud7Tm6s7m9VXOWVv+e6h1nIOyaS
6/vdlTpSFupn6+l2ReYprEYkBRBdnYb1IKJd7yMJvFUJq6gVwDhNjtJ89cPCiVSgAOm8TTK28UJw
/FjfF7N+VdTvRiXft0S+kbDssTSctSswAQcrbKAJZ4I5LsJT50Q0b3mYt9QUb5pM0WMxRlmksK7m
EGcmfZ6fYCdbdZZMdzSaAWMfXBSTq12bz61Iz6VaRes3kj1sPj1b+F7N3k69oqWURdNoH2u8spnp
VhdUdkL3KCPiV0GLdH89ZXEF7S4qVXfN7hOrocXio8hTrxdYnbKZtFbhJFvVicmqv4lkRu2uXJhh
AhRucvGX28ceHz9eB50Ld98vabpc+nm4WCkTdywsMzuPPF5br6rq63Gslx4UhGKxmTROT7cAITzu
0Rhh1yRUCYmf9lqwZ3JYDmKkqDXKENqF3WZplOZ/TUU0JLvL9+zJt59pykq764O6PfHLXGy/1Vp5
EIM+FqV3cM+UCkKG7q++zOO+M6IkkUL2YZF2kYpHX9m9s/Hy7B1QWfZhEm7NBiLZmnDa6Ue+VsaF
5KTsP6s/LHp9Nhq3DI46wVxyTzsMbCIVXAwD3jxu3ic1ympQMcbWpVeBrzGTEAiBM+kTk9SdZt23
qmdK+kXSlwszLT3NQ7czToeuOyrovWe4Z2d8M8X5Uq8noUiDjZGqDEvbbE7ywxhPpEG78/MNIbHk
T6OUMnCTBVbFejw6GY84RX2zvD+/avIQLpZE0qaxQJNg92QX36WoIXZY85WMOHgb2YMrqimMX/wb
6BNPEv84SfSuSWyuTlK0vWbpZel/zkibeA3Gs1MSR/khWicFiXg5qK/5chqRRW3dZ4qg6E0gH8g4
QrYX8Oukz8WNi+En/z3+DLQRmhISJzgjX5ZKm/9nL5bii43mL4niC/y1uaJSeDJECoXwom5nI3NV
ucR2mdz13Ju4x1busZreV1pWb/teNrtr6oX3XT8tBcM0xqjq3eRJsZjBK/wT1XPOhQScPLVdjNUO
ppDKm2yIAQ+HIqcLTTCtxGsnHI+MJJTBxi/l/tRMBt5PzU/1UmT7ve7Ke66LN1nPbjyLQi0AE8PF
LCiOkhG5XnpdYvcJ79WWLXfuFIV1VrX1DEMoWaRYu6RreWNvsjARkmF/W/KNIujQTI7Q7kwzdxBX
JLEeVsVhKugzyXif1xhDzEz8Q1sGRv6mmkOU719Nt8XoAM694HNgWsrphKM4WlELZr8cNVAKiMOY
8qCH6CVnYx4wfqFll1k5tx+c0HZi4UA3aYQZD7VUROLmIWg9ZRmdK/Dp1mqdVblr5kLbdl3TkRTV
9sS30gFzb2XCG8eZB3KiIkIVugknsYSulWARLhNyJkXW2AQ+H6lTt42f5dmbsbybrMJj+Yu2eWqq
+64j2VqND7FrPk1KyI2aZVI5QtKdVCGXfX9NYTwdYaUyh1npv1IKhjaczDGklA4XcirwGUbcTww1
MhKpUawJfm8wztvXoFm85Juk3nLmlv9N2HnsNo5FafiJCDCHLaNIZdmW7doQFZlz5tPPp14NZjML
owPc1bYk3nvOH+N0g6qeufq6QIvBNbKLtrbn5Ix5oKPHZ98daqZCckDblz5hCtNe9wsUMoORBfNq
OeagnUvZsOMlqGp+hOm5fCPkj9DghnnO4GKFYlIcU2xw28bReZp0/H5Sdp8q9TF6A8eQ/IYk6CN+
m775D8iJdDQ+gnFj+aY8BZ8tuuktWHdYOrR0zYwcrgW/AHIapjFU2x0xt4tx7GDd98Wd1+q045L0
8cKFdeegDEzGCGvzpGIngyIwCcVfu2Om4KhTYeqaxKn491Lvf6rkuGobJ7Xs6tfTsHUOD3KawJ0A
4GzXQkXqkvIO/1vm2sv4yyujBIBPir0d+xEoFNKUwXKTrXAEg1+BQ9lqHTwZLtu+n+o4ARfjSmDR
pU/7gJ2JLdn8IbUL5/BL8DU/+mZ31n18dgzl5uZX6j9G2BDND+5PME93WbkHSrIbW+RKRdha1qGK
5UMnT6yvFEcaJCbLtyWfA+evWRNa23g0aqBnAB3lsc4OlEwdfmulpxcZqoOdMwRyNlEPnDOFv5Fj
mL/YgclOpcJfHSbMnKMUNGg5FSFphlvW+KTi+qRylgScZVc0NXuv8G4lzsBLOlqXVVbCjtVgNtwu
w8e3n3l/9slndGEEURjXi0CTFt/6GfttQ0naqHmdO7bOqrvp+HN9WTqz8LeZT5GVDse6x2lhOfU/
5dy9QgvXC3foffmNT9M1SYzsfc4U1I6nVKj8RIbmflKL6hSd9FmcxFGyt9/83L0wO82GrbCwnEVY
L4NMFVb/q7Fmt2xuq7Xc9+rfLuohUa9RX7MJi3TdL9UpFTUP/1KISMfpm7/m4CmbZ6ktpwmn1SfG
x1BTrND8nQwhAshjKtAlRkFQvvGSQ2tnZXpI1php6nMbQpIP9zpQjDZKjSrqKue7TO6iPz/NVxxY
Y5e7B2osyR91fMkS4ygrytFDTNAJZ+T0kUJfZ8GVRFDcx9hRXuDj+/RIWAlkc+GCCRQxVMGd8Aam
eux323EYgZiYjK/ml2Q65Fm8DSTpMRJC/IiWTgRg2O7e2iPPrXxvYSlVWEpxtLCa/WhK0Zn2T4Fs
ze4Sl9pHvsNgBhj/vOyWZkQbMz72TP+qEqkDI6Az5pLfhIA6zH4hf4hYtgdzwhV0NLQ8qnevYVyH
8tqBtGRmZb767WtqlK+qU74S1WmBZ/jRpIw+TPSU6xNkV/vSOU+tgt00aE650cLDswU7E5WSH03+
IWTbI5kQedVeyhrOxyjTvLoO0FO/13vxISujYxliqFVAG5kNoFTsPi1uFVHTdlpr0e4Q8v6mKuMb
x2rKW2QKR7qE9ku5X/fNBtd54YPNNRnXwIKOMaFjtBz3AUS9/L7/Q/bSjqdaXk6xZet83Hi+n1Pv
9iuItHLKf1oT8HSenL9Tkwthw9xUuRufwIGkgtqawp2fjwEZIamDW9xPX0s4q4qyWFe9z285saf8
cjDbt1Kyrnhdrrt44NQZyCxZBfCyPrR+tMwvyD2SmCHh9ci2vbMtbyuVdTNnEQ2Ifjk3gQlC3FNv
0r3unp/6GJhv6z1TTK+Bt5PQkqEYcuYWed9o2fJ1Vhkh5Wu/W+h51lDa8qgBmBz37NgCSmYIZavU
i9m2Z9IX6ZgzQl3wY/RIZCTQKm83iJNtD58Imi60O/L7wqFb77J74rCsNSQceRbtL33u+KLGUaka
/KzIEgFcY3hFGG0UrLQhZXYxTRdM/5dlJ7hWar1q/KLghulK5mhHj97Dn25ZC11Luvc8cmrajHHb
wMy0u7J8movCFcbEKxKS5NF7D1dzQ5va/inSLJTG0zam6LOV89ZZFwzcLPIls52TZ4sTZwSNJ2KQ
8J1CV54pGsJ0Fkr7GCTyf4U5ST7fps64Y38+yXFx0r9qlaQW6KgRvzlxD2/VFOHbOZlDfBQS4UWw
O2abHhMZX8bE0yJdR6RVrSwdjCf2tAplmRjE4K9aC3y/37tB4XZS7b5C0EpxdaF4cpr6NSJuckX9
gaanRfgealsHNR113Dmlr7fuekk3Tngw37oLESBm0KatZe915iA3ClUpjSiKjSa5sOXfeUftHMrF
6VIMh6Ezz/Sj3OfRurc/lagTrIj+46gw9Uh5WU6KPYr3klkkIdlVCItZDhGLGrWbs0KKbnOLFfUx
y+c8VS9b3DHk2YM6cRmrkX5oEAFgoqtWJDp8YuYpMCQzELenxC1uVIYzaIRtZUm4tlCN6kex7c+l
rj73ZvxU+s2dLeFQARIPxOpK1Jlt5QezZSmR3zYQkKMkfmwonquFW/u5as6eTqHx+gZxIfsOwiRu
gowxY5QFPz0hsIox37FDjNlR7aqTlMsIQhssfHVQmHatG0y/yXvePJo+mDURaT2NH/EU39EToUo7
DtLqNr4Mjtm1mqsfUs0u0GgOo0MAqdwa/jbOfjUJlFEuIOkeWYhCuuDXRGLAJYW4G5MUSskOzjV3
ej0NimK5tctfNIihxCArj8kjLeR71//IYQUvjIjKkEbrqIaGRGytKhxyY8JA6OzTFg7xFAXjwYSw
lNqat+qrSjqUfrE7MRBTDGyr6WWYjyOjjY4QVrVQ8842tXk0BfOf1VxVSmjIA5IA4E9HHWBZXIAC
6U5ftGntBw2+Om+q0HpdfE/dzsY4KDJ+i4zsnZysFNpWteWD/gC3LGokjZ6Gk2tzuwJ+IFmAvVua
coXA4eM8zI5Ior5Ys3hv5bUc0RVt3cn8o+/zKV6/pCq+LpSsT+UjMf+VzCJML9i9GEMcoX5OSDCS
VT1LwWj34xyW/Ub85U4irIqN5MbBaKjrVVKSO3vBo2jbNyv2TKv/ZFj0FrQGo/A5D2ZUQcYOe81n
geTwXgMwUI6luR2lcThOOdSvIkZjXEXmKPsio4jfLeuhu9UPUxnD1OTHkSg7dKVyOXRKHOgir6u+
+tpq66KLJSQgUOGgqyBMw4ds7J6u1JFY8zBJ/bHU3khrCEQjMnKG9vM/okGjQeoiq54jnLKRrPzs
4jaULcbquQkTxOwLsrpg1GW/E42DIKKrHAeayVVXkIdHrJR3K22OU3GelPg8yCztS2BVlq/Y2efO
bMguGqBJs8Z3ORkhAzOtdNMTJaYAEWJQvXafckCDhsgmSE+pBEgIKSxrKB2iDNOEK7DfFJKFgq7l
sAU34U5RaP5Si6hhnkX0HphF1BPTVpAzCVIwqUoIGCWoy+euL5/zWH/uivhcXWxAR5BBTYhtLf6H
bzFQavAZosvJxTZi+uJRdOUMIsP8KnMGxR2LYJimIGcdVF1CHAT0DKTa0qWVNTJ7rnUwmyKkErCq
kmuvlVdxpM9eKa8G+1I+iw5LbZTkV0HsL0IsnRVeAdWVRnISG+i+gSWn2v1d6PzK/G419oCSUpuF
+ex9OI6dGkk6ibM2MvW99u9W7m1x5hmji3mDUpQ6GuWQtHR5duK9s6vfTJyTXWwKRiZansjFGJh0
CE6XR29WEfHXxnFq4mhMd1fNkQQMdrq55l5GjUFIft0dh3k6rTrq2j5xh5JmtXq/4u64pV69KW9v
A5Db4pladawxfHfYQwhkgCTvOLqcjYjvYQ8GvvJ1DvZlDvTYUVvvEHM5i2CMZLokoc4LZqA+L3L4
jZlNFBX6oMyhJs2OMarUFhILs6C1cxCfUSW8mvVHXozvRBXiA9u16ood8aJAgCjnoU/AlGZbBH8Y
qumo1Eu0qQsCkP0wi/pB5pay/KaPdlWNhFk6msPE9NTCxRtnEiAvssBOUvwmk0PY38mxHH+2EscV
Km9l1KJubkjPF6DcjToGltw9QEe0N0rurSrzX7O4cja4owNwXOzLe5p27ySuT0N9Y7nD1UuWsW3u
kEgIS7xaGP1M7EnWQ0EmB+OiBwZfDbRNAV3zAl52KBujgdx+b3c0HcQZJ8lJMx1P3/zcmjxtw9iS
0EQuizdLqa68uybImIRzbuZi0VFiMoGudcA8OWz52czqczkMZ5K9UP0SMu3WmXJWmqMwaHeLuuFg
KPJ72o83POKMX3RODM+hpzXAqk61akZ1LYXL6OjTm5E4G7iKhdim9hI6SRa14ClCW4G8jfgZv0fB
ThQa5K7d5X63J8RMtgd53g89lJ9AXfEu+5u5nMXPWpVPvUUbgpxdksLJCkc2JG/LyQDiYJrUyGKE
9bJeeextH5rQSuYFTDDcaVbcpyODZbQj0k4N1Pd5imm8PejUpGZVWBj2oJdBWsWsnCi7jD6U79Xn
urEeVXwuHYINfGM8Gwt6MlRF4w42IBoo11tfbxRfnvLAKHzRsMu6D/sJw4/FsPKnNptT2vTHqu2i
Qan+P3m3jMvy/wi8Jd3UsI9JLNmGigMTv+b/Fnivcq9uUyxLzsyPhLXaY6nxTX6k3lX0Avmz5i7k
d2fGciuS3l5Lx0JTmLIQJ9mI4YjtfE1ClUsIYGsz16sufVNbaA4PC2FjY71JRe5gOHFYTw2KLmrt
Nw8hOq3CdAaxRrGQAfCOdDdbAiIe+TcBMPaXknwQOGEjaEuv1LK3GdsygkPB+BmXf9P2PqQLbZ0P
2OAo17t7IazgCexnNGb6JdhJl5zb9DH821FrY+83iabRmJvXMotUttulVDEEfqosWzVZuBBRPW0F
0CkvlVbxzITEgcWC1Kg2T5OMQNpxoknfO0wh0qk4+2wtnbH0o1I2V1EXB/m+PROZqYjdpZVPyIMo
x5ELX9B/8Y8qOB5jsr0qgmNcQU13AwgBPZTeglvYhkTAUc6UpXCQ0aQgkSjO7z7y6pvdr9FXesBe
ieCqFvQTl8c8nxPhhANEE/i4KL/Z/6g2Jf1qdEYUArX0F/1NGlS7ck4JE5jYcl8GsMNGGGUt1Mfk
U9xcFbzfHEgxRzE9aZk3m4rbwPPwPximmIF1CxSThhz4unq7FOiMXr2BXVwcNpUGEcpykIs2IJj1
dE+Eno41gutNNL4UXFzNDH0x6z5qhEkHlzF1X47LQGYi3HEvpfBAKPRGI7tLVJQyotV/57X22pYD
E6do5Uh8zajxxX/FRKylq2g9/szpQID8IYcBVOP5MJr9QVwB/lu0qZnmpH/iLJzZ/7ZILXnwy58T
xKxWwYFVh1Ijgf68virUEcAmLpy2rrlxduhRnq8oianZXWhRxcTq9SoCBtlJdjKS8akJo3LEFRKy
DJnnhvenYenlFguX1QpbM2jyz3KXCD475ny8d5WMHv5RYVaVTvBEIW0dRvJQqpxYLug1nKBQvnbF
UTg4A1JkJevxOX2W3ReZZaFm8oisjLMLJ8DI+hyH8hZq6XEuJzvjjUOyZSF0Ztn5pU3NQ9L7G51c
l9enQgLenmSTDvd7YtIXTycGqqznHKOUm7qTIn2u5WMZ2JDzp1Cb9111h0W9IDPehO1BcvDd5ExU
T1m2HIumiwr0cbv4N+/1wS1E/TSbSCV71t97wYkgpB9G2pzW5W3HZkrgTNRYl4mbCbHgtnkIxB12
YnvfoI3jGzlH2aC+6avqKmYwkJ5b02JbL3i2EnfkVVD0o7RLp/mrKN4GubGLik/0pSYJq7I1ldCF
L6BTVAvoHm5SB06OJHSjSmvYJKIiTtkM8pW+kz7lWrxNG3lk+DM/yi5US6+sP2J+7XG6d5tbzqw3
F3OM6Yxx8o7YtBUxsnUEzC/Gf2V9yrPbAluZURUBwD7egLq67TFk4rnV+vtLcj60Hrh3M3ZR0hnA
0Y9dA8+pPXFJfpKQkWK0LkfrlIi/rBQ6foCdqHaWrYeacXSqn8Oht561KYRJ7BrfDBRBXw2eld2y
srPn2dPiFRdx76gEbazZGi6dCQzmS1IcLTv2ijWCqDXLge14c9PlvdFYQhsKayY32R+vmpv01R4E
rTFex6ELyuQQIyXn0VCGcIqrsLHwa00z0PhzVz6V22K+8y5fXkPTuq3veau8Tea7SB/zXgCEMkDm
W2ur2DLE4quQexztL1PPbVKFCwZ2Yhm8Uuc9IUcj5xTvfwuyk1N4NdNQjDXRN/rVXwp4eaEM0MgV
1pu6f5vY5CAITZQeooxP2eY42uvhUFe8Putlk3hmt7MwvUsFL15CBZo5RbNiT5M/UbzbUHJTc7bq
PqU3B/wzeh1l3CtPw1JcOf9KFBKwC2cWAklUGOR/7uO3ulhO1x/13cbRlEj4AMTBzYD5Z36QNv7T
ETsnSbfU+mvgKMEdwZ/+UikYVETLMCTPjiBCpDS3lDXz9RsTULKW35X4nvHDWyvZbzRF9pH+UeQs
PGiY+SCDvS1Y18zPeaqdkeeb+UIGt1HF95YzXmQ7hXpcdZjvE6QwXNBd034l/a8awlUfhos0RMw6
X7lS3cuT0bkbdwcSXY8d1Js0UPdn0WLK5zo2ux5o+PeKHGvq6F90eoygCd3o8pMx9X2x3iz0u+oO
aLY3LlmiKlCVgdxDeDM1CUfmuVd1uzAqJ2Okk0entwREZG+98iyg/kTcUxl4T589Fg6PakkoTPo5
I1tP6sIFrkDi+WHy7iMQnLFUKdmjmn6p+R5VY+MkOs9a+dlOJn/rLxN9eGXlbB7/sMqFYwwHCKzV
7ZIvMpAiFT6eeBXt7zZzRU4DoSzIsytfIrNeRzFtbZ8iH030WEKyoB8mnCk5DqhS5lOt/Mm76cLn
6Npw0FSKdaDh8qb97qSg2RpcFx+JsYaxooRN8xed2zQfl9VEMXXrJT7yKiSngJ4qQyFXRYXGwork
cijsAUlYoqlYY8hPWpawASTejRpXBy4Z69fanwWRWlAhJhXFtDXohg71NHkTcm2+tBFrQdKV0Z7E
l4ZnUeWnVOmfKDbmdL53svaFlipGkgKqJiL2NmA+kafEwuCUrekAHINV5VRN8CBU9znGud8T69MH
ojiiQx4x8UwBYtzhqX0hals2IWqQp4hS49EvbWsSgph+dlbqBSuTbgHwrFbvQn9T3/cU/JAlTe8G
W5FY31K2c4KeLESytEWfYo2xXBRcoSxd5HEXdfcGqbxNtcsfuHTtxUosXiG7/lOJ0oFAlmYcD2XG
5dh4DLPeVuj+/CexZLcH5tP/6opfFrBbwxDRuHWczR9lZvmZrRo3BbAPYREmVrteqpta4DYl3jpf
4jsA57Qsbpt9F8l2YNPcyLxRhUcj0OpdzYdKbVmNYbGroEBymU83YX3uU3JchuZYm3YP66zaa8ME
YlrB8Ld8EwAstuG5yuplyf7sksX9ZxPCd4yFFWpmIdFmPJpUXpkcvYoMTGHRfHfRWZg1qjLkzkRU
z1r+PqhIUtDrFwv+v4PFGS7qsz/Sh+NqCPwqyeYPblkJ1+Isqdl5mYuzVQsnZCrYEDD++TkJFqrl
kIc/1lTP1M7cmCdFNS/kC25gQhvbMR/BcnRweW6rUzdfsfCsFRUsIT/oVnvI8o0M5V9KdS7r5LrL
9RW5wyQf67epwm5V/Vo76Y23pgg2Q76AJI5ackrxJRWyUxQXw5CPXVfc5l2/jkt9HYQDuhEEr57G
NGsSywi2SCyPAPa3k4HYFy2Y5seyTag4tChGRNLN741Bxmlu89GtGh8/38EwMbGcu+ajM3qGgV/G
ONjdROJcxERhvhsb8QM43KqfMgAE8QQT5Cvd5GvLNchlbZwL69ROq713L/MBvBwsjRL7RXIlQGJg
hcuOunrP9o+disvx9dlbJMUvLISvor9k9AwJH9PwnJBWpUAP7Z9Ke9e675I0y9XgA6uvCKQUwf4h
pjN6agQrMrMuNkxkcnEHuhY0KUJ5qgpK49A8uIrkCSBeaG0g+JaAGNmVHVl4e6UqFCGP/M73VnV6
j3d0emlQY0wawv5dX+hS9EwOKGoASYWQO6dpj+ZUAj76+/RV75+dWp0UTSI/j4GfzyBwUwHnkJ6r
9QPbjifpui3uO0PQuypOdo2lVBsOm+mkohwkLw0FfzWgy2qIrhS+rLXClKMpji+mggxFOpskcKWV
yGnxY5epSMFSpXnSRjkhCi30RAUk3c46jWNKcwbioDskeBTWnqxMdGKopzl7GIojR6CKNbyFyPGq
5hjYCffgZPGN/IeAlWT1Ja66VixYUdJoSUE0sFbtOSrgnCQe8Vwu3XmX1TMxZajCnmiOT2kmnSX8
UtqsXXCjkr9i4DnV9eNrnnztkLRVK9UH4NAHBZfPXJif7SZcm+pNwSBDXNmHDB+LGelkRhJqJKky
jjUexk2dPEb00fxZJyotYA60rj3/rrSjgYtYwbHTKg7wgFehmekQ/aU4AXqcADVWjqIjxRCAPi5d
wL94+EsGc6A1dwIO3W5IQnPRQ8b7DuPdXlzrOr/JWsmh8ZH9HHLpri35wzD6R271D1WOxlM7hAt+
4N89L36rj2+pFfaou6CMiF+IeWQQuBhHob4mcqShuqC7D8uvXVNVXVXGhVmsUIVjL0mnde7Ozayf
X3o4QjEs+VRNcHZdFTJvAQy2ITq4eMmYJYuwxikiWQHfoAc7V47VwUrGg6NYxSlRtS+5vag/zLWN
9qw4muwRK3hsebTeBEsLJZM7tdIP2aJfWWLzFY9uRp87Ept2m/29tWNmo1GEmWCYEjVmKxVlGJbL
inwuFfnradPoYbLIHRiv+cdonOr2Q/iDu8/sZi89J5Jxajre48TNf0hkDrTFb0RUtY2j9FWbxhzM
sVonjOTY0wrOL7EuggTz1/ChCNJ7QbSGir0xlx71HC6xg57tZvyZTbJ3W/NayazjKXRFj1PAlUX5
HCvr1WKZSJgDd9SQahvjx/5BojFaGrTL43lmomznt0UamZ7Ud73NHuoDt4m2i15GwEw+T8ekHyNI
/7D9PbEwl4gN5LU+zMaH2SWeTgIJaUBN78p3BOAJC43BaytlsGOidMqU5ryaH6uvCI3LVjizvmLK
WkNDEchcmg99A4DtG8gzabXz5XNl2AReuVtFb2P5veju+uI0WcaEFwmAMo0BUYYHFWhlFpFwU5PJ
8x6ZFXLp7Zlk+6eCppaSR8xoSUJDlqRcy3CvZRgyK+ye7LG0YxT5u4zjhPFRw6OF3zFRxbDjGzKQ
u7p/zrX2nFN3NH/helGS/b4arOFUtOVBnedYd1NsMcMt/1G8qSQfkEZ8m6F5+KXIJTTQvVwUQpQK
/cdgipf4Al+WTjd11a9IdjVwr1ITIBDOaizdO5MVHU5Hy9DzvyCV+QeO1BSvU58SOnfVbCsBJLXz
5aiilErDFH3C7lfMWw08cN2vwTnJtSiHqyXe+WBcRzdGDyedYjG9kMh3gZ2B0hXtMwnDYcyzsc15
yBMR1nkWjlrPeM2+ZhyKFQe6u47x0ehW5kQ31vh+xL2VeVSHJRB2nGCF6GcZhCTouFrHzLAIv1CF
rbuf/r7CpZ73RrpgJbwNdXFfxd/V3bIsPPlENjX9YermQw65TCRArB5yvqpOP/Cs8Qzo01NBgkbu
4YS+CaNpvZ8A2tLkfTOEA2mGzhYvj0XYqeczHZFC6YJs4gExGlmVfkLShhtbf1ut9bNNIF+APDCQ
m5J63QbsabRDImH9eQBqdsbu16DrviXJZ2GoriNmIU0htrwMGr4khYcvyYNQ2R/DItpjimgSH8aO
X1Sq26DmS+bOiglXwuDcMI03UjRPHciqzySy/5owbqS6Fax8Z3qtDDL/mgoEq3EaUQywCLe8paNf
a7PHed8tp4Zi7F+7Ckc5ST4Qe8eiMf2Jx2e8PzryDYbZT/KcDS05kEgXJChmaq/o39r+hwWZzMWi
1h9781F1RMiWAXFYhD4haNUQ9q5YNvC9aq7VgKqzuKbSU5uPfekspdtbdsIDVYAuqvoR+4BovhUG
GhXgJYhKCYQfi4SM3zfNT0XD2vAcRwyZpIyzpQiK4BfzGIwghzM2MYUHIpldqUW3jjCKEXbdulCO
5P1AyPnXzNXLoz312NdxI6T2Alkbi5H5QUNxWmEu6TPQ2AKxtbyxQ7jqgrRww70Lvi1Lk1/3aPwm
9YQSDuXE17/2XJXJNSfuOi0UDjBHb/DNa8apPLO7UQ7OMLCneIrU+TSohr3GxIkr8rGfPfXVesmk
weGIKXBy5ZK7OgnSDnJrCSjaDSScbQLONkWRibdGeQGAWqUE0yEEFLDGFV8qUQ3Ec/OunJY281+H
bg8RqS9gC7onI8QCSlNBTAXAnQm1FVcQXsY00NLarrl9TR1AZIxKBVB188lkvaYkkJvZtZrIsm0v
NX+k+kIKUSfVKHGklxmOZ4dwT4aHbq+u6bubCWjir0KWnHfICLMfzlXzL2W1KoT5IMZv4vSw9JDU
XQ8rqVFVh5c1gVFbQzMzBOT5BrmAO9x4xc7TV7S4+j1dP+mh9SoDeu2XaZUXeeiIDnQ2g8mzDE2U
u/kOJfsomBt247nS444AlcJOxll7e8TDrTK+9XnyRbW8d6N+lW5rS+7GmDK4MJV9Flr0BMAmrkJz
ydfj8sw0xZ9hhnDdT9HLdd/5ik3SAv2W1NkumJN3IqwIGPXrbvUrIQk6z+Ql7hMxnEzDKebZnZLv
slCCo/StwfLlIk45dOOjkXuCbzrFMoeTpB7KJT3UHAlrjOkDnn1MXJ10p0v5RdE8l0sXdCvK2ko6
IKeIpnXDbA2Gwu+DCA++1MCUs5R4KDqiDN2C3tcF4LJ2chUTMZjNggg3T5EifJqk2iiy8h96ZJy4
2nIHyv+ld5PcBUPb2HVhvH9bZXWYu1Dpe2ARuk9Xz8BwIo6ZvyI3xK6c1ubZuNYnuC3d2qIOqVE5
BWNauiVlJXv7gXgCxlsKiRzZ8/IYz/lRJsS6Tv4aROB/IxVVP9nVQNwrv/sVP9amuKEW5bOjI6V1
KooDLHTb+WUEkNvnQ0dTQ81GNmcXNzPf99EdU+nY6VwziDyxAzVWTr7p8zlbXO2knzCTS8C8CSD7
Mr2UqO6G2Dzz1sEC5yuuC5r2+rKZvgIYtxBolxXhILACijBYgs6c/rNenL4+jb1IqbAI2UjCE4we
kY9owVAd6QQ29LMbG5OroyPu9YPIM7N0saviTW0h5VGWTihLtwzGsaTr+iVxH7EnvlkmC49+5O9M
VMCCfCq5EWdC/vP/Qqo0cqG5k0WKGwZqh9vRZGAiW0Uwjil2UuE8qT/VaUfXgfXWyq+oVvvuAyAo
LOL2QnjwhWTJC8IvVaELPCboAiZN4nM4kn/Gse/oOGybFDjgUkviVcfzeFcvGgMQY9ehi3VuHG6T
n5M9EgxQkdknOm28koJJsAHsBRu/F/+MLafhIC+N0jO7YzqZ9joQEUJic/xQvoX3Dv/BoEBH5M2x
xRZhKXeEPFf3OMYoQaf80G1OE8+BeK+/iknz4g9mbrO6kCSocyP60nVIC9eVrov1uWhkMC33o4gD
Ya2uBWRo8jSZPsZpRUo1XYjF5paeozR3pVCFVcn4WmkTYU5B9GK4LSXNmEKdrH1r0IXmSYNHY7c3
TrD2NcRhzdfPKYbFxM+wbibIbola9+Mf2vXLeCP9aEVbHZ+3SEYvS5bCKZd65Lueqb6oHlLHjBvW
spsFFJEvJQ9R92j5d4BE1z8uJjBm9oqsmyodfJBpTFkohhagN04Vs8ncmBY2bChELvnYUC5l0lzk
7Gpw4iPNPVhGerQGlQyyJVKMLMIeWzuqmsGem0g7RZIwZyU9LuMYNcfExahgSTd1iK+ilF9lWpFM
I3YrCaNHf27n8tRPwNnwvL3/VDv9qoDaqsNRsVHYOqXDR8Rym0/V1CK9+JIaP/FdkYixpDY/pGml
0Rdx+Xjtjg3AfGWOnAJOxgWUz7WrrHxSuN8lajoHxrBthEjffJWkGX0UfN1IA7QEQfGGddZ/6QEG
6RdpeZke6akeJdftc0rlm5CIt6LsbtCjhHj1V/D0BDmS3hhnPRVO6gXC0LCFk/UnyXWPAmItjoPX
v09jzTVHRkDAeyXQZQKMqGsZjYNYcKOs5dGslFPxD0BItqLFea4SSIo12iuCE8Qyh6mVDgJu3XHt
wuU1gWNq3H3rujGccJqjR7xJLM8iMp5rXjWntt9OKPTzmJyF+Iy08FLJ/0PSee1GjmVL9IsI0JvX
pE+mlylVvRDqMvTe8+vv4lxghGmg1VVSJvOcbSJWyI4gAyH8PlwKEKPx9IOj1nvTa8U6at/Ld3mB
XYJCZDAgZG4rBUF1YvO8ccuM2Zl35l8+8pSa85uEJzBJjQDIl2fyDANV6CQYO/2IX2t7r6aMXTxt
Hlkt0g+1qb5G66O2PvSVUcnIbxJfmwLvBeYF9j8SQNU4fiWB2K5PHsV1ZjQmBihVYYPHwlU6aPTy
e20i+WMGAUIf6aRnldh/ILVoBsIBy6cHSRPhoeKPrqSratrIObRl9SUMfQc+T+vak04rvFPNr04i
6txI4I+460BrjLHpwpIZ0/Q+xBmdI28RRrlcQHrJr1VldrlF43zanUr8VTTiJev+GiKfIQqPLGHD
xWpWe32lKfJYaUffn1/UDc0Wc4JmGE9bC7I7lq9tb157QbjOqK4akQ3fScJCI28JluYcNEKNtBiu
Ps/0tWB+G5cLSJ/Nl9ikk6Z00lnhFhf8spG43xdEq9KwhxY3XdsndlTkkjvPuceQx1uQLMG+qLgX
y+Ne1HavRmmKj5IRMIH3fq4lb92ovplL+Z6RtoSWzsftTFuPMgXiibs60uTH+hZNwxDlex0RYhI1
N+Z5ys/WNPxN4BpLpxPllF74KYyA4nAWspklndgfRFpNviQkzOmc+TRI20lnkCQNzXlGOAnyHdbm
ZYLnq5EtSo0jC02EWBR910UH6UWIBM7/fUupRnkFlqidOk8oRMri7qb3xq1USdycOqxXw908YDrX
UvgWY5NHc/ksZS0g7RwwwK+qG5k35gEDZzS5bZRaKLexloyhYryUKbnWqcpYbTzfdVwqQ0AaeGil
sU9vYAxj5MlNEm5tcu6Rv1msBM1Ov1TnuPtrJUzd2K7chMW0rYkVwT8w6BuKmXwefAuPLVtoRpem
V6eiVxngYcT4mI3PqBcRcS0E9OwMUScp0NiWkHkAYWgKekSCjBCNEmyOeJjDRF/z1Jp7QQn2jhJA
wQGVQ1ZanUkMsjZGULPyLMcXXeZOlDWc+lBHF+2sJjGFUhbKGNjDTMwxZDLVwYf6jdnGB/M5uDHb
D5DBvsSAsGni0yrhBRdyG9skVj3b4tBFPJH0CVvFFqWE8VQ69YVURZWIVM9tgFY/8yWldtnDYW5+
Wsv21bNTjo3xk530Lr9pXj7OT72W71k077gpFtJrMD54XSw+MgmLf4/mIx2fg154hlGhBRufc5Y/
m0J7aGv+UDSm2zOQgH97ijiYh2HC97ug8B9+tzyAA6gdsgkq42uFWWzE9Of9SY5BXNGNLXRjEvQl
Ykn8mfbfyjXfrIEi9gQ08awpf2ckCQtqKdN6F20zbyOuXVlN2PBk0SQK54QX7HuejSdhA8H+P6f/
IgKVs8yLpP/dOZyKi5DnT7EbH5mFTJ/Rb1k+FaYOkH4oUP4h032YMfbItjn1TQLHV7ksN4s3Zu1F
pjz/jrdYVxt+OFTalo3N1zW3ljmE5ba4TzfFX5B5JyNFP9isDQEqs1bS07qbBh1o3bRbXnILj2eq
CMzMTocNrdEkXyMtohSGu0ZAGrsTIJvdJkRbvl9VcEkrY+lG4z3AkFiiVYcRlSrPkrf3+lXhAqGF
8Asn2z9TpGoJUrUCXxs+bXsZ3Q6EeTXbRRKZzCiHhfSr3SvN8nW2kK43gw3yEFF1y5EXo6juUvdk
pXaBrUvlC+YuO3J8+PgFRB44viUkLhejJ24R8tM8Q0lZWPdPg8/Wv2YywwT4gOAm6X99Wp/rYQgT
8xDdkKVqLQSLjeEoiqxocifumBKcYApGhqEestKLYGzX3mak5s07Fpn4OX90fwrWTy0+oUWxHETW
jnzal8FtHIQCY27SDdllZoTWJwei2tnzyEC6JzI2PrCP8B1aVB9ygnOYWxwpuqREOJQa0JMIW6vc
mz8IPnHVH2lrL6IT6zHiS0f7a41lJH2km404dvXLfSNPzkI2rf3tdNUffwmr3ZWgn3frOvp2PeHW
s0Q32WCPwoNQc8JEG1uXGThuohcXqrcxC1pfg2y8yD95a/LiLSasprTOcW6zL7zoBmtOOOhQaSJB
yy6yJF6lFIg8FrfRE3Ww7CCWtPo/2ah8HXl0fSp51ktffDeYYymKp3xbTK2Ghzi6G4UultOEg4fH
VM2InqpjezajsY3dslnZ9VfQohlzIa+EV7SXN2iIGH+bi5bZqkK4l4XQGnIGokNy3wsQhW5nSLbi
ImqTzf7SvzpMvnHId36TQAS+AsDYhI4gRXUUGX3hmFbuJYvoQq1lVGUti2c0tdfxOdlaNJd67Vpb
b+cAmGZwRPBtZWZlseGpAtTXwWCU1AXSfAjVS9isXNyhkluhtp0l01WVLRR3NWyvqJ9XYbnwVyNn
Y5BGnslCqF3l6d3kNIqTFjMb9su4qkFcTUEzcdqcGv2zVSmzEyvSPtgvNXg/aBqCRFccVdWgT66g
82pnMQqnsOiYBojJCe2O16KBOqWDFSwAeOP9j7hxJjUu3N7zlnWR2uoR1uOLFs8X1lNtdaWYgMwB
5kZtr0JcX0fkzjWTGwauuYAArM0uKNu21u2Tzc9RejDc9CcLrC8NdwKZpdATd0Fdn+MTd3ZYrRyY
y5NXTt/Q3Gz4ktMf6aReu3i8M5WZBfGq6fOLHy9b5I9Vsz43gEgidlLG+3fibVzWcLvgScVwN5L+
gaL8H9E1/jysfoUgWszD3prd5V8Da+QvWzGsgayVUFDPDHd6THEp0wrre1KxIXcYUsZzfBWYHNRV
EW22MyJPqD6b5mFsPbNq7tBc4D6Ds6DcEPsw0s4kpjYyKnXA4XqlPYVedjM2U4wTbUnInmnxQRdG
NUnofNzcsg50rEx7CxDk2OQPn4DIJGAbhM7d8hV27DaGFQkptFDXrggb3QICooS/2vfhmypQ1YZb
1cVX1oRXsRMv0HF26EOWPWAEqcvLXIHcTF0SiYhbwJTWCBqQlgiWRp+6+tzxVOCp5qsiiFrDLbdb
xCxaCCxYD0pMwdHOD6tDdx2iQGR8JFH8WSKJeTtlt8Vhb+BHIdnprC3TGdv+tSiGsPtWDUfmN9ab
v4ku+EVl+cTI+RSvzfdQVD4rZfLlj9KYu6JlwXe47Zi7bPnP6RMTppywzKSm36AD/VbZK7OZYg5Z
cJwYWATmsr7udXIF5nDh76Ssjov22YcsSZNL0t0sSbgnQfFCJJ4/+umsZWD2ki+1KgO1PFU3dZju
Irav36amh7KBLF5zhxIYvXlVWum6peAOKgdxg+StQ8FugWoRq43E2sxKb+wnyrh+AZ8xRew832Mo
xnRAQh1eLaQZWecLKvjQHr767KkrvXJU/1S3+AqK7Nqd04yPnOavuETxOQsKTK5cxIJqSxdheCd9
Mw4zAsdOpilAaOJj44jtP9mWiC8QuLapjAjAtmt8p+nBjCCyumElLI2JjaghQyDRzJ7F891hOER1
HI1G4X91AFqKXzK60goM9Q6/ZUSNsfA9KQit5KMFYlAfO67rXCbXzS3KHwPijLIkW3CsH129HS9o
3d6yJLvVI/LVzGmX7Dzsp1+L8NbdMlp6SYOzIgdUyVxQfcCfcuizhQGJKMkGU+IZyX+ZtJNxtLkd
Z5IlpW4hupWOgkkJZypwE8VKhstT6t8t7k5nT/obmakNH4UOfsIVtC6/PLVQNVCm2ztvGiCxcGuG
kJg2GlhmZjJsLG8YWVWi6kDzmqsRJ1QRWBRdpNT5e450nAb7ZF6FCilL+3u1VDjBeSAjUaoVOdhQ
5EyQGPsGg8lngwkN5phMF1ShYulSQFIApjvOKJbux/+2GmAydXMbAiYjtPWW7IzKbNLKL3xnhW+C
eJYu22gO9DmzqagcliVRVrXRPBbRrxRnS0pnC8QvVETYXBhX8XpSrsf/hMxiHDohJa9BiKVK5/UD
wsQdmpOJCU855L67MylfJVouC2XCDjsJ/4JQ3MGtjeWbthtPgI+8Hu0IazqEn09PkNXw0viIJ4gM
FDjj5eDo5alZx0tByc5DCCpKQ5uF5h+/JrXnbJ4nPuU68hE0WasjVGmQ95qf1Jzbp8oczlbfQ3jT
y/aj0ox3s0/fF7wCaflBHQoE4jn3+6No8jttyVV2hXS1zW/lq62IpeV145O6vSlHAyVkd1qHmyZO
N13Rr0YLH4Ofa5HCaXfb9wnzMzLBpZXPrcGTM4lvlU6RtoyPfXB+Sfwt9R9IMQ/Dq6B5I/OSPKNE
QFbnb0S6PbVWeZhlAIsI6TkDS7fnrh8TOp3uWcJV+t+lkMbIYLqbKim3FiyP8hX/YmU68x/AwjOw
kYiO0gqOdsieK/b1rIQWPC3aXVGzZzOXr8rK3qAgvXXAQZ1NBCGzLe946975YaYFCVt03THzbRj5
+v7aI4iI6dasE3KSNQTiFoJX6fkZJ+VntRWuuVOTae+xP1QHCIlOuwtFe6vZ4ef9k+Xmk1QjGGe5
U1naXRyEm8rntBXMi8ZoqXSW+bJ1tScA0egWxvMgVMaczQ1LwNrCaVzaQ8flkPzYyKDPKMmW8gae
IOmg/Gs6spp/gll9NKrxLkAmQzBKD72j4BB4lK7T4AniI+YKmPxB+dl9rywAp/hijLJL2hKxQyf+
pTGxuffyUnpHhQ6sB9+qGCRBh7yua3xQCVY7Q7lvGBgAhrPCvdDskYNi46Ao5dS1KF/S2jYBdUga
Op7+bcfaZrmggQiNsSdaSHBEYKFYmeWbs5tsrqluKrcUznGTAGRnFdjclX64g94b1zpKHyha7sCi
yJ54yDbczLEUXzNMaQVsrnVXJONuyMZdVN5V40tPjUtSUmDyk29yivayfJKzetc78WYk5SnvqO5k
DQu6vxAM0w8oss/pvJ6rdD/jLQa3YuHDXO/VkD6ctKkfKR8YofiVljMSsvGh7MKdAZ1Rv9J2fvbt
/rBqMdAhcdSZw0uOf8mrKhaNHKjm+j1ZiEc4U3sukKpaOWtpIhLvVyyUUIK/YBGjMFrP3OXnRiIF
wc8zkMmpUwPqrvZQZiWyTuJ5w0v8JbwljDG2obsb+YJDouKkGizpXqbi3Vw78MPGjZbvYvB2rzNX
iRloEkNE0h4OUtqE10fFrCJkUW9xChLtHPTUEvqZm43PFriK+gAu5GgH+QAxCWaojZeZ0crZIlQF
uZ+t9aRRHWJnM9qASIBVufCAXQDWcebO3FWM9prvDGqy1hdRxxWgaMrZAvw8wL9hokqk55lhWUho
X0hi1fzKAqzM4qXq5GgfA8gQyL7ROKF8x9dPHYNN1bB1m2Zw07yFRuq/8X0X5bfYtO4yfYK9DO1N
mE+ehj+YwVtSepqqujpquE4tXMvbK9gI1Z1BboVNgxCnmY3xieWZjmm1OchcgPN6bxrwe7eyrfff
WpcHJo99jyVLUUO5bnEsEZ9Sl9HaIwg84XGHWeBrp55Vk41+nUUtuwgDg8YX+uSy+7Wtu6vO2MIw
URv1B4ZlvF+pu2+D0xIYzOQeJIg74M7MMtPLGd3KiIPa3xuUiZoDGN0M5Kq9Ej9k/EkD8EkcpA1y
U+yWYVyB2Bbs0vyPzL0AxlYwAlM43s6YKo4e0VeEa70bx+Oo5sZlRc7UrFqk9Azksu7c01sJHZup
CoH4ZKFXggWchjIzq6zOIrMXGA0uFwQnnXxd8+5WDfFt+FiMGE9EGZHVGGlWG+XsG2XXAmVgzHz9
SpSoFWNuVgTYAlldzMfLrvDLt4FGLOENu5TSSS8fvIBjqV6ZNUzssjZ2RnlkmiD2QTBv5C39p/2A
Ef1M5ey1V9dW1t5mpXpnK0EFhTzsB7/Zq8cn3DHqxri9jjcdwx2tvNzf1NxZoy5FelCM1wVFv4Dl
iy0DJKesB/g4zH7DnI55Mc9FaJTxHaMV+HsflXLxse5zKJI60tTf07A4RT8E2s38kwkrJ+F/MWqI
JtMDaX0RwezICltgrI2Tm/eAO8rU80mBwjSbxTCzyDkroblAETxlyw8S39x90dyThM4aC95kG7ba
g0Vs08vIOKO7rlAF1TkgKA3C4t00tweiiK4QgpHpTbJ34TAuPAS+Kjkpn0Ncem6MUWRtbum3+aZu
NyZlOR2O+dFbt1gCZ7A4/E3jlIQ8YQfc/xavrXtwCYTxKBROuBora7pQQGkwfR7b14K1aXStawVo
MKf1aZmtWgAKCogOJTy9FM2ZBgtG/wFQp/6OiwnbDnp6gB4x7pvfJiPxXAxgjKOF/wCLqeVhhXYb
CsGo44OmUVD4MmkDWEHRTaXooq0UDoHUOJrennENShtsieou6dK9EtlLSLCP2pVdhuxJCAkxY4FK
EJ4EGzkJRxooOcgjfixfhANJjCtfcvIUEp3wGMaz/Jsy+LPC6xLDOOh0wnRUerinMJrnniu9Kz4W
onFVZuGgxnwBWvIkFH4Xn2ylpUjfqiATDIqTDllHoPR/LBoIAN6h9mnhM6rkOxvLW56vlzgDsJTk
9g6T67R2xFPKEtMeKM4WfT3JktT7SsaVLbstwQ0fKZHcsFdkcQU0eCqlM2O5Hi5d3gvsBP/iAlZa
zhVyavuvja3wOkLDNkPyFZ7mnL8ka3yV8Y2MVKKBnMWJx+m8DP2ZqNUZpEH+0vf8Re+6kCYhd9cy
ya7ZttHssCUhZQ1UddQnatj8SXEpz8MfOemjRmzOOQVHNr+tHWBOPVy26jps601b4IsU17jKnmP3
Xa8/s6Vy8PwHsnzQt8VAHez5W2f7Ewutb51F2ckkFfZP7SoGdxTut0lhKEa6OXeBwaTE9FSPpkce
PzVL4FOHS4pG1EJ2btfsn2YQWnpUVUKIhX6AJYUwkK1L6h4EEYMvfukMfETNGKKxqg8BSTCVi1YH
uiYDL+L2wkaGW3Qsb6xkKieTFVaH9UNGJZJPV7XcqFlB3JwLXGDMSQLIN3yscYExlwkXCNv7/muq
aJ/or2hgJT0505Gbao/KP46+oY5ZLKOSB9QZlT1CIt6myyQjepFuOa2+Zaa3gk2kxYW3Cm99Aixu
aIFIqgHipEAjBgNfuKvZKPv6tXwxzuQRVvrTD21Iv5oKkD1aBVwwMXWt9mxPoFE3/Qo7Bre3VrQh
L4p+0kTtvrblY67bh0AajarwGg9gWqbzT3xUC7qWCiTOyuGlWmGt66G6/Yhz6d2Ib0cuIgvysEWF
1g5qMIUqoqbcUbrHorP2yU6ugEMXH1+FtOsAqgUCwB8dnub+j93ZNi2hRQ2sz/w/owRu/pEalk0R
LkbpOsaxnZSICTT1msn9BeFiXKKjJgapvsq8sFRneWZb6fQiyuiZVu1TGH5LJhgsxxIQKZy6d10e
w24UArR/AVHjAV0E6h5RA1WWOvtLAhNEYYCbDxrtOv3B6AjZRnd0FuUdakh7TVGPz4Y3s6auyOvD
wFDIC2ux0sbh1rAAQO6iIHMQyJ+wJtrGDbgnmULsTZlRm28TezCCYpaVgVxp55/stKgXEzeX/Ezp
gwU89g4eu+UEHXrHEv0FfBmDKnjztqVVdsV52tGnSvSplQEZqmwBD/FLrSMW7zn8iUhFOAJAeaEo
HZL3WUGuDbKiAueyNTHpikLENoX7zIj2Qo6mFPew7OtfG6BmPP5IqiT57GrtH4M6mBz2L8vHhCM/
0X6GS5rcKt72dntpk/aEEwK8yMJyuTmMxoPb/rkyTBl+gDhR/vW4hDcgAswT2d42+SVvab/PxDZ+
yZ41JD8U3DMol0nDA+jNO1eEJi+LSxTSxCpkyZ17LLD16vWwXqyzOiAvTnK2BtZVTf9pEK8BMJgg
iaVg+rvsw0WZ1Uth8KHWcmfWsuvh2TJpGBtvIpiitQJLJ+WF9Vvsqto7UUrW3RTR6Ff5xfS7brmV
vFslntJ1m3iYy1uMv0es0HirCIcU5YL2XraSM+1oaqgIYwTWZV1Qk+c9NW9Lgiq2V1mzsXCO1nDM
WYcrC0Iounh0IklnCyi1t5Tu+0jryFf0tkB8vvFy9/wDfvro66qJ1WdmSvfW+iiO8TQ/Gl9YJyON
D3ROZfppkSl9tr7YI+ZUFlOF2ZuanHnQGBqEk9IXbLPs1Fi6TWADRxAV8guQyccss0IDvsgbrGw9
Iju2sOZz2+CUlKANNX+Hz2tptozrSDM6H/+085VimGAO5G9uDk1L3NFplzijGl9V8fY0FUDY2EMz
0Q2/mQ6IRfrMpvahlwa6eTeeNfZBlNArgXDDKwXAbSAcgXtIhtPrEHrsDMmRMKW9ycCStr/8x4o1
5CF5Ckd5u9/TDBupGT+SDBomgrbh3Fo4p/T2ZTA53MevbbaejENrppd9OH3uXE6CZl5EY8GkQlzj
Q4HPhsWDzAS763oIjDGF+Wmb1YCTMZCk2ieLFvvgidCqio9O94pLFBv9hv8o8fuY/mVS/HgrgkIC
tnWeMD0I2AjVDI38mv6IAeOkxrll9dFQGppxCtnFkerJL2Vuf8gW8ZT4FUmgaxwB41kPtivSpW27
Gupy3ab+ukYWhukRz09fBN3RR+K8FMEfaeldsP3qMET2qBsVE7vyCnnwJAm4xWqmGMDG8eq5UHhj
dLnDX4zBn5y5xbvZKmHtDM+kY7ZsjzkuJhm1aSH7hMsGStsHgqT61a9cN4LaME6IbhkFnDxFr941
03wn5lqtInFFnF6MEbI+om+oDT7aqcAapZ1nVik9Gk3cN2n1FtfJi/AqPtK3vykcQxzHlw4tuixC
Hu3jI7xqwbi4PCw839J5JChOshm+aRcOkvbnf/D00poAsZYB4u/BLuTYLkqiP+Jf8ZBetRYJxNY8
lFl+9rrfLz8yLdol+bTQEwmsyhUhHPsyZKLU061A2+nnSE47fE4beb+IBCzNtxD5ghQai/XVJJC/
ydNtFzVSKikCPnKHml6DNxKXz0EhEuu/Ad2uxtvQKYufssBYx8Q3F2r8BsCglXmff6qGAILVN7Dt
tiQ5/T8aHLCgj54iaKQ1TLgR0p4NEPD3FCtzfLPe2PMsXTQ6HacifqBQFvOzVLIHZ/XgTv+k3wki
BiAuS3IdWA5bRAhtRAi16Eg4vhUoV4tkRh0nwsSOCLpShEsGvPpRc36qFcR2RAZkGZ9Letf8ZyEM
twKtLJ7YaCNwMUO9BKUwakvzUmjFrdrGe+HWx3bqpoyjm8qqzeCmn46s0OmxZOajS4tnlRSY6fMn
ToldJT1MY2wYlIhd9hsJ9ucVVrvEUrh+G2UlGvWF5CE5lL5ind/JNTbFMWSUAegMW8mfQX2UB1sV
T1B+SDMehzMo9jkrYXBIBfHUtfTIdWqgcnS2+q9YS66WslwWu4gdJrwjo7uKCw/9mAXTlAVsy/l3
YB9Su2ofeK8fRE8gaD4ZzWwTAHRkUTy7ism/QdK2hbJAJ0kqFYMqr72dyOjyUv3j6IlXalXa5ALZ
7yL9rJf+ktxyQnyInWuJqZB8wgciEqojM5GjpcOpg6JRRpAulJ5BKdU1Aipftwc1VryK16QAtNrE
SJDqCHbVmTirmR3DKF48fDLD4Us9F6McpbxcC3SZo3Lbma9i4WnYY2aQVrABlODuYqV2MFmdRdoM
GGLeAhpsYSvxEuP5Sj7oC3fP/4ZHkNH/aXDB5oUZn6s34g1l4nVlPHaQ20ULADeRtNcrdtjqVt2I
eI2YG9rEttoVvE7FG/LlnASDZNysHbt6Y1yygd+1T/jEtu6yEV+Tree2UqKaGrA4x4sry5RBLy4k
1ueV+j7lK1snopIR2KxAQuM6JNA4yKhSWRj/L5ll6/81AzpB778xL8jfiPEzHXh8wh6w1CThaM0h
tnVQgLj2uxk9unoW9jzShJaKZYsaG7lz0JHy1rXJlzWr4c54VEOER0/hMPfmVl4CGSt6i30wgWQK
UtWsqRGGW45jx0kxe5pVBuGOzvkAuv0d7HYVPJU51PYUW/K9BD1quWH0hcNkkU4dxdICj6ow2OkY
qHeMaOPmS9vc3qQ8BBUPUPDCcuQ0TGBsSNwx+fi2JO7saKN6Hk+ZnZtJQ7GiCDdOKPpqZrUNVUoF
5F7obn2MwWQtr0o9XySJcB/h0AgZ4g9T0R0xQ4DPVbWNAsY9OTCXKVRIsdG7b92EU2mbEpRvKzv6
OYY5YihFA3EUxlv3oQTEOQZEZoR1RlDV8lMVv0y6CGVBTc4FbtSGt8A8LdraGxbJRdK2TkitLII/
+KhK+61CgdULY7TyjFbkwR5zCFubZLZxx/5A9gxIvYPeczkVHjohg1dxoGon4GSZxkBjOiY5G+7K
WLlUgeyaQuytBewf442A6m2Uz331Qcjp0oVjJYcrKFBVac/5tJ7X5jQzpZApknj8m28dlyI7Upk2
rHzvJcURlM8cwdJqoU5kybfieWReHFGiWMb7qLRvDNofEw+BeTe8aUr9fp49vORexdyvdrozO7DQ
lFFEz3e0asAZUqIqIPGFmmiE75iMhqAlAKP0aiJU9Walzj4IM1QIz2RRLpogvvcz6pZpej8COdhU
mHPJodleFfGWNOVT/mwP3QgcgDwlvADqg6KQcsukWtZIGU1Rk4mXvEGLW+WuzhCG4CE3Ibw4X0tv
QiEq76JHLrrwM+N9VnNkQZiRtXvcb+c1Z8uwx/f9h9jMQfPB/Gzvh68KxbO++Lok2h6yLUSu38JK
cStpF6k2L/8BvScoeRhI+zB39z8LSLQ5svJmbDsWl07rr5U837pfQ9K+mpI8xZU/1/LlBGiOab5k
1s0qhv6Oic7CRCflkurxgcwoozmd8ZIRwPJbZ20m3DWLjDpy/swy8SZIscXeA+TdvbUiMgbm5OS2
JHTKb+qcuUm/MM8o3wmTeAML6Wb1+pyUZzeR3oWySSlFRq6Mmx6KARTU0lm+f88SRDr2rE07h6qw
Bf1iHLu+YGBgSOme0yFeJacb4UrPF3DZp2glmll1Imm9JXl32rTxQmgbIw4mWx6tZeU7vVOKcMiJ
4pXXNsoyJCdIWgcCdVS0wpUeibMVbT/QgKd1OPAFFanfzHuaYt8z0ntSgB0Lch+WlmOQs9T3xatr
nG2ED4ifoVrKQMH50+x8VjoI3TF5AMJZHsyoOgEW1ZI7XBQ3XepX8amgrPWgj9VRCebXc1adCae0
+Sks1JYXGzGWsq/X/vI1Jft5dlg0UiNjIztXHPaddMUK7tE4JKzvlI5xNoA0jS5dy06skvGNWbAw
U3k9F0rlbuNv+fPQ9hn7gMTmgOP0HhEM8HQq3KgsVbsjpZLP5FvOii2BStZoMNG7/wnDqZK8r95Z
M7KMeuTlhKyok18Mul8J5HDgdZtpXWlkAqPbLkgNaXq0EKWpviOtyT80esGB4kYftGiguDE5bhuu
BFMPy53daEZCH/pDA/1hOTHPgOgrWQi1MCmzlWX2vVo1jvbOw9gVDc+Vgn+BtthWKyI63AvZXZI0
gommm5YnNwITrrwswyeC/rCd69tuod7sjKjoFhwBHK0rbL8dG798kU6c9iV2+aKDuLzhtiQMyOIs
gRyYGUTpGI9NFX0pQACgYzYcxetIzChUFr9orWv6tmuYwGZMZqvK3hQtHfTvHc+SEetOk5zLWvDw
sCt573YzpljGmWLUUu335CAYOHUyhYWag475T/6jsIlaO/K93blOgUeR5iqRxXPSfo3icC6IFpyZ
npEA2/FHrrrAfPy7jTW3QUuvUFMx2RrBn2bFWRq4LxqNgZsRjm8IfLl+2757dk32VjrtvQVt2g4F
Tg0aBwto5vYHKZb9BXET3qX+I1unH60qwkfbPrzdUcaSlRfLWjFx2/nLKw4e40t2e8Ja+j9Tm99J
Q3eMmXl6qH4r2iEJZrDC5LdCzdGdfrWWSnuEH4pmO9fTS9Xz6cNdNxVSOKDDgKlgxyP0lJa23Ybc
V7qImbSEEBYWTXDnkzZG6Ym4XQMGVYbyMIXgwFpQI7I+n4+NHaJJE4OI0NxWJnaLK9zTngBrersb
dIdaulqM+/QOw4xASqaSX4uXdbK+rBPf2r1X5KBguCCzO+uEm4JEoWzbYOx+7igxV4OIOl5ZfmE2
eiAee8mz4txbqenASqQliWbZ6vcS5mN9CQp3wgXQ4QKQsg7ZI6b+hTPYsVbCi2PTS9l17OBIdRyO
CtZiphF+g8tRFzJm65grhb+Ms704XJPtiYriUceKB8jJFmTx1i/LdT5Mb3TcoBtakpwQ7vbkMCXo
2WLMHevxd9Xk8FbtfJ5TwVmQDml1e7I6ClWM8exss+aio3RasYtBRoMysLB+UMTkzVy397m3CKxi
Rcm2vI6/RTLPZ87zjRDV4QhRxayTvzd8gzRnPyaJgb4cjMRxKX9EGDmyWbGBJ6LRdEEhuIU04V6z
3IqHMzWv4gGdIxb9SNKqAejBySPcpsErA6RiE65KYp525Xfcv+KPGEItZj12eTiz/2SWxc44dzpG
vwQr+MZ0VcDSrsCnyyPNrMHBmUmO9o7d0xkzEZU7qBJhprlwMlHxE4K/TZA1pw1eAf/01FSmK313
suLRAfJDymnSEI8xHvk2DAah+nCJdh3zE8WriTKY8Tmvv0Ha+UfeHSPyYF20gDz1ic8SYIKkxRyB
WD3eEKij0BMQmIhAWiuwlGjVIZP5kwyCGUADlrmFzGjtd2vNnwyQ5625k8RUL+orfbDOlzfOQobN
OwfrIcQufwgwyIdDPNRpPiWdr9pSx4VS0FzAT+lzZ4NE30UYp5iIvlSAQlB+/o+l81pyG0ub7RMh
At7ckiAMAdCXkW4QUkuC9x5P/y/OORcVM9EzLVWxgL0/k7kShjdqdR6h6mR5aGWzHXeRnZV/jfq1
IHcAR2wP9aXEIslk3ME6mynmbf6GFsJERnaJvgpaCArzygwnmSKhMSONOJ5FcwbmN9bfnje4fJeq
AYDEgru3bFPu2haE1ycUFsx02faW3aCOHt0FppBTHFJUdguJALW/wvBqCOGFHUq2d4p02LfUnqEo
wYUb0d2pHMCRi3m9ufMm7ryGBgffaMOAXUcvV6UbUTVk6FriYeIZ3nI6gw4MGxlyC1nh2XC2j10r
ODlvU8KLJWT/1RhrEX7nEDtwxYoVIwV84PhKB0/6kc2bP5EpJtpGPN80ob/t2H1ICANGZ4RWSBTh
fnz7qtjdzJkfF4SkddMRBbmQDxgSXkL61Pvttkjxvf6ZVm/bdfJouv0RV9+ZuKKwTGlBqii7Ckjl
MLjbxx3XtSkbnoE/Nt+cxiRSxMeWJUi3puhuGCbzD0yePQftcldye1KveeRN7/lT2boCuelzAvUf
w2OByRPqE8Is61T8XnjWpQqcKqY9xbCggIN5lSZfJ/kxL8Vga5GJk0JHDsXoF3ITcfWDbu49izWK
ADKDCaCfXZgpEEtPFiEFiUwihECgPVIGkETA/fjKTS+WNIZ91f/UAYshuEILy70QOSfk45yhadWF
ICM2Ik0itUK1hTrSYOovz7FtGctRY+ovpkpkKGsUxw1n08GU9QgFKxGJ7GOKQGZYoBNiY+1KEGFQ
5A8oU8bRo7fC5kvQEqisHvJxsrWGixA7OR0OOA8SVBuGD2cEI/kC/li5oly5icJyxxmDkWRQnM4i
akT+gQYKuARxGcr26kM6k1bEAApmtOK+QM0f5n0TJsMBKC8BMaPMmIMFloVy4ufyuTAmfw9vO9nt
NqiGKS/3e/8zQK3TbS5PLQ1ViC9Lu2NY1Xwzjz1jTL2BcDOSn5QZ+z9Yc9xrk0Nk9dZGCW1DFmuB
BClas9/ctYarDyXwKlRgpYg+IODaQI2Ww8xCQDldrTBjvTtc7T9136OZxqrMgZzNn7HE94z6tT79
GTwzdZjXgZCzoIkuQu53w+KZR+mWmG/PFHsqWYqMt2bWeoMHolJNqHqnG7m3H+SrEx4Vk89UgVfM
MABJnIkwVtjMve065MVQBqL4iFl8ME95/8f7ba7R26nixlsNyRlfWonuUpRbHA7Grc+G25iqwGXh
KqUa/aBFGqm97BXaIVwVhArUYgPtGbXd+Bfr3aE3ardskEAEGWJVEcJAD2GgkTBbxn9Mdju58B9k
rDNzXXbzNizR2OkZRO/Qrbv6EnfEtpClkHLYtsCNxnW8PicinNBSn5SPMWfoz91VQupBF0UWFu/K
qecyX5bSaY8ojVrGYlZ/ye+w7sC2Z5EnUxaaW7i+GTYYBNsPcjqgOQm1FAgxSk15CuLHOBZRpxih
uv+WqQhpQAN1qTDlYf6WkCuqfr9kPpm1y1TYzUl7mQm5B1xgFalAcsTLi32xQLmko3MjMse4xpGI
+7XFcKJW8sO8C8993I4l1oU2XPuN0PPssitqhGszMimj0suk6X4hRSLWNNQfKIdR+dVI6GWMgbC2
moQYW2cPQdmdRSE5zz7iAdra7nD93UqYCRfVWy7DQUVzthD2vYkkqrECua7Pd8upJD/HhsAeLWf9
XXGAIkLPKSbFT94hhnw4knc/JUkh7pRTilMevk21VPwc0fTO2BDZ5lmQh5BY76h7KSznNX+YGm2q
XD7I/Lk7toWcFRt9Px+E0bhLZX83K0iM6YmKM+ouifc/7W5nuRAATRrGm0SzM10mHC9IdZhgi/lL
n4i2CJYGfs0onmh7MhdGmfpnyn5gSbri8L1We41mym5WybdujOPPOlR4ERumhDc5hRdSVQgvwOzu
ymFBRqD40PCz/0mZKyr3UN8okshD26eXXpTggaXTWFtOgeVXeao/aU+7Ey5m8FKTNw7moxDk17pU
n7NtPc3RuiaXQkc8RCRMCRJmEAMt1gOoXzxv4jEFgyEV6h1QEXJziKmQOTvuMQ0+AtKL2Thp/YIC
N3UzRtqEUjvZ7wknxxD2SRNg3+5Qo9Bi2PlxrNNwXS/yZPkgz86lqgNjU0J7/maPGDK2KKoh2PHD
lYt2+V7OFfKQFZkZaK6+E67AWW/o1GRrpyBoIt6M6pfwVKqGQSTbJ0lBA6WR1bmv5YmVF0GevXVX
lYSATMwZzaH5ZWh4GT+Tx2CyP23Ep4Zbx2IiJ7CVJb+QdSY6QG0KOTKyz3xAXSMDDIyXm2oW974G
7STpAb6RvyAS5Z+aPXKEgbg7CkXs5oXpCcS5SdeeAuBNNGo1k28WfdcnxIG4gLOf50yVm+NEDfKO
SU8uq1OP2mWXQ9k4VsJ2+lzOktV488iUqPdb8tVwhMPoPP4xKGAbKt0OHK2O12Z753pPuOn5t2LJ
ONllSI4C4VVoeQYJ/zKlm4Q6eVLUW7e1j/c4oGJ3PCwJNQxKwlEOIUFhtAb+jrBCr2Gek8SYE36l
PdfbUnbeRO0hMN5sTp92UO2JI9Qvk/pDIXCBY9bdavyC8+axFPWtAQU7HpRDsmlXDJmyyM02nhcm
3MQCI7xktUtvXrfsJvnlvDMqJ00hInq5NCtev38JyHEFpHEyErWr+yNjS6zzyRr+BofDvEL6L8+Q
gGqYxjKX/oY2kmhTxXDRYQsZ2YOwKdkdV3axfGq3f9BuP/ZEYCeLC9+USGtL9EBWoJHtRF4gu97h
x1D/hYpuUlhkXltd7eEs9wCyJHZ08eCpY+KL1cKKL9wQOo4IHVuqA94aXf0Aw3OgvJ2MIxm2J1E8
zrTZouy8L8+HsE9PeXtgRwthetGDW3pGVqjE1BD9rCPzI3NmyFwti34UBhcrJQ4suIsx2AN2yjCP
1hltMRde263uxNxDQ1puUdxY9Y/v4lMXN7eE30UuFeCD0jNJXC31nl1cbufaH7lCF6WTPkuaRyOe
6owQp2Nc1GTuAryeAib0jL8XSw7yVQ16VlcFYDyzXQL87mpyAULKyii1ca8fh6YOLXUN0kY9z4qJ
XgstXpQPGPIhfo76R00J3i3dSYHikvqBIe0OAIyDtlIGQB/DpuhUyA67EkE5fuIqW9yZW2QkLiPI
fvVp6wEvM4/RdCrnnDH2chlX7UJoDB5z6iIQYHiyZTZJma7wzAwX8JkYKBa6+x3f0lImYS4v/sh+
Ju+Qc49IBSeH+SB5Et7MDK+tNapdQA/kLUkChB21D3g11t6vaoXZLP0EjatRsBNpf60lsot+JDKm
JDsuDiiIHJHEbbnlyDPQUtfI6LFjbAnqluq44BLT6oPIPV/I89nMGPcz+jMbHajVo4dpZnQcI711
xbWpCOuJ9PDTWyg+6TPZGhqZtCxBNeWPDgFOIHih5ExNWG2lyGyUbxLr2C8xnjqaZNiiPCGONUeg
ArYy02jocd91QKeUSQ1qacJGw6LKQhSNYdF0LShm+oOnf2eYLfPH3QR83oZvxH8KePDoE2DYW8G0
z7BOUJ7TnHWnzxm320jBgysSxEoDb2unD63gbQlK674fvIqjtVFhJrSv9s02xkmbjhqVkEPCCPAI
4rVA5WiMudN3xyg7TI6cHsXCzs+3Oimt68Zio0PC3Jb9rcz2W4l8GdWuDcN1OtXktmkol34MJcjF
DebnflHTFpHJGgwaHeIkBhaTODp6qUNGmUbRz87aApwaW//AMucRjgMe3Xx2xIQvO0ldiHFVZhPC
24qwBkoZB+adfbP+TV3LAB6hSn+yTIQzm2vy4b+XFbzMrsLXzkYRi0vJaiVTzjhUTz2uhTI23Bqf
q8XmY9ByV4XuxUCqRahufLP+fQ07TCo3ZX+2fBLthDllc0m5hfNRXDdzuOAyiXJ5C5V6CtRfUgd2
AyDGG91XTyjdEjqY3p5gtNcdLg3kkzjD6FpJLErSAaHGVz4TICZXn3wyn+g4P+tXelPAhb93QE7s
ltM3qa+L1Z7nPH3Gu8X2XsLUsKMcYLyNNEn1zHI9IAY7KhVpEhhBk5a+OUOa8WGRDiAaLnqk0DDn
q6bJN2PqInMIyc2g+NtqdMTKP7Iio6QHn0QIa24m3rYz0iKezWJ8m/sil+csTLdvJB2TboNZjbmA
ZNnyDOuX1Iz+O3A3AYz/HnjI9/VKD6eB6bQS4nl2BI+Vp2q6Vx3skctG5bKZHVtuPs1kQdUA56kg
og35NghtEoguuqneBKvCHLffW/WvWQCfwtsgExSNCPmugE+PTaBBvsT4SBF6T2tSb1okt8VstbaG
oxGRK7BPISsDhUOw6+qJycfJ6ElcIIvcYKmnkXGk9QYUh9JzXlthp/rIhEy/y5P0UObmyeFRbLed
zSF3pHIwZuWqqd19rVVyY3F1GHbET4MibHUaYsg4+Tg7/ssubCny/pZddCwcY5jlYhjfnRGtpIk2
tV41WxWa+7gGWtd/buA2Y5iiQ298bGrxYarlq2vz5/jCm7ObZ3lFk4uAo9x8GWlK/SM1FFucRps0
FluVIXPpvxJlZGOucoKeiavws+rcImgr5jzsYzLHbfW429yJs0kDWkHMWD19Dt/41mUGvDdurk4I
lUUOTmLAf8o49a1A57VQQZ1siTdJ3yRGRflYXbJqv3SwWHnD65EbmwQTZpYuOE44asIjwX4kevNG
Xzhx5SJ27M1T3ycMCOnq5cVt8b8Kx5RLdGThqfCgsWvdtXusM/ESwWHt9aXNhlAuDp0qOmoD2WcB
dyEW3nBEUWrBdwIadtACeIHBANmnBQEzsL6ZSiiaM8KpAy5FBQbulITGmmNuQOD6KtdLm8IcOdXf
AwMs5VSkZZRNymUt8puGW7xZsCJ8S3gbtgCTP1G/VTQlgGuO33F8YwNPjWVnjIlVBvuK24bVYTvi
S7ub27E3BGfXClde36M7wkohY7DFcPFKgENGWwYM3WTlU2kErVL/k7lHjBdsKJFrdjoNKU8jKBPS
00eZ3cgvowlOPzbSoHFsImH5IXD61IUBPK4/yxP5UamrskCvmszfaVSSnpD2GYU7Vp4UMlMeqKXC
dHH1FUnChCkF+7KHMOv6SQqsIj8nRlSs5gVWc71eJ7CHkDtO8bTahLtk+7WOxWtyrZlKgdsgauuY
M5jqQIAD1L6XuKvlu4TcBe2RqVzz5HDOEVvUkYaS5Nd55aMasBOumsMA2JWQ3bT34y7hHWMWob8s
o/F1Fg5z/iQiEXnTHm6wiPoSmd1aXTW30gb+R2QYmZ+RNjryYZRDFW7UidyVSCVrIqgF8CUApsWl
QzaL6L25mrhUODuuYnNQd+2SPsJF7U8kNPZDUON/KRoscsN/NSbBbZ3oybJzXbD7r/CYs6YnE/0l
GYlfs5ZOGqz4xj9jqNyUWMwhg5a4Km4x9p4IcRK5LfvXjG4bSjjXZdiU2R0OjriTvNnMZ6nbzokg
nzvgPNR9Z5B/tdZ61RZqBqYvq3z80h1QhBBpd7ZtsacT4wtlyaArXsikyhkjiHvqA7joxZseV4/0
QDpab7fp08T9SX1WdXdt5s7L4Z++M3Ka/dGMymPM1oeco9/CeTnl8t2yd4iC+ghOLCWdUVqeib7e
9xtNr5KhYG/8+cdQY9zDGDW0R5FmoNyZOD2zrxL005DvthY7uJeLg702UUZGhrwVzqd2EDPJTd79
CSL0hOTwBlt8lp21hqfTsM7W3gUM/fQW9ulfCa2NiuamZOFr8la8mTECb0YL/ibmmScZ16kWycPd
59V4RHtwKNwbPUALQ3433Tf1aCE8Wq6JgjGgQjCU54FiLw+l/R4JFWoyRLFHY5ncmhWKlLH0l5mR
ZcgFK8WHXVWIg5eV6AacrVpuUtwGLZe+mC4RcIUj2sfXbq+hjLkSyrAh10eJtmU18jfP51SXiEk0
cBH4l3+nOCpu3OpH0WxOFtQZSCkQBbbNjhdaZwL+km5D9aA7hgnIlEr9/aGN5MDU1kE0Cq+X/pVK
RZIBaRib5VNYY8OkVZj+SBvz/gVjtKB4E8UDtjA7+zcwAMdJhgCI5WlaozfCmJG6MWK33G//v0EV
TorX9vaMFClH+9uh/e0yQuDQ/lp8rfjFZ5mtiV4TFjwfW4H3XWH3oG2ebtXoQ/EfSzsQE2x2Kz05
27BTh3eslAWbNLFBzEg2pVlxKs9Y+Z1mmUe352nm5sd1dU55HbT8R2OFY0wjtFtBdhJm4q164sZW
+rk5IVueDeg228iYD3SRl8bdv3a4ECmAc+RjViEd0ko4pKxjTMZxNcdioWcQ/zTbIDuKUODTbPwq
DOmch58sV6TrxLFbXbbGus7mdu/j4qnfc8JMocHOafnM4/hp5QPzWDwzyAjMQrrv81Xtp1BDWLA3
/mQtERYCo78IlKTLaF5qdQG3wmDkY/kyoOVM1g8A697WoTMpTL+VK5Zi/blkn47tvvjJLsBd8u1i
4CDh9LvqeerJyXTYcAiq9XJVSOBKUvmy2YRlJnjuiaPZjHvBBssUWGUEhrhcuoIoDMjtEqNnPv6B
vTpQiJQlCfOpBMLyBD2Y1S6P9BMm8Fum2QjMbVovUTDeYolIB93j0rJGSF2x53lFNYX4gzkAu7AC
yWRbfmn14KYGoiKwhosH4nU/dzV+9XH5LCSUKJfGa0A61vBX1R1CbetpYwsrReGDhg7awv4U5zMZ
NOmoOkRXPPerRuL36EgCcYmRLQDNficbgaYIFFY+5sBUELzUBpFXAfyl47Sgh8rrKKUF1M0GJgBL
UGix0xKH5coANGPrUsuBE9VmfxL4sKRxvgkM89mHgjgBgXdems0vVsywkYqdjQfzmI3dSUSmVdXj
wQABugA8ySQReGs01K09iCBUR/S29riKX2W3fq8dvC0ZPlgx/ICXb8lYmDfOK2CyjDxUN9JgJ86q
dBHk4jpyp3Clviq9icpyDZgns2yzJ8X8gmn7lavZ12xWn+3LVBO/F2R0wNg6GKxs3OgSRS5wkA27
Us6yVzj0FbnCa+FWw+ZKB1EdvKbkXzM2P5dpWvfSjhPI3AREtmp2ng4Y3+AGJiMSRiKSQDMq6C2m
GiNkrUcy9IuZAdRbSAFPn2COPCbrwyi+hET4knfhkF1AkZ8thK3ZOwYWfWBrciHZCZbtGjADquJz
P+DzoZJY33mPrME6UfqfHI9tOoI8jV31wHNp8lwuKSVz8QMr+nEUd9cQSo/0PqiNyR1vnRYPzzq1
Xk5NeIsEyK+yX5wJ5fwQ++qZ9zwvOmk+y9/G7c39leKb0xYoe8hiCsCWLz3Rw+zvAzDZp25Kr1Yx
DhnJ5ha3FbYDrfKR6Hk1uWWqxfgI7J9CJnVJYpmw5GeF5648hOpAM4o+s8S4ocGSnmk1LTi3yZtO
xjZVIfQMvBJRt42r8FWyVN35ylistixWNRarIGodhotHna3pAI14eFxgBN9zgwmipnkN6qJxZiDe
zyEjT/T/Z2VG+mz3VDoKlY7J+l5FJTZbuHR/1yI9aMdQe7zEVuV1kPWMhbkDO3+5qZz3E7sBXjTP
ys81GyJzh7dsx3n+Wo+iWH0sTgjz6DVifFgRU27OGxYPPkRkS9JtL31QGNkhbVgLb0eBVBGnB9kz
Ti41YYMKQMu2rS5GNSIiNwYjkqGZz8YfQybSgagBRHfEPCSbdKqG5qQm0mlxFSNGiDo42kJKL5Sv
3c6n+tLDZxHLm1BxSjQZVHfuO3rbJnPy79Tqzjlb3Xm6GUL14Lh+bnL+oY75Z1EaJNmoXgLu5Y3I
zVXDTSCzsA2cWTDo3KIILYz/DGL/sCmfVrN/MPBQqZ8AKvEPBnol6Jjog0zPRD6Z7qmdPZiQrQrM
S4OpBBpEY/fYFECRsMX+tyV9LmyUlgRgc1d5afFzVZNjnIBiE+Qrkbv4knt/LZcbp/ZtQafVdCTI
NQ/A2l7iLAFrNC+fMDqLh/zD8u9Non1tDTG3h9xF00KkQRcK8R9d+Jb7PRDy5HZPfncpR6R5fG9J
G7ak212zuzJnRwCiJP4JozzQETGIkDp1k986A7TlaJuEeZr1LQC6vnDQqPJtNN1tHi6CUDwnzj7L
sdgtzAgCJMqogcwUyFIuaFZXZGOZ3hiMC2eV3anFph89ioPcTsdVlq7/b9MvsOlfd6a6oLs2M3a2
hl0+iagtTcJKCqcEZCqmrBEoayxni62QFOFLtgw3bft893+Z2j1NY30N4vAhgGqmdQ21bTkibPVq
swoajLAieVXNpn9mJ8af16Rcr3G+Xsl4S00lgj97AO13fqR2GUtu2e9uU4s4cKJhROMGeakQQvSv
oQyRduPYU31wdyWAX1C0Il5mCuGDDIm4Qa1EIubfWzXTk9Y6bQuBYqptMqpU5/bUUVAZur2B2l3W
3CHkCjE6+mtICb2ng2lcbqM10G+XD8Ieje1ncp/mHn9FEaHXC8kmCmWRUL9o0utoyfawDzaJyAjl
YsAjSiI2/yoZ42rtWkcFlC4mRPOvjq1HPW1a5xbr7NW2/LEjfV7cLRqIPpHSNSoAkeFvbJHWJ498
Mz80GY9DodCDN1+1OH/p1fhlApztcnwrUCLzzz5LPwgYqIw3YqV6SDiuRrEKpm74zNr8o8FPW0Tl
pF4YY0VLNYQq4XhYJuhSUpXRnvjaE85uxi25pMJ8PFjM72piSsyFUQZ4VpX5nQJSDewBKa6nlIYV
z8U/A7hFuzOLFfYL28GLwQx+QRepXqFiHWMwPCWupUTp/flqFWs0ZARqbv9qGELFw1QF9qQg1Qy8
p/p6snIOGkaDC+omCBIWPpkkY0B4RJJVYdwfBwcplkAEDKkYXk/qZUwBMySJnzeFnztFybJjSryR
LzEXXFxXQKFQL2HRQQBOpnC3U+lT1WOZr5JgS+i5IORoF6TpGM7Gq16M17/EYxmw1VWlo7NOgiad
8eGmZ6h1E25dHbFjg/h5JX/nV1KLpBIgnaw7b69pBj/ms67vbtrgcic2cVQkB27mbJCKMtCz9k+U
vIwyxqBpuKXhxi9AZvWc5ArhMgh/1OVOVp1uMCdkoMtoc+oDY8yDjP9XJ5C1pZv+LL5zzTrHkL1c
OknkxmysmxPoyjl2lgTNcbpeVLizGQOm3bIT4WEBpdXelz3f2M5oD8vhYjjCMDk9UFesS/GfshWO
AIoP6/ZYZnSy7igMJOlRfyU3flw1cx90AYftx0HLXitjkBzdU2vwqNLvVe8mlC3IzeqejSVFjamF
Lvspn0fccET8RapvEY76dyGYAIRvsX13w1UmaRdq5+GxwJDlT8vwJWqmr+mVH5cVBetJnhdbapAu
ZipOwqMwE5C9bajUBz/PMfeRQOyioYxVyBLb91/l7ccivB4G7zEVceS26JW4SgdKYd7NoYqcYnvl
k/QcIhq9E9lDLfr1djP8XSrsLv3b86KNlMMStn1lXgj1G72p5i0teq/IcO5ipso4b1uu4AWY5SOG
aF5CW94LeDeAnTYjol0RJ8eAUje18aVIsmvDH2Zm9iqwEy24a0ekjuorKYDhYhGj2WdPPV22BN8r
yphEeAHSU3Gxg0+6F93HRsTxDIiwzctT14UJ4oAlhzqp7oFYCyR55WD+4K1d9TR+5Lv6Wmcw2wRO
WLzGynbohCfsHuAdcKXIQJpI1viSc2wTWNfEhQFuTnb6W++qLqeKdHneNjwMnWjSdM8X2TSvE0EO
1KuPrcieZga2iKDZbWuvOGq+tyn/sfXjjz1Pf2jS+L0vppehP8ma9hOdC1i8+qbB9fPl/k/8b2WV
soH2UD+rClXr0aGA5l7y9A4p4IMX0wezezZKJegGPeTpYm6bnYi1XWUeTSIA2gcyo7OQdsEmquii
sjA1u7Csp9DY1pCPrbQwhhQXrvOTKouesC60qvjnkM3QwvALdhNEfJtxwqRVyYyjibTAee2kM7QY
GBCbKTraYEC3w6ZuHUYbEjWDOntlHr8yj1+/+57g2x4XBioTo8bqk76FgJ4o6KR2m57VXI0a7Hxq
eKjjvd2Uyd2Sjz0hLxwGi/xsNvlBONmdHuNmURtNhUBMXWYb3RRYK1tnbOtdoEz8t2UEiANjRE6Y
idQgafVrj4dKyfRbDuVr/5yt1zYnt/hHE/ELsBfB9B/wYpTebStaVNLBRCQnnMR+KWdRvMmhxQ7U
9AceWoUtqMUWdFOxsFMqFyhh5ctIyFPX4eEupsugTTfwUeG7WF5EpPwEW8qwOJM3oJ0BBzwL0zfk
lsi7le26eW7yFNo9cA5c3czTMugq60mCa6oXLedTfRcxGoxieoMAdJXE8qLzWYths8fBCJgahfgu
AJMbos5WfpbkjnJU2kND/hRrGwMf1WCvpEDXvkh0HWFnOHXNgqCwK1xx2nGd+bKu0zYv+gXyJXEb
5QFUPbSU+UKndVEqMcoiYzOYaC/sbjJyxBT38CDZtmiBpaR/LeyTKvZJHd2MSG+h90MosUbTVE+s
fy2UIHpJ+INVsv2xglHVCA9i109cEWOwolLPog52xzqKfkZEpwibxEBwxzdC7O88XdZFuC6nadVd
uSE/ZibiQiKlOmftC7Epwf9qKI3dCwSGxE4FVz1jULJUvs4rIgg5LSKdDFaXSZ44rV+tyQXXk4cx
HX4vjMbyi6gnt37a7nUrRJV+KdGUwieX1GDiTRk2NtjUsgSyeWVrKx1nytxgaoLYVwCeqSK9foiE
y3UoEaphCIWjjOJJ6vOgLO4t+NVC13wx/zvIBJJP0M8aBm7DzMSMcU/8MqYUpPB+kNaYyJfuIU3K
o2e6iOBOkE4JWKaG7YEG4r9cPo2ycHWCplEIBfk8Mg81/My1WkQlDTsReiThrV2VnIPM04rkp7+m
vMsy0Z1sw8dDQZrbvv8uu8aDlAQBDxPDDcHUaPdjge1UAJk+ec72t+XoKLD9t9V+xezSCJ+DIX9N
ZfmNxbYfmmdMAMhd4E7OEQl0/XQSJqaEObxRe85YIpJPjVZTfEc7EPxUCH/EHhz20ULmpER5LoTi
Woa1xMt0zNweDY4hLw5I7uNCBF2nnoxjzTYDPydE1p7l6gonjOfymUlCtArjdSAypVvP8nZJFtbq
w3kkvS67zV7s6/u3YTrobz291r0H4glBTt1UZ1QvKBza//g2yOYz20Mty0EGkX5t67O2Dr7Jqkdp
UA/VPp+tOUHTJ7XeXK585zO4WCyYt54EUSCHZxZf96H72H8zNtOzS1fvF8mrZrTe50PeYdrWo0Px
cxC3qI35iZ/5s0yru8z07U234Wqc8RlTNSXgQ9gKkYAtOgbfnzkwtyC5dV9rYLII4EnjeNRfUnUY
NwBayeGvriN6KARnQj6MhbtRU2d/FPxM64lUuodUlY6ZG/gUxsMAJ0Z/Te+xXrXaeQ/EkC6h1+2p
L0+5gg0KfZfapM5gf1lKc+mU/Zr5XMQROF3zlwXK5iDdq/g8EeRrpNp9P2Pik4u70OoPoZhee02B
OBOG4eefWr04FWBxkHASy7G2vOQUuDp6hKSzLivvb2t8lzomHu1SI11RjhwoFw05QrphkiNhMjky
0ZuyM1GufYdrjwWcIGcelh0Qv028eGcz2K3Sp5plXHJWEtw6hcV6T+AY6iNjnCNDGq89fph+Ralb
JM8xEglLVLIwV4uo/bmhuiDp2pAVPICjba74KbvVzwvc8TAL4gIKjjLC0ZHOjNiwjjSTo3QkFdS0
zCXCa5yw4KZxuTvLxF3B+wwLltU56w6cZQMSPGlDyc5YQ+VTYZZaY6BvgCih74LXMG3z203uqBhJ
JGJwZJUAM3a4PysNVYUmM5ovbb1AA5LLx6aVzqt+Zikc7QhN38WoIN3HGF+/8B8rrMod9+U8wEAy
8bl7hmnaFeJocoMP5FIdxppFtLXetSJSM5IbUbkW5fdOlWwqUwBtFVDZWTHaQKCkVrCSVxlKsD49
g7/wxwYhu3HMp3c8zR1QDzZCli7Dz/zadkJYmWA0muFUrYhZM5KCSnYDToeWex0s8pDAoHa2RM6w
OJ9oVB6PjkgS1BZsOdyGJ5ziosssJBRkOufXtDKi0RhDVaVaD2/D+p0O2F8bNFGdibEavRrsBBM/
BmSugRC392QUOxMqGBEJjESGSJUA9dLNQyETa/vieAUkIE8rhXF3rh2Z39Owsw9AGcosv5p0z+Lc
VX6XAmKffvKXUvT9PehN5SO557acJPddSO+oe/wtQQCUkBLP8YKHUSlY5BHYKDdCwHkdNhq+JD2L
GP9EHdO1IlyVNmqOtTA9tnkDRB+Iwnyf3s6Q7msSm5di0S5Ixq3FGPKeTpF7hh9oimIDN0ntlKAk
DqPCpIftEzY1GrNgIJ90SJ45DCT51NVVIGfpuWZO3Cj4b1nvWTtQMTmcCzUaS+mCgPvLEQzJmRcS
W6yekSzyFmCmlkt54eQLkhIOaSA/xXpAKDgkWSAicTc7vkAMwDYlXitqVahV2SMRi8c+xPeEvKd8
j0+UhbuhsySD6AJ1Y7uMSPiWRgGdULNJUlhOiecKoVAnwL/dyJ0ax4ig6rY+ElV/FPnLYv6ymc2Q
AtNgeP+FZhsYWnUw348+xFDrnBIK0471OTE1n6G9w95LWQxvjzve3uwoEoFUEBjC9KddCHtgpZYP
drdIttAiIOC2UDjevg51qwOIfCQpefBgCoQTUumTSDBzzY5j43diUiUiOBoUOnC4C91a+4roTux+
ZHIgrQaPc6a5KE+9Q3+SLFoiuYlk+R8xBezyp4tcW5ee6CmJ+AFp7q7rKceC2ug62gc2KzDatPJr
aRZ0k/9ZCfq3tIek938snVlzm9gaRX8RVczDKwgJ0CzZip0XKrYT5nnm199F160udechSSc2nPMN
e68N+ZXlybaxw3ei4NDMGTNlfXeo9IdSvpiyQJ+hP55rB4FRlJOeSghgIFblUSNRrEm0U6yO5/D5
Sbij04b4JnUnw0Ttc+461bfSGs7S7Or52unCaXTy7p/EvpEdlM0c0BZwpvWbx8k23jPtSzDyw7cy
kwM0Z076r5ejO6LvvrUHYs7E1u1B3iAy7eo3zB+os70FvWYYMye6IF5zOHRuncR2d94v1ng18p08
N2hwoB1A50S7lUPcn1u762Ew8t7CQsWPJCMkkgKFehmicE8nwKoFDiVybk85NxjkQ/WUQxdqydVp
xaBT+uPy/b1UdArIMv+7pUYiwdNqv7LNxvtzBR1GxCYBrRayZAm6LTGIJfbet4Q0JWIHB3nelaNg
Z3p/NsT72p4YZOz6gWB0tE4NA62mRZOBpWdJnC45V+NXYubIgptHh0JLx5I9oT97SWiaC0NFTpi6
I0DFtedXDhk3wu+uTAmhgzafQxCcSboIjSN8rHK5tWnCwZImyb2v5LtYqfcxXe4DI3jGFaup3UyS
4OGpCTGmmlbDSvPP6hm/o92QmFXQM1PevtWd9pzGt3KJTgOaQsudmwbM1yUjX1pC9CtUpFy9VLnb
ZWeis43ynpPxpdXYu2KO259qRa/s4DBb5SNqJFyh/I3GV5+ZF5IDejsnrC3DkqK1M3hb1rDdZeLB
mxZ7gYxLXmdo/ZBT26S7eI5OjRRj6WRTSlaxlrnddiEsGBVi+TqX8fU3nkfm2nFZAJk3ibwG26Ji
CfGuBQy1siM+FYbaXMAf4N41hB5pZ3eTjOQhMdlO6VyTIj6jYbETkc7CSn9FuvwL7ZdWNjemDbe4
S26mpF7jnZgTAFbn+wX8VoX4xTDS56j1d7X/1Fm+G2rhD9SZHRtMI8hEylSNr6kI0e3OxZmlPpZ5
hBrvEgfHEr+bkenHBqTZLOOIejKEtcHHnjIhfo2Eu1WV7BMZ39facYAGUqHLBcmXQnlViEghugIn
oQWcvxDk/dRq+6QI933lExq7K5KUHUKOJbc4WAqyxWoXGxgi9usRjru3zU6qieARtfbEtrSLjP1b
3fp2SKi7dV7mYCIkC2FJasosfn50UoVTHBgqoylmX1wefP8s1YXg59b1c13NfUHQbvqUGO8NaRcY
cxOwoYK0HW+yCV9aQTy4dRneQ3WB4Trvzai/DqF5jiuMrhrCZhyu34cZfKEKCHEgHY2dJKStRIQP
E3T89YQO0fZmk6xBQvIZWOpuNsmJz2aTFKFZbR5Jq5+cznrlKwhVK9xN6m6Qq70lYOj9mtDBr8I5
r69SSWRN/VdX3tJsPI1KzGnndDPUZjLJAakqsl1PLJEkaz/pe2Q0jCH4sdj+CHhVDbVErlIF5lT7
FnCUqR4AQ4isKoH8o05b7mldbEs0IXzL4VcXwGqJKQLwXqsl0Xwtuzvp0STJcwpfzBPf+4THL/Y0
662IiXpAobMuJwMhVpNuQi6EiRMYccNlJ4Phxw9RkE4DzPdKPUlWClTuE+fknKun1NKOYcWcpH5G
qsx6my7Q2Mt40Tg6oq7x4WsgU5NNqvogZ6ifpyzNgyxyY/MiXcx5A/OarlWwG0IX3gGOCYtL3Gdu
2wA0L9xQ+M16vpqwpPasDQG3z5ttlXUN94OhF/tNVblfe7TXDiVbRpBk4izdp5VcVRNIzSj5gtT5
amh6IhaJ5n0m5gvVtJSh/I1OMuNARGg7S/6r5c4QQ83ovtThpeMd1blUW8wkCn5N/IUi57g6u1ND
SViAV+wbX7ki6MuRVi5MdtSPtqOYntNA1JBIgdTEViMK7OueCfeDymUrUdet25wIo05ZBXnTBiso
X43YehZV7TAE8TgEBQ62uNireAxhlRuN4EFq8Vg6neSRZBQBNUHXYx0XDmI/HZrqqVC36Az+jNJy
Y0fGj26VSpClJhUJgwvd6RT1qKFQKca9iFM97ulccKoDZz5HI8ri8KssF1cXV3vD+Mf3Ue6uTYch
rjMYOFfna6uYRBKJtzzUWc14qZz80mTxFc8IWwV23Dx29fLEEPxo5/aG9CBhNEJy8QXx/hcuqWDQ
JH7hvAN6u1tlyYnB6w0wAHu2NzHeNmaBvXbMa9xKA4HBMFC6Afsossl+1Pza53S7RgLsssLJQF0O
YrGhVV4YSt7Km6mpTwKPZoCQOvCBlDZIB+Rkqge1YjUIeLObB/a/sDTXU76wSR6b9zCUXsvKeBh0
fgmcfX5TE91XZsPPYpimBjYA45RUDyGiWWmkQOI/BQPJkavJQ+SRCjCCiKZWo2UfD7fIMH2JeTyK
ZYoEHAubMXiE6yxLNK3K4zs7ADS2Q9ic6TR72QYIlOdDxwgndnq8ePl3z53BoBqvWutXGzd7hWgX
EvnTyzuVCW7h9r1wFvv52lfhTf5vSeHKcvPMcu44vaDQN9+kvHY7aNtNOBybSvW3kEkxWzm+TiWW
m9GMyOqC/P2+06H5i5W7QoA1h2UvifiLWVhE006V+kdC30hrrI/ye5NFvwY6YnTo65SDXghEUzko
bMIj2l8JObpCfFdZMXphhDUywtqg4xlsZgk66Ta/akbKt/GrI8+kATjPG9w11m3BtN+IdOyrL3Ql
a6FwRG7YsxFRu9OktOepqS5dH15ykNM46bSnkKdeZrJuKVpvG87nSs9p3joRfBLF6D2gulJvnAc6
FGYmxWY2soL+GO9za0Ip4pDLanbVLwtgndXfZS18Q2jy1JZdmZp4C7qzQe21QtokVMaWLhnJiQri
wIgBIVhUF7kAFXh4Soci0A2WOLOryaB4qWKJYL1KanRvgbRTNE6A5QpLvwlZUCXlmXggBeamiCga
OiPimjEoxR5QdWRXMfvTB2cyW6CWadPCfmeQmBhIe7Q45HU2jIpMsP2J9azF+dDMyW75s8ldYTwt
6npOtPwydM0Jd24C3NUKr13CbzvBKdZKYHGRSyxSqwyYwMR9v3C5cG+rErP//DXOKxsVWP8TlzCN
JO1TS/uk9Ot/kcw69XrKlzi7d3ECruOVjzTfklNl000InYTAEjWeH0MXPQarvcfWfGsJRozGR1Rb
h8ykQmIqkjzidd+fiAwHfTrvDCqKBSzDAPxwGd9FFP3opdwiq3YSK6Ia185shkdjp/lRHh3ltgnM
Dt2yqHpk2xUC22oPe0C22hFCiG1rXmChkcp3wot8gYeZmRvQ9Wc28WYpw2GosFDllT3dIys5EVV7
Pu4wZPMd3pvbwP3UMdBEYVGKuDjz6VhqvJ01jRYVCRjcqV18SZq9EOR2fo9r4dWLxq85l98Qui3s
+OPqbgnlfbFz4srlo4zdAyoYlkxG39GxVJ6ziQTm+DMwOJYlTMLkPFbMm3PmzeolwmAajSUbHcM1
KG9yDIxKLTpAg2GPbvnt4+GFv4qdaL7hPwkMGAuWHtDNycNVaovsc+hP+b/Yh+2DYW8iClwUSHbT
BtoumAMJVHo5JXyi9DhCOy4JzlqT3WkerADftjiUjhyZxNfCyoHu/An52BmGH6bxNp5y1tDicXBm
sPLA+LrbhDOMAXeFHMEgjH1Hh37aKW9Fh7w8YBTdY2cat86h3VeLuFMX3xifm2iB1ncftxYCRKzl
/4xnQri0PvwJR/NYGfXpXMVwf9rw1LOtw5eYvOMGN8f3s7rgui6dRrX8kE8BFhaZkb/OTEjxOMM+
mUKLTDviY/11IO9hXf3MRIWbdgyPZC7aCOeGACv9K9VUJ/2u0a20YX9ZjfDatsO9F5UHphVhLHaV
9qzAKwrza6wMaAu8+E9ALnNz0CJgNsI+gZ867w2FHQ9UW2Hs/Wp6l5F20dHghejOA+/FSpjACvAW
2u+CDVnUF7AsUEgh3JO/wWgEtHGVN6SYisfEZDQwovJIyRSKmPJMRItnjxxgakiYjfDdyzX7ZzQX
BWuOjniV+jARZC0TumOQbMBGWUKzJIOO4XnUFXQ+emyPA5tXtikrYsFGORfk3ajd98ZFZ99IfPrc
BiqpjBzHdV/tETDhFJchv/gqLFYNCUT5F+PkMTKFI+gMWxVFn1SPQD1MieoNpB2POHwEatYWGp9I
Vuci63wsnz9aYJWIeE1y+eBuT8MvTNIjEvRevJiK5iLEt+sCsP1ABoq5k6d6P6J063QQMqQNMGCD
ThW53Oi7FLmoNjr9DSBBMIw1qz2VvNfsOhyuYEBPsgzwKV1sZDSXpSEkGrGunKbwhov73Mj3SM4e
Q/XItSs49iOOxFujqNc2XK4qWpFefxPg1VfPWVgekpLftcvfCOI6S4xDAXFdlMCCHDpmKzIs3mp7
NXnkUe1ljkaavMFNYDiyryyVw3fCjZA7Mr+pNY+aV5tKr9JjP1IfUxufhg+UcYuEj1Q+awj+q+WU
09i7tLMbKttJIATVnIkK3+E4yEIW34PqqzXGZ0JPSDYkCxx5Tu9tipIcU35n/bOm1c3oAedC2Px4
9jflPp5SS32J+eibegRNTII44fbk1lQdIeutsZ+lX1VzRAC/Mr0c5N/qSpo0DhARB0huntvhF5Q9
bHhkt2t/1gUSz9L6UfIP5SW9aAH+h9FGbQWDyiu5E1FcRCgutC72pYSwlSLzhTzz2QSMaKDqMcRr
91r1gEOTRAPZz/LBX8TEJ0IiNOgNEx2TsAijo4fXbJt6dtSIFWjkU35kF7FjVfVX0FFGm8TbkiVI
8YSaXmdBoAOsVLPEVhnKN6yiEkyqkuwOAFZrEV+ERXA3w/R9p46HzK2ZFoZic6i3y04gS6H8WjFL
td1h5bMlkHbFdDD/+2QIM98sJlbW1vcWT4BUAoOxad4VVX8sriKWsyKAN9EE+YJyTzICRSNvpY2O
tRoG7AmDfwzdWZoxUydlPUik6FQa87Hjn6bQseslmAiN5/ppuiK9EyAejDiEL8kmFm7TGxqdij93
JzD9MW5hYsH3OZ7JNKtsMyQ2YOZpK0D1Ofwy+oN/1goMpnMzXKnmeZXZTMXX0WiDxQKZxE7tl8mB
PTi8aUjwnAw5QQzSfZd/VK6pTBh5uU11i9zU6oDunkTUWl89HJHuMiyeFr9rmBXZF5mTchHN+VqQ
0ygI7AZM88ZJjdmwKD5qIfoUidwq4J/krNxzzyDfoSSqY3GtyCKnyLUgcqyZeKDrzR5hRbxjzELC
Fj4MIBstHJkRlHLLwqHgu92CJUxGIOxs/RVzp5yGTXHibkCnod0q1tWVEoq6BQC9+GPGxPiF8cH6
wlKPhC09LBlWpnA6IGA6JAvRqWg5luxbksnFmhM7fUIoyg8mnOGBT1zVwCM4m/mYQ34Y4hQjUOtI
CukntcakP94rCDcKg+PZxMvJ/CONrL0uRhvGbLe9s3fIEl4TJ9wR9VHX8F2K6zFyqSbZL0jWYGvc
UxWMLi0zDjFCoeShQVaSqTsqXnBj1K9ZrV8iQzrHE87k+BbNDwH1JLl9EqsZ+d2kn15ZzqzVR5F4
aZhc4tpX6quYkjTC/GA/bfllogfLzmut1EvMEp8QPIkRwhFQJ7LAhIFmu9wBV9+POvq2z6Jg39na
Y/PZvtXC72kDI2V7clREaTwv3DmVCEx2iSZHTuDU67OvY+RgjR6ICjEvdK+gPgKTkCYgOX1+7kHP
jwTpwnuJLCfHIsNovhQ36gv7h0J9pGH7BmeZYaLlTWXhoyId/Jq508oIpn+0g/pYR/Uh9SuWvMWW
WEIbS+qGHFkRCUUoQAUexTnyJ/lNn+iHiLyj2oNzJ1X3NtqlOIwN0sUHlBs5w25DstOakyYH6cnY
j0mt2jJY4XKS/1br7BBYADkJ0wIbgejRsKgeAfiW6fzI3xtT9bL0upadK7NtLuT3KScGgtJc4JpA
0XmI8KH9xIeKUU+cGxAVD0VI+hT4XiqHC0ETP5Ik2TttN2i0trzUmkHGlyMCus6PxyOhLdZmm88J
krOlazOBKuPtbmVueJXNjpu0DYbgo0DicViS+ZkDkH++pKTljmgOenmbu/g0TibtM1xX87yIQImW
6xadKpF1n2miv2uhtKg0YQiZBcIKCaWj6MZSmCJvHYgA1oTDee7pZtF4q3Bgs+bVnjR7FSIvZljB
jUcnk1nmDarZPUr6e5+09zN/83uSWlyoKR0skNIXoWWg/M5KZZ816O+iuRxJzDkOsoCmbQpk0Oa5
Xrvl+LGKphfBk2BOPW7YXc3PBIO8Hs0z10CIoKFDh9T68ap4qX69+nrZ7gXGjkyb9intS2WSQPSU
mTgqTOWYgaLU/ttEETLqkITeiYRn6C+C5qvkf0ji6Mu8YKZgeiXb+wuC2IdKNryUNU7d32JGL1WL
mpQvLwZZYg/goURnjiGDuahH3iMLaaKr+PZGMJm4pgx3ibisdgsL+CF0cYUsCwlGC+GHPkc3k94H
6+wInTY8DYw4RJhojihskkTHmPmtHOQPbvVtnkSkcqjv+/TDBmQEsrFQeb6tzjMLfHgwImfhJF9D
AOb1UAKeMv0lnpHaQ0Ub/5pLe8na5ayZZA5toevyfDQF2ebLoncmaSp2Lf0R4JaJXr2QuWPOYKYI
sU1ZoJKArd1N/FoThJQY0phQvqLmNyUlpj81kM2/mTODuTapxTnyuk/6K5NibB1kGF8BB059lEzY
giwKJEamknhd8uwyoiF9X6X3BQ+OMezFmGXt+tU1lZ+cLVctsXH/kvizVKN4wMlCprtVsKqtKmKs
liJ+ywFzJqv6jDtmkyBk87JDvLE8kl66x816C5Xminajqp2ckGw5rm+Jkd0VSncFQ7QAec9IT0qv
osQLH3AJHoy0ZyZr7tnULF9q0atE9JENx+aeQngh80rW+kMdY0dkNdLAKymGv4uSOMUv4SSceolA
tS/rbVDqu7WSUjmkjuJXxzDm8ZVMf7o/pVE9FuRoMCPaTTnrAi45HRHLefCMVL2vunILB/3aRDOJ
nM8RbwlUdQVuxysEnNQJDa0WSKEVJSm5gnYtJwRoGV4OJky9FzEkC/Ql0uePzORIX3bWxlsioHc4
88aSzci4k0aVyIgJ/Sb6wRMhr/l6aCcbyf5eD0E765+gOiqKVSExiYAM/biyj9XIUWNeDAGFtkj6
ISkmSsbEhZEp7Be6q1tjZXcZKP64k+LEFzPZFknq6Mgy0yqBW/1sWbTy4KjiemFwolyFMLsWJpsI
aT0XdB5CA/2eSPh2DYbHl6qFeCuWo/pOAjlOOwEaZI/RrVo+K1U9Nr+ZPSSo9iMsJaXCpDU+S3aH
DyddiFJJM5LCslucA3v5QsboKyvivieScqSac9eh+/0c1NZpK5ONdA6izM0M6bbK4jUxP2XK3c/Q
aeQWqyfFIsCmghdXpYjXou8Gz//IW9ayf1HchgnBKIZI+wmljB9TpT6liQytki+Z7MSS5Ax5eprD
gQB3k1oKuMukLYE8F9DjNNYemNvsHoJZi0WXdpFsTnJXu3+FhPoUkABj4DjGYh7zFgzNf3wODX4Y
lgVlcARsk5Yl31d1fjb/mDQq4luiV6/KfuUC3qrFrXWmWbvwHOIzFiem0Sl+i5SDG4eUyckucqqX
nOoRpzo5rGY6M1/Vk/oO1OHWV+Ot140rkYwATk8sxy8phUE2Nuj3Y59pzGyJ55I9nS4dP9JT0ZvH
pFVOiAnOkxhfPhbM8iyPCHaTyMUFOzAzwiZgIry336HVXxU5uc/fYJGu6/f43Y/maZGBe+Blktrh
YljRFV67eB7+5RxT0PoJskVxAw/0lkXFodWHw4f0bW7woTa+zfvsD8wddah3QGs4pljYKq1ml2xs
B0M+W8SaILocUfgzllRUUks701ODwrYi1JVTyaox8yYNyYSpezuCAgRcTpnpqHXiIYr0xKD/6EcW
upgeTfbhZ6hPPWvXPKEWzYHMFuYewwg/s3MtclIWLuOeBBVkWx6ceO07hEkps0KjhwuSzsQNbAa8
UXC/zP/yF6Fs45SqW3ZuP+K/MjZuMjiLeBZ22ZagPoc7RADXJk2vIu/N1otLhLNtnmQodVI8kLAF
ZGqkuW/Nc5iShaEyEdn1kXjtmuFqRul1jJCM/mGhXzNGpbImBDKMnsCQhmT6YF8Akbdiy/Rn5CXN
9R92I5eywa2be6NpnrQUmmX22yKK05TDRzO3TytanmyhlAVXAqrEsuzeoiZ+oxQb/gHyoNHPC2Tn
BB1Jg9NYqKH9lITXrt6TfnDRZfMXDUQW0r+tAqAfPFWyyGJSZ9uyRdEkQdzXWFhxOqBkJOW6Osiv
SSboGhtTfNI05RhK41HjAsD27hoSbyKAYlmpT3xT9qZi2kbKLf4kODxGqYpUTtyywSp4fQsDhFfB
KXktT+ekRQ3KqCaNEn8mv4v+lmiRfQF6PX3TvpsFL/g/sN9St3xED8rzsM/etQUbHv5f5V8N4mJ+
yoG4/B6MXZ/vzx8hcuOcu2VyUzZ1M5SW1vQ0fntzSH0Ufr5iZdDoMz8fY9ZLJ/Ufx8oj/sF4TOZl
BcloSJLzalBcoYbSgqwy8F7it8Wkmpo57xOBUnilmenZvfES23EHQ+giktQ2V6BLx4FHH/ZL1Zyz
NbmCNjxIBSQtk1T0/kSt+IqTPChZUpgreGd0IE5+Wr+R/Fvn84fF3C3hJausi6H8wJu0UyjZLLzy
kw4SU52TIzwa1gbvxYsDpmB/lVenggKSL4hGFpk8/1YkiKS4sX6PkWpH6S816+xMIYsGOQU9as+k
sTundIs9jJejJKd3nR4qHS+swk8vhYPAV/I/YgLKQGNU/B+rc0kpA/Ay0ey2ncpi5Gjpwy1NDbJH
T3LDAogTxOoszO8Zl7RAZGUJY6k/aLz0IliWyGKIGghXCYxXCdnNAExj4PLHzX+AuAgVisDj5apV
7yZB9KF0D9PkRit/UWr5JKJLhi5SRRmxnoj+F8zyKq5jfFCvj7ROH9VqPlcIvWp2auvl9LFU+XmJ
S9azK3J69cwzcA7z8NwS8EykMyKp3ebz1lDCFx9iMgXWd2JgMX2JWX+nNb7r5XyzOIPJG7owLXhN
vPXgq0LlmLU3kRDbdRrOqSFuSqIzQ2m/CZ8ZVXlT7KRpI7UNwEe7oOFgkok/krhASQwl2GIFRJcX
yk2d31FQIxaYHaah+jsC5v1AYKNsNQerR92mkKO3ll4yL17NHdWkpHwhyS19k04MGbA/1jJTdNvS
MPeVjAvT2svG+IYpEpNX1BX+2lZYL/JT6PwMqkm/zYPkH5VZ9NbPVxxztOG9Hj8H5tO/JhyWoXiM
mn7z/QqS5pdsS190QC0BubPuTOJhJ9K5ue231aTndm0uHySaDJa4J1kI7/UV0TcC6/SW+9kr7EG9
b7jxxlnuzMzcAdRZhzVJAi3EKGtz36465ryKZkAMlLV2Ja7ptsqOhoSOntCBc3ifxO6ik8gkx+KF
PFB7ZtyzpPVlTKKLDJEwU6OdGvOyYjQhzWtkUPnArIezf8LCkFicyniiCGOSY7TitAvMPEU+hVYE
nAI2oiY2wGlQE6rU9JWT0SDRA8/1dR2sywS/wRTXs6kqJ8H81pp8h3YJVaGChaEi2AJYnbRTop0I
Jw4k3H5RtD1xzBNyoAJcaAmCW26UfV6DgkZsCkQJ8yLq8k3mGTRNCE+vOafifJYFGeG6whPLBFgA
OO0v7hahDPk3HB5ICI/LVD5XIpS3pHF6+nL0G8SpEywrzEwdKpYB/I8B/kfpZK8R+v12cLZwSYG0
z7qCvWjaYaiMp1/KdbbQT9o8UYk/ZqPTuO0+WvGO1IqrL0iCc+7bHWHSARdrMJfXqqpB9yDUhaEz
rykuqsWbuKqt50YxE8dkXyN61GX0j3BtJXOvcxRC+oQydtwNEpr6EQd7o3nYH3XqWUMBNgUGqAWO
bJ4bV0PfAtGYa6NMOgd7qQ3m7L6Q/Wt6MmeRrs08jOx4qMU45BX1B/Gd2/F2bbhf7MRMshomWRhb
PAw+hy0CaoqwytQTzmXUkqdlBAZqCc7CsHVS6Hk4c7lB5mdVdsdB6O5jbdzrQbiLjMhTtG60qOxI
IeDsVwStKybYmRZjwR9YZ4YrlyObuqegg7FVkE+QdPpTd9eVqEzM6FEeB1Imu5OBMICYK0nKDllH
RhohndZWP4blpdRuCcNsK9zSAdT/dJ5XFePwEoYnrT8DG+mVrW24ZUS1NROgQGZpmrDDuLsbAH1m
aMN1PJFJk7gJwxVJcHoDroONRmyhPV7oR+LZmwSYH7BKWkaSxfzbHLEqUp+m8mvE905226UX2EeH
Z9Vg40qmXNwI91onQgWCt5bmT60me34g31xoDufjsGXiWBJCyewkRyKohZw2PtmvH3itA+Z88Pm8
Nv4jxYziZ7iP8t+a/i/8XVGNplF8VGeQtdZz2CJ+xz+c9mXVvpMY0TKVLA1CkoDollTZncRzWM/e
iNl1cuOW97rqyUpgnWwrxI/VS4h4idigZASU1sA6YCwz2jSwToLmbubq4fFwagYu6KmDDgpjnOWB
bC3BaFokCYxBchngtAoBT4CNOKtJYzhKlTfMQIuGEi7gcjDg7arWghaNbNniZyPZihNY3b58SGr4
xJfyLqjWyzDfF0vdQqM+Fln7qBvlYzI+DCoxdSJHhyk74CrLpicgAZX/mEPH8CU6yySTkQCxIBRp
Lnt5AnnpCrj0DRZ8xaNUeNXJ8sq1wRPZNpHBFbKaG/cvCzh7madb5tTFbKwrHNdTqfyweT6MUnPR
gbvlsnKt8vo2IUbMuYCkkuaLuOKa4xMymQSRsZ2fiFpjopQWZUFvqx/V1Txqo2SfU4nSIhxfGQmp
Q6E6GeE0M0qLrng25rLTC0S8vF4jM+J46g4ayzIV5YDREwADSUWBpFJMXyZK/xG9YkZScqbpu1bB
ujDuwkbdLWXmKlPvmh2rAzO2qzIoQ1DUBEvkUUffRV9UGUwlb6KOHaatdka0Od79sq29VGwD9CWb
eUJ7swh26UQUVqVsA1IgEcIcv2ZkNCFkb6LSGH2VV9ACCa6B4kudksfwZaTdTbfqexbONzLaROIk
Ear/TOuXJEGXkdxw2eHewjY6RGQoIDMVLZqA9qANqGXMhl+huXFEdJ1esvDuCZqVHYMcOOOJmMq2
Nqj50qKGQqbDhTfjUeb/NoLXW5lqonGDbsEotwGCHGWqk0PBk2L6ovLeLQ8xU09r8UdmMokctphQ
SsYdJj9GPO+i2vqQ5s4ZfHrBKyPy9syOSDF+P8VreiSofKedIo+upLJeizS64rSzZSUHQTuT8JVc
CqxUKt6XmHkZRLFCeU7ZxLzzd63ehJKg1rJHUHsqzX/l4IvCB2goYjCoCLpjJjnrWtsoSXp4hdkG
2FKiS9u0Z7mdT6oo03sbQfSVDIYn7JfuX+WKGyG/GXdl87FAcoIuj/5/DwEdgLxnqoYDByDZTDf7
dmOh1nAy19ZLkINPFKsKgKGCtIYE20A17SOKeasgf5gI3yxeronoCVZ2qtLlurUlekYjLjXhYYUE
QB9sd23rLPQWQ6h7iE59meLfMjNfROwbnyaiLxmJWPMcKBOsUm5YtJyB8CEWayAyAaVGlSZaJ0Tf
SJhIVRdAtFvyvupWr9ZvueliXdt5Tl5XNxElaAovB+NiW4xMonEYykx9NOIvI4FYS1b7OYLrFNUO
UDHpS4bgnvERdr0Se0ktObz9j2zFzCzbUrrjR62U+AtPZjrZY4vO1qROgvfcdc8FSsaAOtYSTQbY
6zn8WyGu1yKvmS3UNtfMsBVhQrfminXCeqAi9+MvNAem7QKOVfRV8WUoYkhE4/hLMhErsLv6aMWX
MvdO3BHTfWkh4PYSPwWcad9u8C55PyKjbpBRo/Q/TAxHsmKXM72EZOFSOib4gNqQXLB7SY8AjXbh
8tO5/BQuv76eDxAbIqKFNFul1wdm6GkLOXP4nNG7kvRMSPFybHepJF1mw3QrnYEg5N7Cqu4sD+xa
+SdlqaNLLDa3s/v/fXzp0xhG/b8KaVjqFoSxWkRJimZymtCOADW1+dMfZ3k4cUIkvo7QmkOXBVwM
0bezRaKIJmqbwiLwRxD3zP6BvvWrCdB3cBPMHGHTnWVzPJfyjJirOxcbcZ712BSRfYJfFt0lgKuK
dBcokhr5We0WQM4aK9mFEra3cJfjemly2cOJj12P5IuZGwvAQTh7Jc/KcGQ/8NaKw7NqfhEyTuNO
5yjMJENuuH5aQYJf6pg0LZLdZdaDMsJ5opbD9bOusVuiA2hcgGkg5iEPQ/3q2P/PacWaQrMzYFIJ
hQf6sp1I71h0QqAgjhiy9IQG8dRwVZKKzvl+JLkWjqlTxqK37Ykiow5kPmOTBx3axpD8BICUckdt
tyhbxEtbgbxp9vFnc6mW8gnQ6/51njP1OofphXyXrn9lKt41fKkh73GKP5IwQF06p4zg0/5TZITH
d9eN2bOA5Nyr2vZw6LAkY5Yq0oAYhEpTIPEWZSDeonLkR7zOC6+zmvq93hEfGvnDmPoJo05VinyB
ErdrfsSEdn2WvFkavGLDXa1kEaCcTDxRh/0P3mQe5f0+A0zOdhRd4EiBUbIqIPFsPwHq7IIWeY0g
YnqX4aNCJqJ90TnNRwT6osTWDeKEepD4d8fBZEriTmOMSMVEcRoqnbu2BKMZGRP8glgDHAWAyFc+
GaFpFeiZOSKphi9lwZcSs3Ws8rOcdjwMUg0hszgAodrPiYjAsGQOArahIXQV23vsEANnNv4wfXU9
D+pt1mYww2iiNQoDLs9+JIYo1VmVNt4UOQn4BfIIF/OyqPbyP5rOq8lRrFuiv4gIvHmVkBAC5Mp2
vxBtpvFw8ObX38UXcWOmnqa6pgtJsM/OzJX2o52p7ekihW4Ys+14e4TymL16Ui8Q9cFvucsIW9gg
CDORLETe5yiLNJ4TGCKn4VtMwEn7ZUnjtSf2ia4IsyiRD8DWUNdkSB5pK9MrgcMr82jhdHPnv62y
vdlsvYxQBVh/ZThCIiWd3jxSf1Hf5Ox9cgxoATaYH76LMBL9Kyv7YaTvbSbvUqonQHtYJDFUGq6Z
A2pFUtdaWHKsD2TmGIYzsuXjwsKLxhorRjhelWMyz2G/+bUZ5jUe0zzDPH5SOi3oqWWR/Nporos4
wHUg5XKc+L/ViH4Wb8aNe95mFnjMbJLkJhDthI6DXh+Pn3FRsBC5KlQZq+OnZjv4bLNo4JZ61bLf
usnHXjPhbmNm96DgyDuIbyz9ifN2e4lPRYtQx7NAa/frwdXS3Rjm2Uqt0wL2ZL99LnUeVbDs2W3U
OAnmueNDkRA8s9m/sUPjrcR2VHu0E3UkBH1myqn6UwJrpmI2VLJQ3WrX5NT4/4VbDNaX0eGQXJrR
ym6PEP7le8TNw9IYK1kK6g8A6CH124wybgmqxqRdJZIu2vylcptUsKapA8xOdupNBvW7b+9Q3XAv
iVd2g4q5DZ9Wbl6MinwEm6IxpfiB6NzuV7DTrybbxQT1KNI/bQ4LDmvOvlui20cO0OnZ4yd31e4f
HKMlVTrOUKYl5TMDnGvQ5rHmX6X6ySfqmrPw2XcjOrsRwfY+21jqIY3jTxtc683g2Jiq/7B6eypb
qHR5W3IjLLfhrZGXo+qoEUfeiFshVmrNFXmMoGV86xJ/f6UK930mkcJLOnl1NgY2OuimLP/rTZVP
opxdioCvsfhn9sVhoFlAiO2ZKJB8ydztJEGsXdTRdwwshy2Gsd4Qdtisp27bgWPgwIQ/RSuUQiuU
QSvU9m5BQf3JG8HPdxNz4vg4FPwBBsDskBTVUa9m9LkJzDmKKExHVKc4jsETK9cyn/BsHTnetGMd
7s01lZaEm2YFU3K1auJrEEUUdG9KyT2sQiwEbx2ldJYh+SZzQ4x+QlDDIYPSEc7qNO7wrs6jukxe
YGbV+irGH0bOxDWM/yu3HdSvlZTgmg8niw+J1BpujCW51LF8wK3fe4AsCEeL+TshomVohac0hIMz
oj97o3n7lGUsxWtOfo17IHGz3PnIYQHJ6nOlAMnIcCOgWI1UlivT7JvUvac40KwCo5V0H2kQNaEW
juXFUAy3V9mYQniXEU75svmnN+PXbmABh3PsyvlV6mRDihiAJEhJXiBL5xPMCzuwKp9yPhfcVoVG
zZaDRWltT7E4WkwwwMBRmxCVVl+2YSfI/GqlYHhhoWiTiGqIEcxnmQ+iwSnb9kr+HfSTLrU45CAs
sqgYZHJ72cf/tnTOX6vkBlVxFwYvM7ML15flSJWrAxPeQtyQSPS1hAzmngoRQgYToojFlno7dzG1
A9ez5nRf0Mq+5X9Nk3xtpf1d3JSzSUavBRm7OQwHcMx+2ttPISm3iU1hZoFjtLyi+7sJXMy3uzxV
hxo/QcqhDzXEq1E3UvlopvRYS4+lE28xzhDVlJFhpDd90d82mhYsjEfj74b+Wqca8XXREJO/W3+m
tCM2TkrADBww8JZ4r+r/mv53waI3ZnSSGZ1GsNIFjV8jr9HC469QuzM1F93w7TiHmja7NJCU5aCS
hxbG/CVUtxjG9zErv+p8Zu/q4wAGtxzEFSUItOTgacutS2W78/LHEoxotBW12PR15Cil+jWn7N+o
bLM4YnePRm6P8rjgnHCeVgtg+M92bYA4GoyMqfocTgmNvU0nB8f6M52plgQNxwE5WdNwg300lKlH
9mB/3/LXpFrsGifxlR+EtPfOYf1DOZ5Gin3Frx+SXQbsu4N0E+6CeG9/q4IJR4akVL+19fzqRw1c
9/ZgeXnnxn5YEpKW+kp7O6657anUsSvgGG4SHZZYo1rt9wzyvCUsC6KIMAKcHwCS6XmRGYlG2sKV
0qvOtgQ6lfDAAuKs3WFKECFVDODoQId8byGFveYUzkXXfnVz44Oz9qu09o21pJjmYtrgsWTrkioM
eEN/+YvqPb3rwxI2lAX11B9IuXxTjrH+rwEX2sTmfpO42eZ2LypQMDR2cK9VQSMbUvLsERgKzK5j
mDx0APBGsTxuRodGU3xuqfhcykP6im1MrO+KXt3ZitxWtYWNNBySejqaFtwdVDlQS07UnZbeOjiR
xzq2UP86MZ77luWwyfJKjlhQ3yp7Pcjd4lXYW9h6SfFXWqbvdscdI/8RZ+kPVH31exLKyf6jXBuc
hhN3/VQzfTreiOzMrob56Y99aEMH1XUqgJYedeQ/iZe5TL6VQZwFlMR5Hq+Uj8Gb50/qsA+Lk+yK
2wL0ZGvYOetY67VLueYhW3Zih5jeLfxkKZ3OXl/eu2E5gl45C16yHo+bbeMjNmVvSv9RQIf5Lr/k
1y5CGT33EmSKAKvBecAEkp0H0v5zrF51+JSiU662vgGWGK7zQK8ypsvRf5bHFIJRNuneylFysTPv
aTOXEG+8q4p8SzvgLu0MllYNrGw5brwaav8r/k+NrDBWFfRubn5dSnVdflSgAqjlKRXtGTbNeSi5
Y7sCZFit9ucSZFgJ8h9CGNLqYH8kFGHFiWvAu2vxpEuS2xLAHeL4YiQGDRVcYMLQ74WhRp0yfXzn
lOYWH8sZptG555Zg2Yw63A4mvsY4xtb3VhTkCfgSTuFlDMRg2ltAZdAYE0biPGGjXYxngzNGTnRz
HoZHQXdtRdN9+46XHZxG2ONzKijeXjBDoYHEPxUU5/locLwFETlrrIYZTmdwDahjLX516I5+KV1X
K42kO21y8QRzEKMmhOIhjFkfLjKtqds5guL6IVnTR/NrvcpXmpVYdpWXGtiuzS5xWy99qV84+sLT
dS5TzdyAzaLVfphbREGS5zAxpRyqWo6tOwMRIf2U/RqT5KP0555jyWpcNP50li2HRALXhkq7sRXa
p5RGS29dmPBsm0/f7DuSPCWAD9TOrI6kIU79RLwAYXAxsFnEGVaeg/ZdmNTcoTf3FKAnJjujG2fT
iqdEi6F9WhDfoMWrR77X5uTpuFHPIDiph5840WnGRBTpD7uRv+ujAld8xjF3dZpomuxLJ+6JgqVz
O9mW4zuFFdAsWSSh2YpArWjzy3S/dowLVj5jZ55mFbwtXn8Wsg3YkvQWYTyZ96TtwvTPDEwxM4Tb
6stGWYlH+W1WfsqedEZwssvpZGOfGjROISzM6CEp/vHsiXKpurVNi62EUQb2db0d42hiAY0kCrKD
fEUaTNRU7zknK6aXrvoF5TEcNdR5f3J5vhEqXHhbgBK5aja7cd50CW86wSlM7zjQxgRIpQ3H5ncb
Q1DC5l5jc58T+0SugnKT9rQAPevoFrBTGHd8BzbkjtqgAefjgDt2Cro7PON2AyEVP7Ixvtn2qSiz
N+23EpRNctd+F/ngafbswVzzVKF5bfJPy9YjD29vVihOAJbYsfGLCSxjhZPzCntV86KG42lWL3rW
WzuFRENONuARkJJd45hHvKq6zBbPPIfPuwZRITnR765ugt/R9gDMOgpbLswdYcaWEShBxMMoHSCR
4O+KUZ1nt3C69/msPftGO45iPOgOiY8482zfTxQegOt81c3sapHBzsfJxZTHAxi46slEDK9ps0qo
zxypz1QQJWb86RXHU3vfvnFBWOi1Lrf7QUNOQ9xFNZSV5CDfJ+pD58EbMvW1Ood8a/lRKKGrfm9X
qKNiZZNQhyskHBsAnOObZR2oCpxlVveY9LcqDtsNB6NXWy61IEd+A+ySUBVDE0q84Amgm/21Bij/
A5/tSWq6K1rgNaFUYm2Mq9B4IJhYMfZHGFB3Pi4U0wi6gIl/s+MhP612gEPyMKOEj6Z4dbza1br3
bpTtte2SK2WkgQz3ESKiKLTAzuYQqgXRBFgtBJjzq1FXSBb4jNvc1+rNd95ET5X6rJ8mVM7cMZly
8jCJRciFC+X205kWL+MwIii1ZZ8raCToOZ9TBTSKh35Vu+qblP9XbmRfqfXqJO3+M/0rqF2XOkzZ
a1ChIpTlB6ndFYyBYSEhUwWiS97ZVH8kifMwhXHdhm+j2B7pUD/2iLzcSbd1K2+a1UZcJTyf1ZZh
zSrDsmKV6zyclRSadMe4eG/y5ZChp822dqNTHWOtdCHXZZQkxGoN2z34ekBHZoJ+qUbzakalqUcx
eia1vNxtBOkbYj+meuiL8jkYVK+u6cls1jvlrrchXqINm2n3oPzoSvAo421cPgzbuKkQ55TOCozs
xFKoAEOgY1IpuzGSOxnnE6Q8HuhJ3xyH9lsSiCXDL4njIvUaTgkgHVVkJNk74gmq1vUCz+WySanP
6q5n349TibaZpHTlhtPInIZ7T5jJ1V/B23DCosq02/aE/Oh1Ep/RjpYkA89to2FBdU31Q8Dgl5Tm
ZWIRJ4X6SDZsmtPhQrRIYpV7KiTwQdm9pQ7CGhE3h3/zhn9wUs7l1rC/x71D7W0Z/9zjcNhvgab8
QikQSKTcBfwpM0jn0AbX3BLsM/IwQSoxA0Yhryq+JpcTLP2xHeEIi6/BGTkTARRW8IOqdjiPcVhs
WqhKlGkwzrdZGy5DHEw5xtrG+yl9Zxxkje0rxb8Vj1Dlc0DG0nSB2HJRy8M2MvPZkreyorK2xcNa
ZbDHRQt0svrBomtCVueAZ47dW1ak5OX7d9VC0vE5vS+2N9ljSMFlJJC5M3GTY0QFPvhAp/l/yXw5
bPF7jUoLSsnzGnVP1k9s0bPp1ZiCvXX6iLNibwbcd6ivDqcPLkNvmiCCsfMAC3O2yz0tSnEP3z9x
/Jx4/GIdawpm8bHc233fm0x8pKhxPHnhAwIBc6aPsU4+RisYMKBDRYTXz1iGxM3JlhsUbAGBxpaK
HXzqD+JpcABssLcppEctbkCqboa0+tFRmFxXJIqB0N3EPFe4n4X8Q6GUuLDfbDr9iDpCp8bgqfbx
SeURp8wmVaSu7Zwkh/5OeC+7uDhKVPisPLqJw8XtoYEQStveea5IKnK6NlqIvUBNrOS16dCnxfus
/ADs5VH/yJFVXEfHicrQ1TfJU9OBq9ixq3wMceq73ywMn9WQvpJ8faWY9nlfvLRqvhP0VCu3Tj+a
rjzsFF5gL8XmXMbKywVuc36OKf5MpXbsutanvN1FTjvQTdBnwE5wDpZG/JiE9Kw+e8xmLakyMTuH
lBP9xjLZ1Dl3tc1VLx3PKs8KR6SEoDj6WFxLV0dGQPYynkNFQyDXMANh8VaZeEBQuYKt50ZH420A
GG2Kv8nN0Ex8c71H7ZLHdEhemVgg2Oj8fT9U6loWaGUaxLj5hKFd7XTmToffUWtO6/ILznfH29FR
kre1xQKtyf540rEjz7nybLaSBSitkb9sxdsqYpSifuRd/bA0iyQ9G6qUUflgLuN7tZt1COA31Ja3
zwQkSp1NN/nW722yLLYKDKmWLWPtz+61DSDbIWn+axP6SzgLjOc0s+GnNj80rCDF9IE5lU6lkgLB
IVlP68DjmdaANj42lNtBpvS7BIDYiHGCwGGNHqoRljqoKmHpJvcp5vJtYn7aKNMWmAXcMSxARrjA
hs7NEHI1sCBrLAUtQtdMUsTGI7igdEGEGXoQmtI116E8EMJUVtakRel3DDmL+ihz2ukhizAJGdJh
ghup/KSQgzlccWVg6P2rS/VgIwhOv4emzYFR5YBXcDs72Bcq5Z7VBEi2vwtg+LVFhn/kg/o0pPaV
StJrXdu3niNKt7lKVp5WDq+DNX7GCfNULQijh2L+LzXBjSlk0Baf+4LNCYmSoQbFRKCs1X1zgQY8
4rXPbOWQ9Aafk/ic5TgLTPk0EpZOEp4JjxjvvgEocTQRhQ1xqcfmwhOaHrC9itPBaJiDM/7RbE1g
aTFmmGurFXzi0xv08FtKjGGzs+MUqyQYi0d2zYe3lKBSnUIhK/tn1enPnU0FPayz1LshrXc7TiKr
ce0ivuXZuc8fCw4HUCkxvBrj4dPrAJvDJlZYiY/CTO+bJm6w0bpqc+OJQC9qhIVgPiOYl5AA+zo5
LWN3YjG9VC1KUn7ONHrZt541q0aINPGaAltmvZIa1Dy0kd6BmEWykEET9NlNkeQb3lvunaAMieHP
XAlRcgm5Eqg0aVafevLPdsqdBwUyPy4HaQkrWtNTrk9K4LKs4mdFwpthKw7j975pQDZsF+YXr9cQ
OYKYv8Yf48RaYvj4Q6JrHYLlydPkyG3mUKWgDM1LPePHPKh3FYSfPOTRAMgOcyeHKikCIDsumJQ4
oCmOyUkjjzAERFl8QCLRGxgh8Dpz5tCoA5y/tinzUhq1uhQZT6lkxrRV+KrqXVDSXuTNycKuZLO8
q7dDlix3c2C/SDgTt2Zl1k8bBSMmHIclTojlkMOrmwGDbnS2UkRSSZTSz38o1aq7JXBazvgAJ+pV
ZfAzMjwBlsrXFjVOQe1xcU//iHNM1Ivtx1lsMICtr6bk9WhWBBhM56T0FVL6g8TT3Hhzio7Nb/bo
dw6w+n5IrsnPImn42JzjXBDfKMK6fDqieUsG49XUy1FJt5eIuZx9YNNeT3xDf3RfycwYbyTRy/Rr
AYOt5+nVXeXTNNE7XmVsTAzS7MN109zVKHke+LkCpblZOaM29OZQQHewy8dGo8PUYhWL8cUCIMwg
DMSwHIlM0qZ1LUblmlHJEqNsnAcHS2yuRizeopKCAdVJolZ7S3jfxBv1cHFL9+WOhT4CQegbAPC5
a82WH7PTThIy4InGHmr1SQn4M7p2UZkXOaXum9QEbubGWAJNpMeNFgjMVjxAd8ElGY8s18Cfb+4W
Q6XubVyiQbWMLwfHiLWSji+B6Eh5IAg42aQShiWq93URFtc+L/fmkZvKwXHFV8rhjUnQfKxYvYZK
e3ZYvWyca+lDVdmb9++NZL9BsVhLcZOc+rXW6ZOSwPvIyWptQsW11Ug9TX6cPplic3pyMpuAzYj4
IEp3eUupUfMB0s31wQh/L20ZpgtVp+vRECD2yELCBdiI/OSFRF7R8hMDczIgvpT4PnWhvGbnmNr7
hDaDnmG1TgSmd8HzO0t6v0NXkDb2xGxbsHMPZLbTJgMAnEDgk/yC5hc8xhwf5fGDS3wUpn0iX2xP
gJ4SWG865C4Ee5N9czLQGIA7tUsYsira5TaDPSByctccFxw6Gl1oatDKnGhZ+LOEjxXpqsgLEdX8
2qeKrx4XO49Koz61ifEY51/Uj9A8rzxE9gsEX2E8yEhSCBmaHOkgOEq5q0lPhcY4i4lwlU8qzEnM
j4Y7y3SDTw4kDK/eBiBPJObClX7cgg/rvgZI/lmAVyE1hiaeACOsM/OCdALPe7XbC2VVXrGnvAEb
7JewnPSz+pQufdNeFulnvSouKNyUZZa1j8+feWigDJrZV7Korv1zxrVTTStQyuQ0diSKinL3Gd1t
okoVs8EKaIRDNKv4VgX6NH9ItLYZOwNoIAL4nfziD7n9tHKPw7BXGzftjmn4hlkUj1FgmjL9GCsW
xrkY76ps3EdRPrqZLQLmZxyZKBzYJQcLTwDTr87XwsTdLXQmMm6LjmwSK+DVHyUOypXJHQoJUcku
O0nYqRIPqvw50XifHzWO3lJzNMFCoMXYFEkZbwO/cccqChDa7ErkOJNk/WiX4ZMnypeRUGbCFNz1
9dfWGZ+pNr8rhCfOxbZFChW+bI4hTWyBeLQ0HaVk36qgBBIusQLsuOGmuwEsSKd3yY69Ya+sMWF0
WWBBqIpmm+XZeXGE0X35JK3BLAhWi6EXGKZE/7FGcS3w6kIUV4kw1FTTYvCosFMumEWpNmG/03FN
IdhwkitX2JC8r3WMd7EhDvNV1r93Op2Fs689dhT+Nn+kNj9Jy41rIYsQ1jzuUdpupTsmiLMycj6R
lheCgZNsT/tZh0jPz7SxnpUuXmqxvnL9nzTXAYfPl4S2N5EBSeYdwQCnV36xdn7CPXhIm3OrtD5y
xJ7X01zMayT7nXDNwAIKvnsg7lHiLpqJF0h67RcUna0V69jc/9kJiQ8Z+DlHvTQ33LdcwX4JWSdR
oABxNU3Xs/1i9lSs5fLER0IML43sF9AtpL9OiQml1sCDHNcBeDlA4VHzUFhUD0/R6KysW7+qJnWR
OE95Kl4cgnJWUC17W96eb8Crbpat3vCiaM4UynZ+X9na6eO3LGff1g/N+WSFgkswPlMYHjpSE/aa
Ghi7A9Xwmi92kV18t+HzuW2wH8SY6enUK77l9AzgoiTGvtG+Bnyh5OM9HkBGLVi43+TaPNO1A7zF
PjqUssEYwU7RyEg8DBBi8OcrDfCBIBe7MUROoBhKJjy8lA2QHJktg5Xd7aG961dbgo+KQtigDtp8
TRKeyoZT9GcPzBeNKMnQQdYKayClrcpCVwJ1DbZ+3kgbAw+gButecPiqLhCKq8UKcZ8dKyf34wLP
DEnOjtPe7oT+xHnMezUHaDozb2/sDwyL9iPOQwtJMQUfN77NOMINnKzoPc19g/hYIj+xaxqyS63n
F42vGdbS4hZTdlH/7fvtFMtqgWMSg9fcR4qFwchgV5XQKQPY34JVPc2SvwBOmPTqgnmR9iVnBphd
q56kolUPX/0R8QuCcKIV1G7HN9NhWUYHYUckWI5Y/x3KhMFU/gZtHb3nKPdl+4laYztvw9q/pfjL
6iZ+0rEwL173hedjS8ThP+Sr5u9UF9TX9MGsr4GBg1Djy1Kp1uRZAAItAAsaOIcpJ6PHxmiSgeiy
htnlVECCBxO6hcObRwB7JbUeZ/ZpqjDtIhfz8p1Eo5+qE6KVtrFnm61TTphw00cwf/QiUQeKRKlZ
FesMoiK0yO2bUhguNZtzikFUAy2brzrnykKqWKESt3TalxYxKWHfqbH5zZ2hnwuXY9w5VpKziQ2h
yt5XHjSyCqabxlKCDAW6Ul5sfrKJa2S8YbIHB8s6sqBcgrcm/TECcvRmSbhyyG2y7a9oMEFcGE2E
eNU4q93vagPr0Z9KPBU1KaeMVFlnxUBdWWUisPaj6TlUepcaBZkZ0y15DBOfJ7mFtircmlq+mXev
2gg/W3M/AQvTbyxi1cv8y5ElzFf9sdG2mwSmzbgn9vyoM/kl5T8nMh86iX64nb6BXGD8yX7p5Fuy
EQ/VyEsYq5G2pOxfuaqqgCPGrYyCDPlk47DSdIdzq3Gcn5OJF7M8Liptn6rJauULeTzodAZCjWaF
3FfAnaj0Z2V0n60LM1/Mko0Hoykd5emPcInlNKeeuLEEJJ+uqCNbAaeH88FvMq8ecjl5VjEflE4c
Sc8hqx+c906rWedmYfZlv4bk6mR/tgzrrNqzETTvtp65ytLdsgIpXd8r2qCDruKSKQwyxnF3jWTZ
O2Z4G9R9R2w4o9TVPu4jwOL83VUtHuUwgn4SDjeLi1xZXlkIVtwsMT9S+I8d/Eduz9bklx9jcGk4
WFowLcFqfPT2/AYP4+AMXRCfLltv3tycAbolMJPvkPsFzvE8o5hZRee3+J06/kqThcmU9neJEFGe
2pH2lqKB1ZQmV+OvgOR16zvDDhBgwi9RTGY+PJ167ZA8WU5aqgfFAcgLZWLLhuyWYzOgAHBS6YOr
3tmRUzra5NwhVCtKs5UldeJl/XTP5+JhluvDSu3HnGRP6dFNxY0ZPCo/nB+S9maV5WH8jecXHr5q
s0fOxofjWw+IcxF5Im43Y2gXEaY2VtsWhhPDtxnKTesQJznwgtJPhvjSU7GAZX8zl4ta1McuHQ6k
vukRfMLP7rEjZ42bWATKK9+QDPBof/envGzdeqxIxRmu8UJ5QourU3zLXqe9ZK/+lmDoq3xMlfab
3WaJJbRmpZV80mh7WYqFYxIFHDPXrdn+h62IGHlZ0AJCUNUVoYaiBdSdngDZUoNWlbmG0Otq6HUF
a+l1gt/AoyjFh55nkD4T8zxb6zkVGFipQ/eB8wXAaxKyE6iXK1D/vfZ0xgXVdwWRPliuqeFP85tK
X/pI7wN7/b0VjYly1xRrEqppqE0EZ7TqOX3zNMc6R5uX1bomiQrj8F1DHbYZ+sg9kRYyQGvt/F71
UOaGp3ssdzEoGfzcHM8gPNB8FRg5MZsOUASHFxdsWmw2dPIbTClUedyjbO516WvhV83NV9bmOGbs
wGGB0459sLK+SYr5SsMCz2MuVO0ab4bCC/s0I+IDnoSVIjdLbPiuJvBDj+MlIWNpg+NYVPB9bq3x
xLpFXfoaXG75VDLmUUt3lV45x7xSoiTROIgXHGIr2G1blNaEXN0aEGUBiFJFJplbjuz0wgzKrdx6
T1nYJGUNhyAgDJCPUibFT/OkPEj3+7SlEcKj6dlVVf/zL2wNr5Ht8864WdUdpgUfbeE2ZSYDY38g
BRnnI56fG3uQmrFQhrGNacLtQMFjiOeulyle145gXPgR++zLDzAJGeFPuvTbTsASqNKmyP0a8WVk
TYsVaRgXiDvqlW+8WuTMKnGzeGtp32M33+gPhQD2wmpPtB7NMaLwSLLVh+JUz/hp0yOQQ43vgzTC
q3PWqJToTcEOXzoVv4tMOVQO23PSXbgYK1yMmAr1ZDvHwL3r72bN7t/qrUdF16E0KL7bEBeARVuV
KdPiAszP9toZS58FbQmb+koDXPVXe0sWySshYkMxwR9CnwKkcXYGTPyKnwLml2WvQSTIyXPxpzrj
lsvavf9n8ayWfFXHy52p1NFfBUtzvNKEpiYXP7Ajso+S8wemWdeWh49MLT7ova/6r27uPhOr+Ggz
3gHxZcl/1Y+MrNkegR1vUBw4oBwlZhV1U7wY1Zz1dDTbTJtO/5AJGEnAXtDSLbKQhLWskdm8Nr+2
c8OO1ZSGV23UL3tynosMiVgaTxzGHxhCM26S1uLcFIrdMKEgayNIp6vfdGQeV5tesPkiHQSF5iUP
Uw5CYzXD0jdwQfkaBlg1E2eHjuAR126nMHpVEDwEKPL6ZM3nVavOLT29s3nbJxIZdOXa91fc1Axr
AdkeKPHn9cORm4sh1Evp1h2JeZ4YyBFQw0hzBeelUg4tKMyDIHafv2Ut4qMJc5+4jqKfk+pNskzY
owafSzAKUk+AQLWpPK/BQ+JlwPWS4T5Of6RMTRJBmd0obsbjUenWK41tV7PGj+KKaO1hyi2vlb49
7aNRxw9dsd/LY94lL9ift5RNUDerYfMVnxT2LqZOrvjsJNP1qf2gCY86BdVvpZztMeZyErMTeRVe
rN0KT+fp/J3KIF67hkK1/QT+7Hr7Bf/WBh86lBP7ifJaFBcN45S5+QIWYWcS+PZzb4COaOrjC95F
SVdXtYEoinL+46xj2692epIa2GIBWEDfrP7IeXBI4ztAzkdaFLch8xgzSg55IEeuBvl8lJeajmPV
KT1FLLipuU1inbk45u/ZGE9s7MupjXhEkmk5iVR+0lTwmBuXAt9DoqvXUtKehkuuRxAQ0fgtKRFJ
SchpjCZjxzIYpj5FNzoKTllMbIAqF2zad4LmXOJgGwikr5Ca6YbKxilYaDs1QqeCo/3PjUyGYYaE
gC0A3gIiMNYayD0D8kDf0uJK61tNBJpWmYMiUZNQ/TCoyY3XNEoJxcorGcLpCv0uUMnKVQl+6nvS
QM+tjLBDmRuHOLS9nxb6LpjFhWFvsVxTl90MaO68YnVoCmQ1TBp9fVvzGTIHeEB3MDQq26jRNGu8
Z+XVmZvzknC+/7kQ7mCGOhA0DI0+R31Nb2Z8olo0HDof9sLLZlRV9D8FT2YFRQpWGdmvkXFx6qpz
TaKx+FKzjdZXFuqbHNotyN4Ywzte6Frpz65ytyUGr4Q/WmWwBvByWrVnEUdEvWfZFf8T8EBh157l
3f7dwm9/Lz84YVzVMhJ0Ho7ByBkPC9JmnRVupLUCI4Ab6EjBTAZcTuZkRkZItn6oL8PFGe1AwCH+
vvR+uw7QUAbOzDrR2exkz+1plkKyWuc1vzB/HXScqKb8g5WHO0tDKPdb0HKyar1P9RUXA0HMAks3
lU4MpxB+KDhm5VqydaMrbaEKgKA/c1xctve8ZRUwv2FeQldJjDJoVUgopBV11HrbQa1ne7KM82FP
6XfjMbbgLLeRs2qBiaCTTwfFca4EX8POVMK1kENrXMMMl4lh/E3/bplF1Q/HY7jJIwRnMfTEgVBB
A/qJzzLT+zxHAtTa+O7UJE+BY1gBBjsa3k+GOfs8dwmVvw3mZeGVsRzeJhjHBBkCdn34CwKlxAgB
dUjlCKCn5CzDQp3ftlh76i0lZAiznDubKpgIyHIaJ462z/OdLz8X8LcarAKH2A/hfHNZyXiRjJw6
9lczH1dizZ381Zvtl2SdyqG4NZSGEFRyeDXtm/168pG4asXot1+D7soWM3kRiDoLA8elcG29dgUO
jImeI1vySe9htAaVpPbcXfdqLsTyVdAeKDxjSLyctye7hpSogWo+jRhTEGJI1XGHR9xdYvteuUMn
Beumw36aI5kCJKMjFb+8q7ilrTmaKLrT2uHOnM5k139SOeHqQNMn3DamQcZTImc4tl6H4aWZ0sMg
A39brXM1HPhtxvTgSASJoTbNmswLuAXY5h6tPHvNsh2z4nsb/RFUM9oJg4CDeZ9WRra8VWDROLH2
V7uZiPY8GM0otF2iuCVmG8ZRxkeTuqp/gManZrw2lmsUTRgPGuVGMd6u3AUjQxPjFM0jvOB44pDH
xuBMYupJKykZqp7LMDxwgsEwHmEItzR5qqdBR+FkLd2nJEWPVa5cilH2Z4GGjzwHTCcY5y2cxirK
DrNS3EbFvAFPnbu75XBINtpD+W4q5bvaMoOygtTojZ+anoY7X6KXdh1Is/sbHu4J+dn8Kgvpy4jv
/0fTeS23im1R9IuoAjbxFZCsYCVbsmS/ULJ9TM6Zr7+DrroPHaq6+7SPBHuvMOeYcV68JMLeu9pe
EQEKzgLLtL42vs0Z/RH7j9AuNwUiVUlHdopkNixexpI4glM9LAwtkkJRvH+p+rALpQoxEsjVAUZE
r+2IXtolRCx1hEq0hEoI6DB1vwp0XJj9Swind3lOavYFZtGugfSuCZUGBXYds5oIhHNuVhBHd0TB
ZOWpkyAdBex+9JxBV0ouXbCvVgvSMsXABp3ipdBNt8kcr7tPoe7Jxq5KFECPYAHrfL2rdxgBF47r
BgDuujLp+2Po87L1phh7y9zwoL0m9aHDrdwHFZwOpP5/JNoOg84QM9gWZrI10R/2UbOdumE74p2r
8SowEQAvgg4N7B/22emDOuARo7+w5g7nOztLBHMFXmcLr7NesfyuiaTVrsIdRXWao+jYpdQCFsqi
AKd+qbrRJGEbYCCE5oRpc2iwc0S82BA+I2ODYVI3D9tGIWCLm2Eym6207UzYGwbKHv4I+KMKcD0L
1gPLq0j/zKlN/THqiHmyg10wVKdNN1aXMXd9EFmwKBhmbYsNxzd5HkTpSFWPQN5em6+Gpm2UutnU
vv8yLe8OZ0GUHtQZjsXCj64JI/DJRPW0NwZYgJ/uOtvRlFSd9qLHybk1puO+TetDhcgsp6yj9l0c
fcLWXgfXuklzs46Y4OPp+b8zxDpIG5/gggBDhLCCfd8D7EhZBtovCDQJRnjtaXfGID/AQW+45wsE
oKl/Qkq4F8y8sBbuOXZe5voSMPbq22Rfb6OZhQMoHjSmqNo7xzYN/NPYkApzPTY9RxU1I6IRRtHK
CVa1Vb30PKlTieYovlstRhvUcaWy4bHZ9GNFEOKILUBsS/Y5RXlWlRr1HpkYpI1aq1IopI3OW6BL
3fxhR+OHva2s8jj3B7kUbwZjPGuKDjGYPjfqtBf9zHt1jiX7aK0+7IxNGA0oVx5gfS/iUxsuGv6y
Xt33ifSRtsYH/9mov3cSH/Lg6P7wNtr9xVpBIkDix2w8rquXQEZmKK8UeKWe74ZdejKz6cAGfcZ5
XLLxr9+CSd5CIoAo31NT66uhidYDocMgHOsgPwL+eddxItYy2/qycMWEZi7/F1TluvhAn0VxOTYI
Rp9feswDRZRJLhn7MDD38p9CRVe+5DqZOCX7TXZrPv8E4YaOppMMD4tMiluomDxr9R7FnzDPIeUI
Bc2yVcDxsLHQPFdwVEMl82RgCXVH9cSj4g07SW0cIEcoSfKzN+1SeGoLmbErZwq/9OiDhJBqFuTS
EXfQif3fafQm/91U6teG1oVlCaSuHJmNxb/FnLcqS/AUsHIjtxzjm8RCWQrfAcTfbJIKDN1+55MN
MHhEdJPxagAoPiaBpyYPBs0vMz9wAxNuHthA7/cRzq5exuq8kfYlk3KJEwv4isTYk1lFITcrkTOF
BuVFCtNIChM+QM8r+mDrNwQB9nssrgcYHE6OCb6VJS/kaEN6NK4avwHLSqRjGmDGjXoLqi/Djq4g
sZH4X2LhJuJ1mJhQeY+qtPUn9hPMUWiy5Awi490036Zs58OtDgTanYYVXadttNI+90X9GXHhsi5S
j+wkwf3GcuKZQiXTkYAaZ7Q13B4JIMdE7r6byaLWjVl986GEI1te2tSiCWdXr1oIYvrvaKGdCkws
yvZI0hpnufndhs48oskFDZzkzJvT4GKkkTsyYg4drXxNqmf2FSWrtnFVsLCwenGHNObkJnCJsFHb
uIIabhDZ3CdC+I5C/GFZ7nSgx1hL5/JmjcT4Xqz21WJy+VozjcJIgNFh4LMnfCFHHiofGjVzYZgQ
4QQbIeB8SRNOp3OeENdlgBEkxaGoXNI9dqVkumHP7u4OwGlnxcc5CW+JX6ODvWHmFIQy5s09Me42
XVs3OknWuSmpwEM5uqR+eXbxoHDgV3LU6NfQcSOiDh6FcKIINAiX34wiIKPbKgpIeH4CnYWm5dpm
l0J5gHF7MadfLDJJcVfiZ2ay3UGNk36Q3xQznYgEA3A8KZHh6Rk4CozJ5DNKNcY7zDpUuMLyHRV7
qxaE6HjctkaJfSu7XW/8ldG3zFYqNAJoinh8g3Vir7phM7SaM0g0ZR0qbMTEGN4dY7hi53MMUq1L
GbUDWesZDc/JZlfNDTI8tIlnhJZ64iORL9F0FugIsUW2OSvCBnl1/uzoB3BtEEtjful55VravYw+
SzN4pexCgsrMcyC/0v/TMU+XseKxZXXq6TsF1lyHGFgyJo93ulAIPK7Vly7SnIJLYauK6T0MPkmh
HrBXtRhhBns1tF9jCN+77VdVW713LJz5DSix7oz6ie8qCa5aNbuEm/r1VykzwV+S/sJNIUNoAer4
3kPX8GkzLXg6CjK+qDirZAaSxdm1DouQXPbQ7YCUVlnyAKS0vloDDMFroYkfTfaPAVSMskq2+XJb
c5oUHQtJmieMVrmrF4YbBX96yeTIQG7RoY1243wI0QRNyxTZiZRur3WDZ/n5Aer+NvWr50Ck22wF
Hx0D8Sb4awLSCsZsbTcovQhTTEefnKLRzbkn/PRHratVtDP8D24XWHwniW1RFxdHcLcHwLxebysU
b+QSuFah/ZMquMc1fWmzoLYMJFNR6QjK8AwLoyXlvJ7JC0Ag1f4rLOZBrIF16gJ8fTC8cDrFpttX
eJ6q55xd+/AbWwLkgJGouN4Ny0dbCi8SKNNL1hTQRxBATjNGx+kmS72TwP1o7e+M/UoD92T0D4Sc
OlLGfjsRDPE/NE7g4F8GZ9YgzKEva8eMrjIkb30R8HXnljjJ/tjYKCa2I8b6IYLmBgq74gng2Z5x
Og0d8ctn0jFa46tszIMiERxTWbAvgME0Atc8obh80l4j5x+28gyXGDDaCQvlFxpc4oqLe7JvpZs6
w+p5j/2nnZ/ot7yc9XTM428jXY/HHAV2uq7AFErab4KGzvoxmAcQypGd+bCJCMsjR+d8rAAoQPOU
vSzYRsVT4btn9RfK/ilI6WfD+ScE3RDmKz2EAQBwqF2MQoXCYp2adErf/DVizXj4CcTdMKUFweCC
dOTV/elVBrUIBzltKtCwRndI+1/ILI0PIfSflX4iMsqM72JZ89DRRIzpTNQTinyxims3nYsUFdRW
IaMvvGp09WKF/ivmZocpke3n+BHruwFtuo+M6yVjBJcdE2PTdx86XO8R6Cb+9zUncgoON/H4s4jd
DGmKsbMQzpAx0LhkSAfMDisnfJeQgsReM+40Sl3xbFkN9CD4Nj16OnZTuIeQIGJ0Y5s78lvegA4Y
ICQIDGjM4G6m7fI4EMvVwlZtvUq9I/WGJHMTcFasyuK7fcukr/AD+RYVU828DsKZiCn93kT8yKIz
Zw2C0TtBKp5m/ysZu5nJAWl+M1z0/k/Ni31PYySIV3qkwec42m7a48FjpaRVYjPUGrmen6kIPjTr
w2J7Zva/DLxQ9dH9Yh6f+Xu90Qh5/UUWcs9hQFncbnZpfgUpX5oUiDdFfCmx4SpWRF/yYRE0w4jQ
m42rDmolNa91wRNhoRypMYdlz1zhQuDk4qngOclYK82cHDDsMenwnhns8k8lz72NU1+aFS+K8P4E
tXOo/KNtszC6DDxcEzOKeeJ+kDsv+prlnJHi5IWcHiPvf6HdRffHvb4Rkkr0AM+cFOI7VXb0APww
FvKeI9sRoCVEv1bpmjm024Q1ySkYAcnQSTQAGSX6nOpFJPi1NQJ+2vc8fE1I3DAIYvuvpMDwKQgs
z9G1W21LkvijXV7YgfWjdpPH/qXqathZ/PL6GQ1XZVdextlvRNQMCEjtaHBmvn98bBCzwHtBQDSR
eANEV1hzxVyuSv8b9Z9G9LNY4jh/tZGxyvBLeju0OhLXJMYEgbJv4n3XX9X4nCVnONxGAexhW/jv
kvoHxgBbBHpNsVOMf2MgOXX9yZykko4NNsp8BbbTZYhM1LhHNrKPns+OPJ0PsUERq0fxejIsNxwM
0r8hI5LWwN+OKli9FM3sOygzDOrGarKRhun9ltRYxDMYGaaOcWi2IiHYjXDzTEG2ikEBjXxDk35M
OcPk11LBfiji9cB+2vafFRIwrWEZ21qbAhIip2qrIPMKeRD0v9JHFtFjGQp+sjTGLAY3u2qYM4Wu
KZ36mCUOIQ/2gIIURQO7MvckKyhaVLytz4zxQtm+TxV5279DAxaKi0uf/4RyhHCRmgWFWeuqHGoB
abBy3rKeMqhZQZWz+NVxInLIo1LrR21lqbkH8dNLcyAWjEc0uXOkKT6OiKm1aDx32CHKKPV0FHOE
MKx0+agDoh+lw2Ipzo5q8Ajqcw22tDV+1fJP1/8qGRKt/aPkiqPyky6y0kKGNXinNHYMQRPUHm0E
sI0F4/KuQ21WW9mJbBRIqGJ6KBmNgeueB8RIkGWljO3afZ8/BOQznRUJU40pYYGtN16AUTf3ZxDg
uBsqAPT8c5VArJIksDZAMJH3XPkWPz07LmZsE1+gqgHNvlNvlcMfn2dFNF4XXWpAA+jimFnLMMXS
raZfbatFsfA2BZdQ+yAAblCvYfNoit/OQAK+JwhUZ6KjaInbcZ8y1mJa3jPLKNQvGSFsBSrKWPP0
1qg3SMcb/FfD8vp2M1qYFu+TuvOLs6FcpumESgIjbVOdqZ9s+ayp155mXGdVKo0rhWm7bPvHBeiv
Jq90EdceaZQTwLJPQdCKmVzWtETC/iUX3HZxZt8GYiJbC0qQjJ1ySDDga3zyyl5E6nZs+XAZRxkT
5NEUzmZEBk6IFt+SX2Dwq6rvjvy+CtibOIO2pZ6hDCZXcnyX5xMAP6Iw++REsRhW8MxPRbjtcs/S
EYe92PVWo4tHYpm8lQRZFBCheFsngHeNtCLePtXfYnxi9SatHtBM0uhjzp9TfO1KRndftQhclWWl
wsbiEBP6Hn/L9h5S9VgcTFSPFcgUTJyCxEbx01ePesGKkHdbf4+43pb861HCNsgLTq0tgDr0PNh9
rjIU2WnNawRDG2lfb50MU9kF41cT3wlDiPLQybDMBfm/NP8sjNhNjNQr8nOCP0P4pNEE4UPYmIix
BBOczujf8u9iuucm7N3KVXTCfZGbW8m5oU9CuEtga63wElI9E2WWyt/99IP6qCpZDZ0E8I/lNWpR
Npwn6qiKGpnZuunvo2Q/Ic05mYtGgN4yXsflScLFkOCNSXTfzapvjZGbkD+K7jbrMefBX011bEEN
SAS49AgTvgWEBONKz5Z9ZOsjY6axqtrN8Lz6xS+MAT/xnUyD7kcERFb7noH12+dDbeCTBDxAtf6m
DSBLyTcSPF8FvzB62d6ZlT9bGHsz+4yq4ttvp+skKbuFjFzONvAzCDeFOET2Q5fjA+CCr9FocodB
qqoFF5n0jCJfvDCp180p2pZ8HRO0l7fZT2ko60l9RAaCq5IUVUXfDNl4KSp2IwZuvRjpGFTe6sMk
U4NFJarNf2rEkVlrzTurTmx2AaH3ZFuDF7PzdBWke1YBa2zDr30VXdI4f+Nn2A2wcHT4zgmn7PIG
kOqls6YWsCqVkMlpAOEBDjs6ZNx2AtlYEvJqB3fLws4VhBXuEuKmFX9ZDTPWI3VJdif/3AxPM/vi
Bx0J1Ih0IN72fir+chDhdbuNxmvPfRgEbFCVNy2pXVNnPJ5PrwMvTYGpd9EItJzdDK8rWXJaKXGi
BuYxkd08sUb6VHQJeEvxTCLiD0MYIJ39SFqToBzLs3NQOxhZ7CY7B9G0buqvBEqtxbK1Y+HMVa9O
yWqA7WrF7ZJX4MoS0Aphw8qzwVe/WuP0wkJlB6wG4rflmr0A7Wq8lD3LytQ6WQWLR0rWJEgPsknR
k2ok+UyudGfHdMM6xkFFJg0dTxHGu34MNpwcqGwUb57zrc+bJmXskjQT5uEnTtkvvWTyoNmwWehn
f0YqpxTln6PM5VfeEbgc2JeeFAhZbt+yoD1rBYqKitnIhDqnLv8ytHhmflAQhsGOk8lAjOllPhaR
aWuFKE3AH+mUmPnaHz9b66eNeS+WwFHsNW0hrWwN4077yCV8Bw/mll4P6kxHQNxHbxGuDrc1wX5W
iv0GCYoGIWGkR3WcN+/6VH1HDOAzBdVq64P1LvXyxyIhLc4fjVLvg47BAbsgDmwDC0KoatvEst+S
vN/55MoqTUKhwq0AsSsigCGjR+gz8ZaoFgLZNn6OmnoCNFO63TzCy0u5O8efTPc//gkZriXblaBg
H2QxnJPKmzKOfy1NSjJBXZOyk6YOf2ynVgm4NC3kf09CsXyQGtKqRkJgLHtLVOvqWkcjd2q9tiKJ
VffwZmXxn5yPP2BIXmUJ6DCgtIz6RulHdFOMuRT2KEm87uV+a4QNc9EAIUfnZEHtqQPufkQayyeo
MQjLzYM02e/Z1O1jXzqGNr6VRl3BlSezijTWqGfcUR59ivWq+hICLSWREx0LH7cPRphYRveWJP4X
ZtrrZJCiUA240aBkYT0xMbs7XU8N0E5sozCJzfSMpWG/pDOWt7S+Wl1FUdufRNJ/p9xMXPHGaFy7
Dk0nxUQl+R92k7+alR5hc2oxJat7RVMeAFBXuZ4CUMepMyPhwvj2PSXDJQCAS48HpTOdsFeSO8si
ucmwHZAPPothU6DNQHjHMSrjUW31Jeeo3qf6YVTte8QM0EnIvAp8DWKQKm7MGy7GyNNf8ZMGUbof
GCvYOcexXlUUaqbJAMqHjRnkPxiJzmXYv8F9fqkThhfoyCqaSzkkXy35aPk940B8mSdqqUn5F2p4
q/IRzGlnM2QnNCw7MlfVbVcDelIh8ijRxbGnH9QdMbuT8BkS+Y7GeYMpb7JiNzX8986gXBrvbSt5
MVZUK2OhXKo3BS4FntBbLJOlWH7M1bUQO7/6F39WkCsLhUZUW3fqw8DPUH3IgictDL9VEwxwq3IY
bwsyr8drtszZgsW3GzwHffjo2szNpF+ZaVA1bAUGl6H/zMhjDlhwhwBWBG2yrX0l6ML6DNVOlb0V
FukIfuQ08sf8MmNrgsju+niOywn+5vCr0TUseSR8R4HOAhIWGQEMgjZijPmFx2SVm4Nbl2IZ/9IE
RK5eH0JiAwdCnQz2Qdj8D3P354+dV1Q33vSjFaA9IABi3Fwr+zVNrmXevQjrwpbQmBnxcLBu7OIa
UR6I/h4pxS3JxRrtXjq85/FXBZK06Ew3mb8qKqrOG4J3rGAkpGVriXBT3WCRwGGoJJeuujXNTVUO
VW7TT3VeJsZtCAlzYobfJDfydL0RgWyvGjQ4v35ljzB3dOyuOh4QSP4g5RF5OTX/XFV1dwKMqCi/
ufUMTG+E+JJoljNBThrojayRwr8+5V3vRLW/HUPTKfBwDepG2MBy38zWlXP1li1bEjbzix6i8SuU
cPJ1QghhXAxdJhQbbjCQNwKMaXNZ5cmTZ8HrV1GJlMu4OyL0BO0iWBZXp/YKC+0NitDOZ6GqBopT
jgpbHiZvKOsBjVmIXnnXHGBKNCMafQDI5qHcCNx7EQPiqMi8iv8Dk2QLSYqt3PviNgYmkIf7XHl5
UVL9qqsm+QvtUxzi9NupysM2TpzAho5GiMzrZ1Ach8BAZn3gqINOXvOKfKdXoQhPT4eTLmrUHLc6
wylSMP3uYY1uAlAUPD+5XDuED7JmC3RYlq+wDwtsXzWzpU0VXGx4Oe0G2pJKVG6w0m1kspXHIpby
lCdSM+npUXTYbmActaU7Y3LKhrbZZt2bwmMZhSHkFyxPBfu1S8/F/kumI7ZOo3BBBuOQ0budob4A
bjGmq09jGpluvJhvkaG8JAnMmwEFBmq+rbIl9sTIzrO909hamSwLNoz2CNEJ6EGo/wwvMTwI+Hb0
2XBXmAf8mp2Myeil9g8tieChxfXW7ufavsXgawJzPEWtyXrjrwUq3fDzYHcuQwaJ/fcQbKmhmoCC
FO8la2svK1EwRb/N/GgQLo01RCFhuXqHGbyR3GsZBW4L5bdkBV0YaD+vNZo++X0G8WWw9Zswcsnm
iM2z8sKEUgLBRhWDMYw/BdIBrt6Cx6W0n9l40y26jPxhd5kXlvgSJebfNnvRgK1J+E/FHRRTH8Vy
dg2mnV6jUkDz+ZNnnIAVITHMOJDNOrIEOsbmUCXUDjHJ/LB5/jAUoc99laZ+ay4ia4v4JhWDYxP+
2sGrT+p6u4Z8TNGI07ZxCuCF2S3SL4CpQ1kDI3GUgvEp9QJkFnQ5Y1cve+jBdKvO/DA1k+viCTSO
bRS6H1hZOFbXNu5urcOjsgQdsNpHo0vqcbvOpdnJT5F5xvuRkIhtJ2/8q4g3NQajW/aXmMQAFc4B
8JNt/Uo3OPS3yU8tr+4tKjZ/W4Zs5AupAlDEtZq9GUO+BCd3Perv/NgZ7MTmVEfOKDNAIzWGQOhK
zQ4+L2isQUdBiK1J6kUjKHuYziGe+8nPEYJa6GNk6wnVC28wG7Bayr70TP5NTZL5/Am0CPMfY56/
MIkjhi1/qk4bWJ9046qyeDK4k+Na21oZw/au5HhKCnnd2QTEmtFz0qqzFhSvs15cmkg3uK5YAmNm
71MIPGbCpTyKk4Uwz9QuXKWnuiE8Pder68ihOnXFtkV13kQzG2aZMQMqCob8asSspYWXRn0ssdot
mValSngxgNbkU03Lkmn7JQ27xXWjh+ItUqTPPLV3iq6/c80e1RRz5bRrOcgV3VrXlHalJZOjQJ5U
eE46lvcTgJCiHNBRjMwqYAzE1AkNFG08GqN2YzVOmYJiaDDtQ2hpr8zSX3NGhONwR4t8ZOWA/klb
6WpLIjIzT34Zu2GOvPy2eRYU81/B6K63f1o9cATzRU1B5cjiLpg3hcLsntkBTM8ZF5BhzseEsOFO
Lg4CEzFjFVsyt5FBrhXJegGtfo++qodBko0RbNx4kwJ/TXCjjMFXAW5ujBmnNxYv4fSStSR9RNXK
FniErWRPhsfa+jRYw5jGcIAZz3gd9IQVvkzFuyF/ZePTJxyvCQY3yc0jMnNnkj8LkDpGN6FaynaT
CqBxwkGB0EBR7hbzqQmtZVZmXj848qC55VKRGiAWCaDL+V5KU1u1ol/1SeNZ1pHoL7zn8ipjudZE
lGHpwFIGPvaoMzRPWB8Azw+ZExkP0wQC0bDbRutbCVoebdUh+wOdx0x6dmjIDgM5y7j0hXSteT70
jAI0vNOBkLyQ1DidCS6QBy/AYCOg0WuNsSExgXis36LjMWLh3jKzoyvytOGGvOnQ0gZSbh9lvcGr
vIWghRRHpjbcFM8o2glxI9bUlZEZ2CqPFUqfZfALLAC6gyD9cObj8SVQGQi7S6rNippQsHobqT/o
q2gXVNb/59m/zpsWeLSiQQTV4hNyV4S1wCjG8zxox4h6K2DZkSWqN8wdKtPKscOSe6qEZGLCUqEa
5T81qs7BxJGxROyAeumKM3NUNxkl7tzYn8Og7YsGqTHAqGnQHDFNrmDu2QUmCVEYlkKGwcEejZia
pBsth3cPO76rnsgpHRV4sZXZByus15OvQlw92/JrXKBxHcAvm5IbpcyQh+UGLOGsMPuYHkpyAOHs
Bsu9y3gl0QRH91NLf4Lhu9RVJzH7HQZGXDnEEk+WUwfVXg95hmuJ5mLyMpqFIh/csT7JzT9jFI4U
dU7EAqzixYKM4oamvZOHDFrJWU5RBilez043ZG4McXRl2+V6Qgwp95t6Sjyd84HYmjY4G+IiKBda
0qoq2ja7Ve4E5pwisrqt5J4OADgjBng8eDlrjskUFEC6A0ie/9F7RpleM0IS1kYStPys2udIZz1+
SGLsrhp5fVm2Mhgmdt8SnhFFBWegihPAPhfYmUfsIg4M9vV0GPOnOTaOqfTbsbCOCb5w3BbHZtkZ
T7skT7kybbSNDO9ULK6cHm2PYisq6Pbp16EupcXDpz4o+LaKTqwLxV/LTH41vwH8BiKI81K36O6J
Q+IDqkeVvUOBMxqTMYAEjfHhJH2YAZr1p8VtWqBPqXirYHICVOGveMb76hLGN4X2u+Ku1Eua5JZn
elZ4Edw4qA991u1L6EuBCLbpEIKzhrUO7P2hZIwjiSmcB2j1O6tmXkf6eTmZiJczz0bSDN+cXtk8
JVQ0QZyebRJMvSqQWO5Z012C2DmyPquA4WFEDSbTNboWd/VfsyhZ9O4rM2YkAEQW08H2BiG1JX00
hCQtcXAgeEMCVqys2NqqvPL6a0E4JtMi86qiUgEF7CyROyOkmwIslzRnlyr2X4u/iVp8zD9tA6VV
Q/UgwZ6HLVb6uH6a7JX4ZQjPORKpATY0OWJM6NSCDU6xi6ggremzlHGWjLg5CKtVOlh8HNS20D8L
wc8SgKTLBg2b7MxWC8Xz+BU8qwg9RHhpWWv40CmQEMHiW95pKd3hzASro66EP4LhxvMXYF6kXsBU
685iIyls01N26QDzZ9CgUNIUFUxjRffYxEzJNRLzGOCWpAdQySXfPYkD0of9jEzr0FsMtQK9OjN6
3ISc21130KupdwTEC02UD21OT0Gv7Vt23z14bH30qdXJFiN2IOZeZZQgzdFRRtRqRS2yaA3JdsYq
lybC+By7hmKMBWkNDt43Wfk7EreCz3p2NrB+FD4ABIolE/RK7SMIJfxcNV6VZCl0zDu95cYgerI0
2tdKCaFHLaPSoxjTZ2/2TyUJt3WOQZ+fScU7YBcbdR5WGWpPpToxZEu6H2N4M5u7LVK3N5bCwla/
7Sb5LHxr04fsyQN0nNqLUdiQr8xdG0XnSljPcUkC4+P3h56RoxXcQjQbeoZDFsW9UuWPvqpPCiP6
nhbqFwMG7WC5SsbPiK2SdYkHJhXEb2o++z7aKXSGBvq+QEUq38uuT1JN2S0pBwwQF6BGAnJcpydB
88w4IyzGYxUWF34F1xKdl+MsxRe18vF7JhzgKThTrOeY2Vg0RLhMFMY5BouswNijyYYGGHlz3xBh
DzI9stedjiF6/CcNDMoI/FbqkTHXGYGfKyHmiMdjTLgNin1Wgj1mI3PVdjyZ1byxBfpgyi1/KiCj
8zAqX0aXExaBbswq90X2bS3BakvcKzsLG8FJ1PhuqaQIPq9Wc4vAbdntg7Ty3ICBdVW0L52XE9gX
oh5IWrn1YfY/ClNWhu58OTrkGxv8Zzj+QsaDUC6xgQtXQfaMrQC4MEvPojrMUHemQwclvCSBUiZI
3s7Ok/zPZ8dQNI9KQvrB8tPX3Lz4lqq/NoG6lmSPVgYR4PeuAG1vDPUmMZvTJCIfcLXb+GhjVIxU
EulO5NleYp1tldThPci0dwIRPRmp5WxaEPTJnuc3LeVnNW9eWPY1PbdgD7kqB8UlgBGkNXBSWv9h
4AOGzTvBDTC+llYoMUzWLT6bgEBj61FFnKNd/2ZuFE1D4mdf8qp39SVuMatfcq0AuUQB2XHMVpDc
iVop1YkF4z9BUcHOl5/0ZspU+RzAEuvK2KCKYmeTtiGqmuArgPWWNNQU2HcDbi1J/Vaa0dEYl0m2
Vy/L3yk+GYN4diTdhmjOkxfSG1caE7uZRGC5wnEyIREZcAsmHGlEUkmMFCQUW/klJhdxDOCJIYdZ
6QjVBIEQWYJIgvJWHXAXWF9z8z7BsBM+uSVFAowBAUOsPRP0lnl9t1n29evKrllA3zVqhgAyXN39
oriIMTkUiIqj/HVYgqZgwbD2jE9nSs8VYHWAXdADOtg6GIUkBGG1DdcyWBAi0ZaZGugQKjyzeQlK
9MhB/DELdq01baslVXxImrMMGjlTDRx7/6yiWiU8CaZJYa4xUAngZywnllgtdzG2F1YIGajfhxKn
L1La49BuvDp+DtoVIR/7TihSM5sXYM3+rWF+WAc9cz5iXKVb2lxj67dpvioKsaDHwM4Hj18MeUu6
GQqmOmziTdNki5q7KiMxOaas74pDY9xGizSESb/ZlLDQt71erv8aWCDYIllmqKUbN0zFGoRzqfE0
sE/4zX3E5gcWzgQqKtz/0trjsxH+1nRpW7WmBSBGq0N05A+XGP+Reo7Y+1op1cebnMnbZeEe1F++
TZZmp9FZYjhWqIEN64CItnVEUv6YEhmr6qYU/rGvcR1Mw0dfdh/28OqTDEunmqTfCrZ6G7FaXiJU
C0lpF0hLmKlg9OWKRvMU4lQ1AMaNzXtFl5CL8KUkHgPalStqg6HFyFDEp33Jwi0Bnlb8LiQiMvOa
dGyHcQsxz/yr/Eh8KtrGerVNBeAATTHEnKgRm04pEa9iPBp8lwERqzne+7ohmbrxKv5q+e+F8Vjy
KWIjAcW5BMA3bqde/ZQAeZMZ539pTCiGOicmMXCKWHkoI6WapryU8q0ehnerQQXSAT0ewfMkfLcl
mpxWvZnqs/UjsgtMBEiDkzELAz61p2H5lv3sHDZvLYbZ1Fd2DVE9FHLbcYLuJInNwvakJDYZ/2Zy
QFfc/uLV+TaNT6GjoEL70+jqisjRdU4bkBQcGJWv08wAoEftN+a4lhtPHc29Bc+dWKw3a8ovopj3
xlXp5qswmn0qt04Zfg76Pca8s9JJDy2ZwAmJoZTt6fK5tzeG2Nf+NUAoMirGQ2v9W4t0t495PM0c
XacHMJSPUjlJDQOU8IdkEwBE5nYK4AFF9XaGNTKTFWVLgdeF6LoqJkaMd9QBaguqP4lLRJI+RcKy
iB1Ze07ATCcxOV/K+yA/FrWQEoQesADPJhiCoYvb4ortyUmaKkJRWIzDU6N5YwPVfKsCVYp4jdpt
TocnUzJqf6r5LRjRmyRBWEGxayS+VYiERV4AQ8jhl1m7RtM+QAh5XXElK6cY9mYVeXmA2mhi9V5v
xNRwv5crk1sr49utjV2fPpr029COKBpvY8V9E8pfBQo/KjKX+GunNCWG9viNE/UWsolWCE4zajpx
MZP0CqWq/x9R57XcuLJt2S9CBIBMuFd6L5IS5V4QcgXvkXBf3wO7u++NOIe7pCoZkkDmyrXmHNPY
dDbe4ZFLJ0QK5QrrEfezhNEwfyLigAIBW8JEOoanp4uY/tArqcQhDdSWPPlp3HNX2RUNSgczUUMV
RfvY4KiUG18Jg2zT1wDGp8dw49nTi6b3h24ClTZvI7o9/kUBfbthW2VqD1Z+afqvCgKM2ADiWfjE
CpEz1r9WNBwx7i1tWPqM4dh9We1XGrlBmU7ojeSgiZSp1+ylm29KFES+vCYSUOH74H2E5gMpR8zU
i8mgQ374ZgS47RUZGygeAg7VKagJxNSHos3+ep+3kCkvamg1osHF0EzDYRI+zOJQ2/c5o83KWU7h
tKOx1dugu3mlQzKlcLRWyLX8p5EBONEvy8a8ieZsJ9rSUO0yHTmFM13pR7EIOapYWUc+44KMm60t
ccjV14wDRN+vrA7etbHOmTVRniwNdn5ps0EV3SIM9e1ErKisfpwfcgzZnPslcTsNoIbqiKSAAgxm
6mTytmJjRk6pbBR3Eb0WgbC93ydaeBgzC3Iz+sJBX7e4lxtsCdLaj5b36UMjQnYGbo/ZSO/nxwpY
VGXYi3i091VsnFt7QCehrfqOm676DkCVW75zqczu1lotuhNv65Lx3pQA6fJslTWczlzo8qJhlITW
BmGiQCSfdPE6pxKwh3xvoJ+foB6/gUDemWW4oQA4+Pj4BBHdlkbE7GvGBBr9Vxb8gnRdRvLiB8y0
GfYm3blgF6v8e+2Kzaz3++9DRn1692Hw1sdPFbGI4txkT2ALlhpXjiaIhAtmkSlyYONZBq/esDYZ
Dc2Irgr8C9CZqYxWUUXEC6QjVilaH9jDDZBDx7SsVxqVX09fO1S0C/+N4yaJ7m1xFamxthlQoKo7
WMgoTUQpI5GW6LcYbxgc4nTjX0n2tnmpyk+fX8GNv/vmKXQ+xvTLNH6rKSTyjiqG7p7ilZNALjl0
rUe9WrTqN+1/8uQ9717puYJnE+5moM9JVOCphenoIxbR7x3FXOx8wqXQu884IYNjn6BA51jqe38C
zWEwbG16X1Nc4da9Ovqh5m0peDJEM3G8fmbom1m/Pn+Y6nXogxre6dzbmAmQiAflozMftfUUWw+E
gCGjJu+PJb2T7TXvYtQIr7r7J6CHGZMkbBmKqr0q80vko3MMcDP81cVb4H6VxkfV9lSOELdYkkJe
bZiEm9RtPuJQIt445wjj9G1g1DeG2Uu/Bh3/6RTAKPunqf3juQy1vWjTM1mBiyz7yjo8z1ubOnFg
sBv/mP1ND5hznuauu/MRdr9N8eijn//EhehyiXbVGYmMxQmYkQd1ipoPhDCVSOp9qOozpIxJtHvX
oIPuP2JOa7J9CksCzl4r1uIcY6JJH194NedoyAYl8FrrIEkSiVHNuQmbQx8eAyYNRfM5Db++4xwb
RhkWapW+DGiXDj6CswdGPZZ58Ats8R0xFoW7MkdrCTNmMtIPT84TG7c4jRw0Z1Uadu460zYGPC6P
swYrmYxO07TzZ90X7U567e3XSXA/Rtve+9fHq1Fiow+Z/gWItRyDAFIm0dbblL9b/d/EGUeZRy/H
loYV8JCVNcBWPAijefKGWXiHv+zXcA4pYjP7R2NTc6q1Gg+aMS0LJEcMOOcTvuuRFNiRmMjQxuXO
nwvH+thk94G9x6bLSrBPSJO3pfTQSrhwFPwRVBTmgEsHhyDRFOsWwb6j+SuZ6PuUb4/8HKM5P5BR
j94vy4ktW7IYjtALWLPssVv2TnDuTZ0ASYaDKXMi/2/grEdWLxELPbjnTS6f6uG3SUEocthY0Waj
AmCsnvtHAzKR5AzcWx4DtZPgx/jAMcwK/zfDque+6dd1F12CFCu3+kWRv9DrJ7K4fPdcemh+8lc7
eE3MNxeUMM9rouxww09yyLdxrxYl8q8CFZVu/BnTRyQufGOedRAjyUou9FlzJnA0s8bkYDjfNHZG
yr7pPoBMuA40bz2Ae03REUhTwWxD/p6hlaSVHbGkeymRjyxeUfLNHAVp2bt9ojYPGm8RgSyRE1P+
hnCjxlkOsYfgi1MAYHerfS3bf775FvFaiZHBVsJL9hlHqJ8xxtmOpNhEqALVo2Z2WtIwDpgnBeFX
ibBIlYjrSA0y6Z0YQKz+AiY7MPgxPdBOUS/18GTk1wIZfGkcRPzM3A/uCFJgprgimpa8nQ1jmwhh
uEeTw+uCk2r0ZTjeR9ZgxnQDcVeF9DGx24isw0WK573P0y3K5bUgo47cgAYNjHGyuh/PxwKErbTH
MwrRCfQqrViPAjw78T+N9nbIXqRe4+EEtNDyCP17HsazAc8uiC42PdRc/7AKjvr7JHpNhLUI5R78
DNJlCk+6DpHxzuKSR08lCJH5su70h/ZFuDwvz3fLbzR5EJa4ZmqobQX7A4J6792pWPxzLm3kZuEz
x3/KiriDU7PprB0z/0A9KXtJsCEgmdRaY6KWHrJM0gneuS615Da5H672g6aVgmhgd2KMGz/74UuG
uTNcY4fyc7WU4DO1twYTeFeIpcsImvCkdVppFKeIP8AWIjvEkO5BlPIX03dqftHpFMyN52Tym0+3
E9D40iDVms6WDfNv0ws6fyuHYZOTY5Uf4gXGIZwuEsoNRxHCCoCvd9A8MTJDyUuCcVdWLQECcwln
riP8RAyKlLgMzaU3gey+acVbPkzoEYfVMCvsyZBpVyJtcaQQPREWpFQJ7Al4wvv0xNCJ40hwb8y3
LnqJ4mNerjU2KDX3ydF4TVvCnmhmOc7NC+qdO7tCAg/3LIky1icBuBTezvg861fzNVxUevus2l6I
m/nk23ikrPCFUAD63tBQejorpLAwqeBuClENcbqfWz4NSLCY68oLnjCICee5Nr6Y4S89QYrk4K27
+bMoljUCN/xDgaIuggK7sfLdpD+yXCH1IiMPWGrJWggGu3xrXcJ10drwgtKW9+5KjLcMG3+VP0b3
XwBnH12DdU+E+dNQM0HB/2Mcfh/eTHnInV93xqKGpMo5LGfuIoq/FV+sIjyC/LTSB0CQLNgM8Tqg
Uvck9Dhf31Rq72gnyVZSw+3Jn2xQ2dlvilUAl5sVPnEeRAAqmLfapGBnCCctyAoKuSeQmlvBejL6
P0w6Y8cjKbdZDPMMKTm71WfTn9PxB0UnVehTHLAQUCBBwFmN/LeNq6d8BNqH7xbaZsAY9UUXV3cm
iGbastD2oOrxAm9G5sXar8UGqqNC0jRJYzJYFjaAEB31fAY8eqAThZSVadJEiyHJH970sIf3luNk
Ni/RxjPWclwxNIAFI5fZ27LtwytuDDf68SWpW/8GE6WDlu1C/dumYVJ6H0MKOYcFUUf9CCp/PjPS
IHA+fG4FYX3qpLUi/JFbTR4lwbeTmS1SSTbGbCebaIB77A81gWveXxu/wO5mxwbAtO6qZ9dKD7X8
jEzo9v6/OKuZ/7/o7gmLF5KvTqCWzHAaoAl1OFk47s7qtpPSNnXAwD692drfGL3qmOXz+CVlUmTH
Kz0m3RDR4MAigCqvqF4NvlSMs3oz2tmK/giJigUNkKMRYjU5IenAuazCPwd/V+0CsmO2JSP6mrG6
Ksl8jtuzewnYdIPy7sy9wYPqvmoy4Wj4rkMwKtmhF0ccm36/C/qzZX2a5bxRfUVpwymBnYrcnX5X
hiciWcilqLp7Nj1QchOFYyGVlTUl2U2miD9zfd0Q3eVj/kjUnVa5nq8JI6+QdQiUQd64GlrGAVAc
SA2gaBzlFvmOKrFf9ZQ5O6N/LQrmEjTq8uSmd7ckpv/XjnuLHFaXY+/sZaxxtgm2cQwf3Rrldf7b
Ytryvhzvicw49BRSPscuHkfUa/F7Z+q0wJIVNWXNVkMR0aD2mbR38AGOB/4pvZft32AFXPOMpkC9
Yom1hnub/BPumz/Bn2z+sAGW/lXyTjT9sc6vxmeHMAp/tM5G36X/dJrBKvswxa8RnAfOgNL4l6fM
HYxf5d0jbR+FryxD+G0iSEoT8aQmO3ZmbnoidOPkOZoPSSV6HzbrwV7J+oBU5dy1GY1PzK0eSl8i
H1z8bPTCWNIa4qiz9gue3L4BApdTgeUdc/qT+2U0zzYquZIhbj+ABX6iuVZj6gtCH6ZQDEQDQSzU
ZusyOx0QnhMRs3AQIMAo2EWhhTcwXAVQ0ek8Sjb4iQVSIoQRVGZu/zFw4s+YzbtRebJYqIXcz90s
PxAYZyp4XchfjkG2NcTVsncI+g1iMYjNkU+0MLGBozyhVSrEF6epRfudZAkhU5yvk6Pm2gcHiqrP
CAwGlnwyRoJEOlgdSGvYQRiNGEebdjcz4NJ7oXTP5dkMr7WaB2nkwAUfhXZ3il1BI3Pm0Ls4R0aJ
tvHeiEuRf8Udi8+Pa74Jdo+cb9eeLYJeshODpgSpSHz5w9pOS74mZhy5rr80WSsoplt0YyMLr9++
+NY3IxHLfsmYE5WzegHTqu7/4uixcVJaOmYSvAgD//BKaKLepiuDnlFtPIbpzoifeMUnlvJYI8x2
ib0Yzx6Vrf3S2bfe+y2737z/a7TfgjXH8U9TczE546bMpUmT6pJT2r0zXms0uGbHoluxhQcNx71n
dFxp+Vwnc6gmp20K3S0Tb0ofwdBbCl4H6OuiXBsky3nDncIVxgKkgo/Oocf7raBCtt2f6P31iDsU
dYVBGaZp75ODq59bD5z+ErltWr3Z7YfFcc+TIHbnRgFPKS4PmnMrieGh/4x6ZBeQSoQyI52f5wFn
B3pMJ/zQvdfcfcFxvY/w1RXF9O6rD9DkQ3CNJsJySbpmBhSyLMwevlGdy/FumvxADDKlv0vEG1Vv
bLFNdNyGJa6HmOYBRMitAv3W8puWFudSfE3qL2cL1k4FzIj2q2Y9T7qXuWXqar918u4gaKgprtRu
pAk2yHPUoWQ/TslZDe8WAWzWYaDhpJXP4l7Cc0/t+Dmtnoec1y5P6Egvspz+jPsdTRjaoHgyo+yc
A4234ibeLfOUJYewW2B3U8HBbjskiqeMmyzxCeU2ji7GXmJ2ubWQM64j9vcOJAoUec5rhbxo5XpK
331Ifc2T1f94JtcHCienpR6PXjVzF/h/o/rwJRCwck0t3WKOGsH7yFU9fUsO+Lxo+vBu0g3TATHF
CaTjaTlhkJ+rY5czmZ/gyS65tdGb0qGm38+xaiHdc5bd59An+BS8haG7V1A6jU3ffqNTS/q1pCbJ
/L8mXlVcBQ6NytdBXQbq4YFaueOlp9lssp2G3KFFuMy5P+IBOh2DUeThBQe3OCbOrnqulfkZIIdI
GAJ4FZpfc1xWXMY2zwmzDz3CMApnrjnNFtKM+jcfTip6jxoRWRpuRJJdrZi0PZrSwHuskV/+yzE+
oJ6slPPQaaCYpbV01oH3r6Tw8f4FE91RCg9thuR+kY8Wpreh+824fBP+teqNUxQCumf4Wio4T4pI
LZrJo74rMwNXJ9HxAVtAhRjAvGX0bCMG1Xn6V/B7dQqGwJOY8Fvw/3oGVjodbAfGUcz1S6O45UhX
gAJGCTM6q8hetIj+Lu1ksi8WtNDL4Ogln5IuEdIytgPktOxpHMiaEuIuMn51i9ADw1M/T+wXoDfR
bJotUZvEHmFg6iDdAh0fQhxsXbetcZVb3EL6CDsKxRA46yGiUPxS3jrXIC9vyD8YhxUDf4/psGU8
GCEt8BilmbFyjG+b+yvGMN64TGbaz5iBhdtzE0YeirFyYytnM+eYgggblPZO6t8uGBmwVN0qJkcm
LxgBmV/uR+Y8FyhUDW/292rr+Tw/cHhP0YTdsGUWn2N9SX0oIPPE1sBiEDAe3qB2c4KPuj5zH1Do
Oi1ZJRSq2KMeubxPDnR7VKVELFRQJjAljPip00M+PtsOSalVuK7RCMflS00ai5HTC5EbPUCdXoIx
P/JCorc/pkO3MaCOeaYBZ18TH21dsYhfw35OyaPaqnWkZhpNVJdeOV6R8qUpw3eMo5rB/Lnx2l+9
42hKERgLQkFQIcc1Xp8CCxo05ZZ1pxb9mWouy61N6uXMabn3XarSBNNAnff0INRDLx8O+2E7n+9S
Mj2A0KLAJpZtLRQQ/i48mw4MCvNZlRXAMGMnkBfSjtxx8Jh9x/2W/uigHsSKYHXGW91GL0HoLAtm
UUq89erDGfGNoYWmEwMdi+E/SXHteKeXl2V0c/IWSgOKefnXKUrlqq9IcbVmpVUnIWY5mIMBcxD8
48XwQnBZ8sX8cjUniIhKPIU95Pr0kqO9ptBTU1ClveWu65YPAIP/Vn7H0IHesCqSe4NyMkjEszt7
hzXi8urCXYdU/ilUO5UX7yEYosFnCxvLU5r6e/MXTye7SAsCmmAIH1RLZm8EzurarXZ6Xm3btEWg
zug8DFZMHZYxRZzw/VMEWG5o/pU1+qd5AsUO0tDM1mL1YTAFN9moy6PLApy/MR0YxjuEEGZDUvuJ
iMQkavBbo+czGifNvTg9vLgN5jg0s815CNZs7rSjtk5LBygiwp2dgOCx+TTLmrB0fwlPCii6OaLv
GD0OYocyPFumzS4wcahRMBGrkbBpiGtP+qK/lxmp2Fj5cUOf6b6rR/FHd4Y+DwjEqXymzU1fnEaq
HdwNZrs2wJBNS25pTBgxP/fKla04jKdR856ZTFuZ4OLIzIqHBeKAMRSJPgC1ybegP1RpLUG1XwTX
DfPyzF0/whga7pn7GqvXlPMeubDQTu6535ym2BYcdiN5+O9PKAqhwjBKxA5ZsYjrwyO0annwlCcP
//0pI16SXbmsugPi+0bXzINFYAPlfDmIgxsklPFUV4bC+vHfw1Bqj6KBE5la4F2h/mFNKmkaIXJp
qVnSct4/WWiZeE/9I3GsawO0Z1NaiJZBLj7qYCifKss097mPK00C3riUnvmDCsXaxehXVnbaaw+F
MUZ6KAL6yOl5cezXQDGK94sivKfsy+Wknp2Orkxjc1wqJLR0vSZsyZ0SHU3zUEBroJYXTfVZ6NHL
FAYh9idUBngA7J1WAlNyXbbpriHFuollvaGewS4OFzki7eRujVO87ACegWdJg52dY8XMalQyet0g
HNKgVw5BdbMFRzlEUJvMCNpTYLdHPyBYfIrb8UFCEfEcPjI1aqdgGVWt/ujtJDrqQnMwynuEsLqP
IcY6xN9Jhlg6CXlwDTd9NRXXUmMKMbUmoj2DsUk9gH/odWyRNbMW0JHgWUqJLTUU11pvxNWzIElA
wTV3vhftLJo2i3FMJJh18Jdgar9Dh9SS/L+Pyiy52IR203zRM/qQI969C6cPTV+0PMuV3sp/3UxS
aKohezYaDy5rlz0VmewRATIUsgIjeR6kldIIGnYSBNQiS4nnyvGAbtOsqVfZuCk86d6dSfZUYlzx
XQrdzSB5Iyvb8uQ1WE77gFQqVUjm5pV2K4ZBf6uGGqkkc2QfkERntOytbogt2GjleZRCnuHogatM
269w/hTKnkcNGm/Fk/4CLCDPg7IEZGX+RA+bWEnXJT7eRJyr02DDe4+ONIJQM1VAiP7nITV0/Tyf
JYvZzCka7d0YAv3sztVQ5iKomOYPQ6O09hjUT1FvTudG0EbMdLw1KWP9EXBM8TUVFfTkWo7nsOHB
q8CRpwmN/YSSkUhb75hYdgStKfrMULyOi6KN5qyTEjM5p/tVgMvgv6/0KzWe/T7aDw2y4ai0h/NY
Ngj+MRGWGtJkP7MZgpbJeJ6yGSOcHcosJXy5cclutnpu9jh56GbciyX6psLFvvrfP/jvYcr1YCUG
NLM9SPFwKh6lDpmSvCNKYo2cnUGLACFqnH0LVLEHGxM5wgjPYGy/KjWl7vn8IKM02wlSHHyH9bGu
mxjQYejQvh2+hWCtDgaZHuyk/etD3z9mCVZpcrbxTiAeK+GLA5SajwE6YhAVlc+8jBV7u61vJMDf
bRxbzGyyrjs3mr833Nbf07Buzk0ykJ3L4C3xAqYUU51wsZQtcEgeOHcboDoE0h4/PjsI2AFLonyz
+wQV9URJ5tt/Zpi2F5oWy0bKcNXyHixFRUw4oK11Mzk/WWC8+i3uKS3Q3x1pdYQmjN+eZ79MKqn2
Qsp+Z+vpn2gi8WTmoLuzBlFB26z7ghpuEOYTIucyDdnEckg/SWOs2qIY2RzKg9GK9Gjawyl1rHvq
6HuZIEwxPHQmVaA0QAfpETFt+oxqHo0tit6tN8XhLoPSoTLP+Y3ASkUms3MfEVtrVIRRetZfwmcL
mZmXjPGS7pRbuzKBY46vmaqN+xhCjqwqe2nnkXdmi8+GiefQpeU2Ioqnjgefc7qfbdn++dK0Ivu1
hp3bTAP5lAYkO1iV7VX3G+DXrbzUKRCmPtDpS1h0aUWpc+TBBEo+PAip+VO4QNurEbFoa5wf8H4z
nu0Zaakpbxid6zDRvAh0VzNBNZ6NWV4PyxZKTMc1TfA3n4aNskQ46Kwi1tNLby1hWRg7y+rfB5k3
F9V69SUws5/BG5udHAmZjcuBxUtnd+WvumiqL8iDTwMwXd0Kgl3YubQ781zQIsYHGE16BQ+XXDkz
ZwWrBr+/Erf6W8gKf4duNqciMoarnTSU3s5v6aT+Fz4gPA48Yy8K9xj28ut/DyLi/OSE5UhjL/3V
eiY5HFz0c4Yy60iZ+NIyxliJDCqYEWbd1fRshaVnMpb2TBruGDT4+BlXfT4GgAQg8VSVHq6lOQy7
nLsPa0tT38w0iS5z3nujVcGenbxZ2I0X3wIaVGOVELHnxfKgu9lX2hffpsgAvXYL1yDlS0E9BV/M
fNzP/VNW8Fo3Eel6tYXnLtfeUHyWy1YDEhlqfNuucw9a7ZunqvLtpyLqXxOcYrKAQ6aXXJpd/lYa
tn4doNJp1TQuXCnMNRpoqM3YcVZZAtthTLnnnLGqDxZn8kWgRyOp6rN+QOnksrnEEQbcESun6vQn
ZaUMT1OsbHletnsQgtBj3JgrCjzkYozH6quwje8x5MmUnt+vilSvjnhVYON4XrB0MD9vcBCUq7By
nIWr6uSILSk5CgVgQXSSBATW2sxrh2OYNeU6j1BzO/XYH3PfZf5W02mdP+qqOAMCJzLEjCTYYAbu
Ts6Yc7kYDZOWDo1I1kXeyojQrfqG+DDoh2V9OJzQKcJu6jl4MjYRX5bpo4cx0AO0DRAN0H3N3BHw
RMMvapn9nZPjvWFm3Q2D+i79Eb1doRNXMRZAksI03FLS6UuzJiAqZH62ReqymoSoPuoA2bVIagy/
HjJjkzSmlebW8mk0nF0/AbjK0wbDte/OOfHbQjX2XnPpL2tkPtkab7kWo0Sx8JQjh2mZDPvMwSyQ
c2nq7p3a7PDoGC9Zl41r3Yn++R5ui05G62ge3LZWGeHjIhWzNCH0Cv8aMy3yIjTlZtrlt8DzRpBp
hCPS30o9MRyNxLuNji+PNa2imx0YWDDmK1j3W+eaRQvDbhgkQWtMQ/VCIDiWXpgHHvgKrsF3JHDd
mUqofqnpi1K0cNT1K0zQVde8zLnVaWCj8MHXcrFSs6BvS69Al/SIAvSfSajhfmW+eccOxRGYQ7eD
xucD7S7dnDx7D7zExvknVoUm8nMeA2QqTa/5ZnuEVH6YbDu8EEL7MwQI9gHL5QQ/Nikb44xeFDMN
Y0p/PJxHtZy1aK4ebwZFu02Ictz5XZeuAl9/CSyzeBr97DbV6q1TJmaaoCdVxjFf9VDvHk2Vpdve
NH7ysDZX4BGCe2hMLOlziNCkqVvWyfpmKyyl6KKfhfpqkyG6J+TMYLabeEWCBrxmCqAjqp9rOYMI
xuK7c2r35CfNV9Dp44GSmBA8agVacfKVXSXmlO000M3856rxnYXRVNgf6expaey/BR1nbDMKBeM/
xTC4EdarmZ1TFVIi0vbmhSAWnNUF82Q/99X0YltJC2SqX3T3CS1/0U4OhiMPLK7ZqlWrIS1RXVof
7cq6WEYPdgFRxiaZE+YCCPf//2FblZC8g75EAxQ24dVKfQYkWQgZVRBPaVYWjdR5HfV5kc+ylXh3
n+OwG062lRJFRKMgHvNow8pbXym/Kxq7tGrKrvjGIUWXYP58MT/oniP2TDR/8ybl3Gd7X5OVBMfG
cbTDfw+J8ucYG0aP//2FqNSS6NBb0zRQCvtu3qshahCslCxDL3cPY6A5mFW6R1ypfkOR4R9GZVPD
Rafaa0zoNHWbblzgGF1fewdfD/9ZjTDWbFvewQ4/q8mO9x3KnPnj/30Y/DJDJteYBw9GAM0d0huk
0aFJHNRN92qyeg3UAROzDRyWC9ckUgMudbAAhBPP/Inz2Gk1tVMTrqh/LYq1TTbZNyeVzn6ySZmy
iIedcTPjjkieeT9huJj0Og2/DLsUZJZpE1fkiAxExZaEViytOd7F73p66yL5ClIoqr7K5crU8Zl3
lWadKosUpCGRlDs9V0UAg26yZPdkZqZ5DHqu3dYQm8YdEARIFHU+56yDZyCfCWLgqkPwEgJS6n1Z
PZVquCWS9cYHS7CNSs7BlkLokQZomIyQG4no7Uga+8KQr0WWz9x3c6LlADvB7pmbgvDCDLRoJDPO
KM3/1XE1HvogUSvDgUthS9ATfbpTSYh+p9QJG6ItpJ50VbJkl9JaDUbUbxNtzPEDa90pjAjJcnw7
3uh9UD0ScMRhIoN1W+kwplyv3dnSwuraZSB/8iDdTmtdEt1RxV+68L1TGU4vli2yZS5rrJrUzYuG
LjnpVHRQvWQfB8XwOlcbsWhaaksqwDzH/UGIjXkOdFucdDtjCotBytBVDB0xUtuKA5LinXgtfCfY
6XSwl3XbJjRCJ/M1M6ojuRXWe4DH3DZYSiavV7g2VX8ABxpz+F0nVY9tK3OLgx4H59THChrraKYx
jSUM7dvXQMT1qz7or7bXQtiXYX9UVWecG05VzLTCu2fxE6pm5Gqf2p9ae4uC+ob82t9FFfVIolAL
2CobOEmn4SlMDxG6Miz7IWkG0QT12WYxVF35Z5Wgh9Nuo2IHfTih1mjuFdhEM4NIn1f0KWhGTxV4
mgibbWejTAscqf2SokZ7cWJTCxWyBuYbvMkhB0R9uHRWBxPDabsnO08ht9bJXcrBvqZSkmIyoByB
i+tcXaYJE9An4BG3gWuVwIykXhkNyINSwx7k93aFex/jUgWGz4hi5KtxXtFFy0ZAiuLR9CVxZIkT
ny0KX4qvWepmyuQckVkAchrOS4ufFn0NDbREBGQwjBCTKtvLiKZ7yktnuvmmt9XTZFi2U1TuHBwZ
q9CLSrpkbrOtQxRFY1yffFfhYlVwmnwicPsof5kmiHS6BZMp594/1c6bY/om3DbUjY2RwYdpkU9y
lRg0OJqbnw09SfGYKHJzOHayYLwPywFT5uQtK7tOXryGXYM76pIbPexokw6uytFOmB4SzTCtiQQT
KPFjAqk2VhBra6PEdanpyVceheN5iEFFBib5dZUimjmzIcv0KztyzLsyJBZx5HNtF0dXS0ccrAoi
p/Q0yM4Jp/VN5LU0lYwpPyY6ed89CKBofmAsPPWk00yu7q1QzzvbZjQ+bDMHSD4/kLeSnccooBBo
UJXpLdQGux+ZZbjRqg4bVkpB1sOoiX3O7KCcbAzU8fD/HsC32HuLgCTTEd5x6Dm3//cA7wsVgxlg
pKvnCKAUaY7tuP/3wYsIvZMsA7SC4mbRt32xc9zmHHaEczDQYkaZNQHxJTwYQrskUiOKKfHfWyfZ
TaPOUBZ9xanPbX0LvPXd6RTqHr2gO6xHTMsn2AckiprssX71PcwfDW0OtRYvM7ULX+o2EybFrtU3
zkRvYQx98HAWfU7peuPNnB9wvqNVMhmvmQjuvEHot/8e1H9q2JhiWjWMoxBTG7vGKPRD4ph/aUx4
n9KI/kltazh0AeWgI0oXHmgr97CwmXNSve+rDMOCCpX1k5AqzwFq1VW9eLMmTmVYTsoFsx6IigSt
nh0f5iVVcrQuXQGuX/ypqM9/3Cb4AR54oRTzL4pEHAfKPFs0vVcdKQr9iX8tsHmrtNXedrEnB7Zr
7VRKQ8yJN1OcEhQw2GoDecjrCu3TU7T8LfJasgia6ZiQPqRFjth6Q0XPbio1uob+0RTRW48HOSme
PKIWzr4F3b+qMjzmDKfGzhYvjHSwRxberdcl3JMsnK6COKwiNxw4uo7OkeS5N5zo4Sf6IgYM4Yr2
okDYbPzKIvBKJQLxg9QWWZP1m6m0+00f4oGVrUWjxZ1ZToMRvxEsBownfY9pCxieeEu6kR3Tn0EE
CZJhANJJmxg32x/tde0aT5OCrmfGo7nRjCq71DbPvateaw07MV13hACII7CwYsRLADNltCoAq2Ab
q2nkaE20Y2iWHT2MK5V+BT7ffpZtwjx9qtNLa97M7D1LPNxQbVJcFWDFoqezGxA/8mhHJigtF3Wn
MVASEL/NqEPnWpYkL3lpfajVU27Z7S63+u6gagQ0bibWXQYclSf+8Hr3x9XUdOo9j05rZWRLTuMO
jb7kbvU5XOco1i+lA047HJ03q2FAW0lnPBVC4bBqnL/ckOZt6PUNuxg25JqDSUTWdIkF8ZxPNP9T
BpzM146mM4HEiPJFaIhLbGcVLhN2W9ookIU1dEu9zYwlnfR0jwWONpIWYeXK6dboDnrMhlxKYs0e
mW8RsJqiRJ+qiWkjQnHTwO1Gm+cZrMLR8fTmUulxCnelixBD04S2v/uY8a9hpfcAfM174mavbQY9
IqkaZ40Zdead4PDoqoGRM3a/xf/h6LyWG0eWIPpFiIA3r/CgN/IvDIkawXvPr9/DjRu7sXdGoigQ
6K6uyjy5IFVkvoj1PC7EMG9SZTMX1te8tPBM5Zun8zRhtkiI0MSywDR6OJSAkwn6ob1K833eA36E
4CbRFS+b+Edb+rtcG8JZUa+4xpINLnMIHiCbF+29kWHiY3GfA0kGdq0m0ZyRoSBPt8GjH8lMoJAd
ObVW+hUaavZSDUaVELRJZPClC0Pu0XMkT1fKuOlJ7gH6JOxHid49DWdsQ88mXYWdVDWz9QNtFgFw
Ip84eZz+2KPZfljG22TUTwm5xvC+gmReG7LKqHIm3R6JuiuIye0oZ1OgAFCdnlBQWqw310yN7lzM
KEjmAn1LXCGMWBTOc7q+T9SipXHCqY+Crw8yWcy8BRM20IpsjzaWnADqwUcOSNkyOUpqtcRjoNQk
iiLxWw2NdapZxFBJQYaUkJqTpLDQKUxbbTTnUJzr3dBKJ05uKGeny4jZPcTzTJNE3uHxpYlRkUeo
zSgvHyNKyFth6IcxCVIThVhjtodbznuZhnovS+JvQv3t3qZKAUAC9kgQpjOCDymyqDNeqsQKF9Tz
XStkp4Yeg2uOSOTmiUTAhfToSU5xiBFZ76XCKHnxA0F6iVvfrztVC7WZPkI65husHgWtd/zvLRNX
yP4C05fsjiCze21SjlMV8AV2M2IpaubH4oTH2hCQYo0CQQuN3iChJ1cDdes8bgRNpV84oEjTqpeC
VppI5MJLv1iYp4Sc/BUqAsJpDQ6ZcJBMRSAKpvKKGeCGkD+wmlXlKZMexkEYtAsr8Pq9CP9EDgOo
z7rk8GSVNQv2jxJZdaMmv6ZCp0RP5+9xeAwbTSB1gtF8uZFn8tlpbQ1hSkffb7CaxeVHI8NhEeJC
Q3JNeIZWQ1la68kR81RkcbICzjzvskBKlIkiB53Kv2qVVS4VEEpNJhtvGACcjuSjx4zPuxt15qhz
AtB0s7INIZNe2F+jOo33gjSph3mqjwKzgy2E/bFEdSCW+nu6sFWpcwmtSGK/w4uNsG9oXuu1+q7X
bjNMdRYsq/EKvc7cxCKUdcGkYmr+v+GE1xvWXC0jUuUWr5jrGcdDj9YNOlvEiBATkJ2WuR9DU+2k
XUIEEvLspwn2qcZmgstXHgGGL6r43a/mbVPNhbBhcvG2NuB3RACdW1NYV0+N+bWEWHv4UNsuTc1Z
XFnpUa5qSg2V1lIENZiwehzjCy4xpZlLW7OMZk8PCIRnv1crIrJbZAT7Sn5SNSXCQIGlmrvH+vjm
hkVaUXb0vSqsSuCsst4ZTAsBY/vaNA/yYYf6SriOVTE9FZFK1lrxWmYwUos6Y8WswdUmg7TJsjEP
9AH3gvxoiYcVBCf5Um9GvyNmsJQfD05dgCsJAlFGMUI5JYrqm1hg+7rF40FOkWT2j/FEHm5Jtf0v
rRVXmIaXcZjVfUyi7jTibHqsF+2BHi8rC8yxM2CZtv1BJNFhZ40/DXlQtv3YM+0kxOBhaCUJTMo9
00WdgXi95Vol7lr37UeM+BhR/l5TlOVTGrgJHzTQ4C9+LpY8O9aN6hUuUMiW546K1e84PWKY7Tx+
eVy1s8x0OZXDJMZDaTa31weMvFsFoEFEHoOVQcHoWT2uSsFxndurKjMtAj070tWjsMNcO+OFH2Zk
IrRzOVF/pFgGI4mUezzcXgl5wjUGaADtbAb5AGEFL+QutpBJN4PVOIWQxbifHz7mRA7Sc3ojOFaC
SwhSb8I+PrVUWlSBKAKBb9a3Yd+uw1WWcek18RPPbLHllbO1abQ+7FGiEmCrvuEtRcKtJEU0GeZx
ik3iz3GGV4aCBunBSWCC/qJSgxe1tafOuXfzY2KSnm+7ngW+zfqLfkuxk2lP5kts/SsnIXVMUmrF
UsuDKS23TEKbYzFQdD76GlcN8j5Je0mX+b4mnhWMu3G3CFNoFJPyggXJhcsPU8aSkCdLJjMr1iea
sqzQpSu14hQw1sFh1VXguJUaVfg4Gvsubt7EDP969bDIw1FvwLGxHjCqzFxKHDwKinKYTC4TyEi4
uB3Nu6w16BEaaJ3q1KDzxdmHhotEygE9pUm78cAYClEeK7RB98YwgEEsFgEXxma3WtFCxkGOnI9S
t/AXUlo8K7nxx1Pu3YZqq08tnstlXQMDeXdnEfBJ0uJ1xqF0BDwf1mryl3bETHPC9QpdPI/zgHsn
XYqdxhDVSSekKt1NO3eGzQPP8ROVgL0Mo58J3YeRy9RfT+VfK/Lwld8PtCBrkNwfCHG2KuxNN72A
mNCwD34Rm0P7gzLsIeFzSmsim82ZDg+UipFBNRbulvHutZleTemtqd/46Odmn8R7IrLjPsoG5sEX
DNECTpTytyQpk9QmixMTrepnvkn+oDyg06tD4zOGJ0oCH1m8fS7+i98s0Vru20L1SP+uFa8ZCDJF
wOdqw26uj217BtrP4R21G61drItk2WrFX1L+W5EItz+Z8qXDY3eM0rbrs+6gOcP3Q7uN/RjiWsrR
lo5M52BjIvwoRiHv5XREaJutEVbHEbE8k3f5CNPXMg6PBeviqbaOj/pg7W96uOpYIAJ0REYZYZG4
LQGeK1YDQupo52iI3FcH2FeeufOyIY34Ib2gA6TBCU+ix6dPb9ewq5ChROfNgt+oHNs8ol5kk3a7
b6GeO5HfM5o8+qQoltdc4v8z4ouMBdji7pGfBvVq4V4GVYEMgbYakRAX+f2JqQ65xtYZmo4Ytlvg
sCiZj0+G2TYLcxynzGZVys4dQqhmX18nikXyrGpn/MEBfK3+0S/pap9+SWnPPzGnWRXrEgJqSjnQ
AcHyqvqcj1gDdTb/RwitSxw2IupvMuFB4L3BHS5/EYes9uBBtDA6ho4hfSkuPFMBrn28XIWFXd6u
MF/dcr+B1YQyTPUgEvG50FMoo7j3XjdMYFzRnTy22w9w08lb8qYEyQFes8sGKh6TN+OLEKI4siaX
kKiNsE8OwuoR/9gOm4omF+9GxNZjs0Q+Njq7KAmtX+luACyPI+p8u06Gm3zTY+JR5JvfADP8JW/q
1djjAVGPeKSGkja5y1cnBHLbcuEMfw+nRZmGBO2L51q843sGF9X9rR/pi/JUtvpplAOo8JM/CrD6
jiSovWMV3svHcidtrMR5sH275jXdcTm0LwTn6wnmHdaWjgphgw5UbvaFdWX8bK8fNB8JK+h775mH
63V7+BJ32gBcNi19531xJSuULE75ikMP7y2Fw/j8glRBasV0C0UAUjbQCtju4BHOZ5gY1peIRL79
sEqQFjazmNUZ3kCtzO6iU7DZ54QdF41yHFbmLm438Q38sFcx9OiyE0yGX9J7LuP0NxZna/IWAnP+
VokwBbZsYCfu6EDC43wcE1FROeNwEpKTJB9u5WHwuRMva0A613HeMCixuRn9x7X5II7ttie2jgDS
LFo+0NeGaiAHwycZX5o72qL9p0XMtQi26/z/48w2UiSduDt95ZdWqBO7v0SfEnWNcN3FZHQC8OAC
XncsIthnZ3JhYvg5CTc7gWjaIgDX/Ilaxin2SXDzchdToQNli/A+WHKesNNepOvzTPqjuYqNemcz
OgpRv8/3Uux/SVX02nDCcniSTvpBPZQ/JCjgSo9Wohc8EqP8dXP7EjdywKW3V6e0O6bScvQQKF0d
Et4WDpuYZwlPrz7Es3HFaSISs7iRfhHh7st3kovNi/T5p5xAEbwLaVAYxLpuieAEdqm9PM14p1vi
Z6/mRTlRVceu+C644xZn5/bGr0o7b0sywqfG979iNHTNisPPqR1Otw5JwmddfNTyqyZtF2FB57t7
xCEfFr3kcf8MSN21R/2YbWasHVsrJSYC7TsSeUi8FCVsHE71/LIiP/RHAX+uBKiESy+Cz0S/mKFx
T5sNrPmW/vKE1MAHbsZgOjbP0LXsqedvkP73zNN7wmtWnMvDcZj28YAeM5QhqGV0SJN/Ve/PdeJK
+QnYr4XYvbpIM709l9Eog+GxJ4PWYzgi++UueVtdwTUi7Zfp4zHHjBhZn+IWThdgHEamqFBWAIU+
4/EI0F2gOd2+9tQ9Q1dUVX1Y/Rt/un/jS/2OUZsLirykhxI7hbqHjviv/Os3OsjNH1zOyDglb2Lw
elLDaq9z8dESTGBmPKSvvbaPU0I3ISe9qHiPibgHhh2xbEreQnRYSny5XW9xhZi0qbG/2VZIha69
4FY1fwhrWPZY5/kaQTlUy6YxPJWjH5hFNaCxwIfXUckcNQ1gG3dRYOQulCst+xXrj1m+rAjYD0by
kdGllwMhIHMZQZmSbujCNCASWnAgaIG1Etsaxw6JS2oD5PiUZc+ERAMe0Aj01W+C+SejBG89bIUF
SQ5u8mX8Q04BiRAKaPbsgOGahBfrSxiVZptzVT2fSKfQPziOHRPIRUC+3B2daAg+dssulwTIFkA1
9Mqu+hpg1xB9StIO/BTZnxSeXMRohAkNutNqb0/C0Eh6J96CmRZreOteliXKZXsc0SwFJW54mUik
k7Q4E6sZOy7SAdSh7BQkfSQADHCvQtyLPUZjz/E2NGSJgd4BWjdJnHw8RnGZubAmiyJwK5cmYoFy
0bgU5Xtt/YykN8cx/rPvpfpLn0xAEbWphrFdJpXsa+yicQyaB2hYp/1sTHBYvkSoiuSuxLDLwWK6
ZFgtDT3Cefs0YJMdkH2W2n4lAG9Qribbu2r3wmecA/0DQWkj9hUmT6UXQ3R9FUrDsd/2N9hdzPIv
jPWT3IubyDTPlHfre8xnDXLNJsHSoHQmJMOtgVfTvANul7DVMqOMzOxFfc9G9PSXxNziAOyLl/Y3
N6GGODw3t2WXbFvksAJSUPZsimM00ALfBtjcGw0w1vC9cZFn9kRP7bYtsJq5In7q/y834UFtjwc0
SDCN4xU37byJGs6cxEC4UyCmdvqJ6r6UTzLUqfkQJzvQQdigD7TBOH/qtc1DjYtMAm8nuGizBGde
TljTUyNYs51SXtch4mMxkL2xVYCW+KJJhLX/KYAhRrNkEB3FJcIz7qpD9my/wOTxULjPk9MPniUE
PJei8Vx7BKrL8a3brHc6sygTJVpd1O5y75YDiamOOTr5fXqjSoFiswCMIEJLPSDfRqfKd3FW+xFy
wFBY9XnSUXTY07l7Sz/5keKOAnS+AtfBYfrQgVA/v0mZHdIsOTWj/AMdRdXlJIzrneJ1pDUclg3r
ccT64pDV+zuR/gq2Hthr7BbUM8bLrUWZoiMrwP1En4FHgGxbzad4oHE2BnkD7hzTpv+06XIPMzny
s85v2VQ6X5LPhfmhxcdWb3AjaEi6JOrqUd6MGfKMlizVRR5vfqFKX2uf/EhmRQ6dgkl6FPZGll2b
EmaYVSP2wtgrFT8VqkMnl1S2fxXxG6IYOm03CjlpJokTURYjbDS4CJRKE6LYTbQIZjWyp8SVbknc
th6W1nPC5MNXbmOkTcpuoJNCYFD1AuUpcQyTSHgT8baWAlhgCu0+mel0xTbL2JLp2E33hBk4kF10
EchfQdX1MV1bCb/tunBDJk3OQqES+WaUiIsh3p8NXaXEby4a2bi2nI9lQA6q8mpS0RQ9/ahGrQF6
UBbIrHAcm/vjsiAR0ZdA4MN/PLSvOS8+K1zOo6FudZbr7k1yqEehTnrCuXrjYb2XkbSZPG5X37zi
KnnhbM7ZdqedEW1FXMxAdIlVi0R3oGmwaTUWb6CpfqWXmg+uqSBW9PFppcyia5gCMJMzW491jNkr
QVsVYPhG+hD0g/Wwvscr8mbUS5pqBXLTvUvIdCIZmSpe82K3tCcL5P/wMd6+l/VLC1SoAetc3DMO
0O60CjTipexfDOZoexX2/ZbDmC36r6MrRtlBjNgEGN9BTLxzXPX5HW3Lo36238vdYTe7rYsV3WWa
6Cjng7h9xfhhUyIeP4mI2x9mX7b/kuitJ8H4+TXQZ+1X01v5rceoCw5NmEaju3iDg235kHiYY+jh
e5zrHYYIPlIvX/Y3JP3YyoYOtK1fGxuKmT278EtskLi8amN33mblHWF/tan1ndfag4xh82qOrL4N
bwA7PHaTw7e0Ydf2uCljhwmlc7NX/+EJwXDGV97ueBqhYqM+1HhQVL91MQCPisNC9f14OPQ065WD
stf1vs56mtqH2QxHZadZB06curyTiqv2OPbSia8YciTLrKSYrsic3nTe6HJ21/7kkBGCvbqgi3fS
GTjIQfmaNnm0UF8brrj6nDpELnJ8qiNrAyHKZ66GVNg1NnXEQXbDYGxnoFO9XVfhWD62Ny1EoNDP
QTnBB4GREXTpJqlchfWsuIw7Kaj4MIdvxdlkwdVyD6O/2xTORgvI+OQKmKXPlEZVQ3KOhewQH3Vy
a3NPYhRc+nMfUqgwSif0YnEQn6rLzmw8yO6YLeHBAOCivpq+49LBzel0IaqsDTQAPhouv32F5O8Y
+969+ZN9AvyI7ofD0fL2DE5rnFLrXtthgWDIuMqc0u/cYDXW4kv19Ty61kT7Msl34jtN0F1Mr/MT
/2qLnezxKkHCFFv6E4O+7ZPtnFsX7ZZcqnh9yaU7A5Z9zwYtt2ZHTMESIG0gAm5c8fUTALO5WZ6Y
7cfkWCuEgZ9ESiZINMYmhTq5hNBYzHVnqsf+cRnxQjK1wN7ZcdcYHc9CiiRw/X0kmxvvcX1JjaNM
mPCDRPZ9XAJkfEV/16b+qn2ty12efsHGi0qI6lkbkcwR5+dBNIMJgwqnNyL8a/oOPpjs6EfpD4s7
Y/bcKf4IXDKIMcPaBMkfPR1bPSXsbgjyF31w5s6tf4tsL2rPAz/bnpD+1clX8/hOQEmsRYXbgKMn
apfA7EIisRXAXT7m8vLlCaCkB0D+q+haexAbZ/ZIwIOkXSUsQaTkeSkB5c/vTvDM28IZ3OX0TdeC
gze9H3vYg43wbr/lP+uA9SS1BRZaxIKsDcLefP4QOFhjKNraZtjku+zCK8O1Rn9OjrJVuP3ojLI9
k69mjzv547mh0vSenr0AqOBQr2/zdhH3z8Y3r9OTBBtIK2ofN31pHs64U+9QZ/PBk1e/5bto15wG
cBsf9VXq7Gpv3hlQ+MmbHGUX6/Xx9+ysvd2u2Zt5rXe8QPaGdB1tFxtyy8Qfh5wz30d8stKueKNw
wskgGGTysFz0L/kL4UVtfxyT7zJqo/HjhrPBea5YmlO8GcHtyrvgSeP3IAWAyfEH8cjO7Ke75k35
E31l2FXGNj7JLDPERWNj7LRI9NNPdujqwgu+8B/mnWfbn91XelUOOV625vD5bXhZn/QyR2CpxM9W
sZVUnviRfItYXf6sDXoUXqp9SS7zLj0tf41uC3usitlF2ci+eaTL8i1+yC5xPQe2pepNvbPzB1DG
nW+sCZuVpd9OX1ofueGZKhBpbLB4Er/V5LHYU+aP98ljLPhct72WlZ4l7A4jSaLiN4LOwfa5ZVm0
+y0CC2d112jxaCyEz97OZxOgKuEshdid5YcKn7PVO4cxN4++b84nGUH2e2F/T7S4Wjd3yoAwB8pi
oOhwaG3VXemUpFH1BrJijz7JByYjJ946OlOy53MmzludMdqXWsTtW7VvFRVhc9RRW9/Q7cDcjfed
dZgrBLLMKO5d/1PJn7flnXZZjIzCo+ilt5zSOcGxHxnV9oGXSthhFcLkFSPbdVL9SVmBbB6zwAgJ
/p+RtZSZmje8qmG/q77zU+uTSkQcBYTQ1E7kDT8+RW95Vo/amVtaOyv7+WP4k+/JW3/P/hKeDRpF
V6a+aDDxoD3O/NF659Fnde+5wwiQuKj+4JRH6ngOn6/te6a65oGjX/Fv2C8BKsPzuhV2ws5VL5ht
TlZU+uMOidL60X/Ix8eZomimUCf3j0e8th971GnZv0UI0e+Dy4WTtreCx6Z4Sw5gys/ECfjZIfm+
HZMLAbP725UnoI6SkFWAe/pNYDx4L0zEPnZS8mg41h7KS5B+jjza4m51pU3+In9M3icuVU5R4c2v
tsbB/I330kHZk8dyxHygbait6bCt9z7/ovtncJpchyA2QhBcsbGR38FRciRlSa9/OEqjfNrILjfp
ldNl7Ijhd+9a3+KVUwwwsIgH7p0zCX6MqGEMBIdoiwRaPCunKrgddT+H0OFAMSESeNeuLqzt3/6n
JBSCmCDWIZbYxDFR2Vzq7RoWXvc9eOLVCJrArD3kHBA2XNho4w/XHuxB+ich4j9yfn9uAliSv3sr
kL5jgPBpyHQidZW/OUpAnWxLLoV6lA60k+N/cNsj4QyU7Ig+PqEf+8wm9zlB+cMbteGmCsUT+CPx
lEamP77TvsloCZ/pydF3KJnVUwewEJHdTDvF9GvNwyJO6Y6ZlrMmy0rfuuaxu0yv4Fb62uWAuIZ4
rmE0kwv7cNOjHKpsuS2E+zdhU/xr9sSO7NUXBvEA2aqfaZO+LK/0SLKvgjqk+JHH/eOQ4nT1nqej
EA90bmsiR68AaaQAYMBO/pQbA25k2rZKfbBLowHp3La+jNTGThXv49P0b3jLtnSGp8C882bGLqTr
2u/660ghoAMOfbe+5A8jYO1rFgxbHgnDll0TQ2WPtVu84qhJXjk9IN355CPUL9OneOaSGIqrvBAy
lP9J1448K8VutyvEEQJfyVD4V/5S6Qmnsn1Z5WejeYDbyC9C4AJNv97JkquG81Dc1FZoSUfqCGN9
oTPOvxuJA5P+nVBst8pzuEiYn98gEsBY2xyBB4Jaoe0EDI0fnl6W24G/YRRRiWAHror0kWxiwcWS
oIhRgp7EOpbteVYv2Uh3VvV6I+S9cOqsSI3A7Q5QmVYsAp2wy8DwA0Apn83VIrSSaGjxmp2m5YXG
FGz62jXoKmL/o3s2sIvkW1EPBtHLpLCN2IroMqOEIPmdo+nElLLfEUE3OQ0tDKBXaQRjCIzoQ0cu
5jOmE9otlHlGbxhPkATkQkCmxUgD6gETLmzHYEEqpOMPFTjFwugh0MfPx4D5L408uA/Mr2b6V13/
QRVz5R4AiNgXWJ4ckc873rOPUr43SLbgwx9qAKsWA1Ogdm4bg/ivnd44Kkiwi1eNYqxv4I9JDVFc
vfmXE0lAtZjver/bcoNKl4IpH+hzFETY013pInxzVl3CYfsUMnEAIAnE68IpTAPAhwQ+2ekuRaAK
2yM/SxfcuwuH0pn+vEO90yhBC19qIWl+EGnW1r+xQUdvrvBk8LKJkuzRGJAni4eaGnZ1xavE+qcE
xP/8P5vovMV5//xubNN+DygfOBIdDtfr3zdnIH/j3C3nHnzWEQU8CHee4Czk35YyYQhqEeHJLFA5
i5kagXb//+xS+t9s8w6R6DaJ1J524CyPTWMPWssj5ZKwImaafPY2+s13nDhEO29HLvI58TWPx85O
PXgA0ZfgAWI/41/cJlc+6u0zHvWT2yqApe5JgRz1TD/iwHAStG5+4pIFQf2mRoWbuN07EhosGz5h
sXb6xTN8tK50MKMR9uKpCQX869CkbOFQwOcJNY5rk1M7cfROj/Us2urx+Swz1mZ11zaKd3sfT5QH
R+vM7sD0nD1mjIpQ2tOIYjeFF0Sa1Og8OCpsmCW8UtfEn9Nh2stAJ+pgffj5R/M1HLKLHJrHG3sE
y8TArX3ACkbhuqve0kg6L5xeZBuCDTXneM8jmV6H7pOreoJLUXjNv5J6i1oOsOEWwESQRhjX3xAY
6XRkRHasjivQOjw+wfxZ/RTb267Zgl659M+9i6MnHlQXtqMzbDVPj57FifWd+GlgRtohD7j5mBrA
s+EDeLwzsVdql5iFkUlCOP0ol3KvuwSo8Sr4O/cKs3A6wj/AwMwTfmTjQjiqS2rlST8BEPCAxvrW
gBHdjMC6Omz0/hLG/xDrJr4UMlz+xKNOYQQPdJPTrsBUxitYzvHGwVu377Wjb4ZQ2fNu9igjz91p
ONbn7IoQ6pjzWZ3boDtikcDU/l7v4dRCtkz8dvP8MbMQmuwidkkD2qc4Oq77zGfS2zvyN9O8bfdw
YR+on6i9JCxZsw1BVf0cfogx4P3QOb3WRFuF6if58dzEDos7gjt63mgRHWIy4HWhi2O/sBt+mu5i
Y60JY9V343381T/qnXKuP+IoOQB/w6ONSZ/uerRwcDB/eS0z4r1U3LFmdAuBc4c8mDsOKc4suzJH
8A8aifq9+K7e+g+U90XGF2hOznBEiIj9CEFe7dm0IVWhB3Okf+IugRr8ASiQ0ohkMLff0Qh//E35
OzVN4crPDmBxqLxRgCdqz1vmJ/jywGTxTH3EL9MfwzIGelhsqe445uD0RIplaKytUdE49ATgW+p3
ZpVrgXfRYfcm4YZD1UidnX3pP+2J5IxTzfGh3xXf2bd8jHfpK9SkhxzCbEp0bHWe8mfRg4h9oumr
b9G3VicnVk1yWRHoXNf3lfUKgcHi6zsO1+jA78m3el/+9COHr4lFCyjPc+HkzAttlZb59/pXucmx
wtDK/NBWvqAd54SA6Q7Szx5YJUpXhKrGWb/cZAIEFPROR6bF3SvEjq31yUBp3lozcq4AzKfs6/cW
kZP9oAEJLOdjomN2TrZi4VOZS3/lzU623ev8A3VBDmnm8ykNfzQiuRox9VF+mi7AEMejEDCCFNuQ
iAQqK06m25vq6oNrHNZP7iDLZf4exQGVX2crszv8lV1Eg8dlPrPn1v/Uo0cwMKlhTJJt1hB2HV2P
7o/ptRt7mFJdY68E5U69moRw2iUXS6MXMXn5y/iS/rY78S4fsTT9NOHoMzk+S/xP8/Af7ifnrh1u
O5wtx4XFov/ENrpcIBtGS5juibxhRYiDLlz4k8wXkITaIPd4qJTttIXFyvyGFWUIbyfzpHKadvMN
VJeQH3Bo2S590jdZFRjj9LYcobMzvA7Bq8yVf4I/ufP5HFmOWKwD/fS4KIcVd9nl+dHwg94fVNfo
CpSDRaFMduzNkX76oHUAmkQyfTDN0+7aB+q8K0IzniDc6DzAyEeu8p0G5J7Eq3O3hdGEOjlLjwMJ
MS5oMtcQbUY/hUt6JTevLXuVj2CMHUp3KQ1/5VPzzr6QBsLoS6ji2Yf7oBIn3U6GBcEI6C1AxEW8
fK1JsW3H6h/Cb4OjOifTSWZ/ZV6xbMuFxCeEQ3RFhBPy5paTCoyDTfEy7ciiIUD5nG/G78duijBl
vgsXkaik87w4NdZwlUhinPtOoopcv9XSwziWIhEtPa41c1tkq2YvL2JVErBNzFJf4m2Qc4TAIpqZ
aroFGho85S7Ib+jln4D/U9ugQ65Mq9muPegY5dHiJc9TGngJMFHc7OR+cN8+MlpCD3mVHXHR2l2v
SbGXJmHTW8LBmJBqgZ5hBpp1zVYfNOZP9Q0ZhcbIHVCQZ8q/VYb+ejREyKcxY7/pxrPZCITA9RAF
H9pCvPqqbPR62ZRdN/hWNW2NJFls7UGYS2KI067umQrpqZofBhDouF8FmUMrkDpFJXsWsyEdEajx
zBKXRf2pRZA3DYw7Yynag4nxasohetY6PikCn0ucJAfdFJ+pBsG0Is6CmYrM1K8IRkh+7nfa7YQB
aJQkuYdAR2B2SNbeAalelFZ1QcQvNxYAdvA8LyiwoodKlBqwhMXDoBEx73l5qGuQc3K4ccQeBTLj
SbvMObQ9yjKABROkxgUms6PHCPCQZ45ZyW9982qq2/LWeSkrb0nF337Keu6QbGIvtdcVBH2tHNZs
6CcmPQJYHmOP/2SW6CCLVoaSmW83yV2CWAe8tS1bX5mI38borq7E8bAJ/wiSulFhs0ka6KXlnLSx
awhXa559ra6Yo5ie1qGZ00pPUOA987ESqXvj4lUvtxQxT5yG8vrApV1EXSNGophseIQAqmQSQC92
U3QJIXhqefuXbIbRPOOTuViP/DKM8QXZIrU/UUp+Puh+gXWjY+Kdw9vswTYVee63t62CCxitq8d/
csfM8XLoR3SY70BIZ2PH7MaFxUI1PoUNcy5S/mQLa5qFR02RCdqQCVp77KrqscNIy3OyosMQaMCb
aR4pghnmZAx3kj8KqW+ROzkmTUCDlN/WBdrjd5zR5tDIq+128Gcwo4bY+5q0Uywy6B/wlxwoF7uS
Xf5pidkYUA81L0lIZ4cAZL5uLVD2WkOmwBJTPbgS4iWAiQXiXUl40P8MHPBeaNqLEFbDRl2FMDWM
qG3obqEqXSp52z6TPeawF8dNExvR3KYw+kj2hbP/MKOyU/1bcexWaZsN+q69btALeNmQI0Tp/Hh8
gDjF6wHBM+letQLUUovSz5V7wZ9wLCtki3T8U/QrHhX6Jl25L815z2ab1MFDvT5y5l/a+1roWx2j
cOxXKOyVkPwjEFpzOIx9+JgYcHOSRgrbh8lrb/plLIctWU9xm4OXmqKESaCwCJ4+MQHFQ1nTbANs
ZS35btWt/XYvf5kk5hD5SIT86sRk3Qyt9xyBLhM2vjYylYT5Pp3BI70lhhAby8K+UyK2S75n2A6j
Wb4y5EDkyC3ASbUKjTkN6/UW3BSEJdllJA4oTYrgoPvopG7FxWitU7FiCmmJL3Xkxdpkxa8pQ3Nu
p/3UNbtMJ5lXEo6rm6viphyLTSsvfmZyCE4jGfgql0hWPC0evIHYW6Mh7Qh9lok/pqMBtShMHg3O
ls3qV4aByqcIGozlXLhAAFs/GUnI74TBYJ3RPlPW3AzhI/XJg33G/bgoyVX5HZHnWIeN1oSiQhY6
6X5KAmGlUAJ1uRMu6lR9G2jRUwWBHJD8l2mkxjk85u6AcGGvTZzZ2dVQE/5cW85irKJEzhdB+yAc
I96y7m/5261uydsch7OvxPUrz2wPUV+7Eay4cvRGy2acjaY4MKn8UFnd+oKBynNEyZ2upQMgHYBN
PJk5dgfVpvmiTUdc/ucZ//ssWS/68b2IhQPH6j7uXwoqonVA6mepr8J5didLwH6e7DIwtRb/TG8P
9vse8yPaPnW9agqdMdSuBggF0tEdvTT+4+g8dtxG1yD6RASYw7YlZip33hBuT5s5Zz79PboLwQPD
05Ylkv8Xqk45Kya53kDQJJzjtXab1nCMd8nOVjrDrPELai3cnChGTC/7bEBL616P1RhJ5K8sMi4c
97Ouxxd0PMWtque7JnWPiX93lnRhra6vmbOmSCGJXEtViiNgCJEgKwST5tFSTnRaKRfrGYd0x2SQ
PCM+fVeu3kDeHg74H2Z3yypPGyyv7RSf2fDe+5Uc+xpzOGMTeWzx0Yt89KIadkYSJWURCUcZX+/l
n24sbscCRSNytOVV6N81dFxFecT3DqlwLdHfJ0qIL7AbEF4l8QN5S5b3r2Lav1p+fZrg0s+SiGln
eVu8Yw3uv5YFG0RTNIBx23raQ4LGSeMEqCNEgBxV2V7YISi1kxq2oVgoTMB/F5+d8ZJvok2OrgO0
+1gr3XFcCC76a8COVeXZs8Bpwipar+yh4V88lam4+9p4RHvKYQVynURsgYCJZW8ReM0Cfz2L6YTF
rFB4sjU687AGqQpF1XQ5kPvqYvXakWt213Y3Nh5JjtCe/G3oIlVW+wLi9eZj7/X3fwlKbBUpqeLq
/Q7EDXziiE6KkPIBgks+lu6IGC93xZRJ5vi87woXtVeM3q5GpUSUTkFqMs+jkueRpNj9NDqSULs3
4Wr127F2q3o80Va1yhzWPfNscKLYTJ2Ks3SzVFvKR7vho4K2tMXSUW+Yx1/GQIFFzz2gSqHwdu16
A5MfgRYM6E2o59ZJf4yqBmxHcXCf3KdjVMHMsu2s6YNU2NhxrJjSFB38ElO6scKO3XojkcjkqCH3
qUFAlp5cpohEDZcUNDdnV1igHhzZkK/dr6yDDuypWxIs9hj8ZF9oDa/SYgzUNVjIc7saNjY+XywV
zpolBD3OBVH4sTH7D3RAdex0feH2rWMhWcEgw25uBvUPgrmYntctO8bdrQ+IvmsXKSPwTbDrGfG3
agTHJYRN5mtr6VsAzwtq6nTQDjFafYHclTvUpsNo1ITUWc4gEbg1k7SZe/0quWk4mqMr5DqlBapF
NSed947L2eHeuQiAu9vl3CQEMDML2VllTdZNbvZbUyAs036VdPPrebqkniluUSAERZffGmW4kOHY
awQnr86GUGdTG6+bC59VahcTZkNPPyluvRdEYjQeJUeqeWOa+HJR+y2XUe4NeulpRc3/1aB6E46r
1nPnMLLMc8fISFTvH3Kb+sbsdew/S/XDMJY3s5lfTSN/yMBONLMPpskxuOS4/5wRuyo1hcVtttKx
LkPuJiQ/V+U/vem8AUqrtp+fxfSguykDuLV9rRXrNR+tt1T/G6cldkKafFk5C16C61Ikv6EfZeSf
8k149jZTWDnAt90O3QtIMPKJLLfgH1c98kAc5NvTETxb1ouiW3cVB4q2dOzwXvZsuZWTBvMd9NuX
/Ix1xr7VN4h5Mb9Xq+HNyJ8MulYRaJyWm0d1yl5nIMAJb7ojq33e3+SXkfi+KsvcdFXcPSU9b4GW
KdqihUU6U+yxfJeaIWgPhbqHnYkNuALITJ3WJVI0CQyjViAyXU9V5lk+CxoROIzx5bXsD+K89yoV
sQhLrIXQRd6NPy6bXeGFQPtj19rGha2B4M44aiunvM2jAd6ZqpjUp17lANZgvT4nANRc2cVUK3fg
ZXHLj7wA3LgZr6oVHLJVDW6eox7nj65LPAOmU9s4ophfMqKnkCrCebNzWXRXHrNGtvH44ecaMKMW
meXyM8f1Z1ZaBnVTrniLGiNGgRaMGUqTTx3nV56prvSuWUmQg6qLPaM2vD5tvERlO69ZjqxSpuSr
S9R8Dna/1l62VSA5uHelVIcYl3vrMHsN16s8pVyrOFO5ayuJdpdZCPmVW3+SiHlUAautKMh2mAkE
RLipUl70lMgAWT7rZcULqttgRUV2mUoQTOO/RWox6r706nzVwHljHeOZYM84qipourVaEZ4mHCtQ
aOM0HvuxOKYyYkAUcNsGS9U81gHpfMxRsPgTgsr2gAg6QpDw+DjoN3U1jLEC45QF3Oc0jPUNnapD
Hp1kxyLbb64ipF5ZbR42IGDyTH2fY0oUhBljodRKAYURsp1tnlnJnlJaHslHR8K+74XawDN4t3RU
adUesBF+Vav6Fi/1FeTrGavQyT4shegQNp/vf8bBiOSiO+UGZ2d+qoPn2xoXGm323h3XmoD2nKiq
lTqeRGimCpv6a4G/zJaKW4/ZWm25Fk/gHvi3xQpz8sWlD/ZYZ3hMGm+mQCIvPM2ieBmwXPa22tV0
ZSCySGDo/dldT6ZJVPfT3gUPuhMsV//YRZJNPlIJqWEDyFAzPOgqPk5alhOt/29eGr9+q9LuNgv8
0xKGbvgvPpZt8wcFrS4NTaEhtM1ZA+BIXfl7NcnFoALGzxMctWMebtJFHI1oy3ZvQgy+rjTihyqE
p3LYx1NWKhHRkwQIzIf4Dep+RgQc4zHSVaTLduv/FkJkQADNSmKRHfYSquDI1e+aYRacZUy/gltH
uKLTXPDbuic7TQna5gKQEnX3klVudpYAeb5of5ENo2NLc9I88/ag6BAMVh3lGQt3iQqZl6xvLmFK
c3maJsmNk09IgkelOYVpVIirbxVTUPfeoqA7HghHW8wIBBqITLIY/8wS4AWDNNyJae/8DREYmbDW
sOQ0xyAts3Dq9bAQumiUrag+bAOgHWE7Ulc3yuLXhHrE9Fa1IgUQFENGrCj8K+Wn6dkrykxf196P
RcNvxCLI1DHoEv6Z7vibCu/5DSJmj6PsZPTWad9c8EA3pJrDcoa7Ech4bGWsOsRma0ZgUMxtrR7W
ZhnJLBBGtHr0rFJByJxuRMkxH+ezIfdnVZND4oNLqIgocDRT82VpAMTHxHpcvBkZKUjL4qMJu1Ce
iMOYbwC/zuSc+OpTTXzY8OVdtONxGlGoyMyrVUdNhtO2sxW9kbedg4UF7jx4Us8scdntKe0hB6R2
FTLIaupLz8NgG59idVYjEh8Tj/2FzlCZXLQ8qJaBsjPynZao6Hjw5x/b3LiQV8rqr8Qql3u5Z9/0
+7SLDlGrWFFezqdRSM5poHLIjkbrSSv6quWfiJ5q+cmcbikCcS6CZUqDNEYr7Jr3eOSLmfewGvLQ
FPfAOAL+NJqA5w4xDchYu0p0WxqDjFC0PnUxhTnb1Dg64A3lOXrySNtzmpUKp9B5uppd7vEmxeJr
TFpwkrRqhKQoRcMz1nqRIb/xyBVfDlgmvY553CLau2a6U/XkLKDYO8zqjMTUT0PMp6vJNg0pWOkP
PED7JEjmMRwxDEylempV/VzTpzPYH+KzzidC/5+A7xvPkAT4VT3Pi37eLPE8830zQAgWPQCJ1X3w
jNW1S7NDwltJ8sCQxQ+ZVl/oh4AcHVdsPRze+AqnfooUsTgVFv07+a+Sv8PxKFPLb5MErpDhlCze
BBM5hMp1IfmGX5625T+NAC15Jkd0ru6LYl07rm/Ri6vE0wBJNcJnmWiOAkT2u/y8DRIlUU//uoqu
oiMwwLmFljt5IegV0GFOL8Ej4dyEKdt7Rt6kCxyrcBP/KLjsMy5SacIlMATPq7BinDLMvcNg0dEe
/VF7SEZ1kl2sZwthwECEB6FyYFc7Q/v+pIuZCO1GgjlLPcrHL4bvI3HaIAH/lKQm4YLFSIqBlv26
egK+5qim6DC4gae9Vk9z4IvMdOdQ5gjqbGl0p96Znfg7Mw/ywDCe3CE81H8E61Qh/yYSi2U/zonF
oBWAzfvUfaaVZ+HwouwirQGFT0VVlSsByY5hPUhMBjCmD2ikmdi1DabK5yYPzfR8N/7oAsERTKHR
Zs6GazSb13MM7HUeVACNJ+1P142h1QjhjjuohUeXh6WXq2ZQt/xFnTNzcEjmlWD4s05N+t9SpvbM
A2WxMPKDUyuOIOwvUon3qaNDGatrXGxXJQXNk+jXJd2ugGiuiZP+5pgmKuObGdCkRi2SBIUKodxA
Mq1W9K9EsVfcs1q/dQZLTYiVNRO5jcFMPCChVgNJpcmWWl9GLv4j3j11B+pdK0GhveGsD+HyZHtG
l08aFaqapPjIMdDg1k121U9n7UAs9LucYVIm8co6Mi0LGnEJWHfpNUm1vfH0Lr3s05fw374D7SSM
mCCQiXbHIh4DqP+SO28dOmGC5wZjt3O7USdnTRT6OtJCKIMGo3fjnjFrKrsWi+LmOZO/5StOpspw
E16SoWES0tilgkJJNwo//jTZuOa5K6rzRIRRTk7Uypg5l9j4krmzsXWPVbsZVtuwahvsCrKqcyP/
LL07F8VNbCD7JCvuk/IdTvk7eT1tfayE1367sbYfIfCxCvsB0b1w6FgYfERWavLHoKnnTqkvKnnK
lSlfVKY9cdq+bMJ2Sbb6IhXx2ToCknQZAG9FD3AXUat8KBcUJOUUaVkb0YTU1KBYEIbtb7zs4Vg1
qJaJimjUiLZrzzfuI+mTDRLl/aR4pVAgNJhs0LzHstzPlSCem1g8j8NM5ggfAJ6KPpzqJMza3ZUV
zK1FoE6b3yvnqjNtaChhTwBF0/KWmJVdNZmw+ERE09vBKgUhnxHvPDMwoACEzmHzlWGh38vMmVqL
7Zg4PiOccReLv+wQ6lV5qVLFI1nc095hLpKzDPrDVFDzX54QwXzCgsj5neQpdBewvzD35yp3N8rC
hLKQ/aRCoT9tTMrcOfFh1PgaFbA8iCfVUk6prJ2MTD4tynKSmvoIUOegrC6LMqVF8GGqHhJ8LgO8
9oeF6j41o3mxQEsh6JK7SBLiMG3fiOnuMhQWXeEpPP8qEoGayZazFpG5DvloYUlSOAtbt0T39Jlk
0QFlFOIR7bp8MEXPETGAbjbGxhdrpCiMbrGPWmUgcZpvnOZmmfo7gw6K8XpALcQ6UneoxdNqsnud
Tp0NzJaGlvqzT8NBMXJiis4NAc4CKSz5ud64hVS8cLsRmUsSLVkSzlgHjddJIK/bq1mNx8m7Dshs
zeBY/ez7p6x4cbe7EgkMqN/dRGbUbEQjPd8ao+aWWd5ZULgZ64h/kgFBOaNuBkIqOZkVNuDcXG2N
p21cQOtHHo88aerpXt+hrzm9gr3OQEnA+qtcjUDB2iZO7+aiHtYFA+sGmg+xOaPQWsfpmle3tgRv
WYk3g260EdqbYhrX0p1zt9AQQ0jOQKRY7+Kz0YALVLRDijNzb040sJq5empK2U67Jo/MRXgKWtGq
cT5N7+scBxWmagbfDZdbiwoFaF82zhf1Q+LTLr973gEwKQJWszvu8gFbnUmT1ZBhR3WCYuZ9k1ce
NZXGZ8A35OTNBo609lfM11nnk0HOgOS3Nh6CMWN92FrtWNbYYFDsmh8Zj2pBsuxVQl0+DtifREdi
EJs/t8+SGhpUf+mwP0s+EqiJiFiLE4GPJ83i2+ZuUrIT+4xxiMD1Rbv0HP0tFJwN1WItpGGOVbts
B3t+phbzvwzd7gkGOisZzuV4AEHfS+WlMMRz2hfoEaYT0AnCSkikW/2cOXqpn6ckmhEP4zYH/bv+
CuRANAwbWdqdsgyuqEm/qPrehgQCT99WIaOmWsOGtTCs7hHGT0VPbcWAaig8neD3TKOteZHG7ZTs
2WkdsEwg8zfmq7rll/UL7gZkh6AidbHHOrziKEOmrBskOqEp52iCSZI1pF+NbmwuFP+c3LzkNliA
eqUDDVTPejep/QxVMsvMIZL3u4Bavya+YhB/tFHFOEj9paWhlMxsuGJOHz8lugQoiZ1ZFaVtxqqy
XcgLBTcAPZRCS6V1VeT1WI9uGuknkz61YOPOYHuqr4tG7MfLEABrLO0JHbj+Ni7SkSTraUi4dTU/
UXEv7KyzEcwgaDVYVTM0qKSSBBe74VEhpo44w6i1jiCmOP0HT1x/hBr7QP6Z12mkqTj5bf0EmA2o
zsgCmw4NZyiSGN1gUoPKgap7rwZ36fUnxgtDO9CkJ4TexD8z5D7V1aLaqkFTjqqei1VFCVSeDA60
TRlRv6ceOECAFYiHUbFqJJBQslls+ho1HOGvC5MtaU0giq1P/EYSy8f4CZpT4Dog2GpRoGURHsgM
UWAvkNOCKZ8fS0euMxx1ctr6aSb01WQK+S1JjMJ7tz3UHRlIrUeTpALhjikM828x5LAu2HS3kTwc
0qd/ctpppiXz0hg4+mFmKT3u/Sm5Wl80Go+5fVPWABZbqpOwqp0qknc7snrIdtwYM1QJU0OSYpIF
KoaF2gmX3kcsvElMJ9A9kudG2slBBmLA3Zro6l1RkAyYLfgtmZ3+fAcKDFPkQ8vJNf5K2vmFoSsY
BZJbmGHbh5ooOFyE1Hv5vr8UZGKn4re4PTjJD2PhCySvmM8R5UcPachyW+nUWW7Sab5Qxy+ZfgcD
wW80/Y2NUSrxnvhdCHfTTKALWbUm4zecgK9D4iIR3konjYeDujnWbT+wun8R6t96wXcAzQbRTfv+
NE3oGNm5RtPz+mRFU3cGmA/MR6r2jIA6+qyLABXT6EfsGaNvWOQ1/+koaaQcsC0ap3E8p4V4GrtH
lb1ns5+crHhFzYNl87Rx2G+fbffIfwSSBNTsrJhfM2FcT03KeIbg9SaawmNYOX+54LJQec47141U
duzH5I9U4ISKW6HVJw0Smahuh0lgtWu3Gp4H9YqGjrSBcFrQ9zoiKSNbdi1RfdQ/2rlSPqhgD0nb
XnbMIKIRxYQJyxniQAas0wqVmJ8BpTV/lkTYvbmiRy95g/tyKFPthV2CP/WlGy+G0+FpFa2VTWfh
TlwGWBV7ulcENSlvRLy2kk3q5ZGYAQ3V/lc8vULoLPP+QkuriHwTdR+C2gz0Di+X7OXmgMUWsb0C
qmCDxazPBbMPjKs4K+ea5OFjZ/4jppusqoHi3lhCiekJ+Z1O1+Xnef0uAJ30K3DA+ErYCQ5i6YZS
CeyJUR4FlVyvlja1rnxFaV44F7IjcKW05hwEkLhdYyhY6l/ckqsOcu2M1yjt3rEMIY5qN/koMFgg
BtNwzCjL8a50TAUFR0g/JiugXTrwX6im5AebO4g6NaFoIS7gJLLeYuNP4teqYw4ahMgD/a9lPZcy
zJLQRH98KCqgClt/kP3yRNEBbnAILnBUFJbKpJ9IhiZqMI85nso8GrY+GlbVznXsC83X2hFw2eXg
DSSnKgeUYPEpTlHHo2arhMHVWNkQ2+JaLAqorNlr0sW6EOOCuH2pTmu40iywGm+k5m7dTQBQ/zGe
JmFvDrHSAEQgur04UzvgyhSizeLNzCT0AN4pN+SeGtygXUWL78b7FP1NyWhpBUKnBARvQihVCB7/
GRSOqdD7CPQPQyIA7979OCsD0nbnqvKfLJ863D4BWpRYG9JZCEbYehVNWNn6aCqqUQxjXiMzQpHN
YL2GkIrDMalCPdYDNvjBbvesaVKLIedeXmdss0rVQulUw2mzgtpGD0JrMJxrQm6zm9Kv91YwHgRU
uUneYdQUPSF5pDanRmBy/qstphT9NG05gPGSSoE6ixcsnnD6oI2rJt8zy89CZnp+porOto8tbNGY
U1uzO0yZXi3eFhZ96m9d6iePnS6iX2awKnwbOCibZzkIvlUvd2cUOoeKtELpxcKZIZEA+p9GzeAY
i2V/NFdHUpBuepLuNzIRM3hEFQR2TaIFYgHyR+mC1C5a7aN/s4p3HpaQ/1moRZZBrS/Gnsgb7D5l
U/jchkPBlalrywnZxVe+7p/lYHwkzf5uzuXbrpxhLwj/salt3/pdvcxpfIbBxChXiyiXd+Fvk70y
gKMa35A6qC7ShulFt3WbqL9e8kfD9HpCElu350yoe9GZs2u3EhlchZbRB6O1+AZ/fOQBqVxVFKsa
kdZaTc4zgmMldQUWi5mgOICVHVIrRHK/Ke63bAxXIw093ClKNn40Q2iWzSPpsjsogja+0y4Z+JgZ
lQjWv1RMzgt9a/wfWWf4bof4tRT7EwEFlD49S6iNJZTRTQCvVr+hbFL+rBIp4esW5BjzdgvsRMsu
IKNMLQcUdHyMa4bxKDnueTCym82LiiLpp9tgI7wnyWMpGKZigB1Gzm+sewW8BNrcUOcKL7hW0rzw
xdkDRvvTZ07FsKCfrsVvDJaTSd/bKu2vKVstU3BzIi9rsrmFvwwqAVQ9/XOkU2UMpCU8u2b7vZP+
pyLYH83Khs8svUFGvSrWdMlZ+8Vi2BF62otkVNNuvFrPAErhs/7QSDGN229Z+Evth/6O7GigODv8
aAlPn3Gb8dQ0hQy+gHe71axQwxWrJiDWuNbuqpTf6iW/CHrJ7uMl5Q/DXEu4fnNWwKryUvNTdrBL
evVHr1CAZtWZTGCMxZ9956oTCdu7u2nboVXLm2B8MZfPwlwPVr3F55o5uPOfelxOjnR5wULQfc+5
yR08EquD1vVs4B5juVqcjEQj//U6EjXPLFVl/TC8/GrIXkF3wNdRD5ga6x9jhZoeh1Nu4wbXsSgJ
vqSYOG15krcf/8/uweVV57dK4FhuObCZhBCBLRDNKRvvnFW1Jd0GzuL2oREhOtuySa7tf6q4EISO
B4VfUEUq61XFDRvft6q9jMJ+Sha+sZd8BCPo8R9okOHUx6gP9QV18paLxz29SP3m65XiIcRmcJdZ
YRnuZ/LbMB9YVnidpOlUEWerpXEkr9KZNEaR4YyIPQ6Dx+TUHc7UgYwsyhjW1pNvPnMGc5aKW4Dh
UUu2Z3bOo1lWR1j04ybpDzA/0PhgNtfxKTHJLmimU77FUVPNkVkaQLbRpSLsPgyCGYmtEY4D6mal
91lzBWMicfEHgm5FVs4xzHxmPENhvei6fhlbrmQGouVr07tmrLIj3sOMV7fv/AvyFy9tRbRPQA+q
/B2V1ZvZzq8dBycgRyoFUDZGobjCf/lzHBWz/SElKj8iXJVsE7Txkum2Jvh4W4tq96inn1jG/iB9
PQtq3QYj04OSrLhoFOs+xsR2m8x9Kao/NS0lKRanSY49gtHAyMjISFAY7hO/BiJWuARPd7+e200N
K4u1fkN5M+Buqn2rVnyrrIJ63AK6UgVNT0+2E5OImO9OWECQEQ/SFTwS9Wi2ymj+VQbrJIKE2DZc
eaadjIKzZs/uunJlVqFgCF9a/ZovXJ6/qoTcNf5aVpQP1V+hTAKqBu/pCdrLPCA4MSBHL6h0HpnD
99rdVYHU2rW5ysIX5M5Q35V7rHHo87SrniAKVtWwccb4jBRv5iaT6qI+mlSLTFruSkEPpH5OY+yt
2taxQeuFg4RON9YZFGEp6CsJI0yK5HEhD5l5pCVhdGZIqhu3PRlYBn9NG5LzEVjoKEvasWNMNe+o
Nre+jvJtiNZi/00QREqw7/InJhQdykR93ENO2OZ/Ui0zoETMuy4E4fynP1WVMP1HSuPloQgDkuPt
9A/kpJsvsJpYSFscBoxhjuV6miX0cNJ9Gkd7nnvfapgJHIUqeV2t5nURjXvH6e5VSU/m42GLIcEn
pp8tH4DI0W/qBxKLomU7o5PPp7/ShJMH/2Q1TkxlGcIxe1lRKvQSn3F7NvpuPhSb+gUrPnsxU5ST
u2LhecHgIa4qvm3xpy+erHT2yoSBbpSjQwIxCM3FHitHGb88capEjdmV1dh6zxi8zLyxNKFJrj73
0toct6AH4OcRtfwo8K/+hfpTSDxHsdo6W58dRgSQxFOgYokTmFBC54oieSSK4S7wlgtiuHIUo0dh
Ed+rDGQUoWhdUn6IkvFufOqBXIHO67DJW9BfgOgEFkz6MJY3H4FGVl7KTkbYTMP5wgIdnyuZRIwS
nx76qadU1N2Oh43OgT+tl4QgqaE+VczsdOuW8IEWUrSZ2UnWT/qeh6KABrkcWUDs4WbeiEINhVkN
RYBH+71i4Q89lO0FxkBYK2r+mim4OU3J3UqssDt5UD146N2vt8zH/ji2iteOX0lDTJ/IOHD36Gsr
ju8aZSA2wLG1k1yyJzIgeRBoArO5STmKLDT6EirJj6h+lu0t3uGrFaiMtzNpUJ6eqt6uFj4abp6H
fBESpWcFAYGguRkn4L/10pOmmEaNJJ8Ewy1gEU3yHshDHQyQtZDlvDfAULRqJbPxu/7tLBxXEB5Y
nMtdaHRDqBRtSJ0K0ZmyFR3dZPGoXifu4TxIsc/vhESWMJGS1bh1tXEtIEB3vykcBYKF9Bweu+Io
iFQ58WwjHdHGLsCkALHk/zbECZAPnpnq82gPiWxPLFQoWtqhQITbODWTAB1DTeFIDMT25P7IFuXe
WMKdgLWHqAv3tZZ44TWmEiHG54Z/sxTlc85AMxtCGfUJrGovZTVLPOpdOCoMOyf93Ew1+3YE9MZ0
b/T2VrBUo0qVdFhFqQ4LbrIXTQaZ8i/FlpoftJhGh1RsIbNJPR0ofbJ2CTtWipulBXI32woD3fa5
HJWDzHTmRXSzffBbvsUuYaSoYkiIi09E/k5XE5BNFbywKo3lC/K/bj/LGkoBa/ZWCZ+2vHlz/OiN
+N5P8v0p9e4BwlsYBvX1IeujvRzzMjDhJeUYcjWc9oOrlIs7WVx4QBoWiOdq/argklTjbzV5W+EB
yHEaZLgY227k3od5FMRLF5azGWrbEsWbGQ3I+zW34bpZkj9Tqfk8kxacpIV47zWn16XLgPhcVfws
k89bMZreSm5yKebBVJgibKA/JRcc9qBGC+b2LJuFqwWZKH0Y2XRfGIRsxXtSxK96uz0s2bo1an5N
yGYWEDrUPG03O9UsW5NGiPAGwo6ONFsm9HHJJf4iIW+wGLPOf4iCsYdXgNNOpQAxbDZbtkg5jcZJ
jHT85zSqveVb3RYqvxRYlhWhSDmP7pq1d1iux5Fx4VoQnshKDVXEKUmss3SzSLQy4cXJ7YS0ZbjM
VXld+dGmFZQG3VELzUUFJVkGcbmGONg9rMs1XZoi0DdBDKxKj5Qdz/iHlBCFItVp7ExJWPWkrUtb
ZIFHIZKuAHVDK1xoUZK8y/FsJ8nyPij6QWPCqK/iWy5sCKNO00Bqm5HfJVtvheua1pfxbnetFqWY
mCspjQzUBT6o8LdnKiu7edrUd57PtIyz+I1bN42rQ/zZnvdNcXTTK2VU7jXiPx9Ay1CJF64ixTDD
c9ClWDSP/T1rxYuklOc8DHZlOYMmGHiHRzXq+xozYQE3tybRtPwPZbVrrATZtCPsgoYbW3Ge8XeJ
+J9eFJdxZwzb8ih3KGQSiD1x+absZKPxuBMq4R0HWI299/NRXBpz5/pQIRGgQBQN8JZ68DiaSMVX
nrOKtYab3ob9BLh0IgqK5xYCQxb6u08XdxpZIxVN4gnkKScbXFnWHIQgM/ac9ZJUYuYyVJUkPNiZ
iKIdIqcua47JTmDr6UnR0hP/rglhbk3RvJvgWCj+P8klieVT2psngn3OmQz5bEltjQvf9AVxeRW7
9HV5/xZqPPDsXTb4hCYuEEl3v+vBeqlyhFif1Qy/UBlc1i6EhtAwIhF0FQ2gpuBOZG03YY5VZvdX
2knI4b55mF7kuyiKRIsqfqV+y/jp05SR1UeKHm93NBAy2hGGFYPhV+TndrpBhTAyT7xPB13NI33a
0eY8s3ose3/gLSATWLYaBqcPfaoZw6AxMP5kZDi2BTPvBLpny65+O6dAprUWWxC74eJRjMZLafzU
EwPaCWNNJ4YoscJaLKBxJU6ZAfHIafnR+UBcGZFj3osZgKaBs5eOdpZ4ZqvHCj1YOnsExSkxdEHF
2/vBI/fI3cTF1V5LxHXsqmJJuo5k/y7i20wkBZ0OKY7kN9B1bQbnGdP7+GQlpK7RRS8ayNuAXQJj
7Q5i3RAK9XNM8WIUwos4/rIfP8xf3bObYutqCSRQowjHyIZbU1Uu+To9+Lh4UlR20gSlek1MR2Xc
XmyWi0eEzhoMPqOrsXEsBoE6u2RRZVtgMLHSPTPuPO7jvDDspV9tS7lqzMpF5hDz3wHo1ZJKLro5
bzUvnQJ2RGMUrf2MMzYQlYnCx8QUL6vs7bn/WXqnJt2w0/fzCuQoNsANWqG6RACskShksunI6IPB
Iz4X+b818z1JHY5yxXS/FqJ8l6M2IQT2WHfJtZDyS8enreA4KVtamIrVxbBwOPP1CLAD/s6AWeeK
yDYqQtVWmP7XJpJCNL7It6GQp30dauv8teY/yuTL42/GKHZtvy0qPcv6L84/u+LULRtX9oEJXMkX
V3zE6cWw/olbgZXojS9ceDVFhHrJVy6FsvYtSgsRr/0Bu8WxSaao79RwXin5myI4mCwHZCz/xXrf
2OTAqGYn8Wej68+6B7l9+TGdXycTGSCTX4kBAXA0Zr7fJJS8sEtYScPlHyviCX+vTKfFs+CxYWeJ
OY3nNnebonAbVpmpsDqr2DgoaK1uOVrpFZFhW8MlzSVnJyK7ZARh3SWB6DyoKxSIZCWT/NDyGyzG
xJpVDcOFhLl6W/LzBZevg8cCPQyW13ORohfg+Wa8pMzEOR2IaGJaxCh+vZtP8iOHWGbYRj7Z8U4Y
VlCWhySLI12GU5VFCCdMbLEHvD/qTqub/4+x81qSHbmy7K/Q6rnABhxwiLYmHyIQWqfOfIGlutBa
49vmbX6sFy7ZPVVFGjlml8lKEZGRAcDh55y9177ZQXVB8MUZ0LJqHBLuoj53R/sM+R8NPhaDfIsa
v8lBUBXAiJpxbc1MTZohRL0yTqorupHkIdOsJMH+V2e0OGvZsLmBPWM2GcrHVNbpU4SAaPAQySNF
Jq3Nq89q+mbIH0VqbcnTxhLxa65wQus1UGpTR8LP2L8qpm3FBBt3fUWerL7rGKA6frwrx5dQHZnh
LKYX8ieeaG9qDLvZyRhl+jKOwUtDF3fv58GD09A6LpL7Luvv7D0XBaanJHscBlTF+tIEmtxXSGAg
gxnJxgQmMvnmKTGLC/YeFnpOhs642TZkA5NBwDiu+aNWRe8CP6AGBcIX9ZsmJyW1Cje/JgRm4cTL
5kZ142prB8uibmLCjh8d+eXNJBQCSLiVHHU63zr73V9xyMSenQteFWamqR1chkJDk7s6ww+0vpeo
DG9BD6cBLHAbKXdhqZ8wfREcdWFAcJJypYTE/5UKHiUNc0+7QiW88iDM0VgAwhxGJ3OJXHVijUa+
yk4LfVx6tpmN9RB5W1kvO6VeVXeBrrHcOCBNyZPVkVLBwQ5QbY069Z+2iF2USvZzslL9t7Z3HmHk
IdqTGEEZOKLbCm5FNlzR2l4gAqIE/R7y4gxu6NdRSUgs89hrVybxgTFAk5ZzMYyPbYg6rOUqxSZP
zq4OR3Gpic+eVaiG+MnrZAZG5M4dQ0c9uQUqewVz2gH+UoAJphWMExGsvUvzowyCLXAhreH8uNnw
nsbVr7GtEBCrIKMPS6ZQTrLjvr2H4Lgl1GRrxG4xTWzHMKDEwIhp1pzAU4TOOmg4qg1BHHgDO7yB
gu512hFswEmQmea+yyWYwd2UdFd6PFeYflAnr9Xw8pQeFF60dHQX5imov3EDLtiPN0Lr14fkZY4y
C0sQYsI+CVdCHbIGuLGDIL3BupSaeRswzYx0XRuBO1k1n7zAewZqMx6HsNkYmbNnIhSyXaxNwI3a
KnqKjw4od8EpXLPj0Ceo2nybbAcaPezKNWsTPTHieIa4WzWLX71WVpFvYMbmprD1SPBkgk7bxLqv
oeD000M4/FA7qIcelMevWtV2v1phbTk2MgJX/yiXuyobr2UU35S4vYnCuMEPOIU1xFSG2xX6pNZc
+3q4Q/2xiCGjdIPkCl70JBr6Rrqf1qEz7AT/U7Dge8U5pphqEcojuu1am4eSHxOSrJivCVNfITFA
0pmuBIkrYYEVGUEyV+Qvf/qPv/7X5/Cf/nd+zRMk19mfspbI7DBr6r/8ojnaL38q/vb13ddffrFU
IR1T559t645lW1Ln+5/vKMb8+cd/bU04k0pHnoPXq26E87GGCA8CTsMo3ZTOukmzjag+zF4/sxXR
NDcgbmRYpwu9wb6a9+sx++5HZWFIVD7AXjSWAtLoEW0xvwNSYBaUKjAqB4KNin1XJvumVHZVLXdy
slzL+pyjFtjNBsqSBLuOGyf2QFJLOx9gPBVtWxOtjQ58wrBv2JAO8fuuzWXNDivr411YRPvctvax
YRxwymA8oImkxacRKQQXkZwFMA5dzxh4RHXCT5DRUvAjyF7RAUHL0Q/M484muMZz55yZQO1o9SS7
YmRlnndCzLk8irxhY8tw09vxUjUkkHrwpONW9d5GMvZUtcE9FD0nZrxqTemiklSd7GhR/hv3ZW7T
VWO3YJ+7HOASA8O8Q47KwLB/qaNjPFd8WrZ9RgMfNtuo0qhJAeDAnZMjKoXkHgn4Kkoh5Kog1zTE
K7xQ2oREQgyqecIm0047hWFwCR2QttFWEfMwRsMtDcwNtLTBGxnH3aZ/MLvuOjrtOSLs2NLXZR5f
hpPVddt+DHal1KhTdhY1XzDA7+O6r05m1hy6yTgEhO6kz6PaPSdZ81zMuulHxc/PhEbqp6q5YIBZ
589V46wEQagG1bZOWEWA3pRaEB0uOCA20PhdTVJ7uJP14hw7yckmWnlcjWiXybvGL0z9w5QHMhL4
rp/n+X/87kSvf574n3lBU8sPmj98+tdT+Ekoff6j+a/5Yf/7Y79/0F8vxXd231TfAMneiz/+5O8e
yPP//fe778377z5ZZU3YjLf2uxrvvus2af7nkpx/8v/3m3/6/vksD2Px/ZdfPmmPNPOz+WGe/fL3
b81XsNDlby75+fn//s3ze8rjHv7v/6nicPz+h4d8v9fNX34xjD/bmmVKC4WJpeqa4Mn67/k7Qv7Z
tHRyGm3T0W3DMs1f/pTlVRPwIPFnTSVP0DI0rmrVsllT6rydv6VLnk9a0rKkZiBfM4xf/udP//tq
9Lej8s9XJ8nv+O3iJAzu86pj2CpXlbA1/Q+LU1E1XWvpiAcqmz5LCx3OGhtrn3hmri6skFozLOLi
HQdrRMKHwyrZdAbtexzDCGlUn4w9tbs3dL+4CKHuEvsxD8lsmqoj68awt2URktqhDYKhZwQmRo0/
BDOqdZq2dNsa2k1K8FXZSQoapO6pKVMEbGyri3vCSle1PQZwxdlGW0kzXCvLH09BG8IMoVuw1jtW
jaCRRKjwTQ9QTZJOs9C4/EGIXH4LFdQ7JaZBLce/MMbMAGls0QenVnP8Sj05YUZQXsSuz1fVDxa7
029OhH+y9gvVUP/h/bU5SI6qmURXmqpp/37xj9taNFkp0cBlYEzMgSIqjRG8V0J46EcKUOhVFa6U
FoW/9JOz1tH9CLr+o9EQ0ZRmci8abglVHwbXwq65U5SpjZTc8xZ1pqHYrOMErwcWifmBWTsZD6V/
YpypPw7iyS5gVIeDB6QZJ/+zEQzXDHPYrWA2i5W8ZLaXl7QX5sf+/DR10Pbk9bo27OE2EVNL+tIw
/xfjrMlT5SGJw72pOeVDXDz1ZkpiaULWrGb44T3aqjl8w1nquawvhJya6ZzVUjynhhdT6JLkrnrM
GWuhAa+dOnXrNNz3BQPdJ30kynm0E25ThCM/5rA9CKY6BpR0ra5bZ1PW9jmQNRufDAHigmhBDGGd
WNp+Fb00EUOcXM5P2zjhS1jae9HadPzNcOfFEZyMnIO7ycuKygL3GbyxFDZT0XfPUh9xV+gi3P/8
NPfoLbf9cNMDgypGH4BLFapyKuVEHESQTm+dA+3ApldAxgaGdcOJd5Oe5/Bd8evwx05xSqfWjHeZ
3RyQaQccV1JCZF0H+6wzOM/x00PPHUNAr23wGhlVSWBlw8ws9oNXRW23WYA0wZWjEjPZxGl2Qq/f
y7E+hGmxTi2NN80cMjyasj8b5Plcad8si5aAc8KHXgt96I66BrVXmyQKwWaSpJtZDikKIqxcrPcq
XWIOJUwOhqXqTB30FXYY8WPEDdAqqV1CqwGOo+jWadBoztqW2JielAg3+DCpRKulZg7b0RrOxjwm
b6oyPzmBL4+M8GVZEGpBmu2xqRNXLwa4302COdirlZNHvua0yEsGG2gEiXobj1mg27sgdCzsLwGW
72am2g+RcWdQ8Q69VV5+fqYkXbAbbGDxeEHoQnnQqdU+Aq8vqRUnZyheZdu3S6tMgxPTkrOvOK+T
nVdn3aP1ObTWPTDr5Nwh4V90YT4PztgaifqSk0NTFTqwBkQPUV+Vp1arMTakDlqiajIXfu+YqAJx
B/gB7Sq10g+5mTwTOKuedDZrwiNdvTS6eyytzn2M/6VLqi9R0AIOtcpE2j1JYnTKO9uO38vBtK6K
zYsYzLF78y37XqI/6SQW8qLMmzuh0ZWbECVl47c11S+ydIJ7UqpVJG0Wo8uO4shyqqeotrB25np4
qHqEKWnk3PelHtyLqnjUih6Rhb3wSDg/Mb6lITzp48Eg5ckSaX4uGDUs2hHvb42EZKfbM4eqyK2r
ORB3PEhTgbMPirA2hq0ILBJwjNw6CUX0q55oXDj9UA7h2Whn+nnF/ElYqrhp1I6kXc9iIE4Bqg2I
EH8+YUTEhxv5irWuWEAY2QYjmm/NfygkbzQWXnM55SqhXPnwZqu+c+0SAlSmbKCrU2Hy4EbjXJtc
VHSb8FH+v6/5SedsaxHSZpt/RM+Yxw49pkoIOqkr9NnP0GfZg9KV5c6bBMlRsZU+OBp/qgFM5ec3
Eyr6TV6DMiUyG5Ek9Pa3aRbt/fyvv31tUFQ47Lp6lmrGpjesfzSokJPYsl6J3ES/xoh/+7cVGZUT
6owKffTQi/Y1JYGAaMJ+41QzkziM9EdJ7uwuCtmdKwmdvmioirs4ZjpcTfTdGsnULvc1DCwsl3Oi
7XNgkhehWL66lUnHEjIYkcCN6yBSmD/AKXy1vZm0GZo6dDJB90+5a3z7PFqYDWauRONkrrDLxw7S
ukmPxSgmEMv2LTLCU+oRugycrNSa/Zigl4ZcEIDnCcqnkvmS1ikMSMhXtvgSPuwpqNdjDj8yU7dd
RTeWPbvFmLNUkMElb003UQUkJGHAj8gcmlYRxg+THKdB0F3JlrZuzs4NDE+EwznvgvSBBpXq/FSC
GXdmsLDAE+1UH0keInMd7Ag+olhlRy4Cd2xLVyiAGigdTLRCIoFHhqt+whOS50S4cxtQ+3RXhenN
I7ipM5kdYyHKM0TLjeLcqhB7P/YoVEpNLy8sp8hqrU07syhab6dK48Q+5y5hBpp4PXHNuCgMYOO+
m2I7ogHG/XI8sdEDtgdRialynCsrNLJk07i6B6wrCOjZ+FsPsXts1ysdCFwMqbwNety0DhhOlMq8
EZOlXLHWLdsWroHnH1pEVuGUu6Cvc2slmtfW4c8bXiTyPzPEH6TsMkVZsHMgECddWWW+oS/lxopY
GgGBzCxcCd3DJNbWVTkPt5eN1h8NhS49jYAmgrY344ImekEJ36Ng1HsknLJcWbpPQYZQWRmwMhun
aSDBCoNtPdQrtYyfTF/DU5yf6mngOAzHJpiWvZftfC9aV6TZaCXDtlblvsEUaUyeqpxiDCCqQhtw
HuijK2c6nhEDCuRcz9d1CeL4KgDX+ANWgGExgQA39eBg4+xtva8k93Ydp0uahUeHwJUERpjpVFu0
Z7dQh/7EagXkzxgwPXTtLIFBRzShzxNrTSvx1U/M162bShRYgzqlGIEl02Z4C/htKueWaqEzLjHZ
Wf1MH0ezpSXksdD0AeHYhOfa4ZzMMGwT78ddnVgNmB40ToegP+h+dxEgMpLCpwtCPlBn32HRD0S/
TvjD3gNhQkNm0gI6n4Rt+s3FR4o0ANkIZDh+p9OMCyxVdOmhxnn1Vi+MjYdnu/d/NIyrGSPvxjo4
Fnnlcj9fQasj3Ve1lE+ys4n+yBe2qNxOVnsVvaMilRWZlquADnuqKFd4Bk8Ro7b5WcKHijZBhxZN
Fnca0T0TZ05izauef2tr0LuOhNgwbBs/W9dM85HTbtpYWTpd58aRQMygoDH/Kmt7G+BKLGk5e4ij
qjqEsQEdpx5PWdMgEdIPXjhdE9owvHIXhh17XOQ06T6Eh1JxG/X6etPlOEz5ulNZp9jOj2UkdtA+
lm2ungKn2oPDhUkg1m3RLww1dXVzvBiJvRBDs5//vyZKlARfDt5cqJzSzMbvC063YuiLMTfDx9MZ
5RJvx89jXMuzihGkgFyW2OMel+18kFGw7rqUziER16IPjnpC097ULyX+jPnF9cJwh27YF4QL9EXK
FFOgCxlR6dADewm0ua2Koo9ueGulN2SC21aor2OvwT1EjcRxmEec7Eu11Tii+dY+5/UsOXB3uxm9
uaomZ9eJ9CjtiFUMuTUJP0osH9i0kY7Vc4XEVy3uGAXAqdKLdS8YyxDsnMfOiy6nvT5EhwkWx/BS
ORT0qOvmo9Ao4Al9nhG/x4RhxcPt7TABSKrshST2OY2daRMPy41ZcsyEo1A+udFu+mx4rX3vnBUZ
pF7z0StzuDjq1hY9vtL2wiKxTFOxqUhbVmj5c0XtB1tfa0wbhdVdJAsmEnoQD7z/5t0g7RDwjXcO
wKz3nXeio/yQw5kpUFeGxwzLa85dT1W8XQLbuBrRHUveKVzc0dDfFZbt+oPuerlYFVXOrdyYniQN
o5j4Ml0Q7zXpWz+Tr7IzTynibdHA7UIplxJZwrYG/1qmPkcxAqmkDN9IWyaAEsV609srmACPjv5Y
4030vO6QOERHW7yZvdUw+CU9RTfsramLsx1aS9m0vFfmS1QxHxlicpD84bXh/DXV4oW+FBJlHAeF
ske/el/Tbu6JPM18AvmAEDjPTSBd2w4uZlaeqtI8JFq+D0zmdk6GqofhS5D6r2DgHlVFccO6BkBY
dRuJw8vzjfdc81+MzjjFLQhIM1YN13CwwhsPCt1oysht4sUQF7DvMkQxR2zyk209FkHCKBskRMzg
qPItJqW+zUkqbnTF3DKAiMgO6Zu9/pHY1y/H7N5ki3dlpGss2dbVgqtQmd7CaK2rvMu6QtaDEd++
Bb6xUjU/zMwn+8wrPqmMjorBzHVsNnUKzT7UQQBn0yErjZ2dqdxdbjSpGKnpuK16y/zoBw9bxHkw
ipsfKg9GW5Mkhz6s39LWevBtcN6BgRY6XmeVQRKH2r2YFSGjQ1ncVeArU/iRkTUdMYB+F5l4y6cX
7G9PaoHkDNvTG46YYxWo72HebUyjf0IDQNycl5+U2HpoTBRhQbSOsdtQZm8qur6g/TCD6u+55b/r
HL4MHIPuDws/rDdTpuBngcqWimWqgOawyheVk3ARWyWXI3y06p4+/qtpInorlWwPKzQPgFFLdKrw
yrnDVZTZuY4ogOvdcO5EH6EVPdcCXuyYnBpQslYQfXXxtG8r74eKeMBRuLnm0VXSAR56mPCshznb
s9qRR0b5bFK0/aA+SLW+Rdr4kRGIXfqEmrD+9dYEWnExX53hpD6yx3UNyNCO1nzpIaVUqj05Bao1
pSGpSj/XBSZbKE0NmwcGQgNSPT+XZPrB2c92Ihqew6h4Abt5xznz1OTFq6awH++DBelPX0wqz4ZC
GFXb1ERHvusZd/guo5o24uFCGbENi6XKjFZ4b9povrWOua+m/Kuv8TN33oTbHZtyaY+LipT0qQ/O
83S4MBiHeUgwSuWrYf+wML4aHRAc0jVlOdqKWyXqZ1616KqbBIpc7rgGRyrRpweFIf1YBMfGYzEj
1aH1yffwcRbu43EQtI6ySxiB4mszbNgOLMFxwyBQdf1Y/witZB8yfjRMuI9xh327gSzetvEBYcke
Dzku0Ta/FClBmiUF2KbAZ6Q7oGYbQ10WFlLQ1taU1dTMca82VzE8/Br9NQn3tu08T5GDmy2ibJeI
5JjaTXjbUhW+f8HWM5/wDdvMsMEhoiYrS/hjmvXuKPU1N5BFNORasN2qLHuHsNZBYzV17SFn1Yfl
sdLQqUTR4Dpd8+gTTtIN5bPpd7eZ3JPoVxAT3HvfLN9BAgqMSD2lJV4cM825ceXIZpDWh4N9Kn1b
uPS8bZf2H8m1DhiWAWlcxtI5qWW9KNRkYMCKP82iZTwYfMmCMwajhN4Ea+fa9Mt77uzkP9apThSA
+Rk7dsCUAIFizMakF2KjKFClSKrxUjjY42ByoQUdCh/fLBe8aKjB+kkU1q2CXDdG16kabsMwM3nj
9m3I7o1OIlTRLrlqb5n1h0TAwMGZ2s8png55kO9ocdzgaN0Gindm7YQKddpjp9UfdsqF4GVLJcqJ
5rHaQ2yH3GXuxFjsfQh8E6rA6NQVsJotDlaJeEZToh+1RGTixdmbF3NLodo3SnxlCY0f1ooGs3iE
+F6k5ZYz8SAzH59ad9GgvFTMqwNfrBmwr0sk8pmv7lIAUXn71LXSnTwGaj34tdR6Ln2SphSI68AH
SNPMC2ffkAMhY7nSkg+Fm5A6wvRMBKo3iWSEisdDZdGwLUaJpa6LPtwZ+mPlkyHQ45MuPhJ0izoQ
dQfCdoaoIw3wGrKh15Ba1mjskgwflGD5oXv60objrM4ksrQ+aLU30wTFwEC6ZVuXZjt8h6vGISGL
tX2V9XhKaMYsukl7pYi9t1tE6I3DISwzGgKKvx5H666b7Q6yph5BuTNhLmSeJIZ60x/jAcpEGchH
e9AW8C242FKSyYAIqxjIfP2Ozhq3WbHIFf+ieem6tM17X8kvNHdBQ2E9TYkV6ZLNoIMp934Y3PfT
8ctuqDDKac+l2yzLLDurGkHAQw8oFleyGgJLNG8Gzuu8qIhEIMHFU37MPJMqzkFctmr1niv206Cp
6zr19mVef/datFI7BvcgEp3U5z5mwtSxUE9EWFwiFBXZXH2BTIzsfGO0JHMZWB9E9GAF/Rp5IcDb
kzJUSz3Qj0URfiomuVyKtkIYjk+K4WwKxzsM/YvD3lTVm33RIhhO1I0EgRB6yVNxq8OPvkgwHVsV
2XZz9pLE+wrlqbESrDLCfoVUs+1VhKVSup06kX/s7XobhR6WfC11K4XmfFc5m8gx70Kh7jMEGotQ
0urrLf/DTAPY+60OvKH5UWmzEyI0kW48Z13M58VOAgfXpQZaY9al5HifmOoJ+g5LZn6buAbjitd5
UB3iYkhmmA0k3I08IlOKjVerT3FEon1hH1SPKwUZdouyxkAJHOt3RWtuBMOUUJNnfeogyKv0g3OG
k4xGNXmNTOXgYaLDVnmVVvyYj/mRjuTVtjG9YCTr1eA4kRVVCubWWY4O4zNsw10w4AH2A6I8/GXX
IkKoQTRG8UdXC8RKKcp3pE42ZhTD3yco4mqtWpmWRwuDVVvDwpvm4lkhmtaI2UA7xTFI7G6rTUS2
zuVkZ7uDUa1rL1l7hEUy9xmPgYkzO/ITEknohySy6Za+qmVu7BFomXqvnofarHagidrKom+Li94Z
y4RLJtHfWpF8DjZrp2kRiKs9SSNHnapufNayUX7V1czTHC8tfN8p79zcIJyxM39wFHmTU7qXU7LL
quyjl+/W8FqQ4FNZxpetNIe6KRZlR+aj9NapMb50fXRfE/1olTM7H/DbCC0p9DFnSlpmNuBRmJSK
NZuzHNdvKZMHhKj6qEMmG5aKPy3zibwcPX1QDGtf4tUfIAOXoe4RMZestG7baO29E4TE7OnyVGSk
aVSx6ygw73392vOsFs1lrtRFksyZcVQyYGfkMi3FtXUoB5IHz3zPxJ5/ZWm5g29s/Unzl73snmSE
CUMHIkI2id5vsxGqfoo5T0UfHjMEj+YMGGMgQ7jeR3K6mRggKybNIayysPEwXvanKfFW9Avfys4m
NVXPfpAxicli7A7G5Cx8ZXqaBpTqBFNCP+n2yTAzbzJoB86+7eatNGYmicNjRIbHVmQ5loTniGOM
t1Nhj+th6g9onvYmqTBRdd8gwgptuQfMsspzjSUo2Neqvw2JbdfwuvjwYyzwC6pMbkaOyqrI4nVH
iK9O+ykb5VqDLldEOoCz2gUrlK1F7pC5ky2SCqtBtHIahFtsba4x3QBLq89aKmiGYIvQkCyKjwHP
FXYHgcntIZ23baTdvZfofuJWv5tswEyt8dBP3yWlshEFrz0ZMVgwcFZYFPn1Li3p7iYReZVwwIWB
yELCXKo3LXP+Chif6Tz4TbhhL/+e9d5RBsqZ4QiQ8A9jV1NIQHJWFq0y3VWGt3aK4qyOEU727xao
r+/5iMeoxxVgMgWFLt0eo7MfZWsQS65vU4C8etevGa1HMcaaQv2OalJiOsIqrQibPDK2yuZsn4yl
1qG875R3o6P2MyqcL0F6rDrnLcTCDnBTa7RtlihnpQ+XoEEIojXosqtOeaorovvsXV/xK8oZt2bf
x7QDQyZFiCCBsOCS7XKoJ1g4ZuJdhPaixSUTEkFi2gdD3QVw4x2ihwM6ApKGZkFmtgZ8XWAjCQ8U
FkufBUjvi7XpSARu+coCA7Kwk2GdNM4VzRBmHuDthB9kvgnEt91T7W6NOl22vXKNBJvUjOGZLE4C
r5CVK5yoJIuToWsX92Nfu6bRuCSxuij90YvF4bGO6k/Hy1d1q2DkA1BH1o/VvCW4I/t0icTEzadT
qsmV9RnnX7OwtsWu398o4JdTSoNX9ZYFml0gLLa/VbNXRXtQo0c8Px1/uvXlCec6gcB0uBV0HhlY
obJyQORF2GLtnVnhk+k+J7Wh1WghOWcmRcqgar33E4Zd3VqZuHQYd9OKyxdjMINZEABuCv8+CrRV
P2D6Cx6xF9beUxqBws6sU8d+S2jY14uJGe02Rcn/AeaMVlK7t+EjBaB1nGrRpCSLQhYJrBfGlQeB
2hHf/coMaJQ24uqTF608G+XO8Q6RYZyrbsKs/92nKGpl1mwJbDvDrXM0tG3xjzACHmHUL5aNmP0w
EP2NnGdnqFiS4jfZee5UKGe6ucLCtNM0L0mK3C6kb0+SGh0kME2V2NvWVgvrnckqkkz5MlCeK0M/
UouxA0jBNanKh11MV3s60nprq+eMzLiaBGNVJz1mwqNeqJuEiWI0UxKwxsemue6zemOr8SVOFDLh
op1N8rGV0v0jT5nY5EY0d1FKkRdz+EcNsiAtO1yE+KsWahKMS0EOSFjYc8vP2Jj+CBbNR3I/0FzK
m73w151Hp67vpLMd64lgnRLSl9+T7lDE+jXXV7FWasfAD+C8Q3FmEN3gzRLeLZg/VPS9hWxvZtTZ
yxQloItiu8JL3qVsTCs/4VQcrUvaDs2dkgCALcJtm5IpgueNXjdjluNQxcFBgGzQTcnWS+vNU8xg
ZdcFhF6WQyXvVY0c6zymoq0N5exkjnq0mJQwFiEmQtGzXTn03nfd60danc+O4o9bJYyNs2qgY1as
GuVZQTQeWE5qdX88/Py00sk4iFNE3T8//fmhJLs4bOWzWWnVLeplerWUJ78rP5jiyUMGqKA0HDTR
84ewD0AnxXbggqGWBDCRx5tA2QDpD4SfCv/SzkR3xP5NGGpHxxBEsXsxc/vR97C31Z56p5Uhfb+C
wHS7G9W7ojLvshEJfhhm3BJKMb7VEyKKaeLckAXuosKb/FMyzsnvuQ23sEDQmBZVcnYaT6KpjQ9+
7/mvVvc4jPTnFAtyh6TGrSBVsExpDNYHr6GWr2vog1AKFYzSH078ZUgFX2g9JDQWbXNlW6m///lf
GW3djS9SdlMWs4BFP8+4leJoRyJ9KBqHpJjRqJdN3/WrUrXFY1EcWtHKB9tv6WFVECPCCbumOoQv
ij+4/05m8U9EFgjsNFuVuqPaUvxeZIFBK7CSzmqXitcOy1YPuedKhwTOCEenYZAT39TDD7/w1A+a
QllRkTNbmP5xggSCwtCTDBhFcgV+zaYo9uA4NbVG7zYQDxqF/PrfvFzrH16ugx5QsvYLjXm1Pmty
fiMIjJWp0X0VV2mpE2GNLnLp9wV24kZlfzD6K1UZs6vsQ+8ct/No26xImdMZjSfe5OEkbajWEViy
zq/HKJ5u2Zj4BYaJ8quCf3ow7cQDCMkTGxZoeWbOqyCLnMvPD1PUfKfa47/+i7R/VBE5hipUE4kT
DAxLGL//i/xM2GGeEGhP1Y7lCjnApap5mXkO5R6YFpRShf2/ldNrNQuMydIiXNjsH+MUKIpqmfKO
A7vMjXG46k3hbP7N65tVTL+RYKJy4sqaJVPCcQxT+/n6f/OOd74jOwWI2jLmYNP7HbpVpvNuo65G
yxRP9D9Cjb65ZWCmRqk/qWMJEC/1zj8/+J23+tevSPxBFIqkdFaDGYbEw2dLBF2/f8e0QLFbZ+6P
ylrrV62mdC5ieNS9opuOWbFlsNc+kJ3uU+ftcxPhpB+osZv6yRxX3heASfYVxibfjAe4WJlbtTQx
pFOqsE9KOhFRb93969f8x4MseaEO6zhbPEeChPvDSxZFjcUqlr5r+DfG6hISwdL++Ne/Q8eWOl+t
vz1YksrJ5LKyHRhMOiq43781ccS01vKZ+umuBhMMfxGMiMf+pBCkMCy4wMGdnpoPYlnvrDv7gQnZ
DsknAUf1hqzIJXjtFViWfXMM79JzeiYU6sHeMwVwXrIHQmYgmvwwfvQMI6/9e3rHTvShP3dfWGXy
fXVfvkkiBVzGDYdFe8rW46N1oMOCcpwvuoLnTq72vtgZe+9GKbsf98bNte71y7g3TxJ2LOKaF8Rv
5/qpfSpJNjrm5/lx5js++YPment7n56tl/qpfooevJt1UffmzTvh5jnirnALN8dIJa+YT+5w8EQn
y60Ps9HK2bbLclW50c7YGBs2VUcc7U9ikxx56A5GwJmh8oWksHXwgN+YtwCk/itpR6RsAI04G9fw
0f/2XgmiumhbPPVbnB9L9tGudix5F2qgrwvK1RftQT9WX/7BLJfje+qvCYQxJvys7jj8/Ae+wjVW
3hPsYB13wzk8iCd/O9G3xpGgv2SkLh6dT3o78V31wIZsBQ3zW9+Wm5B0iIV2SNbZmiSRpFnWb+p3
vFK/e37xR7py1lgd7gl+cUsmt0t5UL/5IeNbfZxXt6VYeT/CbYmPcUEsCOg/8tV21QP49/w8HDMg
eseWluq0Lh5q+qIBXVWYmIcR4cQLj+HnlBdeVfDVP4kf9TuucrrQTsX8ZVGey7NYQbPcE+C5jy7B
vf3q0Hd5Jlnx0Tl3B/MKHGocNjl4+kfxCosHGo95HQeU+6f0FNzj+ArfQqKpsss63zvr/6bpvLYV
1bY1/ES0hhK9JamYc7ixmSZJggKCPP35Rq19ds1ae6YywBh99PAHZYqOAoJY5RpqRJO7beS02+zU
zJMR8rdzdEniUzflFV+zLezNzhzBm4VrkSMQU3lJ7vIbTBNl3L2RHBtFFTgA5/IWX0FzEW+HeUTu
zlCDTUb1ymC5vmfiEtPmJnLh0QW3z2vm8M+ML5cKiwlWw5fm3Egmc6TTtkYrcJrMX+ijkZmxFnUf
BMKc/kG7qVfMT7pxzynn1I7rku7+/uLDQd/Sw9A7m4dQUtSr7ZjZUURn2IpGKF65hYdB4RnVanT0
mAOJLjbr2YdbBOEN8YiL5vSQHAjs1C0W9cyorOqDjN2YCSFQJj5qhPx2ID7rAOVk54JGJDM+NGZw
R8M9jRHRiPfNlcgzR8TtUTr6zUFcn5EumPUm3SgdMi2LMAp9Qt7QG6sdobgw7IgO6Q7nNWE87Bgu
VoGYbA5w1ZTc0AtcWK9DsbvxuFv/9oh+jWBvbtkYDnaRTjkLVoH/PWDugRHbAHNE3Ho9xJgU6/KI
ZtraxK5+nszoLLF0I+uGE+MIpnr8yJaY8o0UR7ebM9qdVt922EI2QeNn9XESHNM7dfkO/9WHtLys
C3p67IOF6qNvb2sW7vS7twv9z0aH065daFdD1Pc9fBDGqlgL0rFzkrV4GE6Dsckd/I5FjPI6p5vi
HsYXKKAR/l7Lanzhx+2j2vBmRgMuwtvRSfR7zmsPBdVhmVmd6lIixFsGG0htgS0vAMA9EPxATpPe
wYj6aiDhhsTA1cFB43gZpuv4ETJnskw/fCD8Ho2AJEa2lNo/3EMQCqS52Toy5pnTaklNDTEajQf2
czIpZTdoEOMYG4mtKzwwq6JeIxRe84PJoO/EpYP1x9S8RqCegL3Z7bjwktUvtzXZYqUFsCPOjKAv
Y5grnT5Gs6z4ThhOv/Cew72oBSbvRJPeBScq+/OIFetTu1w6nMCQTmNbdjRTLfnKSONVgrEf9aZN
b0Q7qWRjfJghQP51qwiirVtjuZZ6bemwn8o1gyunwI8uYPyKZDY4s7c9CIY575v7tGewQzQE5gb1
m6jklHvs68YAoP3LDNZfcKW/HF3xnEAt09H9aB0uW8ckcHfHweY1xXdvZc6+Xu2STjnQ9bndTPhx
mm8hLViJ342iVbRiXsg+ZzvaNAX8+AHxh6D4+tryvp0GI5P1gJ0BYhV9SzkyOUuvHeL2rDFe1TIl
YvameASNCk8b0ZDxwL+yfwjRQ9owLjwprn14Stfwt+3E5SL4kZ/4iIzwpAlb3fBkzljegacPkS6b
vaZ003R0z//SvbkabNI9FIVgHl0xKHqNoeX1jtLiM+150CyGX0TttvV+cIftxDTjrxc6vNKM0A2F
j9g0zzi2rHTey61wqfp9HxiK8xqDCPRwjrDYl/brjhL1UGdNqHZJ+K62+Zra1GENDftPlCvIA0Bh
cEL3jhj3QS3d6Kvg2rsPFr1jRxYwVY7pdbDQh9Kmd++OrVc5CKOMxVHKe7nTNJ+qHObZVPxJ97Kf
XCmreUyIlhycEPe4FYlLfLAki3mcRwLnxltkU7jO5qp3FH/FW9aOlF/IfHM+R3OkJLkC+l87/bnZ
NuWNvq9o304Hi2yqLYxNddQWEKyICX03mVTsvPJKAuHx2C9eGzokRwUnYyakK5wWpqpvDtW/el+M
k7n8l16Nu3bX8dq9Q3++c52nJEDrzzif636yVv+qKUojxjG/incebsW9q/+Q7IU4he7nVB9qXJ5i
2h7DMQ5cEK8vbuBFCFXAxxxSJjp/yPS4CJxbivVbBdSkvSkIYxwOLjOTFxRdyT3oBE+Ve76XNio/
0LE5EI/N8JMV3Xnq8DVuj8n+/aevNBIX2S/dt4u3D3Z22lJZ6nN9riyVMQxqVFVodKyiuern13D5
2oZLEemSeUbglP+Seb1/bYM11jRTOGDiF19jDPTW9T5cMqIYkgMRM1uetr3TZkCT15R9eYhc8gj7
Jq83TifGtD0FN+AMfM1pi3L/20X8y3KYB1si7oaoDvfnPRTgV8IcwrQ1J+bKwMMT3EZCtPhvbOMv
x38Ta09rm29VztcLx1+PqQ4/BmcyTW69cXJw+gwPGSBiwv5O0EmVX9E/e3J0gu0y/WSjAPh0/KZ/
o3/r51nG5hIdvWJC2lLvgzX7BY2MLSR4AjRwLvZIjsPTtby+tm/ySYYLg/vgiFt5A1zuZRGWRUjG
iRhGcoTimlXScFTBpjrhg2jVE6kTYiCn6tGO0WA9y7v+Tr+q+2iUPd4ohqGG5dZnGco8EsmmlZ4b
qMTC/DjiMmRWd8jx3Hpb+TN9onuGGObhe+sdlMNn85tpU2L9DwfjwipXNMq1G9ae0Mi7W8oBWXhj
UqbXAtk1hsnZ5rXgS8boBuo+Y/3xQgoccrk0QsgNJFKBAJ6AhVj4fxbohoAGYR/iJ0wkCn2FZ6Qr
CQi3wDkF0dvcqX8ISdj1U5lUi7dvPiPciTtAd0NNpVMxUp9q55u05noWfp7agbeVn9NzsurdQCF0
SImMcQybtCIinkvYTOkqX7Wh9dnImgMW5V9GSm1CI3mIdfLqjd23CnrBLROKbouR0Ut2Bof8XA+T
UYKjmX1pR687ljvebx8+cJ0aV1PcRoXEkgV2AmD4tb/jl/1gxXWNuRzYmaarf6+s3NH8BzrYYSK5
SP2+632mOCX54VgawW/F7hPuen/dLmP2YnscLMo99AcXNvksviOYajfzzzJUkJK14iPk9mZW7xCv
WnQHJBUnIg/LNhip4uPaDeXF4Jzn1uCsrIJxZX24BL0JunIOyQUbF/Fs1FRnPx+h0WCOrMQ6XVfL
waRAfx0eLZ3XCTdypTA8QKYL69l81Koj0NC89niDqG+5I8E/VeSayZxAYSzoDG7aAUoYFg/J8Cja
Y7zRckjOc1LSZB4uWd5zqHccPd2N228g3hiCedWc/g/a4yRZFZvBIR0165IzrSROJFR9dLD38enn
eg3bRloYC6fxf6v+uTfWxsYpfNaj8pDAgDkhR04i4L9/FtZJAYzZRflX4To+hzDLlOgIcXkKHiVZ
i/P+zT6rqYoklwO/nndbgAwVntgDFiB0QPBpoBTbm3lC0NMLfKvkfFIcD6UgHI6J1dFcRkdKwr6J
GYPFSBbxELxIv8jdXqPQjv4uuwHVLpUg6OYtgyV9DTIKAUfAaRkTAwsdoHDXRxbppIzfE7CnCYyq
E6Z0+QTIx4mfILIUHVSqSU5cUjneSv1XOcE8uA42/CHokwoM7vlVbZx8n02d3yqdvCeguxneD06/
wwcYY44EFAaKN5ABy+z+QozqZ6NizsEDbNec8fBjVMyyxv4w2WRCxk7Fmoo52A69blTg0Cx0P7t0
cZnAvbAVX2H+CCoIVOg0n6L0bQNGtuVDc7usxbvT4KM7PWJmztzfa6qlIU/MgfNCBOUyen1dJKJ7
2AGvu+VAfqKGHobBrNOzVd4plw29VdsAgtId6fXag2gnKWCHMB1BSBC2yJjuSXixOB8gLcTQyOKp
0Z9G9ApwhupP65+lxTRD6TUfcNsrsKg2d7/GeQcIDNZoNkCv8gfBtahxRrMHC6m2moY84Vtsu88I
jypjcVmJFYZSHG3DfN87KihM4ApGaiQt+Jzz2afRS05Qg28Il4N7uIzWJnTno4zNmuYNyuOnpX1c
uYGhj1UEc3roADduri9FaCX2lsBXbNTRCQPvxGWeu9MOxu2zAFTkDbxzSS3XXKVj+CCek3hGa3Ea
cJsrNMsk9shIZDr5ldYHR0EPo1w+pt1UVE9v/+1ro3xFI+5MKfaCTkb4Orxn+S5YkUufPrfPDXNp
cwqxdHoZaa68yI+D3WuCTGIr2/XJSBAMtWqILjzz9OKp2He+Ed9zu7U6Rgabkky42XufhcHzRaQ0
IEfICrLpaxpPw2lv0y7aRX+mbeW1sdW20eGy66/IyY4Z+Wvf1jyR9ZdEUpHRaUdw29ob0wKUWazX
hWMxfLRTClBQum45JEBEgMnZ2ROuGSpp5smMxbkCAFWUaevvIV50o9ijDW737QE3JN6Ky2MA3d4r
x3Cr3M0VGDw2f4pH6DnYR/vBhoXTHmV4tD94iHZhjoEUoHa81+74aedvG6GIQLdI/fhFPlLDQXAs
426As1ugI90wqEXPSsS477F3lzaXFdNiSmZ59t18N/Ks2jBYWHCQ7NKdeYLcTgF70LCQabHj8OKL
Yy5FJG6GVjpykLcgmyuv0j0j/UmvPDtTOmR4+yIJugJ5WYmpyh/P1mBK9NcjGXvvSRmMo3QPH0hC
AQIr5/X87RuTfOWlK+XA0YfXlpVTa59xC38iiVYOC659b/rZNtf3XDoOjiXNClJn0gzcYZAmlTbZ
lHfV1daAVBsAPbY3BiIJNpgkZkiD0Er+uJZE9Azx8ZdXQPAgPSIx2ZTaBJ0Q0ktQ2XhgNRg52fwS
xYkEpYJ9miOMYQXodK3px9XoyTHph1oOiK+1LwghYiMR4Xs3Cb+egihyNHnKgAqw7sLktLHhfuet
l6EBRckcObBoWLPs9R8MhTGQc+ka3rjKEhrs/5IS6ioeXd1FE7ol6rVgPnmtHghg3xIso25YzrEv
ONPkxGXoSv5BEqC2eImXtPKCdXs0Yb9B2iAoWuo5+QPiMGBK8mHdAaIgsnG8WCxd47+3qDAkswsU
YWnArej7/YvvCOfiZwnrVmss2zQ9gOHx84vLzj3cIip5RO+bnke7RUUBzSnAcQAKyPSuyHqwtftA
vJiF2jUWh9evOGvZC7y/dmKslfXvhOd8gTtJg7ku4dn6nTJ4Jo3dNEITFiECaCc9gzi++JheBSJb
6MbYXY+xmKsR4iF5lfi42rRVaK+YDTJRNmvEuDXr/v49z5Yvrtsq+MvuwInBmyG3hqc4iwUgHQnO
94LujwtMOJnQrDIBM1OXuhV+CphnkWsHNnsWfijgiQtvGzEtsjym9UQ/4t5dISdCLZTGlw4LVSyO
JgXW5nA5S1PEVkIdQZaeRfww/6IJ+iwABnr2W7RIlGutwzGwPwmAN+s3q9dAdUCR9ve0s1hjpdVn
Vh86JNm/fT3/LPIzz85OSJ468u4OpB7e/mtRntWr8rVkEXFwdqQ/obLObA3tSAprzANEVd/8cdog
PsHoFrDHa6syeuKAqq1SAOBwNbbkM7dbe/TIQpAOkE42GK7XGfk6UDstErW34k6lwnELZI4PVUPT
A78N20SB/Np5Hwy7+0wsrM+2vn63zZkLVM/IEU2LGxM6iANxd1i13B0Gz2RD2r38e5NaULH8vV9O
w4qkqQCdlwYECSi+ArqFyb28pytYYXuCWlHpvEqnq3GjcFhd2aOkbVnPSOjI7NgqMkKfAJ1NK2ht
wB6qZFWEjie6LbXDhSYJyiR4dmhdOBxbEJyi2uH3EhMkFVJlrpE7GfIXhQvDBiUG7niYoPHlsCTI
FfmExVXBDw2e0poYzg95P6xoKBsA4cEFA1eXa4eUiwOrjbxAqITTOvtyLoxQq0P2sSoc2iW/p4q2
fQ3rHHViTyE5C8WaopdStvbg4tSgr/5VATVp8fp3jR//CqmfFQAfG1hd4KDQlrCLW3xILfyTu4wZ
p63/HLP2sIEGHzCI8TlxGxIzhKoJUIlzwQZQsj8tgkt+XwIrCKbTbVUkkZxPjrGeDZAFRWzZwDnW
6jbFUetZUN+IEaIlBMIJvil8vMwNWaNXie7tA6gDUqQy78VELUyMRAo6d+gaJQ6iy9QjrfVd0And
EhB6NHaEOwck23RZ71IQyQBlMvShpy8qUmOqtn6cwyFw2OPgpUC2vmO3wq0ODdHaUgdW9Setak68
a0G6oIPit7pz1rrlMh7JU+wfgE9Fj5baEwQvB9xZmSlr/YQwNuuOu5I7YPVkeiKELuJ3YRUalaTd
OxOC0H6+kdUo7MO3VT8r1i5mcwCqVm+/mSN2AyIHmtJX1K0XdN+2HPRsbNpWhErODiJq9/p3UOhA
XT3VYPNbwR8KVSTUGKsixhT08CpwDDQV73BvvvhX4HFsmW+73cZHWs8B3GWyk8QO+yjlIGMHDEe8
oLKGemIFNZQsEfp6tOEeLwNvcMTYrN+9ZRXQeME7oreqoXEScNiTiDlj78CBdq5P/eWHKgfMB14i
G8QHJhTv95rTtz1SQeAZdwomFbVK3lol8KFbfb5QGEmE3VmEqgfgtID7a7H8Od8UfIhi90WfEQWf
DF+LaXyZqEgMAq7hMp/De8eYJnugQ4U4QjgY1syJULEBP6aCcnSL2hZOKSQrBGKDxBbYHfK+otao
6INm6IsjoyvW8/vGYrysMXyqe6gnuVkLWMTuqKxvECtYPRv06ALUwejRoAhx6i3bBSd1sheHGkfP
URQ323rezOO7See9gCRn6U+GSfE99XujaiKfMPPgECGf4cxNn6K87d0ovPNV6n83XWihD/5d8C/q
1e/cbXtbYWq2ju9vqu4cCRBqYRYN8qsLGLe3/qM+vSZoEqwgjNPr4n7Sq96Ym+aO14MmrJFtTAm4
YeHeOMuLhMzoj3ukbqQd2evd2MlLba0vzVM3KmfFAjFwV90lE0ZJKOt+hwPrV+KRO2LhOFRJymcc
pU4cOh6eXzLavX/4iyREczp/uFlAeughWCqiaTA3fR7Mfy1I2V+fIakFSSiIuB4NCbzIcqQH4Ifa
4IVEBpOIA/Q3iyYNVQM0dnNlGraj6xxETgUg8TMuIXbQPVPsPvp+ugVGjkIB9ET/j0+hPSritxwF
cgLvwGD27nQPKqVOsRSFXN/WvkICVsH4eKcw4nnvpUWyrsbI2CEtYykwUXq2AqoRbUHOd+rWcIOM
OUYPZIoq/TUOL1qXSKnN6lmxIfeiMiG20scZ3OjprLV/GRrHRkMu/rVVxqq8MFIbtl0FVIyVCFGR
fi6NcY7mE0kLnK5mLR0uuk0KwFyoj1HWnqjV3//20p0yLWerwIy/c/SRQqrgMa46yuwgWql2xdrt
mHzGonDj1Ynn2WpTukscSUS6RLi+UJfQT1jmwxYhLnEoGlTZDVWNcShXWFgAOt9L9EDpP/B86ora
A5vP9EB9rYJV4ZfXwDLTm1jokOR/foBIOQOwpqR/Uj1QHPWZC7zXxfJD6+N9zjbRqjr8WJPK2SQJ
jNkqHB0oyiPh6KBmi29yhZuOR2OLnmbn5LVDtqNgEEv+819OyzYT6EZLhWZwkpfh7fcYoH8X2uDi
dbJqFasi+L2Oqdi55kLshQ8Lww5zGMbwn7/eSt6oj+xmsdj4kAy02UQo6g50wVK4XZzL5EC6zQnK
vuPSf2SHLnmPvoL4iuDThKMK1zXAVYQnTsPECiZevOwdibqfu8q1VYeYeUjpFA8kdgAK2PQDSHJJ
bySh60dXgXoMWjg5GtS6ekWKHNIxaC0xTYWDQXpZY++riAsDByhUh0BiL9vg+T0kZC4cayYqGXYP
rkdgRbvs8DqAmZRrq0IjnPhVY13gSdE4+9POBj0z1ETwqQU9QtLETTZ4hRbpBn1E0hAFnHrhRQm6
mCJm9jBFw3IG8RDkEl8OV5fuKWWtRqPVJYtRiMYcmpw92eNCZ+DCu8m2vBm+iWzcV3e5+xyp//I/
zibSO0ZjFZacbEhOSeq/CUwQofE2Eh0ukKWsdHlXbGh2fg71CaFkFgZq56A1DSRQiLaNhRoBEf5y
yp/lLl+pjOA/y2p7IdpgroJKwrZ3bO/0+nV8PeegXA1eYeG2p09jGYJx96+yYqyNtQdzLIpOzu6+
pZuI3NF6E3k3O67srO8jPrabz6k5N3P6j0sHVcO/NLTNlmyUTg6QcBNsIhexsZwPlJzKUm8BKsNk
bqGlnQZbIAZs49RJOpv8VhC5H/SXGZKlgJgyXIKt7+b3pPUZboqDvOw/1BMJH9sPuX7SNAm0ON1Z
uOZ0Rgdg6PeJdkDkOwJmSYus53bvIUi9VJ0j7E4HFk+UBcdCfO9tGSbGJ3rRDJtJqHNR55IsUd9+
jv3CzukhQjFcfcU1AaBNrEsri+0b8lL+ydGj7Nk/4JrBe9IP+oEvpS35NWUpxTxvh1tt/uihk3NE
3LROzLOppPhgloewN9MU6uqwbzG5S/9oC1DO6fTn0adGNx82OatlOyAWU/YjK4hI5pdq2AoV5rLM
Wfbyqj3lNxtgPeqM5Iiwq2MmV1R5iN5mIguku5dO6DNck9T51sO09Mh4yrcdP37XbkuA/M3S1e9J
0koX/kOA4TsgPiWI6faXGunZtKQ3mHBY2Und/4d0oJah3neav3zP/iXZ51pdGMMcw8gi3QwARPZE
07VyCsSmfy5s1h5T9392bjCBG9i0697pMnAuNohGqMGVyG8zsGjnCxkHc0bSS3Y7Y97ImvYREyBn
ZoUAJUcjOBT/bRDPJbG//XoWbH1wqAqLfwCbyvoAPK/tVwtB2Mq92A1X0nJwKglNN4lzqwcc3W7B
huKMpIyRLPQ/9W/6rd6TVk5XN9ZFc/5SVoRjBMFJggll8q7d6Hv5Gj4G4gx5/0V/nBjJTaa+7xFp
yOet7/PHWr7mSySfZfaHH0/a2Wsljd+H4MCYnTdw5aCnrdH80ZWvxumac6nd9sFCkr0Vj+zUbRlp
vFiUyNysvxvp9kucjD56d2OxN4H/KSef1/Gd4+TCDiLHQvqSlJBBBMR/dOMHnvpECaq6DLMlg7gX
JaRM/wmQxY56lS7V62Zu2zX5Zki3gBf08/poHtyrfah77XteyDbUbQ11HLr11BHgxuhC59OYGiZx
qqf99t5jzcekGTmvj9Wu6xNRr6YpomxIKPsUsvEWESzKMeYJgHGopqrKBhjCocj8m8DWhLP8Si6J
pwrLnoKa7I5g9qMLYgpUhgFBBcEKChq8um/SQb++FEcxR3EAutpGWGPQc4BBN5p1eXJi4/kBvdKw
NIr63C6IhSo9TILgUO9hx+ekvB+CDgM/xUKzGgdXOnqvZfmxhfABR2KI5jol63WQbF/f+TsFRlLT
bgyovFd5MY3T2ZdaEWGQaqGRGiOycHGMjlwvvn5odIt+nQWwOYrxSnOCaFhGbhhACcapYqzjkPry
bPk+mKHav+g/Lg9ShXDz3vUmKZkcWBx9T7YSn9hbHhgaJEbBRLzfvH7srEdgS5EepMVO3MU4jUiS
zmUQJd2GgkPj6jF6OVNxUIgODJ8Z0ac8fD5wpoYdEpy0VirnB6XSQELNF9RJr8LVgEuveXnfutyz
zK3aHfTSJlrHkivff4vXAYFumeomd76R91JHeTIhIZM6py/heIDhn1Vg1YEgzzF9Q4SizMfHxQuC
GSax5mD5r02Hd9YmuKlZi7wwtVN1r468H94GYIWLT70p7/IzqWnEcoYZSAgxZwTVdABILSc4F5mK
B9JgE0lZz/8UWO0oxRm5cq8wcQQH97hRJa0/6mWh9zoBsJCCiakSFkW8qrKZiadatYkH+Acb5/yM
1ukj216KZaSsTJMwpIbWLJpn5PQk35U5Akch3YuHkBz2uxDDOkf0AEILZpBtWDSSE21cIjYE28mp
fohZlb6Gqm1IU66Bs7F+PaLJd1Esfk9yIsaLKlU8UY3wACUJ2y/8IAGUSIRS/5I8MgU3MYuBjSNf
Ga/SRc9CyGFPczAXM2hQJHfC7Rvrcu2qNz3EW8EpMAbBrZiz3s2QKjC3dXAylUX9rVkfHuMNDqbe
ZVSHnoHUOTqPIz6QgFrGqy+ITk+6KBOaZRDlUdJk6NZHx571pNsAWjRaYdo0FcqP2yjb6A17Kd3p
2F5ntOFItjGI+jFdtEqDM2euZv4gvb5MyqLM7q+jPeccui20YsnzyDXh+dSmTXPaNA8JqVS+zb48
QrY38cPTHd2Yf+RJXIGAIYyD8sruHAVc1OJHyxCGhGQNHsEBN8v+xZXxPTF/NFvwIoaTXA37Gm6r
i8/F1zDe5LqSSktoiiDD/9SxL2uTfdWcZNoQzTj9DN/auKbTg/96f1ISrXLOtdbsUEjBalUyRb7L
QBVl1lqlg/Le0qQzr2z8QS3ZXeFEtKbTVbZo5gSpGgEL7aHCrEIY+kG1DRWXQoJePcfrv8FVdEA7
oS2qqxmviu/oXT+/l79LGDow2Ip4ciHzz+JlDSm+6C77l7SO6wbdTeztcHBVLXnL8OYS4AUBS2Oh
peugWwe6L6XXL/6RxooWbykR7qSS8QRqtfkS6k4IoYrmAzm6aF1S3uLVqxdTPOaIAsZNlEK0bNF9
KIUCAweGW6a+Nu2TJ05wVgHn/7Ek3YkNMh6AdK5mrtC3ueDX9lnEODUFtyCa/VgUsMn7ugcniuY1
xz7FKwEPjrKVF5v4ffx9JqjdR9FCKvFCOBi/oxbeExRDs7awUAuPL6P3z4V7J1oHxhhpoB7I2wrl
eCvd52tzT9JBJzj+3fvd8Ut361mvUTZI1/VesGSxN+6AeNCfpIila0ZCdqHzFKO3POkpbioPEafN
XgwAbOcXc+77DC61HCs6d/DlurLLLnapjMndkEkfsP7aoXZB5gOtd4yYsd5ehA26EqguQRLyGDGi
DEjqszAmxYaYYubrvLV7suh2c6xRdZdP40aDh76SybwQGp8zUZ/mvmANX7NlAeTmfY23ZJImEBQB
tZKHv6HCrIkEYfs6Xq5a35Zkh3EGHZPBxWswYrZ1xt6XmbEI5vIHLSNbX3EQ9YeAYMQY6+PRd5jo
O2VrbKWp4QQOwh6LL13nYdv539mbS0iJuukfaBKmfTfTBclwsDSWI3Iedop2inf0g2kkovAULH4X
Z7CsiRLGFjOUUXGExzUO5sWUYQ8zpx5DB/nPNOhOOEzS/RmI73x/AYDc+LXfLqNDheDWjKRULz3z
r9/Z9OHNP5JczXuvQcRlD5PpkA7+oxj3juipN/SGLfA7rMOf6CpUnGlkhAx+79ThFHy0OWCKVD2H
s13ZUJIo25py2Q1MnSja/1CQZ2VkcUAFb2oych6Ptg/FGdEWooKu/BvAAav7OSh8vtop85oYmMep
31jfCXPbORZQ9GYP6Bbt0mFrxR4XGXDbz5XZxkCiQNvQunKoLW380QFFc/6OBESn9A0xMZ9IE8Qb
PQGTbvgNAcJB39BiAYDLCtYFMCsVYLTAOsFS2deugAjV7sDCw816W7cbOa2d2owJwHnqTjTUHaYT
NmmZRXPDQuzDQW7EfllLoHa2ug2GxQjTh5E5NVx4dfwT8nM0jSOwwd8RRDqsFkVFKq0DP/Zihza+
OsoW2gR4DO3zhWhuQRka1kORvtOHBGj+cmjn1kzejBHfMbBhA3Hj0VPywgXIgkZ0lC70WgdrHj9e
cp5xFMy/h95rRkuH6xcyKqR+prNOx4Hit29M+TJ58tOyqK3vjdeUPEOPxFSAQNoRd4sP9jdCoU++
dEV1BtE2BB/TLzGGLiukhkWOxZH9PbQjjpIv6QBPtUl39FrYduEmXOSzcAEw1oFPM0SyiheCJqbL
bRTfs//7Q3T+hzPFyNai/cd3maGhCy1+lwcGM5HOApeXsOSrhfiaoM33+b1J4PLIQI/EdYydxH9t
oFRP3va2tODBegL5Wiy/42pbLC9+Oc/XHTPuYpmvxU9AgU4j0M2gcUaAsx28Vv5NvlM/9ZnyTRJX
IPm0EdwQBwzAhNu1iPzgDCbyRrbEywD1uyTZnKTcWhxahuB/x5bpwGsaXqYXVoA67i/NrTouJstb
z6nG7fQzhm9wZJsO9WEANu1nx2N9Bsj/CCuMbQrIjr8/P91/gR8KpFrfFwtdwOTE4jRA1OcWvhJA
DkHazuOHKOumKViUzzafN9cfc9lu+p4LXLx4tyUoSIGQRygH/Kfi5XMB/IPvwLg42xrHeIkQ4p08
VTUhzNnvKzqhAJLihwKkseVzgPQOJpNsEsMSGyce008aitcqjQQYT/ZxLmLLqD7oBbvzwKLhwwFv
kPJhWoxljoGMtJoyXTsm82oqHq11vv/+sInv/J7gPSD3vSe5iphhq38DCyK1RQYLUsnwaNhZt8Sl
McU9TYA6Gx7sCRsuJ2haAZ3EgpSHU33cF4BdCJAF1HHASbQ+eAUV2AIVNGMHsvE11ocUg+LKI6cF
+jaYC4AnI2sXg64pQoH+1/v5yiIcwxp33sD/5CECXlMRRlpsK2ij/gs4tb0/AuwziBMgbfi7OHtI
OEEIyWAsZOD9mRn6wBvAvxeePBN0EW1E+sa8/rMgKQQuertR3rLe2aPWcLweDkVkUZ3+Vn60a+na
rSN7YGtYgwZDEVwAjHkYqD5U537xLp7mBsPXRB5rLs2BEZoRLldvytCWFri8kBfie5Xf8Tv69G4Q
q3hsC7TGrPL5a2F2zT/r1t28m+tTGGWDa3m6eHjQOGhLWYDa3f4yGuJXfwD3cot20VM9EcjFTBgU
xdIcfybVCN+3uURsHMwrkPTRTHK/lmTz/dEdmtIQNUXq/fhmuExyt/JJPoX0Ng/aPJjJpx5NJjS5
Dsq8mDAXKhvL3Grzy/TDv1bHpCJ883dS1v/+0RewXib6da8DReD0wwDhM1EZyZMg8AIJrzbdcicF
sYbv1eiZErSf6yf/G+NQzisUr4vvik9MZ00KNknF99zEHrj8qvix+CsCvfjsuRb/bMDnDBrFj8Wf
53I95OH4hI/nU/wuKN7//dYTutgQz6sh2nG8Cq4JvID+GJcuqz++eH1ulOoEQ3mMUrsT2W/n/+9J
wfcN+8sdrjBA5GZ63RATXL6jOm/wdxcPdS5PmXG3+BwJHm7pl3UBKoxbz2q4H+7L4fJl3e/L/84m
eYxK/6ibvyaa2671aQZGR/wVz/u172+n9gq3vzlQvbImvj63m9dTWZorHhcbQZZOxGfMnznn7nfD
vd/FCvzv0VmJvDrDBpk6pO8MA0K8L7E+aafxDOJf3cWPipHqFCPx66ojj7uhPn1NDGBC4hKAOR0Z
9pJTk4VS8RxIPTpL3Ee42ggJ8v8kPfZSXH4TVkY1Ev8VV/jzv89QFeM74nClt/bv12EMcB2RHf13
6CY2D/lcirv979Yzd2FJiKNFHDfimGH5WeSpbgf7SBwiAvFeDgV4ExQ3GzRj4wrsOKKaowYWmdi0
KArY2xSIjgb8voC0NJgYEwQPHZTXZm9f3omvBTkM3Jf/mxmTt89J7YqjhXEMDyR4QMaIEYFPc4Lo
IOJDM9RG4ikEdkv8EQB89J/4nvbvu2IYJf6IZxGxBYTZSEQZ8ZgpTKqG1ID2sQVdBWyuOPqglkGN
UqBk8ccurQUtfP6IT1VYaypY/m7879SbKlN9Dzuak7APfp/Iyuft+DsGzc7D9F3B6zJAzifwXwZg
f5o1HStXgScgOCywbyaiR13C08h98ANwYziKPchkPu1bN0b+8m2LK5u4fDQzkegQA2efhbyr+Mu7
neT+l4jYDL8LcXn/PSxPPkMD0fLwV7fO4j8ggKCSiSMPzfPx+/pf1Bdfi9OMMm2v+zosOukuDpjz
ZfjfOfMjlaNh5aXzn1uMxVcyGC/8igXrBrIC1IH7ayvYNib/onVQaQaEmwFGFYBc4yjgnYIwGC+/
0+80XgoKoXgyjWFRyCijbuk+mY1tXAZ+H54RvfgaCBzenVVEG2f0opcx4MjQ9hdwXLbECV4kw+q7
VKL+CgWYQqBtkA+pGLtKkKHSi4LaCo52YRzuagAlNCXwzAiSCZR3k7NDnunltiNtDD406D0zX2Cf
08/HBZ60IeH2i9OX/Cc1+NHs3jLTo8BOivUvjh5qoD3NWHElJLO/mxaWMKNrJtkNXXjEfquwdpKE
4WV+ixipKT0AL9JCuqVkhUoV44meb0Kt2UgxhilrWZ2b0t8LE8Vs/fk+q1sOWpBp7Ab35hA3MzUp
/PZzaHWk+Sc8qfP5pLuKYhL5/dErZT5LDwFFmRfI0EpBfUpjl9C+yHDuTCevFiWEYUj6kxne/5F0
HtttI1kYfiKcgxy2IgjmKJGitMGRKBM5FvLTz4eehWd6xm5bpoCqe/8YWsDNGu1WehN7dNv3b4Rj
2L+aQtxx7pONQrwn5UYaDPVoHAsy6MJw8Mg8/cB7YpXgytcBAN8nLblSD1paH+X+qhTyzPTrsEHO
iFWADBHEoCK8CtLtqcCVqUOnQABpMQZ5wr1GXHcOaFoRy3s75DWSwMGBjXzY8SRijyF8KtjAfBQD
5OuqZU/OraeprpR9yyo6i9TgOcpiHSDPuOGpVDEcZlOxkkzMIaNDquueSKI195kcAdWIgNJKIFJM
Nt81gAYqJAxKxTVJgeUagXoMiHOigPyPcLslVnc3zQ7CRGDHqmiEXkRbt7+vEi8mN0K8gpW5yQ7Y
GJPqyEuIIoTPrnsD1G2qSwCo6chHCCKgrSD5jB17qdE486dWxrLPQGF1vqmIydKdf6/qY11/Nck1
XDD2LtSTirJi2Jrn5KKhCyNf5mi8R855LN6H2iSoi9MUUWXbc6YjNMjSbatuqfUiiZu6lJMggNxB
quL48ofZqxBHq9j+VQVq72kZIOEyFDx3zUOKb9YDH15eLtR86TvWEuaHbb2EICxj+Qqs18OhWfHP
EMgGwYM12JSglS5Rvgo9f2/53IRV/iulAy90t0/tatNoyB1HAKnB2Nv26BUZrlQCOaoYMRmdPQdp
mm5J/aMb45Jk1ijUNr3TvvuGtBxVNKE9THCjhBs7sXdZxBTZT6fYtG+Ro6A3VdAyhmgOlGGVS3eb
fitY/PxfpJ3IDQVZH4kOPxO+z5cPuGgLrLsD+oSJZT0o3ygVhFEj/l6MF3/YNJCwIc4py6up0xGb
wTyNxkffXEH5nJw4kWIhV/ewvjgwlT3KAJoXdRqr6DRfanipODBydV8j0ag918bVAqga37r5xQK9
yldKs3YmnEViPY1nH2cZPiFlH+fXas1XnmtXNV2HeMknCE5tqdH44zARA1DF1q1ObqlKG0X7sBFP
XBW2eqd7hOY1i2lB2Ffayi69Klh3QNMaMYdvVOrKsKz0ReTKuU6/M/K+suSiBodOCRfYZbujJP/3
nUm0D4m4G3wR3ZXu36oE3KzvuXTrcfH5FXxFfUydjUc1+5eIN024pAcnQS8aUHiGZ3CTiovi/EK8
KebSc5yVor+q7lr6v438acqnALVz46VQrlgzpmeOo4A8aI7IjBuvQ/CPjbCmJsyN5pTPQ1Esoa5J
JhtGd0jdMF9BF0y9u6okysM8vdgPtmdYEDRLfgUcvzcCK3EqD+JTIXWpGZ+l/8X/mFPQFfNQdKSr
7qLix2JY6JbgVsMfb2HIWKHP1IFKbgxGQsJIBgKD3J7WQ4qBIP6Gj8HiPKpWfGl+QJXukj/MmVxk
YTP6E2Qu31ORL3syYaUlOT/1l/YpbqQf+9Jaqz7Je+mqFTJzYn5mWWIaXRuxdOcXd5Ew2UkuvYuk
rKnxzpTWhbJzypUeu16Lh25YG9WJpmSdt0A+BM1esm8BuGWuv6zkW59Og87TfvbVL2HtaHjgKaBE
pm/3SXkekGe22wLXBEFwWE8wQKMU0K/USCM/lpW1rK4qfi8a/eCWiDLzWCQzG03bW/0FVcafP6EJ
mEP83kZ/KYytTNDecArVvXWiVxi2Au7KDv8pazOh1MGlKK/AVTGuRi43WgzFGgcAuLrQPUpCNf9Z
tkShrDrx6ONNyIwxp6m8gfO+RTuy2CATs/EDdppvjfOr/vBRQYnKFJdgxp9VWquBKRwav6vWmLKc
JWHNNZXcBKbDIhMcHa815xYyhftv2ieZ56hM+W5wtI3jaSJm1l6FziZUjmq3N4n2B9oigr6ibHSB
opHP2uUzgS7pqNsODw5+pQXEcr1GawpeV/1T8U5/6BmZoCf6LZAHppHrWVBYhgfdJE8LotolckfH
q1osfZ+AMlKI3oD95EtmfakF/KBbwslb82nbOTN9jSlx12JhaRZoNmxlZRJxZx8N+9TlXlhzKO0K
QBF+aTl/c1Edk5gXkfWYubMwdHBDDLrCK2SKs9YR1WmAhQ1Cky1Qu4Jfmym25SM489yAiU/lSelW
0GGtvQQLhyz3k3eGDxoq0fBBxiMicH6LxOUbIeGNCukZWKryKh52dMtSZ4fA5wA22SO3/0Pug/2L
UK8ek5E6c/Yj8x4UBPJz5zBQhykRtuzyt56AtzCmQhkthh4J3AqL1kyfEZQ4ur6BBw7LgocFOSVX
tncNfRnkLoYtYzfe+Gx4PRCeolxDvZFhVLEINkUhuIFmRxFhY0axfuHqeepx8eMwJtmrBxejSNB5
Y9qETSpdSEWk9dJndzZ+Hb6oHqUzR/RMCRu+yzs4ywEpPQIVHd8awrYML6EtBULuV0E4AaXFvl+6
fDUwzw6Zg9jM1jiSCRqkgTWwzhkrDHA9LQsMFrCuPiF3xgMtQcWBYO583kpyWLOtrq7Iq+K5RQua
AdX6x1lXw9xge8iSiK3nQbRwLGczko+tIWCfCvd9tc+rZWaczXw/JJe65OAkw/4Yekb97n9pxqso
FpQ0Llgrki03H7GLz8E898qyDNygYSdm0un4CrbZm2tTxbtKB3R61B8slXZd7MjR77cNB/Oiik4i
5P4gbiowIc0sCA1iP5e1bZ5rEcQbIaNOiK2YVA+iaJe9rKCi0s9jTjJjr65L/JzRk8JveSRcarAz
+2rUZoLKnFLcSz7kNql4/EcfjfZRJ2zYF5hGY19y9clip1VJZ6wOoY66SCWmbPyOx12hjNCs2w58
BRS8wHJFpUJLRFOcr5IGUTZ8oQpJbSIPbbi9v0cS6+na5ZCOz1zt9AzK+Vrqt1N0r6YrKhvcUUpF
TcJF1unhjV2UJTJoWvce9HNla+B3K5uK5req0cp13oX2O9mDaAbF1eYplP3zVB6y7F9vH2PnZ44/
LGpz5WrYJPE3sjkx9BrrhFtegmagJ/LN0lFgLsy16aU/vb9V5ItfudnGWC30d2MJs0VEooLQkBuX
bKuP8lIHBG1eLYmCJuinfWscEn3tNgfZKo+9Lv0QjC8tSwUfnsx9P8vuVVe+aGixGo7b7s0HZ/Gp
Edm0ukdmbb6KPJqMxecktqwEdrQhILo3KKbaJxbiM48zoMLcOa2xj5DPY2nugKoecupd2biVp17R
nKUPiCWBCOpcnLp/zh+sBITis1kFJwibE/y19q5eKaS1v9G2TE90greZubtqfzwLaF31bxIWCUhF
QDxJawJ6zau5W1gHvpQ1ygTy+Kp3448vSD/SQhLfjL/+4n+b2+lkE1oArMUGwMKNmjKbldtFSMjf
wiQ4zHe1mNrxpdv1RL26EmL3B3HDsHLFmcD5P8Q+SE9Gh9jZZVEtZ8ubvcTdR4BgzTaP0s66tCF1
hCKQfnsz+wgV4yLZKO10FpiOkMV+YGYPLQkFYlNANEVbORheU4tgDtLRplHcnyCQObPrPuXEoP6m
r499c1w06T3J6G5M05VVFNPCckd4b78nZqS729c6E8u2j5BPRq4YEjcxWSNUb8pp3loasO8C7i48
W9rd10sGqPxdwfYSdwopwkgB2gJBn+ogCuv1W0FKXCvBwcb+MZvwavR/hfVtS+mB3GbKrkg9F9JZ
qW2u7ubb0P65ekm2AOhIh1Fup5AyID8Nrig0IolyrSSehRLTobhXtnRVWmWbavYi9V/GwEydQNdF
HaLpBg14jsy/SKm6p7Q0NTF6FhXRiIMKrqSZO2eoFrZk3igdgTmea88LxmWx9MvBzWMK6HY6gZNI
vhFa/rgSPeMZYhY0iiel+crwsooFs4I6rSeqwq8pc42JYGo5IlF/WK/gSWmUHhN1XHxO2SkMr0b5
wcBSgFdL0F7fzZjfsmHcVN2dwHJvZ0gsp3CLFZ9P8jBQ+JY2WmDnVeHoL7ujljdcsdm+A8ITPowt
PapyeTHJ1ChEeCHCc1vlxnvIzCHrtauSsmJ31T8lMKDzKuUfRYP/knHaxjLzdzfYf6Kfp4AB1j/T
qo9Jx1CGf0SRMiqKHc9W/KewlUvpUBtBfLY8WNU24l6vwy44hGJAOhs6mtfZRrKXG1LHhI56zdFx
1BHZ5ZB4uIhGdTFxu9oBccu7EHFixDZlfsgB0gilQ0OZ/JTyZ1NQIsQFp6aJq5nlKiqPMXkwjTW4
OtNbrtVrsgqPIgM50oiYabHpFvGXH4TfsR+SSe1srKFclhpFpiOnrrgOLQTElAiOCvWfaUsfQmuu
Akm4Etc3rUVaKer3ZO6SHicA/nyXjtUujaVNhhS7GoxhnWuE9zrTik4so8d8FVsJilUkD8TA8z3f
TIP85eBZUWMdC59EfR+JkN/4Qes2301z4HrTsk5PbjdlXJoIOz2DG6tCn6XzNba47aqR82Vjj0Cq
DVEXCCNa2GBscI2DqUBkPIRwliUyyfxn/ikTW4QCh5/Kk9cju3JKqkgiQiSXlnPwjWwxVfg7GkI/
lHqfjukyYEMK6qeak4LOKNRoRBcx4RGFhmENRSJU7wi7G0BNR25DGtQI4j6kXbGbx1sdIdq7Xnyq
5sfg26AKOnwgeaeulDMB1o39lyXJoq+vNjW+6auavX/ceQw+VgRbCvvL9fQWVpjQjCxeBMlwFv2P
Db5gwDX6/YRca869Rc2j0HwczpJZh1GJlDaMCMxAtNvRUKnyGsjtlQLfG1csYOSErLGb3hzrZvOX
IJCPh44Rhh0zy0npADLxs3/oW1RlawsNa0ix6PLO2hoN+smuk1ACPXjsWL6Nmt7EfFbL8MU0rtaE
TH5wXC11kwF/1GD81sqrnM9SflhNdcgCBzpG59QM8n+V8pVMGwYb2hBhwdGJd+2GEbljFOGiFKux
WTNwbIPu0dcIuAegLiacmEL3NjpMFp5nzeJ2UnrW1F9N/3S4q9v+bl65N9CAquOVm1BXIOvYYE8t
RQNmSvWKxCNQwVybPFcljZuMwH3C748pYxCXptsm9V4BSLa3ViFeM3CjJn8Wc+x4zKt21+Tftb73
ZIWQf97uW9Wgmv9uzcc8HqoXp74MI1Us9qLwj/r4rSvor9Cv7U2odfIo0vFYBj968Zf2litZv21D
I9bPYN0s5BuTsGglPvOyZuMpYgAggFkfTv24NtOV8pe0ntnv2+acKbBPESKgybW6C9KZMLtW46bN
dhQpEVxOC2GGTNloEEMbXqjfg2wrR+qJWC4Cddwke4+0D9FR2azbPKNczDbtD3+OsueMILl4mfus
UvNCY59UeetQw2Hu1XqHQidvTnr7Qu/SIl7WjjzdmvFrwktxT8jjN41ds6gIcDzeByY5YJtKPC0K
a/gkstXI1yX2er1n5wsbF8gUnQzns0C1B+32Tpc7Y3ioLeYa1KS7KcFPaj4bg+IqeHUouekkF/8U
4ymKv5whbTy2YG3Sjwgegf1IrWdpcpezuEBxMB8y1unRZ649/QxpjPrXZyE6fPIBumgx8Ua7cXGK
+JwCVFVScEvae2zfBfrdsJNRhz+G7CcO73RlScMxrjda439Zub0eONuMAfVW/54jCOK1eUvzU6B8
WeNxIiei2U+kcwzjZzDejPRm1sfAPmcWIgz/khIsYWM3RStd8otcuYY2tLCkrBUkoXnNyJyjdTd+
bfND759M1GhYxIn+A9khvCnc+GXzBixm9UtFfqWo8uPsp0cRXiC1Clj1be07EP2Bg5yZLrjbiG0t
MgQEcjICCKgogCqVPkuEfQkXR7StelpBWXTHkzKdu3z4kbufGlArTXAQyjNwNCorRTxMg+NPUv/F
Pp6W/tOQX136EzdfeajsinnbVzMEuXwRhZ2/JWa560WwrjWBZWCk7wX3EwlSydBg4BABMdcOhmLT
ZEkNtZWVFxvZYW/xZfko0io8MhEqI0KgXa+nnMHY3RbjUeMNkcBdqm766dFBDcFXXQnWSKYkpUqX
tr4deroMzhWeCD8s2AGtBYGhrDfmQ54/myb7yIp8L9d14LViYrIxlLMvNVQj2a2yzHTLX6kJ5GwS
qdwbFjJ4yYlo8O7tC+CACMEJKXZdUdbwr1FSAwSKPCEVGfL41G3kf7C1VQ18gjvHxNILetthHpbD
2aJj+7AMHd+70Via2QoxW+V/6tKes0HOdkihcuea++tcP/vRh5b8Rliwh5UWH42AQ4BnJnjn1k7y
S1CtQ3lliXtiX9MOXKe/Jpyv8bLv23ajVvrcI3eMytI6+yFqrRSEpgA+8Yf9kJvrCvahrVAGzozx
AOnPShrjNrArzknE0xmmLIpKNoJjrvQ1PDJNqi9Vn8utS8CuAwtxoS9tpCZdyeljCsvoESR8h1rf
dhfxuKDbAlCH2zaDmhP2Kg9qkIDALcplp9JdiAivZb8URN0pgWfK7Ju33tnl0kbLDSRTFKKwCfKC
YC0ZsG1Ihg7FOF+fQ6oiec3lylVacZXUoWS3dr4RLk36N3XRDnLa8DsjOWEyQHFTqvNGsoWtTKyT
mIGFiDSJCDhTuuv1NcCmIGn1h58mt34hivSqqg7CVL9FhlnvpLxdj7O+n9ot+XtoCzdExtNTPEL4
kPlfoCRgfMKvNOlskl9RxyREr4l56y+iY00W2ta35G9nUOkLRYVpm+Ir4o82MuPYptFaDfQFBYIL
Ta/+yqz/0xpqBLSDVp+I9VxJXiRlycbQVSK2rafWcFCwVuxrhSwkbrcU4WbKjIHFLDDKX3YcMCy1
foku+Antin1NV86qZntmguyl+zN589SQ7SeU/GgzOeGXnWDhC312O2Bsuz77OdEKxp82mV+FzwlQ
tjq8RftRUtJXT7irIxSdeXfRrHtn3QNxjO1TnrZHfaAsKUeBQyeWbciXtLRO3RxUoz96zAt6Ya6a
QWAzGgNGZao25A6HktkPZCg2E9DiSp4IJpoidRPp7UZDxicrEN4t8Y6I6dtIHMxqdkOq6r9IFL+2
QOrcVrtKzJ4JubrYuKQkzLZjG+10vqmJJNaWjJEj7r0uLU7Mo8egxkludc8Gy6xrJS6cVJiZvJUZ
4UmE2tmn1McoZ/FgSrzgGY6pLmwhhJsRZZQ2d8Rm57pAe6H3YCWdQydow7/rRB+i4uUsRpLg+WWi
5ICtUWsyV9Ho4Uqi+Jbr8tMy13mDDlSVDn3NbWvCAQKSLjhTgkWRkSE/UW2POrAelH2BbyQgGC/i
BzXnqxBclVVdlvB5kgoNvSVwOVfqLUr1dzNWGPEFoRptyUPW3MwKCYFVrXq5P1eie29DolGxoODO
odwhrR7NjVDrk1O1a2OPBg1JH4dqTb2OA4+5k0eW+E0JFsI+EiIpwVj307M1DdaG13+hicGLG8tV
IxzMdkTSKT16wCEKWaX1jXDnYQEw91S5cGiDpuAkHL8kGzsD0WSJTy0YsGH68lP2VDvA44bJRcSP
Lq8ObcQYQDcFBA5MlgkUzA9R/eYBSeSxQjfjdKUs7apJFzV0mKR87uSoTqnTRNBXl67Ctp4w1Mps
CCNGj4bZVFARrITXNPkGD4IJidWXxltesvA4SEXDiEWA94ABEaVuZ/0q88wUdWRbNKT1VBxPDb4C
IsE7onPkiiyMUyOoiOGFDsbvQK2WE+RT2WwUTf7II2MVjlxJk53++lnvJTFTZYgZLh9BqPSJJ7Ud
jH+EE/OH6E9h+njwpoUS9k+l5HnCumAhXGoMahOK3Zj991vP/z+3rhqWaBN1HmukBDSiiFG6FVX8
O6TkZnFHmjxElrjoNYuhqbMDqVrzV4pl7Oi8H1DTDk/JyMdDSdpi5FAKedPaKbmEI54FJzsXCE8D
q7hJgsRUJ3KOJUmh5rgsVMy0ZXoOC0KwEzC3yvP9s1qcy+GzZ5zStJe4Zz3CfQ5i7V6ln531BOLj
XFVfrfDYTABRp3E3ocQ1pk/wUtIQJIUx9rtK145Ye3LxkprtMB318q6pd6d+uE3/qWEArhttq3Ja
BsJ0JU7Z9DX23xM/YZMCl3hpG9JWLd30PLwyaZyHvHn4zLwpEvGkiH/LONlJyPEdnKGwIK2sUUib
fFLWfqDIBud54QeuapWA5xnPeu2EthcI/qmdTqVYx4X2MJOQQgVaZECsWtrPE0IGSogANafJJv8Y
8nqr157uE15l6cLLbR/zJskCIgLmYVa3uve5YZhqDA4nOmBCmNISQniZ6/DWgUyC07RQa7QOA0tG
o/jvYf9uaeFd5tBU6nER8M3WTJBYezh1lXMzWIvjWPzU87YeVE+zrMXSSajZtU3yg6MWj4zpfzpy
823W0TodPvPhPcYCB2lqM2eonMGY0/47siaxnN8lxoGsgkgq+LvqVPRUFoXTPR53Xz3kkb/o+NEM
Oq1jzkbl58Ny7qM6+/SggoGbeuCONp2w0/vYXRsgRJQKCCMgFfgsQCfCcVeSQmFBjuBuOegqMYFB
fFG0Zu7BOQRd8WxZx0LePZPz0/Hrj3zUtrjtQ3Q62HqgWFu//w+iiJKtnr7E0r7G23ya9uouPVS7
CbmsxDc4Rx467Z0dxcgHRt++V+bb9NlUBfHTDm7kRL6LGkwwNx6Cn4ws50+ttaOYa4gr51czh6Mf
VacgpxTJSLGTqz+DTUCYGgMdN15d9Z+Zr1zlHOS4at4SEh782uSTC7EgKVSITOrUeiIuwSzPsYJH
cOK4t3XaaLhK6BPw/9AsLA10H10dkXxMUCcvdIB0OTLBW1qSgXoEGklE/3HkcLP035b2FNk/ugXY
tGl/418HQljNeETgU2hV2/ggyViQlgW8dURCiCIkSmdR0vXFqoNdcrg+g2haytaH0xGnUzu03K8L
jMUjK1HK1aDwyIdOeI8S/29s+WMZg86CU4Vvui0isgB6T9A0FInIDRG/1zGKQdX3aKFZ5WO1CTuo
75CHKsHn3hAk/K/jVG1l6twyXuXg2DjDVqfYZJLv8wqTqqg5cOQV1bMt77RCkYSNSYXxLkUIbaev
RFx9YJgBPg/2dhw31HXzUdjjQes+TRbpjPWy5u/MZRvXCB/R4VDJwUX0xIJLf5wU7mirzsZrjcmm
nFMp4ovDB956WnNgU66j77a4a1hdJnZ9dn/jGivVwq3lYyQdE0daqbRb9cDNcp6ue9v6iOxHN74n
6XbereD58eSBRpKwxH8t6gCCnHIhjIOXjIEJS4+0GZRd1Owc565gpYjxr5v4nbUAp8aqlqgFOthw
b/GFwQU4z9/qlLfo9bD0825ZoeRNwhCRLyFEyWek5PBPbGBgP3L+CrGxV+qlod0gvOoTOMlyCKhP
WUARcFBiNJmoje8x+PPabpV4VSY7DZfIxN0U5io/+8CCbJHhMvrZI5/UvQOXr4QRcbixdKgi/YvQ
HQbwsPgy/G1BXZwKxE27iBvKx7L+mFQXMMFUDoNxH8UfjwX30yXrr7qyQallkahDKUiw6oVXIe+j
B686YKVS3bKgbOWdmlsLaEPa+zVmM76THTUMYW0QwgNtQimL3qBO7rSto04nnXhOhw5Te2Uw+MO3
VOgN4Au0h0YVKen07DL81fKbkt8km7ONj1Cm/zLVKco6JsR8yKjC1hOehA6dB/5qxjV2NLcbz3p+
7NJF/YBC6bNVSbrDPDzUbPctJYyg8zzx1lujPyuxNylNdw5cQvMTWUf7AmXzXOh86YmT8jH+4eI3
PhTrPv/hGU5xbbBo3sYMzAQddeWBPg1skiiyNawR8e8YfTj9Vr8OUcK9ZR5pWsd1XkDZqEF20Itu
aaoyTVDtxqelaOx0VseJ14HBv7JXuwHIc8iuvX6w+/2ERTBdjeaXM4aYE8xV3IXvURMTo4FNE2+p
NrWMiREZwccs27AnN/ltkrAUDzzcwNJlidiw/JymwitMNKAgbs5ExACItjld6gyzh0g3qfMKImhe
JAxMehe51leFppwNNT9MssB/Tz0cc7iX8DCUTbqx1Y3q7BKe7yHqjn18GepgZUNaYdiDyDS4Z4Ez
unNcMqEh1lhPVr3N03zj2UgJfBWTYvmtyRlyGxATyWY950wyYgT7jvNt4GrCIKdPhwETUsWlLCuX
Wr82zaqpNvJwJdVj74hTBBSh+zvJ3OuO+yeZS5iwfPCaxBuRpnMb9sO3XT5TwN0KYI4DCDzO1B9K
9Yj0R8F3F60K94ucPUWLzB881QqTc4nkxQeCdCTGws7rqjebqi3EQ0NNC3pzzGu7vo4qUTxFlz9G
C8dOLz/bEXukzaKoSz0GwPaIFiMXHwG26vhZ9p5pY5MdnV/T714pPuVAMTybb6CRsO3oy5pSVptp
3KKtOuqUU2UPd8n3eel+dS7yIZHeyO/CKkTci8m+oDOyRyWvQZ0tTcX6CtIO52TQ74os+2hU5ZCK
mMaB1KZw10gKUBULk1UGexkFarEtTZvAqQj4TfZr7Fa4rs2x+6fAovXtdXSCh2EAkfvFquxRPkd1
iBiw/gxqG6jZy+NrYe0k59SE/APHHxd3+sqwzuaRW2QQWTI3iKDzSXfjGgFe9C3J4VuXXpP+6WuH
ULv2zrlirwk0kscqmjlhQYN+Zdr9smUsglf7b3xPYRYy3PcGDqUx3zh98+3HcCrmrLnrELjE5T9K
nX6CYWA9BH4B9EOuwrTpy9vMxBUvsWmlrgMFwGg4ddouLNojdTDbdpBAMK5yqKzKWT3J11ibuOtH
5yYVMuedRcIkQaEyTh6Djc5R2v0AReVyuxuWfSjC7DwkwblQ+CsLndVS2erlKux44K2R9PV22WML
tQjgUxTlT5MYXroQeoiJzh2L0NwapWnunZIY9kxFPWSnLoqEhIJIIhmCWZsiqQRj2Roh2JJPQqGy
Da06X+kyZEBKQkJMhxSajXhTyrsKvqbLolVutPsi53fL+BGxpEDlo+qhO9w2vWZEddACL+d/8UBz
BZ0o5ogxNIB252jrIYL7PqRMiyjoURB0AGlUPgcw9pADNI7TLdE0PciUAoNkIEk1WfNnHsCBl0AM
C7DVfZYWZxwfXgoeDzfg2ni2/mt0sB9jbwJnM+kknJ0jjaIWoSJFAwwWMoT507SVZXh47gCbZ6EP
iOnOV5326geLFGn4utwCEgfc7FnkGp1EDxXsmXbvqQPICuT3wB+uuk2vuc9Yk9GWHjGClajVcmNi
Shdvvf9pINyIZXzuJRupKMt73tOmZimnVqm9aTTWKn2ZoxHt3Egq7hl/e9GR7qRJq77DeSDbe9nC
XN1onsmMV8NiEdnezt7w/NUqXzMHg7CynzZWeA0UdGt2svez+jtkvSpLaqoT6Zj7QPZ0DRT9sY6R
bYZIMntsPFhVIKfx8KpbizQnuCJJ3eNALqyMKdLmad7azrtf3icmaps/MypRk1KrzASRMDL6tafC
9RSUTW0J2+hfcnM1rF8gYYegKb8gdTX/1yTfKQbutPoISBDDccD1n76LDNyeHArHeGY9siDtX8Af
WhdfvTn7HZWRd3tpjN6IRDVc2upX45/wJ0GSYJYkCATBzHtdf2gIv+3/BHYsiByXEN78EhQ/T/U1
RxsxEfChqa7tv8ek01sIu9hNd+293jSb8af+mEP5/wICsDzsaB3hH3wEbwcKmzdzyQqB0Mt6gwod
I5P8wivcqHPmkvP0L9JpTj5XPHTdhA3PAn9tTXQTCTPxO2a7d+KNvmy8OfhzsEV+SsthN3vjAFgW
wQ7FuHyH6Jfew6/4Sxz1u7iyE44/yn5uoZkdcFgLduRUEf/5BqmFAB8KG7cWYq0Helvj4Y2vRj7P
/GqKd6nYNXv5hY4YeDoniR3j6Ed2hf0gNYVZMSg+WboIi8u2/ssqYSsoLfKc+qMivL5zxRKdwcLI
9nnONrJr0PW799lOxaX0VpdfcfRDb4wSXfEhz1bM/lAMaziG/39ZlB1RovbSqossH1KfgPwMaoGc
I08F7wKyJlz3jZxEDu7//47KLA7FAb4u6ntG706PVCh+74tPXt88YXbvsRhFzR5ik5gB6neidi+m
iuh1bH9IT3opOQk1Yskrm3wVRvqnmbW7XrGu/qy4SraFf67JA2n44Fh2CtQl7GWbbgAQFnvBIOZG
4ylTED9fG2dbSgw8F5VBSwEFjdqXZwC294InRQT7oZReRpV5jZ3MoYiHpvyIjaeBdqUUj6D5taSG
EDtpoyDVDv3TvNF2qadR5muiigVFTZQLwCE0Fae13ZxVscsT1E3JorLpoMh5mOWn7VAkqKTD1UnT
RyLh5pSrrZ+Smscxx9kmempTmmxV+wYMh5hjbND7KT0W+oSLypOM6NeZil0cJ7zeQx/vOzR1yPF1
SVVXEnAqvKi5qkzCA4qeQl1fBvvtDAGQUIck7+L+DiY8ZZWD2k0hPnIcMegSH472oWk3jbkf1KOQ
V1KKBboruNYH/5XkfYvFuMa3Dt4pN/oqBIduq2rNq4yotAZ2RDfaDwd9PjD4P3liLfmoNRtzWrId
ieqczXpVjm6Thntr8JLAQ+Uyh/Ga6TKqd1X1bhakWiNl9+kadzwuna0bZza0gUPoJCbIcNrIqEy6
4Kp28V4njkDSurvfXO0x249IrAY0DUGtvVX4xks6boaAlan5UYxfZZK3JTFVbY8/Nw0WXUJcRoq4
mgv7gMrILIHnsu4PhWNh8FiiPWDxZ9FFhhrGyADPEVT71H0OBIQkqK8TBMNSk9010z7kRr3U0fRk
NZiRId4Iv7YvlrVBa179j6Pz2m3eSqPoExFgL7cqJNWrZUs3hG35Z++dT5/FADODSSaT2BJ5zlf2
XpvcU/MHfbCbQmgoGmSOBdURLwNDC2vDoIYndP4oRJ2YQPpvts/AvGTWIAyaRUTaHpdNikEibrpV
yNpHAiw6NIdaw2pqCSZBNLllLhDEVmxFdLdVvb0qY9MC/hcjadJA6IzeMS/E71FsP4WSb7Wu4m+f
B4WPDUmaBE42/9VNhIhjM4LvuBegP3Q13YbKiBKdc5doYKQcMaqHWGXoPItwohRZXbQuu+qQxQwf
LKT1hGYZp3B0WdlIn8hpYcPzU6S6HYouNYgfbgbraljXqVpDrggIPwjWHZzudf0PjLJPDt15JCSk
v4J1I/x4aBwT5E2lXNPK9r45KgbBZQJZFCjjUTwvColqZMO0jCqXNRQjwqlbGr2t8K/QRufZLVhG
sTku62MXnmPUsDQlym/bfsj50S+OfDZQjCzqMIV5jbYqms9O2+jDRWZktsjhQPA0W0RUUw3EKOiG
tYmHtAVawubEicqnD+LQNDH+WfLCLqRz433n2Cz565j91i+0bU358tUD+0/T+0SpSP3wr9TufrpB
UC/EZF6zN+mROikDXYDkhvI2jW/odua1m/Iqoy0aQ3bXPfEpEzCW10DwUO7E8WecrRFXN/K1nuC0
IeG21i3pOmgeMya44VMH1Wp4d0F41szFM8CJu5qUm/xv9OWdBvJHS6ikmd/6F8abOSMYcAYVRCVt
1/0opXeKK/YDdn8tnt7wzYc1VF9sLFcFoaJReUlqN5RcSdvIyW9W36JqXYm2PK1xt8TTIfLCcyGA
G9apFXirc7cnRovdstMw9AyEg5EhzCW/Sj7541UHDsKWL/iaZCY5fCCSvIUMRJDnPQPsA3aX1bs2
7UMwxmZ+Q2OmNSAAbX7rissC1XUV0uYsiBqDAefLF9mAFLyGETVYdlRsy6LeS5/tpc6dNmBvAkOz
smNvXRYOA+x4vu0LTIcJcotVd7aFmfiX12RXYNRqNoZMM0drTpQv8A5QIJysqMYQoGBqLtCCNTa9
ScoftNMrRMnmOQCHJs5NTDQcf+xZIR0yqBmHtS9vS49z7l+dc5g6UvalE0RbwFckf4qqAtCM+M5g
XdY/JRJYj/EhdYqXShdCx8R619U7GpmnrvnnLJU+Nd2VZlg3rKy5mZ5HtU30msavygzWbVi5sox6
uVz7WN1M4wte+wgyV1XQT3vWTu8i6E+ebZaPVEFXeydIg8H+FNk2OXPRMzeBgTuzWi07GtJNN/hV
WMp6DPCtFLmC/lEBm9bLdyltivFdh4qj6FtTZ8dI6nVEe+KLL1rfxQRwNtbPWZ3Y9qSTiIBo594p
7CPuJn4GFrTGiZE7I1vpV0cV0rD78X2gv2yBnkrJSqUO2IQ1DWqEfxLSJuibZvszIndpJNhU5aNv
wpUysheMAkdMLZgXZC1M6mqcp5wY8kKoGEHMvB/zDIe1heijNr5Q46U4x1I7Q3YfdY5Cidgl6ZKy
G11Z4rloUI3iVYfc3Nhzx2NpHhmWrCD8Feq/XGc/0wDTAmyvAIlJq13LlLFQBiIsK6fUoP7zcdFO
EIAHMaP7VOqt8UxTp4xcPZep8ApW3dQ9OYtuQA9wftCp1d1PFgIcLesYHPvwL/H4ZUd34DwQ9pP4
V2hQPZ9DNm9e7rSQIjn3LDR+1ZDWNyYslt31B7uPk4oJ5hgPnCUy0xolJwVcDcvhMsQxKSTdeWIZ
LYlnMzgo8UdKQ9dyQSsDoHv1bZR3nbFJwXtufVBUW/2ORnPAEPFsaajFcaMxPu/l04AyNIJr0eHh
R66cPv1xjW7GrPaeYhvElEhbNkwif2dJQX11Z9TIhEcz2cse5eHEDamKTihtQwaxkvTP4hE0I1cY
ONh3/biirORrYJI2ZCehv6naVwoYhUO9g7mZoPQ859MmgU8XnIrhaCjvRP1XFIT1FqeCi9ijQVdU
fSloD4vKQ1IpETheWh8zikI4yFfDH0Xam0ZPjjehdJItsJStS0afQTyWAPscQkaxK8khS5yOWIPC
GY0zE1nuZRMzn79U/Os8YlD4nWcE+IcQvNCTMDiSk4OGFfsPQSrnW5IvTdllOJCHdphtsoheeB/p
Z5Q8gXUKw8+QKw5rkFYl77LzDYdDrxTO2XSMygOw2zGl6r6TYmxRV7E0E3hfvxL1oQRrpEyjcqlg
CvDLiNLBG9aad6ChY6nFfmPemEhrCuNBwGp20uRPLT/ILN27W6hf0nDDfaapv3M7WJ6Ro2rGRnwx
9mPgx4SnGByIWaW35udhs4LODLEdUKCou/AdP6Jsz9h7VA9ldPPQrwTFoWPTFpUvhWu+4RIiLajd
SOa3VPAUvGNtWw1f/nAyABEo1K6my/Ckj7eQ0E30Acp+rj0a/2FUG471jj4xWE83hHwl/sIDAwvY
jIm2lvEhVivcaHYru5GIoIK8wV1H+SNtxfE6ZNch+dGhKITVOm3hXLoYdCrdVbktxjP2EgyrAx9d
gbRuzW+g9bS/CKb4abtbYjpKf0u7D+TFSr+8lJ3taU5L/l9H2LPjA+xuisOAinwf0fWZN63hQt7o
+THN/iL9J4v2OlNM2c2Kg2WcLIXQSSee6ArWBSMS44Iwi0a/LJ0ucGs4Y3pzSIqgWhciWpkCq6Vl
1j/xwFD0wRTbJ39VXsZzCA54YqzHyCf/Eawe+HO2g1HidlmyrVfJ8f32WQF805SAm+uRen6OXBke
ZXf8w+pAzejIvxCrdPGxQtMc2BZhStbJB6liXGqtAkBMyy3wzAe1fmxiDtGa8iMvfyKS5brXQEmq
Q/EJN4p6BoyftQ4l9qohLmZ0m/TUep9ooQvzuys3vPitspGna0WjXp9F7aX0GCUfyctHQStQZO2T
/AM9CjYkdjsnhN+YuDOE4bJRu4X16Of9JJrEfqXKNUFvtEyVVkCQ6MJDziomQs0YFF8GKZhZy/tS
qVxxbAQJMeq5GHqjc/tOd/ICJ19IhWd1jFbCtVmULiYa7v1mYOGd5q7E+9oWZyKdCaBm+FH1bo1r
aYYYCwiCAMWzjktklk2h7H/LE/utTNMbt63rr4w4c8p6D6GowAh1NC1p51vNpY3SfJeHeGt0nd4v
82Q2CTV8Zq0dXLQqPprk/taoYOAan4fHfMrDxFF3xXm7lMc17lfIj9C0+2yhlADmgFUR+rysaF0m
E/gDQ7iCVC5rjNyavV+EgZQ5stWKWy3ADxBgcK7TwJn/dl0FPkoEVGrAp2sx9TRuJPtPzWJGnk0t
G32PsEQRfXOidLMytUygDnDFjhM3eGmuyjxcG8bgqi32K9bSxd4b/grJsEvYLmVNpIIRwYjp4aFp
fCF7ESvofqQpscqDjPo4ZAAUMwDK6i+JqTu+QR82WMm4l8xGlpm0DcW0QG7QwB0RL/7kCqgdjCRD
z4vsB/BIgIabZKRE+1G4dkZu2XlXyBomGiGzhRzTfbakvcgJtiyJo0CvqLDhUxjctpAwSW/n2OSR
N5pTHDPyJlFA/xEHqCv1bzaNmLrPed0gcxWpqNtnQDZLiiOiOeboAbu8BbEKpN/cZaqAKrEh7qTd
d7FtCOCvUqdhPmKaxL3jM2nTtYToUMv2jWyXEmLL6cunfmDtMrSHUH3p7TvUtlYdrdOQLrKdsHnR
BijGnwWALoZnh4BCAHdjKodRe1ncrVpisMxIaUIIawLTO9SAkzHPdGSBmpa31zvZ2GVWoFAjTxry
ra++MHteekfkyf/wJou1eng2TKcRDizjtIbn9mPwfwQeHPNAHeoHGwTuBx2AFaZi7hejx85nXHUB
fRyca719+cFhapEvmoxzkNR71k1BHJpnDCoWmCEHwh71nYYkUUNHtpNHl0KABeUYbTTfkVpwdUt0
6Qg7TEJPwm4e++jo0mHbmIchudJX4QBhyegPDPzGw/zsNdlT72b87F9qwUcJH7V+gZCsRFj7hrVc
Y2uU/vrpyRoe0dhB4HNPme6TaUNiEDL4RSp+GMKfqDKOzQ3qSt6Eh3Yf0RnORoSC918Q8XWCQWQg
u4sbyUmFzB1MaTUFILaatRJcdcmhXemh7OAv5+axGCLwNQXliUgnI5lHBCfOxKknWzZqXHmq7Plh
NAWufZOe6RSYz5hFNl9+8BYldubmc8TDbkxsp9Cb83+blVKQYCNaDqMnOqHs70ZkrW1q2cF0Me5m
c+SLf8LraQpnvniRvSNKtEbYgutkVqCnnwWBBpLvasHTa14twGW+P0Rm0GyJMJ80GpD0aOnXKbia
5G8gX6PQF6ytT9mlhptG1mmmV6b41FguKu+0+C34NI38MI1HPoFWt1NOR2SuZrmvhLvUXDB1p9lN
rD4iWNoTLnP/z4Lhl3+bPo8/52yGCVhHP38eWEN4dqswE1T3PYFNzNwXfBM0Fy2XEKgN2Z1/jppJ
YciMOy8+h/FLlL5Zh1Qtq1IUlik4DP23R/Gh5HeNZao0NMuVnh4nYklrfoeSByr5l2ePIbYrFlA+
uLY0YK4Xf0oUgkXgSPeQg3iPawhmoGAdWOfpzcc8IuqCD/5UFayQtgCFH7618dOiOVbuUypS6YDF
aw4os1GWLjrp3LY/Gltv6QsvLfTNKaYF/JbJulgovxRrAQVMxb9zQNk+lpb/sQ9zUp3o0lAx0G2P
7YWcLK7a8qFHbiqSEFQciUqTflmZ8wpNdnkpL+RMPlTGmdCyojvFjvRuETDiG0v2+rSJEAKRyPEv
ddMtlnfeJaSHMwsbIwscFqDXMHC6Fb6BLXNi8NnFfkVO4Un+V5EEoCxVyen/EYWD0NeYZXcEX29K
ZYvHHV0/RhEE3Bi3STZeKm5xZ8yuEsSCW+MigtkGZVquOEQR7TP4T/UFA0oCz6s99K7creC5JPsC
TCD9LzMlUG8g2+lyIfeTwpic20OHHHNJDsJ3vU0//X8ldkumkjj7Sea6Ek16AOqbD49I+RrIt8+d
BB4ZE9ZDemPY2kGkGVfa2fOWRbxu6S3xrc0OPBWdusNbyodvJa5AWqe6x8RSEOx3rS7RK5ZnR6C4
NUgINpk1PPJxlRnrqb/IP9hx2Avq9hhiUj9x0yrFYfqay2fDjaSzynpAcmAx8zWJnC5SeprVfqyT
mKDltv8b0lwv23mJu7b+LXGDpZ3DH6IFGZAs9ozCHPwKUbnBgCT0Xx1vFydXEO7S9hGEZ+pPrbv3
9VJW/HsfRD9J1hPl7kEkKqRqcWDgxEcp/1modMhu3tn1Q7rRqrHyDgkbYQLsRTfeYBUY0rClKZ2+
w9/6ln2EbJtr74xKvMg+tPTEopQ0CIvH01up3YojQMK8QBI3Mzuwt7NrBmdOuaK6C8wNBpiq2rCV
YUODogNeHqd7YGedi0+WqSz/3+m3jN2Kflr8B48tXZbEwyWwtEf2EqtJcBj+9P8QdzCZ87YdYbsh
PzlO/iC7xtmmGRzhzUKfDqXB/h9uyPsBd92P88QNMc+TsPdlemTJ+Cb/iGBVMv325pqhkMr4JtrQ
IikQx300MRtrtOELYFNFrKWHdwy8BpSklGX/YlWqtoJuTeNJX/P7h/kZD7NQrugjknv1VSPgnotN
h4qv8DchKmBgSoxnwYoBsm/XNHq1eJXgEfaHSNqNIGfkLbVuOXJbHprugOi+ap+e9lKBTfluoxxp
ScZr/Fm85B8afP8z+VJO/UW9stRkhoqNuEQbswAuyt61MW95MC7Lxig4IbBGVAJAyXItv/g8OgJx
WZJ2DfURdj4yH0NvNcA3JqidcLA/n8aEgWu/MCgajj6iORVafL5bzcKWH+09XpjTyuwXEJ069S7/
qX+Ep7djqtIsPkoBS40a8/AKgUC8QyYRd6S3h8pAC1eWqNl1lUJuPHMXjHDjC+QgkESVnf/ujryh
63+QUKZ8uVKZQVk6v5GR6fgUuHv+/y9CmcFlCNBHTzTu0wSJJ9TDD7R7CtwJ/dtkn7H3mvQ35x7T
wkGEshKgMWH8jZQYtpnKox8BNfcFRsF9Ut4MXtTYL/J9P4OH5jnIqHp8y6IKCVJ5pFV1lqlDl3HU
/hPQRCFEI5g44JtOFQPOkIJOSA7ai6XPCJKhiR2hpzKfNO1a3ktVkWxfYSculd4xLn36AAW0kM/6
xQpr9VhKwhsZ/EZt6VmZ6wXSo80eObkkBWsWATNCVoP4mUjWIPnIqF4rqMNR/VOp4beGFsgkJU35
15UwlA8SquKphvs5rav0lVfnQnuwQmXIlFq3jGtF6h/MtSrjNy8c8DnKdKyzv7iNMVvsFY9pIYWp
aqNflRhueN4xAdJdPsb83Hkns3okhluN8yvRiLxbPUOdmsmtqwY3Zhcj+JRCowHbt+CagBhUqUXY
08aofAzfK7W5spXQ4o+xuY5gQmyWuuTOk86psxz25sUNNXzc/BaM1FozXcoJk7bkllKj0tdrgNpl
vr4BW07PXF6jGpt8gC3sOzKkIQOiH718VEypil3dsS43sLYdWmXLEYn9Sph7H/PTmkW4dF9ak60z
yvwasOhw1iCl5A5CKNM6CyTMhzv8+ayQ9uMAk1XBlm1AvsCQpH8U0DiJwdK5DRCzD+R2YmZXQ1xS
jJus+9Tq1GMMFyQ2QuzQWo0c4hi+rIAAObjF40cY/5E5YvC/jWlo19DwhY9IAoiUDOVTksAOeLp2
ARvDklrJn4zJhX7XW8dweOXmEU2Rrj/HdMeQqzY/FWMf2l1+1dWTmVy06GxNX7pE7InQLfuMQxZa
vfcOR0wEYXzEu7WojEhmgk3l6gaN01bVzacFr9C+8olT6xrBq4httuqldZsS2iKjXrDLqpbs8Dzj
XltsnigPdzilWgPmlIteB1paMklHjxKi13cAgCIVMaG5GYhtkSfY45iC9fEUy67pj8vYegbNKUX0
2VHvl9x9CrU4ztz8lPAlNzWyg8/J+PWba5kdMSRVWAJlwN/KppZdLIunRjxyNBfeBwUATmGvPpKt
O4ouS6ooe02UUhoJz8yVFVJeEHiO4rcnMVotHwJUa+oSCVTBoEkrPYKixz5SZRPX4zxJ9UvYPRrr
T5+uRUvpyo+9qSYSEC+MbJ0E8vTAHvcuoq7wRqYFPos9kb4ifsnjq6ELqi6+fJfHA1WFyhKy+9Ax
/wvmphO2aCWLWSCdn5rihN85k1B4QimJX/X4wp+pRreuPhnpPhb2CEozCb3MLp7umHoFaa0KTP0R
nG6RKm4y2I/SpibQQbkQC9vVl1GxxX7D6Lg9dhKHiLaxChe9TNWdY+ExbITAaQIcumsIW91orxjy
pBx/DTvYxMlQmnlrjU66zv4l/adofXrahSuNiw8f7K6s9i10F0GFyuhtmHJBeOnMjyC61gxjw3X2
Kxp2TQKZ6cyhI+YAEYDj4Ga1DBpxj3Ps0HIuAc2gxozQz01rQ17h9vcdmE5qTfzThHfh6KWHcNrz
CS1hKVDcWOpPjdc0I5fCHeJjIW8GkMnwHA7zqHUrSw6QqDD75xfrtNii8fFwEkwQKzH3zWYF8osq
olfHdazt6EHovYZua4bvHsPZ4Ibds/XfmbADsNLpp0l/IWsxY4w/LnpyZsx2iG4s+NbiZw3EYTuP
tVuni/csiVLIPMONlxGHIlgDH5KAdYPfTfXAkoEhouJ/g2cJxDMCXctwCQXORtSSa3FiMmiX013t
NhKoVd8WiieTneH/jSBzPllYQwwz0LktLMaP321yFtSNlVzico8vnLWbLfH4Gxtc7apDYk1M1HD2
b6outXQwAITKj7DYIaDSpe1q9j7hYyj1nYCXy1jp0ymoDqbjiwfkLHW3sgi5pCZqCV0LIYxxOdqR
vhdKgIeIyHj659/Iz88wZ2T5ya8wEYUXIBz+zpON0Wx97AFRcA2xeLHGSkH99M1ZVR3+WeIWA2Br
3VBNlN0Hk956pMCgZT8FrauYzNj3DfoOmqYyPyaw6T3mTk9LtPtsC9FBzjD4bRlcJdEecwSJYXvF
Yq5740oI41tL+cF4IvW+at8GuNMVgPaWJuENLM6Zydf0zS6XM8+iF22R2fHOeUTEQbGcljXwA/gX
+iLEwR9tVgHzyahhx/bu0ZkUgD2nIwnOzZeC055FsPovzHftuD6wyQHlPyuLcKXn4HeYSChIvgER
cQwjs4e5kznzAdRirwjFg5kd5/aQtBEURtp6Ainof8XGzg+XQPEGkFCeY0obNZwjTK2f/ptmiKaS
WJrqCRQslW2QSgIvA44ZvMJIn/3Y7bqdhtpOJPSbfxLKYLKzypXypgK01DNR29RUyB+s0pUQMgbW
Va/Pmr72EoeiNbGo2G20cdzYQ0i57iCnCPQ1MhxV3CDzEQPgW6xCDi1loriSQBAn9HDrDiSTqJO6
IwAPeg1EbkCardc86CYiCtQobAw1fFEILokeT2eyk2fcrADNzBLT3rKe3pOJY0Mudl6c5oci8ZEY
GGwH8/FbbX5IBw8ZU4ObtrZpfk79r1zoYTs0SIAk/cMXL6EHTlwY3G0QVMQIIbxt2acXvzrbx5AG
S2uQDHFL8+MzJx8LgYKYbQRDjKAi9SOJOpAQmgQIaykSPY8UvJ9jLwL+1TBQYnm7pvwNzatHpi0O
x+Ju1A78mngOcU5QGHhOnXyaxa6bPkNckKEDgJ3Gh8tCBMMlCSxzBoaTkmWsoA+xBwrADuxr/R7T
cKiggau9P1aMCtAu7JTmlutHE21kwXc/MDFtI2Wj4c/AqF0wAg0pvqdwExHQ08OWgtNpk1usHAoJ
O8F76t9Bc1Tk78h8+lGyS6zXwMK6UJAwJ2yAfiUR1/TLl8DcskgWpZOBHgkNYyR7WDbancaJzA4N
2Pv8M/SGQrtsuSnZGgMdyhAPdpHBMKBryFrawADQyvgtyFcL0FrwlHjak+yFJ3ARReQJKAyQyLPS
SyKcZ+obLWbFlkNgzhRQQVRIi4KRGQKcTVXyV6Kqriiel+ilF74bTtwnmVGvxOLRUyq23fdUEK5T
xI/5pq2mWdHDyIXRLPuwElkuu6OmDLgU91lA6K2BWBDpV1k+iumohOKyIgROuuvDd91flWCXjTNB
aVXXOPbAnrJe1aabJ5wL8Vg1XzVXNMMzXArZEj015wqfB2IWbHoyU4aO5b0gnind+E/JcnXGjaV2
odQ1y2+j+pzIyYrGPxNdXj6oO2Cj1Sd3bjpooDYdvmPO+dqCMCJ9Sc2tGv+l6a/MSTjraWRr32cM
f56dOm0Vxa0DLlzYA0karDS25jXOFVNH0I5hZIE2W1LcMHxMvBSyX2x7NCFC8zfQG5Pn1fHodNGp
BQibYrEomMXI3l+fWAep/ZNhcvXvBrlWQeetWw8tOuXkjpX6p+jfsgKkFe7OcoKaV316Sn1V/UeA
mQ8Gg18c0KX+EjI02IBlPO83Vo6i+ScwCAg6D2WIXamnztsp6ZeI/TkMmVETC5i/pOHXp4cJ6xev
6EL1/w0ySAftM6mbpcVODTrR6F1JkBBVwgbxdk/lbQx+570Vz0tKTmuhwu6OrC1ifiANqFNaPs7h
LbJCuOqsoVQcrBmP/IjAPZJ/e/XWox3r6rtC1IrEZr1AgBEYDlgZsaae7o8DlNpGP6WJmwiEaJz1
iLL+twuCVQqiIEGj6ZnBArBKYTfaofOtVU4GmmiarhfDQEehT9kkzoFn5JPJvOAhfAFsbugGcM/B
C+JbMADoVBjA1U0Vk8IKkgauW7SfaFWm7tuvN2DgZHojivzQ+2sUoim8AKYZj1IJGEBC0hM6QrWX
gZYpPQRH/Sgi95bRPqtRbJdChHQBMnlFoFkDl1M/so7OoPFm6Bm84GLHSOFBZkb7NNuNZNzXGy3/
yhIN8gZYrv00bvL2YISXhFnKiC0opnXjC5mzIabhMfYMAxMejfP8TIQzmLQZVlX/R3cCECYj9/ND
4vTgORfEn6keFrP7NkbTbw0PU3h4FMTKesx/pCpaNfLDGD+TZmPS4euf2YjgefoKa0B4/cGIYdJA
DBwLInn9v1G5dWCT4OQ0mdvBawg9RgDMpiNuwITHQTxl+HBieri+Uk5G/K/WP0r5phoVKvT0oIPd
Uq0ZPEWXAfcvwyhRoi4EDGd78ejk/WHK442oj8tcZcHerDRekjr9aQUkiJlv4zTq1N+I2XBL5Stp
vMT43YTRlfR/FUeZYQXkSYWrFsxmZuFIi/5N3o/HIRbE3zp0DWKmAuPbK/SNOJpMDoHLiW89/WVa
LMyrLuz4BL5WerYN5hSnkQeXGKlgV0Lri1mKIbLkkg5RB/qrjIkffzZxI/13nFV9nXUtgnObb+Px
qmRPVKpQaJn5Gd42AusQb1GL1gO6l2eS2nnDUPcVYbpDRdLrq4qIL7Zl0Bfbcxu4pXqnJeD46fpb
r9sD2gTlUqf48d6gkTOOtGA4V8Y1zLayd5uqgyIefcjRALOk/oYQJUXPI1yAvq5x02jkiUMSB2j7
9ky+fGCi1IQ7mZBPw98VKVmC2afADMxbAaU6ac26akpaAlIdac9YDHqwYZkue/CKME/sjRqG84ER
ddZqK6oKjfl+bSzN6oOotlp0RfTHli2ydNYP0Qg7mZn3Ltdd0UAE8cjx05UUkw87Fa6mfEsQMZca
+unc31Sqy5xoArQtXaGhKsM6wSlirUQW4wj3FM8RoVx1TsUwWrPoKM+lZmcFgIa1MYA8tS1llq6U
ouM1f6geF/Az+ICojCVimZO1EDxqzfFVpkcHkWlisvEpCUa40Wr514auKu9M7RgSkaS7lfjRjPsp
oao9QlGLUZLr2gqKge5vJYIz8X0gssPsKpEMfiAC9J2PIhKfRapScLLx0Tn9eConfiHpJ+3B7FkY
nwATvzvNGYg0iS4+mX0TorVdzwddBbba8YGhK6MzNC5l/wypsL2afDSt3YjSRcawUoqEF8K+FTqm
wUynW3RjpuSO5R+RfWa/qcjv4iI10895pye3+4SfoWDjKIovraePb9iCSfwF0Tkv6V2boxy89ZGn
RHuZ2U+WfkkKZiUfO2js4I0pOfxHwV8EJystCT+rbasgg7nSFjnyaDP8mRgaLNB+JcOj6OE/AbQM
E6ILfGSY5rhUPAmoIjdCAyBXg7veIr4b/hrjMFgKoedAECbcKIceg2Kjk7gC3s9LnjmPlo+ERL5F
Sc62QFrom4AVmmZWtO6/xfTXxzSGGpL76dsyeHNnrwbj97SYxctIA0y+CNQ3FRInYsCmm2kxDTDP
3DUZbpDwwoyt8C4951ZZP6JBA69DSYriJIdAqTdgeUlfmXDg+0CK2E+bU0bHBoSesSh+xoyUaq26
19kZH8yyDVJnDDe66EjBh9EGuFzZ62JBCnSInFxv0ymEc6gr95GdVoQvt1DfEtvlFhlxUR8QT0lM
ZYaWfw7cEV/co23MqcqEE3uLAdcpPn5EV4Pts2aKUTRqdHt4LyQBdgfTwxIZ0ApfFv0Wci4TyQT2
X35ErPYB57xFWxuAGRxyppgB2/liCeTNEdEVAgZAJXpFCjcvdFHHU/N7G2B3zgjsvS//qvYGPLcN
mF+UPNmMzgDimQnjUr64AuJvRjIq/o2kZIMOmNF6mKxIUrZGrUDXqaMbYF8W/6TNHD9RjNc2/tG8
Zztd2oHw0VcZblN5Jw+XXLjGBf5MljxcbhFMRdGjVqVrrecYALcDei0gqkzJqRPhE1XGtLbyjVEY
d0sjOiMjs04EeZe+4w+DoR6qfcTLKkEADGEKZ8BqR9FX7BkEKtaTZWzsvw2AWXi7rYdFG+/vjfQ+
iLZa2LGBlXN2bPp1QeI8cxOhondPJNOJ8Nam4J0QTmlqvoM+F7paxpKiXgUWlGB8KluAQUTBRAZb
VnK69uXgiIyJCwBIfa0t09YpkZGJzC+owakW8WmqlGIpddjAxVrj69LFPwv3OEZH33OViPypwI5N
yJSLvtjr4OUpMJWb789t6KcErCQ6SeomjxgUTL8FKuGxYhaB4B016mqlIssoaEDkyEN3+q5FoIjR
3gBp2ZvK0oiElZIg5AXU56+NiOUH2aDdKB+MznhpfANeT79PyAE2lBwfuF4DLS+/xAJ2aU0iRzBf
lThaPYojmP6FsOvmWXVF0Z9drQ550nmoP+vwLbRzlckvPAIOYOEwwOU1KOdXbQUI60vNPzDA0a9w
ebNqKQOsv+CJms+se4ck33aIQkxGjj0aBAHFS4UEp7/ogb7SLJndJNYycyt1TtS6jeXG3AoUeeIP
pqJtVh+EcVdPTwWXD4JcT/n/cKhQu/NfJ+snTjaSAEWX14nGJ2Sne+0AcFLNtIBKIrqchO5DYlCt
JS893RbVMy13OhF9krVhH9AFO1q7qT8WhWvOYfDCc9RoTLdSj6xvT/pmHTK+5qqpXvPx2qUHkyRc
WFhe9JuyZLGG39ZXSSJm4hkfx+ZE+FfV7AJJZUs6nwyKH96hOixivOgxYoa6Juz1/2BJZcWIiGO5
Vn7T4qMrPouJcD8q/QI6dAd5uvJCRMEts5VsweI9P0dm8RjPOQtYpX/l41fo6yvRH3diJY7ESDY/
k5WiA8Rn4xuu16HI5qNXgSDHF9b8sd1Af1fD4aQKnF/Tqy2fywQvnsYQUE6WGpZmzbzFgtPBzfAb
gN28g7IAV3pgjSEt4NkA7zcX/j6harUwW5e0j317AICHd+oS5Ghv/wUlBufot4OZlY/3gLjtHkB6
r7IU3Bn6t5HssVuO6N5HgL8NOk9A/RW2hix/B+D0fNyPdEHFJwAVrA5oxRgFDe1fiT96pJdqwpMZ
PRZkP1odAbkojBLgRuMtQ1AlxR8VPOxQ1TdKHW6RHDMgKthZeulN6ymBKcGT/tGW7cJmlRrWH2nx
LSqMRLjeTRwU1Fp8p/8/+UOy7nTkCyH6KbP9iMJrqz4n6NZMBYQEEe1cmZ7F4cAxK5WHjBeMRaEA
ClrEeUxSMXNrQi4o0sTxG4ym0OzM5N0Q+GkzyFgwOe7KQwG1EfQZBfBLingPjI+McK/ImZ3ONM4d
O9BjqTxNL1qKBMsyYvyPo/NYctzaguAXIQLebEkA9J5N0xtEm2l47/H1SmihCL2n0aiHBO49pirL
v8wVoBjcoEPZg0b/jOCF10GnNCzPdfFvQPujsjEQ31LILvmzT36mLAfGuM/MK5IV5hB+jhF6O3hu
VB/ojmo6Wv1DQx8+pRGxx09l+o5JnMk/EVXtlHYbWmyaum0rneL6e0Z9xYC81X8+Xg9ByWfl2SJ/
dElHRRog7D8E3gTslBpP2UfQX/Rv/FYSAT2GjRHX7gZ3QHKU/+rioe+/DHQ788Bq03MYK7dcA+HL
60ZKurwfWTKyr5mBFhkTSK9g8H5kvz91cwKsOEDV0RZuNu3E7IY8NcO2Jy5xiORk6YE2mM6YmSnl
goVQbThL8+TWcV9X44yWuPstFpfDbIfr74q0pO7TBUfsrwgq+vAPPXtQOIvAJ2R55dUkw6Z42n8a
tJulpONKZXYDbdjcurlpQnR4Jfm7IAXU7L+AZBAawYHUCYwN/LuVnDJ1H8X70Dv27Vfo9XY6fvJZ
L3Ummm3j2XX2SFrCEVSs4PhBzYZ9aM1hyz8uAVLXQMFbqocciYbCvmn0njNcu8EZqyEKJbsJ1yh+
8JTJSjY+Cx2uIlokQomb5LOyPmrzZQjlUayhDLC2nsWXEqPP2r/74xdEr4IELKSBxQU+idK69AEA
1YKAOTWz2lbY15QUGEJg4SR2DoaETLjUd0NOjhw6h1JcOtJ8mFWm3ZeEUp6PHo0vBAZPunTKw6z3
hkXIsIvJAle2jjEh9l/YEEjRkcUdCiisUO7cKVhg8Kq9SyFTt3vQOt1NDx252/U8NEiPjPQs9tv+
J89PtU9gkHFMPF6ZbaVtPPXGN59Lm4DQyfR7AkPfXMbJceV6L5D2EGBQlvFdGMMt4HdTS8DHERDx
Zvu/QgIVYs91zRWIqJ3ISolQKPxvqnRnqM7LQpqYcczVyxzOM9+8xZrrKtP+ehFAjPkKqzPrqPkb
Go2dBKpaae5GTvGbMtki8ZifSOw+eR53onekZPP1Xe8xJdmKJZ/UXlfJLUEsCAtFdbHiFrxJogAh
TYDx166wJBkno5dXwG1vEUZ2o68Wgfyng8H0ZrxNTZ2ftQvVI2zM8AhJIFiwXFv9qwiugvqw5Gvv
8zBF8lJsbTiHRDkIhxYxJ/Z+N81jR1Et3L2ek8ony6PP+E4KIPCmdDZN2S0q4JQdoaTg0fpecQry
us1fqDfbCYxCeC9ww6CiSMyPlFUyeJdAPU9oOHT5y0ool7bipfXOpgyUAeDVZF1lj69kC/tEZ6yU
BDuW6y2YzOA8uz2b4EcOnlbBaCuod7Kwj8p74sWrCkqoMLpUzAljAq4S9swG3KtgavCvfAn05Pw+
qvQiQ0DtT4pJf5U8OmRHtAu6CGxzvHGQ6tBEw3JlzKPUDnnen6wjyPluymcvv4rsU1BPFmJ42b+V
KMUyV+vPekNoieSYIYTHxHfl0bct4ORqiZhGv7mtL21kAusNdmhh+1MRa6NwxqbThTQSpMgsOKPF
Zr5jwBTZ0fiUsTUYVGQSbpapuSR9akuMekRQAPm2rY75eDFYyWGBxCw798JHOzThRZ0gDEHOnBPT
AQ0t8iA8RERmNGQLAIBoF9zRvoz5WtCWWtsejdhcDNLRAFo0IQwLqsphorRKLDLBE04cbns8wf8K
w1hIDQDJtHbTgtZY3/ThP5PFew8ZMK0fItOaoro3fN3FvY+fasbe2dhFoulInrGAQ+1O0ABojFK2
3Qp4Lj+jM0U6Njf7ixIVTUXaQEiDp7SLakL8Bras4k7ua1KYSNWtEZb12sgCONogACUOS/BOesvD
lA8fqfJWKKKKPLrPusKh09azwAKtg+Jry8L6QiU56+FnGUMxBHsEcHH10NmBb6dxzxYy8XmKGFfV
GTbFbYFtImAI/+UrmxhdQoBDd2w3rZdfup0hoU6+YPoTh7cekWoHUVZwgGQuCnpKKMfimjauJ/qG
L87pGVkL0VVE+Gke5GmLCy/WsYhRPYcXmbA2CmjkdYmTiaQ6fFbFmp/d8L8zC8epW1fLTvqp5YOA
TjwEkYBJOnNMLNDeVirXxQhglb0Nfoyy/TBFwL1UXGDK91jiS9DvAQFaPBQuJXmuLX3lKaVrjRxO
aTVaG+QAm5JlMEdyIK1Yq7HqEFRlsSmY2mjWuynsBFBvt618WD44g76GV+EdwgjyEqN/EVUvRhv6
4A4NTc7PTw6PBXCHt6j9K72H3N/1FryJWa+09FfStk0BrGetqbtWN0H9EcHCmAZJGoaUDx0xGkKN
NHp0KnCH8iYILwlbW3AcGBr05iOApAQ5mqkXh2SvvHCGx9HK7YN8qcffU4XUnnX9RBpQoZMk9qwD
05ZTLBQFPZeCjJ1CUwKNPxOds+HP6s7phBgFwWuQMBbbKXHhCvSF4wxIiHu4fQpxKJBCFKTgkXQY
6etBA+W86fKqQbWgETPggwU0AkTOXA259hOi4Y4+fevQlQAvww/PQ5Unv/P8XdVXi0Cl2ts2FRYK
Zu7mTYn/BO0CaIPcuo2aee9KUlY5sMJWh8I2ew8jphDYF/90iACp/AjQ1iTld5p94BF/KnxLqf+l
Fc8UXbRFhe2zdGWk3MTagiN8TJRNnqKU6d0cGQwfvkVMt7zWNIJJmB+PJK2M98Fat+M99f+66Sp3
TqAdNGuXyAoaJDlyGR8y2mnVZlmiqBqf7bjzJuSv5kNPvjQYVZaYrBtG8H34ATa9fyv1eQCeUTzk
/JRSVBUrKSSX/lK1V6kyFiUx0xzd0k0JnsJwikCeUlmpndMLwwIvdMUu0UQlPwaPKbzzD9hlfIjk
wUMNaKqbbOwzFrYLXz36uDiz4Z/RszppGTeBKOy2Of7LQXxWg+csoowGKvlJiFApLyob1KBD58T4
buCk7YtrHs7SpxEQFcvoEHmeduYXdR1jK5bL/BRnOXpSbUH1QHdvWStkxmxNj1ShoApwpEYRpfmd
cRRCBGZ3A1aE4SbwxpW72QWNo14gFeND0/7F/j3VWRI9DO/ikSwP1ML76rjzdBkRQYf3rCXqon+q
9bXbS/WmZy2Athj6qZ5YbFC3of9sWJ1mBA53TF3Sn0D65qHXlI9KZ81sQLjetsEzYOc8difPvwXB
TmEiYMZPzLRQYwqDHDgYRc28RK+bbxmRv7VqgXLosquR/5jFSyR2ovxks+m2IyPtlcr0DOvjoB2G
8llmSyk7g28n4kfWzzQWprkfrLdfffrCn6Sc4mg3jihM3Fk7JtPm61u2RfN2Q2KqJ+dXK3/rJQt5
ZmIjbLrIGLkwULTs2eri2gQN0rWRzdQ30+iD3Dy/wYxYDESLiAaSVkDAmQxgxH+UdXhqNF4sdWMI
y2D4Ddx0WAD0OXnxMRfX5SWj5ZmV0IWKM5GmzqmRocYYZAhg71jlS1tW+djgcDvQLlXNlpsPzBlL
QXhRIcwKp7uzJUTnQHhF/GBXgJYNCDLfL67hZHj1fwNAhHPNdrJDyMpzU2tHAKLIR+LpI8sOobXD
RJ2x6CMLwcfMvqORTfN9yjI/R12kPM3sSUsj59CvDzLwfQ6cdF0rK3bl89F68uFABlwS06dR53sJ
w0WkocJTFxa86dbae6x7y5TXyXK65tLEHyJjiUQ/6dG5j3Y8/e4081uXBTBXjU+HONP6MxGvjOuG
6JIPIM+Oub/1g7VCuIq6n83xMDjxmS4OQrHueydJLq25p7yCBL+ck0eCpQ6LKtnVPR/uP40D119S
n/uJE6BkxvGT4VVJWQo6PtpgptDyzlJPmXVJIdhSwHHgK6SLj7t+2vaJI46EWdhxADrZhlnbdlcF
xyD+Enyw6CoCZm3WS1YZQFovDTSmnmLxMgl6wWCwIawLkQ+SZq/7YmjgosFkQNjmGBxXrbypWS3W
JVDRRdqvRwvxGUnXDPlr7eYa5TYPnjJ8Iq3gqsOBeVN8DLt8TbWdpk8b0QlQMzwPlCO/UnGyVMUO
02cgnxVkWEGZLluMi1njlO2XhAIcEJGPJdOXRduU7oPyT0zwBNleewLEJjHohfKJf+E2mvtUZdY3
36X+no9dH+yYz1vRr0l16Bmjo4wnWpSPJxOfbHUGUMjdvRr3HYs+c0AXHu8YSRXayahupbWnd4SA
GOFjo8Ynqis3Xmk6H3pDd5QsVrhTDTwQDORaZ+KnngbWe3VkTxwEuF+T7QTqTMzP1Q8YF4kqOYyx
v+3q0YElhDRFDw/kgzQZ9pAPKblr9coYKNirc9WTodq4U/kOx8Jtq/MQIHsCpof0k78KdUP3p/fk
hVhvrgoGPdW8peThVbh74hgJmuMixQDqUfPUail9P828N/+7TP8UATmZt1abU92+fe86yBvdw2PB
s1Y32L6YDwaPKr5ImByF8tm2hxT9vDTC4nOU7ncYIE0Zb8HHg7st01MIFUaGQx6Fiq1gh7I48Kly
Rj4qoyCLzHvH5RfYtUWY/OjdW9SwlG7o2HvxZCgUaBy8c2mIpHjgBhDoqvw/OMTsKRWY6p/+9Emw
ojh9+MEzko7uyCpNw2YSy5u0npCSYmbpVOCAhxzXTnNJq3PDyyKp+6q+l7QLxP/k0UHmRop/SpYx
BkS/bjPq53mtVGMDMQce6VvdnIYQz1ZywdbFh0jUdLVCSSSW0Jk+PXqLMdlKKN2kZ0aYRu/nS4GF
eKqB/ukP4WfGk26is0Nnqn207FfEqHU17VcPGErZbI8cFtyLQD015S0WNbgvm8o6StwgsEkZ9iUM
vnKeI/7tCnJuw8Vj+nfJQnu9sozrZLLwYepbaZBM0AUzQgMtHcS5nQzGOm1PkC3E7poXvzNhMYCi
hq8qf0o44PNwcul2UIdJOLVCDv70OUmPors1SLClzezxX1unHEhJjBIhWer5qg8OQNY8jvcifUfq
tfWBaT6zYFXia8q7uUHVFFQ/rj2FO0XfA8qhHVQTQo8jpuzyu1YwwjBfM34FrLjykirJDM959tUQ
XDxuAZj0sn4ctC91gJMyIIIjbOKXrEvkCwQuJfJfwCNJ+z0vanK8qgP5sfNxex0CYLkKY6gR+Q/l
suEm2SFge8PmtBV3sXQw9XHNchHqBp53VKEgpDizLO9iBrey+C5j26w+C+aZcbAeEGz0mcFTgeTh
kJN3S3OgtzYN7CgyvenRLOq2MhGS7OrtJZZ2lQd0atxS/ktknLLDVgnEDK+5vJqjb2UcCtJd1vEg
zIpfSz7H7NvpKzQUwaYPGoVWEQUcgx8JUlR71MqtFbVI6E8NwWqtIyqXpLowzshpl1vt7UkHaAAh
GzrMSDgEZUZXLMOrfY5KW/VemXXwi0chPSRiysQzOqOEey1uEXijAVihJ1HMra/ZzXQ1OpexPoM1
UIlUOFK2SeJLDIpYWzU62BWUEMpHNKs8otwWw9VCHNYeogeNr2bHNRSKjKPdtnTraTvq4lpDc2j0
f7BFDeOu1+KiwNcQdb9snwv1VGFXnK71P4bMNL8BcmBlLw4fjcqvYaJrqP+MTHSK7iWTuhQ8x7Rf
yiFERAHPKlO18bshq282W1E7NexwZsG6YBBak+3l9t6Bs8d5wQaWXpNOSA2PWXMe0y/EXwu/uKlY
X3iCusbaFdhGuzJ0gyY4JuNJYydZzWtK6ZYZ2Ng3AXkjEIZK/2ucZ5QqILERkDK282vQQAbEK26t
OgbUIP69B38sTidXwIunicsCExA3BxrDcunJ4Is4ny54D6f+zEaOMCa/Z3vhxi30wLbnzWEu3Q7L
rA9wpQRuLW0MI9jCmlH9QyJzaGTPwv8clVdVIj+nY2h3hkWcIstfGBMcXij5yMx6IpEpMvzc+KzQ
qHUs3QYsFCbHm0CIJSMMM4YcSK2i4uwUZr/AAuVBiwSuNpiq+SxEROC1JhN+bDtsLqUKSo3sUhl1
sPQk3rGaQRqhMgT1TuIuYnEEYYhoOH/FLotUx1BxG+U7DXCLI0gKk50w/c5r5aC95ReaA7u0uKRl
9NFGtavQ1jO6Vwpj0aL8mRg4ICHEcUTjDM6M+AvD1fPvnOsbHRhB33sxQE7cbfXA2KsoNkOmuxPc
3UalMyIxLFehGR/CcSNCBk4DljTYUioapTiqEZ+iHDUuk4XeLsjWCXusRHdK4V/fUawIDEUcv1YO
VZRdKv0fD3IrnDu0SQlzVlZWfvGnMnnpZh9Xzrpw4xNMkpaPxG+JnWGLI7dOU0F3O5m+5wbyVz3c
De+NniymlyPQtjFm+agb4kJhG8JPISibriRToLH16jT/pDF9klIJS6Hh78ldDP5Pkdgo/AFkifqt
OkZE1JdEu9FD5+UMI2qx8kjjszL+UvVSaX8GC2rZP6lavyivNpJb2IAww4PsBFxMgqoXOgXmEQgu
zEdcpgw0Ph6D/KrFgjqBzocTzib1Esd8cMzyJRsXqSK6VghYmkilgT0MgncUMuNN8nCQGt6Xincl
gpEhJd4uqgN0t7NE1NoQ++VjekAurTEQN8x1Yx4Kfy8T61dD44d/X99670EkGokYDCyikbNSBiaj
L7O5hlKRo+kBtSZr3sYk/5GFNLGHw4TGu4VSxQAfe81eLP559O7xgCkJpyPrck9c9ornllg6dR7i
WmYQAAKIO1kYkYCPP1qLZz5GOVTObwxyLhrvcXyHybGno5fn04xQM3ZICMNOqfYM5qWM+JNXsOs7
m/uiE/cyYadcHhaAGIJlheIh6cHFIopiX5KzZoMsZSoLlVQjmHcY6dKSKQjJDkcUJmqreisOHMih
T3ZfqTJmcN0kh/lEgEbtsn9+ixNP6DLoQaX1iNBwemRwiDLhS4FGlZ6D6j11JWzTn0z/x47FHy0n
g944idfOIJ6T4rjXMD7s/e2A1jHmMy67DZwtxwiY3mTrID2UEvN17SMo0ZzFUBRbARoeUERp3Jgc
EAW/Xdm9lVRCefIuOgooEhLSYzvw8xbHUUv2JjARYsLHa8fjDLSoa3aGtjEn/t8N7gytZRq95Yps
Bzgd7iA5FTGGVgi4O5XXXfUUQwO9V+1U7dn0kX6he2BGosT3quLTZ161kc12PJiluRLQRnuEmca4
U7OErRfyUAxuonIWRZxt684gQJiwgm+FQ3FW15BDoKg7obPADZBvAw6czrU5C9O32R6KdYEHTBY2
fTBrCmYA91FJLqkhuzUVtEbMbT/dg/g0Jw3qfHij/4yCbzaFSn9uLIaU8FJBoPhvg7K54N31W48E
WwCQLFIqGJUiTv54yX8TYUECxmsWbQ6Ng+uq5LMrjypxxST18Z7Oy8rJ2IYG90Rlc1KP/M9TQhS5
US+STnZSicvPe7JDK8vfdpYO7/sWUoFwqNV3NT2G6Yofa5Pkm67YYHefv0+cmvTk0icA7zXmpahl
ouBQU7cJOUBL7KgFI40kOE8tRljl3iGy6mQ8h06nnRh/BtOw1uXDzKOAmxKTA/qPiarXim7NYax2
a/zE7ySwlqK3bk0M0423NEV3xDY+A3Sj1TiTl/ZivFKqZ2sN66RaQZUDZm3iQIKmxojDtEhs0bf4
QszuMiteEK0BLo+mmSmj6dpbwongf/XyvWs58WGn32nV2CT19ELFRpGglSRnspECCzUcQdbVIWle
6RTyQyE/uSUWVrzQNvRNYXf1tmi2mfKAbI4DoO32ngFYBKLGgD0DLqbFEIl0Eho7VnUMOEzmtsUB
bZKkHlLMbm0KOuOElQa0F6HqQb/iF+UZGC+MU5Ijpgz3exDzF/S9BmZO5ClR89fULH2hfD4rWJ8S
m3veSMga0Po5bzrgRocW97Qf7dAXyCxYIt61MuLJgVp+4Mvw6BsUgYGnqrgRJrpB49eMv+hJaalJ
JhkwVJjJlmusINbIxTTcbknP1uufvv8elD3sSIv6hCgB9NsVgay50/UoQ0kD2DfStzoL8IZ1La2L
kEKM4nOESVgQNEisC+az8FgVDq+1lq9dTaaa+araHV1UVIG7uBnCTh9WseLyacY7nKBez4wgW1fD
YPc9QWbjK2/pngndUAPNCVESDDkxna5CbFH7rDrkg98JiB5/oOx7jfJvEW9DbJfhvuAdJjW+rzPb
MK4U4a14kpN1hf/WixRXKaDT8tWkTDEXGVoMg96nMNGFvsrxmEqQktmDd5hzYlw/UTq5gEIW85zO
ypStXlwTfTWrmBNuFIG63WDaQqiwmpxnKVg5IoE3fySg1/hF0vDQ5kcgIwslnLlce1sIzEUhbKfO
XNqe/kI5w9NTIuxkyoSoJ8YW4ZsEjJAaYUbb7l02C9W8lMwOOYi99i/bp7nn5hl/oRML9NWESWHQ
Afgx7qH7aREl3/uBPeHAOjhEbsS2Mg9uef8tlaiYqpBVKBiFlvmYum7lE14yqiXbhNTVYRkTq/6o
0+3pCqU387Vyxkwlsdtqn6XnO5okOq2Pw1McngUqqdF/N/CnSHyHs1CwmOrRCaCktfj3mHxP+T3C
FdUTlzJNMWMX/rPcLhVyqfS7CyraJMgGOaNqjjuubdKOn2kzs+B6R8d8K5ESYOUoQ/yvkE9EMj5K
Psso62HA0qmkK1EGvVn4IbHVDCFAwnTIBn6TCnmpYqxUloTD7Dkr2jWuGiYp47qyTkqtnqbhKOQc
NqzopSDf6pFxgFNlenvTa+9DofIzYkshMcqZ2uwvj9aighBhWtsJsBmDDEEVUEys6iSCY2wpbdFY
9sm/Oc4IJlSpvoCK1dBIxVmXECxsXJAsqHx84oW1recVCh55CLoD+kKRi3o9Ylmrd1aL18Xp4/Xs
qIcWRHnGKsoqSXOBPYH/Otti6Vc7FpQhh/x6gqXNfQh3P7rp3U8fHHMNO6FmMENDDN8kdoveJ+p4
5vyNVDD7z5dSv+6mEQjrkfDwAeurE4ZuU7D3BL7EI0o9r9yFe4wjfgGz6pvPgm2g2bo56zWMli03
1YeGKVhoeHRdUr1xwM54/ogp9XGitu5ZRQn/Kmz6LWTGXcE7wpyTK/nb7tnIxj/LJtjGAkGxq4LD
Iiq4JRTJGUYOh3CSIc18kD8Xl0+9wsKC8q0AvO5T8imGttL1ixWh0eXoK3kQB6JFkj+Iv/2XkuRu
nDKRaJm/eOmyaxk5WAQGziR8OHQM1yOye2BX2fpY0nkir5NX2TQcwN0LUbjNdzIEHgnkbCLVBHIV
9BwpezOylygGhbKA8SuyM5K2JI5kEl04i8y5hI5bNnKeraP6G5hZhxFZUTyns+jDxO9aDxA0RH1b
jLNjJmc9YdwSjSkS/7wjfwjSoBPkIpS7eZRCmPSIVvlmZQfPfHm0r1LOdnknEhoGLzE/Uhmb2Vlr
qbXsovyMC1rDCJl79NS5pnTk2fzpMXhAwZnUhoVEzZxORCHt/ajtr0owQQvWqWiHpwjGzo90V6IC
kS9h+CIZtXiJzj2h7xvW/CZjsrAz9GMuV2xR2lrqCt9KvUQst0z7TXGCtSl8twmucbte64cEfd7C
/yJjQ3H7z9AihH7BR4n4E0jZItgrnKVblmY3k00C2g52xBiqMCD+BDiwSX0Vr+0VMaQM5msVMWCl
mebMWTIn6W0ZK2K2ZV1kgpahekcT6Bq/GPCUncmHeax+qAkEimdHfDAlZXFPOWRLzECWOLXNbf5o
fvGQ+Dtz1bwHcqgWGHw9ClquTUzdXLnLWa8OAHarG0746UKMGzeca63O2GtJwO6A38EZPyzTTR2W
DTqedFv8yh35e+ZdrypAQ+zJF/jBF5Kb/MCCiS8g/Wv+/Uua2/UnY1bViblVzgCrkR0xyXGYuik/
3SY51VC8SXZDqag5qr90m72Cp3QbSGjP3HxxwBEhO2q8ELf41CO3++vWVW1jvyXv3BYe4QehmFzx
+RVP7fQSH0O1qTln6Rtp8ihXXiwZStxR31a+Vj8ImsgCBAR/xZo/7MU4NsWSLZ7VLQQaRd4Se+F/
oN6RmRbZqUAolM3qWxxWFGvSN2Ad/lMqwgl1q6ffqulwI1K/TZIDvYanI9R3cXUEBRbvZNQ36Ea5
U6md4l+pc8MWZD1HLF5omYSUFTV9h4eYiQE+mTo6lOU+xIhU4c5CF2vX/TpSAImtvGHl8kNE+kES
r5m+uSfSjfctMVadDo+ObBC3ZwCb6Ft6YpS7KHgcrRwAcSTLnuAG8BguoWEcHPNXS2kC86zDLGGx
M1VilbBKSG9dyC2E6QvBug66RgscrYK9Mwdba/JZTWHRtE5CWvcogCKKP7TwSwgaor5q3r3xZNVA
94BmlVSqPofg2axgoskD3BYIWXxXJtTAb0nFuYldSCV1mA1ejZlK5xNSlV2bHt0Ot0vIB4RJCvrx
MSLv2EMoh85s/lvG+DUrCNVDI31KVAYDWNijjO5/tl8N8ToK9lV2j15Nf0ywIUE4qKZrk2+h2Qzh
aarebOSSCuUEbflEVyRnZ5YLaWKgA2ZCdINyzVCI85qMUqx5ZqySmnAsGTWX2g1nMA4Yq8Hfwinc
/eNjS9LXqNlV/J56xlEUTRUjNiNALqOyPkHxlrflWgmEW4+BGmsBP03OsCJFaj5URFfk9jjwLeLR
qdZDabldKN+I2bTng0vtP8d4W1NrjxgtvJB0Ha9jWeX9Zih9rE6766Uw2mnTz5kEcoRftZg7ktc8
QuW7ZQeqF6tJB2pUSaJNpqobef1dMcoDOmrc8jPojbONcSlizk7/w+pIhs2ok2q7wa2kaM6YwfNH
2EjhHy84j5GRzYpUs/kRzR0vccOUAu2o95a8d1ffRBm1CGq8G4uYDrivvEsTXmv9ayC9xTyofLi+
eI/JEzG3JdVndO3MQ96fYmrGMX2kBvkNjNLanZUeUmXVx//85JfOnFlvR7g8JK/y6LfMEsyz6P9V
wvjh5izWfb4ehuhj/YFzEDk0OPFlOpFoy0YvcMEQTmvEGguxxNqIND2+ZLAOeuj0OFpmiU0ciug4
BSl3YnAWuqgcrcLST74xbGT4cMKk6VA4Teo3brQe9PjGj5WSEUoGZG0EpdqVKwik7PyZ83XJDBCv
+Qap2tI5er0QKiRhlr4bNNyWYaHtcGPYvb6zaK6GHWcLI/x9ZhwZnrbCbkAFIkvqStFuZuS9AIOu
i0S/K1HLscW6oGFWYg9CzhAV9wHDJbQIekKdEkADZprJ94hEySz7Eq9wgjvUdxrSlBjGoRS0/mCw
dRfkl6N+Wk6kWYpLk0BTR0S7urN1082ppxE+k1z2U70kej0Cm2yq2/A7fVBS4PuuXr6wpCvGb/MJ
1q127EFydVRrOMSxifxiQW9+9GvxSdLQcCjAP7VOhruXIUu5YTkrP5jq9TIsKqrzJd9f510ROeCS
rj32NYRKrfAregwL/vnP8nupfCHdieFr/+i5PehUcQt5BwlE4x4h91hfluDk6TxHm4jrwqWkxoiY
3krPRhCJLB8Xxw4iU7HyyxUeP44ZlnPuBJjqAfwkGbfmpwpLKfiVMDxiJaS8i1Z65wYm4Hu094tQ
O2D3LtEXtaeRnkgHVGSJ2qFSlpnkytkv7zbMdFo3KthJp+n6loalnrodtg+dPSmVhhtqpxFmJWd0
b7wJqqHu2zCBRWe8hkpB2nEzbuVyFfVO7jHe4NZoj1aCiMuOjOXYoTNcmxMkBred7BLZkLfUYURW
xEUh+kn9snyDk2sjg74gwIbOxaOeO+HXMqiJsUhqH76C2xz1dAt9okaumngUBFV5J/qQ/RXEL61a
JU26K2c1UWtlYHcXAssCvfLPbutRXxR8VTOZowNWKhB2zXg2tYAY+Ihe530oR0SGy/w2ieO61Hmm
WLlKqNVGBCqGQaZ6AWeURRwDPP74whECjv/JPM2EryHwy1qO/ig6Twp6L1w8pcWkU2baz/Vl6s+i
HlhyCjzZdFXpYxwOEt3rjPwr6vZDrrmZCrsOCbo3HQ+tnN6jPjgqHXnPjOMups4zxV6rY9xc6tNa
bzteJ9oUHniAfWyDP4sW0RVFImFGABmSa0YBEwuuCJE4FpSFMm6kEJII2UZx/lHwnMnzChg1mRj8
DeG3YoHhY0bcxORodD9YeBo0Glp9U2lMs7DciVHupPiRFO8OrMNEMhphiIsN9CCFqThEhIMIfKiS
6lY8h11DIDXrG9HL915ckCM5QnOYGA/MG6d7pEwO3KdTJ6bAm/CD4xL1FQR81TEWsZWIqXvNNL7D
AXSYh3+zYVRMf8AAi6OUfWSy7WDVjtTeXI51h5yLSqygH+cVj1j3+5EPw4niP/oaQZhb5I211XfF
5dQjHZiGjG0/yi/w7l1sLlnyUGv8UynvtJFP8+6D+TdVmLFQ8t4ZiI3RbrR6mUdIopsieK7aKdu0
gQwUGc0YdmgRdjsGbinVHR9oY6gaW7HSeL/HUz4beainfW+6BPyRqj5ZMz+0mYaeAw23RQXTKODL
i5gZFP5BxnVgEpZRwFSTNIIEmN6RjNyrz8K8FuZPyEzOzipci0m8s0ZeC1SsrY/HoqhcRsoIqxVy
lzN8oKgLXhbWhwL6kI/EKWcpkQwqizr87j0u6Ij6MvK3ZRA7vNU7PQwdbTb/yoiNA2bmhAHl2nYY
KOrIrjCoGUzhOGFutpiltzgy4YOh+OkcKedtT4SVHhc4FHMJj/hKtZXiJ1f+ahHV/iDdlZpoJY4/
/88MSUzAWKwwwxo5EUPr3xQaIIfnxgTKSXsLjQ5WyDvBxKnzgzKDR4zi9In18qF1RMpXwGC08JnM
EnVehi9iThaC/8VT5lW/scJZlc45CZRWDxcCZWxytkcsLOa2BVQaRx5aW+JHlsGpxTLd6b4r4B1k
4LEwa9lnrEc8h9Ftyrm4Q1IgSt5SnhJbKGtWbLsKM6GQmK4l3UMot132Cth/5d9lZiyF4U/lT19z
GXAAhVzlwTQtVWp0MrJo6t5Z+0/QcMez1snoOKNmBlCapFKhCtU2CokYBlyaHFesUAIJQQSP+CvX
g53KejOfmKoIbD4NmDGpYSeA7kp/4/fxQRv2Ck7zCcYuS5DNCG+7npeAs0VfdKvcprk9UVMYdXn1
w12Xb1UTEpvH1hjpo8PAe92xmq9qPtlhoqcm6dL4GXE95Ka2MHiEA/RUI2vvoUPn1FPVyzjXJz+w
lZA+s87dmus8pKAwu/hAmCExmbNP+ou8DgeAXc4tlVRIRqTYUHdyKG6S/5g6j+XIkSjZfhHMIqCx
ZWrFFGRSbWAURWgdkF//Dtj2ZmZDK3aXSGYCiCvcj1chbCtazJ4HmpvQVIgOF4n8F1C+k+iyDqEG
9Eo/OtbViLQ5y9yPKARmLf20DQuWWWzJ6NTKT8yoleUcFOoMzAwRQVK1g8nDRcurYMyKwrtZMrYW
6AgwfTos28qY9pHkcD4j9mLmWjRvgkGXHV0wCw5cGN2uzW+x2MQEDy8cFcGTQeptJ1fftN4bE7JJ
WtubVmFXdvp/tWWgNc4HjBl6exlnzAKxActwFI9F7FkPnsrXeW3Jh1ZO6zRGQUhSMwBe2sPRqn60
MNuxZGF611fNwsiQs06+TJaepiVLJQkPGUzanqpvMR5xIaGOzfuRWQLPMpW2zwkL041dYfAl7eoB
/gNv1tm5dR12W8sRn1FrINoyU6Rk56FJnH1WvTVD2THNGFiPac3BIBCQ9SREXZdKK6E8DlWc74vR
f9KH8DMPqrtuYeXxSwmTQ9vKxOMKCldEIbME6Lx/oWZvxiIf6QhLQDQsokU639GIoJSZLtOJWSWR
j2uCmTcq6X6myklXaYh9TXeHnyEoWcgkLP7R2+gD2HDyCGRNkd94vQcrMcDCWzpIWPAHCbEO64HJ
7pVmCb8VRbU9PiesKRylFpb8ivvHCpO+RmmJ4qRTxGtSY6UYXJB1EjkKncUT30I/4E6bab94adDJ
oTKkKnWS08DyHknyM0E3jneeVRSe/hN4jxUaHbR1zUD74BC364Fv1vcA7dHDoXDpHlgLIpqSIf7V
s3R2RbQDo8lIF5QltVk57ZnrUdmxkVQawF1Yv0jXCXMguiRcoSDpaMenuXlFPSV67vwzJVqMVwbW
40zJ5l58zDEfljMIOyS4R/6aYqPYWFesNJVHk0ayLsDv1H2xCB1V5AAUXAJ/zndUIgYOdp001eop
YBqpsFip9opiX1xdUHJxa21jf1/lj/WwBjZqJF/1rE/qy/WcwLkU8UXTSEbY5uhVPM4xIXHqJsDN
vNN8kun3uZVk0M5xEFqffc7W3kUaf7I0415RcOSo0QhR4igqxYcoUlRktb3OOhclTKd9McDD6twQ
KEQ6RQ28Z4vBDDFk5DY/ams9svQqdSaAizkKu99h5isYKfNkKtDwVuZrnLxp8RPwDuw31cMaXohV
AV1GOM7IyrbfwvKZtO/Rfp6HfRPkCVJySwqegZDQyMt2DYk2E0940dxiRmNOHG5rqAOrAOW76xaQ
iQLjJPB0+UWBt7cB/H/H6xiFb1X0r4ovg73v6cUrXCjOG6fVNk7D7ezbSjrUPGG91MpdPbzGqB8H
ZOydfuwZ7hrqjZSJBwJ3avs6mzyDaCsxwnaLNQiAp2w459MlKb8ZVzcGsyo854IoVB1Y86kmwzL4
xzLZtvpzjRiOxY59cAeJqlB9OInxO/b1u1cI9NXj1o5/0gnYCX8DYTnPVcdIItgiGvQ5hd2uXU7U
Dqp/MYvbMDcEs6Q5xtIb0tYVvnfDNwyxwz5NTUQYbAu2R2rsbMUwJTdb+xb8ttnYxFKAnz3ZT7yH
+hRzcnbQ9Mkq2YaoziDGYwMhvBQLAmRAC2c/GelO2S6b4YSuODTUcoBYAkLDRy9uXakoH2PvXKVP
CVRiNY8fTYaZoXZXTMErbIQwCT2YH4jxNfGN3y6VUIFckP88hft5iGhiFkMYpG6Y9nOw5sP4GybP
enJps6dkivC6WUtdf6650atfGxOHdq6hD5Apn33H6Xvn3QP5bOr1Enyob8HrGrdTtU8dVDiMp4MJ
t1CnPVbz26Rt0/7Hrj9M60kvL9ocz+XCxDMW8bqqWJ3H3zBheJ44+2pTN69xi9Ne+1J48KdQ8Jw4
+IQu6T8muOD2PYdAmiYfHc8tgSbXRJHX0L4ad/LH1ylJN0b91CI6cBmsAji2k0OEosDuuhwgnIR2
QMYI4UpIjPHTjO1zX6zB2GzwJjcpA+kdXpxKOHt8CMp99uNHjV6WLZqI+ZR9hhB8pnparXOhoX6E
/gZgCzk4QqqInF92PZhbNVQe0WeBOUpgzlD2lkH1VHy4eD5hLlasL/euv8uIniGMtmY9vdSDlYap
yFtKhOvZCWLKGse4g/wiY5KOOTWYdgDzyGRI4i2/0DCLoAh3xmBlF2sokZWxnpPO0jXbcBhiSMqV
v/eqXZX9Sjo3FJ/pG9laQ3ZyiFdKDuwox2BdJbuEkqPexqS1DKyCDOdrgt2gjkFzC7qfpZ9vWzt6
8oN9378nYmVXF4OC0eLmA4M8rHFUMTfHF6vxXg1XOT1B0gmJyVzq5qHkk5r3RJIxf8TZWXKVTvXO
heOnQYf07ia6spyfscMoSR5yYey8geOyfJVYYQyCFNwFhcYiRazfcoIDoRUDgHt+cnYjY/mYSO6e
Q8jbrZcvjv6vaW76POZe5RRd+l+8gXY1tOD8sAZMx6qE/RI4/6LYzw0uYjJao8nHK7+txl3gPI/D
bSSeJLaar/bAAoS3LYyAcwYo5UiLAjyrwW0P2p/eLa4y0o9Vj1yrsi4mPRyWOHfYtTHhBvqyE7cA
SYOIX0KbBTaVLJCFFRrSKfjkVRreya/kVowY3Af843ecR8/lvXZXbnvIsTAYRBfibG/bZS/uApCM
jeSb+BoGs2JvqZPWPlsGVKud8ggA5smGCD/8V4EMT/n0XRsrDrQqCuE+HjAFYEBIi+ga8W9pt8JD
/R0tCkFDjxyr3DiC8nA3V7P+KKAezHXrvCTaK6ZMjPrqDN5qsVRNx0VFBMeTB1JGS5D4/9b8/E3j
4x1jV4zNftTZUEH1rdD2eROlh8GaEOV1YZBd6vosR1F/5XZCw5kNcJAZdLb2GtlkX1wAPVpPFlPk
YHIPiv0AGYZdnq9SHnmGeLLZM4SEC/h+xIDRXgZhhjzRX8yptqI8tGa8d9Qh0M9YdBz90nSf2jA8
NJziK+Wrg95rH2zMFkwE4m+kjrgEySVlzd12H4Z/r9zHpETTqrOkxPOMbT3TNnpvPaT4hrTcW9Ww
LlCNn6z+yQrYzrFYdpDfZ9dQ3vL2oDU711+J5lGKNXsW95Orr/bfkRTUDgRIEz7I3tGvqQ5VadMW
27TLtrTNqCiBH13DkpEtH9FDbG8D+4H0eWKDC1QlFo8+42QEhP9yOdEBAmXF8yRsdjhr1V6i4dp7
K/iJ6O+zmZh6yHQUiGu/PETio9TuaMjKctWF54pZ7rDr1drmABk3FBTwvNayWRHbnkEL7YuXSTtJ
rqW4WyBg2jvluwfluYtubGP3io4k7/eDtnaoiN0Hhsz1z+z+rK999Z1z0/vMadkpAN1GHbpiQdnJ
ozkDXakL9UVIu4Wlguhf42SFN8fedu12hF+HrVjvsZQwxYGkcCoAGrhbsfdYHj1jzOmeUT0MgA8R
OYJmcTecDQ/FadjNISDtJuOki9NjHhGaiWhrk7P4VhtnPv/MtSw3ytxNxp1jr0n3FWa2IjIXUvzT
bCafKLDUqikYsaMmoF6PzU16HlEpyW9r/Bb38Cc3fmiK+puyTlGy4RCYr/tol1tvnG7pk/7iIlhm
Q/zK6EODRTMsUPKu7PyFwhUdfqLdovixJUXdvafMpIav/B0v5IGX6obbyd3U2laY55lQgX5GB43V
rXQiQUwIN8tQe+NvnbKrKGl2EHgELCNIJyQm1Vpl9cI6NB9zHBl48Xo5Jy0zq23lyiAMqTRGngNh
c9sgm8FrVVwDMKx0vvA5ioXxaHoP4W+2w4GB4vJVHG0ScupFXmy1V4Yx1ivj9uEpuHfZks7TAPrP
XoUfjbVNLzeYjAhwxsrFAwCXqie5O9YdY2l90f7t+hiB294KrBgP/XQ5QxO2CG7BcOHrMcC5odwY
lnjUsRYQGEjeS84PGy7ZtkLJ5UaYex+obght0Q0usYOE8TKVKK8egldjPTkMOnFTHUpvh1ytvPtz
iMQK7xZ9VcNrdR/qNUmK4t9Sq1fkaYOp8Da8uJyXyLk4TxCW2W/1GcM8LkkUXqDgrXc+dMpxNaIG
JmrsIcWV/LNGNhMQaHo31Vq5m6zWDxXgDnDYTC+pRGHXLeJjwyLFvBjug/GqPdpARO0FgAa20Bzh
hJgSeiFSAoEe9Hurr6fn9srasvrnIiIQfJaIih5i9n48lh9Y6XgssZbdd/lsVfP1DJgGscA/XtDc
4fsMmuY6Pz0bMXrexZqRjeRNaxfJXlyMDyIV+e1oVsR7jyhOggN6SEGxwwHGxbtAe41PqmPShc2p
24DN4mqq9vWXFNBTHnjK8VZRzzMHizEPZksNU8Er5zdKXFDViyzZtDhovIcRqCdMS+T6EA65LMZ5
WMioCMnOQnVrViqVOWsgXfBbwdaZbjNB2V2V2DFgLJVL/pg3b/AfkFbOLQorGESf7NVh7Dqv6Jut
aW2/MCeyCEf9jE4mrvEfdAOqWuGsc5h8JZxBLIvZxFLfBTCrrhXC6HbNhqTa2+9U8+zzsk9njQg+
ZCvKBmIOj00GcN+0STgLHpbNzXmL3zhsgMa8z7fFc/Vhsn2B8cD0LAaujE0IEDNFNfFyyF4d+hE+
MnZr9Ig/xQefgGx/Mc3MYagRLtYNdrcU+Q+uNCRU73hVwrfkn/Ea3AHCqqeM2NiHErEqSapzOzfH
ikf72F4xEyjJG/VgQy8w2nkcUh6FPPPLmfbRMO7gFsdA6y8eJiKvwSExHKO9j78pp1jehW80+1gC
oOJBX170/OM8qLBxrCT6Yj41+GksHSSmfK4jlFoPCU8Pxv9co0TUvCEbYkWvOOloUX6GA1M5Nrrl
DyIHbvgbNdDOMzcYgotyzWzLkSuELn0MwPthHnYv+MlJ9AH3Pv93gIjcvx53FbOWdkmmDYnMLokQ
6OIJrtfJkV5p5pa4aztZoYIT5RrlSY0hxfhcM/oMitXM37Q3obnj1a1dVnrVOsge4kLfGkQXkBvp
LHjujR1qpgtLvKZbwQTYzI63YQECgetsmh59HV/FRWZvoDqQ6prkw/HBUPl0xk4Z2yA/JjBQ1fCN
9ed3Xaeg19kxUYBOxlef7WP1FNX3whshD7E/52SkoMrUsyAYezFBlkT7jFBtDOJ9Y9WPxh+OYZSg
klHajma4HEuTN1lx0bCrvTRBuu7QvXaUO44HJY4l/eB/IRxu4elJTHHrPKeSCfc4frTq7KovizBS
g0jmKYIHBvur3so5EbdhUIfqrA12Bp5kW723EsxE+Bx0RFuUqPgpmcpdHFycEtA4tm3EXBVdkpqe
yKdiijoT4laJfwz73wjV5qB2iUSoy7zcGgmMVZRpZDQ5Dk0Hrpy0QAM+GCG7to7ZvYyri4/owAgU
ep0mbTatoFC2FEEQ47rrWu7IHjcoNBGjQRcFBqJQ/RLkR4R0uGUGkZYzkuwxj86SsBqyMXTGrZH3
QrQd/uWOoovRH499IZ9wf7pMPvCol431VW4BpZrIgFgmNc6uYXSvxg9hfGOYZgOloQxms+eq577G
wIrUsg/g9iU32XZLYRYc12n3o3LCev2hfQsH5j+BXm6zrntPG+Txeot8zYo2GYurRGOiZ07b2i3x
fFHxetwPJthxXtcM5Ri1+GrUuF8jz/hMRtRbBkGVjZYdQwotJzJYF4QgoUg54BIprqK3HyvU1HaB
V6VJxewG5vQyPrrxx6XizuJ6YUzA/epwW1ozM4BjplDY6GJbLmvVgILpyadtwqNmZFenGhramR4v
H+SZuldgUiqGeHm8de0Y054PjTyLYWKHPSV5GZ+n3j/XhdeSAAy8Kx691yIrOWZ1OE4Zm84kw+LQ
zKN0H0qF6gmkoxx1DGa8aaXtK89kS2y1cP6CBKu6R21bJbE4m3aG7UlWOhMLWIyWm78bNQAX9JGp
4HGe4Qzs0hGrBvqQ1kIGgqE628Ux3UFf18G7O9A/oL4ZbD+BoWyD6BDomsgFCB0GArkQ1JMBlsc6
42ponwOb+69VqDVxTL1UVQSg11BfflD+I+bi0FTWWytSqlVkbFUss90E9iLXR3A0wt3q9B51T5Cg
tE+taWwNL/2Mq1dj9AlY1uYRMYNJt0IHEVBvMQnrqS0J+sh1LmxHP9vS/GAbaa9ro8TyC2Agrl3e
opB5B7OrYBXY4NWrSFwqP6QI8sHvpFP6hGWht+TWJe3Hczn4PG7dymuqVaKJMxHSPuBHIPMlmx3N
6rDnsh3W82KRO7yeINXeONSrRhiwSik7TD/mBh5esfV8BCMwOvGazr+xmP/GguF/6st45TEuxsA3
fvlx/u0X/kc82s3Rzsg7jIDj4GQe656uA/YAw2SBf2UaznKMfgBUwzZrK+SRgbfxdLou15YNNweO
CbhUca/eLel9+YN9iQkBmTNOGNJ7VF7cZWVf/rSkCuP3qgKjQ/Sfvurj3CQ3DAB8tuupeXWlTTHX
9hevoc7QC2RLYzAfzlCpXQ6OQikmJfjROCN5kqHXZCE1ByU+K4WSdV6ClhHCdAVcQQSInGprjj7s
y0e7EQOh5/hrXYe9LxanmyEIqGcSxqiukGwiTLslpBYQkNRJ2/YCjiu/hMfls+ANd8Kil1Kp9jPo
Fl2+DacngPwZpPxtrY/f0vBQnuTlt994RNAYdIGeBpnEU8+dFAzQa1bMJiM2I49ssrHCTYyAvJ8Q
cAf1vF0uIK726bcanEUwqrduzN70xn8NdPPlXmXevzTt60dhOmfZeG+Rk6ODmKiA+qRD+OKvx9I9
OexmibNET4zJeRsX/g+JRB95hVieLGGzZZSjE2BpoxoSVZmjVIAmHOVvmVWSGsmOOJfoQG172Af5
dI3afTE4m56dc82qTPRBtUzmHzezCSIyI/OgEqr+ERlErBG6UTpPtlnv/W4x2FSQbSaGtVXsA7Nm
kCQpdWqmDkXq/fgg/x233Ie/fq7rq8kESlJRoWa5BV3JYn+FdseJjhmO9AesNv4A0CNSEERyF5GB
axVrqyyoCYm68CP3u/WwYu0ku2AefshHXa/51Qo/oKAcJmjo0aNlgLdxiwpQj1tt0rY45YxYBGMN
AXB20u+hWR2HNviMiWHsTCYxLjo/sOnoXu3qzahZfvJc+/DGfFka3W/VYSsIjiLn+VGm/0DnZhrT
qlpiB9cNPHxxlq5NSeEd2NN1CBjr9ooZk9F+DrqOlKPMyV4mLC4SDESjvlggUbJ2CVsrdMjDw8WM
liRuU9q2P+ydtl5Sf/b91jfjl6jUW6AsiPhss8GKEAgyJBDuhAK1cpLhW8E+vEnZ40rF4dRYb50X
BEueToRisZvGEDvCt5kBieGTxfxj61kV5SByAUtgm/PxC+aSNGELXXmjKHFFQ4s+aih75W9EiWpL
hZE3th/LDJGCZgIwjUyeUT0HOdmooGtMUt1pCVxNLqhNTKJnXLS14auwgKMXHWgUDTSskREqUDcE
sk9m+sanA2vbH+GycWyK/h7H03taTTe3738lyXZZnx3b0EQ7xUPPrDlyA5m+e1lRXn0f4fVkOoB1
pmnZU/M7+nCPM23d2ugEUpO+xQkM62RbPMI9biBOOH8GHGO8MnWG4Dgx3cwdHqSFJLDiUTmwB10K
gcR2CLKDl2N8S8RkPc3fmV5HG1UWw77JTaYcMmBhhvRmnDjAHQNmQtmgo9d8+yfEhql1RrYohd9v
Aq+dk3v5AimyiHvjHJTNpnBa+dz3dXpuhXrqImuQZIOHzdntRnFzJWLKFIP2wrO8bWdHw7vVJC9t
4Ba/kfVTV3LjZFxSXeH615wn7UZFplhomGlGJb1TrGXu3JHaECp5aLCo//9f7M48lQmPct3LUM+Y
BQhQK/3qvJl6rrzgq3Fntv+5EjR/niX9WxZiYe2tKv7s4ENXQzi+EgZ/kg2zfrtCl+MIgWy3KKW3
16PoXnndmfKlOFSm557zmtBw7mUWio7NpSknYxco2qkuJdsnHAyMk9RUehnhxmIlqfIkdh4MPbgG
wka11JWgVMtgnOvoy5B5HMYZDJrAq9OrPWdHRRP5vFbefekMdpvSIwyqweU6WqWNLkhjhl30UwYr
ODvJkFZjfgGTZkvwyKzEVsk99rzxDaEOSkySGuV0ixKOYMvth0s0StIIW8M+oEE0HyOlM3Yf0wAn
nBUys/RJS6MmZhmt3xu/c25p5PzzayfaKhsKft4pphGqE1+pbfs3LYRxwAYDhS4V2PXvsyPo7ZKX
vsE+wPk3qhE4mZkZ7HhowGI16Jsp4yyvIss7W9Fz0eTsUIdEZNcpH7S7dMHnZ7a+UkkG3QXJ14Gg
vHNoTvWxHMYGWSC+zV5J7WXiAYXwoc6PjlGQdxC5hNgQTCyaaly0dTCstLLrF71dMNdq5/SPUuvS
jVuVJNOlsAla3yeBKsn3w5Q9s+VKX4o6GZbBRDJDGGrZ41g8c0c5p9hRzkmlTHvBxO3rjmOw9KcA
pSBfHDHLCpIkXUunLh6p49oFisg1kiDx5ZLV5KPt2ntlhGxEVBwTRp6s7REdSIMKeezN+iiMmw7+
4ak2qAgHASuwXARtVD8ZPu1wad7+vlGuj72zcX7wH5PoPqILdnvGNvFLn/bjm93Hi8aV1sENOz5i
W/ebdcMBv2/YG/x9PBDcdMb9RZcwl3TFsuQuO6bjh97Z+t1q1YvRGKtMsP4UnrEx2rC6ZRutqqg2
w1hxYFg+GA0bgV4USKKlBv8xt7ikrDrfNxq8gKSlQHI7f/BIYIcDX8TWYWx4u4kBNjQ7Put1H5+D
ulA4SedrzhiaYiX77JBh1zem1oMA095sr/hFBMQR6Wc4LKphDF+zRFwQVIzXPHIYqWiee59dst2g
JLW19vj3qUayA0qvRc+d1tbHtu3ctTYhIGlQCB7rkQGlyneUHp+YO6b7pIjsSNB5BvngvRXeF+Vr
d2/z4dBbVrwKu8E/9GhkuzpMVyZZDWxPLKZX84USMq+Qo8wY2DPHCRpsN6UuTzXKqKzRvY0/8cbE
lecwnCHvICy7L9VX2bcTWq/BPAithhifOA5sItepbvrmPIbUJdZAL9SVzrRFJedtTBHnXPeBqI+D
mb56A56oJmeaTCtjr7G9FbeYIVifqmdXN8unSscxbYbucMk7k6ZYVAhjnDgjtSb1Jh49mBSYn14y
xX4Ku7Y64a3Ul47Wpls9ZRxk9IaD9FSSgWXqx3qoradx/hfGemCXZupwohrWb/MXRZG1bSztVTp6
c3ANhZhk/pWvj49NEuRMHAMUDQaaq0InqWUasPBTg4PhcdmO9HVYHVOqJ5dHzrbPXcB8XUYJi/4s
9SxqkXF4DoyqWnlowdexhkCohdkcB6a4zhjSNDeYZM9flEVaeWcgZInw5Z5tjX+tYmkwBbTfRh+W
d21g9WEZ9aaF5X4chSRqG0GrY+fT05BE0662eXE9+qqnKgQH1Rv5v97/FTwJb+gV0oOLsOohMYAU
NEb9CdBi4WUWFP82NB7daWzgn9TPlVtCs7Mb7T31AvQNznBhY/QZj0aN5FoV69gJmDbGFuPo0Jry
dVOg6UnDsoCA4qNgmZx8q+kdnZXD2KmWtbWrIyKyJp88mKou4wunoLjy+l/0dpQoW9poU9ICX+ku
SHPsc4MWNdI3hk6Tr1nmuE09D8WwSpFmRxExqKmi4Eo60ntjeZ6AHV+TjKpdqqjaujUUJyNGQt9m
fkD6jOhOWM78Q12hFHakHa97TzkXvyyajUYZ/9BNFWlYI3uqUUwZhsjagKqsiB+OA2yNmZP5j39f
khbXpdHiHshqsjr/7oW0ZNQ8UZ5ann/4+12a2YCdYgxT6RBqJ8kcVBpac/v7gtlMZws4m+MZs4dC
v8fVLFsSFrHQrB60tnixaoq3ADfDLrZD1qFRwr5eULnpJnYTM2glGNcYxWgMV2e0GtrWkDgaeyrX
lsuL6/Shwdo7PMWlOx4tPd+LvOqvSc1gsyrUzc+NYidDxHWJ8jjOWwTZbbkCNNKQyxqFu8BI5Re7
qzAOohfDdraB5VlIXJN2a3fxsAvs9lIpotNar/6UExs4u90BPPd3xgBTJYj+aa4e7EpRYjFGpHUJ
vRSf2cTPmTnu29id3EjWsOgs878v7pBfjVQBAxSRuaElfO8dpue268n3BruhLrXxaxpJr7Usa1E7
nfFqzFzGqSj7Y1Z79UsHWBg+WSdUtrd0LGvO/CXos3sYudCx+9rbO7A89n+/Ekp4mNzKdDv6cOKD
FpEws8H/vuRDzUYvScNf19OnR1ccMGZupSc+jKHF7A2VlTs20g5z+g8qYpvEHr7UY28fmbwx9u/n
sUQ6waH9n4cKJTDpfqlNJ5x3M+hJA/05SLH/7zBxgb7Brdxm/sQCz/Xr+OAECWubgCEWFBQas1jv
jIPum8YB9K1x+Ps2SONoU+sps5G8PFrzF5FGKbO7CPVymLU9Ujfn1JUFBsS54fOF5UKCYEpjuZ17
jBHvrvJJIO+yQX0jwNWGTW/iLQVpmBYTYUmiHI4YkwYiZzz8a07gok6rW7z/BJN0PK5XGhBbx7aY
1OeaczVJD5i/Yb6jbmHXNdsq6OJFaQ670nPU8a/4rASho4idaYKibh7HZ4S9zqVw0fHmluoWSYdo
OsZPjt/AV5wK1opDxhK6sOPXwk2JH6FO3jA5VyXiXFsAJCwDzKB/32og8Xddk51LxYsEFUtNMX9q
9JT/98t//w1LrK0qTCKjAAvVQ09thnQ7TbhdzV5h/Z3Lpon+4MTDjeqVlU/bmQj+TNBRmQGUEz22
fjcYf/GSYuRDebOzOJbvxdDPliHrUGjtJUD6uVFZab84mTEcUjLljoGDraljQytSjx85HdkjJthQ
uzbau21AFVz0TKvjKAcG6kc//PHyIXERd2eO4IBJGh5MY0gMB4DpBy0l7mIwuq2q6uacuMDYUzN8
JHBPn7ONxL6w0Nl66lZNI8BrX68RbtT1Ra9Sk+AI0ON84/MkoCjSPqq8aLaTaLkGUYm+F05ynKpy
HSs/w2OXG/fIIkbZ1t0ranMm8SG7nM4CBhUql0i0fIbAGZO3LTUXjoKOe1wY6fAkbBaEDrGuuzDA
s2nFvXnuUyxagTrbXsoZ5qYc+QaoTJXY7XNktxstd/VL3yIkkl1dbv578siOqw6fnQrDUxIIbeFU
Ktp2mWSjpTFNsapaO/m91E6a0/u7Ma2/VUOX4lFHPLcjA3hTuulRtzQdx7DFc0hQbyRhsDcjqOD+
3knG+PpXcRYGRFkmOxJLHu3zwCf3d2I7htEgIhiAZZTuHCnBj7TWZXdjEsQyxUcfac9+RWvEDqQz
B1xNlY+3RDRBsJWWdYiSAmlunRKeis46Th15zCcD7mdqkpnZk3hYzt9y7o0nj/24X5MU1bZgztKZ
5m7ZWU86mO0tw6TLQIe0Fh4KAYhHmVkG6xySCgkmbDvllOBDMlneicFLEVcYw5fdsGRV48xgmSt+
Q00C8nn6o+dGcBY1Xoa/Dz4W6jsX1lk3G+0gopAa20aTiCx0LPCJSvC/SVKBxbAL3oJhnJ2yfz+w
pZCh/j1au/95vuq+8dYJHzVVRYlfGLCKp6CZjVkubKRQHiIZPLYVnLK/esCZwVkOc/KliiJ5dNMR
vIPHbtPuREwOZ133ay2KLgKzvTTsLTHKBRwXepGqyn8RywZbjdqLGUliboIgy/j0Qlkc82ZYjQUM
nnyqf/+3FmwTg4JQtS+xB2s9ZzJ49CVNV6pXxtJUOn701mGrWlBM+JPpH3ScdSvPrtnMqq5TLB5Y
edYBLTUd1qbhct4PpusuLSw7TmLhjzfTtWspXFExO4fQ7ICvQq7GNSjaTZRMZ3rM9iJTHD9FxscQ
TiGtmWURk65r+3AMP0AIo9LOovoaV+mjNxATF3EAL9vBfXOy2QrdDI+m5OYb8lR9GGzRO4gb1Njy
GdpDeo1xhTEKVr5Xw3hoa7Ic6mkXT+hSTN8mEkcGCBwsNpvQuxErh1eYiZ8hzafrV+iWWXNs4c32
gPSQf0svMO4lVHdqKvKXC0m8jsU4FlUJsUnMxqxIUmcUvs08O9O5IwpzHC4aBXecWdzoERXJgyFz
xp+mQSibTpX6N7ZAgcykWp4yx0CUzbpnZ7o9qOAm1A9mYspDq3SMfmWVrH1GPfPpT88Qqvvkh2cr
wcTz359iKvE2JHl+aSr+38QjlVutrex8W2GAx1bIy5YuuvWgtcxHRpSLRKL67RldLv5r78oWUevf
DT9hFdozBtpFDU9Qy4zs5X+XfWMMS2PsrH2CWeK/hhpMEM1nnO3+zhTFG7MqZgSo+RAMGOdKPeov
dYT+UY+6tzhrLA4sSJRjKIG969cmdckcYjJIKz4g4U/VQB4SLH97bvxDkYDCY5NE40WcT5CPzq7l
eHRM03r0wia8OEgdWs1PH4fRKR6lFljmFqlzuSdVYzjZGhlo/5W49ZS8RkF9/+92hicCQqoh4Lkr
TZIkdeeOYYJ8U47q/451CSF8iEW30XSNMOPUyZDQOIh4mJkR5lw3e8YmR1whxbZpKXT/2vKhu08p
6NKhu3Ki1deIbuQkR39vNsQgjpn5ToZkCLW55x6pG+uUWkiY0w6iQWByjwdRvXP6ib2MxFQcAA/R
5yPI1Tuihgk8QaVVP7hFsu+531h2+8YjLaHgidzo+yCazFdrdsx4467M0wyeriaPso0wKoLghXuE
bBX5AXIc/jAzBYbOdMedStXhr7nQMv/437lk+5T0OH9XQ9W1t7FEbf33extzeB27mIGF3btIvf4f
Y+e1HDeypetX6dD1wR64hJmY3hflfRWLZJHSDUKiJHgkvHv68wHss81MxMQJdTOaTaqq4DLX+tdv
mOhO+/L8xW0t2DwDKQZuYj/+WYPog8n8ZxSotmtTPfkeq4fnYEr9ubqPssMHKAsG4jFZiQJLew+C
pn0mq/32een0bjtXrf+sX0dTbdaiF7I8CSa4vdmop2Z68flL2Vn0rlNorGXF/QnWIlWdA6V4DPIC
vhn/D8cqYxeEyS1mXb6CfJTrqGZSO0MRRuOgMgZ0YAf3+HCuypzc7JkRGEOh71Ob+kPJbXVrhiFi
nEZeyyxMn3Tpx3e/hnVOr+wkbfZQLcrLIK1rXJ1bimmLSTEAEa616ltWINywmwzpq2I49d4eGNjg
MNedQ4xohpQU5N73j59FdlTgIjxwy5ZCeVHkaB1UWSQPFn1nmfY+qeqFzqwE3cPO85mxVqP51WtV
7CWywlPxgknjvRU3DF6L+hwVDBiSoTROaQ57wmV0tI614h74zY+Eadu105FSVZaWfqsqXKpKpm3p
QP67VIt9JNzJ3sr9lqFnYgRKLzQDjBSJZJxCIj0WsjrNnX0Di2cucpiqdGvihfythuZmN4LtTMIu
1ss0VgBsfCpvS7SXAhB4K6RCyO70raobN9FGw8UXTYsCwcAQPayMS4933N7PKnfbSzlpzA1xrJXo
qoQgJ4Uv3XPmaPrdUovnXHc6JsUU78A/0DuF2l0qIgRCFraT32X3EOO6ewCNshwD4yTV1iewvcL3
aJoUVBNHMZwoLaYZ2Iuw6C2sfSjyy7EGAVrJgiSZOrCYmuBjSEBc/n2+w6lcezw8BD6TCaSvdFIO
Tg9O0P7yc8V8VnIfKr8IHR/2BXzihhHgat7ORwuDFdx04rXMXZgikxDfTD1rPd+XunB/M/pGsy9L
b1cKBNeScN+r7llHC4s6PNlLFBcObEPbrDRsGskSUgb8Lc3CZepnipa4UcqiTIz+fn6ezaGEfDyF
9gZJkuwFDlJj5GeHqOvUUzDAkckd6iCJ+mzfwPZ2TTiin6i0Zg/lRmoYCYikZxRvBt+i3Egeug87
SZSJzmAers+MunqQ7/TBn1KenCnvD/YPK497YFhBpp/BfJ2SD6tAX2+WYND9u6B+XGY64uLaF2tj
aMyL4ssPvRgKtgJODZ6G1zETxRYefbnV6MePlxiG7gUwhvXIvxmqGO6mCJiil5P+jxH1MhcoKc15
Ec26MV4rHTENQNT9TVQfgWJku3rQ4FgrUNxKNM3EbEJsr4vhmoJ4IWI1aXg11XQ2oaLHJImk32jm
07ujqF/jGC6qSO3yMJKEENmBd7ZqsfcLI33JKhhdXvPMVPWeGYQg8aRisYmvxV31XTicgdKeg7Lt
LkyD762lDdt6fq/UU2uo/KqzzWP8g2u1hx6WwC9PO4/CcIzSCP9DSP/jBOg0E74z/5ejQ9WKdOvm
98gRaJURsbU6wjK/1I217CGLjQ6xMLThDB3Ap9l3WeJsI92pceauuh5tWzW1V3XUE/sBTAKRvZgK
QmUqCMeaQyJqqu+wbFcnXAqsolvMvygSO7kloSDES/lmtyXPTAc05CPs/GsDK3MeiK4A5TBlQBC8
Z6FqRqmSL8OmwGpFgFmasKhlrsMwLIIrICrs9zQcbqZqYzMma3ZNcGY06CrR3o6JLsBV6fJ1dd0a
hUD8SdehSwfJ6edFy6Sz0QeoUYHq6qdwKCfA7sUM9OoqBFmrup+0q0I5B5QyvxNH/vBqCgsKTmfb
Nylp7aaLwq8iH67qsr2rWtil8/EWfiuZOAKOrjvTLZEhtizUKqmpalAc8y7W8HkrIHebPDURS49e
077a2UYns/o8Jg4Ut8GNV3gjimcPlSQTt8Xg2D8dJHbUVyrWXTzEW9UO6gMTMay3/IJEbpc8+LnA
iLwhPRlwdOebWq099Zc5mW4EmXZsWVfoZCDMMmls9kpbPZQuHX8oUVreC2nAtpgaotSJ1EPlbmQr
pjGygEs00UYUM3Px6vDcLSXL92Lo+otb9PsW+ICAAZRuDvDMikpcYm3YiEcSU8yXLn2gbebqSgPF
X1seucdMWNqtkwM42CWuW7KNivsQes9tTzZk2DOvcDwPJ6S2BOLGWcEt0h0GFv0NS4v80nhZ+9wJ
Y2v1urbTpl1PZ13ZV7Y4RDYXHQDNuOVdwyBIp+o3mm4lwjlo47UtC3eb4RhEOiMJD7AIFikawD0S
3ILxrE7uDekBMgvDq41ZRC5Lh14TTKe0y3jJBuntHf87S2+9nl+qaiCR2SEBsEOpRhcOBO21/KaP
LWhXzBtn7NiHUDecWxXmLYl79jtIb/JaMllRRBThb9vRLWDSSemKYsSBDjmPQnobJksgg2anQKiH
GeeQQGAShYc0T/EVcSwSXV4Gi9yYDLdso03rxXxKDW49JuLW76LUNHp3BmIpoZZ0Z1hCBoIkSLfG
+43pEHLUNMqP+LB+1RSQb6dQ+1OYW6ynBr1xPsIjzy3wMnINjSzFWMNMDmoABVHLUM/6UTO+NkND
WkxnHj1hWlfNcu8Z5Dhy0Sv9kllY5s6fSWY1RrEOHQCdh3G2EwRd49SsGlOuRi9tvHKMUjsZZIK7
IhmPRJzAca0waFXidRVCFxVUu281Jqqk0IpDgqvcTsktDkuW/RmeczwWDs5HqyY1q6VrKzUWunqG
cjL1dxHGP7ugm+T808zUr414W/s0inplF7dk/ETHZkzM9kS3U7vn2GrvQxM0RPoCnR6nbzXkhaM0
UNH2PWytZrLhLfMG01vMa6ycbUV0zaMAzp4IJO4e5hn7sqYpyyHFSCjlnj4UFcxZV1e9faGAs0yt
TdfhW9iOrUTOQp4hj7T+mhU1M/9WHNnODNJUdGVv6hgXNDpjPBUkEwWOz2JCP2EY6iVXQhJQpylF
TrGPCF1W5FbAqe+A6mEheOfWgzBOwKqJQXoH2Q2bQUsa5k5OO12PP7HKZOnYGr5+FJZdYYeAi3tc
D7Bhm1HbsX8314rq4qHbLGy1gJRuNUFwsZCk95TVK0QxwXOcSNYZuMJa9DMvBEI20Udbah9UIw7x
f+TBsXdVDilEEEe3WjkCEATQw00vTg9ZqRzaCIVGO9FUMsX8UEaDllId3xxdSXYZymoWBY+0PAff
pd6J7xhNkPrs8EvaFFYb1eltiPVdF+fJe9GIbWlbPu5wyit6aujlDvHZ3VifWDdA0oMfeJIAKFBr
Uj5A5/NIp4okosZCO+BdVx8HPMJXvglrc6iNuy09Z5uluPSP+FnHWf4tdJSrB0IGYBY9Z5oT/LDJ
oDFRAJvxSHYJA0OY5j8nesq2FB7BhUr/jLpRPdhGfndTWPWqfLWcEJN716p2Npkbqz4T+S4krpT0
WBjv0wzBt3X1hwcfAwGoV4CDURMrRbeLA8jeUS4ZGU+LaSH7YGdNo4w67Q9Z6qqUGTgOBYWgTxGu
v3UDqeBCQeqe0R4zk567BoEre54f715N881KooLOVf2kThdnmC5TFKm/g2kuN38p9HpntvAY4rL4
GsKaJBkBRc6omWBZem9y9XUDCQauzxYlmiNMdoOGAfPQa98SBzEIcPHwLoYAD27HLpbzbZXnmXqB
LQEayqEOhf2i8LxfoFodRgElyEkLrGNQqB+NaThK5np3oChmbGdfWoGku206cLj20LZOcFLb/Ks1
BjjLdbm9NlSA0bourDWqzeo8F3ctVu23hiQ+EwfwZ4m7+66n8tiEQ2Ge5y3FJO1349sevIlc/84p
WhfQBJqi1541C4p2Rw8L21dxlwrWDOtqjJFkka1wKq3eg4YREzgAiZrxVkXqiQG5qEza4VvrEgdX
RXQflWLvGplph1q1bmi1grPRQS+bT4CsNPs5HdjcHb/feOBv73Dmpaiuti0R5U17ngnF6OQmZc3k
lPpG7x6mZ+Q4CIf1Qe8dYF/qakUdnFUKbWBZK3V18Cqkq0KuO92tvvmCWSaLDHKyxHDOfto1WwFr
XigeSN9c6Q1BvzSBoVbZhNmDixPSNOEDSVji5TLN6LXkV8cHK3miW7I8ppPSdR1LaymH7tDowZM6
BttO1VXMKj0C3kN5/AQpRvQwTq8QNAAqpppB9bVz/Yc6fJRl9FXrLTzVpt6Bpdw7pAnJhoBT0EXG
QWwN5WenEmrQI7caHYqfDOyf5tgut0aNnV6e5E9dEmOzBOGA6UoAu3xiEET96B/xSwbBnYiBSljF
L2Y2vgUKimn4EyU2Gh1tf6fT38yLa3N2sWSAaYkjnlcYb+4IJMEdOhm3Vox7j5prq3A/d0ripd8h
8UEKbQHTLfk9j8M1yKy9cIviWvZZ/jaxQzTbNc/z9SsxsLYNgr9Hqxdbc7yrbsXqyAZNe8gS0ijq
xrFH71bFmn0HAeRl605upcDBAVbYeOxAS7fxiHdS4eZ4wZTolaokxIN4hDxrBhA951OoatTvQM+A
mmi8wEKRTkFMxdeeRUMxYwyVXNgEhp32TCWIuUuGEVPfZnRvtp8yGpJYEbW1jlGjI9eD7eX7JFCw
1G4w0Jrr6thBEkjuRLhWDC87WOOHrxjxZ6MXF8VqMHXlJTDx8NVbzdkWdntPC+lcg9AihzrFxin6
UWZOd3aLgHCBEs4YgA9VGrxozJ2HdOP7ISYTjVMdg5yaTILY3AqoZK2qBS+6TkUHaegcCGnuIHDB
4k9UQhML1hfHJHWkhLV5J0qiP1V++yOvYGBgdDweozZSjoa6bwy92zDMUtF2cFImFFDp6+RGfCPv
vJKW2azCaYNtG9pxGXTJNpw4Hx1qpbGJ+h+O9U5R5LwMts9F8MQ19Jg9qapS7vKu5bqCI5DYiwlk
Jm1kR9PzDjmDrEGymjwRk/vlwzsQjbO1Riwsm04dNp6TarBBX/QmAT6O9RilOS4pgACO5awkTTde
GhS8wD+ILuZ633dQ5FuadK+ZrWWrzgC38rm7/dRlZDEx1wOcX49dCRQGasugX/PtdiP88hFGctwp
HaJFGGvHfii8Yxg028iUhxbqkLmbKIyVzj3ejqN7VXuJmjPuNs00oBB+Xa59DUa8W2j1TirxzYwR
Hs5Pi5m3t07r+qNODvVG7VTcKE3EBkHUbyqg6HT55qcI/kWd9E++ldRQ5fBxTwr1kHfyh9b5yTXE
wnWK257v6Iao5KPImPGW2LtLWBw7W05nreowKp+qKkCQyRKr3heB37005Oyuyqr9ZrMCrLK4f2Qh
1r6DrqSrpI4mr2SrPMy38ryR+XqSb1o6iHmziEEBkxmcqovmkSjO13HsuCAGLLFHwih4KlrUFrYt
8wSSsKa9UjrReDL04ajlo/vIiZ6FOrYpB7RK0yRzBshAF99msHF0A7FKRYaDghdhCxBo+RpAiBW3
1WCXko61y1AbrOO4RSsbsNDOQ6Eshtzk9Mhp+8jFMzlTeOEAyLpqsPyyauIvFL2jkU5RiPpy+OYC
36C128ytizLkclkX1J3zkk7HYl9N277XNvluijMsI7W82PBf9vhqlSfijPA1YWJQYDIo8Cl7pV+E
yDc1VFXNTel2TX+cL3dl6MkKs0nxrPyMEgFlN8OyX7PAGojl2Nhq5e10C+1UEhFwROlLf+Zi01zr
jrJKQpc0GlF/0wg+XDl9Yq08vXGPqvHNGC3y3D1UXQlQxcEdEFSZOlozUamLwmDcscJtIIYyNuER
KsZabgQzfiD39hRDty4Sm6SJNNzJifanuC7NtR2SvmPgKDkABDLSaLOjIuty0QQWPXLmfrapwkGu
DZyBAMen+Ebe75H8YisQEncMfhUMPaAsgx/3Kub5Th7f8rDk09iy3vNcDktT+M9sf8VURITHWozf
OwOf8FEq+dPQB/7FkNCuP2GPrClx8Va64nnoZLYJ4Fg9DHD/SMuZKgZBeDLb6Pw5oIlNFKMKEYuR
6vSHwNM8TFgcUGNhFBduueK5KrVpxIoebrpSmhp2VyhEqHL9ujq13vBbdqSpDNhO3N1efRXpqL6N
lsIkHjJ620xExsT7Lijs2t5qz3nrTEpjIkQ6DQaMIrRLQjBH1740sDvfx5Zkoh6y1mImv3AlXlw8
KHlzAY7UYxana9qr0wA5MHJDvOfC7otCkWIB5RKaZOQXFwPueFBB2qYdmAnf1k2i7tpV6QAftvde
AA9gsHfuyqTbSGfkT2i4P4SN+1lMMFd0z/FFhVD03PE8kBOav3cmXCbUAhQbtj6VwkZZ31PcdPQY
gVuUwS9vKkVg4uFGq3A0SOQAbd/EJtLiZLDrg8wxoZi3TBiGODrbAa4wqopdJVk9Hh64ofFGJ9Ww
WcSYRAgoDKGfj7uu7slIcNxHqHTvEJnXsAKIKOtxEPDm3ypkYbLJUeCQY/IcON2r72OzgY2NeI7C
ZJlMnW3fJMh27arf95ny1WhRrmcUIJBLOKAeVtwuq1CgMgdHCWFBXi+ISJNjUZDioKp7p4+Y7oGu
wOKOr9gQBedktJ9zhDpl3w/3QStOfkyMrWhgb+V1Z2zmKjgzsbSDGkr6JKjMKL8HfnDQfRNjkzDF
Tblx2gM1TEIDu1fgTA/TXV3j+oFtSDERrqpIv6h+Ze0LE+TLsqF8zLtanVgXpfMvISNa7MBTCNNT
XVX6AXOWzlhPE41rVlFAQ0d2V4ryO7HIMwvdscJ/sMOuzvIObQJfx1DNH7IQyT6rYUwbkeq/52kD
RIGPoSLcR2EG48HD5wjXdRKCZuKkTY25oqn8mTiTFR5o8EtmKL87hrxWpVtYWGLM/lTpo3yTjRIf
gqp6LV3kkfGoG29N7sDb72uUhqqBz9JUps5lw7w+Ki4D5VEG6VoEjvKIKwMkXw+2nw+3IfGPAf0/
oylBz+qpeGlNk53CoPhzfexU2W/jnWNC8ZtbHfL/EGeljgadnuNLdNwWIWm6TojcLMXIOWvseDV4
ZMPOrZ+mp99LjmGfwRDKeDy1OB5Wah8WX134soszgI28QyqHlCSQun6WDTJRiBKOOv0eafW+LJGD
YzU4HHgqN6PTm6eMymwz32xlaZOk08ITGx3/pdMwT8As7FrLOIJUwz6k+924GafpuAytn/PZsUrg
5QTKzN3spsRcQRE482OBdvJPJMiCbAvHnqSreb2uIoKXPxFv6YYMLkRtvMJirxYREapALtql8hV7
Dx2vBWBEN4Umb+pZYNmlqKlDMCinczdqkRGvoCfxqe8zc6djWnmFDjysMY0Lj3F+K5VA3OOAKbpd
OxdNrzFatT/KTCdhrcfuPC0x5Oks1MCh66ycwRq2elo/hYwddvMkFsLaviyeXKW/4ak4fCvD4oG9
24mKK/+q5znczFhA2y5SOjWMlEoRe69oDhnv994B/BAlVmc3h2rIMmpMWeIQzNjBJVI4HUX67qEZ
U/3kVLuwcIrWRiaBlnKTN/nwDaF82UKg9mLgjwh94LYbW+XJj4AvpbWuGqGsc8NzmHoS6jOmuOg2
WmneurJFr5cXjKKoovyn/MUlw/6IN6u5aC2Xc1pMipj82fCH9MNokMZCbJmk0WS8sZBGh/lWGImX
OFoGo3lt7JNrD1xAbkh4KqoKo4oZw+/GQDmASBJ+4qXtxgJD+murhumZLkcua4HjIoK+uXRg/06h
wxhwgHJGyqVFTQR5h8kDtpbnEauYg+o30KrD3ENigc/wPBQBfJT7IFJXddAiw1Wtd2tM4nvuiuhO
pM3ThKGnQygxOy28fe0EnIdMIxrKaN987FOHNLh50ZPip+G1GVH0JTHRCqFZ78Y8N5aOAZ3GtYP2
GYVIxQAKhVqiUXPPd/nn8sYAGAYzlBk2kRfE2O1NCfp9F5vRUxWWa4P8zuv8JYRRWduEvFZA4+tU
6YNNDR930491c3DsXO47SeCRi/oI0uRwmvsMWXi7TCrFmWkZPZc6UKWnvrk3S+aGbdUGrxqRlxoE
l9bQJZgVFZvQFZfosRrkYsgwsjO9ZIve0dBL/LoLFfH8YEIgaJV22ypwz8MKR2XVLphRdpPwJA3i
9C3I5M1tgpg43moTarDm8zAyXuMckyevT2AX4hvtI1V9Q0WQrgqTCU7qOk+hy4BnRpRM12Vm68M4
gplFY2BAUvc9dT+wM/OK+D9nLZJPikTlOLlAyzB4yVrt1bTHapeFUGKWkEnT4bVsff3mO+KGJkSd
qfuQkC6EwqxirTLuPZSLHaPXaFcbHvAnHPGcydeaJqBeBZXi3P2kJs3G7aB4IapcBA7GHIMJgtMY
QbasUst9VNgSNVMyYmXnr5braGchDQP339C2D13cP2n4dl1KXGlrRfPh+wR4runAfK6L+XnJNBmE
5scQ9kho8JWYMW6UUTj+ZUQVDGaNnVgHUhSErn0OQiM//9W22bZ+GCrn4bqd/1aJvF/RTbKtVoQ5
DuOIy3Zd0WqiqNqnLN60ExCIS5fxG9E0UUEwclEctVg7S0MlelBHzEkY264b8W0VJFzhMu9iTJ/i
YDtNESK6qdhGyyV0/AtsDOQA9tsXVkwFrawq2pM6xSZCowFhd4dw5cJ95qGjsuyDpFmZqT6cPp+9
mUa0qxMmAm6TB09JCyEzox9cAs+PuBYYKHJzVb33kRccsiZ7i7Mx2HtF9IOjCZ6hEtWLNtLwLrHs
/GGDN697pYfX3lILqE1NELIeITVxBvFsVbdkqvhywr4OikO+ZFeGd4fYoGmvEa1qniAbVE92kJZr
JQ1/OihW7+z8TAcNNdniBcq+mknvWIfWsMKojTmNIJ9Ea9OR7qEiLaIqxiP0QiymxuA9iMb0w3Tl
Dz80ORXWxOQe1JZ8pCotj00Rm6eoVo9aR2YJor7yh8OoNw2S30Zc2G8mrBORRdYve1Af08SBkEcn
3qdh/pRg3e8vznDtW/oqTlQG03yllewEKK2xl8RncalNM0GkNTHpeuPEDW1LQNkaZqqaGO6LV5DN
ZuRMLscqto4Qt4p9XybOW9vFEJZNP/imNkp6cDXc3NtGI0ejbSa+kqlhrRrKMzh6tEpVBvg8BxHx
veWLMzmXtmWqrc1eb4k20IKNZZKUVWJz71X41DU4IJyI31HbEL5G0AEzfN7Ejm3jga2laIP89tVg
en40cnQQpCijAa6Lc9h67TWpQtzqMmX8q/QoFSii88gO3RMoKYGPW/SseKqBNJGUFspdo8MHbVQ9
fNc7BygqSeOz24bjG5bFwJxUzrTnq3ZSf3R+c7LqXDA2RxoSx0zLIO08qzbyEAmR9MVx1exQmuBd
deubEFikjTUnipTpuzZNs1MWo0agNRUPCYt0ZZlMGQfZhRjFwAnyEJabjq389emtwDzJqVXXQ8ic
hsaFiWlYsvBZDRvn2SS3NQzoibIyfldE3J8DooFDHU2HETBp9g1wfqPBbSsNyOIrM0/BupUHYm6f
IjLHEcFIjGbS0L/2qt6fWyZfZLGn5ekThPCS7/FMJ6yFLcnOS45mkxo7GZXN0XC26tB062pCH1mf
DWbFzSe8jd8nNhR41FQ95S1GV6HRqFdhuo+REeojsJ3uqKE9QMPcX0ulaV5i2EZYcBXjmx+7WDDw
u5jK0jv2vgLjs4J84/oZlM3K2DDN177GIXBsk6qnwa+/jhMPsTM0aIC4ih56u2pfULB8r6Fnru2k
QowvGuXRdzjXM3C/t4SWQLNHXlXW+hM7PVEHMmG6nlbhk4JDqYcKi/u8KbEnlPra40Vbq+lh7aT7
eC49NDfECbvEYUO33ejqpiWalyh5r36Ct/XnBELGJw5jjAmyllSKM+AAYSq1VPYaA7lV3KFBDOAb
b9xJ/RfYQuKq0rIjxaWOvajv39kYflCOIeSviv5moftK4oSoOE6fmFC4SI9/qzHKDhl22qpPhvs8
qBzr0L0kifzK6KU7KZ3NsJw88VTgoNoO5tLzWmufQNbdo0MnRXHcARKA+edMz8s2bbczhDwSx9I2
KpPAJMZEqu7brZ3Y/VLKGPfVPpMfHU4sXhmkD6+p3ondGBei1eNb5CjhGfGbtcRSW5g/fOx0MrY3
gi3Iy3EKozgTDlM9orK6BWoFL3f6LlEJoDX65GAOerFmUUzYpDFOVKT67PVSe4UOVG9r5nmJq6Wb
NMS+PiCNb2D8TIRz/0qI2ndXn9yhYKpU7SsiIcbo6VK6HQ8ncn1YPkm/VXBOMTyPM0/AsLHsDtGp
XxHyssKEptriHr3yvmK8EIFJL/qdXP4w1+EuvRvByvoNPnezN2IXruVZuaRLBKLH/Kjv82P3FTm2
d4q3ZDgsMA1bxbt8QxWwQnV23rprXAq35t45gTeteOoW1cJcmktiNzcNHyAsF0SzYNu/8Slg0ZZj
SIYp9IA/4Lr80Bj7p1v+txyQzS/Vp5hQKXyHxCJ8OOfhgOvFmp1lG27Clb4rz/oO4P4aXhFlrbon
7xf8UXlEbLwkafaoX+QRY8ldf0NaeYVSOI23sXQI9uJZu5JFbTwPB/uKJd8LKRd7ezEsxQLDCHKL
qh195tJd5efhB/LkW/4afMvPAWb/xWI4Dryrsv/t7ptjsIVFsDEW6pYlt/0wn+ita+AN7CEKILhF
/JC/44d68C/lqVvjqLWG5btpT9omuE1j9LtyxU/u2b4OB3PrPisYGROWl536TbvhHDA2x6isdhfJ
qXw3rtFpvI5XMlw3rHPMixe012uIKxxSsDe3KFNPqA2fzAPUmlW5xw8Orx3SccdwkbyMG0YoV+Nj
JJ08XWO79DIljLiL5jdyoZTPqB9QPO9Rtm6TU7FWdpIjUzZkSjP0CLAcRYKGacPCvKQ/rDXJORuL
946W6bE6aHu5nj5FsR4OgGDYw0FvXfWrkT88VT/9Y3nzDsbJP/pH7UQ41oaQPmgTAB0P5R3HjgMx
gQd/Jy+YyW3pejf9xtya25bTUK5ywrHyVb3hHc/WOTkF+2pNxNLv6UOrh+AFhdxm+A1lqHgYH9o7
xkfae3gpHvohvqDFXvHTJfabJxQVTxyrtW3WOCC+29fpf/UwHxdYbcXf3av2bm17TpN9tbbOU7Jv
V916JNEq33tb4F1eiO1zXa86bhSSSJbl6hEvCIvi3+kbBhZ8rs+vbKObaj39mX654OwAyy8ejH22
2t48J+9cNWXDqHPlLJnrQaD9Ko/aTfyM3xABH93d+Oy8eq+MQVf1Kny4z0OwJN/zZIP75MQOLy2a
sQX3C2Dzk+ClCf5Y8u/i5/yPc0HMtnN/yh8Mes7KiWnkHsotH9Xh2YCMvZw+lsnR4n6OdoZi7qP5
jXCC46NJ/J2fnCflWftQnona4q7gtGkf43v6mP9w8OfpHac/j5/2yt90i2xJXb5Q+QNtY8Wdd4Qj
vhtfq6t1TDeNZuD1r+EA1RRkw+etuJvAxWvwWGDLFtuXEhPTOnVqUlbRxLFF7bi5j9baWTpryvKd
syYbZP1zeiptgd3QYspSwJxhwUGSvriwLsWx2E3PYsOxpYvjO17Li3rlcR2dp/TR/Vaez9Oh8Kyf
MEN8at/b9+zEQ8ZjyhJUMdt87w5k13M1idN9IqHE+xXwgKnb8ao9E3Jw0p7H55GVpDoou5p34tps
1C0eKGseiD12BDext/f4pZ3Frdl5FxPJ/9leib3YW6Q/rBgRiz2f2jAW9s/gXB2h3B/dffKanLtj
tyNDZYMkZUNoPCcTRHGJpzGnsd2WT/khO/jIi6A2lKjjmhYeqLQuY6q3e61unrUILLYzHdhlpf1W
uDiwlBkJmCMAJl4J9AlsASSjdMqSwJnDlz/+4+//9R8f/X/6v+RNJlhXZdXf/4vvP2Q+lFh41f/t
27+/yJR/5r/zj9/597/x93P4AeAlf9f/629tf8nL9/RX9d9/afo0/3hl3v2vT7f6Xn//t2/WWR3W
w1Pzqxzuv6omqedPwXFMv/n/+8M/fs2v8jLkv/788kHaRD29mh/K7MtfP9r//POLbmrzifo8T9Pr
//XD6QD+/PKKiUuY/foff+MXXOU/v5jq33TVtHTVsDRDhzYtvvzR/Zp+out/0wxUxI7jmLptG6b5
5Y+M+iz484vQ/2bYwsB2QxeWYdqW9eWPSmKDxeuZfzMcoevAu4ZhuRqf7f8d+b9dwX9e0T+yJr1J
7AOqP7/wOvnndZ4OjK6XVzEhbLquZbqGodn8/OP7Pcx8fln7P0Vbem4KlEb7K7eeon8UsrxFxrAu
Df3jX07KX2/9r2+lGa7BefvXt9OhNSHHFELTXEuzVJUj/te3MzWtSBJB0LiVhdVTQtKEzhSL9jN0
n5zAB8BwI3h56uDjkw7ivnWE8nCn+VSGodamdyhh5oa8NH6KhEm+Qj7uzplkLN70JTE8a2UZzb7L
PSJfx7o8G4lyRUGjXlHepcBkrb4Dy2JPiXA8Al9Qp1z0TurmafjHF9dBF2vZHc2iqj/yyTLBUaM9
RMhxFUkNw6d0kNsgjlz8d7zvdaR8LUFSblpZ/7ZHsweSL+OtZZHZhMRZW8JUofRLJQFUkBa1Rs3P
Tcya1ok4OJAaxi5oJUfB+PIFFoJ19Fyy/YKB9I8CA4FVqzAi7kklX7ay0O5oOdW7XZO5TIVVkre6
n/nDcZKcfVuOJ0pxbC3jqNsVYONPqmnetDjUj9Ay1FUFK4gWr9NvlaWDw4iBUMnYhTfkkLOFznGg
velxwMAyimGboewNL6muJkqIvd5hshvCB9kKiHyHKYCTUaE9ElRq68qzpWcA3xqiw1Jkr33Thvs4
EqRLAzam5ZD8X6bOpElOZU2ivwgzCAICtjlPlVnztMFKuhLzGEAAv75Pqhfdm3xSvSuVqTKJ4XP3
43vHiNcK9MlL2UmOXy+hg9UMJ77zMmwdq2djLN9GhGlEWsO1NIpmwhJaHQB9D2aG/0BY7aVasG2o
eOn3lm2/Ol3UHu1tO9Dl5EyKsbRtu6h59PuoPB625N8OY50sj43oIMJIYQ7UBujXrL70jT++kP89
NwN+nAy9b+W39vCudfWVhRi+8gF0t2OjErch3WGjMXi+8ubZZKN/sCQqR9WchpbqLMmDdrSV/YnZ
RF50alf7efDUtW28EwHm5jBPBN0oVhpfmzbxHx0Je7g6G4y6Nx2HCo/4zDEl565LwwEJua6g+d13
bcymkXXIO3nURIwZmPMy6PY0pNV8+b8vpbgRN95YYSbKC5pnRDW/NVlsUQHTpJ98h41q3Zpu7vz3
fd6Mzq6vQdwdgr4/ll4OipdQCn0ewYtO698yp1U+LPJx+88Y4YEtPBCw4tHLsVMOrquug+dBuV6C
b09ZD17TzJ9Ra/2BT1BQBkHdokIgwZ9Z1nAH0fl5xNJ1V0vvMhaY/pcoPAR68s89/L8lTy9MiFFp
B9feOVP2xqDxxSpig8NCrCKJBxKYAT5OCFjFRswzyAWGbauKrltsZQ4OuSCcn8ijzE9lsmxrhe7c
Tr146FqI2PfagqE39JLCgblbgQcmmeOE8y169E07nSK8DetWdbtgmUoUOY52U/FS4X/FE+5/zSnG
4iiWgCYEAK4lNevEo11vzseDLfO/XT8cKJzhNDTk/WMc2jl5Jfu51C2W34lKKapXdA/W9B5KTqkk
0xlm7XKglCXRv1qGbts6Ny+2g4gditjajwHTuXx+q+/IKOJ4PPUjZo+p9ZZHt9Wv+MvancBmvsZc
jz+ytQ6pr7PPnJAKLDvqduL+lDqu/n8v/76WdUTl2PJjutKYi1Y2o25wjExkGflbLqCjPB0gb6so
u9RD+od/L9NJOz+P+No3WWt2fptTbZfXsE8Z4O7+GWobnLUk7NLjlDsvmZUkr33C3U6CzHBzzbDu
7i7vCJYJv9rrBmpvwuIIm7ruL4pJ9MUA7rlI4Em0C+y14X+r0vL/98VFhtULGdwlwoDzLyBYsuhN
g/wYxyQ7TKFHV1aQnXP+CG1ngfqpgnnatkXUrQNDz4MVNO2xMe1zIKfsqgYgrHUPTj3pmC14HvPa
hmaQJBrDc6zwEDgyu+khSq+LpeJt0Q0XMysEbz39yKX09hXzAFSC0N4qTJug9XFlF2X/PgSIg1mc
hSusBOO5V3TEMqDt18y5MPlmInmrsde4iQ6/cjJMW7HIXZCr+gAR6iPwnOFgpFueDGGcS0RjEWBE
c6nRvR8smzImx0+OlCstD3HqvWIGNSfLw2QRKkKBqKyEGe5rOghb8bjMJt9nLliplFKgxftdMKB+
B/ZZnsfJTtfg7cx72U/1Qcz3SrciqbdhXjjHxLZ+CiGKV1KeuFZ5aPZubA9vwqtfGbOkvxkcY8w2
df2ChZE7UxWeYEpNl1ZQWgDkrnztZuJiMpXy99TDTI2m6S8BhX17D9Pk9vS7M9M3+5r3WtB6upcF
ZunSuU//cFATbAA0jPP6PcjgF2MgsF7mmZCRGkNqfxfJbgpA89RoDY1JIzYyVv8qVZp/jDWFWxPP
3HWcnOyjZTJTeEu3lpU3nKMg4fLdF9mOqXv9g00pH0rne+zdeeNE7SUR/F+1Vw9vJWaBXWpS5g/3
39q1H+xNRiA5m4PtYBX5078XvCjQTm3lr1XADS0XlBJhiSUMdH9ZMDPDcYThnrqxs2/68mkWDwI3
smjwZ0+SZqa6C5sHn+WtdIb82xEkynQW41hw5t9QFBW9YgcPcyh2ytJ7+PerdMQ2INKjzQKTu8SI
xD3S1brwmfNaNEfjkx2FB+bQecVnbwmBNbe4Zh8hwG1sVXkvLlKynkAE/tMRFjM4D1lG2pmJ7tSG
6bNf2PnRC7sPhZT1H6mzE9Vc/nuJ4ppr69NMFnPD+0RbZqCqsjS3D/GU6i37JOML7R4nifgQ5WO6
g7Hq7YIKg3GjNFNIVs47lONU1wDkQ8ctsCw1HTV9urnVXnlaiOpvYk3wduanLSZ6mWruw1ZOE2YJ
IyMVdArjtTz6rZ8c5JQsDAipsSOR47zY46x3jXbss9u1/UVgXdl21tLtycwJIkmQL2ede3/qo0u9
pd3F5e0fwuHfi8rydzRAnlOHOh17icOHcRDBQ0/C6yGfaPFke+ycpjuhCbcfd2Mhwpz7VZTmu1bV
Z1ph3JRsojs+kPXZitLsMby/pEPVbaU0FVtW7u+GbGh58triye3r4ZT4/u9/vytl/rRkU3SZFkRf
G/bkt0iRxhNGQjBm34fK7Tb1XLbXLMTIimUa14ruTsg6w4sE07qSYyV+FTYQ/7Jx/g7SEM1VxT7p
MfTXLUXRJWbBV8thNl6HyPlJgIO1DVRwCgM6KYae9GWNZfCpFYKaEjgSv3RjqNnOAo5tbbpeLMkN
NK5+3G7EzT+iJ7ZLLR8ibd+zKSOzOte52mYhKmZonurDdD75kAzW3ZybZwcFx3cgeNSecm/SrUhZ
2mV/WnLfvrh3RqGlm/nqJ+XnoP0HoM/jc1XyB7NZVyTtrH7TISo7fEZfoVGp0wJsD45yUmPW+sVN
prgVLSG6qeBT5vIThkHKy9RWjMQRVDgcDtPFSuR0Wbr5m6eYymWcuXSWqUsRk+1J6Unc/pNUTGY/
KDkHuIbIvv97mUnycyqg5y9p80Np+pOVoIk6QJSeujjf9jNkvUp6+buc+ZCOpTnFNej6EFcYj3fM
kkZqDiMY3pOoqsYHG4bsmeA200oVfztYndYi6bJb3nrXICznzVxTne25uPiroTnxZqZHnEi1cz/Q
Bx1lkrHbHaXT/xoDd75NcfWYLl74IvrnquJY3mmp9pBHzoPXzH/5T3Zh0qW/UOzoGxgFhMMRLmgy
pvM58UbGeU6pN7ZfdTweejzhHplRC8r6WAwhqIc4nMgceEQNirb8aARyRVySas0Kcjhu0v+Vo1Pd
uBDBAmZ7oqSmupGJqm7Emapb6U033PXz6f++BOGpY82FOwjGjLb4VJL37MpjBXUUsd3neMpLg3H2
7o62Nmknzbm0WXLqoog/K59C5CL7L2ZU/pyUzmNeWemnez8P9QnvzhDvrUS4Dx1ELq5oObTtOt6R
f2zg8wGUrEfOBxTGec9lGUNljrH9SOm8NC013s3cmj+fqV5+dUlfPBH9Tu7dlC3t8Wn32UDiWifD
El/KwtJ7n8bRtZY2X7M1uXXesh2QChgdUUEX5tTq986S6wEozFc9A1Oc3F4ciJNUTToDCXWnG3sN
tSUlLqC7UsShMl725v4AJJMen7vmlQMt6fYuZEHUyr7mAyZUVzaGmmS0tli8+shm+8k2/kNjqGAj
qh4tKzzkJPfHweX8y1HAnvLXOQC0CYvCX6eicY4VMdn1SGr53OTDr1HNr+P96hyxkK0cffIdYf8p
i2RPFbz5JWuqLbwRREzOp2NXeQlO06i3npOKGo8GCB/xAQ+8UyqHW5xH0j4MgZ1SgyMw1gjqe+sZ
E24QoMs4CG3XbKb5zeIYsu00Yn8BX5RjG0N1X97uBESZNeriRtlycFP5SQhUUHDDk+yNTnrWmWPt
izA5hUOVndE6zx1CZqENKs+Cb40Qi3tS4r5f2PLRNrp+Ziwg91aOpSALJEVtcbK3MOit1Ei/qO6r
azoM+VPdeWwRStaUUXjqcbijfvogOGe+SDibRl9eRmhhobeJxe0/Niv+zoAMVAywSgwkUuPF4VwF
MiDHT7VPAqDmlQN3gHgxvcQuR50mHfYxkvO1i8PxpGK/fQNseOB2mz2hzbkU9eG1GhLKQ8I+md9a
k8PoL6rliKUDKCOeNkBBrTnUk9j4uGL9bllXtveulXypiNJsuKNbKywH52xxqPhDAL/X+GF5qgsE
ltj6HL3+iNvfXqs5EFz8gA7gzaD+9C+Rwo+g9TGk5twka5epP2IZ96z4PwTNJ64wuOk7FoP6ivGz
hGxwkg89/JRViisdPgpS2lim0caY1qIGYNh5nfOQNpI+lamhx0HID2JPJxJgBDjQ5/AriYEYclsd
GKW8NdGkzgCmhG9TNUF2rqem0moI47QRAYuYX/i9evNTF4Wv0d3e7p2nKDAXZ8GZUub00kW52dc+
lXqsVavaeV0cn2XDXDwnlMSI8CEAUP8arm5kXgkF4SmjeScIb2E+/xFVGu1CKJ2siHQr2z2ZoCE2
m66NiTrTWyLnnCJzmawnDMFw5O2T6yYR9rMcoEIDiLPOaRIAFz+7YMFLyhk0GIF6HDdJVzarkrcq
M/f+SePT2dtnbPTklil8PczdL+3dCTMLHfHOTADELzMuMfZnA2weT69Y6xiQGfhQMOiN2Gh97Ysi
PIsBhv1Uo8AswwXzmdjAV9YMAPDgkD6mndVEhDs43a1LdppVw8yDai3eCzLzjcby3eeCaT3R0Pr0
70WGaYOVuAuPiPco+PfWNWLJViPKLSafy6TDt9kuWIJH9WMa/xny3Zc18GY2WObuWFMs+vST2N2p
hPlL9jGi0kq8izE8OrmFmaMagd3bwynifruSoh13jdXuyGjUm7nJLKbsg+z/6/r0x54l9c1O95bh
wg4m9Rrmw4txPGIdYfsyWcS/EGuM+PG9mYmiSvFA1Cz4i3ecJvrQZEbLdNm6tGfY2cG9M7HNdKDW
8E600BPdT5CQGKcAg//btwGoVNtjAvFSGMoAF3NsJvNs2vZ7SYEgZ9lTMjcvIYe7S9fLi6EpZOit
cw7WKg76S93SJ91E1guojf2k1Y/XmP/EIt5p2F6NXfJn6uM/oAuAbcNIFs4MZIYWzSGKt4YLyjrw
aDfMXIDYURqhVCxyi6/01a9ZsZLAI80T2dnZrvW0sxsXr7m/nEKjuq1j8wb6+NzWgLfuEw7BlW4g
mj5l59gVt6JJiRWzKthzh9UT+wq/I25o+voln3+pOyGjKwaoqilb/Tgn7X6S/GhLdyE2Tv1hhnew
m6JqHemOEEKlK2KWv4DfgDjp1N/aSsghEeoMwldmFEhD1gDww84QaJpuJlWUyQ15UgK3Pzhr8FAU
yW+gCeNpqOK/ZvIl2mXSrznqL5mJN7ptnXWSM6Hpii9KaVlZkuQjsIsnRQEZbisKuiMwuJs4fBqT
8CePqMHQWtG4Ycn9PGMgWEA20CENOysNPpfFf1nS4SGxagofZ/lthh1KybgZGov1AFNFU6X11VTy
1bKJtINfFOuCgkCrpRE90V5LwTqy4AzQq3DpqHdl95gzuuejmdImkMsXJajhMelCNxc6DE6HnghV
SO+AKOTXKMUn3fX0IONOR+ZOd1mFnab1MTR3jT4UjRgeWBFqmoN3LgUg9KiqVTvcSVLNoR5wEajO
vbcNDM+Rox/aCmPJaGF38vw3z1DrXPven9xt/nQuRkwewGkKD2589mbxX6MU/uGeejc1e4fhjjoo
McCKoR2ebD3H+FQJcUmcXCsHRE8+0cibjQtuN9q0nTQdsAU7e5tp4AoSS78vXQ1kaVLHqrRJceIz
JEEZPxUTPIoiAROXFdWGKXJ9a4NoQ/wgOgq7FedybPVWEA2nIwHpkEHoMCbitCBPrOoqs/YYMjjp
cgMSJ6wND7VWy0taDWLVE1GarLb5Dqmr9x16SStrSNjS+UEp29GrWoQ+k10THH3DgVRVe8uCT9xQ
kk01BAdXYB3fg/vARIpLnOfyk24hlkay3xOTFZtw9OiTMhSeGQZtm3oKmOXdo4mpXXBt6iXvR0Ko
kc6LTV6+j3Eb7qIO3TTxvNU4zBIguNG72Snsg+UR9onH33axiAtYRQ9w14eLjnPkITqkoaFhidLq
c0iLVQHQZEOiwUfv6KITzdZfkUu2S/OvxqvbTLu6zGgW51rgDgAkp0SPN2B72KK9wtkWTMzA1Sw7
B3T6FiJGue1jUhwzXueA0t7Brm9jtyuz4pSSe/LluBvGe72f2/3txfia99Y1VuwsnPL/JIX5E+Q9
nSENnV9oFi8DceCmoxPMVtQ5xXfbNYfhnQOAEyCh2Smfp7qb6BCT2oKjQuY36iPqM5/n0P4T9vKv
H8gnMi5/RdokK8tXyONuf+lU41y8e/0i4BRKrCaMbcHU+ZtwFme/K2sOZMOTppOv9fDkGUvBomHw
tQ7syWE3kT/TvV1bcVg1osRXuFTLPhm4glUMlCffopAk5Z+ZWNMab2Gz134WbNxAU15bGbEmOb8f
nAbsGFNibsITgb5YbeMl2vjh7FKMDoV6IYk35m65XQSWvaEk71Tjqdw1RbWVmfyJyHptgE38RJyH
EZb1QeohPPUhnsOG4TCUeE5VLcPcPqNyJh7N06jwoZmO8nemXwe/Z5Q9cN2jcC4XrOZThq838Wsu
UeqVj6IPz21dx6UisWux5GCJX1UdBZPwQA5O0lM4nvc81EOdPbqm4QoiM3v3v1+MKX+8CpOxqi9Y
rjl+iKrYmUrojaaj87wMrqbU3gpvrbSg9+QJlZRsyHlEZ22s9KWH0hQFXXlCbVZQll02AWE+xtg4
j607ftlBvrdbT340JenhWTC2jJ2h+7C4yNyWJTokECN5+I1zkksPkBIO3j+YGWfY+CwSOH6Z7m5F
IJp1KfQvlJpoIypEdo8OsSBKfmVF9ORPuJ4yO33v5+o8x0BOSIt9mdL9XRelOob3N53xF04yEe6q
/CWha/k464mBh8ZX65PVSW3n3ctadZGcirYefRT2Ry7SbcdgduODRaKp4R4z9X/KfN4v4M+OfR8V
dO6QO+wsWsNbcU2ZJa2GdHxOPfrpF0dTPae9GL2FCSdTKHrG799LzyG5m+SSuxHhp67vwSRtQVT5
Gy5ujMDgcG6LnM3XV7C3OLWcy648wxqA3IS3dVsPgh6XPttwbyU4T5PTCrL1zS3jh0SI9E+b+ysO
VPOhd4r84DLjXdGbY58LBRa3w2a2NovRr9pQH2aqRwV6jn7NsCT3OR28WRrgqDh6wTNFkAZIR3Ik
fuijRK09lVSXJWOoYkkSPVJO7zBa762MTX0mDYxzxQ7GHcdL/FklQpHJCS0HGaT6kmpcp52Q2cJ2
O9T3PdGlXU2pHf8dcVBvVDfNlBtaJZfLfOIt0V10nPC+NQvVmAsIPAhWZj0mLrIOKX6N/PGjyN1x
XhhwWc9cokWBfa0MfwThhb1R9A8nPfUZnav+k3rpdxS/wL2sMJM7Qu2FV+oXRdrxxZ2RCjGXO8d/
v60dNyYOY74Up6amV3ib2pjz2xQ8cYfbqdn6SREzn7QtP3NEiwnelVBV8ZDcC7x8cQ18pKHIIRVw
t1gM9Drbhjo4oKgbrn+ePcwnMjbeKtCFu9EBu6glbJBgJFmamoLEXFQvRLSXB6OQxxgdI1B01zIC
YAsI7ehDp163kEE3VJiKy+8lUcO1Tcn1BExebc/ttzKekndQ93sxBtalSMuHOGjgNvA+rtQ/+z2D
2qSgOwn9d1r1blM9uRW9cz4CTd1lNuBdOOFW1tNgUc37PGzVS+JOzUa4DvRoiX0OMtXZLAP6KZeI
sopoGkrTq5Qj9+uxlSyAVPUwcw3ONgAcfqANUzrE9b0Xms/BA7+1dDTO2cS4sUemewva3BmI5XIb
cwqdAk7hiHpPFXzFczZgiUrD1NoHNu1HXUXFVWkgCbGd45ybpuTRifVnONZqKxqKIZHDtqDKxi+V
zI8pF2OW4U6dHIuCXR6Ena0eE0rf+Xvfe3JntO6KW1oW36Ni0fHaSF29NreOpW1vZ8P2kfXX3kKQ
tnkO/N+gVjG7mW5+TXSn6TGmx4Eah+VmVI76bb/r2ne5TCa0KzajJj7BWHM6eZMuCGTgL9O3kPf+
AQwB13K3sXZ2V50X09LNSC5uQ25i2TeN90IxFZghn1bHpY4AhhUINcG3QBQPlXPSaCgl32ptA8NY
NzG0shH4yy4lzdnKmWZkR9ATPTusqjPDWJmK01hHt45eqG1HzpTum/zYe1QrVBCOd1H9lrsdMmSK
VjOh98JO8I4V/svEL+uH1CaHg/0V02I/3qi5Edtk8eZd6+cAtwC27OB29JxIwXYt9XUJZ6Iz6tcI
swCNbZKb2SKNg2wdGLxlbVVi5RijQ+1SFtNPYXklisB760rqjTixbeYOhbhgzmCWuT/zaSUhAJ7X
5wa/nuqEMa0KuQdr/V3P7GxM3rCIApq51jPmLY4+HnPLlWU3cu3fJbg0oy7U6mJwUj3zoMVfecEh
nPCepuOvOVInfx6/LbpTStsKMGuF9W2Q9tb1Z7VmgEWciWbXJKhpy1hFYRXcmiYI9ncsalNiF2z4
iLa4PrbDndHEDAjwIJeh7v4ekwYhaJyF57LCaexE5cSZuOq3cBCQO69YrWllKCSfLRgop7THszgr
6Ol56n+w82HJ1WxKAe1fEZ2MnDms/7ws6db5GHok6PKzmv03RQunq0ZxA3q690E97UkiUUsqpkNr
8CnAuJ9uY5hMN/L2A0rUOl3icdcLjxubpN60zj+Wgm6ZnFSzj7CQZ9ZJ24D7yiQ8jmw3fzGH70qD
tjjKdeaAUhhFtwkn6T7KbN6RXLUX/s6V15RYSXBL2CUX3dofOYdZ/tq0HLE6z1E0zJh851SlWnGO
xM+Zx48GIC/3taZ4nQtHP7kLuo4CjeoiJa2WdA6uvhfZcAqIQyU2Y2QLq8h/WJ/XS8FSNSPcXTA1
4CT35uAhG9zi0pgIlGyVwTtPkPOXRuxLxpFHFsXfURN/ArG7Vw/bwSYXfr1pnFmiuCHS+a334wQ9
DSxCrtMc5qLyZr3FO5VsSkdxGBvJyYctbzr3w0KQhzES506UUIKAT5NaK8zyyAGYwB+lAkEk761+
BuLq7t9LXQpnNVfdeAY1SoFlkYF0GEaxQ+F7cCvp7FSb/PF5dBj8EPNQ9FVPNtDNIJ++imE+Y56f
1zXz0a0VOjN1fGbncR2IzDQ8mKHaCsMmnA189AJ9n5KlS7vzouGXGvN+Z/lTCtMBDGSfYTYCaTWu
W02GcrLxUjdh/+TRnLNC84gOZPbtkIV35WOverRK65t2v/7kNtgf/IqGrN/JJNQ55nC3TUrcKy6N
bfCvcC3DtEQHJN2blqNz+vdSxVGFkXn4blWIXMUFF+h9hxH8PnZglnFs+YOLpG7A486xne+tGmwh
/467+TGlLoBmsmgUGzmg+XRT7zPDtCjeqh2QUfRvboMBOyi6KJYV7DYDXsupkY+1C7xbNa9E5bzP
rGJN90C+9T534joiwwimbjuJYqCjOnZWjKtyaLcYqn1/ofGLn4FbmxEtZfpq+mbravgBLgT+LA4s
fELxNvXtjbcszEaMHtZ0ZZbQ3SZ/93vPNIdStfzcajmfvcjdDQxsX8M+xzleyRZ+YiNenO/Us+ZD
XdtvtEfM725FE2sTmGex9N92p4oLMeFpRa3WLq+phM0W4e0S926ZX5rvzCTrxffdR+f+gmhD/6wD
8YqKppmTxT2gNi8+RH9mYWVR761h9LfwtqqmLRlI298dAySy0H22HrOCBfZ+HaiAaGHNUuu8QNqV
93fRGpNTUtOzUthuv3Hj5S3mHYAK7jtQzzprmyuJSbYMqS9uLWfDKSG41Heude3QLaADiu9N5Lx4
IzIqJPkC+KUyZ4RRmoXuvxrQT3dlaP2SqvFPsKPSetFYOgi3ByMLa1RQQKX7abcMnJRLDkZitn5R
X7Obkz65T9k2famKHXcf8gFz1GzH0C2oho3dOzrOew778kLjaULEbfnjKl/sjIr2eSnii92iGksr
fRs6Etl25pQrjcfYZ0oagSn6TeSM2J5+BpbhYyQMb8Bol33W0z00iE2akSUoY+6TGfnVy4B3gKsb
XdJDnu5am3Iniw0gLWfr2hMyXY3n0dTu5+ylx8JBCJizxt0jLPuvVRzPGHlIjXPl2JGgStaZqlry
JJbcya7CbtFR0DMyeGMOz8KfX5waolbREzD0sEMYx97XdUCTWDF1rzF9bHisw4Ot+JTYvV1AmQku
SgAVkWRVS53ZbFsQJoGMblAth10xUC9ua6veBUN9BCaz8krQ8v1QzUdnTL7m2i8PXd7YD2HsvI8c
o3eNyl6oH/EIG98/kzilyMGV+VWKj9IR4qWjkLSkQbpJk5+aBN+aT54+EEr6U5SNy7GNVnVaynNl
LOK45p2kFhyslG9tyro9dmXhrnulj9mtyBbzRB6x430k75ak1TEtzgSd2MdkozDDR/AnO45uHU/d
io6z3z4eHz7TnMX4YXobz4YbPU7AiYApPIy/Qy7WiFEnLEvV1m0YzPQB/9xhJqobMgjDIlah27ik
Cqk8aPb4cFkAsubko/l5ILFHsL5BnB8WH0gIfR1cGYgnOicvH6Y91bJ531bw2nBBRt0tS4d5NTUz
cX4oW+lcPUHbida2VNRfZ6CPRTIxanBDSkczSl2WuhquaZs/xvSC7ZSd8r6GvHWiKfZes9wdjlT2
3cORaNM/bFenskIET8I72pmKxmUes/1UJn+9hr3J48CfaLu7ulL9UXB5b/abzzK/mls22SphfAKP
htGUgx2Sitc5o/05dbnkMy2afG0uYMEopp76g0NzYAorQXbtA2i+laJ1OaCFxGjIJjmtElrqzbTg
T1zsybqwQnMbqfL+a5aO/cqPiKYEljTCXssFPulFVti+CDn+1H4fnBl/my1C71nYrNGdbWJENfN3
onnv2KdLd80A3i0jiEqbWioGb5KhQDQ4eAc44Rfo6tsqliBrJtc6FGba4ngLd/R+Z2NRbAc802sr
zzDpeuOmGpJl48TJc7PUHlXsPjwwmV1adD9Rs+B0DlDrGX6T4zr5OnSCZNtGgJcp4yB4j25fjKNL
c+XbgJhKQM+CTYs+4ydTsWkK9RxENfe+wLwXmjkT4ox+bmpWYM9FiArC4CHoi690seVWBMGWBrb8
Y+j5yeoh29ZF/GiLjzxxg2NqdZz4Mc+VoXkue9yGWa1oP6T5lfuPOlIZ5e4hRfa8bfc5NODswAF7
UIxWs8WBOH5MzvSTwlFlpAaOLeANIrhHBXjGN8Q7100FSIZw2pct7RKZx0Y21cEhzuzHSNGu68JA
3sjR7aip0i9Dlr37NiAR1Opx35DiDT16KrIIDWYMx3dy0p+Ap8YNl997926O0TnPaUCnk3Ocrw4u
VE6FLS4Va7mh2zGiU3+N7gf6O027qXx6sqLWL6/B6L/XWf5hGaOe7iJaw/ZARDLcelTa4sqFmZ4u
wRkz1wcR+riNw0OWt9xqJ4xbmb8vShlf81LdZ3Ix4xwIwo1EE/OI+ZSS8toqhIhTWO6Oy3q6Na3s
jjN16HlszTvOWOCcrJjgGVMsBqn4rP698KB6D0kd/HGnvtwVngF0pUj7CN3l1147K8qNvStHIgef
j3xXuu6BlHtXMeTxPopbWo1994SbhB52gdiG/H+qs/6NXovs2vR0WWXNtUmCQ2CPYuvDNSsybDHc
CZvKY1HTX2HlbxvdJvtF4PMJ537r502/D7OwXnOGZeVgE0phVFn1KbW8v2lbBkd6JcKrqPV/Q9A9
eq0YGaih4gJwZbnLsIZBIiOWXpAvlNXE7fzJmyfyUu2crxQ5+3XR5rdJZzs/QmPOHTp6wpjyJCOY
JZPq5gQLaiIrx48xQkaa0oRhWpKe8RcG65Rjh66f/NA65qrTLEziewnluFWzeWh7el+R0VhLgnSk
63ilUqrZxyVEEwXhv7VYGXZjHL94tL/cC80tDFVmD2gnZ8hG32saOMTCP51CyBtsiec6q69Aru5E
3f8m14FN0WM5L0iZdTUHGzv6RZVaTzrY/Z7ZZFccGf54ujvUQeneuG3sSIiX2yxsq/uNY6+q9NF2
tQcsokJ/JnrFOm6xhA0cfWdtrYquWnPF1well43dW+HByhskkorPqmJP36ag0rFPm5VTCvecvFh6
+pjSbBdVlrUBU1UmB56GdJtOHDtoFZof9axgmVBhkahSb1GUoK7MqcU9l36RvKeNd1D3MFZZv0xe
LDi4ILM39hNz4XSve2rVuUPgl1mku20T6NqM/5cyNRtiENmhycV+briPocRNHPAsGJqKGOBY1XT4
CMWZ3KOeBMrmduwZF8SsK51fZJcqY9Mq8iBiPTQgTWafGSZu6jAmUhHBoWNyU59Q4J6XwH4SA1S6
eJmQ4vqE5RxDwXYAXpsyp3zDs3LzMnz+pFPsVeqWX4ID5Xp0JLRMb5fDlMUHsOUY0Wzskmmml/ik
LoDtMyXQ59weCbtOxB/jODyKzP4fjs5jS1ZjC6JfxFqYhIRpYcp1mfZmwmqji/eer3+bN5R0JXVX
YfLEidjBoSBUngRO8RPjOXk7c52J1yZUpbKYgYzZ+W0MskOvscEQ4x6xYaXvEDgaT0iWAf320/XF
0Xb4R7Rd7SHBhV6vGzRcKtG3sw6EKTSVHWw4wrIZqr+CTbzbyY7DGD3NasMAkmTK5P6flG7j54Li
Omh8/JHDw4U5sJWOeS0EKLiJmgr2SMeiQkEqZ+3W6ayxHAtMDLf9thwctSCnqow+Fj+Wyhdcc8ne
rOc5GscfMszulg1wRcFFqodfKo0bqKOj5k1NbNDhurqcjKZg3Wb8IkkIcLbOr6LGUI8m9r869fW6
8cBHV98TTuX401LtkiXMz7hNVGduT1FeGc9yLdWDwXXIk3bw1jyCqCc7BPRl/bAM6p4HFKq04zFY
cn7q0F1IxPNDVIb0eEuDblvfy5YeFfZd0J3ruz6fRwzz6JT9TA2d/mk1eb0TSgvGq6QHxDQrtN4p
/+6tfuRTKH8VTslqGA/7EbYJzEYo+x3HYsnd5BFhuSdU0+2drPuYFw45UU//jOXw0fctIBgZAncV
ku7SGZQL3M7qOXXYv7QLbTJNBnB+g9NIeDKrZm6he0GLBRaDAjIu0AwcWZoNyldPH5OQ/uO5LL8y
lnk72mKRuoWgslQvX1s5dZeVrO9ImOCEaR5DZE8BcR36Ot0Xlv0DIFPzBG23fv7VktAH1zdxcOTv
YkKJbaZ2Xju9nI8pyXUuCQrqqzjcNw3egwE71UFxFnyCFTzrOdH/rfSguGOIqKJzvg2qhv7MssGG
qEV1oGICD5bZ/igJWOpJvregX6S0e/op7Sh7OdUs67Mrc/RdAyhtPZM5MIJuiJOggBbqKWZZeKn4
AKPKV4TBnO6Xl7lPQFEs5oPOk4SABhv+tTzqTYrBe1aHQ0OyY6ewoHZ5OyQHQCX3VHZ4BVUOPi1u
9Y7WRpCC6n4YizcQma8cR2EA4fIBTif+RSUaea6PWxrGW40l2oMG5zZN9e+VRTj4q5WtTp3txzi/
LHppXoy1NgPibyVN8e0rCrWyG8a6ccFYGwdpp8+zk8GKCNUu4GgUkyRd02sct9BJjUfT7MrboEz3
da2+qjpDYyYRuYPyPPV0tMIv0PGmS7yPCKj7/qx15nNMculE2Effh3ChsdCx4nFi6q3EygqvMtMM
pgwn6iWNHuIS3KVFeAedqDqh/z3C3DxpTofdeGBVnvNA5x2Nl3NNcQ9z9jp1iJMPmJVApw72QY8n
5UwskGCwaXQeBiZw1Lz3z7k+fQihmJ5jQqhdV/NkVubP2m/tZqVNK9UyvdQ2Lycol5zJhzPtxACI
VvEezi2cR0qdVrlyxtSc22D+Vw4MP/RJJWaERimXXTSPxm1rfrVg5UmBrtdOBPG1Fw0ZNRh7RquS
lafdGo+zYs8uHqLKdRIFLroBaZdb7FH0s/ZQlxoopCn1uhYgxWCB5DZhtYJDeixjKtDwt7g1GJu9
Vp049nHAoeC9MIQTJINKnqbI9Wu7NW/paE1NbhoPzYepYRRIcinPxK9+p0zVA2uAYIaTOg6Eovy0
Gv+RtkIjyPRw9XurSLhp2GuxhFX0WuxVc8Lutbxp9sTTGInEtbX2QLJseKyJDzEOQcCJQmTpkJeH
Mpq8v62QsLZJSKi1rYeOSd6lIZKYW5m8GGNMtbmIXpc2Qkmzo7+iP3bpr66yAbHT8rukJwZgCNPd
wqlHhPZHFpufmmYSlbJj1Y+Ht1mhnogxnElZEGp2YnvXF0Dta8k2Y4KcUfTdvo+5/QpsHw99G/mp
3dCg3PC4HBp6C6uJzYgV3x0dzSPW0h9d8Aehg3EIjpVrOEw/VAfnvF2kr/bRr5WYcq9heN2tvROD
V0zBQNMgKm1YyMqliDgf4rOuaspkRiekHGCzSESYgtSE76OBB5A61I8U9DkM3ejqRn9OFwAOZku5
bOn0B1vq3wCOfGmQ3uFsVCjGywR8EzeE0++KYuWgNL8Y6kqKpaQYR+MUP4jyCRfhe6NSZWxYquaG
8dx738vcolerzgtmf3zebbdVrnf+vW/q+cyid4cNAANObdCyMGDBbh7Mpgj9Me6nIG/vI5vPzQx4
xz0JYpe0oT70/9Q59yVXcVHZcKoYSLAdTP/C8U3X6TcBBQ138kuJseoOIqEJjJyQScCUBZH8p6Xh
gRbUdwvNwuS+3MFu4XCTqqVwFyIp7Mut/zKquIeVlxewOyNdTiy8aMWdVphXkMuViDUvW8R92Uif
g85DzTUfEH17k8sSzPl0KhtkPD5c3C3GoR3pMtbhcbpd5YBzgee0OuEun2t/xbhAqSefasTvbG3H
5vKHZMKdHp5XK23/Ovq4vFnHxzcl/oxhsw73YqYkWU8AZ9BxuAjWCfVjJsc/nTYTv2AXpUdfWGNv
zUKLVNeUSB1F3+DAxX5DGfFbzFPAcFL2OVr3LkcUjpyli2WDbML4wNqGmCJZGzoHdAPKPJYQbiya
PFuOI/46y2ezqyqXQ7f0igrPEIw9j4PSSSl+eqPtuduUH6ZbhPKe8p0CNzzGA0SubYNi2KMrnaeM
za3Xhf1d2uAJ+EbWGHj4aozP/b+haPuAQR35YsGTa9UuY7V+zlOOj2aXaPvMzM4zizUXeKsDp4Xv
KSwfpbqiK06EiLKVxVs44+HPbO4D84mV5OxDwB+xtjfVuY9yZ1ePvwjsaA6LWR2KZR/FbQgxEp+Y
XeusDZNzCHOJZge6zcn+8Coj1OGAECvq0Yu0JafSlPmFbdQ/GrKP/QCcA8n6AUEbJ4pkdcLu8OKs
JTe5eRmn6K3a+nwdRIx5egdsYwd5JHwp4g58I34GjZ1BM7MNN8TVZpMTmf2+75Rj2fFCNtJ49ptu
RIHL4n8MfigieGho9uoBRLbpt1oWz0OviVf2KSBujgY4zRdyk/eMzUSQOw0Y9zW5xkZffy7pecfB
ny901lccc5lH96i82Q3WspilsWEC9HAc88+QLWczmFgYujaSNa6mncTM7Wnk4N1SS56rSt5Igc+8
ELhGGTF/agNFanAgpDf6M4HRoGhJDw88qkVtCy+OV8J2qdC4UOPl0FpYgI1hSs+iGmFrjzGVUVp5
wMQcFNbcPySS4FP0DFGTmjUWs0Gs1CgzXMDLiONgQ54P6li5xTL/Mf5NBydFg83K6bhaHLkag8Ej
LyqeYcb0Zii64SatthwahVve5o5Mhsi4VUXyWQ72stPVmOqSFRdiFJcwaIoKFbe4GH1os9Qa7F2k
9sx1NJU3wrFvqjE/9yY/Lq7bL3KwR1lxABhtsCmFAoBFhbZMc8W4o+0Sbd3CQDIPIYsJFP4dzqGG
YGeyZ3v6isr6aRiKc6qY6dUCM1yEaULvZLLr9a556LneGgRnQomxAN2mv3VhiOyvACpiNflvNK3k
1PbAwFaiKgfOQnZyruC97rty+kuaUMe+4Bwp2sPco/a+zASXavuybHAzmMmYgXHWZ5mje2YBOwyy
/RG9V7iGI6JTuDzOrOQeyiT6tNcRyMlUJ3cilcxXNJMT0bkDykuxzfT5TrUiyNxRQGWzfcSH+YUY
5zq5QH3IAKDlOmzqLuMjUnBDNREs3tLi9wboYyNNPLcqb4CSfB9u7CdEHpxtWb8GkaW8cg6ltBVx
VJlHnJiq8mmZeKRtOzync3KJQeg96JX1olu4GCwkWu6O7gwslHBeYWz2H3fFfQLpd/0zCs+U2pY8
Kq1Lnr/r7fytLLnxFUe2RLaQrIJLTfOsASS8MmAWIBRIdLa7TBqylkW7lMr0v+VquqBZZDBl5MhD
VAi/ZWe8m9PsdbGVAVeNvDqsyK4jnVeLgf1dqcVz1alvMfzZPXVTzUkdePTKLafFZERAdf6086+G
T+KjCU2GH9mS4G4hlDa1eFXzWxZZRZDkTP0cLqlbIyV2E+CVp0Z3gag6cGigk9tJAretHzbSbJ1Q
+6Adzb6UngG0EgUi3hfmVjKMw4G6aAWlXZ18ZW4Uzx6QCkUSVfuEegq8OM5Jp/AdsFl/7Lkzn7Az
kN2xE67mwfZTE5XBMsG49ViTjIhw34gi0FgT/dXzcohGZgLNIWCodz8GlaVqtqIP1Ewc8dpGvKbo
QpqsPEjt9A0Hx/bhLf3BVPVo3yh96GYxXRW4UJ8KgmHnPtUOYsWjacTOY79F+TjcUHdAUOdYCO1H
1GMVIOenrrqVcYsEBiQrP5o/eILxCjKTAk8peLA628jd+ss0IL4l2XTvCq25DogDayap3TKLX5Dc
8a51ZO3zEQrCDxiK9TkyD3mOOU+PI8gWzR+vIeKouWQtGyeNm8AJcSfTsViCYF+369KrS5YHs6CW
im6bnU48onUWjsqaIX2p8fedkM5a/PlPc75O59b8WGwLoSnjtg9VANx6ptv7MESv2/ZpBBbeqdKg
x8yKOG7UuMxImQ8yNfwODyyKJUeN9RrVps48zGZHL7uDti6AsAYtCvq1+UfpzJcBWBW9Zv2m4XHx
wu3qcSRSuj5Gn4gsyslSLMWrBJ5Vm2S7J2zk5ZbiPKI99TVs0f/MqvSHWorL8FU4gkIVqZKBjsBr
aewg90TKqDQVzMNJG9J7Q3jKt1iJl5FkCOdf2CNwPOZUz1FVKk6yct4dop8J1LliipvzUsiRJdfE
pmi5OSxWUP+VjMKuCNwyDMy2sD/HxA6pKduXarYEm5DTKgaT6RMuMcBlLD8312HpR6aVXRNSEGnG
/9qekbazjEQCcW+P5pxDnDvsUiPLCYpZun2ljruoUcfTLE1SuI427MAb+L2+mt6Qdp2LBZqRyex9
pW7AjTXV1dEI1ILRwCtGr2VtLidO1lwTQ8HhYlbOrcFw7rShn+G692DjEujEiPn/eo5xYu+jRpa4
rxEFpc1XNufiUSrLU44FmvokAQ0uo9zbfM5DKJY9om9n1UcRTZzQalqfVPHbaOufA8pynR0wmz84
A2xURGPd233mRpgmj2G5PC+COmGLltWlYPvRGOe8wJsGYdSd0hFzOCLAYTUw6FTOYPjrxjqCa/tA
EsrT54x92yrvQ91Y6NWVfSrzf/93fgLHLC8o6n9cAdI1mhwgfhovDJp4Ep1h+JZWdQaOg+6Be9lt
44QtgagI0HHVCWZcYvpMy2l4WQELlA4+Rc4d88XI1D3211dR9ZavJ0xIljr/Kc7ECkrREmD86uvc
ci+NGncQzG16Q9gKZye0uBlXMgwWu26PNE5t+GDlIzeFOHHSJUDd8CZSDTNxa30yWbo3Ckks5S+0
S2VDTg94riWeMmdNMGqPwMgwMolMQ/C0YLEhmmSjemjzEbOmGP7g3lj+nMi3FYuLOcaz2yjGE8Zc
NFU2dl6OE7mBsvKqa+ahi/pmV7EU8rsR1b4l6u+RTZl3U87ZXsS4QRGbGP1eyPepPOlSy9cqZXq3
ZHxz/m/9jVmnm4xahI3SAPzWW5elLxjzsOdUaeza7NPdIiVyMudq5OaxBr4lss9hZf9ymsZQu9YM
eAWsf7UlrUAN7T1VkvRsJz8lEp9X4sr0mqjULzj42dCmx1BvflN8MzfEjwHBk6FdYhkYtGzeSb2o
rlzEnLUSKrhQcvgsmtbVWNxiCk7AqYTte1utgZlMprtoWojPBI+c3lCCl4uuClRsG3KIvtn/qe4q
SuIo64z4MyDcxREut9lWv9liSa/Z/ETFoMLvi8SlrQh41L1f5zgAYzuH+Thzcra3Pt/yFf1BPET1
rHqTkkNWK+obUfQ4YHH6SmCd0kSliXxzbV54vIjdwADqlfLThnuOHaSpDpq44ZeCAaYFa7X1HOic
uByyq4LODZh6M8gNLiXXmDdiSnIcemB8LNX6CXuuUWLOb/NjbVezn8N49UIW7UjA0z4TcYh5x4Aq
yh6XSFMTTJU4D0rpsxANDx2gkGFxfA59+Q5ZdfGw02DWNsK3ki3yYZJgxkas3YkqqcZWsozapfph
qpgDCOIDP0dsM3RkDzb1CEhQAaij8y1FISwUcuByiFrifDlFLYmDKCn+mycqysvFOSwiKS+rmX8l
AjO9E9fg1FggLWo9P+Ra+Dv0K8bHex0u8qJKOI68hA8ijKTXm0S+aJK5j1q8HueK2jFHWZB3/80x
buTCzLGAkBufmU7csav2S0Kdt4YVbKPFqsOj1gDAcUgWuGZEh59Mw5IGKULSydhhdMYxuGZFsFpo
wCDIjYE+hy5cEd21pAciPQifYzw9AmIGDTSY6ZkhAUm8ZkJ/s7bWcJyuBe0DCGistdkxJTva+spd
k0X2qaXm8dZM+p5LezguCt9vzlHoPlAZvNBNcV7AhUBLfstszTpzoKARuLQORb/ogJW6xU+g39E4
Q4FeCRiFjV3FK358hBqhnMrOUE5wbVgwV2HlGQPmv3ZNG649tJ2wXVwd/+5xrXhOUKfuBPMIEwd8
e3NGCb0vpFgO9LlSe6/DAe9q+/9doPOhW1DQtvHMH1kduf2gFtjyDAzV1fCPI/h6Jo6qnkmZ/GRa
mgXwYNngQFfFfYAQ5altq5zZN7HBdkBNQMT5ghcszxg7f5NwMRnMzNpd+tXeU3qqeUyusMH7FbBW
SsZQE3Q7dYk8fRNmz44UpT/2OVM3ZFuKhzVyFipqsF8Xg4VHWMw3QpjkZ+Mw+m0ksEWee72dv8xF
YTwloj2kehK9L2WkP2QVman//2XYavbeceqKjQP/1GTU5ESVQTPksYPNWqkucT2aOxIr4zkxrBOl
HNVpiO2LosQ4HirmgqIKo1MVGt5IqPiylsq3Ehv/4F8kQW8eDS1cgzqsPmaMY9SbdN+JIhIPYZCX
72gty23Roiv1fPpJbxlb9HWgT7PeN32vvko2nVQTGNCgeZBilCPX7zqGqM55RNVLr+HIWhYI9TUH
KIJvmrrLqdnxC/pU/CGBXBgP9MiNkfpYjoTr1SH2jFlTznOTv2QVK5BekIAaJM/qeWBcy5QLIS+6
EJfzOub9my1Z5rNqs1iBVNPW0eCExaVx6CxlXEqxxLT6qWPGXuaSOigSrHa95c3MMrrqaotR4Ktv
qIpQKyXEWWi9Zs17Yn8ucRQU9kuELrGijciSE0JFAI9BUViPUVs8jNK+dG1yEBqwQ9i9FZ0244pd
pzhzHtlHWHIb+2UKQywPCXk7Z3EbklQd50HJt5lk4GTubM72xQzqsYBuhTli6qD0F+lrjQlgnW3P
ohix1E89z15Vc140VnzdADVg3tjeJLYMojwzKOOMHcH8rnXQVrvete3oLezPgNulHh2VVeLUTk5a
ftV6itpYuMqGWCTURarjjHM3kijAKoAARbOHQ7Ywopaq+tRTy7WbdwcFrAHAgdH81GDinmGiTlB7
8TvV1yn5sXvhN7pyaEpGQNafCkgrbflUqEWpI5u1UneYTai0VhWgHx8mdUUobD9jkzuRdlgfJGNh
6SyI2UsMjFCY51Q4KgO8i7LtHmoKVxk9iGV8K431xHfvmb30R/GuzutJbXrY1TQjqsudhT0Qu/5V
Ayjai4jf+aa8Ran+PESvplnu4WIBVd6Fyk8Nde9A9KBM3vXlIwLvI0FKmw1jhMK80LDrZ6Yymoe5
YU1Y1X7Y/yuIauJyBoNAu++Eq2qm1b3GHVxh1vyR9nPeAGsgmBN63Qi/y1FeJaUAUXYBdJCnRPHT
L5vdhqAOKerxNqy2y3gf4anCewzqEnJyHazIIbnNeDGc+I7dfqwZuedz2rYeSBqXDcQ74MDdiH2b
FuB9b+AkKO9sc0hsX7HXBhnZeE5As/pJzs0Vmx2Mk57jPNe0F9TFWUNKgy/BPgnpPcb3AfTUmvzG
eCD0NdAhpIsKFYSFbO8n1a0QxWVev4YpwIXoKiYm9xlcPB/jagVKUR9TepZntDB6AHcmwVQEsAsG
y/0KkGHFgr42uZt2vyFSC8B1fM3PueDrwRZY4PYT4V5m7RcODp9UWRDP4Wut00AByqufdkrIwCms
AGjZqn0LVs81emi2/pdU1lnXcujhFzb6ymJikig8fSRc2sbc9/wsy/Q8sAGyo4Lz2ybZudQS7uZQ
92lNfYhhoaUG1A805MyipjQ+1cmZlNnBMjh/zR+4zg8Rp3/gGZx1jGOFZWO0fqLmOQNTbq77vnhS
EXkz50Xv/+vM5M/gmi3TX5Mgk1qfgL2ZjGhW/12rZ2XK8RO1h4GPynpm+PVAYbj5ZcZRUgGYgdi1
0wiOsGFkt3BsueDU8Aq+X6N2hGspsyTL+3Q/EWyLUl8hY6o7j0M3fOYlkxEiAevswzItRyN56/Nf
HN87Er4qC+GkvqnFpaa8nXtuF+ts9ZNrtgER6OypzK+ufCnwrCgmLX3dLW/fwIcdcH1cVfOkYlEN
y7td1XstX1i1XBrlxA3iZtkDEQh31Ge3eBE1u/Wl9cekckMa5DvrSIlTGR3KTRidoesOH9saPMoe
FDaUuDdV89KFezbJWF5PGcR5+hm8gmbNtEMG42eLCUs3RCyTEYvpNzbUJOkvExaEYgpGVtrjqrqa
QrFMvi/pmacQMQjR+pp3nfaxfF9gcyjJVdIPnB5sbJ8pj0Vlw5XrxNa7Q9o6lKD8buvAfvxs+uGt
J4HkTIunoYvKwSP3eKDwcYd50yPQGbDc9Pp4PZjpO1nkhlYTA818Hpr9pI/+TJ2MWoL1aP9L2EY4
iLKRcx3oNbYrIIRT5qkUaxKvrmHqzRnsaXGZWgnUH8gyOwuUByRjwqCWn0+EOTE+Z1fgJSc53NqQ
my6PL7KhUOuhJ02rLze4PGQVhp3GCXIEsAsNyWxPfY6YqCdu1etu5STBULARjhjHu2AAokmqkgd8
0I0C2QLsReaX/3ECci22AWpM640tWfHwfXdBrsozZxzIW5vDBupWCFEC4AiWxWbqn0q6pBOwf7yp
3SnBSWBgv8puw8yTJOxOHHNdh0RMZLRIlQwlLFaXPD4+zkv6SJqZOoeSrxUDIojGBZoOxlbMJJ6J
XylyUOoIQofW5zIbLuHXXcS2HlISLZuPBRWm0xhurHkWVhJZiBATM7EKh65N/tPmlw09keLLZrnG
BiQogel1Lac/6XOlzSyZaiylufarhvx/yncKeoOyzneiIzXSE/ht2IGSW0/DmXHiEajPzjIgmvLc
KuNHGAYMJd4ahUHehS4mEE8tNw/MbpwWNPtqBxdl1wkNbooCFutvyyYQDKeEpTvauJ1pajna2Ecm
7V0lJbPq5zF6VmQK7LgmiW9dHPuZvl7S2t3+aQuHW8u9LXk3GMorJAm2UrxE7B2WsIlXLV02Btzw
wvRTEV/abau12ayG6TDj9cGyNwHdo2eAf604ACHZIdHvW4BdWSYo6Sqeo3w4MSO7qX4piB0wEvMV
34y7WV3UbXWfgmkI2GQwgpuPI4/xmZt66U4sbYdiayjKPUWvcKmMnFsZ0GiZidNk20K/q8oHZi1J
FJpy6mY55hQbK4Bj2f+jgL1E/XVofsPu15jekxb97lXO6jNmtSCO2L0wtvdx6A0VYfh4+RGLw18f
WuefOWIm5zatxpYo1fTSWj+TisWxQvtQn3J+R8GdGnfo6Wfa2p41815Op6lDcaZTsDNueOY2GpVf
hPe2Th/tEkY3vaZ2QkWb8Mq4fshCuedofyqTQ22qH9TIJJZweze0H+3uamFIKiW0eTnD+pzopGhO
qcZdw4olW6iuijnsD83B6BGoMxeQ3amuXvX+jKvyENk5pnokMxib9q8oL1o5HCX0FSvPA22gfZoD
kNPQ8GMeWnHtaiKoCU3ia0+VKo9RGd51HvdxIa8Qwz5jHTpH5hBf+RlydOiNarpgurkUCM5E0bc+
HMreHjuhnxQEHHM+tfMxRBmuDbxV4bUTGUbtf9Squ+yWznn7oXf/CdA+EfrmSCmWaX7kehnMxvR4
L8hTAYWVeoYQvuV9SQhXVzPFXk5IdOE13j1Jx/K0UR4NmrikjSCCBYCnuj3F+8Xcq3rG+PPRtJyb
sB8gsPW3TqBrzBjmZmpEeE7hB9u2k9BDLgybvmbzEC66wm+ocYrboOpbUPFLdaxS4XM9/TotOIbI
ODL/BOryj1H8XA7Vo94kzCBOH5TTFipxuEPEOePmNMN/tvqaoDw1qUHD68dkveTibwoxKSrAduDe
gXurYKjK9bEs7ccJfvpsK34UKn8ias7Fym5VecWj/jIhhbBY+VMUjF1mgfaDCXhCUAOc8GoRbHSI
Awu2EUSwmHN4Ry7U/MkeoVMEFiW5TaxcIEJRe32OpfhamcY4McEn4rluqQ9VpZM0nHZQYTgPc8Tn
3EXoj5b3m51GNPJmH7ipOJ1C7BSc+YV8EU8LlsVl4bwD2g/7iJK+cVd4ut08VPihDKt9XOMI8ZOm
Wnxva6h5jmT+brrncM2QhapnULjYQg3cBZj1dMVVpvjBFuupsVqY/zPd8a0ZH6t5ORL76Q0iEKvC
vf/AoLJfaCNXIBamW6lekB8a6KpLbT7AMfWjggNhaEc/SUorFkoBK6oj8NF9Kz565+rEHZUuoPCZ
9iuOGE6t8A5khUPDaJD31X7gT5rZwaG+a3aaQ8+CsukcL4627XQH4E75XTejVIpmPLCYo2o39HIj
3pvLYTU7v9ZRhbeDhULf7Fq9WXblplRrrFoQ4sPgYjGKQz4akDh/FFLQtdBf8rJ8BnVKOyAHHUHC
kstdhWpkjaDL9NMsjmrl4PfkZ0kzGoGWg23CRFIG3wFxZciXdBxfQqBA27ypQn/t3Eq1kMuhnAhM
a6jJGwh0OAo9viHkcwicvKm8jdIITEGvL8bqPv+gF9dN+zs4M9bKMfS+BthbHbnm8GqoxCtayZRr
3dbhaXOEaOO3JY2zue0Wo69l69saZq+Wj7TJmMVCVg2f80dZpDzLF9dGwUssTCCMS92lJmobptbJ
SDiQrse1v+ZgHjPrPi6QalntO8p7DSuDeE3A42etzo5S7XW7fe9YRAmSfB2wJqIGZV0ckdz9UDUP
OvTglOfwolxWZXye5vIpyULmDFDoaxkIcLlx0x0qOQVDRGYKFTsJv1piJLIYdrqOe17yXQPf+Guh
AEPI8Saw3l2TnOYOdNS0X5M20Ij/2MknwMqHCH2vW4/DxFpR3LvuqW0fN/wLhGFF3KVxXRmQcC3Q
XNZRX6LGlp/OkOMikkAs+htVuVn07iEKlSETMECmbAO26iyicGGr6fpGCSEWZixZOVhjFZeuKiqQ
RBjoUmkfeEL7M6cJjnElJ+k67N1lI8Wxy0v43XTtWCxUzXAP1DwbEIMCXY+8KX2rNHMfGZjx49fQ
5FCuQRh5ZFJ3231qvY/a3t4qlXqgrKT27YeMo4pTPxJhnYZv3qPpli0g8Ui2M8KH2vCU4/PscetE
w39tbXJQYi1IlTFuAVWZCXaBAGVW1xCih9mnK7lsfwv8zuMQU1NZ+139iP32aBvbDhVX2wQSYQe0
eJdDTcCYNaUnJkbfQZAdqlvS18DacMAvnjkXmPJocW3bu6YeWFdCpT8Razk3vMm6pAg44gClc9nC
fHDgx69MLQsIfAilRyt8SLbcqzpdsRgAjbBPnLwSM4ROQSSbmqpOfFqIw6py1UgszFHFkdC5s9ll
JaxVWLPOhqKeR6lzyOOcuj5F2smAOKWyyaGGyEMmDPr4zuKN6nHaTcAa67FCxy63XMEhtymDNqQt
L8Y6fsuW/okxQW8swF7HRbd2iUrjcJ296NEdSETWsm25VmAiQuuL7AY2QUgXef0+zDhAnoYqOlts
oFj1uGVz7myih6TqKbVoErIQ76HRM6xLOqG7oNgOMgKQbxS02F+LvvgGEfs1i7PFRJeXFGWT/JGN
OEwRZG+kz7qS3yuj3ljSEcoeVlZQxNBZqlNFcqpGS4O901t3B6oa11vsxARruFGWknc3ldD/aiU6
KAWg0CMemLLQgs7hmMQz17aeou45K0hi14jLMmAHmRb/WQowlN8s/qqc49RWN2Aq1G5HSPgIVBMq
z3AbNR76fm1/R5p6BC60K4B65h1ZC6+KvEwZXK3d1m22izgFcumY0SfeH2RC23IVjGAFq2rG8QoM
jn0mlJXYOsQsCVhNBebYemungZgf981gg3F1vvNkeVn1PhjI3NVZOFyycnwQCmcwy2wfKiCe7iSo
SjcH9dlo/8xxpDRqq6/T4UYZ09z4jqqNwVhD3nAms7uCWtixte9pvUZmMU8JUAkKE5zXzBQD+FnW
xdD0EGfCLDqa9XSgUzLDX2wIBpkYrGJHXmKge9irt0hWIeOMAmEXdf86Oh0+xdjI9nMknrO6SY4N
kegEA4a/pEW5SzJbHLpYf57bbrrhuyx9/FwRGiRsq1REPFHxcGLkmfBx7JyyUv2uKP7gKow8y4vv
pKlQhgwkFoMNWsr2NsSucIua9Gob6TUaZ7HXBhS6YqTUHcAM0DivhgF6GDCsHlfWTaIwbM9xlvec
X/CCbPfWbX6CovWKTElOGYsYlvjbLEiimo6W36HCxpOQuhbREl8gYL2VE+HF3m6Gs5IiGsN2PQqr
C+TK2CfzxH5NUSn3g0hBAVWU6VrMDE5v+MTKb3NizQdwMmTWx7E8JFw5ZucQbnDe2Tc8jSVQH1VT
X5Hz3yicwApFGwRkrYGiSTSqF81iHOfrrlabMMOM962U/U/dTKhvIQU0lXxlSqA8qXWCGgnUTxKq
dOsunPcSG41Qx73eJ8NtSzPUuUoKA7I6XATriQf5UzaPwJ4r4MGDyjOxmP7H0XksOapsUfSLiMCb
qZAQ8q5UpidEWbwncV9/F3fwTLzo+7pKgsxj9l5b/1MQpZ+BxmtmABufsz8AFtFZ83Rmka8kM+jY
YfxF/y326Bcjtwg0sR1HDFpKpmg3RtxfQdTcOtOqvjMQzhC2doZQ8l2fUdv0ScQ+yYg2E3d4+VMC
1PUHh8Y2n5KrDcxrUDR11QYfjQGwaDvV/FTNwJS7XNY1ZhD6Jsj4Vbue4uhXsSQWUzN2WjWaqw1E
CmeQfpUA10PBbwoqFzmASkQk49cSQqJ+SQyoyTMRex6KLWw0ImFIqxauGYfJ+jPSKF4Gnfbc6gG8
knAym+U1T9HczmAtvsu0dXyll36RetOfsq1ZWUHwXg0JdxLcGYDr5rtsTFyQGLk4Gm6mEXLoaDHj
GMRkgyoPbjWz3WjT9jeKnKXw6blWxmlTyaq0ZsXD/meKvdSW+A61nkdIAiVJ7hRatuW5qHtH92cd
QF2uOKRtm8FzkGBxGWG2tyPzEIcSqGrGEooRv6IJt/Y6nl4Rs1ye6/jbUt+VkZLfLbiEpOakTOa4
JSJQJYf1R+vRc4KlBorZpDu9ZAQdLBXxCJhLM8wX3Rny86RYp6xq96qTcvrhxy0rhbkhFPJVH6PK
AYWIULdLhZdUyowfn3tzjEyFkUPar8wC4x9KhKGLPsGBc2CNQ3lUu/cegnigDV+ZVvt2zM1XqyE3
u3RAe7rS0mY3M1R0WssTs3aS6nqrARPRjGw/iRmNMIQ1EwmsdtGimqHpLU/bNda7fRk/u8TeK6rY
pIhewz7zGkuDX/HVmBqkSXKF8WIoyLZgB1iqxF/7awCcbdRqbxfYSmndknMBX8aNShCFXNA+tqMN
9bqnM/BNwgejG1zSk1dxr9UZmXk4oo3yiXHEQ0AOCpeAGdbiklzcjfhexs4X/XEOpsSUS/xYX6P+
TfoDU9R/xTK94MFykiX2eJui054r7Aufln1RyGRsnD0JDywl8lVYiDczSreQpPD1kP/av4Xz5Kst
yOTgm2naSxqUfh1bh0YhOGQzNbWLkciLW5IFazZbMEHTFP+VqR3iSN46ber1hASYztXsuq2qPuv5
L1U/R/SeA1iqiiYyYH4cMLBW6snF8HxWPvKK6uEsOfZGU151TDMjuPflYyqYs1T2aytTlIlTszUw
QWpbWXymzF2gMTIGZ9+aEsuQ9i5skOvMkEGL6CxADibNJuLwmzH/y9ofaAjk6NxOI1Iu+ouYxi9u
0B2nJNzpL2kECAc51cDHje0Oh59z7xnbpCnbQUTiguxwaJt7jVhW+59FfGuyM41N5rhxcNOa15FM
RB6qaMFu/xT2vKsgiZFlQ7OSHDOmVRKNW5xvQqqGAnqjHY/XTDnO4gKSxQ2rwq2G2p00IPXipurG
ddCetrOO7Zf/p76WDyuDWQwr5oZic9FT2MJ0neDe41MxUg1FB2LSaTylRPTGIZmJ5sMuz2peI4qY
93oH9SYtTgTVorOA/8ITNWoP4ReMGNOoBg6F8E5DOF2ouxpxB61ZFgzY0NjB8RrIyYlGm5YHMDzv
JUMUNGTkDUUxQw7LrSJpNzuob5CB6ZrF0478XNoB87hM5exjj2HzlK9TndaEEj//TvQ3okXoBcGc
dfBPPHNwkEhseJmE0bp9+i9Bp5Rpb7jltxotRotIedVIJE2i1yZZdaiYL/bdtmR7MU/4Og3GrJQB
Oc2NchwFIZ1Nswn1o5iYaNjKfU5tzxnEb0UTXyBmynAG7AXM3p55EhROd2TXnCKQHA9t/gFjYR5Q
JNl7JBeY6haFHjJ4l9kUJhGyQxHUQf90BMNvTydkLqo+gdUsoyNxV8SlRO05dMBJiHcZUHgl1dpm
cZeTeio+bQN/QcQ7Eq710p+DaxST9pDwIDeroB3YFW3JXIHiy5DnXBITbpIRgQuLSIEVn1Ycbqmh
rfGkSExd5seZ/cC9rN+s6q4iswRC6UraRwPeq9GwPyEwswNE1DspaY+A79n8ElnKZ08cCatqiME/
CQfo2EKQjnmjELvKnxIVXiYI3gv+SeiduoyLE/nm2OPMZ5nhoGQvlbOpfNbZv5xXRA62yIxcVSU3
tFXcGsgHCSzSwM9+EtlHrRieQ/0yliBFGAolKqquGuhMRsVlf8shXhdmEnIabVjfroKsgUbM62Rg
hIEW0SRLiIXySG2ZL6ekC2kOddRe5kmnHXBOXWKdO/qlWQ6Pev6A++dxzzB3BmEU45erZPStz17t
f5S6vgILjtp0H1vjS5Mp2wS2E93FqumC9558cmJvz2YV/fRq9GYlS9oM8x0+xMGhpIo09ESTJf5G
cMRxTmIRWJLgYI2AeAOr5hYjCtEc2zXZQbcAg608X/tW24hC/wfZ/NYtVEwquuhshbZnKRsW53db
4KALHLdoVUQquO2Slcl8vq/H4+Qk1DpD8f+qqG8k/Ehcg3ZFbYqPIOueAnEjoJe3FGGOon72SvnV
w0XOuuxc5HSI3Kl5KBbGPPuleB9p/1TlzazCq/mpdLcG81nQ/mTSIdCiL72V960aYzm2PwZp9FQi
mec5/UhGwn74ZDjAP1rBsIma1uJpXmy+rEN6oPJELSN+S68FLm72twz9GxqaPrKxCZX7MI7XIkSw
4zBMryqHR9jchY6+FcA+Hbna1Q0bGX1ZlHzISobCeHobsvRFtOWd2F9f5q0rtM8WGoWhEuIq7MM8
fioCVI8GNaocdjHc7QI8gWnPVCwreVX+DMfWhNPrZhu1d0VApGderRTLZrcc7+YIlHV1b7DnqQ0K
fhFdcifin+h2VQQqqj5Ii3cO762ajC9o8vZOJdz6+DLo9I40OXIvXU1lxi+nuZW84SOQLGLDLjkL
Q3ZaGC4OZWW8BBM7oumLwlChP153IIdshurw5ViB6zOlORtWuzk3Uk9UUkzB2q14huDORQuZsUI5
xL90znMTPbzCbS/jbgn1X1QEBVZ6FHjKfIkcVws2YX3Skr3cfmSOfZPjrTPdkYBTz8bKYW5MeLqK
nwDjL48RWoKIY3Yuv6+8b94UPckdWqMkPgjT2kr5X1co/vJS9PFbVD0MHDsFUKsw1zjuLwhV4VsY
0wawkQFF8ZTnl6b2WIAgY7MU30ohP68xj5s1Xic4kYK7kyS9TsZqs4bNi5XI4iLRPI5GkKiss3Cz
klugAaC5Ja8c3jjWJSDrWGEMZpcoILnFXEveUrkWqIXJKniwGDaPPAKNsZJe1R+n9oAbbAiCkIWr
UuelDwcR6Co+IjhhI63ukEM0f4mmPjPVALTF0F+FO+JghLfBkgiFvXJ1TczCN7ntrAZQXpOzpGyt
W5fr7nfGJjCy5Z2q8M1gut3gW5frnR1VLukBZLBjphIDQ1DuepHt8hQ5JaRXQwnXCqMSh8UPNwqD
gqHyiffLupjQ863t83koJ1oFNKHjM0U9v0ZNmjWkW6/yq/ZXfE7o8S8lakwAI9I+3k279mV8Yjid
07VNKVyt6w+mAg5y5t79CN/LF163RXF8dXb1FfTuCkvLhEnxjpwYT7aevYToFgZucr7HSwZnoM+R
EPXTBcQHsxM8S2wTqSUnFmej8hUHJaNzq/+T+rX2b2B5W69n19kjFBAv+lHhFlKxPBN05jq/NBwO
hHYkpkw+WI4AIfnJr0jqMM/R+BXSG+xzVrvKtNHrk/koMcLYW762Lt2PFTfrqtlUWERxlqMOmE8j
cuAJaPuq+JveoRKgU8Z3QRk6Y4cvNo72kS/OFZ+5L9rhcIUbt7BtxG88uxRBK2oFnnt+tH4mmIcf
kB8Fz7mYvZoVYbYno67L+JlQHWK884JqLZUPPDXIA/BwDuExkzeO4tOSboZ+r4cHyT7k0YHbr5p2
FMVhx9zYl6oDKiF0MAK+0b6EVscXCBmea/O99LoTJgk1WLXWDyZf65c8OBSzJZSxwWdzwhiF/R4k
vHo+K6zTw1NtfTU2k9PxYAp4ROsaHs4OtatinCftyVY5zF7k9qFVnlE/G+4umtHwUf0rdd+wj8K4
pOUuTC9tzY9AFHMIM0dcgpbb4/Q0Qt6ENznxcsPvUAUAxqBqC/hFzYfgv5XqXRpPObR6Exmw8h1k
nvRXdZ4qA+PbtOEqunMSIZBmzIaBj2IwdlGso2Jj25J+KygVgQDZmyfKglZ/0gx0TKatE4UfipPW
4MDaGlCVt2wP7Pyko8fHgwytaXbx3+iMwZBqKtsgJRCRDtVLMw/3dq0eDbac8VMJNknqo+nUu22d
eWq7g2oz1C8cFDzeAYYInjOSglhcMDELv8BkBxEKHh570lS8QnuxhdslO0vZTo+B3PX5MLypjOQj
lClnQ9oMOolNPULstfMv5azFa4AHTXvhESmqA99u2/EPnwKCe0s4liy7OGl9szrNvC5hcDJQUG/z
ZsdDjAqNcfgte4tQJyS7pll+JY0ExLeZqDvbNba1wakafRryyRwPVnloW1+W9jaRqBnGQlex3WRN
7TMt2sZlLlGQxjI9+IXkiDbuPJOblQPZ17d1+D1brlJyWVS3mXj6CnfW2pwwvWxV4oHSXVH+Zdpe
U/dgdgIopvOl7jY6yJI/Pgq+Q+7JemOn7misNfMMt4Wvp9uNZ7S/FYqkaKs7VGbgYKMtM8RCvQzq
dTy7MlgDUrIZs/GcFFtl3lTND5NsC4Jct2tCwJCbBBQGp1DCKmDTY/RGKXei5GQhG2DrL1wikxM2
B+0bgR8JZSgIFMR6JdtIt+ofLeWM80M5qLes3Vhpr4HlOvVKphpKcUat6gvGw/CSwcfuT9i3WHjz
BATf/b+Z/I8UCpZLYpYoVhUqPRVSGosLBLq44tyFcaTD8mSusu8RqhOmRnp7sm5ohxAzGAURXtiw
L+kDX5XaHvjnAsSWFPSrxmSeskZ9Y75JfzE3yrwDFUEBv+l6gCzbjBuxfPDW8KuTS9NvmesXcEMz
vsHXSvOSfwvG712DJOfskevJVCmdi94u579Av0xWxMHyNQMe5NMl56bBC8vGCqXCSzeYu44RHocd
KV9GjbrpMY70hTJtN1MhAPrqbRGU9NLdIhAC/RA+FtgCW6v31eZUIzrCfCSjYH4W6paVWyz2Nmcw
L0gGp4DYTZIr141ymhilxfK545DRp4fOMtPYjIzkdUw3flJum5bjYw34IL0O6w+NrnCVEgTPh/We
jx4HsRrs8nCdITEcr2DO2KbUMjiA28xWhq1Vs2ee6NQu8wHiSx11a5rwtaEcRLzdR4JmeQ8nZLjj
2po3dY5DjMHEajgunq15owDcJc6plKGzcmJ7eOey6BbRQgDEQWKzJm287rfxx+i4k3MaYio8Hyln
QEqnvkap0smuVuH+XIeWD5KnAj9CgEXqqWIVvjBfq78VouuevGMUcHyyIBRrm5N0rTVHLbq0PDgM
tvO781lMrqiQyOCWu5AplS7ngWs2jPhJt/NRq0mJHyGLd84dyGUMgZULUqwOP4lyNAk6U/eV7POr
ldEm1TclLAJ2+b+Dsubnm2DAsar5FyKTfEjNWb8a2MfAobCoJGbS4G5fN59pzGpiRwuFmBUXj/5O
9Az1EncmuKBOfy/Kb7le982dqJmeP9Jshp+WzBvqkw2vE68FX1u74+EhiiT7jMgfX+dsIsj6a5fT
Fq6JPBxSvur5Ci1i0hlCkUK4EkcpfZj8msJlscI6rmx2abBnkWHSQ/DoB/ZFd/ZA5Znbdpvc8jmo
DYILpDcG9mOO8tZL2OBXqw6/7Ipd3XjmNBgZughs3XfggixBsXYdVSQD3d6ALCUFb5PlI8TTJ6/V
fmfSCmIs3Zf+D18e9IDvslnb3XZyPm1r14Jm1yE8NH5bE4w0PLTiEHVHxliJzOQShBLSMj9FUNBY
DyZv2pPjYrhwM+f4PmK/vGivpfGdW19T4w84gtuKETf/pwL0F/IPIC4QUe1diaLLQnvvNbBxGt8M
9rW97VlwU6uj1JhP2DFZeg5cC3nm6sjHsW+sVMYZG94hrljsZS00BuxM6MLnFb1AybuCAsZYqkR1
PuDH4khDn1oDX+GIxPpKfay66TsltbhUZ+u2YCB35ru274hVSgY3mxFGwmi4SxYP/AYSGB0UdYkF
wOsa2tQf6P/WmXyhQBU98x8s4StmxUX1S1ESW99YK7h1ePOlfE3WWers0uoyt6BvaRg8yyRzCqzK
ZmCHGHxivXUFmRwXoi7YnnN9pQzayRj3uLep6BE3ds4jTZ4woCJXfYcEZw5MBQ/gPRruO+WEXSFk
YNKvm2xtFPsG8UIxHHWyNBByEKc2dKcquijjXUrQ/Vac68SI4Bq1qJHUY4Im5WVGBj/D7A0tj8eM
uqqkhQTCXI4HrD3E2PJecNzx0lVnHj9roLP0QYcBqEEnBvdqGzanSCajcuFJ8NBZT56sfTkWrAKg
SS3lK49VVGwpaKkA4qvJ9P9dd1b9Pj2SHMnBwb8zbqGU4SVXNVZpz2HYk6XBQmZnYhbEuW1ttGV9
yHzZ1fDwhFCYyNvl9DnCFAXqo6SbkoVA/O2INXgBUpHCn/HM7VBf5/wxDTBn5atUEZeArAYOLc0t
K2ZZWsVkMjXBuIsceRdW8V7Mwg+h044Voco0p2gDkdiiG6k3JmtVs5PvS5rHZPxyaQ/JgFSBUBjx
Tko4VZlFXPhLbKPBGi7SgAwv2+mMXZiSaIrvLhNtMJ20kvEJ2soCSmOwJTESJQOPcRhywpHcXZ65
Uq5Xsy4hq35pK+IxDBzBTrGWLUK7JTTadAiiv8L4XNfXqb5Mo6DPOBXlF4E0HO/o7KJbw8leFv+0
Zt4U02eGfRutZ/Gv5eSdyJ9KSHmQFBv1CwIZ5Z/RduCsK88u+Zx7ZSMjLxh2BkOxClRCKhK++ow6
A/Ya9qPU4ljhZanPM6e/3r93VgeZSN+1xEcZNbusQTmN2YSdBeGGcQuJBUxmJk0arsfGuNoZ1CAe
BGtk5pxZq0EQYDgfMyY+rHibnkm2BBA99ISOAm6t15dYsMv64UPuUs7y+Rmr30VD6kRIuHX9qUNw
aavUzfuB2Rc0Puo4vruW2Wd4beU3TcWK9fUssqtuACtgwfjd6icm9kH/r6+MVecw2ruOwKay+l3W
/pGNhd79PkeviD48AhHvGapjiJOmP/ZvmV4z7gwNYCBLTLhOuxNRoYqO8LGJLAWjnI2dqEmQMmwi
FPThLpTR3LJwaxQcP7buUO/jpe8j4YU6jYGacDorduGHDhsXaWxzdl9DQb7ZSB1ocyZ2AinLiJtd
dtZSOnLMYOtDdEVSPbuWTV2zuWsY0LJ7/GsLdkNdr/pWzqlkzmCuqD1QuaUS2yk4H1oNKaBmRVm7
odJQxgU2YzHU7wRyz1LCdRVINOMTy1ECtN3U2EZmlu4liKis/qvjaPLohcfYFq8xVJfQMQJUIMYt
mPArGMGDhIsQIbDEdt6Es1aj7jYdG32Var21/zN47hOSJOk30LVTaaZ+YPMdhPKAyZEWIm7fSqQU
pchZydoKLC3lqhcdRkNtE4yMtzqz3+Rx9TQ4lYhPwse8E6X+geutpxvqPUNzdtnUnCuhfzdSeCMJ
duOYwVbpGBjEM93PYrCaJy3aAELB6vFadrjRg7I7yHb4kitp4up3Cm29hoI7S+TwthaDsUl2rsLJ
/8zW+urJNE0Kzeun7IAZe6fU3W8XGJjJaSMqVl9FYbnDFGFPUGk11X2bJR+VHGqsXpZQwfIY9Boq
m8omyHc8qgokgeZn5Mw0qnJGKZRCnVSdnzqXvpKKwX1Jihf6Dfw9TleC6wpRu9gmYX9ltw/IrmW/
sMS03UdrOho4dtfZqRjTuxwMCQvw5ABmA89nS9HQkTCgVgz8QKbrXm9JnpCAhymGbjJvZWBDEDTa
+KUWGjmdM000QKTwh9fRovHeNmlzSCGnFdSueO1ZQ+LXXSNxlNGfT8SZ6aRc9f0IJIjPUVFfZD26
ZaX1lo5QBAU+ApAPB5Hnd00Wh0UdTJFc2woJ6kmIxb05ODLriFrxxzD6QZMOqxxAICNCCGsNkTc4
a45sAM9kk2C25nABK0o6sq31u2g4GQzZamKojIBPv7RMnv78IBXmWXXEr9nw/lvS+xjc62mpc7ur
moAVDxn1wzmfjWRPSv0+s5Fuj4LfL9sYjEGLxPwbG+PQwfmVrOHWQnFe2SOnStEfFBI3UuTEKV+e
YHVbMNqd50vFcihRtG3bWF8ABbGwEFgDqQuFU5lip2GsnwbZl7CCt5RTdxUh4OJH9KC4vgDOPymz
xHtjFjuIAOwPy73Whp6hxLvKIaUlAknLYDC8GwIZq/hj5HkK9PEkJvuBj1TruhvgdLIuJBBvAb2l
So/PY+RvNBo6Sg/fZrspA7/VGDNr2Zr2Y3Yu0GwftsL4utG3TccVu0zHYvINKuaM3V1U+7pkq2nl
pyYytml/aKbeT/P2omk4KQ3nGSvBqU7etQUFuaz9NdTGmL/yLvZj7aXRsGF3TChy2rWeQVlyTJFN
2tDiJooxk0DyJeQ2QX8mSHwkK6qknLn1ec7MMUMh9D4mX+nwb056eOPHQvuGuwknal61rHyhPPlD
R1DSzFyLDSE+LRSpBev0fDQ2FQVI3CIapRLvsUup1Ug4kY2/JHATDGn1IkvgStHrzwrtWMvnosTS
uhojPEtsdzLWjIDQiMlEp5UwH59b0xVy4gZS4crTXiHNLf6xwo+mxfZEp8xh5klIzaAOspVpAZkg
r1ZKV3DMhmm5GYf3xv6n2f9AnxE1vrGjR5V+EHrAqGegz0KR2efHto0RGurrVoTHJuaA6bJdBl47
7C7qEmupAycK2m2SG14BgqwUzCplkswaE2IsZACSHZTeYRVMShvBrYSieSoUax1oDy9AV8FBmb5h
cq2MZyu6c6mFXmz8KwrUyK3D6PcPDCaZO9EWruGGqBM0nNpGDSpeNYTsoLFGAEHtdKzGd9l2TkrG
cjlzcQ4fkznYp9q8V8eeWBRB2ltBV8dOTt3rQ/CpAJdmBXEsu5ndaUFc2IRuQwYxJ43sKQGZRwFx
ysqRdco2IUY2xEs4CBbxw8AYCayh0Ix3nVoMIwGJLPrYPGROYHbD6yGccFCAHSisDU0kgxYQKG7o
tK5KvVviD3STjOmqIa9r/mkiv6p8OveBDibHuqos2rsOa/bAGGRo6TUEMvRA7Dg1r4iQ/DCNtlVR
sJGgkwU1ddUZbsY2/+/MlqdivMb12QAwt3JieRsK7B+BfG4I0+aMvqozOZSGdKhZfxi5/VsjCZJm
+04BEmDcl1ULyBfYtROOaIL6Sh/BcVYFf5I5vBFGdFBm9WFG8x4L6tFCaUncCVR3UlokAPCWci1g
kKolZGF79EP5q41OQR16QyCdi63TcwuXPsTSmzrmZyfXtuncXGaTkTY7G0dx7lPcwD+F992bxwiz
/zgC6YHk+SwwroRIc2JkyhpJN4DVdhY07YKmd3Qw+5dHbU5BvxRnMTRokB/ODFWiG76w+jHFUPhs
sTbgKEy7aKcNNnPlH8FU1xw89sNnNep2UqGvjaD8kztkw3H4MnWZR1V6ocfr6EQ6CZ0+czrTkp+a
qYB30X3+TgZS8p/c2ucpntyu1oCoyb4BoMQAtZa06lszVO9CtGdjqA/kYRIS/D6maJhV9QjtkkD1
gStSvJiGRZwVyKwIZTXyr2bu31kUUZpvTeveRpofjxLpE+lpZgMN2QcMnfXIWU7WfXBvmMsaOaol
C/exU71X/UfXT6c5rR9FP7/LanwSpDHhv4e1mX6L8dqRcBqOrxJtXFIzRcLLD445P6kzT1DySPhw
x5AqPY/XVlTd4Zmxxgl79kftEe4VEF3y5Lt0kwEha5Ub76uHGuokcDtkvIZGpH3bY8DIsYIXE3/J
Xbuq49YLw/jWqQ65tCQ9GuZwyRCvs0amGRqwvZEn/FSJYkApeB6l7NHNzmshhw+DMbjCoA7azy5X
rD9Z4CG1UqqqAogwIyTo3BUWZRlikPPIhfaiglaCJQxFozu3JYv+hCxE9vJlZgLJj089suI8EN9W
zCMPx3XNisein+BvXYZCgAaM8T4uQub5AW35PjTWq9PEb41de1Wo/TQtypykLN8jJAOEk3tj05wg
XJJPbDpnw2muk6G6MTt4uUJbZc2HelkiWNzhQfOBCEKWLd8wlI+osy80YZzo9rEpy6OlLzqLJsSE
111s3euwJOeZ6awMgb8GMckuYn1BmFeKu6Ar21fosq9cXtsMw4Y+PmFAvVXE0pUie0rHcWjOdp0+
20rx83LgKUVN1ijfVeZG0einpY4YpGsfVXAPAvFDgYSisd/oy9dNijrm6RFtW/lA2fQ16SdEideh
rPeGkr6rfEhgWhESbuulY4NO5QdzcEgnHrZJ/gEf60thjL7/PJA6UgN2Snt2aEl8UJeUCAOlbNUr
tAXRo86UcykUNx3EdmjGc9R2v5MoLnomeYVZ/y+lRDrGfDTsmD1no0aa0toMaP8b6xOCy1VbZgsO
YdTG+KFY7aVQipM+Id6E4zdNKNfLD6LmLipIB29O8U7Z+ZG6IlS1N3OuiL2ymVlK/dYul6ojOJSh
OMJHggORuZ1zJF3RK5lsDhIHEESGMFP8BuVLwz61itPFRsSbt9ib0n95AhdI/Sux+0HhgYf1I3qv
lQ4DVURbvYGbBxr5mmZManDFhUgxWgQDvLJK9kX4AmHdECC2HbfgwlrOwZDTAK6GqvUa7DUy49Qc
FUMbs6GyX2smUxJ2uknrsdrAMIFZYmbrcMG3dFAa2z+CYSkVPu2RGSxF2BT04MFgHnQoIQzQlhUE
TeyOzCUkIC7pNJIvhoxMjvwBxFJEeN+IwRxvjV/BjFQV9AglEt23OEWywA9nhx9QBcmXnbZ5UpFk
FPqi/6maaT0wLa8AkXXos3qH2PmabSDbJs2x3XnKIOiTDKlf00uQUDUOzQGsx25oQ3qyALZbjcWE
dbNVoG/TNzPimBoFnYLgwSIPLi2tnVTeBFastH+O5UWCytMkAG2lfxZTvQZ9rNEaKKPwki4hISOW
7anbJlwvE87fTkcMzloZiVmggSGGIYBtsh9l5KmEwi+5pRCu7BivGQ2iXLzqreVKLMdqtVuTVcE2
cETJaW/MMLwkSe9LNSO0odtT9m6Cs0DrmXKsLG9AAAu5hZMqY6TkGlnPZv6jhU/mVEjzNlTn48T+
m7luUt2s/lFV4558EK9rfM44+io+hJ4p4yJRJFigweKfkGtbtYyH1W5j1ojK4EbE7DUsWJ7K74Q7
dybkiiNRN27IJTTHZF9ibCt2OBjIGspc/mMQr1q9i1XzGOr9Hl23+oGzzdPLn+WvGZZxKbaSBgF/
fhlhAqlgEAMGuARwryLmUAWyHHiHzTdX4mpoj+gbVzm25uZrQvAkhwyPjW9RUOj1GRuQW5DzgLyl
zgO1xlydQB9AeBx3C9pVTfe9+d1K105s+ZNa8oT87/RveuGr/S92kVr5wh+bxh8CG1yaXMjLVVtA
X3fgTJyJXlmRU8cNl7fxibCyU4SpAjtns3NCVpG1OKf2+ATghIylOjE8ZroYWsqBvGRUO0gU7rLU
+mDNqWE/2/KnRZyU7y3mYoZ4s8Vltuf/y+4s++Qd10X+PiGhVfR7HfcA1x0kXxauhI0lXHO+mLyS
DjpPE/kBE0iK6QEBRRFPaxnJfjO9teyfqBVYFj3Lhead/YFOZyn0rIBEIawlVZbZOL0qkmUICpBM
KW4UZqFG7QNMYfyqIMrWzvDvUjhp6qKIEs5aICXD3Ymo0u8zlLLVq4PBLjbeJVT72J5Zv0Os4Spp
0CSl8zHCYTLj5BcQ3Fos122kgMbgocETANeFP2qsw8j2lgOFmNWNhs6jloetjbiE+aqANKDJlyhw
mI6y9eNAixo85YPl04aTRdTQjx4DRIr9EOx70OyCCXaJxW+GpiCA+xgoQqVootxCaa4e6Xx02dy1
NQMExt0tIDx7HF2ZSZNAgzeXbH1CqJY17itknpPqZzBhTNQ5On9fQYBWyb5jqNO9DQvNFgAvsMOG
TEZBZbllhBkHU3IgvdbIQkeW1DcT5ms80UDiouV8ZAwGqC31ZpmlKKJcBQGFw10dMSZEbouc04si
YAoxY0FMEUR7lfAMJjBZPa4UM0GXmwKWq1gPhE89xf8bQEFvYyZtjh+3TA1Sv22JjBqIOIlREAzK
x2RnJ26MDU3jtsBYEuiFpx4YoLEmoxnxKpYxczivAb0TI1zBx9XPErm1MCs0fDfTBK0PUM0Qpbss
1bYVv0JqsBtDvMSldSMF9ERKV80WIoigk2XDetGUxlVygNbkGc7yvy0ETzhalbYdsE05g35YHLuk
X+87BTNiSJRFmZMbMkBBkcnOQh6LpBgmJjG17NrgSWJq2cwgpxW/QOMqlH5NzvlaR9uAPsInPAWv
db3iDxmTvOmiGsaotKad3IIPvUMG8aIOfRE3fTTEO1jZy6o3sV5b8Zul7Az6m7VIgTlDdfNfy4yZ
N7/MXlosXU2+4J9d5n+I+qe1nuN/j/8EmMyhFp4k/9Yp3Zf1MjE2AgzoFd8NjBxeso40A6P46Osb
KMP/nUeoY0xAl7JOH04tSgw58nxsMvCd8b9IBbvY94RhHTrprv0n0WNF80so3eQZsS83MIKlw4Rh
KExvhf2adldD+gkDIKZIYAyLfLJXkfPngI9I7Mo7dnszblP1lrevcXwbone1+SUyPGs+rO690l5n
BrYaa9dGIkopfgMFacsfJT15j6ZqZKWSI/8exNUQJyXejtRTTvw1odEG3qhbeDi28ngJgyvYcQzk
qxg9tInaUF0Beh8eCKu07CqLx6y+Z8mvqUMNz2HnwSi9CTq/8SWKSJf1SCqelKdCmOwAm8RCelpB
flDY2Pb2L02bnvthXmKF61wn4QlCGBv3v12455TzdRLxiGPjFn5PlPzHoNrPcQB3LI1seB9W/xL3
UGSm2tMmFQEAALws3wbkckzsGyaEBfnMlYc1LAIFY6WYR7Tq5FxHcl0MCaCPA1GaRyksTUTEKSXY
4D7loHGxEHqyw8o2ZZPIpINOWvA1OP9xdCbLjRtbEP2iigAKU2ErzhTFSaTE1gahEfM84+t94EU7
7PfsFpskgFt5M08iMcr4Yk5fs0MYYDgYB64raT1V4Vs3ProaoB1MlpTTnEOEM+tQupNbqjjInia0
MP1OYE6JZzdf2+Wq7P9C+wNBuatZ1M7znYN6ozD2YpoBmY0VE3c5psOpLfCdtos0Z/roLKyv1nIO
W0fxcQJd1MsVgEg1rWMNvZ3hJKWEiEeGR6Vq/wJUkxdzyPzbUHzxyBX2Ow1ufNU/Eh8IxFUPfybj
VcMRb3a/lgEZ3nzl4zSmW1pfuvyvGCGKn5TaJWpZI79496Hz17FFmJhHb73lD5KMl7Y6+HN9auCC
mQHUj1YhHjkrtFq7RcFbvvKjV9V8pphjABT1hDebPgYJxXSxdxyTD+qlsLeF/maxuG/yS8ZMkjCC
uu17zjwQGItcjHhXvhRLbBsrNgVGT7Z14XLs6zNVn/goQOJErzEwkkl7y3NGbRxMpH/8Hje3e877
j15nj50+u9XJyi8Tjjblw/9AC69TRk7JFpeEAtgQP5+tjFwl59hmVV1itLH/WZjDc7ejlxabpPVF
Jf0CWETDtZsk6JHBTdWfvCCC4bb3yMTGTT9LXGiV8T64PyEoipyVSBB+o0gtm+hsNsdqPj3mh7Y9
t87FN3eucQyiM3+Ng7Wf72PzhDd/EBhwBKBwbIUmp3QC13x58MQ7cyzKLFjsMTVGWD2jYUcQCI1v
WtXauDNb76RajqJNv43wmjo9qclcHOeQ31TvBie9z/8o2vh5Ckp23LgnOYlyVt/2QcVdd3wBwgAk
ne6J4NoXXKQTkVdIS3o0HmSo9jLCm2Ha+yE++AO1c+OHLfVNCRKCYqx123PU0g1qRnWaE/UDiGfg
fxrlBDoYMDAtANUtHYRibG6U17Ip5rSTK+yZ0Rlq/hFQ+LePB9QLULqd5hqG+oVdz6eZVJthjmSR
h20be80TtkjaXYi2qSE4qRbYm5s/h8e6MiEvhSenp4UjqHGMDv9kpV+x6pOCGN41X9JZMq7h/267
+B4akjUlRKE8QuDMNkYfXanq3I+92Btzuag/PMeMVZnqVvEMaK/yw5jMhzVuN3NfzKD+5TzU7JDQ
XTsenLakV4m4Rh89atO/0W566eiv7omZ1TY+Melt6PjcpshXifwWGNl62njhIsz6mj5ZW8frSVvZ
+wxglhelmym2dh4jjg1zEkAGfnRnD/heBGoXVc3OQLV0ZLD1PVpcwA4GjHySqpEcURtEjtGQsBQm
q6d+2kbKe7VsknhGepdyEE/S6hyizzu/YUGa9f19KtlM+mz9aRG7dAY/Umbybs882KBAuPP4BmA8
Yt/JDnc2c3FzHFb9YuxbrCIVNlsqm5jL9J+CJk5LzmeU8lH3ULLkJTea7nnudU09VJXEL18NYR7s
ttnoYckWTkBGMY68yF2EUyZnZbjoNBjsU/5ipsVnrXXbCWz6nLhM54XRzNfqLY7Do/vVQtQbqZJ6
8muqig37HDPrOnQ88BCYTpXBYOHBa+QIDlR/CTL9QLzx0us9bKq/Lu6OscGacQi0vw5KHSNvATZT
E+nHlPElNdWnYHQTPzY4j4n+qBLQxyBpIp6jRAQc++FLlc/xW6rEzcKc5+Feq6riRJbpMyU2kqe0
d9N/xSqQtQBJCavWvwcXUpfd8aLLkMUCWoQ3HCtdP5q8drg+x97pz7WtnQP2hF0EXaR4le30VbbB
mcDHZ/FwwpFZlHV/NrskQHraXnODun8YuI8ZKXRRTtbse55NNV5rKPuOde9VuPWa3xhaWKHEe62p
s1kmV4tzIE6BlW0nz5ZLxNLeWBM6fd5dJts4wZU82EZ0GFn+1XBg65auUG1fovJn4XTwqmmTd+kV
Ko9NGW5KwbkmfMQafXgNo+DhKdambUvIXqIZZ+DaU45yTiZXpFFWxVCtDGovXGdjwJhOMNEkkXpp
8PKGwt8MtOlSOQxk3KN6AiJ1n7MWJWXAjR3ExllrqAKll77lwUOnFrDw5qnQ/vR47aJvktCejO/M
A/yUoUy1LAxyvdlGPoOwc2vBjVTxV9iNuwmXTmSC5QztlZE36/lsGAB9UdPdRmW12Obyg6xRP2hB
cTYy/V3F02KK7nYn9hHbdQXZavQx4xtPy1i7GM5nBCQMDDi9ASEpJ/ahYDpBUGzt1D1hYnJeC9ck
2YwATuE3waOlFUIVMVEXAAzZ6UtvzPu4pxbmg6r5gvcfnj3uge3ig9RXQdNupxoXoamjHn6a02nA
P0opEfbsAMZp7fYXywsvcEKPYFW2VFxqmJG6ycPDigG6CamDDIhkpO1aCcYoBomhe0SJizWEzr8o
IUAD1NNg0opAs2N4zlJEJngoNqTFastTW24zyKABF32h5Dnil2HbZ89S56TBvQ96S8YCAzsL5Ift
+BefERf25B5o3UdEz11ThLuUDUPbmlspisMITUDO6FeR7RKD45kzTjsvdA55+dNg5a0Li7hGsq9d
lywCUXLNflGDcbAewdn2i6PkF0i2C20J0NuNiwpIShTys8TVnIP7GxLrbRr191ATH/6QnP16WoGQ
cx75GB+tOt4kLQ5IWrksG4GOYHmq+/vMqt45SJoBzKJdiN2LQ38HEcy5yXzFaYj/lb8BpAKgjK4Z
UkIYlrLz5Owm9elxQ8r8jdlcaQDO5QvZk6+chsHyUPdbvdqHIcA0vo4Hs79NGTftLQjTMJ6nIo9b
CmgC7+qX71H0HQBSs/jVpLMaH2Ifw+EyHoJ9zhHBNc8y3VVYXTm+pqu8voKKmqj1M79b4o/FTTf+
xiJ8CqtzFH1WwyvS6/DQs9OU/mMFMjDcm9fG2aK9ceYruofjblJ91+o7ofai2eWgekp34Xgv2vjR
k99kvepk/2rkBtW8GfK9rcAcMuCRE2nED5gmbmc/BK6wvf7EVB7088sdqdwxf5Pyuykwn/2TgJ5y
+aPMq87XFgf6HC1bY1svsWuklykCZnWr2n9M2WZ4o62bdBnDFelCR/vFgsC6tKuT1TRLFjgHY7KI
fcJYWbzxh+/CAyQ6nmZ4kvameHayq+2Qv3xpaMzLznFJtJbQTcVpKXc9Yk5/ZCVWU7WDIX+kUG5h
QAmPa65cfuHGZuyFgtc8LGiRIjtJcYCxUU9fbf1cdf+cfu8z+NXcIhD+BCvs/jnx9sN4BJ1RYuRi
Exm/NERhyaTKv6HlrZpeZfIOanrCShgenOYlb4666xONDZ8M9RsqtU9IMzH/eiB4PNNiszqzXBd0
GLKep70HW3oJE3UIrpBe5o+Xr3cud4GPnxR0ZIwXq0ih3x+Y7zSCq+a3pdh3v+vVjlfWuzR5PxeA
px3QJG9+9tOozwkycde/a2h5TUbl2MMUh6plN3DGEh39craApdkML06/Td21oIeezux2FxhXXx0Z
6BMi3JYD7OHbyT90jn3gLMz6K4YwrJ+98mhOK2KbRUCzCXfwW14geTe/lvoz2luRXul0CvI7gr3u
/STytWGKZr3INaBQXh3vmgiWSvIztV58js2VB85v/MrNl6E5oQ0nFsyWBQzSyiKUeeeimSLSGze9
fakllHtCvTP77tqPWNz33vQRWIdUPWO8yhpUVXpzTjayrXrn9OLrnxGR5oorbkBgzxIMOicX9BU6
FzLPyWw/R3bz6RCvFKGCBiQRa5MnfYgXZvo7n7fn+wQvHsgmIsV4dvOXkXs9VPewA4//ldZfIaSY
+eF2FNz+vDcXFzHNQbhlwlWXviTDOrB/huHdlb+R/LOd15av14DkLhX9NcSzCzo3Q47IX10PuKtY
2hUmr+JdegcBbcZehviwSbyL2RFNlDE4KxN0y7bxTl2za6tjMj079aXRj8o+2tU9Tc5O/R5hyHIt
48kheqK7tzo+A3wX1smLN/xNwo1RJ5mR/Xk+2AH1UFBHQujDOlI6DCfAPy+B/VsmezraNSyk2jkW
51HegDxzRGBbPZCMu/PRawRO4B/ofCSyeCvlzfRfKmLWerImtDXW+IJe7B7j0Vvg/7nGKwKKTXCw
pcco+5KoTSaBShPNTWNHiaoEN/e3rs+DT/wgf0sRSnkIKPd1dI9F9FFPLwbcGv09KT/mC4yMqTZn
33TgqfofimJPwGK0bzFit589tcmrb+xN+VKW66k7smkbCJnL15DQgPKubr5P47M7YuxZVu07VSDg
wTHGPessOk357DC06zvdO7H48NBrW1IGw7GbwQWEKJsW8/cwFeBQoPUkXm4vY+Hb1DhbbzTaP3yF
Sxkjw3mciNWN3iPgQODLEM8l1UZz7zLHVEqna+eaCvueZcGXiMvvMYlXLcOOPta/DpPm0u0eMem/
p0KiYSiWizW9vxMFcizptfNgMx4Pbf3WpT2+e1+DOOKDGVeOWlIiQo92SumVa9OlXUTOKqWks2zS
F10WoKh0QO26jwkWoDafSCliFghFtIR8b+LWndFrov+NywITEbxuxwisVW7WGNI9YhRsWf6gfLAN
C5IZdUBvPAkkG2/+YGx1B8mnNXNkXJMMRmRGHOUiSyy5+NKN3eQ7Bn3vOUFBxq++EW15to12GfXG
8v+FJ3UbuACrktVnsJ5SDLhOEwQoHDZftAk+HmlWyOJTu646bZ9Qo4K0a581VbCOKoDOTCNnq2LY
NJYaj3BcTQ1ivxUhGDcj7vxE4F/HO86bYS29NpBrKpqXQx4266blhihDDlDF5P6meiPXMVSzXLLE
jcROjXoIjqVetmEKBUKziUyawcg1fB064znVAgoakxq9WoiDyRDFsjRlGuSUTl8mDwY2GQ7nMPrV
ypMXuBuVKXpKaposFaJuV5Yz2cf/1xLxbsbxMxfkWaqZjWtl2cC0kT+rGK9k7nMLmT9vKP07RTk3
xiWeF31J07j74yCWaxkAOQu0XAkAl/c93PUR0CVR82p79tcLhyPb0EBedoaR5wP0ChpNxNOoE4Jh
a/8clua4bSrzr1Iqo/Lpx0yTmdJRiEXbacFuovp8nfQFru8KiZ3GNsC1YSXXKJ2Z9mbqYDsnfAit
JZ8DPb+WfVVcdb7grJXBxZLu6q3i24JtQ5VP/cyWpN53OY94k0Nnl8ewDQToXpysi6AhFVHayS3D
FVRXj4lAUGBY+oZuRO6aurEM8JcuxjovN9QarcbModSrj9YsIxWGk1n1m5/rdESjwzuZtq5t/a+Q
KAytU5JHRBbgJ6uaXPBIUFl24tUS7gkMS0Zgkd61zM2OKi1LGjK7jVe8NxOmSkeBHA1TM9u19HGN
nRIvIUwBT5P9PgoZfQISwJD9D7VBVixxIozkAY/apH3Wq/Elnr0PWufhNy2qjSk4wbsFLe8pkjfZ
F3YzEOmpgioDufLqCB7OQCh7CLliTdSdvMQzYVRA7viNmQ8C+zCmKjq17fRP1Um2nlS40YRpLBsA
heTijWTnZq69CVqKqVLl0+6Cl/NpzPlX7HpgJpoMUMvA4MyRmV2m6XkbUh25KjyNXLTjP4aUHBQw
IwdXTaRdunrCSj9dB1S7TVKwTLZa8c+MvRODl/c85D0Qlob0SBoK1hiNjsIH5qx3TqMDgGDKQWtJ
13GYq5y9QycWM4h/hsOGMb/On/lWawsRxtD54zlbbZsX+mXIBsTJS5fa7DIiYgRBd9WzaJmYrJgs
O5LrsCKEHmMllyahlcIzCcxq1LrkHJ8a76kY+mbZ6/Aw8OMuKxe5qzendmEMNmZjmX9WRp88ZTml
EqaoSM/g8oec7y9obMFs1NHFkSGFKSpysZsi8GrsnNNEbKOSY5LVuVBc2BrFEY56u63AqpXeWiLX
YZXmYzCTjHUCG+W2sNmRBd2wqCnjoAYxXFWdRYrCPQ0tFvlajWDysVYB0u523Zjho42mRxjQ0SXA
pK9RVl6j1L7zTdswsv2hPANcnUzk0a5/A75vEEHITwCvHlZUsz5WLZOA/uNBmLFychl08OzwVl1i
j884isaaCyjYJVL0qET+XykJcNUjW8kBCwLoqXZhcvLV2uaSpESIo7SHHude3BSmm/CIYKFbcHPH
oJjQKb1qS+ctaoKDZ4hndDfhcJd28+LR9eYNpNC1JURXx96yl7oEnF/SK8qba7fg82rN/U5g+27M
NtrnBosvgTaBW8g/1SlPEV2eQ9ntR1afgC3uEffshU0IyLeNVd6wEVCjf5B9gJg04m2hRJ63rCLe
yCotaeIbFH/aSOzpWxnaJy0Vn6n+3SMjRaNNdT1kB1qGq5Wshr/5Ou27seQfSijM6qW2Q2MXGhAF
WkpcCrroFsqxzo7PU91JOsqjE/jwNnDbChIkiQ/WEdxOngwTc3AdGdqmmrK3GToPYRmvt6YNq1hQ
zeF3cumG83oKv9kUoIxbE5tSLBqvFrRpd7AYdy35E8J9xuADJX1m50Wp+UimKjk3WDEH89hPyd6N
x+8gbyV1Leh7nTdvUxOX3oXUt9ZQU7n1EhaKR4cmoj3TO5McX0XuVR4P6btB1Vlhzp1UXPHryi3J
13FWLMrftEOn9YPCXvf1MxtcXNy1YiOP9dEuvcsonXSLkd3hCUm3Zboaa6fhZsjau0tK+H3Z2S41
tpA0l7ohTKnIrk8hrl7YXC+NaQGe15qb18BGCqB9YbdtDy4rmMYgCjJzOEE/ez3bx/rRET1h0Y7W
+YKB6dRw4nKciXMu15fBQ6ZnLHSrrddxcqeJzlhmKXjTCbvrGP1xIOPZ+exNbD89g3dTSOM1dLTg
oPerhly7dEglOQ2dYoVJNo2lJCTJmrxceTYH3kfZNMaTNXhvYtIXncHNtA0oAmxtTNZ5TubPGnlO
jWSoHa5jzzD/KW265MKUnI2bwyjzR0n/RzR0eEYC0rjiotzWXwOb5y1jqzuyB1et8+3r7joHP7sr
Ii3BD3rrvGRvNUSZ+iBVXDw8E3Dt8ul4Fdww/C4itRlLCW/5EflUiDes/RXBAarp8E9xdWXiNc2A
F5h19VPWM2Snq87paPdLnbExEjY2I6hmOV1fcWptElX1iDfQZwcC+4nzCB0J6og4DHbZmztFpHWR
GTx01mXtRrcwVfRshcWjxje+rP9Hi1SkifWllqffIzEuv49ApwdsYXql/7bCvWluvJE5M6d0GA5M
exNx3wXoEnzWbXQ1Nb6Wrou/u7WWjWwjwlOvnujVonTubgQclJ6X39Ep/d3YgJFjPT7zmT1yUTHS
qMUWhDdJRCc7ducWPEDzg0M5AHuQyLLIYHQJxayudOlhMQ5ZV392TXtMojva7m/gd9tQdDva37YW
rhqlveolgZmh6VkeWyW54/bXiv7c2ED4alkp5WS041k1cGkFbZ3kkdr2HQsF3ww+i8gg6ZjkOZdq
RF48Bj4rU/qzOmBbHRkesAzavhUsa2PNgO09rgklAGhmVdQF495n/K1bDuSl5NMwVPUyWLhVIr+5
W9TBU0GAdEOwbtsw5EGU6XVyJ6wD2EHuurmFOIGmMhZQCh1hoCa73878n2U9h4Ap5mjfm8t8tC1S
NERiFQ6zZZrEJ8tDuYxSzeD/bMQiteTLZHZ4djRK/swYl1HBgzyKOOSz7qX1hl5dc/wFO0VEwjdC
ym04cWIj8cyyosXF1zdM++CVDIPmeZfdqAFhq6xJcmj0KEqTSL0a30yzvCbFhsf+Sqv6XyeBq+0f
mwkQS2fjw2y6disz69maaAov42b5/7+Rz7/NlEdnLxrfnD7n1NSUPLwNsvMploPBA7cPYpytjfbo
J/fTlzxnS1TxJ3Tayc14VJQEc8e+3mF/4QtrdS8J4GKd9hpV4HOIPGLUQsjXOiNGY4wZ89e5FXjv
/LqtF7pW3IOC0S4sJI2lSXErazBBOumcoqV80BYR7TySBJSIoWc41H6mKaGyvIluNsdWfDhf6chx
O/hzLadfVwbAw4DTZE230xzAglWT2XvbKQcoUZla0wO+q0U77M0iILre4equbLRMFxtG2B8gdBMx
KPqbNvFVmBobHOzUY003gZDYpPfysQO6q01rDp8Th4r+20Oe9wNcSyW3gkBg94M5nJH8av2rZ3cK
BTVa1yqN8LLHbKbDDhMsQA3Hvjex9uYOJG4yOppqJz31c7GNl7TvNfco/th4XlrJB2mO75immXDY
iwIAOPea9m36s4O9tg+xFtyjAG1w8EuM0zlhfkg/7Hh7sTY4fT6NHWYcz381Y/EuPBLioW9iiNPZ
Epem8235TFOYMLAiNYA1Bw/2CSLFok78aKMIYIrGevahPyJA4K6slOs+jfGcyJHZVqsn2GnFjZbl
hWZMn3nNYZTOGjQde6+ydqOGHmhh3OrLFko0DnWcpgrnDf7GDBJALIjFQf++6Tk1nOwiGp5FD31G
pFEvhkFZ0pzgORdNRHyUsUs83g/WESRg3F6Ou+ry8bmo22yfFiU3Ye4VQ30AUQlfQYbksccgfSaH
QgFstTP5Eo8RCkQVg2elnaolRGEF225KfgaDidi3iR+M2T5M+t9sMCDMl5I26fgUF8mrLitjGRtv
eK3+NWFxa+7pialkptXA3h8DbE0OjVOIlevewVptuBQIcsK7Ysb6i4fAJ99f3ZsS4TYxl7J2gE1H
8cyA5imApgzf7iuzsidZOesxsu4F/q0pEj9OhX3aavNNJnFaTBpP/ILKgTTkDl30//QctZXyd7AR
lei3dWNTU9JiyNJGJguT5nUl6LxImaY7+LRI3YL1muGWK18e7QwabK+bB7MemsU+qoIbx3Xwp34Y
PPuGuXaKSMINJkbgG2xFwjVBQYhZtIehZOTluTN1kjS9pVbw10beHtphjPTNbVHLFWQJUVJk2Sof
s0u3hMD60Oy8XXtzUWJFwnBKmDmM9t4awYGHvOZjVegclo1mZTYYaUETJeNsVLOQZtpMUesAV3jQ
6m3YYXNzIddXqSe3ehLAsWpofPLADM/mOLKkBHuaXW1jcBVQTBpOLX0ektSxmusk6lOBrU8YlB4w
uSFupT+R6tB8y0PX+r99o32ldC3pjU0kAP5JlEw3Xek34LEcGbKASJGO58uqjmUH6swOCcYnJKrq
AbagsCaqY+V0aROmaipKWUYF7tbge8KoLHaComxtgCUcM89lZfjV+sE7pzn+DGHDCYPnaKPlu9LE
HSN0CpKDmGdfP9Nc8rWv03Iy+vysHkcbCwi+9Eh+Qg2vSVMeIzGdZyNe7Q+8Bg4DURsHu1CcyoLO
vCyz9pHf3iqX671UbXqgKXuRK4MttuNgmBkG7SkrsN0mccik4QKJtDJMDaU+8MekY6qMnS1PxneX
rrtGmJeJ6+RJyeCVhCHRAR7rpVHZ3BIyMmySVgRHNjWTPRcWYy3NZAmGj1eZBiGe/uAczl4Dokbx
qPcLZ/5JLtm2qKPNz1Ni90tbGUyktOlWvXstG+4RTWlS4qC9Oz6PIMv4pJWI1HP5bPrRczq0X9xi
SKzFhDLQDrakIbcY6r49rzvkvuMvnLo781kErXh3KQK3CA6zJIXESHwS0E06C4eM8H40cEryE5wZ
9ckv5HqcazXS4j522aWpCZiEmkF0VX94gcbRS/FimrhYl+VwcygzQtfm7jLyZSny+oPAZ7mkA/Mb
5+WtamD3jhkRh1BSbTZJppxIoWwnvbMSXeEvm98iz8+GUDvLEZh3cmpfoPVdFF6bOR1QLzTPxD1H
J0afOJw2++rdDOW0byQx4awHyQDWFSqEFiJD95fGSbZWURIsLJnI23TOxA5Esil1sHBcL4Xhfbkm
ApE7+FdhbMdQ3nBS/FF8oVZjD6/eqekJNPFhB3SbPFkIJ8LniOu5A3Sm4t6S2b9Nw7ejfHZ2GtJw
PBeHDGxmuyZ4RGZIsKlIJwRmpO5GH+hvpk4M6EmMKtP5Z55VYC9SBzqHhn2rLOS4yFr3XzA2TGIh
zNtEU2t/ZdAUjHmQUaKgRsUYgaH2oLBQhGndiKALmNF3Z9jmk2z0r76LKuxkc1AQ6b20rTfd9y+o
Wi+UBj+nocnzmnsMIvOyAaM0GDyWrLb8qzq5QH3+qK2Uggju8Dob76SC1TWfIXFr4/T45BCC2G3u
+4yyPgI44ZOtut1YYBOqa9Yjus09mAl11hAXAB4gTSqwkx6On4UmPMiDNEFR3Ea2gNNMkkSnQJj9
vkpm9k23mKzxS0TZw0InUqa1Uwq74ET2tcONjmiqv8mw/Yo1580OgwX8wAHPExegKoH6hHiq6Xfo
5rdYAs6AH/2pUZtLtng4YDdaoql+JtgcagxPDRFHacbUzpYuozSTy9T62dJT3Ia1wn7txXSyKBHg
AA2S2p6fdcaGQa6DaRKa6wxPTm1Rh1BROwAKf+810Yfk4I+VVadgqmc75dpSrRRlYV2KxTX14pSW
s/B3kPHdqe0/5XENcmqvMwL9WX5vW0XUnOlbdoBn2gYuRJm4dGnMf6HNBH5FNu9Eyf6x3Yc0qtsE
OCy50YskXbmFcSMPSyYBX1g2wTwguxVJipzC3thHfNLrwQYnGRBRVNHMKqRZcQwJvzUWPM3ZI0Ob
298wkTTD/OBOsNk1D1tb4Wr5ml7TWXhWciW1vyFt32wvvWY0y8tOXkARR0ejp/ZEOPBd8xEkalxN
VyPw0Hv8WX2HPxvsp5FHFGBZd1mm3rs5pO9ehJF09JAAZ9Be6sdQMoPqUVLolDjAP0g7c/sVbk2u
ggkzirB8TEP0CfDd8NqPaUoqfP7sY2iGnSlkoGoMyp5PHRclHSPv0fy5ucqj0wUyorFP66y5G+xn
rBwqeNfkmFgLmn9KdKSVWcXj0i3Yn2QmM09hwXSv2ryaX+DXONrvNaUepL58Nj8kLai5rjaxA1Lb
mCY2xPE/q0QUdJRz7vICj4Xw5TLQt10LuTN1c/9Y1qp+YgqX29zArxVHpOkzbMn4JzFe00sWbjsK
xvgo+X56Rmns6gyJcsRhDXuT/aQ9KkCXJhF67K9wkGgkHhlVRfakxTCqkmE0sLbuOwy/iJZ4lyOi
iginvLXVslOgwvNOuk9e0VRszGKe6OG6zNkuu50LwU6yEzZS/nPDhFJBG8mgwfQoqcjFG6/pawKS
Q5C00KPGnwLDZ5aPX3Lu5uoFaL/JfuVa+elGW8PJm8hlwpo0pTxwGxXjLZekL9sBh5qbwJzLTAcF
pECB3JaK38HMs2CFR2iqfnul7S2Aq7rP8kR3gHpHQGtEpsa9A0nJkXGz9tLm4dlpskpMFgiZoEB+
4gtaBfk/GAWPPO/AVLXoBLwrhQgYYFt/ztKdFRUFKGxEo9IKlEslST9P7BsWKaW+vqW2bmcApFQA
C1vratSJvTYdlqMC6HvCM3ShJ+TrtGNfGfq6UFTw2EyYdlW9YeKniKa5iZgkQzltkZD/JY4NLoy8
mTMU8OB0VqJ69uN5/d6wMsFQyUa8m9pjzRGhjzk6NmKg188BAZXAVIGUQRgkXFIyVy4i0RKgbOS8
We5o5r6Yrf1e+mhgugBs5402HcB6ua+6YdfaoIDhu2bL4S/1Q2eBqd9joNMJbbFiFHdRTM1LTSc2
UdFhUxtiizB3FmNTLyo0RGL39ANSWbYwBdBug9A5V6K+kk5/dVwDSpeHH9gZ9bURTs3eSLFO5qy2
1mo2bWQtaZHJRLewooqdnqLJHOSwg/FrBmAaSQ2viRBU3dE0Wrk5/ZZ2qaFwD2JZsT5+1huknRxX
Qlnu65HGzGTo5uMtV2eK7yOMeuYHK6WsuoeE4VI1lZY5KgTULENniTI4x0QzCMmbdID7gXZLMy7T
giEycVRHRDa+VLlnXuxmeLJ8+kftGKc0WihlOQ6OX4q7aCTlNMN+L4OXZDv2qkjjbGlUXrzqEzIL
PSAXYcjubJE4H8NzP1pya0laFi1ERrQkW9vq1BQz67q4NhtLXCK92CooaD1R9X0wZm96k3a7xM4P
tgd4xhAWTT26QVXFoK0o0KBsZGSt5ZfiEyXvr06hFiq7+BKBC0aq9O4K6AyKAG92XNGF2/BVCIcR
Zql0ILWHP60J3iXQ7O/O0Si/xtdZ9ARpsBiMjgewvg3HlRVN256DMGVNsl9kBBBCV8NBDW/UmIM+
CZhbTN9EPrhVL7E0CwryElM+OJF/FNE0gOnEnz6VbHnSnmrZz3rgOSEfJiY46rbQ2DggqmF6xBbQ
usD6HKLDMPKYNIL+BMeX9YB/amsThqurkSDrfMBWHXvN6WGNpUMtVPlGAbO9wJV3zc3k0gu6ZLRA
/6jt4kJvFSoFbxiPbPRYdrQeigPkIWDBbjwvub357ZmKr9Aar0GNdb0xs+s4mK/WOHXIX7Boelu/
t1ayY4Bnb92RqCxxFvNjI++FkzmEfXwjFKSQ6pouZeu+Vt27oNPStqcDzSTyCekOpgWAs1ah7jbO
1G1Tlq2BRYVnZRM/KSBGSn3cozT5bOnpDUZd5DRKF09r0yTio4rNgbpBAqGYBizDxaab4OnJp4Zt
m+F1PDGp3KYrtx3GTQ4gLcK+Te8zHwhAmIqARNLvai7KCSSjnv4LWB55ya/vVrusjY4lt+L6L3Z5
fjstWkfHbqoSe9m1DcJbAleqypcxy/INU1vNmIRjIxcrLbYuYZh+eKn/zhYQ7kfHbtfF6+StfQ70
nZrYl6GSYQ/z+RH2i0eFXu6eXSG5fxKpM+TKxqdZMacO2WHK70NBFlKDOV3l97q3TVzKcFRdqkkM
qqM9RW0Ja/LGyD8Ssjs5M5DV9PgVh5foP+rOazlubMu2v1Kh54tqbNi9O7rOA5neMekpviAoioL3
Hl9/B1LVpZL63NPdjzeiApWeIhNmr7XmHBPmfopcSaA88unDxABaM4P/S3DEUXllp29VeE7ajgYd
ZlYMMC1rdnJaFyGWHzL16Nu+i8bcEFkfcIAjA5paiNBhIK6N+cRUSnqXKID4/CkfFzRbrnRQ/HMv
0IR8XlPU9ZSmFZW1H1rXmFjNZUirOFUK1AAD4SLcZMTawuSlVe60lJW0rZhBMfuGiYqS0OohRbIu
tL6QEHPdMQrUKaAxOy3KXFxbaF3S+NoumRIVU/De2LSBM7Uepqm9GhNaeeQ0dNesac59hO0rJrGc
FSCsyYAQWcQKiVba5DfZAMi02XO/rpTiou1sSu2lwCRbdy4Wj3BVEEqWALaLWwr0Ij7NiewKoeyg
UzzJZNfik+PcdqBgafiO/aOP/KDL3nT3waY7msyZqTIlmCjkOodOWscxIj78TId3LMtn2bQmy5dc
rRwzxy4Kz9PrBPW1h0pG+fFyzlWdw/0cXL864JZRQ6QLDziigQk0IKWyT7oR10x2oPeMs7o8SPsV
AVpqS4dUWLSRPqe2iCASs8YPr2KiqXHzzqdsfA5AH5BJjvWLKJrPhsdpMbbdG6MxX/JIQc0XVEbA
TQrD0K8Dk9ZqUoTMurXksbXMlaNliyZr7hudGsYcwQJa3qycX9sGqElshCX5uGpRRLn9aBCGZlR1
8NnKMYk6LUgEhrnaXZ0i2xmSbjpMNkrhznFaVEtWs0vJEAX3Ao+HtG9KSMVluDO1Nz9quwezAzRT
99Q4wzMXG70dH50p8m8vG5Th475jJee52mOSDMFJd3tsNEj7b3wJzrJLhwNTknI/CWhMbuZlh7xn
1jXKLj4zPVZXtevra6lVNrEDUDgmF/eyjJ6sourvtEaai84c3a3fdSR5DvYptAuJGqkoCHjgW6AZ
k+yKAu0PB8oO98/4qlxD8tWa/c712/xxfpywit5EjOt4s184iL9646QfmPZ3W5eYTzOS+YtVB3da
bVq3eZNicePVl4en2HFIOinlMuxapl9NUVJ4RsEmtRGU17QPHmdUSp2l5EOarbvzdY4Q05niF8fK
yVsq3ZNVaeOKeXf+HEzZnSlceWbaVT728DwvD9Oxoc9f4PrJare8No1Afr709aPByzZ9jkF3cFmg
1wMCeUzhCr7qvB4bM3tJXQ3PqtOMVYG66T7P4YvXptuw5y+DIbC+GkNBs1Y28i5UiEyygQ5bU4f+
jdsAVO9bs7rSVV8dmgm5T0VY3GPYx/a1xIlx7zYoDpxavPa1FZ1otxFSYI3Oh0GPrjnrytZvZVyp
m6iuzrYBIo2f/FyFwK51TzaHBr9WlfQUan41voTF9F7YQXmm+9fdlel4o7jiWi7j6clf13BBIHeN
5mHSJKwx0d4l5F8tpGa/FCWC3zTDGjcVVbyWJnodE/UChZBW76HLXIUgKDYjovJ7jaxEFx5ZIIp8
WxvNwL4D9yiPm2IdOf79PODYuFagjmPQfnbNpt6XWFvhMQ07IG2B7fNMY2inljN5THPxOMZJQ7zl
sBvrxEAVFeIQSrXXZOq553DNgA2GesZPbioFX65qiWJpgSfcxCmg8pr1L8kKAL8vm9RFIjTFqVxT
+x4dnV1e94x+70TdtPInCRqfPeg8WMa7D6ztbUDyByTQOpkRwYV0URnSuZ55CvFYDRyt9KPqbul4
RcJ+YliHvCiQgTj6SuoEFSZV+XnwyAwwBqjoEwzQkWtVkAPmrcKBMADdgF/STytAGPCMRf/FEWsr
Y3V4NYXuamLEvdQtp1n3HV/n4CrwadE6GHvMUGHzZoUth7+Mx33gwECGjxJdT1Dd9CunqOqtCefN
nYftAS2syc9PSqBTZ6kNDEeDElAxK18Ja07sNliq0jPaFCpAJNR2oYuSDZ1rrwsEMpNRLVmX3zV9
5h8HByy2TFgCp9W446rh7NwYAFvgNuNnVH745YoQ8ndtKBBj05veGNVDVmBCqhuAv45MaDnqxnVP
r/owjlzH874p9ybcSJl6E8tCnVLF0BCI5WAruJ5ty8Gg4BrF3oWzhjfqRnG7kwYCOyeGt0RyU5O7
cgdEInumOcYqIG4+t2DoEejSjwbqqVXB3djCfqpbN18GzC0ZCevNdaQLyOXIfIshFfeGiXDQZ394
143sJrGjhTYil7ZsrT9G0FYYwyLWrkdtoJ1VIqKhyFnxsdGutFZm4TgHyntMuJrhLku+jm1ihdtG
9vWLYcLe0DFZ2JwhYAjZyVHOgBpntrbDLshc6mm/a1if2GG5oamCzMTUo7UzRnJTDhbT2k6vitMY
gE8SQM7AfVRMdi8b3BQQoaYM5d0r8xqE/cymb7BAcUlNRghjTYJka97UDRN1bUJZjvJF7swRoDUh
fsc8QdIZtt2emRl1ZBFVBDt2+tHSw9u26K1N5LbxEdZncxWUVb663LW0OD5eTRZEKJOD5GoCODnr
NGlYNHQHM9cgtlCrH7AQlmdpY/sTMsE/xt56di1xJqob/5LbVPtm3uhlAglKNzZhmdo7KYW3RYIS
fYUUgJWrSsY7A83Buq/Nr41uv8dVWu6VchqMJEonZSeLWZPU24CV7AIYUfNAyHu/NoqmYcgHpdvK
Hf/ooFS4qh1N3CjDhDeVEIbSqmg8pYMB5kKu6sGWH5mHaDQ2Rm1ZKSiofuORXDWZ08p4Qs0U0gR/
Nygje6129o6R5qe+pZ5Vg8lau8fFBXDDPjSwMcOKYqcV6OTiIaM/pWpCiB39UfWzNNCBIp1TaO8q
J2yXYZBj3tGQI2YaYkANOF9bqX1u+9ZTQZ5Tl7EHZt4IHSbCpzF5dLcCA3hV2+OMzStkTX6t37be
rBkh7FbXVrmT0mGyI4E2jnSoQMT7BifUPi7Vqs28fj6tXWW66zCxtuK9r3XxXu8SPjel7DGQ+zwN
NjE7UyryDbvTlwYWzGkw6K46dQpiP+bCJ62c8HnVbuNctveqEMXZcySFYMA6PvZ3FAHB3kkYNOVr
v6j1U0FZdp8WGW8lvArV4ngle9fYN4Y37KVGklwD0euyYYRAqgrdWkk7/uDTiy2AZOygcQK4JuVL
vBhD4902rdjbVtTdz9CjNjBbFF6mt2mifctJ9ljQK2E+2GX3siTNJAv7Myfc/YR58iis0sBtRyeH
XK5EOc5+8jRwUvOG3wedSpCNC+KlTS5CEaUcJxljEZoM3/JSNw/pvGnC6HHEl7Ru9cBr4Uvz2OXZ
qE8BdkXeLVVeNjtcH2i4Ae2HBnC6bC6PX241xvQ6tqy+f3n8ctfU5xAioyVgW1Ueg9+yjEh6ZGmf
xqM81RBocbdGm9wQy6HrO1jDnAHyjIKG5F0DC4qBgsLj8JGyOE+Oj6V/8oLTkGnI0adYJEuZzAkK
tR6cBNzB0+UWfwC1F3UN/oeTR8QSbF+ZSt8xF7bpp4eo+irmUavO0qDYBd1J02mZ2fV89FzgTvOG
sfK0kj4eibDL2mNCP7b0WfZUbQVBNYvUzRS36iazUUxHyuUcaZQPFi62jd89V47od1oV9zv65jrI
p8T+3OmSVWCrPJgekXt0E+/FEfyd+0JvwE0Et6jGWArP3+DlVjPfvdyqDFo5TGtAFfJ7FrMdMm/9
rW4UE6hqNkkc4xue8OuF6C98Oy75nEa/uWxAhuKxra39qOtb0/eKDcZRG8i/3+wgDRaJbR6qeROV
VbXWDUZbtp19U5E1bGu7iEDmGN+sqGj2PzYFLteNjAQpzpXs9JlxitQO+gDBJ5zWKGMYI7e1eld6
TY4FFxRsot+G0DeeXBpkXATm+aIirVZhdg0K/BtBLVskOQqPkCi1x3DCdhkGgI7TvrqfFTYtheyg
ee2+G3X7eNkwXgmX1lRCVZn89Au8YoewhJYptgHhMCNIl+vSAlXJiJlspNuBTCKfnOZbQs1V1RiC
HOllKxfVxA4VjDwwvN3JlPrXqPKboupOEWYCjmnOpvGA72nsR5o09g0qY3hsGuoKKwm8+xEV57XR
0B0wE9bjumYn8+EjH2KVMQoiBRFyx1tJf/XOd0ARpVYNkqjlkgZsQ8sJCZlwtZ7olxDqpdsQTzXz
ZepGua+SRKGAp1LDYQn+zHNIXXP94jnSzYLjhnVOBcEwRYKwYmy/ayR8+wFLuEaRtRAZtF8XhNeC
iCBKRVOKrX7SVU5erxXrD32MwqOj0eSNryVqmGt8HeHJAZGxDyv9jjc+R50ct8YISd9jkIMiZZm4
KeSnmrZUBal16cHMXGb1gdkood0BTY8CZmUaOoAUXR3HRSDu6JQsROF+jVRJTdMp8zzE5DZ5cZ0Q
uuHbhPGZdFsCU91GOVEP6VBRVunmkd4nGUDzTgHZJ2MC6mMi7fjKPGG8WxENpZ4ZbtQN3sYcSuOY
JfI+Cu/DD2+ytKXKmmEFpil80vlnLLNJJ52bvLRl0USKM4eNjsnb5fZXXck5NW82vWXBgx8bL52d
Md1OjIdcQp8KiEbdDXNssGPku6bFXJQa+o0bUrVZGTkirOqCdRRTMqQTBtyRkZqBhGXZ1SVAD0lG
ZKSs6igVguw6lDrkrJZiOO0edAMXvV6RlwhAMsMCRjsksBxx8tLEOJUGorzJ81bRfEoyaNopFOGI
WjEG4SGCvWRkr0lgBjjFlFx0Tjsc0aLkrEnRk07BBneAvuwDrdgOIIC00JwDE5rxJdH0laaV4t73
upkOlVOo4Eg+ISy8BYmZbnLRQoZp/fCh71yUGGW46T1Ju7tLmlUv3PDRFJ91pzPusyqPHsEA70uo
w1dFQ8o1gs7xIRgtpOh+/20yofajWjN2TOKQ2Cjw/XzzrPJar12rNhgXZgLbTKmc3kUYmA8T1TTA
JsZCRa8bD2mASjQraVXbOfN17VtfHK3AqG+aRMM7l8wnE1Zn6zDUozvZ5zQuAz3BJgIlBoX7sAvC
dlgjw4roBij/yfBgPwB59ld1794MjDfuoF189oTWvRv6XNRSr9tzu2DyjGdVt7RDWQcuGy2xVx0a
HLDxxKSqQstx7Xeku3TDBwGi3fdr6+USWmjY6foe720infymzuKahARPW17upmNS3KTPAiTg0ica
j5WfoGupncmWyEA52P5LRtqQnDy8oK2zrq203hYSGzfeKwIKWIFQYMAwNHwZnfR5gyZkXImKUg8L
I9BdCzpHxfTxLko1+y53byUyN3rfA44Mq2RSYpTGRqUkFEKIRISCGhJBWZ3f6tX0lPRa/8B560Mf
wIB0duBvMt30713taiJsmiPfyj5U8eia+Lp6qzF38aCx8JsXncPMoVRXkwa/C6K0dvZyH5XkgHvS
DcRzmntMdLPm7Jawo/JM1zZajjKlMnX0wCkaTtEUYt154200tu5BypfAR7psjGT/uHVMxqkzEKFC
QUxfkBwfc/xSRv0bOkT3furSlYL1uhKu5a2SOoifOaXvyTK0vwwVYSKuDZhiZFqCjqVE+IU08Dl3
3BQXNQHFfp+Nd75Wb5GOZ4uQEnJdkTP4EFQoufy+r1c4mjk7TzVWq36gPguv3qQO/NGCwXyixcus
NXQJ4QxCHEmi0zeNY2OsC4l+hQqKDgF7noR8qtU99mKQDdduq48vYIrC0awOWRTUIOYQXJZRhIYl
hGkLFNcAYGKod71urK2shnrpJrJcaj44khlYf1Qp/p80fCVrbK0sYAjYgKjRYYuHVnREOEsu9WAM
Czt/ypHswQ0hwqGsawhC0uyXrtapje9QdUwjfq3BiSuOc2hLFjdoxlkvX+u+TN8RgBa0iUJa/So/
6+wDWyVnW2Hl3OkFcgX0mfUm0ALjOKRQ9x0/sG7QjBgL27YQqjTRI6WvBizOKo9aztFuVDaBR3Ue
HHoVvWcpA/2hAIdL5xeMUE1B6srknj9wfnKtulx++u3f/vEf//Y+/Lv/kZ8pEnEh1P/4D+6/87ev
Qj9ofrn7j4c85b/Le/56zc/v+McxfK/yOv/W/MtXrT/y01v6Uf/6ovlf89cn89P//Nct3pq3n+4s
M5of4237UY13H3WbNJd/Bb/H/Mr/6ZO/fVw+5WEsPv749E5CQTN/mh/m2ac/n9p+/eMTKrfLH+r7
32n+/D+fnH+BPz7dt1WYceu/vOXjrW7++KTZ5u/KReajpOMoRMu2+vRb//H9Kfm77gphK9MxXETk
Dk9lObEof3xyfteFbiolhbQM3RK68em3Om/np8Tv0hS8XilTt13DFp/+83f/6Tv88Z3+lrXpGRNg
U//xiX/Jp9+K79/1/MvZjnCFMqQybJd/oG66/LLF+9sdzTReLv6Pz+LNiYRDiqxTEnpKo7fFweE4
uJU0xXSFCGxvm0emd8s0rbodmUHRvjJ1JD8aME8pODfnWt9m+P4kvsNAd4eDMAiGrOPS2SdJYGyt
qGxvbJsKZjAx0PUDi+XSTP1NnEzuF4uV8VM5Rd1ny6PvyojYP8nGgEnged43WtvkAyQjyQjEESAs
LgN6bjUyyzSy5DEVZcEop5iOSC/7BQsQyQonwCSWKtteeW6dMXCRLPvdFly8Gzqoddj38dl3Oee0
uJX1GsZ9fxMFVOWYlMgmE6od7oLKMpZ+yLVVycBljtQiAQI/QIAUMnHUDHWCldQNyDfFmvQcyL5d
yszq9+NAY3Shp/6wiTq0GEibMBpMjJjn6JXmaxa2/MmGUj6EjrD2HXK3E8Bl9PBRPlRr9FU9Q9GQ
dEMrEEidjQmwbeO4HSopLb1UsZX1RRJpgFUtnwIBzNSJiy1onFajg8TE6Jp1xQTTzAsn4GG+Tcqy
RYMDVjntr6VdTugKW52MM1Nwci7qtHsXSUS0vEEYVBa62bKPmD2aKbD1bBLwKyqrWrcNVVLlADzQ
iUtD0Waai2SkFds0cbRjbenftnPXAkeV/5xVSb3lJ5G2hvrsKWltCwxLCzlGtIWzRFDd7/XCso9B
ajFkiIjSVvgBnk0r5UTZc32NqLOudVaCMNUNIRmdDpJ4o55OXCb6RWb66QbwqA/iqlMQ2xTndjvr
9TsdbyPWJrhBWGG1IQXxLCdtRy9e4xvQdHsdTSM/rozkacJqQc3mz7NqAPSlIB0kS/KJeEAz29UM
/1+r0iu/9YNjIQYcxt1gkh2rIoh+gjgo5lmRedQ7C859F4fXWQr89QqvRAgHJW9uXcNJry1JMrrn
VozJSK3Am5MO2dIIGwpS2g3bDMXPLQrv+MmTEwRiLdeSNWN98zXx4GnnyDUZ9+ukAc3JpIls+kNg
ps69n8fFLjZKxuKtYjnsu2I8K/C3B6uYaK7IafgaJ8kEoasalyiChxssfhnxc0Qssfh3N0WEaZOg
0Fq7HlTUgBeLkpcEPBUsGp9RpqKRfKWz9tvX/UjEdxrXB1v1xU0WKIDAmlFDyVNpusO/5x9tHBzP
gavTd9bHbNxPrWM9s84tvxrZkNxpmaq36P2me66P+RdEUPmKbr6xKE2HlnLcQu60c2xPRoPfXrhZ
wcUdotNII43vmH7uChHl+NSaqZkevFQfyXvRQeJoA2LCUuCQ9VVMMo1SungVdpeeK6qHr03vu0es
VCRpkqSQ99cDSn/0ZlSSi9TG33hlcXZcaIIyhtku5xdIRA0awCpi8KEwnNDsJxYZ5ikzvVbrCACW
Ha200ZrsdQgICUeQT3UrDAt8G00LRgzlEDEboQXx2WfYcEP9Gt9wcsJ6pkEfpQcSYHbDGMT5DttP
SUpq6dIri3ERFMj6CQGoQQVbuuMeakwan5u28dd9bvfMMljB0vHJWwkwQ6ueUOhaD5ol0NiBxSHk
2TIEA6hRgcbasRc7t9UQFNq9nxQFtlQnUbclLvNbFu/ys163oVj4w6hpsJoQRWX+lOEy0w10iaFK
X9sowp9bNDFpUYbphtPC6MhKeB8aK+JIIbebY8AZwMOkhtLm9tOt7kBd8lN8A7h1SC3DJljcW17m
INV37NS5Lii2Hoo+1N7ywfHJDievcZIzOXj0N1OhXktQlksumW9Wq931HoI13Irec5cJgmsHsjCg
MTvGln9J9ZHrfbwPg6DdB4P3RnlAbh9T4Q5gCpODJhLRvk8YpgSaefIj5xho2h6jS7EdI58k3qwI
MYYxTieLU6XMQzVvBY/7zaABscysEel9pD1FfvRZtDivcbVFq7GqxYoGbr7yEOrd0sWtNgPn97vU
mIx915h3mLvMZSUyInbT3L+yi9jBxIEuieTKiOSbrJzHX3NHjd2HLhU6VtIjmWYSbZnP/QukDMBF
prE/O4H36iQVMdKMcQCciJBEn7rYaKM2Lqoyf8cNRsM9tbDX+lXP7N/vT5PFfjBUDLqFFRAVFE79
iihgJCCO5OiFrXJQcBiIjpDANWxpbpt4WOVTtUmAtNZD+jRZHpkvebbGY31gbboYKDsm0KsHexKP
5pgcjbw/+lwJ7sSIZ4UPbmhax82BGmPjtfUxyVGkBaigND/du6MNExHvyegeRy0jkoJy05Jwmpmb
7skfITfQCfYiRBOoc6nGDDGNSy0ES65QqeaVBrBKEi4pvXNgVN/SoD/jvqRsxffUiQHIAvw4Py1A
+mGXl7F4TZtRW8Qwkq+sFCiC6fOnvgr1rDKerDxxcdBhYBB4NUM64qIR6XOHDSFbTtDdxjXNVOIV
6y6BZF0Mur4OkyBBld9OEn9nNmFEFq0IaP+ZGraEQcGBww7YFPtQmrSi7dix0bbVQy0XVSv0+1G6
GSGeysyKrSVo4i2csUgeu0hQqzPYrx9G6hRY2/B2J1G2xLVZFlejMLMxmVdaQRKah3BoFAUWIr4V
D+6ooHXRxXbyXOUjNjm6Y+oY5zUx9OyAwKvSCOWiWZbwhobgQ2U9GsyOHuuhw5b/RGe/Pgd0SyRm
1qS+6zUFSrIgNPrKVqO9syMIzQjAiwOX8OiQZLl903tO+ALcAdwUTchNm2rtI06h7luVZaR/J4ac
ZcaAL3O0hDHtHKnO1ZBi2C+E/1iYzBBUkoQfXGNzsUyTtD/Hbp7tMlhzOSWONRFGmCefK2MiSZAh
fuhcG8JEIeslrN8KBXvAxBjqNX50a3ZFdV8KfXo3pU2h2KQ1jlRfpQT8QiyqfZv4GhRghbbop6g8
GzTSilWl9xGK2LrJj9ANCCjKRgZGWm/OGVlMg+/9SSkMP6Wk8REHGcnOMnxjfKFApMaAoasKrUZQ
Dj0wYbt7tceQBpHUcSm5oVdutdhhqGs7Buy6tjONz8IWnKwHFL+bNp/gcU6g+W7cXJ+W+PI9tDsJ
DKs+BaJlJZIhN8tBehfCZNAuXbIKnM7ba/74gOYKLnKp4kOHNvyZS1Z4FM5A68t3OizShjQeaMB3
RAz1zclNgpkX1LTOyZeu9WEYoYazJdWCU84xttCcwYI+n9BiLisQ9tqIMn9yaiKTcpG9FRAMNn7h
IymNDTN+6AusE4ETsTisoGpBW+zVSWV28IwolmA1fiwnFE1L9rSXsVAmLO8egEM4i6k26nVXejHL
WBQKCsgehm9PB5kkq/s8C1F66pqOt7esv/ltUu+KYRIjmMU22EXK7Letb6trrcizA6uR9qMoSmxh
VToM4AnTYhtO7bDB39odWBs4i8Zl1nnVlHLaWg3uUDvNu5eiwIvcpr0982d7cQbfweTYQPazGS0W
AWYL8CO1aAzRliM+yrACc+eEDeuzMck2ZmDOk3Q80IalSjATIXWSb7PYU2khljksgU1p41Fo8Oou
2KXJpqpjY08/K/6sytACpFV1505r8GFZkQWbO0TcRnBcvnE4ey9Hj+57qbyG8d2k76Jipn6THrTC
01dfB1Q3L7gAwm1H94ugicnHt94HZysc7LVWhyygbFndjJ3fbfkzjvyrAeDHWmsu0m4q31KWlg9M
1hU9/xA5TRW46alpu/Kxrt3wabK16a53OnIrdOgAV9RWDXK/Sd3RF0y2A7r+lWWiwIK+4+x0v4Uh
5XYsF7SAi2KYy4MQWrKIkBkZB9MLLewNylabWIwNecDNhEI2NPvpmR23ePNT10qxMXS4aKBSHhqE
kgsn6zMgfnQ50KsaH5yQ8+ugCPyvdPuHG2HajXewKCppJ4/FHVggbRfb9bQwrSo7F5Q9m7zCkgtb
11078C/LRcgYAL0LNNsCY+LSYpKzrSwSTX0x0f5SE67rv9X+f9bXf6+n7Z+qaYnTRpq640hloW+Q
0pmf/1s1nYdJxnCTvi32zFfCtVRtE6g3rv71T7F++SkuH265tAAsicEZkvLPP8UkgWTq/ZqoRDtZ
VhNZVdX33+N/1ez5n3VyboqP7L6pPj6a41vx/0E7x7D4a9H3+n+0cx6zsPn4+tt989Z81H/v6Vze
92dPx3Ho6dCeofmuqDxdvuXvLR3hGr9bCmOA49rGzx0dV/xu2pZrOqYhhcE7/rOdI39HDGsLBZeE
VoxruP+bfo4pft43LAfNhKErB4uTS3lGu+PnfSMRUUV1HNsfpZlTDuskIpd4MopgUmvROcZjzzCc
wUul1pdndamJ788aVWZ+fzZJ4j+f/WfvvXzU5cX/7L1CvYU+qjy/K0pc1GxkkiAc+XFfDWMJ5pjN
L49F/kQ68/cHNTq7DKQIv52AkP+1ITvz73dDVnb7PN6oUpnPPm6og+mgs9Xmu+WYMczpA2ROTmk9
Q5v+GmMmuvEx6YkAADFG41U89eMrVkH4gEI9d/5A/AGWKQpYd7IWyTxHIk4BGNl8yymUt888H0vf
j/uxJ8xd10VX8Qgn2qJAvWoqeKrA7CexJwiNdGMAw2J/uR847Q2LNP1LETPsGCMrI5eOqDKwI/kh
8KCKzFfN61+euNy9bJwQQDXSJxTEl5vFhtU+k4D5g1i5E6EcoED1uRitsPfJU1QTGOsXniQ/iVvT
MAwU7DZkY7K+a7N+UnpJxEqSw/7T4MEMRZefunnjASA4ee5sti6y/qqhim7JAUmddFHQL1ubZKIJ
opdOfqFZ9yIPayxh6OcqginvA7+gNijqxzJNvYU+T2nv4jiqd6QXuo5d37V60tzxe3SbLAwR/s+P
XTbzsUJmAcmbl7sO7M+7f/Wmywchht2YaLe2/WDmLL1nzRwS2L9vLo8VM6ftxxOXx6D+PP75nUvz
NJLaY4meJZgZBveep9lMk8D+VMQD3w/1KJj+1cMiMvpmXcYNehFhtLvC7buNFCXpV8Oc24Hf/w5y
uHlta3HwHCcuTimE4nQTyFrMDWylUV9HT5dbyV+36l4Lvz/245ZrGsYmSgJyKhMagjRF7LVCfoIF
cr7fZ50NDlb5m04QhtDBfMd/2Qf37hBnpHphePPxct0VNciOTkujrwEz6aYM0tfGI8M8sLTwiCbD
Y4EfWwuvQd+ft2Be02JGx5u6bl+x0+ergsngKRiDHPUx44Vx3pRuD5NEVcXq8kQlx0Bw3PCMFjQo
jMvi3WXCWnrJqwEOKrguFJfs+W4GQSAgToCmnNnmrxye/EJ/3a1w4d3W01aYU7qf7AZwNy5YsY+y
JMYrHMOJYSFRfX/w+/NRLb6wiAo2bmojWkBgRTca8dva1t61Jh2OF0FnOkC9idxkeuoSDHt6Gfrw
eLDwYqWyMRwgBaF/NtnD9w3hf7wj/PsjPh1I1L/T2rN46QBvGhUptaJLhh3tJAMRepW+Q6LaDFE7
PNt1dXKzcv1DJ8NZz9sj+iATbT6jpJeTyY/7fIE3aPyQcVdkkTadSEkzs9wFl5vpxff0g1Mbztcg
nO5pPYXPqVT9ErhGdKByT4+hUn++tMumQ2Sl+fPfLoX/ZHUjhPnTysNy6KGyvLUdC5EUFyz9l5WH
K9IQnFEgP2InTLahiklDN1RY7LTCYdYfG9y/3Pz1/q8v/dv9/3Lz1/eCGYuvtWawWMFN+mNb+nel
PQ43aYgki36el6LC83IwZJjDzdNlIxxCcTwtjQ9Z0nx/PDWoCa8uz8r5HXRFveXldT/e9tc7fjwO
1wCbzuUd//3PKDPMTqxjqfYrnDdd3t+GRlUdPCeIEO82LH3jbucPpv+UKi3cWtJLV0SGFW/dvgn9
+K1O8xrhby43ZFzXT5qWbtMIo83U3A905s6a09h3adCSGe62L6MNzmNygOAIt2lfsg5OWoovAcME
mWkVDeFrQY8AxMgYvHYegkH00sOhw1N5n8bl2Z0fr2kNLDG8eNsytLPnCfDs5XEkk5A5mshYe2kc
vIrmph8H9wUosYa3FcbY5WGfgLYmKkI0+jRyGmuCZNz74auJ2ua/2fvkz7Mq9j7XNTnjUZODJRXs
ij+vbabIBJOuO+FXEttI97vm0hXp8fRq6RPEqNFgzVB4NN8myaU8H18BmzE8JszwMNWjecdk/BkH
mLES2AswV3rx4TJHT1G8f791eUyT6TnOJn/zy+OX1w4t3XJMObz3x9ORU54pgfmLz2P5H4//+BEI
u2Cxt7cudOnlgAKQOja1D3Elo2WaT/5L40Q37nxw2559Lh0L3sP8UiOw/nwptrC/vTR3E/drrpnn
qEjFs+ON+VIUIljgt/IxOWmWNhXZWbb9lkNy1cNY9SniZzumRYXnQ+H9fuvnZ399nTaEK8TCvOPn
1+WyFjujai2qeKWTgYTV48cGdej/pey8tttGgjT8RDgHOdySoihmibJsyTc4IwfknPH0+3XTI8ry
7MzuDQ6qugHJFgl0V/1hExt2vbmm5Nl1buKX6l6GtlXs2zHzUUSfoGpcp1yvlTl8F0/6kGJPKS69
3u7jZZmnniHi4rBSJCDu0+kTL0/sw12tfrYhLywioNqvcKoxQg1CVOaAhUeRgrI3G/FFi0knhNCs
xmI5f9KQxDgBLdWf3iKqssZTFFWgBWAbouVtyDEZ6byprjP/T9fN4ie83eX68wJ+gozexq4/T4xd
o7ffzMpT2CplBN1Fi8KDWyIXA6GXDodjBgeZk2fXQyIHAni1toa853Xgw2Sq6v7dv3+THef31wh7
J8MwXfYnNDjRVnI+fJHHMFKgzBrK9yhWH9u5dh9cJ44PCD5CcxPfaJYE+AQa7gNLnwj/9L/zLvnm
Ld/P0QCKCEaSmD86kfduvswbgfMt9f+Kau/stdD+Fny5tb3/9qm9nImcOoOYiCOkNLywUZkoPtRy
WB7kp1CeyYmi17+wDaRBFzJ5uTlwdqTK5lBFkZJFMSBBURXz8l0lFsU0U1VouXhFyFBFOvahhXsh
Izq/1qPh00CPRLEUz+sZBj9QQ2uXVm2DnPmAckaUZN8qK1xibjJ+zVgmr64zbOu7b22b3rU3NGbB
KInyyvIal8Z/rAYs+8+/otjs6rql6p5rfPwrlh1gAJ5B7ncF71Pg4pZWIRMhdpGFBkRIVz7JIEnu
0PJVPpWRXTxG01995uxQrAWnb9esCt9ChGT5hePBv4yiAlk/eAEOibxvrBnYqmGmwV1TqoBjxJkh
cvJM5q6jRekr6+s8eTZEA0qwc7SnissexNTH27aqm1MyB78OcqDovJFN4d85OWXmJQv6jgEAWlA4
anGdJpLyNnK2nOgl03/Vk+w/vykOm0PT1UEigYt0xN/gXUEJfTlqy2NofLfylpY7fkn77u2AXQCf
VBm3rcnqsEQxpo2a7TUFpg1Ds6g3VnNkCZvAxDwCJ4TlEja44XbmEX+oX/koNtMVvBtz+WFAXjWi
497WerRqaTYDzoC9lB7VokcZSM+eqzHSNlZhNacGyfGTIc5EvjDt6e4yN6Hoiap+suvNXn+adejC
jhPtaurKTwiO4lPDWKWCxXobo/KnP5k4ZxRFOmEloVTIm2CSJM/iYfp1lr6dXUevZ8HgxLtEb+r1
vz/FNOPPL4ALaoaepat6lINM9fc/TuiEfhpPav09oWTb0LEsvVsIO8qBRs59qYz9RkaXlKPBva8x
kboJDNdDVELGYrYcj5MInrhTbyYqiAcjC61+PQEcu95GDsi56N2Y0KEGBFTLOl7Gxay8WHp+Lsoa
HCUFkqlFQRXcxf2o59XXwUehMG1z9VENZ3ysCoUKf6nGGz3K0Z6wQ+OQ8NJcaUNcPyJQAsG8wWJC
3DFMHKyG6j1yesmZvpZQosbRoRUAN5OmGD0QWIf0y1cz8Oatltr+vZwBzHSgLY78aCs/ruLjOZqd
ukcqjs/sUE0lYlZBetu9jVwnQoJIb4ygz5c5EIsHRJcWsKDDR7Pywkd9wDI08mgzydzbjHaswE2P
/rkS+0drDimf+z46oyKUuQgw9m3lsfZz5I4zeItRQ2fLKSbKHMCnGHWQuHmQA9d7ZXLjmusmFglK
uzUraPuti8N8MLIfFmeOYAqVFsqTGuShD3k5Qw6KK+XU60WWuLIWV77dVs6QeTlNp9QvbytTHy7/
/baNV/zHO9v948Nu6VS3UT216VzplvHhnd3a4IWnJPe/wYm90TQHYGs3V+zQVbbpNqJ+OxlWFto/
Vg0wGx055sjhDxNjAFXO8jJdThrFPeTM63R5SxnKW7qldUp1JEgimpLHyDRKNBKQjjzScBWZeTCm
YyLTUNuQKRiwp0x5qSMN9TZO1bZDDDhN1rMWYTIrh3/dRaOKtKhrVHmKYFXWLg3YXsEBUYuLKruR
p/LQwKvcZcFKBupg1vt3k6/TJjESqq63U9JVBKoOLXWRupz6kANw4zR8EARpcWhy1FxL1uzQ8vri
IHPyYFFZGBfylP7jni5HvbHDFt/a6xx5FnrtrzvIEDUjb/sfjzvzw+bfUS1PNdl+sf/nCWW4Hx53
kNZjyytb5TXBkaCldmEslBo/XK3oxhv5jri+S9zeG48IbYmXS5SXTJXvlCkzKjD186/5MievnKN5
PPbfeJKIu4q31OVev9//8kOj2PkJE/WYAJJ5yMShd86halb3lzWDWDiwBb9mAhczjzLem0i9jPwR
HpI2tR49pafBbxbmOvA96zHHA2hnVwh2ydFRG61HcYHp8xyQKSquXDDMi7Rp8rVc2ygAjsDrusWd
DAG9gFxIIdKpYhkU+n+Pysr7dVRW3uUoAKc/rtUSNX+CyYMiTDn+9Cc9uwctlF8OStB/n8tEgwNJ
Sg52btpvYgGK0Jr8PlWRUhg93RDSY0XegTsJkEhj5Rj3jTA6n6xTNakdzjBWiVOHH3xtHGWJKhIs
mhkxraAq1v7YhTe8XMLHvjLCRy0ZV17QKieZGqMRFym1DKEYxLzjOrxKvbbLbxHL65eWVninyvTc
kyPOStEipZqSbq4DaOOYh0rBhlBMu+blTboWP+3rALVCZDhUhcVG5Jvzrq8rqhsJq7m4FLBq+1s7
OePzhDkERjsWauNlOT37XXGyO3c4J2H4Hw9CB1TuO8SsCWLXUE1TNS3NoW1Dy+/3t34Hs6NWYR+9
jjWVfuQtRnS4bHO0DqzTHgor8xGras2fRh96O0Sw+0fKts1d4mCWLEN56MtPdj5XZxnoEZ8bGn3+
rQxDLcf/KLZwyOLqzs/7xz5CVDWtup3eK+WR2qp5qXNN8FeLYVCwS6H0dalVwXIMb8MecavrPENW
sbzOX1WedYNNrlyEZR4rZcRe1Ru57sIn633oTR6sawdVUGDIByMtHmVxXx4Aqd0HPWRlGfn8CfD1
Qy7p0g2Ia/s6v9AmA8m11tya8YjYhDjL7NH9VE31fhB1Gpk3pwTzohYeWOuWH/PGoLIciqN6OWhq
4P/XSs4SXTGWjCDeBQpa/E1tx7Rp3XrYoZjUN3//m7qV3rQoxxSvzYRMIRro9abNumM8TgnCEHk4
HoKiHg/yrEjyZmPXzZH9XGNt5WQR4rITTyjfnFM1dQ5eEWV3JW4m21YZsoMTz/bKybPxkTcLuuuo
6/zlZLB0uxKtxjoFy9cn+nfAHngWqdZRpyZ4oIifU+HCRd5ke3wDbNd18cmd8vsc8R3PmcEz+DDB
ej2Jfuh0NhEFD7PlLN4z14MdRs3eFYdrrs/BdWrQ/hzdQ3Cf5V17Lnp7g73wXaaPwHDjsLiZwOdu
IKUYX1rb3fu6V567dBrOcQvjE5LO59I5oXqV7PlVkr08kwd3rpHNjnsMUxoAnDJXez0dIlxpkPcW
22YaT59SFHLX14223JtfQ7mxlvvut7kyJWfYSrnyLVyumjKYdtfD3JfTDlTRXZa1OtzNAHLSdfQS
OyENKxtijRUP5mlGs6fLs+pgiEimWt46OxUTNBnxjPmV7ws1QqtYHeBd/52TU+jhfNW6qVkDjmjr
19gARja0o70Bfcn2q5yCl8zIjSW1ywkTmSzHoS2+5AG5F5spxEeAylz4YhRIKWe25p3AQdsPmtk+
2SJvUSC5TbzRX2OwAnhJn8J5QPB71JCHQHL6MTeK6KktbmXhyWw0Gcj6kRm6oRiRAagwSrX9u2mY
hVTAUVf/vlqAi/DHV4pnI/Bmx9VZOYCJ+P0rNRpDXnrg5F6zkO+LY6ruXh4UF0fJagJKcs2ZYTv1
qIvXv+bkaaru+eZZb1fJuR9COd8CarxIM/5JTtU+hso8bWPBmZSHCQieabISuabsqFGR5kXKu9IL
8zINMaDk1lYbbANEzhigHFiVh8uj547LcmyyjTZW3qfKVtSVjYrMrQzL2azvkhbFfBnGU04/sChb
POKY3LmWdupV8yCjJJwLuMaXC2UGadE7P46d+8CLvsVqlu8ym6Jzh6DlQrbA8FpiefN7Dq0OFiP/
W04BIoNJmei1fbiuM9xpZw0IV2Bs8dIlWfK56YFaazq4WX0K/IM9q/1NaiXqizrDlobQ+P33qYnD
28cUU62q72+icRzWLigiOi99eHTFoQImvVcx+Q4BSx5tqxICsGJAxoM7HtnsmRDBdAQ8ZM6DLXes
laRdIh6Ems71ukrAeFIXHABsw/RkzO3XGVzM59hmmWbCVV/KsC4Hc+0A0sOCiNFGTyPkJAd/fZmc
Yt6rp32NDgCjgVI9O1bYoT9XA+ATJEPD+gGvkmaiZViPSA5Gh9LWnuVbTKboze3Y32I4XXjOHlvr
szkV9DnlhkzL0LstNWpJ153adVsmR/WKutGH/ZqC/utm1DCZ8Gafp0/bTXAaInMTjmqGTJ9Ly31q
doY4gGhtaBhyNhewGJvSu7mm5JmcJmfIUB7U1ml2vq81a7ruyKcGnbvWfQf/myKKnu2iQPJ8nuZD
MgS4Ek6n0OmjZ9XHlmlGMnspQx26441jq9lGhkWb78Bf++e4jl/8xv4LZJdzE9j+uPXCIntqwxT+
dT99lflI5HVT/ce8Q019GynGvJDt0BGm90qGsicqu6Fy4No2vea6ub0rZ3WjNKpx8NWwuOXlJ0SH
Ca8H7y30VQtT38qMwMgxJaD2geyGOK1xDTjM0cYvK+MQQ3VaBaOZr4zZcHHOyJFqGYbqhcLBDLPe
9nc9lcmnssMGZ4wqfKwUZLt16L0YApQvlW4e0AHpHl0heyQvn8W0D5dnaCfLPEslE7XyeB8JFZgr
/MEosF6NM8fYyhwrAe3UIN8poyl3kP2dWSW6XZCcnO4pGn0H0w6xTAhpNt6MkQIHMaaBJXOwv+hg
OE9eh3TOu2m59ZwM7HwW0AK8B3M6zxT3CmhPkAmBeka3ltGFj6qHbw+DlcA++L19+vc3hGZ9aOfx
btBcSG8wNA3LtthV/v6GcDIF5lTel1+x4eqXGesvhEmivF4Ykcbxcm77lrXrnVJd6iEUHEsOXSbI
ocuhtpCeEhbwND+rdZ/l6aUQXYrQ5bO5klsuGPvlGsm2dCU3ZDYUsMto3GfFg8dXVeIXJJ5BnnVN
91Q7XbS55q9QiOHvQTlfYiKu0zx1eIrn5lzomBggz/6EH8/K6bP5WddSvlMRVlVSs8sbZuRhqfEe
E0zs5TRldvpDBpBxKRc8rC5U9Ic1nHpE40LmriuhDx2N6+QPy6kP4fXOvKeiSxfjelN9RAUQdbYT
dh1H2ZfMouFBU5Lhi1lb1cqM03bvKYmHGtIUwjKPs2do9seoocDfyQJxHrQYgvAuXSDHV51Mi7Xv
oKtb3trTMxLa2V0zAcqUoZymA2XalxqmD4WP2yEVkuz++lkOpuypB4i/vXyYDbsc7wwhry2nyEMr
PvihDXFlKNTtNX+dK+95+dIoVnG5X1yg4dGAT12ySU3OVKIxSUKrbFV6VnyWBx228JyZOG+IlD9o
7r2fPMtAXhM6vr4xWg9Cv5jwT/cZc+y6/v0LZAnU4G+7Fh0woUdVBpCRIcpyH3YtyZg0mR8W5dc2
1LMtdbnwkJoe+l3NhH8Qm48bjDhh88jkPw3Lgba0XprGLHdyo9l6p84O+rMMEkTgEVh0w7UMFbSA
D2iDny+b3CRRf1SFE+z72rXgJVjREjsxpCoQpg9ujKpEN7OeUKGMuy8RW59VEYUAeGZM7CwTVQTq
h8YXKJPxVuZsUS6IJ4VenI9To4jmCfVVsHZgm4a+bM5TUTQm+kie+eCG80r+UplO5UEFcr+Su2XE
XsIHGtlYvgXDZe9cIzuCgGNabOQFlYMc+iAKPTLUDCHAn0TDOjXnfF8i296yWjra5URVsUImHLgg
gudBh+h66HY5SGUx1CjqVw++KPy0YF4GQRDeoajdw6UatTMaDP0N2mvaOUgwmUNgUzvHIodjlw5V
VSzbnUTzeEdGtNLT8N4SEg2GODQV/SWZZ9N3L6M5Ulf0sRE3sRPnHmLEi3x0NEUw3/alkq21egh2
XRvbmzBHKgk2yUFC1jBISODgwDy0xSNdHpQMLm/iNAcZXWdIyJu86u0eckYEO2xh8I1fXJ+L8mGn
a014aP3vH9IydHp0lyhVyeD6yJTPRznmd9+vD0t5VpmHvnFr+yheVohhJXuDXt2WfSNgmNgaDkj6
A5Zx05F6X4grtmrFn7vQ7KE4VMVfVdbee9jr/bTb1z6fbFAQWrlC4lT/3rTa19z28pcggbuX0/DY
ljobal0xYCMJfaHYaZ1DZDXFJtcSBBdzzKdQu/s1kLuPdsgasFcVsQEfg3iZ97rQ3v67NDfm6S1i
tgc+BQ8Y9pjf3k4wFbpkoJBdh1rNOaGllOxgOLoHJWy6eTHUlBY7S6nZipD0NBCcN1Xrl7f54EQP
UWxZ21IdkV7pkHxeNqYV3CgqjFC5OODpU6MBcUoVd10BYttfn38O/xu3rPeQKpPrhb45t6GrrBwN
mOWAIC5ebdaz5pvdaxehBN1rNHss02u2jloaq6qmh+QgQyxnFB3ebW1dJ4es65yj7eMjJLiL+OsV
vHRdz9qV7Fx3tTjI8HqoK3U9GGm4uabwxRvWBmoE82etbro1Be8VxbfwiMuueT/Syb7HV8dmSzU7
694xFR8yb9xDgrHVpRw2xcRoDGN2HgENzgoTpyj1FniceOs4reetluWgY5MWorRW8+ExcdBosN79
UjnWt3G28h/CucvxgPEt5mC6w61rfEUYs1voKPfcTBTFF7DFYaoomLDquv2QNm71WCCkvcJrOLmV
g0bUOidfgaArBmUq0HJl0VKQ3MhQUdNhZwUWG/wBrUzqNOlTGhvpYa5QFi8t8LiI1ajZKspoh4TY
Iu5QhqSHIk9lUh4SMXw5U3WIqfh8/ZoukzLkcWuvXXOEI+GHKGKNZh2h7BI/j8XonTAK8069OKvg
BC3VpJxWcmBAGvDOrwNlwe7FWSZ+xGMFZvQzQozsZJwvZa/7u2DE8TCnxFNlZjx/nnMkcztLj8/y
EChPnV/59wpF53Nr5eMOguDX67hRmy7uKCO+nuIaXW3+cosxZqGA9NS4TqeITklQ/tVCFb3BSqPY
R4PqHDUNNSk+Kdm3f5hRBtgUDKX5jJNmcQ6ofxpsMp5kFFvBu0iMsdKg5SxmFhp047dIjE1w6X9k
FHF3adHF9x2Yucv3rUop+o9UQi/LdQk8zpt+55sA9vwyO06tpny2XKg19dx/8pWmP6uwrVPsRD+b
uTXuKwMe8yBmxeXgrFF0LFdyNEXI5CZsStDFJRACeWu9SNN7re3ebQ7QfCvWtR//+g1QD8/WbSCN
Ul1jP876ucucGQL/FKWr3qbVqw1ug+ElB/qlx7EsrFXrNydLVuDqhg5ZiJA10k8sKy/JdLKKda/T
SvWDmFcY4pWrSE8g2AjvOG9WhFACclxkrunr1FCzsstAmmmjmKri6LPuS7gRdxHkHiypDZRkbDv9
0QAu0wr/h5NhNqHZbftkpR6Qfa2b9wjqIgWKuWyHQLSu3FzAPGmEu/3cP6mBU2/7wH2XN0cjPkAp
fM2CzDjz8sHV1PA+yUpLIQwfowHrT1GXiX3nWet92K0i0imCLvuuKrYy7AMIUjTi0rUMIwNh1jhy
9Bt5N3tCDhWPSywsUF6+7bGYoaTp0Sv2a2uvmnRWageDncFvw1e+ew+9lgRPqJ+5d6WeYdERFdVh
Eh0udtPrplai79A0kd5P0u7RnwNljbzTdAcKqT+nM9rbckqcUG0BBfIVnSH+Ij2i37Oe9f9RAzf/
YTHpqI6juYbJC8PQPuzGDHCdgeaV6dcoQqG7r7p7zVCac9LqybYUtCtwSu1Z5kqnQaWvSru1DOXA
bGAg+vtVowJ5v/Ba7LLRj0dM34Uliwkr/mZ/nwg++IOBrOGKahSQACkWLA9+ZlW3haX+NSsIEOcB
ThpouenNThUHOUWGZt5ynTy9XvzuGnmfcapf/n3xrUlwR/GuZaA7vIdg/4CDBpn6x/9XU6tNOGTG
8IJNXXabBVh5GGI9gRqdc5BnJZ4pWEKo7blG5mgjc5FYVAyVxQB9gGaN1ybCRSLZJRFyJlDs90nv
sAVCcEt1bO304azXU/2SG9/O/v/zBr2+ba1gXss+pQUgGANqCmtyWyzDwIyTnWxqyjAxx/hdKEev
k6/XtgUeDh8mX8OgweUoTGGhqqOGWlVRFCd3Su4yge6QB+r1BsL6hrGmABs+prOXn2zHwHlHrV7r
ZFIWYJTbB3ga+l2ZsIkM8bFlXwAFHstc+zsGgw1/7e92ghZKlo7xttR4JNsw5hfuiL12MPHIV8JR
w6mREK3uT0rh5A+5TjMOdB76rUb2HKWF0GbqoBrIMJ7nhT342D1jIfPZyH/E2Zw/D2me7wx0NvhA
cy+YBhEKNGqzlaMTdq5emNcARtWR7QS/gbyZmkXBrfwNLqHpfSrcPn/ovLw6N711zAJBH7biCNpr
qt3Uo2PR0ij9+wiNr4WbYKDHl+MlcgvjEf1gY2NHWnjbYLry1XVeldYJMdj77UK/0778++dft0W3
//3nnxIVskVgQSwdNiLUx9+rN7PBU1Px7OyzPbLs+GyiZHTbhDH+1AHeoX0HY9mGKx321UMYBOZa
RjJPZw0pnGsMm4bKOzCwu2EwMwTHYvZ4oVlkeP7AM8WzBKHr3hrPVYWqcGF3y0AoBctUjv3Mba/k
7Y0M5YCpe4923QEYFBc5kHP2TTg/yUgeRh+BntSnqtID+V3FOrwlZ26cNRp782qMgUqyyAyXtdoi
dwAY4csYgUpws+kJJF2wqYSzcNj3VivgUPNSNx33Rn6JL195+VWO2mJtmvUu6FRsu3ktrWNvbk4m
Ta/LoUxMfWFC4Xw3gMUL9nviCjyAMvQymZyX9qtmIDlUeqgzoWvT0ZwSgv/t2xkKxozImEav6yJy
7HwbSw/At5iojOqxVe37D3UAGV5zSPTOoNj2MoPuXHC4lgxaPajosvmw4tFr38IAUT4Hsf/V5Nl/
klHXnlKzcJ8y3c8eVCc80XZSPutdOO5U1YyWtdUpnyEpRWubUmszgE49Q8DJzzyr44eGP0iYqBae
yRyqEPE9r4yrncxlJf7LbTat/bjsd4qvdDsFX9qdh9hAibn837E8u85xxWwZsu07hhSZ9V4b7y6b
uJDixTb0ceMVMAoJnJBnZthVi7HwQJpPJZs9nAfezbMKGGCNEs8sDzTzpEWWtbRrVlCGCOVBRW7p
lJvlg0D0bqfairCe6RP/UPf+4sO0uGpxNZbsOJxRzF2C0vdJHvKxTo7udC8DqoGUnaksf4aZjXLP
PGTmQo44kWg+mRplW3Gpx4dp5yJ6L7UdxwYh3GJI72VU2klG/yIST6P4LA9ZSotrhl/F8uLvHDbB
rOVLF83hPjzk9fQdH3ADJbrSlRG678YTnpvvInpul6jJdP0pwcfyOrOHFHVD6TW7CUp73lphrG7l
WTuM8+VM5uBhGgt1QFc0QmVl61huuTUKzafd5nR5urica4hjrLMYbr9Dz3vjVtO0wZMu3euuDx9P
QXO2G7J5pdDqPBdZGWHEErZPuYWfkD/Qtxj76AcU9fiblWt8nMcWBkAUL8w+YtPR1DUyPAHeW1Pa
ofmsuK922Pz07dZ9zr3CW5illj0VsMQwC4SM9O8P1D+Yu64BoorNIw9VHqYMf4BX4dAe5kPVOE9h
i/qzfPUOZVct0yHG2F0yeRWYqqWqplv56pWjWdT8GlU1hL/k6PVaOapbOIPpRfkw/sP11wtCHYSx
Vdf6tMsrYYvahujx/k4fsDsg92yG8YC9FLFcnFX2po5FJ/vl4amsfZyuPXt4Mtm0d4Bd8cI+mWZU
fkFDY97iri46soRUCtUVgl8TD0lCO8CfyK/a6jC3WvHFsoplNVXpGlNsbxUILxu4P9Xa6nX7qZtx
aBMbwQlZARy8o+YxRtbhrgnUah20sfOk9MY5gip1hwCIKcRut2pT5C+WAjQf5TvtYBq5vgs93Vp5
hd1/zhr7s6xyv03FMPDXVKf3tctU9Mm/FANaIjAmnYPpQku+wYl3pcZFt2u9kDUdln/uQacFezDa
wX3Vs/ls86V8VY0Kn4bRfjHKDOwDJghfYK1BicRZ6Wl0IGFknt49pjE65FVHkULF32eF1p15ynG5
uwUYHB79ulTxoDHbvT2Yzp2OPOvWc51sa6AJunGGQd25VVXcTTZkQDQZonU3ls6xjC1lZbvTfI+w
VkALcOjOeVwg1oD0zqem1tnL6/nwmQeXseiyUXuO8I4ANTEoX515fuZfUn9jAXBw5sr5YQ3ZLerS
4TagaXNXDfxzejNPT1MxVQ95Wb2OMVq3WmDiyxFo1TbB3u0L5nkLmc9GDHVqsG2YdzvqSxhYdyHm
BJ+G7jTy5d7M2CDelVClYUo10ZKmVvLNrDq0WJLux1S5OAjir/QU+Wlwq1uKscNfOji4iCKvUuTT
vySD/Xnw5u6HksS3HZpzt3YR6xi84utWGEl3RlAVY+dO7XcOaFYeiEF529Vh+dhkMY9LdNVeEa27
1cq63SXIOSydpHQR61Wcy0GGNnRl1iBWeCMHkFhEsU+eqlnMqZx0OfXE5UaLb0MSvbuNnOxGLR7A
apFudOF0OQ5qffTVSN92Nrr5AajFTwAec1446Mca4cswh/O3nBfzcqxz9UGv5vxOQajjzsSS4l4J
Xb56lVO9NgF2QuIaFE5/drpaPKEvktx2fPR2lgEzW9FyBwhvOFKOrlVei3G25Wn4GMnVhzgYYuEh
83U3P4L8/JW65ulKPspo8HVIEWnUXO7xv+bkTeRPGPv0OTOACdiRa91AFgo+oUPSHNvMvdeVOPwk
U7bVbpGrm05YoYefXA+bNwsM8loOxpabASejGSBDT5+ox9lr01FjnIJwgoZed0Qloz3ZrdI+tmG0
Q+yLMpbWp3eVZhmrXlS1oE7jBqN7zakyjO5R74J307oJpGXmfTESZ7orKdNl3gCKV8e3cj9aYNfk
QYYI9PP3s9CPo3xk3PtaEdzH0RZqLvVKmcIz/Kuheu2v3GzzRQcGUK3kKKuMcvfv7xPqDL8v0HHJ
dV1QnrRW+XJqmvoBgFMZeTYXca7jFxjSjLnlWYvI0OyubepuD5V4kaNztIa2+SsSY9dIjMmZyEvr
T+NvM/+8Ts5sxD3ffsLbdRG6i+uhRhLU733aKX430F7x9mrTg5l07ekoM/KA1PO0VuIUKYLfBxob
PclLoRgzGPXGq3OE+i2YDKLlxhe8OFqoY8lIHswmQp3PT+ulZoVDAgIR74Pec6d1mGvLGdwSHEA8
CZwp8reRET9cbQrkmRLRrumCWeGN8bd/AdUtTFOyYDrGHtbN2azfB2LVOmVVeYNYbwXsJLceQy1W
d6wfMOHK9NeaOu8nnHZ+zK0ePtUYDd5Oua9tNT+xjqZphCCGAwSri8FbUY2CvdVaZwfv7cekzNeJ
MLVCGifeWx21QRmO4BV5alntbT3m5Zdp1qOlom1tBN6OSoq9MzUpzEhntJpvNGTAjwESxVoDZLRR
lA1LiXbVZ5Bg19M8/2XpxbCYEsy/qEy7T12pnw2ard+ynhbKWEAJARpk32HryMv1zxlUN4ubFoV5
xJ9LDWWrlqaGnmUH9sDlKivV7DPvsu8QRXwEqF66tmvuU5jF5h2CmAFbJ8zIdCe17ocUof2YSskK
0oX1rKJVGI5W9g1ZoV8z+O3VrSCdrRyb9lVTmugiZRhpScgvJfVumdbslfHji57BnEaKO+wuEDk/
7ALsjcf9qAa4bDR0UVqlgQ/axBbKHYP+M9DMI2Xm5LWG27vogcJ+ccsqX7IoTT5NPSKJPv+Y+zTy
WoxQlP5ghdl0N7ZAWaaoD3eY5RZ3hVu4B8qN6W1cIwnAXwxRBrzkbqYgs5tb1uDzwagmuBF6YWwC
VZmek5F3QDl61Mz9+jDCP1jIvOkLaaNwZJp4cI3V+G6amlTWohVPMGXKuVtr/ZqW4C+OSOhPXu3J
F5P/QkQU6pcAuYMVHknhvsW24phqCdLjEPReNZRHAoxCIxUboblNPJBRnr5t2hqzQFuvviRFdszs
xP6WpekPfETqT06F9Ne/P6oM6wOzgEeVpxmmrlFOUy0TutvvtYR2TBAjxLLiCbSOd67Nz67R8eBF
LmNr9R6MgTSpXrIIHTyEGrtTjwPjA14+SGuQT+Zk1U/DTQgPA4u3MdnIjYgMo8Z6H8pRDC13KAY/
eEhO7n0tGhDTHMtzWif1Etsb/cXI5odI4nI9d1NaTvWzscu/kDx0vyhQPJfIrmcbmj8/WwxUdora
0Lzpyulr6OTnBsWgx1rkQ8D4N4FpTF/7fRX7BUZblN7ljr5IZhVvliJAtJY3q6wL0OAaD5FeWhsb
bcJ2jVF1vqgsA8nAtGdlCRucXqWb17+K6Q6eLqCl+70T5wELJHUc9jL2g2LYY3ff0ZXAxfvDgJxi
lzaXyImtV4+rzB2fWtO+l+hCiT2E5Z7uRUqBNPAQlk6KxIQ73EC+VA+u01YrRxWbIVVFAd2Lxu9t
BHNVD6yfjludMfNQnhEUsPDnrLX7GbI6z3+NWtzb5Wj8/bqc/7nL5TYmSD/rqD/PxoQ1rOkPd040
5qcGWsGiCOz8ua6jFkE8O1srdZM/h4790vnmgJjkHD160GZlevJy9w7xBCR+xEX5xO7P1GvEw0K1
/RIVd6bhZ89eUdo7usT1UoajMj3CvznFQhAor/2jE1vVp2Bo092gGXgHi3yQBydAddUno51ucm/W
Fmpa3pptyxKclTyuYcP7wzWnOu2wMosaC2ox5TogQ5CiwwrOEt6EQ4Nti56lD16VeyuWGyovyqhH
Oy6r9kE1FZuEZeE2A7mwQ1W8ujPirkMjBMVYNejhUsRztpqyeDxjheIvSzdvnpK28DEr0LpnNWxw
Go0n4y/dFz3gsvhRl83thI0mbnTW2sWZD4PeyV90SYBCvVrQhPGd9hvOFo9Gj3Tpzx4wxUZ2zMaG
vgBysw+q6J8VbrT1eb49yDE6OpcxRNvejcme3J/XeUmNbcKQI7cttIQ8E8lHv0A4VCIw4cYa26IM
IWcJjnQbOMqtiRczUFc+kd2jpwYblvHBT5iK/0PbeTVHjiNd+xcxgt7clrdSyXSrNTeMtvTegOSv
/x6iNF1a7c7sbLzx3TAIZAKkSlUkkHnynH3oF9ErsRCNB8WQ3KVeahxUqG02Waw7T25NFjuCmuVn
bM+Es86PWoP8cNJz5dGF7HTbshg4DAF0SUHFerOCd/y1qIJj5KXtGWF0Y+sQyVsQ+Ax+ATnNctP4
pZTtK9KH2gvqaeWqcrvp3nDKEY0RvdwjVm9uEgUNephSok0aNtrRqLXorLZVugb0lbwYIv0MD0D3
cyaG7BIz/Dom8HaU9gi5H/zM+7jKUZKue+PBCZOQbbFufXPEHyyZKTdIc0OcI1mmYA+lOM75STHX
K0gDiKC3M1MbB/gNUB9TR8u+9KJ9rUtv+IJgzYikj0msccZltRoith30miPM2ifqmqKl2prRl66I
gavx9djJpjfV564JxGPtty26V8mTPnt5hZHuoF2FlGZuErwj8qmE33NLdHfkE/goSoqRbiCpKRqR
ls4iYvm/wVZjB+0nlFP3ssvJnWhXp+GWXIGBdNNAwUUAkaNZNjwZ1FRZNVrXPSf2YC/Uuhd/tEH5
EPPtQG9ZWSdwTIeLPC6Po9EH39pJo7A/iMxP6nR3XRgoyXce1J/91jReylabIDRFkF42Pa/vlorC
L+1q5c9CHNG++/uXn/1v7z7bMAgQ6yD4NU/9twpvTUyUSNuV8iw8hJ1y3zCWYzX196rIkkMjauRs
3LB49guWJaaeOT9KcIFBy4/45jtS17gfkzuWBbhHZf5cViFaQIVh39wzFUYqOXVKgevh6jtPbc3V
JI2PovG1UDufEONL0/TYEvH9WbfaYeiK5I+26dFgb+P8gtKFvivYd+yCQosvAVWjS1spgj8yKrID
FuVyUC+chCgoOI0J3IQ+PwlKK4uenSBe6HN2PoTw6jkRJH/nJ4i0/W6NyfTRNo8D5eL8F1oZIHMf
N0pUnBgWrx7gdPApfiQ1Inzjm8AJnWeD1O4q6cakfEktfwHELNkCFGuOriqozZSn9ayH2s6HqwWK
aG8pO0XakImcRncZZChdqvZ0ljgXCYeRZx8wMR+aQlgj7BGtbe4okYIbqOt7FuC9++RoaC7nbt8d
NaVyTm1i9+sGao1PUJUEi3kX9BPiY8gYrB9yUKZEDHLibqMa7PnloCYJ+FmGrvHJSUuW+um9rpfh
j04I9JjQFFlUcODbI2AYqvu+Oq09ffG0tllSy2I9qmNCWWwS2ec2NpUd9YfqPlGT8Iy0QbExJ6Ec
vND8HPoE1FJANidCdN4RfGi8UbJJPOfUxPGuFONPmInj1uQLAh4PvEcffxKJZ60jr34bRCA8ug5i
21r9HjRKpEANVVed6tF1UDxfad42Xa/k68jwqL5NigQA0LY3vQyprSmE3LQNvmqWq52EgVDBVMYe
i12ijI3PWrYZhmBnzjHIylAhPq5G7xqDhF5qMQOTPpWpBSE6+E1F0ewvZf+rmXHubYdeVk08Zeda
sTN3V0ZcXAIz+ZLNol+VQ61u0+gv0Bj6d7JLHmTTy9INgff49KHfbHS0nDJRr9HWSToD2deZ+5AM
CMXE89ntIPuSoC93SX7iCeX27NvUpzyZAcepb520uQTVscHT6m5un/Te1j9J69ip1qn2ngLEcfZ6
lhgvyeRtSNLZT+rghA91KJ6gxiYJZjbeDiFSG+013VgrHXxARVmjl0z8fSV/tZo75jtvdLtrU1oz
yNV9bdxaZfvLKqnGHADqbwjj2HTRVGLtXIH/fPSLHyhPK6fGgxVcLnARs4gctULvb17z6q7dTkTn
9R4RzJblTAK7m1Bj2NMahDHmJRm7TBTEECM8oUWZPVlT/L5/Ytc35Fb2NPtbXea9oqyTjiD8M5i+
PyVduDblHc0kwiz93ZUwenVnTxb/gCycFlnbuuc2CYtPShus5T5zzLtynxEfXopE755Q+yi3pWvE
G5ko9JPMQMzd9E4JH9lLHsNMq42fQZ89X0EwYL2M1WRAGM3a2DkgJ6Wc3b5lexm31RerTS5oaXY/
+7g82FluvYpkiAGKe9F95Uf+3lOaZhsFnvmYQl++cMGq/EBT0UyaXxAqW6958UgwGDHN3yeK8rHn
vSkHvYAmwTufvGqdV5XiPplyAPsy54gcwq3z1ylvSBkhGxxspLWnTLIqxm+us8hH9uo+/06UUYr2
Lo2c5NRZRQT3WuO8dhnywmmrfc+KDsFDLZkeUhZJAAFtd5NGwvuUtf2z9KiziA1rlH5qy7Tadm4e
7bW0qx67OfgmPRyIJ0qrH88lz7RVO/ON1PNBqBTTqGGmrVwtROw4sWM6HdtYpp0Tf8qG6M7QkamV
L5+CFgPKi/waz7ZbqzWCd63f43yfL+Lfv/091fn39/8MtyHzo5Go+3cuJMNSGiVQh/F5Qh5S0US3
jzIwSZD/9qu+iG3UyCmMkGdB57MBMqlxWsWNr4Al6/0NGq8WYHfojjViE8fKHFyy5+pz4iQodvCo
2o5mG29sPycqPEOLJcg4njlu2gJ+ooqCtQhSo6PNk/WzY3qfczfR72VLDYaFkcfPkF03F83O/QPP
7Rp1Vcd6peL6hwNQ7qH0GuUumXoUeagwuxs9pSIGMTyEbd9Q/Nf9sGCqfa0JtoFd6MeX2OgiRHPT
SzKiVFDEVKFHrlvc1Z7j72JNIBLC7jRjD7keu6p/GnR1OqVR94c26f3TWOX6Mm77YGN7ZBVK3nU/
PLtZGHx2sE3Hyq7y229jDQ8ccm0ln0dgrITm1V81fu25XjovJnzfW8qB861dld1DaJfnFCjva5oZ
K5lXUlsq6EZRhBcnrh4Eeuf7YYjso59TiyIPvD5BKBYVdGtzndBcV9X/EjrvWzI0UeV9CQsfok1D
rY+uM7b3pMR4lXbRuEYEu9rUiW/e1zyd0DGs3I0rQBQsqNqGtalLnEfXV+8NYHBfNQAziwLa84Xv
lCUbnnFTqO5LaOX9N3cWualE3azjqUNEukY5lSeAePFsNN9rZB++B5TD10GFdHBnPKMS4v2yeuWB
TfGuJTu/Gh0qFsZEX7at1i5EFrrbxGy9YzE0w852lYOP/sNaG6liT5t+oYKufpnybtj04OI2hd+x
A8/bex2N1UUD6PBblwg0oEkSkXIiZuN4y8APXTTm2vaQAouR1X44/FkWmI9TT9lCehqCMH6Qh6pS
taOSAOGbuxJFqZdR5lrr0iq0s3BG6g9E+WVwywvCMuUzqNxnrfbSe0iU1E+Fon0uAs250+OyOY9W
faEQAEh/Fsds4X7Gagd/fBQ8Igs57gMni0wKsQvzpBCA9tZTaGevwiZqXHZqvZFNZbTvXTTWHm29
F3cdUniLQMnzV1OJo1WtduFR97ozME0X/DMsYrKCJvQ4q+BsSmAv32ajeOuXxoQgJuGa2UW2YRv7
Q0EAYYWG3ycyI/l9lcafWJ00d+MQ80tCbPqAmF7/WXV5UgMNR9wg6n/w3hUPmdsb52FwdlZqIkUB
oRYBPRMI+mxUR1889IPjHMop+UaOEQ9EdMa9F8FLdm1HMOIuRqomF/6QI0ZKZPkzy5huDfSe19rc
tA3bW6qe1u2Rhik3kVeOS9E2CvQvtpEfr6eO2bFNYsXlLsXcmwS8oFxdWYbirhShd8ib8VKNsXXv
Zu2W3efa9IwfhUAdUo3bb8K0+gs6luVSL9x6U0evU01+N2anM3Zx80uYTwKh709NEnqnykc61qkQ
EhuSjiKSWXkcCj9/p4ooW0jlcUQpykvOD1tqkGc89I+ySxr7osm2QqAkI5uAm7I7Rau/JaSEi8ax
nutE7fdooNVL2XSiYCLylnyNldx+hltYPGYd3Otzqyyo2IyCvlsP6qCcpvkAmuztLE2MftuH9tdb
183t5utRUUxqg6v/HunYzREU76/KL93DUDUInXS+R0nokO0iUwvOIoqabVgbyR2pxHFjlEZ1P7m1
g+QH1B5CBBePN/OuyIrsCB9xewj5+e+6CKJ+A6bUjT6q0/1QtcXaB/zx2E0J1NOmUJ/L9KGuLVAH
7pQ9wGsd73qzrvdx4LX3Y9RFxL3S+lX387Na8UtPUrAFWt78Edeo+oLUyy4GadcdQCp115dIsleF
TrkdUdS9ZjObsJT5lSGqpesY2lebjQVCRPZPt8yeNNYQy4ag4kUYyhpykfKXSVFZyLPwNei5QxEm
xQWx2W5Xj+2dy09pm+iu2KLnPl5UxyW2YIf6i2o133Q7i3/l9hmUJgQL/JgvNrnnVyc00IvrteYR
uhe0YdO2OLlDffRicoJ+oDQXKoy6Zd6QCaiKYRkWdfpTDdlmeTlrEttFlYHywuI4TYZ11sGRrEJP
aF9MMZ6JgbgkKj2NR/amUe3qaxRa01q4aoWauXAe80b8pLaCByVZe3bEjf2QNV18NKIAJr+sR6He
m7cvlvUt1sqAsox23Glh26HswxIJyqKHDpTudw+Y3ELLs/FxzEwBwrxWN3Xedy+EJ0iQ4BHNC2e3
KrIHXTQFOIBmpzpBuncmz95rU1yc+F8m21Ft7XvPrLxVhJDauhtibzfq0XjKS+D4Q+T5z5ZpNhen
Hg4JlanCEAujIt0bDG16jiDg25JBbtcS3BXwWa5sEVV7Cf3qIDYHKeK2kFoB/WpQQOngNH1WZ8kg
1S8ImbbW0ar7dGmYPRIfnRasJ1fLXynE+EnWZbhUHqUdhRH+iOZnroVaQ9mj5BPpxGFHD23SPurH
7dAn+WOgC494Zdd8txE7haVY+6mQsqjUyPlUqSaSoFry6o4IFRW54V2y+UCBvVggIazufFvRlQWB
IHTSa6dch37tXaSj59nm1o1Nb3Hrg5KN+hZLu84i3VJrsC/ude7rZKmtbQNQDT2aFyMaT2u3KPOz
EhAApD6Q9XNvpCcv9v5wEsM7Rwb767B5mgwjWuqTDmGtR5V77R8cNCLPJQUqywl+baAnkOKjPajv
8z4d78v5EO3yMcs3bI6jXclOYWXanf4C3elXox6GX+TnJpDKLFTYbddKmi2a1ivWgtg3j8s0mA5K
yoPaVKyHgefITh0VhLIrW/tkx4Gz8xMlh6Qx5/eqpV/AzKSryW1YcKnleELyF+F4w0LRzDYG+IDQ
dHPV0TkVVdf1MCl1T1bhZDvZdztojfunS+PqxNUc4F+sRmAkbJoXtxHNInfM6HMPqfuqzyzjkngh
W1SwEOC5t7ExUSJAQQL4HogghY541hS1Z3Ro2AISoXrKyDMtKMoe9rJPQxVm0U8tRcWKe4mNyPlJ
LgoVhGXrB+5jYLBKjnT1q6ooyL+bxXQwFQBGiKvzdB/n0ESlCBaCyReUVtJXoYYA1oEDzcBllwB4
eACV3kOAZiADPbj12gZDb4URCckgi05qOeRo1OT8HkpVWVUOIq9G6PmPoyPQOA/O1EYHIeRACgGW
pNv6Wl08EE+jJFmp8oWitZSN26yaKKmtP9nFGJ8H4hqEQtr6U4J42J2XmM98f+znCXHGuRz8zwpx
Z2aLuZWCVeziVlVPAlgWiEtDXDX+XVt+lw07DNU1usooNzn1dEmgxloYWosgdGhMl2sfbB9bPXXB
Xswu0sBuAY4UBQ4YekoRJ0vVylkAzwRqg+dUaH+lb2epUaJp2JN3VSLRtORh8bme8iTie4WQ1wbK
fHgRLSgnUVgqt5nm+Uh9cuBr4O07Kq0MuEXOVm3zAsjih7ZCWFIteCyygnUetGmAHIVPZm/VlvMg
+1rEd/WkmXZF7OoQTFHZ1aU2WfgBNjg1h1OlGpFk842LOo7W0vDD4CHkrrejg7SMwtYSffGJarRx
DiHcg2BF6lk1eU2D3PRKnVqc2HztKeo7h/2P0UDVE5nkcuO5BG7LKHEOjd+wFpvPtAT6nGunbMtD
69yR5R03fRehYmOrpChKKiGFkr76SZj8gZjAzIiitJ953mvLNvaDJ7Ao0dqMa//eVvlSRMlXNlck
4Lsa8H5n8WqZm/IgPB1UreURHaCuDZM+OPYhFytFpPrFaB4js6GwUbWhXvH5gKFEgDlZ9ep079u6
oH5DU6JlOREPMFEcW0WTYjzIQxVSEshqq9togfrWV7ddR8JGr/ZDWptXP6FpdyT07FNSWN6mRH5v
1TmaeWgjIi0eHNbPWmg3j6IRCxUS3GfT6ddeoioP80Ld7xrtxQCxeiJA4F+bVplly3gU8SbTy7iG
axcFjBL6/y0UTCm52OK768cFygFCHPitReyYzeHBgkljOXrptLU83z0mtfI5jIvkUVAhaXZ18xyM
Y/1cgEYqjVa7KwOlfkaEylr2cFTzhKWJCou/1XpCM37r31kFoCpKt/y7PLZ/aNMUvwRZXO8jJMhX
lRckLzbVMmtTNNFOWqmIgLszNEvQK1iRmYDlNlGeVNdUH3l/AGOhe3B66hbDwl7YbDSPjjIBGOwt
Y2cZTbqCRcSmYippIGwCPUYduP0pI5SAfoWrrojrYx1VbVsWvN6VxLEIsYTwdwITXcuxutcH21Ir
u/V1bAfojLc9cb7ZmRVegyAgyHhpTXpifyZS9dcmMC1eWOOgbqQzunLkNwdUxKWzGiT5uu4IjF3H
DoO/ckhob6Wz0bf6qg5d/2pN7aaD3yKrdtexkSDx1pMSkn9CMoXKkgxrskWMZ2c5Xn+PsKuzyaKp
PLnJEfRJ9Kw0y15TxbOiOf1zVg+fqaLy0HbLh13VU7ypGIO471oo6KLeo3ZIiZB7m/ta7Ws1wad2
7eohK7gzSTb7agnPbcyOGaB5eHCFK+6lf15HKZwnebR182GZOblgiRc5K+DT6TEIKPym6u17TnDq
a1mGyEEUhnWf+Va8iwb30LZTdums5FOnJsEL9cj6AV0LGK+9IXipk7bdEGsfN9IKeKBZkiP00D/D
Wpj1U9YU/SVAXfBz97WpUE/Ww0JdlQJx4TizEf+kbnXbxCQ50bSABskrUQdZx5bz52k6n5paVunL
dw7vTs1MKzfJSPggsB59ijA/2/x5JGSB8Q5e8Nng2/bgp8VBthRLmPdxMD7KVjzlUKDm4rts1fzR
lG9HFenWKvw81XAHuUhkLuSscTsZGx9kyiq2FeN+9NW3g6nsHUUE97duFvzlIfWDT9Lp1p+anbYO
RzLFHwxFECNn51MtcHOWLsQj2OvAYyZ+X87v2TBataZ9oh5+E4l2fHUn219NLaDmUcvVs6oT7gI7
vXLheqH+vQ6X0ayCIg/oKr2dpYbl8vPOeYc76J9Iq/b7LC0ybz30FJR8MEhnaRWdEryzUuyD/Iot
GqISxF6vszaNu0ibCeBeR1ExAZZxyg/Qhb0dYpYKh3Q+yLOb4eZ3M3zw+wcut+knAPFIKs8Xvo2T
zZvP7Ur/wOXDVLexf3mXf3m12x3cXD5M3wQzMO+D+cOVbtPcbubDNDeX/+3z+Mtp/v5Kcpi8S60f
q00XRo+3P0H235p/eYm/dLkZPnwQ//tUtz/jw1S3D+x/utqHO/ifxv795/KXU/39nULvULM6NIol
LCAs7aL5ZygPf9N+ZyIVxSjkt99GXdudmRTXWa7t64B3w/7jFWSnnOr9qL++o9tVbz4qeedpfbO8
n+n/en02M2y9hRmzOr9d8Trr9Tq3677v/b9e93rF93+JvHpLDYRViX5zu+rtrj703Zofb/Qvh0jD
u1u/TSEt6fwv/9AnDf+g7x+4/O9TganvViMKPwszHpu7bgiddQ0iHnlSmmE/UwaYeQNyhyYYLWup
Vq6/Utym0Ldpg6hfU3usKGezdBzGAEwc4JUTRer1QS/QbFpJc9CvTTP1zmB+qaCTXf3kpcfKYxVY
6qW+1UfDWZkklZbU/S1JMwC9nOXarmJuUtdNKrdRswelpzy1UCVVljc9N915G3jruknB+b4Rw3Lc
pF/9qFH2JpTPyzzLki05KeJRalY8gsrcmVXe3kG2lD8qRF8Qu28v0ia9Kn65G8+uhxVl4fmjdNMT
pMRCgi1IwjKR7qsskXKWpjSkQ1oWYLjMGLDgfBFp+IdX193+4li6TxD1P1zZG2Fe0v1vQW4Qgctd
cZ5AYo0LG+6Ps2wjNhkuh9R7M98M5m8X21RwKQZcCvE2TI6VB+nn/Z7FqpJwU5gU72olFS1GHZMF
kKfyQJQQktJb+51T4rpn0Jfj9t0YkKd/ur/rhVwxdZeDoQpo+uDwR/rNvuu1yLmTZynaFX2fd+cP
/SyIohXrU75DHwYMbXhC1ha2hj/nkB7yULK9hQXK7re3PnkWpk6/owzy54d+OUnZuMe6nOyDNMou
JxWbTB3FvgJvD2aSPCFCThYfkbPM7dq79kuj7JdntwPwOvsom5MkwJOnLskUv47fxsphjRn5q8io
WzTPsmEDBKBfRvGkewv49ZrLotIIkiBqpPCtBUJN2M4eNrFXtBcRqO2l1krn4PTus+y69UO/9Wxl
rcteA1d5yIAjb2wzQDt+Hin7rteQM9065XVcJxiv15EGtZy+ZEXdbGWZrjyDB+rhrV73Q+kuJHxe
ubjarueyZldW70ILC9qhXaGffA7J4R7U1jBSeM2rrDkolWJz7itq/S/nrWbU6lK6+23dD8dW0+1F
0PTZqomNt9rpROk8l+gG1dG3g1E2kHUSzZdd71w+Vl5LexC7FF2/czUUX8jhshAb+oJFBM8/wmnE
rE2DQukmde1jOIMiUIhU/8gK2IFmJY2bR2hrGqTBIlvq+w+gnyQDfL6Rnc6sFkr9q0UAZFX8xgbB
aXTM7YDM0RwB5JfyGJFFhbgSWjx5gJA9Q1eu7a+keaXkk579WrJhVz+gFmIN60kDdVzZPMwMBZuo
reNVCNV7uAQpmAMHyeKV8L36oRRj/SD7tLmvo6gbySFitBvZluYP8wxqfN90frDv7UacetXqT54g
Q7yQ7RgW+qOr3xVdMeSrq4HgE3iAwem+hYjbkLjXe/iXg3J1m6HL47e5PvSF83y+fveh21YjZavo
w0P3WyX03XvlTUW09qclMQTt3Rvm+tohBXi8+sj2u5HXl4zwI3UZAHpaUuEHP65CxjRLoxdBXdg2
n8Xm5CH9fTZKUblbW5p7kVxHfOiXTXbQ/Rbk/5dGdO60IPBJ1ZRHEXNmRsr5dsj95q1pBu2iAyZy
kkbZfx2LIHe8DKZ6Wt+GEVX3V31Zacsr261JwSFlUAikI84XRYCAtWqtOM2rMXZZcGhzR5zyOGdj
GjXVPp7Sap8Yqas+CovYgTq4+VL61LNjIksVRg9kdEfWjTjknexyQ71YshgV0IM0mpotPd2Gr3hw
ph2vOe2eYlb9Xp5l6IDqU9Sdb/060m2nTLfgLsLVUwHVLrShtLYOt02JH523A2E9/hJQ36tI8ebM
wGyOTA+qyt9Xk33NfMmhUEjJcLXbDYR13pz6xrxe7V1/nlagY9DFE5O+n9Ko2hKnVp+8LoOoUvHt
HzpyHmGXiW9um4tlTVH/xf/tGxnO9MFXOF9qLpNW8CkHGimAroEcLfUawkl5sDPgaxJXc2VHRCRB
Orz1FRRWFUOFws484jpYziPCOahXhe6imS01PGbaSs5oD+FOunwcMs9NaW0E6zsjpLWwqlWqO85g
34NZz9duA9Ew/zr7hx1SJ6Il1dfQjuH1sJr0vqoTtH8RM9xY1Lk8S19J1/Kvvmo/WaRpgD4oeq0s
HI1XkqwZaFA9oBgmoTnDiFUDXjVpldUG0uq4AB2kVY4tOvKQqmeYXr30mWdpkidf1LOeFPF6IvAV
+KlbU1qrWYlKWrMCVZnaBNDUaLD8et3C9FMKdUim3suzm+HWF85WEBza1o6pVpB+8iBgY74aqN34
MZHhm4QgiXobIC/xYSZ5iRG2ExihmVg6366dzjcF+qo5V8CaDMcs1/YIHC+yh/iVOijkYNTXgA+A
ZGEE1bDotNfK0gBZlePTWAjq85QkJRMeaK9OrjokP1X/HKSTigAiX9h5uJw1b/N6PxDv/Wez+oMO
N4aioO/D4nFvCdfaan5PZTb4rAX8Yf0p0qPgJSynfVAR7W/deHouqmI5zMRo1M8Vd3qHbFQwe1G0
yNrZRmNGWr1Er/hTmFJa5ZRU5YmTtEam+m7KfMxJFDOH2xY/SCmkZBi8AgS90z2qEI7vOze0N4hd
2Z+VKbqT7+GbRwrwc19GjrUJGwvSZRN2KrGoJ6vaynXyFEfG0XTy5Ye1MkWVrMAnVTWOVvxmfeuT
lqip31nGgdfP4rpUJ+GzM4rmKZnlG400hUXHbA6tKhRx97tJUjQ4y8OUO3uKo8uzraBnx0TFrtHc
6FEePAAeZQIWT7bgttDPldkejd5EACYbs2GbdaLnIcuAid//o5Ol7XLW39oWUNEhEtOqh7LtnLN0
GXVf3NnutL0N0O0p2fEEpapeDvDVwlq20Kdffa7XnZL7sijC6yQG9I734UjiU96FAwwf2XbfWkhf
eQA1na7ANomNOU8/KW65HFBFeFLSlRqjhFJ0jXgag1pfRgLhW9k3gLg9gYr64c18r7KrKkyogjL1
7MxdAnT6JqltVpFzs2TT92hYX6RNupsxdaReRslOq/rmYcz8V7hDxNELAnEc/QEUujyVBx7vioKu
xW+Hj17Vb4v0kU2/aINqIdtQnUVr3Zr665w3n6yIR395Gy3nterx7T6uU8h2mTnPqqiD7QcXu1F5
owbep9CqUVLpPPPg9koEdnBSOZWHW1vapac0O1BlvXnKtn3zvJqkKwmJcakF8IxIJzmHPLtdEm0C
xVj+x6tJT/aoIayDIBNVvRnuHQgGV/GgJWvZ7L2Qvt4Y7nt3chYCDorNB4Mv0h8h+Zb9x/5iOIRl
ph3rvE5t5FSYZHCf9LEUd4EetICTMmfjsbN8gNS+Xvj1JPayKQ9J5z6qZh+fZKuKY+2hs4ZVjoDQ
fTG3PDMIHijMvA2pYOE4d52188dmipZe18Iy4GVfNcq/oyUcLxM/ER2yPzl8vvBghmLTRBk4pape
Au8RD7Wjhk8UAoCr9J/kwYjtFgSR5R/Suc9tAKpOk4K4y9wkW9/d54F+qEzvbYDeA2GwEBKUXZSi
ZWtn6qGNnf3B3uanvnB+3fwpDQTeZaNuNztUfTUugz4cd7I5tWUHGM2OlrKpuKnxmJefsyR9uxqs
SBXhS9vZG2mbgLopDII27qxbBpdozF8WByso1ouz7IsKCxDxrW3uDQrl4OrHwZ8HSS/ZlAcjsmNw
NEWw+mC4NdFuMTehZYMR/GxoLjo5oxEgleKSbBrgsbcAPq5a0UwbsvBQ17tR+KBG7iIey+zfrHKs
iSSP9E0NN3iS4ynu/zheeoSQ0149blf4fX1pvM0BKBguX0DoHlT/GyuEwyupkdBb2BTvnF2lXVOZ
EUAkYInvdRsHh3jGWC+kd2dHznIMjeEiDy2sqefSb9Z63Y6X3KbII4v9bCvvCYppJBms+nRtuaTR
GsUaFon8OH5b5d1l/8GaEhJ7N7abx4r5o8vVxNqRqw6ocEopvUnK+gBcMH4cAMA+DuEyjeaE/9xT
qLF3sIf8lzRdnWq/W6eVG61vYwJRpIuxD97mkQbIjP8/znO79vDf76frJ3VpWDCUVallnIpG3/ax
bu1b32C9lfa9cRorpmHplRqn1Dbiw0AJMLKQxkl2CWm9+kj3iqKctdZ61JLMQ6SnnFs2lQH1iFUV
QPjUJtW4lp3SfL2idB8oQlpTfFUvIjdK3p7S5QjOZ1GaxrhDE2ON+l1kLglqmIeoyiyg2zzz24BX
HhITtD35fJd2Yjmjuy6rtt29rWv8IdoT5VPu+IEE926XupuhaA24jv/sU2cD+ndU5tT6tT+HeQex
5NkFBfMvvW6VezledskBGl+fFd8UaFHm8dIg+sw92fqobOJsoJ5DlCewEtVp0qzy9J+a0iBdRlit
7XqitPa/+8qZ0ij46tgwotX2U6kYylKemYBWrmf53FemCuJ/v61/74cerAIqmGCmm64/cGPJpg6M
V8kjALPzOk52yUMd9sE7Ge4UaEHqG9C2ZcFZcwKKz8gvm2YGxnkwjUumxE/G3O1nXXIY2UsvZdOq
KL2HI0kBwDwVL7pGEJ4oEISjszMr+uscE2uaS+yETwHFSi8cEn62JusYFC7sDL23bVE6j41voyZ5
a1Icsu8DCE22SuNdrQFkZQ+xbVonKMKHywRNijUa3REStPHimxyaSIEFu4r0ldOXPLyG2E5Ok/s2
QI6SB9dIr0NlS44frCReO0BpVqVbpcQ6u3FbaJHxUFJote5K4mSmZSGpN/f5itkuy8Juri7SMDLB
Ama2/FDq488usLQDoWHjAVLTgxqH6lnrWjdaFi8jtWIP7Wwau1Y5a/awaw3HixDSzsZDoui/rp4m
xVqg081iKa95u5k0gOs7BhZTgmE/yv609dplhcTH9jrV7WakWd5g7KTXG7lNV7xoXuLs81gPIExg
Y2fMO0s3UvodUH/qthS29ItbpzZO4G7lflG6g/nGE9L6q89tipvh1nebBrWfeDHxO0XrfvhMCO2F
gkrluS1Ga1t0Zrlrszp9hsnvmw7w8fu/OgwRghd1QFgmm6mARpU6GQMiL0kGqIa2sbKr7H3TnJvS
WVql860prR/GFjbw9BaM9VJ0lnHOEvBAg+9+Ad+q+YdAgy6dIh5YvupSGQnTxOaZ2K5xlt7N0K6S
2hDHov2VFpZ5CKF4OlJJyr+qUtCppDK0qCERoxcd8+FISEhax9lFnslD3VAkdbX8P9beq7lxnYkW
/UWsIsH8KonKwXKc8Qtr0iaYA5jAX38Wmt6WxzP7u/dUnRcW0WiAskyRQPfqtT63nbg1907/A5Jm
DuqilR9NR20EkTqUQtf7REaga4/SPkcZNA7mZHBtO9YI2E94jyx7uy68f7LMyg9AA1cIfcZ5fhBA
RC1TNzSWNEh4mR/EXRdjbVW4mnWCVjOq1geJCkClkK6aYI2SF5+HHUTI/bdeW++b6wRpgBMK8F6w
6yy/dHkyLYwyDl+6DnAkoy/lS1jH9sJvRfESupAdLMvIh4qC0BaajZrdzkRFE9IG/t6AOu1cp20l
STg3DaJ6AFvNh+atl+rq/v+OzbIoXroDtuStqv40O8BjzCY2sFbw3ZOj2E6QPgOKXSJneBiiOiDb
CMjltJq71ZC8L42gUTNYKOgKfIM1gddo1Rb0KV6Qomz3K0uTZ4ESg6ve1+wy5HW2IHuR99Yq1wEj
9xWoF+XPWJoZX8KpbqFPCUgd4FrpV1S3iYWI/PAMLOB0X2ntlewRy+t1Flo2AmO4SCzadWcBTtSC
Z/MlfjV5Mv4cpghyBXisXfuqnbZQP6m3upVH99gOAkPvFM7P+JW14D8hT9CbyauTgBbmbWUNvklU
PkHTcQUKiww1UO/y82REqUEWSOlmJ6Dx3EtRa9pSi2y8zd7PogKhUrLF72e33vksGctTV4AcK46c
K8fqdYd70TzTAUXs1tlOQqg2Qjlw8amDmjIJr1WVezvyvXmA5x2RMBuY0z6L7kHuVzwYTZYEoQ7Y
fylQOJZoVbW0ezf70Y7JcrLk+BpBXSyYmvSjh1Apkv/pQTxRWRIv85hDTTTSUPBRgGpzA3abHL8i
TeeXkHSWue+ubB2cYLOIMqfNiXvTXI5Q36DF9sEHZ2i38lUH9fqZhx9N1pykVjUoClF7mg/D1NzI
AY8H0ZxaJbXLegR8zdqv7iWAibvB09h6nCrtGRGs2cNE0c8ilyAechKURBXIDxuKbx0q4N+QejYO
YNZt78GjKM/gPt+aBT72Ui9lubYlG1bkSwdTz76Bws44UKvu4gk1lf0WfO7iDpvLZT81SEuGEHMj
odxWIA5XmoiOTKKVTy4rVlQCDXpUbIchp7KiKmePucbCcxz9hALFZcaNXnuIQykDsO6XDiplQItL
B+7o+l6z1QFY8xxPEZwCW2sxlBR033M8G5EpUD3krmra/+u0iCAC2aAcFnWvtRyvsXpeg+zLRg4n
s7GtR+FC8WsK22J9k/ScgLuFul8NrUDpbsn+WfWTXIrEHA+Z5NZiAgvHihyp4zYVnUWp2CTvU31y
S72L5hu5iDegXGHJqs3tVds6xZ1dZdhoWmmyaVibrQSLsdPUMxTOdzp0Rq3m+1Dl/pr1+gQpAuhT
k3Y12Vq/n5ajNoordfynTVdjUeGH0tSbDw3JGjEsOzkaK0o83gii57Tlhzwmh3rROhyGJ8pazt0z
d/Sf53N60zIhSTdzTndl56z7snvy4hXILxc2G7PTIPueB6mGUk+3+KOZqirjYkCELuvbDbXeXVtV
i9yow7udZqQW2cnj3Z/slhJIevenS5Kr/+rUIGCqFGs1HcoqdALRN9PiZqMzxZ95YqUPGlvysT3w
EqJe/21c6w0oCiLPIa0hpTWkblDW6Uef24wtiNc2yEb9hPKBs69r+zx/H9QE6xXKovEF3P4iZNlm
NzJ5hYsswPvQuUk9n2yI+H4Lo6ZeGGzQA9HiyUbsApUwfwJQ318iQIuBYTUWxEEgojo/WhZ4QsmL
BrlRD/YFRWX+56BWpKe3VIkRG1D6tgqUu1WphIYU5JkXaeWMJ2pHkMdZ9xKpRLJpyuejI6quAzyt
3Hk0dSMmbCCziPgbsNcmiIeSXxYybzutkOYdHaa2d1fuIKLgZmtQXocUoh4t8kK3sC2GVPughMPo
gGg1+FYbxLyLMQSDo5IK405qQoz6lRw+mLveWIPONl+S7TYHYnLAPQnXneegDqcw/BOLsNRUl+re
rwcUULaeJmv43IE1xw+kXvvdbfLax8+gsjrcfD7bgkEJlDBKtBWkhs3VZCXqrF3rIgqo0EMcsrkq
BzKRAx0S96OJXNVAgJXteeDvc92m/30uWbZf/Dgx9h7jC9exxT0dEqOE4r0Rdm+6Nm0JUiQ2+dau
07P2vu9z/67PuYpRQUtmiKCvGurwntsIXCEXXxhv3i7Kce5KbGU+e9+uRyN0NT/ZpDX6dyPmp1ZX
GS9xzl/GNHav44DlXp2afEdNKt3xJ/eAKjRxohqePPGja2IcqEFOHMz0qGW0HmNV90N2eIebtAdq
qrFRDLbsIJ23MgR+OTSCfFCB/Hap21TqUi6CuJDdxocx2pJfwwZ1fmoOHZVXxwGXyX2V2dLDYh0p
4vgMOP07nvfnZsrkgUx0qMDqtIEoNgOZI9wQeQSXfAI/3QZ4INXcel+PVuJCSRiy21vaSqT0iqNT
OoDDMVy1hmEsaJtCNtqW0NnNdhvxyUYTWMj6LXSv7AKOAlBAhsAX9oE0DMWi7q7Rs8NMJ4Zy1zfC
sFI2gW0zUGT2EBdca6ifXDcqQTqlVb5GmUG6rlU29dYrI/ZjNICgQUovXqJOyQ0+weSpSb0VUo5z
7w0mT3B6ZGn5PPZTxzyV6k0n3MnQNkR0C1VE0DR6niowdYUGGP293rCfw469hmBdulBn17IFSPLY
Y503/r1kfENmnkOIzxxQhzuy2HkeS13sCr1KV9RrR0ILIj9BHk1dIIT28XyBecrR/XQBJBM/XCD2
hLcGlSlQryhzaY82T5doIuxCzdwGoE8abJml/R4Ent6xC2W8EnYcf69RyDEx8J9CCM5aD6x0QGpR
pk+j1lzJAQBKF2QXkXm5jYQ8IP9eG9gE+6H1JZtyew1xF9xWNljrszEHP4zCrPQK7HI7kK2A8Aro
bYvNze7HzbCuAZREnAviYJ+GUlMjMKUaizpd6EW9Tyzvkxg3k91FTbXolD4FHZyyQ6CKTpsEEKxW
HW7dZJNTxFfTgEAQdXyeYp6napAoRhR6ZbIGPIrvh6Hrxb6vAF16N0VAIx3NEUR7q39PUXLYT+KD
T9nG4yZt/e99NJZncCWzU6OtqQFqaMg8O1iOz/Y635CdLHTWqjFDKtgJa5ubOYKgJDjtkGT9bdIP
893sv00aQRCrL0TsuUuGyim1p6ANiB16zmYc01cy3Q6f9h8oFP4C0S/gadVI4MvYOk5GRItV8+br
qtlqHr/OOyDqnfczfT2sAGjyDomZ1wjpFM2DyFDAp2sTilHy2gWPcO0+SgeV6SCs+QcSdt6Tgecn
YnhGeJySpjkwE0BI6BeZD/jOhwXXWv2n1l5I50uNsWv2NiY0tPAoohjS3GkpA2OQS5mX2BUjov3a
4vm86EHicmlEDzoPPcLui+fTq3DB/QC+SLnMBLgc3UGWK2RUkgugx+PO8aS2Ya4or57h19j5oA7L
9EG3rMjDZDzcjb1gXz4NMtpGA9uqVV7bBrwHnmTuzhp8mUN1AgtI1Ac17jq1C/M5bcZzJr3sR2qm
qKTE6u0e/JoNakzhwTXdfG6G/kzxs795vM/xnx4oYvOWBaqAV16XPoGXIr8joEMX6MhuPdtSNCgA
448EqCi57uxHcGzNMIe8MgH1hBrG2hzBXtWBb3dTmUW/LEsLatsKCZEU8TwpjW9XNKkEWpImJQwF
CjvdedLOkF2QQLQE0GIsU3R3uIv0ujhC2wA7EIiTzU0SqSfeWAMmxE7AsKKWO2RXpibRiyNN8T4P
mSDouXQTzcDXDPp+B6BHFF6B5CM6Tg5LL0IJ6XWcFz86DsRU6/uvctLDVYaN1uxht3q/4ADp+EDa
rR2RoIDqPZ4KOgBxKavMQAdk5CTFT29GGzzYkLnUsHWh0Uja1AsGzgf1Qo6cVTlOCK/JPL/kFbhE
Sde8q5MRgKo/OxpHw15CdUSIqM0j0t7HXaw6oqSyjswED/FpRKgqL4UuHt7iO4Pp5usRCWrSu1uF
vdS/tekLlELzH4j06cvYl9PZAL7piAJ2UIS9ORR9HDSZBjyflngb2XZrW2/dgyND210hXJKuCxAp
AmUEjXnqjjXmHmL8PaAfgl5lhtK7XcZQxE5/GWDWgQn0/0s3gunjZgc3TmBlKX/5i7+j7Cz2SyAb
BbjIStB7ZGmDX6mKSVJb96JmgbSxDUE7xC78yhgXlpO3kIytzReBzEvTIgiJ4MCZN121IJZN8KyA
0koD3yE1Lcf634NqwwI4r5AnBKlK0N+qgwaeSsALoZ/RTv/aVEcCmTIowgyAPelOIMFuXBlefUyE
lFeuDsVoB6Iqwe6uWnQA4N+KBRadyuLnnX7pkCumFigdwccBZB8kkaPDzZSMTX4Yev0rmejgdH65
83TWziNF3PBd0di/INHTHcD9CRmjbkx7iIOW3RJE6DZyTEOFeLsyUg950tnsTm0ryn8Vma4DL5OO
R2yZjKCe+mFBWEtjQPUN1uXooTb50BkdwJIG3oL0eDODvhcAzqrr3gY0AhLb9aRfUuZCykhrfRfP
ZI3hm+uaMJB15K2S1JSPoueIo9r+lenAcvGxAnuoY2gH6pwGXUdBJYTWqdcD/dMWotXhkno9vGpO
jnS/obJYPtrggn6AHEDZNE23LBvtUg/gFiPP0kZ1di0LfUfzsAY/HWEPMqBeJrphb6DeFWyY+ETA
cSR3Cav2NC15AAkJwj6tvqdWXICIElvO+kizIWbVgcS+lqDRcqA3akEPzzZ6bMMmzp5CFLMi4RGD
JgpKpNsBN/LOBI3uCVXZeDQ3UfVYgxxjoQ9QZivxpYUI+ESQCxIrPUrGbRcVAFyomCq208YyjnkN
Vjw0c1ZycwE0Q3rCSwl8LZWFYhvNcldJmxjLLMx/c+QuRADCOl/rRQ0VYJWC01QKLlSpuQwxIL8f
2zOZqNMRILDRfWtYkwd1OB2InGg82W6TGHYHjG7encmuC22AJA00s1Cvbxybri62FQ+v4aRZoP4i
SqsoZyCyMsCROoXJjxzvcpCrqB4ufJxCCyZdO9AOXpAR3M1wp9PZFdSVRdB1SEtBnnrl+y+8bOXl
FgKQmoWygDDWthQ4oI5YWCOEsEWzwgPWvKOOjAnkvEvjBQQZ2d4tywIPPp9trLzzz1ULXYPcjiGo
EE7TUm/c5KUdvHLhTnn4rfbq8zAgIL8Yp9cKGz58q2WLCpK+/pVa+bM9pMVrp+Ffi/pl+YT9QL7i
RSauXV8iIGDZxsnj47SVkdvta90foMrL/rhyOVofr2yrK2u8OleyRJylzF6RtP945b5Ln5Mq15dJ
YfWXKS7WIDEDG/dkaRurlNo3c8B97ncpAxl24wWg+PePqPnv98ijGxtzSPS7FIRmS1fU1RdbdC8K
tI3x/4DaCJnOKf2mGZr+EvVuumL40d9FWahtUL+d7OM0EaexTabA9qfy0eUhCKO5ZXyHkMbbxzDw
MbQwir53JoKAnz6GnPw/PkZseeVvH6PBwuZkYp287Eb8nusB8hVIQuSPoIItr2aLx4pqWb6OA7B8
hSuLM5mw2hIrX5jdhpo0nE/AKlGzNcd5OOq6XbFUQ1EYgBpzkCK7kxWvepPbD2Fp5FdstQBMaO0H
6AnYD32kgjAQQTqQrYkihfpVXFcgOX4Awii/OuHbcEiCIZ8Y24gmWJ1+7Frr7SDUWQr4u6P1QJeq
lhP3E2IrmYnAqeoBOQ9Uewx9p4OlckW6DpaB6AJSINMRbLDQ1NN/kBnqopCKUV6kU0NexSTlsar1
K9Yt4TKuKvBhysFqjr1iUKEDa/se62OQQcegf9zdOqrGg7f+7i3HJijbcAu5zm5pIn62o+RdloL7
CgwTHshQgbOmXnBe+ztK/OVsghyvB3pZJwyDGTgwDZwvwnDwNmVsNOaK9N4NZYSmgrchYXcSi6cz
6mVgcVu0qrdugZ3phhaq6yAJu0zcfGTEUqta0tEficKW+lTr1qc89XfP38dBYHj2rMzGRCEZYGHh
YMsgbcGhREvAeTVIxjGuoBOiFouUKqfD7G21Jqp8kZq/HXypyUBWWP0O3NkmlmYCpBDLVwC7VlXm
py8ybiqU+sFO3LRp7IPJos5muycVw5gXyldlv/kbzPqF5duAZxhiL6NibKdDmzJUiwxdjHAbbLfe
SPnlbjsB7EC7xSLL+Tky8OJq2wGVFtIdv/h+GK1GM2d7yu645d00SfHyyWtwE5Vb3GfYwV81/NM6
00Hiwotda+UVHAlOJcw6mGK81hL/Ukpr9Ax7NkqvjabmXjNLNx/AshNoeN9AM8XujlqG/Rop1bDM
wHKOcRQRKR0byL4UgKZzcaDeNrP3ErQV91HELZqDzD2kRY88xxw0pYk4GPBIab7IeZlCwarjD5Ws
a9DvAKhUmzF/KEHcD7IWbzmNYJ9d1mYPTcMwdNe15bz1pthW01Ay/W288qBOFwV2gQ1NGtQONG5b
qT9FzATmbmnVR/wpYuYs123eHKl3Uplx6kV2HM4c/Oa3Xvo1UZO77OPYvznTbw1PtfQ4HIrYHZeF
42uPWiT/OJMje7MN72ef/LQEWu6jaMaNKFLzwEcPpDvqpgUO4l5Wo3yw+9Y8VJ3MoGqIm7MB3beJ
3csHO93M4b/+QwIu0KkvB0cPKsdFgAgkJodJcHaQrHVWkIQ3F2S7dfytiVgCqxc07tZtFpOzajkU
sj91GGr+DG/cVeuZkPjSDH6hQ15mj6hfdYF4/NdEZ+B185fglM+CkvQyyVglArQpjgcKtN+9Yw6w
e+Z8v5lNGcW3K+Ru+XYF1wZ2S7HG+UsW8SygETdnR8sfoiHfaRpYNlG9lCzqfEzWLVQ+oSXnsV07
6fVZV5lejef+Qe8AMVCZXrxpxb1AzAkyCzV0W5UHdeTC2hmoIZsHoby4WwmIm0ljCs+QI20XWuZX
X9sK6Uib5fyQh331Aj2y2d5IqBRBkMgK6rSpv1ZYqxpGWd6bRQi2olwCaazsvRqOCqjoNryG5OpD
5HTPELkoV9DeSx8GHeEWOiPboGxS2ejs/42fViK8UOjgmh5Hbix9cwLdvnqi2Zupl+0Xi3F5kDow
y2RNs9xYjgOeKBU3oV8RdBNIsH2I8GggyFs3IjE2JHQxuebZNkr9Ps3H9C4W7CeZycuLPX1TWJb8
orx0392YOfAwpWY9YK1ZHAwbDwHk4+0HspWcr0YUOV5N27QfEgg1r1ygrjfkQQMsiXCnEoB9IJsa
0Dtgb53jAB6LYoD40gCs3fwFcOlmF/YNC7gKfbmw26390V5iW/Sq/P9mH6YM6rN1uOAj785pMXjr
lPVlUBY8fwKNobmFLqW/5GGbPw28QdGyG7kLzUczmUIEJSrQY5KzYYLPp8+HM3WmVTLdpyAhi7B0
GqCztcqjkj2yboivg9sO2z51PB1hOKfdV3hZZovBiMKdZW4MW4j+J3VoJeiuDjkb2/3sDtk+6M1A
hAroqRosLFM1nq247F7alTNaw4uuiRaCU2O2oGZUdYphUoMMrOqFKmkFcQWUslAzH6FgFtnDAzLT
/tXrnBOZ8e2CoSgCyL1KG0zpQQUthxDMlnpdQ76GlmzXaYb93e11i+hIJhcxIiTQAvjwGqa37e3l
G46BKur94EB9nBRY0DlB5mV+V9NAhhh0DDKkowV2d+whjWHdqyxb3o3tfTyF67bj0YVMne5B75g3
P6mPTLdBN9vvg9pxqg9GN/wk///bQXEHtBjYHvDROuEhTuqOFz+JAPWoxGDW32UTHbQEq82HImzL
xyIN/zHUqqt2m3jhYTF5Ap2gOTed35vUe3NGxEqcbs0hRcWZkUX1ytd2oaUqi0fTm+7QiqjOuP9r
y3SLYjFkTn0PSAhb2jlnV48Zcg1Z6eYIIrh+PwiI5fiuJy6IL5srDYCJp6mGkIYs6+a7V/OdMIC3
XZSAc4OfAEKhufkdyjv8i8NctkyRbpun7DVF++gWb1MOEwBL3WC/TYmS8mOEezduxfBFK1kPakac
SdTgLaBzMHwpBK5JZ4Oy/dWvNCfQxPogLF2Obc7XpA0WIqxyclxQXNQgTg6o2XQNhMKhyElKYaQZ
VuXMPb3bSVrMQQADL+M0wVrw5BWQDV7gxArx/llAqmM++dj1P3x0AH72/RSb66gzuxWf3HAX+778
4kLOuhvK6lkYZXLKwBC9GKHr8YXc4jjVduAIhs6m5S4q1vvbJGXhhqNYcYXCZCuIhwr/6yqbupVZ
ZtD9oLZsrQ60IpYVjBAVgi6oMwWm7m6AZfoZ2jLaEW89QFfthc7e7TcT2SfbmP2J4p5MtgKMjLDj
rRrtyE4m6vz/tH+aH/f4h8/z+/z0OX1CdLzPPTB77aOqbW1ojoUb8t9DDyJbybpLV6Tgfa8HD6mL
IvnemG6YBsC2I/7TdCAZUQNmH3NKIPSSuFCFSfCU/nOqm+V9unl4AkpfZ8yhEK7UEKzSVneRqJa+
4WVrspF2Qgfm0/OQ6QuzZ+DFxqvUtCJjh9SoPuPGBi+zFrbwupMLlvmnuDbfXsBJ9eY2w8iUm9+W
3QmsIc5T+q/b1I5/zPa7Gw0vwwj/Ygd3vzlhYwwFpktb2dCkN2v3GovYugLtOaB+GDd6qR+zFswW
5Ckss906jumBK5FhU6L8mykG1SFvwHVLPlKznUUjgKZjyLHMPuoKYF+2P1xBX83u2RBOR9BG3JE3
TTv6eG6Zc3JIF+N+dIFasUIt32bQwXzWK6QkQjeMTtQE1d+mydv4QYMi3UMuzZVUNa5pZjJUPYly
Qc1pMswtyJj1uTcbOYAwY1FsqZem5BDcOFFTTSkzcPLRlAXodbIuak92FIIWRfMRrOBLRnETdRBN
Dpg45OCOFEvpomqCJl4cralppHw4MB2aRX3Ni8cIeaMHK5tDKeTQ1KB8vg0XotaXvtsFRmtCpTBK
/OtYo1SNKbXQauhBO+G2ABp3Pdgf/vQYvPbQjHjVf/IAcgphcZXy+MscLvbvqzE2oQ+PNUvOAiBx
EFJxTAvHSdHu94m2JiL92Tb3g1QfJPt1AxZYu9CMjV1byEowsJoiD1YfXWoiZTI3CWFDmBo+2LPp
hql5H0RoHfJ6N1GLXN8HMpQjHHmEUuqElZcuSw+QH3QfAA12H1zGnlHG1ZxAEutCsrz2AsS3x4A6
W1fzTxIhq1Z1kqkosnPpZgystBidxnYSoKS+WdNwTxcGdqLN93m0GgQpjQ3g/fEdmXSvx6IKxM8b
+gRj73UHDj3gBfXSHAw5uEJn/ZVMQ6Whgmhw0y19BKhr13ubOToAIP9+IpD+QPVLuydLq+dQfZq+
h0nc7ygAJ0CQu5nqrpoDeENstme8aK/USTcZsrEQfU/4lW4wnrYo+/h9uMirasUdBvrmIvV2Md4D
wO56u9av80ebJcVjjnWSOabjJapN3OM2s5Y242JLnUBIT1sTRAlLGvA+HM+rHCSu0g08p0zOpvlA
oAmGl9AKkN4J7Dvgu09rJJWbYYy/gwb3m9NB3wdEI/4u51BjdLPMeMVA6qeBstK8lZ0ANFOsND1h
O1tB8A2tllukxQ0FvRBX5IXtRVg12doDa8EAGaQvXRqbYDvNkMHIlJKUknJRdiBr2Qf77/7IGZ6Y
3/Buh9LlERDWFEgFFfn7FAOs3LhamjESGreOD8HChiKB7gBWzSLGM7zvS3BpDOEVKl7h1TGQZcHy
2N/0kLG9giMAMX8HpV+D5x/Jg4WJcTd23yZp28ky87mj6MN/he7gJEtbsQM3akrypTloSrtuoNmn
rlD3DMHbDurdYY+iN7Wzw3PJgYxf1O6o2TB9xcEK+xRj54Fly59u9KrobSho+3n7V7dazUZA5nc3
tY+ZZyM7XVTrLHG7KM3W9WBU7tMBwAkIk23aKU0P0AXLDrmhWRsJFMKFDyVg7KXhPXQhQtc1s8uv
LOZfYz5Uv+oEenepO/KFOQIC3fDyV+fXX6XGi695XSSQxkndB8nwY640nl1cy3i7Sm2MH6/iWHES
IA/WgP74tTb1N9YYKE0PB2C2iCPmgxnakDOtzN9sNEhRcHiRAYkN3wsyxN4eIBJT7m2kbCDMY1sP
ZIvEl3aw+vvBwOvAtyE73Ezgwrr5Q/oKkEahY5XaGM11Prz07QTR0tK6s+Xo7E21WHWA3VgbqUyQ
xp7EBcn2EWjX342zeDwZTeWZBNZ+FJ73s0z1ow6Wk9uJ6xizxf/35DefMvHlc9zWr7RGptUyLZRl
D7F5Eeo7sg++d+GmB+xDNn3tIsgO3MK7FAZWdotB7NxyojVVHsjhuYqgVAGpCGMVI88IyblkOpuh
0JfkYPvPaVtbS16gWL0RUbYUkx6tp9i2zhoQt/PB8Bk/+sIK+jxEeIs6yGWA3NKywI9sTbYe9X8r
3Y4jCNN14tIPoAtp7XRcl4XA91eXGgKQQu6xaJRfwJ7rQqLS1vadajK2rv3RfalAXnOwPaj3caUd
beSTu+wEKPwnVyvAhFX9qqSpvaoTL63eTgzw46YCgiC2gexiYWTGc+217Yp3wroMBrQF0ibO90gY
gNEhnPygYlBFSIywWGYVyHciJU9XqLPOA9obQB60dQNJv2TUjeC/fciRDkkCthOuvG+T0RnPvxVF
62O7ZR5py9mXfLpj2nQkGbI0YfJO9dEOk/oahrtFbU7f+/7XOPChgOV+tF4byDIsQHzEH7gZemvp
AWMzgMbwxBI/DrpaGM+l1n3LyxFq5jF48LCq+wG6Z3MxqkEa+3cQwLfjCQU9CZg1Nf15Gsd5EGRV
50FNiYAW4CZa2KeHuLa1ZTYNyRIxp/QQhSNI2qmnDRP5dkpdU6ojgGLn094ckUArVFllqaEQPDYg
vA4tsPjoh2DQ0HLR3GtWUi3LSvBXmQ8X10at16IfvvXCa3+hZOof7tnes5uZ4GH2RuuSunoK3SfB
9/hmq1MqTRYIy3MfWCJe4jDaTCp/RIehlD6wNRx149TOTKSLU3vcG5SB+uDz3s09LvfUanUozrfS
nzYECSpH6JT3DSJ6M0JIwYdAyfJ3m3DAQEGi1ORMfuP7WEId0Xzk95/z2Q3W6F7aHsG/gfIU3dVW
twhLb+mPYEkH5kYFaQoLoMDSdkBVptDR6kCDQmg7BTfblPhnQ3utse3ex55fYZesayO+w2g1N8ch
dy5yyBNU7sY+wgUgTorVgTrAZBcuTLvgmw/eWC2vGpn1p5uz7Spi77R6+OAGIfc4GO28ARf4Cwhi
/JMoK9tctIgH7HwzfKkYC89SYN+yAvx+7ZhgIJtdUHM1LZI41PB0kfkKeCKIGtyeTyPLKpBZB/Rg
asluyc46F1mbrwblTD1hhgzcQhcACCZidv708KPZc2YaIFtEWbpiO3QUPWLECtRl0qlOxIe3LjIO
RmIB1QdshhpCGngf/HhvlHxFjnZsoDzIrFxzx6xhts0zmLLaNpBps/gir3LITRiGdRenU7214zbb
FaYtLxOEIKERl9RfR8g9ulqk/fKGeuuUzH1t3Xxc0qDcSertkBlgHvE7eTEx5Two150TPRGsot0i
RuTMg0Lg2u78RAYMCn2LXFUqOKpSgQ7VWC8RtPJPpjUYwNWorT24Njjor1B6AELGNz/smsBcIqoa
eHOEfBbvg/UyHjbQR4O8MdI5F2CGx0ueDvWJOVCoFyx3IL4DChQ9buS+9PUrtRxlojPwlmTbzlHl
CWooTUIdhRala70C/M4Nm+JtFj/L2hXrEEmNDS+Mg8LCRnNMGQgJb5dCbgmfBgiaLc02ymQbJok4
C5AqBJ43xAH9okr1s9Lj4gFKbuxIrSb021NRd+D9Qx8d/FofAgeIiyAp/TcbKlevYal5828RVbXF
qZrMC/nTTxHk8SKI+FAHt4mGUNyZkC0+0TwIDoN+Q7oJgkygVKkU/5WRxv+IIXHvbIiOXkQI1nqy
C8d2l0ZjsEMTFeMTS/imlZ7xNRsMKFkXjdyQW4oUemZgY99MPdv/17QT06qFM4CGi6bNw6HYmwQL
bLTO3KJqMAxye2rXxEJGzQSx9Q9NrppEWaY3dRjcesMBQQm9+CfCa+Gph6bQXqT4K6lpcUTLS8dD
IYLqTWzFEckr4BJVU0+APRSKpp+aSBnEp7Rq07kZyUE/RZX2a54JGY9zEhXfqBUJ2z73rf7sTtP0
1BaivWjQEaM+bpj8rsn8M/WNQC7eNdIEZwCuCEaN+ooF1jYEwcpTrE0aMEVyTX15z4x7B4SBNK6z
u+ZBtvGS+qopih+d/J8Kd95mSIB178KifxjyIgUtV9YfHEXuBNiwuU2YVUFLB3xRswuqaWrTtq/U
SoqMAQMYG2tq9gYw3EXqn6lFgwos0BcIEPQHatKUrtdd3TR5lIr2JOub9F5TUdui4tYGC4wecje8
2o2o3T+TC5Iy/AwNit1tQJsLfYNCACAo1CR06PJYzJNEed3vTECXF2CY8JHKrpxFUvtAM1eWpS2Y
ZnOIbAl/ZXVTeFdlZXiHaslsG0PeaKGTT81QZldU3Zl66UDOcl/4kXM3O6UNHi4N7oF53tQHU5Ju
p9H2Nuh2rUJdxkhAYeunhb1CwRUwJH6ks4ONL+d9LZAPMdDa1P7w9h9jmQWdiyB41eqbpMv6rYNq
oYeI2z95MuU/Ct1H5sAtn3LQpf3NIW3cJ1+W1eyAF2+/rSQ2XWqGDJulexc8MovYgaZ9YUTVyc00
84WJ9RTm8UtVj/V5jCPgtJW5Kwa+SQEcXyMZZb7cBr01sVpPEMmapvIwvxlH5uM3EvMS5X2QR/pw
6EIA3ngvofKLjka9W+kMMu/uGRue2Bz9FVl8xrDOSctyE2YF1PBsy4esayYCW7DkSeRYCsZt1P4s
EavSmGX9I5DGqlyZfLX/D2tftiM3jGz5K41+HmG0Uctg7jzkvlfW7vKL4HLZ2qmVoqSvn8NQuVR2
u29jgAEMQQwGqax0SiIjTpzTIqiRAZ+NnbbA9hDL74NR1ii2U8MDiN1Mw0dPrx+R8ujWSYbVfq2w
EI7CRzS1jdelKy7UcnWwKYxt2iyNwQC+Q/UKT773hiHK5StWADGlhn6M972eb3QfDKYxKKwRC0Ah
fKdqVDILtCq4Qe6Rt/fAFYW9QOea+lchH6g/ALfbyrT88UgDMzWwpeKWsX+osng4uKqsomo9fmHq
jJqhE+A+DbqTMUJrGywc4GesCnkiN/IYtbDYtgJksXuAj8TSY3mFjOegTbUBQZYUi9jQ5dXovPIC
7IsGNCtSp44sC/w+SyVO+muEFab+LQgBwWGe2d/dxmuO9HISdexfIIO2bSO86Ze1GXYbMOnVq3mp
pwY4MmuPZJKg6dvongWQNMKjTeL0X4Os3IN4R/thMOME4dLxpQGzwNJFvf8NeLO0HRN6t0N5KVCb
apDLULeY6NV+7KPiZgxsvkgHHp0zVZWaxoBHS0gCTa0PO2sYb1a5zA/cApfiTDIDWCh0fTThgl1V
5wfqyPDzWheZjRy/GUDJVejDuQJD2rP4WUpDPIdmH4IjF6xofuVbzw34vzaJIfsNOYG19X2M6VT2
s/HdDrOdrHh8KyorujdzC8D4TAd9VZ3E91lT1Cc8cV6oc4yi8gyK6jPvnexkDWm2gjIuBBZV0xd4
Ay7olA6BluARpnqGPkWPC+FOJdTjrMnYsVdA4rJbe3CrSwb86KLtfP1LVPfaqqhMvqdmiowF1DHl
Y2qoLRhwtosIzDBfgqTqga3Qvb0beckRVafOEsuhhUib5mnMw+isa4MPAl3AACAk2660wgsPhWoq
t0a56WEVnRGvhCZaWCMZBhTWClQ20YGaH26Gmg1gMXCjEahgrF9R2QGGrbL45juIqauIeaLXEkgr
4V16nxcnVMQ5qw8PpCRQApBIuXSUR9CCUp48oElUfAur9znIQ4PiHLiIwJGMB5J+1yKZth4r1ID0
RWXcoZTeuMsaf1MjSnlDHnmcWEAc+P0C0Snw7LqJMy7wtBn25GxbqMluhhqYKwylEbWaE+HIem0X
csyXpaNt+o69mNDU2qegY1q0ihmGjUF5pCZEaqxHJpr3ZtgP8SZGqfKqrxpnV3IIhtFe3cFfvWsK
Ga9oI0+91KTd+uxstzI4IqiTLCir1dotqIIT3m3i2tMAUs7FobEt76gDtTVlx9IAlFw9Mqw0gOyU
OquHPt4OwABNM80D/pwTkSKoEq7SCMseMwPQLcq79OqneKP1o3tbBRwmYAiOvel9nU1d4kASwc7l
MmwzkSzdKG9Widamm6ldhqPiLI+t/dQ2Arx8q4JfaIoid9Lr0AvsD9Vg4O2m+TOU2IKkrj9k8TEP
ZXrCauf9MHoJwD5/tqOi7I55fSQ7jWgD3wKNqk5UM9bFVWDzsQsgGOyiltIKNHNBNqY68N9fLDlA
UeuZBoTOEEZHGhVIuyjO70c2sIe+AUxmiG9Eo7EHsljauAd9hLg2ytRZerVISuEeyYMjI7GqGyih
1VrtYEWFUsmmAocUDY0gJXtAMZa/oCZKYo3Lf7iSa1XiGgPiUiML74uMoVJ6rPJjqw5xb6EthigH
ZmjMj3RG3YUtepATWz14Gz/GhORO/eRZjiX4fP48pX6t7qo1pLTirZ2F6Yp0w/e5qg4r8TtZmbUu
zwIA/DPLsnSV6aZ17J3iRxOk4mRI8X4IE1ucyOZ44NdjdnakzlF5CLA1II724UI9PSroQOkMXrVc
u53TVGPnRkd9qF6aj8pyG2kGMlGaig5aC4pK5UUtcqWBY9ROA6eM1q+55ul/n4vsH1ec5zJ/XZFm
Njm3jqjFxuMTD6MqReUtIXi9jya2O+Zj0uKxMvdiOfG5Sb1IiEeZWZ9tpslzbzbBHq+2Q2smQOyQ
bTr1AFDZJ4ZxIBsduFOinlkdUGYAktLnqMUOArxdjTs8aoDfe4n2XLZV8cot79nDD+EVVNDTCfCk
08lvXXrQu0+Qyjiobq5G/ocp/r/7QAIMVV7g714zwdip6h17QUQPeZRFmxo6tRM7hOVC2aUsdXZp
8Sc/md5DPJrW898GBZ5ZT+wQ/zqoT0rrObTs+CQ5ii9FrvVXOrSxm0ErczlbRgTirk6sFuRppERf
dcVmyUtja8TYozrSGD4NzcRSC6oimKbsDHB16L0KSqgrqJjetQoiY5sGIIIlm40M5aJuXQ5qUF6u
O9TU7wO3yZ4GbdzyygSoVdl1K/VnuwyLd7sLxrZ9BXzdEyuwh/ywz/6/24sK9WuUvZoSXyp7BcpL
aDIPU7KsAm3tSfj1w5w/yzqz2nbM65dz/kwihYkobOxt5qSYsMOXLLT7I5kme7QsAlSUUc5t1IL0
FFnlw3xpgQfOtqqiYTlPUwfd56mpYzCyaWqaSAeV81U45nI0UCHYOCMCgxkgKZesdJylVjc56gD6
4DL14Ak17FHX8pgrG/nVZgAFRSBItjTDNJYm+JhFgt0HBU1q0o8DlqfTTLNpnrOK0y3eN+6ROoED
u0tYJk4dyvhXfe5ixa0WMtPKAy++crCRmlUmDzzTuyIbQNWlmrRcYTxErk0G6ZFsjgeCA4DCb6hz
clPzOkiFb2YbN3/O02qD93laGuRrCGYlskmxj8IyiKbtwGhNnXRoP6YNGmwVhhKrqr7V2L5ssbKj
9YwXAgdBTVrPUNPxOolCJKQm5ib1opYN90t68kLsejpUEG+Dfvzmt9gSha7enUAojjUetV1lpDM6
xAGHRGxab2loAJZ1vDbUEGrPMwQFCP6trr77wz7N/OkiQ+bHC9fjcoMQR7fv3fDetDv9qwshVj9g
8fdcJN2y7hPvAsHf9gQaD5QTDoX/zajO5MCgSrwsXHDKV31Znjl0RFbU4WwtaEy9Qtm5WjmVjKHo
G+aXaAT2AKmt+LtjPnSlMX6zUJS+go4tV8vmYIsUMWIPDYQ78c4dvua63Szi1AqvnDv2hTqwBUBt
herQUGI3dZQa+JcDE3UUfXVwjQjUikxBoPpG3pFNtgwou6Eb7ipEBjdWqMmbIIvMG6PWbxu1qE2Q
SqKWbLVoo4ExH4rAEHkMXdc8IKqyp6KWudCFmlB3ZgeQn0+d5E92OgxILR1Y7Oz+tKtpwQ6tHQqj
3X3yV3a6QDpq0REFOVPnH8NRvYv8sS6njzfX25AbIJH8OJbZdp7WBKb+nHhyWWlNf3YcJHR6YPJv
ugCvaxSaxXdN6gP2W0Cxoa99vjRso3x2mxplfLLOvnoeUABS8u9+CvIk7oifwuarNM1d6IfeIRmU
YJeSNcvSt4KfSJ0Bxp2lr338hhq96tEWYlhHeDSeKp0XRwPZ1c3o2VhUgnxgEeZe+90yw6U2ZvlP
cHA/CTbYz77WI7iPyPvF0XR9X9go3XexJ7tNuNctZasbXwe720vHyH7q7ngQg199BWgTAl1gP3RF
s4hkN97rJk+2gV2lh8pt0hvbi8KV4XfyK5D026FMsx/6EH0RWTI8dbIfsPs0+Mk3hH3CnV2s3c4t
nl2BcKBytdpxH7tedKzqmC3LMBGgwGbNMfaM8b5tjHvwdLCv0GiGmlNgtyfoh5V3oGl7JTv+GERl
ukqeOWjrbusmApA69laaj+I6EGCGFy3n8bkyImz2Lat7rdnaSWL+HeAayGQpB7Nxhi1qKKN1Yqb8
iuIXfi0CFHgh4FAiXs/yqwHtNW9R5vjEY3ZDJtRwachMS9+KFr1W7EKtTTZSgT7wX63dml4WLxA2
lgdLvfemjgDVAmNQXKkVOUFxzs3oPA/KCrz1hygGiefHRBwJ4xVupmSjEUQEC+r3icnHjYxmkXv1
dyJ7GxUfZ5mK4djmC84U5dtE/DYdyYcOn9plH47HBlhXYXgHSNgsmAMWjyKzLhNmYYQ0BoIDyYYw
DiE3mzMKNJ6ok0xOZJxNq3v3b4BwR5osZEet9tiS6Cjsov5SxLZxZyJodvqLvav4Z3titl9Y1rz7
VwAALYm9Ar+bL36QmHd9iGqqKZLFg65553dFEuTkOuAGJUwClarl4F9o6xbcE4F9xRdTPHaQZNq1
KOHetINlfBnx4A2FG73iFQb6lCbVToNg4w1Uqj0QZaAgWY1ETrd47NXIpkBgKHTKaSQ5sABFYDTS
AqLiRiQQHXd/jaRr6i4gijSSRZ7+pQH4iByw0kPtRbjOw9q+A0I82eA/wz/JNAbfMMSrd1ZjlcgL
RBbUwoUOPWoL9KqWmX6HdNFmKN0xRE1itAZHl/E9sVFZCMRs8sRGXa58U5o3hQy1bTd27cGp2uGE
PDvEx92iuqvwmEd5XsdfsIx4CFKAexfR3ShqMIaVbqlUReyXRtP58m+fbRTWv3y2sNQ/fbZY0yCy
q2q/qHQr6pt82VhRe5iKs1QTqPn2QGVfjandoY6k2ZcyTeUCkVVQyFG4zqvdam3FYAyYjA7Stmuv
j7QF0tgcu9bW3fQQM1tGfYBvnYxNEeMdHbLTqFS8enXgQnc3TQixc7fst1bv8oMGSMhZOqI/0xkd
RFKAoSxwnNXcUVXBa9zowSKv3X5jJaG199wyuvMGVdI2gOoXyJMTSjzLZ/IYbMtEftN6RPWPXEKP
PTz0eJRYc1r/U4x/OiWnEU6UAnCTmG1kH2HbDza6AcFd5nqoQQmydaVgxY3VtAujBTKwAyzowWGA
SNvp+IXcAh00p6wsEYHrsNeI47a9tMqtC1HLp4b/za3Hnb/lgCJCxsoVj3Web1HKjbwe7ryNyaJx
m6umzMplAt2Q55RX+iE1HciOa6P+orP+x5D43hWJ5v4GbNqoWFf+luE7y0a4yFypaXPBt+Q/JO77
tAXixrsxR2U7qLXBsLvxgBlbIrsY72lrS81ST5L9tPFVvajYiD81EcuM90mlIxNdobrUI+BqGLNu
YRgdW/vc10+M0K54SXTOBuUZ1/crQp3mGLaI02Sj2Z5QZAJ6iRxE1ScIdAbmJixRVF64vdxQPx00
N/6WOKW57bkpUMOCQ8zD7lw0VYFS/oyBQcZz+gUZ46J597EcIZZl0yD7q7ypQ7hhD/5LKC2kJZK3
0FoXZyEDgAmhL7VsC0g0yhRofqTucYqVV7sB41u78BCa7BdkrFUPnXlAyuyLyr2Z7aVhgvpj6hXW
yigBNOyxMmB4jR8butFwC0XnNrVxz9Fp5N2XVpZA4QxxczogR5VJhHR/tVvwC3Hw+pPl00hqj2ls
QLN8SXPNYyAkhFC8Opi5a63tPnOyC+jB2o0OLvBLaQTWWRePhoJ70YHMdDZG0lo6ycDXMVYqLvYg
gXcaw3xJLinZBp/X0O+J7PU8Qx3rj9idRKDp8wRfaFAlO/jqQGdhyloOJgUHRuzn/DVZ27G2Ad9V
Xsy1oXTeDDvyIZPNil+jacq5TT7ULIqc2cu5xzHcYmU4EJSsJRJGksfvhwTRyBr18mhnvVeBcCj8
Mdky6iF3VrvFpsu1nxSB/BSkTOMYKj8RyNNboNlP2Dt+jmb+EdykwR4LH7VYewIK2jqbGvgBpRUN
UIofknM1ZBzcS0K7RRGauazayESMJwsXYIzkb32YrgFS5MB+xBCuYUH0QyTVaxE67Zd6QN5ecyL9
DgseD9yTjY7/xyLd46XVgQWnRjW/m64dvFxxPzCO7yKRw2k61SyhHYwaayqeVqgkUj10cCSQWQNo
8XrsBtvYRNEe6DBeALy8hVhnfe+NpX9CsWC9JLsmQL5Y1FF1kwbWePVZj/WLGhCBKwAZo4IdbdQX
P3gF5HSlzh/DYqwXPRj5TnQYpJafdHWYbdQUUjRLlpmbYgQgXPLm3Dhh8egDBXvXeMFSN+sIuJZV
7fDskfVt8YjIK+CNpbgjx7DILkBJeTfUqpP6refVME0CvTrQqmYR7kM1Z6E2tHgQyT01s5GNK2CB
7C01W69EehAB7g01hzhosBurvZWlLgqu0HiP7Ia1pF5k4rVDVYDegno9p4vPbYsVKvXqvVnfIGRw
S51YusaLkg36Ltc0awTbclqjIKM+tFgcIJSUp8EZv63gTGeaLL+AL1vuTKNg48Ksgg4B+AFM8EaO
jWEOZWZ1RocQqgCHIMZhbv7Nbx5GI8iFhs3N//ep5kv+MdUfn2C+xh9+1OE2Uuw74z6IILKsQSWk
WNDpfADxB1sVVtkvIJSQHecONwYlfVXkv4ZQe+721Ixzk87+vEDWIiNpuGA5/O+niaqPD0ZXoU8y
GeerktGpK7tYOLZxO4oYezf1IeYh1Jxc6JSGlGXyDOXNaq9ZcXFtIQ3JkAo6ccXYSYdyYECBaEG5
HEzr3SbpLEk3GkSNzoO6A4CNFs2mFilqJT7G0ogiAVqud83zbB911G6PGZ5EdNW5YwC9jnRkeuFe
hJW5iDpnnZaxv5yu+DExolQo3AaHt6RrZ4Jjl1wZyWqaigZH4iVzZXQzTZUJo1xHsVZNLr7mXyyQ
EG3BMCEOjtDFYTpzs+797C82cuk9281wY2McHfjH2Wxz1DTzrNQx2yqwhC4TG3c86N38u7JzwU0V
gUmdmgFL/TthQkJbpuZNpDwqyKvtopZ1S+qsbM+/KxBvySupn6dBUkApEEU8iHwBIspFw288y7qA
JqV6K0d20Ry9fLOFe4lcnHBYvCBpTm6cgZvJ14O9W/ePBEgnGHqosOiIBEz22UQeZM+r8QZV5gt9
wIYgY8kVBHr2bRIn7gUPpDW16KCNYHPOrPatG8IUmb4WiLzSr5ql5wRgMXDz8FhnttrPV85L+3GW
Jsa7jc66zHZeomjIFnqRuy9Tb7jVDf8+FSK9ZYylt+C9dk5NOx7JBHGI9LYFEP8mwLMMqnl9uCS3
rruNQMZ0JS86tHWzS61CnqnVx0l6W/PiuXA5mDTUzGTqG3BWOJoZ7mdbV1j10kv0dEsu1JGJHEUX
BYp4yEZzRhXkRMPWTlfzVUNXWNu0BwP1PF9oZebeNXrgtQwPHzgpRu9oO+0tDaM/CbiICkql5afZ
jQo0vMn0EeY/IcWOUoL96zKbeFBfe9+NTvMnE24QLwzQJKImFV8Y+TZOHSw0zXE//VWVGQBGaoKu
ilzo4I/gAGmMxpj+KprU7XyI7uW5WM6X1Vvu7bQKuPX5L+3qTjvonvwyf3EIkIL3X2T7+dP1nPk3
RfhCc03/h35fqqjrcDM1x9I+gGFDqmIauXdNiCRoRd5/S5r2wczy9CGBZOPB1XUgdJUdenaWVrSX
EetwgD+9ZtOCymjv5aX9KEB0R066YxrL1tHrc2wxbaWxIl8ICPDdd73xJNuBn6VqOaU/boAVAXNy
5Rv3tdPXVw+kV62XGvdk6gxQe4V5GB/J1ndhucvjQl9OA5gZ3vfGJhDCABMnIHpYV3fJniYHJ256
QFTEWFCTBvj4sWiO0d+SqRsRSsz6rt7S5Kg2yU+JxX9QJ31cLTaOSOGGN9PVW0sCbRY7a5rMc1N5
0e3yQv508JPkW5G6xolaPZaH28A1O9CJ4A8atT68BVJlRZ1kKiCRubDroD9QMx1La+fGCNaRC30E
ico4fbwng+ZC48WvRn1HHwC0HvohFD22kthTyfhZj63udrRdcS1H+RZI3/8CafdhDUXAYRf2aEZC
W4F0CxjNxPdPZZ1DgQ8V1F/AU2iDEjdvj2UXA7pm3k7mDgp8oqrAF4IYzfJ9xw0Ktd2E05ux+SlS
H8eOl4tPQD0raSAmblh3Gj52GQbPlL8Odf4qGlE8lEiy7UQDiR9Eaf0H5UCpbawBX+3mq4Yg52vC
AIBMpf0ztbKbNhvMF5G0A/RATX7rWHG39SqzPwSVkyJOkepgDbT7h3SAMi6HQOd3NRwapfbPGMPd
HMFg/ESDTWBl+GlkOkoSVB157GlgtjBSFJ9lUf8EjQpwOcM+u0lVfZ75LtKICKhNbg5q78kN1RHv
sw3KbZ4tTr4HRHQAyeMBNN8o79AW+fCWuxHQpb75DNnhCqBEI981fZs+VZ19cksjekU9T7YsAY++
CNfUz4UxILVmDfHrx0iZQYyCRhZOCNi2ZekrLUmQIAp59kRnPHTS6Uz+xfY3v1A3dDw3y+xTnk1z
rOEIZrDdp6zelGNjw73GRmdP6bWp10WWbM20CmUmHzk6cqZZsqrZkb1PsgUfkdi9lF1Zbh3QDzyb
eTnxWTmZZ6xTy6v3QCFBnDcrJj4rrKVhT1oQaJu+9qT8PcTJUKUGmAIbCvAom6U01wo7v4wcHzzY
VZT+m7ZcJmIRxCI4+ilkRwCVSYtLPjIkXAy5og7kCYtLDA1Ba5WM/QoYquA4uwUDizZDmLnL3kY1
pwRQ4yjyrnuIpMnXYCnrN1NzBBGb7dT4SKbbPQhpjCBwzU7USQfpgjAMRV231KLZ+tR4n8025Pts
oaWFm07wFhEvz0wXxJkF+aGT9Iz6Qq1Gz5pd4uf1kpp0QJAXxJxhc7ErH4BN5dGAQGxpKykRsv1l
jslDDfh9jr9dxaqg/Vp24J6MBru811LjSNwMAdRJdylqrda9uimg0RerWLS8qSDafW/L8ahD/HWN
h6N7jJowWrbeaJ+atLCedNClT7R1ghcHsFCWqxCouS/kFmSVfTL0cOuZRYeieueV7pimgXBFhZjF
bavr7bENO2+lh2n8KvJzUVn+1y4F7erYjvFBzzN+rwZSf50W0NAxARey4tTZpxnmcRrTeQsR8Imi
Vr4iWyqXne1H19QzDIi5jmAZtYoRIsrpuy+DIouAHCNfGUiedmDoBfeHra96OrOwVZVceAgX4Gzq
VWdW9I21PVTcPZQJqQNIMUW4bQDo3bLWRlJW4EnUYhkBfn933Pp4ztxWLlLrii9t+s+I2mHVOAi6
0v9lFnXJLZTllAbXlfk6+5qBaxdiivKrOfb6UqSJhJZeKHet02k7HZnOG4mS8CXycuNL1fcn4tD2
Odg740J+1asMcpCov9Bkkj9wlN6jdBtnYV1CNhSP5ActEe+2uZfOuK43a8lrMAPZeFCiRCM/0EcO
nCw7OVX9bfrE6k9xSpB9kUceiR0UC5JHPy9PRaH5DwkInw54oqi7UA5flT3T8bYwo8g+OC6oUn63
j0hkLAqjqXZ4/PVnLPj788gcCX1ou9imZhkvKr1PhgX1uFE8LtqKRdtCDtA106CD4PkqqKWas81N
s2EHbFt926lDA2J9ZC9goyZ1zLaicZtNFZjdklBuhHfDHvjWtZ1gT/i22a65ybjVgR1eZETTOitb
+VZ9i9xas+YCT49QM8wbnjJtHauz0Bnez8j2t14AS0GfA6zkNsGv5+AhdbBpRrd8rGv+ZiHK+BZX
zQaBOPnVyIN0BfzUcBGeh8ieUTQbnrnO0uSjtgi83Dh5xIhAgWJqM0TksM4JD2Sig6uiyHSGNAW0
XMsRQrQAr24SV6BaWRXcEYiLbCAAgP6N5ZwRyCkuvnr8cmG+mGOr7xKb4ZFcan26t3UNb4kqhQZ6
14Q2xHSM5C3AXeGZDvtW+lGyMhjLL36qe8doLJp1L7hArTfqxaHm+WY3+c+h6NoHL4rbbRAU+T7M
GZTS1GTkMVpQXI8b9g2h/WQVuCNfubo37EAhSBh1OvicV+vAZeaamhLFe3fOu4Ntsa2T54CLD+39
yAOU9qdxvkdOAwWGUHi4hTLIu61yz1qQ7HnkrP+mWRFYeNWqzlGl4l0e6StAFqV2j+gavgUZh+WK
av9TpK52yPWaeIVB5QlEivVthGDMZKMmdQDd3u6speaCAKGzO/MRZeDdwTZLxU3tIXxYQxpibjog
UMT3ap0TKwRC2nP8ZaoYxiHV+uQ0dXjvsjY7dUMaLInR2/llF4WVnQpLyTMhAr8Gl28GUcJygdvW
eAXfhgDm38yurnAGcL3gPyJjcXevezUIh9SjdojefbsIjMaWKaK7yAB5tQiQyMLecPxq61Dm6cXw
DLmYdzsBMcCROdnJf+RJsA61ETUGbZvubBlHGyQ5kNfzRjwXkSsHuw2KQtIs2xlp3n4hj6iN7W0C
cb4FFlv5cqKebzW93/61TcTzyJehSoZ5/s50QA0XOQ3Uz+grFfXnJvUi4i/39P1XsfyX3j/Gzs6d
mqryNLEdw/EgByRdIYVeHXtEADa8Nqx7DkgYZI75+FYEN2Uvgx/WWP20mOc9iszAzjLsgxNQ4PU0
RuSltuYDKpXoftMHu94mWlQg9qTWQEIteKQ6ZP5oLXX921wzPddVlyCT2OcVxH1sVF5LJ28gUDyI
90rs2Q+aDFibd/mjrTc6fqeyBjdNbm0yBnBxnFblGUXwfA3YU/VUu8Z3Km3UnO94bKVv8xg9HqOV
FrAX4eA/k6rWgDCuNnPTb/pqA3nkaJO5YXhiA0qvWP9M6Pei6CBNFwXDxbM9eTIFNjJxFRjfmnRy
sPp7vTcWyBZUQIjgliiwwkRY2C5PJEOTqyZTTeq1OtR2Ui/2iuYj9f5tbOpEyFzkHASqGr9gmYB1
JQRozar3jpXQsdRUdlk7IAwY2pdKeIX1U6Sudwc92hUYbsP8NgpVAYOIT2DqZvZ3jhriFWg17But
hOrfoLnpY5gV9RpKUuMZJV/ZwSlTZzuWhXW1kpItO+ZEL53J7/KssH+isB/4Rl+8RdWv4W4kAN/o
UhNE/nhXgB/BRyjGz0+s7QKgB/onuv3Jbtrc2bplPakP+YOZX1HbfeQcwkizIFFeRu2WiQhkuCME
ieYOo7Qh+KFdwWADJqoSqH0EVxYVi+WRmu1QvDep9BBvh8+9w+9N6k10lIf927HFCIxOxfMVqG1P
rHH53lcLLKARocjmVXl0pjYdlEtQjHyfpG58MrD4JD6DRMgfASuiqyN7+04f0wuRIVhcWlvARpMN
eQ35+ANVeuEVa9vJi8zmYMGrz+ClVq4fc4G/YvLiTelshNdYa0QoARDua/05tsANh/s6uOVRAz5u
PPzPqJFBDiroIgRdpHUeARWHOGJj3bVF0y4Lg/dfEt/61vlu+sOsWgxXeSiWVdgq6emb40NotQ+Z
DkG2EPd02IAbRQ5Ik3RGfA4M7VumBfa0oOxSIz8VSfSNlmm0QfBQ5brwrC490GLNt/EbRDF8uSY2
L+L1En2QnbUarwrF/EX2thco7VB2W3rL2ZXskOnM8GLwqwUIe8ctimbyZxfy4tzwotc8QBm0Cy62
S5JF8uKhgBpQgzZ6TSANwHRwb5huHGx/H5ka8XjlufXMsbI5g4KJn7Hq5WfsQJId67Unz4rjo5XE
m9DMq/ssS7qrk7oAtEgog/aIuSzrQNd31Kt1rD2Fofd16tUH561B8ccRiyPsWhxbg+QlImTkSwcQ
122Y5NoNteLKd1b//Mf//D//+3v/v8IfxRUw0rDg/+AivxYxb5v/+qej//Mf5WTev/3XP23fszzG
bHBYMB/sI47jof/7tzskweFt/I+oBd8Y1IjMe7spmvvWXEGAIH9LeBCiNi2sELr17Z3lK1YFVNLf
temAMlwh3DekzpE+5987bTXtY0MZpUdUrGxTWmFJxrodoGYsuzhjlG894pWDXKq9iIYq3k4qg2nc
/tZGHfElAhBmXmYkKUtWyMbkEAgBMxEdwjT4bCPnKs9WOn7jB8gTAz2rDozn/dlShz5p602Bhx4Y
mX71ZrX4AjL9fMc6HSt2ljs18EheN7nQWHKmCaCmoC/++6/eNv/1q3cc28EvizHkoB37968e9HiF
JhvXuW9lPOyQBA6BmjLGdW5r1UudImmilhNyRB105dn1lTwc1DyhVFsHTOzvXjUPtEMeeZ/mkbqi
2bB6AbFi7cBYE71kcW2uEiuVZxeSmMeqBE/GgNzU0wjSZ3y9zptyBf80MN7KVQ+gNBJmw4luM6Me
bkSUWAfbNvHMRUmD+x9+l77155dj64j64tuxAQ1xmMN+/3Kkl1YeoPP8flqkOyVDXX5hPyFDUdxC
Uba7Ran+Iz0O44ZrG3rkUVN5Aa7Fb4cSWsVm5H9DDFisHZZzsKbhwRTxBmINjLVfTFGfXbVGxEvx
jid68cy0EpJBpYTrUNjHxr1GWlFfAbTfIGHP7gvFpl+B2xZ0B2lwJBsow9JtW4L/kXppQB33G6Z4
+RE1g2ptHduo27PyJYJTyX50OVj7A46Sxz4AZ4Yl03rZBKgijNp7aNez+z98bePaOObeg3LHH0t7
UpgzBfMPqpPk58YuRHWSRNADy1/9ZNjxj1r6+UOrDogUljVLQACGRh473aJD6eEh90v+YAqj3mjG
WKypl0ZLmU2jC5D33kzxRrs09bVpt+kncvmuddVT2Wg31FGZevQffhG2/9svgum6Z+Afg2K2izJk
11K306cnFZ4s5gAqmfCe4RUF+Ti9v0gD9MpUZxhXT4bfmN9oEWZrXX8KWdBftMjHEk2rIQWZpGdS
lZ1UYkk8dpKHpdPaL8ty0Sq1txggQGjvVAnEZdLqSIOog5r/1jZNFuppsG0aDyibwfKynStH46jb
nnGkM7tPrWrB4wFoKySK9J3tJfu5+198JoNdi//L2HktuW1sa/iJUNXIwC0JxiE5WaPRDUqyLeSc
8fTnQ3NsjmWX99EFCh0BcUige60/7P7Hs+fvj/3lw0QAyjKE5bgaQnSu9fcPMwlroaaZ8J/ssZlI
xWbuSoW/8KBFigvoO1M3ferm74UwN3KtK3vUdQhLbzAGFG4RniWNWDpwj/ty35BnWJ6z9fJ0/XSA
ZHTuO8zb6CCr8fgg6KSGhNOCOV/XiYq8qyayR9VNopUMtsgGkSkfDWRnIqIEyLorRpev47JEy8Z3
00cLnMt/fyqu/Y+vmG7YwrRVDcldYei/fCqsqIwgb1PrSWCXe9YXwwykTRIgbIvLrdREDaw49sby
MbLm1PskvVxgaCDlkmUd+nkQYx2k5KW0sm9P4OBGq/WaOlbQ4s6atYQCFibyHFghB3fmghiMg53d
lfbbrVdjgU6zBdaNwxIaKv0YUYxICfay2C11gwNDKZz0f9TJfuUSarp2XvrJuqlxWGobynu9yHuv
7GA2nnkM4yuiBTFKXVZ1kC1RhceWX2PDJVs/9XaNpsEg13BPYactX4HpG1+nchtrzbzPTYAqS70o
RotnBEFFVFPY8SPY7wDGN51V37jjs7YQSEqIyKRu2SktpaVtmHBQSlvCcliEhUGOvPOg+gfMvctL
10bIzM+tf+dk9tc079onWVXw6vJSchhbWZQNagqFSqjf//s7opn/+Om4+G24KuYCrmmwC1/aPz2H
Jlfwupv06ikM1SXqnL/FTR39yAdAh/5oiQcyPxHwPADA6OuFP0oUMcjv++8laaUtvqmoZNhW9PL3
kW7dCzYw08nNlAiOK1os1hDXxKSQq5VFJ5o3YdnNz31ooyoS5NtoccQrC6U4IxML1HQpssNo9469
qNwsxaxGfLRyzHEvixCNPqaURayQNxFQs42j8y2XjKDI15pNNFvtJ+o1bHFWRnV9JQ4RqJoPqQHV
7Uq9NjOEJHACU6/Ua9zmintfNz9Rr8tgbDbdkHXXS8jrTBBzwH1rif2uaXb3aGlucJ/08F9HSDzv
eqfhFC5EdgKhYL+oQXXww1J9R1Wk3fJM9XeyWxyjf16S6xpaB7xTzw5C1ltG+/02rR7MRICX4XLa
sisCQvHlqemMGdwo1o1T1YcvaK4b4HOI1tV2c5gaMgLQCuw16hfR7yyf8lU2V/5r0s+a5ytjep+D
Dd13Ra8d5ExmSwbwNtMgsuDJLUfIyfhk9f641jCNIzgNN9lZDrLerNtp05h6t1at+aNONsh+I6N0
IfTrHE60w8SquXcCIii50WXfEIA/SmfINm7vzHF23wExWuvYnkL4E9in2m2t7seIgL2q6Tp34GTf
nKg5Nn7+CpkhuRc8Dh8nNkZ4XmBwbRb9C3muADu7oHgpsrnBJqDsd7JoVWl3aHqA47KICbP+0DRi
G3d68UiEXfUKkdpPWlWk96Kyd+o02k+yaoz81vM1f97qS51mVA3OHdfu/pDmF63MDzJYi2kQ6oap
dZABo1BmyJa6drTBRvcCQjiLJQfptnclVx+j2iSoVzQH3a+rn72WfNfj2YHz2vhrtunGQ6Xqzc5I
GwU80IxcAyzObRl1xdO/zZMmhzErqx0Bi35T9Vji5VH5VC5sFGCQuCQvRJRcKTBtbNKcnxR18mBi
HCD7WjNPKSeqyMmP01enKLx5KqbXOIGg4VSWSq6FHTurWwOCRsGLdBE3NNPSg1g0Hoe6rcnADf2Q
nJu4qNaNKtxH9EnDne6UEY4zxXRKNKLzQBLtZ0sjUWAVofMDTtUmzQLjZ9C5d31LRkYOBw7gPhpB
GO0ANM3b/34S6r++LVk1GEIXvBgsVVV5pvz9QUgYqmq1UekxjFcJsQ4+6SVJGUBu6sENO3WPVBgR
EVnX4x0Vtv3L3FoVhjeo5Ft2qT7Gfc56YKiy3wq+lYDLjLdbDzD8AYlqP9rbi8SK1FnpEFll/9O7
Gymq0i0GtvIMC0eMcddB02TXdYQO+njdGVNy6cJWe5ANggzIw39/DOqv69LlYzAF64bln2XJHfan
94E9juC8HdFdPjDttrswSfnJC5yPEfEiDKBrM3qZtx99GuieMerVrw8DOaJMAfnLX39YomdHpixe
//ctG+ov6xxbdVTH4S/n8PAw/rHzhGmqYjQYxZfrgn727Rol9CD6Rkw4XYLyqO0ku8r1xe7PavmO
r1WgVP+sDtBtvFYLvYu+YbVx693Ere2ZUZWj0bSRYc7MdqNXzUTLpUg3U9ggHEzKw8sTNXxSgurj
DCMEwxs6aB55oBretJzd+uVY5P2P7bjcP9wiISbvdLbBBhsL3XINQfnvX+dhmseons1kP/lQvcy1
jilLP2O1bbPQJIBkPw3zgKHuQjgZuuQB0Fv95dbDV4yZ/JA2robAx7VRg8oQjSNWTiEC0ynvHFig
Rfhsiqw6DkurLMpDQCJ4ssbgFBoCr6q/xueDmcATVtUfYrj77++AtkQX/v7f5cfr2KiEGJptw8n6
+38XqkU2kckK9lcOl16urxEZYvvuWQtyEpdoqNTLIZmDBh1w6vsph9OGQPUqsVBxDLoeYT5hE7YO
NH03oeUcsl+AuvupfGuXnDCn/h/fZv5I+hIN+PSfMYXG/8R1dY0Ij+E4v0axBK6+hR2FzS7tEuPY
YRe+BikEgm0wg69R5iKBB/DcsWuYksYYrWQ9CCB7ixYjCegoD7+6okgxOzKti0rO4TUjLyq75YWZ
3wUhYRdZLExkqZt4EIg6RqyWx7Y8kjH7Adgq/pmVFxaNvJHyQCcj5Tvvi9Twmshg92T4abvNRFWd
2rS3jySRh11bG/MD3OzA41GuvS3z9K0f/Zznj3k0BaVHi2RiWV7UIOQFgoJkfwFof3aCpDhq/LrV
JTzUoUAVdOdZea3R3bjIXrJaFqeumvewn7/LelklG+Vh6ivfU1n2r69XkJXNMmWjjv2qy/NgJ+s+
Xcyx2103xc3dp7qsz7NTKyrPHCr8JuUQeSkT8tdOS+vsc53so5h1sXig9QQs/nnXWFGzJ3SEu2Ol
VR0CgQpiCnMMF0cVfqaT5h5sP808xaVGuD5RfWTyOqW/k+XCKYJ1G6gRq9tpk/qNhavanExrBJR5
o1ht9mx3oX2eDf/eMkJKS1WX+uqqaYWJV4iZkb8JjDvFyH7eegym+IkIts2j3UhYLzKSRJx9aG1s
luUc7jIRwumIFnTmWfYw0irZExsnAL00yjo9MTaErsKH65Uyd9pm0zR71zkiVrzxHN/b9S5qEpTi
lnFa4+Qb1VXtzXWGwq8edfwtb5Pa6hx5ED3LnZzVmEv/EqXB0TGFWayhA+JIUfrTPhXX67SBb5yw
bnmT3eU8I2n9VYuQ5lEW/dAxFtYOuM7lFuShCtDTSC3tJEcFTqDs65K/ibwrWadr0BHIdV9k/8iI
EOfw1dCTn800+t/0oolODtpwPGP6rRYaxhNCj8aTPiOFhZ+Eu2ktM8zXo5KscGzJHmUXMAY6FDbc
SCNNKzZabLQ7t0dNuEm/p0OabsfZiA6GopVf0tlnAWKn30FANp7VFtodrqPjk9L3P9TKT76Di2Ip
kbfqxQnc5J7VqbWSDbk1/uwrW3mM/CI5zU2bevICRMbvnAXOWPTTBak+ZOxH/hTyIqn/UpSujvrq
mO7ScnB3jaGUX7HeXk+i9rda2kAtdUnjKO3dEFfkHjqCgWueLvFBTWwBx5qPjMijWJVjJKq1z0PM
V4P8UbaqVtR7Fjv/nSyGigueCePV61Q13+GKGM3FcTvxjCFGtPU1AnmyWOW1uIfSuL/2bUf42VgF
FFu/0X+Ts9mlreww2TXX7MLVZ00ZjadMv5Nt15ocJkQG4u16q47S5kf2LFitLHeup+yvEBGBNtTw
0iQe+3HPS0w0Jlm3k/fRFcI46Ub+cc+D5dwDJ86v97x8HbZoGxQbedXUBME+2zaZ9OUCy0HeN/Hm
4Xpf/3XPctDYKP+45yCpEewn73bf5uN2UBJz19XuoSQ3BwetKwF2KD1LC3k6pV0NbJWcSBnZ5t6V
LY5SwFbMU2zdrj1bSB2x6QS4ti24kGWOAUT11o+ct0QPMZKWdQJ50fAkT6+1Za+JFVA7P1cSL4x4
AejJc9xU8DlqVN5YgqTP8C7T5yrDkXJwH2UHQAP6RkCl2shiKRLticGyoxyCA5jjDeGQb2Vd45As
7qI1VqjToejT9ccw5m3CFlxOV6G7rfXpswjM9n5Srd2tR1ZNHf/NrtjLubq5dc98Inm/rsryTvaT
Q+tgxI5NjM1B1uWjGE6TEb/P1dwdHL1KPSK78c5oR/Mokjw7B2PNSn30/Lw8OEmBvZXIs1UaltMf
4bxNc7v5OaXzb+ygtS9OQXIhrv0cTDjCd3NjsLHU2uBx9NGRyXst+6apDrliBgGYZafTat9jU0eI
v52zJ3nlcSrMYxyP1gFpwF3pWMgLabN918bhH/qgVaRJFcQtLcc8R7w1tkYZqLDpsMyekspdCx/M
g9JsKgNhjhSUxXcnEBcktJf0J1EbZ+RDjgEKhJFW/K50wW8Vzq5frVEka2OY/OcGfUoPGwYB7WP+
uDYs/vL4y3WjLnAe4UNAmwvD4QsoYQjOKoiCv10Pi274fEVTbt2pRMEc9fNtjQaI56dY6OS9yoJ7
6tXvEPNWfq81724D1T5ENW4viGV8cQ3rWGXLrLWrrp0ZoyN97NX7PErI5ciRxCL9sJqefVctjzZm
0hs5IMt3sxY736CWpBjkDM0BmL7zMrvWg2yfrZiYrloNl7AkPA+7Eb/z5UqZGyD0Zdgv/OzawyjC
ZFtptf/Nr7fXgbrTb7RuLo6qIMKFyd/X642Aml0pOR9cwobgrJG/WRfLhACXjkXU5V9mJ5z2GlTw
bdZ23XtSTivZQdHh5+Hdl90hvlQ9uQ7mU/JSjQl5u2HV8BCAgThZKGB6skExm63LU/Otc3Rj5yBV
uguTUXkrDP7yyzWRuKu8OXRSUrggfvBIrq4fV4Gx+gq8S/BkKTjU+IuJsBxRxyB+CCS9t7MV7Ma5
rPe4kExf5gKfleWDTjJ0FRDAzM7WrLhA8GJtNfNKeiVZ9VpNOHhE4An2RZBgG3ZNfJP9NtFOIJ5l
kbpchGBkgxrYz8qIOefyNq2V2Hwql4OTsrar9FjZyNdn5PY0OL+F1thcX6hlFs27At2ftRwke/Wg
dyeWk2dZssbOxXVj4DVcFNqOZa56hEG1skHFvKaGojwmQXmn+n3wNtoFHw5kz2sssq5VYE4iGzey
1cqC1FNI3R1k8BEk6c+0dMRFlpYZNVAUr/kyI/J0CKsTvzQrrvsnWTwN8ZuEFHICe+qcOrNnddpX
o7Yf7O5eWxrgukEi+9SsjOWeh751mMsYDztwWc7JN7U/T6fQwmVnHn8P1G+DESD23fUZQTBXT9ah
HbZrh3fkrtKFkayxY9xpvaNfGvgmT3MtwrOeifuPzrlCwm/sMu9a1ogXwtCsWpxulsmaHB9SET+m
kZs+kRon4B+6f3RWSpvWOdlGaxu+ZvJCjVH81pWtugGJLjbgnXWUuKz4LQ0Ua5MpboGxDcVqQJLd
D5PyJIujru3BoLGKKnzzOZ/LTTHlyVsQ1mQyFlMvFtLJG24Jzq4W/kdrnI6Jh2LTdJCtvbC/G0VY
38uhSrCZdQFjIa3KB4Ivr/I6WW5UR3lT2TI/lPF/vynZmhF9lDeloPDJYiGpdv40i5NEeV7xnksx
JwG+8tnJXMUCZJerjMAnZGig+ATYl062FBO4TXTtJOeMlk5mls1e1QYbtvRrYEnxMziQ+VUH7Z60
sINlSQwFSzTU2GXJUfWDPovkWkrL6aQHxfAg2/zWvUevy7mXJS0QzxXSktcSqMq3brTVi2zLg+yH
GprRVTVc4DBPbsQYztdLiDpd8dvwT1IbHIHVepW7E4CQ5eb8rkCzQE2dO9ma855fqZlBnka24v/O
byoFadsF4tWy3XSdiXNr1cmB1FjxMlt2vEsUoXqyGKSiPTu1/9UWVsS3GJ/SYEJtTDaKlksVeuMe
80YpXsakL7Z5TIhetg6+np2aiSfadWyLToqTvsiuWY5UOYF6Fu7LRcNu6Dc4PqRk35nIRYHhCPo/
rYfmkupYC6RJpnrk15uLWeHzCyiH0zgEYzHh2LC9VlahS1PVqA9x1hsHQg8TlnDLHAIgSKZnX+sh
PIwzGHXEEfNn1R2ySxWFF6GoSgFYdGbDpurYCS2tZtS0d/4E4szPquJZ1mF09c3MNIBYS1XkDpjG
LxuhSU4wqbAWtKLh6cv4UQU65YeYO8qiHKGV2zDpxZOsUUPWepOZJlvZFk7J8EAY5Npd9hhGDK+7
kkiSLDqEPRHu759me/yGVE57ktWtAqyRL2h/lMWgqQyYRtAFZFEehlp70ds0PcsruTP0ioi3F5Ql
blQehOnhveHxRUkfBmMUG110/YYnTbXN28L25MC+UJWn4Y/r/7ap3NmbIJsDy2OWOda1+ySNd1o4
5c+yu5mTmNXErH3cvhMY7IHMNzfBb2oNXxQ+frDG2Qllb1vXHxJ7QWYrzvFWJc+S0d6C5BvPsnSt
wnCDtOE47iDUfgxH518HOj71a5QODmE52pvUgOcwgYJ96GMnux78xlkMF/yj2xXIzGQNcnfjmH/0
091u2HY2xn5uWEbekATqmXx2ewYJmHnJmIa/+QcZZr61C6P/z3Y5nldzxuYvLbZkuWyvIkV017Vw
86U7+q0oRXRuRahDyM8snaEp0pnl9+utVY5tgGV6tSvGg0MG677R1Z8yJWw5IRJtdW3tZEqYVdt5
wojgqWUVKnv5sf06DegVB9ngbq8eSpr62ndR++gabvWY6ukXiYQp48DZ2mXpbjtenaRkV5MFrRKS
cbG76WylSp2dQrYtSRKFJSigP7tIja1kDCsPKZxxMw1FMq1sN39A9zA+SIDUtU7CpKyxbbyruRue
3wBEyhEFdEs4fGgIKYezAWQ3hziD7p/+KluxGMPgGF+HNBmC7RgQpyuVATVNVSvEOUzcjUp27EFf
DhPqFw9BVv6YtDo5ypKsdzrtY6iskwdhKaM3sWm7N3W0jiPEqe8mu+lfzKRrNm0VNtthKRqKah+s
OIjWsrUwYve+qo2jbJRVZd97ri7UR1nCLwd53ikr7vBg/zybULdRUFuPOGW3T0py7rR8eFQX+/Mh
I4Xu+q1YyTZZZwUKNlbRQEBo6S/r3OTc1p126uPschtoTaNYyeIvA/XcJC3OIPhgA2GK+eNKckCc
5f6+0BwnveSsExBdUAlhBfZeUXLtLvcH6x9nrPC3qu2D/mqJHhFJI0qxsBCABwxVb55kqRsV8w5j
jO+yJA9A/qd1jNP5Ts8GhLp7J3jqiacug+U0ftQqy6878vomQXV7mbENTfM0DEr4ZIWApNIcD8j5
iyb/SzGy1p4RWg4SqHx88hDX9V2q68pZlqYBHu04qF9kqbaH/lQXzrxLyZydoiDEUXI5JH+dmZHb
7dqkepc9UrX66CGLU5quTaOMsSU0WiRoIQHNWNauXNSyL0OVuvdiaciWhsIAzIogLDT9YnDvIRt/
jIDt+nMuNeg6ZnroF4iCrs7Go4H65aw1T9kCU7B5tO+bkjCK7CDrhkUMSAELex3UFIrxaLvb3D5b
5ri2Ei0CLJ0bF3kY3BEbNjx0tz2GSmzoaQidBeg8LS0G/MVRJ6Qm+8lWwIUvPa5se6mslbsWliiW
cyeFtVwVjf2VbJDlpVXxg9/AfMK/D/ESyt1Be76dBcoUeuVSpwS0Gon7ufXWbyzME2Y3P8JhqN4J
zpIO4c9/Ie+qPVVkI2V9jQc9YbOm3Isxqt5DtknZWFpf+o4FDxKcbLmX+tvwHJeauxpo9kOroVgz
4+P0xkYCAfTlrF7q5Jmsk62y39DX4a+tjjt8jC1qv167Q6jtlFmHJNeGiCShxH8EgLKRVbd6eVZY
bXDuHKPZuWYyvxipf1Yw6fh9OQEyOcgTTOGvNXaNk+/VitznL9HFXXhUavUh9dlDRPIvJ08bd8as
x5kGAiT8Ta3lIBv0WQuP7p8jHP6nlysVyMa4BYyHPntaMba7wanUF/6Uym5Ig9yTxbQBaWwStlnJ
YjMmbNNYKQR1pHVrXdG2wxDHYIcY6oJwXFX88u6UVldf5MR1XBFYXYqhxcRuTqzdJ8KLTvDkPCAw
tilDbby4CzkoGbEIFWbg9bCeSGX7raG/oRiGpGGSlWvVTY03xcqJ1ip5Bc+t0t/qsnmfTD19CIh/
vvzLIEWdhJcXmnXOsdVWlDhhreQFAahLfjFeJE+G2eONZe0t3TK3maLluwmMN/FxXr6yqDcGO6vl
5SuLLX6q6zkLq8dpSo2jlrrKGhmo6atANGndd2Z2IuTSv4FJyw08E2SvsDQU6Gbu+NV1EO1F8Ck7
6b0ie8nB/9ZLV+CC5KoVEg1J+jdDOcsZyrb7uKws/nJZejXpUGwrZVA98ofZ5XaIdfTgSnG+1WQq
7/EVmKx1XZvlSTbgLpJfIL93J4Gw79c847fMe+YVlzBrn02VuU3IfH7t68ZLF8xSbGNiEJStc4pR
gr0feyzPr2AmRvp1nLymVfsxUvWz60jZIf1rZKVl+nWkRDthMfk4Fe0+wqvie5PvRgSrftY4Ua6q
srdeTVQ6NkU/ROe6UpK7Whm1rWtaxTORFnJbdm/81s3dSo5Kium9C+forSUY74EqCy+hQWpVNYnf
QYJNnuLGD9dBllY/osFB5YHMWeLzRlXK5uscuRWaLU14j1xkf3Dq4p1Ff+ZVo0EsCuMl9J4m5xsL
TjC1XfRzMTpJYL2955lqr/3CjB7U1tf2jpNY+0JXSRKBv8emdxjfDavAxoZ3q6r47x0vhE413Ytf
qcVLD4VgXeIRslfdongRpKqge7rzujTC8mWYBnHf4pbI7654kT3M0dkH85Q+yCqrdpt17DjhQfaf
g97cVZmaerKVIH57QR7tUV5KVjnh6GG10z3KUhvqLnwjfEzk3FFUK1sLT2WkYbkZK9ALQLDlN9l3
LLL6kkUmjO9I0THTibIXQleXPs2Lb3oERtpA0udYOw7Y2hlSR6MW3yZ/Qs2zM/hS4OXxtRQ/ZHdF
BZs0OizsZRFdBrtoh/dC76o9znrNVlbjY+q1RpzBpci0Q6GF1UZO2ivmseDH+GLlLZQ83TiAIUue
ksLAt8cA3N3YPf5URe/zKqx4VxNNfipbUEbh1EPyyodkbQV1t0fFSyFBupT/n4OvUy1X+9cJ1AAX
0LgtUF9ZFBtamP3oWbzGKmJknVqaK1mfq+PslcGgX7vV+fipW+ukn7tZLJYOgnXyeYqkJThJxN+j
pHVXja3il9DOxpvAeTdHD/qLEG54b1lVuJqXhyjrg37nws3YyKJVmeThCRScZNHXX/vAar+Eem1c
xixISGMyWW+ZkIk7JA7jfmWR8/8NNrsntJzgBMCmu1h13W+Gjpsc1oniCbGWfjsmrXLnu1V3B7nb
2epRqTzGE4JvIRzvb2bfXTQ5fk6QgRqi+vcyx6JitNsBhVa8h0vfzS92OXUHZKynfew37X02KagK
Y0XyhQTRH1nchz8DsTc1nfuoVO3VSZ0RNxp+e8pCMovjSt3BDOiObTjj1trn5iZC+/NFLA8Kdu/j
D8Vq0LImJoZfZL9PdOHvJ6UOvLbR9Nc8ap19WRGEkMUJSNk+UZL4WsTkVN9rbpNci0PArzTD+swT
RWy8pmIkW67nOe9Xiq0ZjxSt4trZJl29rzBSvLZaddDubSJC17FhYbPOS0OsBpexpUX2pJlU7B+X
u4Lek2Ebp/TX1syESNo5AhXKpdV1y2gfqMp0bU1dX9kFvSqurXMa+ztS7JAxlplrm0QIluD6tdVU
cXo2NQTH5VRhJPSdaNFRlUXebepu7hpkC5ax+TjMO830MU1Zrqv22rjDvg2q1tQcGqds9/6Uv+I9
NI4rWJbNWR74836cxfq93czj6dceslsI5XVFIi/dyWJTYjKchyamSYt9ZGZoztmdW3BGpX/Py1e3
EUexom0VIH4qK2U/eQiK+IcdgSyVJdloKehPdtmwjZfxt65xSiwqjcmF3erkWauJFy3H0vQ2d4Mz
650Tmscm8nnjyW5+DOe2QivHkxOrGQ+fVQR7PINlfXe7mF9gP1IpxUPChvzT9aFwNIgc5fFG9r1d
zNaSg+k05elW3wVKdkS7+ou88m3uKNecNYEx9TqH/ezbKlTRxW5FHpQIp5XQxSV7Wlhlf1anaWi2
K1nWsMr469QklYZ+C5IDupJ5AoDF6Xoqu7ZlqqzCFj8+2fIf07VptNP8gNTCcslpmccKOnZFsmxM
ioPEiKtt1NhhbYYOrjuo7qEK+JbLomUmNvumsDgL0w2+1Hi4yXp1dPRDVQuWsYCvvqoNVDCrAe4M
ytl4zYgGyPokc8fDHI6QA+Xk2PKQIwFXSAyEBa1KKkAeyjZ2T/VykMW2Naut8CGKy7qhqkhSk+Mv
V0ITBpGp2D7Hdmufk7TxOlef73gJG8TGlgbLt/sNgS/eK0nOOlt2lC1qhG3j0jtcxt7q5Znrqx/D
ZPE6tg7Mo1GgufqjSpvdNGnKCUhD6hjZWR4mI0KwajnIM1kXkTDywEHX618akBqHgLiMlZ1jpd9N
oiyOv9TLHnIoaXJ/W7Ncvl7x3y4mx6q1+4MA4hKZI/SbDv60FYs94rQcwHV9HEppoJhCKzlYgdjU
snjrM+iBWAtXGXZaY8crUzUjDKXr4GCXWbobwiD9EvnJo6SUzI0f87VoP/dwAaP/dw9fqVpvmlvk
YV0URN2uJXjVBvlJE/bG0PHavVXZaYw4wq18G1FrSbfXi+oMPSY7yfprZ3sSttdnONqZXdc+oDUP
s8XAsWMkduKS7qvtPbZUxaqazPbhWlnmzQ5A3yLkSl2xHJo6jTbssYUnp7k2qDb+MQlq2rNYbJwW
b6dRmcQ6Tf1ufauLndC2r+VCejfdmlQVOdWVHCkrP7XLctOghfHLdP/acVzuQLbIg5zRUp2PuluR
Xx0vdtnHySscYbYJBDTPJeMyrspgKs8jboxkdopK3FVwU4QeUpQtnd9onRe0NdxK/spbWWnV1mIK
Mumxl9Ron+pD81RFgmeJFtkHx00Ilwx18qg5X2WbrAFxGu9tIo/rW51l4uMR5bDp1MSsn0KwAk/F
k+wuD6nusmwXjn29hqwzQhEjGhI2e61whr2aCTAwWZaeCcal54bYxz5EBaLyC3Xgu+twlC2yD1jO
Fjx2j47z0ls2wJ1Ut0WvIxmWpdqxMJO+efEzDH/NCis81wmeMzMa39UMzHptZi156ApTujQAIJE3
03GqINWzcAweENLEoFGBgZmwdV4NmTH9DtF+DQllCFZpN4A10l0wSwaCAmnUvSg+Sbxer5HusJHe
FmkSH5Rl3QV3qdjo4zS+lA1g8shCWV91ksN1JoxOCa74CD52/PzSLL/4c4aIalve6aZGHtee0pLs
0J9leSYPTdQUe6PREXsKgrP114HQGtz3kcdaFjnaTjjNu2y81f/Sdx6rcMG2/esct6Fh4vRHPPk2
cu5bvTy71c2lE50iZLOXO/jlSrc6eTPJjPSygwvhX12d3Ih2lZUjtBWYzRlhWIzq7UDfjk7WbOp4
Br+fPbo2RE6laJ2XMtceSuyX7gWJ1JemU+fVbLfpXT9k7svsd41H3MXmM6DVaAZrq7P832hL0V28
dGcFCI6cKe5rFd+Y8LtsNJEKevL5ubDmPtWJWWLDFvBTx3udo7/I2ZKBAssgy/IUmfThCKJ14X2M
7mvm4/OdjsNFlqByPme5GO6vpdAgsOWMD9eSZe+zuRCPsuQmREgsdANy3X4Dfw5teGjne3nQAMJu
cl8XQBSoyyvjo6EGUYnliuNsWmF2Fgz/pQVRlVXAE2p/m6FCJ+A+DsJdnkaY0f81M+R4d5ProC9d
TDihO2XGBu0x66EFdPNgFHa8nwwbZllfAi1ZDjpRkXOG9bzmsxthVUpdpwc7vZ5HlqeUZN84MrRV
bUXQ1bH3eegwTYqV8SSiafAyIls/UOGpVOtHjdKeJ5JMO+lKaV+mnrSabKhgm+PbKd77wYTDObd/
QMhydlPTFscMswZEAG+nMfDsI2ndZl7HgVYcW9XCu2tU/AOWDsScIVRaZl2+hD0wcN7w9YHgXvmS
scDZ1Vhhe7I1g1x4rofsC8HotF13w7xyuqh5KpekKioz88q0cXHsAxdTABhS2Ip0uTg2qj9fD0k+
fC7+UGYrQ+hXCe6ICsFLWc78uQg/FWXDL3Xp0q90cixo5RB1bjc8W8x9DRxoDEMyHlMWbuxQ1LBi
o/hRNWuYMFVT/Wh668Udhf6SdKOxT2zD36Zl778p0AhGoDQ/qhnJ0byf2kssMv08ku1cV/WY349R
KJpdEMBEy0F5oYcx+Ae1SfCKbDT/QVsO7Jqqy7AQ2WLC/RswsCzSmwHXGBplN17RfxC+jo9yDnkI
rQgQeLCFlgouLTRmvM2RMjT06ZtelihtkkjHFaqLd1EPItzvzfAS/x9l57HbOpN26ysiwBympKho
S7Zle3t/E2JHFnOOV38elrvbjcY/ORNCVaRkWRIrrHcFfByuVSPwfO0iGySC5tcJsTULs4f6ZBDC
9HVCsa3mUYG46TQlzrll53wYcYTXsmidi42w+Ns0/LS37ogMqNOwgYNUCRofBnN81NC64oA1KaSj
2soD4mEznOKCws92QvbJs5bGNhezdq6BDtsEeBD6SrE6N6+HIe46ZvJTXfKXrmmU1xpq17FbTX2f
N6XyUVpKIC9YSNjeDU1mPshnRiVUHRm9QszIS6Gp1Hf/FQXRWzmzXWbcUtvSbyCS0z4uFBJE/tMn
H7WpaIINztgv3jKiIWRnNC6zyw+T58qD1eb61ateZcOoGCD8AtLfaa6c3067DFnIujsPTRR8u69n
NdvzY6Me/W6JnIM8Id9KBPeBCJ8Yk/ktFdtBiq8MnXhfyHy/jbUW+xT0AZzbdTk4TeeE8jI3okRg
mx7z7nb2//tZ1pg0bwPhS4qhj0+YE41PqBGw+jDISaaS9PDVPyQlheJ1ddkOcpk8keWq+gDEepJP
kv38v5g+9NMGcTnGjWo3CPvk2t9US/2Qpjqpd8B3wPmjxB32/ZpbvzudYu9GD36dEYv+1JEYdYSZ
ZdysuvvXs/lEP2AP/zXi4Q8vFz9++vxJB0Bns6YRFilOSUSg55c1oDzRj/OtzDN1p+caZODOfVw0
XNWkI1U66odYTdxH2ZL9W5e8yltFdPgs/OplBeHPtMW9XvToWSleIAkjedkOK5FMu7SZk71sQhfd
YpSb5dCkK8aW7vDQaf1ys9YCI0uq7gGSqvUkTybOvOxJYS5DeZa82/lSlOTwyLNtgaPXAo9LnpRd
KC2g2prLTbasCIwh6h4itjelvtvypvMtTmOEULrLIaQHsvmVV/0ZdCPb83ZN1yh9IDOtVced0UZr
y911se3UFYJMWfKudwVVD5uJ+W3ZWrJL1fV3bGLzR3l9x0/2QEw8s852hQuN6HkUJgA+L+YhpsBk
A6aYToyOnlyJx2IJODP61PnzotqsHs3kkbqUuuMNTc/Y2uksbH3Gzee5HWvIlXoWLMVC3p4ykhIw
fMS95T1lZ5vB5tlB250vC9XWvHAOJuj63nU8e29W+Ued1gokfVsJBOXJI+XYE0bAybMXMbhraBT/
cQG6zR6HZk03DTwuzPkqHykWdKOmxsBRt/laU2UqiG+vN9NjLwB/YpYGigU5Y0qe1Ii04y4yd26l
g+JmG5P86MzPi7etiDysfWP+PhYYS3U29HYN3vQElTf2GWfu/9mHxvarwmLvpVaN+BS7xXdvjH+I
NPYOUaJ5xyxSwLbYDjNLJvyK1jcrWfKDvbEZ3G4+pW3N/4p/jpsQU2xa/oKd1FONEnEvsD3IItjn
jfY6GNo/nqa7vgojbGcOEWin4vitQYFIXSD+TPEQjBN3DyhBSeZUT2wXniHqk+ep2J9TJ/T1VSAA
ohARQnp2EJ7Wc7ej0hFO08C8rObpZYa26IuqfxyA42MQ+9+ZVWIx2xh9GFdas697pfAnE4Kpno8B
vpIQnZLvmj2sP/pmOJBfeOpW62bUrXrxOritTE5j6CVt6WvJ8jcafrQl7svsff9ghc1n0X3HZfCQ
euW3sYBMotcDUtzqRYet5k8t4fK68i0us8BqG6aVpid+TJg/8vID36+9wSdTeoTmzU73R2WZsLPM
d9QAzRnKMbsTwl58Mx2BDBRlCvS1zCFYWf/oib5C+GZN6SWVCLjgO2LSsC6ZYJeCsKmmzq6JDbN6
janbWRkZBXM1HGCL/lCmsnwdor8NFroHRGhvCugo64T1Ws8ASEWyGU7NOZPH6uxUTb/Cx+Q/WRtc
mYAXoEhOf/I0bq/aYhCGlr8O46i9Gc55hEEZKJF41dCF7CqcDXYzYwCIp3kiXvxqrvO5EipJXFlx
nXoynzQkMuGa8WVQ6B0PCXzScxKfvKYPHZ3wxKhqicgxp+dBS1oWn31zSGxMB8dxeIL6sTPbZYKF
bJ61ylV8NUkKmHbD3VkrCpZLte6GqGzPIp1O7QA3F6slSrPQ15VBPU4TGrPKLCG+wuvCtp5qf+IQ
oVJTJuoH0uJGUhmSyL66DjRnUnPE0NiHfkjwzkzUwIYBKbBeOK4rOgaTCCBfi0rtzLbcDaZBYeke
tScwbN9s+gUWh3pOPYE+vGkSPWyWpjsPGcbpN/mwQfeW+/91btVVOsrKHg+dOpyqGqALdiTPkq+i
ydOfLxCTEZRGul/M63RA7FGidjZbn6j3GR+NtTsLL9H31qDeVL1uzhDJV+6wxCUuhf3xrlsgmQz6
8oe5ykYms3rPndjc5FkZ+Mx+8dnWMVco4yCqHTKocvf3C3lO31OXDdziNIlf6j9127mLaPB1anqn
GK1q6KTjr7rj6xHe+lSbNga+Nd7NVOCrcjPJHr1bm2cJ/sEEr9ritUzWJswHiMjt8Kdw8CyBqOtg
m1rX4aok7m1so1Oxuso9wuA3WpKLZgxvpdVXe5xLvvdlroRO1PHlYeyI+8/4qNpipIRPoVrrqnuX
jP/ErdnjZJjYh8ymoFJPwz4a2zLg/WaXopgPXsIHUtR4tuiFNT42FR+WlovXYqKurzdsXSJxyNJi
vwIoH23RPRRFhbVPVr1NtRqILRuGnEpioshMo6KZ7fsqemhrXCUybkZVG5/qSPtIdAeopmsvKvuN
YFjHMUS5aJ0VXRFg9pl5ygUmF23f/BVaVflkUhtq+xeXntSfzZRo8i4nMDV+7ktDO+LQ28aDtcMB
uXK6u5qL98ZUE98zZra+bnFNHDvet8aEv3AMN7X1ipOusUjI3Oyjb73VHzJ3CZzuoe5z37UX2xde
SeB7Ubv7inLPdYCy2MZdfy2tATQXOxLM1NBh9ULFk7Ib3sD0U1+M1odRxSiygJxuQvWOU47nidud
K2X54zn4X1ned2sqiP80plNJ5clPBOViJuc5WCzofJXuuQEw9Hxk55VTXcPNJi+aSzr1jMHubO4J
z9D9YUv6NHLtHUH3DHe1fTAX19ul9Uh2RoY4VUzpRR5GYaUXqqOXvGhtpMN2AY13vLsZAguQJb+w
FX/o27+pYb1b0/Kr1XtqYIn5ABn7UqNCdBZwRNN2mx0+CN86wkZDp8xfsRW3rjPTvd+3eXus4654
KhZ4eEoyPIth9c2hyMOCRd1OR5iFKVZKwpc2waUt7GDQSFZudGFgCORmx7Zw4wdiaSLcfozksnqF
dYpYqZ1FkmnndDJQaCbleqnSbDqWmCA/QA03DpoQy+OYFDGLWWSt0GOa/TgRjEitSQvrNHOeij5O
wrh9bAZkPaawKaYSAIl3BkvisiHnMMH8N9hYkEGfqdTNTSjxlhDWq214xAWuonnruuOo2OQNlKn7
1lO0D1rHGnDbT/AYHqABGQuRTFjkq9/Whp2T1ozVh9JQE/Wyfj7VlmntkLx2fs9w+TFbKH0SdC0f
yIp7yMlwH+Cpkvo3COODCYxkRaRaH7M9DGT4CpVsTYv8DHCRjxhDFJ9hffoAT2fDljXjh+ZFo1/A
kvrwLKyQrNVtP+KKIQIfw+YDCdmMqTYWb7FinAkc1K/4T3oAEk60k81UrPq1VFARzcnH2md1gC7J
hNMd9/vGnJlkTfOc2OyJo9gcrz0mrteO//Uyu+0ewhl7ZSagXe0VSC1zx3pkrQ2i5D0pa6u89hkf
2WQGo827xGIow8p7nvBIxhRmiI0NBcXNB2oUtN+YBD17NrXAhjK+V1WlIzil++GOOSVmvEHQ+Fd3
ajrLfsRPZAdTyA5IwzL8UTPyW2NNjr+IzAgzIGDfsMaDXmUemeTptF/r65g1y3Ho0ui68r8oqf0A
Z/EtTyLxBJA6+HhSMWW1inrDCh1Hv3J9ss2FCbtqlwAgAXYdzt0UptjJqmM6BIgZ+r2xhaAOZRqg
iM9u9jRUJ28laRVrRzJY6vWfaqjIGanWQ0MqX7jU3jvk4N3QTinCF+7/aIXxuzSu4F+x4YYQONyv
sLUdO4yyJPajHKC1a/HBETzcpymSIRHh8aVN+ZOtZFd9G7rjHODKLoZ2N+AdquDDxsQtED4ACODF
GlnB4BWOrxYVhUimhz6N7Jep9gDVrWLfDUbtTxWgRuXF7i4jAM7vqCyHXVLbu8VtxzNGHfZjKrSU
H90Kb6EDLtNMBtSSJfTNqdKH0mgg6RoPC9Z04Wgt6QVtR3Ng4W/xzm74pjVHDccMoXTRpedWxRyq
/mU660AQm7COI1Y0SZICIS+OFvZ9VB2qWOSBmb51ttY8xcus+yBq/zB6U2GexHIuLX9cxtpPuli5
2XU3XGd7VvyScv1jJyYR4NnMP65654TojbIC5sn69gm0G3LDAPGnanGgLC0CtB1Nw5kez0sfU1pX
1bIr8sY9P4n52ndUG4lR9M5x5JKYWriPGLkfxljJ/dFVbyaATmjYy+JrvXLuvepNCNt5KHvlTzvz
Rc2WZjyadVOG3ZL97gz4Oy2m4iTnPFVDmz7k4zT7Sro4/kzKQM+8jysE04pqF2eCvKNwiUgPEiNK
6SGKCF3DukM4yh9zNqeLGUHfmuskSIbZCjrB72So9eKsiBEJqAEwuszVyV1GkkHcqnnAc+yqtmyp
DKgiBpGIOpEbkGVZkYnCvrSzR6LLzOJJa8fugMg2TGYFyVoj1mNh5R3Uyvq176pnRYXwhsF2d3C6
7rsmcj0wWs3kDsu5+Tzztg4zKrk1PrkxqUUbJjqMSRZiB80KPtaWncruo/YScUajpFK9Wv/pOgOu
HMuCHTcFGgpy1oN1nkkfGrzveVSafu+MYB3YNM053tCdfaNUOl9nSIZ4FnX73I3fHcxqwtnTSTMV
ebjOsc1meOQDGkext+NIDYWTvxMINO8aILMQy1U1zBPYhJUSY7Si1w/ljB9WFzFFFbZp+A6WcHsl
HZ2gL9I+EFFyAIPLzxnWu7aq2xfW+A+EXfbYmKdPhqYph5obyY+WpxwCx1Sk4rljPxtbFJoNl7qJ
QFfSNx07VrXVWemzs6uNeD4Uta3tUgg2vnCxk01vsZgtljfdGBQwJHeWkz0nnrjYltuGPRa51K0L
dT8ixzuujuqh+MXkhDEcKc2YFfsB4/d1sCvsvFKyGPBT30eLGnaO2/rIlfN95FmMJJGIQ1yevmv4
7oTN0E13rQAWKlDfNLpO1JfnkVlqYPzVROm8I/zxzlflgrG4P4A/871QSLpYjJ2Tw5GJAeVg6zst
iSYthnZ6VEDzmcV7Aj6DzjVQ4AZCau/bYGRJsW8sHMwbnCBgh1f9S5Mj4TIoBHrU/NsZBn0+m4uv
spI2B6LBGH9+YrMwXUSaPytRswajqkWPojO+2yZ1+HWsz+mQiVO5MFybCnSuimpG7VwcdplITy9k
7+40UuiCptFwRKoipHMRPKWsO/d6CclrzvF0jBs/wmD1oCrsWcbGaj8P1goLwqwKopFs6znysnWP
RpMwjAxB6rAq7NTnIoUI4DUnIi+H8zyJ8SwffR1i2xzORQp1Ck0NM7UD3A6//bCUuXvgy63PRq7W
Zxu8a9+v1XXB7PeMJdJ6Tgs2bR66pEC+mttTDBjy+dBQYMSG5gJ64fpA/Vehee05a8r31i0AUEpz
ao9rUrBF9lA1u/mCLfGwnCdjwMvc6cjCtbWi8C0Ldxa9NE+jsgXi1Yd5Wcszs0jJJmiOQmuo3u0E
VkA/xhWvD9TSkbNbmFWgJFXCXsqNzvLA8pV1aJJdLWD3faSo7XkdWvyyJuvQMhyeWzWDu5iwLPWb
tnpNs/5X15fD52clH8mPKVktvM+XaHVxfhnEIdrSKOU+Qz5yt+YWzcf3vWvrcuZNc7DnaDrb8Rui
ppqBLtSw+md3QVXWc9J3o4xLLejUJjv1/UrBfd1pU/asKV5Kmj3/GMU3CxtKnCBYwXddFAUMUtsb
aG5j1V0zheECC90gyZao8BM1ig5r3hynrsFYoSQVMU1OU48uUWGxBg12Ns7yHWDmQV3YWd8o29Xk
VRjuGsiHnZbUbH8jw096SJRYhSD/fq1Kj63VZILXEEh1huignwUa86B20LE1P901/wnu4vLJRnjI
jbrlsjumTQYWMaiJOMnvqtbn6txuB9mUBxMzD37m21f5f52OCKL/r6snx+v2yyQAF8uDVk8BYcvf
2ZwMQWfiChfaionBSJkdx6bwKOpwQVyT/125KWbpi996LfxM4TRQ7jiMMP72y29BpgQVwFlT+oco
H5JTrhTYud8GYgL3QzI+l1H9kDEOnHHJJiGtLn5gJxcDlHfItAYyZlf91uENDxyuuKGTtYoPMZpy
QpyuL1FTlIzda7HXpvjZoSoWFXdy199a1TUO4wYTqJZVnOcYm8i21S+LRrTNASGCcx9a7mFvdOFL
FtWrJ2WQxA+UMULKcToplZ1x67jLVSwYslmO0rFqAmf0MG9oxvwcqQJf7l5hWYUY68JHc8ILRrH8
laqzr8yQtFxD9zMvNu84HpV1nZ29av3Nl00+DaTVkzmVZGvqab9LKJHpU+9dJ7EaB0DlGtVYkLKF
2FltV93UAlHjyDYqEHmd+kMeVzcrpeKMkRWm/eUBof26owrjcRWGz8aMsy0ZN7q7Zh+w/ttLVKZm
QCRyueuUtXnIMM4wtEp5rxlm987cuqecXKJnsjOpSVtr/2vOxMFZe7Lne/PuOKI6cAuUxwgc/b0q
IxwTUuXHEJl1gD3tCGNU5FdFZd/TeWNY54n4EdfJG0hSQAK3+X2MxTOGqM6fQoCnMS/opWLf8ojl
Sxmnjd+qxLaZnf0TZN4FC2CMctR+OAKWvFAaROMyNAitQEt2VdxlJx3H+Z1TmOsRF9P1sFI62MHS
NHar0nchy8ddVU/pQW02vMMDkSpBWnsx2FeI/sQVivGlRE9ipFXyPVJqGyU4xQT9ntVqtYlXklA1
7PWlm9Tvfad9lFPf4E6OYJJqP3UYslpSN/XwAZrKHZ7L2bNIswJxa7YwSIX9UuSXpqini7WhdwtU
38lom6M3tsob0deh8AwgVRR7u2jIwzlO4zeYgj8FQVOPZqsrr4ZqKcRnqFPoDgXMRqtK9nk7u99b
8OvWc+HWd9FyAfiMd7mJndJIBfmII//Oxcn9R+dNRuBkjnZjB2Cc2jrpDh3as3ti9qjeqYT/abEP
trz0d0sgMetpzXj2qrzeskfMo2eM4tloIqANRZS/8voPtgIJNdKk9tfW9u6wjaN9nDgIhpuVjK01
W29ADL8XvT+ti+jvU9e7zwPGFkkJn5mg6faAEzjDkax/57zZs6x5Z9TScv+r/XlaXik7ZVse5OVf
z/7q+z9fQp6210iO85iVKacY5BP1xxZq/Pmwmog7lm35SM43Y6JykWz/18Ov81+Xyz55+J8++Tqy
b9H6cmeo9eyzt8vxfivLmkl1e6g6LGGAU//da4wmC4LtfK5A2Q3JY/tX+/Opn0exUAZULGUfZ6I5
y0O9TbOTWWE+Jttmt/y7jXs1q8gxfagWPX6xNJXbwS2MABJR/CL76sJmdE/N6SD75EFFm64mU/Tw
2VXY2VPMMPb1pJ7kxpOJm/9nnzxRdmtLfWfzOt5e/LMvVTpf00b19NXHjjPAzN64VWauhYlbxwer
xmq8Uhrrqtameo0KL2Hqm/sfrau9FxCR77qqzOc1EkVoE0D0XC0r26d48bF4q74nMC4OKQGQRwoj
qJZRJxKyt9N0b9yNbQ6WEpWPdjV2D2aaH1zm2AtJniyR1iw/oRw7ZGz5LyWWrQfMXd7KNneuyA/V
UGHbxbAS249TP6es8NXHbO7PmKEUF9J7BZE6ELlhUa2h4Wk2oScF/nHV+kM42E7yQXt3AP3Hsm/V
7/itlTsx2WWortoT5eaBLeaATWOVzUGHu+HBbCsqPSqGTJqOUI6l9y4bR/WtcSYIo322qSlAknLy
oYigio2PtP5tdEPHThlC4xBb7+tk1rsC7dxLnmBSUM/VT7D85SK72lgfrl5enGRLHhAKx/sO6fdO
Xi/7+kF/86yxfZCtMalWKkzzY98vHjy1XuyqIpteShGVyGCTKVTiaXqRfUnFYhdy1FW2PFI5L0lT
/MGG5l8XrDNW1aCScFC215CHQv+bTJZ4li/j1WtyUoku9L8uGAfiHkylzU+yr+G+feiV6Op11PCX
aodfYvykrYVKiGe27B033uAJhm3ZF1vJc1FSQZVdVjXCus2rX3Jcl13JtC6BWmv6QTbTpateFlDx
z1coicDWISpJzqskuUIHfUrr1DmmHeMrli3/Jt1+XtKtrM+16NtX//9eB8RfQoc09L18va8LRy25
z1Tj2NkUU4CDU/WIZaB5MubNP6dJZl/2ycNYqdVjvx3iVIHOqS/r5vmENOc/J74u1rLVOda6+vTV
JR8teVQ9fvW5afFH9VpWP23i+W7bpY+VTslYENb7+eirz1Z6SAStd5ZXKFSYPi8r4yY/KjpkmF7H
dTytTcJQ1KJ/iwGCwog1w142NVEVpCEM6K4dq3sTUbSRfDascLs4mURxTIWAVL01JzHUJAbDM8Gq
ib2XsN8ML4ffVpkgzFvTpKh+1DuY+/002G9z2U5HobBik2fzucuOfVsvu9hEKz/2tnOOWhYldgY6
pyqawCQtt1+dsWQL5ol32bIKLbtvdQLZStzIfjVMC5ekvniWXdUQs5oo6vVBNmFMmQEZjt8bfB52
+tx4r1YyKliCJUpoeZ77qrE0OqolizrZrLB6wX+NRY682GC4eELBcJEnIxgdr990ftZjMC0G91Vd
P6nbi2Y9y93e88oHeSGxxKzploFkJIILfdk3MfOEosOFymN/7yX1iIiGKW+WE5ucm1zdiYA7tzJO
PyIXCQxbX49O3u2FM+ZwP+PkUOIW8hpPz3XdFntPIRg6nzbfy8m+AxJYFH+1IaxgZb0p2Qg6lavf
hjhjdl/K4s3S5oV1PqMcoTE5a3HDuawJcmd8RPO3UZkptnjRO3bQRHDMmD97g3mQraae2lfHODE6
JqFNlqUDK+js6LqHfCvDirqMxFs3g2TlDSUpZDT6UStjJxDUBDaUzwlGmC5hkpvDHhhrw8ZclvPF
fRmMMjD1Ij56+g7zUffJ3vJg5EHPj4ap3Iyy/TboClE8brPceNPYcFQzeHXO3kUxkEWmFI+D2K6R
Gup4COKaVf3oy/Epihr1lSRDybjxW9OL7gW4VtawVleVhs9n0WAXbQf5SGxrDLsyH+Myzj+7tDlK
zooxvqRd/qu2XePYEWNxFRb+cAtL3EvRFB+svbtfrimu41xof4jZ2GdeZ7FZunXL6rMgL6lh9z10
CSvzPcyVv8Ub/1qUrR+TjfFmpt0pgcj7SyswhlOecmJMXnS7uuDMW+4rDZy2VNIydKe0puidfGPR
1xxGFyGD6D2BP33WP5lj1QIE2MmvVvxQ49U+eJ22sfNLd7eoYIRlKiqCs11AWxVmrL3qz2s6la/T
kG7qwlycZTNv8BuFNPGA8t5+ioaFOtQwNWg1jPkpac1NX5Z2e1jB6bFr8AixlPJI3BMhDrndHgH9
2tDcZOXszI0Xlv78+ZUaJAWKHSSoMFUo9FPUyv1U7xPAG9s39WdSB1/ilRHIYKjdx5FekfZdwvpS
tPpNd3o8a4vy2WK39jaurvbcd/pensP61LsMZGj7s/17YHB+M4Xj3Ysae34iMt5Gy1hI0SaEeTs3
YwQH1kyq6dZS8Vt8aUaQ+601Uix+KUnilS38gOuXzsv2Iqqtt75qCNsti4M8N3iW+uxE7fGzVZvN
cz+tJ1PNVGwt9GPW5Ou12A69Ol3WtNeBa2jVQzfuR1ex8TLS7eusaw573qXwQXTwDJCdxnYmtZhj
lqW4FHprX9VJ42y09GtoJsmIYe3WlqfkgQImMU/jVTY+X6poOouiagWMWkziOI0FsGQnCExzrVYg
GMI5TDar7Q9QBLB59kZ7pmoBnYjm3OtcvbrqehrE8vrZlGe0th7PiZVdi3z8MKu0OhUgXtdxbP51
wAHTCcmVa4L/OTGp3vyo81a+ru0NRzP8btYaHwI51iLbqyQ9YNCspxgGmFF8MzJ33osRMaWWq/GN
OwmRgD2uy8OWYST75HUu0UA32XQb8wnFHSjD9vyv/rXpsC9qbQVfxrhlKRdpO7FEAsUphzLtSwjG
SCynvKaIvPUlJqMnRkAxdA67fy2s8q2OGnGVLc9boo1aSSL5dnLqU+WgTHbKRrocXlW71B9tcj9g
jPSQXriigZbK5vguG6KlxoRf/fogm1oPlQMxXn6QzXop01M0eTCHt2di41nc1in5/MOyy7aWIGnz
+EW2rGICYp3wRJHNhOz30DY3IHp7urCt+owWw/ZlM9cd66lFgitb8v31sX7M7aJ9ku+92Hhes5Uq
5Glu73sjFi26VoeyWRMuz0+zJO1Gvje7wAYpxQhqa8lXS6LxKa+BeCksU1qztFINlKZrzzbFAoDk
pWGsNqvuqNpUhmLCP9+cuVr8NI6dHxCILy2PyKTjfuqs9S+4xfsCEvq9HpCLUJQXd3K+mepZGvpk
dNZXGBz5sa7s6Nwbq7hEkZIcqUOWxwoTz5tepO859my/+8V5MRfy2h23/l0WlU3kcjaftZpQYzeF
fQP2k/w+UYjvQPDZGGixm17zuUxh4sTxhRLpIZ3XV3stDR87TugbdW4/9utQrX7RaPy8uVPHvLjJ
g2Lb+Q00FIvs6IeDw2MwZijQ3amhnhY3I4QrqOdo6FQ8NgdULF4/XyDLr6e2a34Sm6mcLK1YXq2h
4Wc3P2nkwb+Tu/arXN2AAj3O3XW0F7b40wxFdkvSBN/a3FH2yPTV99pKNRat/V5zdftN2AdKYvk3
Y12nvaEkaegq+SVWvF8s19Wz2SZ/zKT6OczCpLzTOEcNxihVNpfgLIzG5jbNcWBC/OAJI/tnokiU
L5YLFamhWOlwY2fN7O10QXmpgQjwUlUHEPmUkh+h532ZEv6COzFVAu1bs8be0fKofEJ8z8NGYI9p
OpCVJrjwXTdGD9Y/Lqrv61RqL4banRGiNz5VqHivViBiFnaXAC8zeK/K2rx1jNs8/6OTeGI8V73t
HpdiwP5whqDcBuCMylFTqKuhaWr2aOd17EEi4/wLqod6zUHAdvgr2bvSLrcc2fXE9IjFph1/bwq3
va86kzZd+s2hcA+52xEgphwUcxYPs5f+WkpCF+cJ71yiFv+uyGDqXvdIA4y7wBpF/0zxVjtYjSXO
sVWCyie1u4tL1XiH+flzstL6r4kLJrWgP8kwNIi/BWB9VWMOMfWDr2JSdyK5b3pRKy15amCpyJY8
NFav7RHOA45tV8hDVOswXWbvEiFWecFGRYP2lx7hRoQpWQy3UTPV+0JpNfR0at2yaWGkeC1SvOC3
kyPswvtkIMae7fFBdhmoDw5OYje7zs20uzcaPSxPCERbS3ZphoXhW59nZ/mEbfY5GczMrF2SY6VF
m9tnPdyXCEqrmdTPskUmVRzmbkSEznZyZmdDvbo/y5ana8M9UXIYAg6W9LJPJyPkNHqljYqGJ8gD
i5I9twbxotsTYldZwqzJVNgIXMGqOn0adKoP20llO8wTwJ+CaOAkrwDqns5RhQvU10vGbn7GfDX7
fM9FMlVB4i33JQXuWCxNv3cR0WhlK855IZjpqj79a/c2vtKsnV4cYb/k0++aTNxXMM1gMayZaJLS
eK3n+pfIMJqQ54Bo1QBzSu8IY9R8tTXyDJXRm0J5bWno8bkhpiaQZyeVSg/x69YhMp+Y72vIMO1S
nD3BCgIpWvIiD5ijVGGTRVWY/adPX5LCjxsP825bT16WeIblFXl4f5uHXCTG3a0G456tCoM+nJaT
bKaKN5y0FXqIvESbbOPOBLY4RfJ5fdlRRp5xaT3a29ObuN1Dd48wREfb1iiD8yIPWdox2nXTfHLi
1Hnp8Ua/zqmCzFyHgFaZMepoEmkO8mIQQfGMlxx7mqgvA1i/XcgHNIcQm//1eu3wtyqUKETZDzGK
2JQXtHQ6EXfd8NmUfb3Z7lqN+Uy2CDGtDmsDwe6zqUc8ay0OEcSNm+yajZVy3pCqxHo08V32LWt0
1kpuDNlqe2U89lZbcQV/VB5Ge7nVkEMeP7tQQZJoNXm+4ZTJk/P/GDuv5Up1tV1fEVXkcDpytodT
u/uE6kjOmav/H8ScCy/vOXetE5UkBMMGIaRPb7B5zWu0s8xB1Vfs7bJTrHXek0gc2d/LmTbeRKl3
7eoWlPY+U+MgWo/VFAUuC2sljmYBX/nYUAmdVVG4W+o0J/rtyDIfvTav7koAq+y3hbdoX8lPIqEf
oeDRslu91Ll691oGcn9B0Ud+aj03vJSK+b40iFinoLxRVfulzsaurO7ni1Zth2AFMkJrozeHixqE
j3XvJDe+gcmNLfRTCwniJEoYZZrySmSd2H9Sar0+fqgTpxlV9qOsXW+j5EUCyCe17iKxS6KEFoQA
GOrU5bIESJe9mLLbRHBUn8vQzZ/dKCe85oTBXtQlQUqsMgRi7qdZvh4KV17R992jaKxreLRmqBRr
OvCfXMYOK2aY3XpNUD6XY/5UEyi8ovdaPmcRIre6L7lrGTooXg/d2Wr0lhvAQR/41IaNVJBSilk+
y0MZPlShfRQHRRU+YwrB+8o5KkOX3wa9P5ul3/I8O+210rv85PRlAypo8JJr6eXbNN9Kcpdvqsoq
N4rhjQCP3GqnS5p1bSMoGmHrRpP92BYfty+V5mbw4duLm7dXo/VQbPfZk4KX8MNtwp3hI3gQGax0
MmYATq4Uhz4wf412CoKtPMqtB3NC8sF0y626qZmDrCtmH6mDv5CarEZQwus+kCCSunzNxW4f+BjY
9ToYdFnqTiAmXpXSCvYeHwQC3DKQdEDKbaue5RGtuVqRNDYXYCfZ0j7u1TfWXQw2oBc2uSbfkiY+
YkYtXYomhx7bdvYxaSHAadprWHUhyz+bdTJoz6T17ecxMZTTwI428Y6aYKKWrZJ0qOFMreQeJ13U
idm+HXADcPI2WtUj30gWw1e5vSt+5TxOInwDJAZzKHR4j5520atQ3kkYo6yy4G0cxxd2hDZBreS7
zKztc5vgBkMggOySDB0K8KZWnBEt+wLCoseFrm53ueXj46qq7q1Nf3EZ/4TcirZC97lbW7rGzm0m
KZeEuWpi9PJdi7lyVyTj2UBw1vMBiSQSlouRCidviA6V0pWnsnHLLfaR3aayLO8S2+W4kWv1i9fj
HwBiqtl6IxQNeczvBvCPe6Hqr1IYFIcEtcYLMongSvimbOPKqi95lhElUTv4W6O79oqhvQAkODQl
gox1Ga3TMt87Se8cU20oNjHzBpZWur/ScNNal21zMIoJEeg1ylbvzGgHQPgHUk3fJzPRg84u+Zq7
1a6BwzVr1NmI4NFvzEoCrhfV9VkhRScBuBZaEqzYG42vvWbCtpF/FJE6wKvTy3MH0OAoTQEPrbqL
GbUyTauZotCNGvZBYh9hljRCMiLoavlVTb63pnSLY3i+iKOs4/AOevnPaGvFif03mS9hVKK5Jp+G
rFCedBgeOt2e7V6z7CLwN1ax1lI/uDRp4Z28nhlGovD+Dj6+PHGTI7fXTb03TwhZWS2aFFbwilEv
E8yIGKpZlOXeN4cfti7bl96O6jWhwNonFDqDHfBWY2/JtI5e6+MI4UGmUVJMy7JyipR8gQiQrrsw
+FUlOS7ZgX7gW95GIFaQtyp33NA/ZYxFTE8Ynt0HTDnqwngkMKKuQtBlGzesnh27gmNmV7i/yVp2
9EvGwVDS12PXVuu8ISZQpo9omsqXNgiUSz0llo5hpQUJM05Xvuq5W70BqecrKisUyWoYe41q60WR
vQaUtQsy75fEzgNKDAGKQoQyfrZGl7/VyJrz0T40KTZ2lg2nSfXYA5F76KkO0+OrVwHkGe+sSOo1
+55Frt+wNU9WuAG8xqHs8/OWMUGoNwPk4ofeIcBeqs3ArrD3hLAKn8+6AKHkyg04fD289CAvV9hm
MatgUdhEMhwevSZ4PcbeznQm9dmi/eXZboJAmQa80VZjQAx6CvDQ3fsjVo0qhPlVo0Blqn93kAYD
YL/bygHOV5oWUWdrpae1vEZoOtvKWQNCuZEwYFFkCflI9GI8z2VjIbefh2J46n2zuhBqTNZjMyCK
ltQPsJefiDRXKwM9+aMzqKBAVdc4WqZ9ktzWOUmRa5+MCadThM33ynYuecAwq1cSw1hcFIcRhSUs
VL91AFH3RdN8w/tAgxNselspj4Zrh1fRxSJ4nE0EYi9Wn2PLPoN/GJhl9y53sPvWs2onuuEBXwrD
rao17qrKIFEkYUGgovZ0dt1y41DYRbYyIrPeA13PAMU5BqAbPgY7yMwnK2VTSs3Q3EI69jk3Gpso
T6ZsojDc50Ot79uycN5j5wUuUyPX7s/RLDdw3vmWOhNERvoZaO06NRLvpPYe/oiFXG1YqTuHFuDZ
3gAHCu6ELSnJZfHWQLi3jIygh6xvmDNend7oHuMOjSKLEmIy0bbWvZc0kczzkhRdZs1Fk5n/0Syh
iGHzdTNc5o5OZ4BjtBOAnoXj7FzPdda+g/qawtC3Zsm8UmWPV9HVtfNYhmybMvv4FafqNvWi4SSP
yDchFHVXQu+3MTlEQdW5oFssOiOrMz7EUzKJ5+hpr1xkvazvXVsPtzqcRm5KTu7V9zJgqluU8T73
LNlfxxaPEUzYUapZfzRtzMzDCN6iWEXnUM8eDa03d30asP6eEte+jk4DD61Wwm3V3GOrik4+y4NT
7FrBRssgAMDGDs6Gqd9VT4O94fT0KOweOxBXxPfCbSeV9xGDSgJ7LM6aSeBMSQ4CA2ZOO9JQhYEl
6sbkdQUC8z+J1LBf1KJtmjnYZWg+klpuDlKjT5yaMAt+DRay59NGgDSqW9XF1hXDLTgSmIE6cKy9
FjTW4HUDK06XcwmNXBCUPtJRs3OlD4+yP/ZQO1xz06NKsx6mIjIFw7rVeVh6bAM0s/wYXkmD9OSo
gC5y9OwMIuPQDTBSgCvdGr25SzX+T6keRhsVE81xLTBz/kTgN8Cfba1uSOEUjPatjxWFqWCTPDhs
zZ3CqngbgRu94rUB2jD77ndB/CqnuMQ49S87c+ncIkpgTaGCclRZ6cR0KMuxlatIBj5hAKwcaeOK
1miAY6+Wi1QC7OmCFBjKVD+Jy+Ba+RKUXnpMwpwhu2+sDYbdwEPYUgAEl43rDMW0wMpM3gtzrTPk
XTsFSm8JUAD/tW4XVfwekiPuNSTAeohG/81HCg7x0d2AtdzGsnoI7hPeCID2JlJ4uuj/xtI6bss/
rGvqc90l+7Iv+UyCCowsLK3lCJJQDY+zLI+W/zVLc+0LEvIocvZPauQZh7iTnkaCABO9Vd4X+mQ8
EH6TG+0QOr3Pbv3GCUfn6AfGLWQrbR2ryCrVcorwnwZi3DzbujpclDh86WVWqX7hIaPoQxmeTJoK
F12bqOL3gAK9zQoQXlI2O5MNb7BcuTkLR8TDn6azlGdguzbS2NLAQkBnnFYmXH0at9Umi03nERaA
9SAPLyMIvkcNMIKZetWuCKMvORMD5CsDoJU5m6miOMZqwpwvTwBoStI+amyf+ZMWA38xNqnXaOsi
z9oD7IjspdHL6tDDFlmLohpZFXjj0sAvVKquTJf5f+rG3Ki592swpWGfhfF4RvjjsR0Be+u2GT14
SLk8eJVSsjOMFKbVWvHWKM1in0MD1zzYGVKExFzCnzcxNewOqWDLZ5Mx81bW2CdbVtEPGnEORvFN
kjw0PmCx76n5gmlZfUwmzEw+4ep8EBZH3XoIJtxoqQ3yEWCEPyFJRTKowZskae42/E+VqBfNk+m1
K0+5x311auh0qySLSQXQs1JBTitl4W3c3YAj5MHwX8IKpID73FdevPOg85q1Breo658RKkfdEM+7
WVdDYIQEbijRWTDYoYWS9yS4IQ40bgxJsv8x2JV3ApdljFsmq/wlIiveaKOAS3YQ2WgkggQLi3+v
KzPQvnatoiCUS/thghQyl01OWQvc2qvwenBXkaRMcQRqPbBYW3ZVvlpSuolkD4fcX3rbgWKeblw1
XVHkFnyiqUTyuBVQRVHZj8mQHETLwKq5M8gien+dX08XEa0UXx5WppXEG/FXRmhNswGL8Nnk6rf3
KnkvFEYsZw3JvTuC4fzZTM+v1wPrkKJGLfaARRKJ+y+yIUtktrQwvhPFJCn2fi6p+M9Mf1MK7tPD
O+MgflL8GTgv+0HRIU7SFlsnz3+J8+Leg2M+Pcb5CYtKgZdKXXZdjIk0utT1udrskVrBkwnQx4z9
Fb0B2i071P0Q91tZLb8LPLBIOmDUTQm/jngqkiNJ0ZmYERVWzBhvV1ux6T3jvHzZ+9bCXNw6lc8T
NZEQ3dVR9SyevRnZDx1xn91YagzrRhegt8fUne2t7BRbLP9qH8225aGBHVaBUFfeRjwu8TRELsfj
M1qJrOgFhq+67Cs3Kydr0xO+jg7oM5GdEogI9A1pX+D1ztjSRSNABGDOWA1jBPohK862cKQAiWxr
6WnOjnELGsoMDuL3+qoiRl1twjr6MvbqSdy5+S5BLV1lRjxsxL0WdyWqM9b/tYL4yoQBEM9EnCFy
om7uDqIsEi3GMaRqfCCaiD52zZN48HPXFLdm6Q3iSEnkc1WAYd+IWyH+SLUtuT+1l6lrIujMco3i
Rz3ZhiB3Od9fPbXaEeCVtkuYDdDrnpUirWHa+rt0hOhcq8OTOg0d4rOdhKa1H70RJDB2fCsZOidK
uBV6QkaUZv/PD3/4G0QW2yvI7qqvzi3np4eaDA6lraZuxBAgvu8NcuMHE0BW/xTD5Z1v7gyn+PDW
fABVfL6DGtt4WQBrcqx2mp8q4za0/W9Sk8jb5Q4zCJ5Uy4bSvQwucvuYYGK5E39L6xYPsTnKOzQa
23FdJf6l7lQJmMc0Dk2vtThT5P61zmnyEeEAP9qIntCG8Y4pDEuXqSOoPdJOOhzrpftMDcxipIGu
rjsk2A6iB/eN0R2G1GBZUmxTq8P4yJ7Alf/6u2YWH10frLCTasAVJkDK0vfG8GqrE4BRy8xykrdh
eJuGZdGTRHGpy4j+TCOSoY7W1rWKDsxK/Gh5EmOkaC+S5W390EXnrDg+Fk53cCp9LXrCfAq2Anvp
ra7YIBBjIQv2ao9C93F5w5e+LOpE0Zt6ody2uwqQ3t63gp04povOLlos53/ugqIsnprIzeeI8pz9
dFwUP9XN3TYvTPOvoQdbOTb4Y/3owZVbxcBjshiQW2uCcJ4+HKoD0dRTWagO6g4fCvbpmReIJ96Z
Ksag1kM61neLuQHrw4tKxGKUMzy2o3sKKKUrm7MxYVXHPr+nnd3sdH1kKlGp8kb2MmI3LQIzKzZ4
d4J3MKSTXaQ+duXGC/IHC/Pi5cGLXxXF+XVayqJy6SafTsm6uD602A+KziiSchquRU6NoC/pIZwn
cffFRTLwjAOYFbpd60KrX4u3BFY7tSL7obaztffUQERJrFsGXIO3kOq+moJL4XPDmlCKj8TBoYaE
E76hj9TXoAXujozJVtxjkYjHHk7TE4RyWSMP8Y90UE9OqCU7eezPkZ4jUOY0BzHIKIzaNZzdHPXc
jZ958xdAq39Byk+O4oLiyYscI309sWHMoPs1ds4jZnH2jFl2I/PZxfNsl4oesQwGsiJbR85b/j61
7pVNO0C8X+5inliMpNH0mUnsxNi4BnQhQSqBF/AOLlljJu4gPyqasLcG5URDF6VXjO2sYyYmW+B1
i/1gW8cBYA77uXvokWgUB+Y6wTFsnl3Nq6hA8TL23FRlHoThUt9KLdJ24vri73LNoD/W6sOopfVO
1rW7eKrLoxW5tGl+htoQrPosQ+kfCvlfC7Rl4JDEt1+U54kdy9McRxqWD2D8t0piprDz67S7Isiu
H4CmFSfB2umCpjjRF/7kfpLMz1c8iWWMWR4MH+jfMfRMfXDKjQFBGlkMS8PhJOMlsBnBNygEbnNu
mXgyolt7MrFHA3iwm+Eb8p/BXDRYRvTlSc4dehrvl5uwHBU50eT/fynmaj3spesy1Is/RhTnufhS
Frm5cgyw/WBCizCDmOhKjXmQ8VgUTcTPzlMukcVhk1dtzrKv/Resfv5Qir/zwyxjPjdP7TWwgAsb
gthj8KEX81c2Rwhdi9dkzJCDWXuD/g2tFeLJfhsdssr35a1oPmfd6QsaAAZpvHiex4meKmZ0S7LU
DWPCloOCUqQCTGyahIl/Z0lmlKQof5jLzn99PvYwca59hq5bS74Cnr4z2aUa1+j1ZmxC/bDFH6KX
J9VW5aOYlolJnciJZL70NC0URTaC0Lz2IIAsjUWTpShyS7I8xqVu+Y1P5wbpa4NQB2MYY6YYOBuA
AOlBlMWbxx2PWMZPx+c/fsyVbBVInfxhGike4dzzxu8eRPuj6K4BSrqApqdn4DcNkhuip/xzVpw9
D1WAcqqDncebz1QQD6bIsoT7xAkRBA9xdDmwrAHFAZEs7USxc392Spke579+6skz2WN5Z+b5zNyZ
Ra2jpg37J/9570RubiWyn8vipPmqH1p9/oHPZ0kKGxu1+aKMSM2KcWWZPYhz/6luaSKOzvNskV0S
8TyWosiJ8/71qh+WM6K1aPjpp/6p7tNVP/2SNw34GM2VjQ+jb3rF8XBmr6IY57WqeOFFQigFciY0
IhbvU5htSZa6McETFPodbYpaIzs3EsOtuPjS9MMRkXV1D4QQW/BzjxYvi3hPlpdlean+tW45Tbx3
ot0/1f2vl3LHdCL3ZyFov35j49DGtHaaC4sP15LMK9ml/CFW8U/NP9XN64npsvMviOt8ajP/Qhc5
F0Xq/siN46/F0CDWoCK3fKPFGLIURW6ZkC2NP9V9Kop2botgQPtTKZFEiDITIh8vJ3vvTG9FF56z
olaUR0LZLKuTItmpTva8DO+AqaCNL2VpnGjkoixGfuZCHhElIzHsOXTkekY9rsXwQPQfSdYKZeC/
6GrzoGHKxBDE6JLlIyRMxN82/zTcLl3BEov+pc3SDZa6T91FFMXR3qtiQhY2TK9OHvVNY6nxuBbr
3wiAAeGiqH/x6i7YzW+8uClLMg+rS1ncrn8tigPLqyuKHoGUv4ZvUf50BVE3JhHYCSXiNVoG+3li
PR8Xz2c5s8KrhMVbcjQIjGhThOTDynFpJs4ViZgYLEWR+9RODKJL3Yd/XBz5dErnFNJ21K6gAh9L
qBS4BogWRMo1BSTH9OHKccSrn8XQ5SZRkhzEncmjNk0Oo2ytqsQyDuJlX57o/O5/CGZ+mCosTUVO
PN4ga4nozY3mIFdqIXqihQEyKSpa2d3o5GzHoOaiDDfxis5xStED+lENq3fxIv8V1Splb4t1Nlsn
FZuDaZocIySCYYlDWhNJWbFbuVrKruFJ6J/5xiqfdIet0cCAjAF5iXwYquLtddU9C862wQZAIKNd
I+6qeC5lApVJLbKXPIRnIvjk6vSAxxrRnXqOZ366/eKmfnhE89J1vutizSKy82sesDk5OvqwFXdZ
/OySiD9gKYob+6luXtWJI5/JnEtLcXj5l1TfV9cm1norbAyxivNS963Jwn6vIQS4VWHMUoR6hgBp
dsRnkqOGyt6ZZiHTMx11HGCeahTh3VR6z4GS7JXpGnJUJtfcK+uVaDU2SX+QxlzfyG0CSK/rslUV
8KqLxElsfW06ADwVMEWXOLJ3cuAb6RbJIAyXWdlviUqCGh6sY6V61QOcLPaaEY2FeJ5YuBeF8iV2
+5cJ0f7kIQP7BP+m3KAa16PKQVHUJQgeJRHbE2WPCkRoFvFT6FgoC+rNdQjRQrCALexU9vb3juGO
j3FR/YTveGh1JX/rUx1Xrdj9luZMyUt84E+uJ4MUT6qX1hmN7w7RenZ2XY8NB6VGHafrVl5Vll/K
EUwvS/L8VZVjc42iDvCqANkuOZtsAXRCyWNqFOg3yfKmQCIYZagcHDdGjMWtn44QSsJMoMNRwI+U
fZWZ+W0couImciJJssxC9yxNERYmCG9kobfJC+SH3KH7qrN5tq/lScovkQsNOxKUODZTAHhlu6zc
wixE9VqG8Km5GInKKBhu6iQDE+TUHevhKrNPIDXYXnMItteofg3tEDx2UwLRJXh05egbsprSUVTl
CSbd6C6iypUhfKYZ7NZY3mOFGvajzE7oYywpynroe48VBAdC0wFaFZvcyxRLUTxkV0PXNTclapyH
cUrKBNieSd+CXU2L5YCvJvFayS1c0Tp2Z/QBs7m+V9GFcX8PUTDe5hJoDpR/Lfrccn4RGM4DKjPB
uvDrFbqn2tZSDH0zDFWKxhtg+kxT9JNpAXUG1qpsVFON6hVW8Mhg4ACeO35+KaDaXaopWYr0z32U
EUPtkDYy4abl6ikd9VhbK7qmnESSDd7flVlbSOvBgeXu+DHBZkQNXloXwKht9u3XqEvfNbbSwYVD
9+fd0uEzg0wErZAVqMS042+2O7/4aaR+HaoItAKCOC9enwC7RgfrYVTYSzaGyDgXdtqe1DasD3Ec
ZjcegQLlv5afql6icyWxfpW19qVENehqB9FDZxYV1FepfApbNo4sxB63oigOsBX6ivx6ui37VYtx
x2qYmodKjClfCJZrOo8dbKosCdotY8bmw8lG+s2KR/0sLlVWunKzHP8AOQynzgRZtB0fnGKz/AW1
F/3x/TGar1tqY/1QNfU2lZG1WbtYLLde8oxR4UjQPqtYK5v6GaJF9QT3vL0ROj6KEka79ROmdZCh
kh6xpqmFqLO0/PNJkf0i2+hx4RoIUBvaDxGLKSvBoLugn9Zeyo6wch6jdiIOWChZHJHBjECzcStU
Xar3iG0qa1EUtyeJ5elTZYEJm+6P2fcAXYppohfuzf7P/O/EUeruzayEczbdP1SnQeQlg4M/PX2m
73SUU0RWJIU3wnBfyqK39TUSkh8qxWFxpIHcsekeAM6AwPO6FbguLBXygkFJLd/L0vMPrdl5aLz7
xbc834njYeeXu1hFtakYJYuAtWTjFk488Fh5gXdppqSL0D2xNXf/4UDbxtjJvHmuGW6hMITnvE/w
MJwSkRN1OqtsLBtMFNVCJajwG/yXhuKUufVydtNjDvi/nBLbHfgKWdl/vkzdZIjc3vtbLhMNXH/6
60Rr8SNDlqvVJa4nHgXbjrpRw4BFkfIaTEmKwMRVFAfXRbEwcDvI63JIcH06nMsol6+WRiKHg96Z
D1/DPjInhzZRFT8vHDwxBkk6WW8GUHyUpcTRT6eKovjhGtXRg4UQ+Hyq+LUPZySqvm1yABqfD0x/
1ZCHkB3vY2a+x9iTglwa7fhcD0V8tvsAwImC8maTsM8os1uxjTJfeZZzv7vYavkj9RX5uTMz+Vn1
y1vDAHtjbxqmC6KDfP1aDf0vq6zVswm05M1OuBSbOfk1Rs3gLSikL/CRvQdxUM+9q5uF5qM4BlJ4
G0Ooe0qnln35FnWK/qK4QfaqREfRhG9O8ixXFfTLm1/Gw6X1lPjaTwnifmq30qOSrFmNK8Zs0HhT
UbSBaMpGjmv/lqMO91Kb2CXMpfgtcUp0tBWtXoui1lbdQcM1dZPrBor4K9No2idsrJAuMnp1G0Co
fKtabBFk+Hr7iV/5BhQs35iJqx96LDMfc7N/AULTfDXy76Nd2V8Mya5PSR4gnWSqzddqBEghW0b6
iIgOWrp++8ezzPorkC11M4a4iJuV+6IAPkPDtu7Ae5IL/Xo7Yg0LX/jvKmiRfx38VKcaFqjYZLzk
nVNu8WvLUZizspdEMsxTFTcDmttt9qLCmH7C+n0lDkrA2F5AYHyByStfRZXpVuwv2F2+F8UeNYmj
4gzRWhTL0NYfR3bpRElcsenkq4zWmwoj+uwNI7iEzPC1c4lWDLTo0kWFzUyvBN3DZgMWD1lPpGW3
hdtZJ3GkrV1nqyudQb/D7WR0GXkQjAneWrlo13B8gpMoWoFsAlMI2rMomhgR4QOpuhdRHKXhu803
/yZKQ5s8Ml6nj1oIvsftvYMfdNI9Tmr5GrjQiH0Xu6ouLR4B+myRnWjvuVO/RmEtnwErdHdVrXlV
QlTli8i+iAaiHl3EXS6VyU1UiURH5SgwITCUjYrhaoZ7bGJ6d9E8hI72mOr3qsp2dmMXGBaWW2TM
87M5WNk5aCDLTWLB+VmSSaqmsJGZlYdN6LSIjptB9eArFlbgg/GCQlj8VTYKZ4tuZn4QRTg6QOrV
7C3XeyQptRYswdRMaQd3haYfqJq0x11ZrgGKF/FXUNTJHjq+tVPZ+/hqGto5tSXjWfcT65pHBgCL
qVk9yL8H0JJHPm3KlWmdghsROXtKRiV210TwKvC7f9ctTUTOkOrfRasq+386X60BwDRm+FD2Y3Xr
pQK4dGYjfQeqS+dL9DuV3Ve978y3yurRB0rV7JL4momycRGDiOvGL21h30XTXosvZaA572WVyhu7
DI1rnDsYsJQlainowr5CR/opIX61DbO1DWzoIue8VHYffm8UAGKGZlcPjt54J8m0on0Q+/Izqirl
SlzeGt/l3Kl+NuwbASPSQ3QYB+1AzDZHdTc37o6J5jivu4WwpZKuoqTMUMZFo+qSM6ZezNzftK4a
nkrEyf86MLcRh/OlFh4J4Gdk/Dfy6MnhRhz3wT1exNVCy6bSLKATFpZ+nIvisOooUb/j1Q7mlp6i
3g09Mvay2cHdXi5hWPrZBF5+snxD2sZKpmJL1VkHA7zvEa+b6qJourUzo2R4HPBx2bS1XL3yNspA
f2zrG3PnO9o80p/KebG7iClpnxm7+7NZZ/pPOImIReqM8/Q+XtoksiCpeOO2LIryFqp1edC1ojsF
dm3g7uvm2BI0FvpYgFUZ+GBmqjmyWG7rfg29/jUKdOm3BNJy/qEkVZCKy4xfQ9x99yXJelfMKkHt
WBmffRNtcKYo3gMUanufTKLisuTG5zYOjT3hgPjBhgoExrkyiJ8xkJnu6H9lAP4G+VD6pXr4IINO
YobNJDzybP13gjKy2rQvHtYcVf3UNmCW0SmuXpyaNWHTFsoDuI0GeA4OS/CurA3BNdc9qKqGB1Vv
TZIGcoxbnNIkZ5GzrJItQCQQrk2ErAv+NU+K1Tkvaey8K0MoXfXWcbgHyPeWflyeRLHRUJ5LrbA5
qmGLMJXCvOzY5EDdssp2Xj0I6aui8+VrW+Tua1COX1XDU2+iNE4IcEs1HkRTR7HOgWK4j6Lkt96+
jvP4Sc9U99Ud2UvMjOo51yzr1d33bmJ9DflU7utervdW3XnfMnVfdqX5LQeRhWVOUR46r8vesblb
t0ZgP7GOvGDykN1KV0I834O80bS+sprrpgNBxo4zzroTk6XfI3Y08BIhvKYF2m9hd2ggpuZbXvO6
NKi0UtsUZmPsOiwFb82U0DGGTYU38kYUxQE2bLNbNeK2hWX1GbATv+w1BegGDEdXxO6ymzYlJlK8
Z1vSrqlVjE9EAd6bPBi+DcEE9Kjhc6ADheRerL6HYzd868vAWPdTfTDV/3d7G8mlpb1ru1wHeNq6
8mwE3/6+/lL/b9f/7/bid9Wig7nt6Fs9NcJ1x4L9nndDeVctXd2bUx1yGeVdHEhZ/M51oglCkdU9
n+o+ncuXEzkrydmHKt9EkRgT29IpKnlHz0j+qpOxj3ZSfbc0Ewf70HFWZQnfwMsfpKQ2IEzC+eqV
svO2Fu/6pkXHZpP0SvYgkl7neWXtm7pSqmKr+pF88QqIeAxSooBCu3ypp0QUTU2CdD+Xk2LTslxD
6/Hvo6J+KYozRB3aduc0ANC2VM1XWsoxg97Y2w85t+t7i/0HimTO1wg+E50qT4+OC5dU7a2nwWyd
7xoCdEQLne7BsG0MRyP0VrJYDth9hU0M8fhY5dJOU53xC4oM3b7hqkLw9A1a1lH8hp8A52uL2rji
hO3c3EZho2u6NuYVDyp37RXciIHrgKbt1KruT2rpo9k9Ge4IR53ZXMfwM8i5LL7EAZG0aHVvbUBW
MNFb66jHeo64Tu3eEyuS7ghENxv14GAjFo0jmi4a2jGIkFv6iikIvJiwL/dSkbR7Fn/I4mt/Cr3+
hsRI9yUIcYKPmrp9CKpWOchhnRzdPtZvvqfiiSHl41vsx38AHSZ/ONnHDv4k6TrqWFj/3vGT2Wt9
492KrKru2ZRoMtNDP0MucWqgqRMVqQKyYdT5TYnhxSOZLG87J2tuor1ohsHTFtPIAQM0xGmiyZMd
yDxesm109xDrwFetih8RHcIgwsAYTWvkfocPWnkzvCbaF1BrrlECqULr9fFi2SCLYcebZyvpgmOG
lPHZ0QPjSNgjOznD2J2Sou+Pkhzk50TLMPZx2+ASVS4ST51lX6J8wOu1JEgSNJG7C+taxoFBLne2
k/UQXRFdRgCqfWR/It/GodXcXdSe0A0GO8iIAxqoaNvnscHqB3Pn/iUwkEdu9FXb+ASlvEx+rdiD
Xvu9rL31to2WN7qnX/CeaVdFMPRXFx8qJKjTeFMMfoASFvpxfJsgfLjx+COq7K2LH9k7u9cVujbB
xLUfg2ewpH8CUx5/SJH2g8Av9HLDI1Du2eouqfk4u52+b6cr2CH+HeDAciweehZU5oBIJxCTHxm4
RLXRvztgDVgCJt0ZbdT+scRIfVLjHxFdK6+OMTRIIfMGsDLKD0mlICSDeF9/C1FrYVLeH1JdCl5c
ybFulgKbVhjB+3oL5c5wu0Mbd8O7brJ2UhTvxc54U5QhzZANkPv3AADg1su79iDOUsPoWGqdckot
pdsQS8xOMIJClqoTMthwMORw69VcpQ8IIoomIveh0pyOiMrPR5bmfSL0CfmB5TqirihseGhs4K0T
HANvRl5j5VhLzVuDgeWpd+UE+QpuSYLeNnHLDqbHVETRztkOdYbP5VRU9QHSkm5kR1F041JZwU4M
V5g8QJIzLRYFU6KmPn5PuT7k596JChwsyIlkaSNyog6ncVpXKhClLgWN9T+cNyIYlUNQ/69ri+KH
n7bwETgyE1p9qFtOEb/fB/l4SuL3avD9F8Zcd5WFlnFUXbgVbao9y47l7rXOl9ZjymO2nCx8NIvs
IEriJF1znusmca6GIR2QLhpvTlNBKazT+kvbW8VK6yzve+1JLxCKnF+6ouxSm+EAHfC1p6RqQANE
eZsk/EMw4wF1kPBHEZQhn52qfp/s7v+PrfNabhTqtvUTUUVYpFtAyZIc2tk3lNvuJmdYhKffH/R/
tv86tW9USpZsTJhrzjG+4WfmUF/pc59VIO5XjALNtdSaeA/OdPEyoTbXnxe2Vymw/vM+QSRP1du+
OrwgkSG5ef2E7Ue2N/48lNZke/bYMrP83y/5/z5amTL8Qnr4kqNRBZi5fsnPB2wP81E9MvxKbwJn
VOzLMEUEEBEdSuKLImMsJLp9LyA53ufWevbVKhQGInb+PYfTl0il3DnatAqutkpwSaqC+v/3cH2O
pO7xmqw323NIMLUduWhMQdZXf17Y3rc917RqsRcjqQDbw94yyl0CFiYY0pn2ftP+TjAuuJXavmvR
jP1N1vOLXbNob+cufCyXUgZIxeSDPqTQMO2puHMMoCopELfrbMrxWKGqheCYoNkntupk5i5MkPUs
PtpqclvmarMvWOveq7B26RjQvc7NVqGxXhXP/HaxT8/bec0sCCjmIsQHmaJvYZdbX7UZ3qg0MiNI
OPiasjajlH6u6t4C30eTgYHG8Hea3UtYltWX0aWfiqBLzdkSAT2qIdOUpGEJUAsmSM9iKcbnsB07
mOYsILZXJzuuz3GBFXB7tSTC8xLKpfO2V9M8Lsi8hCm3vTr3Vn7bKuIjWz+JiUd5l7fN4/ZaKhx6
ToCWqMmTu7pXlduUJCHuR+aS3G33thu1iN4XXW1OP09t90hDjYOUHJ9/P/XzqmoX9iFlEOVtz9ld
DG7S6fCdAgf1f9738z3qWFw7UVk34aLz3iUllQon0uOUuTUjopDhiZZrZ9cZtLOKjwrPeqId8gVU
zPbCdjM5UIN8ZX1Pqyhzs//5GS1Uvuqlhmz3vx/zX28x7RQP2fbhP58mienwpT3Xwb/P3V4O85Sv
+K93Lpai+MRhicCwXIxg68crY4tFEAfrf/3g9sK/r9x+wbhQw70rxMu/54ztN/j58tnN2AVDe1BP
XdwH/+ff9PPu/3yu9l1EcBv+/Q7rVtju/dcvu/5y/36n7ZV/XzrUxV0K2BWr+MHsHfVcrW/b3hCK
ljbPdnd7ZbuZt82/3RXOALph/O0yEboqw7in2iBObequXZY0fkuARZRgNYu68tOsuhmGHppGqZ6s
OFwOtjv8QZY7BzlgRTX5knpGdKSwyKNw4YO543CK8/67LUJ3T810dkCYJo2eBJo1ryhb98tSiMhO
B09pOZEDmhXg8B2XHmNHupXTZi+sM4+Y8J5FJ11PctjB9Zif2rBBXDw8a9HEh2Hzg4id3Uq1u9gp
/ssG1RMNnV1Od6sS+mdcjReFqedcEYk4g2Co14FfpTB0yPD7HvERs0x1s3OiaA9tnyn3asqStybP
6L4Jz4JahHi59alxktik8uz67zmNEBdvqcbi9PNTEZ28oGhBLpGbqtxvL+BB++wXHFdNL7FyLo9d
89jlYrwfKYR6u4WFXrIkHxckI8DLUn6R6FmpCVkhIYfYg2awITv0kzdhNRUuekMzv5XaRALYejPn
4UM74uMvqrMdjSaqf24qusU+HrNpr1ewxrbnSggMh4WUNRqm/++5YaGQAGmqHxpS9CrHDO+K9QYc
hVvbzX1vgWvKe7g4EzXM/bLeJLlRH53Znr3tIWcQ4z6FRoFhqPv31M/znSVeE7M3branHKXR4ZJN
C3GhXbXbnttuDD3UGRPBbNze8l8vQMwz5u7fF29Pm3rFfHeuytP2xdtzYTx6ltsbQT+3TKzXX3J7
McnU8mxaAAjXp0za6re2rQRjFKcPVb2rMATf95qWPDAz/zslTXgaNeMKiDy/TIRV3W83zgLrH6yV
uf95Lp9lSYgbZP5MVVIFS2NokHk93GRmZt7T7Df//eyQWLulCkk/ivuOFC2HRVuYkzG0mLVz+PeY
hKRm31a58NH58npcm/p5LZ7TzrlbXKoDuTTMippB3LtuptyZyTlaHxhJ+p+byWzfB7qWN7PI12Uh
fh/S/xBm/LxvyqAc5Qun3u2DbLWyyK5I7gm8G27rag7+7VFLnURojXsPKnJ3V7VF9CBokj3oafVY
h9F03t623VCS6R6xQPVxe7i9V4OyHpgNyvHtp7bncFTkWBKyK2u4yXfVyL3PS8O9h8u93BjG8BGF
LZSQ9XndLiRJUqkXpg7O/+1tEDBPTO7j6/YOKr97NdGMc7Kw/1Vz0h+VyLXuMYva9ySINTstdsgy
mBb7fntB64F7qjXDme3h9gLAFHHb5BSMJG8okGPjnlGyYfgy4fybSfPy896Y3ilhZp19yPUm3Tsz
iglwlvFDjRsiIJ4l2xk2ZDTf7ptwb7gG5HD4LQ+gnpMH0Xd4Q42M/sFEP9QxckKF1iyT7YbaZSEt
izRPfZmoNuqIODyFsJBwJfWFgIf/c299CF/vtezJ8iNbw0V/t0arhIRD32z3iGsumF/f9KtLaFgl
jNu97WbchJLrDYtahJPbk6Brh4OrM/GeUoAv1fwU/xNerTpvlbK7fVP1hTZLzyp2NT783FAjY3XY
Hheb60GK4lWsxqNhddK0669ANhHOI2vzH5kNYDdokDQF4O7ebDd6008LAUftyt/437t67n4lmQ4D
oyvBPm4vS7ngEN3upmBnQP5nKWMOwPkM7aDs/dtizkwESQZnJHUsRojbVvz3MrCX89qVOcA+Ie4A
hxn2BbFTZkPBYjf8mQfxHUKLyKvmMBH/FZjaY0Su4001yDebzXpOiAPb95r4iGfh7qZVVZvxMZV7
5oxT7La/92drb/e2/wAzrHgnIraVQkraWR30oM0icewJaruxjKo+WSwSsiZtPUUdDqOwnnP+atOc
cOhj6lD5D7MLaC01uQOQflHMIG0xMa+mtHJVXNvrP2u7VwBt2DVgQbjuSu2mg2wRNRaDLqOGxJfl
0+W/NgwWZbab5XYgFG3NV5QipN9Pw62JzS9RxMrOMC/V2E43XWyN/24MkUw3ob5uuWL+KDS9ucHy
29y4ZQN0fLtbOq7UdtvdLXp1u7fdZHbYoHZyoWGs2vlqjWOpjQaDDkXH/7lj1a5dnpICEMDqEV3/
zO1m+4N/Hg6FAVlGIzczXD1My6pR3DZHtXlOt7v9QsOrLOw5+PnPbPvpz8PtnquNxFth4OXkXcEJ
5MZYZX8/N+Yg4sMgzHO2au+3/WC7SdaHIyOO/ZJ0l+2pOjQJd4gcqpEt1kBuiQaWIvn/yqr6lWtd
S/qoUeIBW11j/+7agz6eMiBfmOTZpisfohHEGGw328M0gUKsJcrflpJyPBMM2XtLZ0tSUZR0OttO
FRjEdPXVNHtRQbRuTD51oDoNqxhdDQ/0fr7dfHrS6hWsSz1CbmxF4BxW+pnR+U4vJL7R7FpUTezB
KGNQutTxxUILc43CwWfe3nnjXNwWGpeI0m3MwIWyelab3ueUUTNCp7NYN8MJ3MC6tF3UB9z3+nEZ
SRCyHDJp7de+7cu9YAiDin2QZLF00T7pCaIUpafIgvkIMsGACy4njfRO6Jrlz9qs7EKlJxZG6nvY
/+DplmdD5KeyrunfEUmUdOK9GRsyC+d8D34p2ZkY/ap+uMRRq3pcHHEmx1UVdBgy4uEC+BU9ScpI
V1EZvUYpTRW8VD5QtmQ/NmtGdG+gwqVFwXDaX2p9JN/Y6YIaREXn0GuU09/OZsM40iUqhZ9fpHuJ
5iz1EwK2wjJV4ZoSUZpotKulCvjWSKHjE5rZyL9piCNbRUnlT4vpHEJYN0rdH3s9ZiPAoUuExZYW
MV7xbhToYsYX11lblwRBUo913zaX7vXcommwY2zrVGYHQ5kxAivo/YdROVBRLD7zxw+K53jnzPj3
a8XKYBMh03EWak+BN8cBj4Z8kz88Kt35mDkPEwikIxNP9YKYlvQMhwQGteQfXePSxTM/RACDnchR
ydoaBMwpXE+x8rcPyZZpp+u6B+mp1V/zePlj8qJfdlwoGxbZih3eVvrw1RTQkXQOUV8bJWFN88i8
MbZJzFFTEdAQvVRZRwKuhU8MB3eQ004wBKbwJVNz3+pXpAisZW/S+9eQ60UA5dUjl5l80IIRjsN3
WY2bwIRYpI8qZ4boZV6HRtkXURc+zBDXl8b5Xeek6kVq9DlLZd87LARHTQZrASgtIz6jldubbvyt
wGH1qolsYm1a3tyGhgUNSE35YxORCNfISE6GRifPTdUHiAuOb8x5EMbyadacPUG4yEdipFiKUJm2
skJSsq+s0Yb90kxDMMd5vVecl1gpS89Mi3DX5iX9GVnuTUupLkvMB449ncFE0+6iKe1BU86nQf1k
5R/77mzL3dA+dhlRrS15XfTzd5Zbv2u9BM8CIMkxCD3u5QuKXAPYURr7pHgWHtWg5i/wVz2XwFSv
n6fCS+34aApF9STILisVL4DEGoFIEsxXTn3UqEGZkr7iQAxVteGoGZHJa/Nr5MrPMGpaoE7Vd7q8
LXoGfC2PvxDnFkGnPxOh+CzRSzJ1gZY6nl2Qqetso58GJ6DXNs2DTcsMEbAV6n9p34Awsd7T0byt
Job2uXsROm8rtPFqqFT/nNPTnSR1uK+7S7gMBMiW84F4Xot02TI+zr9JzqZf/ZSVw4c2ECiv9vO9
SKn8h2XF9VY0AolGZ9AnOEOXQCYHNMOADSP2Cb+tBoBg6adkI3ltTSiwYiineqLIioXW+P2Bba8G
uU3Dn0iBs1Hv28IMH8g27HeMdlJ/auxnayoCoxw4EShgaPP8jYz7PNBcBt5d2yde1xWv6EUxOfas
oacsIS8J9abVEiS85sSijJ52nZK/APN/AJ3meN2rtCDQNUmG7348OYn+XSnZd5HoX11jEBbYQuZX
WUPR4T6U4zDvnYJhQaKhZXdydETxHL1pdEGnAtjfOFePatrcNmujqpzXQewfo7OJXhj5hWOksp0U
Hty7djcp1mp3ru9knHpJZdEtWYW6TTSdKo2LQoFGyALeB+uFs6YV+al2aovkzkaI4dV5dVtk1d/C
sE9NY312CQuvSdzHTl4EQs2PCFXoB4U9eS1jiK/eGW960swiUNVBgwJ9NxgpRJ5RZoGlkEavK/3s
KWY5BaGhfDmQjeJQIkRPjJ0gVErvbeswT+0TMW+MoQtxoAtwMBc6mXH5XE7qXpDqvXdiC/0wmpXE
ZDdTqjdXrdIb6UexszLEfkkjhjaev8xLnwfwZ57idvmqJutVr+YHafl6YTV7K5quC2jOzII815E/
qVnWtQJj7VQdnMFKZ6ImulMWhsi0rcOYKIGTkHX/Pif1hxvlT1Y9XCYLTaM6vsR9fuzQ4GQT+0Ta
d3uQbKBp5CUGHIigDTBam5tBVrMCV9rAaDk+ocqb+bHpqpEm7gwzDj400ACyKyLzY+6nD7KpC8/O
lefOAWTTJ/p7V2RfIzg9o5ne8Zf9QbaLLtY4LDI5DaJ4mrGR+7la/aoH4OUJHCaZoahmezwKQsQO
FWMANH8GvaNuOTCABKbWnaJheCDTiAxBh/742Nt/OtGBpuAKS8Y2Ue+lAPkLQNlTxEjkpVqCbcov
el8+ZKB5PG0ZzZ1w3cNkuaf3ogPQB23oVE1mD28/Qyw/I4+IydEkjf1MKEZ1i28YCZ8NNl3niKxD
Ojt0hXvzSy36S6aObwO/FEu/1wQRBqTP/MVtlTNnvkfEZbU3DDabPrrVSKavTP3Qp+NxqsJ9d+zG
ct+xWThJsPJndjh5zPYS6v8RFLBd3yZ0qY49eWpqR7DY5F6yCtbnYGTMU8r9mHD0jk74J8+JUM7Q
p5VT+2oN/UV3+/vByX3yHB7qPvowC9aNWMiIbhjzdxtPPXzSSvqMZkh5EER/LuwbTATAxpeUDa02
UtFMO8dQERgPB8E64+SyWq6KW6JHW+qARKVXxeEyvFo9TeUldyYPDs9dnk6d19gQAVWB4MgooqfK
yv/U/dR6RZ+PQeMOJEZiOmxj9SRV95dtUETOMeTsMpJno6PKrofwY+g57pZB31vAvO1OXg26d5BT
sgDEnaXkTEObEJQo2imQu68wCBE6RbTQDHqHrTTYyDabkciThRO6VgSDbrsY/h3Hk+lYBMVjV8CI
kpmi7nUDZkPXJr8IgO9D2PZc4KgkH9xvdRqGiwaIjNWYeXTC/kkRM9hNd/gQPaTxWUnQvQwfbefu
IwlStEvIKHYzN8hpEbQMOHKE8UGpKhw8FGGNSP0moiMwqGpBxzo7Fot0ToRMvtoJ8B6u4IOsv7We
2ngeOTwr+DppchFKRcLcCEMxZXdpkl8ap58AdxKqJvJ7lqS5REn1l5DR2BPawFjJeA47h6CS8rcG
uc5ZWlwSGolgYeKQz1leh6g5WxSLUV/eSpehIfkioK6uGIheqLVfHIYWvhmtWRH69DWbrAAyR063
jsulxpqDzBnWhEGu5hYBUmkHR7V5zfSGo2P0rXZR70xZTBTjeeYJhxrMytFtRMlfST+7P5vVSsgy
J3hv0/hsVuNO082JworQjMSG7WAN98o41adEye6NiIKcTNpSN8uDQWeqaZaRgjaWB0zaRmcVAQ2h
ZyuOfsO3gp2aodmLtYYjgJ1G+UvT7zOpslNoGRPJwD3TytuiBmMG4l54OWrb42JGbdBBxHTH1E8X
89oOLtrU4Y+p3BC1fEkIZi1pQgN8RHuX1TusjPepFGKvls07kIWboVwgPlcrovmjEQRXT66GWb+K
n2thUwmhgXJoEniNGlF3VgmYSSTopXNAtGQSDWmPfmph7rFmXCHmZzqAgJTjTGa7pe+FMT/pqnVp
Uo7AmC2cCUIlmEr+Me1QBnkPcbjYxZp1SKzpY5luUM485yhSPXJBml2hsZ2IEr/FiYFsZGG9buFV
6ue1BW++KpD5Vm2bDz3kTe/Oira3CDzyXFN5FJXYSwC360mq8uCgYoWaEVAfVroc6R8ZJzbFOIMO
fJex8Vu3lHkf6hJYMhZSiIYsT/McvB0Voemy91cK3gEKE2ITY/wr1Ph9EsNIyoy/htWXnjXR7jeh
JnHepIVoghfU1YfEUXWocnaQkXLqKS57iW3qnzRc/pChXJ9lxtRaZ3A/E1WU6dovgH1FgFQGA6Wh
BWpWmesP7BJ6xIGuM9h3soMw4dJq03S0NelQB6S1D2qug57Sv6VaA466PysJe1vVCq/L6+c0L7Ej
WTeAMYOlon4ee5dUX5oUnpXHh5HEcaidy62FhL0W37PmftXFkgYI2Wp20+HBLsd3uxu/IIkel3n2
LV37qKbEhJY8gujFfBFOrQmfZCx95iBqLR5lZj8MnYMtIy2u0hkYoDQqg2z3PTV7Eu0L4ynsfw1C
BdUNQ5QEMRJ3VDsMpri85qa4CM3i0I168pyYY7SqfVez6pBVOQZxot4TOPKsS1Ix3aHcR/H8Kw5N
iRbQfmCgQoBLGsJsXt4c95djKYhE9JXFV/ST3/cpBTYFJvi6KEj1Kpih2BJz7sl2YN4QH5S6vJb5
M9g8l2FneGSf9Ns6NnZTqrESkxpv1ZNyp+iW4Ts3XQSwk6Yf2gWywd0BzUlp78ZGfVPynFHLoB/C
CebeFBKGl4NBa+zBj2T/FTdI703jRH3RlTkFxmh7JlUlq6/xTs1OVNIm1OGclKrE9bVKWnwNeQi5
q/gh2tyyMTTfcdLv2Y7fYuaU8zwUviJhA6auPp/s+bUSSb4L9UMuGEiX+FDxoEY7ixyYSgxvWRmt
HWpW/mHKf821Wp8LArOSVqPTSl6dckgxkc5W9jxNXL1NUr339UjJIa2eMWHHeDgmJNq1XRjK33VI
RkYW17d9FO8NgkT27jyd60z/nSsYduMU8vvKG2r6LxRJzwzEq72CRsVrOOJ3rmKzNnQ5lMaxuy3n
vQsFeJ5pt6PnaoIwi6CzVdgCG5wIOVOttMP7l4f0QpLkuwrzi2orQM3TmmSh0GT0lHTHGMCGh2jJ
9tpK/x4NsFP5s2bZ5SGqtA9bU472MtE/cVHzGPV3VYE6hdf9DW/mk4p63Dd6fLuAHIbsm2U+abBQ
CJa7NibC9X7iasqhiOGw/EQSg/Rb/iXf8jZ0iVhOOEdpBJ0X0n5xtek8t8BI4MyRJW+0d7IVnyX/
LJAoD0nm6gdljVyO6/mSmyrU96Qc9knCOk2l9q/r8YVjFBkIovr1dGjt2mg+8HNMwYcI8G18Ilbo
OdN0JSAB6/CCkTT0xiZEPfTtTq+NY7zS236yi4FqE2GquaA4I7oa68Q5z1yWqZyiQoOCl2MTkS29
3qZFXvOuWvpHo6GlKtBM0LD9VbHxvHI0HpQ8o2UojDfJ3FKLRhmQ/rPyVNzoEpviKVqso5ZToIuI
UD7OTlQAkPZYwzo67NZmMBAaQxKmYXXvxtFD/YcTb8jkZ8RZOcXyIRes1KwWP006Eosi1Le4Jahh
1ivyoMYnAKT5Hg3XfWrLC2MFjH5KfivyqA9YBF7Gldw6G4/aZ1Q6n/bQvXQqO2ZmvpB98ahbZSAi
cgqJAIYCTpDsfNO1HC3YulCIHztDfRt687diS/rKKN06g+y6VKUZk3L9t5fEwDEhT81wmzVwwDkB
IINb4c3ae7guXh0luiyQCkFqXzLdWmjcdV91M+0bW3nJiST27NgY/bGi8FZN1AwhewtVzFBWLlZx
oXqmyG+qsP9dCiwU8bAApUT+1A6Pdi7ORmF1vq4M1FQl8nsVQPWUKkog1nzewdV2WMGJok+rr7iI
j4Arbtok3quZ+R07LX2qlikgSapEKSYHfa5vM4tA0bbJT7UkMnVQ6x2q8M9M65CL6iR0m8kuzRg8
pz36t7AEHGzu+BXOQ3xnJyUi4fFSKhp8J0uLPUyP4Wj8CnssFGH4dymVJ50oocmq4icl+4CZWJqL
7iuRihpr1G9n2GOB0Wtf9tCfdDd5rEYm6zgAv/tw3dhx/jFr8jUr8VWTtgD9quJvTsbbORuvVYo8
L4w+KSE+CVaNPbuSe7OeP4Z69eWpXMiVwkURuFSwx3XUdtTma6dyOjDFiwNjpjWrJjoB8DrdhPjD
NUmkyLryUuTEKVXmr8IZBRN05X2JxovagJB2y6vOKVzYzqGvKscvRiB3Zb9LxuQtyVvh/23M+ss0
8t9hXaO11KuHAlpjbxecXKyWtCWzB493XspxF5Ifj8oJr7ZWn/EZPeqKRJyO8xeXxXEewRLGZIOm
qUpTbygleyOa80UYgcpMFQZXhBekHH3V75cpJSkxyfZLZJ9xUH5aovnIl+VOwvlirGZdOUJerQxa
mzIEblmhwXSig96mvj0OCI4V0qLS5Rbz0g3U2uXQmMbOBG/A9UcjjzL3HZ2jSy6qPJLpAEUfGfjk
DEDW+aNqw/012TRvbPopnkFFx15cXo38ZRBZQIDqfRv3b7FkBL7ugstMxBTCEnUfWewo+Cdulzw8
0BF/C+3+ls7tXQgon1UCPrS80XakEJ1zUTz2sf5eTJZgoRdT1uKnclwoT6Lnwlgmj5tUIFJpytA8
ro+sxh4J1X6r+/SL1e8TLtD+BDafTOUlDPC9vJn1pa3Dd8oD9BgxJUpIo/6iMMhpNcJWhtnMdk6h
H1EZ0dZLZ4OSoYnIh1QulV0rt6w1X6eC3u4y2HvyssugMq2RNf3k7osFFM0i8uxYtteyUhgQ8AE7
J1O+WPd6M14IkYTOcVoUfJMFyEpCsqLJiW5kMrJohJzAbF/x69Qktng2D3NXaDdKzgSrwYnAJMJm
oebEKvYM7TDPbnPCHpd47UwG06QZxS9l7oDG21l32B7+ew4Mfcpx2eVhYGPhAMRf61yresLG7aIi
y2BNf5reHJEA4ybAwrKn2W/c+VTZWNIxOX1Y9JE1gf7UNgblyN+zXzQK1UGEdPqA2LO0eVnytjtI
KvR25BomWxqQSf9IvvDn0Oers4urz6KMJ6FJ92CHf20yO/051z7RkXGt6ZC7paqIyDnO35UBoGpl
UNpbo/YnLB0OGirsIgx/G6kYfFpETgA2QLgGEGe15G+yOC05zU0yriVbrJxjGw1faH/Frv4lO+Tb
MyfhcAhPkJgBpNOx6l391c2Afpv7elauzfp1yTqBMSzkUyPke9d5gZ8H9rAkWWIpfTmnl0W1fhX1
XZ0K6aX5+FhGTJ9zxzm1taClad9lOm5y2/luJxOIf9Tcz2b+kK6jA1cpaBtO7Vmo0eh3rcER4ZIC
j6vshnyMMmiiZmKG3wcU1yOHtXEqpSBQx2T1djSiWACbQNmhWhAJNLuGiZoZNoTGqN2lZn3XpvJt
KtagxSmVh9Ao/o7J0l17SBsR7W3VZKVsRC4X2NlgPmAYOzdW35LZvrrRX70zmMm25KE5LDjrxCk5
PaaPxfgSGgl0IYc1WhwZkYfF2pt6WA5TNfmOm7J2ts3RY6Z6SBNVe81cztawY1nd0mKZCvKhtOQs
BrovlhS3rLGfLLV47Qon3ymtSBBaRG8wRrCwO/oBN5PqI/TgNLiKDm1ih+gc0qQa/LXtuZM6ZnWd
/7G+TlsXhWBIM8sOBJnyU/rZYBa2Vx3rc8HJX4y0KkPJcAWEChZ3Ju5jP7GGU8hdcsrc8TPL0nA0
ySctBwioGiBfZFUjq6JhZdbfWdrAfinHYz7TZ9Zy0z3p4tQX/eDNEYOpbqH5ZNvZ50CTj6tNpXgl
oocur+JTlMq1gNbfTSwuHt3KCNzJ1N6rRcFgRTd/V+voKfxo6LD4WqZQu/aXjp4lMtn2JsIaOFCM
PIQWe2VZ0ewcVHwn8lbir/PRqNQ7tzShpM+MPaw1sWZo6PglyzAyL2OHgYyQHdoYSgXlnTe12fDQ
kJkedMQbrUD+M335a2Q2fj7Qt5kgamgjbU1qqfqUygbiB1eEuBGh3wyJeu1HdV9QU3qzjXM6WUgs
F+qdWwvjINSh2UOIPC1NantWVu5incCWJeLiEEWiO4/02zMHgXuaTS9WichU7Z+ZmvH/LxekP3Rk
w6RLb/KKtjrrVji1qUX0itzDYoAi0ZTJpbeZnzYtTfvamBRMsfAgc7fYLb3BxXjs3kD07EpzrT8r
rHGLPJkZZ9I8qV5KazGOtl6hZhbVfCO6dSbUIqchfgMNn5211LU5eeJ4N3YiZrdQRoEBu6MRyIHG
MssyX4q8LXxbK0Mf5EqJlhPXa536RLaVAKDWQ/Iun/iKbOYQNvLW9IUQa55CczFF+tpbbNtQ661j
mmQImDjssfm8tBZ/cWPylfiJ6MREFqc1RjKWI19N10RYnBUXUJ/TOaoeVFoo7FGlF/Jf2cVZB+67
a1nu8d1aPe8JGpFMnamybGY9O8upKz+N5FGwcCdeuCBidRDlgWGxASNm78prFRPeglf2U7VE/6vQ
w51M51djxHUpbfnchXg9kQG1h5IgGk7R/d2ULLxJ+StICaKtE/2uDWsIbGe4iZih0jh0dcAo0Uzb
3Kq/4Tezieb0XqqDQvi0gwNGOsRulBgTmho9rU6HTidsZCBhs2RPNkNwaxxIuP7rq5h7TjdTqZ8A
lVQLZYXJPidq7XuKzE9V/yun5Rv0DOEWgMLN5n7pLBUyTkgfOvwEvsVPC93aqzkOCkaG0Gs6TCb0
PZRR3o7MmC1SfNJY7rpYeXdb4ewGrSVwLcmqK5M/e5cvDul4gpkOYy9f1ah0WOdg7qViZV17AOwj
fJgYWcBl+5Qa4XxjhSqzDZY+okSSY0fVtFdgwaNDfuyVXN23zj2MCwpDdX6Rk3ZcOpWu8NQ+95KJ
iDX2vh6VnT+NrkahmC/89tE17vr33GJEZvzVZXLvsNpnEcxVUcoJqRHLgWFiAB27CjX7scU3fheR
R6JUhFkT7hSMnfLdVvLdiMj1ysNrNqCtFMP36NDQr1Na8Kgrn3qaAuS9uXB/S4vmh/EsQ5aHKfSG
HQadT2V1r8X2fJ5soguKNH1QRA0935zZ5Za68iqkKIEmWfPZKxO/q8s/qjH+7qVKxWKNR41zz2GF
bo9V/hvtBumV0E+Z97Iy1u32F39Ryl4Vp7RfzPwQg8BFbBhkSnosVAKd29C4bzo3vak69m2jCSI2
sjfXLvJAhuBa45q7uB/H29rZGahnA2cSpG0Mn/Nc3XGFTamCDU/U2OfaqkQHUu/ndDXs9qw7CG1D
IL/U3ykmK5YK6aOuuqEfN7Re48pMuEfjJI+q4a60cOYqX/Taxw8lOjJ9VUE7iVvZMWZbpvLLtlc2
i2Bp1HYI6yT/FU1dDpG7dHfJemPSfStQ0t5sT1l5Q5QRnYc6s/hruzWCJpyOBfJHNLk651KC1R3F
heLfyjmoG87DYa09pUOSsh+orx14iUDTdduPjKNjWWYgFvc1SmKBy42edtUV464NWcgUIz6I1Gun
qjk1U/ck7Xo56KmR7GSb305IxpgdM50z2rw5cPAQbOwMGRzhiVktkzhKOM6xuPTBVNAd3hltN9zK
2vmVl2zQcsm9otba297tazK89w4XfaeGydIz3oA69j+cnddy3Ei2rl9loq8PZsObE3vmojzLsIpe
0g2CEil4k/DA058PoFqkqpvUiQ4pKioTiUQBBBKZa/3mWLg9QX7CjJXffW1rBRVxi7R8WCv3mgmy
MC+/5AIlFxhdTIWSpVNYx4SM2CIf9HLOpHXpQh1sSLGimTMabbTPYdEvXLOpsC/cRkXdrRD+Brno
XjqDd/BM1iosy1aRmvvzVoqIxyjtVsF/gElO98yQi3iUZZ8UrbgSdUQYxvTu4578p857yUNBupD6
7x3+waGrKZeBoTWLKk28lRTjjCAU+7tlgNFMqvuuatyZjgzy3OrluVX2jM/a8KR39qbQsMkOv1sm
N+iQxN9EB7dWtirmfhImRmnv7VotvysiwBQVN5da3sLj2DkFCB/P9ZduUKDiUaszy9G/jYwTJuKo
k5SOqs1d1dqrIK9j8i/LxjMvHCA/W4iKd8poM+7lEtn2jAtg6U9lDNkSHlFG8HXVuTaiNmF865jk
qVULjyK0QLZm1h8bjeyBobuf/RMIFEaVudsOy1oFut8Uh76O4jWwjIu+cY/YhUB9IRYRKR1QHYs+
vb5/SFLjuRi6g67XR2apyBb7u8ilBXenBCCoXEV6zd09zs7IoxzN0NeZzpYJkRNtI4zqQunwQU+6
G6kflEMNFkgFB7zKgk1SMMWtHO1ZjbR6lprlg5RVA3GuiJcB102FmSkAPRW2v6vIpRFze1T1qtor
mMWGvt2vpKpyFuWQzR3d524JrmKUGeYeY31WrJFVugAzyas8klX4/fmX2MROzO00HKelZ8+oHyM9
+loV/sDdr65bwd9FDzAvxG99ZQ7lF08jCBmGI50+JIOm4fGkZrY315EoI8JAxtbgMjdFswL4xAi7
Davwjr//tfW1yAtn4REvIExL0L905JnUsqwyvOeu7K5L1XrO4+rB7ssbshDuXA0ldPItjLMcFKWE
y3JAV0b0DnlUCddgUweSjeWBPauTQbDkl8k6W662Qyjtq+K29lyk4MTGbFZaQc9npRYvsN25aDoT
8Ydtr/Vriyco9bJ1wsDtmtInrQ6+I26WEnkW3TqTgbVBf/eL59QqH/CZIhqdZkehrxSXNydjOurK
zibRG9SP069qZINN75a1HQCpk/UcXwZ4p/loPyP1AOxc5clSn0lo2kt/cA4dkLRFqiCNAPQ6EDKY
XsffdsagzMLAP+SZhGulluxN2GpRKpJ11RvyEticweyindepuVbazkNtLBdYsIhrlY5RWOPxj/Rt
waLUg9GJu6MP8doRFSP8us/DZz8To+hUdaGlEueNK6duEsVhessibPRA69t7ZfCdHZGNeVfiPW4b
gbLsrPTWz4uTVmMEgUw1PyNYtAlYV5toOXxv42BGLIUE6fJ50MsYV2nRHk29K+DfiP51ORmrjiRG
h7kTyKm1qKR82ebHapCVXZo0qzaVvIWImJTl5SZLFeatxISDNOCv16VL2x8OQcIA5PoiXcp5tfVs
jNs9GdsFEEeKI5VLJ5agKzef4q5YFk3JFKDyTpLCpL9NsyePhJ4IMaN0PClYSL36aFbiqMvVJnHi
flkpzHfjKjKJB2mQhWIUWdz2VHna11zfeRqjJj6BFumw7w4Yh0w3oLk3zjMeKY8Ev3Rh35NBWXfY
wMFp2WksSn2PaUTnqUcIK0e/lY9BW4P2UC5yL05WCuEBMzFPneqMUB6mo7nASLEH65oX6kPZBbcg
LJmOokNlVA1EjdS8TAftxtXCa50xZWVb9ToqhrWTK1uXNzlk0XmdkSDDmnIZhkQjcewMg2Kmik5b
AKOkZHtMdnJwMWVC1Bwud5D5675RVlZVMSsh2OjgWTDLpXivd8WTGzZPUUmuIhxmiriORV3z0ED5
c7NPqm8+BZ3xXDcZev3qQpPjfI34PfmyHmEFward9L8SkiVhn6cFwTPpqGXDrW9Y96HVbWRVuxA+
U1WpUvfI70D30MHo1LwQjdKuZ/vvii4thZzzwkAaonH0lSF4w8rt1yJFNjD6qms6PmzRBUHdK9Mi
EhdX2cPgOouiH/S1Xyl3Dj6sQjif/XpExAf+XmoBUgC0wwUi6fZGgu9pphLgTuw7GRW32s2OCB41
IK+aG9EQi6k8yLCZZR4gjmFo5+bXCUSGmTP0+7R2FsFg4KJEEzImew2dFNKs9sqwi2vNSB6LEq8y
SbbQ2geQJje3jk54WXOgFRj2TVspTNiMBUMuGWg0EoDh6ncRBp3QTZAXM7TiMZXrhQRKVeAa2gXq
0VQsPEPRDQyJude5uxlfeeQFHoY0Mma6n8JNh+rjCuNKaOWlUXT2nFwjy25M62aS0E5xbZbLFExP
a4N87KqdWpMN9kinFNI3lByweiS2OmsLFCTBpaoWf9qWfHkcK6xLrQtC8IyNgZLzXhvWtVLfJzIh
MFSRRkb6WoLYXTomkxImii1slTENiJ5UgOyE7PUEB5j9uuUXYSurutD3tWWhh5LjDBkxZiNoYWUE
NOvq0OZ6dVCyoD4QgBhI67XSBvhIOyulvLtISj2/DnUpumZZPX6fKrIS/iM6Rbw2TRctSNf3lHlh
yOX6x2YaSl2zxNZQHKcq4ADkIQz982snYeuFjON2tzSGMr8mDiOugYvd5DLiHVOVhr3rpXDkzUuD
sVWMgemKX+svXjsikA5Lv1Wli6kdYOvuqhPY14+9Th9wSzY+hErS1vyyqa40y2oOws5AxuXPujiw
5wqiPsepBdpdPWiXkIC2EbVHvWt+fLC2u7L1tN2e1evMDZDSaUlo/dleESYqFvqePKl6+VodY612
6YEwmjqd6uOsx3rKN06sRVa5KtxTiKfnrXABTmV5W22noulk0egBNyyDLqxvncKLd6oglph6bc2b
o7Kv8ECYx9BvqnlqdYdWZvCddu0Lp5x7gPUupmIYO+EaYoO+eOnYc9s9XoUEzcbDFjGqc5Hy0nQ6
lO3kD2Rd9MN0pDbAsnFwbY+ABM3bWiQbltPSfCoGME8PraPeJULid8jyURNKeTP1o7AnoYxC7KeO
jBRQn0gddzVtrUJj3oPphVUTZ1fThxGLYhUVPFpIZfn+vDYztC7apJxPm0E0Z1ccMNgUeDAzio9t
kmDwQV2R1HrtJyr7jvVAuiZIoa6qSguOhNj9VdZ28YkU/IgcyPMrJOqsReYFzXWEpOaiRFXhpi+E
OXdh39wy9yrmXmvG9xXRN547o33wB/TsrNiwPqWdkc5iqc6+6EX+jKksdMkifbCbMPnW5Sm0wVB7
SgeA7LGdfa86ZhQJORUyHNm8kXMGjkE+uR0zmlmxJ1oFJDdBhUY3Q+AHWBMz3WloPWRrn1zIM4mI
nVYN4ikurCsLhP/XoA0/26lfPMqsCZi9lc5nldztLArjfhXkHtYojiKuMJNHVzO2GIJGw+Wpzoty
KJWDxOSnEeJq2qB4isUg4ebLqThtKAKCQ6EXS0x36OqlXe51SxOI2WIqVmMHmaXay6azUdT7eQy8
njPg0+TRjFZk/nwoLHklaQoqxGObqX+HnOC6E0bz8lOnDWnp1uu0JKc1NZn67yQZnH/jk+/PBHg2
GOmboYmwiyQFesQtKNnUwgixBM39A4+ZtKykLrxBxCCYF4pRfUli6VI18tYjR3w12K7/XSTGIwBv
56E1VRsL5ArabGvFRFUcsZPSTNtZamuvWLw2PP+JSl5caz61bvPJyJBy8Y0l7AH+QEM0XKVWbn7u
TDWbe147XDtKkK0cM0FuJymbLeh+e41rs3vE1rRcaCKS70EUhggm+SchR9fpoKqXWp4gtKCZLakJ
coF15ItLbhwSRV4WXUYsndYaWguHKNLjdS1QSYlTElxJ1PaHyNCqtZaCKkh1kv+1riQHpe7VNco2
3kFxVHPNg2LtowgiQMaAy1O2TQGdrHOo/RvNCP0rZiNM6RTL/ObFW3QlzKeKdfisrLz+emoaGINE
VObPpl1TnjXVoDlfy3h8r5vKYPStoxvQU+Ee77N166Jtitoy4YypjoDnuhF56y9b7EIXeSGT9XPb
q0QtcVYO3WGpBkN7NX1gL2vNNeQkVlNRGdspDUxcT8uNdc7QhnF3SCwbVR/vQg1E97KfHxJUtlW3
2JIEfxpw80Ooikg/WP9TlTvI3sBTYjVobzJcVMBYtpCB4SVcaagKLwDtdMuprs1s94rZPRh9FDfJ
CdFuqrNabdH2yDNNpdZ3k0skyjZTaeoIfpqzCXHPA85MH9OHoRsuxs08Q6914DkLUrmmelH/bEf+
Y6EibXecqnLHTpF0KzZZgYV6F8fVQlZb0BUEUKqVFOr87bCD9JewEeFjSkNELEstjxavBYAAYyWx
yWj+Ui5FgQAfcdyXllMR4XxCTePHaxfThszwqqNJSh3NaRsZmLY8Km4vb6bAfSrF/AhuzHcqPcOU
N5JCiH/acWo4fUwb4KGSDh53HoYc+HjkmBfeuAAVfqFdNsR/jl4igLWgGviFqGFJksfITmqOUIUx
wMfJahKOmpU+p2rmXAUexBtHEE+f6hPLuUHuQ75xxumuENBiJL+mfZrtshxVKKPHbdrtU7Gc6muf
FVFb5w9kcSzEiTrsVUNSl4mB5azit9KutLibZtPXqse5NO0apMwNaTdVFWHE1qn88nWqfd3eOBDX
4kT6flY/Fc/qDNVWLhIRLVubGCq+V/3OV/sfH7JcXgU15zro4MUT3zI+KSHkAzmP8i8k7Z4MPTcf
JSu9rxSlutBNTV/bSugvnURD9QMN+Hs9U0ifwfBIVZvx1FPQZSri4AHHS0yNGTBBZUjLUut3Nipb
bh9qC1DhjH9pd9kLkTz3OaKedal+8oxSBkGa2azYW2nbPmxUpUFWVCZ1P5Nbzdu4ScrSuoLaZavJ
Y+4on/Enl64RzM52qYrMYGANABK6eiWSPH5oZJJovRQrKwkK1xfTndNBsqwfmsLLt4oo4pUMQewi
q73k3u77C4KR6aPSahmsJ9fdJX4TXru693063KDa/AVFlx2tLGkuXY8sQzfuMP4OEJTktEKwganp
6WvkJL+GSJIepg8t7eqD0GvgtYaNxIHEKl0AkDxoaqB3s6kNXM7xKzBtOHD67kfxZxdT8yTPH5Ik
zjavXccasGBdaqplLaAGdN1wgW6LczmV0ggCmtUgez8VwwIUC/DUi9YuLy0SgtVFSQQEdJgczDMh
FQ99Q141THXx2RrIWwddXD5mcfIAzKP9hkXzoWY++lw2JpSs1MPBPhtmmQ1NYCaxkB/D0Y4HvyXp
QMjYnj7S7RN44hU85VFcLrMECnOqks8CrKXXU/F1QxRLCT7I4Cwbwt3H4F5qsBHXEKTe26YvnFWZ
A/FtO7O88LV6O5Wmj6mJMbabimJkF+mtR7yssq6CTpYuUhteVwJLnVV6g4iCCvlqEYybpzaF5Mrz
OCYmWhgGbXitfmNJL21fdlGVeF6onnF8aczf6VLBWcIoDOsKwhCd/DzGy/6tmxTcWRyjBFKw6/Kq
Xc0rcNjXXpSk1+645AjkAqzOzzq7rKtFRAgM6A6ScDBX1FMh2/ZeqGGxh8vywJrYuJWhVaE3Zp7y
0kJSNgRPbnEj7qeNBqr2C3Ag+UbOwQlWjZavUwu8a1xp3l3gZtYybxBHUMMOHhX0TsxzGqhuXWLe
DjEoGyfzpOcV+TX3OW2YkmpFZdwm9LUEIBvtO0PzF3kYQyACKXBDNHPZ0ddJMzTjZihcAqeWygoT
kh1rc0TdNb0KZ9NWSyPT2VeWuyc9j8BoEMSXeWkWlxaINVLoRfBVWMm2SEPjvtByC06FhxzIkAQP
uUQAYWxg/bonudSSoLrtfwUv8rKnyYg1z/tSPZFbIuJuifi2jWEoIeAZXIWui26UUmWkSGJr3fam
ugt5RwCHSWoy2mG2Z3yr1n0iW5c612dpRZF2lcXY3wWyZN12o2QRerwzIXR7Xdbu0M+S0YOhtnrl
QKozJnCJ6tZYlYLgP+Tjx0u7qtAzvC2kH3tMW6q+xyG51V0sCCG3k+Negkisr02t9m9yE82KAKG3
5VScPmigW2Z9zcx+ZAEhPPTaYKqjgaITDiQC0l64Tq3jTNt4OzONi0Prt8kySuLqXg3Cb9OfWtG+
B0brP4XcqwTTe4wuxn1spIp2+rhPbBFTKEK9vB+0MX3Qus96+rJP6sTKTLWTH/sIE1xKFKc7KFXO
Tql6Z0fKk/xWq5KQEGHqrSLeDQVu2GxKp03nX5kEawupDlZxJ5IakwIdHh+uurOSs0flGR/13kOE
YWbINp/pWPH6UcUBBsCgXm8HiLTLusNxvQw6bZ+larQMjFB6gCR/bLkLn4ygOellqz3AW0hJi5d/
aeom9XGauup+d8qd4EfTs171QcZjPRMRYcRHtUi1O9kt8luveVMImkelMdWXLYrzZsv5PrmTt+uy
cAGhDKLBWbyUO96xMP5JiMr6cvoaKQgCBONH7oQoTNpHGd2uXRGN67Xpa4oGrYSn6q+1Uxll+GI7
aISsnV7apoa3gzKir2NSxVuy8tJ2qof4TvB0qlSSzkYXeWxN0s9JZ1Or2lRqYzM1KKfa6ev0IWyD
XJlVh7Mc5Ywf7actveJ9qZ3C3/WM8yePR2MTdwTmlESkJzdV0tP0jVnofUUydfta37mesrE1EvfT
rr+2BW36o22Fdu8MjYMa2WHbO0wfBkKf3EeJvrREgnZJVcP9nr6+til70h3nbabNpmwg1tJgLBMA
M/RuJcTfd2laycSnx6+qBOJr+jZ9lB7vLuBJ/uy1rlHtXhxey5E5RKswQcds2hmKI0pNZ/0QriRJ
U5Ymw5VNjuxNH0ycrHnadzL4mhyuFnJ9jROcEDJIT57spycR9xYccVdbOL2avN2wqRoE/F5rc02z
FmRatcW04/SBtHJ6KjfF2HKqKFvwYSZTjjU8jQSnmYeBdOMBMwQxm4pQmbJ1qaG0NBVVHcqoBFdz
PxUDM1jwglRvc0dVT1Gi307VbYB2a6XjIRf2af9QKqR6WUJYF9NWyZCPOGkOVxhl6zdlOrx07cR6
vWvDOkdPiZ3IePRLdIVYj44/S4lRE8wMSbts8VV6UF2cSf76a/Xx1zIN81dkkrqH1187dRnxa5MS
gWYBS389KaEnvC5WVeaBix7F0l/U0Uc99deiKH2YaA4QmmnrtGHoYkb2qRzL6edYidPNVOoTsWOo
hOITK0snZK4LLTAITmi7dYuSePayK60eKJOfzF2ECi4zpkJYJ7kG6YcC+ayp9cuOluaDnRb26OsR
nAypDE7gzTyWFu1VhP/FHgH5XS119oOscvje6WAdOc5JNNFdOVanDjybIiKdXtWR/dBVWjgnEB/s
p62VGeKJ0Uf3ngJ6utKx2OlayX4oII2t0iLsVtNeqtoSjqzD8NKRYud+CPfTIW2pkfcovZIBHA/l
hiGJ3CKV1lOxj/rPA76zaFiV+W3pucvpkE5FbkwZcL6um1i912GNRYF9qGKNjIcsQy7GyOqAU7Z1
aIVB7iVUTBdcqH7T97GO3NDPzZ0EhuF1l2EYegZRJPYNXq2aAevEb248v25uMFoidBgDDnU9ikje
YCDT9o+vLZTavWtDLT5M7XE9KddaA9FyKhZjh2MWd+xr2qctEmOOpoizdjRjXdV9cexS+PZMAIDa
FxJPq4xIZq2Z3pN/VftN9oSHUwJO0Bu9BnTYtkNlQ/RvwzvDLL86mpQ+Ra4K/MUUnzTVEMsKZcI9
0UjzkA+KwAPJsb6EklhMTYVNnk9tZft6iPGG6+WAN4lRtNdD7jSz6XgmJMW4McWjmwNVlETHZEyK
jF0JqXKZBab9AHDgMDWtQvVzY8twEFVT4UcR0ZnOIXNbMbdYR/15DhFrqJdzyBLmVNM5FLCG7oJU
fAW+26xcEemrWI6GDeCAZKEi7HE3FZsiSheqL6t3elX+2Do4nvamKEeq2JA0SlawncmTaFJ4L+OT
vpB7ubgEDN9eCCUqN8gmoyMqBfHCQjfvU983D0Cg9e92uStjaXiuBMMEIuQhhHL2Hhy3uCyJZ2Y1
ggutlj62ifDX6GUlyN/Fbb4nModl1PjtrFgj8ozNsF7NWQfQWoi2hx2BDbRbJeZlrGhLt5OCPWkj
ex4Td11O9cJWwQJBdE73mpEts6rFMsKr2UNzAoxfnM5+6aC90CwdVy1ltNezLHmv62BBx5IIPVA8
WdG/bGwKX1kWRYMiwbhhajJtdRo125FAQEU/JEGFEtgqLjzjoBPfPJjjx1T049bcDZhLTqWpfmqh
JOSPSPpYKFOnIdT3cd82w+PIN5KVj+vNfBJgh+l6lyP0fxN4ACZLBZzFJIRuDeWd6djRDel0/6U+
j615rajlF9Q2YJs3T6iN8w4D/nLl5bq78ZAOWtt+nN5ELUmOSpKbJ62V5whA148yqk0LZByVS6RT
cUCr42DVCam8L2TlziuiFkkdjLL61HkwQjxUQsWK9nUuWjxAtB7V/t47scaAjJ16V9DK272mVuaV
MX7oKrhFI7vqw8AcFcXqAxDMHfw/sJaFHhUX6sC04rV9XZbBSq5Ysk11026NDwq/D+pkPRWnDXJQ
PCNbb2xfm1kgqawyS46QN82rWLjl0W6k+WsDlGWYmoX9t9duSs0S62qA1DftNG2o66BbRLHvQrmg
o6lOqdIOs+sguZiKTeaaqzTIQUPIeOM4nvFgs6TbtQ4ggKlY9r2/RKlG3kxFK8ruKtJdJ8hU7g0M
9VVZ1cZD3nsQ2JxrpQv1A6kLJPg9+TswLHkdFjlLmqlu+giCtNzDuYK2TFt5yLSVOxT5RdWkn8EC
Qz13XHWhyHZ43fapcdLVrzWxBYgz2FVcIGMG5XXcmBVZdC3rgbyQyQ4tp7qXDW7+WetVZTeVkFI0
Tk76dWo+1QSGIl8waX3bTxhnMqiISloWVtNAJK3Kzx4cqpc+WFwA1xbDZ8gv9rxwyEyHpP6VcQAK
0Hu9eS257ktpGqs6VC5etzW/lH7uNw1yP1tO+5Fzam/Ullz1OAD+bPlyvHHbKLjzN/s5nQf60Wsv
vLaPDjAbo4MRudd10jcb5Fiiw2v99O2lTnQkzFqQDTR/rU4LRvrZVC6H5lvsAczHn+HgJkZ2mL5N
H6Xo0VRR4xoDsT83uIocdG/KuhVsMtlLtmGLD+VLN689NKXUL5Vw1O4b+58+pr6YFDSzP/71P//9
32/d//Wes1MW916W/gu24ilDT6v8zx+m8se/8pfqi6f//GGBbnRMR7dVTZYhkRqKyfZvj9dB6tFa
+T+pXPlu2OXONzlUDfNL53bwFcalV7MoRCXfGeC673oIaHyfFmvExZzuqJoRTHGgF5/dccrsj9Po
ZJxQQzO7dQj9baNprp2qTcMLBnjt1GT6sBNhz9MCvK+YSUHrMFHBJCBeeWGkXxaDob18JINyqTO0
bskNc61RS9IvQeXna0nx6tlru2kDOTcMNLMAyeQ8IChqpBuR2u3BSJPuMH3Tfn4bW6CckjKNA3fq
szQ5uKpyUQV1dpUHQGldvX9TclL5wvCdfvXxlTec8ytv6Zpp6rZjaLalarb965UPjB4cnxdYTwU2
rgdTTbLLtpbjS9wtxu+wt0vyG2ONWBo9zmTANjqkQ8aPH9Vh4SAbKEr3IJHcXCS6bCB405VXTmAV
SChQ17mmAZxUbnxYfX+W87r4JuKixn3GvxfA9Y8B2fB7Wb2Po6q+0yBNXUdguadau67Cg+JCMZyK
sUJSpdMkxPPHfQy4B0svLgvI+7VxD9Ying9WGu+mrWkWvem/y9/0L2nyRVsXEC1dBddT160Q6yib
A9Hnjy+0o/3lQpuKzH1u6bYC5UvXf73QtZ3aTFi99JmISIteDNdvusJe4nBRDaQsIPahljdd49fN
bYYsapmm25d2flnDFEZHdOvrQ7EnrAMfNuKGS8y+xjRzrGzsET88fXVdffxqqT9a5Yb53AjmXcLL
nQs0q7RlY1fDY1XN+pJ4+IBBzEpO1PqiTnT71nCV07Q9YZVDxFzNYXK65mWBvPG8bOzh0S2j244Y
8y1jwFmHMfCDa9nRABrOuxjd0sHoTo1l+fu6zQ9TCZHA/vSjvjnh84wCX5On7qzRUH4E5qItXP21
CbtWevqyqyrpxWJgfrLJQlAePtIhSNgH3bXsitu+UxQM3hpiSXY1nosnfbKsZV8b8mcZ9f8NYCHz
pWj2wWUKh/VGszEJCjIjwTCVvf+u13H3QkMLYbo1/ueX4a+chsNvWd4XgedXZ8X/3mYJ//933Odn
m1/3+O8h+FZkJSCBD1utn7PLx+S5PG/0S88c/cevWzxWj78UlmkVVP1V/Vz0189lHVd/DuNjy//f
jf96nnq57fPn//zxLatJi9IbOi3pHz82jcO+avAa+PmaGPv/sXE8gf/8cR88V+lj8pc9nh/LipeC
7PxbNx3F0DXDchR5fGW0zy9b1H8rum7qholYm2I51h//SpE+8zmi9m/NUS1dVnnfECSxGQ1LWDps
sv+tk6ZxHOTYLMfQFVn9488z//ECe/mT/f0LbXyYX99nkqroFv841K8POcfssyHOMNFB5y/vEC7t
td8MJMY7XZ+9IrvAVAq8o4iYmeLACLPQouibJLwvb67x37yK3+t+rH/zBgb9LbmZlHbbKrQG5EmU
a2FHGNPo8fyfHeBs/HOYAMRdHLZbGYJrrCBB0TGVjiNX+80rbbwQf3ftxwH4zRk4rIPtVvXbrWHV
e0eJo3mllVCHBCik7jfHeO8qqb8ewzZh6hUEIrc1AkIrvVJRei00G55iKv3mOr13C41TpTenwWRX
k4UKYgQZTovAPFNK9Oqk38y43jsB+dfeswaHVMHbchtkOjDDkthXnY2QHOhDL8PaL6Pa20ndOyeg
jDOONyfQ4wOH0ZtZb3tZ2sZ2gpC1s/74Hhofo7/5EytnkxVedE3nRkg2I00vqxvo3ER0yIFb2gmm
IZBAwrOwzQFXptE/PJuzJ7qzh7Ajaltvk6Fdar1+Eo76/eOzGX/1353NeCO/uVCqSqIb1F69VZC3
eJIYjOc2c6l1avK63YI7AqRN+uwkEdgb9h8f870/ztlj7lSFa4UA2basqQ4l0kN1aH36uOt3bi1l
POSb01HAq2IUZNVbAVHbBAksiyvUr41laPbeP3s4lLNnvIeAgwymqLdFLltXSM8QQ4zRwvj4DN4Z
QZSzp9uL9cqXpazeWqV54+Zij23XNnMg8iWD9Ztx9r0/+tnjncMxNAePM7A8HUdCO+8Q9Osq975h
/jGrCTnMcZTLR3Gn6PHj03rvb372zPtW65i57FZbpRkM6H1pCxaQl3O4+0f9y2cPvF03Rcgktt5q
At9Cp0IbRhndtj7u/Z3bSj575tW+KlTu2mqLYtYhlbRjo2rNDFvd3zzg073zN4+hfPaEm7GLCo2r
w6gXvbOwfEQzmzraSvg6Ff0Yu69OWpE/lnE9Ty3pbmjlCxtqshRGv3mpvHNLyGfjQB7VEEHUlCHG
cg4tw9jGDDX8j+0T0bjvBYDFRZ1nvznd9w52NgAElZmlboR+gC6X+TIHyIWEqLYvUkx0WlSsUZ42
Eb/5zYD96yrz53xIPhsTUELSrNIoqy0aMmJWePW2k5VvPSQYx84fW0m5IOV/o6Nw+pu75Z17XT4b
IHA5HUyv1aptZNkQYzTDSU7dCC36zeV7r/+zIaLtYa6UMpcvMFNjmbWkACGi+b/59e/d62eDQwy/
M6qR+djKEIt2RqVA7kRp4nPdklb4Z4/T2WBQOU0Y9BGP05BbV1lePYlsSOZCMW4+7v/vL5DtnA0G
akzgCVGLcusFbt9g0KG3PkLtSvT0cf9/P0bbztlw0Jo5qqZAPLZWnj6g4POQRg7OyxGCLbFYfnyM
987hbEQouihqJDgS2xxJLOw5tmFv/rM/se2cPext3RJ4zXEodxp/j2rTQqjSvE+83zxwf38HEdX5
9SVMcC2lf54zbDWSkWXyGaLIZTEqSnx8bd47wHjN3rzlfcsZ55A8YE4UlIdWgTso5FTbYSo7LD4+
xHuX/+wZronydFXolXg3rHvXm6kIX3zc83s//uzpNYA8MfSpxVaU6CkB928XyFP+5me/d2eePbyp
Ymloz0vF1sABF9cAlD9w0ilQv5eSi3/2+88e3o7VsBTmA9YaiTWmePXPVV6tgQw8fNz/O6cwLo/f
/nFlXy36pKiKbVdLxwBUVUg2PTTV+7qI7/7ZIc6eX93DpBjjmWKb5E/gPlcDLlLDcNeL7p/9Geyz
hxezGhWl+67Y1jJygK63TCVWCk2y99L0N3+Gd25Q++wZzvI8a7WAc7Cc4Wi0mEoBT/748rxzh9pj
/ZvHy/DzqHcNpdpmnrHNW3FKTCQmE237cffv/fKx/k33g1VFEtm3YqtExpw4FaDw393+7/3ys6c2
cGR3UMyU2z+LjkmW3PdNBA1Z/828+b1ffvbo5kXfIWWWc2v6OtqZWSTgpdfR8p9dl7NnN1dV0xcd
1wVt/nkmj0aL6ubjrt97ps6e2cZW7SLBB3E7+NrRD0EThGROS8QjZo41fP/4IO9cHevswTVMC6Co
ycCmaBoq29kVXgCrj7t+5+9qnT2wWetmZmR73OxIbUeQZWvzOpB+s3R4r/OzhzXXbPio43WXhsvA
G9V/0BUom3/2V7XOnlMbeEDq5Qxn/PQnNIGsGRZ63z6+LO9d8fGM3jxJfYsycq2ByQsr5oB2Z35F
UmPxcd/vXZXxmG/6tjG2D0QcllsL9k5lKcu+S3cDVhwfdz9e3L8ueOz/x9mVLLeta8EvYhUHACS2
JCWLsuPEduLkZsPKcC/nAQQJDl//Wlk5eIZYpYU3XkDgARrDQZ9uX0Mqk72D7CnM7n0fIowZfZh9
69T1y0s+LHfM6T9c/xnTV+iIDSxn6X0sZcvUCTusZrt2or6DqMqRlMHweP1XTOOgIddy+0JCPAmS
HZPzH/jyX6EDf71lA3B9Dbg8w9shCrRgedWzFY+gUCSfWIk3S/h1D9UOAAzdZxpwM9nZ4wIxmbPV
5vc2rV9WJW9bMZkG3HmDKDVvcB5hufPfgHIHLDqg4F0PzqWRd+YQ04CL9+KtWVIIqhXWp6Y4iXGG
o9iXpX4Vy/fKG3d2Q1N0NAA3ELTKtgJ7ypJdOO4KLgRW775e/wRT4xqCcZCdJJuwsK11Bw+lE4Uq
zG0tX37xDX4l32DVNaBlNvcxhS93TZ+ut/wnmfZe3DXsQulmnbo1FecAkp4LVFdxIwV3sAKDEqoq
IGdFqX8soIznvfSTdxQQYSE+FP+abmc7M6Caaai2lWdnbIEhb+2T5eAOKpu+9xOC+ZpO1P9y/TMN
0PtDF3gTQI53fp+VCCAIKOHkOQCeE9qw8xRBujNGpu/Q0N1IOwDfgAvo3oqYDlOkcBlQ014ewtD8
n2f3N19QSSx5owt5SVv8C7s7On9R2b83BYdquLY3Ju1uQ8+JbB4EqU5eYN3hlTQO6ttS+AHV0A1O
KGpIOn84j4L44bRykOSG4XC9/wbcUQ3USAiAilbgJGfzpYHtSeFGSsDT5XrrpsBf/v8m8EiV85Tw
S+ChxczSf0sH1s+3PQYEVAO25aplzjuEHuxyCFmDX2wtO7gyRUUDdlX6o+3D5e88tvQudyBhXa07
h35TSDTIgsDB4DfBxBkp+rDb/oEhSNQ2n67H29Rvbf914Mnk5wLxlrMb49kelEV3Z48xrAJUg6jr
e5lnFwhJoSC1D2uLIeoWDhWsaecHDIEh2uZrT1ixeo+KcwrReC5gpyc+rH592+ZFNJwKlOFUqJiB
wyOIRkOGIiw5JTcFnWj4LKB33pbMQ8dF6z37DbOhfjgtO62bwqIB1KnWGZX8BEsjcR7XMjisng3h
kXlnOl46+c4WRjSE+ouEk+CEJKe3KAj6T7bl/gTlwutDsvgwptkGqPNWooc1xW3R0lA7gNNSTW0D
aDEnDoj8KSAzudP2Zaq89zE6bFOox3TrjONn5r22YwN7urX/Ugv12ZvT72Ccf/e2yory4sbcJNHA
LCZUQQ9BAZtGOL9mqjiDQb3zLQa8EQ3KKxQHfbiUYp3I7Lvcqk/2Zt8TFOXzgu08P5qmlgbpZig4
KkYcQNr9MPrkxODgkDbW8fpAG1r3NDwjCTz5ZYa7wDjXfAkZvMs+unhbC50SdKHbFg1Pg/XcQZdk
GaWAAjeI5wVXT1DUfYHbqdgZBsOK6ungHsCfs3iFYdhKGPkUlYz9xqPxbTHSwD04kKDwGniiMgfC
QKsdxNjTHBT+TjuDYJhFngZvyDYvi58DbYKrsyu6xO+cx7KEMKsl6p2PMIXo8v83mzzSNZWrNhwh
xNLY0FCCd2JxB6PV2d0ZA9NM0mANZq5LygaDjAtaNMJdE1IbkPp+uT4Gpu5rGLZSCa2HEkDbOKqn
CufjKNTO2m2KvobhdOrLbOUldobFQ1nM2e8eA1y+XSc9XO+7KTIagkEZgI/UiNkpof2C5M1hBj90
KLvbmnc1CC+Wg3JtuxnOM5UwPvVJlUO4ewChdpXFv9c/wRB+V0MwRABLmtZrD0W4OvsMLU11L1GR
e2PrGnwhNcIbSK+JM6RZf1lUPlnM3VuhTT3XwAsnRQaRuxrLJ+M/obj+ANWDdWfKm9q+DPgbTBWo
PO1mikmJMv1/YUIc9e7U39j25TfftG0rKDgRhlGFEC1rDstcXKySPUduO/fiSyff2YZdDa9iDObW
5VjV3KU9TUH/da2Du05aX2+bMRpgC8urV6cDqvBi9IhKl3PHtp0EkAGwrgbYzhN1ljsZLvQNbNZX
N4a/LxxdA+j7791aDAcuV4Ns7lXMSvthOHPbqcQjaqxtcZqdFp40m9sW9l2dQbcqhjeutex8lWEy
6RywKes96IJ2mKiz+G/msIcuB7jZXB8Nw2DrLDCrLIdRycsrnk8jzKgKVoQk8bwyiK//gGFMHB3C
HFKG7jCKM1RhX0H9uYfGKmRo55+dGm9LW+oFD6XnwkL2YkiQrkMJza+tGJOcBeLT9S8whUgDs9rk
6oEmhYtqRWCNCQsDn3XQE/Fu28F0rlcKPyNRtYjQKvNPlhh++EOzd6Q2zR0Ny3ZZ53nbY+4EATu5
VfYZRkg7x09T0xqOGciVYsRLzznwUYqJSQMPi+frETc1reF4hD1XX20tNAgzAWlLvGfw+cYLvKMB
uFVF7VnDhjOb3YY5+162/9W3hltnb0koppaVj0uwbJtvyMwcSJm+Xo+JAUc6dQu+e/VmOTPuKt6S
eMEIBfCGwppYvGyok7n+G4a46+wtGP4sIDT6+A03+1SgXqptq50HDOcydu/sKjoxq4Z3eqcKoGiS
aWzBL2+SOaZNHYsi/2IVy8vs9GfVOy8zhaOg7e1xBP+cRN77YQ2+OACRdrukDuB5maieHFqVQ6Ae
mmeHvGzLmCH5fmrdZoLgf/AIkvyRlymE0zcOY53lfqPloSn496GG0NwIv6YCT0mtjCEU89uBer3t
bf8Eq39yUZbYcQij9BLeQNs9c/jx+qhcjlLvfcBltN5s+GRZqT+3yAqVBeRgHR8f8uDM/7g+PCih
PDuXO/u+6Xe0taIQrgMTJhxauF/DCsKLJerU6zb4UA2oR6xKloWFxeLbPkpbPYiTMgJhHqzZE7zE
CxFAX9GKN4UjATyjJLG/TrzcOcebprW2nAgrGydvsMXZEvn9kIuPilv/XP8Mw95ga6vJtI1OC90o
rN02/OgbP14c+9Mos5sWQlgu/z30dTCgPD1I+3NQTa9Qmnly1d4a+/564uvcL2tevXlMsVRxlEAM
xfC5KckXawpi+EzsjLHpJ7Stf5F1pVCfheUktXNYOvGknO144u6nsd5Lgrw/tr5OAZNuVTl8wJI1
wlwPVOkEdn9318fW1LS2cHSFDPxlRKoXWiUHeMM+Kip2tvz3pw1sA/4e1wVmLhDCq3BrUhR6fbz4
CBm4OC+zHSibuq5BGX4RFMqQ6DpB3sBzpkOQ7T14m7quARfi/TkUVwDcQQyfBpj8QK3nsVuqnYSm
qecaVoN+9dzNwzbhTfaXnECRj1U7x0TTdNSw2nGFtVo1/blOg+8K8nF5Th+DpfzcdeT1+pQxBEfn
fI2LO5fVZZNWMr3zikHA7iSH4Zy/M28Mn6AXmFLaiaasBqSzsB0dabeM31MJ2eqgbeynoILA9fXv
MIyCzvtyUoqKrAFbTi7bZFbTIyP9zm3GFKLLp73ZzRpPQDoH9kPnDs6jQSaizKVfvJR8vK3nl599
07yii/L4hk2M0T6LB5emcDX26fF66+/f/vxAwy3pFzaq3MWK1k+fVScOCj7AqhB3y8UdtEKR8fXf
MQVJwy/OSY5XwFTuzKb2ZQ2yj1Xv3dWNvcNmMDWvYTif5i4H00OAE1P9bhr5kC1eJKnt7Uwf0zTV
QOxPLgT8Z0xTv5jus2l5ntX8itvNgTXj4XqETDNUA7MPW8auvaTurSU/yMqNGwi1X2/6srn+/3kL
FYx/T6EStXWrNSBfOViop6ZqeSip+wqNq6cBLHgHgl1wtI/huPD1+u8ZoqWTwuZ0nOGUuyIhgtx3
O0xPXWOdZOAeILC6xzR+/2wHjYC/v6mVE5UQ9sEZkkKxjFmnUhXfoREWQ135G7fgA2d7RXz9ewyz
S2eKscLtN7joYWhaeQf9vmcOCzDB8p1t2YBB//KzbxFeVRD2LHBwkU4W21X2bcSBcRPjh8yznpxM
3YYRX4N65rgwcppwTyxnPsNyGSIK1dr8gmfnbYk88MP+/pCitvJUwUvrnA6QQs/odzrDpu76GBjg
4WsIn+20rLccXMANxmMwnbFZNcbczZa9PJhp0moQ54sLoYGe9GdJrBDm44dh9J4DUkKcedjZKUxz
VoP43OQjw+KE5O9c3MltTZzGvx9z2K0E8AYN4br9IHLnpmwGrKD+HgyI0/hbis3pbNcepIGWs8+8
6PpYGEKlc8fAv/FgTR8gVHldwP1vO7t1BSn9/oM3e/nOemgAnc4hSxci2egv/dmHJ6FPN1gRyiNk
BHbWRFPzl297A7qWlIJALgA8k3Q8+lPzG3edAE+B287BxjBfmQbqzVejFXSI0dTSe6tpHouyOV0P
v6nrGpDxfGDRVnCkswvnG5RR/3Nz9bAy2L9eb9/UdQ3GGbQiUISC5Rv2YtDkb4M1hHMN25k8ptY1
IA/2RmF/Wg5n5SxnPEZ9cm3rx20d1yDsrZPlQccF73Iddn6LyyCSICvsdNwUdg29NYfkaoWn+jPs
RA6LnR7KJX1WPv1yU+d1TpgEdDyXWbhBzesXJ83uwHp6va3py3r0Zq5DvwJ2Fi0Ic0ichhU83ioV
HG5rWtuGywAvxnDSxFaPp5tHf/TgdOx5e3Qtw1zRyWDc6jl4wTNA5Fp3qM35d7T8r9c7bhhNevn/
m5gsQwPbEAvLSznC+K4tIre2DpW3MxMNK6ROBatHsbX1mAGizvoq2/oT7I7v8XT5Ea9aO4Nq+gAN
pQ6UoZbRxWTHq+jvystP85g/VLAnvR4fU+h1mOLtP10t5Nm51+AVOnvOArpzI/5TMf3OefQi9PE2
9q4ohQtC5eUyVlU/g24sD1zNXuhs8IIWcGCKFAyaQaoeHuGD5cT1WqIqVCxHOpFp59BlSN/6On/M
wTWTo65WnFvV3g2z9YNNzjMeOe9LAblw5D8hLvZdkO7DhTq1deTb9bgaZobOKoN8g0saKM+eM/cp
Tz93mR8FzZOy97IZhsOkziuDtCB3SoXNAaa4P7bWG488rZ4ZkUfIA//yhb+3Sxjmn84y45mzVkOP
+cfZdKcKGCAuDKbxe7kqU/OX+L3Bp5+h2owzzD+awiWvgU1n8Dw7Ygf9plHQ0J+3cgBbE0wj28oi
1tmfSq+6Sydxz9wb05G6olMQ5KmAO16P5DasxNzJg7N1s/RRPWd1uEKWeAeopkBp60BG3b7jLV6t
kKl5kHI+QFo16a1p55nDsA7ojLKC5/XkCRB2imKMFr85rozsnGNMTWvLAPS+Sh+yrHhAWdxolWXk
Q97gOspMQdH2ahwCWneDJy146NvJb5u4JTSq6M5NytBxnUnWuBS+x9ZlaHnRhXZjzTAGJ7epWPg6
hYw7WBD7FisECuaiAVr2IGTtrLyGaa+Tx5BDrVGCird+aKQy8r3x1fbdhdqReoVwPv2y2gT+6DeN
gKfhN/VgB5sWiBHvy0/j7Cd8g2uXl+7MHccwwjqRLOcMJNSUI6Hkehe1/IT6/kND0oe1cw8qX59c
G34k6fxBpE005ttLTot7smWPKdyD6jJ4uv6Zpqlw+f+bZSol9ehuDt4zfFsdKjpBlD7dado0WBqw
sUHBFFHiCxv4BnJvu88d9wzxsdeLw/xtvdc2eR9ygrDJwiAFPs9wcFtfRjxe7lwjTCOkwTvLcz7P
MNk793BXqFs2PCuvZF/Tdd7Zwg1bnaeBHIVRjcsXvz9bHqR33VXGPMgeUruFxDdJ8FRzuB6lyzH5
neOKzjpD2qRYV+hqQYHDbcPZdsYnJ+/WLIROFfyGAg9esZEkefNtGEi6gx/D6Os0tCIdQJtTFxra
DJ/dvDzhJAwmuv/Bn8bbMsvuJa5v5u44QbOST8jJzgofA/87GHGLgu4MvwEZrrYAdAWM4aTEO1Y7
M3ih2fYEMvI83ZjQdy+z7k3nYa+9DD5eDs6lCpovkqA4rgMzdgcYfwhW7425hmuoRbDBBwkKzsCQ
arPrJoTA99NowRAzd8CM9WCdMgpIX+JgzO2YCPuYzQX8G4oPYi0PCgK9KIN6mLrlyQ8oHIBTGA04
yWRve+UJpvhqy8MCM856U3ioVe6WwyRJwDK7KeTO6Bmw5Worg+PlsztQ3LwWpG6tPk+qOp5ZGg7j
inKx6rZXAZ3ehjRqOTMHmc/JH8UX2XtVLAizs5Dyaq9K0PnT5/fGUlsnWuplMH3m3XnY1HZXT339
uoEXELfwXouytICHRL0AAQvqOR/AjO3h9UXoTwvG1shYQ1u9loxEfsrloc+7LYLkIPyMXMwJyDLj
wtJw9zAvHQyabU/ERKl/G5JXd7Vqs2QA7SAs2Da9IpWVHZp6gSOLlY9LjPfqJVzgYx77QQuzSqjs
32+Tu8UMGknxmtlZtDRFE/G16BILrkCR5UxL6LrDdCyHGibR0LYPt3pYw5FWWSRGbiUQoBtPK4Gd
PURtYDiMCxaUOGE5FhTZryzY2gPkbsY7f7DyyLcGuEirxoYNXw7zzm1qo2ztvw2Q6j1R0gyPbl6X
h3xaxghV13m09F0e4iUHJsS8dw+ww6mf2mFe4TXiSzgiie6wQIH+WPH8tbxIgg4uJDoFgWeDLPuX
tkHJoS0JHJQIfoq4Ux2TVELYms/d7yAgHvzohiyG3XwbyZb60NtWP23oiD6nbqpiPHRC9can3sET
5HcWBHjlH3jxuPSOvLjQFt/6lsMIOuvcDwLWs6e2xi/79mKdRVFU9yjN5XdlQD67K2zSRelDCa6f
7jmBsxX0xvsjrL9rFEmqOnI6C0q2UqSfLSoWOHV7sCSwSBoWpQ39eLeY4nVSW7zZKK28vskYdkud
EwkHm540ztaeZ1RKtTAutWz7oS26nWO8QcfK12mRct5gp16L6txVlnxBv+1z4FluQlRbI2YDv286
cBkdOD39M9SuBwclf/3HEZP6seZ+Hw8I+s6nGlYunUDpigZZkQIFKgI3/2+EbXCt3oDFnaOh4bVL
J08Wy6zIDGwkq+oimTfnrXNiF0Jq+VJCx70JhccjvHnubNSmbMafE+qbnajmXTvwCr8HIw3r6/QI
X672xX2xu1D8Y509Eto7z/2mKaLtSdAzHFUB63Pc7rAQ04/SyyO8ft04Ktp+olKnYLg+8sQu8+Cp
gQ/vM9I09J/r09twnNHF89oOZaIZfFOTefoxqG9282PkfdgXv683b5pS2lnTyaqhVhfR4rH4ISXc
ibI91T9T0LXNIy3nnrO040krD7N7DyHZEGqet8VcZ1fCyN12F3lp3BUxqCe4l5Gdq56h3zq7EpYX
VEzwV0gcKCp4crt4iITrrsiN4XygEyvzviCoj8RcHBb3G+mdpxXaQ2Hm+3cys1+pBTem6yNr+iHt
GElR2JG5ruBJkS+gK9b/VnX5I2XdR4tO3ybhP1//GcMEsi9hfAPiMp22Fk72PCHWEIJdwWBxdb1l
00BoqHVgdgAGPwbCmu5qrDw0ECEtb1sSdEE7uoEPUjstbFkYDLeKGDJTIZ93MGuKiavFpFzmQMmO
JT5O19E2IkPjQB1wJy6m1jXIkjG1ar+B0xnOzjIOJsjkbflS33ay1GmMxaRgz80HllgFnQ5wvcie
fYhmnvK+q3YeWN9f0phOZVyob7Ears5JY5V5Qq2xObUWJCFLUWwRS8ltsl5wVvl7GLiwXILcKk3g
cxgG1DpMqRUJdVsel130sN/OfN6KsodjOU2Glh3cDmaqd0G/pwfx/iAzncxY8CCYpTOyZJN9mLGf
bP7vFlThIfLvXpN0sj0owbEEZpV9XLHqE+kpzIGo3EGWaXQ12PoWsoetRSgmUHrXqDQqy/5ezvJl
KncODqbYaBvu6m2lcOACkUyuxI2HgLM/d1CyuC1AGnizlhWEbjNN0nk+9ml/T1GcNEj6fL15U3g0
9DoBSuLsCs1P/Xws1T25kMQnVEDdRJWAVPvf4zursg/Ah6JJvkJxtVpx8wmI/7uHogKH1TJXIg3T
Ot+rKnl/kWY6zXFw/dJpJ47RXuYpRmFhd7RnCQ2V0dorjTRETGc6SvgjS9UAZ7b7NJIvdVYljnje
2uGmFY/pDMd5Bv+ZthNNWu+3EHmYWjwqyJfrw22Yq7qmXUZE6WzFSpPVgWR3UE72gTtk74pual0D
c+9beKOa0Hq1+fNhhB9zZOM8t4MEU+uX/7/Z2uE1BdG/GVN1yekDHKa+dhvZibmpaQ3CI8lJLhss
El3Xih/WmikVzbK05PG2sGsgrmAiJhfl0KQA0/dI66I9zq2/twMb7oQs0EC85QEr7NzCzlJ97/IN
qHIu/vVhgaXIq76WYoAXZPsr4G7IBhjPw01dVNbO9mmKnYZwuJCARuTix12nIOGiWBexoOK3DbpO
eeSCdaXjBDSZsxKOgQ1RBEraIL39d9PI6BRHlLH7qGMfCByo8TwOSkW2q+9mWCh0ZmMN62NYhdV2
0s3ZAYeWcGkg8r/5MczXb5tXOqFxRX3HjIo0G/MKUce1eHH54bbA6Fh2qqVucQdIRFp+2YT9Ipq9
GXNp4v/zeEwnMDZtXld9rrakmHqsnTNqvzceN7zdW4dMP6DBmcH9cfS3YE1yFUQzRznd2kzfZRHs
nClM7etwbga1wa12g2sa2A5FC2O9cBVBcARvv7zp0M58DdNtVS6uV/pLwib2gbXNQXJ7p2nTxNQQ
u+Y9xaP5tiTI2kUjIZHIiwh1XLBQ7e9umj06aXFLrYoM6YLeQ3g6nFf+mS230eaYzlpskfMNMqRQ
k4X2+SEX7XDMCV5uKpifxrd1XztLo86c5xYsIZDnhzDWWB/aPN2BrCH47PL/N7sY47MDK/FgTpBW
Prgz+VHy7G6DoXm6tt9u670G3Q4sn8wuOH7CGR6CermDeeZO7w0zn2l7cOr2eIKV1pTgWQsuiXkS
0A3umNvOtDE1rwEXGf1JFipXibN8beuPhLihRT9dj4qpbQ20HURIF99Jp2SDKK4N/rwDg67txhQQ
08XsSrLiTQG0JkyZeX4WKIyHU3gwRtc7b9hkmQbZuvOaxcvtKZkHH6bQQVUdvHlPTdzQuM5YrCfs
30WppkTS6miJ5j6bnZ2DlSHouoodK8lSBF2mEnBo7lBck+Q+w6o83jYddQU75YmMUNGpRDSyDknz
Cw+g58YRrzdFXactinmBW/fEpgQXibtxJLE/Z8/Xm77A/Z09UKctBlwFfVpgNi6kA8U1ZyvSAa/V
AD/DLtgJvmlcNbDSpXRGeK9OSUNpDzHlOotKHizx9S8wta5htREl1LHtZUqK1nreyvlYVOznbU1r
UPUhOrNQu5wStcFnpvfPwVbvDKlpQmrb6kpQl1nQEUOa+58g2hUXS/ms0j0nDFPzGk5p3yoYFQNK
I+4OC82OckLxZ72nCGdoXicdyjJfYfGN3pNB4GnQEieI3PxY8MR4PfCm9rUUlVOXKapW+ynhtICs
YhB5cOZss8P11g1zXmcatmM90gAPi4nFTmAptdy5Kyrky8u96i5T9y8//GZvdVt4jLNpxhJfuGqA
w06/YMoXHt4h8Xqp2Mv17zDMfF3aboHnkQ3D4ykpNwg2D96xbm8jAzCdbFhOhOdbk44Jr/oIb6pH
e9jLD5p6reE13bx+dTsyJoPP2lcYtrB7suD4eltMNMgyJnxsUdaYrBDjj+2AQApi6dadc4Gp7xpq
4QVfTiUtsLmWTlQH3rHKiqfbOq4hFhaewezNCMs8sjuPg+oh96jXhumo0ws70lwcCiyZwFI9ErAy
It546Ce6A1ZDUHR+4Vbhqc+b8zFh3wN18Lobm9XOvj6ukbyvIVTjwPWa+mWyTOmX67G+LCPvbHo6
l5D7pV8wZFWSyv+2NWAay/FjKTY8H25xKlkIE5mdjzCF/vL/NyuBRxZl5zVik420j9Ol6BNbWc6p
V7euxd5lWN78RLMwOHjVvkyGkn4hYvgw5vN3iP3sXWK5IVgaXmECKaAUvo4J6mFPQikVVgGNuQMq
hVW92HhwjNa5uhO2d9sLF+qM/v4iV84ehzykTJbGTaqpevS94eh3ewZYBqY+8zQU57lfFiprxkQE
NGrFgDKNz6xzIxtpF4e/9LYd1ssQ07oKbbs9Xp9zf+Rz3pt0GsCtxYNPUV6OCZnSWGbgcwmBVMxw
ktt4yKmXTMUWpgFcuFOx85uG2acTDdkYDEFZjzLJ4KHde0VkQ3VlXW9banVGIYWOhJuOGKYUHKah
YgfIlB2uB8vUcQ3787pChY+VEo+0LjnZVp3GYmjG2K/aPdufS1PvDIdOJ+RWC2oKJHcgGFl65xlF
Dj9aGdQ5rtlKuAevTBULPYHXgp1wGRYdnWBor92MIpUe4dqCr1Czr8KGj5Fg5ZPIxV1gwV6Z2Dcx
MaH49zeCGghpW4GqZdJaW3+cxMQiuyxvUxRBMvLv1itrXBo2YFrBCsEOKQvmQ1BMe56Rpjhp6M8h
nZG7chiSYLFCCobswSMyqtf680ZJETdOEAfVnnKZ4SioEwZBSoEhiCuGhKdnirzu3GVQLvgMfaPn
6zPZ9AMa6rNFjBc/9yHxKhV24/q1I59SN49t4u8wsQy/oBO9xrxYhhap9aRZSSwcvw0rCOD1ff+7
mPegbtgDdLIXSG7rWPrBkNQwm7I6P4EQ/DFnQxuW3vy75NgCNseP5j6ddtBiOFTonK65drpigwZ3
ErDh3urLh1Xt5QJMTV8C+WbD9AIvgGBHh6bXIK5hCOXCLPD6aBvWLZ26hRQvNl4wHRNv/uZsJEph
5Lble4pQpo5rqLaXAP4RdiAS5fA4ZUsscxHf1nEN0gwXldyCgl8yVG04Qc04lZ/J8ut646Z+a4he
m+7ixrKJpOmy7Jtr1znkjWr75/XWTTHXdnMOJ4oUjqMiod5/WVOFnejxkrtHFzL1XcMvk0ymRYnW
lT908ZiismgM7L03VkPrOl+rmzoL2upoXTgl+L31KVv2ClpMTWtX6HLIs4xnNSwPGneMSZctBweC
dfH1oJvOUDpfq7+U0nobCMkdOLyLh2p6H+UYJAQvPeXnGlbM4ufiFEeyytuySLo8XjE3tEjtpQR7
yMG7YtrW82sjt2bPCdv0eqlTtrDgpKkEpzPxxbdytBI3c+/rvj9JFzTPpnmZRXCC7cA3KI59oNMU
TnhG84LltqVD9y4leeDBesaiJ1K/IEF5P67QL0zdnQOVaTZo+M6LZhsUKfyT6ib4anXpdPJSq3m+
PhtMresAh2bUBAdLdqIeC5eCh2Xx320ta+C2x4IIkK3VSa41P0LwzolR2dvuRMWwremkLvBfBz+j
mTotZEQeGyogThoS9pCyOnSYPBf1x3Gv7vH9ZYrq7K4ukA4cVhH3uoUcFRXlEbUsTy4tP1+PlKl9
De/1PEsXjF51Kob1c+N6x372n3uLZzfNT/p/tC4LHja9RKxoOnF4J1SPU4/ySggLnW77AH1bhpEo
mReOiblNKu4s+ezWcIIZRL2TYXn/oER1ileT5sqqF386jSN9LNyPKLO8J46I0nmHgWAaggs83hws
hqZv5dp66mTVfeSUeXx5y0RdcHQ9QKb+axh2crFaqKKZThyFHnadoLAznOqH3t/p/vsoplxD8TQ4
jSJsVScbj8e1LJPOnnfYV6amNRjTGrrDeTcDaIG4d1rnALWX+HpUDPdqqjO7ejySunku1Mlr2k+C
yi+ikgfZXNCcdSLqiPtjcZo87i8EcVHf9rJMdYYXJ6j4kVOnTvm2HAOn/yicbWc5Ncwjndmlmgq5
KRRKYKI6H9wsq6OcgJtMh2/XQ/b+skd1ZhfuCgqZYqVOjK3HRfXRtH5XFAkPyzrPbDyAXIyJle8Q
xw1jr1O9/NYuOpFX6jTLLcpw7B5FehP/ger2pXKwoatUYejbbDrknQctMrEdxMD2qtZMI3H5pjeI
tlSZ9sKu1YkUs3VYy+a8Vhs7wD7m9/WhMP2AhmlYPCloUDTqtOVWvFjfVPvLy90daJgirwHaDsYO
LxFofLJK2EpUoLY4h+v9fj97QnWmVzo4q/ArNG33v6HMHW4ou7qUMgn+i8u907FhwQu0s/cwCVjC
QJ3rVCJtFjZW+yEFBWKw6Y/BsXd2HUOMdF6XQMUqHZYWU6i0o6kXsZuvO+v1Zef9/wwT1SldJbUz
5eDvxL0cRb3DS0dUpKwHN3BPGWkPm9pLLRlmkc7wKgjHC9AIiHkbOXY23Ldrmn3tx72HecNA6PSu
tlklZONzzNLMfZRsDqV4mnwP56O9YiHTL1y+7A3QRNtxV3aXYVj9uMR1oqIy9LkdZmKPumAK0mUG
vPkJe/LKrpwxHA2yyevinZxR3k/LHh3X1LyG5I4gPe6AAnBarAoFH1uo5C/m7D2GmFrXoDw4XFlV
U2JL2B5bFAoSewgXFEleR7OpdW17rl3VucqyppPFWLR5XsjoEqq52QGCYbHwNRzbYlhh2o5VtBd0
iYTlv6AQ87g621Pe9EnrBL+uf4bhd3SyF89KVjkZPoPz4acfWM983j64XDzAqCmiU79zTjLMVZ33
5dewEOtq/AyMApzgyXdVKPwPS/Dv9a8wNX/5ujfztHbyjdnQ6joRrwsV/VjTb4U6t+XOUcww1jrv
a8xyRscFMylo0lAWw0WDJcrkHsoM66kuU2f3LB9kG0yn9OLYE9SrjJqK7F1jTZ3XMJwHFYNYKu4I
GWMdqjS6z/7GP0rCi52pauq+huJLasGfB3Qfpf93y2bdzThCXh9XU981CDu+6y4+Y7h+uOKfgeTx
OOULiMR7qp+m9jUQe5M3Qh/Fm0695UM8IOjdD7C9FKjedvbcYwwiKVSnf/FxC0CERim0kNNlFNJN
9B/znk9pRB1Vpy916ZTBqa+GOb9jgStQLd5Z0DLIfTvLjykEVpa4YX01niur8nOwMfmShmOVk70j
m2EEdRJZqihTbbvIE2vFIauqFT3btWoxNX7Z6t9gM1B2MJRcypPDYf41UyupoEMSX58gpsY14BdN
RmHyNstTZU+HOcDD05YNwc7sM5z5dQoZy7wpb9IBI9fmd1ubYmlh7cOAOomozNKHYKMdJLHIY23b
t6m3Up1aBm0RuwH168+pBL4MRdeNP0RZ3Va9THVJvLJs8sqxW3nKMN5J8T/mvmxJbhxZ9lfG+p19
CIIAyWOnx+ySzLVWlUpSSS+0klTiAhDgAi7A119PdZ8ZKVuluqOna9bW1uoqMZkkEIjw8HBv+uqy
tFhYupiXFyDHZ7YUO4sGU7JA1BYq92h7v6mrMk3KbiemX4zE7CwgMImMbV7kiKxNfppWcleNQGtg
4/vx5+vpubs/Cwiz8FjRwpF777r2vQvpJVPQJHC/1qNl53p3s6ZhFQVi3De9BODbfYR+4NUS15tf
uvtziplzbS9iTMPsGx4bWCOUn0TYbMLFfymlema7nQvbab+sVwfLzP06w+07DF2HRlD5Us7z3NXP
NvM093o0PR7+woMVwy+KpRNhvzaCxMJT7vBNHJrQnIbhJ+69YNWDb5YDHbzdz5/7czd+Wk3fXHoO
alfNYTHsp6DMQ6TJ8Dp5YTs9d+nT///m0glKOUIMVszsvaqbSWYJQ+fw57f9TLEVnm1Vf+kkqxGL
94wEj3J6rdh4AD65LcW8jWsK5sNLU07PbKtzAbsZLxRaIXLaN0moLhL4Nj7B3SZeUkXGlyx5nntS
Z1uXACLxjc/GfawgIryo8VMxdy/NJp6W4A/q0vAsHac1bOhlF0DPpGkzxt82CwR/ZQ6llko//vxt
PPOMzhlnyBI85Xp8RJFEb6uAf4Yd09sohDf9r13/7BwuTUc65XB9sq5HpqcddJaPwfRrhDl2LmvH
V6E1g1LAviSI+t3kwfOtFB8VzDF+bbmeM9BaHgaDv9BxXy+iTUPWfAowxhMG/U40YxapRGMym//i
2zjb0oYubqi7cIQDEzgbp7Ro9nIC9u7PX8Yzi/WcgFb0kDOLoEO7j8u6RuJcwcxx6n8xn6NnG7sa
qIbeCp6UmjzYCLq87Yb9r9342QHMtddg1B43ntRyV3AF4VT+Auj53AY428C+XmtujRv34fJBYNLR
zGlV/2Ir5lynjq3gKUHaZ9xLiNC06hKqRtH6wo0/8zLPKWONX4mOR7h273N2rTAthew8eOkEeCb0
nFPGmmSKfRpM437gnuhSKfUMHYhuvIwa2xxIXRVXGISsfo1Ews4F6QKIScfdaMb9SJtdXAZXlL40
r/7MC/4bfYx1va17lBlOtjoLjb4uYnvbQujohRD33Is427T9EMHR1aDUEKHZmXnOSxX82hF/zg7z
iMRUosSl4YFwlDXN27V9gYz03F2f7dYCujxupjOeuJdUV4XP6y2VHn/hxp8pYs5F5E5DARCR9hUq
JO+6LPsH+CS/KyfgqHNMjoHm70YlHtrYxL+4G862sWvDZCB9r/bQWvODdIonwdKWcfHSCn1uGZ2d
xcyzqmGyU/sgaI5qDB6iYdlWjb3/eYR7Zr+dc8NaEwx9Ifpxb9tN2Hsp2IAXxLYZPjWN55egz6+X
+0FGcU4Pq5oxGXvS9vvSg6qf/LxWw13ZwQ66M5m2yVVJLmTog/P2pozvBVEbCC/nhZzyqPtoW3EZ
e2HegJduXzS/eea5ntPHLNBSM8CVfT92ZIex0m1Xkle8Mb+2zM8lwRz12CA6t+7rIo7zgJBuu2r/
JSDgGQTwnEUGavoIbp1d9wGG1GoyX09rk2Oc561iv+aYy/7mqCpgBkSC3u6rkaqt36NV0HvxS/42
z0SBrwybbxJ9yPQN6IMX676NrGlT4qlAZnEV8s8/X9bPXf/s4K6UrmcJ5GjvCZpNS7Ph/UssoGfq
iK98p29uXQsy1SgI1z0K806kHjWNlzfCMfgQhEPrMj1WxNwPtgAHycAH4ennX+m5BXsWCNzqdxb9
jhUMsEdmi9Qb3q7rS+XiMxc/p5k51ZYh2MfrXhc4dOv3Q99A4/HXSI/sXBnMsyEsOGI8MjP7F2TR
ezh9vQphDvrzJ/PMyz5nmkXWea2pybqHqUqNeoWLdBmSFx77cxc/K6TLsNAByMbr3h+75k0MIBJE
eQUjhBdO8fgrvfsHsfGcVda0PebPRdLtFbQAwvuBRNUxXiUzlwA2iu71EpGguR9LUdc09YPByiZV
4PJIkjLGseRSJC3jYNICdg/qEFbSR+ymsY7u2qpYkpPR3VQfR7ueuI+jnJsP0NWY4p2MCY030Kxk
GNMjrYkv9dgrsxU+TFI2ZOn9/gsa6BDp9UPTaNi1IibkrocVTDZLaNRhkH1M5l21dpLelGPnjbsk
WJ06mM4JfrV0cZg5Ztd1g27wcW6D8G2n3fQxquLwqrrDoWN8m64+mO9bq5X/qa48vaIRM1G+p7DV
glTX0E4l1vqEKUK9DrTMXYfeELxndahfkyaYv7gVeohpvTQOg4b+ONnjEo69/kx9UhpcpjohlxOt
u/oCc3cyvmhhxGNfT/NS6tew+rDTHiogsbqcbC/njM8SpXvVw9DlthNdUd4WrhnFRmgMqGaiTBTP
WpoU/hZTZJYdXVGJKl9HEbsUlXPndrDF7W7DCBMxT9C7jGiWINKVWShE/25sSVE8wB1+fl/DzcU/
BCbui7yugH3s6q6RPDWaz9OXfsY04G2DoS99u8CYOz60xQzBaWGUklk06djP1oW5OOWGK7VVDedw
khgK43JZ9CGDloEHELfD8Gu/dbYOVVYHqwd+/GoavDpHYQ3gL4YQ4BJLFO9jyf1h17aqZLuKJCPP
EzzaIq1QudlNI4umyNnEnc58UDqv9TzHajOB+4iQMcO0uTyOGDSKt5M1BXhHHY1VjgmQYc763ppL
xhYWpL2puygtB1J/9KGXD55YE7nLRoP+kRcBZDpfB5P05L5Yaj2lYaJkh3kLD0zpemIReRetOvLx
WLu5zrxGJfiyY9SEW6uGKk6RTULuma3OFZlWGrPQTERjsGGs5kGm2phiB/BlLbJ5HpzNVleVVWoi
htnFQSVYYyMVguexL5L53rqoitJ6BcEQE5osGaA2yKpw0/HJuH3n2z7I2jaomls1YRIthZ1HP+8i
teC8ScQwqXuP99LIFDxRX+4d8aW+ITapVgjoYqhEP0V1MiS5AcfXbmq8QEwXrZjMh4J9VRGw9Mvp
NYmV4Fnc6zXKW8t5s4VylPNTM5SW3bBqgQtnJjAi5TYQgl8mncpBLfKgShpHWw/SVfFRtR60M4rE
51DaUTX+20pMVB5Gy4W/9YXq3sHQ+zXvycYVNAGe4Yf9RSTntnpjYlnekyWsPjrfdOLBdHEru01j
VqnFZhnnUL6qeSHVF7QlCd9AVimIpxQz45QfV0Oh85qquWSVygSMbzrIpht/SaBe00zksuN+OO/E
whm7jFsjJMyZBYaEIIA+uTej9Nr5poQuebmrW9EWX4ISHt49Hgdty88j/JH63AHPWzNRjTPIuC0B
B0GCSz4fC8NgHw3NmZltWyz26r0Tg+gvcVLHTRYyLNXXehA4ldCZL+2Dl/CyvuNCFWpjK8ybXrVR
k4hdOw2B2DIzi0VkxlCJCSDLxhA4AxOQMoZe4ULzGolMv8MMStvC2oVAsqTtqmhJaTQoeQkAvISC
XhyVdBPAJI3nvWMJv2o8b3nkKlb9QQuXU1ebOl0g0Wazer0LIARtscEVAJMwrQqbOjrcuBKi0PX4
SnhD4jYNrJ/f11BdYRlXnJvblWr2eeH+CDkQ6yoB8TJlmn0ZWNgU5CxsMoqhprcinP0h44QHqerh
LBwlNTwKCmTaOooF7Kvrlu4wPZzIA5siWFDh1Pk4rfVVsvB6PFQuTA5B2DNs7rWlY5rErXoP5XIp
t3UoCDZJ48mHJMADTu3s1zesGT/jHsRHYmn1Kej8Tr3SIubQrHUcjlmQdvOjjecg4H40dTy5DMUz
sbnpmlW8klT43bVEoTVBxhms3LQoZA9rEx3z8qpdGd3Cqvc0mOBfwdcDWVi0cjdfhvDZHRBX7aiq
VBjPLFu4+pX9ldIDwdNbcFhmrpmFSHtNepomkJ+a0kqMRZIp19V+2joMmqaK67HI+tKCQjZMU9ke
u9AO9oIKM3ep76IJVueY/E22C9VC7ZJWejYLWA0x98qLMc8TAWxYj76m5MpSsYKhAWEhni2oThmc
MElgNj2UvIAS1z6fLsa1hIZ9EC4aV6lgtOSGZKrSkjrbpk1U0ODQlgLRMSnQ2Mr7cSzjjIPFH1/V
rddjrTiLBxLyxoUpLzUf3ndu6uuHyFaapQh2rNl2ZGjDPJmWQOejk0RkiiZyuJOl8/tLV3IwADxY
CQeY4MeM9GXju+Lk41zEzab3dNekVEZlnU9OTPRQY8QPpu8YV7jx/KogGQuDwO68oI6LrOqU1+x6
SMiTVGMExn8Xxnx+zxDJO2hvd/2a6UWRMLcMAeR2rlqtN7VTmhw1awu2c4HsQHFcwiUD/kRIXgVx
RNLYBFZma9V57R4kUtv0KbRbp/bKt8s0Z+00g4Q/D/B7h2j6Yh7qDhPZl54pa3ZFujiZYHSBFwyC
AwRBH+doZF6VgxI301clBwySwjopobt1dWw/TkiS3htJx9OpWC3ejhXzEGWwlle7dSjC9Rq2ZxAl
jFU30VzFZECmBBW+5dYWMHpKS5PgibICyo6vPLWq5oY6SPJiqbVysllFlkVmczesZqchflodhwgS
bznHmY+zt+nsmiOe1fZBgrbtZT4BwzTDamphdFLOmE1WPZfFHi4VCMHonEuag5RVskM7tMOS9nGI
/RbVZimu2Ix84TTHjJmtAXsJ5Rdc28yj6NbY3bbQgOM5dmk1QAChNRZi9FPXXaBm94LNEAygMGGX
y7eYlIWgF0MiKA5hYorpUobUtrcOp7L3xTcjmFqsZc3J8EpiEqPv21ClxIRoAzrPm8kxHMmYgG41
Yi4cd+O+TIqiqU3qIqjxjqPYbXk3ynpDHNwZb6IW0stbobFiAL6TrsxqD34iUG30liavMfTB0rlg
8wdQrRs/b4hfR1tZz9zeQeOFhjm0v8WckXmFvggtdCuzxesjt52ioZZp5ZbR28hITOxixeBckLEi
TFgudNInqa0CTbJlmoI1X/oEbxSJVstPbC49bCePha+m1tL1qtflWO5k2Khp13XGYc0rW5gNwTHe
pi6ofZZ2JVqAO9GuMswLYWz5AEgigNODNrDMilzrv2Og4ZptHbFFb+AwVAE8j0SvYKC7GH0RlTAJ
CNuGXaD1M9JdAhZVebCNasM3BTfBTVm0Ul0vNXhPOFFd+5nClw8ugqruYP45r4EeLwwcasJtgahw
TbnUfeqIDPy9F8KddIt+lZiO9QyJtbyRvmE5Di/x2o1kTi4CHixtmgQmIbmxjWs2azD3JEMWUMHQ
AClUu6E1aoNrmETIaBcbhu5104W63tW2kPaDhEkwJLmd8dgN7JrtDOn/ZC1hGmyW4NAvkRpg6tpq
s40pbcIbL+BLnHvjYp96NVNoBdaO71GbjAiyK4lwzDWJp4c0ULS+pKz0cQM+Cbft7CCWB7f4uMB0
SNfyjYDcSZHhcDHFxnQ4eFN4NsXBdhmrGDHVhdFTUEWkgrWzKfxN1SEwpCP4Y23mR5XxN8w2EMpr
xyR8L9vB+1j0SBdT20Tay9YEYrkXhWBFki9sGi6Rffo7+IdgWbtJGBh5RNCWjgoBelJsaniN+b1P
0oRU0ZqGQwXbgG5a1+Coiim6r0bY4l3Fa9WKjMSyT65LZFmS7CqcIN5d0aG0gwlxP9/yMKpOhHZC
39WTkCBHilbdMOmF5tPkorVMYxFynrcIzP4eHcQQOn+Y0kBeIEm96Yq5aWCH5xANBkA+OIixS6oU
fPCgzzy0p1EKtkoWaTmDOXBwU0NlJhIkR2mMjOiuiaUOYDEhxCND7vwQV2JJ9oq1g8yk7JZwV9hg
uRqnebjVi9DeDgF9hH95dFpns5yXaFdG3Ec9FTdVuYu17haEobJn16L05/E6YWESbckyWfsqGQYR
PqqyGj+v2BZfgOnBx2LBKoStjF3LJestjbt8LCCntesGkDsv+yniYkdx+8kN8y27DteOIg7WE73z
dbE8GlevajePUbimrAJwiVniriK5AtSutqKbVLmVfEX5wZyDjKRfexHJbJy45dC7IVZZVNcdeaOG
2pErOq0QQkepBIJvlXSsy8pmwQrHUalO4gEc0iO5ltCVTX04u6htKNpwzIehTeQ2omqsr3WpC5FD
B493G04aUux9+FK2V6Mhp5MKipD0oh0Cau8phnnsATQvS+6Dsu/Hz5Udbf+mlmKMNnCn4ssOpUPA
b5C5qOTLUDPcJSZ1CLVpY1fHb3gwAWRYZOW6140vuo8EJpvBh7Xnhl54VR8l77U1ekFqiBo2Y7Lx
k01S6io8RouPw1RqeLlm2vMXaI4rRyCZ6KmShLde4vmPqCFRzau+F8mmGZXfX8DJYPJ3DTiYYrs2
cGY4CSpP/d6fSD3A7xT+Taj1FRkyDwP4DaTQHA+vSI85vL0LVj1edyuKepSRrO221ollAqLBIwNv
Yz6JHNaywju0pnQQWTdV9c65vl/zjiaYMZkM+NxZwEfSXceIkkFe0DBid6vyvS7DcWEWWLq3arqN
pqbf4D8gxjZT3optEdck+YLijC0bFUnW7z0/BluvX2Yi71YUpQuqhLWoDrMkERPAaKxnthSis8kD
RUCtRQpACblZHA1tkFbS0qcOFubDodde4A4tAhEEUzyV1DaNwnacLx1X3WlGXPR2eWoWAiVBujbd
nYE5yqMijgL/qNbKpSMLq89z1cTtPuSl/0Y0YRJk3uwXkBciFqWwnhBH0BmMHPgn+CiZ69Wfo80I
J5f4bTdAm/ggOwbxZt/QKt5FwguQphWlCt/G8HQP0g4Ff5M31q+i+uRPEiYjwopaww+eqQT7GLse
eIGd+wnFsHFokE8iWOsNsBei01W2zL4gZfAMIHs+F4n7E01daIxhwl91H0Vtn/fAxLMxChg0oYLu
VmnHd3FCX3Kjfg4TPOthDaQj2m+Hbr+i0MohqA1ZjtX81c/+r0/rf5dP+vZP6G/85//gz590Z4e6
rMzZH/95r1v88z+nv/Ov3/n+b/xz96SvH9un8fyXvvs7uO5fn5s/msfv/rBRpjb21fQ02LuncZLm
6/Vxh6ff/H/94T+evl7l3nZPf/z2SU/KnK5W1lr99tePDp//+A1duv/69up//eh0+3/89n9UqSX4
Cn9e6a9ff3oczR+/BeHvfhxxGseI7rEfnnjby9PpJ4T8DpKofxLSZ9DWZSelLpRupvrjNy/8nYYs
SpIkCJKQEnKiz416+vozEv/uUyT2CSFJHEE6Kfrtf2/suxfz7xf1D3gQ3epamfGP3/D73zFloDGR
AHyKQP4Nw8iP+Tl+7pUG5jly/oi7qDRULKfRi7PZdMX4xRbJ5OVVuNT9+AQ8bG31Qy3bwE9rWdbe
F9P5qgUBzLUMfCpbM123+bBySOpkFsqqDiUisVIdRkdHs2V9VDAM6C6yeYPR8wm5YS6iuPLmY+z1
lNmTlZRMMA5TILyXJuuMwJNPkSYuhKdxZSI+pBIJZ/kw1/1JwqZVyzq/xQEXIxEMAtfdoyhbpp3v
OmYfB+lYodKADN58gSmAqH3kftsi1waqN+wBUARQMoyFWuu09IvCvUeZjeIQYIVRg595q+/o+7Cc
k+6VVHRsjnWAoZrcFmTF6QDWyRDu7NAPKNBh0bvu4Ojkr9tJdCEQj7pF76BHRIPnKMxu4kq3GTDU
hV1zxJRuxi9486qyBBZOGI4PgQ+mDjhxggI6skvmT2F3z40n6Z7qiJS7IWhPoOYpVY2QjSZUtje6
9i2eX8gCJPVZ1RDKUfeXAZGPmGwpepT83POQPdW9X9orE1AdT5/qZR7NVRDCBpCliWwxP5KWpQv1
jmolAndRBM7EGbwTbfgKqpJBc+cpf3YPRRSZch+GpeelzWhEAga213wpxRrKKw/JZDCkcA8dx0td
NgHwi6KuSQkpqnbscVyrGua0kLEeTiZmvByB4niOPyAX7MllHVAoSjDobMeZWgYwYFMbzqCre1ay
Cq1dzK9vXeDi9aZdQzFmKzeVgQBgB5s1RteJbvCQRzCOvMk+BGZIPkRdFz2ssAHSOcqGGUnlqDVi
Pq9skCKNxujECV1f84qt8InUizeZfTmOfZmCXeEtuYcGOc/6JBFFFsQ0tGlVBrTerEtUhPdK0ara
MiFDnNC6jqOLZajHIfUgkB9i2MqDfq7Vtva3xCfdfELa6i9EmcnDW8HIa4YgBCc6f0rcDEdgqctt
EwDSTO1SMHSNyw58Jq51eF/C2nTKDHKSCagGGjtI4QaxpktE53f2hLIANFldfTkhCYL5WU/9ZbdO
HDiTV7Th09IOcFIJB69V6agb8WVIlirZroK5D9SAEpYHw2zJjrGTpo7uglC3XUrLAgA1NuzSLToF
BEGLrYIEegBcCFZj27ggcX0D1DmxGZow4LuIOKr4goKr9ucbbxAFqu+5UgKJvdeUMHBG+nTFRunz
w1x0rXfEe3PRzggnzT1YYmW/ZAPFrOauVNrzrhdRTfC7mmly8hKExxhma0CqjwWCw2x49T4BCg5F
j4HXtL0YYVVa8ANbfMWC6wZIfbmpZpt81HhbQMjbCqFwD5RIxnDAjGuxaRpM7xwgeq5t3pomdtkE
Wj06iHQBYpfWUbIiNiTwflyAFKEVgu23SHtVwIaNPYhQ+PzIrIECFZIFzG7kY1209XH2fBnumrU6
Iei0YdBOhWqlQg4VD9CH75WrYUEuseLTBBA9ZgvXHp3ZPiVjI+1W9mxYwm0joeR2LK0v4hr1QGF1
zpmMyAC6eSHNXcdqF30EfLECzYLEt/JOa4la4NW09TEll1dLYvEG4EyOOlcX7ZJbEYS7EdWsxiCX
x1eFTH7CEruf12L1ST6TuVl1ZmwH5VsDE73yXSwCvTwIilIGLA4rxNbW4+TtkIj20NvSSzh5D/hf
of/RUOqjsUx7vmDMtqroGiLyrFXpNhDnT0zuOZjxdSnOxU7eo6YdxJQFAcJHXgy8azLcyprsItQ+
8KFzXMAxWJmOsyjz0GsKr+OG1rtZLtBVJHriyXVrulBA8wGteABMK5TO9gF6QsNbJoZZfUHfZixO
GZ8c9GsERbRqBuhKNjJdGyeTbjuLkZUrvJ78vj2SlnBzjSmPwr1uozCZX7EZ3YxwU5ZADD5WiaYc
zaOeV2q4SBQs8qpcVqgNbY7I71HvOiCIA1eyxQ2iHncMNaYcYP7UpUvnF9Ru+nlU3v03ycZfZ/q3
Z/j5CU55fEogUPeGhKNlcEbkAaNiKb0wuGHeovgX3O8Y7fGCMTz0n35OQgPfj30YbTEOn8LvKc4m
hC4qa8pr0VR4aQjV5sPPP+Drnf67j8wiyr//hDPqayIrvkZ1ed0EaRnn/TVkC/nT+CZ+z/Nh4zKb
z7vmA/84jBDB2eK1Zip7yWDmjOfz5z0wgmIJps4h8qITz+AbksQ6lXHTMn1dfukOLSwtU4uxwXcQ
BDzAmDwHkelVdRF/go1yPqVLkv/8CXzlpnz3BCIkexR2IEFAgCKfZ2NOySapK3XVQBr2CAg0Lzfm
gudTLj6brM7L/MXve+KT/OQTv0oPfPN9Ad5iaNFrr5pDvR/f6Ktk023Ke77tdtUb8e6Fr/c96wcP
F1xZeJKiTwNrplMW+/3D1QFU0uN2uho3gU3t0c9wlGTNa4Cr+ThlS042aKdfvDQ19qNPjbBwkyDm
sFU6l/eok272u0Bfnfy4anuvobs7mWtd/UdTh39+uSggIIlEPnL3v7EhimQOh05f0eRxHEROxwGy
uy/xYs+cE79+Ck2wzZMEWzAMzlcI2nhAN5ruCgNOh+ah3ngZOl8pzeoHtYteWI7nkQWgMj9tAWzL
JABV/Ox1Uan6aCqiQwfAsV/nDAbYL3BHzl/N109IYh4QfBOanE8hsSSurI0hV+4Pt1BFvgINJndD
c1yA0f187f3ou8SMojcJqlEUn482jCPqGieiQ6Axs7IkkYPvYfxChDxTjGLR6evEnCaoymCpm/wt
eKjWJ5xGBxIW76fwRACYgejBgjJfah/lgbpBkX/ZyvqV7ddruVYvsL2/J0H99fmRH0WcQ4UH58L3
+8sFc+wrpEANl/KWjqN43c6am4wxHHk/f55/W4hfv2sU4s1xSlHanois3wSOdYH+K6g0Bxg/5S4n
KR2zKp8zfeB7EafN7ucf95Wc/W2cgg8BWukEfduEMlQxZ1+tqUEQHIpo23fwJxqyGEhfjZkp0fLk
wiupFBfYlR0Ko9I4GzZ5BL0jdDwKzwjAtujcYibHGGXKbdxA9GxXCr9s88VvVv9m8pvYbIGXUXs5
J5j//OIHJ8cUJte91bJeIrCXPN/u576nkDyY+1qAUN/MdGN8wVcMAFoc9kgYccZPd3B8sqfOBmAT
oAb/whV+cNT/7XwALMAjShFdcOr7OKe+f+gJRmaixATb4QF9o4yk80foLe3mLNmZTGyTnP0ZAf4j
JOeq/jToUX8x5zjNd9DOTfekXpvh6clcPXbnv/n/IaJDTtIz/3r2J8ToO0zn9nF4/PQk/wGdz0f1
efwW3Pn6N/+Ed8Aj/R3ckyRIsK8JoSfS///CO+R3ggAQR9iOiNanyPYXvEOi3xHtIhrjCCQI4afz
6C90h7DfYc8HfAfZJQkxdxj/J+DO2WrxkELgoD0tl+9XCdTBay2KeTyyobluRJuFPPzEm/hiadAH
qb35lrWIhAOgfaUGWEdXj5Ut0ddY19Tr6AtBiZ+25r+37r9vAw/nuwjBDCqHyI7HpvNPEA8KEt1h
CjRp1UVcTVvoVMZpMbQbj4JlFbMmRlNyPPEWps99E7yVYX1dTI1By5M8htGpKvfiCJYoActQS7db
ouT9MoVrBs3+t9JYDVpUIzLYWd0FUanvSIjKqGj9I1iE78fevaVrfXBtcy296lDJNkyDdVjgfT2W
e4AXbONibYDz4ian0D2xuIDCoM4bV972dtxSrjeVL+/7drqOWhGhIgVurmJouS7Mf9975JMC/JLQ
7hISuAYGkeagpP/aMl2mesa/7GJeSgi+5kw/erpnhzNBXQS0ap2PSSO9dO7jbCL48rYO7ooY2rUw
wUmhY5hzWeVTDbOyoru0XfNeq+igSxGie1Lm8zjuoArwGIBrlPVgU3aws0in4ZrjzwuM2kEwlAiZ
amnhDtaJXIQVTzHUkoC/uBlsW6aLm5GehitcT3srUxny+wgyWOkcza/6PnrhGP8h1/S0ps/YrHw1
PqZ+k/kIjuItmEwXDXNoWjBxbWYFLlMIK/KKFdE7sLem1EbL+7CGI/vsSkRI0+8X8M/qrnzdLHIH
fbBPU2yKnRuDMo1K+UABD2LxCXYsqz83w1Si+vgmgvwgen+d4fjRqzqrKdCBn23j+f1xKEoMZJEj
bZabiAY7Pyzu6ggiVfH6Nkrk+5n7bznAjQSaXtAZyNG7RQUpvtb3PcYPsHZTCB1dJjhsk0ij3TOB
5eFemAj5SvH/0X2ecqhvjvRKdRVYh9VwnKYpUwlHz3bcFlN1F1boSvxf5s5rOY4ry6JflB3pzWu6
8g6mYF4yAIJI731+/axiz0xLaEqI6aeJoCIUoghWpbn33H32Xqebwh+NxsNjlg+ZktwvTTs4QRSK
a3XQnaas9mUpjbagl9/ASP5c1fxr/fiy2RGEHKdOzxv8t1RStJ20/gfTxv7TuyL/+dsWkaUnodg0
W3Wu9nVW79tuxhahL52rDTJjz42icyIRT3ajSitE9hBJIw7sTM7vwxyhkUDZKQi7Xd8i+oUZzVkt
SmwDE7qYpfcSEc4yMX7+/TN0WzN/d2u+lD/zWBb0d8tmq0k/aRu6avjTyhs7TQqs1IjqgG3+/i/6
LXPu9qJ9cetrrIZxHvf1FqvGRsZ1oyONqHO4GmSIf5hLRlH2euZZWnj9/v7v/KsX5GsyLyjCtmAU
Xg2rfLlXZ3OXpGhqFoZwux31zzTGRERoRHhMw96J54TgvOY3on7Xp3qNx7rreD66hMmIWmdnofic
oMfZbTO843SJ7dycGweI1XcB+L9ajL5m/XRtFvRgNqttNw4vVYyaLHPKZAHpl9vteGP0/Lrsyoc8
sx4j1inHVPOnRsYZa4Z00tlvPBlIv4uiC7iM04Gq4QPVd+MU/6hZwMe5QvqwZNGtJAHgn/hNtudX
OvA3j9HX1OBitvUYqUpNfKn2Q2SOVC3cttCRKfUHsLqnJV38RdzWck9qNLYxRTjx0CHX41DUhBMy
8rpnFM6U1C/C1HK0QSOpRk8o47UqTm99CdmjifezltwrYf3dYPlf8zZ+97m/rP5FIWRzHlj1Nm0U
r8gV0Rbw2u3JV472ksbDERyS7oUz/uho6md7GCdczWH5swtQc7N+7FaaFOp2nuF1F2q6SUbb22mo
YpuUK3xtjKovglzxlDZbZWmW+5kcPOLLuiqB9DiXyqslYVAe02zF9LQ3sZUiL7SauyIS3+JJLF3J
mHdmbvRwMYfHqiu/extva93vvviXrSOo087EFVNtZVQ3vYh3uh5sOfP8HDRpXRb9MW2euZ87bVF8
tel2YqH7RVYI/zwH/Kmh+0eN8a9quK95ysLsGmAJWrVNmbLpZFg4HVbj0NalNjpXFB2WmrJPKUvl
NqV4lyrqDyz/aFW9gV/PUpqVjqFfNPECZjOMCKv/mPKJ4RCa1NsYBQkX5KjMDjSfxI6mOncxVV2M
Ga9KLHc7I9ddpWp2eTbsVOwY9JCi0S0iU/Mss7b8opf3ZsWIDksIMVHKb4ssmJRxOPvqPA0oGJfW
DTENcTxVJh5NRpgFtXhXNvLoD1HziqNRoYoIztocqbZSCseh6B7TzHiKlPSFIbJ70yzhFpf7PFTW
VRTS+9Ebv47Ul2/Wvtu6+rs7/GWXI/cxYieV+y38ZxOjVv2AM712q0Fl00NPx5QkY79oIGbRnlLs
bCxkT2fJpHkapT7c9NrpcBNZEa1JovC5zwD3yAu6btuwf9rNROH895/1F4Pjd5/1y5Y5lF1YD0o/
bEVl3Hf53TQclao4q0q2K/P+lM6pZ+nNXs5r0VWFyJO1dNUby9k0b2536hq8cUpyxHdtM0P3s5m1
H8bS3SVRhZ2GXHaNfkA6BAvTulkUXIgh3zTYJrK6NfN0lZav5AiYlqrPzmw0d6lu7OSmPQd54Qny
JdP3PdUrP1CrXifZ8EP8InGUeX//7eW/ulNf9uBgmbOY1AJ7sGCpK6Wu9Psar5fXSU28kUzstHhr
TLsUJ6J0dDF5HkVaHtYK+9nyhtmT1mlCSzjGiOa1Ym24Ss2EaEkeCEIxHhkQ9PQdweaLpv6/xdOv
L/GHWk6YTfiM7DHbJE/p2JXWHG5IX86HNi2Na5jVo1ve3jlRoQuqlpyyQqvcq7oU3rVFnLd2pEXx
2YRlcj/mpuAsi9ocrKGQHbMoib6OSu6LFR5Uvf2mxNFvT9Fvnq6viV58b2UsaFa5bTWxcxeVQEza
pchJbSz5NOEXT4mqzmuonl3cPqM75ECI9R6PUh7W+2SJ74w6OOFue6smqrVKu/UJsyTyaIWqDiYi
zSZCgt09TzowvUbm498XbfLJnGkMEhF1akxOK8UvvRWeuzIPHQIw6roQ0nStyDWtO2GQnSziN8gE
yzbd99muOnKgzZzcaQF14K2QDNqsdHHir4c5ezGb6ByPuPjULD8EasTjGx5NofD0aSkFbPEi/Tpd
ZXYKvTWvGW51vlhMq3bQnzo8+k5glKE3mNwhOctGzxiZzfWfPdFfw81SnWLNFbNqi0zGpao4XrTt
WLHR5cGECyQNHaLoqUM3dvE6oQKFP7WVZxX96JVKq3lED57SubnGqnYdrcxRlqgmUpXqG7WNIpek
rPTNTvQr3vy7p+PLebccq0I1kirbEpR/Yrzlazdx3TVRvKqN9lbK0ZmWzpMsG08Em0742LpVVjYs
iTjR7KWQIruW4zMOjLc5ie/+/gL+1Ynp13//w1umsLZGk1EgcdRSTEIqEW/1ktzdB0qxjgR9vGoY
BPGBzppHZ05y46QY11ktbBu1jIwVa4pW2QsK0gHgXLxq+iD85nX6ywv2pXSQh9no2k6sONIuI+85
LnBNwdutZLrmUT5NAN7g8Av6qQs5QS9WJ9royqKHUX1wpmxST1Ffir4w9jLaAnCqiofwm63ki2T+
v+vTL+3qD1dOWorYrHoJ+qOabuq0AVDFkJUyZGBZzxiC0tN5y/tC9ZVOcwhHXb65Y7fH5XeP0Zft
NpeR6OVsHrdBLGE8CFZiftPEYnMXBaYbqOKqtSy31gw3nQab5OBj2wYrOZ5rWyk00yaavVsUtrSo
+6Z/9Ott+91H+rKrcvO1sZaI2BjD8KgQpHSUbqCznk7nIJk45DEgwNbS4mcuGLuClUKJynsVLcBJ
1EXzlE5IvFkKf5Sxij2kSd50U/iGQv2rzvvdZ/v3PU+EETT12z7CnYOmE74GFMuf0ixZW24T4J2w
lkhCKT6jDHYpUlmH0JZyNMYLAxNYUsT1YA44XAeivNST46UL9dhVMJtqCOiLnrwYBue7Qpy9ou6+
acn81Wb9ta8ZZAIOu87stxKAO62zTK9NJnvqBNOumvxFSrvXMWR/UGd1q6rdm4YQyV6i0tfuo2Ou
C4c2xnym9obihwvPPReBIOaEuBSb+nfv6E2R/c3l/drN0ysBODZG+60s3RIJYoJBeEqdWCw+lBrD
sVKGp9YaH6tsuZpquZdKNjt8fHywnE+Ha+5hMdmu6uDJaCjGejxLldytfr0s/6cuAGZOfn0V9v/U
AvjLRsH/Q/n/JqP+tfqPjlH8jP8o+t/+///R/LV/0EZU6UEpvJl0Yf+l+eP2NDSazDrWTck0+J3/
1vy1f4iqpoq35qMqyaZ6e/f/W/Pnz4gKzelb09C8/UDl/6T5/7mjii1UgTIkK4qCMZqo/NfppktF
gE3lYWKe8ltChYMD8z03CGdrDIjvYhyUk0i5Q3DdkY1sNwW5hwFNXGVZ8JzXUeEuS3UkRf+Nt+O3
H8uiBa8rsIq4CLwAf1ju8ywiBBvE+UZoAcspxQ4v+k6zKskWkuqbEuGLLPPPa6CIlqyoMi1Zrvyf
/7K6TRQxyvt804nBUwSOXJ7kfV4Glm+khttF+kWeJXespm0wMg6lCoKJC5Lt8xSudSK2niCFCEbC
56AlT9pNAwPzIeEbFD4a85MiOLArM5wpKJQr/q7guz3xtuD/azX49fkNrhWPha4yZPLfKMwkgWYL
V+4mlawf+jAsJI/nd0LNspvFbrMOy5Kh8IrpNkZEgTNVq77+bm7Mb27Ynz7DbcX6ww0T9FSBgz9n
m7EuG8dK5b06mRcpbUl6m+Y3u/GfN+N/+8JfKdoEqKIsbaRsE0Xj+1TVx6IV3qJiQ/LnI4v1xz+8
y+d/Xsg/ihn4JP58hOO9oA68GZlu15cn5Ou6GzRWI7ZamW4Yv0giXcwHu02CQxUe8+KnVSNwLTR9
byJi1WhX0r8rZPfPJthopQB5d9tI2sOwGT2oC7iSbcmUU5tk4LMpRiWdFvlo6PIJAvK0Yr3wDSXw
2rHZGZ2JUKm6GKRjH3vcrhtXsSmuyccSIOToCMIgPWq16XEOe1EL2cV052ZDsYWFSTr0ZhvIb3OW
DepLwZNBUmFLnds9JsddE9DfCkKvjsM1KbmVlkSnGLfBaNZE+FJPziKHkNce9ssakzaP8xw4s1bf
NwwGkqU1kaxHKBCTF+mSb5LTxw27G+OK0B/+haYQQxSv3Zzawz4auUCEeqhbRuLMxn0xh+uynXcS
ed54STZVqNRex7vl6COli2WYTiKReJeVkpmUz0Eyyx5z32OA7GK8S/VhPxtisiW11vpjLTwwuABd
yA1m3CDR/LM3lY3UFa2TVuNW0R4n+Q46boYxFDRlbhVMUKz2wqA6YpxsVfPKRIuzUkj3bJHrgGI3
T5pVIeXXIe6EdV5Vx3ZA9ewK15pwQ+Z5bwfRbGOesJshYM69/pmgKOimFyt+M5PLx7zyZsrZIRU1
gmCCdZqxDmSbOlGPtNeQmdI0clTCskLllWqwFSQiN1l+pBW4y8IEdEOe2bOlv2TzJDpjqnkq5ihn
ehcWt1MzRjNyEJxE2yyP5ujCGHrpc/gfzaHTOJIZoC/0cFs1xRaSgX1r7mU1o7fDaidHx8gSCKVI
tih2D5ZEs4teX6eitNU/ZtKvS5SvktrcytZbWPpWhlWjV1fmYvj07fx6PkvFRVdhrOBxuMEvSO5H
waqf3EIJbRFXNEHVQzqcSNESFr253hkdmvJ0OFm94GZuVTt9XOonpXRDcVW2P5bufrwNTksEOBdq
XLtmrn7qY3MXmRZz2qR5RywMwyoH9BAyzdrU4nOZiLcWJjMes+kQZmBiejkFBaMdlCCvfRNpwA7K
2RlR2ImeyardJ4JXG2szeAG08Hr7a3Dd7wbyLLjZ17pRHfO8WlUm2VLF+rGguziBlry2dfo6dpAo
O1bP/JT3+BjzMKBtGQDhkHA4ukOy0/rwGTvsWuviI83gZ2UR90OrNXbT8anEaFto6cdCXClCtjOl
biU0+lMR10eS7JldR1MLhtK44I5hwFr+yJBEsQ3OMp5txCFJpZ+kXTpjWFlzn3tNPr+PMwBFIuiW
LY0c/2sugIL4TL7BjLEqJ68LuSs7zXZaZj6KQftuWFVC+1t8l40CWhxLRzAYmI2jfF0nHeluwWzt
xfTklWu+7rT75114PUj3u+LZLZ5hymzlV/7ln7928mv3ku9Mx3TyXfxufGDaVRBjazv7ecl+jnb/
PtrjmvCgY72EeBBj97P4uQau8/UfN4Zm8z+/hMRGfCMyRwf+9mu0H9tT7k+HR9GeDqWv77pVs40I
VWRObH70LCVGoTrGmNJRKJ4GUD62OXLET2vhEglPSYqImwGqy1FJ+Z9zbe8QcLT1Sj5LpY4GbRK6
Ttm7CZPFrd0Oz6XJRj2+lqy6QgLpobhOwIaiWLczQBrTLO1Kyf7MI1o4+4kLm65l4dxHkRNcRHIC
xAdsfyyuZFLhu9qNcNWqu2PcnEK6OvFTB/FCSJ6z9jh/JMNjm70K4ivwALqEaE8Q6Yz5IeuuQv0x
022HG7CS6Knjv28Js1quqV7k4GhltVeHodMwtaDsJEeIf6DAICTSMyIO7NSEOybr9jK62mQ4YH/X
KR/LaEi7RrlfA3gg8ntKFcOWpHtL+IhnpDu+PqkTu8DaVF+W4srsmsmWglvcgRHQJDw7u7gGcbmJ
NgIRFEV7n7tzKL2L5fOQPtUCukrwbJj3mrLlGMK8ONlXA8Xr05NSn+2AGV1k2VkruL16DhNHYLw4
Hud6nTYXyUz9clooULxoPc/dASN6bTzjOujK/e3SmOZDHL2k848hSdG1NYaUXdWFLo35xM7fyvuR
cRrGGNg1pjV8Fan63gLSZ+IVwIB3BncxkDWybxdL5LsKpR+VMN4vPQF0WVvN/S5UdAT6gcA2n4sJ
UyVm08DamMljwW2XU2UH/TxhvdlRwV1NzNy9dK9r9YbQtNNgcphQcbLb7G9h9OP7bPCk6tIKI8fD
nySvi/chOihd6LE52ilrcyBdwtI4avPzED7JtBlaoBRFse30M+Nw5uIjK/n7IQKijoP6Ku9TuLim
9mHSvI2qa1S68ehI/acmaLaZ8HYYtHTIj1fUf06buYP5phKjM/22WUXGvWjFtoJdsjmkiVdVW3Ek
ndQ5er7HvLKgxEt3i0RhM13QEfwo653M2JHOtDprnT1rwror2LA3y3gBAOdEGS904feSqwe+NZ/i
grOl9jNZLkpqIEz6OUuclvDdV4qaHmGorrTuBU2QGUmuhuc0vmi5x7p+CEUXVGtiGW65cArd3SAW
4uL2s5fCpZkeddXXybm3q76DOwLVR1kbOWduhhI5fX0yq5dSwbwje9L8rNe+EG4Z6S3rK6z/7oQI
VE9nAO/asmnq+1qFdJN4I28p+fRIezKSD/ghQnAf8N6Wi51JZyZFVCVDOtd1ykxqN/5MTA8OADEE
UaZ1ZZvS42S8TRVjW8rnXu9cnal24Ucp72UkFjqDpT/FZH0Ix4cxoQef/pvtJMNdZ3n05ZzyGvVu
ZgHqiDaK4oro1si+NIWn/I60mEtuPGWjZuVDR2q8qTjr7WbQj3H3ELM9Z6UnhE9x8VA0mhccMxMy
jHaaeLG79Gcwnmj7sFW7ZkPVpHt5eCxzjdnthNcUMCJ2NrxSVxCwd92ivVbdngl0ZpS4yoNLOCuO
LT/g0ZxAVmSXJv4Zj8eKzEe46ISgnnpsSFHq9cwWKcv1PBIsmZxxJmZRcyxyCeR6LMkqRW1AEw1p
pncTjUibaLnM/9syGJneaWZbQ+53La02Y9uXEfZKxU/a88xa1LerMQbwEfgmjIYW71BzZB6YQ2Lp
UaqfMtPgKX8wOVTp4S6k3qbN6DnD8pAlmyS7aOojoC9B37XGIWNHbLrJkWnR5jeNXlXsYZadVltb
YGLSxIfp7tZK5KTqdZg8Q2WlROqM3Va8c4Rb1RsdB1CWzXFaCOYbOxELU8OjZpSiOwvPYyN6tLqr
Gal9fi0KZ5qcIuARbDyuoGyKdtM+y+g+rqBeyHn7UnPtp3FttD/CwJdi2W161XZba13J827Rz8PB
kLDv7LT6Laqf1YYrWKsbIDSiSGPCxDE22pUkuwZ988CPFr+aVkGzgkC0nnTVrcQHKz/nhM2GVQU3
I3vQLYrTdFXekyn0NaO2Q+1jWOkDIAbsH+KeqR1uFJwkfW+EXAYFDw6ECYP6q8nYBFi3QeCNsZNQ
4JFZSEXZhXkxVLJtL/X7KCWIc1sjWeXDo0pwZxR5uKlM8Q6veY4co3ZuzkArXSfKroxPur7TI82+
YbIEZXAK/PS6ekrkV0mKHcXcTT3LCsenbojtksIGHIX3g0M0FkNFguvj3gokI3+xmrda+agNg2Eg
P+ZbtI2yNY9Y3bKLCF+NloStKtcOxJHYIr1hbxVjdxgDkC7Hvu58hrMVfbQKzMrrMswjSeIlpYgl
iqeJDJN56pbeLdQtTgT6Mg9WOj4rVXRhsMsjuX40oNQGeP+hZE/DGwiqTdF2rtJwF9jQlDbH9tYq
XinFr2qULGicbhsqbiT5jTpc+NPe1M2vc9iReLKCez1snsuS/I2rz/IjvTdge500c6TIqW8uleIw
EuOQj9XLJGanPlJ4r6tr3aF0vyYZwTyzUx0itte8CT/rvDvU/byRigDGADOOA6+xkqOPneG9maQj
kSmW9eA1kOgID3hg4CetmdpIj3hyacI7idbs1Eb2LWwONW2puDvPheBUiRfJ/hyYn4o8nBuJNrOH
nwOTl+Fg/9IcCH1DwMNKPS5lgy0Hgk0v8xEI2MoUk51OFJZJoz/JlDkAAdZNWbP+FFcGnB5Dbdxp
cPUswdEq4aEcGmlN+/BSVcomlT2Cp468pK7U1hm26e/mt0naL5XgX7LJ7VBvaToHJ500s2RJX2dk
VQIOtUizhHVoieWGkYkeVydy6q5RXKTV9aRpg1vNVe7lswcrTa7aTdp3iavRHfWGsODQQPUZpWXq
jPF01pI42tVWkexbLa34EdZjIeN2sMqUuGCzkCJEV1OUOPcTcwgp0iJngApB2Ha6KEJg93eiwP4h
dHdYEYl1tuGdUWhYODhd5Z+mxLl9U7FlDCRhp1Ucc9rtd1303iS9XbQPUjw+LRNhKEA+rDzDyGFz
W09KvSH32XoB4O8ilH8U/VQfh0lM6cJZp0LmA0hicNFCrLL6FsJ2Q05OAUmhPlThZcF4q5SfBW7U
uH8Wc8FrTBKjU+5lY3Qm/GSXPZMyZcrJgkPIuTd5+6xDJOwFDrp9/yCovaN/BJMfd1s1uhvkBiPR
RyYW+LXGvZr3rsUeJlUfefoqjveDeV8I+0jbqtgF5M5OI3jQLRtEA3MmX57UUow35aCNjgozBDOm
BFpDikonWaZtEc23+ARIsL1mbdRkk4F1O4wgi7w+LxS/HBs3zEZAbTGcy2LRIDkxletXDoDhnDbY
UB42Uffp/ub+Up2G7DWNJ96G0uHwSex7dtIG5JP2qIfVG7izwAYiaRe7XzM9c2epnKE83u6BqbR+
1vjZDEfmLhc22Jrr4JDpCX3zUzDusnKXZPdJ4w/NXZVuhfIc9iPklGOr3FnLW9L/JATsGdBAhPxZ
CnEVS7WnRo9SdFoSibMaB9vkOChA6eugel3y+jKM16q9rw+SdhrqbRa+dvIdeerC/mVWCsc7gad8
yeg9a9le1YqPdKwGX9Wb11KoEFKY3kpKwSro5irHTJKifRoL0d7C1xJxwpyK1ifGy/pML4bBhFi/
KxqnJhs6wLOFlGZxLyTlXdQQHVYfIqSuoD4EErBwwROq+058k6zzYIWrIv+ounOnHab59mOfFdXE
6EaMNFY90tvRqmX9No6N/srKnsjvefqRUsIUFYILqKhS5NX4gQ0Id9Cz1jzE1bFAkFvKl3nOn9Vf
K1liAMYRXqTuM6q2Qn8eSH1msFw8WTqJ10U4IQLadfVR1YeFapX0o4dWSaI+5uxTcejCzY2RU+e3
ip9dfejr61yALeFzAQCixQMaSJcuWnVhx9e9BKgmktDElHKfXgA9+OrRLFlzRSliHF4uOZkgUBFb
anMn0hYvlFq2xS5wO72vrkaPJXpBS7O7ZPwYZr8UzlL82LVbdjC/5vZ1puDKFnbTJYSYtQwDL8Qd
2Xeb9LsFeban3mn2RW8Fu7pMXxrCV/OC1GgG12KMP5sSPKqpf3BrjgxZEjNxcoynugYSOIvjK7gl
zeZTDgctG/wpuClEuqiyL94tMKHspbcMh1HjFFMKuy2QyIa6k8JBNVZGMHrMFbCTHpoUjBj+VH2j
mSeTZ+rxU1QNM0eg8bXBerkid/uclNw4UtgfBlxPW7gJVkVNlneSJx3DnPIwfhpaF7l5EZerPJG3
sRVMrmTFF6QzFfJK/5C21QU2y20mz/KhJ2WBJ2ZUnElt1k3mN9gP2xkHPQMokf3AfwHbY+lFtcHT
uQdydro1OupQ2dfl+J6jFyu5vAd79zhUhVe0aHPtY55x1mfU/auuRs8o20eQll7IZHenUlrUM4iZ
tlG3jphZCF1J/FaH2VMije81wEcnqx7ooucuSWbIXnR/bk67/dAwYiytUF9aMvkuLdlgV4zaCe6M
6ZINaT214QP1fb7PrLLioRsf9mIsqucqeBpxJt3XsnSEi0dOSaxlT+zkNzCGT2ouCzDsKTmtOrhR
KGnfm+mrXqiPS7NwqI2sp5qrQJFibussu4/DUXIVVcidsQifK71e4eLGI9Pcge05iX1buVGDVg2M
IbGtRNlnUoJxpZ2crjWepqxxW2AFGILY+qWWNSolqzxHpvg8qx9i+xwVhvYiGYrgD0PqaUUrUWgF
04sywWBEYCxCzjGhVNyZkAfxGmnNMU5h9BaSAZ1uaDZqLXP0u8EqkeLA8zZ4SuNBow9F1tHWpFWM
bPOqdctBb5YNQ/eklxEAHEIuT2tcRQeTSD32BTw3mSovq+JWyhcomT4EvKOoB/2qsyB9iWNYP3be
oGgUhz0IqkAqiMHPnW+liXEMcQlCH2CGrDyIG/Bl+d2SVAGmtcAJiIgCnhCrc8Q0t00ajj+WQquP
gRyV/q3Jo0jDp6WE4o5pG34sqSXUj/DcEilzLCm21qYJ9ZALsA1jXrgqkXQnlALV1UuRil3MXxgT
sEjrTD4x5TcRt0lKEv+gwU2bo3BnSP2ByRWKh/dnH6XKLQep81wst1iDqW0l2hlelKxSsiegFMYY
QTALjf4iJPOq4BAsWw/yGGwidPFZZh7yMKVrCmPIFdrkj7BPQUFEn0ApB74OWtuMVBnVUHRDtFaO
XnBz81k9tpaY0vVWN1r7eiNuhJLVnEy9elkmM10Js0SaSPaqyaN3oHqKmV6bCebH9DAlhg7RkHj/
NB4ssF2ZZokeohh+MS/ODA7IAA6CajwVHMVnh7qcdulNZ2TwjTKK9/WAiIMVVIvXmHxqz5iK6JwO
YFNA7O8F4JlUS0OBiSDYNzEl1PD+VgStByL4kBQRvZGX3Ep8MhbocoruttEQOXDQQi9XzINcWQ2V
m3kGs7NpzXzGMe5flmSlGn6agPcD0kXoYREODbRcUApCVSpQoGeP1DrqfNKdi4c8jpC9D4qxKjSC
t5p0iQy6LXR2LMuXLRd09kFv7aZcnpdqPvDIyuzn+bXI/KGefPLAJEKRsvGkowUO6GU0n6L7YFgY
J7AF8WgIqzLyC8lXDE9KdtNEOIs3W2tetDZ3ygU4GMZ7ZYeURPQIR2paYE5dBdO7Hm/kfGUwG1La
cKCbYhdYVV5spd3NQtvzc2B4SBp4Q6cfH6T+CLZUyW8H/iBrbWnifYmvtEg9lqFiBacFrSYBhotH
TlqFdHHYoyRhC/Ucw6+zpNJTheaR4wxHz9/VAfqSfDUmXxa9EnEtGIdNY+zrhevcdl4UtvY0bWJr
2hf6/RD/DGcuwXiRjL0UH+HChoXN+izQXAvPeviusxO22M5sGld6ubUGD1mimby8dbVPS9yY/YpW
0UQD6a3HvcNwdNlPbgTAat1lOJxWGvZjqTla7aMDvs2epYn9di1Gq05mROSqYPHr7DbdZ/lWiy4E
S2q9QftCvKUKj5OXIe1W0jC7WtzQgrpX80MUbSVsiMEaKEecXYz+1EwbQGdVlG65/ack2dJmuX1R
UHnyu1oW2JZwJlZr3Xyt5+syvvDUxyX9n2Y719ugpzR8a6KKI8lKSb15POclx8SdMmwCM/Q4xxgB
ws6ryk/FNahTg0duAz5IpX9j+Urla+Nh1jGi7ikKtxH8IFB3UmCyP1duDa3jVdVWqvkQhZtRcEPr
o46QjhZpG1TBfa+8p03jjYHxCuvGaZfeJ7NP0chT3EgOkG34oZbdZOVqSj5iBXgHxw05dNpU9bnM
2eSpA/GY9S1PjdEnZnFT7jWNZO6Mzf5Z1bfkVGlI2hnyhd4GizsFBzV5yizUeKrOQUSp5UyYIZ7M
T8l0qfVx22fNuhZCWNwPClSZpD9VPel2GGw6XyTQXoHUQgnh4n0K8r2cHiZxR2hLoSathE00XmTt
0KJ/WclqCX8q01ZWN8q4MaYXsPCuSNsuUHuq3s5ZSDb0cmKnxJxg0juGeKhZu+q9nDyq6jW7PT/5
U5x1uw42kXhpo5NQqxR05yK9GmQGovRTLg5oOBr07oynU2tdQ7lX63tD2nHJZxE4SOeIxK8tiY7r
7cFMrc1SnQfpYIkM0Z48dg3YT0q5g5zeKlgvVtn8YFBG9ckpoZ/V+UZ0bNtjNjwM5rWhCZGPn0t3
un1XOEGxth3ZYKd9zRq8VP0mlKEoShXmoPkcBsphFqwzd36A8xptVePg5PKRBVjCf632kSPK/8Xe
me3WjaTZ+l3OPRNkMILD7Z4HbQ2WLMm6IWRZ5jxHcHr6/rYrqyszu7oahQMcoIGTV4l0yrK3yIh/
WOtb01ukjlT8mxIRVzcxQJ0fkUtKZK5bw94WoQzDLOu+SD/86j3MPhr1EoHEgU3MICS8GSb3UI35
xQ6Wp7LTa76N1xwiZnIcA0vIJ34OvV1XSWTg8LrhVk8bIwEaH1LWaTXrdnNa8oOOL/WMcpuqaDqX
9m0b7xvxVAtQfstbuLyVc7LlPt07xQvhEkV9i7CUx/M+rO+t/DAiOPt/K3j6kyzqfxHm7iq5/heq
KMjN43v1/kdd1PUrfkfdhciiaE8CV6GhRv6ExOl3L3T42y8eBtc5WARpCzSXf0fdYYb2fdI6wNlJ
oHZ89X8Ko2DiYq4G3BHyRb6iyAn/HWWU+xeRrvJ8mAg+aBXleg4WT/cv9sYx0Nj9NF7C2Y9APU0d
rBLsyKkqv+IS6iX3z2zXnFahAql9PzYZd4FqqXk2NYVzsUGrDaW9nEVNpkVrOFRtg8vkbIDs+oBL
yXh7dTwex1NqEEofGpRI1U2txuDHHAQok6PRgrcYyHe+8WzIiMsYdKTKWzA068J99jrH7i5J65U9
bcmAH6QL0MPbzHvUPqBjaNai8gSEXu3HihaxiLqdwi/d7kjqYGEvk3xyMTeFrJsy4qyZzmLTU9uY
V577ezFetJJ2bn01ceP5x8GZYm8H5Kz7Fo79/On4RQILvy7blTZtMGIy1Xb12jfLCFDLNpNFVSZd
d8uHbFN2klI+rZu2ymeCCuahWxvAoOgYEYYEm94lX5hbvYKOP9XuBLRBLhCxbLTSj31sppo5VlZ7
2xpWE7t16Epi5VWh++RbtJkvom+DA7EQYwXVuuVb+AimfvZRpl98Z+zZlc1dJDba1UF4yLWxg89O
N4X/DqNQVTfgBcfhfWG0hPl8CEXy2aEJq7hUBivkD6lzhM3fe4dYnH0JQqnlrraCjE1A6wju4KSZ
xgnVgRMN7RHCGqOduKym5AFCamW+ob9bqWaW4ltYDYsi7sBy1NY0ttMcBAr45ZBWIhB30YQbgHV+
pZb+GXn48hF1ip9FZBmopx7BFOAWZZ4+t+xyDpmvfQX8aMa4E9UL/WgAQxHyUKmp6/1q1uJShuli
8WFk/S6ZIv00F+S+rOAZM4zWovqJ82X+yGELpwedZmO5zZbe6+/InxDJOp4qBkIykPn94M8Tkz8n
Ybo1aXj968l3wO8Dwo2SVdGr6BsbLBR0JOtQjqdoRvJbF5TfwoS5FgFUu2T+6tg6pFQYDZNksje8
7hOQNVaqYgqa5rmyk2tbZX6h4FBb1HyioTvpTVixu9s5CO3KQ3XNGTyNptPDczl0IbkGhciCU6oV
JkV0LSx0pu9ZZpbgR+MUS3VTDH2R36VjrSrWuglSgIq3BSxUOfuDTzuSLi1lA9Br/xgtpRv/LNu0
A5uvHdvbyHaOc8TvhKdAt6ysrxPwRxYpVaTfXV0lr+kYu9ZaZJaMmrWKE8/80O0Y5XuPPi/bplWb
yntHT+1wkL1LcFk7qp5VKGAyNvgY4tOO3bQdMXr1ZMYaUs+Ft7PcbkjuGj+v+6ci6ZYRq2I3WV+m
nun5QUKTyCmSK5EanukRpK0YJqc5AjXTbCCQskATJDZxWfOTRERmkqp/m6YGoQdrVMrUfMji5OjL
ZRH3EJap5tgmx5F9X09QYc5pxB+L29kamm/tUKJRS31eSkZlRk0kJoi+2wbAfT0ykNJyfu2n0mcw
UgsLCusaVYS0mIqCkT6Xzuw7pwlo8xu+ijxh75lfu1E9BvamDsQCbjGI9ckxTqUIg0l6m4X9HMgg
PiaqIwqICyFq9oJsrYFapfS6bZ1V+XgiYgbVR5b0OW0GJvh6i0ovaB8tW7TRitBR8ThmURTeL5wh
5aoqHNoI9C758oGVu5B0+aGycCr7WXZJ89IN4SGMxbwtDW8CNSrfbGWKPIf3AMu5vtRDExVbw3nD
WHos6mkH8s1a3kOTSspRoRxSZ7bVwEvT3jQl4D2PwCRQFA6pQyWRgPYjDOKycGBPNtNseGqYH9NN
WnNPxSbaZPbPk1dwehXBoJIvpT2G3/zSIotoUr6Hls1tmXXizmJRLEAWu9smyzk34bn6X8AgZV/S
SE1oodDLVewlVU8t7KHsWqnExPYlicH+Iw/rmm+jSwTNOk0z5T5qN4+fZMemS7s9lfRUWN1wLuwG
6b32E9jkrscjvcu9IuUsdEead86GJTqUS9k3uy70S4a5mrBXQ9dvLwTs6G5e6DBDfwQN2A7JY5Fd
nVMZxu3fs4P/LcX5fysn/1N19b+NO3P1iv+LEuuzSv8EHr7+73+rr9zfEHNDL4P6G2D99q7e7b/V
VzYl1C/NOWSrUDFXDPmiv8NmxG/IzqGFUfh4V70rWujfhefeb8KFIBQGMKtsSN7+vweb+YuGF9k5
jytVGrWVe4UW/8XFMl/RloHqV+SjcV2uBPg651ztSuhE1gPsMNRsx+wgzv8TEeQX8+gfaz//v3zj
vzh63FK2dQMBoNvYYBgOzqFcf6AcWtbLloHtLlj/4QfyT9TD/+P3+0sZWbdxlmimPPZDdWRytVkO
jFR2w097w7f7O4GJZ/ifE5p/GaH+1V/vL2J2ux6ZbnLIp8/dDdNqNGqfUPjX8043Z8SIKyIc/2//
hldt+B+0320yugsKllV27I4FWqWCnyJiiD0G2BXA920M+/Bff6jwrvk9//zX5NCn1gdEbYsrFPvP
3zMxwGIDNIOyq1xKdCoUxQ7azRCjxStWGMgTPObTO812HTmineabeR4FMtSYqLDnpEkLyPyLZ37m
ozvvHb+ybiXtab8XokmZDM3GrVZ2EZC7Uk9Q2laq7Odn4uvkV6dpnNOYDPVlcisqVIf/q7sNoKsw
mrBGhBROmrmnYK6DR6uX412j7PiOGt72VvkYM6JtiqAVZ7YomKRMSgdywH7Qf8lHucjV1Bt/Rj7R
dtdFl2KrTxU1AyB2s2qdhEF2GeQw6y99os0H0t1pOmfVktxmIdqsjmZjn+ZjvdcJF2umjWo2ZZ2O
alUrww+kroTYRZ6dHbWJ5NYPyFAgvCU9ZUSJ9CsdZzOtfDLtWyTs43rAA6h2KrNJlxgzcW+VtWEC
LaJgz+pqfplqbznLEGRplPY2F4s+ue7onJeGiV6qsvJTBTM5vlbZbAv0sE+lVziPC7wyBno5nmP8
112arllZFSeTIj4nIWp4rM047Jm7hBfbumKGCmtApdsqstdsh/FYOF0o+vJLA/p446Rm3qHHsTcT
1LV1Ni0Gv63hhkzoDw61X/vHcZHN/eT35RdbI4UjCWu6i4rc/zqznTvbHoCriQyQLRpxua4TG7IL
fNhTPCz1KSqH5EiuUfLuyMSsG+QCFG+FfAZgjq/eYKXa5gQyPcimZ42vmnp8762ZmiKrJQr4tJi4
D02lvBepGvWThJelIqfZIA9RS1a0ez4eWW8bkOTkU6CjIZLK6qmpypqr3HCIfrEzX3K/q8zs+sZv
vztk+TjrgQ71u1EDBcBUXGWjRi15uW8G1AlrGS9BsW2XNrmvJAXyumwcxsG924+sDays+PS665ZT
sFdHXZKHKKfCZMTE6/QpiX+uJdnHwE/231yyxJ5iWyf7VBvnONiM2M9LIlv3bp7kwmMzkmy18fCn
IzzPBRp4V7OSJj+xfyqR/j0sgon0BnmKzUbpKinXpcV6aEH/lpnEnze2X9juFgFavq8CE0GTtyYB
YDx3jnWaledcQIf6ljfCzT8T42hkUFjip6+1H9tyl/sx/AMtNIQI0wMZ3oZ2GhKjLhCdUn/231p6
tWNTDuQP5mLYy8a/pv1ak3wahrFD3ZCgP1o3uiQ6MNJDduxtY0LyX2w2xpNttp72ink9cN+edaPb
V1Ru7TmcPXlV2FoZckAnJUvD1ZwY3tKGwGlIp18XdhJ8N57lri2uZXAnnj0hhWux1SOh0Yv/kmHf
e5YEVD1T2Zp1MOsNgRnEBXn6xdWExtCFFPdZYMp3BTEyXwNvT7dzO6JCHrS+HUNiGnYx8SmbNsn9
bQOA/1k7wMlWWV1336synXKCVOfulrwQf9d5kb9S45zcuC3j565RzVX2ZQ2ftmOsW29y/Wf2dskp
HpvivcG+eSODImP/gECAYg+RBFqBkyXJ5/MGv9tEQVSxBq9hKuokXY/U9wcPxnaymoaSxr5FNZLL
0r94jhzP/jT7hxii9FkWLHVoQuRBW3W+K2KnOza6gBSeDebS+F13ay0qx0TiuzcwOBkACIaGI1EX
+wge07aXE8cvv5XhKQbafFsObXa76ASx4WSW+sZdohSycjtfghhIRGqQzygQQZ9WSaDm2NXdBxSU
+DjRerOj8a5/WLgBnQ6n587Y+NfRMW94/iAwNNKuRgrdajrZHq83mydPMfkwIvLou/Eb3Moi7djQ
NfURrRb47W60Dtd98EtmWFXgZY22k+3nTzlJZrdFI63NEC9IoFgqXnDYNezDhn7T9yU0Hfylx9GR
QHxtGaOwj69yFofd8dzp7GKAQOzJDxsPCvncpo0CybJbJU8qSAuE44W7dxAS7UPo09tByPQMsB9+
W+1XG5vWCp2Fsh/HeRxPlRbZ3TWa9zuEa6IJluqTjKv6JmPky5YhDA9wChjtlGV40/Ulkmnyxoh0
gjLmkoN3YwIURTysQQF6nzVyRbfzJcgj9zOVfo3Ss0TdqHR0X8a6fMky5V2Eb4Xfl5yN4iCd5kPk
ebdNTcBNW0xqV0AY2HGYodmcGVDTJnnbSjjT+xCSFYTkatkIUnqOsrOnG51h0YCP7rxrBXtnJcmV
eK/VoHeySBiw2GRalZGfgH1BjFQO8S/EfYVtg7zBXqM5SLux/GFclX/g8qjOMarc/STY8mqq1gfG
hgnDZsBctedyW/WhNT/MXjHu2G8WGycm1M8V6fCqgqIkxi+xNyHxl7vEHeOLbxwg//XQ3rRuNKzI
WdCsuPK02TDO43aPCbGibCoQ9VQpc/R6MNMdEbHeTSJCT69q/sybjFulxTrih5skALG/Jp8CiYxZ
QInkjsp54Xz+aoUa+FemjHb82Fom7Y5L2qMQsZJrsBUXRxSfvUhMt4Ge3BJqEyfZ6K1zerhjRSJe
dNfXKkU8hkmKlMyCPCW2O333nTQ+UjuQ6Qu11VFizVuPE/bF7mLpInkMefgTNQzZpqnVYj+HUJuH
Ta2cIT+UQc9z2fsTOtyybhx3WwYKz1cYIfUBV0OwKkuNIOjiHSmu+XdrGthKRbHjfR3LFq/K2opH
WJSlx/hs7aAqBbiakbu6QQPsmWPqIFr5EHgr3cfQDYqzcXl/XAqnZrv0vX1naaUmtP8pm53Ybreh
lKwAPDHG2OAxvQZeMnxY3rLc0TGxhnZdInqLkDWqHtubQLfeiQEI2gNJuKvIp0/VAIVwgVo8+ai8
1nFkLVjS0am5VtzeCosJsI1/lyiKMSLttRp+qHDQ76JPkX0S7uDtfT11u1kMzUO9EEOypGogFcNB
JhGCoZVgHeAODtyuvRNuwt5pdwRge6tBqxT1BUpCYZO9C03XO4txFru2n4dzNybRrrd0z+S0ivd5
lYFqYX7S3gdFRQqFSco1+E5nnVXVfBARSnTEiv4zkBGOqabWP7i8+rOxFgCH81C2l7zgRyNLfPC6
kUQPdtJbkxrdLrfkJ6m1TZV2+FXT//8e/v/QqPyhvfkv7FjMFPG89Pr9T538ry/6Wysf2L9Bh2a8
4zh2cG3AaYb+1sp74W8CCasEfE1mEGGgrFd+7+Slyy+h/gr5mr//0u+dvBv+5vgCurojHEV4guv8
O4uSa6f1j06MsSBoWkbpLt8swKtu/6WRj1OHA5tH7VCJ0b/BRhduF3kFq/mZ2f7hc/lnvXRg/3ls
cP1u0MUdCdgYGpjr/pVoPFsV1RaarEPfddWEcwuPRwq9YR8ZIQ5u06tq5RXSup0Qcx9ytxuP0Mb0
llVTiR0ySZ9C0mJfi0ZYdyaKMn+bRddkRAaER10gI0MebfQly/LuZxln+D7qeLR50VssR31TkHbB
Ud2/oEuS6XpCNBKvAZQRJz65z20wN1gdvVS+MkTP33uVQoLAoKsfTDOl6Fna0DqNToeSXNdFQPDe
YEV3Velc3eKKqWfczQfbwbtjiuLWrxMkf7VW4oWWVH46aRrv+zGhbhUlNQZskWM7+UQOeomdceL5
3kOZ+KSEpIRkd8xjXxBOgSmbCzRLomX4SW4ZBbjf5cXTEufpS9jnV59ETpraZhGhfmgHe/kyR5W9
q+sC0WaVBZvKYKlhsYQbn7gTZGRZYk8Ht1r6BImYNT+mYR1/TpmqkbN1M0irPLC/MAPETUJacpBu
MjMs76yIqlM1CfUcdmQ58TcMfnAXDU+2ntQ2Y5R1BxHfeQpmFDo9gZz0SLWsLgXbskONjYn8lXI8
xvQ2J1LFnU/KDX1K+ATQ5c4VtXefIyUxzpj+cBy/pNV3WMIYD6cjSZ8dlu1kwKENH/XMxjvZi57V
e96XzRnMQk/ufR2zaCGbCChkJJzXsBNmZwGJJT6p7LMHgdf/DKd52LlETAKHCommbPkcfqaQqEZA
XWPJmjmlJO9Cfc2cF/0ralFrX1qZz2pwGl6wgoZscPJBfSReXx2bfGxxD6GlpEJ3DbKJOXeXVZc5
zk+rGb2TsX0DVbd2fjYynbciizFxiBDOcOuXSCLC3OH2maMGVbRtHb250k/aSFLGrZqoIrwNAfo2
38Yx5DM3H4y/05WfIa+KMAQZu+kBCnk8ceTYtNnGiuivsd5E56Svoqs4r3FePeVzS5mCtyMYrh2o
nhPEiqwfK7QZqR2AzCzbl4Fsq03btIIQWSKXoJzn8kAXVGHwSXtkVstkqoNtpVjI/FI+tTFPHWPq
7MIyMHyd/XDgYic4edUT1LKJUnJu27mZUC6x8tpw2+Ubk4fN45JX3MdBMMwvadtcjW+dNdobFgeE
gxNyfv3xor0ZoGFpU9mvUvaKXEboD4jOxfjmLUV0H7VJ9uD7XLWNsasDMlJcrLES5TZRpTjVVZps
WI2hvPAGqybXysCxYxh1k3j5TO2fyfuq7rvb3jPpXk1kxOeI+w78N/tGeLl/E4pSvRYkAu7nlrOp
brW8+FCWjh6hYkSawm9aFifB+ZS59+wax894NC6awiK8EJ2Cd20M64fEsdrn3lrGs9XbPL6Lm4v9
NEbjbZn52aVyrGF1vfTJ1UQi/iDyYXqZlRqq1WwWNtV1zOPfR151ILQYZ6s9GbTUcU0scdCCFVPg
QX7aQzjeBH2YnQoiP8+RmeQpHyRCoyZ/yfTY3DvOIPBDEg/FgWha/PlDQBOBpR1y9ORssbUTXot3
/ZhEkQNBw3K/FjlBEISXkWo2z/Ht3AiYvxj7N0TmYut2CXAObJJtMUzFCuGPW+otHXr9FpjWXLyc
V3srQaFsrHyIMJbD7Aq7aL5MkZ09J2JZLmmS+nzipv4KA1+Qq1o7N/rqJFm5SoU/CPBksswDQHKs
u/WS6/M8Wv6zXzdyN/F1p2tgJDpnEZwjiD7biVtkJ624wmlpL/rWGGv2VlbvZcdApvQrEK3YnEWp
fy/aTL2NtRPesmFirpb0xbKzMkR6ClbVOpwlelzTOdZrmiKTs7sIfDphnPNdj6EBfOsYVJsmL5y3
Rjn2LijSptlZ7Fh3ZSqxkELRPA4+EqU4H/tTmObtJiEL+yQxWqzjtq4gxEXhJ/YWggqyMsIj6RTy
MOWDd4gLjJgWO56PFGj6zjQMGD0OO7LMSINmIcfrDvDc/x7G03JR5XWWh+kl86Zic22Uv8SqTFcR
rdtTZi3OXWY88YWHLLzIJiIQu7dabhHho1nL6QUM++CgOOrIYdglOg5lJfvqrsGJ/tqYMfskO9X7
usiqfZOy0li1hhg8Zd+6vkFJ2uoTTZV6sZryauAHHqjqkV7BgJ+BwlSrc1hnyf2A2DJcKxnQMtWJ
8D5qCK94J8aUAHLPRCgQJRLgcXGgRabzfDSZ6R7iqEHuV3dFuAvIhNwKkr0Igeu6z5Yh2TZvC224
igSoFN7rHYeX4ZVzqegZZVpAAONmh+48AoiQq8Oi+/I5IJK3x2teYnRb2O2dkyntmYMBCAPdrW6T
CGFcGy/fOvbU7MTaKX7QAANORLdjHGtbZsxlAdpy0uZQjnhBC78HNDoQ/Iv6LZi3QWcUoqoovIRF
5sXrMaT3yjxFtPIytS+pLPAqlYilYratN5kXMURz3HG/pDgiAtciBG+qk69xW1nnSST2syh0eleW
bXhGrGCtO4s1vc1Ns2bneZU4hIk5M0pyGe8SCm4p1PQ6tVwYAiTP4kFvMWHH2UAkvBzzp7QO4LWH
ssaqWxJbvi5Ly9k5QAAfw7Cp7HUEK3EbsAMugJtIkncrp+GgMGWT7a0hhKcTtR7OywzXX1DI8RB6
k9owBi/38RxinPMS3z9lQe1d4RFzf+vNqEhXSdlNyyEcgFtE5JW3hQfIfQjTlxEwtSS8uUkkkMlU
3Q0mxiKNiOSIkFCykETZUmPd2tkTE2bU7+nzZFf4NsfUHI1nDz9khp9pOyPofmZDjwt2HB2E2sqd
H8IslvgcwARuapHyYvEub5jcIzaQhdhbSxk8V/5I6VHEdfsTgpJBJyCuigLUgkcThtVL0LVin8ZV
cSmNKm8TkMEXhC3xJqJ3ZXbuF/5RWRHTrHpxk0+/ttzgpq4AiEP7w7u46kKVb1DFjzfIHOJH0c/0
gyrL41vR5ThuYgw7W8Zr9smXffGB1AaBihARtKQCyFKxtiMkBDhmHPmi7TkeGb3Ifl9nyl5XpavP
8RLpaseIpt2lE6U7z19ifR+DwLpz+th6jxAfXfwmHRit5YTAYTE2R8ap3tbjE99PsYxI26z9/MRv
2Z0rbVVPmZ8mRyjEzussXH2blMvyxanC9rH5dYnVI+LmNu3DR1xC9r3oguSTm3/ccXokrB7QRe+T
yu4OLuXXuAqAJJ51O+eMTx3E+6pysq0ovfSDEFC33o5mcLjYfOtmSAkiTZlQ7M2Yg68YMZM1IBbu
3VHV6yCb3I1ui+5rO5bia97l7qfQNs7THj7jNytO/O9xmct1LyTBWlMpumeiI5LHekzUc9tWs4Ia
4qifQprwkBQjJ8aI4mgFqyu77TJM+26+pEeri5JdGVXBXQd3Dwd179o4dm00rr03F8wN5vlFN+hA
0f2LYyX8eEfJEB67NCfkShEIVSyl8x3BVwNzBUKQ1In1YfADJrtECUIg9dJQ/PqMLKuyjR+LurLa
VTU7AQMmxDrMYIpxlYm+upQYVBkBdNllam35RURAipB2tcWdbw/lQzuRAJTi4Aa8W2KT8EaMpGRe
o11OVHbo/EbuZdcFByXZ5tTSTrZQdpbblmTXrd2K/kogYfxGFvm05230zqmX8Nt2VvFoW03+ZCHs
eokjg3dbwiSU64o6557Y1+lbGsXW96sb6AEhk/4cgI4R/zGaTesk1A/JED0T88eIXk528Dhnpnp0
3a4lp11FEZ4+is66m9JTiMj+0AZ5cMCNbMGBtpYrnkwxCgmRae8B1XvrwFj4G0IBo4gxiDhYDFHI
uzdqeCtUjTDB5hrdBEtn37QmQJgUTLXfr4oOFfjcoMEF4BkiWyHEXG0rcsvHLUF3WHNUq3uQMMqG
6a9SmbwFLBenHQRphZ1V62gtE9LcoD/45RvJ89G2KB1gAvDMdLrlkHC3rQqGM2KyHhdFa2h8CA4E
o+q8j6I2h2XpEPeSNrTu2VoAm3EAbs7heJiu+nMr8bZcL49DjurXnvRj3sH1yx2owQoT2h2R5s2w
p7qH1tbn1h5boXVbJo13H7YqBl64BM+dMxItGRNcC3xNcbbLBGvfjILJInQi6urkpr3C61sZUgCy
FL0J/XC8CKW7C1RHwmZtNgrIXyTy5i7+5o4uD0yzsMHwhgg+bDXczUV9HwFpRpubJ29mzkjMSzt9
Z01dWK9rtksXEkLL8+C72WkCz808KhsFCu4ab0wYLMkxHUt2EEFu0fWbXuFTSIOMBN2ZLW28ccoi
v9ewPDYsvq5GbkhU77WJuewcwSJoYyOHOYYentVnANnR8JJg63o2qUIVF43N/NZ5nnjHqmY/JLT6
x8Ty03PYkyk70N+ptZsNBSqiuuhwbKeRTwRplulL3oT8ZxZB42MVy3A/q7n+DFln3QUs6dCNlna8
7IauTB9NzNZ0VSAlAhEgMO042qwVXEfuW3SiHyWAyV1uW+Znp8LwqAcy2k1slmextMvTYLISOkTQ
rdkZ+cPay6t2l/NsPow1GVJAsz3DV8MsOwKyUtTrRVzAV1rM8tK6CElXJr42AiFhJg++ahq9cgYb
T1nf1nRA4TQGR29yqL0a1tj9rh95dray8ZajIevwGxC9DA18NUKMXTWTC8CkCPg8V3Ta1n04iP5b
kfnqruOl/RENWROsiDQgXJMpf4pAXbugnVxcRY0OB55VKYC8hGXqmrWZEn3rMq0njoZdeLFJDe3n
2oEzdlc0lftaO30ELyRxZzoOL2tudAVr33ZmG76JJfd2bjfPorF8/JZVuAsbbk7VzuqLGxjnR7NE
Zts1zrQegjraBB7CgSRVzEZZfnp3AUyn25xVApdl7PX3pQVHPArR4DL1YpfGPwAuJEq9dThKWGqh
E4SPfsGru7an0G93XWPlF5J+YvsI/h3kVEQF9qqTZKaXF96jW+XOU15Z+pVXw9wiI5h2GU67t1hE
KAzdhZV1P5QQwNN4AHs4Rg/g5CW8hCRvHxjAteehAIG0jEDnWWYFP0TaZzdo3KpdP4/lmXWC5oN3
LYQDo/VW5MTcYLqye9w9XvZjUOT/CPmLiiY/8oDqwm4GB6ZWC4B6GeKTGSI7Wo26QW1ItbXueKsZ
bKAkfWu7wWxxuMl72ix5yf0yZeGlQ5uwM1V/76ZQA9kfr7y5ZT5BDsG9Mk8YRo3umEF7RlQfcX51
049zuaurBhcfIKsTUdny3MQexUe09FhnsIQPhRI36Gb1p4KZBa3D8t6julMnJehbO1TgHJxTrC71
aDACeHbPBcREOz34i6QvRf6HatV1rTtOqPCuoBx+DX0bdaTjEr/EOt7azFOmbxu6iQCDpqduM53k
j8oz5nUSrUo2sjF4aKcoHsUaBQpMjDH2cn7RG1kkdnyrQLAHC5BzQHusbtkPttAynRmXdUYqHKUp
WuNdNqjxuR2AFbZiHp6XzM9vOiY/p9bAdMZIqkmqIcF5+mJXc4ktqBzyTeKWwalAR3Hi1al3SBUl
h3qH5UEYwBeDg5rb6v30GPpVsZcQms82becWtUuLQ611HjHeJYge3BkayJwfMzAKb5OHpR2IN4Uu
20bKM5KxDiqTxUuDNPcSTAOqvesjajtOd3YsN/k6tpCwNjkzmk0LmoXoi2Bx63WURu02kxFOIDPr
5n0A8PBIhbiclzAdvnUIWD9DvH2YEQeUaeepvy7mUzFXe3zl80tSmZ8BvejzgkgSkzSkt6wbNUsJ
TotCLvZBSETPblFamOXnDNl2XmIwM07TU77n0QOzZnvFij7e2Fnl3PRF0m8WxsnsLykNYedh5DHa
ZaUaF3zAzDs0bWACUkHNXnZPpaPOrmPUofV9rMpjd0UX1OZra/nTAwGWw7PVpuUD+vD5SCNEvVJC
bIkXakGV0U4iZimdr65UmLSSxHNOeXzNYKluE6aupSizG4lqFiB0LDZ1uHQvtt8v3R5lan6XLOFw
AStafRfaGTHzZD1sJNcTmySprLusL4f7cBkVZWRXwuGpvTVD/5hmlGWu48PFwnnprWq3JLCamcsZ
sDJ2wIC4TYcV7mGJCDPwUlM+RIgo9mNcZrvMqcSLt8CdcqiDzlShxcH3tFhnEDqnWUZrY1AE9E7Q
YuYizcsi7YgAZylew1zGd3VXval+aBkNTOnekWVElH0fP3a9Dr8PqNYfyXSJdpkV+nd124YfcarU
z7wohoeJ6SRBMdg61dLoQ9d5rOfJaPdWs/KKQxMzYyTIogkPpm7ByPVTnL7VHBfgkhiVy7XFSbhN
rMw6h2GX38raq3cWmRvv2X+wd2a9kRvpmv4rjXPdNBgMkkECM3ORu5RaSyqpSjdESarivkcEl18/
T7Z9zvEx0DPo+4YBw2VbJVVmMuJb3vd5q9FfD4lo5xspyAKp03X4rIKqu18QjmzHeuDfoWE9TI4f
XsXC8Z4hF9kXWtuGWXxesb2vbHbjscZEGBO2GI4pAaLbfG19nGpywsNh9a8GFRoUjHK4nnpb1Tu7
uqQCdIV70ktJTNqATFi2w/I42tzuHWXD206MpXfQZL1vVw5BGHMrLk7q0vCm61IDDIy2cZslRr3n
LYKBdCkSxdk81XDEPHExmkS2lwBnfHHu/IsSq2vFFV9PajhamEOrpu7ABepupDHquuMmP7BaxEgW
r+bGtwlS256ydt9KDf1qGiyu3sueIo+8KzmkYlt6frCrNK32plD18DRmE/QjHfjpmRq7flwq33J8
NXx/RgUQg1DW5yJ02HpMiiEOa+DPYNiKjli+edaYXGPtMSEOaK/KePRvmDWjEMkDuVWsde6oBrnR
Lzb/bkK0n9QzOgZZ6huCBNd77vvgPRviSkGyQ1AOqGOFQtJbL7oLRgf0WwAfiBQG0cNeikBiDX5S
34lEJMesKFIcMEvrPYqszj8qhCVbmTkS1ycIPKg/S3WIyOcE4JNb90tJ/3nUQpfHKp7ss8uW+n7K
h6HE5hn6Hpvelo1HkC05G5NwYurOFbuthO337L8G9OES+fvmkuh5N0dBhfqrnj8dKiy90UENnWvB
zJbq1nnVmSegfjnelV/1/rfRjgVWWrg3FcSEDwtKo9uO+exBHCls++i0zOHY9kXvgeNB5+jdnvfR
Ue56Ha6LfkeD3zxVmjxrI2eX69tb+p0GxHFd6Q5GMXKZrSCMgWY4nsBW5YvZj/i+f9BXJzgze490
V7cqfuZJCdXpAgdD9Bgu5ykrENH004qKiOu9xowfpx9N4ZknL899qkgsNI+Ro+R+HBbzFWN1fBfF
yp6TMZ2OPfYghJBl0BGyRxF954Mf/XAnxFQDRE3Ka+gnicMxtq3XDGWQE4uLM2Eez2nRsjSzxjWY
S8b+y5zQNg9TgkjCwvCkKppeW07l6xj4RbDpWkgZG3LaBejAxn9k5yZ3k8Lxh9R8vY9RiIFqm9q7
OJ/YxvMQxVtVxvV3KDzyxEVa3/pQeXM0WrRVW1IiuPrHIjjIvKd2MWV90kTlXg9W4UclAuUm6Jzw
u+26YofLN/85kReJztMVzdUyK/yPaCNTDgI5e/s6UBd1flc394sOWGSUnmnPgmSucw5E5i7W+fqj
h1n1NeDtug9hn31bJgI6mHSJd/6/+ANk5/je8cZdrVaFR4O49oPP//Ct1HhGStMkT4tB0n0Xu53H
PiFkq6e0Ng81t+MrJA9NzN9Y3s3KuXCYm+Dey6qVsI5MXGGfaz+8jgkLB7PYp4F+DaIUGYvS6AI2
sFxARkY49pjKZcE9rjB7npSvgNdW4pn7gT9RnZS4QNx+xCKNH6X+HIKFReyKNue+wBvOHmtoy6+s
pMdnXujcbNOsgzrVo22sOScGR9825TC6hzLR6VkoDPv0Fk5yW6/Y6K6WYR6duyZjNmYXnzVk0apb
MILGHPwhLb9hsilvEtfpH2mV1IMIcuuAhknbT7dI6hssQ8Gjt+QF9jUvqneDFurYeul0b9Ns2mtv
8K9F0jtPJHLKh0V4zSer3gStkan9J4AW/imsyAZrnQnhGQ669xTJ43aOkvWslFu/dmvAblu3lwV3
Mm7HwuPlSYnBWMk/YaDfdD9qhc50U9Wl+dKngCwGNxj3phqahzJvvWfRpis1D0af2QHhJ7STX2HG
W66HJo2gzyHqqDpI2rPWtCYpAtVsE3V99V0YvoMvm+qeKb4+UT17t5Su830a9cmN6eL2aemD+hMP
W+QxorL5bVqAQtl6Ml5PcoQov8nW1H2TNjb3NauUs0OW6jWJAZSj0owHNfnivbJmPM/uVEKgcZab
iN3MtoU0feX5MRzSOZzubDqMp7Up8qMsUqKQW5Nxii/Q+LRbICFJPS/aS1WmN3pCzwe/OX3uKTBe
u47xxCLD5MbWUBLXaNXPFTLh7z5/mJ9TE8HasFPM9DkqGX6XfCqrtA7v5DKqt6G0HiVYxcHGLjvG
5IJWCoxZb2/ZUkjyxkyUnx0Cr74sGKxoRETy4jk1hONURvOxG4r8m9MP8OmYoX2L2aXe9wuUkgLR
9mlsDBuboK/d78aBoe7m/KhO4BQfZL3Ozw7TledC+iBzWtld583KQ6WBNofIhNgDCDiC+M52DW76
bQHI9OeUzcV5orr76IdlWFn6Ru6POoLacVyRcgNE5TF/T+U6/LIUv/d57I+7Lq2nH6KK88+QfplT
Nx7owIkprOOq/XDbYDyXhi0bKyg8BTGDcXdTqghkSOcMw/dcZvrEwtwAyRtcz24are2hK1OypJqU
g9ojljg7In8kurQT9eMcZ85LpxMVAz4o66+VZfGMHSw+Saybu0W19iiVH93RCM/HtRoQvXtxvlPj
3Dpb2fTLVRIqVJV1cEWVMHibpUFukfpT89FIxkYpXcyPTllwGs7UDWeSscV9gNHsZ99mPjSb1PKt
SeV9UK0KP03YM+zxyY/hjIlhCnU10rS896dfgD0jfK+CC9240jinMnUE3Ll5hVtdRzb7bLD4XeXo
3A/euCbMwuLmJIq0282obtF3Jtmzl+T21eGJfMvw4l4NgW/ORonlmsud6Uce5dNDmgXNP4BIy448
exxcKuo/meGqQ5C50YEQYP687iK+TCxK4GzPw/3fZZ2JJfW9+Ihas9pP6TTs18JImO75dAaz4/xy
w979butgOdl2nu5XcAKvHfPSb63GKLdhkcU4BMpTcTWFfSt2s2e6qwld+X5CwLYP41p+HU3j3Vcl
di6mtqQtJWW867TyHQBUnXyXlKc3zH+Bi3l9+fl3z46KuLsM3PpCw4Mu1n+OBKKWxEfUEPvx+hx1
TXkI3KJEBtI5zU9KTbP3XJYfjknWvekB/nZmcI7lIHsOiByBMcDabWLWn4OBdhbGDYf8VE9KbEwT
UhdFAuac9uvq2aS5W+0HE+buJgPzhB8h994CiVR1l1Bc3LiBoQ9B6nfXJxIgWBEWT3odzMsaOPoj
UnP+urJ0wGM9wfQluqB6bP301ivy8Lvvl8EBBiTi4qqevw7loivoCpAyZwn/C0F69DUSDVLwmmo3
zuFLLHXaHPVQeSA44HK3+TB+nddsvvOxBT2m2RJdN3TlO4Uk5ZDm/fz177op63QUKqc7gQMheyfG
m1cVh9VB0CPtNL+wRgDBjKqi2ugkN+4mWQmoiVDHv1N/Qb7rNeaekd8eJOoUPASDa57mKV2ONi/x
dRoDnuzveszCKJNVdppTaR6KJJfPTkhEXoQx9de/tXZ6ufr83/9xiQD9f/jlDJzNz/zPRILLF/zh
mHOxzKGuYxBEGIhiZfifMjsvJnTFxUanAjfGthbiGftDZud4v+HiJ6cljgLXDyUivP9yzDn+b/5F
rRajsfP5iySTf0VoJ/8SVIL8XPGDQSSI+LvHSf0XK1kxmNxxZfcCSsl9pBVOd1PuJ/dzIjrSRaRl
7leUufqWECANuXYBtDM19S50/Z5BjLEkLjqCo9ItEEMRB/GhJp3xOHaK/rQ0ch+wgtjFXScfQV+1
+7V3zZWdKSQjPq5XdQsxzGtseSO6RJ2jYgVl16OGfbWA22A2I/PlVI1wKLhrhDE3tcsXqQcmEn5f
fomLYWBVNwRXWW3HfVClwXkCO8Wwth0AJ9NW4iOP6u5rEKaFAwoghvWOUMrlAoc9fOwmf5d1fXFO
k7Z7LLmMTnHRBLdYkpIfc3258Yd1ePFAESDwZq5ooK643jH1TNNv1YDqKe+VPcVUm09tHNdspzXz
BjuU12WVX3j4id4ZuzTeJvYsk82k7cWt7XoXn2LVleVVHJHWuAtCMfF17ZScqKbjG+E66jVabYZz
AZUCm8omrHYAxdKPalXtvq5TyFW5Z0N5Fa+uewNWdn4Nh3w8pjF7SKsokIvEwX4A3PEHS+fxRVdr
dHJ17j5G6NhAACaVv2+NTwp4mLQNhDBk+9OAS43hsxZvyQK/P1mahRdFhlO0neGhACmsjPnB7AvS
HJFCtLaiHm+pg5CrRaFh6J/EZB20ApkTq1QKoNz6GLH8NfnmCGo+5G7Tpon53pITeTukRXMehEke
U6UMkBUsTLETpAe0Ojiuc3d9y6PR+Zrnjj6t6OUtiNIwMO2vMSIXutVeenBb3bygI4kOywLarw/Q
5khqwnPXLxomzWjuG+3KL7Gse0YtKeWKimGV++GoH7Uju105OcnZhVmA/j7zp73luah3Yu7jp4ac
vD1r2/St58yGSF5LmHAIA5Z2IzUPPlSLbL1KpgKIXdHKI2Ki9Va6c98CL1LO4yR0QMbPnJmXHg+R
PHjDODIWCmSLB08WrJ4WK/NLyiSxtUPco813+vW4tg7XdzlE7FOaPIHVToRsGR6CMcpeyj4YSBNm
lXR28H696kENnx3evOygy3ba9mqEVUQYDNizaoUNmVFyfgsp4Q51lfj3Vo2+uUIGk5ycGl1kMFRc
PkPtK/IkWvj6fWmHW2Q1yyGAsQGsPCrJoMHoftYyTZmWAnqe4fi/8Cw8tEnABG5u/OEhFoMCHJu2
z1Z16pufa8QW8CB3DDzkjpgJ8uKm2Xnyer+7jRqC7Hhr1nNgpUs71hFX6bf5+0SYzDPw4vXDTF5+
VD5QQnJN3MOYATZn3Z7wt6V7YmoTvcZeurxlqm0Zu6nuEfV8sKFM6Y9inqt+5+j2EgyJ/eErG4Vw
R1clOGQ0ypGmcO9kEPXXYeYHv4JWCXQuXf8jzDtx5SWjuxejGz6PUy9+WKPXB44Ue0vdZi/rBmr7
RCDdhLJ8oKAZX8wqmjdQfvz2/YSqacCicIWpNDsEQUPIRgWr3iDz4FYn9eAYEjD6nQTP8TFJk+w+
zSzBDAud+GOvaudknX4+An8Y79ooa/btTH+fDZoQCub6G2jG0TWyZvkWJgS/Mq6GioRnjQw76TK2
VasDyXdurhnnVl9X2zGAMIz/TNUj2gqFd4Mvf7wGwgnE24sNUNwQMlhhfEa5+EvmtZzvZ9gPGEfz
KuGTOfnht3UMwifkZN4VHq9MfvEJsBGUQ7i7rqj+U84b03fxFqNX0h8tvapzaDLJvluvpU6fW5/j
8hjptb3XQpTMs2kyEnPgJeyGWz1bjD9rEWHrAPSwzxRcCulk9e/p4/82BvyHT6zZPy9WttmPzz9X
Kpf/+/dKxZMXQhJTQAz0sUt1QT3yuyFAyN98BdHHpd1lqnT5kj8KFb4GCzR1SuzzX/H2o9P/ww+g
fvN9QCYx/y4OcTFF4b9SpgjFd/+TI0Bh28evTWgbDBL+isQlTetPfvAW4YPfi/Ba56228R4mESwY
FoCxn9z2Yw7u3WmXfHrRETumPTM25mVAZpGmnwsSuEaYxGAM7zLEuEiWmixMUcpCVEGP1iWpiusj
v5ProNUIJUHmp0Kg+X6hF+3Ic4kc7XjxhjlT495hIxDsL8coj8vnic2tDZjBYyZ277skzGS0SUtH
sjfBZyic10Iij/par6wMbkfoM+KNZUUSEmG2KL18TxQanXsY9shsMPXSOt65rSIPdNuPWOleai+2
6696TRoLtyEdyDhibOLPO/ZD7vzMYGMeH9NeeRn6VE8Fx07O0yf+DSHX3dC0/5hvyywt4APPANY6
iOLe82T6Zb2bmrwMil2mJ9e+5aOMUSZl/tzMiBnHzoX64WXyiR3w6BL3ovx6Pijmvs71yHxsuOWj
wvXEHrMnmY3LzsN43rdBinbTIN9JzGaaWpe7LZS2ka9r6SQkqnio3hexYe4UOOg1m9IyZ3AdqVdN
lEDSyXu+RRGep6DuPJZhcl6uUtzq4x4LdOicTR7W0CZH+hpD8sJo3POYsQ4+VLUtLnPLyGc/uK24
G6o3WCmV85S2qlf3khUxM2ch/RQOnJaYJn95hDGFcO0ty91RXw19nTcQM0uLN8ySpWvX9RIu4zTV
bN9c44Drf+/zHm97sBnSda2zp2W9KO03fdLWDtHI+NoM/oTN5JYxQj7k4YnE+iUWweo+Ezj136jD
x8k7M8qt9EeWk/IIEjF1CvwVyTysWCIqJ4+j+VdZS79aAFCuQ+ehO2MeGmW/+A7z0N/ykeyIX51l
VhEHPq5lD0EwCvsZ++gkZu2DvBtcctcR0PvA5AenMAaJSdrU+yUUSPLvJOP3iY8YGoUFll0WLIxa
6klM4bHDgpATsJxWuoXBzH46+2Eii45ii0g5X+7kSvTOF+LfgVE3DuyBW0JsI/doh2hO3lmhN+Yh
BGrKDYnnvb13SqBAbCloY795pdch+6+MMl0GoXIciDoUDc/+vJN5OwE/NYW1/SfgpSZFgjhoA8aw
KPkRge/Ofc+LUkAss8UW20sTHVjA+SUxKKgZ4DeogAHD1VAioLcUCejd0kNdTGgCdtGI/QcbG2JI
rW8jeN7JD0V9YV8jD6XY7bg2A0z2TBtTP/y7P/69P/Y5rP/5lfPlZ2fegTP+rf31N539/NsW40D7
P+4gvvz3O0hEv4Xwyml4PfhsLkS+/7qDxG/Cx0+F41IyWVY+PJA/LiH5m+JiQrTketwM5EDxRX9c
Qs4l85SURdQyoUuLrWjM/8//+h/ck/Evv/5zaKP/12ZZcbZHEEKiQPjwasLwL4QQ3/SB9nV36Koa
fD9SAsbrG2pZQmlqIqmwAuS+e85cZfdKVvOhBUF/zGoMOhSKS5ECqTB5si8gFnRbgiui7bogRdjp
ZEEtIxmerpvVmYOLPQGn2k1p+AKkGnP04FWGGTaD63nZt96U1eTG9G59lGMTLVt03Dnkd9km7RaG
lEfkGQIA4EotCKsKQ426KETbnG9EWiLJUbdTDeIJfMMYEC4fVRUs4GCG0LykC1nOBdHxyHfgKcwn
PYKE9udp9PFt5ut3TnZUvTRiHUJiCnRnQ7QOGosUaiqBjK7ix5cGYdMXz/iiP7Up7K8jivKiRq48
o2PcCA89xi5Px/K+kiK5YagJARyNvvQcLPQrw9C1CIMJFFaXTFfDUE+06nkLRyQcI17dhlAj/3FY
Uiaf/aTW+LpA1zchiBVNxy6vj8Ki+DJjVQu/4OfvGCpk85rUVwJs2/qwdDk0VCiES36O2iKPH9kO
z8vPASjjyroAsy94+ZCV77oJil6ubAdn8sDupNuvw05RmANkMZ5cnG3CJxKZX0CrTqZgoIfa+WbF
2nVnHcOPIQpNTYNYtkNkQsJlAu0k3MPoNGmCNgPQE8LmGE7nxbarce9iNQSD2M8bmZukzPYN1lzM
1tGKC6NFx8Iqy260tUF7Fwwo5e9BoajymxsOZXFqXCSwe4kidn0u8rrVH6Xk9MTHU5dVzO1fr2mH
+4MiSdCrgyTc9ol22w+fqKH6IwIWoX/Es+sGB2TWxDf6Fo3vLX6ybn3C4ZSXLbSOJZHHUnosNAM6
CxIcO9cZvtswrAraZEMvGVeRUz+VFBvVcRjYJ5BxHXpXxmNnANKFQYdSpVXXvS6K/JSs80hhEFXr
cMrahvgjyVMy3iBODXHaSyol1qJtb/Y6NkV43YfNgl7FWUf52eGryj4mJCuEglmHaFKdxRkjoqo0
9dmRyNlv58y50HvxPGdX1Wiz+ppRfxRdQbPsLgrcJINT7bZDNO2TImL3zyYRwezajdNw8KSjVhrW
jJZRGAW/86Fv6M7pH/v8W0Z5wuqgw5V2XE1CDcfhBhljoUgYoLjURKZswiIitrXIGURvywUL6kVf
1JutWpDlsDbtEu85jxCvVRdq7sKYKotQIr53JUuST19zS+61XMkfkIPWxJYmY0PW1opLK3Mmdgkd
6+PNAMTgZQBv0OytUsRS+LKPdrxZKMicZNXlNmkLjZW0bcvP2lM8LNESocGuMVJ+SxqBKty49rmu
8Hhsus411zrsZn10L9LIIyZYZxd42A9/UHv3xRHQEX7EWGWM91Sl0655nlMe+5sUpax/MNY14kUH
xUAqCtIgsj25tu1Dwgo1hPDWAuhZREedgnO0GZ6pWLz8UONVXreT9RVI7Xoqgn3VEBK4vag/+6s2
1YbMrCrG3gOYEScgNjfSpPx68vvbi9CFwDbdUFdSixXkJpFbjAzIjnP4rSylgyq16S9SLpzTAviG
Jk9qbtd0PNl+aPOj10SwsANU8oLFUu9gtxBstdYTe0hSKMo1Ihq1AeSX7k3GVu9WsvDHbhT2fc+q
I9cyuaXskGKPGya76DaC2NtYpMXZA6wShbiixqsGBbCa5hwqARSf6Ym3YsEGGy9o8ZjZ4KDICnAV
ODE8jpIak291zvw0arao5TKiHxaboR73PH0NndNLsBm6aX+9XByw1EUgR+uXJFqo83zTtkRKQIMt
rvIGdM+Bx3UaXxxdMxzUhiqI4qovexYPjY1P3C50KamFPrIziev55wwe1rM/cw3sp8zwky9rMuZX
gQsxctvnQbscVxEvy20NNkFdSSRhvBCNw/yltR62IK7uXO+qEhMCCbcAVg6sx4bmvQIV2X9ZgGyW
D348kYoUXbg3e0o+yysd06ycpGjBD+VRivCFAbaIjs0qcInYDKvuo3ZN1n91pe6wv9VAOcjhE7Z7
yL0uGx/KzAeUfxFnM8ZZSz9B4lcs5cto/YG4xjKeywelFKSnNSMU9dAiovuCTmHK77umaz8SUcmf
QhJyYhYb4qIbkmai9lzwB61IFD6iLi/zO5StVXXNftpxUXKkWfSMdgQirC+W6GZco8Y5hA4uPYac
laOurbeO/eX5TXq0OUuH3tdBLHrL2rBDRBOsZB7Thiczz6pGKVrrNHlPG7f2tjZPFkn+ajQzVaVE
AO3uCPq3XZ7QwL2wtkQBACF28i6mYIBN8GS1xoAdpQ6xC6Zrdm3bNcGRUVlc7uzgvldtgiQqmgk4
ilqSdJPOD+2urJcu5XOfpv6TLPGCbsO8XNJDwXA8ePHBDrAebBmDofpDkUPGGpuxr6bW+bhDcxr8
mpwZjAj0F/x2GDKZDonR6fLnRDhDzh6SkgaaGobvq1HkwfhTGMYHO+SeMXmWvHDtzbQYPvm0tLq7
zeMpQQozlkN7THFbXJAXjm6OMVtPzLMZQ68vY4jZ7KaWs/oletBEG7gUbvldxmUmj0kbc//0Lu9o
xsVkvWoHdgsR+C6vq6DOdnbU/Bc7K5OTEEb5cjtFccH5E4n1dgFm2ootMIwm3/27IfijIWCJ9M8b
gt3Puv0Yfmhagv9/b8Dv9McmTbAUu8ymREALEIiY2vuP+ZT3G+JFplBYgFygFv5/AyuC3+ghUDiF
EC1CeH2Xxdx/9gaXsRaTLqa+MCaEKwPvX+oNwguR8L+ZFTQXUaBCSBJgK1yG0X+NfrNRYzkmQYN5
fuZ0wHRynu9f2Wx7dYYV6zjXyrH5Rwazl3pL9EHDrriOfyxBas3Jqin4B9yqGBU+0RArJnhHjm5C
OtC55T7BfMSmdwBk8LveA/8jOWLFBUydiky0+DHrXABRLtB1/brUO8OyFRWDHZSknH+ncS4uwbe6
pB1OiapA+wzJPyLQCFhQihjwIRklTPGytZGD+2IpLz2EHYU/b4M+7STBSVMUdCXRK0Kjo255GPM9
LqSph4GHtejVZN4UEFqSIxWiQm1RCfwsS5YIJD76kADQaNoRmNtWiSaEjum6Ds02cpheioxc7TTs
G4JD0V93+342LlQI0awGZRg/hc8qrRhTzbKlqbw4/WFmQFnTxulDSFqspOqJiF0dq9L/mU1c5A/N
NKPbxtaXOcg7myKsQuIsVTNixHbneUJxRGE1fwbMyBx+4Cht0i9Z7sbUVh3SZH+LUQjrdOswmfgM
QotGffHcbv2wfQhqcE8tUkdvyrq6+5idaDXjHsEwMYn6cj+9+C24kPsSLVl8U6ZhO70alJagLI27
KPlRJyyYPhC9q+BjHNvEcuCErTOeVx0K/ZgYrIfEtAiDY5NhhyfWPbQMIb6rVTOkIEdqGRSShiwe
b9LGL/U3hAdjuiv7llmmnCJBNAGC3oxpp8MC+MZ62WJuOmSl6jhFKzI0MmW9kPfBlPlyWmlV5dmv
EJyegqkT8beJYzLzNn4na0LsnJyi5OivYCPQpqpoTE/Fwil7Gk0xdIg4BJg4X7BvPnGgR84RgUKc
PC6TIL8iRZLqnQXLJ8IaY8MWDs5zrJsHytp5OSXNMFXHbDX8+Xc27sbsa9nZNLh3ch91MG9y3yJn
zvDGBZu172X5NhfuMF6vddXbX+C6C/Wt5qkcz3RVlYDHNYKkJahbDGt/A4bc500nozxonlsUaz1W
eLWaxz6uTXGa1pCt16ZSyT80oC6vsOvPmIoDBmuqBOf8piHIXUz00RRXu7lBVr8HXhNdpLisdMBA
BCp9Yh/jlNA0zVgm8B6BnsD3nNU+bIj+7X1EnEhZFg8Z6+qJm7ROPxMjJLO7AH7zNYDsiMvcY0p6
ZfJpJoAk4jOgt8CsG2S0rnZwnYhh1u2j9fK5oPRJpmnbdpjo8NCZNHwg0y8EN4I/QCfXmEhBVIUY
KhqzRdbMSoXusY93fNZ0c5MHOm72+ZIK2OkyBTK5daelbJ4WZLwRN6VXo83DAA39lJHCIAFUeumc
qmNmXUoO5HtukN+7FKDTibrC2L1XOcR5+VpV5S9WZfRuNGdFilLORoN6HydrW29f8HCafDN1zLnt
VqAWpBNbi5Eoc2RENRd8xhPLMLMznuo+aq+r273Cw87qXfnov896TbryyxxXLp5yHylo/bxesIeo
80lVG32OIHh0ez54WXiJK10msg+XQU7sCDi8102cNHxwsNtT+d3F60hTyC90J8G3a8q994EwISiu
XQsIDl2/U7DpFL93v1MZ51/Ztan8ph1hcsfkPAcphttwlKv72o/rpcvvdOvTVFqktINEAzBmUCNq
UXvhe0ZZy4xB+fiTiCe2WYtlp8YETsvTiCEcsw39gGC5DzYeMt2uNrRP5VZejorhRArEQIya1qyv
s6Pu+JiBMcNiNaR4fmEUvBSlJMCO/GUwJ6BgMbmV0bFbZ0F7DeGxdN71UPQ8/rDPEwKZ2Wd09oEo
jKW5SYecqnozlLGDnyCkyKKEd7s+RA8rUFbzOvBJYAffF90Sg3KHZXLSc6OzV59/DjCjdGP8s17j
OtiNCfJEfmPqKxwL7AMfmd0joNuwcJjV97rUbn9SHTwQZFLICx8NcmQfE3CyePtgTvITKhP8tKO3
XBLRW3aJXyNMP9GjptCHysbRjjq+udSk4GdFglwzTKxwqp2JBulwMEwMqccYJTQJ0BU/FDbvME6c
k0GaR4DzrIlQ3DVYc4d9hv4X1kuGv3i4BNc5XsHLDIgGbMBUxxodMUTEbkbRDXzZGa8jM4finPce
1/jGEaA+Zy5MAwPQuCnLBVx+GfFRDPLm8mPuVcbef2LZf81SKXePQTUO03Uf5Y0eeYrVZI+KcVe4
nVXKEXmYXZnz7Cw69dPT4q3RfC8MeNfyUEiMsSD7LnT/IkHMfmVWbqYTFLV4a/s27FAe5qrbR0tp
2fXGOaF7V35DZTUcZ4wmw4/F0ZN3k4Zumd2GGDOme81Axnlw2zhh5hVK8L7FZsGjtazgHtyxO8Ii
dNEeitRJvH21ViV4EGNVZPay7KbIfPA+iuKhak2gP6Ty0obY35Sf9UfO+oKFNO25AxpWcZ2atzyP
uSz3Y1k27scS2yn71F6ONYAnkLlXSzPkxfwqduaSjLDIQQyJaTCP++x2CDwqM366qPCuWpoNrDF5
PtdPzVCJud4wnVvJbbbxDhdW5y5fKYC6z4Ectv4Y9dzLmB97Xqqkh0I3OxmLxKTWZQxXE0/b82WZ
Wb8txDAM7raIoEs1m3rIe/dtYJxHq6BikTxi0J2GI4yhURF+Sa4gaaFLqNYLHafEWDWHzPJu/IE5
8sa9TOqwjFRZWbzzkcNojrycdvptaQcQh5vgYqInTFtAhcoDT2ICzgP/B36tNdlCjWbt4oe5nL6x
jkcjuDGlU6LXuRiH2qt+6d3hjedrhnruhaN4bfE1U+UNXZkzZqqZXUR3lmkWkS7zJMgVYb7ZvLZp
MKmZWsguCDXTzAgiZRISnIGPQUxgj6KjFoxpBUCNiS2GBpYpqqjcDb99Yp8CaFyERPYRHfs56Agd
OLuZUyrIgRA+kOgXl5oNd2f20HVTwxFZZHkfP871EDR3yvEihxHm0q0PXOPDJeHbb8z0kEQ11gbd
zLKjypkGjkWcMP+XvfPacRzL1vSrnBfggKRob7npZEMhhb8hwlL0XhT59POxenBOdnZNJeZ+gEah
qiMzFEGz11r/+k1SnmMbiY1r82wOIdAZtDy/WRWswvRrkd8+u0pK0/P/H9H+NaKp+j/6B6LiYV6/
/NdT0pKb+V/rLn8vv7pftzZ/fYN/jWaSof0v1YQYAK3mLyrjsjf512y2fMnSl1XJSpUtWSZn6b8X
N2x7TM1mKchOh5rx15f+z3DGl1ayoUCYJTGA9+3/LXZJW/iSv8xmYIaMgDofwYy4OHL9tdf5hT1A
U5CXwGKkt9NNmlGPzdoBcRYbfTd/udEjOKmCxwRSFIN2EVnp2Gyj/KAYd621ybrZGdEty+azoZ+b
9jFGGVVvZOkHUaxg+cR88oI2oWEN3F5vrqR8mGi/jGMKP73FY0aZPgf7qdbuUO8BuxIBCDOx36J2
cm/2jH7lKcPnREOipGtrpjlhpIF+/S5urxPqsmnQgT8JhGZ53ajPqXXI042ibxLpNEyb2b5v+7NC
Vtutg7G1WD1DhSigpJUvlquzLsEKcG2paE2DoQ8IpR3QFiOGyPbTNRyrXfWdfIPiQVxM7+yUJCi3
3zZ7+5C8Xfy8F7ePlSJq2VXmXXtHqOP6ctfoLu2ANjqfLDf4zpADcPjYrPZJACUZsqMEgUckj5oU
RsQESN847ywRK05hPnUjzuf8G3UTXWSN2HruXA05CRw3V1o0T9AFR0wMR+vuJobxWUNEWVupYKYT
ffU9dPea+TFedDRFsqPjFafFgZG/ddOhsThtKoP04ZVIm5srv2qj+mweMmwybPQ1kS7hMPBTmyDC
uYgzIP8ZilUZRihOWntroFzHIR4TCCSDW7V5a1gaRH3lNM0b0kKjGTFE6YVKDrIqP6UaSO8e0wuN
Y5asccnr0RTa5wTEsh525CaxcBhJFuVZGxeJs+FmNXNq/DjlYtBONJal9CyjIwe6L3v4cwuv8RTT
oVxz21nZbtn6K3nDchtFbpXuhumsp+sYNQfzYJc9JnaA5XjUrTG9j4cN66DmxXBAqk7aS+lJ60QK
Uu86bVRQZdh+dXWyYkwUjnX8bZGxSCorPUQlbSMAAAuL+FvyhR8/aUtEj52l6MmMTkW9qbXnGM+6
tJqdgSpbfugDPnv7mrckOSvjfWY/zNkBWzFMXVdIW9aLpb8LTW5kM5lInlodc0wT9U8bt6sCNqf6
UILU6y+tdmL0iiMvYe+5ctvkOPZHa3IJ68MFrCMr/QPmcflSwIIIyE9lmIDvz/8iLcDMSb76hnU/
Sq/TvFNJgoT67xEJ6mO4k3kVr45XyWvd74Ls3X7NnFEU+aa1g9VZLg+NTWLuk9U/Xto11pn1eMb5
zpHbU29/lzERXJQ+CVnq9VDZDxf9cMvD3DOnjZXcaYRp2UcVX54sWV8vmyFcwYDTt8X4VpivevUI
f9a4ferrSXsbm6DXj8pUs335MstTl94N6cP1ygT63mOsMWccOlsdmz48VdI1tmUT+dgW4uwoRDQ+
N1jIpFhRyih6v9rruoESx3W+BbkYhdz6CMG7jwbzr/EsZ3tTO8b9gaESrczTbJ8k8ym+fo3aSz5u
LtGpMt5u9WMkOhs95/5S3anGfar4k3YXj98TChrkdnH7nCiP1+yGbs2nIULfRwR4TQuqw/2TAoyG
7KdSWhFdP5J8Ds/3lrkSunqirHZGkxzxBjwpyraSHkp+yGWhCQqAh4w9BrrpNfp+iWiys8+Rw6av
scCAnBTJi6fjYrTyjneXa7YDHkaqL7MAbW6nX2DG47+wuF/391Scv6kDxNDg6MDXVtZCZfuVRTaS
RFErF9tyb761uUbv43xXXwC2XIgvWKBqNBwe4hLZy7A0fzRYWQTDyh/ZBbqEMOTuaHnpneWqZ+kw
whVxSpcjOE9fgSedQtgtO/SA3IGIrJnYM1tfa+5LJVDS8BJ5F06M5jwkT0O6TS6YtIXq5cka6f3e
VYNcXafq/IFvme+6p8t69mFlm+lO9rp7qOMK4EFgxSF/YBUyxmHPmj5JeqgNOwsZ3nXbx94Eo55I
Tzb8zeRd3RnHB+cmieX02N5SulB2e8VHa78O6aEswzjdlRjosHMbBX4kWu8amdfVp4SkJtbUHMOb
ej7wXUQrwazhMd1OPEKlj2y5HN3kYYZe70D2qiJHqkSPe8bXfMwtb0IYM90nmHVa9bowniZ7DWpi
vTQIL5WDXZxvzZMS7xUlKF4J/GKf0jzGLhQqDqpJaLKXwp4wl3BhchAKPTQg8hnPxE7/jGVoTC6G
Qll+T7AqzHerQ1CJH6sjP/Qerr2flJrIDtrL/YXXpw1GjL+AuPLhLS73pXEIx+f2/uJ1IdaCGnJd
oY3vuC8qENxjF7d0c+VqZahHnExUsfG+SO+ITXCj2lv8BLgCxT3+auKfn0sFwst/tCdoPVRTBYc2
YSD9+2M54KWm9jcC20dBwKjfAnziv3oo1oZf3AGDjuEfP/Jv34RfPhKc/dc3oennsVjh/+ymu8Jw
ZrcI1Q1hfSTbE+cjwDsDPhtIEk+Dm5tvuvCff+UFrf/HX/k3Jk2pGfGqsE3LnTaY9MxuxeSzVnzr
ncULs502Odabfuw/7c/mQJqwK302W0kX9pf1WD0N79m2OJRfF1Hd61TtezL9zMhp71I33hvnSYOL
4hCLIVZPplc8FgQyRS7AYyA/KIWHPt1ymgc9gDDjDC4+Z0ws7Htdm0FM3PbaSmCTNucObMVLK9Jt
RoQTjm+e7qdr2N1r6WHYSHfNnfYsUXbI73XTYNpkd2pYij+lEuGb/c8X6rcgJLyB4JIuN2qA4vgw
u/Y2vZueiDnfmCe6xjjmEFrJTOwO0R3sxrF8dAAhwXA2JP6ML9EdVXdduOkbgcd/imlaosD+8TYu
jfcvjXXMai1tWn466YydhlAfCVjvt/pH/E3kCwTN6jvaZZqXYPCFinPX3UGNRPs3CvVtqFyUt36x
LT50/U9vlLFw0P7mJ0PdxMbOROb02wNWNzZYU70c9bT7N2juLot/rQyQ/4OBak2w5J77nPuduS34
6estSR39tG0LoTTEePlN6TUHaLii2scHfWQIdQhnhxt4bxN3ZZ9r3dM8LCBcgrce4ptrKy4Rh2m0
UYpXSBmIOivc7xWPv6eSmWrS4xy0Yk0tlSFkkP3EOJ1iE+pipWGHJuwDAgZIeT9f98PDbZ/4lwBX
wt5aqyLagDqHVMuCkmIiXwgkQELF6/2h4EM9iZYTRr/D3jalJ9HPhiXqo3aCdLTjayu3+ynYJv3M
ZwrvQd1hI/0cM/lILv5Y3pwgORQF8iYVOqVzC2vv5uUhyctZRrLYLd4Vt3UlMpg1Qr/61AfWARqB
T0dJWFS6Zm043cVDLqZVhJO79NlK/lBqPTSWt7leG9lT3z+PJV6w3uW6mWBn5WHXHDpA5GxsRRX7
NX7RxS5bBfbS/aU31xAXX6Lz8SP7peeZwdCXYaoh8KA+tues/MB4fb2CdGY9FSZYy5qFOp65OKCj
sV4jGW/uL70n0Wrr+FPek+Uo24eJ8mhGG2AnDMsSS7S3rTx5UuwSMh9f/CTbD7ihap4y0A4SckZz
Wnh55pt3t12Lmv9kV1dHHV3LRCUhLuuVfxHg1Oo7ZDBCT6VxW0f7EsVOhYVRdtaNUOsfO8VbMUZN
h8kUKfaJq4PVsZi4YeV8SJe80+B68+cUZtCipiG7HkrAmlP/Jd1Q6PBsQT71pP3kOzSzWNFlh+bA
Q5vLYI2Kk17XtJmm29BtW4+xEpjKrmUY00W3CitQo6TdmsqzfBHpK6rexAOirOdtjjGtc30wFXh6
waCEENTxWIggiI2sIHTYC34eiTQNi92VFb5T+DwtgvmIvFQy4ZVK4MAzuhmOrghG9GM3rrX2sSwe
aJaKJZ9xH9dBNAeVua3ttYqt8OSDwFLdCbAIOwE2zCw248IX+PV1q7bHTHnL40PNy6Eox/GyV6RN
pW7GdJ1lod0HOIQ0Vx8S+SjIo1DYjZRu1B+xxiyMDWs7Osw0YNXSYQbHgOKb0tdqdZishzLbqkiG
9YD4l5FkzGfAW4GBzEXAdMijvRHvNfW10iuHiF/JOMWZwfrBGyf64ncJVyzJvyiu0YquE4OKXvrB
MDdy4mNJor9G37hacg8bLHYfTTfak3U2diL50GC/zB5GC7n1brWMyR7SPYjkK4jusNrwST+qzA84
9EPA40vt/itFsIiZrRvjrfgd3+UCBL/mfJE2shzSHt5nw679Kt2ugU6GoMkxOCKgs5XknQNyfln5
2RxuG631s3ltpp0YazHaB7kWuHXmlWieL7vBwxtdLrxZcWbZ55qW0b7KNrO5hqbCkSXJeKaF0PdW
I0vsAIBR/sD9ykCoSMJV6zR4cCd+qW7rWszfiTuEDH13XDsDUhKmWTgIzGushodwEBeVPZ8zfsDW
sTFmYYMZ0bU53byeOs4+K4jrI1tcq9vZraesjjfQYhvZ4Tb2kQT2r+qztU3otOBKvV/whXiFTmcF
jcFIR8888I51THrpHQPfyoaAJ64urnijYEMRl57i92QeidRdchgn2KzONTmZ/hwWhp+TDEuzXkDV
C7m36L3jUA9lgt0IAkpDiw4bMudRFv26qQWkI+5qepyHwBBwJl8JkyHAxY9esSu6fVJVROd0ex7W
uVtDc2UC5gdzl0RE9AwAua90Dy6i0R3uswlpZR1gvcAHVkTrDFAGlSJ+Ml75YTx1tOrXrSSaT0x2
GiGzI3qbr+7YuJqXeRdamx7vqAnbrYC/NwC+dLdD1nlN7s+wgYmQHryFWXoVLRrLyYnpiCZSKEIV
76SEsXIL6Q33A8i1PRtQfT2c/rpAN7H6USKh1EF5hZkz4ZDlARKUAmwqi72YhS73VPc4tvrCyR5Z
s7XhqB7m8nCdbuJyqC5uFm/7HAs7z8LjM9uR8qTF3lx9tXJgS7tl5WMiXjdwAt3L8+HSPJlFwFbq
Url8ToZxkrFnb5JgCVQGWsHMIdVu/TWvxLC4uzm4YOJMe3MxJ+ER69np6P6l8CkieHPgKwRHodjP
q0d0khNE1A0qN5vnH3Isnv70ewaG7JfTaq8e9X35lLec4gFUUZ7EDH9NS9h7U11LxDK/yHPrUH+a
NUs5yAnmO2zvBhsrDDGCOtDd9i17KRTO5SO1SDEEPG5cwfj3ma2J6owqhcYZjxJ+85gNO6Mru3I4
GOvMhU6hxGF96wSUDlnfZIPfAuX3RuXo9/MBz2S5e71NdAeE0x04HSEQ4jqBzadpHeaDyjF83QMH
zZNbSOu53V6Ne7n1UB8lD5hF2uH8VLR4iwmCxbU0UAafOe+TgLTcxxpK7sMsCiQdohs/+aaZDuYq
aMuwiXG4v9eue51x3fJ7hCwbYsCuhhuNAfIk4j3X5ExUzYsu4/V0jiRI7VDaXalgJII9vKk5pNdY
Ww2v7bYEosEPN4a655ksHvyC8KdNlrhN7RQDQOiCDMbAq/sMIyHoKjYugk6/6FrdaHAV1bt8LdMP
ycYUNaI/MPPRRDTdXdGncBq75gsZHOns3zSxUl1V9zVmhcfEs0XzfcOO/dUME4/wqe0QMZsaYUZ2
GCfCDvdPK3XJpirxE36w7yj7TrYx3iWLcpT7yX6ZFi60QN68SR5JcMTGvV1jna0yHPLPQfAqpw53
lLD1mTsRymdcVBIFYBSHPvoY51Y9lbpf5pusPBHFGPFx+GbW3rV3ZpWl5g6d1iEOCWRZ7brHmInF
dKDTdKAwkkM91ucdPpam4GDDh5ioxB3Qi/5809YMaaYj0WZyU4yw+bzZbkM0d+WbCO9zCNmPmuHj
QquErSJ07OhhC29apmHVHUCVXBxjqC24xmPFaLufi4GK7tVgHS+8LEIbRJsI8Erts3upQzaIz/Ho
Gc3b1L0mLYP7mVRz/a39uT0ZH9ZLKnPaOgmZEu8ZVqcH03CBTw7lD2JirX81y5ATBFeKmyXKHy6l
IIeAxuFF8j6xMD/dTgRfV9iP4JqaiiH5JFTiNhxMr1pzGWqPE44mO5xC5RW/fP3EC+2rruH23uTi
88Uf9qh9jiJUR8oQabvRoTu235cgXyO6jX1Majpv8vQHNClYNHIMr85pJX5m02uTrQljiVZJO1q3
XZQKErKwnsPDYwWKm4ihI4xmr3Vh07k5zSe9tBHgyYptGAb0Nd7oup91brKi+8VD2SMHvQcEkd8k
070pQbQScY0fZICDJW46HCTxznrNRP1DvhnZ4VaIBJrfa/xI3+zGmflFKeYndb865m8omirK8mOs
4pLoTBiVrY5J+g5vVfkxvZvIT8t5o25zzkGM8lF5nIFWn6BRGYrLW4ZoSWnEcOxt0fWYryKfFbeZ
noXK7Khn/kTklF7mDx8tVHHsSu9MaqyiOVXjybObnHuuheyU3QK8CGUMwU9i2TeGzaS6pbIvOz+t
DxFB3D9EogP5dHHQaKJwE9c4tRxMkHbP8yN7iqrcs/5UcRc46fH9ivvD79itSyxyzdHlsch6L+38
GwUKJcWEyg6R/IZ2EkdiuzxkEimQ/jg+y18S5WAxsxb2X/d83LGfuW7KVKi9O75i33vj0SPWFAvT
+5KHBb/J+BxffuwKsgDDAot9H8LxoDnQnINbxjjBTeZELgsHWwgYVU3iKsq+ZXwtkJ1gV3vH7rUG
hCIy/rF66YIiuDxdefSor6HuXu8XO67Bxb6gkN063xaFv6Jhqw4IagD6lruxOrHBmDRMNMXM1CaL
1WlQ/KgUAErVUgU2+B6mr8NTvuPEp1460gvjD2dgdPX6ntR2V3oiQfBILBqRCD3tQevh98Cm9VaG
0uOK4RG3yNKlOs3yeogDXuNP45NTCjNILmZsreXY44yP5yPbX5vePxFUM1SGly16m32vuWR76isn
5uXqjwl1ncXwKG2r0ZcqUvPWODmbhNVmjCJOhiPTuK9Hj6jAINor6/StfuvgP03BDdPj+/6A555o
ReLqj3bno4LtDxVIzKljHRE5lVu+XTKnem481BU46ian4l27v92RYHnO4qOZ3RzYknow7WwxHBrB
/Jg83DarTdztpTwc+9oZpbt6da9E58xm8BX6iGTPRY/IwP0Jk4hOY3iZT8Tr8r3sQ/7Mr/WSHNvZ
adY4a7krj3iSGu80R/sYnololjZaLrodiqc90TPatj3dyL10zOlex23hpfB5MkjsLW3kHaxszsme
Cu+xT3GMD3wlErd7zmPRmUE/I2p3ICGx/FdE9QpVMX7Eo+nHnhz+T+YoQS4jSeQ1ZRD6PoOJ6ku8
lV+gTSu6YdoS1cnQvuz4ZLC29mRj1akJ4o6gYOmgrAGF8SV5USsHWGonY8eI+kdgPK6y0VpgCRwj
QNURBJits7POKyRQyCcNAb0hNBiasc5jwsbrlswGH0tWoMz0EXjIeLy6xs90f6nQ5uyIZkB5NoZ/
TEZfZOP/icPYOmteLJtVTfkNIbJuRFAMyFldptEI87HnxTWC1tnVZjGVrklnxy0sPDP22JG1NI4c
Y60oH2TTRSKS6E4DKH4VKJgXKAZHkBpQ3NII0/Hh8fDKkCAZ0C7mtWseElGti9d2clDc2bigk07h
pU8avX4wcRS+k/5kKNRmz3C5+Fzg6SFlP+E0HcAzrduaXiV+iBw0aiVksDtWeGwisrcFKjQc2bc3
pcer7HWlw02cPdVXHRXzFqIvMoYjF/EKSUg0b5zhSzIOYZPi+iaVAd08GBzwBWq29F9E8n/TKf7b
XmOJw/sf6vFf622Ty6vBisaoQdF/w4+L2La7tAeFA52Bwyj6B0wUMGfFVgbnauhFOGhXvI79O7o6
ADp+VKyMsXEFokGeffhnbBdR5h9+nt/A5aFbWcUVI2d3yeW5CIVsrtKbGULuAcPSNY2fSTRc5UhO
J8wKA827XL/Loh+jf71gyXgLEv0wk0dRu4u1CxosHChMntfLF76n7sUvKxrYY8WmtcXrwp3ku1RF
iuhgxjN80GBOeN57WhFE3zYhxkB9q3DI9jGguoG4ejd5Gv3OpiTeEt1xR68pgE5Sab/iRNkg1RFM
lhdCxHG88Bb39e8GQOUAbAcZ4La+nRtRwMpZm8nzMKM32SFrMLUtI1HGx/XYGfqLN9DlDneNzAjZ
AxnZG3FKTAMR7JnucpqVoHkA3xo+RxepVOo1+PDIR6TrDvXkElofcuwWvJm0gdm5ija0RdBSIQ36
knJ/S9Y5IiYXvCsetgCFmOhZRByc0yG42ESQu/wY2/Eb3KHcX0LVSUBvahdsDHyxiTwdmaLb1vf6
eF4BCNzcQffnFdq3PQvKQdrOt/uk3KM5LREA2S5wDxvjKL3PcContA+/1MiZj2qBaY1Av2Y5pi4a
vJcE825DAeLMZEVDYpLiSC5uehYeStiekuT8LxeP/+uDv0RR/ueDj0DeWhm6ZevG8vVf4OdpblUZ
cqnlXnblLgp0X0ncGuc5x1qvgoadmeqU4J3XPU7cz9of1olwgv/u4/VFlYC8GJ7KbxhzG6+MkkwE
zrYpTEEPeMgHocBQx91BRhZ9n7Ufje5bygNXvb35OpgJkOEcNjTfWPSCqHpXTBm3t/y+rMKl21Xv
JN3Jf5hXrpavKIKwRvudiYsxT/2Co0voO5IosPSbbxheGwm9DE0Wv9mhtJgzPnjo/RguyrhfgqVv
xxXiHz3ozyOhwQHsXNatRFBhNqmmwRXM48n6NDufTUdynBhc7Q0jZ8lEG+vHbNiTqwbusNMnx6w5
YwX/wjyLkxG/ok+qbI4WycmXlVgZzvEGdGhkOM4N0QDLVb6lBeBhWR3G1wOgWTP6M2YakcAtx+5d
gFJzhQUzEURereNSyZZzl5v+0gJrKPhgm4nYrT5w6RqmPxyZxuIX8h9H5i+37re1Sm4Nq0u1lCXG
dHd4B5Rrd4ZEbLYYfow3SpIBkRB6kMnUibX96AKgV8Dw0mHQ3BWa0i2nCcmMB/kMpQ+gHUvNF3IT
VJA0bC3QEHdU9dvPJPnSJEpWUUJXwpTwmEf1A1S3IlCNF4NoX9QRz8sUkDOHvTQpQwa3x/nTkfy3
JUInsQ6SJ6Sqv/xVfnlTohnb9mGMLFchFtqRJ0fxb8uJoL9Eb8BSyROJWuN7Jntmzx4nB9nmXKBE
X0CTiLzGQ1bdTA12+4F5x3mOfJjd9AZU64FdNeX1zvIw42Tcal3QEyCwU8Jk3QjSRIV9qgLDTf2C
/07dmV+ejl4Bjb6Q5cmG4bpmgMct7nDb2t7kX6i1xY6dgs9xHqR3PLLVI6TufbGLQtIL7ttiq7+Z
j6uLbzzADDkm68vHEdFKNgqW4nsNE9fdLJh3YqcOLgHbDqc82QHwTPRZnkA0tsPHJbw82/viARva
NWb1AuLMYXoo1kQ9H6AG1cy9AO+Vg+xAZD4ms0G6x3LJl9bqNhZ9AJIWsil1ddo89ol+6hWfxTHF
1c5y5JD8kp6TN/eGLZkGgou2jg6QLM1jLbA2CXko7pammGxN77JJgxjVELTLns5ENCFZBsEf7r/6
tyelqSh4xmpw4X5fMUvDVdNMOV6U+c74wx4MRMXGpiQSxL/Pr+Blk39jaNP109V+b0LplYUV1bAH
9FurHgIZSAFtTouK8MWPAEOboP2CODfdHlXJQ6HMskX6BBTNj8Y7hLH6aH5yeixeO8TSLHBtezci
NoHPgFEnELbonfgYC7b7oBas6DgS8RN4v8WieWh/COYhqKlvSIv0CmSMZLPwakg7KZj3KXITInPH
MH69oXlPBYLCwdU4qZbGeHqgkc5e04/FZQa85uIBywEAv9vvwIAMU1L/DsIVty+KLCSTBlG/t++v
m+hBXU/1fl6gkLryumbTx2ete+ZlzT7YN5RxeNUOMQkw417uhO2aD3+4SX/1wr8fSgovp4FLmSYb
8m/lDKdAY4V4gv3iLmXVe1v7iPyJaqneDfzzlD0MkbzfaNBJGBwGDMgOLSKW/iCZHuqNt6rg5fIK
KgsK9Ev8pdCiNOBfLvoTVO1Jvh5NRnguPhMyHBXktjZrgzQk0oJm5AYdOzl00enSbU0tKElZj9eY
FxYvSSGiC0XdbTVySAJas7LxBuz7/Rzey3XNGdEIXMTiFADUzz9YCl4wueDFiV2V8eNMHQY/w6Ho
CsLGydgGNv7qTg9hEpbHxbuR78x5OfrwkdtTWgYxr+AW5II55wE950C7WGBeG+jv3V3yqr0YPgMb
aw37wdx1YfmGy1C+/xNJQl361P+4H7BXccXSTIznf5tdZruydEPKoY0uQ8cpJa99EwWaYLylrIpy
u5wy2Xp81WjtGADZPOlPcqiv//Bg/G2jgSHKf/8gyxr+l9PbnKxOzlFMuUQDskn0aj/1bXCbBR5v
L270Boe8AzHlySVBDC/Nz/gJ1tDszn3Y0Pf3niHqO4YYrjm6GGd8A5UsBHA+pavC3J791ytzQgKa
vYnW8jqmT/clD7zTahHEL/uI7tViAP6O3wA3MUE3cBgh8NOxH+GLqS42kMQnaMf+Y9oTiVgzAFmg
/szBMH6QmGFziDcZS2NQBs4Rrhe9Q/KZnoxtHii1s1KYZPHlgdQm6oN1RyY9k/nFW32xNWxXYARO
vcG7hEZz9cKaooWC1nhJHepMgrEDjAcf9Apc8dffnLbNmXNecUHo3leiDYY/8FfUf1d7/mvk+vWO
/Paq5jhi1CpOBG6HZD0c3wegnx/zykADHYulLS32qfOTB+N89exN5ecBc04o/XQs/D6WJeSfHpG/
fVSxitIsFfc07bdW9DpIctyiYXDL3ezSgvmccAEu9S6v9tr8Q/ekL9/tP1+M//m037onvSdih+Ap
eBSBRcMPHkVUgu1Em/Z1GZ9G4gJ4OvJnYu+W0hoLRXOuQe9VAdM02wXnKkBwaLA29qH7BvhxLag3
5X1O+depBdtCXMXkr54K+Fu71Ju2bPKhd+prZFSML9fXf7586t+1R8zN/335fnvT2ybGZFlKl1+o
ONnn4Wk8sWOsH0hEzlz1SKOivqpnCEI85/ojflr0hE1wybw/XVrz7xpTBdYKdcCWcbr77Uam2HyO
hKvbbr7Ct19c4fApUEcc+yXS/Hqh/rkGy+4LubktRBqHgKOHZQeZu5UAm5+UM34/peFovBdu/dET
fApIThP2KXugWUW8Rp2bv8o/ituI2MCGQIDW52AYbDwj1+QO4MwD5+RToeNlFP7UPpGe4gsO7Pyj
LOg05wFZjagswWNXYgkbse/l2ovsPzzUqFD/5jlTDXNxdkL1rVm/vWWN2Ssy/gWWWyHap3aAWBU8
RO3StNscDpkARZg8fjJ4atBjUEU5LVqWRKzYhuBPtDBJ7MiFlYJ8X9JEcluP5FiARYh4zfP4gNcl
8RhOC77kAx8AjKXvq6f8B3L89MX1NN9qPYjzo5Y/gUSiLX5h5TnlgWpt7XY/JwtpQBtOWfMEhxCz
lCrlinpq0PaelbIPD/X4PQMnErnsK/yTQ9XaqZ/WcbobNU9a+XrjN9cwEcpGo7c5kE0I/bhnc/hq
nqDEfCO45rqbKZ1YCLaAzJK7tGT/ebiJqFRaO7yqQcfbRXPd+RNUSAYJuhiYaTe3NV3pGzeJTywo
yIBbwp3KcMQtsboF0QPUcIPNvN8CGAaoFjVWatSwy6N8ykmPejjXWaDQxM7+/K71nlr47WEAHJNd
KnsE942EnNx6jILaz2DsPKTrqwuRFWIlILVvBKpA7gxYMMJV/qZEgwxI0H4/IhF/DMJFOda6yKwf
kWkzgM3RBiMRGY/c4aBUp1h7L7PPqDvfbqGOr/oDa+t4DY7WC7P2ZbxfmEFqQUMNrHoLKM4ZGos/
nHR4BPzdI2jjWrWCRqbiIsbXfym9cdSkA174WFirAqIwHhUQkXDi0ojORStxBeQG/TOqk25AMIWV
UznkIrCPxMHJ+pLZL/cz8DPyhG2ivtSs/xSi3idZpmfyrGs4X0WqHoxBPgzmwYZEeAuHhIonmvKr
d1kY88XCdPJGcWMP1+zcYqOG85+DIyBhY7jOuBVxdfRkHLbMaycAxz0qjCo9VNJpZHNYdueGG1Sj
ocDxGUn5hnbQTXAt4fqBz8MpZE/0RG9QL/2AFyvusm3Lvdg113BAlxpnMuK9kiR4fct8/nsDqwel
P5Ej4eW7OYJgsw5eTUJBR44TLZgFjQauUx2qAcRqWPlAEV5ntN7gomyYUrLJD2wsF2BVXtckwDwg
WSF1LLIgAVtP0uUV9E3jeB3gHS/rFJvAJEwHeNOJ3wRm4A2W3ZiconhdgoEIePEJKVJZkNTrtMJY
xnaq2hvkRzItoQr332WOgMCP2vu52qoUKiQI5TFqXlIYdBCCEVjgegaFDVQYeDn+ilMYRkLF0m1Z
nIJhOsl69iDtT3ChgF3Yw3XebXNDbVOGWeatwPpNPwJmX04bVj6yQqrGnc0MFIH/eQWkdtST7MeA
/+b9GLNwQtLuxvVbxPWMvBV/8fqZSAg/7xl9U2EWbN4JMfIb6AgV2094JJUrk83RC1D7GxsD1xw3
/JrmV5L4qJYIm8IImK0JgcoEsA9oJAK8szJqNA9HKz9c6vM4bsozXll7FkNN+Rhfw9bYGLcN5jLl
T7dTYePIQdXss2ZfcyZdz1fTX2r4Up6XPA4TdymPS93An4hhsUEPG7Q7LFLUi69VG50RqfEq/S4q
9sbs9sz7sMrY+/U0CLD0FjidhyPOtqjdVxhw9zsDTojmk/8BvZvwYYfN41+rXA3e0e0O75brIkXk
zcNXBO6j27Esgrhe8yL5SYmJjNBXfrmZv+NqrcBYTDaJC4Op/wbh8kcPSz2W/nDlwZyVK3ZtyLVC
XQbFn97s+ZiZKCZC0keXWCk3BQjr/ak5xjFEKjJdUO14/S1YEK9gYSNF9/VXenENVhUpGWBukt9b
1E7E1Bv5HZ4TH0LALfPoPTz8rnAt5X6MPDNxka5gZa/CiiAKgj6VDVrmgpPie7BL6RsLDzSGhTB7
HY0+n12o5o0QK8otrMyvKzZSiluDNiS+8UbQPQAMmaGWGvZ0R4rI8ycJlhiDL+y65G4hFnLDrl5X
AURrZ2C3kbmpKSsHcj7SJNKG+4ep/d+EnceS41aWhp8IEYQHtoSnZzKTaTaItHCEITzw9POhZjFS
SaOK6FCou6VKQ+Dec367oVUXcLiZbDbkRMfW5s739wy5EsP5a25DAaJjndFTE7sVXmVqDEefnsi0
9FTMwrWfJp1Ldhtgb9Z5qEZZlPITVGDpdtNPo3lcuo8xuDNDxTI0uMW4GUK7eqJCFMeJ3AckTjer
s0SkBI+xQbJQ8r+xm/8vRvxr8v19ViUUZmlZUPATyr+RI5JR3xSJQFWbOCIJ8S8CP3L0kHbzme0p
+JM5eH5isE4Rpimo0Vc1G5RydgS7S+zCsGfvNReOispHXfKX2K7L/VGnPDNcj0jnabPFRdg/Lbsg
Zw3Sxh8S0dAMqOOr3P3CxP57WJX/bUSUcDIqqi5JBgbiv19Jo7r0t6ZM373b4VVRt8q0hiIRLu1j
9UiaIAcDKph+Oz+TnIaYn/wF5NfUVltLWiXM1SlziT8Qv8zTn/YQvoV/uS9lxlZNVDXidX7HMOZS
phk4ZX4N3xD2M7vy+1XbDR33HSGMurRDciqj89c0K6IQaRWI8yHPF6ZoRF7XIHEmNg3udQ1AJTcv
KURG91BHpy5+SdGT7xdB2nr6Dhn8RBHBr/Dai58JRu77+IqQ7FY/awLLah/kSbVLW3TZw1Lv+WrK
70IRdJ0tEf96kbUNwFJdBOawQwUWTw5w3+hAEyOCEJ3cNT6kZxWfFXTqhg6EhwiqbMMhg/bntUB3
Xe+F4WkYt4jvenFDOHSI0br3ytruoTsMb/VpEriVuQ2vrOBHu357qy+KelL7nwUigbnx1d3sJyy8
EPUOzChCdqA20i2Kl/Y5/okl6C0CNiQVcIwhIySn5MUI/aqjRAaVgBPVjwbI5e0CXiVTXJ474hwM
w/Z+D8g8LOSAAPmJLy1tixoH3W5VuXVHLs9aYoci2mBGnpo9DLLLFVXQmppa2uAp0neMDN085SKp
7dzkVkgCTuyE2ZMwYlL67lBO8uU91gDmL1FzRdmFILpZIkEPlobQneKqxpYoyONmQVlDmRYHfYa5
cZ0wUOQ2b0vHfY4C98XEgQjsbGPGQH646/zkR/OEzmoY6tihLyBMkqtxK7xKvcsfA1hEeC82EBT6
tYFQ0Ck5MbiRkKvw2xLWZo8CEnnihmh9bCNFgFqs3rXxFbrhNnkNYpDjsOXkkepNbQ2J22cnrq40
f9CVyRI4CpFQuFnr6pmFBUz9nDahg/pn17p8pE65ma6D07tsHHa24a+tP+bcXGsdseCp32kebsSf
aocK+koz6al1kXYTFc5ocJHoMYkCyMkPWUbZu2gHsSe99FfoBDidAK0HmcjCPnQZNVSvf08847QY
cWfP3MNT75gAFjZF2SIOZ8W5sHHxX0d9pz/GO/0o/ZRO8RTvhW3/eb/GO7qF08bpQeN1fuVrYlWG
xQNhIQfB4Ts+IIIU9t2O44FRUHd0/D6DjV/yuz9pHhxkYAZxcL+ONsXgvulqGyQoSIC3XKl3yziL
x+RBvVTBgv93OCPwma7VY+k3PlZGWEy+J/Uz3l9bFyRxH3MTL+pvxCxUQZ7bH/EdxVu9/aQM2VkG
VmqcqN/mxe/thZHgu9XOMe+q4nHPN8Y64pax7j9opMP7ZYB6obCWLBlqjXkjbzdb+ogQ/BwmmL/5
Uxyo+eUlyWpPnTzNdJNX7u+y8W4y4BKWBa3Yt9UDSdHI+P/7bP5XRlJmXaXWh5hidoa/n81SUlGV
GvNYKl6VWxkn3Lvx3h5Ff/ZRuQJTtzAtFh/4DrSTxeUP+wqJZ/92/nIraKYCiCz+A+gnqETP82oZ
2mkIVHA5uPZkVfQbSq8Rsa4sFqgLefsWCadLf0qIBkw/Eep0p8AhPEiIk29uhsTTwaghcfMjN11U
c/AEjJzMqYQBJ+cV5jQEyLE1Y1Y2PP1CgHD0DkNUmJ9UMGqDPVek+2ABameXeahgG8QpL9VPN/wm
oKeQ2Teb+RcVYNbZ6myDTlJweAU1TGsydSyc2XPPy7BrEtoO3bY6JqIf394HbO2tr8iuHn5oDGFx
u7+N3DFUfYZHcUYl6aQV0abOLdwUAb5Z754eRPgdmmZ6GsjdlGvJNrBruGRHkkqKzgNbULwvI5Ji
bbyfm9xT42cEVzUQh6VzI7CnZeqh/7rZMgvsfNspmgWMhbYoe4kS/DMmUcrgmC2BaDxwl8pcT+FW
hwivXRgU0S5sVAjcZ/weMP+u08/VYeQYMdm5z3TNWrOxXrTYaXqG/9JcAFgiJ9nVU3hEuCx0u1Js
N/EJCeWi7bZmJ2VX+5FcU7VVjDqWxgHrjFmwulGkzVSKXnwauPpV2k7RE2k2yAeWG15+wZqOOhpF
W8z4GeAHbhvEMsuIj/CotQQbV7ygPGrmZ21NQKy2BpuMZt6Rx32TWQCZrDwLKTYqhxSvSMMGyZxn
UulLMPYY6NU2QX5YHtXwoJjvIygTBFxdYXjB50M+jJNNBySjwNKgaDkf8W1ENRzgVODHyT7mb9Iu
p+ZCykC66QVfFR4S/dxXrha/IrnrwUtC2OHjMIvMsddadWH6Wuot+ZZ0BU2wQ1T8yIMqdP6M80J0
UN7XGWT6TtT8BES6BRSF4kbj0Cabip4hRjhbbXZK+5KtLorpsU9ENWoQzDWPCxA9CHaiOQNmf+i/
cjkzL6bHr4CBhfp6lOqiU6A5JG7UnW+bZOBRdyXtWGWoWC6dD88G8pHjkIBP5ppFCe/EPmeXUQTE
NccTDmrUowjSai8eAnx6hUboHmk3tpHTBB50ANhbWthbHPE6iunlFM2LP0Da/1v19fukLP/l6Fig
kL9AHaZIHqA4cHTgVDgs9lhL/4ArYo1M7fGDPqI0c+8PyhWvZmyQZwypkLpU8zAaCdbtE3LcEd5j
VKyIs9Fi31jU0VRjdVAbS3tNrAyt205mysGq4CyP+4LxKq83GdPyOsebRJ8WUPBCAxLwjeLRlr8h
i5jMNAxZ0AqGLe8XwApdYXtGocPTiNSvM3nDAS4emMPgyuyWydI22p+ZQAD2nsomTClBkwl80FlA
HIAo6p7G6xyL+jpl8cCgIXf7xUgVcOeQMAxTZcB2oky0p+i15nftJTMiVh4jWz/9yeL5S6Xyj9+7
QpaVKS8z8+/yrVAVOy3TC2g/okR+ssOCIGnfnNQ4aAyvOg0AKCSX7jl9tpEDpptaymOl7pX2eM8O
K2lbNxedOOeac0+EJSl3Terxq38nH7FerZXX4mPRQd4c1k1kaqt2OwQp0iCW5Bs2dla/+bvEo//d
E1uE6CjHEAKZE34m1Zrso3LFwObr5nXGHGS4hHzLxZH3qKOOWv2Dokf6F7sr7MX//S5+ewZjyo5W
UsMzCDK4MZ7MYxVgv2On7vahzSG7q987Vz7gFbCGx9oznP++vynQ+7f7k7Qa0qUkVdd/adv+8hK0
dKsJS7fL8mG0NmVbkc64DnzmRghzMOAxiuR2uHotDGfEx4oE1Gbvr2JgOAs8NMPlmu8781xNAAat
C3dtd4yS+l6JX0qCaDk3GoIsgsLw5maj6It8q+j3jXyzVA1jocugWqdOxzGBzYpEbBuZ5EyuRsbk
jtKQHPwdSFuHRWDFI0G3eyvY5JdhERKsQXdWPQ86mHGxTxx2HeY8FBd3yTUQkYOKc04OIB3srhNt
LlYI6l/uFMXLnhflBhJ8VG8rJ6Y0DXvHLbb7yAZVhelA5wXRhuBZsVPB55tGbQFoi4TERbEJEiLt
8/rAvpYBfy1QoNuQ3LgGpIU6pnMkd9QWs+o6psMUpGVANy0xxftYZ6Nov8yqKXjyFqkF0X+RXxdo
P90CuIceAmaQX2gfSH08vJuCk7/APYhOcwRvsyZIfC3onO49fqkAG1LssLzT+D65AYFsITEKzyjQ
+Hry6PZCMNAOMnmT6lce43nE/tQu8E/a2XgEbzOWuzVDesw36cB0chIK+BZHnwun7a3C1pTDoOJ0
3efyZmb/8KT4IsXffGnRpXAlWvHPgAgi3V6yZyh9uwm7CJ12ve9RGEVOLSfWgMI8QKDP/czfpuYr
FwOJppydhEEfp+5xKJ+IauiJBUXRj0l9KPc6WSTRJgUEp89FtnEa3Ot9etvk4V7iCCNjLzkSSlOi
/u5c6mZmkCie2cphDaRQUV99VlQv26X2IWCQmfl8HHm2jPt5VrfCtBeHHfrFKf0c6fOalKAvN3Ox
SfM9xzo3sWGNZNxT12tX29EyYH5odUmxeSK896XmMJc7dTyLt61I3CJDigU9dbuieFM3gsgT4UwT
8RjWBISp7YmTplkZiwUZdTaXfFMEce+sVk57tzV6adHRhJYBpc5WfndZFlV5cxeOjIyS7KgPn6bK
Po2JF3jW8PXs2SwPZbjva5eUS4HViwTZnpy4daTAmAR55vV3R//QuUdZFe+bKrTjnpe3Dzr39i46
QuXKg4+rY1pueq/FEtftbjcWRrwebaCYgYLBGQlP5KkNN4kjkL/EzKXc3DvpLZHX3jaouBehJRM+
8EW1o7+w5mo8xunn0B5GEKXWYxRMG5tSGk6AzLAM3U0kh/DUjHsG3TsvKP/BFkK59h8kBP9m1Gcb
WYkrJECww7/0QX851rqZ3g06MVgLJvQ/dTDszWO85/0439BFvzChp270PYD8vS/7+PyG1ORZPhuf
ins/5sa62/5pVZL/9aRFjLaC50ST9DswB6dSdyK11Pb9R38hGFDaMH8eYSjg2GjeoqiA5BsCnlgD
QWDwHA0WkARSe4LG09ZdbDLYpyDycKCQCvEhvNZPnJBD6ePUhST+0z39a3X6xz39l2/4t7tJrlo6
AVJSxMCFrMQf9uwjEImqJzsg74vL878vI/HffkMKQWvkSqswU7/0Qn/50KKGfjPt1po2Ihzy2TpP
fNaZX67J44qptPg2DjQ1pN4fvuryY/z+Y/71q/4mNlkVg6IOCl81ura7PkAVApYYeXgsfxB7bhaR
3x++4vIn/vMr0qpDAgplt7/TvGRdp72SME9wZb5xhj7oxwFgc3pK3oAqzjgb4DojgOt1cvzTxiwq
/xg5CKNUZXUJCF++vvkbyUxhlymmtbaMHAVepwbjIYY39aE2giS7hCsvRCHFGc15MbIEubBxGOwB
3bmlhO4c4fHkovqC28D3jtHrofoIU68uN9Q043TThK97eqpx32YvEiFz3V5oTx25JIQjDSBBHiNa
NwIV0M7IaAznQE42/WiLrGK0Ud3BhC2JJg57Hq9ALOIctcrJLQ6KL2Cct7g2reeJ591V3Oxz8rvK
oeWDMBC0W/zbB7RUQ79N6FZBt85Yt1av1VtJd51fP92P5g+MYhZuwrvfVpbeXYtwy5CsrW8HBtAE
Ss2BF1dhGSRfflQe0Ksm6i5pieT/XOWuNriV5I7CurPQnWckfuFgxa5Htea4YZMMQUIIvViYYBt0
AJFIFzrdZtjWmceWU5w5AQfFw5j338+UtPqHpOPXx2oAQYOQi5K2vFx/eXnuZG7PUivCpbwxmCF2
7bwSHgqj6pJZsNa8ZapU/eSB9dhCyGRA76eINDfgoQlrAF1uFOZg98s3RIGgvkvYwxuUEPb0YD7S
Rq4wliO1qG1QHjE83hq/4ZKDhK2ddNiQYaele/nux4YnRu8Kqtuogbl/mbEm8VRgopvY7WyA+/sB
IJP8LbzUWFZOGdlNKpJYTT7I3OPQvmhmAIFjl7TTgBYE/K5kzKbOaMFQuYu8Jn8SD9TQQCAdjLX0
wuIIKIyBZVbXhrqDx8zmU7zaC/mhbnaNncOO3WzVuIyzL0UICd7G7CeFZjP7z4JEXaSWjV1f9Tf8
vDQXRfgTAFjIv/CaE3/YzPgteNoRfx6xXsjPTCScrwpxuhiFk6cKt115Auw3yclQPw37tk6Qh06B
GZ76CfPeRtbxRrstQ1kdgGdMOle4n0GEr/tvxJtlaGMuIJ4MwlnZ4slRN5K81zFRk2EYOhT2yeNl
CbWuqOLdSQQ5QHdhMwBdYYa+gfR44b2zcO+jG4f/JYRl4AzFYyq9K1uEhg04p5t/TB8UHTNhIsv/
74cPWfXvJ9ry8BG2qqDi0RRu3r8/fF2eJuV94EyJg7whjO2GGXk70M0BgpkN9tB+SMAuyOExCvDh
KgEux9uxPiq3LTGLvvGq2Xd7eJlc7H7pD1mLdIusq7tzG9yCMEZEEIuD1+ZpG/IAfEGRX0JIyLAl
HcCtlEPYuya2DcD1C/47yBHzsQLRM8vdbcBq8FQq+xaT5FGFEyu2+BMp80aHgDc7iGVnuHkaw82M
kPR9IiA4sdjxb4ovP99z9kfJHUZvle9y1pfhudLtHEM7p9DAsg0/EvurcXOPfFHi7WA1eZVI5kWM
hgltdeUIpYl33THqrwnIll2k5u6K3ADOmN5VP9qjhM/12aSeZ2WH2LlKZ9iHAwTwqVEOpeTWYNHo
DnCMjlvtqpvQ5cRsf9UMl1JAbGKv7dGiYAZMPO1xNLeMxaqyxQ8qaSeF2EjkTgiP0fCMG5iOWOd1
tZryST2zmYgB5Wpa5grDUeflHj2J+HWeYA5b0k54yKaJgkw3q5lXrbqj7pL5lQWPzG074EvEzx2C
V55EfWfy/65OHVXgxVbWzzj7sen5dyPoRLssdqQeSOMjbBanNHL0wVvJluChftWzQ/ZS5bAVa7Xe
5ckbYJk878ef2em9efJSZloRPzpOus6Jb4EGChsiEAOtrc6J4WG+pm8HAqZDcWSNHUkv/kh+ZdDz
tKHDkZud2D3d07cCYCs5DPwombvYlpjXCz8h3CV2VfZOPlQUu8IeUD4/COVDx0EzrlPdbe/XAWFu
LOfLAgPZE2O+eh+QHUKodAFBmurNm5qNujpnKB2kxYI/OpUJ2PLQkVMAgEF7+icJBiow9JHkJksC
Do4tvs8Bjy074p29M1036oZDctUBoLJ6BzD+BW+56zexy8nZ1lxAG8N0IoJ6WAbC77jnD9hwREQj
qa2eqROxh2KMiOo19ceStjVDlyZnPXSN5jRxsE4nGR5G7l5Xw5fQ00q+S89yi8UPWg1rs8EZLFmS
jZIZ36uAviIw4KhJXir5RWF0QO/FjVay2lqTM2qOoto6ag/JQiBbfFXNWd5p38no6Kwe2p4kGACx
/FKf5C33Huhaxzv1OL70nzNw1crih+3NjfhFCP9aXK5PL30bE6sx/O4xMtdJ7UwqpCZalUK0p7Ry
EvmpHLFgo7Cu7kGot+fkfvmjc+DXPfm34YyjTKPbF1KXmF66Uv5+lJUZrafzKg3tW+13v8Jj8tCS
i52mLyes3DkTS71AENbt0oEs6ESYhL58XI7VNSQzuDazOxxZHFTBLKPMuIpIA+azVu6KyufipTyO
0FUnRNgBdbjNCZFCOHJ3qvaixRd50dSuMnzapAX4GSFKRDGiZXP60kcdjt7P4KJ1gALrda8EROMT
NOUaASlImOYheTOLjEFioRDQDHdninlr1r1DMcC3OS0GO9jNKH1rodgAO2qi75e5SbFX7kDCp9XP
/sQEs0jZ3UbH67k2Xuo1CQqg0MSJrVdQU+ZXSyYkf9uJpHcs4gpe3nQhPYur5LIIQrWgpgO2lvg3
GRwTgjjhwdQFx23TLfG23Hro/NGXdiZKqZOMpBjZByaHKcDRH01byZYNh+ylO4saP0iLJhG+Tmp9
Hcxoeydgl6teQoCQ2JPhJhQYEwjJyTr94WoT/yF8/u1xWMauv4xVubKKW1oDQiI0kVkW5BPYtAwk
CmFOKIPWty1ue2THQob1bM2V9N83q/Tr5vzn42jikjBWmiktZT9//fqGRkUAvQKhrez5kUebAJLd
wlllToIbGPOdeAmhaFMLjHOduCH8F2CUS62Aw5H4hP1tEdW5827w2h2JROj1uIeSLUPy5v6+2oQE
ijjmUYWZip0bikfOkPpEdYGfMSkWbuYj9fNLr7i0z2gWXEhviySRjeoT2QnWndpoO2erD+qALBJm
DQutzBbbsY3q4ID74WG0HpLNcEjO+se45SbHVmy4nWCXF0JSAiaqJa9APVd+HkTYvykfdCqv+1jA
8xEviyc/ZLvPeQsY7ikugStoNsHFGGtQoLhoo3KAibutPhunENAsYEZc/hfBGZ4SbqNjjJ6MtIhV
kAdkyDyrjopwBzDHNc9Y0nu8s69GYFrFMz5mD3J6oxyXP1bfAA4zpK7seP2dEqA4rAe3POUAPbih
LHzm59teIr1yOuxRBlTeq7Yz91mA6dxf3G9EH3kFLo1vvuPXlS98tQVck24Pm+hIqbKTHQiAsouz
GSCTghFgyyzdyUeAERFLQ/Hcw/z638+SiPqHh+VvDxMyGvxQVA5ScqFB2v79YcrprLiJFPTYWe0W
dLLwwnCq5Z6RBAVKFdzc5uraF8e+tombSVeCXbV+xIJm0l/iIVxKwRkk4b7umo+5uxPnda07S209
RC/C/axzm1HHuQx9xaN6IzrLnhwCKA/llYgTgaBTDFi2TkAxkrkrowd8yv0NZhyBF082I3IATHie
bWhr/om3Dn3BLdqCY44vw2QlPzcAIwQPq/oZoIqgL1AUvj5/VdB6UlHRAzYaxxlFgVBv+J7YLETb
bBdFXXo2l8DTkG/nPX/Pf1B4Lfo2lFrZ/QCLeVshEJjcBM9WyxF8ZX/Drdo8TG+AebND+G3jkVRu
N3j/zPtepwz6cPuqd+pFouphWve73E85eUlhOIgNYWcnBXF2GwyegO45chRtu9p0nF3d3Wl2fUXw
IukJvLJ0zBk+ysuP5sOwtL0Q8Csej8aD8gDqfJqPSyivCAL+xfj1uiQsjWflU1mbNElxl5BF/kTW
JxJFCy3IIxM3sic1t5lQ/dRj2QZnJLsEWwu+1E1+vPsIDYjSzpG4oLW1UZ8s/PiPpm+ln/aLZTz0
oD2c+RmILLZxGqMoTziSt+3J1ECFEemtkw3NCbqTXlr1vQ49JDB80uhrzAow0x8hR6m9IaSPZvHG
Vd0EjJ5umLUCf26X33glQPqZepApInO30X/jtdzEXvdc2bM7XZcLDUaHmaFwSxLTUczxhjC/Iz+G
O+72xiKNj0+I+dH1ISF0SNMivy0JJoYwfFHwRUi2d+YmWxxKpzm5MM05k7GukN8s7y5sEOs44Rev
2O8WbBatxgHx20Y6FHCmw2fReX3jsHytVmghn0tEWnwqiILxZe6YR+DhZX71GBg/YhhnF3ccQcGN
k7DyIToZL1AN5bRG/seWNumLgCfkWWWXjl0kjbXgS/iOCbpH5Mi/De+ElI5Y8E90Ozia0J4TtQlh
h1THnmzxfdB889DjNBE3lHiyRqA5gpYhv9N4GrapA6tLfjVmY2d0u5UfivtIhLxix1DX2FvtaIMv
6cx6TdIPqAjMYwJPwX16Yo/hVGpIKwFEdDHpIqmTH1tFg5RrPKKeCHkrEKnKlvSwhNMt74JFPGbb
bFEK/0rRQqPssSDgXj5BtZ3IuYBrXzPFWrezhizF9nE2r9ymQXjd4HwBzPO7MtBL3IVXfbrwE3Nd
fZPpX6G+4cTGbgL3VRI8gzSIFgALku60JFZlREVa9ycjoOJ5z0/whdn8e2opXZ93LVHFsd+U70RU
s83dD+aXBOaBKkPbsOu5CMswLcmXyTLla4KPjPOLGzW7Xe6Zf+OkQkS+5NzJyzhlXglStQTYCGMR
h88HZqSMn9CIvDlhFynI16jcBpkzKlRSDIn5o+YSQaXV/OiXJblhUUCEXoHoQYEmw6cSyOikakwE
00cMO7OY/Ky8e0Cvnrwx/FReTjQCAn8AnjUYAFIZzTxFd58TY9O23q1xFmptSHzB2JDC2XOpL6Dh
6rZlbcQznHw0eLKrq/SR5ftwxAvyDmaKbxPTTC9D6rGG5ldVICzJU2voDKJ+qx0xl4wt6xWRxJHk
85jquNEXiT3q7gWDZPIDoOBS500KUzRbKJa4GnrhiUNFJD4YNQ38qWOMP2rm1E+pE76QhgStJSY0
YZ9iE8B/15qOVNk4i4pAatflByl1EFUASr241QB07IFgR5XjOik96Kzli3TVD2qQ7Fn8rvc6+oY7
AykZl9R5AXdbMr/2/kdQkGFQ69Zulxeq/56Tz1DZsjDBkMWApxeJRdgqKXiQnorMIStrIrgA0/ed
+64OagzSG8li+HEFhGb3JT1cDc+Zuk5fS3nTCSd4vG5hXdaVHmDCyyc/e771j8CYFgy7pG8S6UES
HxJufYJyTL7LHQjMMxZnJgcE71utgE10Vob11uR+1z/E7EG6laEBavgZTmIKP0HBgJ0hyGSX4Bzw
1JfpjfuXNM2aJDuAYU4b2RmjE3mAvPJknTfDrn/qH6gOAMK9oUPuSOuVXoUlqJxOUtZWl3zDDioH
L8JOK4+DvPulWRayjYS6A1VG7lF+N/ostUQfNTsEZ1Z8swlOohu4LRyCXNrSCcu1dEq+0X0xCe3i
3qVzWlPW0i3oZxcRJ3wlelc+L6M7qJEfp97KU94W6Djght2mwcoiRYBfN3fuPuaMpcTgsBzk2aF+
bHe04ZGIxxsvbnu/3NQB3GokPyZ+4TbfM7vJok7sd0grCy57pN5etNG5IZ5HX0dIURzSmX8e2WT7
jsnT0x2cOO9Cveeb8Ym13yB7nsinNA5xd6yG8yQFi3dMjnlbYO+Edc6LCfDMHmESZYhveC9ec6zv
bKfEG4JAkxkFPA50ecJmLPI7PiNEoi8WmNEhk29Y4Yt269iT8WOIfFCK1XmrxM/154rtqCTaU+VU
OYguBhdEhMmPBJ9MmcVxlvZgmahuO9JHXRgwJDrh+4ych886exojj5ze+ZPfrA72AR1JmM7dJat2
7BeJHaotFRwpQ53WE1XgDLBoncPtIMNyC9Zi/pqpsEBjvG0EdyqPSESZq9DmOxHPBVkPsj3mwdQH
GT8S1x6hmw5twKRhEUWA4OSBLA4Y+PQrBxnxq49JekvCHS3oJOdzSdz5RHhS+4fV/aCqCOSsWmIE
sVthQ9DsTBhUom0hkgeZrIfmoWcQQ5z3iY4qY+T5UHt/AcRIpdP2RFxeSUR/JLSG00ANouMI5FW5
/UjoMnTYpa5Iaa/idYw3lm71T617j4pvBWfcsKPfjgV77MV1WXomCD1qtvu3pL+E8Z6ZYHxdFDSo
aWKQF+KuwemtfPVCVIjJ7A4Jj3seloONRX6e8TRMjDCYaDjmTnnligw7CYF4Vt9sBfLGZ09CB7Qo
ChK6HG357kTCdUq3dMnEkKhIQt+JFFAH5lDEzuVHeqRGG5SD9JJsDZiwlT5begW85rWz9Y32lZFK
XId2Ky4bE7Q9R8xr65CpR7oo6HMnbvHvp14+vYwZS1Z1I7JR7hi2xSd+MeWBkgAu8o52KUds3jvs
keNzJuMapAPgmWA205tpmEDlQ70BF7J5P0wJuWpc+YiIyJHGp2UJmTdH36oA9P7TZxu80XwfYOCq
IxpIyi2JBa/dFCZZwK3p9pMKFvMaE1R09+B0FGLl7sL3wOJZvqREd5EDxGwOd/JdkfbrYLLukc3A
YuGhiwvcowEhfejnlMpPZnepGmSCCIkxmoIb/XCTzeRIj+FtvHYpOyjFJlaEyWWN2hw1oJ7SMkJg
ZGAkW00/cqOpVKOQVDtcb/PXimGhId5ne3Ox2zTJdqwu5WcSsU7h0NOLN93wi8Rp2CITh3xKETuf
jSicPW7c/XLnImeG6kOhOMW78Ib+8tpKwLqHJc+W/UFFzN/ucjxMFUYhSyxtcXTIFsiCrEcnR/qP
PFgkErdFsegSMpgv2cliezEB4MouHONmkY6XiK5wZ7pdMpRG6WhIhxjRpoHsBcKcaDdfKDdCaJu8
yZklHPjemRLesM15o5WKgQbgb1gTSo3PO947PyOZD6OwAfFA9ZFjAE5MaCyC2dwOoa+m53kFCtc/
KsWjgM+nJfKP74h2TugGoIAg9/QllWkGMA+IZotQpeiEHTy3H03zNFAW0LLic5/2Z0qYCoNoPde0
5pXXI+gTmi0xBaDJEDaYlkpfVjd0rVk87yqBYMAjiJ3reR3CDwEfMncd9AfAKDTQ16hzlNrrDcIX
yeelTMOPXnI4GBz+8k7klzW7IL8hiH9BHQuw/uS2hKMTPGppx8Ws0zt1i9XSHm+2Oe5m1aNnCncs
FwOKIGbNmLHjilpxYE7iiyfBwEoEe8yrJRVowEe+N0w4vEWvbBdluUnw4heh32hYckiJUc6klKCZ
fC6KB113hnabwSJpHIqVZYBC3Q4V3k/jgQLStb56S4VDQYS8ui1JzcBelQJ9ezQnztiEuyCpYAyZ
B2P1jbeHcKXDRHxLhEqFL5rmjhA6pWzrtxMTfNwfuXdrPpXBHZZr2DN6zxA2tCdV4UWUXov0OVTJ
IXF/gXCV+CIjzCceNFPxH2yRgg/iidwdaKvSWgkboqqvTbfVh9coP5MfMDMTMel8L7oLRvSatmG/
WmzgYPC7eGcuxnO07YtlMntLCHBdceSsw7Nyjp4ZXaRDt9HOhM3ynQP/USwCtdRRHnYe1YsyuPWd
00X/rvqdsTpolEM1wqbXtpkOBMlh3UqFbTQv0/2MK9O8oLPRtKBuDhHJwIQ308Wn7nUviT1tdZLb
B63eK8JeqE93/LqJS/9OV75UiL1QdIH8EZKgnwhhJNuJhi+0S2+IuVyKAiLOYyk8djh1ifmuXNSN
5op11xuW7GhUL+6dqGUQRR4Tzc1FxpdzZAYtwOV0bBtXrg43NGymlbOal1742f90i/skmQ+EzBbh
oZR/wvIVJplqral4HeA9ho5Ie5txQrlwrA2IWzGY4r+CgyHqxZ2jlxXbb8O7cGZQuye8oGz9xndh
Pt9W5yjDzZG+5KnXRZt82KfhYwwkvMTpMskjtwjVB2N6Vh6R6pRbktBqKzao3dqZ/HTLx+a3EX/u
RdGDtnlIxcc8c6XOyaFTB2caHw0calhJ9qQvA6kCopZ8yFO6S9IdvZ1Ib9cZCC4KuHa3kBwEVtxc
vTjBsOB6I8ZSaz0OiceiVdh9fa4w3ebBReEqeHwSuGIY2gfQZA95C0lt2A+KA0ksLC4MU337mmo7
jSCOSHyq4N78FoV7ibBxTeBcYleeeIqe9csKTcEtfUNZgigTaI0QD5Q7TsQ+u2kAzbHPpJubfIjR
F/B5Ub+Vb3m8aBID0Cvy7YxyngAkMuEi9sgdbg31ykqGsK1QP/TyvDQcCE6z2kvI+1do7EikgpLu
d6pLJVtWXbFNmHzxcL9gU92e2d9M3qaVRw0Lpc7gBCYGHV33oncQVkuCiE6f6+G5ICO05rN9CO/I
dJx6OeODtjqz70cIFOBPFq0h7q1UWPfczcO2fygekJac0j3D+BEDO8aOJ37rhO4yOlITAnZ7c0un
+2AQnZ9EQrmNN4rIFvL79pbYQ+WUSCRJpyeZEQ2WmuEa7t1qeIyJfko+MZJ00R+waNH4h8RggQ+1
BUJUREWXVr9RI4k0912oYPYgPazdCHUg3sg2s6MG0eg20V7GzgJAgHUbStsEWECrgUuCWVy3Co1C
B6p3NqpxHVnmu6+4OUJEr9ADQnncTVurLpgrZWPfANLkJWiHXWEmoyjwZ1qKqwTCWnSs1lX4HkUv
U3kiCRTpONIG+UVyQuEaOQXSazop1gAp2pFCFsFZiUx/L+qGjDGW5UUzEuU4wUhO0r+NCPGGO9Mg
wKxFfjdUrvwV42Phdufv6cnFU1Y8EJxfK64IrI5EpdurXvJ16xDFOIkXsl0MC1fM4F0cM4+vpgO+
O+ITLbSEKTSfoCir/2HvTJYi17Jt+yvPsq9zJe2tyuzebHjtgDvg1HRklKrrWl//hsjiggcGL/uv
k2lxIkAuubS19lpzjrlXozNixmemc07+XW6soPtgKNWbE3+aZdIExD+K5hMUDZ15fVlc1nc9PjnI
BukcWZIyLtDRKD6m4xU+v1ZfRuaeD6ySngb04srkQVmUS2RsQF8x4rMZ6haptUiRjY6rEk8uhVi2
DvO1w2OPsRXxOH75Ccw4MVi5lQr2vWB/mThdDZi8l1SJz9U2WQHxWxmc7WKUC/SiP7ejxXfOnc93
03S3fZ6sDGatqD13U70ozFOTfRh+q3EpbwfaNGfxVXmanBn78Cq9A1DmnhU7ZIdLqFfp+zjM2H/M
2hs6AWi4dXchfumVC/Pbex28KMpo1eB2P5LTOHXkhcWkRWuLBUpX8cqW/AIJ8k32iEYJ8TLTVt6B
0Z2NdGMe3LLLw26iPccPqbFE7EvKTQG6hEt5iHfkozCuwbjKMG+ykm/Y+bJBQguDDc9mM/eQPQqY
aPLBttiLK1cOqR8VGnTAOls6j15IYunMY9zAjPGAzoA8TyyjNvUkE0r/gugFewtR1irvVQ3jXtit
Be9866Q31k7/Isu9Vl9p1cI3YIXzGiaQhuOMG6u9ZcAX3YbTTinGJEV3tKaxPMyaBp4knVKXLYAx
l/ZaIYWhX4Tvkz+TuSwSoA9MrIc2FNHsQtdPKS15z3x075mBYsCZM39xs5Xeb7nD5bmartCCndNs
W/QUBLiuWoa64QKYFH1xXEM7nhp7BmVBvNHBRlxjgqfrqIv4QLSjwJRv6OKGK4myFDM/f/Ini1Fo
ryIqwxHIZEpYD5U5FhUPMau4l/FLHj/kVU1f43GEP817NDu12hO+qWzbbjg12Aas/T5IRjzdS0Ns
kuACUmWKDAmZQAitlIJ52YjFiFghZqg0SSDjkI5PPd5EwSFU7pqApJw9qzf9HQA5NMYyHwL1skR6
gnd8izMeo2g3Abtid2NjM2U8xQy5meXMhKwlAnAsmtC927V6St+qfUtPyDnZppf2Xt6Fb96LPM1R
R8/ROZUMCoxg7j5rYPORts3LGzaECGxm4xWFETVklCOeYULFEodHdA+QA1t8O80EBI0GJCpL1Z+E
vL76gD8ESyp5EOzLwieUvvwCkpT0S3jRmLI2U2dvXj4O17TO2VoIBeWdCeM3JAQZr4h+GOjTRZcl
nh6aIt10Ih7+C6YEjK+1uVBWVfoeVpSQKPziCfZYUnl7Jz4WDv00bM51/aYZzmIfrTNNl3meLgaF
us7kQnlzW25SWDPwHWbwUJKSiA3mStGFRyFYnIHt1nvqEu0GVxEhOOxVm3w7AXwm9PV6IBeCccrU
wkxWhHnPlQ1d9p9XMOu72bChobAUCI2l0I+s9jLoM1XqxBOAL0HdnbD3gfMFPKnDM5wyhcr9g5rf
YqZnFxYwgaHJT0nsGrPxBc8s+1t70TLTfPXrfcB+Q+6HCEhKtpIX3hqhWp+zUZrbqccgQOdZ2ipc
oAnyJVfZ1ljTrquRKq0H4jxa4Nu4LTnrG7NY0A6Za6wYk0ffPJX5zgTa7HqLZPJtz4YM/gjFyKlm
svMiYJbRGXvvtWeLVQ1HUHq/iBP/LBwmeRj1hD3lH2uqeVQ4mElvVgF59MwZXGtPx7l0Tgb1hDGQ
P2U7XdjDHDIvUUk7GMhTjy/jg26tQ0d6S4qv8CJSeANTq817NP6nUC/frL0KJ0SZhVeTryo7qzcv
6e1wRoRFsLXvvWrbVfdO86RQFbIpROo3L3b1VbaeWoftLf303cSnROOEUZgabi5ezX1zxwB/ogGh
XYeeEKQXFb6YnXUWUyfPX8l4YnNEyHn1C0H6z5fNdH0YyjqAEB1TO74+qggHw6qNSWkN3YqYP2Yo
lOfTfnvmv9L/X/Rn8UuIPQR/y8p6mYh4PQN60GebEr/NU3eTHHqKceCCwHbn1TqX22G6Iai52Wpm
yLURq81wqNHqpB5fMXS6IGNhSWcI+8m+vYQzI+hG41x87K4wijHTHpNnHsv/WPx8dK5Hr/0OGKSh
JZxrcxLsWSjObKqSeCnuEJ3MAViOh2mILm4QYYEL/eVKa39MwKeji/8VPx9NwNWya4MRoQVHJ1ar
ZMR2CtNqz7VhU5iAdF7rCySx6dnPS4X8o5w4Ou6RyNyPotopFfR6gB9QUg3adQw0eWIHb2guxVtr
NUUeqVvjWV8S2oEfEhjkY3tnn4iNrmx4dyoHXODlin6StjbMS0rUHkbyff9Eb5fYzwKvP689vG0E
cL9+fPr/+gIVqf7+3/z5JcuHMvD8+uiPf98FL2VWZe/1f08/9u9/9vWH/n6evyEEKd/e6t1Tfvwv
v/wgv/+fx1881U9f/sB8M6iHy+atHA5vVRPXHwchS3v6l/+vf/l/3j5+y/WQv/3P316yJq2n3+YF
Wfo51X2S0/zX51//zx/bPyX82Jz/LbM/f+Ltqar/52+a+Zdm4XlHQY9XAakYr4d/pMDbf0nHNlHC
6rwUbFMTvBjSrKx9fkj8RRKvwG1HPDtq2cmYUmXNx1/9BacWM4CjClPyl5b2t399Muzog5el//hO
uBD//PNnSD4Wvi9iD5T9042um/wmg8OwbftaX/ullQ4O8A21syXli+/RXdGDVCu3sbR9dlKVOSKu
tfW4TDCU1Y49i6QVoxnoYrZPbowt1ApzNZmDrDNVtDReQQpG1CMC2QWNPfrvSuHaiNjsrGTP5jpt
i3BXRj6TATb7qJBllpGHwoFjHY9yVWVs4bogYG2rSl/o6qJVx/rd8pW8PiuV0O9Px1jXaBWFordo
MKatoDEXYllNZN8N11FQRwB03VHLrEfdKKnELXdMfBQk0oFoZ3bWtG5qllcSaJUP1mPgJEShmSpB
44fRbbEru37mPRWOYmj3+mAq2W4wI3qwejD2/k3AxQC9MQBITUkdlwrilDqrrGRvRF5FcksdSqZR
2TCmZEP1EZtNxc4Ab7p51TbIdFXhUnCpUQ5/XLc0bxXYdi6WTde6L53b015stSJMu5nfJKlNCz4Y
reZuKOyo2LRWWICGy+ssz0D2lEmtv3XegAWHjpyT0oFo2i49NyMPy2OQJ6Jdx9mYXzVjrNFIbzyU
eKarQYhfKIXoNATFqQ4EJlG7Qe4UmRZwsXpJKEZUZSZC4dwLRXtWuF6ZPzlJkiARTtqalqtMpLuz
oqhgPfET086ChT1oxvCge0GMp84q9fisK0SFqCxs2+JVBl2BGL22cpPR5+DZWnEZCBEjFknLDNJf
nbkVIj3ZVeZl74+T+iYsk9c4N0dYhpYaYnszhsA1HwbdQ06Tuz3slFJWdrcfxoQ5X1uqWXUh7Nzw
XvzWk3dK2vLuC2uXnOMw8F22ZGVRxkh6fJtioguz8lCNQQ8BqnRjZmmOUnmLQqiomK2kBrTR9BGk
gKS3M7BZZmb6Z1qrMQTyO89kXpgq7mPvxla9shNZ3Ki5KoOz0nRpyoeZlkB8zS1aSkqcuZOCONNo
jddDZGz9PkvvBnPoGDV6kgjpUutcbSPcqo2g06hNfygCYVCjWoZrqjC9+D/ynCvH7pdBkLEpCpvW
oajPRKk1l5nthTjErLJeaU4FN0emLmPeBCQGIt0hwiSlj/ybWWx0A7NGPcPI0jVSZDvX0UEbKmbv
nkfNMI4nXsQ5XthuDHffUAOcF5aeDw07kqr10HxrldNQBIzCAZlJ671eFsQ4N5iEVAMqZtV3spsP
SlKRNzkKoZ0O9PKcdZ80aEVH2UNok1nC9MwI7BhSeaURxVLXUSXYevXqcJ1Vdg0VrJSoKimKdbr5
fmCrQCK8MHpxWkEntCmVokBzYtCVLgObHh7OuSJmB6AxdGolNznydaMdMt6hI+MfRyo+U8KmGqDU
KX4KOKjz87S76A3HJM0v0BJtOzipa14qqppj7+wKh5DN2uLZzdVx0Nk31TmhFrlmBZO4mJFm5Vbd
fWNmFmIinTVqnvt6L0+Vtlauy8Hr2frC+KDZa8cEMTn84vRU8TSv3rZWqukQu72UZSQfe8V6MHvH
ZLBe9jobPj2OjT0PS0Iegm13wUtaeS7kyzjyAPsGSjOcar7GHlkZzRQJsMg7vu7RMsNNHUvwFEpr
FSnR3alRLuqxT57VNMYnokRYvLl9eUhhFPQ6EkOlstDsZnFIWKYTEZhra3joCpf7RDQKhooyTEs6
PJaWXVdOFePeEenwHsY9IUme7qbnVeLwI2aSYJPR7IQ1Nw4y5hlCqrCNCsNElKePQy12gQPK9aZQ
snKi+rgueZ2ij5zblH+S31aay1jXkzkViq+Fqno+cIfqJIqOrrW01dBGxJd5rt2sojj2Y5xhApZi
FxruaayMTYBo0hlHjBpFD5F0jKOCyLM+D5VgE7M5w39VhOFA+EBHj0yOISAzEca0MVqjVZKN1ZSW
sg0H4YanRaRZyUlryTbZ6V0q4BzabaHTa/djQyIQazrfX+Om6m+7ZFTP8lDFlzl4OtXyaOoGg5Eo
xuzhdi3/WYl0GEeZhT3XCRgfjHmFq8MOR++2N3tmAzLOKsQmwYAkK2PtZCCYZexrk1jTQrrbnZPw
tnHMM9+qKmxL2rDXFaRiqZsh4wsQ+vHQMMyyXV4MAy+QZVTyeby4IBkm4iqYuqKcNnlcLaxuImc6
NBDbrNWuQiPt3vs2Ke4VM9JPhOErj62rhhCI3NRiBRvYgVmyRGvg21r4mEDOB4uTqMs+TfwTzZHF
g2vBUW1DpWPAUPpM9k06GrkdGjbJYirz3TRq3oTnAU4JEN6FpU60ZjFNwwGj7buo8m+tWk+SE91I
Iee5lB172QYmEyQ1B5dfmtIh9bZ2nKWp1zCgxlA8janEeDg0dnteNS55C2VVUBa1wZNZey6uIPEa
5AwNBRyazKfNVEXc4jqcgwc30uODdB1rnxU6Y7HQqC8LkWlnZtmOLyQHMckriTFZWX6TnyV5qzmU
/qM8lGmJrz6u4cN4VWA8BzH+rUEMyGRc1wQBb8iBOQuYz9Zy3YVSueYyag08+ZqcJll6RZKHyC8U
rdRhsNS9+hbrLWlNfj3lzKbacxZmxUmrNYwIyxaA19BLc6Portw2RV6gee/orBhW2Cwteg6zjnf2
xvesSUNfNPkOJjpdrgK71fXY6cNazWz1PjXV8DK1FfrTadMPu1hoSEiLFomKoTLf8zMokY7IGX2q
nUcIiqsl8uC16cTIasz2Wg+nQD8Z1jyXVYMeKxuL4MIcElbUuBDlQ8VTfzWMhmKTCo4+31dDJH6K
iwlETSIAj4mr2GfBINXVEOk11r2ybC5sVeEbtpzwvAidcKvkg9zABEFKWUBv5dlzZqMweTn4hXlj
1ozjrIwpsmsjS03VEe2nrcbXillaV5brUHUVhROhwAnbmFDL0SMMKZR6Ac0/bE7aUmfAPgayfR9H
MJdhlY/MXR25Sh1TZVAZG9qJOSmDRdHCNArTRqeHlfTGolKwwDs5T0zWqOVp3Y/oyKPGatDdpPWZ
WhZMtEWdmMnMs/ThJtWU8qYs/ZzrTdG+TC0rO3dbD3Vf6nfgobJSha8TaRnpiZproVyQ/WnKNerx
vActnU5Li9K3Jqhx+jq1iffKVRKDrZ2WFHR5gzK4HXoldS0QJ2HGiEAJIncTe0O0DcBd8P4fOxod
KtIXQreSFshu75T3ZaGn4M9HRA9anhGB13WS502I3KcPVlbDa6vU1UUtB4FnLBDjwfSqyV+u294m
HGpYKYGn4M0rSgdIRecXj12qJS9+0sDPo9pLaBzpqCQq1SEJqQWRUqUGmBzXyC4arvo8K+LqdOw8
QCp5X9w7LnyhLhC0T2pl2FjCINxRen3MIFXVHktbeOejFPj+vLy9Gn3DEd0hSIISlhsn8Cp0xdjl
eVqnW1e244U2did1XqsFKb9t8BaLonmzM1fJ3sfKMmAzyb4Md6rXWzZSWTs2o0MTWoAWjFDLwtui
HWuAKmOXNS+D9HUVyFWFKEe0SV0uuUMU+xr8sUt4Y5BngBn0dkRLkioRQ1fToXGbK/5wjUPdy9Nr
v/VNexGM5mQjduwCwXKfmNWj1gsUPWMSJ5vKzOkkuX4rToNMwfYzuGnLZDbSn+OmHe+jhDJo3Zhl
zwgzy6LXseLRmqUkZZOrNLo9rUxDMYiKLUyPoMLUozXQ+kjSR0V5s9sq4X2uZAVeh9pQ3hLHIFQ9
aYue4MeGHzzIWi31J6sw9AneKW1BPT5mltXfsJwXCTnsadH80uCZBiP/6zGw2GlaU6ePbaw5QczN
aezzaayj+WKUZYSb0+cjG6QqJMVF5VlXnzbi32xvta8u9o/DSAHaQQNjrwr8+18Pw6LoeVKURLag
QvRpb0Vz+5zmF+ypX8EE35ySFLalGQbHAVN/1L70e6NiD0IudXeu1Ld+dw60++fT+dqW+ufZfDoC
DYPPFy1ISzFkcbEIygv86G7/9vOv/+0EpsN/+k6KXvH7kV9vDuc9TXQXg4beV7+0w/XjhgPf/JfL
dPyVuG6uBrjikWXtY/90ROdNRTA3b6GVKiQtr51lgc/MeC9e65gZ1ZlXkNWrkqr+89l+czEd1bYM
uhJC0oE5+rqqMpFNpsJt4Wtb9KX3qDv1b8Nw2jTHd/mXY0zX4vMVbUSZdwVmqdXUoYvWYk3w3K9n
8s335sgp6VCbejm2On2KT0dxPZdNjIVyk1cF82OMCOlAQ8LVfrn9tK+z2On+szmQLkxNdXSDKJ6v
B4oCzWzrcPrqJr16cCIZL+gL9fRX2MZX9MU/D6TTMLNtmwbP8aNkh36u66RNoYO55oV51RyiE+KU
JjA/g88HQsuZ18S79L64+/mm0P68O0nMw885pQ0RCvXh+/x0Lesk78OEU5w0rBqmFmgrC7Lk1unS
B13688H+vAO/HmsaHH06lohd36Yuh6hezxwZE3dd/LLKTr/h6yrLETRdaFC7mBxMHcbPRzAp050I
PZSDoQfLEkb06yjWX7y8+OWp/v666bqJ3MMy4YMdtRHdMLTCiHOZIDDe6STFRSScbItVOgl1fjna
n48Vp0UsydQAJR7j+IYfKzU36RZyH1Iwn4Btx/IXAiT++es5IttMdyGLuAH+xBACq+8xaGbIElVm
AAn9bQaLYtyQLbTtnPbSwqZCQcd4OfnlffXnk4zrTuXO04RNU+D4vnc7Lch8MyA+HQveYjT7Cvye
3TUIoEfLiVa/nOB3h5vu8kmmQ9V0THWTsT5E0wlOnook3tD+3ZBbDlzvdBpwBCv29srFr2iZPx/u
KcCFdVEXNnO+YxhsP/a1ORrpIt5iIpk1bzRPFbkW+8mbzGhu3t6A4cY0NRzEhbb9+ZS/PWN23ri2
aekY8ug2ZfAo2GRzm4aoQsOyH04LI0p3tody5+cjHc2QPu4eDd4sHTChWjT4j94vvZPL3O7Y9W0Z
dE/pQ5iLWq7vtJaU5lyfEE2/ZXP9+WBwaaee/rR6aaZx9L7xOKNKkl5BuVvH96HjIM6taPUehtFr
3jJTmvsuTCs4y5JQkcSzYnHy82l/e4GZTjr2BGEX07Tj84pD4y/ylZQL7OgFKn8vHPaB0zM2bDoL
2fjPB5u+ra/LG6drC43CTmW6YBwVLJ5dtoPthItMt6xVOapFjY0ngkVjOPBWpS5qMg98I/8Fx/jN
YsdgBsGPxR7Z5OE5Om5m6p2TRyyrV/SgiVfdKOTmAGuY/Lx0e/7jRfzr0aZL/uk1YTZBK8M2X5BW
ic6igK6XWe9MKibEnLP4+Yp+rGlHl/TLqR19f40sNH8UOEMnVywoIKJ59vm5MtcvSizRqBA2mjLr
iBP++bjfVIXTSVLFsAB+TMq+niQd+NgKOS7Wtw/zptptaiZNj5oO7soB6tMvw9N4mZ1DRqoImXtT
wj07398+x5+v5K8f4+gBquIU4xf8AYW6ccZQS2PM5dS/PCPf1FEchVEgIgfLIqP3qI6qzELtVBoi
KR012LWpRdoIcY7snPtd6TdY2hqsYg5GxECzkIOketb/csG/WYS/fISj1UlP7aq0P1R/EaxCTQoP
BYRIHh3h1q+6x/ad6piGPbv6fzw9/39M/DeD7/GHMXGWMOCsPs+Vpx/4x5RYyr8MqKsGxTXB4byb
uDH/MSWW4i9WUstinXOQQ/Ei+feUWNG0v4h45qdUNriObYl/T4kVTf9LUo7xXzVQS9MP/idj4qOX
2cTfZVZN+JqU5D2xVzp6b9q6F2sYteiqr+0TcKirbIKD1bNJeddsCREiHuCXxf1olf3XMW1AZTT5
qMOO1j1FOqGhFBwTT+uZiT253miX0MBQb4M6Of30XXzTKZDm1yfin4f7GIWbVAdSHD0RAWlXTjRy
uLI8MVDXjE66dJzmjHkW3PR84UTJxo3zkwgIo61Uly2xViJpYb4fnHyrdyiBWnmiIV/SDImfct/b
l4mFKrLG1iyQ0+o0NVlcCSXZhM6jX98XSrFp4pO09LcSjXGERa5ubqpiOEl8uWgr5dnQw4uoKsB2
essM6FfzWjuPBrn1TYNPSD93efkVtXbf6hhKepJaI33X+BBfx+bScLtd4U7vRUZlYd2SpxOsVWwP
laXclLF4ogN/VSao8pydgivZFzSBxTtbr0VmJMDV4ZvZ8F8ACg9kjTTEqLqYU2gItCa4hPI8aYBI
ZcAMXALhVOSQNI9MamMjurAZEY5wmzqBdVojGy83icMz937gDbjZgShaWJcZP8qgAmTonMSklWed
s+uzh0xFrx0j0fTZpSQxRm9NX/v5FLVLClMJD9VxYehFMwXttBvcjxYJPvjs4KvSFY9LnGmeWZ2J
6LLO3wPNJ4ivK+tZavSceXMqhL+sJ6twX7WXkYKNzrKfqZFXBlk72fAUywMzv3lQH7xJdc38LIxg
zPXNKY00IkEKnPnBImT3UWvWJs3F3PSukx7NFzrVGqljNdKbx6jq0Qh00lmrtc9tZ2Q4eGgrl45J
uqx227vKAaEicD0S5PWoTuYednuFPL2ENnISGQQ6Jsm70wFzbmhkx3JYlRJ2ibRem9oJUJqh/UWn
NQTVdZcmwbxBHe6Vm7SXmwhGF2S0dwbR8yLb5fLCNa0z7iPyujqCl+pNOujX4+DgpEnWef/s6fhO
CUaRXFHfEltr7JmGF+cZ8u+iT3Y94gNufTi/Cb67TZW8JoqFqpCMqby/HMsnFTejkcLEGP2DE9NN
tgxvmXjmVhH3JgGpQ3DWSuy5zbPQubVSrBPhwxAiLe8HkjYGjVS2hQu3qkXKZjoQIcIHxxsXsRk4
MGE/5vdPeeA/JjLd1sZw13ZPg46OhDp3i0X/nfnoOmoECVbKrNDeRvVZxZTDU7I1MxcJpMuQhAb5
qDwmTL+UpFzXao+edsqhc7ZmTmaBz3DbIRGA3q30udvgKcepy/k2s6gQV46g3nKGTe9XW081Z7ra
nBoNtVDUbhzFW+dtjeXHXSSCtG5lrQ1U+gnWhsncBz5j1Lp5jn/UseqNirRydImhRWKc9OyXyeYu
cGcznYazjH9AeYW/QpTda6gGjH4VcCVsdovo4PIvs5jnK4/Py2S8zdT0sm3wgnR3fRocXBdWO7kz
zEpvwyTK5gMBxRJPndFiAWYmrkh3McIjkENzJdiNJMRj1c2LNG/6MoO9UuFghePUENTN2H3UMBdA
RxdFyCkjQ6A9nENwK9N313tUOqAYJoqLlDIhw8+FlcQqX8eiXgVS7HhC5rrO6Do025WfCYzf6YNm
j5dDUQEwJN0lquKVzMnKKZV2Odb0/nzpwegLHkupr/IsOlRptbKVeCdA7AeKdh8M+jm+DwOLPa26
vLeNWaHKvSUBjbBUc8XCpS/9U10dZsiPEjTb/nXdqct2IEUjhDdCmDTiUDgrBuNtyH6NF5Dcqy7Y
eM8NBYJBj7DcAT+ddPuxgC9ZOfdx298piv3EAAVXhL5oynFT9t2ln1UvbdQf0PSc6OV443r+k9IY
kMvNWy3OdnVPzFvEJI1dGbDvQuB07BwEluiTg5eoDx4LdNBua88drdzlJiMvFK4JZuLCfyqYYZnW
IfVffOScUkF03m99/U7gzxLMjDofXgwSa/pYcAedTeHFm0rHGRu5dwIwd42gpRv55vEW8nLn+JEg
vd2Tuz6ZYChD/6hp3jposPnpEJ/rMCPUyHkQ2bivEjkrJpTH2KJvCXjKNF5FafjUqaGPd6c3cBZA
ESEyFWNwHEHrMB5/fh3/+TKmLyvZXdnUyUL74NF/2vPUXPPOrFXMnT1YlAh9UPCk8VQOCRZq4gQj
AlZ+PuI3Jc7UCtZ591NIIUmhmPq8zWpjVqiiGY3JokZ3kwzPFQaE+UtxBjls5R7+s63GR6TBl+Md
bSIrK9ICv+N4dkvOvL1XrfOfz+iDXv2/e7k/j3BUQJUJ+wiz4gj+doqmT6+cmfEyIS7Fqt96J0DA
V80Z5t74rn2Wi2yL95mwh3Te78276Oq3dpo0vvYG/vV5HMpc0pipWY/61Lyz89HDHz4z4xdGX0uc
jDZUhSZ6i3MERBgoOhunsoOfqyHsCPPLhEQZrX0NLABP4W1GrFaWv5jYQFtNktaKsUm+pzruBOO+
4C5xUBeMREYghKrxpqSeQI0B28N3N0oBXxKXvinvpAKdxL3QXVJd2MDbDYlUoY2qGNI//g5PMmfD
JkOn7lX1Ca1rqjk+n/PECdZt3c8MahjHBQKA7C0jWyNNr3P1SShXfgS58mGQh1E8Z409d6sHM78R
mP1H8zFzqrt+6OaRqOcipBtUwEAEoxJa3lmY31lDP2/9uwF8Q43TQe+KK1SYs4wxLvK8RYHezEkv
ch3ToLxPShB7pOhFoTXrrXcnOK+HK1Uhq8YfcNOjCOBZVzPmKYW9lBplIkjSbsbeAhQGS+wQ7RgQ
LlmIWV5TiPLmte0OK6fvl7Vx2wdbqZDGhuJ/wHhO6WLp8CdVTKJNsSKXY1c5/ZK1osE1Igx3Hsbx
sjSCe6Pum400A+B8AV7RgCUrvq38fjOVACKoYOAXZzESL0V0K6N5N6sb1LnLwSoITIe0PORT1kn6
aPKj3hhvQxIBCi0+q7X+kCUkp45IU4oRZDT1Z/JKMAsE1I5KsPHGs4EXVzjsAv+Gl955Wqa7FkHG
2CAijafQhUOLqa3Dhz2K8ESk5VxSrVtUI5qlrJ1WX0j9ueOK68jqECsQ/rmPiUvVowrVGl4/oArM
ZaFRYQZHB+QZr2q+yWAWWsR+0q09dKbDSC5c1l0HkpRYm4KcAjhEHaqM1lrEYURmyEMmb42Mz+V0
Cw0pnlOq4JnYToWYx/pgSUNglWugd9TousrQreJKzeRjhq81YrquhvdV0b2ZGhl5LXkbY8L2oJ3b
ozMfWqBNQ8Izg+OLcr6tnE3ZGmTBAbFF5GnghyorudLx7gblm0ngF0U2eqLi1oYkG9qkJHeHEF6o
6qLyQYWgmLc1hKP8oeYRcuP3TmDcGTGYuBcuzrbpp0fMQwmOEcNiYxLNG0u5d8fyPDPh1N7UaYY8
aCKXnox0U2zqDt0DUOJahwQuTt+8Od6uwOIkCOa2s2Iuh26mA4QLg3aLOHcRiyuR3GoU76N8DHJ4
E9qwtroGWRMwAG73Hlrq0J9mAHKiGu1BCyhO3gXWuUHfM+0B9Y3GW6d4lx0XyHOxMJChVxGmIAFI
GF20K2w0ofCVSbD0XOwSiK0sxvgp+fQlUew4Lyv4XIntTpIowFz5xkXfUUOJKAd6fxObg6XEvGkV
Yz0ShISF1XPMmxQOnGnnpx74EWNKbRXdOoBU0zN39pFCVPXeS42FHna3Zg1po4c0/RohNaq1Giqo
JU7M8NZN67XjAxYztkbtLsxUWfcetSi4lKTC7Ox46yRPz9ISg0sIvwl5XjE8lo6P7TfZOVH66pfO
06BdWjZevYb0Eh04oQNpLmsJA4RCZJ9G3IroOJZ2qsxqU52lSbjx4mfJKFYlxVv3mjPMS3OthpaD
WzdR1ymk89RPFhqMh4YSWrUT4howkcRuvhTY0rrxEAbBTVw/arH14LK+BqyriFWX+fg0NNoV3NRF
xH3Txs41XeK7ngfYJmk7C1LczOpM6dqVmoC7EJQ3jp68Njnbk7HS72LjRWEv63oPCXuZslP2QQpI
HE6u2aMFunMhiXcq1N7itWHilaeHGoxvn5lol9IzJxzWEi9kjbcXVSloKX+uawBKJvS1kmxVs5q7
zXOjdDODBLwAx55i7YuCfDNVpWaHzEzjXGokM4MR+flVrX33arRNxgXoIXSdodbX4sNlB6J0RmGA
PXIvi6cR3lFwMqHEwPW1M3NVflAhfzno1Mw8qg8sOnuGhQfB0f/wEwW+3/BZcoMGi1hVjzEoEUxS
xgnBDXNybX6brX7trX68/r8c7qi3quh9WnoR5zi6ONwIEnKy/pfxjpyu0x+nhJmBwlHYdJOPrmMq
mzFDO4rbmxjVLoYObBnLkmwrX01PLPO2b6t1EuYHx3kwSnUZRPTvx37ZOsm6HADTBO3KgsQBilfF
8W1dd2zH7ODacRCbZltTprfIj+78kXAyAd3CKJdKkp/omMHFRDeqrW2euFhsSCirCfDWM+IxB/T0
RbOd1m8+9i993I8746czPrqqPXPLQp3unK4+80d/y4h+qQFOaQNvTonGUp5NXQFllbbuZRuZy9Rt
TqmCN3aHCzL2lzm59wm70qqCuJ/l6zgC7Jbf/XKvfVPQW9qnL+aounY0YQWlyceMt9U+OQ32U4Ud
XrHf3k6++37eQV4JydX7ddz47W1nYSeUluHQxDuqgp0yHllKiPyZ6AoqDMHoMrxS5hPCCt3HTqq/
ZoX8dsSjGYqZGg1+T45oqWykUwzFXvzLjf7NemFpWHawBwmBCejocua5EdqKxuUM1TebfaySIZYf
n3/50qbf8se9ZfPV6CbNX/14zj4Uev9/2TuP5UaybMv+SlvPPc21mEI4NECCmhO3oAjXWvvXv+XM
zE4SRBEv36zb2qomlVEZF66uOGfvtStX4GsyDN4rIgMjhOpd4yz1cl1QBStZLzuQBC1yE1mJ7jqP
3GXqhz//jHO3c3TXyyo1aNn4VgcO+rYQWm5nFW57EKF1VUx+HuEkn/RjasKZi0xCFMdSt3ZS3s70
tg28gkIlmGSs6cR//k4OkErHaJ3sNx/0DMHy3HuGckh62dOF0c88zC+jj9/Op8NuiqMloAsDWRjs
G5rplTrvltFD/cqXvGZLDl6xXF4Y88xNJUAHhQ3dA8nSThccfRDDupMBuUZb4RVa6qLbVMRdKmtl
CmZq5gKCvDDi+NafvEyaoaGsGRUpFmjhr1fpZGYWhLWGn8RSt31dTSRrTaF57sTyzIUmU+tvGBt4
ode+92b19yhUZ0XzTDEDR4V44fs5u+By/X+fRcdOzOd7Xja9ojc1Z1FFmuAMJ+2pokFPsLv0oTGC
bS6TyUYA2YWX+cxd4NT/z7gnC1RR0403LSooOYBbA5IGYQSBprKn7C/ccPnMI/4y1MnK4DRFHpct
l1jO3SN7wGKmPcrTmGaKcksxcpXZ8V08LW3C5zVyWqfVPV5vgtovNrDPvN9ffsjJZKU0eqaI3se5
/2EQ0TpFK897+/n1+lBynrxexmikpIuMy/6b1ClMKSdH46SbBw8lAldVu+61p6IkWIIoUdXN15rg
Y7wYDtZQ3Hdav2Vu/d1itdClah5IAoQA5ZFu7bRwnIUil9u0YhVH40zBfrjpXH9pBbr9868+V3T6
cBoj16Dx9002VaFzLpEs8BqSI0sFat47GJzF51ohj0Z4lqFCawnghxiig5gedF+bSAIFBO2SlOLc
FPjll5xMQlVT6oXZRsyyvg+Br7XjGIp9ybG0hnJG/IDoZOzHa2h4VnynIupPEoyJSWKrebTOAh8q
RPurpcKhExfXancX7tS5tcgwLJnmo2yJqA+/frB13MtCW3KnyLcZ4MvDx3gfV/HKhJFZTalcXfhS
z00RBiFsBpsGRUXOcjJh+dXAfIYGje8HpvSVD6zanL2OkcBjakJoJ4uLusczn6xhSTraaNRRpL+d
zA6R5ChZnXM4gmnqwTgtF/7dcMyhrc2CJUSwHaEZFz4c9BXfJmbDQunIN8NhAMuq9fXORp7uxENk
KOjOSYiuVHiwQvBeBrAfzGAuNfkKNZ6NZW9BB3HSie1Kg7WGrtU2qQ17ogCxULX1LJGnpUMmqJEt
pR7GvqHOKiVZKUZOcHwz+jlHrNXMo4dhcf73hXaeFu1WGm5kVOk0EeVudLfeW3QCmkxc9iGcfXy8
A1rkUkaKWTgQOmk+0+YTEYeo3k2h/y6ahzC5GZpiqVJLqbl3WC/Xio/7UpOJQmFCAwPTRaQZjymD
CH5jIZ5GOq0NqH8eidt9Ge7M9qVJwMqpd6AQp6mGGyzR56XobaSo+DXW7QTWCNV5T5xg10SYJWWC
+Bx6HGET4dyBjuy0i5YQHVOmqefhq6LMryfYQF5F/y4lM6UNymlTDQulBmbl3IvtnaSDbII3mLbT
VN3H9YsvbTsobS3LI8wSf6/DiW+Dl9H0gpZ+hqd6Gvom2cr9ldaV1DrwV8Q3Qw+wjGunjjYGtPns
XOBoFTpXRmlKNiC0ZJhT3RuFRSAa0llGEKjBr9EV78ozXws3PaixtxuC4DnF35KTXJXRRarbftab
UGu9uji0ZrFpreQlyVioZLoeWLvxChD4k4mk1AyDjX6H/u9z2aTgdsh9wZoX9wkgOcnZmyoTmNdb
+6As7ab1JjmhB20q05JLwpVUuXtRhdkfJUvH26g1DX/ztlC968HEbkPZwmHfKRcEt5O6WwGTDCtx
htxrPXTpXIKDnsfdTCWSrAFbC0Nb63Fu8PfhWKd/8MBkClKnhg5sAZ9J7bioJ4pgTev8OLhHwQFM
BjpIJfZCwEDZAW7HNEi2bQkCFIqq9RZ0+nXsIWKT+0cvx3QNkjLowk1mDotMsO5dH9kSDJasJ76b
vyIDPSUYA0EZoHGK9snvol2AA00sq0nL+xHow6yggJ05xbbsOasRDiYO3SrWhUVLLJP4YgYxqbDZ
zFMIXwPw3b5ghyLD+bVxZfid1MaCJ7dKoWhuBGi6ilWSJtfBKCyX/mhRcsi57fCdUKLGRWbWxz55
8cj1qgOwXvkK8mzDbxgIs4oxp49uTQiWVXi0COnoE97k7sUS/F2sXmcEt2YORhNNmuGbmuaqv4m0
dDk42a7Kb0JH+G3U6dzVHgZq4gUhrFV1rVBvEzzAgu5YPscT/WvQjgQr+dB13OxOFiEtkhJkDmuN
io9K+zqvIAxj6XLVY0ddKLJuGgxPtZEuOl9c1sGuhbnbkqQ7XIntdVT6C7WlbN+CUpWOsvzkZL9c
8yavcdkoxxawdUeHqFLvUgPUJRKqihzUeDc+EMx0k65I9npVziOseTFm8MK8V7EkJM4df+PM9B5D
AdYRsNCh4mBNY7tNr/LqGQc3xUIerkezuCWZy+3IUWMtVutXrW6u86ZbKZl76GPiesvfJjRxCe6P
a4hzSaOvC0pVIhGleXVdtBIJVl6jnTT9TRMW86676uLbTjnIyu+ypVCPyzTmCeN+WrRhN5FA8nLS
nzpxQYG0PyQj6Nt3J7pL9nlypUkvPoFZLW+TmhIgwDSh1GS0DDe4kGZuv9Ior6mE/KmacJP0920t
Q1Ddu/SZs+LVcqttBWEk1XH/EQku0hcWpNAWPQaTHZ2oOt+u1OBQuAT4dcV7HGhHFOWzigirQnLs
SL+tGnZItTFVwMm1Gh40oGXCsWBYmdTH1E3nntSRb1VSh9FnWlIfXHd0+85Tv4cOhiI2gHydQyrs
0tYOiP7LYhJZBg0fM/MYPuJZmbmvWtK7GBD9WUeRm9gdcKyhHQ3mg+UQTMDlpBodbI1Ex1K26X7R
vQBx1Eh4BNv+0EBnjp3gKJJE4MjOKhpwmlIjbqiatukaBSLOrO6gOcQYCa8KWyAjtxYqEbmKRPmm
hAcePdLp3vhghfmNJF9lj2oqTSTN2NeZf22JITG4DxYY5caoMURTKfcohJp5PeuElS8stFwiaEuf
iGJ600JksExCALSD0S8Fv76vIIJVYDK66t45CB35lta2CuSNqK99cVjFgY7jvbCuytq4royK8Jjs
tiMTRajqF7NVaAin7TIM1Z1ipetSy+1c2Gb1s6sh5gyE6aCReteZH9154Aa2GV6XmbTTqwKz/zU+
LWKu7zWXlwL7XQKGuM4ScoBfPeCemba3EnUJGGCujIufAj1qgAWlXUnlXa6xyJKx5BhPjQAillOb
jEbEql+64N7ofXuQeTXk2y4mQpqH0Kg5RspHkQ0dWaImECM53mS0x4Ny243JhaQcdoQDDNGVGO4C
DfN4SJFb6+0WEqKhXQ/xa0jLB/f6TIlvAs8lf+C2L27CDpFsqS9LxZsWXK3Y3Xgx3U3LXwrClTuK
HbMrI+s3VPUJxYb5hu6n9atVKAKewm1c6aQ8OL8SlCdZA8W7z5BoMkhElzJ4DdubqHzLeKUkES8f
IYoVV1RoPV5mJAlglmVL2lqERWuk56Q9LdfqGWceOw/46W4x8ePbBhUDbNaYSl3BWqjnIaGDCH0i
guhaYqqjjUc4iSh5NAz6SdWvIF/m7aGX6fpocCrquyjaew20DRNErbfXIKX1WjcxzTKHKw60KfTn
ddbYvpaQGtKDw0XG1rz4BBQ1UrAaUD3F8K/pY82RHu1omG3DNpv1wNUdxfZzfWp2ByXW5m1CEjbp
k+wJfRofQp++1oCsZea4sLU2svXScXsckVAcRB2mb048lrfO2OtmN6uFW4hVtl5dDywViN+0jmAW
FVNvC00vBOTWPJclggJvV0X7mmDOsocCm3bHkDAKvcnXEqElcMczhD1O6FyVwAxrKb8rHXldRD6x
JXDNgOOX9SwOozly/6mlosGm26g6KqqcfSUsTMOZZyiSJOU113HD+oeaW5X6hy79rWaL3ly52Mjj
da34uyIGsEe3tRQXabMO041owWC8EYS9CleTf9ukPcL2IGeulrxJr68akck/OlhdMYlSkmg5ElXK
tQL/oRt+SRbgAR1/b7hyDRxuCrhWZJK5FWx1bxEJybynFOtcDYQ6hnn9pAdPSrdpP1Jllhw6J11Q
2Hn6GsPZydkwyhuBWi2maRJv+01RiXZGYzyFb9dFYLIcd1qIcC7D1lbVlZFfm/LIghLvwRtMwqQl
V3MfkkiiPpr6syPv2GS+D+yps/42adaZFe+buNwmtNHNdFOkyQRc7GHw632oyaBycUf3iLNIDCiN
RSw/sUZDMOTx5dgbQsC/prfMSIBPKNFVcFQVqLSKeWhJa3KPUXusSECqedG4fyJW5EISF3W1MoVt
bJEulKBHaxZOuSvYKnuowMRh6WYVn4G3LTwa3yuZSBp32HTW2siPTrAWxr2Nu3f1TR0QFCHvDYmN
TjdPGm3qpxs9PwjSQwYI7bE2sj1cgFHhOC9pI4visMEvbbOFX5rFzor8gi2QOa89/zrglodKe4Nr
l5nJX4nM1G26z+FPE3doJsR+RiTjrapoCdEJkuKekOZN7CKDNEeE8oj7fkysfo9xlgwVcJz6JU7e
maIBBzbDULHOijClTk+JYtoOwB8UMjLsel7eg6nHgKASq2csmFUo4Fw8Cn+vWo1VO/y/o8GL/54c
EUGh1ZmDZZlkt2yFo4NYQoIUJk9AOJH+sh+ftctLJq8T+9VYlOXojVEI+Q/gVUw7X8+lndUUWocB
feL+4iyaXTVXHB4p0Y141/noHb945P9eqEJtjMcRRyimOa7264gWmAnVrCWZ4twhl3eW8ux3l9By
Y53ia52KUg++U2ya+E6V03YENIoB8AqkInHtrBObeM71n3Ds+lKJd6zY/DTS+FA/lZX7LkJCOTKR
UpLt6Sc+u5sxT5Iu37O71Sdjal71Tse2X/7VlPr/Ev//LRuUbP6zxv/m18uvzwL/j//7nwp/QUfI
PxrtLEUcvW+o2v6W+H/8kUYpHku8YirA3fijv0lwBrw3kUO6ymeH8Xa0cP5NguOP6MrwmaDyV02d
P/oXJLgTUwruAlnj3ceRQqgpxspTr6gDccFRalP+sHD6S38Nf9DWbe+yr/JrlevvkcY5jN+NA+ak
HlxUegelQiA6cMWePR8mpNTs8lm8ovC4Yk3X3v2bS1OYLn79HL6Nap6M2ssl6LbUIhbS2lHT6us3
5y6s71D6e2O6HyEvRH0BMdv7qN1l9ksUPrKdnOzzdG880Q8nNmET7dK5v6/lBd4csgnXzp10VTIH
J0+DjQbW/y0e+wwedrIV1+6Sg9c1mV9rwCCwZGzFO5IIq8Y37BQlwuiP1YoQQWLjl8kqvC9WNESJ
aJUgtU6OQHTX6XVm40O4Ve/F5EZd53sVTVk/id4wFLbxjNSk6FbRqmkfraOrmvDEdpe+pEvpIK+d
RbGNrojUGWOVmNDCvecuIKnMygWlhpVfE9ehkN/13I3BffNqQ7pVeo8ENSRwUZjI7/0+u5XgXs4D
y9apvWGA7ZbgzPO7oVpphG1JMyZl0KwhOSHFjYw1K1ipxNDV2+gWjBoc7gdtMvLsZyQ88h91urMm
FI1Xmh2uJZL6OtuYkNPLX5sTBSVODdsodsks3YX1ocA/TD7ey3B0OC6wzt/V9wQ16eTxHKMVgTL3
2S2do1WyrJ8SdCkLahI2WS02vilnFbxwgKmWKTZHUqKaVTvA6YfpOmeXxjbsCrg5+rV+GVcEI7NZ
nubT6qU7UklWOJhMc5JWpuCOa+UGlX5Gcra/bOQpWX1QOZ2F+a7YyWO0YgMq0kj5xaP5DZOW9B1K
au0i2xpEGVYPJSgukiB5pMjDSLYi3Wqa7mDdaK/djBeAzWB7XZFVPomuohX5O82rtXXoMcrL/KVY
sIjfOsf4IVqwzSLmIP/oDkYeUZnKTF/r5GR1M57gguJh/SvcHKxHAHJbwVaRq03V3+oUuVNOslxw
Iy2JhZ31u3wX2e5zYitbf4484dAts/kYohnMqIdC9h4m+To5jE/AzMboWn2lRPPsQT6MwRc4fdxb
Y9f+AqkNoQGFtLuNV0iZthDiZNRg+3BFHX7B/8qdHXi1Gk2ZsOV0QPmOPIoYMdGM+qZxNObWrkRL
SCFhGz+rT+61/CYcm6kDPYr4354GDgcNajFU2x1bveLQ4pJqBMdqai6JGV9Z82opH/RbTjBQaPZs
wjcud+kWHzFCtuQBIDlptQWnHkI2CjwXfEOo7aIZkSv+nXK0joQIpY8Q2dJgrj6RTK63Uw0EM5R8
iSiNJe4Nd5cKS2083D36jNwBXXtJ5LkwNe5oh1M8cNOngkQkMMsZcm1cUEU5yZDQmXSJVkOyiJgg
OgpFvFjtDK2r4x5FDpThUnKuVGrVKn6euWJMm4I8cZKtp/W7oM1JtjAg3FpTQpjRvivxvOFnBysp
WTgD2Y3ElhD7R/JUstPyX5584OAS08GFYY0PRYBwvh5lkEfq8q6EdPamMR9L+apVt0lFHI71OojP
ckY9EjQSATaGtKvCVaJe6+VtKLJBppgzzXbqxrSzo/OobkGVdRZi+a0PYCpaZNHCwI5FpsIy0e2e
mi/tmHAKXF8iNAtQEnG5zTKgrm9CnpwphH/WPAaSEN2nQFhGBIYGm8TfjIYuYZkEc4uCebMXbcKh
5mNwBmDsSt+a/cxMlkq3KMEQ1TurPKjdPDQmSmgP0IqxNJGWktYTLBWDgjNp1RpjcnQpPH6s3f9q
G/N/G6p2hEb/5/0J2Xwojyv/8x5l/Df+MiEqf6garXlDN0STpVlhCf3LhCj9YRjjtpV/zD7BMD9t
UOQ/+BM8rDQwYeygoP9ngyL+YUkqzkEVVNW4UzH/zQZFPmnIkSRiMT77IA2fOtsk46Qhxy9rlaTT
kZ1KUbfIBbNZmi6iERuNj3+XRbH8IBmtuIzLBPAjwEuVYL7O4qwZcWIbT5OINSUV6wg1GvMdupS5
DLKWbHQYnPo8CqE5UdHSgk3juLKylg0yWUIwEcdeUGVyA+UKSxqnh5SjlylRMDFxS/hJ6jfIa6Pu
KFh+vBMq0aI6qcn1Sg0khxLW0NULyRjoiMwcugwsJLSqE30WxX6M/DFQrppSRacclISliyCbg0Jx
7oyipJRi6hEajbYw6FYEMVmIWb6Q6ogMAFiGdkvM6NwSe6oPQlbyzSfocT2BcIDIoDQ6yEW18+Iu
g29Dml0DY+tKdvmDsPZRPzlWOk90yrRNi+EvzBrZxvSovApWEG8jiRCg2muIEShMtUvmjlpoO21Q
/ZUUXHe1FS5zRQmXgGfkuaWl0q4Lqu5XJznpXe8FqZ0ogkhgqTyUi6qpq32Qwof1hNafRWXZ7NDP
kW8YtqRoS8ikLK2qbbSsIYVRyxHWQR64N5npGd0GsG+4goJB5nzBlOpXtK8qzQ+uzTImVdcBE9cb
mTsLk17fRloivNSZZrWTvBG921w1HYD7kdtdF6ERvsv6QFhfTr58HKWCLSq4qbJUJBXGDUZAsOnR
lCpzgZP70PaENFcRgv3ABcpKtUPRqdcC0lu2gIU2puZjYdS93rG7oUFcNlBgaJtUJwHYV8Tfmkoe
I7JjTSGJTC+xHAni2CUrB6/SZjGF6gcPhR59EDbEt40jZQRNYeetJwXvur+NHFevKY/HAgFdQ9oc
YFWEtitb9ZEZnEKbqandQm4j1TatNLnKUcxuCh+LQgEg1YetoUD0nMq13NgVt4ngKJAfGVoTRTrW
up/suirLrrPCEq9lg8Q6SUy1TZeI5Ee65LnQrSGfMJCG9ybLh50cFvqN5sT5LyP0pJcys7q7xCyy
34qUDy9p3r27MTlxeh+QQJ8U3VXlGN69GOXlI4Q79hyD53vzvlJL7TgI+mBtpbwBJZsARFlqsqu2
M6vXWT3kYWjIc+qMPFjCt03wMPS4QmeCCh0an6VIObKUYSdqqRpHKzHoCiIkNZiDiKd9jxepjqv+
MUgGfTQ5JJG0iHxfxwOYedGxR4Mb0FSuLXJaymTAj8dLOYqpU5f1XW5IqZABEla/IiVR9lHete9p
Z/XuXqmH/PrT9Hv152n8M397nLL+OaOj84WiBNBLpiCAdOVbjcNUh0KLDI0IXjqlPhBtPxbJo1r7
mTipsGX8PNrX+sbfo324uIE3ITf5WhFIjFIRhVyXJzKJs2p7q/h0jgmZ+XmUr8Wi76OMx79PdQfV
FBRfFxokVaW3NRPrLR+qG98ke60qLri2T1Qrf41l0nvUdY0V4dS0baZGFJoJ98/cqd6U7o+7Yc//
EAVYxcMVRlxKU/UDH5s9bqjdh5+v9KRE9X141r7Pl9pFYSxYbkvBaF6zlyYHOJ2ytZ4QTvemTb21
dilMZCy0nb4vFquzJuEC0OCWfR3QiFI3N3wGtMxFXZfLPHuhU8OxdS0MwSwaFjTHfr7GE2HVn9f4
eciTMpzTWl4MhpRiEbU/bNy7sYT0LuzRfVpHaYnVgIocYabTaidutCtxU7/Ew+ztwpM+MbN9/xkn
1SwgZ9D1rU5GjTMSprynnqSbZXOlbOIFLtRwBxRkOWaYRstskS8FsGTlgZnIu9aX+obMzunP9+Xs
s/98X052I4Lo0NNw+EHmzj+2z+MpKpu7V7U9KjaDdfpyYbyvVZO/bwCWMCo1TBin9RlN4H2gDstz
mKEonmPm5ACz+4gb5zWnl7i03i4MeWZ2MhRkcIhvYSLoyknZt46B6xh5Pt5zQsUmUIT7Rf2e75pl
Lkw4IE5UmyQ9omrkO2d+Yewzs8jnsdUTvVcJPKpQIPOSda0vSOGeNTN3yeuGjmbCyWit2sOuX3qX
0D7nLpkNx8igoQCNuvrrB9Y5qi7GEW+7utBI2d1TOHh2Vs0L7CJnayyUOZyxCr7pf8OPcWZ2Nj4P
ffJtJ00WKBGVcPixpA5HDqWeMGyb66pXlePPd1c+c3ex1pIko8kUJMfS4ZeJCz6W7xv4UBD04Q7t
F2M1QdxRq5hLk+JqrAmYq1EPHPDUZ+Q9Tu+SZbrKnzDCXviOPqbo0ynNlGQyMkCBUXo8eclCrYgq
2eeO64jINDu4LpfkFx9ysgJRu820g/BabP17tu7enICxCblgS2lRQxwHXYser7Aluv0jmSiaihfu
09mP3NTGG8XRQ+Yc8/U+FVmTFaY7vg67el7n1HPYw89QAsRkSSJ/vNhqOfP+0Vn6Z8Cxivlp8RQH
R2LzzIMZXEtbauYYxa1mhPnhfMb3Zon7WOEL+Pl1UM7MLUgZYS9p48nvO6tMYeuk1Cyj7RSAxZ4y
24cDGhU6b0Q2j++0/fBQ837g8bP9RWs7k/xKnPg2NYGZMw8PAS16ROPWbXph3pe+lm0/pj1+Gi4l
SUf8Ty386w2J46Bj88e0J4AyuPZux4pVvBOfigdFnOaPAChtZZ7twhedKJwLc+6Z1fbL2Jx6Pz8M
pcz9Wi9YbUfQ4NirURblqlhcFOPL/D0nnwDjwPjh+s6ABqNGALva8Za1a+LdbQpsLCXxin4ub9jF
hevsaLBC4Xgq+A5O/RQaW2HTDBjNOIwyWtIR6OZNvL1uZ3fRtbH6+d06ew9pbkDftYi6UU62D2Ig
eym8SBgVMpnXmhi/YXUDh5HeV0Nt90F7tJL6vXKVCwvIiTHqzxeHkCw2hyxf9EdOHl7bd76HUFGe
zLJHeTHSzIZbhUZp9ECW60Q/uNsxCE27LxaubV6KrTzzQYEupUwBL5WG6WmpQmZbKus1DdM2uhdy
OBP5Ren4meXiyxAnM0WbpiU2Vx6j7xAHEwrKVSWE1iRBwddlHBuriJQsj2pC1YNW79EEHHMXRDaF
02Grh93jz8/5zM+hzoOBxgBJZaqnO1MPj6rZSqilQywspB5NnLCcFrJ44bGeqJU/HuuXccbf8WmC
zM1O99CqcwIsWjuitqh3lLlzaRLHZO22C716tnyUEuS+KpylBCe69AvOrJ38ghHQqeBnpCD19Rc0
Ud7zwvELkrY5NA6SFdTaQ62TRQ66p4DMXedrZVBWgejMgJugdSIa22BJl+uNVRhzoTQXP9/8b6Ux
XnILg9Ro1aK/KJ7OkhKsuMgXOBcXM8mu6PauCAdDX0iXN8FUhxAEtfqFlfvMUsWaDWKMMywS+Y8d
+6cn0XbigHCVMVWvts18m4d2KW4d5MBtEV4Y69zbRZuTvryoUnCzTtbhJE4TXegUdSKqNCgU0c4l
45AYsv3zfTx7SfLYcB2NuDjCvj7agCynWPdkbiOZf2D7J76bz3VW40xHqow+6+fhzj423HvSSLEE
MfthZ/10C6EdEQNm9XQ31pz/dfQAzpUUT0i2XczTVbH21puLsoDxGk4WG2x0QNexymjfrYNVV6hB
xL1kUy8cUGktBjbVtQ1OcYLTbHFp/v8+E0Kl1hA6YKuD5Xz65GrYnbLfo5CMrKVHo0hSgtnPd/H7
u8EIlIQlQ/loKJ9M9JlpVGES0dIIZVgCLe02Mso8pJo/D3P2Qj4NMy6rn54VjpfOBZAukYBCeJE5
zIH4/A9GYEoxWQ45CagnI4RRNjRD3ErYLd2JS3STHyr/k3vF+VHUJE51ymlesVwR1lSptTRpxjzp
AXZSOkCCuoiD/r5rk2R9JJLz3GXqcSeb+iQMaqfXGWf0ziAcn49dvAmFURSycET7WTwL3Ckq22AR
LS4qh8Yn/vUV/zL66Wwo1q7VyAajI96eG3b5TkeUmgx5Ec8XLTvn3r5PV6qdvH0yMTe153yM1cz8
JRkO4ay5cWbUGF+hhNmxnTZXl0Y9Oyj4WdPUCTfAAfz1XYShYkVlARfOId23JegmIzNJCNwLb8uZ
PRQ30sJojMxMosVzMk4sBAKM/IJW4nXzqC+Az0zKKUo61NVMGoq2SB6yuXDdb8s3/B3tqlxe4jJK
554la6zIxG9oONTGz/LTZ0dTwaGkW4x78Gol7lx6sN3UpAlZLC5NjWdeWu4oZy8o+kA4v30crSqk
vsFddcN1pzdPuWQdh1RdOC5ZX0hpVX+4+/mLP3O+ZCPxaciTvUTXQ9NSrVCiqIMel6MN9L9RyzcC
xr1r9+Jp+8yLw3hsxhESKXTlThY4vezhqjlcYmaFK244pTMdk5R4IchU/qpyG3dpXJdFi476AsXK
0zNG0xYk2XTM+vm8nYvzMbXU6mead9BFe4yTjaGLy+k63mC/7a6MW+0Kb9LHvf1X3dv/N+NIxxLJ
f+7xzvP6V5UW/q/ofy1qP3n/9aXZy7/6Z7MXdizfNC+6AXWE7sMoRPyz2ashK9MRoYFmRw4mogr7
P2o05Q84tFSM2GuOENgP6dZfajSBv88k2cNi58SpEgXZvwomPRW5jqwG8kgtZJJ89nyOJ1OP6xWG
HjVvPZHoycJNF0iG84WCTkSu1pq4omPyDIZz+ulOXf25RHxux5y8t+NA7DFpnaLFG92Qp+pM0xxc
P8zelAMEQf+IoXFqbNw5EogD0qzZOPEAurwbpZPpzaWd0teT8vexT+aCXrCcDHTNOM+Vi5Aii7CQ
l5dqDfK4ifhnbfw+ysl9NcpeL4bsbSz0EIh3iy9xh5TdRRhK73KWzKVpMZGXqd3wlSL/uTjJXrzF
J+fWCu5PjYXCLKySKD5cU1qHeWTCy3rXBt1N5gl2n4Zk8lkLmfTNnHhVfHmei02+nvutXs9a3ReQ
5RTvpLlOpBQyZZbeZkVrLH9+Gy49kPHPPy09qNezNCje+vX4QKrl+EAuLzrjU/32PCRRklBdQCdR
T2bkhhQqGs9vgbIF+DRL6rfcHEuhF17sk2PzX4/90zAny2iTgPQWGWZVrVSEPmirxqaNdjcW8S7t
Tk6ONfCEmDUM6h4KBVNN/EbsSBo/yBvzld6uHW2dRX3tzrHZ84JZEOTbm8uEgW+zxemIJ99O5uSi
kRqv6nP8S56q0/w5fB8BL8V9dJTu/hvjjU/l81Mbo5IhkgAa4uTBAnfy1LDyu+h5X/tptgWdRE0a
Yd6VsMOkjY7pYg10/Ca/jTYW6zlHsXZrJ6N5OraWSH01sJwgj9uXU2WT3ukzZYHkajFuFoZ7l6Pb
xR7Mt6tkAmSqJ6WLEyMH1JO9rVvgqRNKXhqnZbIYluMM2P1230b/++XwCopBX66T0gWZHIiIoNrg
bBDlU8V/3+Z9UevwZNJuxFb4njlNKrGFxJCpN/4QatdADvtQWWkBoc8bo9Ly8FpoxOZaSPwA7mGs
dXiaoGC3BYtD2eTwzfoia1Ns6m6wVQYNvaVvlMBngx79LDykPphInUcoKvGcb2pdtNdlWbbLyI+z
WUXwGiRDI0EpUQBfNVoJYoriVdZt15Ivl5Wl8KvKW3frOK1CT67rXr0h7HbYIuMVOanvilgQIp8n
7bquSF+zzazRF+oYWBeO0XV9RjbnTIQppbTH3jDrGyaI9rHJKvcQjOF3JqrsaApAQ/odjOF43RiT
l6nqcMPL+Rx3fjcarD1po/lNhRaGiD0pKgVbkOvwkaw6tE2yLsz0rDXxIhmIHfS6gTFHjFzy6o3Z
fSS4mhuXgkGCLgS/2tQilsifjUHZQARDX1RxVvtkJ1YNKEFbiyX5Nkrb/C7MZPCaSinUO8JhjUnW
kvMqlF47EcsUMGNvwG+W0mwD+bAlwiuRpaPArpTadqoGw1zTGzxhVuISO5jnQwvLKIA6vNYbx0f9
6SuPyVAU/sJV/X6phFa6b5zKfYuGrn0dhkSblw3pCUYyhDluyfStFrFG5xUpgKmegEXH5jVtSxry
mFHj636Ikklo9NqG8OxkW/qGNhEd8D49B7gZZYvXhnxXQg514kQyv96GUvxC/Hg2qzsge0AwJqRG
b8NC2QRd6k3ThGKfT8rezCOI99npBRxdZe/acp4Ki0ZrqpXlNcNCDBN6OQFpwUVIPSmNXPhnxBbv
cNmB3SHJb2dkGa2LwdBWVtW72B3z5LV2eLMw5itzL877g9BS+OOgJ4Iprk3XW4SO7gOHi41k3rrh
4E8R7TVY93lGByNwLeqfEeJTw+fkC0x8hM97iHJ/Xh+/Tkt8ruwT2ZgZVMpojzECn/On9bEM+txN
S2uE2h+CWttxVuIdw3UXt8tmcC6kZnxdKD9GM8a1BPuMhg/i9HRWmKlm+aXJgv8kCIdIv46UXeJf
WPK/HTfZdHLkoVZFPWk0V51ckxiEg5RY1RQK0TKcB3Y8fdUWwdK7vjS5np7EiMHTuRAQdagacSuc
zK34weOS2O+pmA5zqdqoWTYJO2H68xM6czkwlMfFCnkmHabTGm2WEJXbFoBgi2oVeNgAQXkKSm0P
egRPPSOyPFwM5TApG5iQ+gWI87fpnMlc15ENcCupAlkn+6feA/XRGNR8xEDD3S2V+zTQkwsd++/3
cRzEGmPiTNpZp4FtgRWWCCvdKfLKSZwj/BYTWlqPP9/HcU/6zwL895vOACp9JHxwJw+r4IDrVxr4
aV3M1lKsRLcupJZ13ZveNtVJ3WxNcTSXxq1xYWTt+/VxygJ4Q5DviKE5raT5LnkQddJPHc2X/4u9
M+ttHEmz6F8Z9DsL3JcB5kWrZVnynrbzhbAznQzuwSAZZPDXz1FVT09V1kwX+r1fGg1kWbYkMvgt
954LDZmUWNAwfdp5+8kOzfdimdCkesSf7kgCL7dDn/l6pdK2f1E9HxpiwzAW27C2c3fXTYSlrzOn
UO9NGFs2CTdJtPF4EhM6WtbiR1I3NgJMDqM7Q2bFHtet81qTiryey6Bbl/6SrwIXSmZqh83ejMY6
egPBCkE0jljig+QNhcoAJAQbJdaZsGc7PEX2F4tk1XZbpwHLJ+KMUBbwwDvx/NFHR1X+UxclhJT6
8aBe5yHWUFLHLCbsGjWywV0AHnTr1XeB311lFkD81DpI6TXTWbZJ9qNze7v9i8Pmp4Ly8o3T3ZKM
5gU+yhe2s3882yC8lFFLJAPS2d3FI+N9JGdwcCugs/v2EWbyX92pf75Z6Lb5VfgeQ/avP1/HovSn
ou7N+iJ0uaxlnav5eJGSXSiF8U6drL8Y0fz5kqaVJ8zRwfFFTszPxyk2azlbKlnH2MtDFvvYnuMS
3vxtMA74aufdP7+D/vz2ILmzFaN6Zd7wpwUOKzAXhQGh0Qh8/fapMX9xDPz57fD6F4op9eplBHG5
jX73LGpEoLl6aF5dXh+yx4XSEUafjniJ/Ce1mO0/fzt/GtwRhWlfSvELroksuZ8HXJnwE90F7rrb
qpvsSM2wtg/g+tYXiCWt6l9dHX/s2rkcuQLhXjFU8RiJMPT949vrmh42FjaU6Tre/xbT56+8a4r+
9T+GIP8enP3t8rH9k8HZIHJKuz/Myy4/8XdzRPTLpQn6lQbmXURxXIG/zcs895eEUSfDL7rBi1+Z
f/kf96b/C8scLnhUAGxDCFr8hznC+8VLOGD4Sf4BjBhX2L/g3mRr9tMjimUe9QQUX+8ilKFC+uMV
UlRmtjFWgpMQbp88JZnpBuARk9uHj0LaU3rjzdS/ah1X3iyszeyFtddtk6Z1hjcv84izsysVU/NU
GbFC+O9Awz/PFlpUmM7zrK6yPOxCNOWNbd9iY8C55JGM7pyV9Cq8nCUl6+2k3a445UvcB2eN8CF7
MePoW0AZSIMhxyXTssq7lRrdHp395Lp9lINWCdJZHYPOtYR/GzWOj0NuLgK5stvI+PZjgZxdPJmJ
VcACGn8UEVL9ICgL3ydOG8PFeK+jXlQpCHBLFMk5qH1LyUevxKDbf0dgnlReuZLDGPdySzjiGJoz
s1PsR9cpMcfmNVvsqN/VYefJ46S6vr2KxKVuIi5SI5EbwqkY7hLlymWFIgiiruUrv74TltvywjV5
FciP5rkoaJqcbGmDDUHnEikCD7rUrOmX4I8kwiJDqjMwTq8UdDJiJjI1R7sxC1Jiv+GlZ3pVxRFu
BOn21SZIC3gxdu6nmjk5uvSd8V35PdIDTC87y0BeZ+0FwS4dyA0vk5TFsnZDyEeM2eeCvBAkIvF1
7SKxe9TjEomtX+SeWOk0xsxGc0SM4WqaemoXKD7WhcviElQzbfE1JNadCDwNYMtShV3vXZEDd8iX
qJKwkK12PKRFazufFuf69HWYnCWU63hol1atO4T34YMXigLhWjuE0uytYU7NeWm6TvC9dyCA+Ihm
PXmngItOn0VXI3VrAiOYRk6BgSpnq7BKztXQy/6qpALEvGHVMYzSJdHpbTCIgfymLnuNltD/DOda
tzduxCgRiL6vkzdf80Gs+2ThBUdfUFT48DBJs5GilVcjAUkUNGWMEn7GNPLWzXYeQJXPDMnCfe5U
JByIOqR71SFGQ6g9ZNAEVS0Pws/9kEFpkSk0gWJyaQfDwjESX2zUM0ltLL5yJcMgvRlxDrTHPOl9
/WgvdSral7atlgqNSF3iKCll8WnJwbEOM984HWrtLwiY07lyd0FcLMX3eNA6vhsdBZV/UANBS3JM
BxdbSJHl57jquuyHkQZJyeLKCVeeQSldrDPpjvGtPzhTXqMQyrEpZsrxCB4K+wSs1KBNN3/1MqhH
5arj3Av2dlX70Sb3PGl/KXVjPrntSQloYyfvN4UB/aQxu1gA5oMiqydgKIRPhYBa0FnZKyeayTTw
07ICXDUlcQ2QOFdpAyk/yNunS/Cd3NTT4PZ7yTVqzpmoIx+8ZFyH2HUjskE2U8lwmgSlCrJU5zYC
OncvieDdYlrACGy3o+pPvZ1ruWcihrg757whPmepAn4gzTJ9BYxSZe95lQfua9OnamD0GJLZG4et
W+RoOrTDUpqVZ7YfSHZrv/K2hvA9HKe+vsaAVWAztkci2ba1789m2VohTpVpQ+n6rSqjU2S3Xvot
8ST5OlkuLb1ry5b6qdcVLJR4EPGuqMaM2CMx8skG9gU3VrVug61dJ4IYn0JeYisWs+gbIXAbnceg
9MM7ApCi7hSZiswt3+3Vs64Bk+6W3l+cXRN6UbqO7Q7qX86GwtvGcYYjTSzdLFfYoGC/QEsaqvUS
V+ZLPgtXsTeJF4JYteHqwgUDUElklf2kwQ8Em3FUBGOZxFfyFFT+UN5K5eYU5qZcsEPHDmd2Y7rE
7N2wr9mhRyPvGMOOvYqbEYpSqdylfjKWUtmO4MPKvk0Gsdi3UpcXAMyiSEVSxM6mDwszoXg76MRJ
D/7cGv8GsyCQQ3IL2+zLJFlws7sWTbp3a2l950gLMmx2ei7JvIh68JNTcGlySHWLKjJPrB/Nkg3z
a5BJCbvC8bJgOxjjQkDso3m+KkYDNq6fU4Euq/K6wYZLGQSMqGqnkN3Bb5k2bd2h1AT92cIbjqZa
TH4chuJ1NvawdWpXncKRJ9++DtsY6FOkhmgvkwUGX5GNpSQSqyyLvQk0hppVkixJpVf9QETzvu3t
Hr54385ddBP5aTjfVU0Vp1e27mIKRmTeY9I+ET4/pV+Z9cchUJ3W4q5dAYMtmtPC7FBv0hBN20ZI
J3uewqZRQGjK4t2FcAtryW25R1aoD/NkMzQ93le/7hOcB9Ipm/umtByxzQbVouppZfZuLy7wpsjr
c//QenKad/HsTXe/1kr/rhr/dtl//v9V45P4/I/9e/3xx7rx8jO/1Y2Ww9KUEQ8lI47M3zAdfy8c
LSf85VJSXorDwIdzcxmI/0/l6PFPwYUBi+zNu7RN/6gceUFWK9hqkVky2LnUm/9K5fhrJsL/DjdY
sIKEdbjQyP9GDAxx54+VI1PKIVSyuu8vOIMJSqvCS7dKOsgYnYsG33VwGHmZ9WYrdSgZJCn9a46R
sVbc6h+I5l5m2z3bQNyIxRmeXb/fONq6RmeANjIK8pUFYTnu3CsRZKeM9Gqc3FQ6ATnR+PUQUAY5
xv24zj+6kOR43zQMqAdSykYrf6yL7vvgUl0lGU8ZpTiWpvhjdqqPkpI18Kf30B++l3FJivg0XnVB
kTby1ucwTIhlHLx1FnRxvW5rxz8yKLL3edH4T2WIC3gOEudj9EzyIvxqvKUestc4LJuXUIDUI3TN
kveWLJKDRGLzlg5eeDulaQKnFDbwukVEt8a/Rws2pBQw2A1hyyXav5gQDVF/QSSLjYZhBBNOTCNm
9TzKd3msMmcja5FvyyTKnoVOvEtlSXkam+E9m4L00SkuHso8rTAWd1YxZFd5FwSvbVgGH04i+Stz
skpX3lxY+87r8p2jM7WfZ+a+dVU+jxhnbpRW8z6K5uo2bkiy4xmf8GibrCUAx9c5pORID1rt2GoU
bXZhf2SDJc65azX3IZCiRzBF9sjRpoB5+Etcvg8Nf/RKtguUkJyS7igSizI8C137rHmI3mZ9po/h
3BJWz8asIUHUyl9afvmVM8XEjXUmOuXukB6SOYKyblftVUIfs9HGf8YoLQ4xTNm3yS0jMG/z5KAX
gyV58nu73gnSXjaRLqZDG5EEtgrGnh5FTla8m3pregMM2N31og83eNuDpyax9EG3/E+XBcBaSDAF
0DpBhy21b71M2eQdDPBNdsrhcAt0WjAdncPNaC/ksQZ1BHHfFvIQK6H3SOVIRi2BOoRZyxpFEky6
r+S4HEDKwCa85F0WdQCHQ/TlcQmL4q3LjfUie8fZjEFR0mQVfKqmBd/RB8HLlLrWS0DWCBH045LA
VwzbAwmw2d0ch+6Lu1Rpv4pxo99Ntd+9mKKLHtNKpG+1B9LcSxo6o4BYxUMCmAviYxc57ape6J7I
CfUMEA09zT+iWEVnj8uJnF5+Rq/Gwp/fYs1I9vJuCDlrk0CfPRFhrIY0vC0rt7tLzext+0TGe56E
/bibPBY6vldyPUY1S/gkAcRgpiI9124owD802ifLcEyaDXRu6wvCn3mnWycmJTJybujQ2BGB532Y
e2945CTq34SnrW2gJMjeIjLPsYKyjKea5kLJ5s72avd2lH16KoER31V5ASqj8r8q9km3Gn6XuOrz
Ib+elCGqIEqL1L+hZfV3zpReVYOV6B1ysvBxcSsoHTYQ2cYhW0yOo3Pw+qbeDwrUZmp5zi419fI6
59PZdFJxTRH2uqWxyT6tKH/17erLJOJjMNQ/WlLIVl7KrT6QjlRprDi91DFMbA+GSULZJDrbe/Rk
ySced1Caewm4Nk2mndNmkGiMZ3+DWlje+gxYz+McjNwjMr0GM0vNXNUfmZN9CichGNOugo0BJrut
tdPuYay6DxQRBFz59j2BSw2AQlvedJQzTIMp0HZ9OJg75gWAZAqyWXN9aXQBrKgIeiUhXUwsK1Cp
dhZFP0SvUk5BsmN/98i7++1h8XvdzE/ygl+fIT4rWwYdqKZZ+f80n0oJvgWbb+4he+Ar2S1X5bpa
EXPqAy35a5PUT7bfP/+6y7Txd9M+7hJ/KrPlXhEEuVav5sH7hqcBaCiMdvAw2+Caqirut6JfQQP9
S077H4Uhf/71Pz0xjeW1fsi7nTVI0sHfRogqPMFpe9AjCUCht5d2u//nH/EfB6h//p2X9djv3rJq
6xHxsbn3ottUl+sw/kus4OUVfqoD/vAd/rT6SpPUkBFk7i/SIA4of01TjBGQHnpTfo+LZ3GF12T3
l7GQf/FbL4Pd370vkRPl6ovlvgC1SlQdzdb634UpzNfv//U3xHm/u4Y278P7f3wSmDiY83v9+V9/
+7P679cf+HtZCjyOYSZCFegK9kWuydf92zzTcgJi5dmpMU0HY/G/Jan7C4sQHuc2sQiE1V8CEf4u
/ot+cRi5M3cHYIcu5qL4+RdK0p8v9ehS117iXy+v9mc3olc2XipGEEcXoDir7Cr67ZL4Nv9n9tn+
H8fVz1f6z7/gp9OKitDvrag99eCEHXjtnXMkXu+qc8bd7z7w/+MXsSr7+az4+Xf9dFQtpS/y0oaH
n3jdOtGLPjQZoNqQ6c1JFHGeUbzZ7k6ppX+E5xuuJ5Qsh3qQ3nPeFxYkjYIOn7kLdCWHVMNYsd8M
QVmXlQfXK4DYUYZ4oVaNa5fAp3TyLCQPAn+p3S195/IUpsq9JTJ0oGyrqvVlhrh38lpfkT/unvQg
5Lw1WY+qqAxs5sIEqHdDUJ2dtG6ZxdU+iFhbkQ4eg76Ks7ryr6pgETdjkQ+PWUfOAIzkcIvHjGzA
vi/lFyQn6uz6pVqgo1fxqYqSOT2w3Wq/61IGP+yi0VS2GUPgHTMpjzO8g/G7VAOjtJQL8KbCg309
iMCs7Ggqvvhj7b1F82UsMDrlbUSq+3sqYhjhmWdz6vuxCKZtQU10LRi7bSs7TZ/qsC62KoCtsrIL
nT3IQi6EeC4VsaIhb+3YuWq6UlUlvliW0Wc1QzxO/MXK1m1fVd+QtlQnit4KYH88B+dBmu6tIXdr
vYxpeNN7Y/Q+ztxEKyQg0co1SMX1UixnNyLtsCoba4dH7zKqstWrw3R75ekkunZMs1xPmciOqYyc
CTaWIdYxL+P5ukNFdIzbtvgiKBFcmO8LNBDPhJ9z3zj75YIXlnbY8ZDNZzIdneAdf1n/MLF+rVdN
bQ07nTXqXTDWeZvHoDnbqo0f3A4QT1AXBgZbJXEFNk3xVWRJcmMGJ7mBvNN9YDQu+VtEDW6IArNd
SSRnN9Kx5iN3Sf9EWlxAHHvdrMNusNbK48Fb2Fb8UoguOIXeYt80VsbsZGrErrK6ZM3OMd8Xxfxt
9ivr1rQue6s8gHvPeXTmepanKgvlfccI/Kofmulr2fX+te0VKdxnly/KZPnRGGA/We+Hm1r7pIoO
XbWfwmD6zuJB7XJEAaCmA2+3ZPVnTUn9lDKa3pZ61LfQfrN9FKfhbrCzesvY5m2yDEG41TGboSFr
BTNtHkT5XTfMXIdW1ztPIUa6zL43LWGSxyGl+M2cMrweWl+k5IsbLo5ZRw6sanLzPuOePKFxwuO6
IoB0OeYRcHRb5tZRldP8RabTfNCzJOESUQEgg7EHXScAg3d+1jzWnhWU+yJsYQwPqRff+I5itkTg
BTkSZkA0BINQm4Mr5ol4kDT4YY3eeN/obLhuXCG/iHCaSW6a1a1BaLUTKWK2csm8s+2Swms1VrQd
K9++7ck4eGftzgE0IcykW6k6qFh26m/I3uCK8HStbkd/SnCbqzreZXXTtsTeOxep3UTm9hRP1rYU
EbmZbtBcNF5uUx/SfjHnoRfiXoYLk8FxcurdpDBiWrUY5k0EHQXIW+eEdyQUphxC7HFWTVJj7O/b
9rPv42RZNb5DHwvGv1npunLuZB1XhESFs2+jypvjo5NLM3LLTum2B5L1Mtqlf+1bi3ksHJQRarS6
22Fx/OzyCfhmAz+qfzW5Kfcl89wTZ0f/PJtqIIhhWF7d0jGbUqU0ejpfjn27QBbqQuZqvdsT9KqC
YuupRN72QYb7WuT1fkYIdccgsNjHrd0fVQp6K2+65BiiB3thxBHCelRmwxar2tlTGDMHJ5edtZW+
DX2GwQ4ze/onRx/a2hR7b4mDD10QoxoxKdhZYWrvTN6m976VKFKrQ1CEPrZdpxi6p1L6w7GLWuum
5FhaZX3Bxuhydq7CRYiDLgb3JLxaXCWSycDSB+red5WXc8fEywn7jj41zZhsoqiADA8d/MNKFlLY
fJHch02VougQnf/ApRg+D9lCmLuc6uuFdvgkNNCRdWs4rNgrZeA3bVukN6j1ktsRieYjlYJ3zHRg
Bt6T1g/GWdwrXRA226Szfx2IaNz1/Vi2sPw9dyNHad5nq21YSZBauIOzEXt7J6iCaL1wAx5t10Y9
khADEOgie2XHQT50WlrlfT4KQvgswN4aVeBhsZtl63dl3jOoqvObtrCqB6/IMLtObKdWMoJ8fAlK
MP3WHyJrWVtECBZrPmn9kAQAn1ZOOlTAFT03O8xtnH2VHcsU7NNwwZCfJObNirzhFhKXs9faivbs
cLlPPXBVyUqR7HhTDYVFKENUXwtSkyBv28t0GjzcZ+xgk4JU3aALf7jtwj3dZKX+KCYizvEXte94
ncRXLy3UNz1hWHY7jk8/L7H+OY1n3yzNoA6yTCPGOZ6+zZJoOIZjgpTKtVXzvpSOc2k5wwF/TZGZ
m0rI+MNTEnWOzrTLtsJJzTNVWnuVssx4tJysoXOPveteS4C1Y+b56yg1zuNgLe6hZq1yM3SiOPrl
nAIxRft44+qoggvqawc+bpZysIv2Np8S9WDquDxx2M/PWRHNbBXiqb/O2JnSuCZh/a2oPSKL2RBB
g2274SGFNsB0qM2aeyX97q5AwPPcJgXdLn9sce34bdSvg6ifj34o8zcFZa1YFb5d7iOf78ytxASX
VTTRXsvJvnHdooNluajNRMnzSXdrHh2rJqu3rhJvNS5TegTvNX4UVlHewDzubi/Sis2Qds4VcBd0
vcWoNn048TILws62CsOdNUX1lRV3+hwLV28iNKAbztdh47MEW7EtGNZ9H+n9NDh8LUXpRDeqZhm0
0oRG1FvL64Hn5qH3II3t+NvFjAncGIvoqFXLKVXC5feXo5md8d6Q+GRWRUX+Cpg7JlFzzFIM6uJJ
WIbH1djrbdnFEeaHqvOPnLL8N6q0T7Zx6fcr12w75OmEU/KMEk04HdKltIiiUlF23ekcdBgrzVVt
VeE5bYk89mSu3twsB3uq+4ZFTYPqyyCacnqL7U3W1W+a/TyKysXe1whKV1lae/um7sQxNgnyVP6F
Hx6d6hr/qN5YFSMZohqbYN9ldvuFBZJ3vUhnIBuiCSyxrbqx4QkzLJgFm2nyv8QO/69L0sFegWFe
FJFOMrkmXap+j/o4ZjQzu/tB1/FjwbjresCjBwY2mli9Jhg7mt7p7gcrtghl76vrLLTRTeeVCvd5
YBXfWOuJbdT41lU5JoKPIyv3nobXkvWDWRdB1xMYD7gYSQZHup0l117MUVIU2nmtfLYyask4vpcA
7qqVeblYDaOcz1SByykJRXZq0shdhy7jFjsv3U05WUygbKruKUzKF+HoahvUk72uIELeuuPCqUnS
4y3SyHwT+rq7ny55R5q08+uo9uPj5Gb62QOttGO66W2yNLIfGaD7p0p2+lVbKcqsrnWWs8Uqbwsa
pNirOBjXGqHlqz0t4uSbS/6Tl3TWR1ILqNYpdSZ7RUr31ZKwhi5VPN4otEt7gIHFPqzjuIE1a0y9
TZaRNAjHZC+MY1Hj5SqONu3iETlBxQcmw2q6TRk4i73SQRZ+ZS4HPS+3inxaGdHHn26BjnTqCf8L
M8UUvlHWW0qBslMWqR+zJfTD0kyA9DzZM6IuiYEaiB2/s5e2oeyOzY2viPD2Q6a6SdQGNxFC7RLf
sxeWKziN8T07q+qaQnQ5CZTyZ9au2bhJJjHdAYXyrlMm8JuuEvXeS4bxMIQdVZ1v5+9Bm5O10hfN
vAJdFZ6IQSYoRYjEfF+qmcxaZvcSUMHUqgN5D/VhvoAPSRY0b40CZFtorKZVnTic9Im+uSBz7qY4
L9BKOq1697rZ2mQVqXGVZfr7JCNapkpbsV8kEWJuaQebAmECHUMkK1BVNZnqFXlmY9/V22As+qtQ
WfnnKD2+2j4cdzoERrny1Jh96+yukJu4JyJl3WYpCef2PG/7aIm9lRsV+uAQ2nQr3Pk+qQqC9JTo
813ILvDaQsqzkpVDmpfuvtk0FWaybnGTqA3b9XAv/B6ydCyG5zLp7evFtrsfXL32SIo1Iga2tb7y
Nqr3WnKsEWI8IjDpj+lYxMT/KeTBsS0LYMZdQjnbuXCKWUIQGeaK5c0xpAASRDJWx2AM8nFrl1n0
3Lj59L0pfA7yxmn1q503FkYVqtFbxI+6p6Mahl2VCGeHjAAJS2fi5ns09iWUAN1fcvTKfngO09S+
ifN5fhp5NN3JUCw7CvHwxWKVzZ/Fx78nMTPfLl4a7TxHkbaUWZNzrAXJbmkfJu8K8OoV0b7evovm
6FtixS4ZYVFzeepn8j7KrOLc0AWc6roke7Mg3InsvMtY1gr1Gbl+uB7Rb2yyeOw+cQ9W56WK6Wtl
+aM2YLtZS83bcJHdxky6ecCIgjq/SdJNaA/N3jLNgOradKy4zTCgya2Ip0uWed07gShXyfJeJ7Jb
B2NWbnzcFm8yd9UWeYzZDLZ/xu/xxsa2oLiIco/nr8qnT5wT45UTMtJeocVqxmvHKdJ1JIkGW/F8
pwokw8s7e5UTvHbuWAD/UMv4baA3vHcJejzaWmFPyW3sCn3VhhtkEsvrVKXqpvZ1+02rMT+VoePu
Wl+ypzfafoD1Cr6nlFX4xZ3s5ESaObgn15bHpInrk7wcL+uhCtgcUm7Vt32XFgegX0O4Kpou4sNx
C3ut1Dg/9onVkrFT2+bb1Fkkfms/uUMfpllfmKDA/ly2yZUfKd2flr6cyFi3Utp/EKbnoeutS04Q
SznPKmzuxzh5aDvbAlbaYBW1VHrNGqLlK+3yb1brwfeZc5QFYFkLOLq8xFwrd+8Gg9zyBS1sN8ER
9U1eb0Rb+weddN0KwULwFrltcKYcbEnOVXKqVuOo23k9ViPQUrsLuUJEFF0pnrUfWeMRYzD20nw0
2eUc9heKJvZTgw8f0JXVw9wtsXWdUJ0OL5Bf53JvpyJBRDXJBv49/NhsM/mSXPbZyqVaF0o0zl1V
t/ln09Arq6US8XvUBVB+Y/9HVlX0d3N2srRf7UavECu8GgPjF78gGyn61pSi2KcRF6MTXFAPXf4+
hfbrFDSfRvtXi7V8nVuXO8rbDkN3y7bvB0TDN/xOINyHfec0N9QmTwVTsmG0VgrsDuuGFNWBmz1M
qbNXo71hSb0PGsqrMahf1EQvVtXLdGVqILPwJzZYzSmLc04YSy/f/VAvaxEvYjP2FQ2cE70Hs1Cb
KNSncB6vJWiiqs6KUzoquVIFa0DbneXW0ObcAEpJaFPt/WJ6Z+VP00XVhBvOo+U8NkECjHmyPyuv
yPe9rF6cMSOGE0nOtjRk2JVVGBN3FYLUqNTXhkCO7TK6xAHHy4/cp7vxdbNR5bysvGU5pInL4ZbO
G5EFO1nat5Fon6PZI78rWbt+utNOcz0SVkom5D6Q86Hy1C4auq0YOZDD5CGjAk1L5jmj9tb5OIud
8OfzOMw3EonIZnAr+OfhnJxnSQrMODDToL15GmDy7uqp+6r9YP7QUpALijdoY8/tmbOfJzCWp0ek
LlDYxjB+N5YvACOjy+EebE69xbzUZT6I5S2g3nS6huHSQra0AN8sof6uM1OVJJbGz84c0VF3lXuM
sincJwzT1k5KFqPsim6jQ3LpwoiMThe5zTawKwLUwqA74sGTuAgSyPdx9FhqHphDLikFhjm8QuO0
PM2BOJlaaxQ5xCGgV+mZKC7imsjCbF3GJAEmOF7OfLs/3KpU11RT027I7WY/XgLlNFjyHfMClO+J
fPLDiP28AjPBI3XtIUFbNZF67EfroxWdPtg+qXq6I5uuLmviEuv6iSnWvGo8ypWxI6mTIJbvTmG/
OJRuwHx899AlER7K2F4uF1d94FT1NrYzhuvQr9gg2cW3ISIjCjHEq5f3b3GdfG1NfbQUAbnKJnq2
RqO2JSQZy4QogP+n9isaJDo3JUAru+aRkr/bJd0SbJgWBCdTEPC3iNi6ojcHJynqZOeJ7pxU+SuV
hL0e3I6ktTwvt1ESlnsWv822bMiNLNU4XsmkZRl9wdvozLt3lKRzEdmb03V3njOQANFMNrLBRNGr
WeU+tIgYUYGO91Vo1BfXsccjVVO9Rm0XHuesxaI6W3d0dNgKwSRvc8LAytC/RNCG44mN/nCoJpIr
lmxuN6Zb3kp32OouOuHgWOfUmzvRgftsuons1spGWCEfp665i/qUSU7yYAKPYPNQ36dLhEo2fRbj
cCUaeq3GgxdYo7vwBvOsB/dB1+LVL9QhT+bvMwFT67huX4yNgKI3iL/yovgxtTw4RwJS+Nll0u9E
HCK+Cn3S24prPYzfvKbd6tLa9+4VZeXGjkuUToPiMBlvak0qmd0+he1wgtSq91aVPTQDR3tm770I
m0zvXLGf/1IV1q4Rxc5YBDTQRu8U4X+tZFblU4vJvH5QJr9CB3Mqhs8sZ/ct53XkK9KRW3Vbobol
RPDKoEjQvk9YaMwVaRdZtIqj5sUY6uC8Re0XJ5tKfkTCpqx2sv0o/KPqwE+nAkmkYa4ZDS+pXLAr
B9HeqfOSQYKsnQcsNddzGhDHYWgga4EmMYeok07HIR/x0AeQPJApRAXg71Z/8YOearBOiFMLQjqZ
cODZhgAhT1HISfDI8fdFREdnsQC800Gv7dH6Sh15CuKkIqEhsjmOhi/Zgrs+YHq1WvBd7lNlvqRN
9pKm1hOodFpEukOU4WO5sVwO21E5P8qep4kJzu0od7DoGMgjK0BD9FGaZBtzzHWWZ/03Z2e23DaS
resnQkQCSEy3BMBZFDXLukFYlo15nvH0+6P7xN5l2m1Fnb6oiI6uFslEInOtf/2DX9jVh2pjVKbb
TyLtv+Me/lZVg8P7q5zsdGGR+4eJrBWt7I5LHH0pDYigstbXGEtvJqeHwNkIEAg7431DeoFxeEYH
veS4lRpKqXgYnr84Y2gjcw1uHGfwe2UC41c9Tc++kgG7agEcbCWlkujr20vf0qX2V4jjayuGMIAC
FWMd9Su0AHiW3WuraxvVVJ7Ujoc7hLiaxDY1tor5NH+ge2JvYZOaVIIsvjl31ZxgzIpyrgGtHzqM
xKb2Xe3M50CpK9Kp5bmV/B8sJIjrUtdPRlece8ldL/x20L/gl+XqZvagtZcx0MWSPvQ6HORg9cEj
4jwZkHxa+z4FeN43muZpQXgrSzJuM5l8H3Cw3at9dDbK+ZaEU6RELMtGWjErYp66RjkYo74dG7mB
b7DvLiMNUcF1rk+GVhyWKd5XUEPUZLjcIg/FaHiaRSSuNdzlAAtRLGjQ2oTUbutx0qIbEgjuYlrp
MRY7s9K+GKStQDl2lapKfMji8zqKGcVTODRBfCh15ykVoBtW7k0hAZZkxub1tNKAhvoPczmN4V2c
/ZBj6xJGvskTC3CGFoJ/vcFTDiMk8VSNxH0wE7RX6Rh5lpK4cI7BGtSBrBkyEUU6uWFe3qadfezJ
JbGYaCQ09YcqP7dmtnXmwJutXUFEp6oyUJIPNdkqZU6M6kQJ9xrPBOoJhvkNOTiMVehJOQfS5qSa
026UsdfFttdUeFcu/bazTsVYPpYk1nLKkDqjuOoEvKw9TUbujXb2CGZEf9ZudC7MoGtXKXcbxbyb
6NodjnDf5gxuBmOvBhPeBEIZ4eedqt0n2vQ8Oc62V2HhqZAY9O7UEZKri9YPuVqWWjtMwBcclfMq
IK0Yrty3VkM5LRW/Ia0qtA8Jsc3wPVehRKUksCzpJ28iN2WJzjGZ8kQM+k7K9rYRGMP/5iq+E5eN
aauvdejsyrY51IV47lW5zhOSGFv2hD1t854KjZ6SJKLxXtebBzON/Ii4b3DlOxuikJOUblKLo5LO
REQJSWC10a9SNTwwJ0JJ2O7bsOfPEJdDcb6in9rlAtIwJbxnjQ+xQuFigeqtEPW7YqmYC6TNy5KT
z+oE9Cn1Szpnb1NovHTh6MHYOyjacGsBb5L0ihmIVR0mi4cxCddGbhbHD9G8afJtN8Uusgk3jc5C
24rxa49aI5Rf+paK6yUDCFF7Qjf7+wSaYq56FPI+CmeeKodCVX5NWUNYcjutq0992JzJroB0vast
FA+l86jExrsROS8djTUhSOXGSOCfLEX7FI7qQ6/bp3mKnma8GB2aD7XuY3dIxSFQpKeV6THo1MeS
yl138iMFtl9NyYvFFZPzY1ex2vrMwu60kCT6gtxl3bwLFw4KYyJDPkNUEtx0mnLbLD+GfjxETX2X
hPVmWkKCeGYOO/MQ6DM4l02yB35WXLXkgRjZuSLhVSQqgAondK6eFtvZXSoFnBjuZDpA5V8oJY34
GRo5v5ahX6d+iJrmxilI06zhpoOa8yMZgGb2NlRtN+cBz9YYrFD67GQzXi4fipm+OFgNnfqcrmdd
I8jIehFt+z6q9U3V5sRbNc3DIjiKKwiTht1H/jQPYIDMRtoJUUfUMr3S1yUFdJhjANkuu6acH3OV
yFXzxVlIXQK+arpVWqluan4YxKfrdu+pFs6KFQJh/vtk0N3lwHZx/6IprE2auEN1GgTD7/aD5FV/
ScOXOiIuzXLOAf+i3fCPjCnVHD/BpPD64K0rose0QxZKSFGoJ+d0ILu6zN6VLqBfD9ZhHTDXYScl
IwMDu5v9XAm+xFV0XJz5IJfyxLR500/Ci8dkjUhm0wrnWRBkvOjTWm3PvHRbXG9o2AOGvOZ9jYB3
WpJjERLrawrzLCYV6E+PzpkZ35ZLU66Srv2mj6gxjJb5dNxCBUywGfUo2h/pYHwRxedEiJqjpnyf
wwokMaTEYkJR8A/lNuqCj85SH0eFLF2Od3pfZE22+YynKYmAfFxE4IqaYzTRarvFAmjI8X1npt3D
k8sj/Zs+ZG6PkaCswO0UY1+SUaX240PYar4wh29BWd9BxwNYp6wYJ+MRbuUHw0UL3iBkLaWOTfBA
hBSm+bWf4bmZiX1CQ6VupFI5Kyj66jqZ1CckVAqCg9j8YmKTf5ubRk7+OewhHlS803HAaFedMjjf
6rrBZFAzT7bN6FzGycrIFvMhoBynXJM0rct7GyClSAHTiMNS/YWUnFVGlxzYyUmtgtbLi5Dajdc+
W8pvdUVYVT6vjSrwZ4KtDEG1E7M91DhQV8WUvw2Ocx/Z2rMYu6doad2ygwmtN/fQFHEjsUltqRl0
ydx0Gyckjlm+DKbjGs6EdKx7DYpvg1G4KNpvQ+CfOh8O3TBtbJV4snoYIFk/OyYnj67sp3j50doc
P8GyNfr6oFT6IeAOmlXETm1IIUgDQW3ekf0u055ssAGpH7JpCg+6amdJXvLI8ZIhcLtK7CYBOK9E
BvOV1os6ZG9EKluVoq1A+5CqTfsl0U7ggg7ZNBSAnj5OXqwx+lHWAK60uApKuQenrWhvUJQl3fYn
3D85ACXTCmR6K7i+BaE6ThnuO7RBrZ5vGlWAmsuDxka1AoXtoturKb01zILskPYU26nXQCfGhhC3
kHzVz/jsNPvChobM+EGOFZjNY9GVqyY0j2J6L6eeKGReaS2FlJ1gQdwgYvmWT68pyL2jbwBFmFp8
g3K90qrO601jV8CzaNT7EmVkrlPWgoJ5k/W9DbpvWfJUyCNadj+3kJgopKemZ8v8GMVXrTpr+FIV
7Mwhf6o7z1FDr+0rKIj7KjzkFkjiOLumg6SM8B2wp5o8Cjq1xCZvMhyeTSIAgwH4eZo2MGCAx9+z
6KVklaQ4dmO8xQd349jlKqtyKs131Gwe1fcABUZQbY8TfCD9ocp8pQxWiaPeDhOTsrliIddNdRzK
bjNecq7Tp7wETGnXSxZ6pUFJiDM0c/UG99cc54lo3rUQ8q1a84aWudowdisgFre0Ks+AD08m9WLA
qJBPsqq3JmdGExPrzuYiPQv4MV8hV8GcoNle4CeYpTiycCDzspKea4b3kXqTG0cjIrTLJqyJAe3c
aG6WKXcSu5UluIdR6yb9pq8SqAWNxs3R+kV3N1JIUwi4eWXdCu4rMeSuRc4HSSTIqTjRA3Mr4PVD
0p4FKR86t4K5LjREcsXbZd471pQaxSOSUY8BwEi5mAdHEW7tZG8tj232JBbSuG6svN1a4qRlz3FF
jeLwZkdu0aNOaH1Lcp8diuZmcNalciqzQ97MZBPmbKzbrj53REa3npS3WuxzTgkaC4QgUJR4+Pm3
RjkZ6d6p4lNs4p+wIHUTlaf2tpdMhVc0T8HyZOgv9nIUwXtEVA6MB3gs8iLv8QpBFFly6Wdfnegr
daTXlcGhMZ+WIPKq+iYiczBrI4oY41ApN9j5Ugp8t6zObULh5gxmOmtZk186BD+IoaKsSn0OO9cq
4pXAba2ubwJgjMmo3CG+653Fo5tZ2TK5mUO5b22ul8shspzNGIe49raWH0B7sKkqNw9unf5dR1yk
k09IPIzXp4L892TvsMKWTsgiao18CbB0+8ptvUVhsK7tfiUhNZch/IJ6PmmIx9xUq/dTN+0QBlPq
6WDcjw4o2yT1PfoxDpc3NSeegoQuI0S3HDzOPUcTMjtN/4gj4Zvta9veDOOXGbWbM2a7ItjD1EIa
nLUvoSSKnEyc0olxBco9xN9eNQhe0tSP9WUPLYe8IOVS+KygNDFBEP4Sp+uUcMMgJ9HHtO+Mhsdr
WD7gAtDuHVwQt2UqK5sf9dIeR14ADugtIwJvKabDovQriHCooqtVBvc6In9ONtFBzvp9I+DywAJE
yuX1irIdpxqwGoOlvjzR1Hi2Eu26sd2ZVvU2yvuUbBcj/+aEFXN5Qhczdk2qdHeKY76XynSb6tmu
1WrG/QJlXZyvE2t4zkaL2bH5jFJAEBzXgvqrp6Jg41WhUqxio9iaUcs8DbvnbnJr+JzrNmZOwJgb
9CD1ZmncqxQzhdFgdNRAYzegyyRyI6jIdNDdQtO+CtOgYxT0HfTZzLPymrN2WXwIcxWUdq8KsttO
7W5nyV9qDMzgjUbA/JB7q3NuapsWuC6Gb1ZSPaJc+VZZ4Q6kCkKiqLYLNQTHzGrJZQqEvrhmlhwx
G70ZRXzTheGdU2Ww4tAx+HGbv8L+ehpmgukn431KLtI6Y6stpTsP4xbdjt8H8PQTSeIunYMKJqdR
1BQoMQOLWYNiFD+ctDxyU+3CXrnPQFgGNcrPplpNq6igTbQag3sxdF4FNwUxu0137geSgrM++lEo
RXlTTUwt1TAgYjZ/Vugs3dG2TwkKclRM5Lc046K6yoRlS1OHj1ZeE6EZkQ6Ug5Hgr+kHTVxukqx5
zvv41OQgCy0Rgu6Qq/tZsSmwdHglwKGWC6PxLgnyB/Dr2p/i/DXPdaCkHozDZga5SPVuVCUzOqiQ
qyTMfA0hB/EtzMVxsKvXjSyyfUvLt5pxp4e62fu6U55FCOtPkfPGsYIPReS8iGqvuRoK5C00fzI5
TfZPhP5+F4JcMv3IrUfVSbJdOrbvRr8ELg75P+IGrn+NtsSVo/Eypep9MgenrInO0dx/SUR7QbIc
D0VK7QVtPawDrbuvHF7JGu7FO7LP4b7ID05Y7+kRPtSZCzNnTrNN5CA4OOdMda2wfEZuVe9j0+ig
XTRawaFVqj4T1S/mkGwNMLrOhNmTwm8sNi2w85dEVvFTrQU47Kpa7xxJdGPWJOzqJq87ClGkTv29
A7cFczHuKBMZ2a7W4QhIILyqHdYgn+/9nJQbPW2+JLVCcPJYnHMNUsU44sFjGG9T1N4z3TkgSG78
IOh3hN2RQQnbbioXQvrMcc3MFNO0CQCVJi/o401mV499bgwEGabroSCvIK23Rhbuiyoc/WGQh1Jj
3ZOcOz27CY3xiCxm7QT92siE12WA920KSFteRu6q25dI8MOWw3LstwTPe+oQVW6R2+/0euewH95x
9zt3zJuGXGGeiYkR7LW+bGH44EO1iq1pS/Xlj9H0aEkGR4YOyVbfTEbs9QSsLpnD9KUp9lXeHasB
FBBWJD5BuPSJNveKGUgxyd4MDe2QVN02TxGV04iMiXUhfb0xJ99ndE/WXATEIIR+1xaezUOtZf3D
qvoTzIKzaQUnECvGKLqyUwb9Npqlz/TyWy3FtpDBe2tHD0VtHqxU3xZGcR/Ozg4D8tu+gJZY0Mmo
SwJSrO+RUSFhTnRa49Ive/tEQsEGdGydAGeJ6csIzIuWy8W+6STiywxQ+9qiN5z75RC1+cp2KNAw
KBBReoeJn+KgNWZAVLQlXYZ2n6Octhrbt9L6o+qKW4oLv4usrZnVN/ok1rz6vl4kP5pouh1D/W0u
rMOgGbeR0n5Rc6Fuull4QSyVsx7b9cpKNG4w64g7U88Aon8th/JBK2q0a/rX0OkG9JMVxE5zrA6g
Yba1CtC4E3U2t7PN0FBiu5aNGHK68SzAPWBIRwH3ZGHuxKKSljtg+CXtPimPulEwqQh7GF6bIOud
H1Bx1MgjqP1iQW0v4iyjqaVEqCxlE6YRJRv3ANUyaHa5hc+9MPsPOggJs2birWgbSIka6cw7OBvq
ExZ32J5D1UA9Vo4sWDZkT9gJVgSYN4Qb2hptU4f5xw0FoH10sppYhZp5sD/MFaGp0ihiuHLqrJ6U
nvkPzuoxQ6QqJRm7HdR8legh3glloYbnGvXk2iiy1tfsPKHTbztMe3MNX4skj77TUqcnupbiR60R
rYMNlq7eUjFZ3JuIQlPhQMEau1AhF7a0XFlUmjd3+InkOqMGtNJMzIo+OdhRqr8vdj7vnU5auFNF
rNSE7+KpMw0lW1WJPdyEHY8RPh6Zz83I+L1gsvUAzD3vhKDGMXudSqDPc2/At2/bItZWEHtLeVdk
nXhx4oLgbrhPnuwKfR/GCyNuuxlML4VGuDcm5r5z7VyMHs38QR/I/ByxAqQB0vRyWIVYAPiwBi8W
i/b0bsLrPluLFe/nOq0qV0AA/FrWlLBxGaZUcBHErAltLrDh0AYMQhoNTN6Kav0m6/X2vhi1CTDQ
DD5yMS3nQuDZdskyL+QGIb6KaSy6Sk3fJkNOqaUYQ3lfLc3wGCeafmjKosEpxplhgDpjtVWtYTim
UJH8tNWye6HvCnINyoDpGa6EyZOKd+E6k8u8z6YeCF9pi/XYDMCjpYGhW4wN5Z1otOZQdMW8yYUj
1oy0sJMccY/8wNW63JuENHlKYYT+wvd4UfENWM+5GHl7OS5hHWC/0hf1dxlo86FCObAN5qoBw7cy
+6zr1AtN1kkMb2Q73Zj4QkKNC7E6sJeW9PmyeMx4ht5IrO4tGrzm0AGqHcviwm8hp2Gb2128MdWA
xjiE7BUN6vIQqYnhSVh3+7Lq5rWoWx3bjkEom3nUe4q9UX6zxx5WGFYmt+XY5i+SV4G8egODm7ol
Tbwvtbuurm0Kitw6NIU6rNMxbGM/1MdIuoSGjrE7VQnJ7JEto7WRU7/PeqxPboonzA9DI9c3ycTw
PY9H/X22cc1wSzNHwmvIYvZrdfBMRQgvj1W4iEGgvXVyNkbQMwNWUnYZw9Y2tqXjtGxs3FueRTnb
fqVMGi32SBQgpOD7CvIO3Dk2NJ50JhPsQom8RFfMg9Om1jND0BtUgZjLYKy3iiIxH8faMNeNZao3
kvHrPcsqQewUQBxZmtiMZLHtpg4mDFWvmd8h91U72TPIXYrAPLQRyje7bOotVqDGsxLH6n1F96xh
/CrkF6m30EL6VD5UREF3GkzhlVkY3ZncyMavki7fZeqg7Qx9xkylbcPsnskNw49ixCHRsRjbxi1n
OtcXsREV6iTA0xSwArIeKtoqbinLRajgYtwh7R30OfX7flosKO0VAQy5I4jnbfrlRzkFll/0KigJ
pJ5j0qOFXeXkut3pOWyfyWiH94hMzS3SCPEdf9jusY+Ac20d8WiS9PV9JJhsDePovI2zcO47Uape
wLgP9N4U8ZdQnQfNX5aguRzCRXtPJRh/aM6y7Cs6sXBoPTx7Fidd7pkCcLWVAbnZYYPuOQYjixn2
D1wSpdAg/gH+b1Wl/BJnCxN2RCZIlDUr2nZB6LxdvNYo6HUsP0xI27fzGHVHQzGLG0VnpBoz9oKa
3/UkJasMBG04NesSsa8fge6IYeghohamdUzKkD/eTzkIFZgtiCveQnnGqhiLazQdpSPGm7kLUS79
Mo1BdU+QsXKrRiGdzAwGuB5DBoMskSAsJ24hKPb29BiGtvGjbapyW6daecbZKMRch82fQrhSI7RS
LVZHWmBGBcg+KjivSeL0uWrKes/Uxrpz4mZ6xgMrqDw6KsxGtFl5IGF73o0Dcc6mU9vg87jl9FCW
FgYcWA34rR3XbyV6lc3EO/UKHkowM+fhkDEGspYEWgpOUblh9U9hLaznICvilw5KL5dlTe8hw8zy
1cn0Q2S7gTFAD5sTEXxwcxFKBlHrMcU2AiJUM++1SKu2PFCSL0wFMTAyel9hY7jWCJQ+FWnq61Tb
9zh9dOugLedjETsRjDoN/vOqKEn9doVlF+06oV97wcc42VmwhCmxotHnKAecMADTTRQnt7gv1d7f
NXAXMewvslIVLR+mf9iRGFIaP530/iHwVPHNVE3R7Kd+0fdG2BprVAeNa6Vl85/Eh/8q69N/9UBD
I4v1GQZ5Dkadukn62pUulyjjVLUTc4/VwjrEvhWyC/cQhoqLJ1EGR17HRNht3iUJjtwP3lHxx7WB
jR5Ml3Ddu055rLfzi/XJCvyujr58L0miiCS/ysRO8leN61BGqObjy/diwVcRotrpgDZpo/vKl88+
zLwWN/40JCQc2JCGYeFJdyVuDBC1ZJalcC+OwUMt9eZbqvPGBvI5Im/+lqrk0qWYrYvX1LAd5mHe
gCbtiQ8DECMswk+xSVvpmQTWcxrkOu2ALZjQwDiDcQasha/WJCnnRszsaOrkh2noe22ZYD9U3QtC
8HVf4MKjUGf0rbjlijM3uh681nLYtX0DHUV/7kJYPZMi70tp1D48b8Fhl33Pl+kbPbP2gj+H3GUZ
w+ZEoCBbegZBYfHe4Ha1sidlr7fEBjWFb4yoIxVlQQXWvpjmGLmZGtxA6o/fiCXaTW1erFpGMCtn
5q20o7o7R6gj/dbofpbRb4KZ19/3+5/WXwqc/LWLXatUrx52Lpo8jCaI85qNHclQV3d8R+n1QyNf
K8hPn2x67U+bXmqqyWvkqNK8Nk0PcPXimo8OMfyXA0IphTffiDaBOUA7WyRqL4BeN+qH7uj0evco
2qjw5tqMgXWK3uN4gYzZ1OpdiPHFY9jE9e3UcPmQZCc/MNMoNgJ1mWcmMl3LQp92f1+un+//1flg
S80gH4zfgHfn1X4F74HIjAUEPLnaLxeFmQAgAqKIRvqDSp8YYXi1GZOCKVG7BKXltRb6L1R/FEN9
J34oaVb4f/9Sf3qGxNGqBnaiqtSu3yFTm7F1TI09HLLkybyYeLnJVCvrGKIbHT2eZM9//8BryfPl
pbWw0jYt9MIXk+FfT4hgmSqjrY39pMd3bVC+G3i6fyJ6/sM5/MtHXPbRP85hwxgZGpfGHrXVTg43
VJlYdHyaM/HHlcPMSBJlSr6odvU0Dc3ER3gx9/kPgIJzehifcNxY9Z5cF6fwsd5BRdrXL39fPPXX
tKH/nPvQZf73Q6801rNhBENDkFHTIVxV+/SN4eRbXpe7okkGV4bxgz0mWxsBJHqN8Onvn/7Hdf3H
h1/+93+sK2W9GieKucc0ZNUX93P2pDWf/MDLkXH9itgcsbqK1zVGsFeLitW/MjH33Rvqc1rfp23v
Z3QHKqZ7jA7//a+xNUsV3FT83Wu7aa0OBkoFaz+Hj3bwYZSbHL7C3z/ij2+8Tf2C9TCm8apx9XPm
Xk0mWVl77S46y+f/eEzoG5ye6cu9//Wz/a9lgfqHPelcAr3w0zJJNbpevmLUQ7UPooP6YL7Zm0sl
QFb8IUpcbpXWu4Te4GUNb/2zWOWr7OKf+/KXD77al8iT1DZwIhTUq9R2g7tgI8mPLjfxpthmeCyu
smzFVevmHojjJ6/7H/aMY2oWRZfAXB4d5q/bUtLNYE2WHIAICuFWeaocJyNcjujSJMob3HPexZAF
/3GB+69r/fs5xgGm4ZuFT7/GUXZ1jmUonEKawoPhlONZcRBkhZMt3v++gX71er4sq+VwMnPCU+Tp
2nWZp+NioyqdtedyGtZmi7gQm01iMrpSSbeZiR8ehH4VUtE8pnd//+jfSznNIJ+RPsFgacl/vVrW
ceo6ddbVg9Zgk2q05rLre1wBZwSeL1rRaV+QMPQVTZQDi64xa4OMh6JaVyPF71gUzsMn3+e30+fn
97E1kHuqaPyEf33MESFdlGXdAVYYzSwwGPps4hYdlygGfyR8ECnS4PXvyycP+rdnwOfS+amqY+Ij
wuP+9XPti+FgkOiHYeoCADmRuGOfhzeGCMW2sWez8upmyLcj445PHsFVgBSP//LRktwyi+uFxJir
n1yiH/p5RHVE3RLzsg4W9xJYHzAVfw0ZWK7wp7hJ19V++Q6S5/19wf+03riSmaTxWKrGDvv1dydW
3uc2z7/McRIomellaB2f/v4ZP+MEfjnvSfq5vLVMizFp165LusgoO0ubxMGhrUCcN1mc96ZEwugE
PqOobttnVr0be5U2BiR+ZY9VB3shCL2hUqoN8TmNN2P45FZqq90lqTEd0MKV6zqi4KtLTX9qowni
b4W8+7MNeXnDf/vuWFFztKvaJdT81wVSM5NRrmUc5qZGXe0YyV0JJechtbTM504oXOx6W0YkOQAT
7Bl3yJg9jEq7fLKIf9ighsAMGxzVFLjcX72omlrNc9frB8A8W+BLSAmu9Yp0A4rNQxfWIH4zk9Ot
zHPzk/AA/bcLh+enmwCRUrVpBX56wvyjJFAqa+51YDu4ysUWcfjr0k7tjVOn0wrrmZN0aH2ZbjEs
bwk2KCgpU1EBK8/2jwglHqHhOi1sNOE5auYIgnQiH+puFwXJk6PjQIF5TeHqQ4FIsYgYbsiXAAA2
odWH6aG/hd0FfJCM5FosnV3MpfMVXQn8iqXoGfIzS7VqNM2Ajeu/79yfzc3108cByOBXo1fmJf31
6edZ0SrxYByQ88K6tiMsuKTo71giax1ZQ7ABKcoh7sd8/yZTvAF35xG+tqVt52Yx/f4yTYQRDMUr
wL5OjfRlN0fkBvz9e/7hLeYB/d/XvDKdMgpVxOZgHdI6OErJHF3pqqfasT9ZDuOzz7k6qkZsWoPe
0A+W0sNrjk8j4soNtxoU/oX+1ol/6MjkUTJpL3MkeOZVDg2s+VrXfbdqDDKhjQDZ6yReIA68A+e9
a/20U+zmfohVdLxa+0zx+RjDYGFqAs8aJw1oh/IpmO3hAwM40xOO/hV795agmYsEUsP2zg522mXu
60zRacqiTa85B4e/weQl/KFUyPiL5cXs87WD7HPVlcUr6rMzFI5j7NDPA0O5JeoDd67Q9dm4XqYY
crxG2Kof8dVpP+mnfy8XeZtIqAQ6gvpOWXpZ5H+8TdhrAy0BKUdFAaCRZFgZpvkMu7oKGw/fkWPb
GKvOsUNXLaPZN2ccCDVSoQ69yDUvVtLE/PeXwC/f6PL+/+MbYWjcpIluHUxAuQYtfVopO1P58q/3
KLkP/AfvPoQ/1y2hhkvxVKjOoU2xU4ESY8Bmnp1PTsk/La7FIalylxLmbvy8iv7xU0I9HNS0iY4X
aEr1Ms+pqB1ABdbaigxG+WlZ+odj+ZfPu+pC82BYlEh36PYlbuDTSybg95ma5zC4QHC4QVb9SdCJ
/ocbiV8nTAoHS3ClXr2EPRC17YDC67fAx/ordEED4YDRAo9M0g82xTrfVH4y5f5gctPWbnaAhGUM
q8v44BXuBpSCY7ROXQK3fM3rbqrNZ+kvvxXr9EHYb1iYAGl4X19fVjiCp7ow1eOkIVNCbrpgqoUZ
jXN0ZJ+hmGhtXK1D65OV+f104ma0CHolBUECFF4d1gUcgdiS6REKz8rODqnlj/q/7ie1Xz/j6qTt
iiGTo64fQT7sLXznhJNrbraFNijbf/u+8Em2ozniUp391npoS1cnpBccp0pGR/xix70g1++Zd/Sz
VK3fnxafxGbSKH1ZPHG1oeJOTHGYpkdV44MyKNx9vkWJ7gtFOaiK2P3730UevLCps2319+3bmAED
7PTodO1Gm3TYOuauS+NPmvI/7QV0c1SbzFBxgr7aC2FSxwUzpiPU/IG5UmfB4st7VHGRtvn771F/
fx+xswZIpk20DUteL1/eOIo6Vtoxk1nYoTA1rLsR4fi+hgt0UKxuPAvEOWvAZ7EiTc/CkKtF4gpf
/5Md8zswwObErBBUQGOBKbh/PccLDMOK4eLkM9jtAcar7uGJ3N1GjlGuUXHA5s0d88GMbNIPR1zW
w1ZgC50zb5zGAcWCbPHdDWTm9WJxwLar/4+7zxRUKoQN8TWJ4Lx6LDqWxo4yTUdkwhuVvg551AaD
ts10qvBVLT9bkN+ANBYEREZc3B05MK+x65qZOOcUhWnb6VtLr7MvShXGb2g2VFjRMDm+Kl2U3Rgy
mU7LMFZPWZuAYXyyQf70flkg2ZZBHhYH1NWFj3pABmPIve7Xz2+YuEB9IBide6nxw7MbZGu5bvj1
wb8uCgnhYSfobAiCoK/7SsJBQ5vh3I2ZdbzOqH01cxfW5ief8ocSmUk+3ZE0VYAEcY0t20lrqsag
ckQFUOIUVeRvraaHNw4EBWz+s0o5Rrk27SZbQqTmxj6aZmrvkNEuZ6uR4TuQiCTijhn5WEFpI4bK
TlddC2HhkwfxhzOBb8pbynQBg6RrMMe0ySRJsWzHkeQbE+AGm8Wg8qG9/D+L1v+KGl1MRa+axsua
/N8nXVUFhWztAr7WkWhLPNQ1WcDb1IpVRaUMY17Fky9vgnUQD7dDT9JujopnGvtzkA03Ok49yMbb
h0LiCELqzeAy+hjXmtVPq6XS3tsU5Xkvo3KT4cznEe54Lup+o+MttlKyep3Fzr6Y9BfkoPgEVLzk
E7N+FYu/UPIPs83eA7nsjWJ8j6L2DJ1vWyYIYHRbfWQfYYS2IAGJymxlqf22iIYzM8rHOlJOVZFP
K1zCOOScALAPZdZqwR9Zg8Ho4xqDvAM7JKQd1lYrp701mdP3nhbBn6X6zpiu2qQXYXoU9h/TNC5+
b6GFLNVxh4/94lmaFq5JDL/JreZe2gm2ZvlaNJjSt7QcPsO5z7qZTx7SVUdtDZ1cKts6StxfniG8
stq4Yz6aeCN9Upj8hiKC6UnBVcdURGM6fH0u11HZL1V0Exv4x4RlcV9N4evfDxn79x9Dsh8p9swp
qBeuW/TCxsuaOd1NrzoKOQYz8o1lVKJ1qcbpHWgdysP/Ye/MeuNWsmz9Vy7qnac5D8DtfsgkmbOU
Umr0CyHLMud5CJK//n70OdVtS+6jHl4vUCigypZTmcmI2LH3Wt8aB6N76SsJa9snr70UCL/ekrl7
ktbFXUaGlvuh6K5DKxVZfKI7szOsDiVksheVte6Z5ZvpK4BLgCWy76Crc6TWD8gZitNmleCfQbC6
wj5MrsK0NsSJqtAXlthqzRfK+5U6iq0t304OPMsM8lSHrl2HyaVB+ZpAgbQ41llhpdLiTJYuWIjI
WHFmQqak/imwotdQXxw+k3HKg/I4DIgwqvwhjCYVN6W4larypGWNPyfmMZOSmh4FYup5TdbvKVpc
aC15w7G4ZWfbxNxrndFeh8nNAM8gPuYW4kj80+WxyHEXzd1a5Px1hY7ElBBvAtBUBkgooWm/EcWL
Pp+FrvtO8Sb6fh9CeEmHcWUyhq5nsaR/sahr7U1Jk2unBK1azEcptAnSRdj3yZa9XOc+fF22ZZg8
LvznfVOjisE/Qh7ES5EeZXWBskdekOGW0vpPnozfvpJDIgd5y/yjHzrbiwtutBIoYAuRIFTjSwi0
x0smo/LCOKs+CWj93SJYWOkcR0s9+766KEpuF7PITnj+s1vHMqUvVjRyKJlZ6DwTcS7ucVU4Tzbi
zc8Ghb/Z8akCZZtCmgVgvT9sx5bkAnzbJ1tGUT2TWzR8LZLa+/uF9tsX4YKDJ4G2MSRevtifLrdx
YalCZMlJMWsJ4qVt9y+k8GDPSOBz/g8qaJBIJELqKnvXh85wlwaaGo/RCbDlqsMbJ4U3XfxZL2Q5
CN89ihQp9PkpHhY5zft3JCVlM0/WUb1h+uArYPZZgJf/2gTpN70B85cXe3cqU5lZhCqYR5u4JNJn
z51kekk3b8Icaaqt70OH9Nukv49V7j5CPZuhdt3PGNz++98inHLUActGDaz812+RqUpZYCk/iXjZ
acQ2T0Ikm59es7TfnDr0bE0N3QxKHfP9Zwviqa8DE+s3FvsAslyrVbdpOa16EKUgAFCcGMrXGMZf
eu0UO8iQWB1lkKigQNR1ZT62ob0uB7/gkK93Cc2DzL7WwhcNDgfBXI380I0H3uI6duqVgTJX1aC9
xRdB5UCfbSOn3zJxFg/FU+AgOLt36Dx0zWmW7kcsMUj0ak4Cmz7f9wLILGLh8aVh+9bTxyUWi+Bq
t5fOwXgfpS+OuCrNK0imKwnryCQmrwMEAXYM2gHfVoKVZZO2DxK3maD1w2RN7B7y/uA8DM3KiqVV
nw27aI68oaLX1r/KcbiSKoAqaemFdnFvUQlgDZWQpHbEDt+M2rUWPfaKKzoo316/YRhH0WYLTytd
u7+bS6+KmUG66cZo3PrG7LdZup30t3F0HcO3LQL0xOil3x2AijFXwnWTPjTFVxqNkXYy65McyWvx
GvVn0ePK8AuH/eLaAMeb3ASAWYwVHjj+21LIUjzyG0zDNlU8+yYwMUFtjJOe3KvDQZKeyKEhNpjs
HWBIeeOHxsaKViUwHnWh/q0L2S9bbQNdkNJxH8mAPrxGuSnBacQ7K9vPKTgvLLrdsdbP0nwqyBkz
d0Z60MSNCO6SYl9MCI76NaiEcQnxQrIuezTisxdH9uz4FRbG1O1TbOAxpFrfgOgaHO1i1wMwq68N
67Eji5sMT3OvE9nTnlsbAbcX4K2DUgTzZPKbO1Vf9QdlXEfZxYJNC6Wn3Zcd0MOtUl0aOlnG9YQS
EG+/6ZW4DUPoXxusJobl16jfTDA4MFT3eookb2Ui29K/hHBpU4KVvptgerpdL5+Mdk8+/Uh8PIPE
do02bHTuAvUJU8WUksjmBgDATbBXrSdbT0HjO48GJvn5uin9NHSLcTPb13ENdheIlNBWpeSVzhpx
Lz+qKCtLXBJznZe5a894eaBVIjyNNT8KX5HRoddE48i0oJIZ8AFXe1YI1cOjvaSUZ+W573gkxvKS
/qAwgYwBadFYu9IwtoBDnwa98Uk/PLVZtcUlhH32O7nZuDuWBxokRRpIPpqwY6s0yHmvIm0fa9+x
RflQdQIbW0C/BdZgqw+ZdleBCarJOjLuCMwDcN2RvQSyDJaATMdHmQNiTrclOTjj0anuG528quuk
Ps4qWYn6tS49Eei46vKXhrYj0jz0yI0XYzHuu8dRnEBX2sUVWUFqfknS+376YjXjfrJRg5LdWm3z
4hEeiBxeI0ACKBBkrm4uGRm+VjJgVT2gr45y1aODc9DTnzp536skj64ZNitinRRHOEUSEuEk35bz
MYn5WFzorDX3CCG2sCSgQMFVKKQ1xnIM67hYgUSA/FKu8EPEuOXgLwNRxMU7JACyxwM6m1UW+Q1A
A4pIvNRJWngZDBIyn9wguoqAaGWZQ8QnuXhz6gKIYF/Q4DJjcu5l0wffkA57E0tsO0qYSZuNgtSY
gCg/0HdVfBlQCZf48EuL+XlxGU9ho67kkqSkycVVPEj4A5C4SzC0mIqFPDYok3HitultNLiY52Cx
I9bmieyenfoewAO312byoUSSxkjJymU5DNB3954lvenmppZ9A1sv73uC/zM9keJizVez/gDhDyU+
c8qh3+WBV2V+q3BL99qvTfXWJAip8UF/bXIvUbB36LdIJ61im043aryN0lsphIXrxtO+HveihhGn
r2wOBVk6NfBCaOHE+1RsmLLMJSHqvsU4AYnydCd1rtl+pe3Vl9t+J0rfmbYCilq077QN+2AWXM3x
Ke4Oqklco3YoRtZhBL+i3pTYr3UlUT6pSn9XRqkKA3fFQFkrv2/YpYbNHbaMTmNDhajJEySawI5v
9DGAjPD3Z/1vz2AkK2jqFIWghw9nvZ5OE6FasGWBvIZjdogEYa9//yK/ez8MKG3AD4tu8n23PQ9g
fmY216+KgqbpC3EAAqYR4aMnn/Ruf9PJMn9+peXt/lSA1mLiLi6zMBNNrJI6+opNFUjX0KDKnFhr
DIg/+QB/995om1l8ehoD6PfSAWGpQdsaJbxICQ+31HlmuBgGk9e//wgVGqQfS1FrUd9QwtMJ/zCz
MDKTnMw2OtUBB+cAaCkNjHWGkTMI66OkvDp6ti7aO2e2jwIZg0rQbl+9tmbL2jJXc5ldeixpeBzN
S9hYnJpz5Ww6aIg7G4YvmwyeGT4k3dN/WLinjGxbiaAzx3qbpJFNXRvWitztZXC+RhbVflk3u85Q
vKCE2wrcUczciMlW3iUtBpEo9+ai2UYkO1c43Z1T6Xxv0m0oXcdYtM0NENMGTHFdc+xvLMMPpPAa
MdNBSIM7zKdc8UPbgyIcDBjQ4icZ2gDkVICgCOZWGokqwVmKsB4bK6xAeKfnwMVkBEdUTiHTrDCv
GZwSgJmyet/UG6cCguT2b9GbwKgZ7SPiZ8xNXgScyB4MduDC1Xxvzm5JldKDRrZ31YxdyZWDtbSQ
MS2uTsSbOE+a41GG6NBxcRY1cPpdeCd2suXEHfv6tHC4E+ObNF31omeQSC7HAPsd7Ev8lpcXGa+9
hGv+PgTRpPPxamLTPozzw9R9c4Z0o9fSRg8eug70UX6bAcYM06/S+Jpj9GGSs7biZ1XaGcW3NnpJ
4H4EAPM684nGGW81im5NcADGtShWhoXwG/bAtXTkKNT7dd5fRy8d2SX7QmMQD5lzM3cHLfIciWNp
7zwm8q1tYKrhu/O0FkM+noFFssdtHxO5I+wVzACc/VN1iuBSUH7Uybks1qMFuSLeAs1eZ1rOlkpZ
4seUXxP46yfiRSYH3I8zuiTHrij/AvuZWpfh6hq2RNKvZMHv53hNhY1fO0rasfySpDcBdVQGASax
QLgMYAQ2YfJiwC2KlF2BKz1tXbPZTgDQ6MBwHoiGAfX3mfKo9nuCNkT8CEagSWWo8lu9js6F+tBH
1+Ow41ICB+6lSQ4VUbV9Qe2cY1rQLobDwaiWKCM0V8npVormlJfUxIPua5j+VHvcac51uyT7ON2m
UgtPtZ7oSlxp3VMxXwG/gVcVry1JWxFzsIJvu1Ztw1MaeweeDFvpxREnrrLrXHmu1X3f+DqeXwH/
BIP2QzLvJMIqkgq6tcRJBsYwKlo6Txy6Y8tXmtrGtgWF3feGJxcLK3p+CtPpWpjBesQsnufbxsqg
0EBguTHC41gAq9kJ5batQHsf8enFE36mJUdUP8v6Q7IgtGEhQK0GhwELpAwPCR6rMfQ7pGxFZO4a
rQLmz1MY1zV+f/ADKYY9nFjqOc2FSlg1CFMVYmZshes679cF3LSoJ2mjSPpzL1P+JJjzeyIbcyxI
KosPeMRVkj2OUO5HNbsSU4yr+ziGO6k/NfEmlsO9Mjxm+hm+s7tUFNN3K4Ujzh2nqr/b1XMonSLK
JEkFNnIZ+mwdExw/Jb5tbIyYqKFyFwFUoUFXXQ3Osc2NdRRcbJCVIzeFdCXxzspTYVNd7dPhUQIm
kcIQO5cp0p3mG4jVyIDukbrRuB+G595+HupLmbzKxLxEe8E7oGg3ZPxXuwQAgKxs5+YkuluQgHhD
N0QczSNQlse5+RYZVK4rUWyU2a+s75rNlxN/E9Gllt6C8KEXd3KIdwnTKHTG4jL1u0r+6ug7Jzhk
0tYQUFH6U4ulW7rPyW30csM162OGQtgQRMMzuN5UOJyHVYcTNgc7Y1P074vsaxwSlwRfbNXM59m6
nbnGON8r52QWB3ADXj9fd3rn1dLjaH6rMmNNYMU2CKnvdViYx6m6UcBu4CJdp2Lv1Bd9oOl9BpDJ
mzEMeqM75zHPaP6FWvQtiQ1XglyQGxOPAVEzXSKwRDzEHT6Tkjq1W4NS9ix+MI3DTcnDUkHyQJXs
Sk6KRi5fDR3cIKn3VJ1TrcjXQqu8NqYxar6V5E+EPKyK27UNaolzRzrEXF01yqYotsMSAiFtJbCB
NDdX4qqurpzkaNqXKPQ0+Id4Z4BK5jaOo/t8+cnsCzYdV1Bc6/XVEGMi7F7pAG5nIzrCslrhyPeG
2fGV+rqKx30LC05r7yhk/bKXrqzRWOEJQQT7kETsX4HmId7edZF0xHXfjdeNxvU6oYYk1MewWk4e
SJrcr2VGEUCDcuFb0EjqihK9N/CT9iucPauBI0i+1SumbvBVmldr/JJhKm7P5hjT2dg5ziVNKa1v
O/UkQBYFAzf3U2md+j7FsHpLPDeXlCsQK3sODrBgR93ehco5Nj2nZHO/z0xQfr4CWEmi7cyXeA9t
Ix6PRfm8ZNdrrlndYepOcjf/ZjebfCfpW+6iXBdngE1nKItNAatwE+vnYNhO3CWix+SS1zfT6IMy
otV3pXdP3a3GAUWkfXunG8e4NLmvkJzqfE+gpr52+B90uIl3HTKPYTW8mf2ZMVAUMf7mW3+pmkdU
lZO6sUnP1RQeGvx4x3jYSjUQMVJOShbq2upQHL8BwOZY2ufyTVLem+O1Xl1ZDZDta8zTiPRx8mHX
BkkOS+xGmcgNbVf4VQV7VEuIVJx7Y3CnKjzyNw7c33B4AQA7EEsWWqtMr125OOTBldHcyPVZZ7fP
zM2gb6gfKucqjQ+1eTEsWlW3S+CynmdPQ7nPy3mXydMmjJI7rAOAakl8wPVvA7U1yXLsUsYI6xKC
YACnDTiaGZKb0F2MeFsDuAhMc9UmL8CoV6G0t+EfZumOPbhLsjW9Dhv12Cy9wU7ngLlT23WoX7f4
jdl4HMCywDMPQX6jmSfFuiU3LFbIdr1hrx/DZ1CdcG/C+kBGHBk8JJKcoHV4c9et55t+OqThncHD
GVRHuyJJ7VxNd2TyDm+CmUhxlqphnVUler2nhqOaNuAaPEs84f70wuyMPR/gl3FBXGQLeV8q4LRG
OA7x4PcZllhoKkPi3LC2dyLWzlNzN0RQo+ZN0l/P91oZeHUEgzMCkJoyl1DOauaHwHGrk9NUfmI/
TaZnA4Ftah+WZCadx/JQVQEaOZCpAw5ZSEj0KtcZDvZ4NrY5LOag5giNVwnxs1Da0/Z5xMM2MPYA
17xSppe28eivqopXSIt8kwW8HRmAckNhY0e1d86nW8HFroruq2anUDLPqD8TuHOpepPTVIPPUTRf
6mbvkJJVZ18y7Rr9+irIj2l1E0BedZrXTAcvX5PQVdxUYP1zko0PMe66AsOFzE7w0FaPHUzO+qrr
PTRgZUoBvGH42DzD2luJ4ByC7os3ECrkjHryaNZ70W5L3cvHDTsC5zN179qGutm9Dbgca9bDWQu8
HIJTbYNh9gQEL40fpqYLxptGO2tMorQ58/oaGwZpTWFyydRL7TxPvW8iq3Z2He1HE9QMy8QG3T4/
NeStTl9a5SFPffK3V45KUyDiIpWv5x/Zt6sBx6IyvuikjgvzxKeKBUCIowy6720cjhU3EYvJLEU8
W64KRM25szIBgJapKZkMb05zmCQ/1OGHQWkuLlYKus3aN3DckgdKWjvxHfD/FjGFe2qbsdvot8Hs
zi0IjnvyIwqac8yjJ49hBmFoTX3nqF5439FOni5ptrZqLhe7cb6FE8MIYnqsWQyJa5ZHEFcytCHZ
S2avYxV2XmKtDeVEmwtOynKBgipMwb9rZKzGVBfgrDZi2gUKdatLRniH8p3YPYuQRsqKpEBASmTb
XSXtaUxX8dkYLqay54pATINXvJrL6QJxPbjLxBWJlMQ3JcY+Ts5mcmVPeyrnWgxr6K3a1qlPnfIY
imsGNQqrL873mKCBz6LMwKhBK+w1TL4ZsYJH/q5OxB28CoR0xiEZoOsxbb8Ly/HFsnGv691MBMqw
VvnwDOPg3DrUy5F9qYmoWmUtGABxEM6+D77P02srWF3fK0m4Kke9jLR9hqU+Ab2QgVjN9lkPkRUL
a6VAJkjcWnab+YsS0Immp0b2z3omhb7yuoZUZq/Vzo1+J+bbXHYdsFQRbonomiBrPdvbA21qvy42
jUMHBazbuOlsHuivtbw36dGKQ9h4auRK3X0mPbQtGGdEw037mADHdM4yiC5wVuEZaBCrggTCSPhF
txWsUWUn2ltTOocxlcsGUq40E0DVMvHKdmFy2xRfIANvUPnOzYX8Hyd0x+bGjg7LSinPwvYTrtZt
uivjrd2CAbyd0kPeXo/tEyWRYbjdk7T8DjSpvITEqmGt3aWUbsUt/iaN0nqMAQmhZGPkEFD69Q1M
wCWdaFgvBflTSEtSucqAtRjApkmMmA9FVj85+WB5A8lTXg7Nea9WUeBOqlpyd6vorat0p3GqbUhU
+Go1DqNc0WQHpkW8JqCMTwZAH31UCHJ0zTEWeaSMSu2d4C5zCnWquaC3ex4+OgLpVbh1/MwlU3SN
Em55HtiXXpcxGEzpT179Nx2Vn1/cWDRTP/Vwcou4ZU2jozJeCMJbBYA69T8bUv/yiwCm/ZGI+1oi
3IjDqHv3P//tFL82ZVt+7/7v8mP//td+/aF/u67eikvXvL11p5fq/d/85Qf59/96/SUY+Jf/AT+R
kOCb/q2Zbt/aPuv+mdW7/M3/6h/+FTV8N1VEDb9CUOmWfy2My+Iff/3Rj4hinaHhv/z87//1h39G
FB/jr29N/PLhJ/49o1jDEGs4lqzDnsfrxQD7nxnFyh90CS3ahBjqsUUuRtOibLroX/9h/2Gw6Sxz
ZVYOhM1FENyW/fJH+h+aoS3zddNhjm8zAvznr3b+c8r657fy+xThDynki0hMZekgUMG/rL0XphdJ
ZuhT2/icB2sVD9LI9Qe9EeA9N7rutiAYjjOEbTC/vjHeNfR/vZ8+rL9+o/9T9PkZK33X/us/4IG/
a8JZiPTwBznMtw0safry8P70cOq9A8Cmm9nF9WLwYzvmyM5jAu4dKaG+Cup4hCeuyj30oFaTDykB
Ww8DKK6NWZoDU7jR+m6z4O+CUmqZU6rDN4C91a0DJeI+nGioaHOgbLOCvA2vQrWwC/pZHhh3kDpH
fxUMEPE/D2wy/TrEkXozZP24H+cYRawWG1cDZq2NZk3yGRw/aORGbq8mOdPoLMwl3I5Ee4Xy3z23
5LneLOL/dpXbFrqQpAssHDNzcqlKGfxxjtIQqYmob0UjwcWku/PoSMX8Npmgn+Ok0X3JCCYvUiXi
QmgFglYZ1X6l6lJwqnojIGSk0ajQrdLtaGk+kZ7rYINANkI4npNwaovgulc1xFxhQLZNQ4wWGYFR
7MdRyK1pMNB9Mr1Kk125CIWMmtTmUsjZMbN79aHpdcgGWqIy0CmATmD8JFtqTPcsxWI9AyJ76S1n
vmR5NTFLKeVDjDHynHVKcgAfDE24E1QdiShDZHZ56nV2A+u1K2Rxzcfc3CWdpX0zE0EEWzpQZipm
1qwcjUJzgp95Y9GD2hOuHIOMrkhkdUc1HD3UmrWf0k/9mjU20qBU5+ah58q0FrraHYgjHqHPjyL2
A/QLblmHJgNNqXFVMwEmbrftjlis0rM5e0lxVofTaCvSTTpZsh+nw3yPga3aknupE7kFNGCHuWi6
kOPOcyJLVPSZHFPoT+3j1BM0s6LEnUjV1SaXoEN9FxhqtyWORFxmUXQHfTAcXw3CbjuTU7wGOKih
88y15jZKdca/SgVXmBDkNUUEBBFwH5RaYR1Xz1ICc3UU5CbpehNfDYkiHzIbaHxOGOiR6cVwDsIp
OiRlp5Lr3ADuwhGAnlqvQnhhtnEaVDPH68yvZ4dJ8HWKSahY5UpWmavRnOJjbNWgk8JWr74jwiQ2
IBHBsY9kc0XETcudBGmVOhjaEWZXt7dh9PAgk7/E+TsWBzVQog1OJ83PnUK+FE4zumGUtQ80EWQG
0KQmUbpLOdlApiHdtjB7I7dpm+hWKYiF1KR6YIaVqpe2BceUT2q70R0HuQ5iBrI+nLl8rCo5vo+K
YWbmq/Q7rTLUk5GGDPIGEhGXJv3RVoZiE86JsknHOLrvrVE+qc6knRKr5WonzcNKyaLZw3B2IYCs
2KRxbe6gGhEcZNrw3LEgrFonGjdqqddL+Eap7gQDI7fU0syr59uqatsDsvtiHdV6f11ay+xxtAII
ukrnWXJToEWTQbyadeDbkh7SH6JlohsTUWgaFNckz6vNmEwQ59IyfUCjN+zr2Sxe27oevEnrhTeW
NYG96IbRBefNHXAKuIWxbdxoKXosXZ101yysolgVhhbsGFNX66ZzFC+OqB1HSWmY+wYVirEmz5O1
FPUQs6xu2uVhabNgaJaVOXnE7PygapMiY6Bu9tmDkRrpDjGhAEAiUZm1OVQMxBJ5ATIWv2WgNPRl
2i4bVlUz9N+0go/EqroA5ToCGa7aYNddIamoCgIS1I5x3pTcXB0krs48QWPM8to3coUpaCRBvCoI
itU9q4wy4jQdg7FosQSoR1In8G/JFt2WgCTeNdq0hjwldbwflIrJgJSQNkFPuL6Ab42O6WAk+tZY
sttV4siJXUBV0TklhHgjTsWV0Mh7L0sj2HM2DLonFZV6qpqg5xZKUHysRIxxGpoORtCo11UzzXfG
Ei2vLLLDICFuPmCasK0dnlGGypJ+yJZgeqGK+KyMwHqb0QSdhEt51QYIWVq0/jQpmWxPdgh7SM9U
kJX90HGRY4JBziAC367Jaf+TpB6p3J1qTdnqCsOG3lSYfitTdp4WYtFc0PkJBbAudNvxThUKD7rs
FI/KD9yRhaqG4IwfGCTuDSCRpIWO1M1G4cF+ky/KECSevVCUwpGbENNTywuthbFk5KGHU7HamqYU
XJsD6X4QKtEndxnet4x2aRHKM7Z6qwUUF7iFKcs+Zs6e77JBF2AGZXNf9FL/XDZBeB/H8sR8owWO
aE2KyHwBXzD2w8kKnqqFItUtPClWVuZ1C2Oqz0UDh58MReHWQ49qJiN5kRzVfsCTFzbc4mjgfAM4
jMpG+8G2ymUN9tTc54RKgKNg+vWDhBXnES3KBY8lgsb8ng16CaWxQOvB13KwAqhXhmoQmTUvhK0o
nIFtJQt3ixzS+rZbWFyhkMByEWYDX1xxAGv/wHYNThwiu2mG6lFYeb6px0T+GqhO6Ue5JvZJUNOO
zVXmq4Fp+Gna03HWAcLy/9HC55RG67lAxOq46Y7qrA3nfJbJZyOL2riOy2yJBMqdTbLAyJIfXLKx
b57tMsPWUzUELvzgl9VzActMqsGaodsBIDHadFijSpRuEGYql2TskABJEzD22gJHc7Iu/lal5fBo
1yiz3aqKdfQniAOecwJAeuIMAK3pYxjcNk7gfIkXDFua9PWtLLNbDAukDTUjK30BtzmQW7dBpurP
g0orSx1s80ZSJlPhRVG84nEYGQLplqfGEolzs0ayx+CEG0dRmp0WWYKHTPQ3fdvRIdRbslDUeeCq
Zoc0EIVuEV4iibm8q4YGdyYQ3hA0sFkvEdh4avtsPJTzQNxMExNzuiJdd/rKjcy4ba22vAvMGvgw
iDiVHp7ZiA2RySGYDTVk7NZxF3/ty7KnHKBoaFlVBoO/MuryVUpqI/TqoOZGPmOtXtV92j1PsolY
B9KYx7ZfPU6jEexKjEkeY+BpP5VgMWWwsd+7ktSccxep+hUTWoRULWXks8abYRQXsJLjuo2uZZtd
IGome0V5XaDni2P2BsnEJOvXRmpvAIFKD0065HSQwgl+J0arYi1kOdh0maU8to2W346Dxd1PRx9H
d4ak6B52m9sEEjHdVa3T1FM4s51sYH8EjuQHvaCcjErRIKxT8qeuiYMnsJTAN6omcy0FUn1n6821
EenFBdsamXqJE/qyVIqNxjbk9rMZ7iYyh+hG4P3ea4MI3uYoDx4Zio27QBeJvJoUy3xTSU12PKcQ
FhiyOgwf4yIyvi1IAz4GMQ+3VBI94zzLDOLnIiC6vMNPpLbVrrTSauT4kX4MmKLyRIBWtBN0UI7k
8Imjxeq+QhXMrWMaMS0nxoM2sAH6eaEb8N91E7Hi2LNDnmX8cPRbDUcKafTWQOoeSqTFp6bLlYLM
vCTYmV2soxGy0Bkf2zSyiNXprScRGKO874YoLG/TDKsEo9aB/oHlTKrmz3ZGAcXNKxwZf4JYfqiq
aDqNZTz2G3tKHbSNpa6CAJcQhyeGBNRe0eGK+oGRKC6EsNE+zkFY+ZnWpscxV9P+oBJrI9AD0aNd
x3o2uEWAbhxblJ66ybRQoLNyUDcAGAIKZDtOX0x7aDBLIoJwy7ydbbZ3ljPM7KGGbxnBhbdGkeBz
7xM9QREUld1wCEXjN1JDQi+o2qDaVrlEIpCwy/BRsvP6rOQm+e82IWjGYx3X2DIaztsT5Ucr0VBH
Zkaepx5emxLZQ+u87eFaViiCCVrSwFdpNY0mcme5eKAArVZYXNNPzBEf+BfLnQ9fhAM0C9gKN9lf
73z2FE1V2cDKIYRlPKjr4Y5G17b5ah/Vp2wrzj1j/pPul/709Sa4/Ywr874dwqtrUIgcy+AqbRvv
vRkGR0hUaQaD5KuGwUf2Nk/Pf3+r/c2dVpexdMP54PLPkvj1/c0SwZBGSorNGHoxX0bYfvICPwQ+
P6uoMZs6vAlNQ0G9SIrfqYyIBak0JQ7daNfs6j2czVXv04NbUX96pNh8Isn57cvppuMY+qKT+eBM
LYyRy5dVuPI+ZETAjcHnrNgRDUM++VN287mT7QOlZnmDpkK4pQOfRacX8utHGCkTm0ZduPX3hX8Y
73MynlbD2tmUnMKrz5goH7+wX15Ne9chi5yRZDvB3aU76f1uyRr4+wfis7ezNHR+7nIYRdLqoDRc
ptL+QlAatuqOTWujbp3PPZDLP/b+4fjps/sBmfyppRKTZqg3fHa0DXagKg4LvUzaFHvUOp+9r/f+
iz+/JstC64aU/4Pdw8imyLaDws129ne0sty/usSP32BSrISrq6vEq+41vH0v8LX9dvs/+lT/49Xf
UQx6cN4agfRu+DC4tAEyoJTkbiPNWjvYdPTV//oF35lZuUtPuaGQ8XaZ1jUDE7dc20B7sHMSSkcO
tPv3b/CzT3f585++yJYAqaCbefyL2oOfMKj3IYri8RRw4zR4p3//asrHjdFyFpOkYuM2MT9wGJVe
ROocli624Wwne1x8EPkhKVgvX6Z6HB6GDQon7ZOX/bj2bBkP86LOxL/z4RGSMmFOmklYTPYl5kqX
Msz+5H2pH9bDr6/w7jFhCKTqWlq5yW489puF5odSY4cG10fS+Emv/TdbJdsjlnAVaQWN2vfNdjEN
kdEy1Bt8eU3gkWt8DZ5Jt1hPbntNgZhsPnlzv/n4FsAjmCX4iygm3z2SYYmop7Zqt3OLXXamd3rD
MwkddvDyb90m8uxPDDw/LEe/7C42lTTkrMVGjQD1vZfMGgg/B4HuqV/k/eyKq3TL8r8Mj+JZF3h5
jA3sbywXq+lr4Nm32Rdr9/fv+He/gEr9oFmL5X3pjv+6KsI8gbikzJ6+CTaajzxtbTBJiXyJzVQB
4kWoywrDy5q5HSPX19Qtypf6k63nw1JZPmtTlW0wXhr9nnf7uTKrpLMHtV8Yr+l8F4+PsXTz92/z
vZGO1fDLKywP9U9rf6CLIQKr9mecwop87kEsFfaBPNFP9piPRxMvpLPwflDpgDS8O2l7YWi53iGc
2wioel65sTx6N7LPlWYjHz57XtXffXLLHkMB6PAcGe+eV7TQ8KH45JJdCBFkhcW53kRuzB4THtjJ
97rL2Pi29gmpdJndudO2JbT1izj8tVL//8jqHxqf+X8+scL6FL68G1ktP/HnxEq1/zDxNCIth13A
rJKv5895lar+ASVPMWxClWwq5wVF8de4Stf/IOrH1BGcqWwMUIP/Y1yl/KHqKqsUi6Zmg1Q1/zvz
ql+fHR5T0CiAN3SDhi28QP3dqsuhBYBdQeZVmNoXnufbNNY6Iqq7Ty4oMFA+vBRIIfCIGBUZzIGv
eLcq6gntXS8EiKjWWmlYWXvxLYzJlkQLVa3K6jXOx+/9hM45kzH4EkrGZZShDw5nt3Pqs/T/SDqv
5UiVLIp+ERF4yNcCyqoklVr+hVBLarxLEvv1s7jzMDM3eq66SpjMPOfsvbbMrylW2F0O4BA5LOID
TMrpLKtTl52UUIQTzzD7W3gExsPiruikc7wsi7457dwntyfu3a0E8SsrnUt0w/pkvPcZPQgwwoh4
4/oc41/ukIvQ/Z0Rr0jrbW5ua0yinWz87zXryIPEjUUoGWye26K2oDUm5f2iTq7FuaUqhp8MTFc3
kpXQljWdbj977t0tCnOGV2KVdlCjD3dwGRwTwz7SaUB12iZb88p9YZpCft7gY+hwyd00k4Xgoem9
7mDqw/NEcuOginYq1BozQhj32AzFR6s7/5DZP8BexA5eKHol8XvtlygBmk0IOicQuQ3tVOd2g/BU
vxvy5anpWwhg1XnSLr2PJzCuCD4qSA7VjeIl8y6t6f1MaFPX6e+GZw4Q6aCyN8LObmjFktj+/5+Y
5XItJ6Q325ci0IGDlZF9ps2+WR3CDTIkASntflOXD+siT5hBvyZvRW9enwhwtHc0KD/bUmg791o4
5nDIaOig4q9+hd13RBjrj0SgCOYlaPHc+Z0M+uRAFsqHTF0jbMrmG57kK1nFoKLw1YxbDKHjdoQP
kOt4dasUjXxBMFg3JaE2FVqoFW6BLhDtZ+4zm20Nun0GIXsD0g/a34HS4jdJe8CqkNcyPoagSOw9
HyKYHBRTuCwvmkBmBpN8i3NzCaQSYCUCO2vzM33wmozfFZT/Ov0zCAVeybCNCoSEQ96uNKGgZyED
2A2a+is3O1NFCANRFVPoSdgRFXISY+KPLQRD2KdIYCmNXTPFNpo27yDAIXZ53u6UhgZRgTfPcON1
cXLWU3a0bPAI3ewtvJT4CHKDwiE2UI4s2Rn+MuEpsvjpdWapjzYJpgG0sh+zR9XuOC9t22WEVaIK
V159x11k+lF6uCoxDS59h/y8nkP8FSAT0Xp6JZTotES15v7RZP1O8/Kl5+aYqjxpunkpif+oZoyx
VJy7vlCb21NnQObfG13/D8HpnznrHCTeZb3LW+aZBu26rmVwic88StL0bPOHpk06YGs3f2xX/UBy
JaG59s86HI7ArJyYR4K5OtKSuEa12GDfHifnVXVQdXutuHVEuPcLp+5YVz+m6u/rsbvMHXiFahyQ
+2GvzR1L261GRutNc8I+wT2g2vKgJeRfyTroqMJCYmERUz85xHVaE/pcGiDBuPlhFzl9yaVHtCPb
hbm1k0WTR12W6/8MvKClKKqj3tAQK3LmXm4c/5rFbG8JEEjatEhfsj+Dyq4JlodpdhlCzB3ivLgO
BBHTk9H/9UfjpckzJOOTPAxefWPNuzVje7Js/WKJ78rcNH9bFnOTxsfWtR4mx0XC/SfWp09BlBuK
4BWRW/k4kqMpxc0S9nVpp0PX4jRONNrKS0a2uelyFpAN1pTWOSQJAtIZv2OFupWRb4o2SHy7KX2l
oXHrwEm6P4x4FAE6zBW6hac0p1nsMn1tK2ZgpSFnFIsEmg81astpbi9KE+PBE8MxrieSh4cUq2gX
X3USQBtEVN0se0AoZn1cY0ZXZeQnIsjjT8cazlnpPObjwU3nGxT4N3uw7lp7fKnTJSSn9TAZS0Rs
cKSPwyXWyVM1oh5DjFznyFUIGy03hJP4WDTxV+a151LY+8W0w1aPPxjTk3LJ7AzroU5EbAeRDF0x
gSdzftFzcRS+eOsIolP20Z94VHzaF1ZC/67ytUg5zHGdROiB5+EXWZk+CVcRlseXsbvuoWbtZ+lN
LzgMLpPPhpeP3t5yZbFL13aXYhnWcutvrZFvQAZ5KrSjtRly0lxcF1k/9I0BLCA+91Wk6M2PBgTd
EsJTnN3FvJSFtT6jeUGjTsNIB+XbKAgaXal/z74WqsLAC9J3tHZ/eg1h+NRpP/7KQrhU7gMdzrHL
7zU9Py7TutN7enYs1PeNjrlKa+UP04pzWojPSn3pCz47mrZIBKxiJk+NPB+zJmnLqRkV9EeYo2Ow
zO29G9c/1LlI8cRj37QfrjRfO21+6ib5TtzOW9K2J/YhDswfoxLW8b+NpD30FMOt+WbeEx02MDSr
MdVnb9ASMC700w+BD1isiBjwzBeJUs/gq3ubpjS/ZoX2tKrmoW6Nv4Yx3Mr0ZUbGkYnhQQoHvbh/
S4U8K2KBlUluWVU+pnZ37XH9xmWa7HJTPwMG+kkZXqxdfS1cBjvMFbvynpbSU1nj2Vyc1xRfAgEv
DXbZvnX2mYdq4V82tWfHzRWWdPFhDOrPaN7n1BRFY487r1Hv5urAPybOtkZP6SYXwsoQuuLvc9qD
PWR3ZFt+dZ7zhXiI267jOZ8PvSJhJN1irv297MVzbXZXMsfpSNjT64BYRlvNrx4Xe+6rTx9A4W5e
jdd6fW9q81Ob619rNu70inzsjiQ9JZ8cqbO2Zst7tckScsxwfopnDjdx2rvPajoKaTxZQ487TXue
7PbmewxmkudkEn/9fFCBUfRAYEoUJIRBdYgy6vVia2TE6rVxY7s8lL2NIBbmRNx+OzW9fLcRf8kP
vPsRdnUjrM/d2TpCIFpX2vqpTP3qmlO0cgRk3yS5WS6fuKp/0ji90x3t1y2Qlq4FwGbfvpkcgkYI
vSG+oWpXLfaBeXe0+N5Lxkx1l/XNijz2lLYVGqTxmGA9bvrnptV3ToHLSp8ZpySte4Vc+i4S+4sp
5m2VIzlbI8MrTQtLrX5JquQj1lkGZ1FfSqPdz0UNbc69ZEl/9fz0occYM+jum0xvVfI51t5OcvvG
Jf4jvORC7FMb5O7R0dv3dvEOaUKCYAEMVdK647z3bqvh4G3HEcu8bzL/6M74q5O1P2CuvxRiO/XJ
4cL05eZb5AFNL/3kMzazsHIoJyy67JPHnIyVWn8zqibdeRVmLQPvsaFC9jDEJT5pWd6HsVpH05yO
uWFcbH08Tfb62kik56a0omSyw8bzw3oYnpj+XBuckGOWnR3cB/pIZUhWIJPZTYuOUx3h90Hl2nNi
+tcEO3q+JuwqPk046T+ZXkI49Jc9oDOw5wfH6veTz9gnwT/C61m7Kqgrk+P4AkF6fACywnagoxIm
HrF0X6q2JoUYY3w9f3h6cpha7TtOyYuUjf1oT+1hgGO0/afgROET+yeM5bp0TYhX94ABKew155b2
y7XFCNyx0sr5fWlhH+YX01nPdSHejbkm5Nt6xJiz1xMDMf4UFkvxONhTZEMA84T5bHgapQdBmT5G
kh7qUE7Wn+5FjTHdtMtqIto2vle05mhDZggembncN0kDELTDzheX1kdZsZd5zY3giJ2NEEysVuh/
2uBBSrHcS4so7bV5RThGaPh4hnIZlkVPMq170C3nQc78NPm12KPILpX35lSdMrOKIB86Cm+CmxFY
R7Hh3K+TF1l6EeUJeddNEQgnjQaxnCULICP1DcfQYxXPdGx2kuawh+F0Vuftf00Xu91chy2yNSYd
+wI/ecaCODb6tVoHMiKtU+43d770rtuXkzy/g6MOtVEHQ0WoTk8wJ3+OVWppshCZ3ZlAuEe/cS7S
Gl+3u+BzYtCK9CCImW27KSz1nrJDHD37x6zS57619v4I66IhTsycD6TGhGnZIHFYMIN693HKjHDO
brMGtcSMyVLjFNE+SWJONbc4dK9Zn5xHW4H58F5LDaG06e87TiaJC4aghWbu4Gww8QSiV+9GjB1z
9sPyROufAMvIwNbhpvnd9rf0Zf+5TMk/HimztQ9lNxz7UYaj5R1T3GmuX+2hrgVl0lkYgNu/TDOD
zi73lnQRtzmB7L6QgpjTfllJzoyffBx0TDYjjnkREXAPU4o2XUeS5opQctFNnq6+XsOefF0b1o9Z
nA218CBVkTUSo8x5c/tM7BoYvbjHYkqisXdZIinA+oQM5ZnHJRO3vlwPaN0i8pX3xbSiFMOPxmNj
zXgDRwuUPglofdTYza1DA6etiNKUCAgVu5PSYEOKTyr+8ebm5Fjppe4w51BMcA3JAwz8R8XPk2S4
LxYE4h0J7PO0HxQWBnb4YauCG/+elL7X1JsvYtCPabrc0Scg4AmlChNpoumo02eUM3NEbXj1EoNo
yuxVTwiR19qTPtsoJ3FbiCVk0LGvy+xkkC5uTz7wnPmiIZyc8cxuDr1UOQepm5GjpbBgFrLPraDv
9m1n7lOF+i/vMWazs2mYd5cOmWB7SPFHGTw5FaC2lWhYJyMHGN3T/K6EuTfUR+3xXuzYrsONG1LN
2WUg69omH1f3tEfiDoFk8NiX4qLS6W57nr2hinS+oRj6qG+So9VkhzwT0SodQksDpJf7JYl3Vi52
qG935rhcYZmdKlPux57kdRwiI3mo8XQtEnvvt94TkQdXlwVTkYRgSu+g44hMB+9hSHZEhIQdHsVe
w3lU1+yKGdHSTKoH8oK7rLr5WUnyNGk1DUKKsjjUvRMYaGRpGO3jZDMHWCdXypBSIuxJZxaAXUaq
Hxuf3oo41uTZ2tYzgxJ3yoBlxgbeOgk37m+OiXkx+nPhedF2IejW7E34liYAoQreeS3QyyBifWsb
47qsn+5YnWG+HlMfIx9/VYqUmBTj3ZL2rJMeKcj6oZ2KIHWTowsfqbSIG9cP21rY2dlFGupMjNzO
dLYhfnalk3Kz2vWdSLQtDOwSF+olVqIOp8p7mb0ygpl0b/bak9LMA95jqymxjPY5MgwOijRewRCV
guoi44VYkGPV8lJK+7OtxVPcuq81jZydvjS/csvexoBy5wzujw0hZGi758a28cpVJvlvy3aijQHm
I+g4LfX4+d//5xkb9UOzswAhb1DMz7xdeIhXawhGdgRmmtnerbQeMZH/5hA2vfMn6zXR/rVmkYJ3
Au1SGToFLBj+YK4gP2VSI0B1fSW5jKswU/P14okGzb8V7I5RY0KEaEiCBbbN1cO2TSkVoDUl8pxv
CqlIrK91syYBgYQHo8v6CLrZGwoKuUtS7WIVaPcqQdeuU9hmC5grYIbGB6n50WSLbLcpLI/uNB6g
vn+uhU4UW2/gy0XrhvXA1rYPX2MKyWUAwF+av4aiPF8yCxO3ba47jVeT0RxLm548JSkrU2/8a5fq
FyEvhZ/QqnBuZrYVzzp1mvqSWrjQEsoMfjZDgcxGGqMSQkwSSOZGxOqmOAtH4x4hw6FxzZG1pF0D
a72ryi5KDBayuFnKB7wnl+2eembKXmaVvynhaYEzeU/InH+bHHqbudIzKt3qnwUCRpIdC56bC1U2
DPHH+V/XDQ9jwQ1pNLAoLcjebb3A3IJAcRi1B86AgI64vEmCLofxw7vXEV7eaXxVgrFe7TTmy1O/
TdanWMYHBjhPsLF/BzE/dFhTMLnjffcWmuxpfgC++qUEF1Kjv0JjKH5ObFzQDWs8YduBbiH7BC58
XxX3+Abay1zA6tSarzrun1oHlkKRJ9/KXdGi6NVTnT+4HJjIZdZhGHC1e00ddb34BmmHkTbHOaRb
9XF2Pa78xHdBN5Ud5kEdXK+IwfWw5eR+OFMhtGiLEKW+8+fObhp1BFzDa0bDjAtlJ3tjpSIjnwa3
+pTu3QUYkjO9y5G7brikDZgtrNRbvNDIkC3Ryl2e/EOWDnWC9RzvWn0btZel0IAdq+JVak591rpr
wxt0aKyFzsJYW+CVZjNIDPddSxAJN5XoLit8qzz9Ip+WaJyY36CtHPxVXnvRhu4wK8Qr2Yowm7sv
gGNMSWJF+cGQ6bKfiuqqNk1OkizGdsJ4blx8X6jg9FhDH0IWi3Rx9hYKZxhk0r21ZP8WPFaW8m4a
El8Uy/bJ9gTvAoiIOCF9XfcntGRN/tNllM1j4rzApedXnmm/dUkOb6v7uzjap9/vfYN/dSVJOPC3
S6rX2lOGCJAuHUd7xSVTnJPCDBtahmjOwyRD68Qj3jvOunDc6l9pJIGrk+up7fvOe4JQwlOrK9Jb
B358SognTaYFcCxF4Iq4FQeVKWjLd++u2Xpn4wEYdswRasLqWNa8cC3IhRanQTD7UL3GenNb0ldD
yHT679b28VSFju6d3JS6puvaX62tf1tzfGibWO2Mlsug8uQjswY8qZJwkFEv4kvfSQSki75zUVhT
dE1nU0IZQPRccc6ZE9bSbVWqTABsvEy/li1Z9H37vXAM7x4UTLCtzDP4cE2mKtD78loqOGitfx5L
uT7ETN/OxFc8NQ7G4troDuvCXpr4Cun+aOq7GatLoJkrp6ZbmtqfjkPTVfrA1XiPExtbf1EyW9s+
ZVCsCM3ifuayPRaY7LWJ72hzwAqsYQnwCFxd0d61MGSCqsNUG/+L83beRHugO5octAZle6vEAI1v
fCgrMCXdtzIwdA8dVgYwwIhvE7RrLH0T44Z620qE9MZwsXExsg99wgtk0GewEJkJD5dtbI9Hk4Ix
VbQc15qFRXlQy0a3PlQ+vcwSg+04lt+JZIUyivEwIt8aff2MI7AMzEGGKq1+B739RUfIlRiGJijW
qESfvS4b0iz1GzKuQIRkdn1slJxBEW5IsfgPbQ42MkVVNKMWnoT/gEHSuff60jo4yro1EFtD31dP
zTY2WWjHTAt6k0LYoddwlT2xPal9c84HcR+D+tqTSvOb+p4dkhF9HMTIkmUl/X4p6YepfGTzd4/j
Ftrw3+Lh+tnd0jm/Rsdl6gwXM4PKD/Y4/iFJmhWP18dedcJGiiuyuQev8Z+cgoyDTOe1c13+q7Lm
G/ej2K+Z53LaTV6p7Tl3bKboeAFptcwJfvD6tAhAtoMyjSDuxreM3v5J9nTppsDxUgswIhrIqfB+
RWxyVkPb7crZo4CZ/25jr7WlXermujhKZxAAajNS6m03iklI2GkWtUrCPg+RVu51plJ9ltsfYpye
+yV9nywcTKhZObwCucma9FkkehuO6YjAysPGMTgEt49L/1XE7Rzm8tmw+es9ospDZLlXvwM6YLJ5
x27927cyY623DovNg+I2io7E4r2tFfOfedRy+BwcWRraX55Nck+h+W8NyKHccE7DtAGteUzseXlw
tmAoMPWclixuv1J6EiRtej9oxbO7wLtwdXCOAuqUwpcYjXN/SArzYWaKCUizelq1v05TWJFhAx5A
LjefHQetGKbPJioHkuL0aUxCMs9Cey3z4zQ8w+aQd37avNmqsA9yNd41qyT/O3ZRpK7AJFGsv5d+
vGHJoFAmskcXPmtg3hzjOGjeTbWJfscl0u+yzHuzE+vPNNFdLUSVHdYKtJOwqirKlhRyQ0JTL097
f1+Mp4XmSORUPa1UIC0YwS3AT1k338RUiahnMBdmW1u0Ncz7wcxQSI9VG2o+bYCao6aZGnREBOgJ
DeV6JyscayvDEm0BvJlC/6is4toM5bu+jtZjXT176wwfqsQNRaByWGNV3zX4VM9S/3a8bLizkEnv
JhutaQZDjzz0Ipx9FTKprPZAPdD3jwM1T68Qhg9AdSDnVarObzbAKTX3dggFmpgPZ5hDG/SK0CCL
cx77qorlamcMCVDmM/Tpqj6gMntFXktHWcnxCPXqCSSzv9dGwrTTuaaMzajgmzjd8+xASU6mW44J
DrKuL3bKc759i7pjXXGIj+5RjnSbCFI12JDmoJlHmyzghI9yOh60edyvru0e9Sl5hGL/4Hb2+1xo
aNoFbg5DWs9TDTMF+wfJ7/pI/yoGduAdIStml9FmcOaq5swy0Od460rzMzGteF8Oxn5a2/U0Fiu3
iFJsKl/USG9saYGGlmApfLEoZNZf+WoYdxYIFdPW1g36fk+2MNOiWADDrCk5y5l5iKytVylwG9zo
smdHrG8gQno2DNPRLtprSrsnSF4aAlXDp2StDeBjFadldtDApFZoYhLCx6TZ3gRSuOcPzkHL1H1q
Zfa4tJifRQuyxZjBUTfqxRGTcUrHF7+ZjajQ9Dc8ZMgpOVwHGIzexWy4e2tAUtNPGxZiBs1PN1Vz
yi/DZDKUxk51sL2v2ME+MIiWHkGq3i05mVFKaw77QcES73fADjZbeccD0cfA3LuBfDRB46mQVIwT
7pJJooInvKmJ4EriVl+2WTaH0pU+6iTZOok7OnPA7ACXsBbRAg9Urxuhzxo06t7megcBmamwjcc4
8GrTCmXd8zSYeorOfX6PV0KdJo1QP3vIrxqz9KaxeubX3YeeuhYcEgafBM6zMbQJHi4Ks7WQ4pr3
d6OCMUnjFJoTlkdrKJzQGH4K1yqCqs3T0OcR5GGSR1yVXw5X1rWL4tgIaHC+U32NufIPnZyvbD0p
uuzTYKG9N1zi0lk+rJNVjdGsJymwHMglfWYCJwKdqPm0J72G+d8C+RHvhTq63vzeOjmd4YR3Z4XW
WjcwZZaW00BLG1WHzVBKCyCn+EUgzxZbtFyn7m8yluve30wRbqKdLHOysRxxWnLHi9lyRut1dSnN
/sbkpTnN1T8jVx9Mp4vtZmABrs0/7WAke2aIFOmq+buIq5yY2MzQ8yKihB8NgAh3yano/fScxRBI
M46uc5IJNBlZpFodCqbmvCkfIE9unnEBYSuyiSRKhry4cwEgIUxri/oKR0xGXg4Gb7Hw0DHzTgvO
CmadnYSdPsnOzmnUcUpIK3Wb2/xvvRbLTls6vDCudWiSYgbBjlGHMDAmva7cSYt+uzfxLySNKZhO
Q6Rqt9gCp1zfMHXGyBjIDiRKuu488BhjdmAe+qR19RwJEzgf2ZtmRlfDxs0dLctshXmnM6OMCaG3
k7PnFP2O30Xt+cUrKhYFqTMO3LL1LoM7Rh47X8RSzymox9LTAnPIHVS4VmJf4zV/SjzrQXhLRp6m
kpE1iZPTec9pStN5KrBKxEK7y1qwmRlyPzLCZYTooA3jUu8ClBdnfcYyupoO5J0EaClAktydUzyE
r2yjboQjetY38X7SdYGXvy3KEKdMm7zXTp/ezKQyIgsSw66riYlIpnFiLQcr55rVxzhU2nFZWdT9
ogsFa2JQ9CyXY9PRuknKgP4YVubxMiQcPmYfYBImwMjVizteQGAgXnzvA/ODpTb2YVtKjTqesrI0
vfWIAuIudmc+zvfGoPKh9CjXf+5qlwgrUGxBkaoHOMPTscMvS82bMYqQ86XPh8AwOhlIjxkiA4U7
I93nourv7JkkG6Ol1y/brAzxrSYWSAwE6veCHkZU02O1c/3F7OGTZIoSQ5f8U5fKF80qiK2nWdDN
E86mka4H9kUtbAf+tqJjy7JlAYxPg9sfF5H0iVac117Q6WeiQT+p35f5vO5Khw1e6Q7qo0SPsGMk
O4dJzgETVYNkyFkBG7Gjz/4S+aB2Ms02AUbmaSTdxOCMk5zdmL2C93zrc8Vh6uH0pnretWNtXzpp
Hsaqxl9Egy6M50fGagvGvulUe9kx1uCkgeAJ47GSO18JWhWKI99ctB+OMT+WTvJMNxJBUY9FqYrN
NPIAs6YTSiEE0/WOI9x1cuqbSCQIPE/PgSm3x7jvVsaSqLXnPFDb6bjZYFOxSiE+pmLYT43PPFW5
QLOX9rPQ4mVHF+NvTC+5rsHH+Jr50+CQXpAeUH9xYqfoEj1Fz9yEhdk4tCkWJ5xpr2b2dCVg90X0
1t1kJOO9A9d5shuIgeT1GUWyT7a6t4mZW+BSxCHeXjNznZ8Qnz6D2ojpHDFOtfezM+wEttdQB8ft
gAt23f6ZQ7O1dwARuyxB672frnwlvXgrS7RFpdneQYnMqFQRH9Wri4Nu+M0AqgZVPn+NSI1G2+gA
a1PZVRrZTQUSIItFUTD/CnUBYrlenuQ4tjAdne/UMh7zVRw4mTsl6N1+3juDiUjGqNVWywBLgknm
4TPceZ6CC068Ce/Gk4WEalfZHXp1xM8C1VbYzSkj/BHwNof1Qzn7Ge3f5Y+J+QnZCVKz0e6DGOPp
ucRbRt+Dn6mb+qFN0GiLpEBDxam9agDT9BTawbLSXrA5BHkSKNV8qnRHPCQ4zptiFPt+tHHk+fm3
PQDEwxb1kFXF87BKLVo0fd7ZpYcei84aCPGRTrLvXGqbWM5RXPTa8kJLIxF6QDYQYGa6n/PuYcw1
TtuJc+pK76fJu+4oa6Y66VhIZOPZd2dOwUguROBxNVk+6TA1JjIiK1u4EgL2hKBpovEZqZfGJ1t5
CLIgLNyVcfy3J8YhWdFsmd54yzO/O+ul+k38toxEavdYN5YT3ZP7Ye2fEjxHYTeeeg+w9Gosb/pQ
QkG3AGH3zhC67nRxHbyWesVJ0S8fbc2LQ4vFp5to/VYuqmnVentDR6qFsONEmkQgKxk2pr1BdIyX
dUoP9B3iUMPWSn3c/GJ9HU/KT92zsSz0zCPABl00SghZS2LdSuhQnkM7miOgdYwbHJ2q5/C0ruKI
nC+PXFn/m0xxbvzuu5/z91ExMtiULaxedaw3e790EQMsiTyiATymWjLtZf0K+YHp5TCd2to+rYLZ
2NQsVxBMvsOY3kYqxZl5qpgHlPFhJE87cLXKJ57HPy2rznRCeEDk5js0+Cz1jDao/cuCBo7vbeyd
pxaIEzZ25ry+vy/npd6jtDBpEse0ElPrc0aMHYIgeC3H9FIq07mbquLXy2pQo0sMN61JXiyVmUHh
5+1e+O4fs/tFeVmfWTyP/dQd23yCppmyaqZxHdEVDVLbBqvnIRmiKAzLzV5uIDKLSFvbt0UyRLIQ
L47tPlpGiShPsiEXQp7qSo1c62o8SKW/KP/vXHv4lQzo8w7TUNf7N+QAt93aYR69piddYbwFyr4c
LWO9OEzHLJepknTRYfmc+Lymtmm9QJ7i376lpTvtDAnSbOrSnBaqt5udtaGjHNo+2xGTtnEvkw+o
sh86x8AST92di2Vmu9Zwfzu1z80v+oNLJD0d6mspjcuSi/d2Mlv2oEXyqfJjxNiMOpqGvDvJyHV0
FaTio6A+PbjZkIWxgBMLIyWo2fGAzyG6yiznHwPTR4z9/g6tHyzSYM6t4kQTJOpUGzhzdtUKgxaQ
wUetGZArr0/RWSuaPHQuth7GzNmPfTzzi+PaoDpxcOtmdMuDgnhofYB4Zg81NDS04a75Q65KBW3M
Yd7T3uj/ZjtI2Nbe6ig8tI+4LHs0hjlsNjE/u2gAKVcfDFpxVuK/5kn24PTxr8uGaDYfs4YySE/a
Pzhn0123Mgw1Bv/SWFogJIdQTh50AJJmr3vrEyvSeCrJr3Gy8WTxl8SAzxJnjaS+sBtQe63ePcnr
nBA5cVo69aw+YKQeeus4wtdjZKddSFqGNwywgcMkeRJ2OWR7Y9SY0gKsX/Lzonf3uohJYN3wloCf
ozkV/33aMnrflcQRTUwXVQLnyER9Oz4YNktZu5VjASEVV1vhOtZFBcbEYBs02RIt0Q7UWoj5EoaX
FaiyFMADNXEnABnzkTypZC8SYpnXxnvtLnutW57GOmPDJrGIacNKMhG3JetnC5Ug8g5GDIc6n1Gb
Nhm0YY6G4CDUGzVRuxto5oOhYECLpTlpqfrbhPbsLKJEGF++5dB2y8fLsgzs4EkHRLaQT6XSkU50
/LYEw6LdRT+WxTna18Y/2lqGKAFM2qpBL/S1+C9Td5gV1Ln7ttfhs3C0MLLvity7MDa9J3oUd9Qd
tDqhBBYTGQDJdEQL9o+DJmBs073vU6JGJhXNI7cdU6qxryMMqnXoxxaz7fXOShBRiQkvrdfGBu/L
YZ7nNBx8A+UM4ZX0wVHyTdbKAo/qkEfrojoqJgviB9FkrGTeUh7GMiNKgJhz2sV9MMHCCHQWBbRL
u0XQbaLJcdTH8oWD5p9CeJ9pj4DKy7t35SIMdcfuvNkCV5U6QVazhcecrzDnEl8wnAqfSUU5NkYw
2CiIkn6EhpjHBPrGJ6OaX3SlfecMXXaFA1/FHMpjUsTItx1+y45SUC31je6QCvV2ZXdA85z8SJf+
S6tsLUqT7KN36PosK68uxeJhbqeUgt9/7EvDA6sB0kfk2quD3rJyCgzmce8wIVgeGtd6bYeFo9iN
BJUt4BF4g5ygh1JNR4PC4r6K9yEX4aJPLI0+fUJVA5SxDIldH3Wfvlomlah3HCefJbMd7sxWsjPG
BdLivP6xFwSJaHWe7T4BDRNOvVUigKpaRBMCFXpB88Sl10v3QQO5zF1J7dtoL0boFcuXOxYvCIwC
cyyiVnaQg72NHrS+mwVKuzlB7+76XyBEaDSuBrwm3PA0+CrXuxbl/ANRUCvf3Ep8ailyO3vYoav7
WUpmnjSJ3v5H3Xktx42kafuK0AEk/Gl5y6InxRMESUnw3uPq94F6toeEalmr2YM//pjWdMT0NJOZ
SPOZ14Bj8kCkg58L2ELzKn4yG8qN5E2wgaohnuf2Wzvkqz5WrYXd2BiswI+eBz9RHgIdkDnf+pam
Az4FRh3ciiKlHwT7cdla+T4HpuoOkY2YsXxlAQCJMSSboa22diTlgDEp6hCGdSAlxDEvV57CNn3O
Gvm5lS0IbtWbnuk3FsKOmUGM0Y//Y0ZmOxTVo6sD4qG/vndyUGci43RYWT63BgrDHGNeWxnFZ1kt
vkPP2mLEfuMAS8X+FrGX8XeQA2/fJ8iMdg6wrqBcaT5NbZlyPfp4g0XlrsrBbRRIp3c1LXXAH7hN
yzWPHjlhnCZPdJvuPbnHSUAnBZDUDWkqESUK6LJEGA4hAQCLcW01QwCcPrxCZuRYawmSATie4PfR
u9+NGmZC7YX3cTmqCND7in31DSlF4JCy+9jKaNqUWn/ld91T4rIDSp0aT2+LrSYab1EqCGC018YI
sAkbJpXHgtw+F3cG9hklao2eYSBHrfpPhZQ/m0NizLY8iG+xqPGTdMGyO7mO20rzTbSICdsqjQ5p
sFCiQf8jLvzHpNX30AEHGhAmTIny0PcEDV60UxIbzd2h30S6jKiTce35JgmBSlJCIqxk1bfC6N+z
NHsd5TdtEP6+PGzLvr5OSnUr8vY1qYkfy3JYOIlPwrl3KjCj9F9BsjTOS+XSLcyxaJXpUFNFEpYP
BF16Dy1kL5QAFJVhZG/KN52gOCvc2zQSz65LxBfKZPNtrm+xy7uvZONo6ZFYFBU8EBEpGiivg2e7
W1jmt/EQ7luyElu+10AZ0vs6tmZBVu2sDSV7l7TyVgPM0VEg99obKrNPaUOzz+jQP+1eIVyf0LA7
FJZ4MJL25FXBGwWiXDGB5JioW1YYNzXrnNK6G5a3QxCUTLex8ZqhOoZuTZY0Pw2n2bpmB7LASbj4
C3HXA8eWlPgEooQgMjGeaZtegcG8Mf32gDPsld8i6lhaAYm0DoAJqKiRG69NXYOsdemz2rxKSkxn
wsEf6ciZQexk/IcB3AS6W6QOG8KjR0CsODwl3PRBCwmgdKOlj6LoEPk/Bkl7KXzj0Pg/60S5ahSk
+P2ALd3rwze81dc1erhpzINJe/oq1ytg43ijFESNZUsfs+xeMzXEfGGcctsG6Fy6QEH8bVwpWGZG
SIn7YpM2PyWtP8puhYyFvK7kY+8QzA01emZdCnXBz6K7eMDX3Xz1R7+bynGpmvvafOwQRGmG1YLF
ZkS1CwlKLFcEtkNB/OYh2ytGSW8zA/TYVfZGzTyN+JBClUs2Q8jAj1VfANQCW+besAQ7dkzJ+opH
EFwC9RCH9dLET1pZ1AHkYJfyGs2yhE0EVOTFoXiIw4D3auku9VWr+i5X3t7xlSurezQjhCucjH56
32jbpNax2eOFQLgKystYgrS79LaJ1grKYJ71ogfu0ixgYCbe8EOtkHOvsR4t/fip94zvpabQaxjo
UZsUlYfR/KaLeCmzYhnENG4tlepX2he4YXVvdEaQlAdV2VIqIBsh79Bc+z7yjW3bjW2q7ITn2n0v
sjcfN/s5LdCZXLk/HS04xZb2raIPNIOxVSajQBbEHS4h/ejV7rXq3pW1N3cKHynZBB1ihI4QTm6T
k+qEz32QZxQ4m2WkSM0yq0MxN0R+G4v8ULkKO5IgC6Q6PlKRZiE8QsJAsJvNLCP66ejJTMTUi3L9
KHwffseA9Avzw2QVuday1DFnr4OfGiJ4pv/Y5uH3DFBurAV3tT2805ZbtTJCV7HRkcVW3/GPPWBR
iokkcnViAHoOeguRDghMYiMpzyZlXAu56iwutlZlbDW72SloZkXAo+ZGSBE7zMVaKtIn/GePbmdT
rjSqGWgxckITCrsQRK5BdQos1AlKOHUzE909UmMTMGK4bozCgO1Gvz6Bij7znxzPfCBXulH5sZGG
OlxqevcJwHynWow9It3QdqY33Dee+li5A2p3Dy2YaOD3R8uKbzHBDeZWLH5UTfcInwX+1ChFk3bm
TSudPGs46jn+ZwJrrfGnuPo8i4e9pXcvtSlDCCspGIMSPckFFG50ZmaaDA9+IIsDMZvit1uC1It0
Cg0acVniI+kqMQRXg219t+nYbjs7Y+/QIvfLap5hhLmoepoXdaQdUePETsAt4YVr2hUSR2TfWrNS
0uoejSX0VuA0Ifnx6uFAYdh8cfp57G+jzWZktFdaY5rQwRxCS4xQB5TJNZXfWU/lhU4RaJ6Y5fca
hRpaJ/XGK7tHqxjvHOCaMyypH1ov3WphNZ5UWC6GFB4klPNVrGiQtV2pNuVApch44gKTPZgE3y0t
uffzYFHRHS5y256TdLCUpUfcOCDx+80Ogn2S1vdUoZ4yFf+6NE1ftDgg5OuDpRTq13DKnhP3pMr+
D8o2gSjfS7N7TRITtUAPwwN8zNCVmcV5eFAb5yrMQ2mGm/uD3mkmqt0R4TrvO76bc4eAEzuN4URh
emdSeJilTXRHOIzstwPinuwcMeoBrcbqOaodXNB0iiqZdN2m3jdTd5Dvz6X7umZFOicu5ogzpcva
XqmGBzDEbncx9aEKDaiOxwmMxU3u8nZVHfpppOHQLMvuQau0QwQAZWWK8tEzAAmg8zZjlVMKO6Sj
Sl/ie275W2Novo+/Ho4ZD33d/VAyfFT6rL7CoJQApib0AFdUqB5672GZoYH9Agop3WuCR6iooLfI
MueXwjzo9kHaWjGaRzSPAQ84K0OJkHSE3uCOLCUpaq6Q7LTWCAI5O5ni3Dag5dkYarJ3IzNfOp1F
PcXoHlwo/iwndABKttZKrlE51MOHpKthUNQxuA4DaogXXjUqpg6SOvdki/Nd1OBBuhNiSyj44JRi
WLcujL4FtfTbsknfGpPyqVFSLWjIq2h8LvIxS7M1feZzWGfStxCp3QVFWAfZ+OJVKsLrgnI/koE3
oGl1J+hWoKvspbwDb+Rtu7Ihu0eyei6HrLCaD1D9R8daRSr1patZ2PqBxMKz4i3XunjZts5b10BY
o3okLTyRRTOlknHro4do5XQKKEDbHBt+94zoUc5gerO4dmMpVFmcgx1CMB1CIwV0KB8yR+MEJFKy
gu841sN4KrLgFgTTKRSg2UqIUCigtViQtDruSpp5oyKSNFON7iDsAyBAea4kzr4RxIeoT/Ur2qAU
CSiTQB4ACGNGP/Wkpo6rGpgl6M9GyoRIwq15bmLup2hiHSfxweAfdaB1CHSqn55qnsY/g8LtP9i0
GtxUTtCRIjskjUhGzEghDhjTI4qao4mgSEdyEjJUi9ZcCRpRdMYLYoky7zYKgk3srZRKWxlVq8zw
0OX2EtAt1HKHAtw6EDT6Rb8CrQWaGFnxeZ5hKxP0V3R/kLSXnzWyNE9vDiBm5Tr83md0m+sMB5kq
dkEQkXmTKy1CeuldrHSzVvAV9A7fIoPHIGyz99iBsCLcN8vRvrsxMvG++W5QMkd56z5uAmyLPAAy
rv6cod8m0VNPleFQh+Yh8BrkT6ObcVhw2m9pReoWVydIZqCjynbZxnyfls6HnlvzUlm3A7KnQ4CI
f9pr725CpSqL3lJ/Bw4vQrKPUE1E8nPlavsxai7ET2nwHkw/f7eRHndHUSzwouPvWEjih58hulSK
m4wC9qYKHkyNPisVJgycGtp3SOYLGfyVUNFiV/3qJFFdh5eA5qaDzJeGXZ8rPwRUYF08G7ygfBfY
rAeJWESpRQVGgTWYY5QDNKiiYygOQ6de5yDuSiV94wjjZxlt7Rbryao5uaa7Q87rTsRjlFWAl8dm
/dhRUUoRyc2aGycmDfPYDi18EJ7XZoF8KNQrK7/K3PRnm7aHGo2zFsh9QtNhppjRalCSBgBV/wLB
4o1O5LKqlUeio5U0aHc2BYGionyQ8bTGCuyp+nn8e4E9EKd7U6bUDQcHpHbtLlJnYP8NPcxKtXxu
M/y4QLzMBkW6c+m2Avk212mpYSEPFRANfZ9tZMULula3iRl3oPGLBY4skYL7JHMoiiNC109hWjyX
JrigPqpPldk8ahZXke7TOMr8dyJPyLaRBleuiAhVYuRXrLqmCKvfkqG85bFxK1IeP0I7mfzXXbgS
gkIuYnuxhSAj8D2eezxS9Y1pBcDnZG7SAl/RdABtOq6zXXeIU9WwsdsyPjiewD9FOfiWuAex84BR
CLlIcVXnxSnqOhIJJ7gZZ9QYaM+13h5xxPdaDGtHfwiS7ED7560MjDtQ/9s0lo5Nc6PV/baxpG9l
/57LxamStOfSotuu46aaetbGEqA1KfTPSrRBMfYAg12j/2JHYygBx9wx8CGpw1uDK5PaR/MSlPa6
r91jZIDHA50/66nV9Aqgl1LFKNwgJ3JrHhMrNY6+nK1q1VirzqtpwipAClSnJ2iNe9qTkqeuiDd2
hfuLaVwrCmzwoNzqg71r7PrYkk4gifdiyOWJfss2qyKQe/R9zO6KvroCDy4sqWR6SnHf0lOqKN5X
XnrtGj6vp88LO6bqvuqVS80g2B7gVXrETXEuHZQOXEraUDMHpHCK+VPmwiTGlw8JqqV4XcJhcXxx
nVXKLhqCpwanR0PS4Un68rXfAkKis0XeHh91iwDABg/Psx3kRAzZMzfatgtvh7Klzx18a0HvaHzq
Jteo8Ojwy24s4JGAhe6Fs0w7/ZQ1QLZNq8vBFbcgHroWmIjxGOTpa0bAHvnskVZE3P+qvRF0lGcZ
7c6VBcIRBvhPWFdvckLfOS8K5EfefEAlc9dv3mVQRhEEdDuihOWka+FU6M7anrzwRf4UU7asdZXq
pgmWPaA+u5JqqPH02al34eBSP3aoolC2pCCtlFQZVamdA6u+T2I932f9TksSuFXQFhJBXO1HnjSz
ZNjrqvojIEF3uKeXFL8RtwLzVYcuHJNwoUmaPq8R4p61WUlY4IPVUaEXtLAiEjW5GZpwvE7wntLQ
IHIVXoYU86HA3cUqkCS1jug9GcU6PFlS7O78lJsGUQ2AjnQ+TfXNCT0K9aq0katQnY96VPx8ur9+
qK1Iuh5SW/lbWuePdFno5/PX1B3gk6vA/85tYP0jHXX6y+mPGn+b9zT7x8jgX7/d4v+p0QCKKv+z
bMvhR5ly4D4bDfBv/Eu2xf5L03WD6ge6eViNC+SC/qXbYv4lK8gEyrTFEfdCy+Qf3Raihr9o5NBF
oglmgpeUERgrCZzwGZBU+S/DNAUhCHJgyLzp1p8ot2Cr+UmESycpw2OAQBcKqbANRv2sZwRVIQ9b
gCJknJn5IOLAsnCRg8BTWw7+QbHPq+Eh/L4RXdGtERmvXxzgOexIdNU9uhD9LEhTq4BrZehAhBLp
xqr8BPsTNd+7oR6tM9zr8evs6asnnhI/SDUOUknvDf68S8BSY2VHs5qejPPcJdaAfdTg0gurEEhd
R3YunhrNJiMOM/jqcgDMmHqSR1xQUNDaSyn4GS7saJsWRouJD/Lp8YFuUPtdZMh9dbAkfirQuRZ9
4Ip1nfhlRNJTmvMGiQHQUUPmrfAJMjmAhiqg0ymCCK9U8k1ZpelbF1bRjaRF0bXUxXW0MlsxQFAZ
5K1RSepza1SxNENaFH5bWptbNUqKK8nGrtgIEH61YeDQ1h6yhuagoqFOYVSgGyTZRS60Dh4ZolqE
YdYeEHEllPKNYQ6Pm8xBDrJ9i1DsoXVr6S4owRplVWBtwWEgSUsCXSyISCCIuqrVU1fKymJPxce4
q2LH29khD2DYhc1BG8KEdzgn1EBFcp4NKYAQzTEeIwdL9ZbLZpvrQQrwVeTLolWyRVdF9QIgI9xI
pS1vInNo7iyc3h5EQTjnx7KzlEhGLcVNiUSa4U0L5fA2pwe5ThM1wG0o9I6RY4H9a9I6fZQSQ1/a
haX9oARvLQSgZpiqVvCGNLW/9RXqG6rcmg+KqNqrrvAD3GZcUARgQpGOF375qnat9OZGQ861LgJz
2cJoX1VdUO9lJE8OZhu1az1RwnWIYss+peKGyG3RPQ0U2Uaqh00G2PXWxkUHY8948Q9wEu73Oiil
ZZghDAS0EQuvJjSPUmI6Y8O3wBqxAmdEBLuq8sS+y40yXPCU9tf0EetdpDhg3YTjrRO3oRVj1q6G
VAIZBTBi1GVk/80uE6juMe2pud1i3YGua/sQ+CYm85HtPcRaIz3lIjUONJMlJARKcJC55D5Bt9KX
laW2YgEWSr6L/SZ4UyMp3iqgLzfF0EXPha3Iz2mklMtG71yEaF23vW8MCxdO9v8pkBveVk+noOjk
2srTOE6+Y3nXUtwSWkQ6ktGFZK7zVJawKspqSHqo0XuSkdGBpTCKsw+tVXAOO62BEa+M1VXDd/u3
sB/KbRrE8nYwMY4EUIewjarGzy7qNtiA2wr1bV+HCpkKRNgUbe+UKLTgXV+8hmYTQhGk9KhYcnVM
ISLuXAdclkHChwB2SfdOxsMuDJJ6JeRheI2HRrpJ6C8uy9jVN0NZ1ysMInDy6EPgpaGol1Xn+wfX
p/pdF5FHaIjkgJLI3sbsneDettP42uwqoC316C+nhCaenbl9jIrIPMmViilTY2AXmnW2tdDoZHFO
Q7GCH20A2KuKud6gTh4b2GSHbemAZs1Fv+xEb2A9DFFy3E3rqhUyhTccmLgig7U5lCkCwU68y4tI
AYEht3sZZO1WmDgSCqWU9gGtFODGlZatVWoAS5BN/dFXIOPxoVtIj8SZUkWnUE4g+lVl6Z8ykZfH
wSSkyqLYnGH+oZ2UTDKXWZnYz2qqdIumTaWFLgKEe+reHXdK9YAoYHVlRxzpBumbLdI/zZKwqNx7
XdVvrIKrWTS0kpPaTu7LMoAIXqkYk8vJAC4rj2458NGyxWQDswvV2waZVh4sBxT8zKU+cat7mX2S
wgwXhFS356Wc2XMHCvDJCWJgm4g87TqB+SnqcuEeokeECdTQrtQ4MW/suKbgmJb0yrhALUyqJAC3
HdU8soSqn6Vt6S9BBBt7diw9r1Z2+6eoNJTX1Eusb+RuyqsPP+LgaMI/mr7wtppvAXFGA3/pSAMm
9FpQrzVDNletpAb3mZaDk1RNRQVV1MP/aNSkeGgyydhnmuiveb8pfrSu/QJdqTxEqjbCSRWgHSgh
iaVVp/596gPTDOA03lm+h+8HtauFqOmp7fuIxnqHQs9GMnoLEBbkKMLXPrVWZqL4r0oExJs7OVpr
ZYNTn4LUk71tVU+FMjw0oDltAkcOBBybusN6KwPtFeRxtRVDWm9ijHqXSVyTwA2qS4mhT4n5O7oS
coORey9L1bGsVGuTm2BxYj0elk0MjAl1uLFkAVjOsStAHxaERJnKZteg2FA6T7HCv1OosH8R9aHS
1UfSNsXU90YF6f5U5z5SP2aCM07Y+91C8sL2vULGCSobIMNKUdp9XdBMkhFS2dV9ZlcrHfD/1q6q
nBQ6jzg0Mu17NBH8ylm6clWvtDh0bgod42wfZYJloKYUHozWP3ggTKks9ADT6gbYfV9DZp97oelu
NaemC/4rUvujkPZ/F6/+/+aOhV/CV0HrXf399ZOb1q///98hq2r9ZaFdjai0CVvY1D6ErMpflvhb
QxUYl0r4+U/IKsRfaH+qKomzQjzLQ/5PxEoEjByphTGWJthKhin+JGBVpgKA/HwVFyXFQtBPlhV7
qjIKEon+SUqqOG+XyoLHe2dfmctujlnhLL+L1unykhTnRNnUFNMxR63XD5qfqhEPjlYyZrVol5jH
52v3mM8BSVyX83Rtz5WdtkKvalj690DKNjZN/eDvrUq68z9Ygo1x+L/lXX//HcZ1+fA79KJPhI+1
1ix8jOOFu0lW8Vo9Vksu3q27RkbhKl2Bhb2guDiRzf3vYdHLBUiI5dlU77tI4XdEFDlm3jbacrUu
gxN88tnwE3z4ArPQSzK95z/vP+OpE8VvR6JkHGYZqcLB2VUHbdlt+utrrG7niH2t2s3N9w/7/ozR
2agX+fuy/nu8iXSl6caeHXnMD6uUbbkO1+paW4nNHypU/2sdSR0wmzMUXUzVeaOq9QAVMw4SL/QI
l/4OPwyEtRZUCfCtXTiXFvJzXvevATVVU5DDNWRDnghl9kFCKzdgwGBbvo4ecsmp2TTzdhGj/be+
JB87MVL87+GIMNGcQNjMnMjH6gA1qmyETtc79ZSwU8JN+RLuaDov1Ru1mIk7e40+yJt1Fb59/QXH
w/fbF9Rl7OV1Ux1tqT4fDGo2YdPWOQXtyDpaUb8Puvbl6yHObMrxrtGYnhA6sIrPQ7iyrXQOVdCx
CodeALJRQYZqoiplfyRf/GsVPw3ELfrxkEOjI1JzmAs9pauSBr4c2/dGme++ns+ZJWMYJGE11f4l
hv15mDgcEAggXwf1fCcFw8LN48XXIyjjOZ18lU9DTMoKriqVCNfQpC6X8VXGXVXNKK3t0Cq9sGTK
eEKnIynoFWO8IFS8ECYPguFmmd62jARJdA5OZI6/2Sbeqkux8Y5fz2pc/t+GomCiK4IY0ZxehkOG
NqCsRGjkRN4JLsXct9aedZ04d4oF8Su7cPmO2+qL4aZ3IbjFBII8w/UufRjv2R8R1TE1VcJEI68u
CIif2xTKWKpCz1cHEjfZ5EGIK0/ScGHAxF6Exm2HiMXXy6dcGmKyvZHNrrU4ZkLAeDYIP0IMhHNY
LfRlv5IX4aKmyZuvG+nC23nu+H6c2fQqTMA4CTSQZwrt5IhOQB0gfkuy9fX0zjwl2r+HoXTH5/zw
QpcFRKO4ZHauogJBg/g0Jsf9uwGh08m7XeDe2M2l3X92SSkDUsayLPGbU2iTeXIKQHnc/dZNv0SF
bQVCe47p76OYIbV60Vri3CwpFNoG0tKCGuTkuk2QFBKYYjLL1DmYsfeWgFtNCnXlBtqxRQI26eAp
lpeu4HNHD78/FKG5hlXu4M+LCwi8NZtgvIJTZNwMOAvigCzfqgSaFabyshL7r7/m2Xvl44jjyn/8
nEFXhWh+/h30dfflGtdlDCWqG391Keo59xE/DjVZU7uK2rpCdQhtjEEGBIQOZsXoF/bn2TtZlVWL
oIBg3f4V5n6YkZeOza8McCYCrVeYC641HDmkXbG+dCefO3AfBxKfl04qhBdalK9nPDLztsHhi1Q7
NC/NZ/zm0/vx4zCTPeEABFJB/wKEWg4rfaVsmr1/BKrwrK3kTbmXL1yQ4vx41N5lmdxDTBX548Du
TPDYxkzcdCsahtZLsVJO/pW5Cm8wvwOLu9UW8RZcq7oDp6/v8AicI08z/3pnnl/df34Ne3LPGIlC
HxuaJqAIgO/1sQM4FSrLrwdRzj0+uOLSEJANPCz0yXMwEPTbxRiIK3VAKyrSG6xJ80TdhgmCPUOH
paSf9/7G9k1trQcQwEFB9ZvYGjSkgoXziAgU7dMK1gd+uSVeDIF648V9/+PrX/TcfaSRdZJzquSE
tEM+HdMOcZtaHQN46AObcm1twy1iFstL7hZn1+PjONNHJOLphH3+d5iBojy95BibxhVCrRsNI58Q
6NQ9dmbQI6nDXLjmxblwCrclSxEGfxRjkqYkBUjVOGOWoJBm2VZ/Tq6TBe1+ZP9my3fE8LaAKPpF
vApegD1d2gvjeZ0etI+jT84zCvChWtCrJZjrybn9pdzOQffNuQ3nPmXHCxv83HX4cbjJufYy3Yxh
T7DBkZQAFqrExerrTXPuCGk8YVC8AJuSjn3eNE0YspHGWAdpkWUfBehAN7eAbm6/Hub8RNiZmnHO
kkU23EaoiF7PZEDc4OMc1MH78sJqjQYPv30dXbYpTjKXMX34PBkL+zupGSczVieGAySLO2eLPxCf
CFm9Jbo5we5ypn5uCT+OOtkTJjrrqdkzqjXEO8uxNlmFlimg+K+XUDm39z6OM9kMAWy+IhjGT3U0
dlgB7uuVc0K8ewY7b3vpaj33wXRFhcevY2pBNvF5KQc3xoOcCw6sIxRGzZLe8lS5ENWfK6nQhlUo
l5EoY/Ay+V5l33l9mBHK9DtnTTNxLs3R9l90j8EsXAC9+U9WUMXnA99mOpjKdLP3eVILHT1qxK8q
yrIztJ/m3VgI+F6szeuL1mPnLuQPw02zFi0RWYzGPKd3be3oxlRcjGtroayBYHJFWSvvdnwX4zvp
Ojrml6K2s8+WqjBPWmAWx/vzFwx97FGD8ZoeDwNdNwRMZt4iW1pbcz6aPeF5sI7v7OtLNcJzO0fF
a3QsmvJMqJNtmjhI2vchsUFilHdS3KDp71/aOGdj4PGRg9MNpWd60Ieh181f+SB97KWyqu6z7+HS
XcIdGOtjoKbXcNWv2UUrb33hFJ5LstUPQ09Ou+THiuXbpBnBdiyTNfuB1jp7KMUHqPcu3M5n56np
ACAs2WApJ6GHlJkIWvasJQpJP/o4+z643jP2XdfaCNTJJdr6iJ2eLkzx7L79MOokkFCzBPBwwrGs
Fj2cs5lx7E79HF+3lQspGvKuNsM3xNxlV5Q+VxcLaJeGn1w9raLIUjRGdegRr+urcN+Ec/+mOnkr
f27fdI92h3TmzJpr60f6dhfuiHOXuabIKqZZ1LLU6RURxiBppYAV98wAQDDxJFDb9tvXK3zuiHwY
ZHoxNIMSggvmYghD/25U8pxlnTzM/oNBBFuHMygbwGo+n/+mq3BYsVjGNnEwNVDph5aLr4dQzq7W
hzHGiX7Io2iDmEPUjnnAOtnC/XTWNVZZ1UY92i/WqVtGS293qfR09pWHl2BTfNIFDqOTQ2EWosH0
mHcQycE1igho+aL7N8s2OG5wnbonsUFO8ptVXljQ87M1lLGFg5EkBd7Ps01VgHPIfI4BtrNLVuYb
Ggo4Eq3GA2Gv9XmXYkY0v3Qezm4Wg5aDbPEVue4+j0oDyE4daQxqgCOao44UEKWvv+O5p4KS7j9D
TEqUkAyqBISwMWsA/PqmNW/6FzlnQjqlGy3efj3a2eLXx+GmH9DrFS8JGU7KF8Vh/IbhS/gA8QdP
N2Vn5vPiYlX+3EX6MWeZHAZVgqYaawypwPSosXyPhZgBy7KRaoy12+bSRzu/Vz4kY5OTEQWhM/hj
0wFc6bq8VTbVXrkN8HUkWcBMfN6/OVf1xbLi2fP4YdTJXmm0Br3AhvM4VoCHgwE+1WODIsa7HJbQ
fhJKHPbiYlZ07k38uLqT/eMaEfsH6iQPBsYviODtkyedgHsA4Tm/NMlLc5zsnqA1aszKWVlXb2A8
tdiUhHnt3KJrrHoXXoOzCcW/o2BzUmBwhtiK7PGxxzScMnrrAyCOPPRsC+RSVg0w4Mevz8alAScR
sQTpRek1VnLo86uoCveuAmHUbowXLYJz/PVg526WDzE+7ehPt3eKbK0TCN55rNFReOgQpb9w1Mcb
cZoufxxhcuwQaE08S+ZbjV6K6masG3qby6dbXJrJ5LQNXqF3w5gaNe9YOi3CG+m5nAcLDTG8A8ZC
7ta9F80MKNvSmQ+AhfDGmuFVNEN3avH1mp7NaT5OeXIEXYGeXDCWoaUNHM1NTiNVvhZ33Gy8heVG
/f5/HG9y9hrXzTPEGtGXPQXX/h53i7n31M1BsS60t//o9OmGie0FNC1qYtPqs5EGXVn3bFAX3dM0
ec08pKwvtvjP7Bvsz4EEq2SfvPSTYwBU1bBzJyDu3WIqUR3qV/3d2BXXyh4XqrXUL6WjguDhDEji
HHWc6wtreuY+I2qirKmo8K9oiX8+GHoqJVGqjMdewqWK4OoNyUrI5AP8zcSXXoqy3MqZ+Zg49XMF
blQx/At9yXM1dx2cNCbZ/PfYaPv8K6heNDQ9SzRrPQ2NBWB0WrxPEgUolTpLin7WID1judJCaZqN
10UXtvG5Mhs5B6mjRX9vXO7P48ceovumi9zycOp3+juuXcXW3Zv7sbSs3+o37Td9DQoQZb6jvIHV
cCF7PXMP6hYdZprYpHe0ND8Pn8pF2zaVjz5rmzk7Njh6RZqPspSLK4XRIkr39Sc/Ex98Gm+S8pSW
krRVh2RS5uuoAVneIQmd6yHjkuiGB0Pwdrpu8fr1oGd2uQWo3URjFosBY9pnREHINcsQpGUUvnQy
qmylh3QWuhyhvy4jeGo6LBdFXn896ngXTu7kT6NOvmyqqkU70EUm2ON6qLZW6//5u0LrVKcLrWnW
7wF6KAtvoKpozkKxTaJncOkXBjizO7h/TAV1Kjo49vQSAuyJONJI4FFaRBTIo1Qf01L0CQy9uHAQ
xo3222p9GGpyDs206xsZwymEBM0VjCCMosKZbL1l4MP76P7rTzP+sN8GM7ldhQyEg23/edcnpY2a
mY4xTV6m8zL2OeA0T5RLdbCzy2db7DwwOOZvd4sTqK6ON481i9mBi1QzUSVeaCZIrkrKLqzfmYNl
Wfi1Y1ZLpwhYyucpVQXSBrofomALVdq2mZJU7PImBZoawvEpEX25WL840yKg3oVdNMMBzxOTb0YQ
XDiDCQnUDbW5KYVrP8x3IPKxz5AfPCVdjnLgUmgsvEr+83sELV2FjJv0cHxBPk83KrKmawM0IrDd
WFZk5rMoktcJMux6MxIDDQPuYNlcONLnSsNjbZ03U6GQD2Th87AGpL6EH8v1hQlEGwd3tlfcOPkP
OevAWofQD5yjqmWvQ66siuhdw/fwT3euyVOts53YUuASJ4Fe63kRUvI5gV6pzjMdCq2CRAWM3Av4
ozPoKjQOBApgqs4VIv9qTn2oOGSxo8Zl/SvVQFV2h0RqfyUe2mO89ucytnzL8r687o7q0l85yz+f
47iPLZt1Bno52VZuWJU4YXHbWH66ttSrUL22pfLSp/z9ejY1wBMEHXS3MG+fjNKHceu0Yy5e74Z3
NAMBDKXJPHnCQ2PZbuVNa86kC5v2zGNvUu6Da6BpdDiBEH3ePmEJeTAYoY0UNpB1MmaIJTfbBMd6
rGRnWT5vHunY9Kv+JK900I7Ikl+Km89MG7sMkBQcHu6/6QbK8iSr2jGulCkl1VjMYCr89ec7t3UY
AqgXF4MA7jU5JChdKUhk/to6ONjRsETtJEVjbjY2zN01MVWPkhSo+GWwbPdDciGXPD/Df4af5pID
JM1iMAgqTWRw7HIUm4guTPHSEJOwme6ehgwBMwyBjWvRt9BQ/o+TEJ93CmbkpjzkFBga5OnN7HtU
xBfmcKY6hEkBZUtKXcavGuznIYQhmZLTsE5j30LwHxg7s2ajrnHY/oUiUC6E++Pu/vzqjgPatskr
Ba7XmqyaPyAgMYwNCyjPWxNNuKhPNlHsL7/ef7+/up+HmSydlvuI8AmNnMbub/xS/HQQo8msFLdd
+dIijq/qb1MCBkqXyxiLsJNX1ytNI7KiMQnFB0HXkWtS7DUUOq+UMLnyFl/PbDw4X402CZ57A7p+
MOYqUZsuYhQ76PfNswiRQ68hP7n10VoJ5PrCqOfWUzM1cFeyAbJ3+tTCBfYCGVAF8k0AnyI4wgKi
0rXexBf2/LnrUQffRSeUe4MrZPK4FWXhh0OBpk2PXsLSu3YQo8JQYrR02Li7EWJmyttiNA45SXBd
itnfeLM/D9sgqHz4NcbT/+HpMwLlv9g7j+a6kSxt/5WJ2WMC3ixmA1xLT5GUSG0QkkqC9x6/fp5k
zzfNi3uD6Or1F1Ftoqta52YizclzXlPUds/538AkAZACS2aG5YYGmLm2fi7NraGSvyBDDJBYX2wJ
uwjNGb0vyqXlLHl2p5hHtG2DxzRQ1SuIPtWXz1fQhfVq8tbVLLSFZYf6+unQphhV2bhjhrP4WzoK
2ZHMTfIvHWKYmGr8/YXzfrBAN0ZOmuftabDYjyVtmHnrQaCDw6hch0X6TH8aS6Lg8Pm4zrNfy9S4
zIG6G5pJ3/k0lFqGVp0GOMilmEDAYvPs6GEe9U2ZYJ1m/Wnkl8/jXfhu9HsYkmpCZ9aX2ZFdJQGa
BjyMesM4REW27eTugD6f60xrFYILOSc4Y/FIcfA6P+/BIhtW174PCX/8hWbcNr+vQf/YvzQPye/V
9OD8jBYkHNJjVfBmzioy9NGLsHIoR5TS5Db2jTx8MxEG/Xz2LgXhftZtQ4e9czZ7UoTAE2qA4Not
GW1etFjKN1VaqWxcaF9BDPgQZXFaxkixN0OLuJH/Yt0rOxM5BEqVGFBZW/OJLYCGgav/TG+zb5+P
7kJL4jTwYjHaJdI2pU5g5V50XaorzHGvEdkdXNz0dsUGV9ziaQ0tJg6l07vhJOj72frh0LIwyK26
iqB5dyV1v8dkDcu58tGWUE6ryRx1JqWFB7rBSgUK/hdNW5m6tRjLq9vEMblOiWGj8Fdij5KjFYsZ
9ecf6PwQPJ2qxbmE+WKr9WJhdBJlv2Kv4ZlpDXC1H2z/+fNQ77Py2WdZ3CWTCpcVIiQHE16FqSew
bPpLem8/lN86yc2v84PI9IunYqdfT9+q3EW8YOUYPj8bT4crJv3DypBBrCZlw24zk6fC/zpFR2u6
Ad7nYQ6cGCv11AuI1dNo4uT8EE3RsJLMRqIJshxbu33ODvI2qzzndbiLtoUX7fur2YO5/xChaejC
p33F5n37+bxfKOue/gyxBj78jBxRwiArxbzfQCHzRDXV8aadyTQbx5VY55fBaazFQZMpZenXHbEg
x17Vx+/ZFk3q5FZ/wFVpX+zKF1xtv61FfS+ufLayFqcMlAnH6Scm2nDR3fdQ5Nn6G6y7PPsB6SyK
+VfdZthIf+LtdMB44wd6dbfNt5TWyOfDv3jwiOo9FUJRYl2kMJZqI1VB8uhiVAj8QXYzNFQ/D3Eh
MWSGIUIBRAUHDVX09GvOgcF1JWY4vplfIcMfp9s0xGMRlVCk7LcW4DJ9l+0kBM/pNaELqXhox60c
GxceTKe/YrG0EW5TkBd4/879Br3SYd+8hAL0uJ023VN/929x+E5DLpZxEILTJ90Ru0nZYUK0UVBF
JQ9WtvjrPqzdXJfX1Id5XqxkxR7DHKE05vk43mSkGsVV+tbdztfRi0E1byNAX6rbvvRf8BXdojUR
79M9OpVIRa9tqoun1oefsljeZtGrgTHxU0SrG1tyr3qxMb9D6/ih3NKa2CE58hCAN32L7tdqJBeu
IaQQKXuJBEVXl++Q2I/8OsnYWpZ200mHfEI7mkbm54t6LcjiZkgS3bcjTWWutb9ac5s4v3vz6fMQ
l1Kgk4Es9o2eJ3lvBgwkvSlV13kdj8ljuLHunITGuht+8d34Wr4uflrPnwe+cMOexF3sFHXS6qgU
E2ijV4bW5Hjw85vKhAa1tk7WZnGxQQozqc2+ZBYbxPiyCu1tHMrqFRrGhSPuZDiLbdEEfof7K8NJ
VIwgQy7p6e8foicRFqs9Rsy6r7HvwNyAGgKSD+bvz7/IpSP0YwR7gbDg6Goc32ai9Mf4Aa+vl3aj
kGPtIC+Cq0KBM/4R37U/hiOgTi/YTF8+j3/hjjwJv7gl0JXs60qsxKjhyNa2kvmoqW9Vt5L0X1wO
wLcgRvDghDRzelGgSTdhxSrjKq1/qf1HRFbdvNx9PpSVGO+cpw+phe50zZgzn25txK6R3DfFczk/
fh7j4or75zje05sPMQa10YOyZhz0jW/VMNhHsbZ2nYlkepFAWAoVIp0yP1TWZXNPzgdEoEe0R6UD
iML6mG3FSvArsgZ1E+3WDtULgA0eexymKJDRrzxje1ZyGmlZRTxRb0Q/b4OZnv3gcHdL+2yHGPQa
MvvSKfQx4GLbJopcqhCG8Ec1g42loQSC2TYmZE4aoJttrWGlL82nCrgeBKhuONDdTtdeZCZOKCWE
G5JvatJuJRV5KBV/tvlZiugNtd0L32dXYIAtm+URYN4qnEOEWH5SS0MywQDJIJ9JJyAF0CFiydIc
y+fyKDjQ/sEugXAUDwDvN5+v0QuFCUj3/4y2RNe2TYsVdE20Bmg4aIl4E27UJ2uvomrordM/VuMt
JlhqEx64YuPJ9U6gnMINQsF/uMgExv5fQBhd+qAfxyf+/odNWOVVG1qt2Oj1UWwPnvCdq31pNuqO
wuQ6IPvSpkf8xAILI6g1S5iC5GSSn+LM5iKF48pAYLpmJSG4cHTRWINjR61MkNfE3/8wIsXpA1QF
KCXl0YA6jv7VmpHaMSd97Wy5cNxT0oTTgi4DTaBlwt5bnS3lNoG4ZXZgXSXVxdIo3PRusxm33T1q
vcZLfvUvnDJnm14VsglgeTTeHCbhT4copZpc0pfiWfQEMnMDTxcZ0YB7Zyt5OLaJLzeFrjFuxh//
giaFttyAi+iLIydLqlBpaZaDp6LpheQRdDmBt1W86TnZdddr7eDzQ3URcHHhZZbRmD2Sje+Hqnaj
vj9IRq+50Xc2qileuvZlxQhOjpiTgM6Sco4/aDJmkFLen53O64wFJ6Ls23hnb5rNtJlnt/zS7/Pv
1u/1j/v5t3WWJ2xhSlOONroB3sDcO/3vmexSGqZNMUy4YGju3z3fxFChuAHgEOioZb8KiS8fe1Zq
oc1W9uRtLuCOW8FwE4i/biUDvPglacfyxDU0hcN7sXCTsJukIQ4gggUbga0MrpCdVJ8TPHt47ZR7
XGF/rAzw0mr9GHKxWmF/SBM+UAI7jV9Ue1QOiI/R6XDjuxzKSb1fLctc+oIfIy6Wa+KblYHPDRsi
9cIHEMyt4sa/gqv8J2ZEW1reuzK7ErI7wc7croz27Djnc9Ly5kvqKk2yZVsapcuSxmRksnLNffhW
vwnCIoKg26bHQWOtLHJ21BKNFgvISkKdi0bJBaBpLabAWOr1DUnpXRiV3P3BSjIqRLbO9uPHOOJS
+XCk53Zsh6PCItUfC2PnBNv6xvSQl96H35zv6tOAh+p+Ul3MVnK33/8b1PDFOBdXSunogxrh7+jq
UXNUQlJIs73WK2elrnhxe3wcp7hxPowz7swMNWfmM7+hqqhvi33ipW51owqgM7f/Gj/pvNqzGNhi
P9r4jmKDy8CU+3mHhGnjBVsMTt0s3CiexkoNNqvSV5cO14+DXGxIPEjSdBCTKa5N7aaONrgVHiBv
IH/1ePPmI6P0J/1N/2Cte3B2XzNYSh1AqgyIooACTmc3xydsNhCjdEUK4vl+knlyN+Hk0KhfsBhf
OXjOEh2igRcDQaXQ5T1j2qjaiFlrDYgJpa+rMQb9MrRvn+/2tRCL5aLEgLTKgRBtkD4BpqrxMUvl
lRvi0qxRIQJ/BpYGmJQ4Xz+sSbvUUSGRCJLF85XSh3+cOf0KqwCF9xzzwM9H9N5TXNy84N14spHV
gMVcRksyv0AKWBZ0LFHSLq764pgZm+w3LsGcYtNRLdHhRzHeo029uh0ujPUk+uKcQak4pD5BdKFa
plAxiHdhddULlqJATOFF+S1sv/d4rq2qT1za+whmYgwhJDDks9Wp04Gs5VlhvdzWRyHANx8E1Xz2
or9iqAVr70blwtkNCUwhIAmAfcbo8/2mKDL66O/UU9zt5/TRPAohM2U7v+DiGH6P1d3kb9aAb+cv
HD4fzzaRv3JLnjHu1MS28rpRxScufiB8t0Po79GC8QZL+3r1k164/k+iLU6b0Qqdpp6J1kKdCl/j
nXWnb6ojrum36VXqGZuVBXzhqjLRckTCR4BuWcWn2wU5bl3KOIJc//uIg8hf023+VLxEt+oDBfyr
3EZPEaeCp3YfPg64qa/xNC/OLgeOQSsB8XEaFqfxFW2cqjSR/gF46ntPQP6Ejkb2V/W2nqxe2DAc
bxqilmhb6Wf6GWbc2Enjo0gjN7+k4SrMnwcp3AGrP3w+rZcW68c4i1dqN0RR0s3EKcLHRPqr0B5i
baX+eZ61aSABUNgUTF1wg4sPV+bq1CKQDc48LUc3V8172pqMq9lbmEy4crcGEDhfKWw6ahg2LSVQ
MctcGPMLdfajDkdBLbtPfP/HqKv4So2HoY6OY4XzVP+zBlf8+UyefzGigkcwdfQ5gNYubnwO88C3
NKKmfnlrYLww6c6XRrWO+tD//DzU+UfTNQAkpg4GR4gGLEoZSjTJGLaiAK8k35scd8XGTbO1ttn5
HUgQiC2Cug9IegmKaScVx6jOcFx0/lGojtwkWKt5na8MQlhUEB0LPURgpadbavQTX65apKMLHNJQ
4d71hn/AZOig1pMXYGKbYTKV/AaIhGo8RiYTjsn8d9X+0gz6vpp/532ygjK8cHrzm2zFkhUwVSBm
Fp8RG446NIYA+NbW3k/b/mihCynIw9o+e8DoGzvrzRqN5rzfrJ4GXZylaePoQIAIWm+sX9au2E8P
2THwKHGsX4dnsPtFrMV2HNJM0buRWPrenFwLsQCcAX/0qIStUUAvDosvS1VNsWASL3FOk6ljU9eU
los6zrafZ5wDmmNZ8CU7THuzeJ8D1KgwZ9SzwJvVdOVbnsMnGCrueuIvAZx+zww+ZFi+j4pIC8ry
PSEGgUfLdV/9ppSUedYdbzfPuJpuLN1NXvvbaJN68U3y7e/vVO4k1BcpmIGbW1watU3SpXWthYfb
Vq1xSHcQ212JoVw4eYR0JREE7IpM/HQb+dhz8nKFVtDvqtkzdumuPYi64yH6DXyZ5IoXToLJkbv6
4rhwRnyMbCzaQkXWIOdfgHXMvtr7+SbfKD8TQBqSJ4TnpICH1d9nbIvq/z8HayzODN+RM4A3DLam
D2DtkEtpkIfhwgeRNd4mO+noHNfqZJeHCT+G5Irwy3Xc+fk4S/5ooW4foocfeJq1Bnu/cKQzrH+G
WJwAWQkVywgIkfJ4KsIGKKDqjWsAzrUoi5XC6621tHQCBaDFe7nGTVF943jffr7oL2Tc4hv932CW
aLK4yypwQwym2Rqv86u1q4SezqP5KzwIIuhqK2FlWMt7pB6jXi7xhHG1J1xjzX10EM2EKt4Gz/5h
YilijLjakbq0KOjxg4UF6Mi2W8xlZkThVFkzu262Ngl5aZe8fT6P511XFhsPQwCwsGkEyfJ0Yyta
rutJQgiElx5RJ/qCtQJoBvtHd5v91mJP2ffZRn5Vd9mmvHXWWcSXDvCTHyBOng8H6JTKsdnbrJfB
w+LlLrsS0nEDmj3r5PDVWIuL1x5irANrYk3EsnbNC5Knbninbct9tXZiXvx2HyZ2sdv8WJ+xoWJi
BfpJaE13v/2NeBKar8Sjga09f/4pL6UVJzO5WC3apGJLrTG69IjVse7lm/ipvm5ehQg8x/Njf/tv
vXxBO+nwCviXSga3mNJKdqSUxFtcDMrO2e3mA55gtZsdMRc6QHb7fIyXdqFgK3LRCsrnkg3u5E7o
t44Eu83kgZ84XqHe1c6qvpr40aeFDKC/AJqp/+iGeIqdrskMKwk7naEq4lI477DseAGAGb6qlUsm
wykTPFc4R9R7GRPf1RL0hYUjIMcCUA0FhX8/Da6joZE5Y0edJK6E5/vRqFaqW5duc0LAfjIN833n
n4bowgqw+jTY7DkZT5xN/lcKw4u+uuZVNe2vfBvczw/pjb3yTDvHXgpGl6kAghf6NbzVTgNLvozz
qj7Z7rgDaAoL8th59l7dOoqXhO8lk34rbyYqNt+zTXNU3eSpfPw3MOT8jPf1ioCU6DMuLviqt6Ri
imFyy/6dLhe7Vnl17LVVdGGtwt8DRgAVirfN8kbH61Yzccu03XZqPSXIXClTDoO+JtF1XiNhLB/C
LM6ZOGrNED4T37L0knqXH9WtuApjf9uB5kVrQl6/DC8tUXY9jHWb0uIZrTYbolxXO2LitXRTfX2v
A20pV9xpVyqKNtFmtRJ04UUBZ0rAKwW31LIWx0xblEU05Uymzs3b3ZrHaady5XJur+BzLiUWJ5EW
8+kX0P6tjEjBnfDSqK784/8r5CW7dczAhcSaZq8jXqgyXIDl+am0KFUXXcaTviN53+gTcEtEVI3k
kRo38iTVDBdl+/kpemmMhKNuATvE4t20OGKy2pKwK4txcq2sHUknGoSOvFeK5hgNv0s1OZjVdScr
xzJ6sgKkswNclNW1x/+Fapdu03ui0IV3Cfoei8Ng0opArgOGGx7NK9Evaa+wJN4KytT6PIvLb3Gk
U6thzUK+ocK2vDmCxqaOmGB2n76L9Qn9GWXb7tfaFBc2vY21i6k6Mnf/GRWtD1ECn2m2kf3mB6l7
bYLxOkNt9PMPeGH/CVI5x7eMg8yZDjGYAhSrlcHB3mE+psK3VSnX1silhYlxBW9aHBE0aqKnRzWa
u1o1jCMVLm/4U970IK5wFH4s9iXmvG6YXtUocwaI53xbe39dmkM+Efe8QwfmrJgnTU3sFNhAAZLm
3VxFbhniIu2sSWWfh4EfxdwZ9M5FlWuRLg11bCG65zjQRYatLUmbMcOsPdU3n3+r81yCMIIKT/WJ
Uv2ycTVkJYptuMi4ZnxVFrdGXnnKpPwYqwlrvuz582AX9hTRhNwGOr5cbEvyNDMWG11F2c5RH1JE
sHrzt9L6j43lvyg9btYI5JlhutVweYQ//6L12e7zXyCOx9N9JtQ+6ScjCOSojOt02cRza0phz6Zu
2/BmNqyNVGI1GGjmg6xMj+0QH7WuXzmzL31J2hE2ZDfg7Wc1IG3Al1AxfM7N8odT0bpvcleOqpVN
d+lDcpebmIw6CPEsjystqcNQnlkvo2M+NkV2BOy1L2X/duirTZysHtLqhZkUfQCxyfmQy7pOMPtm
I7V8StFNEz2lcBO8KHsBRWy+rYmZXvpsDmJVYre/U+9PP1tW+Fk6gc7Dtdra2pn/EmgPmY55enfX
BD8Cv9h+vkzOTzDaGx/iicF/ePU1jWl28LX4ZE6B+x1iRr2/svEuZLmnMRb3CzNbdR3NUUpzU3Lo
MYFHC13aqs9T6tn3ODo2z6LSGr+s4nLOs5XTyGL0H0antFUathjGulEU/8wluDaacWNUtauOqRtl
b1Ki7OSudLNkxYzl/NA+DSx2ysfAWlfPwNoIPNCCYOMVWDUrKubhhvf5B7y4Gwz2mopgM5fRIiHD
dluS+onVWWBw705tuDEnaTtNuJbP0W7o/nwe7uIW/xBukZVFFK98SiG0I/AMj+iQ2SVyje1KlAuJ
kZi/f45qcXoFlVTJevq+5+YW7XykPe/mPUtlKFznSv0XVOIubASuOCAVgl1NQ2DxFEkHVQsqmQh2
j3u6E9zizLn23BN/xuJM5mzkj+e6E7jbxapAKzycw4kYIvep74U7m7CG86/jVa7Ve6fts1hihX5Y
gUgioljUEqvf4RzviXLAfBe9YDKT3RTfHWCjD6krKhIpeIAa8R3MWFD3/S49Gcf8dn4KdmuV1Qsl
Lr7oh+EvlqoRYIDlV/ykepdNSKakPJHkwguurC/Zi31UH8RklI6XHsJt+tv31kRVLqzdk/iLtRum
fjVrIn6XHCff2YTqvZyuaYqca5oAA6QVwStCE2Ycy+dmMinB+6FDvqYiSmvrKFViymdv5PthJzQH
MwhJXIxKJc68ldNAvXB/IIqAzSHANUqVy/5A2Zp+NiSJ7+rfu219HG41Y28o1LzaBF5UYm+FMi7U
4p2J6Vri5rfWW70HDmL8wAn4KB0C4U5y+PzMuACQ4nHxzx+1bB3EvhQpY8qPEkzPmRs0AsnP7xg2
4cE85Hv/TjuuhLxwLNLMRABJFlxAXhunyx/DaNTWq4B52NdHv3Zx8t5Nt/EOxNlfBTKJrWiVEHgI
3FU15EvbHKk1yBLAswX5/zS2nVVO7Tch4P2r7A6I3cH5IoxfEK77pq21vS4dWx9jLdY09rBagyQi
U3tVHMy9FgF4szER34C3AdEHyN6zAaQUx2KH/e5DulcPyZPxI9qtVgYurDzyTNkSkHReK8sZ1xun
y4uoEB+55zfsTXgbCH75aNurv8qt/CCwzRRgdDd9kVa6y+8EgsVpJ2p0iDMJKsxZPauNDB8T35JU
AjGQNuIkQ5F8m1z9dCJ3l24yz/wLUHfuZrfiyBUkzOjtBwqrSH/tK0qk2f3qor+QNoLM57yTBXye
tXC6CjQ7G5ktfpKop6cPyJZf6Q+iQdE8BfQfP1/vF5b7SbBFGieMfeVYJVglfUsNDO3G0AtDlKP7
GtrrmpzbhZOc1qMp+Cu2wxdf4h9Ce5hCxSGc5naecZ+FHHWSm+Br7Ha4DSVef2VsqT3H10hHmz/X
5vZ80eP7g5+BgzYbYpjLt80Uy6EVqmhdjsEPOfhjVX8//RByJHy394zq7M3dj4pjYSrg42fq17sa
UwHhSxGCrbRAriNwuNphourLevi4hGnoUqoQ5WCwwDZNoNP1oqMU0vJoewVo1ZnPYdVXqH4HeGLL
9Y2dZ4H1O5B5K6Plns9NWX/X2wGzge0oF5N1mw2BqcbbKstsJfQwzs366uiXmtaqdxpP3FzdDane
9PjCh1ZXbIPax2/8KR7hIpWbTorygcvAj/Gu9UZbSxHGC8bGNn8GfhhPsO6LKW/a3cCJm1gHNZ3D
yCscKdZ/+LIfDC74cKAv+yyMI23L3dohN2cZU1HFG+Q7fONlDkauJVdKYusqMdFwTbetP6n1RkqE
6PFmxEAuSDyySUu+ldLR7HbOMHZG7dlWMuZPbVqSw7tx0mZj7RaInESHrImT8o8GAq/YdF3ZhQ7W
lKh2Iu+blU3mwSwxy84DSOfLXDWWX+Z/Mrm2yzepjTCBGuFaOT+nip9531hRq123SiJ3gJdMO6iO
2CZOlFqSdrDlyjXU3NZ+ZOmoFd2m6cwefnWt2eM8uQkOFNjoGVWRxNu6GesIK6JkdFD9apjm53SW
VGPclH5UO6bnzHbUF9gmDkr3HEmBNsIcZlpbNwGR3j2zrabZOCi1bUjfW6fXjId80IrkVxLNmXnd
V1IZxPwpeq8egzLS2mqHIUwT3oStrmWa14MusXFq6fLY/25YSCzsRm0eR3x/U32wv4SV5OcvuYKf
98vQ6FERe1Os5NJe6uU5u7ZTbMdz16b2010jXDYaW6qwmn/TlSAgvxq12jOnQ0O01LU7O/UfMys2
KU4OljLeVWOtk2kWia9vEivWhWOD3eRXCQZD3T4PqR546Rgp8bU6SKb9XW/KpNxZdYl3mRc3iewX
m1wDqY7Sa16xDJMw0JujNcfm/VjX7SaQZF/7Zs7dQNvCCHIJ+cYqVGv7ABU71W6TKXHmwu2Dpm6P
YRWmaeAFA73+p2QGu6bzd6w0utXqPu+QxYqGOt+juVmy7gtfwR7Nl0mgbnM1D+Gu06nNbyAuiZrN
DHZuAOTd5+PoxWbgq56iDtWwnxojldxxTDTz4FtpXqterJdl+2OaVVKfCfPNOuqFdPE4DY0b6lap
/HQo7M3JMY+lQOh9p1FYI3dXKVMZeUMhBzSFZqnoIzN7NZSyaY9SnQ+jjLmCFep1+GwGcUgieq01
KFvDsG8tPfmjanpgqRgE9eP4WtVVXP3szVmVH4ehAgiXhFamG54WqhG/o9eUuf6ema0RImkaaG29
M4uxSG4lWbOarSrpcrsdbGcMf/goXd23Bi+yrVrIfnc/xXTDe3eYG9+JNnWnTFC2odm2gsk9163l
xelU1OQgvVP1r0HQ2fFrTg6YRJ6OgXvfuxWXY/kH2Z25uItq1QYDkRmBHKSukVntsC3UtFVrd5rk
PnhWirbzFJjB8hc1qTV1G061D06thTqWfq+0wjAzUeHCZr4e4zT9ajVdg8TZmNpGC1Rdn6ZD23Xh
9GXKazNJN3k6OihQaH2Th+l1ZSV227kOQvbZQ2+1feJ7zWRJc+fG1pgHt70zVwCJlWSIDhgxSeY2
yGNV+lkkczQg1q6EBtbw0aQqVyw2K3wYyj6KbzKk4pM/GCo1abs1s/Tgs6PUTdHMTXNfaGWoXWt2
D8BEa7OhdltZDYq3fu4brfO6rkubzvXteC5DNForaf5f8Mb/t5j/T6qPHxKozY/2x3/8ztuone5+
ZL//+z9vop8Tj/d//E/Hv/77H//8PyzmVeO/hJkyMA9ctuDDWfxJw++m/e//dP4LhBk9IkdWqYcL
utf/Wcxr2n8J/xE6R6KfQ3Ps/xzmFSzm4WgiEAGa+P3v/h2HeZEEfEwSRG5A5kV8foVyJkdsd20s
D36uu2MPkYXTaqxo0wRPE6JBqh1uwtB6+zAxD//4s/8jZ1kXUd42zMQyj0Wp1kbTT6VGb2lYHi2K
FiY9cKcQcH7xeJuQTtj2B+GXPNzEuP2tc4XFy+zjEJfxFoWL1ik0ownMd5uOW6B0olhYX4eT0KEI
/sKm+7r4tjLEZepFSJHGQgSl7kMnbDFEuZTqdmTseOaY4EBDL9oG9lZ+a3ajlzzb4MzCYIWldJZC
L2MuhmmbrRrbKdBMQRkUVeX0KfU3w+B1Gk0dN71Db+MQ0MB1Dub3/m1uN9la92pZD6GaTSdXJLn8
J0Kki2HHrZM3pg7NLc17r6tuBvWvsfnr87m9HAMqP7Z1zO0SaNDpQV2oNTS+oLyr00e9Pprp4+ch
zvA2jEOQLqEKmCjR0V08zZxFq6Oq20LItxnBFi0pnIaz/fwFXGRHGnr1r1nXiRLk6TpF4pKXHbLq
lFnODM86Uui5MHKhgFMfk6tsr+2pTB5WiZDG+erU6MvyzqELSPdhSZ5HPDeN7ZZH7VxOaqCQTZh+
KD+VjiZpE+yrxO8dc6c6WVtovA50p0I5fy8pSZprr0pmNra/qaNIrWvXbLuyeCj0VDN/OmOUVkeH
LHHYjYltB4IN1Mu0utNBHqTBDeMskxo3kED1Ftid8St+jdxNUrvRk7FXbmMtGRRMeme/CVS3nroc
khEltq1UxHNyn0ixokLwTc2C/8tQp7nFP5v7M8lTXUdbLS6UexTwuFQRtQzqfAv+zv6ezMqMgKZt
ZgcjjUz5h6J0ba1fW51TVRtZ75uIKmFpdMreyfp0qNxmQFABkRqln8uMZCSJS940emFZya6322Ds
dnqtdcrgOvOsd6qXkqfoX7ku7PbRnmIbNssQljO5XejnQJT72DL9b8YwRrPJK6JKyOgKSy8MdWuq
XNfWdpDJPL9LsVpNs0dybgbGNjHjupq345h1sXbtk1YpyuM8lHokXaFh3Zn5rkrVeog2LQ8kKqzY
pKcoE6RhVvxW+8Tof2FNnUx3SlWlurMJENWe0HHkXSN/rZNhtrXdyC6of+eJZnWDOxiF3vwyC3Sf
XMYa2Tq4YxwiRz6dlaArq1pTB/1CKdS80q6Gqh2lb7lsTc6rYYRVl7jTODTzQ1ark/06YyuFGsPY
KKOlu5Feprzrph46x33d5F3zpWl5Cf70rbFybiRfba2b3Iw67a8gDBqyH21u43nLQ0Qa522T6FMZ
uz15sybxauvQK6Xh2VNUuPETzWn/VLzH0peUAl4woz4/9ThzO3KZJbWLta9d+Ls6G43wS6RIrT55
tRyPfecWGaiUTYsDUL6pG8vIha5KGQZvUoT5IM5fmdnlv1J70LXfYW/E5ttQmGrjbMqeTG12xzbt
q9DT9Nyo4jdJjSKr8axJyZG70ZRx5BGiskbCGyvMWsQOEnvSqNYmuATflC2XbnDk1T0Oo0sze4hj
lw07psZrb2jdpKBXHDmhmmzSyHAa6TGMDCUP3pTAr6cYJKDtk9h222wq5NShm544U/yAMBHoMEoN
4YCJCUWy0MplmmR5yW4IKFlNWmPJKwCwC7c6VtskOALDxw2wrFG2dhwGHUYmbj3OG7qsz22k/CRD
uPf7kEeXj5GpBf4595/8bgaRYmBN0DUr0vHLbIYzm8ikMhrUECh7i4M7zyK7xdIUZlUWunp1ZwXm
Va/LrmmjqR55lZRsP78qzm8j1KSpG1kUW/BtXY665mnna8hGujIicNprP+VkTWvYyDOiNbZtaJlz
JUHPB7CxvI+MJNbsuB6IcgXP+lu4cVBO+tl9FWaN0d64bb8KxIsc7ZyHNRrG+V1BaOAaigVcA7LQ
ovQsJQn9h5DPWkjDturjnZKvDu88IbR0OuFCTE7gwJaFTX/WoUPmukbm4u+zbbYvsWwHrFjsgvsx
pijifv7RLqxVtE4MoRmoQF/jr9P7fTaoYOXoy6C/7z9GB+WQxEg0/kPazuq3evBvBBTLEeF74QFz
drU3zKAfpYxQMFjTXX89akfrtjiO+5zStV7uVwZ4nkogEMwLgc1oQV95b+p86NX1cyP1aa1qIBrw
FnHbV/2q3MVPc0aB05W+RoDsIM4NN3h7bpzN8KivnAYXVs1JfPH7PsR3hgl61Eh83rGenH4Z/aeV
ES7r02wJKF+oLnOUQZhbVmzb0qpzvyFCViO3Qm2eZ0S+E5KI3dv4KMxale24nw5rKMJLI8MqWTgY
gDU7a8VMPYUtu2JJqsHjaL2Z2ip4bhEBAQ62Oa0+vh6oIuxvT+cOHQ5wUpnc8TwayZIesoPU7+pv
ypfiRvGMH+NtSinj58p0Lt5IBAXGBBwahiqsxzOyE9LnajVKuvpOOwZeDiRF9DWsfXgo0VNaWx/L
DPs9HtgoiIg8bhHNWbwUpFozC1Daqpv/qm+UjfNN20RXwqjZ/OW7ylfaa+vvQPEA+pBfi5iasKLW
kZjmWbac2CiHbeQPxESie288zTvd6x/opUEiL6kRXdV3Ana6yi+5MLUnYcX3/rAXIJeMXYJ4FC0k
lKB5Cb7byXcbfSfahcbDGtd5CcU+G+dibpV2lKOgi1WXypeQZ03rjfxHiJ71OKt1v8N7Mc8z0lVw
nraxW+ySZx7Bhz5eOfUWd+PZ71g8SLO6JjefVEQ7AyFAvI+0BHeew8rKXSBy/jcKtQuOVTpWS4Kw
VtlNWjSMVruvj93efuh26Zd2H2zWRKiXEBIRCcchmkP0cHjeLmGFXRlT4ssVhQ85bI1dthWaPNVG
KPvS1lhFRp+fA4TDJUqmToIw13K5BkmGZr2vIlJjftX92yJbeeVe/PNt9V2OC1W8Jc7H7Cmq5lxV
blbFbus8NOVx5dOIbGux4eADwAHWKdSeM3SNcpBI53tFWM7sSX0h95XXylV6ALi+FuvC5j6JpZ7u
srEC3j2Ug0LFhReOp271yp1d6S7YN7vZK++o5tuuc1xLj5ZIBLEoiMtdxKl9gfE7tIZZYlakcKgI
j/Jubz5Mbzpu4fpOqFk2P51yZVtdDmlzlqkGKpPEPR2qlPhlXJWNAhBHB6pLJYQMRtoaW+WqTV3t
D+LyV2tap5cObJFVUyJEIMo+czmYLOwnK6dQXIymNsE1zMlvKbI0t8pjcyOYAeCFSZuKNSjvxcF+
iLtEeuh81kydiOsn7viaPigbWmfzt/paeZRCr3muH6XN387X3r/qx6iLdwStx1StJKLK+ya/1sGw
h/flQWluhIb+vyAZLlbncqdwfrEJgU6K2//0k1Z5YY1SgoeeuJoEpazy/E1+yBDECK+qtSPzfF9S
cHbA5SvAijCHW4xORjJGjaOAnV/v7L2+Dbb2pva3/VbdrN9/Z8eMJY5lyEFCXPB/2PuOJceRLct/
6T2qocXY2JgNFEEVDB0ZsYFFKsChtfr6Oc6o6iSd7PDMmm0/s1qUeHnpDlf33iPQFWOegpUuN2nT
taLdim9x9jCrvNFc7Hy85eFGJiNJgJnoBRsnnePWzMsOinegyCzucIAsBABK4XflDRLwuALf6wNx
29YRY59zwLFjo9R0ZGPIyFDYN0UWk533papN+VwhcZHQ0V6pEN5bCTdhUO9UYuuC28q/IQ7JIvHw
hIG+IKYU0HPqjMMW0JdlMEpxyWjYcAVu57P5bLykwRKg8erQrHAKDDzd5l0Kl45vQKcQO7kvv+tB
85Rt+AQM9p6nz3AoPeAtB1oEfhuzeNELl/LSgFNrObmCoLpqSOxyHjn17Yvr9xgGNqmQMASyHxXS
8z2iRkk6yhXC0LZBcQvVCqBwzJ2xkrzhCa1e5/OPy/L/McsY1q947MljjmhbC/Xf8eieTFxz8Pqb
dNMEluUsKzTggG2rQydbhU5NfD43+XJmcdZa+MRoESGfUtmNqsn9OA9qabcyQE4dzCmzNDAJz/zo
mMSfHj/YP8hMQaGRUMe4FIwbFrWZIYuFOFhQwJdt0329kgWb5sSqj167W4AMia6ixLu2L3cQ6usG
rjFQBmGIya6dxpAEIOFjGpmKzEdeByx1FxDoVtIMboaxzWTzcKNXggLZBW0JgCoxaDZ3lEthrgYz
LOxGup3KF0Hg5vvXIsBWycL7DZ/vIt+viwGLh1iQbPjZ/9Q3EuBzwFJLyL2f9C+lC/bjgX9psYkG
viIY5QADAyZ6xfuuljprJKJZALnX/9T8FgjRpYHwKESjgtQ3bpfXz3cIC8PHDjkLyLrdocY7w5QV
o0SvsH2fHtO38Lv8vcptsqO1FMBSUzsD1dwmvP4aZ6gGszGKeDFn/FWgnjIgfUx8sm/hqHNcM2Jg
3v+pA7cCAjSqUzBmtwxc02BunB8+1WIUpFQXLBkf4KlNukFnzcCTa/DmXX4Yg6FzOZN7MURExAEE
zDrgcJRLdx6RXjnyJADWC1FnQFyB8kDlFhBXE5lqjQaieM8JyL5BMEQ0gcGMxhlOhaOYSp+2kAQ1
cSHHVtRz5DftagjwpjRcBSBLweW9nJkCDp3Rs3C0lHuSFgPsYEVgUOX2UgB31yeCB+ElPOWGb6WW
2XBN5j2beeNj7o+0iwutpAGNg+wIdrta4FWv4faYnvh34sV7Gb7WQGoiMYDHIfr07BnTi/WoSDM8
I2DKpQHQEnm9N6P1jJbNSl/XOAoocpOvhHBx8iAuWuoK7gtK12KXzdCJIbxpa+zBithmeTcsf3wP
0who8lKgJPrb7KVUVWgCRM2Y27Wn330cM+K6dntXdKGd6nJfq3QhnF1OTDz6XU8Wiph2Ikk6xBs3
pjP4iy96wAH7ECZIoRQzu/E9FDFdvPD+WKUOa/R8qHSPnoQ2qgmMdmugW4IKOhcuYHC0LAanaFvf
Cre865A3VPpxT+LB8xp91BHx0ia1F5SLByV3KvBzs/ynNa+SSOLw6y7Sq+MILRTfRSBfcScyI4RT
X9GnKSLCQwf1sNYhvUugNdrZ6jcJ4hlL4vIQ5te2BlVXQzpA+woX1XerTDpNFID1UCsnbCGIC4kX
B0iTzv5Gegfdz+N5w63DXe5/DVw7kGuh0KWgocDcGbISl+U8oO4FXdxdt0byutHXAOw56o6/DS9f
q7TeQbH6WEJUvI45TXVoZKmqQNMPXzegSEJlIxvPPOAtHjl6wBfDZdMg5FdnAZnzVCVaO4zUgiSX
DqoOzVE8G6PlYGY89YPL1yITiTlIpVJQaqVCpMEvbwQj+FDoabwuDZqfhU0Fo0On8UekI398RdE0
kmZ7Fi3ksmlyquHpliqY1HnTA5SRegC40GImZU7Cesl65MSjS+L86DmPx+zHWUenKNQQj6Yc7Y0U
NFsQ6n1hIwY8wsGVXXEei7nvw3HJrEalC+ZbdE+di2vcvwOQhv7gUcSJaGf7dnY5I7zIMDCdMiSI
qGYHUg2F2RS1AXv4amoBhMrs9B3qxrGT+VSaGuaVpIRAJVKcbbLnmfRcPh2ZuMyh3gto+lUL4oK3
Zd59eHKUKzzEqyDdKasZcZenYsUjw17dljoaC9BDEjXlghoez3AgzXuU+5O1kTm0Fxe7VTBtrDtr
RX2duGCby1MHpcFfAS1avj450nOh7JpOQkCJAonodx22oZ827oL2JvF5xX/eAC32g7axXtUG4jXw
riKtrYErRHDyJJA+tTsHBE5usnP5koPOBMRGcYUATw7lrvMh9ktkWJBcQWHQD1fASFOCUtM6FszJ
FiQB1m1sx8oqdYU1T0/gyvV1HppdRrpcaUMJSykoW/nxK3rHe3CUBrD+aBFU3xYr+f6Pd4wJ01yk
y+hamSr4OOejVYy60ihuhaYeLnrHdu2gYe2Bj+VnAXGtNWiPnJD0jzw/hs5DMqNcck0B1GRJcXN9
CE6RTQVlMipuxa3zXqYd57GYBwHKvEBpDRhe9F6tBdRYhBuKzWze0Rv7F8YqeGIhHurKgOXgMXBR
y0rjUhXiaqLTGQXqEy1Fyt9GN3LEoH/hXiBXR3cSjV6iJ7sRyJ1GampEo/JIzaMGH5fB7nDM1Y8N
msW8eJfvOTo4QHvxvEL1/OK+GuSpXSp8OLWBALik4fgJpDird2mFKnZPEuMlyhLrfhBkmcPjYzEO
HxOL0qipGEjooDvIDFVLymURQMKhlkdwO+iBYKQ60g0KpeiO8Rbp5UWCoZ6EY9ZoKBiDqYYIlzWB
OAWK9kXjIVzpu4LdBgoaYeAEgnZwUWeMsjJHHtB9LBUFydsI/X0UNtac7cZ2FOmSxAMRMeD3CNFG
5umWy2FD8WegL+0siK3RW7/zIAP4T9Pqf9Dy/4HF9p//539/m/5X9KO8wMr/36b/+n6GlcffvFM8
vKBbf6G2gqQLJtBAcqGi/A9UXjDEv0DRAzAXaxlKFseMuiibLqYI878AnMXjHsAJqH4d2YMtlCc/
/hVWCtDYYMChXyZjC/7zu24/1lbL/P0pdB2K92drEH0vavAD2D19OoiXFf9wAa8D8EoD3Kt9S1bm
LCJPQ9PBoOoIoVMt/Z0wxt5slU99Uq2aBcJy0UPajP6Yhr5i3odEdSnPzu4m80YkjW3WKLL00GVs
3lKU0azJbqXEKeb2MNTzHXiY/lLqXqhOCWoxAMsvkdPBGLIf+3U+BEJXQE/Ur6POTdvlRknru0rv
n5B5OAW4JqNq2bUS3ahxdCdFg7MAqlgQxSkmaZ0XELYkkSfmqMHo8ERp77MptmfhDeeZ3aZbXfwp
ym+qOD2ChOOAamhbyYPUZNCVkhxD6UDGTewqNP0Z6pJm4Uj9SyRobpt+7xL8XSRAndtLyr1OlFXV
vdRib8fD5EIzHFSdjVT7OQyRijR2py7cKkK364rGU3qw4Arw9hbQiurBSyNUvgzMrPDaV7NdlV+Q
Be8AQba7xIIZNHLkNHIyvXGy/rkGuy5UkmAgkq2m733hTwUVcVmH0XObPVf1LSkfW/JArJ+V1dol
KFHS/JKGcA/SSzsn3wo9d+TqyZgPVfQ2lc/j9NQh/RbK2zTfKincabIXXX1Uy9ZLq7tBTm1xnuxO
3U0zGFOzDNmkIE8asMBeiSW4mV5B+Dq0C6v5ORno16BIGWL4QgyCDhIotXwTovgpXIYbQ6jQPIn8
dJ49s9F8CS66tYBvf7MsmIH56zL/SEHl0Z6VonByBaYHbQ0d9O9lYgWaeEuM0g9VxZmrfabcTtI7
HmIDkb8IIQhoBWzOy30WzSAwAZ2YCQpAMEm7UbR8W9Yj2jVWCnoQsGIjEpAOXHa1nz0CNytb7clO
FqoA2bwnqIstKc1K0JMdmt52MjZOVUd+Fn4xyZPaK9B6obZThNzNhbIRF2OPyqY3Qf8iiwAD34Bx
BJmICJVFCKLlunKvWcv3JELuYSiPRbF4Q1jeGRrUHLCypxw/fFhZ8p2CNM8oQq+KYCTTEXWwyURW
k1Sv4LOB/2893mmpdK9oiRtqP4oJk45W6qJsNBP6AxbARUjBRwBRmmidaq3TaS8q1KvnnrxFQExa
4IS1pVNL+SoFa68cEk/FLRaDrVvmkhMr4dMipTepbPlpAuN48yYZn4A0dao5O0TjuO+w7LokWFLR
TYrO7mRQ/0LIkPdQsjTiQ2FJtgWxNbkPHbHCf2P0X+a2fwVf9g3cQr/WIKlrHFQ5OcjiegnhT1b0
bob+RNvem1G6BlFsyR1LdWbzUc1hQZuqvYOj8l2FyoWYumo7TbY6Fb4KQZoYhDkh20ZdCKYXgBBp
85hZGeh8b+IyOo0xPi2L8VKHw3sVFgL4s7NrjQfDel7UbCPr+9TEAWXVbmuNN9QwQZuznZQFWly5
Q1Fts7boHHWs0e0D0Bf2dIY3D/kqSrUtSY17cAcgRCEUToxuEYSbHKnzu/BexnR3gP6b7RrwTy8N
YUu/xM6oVjddNwJvjw2e+dkEEp8cCNALycrbbvpS1mVkG+KAzmLtZuW0jvvXk5vn7xP+9EQ/f7b8
fZ6DlwWVPtD8QYY6fyXFelQ0UMrF8mh9Q+pAb982hPMUYzqJ/wSBSTVAdsDbsGA3YhTARpPScGmT
S33K76BioHwN8epcQbTikbYtNAfeHtJTfsghsvrDDB1euZ2WKn49ni5/A/PyFUhYlGpdGa4Urcxh
9sAj9j6fSib1vAzBvpsyZIJjhRBCMH0LV5UfutEK+oedRy2jM4fbsThPPC8DMiWvrNfy0jIwr7Q8
I2nH7DryjMg2d9pqdMvbzGv20o9q/4e1xI/IcIPBS5RShMAxOF82I1pwuRjJ4O5DEPd9fo7RHIYJ
nOXUAADR+pfIKX3J54/SfyKCsoNHDG1D0YV8krk0XUUkCAgZ7gD/SdqamdFW+2E+SqC19xB4FX2K
5U3ARk5gMBpEX2uPa9F97fEDScv/+g3MqEVzmaSu6Q2XphQ0N9QBdHrpn2Jfrmx9JzxRezq0bCtP
WfdBVkMIpeOBCpm85nIimFVmKSNoHGSgP8KwaV+sdgB38IwVTYdbTn2cwVJeRmOWWJ8n+kLA4Hdp
F46CANqn+Ym2cgHCN5zsoQuo/1FfwuQMUICXfHGrH+NW5NVYru1evG7RfUTZ89KLIBsbLVdFbK3K
ip6Henk1ytTgLLFrM6tZyOJgOAhmJpA050usCrHASIGZPS4xJ70Ds5vmxnT3hmibcYFsV9Y0AoJo
B809lMjYRCsJw6nI69FwxQ2m1kaihX6c7IoBt07Ei8R8xhml+HroEAk6Ct5wiDbREclV/eCdDNf2
KUDpMkQEoTyJvJvZp6Y6yX00INKEYpiIt5bfvUirKt9HT6EvvCR+E7QwcQM2cArqbF/J/r8b7MlP
YLZpPlRdbRHFcI92WdQF1NNwKqEvzjvxaVLPXCpng2X2Yk5mU8sjRPooTMXOsjVdVOd9CiTj7cUr
e+AsGPMNQ3UoEy1DPzqeJnfEK0k1Wk7qT/+Iz8bDvAa0RhuFeUYI2QJfVzx0snZbqfIWfNfbRB/v
JSJwDhjOoFiQEYiTvYC2u+Fa00u6DP4YJz7nWuZ8pAvPixbiYqYx0VtycKtb2oCmpxaIeTfylrf4
6NpiZhAIaXg16ejSoHTCrAh0vNsxhsG1awhu3lreHFe7JIr3ucgt5V8Z11koZj2Ms7U0IaQv3NqD
xQDlWG+GLQHuDXDUPW9cTMPieBEgGvReTXSfLvXNtSbs0hjms64k2RUMmQE5eeqCGDZey0q5m1Gw
7H5ErsY9I68skLO49N+f3PtpkkFcvNUwyqL4TnTrPg1N5AjZe45caM4SeH20N7O2eMWi7bOkcYZh
UO1IFHI36wf787XE+zHM4ZZnZQaKJCbBTDekbp8za3z6PMK1RyTGa8H3B29yQN6YBSTWtQZuoGW4
xS6+pWZGAqSf9AP1hadtRV7Hnf7iy/X6KxyziBoFT6oGblhu0gftIDpRua8SwrtZr++KX1GYc0VM
6wi8G0ShIHHxXWgduBjCsDxxCzQUBw9GVUjxUNiEyRGPk08n7GKEIO8djQegt8Dc6nMx5zDHMBFb
2ohxEGXTwci3ubVZFvPPFOv/3iQnseiWPVmsU2lVQgvciGvBmQ13euykb9ETFVmPvovub3TZeYOj
9f6TgENuLDVYVPh863z74U2JfBruX8Awhq612OpB9jNPrjY8v0T6yT6Z1gvBsnGuxmjEOhU3JCCA
hFIcKi694Lgf/qdE/B9QbD85Gi6KxIf8vTirEdP//KNKrKFIjF6KgVqwDpA+kND/FIk1LLi/a8Ky
/hf1dwX2nBJcIH6GpfFPTVj/C7QzlHJxRYmUdPpHNeHzMxHQVXjQUek6SYL86qXlmwCdBatTI82V
228TVAtmhUdXPT+jaARKoqEsRxSeKZj+fJFDi0rPQOdMYCGAgkuXuzr8S9pUcU/m9/Zj7f73pZCP
MJKOEjnAuFdUqVNtyTtlCokrl6UjwhFlgMiGmvLEtqXzLPIYB6pYQPsCMw53BLbkMkCDLe6SSD2m
VAIAB8sWZYI1VN6CP+1m0qk7jSXRvODkfEBtSW0EkkALZa2VthFQG2V6HNXreVcACs+rsrAojmNA
aL7AQxV9Cmr4eR5QATs6gQZChkTjQ9pb8bXAXCurdp1toFOLBjw35rUJPY3JvPeHdhF6GQ8F13jQ
Nz1gjYIXrev1sic+r6HJ5IgfH+80FnM9J6hOVnmjKMgRq3WB69lyFIggoK9YeGMgNpybk8m//453
lFyFgiG4KswBn1ta0ho6MJTAiRDo68PDCqXrxUFhOMexK0BEkTLFwThQwXccHBTbU3R0Z4ix5sAE
cjVJr+xFgGSAGgcNHyA2FuuQqLExTxn24gxxs2aav1hZ83UxZiiXQalLiqrRSZLsWU6KYd83pqfP
4Xch6w5FLATqAgGEimi88+GYJ/+6i+gkwQKT1i+h6gIYP8sHkQqLlHOtKsc6GFXDjWbUZ4Dpu8l3
PdhZiTe+GN9hKu5STebPT40r25lComEYA/dANIZYDkwGiGibl7LiKta+WitAZuquWO0/Hmzc9Pr8
JfUx1KOMFhrB0Axg14M5drVYQAkVuW0UhCh4gZMQyCuwFkZ4m6El4YaQRQYzjLxSt5rjXn9sv1u1
XeK5zG3wX9nvGD0Ar/rfv4feDicHjKBrsdhV+D20sDCtw+cQDT9gGEZKQr1Hr3rY/7k//PGDn0Zl
Thlr6fGFIZHkKgfwt57x4PGIQ6BMBLvmCnQUvpro9XkHVQLShICLsbUhMUWXpm7wldOmRG8uh28d
zFY1cWU0pv/5irq4UOHPDJaPituOCsGyoIkZCk/6UFeTW0PvJTaJowg883RWUhucWsTA+pGgtAQa
P7towzq0MvDWdCyjBJTCzKVqrNFd6yc+VD79yYu3cBf3QV2QXj8f3eV+YUKzK2askmHoQx0rBqJ+
qwky6unaWqmAhPJ2y/nrGJsFoSD/AJ0sGIJBfIJ5OOSz2aS1gVDaDBkNqV6ACDcgLFXpd0ZLXL0l
HPmVi9MRiwMKJZg5CEuhrMCc1oZeQGwyi3V3WuAaXg43xWAe1G7k3ApMMn4c2FkcZg7HUgXXV4p0
3EJoU0bA8pu3Bt5G3uxSiFuymlbw4fO5tJMrSxPaAShUYk5RjGUnFDYwA5mh4XQ8aOmyqfdwrKOI
cMmJnPKheOKyeq5NqYU8GLZxKqVIMemb1Cqw5GpjpFRg1iBFjAsY73LErpmk+zifJnUHAVRJpHrB
zEIJ+zCspYogmbmTN8NOAVZZ/x4/4/nnJxvrliebL9M88OzCwnVxEo+tepl9aE2JhnhkBvihRDcM
/cEeTROtXdywR5cauPAQjWcLzePKt8Jv/XgzI2fO+tSDT4QTCYfEQskFvc4CTEtxBix3+PH5Tr3y
sc9+JDPzUznkUQJvMleQxPK2hsDVvipFUvAu0POi48Xk0xzm9AoBSyzs8x6TQa+0dmXdi8+UawgR
IzjTbkJwgl08b6Qn4ldg5A2cvSRfnOzMt2D2rCB1SZ/KCH+s4XrVIxLolbKN7kBuCtK3dD+/yg+U
zt6silUZFPvch9BQ/bVY/fnj8vhT0H0A/ArJAdsPKKyqLycxodl88SjY454+1ylmTXrvVv1HZv2B
ObqS7lw+ZSkxGZBnUAIkUbwg75IZamCtqY3urH5J458lvK+AlIZSVWa3XQnVodtm9tLmAGdVO4ZC
2eer69qeOwvPnGF1NEZ1S/BsQVN49im4HCRsr9jGNxm4ur9RK6Efktl0yB2RRkIkC/0d9vBKoCad
52VL7zx0oSGX0+9joOeVlepH3yJ+WnLl5DqNx7ID6yXtIj1saDwFOnWe+AP+x/mKwLoQtbzJnn5o
02+kQ1e27VlYZtsqNVRezEac3MlU121X2WGpcl4oLOyYXqxnMZgt20XQtxxkxKBbFmpm/VNyCNfQ
tV7BX1N0AdFquJ0l3riYfQrNcmGqBV13Adm/E8xo1xYL5/q+fM0y42LWZFmpkx7Fqu7Om8WfXN0R
mlULtesN/gl8RkIVQlk21Os4W/HaSgGrGyoB6JuhYMMMrW+rKA0bvFPwnPEGqH3H2eKESuZ9vuXo
LcZugNMwzOhi4FQKKEeOx6+mBDjd1lC55HbFrt1uqE79Gg4d7klOoMaa0YayPLvUixj4rd2MvKSy
o9nBYzb7jiVZt3iyCJ5KzXSJLVTbQd0uQET5vJm9esid/hZ6+p/8lmlZLGLqBLoEs43qdtA6JWbW
Ft7GHUjze24t4toqPY3H1AeGBgDGbqKfcpOpTkxlX9rVtAW4BlLtdxSiwIceXz1KT4PSG/ZkkFmt
ACoJ7zYXWCNXgat79KbcqLa1El0QA30eLYi3XJnXEhoxpgz3V7zg1QRQqN7JkshPosfPVytvGalM
7arKSN2RZZ7x2ITGQ/agfbHCdwncIy/z9dcBbOfqua1e2x26bYK0Co0AJXa4T/O+KWe4bOpnVJHU
wHiMPuolWxqBGCxFBzLynEOA9xVV5lAtC0ghzSG2zXLQ7wDro+9rSu/qcUE6Jb4jLz26eoyjCgx8
/LGAyzYrm7jrpTahHxLUHNnLA1RO7j56o9XGfPmNiFceW2CuAUEjQVUY0Adme+Q4FkRj0nFx6Mbi
GQoAgiCx66W8Vpr4zVL9eaqcXnjTYmNHpmdlTG6a2m9N6aauvgzC+vMldi2POvs5zMap1UkcJDoB
0xftC6VEEm/6KjitD9jfRtw1Thn/hqXU1S99OgvMBmrUcRpFYk4uxJWhS7+4y2PxYHmt2yu0XmU3
XOftyzV8VJewMO0GdFPYsmxl6qERmRHAx5bpJLmni7sq4TLMLw8/KnBzbDoAAgKnrvNzaCSJCQVg
RKF4tKa9k6BVDPdtPOM9o1jVXSAPDl9g58p0goeNqxGcJCpDc1GTLAUCfVo4n5BnqksGLSh8QRgt
gLjf/AZx/8ooQf6G8DzVxwYZk1nDitLLoZzHmjtIN40CgYnYdDnrkm7185saIH8g9i0NNEFwypgH
AWmaJlHFGUXlXfYIYZttZ1MEM5izos1nzjKYHZqBnYejIz65P9TMmq1BRzh1pX1J78ON4koCze3B
6gIC/ZHOY/oAb1VkmQ+/of5E1wU7XA0YKAn/w5SyToGCocKSIkMmQlMwRA/SFdV5EDa/kQVc2QmA
D/6KxZyycxK1atdirBVGG1LL7VX/g1a/KAq1AugcgkUxx7vyyCL9bIDM9wxTvUafTB1d64Hg/d/v
pHm7oDqrgMkfugT7o7MFGMkBa+ZAgtKTv5YP9QEJPnSuYT2G/6D1M3AZn9vDb5jJ8aaE+fySMZY4
JZeP6acYPylQVTv2CX4P3G/esje+ss+VTXT2GehvOllyaQdhHzmFidAwQ5c7u7F6yeNsosu7Buiz
ky/NPP0MuJ3nBf3SnatvstfpgaLPYKTlwLnpcTyEWwD5uSXHyzf2eVDmcKiyXIkLa/r7jb2lAhu0
hvQv3rXncZiby0ijUoe3C41TPFavxAtdQF8BgvktctuVou15OObGgg781M0mhpWshS8VQD8EOgXh
l98h0l07zk+/G5s3G6NhQvEbebP5RkUn1B9Amt7X7oKWxgSIEbeBc+2wPVknrJaODFx415uYys7F
DiVBvaI9Umt2YHW4Q/OCsy6vnran8ZgTKOupEF6Bddl67bO8mh3M6Pf0vjWdaa0huiiAwAv1sh7+
hvqWcJfolZzo7GOyPaSlkpWmhesJBiw65T1EfRKI3VLX+Lq3f6M/y5tg5nzJa0ODyS0GnKypvPUU
iAcsHpt6zoL24H6+7Tm73mAOlhaGqG3Z4DCLFj1QAWWC/h8MlKC+Psn256F4u8JgTpgikuNKDhEL
9bpb+Qk1S1ST4mB+iD3uW51u6E+uEPatrhN1gX3A8TSb3OZRBe3HD6F/7n3Yfhpw0nu3dOz+apXt
uVjD68c1zCBRoQRNmYVgdJ2ktMvHDT1jTwJ0jqoIem7lerhJAXkft7xiKP1Ol+P9r4isR4dewmuA
TJhb+EfsQBK2SYJieFz5n39D1t71+PaBQsk/I2MFIJYSplyihpNNoeaiuPLe+xsjKDflynDim9SR
bHGxE9/yOk/bKI5GnGHVocHYvizv6CxvuEBL+hb4bODM8ZCEhaQKKk6iUBjv0jEU1yPtXuVpXttw
EfxmadFKmIVtP4Y3sC28g0NGUAp1aZtmd/v55BzhIZ/9FubdApeOuTOVGglijep3BjPMENw7YbZD
67FfJjubXfQnvGLkNSg5601hjoxCL5DP1Pj6DUEG0X5bwP/ijI03z8xBQapO7DLN0lClmh2UapwM
gvQr1aU1zGxaZ2/cO5s3KOa4aFsVFiElLrbWy2/C5xEHRu7EX6FseFP7peCE97xNdKXPi6NegXMx
ME1XLHWUGPy6MsSpQTIbSbfTPUBlfBPemm6HXmEJSOm8K+HVyr9Wr5RvzkMz61hBIdoQaFJRe4uv
fRG96gAndRd8NtjHwlXHVlZkgJeQ7hd3xC238VPP+8RXz0wwLHXQnoFQuMAoKmEoYQnTi270qtcK
PZXmAJPDJbC8YbPAtXYk3nAXe5Gbf/18eV09vk5CM++zIk3M1qSXfNFAsmsOSNe6BS/I9c8LLjjU
IwHkAxkLZ8nJK9popzjOC2yTbF3qNrkBrQ2spBCnBRRsFif9Xj3PO1At0DziypLR73dxNpzEZlaz
nund0gvHarLiE1SOJqDBLQcVXVfGMvs3/RQsqJOAzNM6Hdsms7Tj1zRX5b3sQcHKU2HFvDg9zJiH
PT8zvkQWITM+jcl8RgW+oWJvIWbrdbvcVtYTGu455KZB7YNMj3AHdC0kGHhvxKsLF3RMBYAiUblw
fq5a2HamI3pjhTaQDdFSDw6N72gaHnIx1Fwlru8VMeIKvF89oE7CMqeuGqWimunmiPrN4CaviwVl
smWbOmQHc9qosrV3lUuY4MVklnBpxnjYKCFOqEL7nivqfgCx//O9SFfi5Ur9NZvMSg11uN9CcAkn
kUSCsNvPVrqv1HZfk44TiTcYZom2aYdcYrBgjYuuUT/fdXXqfj6Wq+fKySdiFmQ+yEtRhlgZMdUe
qBtv0jZhJQefR7nSCKPr/teUMfnePJO6nzMcLBTGWbxSNe78jR7avSusxkNT2/z2N2fyTKbeb1Z9
P2qzgTu/QpXLhAbE8Pr5sDiTxxYKwdZSOqyE0e3DB5LDSLdDhRcv6f+/KMzFl6bt0EUE41j0b8Zw
A4Ms0Ld/fB6Ds6QpuPv04IeFtNwsHUYiZfJ6iPO7SSmGbaf3KtpOyfPnwa70CeDfaYGNIqEWCcgA
s6wtvYo7cca5IKABkkFBC94P0M247bxygIDFWnH6h+7pX72EofMNJAQMrVSNLQv2bT5raZNTlFMU
4BVeo3dnQITBR9XoPt70tiLzXgzXKpGnIZlvV8KzQzDnY0iUVVDnMCDEXN3AiOnf1R1OYzHfMFXN
hmg1YpHZ+qZYbdAnyxbWNxvopd3L1uDqoXhvxtJBTqE+nU0PxMhHzlq9to4oYBbivmDWoqd/vo5I
b8UwLy90N6GCrILotNXkwwsZODZOpGt7zwRUFAhZ6nTF9gbmZapqyDwBbSKUljuM6lfTSG5kGAZy
Al0B9ECY7CQS8w0FaxaktkNGl+2aneokX4YdRWAowXyTHeYnStE86kDdQwqzHlBRJ656D6zj+29k
7fQbslfP6W9hvrHaJrOaoduDCkHyXTxWCDJbt/PHJIDOw5r33r92hJ6Go//+5D0YDU1Twz5vdPO0
DOKq3bbqn8rfHhNmfERQR/AXBTuex6jxBhONUdFQebS+9fdUuVR9pIXr/hZJ+gOv8HFlhYJFQGXo
RUBiwYw7D6cl8BdU8lR3K3l4tqDgoafSSzETT1Ui//Nz7soSpTRsi7JMQMlmR1a1HbIl1OrdbBxh
H154w5w4MOnkLVCFHRP6VEca5dFZTrnod6TjpI4E7pCO2veFLLkwbxnDXUHasNglcTpAzgVmjTA9
7DxBcAWAsUQ4cxsKIeVrstQJ2Y2Qk4EWdz7ohh/XoYA2lNDMBSWujE1fOuDr9OkmFWUBtiFxmwn9
ptZySNHbkZaGuZtMygSN+bLspgcRnNt8N+SpBZnrJF3ioE0TY3yJlcqwboe4Ko0Ak14pTxNJ2qRY
d3g7QMspitJDBeQ9PMMzWHPulkgLX5awKaLnBNBm4siFEakPkjqMSRCqKhC3ZSjHlifGCyQb1HER
UAHV2+XFDOWWxG5jtIbZUyPmOeztOdSMKbNDYcmLn1nZ9DA7kJVKdKZo0iCok8GRcp2Mqdl4sIhQ
CkfXlQHOXUOkNS4cPIcu6JQ+gQ5HFrartiHtCu+mFmTZCL66LygRCtAVBrTxHhag8oZELXlppBAq
T7VZQ5hTTFOjsBdzieUt/ikRgSA2hGa6k0lZP2lDWmbOXE/KCDOEZor3+qiSHDo3SRvIYj9+TZcO
1uzLlPbWISzyXPVU0P0Vj5CxGH2L9MWmC+HH6UiKQF6rtJCQIcaTDKGBVNN26mQ2N1WokLe5jJZt
mZbqM1HqeB1rXbTOjKWC4sUiLJuZSLWnCHLxssCgB64beaFSSSZreCikPhkDACkWwAfCyNKhiDRX
+W3UEHVaDYtVaLfKYsj9Gynwpzi6UBvZ3qyjfFkVzTLBEDWBj+hzXkSD1EFkKifNNzGrYvP7qPXZ
96UfimSyI73Pxr2hpklNHMyqpB00jSS9aDepqOW3TV6OktMqWpMF85gntW2lePPby1wsxmGIS3EI
IMuQKl6MHddkrpmFSw/PzHY2jQArI5ZqG4TeHqJaS5OVW32SYsspZ6syvyi4taR7A9qxP9I+gZhM
HqVvTZyJ066UEim1DXk6DOOUGw6g+wP4EeCiJitUBrIigC7V1IM83Q9J9zNZ4Ol6J6l1iTgN6KpP
uaineeQLupx3j00jrbVYjqfUbYdcAQ0Ay1tq0bAr01R4HnsliVYESC6Y1lnSjNXRSIuVuYukJdV+
BlptsYfJiDo7hNcuOchxRhIHGuZD5xXiog+7xqpBogS9RloNirW8dj2UL11NmLvF7+D2ByUZQVAM
r5NMIXGaYokLP+qA1axgkaXV0DGKGg0ChG0Uhh5Je62wB6HV2mezUwcgDWqjiWGJXRV6gIvfSPYT
amxrfVLM9ouRqx3giQ1Uegq/iOMZ8lDdrM9PVtpnEHAD0TB6koQKYkVWmwiVLw3jMAbRYGlh5Bji
FH4dzNoEF0qwekM8RFEk/D/Ovmw5bhzb9ldO1PNlX4IzI073A8fMlFKzLdsvDFmWOc8zv/4upKva
mSCvoKo4faKj2lW1EyCwsYe119L3TRr23Rc1B0vpzoCaMsh9ENRNZeq2vdkslT3NWiajJVAJJmmt
eQYsWrd0vQowrWaiOlfJAH9E3Theh/2gSWF9qGWplvLe6YssA/OWgTFsp53yqgKqMwgqMbT/j7Ko
ZoyOq+ZoUQwm+DoykCyVQgLFWKFOliM0N5pP778dDMeRjiFbKjUJSQ1MbFDieeadiueAaJCNBp+m
N9rq6+zSMld+Gs8CdRUoaMFXit5u5FIe0fiWN467ZR9s96AtwXgxsPJsf6DM8T+qoYahaijiDJCw
/zkjazuMPtnln8Jjfi3ji0Ju8IZ8znbFoQH0jQeUUtjwA3tw8RuY5FQywX5QEfwGEoVgskrq2wQz
V2ktP9WJ7A0pSHua2TPM7hYKzsiK0uoajai9pneQnDaL1K3aItybM3rkUz5cqRAwLoTlsTb0WyGQ
d20bXy99+bWf1O9K0DylhXKUK+i/BsYVOhShFUb9XSTLHmnHJwgGfzP7gLijSd6WOVbA5NYdQAty
V2TtnRRh3iSud9lc7OtUvtMmhZdK0A9+HvphM9A115C3AJICXldmM5Iw6zDKk0QophhAyerfUXm9
il2aRKf7rEEmPTs4D9/MxEreuJVBGuS+Z505jnMVxPDElFvQ665pT7+2BXu80/3SEa9UXp9g48Of
r1VjUvdKTrQkMWGtb6g6GlCW6IX506GzjFuoInwAu7YOodCHklUdISHKniuBGfQwoQCXY1hXFjEV
Sb4PwmBnMxDsLUfJddUDod9RA64IvJrg0VwVkRFRYwgCjEuId+MHdZf7xC+fPtT43vhm4CfAEA2m
uhF9ssnYAJ6Qua2gZm4cw5t4B55J0CMIRxGjpR+A4rGpCXVYMp0AowPP0oqgfyKQQVMQCYCtTPMp
aspwqivoYtoUNCrsuZOjW6vDIDqGsWANfMA0+j7LTaacwNXjup7AYVgdgGHqTe2kd6WX+QvnRG4c
D/3cGP3zM2OL2ZIFLP2xUyTXLVj1UsHv+s6qch56gGeIyYb6TlAaGdo4zgDXp+2iLIm+6xLiDUuF
KGd5HbWI193335pV3xntSjo9LuL/KaKPfWt600jHrMOR/OVaClCqvy52ftf9Rb/w/x8SWZ8ScABr
+GwYSVFhkvUjvWlmBM84nhUKEaVwJRCMwxqdh+mvpAfO0tanBPbwmkKFF4z8q2dsrhdpmPJFsDsH
icYTHUwES6Y/7ocjv+K4gmL86vsCzQe1HzTIRPprzo5Jk2CwrFezEHd7Bu8n1CvJ9/aeiig3UDai
OhX1E1UWj2/R/uS+lyuky8k8BDL+lFJmC1ykJLlB5iIEzE/2vBqGB+t1dMRrzIk4XFrnra3VKY0C
1VhcTxnUXdgAm17TxU7X9SFCdDIdJA9AjN2448UCK5DJaW1n1phSRKtMlab2sKZavxADBHWXVxUs
dSKf5mBraSBtAAW/AlwmaoWX3xFFSyFXAZ62aaGntfTn4E4FnDZ56Pzkjfva0Tt9+baixAGcIuWJ
QMDHdt1SeSqGCCmwrd4SSK0GnwGIsGtf2QORDillCIBgPLuzgInnxBQrNoBfMQXeCIrYpH9xuc6s
SHI9UZAqZ91SOYh5vwZF/10NZz/sDA+xsFPHy1MtA6RgjK+y1u2qPLwCEborJqXdtAawfdrgyyMK
YEnpqcNwwK65Q9vuO6OB9EYlcaCPm8/neRjEOEipU8d0HhAa/Po08SH0Kcdd6vHo0VY9C/qgnft8
JuACQaCRJiJ8Psh592lo0ViLfKudHNPFxi456E7jaTxXvD4Ll0aZL6IbqVCbGB2FKxbt+bNy+DVM
3YDSo3EpfFJyJhAi8k7CqiR/WiwYIRAugI4L0qKXJ6FR21DtkbU72lE5NHctqnCANh5oHU50FOgw
8OpwWx8SJAu/LTIXukK+F0gafem84ZqWxhGpY2r7H7lF7CkAOUCqAw+8enNqLcD7nWFPJV85SG7v
A+TkjneaJXmlN3/nKdpvrgyJExW1x8w9Ye/zLOmTKigZjfDqm95PEeHph+74AVG09WtKk0ToalJJ
AoC7GYB8CBLcJkxyaincJV8oHJWyBZqHzhfxzf7BKYGrhwIjeOHBFbQa8VQwsdIlkxLYo714gwPd
Pjd7NPaUgLH/kToHLsRlwxEDbmIiVjbwf6vnO1QyYRmzGLnlN+NAs4Dgjg7qDG7zwIdK0bvF+mFZ
Rmal69AJhBDK5R0YUlEQpzalXr/by1dIBEFBxTez4VgwzY+wBEE5yEdltgQ9R5Dy6gDWt5Pr8qa5
He4SKAQp+G6N2wJ4UEErhH/d1oElNAhFguY/RhogH84sDoTcypg3qmnPBzwyhwXDiP0xQWTSWarf
vcz7xi7AB8cJv9j+F15tqiGMtAqcHiCyY9wKKTsTdqPATvbxrgFgJ7WFY7RrjpnPi5xX4BXWFuNQ
Cnms04Laqn8aKtBJ8dV+MAA7H0Cno30hkV1Z1yhVQN+6fuYsk+aj7Mk5XyazuWncZgjSYTrbU5K2
7DH2KX1ZevtPgi4QuxKaPcJXI826PKMV3Df4WiCXO3yh+Ktf8ewI5UPEs1zJ3q3E4NzaydOdxbOT
GWZig2YqDk0DGaLMSY/mUfAbO/r7OMXT5/u9stNvObOVtcZEJV8AHLap7HSOiiPEqyaor+dIIPsr
/e8OjJ8MQtYFsz649Su2XKUpdCEEmz1SA+M+8CNbvQr2FJGAyQj6DnG958ZloENF8NNU6mLF7CPJ
mVAoYobQBebA5n3XfikgIgXxWkd4ev9EbrgyvAu4c1geraQwx2SQuzxDBTfE44oxNDxB9Ih8YPqF
3qmLg2/S0TsJ9NxQC0GblLEjEehyTspi2nTSJvqKzHHXWUB+I2joTrOpPCTTOsc5WQSWBC1DqgXM
xH+x2dV9NhPTpgkkZlOhNxZDh2dB5tH5JnB/72/k2lkz9pgoUDeruclzEc5634PMgTjmFQTdXB0Z
HR0Ik6FYsePGRqt3nTHKbGsyw2lOCRaZ7AfQMKEL5RmOcT3Zpl8c+it5z1nk6pm9tMfW21BZLZRw
wiIpUKu+wdlE7tG51Q0tLvMCa+oMV2eGCkXjSQdjIIv+kEDvBI1MnJkxaqyIPECYF1r2D5wlbW0h
JlHx5gBhQonxLh1lrhTKoLQDrJillckPSvi0pN4cJ2A1q2251K5IjAg3U3ZVBTBnpmOYnMcAuI6q
sa/nP4I5PFMNauWwH01bOxZ74tT3ta0ghvmx3PROtKsfU4Xbsl/7bNhEZxvXA6kkTWIvF15OqdBr
UW8iikG5Ht00F+7b0zz5reKOga7fXBjTodxGaawMacWUZowtMfopN22K64pRju7gQI8AjMo3NChU
bekq/EGT5jm3si+cT7zyp9CSkgHgRK1RpiJHTJWYFKWuaOWi/wouHiMPUiFutBs+Ij/MOjoZ9DrQ
Q0LFCiLEQCrQG3T2OoHjZ6orNaOMs5BGGCw8hh6NnmoAn9s9mTBGyQue2FTwl0lInULngnJOMUHF
ECtVWTfh4tR4kGLloEqDFQSRV+ei3UfczJP1Aaw55sJ0TaYXrYDZZRr9olZ8BwKvEtgSwyqobDyX
iZD9eqw95m5oi0wWcItoTrSPX4g3PKmiZQb2gr6bD1gBeNdiJxetFuMAn5KXaPehEvnGZ8XB1ei8
ugRIt0j//OyzKnovyrGWgg1qF0N2gqKdqVhncCt8m099Bm4QwLPIfNUCajqp1EVQHnjV0NwYbPOZ
hqgytFwsTBeBDwScA4XFfVK27RrIa1DUQDrF2I2lQq6hwqWdDrAZfNKQTA3gkVAPUelKnTtAw467
WNbV4xtje38bZcrmGZRth4EyOxTX0zUlFRsiD6o1QunWDuURRp1QdBvBinmcd4R6ufNHhrXMnK6p
TKTCBEIBzCuDQwWucbRCxYrRibdMEIWYvgmSccgt2cITCaGY5bzvnDYuL+p5yLagWIz/ZikkAceR
tbDBZw4GHTJD85VZ6n6nVZAZym8DwoPxrirPp/WijIjnFGSCcIyXB1lNgQKZwEwCgK0IJSIlAnDn
ZRiswdgRCFDTAND4ks5XlfxVAEIhj17o6j+Aqt84ZyZ4gjEdgawPWi7MD8mLhOgYWKXcIXCUKGSS
73qJS9U6YLC0COawoVPNeey3Vg+jwOhBdJv2RhnfhTheqQLKu6D41V752cTW7JYPips4nWi99ohH
Qzu/FqAt81V75mPKVm8udv/CPnPawNyn6bUe6tj9wK8x69VgkAkcdsHVvNMKztFalcLx+qDDQKtL
mNRY0yIY0zIEapUup04beiie+gAlbIuylfB7GquDzBhjHr5UBYq/VbE01byvoQs9H3N5chbZg1Qs
LwxlYza6MARMoA9Bk1tbFcIX4GPChdIBNs4M8SHMgHwbdtVJLDL3ZDDB2u9f0s2dPDfI+CdVXSCX
KkfUIM2mUzc9Uq4OKn9tOjxq/NXwx2l5GmIzqosFH0yXf/bYaJEqVlENayMmxGidADyj94jQYgME
fU54EPfkIBxIoVsS1G9zi7PYrS8JhOV/zdObe2Ye1CQFCeaTeSqcTBAZSiDAc7sD0a3Wie9UO0fr
VPixFB7H9NaHRZOWoJ0CKQKJDcblskjCUoc3pmEiPiw60aiQgOZR8ehOSxx/sPldz+0x97GCvFkp
y4mOOSYRIbdL5/CCR2I3SGg+oGWxemxwbpFqwOOBuxxpN+PzpqwFpjQF5Z8cKJ9LDag9/UqqQZSk
RdeFrNmhaewMJfMkvbjXh9yXMJDQpwAmhTcSxPXKYX4MgBwmheqVAxdgyxan6LEDhkejop144NmE
oJOauTcl8ADR5E5Fxpz7vacfpB2PAXDl+i8NsdLcul4GyiLAUCQnQFL1GK/dvX+QtjYaOw3ghAnp
EPTMLo9wVkHoThHhjMr5NpvBMDTdGEpoK0SwjQZMpYgXu9jkGF1lcb828LdV5jSV+HTwgHjLU1zZ
z0Cj3M8a+iMRGG330Q6xv/4RqPf2bv62Svfi7LomsxQIZiLPuDMoc4z+/I0WASgzeDnY7V2UuXxn
z7HJ1gGiMUw1MMggNJgL2yzu4ePd97/gOjA7HZL/LovtUWd6myQkx7Imj3gxvCxopKejLrni6AZ3
2RXlxQPJ2KNU3Af5fSt8AOuzomliPqjGvGmlaApSTXCMutfGM3zRnRWLQGAdcaFhNTfA8Ye2tAOu
lJfSrapXJ8t0/ARAC0ByWC7mpY0qiIdgg2lBYLhdLNqiR6Tw82NMbtLmBz2zR//87BCNY20uQU9m
JwUnZhYt31B5+RJkqhuDWBdK71YRPGfLDMq8u0V5VsqvVWh41fy5aHCBcQyG1BvMyqrQh1ZS1RdI
BanQbNeLi1uJ3Od465kwzn4tk6OQJoE0ID0belrZkYQ9afqHZoSigTbtR7lyA72DZtQOsSeweddg
vUDxiCsuQ6/zReqAJgkIKdEsQfEEoSzzTId5bUh5hvG+WSG17kGCsdPvpqivo7u0irIMrB5zJXyS
taaqrou0rDqvrlPyrRxM0h171O3Nq17FtDKV5QRo2VhSoYBqcZmKtt51jeEXc5o3x6WWIA/MuV6r
rJr+ePQcoRQlozvAXi8hy6ROoZEwqMAaCAoMu/Er5d9OwYDK8/cbAQ0AX3j4UJ5QUcxjXxazTIV8
EnTE+s7yBYzDYWtJmpW6pY3/yQWFBMgYxcahALAPtHXXZ/vCOvvcGKESDHmJpdKSDOVfLX2EFdft
dYOCOujBXO4A2folvbTIvPNzL7RRk8Jisq9v0kMHraHFHvcf0Nfb+oxoFaCujjAYHpexVFZCYoot
EMeTlz70PsXWKLDV3DQ+r6V0ggGy512HbAtVRVEoAuzSR+hVUkTSCIrJNLOgoWwWlnQg1wQhaXqc
duM3TLfb+jFA9RkTu3aCSkHlv/R70TPvBT9xAfjjdGa2Puz5D2LcsxomQHZLIIpGaxsqtV8wy8N7
hdaehqbmv9fM3HEhDcx5oiaUykYZhhYIInDWlLJdXk8uOLuA7uDcTPqr39tmxhV3QjQgoIFJiuwQ
P9cUUBI4NC3OwPnGv5ybS0QKjgqEhFlH9qmZ87ATgSXRaG6DJhCBufg4HWgqTJUceFX9dWiGHT0z
xyyP1OO4hD04CMVDAEqIbkc7TsrVPzutZ3aYN0KGXHU45bBDORiAsg7CJ0n2xOxKSB+68KZEDgyp
6qvwSGVManPXt8dQftBHVy99OhGiW+QnGAUKKy+s6chn91w1jDDCJiJERXvjNAIpM0fLFDMxHwr8
wPpnrllabZvessPl2geW/JJL6BkhvOGX2tbZHTWrYrYVeEd0xphwsZx0rRsbmG3dOndEvNf2hHGj
59eqgeNAkuF0bx1mqKDCwJsV2AiQZZRdUOgSUYxfi/SUAcj2oh7vAA1VISPjogGAnLJDVhmAAK97
A2KE27NiAQ10nyH/DHJzCdJVEFm9dFtkkSugLMB+IvrGfQic3B5+0ks6a75Lr3Vf8KsD1Szg8oxv
ueZzu0zNAAlOmvca7DYO8YzPlFyQHnUVfPLcgGjDFigMFeBWgeBGiZrJd4YsTI1yijRHuqd5M7mK
j+mpmdPxBRk3/BOQRFQrEDqTkPNingE1rEGmWsGWcZycCCzDxh4iPKdL/IFe+IZ3goQeBvsQEUM5
TGa+nlJgJBQoPvp4awjAM2dONEc4lYVLr89lBAzc3dx4Vy5sMl8OzbglnfOTzcGhQlml4Y6JbNFg
RYGca5xBVx6EPTzPvxE2XNhlvmKXAelWSOOI8aEKeU+FVGNKu9ZWpdIVzNjJDN2bG+VL1GufGy0f
ePa3vuz5XjP5a60OixYnWHf6WUTVidbhU9CzKV51/4Ga/8a9VKHkYaLQgEkVSJde3suwKNMcBOQT
Ku+G3z+Y3xPggp32PthjehHTidCEQXyWVw4PLLYRtwMIB/VwhDA4VyuHoNddVRkD2BgwtrrEIGwt
hm9yTQo3XWLJUUiw17Xm/v1nfXO1KDnDLk4s9HUuVwtQfkHmBqsVRgi0EtGqliOGZC0hzez3LdEb
wcQPEHf+bYl5YDGG3kJ2EhQNmp4c4jiz02C0Ba3nnBb6r3nPDHMxSdkYcZzAjCqMz/OQfWviruIs
ZV0vp8DIs7UwN7HS1boOZujNUEZ3Ok0UHoqd6MkoafB4hXjbxly+Ke4CpF74QGp7EDBzK6TPSvv4
/qfZ2DNNhODoCZNCy1OXhyCrcDSqGDYkDFk3CWaxCG/I+3SQmO8C+hSA9wgg6Rq6Spc2kkBv9CA+
MQdBcfsHxfSAos+ubgCAtyruc7CxbWipgwQKCAoKoGCXVMZyNwMY7xTjDYafgfdGAX7w/v6+UU4Y
Ar1nOj3ErGkxq0KYRVDTSea0F8vgO7qUPK+/cUGhMPTbBuP8tCgNkbKBJyKZjGPa/WjMytbJsaoI
ZzFbO3ZuiPF7eSS2mLsH9UWObmaF9H4ZDmoYW/9gywCnRBUf/AVoO10eg6ILFFNqwSkQRk9l/G0A
wvF9Axu1cwCXEeCA6RaQCoSUlxYkFLOFQcBrrB0XT4d2jbKP94tNYXgfgKXSc8Qe63NrjCdQavBd
Gj2sjeUrJtDr/usEdYdR9xf10VQaJ1RAq5Y8VukrZ5kyx/Dq7A1hI5kwHP+cIM3xiyW6TRDxFA+U
x473OtEP895CmXNY1kNXtl0M8hmUO4si3KnZ6I5zfRzr3o2KWLaXQoc2UR9/4ax04/nX0JDFiBxU
DSlRxOUHbRUBZADgAEC7UA5d7UCx9ppDAqirQN3O54Y7Wzt7bo/+nrOao2TGShbp44BsgAat6g4C
d18pMN30AbcXudCGjXf/Yn3095zZSyeCetgAV6XVdynUDC0zlr4FPWQtjeJRNO+hBPCDs6VbDv98
ifTPz0zGVaAIhSCpyKzVLxK0y4WHONwpwI4St/HVxMJsIF+WkrexzM1Miy4q5hYf8kSnFvkNBHJO
iqGtoxZ+v3gZH5XLOzzM/RyTXikDFTYhGuHJTukX4A4NvHJfe5VtQpeaSxq3+Tk1NMwxlAh+llPR
8Wxvoa9XxfHUNU4TvdA5H2IqtpwX9pwhYNczaBpUVqoDbarnh1R5LcXHxqisRn3WhWM/vAn1AtIM
yeF88Y29h9QBBmmRXoN0iPW7Yp+ATEyGKjGdtGht+dmENB7e38VNXAGQPnu641jc2Plzi6ymG2Ya
wW1RQBZA8nMgMlHc3BkWzFmUsp8Hnt94vC6MsT5ibjAMZ2J5eY+ytflzbsDwMQTW+2vasoLsEshn
CP4Bc8U8XmQcyVgUMQ6T0OxJXjuTOI12IwSC/U8MAQqjUkqc1RuW1xNoKbqxcwT9e5dVltErXtfz
XPqGF9DRycEQhwrxBjRXL71Apgu5UMj4QkIJ4hoQWRAendbWY0z5rYAhRUMCI0ysiU6lVNeQopD8
5lpFIakBZKu8pmVYc8+FAG4kqjQQA88AYLNI4JhTgCRW7NKmRa+8TfaKlO8btF3AUrKonxAPWlqP
cfxYlixh+ttEaajmXJhmHg2weyR5B7pIEIc50kFxKWRJa/BESWCD5i50425dWGO2VY/qRpUiWPvL
q6kY1XIGF/XBQ6dw8QgbbbjL1THvhbykU7AoYecMX5bSilt0gyBf5chgOMVopSsjvLqfXFw5J7NV
B271UErOx1qCW8W6i7Uzr4gU4HaSHB9Z8ZuTvHCpXw9QZkh/UIHnyNf8ati/fx03Gq6X62dekblF
TCzS9Wf7qLTo8EOIeWEF+nz9de+hz4iKQMafh14Hl6gOgpQATSrkMqthGbVJk1gqC3qoriFY7mWU
dru57lz6SnO7Q2t3cGGNhSPD1lKhI0U31kh3GgGMloAYuHNF4F0gWY4Ams8oS8PUy7DyxFlBeRdA
arZiT6uKuhrnVJQdA2w7g6pbEFDG1PC3UfyehLxIcu2/YUyFGju86kaFxahAyqFEE9XFFu14N0+Y
rkptSMkQO9uBU6mwd7yHaUX7LJ8UXDArh54mPCFbTo9To64TAqFkOmESXqWmIxsHpbZi6QsK/fGh
uZL9wQ1Q3y4OQ+rL85OJszQf+SS6G86Yisn8/inMLU5kY4CyDH4K7rGTfc0BacfgXuuIXiYCL8Br
r65RjQQ1NLh+HGCRsiYwN7U263oB37RMb03uJXcx+nCqO0GRPQROmd4f9OAkPymcFGQl2Y5ipgub
G8+vnSU+twn2BDoijtvEvAogZKpVrcDPaF0186iehYG2FeBMJ2IPfidjwx4OMvB/tH8CJknGWZRB
syhlD3vyY+8i2EKlY7mno8+gk+OC7DdKUfqFNSYPHIq+jfIW1vLcVZAbhVQ2JwRbgwTkCbdTwlsb
DX7PgttoFptgBLscfIQCVaT4oKi2epyxleKuf+4Ei+N418E0Uj5FOmH+AGhgQxQpaaWwxDAvhM1H
0G3UPp1YGAeUYikdRe6ptrjTHuh5xpwBx/baH17aZq4LgppCCRKQA0Z7igQuPGBxtT0F44pO/VjY
KlcHeeNtoyYxwIuWEMUlMEcVbHuTZhZYbo4xaLdw9NdfhNODHatYb+p8oK+7vczfNuknP/ukfVX3
gV5rOZwiQb0E6AfN1m96D4ohdg/RKSdw0+f3t/bU/r/0+pfrZOIXIzf03pSxzg49KCD5PUN+lp1l
d5J6AU/7XeEKjjxaslv5DSaKHcM3eu/9H7HxqF/+COb7ChUqxCHmAk+eubxBaX+3QPIu8kKfclEJ
QIKgi8NF0a4f9UuzrFeMxThuYxU9zgN8EXB4pqv6gYW8aMeVKdm+Pr+/LeOKljqVplbR6bfFsKHq
doFF0Ma9Lu+Nve6KQFEqHUbRpxuwU6aQSefs8KZ5iOtBMQTnedXRMKNSTzJ6e+lnjiAmmJbXpH/D
V8ZPcSdQv+Xe+Fw+S0cDUt8Rj/l2A6uHrT6zzywfuBBIdgPpjxtMUXKVl9wiKreTWypopPsoc0IZ
prnBDXe5W7/hKTHFANcMCg4kQGy9m1SjuOSGQGON3qU6BOSKKprle4q34WVyW6/AhTXGL+diaEJp
VU5Pl1iyCyfYa9emn4Eoi4du2ajkG8CeYChGpQxIKuuTMzBFopygKc4YoAC+G3pBra2SaEm4G9Nm
fK5lLXGLXLjqpAiOBNP6PZjLbC2LNQ16obqxQ5mi4JQbVqEdGoQoEWK4jRIgrAaG23wiORiNDKdW
S5DAZzIG9vMB9K/NFPAcx4l5/cJ9SZg/ghyhjAFQEXPDjJuOOz1O8sRA4iwa5Q4Afc3rBkPbEXAz
/gA1w/hQhPL0qi3ErL0+bMoE3J5ND+7NRjViK9PH6Cqeo9jXoGJ7oyu0tRrE+pUYVeZBlTv1Jh91
+VOmlPMR+jcq7kmS6XtBDdsnknUC5j5zSQea0MjvijxQvupNGz5nY609VEE1xZZaF4MrTFoEw91k
PAyAHbv1uCS35bzkn/XIlO1Eroz72Zz1x66cS1Qd57R5G8HICtibXKU3WZDXe3mq1V2qEfLa9rJ8
GI0Q4y8RcAt4G0BRuSM5xILsWSvHuziIzIc8M4ISzLx67rfD3ILbUzLmu0Sbhych7uDru2i5lhtD
PUJ/M/X7uGxDzPhIoOk0QO39CQyX5lMQ1kCVa4uKLATJnjuYXXI9N4v+qZSH/CtmEDIX6PkBhL+i
nPklGY0rLW7Lm7KfRVhXxOlOIHrtdr1sfDUqMXsLk6R/CFLB9IJMGX2ABSY3AQeu28qNsFcGVb3B
IEX4OJB5uVkGBbjsykgeFDOfHmJtgiwN0fNPBujhnqYwEYC2NZanGEWPvYpz/2qMA54P2Yhw1uf2
ZujzCFIutdgXVtQFYPuYmvo2EMXkKiFjFmFOMEy+9FOoPwlVgKJyJqc3KYB0e6PVtWvZlKa7rpqi
zJFr6B3NpZY9kMXQ7TJs57uqKaMfcqyDn26U2h0gsrXTJ1J9NMuo3elgJr4RU9K4iT6D6W3slCK3
ki5VrjU5Fu4wzSY81o1BCjttpfioZFV9QNwMJLNkRPu8FSO/nuN034ZtsJNImRzDpOkezbkDsk6N
wSxqhUra7uc8Iw7G5+QbQwsDt1Vy4pB4Gb6MudwBthQG+wj0Lvsgq/NDVZvT/aRjv6foDgt1gXfq
o0d85qbxw3zKH8MoVa2kDKvBFjDoOLtaN+h1ChxOXfR4uxoNpPNCVbyOYlQAgFDXIhTpilGJDmI5
hdGtkYTj4s0B6lBWYpYcTN86NMOdx3CWqqtgNcUBZuJsCS+2DqYaDdOsYGLTvcRrvjdXvQdkMc3/
P6JDesq4WT9zbpPx6qFg5nNbw+YvHVCy0/aU0kXiio6sU0NmdUxlcyqmuYO0yi9L2Y/ym7GfbMMC
6taujjwMHN0qZlng/gClCnqzqMqyVC4YDVMq8AbrThwTr0uJq/ehZWQGdLNjW68yXhiyfhuAWcYQ
MuaWKCPtCtEBwtU0LgadgiWXBnwExFK/Uw6l1wQUX/ADVhJCKI73KK8Ca1AaiVS2VpExSElO7+hZ
YI2L1RM1wDLbWbJJ8iUPeCNRNH5ZbeSZBSaCBaWF0KcKLCTpJ4O8dBoogwMFcJG/reyHGjHWgrob
ZYXCM8q8eD0k1UFpPNOBJAwoAvBQ2hUKF5pX3v79bcNUPPBbKEnj9VvhuJJFD9E9GQxHXMIvpAIQ
M5nvOYHpKgancCIU1CRgt0Bdx+ZZMimLRQONLtLY9kXdTTsU8Tyo+h4gb2m/b2t92BEFQhYZbgPd
aEw8XqZXxSzNSg2yRUcIovhTT6LvjdbKN4M2TdfLoo3uoAVcFP0q+MT6EPVjUBrVfdw0Jr9Ce2IR
pbEyHBX1WFCZ0nhXue2ddg9CDJ+3xHX0SYMvSUVLX0d7aXU6QNlQl4GIT9aO33KrMNM9HJcroHHR
N6Bb/9FJ8nVuDC5vSnp9w2AX6A6APFBfA0HT5d6CnRY6jIlhOAi3bC15KFPCK0CsfQc1QTtmgKaa
q4GXJpVIOPSq4QTfisHCisRP0w4A+s/lnipqt3fkKD7zEqetM4P6EdCMlC0Z84aX69LrOMy1cjKc
nmh+rdR+H8WW0dU2fJtnlNyZJnocLv0IFmkCl4MLgdk0FjpZD9mU0LlnQCdlD93KXbBPbdXPbijU
urC5GcTab1F7qFtRMqF1XbuRs6zVhJFeP0xdiL4OtivBSg8ajghKc2AukEGIGD7yxpfovq3X+V+7
bIWbYL4vbzLqL1FM/4tVSNpxOX62rt/Z+tj8YB6NuZ01rI/mnaY37VRQH1LgOuWE4AGENt5uaK4D
6AIKKBxVNKIuTwsZxGIZIu0XtYdijz7KKcjuy72xK964d31rbWAjRJ6lg6Z1Vc82lbkC1YdAR8Wp
GjHqJbcpuISAjaAzKxz2oq0LjjuHchia1qjcM0srxbJRhUEHvYV4U8gvQ8srz2+EWHjZkCyg7IaH
Grjzy80LCxnzT8hacCSKu96nvEGGld/xkQhbjuTM0Eq/1ewUOR1SuOSiu5JG+UkSy9lKy+Hp/fdm
0w59p1EzBUiRZc5CLyWQBjU0nLD6ORWgeREXKIjwDt2mFWyZCC9FJDBEXG5bohekIY2JqXo5srrx
JquggZpzuFK33CA+yl9G2OsqhvMsy0WgO3qhPQt54qLE8TrPkte2kxvxZnO3ztq5NSbEUVJNbpMR
1soa2jIDJjMK4rz/bTYWBJ5qGU8lSKrR1WPqUVLciloRNYaTlmKBSQb4eV+v+sVq2zm4H8N29E1t
CO33rW4sDFgFhBig/cWtZXHFOcRIxDSDf0hJjxcMhUb19n0LWy4InAd4hjHYAlAfK78GkYNOHHQ8
IMXr9IoAEcQVqV1l0I4FzIYbWG9u45k1uuCzwDqPKqOKkZCjaILxI5LeJFrrLrF4Ew2l0ya8Y7ju
foOFDsUlxIqYaNNWJFELlFHCTsGsr2otnuJnd5pLGzvq1eItmDRIPMwcfI391tP9/Efm1nfdPb/E
t3Hj8CtAJSrhuqGiytw4cEjp2tg0IBuIei+KgJ8QUo+oz+9/yVXFFkvFPAqAEtQrrhxuP6LuB8k1
0wnB6TBDJFeB/kjY7iCzaYnGsyiVnMO5uSzK9gU4KHSy2EHBHiViKMUIhhMl83UqBJ8CCclnOHFq
dlt3AGxiBPEGsDsrmPsyK2pVBrXpZPJ8L/Xmj2mJFU6suGUDM0SIg6lm1gp9IveDrAUTMZwskKwa
SoCG9u39r7N18M8t0Lf57OBHTTKTDtxITh5Ki5UL00PRaB5pNJ/UKPXMaGlw1nRCqzEhk4SpBCqh
goRpdfbzmshlqyK0Vx81P7wiV5TYpK+t6vsrnXTPDumrcvUBGp6tpULFgo4BI1MDPdvlUttcM+Z+
WQxMKRk+DTOKJ+kTdHWhAiHYr50rQZwOrCMHbuzGxqboNkogN4F+D2WGW8XeUFYvkbODKG3wUHby
iJPCmQ07ype42JMLRjgQE5O/Wb1mjLLBwdgMipwIMNoDwYsqJsCBiTOLnMvNhr+/rFB0FNDRaM0z
e2rI05JUZUjD38Dv/WFH4SvgCfDfP6WrmAp26NAvOh9ofYAngPHPJGh1sR5FHR0uCiEJADSkA0rS
1Z+lgv97IcfQ/ud/8devJXgq4zDqmL/8zzF+bcq2/Nn9L/3H/vu3Xf5D/7mt3orHrnl7644vFft3
XvyD+Pf/ad956V4u/sIturib7/u3Zn54a/usOxkJ30r6d370D//n7fRveZqrt3//8Vr2RUf/bSC6
Lv7484/2P/79B2bmzjad/vv//MOblxz/3PHlx0v40r6+NKt/6O2l7f79hyr+C1N3MjAPOMwgTdHh
KsY3+ieK/C9Uc0FqJhLIoP9KF4qy6aJ//yEQ8i/kY+hoGAgdIUpJpSTbsj/9maT+SwNKh1Iwazr+
Deoff63+7pe/+PVhsBt//vX/FH1+V8ZF12I5l7dMRUUMPL86oP74b7AJsZgMHVTOiaJ3md2Vha/X
4BGA7NWzPBnukiDJLs3+EeNut0N438y136rEFoziU6oMP4oJdf7ckJ064CQb9Pj/dnWn34QkCrwJ
GECFB2fjJL3RYjPH9IA9FLcZgpc4fp0maFwrQJelnIjpNPl4acwgGJAHCxb+A/otJtoccyOqlrEP
7F/MTRV63NAsf6GiABVmFijRdA2Ag08x2dEuwQDaHm3K+/wWOk1c9Ozly0VXfvljmHcFGxKFxtgF
9mD+P9K+rDluXGn2FzGC+/IKkr2pW0tLtmS/MGRb5gLuO/nrb0Jzzrgb5G2cmW8cMS+K6CKAQgGo
ysrU0GB06CGtduGeawvOfuLWeLmXHG2TqIxQCwFD6+Cbn12n7KXVvIAceSNKIXKSp8sBcRFoTiLL
rqaKWVM2Uv2CXsVX+5CDSA4QpLvqhOqUR1+0bXmuXVMmykl513+0X+tz8SxKdnMUo8tvYTegi0M7
gIcbZoaR60/RC5g3p5nISHODazRzg03wLG/q+yQjagRoKhHD+rTrK91/7eMVxfpU2Vl6bd8ax8Y0
U3ha8N08yNvWix7B8O3Jru0Do34MtoOLK94uZ5xWuLMT6UkCpAdU/H5REQs4G2ULDp9HlggyPuiG
MeoK+cevT6bFN/IvvSxv7aqb8Y3Gs3wA0Odrt513xo/5NT5BGnJbn9uvqpdtgH4ZiOgpuxKLmPf/
PUF8tkavIAHZazAOzDAlDWhH+gfGS46U7UhqP7q3DoUXhGLDgpX5fFVdeIbc0KoPKAyzPdHvSygS
4KbzxGhZw2Pvy0d9Nxwz9PLoZ8FuZLttuRv/DJnbjXGgxtpkNwFob0sVOj9MLoMxdPQ2sE0Q4hXC
1K6v+csF5jZkSruqVxoYlMqHJD1N9ZMRf709qPUg9mdM3D7DMYhltDCbc6qTEbmVXn67bYG7DP93
FMh5IUWKE4yvAZbdqHZ6h1GoWxPvvkfVp4dAIu1d96065veGG/mA0dffxb3f2nr8/GOa+dKFr5TS
FGh2gdG1XvM1wp5toTky7ujuL2HFyAu3JonOs6974GdD8c7ZSgcwsXqmr/0svGpfAIcuSuSur+qf
j+JDSzElnRXgo0JaI2Xyy2l+1oAc3J51gZFPMMbFyGOnkUsVGDVXk6mL/iESOYZb9YIb+P8nCvw9
Fr7CpUeZgno+zDBIfaQRY5c8xF/KXfY2AOBdeMC4qLvgvs0FD2BOw2jhVDZb+Yvxmakzx0bUIz6f
lE1wkL+kQFfO8K4aO9MbPTA4HaaEgCLeLV6C8gG0RCBt1yog8/5lKPwzCVxc6GxHctQE3yJvg9P0
u0aanKKVwbpHiar141/oQnHlO10gKbge/f9Y5YKDFfZ2NEiY+ixCZ1/lPEZxqRA7KO9qk7palbnl
VG5aaIne9qz1qUdaCv2ojJVP5x5EaOGSNYjM4tiB0CvRYqL7oDrZyw9IBH9ribKtjtL2L7oZ2x0M
0r2YOzEum8sv/ccDLj6D29tjb+RDWrK70QHgiMxlgEh2FIy/GNGkDg7r5qXfsnenSQqIpx7ACAAo
vjC1v7rTLr6D285T7qQRZavP1HGU+KyyL0F2X9mGho+O+uIx8ctTsbu9CgKrfJ/YlKa2ngRYhLlI
sL+/MjFbTfq4bYRjtVnMscHdt0cpkpD1Ktn2lt0AatYff514CnQXNLffphTof1G9iQON/NcqXlLA
Ka20ruqJWnQW+tBgtfmqNhsV/uWgV6XEXg5A0ofeO/EyXhe3/2MU4DxkawClWKTUEqMNbCUtmNHJ
pzsKlibzJd4zqlIh5R2H5F0a46KXXMlSVyO15vabEOw8oOfAHRsZk+KQP9uP6p7uk7Pqya/meXhB
zvJRFLI+UyOLq8zFaLmQFcitAb1mfADDyHymYx/MPR5vB+tlAG9HDimw+ACVoJrgBbWx/NqnLzgl
d4ypQT4UfvFgCsLZ6qqjlGriVQVqL0gpXkd0YMvMZKg/Pyl+hzbDL0ZV67jxHpGMRRMxadNaBL20
yEWQIAUtDmir8cbozt3cktgsyFSe8ypyW/vOyWICoXbBwbV237q0yUULqHvq0dyyUTa2C26CTK42
tzetwALP5lmDLkJT2dJqsfozK+Z9VioiWNcyEQHiP+Q1QLAAagoADa/XanTmup172MhjMseolBG7
Ao8yW6/WBxwp/DZnngqAcIjWstvDY4vCey54bYFdMME7tWC0d/oxHTPUt9wun/1AfzalB0X5Am6H
pP1qGoLU8epcXhhj83Bxy6CBXQLv2WTuhJSGnT7GZivwh9WZvLDAeX0VtlVRRxjOZMlEK9BRxHI0
rW+DPPL2xInGwnl7NajSXFstHiytdHAyNG8Zk8D11g6ly7Xhnbu3W6jRYzC5/aVW7635JDVfb49i
fb5Y460B2mWDp+nMyqrJ1BqjaIoY4Nu3PgS1gOND58G7bYirzv0Vo3G/+dsSm8+LtS/0SBuTGZYg
AfQ+PrP3JUSOPFwky4P4Erni1kwvDalH4I9w8nE7ClLygWpkNHfLYCruu6JFvkpT6LuVQqQAfMDj
ZgJg6Tc4W5JK4IIcNB0MYwak5yDohLwmeiYXSD8kPS0D+LHeHX+iww19kl66sb3etZLP9kUxw9ni
CsksQnMbXG4g70fnDnf+5V0/tTKoUqCcRhuS+d2XHGdO7oF25GvzYb7g8XBM8DKst9o3+qvwNGg4
RESYcmdmLmMJ/xncKTgo3VAOJT6DnYIySD3P1Unyuw0ITMEYKCbJ4Lcgb49zqcBkgsvVhGHbrWv0
EFSLDre9djGzSEoiB41ytYFi5JLBRy6KptdDvArkrb41fpqH+Zh7xg+ZkgLZiha34tQE9DbDu7Z2
g58m2MD+B1G+65byz72DzkEgEcEGBo7YBQIFWhAQbMXttM0ziGVlpBp/RMpGll3NwEVDK7SjMhX7
22NfiT4GXBhXRvSxLwUSTKnBUpa4rMba0xR9OHNH6CBi4lkxwhwWxRpQMaC3mIvXXaxPdtRiftER
S2xpN885sZ2X2yNZy34CdcvQxcCiGGDavY49kQbctM6yn6jQb4p7YyNXuAz1YFaUN+wuZBwAu0Rj
WyrsZ+ZdlFUxLixbbGUvox74ufSWpZxacDLZ9GtZ6f803PxlAuhAADpQNeH5nyCJMitTCxPJPtyp
I2EE5yYBNedj/jRu/4er/cqZAXwFGuMYtRWwpNyaAdBvK204stmk6Nki9UNb7CXXPI6HAWUC7Uv+
PQVuOyRCGTl+NlEQwvKBBwz/wyH/mRq7mM0x79RS6+sUlsv9CHnf0QUfKUCCQed2e+rNoCIUNk/z
Lsob5Q76prUpbqAwGkknJzZIIJ3GWnSbWDPCei2hNYaS1EJY1KJdWWmVA7WoZgOeQ1KGT62IcId5
+VV4Zl1gIOPGfsN7YEGDkXfJKNE6APeljZhBy43hVCAMawqimdVrlyXnmZEqBCkV3DF5h2EzeGmY
i9NVZThTPcBwWCckpsjiGCe1LEnVtv4/3Om8KTbPFx4SGsZYx9I8fx5B8S5RSD1sAD6rQNaE8m/N
ylikPWWqH0r/Czvm4gjkhsqm4sJ+1ZSaZSYYqkFQQfiEqGcnBoNEL+k+EkDT1rbD5bxyG1Fqm1Hp
Ohjrpi9ysIvor9uzyV+i0KtgAPSAww/5GPzjznPahSagF07qyrPykKLTJaEp+FrzOCZN6ryFYT36
fTOICG6W7gJVHvDlAcTC2gn5gIYegHhCB0DqdjgMApCnyLnXyd2zVpeCh9dy1zFuTbQVYUcAsso3
EYaprWRtoeCm5qAh1TrUTuJ2pmCVOAYC3AfBuGACMYVGPcYexuP8A7R9lEWfIVsOFAkgl4yY5emH
/Ds4dNsCzgGkX2KS+Jd6VO8kIaX0ol7waR5ZANwPgVJfkNnrk5ZWedujcAbgWHbf3Md30JPascCJ
gfvDw/xePYiLBctoA4VkEClrYP9HzY+HGUZF7ui0xtw2U0pq53lQZBIBGq/JpRfTZBNMD+PwdNth
VzyHSZowIBcDHPCpVFkbkrBVpNQdM1D6DaBadMIYHWc6xCF6XXA3XDoPwx4bWF/QMLGmz+utHmdJ
NOhxQt2gzUnjPEjjLs3ebw9o8Wr6BDgjJwDWYtz8VJ7sKRr7ErwRgQylYqYdXLjWed4WeEeoyBRG
XwTWWMC4PiEwpD/W+CxoGMv2JAU5TghXY8J61Tl/0CVSvprP05tzmjyVzBWhD9GXVlRgWY4UbxhG
asX6bZAE51+iYTc6pUbxeGCQp7z/1BuCrOF99pKGoNsWQqwW/snZ4w+l1ozmrMPjofXKo52S5KSR
yU2RqSvc+gcUtr9H97KX+/29mOt74Tqcbfb3i1MiHSajzRyMlZa/ezkmufptnDPBxXCxGTgj3FEU
4lIIPTe5dyFjSlopIeYEcR8T6aVWBDoUjYc7iLTCyMZUx3i68MnOz2n6SlWRb7LtdOWb3HC4a1jb
J5NpM/9I9vSc+Q/B/ufoAhOwb7fi4LU4WTlj3IOBWl1itczYnH5vpoMzCfa1YG34pCKqt/Og6EgR
JB0IJmYFSb+kmb91vWWQKcmowBUE68OfQGMbdbUuIRabc+ZrmUGoNPrA5gnueQs8EXuQX+xhXhJI
qtG2JxmYtn5jvE22h2KWc4f6sNu8of0Ycr2VV+xHwBhnV9qO2FjJNj2GwN4Md/8DAnARzbiv4QI0
HQuD1snn16i/UxCu/Qx+NxDsRP4byJvqOL7rP0HmL0a7rK0u7hM6eH5ATrBoLU3TCChcXe5cdap8
qNRsO7PZZFLgS6BcEoTsNVuXqR8ulJRJrCfA2/SAcGXvY+rG9w5B9Q7AABDBN16oHcevjJZdSMKz
5lOXhrnwAkG0AqBCzG7rMdn3ZtvvQZ7Fevw6L/ipHuuT8U1EQy0aLBdnasnRqrYAFM7OQiJ39qbP
wBKa5CROJe/2xK5FgMvhceEmN8K5cRR2PEAo2CgeFSpKfSyqgXz6igsyWi6F9mQVHV6zwTbzlbuy
JUA7YbegTav4BUJqFGnUaHN7YCvnHt6ZuJeBmxA0XDwzsRRW3ajJGBgTtQed0KfEiLj9bPF2gOMD
0ARGb5YnMHhIPZUHLFbW5W4XHLUM6ZUoI4b1hFfGYU4fcynxbw9rxR1xDWNCueg2Uk2e49HJqiCU
mn50q0QqthWel9uutLInay41wZ5blBuxcFe2uKsD7cwegtop3PB7fH6rj/E76xyE0CaKjsUh2bCq
TTzdocxGQUMorJCvuKYDoABYRsAjxhLq17eHroymqQPxhDv/bI/ti/PaFW7g1TvpZBNbJSN6JkB5
IZhfrr32M6vtgAUUTQWo4uH5xVmV6FgNKZDELmMMkn4wZBpu1dDQS56EnG1ri3lhi8+amVVEa8lW
c2AAgD+B/KRP/chTv1EMTSfZyXxRvw2bGSJK6Uf9kX3LNhIEJ8ZHGxwTgqNzbbKZ0BzLrrOAzoUc
LQhSq4gx2eAl+Ent9GukPd/23GVQQ2pZR8srEnmYVr75L62K1DbKcnQzSr0J/QRtECBfXkJpVyR6
KzDFI/x1yVKrMsRgqmp4kvL4Jewczyzl7RCLWVfZ8Xp9YcN+BA8qYGoYHpD4127a1KMuSRmgSvJB
K4hErLvoWXKZAJfzu/0uRvetbMtrg9y2rDtJy6p8ZF4zbwbUlVitKdhKpNlaijvuYmAepN+DihQX
UvagJz8Nr6JnxfLOgTQseAbBKAEeS5RVuUFTpKCzPoMMqdxCWwKF3BIy2bgGdPPXEEXC266zcoRc
m2MLfvGQkGrQn2hJyobcgyW8cbE9Gp0Ee/DTedMRIjCNC1CJaJTL/YkXL3q00ZPOACV8dY0aZaVO
FM8J1exJEX9ow3vYvQrGttx5KpoUVRQldbyuF9mnwSpkDeWkAZDl7B41NNBm6486qY7VnuXsJe8f
lwnQ5A6LaAdH9klHOy7DtFzM5tRb8TiBNRsHcnyeN4CfbduHfQyaMv3ZeUJ7BLolvfDBPt8e6epA
Tex+S8GJjF6Ja7O0GmMnTsE+GUVfiiIkip16ty2s7HswZljoiMFVEEkELogFXdZKo1bindRbXjvO
m0CbPWgKQcxdSHe2su2vbHEXpzTQcjqNWLYRJyMjS0T3lK9tR/8v6lYhumnFF6/scbNXhMWUqTrC
jHliAoZQ1v4eeUBNn0ZfcXOfUceI8iTsJ7nIhpSejmZBRikK8qfrBYsMY6rqYW7dNM7IbPV72ZR9
3TnPxe/AQJ7NTI9DZQpuHcs8noF0E7jc0VFtomeGJ6wxuqCuyknNXCkiZr3Rfw/bytUS1/ylnPud
trXfzIdur+nEGlzRnWN5m7u2zcUZp4/zQK31DGm0Nj7GRko3WWKpxG6U7kk3Rjw1YrBCoNAWh4Jx
r6zv1bC5yS7LuQk6OcCjbejctgM8Ms7cTBVd6kRmOLet+hi8BjnMVFXqFl32XesgOyJVAlgW+9pr
12GVEIPx0QJuscg4W7mkz2YXor1H6bZVnT8PzgDusTneKJl+nFBx/cfTZ+KiD+pZ67PIyqfVVCkq
ensAWZuToCEa3GYygKy2CD+8DDCgvdMddPPhucvaW693RNNSwwhlDU+XukA1/tesFKQBQZYYiL0M
luDRRV8U6wtDNznfSIJrfgWkA8vMQK+RYJOGBKATQbxcbvArI4tOEERLGrE8hr4NDkz+le5V6EII
u3KWTgc76O6E5B9YgQEBvp42y8g7vDVgJz1m906zN46JNxLHnQ/qtCkxvE29zU9WKfCJlZsS7AKZ
gvY78AFB5vbarmIOra1OeAMObkFQ/rN39J6xxTM2ZOkJLVFHcCS60m/A9SV3IDuRCpfwA7jdFqPJ
b9S0kX1A8FTva4+1soMyUPNY9TrcQ9p5E+4lQJ+HI15R4uzvqhtdzAB3anS9mYGjEDPAoCrxro4I
axCVTgFhZ7zjTXdCBmgexAG1KXT1oQwEAALImPjOvikvwIAQ24WbFdDmQSGtLDWvjyKfVvvOiEms
j9uqLDyznre3j/8VN8NuAaEVCB+YqiW33ND5oJ2awHIA/DSamr1ECtyiFxVfRWa4RY1AzifT0Spc
TQ1IPwHIMX+Bmwmcd2XlHMiegRdAxUQuNLXkaTYDJaIQp+tec/PQirsEVxaKRUxQlzhAcYHW5np3
xGD+C1IF2u2mPRDJmFxJVp7DPvOnme7iRH+jXf+jzNMnqsWC42FtcJemuSlMo6RMZmcoXNqfu0Ym
tSRCpy0jNY4D3ABBkAXsBhjVrgdn6dJUZXk1unl1GuVjYSAZPBrAG4jSWyveAKwNq3mioiMjmXxt
SCrK0ZnmcHCn4kOSf2bSRHRRaXVtupBwBrEZbu2sUf7aRi4XLYIqkp9dMX0zwrIiJtVfbm8eNuXX
JzaoGhgXBYi8MBz+aEPtEAh3qUG2Jev6gxNk5UMm9zivGwWUKbVmECmz3rvBaQTF6dXBgQ8L1Xfk
6RZ9XrSdEhy2uPRI86YG8Kql//zOg6FdWOC8jUZoTo1lbNg4UdykaP2mOaErT9DRvOYIl1Y4Ryhp
hqRSCSttZT1GRXHOQrQO5eMsmK8F4h0B9nI4fI8WCEJ1IFlhaKpxQSZBBQbixFPOaBvSUDOVDgXq
X+KjZPngYfcQGRoDiK1LtpIwNin4eRNUDcEvrfoZSIGI5HboGM19+bW7E7FFrc3npT3mNxev1D6R
7AgEpXjMQZWRdNL8qOXVaxTYQtqNtVgBuSaWyQVr5UKENEYHMzWTmWUXnIcMCurSvbmfQzLetYTl
/lr0SpHAIsXr7S23aINjKwmUF0iNASBA3o3b10XdZ1UfIplbW6kTPzRmSvXvZjoaYURyacwiP7bz
DqpWRmqldzqYTmy12s6J8U6dX6mx08y3NlE+MpM6872Cv6sCTMdK4gXfBngMU/kFISWf3NIDpY2R
bPpEM3+FCu7b9CX2JdBzYKOW5/K7fCeW+WPnznUkYjaRWULuF/w4Ohe606JqIkPv0LA9PTjQFZ5C
kukfnX1qREJCy5gHSwDeIAmC/Msi9VKPaH+SGdY0tbpjOn3tgBGTomFrR8fnATSpguVW1wZ2YY7z
aE1SkP0wUgwsaNsDJFpUt2pAHH1MpbrfWxLrjAAHMYqGkdw/DVPeHC1kx09J1VlfprQqBciOldWF
JJWC8g/kx1dkQvsi7VRHGgAqBoqru883lYuON1c6AT12iA5AJgmmYG1PXxrkIrFRaaYyUBUG696t
rAq0K7/KUiRkIbLCReLCiM0ezM+5qzaOCgmUGMVBmun7OQ5n//aarpuyQJ1qswwl39Fi6UUa6D1y
Wop6lqX91G8D7Ix/YYNRRX6+cBdvaS0vYnnsYKMxRtcKB6L3yA7kImjmAj0M4A0oKXFtR+ZspeF6
UIohyK2IPVbyvcba5zwwcKHimW2RG0QVZPBq4Cbf6IPozbAMwKy3CTMIPXhU6vi6fWmNyEQ4fev2
o5Vsq9ZOt4jSzUPbGvE2TRVJcP1c7vtre2yjXhwtVC1bpXTgIApYgiuzInP02qMR1ZG8UUuYjKhg
py3d5NoglzfowmHKNNBJuWE67RUAfbSS1T4a77anrOTOYOdzS6PFaRmuBwMKqeOMgfWpG551ME9E
3oymsfvkd9cBBMcefdGH7Y8/VVF0WxuipoBnlCH/wFXJRe1CcWanmEMcouazZHWunOYEXLWCEbIQ
eX02IEd+YYVbOTOUIGegIX0ltyBPaaKDKum725O4OhAbXMgaekw0sAhfOwfOWynQG8xh2cSPUaSA
Jz0ictT/uG1mzefh63+b4Q6DfgZtZC8B0F1pxsbpDjSWtqDpcaEUurltSTQg9vcLb++rvgOeFXNW
J+cQjwgNPTGZ8uW2kbWFwaMfTof1Z5RX10bAoVc1cYy2pyz/aY931vDt//b73MJHdjKOaomezkDV
7imdSegkgoVfgeah+QTJbqDyUNtaAFjNIJgdAGVbt97MGyYAF3jqL4pe3nprefPj7QGtrMqVMW5A
WlAkOjL6kLsvT522NezXxHi+bWJlTa5McJ4cBpXalS3GoztfnRkFZanwb1sQDYJzYkhoIAwNsBBB
otOazqbyoaiGwLVERtjfL/zXSPpYaiEN5crqU5KhxQSJwq6Wye2haOuzBQ1zDQcgJK25W8M8pVMq
g57WtWy8A+TJJFknbfPZvp/k6tnWJz/V+72dhtvcSD3Fiu4LEGFT/RRNwFwVMkFt3a2Z/myL11jX
7afYfFR6CgCP4wVlirJsfqcPuFSh+zWft0j+nkHeHdjOJg4hcpFYbtPPJAY91+2RrTwYmV/jWEBC
GW06fF4sLcw6KlKsElPik31ENK9s3PJVAdwWzxsNkP0x/lfu/ccmd9OzEqOKqcLiQVC6yCt4liZt
qZWK9iz7He5AYEky1E9xiVdAYnjtHJA5jucwQKstAxfhBqH9yIZ9e1d5zbHINvMpObB+PDoR6wUV
ahH31fKpgplFMRWMA7gyAZFzbR3KoOi4VDFKQ6L6QdKV8FAqkrUZ5tch/QapF+399lqu7gXWNYCH
C/IxfM4ubDqtUgsMt9aOVHlTzXMl4pdl37yY0QsT3MpFUhSO0FUBtg7Fai+j6oSYTndBAK0ZLRjd
pgQ9qZTYGTjndXt7e3wrTxLMKDYhCn94/C9hW2NZJSpbTwiw2E/Ne4P75yyT+IMaLjrr55Sk6ECM
QU6TeLdNL/c/4C8gEUCZH0SK6Ie8XssxUhzqBBT7v06pDwxLBPnRmQqyRCu37Gsz7F5wEc3wJMkH
LcbrdtrqT9ID0kR+c8rxTLlz8Ky2IE5muBS8CQ/DToTxWTrPtWnmzRempVZR0z4vMleNTiiYkTHd
6f3H7VkU2eC8R0fNTbYj2CjS17jVD3JjupVau//CCoAEwBGAJnhBJNBpZpkZMqzM9g8QihFj/u4g
Z3LbyHIjYLoujHAr5eipPRoynuu9A34wySbJPLjJoLutGt03k0PSKCSR0gvyeysziL3NWBJwmQaN
HBdTqJlpNmjYoSXR9b0nqXZ5nNpEdVMn1L7dHuEyeIKyEnlrJnvDQih3QRio0xTQBkTjU3pXdfoh
1k6qNZKqv4OCkdd1Qjk+9oPXsQUGwTMLuWgU2gECufbARgKFVdJhdzOqwM/nyQM9OQCCSluI093p
okfJyp6GPcBdVJYyXbaoV5NdqXmEBE+XySOxkqh5GkZF2t+ex5VEHqOKVhVcHVkXGZ/Iy5TMRjaj
ZuNi+CSFpA/A8EGus4XsK7r/mS71nJAq34syKqsjvLDMOWnfjOGoziHapePueSgUbO5uFr3PhePj
IseQFxpo4NGq1viDH4GyA80CfePSbetL2+a5piR5QiMsGG9EUOjlCctmFtgodIuiTMX35pUG6Ogt
4L/cfFae42ImDhIgUzi5TA3PNmvB+cMpCDP457U9Nt8XMRKQr6CkIIvASg5IgCjEkklBPSXwMuNx
bO/oljGUZd4MTR7ov3rGr7H3I7otxPD61aUFnAn4OnCQL8iRIWcYxWGLSQ+jU1G8K6Ng96+uKop/
wO7jKoEiIxdpGjMraogPslV1EM1eVL+BPjBxLJJExPJZbdyGsppOEsCNBefgWpTDmqJpXMPmBF/O
9TzbToNs3ADbcrSnOTg/Wg+lR+/2vlybwUsj3GFkKJMc51RN3VlRXKeDxihIRm6b4PiX/3IYHRcy
QKUBDUHp7Hog6uxIho3Hg6sXAdK1xa41QF8pWfMdaDnuQAoEtava3LX6fA7BBy04o1ankVFwoEoM
bgH+2d3IRZ/S2plcq9IezaJ5smLzo4Uw4u1Risyo14N0Eg1svXM2utQ0d4ONLdGCFm2M/NtmPncz
fz6gFv33cLjJrNHjoJtlPLshoOaRG6JpIDyEW+OJ6bmkKh4tW1Fz8crQQPrAWvwZAR1eR9dDs8fW
mMOuSN1pyEihdZ6hgDIqEJUa1oZ2aYfvOQQnkBY6Otrrxw1AQ9KbfEKCrAoPuudstXdE0KE8iJ4n
Ky8/CAv8GRxPxGZCLBTZ1DJ1zSdlkz/OEZ6ZD5I7b+UN/YbqTXvneJlgZ3NCsJ874soo5yxDbmh5
NsIoe5INuNV+0+6y0wQIzA4tMwTpiN1oeOUXeZcfws0/h/CxIYN3HRUd9iTkAktahOguc7Ce2e9U
eQzT0G/aB70sNkre+CJu1wWbII6LK2tchOnKsUqcOk9RFLXI8F7NLtMEYkLD8mP0oLwidQ40Nt7+
2C4b9cioNzJcJE+ia8BaLL/6EM6N2zpGJ1aapTi3Rk/2U2/+ESQ4rdpDC0QqyC1P9UcbHv5FGL80
+9kTfnFcymBV6q0Esy2PSCboPTGGb4EsKuCvxHGspIMCC8CEqD5z18YiLeyiCDA4MzJPfWueM0V6
ux16VsMAICnIV6ECsuhloyjM9RAwTl1wI48EOLZtFgWHLBifbttZGwpEc4HqgWI9mN25CFfaUqrg
EgzihCHay5n8u2EInNs2Vp3h0gj7iItVAQf2CEJPG6zmUKmHutchSDwng4wEOiOJhnq22pL8BNxN
JoJFrw4PhyBI1kAGgDv3tWVLhyyiAU06pGkPeDsBnFALTrxVC+y0Azc+cF78/s5jWmpVxKhK5YQ4
8d4SdvmuRk2oOQGijncR/uPWqNX1dFJpCvDqZsJtt9mGTxZ6s90R3ZzZBu9M65to/66536VJbsX6
rqJGF1KY1PKNNp0n6LNOgSVwDJEV9vcLv4jjiI6ZCZBs4OAoqOIO+hfNuNPAcuHddsFVS1DvsRmB
DsoCnB+AwcZGChCrVIyysjOcVjoakqF45TRogvLG54pzlwak4BzG3SQDgcUzQPaV6Yyh/R8ulL4+
JWhmVD0GyQ+36s8C6ucxnGXHuNRDIZv/urNcWOdOgBlvk9aOGQsYnn5h7tWm32vAmKJTzVc3Y/jQ
NCD5FnGQLQi72MFzOWhugo0iCqoq+zQ7+PGd/du5G74Us5/8KiygCgiF4iprUZ0MfzQ3EfLKUBJ+
s4F2FRMZr27JP1PAd3lD/kTq7RSbvgalQQgO1PovobrxU8IFV5v0NArSyyKT3IlgJK2j9h22aJeO
pFfQpad0Ir9atQFFHBwHyJ4vavtpjTShJCGKOs/WG2PyQ/Fppz/YJH4EM7Hn7EXpkdVNc2GQe8sj
j5y2kNqaUeTPSJyPJGjUjS7S8VzytDDXQZEO9QDGjsSzwZj6lIbgnqau+R2U18BCo58q8fSBNF+K
U7htS1bov0cHAms/Cs61JExErs0s3kwoUJto8UAG7zoOzV2o9bPagJilcMiMu2nT+bfjz6oFBkB2
UM3BC5e7BcoRBFnlWqXukDvPBdUe+9T4P5rgNn5Hp0EyYwUMGrFOhvHeEqEUVnLhDqAYJt7ngEMx
jZ/raSqqUu5KsDt+3unqF7pjeaV2x6Q86KPm2z+QfvBuz5vKvpoPppc22cReHBGo2DRprcAmmCP9
CQIe4DR8CXcRvON74rV37T7z+52ElN0E0pByCwb+hoz+/LUoCaTPlRDQQ1FP7qrHQlwX8FfUBpZM
k1rc0rI1Kfxlw4RFINF6Rvfx/Wfzv9sSbQLdcAHtOzUjoYcDQJAUWnMmRsgGKTgA2lHruZ6TGR2Q
FnBS1M16Zxun08GozN+3531t6yPji941iBEtEb7JDElw9OYgnln5Li/nTWfT41Q7orcZ21n88l7a
4UIM+OaqMG0nio6PcCc10BJ4dECfwO41PRb4X0wcKFRZgQ6qlTZ/C9AdtMkEDSJo06UkG++dcX97
2tgptxgOa0HV0K8NO2xaL7w1nIswmtCV8zkcbdfujK2+oRtRA8uqA36OQNGhpYvX5bWdCqxKTZ/W
bCcOvrHJvfGOCUI0pzPIFYGALcA84XxL/V0pZFZcTRxc2HYYjP9ijJKpRcAqwTYjMpAU18C1/UsJ
fbQaB3pResMPUbp3zRmhAstEplnulQ/Pmo0eDrPWsWxAvpQ6HrZqTWj/6/bare2qSytcmqCImlaa
ZFgpMnSbVrIbAa1/28Ta3DHFcQBScNLpC2nuWNabVjbBHFd7qHLEOwWRq0LPJH1heQgxQy07Vjh/
hK6ixXgZwD+4qG+oStXWSpHCXi6jaTAiervpqYJ363smZGZeLBOq3eh3QbiAjBY4yDjnL6tioLkE
Y2oGnQ7rQ9JRDxM21i3nEGZYhpjVuVFz5k+heALaq0AnpKtMd0HeH6bJcI0EMbgujlr4EeogywrR
oQnq26o/z92ugZbE7XVcuAo+AUU+UOUhmYVCOxeAR1PScsCi4ZA55BkmzZujWOAqK5OJNDsy0UCg
4nHOPyurJsybTMYdtnS0Q2EmJLVkb4QOye2RsPh65SB4GF+a4S4Ndm10UqXi+R8HeWQTtN+E3caa
AiM4VEUT226UGZksCMOLKAmjeJLjsoXEBnTOueg11KoZ21lEP5lTswOjQol24jfJ2hSClwQnJZrm
l2AI6rRBV9oRMm/R6FFH2ieV5WpT592ewjUzSO8pEOGG3uFCPx1MuhYOScSNuKq9VrJIisMlNEQ6
7WtmkEREtRKlUdvhfc4YFJuCki5xDSPdDA76Ist4ByqYze3RLHM1jI8e+QxUt5hmGA/OqTM8XiEA
nkDmyHlQf9cv1l+UhYdCc4MHpoCZfnR3oizp6ujwsEFyA6fzgjcclFy2lqdQqgau+Qugqc9FHG+z
OhfUslc2LgaHHYtcDSs0cxsXta3cCUq4e2Wg/beWsk3QzY1gT60aQa4BFzOGDOXd2wmGoAgsOESE
ng1FLkiLTO/tVVrbtkD3ABai4kGx4B4uBkA15wzRAbDNnTLh0mua+77LUOdxBKMRmeIiRFLZdtxG
UF+iWoHIUDz1PWpw8vSYq8O/MQWUDVMCxhuDr8anEg0UJ8DpOM/hT83M37BhwTMVts+4ae1vz+Cq
w13YUq9vMQA7FCoN0RBemZ2vSMn9mGovda4JzKzOHtbHYA2/KMpxDmfLrRJUBWavTCAO1obqUwRp
DnOq3+dKEvUZrDgewKKsrxmZXICVOGOqEw8NgGFIENByN81QY5FVwRKtTBuUlPEjqCyCM4q/4EZB
khqpFiLY2W9F9NFO71MiUMdcPjNB8IDmAgVdPjq78fGv8RitawhNcO4OGljapodCXUy3loynlflz
9pURNyUZyhmCsa2FPiaSyPoNAZ5DjuXaJ5xRmSJcOqBLio6y+Tjvy2dDcaMNqiVEcRU/uENiBzTK
//hZYuLCBNIuNPwoGjLI7BZ3caMGfi1D4wurPeumZ3QNmfL8n/vhlQluFzeU1lamBqmrOfWLSoNd
nqjfjbq874BZv72zlpAFbjjcNBpWqYMDEDglfZuA3he6JiD4HPzq7GzyTd1vLFd/iO7tNxvXQ79H
Nch8lTwqWMyVvXA5YL4pEfKq4yg5QM85cvT/SLuyJTlxbftFRDAPr0CSQ2XN5XKVXwi7bDMKEIOE
+Pq75I57ThYQyXXfl+6OdkfvlJC29rD2WkHLhT94h+vrXLkKnyzMjikwGYNaUzTaB5vlky8ozftA
IZ2H3KSimrOxoEUo/3lX51oTiS3E2Hk5BMLM8d50uh3En47U7I5TkR/1aYuHb1lHhj1cQcmPAC6p
hUhvwguDxS26ps69fTIDssujNASj9lnSG2Ug/vprNCAM4lqbACwheViEAGpXKwlvLbCVew3U0x+E
K/w82QIorDhkdGJRhgN9DKTf5nd8QAbWKRQILKXpIGReea+Toj0OFJMOdQk2gL8/I+j7ojAOd2kt
ZontWrFZMmFNTl37umj8cjQw3PPxb6zgI1losknsx2f/Yee0j0cKh6kmaaCKlwSDPSmmiK5bWbtR
4E/5jxW5sxdeiptG4cQ5XIhN2HeeoRnUm+2WjtDapUJmhyFLjA0hCJ09YTntnIYJ5Ma5e4yh+cfE
bbaV6K/dpEsbcqEXCzHjMrGGBgtp9Fem5ruejSEdvzqFHWn5Rqa4etwu1jP7NCMggH0vwZPKsNdz
stOH2ldLEeAFCq5/ni1Ls8+T1g7OsIkKswF4f5d0fgnwfj00fju+XLe0ehAu1jR/rjyldQyCb4QD
HfTpS9c+Xzew9YFmj9XI+o63lTxp9QOmhXwCXkVRfCAsuGmzLQLsrRM3e63ipLB6wCXR6SQsQg/A
2jEPZIB2DW7g68ta2zfDAgMRqrOA6M9dD42ZrgqBs5BLokGkHSQT4XUTa4cABYN/et0YrJh9mqSq
UYTpLEQwwjz3DoOs5XNZGmCm3QqW1r7RpaXZN4LYA8kph6UR2tW0L/wxrcMKtBPleMyAyv//rWv2
kSrq1qWBmXO85F/H7rFsgLfXHx3yL6ouoB/5z/7NowZ9st22UbAqx9wZZhYo9QMe+f/fYuaTiW1d
JnxqJMxRYfskG3ctMc7g7p7KLfTD2tm+XI7+2dMZVmuo7QBLpeQmsx9ipfd1dSOnXjcii34ygF2Q
BnDPEIkGwoDAribI1pt+Wh7qrSbhlpGZdxNq7GJsECuJXTWoSsilaw/FVuaxekGBAP3flcxuz8Cy
0apGrERoj4l3Y3NtwwOsrwJas4Cay/TJ+Pw97L5CW9hkOMZ6GrjuDbMBUqIb32N1FY5sDKHbCOTZ
LC5VJiiwxYX0AUoWaPQnS8TGMrYszI6VbSkZBkawT47xW/S3WbqxgiViD6Eghnn+s4TZPikpK4hV
AyfLg+SOnemrfcrf3VftEL97QL1kkkfUZr76Yt5sc9Cv+tAL43L1F+GBZ5dalUrP5qFmzuLHfqgP
uguQebE14Ll6HC4syT+/tJSg1qZU2EcgPgHGZ81vWpMkGDJ9I1VZ/2AWlL7Qagcf3cx9ek3qTJME
VhsVwOq6EZhxc7zuof+c3VklGd/sPzbmeFJupCit5Zr8ZtDY3WeH+hQfDQA7jWC432ad3bQ3O+bo
1yNjsAYJior3sgcbh8ZTBoZ7OR5Lf2zh/pfDuH/O5H/XNzv0KmF17owdfOl5eAW7PsajRFS/GLsm
2NYOXn1dLzZzdgGSpnV5UuKDVRyq23n1y5pc1x/iMtL66iNpu2/Xv97qSZSJHghY0VSel3Uog3qA
28KeRVClKutwkqHd0Gy8fPKcLc4IJE8lXQ8KSHMgG6hNGk2Xz6tuWoUfG8pb5uTvXpV8xGV3TkgV
R54GqiCNfr2+vvXTAj5pzGehpL3Azozw5cDCo2UeCz2IOzV06vJc2oY/Zsm5HNqIM+4ji4OQbeZb
5qsCvebB2+INXvuseCURAoK8d8kBXw2eRTJ00oNcAJugE9XdadkYTsz5OnH13JVkg1hi7eJj+B2P
DWDQ4DCdXfys6BivZGVJicez2sc3BK3861u7dnRQtJddMPCNLQZinDTuHbvBPdTNR6P/3ea3TfHj
uonVwhzUGOFeDMlMNH/SaivnlpXCRrcrX0zIZ/dRqfnFo7KT0nfElGMhrNzR5+2buPoWQfoOtQmc
G3RSZ05aVzI+1AxbmJ6xwA9QTQXkUEXQWdZzDKVIwNBvM7IP5SP/akDsZXd97TKOnl+ZS/OzwIcR
KCnVI0OyqhTHAWMxncKPDr3LbRraxpdE/esZFfi5S4OzIEjvcuCj5Fsx8TykABC6W7XI1UN5saOz
1IGCr9SlKbxAr7YPcQa9tsbcOJRrb/jlImbn3jQapxs0+dFKlfjwK7u4/ABpt/ALnYbXv9DqBcAk
O4Ay6P6h7P75FSfQldeqGq944qV1oNokw2vHDUR44J3u3L+3hjcI3UY0sORY8vzzVBY32g5lOUyl
PGbJ+KVo+b2qVRsbuLIoABU09BnhptDSn536Kmdwlib6FsJrI6SVfte/t0TZX9+6lZNgSdpFsFsg
7F6Az/V0rL2yQDEuq+mTI8ongazuuomVhch2AvpJ6CsuJ3OZMzZJUaAnAvTkSVggw3fzk5HHG/u1
Vi6FHbDdGGjJLSmDWNKZGMEFEy+EKi1fKnxQd6d8H096BLo21wf2Iom2AJpLHNCfuVxE+lImUNPn
HZ+iLaZS1xIZBLVHwkIDMJLYR9F02EtqavrCQx5l5yHERJuNfx+SygdT9t9vMU4kjqSG0HJBedAR
DUzHLSK/trfChP8YPHM3DH+tpSSXemFlFn8ZaVnzTAHCdjJeCxWaduLH1Du760tZ8bafjMzucunV
WuqMMGJVzUFN0cMgYlB8HaE/VBfBGqscVTSmrxtdDS2B6TVAMQB9ExSLP3sQliPsd40/zxuACgey
o7/Q7gq8PY3KJNjqNv3pn82fFBD8S9gHYMSLuw3ehDrPXLRGeEBfvcOwMyJy6L4k34Abxcjgfnod
QP5bh9jjE/man7ZUDFYbRJc/QHrvi7yHTjlAPClGz2y0aaAzUjPK921pS+0IRcRvqgVX4Kpt/Zio
gwF+MYv3rV/bWmUAyj3Y363YQCkdOK03laQtCWmdNHxvTjiePgAtrD7QQQNtZ1t7ybFzUTiKJqI0
OwyDoLdw/eutOZjLcyl93MVi8oIlYzdKCu6CZFJxcczDtDPjN8OZzI1qsnTusy+HcQKMMEC52TUW
9B5eq5hlVcHWlA5vbTPtlRjZD7WfJ7s+QGv55e+XhqaFnAvCMDnCr89L0/JiyIUELcdDFiRGBK55
VJPdjQ1ceQRQDAVeEhKZOtLTWSI39FalqDFCc4c+DuTDQYfk75dxaWDmOfopN9PJAlXTiIS+KZ8a
8W1wtkptS50e+CfwFoBXXAqXL+Y2MXI/EreDK1b7Aoe17u5rkE5Rp/5atOYOcJEhqF3QK9l99uBQ
8wPS8VtHcS3qAd8ZIEj430mU4efvlWrD1AvNQNTjtT81Ryl9pGKjj8fx6DK65fa3rM1uMYFmz9iD
UjYQRsv9hAPPpWvsXc3SN63u/kVAgmgH2qKSgX45RkkIWK4HExEdJhx9ijkxEM+AsXEjD145i/Ig
QnFeTlAv+BnqamqrLsVZrDznOyvFQ63h4b5+HJfzQf8cxv81Mme57xubAZSHawXZdWge3PSh5DDw
foC/1sJQ3MF6RM/DeK2fy9utHutyPnRme3bZDO7mPVQJJD2Ru5/CKjSA3jX97FtSY64s/9lEGT94
gQkIfR0SJbQByf7g1VF5KJ63poFXPOflZv95Fi88Z9OiXjUpgPsUXRza4BPnqemLaavoupb7Y4gF
lAKohzr4rjM3BiAoxoEyvOUtNnoKpdAoEscbOehc7bLnrQHulTP0ydwsvUnzPEttCX/QssEfMW3E
kueNE7Ry9SBxCJZUKSagLup5zjA4wE8iCZDMmPmZhTpkWyvooGV7+9nZ8zMF6Hzr2V4LcfH2wCZ4
o0FDOEcgjj3qKl2dI9j0AOgAxrcLKATQPuwB2lLOb6kXsBWrrBwRTCCgG2zg2qMcPDuutO/1Nnbg
YwDhBKT4u1sMYMP8srGdErE+e1ZhBW+qTHZk5/mz3xS1SotCjnBmZPqR6uQwTs3PHNQJSarsjaGJ
UmbeEMX+KUYtum57dYGGAcglmB1BVTlbIKcTVyCiiMoG7+6aOI/IwF8SmobXzazFfA46W0BVSNe2
fMrHqaca/zMDL9ygr/2W+k7Y7cawfnIO5JQ8Njf2mb95KRh/wW0gdZ62nM/axUCqp6tSoBDkBrNt
huS5lZfxVAS9xQ/YTt+m9uP1da6F0piCwwMosZdAeczueuPFSWwIOHD11J//GSRz7njkneh9Em7J
aax9vEtjs5sO2JZulCkcmNJBuaLlwG49Gerb9SWt3XXU1RDz6VBxXQgs6qPVVVaHZvg4fuXZqchL
n7V3ef39upmVzAeM/SZiPSQG+IfZQTR4mnakQRLXcEtEOVEwSOalk/I9QUh+3+km/ZI3WdpCkz6O
07/PIDESJxG5QAAvUR/JBKbpaoDxDIQkvDTDcXJ8QTZ2chk9ayB4AZei5PMwUXj4fM0ZrSkFoQdw
hSCVSbyvwPuBttgNqAKU2rCFYlyedgn5lExWABNikmq2oawoBVaFMQX1ETqVmV++a1+9u+mR/W5f
m6dxLw7k6/VPuPLQoQaAIQ/A0gwwpM+nghJ17AqbYoHmXlV2LWCTaWiH2kmxInC4hdutslWLBpgQ
ZEKCqvb8usFzjlbZ14iXoKMCfl8Mbt4bT/mrFoD08Ms2Y9zapho6kOkQ43KlK/v8CTFNgvAP3NOB
Sg4i0SFtsDWouVLvRQ0boG0pnohsfMGgXU5p2ldMchV4z0LsJgC3AqhrSR08qdNj3U5BVRyB8rMC
1d/2kkun8tn+LKymFRo0hZ0hx/OmsK/fOsxrp2Ac3Dgrqzt5scyZoxRqLnRlhBnZrtPOAHJ1+3ov
u6uQaHwf7sHI8PePOVYmIXd4YVEonacnjkLG1nMxNTOWGK4yIUxh4h46W+ne0mHCjBxCQqyHbzif
DxKVK0zM+KES5wk/g9TQSA6NuBP2xg1f+1BoqmDiCYx/8sH5fBZ7nVeajdoiQCJ4LxMrtIuzNZgb
H2rtO2EoGgOFaLLA+8++E2EGU5oUVhwbwZYGVU/4kutnQV/bMRMqGnKeFDjF+eCW0uaenvaw0Ycs
ZC/qfkJ7Y1ecwGmb37NDsh9P2QM5om180HbtHhUZ4au+ddLD4nnrkKz+FlSlUEpUXfkofN7VNLWq
qRgQJNBpQEPuzWysYJJTVnTcWPbq95M4dpRt5dSa/POL9EOktZtrCZEzFJ6vJ7969JGAC9x42lZd
pERiQfYHk0gAeH820xmp1YoBZqTildKGRviHY0mAi0DqFGcV4rDr33NtYbJPLUs2YJCaO0nwWvDW
6GHR6Iqb2tiXar6Ppy046NqHwpyrRNEilFsAaVFrH3LNwW3uyC8GMhej+1Wbrc/+WprJRn3iv3bm
2bKoDBKzFHaGPgv7CjIjL9e3a+2GIbWAuAcImrCa2YlrIPfrVQqFwy15iB1F2LN1qFdSfqgYQjwS
tJYo3C2APx2YXIs0w6PSvOFJaY9GCEqmyDxm4C98qL5iXj9MD+phNEP96frqVs+fFKwGGSROxAIO
5JHGNVoPQQHdkVcLaf+phLBecqy0vbK3D9U+3W9YlI/w53QKi0UFDK8LugGL7LQw4sSswLYcUO+u
TWjiezzDAMCY7POk2RlaE5VcQLd7KB7VMg94vZWprh1NKVKITgzYBBeUPHjWCfrccR44jAb5qO/q
TJyF+pxuzmGtVP2wVgQ+CLYkYmkOnOCExXkyyAFbuKy2okHnPgzZXmtAytOM0AS/6Zsvpf4L2uEb
7ms1UMHs9x+6Kzx48zEZzFfWqVPhmudntwnGITB/syP0uiOQIjRBewNyvAet9ZV99pGfhsPWZNMy
YcDKL8zrn/2aOyrcbVJ8ZdDSRk5T+0lV+gYYD6hqB50pfO5tYU5Xv+uFyZkrhcxCjbhertiEAoJ4
59SLatCYGtqWc1tzoZeLkz7j4m1wkIxNLvoLQaEfCXSsqvzWZh/X78mSMgee7dLI7AGKDYMAbAgj
PLD3igCVBCoNYX/o3lBxfy/2ydnZsZsWjKbaLWQyvgyAHIB++nD9Z2wtVW76xVKnBrEuyfErSowR
0s5FRJaB6qnYXTezguGQq5UQCtTIl6xIQ54hk8TQlQwyMl8yWWkgAiNfnF31h4aveDPBVrD1Fq5e
UBTJ0FqTFPoL4A9OS4G8CL4AnKIf5m489KC/9OtjHWYRe7++xrWtvLQ120p9msQoNGRDcQf6RIsF
IM4IQCmwEVKsHpxLO7MXS22a2E4pPlkfDa1PaMB/g5DWiYZbJUj22dG8j8/tbtrZN0aQg5fhrg+a
/0M9Z6XYokGnEX4eY/iQp5hz3bdoeWtdiVetf2uMAA1obC9LfH2MnL0eqgegW69v8MpoICyCkBOC
nnDv5rxKAZRObHQ1HjPDQZtbcZ/rqd6lEA8Ymifm6EHXC/BSe4e0ZSElDC9PCVnvPGynPPDazc7V
WugATmy86WB2BHRudoOVvnNGxmT6W4i3WGle0sGCI9TRYo+d6dby7itenxXo4qn5uOPWY69/YQZK
G8wCM40RqYkVgFzbb8QQaPg79DEAbv7dNslhUp474CaVc63+jFNvl7dZZKrnJiM7roKtumUHABsq
39TPkwp10ZL56ZAGDATPtFNvXP2JsDTyMsMn+nDyMm2jFbm19NlZV5NWtXnuqYFF252nHtvcDq9/
7BULKBUiZEFnHPXReVxWGlTtITkKWAF0MpkCsv9W3TCxFpchLkJbSY5SA1c2u0m8rbVmSBD7mfgg
4OTwjmkVoe186v0uZK8Ef6n3mLHTw3TnhUp0fYVyj2aBEsb5MYpkIUDDyOvs+FTcNid1lNPouXq2
2KlEBhK3td+k8UawsG4JI+kacDYgEJu9nAmhY6krCFE6iiY/hk1Tv7DdtxioQ3+wN5uha58O3v4/
5uSfX7wpzIXMrxgkJYLg51Hjz0LdosBZcwU6MD0OuCvBxLkQZijdSZmMBggl476wffOR78SuC8Bh
iz7vk9H6+RN5J5vp6apZ4CYkfA2xJSoNn5dWTnqZ0Apm2Vt7zn/qoChTAjs09tV3aHke7Btyv9VQ
Wmm8IJmDLUgzopK44AJhOu9oXab/pJCygSVkBysLihdMQ2VhEqbnrahg7cBcmpTR38UXHCpwgBgu
xmyoK0KlfKy8cj+lz1O2Jfm98maCDR+JkY3iA2LZWUVvSLrWzmIJqybFMweNyjDYQW/nj9ev2poZ
E0EytAVdRzZ3P6/HqO00ZfKitzWYwihmuC0w07v2xj1bO/iXZuS2XmxbztUuSW3QzpspP9WmcbLq
6PpC1gIaKcIANUbpuMDHNjORUajzyCcwP7LzsCf7Dxno5yCT3DoDq3uGGXzdAGXRUoAETJJMsUEC
GjgTea0cclNr2kdulxvTHutmgJnzIHUFENTsRuVxlnWcUBCW0+7ojd1bApZBtxn/ftBPAqH/a2fm
lCphxj2tsHFKqRw0VkXC+YmUbuMErK7GkXyzHtzfQgnE6jrTLWOkRRrVXgCBf07zsvNRrH+5fg7k
Z56/HWCV8JB9qiACmVcfDZDNVNAAkTku4hyH9tQfSgfk1kXzNXXqW1pBOEOpxi/wJxum13yDgxlt
iJpLVPkcrlbj5dCmHktse/NpGMkzho12cY0ISOMbXAJru+lApwoBFhqkCPo+H3bNrPvecxG9CxL7
avK7RWCti9frWykf+cVW/tfIfHIlQ82R2BLrOqR8eiJNmZ+q1si+QeCkRg1Dtf1+wkT1daMrKzMA
SAAuH4QdckT888pKrrDeqQACaSzjraP23Tjwb5Pb/Yuc2cDYLypbFuKbRYxeaVxReKXkQaHGWpQp
6bNbkgmJpFn7psO3+BqXVQFU0YCEBhAWfbZFj5czqxGlDt9aN9YNMzCNk6iHJu98Y9pPHfOnLdGI
5WGEQUiRAyOAdGDREar1yRw0kFIGReONr7xPTF8fyjiCAjE4POp0qzKwZW9W9qgwiThQUHEHxaRC
IeKprNoAxK9+uiXMtHxKsDBcTnwyqU8zP/qlzgxRVF2Muc2bRvyEMO31A7iSvUkD4FzCJDLoYuax
LxGeV+R1G6NbaETiFiFF0EvGFSSO/b47qN6/2jpQPMBjyf7M/Mi7SWvFSolPBdFMoHwY6kdT0A2s
Dog9ekfHadJko7ix+rWk1Kk8lbA7iy5QIfPchhogyjVS+/eoWv0ttQJtFCH4C7xh406vfDJgGHCf
Uf5ErWHef20hJQziTKTiiSaiURnCSfv79VxamHMveharjCQZSNC35WlSP0hX7SwjDka2qSMiHdBn
r4g2MlTPwMeFqwX/+9lBDVWnNZMH1KT5iEl4J6J7b2eBmlMO2MU326SqK1EuYD6YAYA3xHO4SKYx
yZpDOARrs3z3sf5eHNCQDJCxAPATgFIlzDYBKUsfjJWBV93BZAD6ePNOYVlZXmxSTgI6ftPrZzc2
Mfe9MYG1UveCEdRH0IyEl1pQMJrGmMesxbLyc3UEaKqJrJv6l7IbIv2Nn+2IfZMiDN5GULUyGfDZ
7MxP1bpO7IYTD0CY5FCG+XP/nEeoTCGy8r0dOScPRkCj9FRDIumH875Vgl++A5/Nz543KjgdoYxE
giEejyZogJT0p1J8MZ36xPLuaJFNPZNlQPTZorycF6E3vuTUmA322TvoJ3YuH6pzvEer4Z79sJ7U
Y3Fk3+lDc6rvleNWgrYMID6blufswjTxhh6MlAxjLICNMSPwFDOYSBNVVQWVj+8bflv6rNnFxIHy
0FDEoQXCaVaz0K2xrAsOazYwcR2pAs8AiSjm1QfzuVPBOAeEngNlbqbFEbF/bVhf+ji51v9alx/+
Yq15gZQ8q/Fhnef2HP8uDvy23me37KQAvA1VkfYWBfkNm/KsXlvxzBXVWuX2GhS5A2160OJHz7nv
8tF3q2ynqr+qbgqm+ODwp7KpMVi/Re+40kD7tOI5J4SgbpUPOvab/DZ/wxU9ky/T3RgMDHzk7IsS
/otJYxgEXSvcrwOo0rwslGd2PpgWRDzdW76TjjfZG3se/t9AeSvF5M/W5BN68UGh1da4pZCSoffD
6xiBSnCfRDmyy/RBfYXo8B9UKYQZzDA7op3Ez+JYPg4b79oKBMFENQftV4ApJEZwdoUEuH5s0MkA
0Wqa/iQwzlRCwFYfb5PRuqG9ESkuXCcfb1tZbuyzxyTrTqh2vXjeh1p5Bzf52XQ5ShRd5g88jRxK
X2ITrKkeWCsLHg6kDlFqVHyWNhs5yjLGkIB0oJHQZMBbOZ/IA6h/mLJMlci5gj9RPTUPqMDqNzXN
bfwWe4sKY+1FwZQZADRg4nPQ4J9dhwrkt5bNUMwrM9/4aSW7FHDxCEDtnRIo5o3yBQClO2Az7q0N
kYNVyyi9IysG/y1SiplXVzK9db0MluNv9WuCKViCHHMHVj6/vVOjfifC8pQ9b/VwVtwrMIEOUk5U
LrWFNFtnoxTVayrCqil/nwA1yDI9aLRux2zvCGb9jVWuPF06dC6xu+iYL+sRbWcnqTmOyCgy67Ej
JzTHdskoUL4nYYc+J6vF/rqDW/GpugQ3w60C57kYgwRnLFKqupGBMWoK6DkWuhYBTGHT6LqhNV/2
ydLskYwLb4AwBraSBzg0LMQNv8mBQyihveqXk68etj7eSoz1yeL8YnPbwfBNXgU3Q268QoPoNby+
ppWRBgnBgmAaYlVMxs57QsRuuS2aCoxuhzFy9zoK9QD6OyFYIaJkp79re+tUdT40sQMAS08jCAf/
HboZPwNvMlyBhP/P42UAm704G8GKVYjJOfBen6Kk1/hGirES5UhgM5oimN5DH2y2nXpqFD1nAuVn
W0uDyQTljm0U1cES/X4k3dHlhW+J+s7M260Ia+VLgjQPy8OIkwkUy/zyE6XLzAqn1CpdX4+hwzA+
lex4/WuuZKXg/0M9S3KYAhQ/X2DSgCTL85oYDwE+prmjSEvrD7Assh1c2uZQw/LqASiLDBhldcCe
0WX6/PolBWs8AiVBqO1101ufuG3qkxzduo1Tutw84I3hTqCdAZKNBTVrTHLOJ4LxL61rMN1TcAcM
NrVr/urHpN9ozS0fJGnLRu0ALRgsa5b0qnHmDCXi/wC8Et5rBg5djBc4VQIFpzImt3Vrb1V9tizO
kg2mNh5nLejeVQXvoEHj8iD64g5dG+UbZQOfNiLC1d2UQ25IspHZzwGLdsET4NuQ1iexAtqOEvT5
4/SOquvWRN3a8cChd5HLg1Z3cRq9cuycwdawsE5TWTBRNXlTYjd5un7qly8cvtiFGbm/FzEYKq1Z
yU0EuJyBoQsE/ZhTRLt5p3XG3nYSKPbaNN8IW7aWNjv51MpbK0OGGHC7VW8xjjFGhfEvOoFYGUIV
VAJVCYafnUUUHrPWrQTOPZjNH4ZKUZ6y2ELSeX0DVw8gSkqoBJouioCLxZjMnCYL1xg5QIc5E39k
2RQBZNztstJiG+dvy9wsCVJ6JtDhxDNaVo1vEu8QK0aBmU9XDbnOtkRSVk8HXK5uIhtA42fmeMtR
ZTzpsIc1OekJ6GmKZk8mdfK7igNmZrgbGebqyQBPoY1pCSjmzYFlTDeS0sxx6DsrtuvQ9dz6J0r0
nroR9K/aATM/WKlcCKfPfS+JE16LHusqyoL1IUE1Ejd6FHT314dDjskhsHIxY7KAUDemYLyf4OPt
ftpVQhkh/VJ5NyLm/DglabphbsU5IVB1wTmBA7+s7Fcj8udWxbLYYCsB6DnSU5WLIqIV3cKVbpmS
O3zhN9p+bJkmM8WpFenOIHiYzVJJ/ASNjOj6Jq6ZQrjhYrAYSOYFqLgeLD7Vkk/ZtsXBy/vbgtMb
nmKM7LqdlUPhohwH74bwe4nG1QSm9x0Hbqmu+sYJGVNw0I3SoRtR/tp65BQjpnMwKb1Al0AileR1
z8HenHBnrynO4Kc9KNPHePh9fUUrWZPlelgMxpfRSV08Im2uofOogMIHAJP7pAThQnage9RwfSAm
IQ+ATgx5gBrgfqsIt3QcLqyaEiUBGYJF0GHjkNrcRUhqJTmQWZWqJ36sG+ktxvC8266NtRtTi6fd
9fUunaOchkD4gXBHxnAzX9yIrCGEyUmy1kiGnRjTBuhwrVd/2E6H2EcUNhz1dZvLU/PZ5swhq2VL
WGZgZK1ouz6wmvJbUzd/N++BBQFkItEDACmAZflPbnVx2QwtU1qjBW+vMKa7AoxYUK3MRwCf3L+U
FJWWwH2MeFRO8pvufFAGFEWEQ6pOD0rTC1NOd6PZbpSlZ0kuTCBh8uTxxx1D2jl7U0ZhT21LRhF0
en0DTNDXISE7k4zfa716jSdkuq21RSk+Oxh/bILNH/NLqLnjlZ7VLfQSvKdJ1Yig0Phd2Y2T36ho
LWBaFMKMpl1veJLZDf9jDrRMiAokOHshmNIzMzNcao5Bzqjv1tjFFPg4DBdeP3rznBoqBdCBw71W
TWCRgO+fhTgqwBjuFHOKcxGHooRixVSrIqiSDm1Won+vy2rYIVx17txBPXtJ/mimzYED9Ra68bDx
XWcXYfFj9M8vgjAtUWlp3QZ5Nxyakn04BfnLe/BnvfiOknXIQFlmdr8xiuqykaotglVxo2M6Oh+y
F41ttgvXlgKfCWSlDiOLzjWLu7rWvakNaHEwXRG02RYR7xxC/2e3Lk3MdqtAy6BTXGjdtKP6zjk5
Wmn3y7SaYNDIq2DQq4a2VD5pX00xtbuySh4cLQduJIk8awS5Bj1PhN7nVZk96nn1Xc2qjcO1tQez
azq5qcDILvYAkg1PmZUfjHJ8un5+59fEwluOCAxISzC7y9mUzyemjlMLWbAH9bFK92n7pbBt3xq3
IuZ5dw9b/dnMbKu1pphcsCtD6nmPO5/cYJwSzT3rlp5d39hBVGhbgny5edKkHBOFi8NZnR3UtKoN
wRSsLNH2JgY5QyhFfgWVwJs7QA1ir2OGbXt8c/7a/7NQ1GgAtER3fTFMJ2x7tARY3wPzm3c/huML
fczD8eCegbv8Xjwkwfglu99SpJy99Auj0vVevE3CElbvyI/Ye96rpmdB6gx3MdVjiL4lp1Jvo+uH
RgPEEv/Li6bM4u7I3b8w2elUtXhfOEHJxho45FxtJivgGslsAmZCo8SgeqK1YGgNm5x7wEDXGAtS
7nisJ+7eHROrh0ocNzHFC0UZ41tb2c5301X6X8rY5XnkZP2oQHWWJdW+8HSnCUSVODdlF/cQsIfI
cRwNo8crX4HWvBqUqML3X1g1pmMFbUAE96NPi4bJGe9euKPwGRE0A/Cv6QrMf5fpZGImrkHflhA/
p1mnpoCLA9H1kI1VWXxNijbrbxK962XnweJjP/ql1XEVaKsCj37n56yyVOr3Nv5IKn6RPkcQiaHC
ovCpM7G09N28ogr1makLj/m22xgosnpl5tEbOo3leBCsL2qU7Ag3O+6DS8DLUN821YF5EaHJaP+a
Mur2eQDRRQiM+BPhDhSUm1aUkdHbvXXIWq0SMEG7rLnl5ti7J4+4dXpiemWoxynXYxHoemN4H4o1
9DWGPNI6b08pA2nhwWl4WSBYMgrqe6kb96HIa87CWIiYATpvmI99XXvHmtv23nIH8eoNrAibsm7K
HR900LimWiuKsC/Mnu1yXZ+IH6djcmsUJT9MhSdOjdO3p5h2CkE7Rm/uaup4N2rCBx7o6ZB/FbxX
X5KWWYGdxO7e6xS8LTmDwg8fteRHQdIsavpUPyuVWuV+Ikp8OGa31beq1DlA/9z2IA2ZZ+9mLVzd
N6nhxudK76dbnjfqm+FU2Z3DW9RRKkqqE+Oj3kdV5o5g00Rp+ZtGLTdQy4k/KWbMb5lRxCFa51ak
CfyHMU0N3R862VtVFCsR+3qa4jRU24kUvuJa7ndNY2MSODy1jtQy2Q/NrrUw13LtFSOh493AGvNV
6CWXVJSuAMWBZRZf21pemFq0mhoi5XbRzKWWVoHI1GvfS1ozJ8zsofrStRkk3g3S1CARaHt2l7SD
HlKtUyLIwdGTQgz9EWKEOjj4tZihz4WC293kGuAUUrvhOaeteBDEoa0/CFqcaqYZISOudhaNI0Bf
mgvvaGCEU8cN1YAnAfr2YUot/RYvI/q8NU8iXDfLBpYrYz6mMzDioQ9JmPU1OwzCot9iR8Ewj7Aa
d+dpXbsjVTWKGxVySjRsMts+kKSZDthr/IZRGENg2Zh88Mqpue1zoXxzq8ns/TJTvLvYTbMYyhI5
0pas59kXUnYYwY9ZY7wXmcpPtgJdGEQgyUNFmrjwUUFQbmJ4HzQBDQutviRz83fIbgHeU0B2+Ztl
p93JbXVND11BWbxXiE2fUmGM/T5mELoHOpMnt2ptpnfZOMb3iUMwoN52nmIH/0PZl203jmNb/kqt
fGc1Z5B33awHkhI12vLsiBcuhx0JEBwAkuAAfn1vRWZX2rKW1fnocFgQpgPgnD2wQvlOLDpv/slD
6jtJqcoBnhoFNmykOTezyA6Mvj4ozcZYjD3ZupooHRkto8WLLpBWhMawdJZUNPkbcL3DEElBMqC3
m9xbOaRvtpBSh7AVrkJmE5utgrwGkIPFFKm+deFsPDF+H3piuINnQIZQkdMYZ5u7k6CUPtrT5B1w
rorj7GY5xNjbRiztrPeXtWpsdePDjOmVKDWi3T7jY8KnQu8gJ6mhLmAVKffN+RA6Mw5EyJvGEzME
pBUIv52NyXkrMtqmk/IFEA2h1y/cjLlr7pX+lc+k8WOG3nhEsoDshFPzn2zMS5BBhnAhPItdwaRT
b4hDIT8BFFYEmPe8aFtOVjKYZtSbDOguC5Bvr2BV0l+p2ZDA0eV2XkQcBzt81Ek717ExhgaJTWFk
KQ1rK/Ecpa5qC+pmVZ6xdFbOnJiuGFMj76DYbHfW9BaONFz3tV/tmKLWGyuJu/Rsp0sdMBL+aJFk
24dma68zn+RbUHWGh3JEZGokfoVm5+E6DKiMhN1AEUGqeQtbX2cbSOvVqQJ8JTpPG0IZ4Jts7N0l
WHzNUaRBrIdxLq8Zr/WyYj3qhmy2b0ijsWLLgmz8yW6foUVlRJXIiqWjZzcZIR4be3lorBzBnTuT
uf5r7kpLR6WqZDLYVEFVuMi6NZjK5tpnfFiZrTEeho47LILLVf4MdAJdVgC7JS6FTjigpG7U23a2
5FQgHlp2ceNqt34gJTcPXuax+2zEowtxkz4MujWXbo55rDvJ49ms1WJE+WiJLVlyWL5X1hMqStTA
2VPj9tIVYln0TntlM6PfAOw83FesqhZl0VQyArG3WEjmdAsbbaVzaLdWhC3tJX2mjT/gl5XFhE1Y
SAYN49zr3WQAXvSbDzALjyrdtrcY+WALPMsI/j+e9TdV6UEi2J2aaqFyXT7jZFALLscmjwEN9hI1
0343lDX0vFwWrinAbEk2eEZUWDK/nlAq35llUC8himff4S4glr1J8qU/CRA2Jm3ENm4AaYGjZAcl
E+Fj3Gt+38i8ScamtldDCHhz4Gc+djrrvjMdFD9yHpSRgeRpatDOWHTCgchrhYCi5s7ej/AWTKSW
8D0bfRTJ+66+DVDPXVWTUEiglXRLM11Fc+YD2OB0UMNAnLmuTE9snbER8WiAsh8EeFPWOijTqshe
isblcc7Nq1IqkXAvyJbWIFnMZEsOjHv6Gake974zZbXIUUNbUj06CapLHrRgALwlALEkomAByk5Q
nbNLaS7brp0O2pzthXJzcNAlb2+hIMWfxnGEf3TJre8TsDc/nNqrDoPLuojMo7doMQ57V01NLByn
fYXOqHUg7TQktOXjI2oAfiL8mSbKncoDXh7eFsWBLjIz0JBpz66Vb4w3OCeww/vOyJMmb+a1Qexs
24hJ3goAwpcYwXzZTF27LiCh+AJQAl9AGAhklxFT7ooJGnXKHw6iEvPPULFuyQ1zWE7ehDtNGZRL
6bgwwXJUmZR+771JZOm7aEQM3uS2P6aNWTu72pGBtbChLLizB9kmrJisA64csxfNfQjPOFdJEFXB
cLuyfVOg3mqKdtMr2/tRjGZ/A4isteOqZrASdalcu9AwfdWjYd/ZZq3jOZ/Ys224ZIHjalwYodMm
BR+bgzl3CC65NlsKxjR0PfK5byBi6gSvgdnNONunMeXa77emqfIX1RXQraNhdxMMWR/lBfIJ1giZ
zNnP8xVDvmobSmIte9FBEWekM/42tJ6Dumj2oGy4y8afjd0IthQqgEVffede54E0Wuru1jIqXURB
MbB+lTWN3Rxcj2srBT5iypICugKJhCYucPA+5TQFvcZuo7IKmJk4qnGaBXdFBiPBku9dbWQrqG85
P1g1z9/nQrpbaU2oQxfwuXiUwi+2ueYsAXPCO+DKVW9L7MuUuAByAd/RLsZa2kuZecENcKBg0Jee
xh6fAaNbsLGViZ0xveoYhaQFdO0XY16NTxauQJGHxRjVgQ+6EpXW0lRjnarONFPHbfkKJH0z1XDH
eig0bbA8KOQGm7G4UYUeotyEwsjQVX48Nn6YlCKEXZIzeLfa1j76o9yIoDyXHLnuBxw4feyTrEnN
PLSiyudk00G0Kpk6c9gq3edvDXah7xhdUmVyXJgK2m6UO+3S5b0XNRwKLmDNWgvkv7JbVWlrRU2v
SydgnBa+R+s985vqusspWZje0C6YmEjiNhXAPUgK+lHjD2zrhnTeheXRowBQoCDSU1+tEIOCRZ0z
a11VlbUOSq9GKKD1sBalJGnRWsgBT3AjS4Ix9yhuIYCwERvEmwKgkNWMCJeWrSn3XR3038OwHfPI
debupZ0t+9UwuwYCsFP/jXYi39ZeOW0zX9OV15jzrSwJBGPKqYpahw2L2vPzNVQXsz84z5w7aNgo
YEu4Z8posEj7UE2ZTGrU69aDsMorkwwyNUpYT4x04rD9hYQuBGGLpZ5nO+0nULYk6+QaSWR6zaH7
20WtPVtx2Xe4RYb2kIxlXyWen42Qx1fmhgx5v65rPt9nhCFuergXQznHJ9OSN7V8KWhhrTMG03Cv
hHMiMVyV2hCLSAbSB7jF5cVTZXJ3Aw0A+lSNY7AIQjFX6wriZRuMKM4abvCyvLVEXuRR1obsafQh
XQMXSAukEekglzJoMT8VhQmNzdlxVijymk96tqFawKwtjlIjrZoQ2pth3/UHCL7jaGjMYYbasX7L
cZu6DjB4KZ9w4kat1xoPzKznGxB9HC/qjQqDUEKEw4plNvLvBLyjA/QYhscGaexognjUskYyO/V4
QL6TOVPbGhnJZm3/eqV6lvYXVVWX3zNXQkw1nMtpWJDQkteKqWoBA0WxBq3CXCGxCamaPsx/4lCQ
TxA1Jlf9TP1iOeUOeYK7nX0gM/RZQF4OrT+yPMDE4Dixk7bBW4xhKhbFIORSjmH51IwKuv+wpQpk
KnM3lwnEk1uINs8QkZjMcN40HptXTFA/bXJEYJLbpIpqWwJ/BXQvVJ+1zjchxIFYJMABRZKjoMns
NBT4nxBA49jNR3ctkG/4YTjBnMBqvLhudJDVUagLMEVxWy9X7HhNqsM5fyoR3DZjM+Z43TLc9pTg
8hvzMr4KstA5WCyHRkozGcup9FhsBH2+FR1ewANMWP6ouGsmUI4sk8EIxKuPovMuZC34SlRBmB2P
ACwJy9Hl/VTyYmsLEHt7j3pbIBsC1GLcQi0cQEF2jrbh0lQoAiUPaRfhfixkeyPVRA5Nq2x949NG
GsvcB9XdaLrx2lIE+1x6UHIEMkFs6gFvQhATkGzopwwC8JSHxVUhlE5V3rn1EkBCz7iWXWCpzSAV
HnKybLrtYAXAZnsMyCgJgWwj66cF8916DZcyC3rZYZbM3YwqjkbEz+bheDd06Q7OoNnz3GviRhQn
RdKK2bwzQtNYIbjh3dmAgdMHSNpOnaUXBXf11pUyuCa4u68MEJ+gLlbm+hBQJFDjUpEuxQEwLRGG
RRCZQTFBkzxkCgBHG6trE8rcOwzY7o+4oo/PRijIfeuTap0PXvDaltBmpzadFh1uiCmSOX409ngm
ujond3T07FUTkvIAWkZ4M4QzgTwdRxLQKfoinQglayxlF09Pa469ToYJhch4JKa8jC28SmiU4yWc
IEU2JIqU40GPBTT+BWxf7bh13fYF2AO6wHtObQy/w8qGg8YVAQ9migOCgiw6wSkIuwpBiPqZvQRa
HPqwtjeMN94AbTlsEPDPizK7R2msXnFkYm5rz9BpaTWaRdoP530WjOwty11rp+CFFolhuG1zp0I2
Cdn+rtGrSc8B8k5GDWoSAlQnkO8ohb83j1UH+EolEGThSa2Mewp99cgF8HdpjfAki9pu4stGerAo
GDjdNXZtL/saLwyr8SPmlnDKQb4p9WYcXp4I3YR4nfGiPTdfWA0d6hTmKUwmSDr168pm7cazlDQT
pD0EsnYuLvGJLVzNkSobAaBsh2BazPUcrHD81XXc5C1fm0oGwYYYYbkq5GTfcAouTWyaYnDTESeV
saJIrDmJcKYyhWmxsXEARoP+rZPLNtaBMT1JIA1foJFuwLYr1GSnkQ7aWUXn88iWMKmBrbI9tMgd
DFniDbRvYwG55yIpVOjhH8rwHm/H7Ab+8EjRGuOINAf3ZWSrwsZjh+Rr6oYKGWNC9LOGd6MAAJdw
sDc41yy2BjLteq6sg62z8tlw4CwUjWbJOmyHSjQru6rn+Zr6RD+EggbjwsVD6EfL8/5eV+ZcJK49
qkccuMBR5XChvtXcmx7tXkukDIVXiUi7M67GsMc+4uDdBk+VQUMrMJ58WW4UZ/w67KbuXjljhiXh
N4OL61k5fGeoxx2qrhm3juG3rw4bjQUxbL4OrKpOR0JxJeQtXQ0VL/cWwZeOEGmMfu1J5urY0Mgo
6L7LFg0opq+42hcro52KnSUof5oNbLrI4P741s++9chNls243Ob5vdkjNk9VOSMvHYgaSmeCIQeS
D/6ugJZSbChh7vAsK2ABzf3JjG2/olCnhZp9s3BKWz8bWA9qj0qQbjb94HXBagRn0cSxoAPMR5PZ
eSqpQGGvaJTqlsYQ+g2K6o4SEMsJAjY8iwL6nI9EGVjLAZgZGvmxaihTE490ftu50G2/m3pfu08V
LXETicxGC8RiSUFHinReDcG+YKy5GmluuqtyaoZp3Suqi03RVm4fheir8Upkb5Y06pCsoN9yhzUW
QbYO7w2kgiaH+NemW9nDTeZMvXPjDmaQ3VQ9TpO7GWBxa5eZeE4njLaTiDgLcuSuMqKgxGsA3nHg
qDsCIBNMeC4LG0tzYxQo5IPrYpEuc6M6AyfkoWyGAb7aBh4fh0y1gb8QtmRt2s1jjo8NeGfjuLCd
LND3EPyZkTzIahxvUP+rgw0dg4zBTLpAkOgAmbee4DiEG/VcOdmz4UJv5l4NHbAmIVUVfSoHvAQW
Om/9VYeAAVWdyUcyHouzcx/zUWER24VJ+sXQA6OS8MFjLD3epqukKpsKb/2ys0RkIbuinvAsnnKg
ZILWwbedKD7IhAe8hmgLE15xR4FL5dc9KCDsBokTg2xsOFvWa6ydTi9QImvuc7MwskS4jd+mvWVZ
3ab2s6HcZ3Wt5h9NjdTRNxRIjnNEvamHbZI5G2OzJrwFx7LuM89ejvhktguQLfD39oQn47UjIeiX
2LI1offZBDBjWmT2mM9IXVi4fmh4vcyWeReqrKpvG6R36FIYjnr+utpyWqw/VlxJGEI5ycJtFiqN
H0stA4xIXLc8VkLzct/i4PeIkRpCd0i0qtRqgcgh+lL5/HP1DO0B4w+jITDMvVO175y3DCoDGrEV
ZU0eM5GJ1Mra7pIh97n6Iy6WRwcbwLc/SXxzJHyJ6noV96N4GAJnUQcDzghSvX09iGf740MsBDKX
IGiewlIyZMEpwQ04pqTp947sfyjWuunXjZzAs38VxYDX+G8jJzgUWuHmU044kHpRRoLts0ZtpHLX
yrejGaGnb7vEGi/JIn0eQkzVu1ZPgBUuPCQL0eEaMCCLw+pnkGAWVXAJ/31mAI/ua6EPrV8AwU4p
OrlwjN7VVhu3FdlSKZZj7UVfD9+5grwLWC8IuyZw0oARfVzpBEroTu+VHaBSQ+KXG19HEhl2PwrB
b5lWr/A8e62sA5uj4lt/xzb/UPLiOH+QWYWUE7CWAKSeYhtY5ZSKW0Ebu7hLHVNagl3Rql193c1T
IMyxFfBOkWMHDib0TgvTeiwrA9WfLpaDd5XXatMTejWiYBPlRO6/buvMigTxH/wIgH1Qkz4F4Eph
CseGqUUMXwI3brI2QvRe+iVoEAPZF351ZfjGA8pKl0BMZxYlTiUHbAEfajkAo3+cykLVlk1QVo3x
tOmjxvMfh6nNI1GV377u4bnRPErwQg4MKJxPgijtrKke8hDR0a02ORWPUun7rrLTtnYvBOJzTYWY
NxegEQdOPCeIAs8rgcPN7DYGQjaZMKhdbqwC844Y66/7dKaej5yodVwmR8vKUzKJ604WKWXXxxTK
YGXHVrX9gkLUmhp0YRWXpCQ/dysATgEceRyjACqeCvMzD+SjjpR9PONNE0PWtdk0I9IRmXZY4hlO
eSFKfl4aH9o7lXQFPG/WriqgdVbtNL9CjgfXwq8H8CwM412ffsnovIMnSB4aVsvQRuJd57ftAZU7
sIFIDKHVMOagk9PkktTG5wCJboHjHcJW64h/PFnx1hzWrQ/x4hjox23JxxUN6OJCt44B8CPqAm0c
casgeBxfkCehnuYjDjGB66FRgR5QWikkB5d1P63cqd729pTkVCUOEH8IJXxvEnnTFsYjF92F8T3b
16PPAoKlBVTryU4wuINnlsH7mAuB7BGLoH6cfN3Xs6vkXRMnZ2lLszmDmRaU8fzhm10FPwyF5K1d
X/Lj+Rwhj0P6d1dOhnRyZ2AbNIYUiqJcu+CwzIthuO78MSmKb5AGGApy4Zw7N3oABB+F0B2E5lPD
ET7i+EMFU8VW8R3utysSdhe22IUWnKPlybvl7/eC5MiWYi22hCWVR66HORjir2foOAOni/FdN5yT
Bd9OZd+QDo2glL7A6yFhMEAlNqBc5vdRr6ucX1j+56YKd3cHp6YF0cXTO1zf5qgiVoA5Ia0ESOcc
NfWTyp/UGMSQ3oBNXxb3yr9ApzoPXXvX6slC7BzD68oyU7iUWKiUxiEU+iChPMQk5bfVm0BJBoTp
r4f23OJ/h8o75fg22dTWho+eet3x4c8h9DaUM940F8HG54L/u5bIyUrJUPQqkL1UyBo5T1PhrUoa
bnDWbkU/rr/u1LmmQsvDkkeyG3JOJzvNK6YKqQelYCqK8qzyiqQauzpSfHweuuACTPXcDoAvBVw/
fbzRPonmTWbTuwGyAkhe3ym2N/gFAsGlzz9ZFT0SSr3ucUpWGYC91wV9/Hqwzq0AmCpDNeSojPdJ
BaD34d2MB6uKZ+sVSpsxB9eaI5f4dSvne/F3K8cpexcnxhAljrpDKwwZdpQ3ogYvsa+bOHOXgUHI
302cHBVIVyiXz/hYZA/qatn3jJsAmhp5FsnaYTfMUuxb4GnnHzoZ4zKP9/K7hk9miJmTG9oafQu7
9iG3gxveqvHC+J1Bf6MRD4RfFLLBQD49CJFiQgF4lHi+6shaTuviO0xCZER0DFMZ4FpDYPbevh7Q
XxeJ07j7vs2TjlkWQD4WUpqQUnY3JlQv9cK3U3EjYuQl4uyOHrJofFM/gW+6PurwXlSoODbw6QsA
UAvLF/gnfPLErny4STGJtT8sq6vyVblxscjWUJhJjLheHS1EvJdmQEEVXOxL14KzQQTKc0d7AyjQ
nT6ekEG0cqgFou0RFqX5TRs6C9HKyHAuHW9nAz+4M/9t6mScbXNQfo0XYUxfpgTZNr2Han9C925k
3KCgSV9ROky+ntuzu/5dkychMvTLRuJ9qGLk/WJTXbfm9xon29eNWGfn7+9W3JOYP/tDZmQzWvH3
Q9I9ZkFcyZT3C6BZq72Cm1sYAL0QW05qBPGU2iv/9utvcGESTzkTdBiNNivwBYC+/dG3RRNbLVeo
p4d1jLq1t/y6uV8vipMFCxXLo54V4JjwQTgO+7swl48Ad8oOxylyjl4E8ZwIIMkaEUm+VUObx93c
0ARwLJQpM+YzoJnlJZmQMzNrI3+CJzHQ6Hinnsws9TVB0ddXMW9uZmCJa2SH7B9f9/NMNEcbcOYL
kcaAMMhJqIVGjjW2EDkDZwGXvvoBBcYLS+dcL0DJQHIEeaDPZBcg4GbZULgFTZDxWtr5I1qC3Agp
28XXXTnfkI+DD70Bg/hkuLRrwNu2nFRMjpVOUPiuVR3CcHDorQtb7tyggVcLQQVEMx9Zp49ro5XT
bLBiUFBrt4CgNSIje/u6L2dWu/2+BftjC2ZdBqo+thDm/J5mYMoAjHqwcOxGzDEv3PzPDty77hxf
kO+WOrM1bV0Hx23dksTUKA4g5Y3NfmF+ToUajqfr8aUL+WxwC0ExPH6Pd+3AtrBQVYXTdVgiS0eW
M2xDmwSWS0dXm8uP61Pd20/tHQf5XXvFrDvfHdAeAOsJ2JtRLiYIblXRJIdoMnXE5+/ZxFDWhtq6
umR2e3aRvOvtyc5qLGDqHA+t9/632bkPivuvl8ipXtuf3YOIPgby+Kw/DQ85auc2IMuIUAsbr/rn
GXC0fmPmMaCc9rd+CbxsPSWoCLUvBQzBguSYw6jjSzmMM6sHEC7cmT1w6WGCdrJ6RC2MWVk1brVj
pWHS5TyMVrOvrPbl6/6eGU8QRFEXRroJELfTA6ASID/4gOShSGRvqkZeA3N7gQp3jBAnMR9wNBMC
GOgKYtXJAi2kqQ0xo4lQPdXDo98+GopGc/3a0gGABRkVWXVhU5zpFZokv/hUOGVOezUGusgNjibx
hN0DB5769NKl5MwEuQ7Yp/6xIWApTxZiUKgir1yK5JzgUQPAisl62CVeqv6cbwZCnT4mB7oKJ+vA
c4LSHDoDSXezr3YDqH5p3gDAAUh3nvzjpYBLpHVMuINg+0luoA4ry+Ng+8G44Ye07yd54fA/25V3
n38SfUtdlL5/XAdwHcK9qi1YnGfCjMqpfP66J2fiPDSxjqUYB5q72MsfQ1TXjgR+DxPy+oGdraUj
17IswTTxiz/KJrz9541B0BTFmCPLDZmkj425GhhAv0ZjbEirelcD0QmDzySzLuzUc8P3rp3TTBIN
MunVQGnFFIZNq3507/xsguSzVay+7tCnzQPxK1QBTSi0H1U8TmVrMs/qtRpRxVKmuSm1xaIBzr8X
7i+fjxG0gGoE7vRIDUCV5GT/4NA1qmZGLTUABLDR6hH8hBtzAIyrhsd9FURlt3TCrdDzDYgId193
8fjhH0ISQgMepdBQshwIXpzWVPuZeMoE1vuIWqlSx4C4Rq8Sk1ubyXJyWBpNl8LFpyD4q0Xo10A+
Fcyc01VSeU4LOAVc7foyTFt72gLmCNod139MjXcIJRILU+7iJUkBV/u6s58WDvxcYTkMdXJsbWQ5
T0aaO4PZ+05Zx7khowloGsO5J+xS7eLzkB4lkgkU16ENZ0I34uM2mH1QUMYO+mJ5BQfjfgbuyvsx
OmzBCikjbnMdf92tz8sUDUKjyrGRWIJm4UlkFH7mmlWTQRJogKEMWPSAm1jiwl44M3ZoBLXWwHZQ
7z81j+WmgH52h0bmMSgiq572tfKeu6F9+uedAYkbZ8lRBPqTpXedoaocTATitJadKs5/OKCg/PMm
kGBHvdNE2QKOjh8nqAo8Ccg21FdkV6HAKcO7WhrlhTPkU+QlICdBN/iYEcBV6nRXd8AYOS3DE92o
ZmvRV/0GSK+HMixvy966IJx0Zm5grIj7PPLPqIKfbqnAZxVV8OGBB223bQyoyRWcASVW/+N2jhMD
6eCjx5KN/NLHgQOOp7JBeoJCSenCus5czOSbG4AE+E/nx4GcxTE+INGI0Ts5R8aKBIp6DiTCwD00
p3ABA/QLJ/DnLYMkESyXf4kqHkUtPvZE9F2p7Ro2SUyaD2QCWZYAkf91Nz4na6DMcXzbm78o35+e
+MrQADs6rIyzPXLk8lBt+DKM+8RqfjltyhieTBdCwec8SkBQ/4L7FZACyDWf5qJYqXPPbwET9Wfw
dTyagOcCpVTkbVTQroKqjUnTJaFhJgPwx9y+RvJq2bljfOSDUA8COoSsG1/SSBndhfvBpxwPvhuK
bkcsA9KTGJaPg97k3G7BKGriohMHN6DrqVdtykZhLoXt3NjHm4MD+aqvp+HTeYMzFZk5KPhhRD7f
SqhAuRgoqQD6sc7SWRXpuDTSNr0kfPRpRaEZpPV/6cV6nyWqspFVNcqSLboAw7G54DvLufR++LTP
jxvCgv8J0BOQRjgt9g+F7GY75Hk8hVmUD27kg6RjYqP8GrH/8zr9D/0pDn8e/91//hc/vwqpj2Rd
dfLjf/b5K3xnxB/qf49/9t//9vGP/nMtf9Z3qv35U+1f5On//PCH+Py/2k9e1MuHHxa1ypW+6X+2
+vZn15fqVyP4psf/+f/7y3/9/PUp91r+/P23V9HX6vhpNBf1b3/9av32+2+o9LxbPMfP/+uXVy8V
/m7/ooVSPz/9xc+XTv3+m+v9Gwk7zK2JCxsAELb927/Gn3/9BuAg1AB9+Hbhlu3hMKhFq9jvvxmW
/W//KI75S30Bh/NRobYT/Z+/c/59VAGzAaSzkCTD2vnt//X9wyz9PWv/qvvqIADA6X7/zfm4PHAu
2/A4xZGJxzqSerjXfdxfFjFEIxjIN6CqLb3myasLyNg0ZB2IYqWGAgD7UN8OY/nIwV0EUDBWRTOD
OzVCA+PbWIHnDxp1NBr+pm9w54SNJajl2lFLG48tVNA2OGesyGpQXK8fIFMAmd2i+oNpfoNy3s7t
+DYP5I0gN2CJv76biL86+6FzH4PHsXNQMsXDD7i8X0Z7x9+/S7aorIRrXjYGUW/p1WAe4LuX4Nqz
Yzm/yWqQmWc7nhM42yQ1hYNr+13T+Y4ZzX1VyA04Vw/GSFZTnyUVK1NItu4gy6yygzWBgx3Ava7g
aevdhfYWxPFYlcsctmsOsxPHLIG57A5dLzZahQnKywAN/5EL/89d92HTve/hxzj1VwehHAk3BXJU
JMLqet9BlJ8oBUcmAAC1hWpBfmCarH3S77UTburcTaFwcJimi2CDkzzPnw0DYoaIDINaPHhOwnI2
uJbsJhmCFvIowK22VL0FAnU7TjAfHh7n433Z7WIh4Ac6dxBlMbdmRaHPyFIWeJE9thu7tOKgvxrd
ISmau69n3j+m/v9+ovz1/QDagr8ZNh+Qfh8HZgoJLmtAxEcC2F2vm56bWqeVuRlRQ/W03k3E2U7+
dGVOFWDqbIkqw550RWq2b/ZgpXqgCzGpDe+fS4euwNdNe+GvR6d/LlTz7NH8Br2aM6ONmJmtJDIy
3FmDaxUR6dw3OryCbimsW/rIkuqb3QOer/tp0zDjyYIeD4RBUrsDULqCmlrnQuOCbCcbKum7Gdwu
80pI5xbvS2AvKVviafJi59VTW1XXIMwCvUqWqgLzwRivUGi5NvNvXw+eSz6eS3+OHtzFLEStYzHw
9NA1g8qY62IMAYlpriDJckMY9j0jwGv3e9sSW+X+6E33xhjyBzusXznLvofafabjcG3R2BHyvjLZ
g2cuPW9ezyZJZgbCR2H/UJStbJXHLeivpgNFBt/9XnRWmnfLoHRXGaxUStZH0EFY0MBbKpi5ouSw
dad8UUKYQ/ns3rSSClYBfceBCqGJDOd75g8vvGAPg1VtXS/pJgL/vLFb2QZIMBxceBRO7n3B1zV0
S0rT+Bb0AZQMfoRjlbQW2Qs27EFYXpiGt+y4vALYf9P5+V2BpQrNu9TbmZSsfFPuQreG2zNbV/Sb
QXPAGuyrIpOHDG2ARee/ea0fe+EMGhLcgzmkN1ySqMy6Msd+DS2MdQhbOEhC9KZ3HZgiDYpi4/Nh
7UPuhPvWDyj54WcwMvS0IjWYBKaRym4/jv113vnwAwWb+Jm0w7ZjYik42w9Wl46q23ezGTvcjyGH
mSiPx0EmdrCL3tZGmCrqLtxZLJc8BPHYklCabTbM6pBubpKJwLcmD1eNqLZBrq856MwBIBq0RxlW
WeufqDjtHd5e5S5PRwYaPuimkQL22MiDF7vJXsLIqeu9IvmNAXGTya6eeifYclRsO5CTmBDICviQ
P7B2ogm25WQsnKxIh3pcVBSCKuO4KMtuZWTiGqiwh6YtkrDcTUO/qRiQFbxZjZQuqOssf1a9OHDT
W86KrKHj+Mh9+kfdk1VW3rrSW0bWGNzbgzhkXnvHJxdu8fKO+PCSdtyUDEg9D555k8GoEndJaKDw
NzL4a4b4Q8JigeLAvfLdp9Z6oNK9qTwzpXOQFhN7A/M61dpaQvoWNaJqN8NLIQK68r5pvCveTngH
TDs5F28GaZ7nKVvM8EnTx6hLOrjOkfXQPfWuf+Vm/R7SKN87Wx6ErnbhRK9sMy4EXfNnubAsrBGo
y9gOOPkQNA9HHnHlgl6OHU8aTKhlLP4vc2e2JSeSdOtX+V+APs4MtwTEHJFEjpJuWEoNDM7gA870
9Gej7lOVojMyTunqX6tXVykrFQSOu+Fmvu3bwGI8OEDsiGkzVs65wIbcmqqjrj0xD907rfdoify1
TeoHPsHQWtgbWo/PpTRkgOFdW8rcJk0VadoQSjBuQHt4bkdr2/DqVXNJgPMyLET+QM0yQpP7q2Hx
S5VpW2iSHgc/fy0SEsDKHt4FxSspnDN6Jjgq0F9BvHlkDgTpthbZo34RHKQM35bnNINWwhHbzkMc
Bv5hxcpsA7DPg/BM9KIk+8mhT93XXmE+QoCwqrkbDT4NVZkF6Ng5z50Ok//T4fwH8sgHXvfPtTYR
tNhqmLh4r3pDgXX7iC6P+/7gUO11yPFwhXVBgnZUZX+SmXu2BX+QlfUsfkDUA6NaYFSC/pB6Z7RC
vXi5f6FFG+ZZiyJIFXQwxwzKmn9q8ux7BgsaNKbQp8IWau1W3TZx2aG3vcfUzFF9MmnYgOWfJu4W
9I64lH0k4FLb5eWXJiuPTmOfqzyQ1N6JunkwFXLs1CDPdEweK9/YkJJtGpftNEt5oWuhS47NWwkL
+6xiMmAwbZCfHhV0ncn6NRHQGmHbkk+8DtG1bKyy0jtA5Ds753laBFvAFBZRIYy4wN9xLTQHKR6Q
CU1ZmR4Rr3wAKgF9MmA2SMO6GMQ9N0bxE9rdNWHO4yCNoGX2KzgLux6O4WhwXBlTbQYF1fak1PbG
gAjjoYd4lYe6LJ5RzNoor982NQlSEJk0837CIVrhAlkMH7om6VamYA+l9SLd4jhM4oTuzEPflCGQ
vfsE7udd3j6jdWlrp93O0PMXHNvcdcpP4QcMa1cLJb7Bexnr5KcFjEXrcsgk9JNM0qg4DXpzz1Ie
GUSMQfXVyUtsV7U7fWweISGP0CF2gJaiCEbdDnsvPwuTRtMEz6AOjYtA0OU9mFcc5wFZfiF5txrK
z6jwbIcWa8wge3ATViYpQKvrtujLDR27vMxMZN3C0OpqxaV+tKvsxHJv2yV0lxubBLVJxy92ik0b
LRkejdKJE1Whpe2mEOD3cuF/XtA410KTgYcjFG+xsa2AIgOur/MD0Elg0/3s9TMs5K42R5Ty0C08
MIjtZk/cNCBw8vHQ79peLPLaa4+WzFYsRT7zf/5KuH7LK/5K65bZ32NT4X/LhO63RPD/L0Hc/Gjm
1EouP+p/Y244i0UxUP/esP9Xbnie87n/OTTix9ff8sP5b/07P0R2/y/U+VCv0lGjRM8G8q9/54dw
+fwXSmZYTtBh/yo9/5UfWnMKCPkCKu9IbFC3QVL3n/TQdP8153PoIkBdl7j4/3+SHf6+D9QAOXXh
kDCnmL+lFX2XA6meDum9NkL/3Q4emleTTt442ZxTy7/36H9/+iLldJ2EEJlw7dIwsS5M7+gNOPtp
JTqEy3/Ge/77GnPa+ybzk7pCgces0ntK2JML0Qq2UvBCAULt9c0DfSfHvDZEiwTDbFnL0QmZXGSD
Pi8nyfVtnTZd9Gefjvz/7dc3O1naeYKv7xlocUcH+ikHCutG8jiPwXvjv0gafXuyGHge6b2l6Umk
eq35WilVR+hnNrcff//f49Tfw79ID3tcQZsmXKKTmdpQu4e+wbC2qDOCB5h1Fxt73D+70kID5jGf
DmmBNlSqN5vMYFuql9AV6K9wXYpT5CvBx9e5MmmX9WWZdMWEZmD/4nY4dGVohEsLCw1y1QjkWUbW
H1/lyqNxFnG9bYZhqlHKu6Qum064M/thsPP2zkGi8fzxJa7dyGJtl54JmTvQN5dCqTNhQE6W5Q7U
j4cysW6dal1ZHM587TerD12YgN2gfexCUueLVoIZ3gj75ePvv5Cs/jW3/gsr7QmmXKm6i+SgHvE8
AtE98JKd0T570xNaTNFEXQDWgeZwmYNyc2+Vtw7Pfh1avLN0nMWq540urcmR3UUlPJj6dqdV931x
clIKntvrgEOuQZuwadt13icXHja1YwYl5/uEHCtsav/zD96BzmbsKh1csgZs1b7Yas1PM/FvzNXF
YcLfQ7QIH8QTSTVkXXcxtWxnmq88/2KBhYuu7YOAlx+AJNXMfBQe+mzMvVsOK8vCns+8pYlYlIn+
/gKLEFP6VaEJY6wupEKyiEJCj/HyKnT5OhiaaYW7771PCbsk6Vpv4GQgWFQIsUqsBBWUJEhqK8Cv
gp2T9fJWpJgv/t7DWwSlanRprjSWX7Ku/w7KzakfyCegtVfULFjQApbYC3DmstFfw5glZKaa3V2H
Dvlk8QxoNgMkBOJSSPxVMX1j0PIZo3YCU+bTINMnl2pfdOAKR33Y9yBYiWw8eLp2chXwWEMmd3Dc
fRj84getSDj5oJDldpshtiM2Km2EmCPZCq/YZ9N0dtrhARuDPSHJRoHFqGVgJY4AvJradJad2qRO
f2hVtkcAP+Q1P6FR5sVP1cY0+NbvcD6Sl6in+mhY1Ly1XeZhbfAeUhEaCbvIQNfia6Mc9naH0GLO
ZottsjX1+r4s2XpQhR/UbfM8cudGWFsIWP+eD4sorfdVym0UjuNici7DBOkAUB80UOhUDVqctiDd
M6oTwmu9GseuW6dd8s+alf66tL04GASf3XbtsUjiUbA1DExDwFM3H4eiK9HaXkTrojdyC7xRFlt9
9Uk59ovWVjuDsRv1uCuRennkbDUV9Rxm8phzA8Qgm+1Gl22Mpo3SNrvRHXTtFhaRutNkVTDX5jHk
JlLO3BXzImRp3RWgiFU34tG1i8w/f/M6MJGWuFY6ynhsy7PQ2GEk2h13sj98DIug7Aqp+5K7PNa4
poKpbO4THVXIdDR2f/acF+FUswcPnYKpjDsfVX/NplqgS0o2tCVG9GeXWATMAfphxh1dxDgAjidU
ZwIoXo4cyIQbz+DKK9leBD8FHTQY1JOI63JQQMiQYt1DQ3bjEVz79MX6HlCEkZ5Vytia8gcHLT6O
858U8+pRh/t+1F72EAOfNOYQB4rYL5KfyUy+ScYpTrIk7jL7e++RG1nJlVuwFovZ9TQUmHuEqDLR
rRXWXRI0fvfy8eO99uHzzb1ZAWgzBenWb3lMB/9bC2F9AKrajTCx0IT9FeGsxRoGFn0EvjBv4xbm
lbMDkbsu2m6XdKc6a0PocV9T2oQchTYUs+nrn93Rf63pUXLq4aKGn6yZNKZVn8gx/LMPn4fxzXCh
sqZPVHh4XYAhuUPNDA3PneXcWApz5H9nH2AtlnPVVUhIctnGvgL3xkZlvCvpA6fFoSbOCwTM6O73
xnNVS/sfNfP9/YQWq1uiMXciFIOFXel50uVDD9bLjbu58pZYqlKAEEtpb7Uilr71XdVqZQn3u1B6
1FjWjWzu2nZu2WjTGrmX5gCrzZX14hP1NP6thjXUFpKYJKKYf3AQ48YZUg6RBGDjwhPB1u9JopXH
FvxAhOI0iQgk2C8O6FE7ZhR61KFCv4IDnrnWwZi7OB14qx/PnisjYs7P/c3saWkFcY5G2rhv+jXT
+CExp7uc1SeFxfHxJeag8M4UMhfBAlU9wBLbCrMf275tCttXkGm1rTLdZ2LhmCrhAyqSAKl9fLl5
3r93uUX4mFpg3GuNt/EAO2FdEGjp2uxWA/m1D1+ED6i2klooTcbwfIFhDpU8kB7MLT7+6lfe/b/0
B28ehm5qfCqhiI3BJczDBp55GDO3CJG25+uPL3HtBuafv7mEAgcWKgsq4tQousBPxrlIbdzS5l27
gUW0SLgJzODgyRg4dAPH3fWnKgGasnSNG17316brIjh4gwYKWy7w4ulEB8K75b+OviJb9GTSk7Qk
u/94mK7dyGIH0ICMQU1HiJij86McxKYVbTy59eXPPn6xBWg0lEPA129jk6K+g3P+GsdbAZHd9xuf
f2WcloLFPhlMlXi5iItmUDsQBR2cuddoFWW6ubWs2vwMmCULXc6zoHXTOmoNGGliw+CjjyGDAWs7
gdgPoRvSOL88tPNhMQqpYAJ3TnmscqCoe79qkCEBpq0lUK1aJk5EGg2HBL20jahmxN+Umf0I+n4V
6lPPQw18oqhQwj3XJMHpSSmhkxt6c01dW6zTqiLHnOH0rsgsARYbsY9QTfQB6/wSVhMJPZn66EYi
SzKgogv/bHJ64Q2o2YbZpGvgy8Y9eoXUkzC1YldYXh12tE0j1ungDzNXD1CFhPbg4xG+NsCLmS57
DVTSoeGxagCVrggYg3n12uduNOc1H1/jym5ulkO9Xaug7XsWREUsFq4sdnD4sMDgNccfoKj6AUsF
XaXcMsOPL3bthhYz3rfKtBXlyGLPMs8TGz6hHHMWY3Nw8aw+vsSVRfXrjfkm9uRskq1R4s1oscTf
t4oZgZ/C30UAxviHl1i8azqRWTIlDqSgHvgaLQoGOCNEn2cPjugfXmLxfjFUWVKIB1mc6/KcQWUb
QHzyOHj208ejdO1BzD9/M0ptq0tPAnwbA01aroC762dFqbMSs/OBM7jTjY3Ktacx//zNdYaJVgxC
PBlLxu/8xDqDCHoaneTG5L328YsXzZBT7At5z2Nb2MmXbNBoXLg5j9LypmPWlZH6RRZ7cwfKNKhL
xtaJjZz4Rwi4v6KjDHHG9apQm6z+z945vxTBby+jKXcUo+HE2Lbtxjq/bxIJe77xCaKDP7zEYk5N
rsPzjuESFSh/OPu9V4U4aWVyAr109fG0uvI8ltpFOvYKHFJcAs7Q0DdkwPvdwn/Nj/SdHZe+mEku
9rgAw1InzqfuULTFj9T04z/71otZZAwD/GMkwdmwWwD4otWbUUE6XfQAZH98hStBdtn9KHxtSkYQ
22KtFCpAL2Tc6+Sxapu15tMtWpJubEuv7IJ/9da+mUUmaqMcBGAndoEFBgs2SrzpR5Lpe7+GoRLA
aeEI8PLH93RtYSxiuQBZ3lCS4VlT1p4mH2SK1Bf5tilzL1TS/Gfkmr9StSXUCyQ4vJk608YuFaD7
qR5eEyL0Yz8aYvPxnVyZtcuWcM33KVwzdTvuGQRkmjzVtbfWDP/Hxx9/ZeaSxesCaK3RYGK0Yznq
OKSiWRUNts5vPIZrX365qkHf6wFzs+NJeceS29B0tQ9ec7MNYt4tvrPu5uPwtxGcZj7hZu6gTFXA
UZbb69Qq11O/dqdmVUtvw9uThko2g5XUx8O1oJH89cCX/bVo+AL7xPaceCiOtfOUNiwEuHtVDmuj
fkSZKZTsVAsNijrIAn8Y5mtpvhBrOpjODluYYP4T3+cTXU/Jjch5Ld0miwhhZUMz0qJyYw9OAM4w
rPz+5+Q/WqkVtKLZkuSIsxFL3bm82NHuXNdAQMNRo4fglk44guKwB5jPTrhT3xilXyH1veey2Bv2
RdFMcHxpYrRZrfrsUQNkIAXrPat2tdOgcSQFt/BzzYGXTT6j+rCBKn4F5vuKVXsrGW4E/CuVG2L8
Pjtqq80ZstUmdrrLpDrs6ycYe+F4DfY0WZGGhvpks1ttP+b8qe/d8yLkwMXO6UnuVXHbFUkEZKy5
t4caGG4prE9sMofA4Pa4gy3Wa5Z0j7BC5TClY+NdKwBybzhaOnS7+WmU8r6CWm1u6YexA9GTFSS9
acSr6XGogLawGcC0wITnARBWTsg7KA7hjxAIDcZMIPY2sBSzOFxWE/yGDfgkyyZ2Y0SvRYtF1jZA
x2CrRNSxRrKfhpFBtOfBvOHjtfV+zIaV8O+Pa6oah6PlAK7QY5YGo21iC8ubcDBBuTTSf4bl+n8L
GJLv368yAA4Nexl49Jg2P/tK/XD41umfHcgfP76N98cIUJLfLzC58EXiWlfFaTXseks7Fgkcvj7+
7F+Jz39PMvRh/P7heZtNPIOHYqwMq91lw6Q/OHwSsB2hAlrJPEWSJBlbgW0GD6Bxwhiy0jwWdiX2
FkyzNhmDnUSBNz0U6ZY8jFIYay/PkKnm1XToCrAWOgmG2ArVMAc2zOZwY7N9bVgWW6S0hBuHqrsy
TnR31fgwvqO3KnjXPnr++ZuNRT5BdViKFDajvb616vbRbm81ub+/Z/mvVlE03/UVwEQ0LhkcW/t0
pXtwJbTbe5dbx644VQP9/PGjvXalRbAicH10iUK9a1ICMlJYPtbjuB4A5c5ltUpK9inT/hkv8e81
sAhVZlnWgFz0edzI0g31lOthzrVbBfNFs9DfH7+IEmat2WzShxx7+XVnc+gLNZg/XmoF4foaSulA
c4d9mv9Ay9ImGdgOZP8wK+FplvWB6Tx7Vra2cSiU+lmAnrdVoz9oQIJM2SPYFYHHXtx2jb18QE3j
IelgxpRAao4/24AO/LqEnrp/FO/MJXi0R3UfPvZlGQ8TeaWNuZIEDnwfP/Ars3YpyiwwREaSNzR2
KuPQy2HtDu2NEHTlAN30FjEo92nqaLSmiKBxRe4sXa5IEvMiD/gUFzA1TZw7pm7kudduZBGTzLQv
MjpVJfb1ULumBcwJBuvGUcj7G0g0Uv++tMsqp9loO1VsO7sUNTG+47ckWte+9iJqAMlcwwhkQFLu
Uxr5GP0tQ2nuxiO49umLHRCKdXWlNEVjs+GnWs/jlKTf/mziLCJFDfE9rYRVxTQrWWhCZhw5Y82j
jz/9ShxagqEyu/Hg6GMg4nnVEyoxItCs9FmZw8ktzCO8Eb6xQt641rVBWgQK1hiO5nBVxG7WPOad
D+djAAz+bH25i+1EAoiA2U9DHQ+iH6Mu++qZbvNnT9edB+/NG4daBOo+ndNYB/cm6nq8FCo/MbYf
P4Irk36pp51QlUod8P5ii8Ofo6hfLXgxZuglvzEyeIHge76zjXAXSzZJGRwvnDqPiaFtuNsfEQzA
Ku+Nnc29HQFMKq92ctjhPwGz00ZZ++JgEA30EKDnMRxhAOVX2gX+8CvdOZrK3KDdLOjld5M+4kNm
q2KztI8GPshpOwR1tW0dFVjVCK/QlxGEHWraK6qxFXVDB1tZk5KgbUUgJpjwPjo9bELtXaN2HVnP
oV26SOJQ58ZPJgUpWk92eLdwM0M68aVzbLiZWkdeWXvRnvA7BkVnnQGaPkg0gZ7ADNu6Q5J+xIvD
S9Rrrt+7Dhjf7VrDg/PQZsmLLMK7o0H/g55ZG3wF7rYPdsqhQ92JajzY4mtRoVXy3q1cKAqgl4c7
jDDMAB+pDzTUYI2E7QB+By2GEb6CraMxCr+LcSQcndT+C4HNBytYyCSAbvXaSdCN88OxOWzH0Brx
3BG2T0orVDnBkXwS1ILvcULvJ+l8Qj+/C0cU8OHhctfo6oACx0viZytFT1S/10v4u3D8yTYDWJFH
qeG84DukPvLQTK4UkB2G/kngeMKp7c+Njh4Mq4cRW43UIoPJoh7I9mQ4R4kaRo1MEOiCVUr0aJhm
Ny+1nYdQh1MN8kRF1ippgskGmpesc/PLfJOkR+sYkSG+yjB2Kxj/zLmVR50TyhfoKCEhbvjjtXEl
ZLiLF0LW4/gaHMAilkWa49naX1JUhj/+7Hn2v7cqFm8EWG6n/lAjAeks/xnl8xHDXsJ8aaxxa7Vz
y8DiSoSdu7XfBg+vEY6AeLpA+dzZmEABM+yGJzKhSYRsOsXWJNFvRJJro7V4VXDKGXwzJfYYCg7G
XgOZnDW4/Y3xuhanFttIBid6eJcjv4ZI8CFLUXdWfAs+3g0zhyvSXSBhfh8ojmN524bMNK6xHrIB
/Wqi32PBZcqOsCbmPZOklx6ur3CUbUwS6+3zxzNh3ie9MxOW8m0QGKF7wr4yBk7Z+Zz4kj3CGKdH
eEr4owlZOuDHaIv6+GLX7nMp4xZ+CWr/4OSxZ+fk0MOn+UJ04UXjpJqN2zioXRYcSo1E+VPgCN3f
TaKYoqr0HSB3dRblje/dmDHX7nyxcwRspixFWdUxKRp2QsNIeYbvM3kYKVpTLWtMI4UG+BsT6MqC
Wwq/PapZzjQWdWx69HslxbP0+AYoT/heZzcuce1+FvGihE92JSDWifWU2gFDeArQd22vZC9JbPTI
ccHzaG6U4uatxXvTZhFA3EEfE2+gyM5J+9pY8tz7Q6RX3Z3w0fVB4RiGnsagSvo/C4ZL45iZdVvZ
5VjGtG8+17D4rIjx5eNJeWVtO4vIYWZCap6lypjp7cFXSHyd7ovntDem2ZUYuAQCjEqjbWEZRdzq
1imtrPkFumvL9M7mKAZOBgwCxvbW+rqy2/nV/f9mt9YUUrSk0UuczmybCeDFXQaBL/7BxpPRfyPw
+yr5zdzryoxbKoj1xGuAHbPyuNAy98GepPPNKWryU6u9aojqomYgKSOqobPFsFaZ1O0gTxHOoChg
G3wX4+j1AuXSrpnWoD13YdKbQHBK2IveSNh+kXremadLJTLsw7peZ34Wq6EOqI0XfppuawoH1fqC
vQ+896J5FwaLRwuAYGzNbHuXuvWmmAv5NJjQe4WXv5xihoyyQHYPn88NfoJMvXWqiLrwgG9eYDQV
zfuLJs2xh6qCit4r2aEqxVAi/U7Up07deFNcmaxL6bNTuYTZ8I+cT/ZalLeKFdqDP14HlvMrYXhv
tObo9Wb6CL8RferIIs68ip+MllOYPsLlUyggok3NvVgwId8aDv1MTanWHkyEI6pXJNL7Mt24tX0v
AE6Ap6TvmRvdIz0aLAe00+caBBmk8XcFFnET8IFUz9TI/KjVuvSxKYC61GDRFtRSr0BEKIzALeB7
kpHR21t615xHLkHHtynftI0HT0xd/9bAGvEAFoQewNmy3fqNfM167Nk8Y6j3RQ9guhDCPIzYFqwG
S5v2rT6Z587GXDMm+QlIuW6dQZ+5h9xOe7LkAItkWsP82s7soJ3QvQSHHlTtp0xgT9GojUb8Iuxz
H+ccLYs8gJCCohNkDcVwuiYG62CFCbQ0NTPtABNIFdKOUrgj1RRjVIjXsSPlfQObwBOARwVDH0QH
MmFpFPcOSV7SFGCMunLM56LSkAPprVz1oN+tBw2aDJmVGvYEg4yspMUknfpLX8N5esKBJmxmzV1b
NXkEu/aLnaXIGlRirmD6qoAa6N2t9NN6D5miC1hU2uU4+DT3aClIN5Tzr6hvf6esz3dGDkfYpjD0
R9i0g57Rt+bRx7H+nlZluiNV0TF0uANkUZOyBVthUFucnz0Mjgde7Zgk50wTI/roAbyhyVQfCo2B
F18m/Bk5GLgTvsecr0XWgn7L3G6dV36+sVplRaOX1jijbqaIjkq/K1oc8Pe5BRGTA4xj0raA0KRT
BJbhi+bxV5eQPHAperPgzB0ADbcqYasNK8JsxTURgo60y7xua3TuAxpbNiovvvQDq6KRIiilKZDT
A/r4XRNu9bzYThmMQ6XRITqY+UvadZHP8OYv+YFkJipvfhPxpIZXWfddujRirlgNPvKmPNnqFZzf
Z5eD8VQAaQ6TwPsOkqi088/J2B50dEyvaDZ9h/rLAviHxFOyTs2vBAcVcIYaYL4NcEK5HhEgU9gp
YmeX4NKiR6dJPYYFP9dus5XSgX+rBEpiAixmCjL8JqPNhvhoyVcvQ+Ks6uFzq1BTJAi0cBR3BYWO
6jNglBtwJzDupAkrwzpNPc7GYLWNfdR9b/CzhVnscGfLzR76zCo5mGV3b6AKDkh7F+ZdPu7SjtEy
GHF+FiA3PQKdrq1ye1pZg7HFXXs6b4LKzPZWasMR76tVlJ8NLHXOnGjCOE9QdNn1I5F6mMEMx0q0
FXzMvnYdMCdlDr/mJrLhbolP6mAVKfNxO/8qJuSmTKeVGFSIMZHYwqT0DpEpKH0e4m29YdiQjui4
t0CY0HW648XnSme7SuBE1JYnlM76TsRjaYSyNCIJc26Gvz3xfY3Uw1eo86DANsCPs3UfWh1Pw4RN
/AA0fB3Ivls5crrgv9jZQytfffjbD2jKxH20QM14GXA9PwZtaNHQlq1sc82MHzQtJriT72rpbzpH
HmsPZIt2tOevbwtotCe9SIOM3uHpA6se8fGkw3F0/tuGcgM55VOUVslWaT6cT5NgcJK7NudGMGAA
S74j6D9sHChF5yfmGCdP61Cat7QI8xoPge5hXQ/YRRlMYPaQqYX1e4nOMfdLp8RR1CPZogweMt06
JAVdFQx4/CH3TgB8iAgnWzjPnVY4Vljntb3qAc6BLYRaZ5hsTWJuR68Pc5WfBrgI6ELfFhTyN4Ug
mlrrIhdh2ZQ/W9Ba8D2ZTk8iYRG8bQ4FbKtSYwfv7GSTzNMQN93Ig28Ag8TbC54RbZI9slpjhQU7
GCBNwKxTk2f8IynsLekYu09yFgENdtQJm+dbicJ9bpXom5Pw5BnWnpX2oVvACiNNfqIiG/Y6ekPN
73xo0QPhHvxUHPocYQGTLVVYP7m2y6okYjOHqUtAyGBh2bItHt28S0l9ZB4wiWq5sdFFvdKNfAVz
8SwHnEYEADhJFANcCjSI+8Ox5MaYKN74Fczi4INtaPMM6IHXYO2ln2K3Zgji/R5ex4Ecd7ApX5sY
sdQFOwvbCFLSaEwecgBwfej3M7sL55WNuSVhNV2jBayrv6Vc7fq8DFJUkXDiFbSNHvgyC+sB7kiV
Cua1xobPQ2UfBtI/1XiVtCZEyhn5Ok94Pj119vCQgIJhIsKW5Ds+3oJnvfGElq+wAaQbm5szhp9j
vszLbf4q80UoLAywPGYKe+ZrW1jVBoNrQ5pmb2X1giL8pxbrBI8Y7NlXy01CVXW7Al2BDv3uECuY
kAMA1z6Pew2wns6Ke1UCRjRdIBHelrWxazz3aX5EXut+1szpKxgXx9QGG6gfpzyUmX8xEQoKn0S5
5zIkE0B+ZOWwVU7xoAGWQnEolZvtGFnww6x7LexJcQfzsDuhF2sob55x1IPSPxy6C4PicHIEqUK3
2r01dru2tjwI4KR2zwdM0ZrWW5fCN07YEziODjnpXQdTZABdBjQbR54uuoBm3TPsnf0VBOdWwKmt
AlUh0Oo6Lx/tFBWhDPPPmPytVqVOmOfKWKeZvun17jCVTuh13sGw1IMgw0vXyPvJ1KDUFWs2EaSZ
WL40zeK+H7DWc+Q41hMKUp9Lf3wCW3Vf4udq7AacVwp1ZI73bazGMwzU1qAkfkaf5GOOVxmkDtWq
sxgsNUkZ2YOZraDScM+8RpR2HC1Hhya7B631Ge/N+hEV163K2/XQ+8eiNN0dIDNpNA5OsaYm6Q9l
4k8b7JvSb6DLWpsBXf1m0DDgNjn8LaPZcH1lOMqAFlbIQPHRWHcOYHG5ie0LzhHhxmwzvKQAOukh
QkuaUPh2t4EUvY3gum6sZpz2Cn0T9p6Bq50GTcmGNXqBrH3vNjtIvjFtFZyaTa4HrfHJ5ubKN7Kd
ED28L2BGvOW5Oz3oqLtdxjKr97U/mZ8lyc2TDg1OFcAMPt9DnmFDhdHr9UMqqnRDek/iHK11q2e9
q82jrVli04D+CE1IOboB7sqEUsvKXtwyyz/16JjY2w1Ok2nVDsmK1ajxQjpbnbPMp8m202twXRgZ
6KFFZy/WtTtMO2JW9l2ZsNaMNEv7VtcKuLVUN2hQoXH1qYXIzVi3snEeMK+Hra9XNAtgJa2TYGrQ
mDxlBip+XFTTw+hP8P/m/fRd2tMwE6jYOIOsYIgAzFWDtj7Pq3SwKz0NqYqB9/vFBG9UBU0+tN8K
zYU0ggtbPSufVjGhov/JhGaO0GbrQ4p2Y1NdwKFzIitN/T7KuVVGyuK9FiA1G7aeXaOuXPSkwgLO
xW4Etw6qCyqaNfcwFy1XQvDd1PDwtt0a0m9vFv/ALR2jo218NtWbbqSgBzUeaaOiyJEytT1AVnWv
LgSHUKE5VAoi9al5gqKkfkoFlIrUbX54Q40SbdUjBJtf2xZIHK2p7W9DVtOdLGX5Nc3M9lhIZYSu
htfA6ECwbjWeFSYJ08sg6Ryjxgu+Ut9tPtPLjNS4T9oGXn/mZDsoB895hEI7UGVoTjSy0QgryxvC
UvVkm2Yu9PNdqYWDAytpgBR83BJxQjajkMBFykRoFbJ1zrpsjJWNf/3S9q166dXUHyvI/9aayc27
XOS0WKNhS3sAb9r6blgC9kLgRB4qYUig6kiWdiBugalTozK00kq8LmZP9EDPHf0r8ibjiyrtZCXt
QT9WKVFhIjwvUrahnx1ArKBHhuO2xgg5DgNgw8EIbthr59TJmgB7tstEV28UbYz9KAAf00Q6IO6Y
40OVKX6P9hz0VhsonQa4BXOFFm0Wjq1mnpNkHC8dCNYrgJvyPFC5Ip90V2sjKbVu55WtfHaGhKxJ
1uR3aUG+6HnxjVTuXa0jKcTNymPZWFOAgIuNjq56/CY6cyazpasKpvWBJ2uEW98uQnvWazsSrxB4
MeFYVfp3aCW9L7wuhC352u4BLfCmR2L02DHV6GHJtCmsYBOcCscPEw9vOqyi0acn32rWasL+unTq
S2H72EOCPsSRSkkD5DNlnTIn+b8cndlynMwShJ+ICKBpllsGZtNoxlpt6YaQ7F/Nvm/N059vzo0d
li15gKa7KjMrM0b78EoOd0gOMVXR5jLiS9mxBseB4t7EDSnHzF+V62NfT4iT1PJEAfNZOw2uTfwz
jA29g22bh9Trn3x8+kM5U+9ZFgr97Tp7wyE3zEOe6n2iOz9cgvQO+0Dz+GO+E2aP54Nl/oeV2qdn
4hDfDov+ZRsK6GT+XbIRBIX5PPvZ3sGpMSQNkUn6ORnvi+gZG+xdxbBKVLbS35ujz1WLfeAH7+RS
U60PMb6jklEIL8ZGLriMo8sttFBMOTlOeO3N2NJH36sfxrZ4HZZmXxABE65zY0X4R9cH3xm9q66F
OuS1u94aZfonNn64KycRZijMQhxsec++HhPDOte12b4K6JJqX23TrfRoGTSe83+J+Xauk2jpDuz0
2hbJ1W3SZ0aRsIi2OV/S5WEGXA1raTy666ZDPWYPKEw/fJH9rYumjWVm9YhMq3/dJG96zR6LQe7d
DHjfTtawsccixFXsaalaBpu96djeVYgjFoJdEa+chaOe3jU/sJ+nv0swe7FsvD7MK6AF1VR1uE3V
TzF3CjuzNSeDmtK/zsXP3LksouVRmvp4F2JNcx07VfafbfI9Wd8/ZKTSTyJllXbe4f7c8YQrQs9L
KJVa038dgi7BoMyLGvzxURV7fxYCjLHBSZ1wDrwD2TAHzBb2oN7PeVl7+6RxxphC6WdAC2I3Wx3e
R/ED1/sKCn9/v2rTbp+qWn9sbnMeK9YvXuH9M4Nd+dnxWvfHM+38aKZV/tqynYeuqk9qMpaTq/27
YnN8VZ15kTI4G2N/NIrlayzng4+NICHRZ51uc9xNdHnU9Nn+bgwbTWRgrpb6V05Ttmvquy+ewYZg
pCHv/pdvo0sYNTo+9ApYIczF59TjtuYy2RMlQSvCAdPcfil9UrcyQpfuBeyaPxg8L2hRrHIdp1Gh
t1mXnoTZUI3Vx1yNp8LvHvx0u+Zeesxm+U2W5KF26oPo5RAOqrxyTftgyvPYoi2WLiGuo/qLzQlW
onZihEhvPsu0eTBRX8buljr7rcVocPIHNlNxh3McxORFIJ14vNtXGu762sI1kNXDh/EOWz2cR6xI
url8KILtS4GPDGmPOKlRN3+kq5Jtg5+c8p78brrgJHcpe30VVnLzm4FakdXn2Outsq2zsur7dMUX
xoDHalvhLubgI2eOnfMbtnSStJ7V9FCgnQh5m540wM7qWtHc+5d5wIBOyTNJ7Q224f6pNII/3rbd
2sW8OGr9yS33dfFsoIBiOjt3TwoGRS5Vu7w1qruIWT6iEWsx0QAaKr0SA7b1yRmDg1l0P3gX+6Gp
xl/gNZ9oDxlt8G5DOX0QL/5wvxOZDl4rTx5lI08FVWa4amvmsanXVZk3NVfHrCiOc0Yg31r4/QH9
pWTZithbNX6Hon9xe+82UsSHWW49+vPwLZdiPcrAIUZsdIZjBVSFrV1n7lDzUih0Hc4g6XkcKYzX
5MCKzuANhrgenBoPJkoVl/iunbvKbxLN48q1DdYSYOvA09n5daIuQxNMp2yS9cVunG5XjV3/bASr
jI1GDwinNI70gdu2v+wpr18yX6axdvJ/upjfpzUrH2VdFxwAtv1Q3xVoXCVr3ViFfTGngPG2ybJ4
R3R9LcUqPoyx0X8WK0NPGejyDFAXvHeLZZ+UrctocNvp06sccik2rK3NUE9u+r30S7ETFeundcrF
C4G4iv1aJRIYzJnP3cBx6XZrU4TKmqdfPNXuq0YlAJViengf+rnV4flaFzfZU8cUA7VnXtkmxJnC
NMWqN2wjBtKrEALH3ejeB+v8TYWT7W/XEbObp8R12iWsJkdhkyrnF1/jm1gKUi1ttqudwLOU8sJ7
nmzV/zGnDX+exbfKLlx6O8lPbS47jH2kSLaQobfyTJ9C91t6mJTizcSx2U/LzsFK9pBZNVK2bhrS
B9G65rnrdXtux9w//V9oucgyvWqSN+J6sf1IDXNx7apg2ltzC7+eeT3eppt53abW25nWbO44vMrn
YKv8v9li/kqTTetd4+fEUBpZkMWFHHHySwO73we9SdZJOVgpBrLpHAD8trHtoje2DVNfUt8sjpaV
wDLWGEH262LGhuV1+0YRoUIJNHtHVUzZW89QywE1pA67ewJ8v+Vr7Bc5+j7+GDWehuvqmEqh6bEu
hbUakTM65UlkZYlzEWNuv9NBWR9uJ5fLtFT2ey6WbgyNfC2eDK9Jdk1edVfdr9+iWwGxuIL2smH7
Gw3MPnxgtjBExrxMh6pNhssoR3lc8aS79r2qroiu5Tkvyv59moXz1jdje1mHLAh7VSahdKYmVgzO
hn7KyWKOXRk5RU2GpkCFvflOAVjPDBvAJRt0R/xE6TGbJ+3JxiyxxQUY1/xLTW5v7KuijnSGIMXV
fbpTQ1M+mEyb3Ja+RkPvDGPs8ApHdU91XmHieyywE93l2jOBKT1aE3cWpzToBBHiMu//Q6KE9ZMe
kzEcB5Omw2c25t0oJUrDodYZophk2W5OlZiIYIa+sEM77es1xDg0IJcZ++S/uVoa5O29v0M23Ue6
qbrDUKjhnJfAwqXprLHXiDkeTG0TprbMxZeYGKszawNaoEfVFYqq39Yo0bJ6qXH9+WO6nrXnKLJu
fWvAR3ndnftF1xzw8m7zoduCf0uSZnFlpawSKIAI4/gmTvqZCLVAEcwqxBZuo9TgAW0buQV3tM5H
0rkTca+NsjacJ4/uul0xD3bpAWBN+g9tG9kuzdOV/23JIs193A9Z6yO32ex9n3iSZ6qGR2/25ihA
4H4NSsAMw/TdWBhZf+486YV9k/tAeML9lMsKtZibRSw6KkUBifOrHZo0xm9A76thmXBP0VrBGw1J
HyVDxh2yOO19BiL2o2U5+znRhC7glxp6Ruv9Hm1j3k0tGfDDrLjiNJ0+K63Wg+XojRZXThgoUUDN
vbuGJvR5aAJ0pbruo2JjZrUq3f+MKh/OQhuUoknyuAztj6KFzerqsa76ZyzqH4fOfs2gA+NqK57a
fD3Twj1OWfVDqAJJdZ31IQoq6bJY6qjrFGVE6+RYV+d1ZEi7jYqlc8JmYLSK28Wh55ivNFIv2jCw
g04zRlaK79LvmPdJh9ctsTk2/NQKk7X5W1A/N0HPJE0SS9c+YgybhlYpD6yfv4aScYEXbWFltyrQ
t7qTIKdJEC8cwdWCJ2rrwImgO3Lm7bePjKnP2yPM+CkxQTz7e13uZa99yWhEUGTvTK3c653ypaXG
MUs6+2y2+NBjekm2EVtVCHwauIEeqnyvWvVmTM5Vle17Kf2fpRMn6Re/ywWXgyIxzB3+3yM6ja7j
hFp/5zUFdTfXAFNu8Tjd92AAhDYkIrnHHqvOaBq9l3nqCKQSgK5u+75Z1hWfvm9dLJ+NWv9Mejv1
iziOG7Bkp73nuc6vzJL9qNV4tmcJMp7t275x37z7wUHlrHe5n/3XESgYiqzdb1S1oJEwJj5QxUZZ
MPj2m51X6NGMPyM0KlTgsUq6vZUn74HIXnMB/ZIE9pFVBcEq2m7XYigYoeVXj2Zu/1kN77cY8t+O
pxYmaXw3JK7sAq5/Fr24JDPIC66/6oLMr4q8ptp7tfet61GzDDoZrX3PzC5unrHuEJHVxt1DLafE
0MP4kM90pFUld7N0P4bUuJqmme+CFLvpNZ/Hu5m8jQWZfMbePoEFgOPxMWNOx0d+zqva0lvF/kFY
fT3EMvcOwnN+6gB8vrWjtTGvawtYELTurfD9BtjYfyNX6K3ztRl3RTBFW7Z+3hWIabbc5lkc6DpQ
n0gVB3wlvNPQvaJgsqcXQyV0ttp/yvy8Dt0FheHYmC1bWf3oAGqErhBmxPt0Hus5XgrIFsO4ljkP
CCryQNZQ5Db152YDo7pEDFhJa0YAUC0ANwSys6Rs911wljhdxoFWz5k7/tk6swQQTe6Ae7YcgpQz
c+wnL5ob834Cp69D3Z4Cb3rsMsrLtnrwWO2qQ29Xez9um56Vvb3B1l1NhP4BGrCwsJISg5PgySmt
54EZyZ1dTp9J5nh4r2dP/G2/y8v83Fr+V8os2w4HAgqwvnruZ+fmFsDYtW1eS594R0+N/0DKmCvf
yOzEh/4kRsyRE00kn0yTbNcSObC7C/Crgioia2xO7Jn+9GHNrYBVoN6NfnuvHHyykxV3xLTpek5c
eqHSR4ToEsV4dYrK3a+eke6rlpsO8u7FaQJ50Xl+vGTFj1nZf6ibhh0TpGW8dTr7uzR5fWzSdLxi
tepGYpyHfWsOBZr9yQiVDP4qsfRHOxNvbEg9zdQy3JSFNqPJDciu9T4k4GZbNKl0exsl3UJaiC1e
nG54ta3pHxPEwSXxPDvs52yIEdGJ8+QZdVS6EmExaserb9S3hqeGbXYiZKh6sCsXVOSQCjXHVKIB
h0xvn2H3C8zRbQ+Iu5H1fiu6IOJsKlkmVvVqSr1iqd79l6eKc3lOdmoR/ZnKfb1xhHv/Rj3IF68y
EPz0CSGtOI4VUU9wyQPG5HytMMrjwFB17JfcI2UDBpnQgye6rGQngfZ/icr46BaIpEqlxWuG50Hc
mB6IF/EqEaDH8uAnZRNRnqv9sPZkEiyls0vs7t+8MvtdDaqiH0lrmIucbcheyg/DbNerNVk/9VI1
cLMNTPeS+jvfITKuKro5tmdBLEBRPOgZsHKWrC8YDVY3W7cYJbG9KTWKpCXLZ6c/InIBzQnQzC75
UoYSq8PdNFpyx4Zex2YDcQ7ERSZdarPV4x1H1l9VGfuRKMW4a7x5p3zMDS1qpmdz1GPUQ+NBbTtm
6K1ijfrNNzkZWQHFPEqM0L12udbYYB4WiZbLGdc/zYCApbVU8NQFBi28DbbcwzWi19hOghV49PvZ
3c0eFCd1nAUJmAa/CIh+WcvSiZN8GsKyFc3JVpYfQdJ0t4xfkArIM9Kblb21purR+MPZefrR3Ufs
MqszzzB4Ll3KNMfK4NTF78jZ0b6xjYoag8a2XJ67Qt1bGtAdx5V5XN899FtnccLVt36IYqmQ1tpi
l4/IYzaPOnHcTPjuwLxmhPPsOMyelZxFaArSz0yUH7vVNa65wL8cKA6hciWXMMhac19xjZzi0ztd
5le+oIxwpizYo9b+5SudHfSQnUXWvHfp8qUU8GNrpi0xDi2dcjA0ECIpQOQ8bLuBVnhnWd56UOvy
j8QdiLgavJ0kJJrKWcSpn5Nw72JpN7fQrX1lrjdvpdseZ56xJRYr1IIboo3A2eV1stIvT0Ms+mbZ
DUpVPDoCwzpv/RKZKWNP6CHE3i85jIOxxk5pvhVkBZ+ReNSRqqYt6gYuICmMJ7ezgR3wM2n2Mie7
QJvd36z25wNOGgvVtub0CjKk3JR2EXDJB5XyHxAi6qa1BC9X9l/LAN1O1d1Nyiwg70EkQ1uwJ46Z
Ux/H3vs96zHd2cN0QSWT7/DPb3dDw+XQ9QChbwHqFYsfMzzUts7D0c8ejWZ4MQh4CfN2OTpNCmy1
QcW0gPz0BvOE2wP2/WWj49o36yjo1IOXYxhPTG95omdpnvpKuAiv3OdAGnksxryMmZG6tY37dxwF
BVOuzd1og3uQW1Kja8E2dmvWKmoaQi0XSwngiBw2SAfl3iYKPkyq0rrZJlYTXn6HEO1cxNlGQsJa
deojC0imNAKSCLpW/5dLahYi3X6nAanS6JBgpJAJR8ATDeEBsn1wkhK4bbZsTg3DiRpn5TgxkMaD
L6zv0uk/jcq0npoEn31nTKqnanY47RN7erS8dDi4SEojz3XHQ7ekKCEXfwsLFCT7Zd3mF4Dq/pZh
2ncwhtp+84BuIT56HbkOXhOGCoI/S+76eFginZ/AOh97vEDi0aoEObNFFS9Nuz0w63xX7tsVKFau
I9WYvLALNaBqppely3DVX+p8PxVmsrPXlMXsGEMM0lZA3qkgVBXJ017LWTwMg3OhP1xvZmoXlKHd
TDYrd4uIXrd7qhdzPBvBbOycwlaIN7zupJIx+GOP+JDKYnCiUqX1odnm4m0bK3NfKL/Yz00qnhLT
cuOekcJb0NriFBhga0aigyjFGPxazXyOfByLn7RP3NDWU/c5QyPsUzW0Lz2YKx5E7ZQT79Eh49Al
BLWYiJ6Q1dLvu65Y4YLm4WBWdyDRMPxvM0hd1CG19doMeBQly+hES7fqCzxE/uUlOaK1zk6jta7n
X0VhPqCJuCYpYeartz51gspQGjO3xE9ACXSt/6pRBjddQWA3iR5OPYgqpdBUfsOJ++rsDvZC/kJv
FWxrHnhqi8hwOtVNLj96FbgPYKNi3hXA0KSV966ITMILn9SItZuVd33kBujgspWAE5cmKraajG5p
9rvucbASfJqopmHoE9+jilmCq7va/zbFOyYt7IoDuL6oGAUuCU2Od1hfgL9ZGYbCJie06BGblEYG
drsu1mnGtTHSi38PUa8XUjD6PvJtlDSehe/r0KLMXAziCr3C8fe6h6NY0yRhhytqednmeju4o8um
Hoy+QnjWr48DUTLX3EzlLzxkh0OtivE974M7TJWI6Vg3C5lCaV5fWpq8f9ZmNq8BHdMfxj39pzHb
0pgq8r1ceMKFXVSHqe6tg13K7cKiCn7rvAey0E53WL1+jdi23ZNP8Fo4ODqLtVk0+2Topqc5w0eD
Mhpkvk6n9iWHcXuuusCPTGWgi5wcgRhGWgfLdcSXdmp7j7QwjZW15jvXMOh9a8zQBoinL2myk824
sEe5qtJvv6uHI12bjEqRtm9NkPfxAgSHV3U+k6CTLfGijfTD9GZxU1Pl/tHZMF2boFmQsfQNrbVg
kVTE0qxVKX950+w9iboxX0nS8L6dSvRfyeZ5F4H44GlphfOhA6u46cxFalaZ8BOVCl6TZhw+HKm2
A6LG5hj4NsWGTMc96rH5tWtJCpIVrCFuWtqPVnvLLmZJkMlYOlbUT83wp2HGZ99PpKPIJB8OlpTl
+2Kaw0kkYK2M9NrXCk43xutu+s+py+EUuGAvidtVf6oN8tWcujUy50U898UIUJZKtWvF4qDRaZZI
OSnbZNGmD6glCsabJsCPXqg/uScT9qtFWCFMobzKoYCVYJrgAe/D8ex7rtplZbC8LqbXHLTvKt7p
xTDfod+3C+P29e0uNsMJxua0U4bVYMHrDwxwJ+ifchLN9zX+JtC8o6XjovWKozswIriMZQ9f3xiP
8yxbIve4zg+79pk0SmrwHDvv5r917k+7dOnnE4bfUDkCS6ETdnbdFS6CMTDqZ/Ebx7P0YspmoX0U
mEdC4hveTrMPRSLVyy+9iO2UOJb2w7lZlj0OL8PjLPLtZraKHqGojcdNJ394vWeQgG3jxW+T6bjN
GfLAljmLXZ25LR6P7fwzbExAk23VTW/ruBKtKZvgP19oQUhXmj5MRDAxOKZh+DHynR+1TNMDMZAu
MpgijwFfeMVTI6jYZEfrVzo6wZtMqHV2UjfcJHPzGW/KczV81RVyOnLS+0enq7NL2tbtQ5I0HsXX
ME3/lpQ6v7OL1tltUDVNaLsNwkBSOH/nRmH+mgK212az/DNDHO234y/iW9Ehxq1Q8sXJPf/fJpYx
liOZ1x4hbRFO4OmHpbBpBCCraiJi5+7q4ZsJdGMlh8HPyPBlU/qs9ewfKumL3+u0DI9p6rRHPUz2
g9lmLgbJOElX/jZ/qtkmtGJoZbtvhav3gTNsbxhN1pFvqu3JC9iCfTjFB2uT5rgjfX71wzywkzhH
0lJDzBVl5GKUH20TeFKbDevZMAuJA2eq9qWTwVnberyBMZqR7DfkGM0W7Auwn1tXG9VBYpgWYW3W
oMlz0oO2OVCblegn3fr/jS6Cnoaq+LEb2+A7JflGs2mGpTbtWyaaexZQIXf2NDVXiFQz8noK3LIy
JjQt0JGEQDV0JyaynXUt9iqBmicVqzj4+LKj0GQdFMPwnZSe+Bw6yHD8qRDZz66HHQLZd40stn1e
WwDGNDqxyqmZGqPScTDPHez34j5lTbY8uYOYJtpHJh/BJMbtVG+z95IXyEnJiRA7TDzWSG2b/TYG
6+8uR81JB4MUpOY/QdlKYVbNzcHhCQFBNShQS+853Zr3rMrsZ8MUIyFDvjisKk2jrCFOblr7Uw5g
HlYlKBi9yz9Bbk6KxhkLh1wau6AGpwaUw8mm8W3703XBT/CTnpa/hk8D7yWJFenZKg9mFrjH2fCW
E50lY/1TvU0I1lBOBtlGIU+66PyNsyraAZ2Wt1VX9tkiRfRcJ+xJoS8G91xu9ZHolmbXK1mGGTHd
oRVg8EHLTa3ZBYMVTqWoosxfmVTEpfgpT9zpP27O9pn7EsGM4c67VmI9E5S1GYGeNDtA4/lUON03
5oPQYaskv2sLJMOQye9Jy39Jvf0NeGh0Jn4dSrdwn6c5ODPn96obRvzd6ieg0NmlRbLXm/2IjUse
pjPco71UHRU8KaKolIxr1Tr+c1FZA/L4ovwmkw5u2JTOIfC2aqSTScCozQ1vR+ztd0vXmzuk7iYY
FnaLvHOPasQLRN5phua7tOtDi0rd6jIRTuZU7trAPI6efeJkM6iAEW9TVB4Sne/sjq0/Fe9DunHE
Wut/bOKnPkdT5dfbv3XrIjxMSFYLLlY3MQR0H+dFKii8JM743cv7c43eAc/K82wmL4093YzB7aO6
kGnUd4gwFewDMw5nL1+J3h4xHfZF5eFAlKIDHEx20wDN3ykYGRKWpffIJNx9K+OvCF7NZ2LGnI1v
cid69ICmf4E6n50kjYPc5EPU/rmq0psYvRseCwczcd6I5nr0rJQFHpydwTpm6RBNbXYtar62iVDZ
yA8Ig92B2Ja7dcoONp94Le1bgfV83WTHtu5PtAHIOA3U7N2+ygWouYrtO5m5MUa8NTZzpVN/RQOx
X3jdtmS5WWsS+QEKfDvXYY+kiLd3mYDRA3X1NV1ZI5yHFB4SuGB5Q27FZNfy6LnMOMzcdGMIcfQl
YEzfRXKNrQ+ezj86037v2Y4Q3m2YI4SMbe8XkcyIFGadE8BADGQO8BkmHRytp7sPo2EfDtb0wSWh
9QTcub61SUo0bJJc0kTdNtnboUj9J1F1EByV+3sYW4PGu12fx9yVrEh1HjyJxLfb9hyzz1IroLy2
C9FuGkezYIg3G+Pe0igBtu4kdEapmG5PtcrizXDfcuLwNpqAXOiv0k5vdjYQOdktjGwgwbUpk8Pe
HB/aZrtMoiSAVI6xzX4V2lSK1mBGYnIij+4NHF69uHn6XtZ8kt6liffeqmqq4PqaaZcb84OxAqCO
lb3ufNs7YyP/WzW1QQXZmajTC3NMia3Lzfe6Tx8ztNoMqPfcpmkjQ0dfLB+xtWsTjmsbZ431lPSz
b53bz/48f8J/fHKI7lurf1uxZqfJr2t2UjiaymCDm/u1vQmhnset3c9d9lEY3w6WsNzHevMjGOa4
pSRH6vpogZ9vlhHZKv090Hf2mw2g033Um/4lAgPGt+BF++mcj63V0ZL3iHr1oWAYvVgksJuUX4tT
/CXl5zspNjSCzkffkY+X43iXtoeVRzvm27Pems+K5yQJpFsG/dMJbF2x7i+a8sXle8DDnyfFLrzB
e2dTepmLnB5Axv4o6SnMZ4lD2903dBgTSKXe2m/DfJUqBVqfl9CzOtgjXX81wBtIuvY0KhfbMzFx
cHft5oUYdH3Kqny+U3XeJHctIqq0XyKnmX41AsGPkLErt/+8gUhRZ6V9pkVdtfg06j++Pe1sZsqp
HZ9HL39hqD9b84NnotohKZCp1n2VzWen1vscFQ/Ct+dtS14M5HpFnj5Nc/bQgTZX7sowr32rV5sJ
jteVoaTJg+/qMh0lHolJY3ka1y2iqIukxdSGkDmSb6x8rWS9VCgWUT6tVfZeQnXnRXC0UwbV8/4p
97z9/VFlWh/g+R58Mnf6dKLU3iKzA1XqRdg588NIAmJVJqcKCDWT00lLxbFG6Wo0n1CnDxtT7vfl
UOZzLH1cBvCLyUwmFvSqoDp9WplqV4kNRepLj5PkfVYe7UPUspwaPvT98dhieEprFcnU+o1vgGIi
P+CfKdlcfQlM10Iz8bw2ob/nwYM02+L7fVNDd7CT6orFtgo7l6y/mkOTJTAsxn/3z1iU7kEZ6qAV
UZO19+axpRROlmMeA3abLr9MtzqLavjHANCDPY+HwC+P928cyhmwSr/ft1tw4j37zS5QbYQZ/AWa
KtQ2LXXfHAoMbwI3P9YDMdWEC07E305OeQbA/7slznFdKhKCHBk2jfkLw/pdyW5crOtB5pQouY38
DisBzSGtzTTq1u6BUKKKlXW/281EzTbNpzaD1UMoP8zJIydnz6fvIwuOrFT9e9HKp3ZNbhuuasIR
ELktaGr7xAD4CDz4mnrOs5bjG1M0JrtCvp9H+30hnHXN8g2M5X6XGvMyZxMpBI6J+ZRHiDJfpSaW
iPnKvwidVJhkTOloo4vkZhBeWAwI2U2bWDYRgZUd6pQZljo4LoQJs9c3w87N+2jz0ieh/GOeJe/U
ZLdEwV5zAd+ICK4qL/dll2W0TGl/lGNg7RZ0Uoe2oCpwEVhP+V1amYdY22bx0GR+bFTyuSZDtzLH
x06K91aQg7Qsbdxr+z9dTm/1VnPHuks5Z2+iKh/mTn9B7773bfNmqVKEyTa9k31wZAO/NCNjAwYu
8JuTnOlLflIr+SGX59U0lqeV3q9zxquxjYcyd/dlaT8CS4Ly9XP3wPzZo235NnzddjC9bcAdiXnD
Bd3F/WMDUqMCnZ2ra3TI7lIKjeS+qLKekZVV0ZHphfGiyepRSjevCGteWrn96gKFgntlRi9bp0Oe
GVdYM+NIZXVd2eCYlZOwj8U2Psxrc1pL8JWARI0AF6+O9y3t++duCTjlcNTgVN6haUcD2/EmGi6s
s60OfZXuVw13RGQzTla2VaFS5Kf4hDgTYFxMyQ1o+RXd53HjeDOBthiWgZNTnUVApQ+La04k2rE4
/SlALFrMZ9dcnztrgkkGeqWz4PRGLtvVheAKxYNjmNd5A6jMe+M9YB60nMpzUPRvEDv4jjQI6Uja
BlpVL53ZH+Rgf3XMGLEliSXMytRmvCv7GgwD6oUzyh6AF2kaL0nJez4p89Hs7Wfh1JzDi7PPhvK/
hJJIsOcQVz7tNu3pqE42IjWLZW/g1zGpZQM8dgXf0NfIuHqOj234SKrxWFX2JxyMFacmszb397Ah
8atNqmPRoq4ZPXGHttVbxuwFRq2/hNP9VHBJyUDUeEpl31nLI0UY0yrWfF6mDsun8SmpinfDKJm+
mP7eY3ilbB6wNYiwdXuc2xSblkXTZ/VGbGTzT29Bgrl5cLLy4X/MnUlz7Eh2pf+KLNdCCpPDATNV
LWIeyCCDM7mB8T3yYZ7dMf16fcgqSZXVbd2tXa+q+MhgBhGA+/Vzz/nuy9J0a4Sh8JDnCwfuu4oZ
zWy1xrkY5pM9WYtZ+hvT8D6L68U8vLeVeyhFeUXqOpA2Xe47q2SYMRuiToYTzfFHwarvsqMu17tg
Lo7p42vCu18bj172FvRsd9Gu6oJ1wH3A1afYxDrVD+uc6VMASBgIS9FLOckcy50zhdegcG/JKJzs
Sj9ZY7wVMtgIvGS4YgiPyI3R1mujHDYDeatxqXhPjhG+hfhMcdK5xUH26tEUjNougZ4U7zgCtlO7
zBzwbivOpqisb7y0N8qFaLNk97sCrC85xHI4xVhUQi85LUYYvEihQpbOw8eaozX5x00QHiG6ZPBV
8qp9mTLryCTfD4gKhxBfU4mzolTFTYle08hryMTZRP1Q6W0sGO5VkqDtaAOODd3pLjpnU7CGLOMR
Sxpn/26glKJk3QGvCRJnL6W65bvLbVYtNz8XnyX30KNkFg0bPh4tSMo3kdP9aKnJycaVTz1bZNxX
t/xsZNrk5xZP6A0i+ZLz2NgWYqBxrPpquaFNucLXWWyixF8bY6vogirQktzLdYejJ9oHZd2v8rDE
w1fWK5cnQLCV86tTWbxHNmk/9h831odYT7cRDA/M1a9BbN5H7sD3EHAGecbYt5GqeVr+1zWLfcHC
jj9kM9KIaNPsFzj9c9ZhoOdPw0JrnEe0USXzfe+b58Z1D97kbjqJSb0yHnObz5MHqPde9eIJJX+1
HC+8p+W/Jqixyr460ZvHAzJs7Na5JL1/CmtS+SI03+uy2Dk62NSlOPjhuJ/HAoawcYh5hCQls4fV
1gzTx5yFZfQ5ZYPooS/QRWoJ0l1aea3c96K/YArBZ2WvZvvVjsJbIwv3g4dNpV+H5avHqOSJU7YR
HhvnVqpf9E6WUdaIEo8zqT508DVO8E0Z/wICuiGA/uzRPV7NaYcOHWxbxQEyLNcOJ6/AaY5zov7g
o3jql6rvlk19qMMNlXFsYR1BUmV6HE/qNL3ZkOCsuTx2vjqHmQVbgFUjrhW2rSzY1lHGurVIcc5E
05vGl5f5DC7OZuRi+c7fOnpPy2gUwuQMF8MC19BrWJ4oj0945KFVLGNhS2GrhLMPcZ9tyF5VDJDC
uUv/CTtol65Dpi/m+Z6vbOk029wcfvWLn5nLkZruo8tt5QaEyqgbIp5cdDwsEg8ChC7uP07+NGQo
1taTIZ1t2Ec4TMxtjr06xDid89CRNFpDGkwmXNvY+QPcp/s2awb6R5W5aicWMwmodUVSCnRBgPMg
wZpGlbVP0goGLbg5joYvXeHhFiInsCxlARhhRkrspe2R2BF7EaUvo+3cFaV9xx8yUgh5cX2/UGri
PNsl2jgtCxAPl6CL3elkZ9K7YGoNSWoCM5xotM3x39P6GpniCUJtzkQb3/7KEYFx858iWv4ZS+ty
l1rRiNBicvNxzgeFOC2xl2F4iLweMQ6doKpQHdvvwl2c2ZTbDT3QZcELL1xTq5bz2mtVsRCvpNMy
DDxzcJNhOg9M9ZnnxXywh5RFoZCkXRrSa2YYfdStCum5+/dBgRPWfK1yCFCgyW6naJknPiZvJis2
s0dGzIt43NLeccg4lmcRiYfCJJ3tyYfMwX0QGPqXzIoHe3F5J+brNLvHvHxu/Tdhf2V9wc2SbXtn
0zGA++hSpqFDm/1Tj/S7Neg/PCUzYEEZ2fqnP6FEFsaMy2+q6R9POG9zz+uewqZM9+1ARtuO1Ys1
4ZcbXea7MinwJy0tF2Ok6vcM3s0/56aenyscoUTu64l6I0L39Ub3w5sl2RIrU59WEzUfhtthrLIz
EytZpE2ElaBv7j13QEaoW03XRVGp4AJrtuY06TOjNYbVtFQm3ICaVhuTKdIpjw4z73w/ZnWC47bx
07uIFvdBFWPIadzSNLsrTmEC1G1Ib3XrB7MNoGF23yPk0XTfRZXzc3b6Od+05Yi+m0qmNmpb3bip
Fk+Ly4M9aMLjYkVUobNkYrebt6QeHf+zT1g6W+YpMkIBFx0W1KhMGXWiP5ip+9MPIzgLLXXpSusI
JLRXD79Mm4GLqzr1nH1sMEnQFUm5KmRAGIQ71tkXlUiPuR/RaHY0lKyVHUVOsy6DTD420rXOeV6x
g4soO2D8w0EZN9hU58k3WdeSitEpk7Unn0f8F6cBrP9eXBJfj3fskwiPMmmvXT2Lx2bsEzpZJQU7
FNajH7Ti4GRMtFxe0W0YhBOd+U68wUCR79xhQAwYwyq+nQxR7TWrVDTmb5ybGF9fjfdQYE4jYkWJ
Zr4WWUvm0+bRqBH45rPZVi+uG56X5NsY1ueSCnhGobFbKmGJ/zSw7krfipnQSrSml/UViQNZwfdf
5EhEtc+Py/NpleLNaUjpGv2O6N+eyW0bYfr7hYLdEtID0dGdOY8fhl7chF50Njz/zW/NbRClewEG
1Miie6/yVhZJlbixH1tPvpC+OTiudXFUfnA84+hRss298bncd4tEEGBmXtk2YjzGtbZUd3nMlN44
+iCMQ1ooYGMLUuaANjHVKcfGVTdKzabUIteb4tbutbqzB/vCRJoT8Yh8r6Jm1+XtmVuchKZo3vvE
2FlYWWcdoerFwZHgBsYiGVWbLnYfcz+GnmcjjgpQA4zP8HLjTlkpZ1LrrnBBoDd4HRJe24tcnUwG
GhzZKzmLuPorncCh9OUTY40ewPZCoXGvWYqW74/nsVfPRT5CMqecwRl96QMyUMBN1q7Z7eO8u+JX
wZhKOLfo0v3s9zsoOcG6mUS7Iki4/aMCc5zbyGKvImdxBMp9/4ekwM5eKHIVeUtXJjkHZfEcmPV7
X+V8YDzvScFomXS685d9Ymz0rkz8hzDTl6UQarU7rcWoNulgVdtRmp/LX5011rMzgdLLxbsx5jvT
LV9ktyx/sbopQpL1ShrQnyzzFDTVVyia+6GJTkMq7xGFMabkEgsZ98fk3jU1xjILWYFTP5UJAHPx
PXGFctm+xnSzOW7eo1Pf9qrHh28fuqnB0+EapCuSN65WCRbGJsGr9uFgb9ScPqfs6JAIDgU3xwIS
dCD7FLgKOF/1BDudDz+bHlM/P2qVPIdJ+QtXXsVynx9zgIATp0HcbMdMctqW+b2l8P6TRyEYGhAb
4WRkB/XPphmtjeh4/3E6o+mk5ZqG6BGa43phu8s4w0jLEAvPwnMDlOM0mDmyDCfJIOluJHYN7bMj
syP8qH1NB35cklBkwFfWwKrZTW/9JG/wHx96DYwwGraOb9yZSr1aPKsRJ0zqcdpBxs9FgvEy2DUG
XjVVHtuJ+U4q9DF26bdBRQ9FCJ4A+821NuDoOJPPgUc7B6QhTPdN9VliP4BMk51TTMyn0q7uVU0y
dcwsGrgZE3qL+N6hR2ZJ9YbrjrK5qa5c/B1Gl3jbZn52v+CbO9o1fOJGvarnmJh1jauWOBDxyQS7
YczBfI6/lfDvVYz4PEN2a8vy1A3WK47xfdUW9433SYmx3KTZesRQNk4JfRR5Gizji5Tc8/J5khJ9
MFjbsLjpQytw9hSZvLptcfG59HohCy6fNJNUxEMnq9ukHV9lyzHc8GL7Kgz9XDhgQEtvs6xDUcLM
Z3Qei1B+0frvcTyTrg/Sg2VigG/a9moP0btqswtGmqe8qd58Vq7l65rLhIftxgFFuQD9a13RdyjH
m3AMNoRLzuHskgB23yongVGyKOC049d+bXxHVbCXmcfBGIpBUZ+NRnEjlNYddJd34gfFNqjIRbVx
e0qYzx3OMY9TodxVVBowkIzOJ46hL/hd6f21WyOYrrEz7eu6u6mjcR3M3TLuPazX4Wj9NF0vWGxA
IDtCvOUeYb7l4DL5/iecnI+CkJ5K9FEp/5Rb4qGyeKhxW69EyuLvdtjgjGC+R+XfBVaZ8f7jgwq4
wO7s7luV4Id2CUJTEdPVxrgqdpkZg7QzDzVxkuW3enX5gGC7MyJkl8LE0SshN1SEFcDK0pm2bAKk
LkDVoXsAIYeZV+i7Jo6/xdDeS3ilss42ozWsyzi8WQYWKU4aZevtzSk99tn8Fbnee7Ac7bVzaqqB
jWdMf1hU4EXJ42fHlGxsWXPQH3H90QvFHGw75ToNk4OfSSTknI5nHJzlpI4Rcj0f3LWMU6QK6VNI
VP4vxy/1R9aW/dPchfhFhCZJmRylrfud10QIadXJmpp83dn4CitrvEvmYTXiVtn705x9+1Z3YzfR
jlXu2yk46+jGvqvxq68w8Dc4GPR+ALXQVs7D3Pv4zwnrnUpgDo9lV8krdk1awHK6KovgUFEugxXK
8HNWabQuZESdM4ScL7VFsITKSMjqwU36H8t7AEuzTwx5E1u4bOhY/4xJwlF5D9xH7RRtEiZez519
sf3OIvtNSL6Lx80UxUfPm5861gva6g1ZHrxkGFcICQUfiTAe8mI4QjxaFZWk2+lcIv7NNMaHNqaB
2ArK7rh8lmlCHI/zzlQAcVHLoBC6MZA8ohj3e+Ju8axK1FT7i1jKNkqS277Vpy75UeOn7CpCszUY
XMc1LsuKOrMcOdgsMtZtOeidsoKDN+BslqVxze1wD0EANcpOn10jfydc/Vz2BcsqwV+rPXAiuiMZ
cTILRCavfYMGcjsk6t0raDQtSP29n3NfDe4IvLr8aEJsj6mHrV2/m3motknc3OsGyKFG4FBRevIj
x+EUnMt92mXmzu4QyFPPZWpgdm4k5vShZzcNNRVJOC37aBI8hk70rHEa01EmyVDOt23tMIDNr5kR
0IIim42dUU5v8RS/GLEPf6PfjENwxqT/lOn5ebB9hJmZbdhx6+YQlqGmCWavPch1q4rxvDxii4H8
xi+h3Zmod22LpxYrXvlo9G2z62m8b3oBzkcLY9z3FcCsWfXMS29r0F5hUHm7yGiY7RPW8ykkYbtk
RyBrYTslr2uKcCfNAmSR0SNPTQyi9yTXhjZ4TkKY7W3mTL0mi0jQrZ9/yBbZo8dn8AAIY36PVIB9
yBVAhsdBsmGH4tRie/uuhDN8BrpMNq7XDi8tJ5UrmILp4FVZd+rbAQVNpnJehMGTZhTnIe5mcSDP
hx4Y0gXdeaIIN1bcZCdbIBWITGN57cOhPiQmJDLGsah+QyoHLthEs6LUKek4TmrNe6aoAjkhu9ST
HUSpU00GiDNjT1rfSpJtMETm3texeQ4wHlAPFD2GnTY61uhgb7SZv3qv785yrtW6SozwnGaAZCoL
0WO2ouRRlXq4GTU57LpQeO8KmvEoxvg6BsxU1CHDTcJiczJLdHja+e+MFg8uHJ/UdpbSuKMr6Zwi
P8rhUVvW0Wvap1aMDI4JMvWOqaBezxVmQZN6444AIgMUWvM6OTVNZ42fsKE1sqoG4Fy8cw69oVdt
uc0w3puevw4tVLM4AnrTDHV6GXIHFHLl5K+m4adU0sr5UVnS5KP3uxiiQ5tsxy79ZfLcruiIjU+c
jMAjxyh5fgDQ3xR4CCriBmtUiA7DTIySWvgpQV0fetvS3rGHKlprX9OcNunDjTUg8RhLFl5wlN+w
dsDRWL73iSWPR79Jh0MEx2M9zmFyEsA99k0yZMdy0dOTORh/2fWMWmmyTFJsxP5mWlJUdcBUEDJx
JO2qloSU0fUYGLoUrlISz90Bw3J/qkQ0vVJTy7UhwjfLcttt32TOMfR9RR5zBNplpW6wdb3mQyDY
bTDlpVsIRkW8cgMPb/tUSEmYGdph2pox7mQ4HHaMjTAdEpLrAlY9jlq9alK7OOSZ/WD2wr0GFkgv
Y+Y0IJOL6wYMB7GiT1BYTxwyiIdH4qWbEGIw9OFRqf105/LlY26kT1mWv/eW6R7SdplerZqHbHA/
RV9oVkbiZsQHYcpF9Ysz2ilcC7N8yOyS6RpzYr5NDCle+bUsud1H3GKVcJky6Db++l9bTqRG59b6
3q6tazxbG184x0XDQRU8REV9myfkTub4fiYi4YYkt+macW6Omwioebb+19rp6jjKCC5blnO7CEPN
KL414msbFB8+UuusMnrnVKXTor9yB5CHG7ZjQfpNG21zp1LMeWRTX7KFPObIF4dI80q5bbchk5Fv
Ihv9XNT1c1zDT1i0oqC7TEUBgbDcl0n9JIIKfCcmpTxfA3zf4vt9zpRe6GBkwLCWROkmw3wNHkF9
yJjmIEiG6x/gzH/70yT27q//ztc/qxqFPIrVP3351yc8S1Xx78tr/utn/vyKv+6/q8snHK9//qE/
vYbf+/f/7uZTff7pCzZLarOr/m6nh+9O5+qP3x99V8tP/r9+81++//gtAE6///Lbz0qzAfPbIsBP
v/39W8evv/xmCQig//aPv//v31z+gL/8dvuZfw7J//KC789O/eU3R/weWBihJIPCXAn2E/j38P3H
d+zfPcRDmL2OKSwiqqByobip+C+/GcHvjuc7ZhBIsKSmS4/zt3/psGYt37Pk75YdiMD3eJFwpGX9
9p9v7f5v9NK/fRpcir9//S+lLu4rMiQdf8ufGbnC84RrSdekaeuapv/Hu/hH2GmN24vRFfgSASLS
WounqML5QGnwYQxV+96wTRHQLDmHVWbl4wk2ZbRjlSzy7T9ctP/dO+FK1P+NW/3jndiWI1zfdAIb
rsOCDv4H7GqSTJ1XKAtH2CAcOABMHYVAGg4PU1vkXyCqwclGYuk0Qaq+5pwkHkNbOUDrSggbUAV6
cD5N839h5krvzyx1PrrlMlPCo9uagRX88wS4IkzTdLbnkZral4jZQdXMN0xoqA4pY4RfRTJ0uNtt
sGwx54BdNoflqdUMXJLL3M/St4szR5PiDjKw3hmDHE40D2AtaV+d4CCEYGngDUWM2VxWJX6XColV
V/iYjw4NRHTdKd5YVkDWtYolFmAWdbWI/uI+8U3rdvBK8Ku2K/axOUePHIfDXdwkI7giNyqfVUhT
f8iM5BQ4U3ZDp03SEKvoi9d0Azdt2JGzw/5OH9JdJcTM696c7uKRvruoYnvn1VZ5RN3F5x3hy8Yc
PJ5nr5EH3eQOYf8BlFFqFoSocU5B4EiWf20VSE/Sh4joMB5kQxB00h9DQuW91nZoPljm4urPBqwu
dm2weQ7pNL/pqM8p+l19Zm8fz71NlzJzlD62EDtIYCTeTY79ZA0qicxoEw77mQfk2ohG3tSTjvBT
EdYM8xmPDmaz/Nj2sQc3PqURZJfytewWf0c79/QNZpOgJ73Zx4qcB5aJIci/oEZae9dL7ftKtFZ9
74xdo6gsoqor4SBVC9VTEqZfm8yRIRGaV0KjnYZ13Dl3fTsDHHHwdYmfs+0HyEoaj2aIEmUkvnsM
wtGMaQqWHoKkD5S1vJoeeI87adUFrRtkaVLXQdtYBaSAeg79vcjKgZOScsLs7LmSpChjLhrlIF9P
Mr2QlCaOjDSDdaKqVEEaxgoH4hyebYlXBtDQOmjLdCaAvDiRziKdeTFE+aih2+INXXSnCqOjvSKL
2dopbeTpLq46SXliJN5DjSwVBgCjhXFx44FiX0QWiep6HNFjm8754jSXXJU/qPo9NgXhfb8235gz
AscMPoSxkpw9dxjs219kUQfKS89amnJ1PqGJ6ijV66Y36gsJGv9E4xgDY2CP4OZTx5pJJ9Gf+GW3
0oX950XRqsBIvGEkbXbrdp76oiAnFqj6MpRraYn6zXEyOl/5gt4TJmIzpsPSvTTmOGmofw5kxkRA
BYFA4TQHNdL4hP7Y7RwbQJvlFP0XSd3kLbObLjxMo0SOrjyCs6k5gWHK+pTmwSjM7Ds2u+C5GgM1
bL3RKvZqBv5EjaNUC+PVHoYcWXvqkLb8oi+Tu64MUSql6iRxbHeMDv0gRYBvc5q/ktDx9nhgKRCT
MXqGkhjuvMLIfhnYFZEia9RiHvrgZHqp8RJJgKnYwRsCC36zmWtMENIFDVhWstvmmbBJaYr8iL1D
E2gugnnrELDTsF5dZr3EaQAmxq2viBryIsCV3NkMcTr2tUyufWoZR+XyScykTuc1zIvmtpmzCap0
r15zkcAri1UY7LEr40hzM4/5JBZSs6XDdBfEqT6mFbm1DYiveRPYdX2KTei/dj9OuBO9kfQoSJjd
mCuWdmnMOBpTr/JP1P3z45A4JQE/u/0amzL6kUamd67HkpxuGs0skL7vY2SK0xbohaaa+orixOw5
furph9dm4YMUCdkcGg04+rIGXp1KdfnqKxXcg5gxDoxOhoRg2fW9SRrnJsmHSm5mf1IvhBrDQ0dg
YjfTlCU1bNtPfdQzL3gogF8D+Cai6oxBDFrA0uhPjqNaPrCiVNUWu1L9UtZR86S4bkxw7GqJC813
ngFkiWFtxCZsLCOaMISDEx5WKf4kvU1sPe0DJ8XPXMM5W1XlMigThZLaPR/y7DrKovjR2uCW0aOd
6KlWZfQrZiLEYkIozgg7SUFWLCs+2nZ2NsVgFifyceXRLU3z2Fd8jkMWGeshjZMzPJnqmIQWF9PJ
y0/6FWLnF7U4hN44HC1XN8+TMqONH9dSUX9zJ9gdnkqHl+w7I5RHMxnGuzEspq9MBDl2lQhaX+5x
PbDtKCCDhJLFLmwQdVPHnL1jQHZkK80QSrobO1/YT+pzgmnnCeuVvgWCKMiEW5yTnJLifpUZWfDq
odNwcEoC55WqqTsox8IZV+Q1a7D2q1uXE/2npHWQbqIcFsK6oaJYEuhTWGy6cuRUEUNX+YzThIm/
gwVtHZcTKZ6GbhojNb0EMAYZhvw+roLi7JPQf2BnzEDCeGa5beKR5mbvtUwfSZhWyI279EylNfyg
NiggZNmeOjPSm/1EprV49OmCrEqf8Z4rbxYu22Qh9hLyULYaRpyi4CMsfPSgwnu8zbMgMpi3Vvth
gi5gMkvtG7jgLaOAITyRMd+bXSs5qRA0IKdIB5BMF9mHaAUvMXyeyhmLczulZnStEkzxqwrjIzji
sp2PAbHFp75y88ceFDEny2jw3FWJC+Cefad/8gz6Ai01J++cbYh8lZLiwcshJAZqoWi4NFMSFNmI
3G9b3qFJ9GeExHhvwN576+dh2VemyDqmyaIP6j+mlAwEeXVUKBqgtT2tJrqqBBT6EVP3UP0gC+Cs
PT8mB+5OhvuYKNkeUnKZ4KBMaEJrrF4qWHNoEtG5zTv92E+T/2POIvdBTcyvwdM9sKPaE0iknp+6
Cp0XJDw8Vaxzf273AELh5VuxP96OqsDialTZ6wT49kYnhrV1HYnHmqEy3rZw7DJbJb0C5I72cOe1
wQiLCg/LF3dneCG8xCSS1rHq2xCuA2TDlsEGhPqyd2cIfT4Unc97rLPaXzmhtnZZWwQ/omRyCL4D
OYZaSlioKdtnoyNmy8bXBieciOmWWzqnSev2B42GyXNQA64M+vHiDQMZe4bDN5uKpsyxBNvzbBlp
9Q5gLoF35FqARfDdAJ12u522XHEjegNxN+w7hmYMZYgYac3WnRkodazaLsBqbjlHWgNJx9wubKMr
m6rAhIXsUjXRXuneawxx9O7JE354SWu/jSANOzTpML0r0hYAQsRAkwPZMxgF6PnRiTrN8ima2v4q
krS4pFlSfIJoY/QCASpIILA+FQKy2b03wApGnIFFe8wB7Ox8ty9RrfzyQwxV8aOZSI04lhEfLNso
HrtE2+7GqVW865NiuGFOxHySnQjQXmX+XKUWLYJFdsPuwF+8GiGLngTjbz4iO1PfRj3RvALaMgHg
rccDBELjqddeT90Kf+Bo29p4sSzYdes5kbAx7DF4pn0taaymUO/HkLMwbBOw6stCN43uPhcEc5iH
Q890aArKZCOREZB7TEfYP+KrkHX4rJXpfxEAqx5Jwbg7P86ix0BWFrd6F84QLPDRGaZ290CRjcUx
0xa7vHK62yEnLzEALDHvkrQ0ng3DiKOTIsRyiaYlVhpkU/7igjNAwTS4cQ0L9if+Ce/AWAQBYkT5
tyUHRnYkWknjj7KZgovIe5uWJCO+mIcBm7cYLPk20LPA4jQ038Xsa2xqjssqWToWuDnf7B/GUtLf
6xR64jxVUP6kZ9Cnri2FWWpyD0YYjecE1+CuEjm8wX4ycwhE7PhQ9ij9A9/PNmU/lFtLMsZiFcda
3M7mJLcdCPAFK9PKc9YkLfbGysgzAFaF/wr+Lb7QFk+PnJWnPcA0qLUmDyMHrOg2MHGZsU8b0Vq0
cjyEDEU7Fm6NUZhZCBirWRPDybV/it5036Yg9S+RxL/n9I75zMqDdALeA31eqtC7Z01bWBqsZGHY
ZHs6duQgq8QtaCCExq1jQnSqcRNc8H+RmELInR9chubiK07r+NvRuruvDFHsGO9e39WqAlnC6e+c
u1q+L8Oud2KOq+OS1GP0GxOvYfWbazfQ9a1Rd93Fc6f6qXLq6Ai7wL2HfofNbyCGGGM4aatL2zT6
0a9wK0XE7A7YoAD1udpobAySLa1AGt1HC7YgEZOmIuZgJwFOrtCHupNWyVOBZ5WzVT96NRuLN75U
iagPpvJBTPY2a4SR5fppxlVyVtrLXgn0zfcw39C1NZxXMvUaDvNce3AynMYuVnYYo42xgIJOCTOT
hlFk+LdA7+xzbdPj4jBnR4jievw2+k7/1Hm3AI2hR79JBhK/0QsAOhimgIl9CdQsEYz4mDWAOwb1
ZltuBftFU4vh83PnmzYaitcQB/gxAeT4JccyuXWp+9aRnLy9NeAtVqYWl5jhD3cZmAia6jZ2jMrx
baB+U0Yce85OmGjiKxwBwJexiS1amgwsNLs8oz/HbZ3RYDFIycOWoP+gf/Zzi+Gg9b2zV3v1Ww1E
7zWagn7dj2RpepHYK2ViEc1qLz3bciruZUM7+m+TZf5HAtlt8hNqV/VL/bP89SfF7K7+Lh9V+/2t
bj/rf/7J/x+FMg+d6v8klGkSTp9l8vknsWx50d/EMsP93Xccx4brKoVvSXaW/1TLFtnL9FDJAtuj
2kZT+y+1zJa/O5YbOIEL4te0HI/BTH8Xyyz3d2mb/DPzJGy+b9v/E63MEcuAu/+WqHx+k4XbxJWO
4P8u7+bPElXpwag2m/jiMcoKdmrrAnlWUFVpfyPv978MIttiP7mZqFammgkds7N7Hr0XkpWLhouS
o8Eh4jf3o7hJn/pMS5oE2Eb8ly4Z/HelNKes0k15AsZgbMnmIRUEFNaWVl+M/4DzXEOiw9wIxlvL
h2AwLdIlVgHfjCwxpmvbJ1h8wbFNqx1/ChXU4gRWVzOzcBA1ZAObn0w+KLx79qp+Df1Sb6iRiJUN
Ve7V174Hxed4pQ8yCm+aGjbIl2BcmVBnRj+054UEtbSZHjBimz3b4xRacXQ0Aj9sThwFnNh8dP00
XlBcXaujBwMDtICZ4xQ2IiTvEj6dfce/2mJwVqyqZW5/1NpO2/5GGLPBFBk38SvxxiIROAwIRWB1
67fJ48TiXLF+u619U8ZMdlc0JBqR9fgAlIEpka6X0QZ0itsYEhmwB8eIKrdfFZOclf/klNj8YgIr
CScUEyIA+vZwNiyCXo67wSPmSlJjFv1NvH89FSKohyrq419mlwYRU4cas1Q/tS2EenLhkLHsMHDW
z72fzK+zrOolEGbcpybjU9m4No2UGp8pgVTbWAXMbsqgupVlc1uVtPdudMTEAELO/hXumE43agCt
u9LOWB9oOFZfTea+N1UwUOB3717bpG9GA3pnJRkAR6wbWR9kPkFW3XfuoRg6veHs3Z6F30c3HPTd
ddXA6REsZgczaChxOkAMhKibnw0NunMfxRzSTCtcEc3DStf5jftq9AbhN1f73qsXaQ/gqYvJM6zx
V69VyaSPGbrmaxd7xTseToNCXjURnpoEuGgV5vqScC7cYgzABqvL6r0K6+rb7zL9HFppgsjY8ms3
Ab1VYpuinJj1QdkhVvxwL/ZRaZfxIUJuGfehb4w3XKfQBi2CH4tsl/fGAQUvpu4IQGzpDjT82SIc
1qBKHKQBcwjK+9Qyg4Mse/CGjZ9hdOxCHIbYn1JzZ8HhEniPEtpQ4Sh3sVZhdqj8PuONIrHp1s4O
SRYqcoBul1iM4/K5iSO7vJDf0PAM++TegY5AZzsbqR0I+De3SU1qp6aMOxHrsRmpU2MIXnWZH4CT
RpHZOGlerWUUgvNyAfzg/DbIcWZmazbrRJHPgAXdqAN9LPdRltBQGF7ka+PMekRqBj/fiy5G4Iya
gCz+k5gxPLUL1QWOC9DKTLqv4wz2cGN7DMRlCvXcnybPDTf9WMvvrJ1CnN+GvnaO0Ty1GSGVpGNS
h3It50dcTW5Hwr03j0GZZAGGOc/0tkrSS2WQVw5kMRgEgEm7H8CHGRTaG9turBErO6nRHVYo+9us
baAiqsxu2qBMj6P7H+yd13Lk2pF23+W/xwS8uYUpX0VvmjcIstkN7z2efhbOkUZkNYcVI93+oQiF
Qn1OZwHYO3fuNOvTU4ZSmWtnxCqOGXZMA82sXk29RaIr8Un92qOKkMPPMSUbSGOhFYjKTp7FQTpy
URrz10oJB2b89QCOkqtFkBXGmh4juQTYFpJ+z7xYrJgbt9VYo0nXjpK+CBq6i9BnEZ2Gi47+G9Wc
QbiihgGlVSKXFh8AXCj30xBGlhdzPx1WyFktDRSZqAg/SjrHgych4HrjCUnjZ9txVDTtEPm6JT9x
aysA6o9GwjgGy2r83ZoiBOdKSMbfSE0loysJciIj1NmV6r6yYpnZdV3xm0c9mqLnMJCzwplrBfQT
uL2SZnUTegmpvNZCAyQmI70pCPxxODjyJyOmCZmKJe1Y275PSC9IEARqB86A+T40gmgu4RH6DgmD
nBR0I3F845EsiJEj4ngbQyqsF7w5d37+6aaCHdIN70bEbnfGQppUz2ILPYOmNG8R5TQLMNqm1ker
mWDTcg1FkO6Ah1PYj+f8rhfF8hctjEwnSjVdqWTwFf/RlCWDcdQuJ9khaymwxzRCP/KHMQZwwGsI
SqwxszEz/piLERMWTLg9jhTkSO8CRonQbwZQ4SBh0IYD8Wc2owER0Jd98ms6Fh0NfpHliiiG67Zl
iTGthhL9Tc7MzCH3b9UqEZeLGPJecwgAUAPUKL2aCVx7cO0J0hRdiTQFs4yNwayo1E+02YahFm4U
skrILSoC3WSBIvX0FZHHvym4Suv2bJlgjvhjWqEPDa5rQlCk0AVojDLUO2b6klDbfQiDLpe+2MeW
bhkiStEib417/Flc0aVFPg46SceVuaYFrNwiQry2WMhPxhqFg024/t7g55KWKRElWVQ1uQdrS31L
PRNJlWd2PUCnZ1I37jRWTv9/LOb9bUFRNY3SpmQY9Ld/jpTqgPzB0scj7qJNc2TaPlzpLjlll8b+
JnHQQLyg93ompvunxTPVxiLMcEnl9Ny6ZOWxRObbnTe0oDhaxtzySt7EF97iZ9XXf1jUiNwMkSqq
IS/R4oeCZVprIefR/Ewn0poEq5H+yKBrygyvJiS+0PfyX+m6axs0AKfGurKaMdAuVCeXsPdjRPrX
l6TTgjIy/0VF+GzlqFOh+W2jPBMAeWGFoEdI3mH2hAH0YTy/mQwi5ICwwIzZMd3AQmcdkCGwA5Is
gslQ11rufw1y9+P79SV/tcA+/qyzWm5VJ/h9U36mILNKUv/NsNSTXGXrGfgbBUOEMJ7UiqmcITql
ES1qUk1vzAxSPxvh/54MeENWC3hGMZjGAd7C1exUMKpZLEkZtUCqXvv7Vvapa+FjIfyrX0zDj2Vp
FBIk2Tz7mLPKhbuWVEi7nRNxilc0fn3/Ui5Z4Nrzcblo8mC0w6w+Dwz6SO07Ax0XDCwr/MPt5K+1
8PERlgL7h/XIEOOg6nTbBjUSFqFI8HGnq/NGj/oLe+3LJyGhia4ozCVdXTbGB0NQmgFsMfowSyJk
E3CL9e1cM/7qfv/C/nwemqdlWTE1xsJk2hQ+mwn8JkFSRHqG79FTdw0kuy5jpr40no27WX3h9f25
lQyderlIxCDJS83/sznNikifJNrzZFB+TsCWIBrVaTUNff1+jB5m65LBP18jBnH8dICYXE7/8mgf
XiMnHhNLrfA8yeTycSIFsOjkwtHCDfd8UXw2svyID0ZM6H3MifvPmk3IvCEKg170c7Z99ycqgtc5
LcPHyWVy4s500kPsCBcd86WnPDsJRL3Xh87wn2O2rCk9TkV14btJZ7dy1r0BJZVwVeO7mZp19uEm
cah6Zq+f20y2KJVYsNL6DA9sGsl9NTNlSRtV7qFc/0Om8r1VFOgciWg+fr9apa8e1KLeRC6Cw5x7
0ec3nVmRoE2R8jzoqD8Ag2IwpKqWfgCvLyl9W8hf0ilNv7JiDe+jysiKMQfxCuYQA8BiaO64Ygqr
73/Ul7/JVCRd5qxnaZ9tIXFIDdSKjOdJSluuSdp9MMp335v4YpcaoqySfpElecmNfH7syCDvZ+b6
c9gztqlbww3X5s3QAgZj6SUXvvWyWD67OA7bD8bOVnOErBJkKP3ZEshhmOlh6rX7qFC97x/pi7f2
ycrZkuW4V9DB45EYJaGHoH7mw14wcelBlrf6YVsKzByApdCfjZAi30L0ZwrxxyCZm++fRPrKjiTT
30WQx9DYeaSnmHGZQvp7Bn/lSdJ1ufKvxQd/W3ujN74YtFpq3uXASPrC6RgfrZ49nVnTY8gkMVZ7
t73PV7CObdMuT+UucLsLS+Kr7f/J2NkaZ3QzB8e2GJMYkbeHtb8lo+u1ZBjWzYX3ufxd5+vv44Od
xTW5nA1+ji0yeXSR/KQgyib+YdFqTPP/95/uq0X40dTZIRsqutUnmAoYE0b4DV3e398b+GppyAZZ
VlWRTYUbyOclmIfkKcIm/pEF7XWGxCg1kO0st6vvrXz1GCw9MrPW0mh47h6UuKeGJwvPsliuwrD3
Crzz9xa+XON/9VEa+DmikbMFININZsg5w3zAK7xgIz7Q2y141IPke7IqW9HNXKin+uR+b/fP92eK
hiaT6TVljf915vg0ZGL8CEWrKZLqJ5RGUvp3u6UDJbDy2vnelrR8jM8LD2Mkx1XiU+Cj+vJjPvgL
UxISgzGsF18TySxPt3SMndKmoGdLd8QxIzkaXgep4bTSk66IXoBUOh191xkt6CZ03kQghKJG/bMy
oNsLF1bSF0cfv85S6HHluidJ50uJOTh9qUq9VLFuF2G1I5i79S3j2peBJQZDuIoQKi1qfI7Oh+ha
Gya/zb/gFHp6YYeeNbQutzJTsgxNV2SNVJ+hnwXynMJTWcjxS7yNNvlV5pDHWumr+njp9vfFslsM
WQwJqPyHntzPn2QKp6KmL/FFXcNUWGjdznAMdhGuh6bt+hXsjEujxIWF8MWiI69CsEjTEfHOeTNq
MQd0J/rtS94jZ9jRUAPFQt5fWGx/7FnVVHQmZohhRIXA4WxDDXnW5FWfvRp30qpD0Gkz7uG27ZC5
bLfUJ7m9X3qsP18mJhcnRK6AfJp4HjxRO9DqSixfYTc+93cMojqRg5TIGpUGh+v70ff+ERr9/zLc
/5N0jqVvynBUPrO3qOp+fS7D8S/9XYZTRcpwlszKlkycDav7n1U4RfwvgjxLFCVSDVz/ll7pf/as
S+J/0eC+5LLwAxRyFP6+f/asy/p/mTpbRJQsOg0klTDk/9CzvkQP//KF7GxKg7IlqTJrhn1wnvNg
6J6O1AGZYc2fN+mChqUdpi1SpBXUC97k80740xTP9NHtyrJM6Eejhh0TQcOVoakSqu6l/fY5qvjb
isItRuHaSQXsPPfgh5RK2tIQgDBMd3pKbgAQCee/YyBaKEzDVo2BJnXtj1609mmB0u1yigoqcn1C
i4KKtCo75Tj5/euHdXH99yv933Mi//xdGuvJoH7KHM7np/eZYBIiJC8BebWHFMmzRB/W35s4CxX/
sKEt8wkfDramS0KKANhAkMmZ3dSNV+2mWVlrOiNWyvX31r76nMu0xT8e6K/67gdjqpmDLLAswYaJ
SGWoqo9IHzx/b+PsAPrnE5m6yHaQ+Jhnb62YwprWYJ5olBkugvAVhLQcp0x5MzSFWFcBYb6V16nw
/r3hrx/uf+zKZ2/SCui56mhuofQiPNB9eZ3p2YWV+vn0+ePRzjOems6w3DRhwkgaWOC1lzTZpqSS
9v2TnJ0Gf9pZ7hcfvlMtd83YFthJHtHRcClgILNIl11cuJTm3MCp11LsqtGV31wKJpcdfe5cFIl0
LgcgsznnUV0C/SquQE7Z40qnlueiuupkgS1tGK48QZlqMzvZSk7t9Co9oHZXev/Os3/4Actn/vDs
jCQUjI/zA4ab/KCvx0N5RSnPNq/E62Fl7MBOXV0MZS499PLdP9hs+5r7eo5NBFjd6eTvQgfext0S
PsFYcYjq6lsoYaTuRfti4v7LdfvhgRd3/8H4IDVlEiYYF9et2z2qjv4LiarYFTxp3WxlpC1X/qWX
fMnmWYQDGBdcjYXHXR442GcepUonWteeta5W5Tq4uvSUf22N79bV2UlSzXHWJBFPGW6zR1o8yvKK
OaubzGFoc5N4vrsEjhK6UK0XwNj0akdwDffC2jof9lpOTkWxNNlUdTbrecgKRnryzQiaNXq2T5Ik
rCi7b2fVGIAszytKGAReqvU0mpY7avrxe+tfvnONM05WdJE7zFlgDkcaSkap8AbQqsoDWLe0K/5n
Js79Rqj5FY0nkJGyYiVLG0Y+Nt9b+Oqo5r4sk+LTiFPP72G0jiJl0TPZMfuvRivbUnvQzRsTRQP/
H31i/2tF4itnu8ycqTpJ+yUS+7wvEOBpe5juhDnmCNTkru0jRx8vnIhnZbO/Xe0HK9bZqQFaKzCs
FCu0v/q27M0by0l/I+3uhrtsJbiXNsJZuuZPg2fLwAJTEUNjXg780dUfYxep4QOhvje9XfRryys6
33QfH+5sPUzMe9FKja2yc/TJazwQlI/Vi+zFK9MdILLZsMfyRyCSgHqdaHXpYS98wvPMNH4cDmqN
fUn5NZcCINu7pWr//ZL8yoguipRKVGPpdjvzZWUBpwqBc3yZcB0Fv6t21zIr9b2Nr/buRxtn3suE
ykIFshPsChCJrz9os3nBwlcb66OFs9VO0+7cGjoW6npp49r70rqHU8F9cStq63/jaZbEF9cUXbGU
szemM/hIardhzWenQX/oDevCw3x1Q+GG9D8Gzl5XGCv0UaV8EqEUHwqTEUKpLfdz2nso7Dx8/zBn
JeC/N9RHY2dvrpdNPwlKjOkP5YHJFLgCQWOL3nKoBGsobuEjLSHF1lzlR+U6ePre/Jcr41+Pqp75
jznoQpPudrZYdZMzyJ6H/6GBM38BxFPW2sVAjESnbAHGLC98rUuPIH92tP5USSaidUSb9EHj0AOA
Dt+/pC+97IdvpJ7lCqGXyPWoYQIu2oaA8iW88g/GS3FQvHKtaI7043uDywI7d3wf7S2P/CGmqoyw
yDILe2g/MC0wrXvLd+extftGdNAesmV83/cmvwzaGSylBKfIosw167NNqZrQqDGxSRfLDrL93fwG
ctm8r72lwIhKU+oIB/30vdWz+uY/Vv8Hq2fRYyK1OfwgrMbbySNshcBpWytlj5RSAbpX2MsE6Sv0
J1do6IR24tJvCWDMij0UQi78lmUp/vHWP/yWM7+i6U3XWctCWkoR5mP3CwIgQhseZUC5c0njb0mj
OfKKq21w6I/Qw4LL5+tXZ95yFJAfoVFaP0+452og19bM3AA0l2DTrX3Xqh0JkO09VWZxoVl7syM5
AMchptlIIxdIIQ4XArEvz6QPP+Js/SVUN4Nk5EfEEPDq8X1QYFgF8YUXfsnK2YojaxGaGZhqO2ZM
T/DBrTYIcuoX9tKX7oGGEEaGddK96pkDSiIRiFWPFeT2bFN/E5sLHu7rx/iXAfnzxkFbMYhFiWUj
dajliCtUz+xZvdAIsKy9P9fmv4yceSAa54DkJBgx65+x8qCOV0Qih3g6Vrl1wdSlF3b28TWRTEe2
mOqKEVAubT7oRn+/1S69srMvD6mVCoLGNxmGh7h47oyHgJnU72381V/y3Ss7cy2Mjw7iGPMcAjzU
E0NZKI7DraWW+Vd47A1P1Z28Sr3LQfKlN3jmSGi6VttmWXJGKznLVHPRXfCbX71ASnJLKlemN+C8
twaKQgpCgGcrCzD6Ap205oR4fH5hKZxVhv52zx/tnEVCVT9GU7AcRADgHTBdjvHmu4mDBvY9RRl8
kPofPthZNBR0XarGPgZ1dHNnQF0mHeOh0F5YgF+edh8e7DzbVtV+B4+fqGv+2VHlFh9hocpeRMzV
g1Q+preac7nm9NUm/mj0zBV1zBY2weIpGhnNEgPFQj1dVw0DB2Hl0mnofb8DvlqGH82dOaa4jGpw
opiLEkp206m18kuv8auMBJ1P9D2TElAQq/3s+8xw1AYGjpfj21/nq3EjrattuwZNeMHSl8/ywdDZ
Zk6LsIDNj6E+EFeqisIPKmLfv64vvo5lkr9XyR5KJFfOdm0aor2G1KBvF8FzryN6Id8BbrcrKtFR
+/t7W1/s30+2zvaVpncoeTIXaxfZk5y/quW9AfTtexvS8k7OHOAnI2d7iQS3DHQYI607r0AErkAS
OijJ2YkDNVW2Ayf2Avff8O0frCri2Y1CT4OBESSsGqAPWsSDM47FHujW90/3xYL4ZOZsL0lzNWtK
iZlRvjaS55J87vcGvn97ysJw+hiDB8gAZIqBgQgatJWmniFAzTBrJwnk9femvl8NFG0/mzKnEQJc
g6m6vhGhT07mZrjYXvrVRRMMErN3QL1NKE1nViCnDJDgc6Zlj6ML4GOVuqXM+PsqWEu7+rVwS4e+
XSoD0yZ9ueTXv7jRfDK+fM4PNxopYLiN8RI+l/KYBXeSRlghXYEnz5tjlw4Xvt2XL1SXNIYRKYLS
rvDZWh+opU5HOVKKsuQs4qF9+Cx02++/2tf764OVsxXSa0lRZilW8gM64gozr9fEGL67ZPr1wpZm
Z34EfH93+Zbw1/H0x9ame8UAjEMP0HnvaWD6amxJMfAEtGlD119XHk1MZX2U3CXEGejYuFVI/g+B
l76Cfnaji9lo+e85g4+/YpnYtCy6eyWuiwx9n3l/eAJMvrCq2B5w6l9H3RTQ5lYqc7hLiwYhSFsx
BMvyYN1ISmkzJxLmq7hKAtB3Pc1GTp2C+oBYlZe6owHFlz1ZzRZtgiQpaYCRWr9Z17KmSA5Tjnm7
SwUDpitsIP9ZAP3DPXgqw+xeYPMoXjtFKrKlUjNAwaqMuJFrTwo7X682cNTVSLVLs+xrBZ6nFsuv
FMY7aScqc6vdWvPEpD0IyTrrUeiWyqn46auhjCYCbM51A+sBeDU4IkYT01iwrhnNioYSpU66sFb9
rCvMBsqMXXlGk8l8lTbnkk7sNCFmm1vKetBMYyugwRuAcRhvZkF6rgSymlahXUmK2q8nybcgp6bm
wcoHxESz5B32Vet1GWTWAlW9ldCSokZolDHysX9GqZSxoFp4smrLlSq6cnNZ/pVoCIHN+UMqyWsu
mFsuRdfIBVyFWp2AQx5emNl1I8DDiTk9KHWxn7rQBSa29n3jBslGJ1GSfakxnslCntSn2nqI4OhI
mXTw4xb59N4FMWwzYPQ6I3WfC/lazhBrARvRhOtGu0viN70Sbhh2pRj+GAJNnDTJHXTaXbSod/Ox
Z5aHL8cYu7Cv5fu8lI/wQLYD6Pquybyoq7ZwV6acAVjCJJTfS+QxFgnhErKLpMKHefWtm8q6NcOI
W7ljAYnwR7sGA6WdJJGGKiQqETyS9xYqGBWTE9dFdQM+uBqYH0/RZ6a5ajsb9237osqM6o4oPbhq
fcyz9di9RWlnR4OTTL/bCr2uEq1WdLuQZUIFGeXMCRkYqMxSAqXnmNYPdRI6Ga5sSMgLiDU4pUc/
4d5uPCSI3MiHqG8c9OkH81WNrueGIScNxbj9PK+FeCsZB8YtqUKCtJb2lrrR6CWdsmYzDzR4+7cV
0mtz8ANkrT0wQe/XaLhski5cxebet46lnm8U6artypUwQ2LS0DeYHDHcWwjHkRpILUZDF5bFVTGE
26T50fu3sVg6I+RTot/96B9Q41yLKMDp/bM//tZL7pROVcSOCV4r3GTmtivIgMgF/4DTmofOeMu6
o8AcpAKRelRWY/MmgFCKis6bAKL4CBSC55qiPQOFuXBtok6uFT8R1qac40vHXHozmp1INURFFmgd
cNiku4n4FISI32yF+KoZV4K8zzv+RL6us0Ph30boAsbXU//SZ79jdY169swomRy+D/FLMD/r/d04
vUu1M5iVPTDWhqKKCcCla141NaXMQ1pwnj2tuTdIntTp0VAQWNUfpGJb9NuGTTQlqI8youcj/hii
WYWAiZ0F8Elrt8en0hy9aSUvERGxF25AlLlsa0frSY31OeJ1CqPiTXOYonWUO1b5IEe0J4DRzt9G
5GJiVxnJJmmGEzZ3AS3C8ABxRFoINwJ3czKal7z+JWo7eGBMKthZDHQouRblkyrvJSSEePM+7Pmw
d+ZybcgPIzOlfbkb5j1S0zY6W7auIdmb70zcoHY9+ov+JyPj/e3AgFCJgFmjMLUVvco5apGnWn2C
Hd40oGcJALX+WC0wVETUAQYDT0nKzRBdFelVKr8jAo5skWrYES+lZWpVRuhOWLFhZP9+Fn+PYuAE
3ZtBON68oXUthA9CfS8jJxmv0H1StEOJwlyxNkUHTV4bERQZMdJoLbSHsLins9khYQPzmTlCtJ0G
hHCUlzHf6+hLtGum6o0CCWjELTAe3RMbFfEJ+aQolmmtuQlb5baWUtDPiJO5VbdpgxPiJYgTRCdf
XHW+irAcqOtgG6lPenWLW0lnEkz1umrfRuaD/OyNdpJfpe4ZFHZm89TSUWJV0ClxJVkJ1ih4YQDR
Ffx5F4w0gGTXOrD9kjJU3byl+rtWIFk/y6gmIKZdouDFXK78okyoPIkPCbOQUlA4QabCfEcPrTka
NdCA+FEMb0L/bgDxlDSGF0jHUk5Zt8dJ19a5UkPsAoiOENEM+bcyDHdiMLixcJpJ5vyFNNIPw3gs
cXkRkOa8YEaZoK2ptpOZuSp82Sk9CZaXErOmIcmHdEb6Vj8F4ilusrtMARvSKogdoLUYwBoJTDfj
fSGH6c26jISG6KmouoT6MwWQG+DXOwFN95AvBL26diAr3A7zo8IhqbbpKh780zh2CxLaScbnTpyc
AHfZ49EYFUYIsJ4XFcz0cRZu4/EJ5LFthJGnGyfZf1UhNeuF/GwF7w1CUlX7ZKB4lwYIHIQAAI7i
5EPWv+4QWsh0Eg/pD9g3NkSB7smMa3+Ddxk9dbRk6GzDmG4bTSAxLFTNhEyAoj4qg8atvpvDPUA4
BgHUKbnthLshy3ZRJd7oBRj3uv/Ztf2xQAu3adHk0pB/8MW82ulJtetn6S4RhxPE36u6rx6EVkaz
uNqgG/QiKME7GgKiPcI+cucq7ZxUmPnOiGOYQELdKC1PjLrs+RcRBe/rV2VAfHcIrvQw36E9o7uV
iqcfix0pgB5+pzmgb6jk11mxnHQTnOe8mHHNY3yoKhpSOwuoZgNmPlgzeG93sUy6tPAqv35l5pXA
IEfwTXma5XInKfGhF3a9kq+r+UqW9knmP0gt78UAcs4cbQ6CwQZk+J6Iyj7WS4KHOdjVzaGJTm3F
K4hPzAxDWnttchns+49cfmhLLxHQ4oQP3dmduaG9BzLgrjBaW6wbpzY8BrX97lepQLjI3vB6lnY9
K0/5LyHcmiqSCfkvmTBCf4QGZ0RvlsFjP46dBiDHgafaFI6Yv879yoKdrHEHgtRlTQju3qjPBmIO
cQooQLsVzDsOvLInUtkVw0NzI0Q3QnknRVcJ1K+f+cugOcjfRMtItPbAwTJna0vfh8bKmtYZKKfH
KXNN/A6pzciVjet0XsG1sWteoYbW262kXYeqyzwVqejkJTf2KmgCGsHGfWlexd0ONYdko64Fw0Ow
tZZdll/fwc4HJQ0WvPbZm4hs7nTAjSiIO0i4weZd5MptvXU08y6ojj7Z7keoRakIj8EJJrvlhhyh
1lDsDN2bgYhLACwQdSwSpEfUEvkKW9KQ7LnV0ocZ0Y0+dFAzysiKhdKNr77DKNcVL3XZf8ij1+Od
LO0WlVFEpWLNJaJ3GNvV9V9MTA+NU0k/wvImN16hTVQB0KDhR1k/DCPExfytZJ37t2q2jRsvFkyv
H/DYnHEz8qT0y8P+bACgtz+aSlsJ0WaBp4OkQMSstvl/W96kJD/E6grCfc7fjbaHiI6dA1jR8H8F
3evgo6V8SNDgLiitTq9xTs2uc4zmjtEF2NtjJjGmjxbcnTy/WN1mEPZp81y1opMb6FpGMAtzp6OG
qGdQ2uLALWIQ8TF7ecH7o8qgyzNj6FSeIRFP/b4xHGbDZXU3oBwMHgNFmcglGCb0Q4JoZExdWlX0
f+99bTUc9Ze+KYF5r6ti1SXIU3rDI7h5RiOhn3AvYAQdxEjL2Ai7xy7gPhpc19tOcw0rswVTtuXM
sBkqBglxb9YcAFA+k5hsC5rJhXZrZkiy1SoOldgMkaLuTSRS5kgN6e/PiG6YoyXNthUNFImP4QA9
8SroV2q9ViUvtvbjvB6fJvTQwxOCgf18SNBRVEMexST76wVxYfejy0dQTSaDFWhh163wbsY77qcQ
eP3JDtf6Xq03oMxgimfcyQAGcwbgHunZulVewjs1vW5n1wA1hjBm+Wgamwqw7k+mM6Te5u/kxhlW
tjqs0gdCzpx9Tna49pp+JRpeRaoEFdURr3Y9ox3hH+m5Q6WNGLIYb4zsd5l7ZXgzlFeZtUmu+B7w
vQBrubnwmJImooOsX4XA0yiwoXSIJ/Rdn5lh0wl7NyLUmk8Be95RGXyU8ZePonDKBoqCSIc+txwV
pewIGVtxLb1IdBoqdnJX/PYBoa26YqXOpw59HFtHsARE7LzqQUkdeu2WRQ1CW8w3AdJcvwPEKHtb
hsr4PJwS0Ce/rNnWDc9MPNV0pfKqbZCo2tK9rB1yyYsCT5Pv04ZDyw6fIi5a3EJRNCxWQrNTonUM
TZKuQ+bRsleNQB7d6sLyzA6Khau62Q3rMCoP9bCu0k1QOq1xRJRNVra9dRimQ5q7aQ4vw4mKLXmS
WLxmowzV7ag6Y2inpRv9DttnZoVNxIaMNa+d84Z2mSO6RkBEfPG+iIFc8xNOeXAdRc5wm6P/250Y
p2QOAZfzEsZ2eJc2Jz/axyXirxyl9mT9UNU1kuLoVM+pp3DLCxXszSdxbxyouXONQucYGkkZqggf
36PzHo3ONNj8k1V5X7XrRuyYpT/iHet3ZdgXt0ZylItV9BRDzSx2TFLOxXV/A9hNzfcRB0SyF2uU
f11r2lX7LH6SOdnuB5SHGIqHfimumgC9pQ0jM8Gx+TX97ootoNMev06NukFfhFztMUR8Uts140FN
7kL5ToHGkjly9Iu/XN5VKi7bCdH5g926MicEM18Q+jJUT/E3ibjhoKXIrM1Xqr8RxWvp5BcHYKww
0fJnQ0d8xDPlkzF6zWE51JCkapL7uEeeotadtnzVq3XKOUi+CYEx1CFsqfmdoUHUjlezdZUah+b3
0uiTjbaooK1DpODJNMSWVJi9ZhKcWNrX9VYnUUESbtgg0+JnK8IBpGLAp/Rwkat8g+7BJAGrNLyZ
DVFnmU3L8tpCeit7NZlO7dYB6h0hOr/shhj9TX07Fy/yuAPmHcyOWjjwxlsuN+9xuRVpDW33cBz9
R6S3itpOr3vx0Kpgx8nd2oYMudxphXuZqDx1heTBFH514XYefhftQ9f9VLsr/Kz00sgoG0xXdble
WPRm64jGbVStpvI6Hdem9iKIbtO/9uIpVX8BWa8D1qYzPwR40wIVUg08X+tUb3m7hg0qSUyq2IH4
XvF36SRcdS7Y3njb/ErjA7jzZjc8lrkdnHCwbXulpLdmuhO6KyVT1sXMQdygbV9tDH+joOIe+E9d
s5qq27Y+hviD6V5CMC+fHvXyQRt+Rc1D0v3ow3thQPcIQmB2BCdT6W7c3EfBUyysrfQlNqFlMTJY
3IPgTao7Aw+Kkl1uvjfHkmlgYV9kt2rr+gAhJfYaMUBnoVDFEVKtOzIoQoOuWO9a4rXFxgCGaf5i
1LbxT4v0W7oBHDS5EJSEwlNZwCbqyIGTJj8bZO306ikHDiZD3gPWaf7UlceZiaVsRn3QnaxVpK07
3WUJS9ZbaWz08KoWD4UnalyovRHKYPEoznCkTnL2oHAYS3cFaJ76h84taCo2SbMXaXDKZlcw6Dba
62jBTlc9ms0jANebuIcUQ4xGcmOSD81wl1tgW2S7At2MGsU0NUho7rQACRBOca7LEBMh6w+gu35p
1CT1ep+UezjWgMhV/aCVj/0pNrlDXWUQGnTjxuSaOpE1iMptDckcaY8gGWz1aD1XBis6S07+mkxH
W9xmuHdeRBas9FvVp6SArNzNzAU3OfrqCi0GekfWAeJcnLXR7MRIUnPl8Lh0J5zy8KYRM/UALCOo
Pt/FHCdvLWHWwc88+DWxCpkc2u2GG7MSbyC1I4pbW3h+zjjRlXNvHvZl8LNCVa4U93G7nABaiftr
tgiVKu81f2HlxNkV9SUvm5082Ej9FU0qIeCl/qCDipVpEEbD3O1Fh4uodlLTQ4eEe8gitlPhfom4
s5dO/+V3qAmvxuqUvw7NrmjuU8K3YbxGhyWyXITlauPE4C9MqaUlhDTZyGmlkI1jblZaF+3G6Ng3
gR29VsF9kx6z8Zp0VKFsZDDGIsAC00Rc7cmarhed26KAjhsAitK3RU2fj0NrczevVX0vtM9hcqvF
qyVzFSH1xYXG69Ut+kS2mb+l47XKCbYkTNX3GFX6HA34DCUf2GUVaoYT+blVHL0Pkzf5UFs3tYzQ
N5udg+5n3uOJ3CRz8ez5y/g4A7qQ7QZVTG1F8krdhE8VLetYIkQOYXMJiDG7Ub/hzYnj2uomO6/a
Vc0b1Ssn0F0gm3MAQu1GLa+EawKhmtbQxEMlTUCDLgeF9hLcZTKxUr+pSOsJ20Tem72jIfVGoV65
7xBHeJlMeau3x45UqFI+IoFjcoG3DirJylTaIwG77euHZgcLxBGqrbnXGHhp7FDmNb8E0p2pQHgO
rirIvSEZogZSKap1s3/SYIhDsdfijVA7SnM7Wes4vdYtNxZjPjYwwpwTLtgliGKQB14av9Agc/V6
XfjrsncHs4OKtDwTVEASPgREmrwaH/3AHcNNOXvRz76Dh5Tavoy49THVVxmi5iwtVNJAbs67VLvJ
E+hnDs2FxLyk6rQ93CBQ5hk6m5Hr8zsypFK3BVjDV/Va5XaerWA/9+J6DrdNui/IvDrc9nXC2WgD
w7swSFna+gDeiY4oR4FRQeo0XHfk9KvkJAUctqc5fyYJavXvs7i2qsdBdWQYh4WrR8u+5IGiirHS
U9S4U+3IGYJOjwO3KpJ1U4Y427tgSYyrPE7NmpxXVh8FWfFmqFYQorlSQDYmV4oTqqcfGkk8svO4
md9t/xLPm0XvjIsl287/TfNhpHntLy1Hsu1dIKBWPRPVHa634Wkg4LsHeYOMnTNGvAfVC40YIQpw
8J0tcpB22b1ECszs9lyopGy2I4Zn5M3wxPJB47er8oOpcWN67otNF3Azx5Nx7TsWiLRX6+GlRriz
Qt7L1m8lKHxXsflT8O8j8S8pDzv5XQCo/2mVV/imLlmnFTodZCeOPcqKSP8kj1njwWrs/5u089px
HFnS8AstAXpzK5Fy5W1X9w3Rlt57Pv1+rFmgJUoQz5y9mQHGdCiTaSIjfiM46ouKcj1WQDES4I5X
Pkm8tbo9ItEGr8EnkCBI/XJ6FdZmyOyi3KusQcPp5IcBaXMSNCzgiw2PUJzvCu2X3j8P0s8ID6Qk
N3giaHbI6ev7Ksp20RorFJ6j6aqNUhvd8HUePsi83ivehp733mcyyxePg8an2iWlr00b7JSc5FEe
cNMykLwTagctzHsp7H+omNF7Tf/Y8c9NcUzsIii+4xEqOyWCoju10g44jfygh9Otm5q51brGxUGj
fQvM0HBkVB02WtaE60nnVURXLBkxp49GaR+g5Y3IcBk+Z17Mq6BFdDonCUdIcRWmYvIQYMV6SOuQ
/8uifZI2PFFiQRUPJYrGd6MWeg+Vq/I0UyN1GPn1QVrtkdVGiroK3W6jaWF0ULtsr4kIxUveCzw/
8z6K253sJY91nbfbDGr7jSpSsXdRneNAF161FGFwxGlDNRMQhxQdLRscMS7w/UUH0LLuS21ARD4z
J5PBldH6hz4JXgRD3sdJaUcK14FMNb9KWJdlJN4JQgrYj9I8Gn9YcbXyJonCV8yncKsd9QfIm18b
RX0Lq+qQKkhEZNZTM1KkjEby3hB/Yt28CUTjN4KnZBNRqW0SxPZtyQB8VyvCT8xb/gRCwXHlBZTo
LWxvB5F/79YYVPXlz8Yq401idTSpLe/BqJrqi2EV8Yda6Omt5E/i2G1qbqCUhc9VwkVUhi6vrm7Q
MdqxijdfYFXoQdc9KHUu+HbeFM2rGaCSzj1B+9BOBjHrVmaVxeHPrBMC77bzxs44JAp6re+wKTKU
r/HroJ5M3Z6DSXb5tQMqedJLGiEIvu2t2GtuMkHMpTcgZjFqc7FalNljVA68T9wuGjxoK2b7gxZB
w6UvSFiAA2KJDqXhltgwx9EkE1gimr8Ww0j90cahzDtFqrisLEHSfmT0vvCuFbMg2CSVT2W1NTRM
yXAeqW7roI0/gqSx+h0aS+mwbzULFUlFS8FPqpkWiX9K5Dzop5Sjx3tJjDLchHRZaByLnmQG8ihr
uofO66uUxTidoykCsIi8SlGOfJLXNjmtELczt8hJU/uNG9eg2B8gdXiYyKnxTeeVo5o4zVCWFCab
rEaRbz1iVDe91ZEUlx8VRG67dx/RDV5bhtUn1kMZ9627N0aWyi7Co/3ZLHw5+AGZDqdNpO0QGqlp
1/roztPOBJDcNyr+xXmKaMzaH/CndWJLyaY0BB3OpueSyiOKLH4ugsKjJtsrSUFxIx4TaW+4Vip4
TiKYGAc7gpJo/lcpx7nouQtkt/ziGaobl7yN0OE2ndStyl9ZGUnu1g8yCqtpUHcIh4Zt9XNs46rf
lqka/G6lsP1TtQEdQrA9Q8om68WUp1YbZOFesQSULFe1YGL+tK6Vuq1+SaOvtHt3srD4ZciRJthW
nwv6Jhf9HFPdxhI2dY8BwVpo0UVcd7LaIbGERRi9dQTOg42K23F+o+BBh2dNK2TavtSlfCeVsffQ
BlCQNpJZg2oUcY1+5S+DuDERNPTR6g4sCgoDKxrnXliMqN1lOS7RhccEUadGmsCOVVaCkyZt72/R
8B3SG6vGGPRV69Fi25RJKHOtVaEcbPQgdL8lGEoYNkba7jdTbKRfRadx8yf4sfSbOKnowecSDP5t
77thvlNqEffWNK3Mg1Jzf/cDPoZZ0geHJgms8MYNEJxwEF3vaAUkdY0dvNAa5HmIiDdOrrv44Xhd
RwIf9gilO20muzbF9OCjSBXvR46kcr9CED7AEcWLdcxRU7Muvue5TKPAFHUsYEOvBiYrtvzdwcMs
jZ8s9FHjnwgGk16PasiZ7huS8D1LOaopMAjic4W4p7qOS0ULdvhU+ZqNFSWGwI3XBTRukqL4Ug3o
L9+kek9FVe+rHpl6BlQ5GQswe2ywGguZ2ibybDSQExALMXyeQqop33r8DOjhscQTpHERXFoJdV5b
tubFFFrKUKj7yZdL/+k2SqWukqrTMNPMRNenworOL81Wo/0Q/TLBKDMO3YPeZ4jvRti70Ov0tYQB
lRkcEhp39T7S2/Ku9wfpng5Xp9olYvON0xcjhV0tQWx4m4WgDrZVMgwo4ZfSmK/jFr+KbTla1PEk
DhDlMVar0NsZctWPtjaowasmJDqZV9FSVRaaMi24ddDFnyRjNbzPxAQHW44tHBNk7G9oeedW8BEL
9LAprgM9f8UXNW+2tYQNaea3e6XJm3EX9SAxMDUtZEpC1RDT0Tfq4TVtJVuPIuHJCt3hGw4L4z0w
qtpFMdiC5Z70KHVuDS/C8lrrkYC2B7WV6o2FrU6zU1O1kZ/0ChXcJy0z+6Kw9VgbC3xBx0ETvnrl
IPZ/Ko/b4KGOFDdHBHhI2U9RomsdvUVL/9ErZtbfwvRD3BSrFdy/cK9oSGMztcTfisMfweUOAl7W
648W7nLJDopS0HzT4Otjn1IoASKFiWgJTsDeaT8Mr6kCpJWrqNxUluJmrNyxkxytQZLVxlgifJVb
FHspq2mwamW1JkcYcyvhso7djBd10gte74gyBs57V+6bCU2aub/rerCyXaqjjYzJZ9ZmGHv1lCka
V4zxtg57mhGNmHfAQFsMeVeFolnDKq5xa3MESY4HB2V+i3qT4hrKTjE7iq6SMIYp5TdLkRCfxSZr
52E9hzN6mHRPmLBU0WFQApzL+8wYsw3wDykHjZxwLA4KDu4oIA2AbHF3TbzhBksIDZ8UPZlwGhjF
SPKv2jOTWsEEh/+OkkWDkiaFWbkYhFvY6tMihmgd/GJavRp54NBrf5UGeeQuDS30cgH+pe7wu3Np
a+F+++mYhtxlL46b5NNRDSVg7qdb+dNyrexiytFpIqMUOGl5h15Bk8Y3q6+pVrSouEoggLpvuBxk
v7xIF8enEN9fOj9RH+aOV9elYfdKWtdrq8sC8V0NlbB/8j497KLCVMJNlpa0wgssr62vNCYlFoYH
gAlfiUxImk2W1BGpCPK+g52HXCi8jRJl2NQSjnK3HcZZ7YcepNYXsekp0VliZGkOqttwqoUuztOX
zkTr2Y7ECESTAgAlS4N+WOtGhXopkiwRQDt+gW/rhoTZuuVNhgtSp8Ro+hamnjoN/iQ/8hFps1XS
9WNMByJ2NVuUhnZYC6qGBiiOLVa07/yurbYqJt/oCA9FGNppqlT1DTpRQ/pcF1iG7WMl88xVGLLv
b1MzHGrHRXF9XOsNH2edDVFr2qMeh0gHZi3NOkBbgu8AKjLHg18hxe0Ivd8AGbVGmi6tn/TtLehY
5PHNwTcSB/B+P0kZ1T3WakNB2WcMQHE9FEIWFrvOzArhBUVQ1cSPqDNNgA2I99K+ry2p4aGulwfZ
7Vj5gCwNnNxbn6bU5KrSmH7LGMTWan6kmHd7mxFbtEPu+SVdd3FE7TqUwXe4dTglAJx5D0FZKt6f
ChezjlzIABiM+THOextBaoTUkSNcFzEK07pgU1pZ5TW3htI1Ah2ogWc1jvdJYySyU3lhhciyOApa
9WRqru5So9E8rfkGkxc32HbMu8DGnEf3HvDS6OiEtKXZPelhLrpvWd2bJu3hTpdYN55YvzR12ivP
VR0YuSOiCEJDLvJCXnQ4CuTJq4nOE+o4FqnmMw4ZnflFHivjCVsq4d5IXLXUVvoghXejH+b5z9wq
sNcGsz7WNpwpTPLYx8+5KcNxxo6WlMrbeFmpGU5T52rkYIar8GREsbi1cb9M1b3JNqsOnofExL4x
WlTFB0HDG9j3PTOIKS4MboxjydCHm4iroNqOWDNLD7kY1cJDY/SttM9VBY+RvJPU59wz8194gocD
EAP1Tyh3L+MQams/qJGIk6l9kH5t4gaB4R2MKilaN4XnGbsmzJpXK846CQxMUNR//IiMcpNhJUIn
PHIL3WmQyua56fcCWqucM9EOHvCY3fHmMsotzgVBbWdeyeLRFL9GNleo/XGfmVqp75JBojDc6EGd
8tYzlMdBUNLyxkAbZdj2Y07SJPRs6JsA1X8DM996chjvDBVZD7wrC9si41X22JTRT7Uss0fqVTZK
ylgSvxZF71RFPikkqaYYp5Y/OyMPaTpXeLRxxWpyuRebxuApwzYtbawOMPGNvEr7WrWFKm/lTtDM
bzKGaAoIuCFKKQ7XVVxvgUuLlo0bU5+TFEhxeiCRsoKdlYQ6l1qqhFHhDEkQYYcVxYP2gzcAQxe0
BsTMyCbkgY6zcjr0lGNj3CV3jZr0pLFuLQT1NteGxsJSuBhlivzj6Jc/87gKk2892JvyufLyEfPN
AkWv+hVXwIKiNC8FXfhoWqFuX1B+4o9ZR2UntG+ppefUFlESbyh6inqq701fSt01Po6mdYisiAJx
3uL38iUMcXF5GARZ5HSNGyQ/smAI2+ehysPshYWXF1s5hl77Kmtj7X0ZAJLFd6WJHDUPd43KWKfj
2n0nymLPI+h//prdTmf74DDwwd2bQ2HeliL/6dYU1EF++h+ue7csqUisWNmFRTteZ+cmXYKIZqsm
ioXrYK4jqMYxK9gLoOAJRX2KiZ38ShCy47SVZG2OiQ06penw7oGo8GFuKYhXa8+ZaIOBvApeZTva
UDH5b0Ki2oSMoigb+lznJ+4HOLwTYSsGdLzR12m5FdbuZlwjN/JE8+L3vyVjoJBqfsrF/RNwLvrD
2cqjJScg8FIvMiYT0CXuwpxY8hkCfWg00gzJUufqCXJQWDUenHC8s1GttyrEPsrUadwM5DeB8AL9
qRGogqnSvVymHgVHrCe/GpgHjZuF6Z2DyZG6UGUTdDNCgSJeJTNeCNqKmltWoroKb01H3waQMuEJ
/cKlYePvyrV4s4zvnpMbppAqg0bmgz8dHPspfn2w1FyLw1GFDE6Pb9RVcALZy/VxyXNI/jzIDJIf
xZyVpeAqq+SP8tM8DN/0P8ZH5QyO7Ay//Z/SjhqN0/+hhx4/A1DK77m4HYAl6PfkW9cZFkgQygTK
P945n78HEXRZVzVU5KzZoKs8cC18u6hiJ2jAJ/c4Erp3yY3xgknhlmLdK10/0Irr2Db3wl2Nvx3G
d2R1a//7YPOMcyW7dzBz/w9k+854cJ+/zTBMg68h4qoyIxRUZMJaJ+bqCpuvIMl/SKIPDNoHouaF
uJAmCZdD2HwvXf/ek6vbscJEGTdWoNHdkl7mnJfyz0+x+ClUElEXmYHu21oLFbPP1IlEBtLlsai/
WvgVpebt9fVxJoQ1DzT9kCPKBpYqyNFEQLHqAmZcFB4yxXoIU+XF9MubRLd2lFRpLBYWMrSSucAD
PNMZmR0Ac2ET7Borq/M5ACYLguwb5IqVtrUOSH5s9efrI51vBEJZIibqaE9qOuo2M55UmIk4C3G5
oVm/zXC9hVl7b/npVhBwJy/cg2wuScZNR8bxUv8nImmHDnNCNOYKFl3ehwKvGrS+4tq2gBEN4t0I
mE9518di6fya9s21YDOuGdQFRewlgtHau3W3cg9FxAV50tgFqFpAz86SPtP8+JoPbzahowqempIi
YKu8vU1xHBm7f8tt1GC+YlABkcmcPpk0O5SDEOcEKwhBd1eGsVeiKLkluyoX+K/z7zRFQWvJVFHL
h2Yyv8zTqkvUKMWjVIvUb+7wPRA/fDniea+vwsbaXV+G83tmHmy23+RMol5kEQzV71u8kVceJeqO
Pv71MGf7eh5nNnU1ri5DMxCnlYV1JYPmF6mtddoelfWQ1pGoPyOSuPXrbmklLo1wvhJzvGsM2jor
v3KEh9HGxsUB7rEFC2W+SGsPVQPvQVwSvznTmGDAsoXC7STHbOpIzJ8eZG6al0WDxjw8yInEjK2a
uBp3wMH90sm2qo3ExrQP3Nd2LW5kW8e5Fqjgfkm+a/p+x/tw/jNm31cxIj8Uo84FdVGhEJCa7i/R
qMWtmkaS7bmSsV340BemG1lKk04XeZqJ+vDpuEXe8poQM+7KUT50H57dytgU5IbxCl5rpTmhvmHG
7SVJ7/n2ny4OGccHU8T8YRKEPY1b4crj59iRrSJg+0L93a0XUpeLAaC+qQZvAf1MujnUBxW7KhWz
T5cKKxj3dCVr+Hpfn7/55v8cxlGUWX5EDTQoGSjDMJOXPnZfxbb8bSATXKf7Snm7Hmy+OOaX7XxT
AsKOE5zgViNAf8Edvhb15IIzmMpKpLO8MLT5yphHm23Eehx6v2652nH4+4E9st10vOkSVV24xac/
53jJf8bhC7EceJmQPZ+uBFUb1UjIa3VVswl5e8XWoZOTTdSC8iDt79dulz4nmrW+PpkX1geOEpYk
4j0yCUHOwgqq2fleQMbuVv26pLYv59JCiEsZIckgym6qgeXMmWyXNzUQMyjIq+EwOXNUW7BA3u9J
bnGEbgluCx+u1389rJOQs6/mIt1Nz4iQpfwYaF8q4d9Z3Gg6n+skwGzjdkkbtfWUWtLFWHXSjav/
uj6ChVmjznm6IIZcpJ4xLXOIaFOnldN2XayTbQtKh4W+HWyQRpslSvr5TpZ5RxkW8sUK2jrzg3AI
sNMTyKZR/6RWCtaihW/qA+HIJDTsoApdH+X57pJRj+XkU6kCaKhznA5y9HwpNCGZrnpP3OGeu8Nn
cKVR7f/3YVjimKeY1K8gdp+GScqShy99Y7BCWyOpMPP7Ifq+fT3IhS82lTJwZUVkRMQTajYY3qh+
Y8ktxsMlJDHwE18bvbop6McKyZjitCPHtgSZy2rlL0Fn0b+If45Z8JgH4Z/M6r9f/znnx+Tpr5FP
x1zXaoQxFaSRHmRnhDEceJON3EJZgc52PdQZvVsnjTseuXIaqw80vaQuyfyCptsCG2alCmtlB/rc
zvbh90nZHJP0ha96fnbJuk4bGUK1jJ3RXOMTF/S0KTQ8NfsWE6MqK18N2VwST7gwjeBlSIcwPtNI
imYfFYo1/eOaDRFF2o3cGlAeoDP0/oMwLAkXXQolmwjeE4Wa9jwZUHvdUkoNCGmmYu2Y4g+W/azb
Wyl4vP65ptV+etWQceiiIlM54bKZ7wYJjlpS5SbQ0W25r7YR4vP0ybdLmpTne5swk4+wIfGB5Hkx
yCOlog1JGNNodyaQ6rCK12K2uz6Yz+fLfDTU2Hgf4os0OZqdrr1aGphMP+Z2oYNUroJdjANffWN2
2/4mugMDb0trAN8vgrCDjPLvg39e11NBEV2X+RLEJXlIw1DsVsBrQqy7vo/7at3exD/UdKOTp+Ok
eoNsu2crX92F/X1p4OhfYOSmoG7EX2abrguUNJIjckeloa+0ptye7o3NJCqe+ljRreWf1haUuhPY
1r5YmPULS4jlg4mBxE1oUXw8nfSSIXejPFDkyWEBySl0zwYsMQCEbN0NIPG7Jtx1RgFP1sO3fWHW
p5HNPjlLS6TSqIkKaOVp5R2VWxIR96li8odG0zhYTeaH0bqylYO8+aemtXTQnOmBsFlOAk479yhg
X2t5AttQnZDbqC1AY5f9NWDr9aSuCs2usIuPorTFjYJc9n+iH3E+YI4f1IP43pNn3+z+MoRazSqL
6bbxgb5P94iDQFn3dtqmBCK2MvfKVjuYH0A7mlttPezxZX3ES2KLO4z9a0EZ/fzU5YaTMOZg4eN0
ML/lvAYz+wl6uOrSgE7+q09t8fr3vbC4cMbAYQHjBV6h8/MpSukOx3kOk1MuvjZJi0hA9V4YyU9w
CxsXPYjYTA41C/962PMMnCMXdQ55EjaazOpOP3JbY7nliUhqBJoFYQRspwVXzgA9oG9opd0DPdhc
j3jhhJxmEjHbTx0lcbaO/WhsMmEaaAxuVoAuWWspGjoLmeSlKLwxkVWWeGVSADodlylEcR+22rDS
6jSF/ZV0A0xGwB9vZoPE5UIWtBRNPo2GxkmfmB4phjZY0D3LlSZ/l4Vke33mztNUxTge0+zsw7q5
9z2xQjEpHOhbj75xU/difV+lqvjHV9TutpQpd18Per7yQe6x+3g8WGzDeTkZa3lhQiB2qygVqexO
XhmI8y0EuZBFTlHIAZCKMTXeGacTKBtu3pbeKK+UF3Hd24AZQ9tHMx0OIsoZeNIsVyHOEw9CYpMr
WTyLzv2xKMXLUTLGMkA7VN504640wq06PoNDWVgd0vnRfRLKmL1qzB7eZuCBKNDl7puQ1RulSva6
CPEq9t+bWrVpNx7yyNyGQfQShwFAQBFHtwKY8n/xMf+O2ZhNc5xq+tTmBEAyKtsY7X0RYZjrIc63
gjE96DGJYntTVZud2ojFNEYuA9o1C9dRx84eY9jUwVL3QZm21Ol1OH08k8e7OVlmWbODS3TVBoAP
x4iFvArQQwtJ5OGt3af7SXhcsqljOfRi7lhDm85W3s0beSds1Yf0him3EezYuM+GLd6YzvXxX3gW
GJzjdFrRPqIlOC8uaJUPRzhr4cJuylsZMnjzlBykneA0H9Iavtxd+pQsWjxcWMw0XKmoTWElY36M
8zlbxO8mXrGR/YhTdTX05Y+xBYAJ8mBhgBe+MKknTQkK6+SenynaUV7QWW01RBoIVfdNPaATJqyn
uZYfhDtz5X3ttzTYitVS7nUmyKjzPj+OOituGKkgNJJBVHnb23SWdxriCry1hkdtO5WG1S8hrOPF
3vn5xGLbbap8UWCC51lXpcVdXnmEVbf6wWpXIgwb+MMP7W7yWAT+iw8hlFDxlqrEwko6zwhOQ08/
7Wie49Q0U69DIE/d1ntpp++nfnK+6Hl44XQyRU2UaaTr2C6daTQiASkFkjStna23I7cKbWutPxBq
vU4XbdUuDeo42GxQiHqoKWWz/xvUTbCtHR0H9KVn2IXkdRoUC8aiwodi9eykc7NIUryWOJO2oXgg
Yzbfy4d+p9uItNv1tgHStK/XoHWgCS2c95fH+Df2dHQdfbhKHqWkQzjsc0KjwzRGdRNtjP31jXh+
M58OcZYONDp6HqlKGBOVoja7iaolB+ML1/JpiOknHI0kL6MOPgUhKgd8/Xp4I//UP+03sd/dtHfd
D3npdXkmXadjMnb85abj5ygmjI5YaQZiFo60aR8jeIrDfjphqJxyfsb3MaCK6KV/o09UPSYvS5Lj
F6dVoeOLG6Ok6OfFwL6Xw5H4EW+tQXoEh7Rwgp4foIzwKMJsVmOjkvpoGmFfCU9ln+7KGo0cyAzX
18flr3cUZzaTeqr4XahPI3nvbbiVW+8wydeOUyNtrdLaqRYeyEtTN9vcYVRCjPwcmELeRv8YPujC
mM5z4NO5m137RZp01agwpumwEu+CJxy8EeOguD6ZwioolgpfXYjB1bozVpRVr4e/uLOPZnR2CemZ
BzjPJXozpLAi/NskfZdVMHPwQSXlSalZrt+uh7xw8ZkmnuWqrk/YrTPAWNNxL5p+zcPQFl68XWoj
+S/uw02yLuzOhkvWY0m60hcm+sKnPIk6+5QBKHVF8nvom/1dFBory3Pt6wObVt9pAsdrAl8Tjmgq
jWeFY0DTneqFGin/gEDrg8HLbMmS6EIudhpjdhKngliZoP5JGlD0g6CxqxBEEzt6gsFNir5dQKIk
3+t6+tvQnowY2ZwmeDUQ5WrhLzWWtL0+5EuTejzk2Ykdl2MXaiGfUsx/RcqLZS7UOKePcj6lnFqY
nnBwzSsmEuqMoiFU48pT4ZiawTop7mqIKq20mBdNM3cWSqJBQ3NL5SvOzha5k0f6KNB4QtP73Xrm
UxBiQ5Aq0NVNREvQGmjz6JcnWbktC7lmR4L4OkCPvj6hFwcsAbvClALXv/mzsYur3IjgiaxSNiGo
uFWvH+SqPNRquLBaL0UyMNWSVQrjbMX5eLkQ9Lalh+zKVrnyDN7DIrTsSod5AFkgXngQXwqHLq1I
O2py6ZzXd7UBw1RF4Uu6xS8gsMgLgZBWfktBvjCu8/oPfzpunirvKJbNHPsA002CHwvj1CwJBlFc
STW7t/x7DPpWAWR03V0opV0cmjaZwYq8VrApY2Ud3e+CCIGozoHoh66OikuTv7qp1z72Sqd+N7J0
c32FXDw+TZpTjM2isDC/zqU+qU2l4p04KdQrvlO+to/KDcXyVYwSJfIMSP2BV1zKAS9t9eOw078/
GmXQlLk7CKiMWSriYcMujOSFJXLp/ORm4OvhWmEBlD+NUAmx6ukW85inCOlqZrJP8vxFGcK3hRmc
qhPzrX4caPqgR0PRc04aIOm8JRPvLvVoKJqJpK7UerjjGnQ6Cm3Q3au7ski2Ckyh6+EvTSRWtUDG
ONGsMyVjYFRlgsMNeoZFszc7/RF075Kzy8VFchxk9rWsXPHGuPhcJC3S19U6OtCDFpx2na7IKXb5
Ib9bxGV/vkHmE3scdfYFAfj4bjNNbHxbvAe7wonu8cz2qa9bzlTbFg7WFrW6tQK17T8rsV/IZ3Bu
/zu5s09rlSgEhyW/QN2OaHNY6+pZdVrEvn5rkIop8yOclK3qe0TYpuRqKvPH62Gb3+k38q3wVLz2
35ZtDJe++CzFqzKtdfsRTUu/HPf+MB7qsl1IVC9kkSfjnuVxbaKAWdWbcSW1CPGh/1qqNw16Zipc
94jr5PoSvnTiTSYItARpHdCLP91ARgYp2KwCdOe05Iuug7ZKoq1n/nHL7uf1SJdSftgF9Co4EBQ6
kLMMQ64G1xrTzw9a3E+9qU2ybTb1e36vvEOFXkcPS3DBi0voKOJs67QeEARq69MTsb1N0BZvJhfT
xafFpSrFychmm6UZ4GR204Hq3umH6CY4WI68V57kj3JVr+M7yiT/z6mc7Y12DIMqnqay4h3aAL4F
YxytIdVsle/am4ss36KJxaXLmEqT9OmWinD67Gr0GugL3VTTzH3B8bK3NgiftPQ9TOQbD+5GsOTO
fHGnHcWbpceJ15KfQUJcjbKA7orn3vgR+kXXJ/IMXsmDni/3d1SzNZmn45g00wppNwUoFH+tH3Rz
bf3UwBr6dmE3H+6D9afWV8ah+xCekl/0TzdL9/HFPXj0I2bLVAnGoY56foQ/aDu99m1/2KNnVxgL
LqiXr5KjQLN1ioQqGU7G0TLlGyPwpV7+dH9F32o6QMNv8Zt/t/Raky7vwr9zPFuspt5lSgybCpNA
9xsSx9toN+6BJqJu5yCEeqvcZbfSH+GA+pJnW7+uf+FpSGf32NGQZwc2UhBaIUFNR1OqQyi5MFZe
17RbtUWE6Xqkpa84O7dp9YV9ZDDMRviSGney0d5GTeuEQWn//wLNjux61OQulxnSpOeZy70zAmNq
4m9x9/RfBKL/qkkqRS/qr6d3QztG5PRTe60V2gc5AoAfmehyasNbXvVLdveXD9EpzQdxSUFhjk4Z
5Uw26SNPRXSP1+Fztc7W6h790c4Gw/4WLG67y9vhKOLsiwEh6FXO7YHNL0c70akwrKOG+BDfy9Sz
RVt5852lvX6GYP88cY6Czr4e4w8SKSZoFCTfAIEicxfCC+JF7GRVDMu3/I1c34eg0yAax4W8/OIa
/RtcnzX7lCqwUCAhuFeV64aXdzAi6i48CEtL57PRcrbvjiLN104dN6XVTnOrOuU+3bS74BZy8P3k
L5Lf5++AJShwh2/lEoDx4r1xFHh2b/hj2g1WQuA+mCTBnlo0uK5vi4tHCv4lU3MWrJsxuzM0mL5p
kvrchEn5ZHndrnF/j8KSj+ul1YlFGi0CihgAQOfpUhyNaQurD1E2G8F6lIujbcgl74KfKtQ18swo
DmYgdZeoHBfWCCQxqnk0tWiWztmLveiPFIOmCYwyaOaxXaQPrvfDXCSDXR4hKH/qhxagt/lrGx9c
8EQhkaYKPoKsb97TSljXq68prL3JMnYRHnZxbEcRZ4vD9asYcnPM0YnzSIovklZQRZAQFEfj8voq
uVTfo07/d3SzZRJ4+MrwJmxXGk7Pq9FWHSwXduWX4TG67WzrD5mEjQT9Uhv9wuqc2gMw8DlDrbM6
29iWRldFgGZQJELwokPQ+Gb0Xq4P7rMyMdvekDuBRdIs0CQa6qdXw9CrvqZNUQzQELKdI8lqq53d
btDqOhiAosL8QdU2kxNwsi3s8U+GHwdORuv2T/3uQV/GLQCxy/v4e9OSI0ebdP3vgdM8o/7+xDmw
oYySOm0gC8Az/CG2T1GMCp9u2mL7NqY/rk+HNK2bK9Mxxy7kdPSMdDL/kbfB/cRTMZyEj4ymOuCQ
pYFd/MJHA5st4koKeW0ASFlxaLiryCILCCu4rZr29fqwlgLNVnCpSEWZSqgDaan2qjTJQWmVVZUs
ZKWXo0x3PmM6Ry6OAFDioCRKE6GbLq5KsV8XqGdfH8ulggbL4W+Y2WVvBXGmeDGzFvyR8UDxHPSE
4+h2EB71P9puWqTUTmvDjkn/Uc8e1qF8EDPM2eNDs7v+Wy5cUSc/ZbZ5UASL8ATkpxSYBPjZb2v4
fj3AwpTOjbHTQDJjwBiYGdTlSm7JDjv0YfX43+eHXEwkhvSwqR58nu9HxTezg0yr5yDLECCCvj5s
ClTBWz22LcQkro9ompKzDXYUajrYj0LhtKUmgpXIaNQfhvTgi7dd1O+1HuZ0+KDkd0O5RJKZ1sO1
iLOHAwr0g94UFEY6GqCqWDk1qkBaVG1aNBILGSk2aWFZXPxqR2OcrdACUG/ftkyn6HEhScIugLYV
L43r4uI7ijJbfL5sAKxNGFeWwQAPkuCL32cL1KlLpR6wjZaMhAuXEfTT08+Vx02aZ2GA+jf+pMIK
aG706G+4B9ak8r8H47AMmbt4Bh/HnC0Rz5TTJpB5P5RgrEY7tj1H31cbYRs73U5ZWI+X0viTEc6W
x4hfnCwbRKM6eVuBAKBbt5lA+/7C8XihHHgSaL4qkIhsIpFAo98hpumNz30DzTSSsF4dRWEnF8IS
eX7KzedL/3gmZ0vEkJDTMQOE2jRsc/wmvS1H8NXerYjebodtNxLcKJW30kgvzVjYBBfTJkCPuoaW
ngpoanbppLXVBuL0KIN18d4GGJnsYBDQUabW/NQka9if0K3gryxiVi6v2qPQ09Y5OmTM2KjR5JtC
48my6sE1Jev0Rn7QV9oBBbUn43GJbXoxBT4e7WyjpFJmhbHGVIvIKKsO/lC3pMGOjPAkktWgWoKV
9o4kytduCehx6Rw4jjzbLqlZdkixoXI+etrXNGj3o7jYnbm4dpHEIAnWLI1vejqhqtKB3k6m6toH
PiXFe8SjHh6Sg1WVylkwOvUTADlnmelyeV41EIAWjITpFDqNLEiYAyaQvIicfa9/YfsBcKx0tG/S
QTuEN9EmvhOXDr2L2wbuAwUT8m7W7mlMfZSrVlFZPuG++Z5vkNsGzjK+TwjhRQjZtAvOtuhRrNmp
4MpVHOgBj0PxgAcXwtH/uD+Pa+0PDJcv6MWur1/AlzeHAS8QnQkevfNmbFKKQSwbjK5/IDFygCM8
YY75OJ3p4S500u0S1unygX4UcbZCrcgsoUyRJglG+lqigTsgDW9Jh1FHZjLelshfWc33QhqQVbZ2
VvWwMOLpzz+f478jnn3PREElyppGXNqD0zxnT+1D5IQb3cbSwZbepbv4W/62WB+6/GX/Rp19WT2L
0QyaSA/9JnzED3KF0CW6NY6GOMyyWM/iZ51tlCGsIO0hnssbvLfdAyKTU2FWWPdrad29JlhwHJaw
o0sfdi6PokIE9jEL5BXeMDwXMxAd987srjc3onjv918N4yPGAFGiqBL9L2fX2hynrmX/ytT5zh3e
j6m58wHod9ttO3ac5AuVkziItwAhAb9+lnDusZvuMveeqoRqAd3bCD22ttZeyxMLLVlW4MVrdUEp
ixwP5Flbs0EJ9G1R2sSoYDDB7nXAZqMEQHC6T/XHQi8Da1jg4bg+o7kmTCKQKuNG5+OCpjKrLmTQ
TcWK9ycBZcnG2Eah+Epu7S8gAscSY8Vus/Uixu76k74Zni0UhWsmakphOIHcVOfTHV3HK/cn2/f7
6NgHYCZcSc6IYdtu7aeFznO1Gb97aHn93VwKqxFrE9hm4EOS2t0KUp/QqiQqjL+0z2TzscGrnfWd
vdnczUmrK1Cfw+DrQTnYfOTu4wA5aGfxbS492Kz51I3mxaD2ASjlBpoZxrrbZE/A0wfOfXxX3S1P
ZUsvcTYKYs+GWHkJe23zYOYMfOSQZHLqVWoOGwE2dBFlC77tUlXOxj2w2Udx1VnCVwjylBvF70HR
zvNq01T9Ql+8Pk+/e22z0U6pQVw9yBCguZHNJP0ixx6IyPj0VkbgG6TL6Q8ft5QLdiZE4JHS+9Yt
ZkMez4zEdiiCgCzU1vTO2ELsQT2Nexs46GgIP7YmK+tytAFcCjxwMhlk1vkHZjKPyM7fwenpnOey
ACOUU/gN0m8LvoCxu7aH4oEjALm9wC4iYW726rC1oKqddEEgZ7Hqj3wnc5WwCgIY0/mso59//HCy
rc8fzsTqDkt/ZEEjD+u8k2c9sH5gCkVMJYt5mIM5et2kpnsodWF/+tjUtGQ8t+VJIBhQYCr+m/Oo
e5slbubZXY/ZWFsL9wCJHA73/KcKnRnoRqzAkS5jjTLzwcu3+JsgaFdALKvFiBC0YIqCjO3ybs5l
DeCv8gxrgt4h63c2zI01JIwLF/57lMGFX5u/6gcZ5S2f9R96vCm/ayvwdS7m2V+zivA8sj0nkpK5
X11VUtO8T8FTrkAZkzZEDWmBjGNwo7OFHnoF8j49Hhj9JLoQv3v+jks9y9MOTAlYypPHHEDmL9GT
d2LIqq4CrbtzQ+xMrAcl5C32yNktW8xav1yo4A/wkNVsAHSgX4DkdF0kDsgisABu01U27KEbsNBH
r4xCwKQiTgE2FNt1QUpx/oyKxkU78Bhg5W+e50OTp7nLDuNWvYs+IQQIMuvsJ+AHe3NhJLoc2s/M
ziPUfUJBh5cg8tk3X7L2s9Kat17CELR/iJNnsbjiuzauO+ABQ06tjty0OSBVanmkNEPkZ9DEEZoC
K6YVk2QXA2fpx731qlsJxknQj2EL6TJnsu84tGUlfEwy4KlVkH/yHuIN2JKx+ZceyAqKb3W18Bov
qxOMSobqAAoL/CZIKM7fYgMetMTWIFKYFb/s5q6GGlZWPkHSItRAcQ4y2KWHvLbgA8IRqW2WaSBr
eDb8UVNxc1CXyskr3lZ7CcGRy1lz+29Et67aAiMQ3EcHNTofaEpiaKUrfbl0VzwUq2j3owvzh0bu
oS54UpeDC5IDXeSAWIDdYoyZVSP3AC5q8P78hEOJDep+vWMFUE1eGFiuTMPY3lQxgCHigpzr+YCu
l86g5nJgATgr8cHSuPeCGGIygBWSlbGUHXE5D8Ma2EkABVFNZF3N3lVVaoOh13gqF/q0WGP5RPkz
1Q0wXybhuMTncWUehjVQz2G8RMYpqGfOmyLI6XnLRltGB421lwWu6ZO1B4CWGtqQfQJgdDEj78ow
qWN3AyOKC8bXi1SMBgzRiS3xWSlEkmN3mwh7ob1fNgz4FjoaPMiBbRugwfOHaqFJMmYJdhRVquyB
nn+wk3E3euXTwthxzY4tQScgHADQbD5OeY3yG3oq/TMCqCc/6F+Z70P/Edl4Sojxcql1XKs8pMWC
3cDy8HTz3iVicyihszL4AnLBtgY93wWf+krzQ2DdsdH4bB1NY1Z3JR0sKOZAD7SKiyPnHHLHBURJ
h1UFQQqD2gsh3KvP886cvP5u9dWB+9qza1ALGeYvb/hV94sEHJfAa8Dm3lmYjRKVpXW0lORF2Dm/
r/Rt0dGDVCHLGSjEsmivloCzN58gLPo3Wsd7w7P1kG6wrjVSGBaBth6Q2qSjhWQbubIEXt74DMlq
UIAv4x+vTGnnTzzzraneDFpRwrCMlJTgFFmPEJ2XbKQIB6lQ7fRWy716qd3M1kct4PNuFMHTs5A9
4rRx0LrdkUP7tbVEoDvlQhe/EprBQ5qylZoG8sPnfa9RHBKDXUnWrkQItgHEmTMwgHvYRRlUfzFE
cemTnNvTzxuqPY69U8fw6kG0au51KVM82vvGXf+QAagY6hI+qY7UAbHa34i0ndue90kQ9oNaHrYl
b7TWQiE2SFbSn+1XoPJ3gLH/O1HUc5uzjmnmbqv0DuqXr411Ax0+966xd9qUa6ytRvcusb+jFS3N
tVfHg3evddZbnX4UNcQppNlo4xrrCI8JminZaSBhC13D/hsHd85moa9eOi3nTzvrq2VDacRcPG2+
S7YQFYxXAPbt6nX/shzJvNqS4Pch2K85OpgGzltSampM1xGhgN6cnoQZlOI633NbfcPqLj/GHMpe
Hz/dFYMGaOXg+mmgArroKqxLSa2pAORnoxWkHt1BCMwX8Tf4nQtbgFfeHiyhW2KhbeDfbOSBcEYR
ZToCBsJsIBNq5ebGA6fTwhSly/Y+X2FjeYCoARLWLjE9xOiRsS33TF4TqumJnKAYvoXGFgQtiy/k
Vg2zUAlB6gl10C2o5U7WIwSe//OgApbUIJaW/JSIY8xxoEZnDa0B1UXQQ1QulJGKJ1sjT4DJLSGl
roytZ4ZmYytSAwRh0OwCB6H7BYpzPiPpp5F9L+hXbymp44pP836FOQcI2XyIh0Y6GKRGKAJJMy2S
08EouTR+X5mWAf3CC8Say9Ev0znQybkmw036RjLPF5t2Xe/kDtTSW7rWJj3oh0xBbWQBzrqbVbS5
0TQYUSLXBSgDYpCGF37cwa7V2TsT820CSGLZwlZhwlMgqZvdwKPxwYyz/tjKwoPMA3QCKm6dwzAL
EBegbY1uOktZ8lmuvZX3TzKb5WL41HnD8SSQItuYHf82quUJfEgb2tprN8O0brP2hyPojtFqwfi1
Yeq97dksN3Z203nQWoHEwD4DvEoxmqCBk1QafKEmr4ZRPPCPTbFOpE/OxqmmLpuagbYW5CtWDu/M
DIqtdlACgcjnD/tH+1if4rX3+Hfe35vRWS+2G6tU0gJzTNR70FzeggFm+7GFKxs4HmIYYJlCRugU
hDyfWjph9YUDnUlfvWeh8SW/ayE85jcEtJC++zM79qsS+QVQbNGCRZKXK83zzPas6XRIAx/7UtqG
KE/Zf4fu08I8du21nZmYtRAdsKqGVzAhwYt9WLO15Nj3guhT/8sFaPMeIMZPS6lZV5rlmVH53O9W
KFpHFM0uZI429JWIiQ2q9sFuoTinPnz89q5WIIZCrO7AEXaxLtaTCCqHLqYTCCiGwj4CNrs06F4Z
qDBtvpmQz/ruWaC5CwYtCyYkn0t5lxzIj3wdheVWrIew+KG9iMOi87r0WLO+lllQHGlJhvWX9QUK
f99Z3Lz0in4zjNVhsIHYwUYbAU2+0d72Vbmp7CehN1AxV1Z/p3pBzGNjyXAZFCggbzT0FZ7dbX96
mKIr8vVjA3IimXklqNw3A7OGorCRcnuAAQ1aXmBC9jPeQ2s72VUqGCYZlHvZL9dcAuZcq16oiklQ
KmjCsE98/kqjjOUZ6yCzJwhmTyhbR4sxh4tWI6mwsA1lgG1ZhqRmJihpM5dTkBNXEQj8BfLdsD8U
/zlaJVlooBcPA0sI6FlwVU1km+szSx3EDbGDyCCa3RWQfNQphMsj9/Hj93SJiAPXAaI2cNjADACy
vNkw4nhROdhuhZ2nzPyUWkqg17+4qtPAhrB3L4yVGASQKljiECNcsC1/+6yRwDYizQhLgSZKtefe
iEadEgKs0FwX5trcmytsc4fNEIofrt/45T5eV88fW5SzyswggI3gdrMMCXGcG1RjSJzFaW35JP2e
WN8c5aYmL0PsSKVHv3bvP7Z20Qdgw7VA84XtCdCAzyNvptn0VFQZqEEgqLdOYoEM96INSzt66mJn
X3JoaQ4JBSrQgnv5se3L9D2gOEEuBgIuByGyi7D6OEKWsKCD67eKuNMgOtaPZO243bbI473CdTwu
4vm2s3IytinBPYPAbmhED8ypNg6FkHrbhAnjqyI+aNFS077w4ac/DhE7ZI1JmvRZo1MG14rbonf9
mhhkr1IK9QsFStC12URrt4/5RrOdbmHMu5i7dOhDgF9ORkHBgTF/+ZmRjrFpZYiMsOqnrkZ7KOvt
+xgKvH3u1cHH9X8xTEhjiI7broXF30U4njYG5Qj7On7TaeXabNUIOqeZsS2g7brQha9UJnQ+ZF0a
BtZTc9Su6xZxBuJOKLjWpCd7MJIOq8TMc+J7lHcs6Gyk6CET33SXoFb6vDsBK2tC5ATKBzoSjOeW
eQq1aQoeHKhupKP35GXUq3bgbqgfPPBtgc/YU0YOleSCU2hyFoB8tT0ULoLEVjIaWKNVgaQe9Nbq
gkt72fGgPI7EJLkzCOdvvhdi5kOhYJ0PjnE9gXNHcgRth2Fv1JHplwpfpwRM05DN3VRiiUb70jRI
R7HdY1tooRhQZWzlnVOBLYyW6D1goVpBTsImUBmw6mOpW2uups91VR+GujkBP/rp4/Z26e1iLxt5
GOB1gaiUcUGS2dmWTqBQaPllnWL7HBKitvFgif42j5rQ7dSgSb1D14JfxvlZuu0jB60m8nlqKJr2
dx16heYsRLMv+5skQwUTBPoAVuxzYCV2q3LVRZI9+H+/cQToDRPUhnEegDd3YbC7mCnR15D7piH+
IEmt5j177IFbL0UD+dLsmSpfkvLLx5V7+fuSFRTTvYGUWrmPcv5SDYNk3IgKJJlGhoauVBtdt9O0
9G8MUeeGZId713pG8AtH2oD1CXxCQF+74bbrxZNeWenK6NWF8fByiIIxyLnhJQHoi/d0bkxkQ85L
yIv6hWblh1GzozsGYpiNU5pLe7yXUXjIU4IqHxMSgtSIVc1qsCONNyQCUbd0Jz5rQPkjS/8pCn9Y
G2NlyZDtkl7k5aAIHQzQRYFMypY8TrMZprE4hUgu1X3FNoOaUeKbPal88AzvTAV72GbUL7HnXGIu
MOogcxDCR6CvuSS+RuasFOgsDJ97yKgxFb61Cu0xQrcMEpqovgEiVx/TXFCb2DpF7tkJGKO9SKEP
Rat9SbxQqx17QzLnG0+UgOTxFycDfJSP/cLa+LJrnv+l0k96186Y7aWJNeIvbfXHNDch8WohqgF5
KmYnC2PxdVNYZWCXDm6XKVvhO1OQQIZuTQpTsa70qz4dN1YEiRKpvD1Y9QJo88K/m94AOJ+RJgWZ
krnHVdhFCUFXeFw08W4tyu8otnuR8kCPVmm/EOjdFW2zhN66+oTAUmmg8MJ6dd7UeOLayL7FEzoD
hRYEq1dm2YQkBrSGjvqO1Bk4oMlDmpkrakKKOi/KlQlXgJdlwFUshbhnnxSTLfi6l93bsUAWDL/a
wMiFPnde8QphbaFDTtwvORKTYlWB3HhE1wXR24VavwxFoNqljCE0l4ArQ9Tl3JTbgaMJAtOGH2Le
g5m9EfbbJOjC+KdKVixQffqyuEtx9fneGZWv5V3DqpMBjSiH0eib9kXfG+sSi/ckUD0/vdUC0FEu
0whd7rPNHnRWp9aYV0mvw6blYy/4M2Ig8SoDG7S5btm/gVO71rJkUgIUSkF4chGZc6ze8nrZstRW
fzDjsg7qsk9Ct+iNYKD2sP54mrtMtpSP987ebFgQQ1xDIAH22hW5k1j2cV3RIOq3RrLK15K7ClkD
sd9XKy8LLbCrjIE2rsr7fwM4cznlyj8FKQvoUBL/MWtSWuJqlCVQI5G7GkyyDvGtBJjy791dfZff
K4taeUsWZ+3J5oXORA6LKgWGHRNG3fznPtr5Q82aT562scIKmNCUtXuLPa4dRWBkJSsW7ObWELBf
46pek/1/vmE7vdm36py92USnXdPUsCwz+0i0adi9tJsE2t74ZRhrauxZMPjl09I8vFSrMydDN62B
6xFGZLOALDzAcQiYhB8322smQPwHln9VejFzFEjUUpEqciDoEk78kvSZTzS1WX1s5Wrff29G/hnv
xpu8zlSjkp0RezT3Evdkh/0eEAKgnZeVSmRLOAtU4H1JckG4k8inw67+uTGCQGs7jqi2uAMdhrCg
G3lDR+Jb0dEerYUUqGsj6XtjsydTa26Z2QBjFf+egecgeZESXwvVdzE1IwaPEBMiPpIC+SIeATB1
6XQEyc3Nl25VPRCIcIYy+0n5bNFg+AkuISSURYH2U/9zaaq4GEYn0xhETWhDAoA7q0ynyy0oK8K0
wIr8lqVZ9COyemNngVV7H49O5C487EWFzgzOKhTA/6RX4lz4VY1EvZE1j+3IICxtZenS0ucSjzez
NRsoGWYIClZy5LGaXwblM3U/pyUEfZRjb6xcs/UHcE1nbbU2xNeP3+hFE50Zno2XoGmIrDyG8z7o
dM8Z6AwiTU9D6NDfFglSXUewfC/U69UXqWMNglCDhLLNnrUss16oNuKRQ2fqyc5iTRwortO066xA
JM4HqWVSBR8/5lWbkpUDADATegizASyGMNSAUBkmQ89m956m1LdjK/gNddU2sCCetNRTrtaroyEF
Er6blEs77/r5mAx21WJrSqSZslUBH/1UFJH6Y4DszImQDntVilsuUQxdDKJ4m9D0Ay8IlurgT571
kc4UGfSo0Uc0lx0UyMDX8VJOhaypszENJhAGRXYnUOGIjczWgDKGxXgLAqymt4MkM556Nbp3Rqmk
alhPeschwURYaIvi8eNXeKU7IjKAOLoJfASUkGavEGjtwavAZ+a7hjI+JR4pDrHZ0TQwaB6ThfZy
pSIREoPTAtSgXA3MnjLt6iF3dcC142a8qZLslvVLO5tXhlITgS3JUQz6xwtEJ7QyUMcV1hpla9Mu
iLW08A3BwSZKAQ5LwCQOOHrjVvyklRTgvo9r83IitOHhyxg60P0ALMx7RJ2gryOmB8jO2vkUbeB2
78iz6XsbvlmGe12rToQOJB8P/l/y4ox6ovQJRjSQmnznojgBA7OoSSAb96xlIvPGkOzIWMBfiHXa
AOqIJAeE5hU+p/l1UN0U0Cx2EJ6gT4vemGwDc3vYl8aWC2CrlzvuQxRBGAj7LmDR5yFYWjfGrXcv
tR2XHYkr9QfsOXq2FHlDctGsX2uxkWmlB1OcqNshN366qfLnxw3iSr8+MyH/hHeOEXhGBmUowKDH
eUXWJbJutiRhj7EYHxLe/Ck8d+O27akm7BVg9d8/+v+JX6q71xpr/+9/Uf5R0aFJYqxZz4v/d5P8
aKq2+sX+V37tr9tmd53oS/mJNS8v7OY7nd959kX8/m/74Xf2/aywKlnChvvupRkeXtouZ5MR/KXy
zn/34n+9TL/yONCXf/7xo+pKJn8tTqryj9+Xdj//+Yd8Tf/9/ud/X7v9XuBrGzxImX8vf86/8vK9
Zf/8Q9G0fwCDhYU4osByW0+GQcTLdMnR/+EA4A4lR7Q+HVFqTHdl1TDyzz9c4x8WELpAcEk/Gokm
uNRWnbxkef+AXpeECyFpAjkT1h//+tvOXtLbS/uvsivuqqRkLZ5l1l6QCYH9AqmAI4PCOgLE5+2l
stkAnp1UgGD1a97GiIhTgx5GPeWrTqEFAth1ieCQPDkd1CExXKx3USYl8Mpv35nOib9ufPsKte21
3jJxLDmn20rtpdRoOdS+wVz18PqxLUb1kJYgI87ieli9FhWqHhzFwp1T+d3H1y/ltgNgjBXVYVLX
SCrPvdZ31cE5TgfLAo7rtVxAF477el74RZYPhzyr1Gqvta5zVBIX4odDI8LpOzUgjwj+QS5tpxN7
O/8dVgoLxnr7K0apYZM1SRVimY7keaVrjglY1oWbePupNB10xjno+aerFLTo/gD44VHJf9+oyhJt
XFyY7rHqZN0BR3Ww6DDcjrp9TFV+o8a6HXRjSr9FZnoasoQ89rFrHxynikPWatU3u+u/OVWaPjCX
N5teiUQQZ7w4KCJ197kVeEmBWVaeyayxXAo46bNh7TWbBtykkBiSwd3p+rsxB8vstPVMR7uxM71f
F0bE9pk8tJ1ugFiB6GxPwSO2n65MxelTUoxD6Kkxkt4sl+6ng56rdJ9ncYXhXp5893EqexW1fbdP
GLZCe/XWytZJGeen6dAJLT9VeoWXQN2dAN3S3mVdBmBpcixE7Gw8SznmyIJr/XhQQ7MA3zg2h76l
IMqCQpL6pRlEtm1z5CB2kV0+2fq4TkX3HcSy5oakXhrEAJKDQ7Bwj5bL3WOEePfxrTidK0tqbUyq
P0+lt4tv9yqWPsiE+TgUKVgdnWJYW2o37MHcOexVK0KneytrnQDcYCq/Xpruilpj2HPK/nWrIb//
9qXp07t7mFfkO5aYgYr4+6lteXGTt26IXm+eWCnVPzob+87p6AKnIdx+l3JIXuW9Tk7DKF7sRmvu
GTWReTZGUMfsbfvwdiic1HlXdBzqBskA3fXpFjEa0C4itFjZJgfGtyzZt7KLM3RWHu1ZakZ7Lg/g
J26CyMmIb6cuXTmlk92TIU9XfdwN95bZQSIhyZQF78nUz+d+zMUIk9oySgoMCeKzs0gM71Un6i0j
v9F09FtbxO0G1JSHBoSbNoQnkJGefosFHT5ldFS2UNLMAyOOPF+3kUIjjO91rle3FjZuNL+VH8eq
LbZj1P18PedBdyBptE+adh8PSfNJleILg6pGQWRrXu6PgvD9yDJ87GtDW03JIH1jPdRNzm6MuCef
SRZ/aXPIo5qCr3stZfGmcMz4JimMbJd1yc1UQgN9N4f9nifezwsTzvCdVzTVDGQ8MS/IHKyLecEY
6mro3Ty/4UOzjTyFHMFf1BhZyXw2HTMHgXzeKPT4Wp4+Yu37nGVZs4kNCp6PKhGBo0BqxRyS7rZO
uz+zpEZCwqD+7Csbw5jSHoTitKd4NLy7jNdB7g3KvlCQHNXYRVT608de8lAE08c2Uj0wW8q7Xj++
u8EoOfI5QFaIPK4eS1HW3FZD2txyXTDNB0WsFYyJhW3Xmq+xf9+dNOxDQOzAi58gUOFtifeS1X0E
BEJqlkdCM+X3x0QFf5NG1XatVpDbo01c7T6u7gmH+766ofsLGXcdbDvYHUCNzxpilLIU26rC26sC
mQSFrev7twNVld/FvpJ572/l6R4+nZzd/nrndBLLhnXSa+X27Zbp0+xnhq4yXo22+GPfW6GNg/Rw
ZhgrO1fYsWUZdKGzOl0BhquCc7SzwMapUYyrEl2wb5sisJS2zcLpSjq4uGK5Sf77pl4poelsJ9vX
c9O35cGsKfv9nbcrLM6SrUKhVzf9jDP9jLxbSRVvZYLe3DfBi43ZXG/BCABywv1UtuXJqYguqa8x
vCc+ZyN70vNqH1nsYNeDAm2iym18J0+snauNZdhpsf48fZrOdXT87Opx6vNkOHW2sapZ6h2bSphb
VaSnqaTISWD61CbpUiDAm0+tkx60CQ1TbNli/9STA9i7qbX3rDgSqQHm9GYownIU+l3MhebHeZtt
HSCo7qZz2qiJNbh2xkAtR+Z3sUEAk/d6ODxAM912LpwiosC5kiUWWRk4Y+THyqzIsYVPg20peisy
nW7GKv5VdJ2y7+o4PkyfQK7lWQFtDXTN8yvc5OikKaSjHULGnVbEovTtqlBDokNCxwM5lhk0Tevu
m8F29nYHf2RQetzEq2cwHHp7SLR6B8Wm3qFttcjX9VQNp+Lboend37e8nYPv4B2aZDd2O5UXw9Gi
gu5rUJMC/9UfQVMJcPH0kQ2ZYq5p1J76seowhBsx2QO40x9Ltc02VDO/NX0EYdi2fraoFx2yaIwO
RRTbEPn9q9wP9e8rb+dS0msBkC/gUXJH5CJqRRW4yOXwaFTcW0ZHPvE+4muqQlW6MfUd5cidXde1
WJL4ceazmAUJIUTDkFbqGYCbmBI6/66R5AZ28/vIcHad3eYVqHCww78asMu/qVpRgMQBJEx+7yIK
STNkv1XjrYQWfB61zjq0g4gwoqOYOqzbMNceVq9Xy7oMVaLWu97jULD1xiasGrd5GGuyx4ha3k4l
peMYGz36eSqB7rh9GCwq2deIvprOTQesbaA0Ug23Tm12JHDjsGkK7w65gOCzvV6C6nFzX8sDrgu1
9+5UYYR8GL3PRbwhnUP+TNoyXmlMlAc3zrR7zU2Ql2y05E9XFT9zwZQHsBE9kjI52pBduCnSbOON
Vn83HSKE2e/Alf4V2sRs/3beBj5o5QiWhLaipauPB3psF85cDqwBXc3ygEJ0sBZENvD5y2KIejVI
vxp3NBvoKvL04ljFLgbY6aNCKD5ili+PVpVEK1phSURkcTo3v91NdbsFeJCWR91LSmTGErKe3zR9
c/oNbtYOnMAWE6FceZijamyxsXFEKBDLlOncdChEIn6XbZK0R2K2xjahxfHtlum88fa9qTxdtuWv
9vjVqVSOTXtUCp7uI2qs0qhtb4tSHzQ/B3t0p3H0tak4XUGYObsZ8l9ToabAXbfyMBWV3DN3mSXu
DJWw11NvF7POidZFL7j/du7t+1hbaiFrUhJOV6cL029ORUTMQajpwCedLlTcVn0I1/F9xXUjbJzG
3Y5U8Ochcb9WnHqnhmnOU1z+ms46etfcOAnif1MxKTwC7EZXrKdiYzLF97IyCwduuvtC6M6d3gvo
UTe1uuFwbhU/c7izSqwqDyt5ebqHtmYJxmCyt83KuXFzDr0JPdO6nSL002txusK8AbrW8jAyAyrr
IP23o65bRaWnHqeDKz85QnOq0Oo60B4Vrr1OtSYoo0wcCj2qb0q1am5GeDY8FAVgYVBGoavpynRg
Fbx5f/rYD5q9sSrn2+u5wXCaraaz2M8TldzrA9J5NaI/jkOlPXILe+OYgB+mErVB3YNn7o5TMVfq
IoxqEm+nYoSBa6OxVg2not59jWqRn8zKvgWgUxzQU1zQGTUmllYj+M6ISso7riryJDNf7ym0tryb
Lry7r0tulcJr7sBjGB0b2gnfJq7yGeulfKsmLVlNRY+TMeRwzLZTEUo/cDwRwL6Ziljfh5rKxc4T
EZ5UTg/ToZ7G87aokoNCHjttxIyBzP4HA7Gz8XOSY8DLrbzbJbVmHQxRVtA77yzHF9zVQiCQ/gR7
WwvcidOcOiF+H0CjlGl5dpqddoqd2tf6bX9+d0+f9RrLjun7uRB7ojC2H/QUWViK4dyk2j410aVy
UzA0IHlquhiX3RA2lQU6H4c5vy9XJEcrw1fMscxf7/t9St4Dgql70mCUsrL+ZrRs8XqIbRRNqxEb
B/1WT4xtjfawS0YNTw7st3VIMSWRMIfORqjT8a7pWtBwZZr6MB3UHhp4tBHjbipGwqxPHabJtmZI
B48ija0Qw29XleUNRdDH9rpu9H5nOhyi49ljwszopezYiwVA2WdNEc3K6ZvkJkq18pA27rDWrWr8
hP2GLx3Y/o0ob0/TAVtk7QmgzA55M3m0ms7h5WElIg9vF6Zz09XpglkhXPT2jarU473nKVX2Xffa
KqhbOzb8Amxja9sUOjyQJHU3uartRUm+JyoCTmQg1a3qNNUtNM/DVu3tg1kZ1AipXD/Kc2Nd2Ycq
0RoDGja4WZ7r5H1TaZBfnb5PMrGslzDLsjOAWgZ2GNp9ugXOT+TjnM9OipV6RZOIaN3n8CCxWqHP
VQxWAsKqh67l2GJIxlVa2NVz5ibD0WkigEL6kj6XzI43rlNma8JJvUGILVmZsrrhbz8ncWzuKoS9
LP+vc15TmTsia3s6lcpPpZ0/J16urEfBX69Np//6zvQ7Qr666dRf51EnUDn567f+Om9Dc3A3lQyj
Hba5IsBhYw1sbyWgwFXVonpwM14+eFzvw6HowR8oi9MFy+nvOCbwo+Ha5QMkYkAvOKrbqTTd1RYM
ahIlmKzffmgkjeZnRVzspluiMnuU4d+N6mX1YTrwuKsPTB66jMeA31pFOF1oU6M+uG1Ekt1ULog9
YrivVsRUySfTTZAk0FrabgDu4ZMJuOCRkeFzOlC4nf0AVm+ouWq76WaVRcoau2GpH7XM8N0kUe7h
5Ef3Vpd5IdXGYTWdSzsde37YJPPNrLZ2U3G6AHWfsMuK5jR9qwCIAysFc+s4db4WvKAhj7zmvmu6
+kh7xJA0G17cX8XpIpN35K7xegcyu3BH+q9iBdK9++m26ZQ76iezpe19D0+tcbQMq+AqA0sqfiME
OtsNLOC10RzLor95vdQin+P10nSyKWlfbaaTrRgfuTp+y1Og4G69Di691d3Ho62Ve9417UKgxJjt
/4GzCIxCKgTSEODUNYT6z3sMtYwEK2edr7vCGtcA0OsH568DGZWbzkvIvogN77YrRBQwJz6B12YM
ijy3H4rRKdexTTK/sg2gMFj/YvAs+awQOHOgFhjbgBVcHLvcyUNdQbzEoxn3S8S1joD126FSuGsR
iWjjeZb2jFDxz6x3ThEzkq1r8/5+OsTxdzFSekdHLItKNPvtx17tPHyBSgBTHnZ1dWRGweU1Z8OG
hb8A0p5VszZamith445lMMjgFrHNbq8aCaBAUsUyrUxwBIrC2JJKxVCtdjeclvCy7H7j5B3EXYlh
73vHvWmcwthwNxsOnpHAIaso33QF2VnW6K4UEOT7Rh+JfZoysY/T0gw8okWBXWVPWe8Nu1GPX2I7
EpueVt4xr9WvIu3yVUwc/pC6LXLsBj2MnNZ90IB86QFVQuawAXbu0ty2BEsiXTsAqWmcqDc8mKWi
nyxdcXdOXn4haW2c9FJ78vq237eOWd1pgJQGap8fc8JY2PZUP1FSFTse29/AIDPeOMIZbyx5iBDk
CPKYZb6O5RA2jSPlmfAILxee476OmvgL2GA2vMNYa2ANdzdmw9fptGhMbQP+JXc1fQmxOLChtnp/
UwxK+ZwhUd0WynOXRu4aC48tp1b8iWGDX4FoSG4o+tc8d5zV/3N2Zb2R6ur2F1kCM/q1qHlKZej0
8II62bsNmME2YAy//i7Ivp3duUfdOleKLGyoSjHZ37DW+uBP/al07keXBlMeEs/IrwNxikqzUD3/
9RWI4rJt2nTstmPhVNshjsbT+LMJ6zZOpoL1SUl5iUInbZEgLqg34fw2UxvVl2ZYqZBEp/eGZhFu
nWWvUvnylLpSgGudPndixOUtVXadUsKvkGDgV+2jvNXvH+cl6fWvaBxOCG90jOAw5HlQlnTOy/3b
oe5Kz5JoyPqtBpsB9WNpcVmaLOcC6RgIt+NBC7fLmBU9PwH3uyEQ83lUYabXKuvTrVa2evRM1t/5
EvJtLaseEf0YzmNtxCFWxQgoJ1b2PGfR5YMtH1bFD9i96c4lEwejETCCS2n+AhYlvsKIiK/LVp/m
ZAfDGGHkecfS1CoV0GtlkANePpoVE9Adw4R5Ygiy6/Da+gUhCPePNxh58Qm3hN8PrG+2qTRipUyl
Hn3wwIturjTjmurQew0c1HQMxXrZXBrD/CKhkM7+19hsUUA7qC6CP7jMCzb617uBoChgDpjAUNEM
JLpf70ZKi0EMXtluJ3Aa7qLyoRgrca4EK94ayYzeNJNfJ5K3/N50MTtH0h6r+eScsWz20eQ0m5CA
E5HAAfX2fjy64D2t6yxKn+kAtc24y9ukVSFeaEgZbzKZniD7C/nCKmerMeaJ8QK9Gos1sSxax7as
dkVgo6ei4OMu6+A/sFi5e94yspLzXN/IKNpnbvfSceIBAj+PLU2gY2DM+/689IjbpGuhwgpBENFu
OLhCm0ZQeimJNJvIUUWSY6k7T1Wd2Im4WA1ECqnOIU+064+XupqSphLDg/WgyQaj01v3o5+fB2X6
h04CqhtlemUdgbRE1dGNrkEx6dy02ZoRbPsmx3I5Z+j4inXG2YmxRyyrmJ/JciRf/+vXColTgHEo
ZPEApWIz2OpfcSp3VP7AmlZveax2xRzBc3lIoeMxB/iWfldpvcM886RMIfeDKE6otabLVZtF6hi9
b2a00MdlUMY1Cn0IEFUJtGSOjS/VcdlampawCEI904VnEAVfve3osmDHkIgefbnLQkn3XGOpHWc/
YIpje6fTyiCiC73yaqzOS2PdCLWIGhRcVJV/KkfnkNPwxY4dyoQ2jTZnApGNcxahWbqh3nR0DI/Q
0K1O782UekAZcx/pHxI1q9Qz3YEViCIOqXdUqHGNPGkKZWLc8IFW0Gwq3WlPqQz+sF4vqpgfXikY
91iwZ24GSJEf7oTf+Q5RE1fIC9D82KPAwHYK0note8igBiTm96kXGziDgI/kLGwvZMx2PAjF1Zem
vJI2xdvCM7UJJ2SPVsugzsry2lQ6BLLYBAmkAqCkH4B348BVuOtY265azLmf4A4F8ow8aX5UPa6o
G9fh1sQDv+vmJqpceZ2jjj1vLr1WwP5MKDpd00jdyb5cgxk1PFE1Dk9elB9H3vBV1of1ppvD1c0c
o+6XoPTkZASZojlevYyqEg+TF0JYoC7YnT9q4GBq9yzzgN0tQywrxbFw7WcNxZZotYyhSDpfm9LD
jDB/6v3gn5+PYDGsYvjTO0ACm1tVOH8QLvo/thUihSjqBEo4hU4S/LMPBmbG/L6gLJRbEjjlCkyn
dOuO/vDUNxM/EOUMyTR3C84vTRzvl2gQpgq6ISPvVqFuVn0W+EcbZ8GReio4EqxMR8u+znXrXrSE
oKIryGNY5mS/5GKXpsoycrRe5W/zEGEP4B7YAzhe7FSa9iVz8kM7Os3Bm6w5WAlHdsZviNrbwlLU
zwFuCwyabl2CSLwPDfIXcUYgETb25sii8t9NLTqkP98Hl2PSLj/ENJ52+Ww/2iVNOjdL931MVENU
rt7777vLTvzIWtkfMgv1tcJiTQu7ptuWEIdN2ooNGxSfEEnfuabZsnztCjwGUS7qdQO3ahNnhXPo
yi5bLV4K3EswofNmTFQIS891ivAQOXV6hbLCFwR56gSGSXRwZOw+hEKt0qb+9vu5013KSn54ZeFg
gKQM1E8Ehv6Hx6DXYzlGXdxvq6JOkyjvvX0XIQi+UV58qgKnRQlhiVpbcFSSwp0yYGh6uOpGvS42
chPnelvE+VMbusPRbTKLaa9oVlU7PoAvDAnCUR1z1mdHCJbreRZdmpw2qPesxFcEiuwVyjoQNrFu
f6nZhLDkVGHumm/n4OTHEuRmVF1IcgqAjwntdBbAob01S7fyhptBreB91g7teQyr9oxF9ZaRPN+F
tlbVCoyPBwvw4UpAhnY1Es89li4Tm3KiLx1z7AZxS0Wn4myhJtHJgR04rNI9ms3URnvcCGB2MIOV
qgyP4exPdIPLgSp3j7nVcdIIY45eBUxNGuQ7ivTekZexs+apW6G2F+s31uRarOvmKc6yBtDbujxr
z4E8zTKOjMnO9VOepFWh130+G2ezn+vmBJgjXR060dlqreaYN+sp0FOe0+7CRnlJ51C9NaFXn7qu
RSYODuvFrTmFkGW5UU1fbMdUZzs8j4eKM9DheYQyWYhnQhGnqo/4gajYVaTV0WVjuJ9gkeRY9U6+
4J1c6ajTJzH3TTR6B92hDmoQtU/A+X8jUMa4LD09Ub2WqFSx4yhMnxBYPzuCu3wadIzAcAsXPCla
/YjYZHcBJEA/Ti1xdwH0JhIyIYGSxMOjI1BdznL1yMMchYRAjDgwz4xbBTvG1UQdvbnJ4accly4b
qvu8zsxl9MrvVlP3Wouoe+qyZ6Qcxy0e1AK1iIrpDC3F8QyzPjrVzmnKMghVuRyFsZemKdI/ia54
H4DIMPKx8oGJB+zA/Od/SLkjrEu0jIN2G7Zj+yr96WEE2ufozI2e4UpLl9u7yPTeAQJT59aqjTN2
dDdxM4KiHdc73iG719CSXbLZa7WRYZel605ddiKRtzWQ4z7Vlq4pMs7bBjLcie1qjfo94BH7TjE9
5ZF9zPqJ7fMpyM8CpjZyCXD3pZM6yZ9ER70PcNe3045nTjzkEAA6+IBB7WKopxrj9du2rc02nPzh
MXWn/FxE+m/fR6VNENsqgF92KI4QJgB+uMelieatifiY5uhnXcfDxZ8duKx0XlyI621jPo3HOjXu
obM0/jRlPQTvLB5aLIvHbrakXFHW54qH3ws3L3Z0TtsuuVuO7Gzy++nS/5BlW84yQqYN9VcBNQ8+
4vajmnYpxW/YKuuioHvp59dgbtRoot2gsO6loj+PIkP0xeBFXbouB528ib2rbLSTAP7MT2Bqjklf
D/cDHfprwT2yryIXVwm5swOboMrVtF18tzRIup8CX8awQjAk+zE9RNIFr79U1eehA3BQd+zq9Yyu
Uo2UeTap4hOqR7nXyblr8y3M7u8dkmHPWRsXG+R8sKzkPAT9Df9aVwgPZyjaE4Ol9vuL9Z8eCeQh
XTwQYOlCJeVD/hiVxTlkuIduO3BAvqqay7eGpiVCUgi9bOs+Nkc5ZO0KtZXDHYZpg2CCrHl4cqwP
UdMS5WfiqkjX1jPxzYeGwQ07ARZqz4Axpbvcc9VtCri+FQjgQ60dd8UPmkQ6/Ze4+LK8/T2oMRuo
ZOMN+aM48bw8flg+GaoegBMMGMWs7/zB91AWyLZYdtsUkawdMuISEtm+GhKAFIOk60t9XpqCU7GC
9yu372NgY7iJE5SQqh2q8uRZ5m4ggY/FFvHES+AiuKUQkDJ5ulPVFai1APnyUKMI4cTyi7QUL0A+
bdPcyjMi5AzUJ+tuykaZK+WjWqe8DpOaD+Ksw6Ze26jvNiJkcs1QGmFPTUg/ZbzcN0JduZ9uCpIG
/4/3hYW4yH6A+A20lT/42I0QfW1H1m7tgCthupGe/cYVm1a5Jhki924iCnk4ZiFDH4X8GtiO7ru0
+iyiKAOZvurtOvAqAEnUhKK1yF4iaFPVkKQ1wRFVJ9Ytif37SkbVU2Bfm0JGjxZYnCEbYYuo8TgZ
0W373P2Esrv2ROKs28cuOaDY8AYUjnQ9gXkDjIlxb/VgvxYqQAS7K199yLkMTez/bURzVbQIv8mo
OZLuKwdCNlqV/voPr8rsGH18jGboPkCu0LYAH/DXx6hoG5xVNrTQxYGV486/3/d9iyqnOIllaxlD
/kImfj6wTS+OIWfFY99XZ9j2bH038dk4ExMqXFivOcVhuUnhQBxlOvFLHV85j8nRcxQ9Tabr9kPp
H+WMsZRjVu78pn4KJniWboCwYzQAjqlB/J2I3EPOdbrTTYxHPOxgcKTw+X9/9vT/nj2w4pCXQdlu
5Kpghv569pOsHakDRGIMp2wFYZdoG7VjkARU3DURHx5lqu4zIWAC+bQ56KrJjsRz/sLF6ZHsT1MA
qKx/9tuYHIbG7tLGZNcsL7OrBC7A4f2PASi9c932Zp/hDiZV1MC9KQdnE9qKXONg0tvfn9OyEvx6
R1Gp25urr2JuQM7rgxmATGWu6STbLUSQ/KTz4w0jbgXoWOCd26aJj42YEotY27lrTYpAPFifS8NK
KIJ7QXYAiB/Zj4rYG7L64023Ob0QQI4LlAbNR3Z+b+I+gDSz7hNqXKSDzoMn+lORcXuG9kvZQ60V
m6Mj7XmYm2lAKSSbW6SP4AT1gXchDeHnOWVUDUV5NLJXSc77S4Do1J6kpD+1ZRute2iUJKH2G+RY
t7XUAHg0qHbEEOlaNdCsPLktMr9pN8ynCvHZGV5I0qhat65HDmDVZldB3E0qFBK+mTvwGwX8/K3R
ffbqOmD1/v42LMpmH28DVJrwF6NWO/14G3qA4CXB674VuFx2LSrAnrUm6Z0stXcwr3QyX7JIk+vQ
UXIFnjc9kj4+I37lnbLeXgzQy4cJi/0hCsaXCaGa89LYn1s9gksr5ahoE1CvOE4cEU0IE52HuSn0
+FTXXnFxqrG/oFhKtupqd4fb26ziRt3//mzD2cj6cLZAyqPyPUrzIWmyOHv/ioT5VRb1bMTDPHiT
m2geyFXPIlQUcWKx5aexTlcMmdgfI8/ux3oXVMijFQoV80Y8CWQi3qHQ/T7TmUWi5DCQprpOYWi2
He2bA4B0m9Q0NeDqYb9DyhfBtcF+jooSOWRVyQSJGp1MxrAd86pinUchsLrGEfDt0SDV1SWeKsdk
5ATAw7npjc+2URM9gdIpL0vT8FFeYqmglghxKdeTFqzWbrzzxnFbGS0euMSMPcQGFOY23NdIeayb
2WcI2QBeYT09u7Qmq3xqJFxNag5hRoDDD5t8jp2Gm1ohUC3S4k9abEtFkY/XHq87LjryVAB1fHCk
ZQYf1B9ShSQz3SMGn52cKRj2GVgqY8PKhLUuklEhpBVcK1+7KDZ3ueclMoxRhQIrXj2Vaq0aEN9a
GX2XXgO2foVMjmOcC5lAeEjjOSc3pgkLFLgN6bjhxBkPBgC2PPVPpGMHb3SLQzaCTh72Tn8ELDxR
pvH2AYGYhOpWEar5AC8HbJdXVrg0xF8rHdZ7Y7PX//5RnDP90A2DMhr8gQ+Xg3bCSCkrvfVDZI2C
9kutq/678JXZEDqKI2SjzjzlxZ2boo5yaGMQyFhcPEJotD/rlq25U0MqrhGgCKhsH1ULcDIMzy2D
Pw1CqQRFx1kpGTafgslmSI8zvraOWfN6fOmQiNkvZgDS3+UxcnZjPnrHyGvuGYgYIfzkQq8a1voH
T5S3cehdeJLIgIMY0+4UqhnJFtRuklJkymbrchi9b+kAnMgS7zJz0EtZUe18Sy65tN4R2BWyydxR
rJgidE2oO0J5DJHyCjJFmz4a4wcdpvHDVGxaxNvgMNCTGUcN+mgp/2B2BbPV+eFZRI0O1wVoc573
PppdTBaQ3WFEbWkmkdq01UPE9V+VhQRU3kvM1llEt/4Q64vv5s7BS52TLv1+36Iu4wrxnfwWaPNU
qeIM4NlOqrzalsAc7p0hHPa5mJBqi9WXoAvEGuvZhEznV+DMvccaL6mp/ZeqCfKL4M4NgMV8PcZl
v8Ma9Fkj3Xw0ZVQAMyRRL5grVF6R/h5OMuQKVYxEK1dY+6sX30I+dYl3RKimfI5Hzk5TbR4znrln
hiBJVPh056eVOC0NJSJGyMjzIaGJ8Mzvn+Xlcn24nBGSOB4y8rC/MVH9ap8g5dorZOHxanch3Gmk
vDZgFq/6Xk0JEfDCckX+trH62gxuAf+jwBU2UbdFbNjsgEm40IE95cLHlNwoijDQMy8LpJ0n6PdS
QFtcfP7RT7Xc+/6mhb27TrVOv1Rwq1bNpGCG5WbludD9sz2e9Lyz4Z0S7aXzDL9o7uKuGvma6+L0
+xMPZiPllxNH8h3U48BDlgzSaB8NM7xNjbQGzxH0KLZuPfYnOyjvANX+S6fyfNsRhybAC5kEeN/w
jGIpoJbp2EGSPhdrZVE5Iuik9yjGp8nG/k45stp33Lt1YnBWw4gKn/FQ2gtAUOFeMQH+DkTEbVSW
dxCsRp1BgkqrSA8AOJkH2xE13w8O5tMOuQ4FCh4F94qNr/iH9LOd6FpD7gsQHPva6ujeySuCakIj
oCUiN5uMDPUjVEjpzGmq46A6+lUEqhTbjlMdrahC7U/bwOW02stXdVEcdMwMYk/Nk57j3ABZ+MdO
AZn4+2u8FOf99Rq7ThgtryuE2pDx/vXhoiNqpxkSllvOEO3wFbtIkFEuYQ/TKh20TJYuLBMX0VSQ
Ey6TN/oXer8MO0VHAXSbP7A0adCWCRIUw+ZtDMTyjYT1mORBUd/X0BBNUhL0Ww+qcPfLGHDsznqA
z7iBnZ9eehdoiDXxx2hdNF13CPt6ugmG4quwO51Xnx+DpkeoThn/xkoPzGYeQLEErvjK6RxwFAeA
75et3k53Ig6L3fs49VKomy/9MWx/UOMPdyOWkFXdVNVjBj9y21WEHbuUd5csyMpNHUzmueb9S9O1
4qDBO8xucCGwfuV6BMp+7DfEK6Ln0RiUEgOGe69RtPZ5io2CGDFtLyazzbkZg+e5YDFSTXWRlCSy
x3oKES4BhvAS+yi2ymIXQRXTXEQ8CbHDXZLbgiELFyIJC/1yZI/+MKm8lYb49cYjRxa6ECuZyY1g
8/96431ZS+KFVb4dRz+7cD/amk6Vn72+0ntLSLQdsa5/DdUnr5L6OwurCYkOnR5k6U9PJE9vrefp
7347mQSsd+dCq+kqLZJ6aZGxjde07MGqqE7cqh++wnN8GjUXQJoq3Oky4qtYTFcI9QTfgLGOV7lD
+RPvSiAdCZMnN+jWCNTJx6zwL36Vq+vSAyW42TG3K9dsaIAtZZjve5O5KwKE70bw2klk7zRXF+Hy
PZ5qvilQA9uF/u0Twl7ep7kHd0lc3BbIZ0XyJ+OKl9iG8fmtN7g9nNgUF2XeSaxhJ8fTYrV0hxgR
M1Wh5E09ejcGylwKq+h70GfmjoP7Ces2lihAr1m+qiQJjw6i8GdINTjnADDWDcsKd+UNo3MuGQJE
K4NKlFNPgc6r4vvWG8ATiwLzjeTk1OG5/tGTdB0KEr94iBCsuhjRhaJtyQaw8PHcpYjL+Wmf7yLf
fvw4Uuf+8vGs6NmL3wK+F1dpua/akCQ8ykHzEzW/6TwH8hQgl3PIan6gAJMeh4nZE+b0aFcwC3Yb
IKmboPXpPd71cu21vfxUBirCMj02XwFjec2AYXsFT+SAxwH61D1+PGm7HCeKrKbQ4d9pqB7a0dVn
4FJfqjYDX9my3B5zV1sk7LAlfm5Z3jp/sEagifpxGQGvHCEgiCBgNWHsI5GkDrPJQGM23fQqnbXP
g3plcy/aVaJNrz5gJAB75mLchrCS8LAgEAb9vJEAQPywHDKEY3ZQKn5qFYLe742au5BDaI9ACa3e
x7OJeacg0/8cu3Qp1OZB+J4/sfTfjx5kAa6I23brDzscCWnfngOO0s2AsQU1tjR+3v+7+z5WEk6P
sn8yiMCoVcVz3IGAfi9TWuy1zMXWFCOsBNndYkrTBxKV+hr6LdQL5/EA0c7Eq9wRsG5ur3LEIsdr
14TbRo9/DcY7gm1HQSTEM/WaebzZLU740gx9aFH6YHbKgTe1K9nSdlPOXWtBfc5b2FZzXL0D0zKp
gElYCxrp4Cis7hIjOEJhCzZy9OE8jPDw2i0EZN1VysfnhrL6bJyye0i7hlys34G/ZbuHZahzh3gz
dgLrhXTpzow+O/PB249BSr+l0FpIhKPcGzzAdt8ivHDwtHLvTCGgBu1gogF783tWV+1e5c6zY6IQ
nqEjUY/Il0DshVifyy63ScYh8tvlonqt9FPcN/73rlPOOh06vjcgUW8Kr0E0E+YpxKi9Aa9XB5Kv
BpI/9rr2tDTOjHNseGTlyotoe0Kton/2RHU3O5tz35TZccizZr98xNVTuuor0GvxO1kiM48kng09
ec1Q/eGs1gbJB7btPCy70KxVCKJXZURW0FMe9ErO6LO3TTcbaiBhwWSoCuwJBeL5y+5/HbNsliJP
s7VnkQywPlebZTCw0A/9vd2xVCb6ZflB0XMASxFxQ6m4EIbtr8sP1sqcttxhGyC2p42babhik2mh
f2v52qlpjKQdoq+TqOsbEGYVEIPYGgBqpyndlsrr91BGAgp2bgQZxU4QAoMhh8wpmVKYxsumx3lW
roBzRrDa8Oa4DC5bFvVbzRREa9ST38ErQ25zbpqgPuMK80dnLqedpQF9dkDqWocBNIzdduC7318I
CAjHH6L4PqYlVNNcpINggSEY+eu1gJdnvYFVxQ7ALdSMkkixTe4L13lw/9a4g7vjPoyxwvdEkcSp
S9bCh1xAzPqySPwhgK3J/Wr/th/RoOd20PT0/hUaa+zQsOhuGfILgSwuPLe9K5u7onX9owfNzrtg
blrEx+6qSt1VtvWPTcC7t6Gf43mdzuOlhdDz/x67jI2e2fcmdw+5m6V3NNDsrnfqKPF95W2W7vuO
kYitQwxBIpqyOyqa4MCleXSMhxji3BiP01M71AWgKvOmD4UBtbJjfyMtIBTLmHAQLSxuxKT86zjX
TBRpjTqQc7epWELwXjzjrGdx7BaxIawEXxkdVQLvFwkc3+bPpinWVLfZV2rluJc2cwDDxcetAg0g
/MsZs+6R0K57tE60NpTaW+ahF4cQmsWS4yBziiMor7pbFsjNsnMZqg3liYRq9GEZi0oLvgHQDqtl
71tTZffdUEWX5R8EI6l2HmtBT5y/Mg199TitdWochLZEVa4Dmqvd8mXQ+vcu4xAABogjYR1vQqn9
WxyQbxNofiARO8GjUxfDloN9uh5aHj6G1td3pWuPukHsMQGd5Pt/Onb5qEf1yxS7EVxFMzsFFX32
s/7BmfriL0Q5P/kQWn7mQT5sAxDVjzoSxQ3AuiZZjsA5GnfwX51q7YkQkaeqim9Taad9S/xpv3Rz
r4EwQj2WLyHl63aIu79Tt3ix4SSem9BA8BOJ+rOcG/yQabPsAN76pXAKiGDkHJKIIu8OtYs6MRmB
wgUwLMqsxWRKzHG9eEhNLh5giX2u0yY9LT3gTg1kyCFUy91kENVGsHi6d/qgegRn60A63/uMLAWC
0vUUJUvXEYjahm6hAF/IrpADUSffYHq5xYY4x8JrVfHD4ke6EzWPZdg3CaIN4X7pdqJtTzIHjncI
dIo6W7W8Wh7pKxxJhBIQ0N2iOIW/XrpUoDSlUwEtsrxSy4sIcJG7iywqmFg4GBngO7/2M1DAdz34
c6v391aQxttoSHRBwTU4dakKbljB6ae5F0KO4hbUjvcJyJC3fVTX3rJPgij2tq8bvf/ic8t3OvO3
/O5z839f/sPP/7f8MjDP5J0T9t+n4CGGvvoLtBLK9aSb4JJDnQRiBSjTDl/e/9ZFQ4IMqPvKcyTA
TBHHt24k+THNXdQthO7WcyD0bTmitc1fkaf0k1XE340qGAFYzfJH2qMUxnJEw8wxAkDli+9PwcaT
+tOUD4Bu+gY5Ol2QrYOJ7D4QDN4EwJ1f/Kl7xgKi+OpLGjctRzl38im0JvyCVKuTkMza+4IEbEtY
NZ2Wrwn7OH37GuVn7vvXgDaNr7m8f02j50yko9kJOsNO0ozxb76LaSCTlp8Uk+Z5fofwXS2Bm1AV
sBvC0vMuJQsfM4H3f3mTQVVDjjPU4FbVwSMt8glyJDCNVg1CIKucseys8sL7pOHarJCQ+qe77F26
bWTjmeFoDjVr+WGcPMQwApRnTqbKAK2bVWYvVdM9LI0/Jd6A8BkDBgRVZx4DzE/HcARLj0viP2qI
gDw6wN05Km0eBpbmjyiu97UwdPoOxbkeTopwbkxnFCFYka2XHWLI4cpR8jyhbvi+Ca3YgfbIvvQM
y+H8SZ/ksI8GODFwry9v1DY3WJFIOXNk5x9q3M9xmCQOJs8Bq9fCgEMEehUMo0k6UtR7SC9gJicF
KJWQ2/hOHPJDmrp5IKwrAG0YoB2Ah+VRtAWUIAfxicxNMQDqH3v1Y5gW6AXqEjOa3i0H9DVYGG1W
8MuysxlVBpxVrI9LlxDIeA90JxposrT0hvUL6QHuhK+kBH8p89zvdW0lUMAtqitrFfrrUgb6W9Gh
0GwowtcAPi/QHca7z6jWh9QHewvg4eYTLeqvyxFhZh+8qgOKMjSfJpSjWjV9Tr/Zn1s8ID+WoZ8b
y1FZMNBvP4feNu6E34Z3UxVnn6yPqFXEQZGTcrh0NYL6/twFSNLbNdOCLe3l566PEBRTnB0gTa6n
wLvOcmUbpmLELo2aeYQa8uHCAFFQU3UQZSHDqyM5MingGlZgHXf6UrnFP40sGtDB3O70Pl56uODL
Ee9jbTidQ0eag6nimeb78/P5UJGdFM4PTCspAu9o4Cy5m8Hp9ZoE3T9jJO3JHmKyAMfPhyw7GFb5
i1Nmh/ehZUuKl6GS7h0SbeztSFTfeVal4gDlRp8NgnxHltIvcZCFR7/H4iHLJr3lYKgltUPynUUC
law0COybrgDEdNm9HFjSCHI4yqDMifR9sqpi0l7yVOyRxmZvXwMAA8y+svMRirg6zPS3elEfQI/O
vfKXHi2qAc9ffGWB6G+OW7T3yNm092a8xhOMTEEoqEShiNmd8kx9E3UfrPoBPKaCivq2NC1EG09p
wM7OhIof0kv8NnKfeBG2D4Gtk3Duyah3MQFX+yiz9Lb0eFbAp9AKa+K8s46acF2ystwtXRqB0OBA
iGZdu+pryuFDqaASO9AH7JOk5EdIpP6rEYhNUdN+RTAnRDZ1ImfWVsFZEHiQFa/FV8pr5JVwqGb1
3z2pgqfYRGRb5iI8xLnqbozMQJya13/VuzIGa8h3PbqlTAwookx3GfLmABTPXUW9nYXU8yVvtL0s
W5kdQU/6ebACDjI4uhVQRARrzXKIq+zWV2N00nCxr3JuUgM1/saRYbKEE5axZatWfQx5uPwtEvE+
vuwM/OzZCsceTJsG8OvmYMX7N41NBg3ceextB7IH79809tzfqiygW+T2v1eNTf8e3XoF1y54nXDp
MPtXqGcK+D/y6Fl8lHVk4FcDuWesmp5/fqirG4Sd+uA1rYDuWj4UQ15u2wPcsMGM9JenHfpcNKi7
wvX4JS+L5ugg8bZufH/8wiQs4Lxsg/N/OIzOh1W/HjbYzIO3D5b6PB7ZsD5WPf8cuJ3G1Ou3z5MH
7A0irMOrKtJNA7EMZDNVu05F3fxlU2jhFMLyz5i083UvvQDMwLjYRU4wnYAZLE+2hkJZMOVdDFps
3N8KVd6ghNv+cGT7P4x9x3LkONPtEzGC3mzLl8rJS90bRpsZACQBGpCgefp7mKXp0vTX88ddDIJI
JCB1TYkEkcesataG3yc3hex+XGRPg2uNG2j+mINvy+7oVjVe8huveQZKACC3nOufvIT9kVvrv0Om
32xeum99WXQrIwW/ZJlvbUI17LIAJ0uqdsevcfDDRtkRdSun3I1ZOgCYVo5fs+onhVOe/BYGUwwS
x8PUPtZJotdW2Oudk9rqvSnsM5hiDY7VQvnABvFSuYF8T3SG10TXsA11oR1TAbFsDWcjTf0CiPeK
ZhtGTx9HrHSt1Hsi7WmZmKw8mNxTj1rg2Md3BkDrs8p7K/1+O0XafoKcmXxorf4xQCXpTYD5vRdV
562ySL04wLzh3AS1RalwQgHLJOODauhkF1EW3k757l/U043p4I5kCnPycLhDsVsDfZX8YvEAIkqo
9FA8mkMUx7kIjqmsTW3DAqNu70QnxveK/2S4Ub96ehiPddGCVTSHO8blyi2nFsW+fnzPxx//mTWl
0cdaYvzhOdx6VS7HGUuj2c7FSf0Di2K+DfG+uIToAX5AxQpAWIH+3Fz7ADDLBatBN7GGKXqoUxU9
iLHZAJXinJM5ZLzOufRtt6QxNUElAYLERyuaqq2D1+dDG5r2oHqv3OIBOt63vAPQCH+lr6kT4ASi
LpMfYQ9zhDLF1x1vkOuqb6IfElWqBQxNoZIjX5oM5mvCLkswVZi9N5GudhP2a/fh1GWrQPbFe+HY
ryDk+X9n1SXAK/dCpZm97BXQoMp12r1V2v9zNf4a/c88y/jvECbTT6Lu3rpwqh+NzNwTL1O+HFyQ
rVQGlTIYEvjneqryB2+M/4IOvPVldEcUegp7PKRwIXwZnWRP+WHsh2tPxyH+cvzyS4vCVMQYAHCo
wjOFV06gOeKnruzPYOyuh2DMX8dJWHe+EM0KevbRl9Juf2SFaB5AhQjwSEymhefy+Evf9QqcpLg4
FSlIjNgLP9RzPp54co1fddq3Loiwbv3D55b/BafUpYjPQ9Hif0fK/FXneRGk8ObY3KSe8A8srSEt
hR4NhoH+uNIVagBCB8WOYletokJM7Va2ur2ufJtHk10PWp5gvVcFMIh+NerDrcE9p/3vrtNG+jDN
Dc0osyLYT71ay0T8iPvePuG/4iWG3PMsRJUfxrnbKD9cRm4T72iUDaNai2lEPXIeDSBitWkaX62p
6/pZvIutOFzyUBUv+OQzCNxAzZ9G6WeAUvTj2qv7Dsok+YFSxwBIbDZXUOZlC8XlS47aNXOrYJOy
vFr5QwdEvjTO0sLtfEfdWpf81AXlK/XcOaMIgF0yXWIfKJZwXeyVX2AvQxD+wNObBgWm++uMuuMb
VPeLtWgcdxEkuX0RdvjopyJ5l30SLhm+/PeRVPE2s7qZKta5Jz22FUjIZfUS5XAOUnk5/fTwzkh/
NcDafZqOzdh0D9mXj+lWgq/8bEe6DhwBbFKDPy9L8OAIPAMEuwAse3VN0++ZyK1lMHcBx/I3LHfY
hka9JhhWWcCmHY0a34oWTeGAcz8nV7p9LxVvLu6ghtcBqj+Vr4Fvr73kGZvSRW/jDRDMvno3AWh7
BgFGAWoPbR+nBrdaphZwhtgLvmV1BNHpqK4PNDrxasegHvsESYTm0cWRAIWFcJw7nuNNkyYxphRo
txaYlvOSJcTQwG0za1YMxWOecVSMLAsFuPnIiZppeutUPTxSZ5BqgCRA3O/oBZRV40e+CLhswPF8
G4Q7PAY5f4Kdam2hehzxfZIwey0UqKQgAQf+uQeM66iA2/8Us/AYAm3YbZeU7eMDPbtzQwMNMFJH
7QVLijumtg8aII++5up5aINz17XxufFa9cwqKVYqHZMtDdb2lMFeEKeFNDrmMtibMIa1V9dnB9Aj
o01hlU9TF2QHClmd+rii2K2bJnFbXqdR8E9TwL20dyiy46vdPLuid740eVsBI1zmG+BsnS/MMQeT
hdUzH5QN4uTULhUXzpeOgZ9Yj/Z4rqs0fShK642mO8lQLKs81HiHwqF1WbF+WbVZccgn13uz83Dd
V27xjKqLdz/m0ws9zKNRuDsnL3GmPGfRpFiH+YFG/3cSZUmAu8Wsjgfe6Qc8oZthSbcuXRF4ga5c
zvJd6DgAngDKENQlvqW35P977m9LXcEQ88+9LR/hqbKupK4XiQFaJ1DGbq6X8RBPgEhCvW2SlbsP
8TQUMO2dg9ehTxOkN2ZLVZt2RUFqpt6fytN1QaB9+60q48eqslYofDI2rgMIVS60gBDeYkx6+yx5
PJ3jpN7iVjng2Et+hCiu/XLchaz8cYtfp/IOf/N9hPuY10ow26uu6s+gtFGHpkYen/nNkBMEew8/
rPm1MioD3zonB5JpDl3X81xo347MfRQ5w528xfclT6z8jDrEZC9mbcQx9U7XHg1Q07T1HvwtD5w5
5N7iEciUZ2n8n6jeZjuYyWCNW0qID3dZC2g4fPoRdKm71Kx8H6JZt+zrbLzTABXrte7i2qefYEBx
O2sVPvZhZRYdwDRrqvJRvS/XySVLI2i3zrVAL6rZyffZw60WCPhbtaZJLS+cYtl00QUH0PK3Ce08
ndYIe79aAwqp17dFfv2UMMNmJsNtdSz3GRwHN1mVtKe6SN8FcNO7a69U3clzhQ9tgXlURPj6lDlW
1fMIxaiR4EAOi8mWEOuwXbn01PB5mLLreQpEZOOtyKyv11UpRitQiuBxfeBFBqDmrx9MlzSq/RE+
wD1kEloIAfhe1B34/FulVmoDRILTESBb0QTj+Hc14uuRQLXj5Pmxb1Y0ClhjvGyBrQNFAyMUCyMJ
Ygv1IXw7o6CgRngN0vjH4gJqUBNefSmxZ/kriL/A5QJN+yTK9AjibntO46J6ahV0lBxr1hxQEtBD
Uz3DRxjn9TQ4RCBnpDbbgP9UPrWB6u8hArqiQVos7Uu4UYQ91HvnCXHOGUSD81capEmpBeKt1bzD
56PcUVUrUREO+0Ab+zLq0Ox/q2gZHVzjlHs7ff+V/2mN9p/cWxpd/YrfDuIpLuPoujb1rr+HC8Jh
Jy+iltkRm7DmgU5h+lA//CE0xbFAOcfoB0oFNfaBQtSjkxu8vv5pIq1FK/+aKA34cH9Yi5b5lXVb
nlKDoL4u/++1gJcVx3+HaCKt9esfZCbva1zPe8r5jOlXmDKp9+tf8If1/uvT+MNaf/hH/dcHZAYb
0gUh/xaachu0kX+xWkhYp4mSm5D5bE0bSMsEyUOu/qIxigSl5S9D3keA3GI7avKmPJXj+Ew9+Jo2
T40aMwhi8O66Q61x7LeWLedLPI2XKU73ThUO04eFZbeDWbkKPIwc30YaIcbVdaBtoQiHbSseZpRe
tM4/M6EpP21QNqoXFFTzSDwANDY5BlyI0D4VTngn3DZ5iLhAA/rBzpK1CwG/f2JDgT19VTlyTSk0
AAg2/EQ54OzXafNcPykPVVKNJwrxGKeFtRILt3XjB5rkwuPqANGD77fQADm7DZSwwyXFaGanJbQ5
8yre3GKT/5gyYP1ipi5UjvKn8Zl6VKr61aMxS0MTYM6k0tHcq5WrLv/OvJa4TPHYAkApwQYvzPhV
xJ5Y1dYUHxzA2vGOIZ4Lk3yO5zCuSZMpPwHAlp21tBWYoeCPMEdnZ2rsnOfXK9aW7Rq82ApeOBj9
NDB3q0Zg9x34336LUxfwPsCHOVxW/7TuHEs0/FkN/qToF7mmscIcLJQ0SxQsJHC4iX03aeAAcY8e
wzXYrv9cUjTLpOUuKUu01hRCOQYTrlFKYF6TukvgBXb4F8bbYV5KUCxiMQ5VdOavDHAaB2p0USSH
EWDVDuzuf4JKWjhvAXM+Na3d74XCjRvoFIHtFJuSEmhJuwdiaI5ex2iV62WRQh2bt/2uxdvCuanA
SuhBg669JotWspm6bcejetG1Gu60eSR/gh3a767DQwttO4vbJwOT8XA7sHLWlWHJ+jrc1nl6mppD
BaFnd3Fdv078te8NEf4gwT8s3V5s0sgUwExDY5tioO5+XFm+O+pFaefvedYHu6Zx+M61SxzrMAk/
Zh/UtwvIccDEgoB3C/Eq4pe6GZ47NQZ7yhpkhAnGBknC72fGEoPkTtiu4dIAg1JwW85M4zkYeKy7
Nn6hYvjjQqjotwFKjh3rlIeiuHMh+OcsKJa4pQ/Zkj2tQZHbajoIQduK/dc+AlI55/aLpW2wq+aG
lVY6Lqpo/O4KK91+itFlM0KyNh/yJfWSX9Ooa5Ux8C+6tJadxgY6wpk0sfpAIGWn3E8YwL8g+d0a
SnMziAH/Ox61MljjLtstwzZuUDLcOqQvLWFxsbaxXVsDIsifaLAfPgbxCYyLiOlvhR6X1/qFC8eC
y9y9ljqoG1jT5y5UHD53f5ubYtSBN8mixd/3HWp70xOKxTBNll22sz0+PbmudA4RntELGqVYX+hD
DmeYC4XYFPpruw0hopJiPudedzF9vb/lyx5Asi6zS2BIsWTvJy3AsXhFas2XAAf4ziLEgc9Z1lF5
DtOkWAF0huNjNqB7G5ivaLRgABmHE+plKxo2LJOrjIJzzu/z/r1gjnrUEq7xU7fKheVtHL9IYuAK
WmDMhy5fX/ssqMfLVO2EE0jIv80pwJp+pFDxJ1Axg0+45ywdSDDhZMzSP3gfx5s64/qYjV5zbZgH
63cgqEYwnnqOs7qgXrhh7b9NSkWb3I37DaCl3lsKGuTC12w8xaK393GcNYsixmlQ5jIf5dsiOJc4
fJgVHMR3NqtKlxVK31Oc7wSz9LZ3/fw5SX/8f6Aj/5TSeUO/gXbANzuEfhhQSoHGy8/vO0R3ghUL
7EtvO0Taz6H4/CmOqoJcweVL3akyOWVhXH2Dgp+NCoGTvzjQhl4BhBLiu1MPW3ds4DFUaHXAYd+4
bbXrXRyZuiuZorRqzKzA0XjyG6rRZ565zzakOB66xgEHTbXBhk7mw9RHWaQz6cmJhv4tur++rUPb
/NSHEFOkt3Sa0+LPbiPmV/vbnLKy+rf4jBOxaeGYKj1n8CY7BgL0XygzGsjwGP1k48R/7lwbr36y
BNNzNQHjNXOXo9uAlINj8buGgf+QJ9UDi732wUBWFCXycke/aIajbhB7ebCkX8kfIIisjV/sqRtA
aIQmibFonyqv2lEYyjsfkxy8cx+7LIfGaeEGB+4Nb7yN2eMoSv5YB2ba1LAnWlGMGlE4GdSevXx3
i0F44s5LhvhEs7IYapWAAaxvC6WAVu5cxl3IkmNxatyYO6umwoPmFmsL++/JJCgRsgouIIbJdS0h
ooFzO8gIgADHjtTHwTu08zIU0MZOCYiZz0mRLyEsckvyKgGqHFR41p+SbM5K/HHM+ZTJJR7FJTYX
yUoOX7VXdYfeNz1fJyI/UBe2Mni/8bsXcEuAdpe1uqcmVY66l55c4zCnP1FoaoL2jg39QxWIOjiF
qgw2HDi32MvjVa6dnQjgwCB5425AFRq/RvELZKaKL5Uq8h0OKT/CKnvpog53vwbyAJGNk1HpPEKi
oMO3zk734dw1nRWfgcvcUUZrLm0D6kvrOlW07AaD3/23BhKPuyA3616xbWc2UaS9v8L+tcW9H2ec
k7qkqlFfQ8UkROLco20Naj04f9mD15yosbCHvV7xhIlV4MhZtLBoD30BJByEKD/fcJsE5+XwSNpk
jcnAzU6XYwSVE0gZYqNagP4BKPJWKatf1lC0XdNg5XsA/drC6SD3NO0pZrFwJr8I8GBi8DSOUZes
sA/yv3Zx4y1Tk+A3dRv2iGrMz5JZ/tchwR4SEtTwlZIKgAEBrSeakNldAnuoAvK5nQ+0FmttGDwl
p6KvoDL7qztqhhJ+obPraEaj1A0q63Tt/koWKE0+sD5jEJyBtZotEjg39GwNtpjz3KU+P4wZbEAh
rOo8xzoq7xM72tMg6xBiultUQxs+Ukjm4mftqfxEvbiFljumHFRhw1MQd1IUx0Jmb3hXlMfIaFWs
6BKMxskuvMN1lGUGjkvCxoMhxyN7aLIQ7IhcAWFTf6P9uQuw39LM8cZA5LwAsrpQXo/PIYVarqKW
tzgaytJKLGlIwcSyx/Z1OhaQxVvib6/bt0yAN5lKvQyNTL6j5L9wnC78mWgY4PheWKJkVaO4+StX
oRgHdLUXUy4Axv5LZeOQUun2qOYaOoBMexygmK8oHgCqlY7m3q5yMBJVnO7CLA0v2keBuuiVeUhB
JD15QGUtCF/lha45uQqCsW1qvBfq0mgrXffaTaFctBi0V5+EAVKidvNmY4kQahFd7zxMOA6EiZRQ
P8pU3wVe6r39KUPyACKNk1GoP+B8vOjf8AHMvH10qKHz8MCVDB4MQJT/NkAH6IPzSpOwSeLedR2X
848JgUC9sw0zC6qRc3m4wdM3CEAGAnnhyahpA1Er780HNQYUWxjHZHPXGsDnggBlhLL350meJ5Mn
3dqfJg3wprGK5lLNWsqBhnpyEgI5lCew9ubBLLdcs+Z/+1ahzYrm9LNyFQ5JvTXFSMiKYrd14ATA
wBlFCkROC6C/tH+utJ3e8VoNlwS6YCGsaTtA2cr+ZFWIXQesyjsXw/E6KYWR7aX3In4cimkneBOK
9ThoZ68T/qUFA1CsPccatk0O/jclX+eFsApZex3kEWlloNTw02JU2lbgw/C1zMbhQunUsM55HSQE
OwtbgsWMj4P+kbYtIkwCXo269I/0jIwWjh/Ja4ySKY9i9BFQMuRPP/Kunyf1vXne7bO6zaMptJb6
Dmq0BfqtOPpuEx5554RHNo44qL316cotw3Ih4rHeUHdgsv7IEctBQnEc2zqzB8bjyfZq1I58YOvP
4dwUFrdWEprKy5FGKEiNBugGtkaJt21U3p+bzpjzdbYXfamgwriEkRy8J2xXvDfdvYYyLQCSjX2a
Wnz+FJ5QhF7rqo6vWTjFf+nywkIZcLIebVYcKMtklYLOsj0umiauVtwUejmFoXcfcunfG504oAPj
1XsO+XOI4k0it70uuhPFqakg97JMhqHdoioMmqropg1sLyAYrJscboYDvtpQZHi4xfJB6gc5NxTT
GqQGSqEmL3KzjPMUgkQxq8Pz7BT4XIsWunCOtqE2PLgHjw/BOsnK/nUs/Ne69MKfVQF6Euz4vvxn
atWHrxY8w37i3RRnuO1HKvNA6rutKllkXufUcl61+d9Vq7ZPYC1ZLgOgHu5dEKRXUWPUuq5K7E3n
WDmKdgch7RHFmH9ikE3QpxEuht6cQWnUiHoADdSqznWYRvee5OwwlPnjMHnRJsvh3VmANQ6389I5
6bqexgVdJmOfLD1btaumS/8JSkgDnSh9zIB+xFnAsKVsin2a3c1KAFniHPSIyhqA2PO6xUzoNo67
QVXHOYQ4UvrAjkbBsYwglzUwc2fHENMH5Uc9gsWXoqzhJEvq0oDj2tOi86pqTzHscdRj4Rzweqgf
orkDZQhofsMgY0FjlFWwxFm5XWGtKYUGpG09OnaCW9D8o5ISUo1Qx97cfvrsk7t1hry//nSalPrg
EJWsHXe3nw6B7UXvNNmdnfBn3rvTiZrGB15mUQPcWw+zM8M84OJDwP+KaHaKgmjwtTsOzL5OybQV
7pKJP8H/1D7pEEaSoBJCJtCDHRlEkiY+DWdqwi4ZzqJEnQDOmTgO+1c8rNnaFnkEl0GcRdJxnsp8
cwBt0FvQyZ9IO3NIJZ7dHsuK42Dx8OjO9yGQsYJP3VSZZBUJ2FpSyp/ybrEG5QZ3mmVo5uWoMfNV
DKYUbNXCM/w++kWAQyqIeYT8ifeiPLb18PV6TjEfVkxzBsNG4Y5ivzJA4+ZPCUvaveASYnqwMbj3
lScXCZfT17oFDNh13OJctNra1cZqY5BJcTK+AEITfp9eFJ+i5C/q6AGEdLqKw7C4QPV5Aw+u8ngL
0dVUZn+bmnu73+JxX3dLK/UeQDIHdhukHNQlK9wv+35TEfkG0LDdWEL8OUyaetlASmJTBHlwH7I+
uE8gzLXxZVIvIdgKr8oYrgrHtIb8/JxCDYCEGfx2+q1bMJBxPOgKuhXeYclHUsxuH14mwLww3r4r
3NpbObC2ONtIphilcSAl4c5Qx0s6SjNtE+5Fqp9/P3ET9dfJxrc8gyTkI8AakInUk/sKj9l02cNx
+CGZtU+hyK9OIL9CrSnVbGvbDTg/E17QpR/8HHE/nbcc7fHWyIJ1RyD9EneT6UucevaBBrE/tTfC
haQHVH7vzNywVON/I12GIzQ46UrKwgXSfZbkpOER0hebqJCvUe9hV4nj/4NuICoA+KIKPy6T5guq
vnAHmA1lYF3KtqLu4UWDz8sxOn+NOxZuY+ElWw8nyC+xU1yihpnvSYXXVKnz4b6GweshjWF/EYF5
/J2taZxBzG4VTW1wKFFwQLUJipRAKfQgUQZQcm6/KDOaQ9LjrBtPRoRMqD8Gb2mpNYCRynO9pJTb
AAjZ1WR3d4UlskOcQvUBqMLscOtSLJwH6IoamU4AQwBCjONR4bWrkvq/JfVT85DKRh1wlMIe00L8
ZY/QDKXeNL/tg0nhKDM9UKQ3xj6ILHmnoWtShhe9bNTF6jZHeIov+4bhUGtelZrM0XvUzMWZenaY
hOfUKTe3hcCRiXYwynqTkd62qGRemrmhq2De0KGe5V8H4iEFG3rK34F9c3FQ14QX4fPoAle2dg+y
EqR2/jV9hAfWKlIjrGPn3Ov02PPuOVTE7z5Wi+DHKDJgQDwGs9ZawFNhVWrYlKSz75U1Th82WFYs
nU9dFJSeB0gdCgWTp5j500rZP/3Mdo4SxaTThDPOaVXGpbMK8CBbEyQn0UF6VtP4QRqbaSJxGr9N
PC1OOV7Bt7jvzTwP8KHzrsQmUZffqUdNEUElc0GXY2qADnM5rABi63RLoavM5RKeqRMEih0YltaT
fvetNngqxngxNrH3EM49w4toCTEIwMDmbtNaAVxT+5Myg15CzafeSGwhMuDX4ZaKJ1+yb4IAfS0t
AJlDcxZ+Gz0MTESXGvfXa3KCl7BDnOc/chrMRfSAl5AChl/1k0nFax7BxWlh5x3QBZDJJr3sce6R
NjapaSt8C8CnUBJlF2gs46vMVtdplCO5/cdps5p2pFK8+Qbuvk7dBC+6LWDzaeNCanO+dH0LKH0V
7D7HaJjSIwe340Ql7oqyqUkZ0O3XPnTrcB7Tldg2zItRE4EqA+QE6hcwSrsTUZefYtBNdtEICNzc
86w8B04BV2xuRlQw8PwaUP3h4HtCHADBW6LB8eqnbgYFLFDSswigzH/l0QwFqSs86XBzrKM0OFjl
7M41wQAYFCUQi/yNxf3hCNPy4eg6HN+4X13FlaUAeg2zBeCR5pqYzMOUAwVk2QEu/M+cIPWDdTHC
xKK1IWm7oCXhr1SndXmBCU1yaV37OYR4x10Io50LNaPOoFPp5nsgEvE/nGLGl/CE6/Bc+BTUifvM
cSp0B0WtP88F9nZlQcghF+dM29VqAjfjJeIKUhkw+kqDxnoBp/ZkumC6ryqFfcsoUsC1JKQzQaEM
exlCIavQD5Axafb10JfbLsqc56Zyf1IGmIgHlNHkO5eJWcNNwTuEkmucNISRv2vSRO/+KGtyVTgx
swhKg5qiWkRAjn8SRaGRTzIoYaRx3M4TPD/+nThlkH+pkwyyBqjjbLM2+G7NaiXUxLNSya1LV0Z3
YCvAJvq3+C03ASd7C9Pq7xQSOGNHLZwUUH4t57o9IJ8QeKS4SvuzHjp4KevKuW/BCV7pMs3X1AUF
zbmXcLcBCbP+dgvRVTOMcCLH7pjDag2mN+WEzxvglW0lU/ueUqDXgVsA3u6W1KUBW+KREFveihb3
RrmV8AwGzE9Ze5Fl98FsXw/rpeFcxwrIu7nBjS1fwR7YWdl1W7kLGqZEb6zu1AClRR6xryPP4R5G
HqxRXO/sZMRJFSz3xtmBtSbLPSlTA2bSDN0beDAcu4q/a1SVTgHQsc9pxdnKm3q5q7PJPIthDLel
jNSKRhVsCU5ukX6jwRq3x6NjiW8OFGsurhVmF39ueryU4fYfVpAV+meAroZmVLtsxN82dZMJVn10
xQcrPE54ntIi8OYBfJ+W6ia+hdcDPwJdEJy67L1SIzvE0HU5hHNDV3+K/SllKDowC7Np9X9PHTro
OijXXZP7wc0Y4dalq6tPAg1TH+fXH14J8tfVbUDajYEBseNA8Rh5t7Uye4RuWgy5Zz54AbyG7Ljc
c1MCzQYd6eVgTxJ7tiCzdt1UywNEVeWBrqZ5BFZdGz8ChjtxQr1ybDiP1VEHsQGlCvcMptl8ICeb
PDrCmwI+fZV6HJ3x2UIB8UseOd66z2feao8uDuMXXZHUINoZdoAWTr6CQ1PyqKZg20Iv6NDMTSbV
WO2pH/Q25Ic6t9+I3hX7iLqU5PAwhQLwnH+9bLR69cJ83DtOjVpfUaWow/d5BLgBDHmwq4HkQq0l
TFuD9DDMPQrd8qgbdEGxtEJTHSoZ73UVdK8ALJqdJWaCkfbNFxeY9xgbkW89UKDr1m6sWRLEe8Tn
/iOBG8g32ZZ4VvChuEetaWErze+nKAXR3naVWkKSY1oxlh2vVdN2rpBSuTMrsf0foPpFPYozvKIt
wFkql9qLnKUXQmKY5en4VNp6OoCvC/1uO3nPxJBfAOkIDiOsrhcwxWpfcbggUL5lEjVYdHPIuGwa
sECAgS/8ZRCP3qYgFpZtg0SpZLuTI0/PFKMrKZ035icwTeUAFUfzoyeYm9pP4kuQDq+F7NXdLQ7n
yv5opfGWEqAy2++NC387v7GSB5YCVJhB/R4HhaxfxLqHh+VMqm0Fz2EOYH0BofwCSS4/Wk2VCI8O
bARQZUinDR4YfEUCy1XpNQubg8AUTK37MqbAZlD3NmpM3B6pS6PUtVuwbboyzLO/waGowZpQ6S6w
3GnFFUidcSx7yGaoDI6VoHyWwvs+iLi5OKrL38xu6KfyLXR8a21jm4xH648pAn6IlCcATgUfyZ82
N2mKFsWAO7cHrrwfGdQt4E1WwYEQDiBR0gZXBYyC9RCuYxm8dkkBgzdNgG1nP8HuASoZQYH7H+P+
/ZAlHHRcsMVZUIkX4LUgtDvHGGMD9Lf/GaUripWpBQZEBOpj7pYpPma3X47DNGxiWLhBVYzB8bPh
k4DDooV+/NP4sI7i/tTAVq11923nbNLUh9EwxSS4Sy3Un5LmmkNBJ3DcvUHib/G+iaD0CCO8ul4Y
mMduvVlGoNLTA/Q7Id2YShtWTRE/ATyUrxlc4ZcWK8Qp1Baq5rbniLs2FzhgVI3ZKGkXT5Mqw4WN
+sT3xBLrFOJhfyeRd2qHJAPOwPfxCMFPqGOQzlGbbHcZioinzC2LpWm5WsFeHg6qVV4F2xGVHR8b
5buxEECQhfOzL8Y34g7Mdhhtx+O5j6XajcLLp34BDk+PtyzfumRta12GiL8LlcF4Zu5RnKs8vMvw
5gp/vBK+oEmQPQLMkEOREl71zgAMzaRrky9F/OxBw+a+UebM7MDZ8RpOs3nQ4OWZLj81vHxTCd6b
b6Fxws4TcLFopjYcYJY9XTTHvSXOrH4b2KLL1jweHzS0IO6yeZRS8G6FAz6bA5PQAefcxtEeDhRn
HIGONopj3AZ1Y3qGNhGKae0GN0vrwWdW+gDbJ0BCXOcr9Sgua+FDcTVKlzCRSK9pgRnM0q6V2VKe
qXV6MeA242YeP/kBfDUzLp2NP6bVezZ2mxIV9u/cgn9AKPzpbCVJcwJ72FrS631u4kWOb+MXPYvV
e3A5uusK2R3APXlnFqyHpD9438rM3msqnRYTBKChDPmzFQWqU2nNXp3Md1YjYD2XvAu63WQqHw6c
AnrJg/eifR8yXmR+CcOY7K4F0mNxrRUkI07Cfu+bedzy59pMnuMcjOYDvhyuqymVe6o7C6c4x3gr
OSgnx4Ml7FJ32zQoL3WRgDZZPLC7a7nJYe5TCCbyvq27MFqFkGTaenUI25S6B3TP6eUKjpSwn8SG
DKeMbQnApuu9+5m37y2Z/TQeDrlaJvPnxmLjlgGQuZfZxFZVgJcLcnvwccCMnTjMZe6oT1cK9dSP
IPWpgZVztgae51KDcD6WftxcgVN+ZZcry8mylRpmfa4xvkBmKYU4pGmBihjy6a6fG7qiJvFgnBxm
3CyufrG1g0PLDjY3ZOPag7t19X5tNW7kKpp16yBcMJBKwa/YLY1mUXxeA1CBGFDBblPNWxjZwRvK
Jpso6lNz7fNQw2Uyb3+Q1noNXQi1cGfNq6v2OrYjdy4+wI8gPvrwLq0NPrsRZodAu4yrAtYPK3/k
/cU0uoffFK5gsYE3f6+z1hRjtQ13B2WPI7SmRb+9JVJ2wssfSudq/1scJ02n2jf+liXTfRlWX7Wj
WrwcM+8lqtTXcsgFPGPIgTCBKVDGhi3ENd0LqmPByuLCewaeACgI6Ftte+PYG9ZlcJlBfeErXSkQ
ya9Xt1h1i3kaknaBBW/ZrnIe/h9l57Uct7Gt4SdCFXK4nciZYZBkJfsG5S17I+eMpz8fFiiBHsuu
fW66uldojCgS073C/3vJ+BzYdfPF88n19w7cZrIEjAXm2iQGTi2zmi8UUSzYoFn/LEvDpygqcT97
bVa+EMD7Q3xqw+YdVrv2QYyAY4xh5uF1J8tG637JKLgP9VJ5bkc9fhdPakaZRPNVVjLkTe5TCWiY
D4HSe9fcNb1rugweOUW+WPozTQok8Alznby4XApPNO2juZA3uUaa7EWbh6r1nAfqe1mtDs+p2/Qf
Qy8rjtCVDUcTErN3HSU5p4xu58kPXygyelLU2DvXVPa/lMugz1H4AOBesRvtLrF2BD3LF0ONx0vT
q1+FZ0NEVe55l1QzfrOrtDhMZgSwZVZVlPepw3OqaY8NCfxfRNT7EzCirhtevTaNKCd5pG8k0Y+u
WjVXGYC5t8/cpYFJyeOrW5dfhlrtT1QJNStIPcgCgNRP2ae81DzgUsGtl4Evru4YgILPe+O7rKzh
GS4T/SJO8+IpyhL3IfP/5k66pD4Qi+SaHMNw2cZwGsvgqhRy7apwbnYZ/+HAN6Ch6g0mVqcLUK0G
InaIbvY69ZNSRdZZMA75IF5wCf2OuXWn6AN6pV2g64esgcRMbhhzE1X9o1w+5J4xG5XLm8jud1NL
XK3Mkl1k5dO7yqlp+st1At42jcM7KKjDJ6vMH9rJieAd9/sv9cyJaE0lFjNNw1aqGF9sDi+hWVqf
ctrAXyZd+VPE6kwgkHIJ4zib43TU8jA+qEsMPwft64Fm0V8hJae8Jlxi/ZsCrqpfZSVyoQKXmXiB
yvyrrCZJBizDpgQGZR9M7QO8nMOV1ujh2gbB60zrxrdLrx+I0MfRB7eeHQ++AEqLoCn5GtZTdUn9
fnpX9h/JYfUwHi0nOjuiPGyuZr5+J5dvM7v52JQ5MNQEHutLXAWkIgtjOHUU5fDNZMZX2lQv1B8E
twEk0V0LK/C7ovO/ujRafqVScjrTlMIfXutFYPnr7Q6miJDWxKT9XFHSQd40+uoW3nQbw7ClcBkv
D5yCQ+9SSDtF4UcDTovDpI/9bR4Lcl7LTF2GTbYt0zr3yt22xt81c30365/KJm9fEqUs+bqvsm/N
CJupOY2/EcyKj4XlUmyjJhzs+JNPO8Xk2ErBQdwE/cekpbKuy0DEW7UQ337IbG8nShFpQ/ScpFb2
7FPEBKeqFdfVmSb3vH6vuG270w3AAt2BFKkMDnWFUAc7PHOq/htTqfqNwrWPjdoOn4qCspsxdtqz
oxv11V9gt8r4j9m1k8+x4wV87c1LnUxlfDHmbjhnRu4dWy2Ojh4Adod+doJ3dXFooAR8sRsvIWVm
T9opUdp8301Z+M7pcoRqH3+pRqUgjIeDDFpqKlcIBd4v/5H5MY/5Lqvr/OrtqadTwg/AMBbnIWt/
Dygyumm1eW7c5ddaUlgy/FDM8ttf+t+zXDEHrNuMh6S25lStH3rX+mP9ti+b8hvPSS6DRo0ajR1/
XVb5ta3MBvDGnK5mR6mtJ2sZZJa4ofXkTZl6AH7G2qfDnM47EW6GvZs91CFVliJ/Y+IB/XymdvIP
NdYtwIXZ6o1Jr4HJX9uZfto0gUkGZZx5xbbp3O0IPgNeO5YPYwFvu6yMfnKLw6owTGwW4u2Giq4L
L/wYno9zu9JbUk8N6WUHOkcMhrEIQZ5iCtLT+DhGj+tKFJE5fQEkg9It4Ls45ifdn0Vyc+yq/iN0
aoJOsTN+cAZtOPt+ZF0m0y1efF5eByCLw98Mp7mITxpX75Oy4u8NuN3UT/6suqknUe73HxLD/SMn
lnITkUV09dm13YusJkgoPvg2MEBNb0XHamzi9xChUoervtfr3j9q5GcPsrQ5Ve4Uw0gu0UIzHz1x
QLfeJ8t8HHLlprXmWRn9Y2bU0Zchnp2r1Qz81Zd9t/cCzbqSM4aUxRxDMO0UTqpdBWVKUt16rSb/
mrgvPpASV6/o82vZ1icL5O6Ln0EwoWp+edEAH9wXPdzbwJhA6wGk6+Q9NHb0eTKd+pgtSU3qZ1so
51xnISyPWiprfIiblkuUDPNyQ9qWmyxoXqYyCVedtlj9o+mde+WR0yzDJZ4S3jzFeXY8xeUNTgAs
OU6xmT/Gc1g8yiwvDHL4sqa+rHjkbj3fnBxaOsz81qNqcFOuviDSXzRL+X2gg74Pkm/a0GoU90/J
S1C50a0OQRFtMzv/QrHli9wCgNn76vCr9imKcwpcg9i/AETQPtbwVB20dOq/TAFvd5Dmqid/Uvov
uRXsun6wP/VA9b10/fSrWBlm4z3EDih0srS4VB9c2nkusuwTioccrXw/OS1djJO3WpFurU92G8IU
BmBZTNTxYrdm/JxXQXRU5sL6xKGMms9yzP8cq498ZVr/dePpU1W79dc6AvdMKbN09VZH1bgQvomf
OWa+etd6lPKeDorFO0uB9IjsnTmXX5I8iz/SrAydfBZbp9riCymbQRWld/k/ZUfzv1P11rMG5uRT
AkQ2BXUoGv4i1Twofpst1QSls6yvjlt7D+OY0B2V6vqhmsz+Je165byg1xIASMpHOynUk0eByPvM
8w0YcXX/i5PU36jCqv4MKXtf0XlGldxWZ0RXI5gWWJWCM7JdT8OtH53hpnCDIhE8X2RlUbsF4nBQ
xtVus1nXqy4zkvEmqkbTgJ4JAQiQ5Woku/gl+AjNAOOJ38MNLgN/TeGzPb4obpQ/yWITh5QmPIcz
6BJN5urnO4UYw/2mH0avcvbusqVjVZlKNioKL3US91Ab621k7Pk2eYJT0vocFHHzGAV07EzEIT+n
RlU92EYP0Oyi9YD0Opbx7J1FG7W1uwt4T9xE2zguhESu/q7xOtLTYZE8JA6/NCUEt0mjhwDKn1oL
UB5Kg0Ln6LV0k+ZJ3j8GZf3kAXAV7Duj1F98j1KQKnrfaVpEsIMhgegyBt3yebXKrfI9wUHnFuUN
zduzAiym0hjxRYzFl0sQwP2taZ62XQySWMeh1+2DDcVHwKsozM9wTZR7MoDtE7lW6o+WENM8pO4R
mvb66ANk8IsDV+27KeiPpO/B7ZssMmDp4OoXMVa46l0NFRS9EvjCR7+kgRq8jD9apwov0mohg5yU
F7lp87PfRDL7Ic+Grr55sftgwnhxk2FuQtI4P1kGZqxz6XGz3WpntQbgR4vhvE3fOG7C2C31I9V2
2U42VwvQWyrYLA5bBoFrlb2PxzjbbymIe/rmn6/FXrIVazJD1mpmXui+dy9FFJD2heJzNyzkWVbX
ePV5Gp12pw0Uq2jkcp/8RKPdS6ZilOzGINepLK7Tm81FjzbwV0C94LNOfdHf8PNAhR9p2LEg7QGC
7bQB6G2eIqNhfz4VI3+4oqjVGhZEr9AuBafdly5yPkn1Vp00fD1Y5roS3Y+V6BZLKfsCNXW1lO7P
H5Z1lNlHKiy8o/TkQvj0MDXR+CL9t0Y6VCfPCL2DKO0syz4AiiW6dVjIXg0duFRp1bX9Hq5cO/pF
lOKTOFAc5Z6Z3yzD/Y2X6y9dYigU9jevA0c7guTNk4hzxbdV4tGauov9tjmJmV4YQA2JHrTh4dRC
vM3RCbDyvwZk7tdvAjSiknW+hHJ6ofx+o5cp7R7+K0a61QIxRiiqAq8SRHnyUrHFdSbSbMBl+uwG
txXRFJl6UUaCSp2W0lzS305rt6CtkHGHlrXWF/jxHwBCAiW0Lc0Fi2hDIFI0iqnSJHT2YiLGVLP5
1Az600Haug241t4Z5re1PU9Wavlt69KW/E5Q/LFiE1qv1tKy/Rf/Owl7rP1/siNphU5zgcFQe/cU
Oa1DaYPhUKzArEsi96mHTzAP0uy6yYfK6ubdoHfDyVCTcbcZbxtoyy6LL/GTjAqK7xvnXufuTJUo
Z+Zk/jO0AeWebBZN3ssyb0eKMZdZ5k3qQ20nf9LpBpOAyFJQ76kVDmGSDaIhgTElDJ6DzlQ/pPBu
7bjEg9tfJdqHelGEavVYLyuxcM1JP6S5DxDW4iADKY1d2ZHL7sfU3ddpP65BELvRPyUBvORFGZZU
HGR6f1Qrozq4KrzeO2p1wEr06gtJCkK8hT6eer+iMEuwadYpP5t4RbYReJt7FBsR3iHdCLyNTTPT
vuhoVGv3QUk/FriQLS+WwlgwEr+vZne2h4MT0EQQknFc3ytpYx65WlpXeYX8DM7Ti6d231KQeZCX
zt07SGQzKaYHHy43WWFaPnQ25QXTwQn1ZPcGB1S85+mdQcXSo1j/bFOQbrVdMvXe+q5s5IUohskC
JkpXwBWEoycodenJc5LnrcB+ERWLaI2hL8tQGZJnNQNQ0o/ilvb4pH2c2uaPNb+n5fNDp+nWi6T3
TL5LDqASchfPqXMmjeK9zEs9UjZRp5Zrn0SyiW2z804xvQOgI2EqQ9ZOv8+q4p6lAD9Z/u9VOD2O
spTCfZnJsJbnp0FF9B/+8TcyyBs/1YqpcR4MymeQwzgI2Pz+yzIs0tMa9P+xXHMEDu2w50AdAWNs
+V+bTCX+IIMVmg3oIrA0pAuRnshsGnVMr06eZRUacBnTe3yhkcJ/9oox5m+FhnKOwAK8yde+ejMM
WrLkl+rH0kk7/9ADBrWH2Tt8kcGYguglCQgJF45une4UeRpmp9Ag73WnGEA/IYRBFuPHTgrdSztv
hPBL4lMS0LKb9krCfb7KKpM4gMSxXBQxCZhLMXxLdb96koHISr3OZBmo3bdCoRzmTi7LzFSrJ9jY
aYQbqNz+mX89FfF+SojoUDYU7JdjyDfHh9RlTKdfM7hmjpoO5hPN1+k7zcn/ZwvXh3CmsIZ3ZeBC
+mdSnwL3T3/qm3a4+rq6K/OWXq94TEmx12CMmgtuggxWbRm3urUOKt0Nq0jkgMX2+NFZXmtK+bgu
Nze7tL76nUGDy1/dtAV3Adz4hIJPSz1uDptdYQblcSCbsRetKBrNfedSOHnZIFuLwSZLncXXFdl1
WVqVH13XN5FAtgYLvivX1lWRSYOZyETreyawv+Xeg0GDKsYKTtFQf6rtVnuqs9aYdnMFuhgYuHuo
LpAtCh3s1Wkna63XwnM2QsZd9QSPD6KXLUxVNfa1G9NRuDjKMBZpNC1wN1/Duaj5GmEzUaw7ruty
r3GAORrV6F20dgw+2K7/0S2H9NfChGBRH8eCCqoo/XWCdlkj2UIcMoofeReSo4Uo4JSpZXquiqDZ
F+2o3KB1sb/MAKAv4Jkg4yrAFRufOzN/PzoUpupRDLdAWs0XN6+inchk8EO1fWcCTdsCKbDKNdv/
5g0kCcVAm9qDa7kWDSiEkVyJJRUhjVoLNfomkxmBf2JJUtAqa2sx9F3r1fCu0vXOWYxlV51g4QVu
wrOE6/ItQDdlvw/9GNMsTaBZlBLCk+V33Rrt2yxS7fexorRdzDexOKKT/Tbd3/cb1JxcgpGfNdN9
DYxKdFSWiepEwUGmfuuc/MYPLyOlqNVpC6P+zG/TWqr71s0aE24vom5rgxY3mfpmNB5d8h+7snaJ
7tOaWj9OywD+Qf0YlSVCWZsJcQXqMIuT2Ih6M5TlOtgKhGehcRqJmRLUZtCDIlpnQIv/Tfa/2oUB
zPQcTM+yXdC6f8yO5Z6oaMmeuoaDw06mMpgUEhZaBgmb7WVPm1xmIptrn/N3FjyI6N5fTNrIBr6f
9CUJOZ6x+cpskEdynNqlsaneLO4cpMLArnOn+VAZKVcFSgOBMGFG4YpX7GQqA1kFMFYADy4W7Sb/
qbFs4y0FZKLedv1HmR4Y4U6NqIXbjMVXPApDy65W/41DqKrsgbyZb9DI7biJ9lddSsDgsZ9vaanN
5UWmYqPzLX+wKipw6gFyBVpwU/W2qiEG29FAWxyXpuyrM/jGtdK1t0Px16Vo72Sbm+wiJneytINs
0Yoz0ImWZ6g+neS7nz1z21px6+IIdsGwcxYUDEsxHoIMxPWqdfNnqjwWKIWlXqya9VXxVrbYdI31
0DSjCwjoYraIZCeZLUotHEHSgTSpTwgBDb1HYDqx22hBok1uVaw3r9M0GGegsMsl12iE9JA2sO22
KvDiqjIB3x8WikbZTu5w3R7H6Wwb6X9AmUZj1JyUrWV4tWxChaaisD6uPqJ3zBxk5wUxTz6fEs02
bT2tDczM3z+4aEFHtAEG5V8kgzktmCMmhRXU86NZ19u/eNvxXpMqcbaLqQc+gVjd3urGAY52gOVb
ZnGp6OVO1utUpLMdm+Vus4f38Y/WitOTaEW+msi6HiCj2K/TZXf6Fdrb6MaXaRqjKyzSwSFw/eow
LiGPfvRoIlQkxlFrOkTDJPJE09U9oIZLBESWoDVOFzflKL7Ii4huEpAzj5U2WLdtsHyLavU++UIx
THC+k//jkhJ36yauYuLhH1LAtvpvcsVzwI/Q6ZId5gRY7Mjs+R1wrPpc1z3ltHoI8xV9794h4id4
eCPUSD08pCYg42KjLXjaxjLo5BafgrHi+rmwZi0iW3HVW5Dk5/V97lYW+SIyTvvttQ0cV7O+80W2
fhvI1KOV8jDFSry/+3KYCy5zWtFXB2FvN3gAeACVvfPICl/BhRo5VMwjOR9o3S3Oi/lB1lQVuLui
S+JjvKhF9kYt5qMalOc0Hn8Tbd5QvVKCJirYTPkC2iQz6jrhlQOaB4SmGfrJPViLPERzioRTE60+
OzGTQRCd6CXL966ph4dU0agEpSMEyg5NCW4ym3U9uJHfWsBLF82baeHmMWW+4iUOSmA2u0alXTt2
aHYwl8aJBW5mnYlsziL/OtJ6ficPF4fNqxyNjCayFNz4vyrEZPOdyI2QF+jL4/awwSrjB5qQf5Oa
n0Zd0nD28FXqg2h0GeDgWmRqMX8Vi1lqhn7Y/aNMNgiXKiNium/2FIcpBd1j0mI4roBD49g3f2zV
aQC0UP2vdEnDkOKf+mSYT2pYRl99EBx2pUZ0mcBDTvFAeGjyJP6qBIF5DbvGJhYQK5/64ouXLkwE
XB6WMeR45C8DfQh/qk1qHGW12jjkFa29CLbBFkdZk+h/9d7UIls332yUxHfXx2yyGDyGs0Izv4is
utX84/pYSC/VfLfORZkqXf8wQfurlA4EZIHXaTdjCRHLTAbYfn6DgWc+iXywi+92b1z+Nv3htNqL
q/XXfbfHvLGRJ7ae9RupKspol4/zZu+fuqzeYxcEtCj+ojsUXynK+DGv9eApJEe3dzO9/BXcHBLo
tmY9mmNuf6TJ+kHkua/Qr+6O7gHCHmqBfhugNaFrmMJqhwv7gqxS/urH7rvKBRgXOIfmWa1gCxa5
3XRw/pbDcLOaX1LHSA5KHqtXGVzIPq9RNg7Z7n4tqs1yUyeAfLz6bDbrHttazB0jGl833ty3LYPt
uW/MqyRw9yEdDPtAHx3YWmKXfk8jPwR2Y4FajkyGcrKd6+BWHUyRi1DWMqsXjcxCDU6rex/RyGC2
HTAd2/qftxQbmFmoJlIJl2x+21O3bd48VT7Knc2qnm2vv5B4gyO006+pretXk6uWsZdpq+p2Bltg
4WSrgVjli5Xot6XMKlXRrzKTYfUTa18bD2bXGA/iJqIGwA2uwj9cROg0Vk2VHbyGKkWYnhIScloG
mUklpswKq9Ku23K1LqVwc/PxZY9Vd2+77SdbbcvN3ZmNc9XXAXXX1IduZoFuk8V3zH4/UU5T7Aai
paTihia6+bFSAvTda9HNXgYRatFYFTtQb0HZF4FONPmUm/1vbzw3H+p0jFfDdf83O5d0Kd4oTTEo
cRm/tgGprcap3vHnXDzRU1w8ZTVfk7ttnfNHStwwUk6b7I2N7ABbz7qDmHhSoiFTGWafYlneKj4M
KDwgbbo/4futzm7bpE9k9WgUWpoAZdlr89weSDqmT0bNt/2YXWShLZLJcTneih3t3hm9iIYCAnI5
cUxGrVJWBdqm7u7aQi2exohQ9WCN1n774DJbP718liV84abG4/Zh33x4P6eUMo5aa/9GODVV1R3y
7DwNk/6oQ/LT5ONQlSf6aP0D2c/pltUdhLkylYGC6OlWbEJZi2ZXxsZ424zufGS5OoKJPa2GIjSM
oKx2b9zfSO82Wf0DrSMko/ZfdaAbz8bS05PM1GjIYC5FgxYwQKuiFDLOGgCjN0IxbBfZnWKTicm2
f5hqx3amq6B03JxiCQa7nl8HepEDCMmXNaH+maYlKKz9KitWmynrKd3YzAGqHA+trSV7Xc5pPz2t
0c8X8DafaLhZznlyjOu6v0B0bkua4awLwXvbfBhyKC5qUjiwa/sJvws23jINhpajYV8Cc5rX6WpD
DDOBZvS7tcxWFxN472a3WDdp/Gp9v2OUVSXc0LRcio2bZBUdf8uWAE2PNOG1nzy7ozEs1yiJjWqA
hIPemaEXLb3wee66ea+ndJiGBmiquyQr5sd+CizrRKSlJVBr0lwR2HDPjzDOPWZdiJVat6Qqh/7z
uolo2tzqrrkxLiiRbCzPEEWZ/WqCtgNg2LJLtLD0TWl1ie0RgINl6D0joTKOyu0GkoV2J8I3U63p
NKQ+nTOaSnR+8SmK4tU74SYGMGBvQSewCI3xmeOedhMzUb76L27bQ0140x7aILmJ0+ov1nfb9y0Y
0bAbnCgUJJuezaV+hQKXb5S/DiQT9GttQXAtiipzv1v/u4toqYAy+dYRn3Uu273ZaZWOiXmznV47
G8uLvEhbXuzN8o6Xtcy2YZM58g0gmtVnU1nLRpNXutQAZbtN/rNtRPY/mLx53M+2cVNQVocu+a8o
3xj/fPqzLe49Vfk2E2k9pPDcD13KL9P3H8w//6DePHKo6ZTN3dLZ5SmIK3Q+d1cLQo0U5ELgJOwf
A30oCLe1WE49YZOdTMVd1JEOvP+6naxFLbPtEds+b/a9e6LY3MnuHqV1pXOyahAels+5fYR/fKSY
rB9QXN48fXvc+u+/e1RDph6MAbUxg2hnKGb1AEmxfbOXeMOsjv3FtgbAI1htgxFptEfJWozbHx5q
H6H5q99qrc6E4U+rfpWIlWP06+6Bnhf1jksCNSC+Fh3XX+VA4/QjUxmK5XBSLYMuvyOynuWItOmp
swuPegrx+P0eRRs14UmktVZY9n5zktm6k2z6Zv+eAhgbFqy9UTnUEsZkp2SobO119u8yrQoB3hQb
Y/T/J5f/des7u7vl/+tT3vneLbetVDj89lGkqgc7Dk4Euml3VnvAsTKLbwvAqQtg2vIdFcAgaHsx
vfEyFZsEbKqHefA+zgmgV7t+SklpL84y2BZkwk0D7NMmW3clF93DVKW7B9lLCRwdAiN5QpP/l5BU
fsgjyB6W06MMzXK+WyuBOYbV1OHof4qsWxRVzJnnYFn/4dhs3WIjoiGXmObW6Gsvsd167n2ySGBE
LEqxUCXA24Bh8mijEDNRyEyQlcXrr1uubcQ/FEOXz2djyL6Bj0JAdxm0RG1OTWN/BfYfHhwlJ7Ar
ijIf+ugkTQar1FDCdPURvV/d/AqSo64ywl+ItyqXUemnBVoY9KjQcs4JqBZnAJOyx46A1WOgVMQk
02xHsR2/yyITLV11ryYiW9WD4yVHf7D1ndh4kwLt6raZ+GxLcZzn8j9NkronkScqQajOoMh7iB0q
FA0v7Z4t0mVdOZc3FdD1Z5dKsmeRB83QPyqgdd/JRalaLoRsEfRTm0Pt9Ja2QLXqh4aGk8NquGzq
WNZVDUIQgf+aM9rSRXd5JFm6Jii31HwBzEt+abPd0k1321lZ/gIXYXsO+7K6QdVc3ZTu+2y0A9Ci
IEP6aFeZfxKt2G0mb2Qtx2AXGmFj1Ez6WRvlpOu9vy7VNrBeRGEXTQaSeD6dZLkpjMq8DKkePG4i
1YnnRxdKR9Kiu6TQ3KsEwGQmgwSqvCVaJbNNcWcXmO4MwOdiKDZ3Lts2264cUEISgGFJk4G0kxuu
Up6Ej3kAOuuptDUAjAaI4XUfQArK7l66Sk+JOOTDSek885pUFOjoBe1XO5nKAEcHdak/BjGkGulV
tvkVNcQydT2Ge5HlClmx3abe9qK3+rtG9qH+oLiW0aXmK+Amg7+UJdhu+roUmW7o9akYpv9qk2HV
wKhhIorN7meyH27/brs+kbA3X7DLc6Gu6w5eE7kngXUPsrJ9LPPgm6wE/Z2ulBcbPD8QKsF9z7g9
chNXwxUoPqEJ4R3d7qu32Aca1aOqYo1XcaiqOLpUcQs2SWLPv6QzvHZOWp6hsEve+/TTvkS+Tjyc
DqVfwas19k3Q8LHg0/nk1kADDLn2a5K406k3QakSM24Gu6IY6y9m03bUWR00q4du+0e/jiSai2gi
cCnCITS+55LfpJWpFw4OaqZWezF6o/nblHvOxW/s4GJBtPIog/FjpmtN1O4omIbDNaDsYlFog96m
4FL9mDpZC+FA6ar7FiyTdhfUXDXf6GUa0g9xhdR9H+pW2O5EVgUzp1MxVyu+/EQ406G+0zutBHiA
fVYbtUvnizXUFXXuMBM+eZVHJUqk87u64F3lvR2dqPKxV4Arka2AV4mV+o+0DYhIhjvQK7pEYvh2
aX99g5D1/9nUJYGsHlot/L33Msq3zGH4lLdpcat8L4SccJnKUNv8Vb9ZJ31X3MiZtXs4j6lK/2Eo
ClmWPhBNKf0Ka7+InQ4efYJL1wgFRzHtb9XvilVZ3qVcQPHaajTo75p92ELLOFoN80UzWbpDOzaN
XY/iLYNL52lFdf55Frw9MZR9YrAmTxp0pbuVimQWMpNlWBlO5rQh+Ce8JqVD9xho4zntQOiFq2RV
y3rlPhHzV1fZ5QdDitgDqfGdNuVf7G0HnL/UAptHq8erDKbVe7SXNNRaU5iZZPyoFp3dqK8Gm6nI
IEjAcrNZ1wvJpDaA7LVuR33eq7dn6YZ5XI3+cc+7R2zL9QMBYDiCM9ipMKUMl1yuzMv1WGYyDHKZ
3tbJD3WzXKFruQlvapmlyz4yA5WIy/WU/g7ElrHuL26i3La685LlZhLPUCsoRQfTqNcSXFtKDlS9
nG9SbCAzJ4qIatmm5p1ttXu6M0kmu38tXzAyfVD260btUs8wd5O5a2KQ0WIjtPij1voODI1F9dZW
njL86o5Lqlo+hpjIFtvHmKbMBhZncRbhFAMhGpkRxd2yuQjvPpxhZfqxrkA+qK08NI5lFAMKb8Kl
8ZI1dnv1vTga/hApbULUlhsWXZKmnY4HKMRbPXgRHXVZ3VUze+8yKU3YZ5RRgXpz9cvKeIoogXhq
S6ByShqjVwIXhepIoLcYAC0De1bXn4SsJRJ6l9WmC40QWlVeW0NgwUEdxVfwkXcWIeRyZzh6c4Oj
oblpy2xb3qvFJtLSEUYnI6KMViWzd/+eieP+SxI4EFwvr5ntDfPmzZTJ+0i3gnK36T2j/ARufXYG
Kz14BEk7eJTZ3TJK+c6N224+ppEPvcJmIzN/IMd42Hw8ClzNaQL1g01Xj44zD36b98BR7lZOD207
qFcyfSogDa1ybjzzLCuR9z+Um0xmP1sSpwXYbVP/zOZOJvtvn2Dz/XfZ+rG0Dk4HQ6XAlDIUmCYl
miuBXAnzUm4EIoj6LBIZJFYc5zc6ZedVvAWA2cSFFOa5L2rqBbT6KrcEJ41ohYRme6fIDWO7i2yX
i7u7RksmcJfmHCrfXGTe3Fy2i03thsbNVU8ikUFPUvDKwHNzIi5id8HwMM7qS14ldOv+Q+BdHCRC
z9uF1xbNDGf5h6dW8ckfAW+Tf69ZDSTLq7BeZdvPR7Q/bEW+/Ux/yDcRxKH1We8giAJMX73pKXS9
+3VaqUF1kenQpo8hcDYPo1OP9BQtlqNTWcoejH1KNSr/u9QvlylQGfbemIph3Sm0AaAdlwIs8YSj
OKouRCYXhvvZf+C2H3+Ar1gBGzntHsalxlpkndEek6JOX2SVNFb0lCr+s6yg3i6fwp7eeW9ynuie
dp5kZirGdIWemV095wm241e5m/Y0S2hpAYOyunfee4ZKamehIM46qlsHZWoftWXJG/eDqTvpOx02
pM+ape7S2u4+avro/xKEKpwKGKVtCseNMn4Sl3RwgkctmQ0uVCip7wFvdRjrg2hNf35wO/r9C5Ad
+53WuM4jSArOox1zI41i2hlYiNiy7fathWg6qsBAlvH74+Yqis1PZrqlFA9ZYn2Qlb1supnd2WqJ
A6mP7j7cbWlG2jUxIemq5Mjo5MrTHIEEY1V0ZoWAo+aLSIZBg/TeoDjgJLZAmdIvJFOghklPtQ3I
K+PJMOL2xY0c4CK8sHoPi23od+G+VeDNttTq9ySYNagl3mewh1lnN3TbU5aCcEhnwfQsQwqSEkxo
CTHvTm+0szJ1020otCu469Znu6gvgeoXH8Ca4Y+hg4o9sj+7aWi9dLP2WWwUygBvyhRCmN5r1ufR
9cpza+qUTi07wH9KYW+r+A+qpb6MwZxc8iUhIgN4VQl4Ytqjyvfog4gGyc/cmVDD/+ohitCaH0vH
6eB8+yHXox5MZ5sApKX2NX2MRW49uTZ/YjUAFH1qNocVAEC6+1u9fbB9fXgUEIBmQQJIq9x9mOhd
ApdxwQQQYeYCcm66dMZvyABGPjtPhWbAM1WoZ8oBISyPCmq66X9IbjKUy8xP60qHwgUKVjtTgn07
UghVfZscC4RXckCuO+scKD39RtdUFxxkGi9rmYm6cUIXCkcxKrhKJqmm7N4IxWjzsaoeYrz7dW4G
HxsjL87bvnfP6urYu1SZsZ/apJhOZjxMxynxOISkI13QvBfJB62J0EHRLgZkXxm1ROTyuScynbvC
uN6vV5VI3zi8mYpKXC1tqo9gIIS7N/u98W8AhH99oJEeLagCKBr35zdDs3w9j47eZxSXo3ld/8zm
u+zfTUxYetb9/93O8y1qUtZnAj9w8HQ4cn72EWTDQgN51kj9X4zGSU9plBkPNvGuoxtZ1l7lIkxh
nvtcRtYrpHC4tOn0aa7RzAQWVtuHD2lqZljRsSdtejKDXJoeIJkmiUErW3y2FsD5yG3fV7SHPMlK
q/rowjcSdWOL8oeFUZh/juYwH+jiDm8bEqfMRKZTzQOEzw91X3W/xKXJvbFvp5tbJNNtbk1r3/kP
QUPkiuakttvJVGujJ9fsrQcgmYPoCitNS293XhzqhbVqipruqhveTlbbYC7kWP+4FAW/g0Bkpj0V
htHSEwUOBSCHI0ytjUEX/eDc7Dwbn/S+Da50PN96To4vapkFL2k16mdzULkE/JDJTIGxBtLrxztx
rrvhUUsBR5KeyrXTsmgHe5+NdOyua2nHhOmMCsKlh1Msx6A5hR5ndICpu4tvURNOTvpJpzARPNtl
uq557JP12xtxslAxR8sgBikHeyfTrcsmEgtRikwvlRLCykKj8uz7tqJoqzZ8rNPgsx3/TryLzjA3
8F6MWfMPis/N2+smBxzbQd0nQ9oenbT9P8aubFlSXEl+EWaAWF9z3/NsXdsLVlXdLUAgQOx8/biC
6sPpvHVn5kUmhULKPEsmUoSHe8tQVx/6N7NElddQhhcakV/SJekBJFrhBrR04b4ZuulUORle4JAb
DZIF9VSZePLh7JRZbrC1tM5DpiU1aKK3mmjtOhEUW+LYOqdlZZ2p56G0BN+yTrJdbDSRZAX+SoJa
MuT+sG9K5+Q4gwf9qRpU6HuDh94Tn6CNsAqK7FMUB/xMNigqeACaoYIVAayN75nWtiNSFd9DgMKO
PAtlUz3k0Dzki8AL6Lv4EKHGEZ/EEdQLVxXskWyGRvc0jZ+h5fZfE0UfckTk82EsBqhdrx9WgrNT
bLKCcajcgdYCEGR5MWxR7FCmLIDc+MdGEwpcEA0A+fChxk1UcWEWB9JmyA59H0XVikUggR6pa+mu
UzKwrw8gNdSYrbqecEWn7tIIDdFCBBU4Le1DQzaCLKANARAKut5Z9UGc4TuBp2ucGdm6yDj+3O8N
A3UV8uTvY+qxsJhO4AbAIbG2/5kuobiTlMw9xBarT4aJRgDTDmIKo61PI368E/VmI82TJxnjIEHV
69x9WE5OCe20+NN2+JRj++XleLwzCwTpIyX6EyXHqEd/FurF73nBZeK/2silCLr4V17wYcky/K3j
8vK/neZ1EK4rpwoA7g2tg+EDocKh47mmP5PjVIW/pW5FyLvlD/rBi/6YNKMIQvfbMZJ/+K+gqZzg
evrfANGciq2XsRcDXIJz03H2ponZ52GhFLs6Sv1z7+U11D6gu8AZPwCjPLDP70ND8KR5MSznmx0p
FOu4ZoqgYwBEmM9CxBfQdCaqJeYxl3E0G8fEBjXtIBDCiWo8Bhd3CX4LNY8NlcKJFs3+dpc6u6Cv
vksVrZuxhdw1Kty7FdME+HO3aiCe4IGTKAOf4ZFGBpJVlzEQVgf1bXTJmHalWPthH22GyKh2oGnM
WuQw+8hYU1EnlXNST+LPt3MHaOEtE0sp6DK7EJxBnqU8dL5fgn8Y8qnD0Fbb2AyGp9wKI8TxURIo
IxtsY974mZiD+zpyUUin6YQtkPpYKGG5qKL8x4ZvZtS2tqgHIbJhFjs/g0aVOyB6+9Og6dE63VCP
bA/DxcWwsTcqYrDO1jxqyw6LjdfZpVPTJwghtxewzUBOUiuO1P2Q/Ejy5m3snOHNA7vfru1Sfw3G
9gJ8N8bXHs/aM4gZAQhIC6AfU60QQuOlIZ/x3dGBzC6oVdJhXVVF/Lw38Xh5pq5vTvEzKg6OqHxH
gljPhtqUqPpPPPnzRhV7HOJZ+NJ4AaTfEEerC2YD7JQqfwc2e7GtYkSt8agB1eZ8304jvonrHOXE
dL2mmzkOSRBU/3U/11f1eS48owBfzWSadAKgh/9yDHBqc8/srDo82GeizcXv4fRAtA4PS8jWJnvZ
MNDR+Uzaa1ZU4wm8IyVOkXwaQSMhK0SjtZXGnjbO82RcmjwBO83sOc+Tq0/r/dEZDkK5G7LRRiMq
UyBBqrejMW304T3QjOkqZz2akC9G8L6pJ6ANdPbS0+DoRtW/eostcvJ2E1iGidQw7vOg/oIPmDwN
Z01rPlhpPE+Rl+WkWBDlOHTieGFsWWB984Iw3dtVoC7AHqxtA4XBSHwDg1PxowTsgEbK9w0wNlSG
XFG3MeTOsPhwDiBjIwAYuODWE4C9H0cjalJmaXW3wdzQMJJJx1apcsJzIgCr16el+eCEVBUwqsXo
rwWwN7kHiCsyJtUTNVkQJrtBgh58sckC6Fw5AEZs2ncy2+XnLg7by1CDQMSbeLBNoO8BWGxfXxEF
ra80QT2yIZMxAEMe4FMFjwc3uxmGAcIO3b43shsUFL0912UcCdVyRBlYvOr8BQc/hS1+b5dGNiKz
rX3BaI8PEP7TaUQNbaT3IDt067p1XrfOpjYifgEHvTWhwDZE7sEdX8gGIJhRX6kbFR40z4U81S0U
j5wccWZqaKgkqFJwCPsxZwqkDyyfzktUXgNMeDMj+rSBUgwfxpCMtk/zePalZbRLL0c8R8HXOG06
I/qZOd6XvBXWJzC4l+fKdJJ1XDLzU2cOwX7yq3QrgvabAx7ri2zB+DdYf7AeReM0KEHuhnx99AeN
ahBpvYi0nHZ+0yPMrN3JxgfDAFVMWh+4Wbx5QL1Aen6E6KSw8lUEgcAjDUlNEexc+Uom1i8bkURA
m+qXbeGMGAv3pRB+B2YDC+CXnKtzq7lEO80P5xGV6DKmaZr5nS0s2qqctxBGb6Hu3u7WIRGVLmvm
Lf/7mGZKaD37Nj86dg8VgtoQYCs2+bar0nozjyvfTyBwzTxIBuv5wEBVWy/uthsg6ppG9xhFICgl
iAU7pdR1dQEpjamZh0ozMH0Ya3caflhuGbZ3QAnqZvGDkC2qclT0EhmOubVa5JLmXP2/0QG/szmU
zpepYW7rvK5WhAB4dPSKaTMp0ICErgP1SWTeJU6b0ENZUzfUHH0on4FCCY2TgMlTYARs2n5wHYPe
2YRgi1k3qQXtFmH2m6qUzicPYajtiOvbToEY64kj7PcMiQu+ykKAopmq02dq8n4yVlXkOfvFZlRx
uWGQmdrKMfY3wJeGEPZwo7ubGBVK3ONt4wnjTiZqwBHVbEERAL61ngfQd9DOo2M9FQEo+8jZDWV3
cLzQXw1dZa5AXtNdSh3tqzPjYuVe+2yVfvFpQvRVhwSbqQffbmw+ezTyZXYKZfRHzr2tw9zx0hT6
wPShy3mkgH9uo5UKgugERcLpYrEKNpzypkuoG3KnoeqNr4PfgnD73f5hx3mvtAUFj1v7gETT3g/7
zP4++Ce2aZ8g5Le8rdmfDPS6k2HgT5OhtG/xWd7Lhxe2b+AmQ06cfrjlrWWeyPcCPJuIN/ZXNfrj
pjUHGwUjAnQ3ZFxmoPJjr12KY/Q4+PaNzXZgmmyeEI1ojrVnxStwpFshMHAwen1/kjlrLklYNE+4
fDdPdY4nEjDlxYZs1LA8mW5l7M+LSgsHzdXQgwyeA/29X/ya0YSIMe/jVQLC1KdlYnmdd7ufy3+9
jp4wJDBNCsQYKLjuEdWX0V8SisavqWGNBy8Ww35icffH2Dhv4ODJf+at/1uHFLzNbgBWS1Ous6Hz
/uQJ0vVgreRvnjMm+3jiID6ueuvuR5B9qwdmruIMlBBuomPZAaJTrYqbXZLXP2i02GlITRyVqLmg
LoLrxab0IhAlaV6vaPT7jYpzY22YCkH6hecrhLz9KXBcFMb/i/+LPMg22ePdtovx6BSyWOOMke4o
kEzBZVTnAKLjQnRpAussmYo4qU526n0i0xKcRjWyXFsBQypMx6pplheRea/79RyuHnwwHug43L8p
O2lYTeqrLuVGevYfZk+i4VyG1HtYutj0epWBKGwxDYkf7WMDqVmtoZzbk6t1djcz6c+QR+6t79vH
4Uz6E0Hzl5zp0eekU3O2EvZC2QilRX1LgQPUY4YiSdlrn7H+mDgoB5oTGE2WIUFr4FAzgjPEAwPM
HAGUMhbbbAgKwADwGRNghNrILhuhqwCMj62biIFLBUd40B7r4QL+oSHBgNw63XdelV6AADTvsQvi
wroCzSoNR3+y7tSTHSRsXIQ2fV5a91A3sqxDYJDUWIfrJE5ARgz0awkMAuqSWXGua8AhUSr9ZkqL
vxlyELfYql7wtRvPpl4VR1FAmQ4BLrVOusLbQmi+vwwetBdJXTEWGSS0MmAxtVYj2akRQCFA/Qzn
WbCkn1jetyuWOP156IpP/3vCmBLLoy5kq8omXptFUW8+8KwsOoKjD0HQIM+nDZG0ELsKNQLMw3uc
Tr/wopIoiECYespjpJj/PfxgM0BPzA3JNmSjRvS92IVBD1J0fXDu00yfnlW/dVHji6ISHJdpApm4
8B6a686LQeQf1gI0UlCiWpomUdsw9sB2+W53DQhbVUyLQw+QsH6YULXWrmoB56AJP4ubvTT8fhWq
vro7oIPeej6gUpEtKhDZJ351T8vM2iWdNGYfcgz8utqiGnnEo280XyaZNeuqVdNW6YeYKrl5sRKF
up1lTL12ACa57iC/OdG0Z9pwf19jl/HPfmRyR9fFoHAsSCjkSYuiXuTYcGRw10LHnR3bQSaBromj
asNDbI4bF9HSE4/74cTeezSkCbL1SQPw0jKm6WXJssNio14joENkmn89mBf/h1c0+3ic3wqtWJYt
K8CI/M9befCh4e/eI9nsoPWOprozEeIH1Y3ZtWoFJWYvwiV0MNeWZTZrqFsiYQxtg9dYFvjqHSy1
KmNzeiWbcmwQVRkC9Y61+dpPoF6u/bHc0aTJZbZSXQBObcPMXoVVf7OadPwe4MC1qkF6dAc3nwkY
zsXJbROAzvLH5LTGgVl9DDaGf5o+sltUnaGSbbFRL2add7Cd6Odi56Uf350yCG+IHkBc7KCFFkDB
k0RPhttET03fGWAJMS1khG2GrvLLLZ6x1qbkjWOgJCTvD16RgwFDu9NCSImOFyWTiyQXsmnFuRwf
tT4N/pBpnh0o1LxEopP3mLQb4Cu4s8E/pCPSZCe3tBTgaqZxXmjaZpcHLo534IodmixCrSDgxNyM
5RM1DYh9TyyrP4Wjnc8msjv6QuIgVn+I8JADiSJoC6A0Iz9lVi2fMi8dTr3EbxgVPigw9Ad1wjcq
4PKoNj9nY/gjHcu8WDsdQKDLbDFCkqz1g60fVTi2QrwZvE4kHbw0oRMlSGkiFrfYYv3b7/VXQiGN
dPMwUUs8jWon+kT2fmDxzqkEABDvp47ldAEZGQFO4zrzNlkF3Dv5lLY/zMeT0bOm3RQlX9sxzs9j
BbksqGqodDXE9rjlJCpHUwPJOzRaRa7TDT5OF1BUAvWe6i9sUMPffA08kL7DwducxFeowbV8rycq
N0KC20obvl+mgwx6tnV2L23QTkzgzvA2zCuH8xSXe5erELpxLU5SoeNWGw8pUbAqevZ0K6byIEfc
N8eWDd7GRLrg4PcAAdJQFrF5s3pQj0JYVu6afuogQqzXUeMcW9/tbh/MKYKbgHv3a2YV2RF/hfGO
z268ATUn6AJM9zpaRfQX72u8/8H7FgXFsE47Fw8OqIutPtCBU5e4wrMGxMuRC6WB306TkcjDuw5B
voiLHZP5xh+/BU45fRJVFCCVlpdHtzDMF9cuQUExgQ9ujLNi7deJrmdtxxawKpCBN455GVATdmmS
xELYwwb3fpjh791VAQizYgBRGs/hqwGcGLuwzbtLFQTAxOqJ2cfXRpppvaY4BSFDqAmmxU4rfmeD
Vhzo5CpwEfw/nOkl8XWwGYe4Oj28leUlqGe0wLoGtvrLqjsID8ae8ZaYw4qBsfCcDkX+xsDltg1r
aW5t4GffppAnl0FaOOXYpQf6xnHlIb726t0dc5Ukvn0wDC6+pJUBQDEEmjzkj3aQ2P1ghxpxD5BU
KIEcd7Ly85Q3EK2tY9AIQmhjj4C7OuCO/GkeWkEjz/UE1fR0yn9CZWbFtYSMA1iWjn2HZz/pwHhU
sgmaaeCH3A21357bQXRngDa6ubfYVGgWEfIRYFqwbagPLzOTP/qHlNVV+nc2gP3dNCChxRo3enVT
7wmaZuO33raqDdldbUe4c7ZDMfeXPWKZAQUb+xCpaq+Mur16OgvfNkZyrG2Q4pFqPNnSaHgmDzLZ
Om2Pu4+xoklqeNg9O3iOPO4xQn/Z8aATOurwYeHzHgx6flavvDjqdmbagKGzalO5nUJUWyNYVV9D
3bA5UKi7XQKKl9aLzjGLsNrrVb3vsurvnAGmRI3QPZkk5Q6lUt0KdVvgf16mqRdOMr4W4aM503yo
dauZnyEzVqxCM7B2ZCzdrrp+2CrT+2d6f9qPfKg3r+btEF8b93H/QcQxYBXQ2JkLFB5I8dxBoFQh
HeI9GAc42LF1EcNjPcPs9FDvQEPoEu2rEjJKtETmAtDdODgGFfi6QMh1wQXNunIjtq8tsT3WU6uO
iHbdMxU7oNjW07+6EeeIkIEnItHuH9aQU6LhXZGr+J6GKFCDMkYO+PY7dHYklKxXTvXWasC4tuBl
Fx/qUUPA2geXB795w8Xnd1vTNg/raMi78hvkhstdmAsLgqeDk53nbhq3OaJZZYi7dGn6605Pzd1a
P+s+WL2KRQiQawen77JzWUzdXprFbTH9x/Y0VdPOc1fvOUAFG2gVvdH8chBYTSfLgkzBP3vnie+u
Oa/VeoyM5pyhdK9cxWnZnq3Az+SOrEgm8GgdduWpRJHioRgGt1zRDDUfxrMnWVO9SUr7QZxyWuMw
P63n8TL/uP7DVn4L+i/HAAFIaaYG2DshXiCiur4ZwMrcbDzwrVUUi3bl2jzeLzOJ9qGh6NldTa5/
pBWqZL/W0qRlfi1bVFHS3LI6nAzvjPj+djHNL2XUuXXAffTbMkGvFLkotoqR509soKg1odE5c77k
JUBTU+AjDKGb4b1XQQ+vWs1ugB5XK5qnMfWSAWQC8ZDclyXLNh/c9IsNWYco7DK9vAPWKLERQZmv
aXZ2pGka0z7zO1nWtG6frQHBwgNuQpVwaAFBTmrNszAzFDxthN3ijRep+kK2WbzZREnFocnTHylz
y30kKuvq9A7fjX7kHz0VyFfG2U9wG8kfhuo1pt8D7pa51qmLUhBmIUD2naVggIMDVJ9xLhSWdS5K
CUb7EJj83Pw5uaP7lgGR+NK7yaauDfeNTKVdb8wYXK40EpOJUCLLrjTyp2FYs6ATR2UoD89kZWwN
ow63rV6Og5M88spYNzj6n+ghLoTMtmbcgrm3iuVblyYeqi894HH0M90Fs+aL636hAfknef/TdqR3
oWf+oOJsO1lQVyMPRJQhENjZw4o2w/MUWrZ+uEIGvPzMAomIkAG9OyQe3UOCOs1jVxbRzSkYgglm
732qXfPPYhz6v8OnQvTO323nfffAdDyvhVxLeU8N7n1YawXDtPH9cF6Lf8poBUQIIpYa9Zwg+bzt
o5xvF9Sz4wH1gMt1jjJwGxKiVb11wnx8pgXNgLrzVLnfrS6dgJ4rvoGoLP4BZRyQoYZD8owLuY3v
l5iBwQMTin9Ja2W8gVqRra3JVK+g/AjPvHT+ynutojGk9Rc5Fs4lAGr+1WTQzo4R+Pzlq212E6zy
tq+eszqoXg0+IXoAHqwtLbBwenhKhdq6USPWhRlFW7ec2ouvm14XUxX6IEk9skWetNajLr2iiTQI
ocrg8MFrVnOfvJD3Po75UB6Xfai37G3G7nhMkDfEOy5B/IrkaIdvnyRCqCxLcPWibpd1ooF6+lBe
aOxqZ2ZLvkrbGuBkPSTbf6yhKVST4pTlIsTyYbVe0w4dVNoa+0C8e8TDh+oVfqYe2RaWPstpS0j7
+V8e7OT7u6UPNif7qk+p5wZE3j2C6Q7CRkC/r3pR4QblhPxqF2ECtREwZM/jxYdsVpzhyg+81f/F
rEb0a20bfkK+NNpBUz4BdNAE4btjAqmZj+LEUx/ifPo+S41RGN+Aj8wvGQs44JqeOIEh9JeHb2R7
0ysq8d2EXs6qAG4UwollitOV8g7LbcTOGAK/NH6fpWsKtKshARGzAP//+KRDrnVnIwn6RJ9cbjQI
ng5WAcZ1TKY9c/ZcZBmAf/iSsKPeugFFc++Awq7X70vJV+L/fS2apjjO3wH4HO8NUWWbwvIgemg0
pyKxc/eKM8M2VZ2/L4JpH/pB+ESNyRSIu5roqzkOv0wMiLd75nQrcoAsGAIbRtfsQ8cAF7deSb4D
pGGgyRwWxwIyhvNuYyQy0GjbAZJfoCbIg6TdUjETlSxRRVPouhVOguZmMVGP3HwqhKKxia/RuRrK
TPEV1nkc3DO8hgJdlG4RQ05x+wZ/EtmoumZ6n5jLSai2xnOcdKs8KFfHvVxXXiXvoeDyDgYLee97
yBw0HDz0zE9DZ1XoaVaCo1zK9Af5IUKLCSNX9tlo+HFZS71c1+eIYL+Y542gTbzJ3cm90I7LqxpG
/ppA/A7ioHgPi32cZL1ilgt86PtE3EVib+RQNbSYaZxzUYZbLpocZSXKANM+bDRBw6UhG82SjYat
UY5rh7fhmmwowTLUvA2NFXSSfo2XhRVKtlVT1bvfbQ12pXZb5hb42gVA5E7pNV/swEzW0ZSNb00S
toj18+SZ4QC481QYXCGVLaH1PoGLBEUsh8hS98KK/FXJOvkUW27+BD4W+eTV3pnh6n4hu4sv2y3U
kCDIRWp2oWYp58xEwTEUP7ezUTRuvVUmAGMEjmhRKHMT/yBP8bQPbiiYGkGmCkyxHpX+FvhOf9ZY
gXrrNumn76SjsmimfBg+6K/QTD0hHoOfGtorqDAvgJyZgk2SyBF0UQKRyK4c6jVzkWzubGXeyEaN
o2fxdjrfE7OZHCSYkG+gBgARKRhCVott3k3vUcUIFAqoZpIvQIvJ2kfWA5EgsKFRM1WhKHf1KR3p
qu2k5a4rcAMIvDIDnXDr3FDdhKgUj75bKaiTjUQ4t8U+RUA/Cpb8JBNNkj/1mon/YHrRYiK3omQ7
3/cgq6BDX7kOgqm443OPbPjj7AsBCmCapGbxpWFY2p/tovsTDyJ5nNq8gDQf2xRmKl5BtXUCfYB3
4chzXRCp7Q61ZT2RabFTzxhGnOPJb8qh7Jl64ASimZ7nFUCIeptljc9Zd/BN9n/tVVcCVaRguN0Y
hjzPeMrJRfGSN6ZflIMUFx8ihE27NMifBvA92xFYWkYh5VMLissn4fvFjvzKyURCmfyK1p39QIvg
biJj1LG4f5gwFnYMfOOBE+OBBaPqy2obRRGEGDWNxrKO6DFA6/siItRufeIC4Elu13ebDxXbxGbh
Qk7Uao8evlKOAYQnUM5kOXdqJs2ZoRjSrhVSgZuHCYMF322Tj0ey+1bl3IsctbQtPr0j+94Lw9hX
Dk6wVh/UL0ADNi+mIxSQ5260Jxs13PhjFFw8g19QgAhtT78K+k3FvAPZqx8fyUS/N7JXfZQAhjv9
hy/4BWffHgVtwNWLEDIYfr5VLa8PnkrYZ98yv0BlvXhStm+9QRUVUZmOfZZKGnsU00P6ZHxqe4he
uETsjej2dWbzBkFDdgVkgO+nBjIps3Em/iZXavI4QsZ7gPrbPG9MfXtSsj7bLosvuYAiZIx6wC9F
FLqbmAtxLIok+VJNGjRe+i+m3SfPTSf+IC8ggaJ9akFSmYasKiZQ1bX9tRMDnklGFh19SzoAtpRi
P5+z9WEb0KFrjIPslc7agcOCW95UO2FHLVSly6Y4VFzeZNjfwB4N6nOvAq3FcpZUqprMHR0EBYRd
d5YZytVygmyEkZQvK3c0IQNJroDarST33ON/ZXghwhdigllcRmgmGH1lzuQyi/13vmTroE0XlaA7
B/N6aTlnv0GIlw2gGHdroAAR6PFvHWP+zYUQzQoype1+LJLgRhPUVI0QB4Sa0tl5WdHoZeDeRBGG
pyV1sRM1tD7i4Q3Xp6m21yYgl2jsZIuaARQwlgISag4pIPpaHzGpBgty4mRuB2glknUeQw5y57dj
ciRblZe/Zuc15E1GE4q6W4TlEKfX0b3QS9KjUvkdbHSTeSJbJ9Ojb0/x6UOUbu7amoazRzZnQ45+
kSDqagavNi5xG+Eb6gi2H/Y5bMP7UHTWc9dZ4tVPy9lc+WZ96p0BTBraKxvLj4vywb+HKrefo6ac
F3GjSFYQIMizcA8epbWFsPpXFK61K692ApAd9uVLmsZv9WSWXyGs5W49xJsPk3Zzx3YF+VzzmSPJ
OOJ0O7DmJvxp1wO1+S0CA/G2910LUuRN/0la4y+7D/IqFPGamzp2nVOrmy6HusPcC2L341BPdA+2
h+G7y8NW/4/tyQXZ2hovuXfT3rlTYxqec28anM4ErlWHhwnO/izbqrstZgglVadB+W9kahENvXvV
4UHCQ2Si3Cvpfln44GfO+MVPKS0UIoEN2rM0+kIc8R/o4mlsN13XrKhLjr3lz46N/lTVRtfuJ6OJ
n/Hbd2/OZK0TPL2fB22iXgJudY6gx30xBSx5xnMKkpTvrsJ0kJMRASIL2kbNmDjhGleZYkdDepVq
7INt0bIcSYUu42tUt6pD66Hc1qlPdeedu7Qt9kEf8OvS+FUeI1Le4oo4Jc6fPLeKPdkKz8PlkBxV
IT5T+pJSlZTXTGuASk0lYqATkPmkicEAksNvMtTVwtSaBh7DdYmzalqpGJqiOuvpjQAhgzDliA8D
pqMJnsteyE2pa8PtjSXy4BLqKgUn6IJLnJQtRID7l7YoDtLz8jvCqPJOvXHIsvufi5FnfT7PmFO4
n2pgmRcTuQEF8tN3I+Cm9U7UkMfQIOUMOiEQOeiJZVXC42EDXYtxs9joDYhs7Heq6fh62SrTa03P
jg5R7f7scxcpdHIGsMg7Q2zk8LDJ/AM4bYtKtmE81rpyb9LVfIHtG7euEih3L8LqwEQXHEqnfuti
IEOp4Uk44ZBNmNKO8KOORpYuDqN9HLy4yEwEhizUAjiFeO6hPneAWgNunakpnsnm2ZlWnam+hFbW
nIRwfhbaFSUow1VE4uDWYfpcx2P63HG/fWrUAaKrLQfuEPbcj4AKT8U6rzvEzIBY65wRlOpxcVuK
QahoRLBfcxF7zhP1yasC77l0E/+pmp6crG1SQBnwvw88yx/zsI8qb6+YlGvyVZH0n5XibBOVHdvS
kCZQOTsgXRpkRwayZYCvs2JTtK11Zx7ogZu2biDFgKFRuNY9LtEEfTttaitjG1dCVMeqQeyhdO1E
HnGGNKYXAMmixzhD5YeY9S/A7gbHJJgqSDSJLLdXVcLrM7BNw8Ea1MHIyvoMfhMgfGx9YaExNeTX
BMNQzkt+N73YcvO5zFGKkEEKpI0Q14+QMbtyjS6XjfWrx5NswES7NnJQzKAgFbPA5aFLPgrCfLht
+0e7BsQQGllfURoav5aJ+Myn0D+F+sjlTgLVAaiTmwamrq7P2mFFXUuP+8ri64CJeouiJMyQETlJ
ZLl0A1YnYwcNMIHSyH9staP/CjSOTWTJZLymAYCWQMa/u9EwdWIk0ZMxw60QgYMSwveryYq7S16o
7kK9pVlsoNWTu0TkKIgEJFDa2d/AH+Bgwmv33OuGeobXaiXfEphAyRIXVYPC2boI8OBcZWag89TG
uaHxvLyJMUVdmmrwuwG/Q1tuqT6QG+leSk33V/UoLiGb5UYoHKGqwFCXBlLPMdvxlOJzaueou18Q
L4FIph1EDwGg0+gLmtC4+S0kt9ONVU3ZOi0T+4ATfvyKy110BRb5RrXMtQV9TWROwN0VjQfwbqWA
nSbeOZTgPy0Ht9lOHoMSrrY5uQFcurzScz+0UcLdhZ31ZPs2LsIxKBTAmD5+owlfdh3UlpJ9Uweg
uROasidGcB0ls7pbJG7nvyrgolcTazku87EB9lkEDE5LMyZtAHpMXUpFRlwbk5W0rA4Jl7I4lwH/
2DROAp6uxfjgk+slU+cHwLcD54JqtOmUuf54iqtmAkcNhosN2h34jdC4EMW9iVEq8ju/xSZUxY5F
8L2UfnttCtlezWHEdYrGKkWA3VOgPpYDss+6wZNZXkE/C0x9OqJEnQOho2I08XCVJJCXASlzjZjv
7geveK6TbheEIyQeEqN+7XBagOBk2h/JBpS4cUKWukCBW7nNIHR6FY0BgSSWQDc7bAHCD4VrJttI
4PQ9QK1R5YO6AYEF8F/bZauG+dnBtCKEFceXJdxBYQpUzqmTN7HrQwSEhpUGAA2DeRgDxHIq0KEg
u5z3xR21Nv2mrmJz048+/sDhkLpbPPf7tSo81PkZjjxmueG+uDLgm6hIMkQYlPfiptx+nro3GpBD
CmD3VgB6sVVdhQd8CNY/DddNczfHZ0p3Y43QDXBG2DuseVpMuatAzZtBh/eIu9iO+EOpiQV4cedx
XQZvMuTilNp5CgABap6gIF5r2pBfjyUhAwAXAvVGDymyWzIeD0kIzSaT97jEVBF0hBD1FiO+mqjX
ZPZ3l9XOEaCDcMtC8LXanSGeIWmK52KR22ub998Qty0BQxHDs+U5/bPvSgbyx+zWWCE7oC6wX0vT
y3dBbeZAI/De2oPlPTqGRnTK1WiuPSd8C/280yD2H4Hjm19kBYqEzjasPcQ9s5coEWfoCVsbCT6c
jRZluce6GeO6u0PYAZVwlrIAU4EtNVh5FgbqB7rUOuZGlH8ZJ0CM/NgTVzPJs+ea+2IV2zgzg9AE
VSvSuRSVyT40DbQ8LhF+6a7jq/MySb4Wt6J2lfd+Bd0HvqXv1DCY/jazCMlj/Q1LX4703TrSN+by
Nfs4rb2V8G5OJzbQKrX2Ng/S21Tk4kY9anDTRSmJ6PjW1LOsV0Cxeq7cIxk1XIs+73HOBTqroQ+h
0B84kqVUCqVwzGqjeylznd6dojM1wQDg0JG60GgG37w52xPtES2TqEKOzhXH+bQd0i+NWb5RWWmN
4zbE7gS0V8ci2ou2s85UkkoN2auIhesANaFbskntSxOoTWVHx1NvZB9q1oebHpvkehPyWHZaNqmC
blOZYfPiFhaKPHsIEEIf1vgjBsL6kshiXOV6iCrk8CQN0IfWbjohrQGKHUAzBt1QzwFyG0Rhab5d
bIkps0uBKgwwZb47kjEfvOxSOeMzzjj+niYXO/UcE1+XhkIpM+Jy7RqV890GJBzuRaQoeDVBkCjL
UIHvBg1VR1MPn/2/g8Cwdg92/Df3zQonAbQ0laft10DYcr+sXZYkHtsOFiqbqWKEjx1uMLI4AMk2
XMn0oQFl0pU8yiA/zHZgqjbI2KvN8qjFPxYSxnwsIcyMx69hZLmzMh0U/rSmfe6hUP0/hH1Zk6O6
tuZf6eh34kogMXTc6AfjeUrbOTpfiMqsKiYxCTH++v6Qc5fz1Dk3+oVgLQl2bacN0lrfwNAY6L5e
zIaTLLoJZH1PdVn/zvtYbngPn6eAds36zhTUJEPY/X4N6AK5HtUD+gqcfV1xYx7qpBcU/3YbPeA6
mQAUoPXgwjSp7Vh39WX9dOy1MI9bocYIjD5EPGwHz14rxV6BNvUGPujWLho9a6fPsNey5bJEZRVq
XHKtczb0JOSS4yt7m9PmMT40FDZ8TcQEpJwsUP5wZjeu5V/szDIv4QueQp8kKOPg2FfeAvVAvoVr
EL4mmq2peZtZzMaZqAEhxarpEppmubbaAR09wPjhhhrVwBvGjrWUYNZudNshcDO6v41qN1Qd65F/
nfetU6FH5+20sKmcfgP+DMGvJ8u2+WsL7u2ycfMiWyiAVkp06A90MpLWbtKJa4kN/MsAddRTAits
fZIC2qnnCAcma7OBofiM1+Z/vK6SXjrvJNQsNV9EOEwdhKKbGyNEh3gUbW70ER1igb65eUYDrPpv
k6dr9Z2AvZ1BF3c2TiVuWwz5iaC5Vo1OcdQpfciKyl0QxR1fhwDnZSd91pXi21ydTwoLxlZQanKm
5o7+yG6f9/SH0B9yItENL41P/eHfP3Yd3qZOfxq7hkKPw9Hn8oKPCL6Kh2Eo6NNQAZ4fGs641qED
jyp41IzxQoc0kAHARj2quUCDPHGDpKeuU3APR6RnjFUOr8jggXKJ+rmMP4Qo/QJvqOvYlt0yFEJs
8McdnwIqnvQECKBgD2ZW3gPLj7yFRu69yaKbKfoQAqPJBFZb945Kn2dAIqWBsXBZH+2TuohAhWEA
E97jKIAked381IOGUeHdrk//jgt9XVKI3O8JnwHHCZ1mPnYnsBFLP0qE+BzNK8Wj7KeDB9qsCCoI
TnIjBKTaix5HyoAUwAJloTdoiQjp3vOMIsWzVYAWMgGpW83zwpIqEgZf6UgfQk3susdsgmfrMCId
NO/BFfJ144e2WJ0rj2ET8e99I527T+vw4L33jfrYC1cQ0AbZpjXqfROMj8MfK3MwD1poPmVQue9U
l/qgD5oomElYr0xztL856hEwIkzPlBRi300tdncUlU/qNNs0U2iZhbOioZdAJx39+Ljg/Bhl9YOO
THrlsemukjQdHqyQRfPSouW1V+7BMULjV+7K9ejmznsh495HkdRYenCnxv2gd1lC3njdg6qHR2gc
92sX5dFZNXDwB3XSGUE+IlhODFmAOXBwsucxFe6cN406AUXanCoTe4Qc1LaM1ovaQLdgap1+OzTp
qieBsS/NFtUs97WkySsMJ5O3RMUtGi8yWeLtEr/FI/rAIyA0R56p7CVCUxM49Pht0obfZYBz+Xqa
EEMzpy7I03o08fp1Gxo7Llw2p2N8xr6c7qGCSPcAAKMKYWu4tk6EIq7W0xxoW+CRehvX8wMIQwts
luB448GFa0z3XipggSo6Mz5CNMlgP5lFH2pmhie7AMjZJSo/wDfTei5L1PZ1yHPyPdSj98lkmnwP
o8BKV1g5jvOyl+pSkr4DZ2EkG2IZ9cXrQOoN2LsegzZgfUm7MIBoXFjZRztDHSqOigUUStsnHljN
LmwBetVh1BjeuctsX0ex5O1TXEGqYAQzDY2u9qm3YuE3eOisv7rOnNr4sv3p3OozWkFKL4aYxAKc
pWEHRyfQI0HcRDkBmC8DxnfusMi9QM0iOLoe9KG0q+qAUkDrR5BrnOscwT/4MEyHe8hz6mxyy9jo
vJ6hB/8KQc25wkE3gG8z7qtn3O+h5ypoqS3HGh/cXwM6DLISIp4wZ+uBI1Vl4oc5z49h3Jhzgybj
axZF6Evy4Jdjw8gPu7UPLw5RrcuL5mFI4/eOVU/D9BLUKmxkOivSMocl+VAsdO4+AGXrDZ5S+f6W
J2SRio5uoKtBdyNXQB3r01tcR+bOIjYg0KOYpDkwZUqF1WQa+fclf1/dVaBkB5XY6msYDcVionj7
RQ3pCYAc3mtgcpYpkBlrHYZo4rfBNazNam0Qo1gKs4nfUztcJl1UvEDqYthC+Bf7qilf8PEpHIzq
GI/DSvKEnqoA4MPKQXORGA09GcKmJw7dgM2Q8xS7339y+gw75QYGVid9JbEZ9oYFAZkjLedKhrA4
ThTdToIrP7BuQuEMGnCPFmTvlhRwxT2EG8NdCWvYlZWm5TkLHeLnNG/nBDRAX38wWB6eUpmhw+vA
cawyG6xXBhevvCmC3YyYe5PN2KgdxrKwzRbQhAMnRxuS6Vl6XOHPBD5wlM3dhKl5k1nhsRFE7mQQ
hEt0UMKXqmFXuzbtn3Y1YkXtWtdeel9TRSwl/NoElmvTVB7Qq0zLeu5Wql6oSQROTGQ8SiJojGS1
BZeV6dCwNvgej3pcTzVNnq0AQH7QE++X6MHbPN7DbT1LomfP8H4Jo80v/RjTXd9gY+R6af2jr9Wy
95zyFZIgxTr0+sl2lbHrKN/1eGuBR4l7QQcrbtVTKIOz04z1jxH+AX4qx1WScwXizfhpQ+NyK/qs
PmsxzTg1P4fARg1OSrJivHNRPI/hK5F4ubvVcVSSN9NM2jkkPTdpLaOH0WmbYO4N67EGAvkWDQrQ
zCHPFL6aeHzg7SQPxTC+mCQNLqrP830BP27fMC16rN3xU1dD9IGnGb6mJipZ94JJLCw1L9FAxQcP
wP9kBBxo9199qiZvOH2GJ32xG8pHHZRlKzYdt55VQdnzIAxozLdm/Lt7VTyufycN+V3ByeIFDdsI
z7fBPbQNF1ulxnEl4aR3jhp8WjSNzfeuBSBvuggMkPUIO4of+DwKv2pD+2wFEXh7uYn2bWnArJa5
NShLLljoo+rlSR/cNrZ2ORy3Cy9ovJnOgWgUo2paVZu6c7/mQfpdQjsNEgn3nJ6cBBnsfkdnf8/n
ZUegNU6hvFBl8qQHuoJ8jLIELAz6ARveArecQHD10atBXOA8m4T6iKrm6JI+N5KbsxKAXuw8ouwh
qdKJTDYaa8A0oodMpujuECd4aRX7tFhBfo9+7hbGS9RQqLNDFRoVobo+j0oADD5kO4OH9VnnTTv/
lgLnrESjBdrUus1QD3TutQKmj0lqPgTTIY2MYU9R4PN4weyZngaZQxT2bHQT9Tydux0EmsaR4DZ+
z7j2NlnwCP+nXbsqOjDpPJZiT5x2x6ppUTC2wUCDCgPdFHl8QSXlK3UflASe1A6kRPzRqgyI8f6Z
Q1uUyAnKhKuGZxBYDtJf+i3NG/y3qgxMU/0G14cU3p9Ah9nxVoctZCNPxLRmOtJXVTD0WIHH8f2q
MoOMq4ECArSWY3cFGrizKmmab3o0lGaOzeuLPozozPhFBWxFQ4S65Tq5ThxhnvUEdNWzjTniCWiD
Yij8bODCV6b4ukAMya+khOm8yaJJDG6SgPt2Wk7ygLfYlgTcV+sK/d7xkimG/a5DxGfUxT6IAuDm
EfUWYR2BV5M4mRGci6AHV5oolCtYj09hjDacj9c5828/Su30mE0/2srNFiKHABvM6YGh0D9cqofL
BPKgfW75ZR8EoHLlP0mDtSb+2PQ42IIe8XWnR1QQmmVgj9iDTrnb3Dwmz45bndyawuMQDwpQMNFA
KwvnVEblgO6rCYnkPzmelmIlvfBsuqNadSgqvzIFUcjGiT4s8Pt8FhF2gIK0dQzLGqKQVh19lK6x
qyCl60dKeVujIthOkDp+CEwDv7Fxk7QiXuCBw1IfbihwP7J7qGBhx33JCtROg/Isp0BnYJ8loZid
gqlbkdKHowC5WL9Hkw2/EgviAWlkd09Qzo6XHn5cfsCGrDtSJ4c6cGE1S2V02aY2hg57A/Y0xgTg
9NKkqEq0Hfgb8dutmhJzKIaEHPTamxImKqDRjAbDv8f4H7kEHEAZO3HY3p4KpGNdgo6Vq57tTaij
ZV5gbcspcrDtLed6jp6duFgWOuMPjp8uyjNmWW0Hs803SoAn5hjYhlayWBCzh1rUFFYNWD76TB+I
6LG+KlTrW2lVHGlgQet7lCDg2u6wRkUpn1MvtJ7hMPk9VBFkRe6jEejfi6QZfjStbGedY1knGifs
lKV9+NBDeeCesqZ8VfFHFLr6tRKufaC2FT1X2bIirvkcd2n8XGTLegpgnzpe+va5rvOdbaTuiY/K
fB6N4haZrW0+51x8i/6MGamVPg1gQRRAT0nLeCmH0nmwO9RfSBq+tm3UbF3aotA7DXZFUkDsJWZL
sIo/zMa154BZGmdwuj+JEw7vnBlTFaoLDzpvV+ln2nrf86MH1l/Xex0eZGieTR9aHubGBWDzuRkR
83kInUBHIG9i5zKN/Zmpx6bIxPr1maAEth8Hd9X2DvWViwVQCBzaG1lLqdTb2OTDroQaMIb64Y2p
lEL2gNfA1SNEwyNN27fRjPtdmqejH4p0eDMNbFlcGoYrqzawwYPrBvhVQAjtdDzi+7ErYUINJ4pp
/FuszOhJ4O0H5x55teK0ONwPBHiPbyEIEVcVRniI/mseO6oYLwt4FeoXFgpwLdjEo4X63D8vsXvu
/hYbewgbO3nvM+iBXKU3eU6Y8kcH/cZFEzdyC4t64zHixZNeckVVV/jEtsURAtYSAO/QnukBMzI+
4ChLLjY+1x0JwNgPpjUc/NIXSWCd1AhMoUKp8tA1/OtAQbk/JBI7WtBBhqWQpQF/Pn3Uk4pdMYTk
doG+VFpYAhl1e3uk6sdua47JfqdP7wukb8/db6dV6mGqGLKvZdR9PocejEMYPFpC95rFXXsoEjS6
soglICaRcF1NodfXIdguqFnoUTt2G7Rbo3c9mNAkP7CBYHHk52MCLzEH7ldTi0AfWq1xOUpUffMR
u88OnduZHgkUrJ5YnEQLHRatcoAxNMCoYqT3O9Ym69BsxWPh5tGR5eQIGp149NAVfAxS5cxivC43
OsfHSO3HMH1HM2DO68i9dB7gi3kLwwKj8qxXOwvk0sH/xUqHoOKDsBoOwGuw5A2axTFcTNxqHxNv
bdPCeyCeTRw8VtpqARwjDI6n5P0ARutzaJhsHidQ57cMyznEjnIASIjd25nIRwLhm9SZdxWHn4Ie
1hNFl7xl0Dj2k2wU+xpCe7smNNkSzPr6wiED6gvOkx/ctjYOK9jvIGuX0qyKj2Gyks2rnoACbbVQ
XdaAE31ILUI3LW9Pd/XSOxqlSQq+7oz2tx0WeZLOegK37LZ2pX0EGCQBTRPlNlCW23MwTiCesaz4
drTHc0OxJCpCT6yrcYQ+wMRmCfAgS6lgD5rIYnhevRoGiLLeqS60gO0Z/vUP0USG0TNyKwv8m5zD
n+tvd2Nmvfpr1ElsEPjQJPPvMF6DoilWZJZcagjvbWDk7SHsy8Ud2qvPKkjM3Obq0IgatQb2ovXh
Dwb6DFaLs7iLyaONMv6po+3GbZJdx4rypXHGeh2EIlp1bsDeXM/xq97mP+xQNXOsO8L9CAnZc+hI
OYMEUbi0UaGb11N1Slek9MHNkk1URe3mXrpSk6iAHtS5ezjNFShpbO4pPU3fspP0t8yw/UMre+J1
lDGs5+Dl4swCBxQHDiIYn0VeWK1qnhKsf6bYS6V8gJUrW8GHU91Cd5quBwojy9cKHkYznXP0JfFA
TWzs7PD7LdyUZBs8zj70RP0f1HdQtW1uUHZ9vd9U53OL5Vs+ho+3e+pcOyTQsugeUBTJ3qMSxQuA
hn42DOuIlgf8kaumX2EdIDZ9OxRn9H+8Ga1i+ZOoLW149YlKXQPaXc4fLOiVbg0o6IBLRtpnJ5Pv
4XQzbOz2XTZWb8GDsdTaJVq1ZHTdaq1QI7+rnnyT3tZT8PzNgbxBeW4WAVU96yyIVN5iPQQoX+UP
o8fXlRgeFf4fLo6KgkPRY73sGCO5QlFJ+EbuZAfuDv1jBIVRnR9MwEOiOmNrKIDRK5YABc2xBJX2
g6xRNNfP92Z6E9ye+jqGMM17HOGXdn9F3N4GRerRXUvd22W3nF3Yy5KTYF/KaU1gGK2vNeO0qhst
HOgqzflgswrVJE/5kVHgc9PScuMo+RaYk2ctKKfnB7mI90YE1uaEL7of7nYAOvdXeM/1MomAFxXP
brCCCKKfcVWTk10W4oilJPzgHAi04O+Exd+fs24IfRscvf1f+UqYxbEQUEeYBvV8UQYhnelT7kCc
yePtbUCy3lhkzKY+sOzpMQ74vrWEmftppUxg5ypz1fPKu0iHYhcjyPw2WkJWbl7wvMYzCqMCurmX
wQF1EcEtU/ZsUbgyWhg/tLRLNzUj9OEW9hDLvYnL/TWs5zgWr0F/8IpFa8COG+//XTSJykJhxDka
hguUOIU6lOEAY6hz2aRPq8/iUDSwQfLwjZyu0JP1gA7zwvAdiMvs08oCXEYPNEaSzxM3tkAhwZ1Z
Ix4GZbv7ssoIUEXlJ8s6egkbRi4pgcqomzjOSodhJO1zBI7RNKYPFtDZSzjIiDmAOvRCPGh5txF0
diM2yr2KoJGKRmk2tb51Rh+CgGEDHznDc4gWG4UOJoGuVZCU7c4IsM7TZ/B2nBaDJkwkPSgS+zrp
TnNuWmr32KbmBzVLwM5028aE7w/4ccW6g2X1Bj5pgLIADwxXHTR17ged+zMtSoBvYD2tFlDiG33S
oMmhvdLuHmr6TOckDKlIApSBTmnnNe3BpkNXOfZ6bN3He56UCnhyQHAMkoXQyhyHYwebypcekAVK
uuDJhcTOpUe9cJjSmQnGJ9ZI0BibwhK07pXbu+3CKAGNigOj28iJXwzPmT0YouxxMGt3yYRF5lUv
+WOXd8aDHTkrHYH1xR//dX7kwOFXz9eDobQDrFK823x90TQ/ne6vo/t8Z0zjZdYWsLqZKvK515T9
DIDBT8wlK53LGIGMxzTKGDgGs8YEmAriQXTWEhOxHrof7A5Eqq9lYMG3Ks8ZGkDJ8FXO0+vUb/Gt
KgA+M0RLp6l6/LZkHQH5SdGYhx6qgq4MQDXFxmYQhw950kbYUf1rrLqo3OApLWeK2hi/zw/aGAts
y7DX1lQdqGkYH0IGIaAp6gX+TrOpWCM8cOR0OaGyA+ckEnD8xwyinDqnJ3sq6+ek79VC53qXHgrA
9E5K4fVWuM/4gPJzD5QFFnvGS0MqYFV7fBF1SAbIfAt7CMAtxWgkehuybl20HTIGAO2gyi+FeQkx
RCz793e9+Uw//toQ+DgPInJ/oYv1Gm8a5FlF9m1gihWQq6jM9wnE2LsasuzTmT4EgEXfcn1O+lXc
RYf74P849z9Ncb2iX0ZNmgEg42Ht3pQgu8SkXpcxRZULApD7juRymZZldGkYsFqZl8u3SMK2pFfm
LzaxgaoMjshAIG/G2qUrFtXm1utciMiQ4Vq1Lly4oeQM5USrfopl9UzCNP5IFDzGrNyrTkXQVnuR
GHKuBwKsHAqSDVcLRg/L2rILsFsSdb/SZZTAYhFVM1mTamvwyb6ZhNl7XqoH5YR1COOQZzBl4Z6T
5z9rk6jX2rOTeRQU9UkyRVd9b5At9gNQkouMbZh5aCgmuQkd4Yjskg5sSFbDADyMVbcpQ1hNlRNb
LU4JDtyq8JYCl03n9EHUTyrHcwR8H7ThGnWGqHS4kPEgoYYVYwGeQ5xmgSLvP/F9fOQ2EGF22h9I
B7SMQ/FUqcyuhxumna8YWlpviVlehqIPziU0kvGFdq86fZ+lIP34ZjJ5MUYRnO14OEZJRT4ltPIe
bIt4J+4/BoEMXyCUVB1MD3tdvfunqA3M0ZzhG9JZ3VyQbtypjvyKwP98ZMGAkkvt9avEIOrZNjzw
ddPs8z9MyGw2GaUS1NBR59sPwgX7tkMpI28DqB5MoR6wuoHsRea9GiSBKV7QDwuCFTzYyoQ/Zm3m
HKAvf6lHhz2OTs4f7ao9WQTfx1IrRREYda1hihvB+cZN6xm05CLgx3BgNIn2pgxcCOL2bP7XgA71
FD255Q2gEjqGvkexDS0ARisbaskg1fROGi29Ls+fFProu9BEHS9NneypsjP2mFBfj+lMlphQ+fYS
sdc5g0TDwsxkhBYf5t8vv91tsK3HEXYXVpM90aRpH+NkgXVjum+jeglpsWGTTRt6fNnSvc7rEJAE
PHKzHgxh8G/aWTVV9frabOd4TjY+7HnYnhrAnd9GnKkkeItr1zoDJFatdU5fN+gyoTNVDHUsvCLe
cqC69W10KuonITzYNszLMQcYrDICSPiVQKibQYGOQCTOgwJ6s8E28aeVQ76u7T4d0ig/HwBkCRlA
S2Mc0GUYUfk8WukPAxipn2Vd71D+bN/svsoWkMySe/QbFaQGklNgY8M5MgowapWqK7TeBDRYrpx4
yXoo0TnTYVxHywRVvZe2VgzAVPDXkmka1DHfutgRAB8O/OByFfp6Pmim5uS3Nh4N0MnOQPr/1HlZ
wm00MXOypDTBZj/vAZOpx3YDr4uvMz7lII/YbqAK+P8b5dM8fRfC2UFUJkRapnpWncMTI0l6KOf9
qYKBJR9Bpu0edx8KHMy9zjQJgD65XYb7TBXWzCuFOhWOYjvsaux5ktrNx9VxgvpDkcydY6djYila
AJUrQCbXw6z2AE6VxjNELt2VMBVg2qNCoTJxd/mgHgbUyE/6wKOMndy0mlNHlajX/5PHr8zCcrWL
1vccSsgVdF9b5rfSPJRiuGpanxDha1LY/Gyip/jgGRQquhOtz+uaEiTy1txm7chfhXnVaZbVzlqY
drfQ4XR15gj7jF2YfKjA3P92tYN//9arOrlPzfHKS1o/C6ddAq1dXfsygWVC2ppLQ3jltcvVDuII
IWSqGfDuMoT+xJRPaqp8x0LnWl8OajNKtbi8Stzm2+XA0e8gvBA+jbTGqhiFg8JwoFlC0lU6WOHV
ld6OCU4e68wsj3lcgZE85dvGKua1FfRbw+nYW/2hs5kzZFsPBYC5DuPAAQXAq6zjiO81lFSgKaYr
mnDUdA9JOUCSFx+1jzWLe8iGcXWvZeoZ0iErPg5gPFA2qwq3hE6kebKhFLQDtufVqdhEhkjacucy
+VrnTJ5zXsuzTgVIVVNqdMpgBsYPYEwNyAlONxQ7j0dgMehTMQZ4aNP6+i2nJ36Lb6c6y7NUur47
OMWO1+OsYCBUeKNtfkbNnHRD/JlYlevH6LgfQ8gj7YMMhABSZ/xaUwjqN9L8LAJnmHlo+p3tTCkA
hepoBfKV8aRsHzZfEmBhnpyBlguxAwScSAjFf2QQURzikL+lBPWcBI08ADSiVePR7Nkk8QWKeOWH
50LxPoi84ZQXlb1LbchQ6gF8WyIAb384vZBgm038IaxRz4nCp6AniNS8OsxxH/EPkZsYP8plUrfG
m6LN7Q5ZUNt+0GbDAQ7QEJANKglOrDw6ePKuAMMHcZ7D4mw1lGgq2lkp4CszxTxEu/AWD+iirqwp
vq0C4W8GQHoPZl5TueBvBeP40JFMPIA7RbGCRBvhPgCohHhIgobOpGi/Blhajg9iGvjrCj0QBg4G
SkkhQIfOg76VGys6l9Cc2AiTPg+GYV8pMPRzqN6gIIWmzSsDysaKG+fadKVcJV0Rr+LMda7tgJog
rNteJASSt1J5ZK7zrOrfShWEl7rKxRHkA3smywG8NMPo1sRixhqEt8Hv3Io+GY5nHliQXnUUKN4/
EsChpiF9KC1vj4+fPBjKok85RPdnReLBFQwvyU1jusP0dOwPtHW8ne0C4j5FN71JUAZgSAVewy38
13mMG90BFqev9TCqY9/FbB1PPBUCMs8bxVd4lsm225tTiDZYoDzITMCrFeT+AAjrKQ2IRb1Aqapa
67Dv3HNkO3IJl7Z2lWkmjcb0Q3HVx9a927UZ7YpVXIB+aENzFOgzbDWCcpcT4IEIynOXDtwryP87
xQFbc7rBVpqtmyqoj3gGlwugN8UTt+EHa1tj8F4nxsHxAE2eyWElyrI+iQElUFAAQYxsA3nKPLfc
d2Vaz0driD8C28H6Jh6vhku/1t5hnVin6VMYQvCliogCHYLP5X4Ik2rYlxz4u6LH59v3INTbAt/e
6dS2XHz1OiHRdM7VjJqNcVZmzzaBBwapB2DBq2kDhe5K6yOBym8GNA1U09lTA3X+hQmPhb00wmzf
mKO3SKLMefJEkc/6STz2dw8Z5V+ejIqZadgwRo8AwOpL40WEgfEC7l+7LQS+RDqEcw20DLvEWuow
tRpov8dNtUTdRPgmEd3C8Nz4mhjuj6xKglPSeuPJSfKflsmSa6JUtXBQY1vjrYEQXSKnzZJXE19k
+NqPzNdXe13pzqAS1h0aJ2+eeudrvpKWWvVlSpb6ckrEQ4WXzmPeSROiKWia2ZcBBcdL1Lbs0sJY
xmhre6+jKixAkxkhEq1Do8GM3mUuXlhttNFX9Z0DPXPm4rHwzz2wXvfmhoLE+VA77HbzHm4NMquW
ZhRBKo6Nb8nYDe8kzrlv20W7h4IguYh/8sOUd//kp/mBGwzvPdDufq+Gr/kNfskC3khbLNblvG8V
fMmYC81tqzNeErxF/IizaJdPfxO4813Q9h9PjayGlxIrrilbQCTpYQjc29+tH9ojzfEb5lCPeW1c
koKAZgIDQOjwkifQYDWtV5PKYJ80MQhJUxiXAbBf0MyB8zdC6YEO8D9c1FjBpOeMW+uLeGMXeIuU
/+kitDzsx4A669wdjFXLI+hfJZnx0Fah5Xd4Ab6XjrmM+6T5BeXT57Lps9cmiSG6kKbikBXxuEsE
S5Z1asbPXl/FMwuN/l+pJWZNaRgLnkdokRgOh3o1Dly19h7gLpDSQDHxB1PYey+UVTXXw2SKDeIA
yg/AXcxMe+mhvnUZZQc+KQCeH2zoFwSwEyjapkcJJOJVGrCmarKuP5U8F2vL4j0w9jU9dkVnzrwg
Obsilw+ZY4UbKNrTdYFK6gOUsaN5VNrmW0phJUWG+ndH0eB1suJzSHBhYJrNI1pceEKgiDyjDbSI
hjp0I98RvT/i2QQTqilMHWjgVQ3MLbr2zE1ZnKH7R3hzjlPRni2YsJ7yIMTWa4qmfEJgp2NVCos0
e82IK5/A1JNPNVNriMdUp1tqBL7bAKRrowcjF/58AFk5cz3KnBwbSRL+1oM2eC9PP/UAzFolbpDt
AhVsoCKqXiKad+vaSJxJ2wUmR10NNoQaf+TwtYVCCA222FiwC8OOWOe9MYO7QR8K4BVZugHIAso9
qn+61ZsIYWSXkfErLFV7C2/VqshFp26azF2o2/RdN7d4EGwFGeg+MZW3SM3eeFQ2ViKsouDpZ+bc
tiCYWHr4oTEp3z0XzhE0Kn7BfrqY1S52zhGzIHFB6avRGtZlorrsdb5oyuF9aOxXL2d86dRdNh+E
h81PYr838G6AXVmQYs/fessOLiY7LH8lhN/xI7KIOzx6KmQzZhDz0icEdu+5BwVvU7U7Cq0vkEqm
UzXJLQ8Z6OVKGM2sLYKr7lndW1jfMNp6JCVEzUFYbXwd3mf/1SHTYTZNtszk++RvHTazrqA7mdS+
ZrtpQlvZQlV56qCjKG7UxrwH7/HGf9PDYdE18GSfqG/5NMed5nQ0g+Gw3ac+qjLWOIsi2zvoQ6Xg
DWykTr/A3jo4JERiWJ821Kk3EMw+fcvdThXrLqjKp5u/b4YFLQPNIQ99fW9RDt2hTRbGpN9vQWgH
zqrVLy3arw+jgpO7dCMQGSzvJvCv85UbL4o4yY/3qV0EK58yT+yNvpm+ILNQzXUEL5c6Z9YMRdQM
UvLg99vgPk4fAX5UAdZB2Gk6VuV9kQb1CBPGGM/v498ughIz9wu3ZuAGNhbW13WwK0mUnZjH+AzU
kvbDpuXBgurFi2Gj8TJAJmvNZGM98zI96QkKtM6Ziwf3KcgzCNe4gTGv298hrc2FaaXuspcm2nwJ
gcGzPW4JQGpbHfKIuT71kt9lNaSzMk6s557k6UGHAX4yT7Q/o+wDqiysteY0zqPrGAb1DIpQ9tGx
OigwxvQYgDN27WRpL5VJspUO07ZDlwQrHxLAnvT24cILJUyL+vZR64+V5SBLoToWbOIx4ZNehsv8
0ZtMiHSMfzun0OrrBwrech4K2FYEjm+nFJj+KacP1KnEQ5ikwzLqvWB2H9BXYGmbbrEDveh8oHI+
a2Q+LFvseI4251sQR+i2nyKd0mdjBqeirJjrIM56dYxROD3qsMsSY1OiH6Tztxl/BvHJmEv4KELK
/U9On+nJeNalcy+HsPw9p89EDTtXA/+QOawB8pkNcdaVRlKSANLGM5TlAMN08plne/FBgy9vA2Cs
mhu0H88TqZLP9Qhuky44SwCp9aB58r//13/93//+r8/+/4S/ilOB1nrx/6g7r+bGkaxN/5WOvl50
wJuInbmAIUhKolQyJVXdICSVCt57/Pp90NPfjMTiiDuzV9tXXUGKiTTIPHnOa4r27/+bf7+W1dyg
RtId/fPv94jWl/mff/PP73z8i7/7b+XhOX9rP/3SVfzalG35szv+1vo0//xlWv/r6dzn7vnDP7yi
i7v5S//WzLdvbZ91fz4F/Vi/+X/74W9vf/7K/Vy9/e3317Iv8NS4fQvjsvj9r492P/72u2Qofw7U
P8Zp/f2/Ply7+bffD3H41vzy/bfntuNPtT8sS9exedMt2UTCzPr9t/Ft/UT8Q0LyWrcs0zRlGXCN
KP3+W1E2XfS332XlD00yJMNSYegomqHKv//Wlv36kST9oVuKLuICaOiGaFrm7//T8Q8T+K8J/a3o
85sSz/h2/WH1998oEa8TvfbMUCTL1BGuIocn4jiviRqfvz7fxkXI16X/RQ2A23xdesAz5AGR6gVu
XyMuKTjYWqj1TdsHorFi+8P+awzDPrvL9DpSO3AtKlQlT7YaBVJ2YOAeiGXxklDGn3FbyTaBBMhi
dMF0GYvmWUCFrZ0i6Q2YeNOYuLNpVoOSRKfnSXXZtqOcbOalmo3LXi1SVSMzUClr3Qcw9ltR49FR
bMQqSoral+Y4tnx1FRPe4Io4Bd9jDVXipylClHOxu4k7o0TycVlRjZTg0YOyWynuF4zJqiar/Wjo
2/SubnQ12Bh6P3eiq+P/24w7U4rku1zpB3G0Ke23005pDLkdHDR3RnCgWKbi4gu0oVpjhnQe0yze
LqHeKs+NVqMQTK+sQNqCU9PF65QMb/NFs6ohdvVqHjRXa7r+dVT6VPe5A1vKZZvhiOAtQUgqtxU1
7bm2tKVw1ampwH1EYFiyJu6+UAilLqKWPfqtFMCD0Jnz2EodUYrLzq7ywQj2GqYFP9XCtK6z1ooi
LqxwN0GE9Qb6MyTjn5RCQ4ipHo3lm5Wk4l2DGVriWCHcNTsBn3sRagRViJRocBQbIc8SZxAw8tiE
Y5D+KJtQyp2yEuuf1MLa8rJs5XRBS9AKKtU2YXkW2zHoZN1EWqNu5U2oi7P6oHK8JJtkAE1vj1KB
R11pQLF5VUjoC142ohjosOkv0ld55vq/2NoYTOmLaDWalG3MQDYQQuWXpq66iFpoAGThRjMzjXuz
T1Nkolo8NRK3AHoX60CTcxSONoyp0pc/Zak3ynwXGbh4AFQPpSaLcf0p8QIaLeCIO1KOqA1fRRq6
WheUZbvJ8AIkbyidTWJKGd23qi6V5W9xqFgp3iwAKVrN7lp4x49JxbAkd3BAylG/lFtu08JBxdZX
UUnXz1b5w5RmHEHWAn7TPqtJGSLKjkFSYxmeoQ6wnJ8QHelFVwSGlQnXQlMU6bTVuloe4o0U531t
eKAS5GZ2rLU61d0IqYgPxrVShouxmo+Z5lQ64zTJ2Y+kT/Q+mewsrwwsJR1lKfC71uOGUpKq5ZKK
ijeiL+lNXWaSMDpSB5jsCsx1p+1J8SgdZS8z6zxryfrunvsC9khOrFJP9mDUBY03opoycNmNtSDz
sd4ZRsMZkScD58PyqaICjH6IpZzbYLtH/gZjv3r8MXDfAQ+WYhz8VOF6o1B3rhJA4RFTc0HzMcsz
mU1AgDs97Zv2G6MG6dIgv8yPKLMRA+qdK/oZDxYePZgMk6DoCkFJrudSrnL4uBJC1KHW5WQeZtGQ
9rxxuWaHOu6crsAoWihUdPkL1opjEtmZ2OJkZtdF29U5CPdSiubrnjxjv6EOp487FIFrNcWeqZb0
11iOE0xYuJOll2Md6pJNvpBiIFYW0ijZhaZioyZSrW2+61U+mldLr4WwIMl5g0cxBZCB4GhLbNUC
aehtEIpZtc2nsfxpqFWD+bOODauTK8ZwMMsK9o8zW9FsXVVGrOYhuvuAAp6aOBbUb9HUZ4ufLRU1
4nqYwtTBhnFUvf/8mP+3x/P70/nv19Vbcdc1b2/d1XP1/8NBbumfHeR+Hxdvz4Idt+1z/+FAX//u
Hwe6ICl/6IpqmqKoaxZHtP7PE12Q9D84tGVd5Hzmf4w1bPjrRJfkP3RTlxVLVmVNUwyJw/5/TnTx
DxOUhW5psslpzBf+kxOdB3t3npvEBTrZdFmXdMk0DVnhEd6f51SHZCmJy6txKP0aZbZC/GKiu22O
sf1uaP4KJd6HDh8Dh78aoiWF00EyVJUOvW9IShtgVWF5RYZftnuredV0Yf95E8apvsAX0RlsTaPJ
j03MSd3lTU4Fr1NfSqu/1zP1Ni6FxxB0Vme2/uetoa56oj10zk2iJE1HuXt9nnexEAA3w+yF8mqu
8VywESfGgKYPWvFJUlNh02qasNGUbnyYq976llRTv5UNVYkdXWoBSjTgL1y5EtPHtq36VcKJlTb3
NSiNRtoYNczw0RwCOxLjaTOa4OD1kPK+zf6bUR4c5ju1p9hdy3Nxm0RxcidMai1/UaWhKLYi0YLx
kiadmO4LKr0rtWQltpDFtPodmI8l9QNSRMpDiylUdmnIVXab9TFMtUiFhImDD9g1Dq5qfhlJ7KEE
o1ntCzmwepdFeuKJuDd2qMSVFd4Ykg5Sh6p3SRpVLrVDmgbat94CH20tvbrrijh381nBeqUrFo8U
c8WtvpH9KihXU7OhZOOLDcsPSkX7aiAT9ZqXYXnQxFLdx3lbObGRCnaHRle86esWrKhg8JfDtEhP
kyogQN8JagR6IG8RRdLS0trCysLqpYCuCjsyjmRoSj1y8rk4v2qqmWhuqeT97UIUieGlBDxcMaxO
xwM1t7aUxcbrSgM3YEtEjqbD/llc6UAUL2OlH71cDizKgJn+tV6GsqCqNoi3yLKNl4kuyZskV2M0
9DXxJ/CYeW813fJE9gb4m0ZteQNlRPZYT919P4TFF5Kow6vQaEgEZGGRf0sRoDnkgsHunQtlZGtt
EH/nHcVwsTbwWs/h34egcS38Lq1J6beD0WOh6mQNvnMpikdLjOGGoUlau+1VQzAu5FGO1T2iK8u0
MVQylXexGqJ5bci5FG0i3YRi2qpFpV4rA6wOxxCU3gTrp2R3eWmG0zYaNJyMZ8w6po1eznm1TTGn
mWxU4kxfgXYI0mmcotHpKK/mlAEnZPIKpJNiF08UHZgxyiDE2UE41iRL1AjIwRhccl1I3d6qCo9S
mNd2I4LVtbA8YzwrXiWxUN7WVlbfyQvyB2kThZQLJhk1z6kcPdjFm2JJrR/aVDd3ldCtHqsLqf80
th6wl5aGByFpdn0rgABS4i728SfEBTAb3UKF4Eel7VqsJXyQ0sU3GDunQEqalaI0Xt3rox0kSPI1
cX+lLWhmy1MrukT+OFs1WXMbLHN7Xc4NVYbMwGnBEvCyG0cZxriiIAZQkSmtg3mk6DPlkAYKcydS
NnYiWQmdoF+UTZQM6iWrL3gshKDdwAQavUDHL9BEGO4hK8LIU0q8mceqCvw5NvXXJoP1Ic8gmESt
e4yNcjDdMkuKL6NRVVeVYMo/QVpDXyhDBIS6sET1V0Kocl6pE4tseYLZI7FQRIWMJkZl/dRbQw7t
sRzGK8qYzVXUiZlrSIH+0uCNQXk1le8EeEoXRII/ZpK3uGeJ+DNQZJsHVfOasX3RF5ksaVcLd4Ka
w0OuF41AcQx4vjpObBUyta1nRrKqHiDzr5rbvglkl9372kggBomZ9LKUyQDjZ5UGDeXLzkrQZEaQ
w5YDZByGpoWwqlwLMDWdiRfXxZ0QkOII+71oBsGt1VHyQlQgoAOWobP0Zu528ChtIVAeUy1/HaLR
dKzVKrAe+wmqWNejwjzxqlupvp0NU/k6Nwbx7Zg2P8XOTK+kMUz2UtCWuyZslu9Bl0crFkx90i0T
1flCBlY+NfMua8PFRSYa5/U+0F6EcZELRHPCn1aTAeyIl8GBrGx5Ude8jLX+nONv5CGD03tROOc3
VYpWrzsFIaWGPtMfF0Xur/PcaB+seFH2cmjMX+cQZz+ec4JyXxm+YlmRPai5hf07iFaEmTIfsFv+
nfGQ7mMMLrbE+y16icp4o+KjWjlyEmqxbUXt1NtSFAqag+dJrDuw/4vWIdWLPEIVR4qBQKi+mI4S
Chh0FSkFF1TwyPS1nbncSoNWPmTobOA9MyjMiCw3IKYG+U6XLUxAWu5p+LnM6nCLhhSZNy7TJTVd
Fe/LuJDk72GuS5O3hEr7yH1hfBLUdtS9pit1QK1VZjjagIxk0RIbSLoIKFDVYr9FGWUfSYNoSxZS
ExICaV4eSSQcEslCZavYR0sS+KG64BahmtfxWKa2MCo7fFtzp+k7xdfVZXJQxbubolUihgzTfum4
ErIl+AHVYDdIKJOEyaqPI8oE3nJ0jQyKEqNJSZk35NICwqzV78lRBlxbYNw27jImgt+U2Ns4ObrL
bThrWNrGlFxzs9JcpZq+GFJJWrbVsl3e6xdByvYB8FT3xyk0kf7u5hsuyu3eFGrNb/BruE6TMP3R
Ab2DxZArftiVDWLAxlMlyfl3dK5AXKqEEfd6Dg/BTJv0opfDZLFbQ5JvMyPAOmXNAdwDQYquqS6M
dxUJletcSYpVu7CG/aZn6MNqFZoWUZg3UMV7ZdTtKluXLRtVeWEuAgVsfWw9oSjHrzqyEf+4Kvwj
0XUiCJROhEyGZeFjpYlrWuo43ORyH5SqMlxZgxm+5l3jC20yO60IDDuKLd0VFtC5rcVLHJZyuM3i
CvkbVU+e565pXMgt4Us1DkmADBS3ZmUK4N6Sma6/6X0U6GdCVnmNSf+V7FpjVtNAMFnTSHoRox8/
bVcEcZPNxhUAZdcK33RBhO2dO4A91t3e0YJX3sA7ArntvCy4pJHEGkw7ir8g2sVW+mCEjxP2Q5GA
GJ8UbOco2Xweg/4avZuGYqKro0Hr56ZwFIFiKBDJiWGBQkW0fEIF9xZbXuubUonhoUHDzf28OWmN
oI8HRCERrFoKjRnyUYRtzUWIwJJwVVzCmZcmbrPiXe5FG3mHXoQ9PVMmzKRtYPlyu1M3mH07gXPm
EX5dQSZ2u7oI0dmAwWMeJyAlU5XjzLgaNsqT7LST137HjwsJUQeqomt8HTsP3253fEHVS/n2eeOn
hvt92+vn7wJ+mF+AHybjqlX7R0kGKZFA23f6eiZoaiA5fN7arzemjz09mtyJIqK+gKzN+9eQI1Sp
Hj7/felcA+tQv+sOHHci9o7ueLNHVpKg37TDveVoPjDCzhkeCl/bfd7mqQWkK6SvJU0WNenPN+5d
kyp3NEtYzCv2gJ+zLhPvGK3h6uiqbOOWeezRHnGjQQjvS8M41/i6NI5X7/vGyZK/76/QqEhN9RBD
e9kpArigubkNzerMOymJJ5uxoNhAmpPM45dy5CirMdy9WivU5XBd41IdJjcK9k/cXRwhexbD+iI0
7z8f2VOTSU1gzcxbhqyaR/dr0joDl1/haonkYZus4BOrqvSbzxtZl9zxCFqKJtMC2apfsv9tn8vC
CKNsCLKNbGm7XOi3E/hrJS38OQrOtHbidTNFSaTgobO3oRP/cb4sLUSRocsP6Ac5nfBSdmTQSa23
xpm8wZ8X9aNufWjoaGGoZhaHY4xEWj0IvhDN+ktRiMLdbKg1QAWuFTpoBz8QAoCOag0rtow0zDYi
wwmiURDtFJ3GRa2crEJUuRpI5xeUEPQCI1tNyb81kPSdHjMXHxlkyQe+G39bTMXaVFPRlk6V9eDD
Fr3i22av7cWuFp1KnamgNyJXq1pWfFNEXUEqW/ULXnD5I7jU1I8QcHA/n98Tr6fFeUeWipSGqelH
A5HmWommfnQ9axeQJZzIRDUj+ho0D0FDENYVdtnmF583eeKl/NDkUQJqUZthVsb2EEQF2ZLFo75u
9+NypmMnFi4FKypoorFWw46XUhUSbaXhcKCARkRHtmN5q4TecLswb5m/KQx/BkPbntntTryTH/q2
fv5ut0uysZvVpD8MuFN1imhbSnKmXycCKoqC72bs6DhkiUpNGNWHoJDj2qHKTjzcSjeqYjRuUy5f
MjOeAIZ36baBCYgOgvmiEKWbHTcg3YCLWPHmEbLG0l5QY8E1Ue3thy4885ynZlnSCPoYflEmev84
Ej3BMyw+Zrn8KYgPaXiR5k+fr6NTS/d9C0dns0FdElQAdmd+tyuuYz86SJ64rc+s1hNb0lpJ1RSA
NlRhjaMzuTGCZVrF8fvqRi2fc0FyZFJ5YP3OhJ6nVo6sgjUD3Mh+Lh29FQKZvUhfpENUmjsJZtCQ
ll8+H68TcZQlcwKTCaLYTJnp44wIY6JWnU5JRE2Qe0iKud9pInkSIHVE4FJvPYlmAUgFmYgzM3Vq
LbxrWVvPz3dvRTiTfVwQmNcUZU+JkYu5VVxo+rT9vIPSqblSVe4/GkG8wgnysZ3eMoVlSmnHliNn
cJt77bL2u23b7yR/caJtuekAyRo2LN7PWz41tCqHI0l1jhVW/MeGh2bCiFTqDm0QYDtpVV9ULdkr
Jb4/6rAfI2Xb5l18Jlg82VmNBAAaVCphwNFZSb0gNCqjOoyhRc2wFHedWqKZA4U3z868A6cCHABF
/2rr6JQwRyErjFE8CAuiFd11UZR2Jj8B6XRM8P1WIflVgbZo4n0+rKfeCaaTQom2VhGO93AAA2WN
oOBhQipsMDmLlDPxxqmFqXK3YX8ibFPXcsz7hdkAL0zrqD002isGRlfpODoJJ/t/0Yt3jay9fLf6
KXebUQLENspzJxi/QMw708CplaCpOgKblmoA/DjaonIIL7rG6rN6rUB0pfK0qP2eldkj2nL3n/fl
1IARl7GLcOmytLW09b4vQB1LbAGmw2L65YxLTwHjPjnzMklnGjGOtgsSGB2V/ZaceN1eJ5IZAlBX
gVsruG/d4FYUu4NZR26wcq/W2vtuwkDIy6tW2S3hNB7MsX7VwTzvy8g8FzmefjhTYgB0U+M4OBrs
WFh0a1SVw7Dpdto2vYg9SHi24csbjFPceWvtkjPT+2+apOKErbZl/nKUamlWWTGp6+Cq/1r94La0
wQiM3LgtXE2e7Fa+eStsPp/nf9MmZTU2UqBkvxxHelHDj9ToprqXHfMtcQWn8vA83JGMc4qrxu//
m92bmiQFUIVemse7ty5Q9l8ZO5q9bABRVz8yF6le3vpL5BKd6ardwVz0y5czPT21ybxvdn273r2e
GgqkYc7eBu7VS2/h27i5k5JaWN10bWixzrn5PNfg0QpqrdESM6U6lGb5AiDpqy7152bvXBPrefW+
T/DF0rhTgaRLFaWzrB43uKvPMD2zZ2h53VYIkxHOi6l6yoSP0oiLJR5GMwx2PQp7EWv7KrwQC8s8
E4OcfLB3wevRoYVK+lr46g5oDt8AOb2blODM1e7U5vE+PD6azhosSVkR9+dm4mTohWQcUqu39+er
Zv2Vo/sjQTiBoQw+DuDe0T44wprEwhN10kTyOqXyVEwoUuWl1+UzDZ18Ed+1pBxthqGQ6yIFFV7E
wNed6prMt3AQnMYbPDTtrtGTTh7Ovf2nZ+mfvVOOZkkU8DOsYuNgmfuknlwjCs4s0JPDp+gSGUzd
UMAjfFyffd5yqzabg5oPO8B1z1Fr7JTEeBBkFK8/n6lTOS+KPUTuukz+gkjpY1smlyUDZ5GDrNlg
prvYVp3Ui1wUIvBReKp3nZ9uTO/zRk8uQl3RLFJepsiR/LHNwqBwOoX9QW+mwGnSDHt30gKXHJ3C
1ectnRxJsoZgFQzVIoj52JKJoYTUrbgzXQQl/a2M8Z5ALSbErP3zhk6tCdCkMmfeGuAeh7gKnPG4
qsbDmJk3nYYTeh49/L+1sD7Bu01r1nNzyoL8utFfszymoH0m2Ds1VO97cDRUlRC1JmTS67iPcNy9
s6q3DK2gPD6zttefOd4a3jezPsa7bhhcr8Ig7g+i+L1bfsjSj9iSzswFBgSnGpEkIEE6ECPjOPiv
VbWIQJ2hRVZ4OMUhRWFeyqW5b5TCaedsC/IndXoqP+6qCxuKXtljLk3lz4peKKjZaX4/x/dpAJ1D
g+JCPC9nrxk2IMpMEVy6QVDURqZlq6Fp1I3TvhJSvxtaN+vw6axmpFf7H/jG2UJZ2boar2Z3XUJ8
jqszQkc9pD9nMRTgh9pOj+tHncKKo8+VhJJ8hbtXv8HB1heqIUG+zvhZjfEzadlyY4z9nvSFOxsW
7rT9ZaDdWDG8cLcfHiJRuyd1W6Zb8ob+1AFnEQoHoAna0qmHFJXdiRXKQF/FRHDVfq9JHADpKj53
6ELBqbEVGpFXnlqSJu0Olptn5A9KihdpdDBRh0DLqanilQC5TWF+Brg1jvhrzHscKI3sXioexOxW
QGk9d/sWO9F2diU8KDXZcMsQlbqKWDAqN2Ff+QHaWKqEswz0Jgx9H5LhqR2QhkBGtb/B3coOR/CG
6Zc5eMG9xw6GQ2VGG92qKTQZbo3kfT0s2wbv87y7z3ECKDV42CoA/+hSasHL1NSE4U+3D3JwFYw3
CngMUMaV9NUcbwDZZhIWi6jKBmj7PE/aXSKC5hF6Vw/vg+JHhQB7pE7AXC/UfPa1poTppUEtMO6G
LnDzpPSkUrvImsuwUX1qvr4OYzXGqmtgtFpJuRCjN1mJNyUssCAHXIyRYFSg9zjjPBWU3wJVubDQ
ErRDcN6OWXVgmyRgissDJBKvX+TLopnAQlR7FDSu0lzekBEE9STcJkXsxgrrpgLwjXFYr/xIUS4V
pWSHELY7R6lnCiXlWGGjaK+ZON2PsgXSFMiwhdFcgyzctNjkwsl9AQNZdKwBw8e+/4qTlJU0N1lX
H9oiekwt+cJIU2+y0kPWzKzIAd5HRM1FRDnKJkB96tNRsNHCxuqwaRNXh1dKeYqGyFaKpuIuCTqJ
GIjFflkEOFdkxusITToDKKqYy2Xb5Dx3i6SkuJOM+z4tedNyJIBZo0tR+b2JbJ6looA0ZbYSiBsg
Y9tAj1GuuoTT8jrgbK+2BR7jVukUJYqUyk0NAAQL8J1ozI+K3LqA31zITFyE1qUrXvEOfsPxemum
D6uXdFRe5oDBFXRBIyZPre9HPKNq2EBqpCO7d5Ughhs13QU4McTYa90tJP0qzJW9ChpINDNbVkYw
Q+iPpoubaz8s2OiTJrsGAmLNksM0Htx4MbdLr9hyiOZhizso20Aw5R6qhs6I53mkEcNDvO9jTBJG
x2pLLyxSV0xvYzN0Boq9Za06mtggg29tOiveSeG419XGCeruJi4AfWhfreExhEG4Ztfz+idSc/sW
tqpQ1ci9Cti5h/skvuEG7ODFCWEo8koLI9y0OjSydImm843Vg7ENFtFP5GoXsu2LAT1sV1ozeDC7
n7Jv2aDsUvRN1aa4x4rFGxb1kGI6M5j5nTxIj0CZvKSukO4S6r0WWZPXSHhaIQOGzzE20DMrJckB
6Opeuky8qkGGexkSA3nUXy4LlB9E63adguAW+rXPdTC6qCdqVWhia46YbyyY95bAPPOI9lyqdmgY
pBpbPLkKVy9/DEJzw3OeuXStd41fDiuJ651EEAZU7ShQWUQT+M+kHvDIuVANVAGR8pqeA5FLA0TA
/+J8p2AlUqwySOYc3Xvk2kwLDFgPlRbZoviUkKz4vIGTJy8yf6oiy7yCx7GQkqiQBLnJNZ21KWU8
E3gPkRg9E1D+eQ/9ZczeNXN0wKcwTdJwkg66QY5R9FofjBJHsOUVPzUvvwoua3feoNx+XT2Uj7Nv
uKmbu4Kr3ZwrpJwMydZ+SpIKItU8mrxqIlwOBgY0Km+xLLzu9OFMLHOqhbWAIpLrIZY9jtMDSk/A
UUh2gChq6+9QFT6fsXWojofy/e8fDaVZKyi/B8pBaorGreN+9EN9sFxQjPkGGp/+8HlzpxYI+ROD
SFkk6yau3X0XmqkiTsbwLg6ChISg+DhUKei4M106UZ+xVLJj3DfWDNEvKTJtKftEmIHkRON0qepC
+yVDScnvWqSXHA1A6JsVCOkWYV7imdzSVDutQnwB9GjJdMdCvL7iXBGTJwvk1TWG0dpey9XhO7Cg
ZVfgyaadeW3+zOV8nAWLwoNlgUqnOkCx4+OwzOFiSs3MJuB1l6rTOqUDU95rXXFTbgT3Pw/zP7Z2
lJvgWpQEhjwjOnOv6Bfy9PXzOZblX9bUx98/eivAxRgzuPcDZoDC0zgDkDb7Sbmo1UH0RTg7dlbJ
8Tas02DXT5GMuphch5coNTeAL8W2e6nKub+F+BVsiyyqv+RKm15oUQrSuxiHWwmJT2xVYtUXe3n2
xqFG0+lMF37ZlSmAKyIlGgL8NdmqfJyQSWiQjlFrGMn640BJ9snoRPNJnaL8e00yEMXseLheLKxI
Y4oMT5mq3DTE+ZvFSMrLAr7vXa1PsackSvkVeBVonS6LZ3ekUz/1QBEemjaWLqDHqb4ajvkbYmrC
z3QMop993y0Ovj/dMwpJ8+vn/fp1oa2FfcWCUyhpUBqPr8WjOKFBorYHEXTxZUrmya7zrvYN7Fe+
N/oo38jAwU27gwtW2WM3Sa7ZCmQ90Rv0Y1PL7oR4Rlf886f6dVPgfeXmDGNDgn9xzG9UCElUo++u
E0CbrSp9jcv8hwyQ+fNWpJPLEiTVnzc2+ZeTNo2bACqTcJh9YguA73tpa7rGlf5aIRe3bc+c6ydK
YbwF/2ruOG1ktXLcyDQ3bGZvuCk26eQErmqDVnC052Jf+cJmvjiX2Tzb6lGuJTEGXEKCAOe54qC0
weUojN/MJL8pxnoTAQOOhf5Z1hDSChvoA1Ew2ABpr1MZy+seL7Sd3selpxvBmSTJqSlmNKChEOWI
bM0f36dFGZq66qxDgqLd4wRSJrKtJMSJdtKkMyfm6XlWSdUbCO2w3NdneXfGBJSlsRgMr7lPeMJT
7+f+4sf3kpOTp9cPny+q0/36V1tHx2eI47pC2vxaT7Z90riadQg060zUdq6No7ET1RJ6SMHYtSiw
pCJ3sJdeOVc/PQEz/LhpH+14pZxjOc8RJO7bwjOx8fZaJ0HX0A024WVwZ83e8hWJ1k34Ur8Ub8a5
l3Ndl5+dgEeBQcVttSQ3d+jc0eMavzddrFf8ZFs9JP5/OGUmXAbJIC7gP6pHR8M5i+WCzqx8UOEe
6JA91CbzFvlMvfaXOTtq5OiIVadUx4lMOYzgL8ws2IDh2SrV+OXzrpyiQ32ctaO1Do26GHVJOCho
S2dLvRnmmr19uELptUCbOvWNcfgGOA4q0OIYpn6jqXBIpg5Dphqk70sby07XJKj9Kn5UgpbBprBF
gFgro51cVljDJ7tkCZBMvC071c1hWw0ZolDpYxBkzlJPCOUlfmXB2pEmO1VGH5VsOwXmHsTmVsge
RdTGdXH250l1GHZup60vSc1BHCOEc8urnJAMhOfVmJIqKcI90hxXiVF9EQbpLo9flVL5UqfYIRSF
j5gfaMnKl4qXkOu6Re4p7vfG0rnxZF7CtbQlAa1nhFlkY7jt5dINTcp0kkXHcTWJFLtaQk/oSJEg
kGWOnQu2zlXVFwmp9kguV+NDN4tSFzj3PhCqXa5M3iQLEJLQZ7QwvNCGfcctW486XEV/5lp0r2lY
axbirTiEu1g38ZIJHLOeNoKSOWHwNCWrp7R6icdG070WMvaqc/Ng9j/7JcR+9FlQjU1vpp6CMmBs
in4dPU3GtDFRX4ERZIN8f7ZmySuw1rKExFHIGvQA4jCD3Mpp/HMOB/CN+iaRyb21Y+DlusDGWkVk
BRGzSaq3AEfnSfphDvpt0YaOUD7BZXYWuXbiLrNx/busxJ8Y3vmCHG1QZfPRO9oMdY8Ce/M4CC9Y
6e5VA5VloUHXe04RkB1tccFWG4y1iCuckD6XwWTLI2jtbLZhk/kLPlElFlcp01X3uySOtsFkObWB
lWeQ8+uIzsOjAqM1i8pOQWeVGrK1t8r0Wph+YMp9IyXmHm19XE00bsHzzWT5rSY8DeBIp07ZD0Ln
NUFxDdbG6cRxm+qNjT0tsBnD1orAT6BYyXGHTFa+1cPnskWsN868qf2CQoDdCzdN8KJNLxbyWRM6
efGTqr6NFCewwOby6liG5cpDe1Gbd+mEflWb+1MYOWoykQ0o4At+lY3Uq5rCzVMQ2cLk64gxj1rs
zAmZyEX+0k/jHtMU1DupENciAkP66gC7xSynBUIf95IXj2SmShPCTlFoO9jPIWt7fgAS9I0AqbHB
Ht5XbeygHUQmYOXBRADJGgfZy+soRTWyzFcOiW/WRGsBfgqS4VXFglVHiBnViI8Y5svRjVhI9oIB
wCodLzM/E/ARpavIxZpeu2YBlmKXGz/76FvIVazrEtkW8Zcmt7tZ7aOSZtim5eIko+ll3ZeubrdD
1rvGzF/FLZiA59Z8rVTFL8J+E6W9P1nRFs4D2grlg6ZDVEdDSxMejCLfamXvZY3o9VbrYkd6rZFt
xvurFQYvWdqD0BVuLCOuTcImTHmEWtn0En5njWBDOHKjFIZGWO/+NAgLhq9G95qa34IJSl4LEfP/
cHZeu41rWdd9IgLM4ZZB0ZIsy/mGsF1l5pz59N/Q+S+OS/ZfwmmgG33Q3SUWyc0d1ppzTMtfQ5nz
JmWXlO2NYAS/EH+SDoX+rvTHIzlNL23/K57VtYZhK4Kqqdato+SnQXmSpMfu/N47zdYIF7EglM6U
6fCI4AvFaUOnFnhCgs3ORONfzn1gk9ceU4jNyWPkyFh2qjvGwh4+7NNgSO/Wmb4PIy13lTrf+Nl0
M3JosRNTZoYdOACpYXfqQ2Nl+J1bJf1RymYc5f6LlMbw73Dyqb3xa8ykoxw0qxaoeN2WD1kiHFI6
x3jTj4VEJa9ub0wCB00rcwfZfBXrdE0esqNVexwDC/BqDlHd1OQRR8BAI5LSQTJUxLgldH1VjOsg
922JbmbbCq9Riz1TTmon0gxXzp770vdwwS/l4TVL16QiA8eo3ZzElVKnzVCFq9gXXpAfz+NasXx3
hvhfH9nxumU/uiNYtRyeGMXeDobfJPPjUXIo+mIlhcaV48N5a/DH1uG81nKUwVativo3cUYmpYDQ
e2kfNdW0iqiDM50Wb39fac+bgu/XAJcC40BVv50Hs1rqdTDUe/KV4FjuW19fxuK9lnhzXF7ZCv24
dZBZi1EDmzidL3bwAoaHpExMFFEGllqLFpCR5TJtUzCif7+pbw9O/nPzcLF5FSR4eUku7PWYZl/Z
JczoRLFeeTvfbufPi6gXt6OB58eVNO0hX9hF92pJWEbS+7/fyPkv+sfbOV/jTNqhBCdZ4qWILBQw
UVERPMTCplYfSlApRfwCGu3Krfx4suD0YhqWZNE9unRSGFojETYMQAS9q/gQeInTuMl9uDprVLKn
/35PGndEaRgB77fSIvasDjfZtK96ZTE2HXnEeB5LJDL/nRKA4QoTPKMarRHn/otyTYZ1Ioy1YW+l
bfmRK2dTaBjUV3bd30UAf17lUoE6VlDsZ3XYK6fksb3RVv2qcq3Zrj1jU1CfzXfFlQP4t4F3vqAl
Qew3QTtBYWLQfDkG9tKAFI3b0osuOxq9lm1a0gcCJuu+Lq6MjG9fEtc6f0u6BuyJyvrFtfwxyuqh
oLNlTfrvQAujZ2uYpCvnwJ/P9v9WCdULIUolC/0wV6ArUUzpdtNZ0TGPB/9IskbhSlOZlc7U087c
9QXi17xNi7ez0y6y21LoVbusRHFrEHj2IUMJWutzbd3mTTJeafJ/fxaUzhizqqVzyuLffz53MDbQ
1qWKaNoeO2OxG/mSrzzu76+WS8giWgvwHkjVzv/7l1ebDzE59la1ZzMU25WRPzZtesJw/1+LFlQP
VBHmh2hJ1Mu0iyPxiPml1fV8L/XxvmikQ+GzlFLJvPv7l/69Xn1xnfMT/XI7A6lZYGryPRm9+Xp6
01bNLnTbrX4PflE+ULi4HZfZadhqt9F/nWQurnzxIKusCrumPcMV9ZvA7/NFXIqgjoYchXaMpuDK
jZ4f2B/z9PlyUNREvhHKfZdVoKw0dfJsyn302LvagrYNxYVu0bmzF3uBe8169l24dXG5i0N40lAk
7rmcWMa/qCjnAAZUzZHJt7LVrNpmhrqb4OZn6Ux7sH2sS3/f1+3J6movruv3oI1C98oT+GnkolI3
wMgYJm6fi48jiWtJIOV+n47WQ1blbpX5bzA2XLGZHvSOLG7dWvXK+BnL8mPRJRC3p0ehKzdSrbqd
Ml9R6p2vdvk+8K5Juoo1UCWb/c+BF8vYd7K+3EvmuXPa2w177bYE2080aqM8/P3ef7x11k1DZoHG
y3oxR6r6EEghrpmxOo7dyaKvKjanv1/ix/uR8R2o+F0Q5V3cj1blVa0CmqeZ3FoTfAuzJRqWqDUh
TDaWVVypNJ7Hz7fHd4YCYVVWdfly26HXNfHHQr3vVAuutuFPgMP6hZFNTwD3nEqoCbuWr1zzx6f4
5ZoXc0XRzWkT6fW+qT7o5gNct2yRTf7fn+NPUzjGobPrWAGpe7ln0+vMh6vW7KUJUr+aOp1oXfkQ
vu3Y+DRRsRsivh78E5feJFXtwnpquQI422x4D9szZGbVpc9/v5GfBgQdNfTMio6D4XJARH6m637K
G5LSO45P6J38e2nW7xrVejHM5L+/G/q0qMSxKbFlu/ycCiEmskcb95gEJG9QpMolsVR1ohLb4d/v
64cXhOiMVgm0SjSwl1u2JAsn2KDSXhyBrY4viIi8v1/ghwfHBc7/ghrA+L74knp1EDqdCwh9tY3N
M+woaJBPwJLRy+SQZN3y79f7YVizp0avCUzTMr4pz8HVFSRUyXstrX8FkkRxzBjlRackV2a8n65D
W4DzAi8Jv8nFfYWVGSh+D+yHPGNp/JBGwsXK7srnI/8wMdB8/vcq59H/ZUHvCovxkct78Qj2pn6O
altfGovI813/XrxVb4U7MD878/689llLzcm9dAMciOrOkgP44lpT6Me/Dr129vhMvt9UGVk2ySJq
4kONZisf3+j/keFunNNw59ppCgpMZp28/P2FMhq/z47QuXnEHCpwgl3OjoHqR4XEKy1FChEN4aaO
WEt3mT8jcKmi1yS1CBsyjk0ZHAm7uBPwavumyHlHRraE36Ro3ZaAOivpaVRmDqVSO1f0dRNpoGDQ
I3YDSr+XnMRKv4oXVTQehSB1QuJAzNh04rpZAcw+dFW26+KJOlxDuS+XydcqfLscdHIXBmJ6gPuf
CJNO7EivPsQ2vc8q6wQbccGWzMvn8ajm02EylOUUB1t4XijSiO3I6maH9GMdIFNUoLDQdrN7LXFn
KdzO5ksZl04mBHcAdGCR0GZo9ad0kF/BVh4EJd8mGvniBuuTirlCG61NCzLGrshPCSxrW03CvdKm
d2IWOT2xbZlf3Amk14LBAXYB2bTshpXV6Q8xSc2QEKod4TbbHivqFA6PQ49po4pvhzHdabV06irB
VYo6sS052vHwV4gc4oU5hbNthtWpHVR5oUd5d9Ol3d43rc0oghTNkxXzNlnLgnCKx4zg6cZuBd8R
E3kZB/lKo2hlWRZSV4qO9kx3eAhHLzUGGo4cfshwg8e2KgeEhCmMaZRbaam4ogmSWBp3vV8+m7ru
FpnoyIiQEpjPcswjLMePaO4QuKb9fdTwD5nvP9GjuEmFKXD/YVnlvvkE5tyLcityi5ytFK1idIbK
tkAv1g7NAh2ZW4ANoZK1IPnxpuoIEvMrh/7WiiflxKQ/gtxxDApUUukvLDJJh6wnOsWHrgpRSRDh
FAjyxhgUb9IaNipmVFw5zP2wAFKwkhSoHpalfPO9GVIbFZrPbohAiKB4p11kC+NbG1wrv/y0CeZC
KrtNxVDYdF/UX0o+/r4OMUZ6yT44AydyMjVc+ZeETdJ0ArAd3VMk2ulwbRL88Q71s2kRiMv5nPnn
JDgFNVRslBptovXbGTHFqgWbtDCFer5TmzoJ7A7Fo90pgoJ0N+1WuT7NN+ekhkWjj/WWkNXwSK5X
fN/MWbrK1Da4beCm0llCkQysJ7CcDAQRapk+Cw+DRYoWT1pYWmJT7UbkHc4QamX6P6xUzGv/eE7O
p8Pzyvllbq+DrErnJDrMmXZv1NhboW8FVnPtrPR9haeoeXY8Y2lFq3C5wmtza/apJe1b5bfS8sam
+7/Pz98XeH4fwSGEHTIavtlnygrULR/CIY6baE1PiMSrSmo9jFimGwwF6XHXdq4/3pFFhYQiLTzU
y4FIOX1OCk3e95IONbnYJIhproy5n25KQlfGHoK2PziFP9+NMELvjRVsi3FDnyB9H4MemJZg7Epw
uDbWoNH9+1P8QU8DGRg/t8iexdK+lQgEyRdNH/WmZqPzv8sX/co8mbbosoy7wUK7cjn5m+mAUvfX
y52f8ZfBNw8qIUaWQpPeeNbprGCsupkeONvstd28qdb6wnhUHrhpMNjtTnCvtenPZ7Q/TzxcXzHA
kGBh5zVeDH4CDsUoaPR9vI5W3a5dDQt9IW+v+RB/Gilfr3Lez3y5S6o+kUytfw/0qPbLRWheO7j9
OE7OtSlJZZdmXAqOzDKNaqUR942O/gm/eJ1spOpN6R/q9uHKAPnxXrCp0kM2mYQvK4Nou6Ch5uIe
WW95rzrWU/AKaW3fFLawrBYsy1CN1leu+ePtAUxjOGr0Ky4VDiTL5NKgMyU6I5JOJ1llq9id3023
cQcXpl93g8PEoWH7/7IH/r+kMe2fAvi38YEtj90eMz61uT/fXNoJiUqo2z6FtTZOJLNzkehGokec
LGAmottv9aVZ+3dEaq/GhtAQyfbprZrTdF+L1S6YIpd++RoeHoaWGlI2THG7qmpXD3Mn5CcnZStb
v+suppk/rZq5XGbB4yTejsjV1djln4ZyEUdgwAqnM5zIVG15Etc+uDgVrHQHM4eOl6JXtsChPRU3
Yj8txhBWfvlESs1SRh8hDKUrVTedCgTT0PMdrdxntShUMhKlp0BDUE5AmWJk677InqbEJ0eychof
+HVwIlMHQYDuiNEKULTbkgjef8rxSqlrOxrQxgOjkdqtH+nbSngfS8GWSYYSoSjCa+39HEoej4AF
Weq0u16I8ACJTtM0O4DYSx1BPZs2e1LRkCmFXRBIng2hy0cJh5VwVOWF3JOsepQhsFojumdNIC42
JE4Rl19jQdV+r2f6zlVq59SnsxSkXmwH4aYnD4jez6JkHxJ026FZwzS0J+mpB2XSlQoGpsQ2OjSA
pK8vYQXYylgh4QQ4iOS5SQ+I1ReWyX4Qs4ggj3Yk+uzOKCvxg333IkrvBZu8fpTvOCLbiX6QhKMa
7uqkpKKa2agrZOE9sqDCr2r9sSC0QHmUxRgk5jKqd2X2q45DBzPIupjZZ6qIFADxmfWHYdArb961
6hCakm2EmjfVE5xJeIp+ugoDw0sG5cUCrVc18U1pwVBSX7REs3EKbRvtKR8Fx9dRkrQjMpE9wZjE
IS1ra5GIy4QNcOTvJQF/y3HuXwNa03UeusJ4aq3WNqNFHd2nhJSGlJYqfigxj8iebd/PPCTQtnR2
RFXZ2q+6HbSbFfpX/vuVIe+M8BPrWFmvi5EdnzbHe7MGbtc0liPnmdfpRkW+LucJf7A7mTDRnlTu
YmMlqZcTLiapS7+UnaRZTNPdOdUm4XTe5Rk7urtIcmXtMeo+EmU9NDu9JfMKiJAQn0Nn301VdWDa
uxUOrVjaZuFz3bMHy91AfjGTzxxXFCCtZy1UNkmwMVWEFhXlEk1wa4tm+272LTL7GMZ4i0iTVNgt
x7HuTKWJGIikI5CfpX9baqRdDqWTtA8lie/0JFwFJG2dZo7VL+ryFI33hfIhJPdx+iICGWyyTTI1
jsrYlPUbLQ4XEoFhybAVJwaxzzI3zg5M31XYxNvQfyKNzUsMxnV47LG8EJDpgDl04klmwjMQP8i2
ErznsmG3Qb6uhAUc7Fch11dy5cpWDv7RWsZd+NrIxUmsQ6ThFfLHGkEHIqaWINK+3yW15FpQ9SYM
IQtYaWrkhfHDPO6b6SYJdvV8sBgsGs+2YybIKNFG7EcnJrzbUhecOH/DZDJaNfznvTkHNlJ+pzOh
CL9IABSpL8fZR2Gspap1zAyIviot9Ez0lP53W3ZImmSnJ5W1NFBpRvbUITQ+BuoJAt6m00KnjT5l
0hrU5CTiL2/IoFRuR/FAs1D3YVrrXlcd9XNeNQtPHiSbsJC3aHrdqI7x3w7dIhdfSTOzS846w3xT
wjr2SX8amqWoZ66p/7LG0i6E1p0KVBOQs0daErFkN/wfa/60uUkt6gY5IFhT9krSccJGPLUtuFs/
ywSiptKPvAuPEjv5Xjc8PXmoo9opYwXhRQ9S9GD5s6uKw41qBudoKfef607PkZh4pCo4c3mooqeC
fnTFUIgR1MQPMfES1lPJVGqGn233EHMsrxNHn/kmE89XCVMWnWSUXVPdkbS0a4p6o0iHHn5kGVO1
ep2Gp6ZRn89GPvPsUUxJup3dtJPssnibBgT3KMJSAUGPZ3SDE3I+9YfEk7vflX6T9j6nWd2umtAZ
snvCTmyj2BXFMW4WkhkeQytyVORsA8654C1M1eUAZzOP34tQXhkJlab6d6g+NT1n9VVe3nfqYRJ7
dyjEQzR9YkOz2TpDHpptJfRM63WOl4q8O+cuJ+1ox+aB/kRARkZpAJo0hSt7y/Pe+HLppjh0llGA
mdG1cznny6arrzujS6AfqeqLRIZ4u9arK9X5H46ilEe/XOJid1A3eiGGdXoYNih0bGYNmBYJPvrm
pt0XrrgKrla+vmNz2DCfpSEQiQD0fCt9DYKVG4B46W1rOvqbrL4LrBYjoMHHSLC7wvehTR91Wwd2
IybZzWw10d2V7dj5tr4/2X//DhfVwGFsUys7h6l+9K5gG9vk6K9bO9z7z9XBWl+Ddf604UTYT4ER
W5D0XTegFamOsfLQzsm0FAtLqpmGTSbXv9/Vj8Pl38v8Y4/+Mlwmut11FrV7rQtRBjHdC9TS4mtF
xGtXuSheNOMUmiLFC+M08ugojTnjCkaxC7APIAmz6PKaRf2fNtS3t4VZW4LySn/icsN+jgMSslHk
kvqGIuH0SqpY5rA2L0nC2bLJOSrOnq/Pt9GE3fTwTxWnWEyr2JF3yjp8vXbk+l5GYQT/+/f5Z4R/
edBGPMKI04qDn36GxoFIhGXH1iLszCtn5x8f9ZfrXDxqZcjol6I3aaxi12rBwozElR6pi78Pm+8S
mvMHCT33HIEhy2Qn/jnNZE0PnGuQ9tPGXxIEuhLXs+Pbsl0ClrlW9/7plqRztBehmhybL5VUta+x
Tcm6/XwOhTDjA/nhbh8H/7mlwJn4y1UuJk5rJENNG7NDUQyfopa9BWLoWqArrzy470X8Py9z8eBg
WxeIvGe0R8K0aENXWZS3uYssj/ygFwrF3nmzTV1/NTEy/7cj+ZebPM86X0Zh25WR1Y/93qiGh9Lv
d2kj/Q+K+a+P8fwyv1yhYkvXiHOPHjR1ZwMEheFp5bUC0Y9L0NerXMzFYQyFW6ghga3NjbDSl+Vt
tgk8E34UZ0wiZbfT9toH/NMo/LLqXVbyMrLBLIFVL9AWKrLQTvtV0mb/++j4cZL4srJeKIP8KAqj
lNuy5E9hlO1K/p3PcMoBov79Oj/Vf77ci3YxSXTZ6LfwXRiEwapZJssBl222uG6d+u5G+WeaMEne
o82AaOT8F/kyGupmLEvCTsDT0KfwLf81FFGPp/dTAijdfC4DyhqDeFCbaZmPj5SLHdQRMGPJO2nb
kpyXg08qZfg65v1dPLaOLG4TufDCMFkF2j7vwXDE/j1gXbTH8iqeqnVEbMIo9AciYJcqvbE5xC/e
N6+iUhIS0sP8L99qg7OS4czxIxDZ5VCVZAErbm9od02u36li81p0gZeGhtckkFUNn1oH3AejW5fS
s6GZXtL7HlgDe4j7B5In0KGABYjn2PWF/nWulddU1j5nKBKasSY9jJN0YBcJTnT/I56CfYIgfFKT
BdnFzogWqRbvdOo5QDjtkeKGgTJXlg5xXtr495xAkTcDIvXoHvrFGI5LWVuU2QuYXTb1NI2TYI2g
1psj7C+6JwUkok3E4opnSNVZauhK2lsgfAbVYLc99hJNWCuEaZmdCsrCtDVjcBpOl3pPY26MHHLa
7b6tXTV7wN3raA2pXTmmZSHhXHbIOPsG0BOqAolmvevqo5ho606rl5VA8F6gIWMO3CBXT4UBR0eB
Ji6yv65/KzK/JVgLokKICQscEaw/eXboIEUKPLEzss0ubzETqMGz4m+jhlRyX6YPqC/lNDwJRX5M
CMmbVJHQWG320okYUzVaRqSZpC2xdRV9qvxxHE5GUHmZEtwK4kPDtQXVX6dSpthZwEac0SFRCkAY
1YkEQNDUQyPhhKSfaULsRdYrOAHi0CtM2tEmmn+xm6ZVLtlBikVDymxKFrwualLSh0gt2s85CrzH
qumB2vvHhpRWq5lDTNIUx158yKxy2YpvfgQJLd4nc3PTE/0zFPgMiDxQop3Ef/it4fb88SEriX/z
nbh8Hei8iR0HQr1b4MJ1p8Z0hSIhM/EpNfN1W0osFZrhjT3y9XB0at5UXCG/jJ98TC/5QyUZ9mxw
fBYRz0u+24SWbXK6k9PUSfCEpt20Dv1kZQnJU11XB9no9lVloqrCWSO4faJwxiaEJWh3vaavOOnU
MmE+Ct9ey8kxx2U9nvSQcRz0Tpe+wobkuXzMkumIFYj/JnVjDcwdNhsxDDn5YMUuDS8Wd6QzLEWO
qOE5HNx/nCrLJlPPqbJkIQ5bPdaclKERi+uMPuqUrhMp8Ugmoc0/4RB4yOS12a1i6ThSwhKeSrT7
woRlSLZwOnSOqtIVbllC0wScCOCNiKYLlhJtWOtpTj0d7r782oc1bqC1lDTAscmYUpkynhqZQ/yJ
npPeVwSBn5p+KaorvXqPGR1W0zm5gVejvYtUW1J/KSBC9Vtzor4Z7oPy2PmPI1929ijTmOOETM+K
XL0XTMLeXOEmgRtH8nrBdE50b2e+qJHipOpJTeaVROyyUKYbshNPNfXeZvo9ScUhgXYkE2stsS03
u4puLvQP2q6Oiu9EJksJP48jBUQAEUjRB1QM8mE7icQYajz1psk+ldJ/BfexGntu5pxSIj5revRb
HEevN8x1MzCIKgnN+BhuE0IAGZj+q6gzMZgzAb+zMj6GfWTXjXKn81HVZbUaZHJspj2OHpdg0Rur
wG8K8ls/Z4ubdpdGlNqGnTDtc/33FJyk9gFZpitoWHUzgYjJXVe+mdpHxFMPVtNIAtN9WNxO0S8L
hcW8ZEhPzV0bfFgofFswPrCy7Dz9ZQYvibpQivh2Ul7j4qDgoQzDLWHeG7JbnXBWvYzC65TuzeQd
i1yVHgd9kZV3bT3aRehk5FFpc+oSCijVR9N3jeHNNGovKrWlod6PaedUyio2tk3xbPTQj0eLHLd2
m8zDGxggERpQk3o6XMPq9lz+JQvErvvkFXYRCYZ6aROl5cZzcApw3mSqvj67XHRQj3nwMpKRardF
4RrzS2ypttgt1UJztGgdBPuidOv0Tq3gJ/ifZXeI/PfQOo2i5Plp75jJKlcH5kjmSQq8ceDqIymi
5aOAa6dv78+xTyETopEeO2Gdtc9NuYsRLeSg2CDepAbSbCqPQ+pYQkvGInAWYEzNUK+Tgg6ucSqD
wFED8TbBdzhF72X+acyuRjymmS1jFoVavo8t0fPnJ6RCidYS31A5NWV17dNSDykr3whbqniVsl0R
6i4eV9uq1gq1QiqfTfKsztMH5eGS6ozJytaAECzSypF7cSdqsRNbv2RGNKQZpAxFm52lEbfJUPHq
t4Q5eXK0z4u1kW+SZC9p2wJbVkrU0YEa7SgsQvUhe5tNiz/+iANJNfa+cu8nL1l6TFXPCL3MeMrj
e+vdst4afSdFtzMFmXDVU5EP3FHzIj7v1OuaRSBTwSWXzVXflLlyLOs9Eradf1tUt1q2UgNScVap
4CYR/9NGRTaB115KcBIGH00vuzVeYSWvnJBcFk3dF3J6G4MsjpSADgVxOGqwxNLQhhQn+jd/XM/C
UaQO36Qjwbj+BnPTgsxdFyY9VXkoVrL40SbqLdFqyGbmG4IM31Ij5YPI0NBkCVCemJAJCtu5sEb8
rYPWsobuNtRJWRWwss3hP38u0v2jntUrMyBVOKzXtN9dHyZOPZlQnbI1J1IPHoatQx3qq03eHEYD
tpZ4j/Vq1Zo7Q+vXlp8tjSpZ9vX8mJiwpUIwZe25SmzYcvGe1VZvaxDMhpS5tixuuckFDAQkur87
amh9mgFTetb9xdQsU9OtxdFB6IeRiYECyNnKbivlZNapm5T3obQO513Z3ZgZAZ6//fRdN1Pv7IxK
buppRRoXwB+iUvytNcdkBuZuj7ojIhtArIjAaFx/XLSEdyuj6g6tZFs1Tj76SSx5hfYScloICHcl
7QzDXFgWjkmuPB/vmsXTy7TfmrJoy7fR3HYzAVUT95XfVPNHmo5Op79qGGmJAjUpjxSbTFoWw9uZ
JdW5ac8vyQl0qL3k89tHin8Fy4JIgymlD1RCVTtKAtSkwQ0yr9ZchIx1vB8HjwAwWfrdxo/kjWr9
SdcOabAsB0ep7ir/pfpVSstAW8rBQ8YUFiqvs7alNSNWgS0Kd828pghbWveZ5rH/6enliJHTyAeu
Q3RGFNyl4btynr4h3Manztr3VEtpGQyrGu9BuminN8r9xPTaLEqJdW+qq6p+JmPRV/EKs6JWXt99
QraysPMGLhx619I3A4nMQWVr8arq1wS1Ob3uZebzyJINv4wWEANOjeHcrLSMzeXsxiCv4kZ361Bd
6tabrMcLrWXwKz6RZ3tDpWUWxrY0rEWcutPjuS0W7Ji/tcgdhswDBpUUSxE1M1sewYodHkJtpQTf
lrj3TkH6ZmmnjNI1ZVxeXyyhtUZbUr1Yir8gFHstTuNSmR+KfhFWgxekli3wZkr5eSAFTDkrFN8M
4bcRiiux/uWXv1Qitqv5BW4u0YyOJt0UVJa1U2126KmxxHE4J9/PkaZqpUTo33t3mvimTGXZ1g+s
tgc+NcSc87Jtq0NmvWUwzeqWGZjo3iBbkLjsmV1EKypm2nZn+SGoP/N8XeeYOExPxwSIypU0rNSR
y3vmGJTJ7NEXRv4ZcHaa5WVLaG6f0RtzunlHh0vg/VMgF/ndiBNDsGLubiyGP/vHMbQ8q3f8UsLh
K/D53BTiia5B2Gg3s5IsCbayJ4zHAe/NLOyIMMQh3hAtTd0IByYTMo09kELAbfNFaXWOXG21tF9Y
ELjrKV+GUfgQpIk9wADEE0oMBKbD+CAEljeUyW1GGFjm32FR4eizxGYn6y/0IgqRDdFiblcR4Dg4
ov1wO1E2ZkdvSCdZ2vm0lbqUbziZ7apDGCR8EhfjKNbWSiQmXTYoOn29tjQeSOtyU5I9O41c9NAl
Js9OtNshvlFlVyo/IjqqdEwIvSqMO0XrbfrpLkMQc7Vs+6K6SNjEWzPkoOo1iT9GDHSF/5sOEPZK
OhDCqU81Cf/2jVEci4TmUqK4tDIztrRpkTg5jf+awHEl2ojKqo7aTVSwyQB8N0/3QvWKhi9luysJ
JVkR+BZaJ9A83Y+fzyMgrba+8tmS0V6nTxVdqYeevOtGuu+Ylwh4leM7ZlB6G05qEgx4p+qHItiH
zJzdfMqtgtaHMzYM44gy4qqRj/qwUuYFzbI6/l2E3kzDWXZS4SSrXkP/WrztrDezWYkIf/vB1nZ+
SRuMBi0H8pXlP6k8inFy4f2RnrLu6+1wZivKy55Yt+HhbBU1OcJmAVo/A0M9QDwB+3q5i/pjXdLd
zxZ5/yAbKyH1rMItBebU0Y0zhGkv/a1U87n29txuCRTQbogslwwCNhy/dg3La3sS8haG7+lA3YyC
uqi+UAZhw+m7nl5KeREGd7RHFX0nmq4WeJrxFkjOqDtwT7LyEEju/AlQMjMXVeIozC7gKdFSd9lG
hJAicppm6vBMkkSkRSzYibwRqhUYPgbkXdTfqTPJcY/JiX0/egWxPZxb0OWtVhM46orJctS3lnwQ
jRUUR75mNWfz8HtUVmlzitoFsZdQ57piGTIg4hPecQRRYbqn2ODzO8UTKZK1eCO/+NPeNOeFGXgA
1+1RfCgCrL3+Wi/WMeJNdWZU1sxXN+eY8mZXcyKYXqtStIE7xPF+KFc4iPVmR7p4Idj9Y6E+KIdI
Wmc643Va6e1KFN9DOnHJwT8IBatl5QbC26SgvrCTdMXhus1uAvpTEl3SJczD+kgPDwRn2CwS2Ski
T8TQ3y3r7EjsquTF99PvsNxkxjYL+PptLNJEJ0Lj7Sj6Prfm+8Dq+tkUbwnyjWRx3muP0q4PnY5l
EVKOcFdrngFuMTyOys0sIHY4DOOKZC47Yc/RKaRpQrTY6LQeBQhKnTfGGxY9QX7QytuEAqzcbKLB
U/yjWW4VWOL5OkQV8MtvnsbHRHEAnvE3Pp9CaWBPuqdlLm13a77rjPXwSxNWvKBmFTche3Iiq7ZC
A7NwIwurtnRRlhbohRTISGAWbs4rgUw4a8wC5ozmMiVinOM79u81xZKYzcWE5XAnxK4YpsQJ0SJ0
Ms1fUK2qeD/qkMFduKFs5JeNG+e/B2zamnVK6jWTTz/fpOoh1w4UuNgQNihjmgUdqri6y17K0KFe
WsCW7J20ukfMPE43sDqaemGVNtJ+Oy9vpmwtmp0n92AcaZMavt0TCcy5r6TRCQ+g3JeW6ycfTbUV
qiXEAHU6P08p0gmAJM3mtnngA8qYrxJplYyvQ3pKIy+aRXt6zD4nVpxZ4tMJ9kykM+Zw4SY4dm9S
kDniEDHutEMUkRfHZFU0zHf6nWyelG6dxg8VR+ox46iDwhlDfc8hb6U+jh8tyy71t4Svse0dwSCX
cdHG/F6yEUi8G3z0Oe2zAGtyHhW31NlbzvpmbtbycMd2Z9Ao1iwhnEb8gC6/NMjbISc7JYiNIQuX
9f9xdh7LkStXGn4Vxd1DA28iRloUgLIki95tEGQ3G957PP186KuRWMUa1kgLmQ42O2ESmXn+8xtZ
ctRocifpQpbvO4P8p7WJGiAf3Ub7JTWrWriUQ6JQ9W0KzW14mLxtrN5ozVYc38xqAhTEtp0Vz9pl
lFZ5vdEtjPkhlWfixoQPHinpPuAFFKm3GHvztuwR1Of5xSTfYwS2iWofHgGbCJuJXnF0bm5FLk/g
fEQG2Lq39OXYitu2VZeCgLU4iIXBV0RS6s9QRO44GOPKqrWbIrVWuEDv6jiycxJrUu8hD/1VSL2v
jAmm6x9ldlmOH6EOKT6Z7vLMWKklYlBfDv1F2gslgE2ESUSU/SxHgDqCYy0e8nTbRAHBn+NzXC0D
LV7k3aXWrKoWIDFfSJnskLzrit2bUuw1cTlN3P9NF0p2ANVBDK67bpnoKjSOZCl5CB5a29MqxA6+
v28gHMfjO3CRkxfqKm3DxuHMvVc95VHrwjM0OFiYgMTHrTydiHWQApT0X3hwtdKLQteS01Rpz4GE
za8+vaQUp2WUcjDs6vUU0hXuegp0TtRqY7R2rffZIgkUW2cKZp6LpZsYyKzQg0Nglht2xJvWbgA0
2wmODHDmj6tJsRyh3uWaBdXcJFDVZCHnFIgfNIBfMlySWrbq/Cd4BS3JqIJROshcFlVPYrqxnThv
m49d/EgPifU0XBDjyve2AmZcSMM68Z6ojALTbfonbdyC9lTTTuhfK3J665toujY1p2mBYtJLFqmU
uh6QeKFZe8TAsOMWIUaLTXMXqP1TWY+LTr+0iicB/BSAwR8um+mukyQg7K1Q6YuoJa75o56o5mLp
dvCwpcOeurmesJqBtQX12RatZS28TdJNltZ2x+cfx9f1hD8M4bfSssK9uI/fAzx4MO1baZgx2MQ3
vksk4WrSBtUlENdsAO/r29YsL4SIoyIpYauEwlrFR9pbK0xRjWUB49YbmcYdhmXrQl8l+UvMOtBi
mytxZuwmO52uAvo1JfCOkXMmg/TvxY4nPk5aa8ey/FTocIeqxhVlc1lLzNt+uglYXfU6BR+D65aC
GJfrXFxHMD+mMsNcRY7cKk9meYQdzI5ExBbQXOSb2QR9vQiphHTwbM/EP0h6kXtlqY2y2/vTbSf/
Kiqo/GQDdBc17rMZX0sYDc6UCE/haIvdBit+thQbhzU30inFeijDarKrVbKVdcy5TYpTU4NNN+Eh
ZDxYnKmT9GNCIDBLdPyICbQ2jYC6rnR603REfD56J82eZfQ8ef2oWc1WMJhAkxJAf3pAIYFbkIfd
Qv8qQy90o7YfSbwWTXAQdqpASSW79DiPeID0O6HqAZuV3sD7F2w2UzHdWBi4LEYlIrOwdIg7WhaC
uMR0ypEV+hrTnc8lWx5H6+QGTcsi01LswKWbsmLbay4zqE0qKn+ATUG9xw3SwWVpJXKZFb46Ilaj
LOBJ+dPT+J98/kb6ZRJzpjHsOC3J/iZgGjxXFrUfo37fNSh9NPzGx3IVBvum/tGoOwVtx0hMOfoj
6DXxHm7q0sumtaVQ5uE48NApiSPm3Zk+2AmSBa1r/EVV/lv7Il+EmC+NVINXXfxSkAVhnCHSnmjn
SfKsnJpDJUXCOg67X4ZZ4r/qV1cK7uZhXDkACFgyAlbnuft9Q+/EEkkrHr0dVGhF+RIuW+cwRJqB
NBATy3csv9VevgvTc0mApx4X9HhicxFgiORNHN7PKKEpksQA44JuASkAJ4K372/j3ABH7Wk/lkys
HrA+m0CA1Ju0Ch++H+AEpRothi5SLsLy/2IaN5RZHBU1zymo4QSrGeZJpjuQEZ6Qxc3SFj1+P96J
9yLO6g/cRmYrhWPxjD4Jo1ACWFr9U4Tyq8iqRW+c0yCd7LKiPVIlUcKojETjw/dSJjCcpVa9mvM2
tzIcwGtlxEy/LYRma+pdiH8PGED7Swhn5yEz3kuREjh1GaiLbgyD53bqsr0ZBCxGCrbaOGj7iPda
WQG/Nqszr+DERyF+vtj5559awqkadkVk5nst5HRSJcvJijaaT4fKVNzvH/65kY4+PzkjE11SxSvF
elMUjpkUjlhowhg+Q286MWsP7uhI59DFJXTISLsKhZy8VYmGwDn36JP8NzSYM+MGFtEX9ZfoafSK
6/Gqj0eokz8KugmJ9dwl0VbvxKUO7tD7awODtO+f4FcLYPr3n8c9IsVgjNZUIePOB3dohQ4ugRy0
XwmS35aq4uoq3csU4VTbOx5yFTP/qJFC0iAlYp4ORV7bo6QDZgtXOV53imQ8QiS/tsBFzlzoiQ8b
RSz6/VkahwvCEaOhyYhUqXgH4g3egM1v82VvM+6Fq+AOwutC3cPpvE4v6dHSpYWnxInPCS7btXUR
vZ7jPZz66FVWSR0zeAOB/NG1DNgRp2ZHTo7awhsdRCSXWSzt0S6dM4I/N9LR65kK6FAG6i9TqaNy
Aa5NlaiW6q1Zg9N9/4RPSqR0k11S0nSVkJ2jrynXwiIrDPxgwibYY8unL9uaFaImIMXNKxC5FL5C
qUQY+Xcj7fx+2sk6ufKFhrzUqPrpzN594utGdinOKjS0lzzvw3VEiHJBL+EUssDR4bIussHgtET/
9lxezymy0SxjgiXJ1iGhoz8caUx0Lxg18SqVPMjjienn685Uhh2aZU7QofkkwEDcV4XSbgc9CV/G
MTQ/siazYlvKg5jCqleuDE9otwn5Irffv5dTEx8bEpO0UyxAeC+HF5cpWLHDmr0yy7DZi1lA8Fhe
tnMkhg6vIeiGlcDDu/t+0FPzzuLRK7BTdd04/toGRehkoyMeFJ45nemHRKI7Xiv/ySjoO5EASicS
mWBLsqmWBMamFMKpGPWLUB2fs0T89f3dKCcWcLZODIgsHPrxbz+aStSebTjCFVWQHBdLM5DMXakl
9W3RaPpNJpYiodSR6uKtn2xEI5bcuij1h260pqs2S8x16rcVWguV5l7cWLSLAgOsUakKwRnyLqHb
A4CPOxfHaJoitlnHybI0zeqNtGDLbRXplxH70y9JpfPckuq8kUMRM1vPzLaKiP/AIArRKuz06lc6
k6C+v/sT71LizDC7NnAqMsWj1UoxQ6svvGgPWJGmW83aRfIZ/6U/4wCOKnhs1gxO2r/9XNSjMTRP
VkKaildpuppJTc3WB8FBzf7Y+nvFezG9q9HfKf42t15RnniDdzsQjwRckuo9cSv0GiaKcEKSAoco
igX1Ya5sLfmJRbZPLvziMm63gjAsygLOJr11DINAYnYytBHZ96nx9wSvD8ONUl4bMbvBkF7wSVFF
k3upCN7CC7RrTSB3h3aIj1w/0FGDEMESP1u4w6nqThhuIwlb17U0xE5RQPWgAo5WsfmjytfW9DMx
biVJt3XiX4qAtvWL2nqLxvTc0Fhr5hLFVaOQrGQBhW0zyjrauZjMzIDvpSZVC6XJ7KZ7zoc3YbjB
/aDtf7TKx1AXGyt4zGMuJtqiNcq810LRt2CNqKIIxEmU57hf12+quSR1WmilhdA+590PAGeBh40T
FQa+A8lBg/kyTBdVtkza54I1OcARZFyW7VsSo6cV3FYUl9kkU2lt01cre6mrX7F3MRnbtutdsXij
k0RaVP6UlCz6TwYcBAUtRhTTqb0WEAaS5KNWt57x0GDvG9uTcpeF+wKEVJO3XQKsJtJ5lt5N4UGY
1pnWLoRx4zc3aoeasrzKgamrZTq9NmQsQaIzcPzzMuFCAU8hZjgPoxyCXbgrG5PSHa9L30AFl+PB
C0lPrJ+KwDMQeE1rjZcD9qYGrk8beYu1agAnBTYBPg2J2dDQQSdfPmjZdUcFE77m+YdVsyjfRoQ2
eTuzvw9FUvRiJ1YJN+gJ9uptWa5xAA7cnmpe8Hzgtcc8b2gjW+4YYyFh+cM2DZr3GmenSIvfPdW6
KDp1U1i+Xaq/auM2lXk4e795VrF29ZYQlUDZxP5hSm4r41b17irwGE150PG+VOjdVqvqyjMee58G
2BbpYum3NjIqWyZlul+OU20bAHzeNrPopcDCAWbZSM2THGluntiYKi3E6rJHVVWWz2ReLFuae6W3
aoj6ki6n+C5oYRzSixm1D4y6EdYnlWUXkIw8VJ75Tn2i6S7ipOEVd1771hZPSbOd+S6pAhmFvvdO
71HEXJTeT2+6HklA6+5LNGtqfNGSdaZFK199HpKcSW0P+XJKfgyQFz32aCpSO+1NG5F9b+30bLJj
77qr9wI60hg+BZD8pkZIqkGFhpYAVoecS5Bf6bsp+kqNN1ZjQ0noOOQgRBvsWQFa6HYlklWFquAt
oGGNQ8iU3UDAiX521iW4nR8Rx/MYSN5STW8x+TT0n2MJywHiUjQ9NtkGK/bFgIsBtwQMhvs0uuxg
ekuGjYXUhIaBuYrQLPrBrQXa1tla5HbVWhO2Zf0YaT8bUrExR2AxMdEyPovmRass0/IjgHplXPlw
4WRa2sqsIFJX9fASKJtEfphzoCTpIRSWqXCbtyuRCAEd7X5/ExTwD65hZ1jmfYFvenhPslgLdYTe
B+2nZFpzTWV9iULMH3e6Ly4HeE8o0cpxaUF3LJSbSBvIg3qfSriBcN5COg5y+FYRj2X5T5b2JBiu
kC3VagkYLLEci8OC+2o6VwMu83XykqgLf0T5io6up1wIGOsowd0Iqk5WVEAwr7QT6yuVPoOSP48w
MPaJsdON18B8pOmWJMsBUFUvr7uwdSvpugYAeUqVJ0vapx+St5FUtwpxCLIFrKjTdVEhYO0RweI/
chcCRCXwpjxrLQAMya9YFTP4NDv8ej0LsJtHy04DSdvMq12xGvql2dv9jJSVcHrQVybMfDFhXU8/
SuHH5Pd2I+WLDtuZurzIpHKJOA/1oqWRN9wEIIqPQ/PRmu8x6VX1sy47Qe8IsOXAbGIY+s0S7NwS
zW2LUjR/grW4FIJrXVkrw73E7wjC2g83skezNd8lDdj8Smj3fiTaEmtIva/jm0bjkLqqIhDM+zpZ
+9az3++jHPaTS+tjUZWPrbUPddsQXmKoyHxA8PhwU/aWkgRXChGuDlpml3oAkeNBNS9Lf50GeDPv
c3HLUtPJbEtQR24kJrBHx4zXn7M8PA14jVvSJsboXb7J5WGrda9hWyxqrXILuu2VEm1rbNaB7dBV
y5UMPeIhKeYQwuEGL5+puxu0HwGTK6ufh8Kkq70z+KyLjHnGrqQi2K0TuxmhbSPwLMd+IYm0hL1V
mvpUPg784nsLno4FnDABXNaXFs6h97LxS2Eq1cZPYXixvFs/WKYEKPaytO4jTJbCahHgvKYZYPfd
dhhXnbSAGLqT+QGNsHSkx9fYafOYGE/kAMA25WQ1MgWix4KsQP8Sm5lFMNDAhYl832OYXtH3la59
0+4NqLx2o2wkuH7eFqhkEJ6JX3fCkO3fcgxpa+S/hKTBI7+jr7WwsmcvXMkeD7Al8xDGR8NMUGhh
9l7l+qW2CjidKhn29XgFvuowf8bimoyYzk+f+vRdGf2FHCPe7a77kB53hlt4tNTLVQ5435H/gLv1
oD560VqPSC2Mnma1KCteB21HnrYFK13kqs1agmYQzqsyYof8pw+VoJK3VbhNxF3ZXne0jKuawWjD
keqnLgsdZagrGtvSCJ2ijC9jjjr0qA20M5AEsuYphD41QHT1OP7470a8lkLIeTzFwaRh3t+Z/opQ
dzuGMqkOF2lKl097n9J2AYMwbgtwbvY5m/abrsPVe8uSXeIvM8o8IXV8Ul8Clj4KxEUcwZi7ojXm
w5RRr4DZ1Ow6hW0z3TYab1FDQPgTp34RjrwuJwuVSJfwIYlb25DvasB7WnaAno4a/AwgheXBuoWs
KI0bC/qVn7il9ROXFSefW/7mA76VW8E0bZ30OE0wN6XUPX1/Xj5bDh4BWCHU1EkluV1djW4puqQ/
u0RObupleYED1I0vLUiU/A/SLjCsVlTMJkUqr+MSxSuiOAos8coaSrou8SKqbnv/DI51qqL+PMYR
jpUgXU77QrvShWtUtwtRcUWTL/tMvfE78/ioGFBkjPx+e2disXdUTscp99Ba1VVcxobT1+NgZ6KC
y5eRBDujl5k1rfY2AKqxSyEKV2vOJQEEUDnoowWZSL4dJrhOxgHxn+aAclxHu2gN6Yi4GVpsMSKP
pv0n7bzcahd0WGiKWupQrfswr59wDRXtwCRNOPcxEJUVrSHJtL1pSi87A5mcKivBfk0MplHAfJEg
ypVAsBTn27QQK1eTxhC6TnEmuObMGMeywoZ6Dgp5vFcbQbwN0qHfj3WpnuljnCgRFYxawJZnN8Qv
0I+gEgsQm9PVZAnLQcTtroZ1VoxnBHgnph+myEh8Z8UmgMtRFa5VuuQH07TPotYx00dJatYFcUaB
fy5B6gRkcjDQ0TwPo4ZgGbXZJwra/4x0U0khfSDrknUySTuDJur3K4asgMEczXgaAKoyR3bxTx9n
DGtEgQ1BG+4bR7S7DeYIUAHnrMuFeR3fCOkie8dicjE6iittJTd2aBFR8FMJJeoZnPSE+hD2AS10
rJt0WT8GzQKCTgsl8/cpOhPc0vSheWqjoXglvlJ+6lVxupGIiXmIW45Nvx/Cfx24ytR//2/+/CPH
tDL0g+boj3+/DCmH6/xX89/zr/3zrx3+0t/3xUd211QfH83lW3H8Nw9+kX//H+M7b83bwR/crAmb
8ab9qMbbj7pNmt+D+B/5/Df/vz/8Cygd/8r9WHz87Y8feZs187/mh3n2xz9+tPn5tz9gJXyaD/O/
/48fXr2l/N7dx/gj+EiSj/rLL3281c3f/tD0v86+94qhith2GChq//hL/zH/ROUnooKxHG5b/B96
iX/8JcurJvjbH4LyVzxDZ5k/8W/8F66Qf/ylztvfP5PEv2LdoyK5w5MRDFox//jf27/+c17++WZ4
HP/481+yNr3Ow6yp//bHETxG/1IDK8QnSjIx25ztwA8hxiaMQlVJISJI4hNbxD7z0mmZDsG9lFqv
utgZl8B3D/TsdORrhN8GrfUqGpQsY1ZeGINP8G8ub1oAGTNRbjAPVK+y2sMTqobBdGuMhonsPOXg
r6SvoTnis5Ivh0G8m1ThFcbBEzvfujBg48j8m2TkPFYEO356JSfuUZrv4V+fqAbyNa/RWJZKGJLz
Oo42JXjiWIsIWUwOUuw2YnTdDs16JOinlI2d7ycbVbI4N6svmDA7JXTv78c/XPvm4QE4JSzKDYu+
ganMK8inpljSNRER4qq1MOAhRCRv6OK1zklQ5HT4/UjKuaGO7jSaKr1I+xA1XtNUkOnzu0yL0Q3k
V7HlQ4+Tt00/11jahQqRKKdEUFR0af187tReykTeWWDMI/zLIK3vfb/YyckmyNpVksZvURaQP0jW
StHWl54x/qqRzYyjbw9W+Ywd8hKeAkUxBElsi1195jd2mJIEv87c5Py8Dl8nbQd51pyy4qqGfqQ7
DZtcHdE5Y0NToVnqOU+UEGhqvfDgvxv+M71O1GREmvjD5EyAkdOQu213n+simdhQ9MsVtlFzhNBa
HkZ9UQkF8xNQN50Ktw5U6ipNXJQZ3jgRyk0jvwqV8bk3kEEW+NaYN0X5nIQ/ZSz/vr+z+cKPbgzh
PUZ/Jp1+OoFHbw8zmyiUMm4s6aPLYrQedCsEhiSXhbpMJiGo9K0LcOwzW9jhvjHPT1r+rACA5Iz6
xfRbLxKMBCHWwqfadtqj7FMmRBMg9gMnOWcO1fr+NrVDh7wvAypHSmgixGC7VwxYQUiU9Tl0q10p
5ntTBh9j2qHFmClZqBskX1ur7WWXwm4pM2rgAUbcbMXepZKjafQlISKlGF/LrD8lGVaJkf+MAzLF
a9iB1HLLkgQxg0pew0rTx/yIbDI3HeMH0QI6rpT2ehqfkfNsTatfFmV/XQqGraU+tTtZ4zLWXgIW
MVqnvSVR+x501r6QYMfgyaOWOFwkOqLg4cxy9fUbPngdv4/Yn5YLwxrgLZg8nSG5kLsXuU02+kia
SfvvWS98fQ3y4bqU+Z4XqyMDiem7DA/LgoqGRPHM21ZPTGqc1/lWabPNpvKHoxgkfzeRiibUk1pw
rgBDtJvv59NR9/LPG5ntKtkPNYg4x3vY6GPrEJopSS+utCw6dNHOsMbAlFOX2bg5LgLOuWd3FJXy
v2MaxCQrcKy+1GwVMROThV7L7m38h7LV5NAOj91ujRiod0jVChtbAH87MzkOj7d/Dsvah/EuxzyE
90fn6AkDw3oMeJphh/9tqrz4puE0YrVsoJpW8ZkC5MgJZB6ObZMoAP4z9yGPK9O4sKywH5EeVc5A
GkS2TFfyBqhxReTx5mwX+uv6dzja0dl9qrrC73JGk4YnE2uryijcvrvR9StiYS9140FAkFaqP6sE
DFNul3TeLlNV2xnWuC5hqoKlSfZUCbssyNbfz7F56T1cmg8v7WjPscxAGJWWSxOKSw5RSMQLhBBn
2r1fv/zPg1BNHH4qftcIZT/MT7tm857d2xIfwvFrJp/ziDjzYnEtORoKMzpOLQwFNxIOd42HnZAZ
D4o+Ea/30xhe6dkZXumY8OG1vrprwmT5/RM9ewlHy4/qiZjFyfPdJvEumMQHFVJsg1wtFDZQHRUr
fyyCG1HfjrQLq+LMsz5xKORhS4ZOiBcHdCq3wycQA0QEysTwCT6p2i5aelBJxiWdvI9znBH564Z3
ONbRrfpmntSGAUZgXko/4qv0VsYPfZE4wHWXirFgqceiSL6ADG98qGtxfS5l5euqcTj+0RpchlWv
w/0M7ciEnd7UlTsBsmSm/GAgcAyTc9kURzDaP9YNnIPwboW4qBwf0TocSEpjYsDaVbeImoprBLRO
tlZW4hKMb6Ovw+U5D5evSzJfjCaZsj6HIVBxHR2fiqw2MlkNEZ728SpLh3e9Ua+TDDELoSa0EaKH
EWnNEFp3rYnWgXaSuYDYN9ix0F8mNELOTPAvawaHOao4Uq1EnI7xUjqcYT109sEz0Ot6eXIbGXTm
zGSAog4trg/gcudr3SyXolSgtCt2WYayD55zWmTwSTXo6d2Z1fw3+HawiGE3RqKHqYL34Ld0XIjU
aa+DkqG/MPBGVVvSDhVNQnWORgjDys5T8GqFv4uZSpOmgOYItMRbQWaxTcgCEwR7NMlpTfFcwfST
tGjav4SRIlLygKaSNrwLaYvEorX6/kF+mb1cNgUURRyFL3SXoy91NGNpJK8LJQ0CMrV7iXDvhNjv
PyjZv70oWLJK2Y3j+0yAUY7PXqWg6WVNALndDVhShcmqGQW76lCKWy9WFVyjoUYYkq+0Wr0W08r9
/kaPuJ58NgyvQ8pTdI10nC927JMvJ1niNTgzkvxgh3LoSAJiAdyWLI21QryGyiF5DxPS+ShV7y3o
2QlEeaVU71LxIzC8ZSNjKYRGVBfMM+e4r6csLo7zDkQ8BZ4YVn2H0zn2K7lN2xahqc0s7hYowVaz
N2BnD66hLxDlnNlzz454tGwqVTDKlSZ7rP7RbQgvZzEiYlabxyKM3GboUGtq20qssH+JppuxCF7C
sKHXmp8pkE6sLIe3frR+VkQZh7nIrXve6KgkuJras9wWuxgv03xIHHO4nqOMw6giu23E40d3iUu4
aLN/01z8zxkC4VyHI8/GBff48CVYQ0faaM2VzAeyLHTw88EMucAw9rFYkjyxydbqXrgZHqNdW239
zI6X57oVX05ps/kkPEGWWEpUUKPDS1DA0juxs0ih8oXNNLVXkdGQRBaQJWvAJ+kJjUVK3AxnPo4v
hyOGJZMHpAyQlYPv0ck3MCO/YxdDRpxjD6Ig5UMYnyOlQMH+/Wc4P8PDZVLWZ7jGAt4Xv9qB112S
ZTg1C7TD78K+d1Sxn1Ozz4xyanbrc+oDIIZEvtdxtT/muZ+rFUySMZ+d/WPvzZtuDIhCoekYIy1k
r27eYsuEmlbs0n7akzfyXKXi9fd3e+I62JpU8D8O+yx5v4NyPtWbqdaqfjUiwFdX4RrUrlm0K+gB
684uN6iuPEf5z0akFKRaYR86LmIM8Ci1qiw63m7vzssI0mPdYR++nz0G+/fh5ftb/Dpj5zv813hH
dQVJ0OT3qh7e1Bt/jUISS7RgXZ1dr5Rz48w///Qk0WaQkWUwTudhhYmVdz0qF4MeO+PQOhk2smOE
MjkYr2OhIyRGhuaNsXefOLS2lvpo3iCh1VF/yhby38BWZNhs9f0krDTsUHVjtqp1EsNwW997itBT
+bK09DQsHwJxkwQeNoPjvpqzpaPbARG7nuVOXd2G/a/vH+fX7+PgcepHZYoxiUJRpBPCXLPdCFqC
7/tM0TrXyZG/IAe4Qn56bcdlfaCZY4qWiRP6YN0Db7u1AvEhWOU6nfAau7AWg3y1wKDfcLB+X3TT
bVl8jPVDi9XeAmPjbRrGoDjYZwW6ihEG/XglvU/aZKVi4aAL/sP3D+b/+JT+OdH0o6UxRkRTD+wV
v0GBDqJ6aNjRslrHm2BN+Hp4NuvhKJZy3g8On9HRzlQaRpCHI2feBrl5wrERzTCCaYhlwb2vINN6
D9HZG92w0+r2mqDiqyaEyRqWKzLfnjM6tSpmFF2tLr5/FF9LHguhEucZ2tnUAepxwuhQgDOSh06g
1GpYxleYpYRuaqtOcnXd7QysMPslRlUrcS3cp/tzBrFfZ87h4EcffDw2XTtqcD0L9gdf+gA/PXN/
Rzmv84NnCIN0PN0EP6WxcPitZ37gqePIEPNGPNyXV9B47swXpNI2xtgI3HZI7yVhcTY4Yr72w93p
8I3P9/5pkem0agrLhuV6Bp64vf4Rrda+25Gh8ENYyYtw2az0Jb4CS/MM9nR6sulUdQo6AYRvR5MN
AQEKQMGY1+0ZDarhCi1w+YjtJrBVFHBY/eJSQavHFrFFdM65Jp84hnHrBC1z6tAV6UtOR5OORZ01
5p/jT53NUn5pzbUz0tIFjMxsARvvHOJ26q4BwOaFSMOqWfmNZn964DTITTw+uGuMuzhv+SR1TQ+y
ScyAKa8RX//U5A1Nl0WgwkvDSW7AEEny5KUMT8icRbZ+eoMuzInjc/HTJ/ab+RCI4MqY24jHBa8Q
KmJX6hmW9vU7b4wkidql0bdKZGStFS7MOeLS3DpTCJxal1G+4D+u6FSSgK6HMzDN1AqKM3Ut/Plr
aJkOmlFb2RnqRnZDV3BZam3PwWzSntwQ5/D7Bp3uIlil5z7Cr585B0GA0Dk7ciafH30K+VCluY8z
DHQlejWV4BTn17H5Zo4+t4Mx5s3w09s3tK6A0DK/fbyHFvHV+Niuuh32lKvmiWOvi6WAW9lYQW3w
A5Fs/D3ustW5mS9/LYHnIy/aJwRQREEZR7VXyKliiiauQl55K79ayNt2XXJ4CteBDQV6F267pzIB
RBoviIgdnWaFU/MqXpbvc4aMcA66m4f78lA4GZMaxkH8z1jBTw/F9OO6I8QVUIU1KPo5e0SHF+Wm
u/l/7HCnb/1fYx3Nti7O29ojHHYeCz3zbc0NC7eGnXZuu5RsFp3L7MO8IkDlHKD0e7v+7jaP51fP
CUpKGFpoyEE2TA4ipt1Xt5UCmU6+qaVnjHNwUBR3LVkuulIsYq/gBaTbScqWLJQLcQjJNvkR526I
N1WMg147wmsmlcHTva1Rf4B57NImxx5KhxaKv3EjjniYSy8BJkpGBeVi9nAy9iaKOwlPCLWVF6Le
bFILLwKSISY0FeDE0U+NHkARqStFui+KB3+UejsLcnqgVg+AIWGyV60zTPh6o78MlQo6LAENTbbv
PevOkH9IVowlWnZmqTixS87z9l8v7+jrKVIhFX4/wdrVt2xWmGHvcSDpFipNEsUm7ll+F66Rt51d
tc9N0bmc/DRFe1UsFNQfgf2niXmwLNbaVrNF9qWzY817/Zd5Ys5YJ4iR9sXOH5MUc8hlZd6XvBUx
Qf6rulFpkrT3mNTV9rkIpxPLPkzBfw53bOtfN31XahoFAgTrvAqeTeZFX7SuMUXbwLwvTQkHTOUc
GHNysf006tESJMRalVsjozaOhqur04Ru5uAaZ0M0mM18nLnhdf6Ae2r9BWOAoiSB6NKEOnyPoIKe
PLQzfstSQ5MN7HExI/Ut08f/UazyM7y+r9C1xYlOhA7HvZLloR1NnNrQ+25oGFDEEMIWHwMb0Ypn
c9D7Nbvgxz+yrb/Mzz3dEzUVKWAwgXRxBgV+l5afpqtYSEYtwqvhNtWtTEnMRmpP62IN1rkottVD
sjqHT584SH4eUj0q4woUrH0rEFOjopcZZPUi9/TCHvlK4W879BdDnJGqM3KxI9Hx74LlYNSjadRb
3tjLJtOoWypL4al1J0d8wDYKL55ltJzRRA37XjRhC+UjdBJbvbTuz+EBp98xDVRDoVMAv+oIS0qb
gbj5IacfssHEDo1YjugMfy8bF+/7yTXeWmx+Oecth/8A+qBeUGfeFcsFljWH01mJVSg6JUsFCT/m
SnKKPZoPjrAFygy7snFiPFeonFqcOJlbJsJpijH1aP+UtCGHQseIoqkt9apbJ1Ajkmw/aUgCZ+tO
ZZugHpGoivVwWJmoU74vBU9O7U8XcLSLBp2HS8qEM1yqbr3gqjYICzvz0Z5am+jimcRJwvXSfxej
n74eugZ4x7ScSKfpl1xehrQ0v7+HU5W9SQYh9E78MThyHj3FQbWyrpN+L/Hl4+iyDO2I66M7u4LD
j1zQOVtsnVr4Po949NgEVRN0NtZ5Uxnd8XXE+Z1lL7jC6MY2d9Fgn4Xbf+Nux/vY5yGPdmshy3TF
w5iG/GWZFaFaJ4O4SnHHH6Thgjy5XYEJQSzgT+MTKIN2QCmRVxnwhvH77JIcdWfhO6IykIxFfyBL
HRiD20nksoUXWVLcPMc7FCPax8GkraLfGGp0GdVk1UnhU1OYl0WUbJMm2de9sck0zfU48YWAXvmE
KxJCzSrf5Om0Cj2cHkZUGhVGsLESktUkYNUaO4mcrnxMcvOwflHF+kefm+Qm/6rbF9Kd19RsWHIS
tzV1F9YQ/sxNDu/CiJg0xM/HQjipX7QGByG8tG8qdTZvhVcJiahCRkHnbGXg8pEG4k0udIDCP1DS
oz1R8b3tV7KVr6MZYFJnky7pPpXzW0J1bTVSHaOa1p4Gzlvvi1S+nkzhOYXhRDyMG/iPpmTd4qKz
lIVp09EV9iRjPRXXej05sRxdhviU6jRtY0R3FoFIVfcj4W8NGk+lqC8SPKbSosC15afVae5ERpIY
aHN2kl0OspsHFrfsO5n0PkgrQqIx+noe0H16VfXW43s4TsI7koOrwsyw9dNHO8Vs2Day1i1l4apB
LaDnEFrC9Cn2zHtxwv0bX3k8FmU/79HQ4iBfj06LtNZIa1epyt0IEvA/nJ3HcuTKlYafCBHwZgtT
hmTR+w2C3SThvcfTzwdu1ERxWKPRQnHjttRZADJPHvMbcMielhRvfje6vRocQkj2wOw0xITU7Sxm
tgiZ6cQJPQ4zNGSohnHwZIImK6vNi8+Sxt9OUxn5fU/bhO/DNr4rka6EKOeihOnWI7g+52Tyd3xO
v6+7yhfCoY/bWmbd4czc4sj91La2fIcyH77N/YcAMefUky4X8/djumCORGa5X+XvegZU+h2SrwG5
Quv27riXduX5hMdreON7J97pcab5hdZf0JYmYxdj+fN/4io8G11ralIEVOg2eTnuBANlTqHcBBEa
T838oEUIagP1zabrsKw9QcdshM5snKhPMyJtWoyTd6HdJkr/JJ+UgPlfgjLuI8Bq6custTiqPixi
4EsM2F9JVvAI2IQupqOthzaxg2JJ6J0qCY9BK2SHy/CTQYliQLddpS+iGsWCCbWQqIwFtm2cVw+C
81c5q8/qj1ODNu2na81gQsIgapHmWA++WyMRgiAYQ6dgxM4xNDFEF/y/PUy7/qP0i21cy7tWbpF1
JYWZjF2ilPdZ99mO6Dyqk5OEvofiBZzrfN8rf/FAUJpgL0D4lpGiRAw60tC+TWxKzusUHcNmfjJb
kxISqwfU4nThfvaZ7oK1DIsbK3nWmtbO4G9jLhNg7iLWmm2FcB5K2UZpyMshKXeQ6yVjQCsyr8/9
EgFSbFeLZlETO6Xv9fO30CCvAP1jlGSsbshKNfIshh/0VXbhrXkonN6WbuRNsaFJ93LiLBzHl2Uy
L1HNgg2Q2Pjfz0IrzXEqDTTbBieaHWtnblWHXkTB+7F7nCS91tGfAtd6/33dH7L0RaUHzgoNBpF9
931ZaAPlGOHh4Oj+derPdj5ghdycS2WGezaOpaX7+3rHuCja8v8uuHqrwthasqyj89qrH1MeoCJ3
PfvTvsqw8dAq1x+Kq9LKb+pJ3MAB/u9zRUtE4MdC8OqLK/T9ads886MBRcJFvt3Wh5e4Q/1Wq50T
z/jjt0SvQqWdjMrM2rkokLNg4DLnYNUoAIoRTqDY8yQUfWqnninQPKPOODMQAZS14DAbolPBrE2F
a61LDrKSPp34Pcsd8T2i884XioIIr0NhYPL9sY1h7jKxQpqQquRcsyK8NOXpQo+v+2DeC5mE3Ei6
EQDuiA0MPnF4mmLF9f3qNpZTSPvC3RDlp2L/8W8yICyIpNTA0YGirGok9MAHOTSXe80ZPEk4LLs9
BD9NjTY6pp2W54Ej7ppoc6rZefxxvi+8qvjzJrOKPuHSmYDlm8Fnj/m3Dxf093d+3FZcVoFRiHQf
pdiaqKhjp9Ri1R6CfmtRnaRz4UeeRKEfSzocrVNWjMfHeFnOQNAIRg+cntUxLka5kDs0nNCdH+2+
TJDPbb0ZARITHW0rQRpAzB9+f8IfTjKZCUWfTIwHz7Du08+ilhaVwrikDt4U8U7PH2UQlg1CvqJ1
gRiUKyAyrhcw9uMTZe4PeweWH7kDQnxUZQt96Vve0NC1LWWedoCIngv3FUg7WbiajJvfH/GnKeO3
hVZ7RdfVcsq6pWKB+h/Gd0ZewiJKUAroq9TNBe1OVYRd5RfY36i6rdXEszHfY/L8IFTidSFDRrYu
VT1BwR/znjLw8Bj4/TeeeherHCqEM6IkJRtNXpSIs8smStA2wJZXO9Fa4WQehRFeuQz+XYcVoxxJ
OI5dEIVTsYw9J3mH+LLbBRYezwkuN1QJunQ2+vTOfXypcqQt2n2LH0na3lVzu0lUAWbzJzfN3prB
BeIUg1O4XWNm3SFlk1kktb1pGzNvNu2ugzlwGtzbx+bCn8xthStrPCiOYWxLDfFa35GsCjsLGY8O
AElhdpVi7UgAvOgR1266/qzUsm0kaWfIZnMQkRSgmoyy7DUcddy2MgbnC5L+oYWWUFe604TJRkd2
tfSFq6anIktQQ4mt6kITwwdECG5S/77Cycmowj+ynOPhk5f7SrFuzP5v1KV3anY/MYKeLWObhPO2
ASQxUswlFuET8PjMfLhUR/j0g10K2IZRGcYIM0xdtkuTmyRpbQPtWuxqaDVs8frs7MWoI9CwXyc9
3ct6fhtH5VZQJrgaJdp4OELFI9Y6s0fVuREk+VW00rNyHN162Lbh9RyUZ3MxPs6B7poquqk1ksb+
VWL47oz3GyLYwPh63FwwRANKlashOCdxrwhnmhk85tyOCFbZmn9ZCNo+l65TMNJaYmwn6dpAs7ZW
W9fXpQux7bwGX+aSgr6JCi/PY7s0keBX1V0QCx6s3F2HrVMAwSQX6r0lZueT7Du9dde3/k1gvnWL
BY+81f3mT9TXB5SwNfm6Hf6iJ/lYKxdDDjYyfZnRybcsrJBUtBuwhYlk0FOCvsspfUsrPPCvdHCT
/ERcLqTJbmG7J3q5jcs7CVLhFNSOlj7gcAcA0zZD1Uk7hN/IUEcL/2XTXZzUhMbAYprglVxCSDPf
5BipBg52H2l26KM/ox3aINq2A5WXPlyUypvfK3jBlI4qnVvY2oRD+/UiW+Xa1G965JOybI9llQDS
XiQyiKm/SYoLHxpM7uP7hm6ygiR6qu/FWYbW+xzUeI/ND1bxwKhH8ml8TwhLhMqHxtEwk/JaRV5e
iKPQTWP5uUD2v5XOZBCZRsS+KiPbN5Brb4WLLqDRSH1UCK+D/hal8iZHFiQQ/G06tMgfIC81g7Ps
kKZCD4bz22WOlrCXktAVK7YFIgiN/h4WHKaamVL9JKr5WTFYmzkJbiwQuV11Y9XCdvGkT5XXzDc3
sg8v2ep2GcYPg4Y14xR+YguCmklyGzTibaBnD+bYPwhDiEPYdaA94dXsKYp/6/ud5DRS74SG7mZp
44g9HvFVtymVdluYIbruby0wIGPSropWcPLqsUnvTalmyz1kYeYNCydmeEoqhJV9xTVg5ReZ9rB8
+a8fiPD0SOOi0NHvEGRXM6Gz+PlBFOutT48N5tdhCIpLGROAHm3lkoZSwmbCkOa8N4K92R4MStNR
/Bx92Cn6cFtWKPMzCJXbHg8lYDgAMVIDBQ6kt6380PXZZsKTr57rS1mKwMyMeHfMsNETT5CAbqF/
1c94ykgIKVez0yjAW2PdM1VMETBBEcn3sdnqZdUuh5d0qxUHOBQjvTCyRi2oXmNUVRAIdofyMWx1
O6fyCicA98lDNll7xcq9TM7P8kA4N9thl/lYFI2ml1aDPSX3AXJo+UualRezFGNwkT4Emn/IzfxG
62+V9spngthgJCsDHcTg2Z7V2O6VAWkP6tFB9cBNwZLpomuUWHK8x0IcWRqLOamFWBqGE1lyNxHj
AMdflKp6llR4hPimXdMMTrtqm2EOk+O9PhnyWYijC9smS6yzQMk3oXjWlKWNbdzHLMkLeX9fBfcB
8AvFwDwSRe+YvTVfJaPqKEX00ifmtemHF9GEtJtibadZQhT7r4RfoJq05w3mZljROZWJhQPJrJQD
5zBSLLEWY4723KfAUbTMq5QRh0r9ujd8useyF+bvitn+GQYdBujb0OJbUt1ImF0sPM6W/uDE95Ib
TvGk4Y02uLPQ7FpF2UTxCyp8+1nLNj2KWWYrQgJtOLFLg9I/6y0646NgbGL/szWhjoYgXAY06gQZ
exHfzdNmO4mY3bVnncKTCc2BB3YxwN5bGtBCDW8UVL7TQvIy4Q9GYRigSG9ZX8hYn+FaNWv2oKKi
VPP1oSxOo5dVC7jt3sClMsC+quyTy7GGvzaxqXWmemF4PwjLpph3QykeFFweTEB9ZjlcJOXsGvgL
46ATwExFS8Xp5PlEkrySpl2mNWQUCEEuKFUwH1/YmH8aQKFUA+HCohniSnTbbYXbbtM/qjvh5Jji
C8z3vQT6vtIqTSqmJonVJU1q8ifoCY5YXrQUPFpZOVi3qgTjUcbescbjD72YssOt0TiMFrY6NOFH
fROhZSQ/92jMgBi0w1YkQOuMdq6n4jbGn8bqLg3G4ZN12/DvJZqUwOacXoZyhAybNkxbS2hITUxX
wbEqQ2NoHGYnrG8NH1PbaEQr/a2JeckhfDt6sYX2GomvTfheBgh1Gfyirc7YwZJvKkOyRe5rmbuP
kjHurqbsVYay93te+QMaijeGtrnOB5IM5FK/J9kTwh0hAPQQ+ai7DNHxIaFP143PrXETqZ+COtiw
m50ek7TQyF2zQrmnr3nakz9k+TRHn+6fH7IUdP9skrnIhQoNA+TFani72a3S3ANkxb3NwCZTCkYa
sNpT2dx3ErKPxV95gmDdoRE3XtZytAmA9edJAOch1U+UBz9vX2QXFvlLTTuatmVW0hZNSVkfxv1F
N/bbsLIe5yy5aKc/Fv4spj/cj4gRZbX18vvX+WHOuXyd/yy9Kvgqcy4kLWVpCeYidhPYIxaeOBS3
kaHZPUQWyPK7Tm22qpowb6luWqXBAAmBHL121NDaavImRrgLpW4ULNsLK6bFPrUX6nz7+y/9eR8x
78baQDdEht/fP19szEpsDgzP2kI8l2Lh2hzKvW5dh8pOi6wNvB97qgcbR1rKccTfNDgQaQuxC83W
Ez9l6XMc7aR/fsqqbhzkRBGa7msKvmCb6BxudVfbIptydaq3/UP9T3kKpQBnAgMM22qpbmJjBj6V
Y5u/iNaz6oNiQL604RJl1HKqqfbzauAYmNhJtHhWdeosWJqa9uyG1m1rV62Zfi9DRMW0QW/tmmSz
dAac8rbAUdk+9ag/APYMWBNoX9DPgci7xgmakxWRSLJ6Gd5OGLpZgXLdwDKoSqTbVIZJ01OERKSA
UkT4UDG5Mk3uHi6YHi2EZEESiaJXq1hSh5fSkNxns+VQNF5GzQHXxRObYIkW6z0giVTuS0cXsOnq
4CRzFFqtuDT1MXFSawFHP9FNFOtU+Fz+nqN1JAhugC5kEAerC8fMp1Cfy4kGUPg0Tvlmzutdk09n
hTG8DENtR2K7T4LCbqv2ShHxK1dlrIYj6dTWkH/4HSjMqxiowz3jofnzf6JnBJ1FiVo2ohnvcN5i
hAGnnNHqlqG84pxmVf3UJFgGGOZCIOd6X10bSlRmWpazGdJuX0ioYMon26s/vtoFqIhKOiDpdbOr
a7g6a5UW8ogX4R6g8LYZHIyspE8c6BzmcMHmJCTx1Jqrx+rkMNLymD75MhSTXIz6JDA7rQeUxO4f
KO6yE/v0p74O7H/6ZHCgULFeftA/363k+bu4WhbsVXTDDyV2UqIkOBXmr7+HxZ9OBIJqCwWSJAwM
x/eVmjISfV+jEyvWj0F7hUGg1Z3oHf0AcgbjDDmU4AsfyVh3oAMjyiZEzEm47AXPS3VBceslXnSD
XCHSta/ZnhH/JQ5nkmee4KXqP0RHDo9sLKQrfsJ6oFkLZi2RwAaIHpvoPJ7LWXcf4+2ErExhCOcZ
thL05qoLPQhvBINuRptfWoX+ZPkfzSSdBSN1I1rScYqTjL4X9NmeCtXpsJEOprPIKh0hpCBYBvkK
uiZ5OiIgkn4oON9kuPgKGc6NorHRZessDoPzTB0PDcaMYoK+YWCCEGowXa7STyMSbkMJveoG1JI4
eFVmeVl/TU+vbF/MPHxIi+lJQLHO7rtihlnP/6xDa1QQsePqNzFlRlYcBrwVm9LfZ+NDBqJYbvyr
fCrclmJkTB9/3zlfLIRVkFuiCkGO/2anrjapmcy5P+ky2IMgew7naDslZ4ZQAfkSMShNXU1H+NRD
IgUZlelGK023AbAIQoimiGIvUgxaGNOnzm2jrM4CnCDEMfY6Rdok5psqdRg7U5Za4jYVzb8+GIqi
kpDhNE8FyR8SA+b6qFCIXzimtQ6FjkBdI5dElEY9G3EP10rtYuwWMeoW+UCJknB4JdbbqZruyyQ4
sfwSO1ZvEfES8iNoLGg/r0O03o96hAEAMzgElvG2C4xTweSHUbapgvRgxvdFz16PI4qo0oOoTQXK
8vS+sLDu07IHxSBFTc1zuI9XONPV3bBNRutSiJGwVwCQcWqd3zfMOpXnDQMRWwjr1HsM1df7pVWH
CR0rBJ1pFDZ+6SgaNoR4N1mU1rHcQeyYNxJqvr8vuw4ALMsMl1v/C73BrfE9wo1ymSoIUtB0tfBH
A8heZW8p7oYaHTnO0onV1pF7vZr8fTULbE4fLy1eha4lVYOtmziUTm4pX/3+WOuhz3qh1dtMglyu
zZmFBOldlUeeysDU706b3/xJvUIb7vb39db7dL3e8uf/XEmFJCC42bOeEd/64fXiVfb7AkfxZL3C
qtTzy9xsW4kVgkQhEGrx7TBZzyIbhr4EHuXWnQYu31TK59ISN8GIVXrj1RC88JzG8u11ktRLP3yS
OrQShXojt9E2R20/7d+08e8g3ky07n09c5uqcy0l3Uy15KQz+o3GfZnVJ57mCEDw9TQLgY4tLVMh
rlKvFG30eS55mj58gFxhF6ZKSn5jWrM7ih6mnQPJcqDfCsEno8JTq/9w1jD1+M/qq5qgKYZ8CASQ
c7i34cV4NqQ2av9OCkQ+c0pvW9EV3IORX3AF5fbUpfvj3vxn9VVSIfhZP6atDri4vjIE8UIE6ldJ
jxZyV3luMWgxd7/vnZ8WJCWE6czYHVrDausEQAJHxCuB3CWpS5uzKoN91ku4lg/0wQqmHycuv5/e
LyGF2l+i4NLWQUWfC9+Xq9inAY7aRRVsgloFjzfthqTHDje+qQfJs5Jk8/tzHo1dl13177ry91OY
CH6BMqwKIgeBuUovtlXxrkop+NtwV1iPkU6vuPiMrQlnpfrvicV/im2YcWgLBg6k0lp4pQl7nnaK
uEfUDZ1r1Uk89HPRxHV0zVn0bb7go39Urv/970tr6zR1eW6Td60tk0fyudWOiqowlaVqEJilaOdt
lG0MBXG9NItuIoZCraBeFqW2iRrRNUzM/sS2AI7MtKOiCE1UD6lLp/WFBybWbq68pelLg376tEiH
W1h4p0aHmH2F25LB6GvXaAHxTXP1Tjg0QBdVFdn/9DkWXzGqkLifUwvThL+RNCIFXDkmffC23vYa
yDBL2/SKZ7QPAk26INnGgbGrxquhUO/D8SAYPbTtcRFNN22uyROJ9g/fh3fEhHb5Rova3vfNode6
znSakKNIF7F5Ow03c/FBX/r3b2Eue+zfjGXpPX0R9Cyyarb/KrLlfdk2WOQtLigYdmbxAejWM8Zw
H0EMU0nq6DLUgfmODKLNpOVq7vy7YuwGmOOYolrMkJ12Lg9y+jbjh41m0KUiNQr22OEyddVgtRbZ
KzYpsKBGhlj0UpcgWmqvbS6TSGauYMiXkrJMmqQM1cR5O8BjGqaHIunPsjl+iKb4YtaXqdkApslI
J5pchuilaJIze0CxL7dbDF4TeT4MapS4g5bvrKx3lBQojo8/tjB4jWXs2o6WZl2/+nLndXgtCzFp
y+x7uSW7Ad7IRvmINOAhq+t3PbRuE/lRi/BhDSixrXk31QWTCAQy6746aw0GFCZqC4l1Dnl4l8Hb
t4RxGyGJ5U/hxoLY8/tXOuq80ZVRZRkBBPXrP9LqK9U6/H94rlQvUIdbZslz8GDqtKQLsYSY9aHn
I0HrXq1khu5APCUSpK6BEAbw+PefcnR2V79kdRfpueW3ABuh8ZcfaYIKpqUwwDoRkI8j42qVVYQA
E4K6JhN0G8/mnfAn8CxHv9I37SE8OwlmX1cMX+9WUUjfENOhrlyllMHcN6GUM1Fc+gHDJSyLLXqA
yHvVD6dwmkfJ+3qtVcRXu6SWTKAKiLLMG9lBQt/LIIlGjrFNd+1DeCKG/Pix/nm0VQwxU0i/ccZy
aprv0owR7LuIH+7vO+JILGp5KEouKA8ga2H6rj+WaJZTQkPCjkPB0zoca1S/+JNNQbybdM1DEsoW
48bTaqYoy5HVNdwWaFN/suHPkZpatBbwVk+UxzQsNJu1MGHWdx2WxFbbHAJabGFuOh2WWr//8qNi
YvnhWAHQUKMzw83/PcRqitnEMHb54biI5ObfMaXHGsjbaGgP6ilpIPmn1ehYQMoF1YXw2PpjiOpg
tj0fY47a2lPHdjtYjDmmhz5TNuMcnCF6zHAPwVBAuX6en08hR0vGuCLdjvUyeriXAOSWi/sK0rqV
EHqZ9BiPA/3P18jKbKlVdrneQSntTyi/H/90lfYn8s14T1pEodVPL2uhVWXEdOGCXoS1aOuBjKTQ
XdB9hsWf37/JD0eEtZYC2voxGaPxmTUJsi92+7d3zTMF7xscdRxpK2zrMxVDZjePT1Ttx+m98n3N
1bHU2W7SWLDmgtXWEeKIZ1e1R0ff1FvusFOGwD88o6QCR0bwAizn8UjBjCNQDaCSWS+ZnfJ90ffT
3WTfbeBlI2K1PWVeeJRMsNMBvgMN57qHZ7u6P8ighWnCCdwWuzcLs2cwtXangi8kt/z9+6mnllpd
EFY4jJKFmjfcGOPCSMVNTXdNjd7T+FVEEgEBb1WhnouzwyCgxBCz7wOQQLqwQd/GVuNrIxSuq0yx
aU0z1n71VWU/qKUTAGAQjcyZuwlh953ga+dScR2bzXkqGV6AWnOQ5udzpTrLP1f5LVuzGuHwqmxb
kHQFjTQQ5mUX/0UJ4WmerTexqcEKnciofoq5/77qVTTsjdYYDZ3nH8O3bLwxQesUz7+/4yNW4hJx
/1nDXBEy88bSq0xjjXjfwSUhJT5fhgGqnb+NHmDb/wN1+efHWqZCi5zYkTL6nI1pjgawYZfSdVcw
W08REno/8VxHbYmv5/rPIsve+qctoYBNazqFRZBf3hSWk2GpgtU6etM2ULDZwypp2Bmdd2LZo4Jz
tezqdExCNippwukY/7Z/qe6DJ1hLXnRGYxPEG9ys3lM3wTXol4dpd+poHiFTvz6mqsF7BC1PKbbK
PwiFCjZ6Xw9tbhvo/3b2xsjPYc8mD/MlzaB9dK84xUZxAK0cTlVjP71zCjIMB+j6qkc6cQC6hrEK
kGEZMK6ZoI5M6omQ8NPW+XeF1VfNjbZJRZXXqw0WopbyFuzgNrey/7aHxlc0iKu0RhfptzXhxpf6
wFTk5VCo8i6plfuoyt0h9BHVFPFQGu4T4/73jfNVHH0vnqCT0A0i51mE2NdtobgrZD/FFNZG/x5o
FfBiOzIxOVRai95W/ZYL2WMTKw+RwSBX1Wjc12POdN4SLxL5Xc5HTONmsIBIafb0tkbsnMbFGqxm
Cmb01ZVpPEYhuGjzLlMAYklBtpV065AY8bNeP0dDfI2v+LnkN+4y/EdD4cGUw20vqJ7pGydmL/Jy
ya8elrk/JSnsg6+b5PvhVCvLSvVEV23tTt8asq3s4g3ovtpp0DjZQDJEUmRRZRP26i1gFqfyzk+z
/I8m1KjOk/iTRMH84B/XyaY85+UcGMT0MlAxgr0pRlL1UHbQiduEceqFYDLj+VoGiNtMgEyT25TR
bBCV7pDkW7VGSj43HFn80Pv6ihc3whvBFsiRRwOLrcj+fYf8EKm//dy1JNCMf0S94N6JaMsmdOoX
8WHeYbW5yd+6i/K2u1Mxctz/vuqXLP7Rp7KYNaK7+IO/i4IXUNO0vCQV9J8fxltpaJ5atcAHzU10
+CtasB2761Lrt6pwJWPbaMK76jQH4zcRhwTQZDoQHEOkRTM+yjgnZf3zMP2VE9U28aCc06eMHBZr
Y7tfGKfTx+8P8ENJ8T0hWyWcmW9pAbRQlQsuvW/OEC//o2810NHOF4uObidyOuZF61Wuuu9cZNQ3
GJIcThFMTiaGS/D850Lqsiioy7BEdPDG3+buQhvUXQlpYsWL7k5Vhz88NbEeHUkMcgnFR0rxsW5O
oFb5bEY3HhShxn9vI5Yf8ABAIx8mSMOxeBuNd7Xxrmc06EwE+XVUCSI8CuEswJ3dGPiORQU0PCyT
pAnbrP4yAwQ7VJxO0M+/f6Yfd/e/P3iV6wHoxxcgUpa8eWSUHnnBA35Ci+TGl9yOM503T/LJOHR8
Yy1XIvkz70ingltdmNU096YUiwCjINRJI9I6n5Ic2prwkBvMos3XqmE2QBdw7lC80SL/tZuUF4V6
yQxGsDsWZvUfOXDhwjTtAeRZguVdBYvaakJMbMUt3HbHmrWdpFwXC6gVtN4QVmeIuu/lVtwlUrHp
pupm6H02gj95c55fgN4Vd35YP7Rp62klNateDXsgs7u2inYdcN+y7h7ioHANY3CN+F5t6os8jUj9
1XbjD7mnBzCAuR0TS2N2Kl0MY7QXmsXf4j0Oa6/3n+rFrqAeUGGQ0A1DajS5DpIC2kxzaEK9toe+
px4ML/2MeqnRaQUNl8jR2oW1b7RzUXR9jOq6ZHLGEQQu/bChyTda4IO1Huyu//Cx41Ow9GvgHiQX
+jAASbsy/A8xvQ+s6xa0Y6Cft0XpVvVfCa+sKbrH0MVWlqkxbTbmkp7gW5tCPCTBa6vRIQMKLhcf
Rfln6IBOhoUjzE9xfF6Xu6iEqK/dmeUhzx+H1D9UuuYq3R4NRrev2FGa5mjVCM5SxjIQrGzzHMr0
/bTrOdz6akYV7bVA0TA2UJpsUzMKAoy9kTrdyWjaWaXoagXQztDfqMA1RfSmA3ygfUb4WX4n959t
/FZhU1hSWypA4OcYiHRiN+rsGOK5EL1iMKQIuuPrPGDMS4G3+cVL0C4FTaax/NrDdMmMA6TLDa7A
hNmnpZucAR9RIYksW3GMi7O6rc9VuE3+8F7MVyKQD126rua/gV8cAPRRzgNxN+5TDK8XT+pe5Wi/
Zqrk5RKziMl3A3FckgK3WWC8xYs43UqAS020X/SF5w/+J6s80Y+dfEBVqv+Ikpe2e1bCz1EV9kpP
hGeXYw2nDeeFYtgGcp8de6hNY8AOcHjAGZvSzgRZP1BwZc0Tw3Vb6K96Xo40nLiZQDUeZRF4x1Hz
kkngzXM0wO3NvgIpPaL8Jg3dQcrjSyHqNzkaglzMWnOtzal+H8ldCNyx3g9ieSaZ5mVtlpmnj/2d
GLXXvmxe97F0aK3qXQi1R2EMz1tR9yytwxlaiUZ7NsfE7sqhcvQ2gfdR6uAyRBT3AvLUW/zN3rBD
TSMSagX6U9a8LT/KNtVa3pg6CnRCUOwhZ2wMDU1OIdvONJPT4NXAhVR6MJORfELBKHU6AxEyouLY
l9dw+ds8ui7zEg7iKHGIOi9STCfKTQw0aQzHXU6FGn0gUYrxsSKQ0smwR0zMhNVzjb8zNx9ykkNE
HsbmYU4wB/4z0ziPMCVuMdHMwW2bwWWnwzzIAHy1z90CfAnZcgZqEhQqqq+yvy38tl6LaBvhGl8r
UK2LrS/eDNEbRGB7NroL7GBptk3boSu8XmvofmsITpB5gjcE9oJgBMo6mIpSb+Ok7SkcRqO1dnpR
72pL9EpjcroY+6f4vYIIGRafHeKBmXlQYiBiBT4c5i3Jqd5AodHODCVwmwAP7xEl9qsG/wBD6dxW
KXetb523EgKQIxi2XjnUvfAsdcEZCrUj4vthy/YrOecKFs1SIXAq472KDJglZThxncXSzqhmNzde
xFTzRvHeSADpjsRyphZ1fSWbxiFduE285a6Id/EECyU8IKzmJBniORYxrgS7ZypOyegnkE3Hp/GY
tXC9Bt5QVgbbJpXvOgW2uIInQTltFZ2CjFFgWsXv+aBvq145bw3RxRjaNYH/B/Vs1/BoKBhcEW6U
3lherCY3EItGTb+fm5n4GruBgaF8Si5oRJsZe4FEb+1IehZRvlBp/4kxNAVeaQVTl7sCGxPF7muM
ifjMRv6o+GTc8mWIkauRkZjNyX2OLFMhmo48mJ6B52ps3qH7QNhCuG2pDQLMuxDkmBr5xpefGqO4
lbPGzUN4an7nyW3sRJwFqMVuZkwoHF3Kfua2yJMX+gFLHlfPdU+PLrB+TvH/YVbTRJ+1eF/gZ9u2
88ZErE6tJtdvtlJ6PoxbLTvU8megi1s5k/d+v5fC29Lk94a+PZbh1ppuNRjTal453SKQEtZO2nzS
nM4w0E5wFa6RpZW4p9T6WUokRN0fpfRaHZ9m/x0726m9AqfJGRTY+i9+cNvD58uMi1BsgGhdqoju
zz7CE2BQtAoo3FVD5xQiWFy9K8VTpj/m8y3PYtE6mkDvt61qp/GNMDwopgzxr8TGF9U7mACyD3vl
WqqfagL4gNltb3Ze2c5OD+ZFjmRHpMzzBcNNQ7Spxdgd+T+3KZOv8rJXO6fXkOYGN6YuBLwU/gB0
mzRAtTlpNmNqbsYq3aQ+QbeFubE4Hg8iynzZOSAmgtFdhytQM7xEFR2e/CUn/TNoGNf1h8LPCbF9
XroxbbTRZK+k8myV7HYQIeXdAuECojs7VGxkE9vaevKRJBRgQrR4UInZTZ1jbKxuA8zdYq5b0bQF
86Vk50bD1aDiqO333JZ/ajr3lnlZ1Ve6/yhX+3z+qNQLMzxXuszNMNzOFAAY2e1kPJVkX6qEJjjJ
To4VuRbBmVPvJoWPof8Rx3u9fg+kwrWMM9PcdiXenga6qEHilv1zncjkA9DRqr8SNmqBeAnfSe+f
Z16zyN1bIxjXG9FOShRX1oNztWMIWz7AwXSaFlKbbjoFE0wtv8kETGJ1adtHwUutUS4kELQKjLtU
fduKLwYgTEMKt4r6mVsvWtB5BeZeMOEY+SITl/m7aU52UTTfqRMT0R5SArKsGo3SoMp3WdNuWqXn
XImOMj0WMb03lOU102Jg2r73wsj4vPY33DsA9Sv9zzQqt2KWvcldR2rXIYLagt8eGNvVCcF4TJPr
qPWJTxgpljPkOiG+IPadAsv/cOUCYOe2FWH7Kmjifi9ipCxXoqwiX44RNW+2Pd4qi6j5qfLlOC1X
GUGawEJZC7DKqovGdEOZq64ndat0MttgP5/smx93kr4vsao3xjZk/lyyhHroEFBMvGKr3CYPf1Vb
ckQX2Se8Pk7VOGsNHRAK3x5rebv/lIBxJYmTUrNmuG/3zTZ0McNGpPv0+ztC1q5W0ldd3VCQK1mp
WKl1p0/Zy6+Sbfipxc7fRcGwcPtD6cQ0CC2Sn//PQ0Jv0Jn/M+s/qjyzySxRUW7o7bThpm3Es9If
b6SgcgM537ZGTJ0JHzzyN0VhnVBk+6GIpJHzz9qrjyroUj3/D2Vf1hypjm39V270O32ZxBBxuyO+
TEjIOZ1Ou2y/EHbZxSQGISFAv/4u8px7yuXjKPf3UJSBtJWAkLb2XgMz0DZVt60EE6rLAtFMqwZM
ZGAQl64N/rBKd04G4kHdYeQc7zVU7u0RIbOlh79f0/69fIFvM+eWsAYHROUjLMa12TBkVYc7gbWS
na+7TAKUJxBF0y/Son/jHM3PeyYUIApGRgsqQR96ltOpyZ3QVL3D2BYnyODPDBbUROPfX9Mn9aZf
W/pwiw2Tuqky0RL3Hxw9HBXYyWLXuXs3GxYZBMJa7QcTz2Rol6azRfD/Rfvm34P+X670wzukp1VB
GxS8kCewHhC0QUKx2hc/9FUd1uxrNd7ft/ZRrpL0JlaD8yOEuRssv++KwV5K+ZKlXz3Bq6Tor3m2
X+7rx0yElyvlMoaWzJviUl+0VbdjMZS1l3lchVjsLrE694Lv0wpUwDySqPJXD8UBeK/VAJrmkrtf
vMefjY/vepQ9P4d3Y1XW1r6wXdxnpwRliF86kywBgf+ilU+zYu+b+ZCdMxnU8nIPl21H/XMfAX0I
AoVa5o9mXP//y6ZdXxMbhl3wWoJ298faZeHlsFTJ0Zp7hJENkkyAnu/nFv3ICumTd/59Z/2kHoOH
alvANtvIM/9NKx0YBBTBgADE1dntYa+AUwrTcGaXWdWCBfqqRwEM+OOlt8pC/1H7otZufzaPvm//
Q7mEuy7L7RQPsaI+/A3fFDjxjnGHSAac9mMGUKCi7dKzuoCA0smme999puV3Tn/4ZQSaVIjYW++T
oNflQlRIHLBkWffnCYvGGhGKRB63BpOJM7wdyYglS9/sW4nSRDkup6ReWJCdEDcOtxZj44ZuoUWT
5sY98mkU5D6FLJCNECVx3S/Gw6+u+8NwmDaQsqsIcq2wPinSx9H+Kl356dvx7sF+GAWxINAn6PPj
7bA2Zc9j7rwQMX0Bufl8rAUdes5OQgH0ev7dOygNUFO8Gq1g5esi1fiDBmyvhXzVj1uoNSz/A6m5
vyOY5h77s8n5zr5rEuKfScr8GTKBsimH1JzcKoib0TA/fuXI8/lD+tnUfI/fNVXk5QRvB1wdxMSX
LWkRGHzhdjQ/5o9jKkTMAGZDzgfKyh9bKMsC/Q2vX+0fc8CsRQVDBKwsUBRbtqaMfv+2f3Y9RIeq
E9534Jc+Pq1+Ghxb9LieRu6gB4GX5U/H+18M79/7pn8a37xv4sPTAdCgKzwPTwfp1NWcJBexd0J3
COxVsUmWTZx+qTP+1VV9uIedJYaEA6aK1IK+FATs9y/FLD8Li99f1YdRym9Upuy5MpKtZy7iGCcx
NG8WZcC/iA+/upYPw0Ku5aml5WjIxOJ6mmjQOX3w+07w2QLp/bV8GBgGRYlTMDTxxwJJxNCmBPLn
qwXS5z37Z1/7EAWZVlroYh4ZWHOvI6OntH2HJAtr5YIg4/X7a/p0HHp3Uddp7t2bqg2sqNMZszW2
+3ZtBenGOKdoaS4ILswHZAYj5Dx/3+hnI+z7Nj9UZoapVx6z0WZrAM+dbpvOD3xj9ftGPg0/3rdi
/joGddkIeQLg5hdyJYM0dlfVTXKxbhJIeTZItJx+39xnC4L3rX0IdqRjZlOe4Jos7Sad2sCEjE7h
QTLE+aKw9dVAcS19v3ti+mhOVT235N8WF7UbojF2+aLZk5Ctq2Ixe4e4a/L6+8v7dBXy/vo+jBXZ
pEnPVLibdlRCuMNbjxuoAe3/A33xL5v6MGY4pvhzsKXJE9G/8RY+CzWSzU6kTNiWmd6z4UTcvIgE
wSTkkBPksKBNtJTdo2amq6mRmwb6Rr7/nOe3Rn3net9zzUYJH573HZLPOiASbAAyWUDe+2DXBhRn
vXgEeB9uW4GfTUEJHKxeWCuKuviYH11VQ65IIXna3LbWtwapPWHfWmYT+uktSe70/JJPSBxqzyW0
KVBzDWcOENVEWOk3ALoCcmGFBoqMWnMymp1rP1pTsxjLVdPBBPRJ0/JvbTlAksZaVjB28xUUgwQ7
GYSdgShfy5YikTTsnfYVVYv1UKvllItwLrwVPkhGKCdBi2mFEti+6J1F66Sh3dJXOOogZwgBt0Xi
I71VGloTJCOPBoOd+jJ9gxriqm8AogW9MfUApG2sx9L6piCiQ3A3c3XXsNsJ9bcORbLJMjeQCY7r
ttlWE3v7onfN7+LfZ/O/xjzzw+jd6txNxnmamNnC4gIDv6gLrQ28Mbc0+mpS+gQcAtjAz9n8owWE
dHtm+ApvUAbVoghrrgnl4IN/NJd8oWJkYkW2LCP/GYI7s6lItRaxY8BfpAlQGw5/f+mfzlvGX5jZ
j0CV1hNWbkh8F20Sy75EpbH/YqXw6bT1s4WP2BLXgw+ETdCCHXVrC7D1/yyv9+mC6D3698OobqWT
CQlHtDMD5IuTFcwOzewmD5OAhCSagjps9/ZqnvzrL102vriN5MNgb6LuCq1MNF5Cob1MmoBAWPf6
pP77lxCN//t/sP+9aacuTzPxYfff+xwGObz5If5n/rW/PvbrL/372L7Vt6J7exP75/bjJ3/5Rfz9
P9sPnsXzLztAp+Ziuunfuun8BkMFcW0kfWvmT/6nJ//r7fpXLlP79q9/fG/6Wsx/Lc2b+h9/nlq/
/usfV2rVf7//+3+ePDxX+L1bSNJn//X/fnT59+e//drbMxf/+ofl/XOWEraAI4L3KHhIuP/D23zG
cP4JpRyYn8BUC0vzOZtZN53I/vUPzTT/CWYZNAgAZzQBOJ6TaHxuC+ds558A6PkES2v9iuUy//F/
3+/0x8Dxx6PB/fhz/31wfR0/fo4vcF0BAgSiRkBTG1BngTHpr7FA4k1D0VZ1HnaZKwGWkTzObQRU
JkyxT4MLMfKUA/dk0sa+YUX5Te+GUw+E+R50KO3AvMSPR6t9YeWoHTJvBeeaFOsAYHs8b9pAo6te
wVoX/lmNHGKaQcvZgIau69TJwZhqBAKZ+Eo4nPz6Wl8vaZZ9BfnBhWUZ+BS/XtLAPD9pHB92UE5e
QNrQOXeVI6F4YOfbNKH6Nz21o8Ea+1vG5xJe2quDl/Eb9Hz6lg8sMqQLUciqPGT6whoN8If/2oBR
OYRmXqB2Qm8dKvzddaN6GBpk55oXsIkebXlMMiCnYR+UXnhi5tCubslSubyMpZRZNFR5AkzCyGPw
dCByUIlTp0+oczECUcqmp3eVgCut67pqQ7SJ3rcuR43XZuNOYp4TJgyRC4DtDr1hVkuapWN43XXr
Rt8oQje+pGACV5a3rlKYV897lPTp+osRGqjFD8uYGbgJsbJZ3keHlw44p7/ebDvnxCMS1UTw//pN
guuHrXZyKwD8Wk1+d9vAuODYpILsYGU0aOPR9rL6Mg5ds4XKdx80zJyeehx3BjbGcCDSF7rWGyel
jzBVLp2n696QFUkMWR8BOACFymxbvvVAa0UDr8zNLLM7GRJghVSBP0/tQazrrtJvheekG6jwWODG
zadZCqqHTSCnariPstHg5lclAAgnMO6ya3xM72rrToNGpKb13hbc6ktu69kt5VYWjLJpIsNO89sa
2iNH5g9h2iUPQhuoPJTN1MH/K0vWWKimlzIVCSCDmQZ5WE+77U27DE170HcNgLwohJbs2Rtd2O8A
f4Z1jKMy56ynBTn2PkH1WSEocehUnxRquSePVsWO0iouajVtOvmtsspx63TTsJWjO2xzlD02iYna
ZE/KXZMO5a4mEOn1B8RtSrPaEgJ4tNmSJF1wrpFLl4lvTGjZQZGJXIq8gytparrrTuuciydGyEDL
ag90ZHVXq3JZaXpy9rq6vhs0tUvgh3XougfOOn4EbpQf9YkgLYN7tJJ+TwOjJ5CI48Nwdqc2JARx
VFdTG/6ZEm9/Q6CSObVA1FCD16dKOQ8O1lmbnjXwvc/NZ3+c2OzszbaDk7btAo5CbJtlKYGAqrzN
dHtf9WNye93AyOpoti3EzdzU2tg2l8tc0pM2dPY56UV+HDgc89RrRiiwREOXbybF2iXFJYddaudx
IvAyyizxHnt6W/myCpHn10OZlgTG45gIMQzmQ2RplrsHSOOoFagau7nwg6TV8hj6xuN92+gQ82zO
HCZ5wyTPne1kt2UPj0g728NuWh5UWwFY5PDigev5irZASVWpye5zY/JX7qjbYTnvVhbanwWHl2h4
D81Z5J1N3L4NQhR3w93KjbXaLrS4NYb8BnKvHHfBifCNp299yqutmVqI463+eaC5GWUNq7fXzdQq
cKGqrN7qnQk8lDJ71H1MG3gfilHF0CRSagMge/0gIUHxc5/P+9ZQdhsy9LdKjN3puhkZgWrwUB6g
dNedqAxTTp19BxOdWBjDeUrMYav/tcmIGLZQChm315+uJ34e61tUgTXvrZdVvqZDFueJSrblvGkZ
ahuT66kVSbgFC2eHR7SAXExRk3xlZ5V96jRjWAyJVu5lnT/3FhTgCmr6KP43NxD60E7VvCF0rE5d
srkegTt1ciq4oZ0ma1zzCngIRAGzgUbJdpxbd0ZmjxFTTru7HrpumC4ggDx/Ar2QRq7qHpVXQGcU
gl9AOZUeXfTpOPI/3kHSAnOz0rXsKZ/SEuPWUATmYMrA5XZ1AJCpgpF78edPhKZZOI4G2LYcKK7F
9bQ3f6aHqS+sQIBkuR6jIgGlslBAR9gWfCAKkkBUcwSsrtA06gSAqll7m4FdDKiLXQ83BDoqeGqK
QWy0tQPkbqsG9LwCRcH/Ozv+dXZqNG8DNv2r007Toaw1f2/m6yH3b6jmPfjEAXpvyppD1SZAyELk
GD+6mgT+RK9D3e2wO6qLyj13i6lrxwyaHZjjMgjpAqVvuLCIIZkHA5xpK1VmPDbtDHycMEHibhmr
gvgO8KET8Fk54OXMeBrA9ACWR3nADEPsYKnRkUVOg/hEiBK+SARAIMNgvrfoC686MUh+Z6xwDl6e
pYFykyLIEguCkm7SFVvYOQDnAOk9IwKTK/L9IhxdLi95R+QFwnXrVGvL0/VQa9baIrXsbAOYUQ4q
NO4/UpD5vodQy16T4NHrPjeD6+7PE17JjLhJ5CEZnQyeUUW+NSoXVtnvfqwaZSwJZGZBJ235scga
c9177jcvoX6QU8M6GL04OI2oT6Ve9XcWAdh+KgFatSfD3ToAMuK2klBTDX+spQ/tapW86LpWLQ2L
i6P0GLxBQdUMBG/FM5xamyk0vLwFPskwpl3mTifYeGB3EKYRd6aOVFqmq2DSbBczjkw2Qgq3XsjC
TjY2owC2XX80NOvsDg6PW+is7B1wOfbIIeWbxoBwbQOz4OB6zMlHc98ktgwxaubLP47NHy7rSQJ7
g0mpGMAVWrTAaAOLDqASavbtHg4EzY4DJG9j2j5aRbPC8C7OUqfiDONdfSWcrg5ERiHtILXsxzDU
dHs9y30IBE+A8gZADj+5BqCPeiHVeQRoEfMpuVwPGaWOLpqXEWUNKIPzzEXmmctmbr2yLDi+X495
fS8wp/fuirh89qVQ+u3gkyly/LJad8CA3Nga2CQJV/uyHPS94TJ6Y1dQ1cyoaNbX3eumGoty2Zts
iq67uao2maj0nay6+3ak5KEyarnKWyiZXndVWu+ryShvAfmCLnNKD5Vtv5qGRx9SG5NEXbfGSoPg
xENRznLlZiaOec+Hiy7zP44bFUs3rC6RXpt/y5fdAJNmW2wBywYNqs61A+9KAGpbdj8lVoFepnGo
Gsn8AVzbbDXQfox84ecPwpCPynT7kwX1rluj1GKdAKiZtpUXOJ7FglavzIMoDbpxtKwBJVp4Z2/Q
jAUIUvK1Nze+CQ5t6iFXA2C1f+hNfV1OLcYeY1ATNCJMLbqGVZPI/QMws+vRarJbwhwjSFNCgpy0
SUDtxtpWaVOddA9l3tGaFQyoQ7epj0kUX7lfT+mYXJwZz2oX+rOj6+3Sbabm0I22d0CdBTp/84my
7S9+ChmGrNbVwUIYFHKZZ1EHdOGla9QJgjVPpNYtKBM1WggXP74ykLW8q0qphUPd8dU1Lvy5a85h
4vXD17PQZyRnjBOrmmnNEhpg5GR7iFeZ60NnMOnSs44szoL2XL7a6KlVR2M5wTzadO02SMmQbAth
pWcsqwDIyI32eaI9kgGCqKOWdNbarItdKVMK7QdFHrTEOfWGKH+M0FTKnJy+cAv6ujmsgs9dhuUL
VJH5puYxVj3JZnCIWEMKfNiYZQIiSG+M61RVYutAgzSGFviwM4fWjhzmq73yauiyt5QcTMulKxjA
AfimzQGQmR+TBCC9vFbkuR2KsxqBxDdY4a05YONB0Q/8Jic9XY16Ye7HIdXjqZx6cFMJfFZ4bUYN
It5C95qNlRG5hYTFtCJelZ8RwUNbF/l1xvlGVMK6100dYSSrHqjtLC1uWQu8DtODjtoslONHaPOn
3fRQKRdS4p59h/XSMq9ECyitII9ee0+KpHrWobYRCr7uambdAN0MQGQ3Wd9NVYVuNaRPrEm1YKrG
budWRXnIoVIaYNSC95/ZqLhx1LDtk9oG1J+JPYJFAO0sYHNZmX6rK2jFV716adsMXTPpmzsQ+MuF
q6UabMjADDDZkxwa6KS9qkKXt/hD8rb1QNP1RTbF193J6MxtViFNOc4fgWnxknpmFQyuo1aZv3Z6
NFCafRFYhLr70uvIzqP0R6mTcmHUXN6gR8iwtBr3WNropJAZaw9+1fKod6m7w0pVxvVQyW1tJhCD
ScZm2Xbu0Si6/nDdqPknvcTrhI6IYoAzPVm6bN+kDvl2y4DfcjrkYa7y7hXD4NukFdq3VMhpmfcF
P0PKIAmxkpr2ruTl2pMYe2BL1YMJlWprvP7ulvQwgJBJ70JPvlDh2Kjq3LR1stRzy7/zU4gWuK5M
n+Aw91Dpfg+tcUhHENnkML0dSQELFZBZV06iG6+5Zn2jTt+uuYXRAbM1+Lr+BGsDkhZba2iKVUKL
9t439HteOuMrT7K9BE38oeyGKqxcqBKD9FLu4ZFJoOqtV4/1MKw7LKlfmVm8kLHnd1JPIKOpuNyY
1IKflmQyoAo62IUtm6dhwIhS1Ja/bzo53PCcvDZj1kBvGrwvDFewM5DOcGt01k2p+c2TNB090Dsg
wTFy63c8HeLrcQaFvTDzh1cwZ0hQiCS5g0PSpims8pn4LQQTvdzH0GewMzXS1z+OczMBWc8hB7gc
Zkc6gH5eTJQ+m7r2Ng1udh7cOs64hbVfUjwBL2veC9iTbKcWBgI1DEmAABN6JJqOhdezdYJVjK1h
KLqe5dBlXniOZm6vu5lOLonBteN1DxyAhdDd7IYa3U4ilRYjsLJAQhEVumnlbijB7JM5RFurIvM2
6BV0zYhpb0HG4rGuM3PXJ7kRMZMY+4b0kJqDNNyB33MFMxKq1/l26KEfsJCsY7CnqIHBkEVzRhpM
X2cMVTfGE7HrM5A8JtPFeiTp9dU4oYTRTen3gbvDq5WUa2KO7LHxLTto6rraJ6MvdlPiVmEp9fpB
M4r95AsSdK5Hd6MP14I05VgjpMIEIl7APtIqKF7q4+Dz5MkG9whyNCncHlQFTkFrvV3P2z5FtO9M
+dnJDAStk7m0ofoLcoveb7MayH6tMdyV7krjBmBEeMM5JHkgWE0nsNpKF92uyhqM9J3KvzmlUg+Z
pZvLTJLuJjObLOIJ67e55Oa2wQNdmm36rdNIdxgHr4iclA77qoRCkNCFsbO1lMcgurrbptCztTbC
odPvuLVOgMPb5A0G4My2YGxlQw7Da0o/LmWb7uypamLeFXJRWYovm1LQW6vL7AjgWfitz7vXDZ/M
AFVqfioqQm89gN1WiLgwTT/XxIcPiFurQ+8PJ9TL6wvETquLMcG9EOuhUw90zMVSPhStgauHns6x
7hIWDaljbEdNmhsBxbdYU5Iceo6xu9PN6RZJH7p0oBn0aBD5WOJOvFXwyPTdBlJKrWSB0SXOa11V
L2nNjIecQ3C04VV1C6EIGTKFkbG0BzeqG6lF+og1MWkbMuuCsFifZH5QskjgHFCBjTjAhoS0/iEH
PjU03azlgYfl9bCAOhMNXb8C0rmsrEi1GNNq4fkY9rMXOlrasVDZcDF88DPmw6gYkU0yWtDgw6wN
UUn5BEW+R8Lt7qwVlrebBgTuws7KJ35uIVyxsbkfGWbCiyjLTRljnXfjj54PVSKnB2/UVpGpVAbg
EW7r7rpJbXoanK7c4OFmsdEJttBlKY/CIv3RnH9yzCQD7w7CnNdjP09gPKUrb7Z9+XCCdT4LmYAP
l25pUHewQdAf9Opco7IGrqMJ1+h597pBsevoUAypTZPWZ9NH1iwjZsRJgxF9PlQaiKiGdosnjvmB
s/FMa3M8F1jCAoeSaJvrsVoT/aHSrPV1r8/z6WyZmMSkptrw+gvXTQMIvzbY5eG6p0EfN4EW2hZo
l2QHWJ7W+TuVq+SPTc2KqQugaqmFYuiqLeckLiltUKbTXSC85AJZdrGmdfEGbtssQ5d4G22ACPco
YE2Abyk2FQUwvcWbYPegfEqvoxFPp51b5LE0QIciPnw3BHwv1R13GRzskHM95vo2A5A4aZ6g+e/b
G1lvXHWXJ30MAXkorqjIMvKl7YRpCvojfs0Xrz3Jgrq91Z6dIV3Cd3jbdojYobXmYZ+Qmxxmw5r5
RKkA0f3s7bhTL1v+A1j3HpE38UZIaN/rGuQ6Nblw6iEs3fvUQwZgNlDo70d4hTbej8F7G8s0hor8
uh6PPr6454Qg8UFoG0VQ+BaJxQizJn0rE9S+QE4wvpkjUhQozLvtGGri3p3okurP89exkgdltivH
oSGnz5Z6bKvXa9Qy1sGYYcUPjlhDMcJsLCuye5S24JbZlSjp9v5Sb/ZcbgUpw96FEJj73LEeH3/y
vSYcQdzW+WPqjkBaPmedCxLN7MYXNwNsyZ1Hw7WDVDymAm65uM9SlAHu9YAvmhjzo+iWCperIRNy
cpCoh4BpjLYyiF8j6O9xtQbK2amxa/F3wF9dKo6VE8eQh2SNDhHp7uxYJ/gJt5iCTONbDQkzBa8g
PCgYMS1T7wdCnQV47pV1ZhSyrAPCLoI8Uf19yl8cZizs/KWqWNQ1SVDodyVxUUQ+WXgwBOqtGdbO
dDwnYEKhb9DhaYBZa19oKK5PS9FCJNktgyp50nO4L80dAFmr3jpp9XcLa0dYegFQWOKeTSCUMf8V
YMJGi2r8UaXADGL1m6dbPiRS4GelAEihYKbMVZY0SrN7GBfD5AG3sIDpiVlfbMMM4Yu28KHrKVpr
oZIHxzeWdY2VeLUtyQT2ykImRjB3N9nhb5UM+sJyUfLYLnaSfVfdqscdnCBYt5ZwJoKFxKspgvGl
AHVywuOG6CAIZgu7BXljRfXAaVdAQ6aLcaZWETUUC+iz/XBu82TjWGGpLSzgJRv4cgVmAUHmBZKi
sC3mtrHx4cGlzPS+b7s9cjq5COzXCWUcuV5liMT89t4y14AcAGgJFTrWrSF7B8ZN78OiSy5LmCXw
TVdFmb1STZhDReKCsvUgY+KtJhl2WFmC7YPEPLIcbKN9M8ugrO4LeuzTpbJj/qYRG1MEVCu3yC9a
LVbwK+7eO33sdkiQLtQUGNnKzLdYlzHz1nZ2NqAsmDn7FZQcOhapes3LAxypQPUXDLNQBOyYrqFK
hrVgXI4t+GgB5Cmcfu/1+8HxYden5Qt3mPX0nNcEWqVxCHYUsOxg2vVb3wtBG7DGWNcC5JEtCnLm
kmWhOa20cqOzG96t4ashkxBsG9wIwlZedSwIFnjIDobFBLewb75xYVBMa06WsZE/UL3vuzVeiQqJ
X0gJIciww745Mm1japukOYJXNsrnlsP8id3AgFy3zynbM3VSDH4KBUyzwfV9gIcYOptFbsSER5gu
HH7s7aD2Hhl4ZXZgHSRcNBYTmZD7zy9akgTJRcGNWhh3bgaHoGiEOwnZtHDscl5RFxHWegTSli8L
uicIHCwPikaxM24AwJvSjYeksw06U+DnR6790K1bWzsL8IFT2D85vb4oo3IP06VW2+bts2hxA5Eo
AITFX4lyiYoOfMOCxD11xiItkBpYwFYOJD/iHP0XB3wUZNnKcO7JXYQh39EWikUeOOJaTLFm9bdJ
CffZYYfXCoESBy4cqnAG/OiR7BgxaiJjhcQsDEjurJllzjCPIJjovEXBoxGeySY0CGDYpZ97TD0C
1ItmlkcEXGf2ZDnaDRZUCydDyXRpkKhHvWhYO/atA8cnop9t/tTrEJCIkMQS8pTJAzdXSQn7QfvZ
GH44/bFuYyyWkzLy0nVvbX3nCGa8gEJeHijeBLCiUfUNVnkY8WUbZ+OpI5AZKOgWOZyAjbWJ/FoC
lkyBBJQ+ZdsO321VcHip7Lh/V8EMD6L4AwoKB6dcTU5MnmSx0WrgPQOfhnNFAQpTWLdlS3SOykIa
JIYdeDF8x7urkNu2Fn6xYSLSrBVWDRgPnHZBUgTgcdEEcCTjSWzWOx2ZYLny4KgOhH+zolm7cJHO
FpCt0PBhtmB4oVGsGzcws0pTKFXFTvG9uMWM8gJ3ZWC+oaGPHgQy+ryFa50dE77sx0U/YqzQg6oM
7PZZTTuIWUUjnBbTOB9i2Cvaj4LdQg5hhGk9BisIU+LbGyHIan4wjRG+bcFRsNtOoCZ7CL8gsgr6
oschHrnQfdDsmnxtCxBtkXyGj18j0mPRoh81ftyrrTmhmOM0E1mp3Hf214074Ot5AVzPNlaaNiEr
ZZTAG3NpVNO6piHi0MgC7U7nbWzCQbHDqFZn4P5Pd13br6AAG9f2KBcSlXdRtvssN5Y2FsR0x1wA
Ey2/23YMS18Yia/tArUO0KyR0qmdrULSOchR1ltAJUMpa1u7eO/H/JYzlkGYv16aSMFtKW9f/BQI
AFcDyRmGazFK1uD+UefIAIjd2oVEusJygU1yCY2QgcQapUEXGr+nsKpzsZpGnAE8vGNvx/EiJIEv
YJIvwJVuNhBOKFPuBvOUlatxa5EJnOwObyqcCAm4yeKeYMalFeRJtGIlDXFCeXUBTVskaEAaBZ3K
f27SvNh4Kmk2pPRCzBaYmQF3fmk1dgRq+KlR6R6pK7Cu1IhZB3oDOqlPGuPd5rpB6u1lrLz7hqIr
gP1PtxlS5QTrTUEwKRVDewDfC2jMXm0qTINjWcLY5Ugt/Vk1GQzXEWXRYTeJSQs6zL9KmrCZu2T2
/D46INguUhukUIEIBKTkTaVriFNCYsOEz1KwJR0j3AYjeUjm/Cs43JjVYNCGubtqZGShmpRma8uE
HwQCLJkDflb2TrpivvVA9H7a2J77MjYbTd0Y2UXoS0QIzbgCxAWWEqh2IPSAtrblLvyzjNMQMjbP
uYK1oKqi1N15+VYX/AVDM8RGbB0XkSABJVE1EM8WUoLA3gdm4sAjcrbzNBLyaqPW5r1a1lEHuFxz
0zDVXltQwE0cr72V5WkLgn8+zdaEIZs/TA+Jm0ew+cJRu6RTzEUJwjXEiFFdW9guj1T/ZmbGVg0V
8AztFpZ/sarj1IETdP82gTTresVuME0Ec/hIcrn+yCa6Qx5+Jxc1ZjIoblk6XzNHnaRxZ7X57EH2
mDvdI8X/sneO/fRgN5AdeO0Iu1gyfWYOXmN4CGr5xRwHeiO1Kl03E/oAfHB8Sb53DF4jFCV9I8MY
W+MaISEOFEeX6Oj+lN6QScGXMAkn3Am/hvreTEA3kX7y9FfQU93QQ5F7YxUkwDjdlhxFA9J5WMKd
ygr1lZL41XKoEm1NMhtqBJ4AgdrZcMT5YNUssoEjpCwQQNB+0IB8LABPsLNVIbizxsA3ZOM9vC/G
e9GD5z10PTzzBrnpkkvDIbfCWA8TtrQ1NqTHp22zfjFqzVxghQ3zwyUKAmHZRKV2sEr0mWJ2/Dsg
8aiVu3TAMA1Qin70wJdH4cZH/eGSOhAtMqPWX+PXUMoHvRvLIWRrOHtT6fDI6g53xbj4I2wYywFW
VhBbqJ8g/BXqZrEGPGTr5nVQI5tOeFSMB+Lc5331v0ydx3LjTJCtnwgR8GZLwhD0VpS0QbQcvPd4
+vvxvzExs1FLLUMSLFRlnjyGYd6tFR0pcMV0XunJXyM9o4aAVNbCgheA6CVU651i681fTTofUfCz
ia9bP33M47wNqtmdY93LEbEeolu5pqFbkTnJ+rYVGvKY/WmlU57N71G56crNoGw4WIzCF0cMLbYq
3KBafI81W1I2Ahe3P8tEb3E74fEx2+aPaThW7RkS1ogOn5fjxkBDSoahsVDSnwTTTYigwXXMbTHM
qGxtk+kGReSc2uYyI7rOfkdtHRSuKe3MwZH1tYkvDc8SpTnbCOdB8p3VTorJTW+HVFS8+TgISEeh
OUbKidG7sKY4hpva93Yg72oKwdTp8KCS3AnC6uAX7DjTG/XshPRRswumhdFKB50Kk8blhZhuHPoS
BiDLvCKWWKicMnVYEfxe+Mvxz3ehHa2mxY4wPdrGF16poWy4D0zJzUzk5E9Z2s2qnVWE0a+LckNW
QFyuuRpSwa9a6zbB/MQJ1GM7buZxowqbVri2qp3gcUW5150MaiBSnbT0Mgoby7hY1HVtuReHg4F8
30QO63amu2TvUWCDLkkIkAnv1J0Rnx3FgwViLp5F7C5bBVdY84bai8OtyhVo17zeRSMzxjUTgOhN
OPik+75YnMduA13kZ9lNO8xKzswkXm+SJ2aMiEc+n5JpP3YYv0BuyRxprkVvUNNtBcba4O2ZFZED
KHRRNd6qAbUTkGm0Qjw7TzvG10rxdxSrw/Qqpu9F+YNvkY+FASg+8S0TEFRR1hMvDCOnCpRp3ekK
eYUhJKRukGzZMg8d0e6MPtMNFbXWcFt/Bea/1PQkaQvJQyY4Oz81M3GxDEVPFPBlv2bPngWXVieg
QEuTvSi4feXm2VuXfFjJiZpV19dxvV/aZ0KQNEBx/YLSj3lurJX8IOgHMX3rKFBUqs5m2UPOK4sv
9P19/BsZhwLnjNHv0lOSfAwiJNXEpRZVwCbqVfDqV9rH6+olBg16WHhNf4uXey/7uSxtdZmQgfoa
w2DIK1x2jePEheyarVxf8+5BMBaW8rYh2EvI3W99DgEuqvXV6p5he+bgdTCKUn/7mEJQZYX/NoTN
SKCIsTfpXqgk664kO1v8FYS70CSbyDwsgi0Elzb70QXMLJZ7DpaAXU3k9+RIIKcRc8rPcD3I32KU
+NGir/qFYlDeSNyuFUm7wSXgmgbyuzx/TLe5XYANM49S2XKtgRnZTsG0v1HsRL5W1mfEq06LrQDL
Puds/6pxDiGcT+WCtHzKyGwQbYh3YfFtvK6b36OqyM8FSy1Y7jKvQBVjO5dPMXgQ0dX//2/BC7D7
BJLFJS2iNauek13Fi5DepPmoSwdPITHfjBYt6zcFoUitnWRXnp6QP3gqfD7TgQzExL34LhgQ4bUL
l75g+Y02E/micOlIqkpcv1QBzpw5IYnIA/eMTq/n4HLV9gL3/i5JXaX1lPG9kfGen9djaK0qw6v1
DxhQr+iyyPCEYFXLbJzY1TVb5sakxuabRZRWUvVuTr7V2grDR5kBPqabvQSiMkjFkWGs5s6AaEak
GK5BadMZ8+yEXAbylyuzJ82JVNc0YT9s+mFtxmPmYsv6IekRZsWmxmndK27xAY0JT71WW4gSz9fi
IjaOFAs1C8RUbLPpseeSW/AlZ46g+ad4fhkm3h+IaQJXL3/NSdnPMbVbpybToUKXbhE1x70fV86S
FRekMM2pEMQPuRq9uXAskndqRfch5OIvRdDDsfAXN3x5k4jnAsx4HNSbzFRtJXSMvgTcJMehUZ+D
maJB6H/ijCFgoc4TyDPzu1amIAuq1Yh6jvOg/0q0v8Y3Z6zZl/St18sfK8nBOHq3jcdtOYfOnEYX
DPJX1di8IZ9JV6IigSMx3CnGa9sAS4WpiTUHOgxyRzMAUiH0IrZoWK0gRtN///7P16WyjQBG1Pvr
P1qLMV3MpqPiVvMC3YkSLek55SnYCzoimVY8DbCqnCTcBdxOpWICunANVm2PE5gl9sdotI5qIxxH
ioUpN1whMDwsHt6rERvPRXFf33v9TF3Iuz7b1OSH/eeyVKl7qqaO1MecFbSxVoISAVG0Pqbx6YaB
SHrFzKmfHhLq3LI+y5i9qJiTpcSJki+eAUhdI1pGOJ6EbWP2te9yl7cK2xx3wIYmzUHfwwszXObk
78gSac8Ppimuaj5V0kddn5XgoTGPylase2vld8HjFX/Q3JPw2NbnkQs7U/osTt3vlY5m+Ih7TZBt
o+yhxaskr9Ypr1mVvUE8RnxFnQSjOa6P/EwoHAX9OjuKWwu3TjiVpArWp4CQhnrVhq4Skp/NRSw4
hV8eNudIdOXJTtUtjgKjdDLe1dzuMx+w6coPsfcw3KFBjJtzpO27zherndXeC25XkrmzvRm6orLt
w3o9W+uuvRBKa7WXjjOnCZEpB/5AMyY+5/gg6m45fsnCUZ3wULliiipKPnzvPPNJew+673T8kjp/
ai9i+0MgtT58yfVRmbRVfywUvI9cK17pjO8ZUUqUpYFPzkpncorI52VYzfnWlD6jYds3v4W1mfnb
PEGer+S37apGGgS0Ljyk3OWT+tqWTroTo/fEJIUz6VfEnr0VfplJl0gv/gyzx/GoOovR8t3Gk1OM
/SbKTd+YKKTb8rsauJgmeN5/H7LC9FULX005cOWq+h0VtuGeG6WrGJoL061czF3Sjt8Ww0Tc3aQn
9JfNANFFDV+jZQGyjSnOG3GRqA6lnGbDGDwzbt4HhkGt0P2ocriFANStzcwgf32m/FLNa9OQuJJR
aMcBxh7jrOn4M2mPzBr4DSE+QT/BLTu3vEhJZ1/TN/FsTceqChdPJy6EbzkTD3cK59r0k6jdRsqE
dSKaarBckMOGazANH0lasrCTcxolGP4UrRvI4XCv1dETQmtTiIG2hphv9tERyXZqz3onMAahTcmk
8toNwVqyCs+C4OBUiUwA5USvIllzAt9ZN/ci89Fe075bqI8mrAG7LfKrZkqVU2N17C5tRnLkyOHb
jPqHik+Zmk7tW2zl+jauzIc4YP8YWk393sbZLyXAhhT3+UCoFEd/LE6uQSkLJ4Y0u2Sn6VV/A9lg
C+evllSjUOl0SGIs2mrMPtTUWjGxBjVrA8kpILoME9x8uLkEoNzGUKEFwX0RnFmmOM/okbdtC1wq
x6IBDqxSVkPzvBH38zcl1G5w5cu0wjC2YionVpVwbYK4vMARwUPN2Fmw0Y5qNpcHfOR3BBcYPyk2
x6cM/8tRLU8tbJrJIELc5AwVBgJT0j77i8ZQ88qFusIoyC23KBEEaardeYkxeR0SyBnMDbt4xEcp
wHJtKTJSHWFTEaRHOzPkNFFZKNqxEll7Ze5gMOaxK4Xim9Ibg7OAH8C3IHM9brBOypJFIrVBFb6j
wvDNDstLSyS8VhndIvxOd33Rv6wP85U1MwwJsnyvNsN7ZWTDKpazs6hyuIiQ1lTLVXWdQhrrBWyO
sXcsvCnA3plGBCnDmiLbfFtqsKv0BruY7X9DAIzNeH1v1bg/Fu2TsOuL2n/JJlNaHdXyht0vKcdr
lOggjInGnQXaZNZ+pxBdvvxL+8HaBkZod3NdbGMG3/s2NMwdLEVNSXhIjdOxVrzhR7IbqQdeyxJp
1fIuEUyJ2SSMz50kdLGfQmScRf7Yfx+Ubth3oiZ6ajouMAUUZ6rSk9wMkrdAKsS8TBM2fRXSRcvr
LMhBZSPt2MZztZmDmWR6a8rXdZd28AUN3Lci+VE1DuoihFcC9LmVVXXT7r8PQ/9UyaP1wrY8yIMi
7YSi/78fjDFsmcCVmdO8cLD//SDHHXjtf1//n0+jhZTnl4TxCzqbo5QoOAwWVZjLDedTqzrD8MLQ
MoU+Hp1KWn3JavGzkK3eRJ20IWAD18SxOnRypfhh192lFNOKJMT6zxrbj45I73VfzK8oDCF3w9yq
PpZ0OZGwqJ6jLGLFhWvF3Jpd8dJvNo1NKNRaF0t84cG352xWfCLlPCHJcnoiOShXQrYkrtRZw14M
i3HfJJy04mCUq0CJP2AvwVkKGFAMQ3AOOm7LcrH82gIuCdgezA8hL9VdL7YoTcOVZErFx4TkyecL
htROHNYDoIQ4vRcto8kFg93oFtc4E2avebyYBBJOvPAbMTMNLS2/ZXla7Pr2Za1e6gYtSu2GsqZf
O2gM6FXxNKvM6WVcaFr2JKihHTBAN1J5G2c1WEJeRUDj6lbPFQ1Tvn6/wNUF2ZGO6tgMO7mWrmOs
P+oEbExkWl/Imr30deEIifzedSSYppnVubFQvZeSuWxxBm8JNhPiY0dAny0t6loPy9mbZrAicQI2
M0cLpZ+KpW6lv0Ak1fDrvpx3Gaiu2SXRkZHjvhbpAhFCOWleVTuhlj4QO/ZEl0J670s4tGpX9k4X
5ASX9oB99XEgILKqKYRag5ZU2zcLvJkc8iFIzGy646QvGzdrihcHvrZz+Mu0S3nCqGK4oYIU7Ywk
GHuR9QJ3bxtxTo5wVfkWJE1025JhoNHiXRTQfrVG2sN8VPy+tkLbTNSFXYR4F+FLtsbeKarhGsch
jaw2cnoWP0Cm0lbF3O8yzRzhbS9+Lrm0R4MT7wZL/uytod50IjBYOeBj282JYMdRdTX6TLmMUyId
A3UGepiYsijNQanzyCX/sLLzeP6uJh36wFSr2zGZv+sumi6N1U6XmNPcx16YEVOnTpcyz50KwRlo
EmjGOJW0ejpGYJXUOtWpCSMXKqx5gZxmXpKW4IoebI8ui6O8b101rmIvq5pmnVtWYOsaRoVxXNY7
RVnehK9k6TvbSlU3UJQfi2cRmecZfxVFY2IQIGKiQSVhqfhnvM5FmdhXgxlaYd0TDVVR+KeRD5m/
Eg5DBj6JaQsiNBvtWGR3BT9Njd0nyi9ziN0xXrXLvh4PcKBWos70ttg0OlWfysCimb1+AHAkbMHW
KA5iktThDO6q+AQDf2XUTPf7wkWLt57zK0eIm1sEJodYVCmbtn6PZvbLTdtmjlr7c3UQYNKNnODt
VpRfMKPqxlTbuHraCuTm5toUm5mloTKShiWGmGiUbZUFbd4i7X1mcKWaeCQSYC7QDEYnLij4icR1
A0UEQc3Afnp5pxeaWye7MRJ9dtFi3uPmitwcv/tDIvNMMPc/N53+z0zzfFPWMeqh8T6ksuUqZbNa
OLiM6jmbhJeIeKa+V/LGok8pps8i2Wrig01tELeDeZTBStIbHP61UH7nBnTMUF7xOGvBPEbgBtp2
Kt4aA4VS+hePz5jWh38mCpY+Fp0xdGIcweNHlj7N1hkSX4j9UP9KpEuf7OPOk2WsrbGetA4TsSuh
+Uj6nvTwtZrDnIDiW97FscAImnQCJnmGfB+SZ15BE3rGpgeUjaUUGyvj7Eq6lPVhSm+NdTQYpqet
xkS+J72mVTtnkgq8H/2cdgBvIRw/TXcgu6iRoXmNdBmMLP8RyUDfB2LDw6XrjEvdljSsR6bppp1T
6/b45jJE7SVoC81OjmR7DK4d+KcFksrYsnRnye1o8fqWNztjhMXimexqlyPnx5uJ3Ud7GV3Gb8G+
5Bfq8RKAncoBBhhw/3aNhE912mwknQNjLl+8wsUztO4Ujswg88JTZgKWROgcDsXNWgystfZZxf6c
fZgiKMdGCFlqV1U5t4IXJh4TQVC9njF4nXgKcLvYH0QwtWD4GJJTIFx7XCbndAcmlcx/LWqQrDhk
cQkeu21Udygx3lXfp2TLSGmtwDsZ69rHR7jrG1cxjj00EfTr5Nr1v0FrehjhLAIDDvnRkq8L7Scb
3eGlNeoavzWRCshHkXO8xVa1H8pVfki9l8V/OPZ21J3NuziVdF8J/gJc/bLe1tE5Y9bIbfhapnXM
LKl7OWXTxzHuNqLTDCzJaSt1xRrfvQ47LHOT9BlA3CkTD3lwaukYAvk36GFQmOuJbahhQiee2+hK
bgujfinC/AYWhomLLBEnphfI33QCOEDPDKp5lCYT9lF/DHu70rga7TpIiEp/neeWZ4Q4pFZr7dou
7RU368Mrfiokb4+3VsS5YBq3KmsL+mZqOK/hPQMd5GxqXO4YUQzgOrpqrRB52QbQjQykpEIkUg4U
sJtp3kxZCCzEKpH+tMnheWDruwU/jZAHjYDwjSaujXmTKRqkJsCy+DmHcCMU1D1lxVXl3cGRONmH
jS9q41qMmI1UB+OVvmd6rx+DzBDKvxIpsQrpPC3nAAqdCm9F5JywaULTs4j3jgJ85H+wuQ7Bo3ia
sLSMERwcwHSIMQIz1pE1AO+4HZNimd0VnCxVWVT9haBLvSMufN+322HxudtT5UcvFYg6b/IQ2ZGm
77vixyq+4xo8W/oVssaWrLOJ+KQ84FC91vWHUMeuGD2sQnFMalYF5IjJgL4ueZFxhEMsqevF/Cn1
8tqSLpP2jnbV75j3LnjuZ9RWr45/R+YAvq/tqmn3SchF1ircykJGzLBqv9GXO1b82tax4Zc0KJEp
TJvPlDBrLdi1ypHhXNp9JIzXtdIxpOpLmXA748uwP7Q9hl17XHdtSaMtrzIPV3gDjpPa5KC2KCTV
ZSVmV+GfKO0FC5VR6kZyxMtLbN4PybrlWJ5PHQgI44wqY36xt3AuhotSiwUu3NYFkrndgFvJ+OdK
Vczik/GPpr94k6ed3Nx56pKhIbm5B9NO6K5J9pQW3xIRm0LHYTxUHms/Co6FxFgnWQfNexIeTOMx
MOwDTUjASRvn9dSSA7xzhbhTgg0rrxwu+eCzxSXaIaBFJrrKvMjTdrbe4IoszU3TDrX6hJMjdnDl
FW5avxx9C2dkJO0otGJoDqRPns3SbdJ7w9dxuiu6nVJtIySvql0t16K5xb8MP5bEPA4dh5TkyuKu
5brB+BNGrtiuDH7C4Jr2iBE3ZnSOxhmQ/9DGu7SzC/3ScAIxy40gnW2bypNp3Fda+rfkux4+heFa
ildChlsS3PUZI6Of2rbzcbYObbOpa2z+PR0bzVfFyrLZZchbrG3dbg1hn0jbVPrtiqM8AUz9RsEz
xnCuPDFQkIPD2Dow6vvkMVU/R3N+KsExmh5a860pHxgtU7B1+q7pCQwrsbYPDmG6j9v3YWCY+lZo
aDE33BCgIIDgJMHTYFzr4SL37bqNz/FwjyqnkJlu9IdCO8QSsreVNPyk7IDm9I49fB8fB5hahXFJ
gh0XgFcaCN/SwCS4/oQ5VbB7vQ4SNiQdcSdl9Mri4LdQ7mD+DHmof4tec4sdVxjiwKCczP4+FdtJ
v/fWVRi+Rfk4Kue4OiSqW4hUuBWUq4Msupp6GCAX1TUYHyXSa2z2EhOumdeFpjMrVF2DOxI2miDx
Dz+y7F1GI22iFIQFIuR+Om5F66oUTFaRH3r0nka+abBLGlN2wUuUe6hwFFIZ9Yr3yO8Nf6z9luzU
sjzl8n5WHZB92rQURCOQ/+qe57Up5bdAvWoluqZHQZXR7tsFMs4AJOmL5amvD3ut2OntVhoeU43/
NZuBkYL6h9zjT4nRdeMHjbYa5b+h+G2nJ4SOqGNC4XckPkjia7Uk5VFQReqax5Ruu4LxK+nE5sxZ
vYFHOxuPcXzKKhWiL+tfNd4jOlUh5oiZXaDMbLfm5Kqv1wemqNvFTM1xD8xTIV2Gdp83m6V8ywUI
jVsxdXPTMw1PgzSIsHAVQxErznO71Y4KJ0KD2LpgmrvJREgeZ4kLqNu98YCXJmGpnmx1aZ80XxWL
THArB33Q9FkXp9w6mNI+Cs6GCsTpaBch2Uzxs+bUiJP9bPgTLERcj2yrQtKW3kLOR+jBIflD2zT5
ZFDW619K4ODuLpk3Lngyn9T5WC2bxDpGw78ccQRQr/zH5pNEGG0ZUK3xHH+Tq3uU28PMzOWc1/4E
eRYKirZrqwO3WwmIBn/TcHp4Rkry3qheqdrUVMl8NZqd2G/60C6htUUnznwdiiCkhpPU7CBHzOM2
2MMjI49zlaUHbdwD22pbZfqKxk84wnBn+fMQO+bpaEGUCB2OOs04ivrDgt5k+FxEUf5p40+uDKTH
UHC5DjomD+yd97465J0nnhrRIwpr1h9wkXMYvIOwEvSP3vqRuF1wy3vGCVQtv42PaQhVPj4GurO0
x1y+NfjYqj3dooN/cSjtxviNacWqzq+9zKK7WDCNKezh4Jwa/RIbb/B9If8FNJXBeSFIPb3BQJyI
FORUoj7WlkMQm1Tub026aU0/kPcpXVytkA99kam1I7snrl6+08SiZPlUip2mrQoGoDIhajiIr2Bk
LPCH2n1gbZX4mbVXuGdt9BgMztxLk/6pui+8jVhtsd/MXxPxXuKH2X00w5ulfuYSJvCh/aKLnUsL
8iTqvMCGhqmXez15UxMvNh0dgvFQ+lN6n7JL3n7K450Rs6KCcBO6UD8y5cG50E73djykDKgb8Vo2
j2L6rcMbBwRz1Rr1gnYr5K+xeVRqzpys1hwyASARgQPwcOKL4+/h6nGH2liG27n+1PuD2nQuWrtV
jRmXEp9M5uSRqydHEwwlSF6+ob44bwv1kVrmuiFCA/SG2lOisIUWnDFc70i8c+BcvgjIQcluIMGy
uxccTdOpNE+shmo5ZMlGmBzKmim5pRnDi5XFlKd2VWv7smxfoic1UwXXweDIh7BtwTlzK2HP0ifA
taJMGgs37j5Kbd2TjjPT3rNYiFQrHi8Gb/rHdpfweO8CpOIg2lNxU8mJaJDn81QcaWOqZJOOO0Pd
WVOxyqvLAiHVPLb5R2j+49BiUzXMZ0mNyFEGLxjSrjzcpuxXsc5sQ7XC+bgC8ukium8CW8S3nufZ
1v4iejMIxfBcxs/XVmR4IaN068zDUy706rVkW5LeusY1Bpio5ZliCPP4jLV5HpNPPVtH2G/KKge9
8pciAIhea5EdWZUYSUmXoH1X+WakuSaG6FW6SSQP1SKDm8PCBlrdUxj+sQ9ICaXRYN7OigyckC7R
1wu3Si5z9Ql8kjDaiL8HyBr5tWt3Y7KrrA9LcgxA9OkiTD8QLpbxN0x3WeOJ2KDR2b/iaFgAG6uQ
bHdMoFUqAf4B1UBRLrKDqvlkrSeONZmz1srMh4HNbh1eKxmKQBCdyib+KnhgFEDAspicrKTYNQhF
HUXs/ubklMXEcefIpypzR5jzjlcgdsrWilo3h3+F8aUXt5844DwTAX6lKYVewEgKecS7RPwu6NO/
l/BOsrJDlzN05TZLoRCbkbFeTALlE4v7WIHiem1ehXZOhAuUWz1T1j0UeDBVABH4TiLDsH+DZqyW
Bho68SmN9bL4Ak2r6uBiYJPPhKbcSmosMkiuWmweYi8dPtQuie1uqzF1SFt7ET+k2B9Z8e22bB1T
jNa14e+T9tosB3h8tOuq8WhILp8pAqSPQbpzNnBUSOUb+U1zGXgC6MEWl7cqJ7f4BgehaWiPyVZa
kSiBNggkSPRh9hbdLwzvSIKY8uLnjHTf8c7of6EkexQVwKkF3MT+Iys3fXfSz4R0wNFBoE0zlpgX
GEgjCADOh0fBqrtdlr242iQjjL3PbH/ocpK2LrXyPSP5kIcV6a2Yw2xekWQMmmurd6Pi2L6XhMfp
tn4bhxtWXWvSpoziu4lOCtKEVtyV41rD2wYzP7PYV/N1qW8K6m6QmRYWUrHHQ8YmuoUj7wKcz0c6
hhjqYHxImfU+pfqGr9OrmeCLJjsI3VnDt1g09nl36pNj1e4q5LhqfDaIIJmvVbWdIeayXAP6xeoB
vVkQdoaFomLWyVPlHdxjRQ9jtzdZFQ2HaDEQnWG8Rn8KXVIJTbtV4jcUdWiWpTtnHGR2I9nSN1fr
F/Gutg24pdqXGhFb4SvNzsh9YMU6OWoqc41PfbhD0Zbl25wtL2p9Om0Xxc+QmjHn+7BUCNE/gwpZ
E6MDsJ9m3A+IkvM1pbXBjrkcBrZCQaHDd1FdqDGzJG+SNxmi7Nil4mBwb5luYA9Ppa8+kmx5iAaE
yKEQJhTliK1nikk4iJD/yjMyXJUkkZI8kjLACuHEdIKdx5yP1FcT62p8FiJDuR0s/ST7m62tNZ2o
ysbOY9cjpvIFryXFb0EaZveCkcrzkGJ4sR+bi1X8zRno5mfzmuIyS7lLzfewnDoB5r+bZRR6xH5f
sglkam9UR6leKyKMLeazZ934JnjE+kOTz/+h6xwWh62mmgzUWTCU3ADjytZPczfKoYudxNBDma0J
HO23kf5AvsvjE+psUENEccER0/EWSVsjuteA9PJzoEJIDyZdsoTDI1g5MTMcNpoTwM3FCwjrp5Ea
ekx/xKFjidY044xkicl6ZJJXUNu8hNfat9q+By2cjJs0f+bJQxjhxNUHqyTADYA/clYvOYlI8PAI
BnVZVLfTdrQ6XEF9Og4Ez9HCf4w4fKMeXlcaLcrkfk+SglMrrQba9G1WHIugZtPZt8OzR2lUUFui
nZgRT55a6U80vaxgwNz4Av8rf+Ti2Rr+hctzmh6VdtcBTtKrRCRU5y8URd+65neRH2sbM3GxFYLq
UcSbkqMs3jQ1XH+osHsSWGrDy2YbK5aOvhzGZeCXnZ8GXnzuxE28PPPgwUwgUT/kdG/1V9Xy5OoD
j6xI9nRjkwnnbrSb6mxQAgWHivy7fMexQ7EnGTfkToiXdA2pIHNPV8z3IRsslBa5WiFclXRbmK6z
/KT8nCovJxh4qhibMsJek1xEIlUYnxkSqP1hUj1ODkM9CC09G+oZH+7sHL8xt+2cVJt+iiDepFBm
1nOUsPkYxiMPdKCuAQeFOrDBz6dDkdKMhpw1hS22B6O64n5Bn12QeAyNl4q9EEO3UnHvx1yqWfpV
9WZEMm1jAIvSpG5FhcZmHVTsTWC897S/yLOEosJ4M7R87UCIWcsLbl7aT68gTliZjd031S0wAa2B
4UJrsHOr3Bj66FAEKclTthjHQjohIMMvclquo1ZuA6KScqK4IE6GimvpHiR2LKZ7KCgR11fCbyhg
volphjT3JAsRaQdhIltF4kP8yRttzdS7uZhCR3P+wEnyLxBUD3Tl9VBwErsmPpbdQOTQAacMnkCa
rw1tFftgchFqHNBzkxybHDlyGH9S1TGwH7rVncBTYkHhSzdgXxyjFs9bLFubGsQM/0m5M+pfVfEz
MpZBm8+my1aE1iQYQD6cMPWqN8GAuqJgyED8qLFsSJPzevyAoAi5HN4to2g6Om5kzh47K7/JAV8x
w1oJsMmE39BKbUzKnLpQ1i/ArbVOPdqP6ig2h2YkWRn5bXVeAuRyxwTbTOtMPTQCqYqHCapvSDIb
qmIZSHvGVC3UrzVQ0MysUB/ntcSBKZstjoA6PFYKE260LMUajH+DaXJjYhcHkbIV0kzNtst1H3Vh
3bJ9oHXZ1gJXH19+Ee0SYYb8gah6q3u46Wd032uEznDGjpbxItAuEN9LLo4rc38lwrsmhS6BeV4x
vPXDpZ7fFyTAleok2rtRfcNKL8dnXUUwrwo7mr+K9FAb//r6HTwshYOLqJEF6JVKd2hCurmbnj9m
3LOIFxj3QSr46Nx2BfsEJwHcUItBQQPcZ9RfgcjxKBoOjK1VKu0G9ZDNePYtM2owKAuzRK5uTOCm
6sgsB/AsIgMy824dsw46XcRZS+moehVMuBXzgFj9MZuNnotOnmPpTpFSqHc4DRUz+wh5COa6lVfV
6J53XX2u438amwKKHap+qumOYPD6xh4dwEONoP3nvF1ODcnTe93iNFYwCQ07QQ6I0HS24aVEiheD
RqUCmXPvKfTANoncLK43cZIcS6BgQ/sI0c6t8YFarQ3OLUQEG2h4jJ2bDZ+/HIbciuokMoBiGqez
EK6FnRN/DPlzgK6Cea43T6DVcAMicrUAOwZ9J4/6TSdOFOdEhkh/NXA8qCzpbmPDCs6C1dDtjXRT
1Mcp20w6C+Sh13fach+lGvtlVZ8ZjCAZAlghjKt6SZUQ0bTmt5Dfxpe6zrA2EohJpRnOLCZu1mFK
0rqjju4b0pMxfpm5YJfd3VgUJvS5r9YtLLqAmfQGFof0bMwZav/g9Nbnkpq2pGP9xNCLVmhGPamV
X8MUHIwycPsciWANG7tukOdOiMAyflxMiIfrWLaz9aMa+m1oR+r+sPWnGAnp/+PoPJYbR5Yo+kWI
AAp+S++NSImUNghKLcF7UwC+fg5m8V7ETPS0KBKsysx770lwmYhC9a7twvcg6En+sbqzDr5MQyxS
rL4Cp1fu/QiU/MK8ekayLDS2x+JqSxBnNKxwnXZM+a6BkdimBX59Z69md5vtWjm+jgyPmulu+Yv1
TmeNqVpuO9xTvUl+1whekoDM6JorS5DPxGE3vbQxhhtzq61xYVEzOmCnpQes/sm+H7ZmPnT04z5k
TZw276hsKduSSQLF4JnPK9ZyeaXE4E2PpOiLKQ9Su8pC67yZYnhHyi1d8tm0xqqkfsu2Oud/qvh7
dA7FofXH0a5q88TW9nWj7gZD4byWtHUfCePzlkatSptFUP2oakHMBW5iftJgYoJomw/S3LQOXMQa
9yY2ixCL+QRY16Hg9mlIVUiRoL8X9bAI0FbV/Omw8M+OLl3709qYRGkFBhvDos6tQ/3uls5iZpji
11KbPSckj/lPU/A+Fmsquzo275UyLJtGh6witobglPJoWHsc79OUru7YS1g/mUBVwlzVjTZjPKdN
A/7+VKtsSqFwrKevJPkmScfErDr7haQxs/tvp67npepd3LZgQldjsv8yIZSZbUFzPCVQ3PaAZwyL
uN2hJoH9JgTaGcuDz5FMKkDnRKqc25Rgk0m0mDTfMJjWGzg3MG7jPN82LlvBkDtwx2X90os/B1wl
dX0l8rJht9yo40UIyPnpySeUteOAyFouyBoo/nmUBzaPzhFxZ3bCiBVV2CTS7XSPqGvW2R8LAuap
1S86myMjBFPQEhDqlKsyKfbmr23q8O7eorw3kCc7vGusskreKvRRtQ0OEi1GoLCij6G7eVz6ojo7
2q3Yc4OFucPHVPHE74RO0BK3Qq5bl77O1zVmZ8/7inygiuRdYztAj7goNUEyuYvgby7cKNLmDd7g
jK33C1ti2DdTi86Nl+axWdzi1/WaozWcErzViYS7Iq01s3VgGJjN1XWJrKAzb83jj6LBl60FRxs7
DLsDoIsfYzeZdSLd1Vg4hWugSn0l1PVB7M7x+aacZRQLM9OUS5eaOOUi8bQNVXmfxduOFU+Te95n
B+i8SN1kI1WLhUyu/g3uczGJZ9OcBw/Ty2NiG0luVKLJfvRqI458Rpo+c5jr9FGUU66NqWr1VI2R
HMVeUe968874j3PRJpHkZPXB+BfUYETpeqnR1Z0usJbGDhZTFsu42F66Bc7c37rgtNebCos1HBdC
f4yxgoXiEIaJXuz44q2pZIwMuKyUh071EnExGGhcEN2Q6O3qYLIdjTtEP1e6PfslobVQTaCEpjZc
cN8pUNjmGaMAqAp4omcUzFnz4dbDtF52ZtT3lru1+5b2jz2eW/zAEl95Guwd/1vlOkySR1odIzOn
Z1SiedBUt8RGfvAVti2OD1UsmM0hc4ieE+YovN3c4HZ0qUcCdjBbCGJopkcjIww45t/xmBVoxyKD
pGSey4ysPlGQrMTHbALPsL+nnpwZlZsi17drU3Kw01DhXuBeTney5QVRVYaghpz+FrdP/JMKAVXG
Pdjbq3nffdVSWZS8Ivpj6j+DohyvFLbbU258qyZATwPKF2+3yzph4SirHgyPN6WL1mM0egu8TCwq
qkCThguT6G0F6g4eGyd+aDOe/k5JW0QSfk9u0VEyM6Q7UZHmYiKnbFHEn2y55JUbVco38HFb18Gg
GiUsQIdDsAbbxq6LIcJ03uuYhRHIVArg3hLGgsuyITDLjlsc4szH3IwMGf5lrViPTbEY453Ripdj
wAlLFfBbVebch5TmZdnxPGsjU3Bspy4TzojSk029M5tYf+gapGvSn1SeKH+/U7oq7XvsPp30mllM
wNSD0h4sFUtEoraPxicdWYZttewZ03S5yxDFjCfVbriPqWVvh6oNWcxk7joffTIbhjuk2n2qaQdP
KmJuSvwY+cONWQ2tf/G9c9gCO5RiqYf6PUzFdybsafzMV99TqnVPThBT1ayIulcEHgJtyp51Kn1W
NPSfMJFmWgNYjPiv1aC0sZnGOvsUJ0b/6+JvC+rfhsrHNlG5hLOY+J1jZWzoSwfyG3QecWAzBLFw
TAx8hbzOc2c6VAVMSiGRNQZzjIH8VSUChWRb+cPTaYDnboJF7VR3P7KMEzNaw8VGJlRzU/fAV9zP
IcH/E/165ka1ep69j6i89MqJyLppnYR1HttD6Cf/FEd95tXR5lEzpmfSVgmcAQr98fx+AxXDJFSi
boppoJiMP1HfHdNyuFEgJC0ZQ7DFNOtMS5vFaCxwbTnyI1Y+CVws+nA8uSHrkr1iVXeYaZmWm68+
ubBtlFFicsp6RoK9mNlVvazFmxzGD1MPD5WKl0YY6buDz2LV6+pTC0V+9OsM8wMmlxd4LV2Xyz78
M0lXVyU+92fFFU889d0Z9rB656ysPqo1aLXSYil8GDdPdYIVCyL47FoRmB1YLSy9fgPJF4xDEmM/
VhkPmOPwiLgrZa9+9qNmcYhJe8F+9q2Iv2KfPce51zdchHQ3XRVyZLDbfh7HZHILY0Bt7J+DSd+K
shNW1b+6Dz9qyq42f0bsQW1Zb6oJHjv/z29vxbDVJIvLT0H9w8SSvbeLpKTkqYt8Z4zRscD7tW5t
yyfM7m5h2eJtUOtH7mvU1lGBDmdFy9aEnBTb6udg+Js0sfC9a7vcYx0vOVenffjaKVTORfnPY8oK
2OzaaFtZ+eMx050HC6QbrLEmhjOJc7sGmFaYJd5imuWmpaV2HC6nWlEfgQ5regjbcscmgXlloM61
4Bp5Zc6s9IAmp/gHCkDmgDRHvPpeMq8rhmDeQieaaJcXxfy0cOh7jT+3SFDAeKX5VIhdYuHYiPaR
cVSlk7+6nEw83Yxtawmu078mYTjOBuAkurXNOgwBP6wlkwLfjNelEb4ci0x+7yhEMwM6x055pH25
0RtmkcRtW9rb5KzrTOzGdgOkHYtF8x70cJzBdbXOokvoj7V+ZbngdtL7oCg/TkTTrk0lfZRGAQ22
8sgAmxFaZBYelW+mGr98GSyVvLPXYeQeE02cO7W+4X5c5FCQfBYVD0s1xMbdMcsuoaz462jA3Vle
um5n09JgakVcMOei+a6jbf4ntfjSduTVhqEMF3q5Ug1ApHVa/7Lvt+4/IDF73drUr6Z3i/mbIp3w
LXyV0JrlvBmt3CfTsTVv2reWlS/BFVbB8MiD/nscXFAVytzxD7r/sOq1VE988ef00syEqA4M5azD
F4uGaxb/KPYhDFgt6W/LCjfn3rc2SXlR3WPIT1DXQbwr240T/rC1l6Xzb72+V1ns6uwN5p6nirCd
FEgZ+b80sL8H619Fn2FTCEOAYLbUEnSdknHJjzZCB/CpPJGR4G+uDF//lRQ6oAi1cJcYzs0dxHts
+D96x0XFbXirQWNy/oSIMoFnL7TafxlRY0BgC15qwGZvzTF+PIZVQXAYRMOWl20YP3scAuI8QImG
7Jzv5mP8UyRwZFZV/taRAT4P9DiOtzCIE2LdcOhoGeLGzzK+YvpXgo2pcXU36a21U1LnSvvKeBbo
ZhGkzJYP1rT5UVb7pKNeh4m4w+N+jRWBZdj0oEeazyDUDomxbsaDNS5lfLHh5YRPM9hwaAbJztHf
hv4JG+gwKvvUY9z7G7qsugHzvYODSpBTJcs5oEXu3Pjqjm9Rz/Dr4SQAyf4F3cXzPgIB8gKDhPl0
PPU+xuu020t3UwVHtHG0cuiFq1BgnZYcMGVnY671mIq32jz0x3NVK3sof+OLkF0/E5IZWzCY50H0
G4Q2oFVs5IBIio3FWZF/gbPzJP2K0p7gZwtg/WxBjhcmfbh6jIsTGtMbdRFzVJk5PJsrSGHPolN/
1VK+8VvnfFEtoCjdoM6DZG/IVawv8wZH6qWgz/Q/bP9sWa/KWhXFn6JcRPTOykX+6E7V/6EE6NER
PbB/+ZfC44W/y4LD7p7o61Q5UyOJ8GD1LDvZxT2WC17jqpVTrNlIohPsvHMfVtacJZDw4EqIzDa4
hjJgnGT7FycV61prgK7PFkP2EfiA6o6WiQ6zrno82Q6CHQ5luR5BKIj3KvitrbUSr6EQNsRiRp1Z
YQ1R2dJeSUC4rAgG3EV3Vbtk7YFeFyIFciRGnkJ3t9WHCNZ+ckiRuKY2PNjX7XIs9kF1CbVTozLn
2ijFPMTH6r/xO/vGKSgfuvJs21nlYlNqWCDIKHTw3rGOuEjpLpOREe5gPNGPGBKH+TnyHo68mdgD
4w1iPO4e1XwL7W/0eCPD4PBAkVO0a02sCmCYGE4NCq34bTCcILrD48JP08q1Wawj5DhzhzKiZLuO
L9MEh9dPwzDe1JzFAyjK4Sfr2ucxenuBx3xT1Vzx5Fbbq64+LLJzGW52yUloJLtYHMkr6+rBUWB2
H40PRbx1zjHwP+rhBS4ArXNpFe5Cx6XnHsfqjY9dMH5D8ZIh2RuwtKkB7EXDQMeHaPXXVWW/SeUS
iD/hM1jRo/ThGIuS+Z3thgdAh+oMfPrd8fUNew24ePga8oU7etEqGt8NqDjlirG+be1tm/nTiYXp
kg1z6C/puggBP8kB3wj9VMokbwboUE+2jMf0HG/qVI7ms3iwblFJGMeK3sMBYnGppIvMlB36d054
FIPb2hawkREo5j6TNqq4Y8TOi1UT6ke2CKMjNV+5FzKSuDB07UcoIXxMEbeAGZ8M470f4HK+deM6
qA6xs3GtJ18v292HUf5VpeY/M9SYDzDDkk2IlTE5MaHLHFx2d5k/R3oABldlcPL4VvqQHOzyn1v+
c8Z4H4fZW2FbH0ZJ4EFr62ukcPHjNcqEYVM7iE3nPMso3TAzRF7DI5Uh/IWISKN+K0Ct2NcAlbF0
94bKZ7vx+8NQ3gp5N4bw5oc10DY8dIR5h2MXbAt9PwTkV+SpCHetd41UzAzYGr+TSe8gBVEwtqwG
cFbxGOCYcZGLxWHZygTLd/ClhB19KNg/4p07syy+ZdKEK+yo7C9zMlITmf8whafPKzP6Vix5CEs3
mCtm+BllGJA0lwOsiZ95kaI6y4Oe2i37YP1wKUVVgwKly84m7TrBaV0XDLM9vWQc/gelRZnZBvNE
nwf9wJxisN56dduxCjDfx+RSpz+6xMmppX+4vGJnG5M3YHiEHo9xLFMMQstSvQVOy31GPHkmjeKE
NcuYjTlxi5wyx67BIWkaHVzkV9o8CvD/oN3ztXY4ohq6+SLLTy0kjGBufNnhApWgk3cFpQfrSIH7
2DUuk9pezkfxRlKprEAFLkzyrM6C4AdcJb9YwT5ote0wQjhd8gua7TFP6I92eb61aH8M+n1mdJuU
JDQkaTw8TCnw20r94NSbDgrju6O/6+Gu4LdiE0qJBWLBi6TgQ2w31WWEDQc+xCoutMVcB98+aiGe
2xqVB6YPGcWNnx56sR7CJWM30exT4ADBtbcJfvCmcZ3K/dA80eFwhwSxekhr784iDYY1KI1qzMre
CGsY0Tu5mn2qjnW2a4ZFLeWJyhqeLX5GfE3Wxe6+YhM4MKYzJNE8B5220I0916zXkFJPrl4MJmfA
hL3SdIz5/doU21nB7pnkRMZM+bbTE78dNE6jwZuIg3kzxt2C2+MJQyFDeogugLhJJS705DYb9zXs
gqlZyAzq3NzkcGVlDeYdo+dkDrLbmL9SF86DNQvETnrn3nuIYKmycA2/cDfgqW823KhWzfFIipfK
szwa3TXBUF+LQ4Phlh1GMyxvM4AXaxvQ7NPPsOTXM6IrzFP7dxvdZGobZ2bz1+bzlU7J2K22mPXy
o4zaEeS4hsaeYz06zp1zGCwJFrbhh35MCviY+rZgGEXrBeXVJUl46bsPhOchnvviBThuWbLdo/wi
EyL6GxL4b+Ixymcty6dkPJ+bP/74rP1bV92s6leITwLIw/Qps98I5tR+iP7l9TnIjqgmnLPTu+QU
IIXO6nZ0KrA0P57yZVw4EO9ZJb/6ZmGC4hLjJW7RZ1c9KfxAfyj4qptN4V1KeQ/+AkBo9MXtOW63
yfCe49lJGgzGV81U1pYz/NnLXsBnXWkMLPgJ2cpkD000bmPrz50GKZ9sPxFJspBttAKmamiAoADo
+xvhPqvqaMV7l4S4+MdVF3fgDT23v4WIiClzEm0NCkeLfm3rpOFbYxSlABVB/yjek/ZPTb+x/uP4
mBnuL5XDzMa1JYtV4rPcph/n6Y/dfRbu09P+/OrIfaeYKYxuLhQlRcHquellFx8yESczt8luUYVb
0Sg+WS5EikJy92OtHvi+KL6xsQzsIQ6IhMbDfx7xSGjanbDbZPvHOgmuYPXbVvDw3pN86Q+3CXlW
MyyFAfOh5EshMRMuGQx0AcdQ+4Z1teoxRwwLM5nk1Bkj+Lu0SPZ/W0SnCC8b91ZeRu7Aar8Kim1p
M088KYSd8uCtwm0xbkZlKT6LDg2RNIDHdCoida2Tm074gWWzqOGbGDjfw1eKkbySr3knCiTNcYHb
2M5RjKl+bHlgmB7p/1qXLSQH3cAEYNySalVawaEFRKv1YbAixfzumfGWidyHlbxSLAX6kdGOPhMs
JbbNt8xZLyp5lM2zhGvcAeNwlIXeyoCvkbtMUbvwgTHFWZisozKtuRZz4NHcQ9HKGMy7zZ8daVuF
KVUGT6AZEyyy+ziSS4Upce3+pVR0rG5SO6DQeJomzxWhFz2CxBGE9AG1hSA1uvrGL++2CVg6HN0V
U1zPzBfzGMXT8ftxzTXF2eSWWIZpkxw7W6uxWb2pQ1Ns0lRNZ1VLnS/WYW7UH4Ob/DCdWlbtd9o7
v1OWiMVlrCSXAMSi5orcQoaAjSd+hCXjRXsbWywc+1YNbY5hUNNfWq9kS49S3IIv5qlADNUcU6C+
wj7KEIIOty2cI53dQmoL3FGa6Kd47ZwmIFe50VycPJbdgeJLCHOkbNzSJVmejOgR4dZdaQRL0gOt
yLilMmg0JoxIPXJWDZntmaUD5BuC4Rmyjo1JAOPnsvGTaSabluBGRa1AFrT9rwa1hDcRBF9buHMl
2hHkKJm/sQB7LuDNt0ROGIARxxQOz3v7vnYdLq0qfyY2s8qW6ZDqGJy5KhMHaMjfFp1C4XZfGXaN
isb8QH1Csk1TjlpM/juIEUVtOaxSw35qdX0iMdfaQwlwxfpiZ9GpZyyEoE1Uu45YWdbg+bTzaaJL
KBrWMM6xFJJQDdnKsbjUK3PvWMGfksADb5sGUTKo1rnpfpRGo1BOdp/NQE/gNNBl2NKs1+28dJEN
x0R5ESJ993JMtWqnE/oGwYcgHnSCqAfgIhvGa6nxOKjBh1KozwRbIuu2OuneBrbEhtMBoqSz0BTR
XKFpghqhWu0ig0AWWEWAXE19EhywiFsLUklKgjFbGZic+czfC8Vdp0VHEwgKSUcjKJuGn92KexXl
3do1pthmha8jKPN+HwPu8LyBbSh5S66XVVUhTfOstIsbI+/rWPf2vBnQfsqUzXBwgl1uz8mzLiTp
pHp4V7LiqiWGtkm0/8cBDWVDEalXHmZTtYGC+CMWUsfZ+S62Kzag/MomKpl1lT18dpq7hPGoXhJ2
CMrkvXKeiLuU6aJ45FqhreIRUbSBBhbH2S+PakaEJGY98PR/rOFCdWVzALIiBw5Dpzy6CkhmkfmZ
dKAVXfrbsa4XJyVWOW0HI6E0t25lr1/17q0RR7t0sUE4O+GzamIa4DnZQDPHjdOa1EIptXfbEyli
dlS8GcgRWdxCu2EbGOssKEgtfiWkTC3k7fSqCE4yhvxZQJ57RTJ2bgZVC6PNc949IcS6H0buiukf
E9YcwiPVJhx5dCjZh7BWtJ2qVd8g2kdiOvnRKL/wS7YjmYPv0hKzAUCeeoGUQwrHuzR/PUtTfKi3
Rn70eAml8Wvaz+aVdC9LFzMnUJYxXsOu/uOvKKofEJPYtM0Buw0W65L0eUkKBBWWOS0L3Uya0gaf
lnCsfVmJpRUfuu5bR/00I8qqHH38nmKsn2qZrmRwQZpjH3owXrmkmEKSSckBDqEeLId6m7sdEFux
GPF5m5mxoXkC5t0syNlNh1A/C4eB78p3wBq7WL04xZ0fliKocMy747YOGMRwx5LzI0RkLQw60Nra
MGQqIzjQxltLNSUTaGJtQwgXbSk/mfq21PYwTyUNvFJhnSP7WmDQ/Usa8FrXTNowomNuV4dm6hJL
hDhlK5S/HlapEfyDAsxPRmPPGXEixwm8LboJJcxJ0BtvGd40UWCo0KBXrJh3iWUzfDUtekKW1u5a
GbHkKCq6mG3n+4zlL5HOPwyTa0bxp7Ktgrsi/umIID+8peieAaksW9thGKAsawt2dvE3AALGU0kO
xPD5QMatyQM2pTLi+Kut/LnDs57woeTY6BKQSSVx49D8UVgQj9+5+sHAOL1tofgtbZKjjDWWrg9K
C+q0aa6wJfo5kq7K50d2qyhWkqCcGW06g/iehqCd3wP0YoO6MdQbgtacMiqRDWvfj0dSRpF2NPSD
0T9qnjiXr4sI30FHzgL3RhWFL8fU7naGYWbViU3ZbfVkOY7bwNzjVmAPccQVc/D6ndL+mTVvEiQz
fZbkH2VOpJJlzHucl3l3k+VWj2/SBpt4KY03Kfc4ubAwkkesgwth6Ub/0qjIFP5XM11RbBa+/EsE
3sh6n9gwyVumBtY11W5Ouy3J1bJUbSZBBYxpiefl5Xq437+16kCeWjhnK7t7KjbPtYa5Xr2m0TdJ
jaI/c6qG1sEWGzn684HQWFufW/5CawNWdRCH3MJUCBPYXefhZOWegUTRvtT+NtkT1TuGZaf+9Eao
CtBzMPPSe+f+rWQTfZLcvOLIl7H8mQ3ZexqeUvePgslWr6H1tuyyP89/2elf5hH9oC69BtKY692/
Pj5GwTkynl0DT3ZKNpWckIR/hTLJowAYey6Xu+zQ104/wtp6/ck33kr094mYDjMe/1creIeJpEhi
C3BO9XOsrHW+qKX7GoaTrt65u5cda7sq9lGl7m+qrJFEXOOJx1UjIh3QyR0isY69o6i+pPnwwosu
Xjzkgfzg39jefkqVTwxeiz+3ccoNU6xR25FZh4ELQ5rkndBPglzfb5RbZ54Py/EwFHX2vs9+J5Y5
Rn/sYk39lhJOat/r4s4cOu2unJNGcPKLq6X+0qCxMqjC+IgbUkfVernWV1680oJQkUGy6ijMSwpE
ucUeEQ9IRfZVoCR8ArjHpOwgFxPM4zWa9h2W+YNEItq67rFbaFM2u8p/IsJsw+ys41FND2n2GuTV
Zf+5SoTfZkv55I/WWJnKzDh212HFhbsPK0ZTh9EuaMTPiGhkyqfjMUuAS9T2LKCZ9XXCYfkjcO69
tYPogygxi+BTQiLwiTb7xoMtkWpx0AmUtAs9XQ3+TZhyFrE7Xd/aYltgoWVa3CIuhWdzAJa/S+XW
lCs7P481Xf+u0Ze18ghPDra/AD7KGbekmW/T/GBEe0ucUKncZVkuQjDk9W4FgmvX4Of1d7nN9b8u
K8Zq6yq6F8WDzEzo7Et/W0OeaCDQbsfqKviq6pzu697Zgj9qkoMm9152udsAYRPcmNi5/KMavev+
Maj2jY0h+QgPo3GuKvpm4B8t/adUVoq9IyNVhBuGjEtjRlBRMpTsiXZszJGHdzew0B3aOI6NYT15
VlwGPcuiRN84a2xr5czvcLLmh1XqwmGZyv195F3BZKXsUrWOWXoNIIWkJ9UleLKQLIuMT+aywVb3
cwlCaJb2PqKH6h80UP9bwg33jH2Xoy4c9j57sqptmj2pGfcQ6p6d9gkCP3n0GPTzXS7vFZppuCcc
KXQwksvAfFIEE4uK23WrHXi0Yo/r58Rr7k3ARSfPOQDV67oFaKEtCTMre7O7P2j1tAkxnwV+I3CZ
4VK3jukus4+6c5fJksCP8Da47lDJzHyTWg9/2EoGQWBu9YPlLGS/JU2jiKXabbDLshkME2UbrhnP
8WAyW9LXnEFphGq2jqJzqKzwoACpgF6Hk8nLDuRkhX4j7yYNqr5NuMRYJ+bWUG41zG1tZ8MMEuSE
OMPJodhb8vsqey2rPaNkTSdgIS/xLgB+o4/cDtcJqtL6u2kVYeuKS8I226FHXQPZTAXJCFxn0EK2
PzsbgbfrWVrhtwC7rLH8LPwUJ0mSPmXvwjcFo6RA3YHNQZBhRBRPwK+E/3o4WibG32pH5jJBkOuS
cRkm98VMFOc6fO/8Y8MejYrZDARQ3yk29rTyCM5LtsirZDmpHEGtvrzMxv6PfSlMaR2VatpA2PAJ
xYb7VYnut/dHMMmxwkgzrbpdXzt3ixY5Fbg+ch/WRsl/1bvfLXlPrMhUHKa2Du/MFTXuS6IS3bUz
WC1wKVg3PLbaLFIya9ULczoBQoBtcg0Z0F/Qi27pQ5TmT2UUaDTnVYma15xpA4+995k4OEqjlyuJ
C/VyAMUVB9P0J9gI7LWuzS43WTQ37PtdddDbD3ahev6uK3ahXJqqns1y5P7UqapNMVJmZVclGKy9
lm3wHxI+IJfkyM5dRY7LmIK0IW71fFuVG1whRrfR3JWGS9qay/fBOOH/lrnZrwMXyi8R4nJ0tK3N
vgHdWI95N16FmuZvRi3inSmgCHr/ckV+wHTkMD2KNlkTKjM1eSxG/puGlE0XQ192vtnwusYKiJtD
U24ucbkFljfXo/j0WQ+QrBsaKzZU9UAlVcBG7laavy4UHR9LrcHccyBUi6Ta5KdYHMieF8Om015+
xVgYmOtHTkhY15o3SfDV8oZZU+lHr1o3yV4UW4Z2rGrGRQppHwcYT0GR/wMpx8BEnyi7DcGh+5C8
WVYA5Svd4lSHHVpzqfLdQ6D2hoc7kkbu+ejWTrf3CbwlrIHVWVkpZ2R5cmWlKlE6byFMz0Pilqrz
Efs7djHyiDMjRLgq5aeL6RtxxIU56HraRTEU62vUvusmxLL0tNL+istBliiCsJr9j6y5xg3LEi4G
DESdaOleZ0UR5MVk1zI2NXCzKIx1Tahgw9ZN1y2m90knjFcdiA3XpTSbYBcmbHWPo43Uf0kYQhK3
jYhyp8MDR64M37GgdcE5y7aJuTaDTx3dRjrLLA4wU1/CwV8nmKgSRi0gsjKUIc4chf5wfAif6OGm
VDcGtzlkKLaVYBN30HPIIzczk3xA2L4imxcP6Jw9e3kYP3qRvil9+5bQdpZS0M7i7yqWggYbvCFr
eV4xrkEae4Z1Nsxbgq9H3swwO1DWrKIpZZkeKwYQXf/X9sc4ZSMI1cUlaJd1/WG3BacYjNVtINC6
tvbIc6ukby6smdwlIUmuvHM+0ckQULPhLaphCW375lIq/yokpMLaFsG+65jjrAf/adnMTgEMCode
J/eZ3bUesVkD+0PetFsLbhnRLb3ea5zcaawzVf7uos9++M38d9CxbHlkuyktmMby238FVrlhxPnV
rzrcigogbYurYSq/0JqqvZluRYdKvQvIIBZMRmemcy3KZQYFRQa7tHr35LZiRgoCuLBC0NVDne3L
EE0kjlfVA4eSvrSqJXNXxIXa8vbuWFxdbQehWFZoRJ9cDJ7/EWQbOeCDT5OVp+EHARjQnKcdHXyV
og5BF0HCWpTJ2slvLlN0LJuptg3qq4axJku+hGHAmcTyiKfdP1Z1eygVyWsLbLiL+leDx6BldWp2
jZyLGf0mxt5zmdluCvaj4f5ERJUpMpyTcl5qHUYDz5b7OmY7lF37+PSaQ5JOyU+X4DSpce0GFWiG
Lr6Q2ZviZzACsAXaDb5f8rNmupfKdaD7gLqgeg2jql0KGFQ1/yEy0reqy14egfSzhN7tPzPOp5xx
GfvwaCPZPYgMwsjRSxc+Nc1gQq6nEbR8p9n1SDSmaT2VJIOCIzZVSEtp5ilPJupxyjjb64cvEmfz
cW5EX3b1bVkbbtTU21DSRDp0maMKNEl9E5NN4OqXnOg3vK+2hx9mzZAEzw+8sH2or/EpGe7Setkq
9HUMwI/MOeY2zKRnhtfFRLPsFmO1i9l8k2LmOzrjVzNm87b4B73WJw7jYQkk1Kk1a3ewuOOYnO3a
+htFUBa/eJKy2MUHlpwblygsNn6UtUjM68p+iB6oVV8q89z1973lMhkf5tRMpv/Myn+4KrD4K9Uh
ia4ORb/m7Ulk4EGnKYdCxxKupTPuS/WmgJTFhDfzLWtW6Z+hN4P7NW/wRya8tEY5tP4Pf0cM9mFw
8YClL8V7sqYG8OIsDFmt96jZ06qN6iIDSTOEXyb5sI0T45XM5mFULAZJ2IrtO16Cy7GAexTR5L47
RnCeUErN8K1yxNe2yYHSzGN+P9KiVsgcE0ANYyE1+ShxDMnw2fLG2/6JqdKc0BniPojnbCkbyFc6
EYS4hpTFfjKm06H/b2IF6RRAAgkqd050eKIjYUYH4rDOJLYeMEaLzsKyc8nbn4Q1monH25KSADNC
JtVk/BlYzqLANLZloqx7inqfTKzSIp1Q4NDCQ/cu+FK3412DCbRKJ9BlhS8eUoVivkVFN9eftl3u
aj1Z+/6f02Bh0hV3oo2Nc5W7zKXnUGl2sF7TaMbEU4r/iDqvpciRdos+kSKklL+lvKWKAgq4UWBl
U96lnv5f6nMiJmK6xzQwUCWlPrP32j7UhtBad6FznJx4odCbGbPxHEZ7TGlos2sl9I5cL5+R4JvX
fSnNXku+X4mau2ZjVXCkj4yZaiwFsqmp2Bo6ZJsb3FkCUV/001lMCB5jrktSBHXsZXG3aIyCF9VG
ehqGh4F4S2JBme7mS8F9Z4Ku927IWTeAMJfkFS8hNsRqBlrCX8htwGCufcJumaIK5KbbrcMwJ3fS
+MkyL0RpHiJ/BSJokkIzEo6F2Flflhawz9ecsVv4b3UQv9s1/isvvzqhonMDK9wKjTk9RV1onknz
09VKQCtlhSy3hhdx78KVTeAWJC7RSip/L+pdnZKmCWnHNN1tDhy27fVVUSKMKOF1NCr6TnSu45An
19gVP3kyHHqnZavZntOa65sGbKoUcaLeMTbSF10VIAOtP4B8TwKKay2uucnEgbiF9YN4FDPFLcm7
NYBBLsxFML26vYHRVT/jOntojvWq9krInz3nqLwTSwuyEFYjMtVjD/+7BaYMBTojNGDiV1TDQZHA
6dWvFf/qAB0i+Wit9JkNJHreSZ2LfML0QZzW0PNu7Sv9MLYvMXe3Vw9L1TwODPeaQ8JMJc2+6uEX
BZQ2cjuYa1awQbZz9gVzubT8JXB7oXgadCMxnWx2Wn5F+MU0rCmty9UzIsmoX1G4FiBaVeu/CUTk
tNZdTB2ogj17zclhmUAhJhJ1jgqAfTnWwxQLKIWgq610Yi2Yhw3GSG99GCgmdPQxagebJIxxjEfP
NhIqqJZT8lynmPrnIQl6OX3e89JOFG/NdO2mTx2ZRZ192t6P8i1qsHm89ax1bx38WVMjgT7OqRnC
P0XGJlge7zph95Y4HEKP5BSYCAEYnJ7Vv+ATLN6mNH5L0bVqabQFk3pOWvDGxBvZGhZFXqdb4Brv
tkuUkPnolDoixpHRF5jWz6gnqK1SH14y47GQASPpSPDsj8kjeKwHM2G0cFJ6g/3GW+G/37uwB3Tq
sIpRh5vk8z24moX/qjpFhbEymeqmRbKsBhufjgvbBCLCSMgeMgUP4HD/UpZEwtZyq1NZkT3Yp3vY
Ey0R5L2zH6KfrvuonVVRPY0RNuYHnMttB+nBNJd1VJ+L7CfKHivEzqp7VBFntOs+VPhxJP4qy+sO
sIZJoTBY58RHA3+cE39Hgbccs7ceTF4MC77f6vCddOojjrHQ7hdOFbAzducpMQf0TX60SLi6IMW7
g9W7ZgUV7CMeHamJipPtl8v4UlpPiqBG5L4Le/IXpvmZoJuoOWyDCDyV81DVP5Lq20KBnPC9+3Na
Wc7TqESvX9hqeyqs65i8BxpstXl/SlRNGgJwJ6/QIPhEijuVPTAuMpwuhkNQRvhdY5rpm0uhLjrW
0IHmIOxHhGwvLQtvFZKwJtJXE1Vsr5fLwoWPIqi8CFYI223k228RZgdLdbAFvFtUthcioY8EpW4M
+pqJySKuE0rkfZNky9k8K7Ez5WjFciIlK9gebgTqGxeqSR7NvI1J1hZ+/gapoloPtoF97LnsWMZ2
7Cs/vk1DJ/c1wLM+LTNwFATb9dgyAu+vFvHCxYZqSOwg6AiaXxJixdkUNoobe0kE5kCWogkXaex/
4oq0Ptdb2Pp3n5LhIYpdFI4bBVXnsS3eiqZ9prjXUuScPGIH2h9gkBXoEaHtLOw8sSIHAMAUfm8b
rKjbiEWI3wYZbCvUbFqDnXJn0quZ+DbcHXPyNH9PaZj7Fq8ybKXSOTB598N+WcIKYspGppne333l
bl2maJTHbrwIEdPZ9aYySl7vlIE2FwiYTpFedE6YgUoftg9PN7v9TCRnih2sOYGzqF0YOEBIhkrG
lzF8y2aN7kfr6EwbUHrNXQt7klIbeFEn7L77gqsCaJb0Xwcft8xXEP0UIY79V0kIpw3JdLZzJ791
RAAmPI4mV+vIr5eS53rTY5RL1ZUkgIWJP3UOCcEHx77kd0QMQswAAULvLNK7zl5W2kcHmocs+c3A
XRprHwYFSJZO68GXFM8MOLlRnTsCjmTi2t5DNIUE6kSHAuepT4aWzhwUSULx+2+Kw5fNKtB0vP+K
KLnhNhi/WkzizneW8YE+MANiJzGAEMHArAqULBOEhmywlL/38/1lW9t5psqfkVV39nNsx8HHvMrW
1KMf0hUkHURDEw33Lw+iyriN9XHS9zJ/yaBearhrJzhVKJbplKeVTaKtoPn11YduO/tJAXKmyCFY
umThZOM/M3nrNaff2uxxgAOhTabWYttkaZ/JzEQ5pUJj232PqoPMXkLv22Nd0lQJIOCPcr6X2CG7
4bDxqjdopMNI6I/N4uWqM44XOc8YNHKjK2b+mdEvc6qNodKwFT9WLG5DnjIloySzD5Yd/PBgUIwp
oZBXZy99YQsPnxS9JysnuYtIhimeJ/zaWBXxQm9JYA0pukzzsUeyhpJAUAVVKIC4TaPm7pYoUlw2
I2TToA5jgN6iM5vJzLbHkgaKe8qYvmJLYPxGc+2LaF4PGC1FoAmod8Hjjx7RPCVlZHr3kzsLpWyQ
rMnIImNM7N1NdcL/UzfYuj47h6lF/T3j5GgTTZz/7iKvP6vH1PnMGnvVBHgBm58+euvCfqN15DJM
+SpENeeJVwSoWm1SSP4xYImrN5P8FEQ90kApqG3aBrqKxJ1sXZR2Bb4SUsTIkORR+g7nwdC/fOCF
IiR6myAlkIr4yBFBIDzxShLIaJpKTmwLm4fuXnznd4iuMZM3QYakDNeduffCq0Ge9DT6aGh5pUwK
4+rAfgT2XU3LJbeBveYJ3uh73TyQsLz2sNB702fS3aOy4m1mQ0QKY4jn/dajgaCgcsoXJg6d+1o6
146OW/LqMrqOo89Y2wumQRqv67yZTH34royRNlXwVWo3Y1HLe0lQRe/jiJi9mzXxA7JfU+ODKADe
qFcLj+mcNq8yGP0kuI7caQd7nBaAMWP5rgT6xGSnv3mchUFPkUWiqLsm++oZSLqaY6n8Z+YluYMb
vx+WGSK9omDlBFcB6GhaIkeNft0YIWAFIg+KS4jMqsYjRy/sYbZJi7ULGKaXB7SHiBNK3f7MMCC3
qBbDlrDIOYZzLzTMgDQYbffhuWxP/WWOelNLD1rTsW/1FpFJwM2d1MnRRg8z0TdSIJqHnogYgfye
dXs9uQtr3YTsfeB6oWJDaAEN4Lnhu7fZjMMbBWtX/on6zaioZpi+knGwxMv/0HE5GAAW401ngi31
wXbyHxJIETzmZ2YwJaymtsJcpuQw9Tc5S2/ET8YG3hK/ngWqR+P+L9O2RefIRxGiN43bVp0QfCxG
LWDzyqUSPAbxZ+aqjVA3+VOQBREHn7jYKuQ6882dSrSq+fvEAePaaimrq6UzX2H+5MXqXCOvVThL
hvnpPt4IO6fpqR6Y2LOET6pXjX0GEBSEp6rda/jTa+wpimJ3bsOiAE88eXGrhj1QTV+certhOmdo
T82/gFeoZGypla8tkPd52+uYPxyhYecuM5OS2YMY8C9cIdl0rf1sOMkv4lWvgxSRikcn7Iy98r4p
Me9uVvtI16/FINhafXTBS8P1O3JkVZQ4cTn2lOj2dlIYQPCkkbkGxyOJ+ltYDk+FljEWKLnM8fLg
d2b9Uow3szk6OCXTBVaIhwx6EENNNu7QYHShryaNiETpvIY0O7ZBvwVcT+jU126zEdbFGgkCLYqt
KL1HMhEmpBn9wULizzbazhkcaZKno0cDW4Ai7YXzag5cozW22gx1nh8HX7lO8eQGTKPGrH4bILQk
e8s6tjKg9/UeKN54XLN/n0++gBdDMqivqLXKst70UY4sts8PulNAzKna9xGttbDDeGO5IG0dM+pX
Wdl/dGibAd1Y3jVnKazo7XlcfBbNaZx4JODc0nmSrNw4WCU561iQbD671j8dtZQxINQJPgrJWZK3
67xx8NFGiFnXkcDQ6ITXMgpZeSobIALZC+iBZ8bCPGXMvrwAuyBuCS98z5OJm5iKragYYiCiZZTI
ANHMPwug48i+tLF/8GZbUznMGGRq/9WoI9B0o+ylUP6ZqCINcgcetwh93mTDNGoH7WEoGNRPyU9n
4ESzJBXvjKHx5NrSfw11ckiwQv0cjxEE6hmWnM5aFz2Pl0J0wBNy+6VrJ9RlNdtLgfW4vg4B06lR
znJpCN7IVFLvzwlJl024rvtHPWpIOxk3SYlUOqgtNqykC7Saty2j72jcuDB8Cz3alAEBT9BsBu3d
a+SfGxGLWj4q68XQCWdtyJGohm/gDcy3gc54IFGMyV7pRCRwq4DrCJlU99DKolbnWRlnHCZE/Bit
dUNEoQfTSzIfO8I5ssVh10hqIMPE3M2eWL8YosPd2TnrAbYDdZaxlgY88IEx44MYwqOcnUrO9Cru
Q3tzia0IxAWVdF1+ZRbDW0YBakTiK3JWhM6E2tH0aRW6Id3nbbeyJmtjCgPGQESqiHTIdy2Qr3Qu
UPNSY5GJzj+Ivsj22DrcioiwAAAZg32IOh6dZuat0zF98zyQakod8pTGmH3RQTT4SxvCFCBCBtnR
+lJJyPTV3CYKrjeEiC4g4FvyyolufHBj/E253Fc0UQ4mUvj77FCsRU4xNWZElgr3eyTVim+LfqI0
kMXV83bNCdhNyqj7IIZUFKR11+Gwbpr6gh9032MxxLZIUCHOWTDCQN8RJnZrR8euW/kDmyVOZTWD
I/v2Vph4nOOX1LwRtvMiBv+NdrAG3G/ytEuDeuWQgsMCiPBDPbv1Scog7CvstEvepHfLnJ6KED17
J9YxO3n3LWzDczn40cmyDVqRVVty2ImqG04KhBRIBepdk5RDFaF2Jv/OxKyi3mrmGEF3CoqXgBYl
D5dDckHDlzP49f13+WvwKfxYh0wC5u/TpyahfTDah1wztpr6QlyRg8YfzM9cYQOyNTgeZfAOdwEH
afvNHoziZ+CHxqh+aMqIvKQGb2pd40vqdO1kKc0iwlk8nJtntzxw2FlH1GzEnGSQX6186egsR3+C
eguW3sESKB5KAMtoLEb6JdkloG7a171EQVg4myo8uuEf2AMwfc8pLANyIeOfWu2HNltXmQ3sRjJ3
5mghSeNxxJCgjxcVLyu5dhx2lSsDYpobnOOAL6dfwGDATXWQpxt8oaFntODbv12Sk1khOxy69hUb
xVxnZLuyDzntX7Mp3YIR5Jo9WhTJ2rCzKjTiCIbKZWWukuDoNy8Uw7l7NnuQcu7dJaZvQk6Bl0TM
dR8qYSKDk/bVcJg+fqmR/BxwFQl3UYEtuat3U/dUgiGgsvWSj4mnn8EzCNBffq4G97EvoKTUeUuZ
VA4QF1zUQI6krOopZnH4/cF4NDa6OiN7lO6u3bt01nW87qDjkz3h76DS5jK2l4MjmcrigsizQjJa
Y0abOckmfdfIzSR4GHg7VHgt3+HNpYSkE+ITur2JFb/BMutI4xS4rMoLhzhoxXBIL7YOxprYQZic
1ei3WO5UbHScddPVVJf+Fu9SdrmnY7cdLbLCApsuL8dHHG9TZq2dTLaB4z4xjAvpl3K2AZJwxsA8
REH5FEqEFM0XOithHbsyqhY9NTEInG3C8z2NuI1Mw9trfU6qfPNRD4Cj2fv0+PLMeWDwlo41G0ey
6FOa72SU3pIaa+BQzByqurhHslQ30y2csr2Z37so/iRMZ98CfWgXiMV4vsUN0KdidtWaR36w4xRX
+y4LNznuOQ1J36Cpj7Qqb9BL86zEBIm7wRPhyXEgCSIzUBky6DgYfqIcGWUOwRd1Z6mln7HMjiix
dzoneGLuUR6myl+6wkPETYHNLIWZqYsm1Xf7kYYUNY4vr/FEuFbvolALKrKSIFfNp2e4hEiSolhI
VoNLO9K+p5MD9U5nXzV8T1iLjm5ACUnCVrxsemZNoLchMJF97o4h2cmoRJKSV6SHP6e5khVhVY/L
OmSK6fhEQouKWWJm+NjvclyKht0SCoPLorR5Dr3JPL4HmfZYI9noyEAL/bjhxBrTZR+Fx6S4KbKz
sF/gk8rlrdRGgjba0xgqAhidU6Ai4m+cvT7rHNqfOKanbA3clQlxrQXDJS/464AksjgA2SEkNohu
UVjD1oWH0xOLVRT61sxvBMMzcXlBcHkxWKNCWCBuUJAzRu1UriJEuXprH1OZvMWNfXS4WG3rGrbF
2kGZoYCfcWH67LKJghgTd6ubBiFOyG7tT901fnpEowgcTEr8UsdlYZw6b3oc82lhg4DH+egCgncM
BAd1xWQEPktCBk4dq/E2OlT8iXbp8cOT1wdET/xN6a0iZyVZxifzCT6nVpLzZNUX7SMn7woHGhMS
N8U76Psno8jErgmYegnvQ9XijDEatZhufznsNyoU6+zQeQn7beAjTFLftMgDIRIJ+CL/fVaTIiwK
sWkz6s4ew1WWNZh8CsH2PfG42QB4hqc0xQl49OqtYJKWrR30JCgbWWkd1VsCwAjXm0v3+hP2K4bj
Na0clib4OHLnsbFLlqiQpuFVwMXSDpZG7/NNRivqPM3Klp795Lhuv44n+Vs4UPRP3PnRX3InT4HB
NNMyBAUhk7E6eJTxtwNaRj3JcW8Ue3Y/MMAM6zQEdE/4QwRzp0C9/Qv4eoHfXnvr+T+TEs4TTxDc
1hTHBzeXj25QHpBdf02T9xdMbrYoODVX9sr0QDc3I8QFbyRwAjUb4Rv9t9vp3X60p7vfchGEg/qz
1WP5V5XPMWHIlHkIlxYB29UaQwj3dTJh9Dx4Gu3xMiLHRX2hFqH3Cv2nrLNXBgAAGJ6Tgtq9mKyD
og2JyDkWOxhagD4wxm0NMhW0N7Bcen5kVOnFr6Si+KgQOw/2T/suO/854rlNW0A0L8/Krs4jGIfl
NujmPkyD3jqOMPqm+OSpNzfT3AtYSNhKzGcczBNW4ImFOWhkpdVc1W0uKiBW8Y14h/xxbPkfod+A
2LtuCv3FNKZxYY0sYrPZDmUzx4ri5ypAJL50p/iRwHtQ3DzxBrrzcufMK//ktYyhz1ghMSKBX1/r
JO32VkJFYQ/lzk0YWXcu13//yS7vYKpHZPGbXHXfo4A51Gby7CJ9If9hlkxyByC8w5sK1QTtjn1x
xyNBMIhluAKGfltzTRv2Ziz3XHH8NTGrtnZSYkN4IgXUspolE8QWQbz/YFn3JKqucrCf6IeW4X6K
cY4MvCHedTY4hiAB8BjFa1wtg302JA7hpe6xhF7qwzZK6EfG38HRAGQbK0XmdfXpG18yorgYTla0
n6wt50CjYcjGxrkW1tnNsE3Ni9DkjHvUjOKLLjm8hyI5o1E26HAHkWxNuWJgi4RUJzmVAxlLB4Eb
clG2zCmiBVRqnuz1gXxiEfxkzOaQk0qmaCP7TOtkl/d2PDKf7kIL4BDqiQcHA1c2ACHZ9eKTZGlJ
bT9oP/FwNTmQdkWHxQN0WVV9APU2qPFs8dmLF9VjPOVJSGbk9IXZh3noG1/DTU9NgsDhZRbVdh6K
Exvo5kLiH7cXXOX4YRQr3/gRfAz/FwK+Y3pibWbNt9Zp5q1MTyRGMO/S3wF5VsGWcqwItiTpZHdk
dxbHKJDb7zlXoV+MOp4bOSBmCDD5WUX71/u3McShrlqbndApjFZTcNEA9aEulpi+uwIWhzdtHxQ6
f5cCGHE749LkalbjqtRfwhKjjY+7TJf0b6LU1UIWVytYRy7GVn6aVetggKNVzj3oWgtfruDiphqd
cL2z0bQzzK6pj/R1CG7UorQcFiCFlgEdlPGCmYkWjB3yPCROObr4kkl7GZryJjzjxy9/YjmxckNN
gCGpZob7rOGY9TdjeqeKAzUDqYqtJ/tIss8YPJAMa0Ds2WEN5nH55VP+dlKGqFX8Vx5j9oLg4G+t
Nra5w445LHh4ifFijh4DWsIaO2GRDtTRM7BcDENix19rnDmG3WMap/JAH6VX5444AFvZD2bpPzBN
Xtoz1WEoDlJUNyPvnyatuRlY64KI/qE21vZ0gGZ50dz8Q2I1jGqdZ0e5dnMOBLpmY8QxyC+CzEDD
5ddcjO02V6jta1F+29aATQcuZN6vqxEQACRPG2tIr99Secfs85DqvOYCwl002uBTXhNr/Mt0ZoB6
PIeNIaIA7EcPWzM5jq7K0MBdbe3mlg1ngpi9YmM2O1LWeJX3XXrvUmB8gdvfLIRA2am0unSli7cp
Q/kS9u06dCfSv14EdVeUYsU3p3uc2xeTb6THJtSqYEDfUKNzqYZu0bbGc28DAC2tJYuoW05kc+4i
eivYCxO1h0OJzQv+OQ8PkF1vB0qRni/M3D/z6AEpZmR2a9g86hiAFhB/HUx7kg4YOgXgJWF8TtDq
lecwhr7kcB9EJpftTBDIeVQLjrfXnJFFSnxhgQlHwyFc928DfJmUnmVer82Xx6j/2MIlWolRzqLT
e4vxpI+lyTEQArcr3XLvmSPoBzo2v0Jo+6IWoEz6E+lRkgcsrKcm5Tr4bevofbCR86fWh0VtHR5M
60g4N/GXEWRvlJCiec7G/DSviXP7SPhvQfvrDDASzX0psFfk/irkTcAPrS8bPskg+y2BodGog93d
a1Tn6ErS/snsNpFFDEzRYX6OXwTjZYdRVm3+KowTLULn4soItLGI0oEyJFQBgs9ca1RpJhgVm0y+
mduuH0XgbPUh+InDYauK7kea2i84m08ZgPK8RA2r4wpKYKNvtQSBsWUsGwQ40j2oP8bRXrpfhmwc
imuqvSWcc+NTS7mWkf5BDwAlHVin+RSwc/P9Mlv4Gp10QnStbVmLIDa2lk/EU4Du74NrMeCUVmwc
mLZ6Y7pKBdpLLwXm32AK0g567b5kSPaw2q1tPFQdEM4aP5Kjf/QeaHOACUGQHTDY9fSp1m8QM72z
6m3Ry2NkaQvH8O4lbrkwxWBmQOBij8q15GrSQYdIuVOAS9jqtbFZN+SQ5qxKJ/HbNEc7GT99iLlh
U+HhgDfNWsRB325FEd4n/WBxgRZFuB5WHS+iV2JoafK9aR+9sVhYGSLInifra4+w1rT+rD8fxFbQ
Wt8tDAK4N8S7NSevQjCV7TCvsUoHTnOp5F3hnGEwCEfVREVWQdKxPLnXeOPEpOjsxfCRtOIStkx6
fytEX7gwLZOSOEUsPJebb1G8Mjqg3ohx0xqXzbCtMpf+EOA2LXekfrpgQsdF7YD2V2fiPPF6Kexg
bXVCOGSs2o6RowirY1jMTAB77dJB5ohfXevV5D0IbfM4jGQ1wBSQ/VOtqMJZhUD/G/11jVghcunr
3JTJINwBBprmyPiI6ZByGUyTCQPfncd25wQ34c5mDwrSBm0rwo22FzSjKE3SaDdlwgdSTXkaNGSe
RRrsqnytKnhAJXwlziXxodRLV/7VxXtmT+uAHsKZI5yAR1iGtiklHnCt3/sMXbn3N1ggl8U4I+Gf
gFytlUw2oG2edROyvNs+1F+WZh+jkpsscI95NvKuGE9h/ana1waqidYPD2tnjBHpJ5y0lJIZIPrM
DZBnHYNw3pQUD0716+oGps12ZTXhVU/jQ54gQzfJYF6JCJh/6BI4Q3QhwjEXNlebv43toZ6Otb0t
1M4JOberd9L2cLrAVLX/ZiFMCy63hpwRwxEMzb3BINXEUGRxU1Z0o4vS0B41xRten2OeVLI81AV5
C2259upiIf4cPA9ThASgGLScttVYwqp90HofSKWHnRoCF+s35KPAAoh8h1NaHEphLTi1JA1nk/w1
w6ORKwa86FQ5hSPXX4jqM3f7nYgQ4Qb4bJpPmyYksn8HRF2JsE4RNxNHkoVwZVprZgQZjq606tmI
yVLd81ox4lhqU7gGfMEJ2Dz5uP8HPFce22EemxOztgDqei2nR66/rZsPYGKqx9Ix91EcAPT8tf46
EzGg9ctI4dvSXieUtqRPLbuGdAxmAu02RsoVjNlZ5yawg4mrm+yGaZ9Ogl4NJLV4yWzIo3FNiWP3
y0KgFePTvBLbPEBTQmR3Ivlq+msXPLnpFRNzR4XqBpQZqSCt6ea2N224tP5HMtkkzwH5xPBP99ZG
jMyTJ8fOty1vpVNe9DF7WJuMqErwIqO/c+a1cF7w2vxZhEpYrlr61dUrjLVmd+c0jq1lkaYrT1jo
9kLaY1W81C2BRdggCtDkEoltwaCcjLULg2r094xXeYeG8qtvafqsVWnxPFMpXrrhFLMgFJnO/Lpp
LhLuv9UP0UuO1d/XaKOLJkS85CL6qyyyydT4NzVy6SGJrC04UNGDTTAubR7KaMdG+QzG+iZe/CnC
IYCVOzqGirFbta0+6p360KL0STavfjVdKiUWKU6FB1u6LW83zB9DfwLNxAkQbvSgO+g2CF6tO8nk
3DbtGVgPvH7Bu0TifB7anIbpzui9wyiHdcLapECVWWhPE/vtKeKqLyhJS5wZZsdqrL820Skz3Ucr
mMFw1GyNWDuajoKEB5Krv4aA4uaxc0I4UcKPq03OQWIlU0+qXwZF4K7Yn/VuNcMa/Y/GVqdxbMZl
X5D2qQPbHwi0L0hHM1pC+Vw8XdGjAZWlZClsRXIVVy9auSp+PaSYPviSqLlJPdFRjYb1utOGJ3IX
KSj0R+mCGnMfGn74fPCT+Yh60lhWUsjtxmaXG4hTQ050vbB/Cpj0CxnFB0xL4RtvCPbJLkeiht4L
k2UIDHOYpygGanlTR9zEC2Uq5sc68WY0lkk6b+N0Ao/ZIQtLrTWUlU76GFjOKdHwOgwtYJJ2m5jA
/5z+UhsD/vlxJQ0NNRLaBOExLpOiO2MRp3PmrTZI5jOzWZ24hrK08AJ1dAfOzUL7bMVnGb3r49W2
qz1lIpT1BJ23czYTe+7iFt3w9DFUF59JRYbam7Ivj+Jdl9pXZzJjJPo4nJrmbs0QPX/Ktk3fd9z5
8x5RbVtr3FE/tg3BUFhsQgdigUAcJJknW9Y5MJotLTry6zz+MgxvG/O48vPo3cvIfBigaBCeipEZ
SOdDheCuBM5Yo1MO+Pw2LVco4nxHoEdKmSdR9ed7Q983iAMjkloNkDh+96mxTe5z7bdh814HAu5h
sRjRSDDOiWn2wnd95rswrPEbg2vZ5qCjej4OyNk61PfE0TMNeyCKR4bXqieInoEA+1r26vo0wK7t
ESaI+CNtiQPxiYOggTU1His+R6d4bWjrM6pOx+zPg/fqOB11fvnaxOHJKFmlslSYo+GKJlpCBJDD
vQ2GZYUvtzFAzMvHZCpYy3kr3Fcbb8yWDnAQg4wSN4bkhN8q7z0IyZj1co2Au/SzYORQZjiHvGIi
T6vBarsImC7EYFjqYI6NZSyv4seIJj73KbMcBgmgXt386gdXm315fncwOqJKpAZ/Ne5hy0S0UEvS
0gb3NYCDX3rFwWOFW8+S7a57G6o2gqg7bArdeUYc6HWgRUiW37ANvfeTtjbo4Hlvm3p8bcy7cNVt
sFhQNfzJ1bXeAHNh8J6RfTwdHiJuTSN2vgyln7pmhCTgB/uQIPIAFJHGq9ClZx37ZMQtXrnj3UFT
4yPqH5x31cDJ7kC32GF/aSvnZgJatgg6D6p326KILMwN8uQXINuXwcQd05IlJ5+SBGP8tNfCFFcF
aAeWZI1wVoyeuEZMRriJ9T0wqHCShqPmvS/Go0Uw16ySyqfxWIcYo5OgXrZWv7RmTwbhLvFERIX1
O+gfEbuBpgAaVhCZ6lwwXElHsMaxlo3oF9ocJpL81EXEYiVctRnH/pDslnnrry0oEJINy5itQbTS
/PLhTYFF1PyZ2Gyw3t1FhbYvmVsP1jLxOUbsibwGjebKIZFVx4e+abFmjAG1dVOtSvigPB4sP1n5
/LCxb15FNSueTB0ShlYtR2I1a3aVA/attLEOCZkjxD4+RTQDBAGti7F7htp9MqkR+oChbXwjFQ24
Qrc0TGa/JNThMeL960nfA8/K2sNYB7qOmAtsWLymjcVD6j7RQfBISuD1Io2IKvaPugFuZxTlSz3W
G5Prslbpkp+nQF+7j0p5baHp5vCN+n+qumDfIgHQh/eMIz0xSPeWeLvm6JSEqDlZ43nSHHJlksNY
pGDcuzNUDaq6RcuoLIfrV5Cku/YDl8dTus/w5Djt3vHRlNKMH4RNo07MUu2UZ8Xz1Y5YOnQ1+NJc
XZyk/ZJxvNJJ3/Vj4xP1h5tKxlvYnGQ6ywtZpyDldYvv+S8Tjany/A90HMURA7dTJ5ibwNrD3gEP
nG6tVO7HoWXRHpBt4J2ZxgMKTX8yENBN2nwlCuF5qGHlxAdrq/WcNDqNJz2H3hm0OyK7Pc5aF/uJ
L3Bme95zzqygItUL+t4q6wndEhzLi4lqEY/SHMTteOwYwIoOdm0Bvwdb8jd01mootGXnxZuqzTYD
IJCSuK+xlWfL7whuu08+LpsZxe/F7MGnobjVOeqDDmdDXtxgwZwmQXayvqrpchoWJwOB9vE8gRI2
1PQnMwSbMXv4Q+aJUFmIecLCr0GMHdyCVJ54k1PwFwn+NLRkE5GR8Yo6ly1rvmAqK+lQhu1Q9z3U
h0UMVoOHADwwXMMOwRzeqw9LqMwcxNmshrVt73yEiVzhrC7zchUa2cZi6YteYVugqyh7bT1F9lba
hNWRH5In7yxbZrFylGOALEfkWD15SyTB5tOx67k5Wkcc1uj9l+sQuBlHntGAp8qbON8Pts2b2LAt
lZlGC54CnxqhfkqSTP/9GactzdO/f/z3m/8bsxXfK6flcZoJSL2eAqwgDJnvgZcC9MrdW6QmKERa
lZOrzT/9969uVT0JNueDwV4onT/g33fx70NxB2TYBnZB4RT7KfEfWXXThc/fklW3xT7NPCJT53+F
/0vqgyX5vooT8RVsi/99hSIlm06BEEZj3VX7vsn+/7ewNY6mYZA4Vw6zd19z+ANdkIMs2D79+9x/
38e/3/77tqQb4mUu/CWhRF2PEFvT1RftzEWf8CIojx7r/16H/z5vNDWf+OfwIOP/EXWmy6lry7J+
IkWob/4iid6AAWMmfxQYjFqEUC89/fmG1z33ROxY29MGIaShGlVZmVk2MmSGvKboab02DrZFDQxN
m0UamFkjdQNzpHVJm8oJU107SEKFuB91n3t99B2/aO6Jx8ewxxd+w6exxtWjftqglW8o+WNDja71
G3E8Ek6ukPhPJtGFyeDfJGk50kQGKSn12JrTVERG5MS7yGASYykkSk4ZYuuhrGM9oMCQjLkqLnEA
tTKv1WSRJC9tSq68+bvef/9JNfCeFE8GdDnUcIY4l9GOiyV6VZSX6WNIeuQ8kdGqoKbqP/3/3wJc
h20vdCblsoF3AI+6LJZ/7/y703YNZW2ILpVW0vyL+2X6ZnB4zvjlTNIW/3dlnlFm+o1mfHevNFP8
v5ubK+wLTw2s4+UlHbtM1pX98m0+mRzaIIu17ZjF+3eMv//kLZNFFYdg9vdPZhPZoM7i4v/9x2wZ
W5DYRjfRk8Dkrj/x6+lj4GrduZL4VkvJtqrl309P8VXwJ1DeWeSHBbsw6WtgORgU2CCJCiX/f0+N
bcIN6JmEhPSY+4vCMBvs/74X/LH/98l/H/8aGwSKTjktYvl/T9uwLdDElBrg70nq8nL9DEamnTdi
OmoYLWTndYD49VzGGiMYngUR7O9gvb6Ksvdch20Caob9HqSdjdw9P6nsoOWbe5lLmcoEuf/7/lJ8
QBByLJIGdKYkVLTYHj1DGAs8eTBiT/KgTpkNA5zTz4gCB5skO3+3OGPFqcW3D2D9tUIdrgClk+Pr
zP+e5yXUxL9wkRjPYepOylW5CuZ4Z0BfgFUwDWcIZeEzUYi0i3Ieznr3nzm50eok2xk0vy+wYAnN
ZJq34IhJvZU7FCJGFwxetsmwbd+OcImeM1OaYoYAMKE88Dg9OdBHnx74CTxn/vcuF86F6b3DuLEV
D7e795lxuK/Qhw3AhGIxSI+qqvTe9gzHOCak4IJl1y6Hw6HRKuB+QxT1aNJRFLx13BLArphc4WmW
ixI8gv7FVOLIRXvPpMEKuSwFZfXvddMulEOAPE8VLy8DQy9fjXF6ZAyxLQ0NlJnk1IawH6m7mRDc
PqITX07w9+gy4YIKdpFBG3Uzyi7ydk0YTUqM+FGBl3HfcV9PFz6g3k6wZjHICTzxOzY5+gmo40xI
y/AnIES44DfP+4BTAYgM2M0dbza09AaKSyzQXOsDI2bGbEQmiCL2SW5/ZTjXOu89tfY1Hmv49LnP
mAs5YniRX+D04BATmZfiYeUGBQp5O6ALwWTNtkYuh1v9NUT4J3L8BUQIzp/akgqO2hGNFtc6jCcS
uACuFYyuo49NnuYyY40Z1C18Zdo3pQ8uksJtxVbaS161158CfMggtsKeEB+HdpzPsR79iWEIHYAK
MxP/1VeySoNbjsEZfQUXnmJ8dx6Q8OqrEFY8pwgiKdXxi0K+waBcWpmxO9ITuXLpMLaSLE96dEcS
pSfZwB0RVSB57cVBLoG+DH9tTMhI2hklBAfhN0C7Zn0w0kU00Kl9CArgTp5BefeLHFRjDOIlPOsQ
tpbvwut/KWjKz/aifPQb2rHJqlv01w7z0jnMaPjl6hSLYZpJx/yUX6nKKa74AsGtvNq315EXcKL5
3ngk1EQnSNBcBVUQ5iYlFkpPN9xF+/HxOvIvQFXmPGRvN7tyU1kJrIfyKlpqo9ue6GUN6Nsn+s24
qLe+nIyPGDmjKt7Ga8ZTsYl3LLiaJgeOluJ3eGfYOGtRYDUuKS9972LPqzk9zkM0bSCEYiB2hajN
nyPcDFHOUu2QfD5y8LzaZ0wAUrgr77DPHJA3lFemyxTNmmNLNqNfODPMYq75Hm4k9VoCOfjqMJR1
Eu+4OXxTbj8nz01HSjDS9nA39o03p0cTVlU20c8QnNqr9uD/9DMfEN4p157iryyW8B7f61PH9+SC
93DhXUpLLoJsL8qapvaORZrSJGJcy+DzA+a+cIABQXBopEQ3YJWJxxR0MTupmVjJFjZSxJ4LMopA
wYqTQtDFXIZA0S+NS0SS4EzsQ3bSPnlF8YjXtCOrc3Yy0ZrAtPbNrX2IF8PNPPDEE1JwsxcXne+L
WGANE1U92kwo2D+dyQDcixgcbv4qZlw4DG461uiAubL/2C2SR4rmIF/Ku+QHSxa8Dr6svb3TFySs
Ca1k2R3+SQZCLewu+DdQt8NAQJhuLyTQGrZbeWc/5ADbfyTxK0sA9u8KnaOBK90QSwzDxJNI7SE9
1I09S/Van7/yhrG4lOQzpuxB6XFupU8TCS32nqFOn3wJdDHkaJiH/CJhoQEsQd0UWhngTuiYk3fm
8p2pFowPNpEF/v700jgBFteE4TpwRKHWTYZjjuXnL6AG/wAF4ZnuxqmGxTBcR5pqlWf1RD14IBON
O/d2nTfghMvdxcmNVeMnjca4Rus3qvt0o+KkY7/SjVLGwP5dxNXmBMsu/U4rQNBn3d2dBiBj9Fk4
bCGsnKbBHZrWkK88UUtRGLhUDxCtcVHCK1po6ZjFQKjGQwkRXr4Vvg+MuaK5r3GyfgFxGz32gB7I
D6stQ8Ujc2nADQBhDMcaC4JEmYb3aqhxyKiQJWpZhZZwtPd+BeubZzHeEZCbhfWwz+2J4I3kcI0F
0gJb+bN5romK1iO8E9hZOCJEPJK9XHrBTXkIg1Mv3ek3sIpdseGpgGQpeMfVVES6dFHw85UHCIIu
DjUMGQUVctmA3iUSLcYciJ2IncG6dOfk5FyYr469gvbJkO3EODMXvMOuAwHG+JmcshMoBGixELIu
6OWZ5RlfrHrwgMbhcg1gobFcLmPm7cwOGKXO6waN4QRXjZCBT4xy5qanHkYJqCwN2D/yvM5BBnc8
9cz0uLwaBN6H8gtN7wAjV/Jgg1swUumbuFZPlG2pAsjHejpaNA6wGJ1JYBfIqRjKi8UdumEoGifl
RFRHo/kSsQiP8sjTp89/3TZoJwI22wbf1Xb8Ur6YWgDsn0+aLQzEio0M40XmJ9Ev4yrty2uOWYAI
ieZ5PIGaYDZHuOMLQY5dQT9ujkT3NoS3kTkvNPPo7716zx+w5rxrJ2mpnKqjwftA9Y753rx1hk9M
w9xunx65isKE8MTj8FwYEGJ9oo5602/hkXhE9srGEF0BmNSbjWXatvYx1mIjxfGB5UzCcsgfEoId
xI03E7I6M5ZokGxLR68WETzKmRPQFS+ZcdY2JqTUIZrb+gv/hLZ9b3C+gUBQYGRCpdXr9k57NgVC
mJE5QjYTDNURhtWrrn7MkmqrtuXE1bSmYzA4LvpM16IXtGhM2pAQPSELt2HDXGbw2EofZ3bEI2EY
lg5BDXcXxbBXLz6dzcssphQvOHd8NHMLUvHLZSodlHDgCxCylE5uP0H3xPjzpT3vFiqk1XbWfqFE
AxgsvDb1GP1iY++NUlZ14xums211ZewBLHXHnFzl7L2B6E4arv9oUJ2+s0+Q1xja5g97s4pG3Keh
yiSTDLP5fDJCECJufra//RfeFNmnjAEhQ4+osMff6sBnFf3EJMFl90/d9otj1F/mD2QSnFtZiKCg
OKsYv+QK70P7Of4y965svfoy/j7tSRBPg5/wXF8Y3mR+P1nUyUX/hnr5E5NE0D6AuiNPuu/wwPG7
b21XfnGR2tCtf9F1MlSOli1kS9z7uSScRfEh/QuYyTJ6CK5emMyDzP6CsNZceht2NDRodIqoH/BU
ESeYpJPyN7qgtSBp4RU07zq+AIQP0FYb2h7MM3zJuS2ujE3h78AgZm5yQYfa+UYrQG4H705m/isU
U5jRUGMm7VleNg/zAmWb55VECcU8GyZ/42EFeEcU8s85tpStuByhuTyWMAllN/3GfDfn0jLg8/fF
IMJv6agJmpCX/NJjC/ZA73gNMw2OlcAADIZlIs9iBSY69iu8J/tSlCkWLb+8BFrXC7lX4dt0gXjJ
x0h77FdFcYiRNh9pJB4NlQa5kuTK3/Uv97r86oFZGHz5w2KrTSrnCQ+CicUZMt7OT7BGGWYVyGjq
xcYiNGdat0DpztVkNb0lN8Whflhnnc9dURW8V1fowIUVNZcudRMH1wKvwZPzEqwkugUZYwMnYqgR
lk3I4Fu0+PixThhSxO6lW1tM47WrfIzHVVLCcJhASo9xOCCzMkW6StKUmFMiULInFUvv8S7bpIQM
Bn+i2iLTIgXKszm57ogrBNnjYnTGe5hdnOJN4FDhMiapgaaoC3VU8D09vqQ8dAwRdKiiqHnQ8JFr
k+kYmMe43XkgFSxhLy7ZDIgt0qV996pvZ9pvxeTl5w10lXAK1Y49hfOLcu/dIEmeIsclQ1Xtha25
nTV/NSDsOwJDUk3lBrWSJ7abE2f43JVXShQyNXJYklR+0KhHHqQJ7UMe2KrFH0gSR/A2p5iODSVf
1D2epY29/9R4tGT+sXgN6R54DqXTmYyMk+ZH1EjRFYESY0rxciXF5HtFLi5v1NjPZkaNBDQ3VH4J
jqOL/44DjtwedQhjLTF9hkVaPIiwIQg5xeTAdfNodJK5QD7T3558i9UJyle8KizGVnN0lNfk1AwZ
C3xRBXpBa8yzUmIEagphDB3cTd42UB4P0YnhwCUpKZcAcQJNL7INfcoBIId+FpQgVJbDlqSehtxf
OceZU59x8gJOLKFPQjnyFDJCG2qJSE6lS3SlkJV6IZgideQHDIXQ9AxCsUWC2GGMYojP4o/47jpi
rAHVDOQHyEwTSlZGR7J7kLXJb089vG6kk7HCIE4yTCgEKtQ+fGjv/ANXbsBNkZJWPJuouVis9+Tn
ubbfMry2beiY7OooS5jrfjPJBQNoc24AduRoxe7dR8ZCSVG54b4GhyjeNRqc3+Rlteu4p4WZEAaT
EiO82OJDGguNsUJzKF+3qcWoetm51FV7f+vS42kWqmd30uptDbJnWL2J+Q4uElqgzPQRNWNattI8
NWhbtAC3TfhcKG/QqzqCgdqYL1ZnQwqoqJiTw/i+yXmSLIvkmMRpytRBlHWGEZLCpkTqTiEToG/D
NGX0POqz2fRS0fpaov+0MTwSOfgZDKZlFzp0nYim4MtQ52UiOa4Sow/oigamL6Mpx8bJfewUJBBv
ryt1ZqPStzEsSG1xhgLqPZJblgFz+4Y3iyQbcZV/16A2aT7ibDnhpBNzRSFBjQCNi1pFrAodjuK4
o6HYIEhBOUz4yxx1JaV8dJ2U2HqMZGZKA69ESmFlPU8QFL9rAMSFFXxjYMV8EcyqJwEjIquCdZQH
eunJkvYZ/3lAjNjoyHi6027EMcMg0Y1IvF59S/lcJ84aUvze6ZgwIQODM1KEfLy8wNTpVwF8Mnr3
ytbAFlGvDLgSzLfzM3N04DcE3XQcYJBF3IFoJMUxwZXp8B5DRSjB3uOqToTf75P5l72RnVlzI+7F
VxEV4O5BeXnw/8BYcrgqNxHjDwcwu1VEgf1aveqzgFiquY7MZvCZIsJIFWecd5hfNjM62dqDkJpG
M3JMupENjxU2sNhL96t1r+hIectTb0EPN2/8iuqJUE0BF3nK4Js6jnA+cziQbHeYVlIyJPNUGH8x
sLcBZsUAM592jZ9Zk52Bg7BV3nKiS6fF+WyQ5podcUYB2Sm6O7SHkbRs8VEftTeMnyHArcd8elKo
DN/qIn2ODfbWhuHHJsaAzUC/ukWlg5B0Eqekan2oPxS7pimAF42UqvmK5citYnBmUOGHkNWQvaEL
J5ZybvSRkgn+pOcwqG8IIeM8AxDurAPaHeEfq3q3qBxE71L5PGbjdlOiu6fQnFLCU+Gb/YphQ4Ar
3AJgH1FC224o0mk2JlSI1PwmWMyDViwABPEL8IwqdcAPE78Utlp888Ml7gqa3S6VHhzqpTOJ3oqx
JQOpycPrMyWpSjDqLCu59koVWv5A89dIbZSuNrx2NH+TFp/vxbNOLHiMPNpyvwpf/1TI8Q33pH6D
LMpjg1xmxLQ0lmZRFDLGI7q3JYJ98+1snjsew/w1e4WbkW4TChroTFcFMXmKZnr1DraauaJ6Yq+w
g2Vg3Ii4KLvYVpgERrTuJNsfkCEPb9qOsml8jbRpkf+9/SyNyJ3sZvtWy++qciqGH1vTkooy8kWv
kAoMQRbFhMZs4216HJKvoPLBHhxwMYM2mc+KrSjgkrUK1dnZ9OYqJHnr2RUYG4s8LPzAgjsouHnV
t6Sb9NnVY18qDDsH0xOBnUI7g5ehLtTXR2tNccksmynWvO96a9EiIElKPBjhtdH1H0Y/UM/7pAQw
iDNUUc6yhQEjIbuajQ0uZ3X2WsPq+jJNY990UJOLDLAtRNpHvRn2hHAjxKLfrtIePoTx2TK2Qmeg
jRZhwtfJWJXoloYtbsxO29FcNwyd3fQqh8HSKNCxxEXhVWsOCQIlfbJmmHRN3lCe6hPPZXG1lvoZ
OhLbO205YJlCXY6dx35YPpDggPRFuNfAOVsCETKlXP8n7fvsI/4ykexorzFedFJ8LItu2kuS4Rc9
dEqzxUIk45KjDMVnATgnoC0GpZRBfiTu5rOOZ51sfbUBg8l1Ewl+17TX+K2G814pv/IMaigC5cZA
FjX23VW3dompAmDUKJOxplrhMgEQxcwNdDj6AuowIxz+Rqg3PCQFM0uII63k25VP2c6yAtUFPVKe
rCAKJNJlGOhTshYCcXcj0AMWaBeDfvXUVJnr6D6Ro/d7bLEr3F9rexXJcNjf3byUQFQqGdFgLg8L
49lP3yXqnDc7BNFTWegGpvuKbs/avPu1FHPLbNFwcBpao2WLxK06FUr5YnnYzDhnaEkDMG2Xlo/3
F4gjHP8zk9iWio2JBjLEapUpDXdM3/H8gXrp0qGUmzlcDFYmAKeJRnLEHJTKrN8PiozvJrlSo0AB
e9saA4Leqbl46ZIv0Vihqjll5leEOBgmI0a+pebT1og+beE4yZQhA//zCAYlo6UH/ZSrnYFNJH1r
h/0Dz7zkszcNYx6UPEIRXji6NNRwP0D0Fbud7EtVzldSyESoPN2DG6DgEMkyRF3RHSDnI3LiM0/w
4DckdYqO06TXPmD+q2fzFjIq4AE4xfgmdudTslHPIExglO2JJBRc5SSjnPpfnJ4CnWdD/PqqAM2A
wLNTESy56yS5JL/8l+o4vL8Z2XHCWopSH6RJP7/W5oE8XPrkF/0j2pCj2sh5JspDbHhYgYLa/uW2
tj3jlTdy2+DwUkUyzYnf34xV4GCcNml81H1FG9JecncwSRsvbT4x8k1nwnnymAEqgfcwJQooqD01
6/GUzJ0lEIEJFZdrzORcGqw4sgznzJiCPYjuBo0/9mm0ZL6TLkH0gQVex/AfWTngOfNUMUYDVCZT
ZasjEQeqjUX66nO92Tc5HIY5/JITpcvCteU14EvUFuk6XDj1VPodZ+CC2YOM+5swCwQFKMp94qM5
ZwHKfQYHUFP0yzfr4nwh3pCuvbNCzyUjG6GOpHBHAIwb6HPyug13IEjpVz5Ej34frO0dO5AYE0TV
qc2NPc5PjJJCmifZAnZs9RFjQ4ZKn7jmJK5LPhXoF9EBggNo3IQmkecTfrhxMCzVflVJy9Dciwvv
4Abik37wXzFDz5gKhymD8dErIVr4e8w5KtcMrIY11j5ISbir6vmvikkDFgsXhKVDJGBt8rN0oU9C
q6olBXdIXydkF7ScbEVUGhyCdhVXjgqAh57FGrF5wU1G+MCq2A5n6gAcoeldP7VPR+92GSWoURb/
YMEfyx9cmIwU4HXeBqsOZZ80MTblN/q855tRHRPam5haSNTLYB5cUglbU7F9JzAwiPM/1Qev0FYV
05DaqYKhCgJI5BCU5RLNOMitdFbEP1Nyu21Qk6WD9Lr9d7Z9fkn7JwoNkl6IOfjsAVIXwKri1RGG
BKmvv0sk6BlpLw+YGfVfGA7PWgg0W0XJz7B67/xseXYP+AQ7VaIdhrAbZta2DRNrUQzhNkfF+n6p
bAdYlE2yXKIzBvVINZt1zsDR8Mn5ckTXxn2pDRdBkGDDJthrMIWYkdtF5mddQLTXvjoVQLmDdbuI
a5qDdgF9dyiA8l72oqvAGjzKQi41IDzGYd/YIiGrccJ5fExV8TRIF4A4hwECxYcI69iDYzMO5j24
svkjvU7Ipmg+KoNbCTfnRj6Nss/eUk0tDAlXOb1uWZbmXavyQNYZHTHZrTfNor321zcdbwqzNSY0
jMJz2Fk2UH4JL9aDopq2DdUxzS3RP7mHNQRcn/YNvUD+aDzkZkY+K5phzoxXvI/O6Jf7/9I4HjOq
Tv0msxt9EjZYSw/5zPNnNnRXzXN4r2myEM3Uai5wiRiSvwucycio+B/hxAaYFMGRVuGbJ4BfwKwW
mxkHJJYEB+cjP7GV87Twx85mRpvLcwbQwDWj6KEenSDq2OETuW+S6mZC73TN6N63eYBUX/ZJFYxH
cQ3/lZtk8z4Cyhydz/eaj8z9dKvfwE3JGjpvgxaf5hFdS2a1P/QbIS0ZfRpC09IFWnfBOsXbpgB6
LhFjYouIZy2RsbryNBC9Nf2snzNcHKflxqAvwRSOv84VQqlJtMetf5EeCY2f2tIg4uYsN5d7/tes
rRs2nzSujoNCkK3n5WDbK6vtPkxHKmjeVx9E99jw6Sa0yQL3IyJL1HlU56mGhQsS2klzDrb0q7Jc
uPMQr2lnQNeD8P5yaEiApNFXTvZWthyjD4eygpDAxIPcb3EbobtlTZ4a+N9k8Fq/maKn3dNcX47L
4DDcIJIDctwIQNyB/8oY9Yxmx/sKVlzG4Sxd1IPDNL7KJ/zQ6yIksdF0pMAsGZBd2+MeE+KaEFDM
K2zgIg4znAOyZQotsmWuA3aNYoFNCHntg2xa4NqjS7fwiXLhr0HNagFqKp6HHgUn+yQ3n3cwL4Tq
lgbtH+hFk5u2BG8Ug3RwfmKhl267BzzjMaRJmO95qfRQ7Tk90Mb5wb4Ce5muWcqp+Y/mQAovPplK
3Vx/foTIXoBdBSjqK7+AdDIcPmIdFTrWat20qyht10G6Rb3SrYARm5+MemjOx8Nq21vvifYFuU8j
hUGU1k/GX4IGpr0vmCWh+z68sUvC1+Bb/SkACUHGvqxkYvyz9++f7OPezZkX/22WPCm45Ez0jUMS
84s9NpLp5IsssvP1FtnNd1J9pcOvY2LpuDEYTwdvhJGcsSusUuqTQ2LUb7AAKV/Eiru5ygivMT4K
oLRoquZWBlsRm2mQoi3Sqoofoo2jYpqvQjHN3ZAWIuymSU7pZNPETJ/YnVkrlpAFxAU8L39Yn+QN
Tb9S66XazGjFVMquf+/ScEeLpr5UKJGVPd//5eFM4FnL4GaenaXmW0DsybQI1uPwKSv7lBtKozxh
yDFQNIIanLlChtQiwEUmSzukkN2qAayfYNnXZj7zyBDtSA8iEiMVMBuSj7qEsxYtHaD3Hjy+/aI6
xGwkVok4E07mv35P/5wDSFAOCgdk2UM0wcvA8bkfgPvqj2ISXrzOmarG1nzNne6DW8iMofQGAIQ6
tDoGZ1aReS6uCT10w5jS7gNkbyf/SLqeR5XvR1rE+ieoslApUgij/MBjCRUUCRe9yMgjwLAljxHy
PZ4Pse7Bdaphym4unnbIBAro9gIbEVIJoiEv5vFSdYEksJuw2YM28sCAQPJXOnE8dmRshAb2DHgn
QT+lSvw0PoCBSALqwAdxpMtMWw5GDb7Xj5HsAq9SOg9nqob/8EqIKaE07TrAD9EN1nc6NgZszzQF
EJyzlF8u23xJ+wMxGNZ/sDHbfK1xVygB6Clp6tLAgZIZSYo73J6BjrBrOAwxNxsb958xjinKMRMi
9UBydnfu+BlBF5OOaT3pWZmwRn/wJgaF5xeyNaHJg0yLPApU0ZWxB1KmKMLA/8N2OiYePisQXON4
quie086rgDKSLRQzq0n3Q7cE2TkplfO6psa2KaDgy4gVDhFthhDkX6wKEhY6FKOHS1B0qX/B62mV
sBoGa/lWfdB8bF3yS3oDp+9YJlwBvrgNcwm6+YR+F/0Wh0/hv7+sEfKm4YDzzC6+sVbx3qg3zmm8
Og+oDBlUIzD6dvQRAjPXDXu5E+1nfEutB+GZ1L++6mfQJUWZqWdt8Cn1wJxZHuPTp5ivPHI2kgGS
PipccmSWTFDPKP/kch68MVvwq25lHwL0nKLNbB647SR1oNBF4IesCDHJwWWzoA7OeRItuFf3UFkX
3ZqZATW4K0bP8KxoNzPhfVTp/MGQZbNFQ6l5CWAooQfxakwGqdrctSxCuOWTp/cPShbqb3Lgagql
hFSCGAzawzYEVyO4AQtRBPF4UOKx/NmXcsacNzOoJn/fO6w8sgM69C1TEhjZYvIB6HjwZcAObFq3
GI0xlOYDt2xugpH6DfxfeNOQMw2PexLTVvqoYljhvXoxsUJPnOhQ4tmNUB31SeUCKte0eGqPKcFS
DdizQuMZ0oZhLieiptFTgDnwbHjR1UC14fXtIkl94+9PlUyOiuEQ6wXOu4dHFSuGvpdEP+OXaJzj
Xbi1FsZiwD8KPwsGxlJbAJDSdcLDAlOBxkMuUpPTqqssnY0qwk/viYhYx1lx3che5viiIcjGA3pc
yfT/XYMJQpvRj1ZsNy8kU/SX8XPFlD50USNpPS03z56O4xdbN21LJci9UNvr+M8Vk2ROmkVMzGUf
Q2Gph1Tnt+Y/PcDfYULjiKGjY8WqnfF0kgoKFY7uslHDDWMUJ2KC95FGjTUSpWZUowSvpprTVwKA
I+lTBAuARhMNaQzknkc2YSoSWit0ZOI7TSU26fDufEZ73kipxMqvT1Q3pBysanbsM1Ud9bGgJ6iC
m0M6F9c+WWQmL0jqkM6QErC1tA9IBATBLFkQ6cAG6dLwMJBpUINT1eHd35xlmi8WPQ6XHOWNzwk2
YHihPNGouRFoT+l2/8jml1CyjZKaJNPpXjwN6mZJSpcvXfVBSTgQzxRtGOnXKWZMYE5+isxrDCYF
JhF9l/zKufIN4qPyKU7whv+SPRc5BUCI7pLQcr259BV8dES5bJCxKyQZ5CuAhfDhaLHRHnsDmvqk
XMleVPwn5Kx37Ky4rshAyWF4REhXKi4lxXfl1dkc60uCg4bWbhTpGfwyXtzaoLGu4biQH7ghcT5N
yTjR7Sl0zmEeTFAK8OJk8CA1cAqYZrE+cJ1/oeTa19f4nu1fx+qY4oD0YDvippHMxpP3P9bEcIhv
AuAtXL5FBC7I+D2kt7BjlDk/V3/HstvZUHm2vq5QvTtwKijcRqzlVDRMWNFigvlMpk8ZRA2lyoSt
FltkHtB3N+Vy6z/lb536cDls1SeXSDA0qdxOBc6a6j/ma9GZM2iixNbCRkQHyU00pAnOtE3zaPk2
tk9VtFDLdGXoB6XZIoBlnuJH/PwkVosXqSu64llK0J/m6QlzW57GUPVzaOo1U+IwkPA1hTx69jLw
u8CL75w4+Vf5WkuWjx4QJixrn/k8wjAaYwN86MgS4MR5T2b4kCRXDH6eaLtmZd3p1GESLu2cu7nB
fyB3td278POv7lu6R1/ZL9GAINB9mwCfnctOx79eP+GhWtkb7R9daY6XfDUr6ejc4RKTkamBa+4N
DkvX/f0dfVkYUsCkwsEOzdwH/88R4Fm9KBwpQt6T5NLI4mLRjZZXWTFls2JnInXqTRSaC6Jj1LM3
+C/snXrITiKxetXfzCwpx1ljzlJ8tlUfVE/cLG5Tth3jOQvHOHVrMmZEtqELtQAqADGJdMz+Li8Q
GgjClS1a1z3hl2EjDMNGn0E4u6EAhXrxK/yKUQ80GBK4MDy01Hsf/iMicHM5AGMAMB5VgATADy74
7vI+2Z4QyknH4C+wsdq4mK7YbAl9WGURD+16QkqupX5XeGzUXxwPlkL5a2pfXB1rF27lb45Lisy1
obEvhfPkkh6wNyRIE4m7Hy6etYMd8I2yS9rVH80qF9c06gW/o/vJv17IomTy+OH7/ZPS7cAC6AgN
AbMy0kPuOhwTevPaxLToPAl+wfM7PfAmDswN1uES/cS8jIWExUiC96tHIpLh6+6ARr16kY+Y2lxJ
dk5Ct2KqG3SDcF6CbPD08q+CTsMFISxtWgyaaPUBOPTu4FCtedXInLx548winDtGAGofNi39uYDh
fto/Um8gIl2EY3hadMuhW75wXURbe7MxzsDe28NfW+gJzOFbx+YZ1lK2ATieGctmLVBHAtSDswiG
KZFYRilE952y+4EVKfGOtlhP2yuckbgWInSBaELo7XWsr2b/de8J44wpyvJNVOImKFroUDEF4CkQ
vRzSBLkqqBa/J28hw6VLQqqbn9Sb81mcgE+P2fW1/sMjSWNfR4aYYP0rTSkuwP3i3fggA4ZoQCca
sdgF88nhAjsXGU468YNzehfQxA6DZEC53Htq7IdijK70qIJZhNOGUqFIhNA5U2Eg464B/Q9UH/tJ
prtQG4KgRxjG+Naph21awxQAQU+mTNmRUp98sKda4efG01fFJ9MYAsHhiSh8VAKgR+FCvmf9GmzM
TGoipUZOCVSAsy8tCyxlf8cPjbkC1Ca8DqcTHsVnjjxyqqJZSz0F78bU47klSjLKi+cLorClTpNs
x8qHGpL0cyv1tXQmv32DyPiLiz39Wzg9LJH8UvKAkTqQVxciQ6LQtBlICm8JRgnn/psSZGx/NDxe
UvYufi5Ear4P3wqSExWWkc763xJmC88eo9+YshKJp5wzhdUUZTPxZd9THk6b4oyoDjmZr/oV/Aij
qVoUaFTPEU11JixTm5kuj3ezw0CQTMIEunZQeIqdkqyBZVVBFWdtAs2En5kjeOn8Uty4TaHO4FkP
1PbAxViR7kCJRAtRe9BVuZN56GegINw9gFVpU8MRAUQxb8AAJJwUWKQUlP4d74Tuzl9YiJZHfcbB
aRkibhWsZuHlFkwQdzPemE3yEZxJYnhKxIYosAY2y0V8pw5+zuDR8zz8B6YLrBoi3o08xPgEOeLw
oQd14+0B7ZlvL10rn3D7Aa8Qp4JKM9e2i9fOH8Pz5VB1u/Q0yM8PET0BDoZbthAkQM8mNfhrNOSi
iUDKwycEh3pg/LDPJwLFQ+XjZHlPIpBfewsGpKRLim86AgEAP57Zow9YTwiopA+M6kjKAZJJ0Hg/
lToJDPhRXGxxvBBWpeAiNC4+6wegC91trgbIyXMHrgMSCT1nry0BbvbMmUEowAXn0FzEIqcV6+YW
EwFdo4JZiyE19odeBrygLLiRtTk1EF1yTYptHG5AHdPYx9mIxrnpIASZveDigaU9sVYTt5xPMyPP
eQxQSSmQKlg+tFh5hUiJuJO7Rt7A34XkyaJ447tJU0JFIwVHx6dVA8+d/rFAJPVbce2Zi3FkLuWN
hnZ7lXEU4maRhlGBY19+Zu2Ed5YXtxMoi+PxpWmy8m2hDrEuXjJuoqJkZ1lxN2zs8qi/YtyFiMdA
wthEA3WKoMgPoCMUc0fWRYrG4G/NAXyQ3FkPSn87nLHOIRvTfYYKUuzBXqUHX8++AXgR3eybfH4Z
+x4I5UaPBNUGERO8vwDxZLAiX/7MsgYpE2XdjV4uVB6xzhWPbjWlPg2WgfEUPoVe/WC0HQiBKnoQ
YKM0XYAXKSsBH/naFKHxgpdVmfuNiiViYT4yuqbkySnuUCLrJS5/S1/OR3RSxbqyCFRwJDCHoRl3
JJYw2rTRBBEIrKImgdeeWOcEwExvSs+oR4pZdJRjnXWpVfXf+9X+S9dwA3EAR3tD6L/yxVhznA1b
BBDGa42kku/wOW7oQQv3XFS5IN3aX4J/4omAtrPkn5wYbwUu0kgmfCj8HHDN/sHS5Ui5/IcFw0CG
RkJfDryKgzLsCE5bSZJOJ+4u9CMUDW+myfvmjcYT1fX7jE6GaoKry2XkfLgBwCX8Ur7xHPOXkqOJ
lgj4CHeD34GacN0FFP9pfHKJ9ANlB2fHexT8FglK2+EGg/YPRGnO5UOFXvyc8dG8E3wmu4pPImwR
pf4iA+Qp4yLsqy/gtofsCiN6TTOPP3LB+Br8TKXDsWvLY7iC0Fc818mJfZA2E6qHk3zrzqDfXIme
Xn8parT2FOLaFwJAxTvWF33IP2h2R2vMuEDVorKn+cObgAYAaWkNcTqcYstWT+9lwjc4Z9fgEO9S
UGrgJS4QSw1pwwsgmSvqTBLaGxHWS6KlXpyImc4n79iyn7OoTuODA3ZkBMOUH3gHZ02ewCCiTzZt
nEtP9qGbyjdOSN02N8AJPphXIpCIjxxRv73ESuU62aEvzk0w7tHHTSC50cQUt45tgXtT4dUrGodj
UjIhml2whM0vQZkXTymPGju6qJR/SYbJB0lFI7w4vmIYk6eOiESBvI+lDyKkaMGBiREQrioeVGiC
wnvyV6+xBYjYxJ0FfSZCQG9fvxgU5LGXMbCjePnUavC4EaN36/cR+KY/EdICJlu6rzvZANBSfLau
FE0SYQk3Bx3qgU/BxvtezBkLiAH6TfSLea5pOiCGpsNq+OyJFHk9DPloU5/YASnQKA6jfXCjoGax
88Rz3WfVOts0ntX0DHI0BAmxGAyGB2eUoNJ3geGN+T9UnddS61q0bX/oqEo5vDpIcs6AeVERvJRz
1tffJs5+uKdqbxewwGBras4x+uhhgB4lJmN6Li00LVrVYFg+XBqDG8jkJ3A9ijFB9lcaHIWFOrHl
KW2UUIxQpPlFdtATotzlWtsPSt0dQ6IzuNwdvU/LjHjyZM/Bkgh20Xfm19Gy8vVNmozqVtc7y5kG
kxSOGOQ/DFr1PonkzDU817YNrIA3tHwFUq3vu9qc1e4MJzV1yHayx3gKCzBGKxD07BgDXTL0UNF5
qLiBFhttW0mkRWYtAa9Erc3hy753aSvL3HU5XFHTiuuvRKgdywyEt1TrnaKhyQuHvrvVWFmeIIdt
CtkkViyRuEuU8CCBA+deCH6Xd9icemL9KqbpQ4rU8ulLNRoywefdlvEykBTCGf4eEKWLrmygodGZ
4lgRIu06leUHolTaYbURNkUYKY+8yP/7FIlpt6vqAPQ1HyFm+5F4EHS1ewdJDEcdS7BhwNJKH9Av
xiw8XxQnHEewHjYDy6LzNwRU2Hw6YsF5wZ+2WMKcw/x7/loxP1g1hWhhRor997W/h0Ys45VZ1vH/
97UptcbVFENL+/uxv++r0hJQHd6tVCUi5J9Au9VxNCNT3beEALtaqtq4GapyJPug0W6KHhogFsFX
JXVg1EnZn1JP7E9/H1lD9uRSiSg8/s/X20LfWl3a4D9hIEvPore2hUuLBRdnXqCHb1ULhpuRpOtK
87/WYQ+pVhMrLKiMGdxs0XcaSnDMVY9wDqFy/j4bcmM5mJ7wkEP46RNWCNhlGxBjk/KzUEPv2Yct
ekBNMbfw6gia7Rsb6yLvOQhSbfsVNL6/b8PqrQ8rQJA0MFzLL/U1eBGQhOd7S60pcWYr1EdWMikY
tbLYWBJaPj+XB/aBXL21KhD8GGXap9HHRzwDwreshEZuyAi454uieZZw/nsIm1RFJwmzsiWZsOuN
+qZlgX+j3v/7RBez5lYUFieRRQ2rNEil69xQd6QVJLveJw2ijQvxrAjkMJFuctGkUHVLQyoffqni
xZKMx3r+LMQiG52lKe3//nGKRHbJCi+oSR9Ut0n9cGOQlkACq2jukmronEw041OJD8Da6FT9WiVA
wmEteW9hi39cG+L4Gofy2bD04ZolrJnGRFeTe4WOwosECAipv3QFeTnQq+nGrmiy/keBVG5EXfkp
+WND1KRSvgMdg5jjlcO8E0LOVBbWpYmwDJINqzu1ZWzYbED5QVP0xgWFS3eKXqJ/loxy4wlDvJ9i
mL5CCe7h9b1xaazYuPS4YKpaUbhdxi1fVkb3lofY1ISt8bS6yrANUx6dv08ziTAP9spt2hIzZ01y
fW3jEVwikaPt36exFVhOO3a/eVC9+wnu+6KioMrIBZiTySDdkwBrdcHv0X16A6Mh1ouUiewg6UlG
2H8XSX3lD67/+Ybi7SZfHR00/ldP57OwavGebQrYuHFdHY35IdWJn5tMQLDMkDli5q/pPWDl4u9f
0kTZqUEVfZHa4nQaziwxSQbQSpVh33VKtE+GddNgI5tKE8SDLrvIiUlwVpGWILvzh2EfnKoC1BAb
OTKRy+ISBN0r14L407DghWiJIuDOjuEzrgE5cR/yg6E0GUtlSfAv/IkDHgzaJq+ic9JiSQUzu8Cj
uxiPOG75mLR5sE1CK8O/jXCRMidm1G/D6haEvgb9uxjZ2UKvxSJMDLA27VBs9FbxDc/5Sw6l5iwr
NEgjdkp2UFYwJ0kYPpvWJa1yfLvmhwGvpo1n0pjXUQf+iZ/A34M8YBIgzg9mzeLjnoU2rdsj5Ipj
PSqZgytQd/AERWT4bJj7yA9vRux7mzExxX3NC9qZM5KUWeJBNgtvmyYYBOVQjYlLy6C2Qu6mwvKn
h4f6G3c2XR6CddeF4Wkgy1wsFfHl6c2PTlIuJRHYGcMuJ8RoaSVGDX4mls8YuMskVqdGbe+rkOyG
ZnKEHLpwHw0yKfPFR4yrDlB7bb6ZAxHvuTXK55S1neik3qYtlmUKTrN2XMsiYhUrcBFkybteFUUI
8hXI/pjWOw/5oBqUqqu39eRIPvtgZpDxy4XMv/EDJaKCsBJe/C0LgwMmIp6reFNw+nuIpPDJHQ8b
ttWFS1pTLHZeqv/278U4DL9dTT9JNOJ4GXPj1QQtZuyibGxUS2sOqmpAhKgG/SYaAlj0EEsOO225
K+YHfnzXDPK7WRb+o7BMy9YEkqbroBfuQt4dDUaHiJbYlK0gtAtFTN4qq1C3QSVh1ZP91J0QHaNs
nKkc0jhQLFC2+BNjbbHoL2yQshuXjbLG675/pkl5GRSJnrxBvAOhF7AVWeik6f2BJEnRlvOg306d
7B8bK7qJmeTf6zpxRl1B02eA1VAtaG9jmG+gfcJwCBgbylMDqi9EkI11XKSytM8dSxOFLT5t1Z69
ILcLrRGuVEGAPmFE0nQXP6OxaImpxbw5iYicUrOwP1ce7V8jVAIWNpLmjkGK9aWoCvcCY/Ok9m/S
wPvs9zL3JSuVgLtZu3CYTA2FhgUdIJ1EbWcIEIGylJuqKbL0qKMGgMgm9av6VuXqcAyihoTR+UHs
lfGoW+Itk7PZpuwzhWqbEh6RpIXyoZER79a9bkGx4PYKSomxCUv3yvsJM7lrO0fD31HxW8puwzNx
+RDTi0Z0Yp8jgQsZj7jmlEKi8g2yDePp9veQY8tvimJ0Gfv0Mw6QDtaCxDIb/fCEET50e6Xb/n3p
72GYJFx4UkKx6rHX938PycTeF0rYGv99GviVZacVCLkfxyS1ecUjkers7IvBfw9K0ALxkqbnVlnl
7TRRm9Y3j5v8NFWoM2DlgviT1evofpMxa0sYKtEJKUotHtpWbw5KayarUGS2p0ayjPkhW5ip6gFm
yN5/H8E+p+L1Q9fsTSynypnvbymWLTQtpDC9xZZBSeLZyEyfrkZtwTU1tJM8peI1LYt20w49sOD8
j1ggqit96IRljfvJTpYnk851/nCad6O8jeDBFaq08lVRP/aGGm/qoVRcvdIvUgKzp84ME6LfGHSY
IBJ0KXX4gSUTQrXR98WtphSM8D2oVFm0p3rk1o09aSeiWH6XOjCmVvYeRhejOO4hRkx+RdiiBKzd
GXm/Cb0i3o2jPgCbGykEO4aMHB4DzqAaKjUkEJOvfLCRZ2nevg+RLOymNiGKWi2P/pi5Ue8ph7xj
bhyXSAEUeVQP9ZT/9xDXIqFNHgmZYTBlB6EB3KiVztxkHu2AQCMRanLpVgrcp3HytB3FEIYILQX+
1NUPyzKjlwBRtEUCDaZjLhKVrjavw3w/xKFxGdQyskMlbKCA6yelDYpbHNeEfhZ+fO5L4rHkQsUP
Ux17ySGGA8EkqJhOzYoMqsptjiP1MLEfjXA48uogjqtBVdSDx9reqDGtyOQXFlwXXXB6ggiOfiy7
lEnfvZ+CI5Ev3i/+p5y8Mu4HA2+FwbpmnLDFhJwO4CwQQyLSm9OoBz+yQVCSl6DB4SDeRH26byrC
aywZnnTRutg7Zgw89KsCMuXhM1xvcpK/sepZtq3sCGKsceg6siDfCiVDcXvnguA60IP+yApzRXyP
EW5WU/Wvw6IGzsYE5EvtlCX6V+R330WrMouThu+pYHhngotSj0q4lB7R7qAFznRkwC3mx9zd+UQ8
89DvpFZfAGRLzwRIuz5j7t2UTuq/0p599BSaj6L+CeqfCA+H4R21SRs/IulCtGwiPcL06ncXOXxT
OF4T5VRVVzPdW8adCqCA0ENPgaRphkYVaAsO9e+fWBHk7wvFILCh3BFOTIkwm5ukiQ106bcONS04
HYNKEJoUr7oZe6A3Zsva8/WZQqbMMBzP1jAY2FjmiqcXP4R/lgOiln+E4fzUOE3Xe1HBWI4+fBnM
wUkA0xuMaABhgMzGXy6iflLb2c7FerTEQeNDg60fnmbo3IQtTiQa8D6THZef5h8FNotDXH/ww+wM
absxf/keOkY67OGKwQKuCemwGH/Nn+FKBXsGUS52SoSwZElWU2ue+HMyAL16b8kn9HkohWD6C9UR
wizk5f7M78bjDIhExxq9Li45rndfoOXauPYFrFxfIIz8wdi2hXvYRTj2Y/oXIqjBCyJZjr+4L6Bz
Y0UxWjsIy+HabfmVwgvabLrgmYtdD4NSX1rXloQQcsIXqrasGW8hVRNh+dv9B7AQkxyc6/ozvwm2
iAmTmo/4FViRoRp285d+Hq69j2U1c8rlxAw0nAmlE+9/cjV/0rPhaIfBta6+v6ze5edwzV84CEAr
hQAyW9mseD8Hoq+dHCMHSkX+UAzQkCRg4iXZVeaGSwH2CugMXMhr7oDpY8W2gO7rb/mz7sNl/FWm
DRW2cugAl8xoZaB7yUDMYWiNuGotggKKDfYLq+FafDH7mnQyp1djYucfBEJ6k7LMrJ0eXDUsGyym
NMuR19O5rAIDPcVMAXN6+djJJxklOWsNfgMImXWTvPcKNQaOWeAjjYNSk+eEvUu1LbDmI5ckGzZy
HD8kOzEuvnqGeg4PCoJgtILKzWmwDMtDFm2Sfy02oTB+7nJ259pExgomGKu+DddjajMk8GLs/ogP
3RTljz6duy0wJHlRpCH7/tZI1thLSSUtkG0Rlw2RhV9AuDrbwls3UYk8RAGl6zJAaA2oWW06ki5z
m4zXNnnztDPcaxh8V8o74rLwtYR5XAxXhYyKkh2RGEXZBC2MD+i1rOaY4ISYbeLm5GU29wE3HIGs
8m1B8AQZJvrbSGLlIn8ZqjPIX4N6mneywWGpadIa/8iebXg/wForl9y2KASqI1wGboHhm7VPGCgm
/tg8kuwBPxwHOtLIWcNpt7bSc59x+REdAxOOxUNLDgJkF3EdVDsRvwDEO2/VL86LLBBCyluw55rQ
CpDCLZEjfv7AdKIoHKl4t5SPQN1E5ZpvYGHx/RrzvNwgx2Y5qPO14HYvGyfLjiNa+giFj1W8582p
DWHooHRAeZnzoc5fxby4PRqkvZXrHj4Z471op2hIiBby4KoENDJHWMj/upAst8UAQQqqlnEohKXP
1F5aT8U2FD8kfv5bYiLX23r8pgZUH/oZo624PWHP2XObendNPwnyN4x5TIap7QSsADGAATNHMhy8
qxA4xDW27UF0wpg8HJhRbfhrxA7T5mmfmdD180Nwix9kGCugWj4W1bua3JDoFH7KnKHtLgy3Bqsu
M7adfpC+W+BoYhHk4FfMv4rkAleUpy1lMKd3hkFc2EU73mtx3Slr2Vxj+1+R7aV/2qK175OfUdmR
MK0HzO17uCvUbQv/0rwTCSJGuIue8nYjlziKGKxL8abvJ6Lruxe/BGlanuPV92i0T657McDzuOBA
GXMFk2tBLEn25adXT7SF+ELxmBd2om2MnbKH+ZcExy7C+vBQtf86SeHFPPP42+hebf5lVTcui6rs
eon81A3mimWCMwxXSWEGAF2GSRCDaML46r0A28qgDEKOZi28N+G9ffBukoJMXjumNVhkLJEHk2gs
51hAGc8kviTJh45ngoojKWPmS2x+aMWT1q8szh6Tym7h7/LPctx21Q3SJQIK0reJsY6TYxq+EG2r
Ljdwl7sNhc54Dcbvyri3GgYC94lwVP0MnmR6DFFIGyCHcqOXWES+TeU7tvt9xIjiMJB0xIHZ4hE5
a8klYV9YuyY+sO5LyAojXLK1efKCK0AxA6Xoy0Al+MlxohO4dlAF/IvfDXVjTCsZyKTYaNJVGV+Z
7gywImNCa76GfIPjNK6ds++m6b/CkGyAH7VdjaND8pFFpUGEdGAXnHH4NhD3RNZCBllo1TBDwiv/
PAW2Ye3mO8qbiSGSzQ0qxUtJwIFrTd7bxJSSyyC5ORj34Vt7nzqbmg9y9Dl69yO0LkvvzhPHjx4S
a4JNpnIjQSwTL4P47IofBPG6sRGkp2cdhu5RNNckds3ZexbaxKIlH9L4V3M7Y/b5GZ0GN/kmb4it
osSzB0pZtMjeuYkE4y5qXO2AW/SrxYjCW6EEyRjf9xuD0Y525PLxalOChK4B1aV6rmS37NZ58Jv0
uGElF20GrZbVQAHY/2gQgq6WaVMc6tBITGPPCVMrdg9Az+8v8z0WKYQEc/OaHcId+aYIMzvbJphQ
eJfkdQWaTOGj40PFKIiI3GIXoY+5ysyNZhM0eDhLVN62RQJod2Zx3uVg21I3ssZ9aAy4GbRoW5bx
kf2Rd93LlrG/lW8SPf8CdwaxQCdJSRoJa73ekrgYJrQS+kbUYc7swVl91G7Ddhy2fbfBSrykuBxI
w10P36QPBvqhUd3xQQgDKh9t3EfExEGnaXDaQwbKPrliS0uJszRxeGDcXE+k5kXdWQ4v1vBPkdY1
xB5uzDr8iLpopWlviXyMOmKg1iIltNAzLwGP4DTiUKczKOxUP/Iumj7KxW3bE0rn5PVn27shsZJs
l9YqhxGEJFD+GJVtiMFnd7J9zwSJfdPasxpWyxyNpc6fJU93I2g2/uCmHvdkjemCd86afZD/cLWp
E0l9WpQPm/ze2CJcol9Ier/Mcc8hhyIm7TfDz6PbG3ANE8vN/c3c9YjqbIjIeXGMxgG2kI48mFiT
4gSD1nuPFciIDUokdCvD1kg5DIjp9QXXZ+gfc7DgxIMtx4cgPqoudQpMcYTCSWEcZfFHJV98hOgJ
dFcrWzCrODDaxgAmfcjaTc5vKJ8WaLzxH/inCi9ZP8vIFOk+24+8uZrxzSvGhfIBbUYkVNWH9jKk
p0w4GPFVTHyCzvHhK8SVCR05xCBBQANu+Ltg3OW4TaqMuXJZWE+AXhMjpRzqR6Z+iy9AlPazxhNq
0d3Gw/SdPtJXcEMMxmmtPqtxJW+qnbXWV42L0GeBydZ6PA4bw+6P5Tb6sHbwHR7MtjyVLpfyc6G8
Y/6lcYdTS5AKC2cxso137bt/cTW09wbt7mFyp/foFAkr89XhzkTdudHsbjPRjSPTwJB3UzBwgt8V
LwYs1jt70Jy4XyfyOrgN7wMR0TSfRDfWc7GP7NeUdobicjjqgmtSBKqr9JBRZZlrnTPdtFmnfGx2
rh+TFGhjvBu0R7HbUABT7WgqhjErbPCLmpWxoFXzQEbhyg8kVrncc9aaTC9KQ+KpLXbBcUUdqKJL
itZ6TBcePQvdEUhPE5YBhghYhss7zL0NeS3Al2PvgqWfHPNw67NvFGwV82MZn9mQLbjypIwh8JFs
U3DKziXPAXPkwGaVTPi017MQEvJ02zvUvEAV+J3Rw+cIlSgSpwPkcbF0J8Nmp9REbLB3fBtxYJy6
df7AhYN5AWJytAUYUUmVDYcXjSmkV5XeXjzk6jqt19SkwsgZ/lDJQJS2okoStaN7WwyOIbwYiL4Z
yAFJVPIJP/uneAOHFLF/w/D4AxbvSEgQaS2Mxw/0EgHXHcogmBssKniMGiL9jUBd1R+4hBy9/BNV
U9Ri1LD0E+DIufbFRKKj0oEkya8JFjWmDktE3XzIIqISQcQovZPVQqBizSU394FxCjC/Y57MwWNm
joa8ls20eOIMpxH9YK4SAm9wpvnlGY1d/0g/6etY1MM3PTgp4yZzgggDpqXwZgYL5p0puUf+iu4M
SBwbB76CoQ6ibkwQQDnpHuraheCHXAqOQfDHCoE7BLsZHlGjIXxa0XHN3aGFOcCCmpxrkPquhH6r
WKvZckA50c+tFr+Z5olmUbuC6PGOGCIZTSuR1L29/IUHbEis25cy2SZkkX8+OawkRfk7TziaDeEy
5JEgjkDzOv+nWmttT2FjIj2CLoqDlI8EYL7tRJ2jc+npZ4lo5xa/FDJ5Vh3m6SvOIxIzRXwIwUT7
JWs7B/gKKb+QwK9CcjozGyf1kuUtkGq8bCI2YaTzyFdwq1+wh4LU8HitpCWZtjiwU04LOTXVGpEo
mSylcMXFmnvN8tAvLH3KBWVh/mbfpbTTn5rmcKQZ32w53BzWN4c6x9wEmQLZyZf+xXZQnb1/I2Ms
LOBoI1vHwOcDj3T8//tVAn0I6RorGLEkvI+Ze7lo7sV52vSM+WxrV39Okd3GmEwsOVFhgn8l2dLk
6QqQtznSId5hwd1BLwU/clLCr8p1nKzrYcNVoBLWABl8lEirBvOD2Z5hSVSiSGF1E745kIDA6JPI
NBiIoaPCjHykBBAAwSC4k1cU19GHeNAEVMYrgmE5TuN+352UcCW8A0Vr4qrHVVPFshIe0CL7Rbrf
gOma7jxPI7FIXKJoptBFR58oC7wHeoSuueNHS3465ATvVhmSuJkluM4/uUnkeF0+yhf9KQMwhb2N
BCdkMjkEsKXPkQodwWQkuQ7MS4EhXemw8dCHYJjYoOKtbq3wzySJWnOqaSWiHanZWEAU7UBzZDak
F18TcBaPdpNEJb4s8lUBKEnYLkVh4XjkZ2dbi2hJkf5z3oeYyrEJadlcnSEYGlh6HpOkejM2W6iy
auuoiS0HK9iB4CKQ3ETvqzU33G3wau6Ct66T2eEJoh1EN8/6QrQOowaXSwyoUFLiFAzMhPxg7rYr
F8MMtjDOcHGwcW5shL0SbdkZK9UeB3iQTibsZxlObGO7IIt2CgYZrXO432CJLHeEJS1mDYg/Fmyj
2Mm12lOUOdM6OouNJG+h12g9Zdp88zNDR06K1YzgvWfydpZ7//BHAmF7yG5mQMnRpk0kb0frRFS0
yu+dfUAobmyaeq/f4bFu1HsKXV6FD5fNOmE6GuPyLW0n6UI4YjzaYAZYIafUduyxOLusfJmwKxdN
0CqHtqUsQcjgAinxVvW/ysRmy4IOhDsynLUsdnNslCkDeX8AOMd1SGJzinnfYjzRc5bKIo/tMFpz
/fozgBGaMips9iOKYfWJ6+ivyNEBSZpL7EFcBJtk+TzVp/9ix+KrcCWoszktS98l/4HNhG0E9vI3
uxztiFAtTWNtwsRGa4kG4BJ+Rrfy1b763lW+ywOBCNWJMoX7/tIId96vnbHrTsZO26eUKWsBiImY
Pkq23XDvr9JeJZR2WV9jY5nZxc34zmyyy9zBRcoOKGNu8nhN3SW9h59seomtvBNWfohO5QGPdE7y
TfcenPTzbKjK2PgFfAPPjbcrvOuxuWrlC3aXENdaxzrlKaZ7jhpvRckhv27gqhhuBTOzApRZCCcd
zJD+/l840CBQVdpEI3qwy8tlVa8b+NFw8XDjykiOw1x8JgYrARHEy16E97xuHFRFVXI29GWDVP4T
RV2KmA9rEQmhCPD9uak2prbTzEeA5xF21khEkOyuKfYEZWlAfUqAjzLVCbgxYjjIqI5Xk/7ZKF9e
d+CejukzgMzmRHkXxX/5Sj+p7ti4WnYGIFK4jhN5mY4gUzkuRejt2lqARN46A5IveSXDu8OaGYtQ
BD68BNVpjHWlrhTmHhZqrLUk7TwkWvgMUvdS7OSz+KKnUCE0M7AnAAhOkyejHCgoKbUq/AvCOCHB
/osZkomAolsoKeJMc+2ZNy4VJCY+udw3Ni3m74mAe9jsVKZyQHq7XNyJ9VMSZxszVYHU7gq4Tk6k
mbiYtJG/CeEPbAybbwCf2foMnhogwI9nJ+8ATx48T/ZsjsjetTobHGU+/OdlS7rwWoyhbKDLJmOa
gBUKZeIBltR8nFU1izW/5Be4Q4/8OkDZE9basBt8jqHTYG6KAKx1ofyII4Pd5cjtmVJrLPRPtEnV
D31JYuEGuPT/VR/eIcBSEXs+qJT0TibGMRtzXNP4xZDkkZ6ib4LHiPSemxTCGS4cwOXFdbJ+jCsW
P5zIDVkhHLhknVE4AG6/vA33G22p/qSN5b/mmzOZ8gj9pwWZo1mUl56z75ZS5YBeL/k1ebOv/4Uy
PkgLlAylvFX1HXYwhbA1OEARLNAts3xZHGT5wXRD5r0pj/E1Onf7apOdu3Nzo24HXuA9q1ErgZU9
aatNwFzggGf1PavZj+1zRMlizTL4/zX+4HIwRQb8xB88+qd8JnA/Po2H8Kb+UoAV3/lL+2bG9cER
SbgS+IvoL/tPCYDa2lWUuuLanLiHFhy62H28U023GngyJl8HBgEKFhjUUHiBkFlQQ7QCOHODG4kf
x/yn/GGrHD/Cu+FABYZXyIii3ndv/2vjAodP2+Z3Y4ug9D68+c/pTVw1y2Lr5wfjReohNCBlneBL
9Cu9wRGGAA1rfVrH9+ZN/2HaxNnEPgwZlUo4gjZ9mi46cB83GVGBC98JDzSykwGocpSf1HvJN5iH
/tu4EggnRpakvwY2b1r44EE/N9/BjZZprgOR/bia6lo52xIzTbKU4RYsR3YM3akRqg+L9iEVq3kb
vckvoiTf5L8qCc+2nKmKTl+5Ys+KYNsTNAp1mNGGtej5G//u7v/QTAj18JjQcmyjcOVhOk/U1VLb
K/vkWZ2xUQFTy361wKFqwlCFQpv9o0fcTYcH1lmswK87miVqhPZIsxRSx1EkIgpDFvzNlag5EhAI
cW24mAAuDEYedHK0dBT67NO8WF6JVt/oAXgpOsUUvq0km3YrpUP5t6QW+9IY3HWwK5fqRG91sqpV
dqZiGt94rQFqMHA5/DNoBpbplU9IXxaCdXkkVlHhXMbZMSQkkKhdjFeW4r8SWigzKvy5JnzIlgCH
FYb44mZGBxAiuC1SO2QPjZ09efUirNVi0fyOR/XR1o8eVHaWcMz14HyXyWujXFuqy7CYzbV9iK+5
pAVUgXAF/IUuBdwLqNDbw2ZiBQclnM75BSqk6KJcf1FvhhTrVJfFitESWxNNjsdpyxtT/jU838mp
fRSnCQijWsY7f5edmzumW1BTMdOBCoyxoL7w6Hwsp7iL6P+rw4gn9PSekDNkzZDGhNN2s55SO1BW
1MEqpH9/UZwTxkkLZRW7TEIt23yT7kDb0Y/3Rjd+nu7qA8akwJp7Gd9cpFFfsmX2Lz5UxEXtbwp/
3/ob1mJAiYvixdzDpCpjR/NWbEM1jZy6UaFmos7jlYD546aPQe2Nwjv6qJ4stercD6sE/2iECPvu
Pm3GQ+qGbv+m/iuQkMABRLoeb/xsVTBjhRD8wRcwseLcZerAboIYc2FKDsejDrJkJ5vRP3B0ZRvt
hw1UQxjxAWbPNguExdbKqc4JxwclLPWf/Ev48a+T3b4JJxaHhEvZpttH5/TIDpjd5X/9W/tV4fiD
9oU37Z8MIwGUeX7b5yn9diRwAPyFl3GXEbcwrfoFHKPVVDqHoZ47HpOn/kYXI+OIKtrNL1c+UmhE
m7P5ha0my4G3wnyrClRhy9SfF+7cCyBpITd3O35V525TPMeJnbx8AGBGAPpI3LkMOAvb+Y92iOZh
pcY96kbf85D4V8dF51UDwXAlGH9WDp03hmIEZHGuzjsLjihAN4ii8GMGlWEzB+5AQfgOYMzSBRRu
L5wYcE0zyit6JmQ4T/Etu1sf4fVvCAIeTkkINRza+Vb6IU/d58bz1hX73bd2hwajg/FhLdrjFI4t
0Kp8LxH1LWrFDThU3xHxocrTAYA7m0eFDDzspIEIteVcB3G6HdFmGgq1wawRj2lNojUWQXPEJ5Dj
CsFnzRyqW6O/FJD7MUsUZ+klRhz8EEJOmaeud7/88j4ksDD5jYiaLS8exD7oym8+Xg3NElzuyZy9
nz82UUf9TDLBoNyt8YCkZd7sKD0haXI12mPxrJ6cpe0DBCd9AfRG9Y59nUmjAguzW5fNKgeDQJtm
LBhRl90dxOybWZpo7k2ciXG04JJlqzrZkBJsYCgFHgMZ/UvFnf2tJ6RGg7q6JZorHfaRsdfCXapv
IcXgiqyjjo/Ijke4Cz1hF6foF3cQMurplHBFKPMJ7EasL26CaQc7U7Fco3GLcOXn6xQgSIVUz3rf
iQM0DwejUDHc8qfMe/3Vwr4Qm7Da7eqNKG9bwNXZpt3RtV1TEXdzVsKHNx3iGJf3pQ6oUV9NbJMS
XgJGMkwNF/DYU7SFsc1XqPRC/BAURuirrllLUP6hjGSXfHLkgb4bAdSKZlpn5NmtzC8WVx+C7axL
knZjAvvceNokxqMXnYF+kUoB5U2F0cdOklZtyjLmTSbYZUkR5Zf4CIF8zTdthec724SBH4Nt+Y5M
9ULAZrPxeNrrdAcTYccuaeinOaaOM3iCZNGnXwoCyI4mJ1pS6H2W19q/TAqLYXYPXpYizh62n7zz
fmTOjM436wyfBawu+jXjO4prDjoVV4LoDcSDS+3P3tKruQRpPYIdmaaNGkl1iKGCmHorLCxCDidR
3ZT+uJOsymHeJ+nPWnchiq7kZHCyhog0Bm0pkGzM/1HR7PL410A7meJWAVOHSDPr0EnVKfD6bZUd
CEJ/TVZ41KPgSELxtmJkYJYI0vl2pNBkS3SxeujGbi2nDNLU6a0iVLPhf9wmw8xAXPlqDVw1kErw
JpnaTS0EVIzJLp0ckUvVr+d/DsGhhsqA3PqVCXd+Zqo5zJAWWepx3ja8cBm3n1VoUgRHjxonQGyB
bSLRfFQ+pPf0rUUEgOiKurGauRO0hbOwU4K640wqA3CXR7FSd2pyHYMfCUFsR3lhcDv7jPcUksD7
fDcq8aE3KXRrQIWQDVvQDhbHfTmUM7ND3BgjOLAmsSFZ3b8u7yrMTFqRDW5bivLZor1KVOtepyoa
N+VYmGxUNPO6XL8xIu0IfG0biBFxE6JnQMODaYCSj+cAuiy9XAXyFIXrfoowkMR+JQKKRqnuK9Ky
E2gIq5pq36ySzi4KIL5Y3/ZJfakSQq5D0IcyG4ANFUenk/Ik/1p6xCQnP0EXeZsmRiaEItSj8xAF
2S5qjGcD/v7tSO46rWzvVccyjS9ES2LFOiB6PAk6Pl19XXt3S4y3+hCflTErVpJlS1SNXz5MULDX
LbApDU5A+pgRDPagSuz0/jhsIDCtc1PYyBUuCHo1+3MXKP/LpLmPmKFHYXse8z1MQDsbsUiTktMY
oSEleGdUoaAB31bSVZdFJ1d01g0SwYUsvCr1KwzcwINOdWg4B1rlvSFZj0hq8epjCMGpg7QL9yCN
FUvOg7wDXyiTq+HtzO45id9SdE+kW38ozK2Xf8GJa+HMRcKuHj9idpokf6kqFPeVVe3rbJmcVXSo
0oZNjvaYqoQWD/sOxsnIZwHqcHXO3C6Flr6BBzLC/0ZfCMCCumJXdwc9PIfUKBwvihvPZgZrgGek
C3Loev+Po/PacRvLougXEWAOryUxisqq5Beigs2cM7++l3qmMZg2HMol8t5zdgRqBWEFm0ZLfTJF
jxGQzVXp9wYLb8FUBc4EKL1BMvvJQJJKGK+PVnjrYFp7Fg2/LykYc0UUzqK3ghiJx870dQLL5/2I
/kcOdNDk1bqnwiUxyfOcOJNRTxO6XV8GEPYILxknIpIuYvI2jI+jUpEYGCHcwL4ERImoBoZkXxc/
8vJQyqvyZO8aHMW6u+nnEjtwC+fq1IVdYTUW4hBOfeZ80vyy+hZoHjGviRGsfAwGexFlyJC//YwY
BjjQLaM3rQMeTVjTj730QQLysssEN+6gue6V5RPMTcV6FrvWenqKyxc7xcm4IoqDWHIa8RAnpBsa
5w31EN8e62qJtykP5zJjFh4g8YX5ZFQJgKeMrSY/p1K/7jVZ+Cw6zTNB7ZzFgi3zipgzgWZDX1ce
2eAx3IriuSpZggZfUcOasnvzJcFLntgMu3nt8mrGaBK97TFcFDFcyC4qbGrZ2ZTE9UperNyEk4py
HgOhr4gYBXfJ6HHPmwyT7LtLyO+z7NMb/2oNQdY9iu4BJJsPMD6oUR56GWyWNyuuuFEFdZNnXxsO
Ez5y+QBtK9X+RhgdgQ79vr1JzJYSUWW3cfNGe4ttadilJW0t5z6/kpE0KfeRBd5oWWCY9/XeeKUR
kw72ES5tyYhyssaAiVMDVtp4j5V68GEIkXkX+Zlx2+QPh87vXIXHbjwoSVgqriLvncly09yfYqgi
5GNBrh8UqrXjo9Y81Pyuax9mT//ygat9qc4tD568Hcc8mKyzGPA44r6QgTLIPkq/BCWkcVEb3UgO
GuFYF8RVewJ1Or3TWP4andrCq2UeEs8EV+icYnUk2lFNt5sPWRoW0t4sPc1w+4x2EieWWBAQATNU
teBLopn+LB8Yh3g3Rfk1x1OmBLxuc3tKLK+lh4qbgFGHaCU57AgZlh49MefS1UjDyvASpOsOWEms
sElGOnRIPjLXoO0ddSk+5eZ6ExBjDPeJpx7iElmSucfjts9Gnhu/qj8Nw4/lR0lZQk/54i6jFk3S
/aG9alEgr0Q/X5MaCnjXdcJ7JVlv9XU1bQUdHHGYii3SPkVEH3s2MCIixM03dSLqvDQPGuuMRH8+
jOa9kcJ6dKwK8sCLn3zE+RnXlq03WV0fIlXIEv9BV0nahfkdxdq1pDp6ci0iyuDOoSPAiPatAuHj
ozfIF2/BLTph1lw8TnJUoH0BNfdYuC4stDCweY7OoYj/Gzy68BAZbELQi76FSIoa157Sg4LE0k9l
pO6e/A7zH12kch82EdjhEdmtIINf0nmc+VJsN4g9kc8FfHj8OOe/De/Mc2RMXEV9/WPRQenqaK/y
LNlog0ZlbXkNQsYVaPwFrC81HF2/T+OdQ33rXE5aQw9QHDwVVrNnrOGgH2P9XTQuCIJnnBGavzUe
/7vAY7A6J9nLFr1C7G2kW5ieQQFge5yWdyv/07+J23kSjqkSSOIpM25pGYjCKaM7WXQSQnD1kzCd
pDbQcKcwABIZzur5kx5U23B42dPByRL3ecZgiGlPK5REfYj0QyUEbfsWi56VvtYxhw/hUrNFfTah
QmT3xcchexWY9rflXi33tPldMJ/WUmsf1epvMwTVcyqOk122HCiRVkxfFC4l0ln8qfQMUOlwoLlx
tU5TbyNVagaX7swE1aCsHMfEURUf/VLiRMSMK+d2JpSlbVk8JXG7GOJ41DLl2gaScUxJpqIDjDm6
nM9U71QqBg5k/d7Q3zm6IVytEkn78pdyWev/GwK8jAsatGYrjkrlDxxYnIsowmq7lbwowExOJh+p
M/xKBxvFCiKRFn6X7g0KrWDzWyhiek7gIohVvlfCpzSgOfN4/FaFkeVarkTRhoLlZhMdWi69kRKB
J2b0XopHCao6D2Zssmxgo/YxWMd6843p3QLos1pIU7vejmoW1LInJIfory6tXmIKR5MkzOzWrAcx
OfJtjCBmrbsgh8r8LqzoPNw3VQyYRbbe5lncuquk/WoQEb5ZEGsa5hbWGpcz2TBvNGyKKer3kEOm
UUFTkahgtnX6ypUJYqjIyjQ2EP2OizWgGNmibEGzs8EG8eVQlf+/i/i9tzHgaEbvlK8etattC/7F
9PcKGdcb71KEJseWUu4LgstcAI4IVpJDM+MLqco/muGbLP4NPoYXVDvssezBrHpGzE/E3+evyWfx
WmdnreTY6PsaXUKU0x/d7P4AifUsdpuLOESBZ0dViFqUPP7cZuJ7YCtAa5PAm7PXj4qjoELBmwk1
119nkhLKsO6/MsBNsuhB5J6B9hrso91aFLE5TfVBZrCRnbvsbIjfpX4xYchIb4NYawClpu3WVvFe
F34bHWC0daPsbZ1pO0GbkAbbIZKxcPNiVcVjYbiYj8t4Eow/Gu5M44yPB9y/x8SUy+dJJ8/JL9Xr
jFPNfNIo8W0mCSR2Y+i9+mHxjRJ8Pbtmk9fiIHqfM7as4qMnYG2gXRYCXdQKt4m3a5UQvjphu9Am
4XPwzaCGZVIC+OAVLZUmvErj+3jtgGTBmrfinI3vz4UmEwDq0BvIh5GM/79rfC8abwF/WbZfxqUq
crDOMcxV1LbHD1wmUhEqzzCXm6aGZnOI1YAPok4/2OjXAofhEVyUnem5rjUaqUcOQZ4Q99hV2ulW
N7vn9HVWO5heJOZd9ITmNgrUVNz+LheISCg0Zy1Xx7izDL8zvIUjxjTYV59dd6dVh5cj1BgSYrHO
UD/KObNeqoUioduk3FLrfZpduXXw40Z8Ihyxn1kWalJoALgpoY6lyK7iFDKEsnQ90ImkKZQvvbol
G8GYNQS28t6SNwMDgsYNfhhpDZddZDKtfiCE7XdlF2q9GyM6hzK8bfGbkDlKx7TrjNablj622tbl
UzO+9ZFXqK46+qgeptZlB5ImR0wCvUE27EGvYzsEDo0Vd8D7AnT71XwCkHR3atabfZVjPUAo+Aar
oH1D39f6Hi58eoz/v/sGqqPBzRC9wL1waBoZ6YC6V4DCS6xRTIMqsTPR92iRFyoFakow64iWaBTz
v3UwyTvgCFbn1bywjICOrJCeBC9fAJJRjPBxVNgagPsQy3eEQD0RDroRJt5R9ZgcE+0CUKP1n5w3
U8zG4ArzfQSFg/6c5eirjOc/ZkwKJvBsr37W6NYT6sNU4/BUnpFPqvOIjpKfFegFb6P8aam3DTCX
GIF5etXKT2WBIP7HD/EkgFUy3YCNzDVtt9eCOCloYum6QB5YQNtjVOEfSI7F+l5YPq8PmkK5PjSc
RRVpUoLyZhHFzGQ2OAgfnvOPSBIhcRXAWuRIw49CYZs7AUuHHMQo54Egz2oS0CagaceCeFWG0/6A
0S6fr4ij5iUw6Q8sP8rFZ9UA2arEfZ14s2HLelhNb9WTIMDfNYfdHKryKTEeg3VRDEejTeSXFhCm
bldArB496uVKXu139kw7auxpZDN6hl/EMNd4Q1RA8YOVsboFiugT3RKNbtk3RMS9UhFspT6e90oL
MvCDxh0nfL/fhUajsJfTiI4mgqUWrq4+q/qHovzVdfbLr4TkCYGQgyPYlLZioXrtSxaM/YA41bI7
1VvMK+eeqNzF5lU3QiS7GFfLnG/prV4pyLaTJkiyhyCSJeOhadYZoJZAjLwpcZDsb2yPxMmDGoDv
6VyxDp9fKfpTFKiZvyzvzJvrEPI1sBZKC1PGcZVZdU5sB6IUzJufxse5BKqxKeK0kP9WsYuRBvsR
7+deVtg0ztnsD5zAonaMrH1PIF21BzylCadeTfLfiWid6RhDzyS3qCsP8hhavQfV249h8rySbSht
XULO55Q0knRe13k9azFTG2iMwm4bqPLVbC4TFRsTnTtPTDqJXK07msO32YLS9puvLAnCR79YDiBa
l649jtLz8jWvtfzo+a36wDDcRbhmULOGCaGlpacNakhprz286lx6feuMxrs2n1LrwKE6YuQTXtMp
HNsT8wf7nhqdxBz3bDgRc5nuMuY5SjAkz1nGoBTsnirh+VBEKK1dTJ416EqXbP4EtswsDyaT69tP
XplvgwyXKxVp8EckElSBb2WNRmMgnpbpQyBIbIMaRqGwts5k/vZtCEGDWFciumsNFYP0Lco4DiXy
6Oit0c4xN2J9Q84wy47V2Ehh1ulaLi7/J84uDdWC/X2ZObY5Uqz8YannMb6nqNWSXzSr83Rcyo9p
hjFgW6cdFFmP0blr6uma81yrOm+wzsCHaAim5ppFTHmczZCblbztDfVWj18zXgHFngTXlMkU97b0
NKt/dOMqVv4iHarYI+RwZZfWOYtZDW1Ucunfdlld0WKHzYdv+SuS3YEc9jEsh5+18CThDDOEKKCe
n3Ihw3Tm4VwozDWBHnm6Bcdbv7Y8/ZnjAN8qETsHEZ7uoqLV4uRw+8LTYrf/H+jIEltDlsMyJIQd
YsqtemXOGdKDHH8a6h5XDLmHp7x7T5g2tIuih09JQVYjc0ZPybsmPmNnhkvLgdLp4OYI3/VTgv3B
OFpx2CWHrT9O/bXJeCfLlwEiUUtvjISs8LgvRO695DPHKBxNwMvJ3wn6D8xDVg5r4WbtOabhY/jW
NIqi4+d2yVBWRO4m7PXVzdbfcf7U8ofEJ/SESIQD28pWXNc40JAGAfhX4SoerBK8/BJH3rKcq4je
jX3VOS3cqkR3GTD9vtOPUxs8JWCNC5WYp0edVCVO5W1936xXrbcTUsPsihen/Dekr3J+N1APR/Mf
QhSq+fAUHIK1R2EsNhTMEumikqLT6y/7wvQ6lDIohQQ7JbsIqZLKTwZAcsvWvvZCfhxN8bIh1VaC
SLAN8TTm3E58VGQAc1ksT8tCTtM3ZF3molfnXznZnpAC9Xaax28ucNQEehHAKNbJsa7sEX0CQWCg
RP/rMPFxR/xWbcv81KJs98blJOX/JDi1wTqkCRrE9KBZn3oNh5LmdgKkbUDdWIXsxdGbkV8N6bUW
nrqmavuTDTWnTgQVoLFVGGgwQln3lOG3Mq7mcE5yR172FU9CLEBUR/9jWGtotHcDwVsJ36YU/6IZ
EjMNk/QsxoE+fy60yYj3rPWevX3bb0qqHzEl2NFIRRZDdPZMLfNf0BMYTIXZF8emfmjClizUTcLo
T7jR/D8o4pW0gM7Q/aI/jq8ygWV71aA2ysM0rBNwJJsrsYO9SMYswT+pJLNVQXUXWEFAm8v5lrEr
SfpXjMawTwOI/DF3h44Z9zDWYSfBQsICJAaIPagu4uoUUVzOJ00q+9FojgY+zwGZTYUQTLLhy3aN
es9WfN+BhSELm1p/bofTAKBUcqH5luHWpa3xKJJrZO3mGwhguhxjK8R90M82Esey8CFJ+t4paTNZ
7S1iHdyLz/I08aq1POLEJzeE+nHzKzjYv2tkYxHxdDW3TlR+MwhW5k3vfhNINxYzgIptclMmuTIs
qH3q/kb9G8OtMSIn+gAhStSwac51fRiG4CjgeWducurU77uwqMKWjLrey0eCmvGuGB9N1wX1+twH
4+HRWyA+SCKJ8tQGnLDnqPB6i2aAj0S8I4KVhFczxn0SaujC2/dqOKmTL2ZuofqicsB7UAjnIX/V
o5NB5tsYAlOt8cMwvU1BmHtYadCVPX3BffRY+0DajnPr4bfkiWZ6xR3HDGTVcOdhQ/COxpJ7bLdA
stBOembiaeRP6u+j8qRKgOAG3p0EHzg2aNKQ8KAhRgtS867K3pLin/XWOmjfp+jW85c1rYM1epRg
mMA7K9nE18ngTPFiDxFCN0Am7AfTi0SvNVERg5lcJGyz3XZSiW6IAP9/JoaCdAx1ZIibM620prl5
7MBQAeyDafKioA5FKtcmPnpTMJhW8rdn+KAbRaea7aWg185GPQxKsM1vs3pqjRAnZFX5huJL6Zkf
QWUPAyXpboaQi8c0/5oipv3jaO0EuGLUQn68Yq72mGS6GAT0Cf8uM+NNUCN9zryMxVoOuCHyFkMd
cB3BUE5f86w4Q3lFUlpPdr64ehWK2QHPSVId+z8RmHzvsrRDS0arn9b72XRG8bvPaLkKJSOMTSdN
HPDijrh9bvvRTWFWl/0w07HsI5BV4gMkoIEaAnoTP6mvGN66eYUcJqvT9QCMbtk5IoFnYAYR5ktn
Ww+zehVBMifEeAsumIMiHJcn9OBGtMg9v19exY5GThE9jC9a7QzPEnK7Wq5VRXoHKPVVhcLh42s3
xc/2gvYHXxcUBLU4Y/RW/oF159XCs2YlLiNZZjGxsSdyDUOdnluKjM3rrP+xMpdyx3k80WZDOjMh
jYNYHauKcl3eaXEM4aDG4snXrkVQbc42umiv4JXWwBz2zXYTuoNCCLE+HqXKk5ZQRbg7YmZ5wWpH
KahtjC6Kr3g7c4/Eza/CetPOr1PypcvXqH2j6XHROCeCKT4wJ6W6I40fCNfa5iRrDsLrJD7w3QHk
SVKe+bCh3Ip8pxJQ9jyvryl3PRHTClJUJy1shCERhi++HOHFgR2FI830Y6+9Z42Xzp8midwRBQWV
J6bsZwepC0Wy5NY/+XIXWoe9gOVCI+MgYQW4Wk++84x/T+H8x2lH7mq7r1PWZE9oPDW5N/XH3H0R
69GwCA+OE6lXc/HB/2FleIrBS6XtoOWhs5mQB3aDRkN08xGd3vioADemiuxM+UL1JvpJDQlrslAP
kcrxV9zNk9fMjzyL8BisrAr0aE6VeUyJrNxsjpdsc9inWKP0dVf+k5X8VcnPluY7i3zLOZsJTEld
YXpuz8Xv+LbvfnI+fgpWiGY2wnE8KeppT0Z0pHBrZpyYLXhHmcu8MrP0qk5YuGoDQdBaSf8K00dR
Qn1Omx1nC2DGQadjqTtk8+BV6BRNPLCgsytwpl2ve4V4/nhfW6ehPQ41V8U+Eo8z/YjbncEPFcuE
XiU+dPGJTCGBJ0t3QEa1+FSNHr//mvho4UeQ2dmZFQedhD44reLyMCHMYbfIC08dwjm6j82ps9wB
cB0N6Rs+rlRxcHWkVrhqp8xixLjJEypel8YC3NVoNuf5gM45l8NGO8DpetOKE+K0ycgo0suSPcSM
qpJ/OCdN+fkHN9S98nULeHJ/Cv13VR7zhuwVqNZX2mO3wPy4KIMUk7PV5UWbyK/8giLGP1Al+/2C
o5pkHEp16Xhs3AzzwquCdCcRxiCbd0XGXhW0im+qvPu0CABAoe7XRASl6B+U0sSYMdehZP7grIDp
V8AMlg1JQiiusFUfS8cBD6JuORYaTAH4ZI9nq6IQINP+1WOoIlDQ/kokFxrLgZiXlsYf2F0aJZ6J
9hg0CevfjepRVM45b253MMZjue2LZScaQVWwhfNO0DZd/wI7G/1OXUEJXDQpRfHA/MbkxuoJv2EZ
6D8gfgN98/jMuXwbJQQ9Qc9n9dcI8TybHvnK+HbJjcz2KHfJNqc7oQYTxutkOkbqwmKLKt6lkMcN
WE5Vnbrj0wyEfp/zViCuAAGkoyDmJwTMjyBDCn89iIcXFiAEec8JAwmHpaPYdUT1qWV5KoWpBHke
cqq/xV4Tcyduhg0Joi8/o+kMxrdqRmGlsiZS4WWw1Sk8XVl7VXvrsxhbph+kuyKN2zYITJ/62+gZ
s3tNN8KfuHBB3QamaxdcX0LYyl0cIvfKsOdgF3wqiOzohNZo/jdVFoLFWEaLByS1EW9d6l/bAmF3
ZYQCfswEZ4J0EgKVsll8PgTArh9DxkkYbPqlALaiD2JrW7+hFIs1mcnQlkwHM4VOsAFo7BMNfOl+
Ua7lX3EJJcX6wNdKeKrfgcAows9ItwExpohHfwHRFizFDXZoPRDZ4khdf2oHtf64jt+6dFQbtIhI
8OvaXgh03fZdtiO9WI7Rqow+ph3calg6yTNyUAOi91ziW1GgJQAS8RifVPk4LLSTx06xXPCzCIhm
i+sofSAtXb5x9hD3inWRIoSCRTm2PKn7GSkNAhZYPXzpekXtxXnJzk8rVwqSTQqDC46HZBKGzzbk
Nz4PRBLWR0xxOJindFTEixAhUbumhUekVbrRHQyUy/KJJhLf+4Cqlz7NMJW8EqEnCj/E9T96sdda
Qjr2pbU3q30iIzU8Kpyw+ZPShuLCPqv/Q/Qj0EhOvWVjb5ippAOlMnpQSQfrMZOKrRCbzduvbqR9
0ZjoNWVoyFAMZPkeIB471AOCly0w2gwkp4aIeUUG8Tkq9ZkdSyL0hsRgRtdfFl1qkF6AyeoVs0i4
ibRJ2STDm61NfDhx+Po3KabdKxnwK1oJqBS1u4iDI+JZgFwCsyKoI3bGwmYnzHMMgQnZOl7W4nt1
leI4rGFNNx9p9v0BOR4NnCANePh6nzEBSspEUoWNTXYnJeSK4fstf/VXXnqt9iY4+xyGFBKPDnLK
iF8Y+WLRhXrIKidTLkylZvq30c+m4nSDzxCMPa5+6xOMg7Aou3mBxOQshM0kgITGAb/ezuJArOjb
WiEDOIGBJtQTDijX/bS0uw+iSq2G4UH9F60KuWKoUoFCzIdJH7AZslih0QYF5P1XYhtpGEmG/BLs
DABdWuenhFZDdu/bzcYPQQ/aE95iCnuBxcLcBcU2qTY6sNzcLaDXGTV/oYZ0XrpY692kahVrhrzX
iQ7+KOiKJOWgykBunriuooWjdrWK13Ldcz4D4ZBayFreIf3NsVGSueXP+PrJbpd2xrv5l/tSR1iB
QZDkaNY3HTPxTqGBm0KRhgeeht4gyw6jHgzs/cROjCRiotwnM0m9pXVxAf8nSWGPHDXfzrg/kHOY
u459Kdm1vdNCDfNAs7zA9JORghFhp+hwbNIO3vCCIpW8vHzz9PLQ4K8k8qXY93nArtnFh/lWL362
hTqyAhI3ZEchfxcNvICNm0YDGC2fXWBjxuXuRgBXQvq5reyrbHgG4/IZVnPqHkx7mXCWKT+yLL/b
HLE5WSvFqrbB6WZ4uuTC1sBTiOYeSStUu67vC9JCTgzwMT4/hPeinXEvL06aFtc5lpzh6dmMXhi7
Ud2KvZN8cnuaIu243hSfQJhtE6+Hzp3EaOGjBqmgaypfTJzh6SxExHMm9xU5qGsAciAzUxz+4Vyq
0+NU/tkPA2Cyk4C3o2HDJc67DN8o7BfmvczZaj8HdcJnzMRvrA7XkmC4aAEiUEyMOAiZPraWr51g
aYTX7k7u74p8MHK0rNQvdvD2qLPlSN83TIARcWK+ljt8ZjwbZBjXXLnUKBxT4BVyF1EDdoT4HDYi
5HqbWxPBUdLzS8n52QMbMIBXK0+2Y7JPg7aKfi16iUjfq4NaEYd8Ve0kCmmaPXrA+l6s2Um0welR
MJpUIRINkBa49AJjclLyVFKbCZJ1yNU5UAmxRi9Byzn1ULlXDUEswI8+/3gql1z2vTT+0Nu3Tg1L
auQGx+SmgyAwsDZ7gP/mq76oP0PX+kX6J1nowguJC4B3n8l5IOoRt9fqWNtFo4tSP5CrikCDal84
jQLdHDQqN0ipAfMAQDPQoJbR6YJGJ46dzCKB5THybgMV5sdOOe1nCdeUsGZYMATSqnFyYkMid0rU
LqgjQZ34lvXzHolwLtlPnJIccg17N/nweRRzuYJ7WRk4Z2v99vX895nYNQ7rYw7kr2zk/gKlcHWy
wFE10JgmOEvK33a3kn4rogN+QZXKHa+WbkuJhsjStadSRld9qQlXgbhlcDmRgYkIJ91fFbcp8Q/f
2uGbHZiRcX3i3T+8UuDYSJnmAsMn6nyaKU4moZnTX35LFdFr88hUTvddzDm/DHFBiRaqb1G0x3Q4
zMm6kzYWNnXJK4c4y4W0seKHcbxEqYcSk89AwuuheNUdCCorgbJdbjfeh6R8anCdGLsMKXJLuAke
YZo30jC/oH0B5kCRyEMZTRsZ8+I7cEt8PLiMph9gJpklfnyBSdP/wsgkmg+H1t2tA4ZR9a0+PR9K
et/xcz2drXSovkzvpMR4pcdC6cRfyn2BYmTioIgLY/Lk5PqR6UxOnZVoHWZCECyBUgimuh2L5UKG
GZaAba9gG+53rbdcLBF57gsKbai9ziHO8iDGOoVJfeyueGTZ0Dln97IYiOUhQs9p+CNPNrYwnD04
aIgUP5K6cKi/BU+7869IczF3bHzN2PGeqr7hN/uEhOB7xPuHjQmeVOn8p/fqLn1CYy+vsfRyJ5oa
LJF/KOuQsLSSb4HiFvA3UtHW1wpCQH3I91guYKq3Q78b/8zswi/dnTktPQyP8Q2j20/rZcwanLTP
qjp2fXXCcYpdPnfaU3UBwChIgYAoC6OrFtuzrQcIPRzhFEnMJy+5m7rKH8KRENc23wQuoXczGDde
KP4MsRc41c96U4jO+Hmaw5Amf26SwxgDkku4BvdsPtxybg32C9ONjuWbiusBJxUKMY96ONmOGgd0
5Fh5I4jL5/qZnOdXkz/kQO4UnRJX+VgRwLSrbets/Fh31D7pv8Q1LqkD0xH9X8FHTZ9sOgwlLxut
6S/12x78HEkEWCq7MNsSFQ8fBJcc+79IRdjZF9VDbdg4udd/gYGMwXbJUeoTV/VprvvewAqwk/xx
og9OKn0c4l6KGb298dypbwPiES+/ZmdC4DPWPnqjMdO/NO+UN0c+Ew9RCSWClsVfv5Az7fkI39UL
olHLTm3rgAIIdedod3urcsAOiJtHWIWtH82ELf8DFJ/GoNq3R8KHEMAah+KSvwF5R0c6dzA6vDCY
dNpR8Zpf6N2YeKHmZbrIrw5vgM3o4OXH6MJx6zRObKsXYoAvKXnFL/Pf5Ed8xSXAJPE9/sW+hIXy
mTCJcfCKx8ZJPdmm6dDGtzV/1tkLkGTYHWpX8np3PgK/fGdnWtx8WpKP9evIj7RH5UaCphOd6ei5
pH7qAmO5052H+1f7adcXGPXHtf2OxJ3GK/l/n5R2Wc7rrfwm2h3HG0J+UIMP00Yix/LxN3ovvIGm
JOUzeeVt4jvDL6w9TIjax3BR6UXlixWP6QGUJNw3PhK+/XiQ3wVfCK2HfhoPM//N76sXnZj6WYy2
lPCXOya6Mx+a1/jxLT9JDrVsQXol0s9R9uMpPmy4AdFZ3LLP9tT5R+HMuxhdUSVclv9dSe2pPfUn
3pKRXyzcYeWR2EV/otfo9U3ULQw9zzE5yq+5xydEyEv7F3sFD+DGyMstrtkIHiLWZoJTHF4N/Rlk
9gA7WeRd1rvJTFAaoXPgST42Mrz7JsGz0m7+ir9YZ+v1+W0i5ZYxlwq0mudFcthBzdadBHZOLpwy
5Vojl0KzIH4CkysR+0L0psQhB1ZWnpE7/VnRbmAmJ3qhxsjrTHAtDaGe+I8gJLHfEyEA3Mc0z4/F
EBezjVdKeEephdZQOyCdKq/VHaEKsm71YgIn8SjVRBqulPq8ASBhKlp6e+l8HBxLZtNjaHzG75gq
oFhnKRiSG5ywQTUAVzT9HHKIShWXYcgdV5EYVL842wd2TvQab6z77K6bFSSEEhkv2oOIG6z1pvxm
rajjq3gjl8J4WmZKJZwZMnUQeyPpkHPRB5p/T4o6O3lXUqAn4ORcGuwPSvbeSztCl/EE5ARs0B17
I3LRsw75AcmRXfkjqo+X6B/eWNS26IuOaGM9bIEewSUe/vbDepLfxLfit77NX9ylx/VavsMsULk2
P+/6l+KvhnM7fjp9nmVqUHhgq0RmONTravVxCIuHGAwf83CLDz3pXrfkkYT6rTrmiO16oSZ2ACDP
TB/1rJSeLM33YRw/lLzW7SSFm0xb4d7E9HmlHLafw50sNM637pEfUEdxpC172HPOMVHxTCSaaFU3
dMSHgRHPV362X8uwE7cJ59NTI/DsQ48eUOCcXmTaIIRrb3uO5+GHMRmoog/onjjjMiLPwvguA46H
NyE6IzDLLKwPLwOONtv8xJTqIpS7LR8SneN4zlIg4511Hj6iP+tqYwV5Rp8gsNvYYP3i0YQVRn/c
tet+/EaP82f9t4QjkPoLdpHmjHH/ZZPoRaUUdw86jWAseYX85UqlKy9uAgH5/V/y895bb/hIwlaT
SYMxCZSZPqnbgkeXX3gvvw5PL/GO9ar/io59gBcCh6ZX39WQSCx/baM9tsiT/HfyJYceo+/5vTqK
72i7f2LVxMTNY1Tq2z0FESEGkU7pGevGui3AMykfcrSQrSFJBP6KamB1dB8kxc/UJKTg6JgOaz2P
T1HbQqn1OV2gr2YpHBu9l5w4Fd9BqXLpdWj/tOZnX9MMyQmwyySamm30qDMvDGsXfwbJKmi9XT5Q
oJ5K2y2dndKd+lNZLxiGshUwloiUQHtiGqesxZONFhtxHOGigZG8ko0O0aakaPnPI+csUe9YgMw9
zHaOBDGh1W0H7cLzKh5mfD7as4eYeGXTBkCb6IAkx7AKgRcJ2JXEQ8McoZIyd0CssUCVFXBia5k0
J17nQfhoATnrurK8TDoQxkSaqsVVIvXWV4fXA5evouytRkaqwfpQJwpWKqSrkTQHjaa9MwXN9QVj
1MTDYewYt9SVG3I3LUE7XjDHUaM4YC7+FZ+RaLurKpP7lHTV94rajElu3fT5xNhGpAR+nwsGTBRE
RIDT83Q1yj+wH916F5VHrD6qyV34a29YxESvfkKIzNd2SWesDaSDQ0vHHpaFsX6QGpyy2o1vNI6W
J5bQvKU5CZV3RCdN7Ap4g9iJrOW+bCdgoai+9NuRJUsjNUXbTRnfKbfm2KT5iKhrHvDnxQ8GANPd
RF7OHFm+W3MwVQ5tFMjjp/w0zLaoszK99OeNQJx611vOimBju/GUNHuWwIliUY4vzvwfzDSREja6
g59CV8O8DIXEx9w9pR6yQhAjxQhV8KTxCPUpYA4FFdAqp8di2XJv2BHxms8CWTvaWb/te/2eUFOm
7uNoTwgCNK3ew3KeY43FcPIB+0YeC4HjgnND9kTZk0mjG1Xm2DMrkE6wgXYkDwxnXFBQa01e/VPk
saey8qLKr/F/jJ3XjuNomm1fpZDXhz30ZtDVF5JISZR34W6IsPTe8+nPYk7PwVRjMHOARqGrIiNS
IZE/P7P32tZdtF5NKqfRjUPkIQsgvAsmpkH3qijPSnRsMaRm+Z4WlRUu5bslbCacadpxbHfWcPDE
vURo17ypB5jl1Orm0Z58Imx67PIXFJvgo0ameuBm9T3zVpiOKjtADQ8Icwi4L1jaOJa3qXZmmfXT
1tuyPmSq2yXbREEkviY9rrzXJgbEk6W8RuVZ0HdDtoY4W6V2BkIwPsQY5IhGByHI4u8TJECEU+85
xI/HJcjU2bjxzsYROLT91F14aAVflXJj4QsrUn5o0Tk0L2XH2mGjxR9DdzdChpLntjmalMD+Fykb
RnsnN4btOH12rG6gXXfxTmS/T4AflSsN0UgA9L6Uj0LKWnKjcBAf/S+En3OzvFL9lck8EDiWNZwU
YR8W9zo7xeBH6ivhNnOQN7NnH9DXb2NndGaPyOWJlXSB470oXA+aIPex4w/gw3bgspp8NwjnEmIM
CYNb5qkT+gUWdICGmPqRHI+r9bk5MM41DuopxW5nftc+3twnOT8IkIIQt6VriLhGBvtgHZOxIu01
kRn0qifbBuyUG2abekSB59TajlZfk0FT1FQuBObs/WNNfEk8n1h4/TnGaNKo6fJl6ZTFiY+H7L7O
2CGXbUzi5Hf65KiTUx3Nbo5FG3kEOEDhVtUh+JbOYnyIwmObPbXh1mweOvwzLtfc5e0mc8cc9p5+
SR5JZyPgMY8ltqU5sA3M7hz8R9BC6niMl+zhILxy1/TdU5O90zlUYM7gTs3Bq4vmwO78CFShxLU+
7Ihs/4mLBclGhQ7kBsUqeUtcNHFxKt5Ncws8yHzpt+kNusxx5CTmxHrRD7kNNHBBc7eA1nAkTS7Q
fyOlGTR+jbfhUdOp5iuD1IdlsR44XSEo+05H+Ubjyr2r2NjYDIa6oNp624iBGdsFWpkYHehiznaa
0FyN8SGt9dxRSZypR6KxIHrgNF7W9xEVESISRqs847N+UW601cAny9lLYXhFNecqdK4Uvgh+we+C
XpfPohAwJLT6aDX1yldy0EtBsKUcrqYiHhtOY4L1apuhQIJdQbkO1ctUXFoEqgLdJJ06YYaAjlCG
TJuMGYL2GcoXLD8lHdeC0R+DoYpeFn0wBj0CrOFSL1lXIuahcmT4NEMRgmX3UhGSJC9lj7KQ25Ip
VD9r0il1GQ8nKENVJ1VxKqG/sUFvpeEhLY+WtUa3zfSRulsg8pebHKznGviomsMtc1X4MAzJqzVm
PJav6QZRxPgDdRBhA5IFQzpLI3al2bdnvs/MgdNEX4Y20QG7p1LBuzxYd7IGX93JwRV5s22AkcOK
si9itIfEjYoRQPdGmomxGoVw6gM9cL2LImMBpaKpPsduxWBb2DB78FSHhRVaWv7J70H1TM1ev+vp
SnXZMB6NW/fCr87KK4OTSaQuAmcktnvjS3lFNgY3dkFYd68upUdwiW/RQdmSPIs0m+OdPopGFzvs
Aid61l/EAkHRidO9NgjOOdJsV8M6APUAwgW+zLmXbHYWKvJRb1eiw7ZW0ln5bXCn/SqYTyIxX/gv
IWFh6k43Fx6CInojJi9v6I/67fSQP+KbzF20Lk/EYwqccOSnzrGg6gdPwcNwzM/JVfjhMiu3Me08
dj0ui2bDDc9PmBCkDY6Vo0takjxsyQ55zEbONAo25Grwb+NznKGxX7Y8kJ4pyHmAbGLWW9f8WQMf
zWA2d/lt5z0eXLuOZeLsuzd6FHXfCvncdKe8uHx+jG9k9JhwDL0lA1n1d3mPQpMnpRDt+EuE16q3
kZxnLph/mqJmcYveaAuELchm9aP5nvOI33Aw2tgZbzzklafuMrxT2Y9Ehf6QAnqFfSqZK27nHK8w
mCFmAPxdzJVQkDh1sxN8GEEwVe0MKzPAx3jVdw4vPXvj51+ab2KKOIT4LcNnDzQRkQtIXsttOG1o
P3uDnfp+ZFNN5RHhp2aWwj+Kl+xTu4mX7JMak9Hb3N7+4Bdk6E2lUrvaNljXbPrmnxz026CdkQXR
g7eqx4AAYc9aCV/cYAiBJFJtl8hkOUgoYBGZ07/TBs0XF6AIWAdopbyVYQBnZFrMp7PRS1i+dkQ5
w3+hiflKd8G+v8RP0meEV/3ChY2AXdMQPdi+AYpkYS2KOxMzHdYzeB/qL2SArEAWXPAwQKMCEeIX
1SV1Ky+IBTTNMtvvFeRlUpYJY57zlLsD5h2IQh+l6VBYUa0xrWJRwPErYvHiaP0qGeHxrDHh5FLU
wBy8mxjkaU7X4bMGDg6l6EkuGNIf8VcrrS1xXRGpyItB2fQpvlX+lVuTt9E8+E/ycTrzU2y8WPa4
TY7JNbg2DApHp1gRFIl+mwQj0gZgZgF8XMbVCtIZzpLkmrnZt4UaYKE91GBlBPTwR56ehTYDMwOe
iGg+gTXRrXwyytTRvs1rN3vksQeXslpXJmGWC+9jvo7Aa1KHoh/B/BogT3OV5iRFx2FYC+f+Fu2A
G0Fdy19awcHlbvwQplqB6vzmVuRCy4XlcODMSMcdDgmeDEF5xvpvyUTDbkLwH4RIcsVw3bb9bgi+
KdfrDet3JUR2aveGEzPbE3BMHDgC1eJTnnlyC7x5DAGUz6C6TE7h42oRziy+Z0E01GE8yjyJy3Wm
smrB4nNpvR0jAa9x2F/JBNMRb2auS4OJMsZrSEsOwi2LbWMGUnRJbDEae+snyNe0fbB1FuZzzmYR
CUKTrJM8W5H1Q/wb7fJEYEuFKxNJ0FYDfoDchCdvAksLVPFOYCJD2Ff8RRYSKcfEgHAJq4xB0s0o
bzrjKQTRzj0Fq6t1YmWbtt9STeHMuHRN9krHAt3j71pLXDziqnylwf8MmPjxYFMXzKT1bFv2T1VM
ebDUTcdH/apuGwKqOcYguXY2d3hCnBTIk1cmDTrKrBBXLmKYvZe7fIWf7fPckukubBn6cb+t1Oc6
eNW95Q/yThX/ieVQfnrmPZ+uprcboeZHaxWlUuvkuuvr7lgTdLczol2ZHlT9EOdb5gx87IPMe7rN
m6XXOYm/9VqsfwsSvUvobk/wj9FTCpFL4pWRrYAhQHGHaQsxFaEUqxJmC6IEYYZ2AC7EKscmRDhl
yZ1KhMGeMpVC1IoX2VP+Oj2m328GWxfAbCNIFWF+RA3wFnhaB1AqmF0jdWGnPwezxwLlHvLlvSzu
I8uer1EY4siHgDR2EEeWk3E0vonao9mIc9doNwi3S+ry9GopR6+oFquMSz45FDS1zaknQyDeeSYO
yo0BeQUFd2H7CmIzh/4PdQntMwQG5MMDg6gLfqWqxGrIDGCFul1GV0chAgJFX1kMBpoFlTwjoS9c
eCwHasMJvR0GVa6WcEICu0nWwegGKF8HtyG/mlYPLMUcSLlSIZ7Ftqdsmm5jCch/tlF3wPkrhZ8m
jxwvZZeM79jm42M8YOarIHfw45bqmouEBww/iFVN37GwXHA+9M2ayFv2Ublvm2wfaD0hTgCEyTfM
ulk4TRWmry2rDM5P2CxUlq0MaAeB0bMurED7SdM6mdae5Rj5VUbxxA0CSUNg8rQaLLuFEBwf6ezQ
fKH3UiG1A4IXdlznvPfigIwC7MyF/EgZ7Wm0KzAX5MjPkcKdKmFNqGGOP0BaUfh14UPwr1JFR8JP
psUFuUIbj1lji2YnV7FMuAqNaHs06BJRhsPupLIC9Z+umZ+zYucGnOsPWNi/2zHqH521EKwEmTZl
ze424aDnHYvWYedws1cHShFpdOvCpbOm6U1QwsQ73n+dsV4QYKS/aADK9UOqn4rxApqazPPaXPQF
k4N9A8gx39QaPdI+NO9JB7J771PZzDWFHXKL0SpP2b4Iz7np8MQtsV+BtxO45vODPG6YmHUByx63
AWaRPVJCN8JdhJDDdydCIJpVzRFi3mPrHslcqpe8pT9/LgVO+J0IGdCDvtLsRsMV9LMwkpGwJPdH
zt04OVS4LlkSGMBnzymtZwjca+ZJQ9Nd8SZaZx7jgbaKkmM23hXQjV30Uwril8ct0PioY1rGcYPI
1cAbwX3J+My69EAiRtxvstNnL7J+UH3If+ZeGy4iPISAh7ktiqsJkeJnjAHenkKmn2bUXuQc6aap
kker2xF3SbJB08SqXmXez0QSzr600X/PpJAR9P0qGx28tugOVOQbo2359pjt2Ih6kitEe8YvlEmj
M+Y7HEBJ6yr4hSiDaztilqNvKpj5NRkQiKSwO5AEv+bqQpzE28/2WcaibGwiJvMp7wCEPSbVexA5
U2AHZJmj26DvMVe4DeL8B/9Hm+2sGPHJErEEU/egheot3yyRKD+bwE4htGXwP5hBgfz4dv6j4PyD
LsT2VJ2/V5y9gVQ9Nls3I3O+chJkaNQyNjX1LtPOuoouZWng5U84qraKSTgC852Krvg45AefwI8q
3JlMvaX8QK5X88pnrCYHA+iJncMJjOzC31BYMYXmgyoixjBr1ptQWSldVsqrsWUBExzKZzagm+bB
4ZCyzrW7h0iDOQzMTBbU4KwfUI70A0ToCRNZjopzqHHxNYXarKfJf1Mq383WDAsJQ+QvRKxP1eQd
+016uqVou1hbcrZMSyp0pqXlXXZMpzuqu+ExICfijHsEPr2nv23Zk5HWQkPCeEwOXuvQqT94XFkE
pIx7YYWUwrr76SHBqQnpY9Xp5xQhEBvENxge9BDPzZuKTHtB6G1rMwKDpfvZsFBgVv82wAxyeRWW
vgA+5dB6gFEuNjLsOO4q8BwOJkMgpWKH/tJRaUf4ASpxEAxxF7jK1zzOTCC2s/mFZ07euPPqQDiP
XBwI1tCemNNKStwSL2y1MnDQi9jigEmcp8bpK7a0C35LOoKo/N1LEBvD25YcqRqKEBfiyvpOslUF
4ireKJXTMBPpkTI+vNa2+GB44wiXat05TjWGnZcJVG/Ul/mIrbZSjxPqZw/xhfWtE8i1SMfSnSZ1
p3X5DmbBvvaFTy9q0HfUtiYZjpd3Xwhwi62qh29hZD19hQrHwklWSYR8tN2T1R6oAvDmE7DE3tYE
CgKXOmfBHZ4m8g0w2nTSroRuYMyyNLq8NMRaRUFH3DzJGa5Mng1omnzDs0zWkEG+T9FXOSEBWxt0
YtqtUv3lMNyzmJL1qHKcxMvqOFLDi2tZPhoVcehnQp7IU+I1AyWnrpSIJiFLbmLnwYHs6PAM+ITS
h4VUv0TIv/cN+ivQ4Yy7qAmCxTyoQYCnrqx2ixpRlN7hkXQe6MfmLLRbhclFuhjpcZUtvzDGBanb
Zuw1AspTphwERSFXXcNtR4LKjiFe5gKTFSfUt7HG4OmgwflCRyBwR89tBIXfLALFRTojB7aq6ZDB
3G9awxXHLy/flD4e/Uti7WXQPfW6Yo8abrrQ5WgMID1VLivXninzqQfZgmWOt2uY4yMY5BC5gp0Q
ENJGDogNadwmP4rF3WSMnz2NlitVOxwNub/Be1rCK95P35XitGxCZWFlhIewn2fH1XCfRHkPgYRo
Wpj0lAXUOnYRHuvw3pc3s3sK4bGjkEryPbMvOd026rmHfiroe/QaQvhZqmRHMTndK0Bs8WOJ1zq5
J9lHiFSOUeqW0rpggY6KxrqUzXMDzqM/d8QnTG5RLTXWl94x9h4iQ1bMERj8P/PK7ttnUw6vsdkf
pKp5HgQ4iJXPiJrmMcBIHvHmfyViEawYvgE6ITFC2aSE3AjSDhcXx5oA1XXZsh4aVqkHwE6ziTMf
1vWNpy65f5N1DdL3ASAGvnCat4YUPF4uWTWEq0x7UcXmuk3LjTg9sePphkMA+Qk9T7pT5+g6hrRs
8oxFfAtfqJLkwNY1m5MkrhF+zNh7iAaMXE5RpNHZAY2eMg1s1s2P0yed3KxEvBXT0AOYT1+FECls
qZobxQIfoyXY32kF6+zZTwOqRq/iQFAEqsMA7VhekTug0tIIKgqRisUj11L6Uph7XHBRwciR03Rw
xvJF1Ec26Zvkid7rE5Xn2J4t3x3W1TH8ygWELnZHNwWvcGegoNGorBFfVGSguBV8SjFWFxHiuaH4
aodbCU4SLSyRaIltIUHAkAqgvfbt2SJFVIKxC9KNqBGd8mohfJ/j7IxpXDVwZFiXo6DjASs5eEKQ
+KIUzsh4ogQQNoiyiJqR71H8jJ2QAh8wt56eNKShbLY20/Ao1SexELjpNwb4o+6aIXCIi5nd6gqM
m5GaoU5qnjRwLFm4mgCAc5f7+jX0Tnl5J6bbkNw83ifhwQSkQTJ8la+J/LLY9vHoR82LC1vglTJX
FtbGYBcTcXJb+S6H69C7Cum25AHef6r1HPeO5ZrOtfsajEtIfaoRETRdK+2tpH8d3Jmx4C/0fbzV
57egADUzAjaB80fTncz5E8V1iA4x67J9vR9SZEqbWP5hjqMBZfVA0u8G7AXcgCyxk702Lkaoubyw
cA2knKsqaxEGEtxHqGJlF/px7M8NTJxkpyG4spMfU7F95Ko0/LHwBiAwfI4YkMKBTkHPsyulCIns
siSVie6gDc9BcyTIw6p2mnJScyRHynjvGvEmKb2+LkPusVEiVSWcnvSWLWHjWmZ6KmEMUzzC5GaG
QO4bmmU0adUmgzH6Gh0uDH8YO82UvPjIlGa6sa0K5aWhs+m0awtWPZI1PHybND0V5nMzA3nWbeUm
Fpg7WwxXkgU1i0xIhkX0Cy6P1jEBFLFgc1NDytCRbi6Ui+b22/E2oiZL1r7nNG/1l/8F77gHdRcw
0NjjZPRahrZsFZjMvCWALMyNhXc3XwtwrJY9rYvLSbha+o7yOpwZehVMq0MWQIcyuncdB+V747us
VEPK12wb3tiukeHGsoWGE59xtg+VDQ9CqbuEXEgtHd9iQCmI3tgCrr3MCoLGjhxESLKocBk6hszY
mS0VlGErJT9gyMpQ/30yTeUEMuZcHoZtDt2SDsjhq6xsH4MP8knYXRh+SbdWjtHgsjXF/s70PcVO
CXujuVnQuPS1zNNgQmV30fHQ6NI6bKanUSU+oYddIpNiHOPT97UCSImF/qpvAM/JJv2dPiWLUe7Z
ViUQzs0qe0gl5bwkNvDXEN0zx2SYexgmmxUSg5v81ZqWJgaIYRWNG63c5wXtNDk02C92orXW6w3v
+3hr0Ata5Cetx2T/7pcnDVfVuCtx8SUIXW0CXEIG4cXZytY9O1KkSDzzkLbxFAww9DEbeVXil6Q5
9vKt0al05gCGVl1xl3Fn6IzuC3qeQwM4iGtaI2AccS/uksv0UZs28TrpIR4unDEYu4m8AVlZs2Oc
5hsBjZqk7kITOgBjLjeWKcuXSjEnLTb47wB9QOBE5Ri7JpoOE1MVY2Ts3kuOGndAGGNstPzsy3uT
xG4RvTE77yXfRr5Clp0JkswUogbcqT4rwT2t3ZhcKgg/pyFdE+wosLLROdPWkrwtqLSng2fCI3M7
3B0ain47l+cUGM5n7SEg8+J9zkBz0lHOqzhB2SgoSA1Gn/BzDTNCRKhiolGwbEvLVDqXkxOUR3ad
AIfAd0bbMGaxf8tTp/0ykPLh1Osop1cSclvv0MDh847KHDO+9YadGUDLwAiy5NQ1aEKjvVdTOR5E
zyXtURPdHOQFUKjuUPI0yTAiHIkQIlUNHlJhuJOGO55PbmWRNdC+knoqfgYwpmq4/25hMDhkUODI
LItSJ8NAz2KIiwddCMITaVMVuwJQ7OSwjUvPFpJjJvn1RuFJxvXMNSIpTh5rr3pD49GFoLE7b6bR
mpbrS3i0B88M7TrgRw6PoGQNu8Ae3jO9HElZ32jjunuToFGSd57YZCza+MfZD7Oo4OlOgQeukpoI
2qMwrhvSG9HiIPOAVxSiDl0ybSUuCLJ7bYHZBJnEkSePCUzxlhs5PZuJJq1Ln8VI1GEx7IT6mPki
MisDxNA0g0NVyf+0ShC0gYdzTaND0mXc0xVvaVT0+bKtPD53KI9TLf4Y+ehEiYVQsNN/lFjI3GpQ
UYrhVsmJwXaq4tjIxTOETHwRtYaRkIInbMYasG39XfTdxAYN2HXcjYITyg1UpnpXyYxCPWY+7H1d
XSMl4ylHnKtzTCE/b7AXIG3mN5YlvCbcebm+V0AtsDfj2tMnvNqFaFtk840oIQqV6ws+f14yPRIm
sTn0GC6nGndBkwoxzbe0D9KpP4ejiUmu2Vkd+cmJ+G2StwQNLAyvVE0R2c2y9hQr5zR/q5oH6yYT
s9s9JwhBCw5Z9dnKT2rPvrE8lN7BGG2yPwj6JK0UAImm32PlJlhgshllizuDNJZ6JTGq5DBvrgId
kVy8ivq17285tkeqv77d9ta1KJ64T2Sdq3Md71X/KksM/GbjRItJB6d69BGFoIe5xUbB5bNX9aue
sSDz3tWcPeU2UO4qXLlaYai56c2Hpe2GaUsSVZNBL30iV1duIUzsVIYUgyGEOxYkNCEBDUbZv0TF
2iRL5aeISD9felR1lnRX6n2HAyv74rkdoEnyMTh7ls0ImhnGsvI1FHWyy+mJ1ul7IMEqNP2PprAs
fkCPT8BT39WC7YiXApQ3oTjSY/aM7dMKqF9L8+qncs3w74O2lyAseDWy/9ULYBdHZTaO0o+GZFLo
Md8eBRFaPkql2EI4LYtwSEhgEITCZE9MAyoHO2N6y1Mg+wgSiTRm8KG/gdIcq41sUEjHk6Wtxv42
kLZASrIVFgxU9A/N5xwqElQpgUUCpIzT/6O2HhQt07ET7wUaCtH7Canzpf5Ljuwg3SrBcx+dRetJ
ItK1JrIsOPMZJ/VVsM5ahVHkWFQ3DnjyxPLArQH5IHFsy3Ymr9Pm6iWth2saPFO7XYVyz2dhZ74K
VD/gd+TeiUqTxkEjK8winy+UEXHsOugvDZc9FeC3lQn8vSKMIGF2T7AhNSCzHMX8wcy6GalJLxF6
lv5SyZChRfIadZBc7JuK5pziGxreKlgZHP8dbgzwRS89nl/ewtCHlNRf6mgdK8cw+Ay8s8mzRcq/
SgE/x1FQHB7PYfAVakcFSW2f88fvbfVGXG4hfshz5ovCOlyArYkQQjc/Okr4Ebe1kyE1zsR7yZYq
bV6ZY5TFXSsduecjnBqAenasnTPlIXLnhsEPbqrcTKsFS/owz54DqWk3lclCMAhYhAuAV7zx2dOE
g18PwFfr0+v005RPRYSaiAO1wPWgya+lQa0D7kj4xGzAjtMjL6LaCfp9NBj2r+C26VAcA/GRSvp5
qGKO10P92o/HrjhOxTd9kcJtACCB4Qy77iBdt/26KXgSOlF077t7OXUYJn6SjJCSaJdVOxl1oFW/
W+kxAzagHnrqgiolAt5YeCwkcVUXxENznkaHRnOl8C6f4+xaKM2m5efO+fHd9AGP0tLbhSa96+1J
gVtjoHF4CeR3S97EvZvV+xaYX7UDrhAglmJt0Uo7k+9PyoEIkoaNDMS+ZFoUxmuKnggipwqTvmdn
8fDi8EEi4yCEN518We2extdBOkjprZaZPr+H3iNGYdb4LxnrPpBgzT3gc0CdMr1lRx89YLQhQHs6
xvcC33HPX6juESDNbO0UD0+1lVypfXA78L7JwJWh5oz+O/woo71WijuEN4QdRUEQ6zI7sn3TzUcH
cQnBcVpQPzBKdWaYk3VN4w9KLjS7FC8Nh2cU35L8M/bCAGJw4hpZTyKaAGVY4U5m28vWmesRrqMp
nYPsNkmH1N/RS6dA4BTWI8k8lWMFNHrysuF+9OqdoJ1bCi3O0kG4ScUuQbw9sGtDY4rVsTgEyKb1
4qCGD7WnDllImquR+IWqXtkk2dYMP4g4VdM92ezajLbdDktaniRdy19hf0jq50w7ZdjjNVbh9U6E
jz2B/XkZJQQ1rczGv+2gAXjA6oi/UH4KlO0tjEY+Ilm5Ct++b2OvFncLHRJgZN4NPuy+d/0eQueI
boZHafaaRm86ZOyY4TLLn31Ep949j8pVzhyt3Gko3bSz3OJljtZCeDLlm5bhrCudOn0dxm1D4dO0
D8V8Ttp3XXTiENj0gwddWJdbiRCIwmNo1FXX1FznST97cguEoFIgLk0AmqVnWzJFjxiYJG4gvwhH
trQZA646gxBiZtItUKxrLIGEEwU+ITmzXCFEdNaJJcLXV6kaOMQyDGNys/UxYlGhYrsMxeal0Z3e
31HAK+Bz01scvifKZRje5WQf4w8zaJ178KZQYVL5TLMojW/5CDrZ0d44t6r8sw3Z8wMXhlim7sVi
2xhnXT8IlcYc9cKzBKlFsLGqR4zISeLY8cRrVD06vAVqcq8CgGcrJdn46j6hHt/7NTtK9BDZimuB
IWBVLCv5ziIwVz5V4TIG5+qjNByfPRCcfBZ6awIRc20FlaTRody9SBN6dVXCp/xsjR9SeYsrMFz9
p2a8xj0iGIcxYWttMvkQNnfVmwcNeXRt/MOk7wpAc+JaZ8PGpp6nZfFkgCDU0mfV26bdTin3LSD7
4rtP3sbpaJRPcQ2d9yPLXGNaU3cZCfMNKAsAb2AU/rTsp9uEsRjyBlrilp2PvmmxBwYO+ZGGcYxY
p5vDmROOHDaUv8qPn+5b7umYcwedPXIe9pqFv4x4GTkSCWpHGjGCw/cN8nJ03bIrqzbBi563AfZP
7ms8+2LplL3yTZNPhBuaMOn1c6G8I2q0Mpdb38i+Ayh83rlJ0UtsyvDNAz+TRPy//bQuPTf4iAvS
EmWRuqgObVU4yBUlGOHgwXtXfdYGJZbx0qWrtDqE6l7zbp761aQ/Bm756Fk0HxFS3YoSe2btbX1m
1aRxpa6W6RAGLh6kc1zCTCIEhBvtnt+B8ZNQ73O8owlegnJCrcxYvk/lTZVbutPq4DmFLkSEKe9/
X8p9yvItoZrx0fga1Zm2JRAPw9AuEg2Nh+5doe0nxY4JcU1TIbgSeXbMynRkL0JFqLD3yg57qh59
fui9dVPCUEcsQhASBQ7xIaAzpn0cn4RVln5I6k1MLyhMI56ehJBYfMigsn96kDXBhWGzWZfQLc/6
fpA5hNwkunQ1FHrtg0dIWB6erZq5TxvQ0ZuyR50E15zF3ugiV5XNTb3n6Ysu06SM1yqGEsJPSwxn
X2zN4lXGqkeMg23FswFo4+UnaXjo4BXreq0Mr9W0Zrtaa49auDM5zylsOSWqlTSeNAGfQdCxo76I
eHeVb19d8sVeOooo8rIVv0zp70RQwnBuO6bxIFAQ59tlDyTsXPWkiGGJJOSFYUpFQiCnxO82ecif
kgnM1EsOwzE/p1u5fuGsW1jTxrCOBrohH028dJxKh8tY72++9tlhJetN0jKXg74Ke1dVzrlyDNiE
IniLWqjbIty3pVrOsaMCrk7hnCTPpAmaKFm8sw/ELjJWXY4M1kVvmgnnNkQ1AAJEcfvUiaQNPaL1
zousdAGOxg79qGjCCw8W8wmuRa96253ryHDjE4vtBoIE/md0wYzs+mMeHIGMWhG24ysewCJ+6goe
wNoxwV8XTh1z5NeiPY3zVoi9UrNNRdJIoUduMx+lGwRXrNY2l1pSQc1eitldLW19OKvehRopU15k
VmP6sYMV8cNnwxuayG6nXCKmgt/T+DpV3GYtlWZ2kLHVYf8JXD9mqblPOctIRYm1tyI+lyYSEegf
VN2hO0xuNDEAvoziZ0fwwWYsSdlEujjP0GRrkxjL5pJO+xGxPbFGmOybpUp2FJ0urzUusOyCVdpz
4TPD6fAkETA12UPHFmORlFc5pYR8qspWxqzxwuhFQgPKh9C/0+oGyisrQAacJgO1csmvJGgO350b
1xFfxUutwjVZT+QxhcQi2AvQu2FDIhg7cXgjv/74t3/8/XP4d/87P+fJ6OfZH1mbMjrJmvrPX6r8
64/iP/7z9uvPX5quyYZqKapuqKqoSqqh8PXP92uY+fxp6f+YRmMqQzWS3BY7hQkxYDn+YDsxUU4l
hOGQNwiyzwFLEmf45SXobdUI83bB3F8iMFlFqXBmDTUFG1U71aQ5ZC/FuK5/szrE8NShfBeXSgY7
8n955bL2l1duSqYiiqYM6FxUdUuVDf2vr9zrtT42PFb+cVCWEPbm8HCtvVjajEnpBDYPaEu8wAcn
12l7TwDpJk+S8iISUZErlffRWwq7hn6i8a8sATWSwfJKbK4Gv2AbVacuNo1zo6uI88DPr0zFt9Z1
551+fwL/9pePoP79kXzmBYtkP2j+5V//cc9T/vf3+Xv+35/563f84xB+Vnmd/zT/459af+fH9/S7
/tc/9JefzN/+z1e3em/e//IvdtYw6bi039V4/a7bpPnPS2n+k/+/X/zj+/dPuY/F95+/yMrLmvmn
+TRAv/75pfnSk63/cqXOP/6fX5tf/5+/Ft/Je9XW//oN3+918+cvRf6bYYiGZRiypVqyZJq//sDg
zVdk5W+SYSr8Z90g60VV+EqWV00wX+p8STK4aFRJExVL5Hqp8/b3l6S/yZquWIbM9S+pqqb8+s/f
+5+30H98YP/9LWVIivSXS9MQVUNTTE22LEvii5Iq/vXSLK2pD0L+nhXJX3KK/ia5BUVqHLx2PJmG
hbiqJ0TXFFFO+KQdGYn8OYVManoDjVWkxTsGVHAWOqtZtFIlgwsghDAM3jwFO3yqse3AAtaZIK+q
mUzacyOawq3xmnMykkNsWldZMTuiyGfRIs8Wbwp3Y82YXq/nyk4TPloFZpyffcitxFlIKnAuQOkY
CSbQa5LlwMbc6qnhSY4JGk000pZcnq38Bc4gFTOyEImQZOVUx+0yC+BhghlS/SxbEUsEKh1PMp5y
Eylpn5KS0pTseKpxZPouqifFR7GL+7Px2R0a3Vd5mdQAOgOgz1IO5U2uEQxtzmUF4bkkhxo1XUBb
gixvvkoteoxVfe6zj15nS0m4pyIRUqZoMojMHoS6iK0sUCS7oc5QmKst626Ili1rzqmt0ZWQFEsv
4CoMS6MufWp0PYTFoOzz0iCil2ihQGQKGgP1sPrJrUUJ5TV+Gh9Y/7KDEIvvILLM79Ar0U2UnNWB
SDrYSmpClJmev+0LRM98Ikni/agZj89uwJfbqKFb+TypfaN/U82dImP9ErqnTJp+XkShISjLb9jI
kxQ+Ehue9z/SwCBraKtTXtTnyiSGoJDPfdCw1i6JTrOEap8DMmggVpQB+tOMirAui2H3lHZNbWcS
IYujkaxGQ7hPA3IZslwLGbFEi+117HMe7Xr/DCD+OuQoPg3C4lSROYFZIyVIp00UIkga+IMoJJT/
y9GZbLfNo0H0iXgOZwJbW7Jky/IUT8mGx3b+kABnkARJPH1f9aIX3Z04tkxi+Krq1usK/kYwZiub
be/PCWTkasbzOIBxwjs/G3uSguFov/YLMHjvKVr5XcjUV2QiGKVQAijz5K6INNtjI855Pj4VrnyI
PCUP62OHysu5UoG/Vya8UkuBwKD0Tw9KPPAvnYXKfXuieGw2n0zjkmT3U9d89wlVc0n51C7E4ach
W0neLNDAEwuGHWRdnpFOWrmAIqJOB145WHwFoYsGjnouKZuvKVYeI3LRi1dx7J/fRd6SyFO8d3WZ
/I5y8RnwtB3U4FNOibVKBP1X4Lc0iOmfObiF3vN3NQUE+7h4M6Ka6YlVr0GJXVGoiDCmE/dKokGJ
NEdEXBLJXhSvuPqxn28YTIOEOKeWbn4ey4mOlKy5DgUD7X57D5JluqYICl61qGGULyQCeOvrMOdM
3vlUfZRg/BcfI0GCkpPMNJrZymcqv6UEGSpB3ZwLT+mfLeOOYWdI3O0Fhx7Y8GEYCUOHzsM8sfk7
fxmiR5+QpMYxEoVMTBtKHxs/G57xrUyp6p6MoZ0gtgRPOmZI0bQy8w3aZwu7dJ/0wB51jaw5XYAW
45Q8xwsDR8cyUHpMDwaga4jqy8G7cPeLVPzysV+k0eOMYVhVgzxB3nZd0u6b/l81FvljuwX3q9bp
Q1gRR3PxRyLRiOw4nzxvK6D/e8AetuU1bcXbNg1kMrrkWzmX3Imk2kexl+yqcIEl2nLXc3lyYsmn
iEnEoATKxTtN0YymKbDwWj3dD4xl7zbCockEB6iK6BLrLy1SvmTWlBTqzqu8Z7rYujtng4Yu0eGm
DAuNbrgdhKZMvK34hmS2UrtHGGlgHtEHuCdSAHJtrjGOLmfTQSVIukEzlMYB4ZUT1vIekFw/Vx/D
5dFt1fCebN5XUfQo1q49jTA0UrHM97nV3Pzpfm4N6DLdXPKLtbkZkrKn9G06qMC8ljhgfRRDr6Ou
YaaLBrsLv5CI9vlG5/8tMqN0rEaG7JMJLgDpJKI8+U3An9hNGaTGAJ5LVwh6s5AV0pVZnAxWcU1a
+lNImqWMdvnhRiRYhQrd0FQbcOczd5lk5a6TZNglFNoJV/6YAjuqvzpGz4YFEC+oULxvlDV3l0xo
LFS8Lw1E8LgjdR4wwLcLfrWoRrYJDRYqeChdgfAUi/nDdevHNsQ05iY+dQjoiLMR+KUHNMxAMqwZ
KUWfNvPhLz2fgSSxpjG4l61e2bB8RgmQ/oZUnfKJZnpRJmc2v4fOhv3LVn+3AiNQmdXLA+fMl0V5
d5RglT6LsBP47VIGitF3n0ESG10iDovGv7t4pKOLIZwZFHZHP44fhzlPn2SQ/oVeaaOVog5+1Zk3
A6GkgH50cKbiLpcQFCkbKjVLQxz2j43iGKCG6n0YL/kWGZenIYqOkGzoctjQAZNvG+Lkynk3Wgeu
VWr+GyD7ni6XwLafdbZmiOfyNEoCCIlkztSzAMVuwwGmF3+fN9U5DFvqtLhmzlk/Hbs8wr1BIkJ6
mAXyS3R8TNbv5uB0PX1X0nC5XC8g27bBbwh1VWcx8wxIkFuKKYbON+gjI6GSKCzue2v62+6PxwNw
WgJLIK7G5JDjkhhC/7h2TNhmaZ/jvGieZuB4mawD6G/ACWMK+xYLBi3wxH+pSHJo6xhM+x5gGfzI
MNfZweBazA1G87Bfn9nfKJyJsH62M2Mv6c8eckY17RfhXxcjfKOcmSA7MoLrJR/BcP9+ZLTu4+vD
9TzcrsHyX68ZOsxbNr26IcIOwQ+U+CCgioKsBkfvR18lwbnNkuHKT8tPzRipK1P8+JjABolnMKhL
ShayS+3XH4voZRV7ctZinO0TPNK97bAwE4dCVybNFoA4KYN1P1YXuneE3xorwY/wmu2mnjN7ytt2
gG/UQeBlSBkU4V/Wu98m9yHUNh0X4Ry1NYSBk02E0fLhOLT1e2c67MgDcFkq+e6CHujrosvpEHUE
ofwJIP8Ya6hqxfgZLKzRnaou1X/AJTym90JgJ4/ccFv6Bby3OkY1QYWVrsn5FDTZcRuG18NKuag3
4sLp23C6KjtuWHKOSMxgXuM7w5WmHhbLSKFi3gtYyX/Mw4DW1q4yey91tzMGu61aB57zuaHthtTY
/FS5CrF7xDluOdg1l/97jsN/a1XPtxJk3axBTMbtehtnzLzjMFmhn2PpyaOLb4bY413gkTvTW8q5
wWVwknzgiPVdHZGizxP8N5aCgiIj2dBhG1Lzxn4f/muCiPIhN0D9Iny1ym0fCubRIiU3Xdnqa47W
S3rQb24KPVM3nvZYIdbwQpgw9FgsDGoawIxOM5aORXS79o81oxOGSODg2wo7iU/Uq6V0YI0gJzoz
3suCwVDiFC+IBsupQC7Vqnxa0uQ6G7AfqrgcTx32F9HQuOQ2v2ZeBAhyHkJGd2U2X/szlZACvTYZ
QBopO/2MBTn/Ggqc8ofhSsfk9IIBH1afhaTOpzLjjyKrdAx1IscQ04GnZp+HKHQM7QVQ0HIYXA32
NkeEJ73sMPUaY0ZfnpaqvS9M+iipc0lIx495/73MGKVheqV0B1QZwzOoB15UAoUHRpxLKOyz/hT6
7BRjU+WTJw5QDKeu6FBTWFhHBmGlKtkSyh0aaDUZmDYJVqR5/XL52hwTdcmdZ7TLSH6AOMcUNbg/
daDsaX2NL+SIXg8lYYoETw7li6IcDsLhvZmghi4Zk7lU78ZCUfxUJPRETht1CUlMD87MGE4t36Yj
Nx+FIDGiieyLBTGnU1iufnsBPDDf6LIm2AGdgMlmp08zgqCPWqzLiwbX111oWTnoVq6Mx3Vk2LOK
W9yGcFS3Wd4gx8lzdWgtKf567FeidcNT23bqKRjH9DpttmlnORo3nmgpZKEmYSoCxmgF51CFJSLs
BMPzoiEwXuubiWxeJHqExGqyQB09dd/I4tZj6oacdYk+1wQiUnTKzIF+m8v2cU4cBDyq3jJ3MZ+G
OdyCooKVFsLPWnniTNJvIAp61JpN7vyICbizakPfhr1MBlutqBpRgn3S2Gk+Fxo1EDDdFvkj7T2w
5etsQHvVZGFqk18rIR9C64UoCThPGx61NsvcvRVbcaiCBmnA3a0NQ3O9QPidD1E9EsoQMAfHlk63
CWyy3QhvFrH3C0jLR15U896XkPfcXH1rsHxbwgPkp1N2XTXZPpq4hmk7HObCvNFl0YLUAMMo1ohM
FPeCneuoLOI6VvUZmamjDkP0q6rAwUCVSCyCU9ZYutoHKodwrIUJU+lpCIEQmpURuZw+jCB0uKTl
12xwv8Q8jk07eEdaR/DCVGW8n8T02nT+eivbp9SM3ZHz124sA96L0AM0+ppw6djFLuHsmVKLspbP
fSrR5Eaw+ZYKOQX+R9En1HCnp8RheNU1733LFH8tPkIDCbcSabZPI+7ARYkv3SeOWPn1o0/7Ncen
nQgBdU+Cw20kE26xguRyDreionB2btSb7HHU8J1hyMv+egndTEkHdyxA84nq6ndmp13OJLm0IGhz
jKlBf95w1nkhdEzhs3Ay1pT0tmsCSnM5vQhfcrtDuTc2uttSWNlhT3Nu3j7IKkESoXq+TYaPsYgQ
tDLvkC4aExgNbdtG8sIAmeyrm8RyzK7mX0qAz7P+4jOtLWHLN8x4F8H9SzWnKipjxqQtuY5aQn60
J11HJOwwUVifkGlRAJqto2xXiu0zF0bvwnHhfF0nvPJiv627KCX3kWzxeyOn9zQjc+UtkbvjwHjb
zR1l2gK1x6OWoe+k2jW6+5q0d+HYMT2XEZZ7CBdCA0G3DVsKgkDvNmrAO5JkxoIbEtULy87nArF8
Ad4VLPYj44bBT6fA8tjsDs3/h1eICxd4aUYFF/oaibP//+lOX5ghE4+q8ilsVWHFwEF1/VlYtr86
U/Z6nKmh9ljPuJwTe9UYG2/tLGGLjMtwvfqyPnpWcjHE1BesJRcTRcAjXEjnSCcubW6vsc+FvBSY
RtccxAYRYx3Y5iFXwEPzOv70Z2Vum278GwhE2UYzBBpJVC0tDsFxQvSPK/uLheWQWJxeCvm/yl3y
PFLpexgNcymJrbCL+ZfYC+zDf2FjH6pi2Z6mS6ea9s6JIEq5EMYKZn3y8H3mctqrDrirjkY8dZYf
M/O6w6TjRz/lOljWItn1BQG/qgacj3exNpHdTUSJsxjgcqDUXWfQFLxo3ZUL3dkuv1SeD8/dMBL3
ltPzmFsKCGg1jpaLya3q9uHEJ7Cws+gyoGl5Bu8z9CxicC9Viyg64OZYJrgZeSSuhB/97iuqWDxO
bjd+Qnf9HEpQt9OlCIz4+bpqUlAGnV/av6qSAlA93chVVex1fB4tO6CLUPvMRm4A8Fc9g5Wi9n0N
wX1HnX5tuOERGubyRMVWgIEoB53ktRmB+0q+uRGWgnMwpKqZgxDn6Bl/PyMb/MCsKb7OKGcLNQV9
K9nkEBh0cZENoG/yjkwagafacJX0XvtawHS3dsB0zmGJDlsOkifDnd7NkF5SMh4uHiBK0/DQEKWo
DY7rzgXM0b6yLWcaBRa5CKb0EbhwzzC/skG6Nzp7F6E5mgF0dRBZhj+PXA0hvwT7cgOjJkeYiJSl
tpLUeX3pYsDC3iX2OcqhJcQaP1QlbuOSvLGJWI/iWjAZExmQBCCnPYWntGh1SLYGLG4nyNUv12M4
vugUCzTWkqV11NjAQ9q8W9ds+W3MvG41lhwMypA3UJAbCgBTERdxFb/nTX8nGDwes2r8GCfZXHFy
HY5Fi6O0KWZqdWTJOYERmK6b5HorNFd2n1YzrtGkILLLZhO0FcMU8cwFtnyIY0Yo8YL2nHbFk1CK
YEgIHXBualLV5rnup/2WBunZ5fWI00/VpxSNzQ97Rw8B154KpstyjlQDFnZGu0v0XbBxkOTLmWvl
cKE1fE+neZU8yo0Fey99INYZOCMH/cQpQ3cdeusq2JTqLPxC3lh/JWjdowbfrZYBISklpz1V0b43
MdzRMV/3k25RL/rI3jXbRnKiocpLNdm1q3PibAt29DEoA5YOggqrv3xlQ/5kW2DlI8NdRsINzVVW
cSjnbJKN6Vc5tPa+nk5ildMufO/7Jr0e0/VxmQe+ShI1PA6I1zqF4Wg2kd/V2TvjbXsOk/KzCXlE
k9B7jrlcXQdx8xSwLfJ9wsZlNn2jQz78GWCHjJiXVDPXW8BSx2rF6BQ3PBG2Ks7CP8+r607tJt+Z
KIM9tgzf6h7ckqLZQYXBuUsBCccavxj74FWU9erYQMSq6vGhiYmOK2o6+JjSx4Dv0s1FeJOZgsYu
h9OSvfuLFVneSTo+lPURhsa63Tt2CcgpbFfhSEKzxEBRDxXLcEHKyOgo37UYl6KaXKPJS0aEBeny
dnU0YqrCXqUJv9K0ogg05XF6AL1Ejp4Zx8rbAYAh+Opsc1/w7ex4xH7xl/OdjKH12mUT13WcgNLx
KNJQJgLmO7k/3tg8+Kb5NaSVd/YKjEeFgSYmsQE7HZMFtUyBpc2uKNvFEyYhI4OA7/Hv7Rkdn7Ks
Hx+SGCESa6ifoUTg8e6sp46qUaSgsKe2DSl1ZBus/hjvMARfEiLkG4um2Lvqa7OAXSpFJYoaCAyE
7MBowf2NcAIaagB+2Tbj2acljIsqdRyaY8t+y2Zsm8i4NpL9OY8n4p8h8I9gIykQ7PBLrnSErXeJ
dYAWXMguxq3tOkUqliq/9OGV7yKA6FxAs17qcX7KO4oVtym5HtvuSXKSuFY2Jkg9Jbs6BapH3RAV
MxuW67q4sAAZlo0K9cMl+XO4+s/Ds4nn5dZjVqjbNcGS2dK8twDZLeh+6r3gr8QdKLgT10v0z+Ow
0+RuOSdx+AfRsdn1ILZyK4ksc2m1A7/9AQpXltX2bjPrt7cOLzpGdWlKj0OplLhoYu9lmwoOnYYQ
RcrM52YMMaoRddhWMMptupYUwTEKMYrSqNxU+Hrb17D1JTVEuONpQu2i8LYlzXsNiPnympHsIJdw
roMYw7Krdo0FIrfqV4CN/u1TsnEM5pr1SMbrpcZQZmts2U1ElTGXXnJk2WfT238j09urpK6HHcN0
NjGmA/EGHykqKkoUvRoQjoOGKezE6EyV6hj0NJq6GNT86mjjNG2qdksiMGIwVPcqDMtdPb6tWUAl
GPdb00Rns8yEiCiwC6vkITS5AhG20Eseb/HlpufjD6iB9oQfZq2ejcVLEvXpnai7PyJaOI71DBvZ
9wBMSXHX1zmM+snByNfefQq1AS/vwPrsKBNo4fat+GjnforxM+dMVDldbKJ9MYg0yRJG+0AiC/Xj
cGSV+6+ewpON71RKKXUpoQ05TJpXYQSud6nwXYhEfDKE4gIYYNYaBDSq5SL7R1elK4ODHPhx6Wif
tnSfVCa6nqOfCuggmcd93EbVAbOsqRE4Yp91gYtie0ziwhyHRf8pgtqeLEU0KQca9kT5o8eMHj11
AZhPIE7STnEf6Tn91TzptVoe+hAyRKsExWR9WuL7ZrjpBQDY+qEClNayESJqndtyOlWFAru6yIGX
ArdxUAXvcvo7+1Qk+C3YrkuLt7ICCkid77UtvhS+3BVqjqJu8jJRy2KK2EJM//yEl+oS7iiYzP9R
a6uDn7H7zsSfcaNLA0DWQ1p8DFML5kYwhWvHnv2TXOEiAXhU9UeG/83kEBCjyGnOrVxi11An977v
PtoCxUBBGTSJ+Tu2RYgzjMqTLoH8z5v21kneb79O95vFmVujtfCj80p3EevVeIkHNeG9tLTaC+4P
xXQqsvUYtOlXNtqfPmn/rAmdK9kcfqYu0jf/TUsIlHEzZy0j1IsW8sfqlSlTMdsfjel/B8otz7L6
7FvdXXsB0JKKpNsxVO1hK7zsLusU+YIgZ94efrsI+AWrXkQTFDU1YUUiwjc3ipRELNa/YuLQ3KTR
cl/rnHRJYMhY9D2hPs222yzAuFfV7+ct/OCJY8cyGbgAo3/rL8Y8VAwkz0UY/DC643OI/2yz/iiI
wUu9rlgoy9tg5duzhPNTV2S3jk+k6LqaNBxtr1wKfs0D0Z9M/WrDRt+PJRmT2ZT0CxTeAwN0tJei
eAsBL2x+7BBQyn9DCTU+IcbTrdivmsUGu5IswiEbpv86M75EVfzQ4u3Wdkqv6nHr0R0lHqdA3EVD
81K3A/UmffGP+fgrR2PyJS3SjIhZ2ZyVx3EWEXtAf+ZnfPY4IO/mkKKBC+O6KiCh+ST2R0WGbkoR
vpj4FlXc/hTIjV1F5++aU8EOMtUJAuDB8Gj7hAF+le4jD8IsR67jYjsOEXCi4kkylGC0MPvL2yS3
7BzGgA649XPU8ztztorYnvPyZG/dwP0z+a5rZxFz6AevK2TctmFZk976Mq18HEtI02VNmbMcmxBR
DMulgBpKceBry4z1dR3TlwmLUHsZaYQlHhmPUQrmxmZnVpP88phcnLJAHup228Bk+Dsy3nLfjWxj
q0oo7Rm+Zlllz3lYLIhqXM1MWtcPWe2f6+y1zeLiPDaVuZscWEFPAGMvu7MlhkDkg10SDJLd5ThG
czyvgmSJa/8wbLkPuuYQT8FVx1ed4+p+Ue8pnyAu913aUudbkvAom+9ygVO6FrflypgQ0Wg9Z3By
JTHSTH/W9XvDlHgIX8o5ukcz2HXRS8xQOEWHA702D5BpOHHh7lquJCj6DcaAhtpg1HtVfI8R7xEH
3stO2KPEBqj0DdZm85i3v6kq66ACFy146ExQH1X9oq6aZyQ9OnMJRq/D0ZWYGSnpayJAUQtwOU+D
E/DR7UzOeDTY6KmukMsBaME7Tx4yyFNWD08+gy7eNMd2luzYo3+3Iv0nW0sbcna4/G+XtDuAoH7s
nsdW3U71RJwKnOs6PmQSsgGTnMMW4YeM/pugWuLwpYIeA5T9K4E3WMiiBq0B6fcqwkqqBZlKkLse
9Y+cQ1676Cltk0NfsXzGxc+2/RvgfXjFv7H9UzPQ0hLHBv0Lnf3UluYnEFIlk92ClJFk+64Zyobe
n7bLPxMQgSNdAYjVjMreA8bT2Cn2K7gmOj0ssU3aATx6uUuBi6StrzPGN7TWXleQZl3us5DSPENi
xUuiw5ihTdDCWv2ENM83BLwE3CL1tG7F+ybUQRL62sihjUQzqJ2+mZhIFkQu+ZVyyTEfMXLl1H62
0LkmxJchoJMDeE3Wbzi6UWyGfzONJfN0DEP7vpU843q34eweKQtHUrpJtvAdOU5zm0U+QecpsD1b
rOxbRVwZFGFHSXc3rK9lWH0ECVm3mHsf8xZilQHvLmAplz9t/nNEaJqeAwxd06Enn8LsCZYB64tc
nieGPfH421zyZGV53UePWzRwAQQGFANMuBRLcqENk4DCkIccD57gAhC8pRNOYIyCFYAx87zRFVf4
T1H/UHn4FtAreyxl9jUKeYgnPtXu2Ea/E1IgUFnE8NxAhpozEGIeJOjhYiJ9WQxdspxGMr4/rygP
Sb8AZzlHqXiqkDS4RFwRA8bAm+/8oN13MwNdGqG6trsNqp+Jsxfv9E2cfCWLuZqJLraZ/2um8Cdk
Sjjd2UDuveCTGCN+JAb/pOmW8KGCOWaD+j7V7iqWZF70G9LHXi0A6rBNpA1B4unfRSpImXAXgFv9
ESpJ61Ai+XVE16NJLn29J5pxuWTCus7PS/eibPkzcyHhL70uM4Ebr4LE0J7wnOB8DsiqVCgZBGyD
Fy5xC4mRCodSSTlKWU7PfcTlsaGJIC7iXyN74mube6/+UJmHvhUUnI0V39YannuekTkK5O040X9K
BS8FIIMERTTb7ZkBmOVzn6LbqqoJyC/qIa4IawzQsZ39bnLCb3/y4ss14/+HBA66ZSxvt7ZlrIIh
oT/4YLH6oD6FhpPEsNASycSbb3cdykPp/HtOTCgKSZDsxyD+o9YVfcuvPjtGTdeq4IydFGDbPcgC
EDDEsycLxuyEgKK0WymC6RhwyJxkFx32/vyPvtrHhQH6TTFwHXdlt+sHoe8GVpMZS03ZFafxrV7t
36p2t6v5iigtDyRA1Wj4mS0kfpqkqBj24BLZ8K01wUld6stnHdI2tOQ3KcstmwwbRAQetofNo9fq
yyOq6aKE4aDbqFuOmc0On3VuDzlcJA09o0k9uoDm+KpUCRNVwvMXwIImXgsFAdxt3r7VH8IlL3hA
Y9xm9l62+IJnujAaTZl1yu3NQ6wgXIbVmq/DlanJyJ/SjKAcraj8oTGLnlHzqEqixZS5UAqqrLTe
rVqzjzUr8BvAZsHxdPaak+HYu/glnKr4u6cpQcjtKqPhBXrRydJUMQPtmgnApf3yPTIoXvV42kTz
NJr1P3uHEPvem+o9bS59nw3tT9gQVmwBnAya8tvi6CSgf6mJIUeN6/WqMLAJyvltFeKQAPXAh8EU
OQGHtTYERmCByrjlhHnRhyRgaZIx48oJjzb4OTzUBKALiEX8Wq9Ehhem/5hHuAnbCkrX42RbP3Mu
fwi4PCT9dwxqZtyyr6HnfVsbct4zjDBZOuZR7e+p0ZjGml0qgoex0M9dpm+aYUsA48xcEiVIuWh6
i1154xIeLV70mF4DX0d//earU91X6NJv/3IfXUh7u2lfiws6pkvoU8r9zzXGApLBIWsKoH7Cu0/Y
gwFjnLKSN2LI5/tZ2eCMfQLd+9KB3dfxR+uJXwO1a0M5T6fa4MegokpVmzw47NSKSoMk8PhVzkDk
VPDRGDOe6rJMwTztN+AQM7mixEbFjT+2Icta9ZkUNA2k4WNT18F72zP9KV9D6aUgoDkvhjMiUukQ
6Wpp+d1zEfOsBvXXjVwGgKU4i2uqZnJwI02yLzv2sqV9GefbJrxlBnkNlrG4NMBF+Nrk88oE0Kvc
q/ZHvkY6vsRe9B7lYXk3LGq6b9v+XEcKvMcApMDLeU2MTkBWS4KoZcXDcemAZlWt7xvmN2NcPaYK
h9Cy0aWQofxT/QZ91m+whPFvD8tHQn0bMYNDrvRztH1HIS2yMRSHOiPYqq6XjKaQrFlu6hrY05re
DuZz/FTqxTfnGrAs9LOUKiLKUmbiF8By0XQ20LdpfBNOH8CVRitJUAC3o5JYYDMqQOnY33o2NwUH
sDojAJ4gM2vCMsFvsQItDDhB/Nk4Gpo4XQCPrC8RbYqc48FwQjjHxj6L9bAw+uUSSe5t2KmmT+/n
RqNKUMW71VT/BpQVLWmOxpI3PzOKRG3WiMtJCoSpnyU0FI6E4/jlhdl7jZ07J+BlNs6t3kRbwIoM
vo83uj9rYmhUdxWjvZZt8Vq76ux1ncd0jr5HKMU/AYZM6K0kB7giP7TD+LvPt/R6aZOHlPftzmSe
uA6HZN03q9w1c3CP4/1BZNHTZpIXCR+nyN3BbIRfcQC1HT2QyaROYU7gZNZ/OjjTTD9/h5y0B3AK
8XiIfZrQebYEv18Ys2PqXnsHq2uEDlgTOMuOGLDOl8snMJ3uu4MvkhAknei5uniz2Hs+65Kzvs3v
NiWgWYGgWqeXDp2MzdwF2a94etP0ShV0Jnsc9UbCXrl6NRdjXPvPn/PHqnD7AM5fBXihqbi8BhvQ
Z2Blnts7UuATjYNbD7h0+OV75izR96YgfuvZVTcFieFSKNovHL26n1WR7qqpBBUkyU6eFY+qxcCh
mc3PpK1gjjLndDlMSIfYeUlqLuTTIiidL6n31Nr14CfUDK60j1jGHK5kX53IpiHkvUmfArMB/DQT
8lClaILQme3GxvnuXLP3p4MB+WKwf3YzXNBfrFRQFGuU9HXnFySW+asAVmOvOGQUaqIg4oYrjxuH
ClPSEmNqvgbZYLxeFgwjn8BVT03FvC67yXm71DGGgOuyDPuFhwTx85pispm7VwY10mC13Bu6+XAB
4qBa6BV0HNFN9lYM9wPC0uXwhW+5HenK8qtbTV6YYytFbIZmg/qxoPSvQvjfj/fCN0fcz/vyUkaJ
XAk3wcbZL5tR91A2+xS5Nmf01pTgwax3mIbfakMXxB46pP81KiANBQSgRTFzPkTDpnJ3KGf7uqrO
KEVAWlYOp02CPaeO/6u99W5cadO7TKla0vKS2GQpdxqGq3AXonTO1ZJ/su9faklscekfOh3gDNZ7
1bIyuuBXNRP5TwsAUwJqXdlOCclj86hLhrTqR7F39tGwG+FdRfKs3VOB5xJ8w3lKt/0I2SlIa0qN
5PXQXoYR0SHrFqImiFA0Mwt5U1m7M+10HJfpPJiPLUH1sfhqS/gRA7HwwFV7WAlHqQENLonadmFB
lGvGSN7nBAIjE9x7Hf5dNs6/dcWRodcPdSJec9j43DR2maRXSu5HeFYupB4Rvcwi5+CNq/PsTSKk
waEk328Cvs2vJsR0FInuqZIcVgVOkqEnJx3sJB5LbXLMTcWub5+YfB95uQSohArQU9Qu/5TBX91x
5c0z7d93IxCCynAOaDVy3Vbsx1FTNSTMf3FY/vSVIwbPk+YCpOo+Q/Ggn138K/vxXiPk3pRe+Z7H
EXFsKOqD92jz6tMF3S12BXomGRh4GpbOOppjPA7PpfUptkZi59EvbIrmY8eXEe/NvlBvqeXSVmRA
2MdNDDsHYXHuk5vQx2qrYh8HZNgw15MrhmEkzxz0sax+FeYCN6C+wv6R9WcG7znAa1JJhn8LJHDv
ZsOiSJEwxt/rpEDEqcxnpbP9gDwZlu/jVu4wAJ/xoF2sZBmZL3SHY1gCXa19fKbbHODDns4Nk+Z8
NKemGF9rwVzBNx2o/+Enmufmblw4NsKk1ONYcCWTt1q7bxvHrHgqBuSX6GfwOH9L+C6uj6/W1Htx
VXPtZV+9fz90uCYDlKvtL6Z+nnhyoSnABZMNhyAK30Mq2VPR/wkqSJDxcIyRIFKjUeJ+1ix6q5vq
kDiQp2LRxAb/W1TpsepPHDCDh6wgRjneTHmFVFfwoWOXReg7M1wv8MzIY0Cv7hasdFBnv6qg+N7s
iTJu/4hH7G4oB9pwuVXWK0gZqLvUCaMDIQjjdRRLQa/rlpHu3p5gAG5XHJ+KEwyVAuX0zgEm9wqf
JWxdjsJeyjlgx0sv3lV85bjleuaX3jnCVDN7KdxUlghkzfCV9fazWHPOPXnAxHTxnvqJWxlBw6eJ
mBVHIiYl5WnpJgh0LoR2YZ7LAsCY7vszV4zbsOleBhDVDc8gAcbm2Aj/twf9OHbBTz2x4eczEEVl
yDgxP6kB+dMlI8rxUVUR6bQH1S63RRH+WueNANt2iIb+RnU4AlyIx0mdsD1fDXME5k4j762/2234
WAYi4xPRTg/mVbL2rzO1aVHEMxYFP2aaDtkUvfEfTj5Ec4Mi3SM27tD07uDJQAsKMbd0aYf3Mhu+
w8XWJyyxL5OkJ7TneJOXt8JXf5wUydWmk1fOzPep+ytSIIzCM49keh6DKo+viNw88Ws9pNrfESqk
/KOaqE6m6HoDMLHpie04QlNa1s5/RDk/BRCqEy1hIvW/bUkSsE36EyOT1wJw0Wyyx6kJCKJAne3t
qcVj3MWX8WuPSoEyJwfot+b2fxydx3LkRhZFvygj4M2W5Q2rWI5ugyCbJBIJ783X60Cb0cxIanZX
AZnP3HtuLxCADA1opB7rTY8RNP5GD7BU7sDYMox/niYQR5mF9jNvl8yE1lTZJ2TBKLVq8xB6nK62
DV7CZ/vmYFpM0/xo2P5GRT9xAReYVUGlvY7IpLsG2pfB10/DCHLPsJxVaxW3XKuuU9GfBlbMFo1z
4wdXp4TP51Di0R+F7bqxcHtHw1b5JDvrQLnL4GpSjA3FhDX4G5FU1919B/6q068rw6O7oGyM7S8v
BVpEo2iOzcKc+ADtN5MJUMpA2BSAVpkXFN2z2R4VufMmvm5fzpj56JALua8tXkj+lT0aiprSMnh0
oXbyw35Tc30Q0O4RrTRHP0JniOxdzVK3MIcd9cyLOZrHxuJ5rUg9xmUfcxPGqlq1KXSXgB/qRsTO
MBIEGN50cKB7E4wDTA/LukqU5HLQdpF8KBRxC06Dxt1HVCIFWUOwRtMg+ytxn05Mg8a5jHQsSCMZ
+HiSYKPxNYmsXdjo7mbM7K2lf08BzpRxJv7YXo09ltNKrsPQctaZaR+EIe9dUs+yUlaUWSfvCaLz
J3zTFxHm41JdNC/+UNQFncxvRt+86y1Bo86c/9pOyWUasUEMwXVk3RJq09YL/HsIWDtwGSuMSGYl
caThjbArsutYvVhj9Tqy8l0pFvuBgLvyT2vEOujeERytfTYHuhSEVXlrZ+gXbcb95NTLNKphweFq
Qv07Tc2Xm5bQcrpmz1vNkCcir1yCdVUgWccSrqVH+CMTPTc09qNlB4dggKbnFM27D86A2N5lnQKO
7adm0/CPdJjJJfzJ3m/JUG69fduAjbfiDDn5QN2me/6u0AChV0G6F8Njmkem9T8fg4tPJ+TMLKwE
6R9I5TS1r6Uv910Nn/9VdtHBD96KIac/w+ESYrYa9GxufXta6t741/jIF7BmkUTsFE9ZDw0br31h
8N+prnFXTTZW74BHyj9YPoLJZQAlbhifKTNLhNWI0dj7ueusFUDlXe/BMxIHL5ZOdVCg2VoFZIq3
AvunazCaalwGkraxI7F4k0Exwh4RMZebQght5c2V8ywMWJTX/fTgYq0gmQ6j7e9r1fEAt+a+nVzi
ssJ/KXkopkhRaHLjNYZTrHTkJ+hnqRxR/oEXTs1h5Sfy2c9ZKHk2LtuAw91zj3wm7DeC25Dr9sLU
idhAwRPH8l03UChOTkIeCovLJ4Dh+kAWZmLG7U4mzomaDk0ZqVANZHEQ32lKzh9fQdGKbGGCzDEN
q125ejis3KJcGlhTVqZJt8fyd9lOzd5unOHqFeXDjYZH7CGPiKYVFYKkT0UNH9QJfVsxlXAqpnuA
sNJ1iJ4bkAA6pv3N+fHoFOar4nNwvFUHpc0iXjlSchORvVYwJ8qxBy5GkXwjg4eGQ8FKPLfbujTC
ChJ8U7OJ9ohzQgnItu0jy/OzDRjWC0Lk2ZLXZKQY988Zq2aAPAzKqFMKyziajn8NiO1w080Q3uQ+
TeO9n/jPtYXBiXIyMJrLaDM9A5PDGOZROMZpjO+129+ChmE/zGM9p9TvSLLoi/XYaAedNfBYRo+i
f4AWKJwB6of90tvh2ifNwBMjSArN21pgF6pEP7eDfo6pNWoTNM7YlmuP88gNv23rWeY6Teqv8kiA
TKrNQJhsuh9RcDseW3WL1Un/EMgEKtZOfdItHAJradNLOnuHoLFIQHWBDaKyKVpFfmwtlFahzTXv
yoQJYqQfQQoGl92MlhvPsYWMuy1ZU8gyXnmqPZWjjgkpeA2Tq9O7OzeOl1yYO1kHP7lC6kBotNmy
HzPjG90/ghyAQbNVOo8ScG4dLgl2Lpu0rNA6ac967WxijELdBRrDvlTD75N3xjCKDmx03gTjoR7i
BAvLWV5vH4Vb9UzL8nNN/kNAH5bb+V2zCpIQou1Q2jdHjze+QqkpzRCHRDkh6Ha2TeMytyjzcFbS
pMsEA52lmwflDcFTpn97ponqOUFMJJucyDqyqlIS723rqHskWKRgHvX0NewZUGhGfGK//8bM9OjU
9ldaE2vBE9w02jXQUuL5GKHScXPgbPUmYZfq1IhVgOSlTHy4U4kfkhD35XMYVFydKMpM95/UaS+H
LL5pQbBJjGGHu2hrU+vU4suNeJo4mHjgz71b71uHEW/PqoJXQ89emTLy4Cf3qAwp+wO5MmknQjqz
gch3nUiOpP9I5PgdA/OfdE65Uv5jcLOrzeSZ8v+vCugBIjlHqcxD2Sa413p+6cpmIYr6r1MTKCjz
OiIeRJSxKQxxHygtWgWfuYi4dPKDMUyLVP8wQwxDpRftlJ7tQ2VRnYekfhiejkiz/EYR/IVQY21X
LPds7AAiotkVnQmNhaVKsQ+j5LNOepC9cXkbYi6zlNVg3Ge/YRu/B0Xya3n5nzdUH1aAbbEmn2Gu
OvI6PKmeNUh9lXJir8SCK8J2mM5wDOweBp6keXQOrL6Fvcvm8y21xT4iacXr+J4Y96ZE6GQ54Ite
AcLFTwDkUd8IJ0LgUPPWeL5+asL+bwycb5NVUt3NQupcuwn0F1UzU+KDo+Ua74HVAuqKxo8ozo8j
C8AecHSGPQ7DMB88OnYFdoFcv4jrBpP3oueGUQzeJDmR/luaD3s8fnh0aX6TiRY21g6BYaN2012c
Y4a8uLOAd6bd8hmbJuoTZC1h6PJeMZRmnZBjYRzvCRWfzHdBx90T/hgu2+F8X3E69NHXxAi0FpTo
aPJAQqYke+cgtJ6MyvxxHcbqtpZCfL35eqEte5MoGZMjliK2Io8P3f+RucArY8FF1VEvGiHWMWPR
eYwH4WT0Wv1Vmuje/G0KMkskyVZjaJIXAhqtt1Se2pQJWLRaXWM3faDfuMW5Rn49NjNi0JMwW+fs
2ioLXqDvessiL69VHF90QSDUzquKZtHW5bMaIGm6/3BX7gsruBYW+TjGvFLKua1DcUMBs51yLGRS
kpg5goPKILS6AWA0yTPFhAECpblCQgi3LbUPpQtDtPiHa+WEbw21SlJ80Vfdcr/NV004F9V2vaj8
4F9VhVtVBJep/amRFyz7jBAbY55c+SVvJs4uP/MfddQ9j5JgoA4MDq5n9LFR8IOWeKG304cbB181
YzW7YPWDavyCN7nC6x3g87FMJFwm0Z1df4TV+OsytsCniXDWCfyDm71mVMMloRCl7RO/5JWvtaOY
4KmF4T0K7QMy9bwJ4+XkUQ5dgi58g9AHG606q1tBIF9D8IPs7TMG+X3sI4MhfrFqWbRZTCzCRq50
b5zJ9mlnsEbG9DJZ+WOwkdXVhoyewshGglti35kCFlODdzeofPCpu+8li4sk5VV0ov9P059mJPU0
RaZfvvhlseOy+jKUu5ZxQhGan7xoRqky004RQZJOQOlWwZkJjfaBw+xauMxrzGTce7X3CM1HINTZ
n1wC19A5N2wJ7fzbK9iBIf9MDWAnLGRdZjlU0v16KI9+0t8sXS47L99kBM05CdH2Vblo0f9mRnCP
6DWwFt881TxjaceiUvMamGixKrEOG0FMOXxxR9eOkxmeqgSto4Btb2K2Ni+RQWlmFUyEgyeFJTa0
kOfjr91C29xnjgIQX8efmviMGF2XNhEF5he7PTDZ/dJj7oH4CM4yLtTQ4gOvLk6F7Ml0z3MZRphM
iVLcd6c3BstVxYB7UruW5CZsnPuAmrfQoKdwe5ITnC8jNzsVkj2d19bfkZALCfd/hIMV8c3WGukq
hXNzPX6FCH6NAWvzhh9iobFGrIC6VULcQxi4lW39sL+ENVN4a6y0WA/hV1KGst1IEGQba1lZpBmT
6uA5GOMapOWJxuY7YrXNqVS2ChavfhMmVGzjnnOyIYpZlvhfkoTRrTEqoH3zeBSBHqEpY+J9ND6f
dNZecYevc5kuAyXCZRYSlZxg+SGKJSPnvibKR7H3mXxiRvwReFJLMhV+bsnkOQDhZRYAXW0vKRfR
PenVTjfo7fPxjrXzu8mAqSHcVQPZCHpzycM9dy6T+vRFY9rjQCIW9QDd2UP+4zNFRxenw6fw5a7E
kBggNbCnmmfJRTvfPsGJS9NXG/MIqz9GPcGzwJ9QRzByFR5tq973uX/t9Es9vVi2se2BoBnoqIC8
+z9JSiz14FOeVWt3RhSQdm4hrjArBL4E0ZsjXEIydxy9xFDsflWGyYVxiYrqYZvaezsxIXaCdlMW
HzIJnsZZnGoVLfPP/ghBADxeFi8TRUzKkNxNxtit013bYK/nL3ZqXO3GXHmau6xmibjEUm+goTT4
nr1p3abtaahQPdigLp0dAJJ/rJnXKUxwjZLcQjgCyXMfld1LWdAOTRAuQL9n1W/TMDVWLDLSYjwq
s1hb8w4Vxjf4v9zs8XPTlJuD0T7pjNcWo+ZuWNIB94M8Ro9mujNxS79FmCKfmGF+eRTQOovOOnqf
UiKzCua97RD6s5D4CwGkTqe26JvuhCxXLhLlMDHFZzGKZSmztaK20jWWECNhe0m+nJ1ldT0nTjna
xrIljZ4VMTILr1PrPicDEJ1RfOgWS/mqPwSBfhe0oH54iiYimzLceOO/trLea9s+DijkVEiEehvb
r6XBsZ9A5Zrpk7j7Nlw729ZDGE+iYkY2V/EgJYF5MjEgXbbMCRQpDPPQdVCMa4GJ0dpWIwLKsfcf
ZkOUDgqvkVJD5uYKu8fWARSsIQcJRrUOEaoY6bGKy7/SEm8+0K42plAJ+71jTduW1ovoEfkUUe6M
VfXMYb1oPEb2cdDAcB8fTSCJbRxfCuYXgpdGGuk54ULMa7GL/YL9WbeTQccQmvqp6BNWDmSqGgwz
g5DZqsoZVAH8JJ1BiGZledBqBZZ8a9C8TWgY2wHHCr0uLnZ92PYIG5LIufTdJdMxe8SQ5l2w4xUH
o1ljkU9wGCGHtXoewwyAo0i+cFO+T6MEHDD/0ZgVjdnEE+VYn04LnFqSPjU+DaSmU2wrNrJjoTMP
D7PnWggSikLgq/Ct3/2SWkal0EJnCkR7qMZiGWkgOhlRc0ZN35mjn0fCmQcy0Fke5PoxIIkxZdyZ
EGMcOd5PpeGJxdFGcI2nX6J6QkhfM1ap2m3gkCHmJmACFRFQVumfeEQ6DoKaHb35aQrNXAQFKgIl
t4EGnTGLQSqXdrSKWauHN7qGdUUuaZgHL1ontkB3F3FIaKbUvVsCYlUo4DodPEmc/OjRRqZUNbOk
t3RQlybAMY/aCHNDgTvdqP8x85zICAWXw+Z3PoBTK332xKZlACyk9VwMzR77yR596dZDPiCTlke4
JE3uF90aA/AE2BpTOYZ3I8WV1zxFLQY2i8hAzBH0qtqfPqLqD6Jj1Vi8DD59f7jV9DfPGjDaoJ9S
G0a5KIsQRxFcJNnGx7MgM3wZGLOXSAdg0ZuvqoReDJCzepX80lMOqfNfGjxctWW98RtRMmVxftOo
e6No2oVptlFDetamFzVCa+/kjxDmAsHpom+b99Cq9jg8jRFFTJbZYEnI2WUmuiwz7RUkyEuc+6c4
VsvBKh5eSXwUl6AQSMtD4zMcqxXv/LE1i5UTfYT1fsDnGXDFZTiHseFIRdTYeHcplVLmR0zxuw1r
EkpAomNxcHTEKV4j/O7o3BYMOEjgiPfOQJxAah2akJVCXe9HVNNeR0qBzsvEuisIfpO03fhtilzq
BxgoUrKrW/0NjE7thAAVzPS2vo+96eL53YtWwWbOt2Hw57ct16zLbJq7t16b3Vevvlw/XlW8Vsxc
QjIoOt4kQ+n8ejer+xAjMcJVvS05Yar800w0wD9XXZYPJ57rTfssYox8MUFaBAKUyB/1hDfUsn2a
O39noiZ5kr1G4oyGlJn8bI2zy0rc/kUNeKVNme47EgPZZh1rz1q5MMy0CgtbdOJDBOSA5sj/ZIFx
SodXYptDrmQxW4J5M5z4JhAI9VZPZ8IEy+zAUpHZrBzyqO/zKRi5TwspxoUp1MVNfrjgMVEM03bs
/9I82whWvV36VxoD+oBiOeTx3SxeXIWj9S9i32mYBBE7hzy7NrTeSvv2nC2og4W0bo1N4jRRUdyN
FDB3BwgqAnNup4Wu8qUjH73FXGg8U3MbbGKrEoggtxCyWKNiPICW0azSeJ30GtWRxPfSZTX07Poj
bB3+yYpQgsi5cd8smkttsz+PFL75pBjfVNb9GY4BA9lq2iX4E/IzmFpszeQfnRehRR2eCqYR6FrZ
szXNp9Ep+9EP3glqwabD0nZ0e8yDfaudZJ5fyjZ3nvywfK866SxDO/Veu3L80ctwQGaMSyyI/KWj
42UDbbPz7HPcwgLFkdHiw+CzNTTrY0qmXwVoRoqGX1BQjdW4lJg8SmCtBrION4OdyMvreJHOaMdO
dpmhO7uBARkDle6fhsn8yRm1euvmV3hCxUua3Nm2j2tWlAhmy0rbGkUNBXJ82ByuI2C8GXiOwtL9
x2w6nz6rbivKXyOGYbfrkV+n/sNApDhmtMNBCthQX+iMLwKfkFztLzHe2xGq70tfaTRMQFv9XUVy
GgxLqCN28TVx8HesVUYUtNSRPJDkw4HSmdYIqFgJN0gzcwthIx976BxC+x13oqe2hoLEUZ4d+BIB
Q8j80vM0C1PsRpswEWNTsCDgEEqKBTCUhWzQOOVrzLwUSpeqZzp4rmnsS/sXTbE1h4dhC3e6B0pR
H50riAmDuOcJjYT1yDD4OcGugjRrh5Ag+lXtoD+vfhXykGiqNphHF7b/V4l2XYI9iNHMpQWrrJrn
9nfICGeHYeZsLclbrq0rlxoXHRzZxe3c0YYcx8h8Bv9X9c+GfDQkZJFdVsifpnoRpbe0vO+hX6nu
FjMNxlOyZ2SkfESA8FdTL+D3dg8qEkESGAYEd03XoiUUtiRurj+E/c7j/E2rPe6VZV8/K0w27Qib
/9ROL7L7LfWD/9sRDjPoe94UMPy7vHhPiwoJVnTM2OTltTo01alj9hO0bxkyNAO6vOo4RUEaleus
491iFEmvDnm7A0n8BhDvyS0+KrycxAKlydGn7Laict0wt7dlt2TYAuQ8Xulsqh1a3dy5FiXzDaTj
FekciE7CUxKc2sInafYD5AFQmKeQN55NGR5Dr0WkTdNiKDRBRI5//f/kMMwIgCzbWr7RU6oGbzaU
b52yQ9tlPuXNyiVoGENnz6izyTHO61fH/gxrYvisjQ97bIp5D7iQ/OlMIwEmrzCB3G4sh8xuAggW
ZYVAhwJkUnsAR3gTJu78hWrVTnBLszz0MR9jvmJHDi2HHSO6Lhud316bMHvz0aRYa0bc2zXcUY30
JEMZS5ePJs7fndnAG9z9geEvg7SQelTlb7kxID//TEzcDZSJlbxI95hp9dElPiMjnp3wedl9NHzK
FpeUwSFV8Ncer17rXkISA8cc0pcLjZfge8REWfGGzI+Zi9ecOhTkqf2FUiAg284kOCruIYlFuHwx
eMQwIPpyYzDRj3qy2TYBVWRJEGDBwgkNDE0i6DUsdg4Pw6XpHwFgggqOWlr8ZHm7S7AZ9PZnFe3R
vWx7W23DiZTxErEJwlH0MBBQQggl0Tpj+zk/MOCVHUbF+bZlxYStdhHZXy6fWmGoZTF+aeSFtdM1
g0ANzqCq221rPTru5EHxzHR/yDRRmiDBZcnEHijjuFKsSJ0OrTWbSoM1qtnG4FhAII4gipq924Fc
ZI8/DQirIvTl48qzaa85SQCoovGjT2TBPFKlYSoyGEpLQgl91G1+fs9ldq/0+bnGVmpnFCF6rC26
DPkf2xrea+JorVjcMwlSqA9jFuyeZHhltN+NcACCjERUGwwM8+XE/LJguVO0RCUAO4fnxTpiTXkX
VSs/KPChlEEGIQmxZdqaRDAorDqEeC1zv5onkQxcA4nEwJKgr1UzszbG1NyUCvR1xh+ULcFSJLs+
i8SmDMMXKyITsSdVZWDkI0Oo+eix+zdYlhg+6395UlC3i7JYEhMTnaJWe4VKXZgtqw2lvYakJgVI
+u8tbdbBdrubiRq5Bzk4w1SgazM4Z8OLahZxgF31FKxv8PlRBJPxSHwmQEHYQTiiJgHY76grIsnA
KdvuxuSLbdnB0fMxKioWozesoFbtJhZWHCZIIbuDTC5F995iZAyMk5n/4Ix7Cp/b4BUl+l6TMRyU
ehcwxTHRhnHVrTyLKayObVCDPW7qkEFSV8bH///DnKNdBiIXCZXhmWQRbuI/1nLrL84hUmcOCuFQ
qyRkQ/077ENSbMuZ5UxSamz3/lVzbKr7qPrxaflgktfLQTe6y1yesR7YqLCDd9tAzhAltBLDR/Aa
59HaLOWLa8LYbdVH7KCzKCyMjpjvcDDPOdi21z6nPhMktxLWp4JeVUVUPO4yHrCDhCRM3ipS2gks
TweyuK3GZXT2MhYsjDRyD4qG6aY74hbQwEq5szWhHDks6nRc9LkN2LDD7jhlb3IK3vtmPOap8dPz
+L4KvJtQ5MLN6CTRQRTFi4pr680t+3RlEUYDHYlqYNPzPCkEPnj+wRLOSMtxSpA679sWW5CGc6te
1ki1eId9czzEls7gjRM5l8/NVN5AEr8Q8fNkW3x37VHXgLShJAXI/w78Rsemoy8mQThnYNu3P1Zb
J42EuCx+ztLQg+1Yf4/BwSmHz2bs1mUSXKTZPmc232VJXELnsi30/F+UOw1ZHOB9YvNYmtKZMSfn
xAZRPzWXksbO4mjocxiV+nNHxdDwh7KZnxMDZA0osPGSaJDfpNZ/DF39bdgKqWxDuLG2sLB6YIxG
rsAmhoc1TPuD0dm3TJpQH79qRJVlyf/dcfEzKazFb2W1l44ee8Ar3uB4z7gxuKeZGv+m6kvk11G7
kmAckMCSaA4XWbjTi3vmfrcoDEuPBEgiVMdsh8/BDG8lpgYcf0tbKvCCxqJOn/WY3QQ6ajLdF17O
kgjZZrEsTLKP+QOVdnyJuKRxTkG8eCTMFn1CjgqN/ZREktggMNpQ4+Uc8rPo3cve+5rpf9O+muJ3
sN6mkN8UACRHe2+QY6rMorn54S3f59JErpZtXlN6mzHWNxVuErsiyGCs1qMi9zH4yeJylTbUKmOs
1nPdTwRqWJP9bRPEjgc6GU8myISnvDfXVmJ/qehq6vSg3I8hCkijQMEQMx5v42k7cK32I6baERAR
hJJybPaJpq0qPtlpcDdtwjZt0uyPyB2u2VBsdQuFVWkH/3JCheK2uyuXqMjqmYXmskO7VHjqNTcO
eskUlD7BmqO02TmWiPnKjzH4qPLsoyPgwRXprSL4VHgs+TD3MCVaZpcUt3wCO9qPiUBnEFpYzrWj
HWdnCoP2MtXQ4uKm3AcYUCv9NVLVe2TD53LGp4bD2wWLUX77KRHARnYuyYaHY7PIYzpOClbB2MuM
cBGTqFQBwNB8wO5GiFcYEULvMnTv1mG0k6I7qxgO3rjUCNcJDetUMcyyWMtbODy98OTUHF16v8pi
XLXtsgrFa8DmwygJ1qYhlgCofMdduugpWsFogXZPY3qHUjqBsQM4mWyCi53VG+IEckxTxHwmQp57
P4Ktu24zwaMC7rbG01c3FFT6R4djLq97vB0bu2HYBFKz5m437O6zs8aF2sCn4NrulmRxQfClLzEC
nMLIdzPHeo35AjLaWJtcron9uiV8whuh94tuE2vq2aQJp00SobNM02rVVfUrJb4vJB/JITVqHqtm
P+/fVccS0mD83HVUCkmAO4GkAYEPZvoZx1+2mftYC1B+PGs6Yb9/f1KZ/MvcBPUDBgEBMSzYc/OY
IiUtrIMUBjRdHjZkJElXrGT4Y7c9adlMxqBSjerB+f9Ue+EzSvGPRt36hBIEHSPej5eAnsUxhpeW
6YAVOxd4ryshsd05AeZ06vUxZ+mKIqPidmwDgTaEbakRf8yyp1bTd44brAZRHANFPB4fdRxcCgiP
OWdZX+k7JLRLbwL1pH1l8cjPRaSriekedRwHU78HzfeuUwopgWaCtPNJc9clYe6ZL7CU19cBwhx3
Sjn4T4ybGJPULLhMycxOO8wqaU1+D1AEnI7eRpYXD0xGB4BfJ+kOYwAehd0GAOHSH1rywKrbXFrp
CE4WMmh3Jf4bX7Sow0l6RXW/NAxnP2D+z0ABCHUwkOs2obfjcOG5AZgoyBOmjF+G3QGGznPNO5zB
InQleduIgyCj5ADn09Le2OiZ6TGrtvoTCAZVQ16yod9qeoExIND77EFyHbTkqyCR3voZ5Nmqm503
tKcsg3WIPQkjac8bB1eDnQ26MGPcaba4Wt1wYM92rDFXJHUJUcwgV1E1VN75Luu3XFpnV7fOjUZD
2wIgHW4mEXULYkN+JU1s1L45dsVZGa9hQz3wUWwjhBJNTfg8nkCaSMf/EVYB74nNpbgy08tIfs2M
4qH6cdv/y01342IAwoa7cwyfjzoet7UDJtKtPlqfWczEtuZ10LY+PUlqlQep59A4zHVUXdTgvakx
fy5N/8mavx+4yJa3t73XgLJy0KezOztl5p0Or4fHfIutSSaas/D6ZeK9y3xjTb/JmK47thWOBMKg
0l/VZneTh1/gbuDFo1TfaRqUFLTREsRNPJLdq01oqNu93iDQasQ/mKovAJUaIW8ixhBm9Xu9RUMD
BlPvoi15FnCxk1OTOFudZXSIbBUDyHPOnNIhUCFh6634fMq1KcVd9gCI7G7TWQZ2MCxBVoIsXy70
7CWdI+frZI0FiT0XfIS9ziVAVkc/4yWeTFpzRwSrWD3wEHqmu40LCEV4VNxA3v1+5vmXpGj98yom
WZJXn/aghLfTxTuD+VdIRWs216Yoz8Cb6UbblVPDRNEJSzXHc6qr9246Vwzqc+O3ah+xdODVxLMO
gTN1Y8hi31gN3LgCjcKAQJb7Gj2vRn5ERl8SF+FPmFFZU/z46fQWkomTar92tQZ8vUmiCXXYq90R
um2gWP5GoAFAKHiZkhbcc/CjoJ/k1QcJKxHbN+zJEj1iF2VnCZ/0wIR+24TpQpXo7tc0Uhke6Kh4
7fULcCkAq6xrUB8Z4Yc7zg1XuHK+RdxsWqA/GrqyMGk3dsTP1j8p+T5LanSMjxh8oIfjfcwYdabM
Q5ljs/PjKjrlpJf3RNKg3EuthuH2Z0yksJV+Gjm+UuW+aS4kzfG9Cn7rTF82NM5Bs/VrwnKGjSD4
btS0K1WqzqIJDvfOdd4Qaq2rnDU/oW85ZS+BxHl1mdzkKpxb74kv4bwkQ7ticf8Utghj3L84swkF
T55wVxZl+JUhkzVatdIKAUwYsLboiSkHazf9kewKDnBnD2h3gPZQbm9K62+UAtep2DnY6FLjYeZ3
gJVQ/ARK2AA8I8ta0I4wiZAX5ruOPhTuGupztZ7X8x1OEL88zTY3R9dXJoeZRLucpNnaG+HR1epL
GtDo0/6ahmphuwiLWECIYh30rBRG7HXOrSaluPNezMS+zL6lrESSys59AAmh5fXajsotGJj98Eti
MQGbgDeioV6GWBJau1pqyOieWEbCnbHWSLl2cagx6uv/RYAy6PXwIlc+KcNMf+G7BFvVPWvWrnqw
aBEUoMm2u/A7DSbtMJwGXMGueomSC0Jw5KeitBnHvAbyrDpAeD8aE7dwzcy29++yO0/Tpo+PkcTv
tnQ//XyGcX3kCPPair2nUa7IKcqMPfTCnclJ4/wZg7+22K9bEPxJ1iCu5tjp7cIBsdzVPFtnGc3L
ev/mZAykhvjI9nKs1KG0/A34vYNXM0+yf5AD8PCgvyecnvXDU1cxlKydC+8U9XHHeyU3pAswoKnP
VveXCQ3VBqmCcgcTi97DfEhdEu1TnYlUaML64HKhlwNW2X5hiHMji/XQiJN3UA3ZQcUqNh4hc80x
dXdo9d10D3BxqVKd1dGhYuWYshL1Tg0/faiGf5qZio0tjfqcD59pCOdMDOEJmUS2FKDKnLbyn5pe
HbqxMvaRbBXfD11KhhwPehdVu4sgYUzIYUfB0o1j8xryO8Fby3geMtTYLjtGQ3CC0HHEiswnvc/u
ro92WCtJ9o6r7DyFtXZBVbcMpgr2Bpabla0KfxXGOqREy7NYyTIfqXVoVzEucbJOrBz9ykL42cqv
UXCniY3fHzbWCHjroRUbPK8NAHBOhNpzjf2gh6fWAT82QGnjyBZWtJRh+dWgvGPznr4bejCta3sH
WydaB9L8Yyf01baZes6gUnPgh3sNPDo5LYDwA7y4zQRwHXXDPgLwdWjApyERL4pnKeyUHIo6Ya1D
m2sGXfhmW8QtG3CJNv//z9oFORb5BcrQ+e/iDdjqiqw5shvSO7p2h8q+RjzzT+VoAfROjWfQT84h
biw00YKc38pmDmbPkR1uk11i+pQdvhjN20u9cM5eDI2raSa1zuwJsbKT68upmYieG8kkHTOPRNMs
/ImsEXqc6X3qc1D8EPXeSjM1cagLCQQxnsJFSRoFfDFdwUIp7e+ejNdDw2rp4OftXwYoc123GvHF
ukI8OvW4PKE14f4iBbwq6CJGY6q3/cgub/A7e+u76Ys/jCU/1IZR6pHv3dkg+dsSRYqButGfoQBd
V5Sobqv44NSqwOlQuExeTLFP2lbwB+wulTnk67TulpEE8Cjn2ZzmgVZNmtHYh0nmkJXG1C4VzsHF
uzC2kJNz1z6kyGR5DOuXMpNko7b4J6lHQc9E/RnosLdvKqbfgTZE1B6GtUllGB1ldLL7ST/k7Wvk
OcV/zJ1Zb+RIlqX/SqOfmwnSSJqRQHc9+O5yd7lcayheiFCEgvu+89fPx8rpKoVSCKFrgJnJh0pE
KUN052K0e+853zmCYBRtiGrGNFv8rfTJjAwotjJC+g7ehPStLQn/9nfQ5HADYTbaWFn91Q078Kq8
cGUENtLyw2rpSG5snVnkzdReOHH2Qa+WQxhW+4kbGEInRH1yvAGbpTh2M/tk6z/hm7CI5cUzMvMJ
BYx2UwPfZAvoM9lrhbObFK8hzEGnCdPOpG1iw/s+6AUczIZaMij6q8CKWcqL/GuI1OpUad7OmKp0
78v8tR/pyKPXhhjkhYd60K6kwuQnvTJfRwTRZbBX15SqtNW0JN42aXfFq+2ugYijeTAzAp3RWdDF
wYHBHswbMDiu6T22Y46bM26pa8l+WrTt6KKK2k5e6+0ajR17bh3KiRjTANcbk3gbFVbqsTMYEEKA
6xumeJYVQjUIqmQf4JHB9tWf8EljeKJmKPdVQh/MyuZ2e4jZsFcYOxJXxyLCJH7MCaME66Tro4f1
5ewzq9wpAX4nVc/NTPF2ZgujNZX3tlbOKJ3O3A5l/eCYmNmitDhD92NskA86nOPMOtrZQw0de99J
hJs0GIl0pL2Wg18sczB6vnVKWn3cFfYcLdVBioUDT24Cb1ESLlirUov5qwYgdZrYFckWSMQA4BSa
6YbZGzjUMRjo2hnIQEO05CWqTM/yqifJhmanB/aqn42wYUuxF6fhHOrB6NYf8muRzCIYlmQ9aION
6kV77oK6OyMr/m5VUbyfQHP4RCOmFRyXtBtDrFSovEJeWU5yM3EzLNBpuct0QsZbh3AF3dz5bgtW
9Dgw5srRZ6uUEqaTKmjVwIcYycp5dSDqsU0fwbYx2cQ2XwbNsHFEj/9eBYR3aP2TCCIJs52EPbe9
L0K9vDaD8NWKrXCr4y1F1aqpVd3aANliGhV6DgSgDdVuxLjyEGM+dFU/rYSW4zYN5a2rMUQz55ZF
4z6GdSXXwmp/lAlhZ1GnE6azQ/yaLs3YsFc60rEsxb8PqiwkmxF3dErtQgRBq631RPtBYgPtAoGX
EFhFiLIeQUo96gBhPYhso+l8EW2DXQjI+N6TeGNp9S2iKw0o15FG+qpqGeC4GZBDqxEPViBxZbj9
sLD14YcRmhDjwkyi5s4eJoqwhEYtVCOuVeZXW206GSnlWl8g1YPShAub3B+zdbHhF9BJ/860z9ry
UATDN6dWCaZxypPKRL6azubQKe9/9K2fn5g156fI+Dn4AxmMxiC3xaRujCGOr5QEZau10VGrSvpA
hrkegYeTfgfLt2MAx84YF3c79ntokIeRptexRIzgoQ7xav0uoPW9d5t4WRUY3AtAPQvrBfOSs5jv
8dLrf8Sa8V3LjSvTBy/s1LLYT8yoY7RCfmzfIf2wY/jkgcIMJLXxFlGZdXHLr6NPCrkvLcyfMN/8
gZqtDQy5iES1xonVQ30kY7mczev+wKupTbeGSRAo4pwrrhmZ5XqWrBz67E2ZX3tFiWqdl8taMT4X
JrVLkLbEXMFjDntkwVDPLAqBqrsKJOyLFNGaiiZ34ycubHhLw1EOOMaM45ychKFehkSKBjK/mm/y
68kG26XR2EKVVuP+uy01099pKNpUAdw/j1l8E+2IGvTZUQWt5cRdTn6RnGhFdkvTPYeunRxKw2Mg
ORIJJwlQCiodVoL2JAfrKs1yB7uV4l3gN1swzZQCWrt2x94DOZcWVLWVg0GkhbKpBGV4jrbJVXqz
T1y0gs3XplDWycrJqalRrHmquC4dEeFWZmPG+ylfMYBK6ccTiJtohXaVeuGzbXQ4fRNWzlCb7WK5
gI/HKKcamq9B0/xMbMUOOrMAAmf1Th/ZWWg4kNYg12MBjqx266vUR6Vt+ESJutT7VhYEG92Ur4Wv
nqJKrPlxsGTNd7aejuotSQ1cnIxncZE+J5XTH6bGuUWAZ2NfgzcqHRfEus2z1HYSHyIKQLfk/28Y
X45OwcsTJ6Pl2XJRxgO4Cmgc+FRwyztOTf0XlD9oKF3iZAYoDb69a1Osa7FWWDAXCAZ3uakXAQTS
7yPsrdlTU6VIJIO4v+naotkGsbivi9g+ZUQqgLhBCAsvW6clxIzxBl3+CbS1+eD5TF57GwByW1sv
MKmMfV7jLh8m3z1Nswy7p3iwO7FLyP492Kh0Io5xLFCeLC3+e+JaxmY38t5Elpw+AiVMNyXMXxxp
/lkvIT9O8cSlKeDpivpFd7UvfkRqawwBUOZlhR6CPmRFJnhp4t+IGkSR9C2ATLfkMzshVGFq5rqz
m1umDnuDQCwsTO5VEAHgN0NoX5T7oGcpHVdlKnv4ygP5mo49w9vMo44mhElrs4AaQyWtjD2nEPFZ
w5hchSGQyFQGKzl4OF5j7h5gvxgArbNB/4QUaSLMIcimGyM5V2VhPVQOTLYcwGootGg9sv35Eutf
A3sYnmnda6QKrPQc+VmVdOVVk6GWsIR4xBRwV7KvPE9xeGVTO1wDxr9m8tNt2Ko9oJYnyU2gw8pr
PlExqs0kUQMA5gaaJ1XNoyWZAdSnzsyPk42dYgS/ulS6NKhFExNVtEY/1pvMrzBVvw3jU9cM8tRE
qlmxdy9K8SMbUv00ImIwbMaXtu6foEfUBxsilyFL5Na5BPpBYRAO4Uk5DB/txD0YuvbsDaj2KDLp
JRqzIcF9GNt0bhH20BXH+JY2D41NvTwq6cFFhBcHbN29Knx932nULeiQ27VIeBP1sXkYhiY+M2ld
lhpppZDV0eOsJwlLr4dOtehcDZ0zqZk3cNjczqVbQSrejZo6FO6h/9z3Xnp0xwvJhD46kjkYRdFp
SinIo9gVK6tqcM5qQbcPnWRlgcRC53XELADHx+ieMcDvxzAxN7U3/sh0zd6q8NCRcpVZDHKI6Fy0
tmSsnrU/iVfB0xLSZerQ+WYSyU7Yovzl8gGHEOUxhbmKd9Lrl7FZfe0dMrkNsmZjUlSFMz7w7tzW
FOM7ObJ29S1INLMh/E1kIeLzBn6p6DC49nWhnSqmhtkQDzCu5T6pRlYsRL26M91JI3fP6SBW4BIV
L/AREG9DMx9gCZFP7Fr8rELEBNcKgW+yT1tn1kaEz0Hrm2eFwKnQAoBtlTHu8K5BKDH7x6LBlBla
wGWyWefoGMPeiQDvZk7a75hJ/Gh0GvoIRMBURwbB2Jh7jKC+ZQIINAlQ5K7nQuPBT2vVHJXXbsyQ
j0v4wMlqRbudWjtC7esioYmKcaelnoGt02RgYrPn41YmfE03t1kbbQpxh9odBQka2EVcxi8IxZnQ
ay4Rc6l7ruz4LqiQqZosMqtAJkQXVDrIwAECoFBVu3Vc+4ewK9qYQQa/vXSPZGYq8uviVTmIaTVI
4h7oZh58symeQzR5sVtWFAFJjgjAvRGahhd+P2iYHJoGHMxEJtNQoSikE7sKeZ4XaTaTq+LgJylH
sEsiREqTgtk74Mbt+3qr0N2VpnVdDPWj7muk+xTBRVpoE2PfYuCMZrdRQ//kQNpv4MD2PvMUiiBy
LYx6wG4V9Bu00th7s+pYt+hXhKwJW5c/KwhuK3/C1U5jZ+W7XUeWJaXKMLSLwS3FmnoGGWd06McG
9k6QXwOF9IAsbOPRxuSCZxOn+3eyu1xYhvmB+8Tc/IdOZgEZP52/DoxbQ1PHAnsi1rlVhcFopaYG
XUx4ZVVtv+lZJXc58rIaSvvKHxFSwptpiOB1hmUyubv/yJNIANWxphWcg3BVu2wqCgXE2gZTLtHf
4khtFGrpOHzOtNvCQ5iShzUBhOLe9WS/+78b8jrntX5/kx47/5k00v+n+a0Gqab/iBr+S4Dr3StD
tm/JLwGu89/4M8FVM4w/TISqZAcIKS1FjOt/R7hqhvrDtiyecDYitrIJDv9Hhqsh/5Cu4fIDQzmW
lKS71n9GuBriD9OwLOQUDv8Wuvs/SnBV/CK2i3NY8hxN6zBTlbplSuk6jqWkZSh+/iYV2YhsfHX4
+O2IHeomsYlrbzgyaqRS0OEdE6ZFhhshc7e0egYGgdlEUWFcWdBt76WwC+TyJiFdK0sb2h7ulmm0
Oxrc5c/IrXWsGY55J6sq3owjcn6aP9oypFUd1c4PrUK1Xg8No36RpzT+63ADmr7MVzrh6GZfhzcA
QEiq9wuXXqeBkTzjDbkk6GPmXukZzz0Ljv8dQwnKlcknxLwpzOnarjTqQYREO1E6BLIiZNHuu1IL
n+KQqGvTYiLt+Z08NgItTTcKk3Ywg/VaFEA9xsF6sD1EmolWu7s2atRBysja5oYNLy334nPLh9wY
VKHLoY/cE4gvEIBhSW4K+/OTJ6hMi6Ef4YJ45ZMKuuIH4h/cyfAx9gNF+5qNtL7HO8umv8UeNpXt
cCmiGoU2DTjj0SyncKsKU//qxo65b0KKO4lE60rr4vrEJi8ilBKYt5s6cILdwcViOmpnTU1sqqdk
9rmahLWnTUqEIFx0KggB0t12KjRZ3WhNy8AV0d7pRvfgmWy49MJ3dllZYKnpsYMGTTgcU/pbt6Ol
WbwAWnvnO40GeYfd4bNva86thuPlS5Ihf2Oz4OyzLuF0NsO4T8F8r+jXJd9o5QZr3/PH75NjVLuh
isuDlrMoMU6dJXt1kd8Wo6OOud0ASCzrwiEItp5J2JHeutc6xfHaCsgrWvotGU8xg5DzoOUMsghA
PLpt7REP7OXfFejie1ZggS+j0x9K3cxvioz2uVd5DrGcTccbc8CY7KY6BDPoFz4Sm3wW+VZ9Svcm
l+MhLUX5ikjY2zYDRnAXHgYjMi8JmdQ10unXPDxVTY5oAxW9qlO0/Q7jxFbdVADqeHmSA1Gv2VE0
1trTsowNeqwOQci0horE/87V7dZxW7pXnVHaWFMdc507SXLwppbUsLKP0MhC50AfiysqbuL8xmgI
NbnyCCqmARujXpFQ3o/5EHjH1oJC0UiA2kOCKd0pGCNrEyxn34zMnd8A9cxVrW8bywiJsGmybRjK
kRgepzlJw/cuKJuqXaRRPvgTlMpCwkwcvCz/KmsDXb0s9adQBYIdlNeefKPNj12kN9suIQuz03uM
L8Xk2/soUPlVE6XVdRJ0zb6BSUhRRMjFj6gt0mLpZGb/4HTwfAIezUdGR4WJdprgrw3Pc67j2ZwE
Mtq6FGKJYUIewh63wspts/AbiYbWSygSShO3L3q10mv6LGAX6UoafP6vXgvpClHMbFMdrd6kW1oW
9EgyO3vVWifKF36C0syY+uKFSlsx+kAng6yPqDtbDFSvtBjJWaz8/rtPRbaOiTQH9RKpTCy4OOim
s3oCpiWyEXLeKJwD22gF5JbS7XGSdXPjU0xg9MQwB8Vr7OxriWz5jl/LCEH1VnPfNamEso8r7oRL
pF6jZSIQUSqdYV1W6/rGlNgrxkn1W7wxERFzfT1rMHBhBmRW3PSckC9OUUsd3q9iCBsSU1TVwjvU
9PnYGMYapLE+IX8SJk4OshZmDV4pxSOP4rWGn9dMbndJCZdBrZNWptgUpGi9hjD7ryQUqZ9ZnXW3
MtEqJs+ujcbJHfQZcpScTRrj/CpoDM2SGVjTEzSaTnc1DxxzNDOepXDssSIRMR3NIF8iZhlTvgi0
ZmYLHYpn6tjpoFkzo8MxbQ1ay1RAO4v9DFNpbsWwXHIRnWkG1ofQluWzcopkZdgzttkzWuadWFYv
dVP2PzMiyV5sXh0PQcxar9WlCW8FjseURbJbVINlXhyynx9G7DqQXEoxsf0KBXrsXnmzTL+C25nU
N2S8hsfWaewvVWyiJya0I7rqA7RQXjPVF+6y4WuP+BKJSVd2d7JAQJ5Wcbua0jDctb6XvIBvo1EY
ihJHeIrAUad2Vewne+1xMjTySwhh7O9o2ITPnCiD1WKcqh+GlqEpoJH3GtDA3BYzgaYYAngRMhMH
V2K1nNjPEw7pzxg8hwY1+lDCaQTW+ajQ6tWUJOrQqJJ2X5SB74gtlmVQDDY9STq692RY9N+cEbBY
22OUNbGUfu8L8phLHLSIHhwCFiMZNt/KWEQXYkeAKcd1mB1jXeEdrerQR3UbzEJAoQ/dGb+rhrd/
gBKBQmfqoL90/QNt2pCgv479wEwQZnYVNLqxSuK+QnRKvx8PZNyg8w6j2jqKllHbYnJlTJNLBndT
RpN4CTzAP0NOjSBAE4q8HnEYQ5gdMvI+U/Uz7UNlkftS5Os5FOiSzLSOjW3HWNMo3GzSs0XNwCZq
tBxVYGy4d02E5SipJ54KLxFIQ/zM8iT3PLZ2/lebYFsXib5ptDi4R0ZDtGLoaS8OlDG56gF6h6tm
qNKfPGGUnoZZB89jmZMpWGAnObsioPLp9YhEcafo61s9GHo+i02RtER9rX9jWI3urFXVeONXYXfd
RmVZ46yxhjt2NPIGmBrGLfLt44WEYnHTqVFuaXDlkqBsTWBszTzyZutSrXiBF+FtKKARXY2xZXJj
V7wIvztjLK1dmvsGDhn0UZRHhjfq9M8qU3eLna/5SkONa1hORNFm5j3wGGNAUpu3T3bWirMfApPR
0CrvAtuP7gbWPbruPvlDRKpdV4WdYDOmHdk5pJNTKhTxGi+PuClruNJJzCaMjSRlemfBodE7qPVl
bGOCA97eWHnJQF9ilsijdiLagghTuZ3ISRC7Vsl+2Cakcr16UYn9yjOTGrl3ZkVELEUdOAGLdB5n
pUi7ECv6eRJPsmy1HZoVz1qjgPGe9UHvN0Vjusba8hGDFmHmnjCokgbOLA0BLV7XcIAwlvjXdtjp
B02hlFzYvMD2oZllD5TYKDKanNZHTIJ0LI32mbgTNFRdHJ6SWvdLmKJeUYCKnKpz4yNqoFnCPcBi
Pv7sbTFOKyba7k/gvRrud8s785x49w0JPy8qJmxKn7RpG8WjvPPGGcUqsqR7jdxMvGQdcdDOYIx3
wRQGKMJ9j7BqmhbMWkJMySyxPA4IcfI8XhWqYeQEBoJwaoIveRM5cRcdncg01HCqyxysZT5O+iPu
WHZIzqDnw6arPNvaJEPU3nVlQXyB0ZraEx2IEalJVTEwTHUSITdl1477PE6QFBu6Ewb7nJSChzEX
AT0LJ3jtVDLOdLKx9Te1ya4WZ4CJIyipB1+Bfc0QrWd1Q1JBphuE35EMRgZHoIIUwGnsEefbO1I8
ebozolNWRTbzRsehXrA0gkgjli7KaM0GnbNWeROgO0Q28COKNNrdggCKq750C30TdbOx2O/JDGvT
+Z2sO5FDg3kk15OBpwkNBhAYg/ikSYq7BCkE8uW2BT3D7o2QuUhk+SMBsZAnA28OQzOqsGyIA4sM
tXbM2AbNGjakPZmERoh5RIBUE1oLou0oiXqeds2MECqzBK5DuN4NQFaf5EIH6ywd9tGH1eCxKJ51
szYZ/BUFuxiik7HrIVFvhyvb8Lvs4KRo1Zbm0L96vI7lkiyrYD2MhSqRNynH2OupjxYL7hs5mqbh
aRYbRQx+s1bTe1ZKOjTTFPbWRIr0qST94GWEdYXgp2OzuFJZloWrTPMq9x69Jy+vc9wEyPSEKi4F
2MRFbwKioNLi4TJTxHfBaOzgtPHiUEpsGNhDfhLwo/PJ9R6mxg0ICvM1+zSOus8Mu66R5ZMRG9PJ
KpKMcQ9GbwWLKw6JA26wlZiZnp074ZlH3xfTceontlG6baG/aUJSXAk9nBheGaPq0ByMwKjY6HPf
Ara1YPRrtQVJLxo6FUJCmrGubcQmHmRtq2JKGOFs+UtEwBZcruzR7xiqL1pigDHfGFF6JzWzdTAM
qcChoKymYSbIuGDvFiEzdR4Lo2ejW7Vmefb6PnDo11QNniTbKZGtxpWTMJWxAD2rYpvoKjTP/oT3
hwQ3pHmu+dJ1oIzZG3bAXa3quW7qGV1ISFymvnVBxf4uyq0aFAOmxDFp66+VtC1k2Q4s0JEewFZN
OTqFiV4mBpYcOW2X3UqrhQOUkdwyr57laxO6YMgzBPKmJrtrsy/7FSEvZC3FelAs0XVEJ+lr0XXc
ec4Nnl9/g8Af6l0WWdZLB6V0a5rK2omw8L5lweTfWkTVHqLBkOSLkMe7hYAJqM1PLfJR2BgvisiT
T4nuwZZiH3ZThL54SHuciC6FyEMwTFoN/IA29I4yLfvh+jMfT4Ctw/niFqS/mspcwN2xaPdxvRbQ
WOpnhAbZq7AspOFEYasHi0EsKYhumxzetFlu/mxS/FvWpjckWDb1f/27QXvk196Fa+A0kbaU9FYM
R8w/f9O7INMYVKXitb8q9vZZXnV35JyssIhvmJdh+Fr1C2/5+2Nafz0k/AkaNiYbYd2w3h2yH1Rr
TZW8AAd/SBz9pZsNAr8/hCE/OIakiauEqZuGbhm/fi28NZa0C+Nibe0vtCf603QIT/7ROuf78ejs
gqvoxAYiOH1yWPODwyrByXR0wzZ1hz7V27Mp4xEFQgUiZD1VK7FMVsE5g9G50M/dWqzmaO1Pvujc
Wvql9eQalFQocUyXNpdlv2s9tdgpRkzmF5JL9Cdq++w+EsW4UTQkqDCtMSYYhyHd77/mRyf37UHn
ftibe0bnxm1yTI8y9Y6NM+6rAdJJAEO9BcCw+P2xPvyCpmBu6CJg/sv9aSZUY+agLpEAa1VJBl9m
d9MFAxHa5RfmLF9/fzghPjqhpu0q2zWlY7jzFX7z3QKCuepEdy79cgKFyWB/n23S7XTt3WeYMBb6
TXLIj8ZSLJB8bHACazfBJdr+/kN89ICoN59h/vmbz9AYk9tnPvRXgkvki+u//v7X/6VdOd8zb379
u+dPzyT5eUrSvQCuKIIOuhFxWmS0sQ15tULCl6ogZco4x8j//sgffjFL0vskHc8U7ru7dYx1nGeI
C/VqmEsjhsIB3ISgPf7+MMaHj+Gb47y7Qb1AEQ1WG1xEcQX5fzXs7Gvq5D1ApVWyVf/K42BLmzaz
cmk6vltrhgAVXDuJy6hMDPI/wbE5w8ybsz85zsdf682B5nv3zX1hZKNKTde8NCtat/am3jKC2ieH
Zm2sq0u4+ex7fXi13hzu3aPgWI3r9DXEF4x/z5VS+b1Pe3j8V+6JN0eZP8WbL1WJWmSM8C9DBSO/
v6aY+GSJnG/nvyyRbw7w7na3a7J8XNO6GC3Mb3KJHAx707rQwk+e2g+Pw8rvIvIwTFt/d5wojvvY
6S2ybYojjdFtVqeHonSufn9vf7j2vjnK/PM3p4tERJ+EMheV6az9+x7YDyW7G1te/58d5t2TWkbC
iBtNXAhirUv3FNevGkkhOLE+2X/Mv+cvF+fN13n3pEYAzoeWW1prrxoiLLKyJE4iOvtjdFvE5vr3
X0qo+VH8y+GUbtIoYFbkqHe3NIVnPQyJcwmQAIFo29S1gTKdPKEInxGC9MLD5gkICE4BrRpCC9hP
HjpAeFoyXjwHAJDnn8dOpQubRG93fKwgZSEA3dR9hF/yR2WYByy/GLtN3MIkTOSvBXlolhte9RnJ
US2TTsQYvvslTNC6f3erxyLFLpSPVwqnvkMseTLL0NFxBKC8OvQCcVFvKryg/dAsRTebd6172YRf
AvIE3SLep8M3D/LUZGMvYssm237nDsW5DIKHsdJu09LYNAPrkbTVBgUgpFH8+DqQM9Q6QaLvSljO
UfBDR54krplqk5pkkBEHs3QyfHL3cCSnmGOcOMUHW2VPlG2kO+VPavJI1/pq+V88O/pWi3A9FP5J
eDJgqkvsXzStGJz5uN+N1RCrJZLpBZwgg1o2jLujgSW9rJ2X3CU8pmk8aN12uQvA2tYJUJbWuLOi
h6Qbdyrrb4wYqrAhNzq9bq1FjCCbfeqrs0KjUmiUkpmCSaRufB1jqcflS1PjJvd+ePRSs6Db2ppB
/Hy0mgB8DzVMxeqHGlGv9yK+9cg9VxO8C2ta6x3pe155anv3LNh7+8N9KX4qFLYjCGKQ/gSA2Tvs
lYNxqtRzjlWODnWVP0sP9OGEjhaWblUdVffNDH66xp3mncuaqQhEbbxbOKoR/T47xXcDqybekaWj
FzelSZQK2SaEAuDzpiM77WKi3urMuaTZuCoT65ahwYLspjMup+sCozeRTBtKTR91XSLWmtcAYlK7
Ik6PRO7ibd9Fctz7+bU9F2bTvgqf8/jE0rfj9Yt/SJ+BoWs/W9v1o8qn69D3gGnf0Q7e6l5H3KHH
GYZvkfbLLEUJ02jDhunSvkL4YVVrBwBOU9ubSdPWUE0o5O5T48UyrbU/vJZZT+QHPRPsCZZ/W2tY
27Fc6XSuB1Wye8ONMESrLkaSKIpokWTTVWYcvNh/tQHpWmV6HTvOg+ZFiDvyZZhfaHsTBdgdZKxf
ChN1TcaTQANkFxjeIW0EtI18x4bnAFAYhc9tLQ+TAMNrfmU4/CX2a4s4T8dcxhVwiiiAyI2CFAiL
2TacbsjruPscTM7thbTwVWgR9fX7ZeeD96htUqDahhCKWfW7Rcen9KySXlxUh7CmxZaJQdSOPis9
PjvKu/cod1Sc6LZ+SapVxte4Zbi7BAQLFnOVikV9xMWy/WyjOo/k36+ntqlsnUmL0kmeerf1qXkT
iSJzL56rS1axMrx0ekDwT6On3n0iK32jAT+gwWUkFaQWxKdMtxD2fXKGP/oclnqzrr/78rh8KbaN
5jaZbnSDeQQcE+Pa7+/iQnvUK7XVRbZpkWH9jy/sL0d998b31Nzk8dxLHvuojM0Nxonws28mPjjD
SHgMSRPJ4iZ6d4YJDZN+Msb3wb7aY196gjLDLH5hbTAyFOvok73SR+0A25zLHlc3HMNU7977TZ03
See3twh34crAelkQqLTD5M0DvehXxS2+l43zyXt5Pk/v3srUd0JYkuNCLH/3HaGdtpYRmZdCAU6t
Mbv7zqMzqP3vr9bHR7GlQ7ls4lJ6V5uHdq4zLROXwCC8SY9SstjDe7rUP39/mA82aLZFMw3yl4Na
5X0LAAZV0ZmVc3GLCdAzMTkL5LwPVgpriETWz26Pee14f+reHM2dH9A328GoJ3hJDMEt1qaNtQRC
eWh2agl/c9tsS6JnP7k/PlpkLGMuxBU7av19u8FuytjJbefSokUtlmmdhidGpt4nRfhHV4oOkdSl
VDRS5Lv7QcoygratANMOCVJlPHQTkPVdJ4zhk/P30cWSiPZAF7gc8f33SUd3NLAX3AWNccqG8DbG
7Cea/Mq22+yTQ31UvdkskkT02rajXPnu/uOxQ90jXF6zOGzTW/GAol09xdtqTaxRwPX6bHUWHxT6
b4+o3t0c5mQ1tdLdO/eu2rtP9QmBu473YSHv0Z+staW4U1uQS92pONEiWwJYWQf3XbGon/Rtsepf
/oWCEim8bZuSItmhWv71Zu3kGAldt+6MJLvgK3iQUxn8S2f5zTHeFRS21iBwluZdvTY3DsXYNt2q
B+zmiLNvUsp/qPK/f97ny/b+CXz7pd5d1mEambQJ6w6Z1i47V7t0T2F2Ve9+f5SPHok3R3HeXUoR
NlFRGdbdvKOOs2OT7DICZn5/jI/v0H+eu/frMLKHjAQp887ajmtk2vO5629QdOJQP83nLn765IDz
g/yXc2fazizgg2j//oC6b8HA9c27iJfb3GZjNLTRtkyP1uUn58/4aOWi6fWPQ4lf773AnxKVdhbf
LbrR1yhgV9bNcYsl/ia5sMh8cio/O9q7LZ+y2w69+Hy5Xnz9i+Z++f2J+2jZevtl5sO/WfWJcJxK
oK13yA8Yg4B9q15Cddt4ny2Pf+/+//UCucLRadYZ8v07sw0cIxm57ZovxX7Y+Du0ymJprHDmP8X+
MlgVO+s8cskg7li77jamMwqt5kyR8cmL54Prx7JhKGteOy39L3uEISidkQ0/cwpxhY+9uimXZPNu
vHO/IhNhHf8L3a9fD/juhnFbR8+6lJwAjCIwQokGsN2X31/GD3ZbbBAcBhQWylHdff+iC3S/Hq1S
XnICQPbG0VjAseMMnvMljvIV3ElowLvPXgvvH3NDh5TGDEsJNkLStMW7mzPURz12OJUGmquyeaRU
rGwm7LUk017bJgEJqfJ7TGBmAIWCEnwhwv7P5+N/C41v/ryF6r/95zsh8ts//u0Ufq/yOv/Z/Ocv
euVf/9LfzsVrdtdUr6/N6Vvx/r/85S9yuP8vhM6czt8IncPXqvr2b8fXPHv9Ve3MX/tvtbP+h1CC
J85R1FUOLeV/qp3NP0ydaotNBHZk5++zsyyvmuC//t39w+Uf6VqOAKHK/uwfamf5hysMm99js6Fn
h83A7e8nGUn4L1fqn3/+ZWJoWPMN8suqoPPBWEl5VTBFo7T+dflRqm1Q4SUE2U3hc+VE4ofrZtZV
ZCGnWJhDh0QzSdVOH1wK/5pxNL6J4otf2taRTBl73QbMxgurexnrWt9P7UQGdQw4WEZRhAOwrnaV
6gkatmhd4D1qNHizA/GzSKVupsKCyUg1CbCjT9YtlhzaaQH+FgJGVkmCmkGYWHFlo8/0M5KTwGO9
+HkK8AQO/Top0yfcKBDc8u4bndwXzfRc2jsYUHScdEujLbeDM6JGHAK8MJ790PZ03wynvvhReNFx
dQPUtMilJ513odmoxwD3LlmSd7rnI46w6K2pEo5X7d3xCtgTMmev0ZWIp07XvS3KEWAQrZjAqJAW
CCu0FNoj6idnS/5FCvqvjVBqMHKnSgkrnDKTg7aiRDh1buhj7VQwZ4M5duF+Q98Ea6imaXZtx6pq
b5C+WD+nPDYWtpGOpMljrM9TN7gGKFEQ1trgifbdcDU2Y/Os64L+5uT4Gc09rw3XDIhpwxm4djYK
9+0ZCoL4riwD/8vCBtb9razdwNz6aDu2WTSYGIL9RGe9wjx7P8rBZhrfTC9l2NHsQeo8omdHx3OV
20Ny26eyPKSJayxC5P6Mzzwtv7fKAZGl61vFNcqkQqIM6RBjOVqsLZu5CedPTYJHziWAUxdagxED
r9Y693v0R23EHRgGQ7ZIbc9FGKmmflwmveP/L/bOY0luZMu2/9JzXIMWU4RCRGrBTLImMCbJhNYa
X98LeasvIxHxAo/V07aqUdGKJ9zh8vg+a8M5S6hFCgIp/8nxAnAq+C2PTk/yTU0dyaOuoKACvNHy
fOLFyV61+hLCZVPfa56F6JKy31cjUZWnLo+svWwE2jdLtKAflUItPYaxob1Q9D3eCDyu3mh4T5Gx
TSGHR4nxi7kDR7+YKhmp79wUuPg6aiGq1O71lfAoVKJ/k8UeYK2sDe5KTDlJ51FwpWXuK0QC46qi
+Gxdc1h5TusSukRhomcdpMp7HOIuA1gMQtEqBnNjCtr4JdEwhC4LszuEQqBtMYlttg0vBAD9DUF9
LVwo9ypIahRcZAxCBUgsZe5BCzytU95IGbW/6gxWZlIJOazptlRWUknlZGCq/nbIEV1jLGZ0wQqM
PhbneSOiBDWgcGBzSrlbaxjttjcT4wrOggnXM0vucQ5xgjbSrxHZQwJWkAvdlaOZ7FSsHMgwasUD
9r7aj7FTmnXRisJOKirFtXEuGbaaAto4jnNtjTXm+OT6GHYNgwdOMwAFUpai5+T89J9+XHjXiB1L
nB1wuFVFUeHM6sl3OvqTVwzGJQojDW1N+QdCrxiiIhRx+ME61Kv7KjQBNKHMMt7zJi1+gWBBMgyF
bKubTYflLsa6oZZ7b0h5YHwUAdSUkne9Xm+tn8gNumIN5kLaooMedmQ6y6tQtahyzTQYRt1Q8JYa
yaSSgTPsfK8cDjGVRBCem/6xDYPnNoXqSXlRXMnxY2RG5kY22vY6Q5/teDrC5SpLS4TlIa4SBeXR
z+EAjdvHQHnSolEUrJBODiXXjrMUGcqgF0AnYGgG1CqbP9XCH41d0jb6A/Y+mXIz+p2wSdLQQske
YtFkK23PMCBp7lJrimmHZ8nRK3hYEZjOaAQU6PXWPQUJ/VumiMXaL3pMWVjbUX6n5YhEq1X7Xc5b
wVNhTVRXa2zffTESofeL8EOQ8aDFg+Vy8Jo2gXVMnUES1+JrmtTqg5l2Jd67qaw7SoMTWyD0uFCK
cnHIzHzYyw0Gt0KR4NeSttAqax38IxKc7L5C1DTRkYP+1tKqkDVuLIyvIuy2QxVL8ltBKd6VYiUY
DylKgC9lj5YnRZHm5wAvOldx90rXwv43REi/MGd0bCIV6a5I+M/U7rnWG09CzX2H7zSzOJTkDWLW
+k5BebauC6HcBDwNIRcqvHseggFMGpnFI4yWg85nnAzjymut/HlMMulWlSQfvGlqQnyVzcIKVvmo
4yRMAeZjm6epwTNHjNYZ2xJvn7ojJkRmqfc7f+I41WQCEegpqRlsGpjA3qYs867dtObY4/FHDcF9
ryGc8SIL5+A4Ca5SLFe/TypbFMFsymsxb6E9tk1cX0EwQQlbS8GVHKf+dRBSaWNbTYgwzi2rfR6H
702AMxXqyAchkQ5tgsC4U20MLZ2kHvbgb+7aqnvz0eB1UnfIA0xmoRNjF1qDws68+L2B7+r3N43X
UbGeU6Cn32CWwePXq9VNFOxg1yLxHhtSC0i37VwJfukpEKZqQij7L6UJ1qD2EUF96xJwGkMNixhO
cCqucwXisY8bjs3L2nc96kH/uq8ePuVuBxW/wrMVv+6g9qwr/LodKwCGoWFUEQSgp9g7TYi3TV1e
12MHqgeIX8Wx2sKy2K8PaRet0hydr07VYcbPAl0GfzDHDijUMIMus0OjydhDTtzFyTfs1QWol3AW
HjiUTHZ7JRRPTlurWC0YKpRIVNUuGGENiP4mpsxFprESss/Sj/bR+CWCFlm046qEzNZS89h5vzqL
kTd5t8FdyQXz2pKhSKg8J1bkoVJEorx9pAl+bMGXELQZBdMYubUtIMdoK8BvrSG2ZtSGggfbkfO0
KevEYSSE+EWiB7X50LwjZlxTRA/20THT8CBJ+Y8WZ6wWPiPlBCR7AtKE6vfGgHJExX6U42RoBXeY
lALCe1Pk4SooOScM90HHWUMS9xXe4irALhbcRBBuMLrf6joWXT58cCTp+0JEvy1UlH8b4DZ5czP2
6PwxB2nu9DKWUDSyVyP8CDXj2myad2FwJ6uwg4HPgcH3p3KC9UB7K4v6lvbcQNffNzqjP60CLO8g
8HB00qzyvVGMgrsJx6p11IgBwr3Mclo3KN6obwqobQcBYxV5eGPlifwjxSL+OuEctZGaMrmnnAfk
oRi4+jUuvcEOX8VQdHIDZo0xbpXJeKyrnCQegACre1bN1A5x+8T+9r70nyE5XFH5scnwKGgoIlIM
tNkFlQ4AVaN0sDjUor/0gEzKcEpzV+DmzKcWhdiBaroSlUevKjepkD70jExQXraue99LbNC58gUd
ltFiyt4gx0CchKdpjZDyqdKF8mFYvTjrIhz+qsG68/Nqg1G0Hfm89CXFF/jDV27IgA70l7apXkxY
klWBeUTOzLR9wXtMq0KFIJBuZM5FQv0rbbt153d4+QCqcQMoCvFaTqwDNWV2nb+nQO9kHIg744Gi
dT4w7DvztYDQU/As6sEDV8BNqU1+MEZjq+M3Zgy4+5hMM9NmLd9ILmJwT9iEibGtWzyA1Bzbufa+
9PoSG8rsp2Deo7HcNJ14U6jKo+onWyE9dJqP3Ulhj+nPgDf2QGJ7vJaAijQRZ3SeQAAva34EY5hX
UPexALQ4SI/mhLSTJuw56EsX6wEMNjCfsNZNUF6VSnNF3v6u7/F01irriYq+AxrBNotfpS5fJ9R6
i3V0TTUh+usWmUi0SWTeQisw8ubARHTXfpm/TOWXoUdBRodvwB7Oga2CFLUbECV20b9FY79qrIE6
+2Bbme1NqScPHjiIHECq6r36kbYzMZqzRONO7ryD5lNqJqj3tffSqki0Feznb2KFyvSIauR600nx
Q6TQQg3zdgQIefOMEciVAcNd4prS6uHXLu12oibwg3vaUwISLDhsQJuicpo3lbXG3YrSUwTez76l
YkyUUCyirEw5cooynjCBVyHFoT0bPCvCfQt2K1eRfwfxU6DTmjIEgGBwNxP6F0XSUTjkFKHFt+aA
j3UIwQ05+JC6X1F8vWQWBiN+dm1gzduhN7fhrlyNTROsJFkDO48fx0YW8HqiUkrd1CKwj1bNtJ/Y
01zFGFEwaDue0hUlWfHQQI1M74xtAYqn0kSW6GxvJupflBKWwIvBHzUllrQazGwK2XEG6qDybKVc
+up7jXyrDdpjAX4Nj0peXoYxM+24cq0tZnH6hhIOZkVn3Y9ypQ02eM+nsWvULa8p0Sqj0smIY3fl
ZkoGNDo07jo25ZtAQhwfW8XDOEq84INU3lOSqO3CxM+dwCrNq7Yr6oNouvhJ+e1zr+O656kcnAPu
M1hNycq2l4odhCuWnRLeZiyjNFQt80kuJDItUtXwAMG458KZcI0O/soxKEWvNwFXbhSzrbdjL+cb
Kh3lXYiBVmYWTpo3VLC65bqS2mepi57FqMCva/iB1ResgxBhjQJlGBY5RrjVqvERjqsU4XtobtoV
BXCAlwVH03g2Bt/eSI+CDMqG669RkYfi1LXSsKTZjn55r2TivUWRy5MsQgw1DeGx1OJ6RYnBIUpL
p1O84aulIqBcD2rgPwalpu/l0bUOjdtmT9oQC2t80rqNxngE4sEylGoUj4bwslZtj3oC+1p2OImf
HVP7UqbaLw/LLls2Sw2HhvRdUoZXI9K/t1bxvdOE93iMtANL9C+ebOi2pgMA1BZMt67k8TLmPqrV
3ILJtPEK7VMkomvtI4tuh021cof3F+6x463aN8JWGzOeVwE1y16+G2Md8wkssyRDIyltpiAG0dJH
/jdgZxzOVFieSaqUTHvOGYl7Sxk07hPRF680bkkkaKs6055rubx2U+WFCybXWmwUmEpbgdyIQUmP
og0c3LKdlVOM1MGODTXsDu5GLHr6tLxRh4nXnV25Xn/jMnXqXIXx/tbDodDwUo29b1kLj8hMqR/1
N5Rst8+5oMXY83Q/oqE/CO6IfBWTp9CStySa0N1QWdyYmKAZinkHlRq5RAHpGUdm5ab0Qx6EpLcs
D68kt3tBsYBpJ5Ym6D+0DumN8KNvmz21MXZX0zDrq4u1LLYFbAAa2IWoG1cudq7rRmBh9nCXNKlG
AJAcs0WX+qOSCuhW+v4ZnLNiY916HeMPj3O8GG7EwNhreGzkcgR8LHmWR2MvKFC1shHvVwHtUvve
5YAKAyty5N76ksi4KrSUGLNOfeeau5Kzx1HzH0ilbCmVeKZ46FrCoYCLcfMCLNsBtfEVDP++LxtM
+rJ63MpDswuog48EfmYfoeSRFb/CvTIEY11r11R5PaIhv1GKV7xh7ar8OoSjtsra/KmienrdUYxn
4RozqKFThLlo15HYTaWY7NAYTge18WukVpxUQp7umobK9wkdpFJC1NWjODlYTw4A2U8AL/d4iHzB
Z/q7xgixLcv8rqTha04tMBsobE+zEe4zv3z18mZX1jBW5exalQUWQP/BdUU8gr9RE7tt+nGNMQfO
d8Co8oHjgHQtGs1L4ibeTV8aG4PDYgpslYo1invcGJvSscWz1dQRA1MfPz75aszV0i1ZDKYKuBC7
qPVgoWT3kAVVFK18DT22fA62jZnvTVELMjw3/LKajgqqmj4EQdiLwKtxGj8kuS5ABmutH0qi4XRo
JBC6uVCp5sNRBvXvDOWnjOTJ45hoaSoJTqQ1VBTwvvg5HwlQs00p1XMm0QKFZas2c+Lul7Xy9u0m
f8Qu3IP8CApyQSM5PSV+ToN+Djt7hSHdl6BHCrFtCt9CCTaVHFug8aNc/4EpXPilyStLwMWpX8rg
nzz/zNo79cfR8w/3y5ryptABzCfuogq0KsQS4Fy9MTpBlwT1n75mTfF0WSF5zDMdyeTP8czRaz0B
oJomC9d1IoF//eMXfyJQbkS574Ty5GN+jkAqijpVPXGwDn3Ui+5QGs2vyAoWPti5cXIcZerXo35T
jbZpCi911ORK0ykutq4g3Sz01blvo5ECggUiishAZn3lki8fMytx8DwsN641PAucIEEO586YDwvi
2dMql6nb+Cyor9RJKTF7UA/JUXJTihxQ2hsKh8HRoEZst+NjtfYfXSj5domWMhuoJVuN95dn3fmG
/o49zY6jzgwtPIJACjtB2XABxlYEumReTzjm9eVAZ7/aUSNnD+wg0AseERh91JZRp+vXO6sOKGgN
zH+0kBz1pzx7ZS97V4DFGTn5jxpT42SNosaJbuIr3KXBrHO9dgYHB4C/X8P+Td05s4AtdOV8fhWx
jCJdAVhIKj7wHyzYgBU+yHgHLwyYha78KH45+mYaNrdtWEcOpgh/YURfr6DngHeoIIZd/mbTwJsv
jYjVTDQ1LB3GfEWGHKuqXhZjVvEccswYNfUVdOl6MIc7YQwX1v9pnb0UbLYOl61rZWkRO1qevOga
RiWegmPJ5Qad7bmjBk1/ftRzviehH/JjJ4LHRn53Y7ZT6X6fZv/LOLMlSmNPSbl4OBKeABMYNStu
jHZ/uS2nb+nTssFCROkkoqOTZ+fRKBXKyXGq5JJ8Pa7zpx5HgU27MrlN2rhiHqBUL8lkzn6ko5jy
5w7ktYwc/BA7vda9SXLwhGB0YXVfijA7BZSj3xgGRHqvBqurwIx/v9xtZ2fpUQtmwywZax9PjNgR
/OgqoJTXY7bWEr7G0T9ZWY8CzcZagBVPGmIkKlcWVN+gvgfFFm1CrrWYK/+jyUOVpIKmQpf0eUkW
jxxqViYJKd/JNFntb8dYfPrzjtOpiNFlCc2B9KFHOJo7nQxQsM0zh+ovTCvde2qY3oXA2wel+XI5
0rlZiu5SEZEOGihFZj0nI3YQJU5/cpTfauQNQQcn+qow8oUvdDaOYtAoqi55iZ9tSRmn3KLGiycZ
BA0H5RhLk5qbbVNZ4d3lFp0b1PrvSHN9pxlpasQrDgSt4jqTylurrxdEWGfbolIi+1FgeSLpHLLA
02QKFOAHw3jwNdgDkK+LXJcW9oSzTTEk3vrB4YJLm3Xa4CMuY4dzdBJ/XDyN58ErFkTw50IY5iSu
xJ3FNOeHL2BJUgEDEfmAeU0aEBypIIwLzTjXX8cxZgsZmc6YMZE7fR3AWhUfxkE7GIa/vvzdl6LM
FrOoIAfSGLlDJsRAncBtCqY6r/7pnyrJ2AqOWzP16NHcFEIvyLsmd3yveq2z8lER2qssaZ5U8siX
W3Ru+US3Ik8yP9aBuZRMNS1dKTH5AJn/ZqT9K2hKLKKV+N2dTq2XY53tvd+xtNk5jnUoBWBdOMGQ
v5s1Rxy3kWDd4Yd5Oc658UaRuaSgrwH8N2/TWA8knfzUKYsW6/Dhl9nlS8K3hRDzplQV9wfKPp1I
CXjwqv0UPJffLcybc/111A5tfmnBjlRUk9QZefMCo4CBYLsXmvTn/6q3tNnMASBeZH2fOqwtJXkX
noIMpd1djrHUktm8CSSlLU0tcRAjfEMkdY1d1Q/EBNvLUc5+FFOilkCatHvze1eV5mBZvcmLTb8x
3GyvS8VCmefZdiAKRLdgWNJJSkOjlgZNSuYMQ4r3MeqWRuaFx8rjhfn/8VPnh2ekYYbKdRW9/VwB
Hzde3yRW6qT492Q4Ajjp+CBiJYPWIg0eOoGyxhycTF7ZHZe8Au8poGO49FYPJllBo1/4fmevtMe/
Z3atVIEpa0KbOlAAAdrZnviXiT+86UCNS9e4KACmwElnC1Awwify8mf9qMS61BmzLYpkG/ZNjFBx
rJKHXq2odMTm7kl1lV9DjfWGVckmRB+K18HoBRFackN1C+jbdQq7GD9MZGlNpIyUyoCTBtiCc8Zb
IdUtOOyEhCQ+Lti7rupOrh8bJSTxXbihsikgMq0Mzwuf2xY3i5Irqrkpk9jYBE2OLSyozuiWV6pW
f+f9yRB3BvxEcMOJUh1kwFELY2/q4k+9IEmaygZKCoN6BcSin/cEBb9bHcGA42OMAdTL4lbg2b5f
bhJVoNt7d0dad32566Vp8s+DgrIRTdJMSMFPllJXj5LQFB0t4nQ9xI8t3jOhXq9Ba2EE1K5cXDUs
K75STKyzXRDQo7jw9aVplTv5CToSShPLe+WEpRGblRBaEoJbcz9az2ZnYAwgr1szWvXgGvUGInfJ
Y4a6KTCmvNz8k+lOlyPKpS4JG8dTCkuauhp2KJKjN5gAaanZoW+IrFdPl5IvlyOdbMMfkZjn1NVQ
hTHnWygjj29aITsKbspedxdl3gqS16pdusTMVcYiXBlcAabiQMqtIWHPVmJTrWBDq6STcY6wAZkf
rFVwbeB4zMRdKiA7XcU+ghmSqbNeirTr85CFdDJao48EfWt8BT1dPoOIz3+qm55iqHZjRfs+3Xgr
MNTrJaX/aenhLPRsVxtz0VBiA+NGQCwrCUsDXlwPlec9SxnG3cNeSSUJ6iACCM13Ln/LaSLOBizX
HJOLPOOV/XsaVUeHtxixQDuSse8RoWwghn0rsM8h66dMKD/3i0dqcHM54mnqQKISEc36BLcheTC/
+RRD5VK1oTgmqixf43koI8393FSoI8Qnpb7jiWTIX9KixFf1pzDuA2lcmKZnBrBOLSQ1kSLFpSer
k+tZSPZMxYGwZVfiygzuU+3KjP98mqCyZhUQEWGL5nz0ln0+ICTVHA1s8960EuN2EKrwNcx0wCWt
2NcLJ7DTWi0O4haKW1yMKHJAov/5WypRN2RFAu584+5kIKTlbQmi4B4nQF4BKURfF4/dTfzkPyk8
N92U8i3i53hrbWAVr7o9O/iViLX9eqngTzrZDGa/a/ocR2MsVcQxxczFweZxpVT74iX/qnzFX9jm
SkJBmfEFulGtPqvOMifqdAmZxZ5tRJrgjzUKkY/0tmlcTdM5YDrjGpm0K+0LdkkLu9DUyZ8m1BRQ
IXtvGBTAAvr63Ng2x/VOtTInLDGMMEwcsnye+UoZ0+nL82gp0OyU41YDQviWa5ccNRhrN49dP94N
KkXv/yQOuSTF4C3CmDNJoEVLCIyxcA6TZ3UQXypzRDGXLaxDZ1rDHGFSghGTyIbMui3VYDqPeuG4
9Zve7Svjre2+XW7HmQO3zpOKqJCCZTOZr++SyxXMIwLGLcNBD638ICMEWspRnmsHpEZFlakwMqR5
b7lWAvQ/r5wyjg+eVL2ZirsrYn1zuS1LUWYzKvSgTpt66fhljyuv+2AZ5mti5H9+3YboxqMazAGF
p9HpVxzP2xKfQj6L47o1LjqQRCO7p9hu5Q4e5fcdhRILc+dkXZ7qlyiwUzhUaPTf7OxMdlQV87jm
PWgyNC4e/ATtSq7e53r35R90oEkEdjwNltTsZJGIrTZSeI/VfIrloZLojgyO8BcAeeFPPxW7nUlu
bNrrNJo3G9hmmMSqnusOYvxsO7TCN6EpwQuCmr7cotOVbhZoth4IJvI+tdYdcWfujC3sIByvHnQb
NuKmc9Coigu58nP7OBXP4pQPJb14UufvKbIrxJ3O0oqE9zG6anZY0q6w8oTtYod2sC7+dDxKWDMz
p0zKCK2psu7zeJQSN7b81HUUtf2WN9K1XKqdrdUoZHXRf7jcnSdDcRZrdiTzkfOPEm6GcfhXOT4Z
9Xspo4LBgepymJOJTBjS2XDpGPpc1Wcjnv/SC4NqOVXyC0tle8DPXoN8cjnIuaMtUQDZM6c46M0P
eUFdN0XYuo4HtGDVX9c/i4d4LWzaqZDbT9bKgTIAp75B49QvLLrnBsmn0LOVSpasQpJK1zGLrXoY
99JVtOO9XEG/uTIOoKPXCF9/LjT3zLezAEFwDeKpwODfz+Ok0Xs/bBS+HYBPDJluSeXc4ONy3x6a
r93aOGT36mv8y1zYJ89cPym4kyiQ482S1PT8WjR2ekkahkwOJCqskjhaJTeuU764tlo7olMtzAZp
GhufThrS53jThne0PAf4PAc98aKX8Nn/iUpdccKt+E2YgOurwNoZB6x09yhv/JV8mxb2H590pvia
rpDxobKX2tPP8eMiQl4n53tIU3Ze6HY8PpumvrAlTI2YN1Ihr6RTfWhArJ59S03ArKOM632FStjH
Gqnz/hj0RzOwjDC5O5O+Oj3fcO/Tx7bcG0/6DmG3I6ziK/DuK4B4O2H95wC+WbjZhKggeVDIU+6n
VRNQFc9LdvQXGKw1mqdd2W3+uOqfeJrIHVrXVc3iwvP5K8leM5R9n+1dtcIZwQ2pDbIVEZM2zBWW
ZsC0a84/FtsB1EuNecAd5HOswugHA+v5ff/DezS2wxfv4OK2uu437Q6ZGaPw8kQ/NzaOw826UpW0
VsKTZm9YaXyN4JJKCrz4Xi4HOV1M6L+jNs0GYJoBCgtok9FUOSyW4k3WKjyn29TuOuv1cqzT3YCs
nwRZjnMjKY+55CHJ3Cys0mrfq+mqG+5d4bs3uAubwbn2sH+CtRVlLvxzoQjHlLbgkrJvxMTGWw9K
fmgb/qFQ//iRi4F3HGi2gxaa5bPjVXtdfsaU3Eb6hzvHwpX3zM5GEBkACdbA5BLmV14RYexQF/W+
3VJ5vtFX2NfwWLtKdu62Wg9rVPCH+C+0wUsj/WwvHsWd/vx47S04fk+96N4Ut8Jr9FDhLPKldH4k
16OwGfbxg7CuODtsLo+Pj48zn2BA6lQF+ztNYoB/DisKrc7LKu54O+8Wbp35Pl6X39Bs2dFKfXKf
2xWGR48Irt2v4ZXomLfB2+UfcDpANTIaHGIt8jbTmeVz/KBPZa8Ku31vic1fRSOJeHCo1p2bun+e
PCESKzLbqQIrSJ1NO5fEthWNmNeiIU6iIaI+orujlvWblJVLg+hMqz4ACkBl2aA5zn5ulYyPgmbF
PVtluJr0n+JGy9feJuEs261FHL05pmj7yz15OoCorqMED5EBFGv4QZ9jDi7bUZH2ey1pVDt2XQwl
ujetq+57gaqAy7HOtg9phiqThyK1OWtf6vZVX+T9vh6UdV2GW730t76SbC9HOd+i31Fm871VpU5L
A/zY8VtbM9sPpjDkmzYxITHiz3g52Nkm0XssY2TZT84eqdzHZTb2+1YnLwshsdX0a1EbX/5BlEmi
AW5p0mlMv+Jolo+Yh+EZMexHKnnk8JeflrYQxgtNObOGkX81JQ7oHD5IFs6ixIHiA5pXmNTBdymz
q9vsQKb7MX6ttinXgYN6Xf6V3pi3wsIHO90+SX4iyuUuZRjqyWTOcQxItMbc+2L5aI1I+gUMtP58
6BHDZD+jB0m0zqZxVpdcokZzrwgqXgCSktaNXVLc8c2N9OHf8/j/gCD/xVvS0cA9dT7Mku9x8P0z
C4T/498sEE36FxuFyEcg/2DqaCf+BwWiiv9Ce8QVjBO8RopHZYT8TQLBLZEHXb7bdJshfW0xKP82
PhSkf+ks/VxwOEXIHPRM409YINMI+L2lTZh7hj3ZEZKliDpO8UA4Rui6K1HLOSrGTp4QlDtN6Z51
OUQA3UpXGRxh44+G/t9BIZ+YXFzYSOeHoLYj1VkWuNoHcZfaAq/QbeeWC2N/9g79dxSZMADbVG7d
s8HfAPUYBI8oIB3xE/1KEZQPOCrdlq/CC8AHXgbL2ylRoi3kgj7P7NPAs1QQlkRdhpELBnAejmS8
HLv5wvsuo+n0q3FO5X2XVB1FeZ9XRkyyML9T+Wpi3YvjGi9zKlVDpyvxeFpP3nBH4/n+38PhuDxj
IZwyE+M0Zd1oIr6+1KR+MfIDZd0Yh9+H4iLi6/O+8nfP/W6XMtsq5VYq9bamXe1XSr/Md8x3DKe6
jTkOVFsvoRAcI0S7/rJ0S5ud7E4Dz3bPTO2YauNH4OEd3yy9hHS8poJRcYSNuwW/6tr1o4lrLt5x
gR0+qtsa94ClO/1sMzr9HbNziZCoA+gbqq/DvfgCVepWBXPmHaKbfNOso3vvm7ktV+xGCx/47Ig9
6vfpz492WsVLyiToab4ViCs9udbINV8eQrP0zGnLZttskoQtFXyEqNfjljIihWa1dntQDtFXf7PY
keeHLOstXrMcYecPGuLYJIMUMQfrr+OWDAyZBQBDPD1R8b0/lLiieMvJhWl4niymyu+g84mv5EOu
hATFCSff43+5t0abdy4yQShgljInS02cLQIJppupmxLN8u1h1a+l67KxyXrt1DUP5sUqe56aiW/9
PxgslqZPfiW8srH8fB4sKeZLZhUMvq3K4SFGVMGM3SyMlnMDkoc86g7YBdk0ZwtBlARSXVTMA3lH
nua9uk3XkuPugxW1tdumXZW7JQHCuaWHPDCaB2THKrfzz61SGtVHwQGeRZWondZvOvU9iRakwGen
93GQWdeFCaCXUiJIXaz7LTWoQKpATuIGCS3JNnaUWmYUuzn1LrpbkkbNXig+ZiClWWy5HyKdkztP
heuBFFjTd7sp3idaY7iOeP1VdtpBW4nO0hQ88wk/hZutKfIwKBmMFdrKLhhZd7rGEeo/2LUzu9K5
BpFjNkVyoDwqckr6/MlwqHIFU+jZlmwMOe97cR1vcVzbBj+rn6QASKysL0c806TjgHMaK/7riuXV
NCmT2ysRWz1DXcipLbXpw/7gaCXuoiwW4pAQ08DHt9jYegd1nb9Y5qpG/QJ9fmmqTQN7tmh9atRs
4OfAlM28mb7TNt1Px6NwnazU58lqxf9rKdq5jfZTtNkMkM0ReXdFNM0eUfrgh6we+mtsMnkQ0a85
lfXv4/sg27e4Ta5WMf/8g0+I4hOpPBc+aHqfx4wejKRpE+KX6i/4VoW4sCqfWUaQHfz++2dbgGY1
4tB1/P0dOApXvhm1YS0kC8e/c0fbT1FmIz+t06wO0qkXPe76HJRcSrchbZA9hxhDmfwtheNauqnu
y13jXO7BmVzqYx0huGopiMN4nhanfeloiII3qvqkJLhMmY4G2QO0wFrohLUrPSFx3ujqCKYMplT4
5+fqT4Fn3w5EnF4kU9+6FOkLpBxknO0uN+7sDD9q2+zzla4kDUlLCAlH2jrlsBc9Xo7wkSQ8mW9H
IWbfLvBDI8ymEOF1ei3cxffaFqIeLGfVjnB2xEnRXiaGTn/phaAf3/Tom+VimTAuCaruPCfdtk63
rfbLbgJnu4+7lsgew+vfPNVFzQiO52AlbK3h0oU//KbtmqVNdFoiTtpyFGS2YMl9FxeBTJB2W3wP
rlg5VhHvmdQIAH+xvfXSkqGcOWhZpO3+06rZmoWxuxXq0kfn6eYK1KUS2MKPxIFbiTWpeBA38XW8
jx4Tx3jqNuys9/lzhLHroVpl/DROK1BT9t2dMW54eTWSzVSFKN/Xu6VrzPnd4+iXTt/n6DN7veuN
gI6m+5ORwYG0ixsoC8Dkx3FFHmsV3ywVN5zvG0qyuT2oFG3NRrMw8rxsTbsHyHnHM1jVJWOViAUW
ubuFiXN2DJOz/TvUfAx7Xdq44XQ36lbRd3mlrvr0JtsFu4oXLm3V39Qvyvf4VlvlO9CJ0dvl6EvB
ZwfSoK0wGv04PO14vLmpmUD6Vr1a/ILTAnM6uMlIQ4E10GHNFiDfqrpe1D7Gmu/aBug7ZLDPJEeC
K8l21/paewBF5oMawWVpne/cf3QcIFv9Pz9g9kGT3GzTJJt6+ZDvYTai2AO5+RLiluctXiXOj57/
BJsz0esWfwBlmlkiSrAglJAaoQdV9BWmkv9k4//drnlhmaLVMs5PtCvmyddIf1lLL5Xn177fbZkt
S5Ebp6I1reuJ5GJr6D1HUbq/PAj/H/P7d4zZSuRzL9eFaXSU62HjK/aUnUB4cHA/zAxZ+fL15Yhn
G6UhkSFRLU25/s8LSlB2USL0BLSawvZACMrZ0oA7O+KPQsyOE2nWYZc6hcBxc4vK/DFL1rAD9fdq
FWyCnTSsOMvIgd3rtrKpl48z06nhZMYdxZ+dKoCv51WZEb9becjctU2RrJFT6ES3NsVX8Uc9rnzd
hmDXrmRn6UA8K1n4+zR1FH424YeR46j8cWCEAMHSsmsd0k92cr98CDg/fI5izea22nZVhaftNLdV
XBUnfyHzXkOAXH6HZ7PRl44605C/0LXzyjc3E/1Cn+JNmSxlPToQdG3lfUpL/H88Cp89ev9u3bwE
jrqURqmn21k/ho8Uw9mhQgsBDFqc5czo3evKda6Ka1ODGiiHt1Qgg8vbGwXmvVrxT5abox8zWw18
t4OYNo0qzYU9Hz211sJFY6Y/Ohk48zQMvtVBH07zpl5bd9EtdjWO+SC+TB81mQ5EpT3caeCVV9S3
L86as32NT6JEugQc+fzhX/YzKYLB5NtAdJFloGMAfJerS44r55YfpNxUooiqIlHi/nn5GdtOgoxL
G808bTaBBEcz0OqlVfXcLkRN+5SYAdl3YusSxJkAL3MaOBLWBJNOf1pXQ8MW45XxkO3laZ9ddSsw
gZdX17MT8ijyPKFgxgZA6ek2LDjug3uY3AOElXgXf9dW4cZbL+mWZyUK/x4zErxKCt5BBfCw/rk/
Va32SuBV05ghrVZwhsKG1HwPbiMnLXEcC5ySe8kWIubW0qDerep+zblatkk+P48vsg3YcfEQcG4B
Juk2vVLyoIF6//OPCjIhBG1KJ4jdeNPEL4J1BTiYiTOsNTjpC11+9mMfRZuG3NERuW+tEvMEooV7
jsgwq1tYgRzTd8g/t8oGiF3+l9vaKK6Xk9LntjoEp/hXqVT9nDzbJLDsw3Q6Iqg7/6d25/9Mf4Y/
0bVu1f0PijAghdfQOx7r3fLqeG4mYRLOu6HOVeYE+O97+cB1nSecuv7qGa9xqi917LnGMYF46uSd
GceD2QlZ4ZqUjdMjUb3uNr2/i0YIn+scAtp39QUjO86u46o3vhrjKh7WyXbp6HyuhQhzLF5b0die
vKdXg6AkFlxom3X3Wyea14kaLSzqZ+/uRzHmV5AYwGLRfqy5P1x/Ve6rXfnK6xArhHjHJWsTb9zH
pRvWuaX2OOasX70uCJCRTe1yX1XvWYEpWLRLacdpO5rv1DA3UJHDNUTmOTsExYU5mo03vX/9sO7M
Q7OLdlFnJ9e+I1+xDj1enoRnPxX1HqjGqBSlZvLzHJSzVKq9jGiVwfDIHmV/Sf12bjDy9/4nwmyW
66HZlsNAp3kpkJ9QsGNOyyb1vLngrXpPs41B+m/Svmu5jSTb9lcm+r3mlDc3zsxDWYAgQYKkKEov
FRRJlbdZ/uvvSqh7BCTqMNWahw5JTbORZu/cdq3Nf7coeo4nhgU4MiUCOnpOjQrGVgzHA2EfAPAa
14St3oiTxTFWPELNG1NAkESAuuyk1/oh2iibYUP89Akuz+J1h9jjOqr0UC6uyIlU5ooYAOYm5Q+p
+WN9l7tA4n8jLqbJ7zBZsZG+fLydqzlOdMxTrBGMuV5MCcZNPcjqcnyrRq/6Prh4o/BQok4SPqgg
MlSc8YFfgaUu8MUqT6TSi3V6ishqKaUOqUbWNaNtWnEHcMtF/JzXAJJe4lTE/+t6r+pI7GshmThu
3erZnshnXHTR/MuKFZqJnIoX4w+FN7t2oX8o2mHYAdlv+G+YtWW0I+5bHGZm4cVNRwczWTPoYDmn
d2FQqAgU8DAIqdAkMaMN/YxsY6QbNFIdgDzsS5t6l2xNe75OMT3MK8wwcw5wbBhxjEqYZq0VChVH
vNFbCgf5cCA/B6i9xk4HJGu7dsp3rkpcWBlGKqMSuUGInBFILa/Hp6T0QtMBjOqhOHTfANW6rRvH
6xKH1PAxsGjeg3fpPVLx6JqE5wTTfUGFLdalUI8tcNjBF3sd3QPfMzDdcCM+L17j81WDK4+5NuIM
5F65gbwRwN7wFccb6q6GtDGjvEe9hpvPvFCG4wJ1AFKj1HyZTga3ZLE0C/Y3s+rrZKwB8Wy65sJR
uVVtQIcAxiiQtb5MYXb1GJUltKHWJgAHg6+7OHC0YfWi/BTB+g3FXCnpQhWu+T5/z4UbsNeLhTts
6bgDcVXFGcAjUQatgpkc9HdwG6Y5SzwmIU6sWlspWpMmkN93OTB+r8b428crXBMA/By4tuCawnAn
owkjwLRJnQBoGKDve71ur8KBV/NasyinIhjLPMyR0lkpRAD1Hb0Vyya81u3JSzcYY/J5DTEyb0GM
HZbm3Mz6iCIno7a8mJtoP93pQfdoPYsY8AHpNVqSDCe7npzQDjsvvk8XpxmQanDEHbdyz1k6C2qJ
mK0w5Jh+mNv4btlGV/mOepsS/M3E5/mbFwESlO5kn9nWCwmUVlJNOcOHJNm24bcsfVPINVDLOGp3
2QzBCKKrPrmUQ6TlZhSGNBrqnzAeXy9++/YjUACJkOGmplvej48v/DLVumg6zoSAiJJ6Mz71SMKu
GEFtgeeif9IDFHD8GrXvMTC/9P6Y2LNrPNUHGvX/hpqcyGWWXIIcRBpDyJWl3jbnu7L/+rEAqmdn
7gvd0xMBjGet11FdRyXmCqPpRSFfagzaa4LiNEC3bmXOBNwxyfORMKpDJwdY9XWqlxGEqYHwOtxN
IEK5FwZbBQEIWlsMe9rorol+jNENbVCNhYWTuIAk/yQv/tT49Seenlz4bnTxCPEw+aKYyoXPQZrW
LBe6uzHRP4tA22tNP1+uMXHgGhFQpROwJ3Hj3lVDYdGpdsgFegljKMD/JshaD6GN3m7NXtyjDsBr
Zb2UgeQ7cP1MvIEYv2WdKUxHdJj1QefjXIfpBnFFbsd6OHAu58r7fi6GcaJUBBbRkf/KxDjNi+hl
O2lneeMrAfKJV7jI/AQf39aj4Tq/QecSmWdDEsRlmBON5gxEB/j5lW7HaMy9Gj35idhEtS00KNHR
RmTg/dCWAND9mfchLoN6OhYuohEbk7Jo/GJnQXQRwKaxpdACQGXf0LQ4MNx/9GOJ17I9b+T7j5d9
aWEhEDQTMKSA5DbZmukyG02sqBBYIlpL6gkwwZ/1ZPQQtP7Wkf4UxToekZEkpMiwwfk1GmoxpJp5
kae7EshZgKYD9hZuNm/FtmJ12EckVAEdfGFb9XkEi1WGyzo67fWEVDRqKaVn7BZw0BOwcDmYsyS2
Zjri4y+k2FZVRcOcNVK5gNRm0W1UsOWkINhBaHM1xUDThkkiyD2Zbvpk3tYvLdC1A+4NWj1QiqWD
ZnwKyctcY9nQEhGTskggv2Lat5Vpg0C0w9l62n0629NsL08AanrjN+PguqxYfAwEYBgAkwJA02F6
s8MMxFiA+4cKAcp7CSZ9jpbEKepUNkawXywonuV6WB1iIg+3WjgM5DPAzyWYw2Isodh92+rwqfDq
v2SjnG0LY4hrQP239ewIVjQgNxpFwPwjtqr31m2XiFYKnk1hyf3ZGuUvRRT3SdBWtZRZgZbH4CRw
BJWg8d4hKIKkYLeKe7QXu3KSRKAMs6JMVibwicZErd1UFGDMXQrqAvKfYauB6W0UvXQxwZUioxrc
ELeS06UTfasdS6nx4xFzacCNaZdJ0pyGdGY6udoggwfMKZDi1EdHEWRlNBwASs34o5PUFEV0MAIa
reTQHGkpAZQOBAjvMlH7+Xkc0Exl2WmHy2NgGDMzNLKpRXE2nxF9TCJYoAodE3E2hjeErnWqtAUq
nB1R/BewZMaJpbd2aM7AGQLGXxijbo/Z0gqnMDbahFdvUpJInG1TLuUGzUsgFowxXzoKOzTCzdkm
GsCKci+Bk0JeXPBiLPJOr5XavDXQKtR/a7M20b0JEOpSaxtmodd7M4UN+RZmSyNum6nI+/tiTjIN
KO5RV4lgQKyXwu9H2n/TC6CXQdpEtdIeKwAAdve1idJR3PaVKlNIEUPKWuA5NCkop9q6uc0rfdQ2
DeaiMOEIkBsgUbXhYtlKVRSWhwvVtJ+VeNDr+9TQk/QtmVNNAqSADhq3JkFq0R1Il1feHBXNdytf
Wvl7AWRK9Us9gDfmyzjqi+Lls6l1ziL2FiAriCmOn8RYB5iFMumVduj7qVGvidmQ+QbzlilKWbW+
YApxbIuyk8GZluX6G9IbU7yNyinUNvMo1s3TOIPLMrelSARNoY111f2uSbpwfigrgHvuU0UVpn2U
aYXqg2PUau7MIpvmq24Miao7VVlnxhYKATfCng0tmhR7MNUm9xVpKfS9IQxCeJg1ZR5LpxBSsEJm
ZVXmuW1lIOTcCSRG6cVRrVomKLzplTX4AgI/7ZuSqiNYiJJwNBVPV8ZheFTrQpQf486YqwNsWVcF
qWEqQY1x6AzkUxnAe6dlCUMvHPJJ73zUvjJ539SyGW0VLUwTUHypZv2MEew4uamaOHlU+tm6G80R
9LZtBFaalMJooFWpQSfCvjKmaLpqx3bZNKBwApL7VCsz2GdIrJqaq+gNKcEhauHmAVMctJ/ImQwW
qKHQ61gUflLoIKsjC1kkR017w9x0YBWPbstGmS1M5xli5KvmXHS53WvW1Ec7tZibBdFTHleaX0tA
DP2il2MSIf9TgCYXXUIWruMhbVVJeBeFBgA3dtzn2ddKSwFdKwE/N37trCkNv84SeHnTrQAW69q6
VrKBiCSQRpin7NAvOfotwWxm5BpIRAFw2NYPs9UpibWHjQCKGkqhYyL22GWhw7BMS3rwfXqknsVW
fewMlDSWbQenq33s60oV5gdgnKrI2SQK7JQOQppYvUUfhKp2oBSK5rS+Cst5mtEnAFjnt6wA1GOP
gnIVZ6W7UDjQGlOri04ee9XopBugpshIXMqzCZ0OwtIS225TdnWtPoxLkgPsPhmHTh++5JivTeTr
QU/kqrttklQOw5u4bAp0dWEbjbjneAdr6RUDnggidgM9q6xb2XQk6eIeAZhQ13bVojqjgCwm/Pax
t7PiVgLt8kQM41YmQloPcQcxhmSbhTd7/b4PgM3hp6C4Av2Vzx9RuJw2QSgAAm4MMcMVuCx3KYY6
DGjop+F77wGdA13UoD50h6fl5hekXTod59Lo108CoVQc5MoQIY14YMsF6hu4k1BEnRwkBdD494iU
TsCdlVoL9U6XyGRYm8wC2iuB0M4FQxVs0LcJCUBjV92Y7nQFustWRBE5f29vfivxeCqaOVHK0Yk+
5+N6e5BDeQ3yjtMVEiBbMGphsIYXNq8FdsCbFjFHidn3y9JiH0ZJbkEeTPW28AZ0pGW/0D65mvQ5
lcOG531vVI0JOciKBwZY0DyrdxDWopQZYr4GoLmIaEFIBAi7+/B5KQMQfBtP6nN1V17xcSkvbxWg
2BDzHZPoEuagz29VoVnjEokIEzCeZSfFq6BNHANwWWNB6AO+HknXgVkIHgnGcW2jSkdqACJA5Fc1
Tno33kxw0yO00gLDBsmt5bvigGow+JuERDRhfy6ZyeapXWiIIw1MKj3eT+K8aZPnj+3O6vadrI0J
zPsF2QkjRBwSdTIm+kgkGod8WkT/YzFrvv/PLQRuyPkp1WVh5WiJRz8BiOUkrXAAyoUXsnBMLlQO
vX5stHwqirkQZCBwAhacFq2wSy4N5QbbuLGCHBBjyva/WxejC0BNk6ZGgzCEeC+TtjUE8U4H5dKc
c5LjaxuIcStayQCFHdI25xs4gDgXLRH0nOCNlj2iJhI56W6SIs5tv7QiCExPojTmypFOjoe6pSe1
pfVSy1MC1f+FaPDyWT2Xw1w85BaFMqZyiBeBVHCb+92mbZGqXp70h+ZaRdvwLxRn1q77yep0Zhtr
a47KZIBU9UCAKRa74JHEGrUDSWxkNHvMWu47fui7vlgDE3om5QpiG8FSqenx/B6jfbnFIIr8CTUh
71V9sA7ty/yQudaW8CoB60v9KZN5foCyh7JmjqtZzn5KthZAG5CPLxzLSZ8EHdUvjNB53MZo3koZ
W9m3swA+Z6xUDBa/vBsecjdMbWtvOOYtqJ4RSbvRLW/WcqWwicsE2JBj8k++aI4azbqJ6x7H2rp6
0OLxkzaVA4wsG6zcdzVofnhvLVci3f0TZ0YuGkJb/pBF3eJxNxK78FLfdHs3f4neFOytwAVtXT3Q
k0UyroyY5KElJxCZj7MzwmGzeBgsKw7h+T4yd0bBnWliuo+dawaV7td+dYMA3S9CWw9/Ac969bac
LIm5LUtaGyG4nwFxIKGHv991YqAPvCrVimt9virGpElDkTTwH+jtqF4y0yXgf0cwShVecvo3sHuW
AQ8q9v/YSsCcA18eSUzWL4kx1SlodCsphhocTzpOpALDWPiubvhe0Hp6Vv8pjnmITHQriAM1p8ur
EQVU2eFcZ07txYBNfl4cebCnm/iKh262nsc8kauc68GSmVI+UbmabYIV07Gel8fcjV3L6bz0fnhB
JQEAEr+QQV19ENFCB84gS1JVhVHAWcpBl3v0+9TQjrMXYXzTu9mR8789SIWzQ+8uMIMwUqNfxH8I
h2Opi2FHzRvRWVwNk8gxRoJbL94kmMnn3tY1nbBUHfVhIAapqs6oeafJlSIXGFhPt8qr9aqWQAxL
fcMTbqbvSOIJV0Mwc8eQV+/PqVRG87VZajATBamUYjG7T780VynyweB/9SX0Rjc9yse/ZURPhTLq
nwKnF6VqdLhZDzCixb7fo5QC3g1PCxSk3VWCIr9y9/c9tlOZjDFI0yrLNQp5ICATN8T7Xpi82dqU
Eq/uR28+64cC8c1Q0HQCPBu2K7szB/SSoiCNe1NvyUa51XKfuqNUN0BxFN6iPhVu8wfBi0a8VBjN
89ub8VtRuR8veNUSnX4QRlPqIRqGgu6yepiA5pi7y7ckQP7PKb6IXId47ZE6FcbcXl1Jp1xOIEwp
kPuJQbosPH68nnX9+LmvzE1FsrrXcxP7KoogDkGqD5zXcmj3dND3Y0m8tTDXc4IjNygJPUFFdsPy
tkDny38ngbmMhRA1ekF1vaAUwpbXkcj/DQkIJCm0P+oDbOF1JI0O4DZ0QTZmudHKO0kM3Y8lrJsO
4AvoInxYdLYwRy5VMiLwGovor5AafQFqybwfMQflGfvGVZ/bxMmey/ffaGaDXT4Ry9yDeJmlsW0h
Fgw6sStDfxwKhwegupcKPRJIsfxC2W718pm0Kx2biVISE1xW4GmXLQHXm3jWLSoq8HHdadMg3TE9
taZLi4X8xM7l9BN9gk6kMo+7Cur3uc3wBGWxurwNTXpnLoOLWkS1m0ZzuQnrqrOHUQ+GedjGuph9
m7OeeL91zj/Xzjz1TTZrZUvX3rrhodmbmSugqcijs3WgjRVv6bsUOtNvvb8ni6daeuJpD5pCKpVi
b9Gmxah1gL2T+z+EykegI3HzW1HM6YazV5rkVgZ+I9p0M+Me5Y78ndYpQ1cFD7pXFT4ogH+hAW3V
UwXAiIn0N7r5LrD8wt6KC5Rf6BbXW1QVxj2FmTAcI2hR349sfhy+eqFPJDJa1I5KGxIqMUdflim8
F8vsJM3Dx1eHGsqLp/BECGNIhWloY1mFEDF6BjG7rU+KV2TLoZS3dbj5WNbKgihvAqrJqAehv4W5
pcqSAHVHwdGhqSmYp9IZ0FYqW5xHaOVpOJPCXEqprEeS0byP0UvF1xLFdD8RC5lz99elgKEB6HeY
hWEbsAwM405pASmCiry8tNfN31oGbDbFStVEtg+gJuY0yjXdLMUs7WieXbOJzL//yKF5CBB8CpJg
aHdmTj+KQV9gUWUCpk/lKVpS4W/V+8fHvrpVJ0KYl1Qq5Db5YSIbtPwRCSVdjkO3lgY+WweTsUJl
NUM1D+vQbrut8Qr6JdVLrgTn1bqRHD1GzE+NP493aUV3TqWyGatUTVDWo0fUykgwzF9iFCOHT0Pj
jEbK8RXW3hnIMlUwyoJf6oIzK49SuDg0CFCD5sXahdsObilqo7QxnNcOsn5gP2XRr5+YdXNAr8BM
n280/aZ2GXeHvBjcjy/Fqi1Azs0C2xDuNxuDy3lKsiLC3oWGtJPEqLXVUbouVSDUfSxozXBTnPv/
SGJe6EQiRE9/OCNTBSj96/kJAbibBNpBNja67P7OnDJGMU9lMpZOiruBgMWdpqDIU3WPdg0P1GPb
+gWjrEDd4wWma21oZ/KYExN6UqUGxaMUr4Q+iIE8/NIi/r0Z3PoRre7H1zEU/EXcJvPuBwkZN2Kk
zxHzkqDTBWigaEQHuQYbHEf9GObpMlIoN0kBmlu0GwPynnxKnHjfPDa3KAwHv0C7tnqRTsQyr2RI
crlUqJ+efa+vu2vK1pBdgdXG0R/k1h23qQcQfk5pYVUmqEtUQwbDBlCfzxVkjCqjApg4PHcMD+vT
ZsoWkIDxoHxWby40XQfoPmbaLvJUllAvPYZgfpRLum7TL0DHExx0aPtDFSC3wgeRW1N9GXiD4J2i
FS42MlbTyULqlLoDeREAWNjRzYSjkGsikA2m7BoUROi46hPrUuWEgD8NLVv6El6DP24jzzwSpdWd
AxmuiLYyTKteEAEpVqcnfYK5i+IpQWDtkYBOb8Z7UT7GAfzoY3VRPwWyNSBJqTFnRQUO4TelBFJx
ynni1gWA+YtSvqIjgHmpzbiaor6EgDQvnEXNbCJPvDeGWiVWgw204f0lg3moB0EfkGmCDPBbIUiD
CjkxugA6L+wDyRORN+cZjTVFQkcRuo+BkS1fsAdawDMB4iskYlDGEadHbfhk6i+cB4AnhLEQQmcY
ZUa3zujtKfaQtVN1uz8sO7QpuQa6C83neIeqv8/l6lg9tJPlMYeGOEUtCzpeRb5LPjpJYZr9wa69
ijbo1/vlJj5wY2/eaplD7Gd5FMyWyvTQxxdtxsxuS1v5DAztoHyJRlv9BjaFxOW+QfQdvbg9J4tl
jCKRqlJP6Fmqh+aF7DHKldp9CtJWG8wNoZugi8nGnNBi97exR0S7AtrDdGfc8SpOnA1g6eqlNBZR
VsDnyKcHvbkOp7v5d9JPACEAox1Ag1W4tsz7LtRm03UCbJjQRE6JaZ6et51rVawzEfRunZhJSc3N
vI7odgZC7scgvT2mJ82HHLDue8XLHv4uIcqxp+FMJt3aE5lxXFXNHENmV8lvczduh7INPtbG9dP5
uXOMMsahLIyRgZ3rjvRz5BG9bV9TufA+FsPdPkb1ajMV+oVu33w1AwQfaAyAJ/DBxUphiIegukOJ
9YqnfPK6DvxcHaN8AtrGC8zsoFnugGLy4Hbb6RF5kRoUTmifbRzpWrLpSzQ/txhxtALgRCqmu4BG
kqcF3A1g1LG1SmANhvgoysMAP0gOKACt5RA/fzHqIzjlLwil67uwAeDAQPM6qtsXFFZCZqjFNKPk
pH9FxwrSjcOj9oxWxYBW9RzlsIwYt1ae0Bp7C5Cz3/DKKFH5X8IZjcmKeJFyjO/ZqmJtewVczVPm
aQUvMbx2g0HQhYgcDBxoz2F0PxfN3ixE3CyALjm6ehDlt0TnCTnmD37uJB0+kMDgAZATlM+QXmBh
VNHnscTNKIq0RnmkIStjt0NTvknLBD7+busYCnLCx2Q7+8kdEpzIQdUB70YzntTl52Cip4r0Vp6A
bciOXozwtn6koZPlLVcLZtiBII4OMvdjzT1/M6lAGSbVRMoaGPoYSmK2d+mavJ1wc2116GwJrfph
xuNr4YlgLkpbovtXIdhb88YM/kKR6v18j/cSoK0R921koI7ooujDCBQgGdNPMkbKWcOaK3JKUpR+
vcmltPIDNhLTZVvVzd5VF9XuFhmK7Na608F2wnG4mSrTpXQmM95GejtVYq/jKVF8ybRxbb9o3ugC
xorWDq2aJ5D+wvPLi7yYCWAl/Ad8DFZFZtrwrXYYQsqeMAiFTEwUiM+0bMj3IJnQ97i4M1nMYaqS
3KHmJNYIfdO3KLLRQwrQSmufG3aOlqX4SfqO0Q/kptH0sQBstrN5pnZFV5F5B/EPcnUiasPH0z95
NqcyFfIyTXI7T2yy6/zZg++MTxGUD1EPa6/azXWcwO7lG7Qi3jSfhS33jM999+M2wPDRCR5Qx4JU
g1EbLaszwSCqjBsG393wmwCDQt6MS00LH3x3jz4fzBGfyWO2vUgJSjwN5FE8VgK0ldH/lV406g6w
YvBggkQEXd6UfuRccbSiaARtUPBM1mboVRry/YKpok/LUreg9ct5bsPaNgJWAoNXaNW9DBwjUU0G
XdGQVXuWXmm3UhHAhzU+CTdCAEJeV+SGqlT12RWeSLwwDaQKO1Eta2xkt1V2aHuzi63up1e8rB6D
nXW8IjrcO3AwAyVHweqYvZT1VtRLXNPRCQ9tDFR6sbWt1+weLYuDK8VusgCkU9s1tD3rs7jNtu3i
JHEwNZhX2bToGMFV+rsNeJcfi7FOS9GbeiwSoL2+jug0QI7DxRPjpEVQXFsHobU72OT4kyj+7bPG
jB3usEr7kwEoxgYKdRumbR3pIu2oOkTETjYLKBaAzBKD+Y2WKHnRLuOTYakgctFBrA5YeeRxgaVz
fgKytdQ5Zla0Yw2p2YPOFFhl7U6FnRIfzR0/LXH5fDMSmc01siYD31ovoAdocDEyh80FgXnQUySr
IL7i9dwexzHPbrMORiiMLiBBIcI7OiIRn5hCZMbMbAFOKVB0F1esZDwBGsZrOtFyY2VEUqEpGjsW
RCfspiCdVN7LQ90RVj6sHxipgKGF2Iw6byfy51StMVYJ4lbIGqZdB4CKbqMcFPFGxJGW3Hn4c2cQ
J4r1nspjwgyRtF1aLYYJsDfFXoTEaYXRXhSeeb/wWNBzpALaCjycsIMqm5bLlroc4wnL6kfZMdKb
Dprysdt1+YgxIhiD3in5MFlz0+ABwaDt4pZuNiEB1DjZJ/FT4hn3+sPiRGBut5OH0BsmDBM6PN/v
UkFABQsqMSD7yQoIndhJ5lRG8N4SWTm2OjX3S4h3DPHRFZgYvRidlYA44Tqcl+4RI5S5M8SoxFTJ
wvrPrnSMM3kgGQ4of4D4jWeFmZYMOnRy5KEF6A1QcEEezoSIpZZ2yNVL9KGWfOxvEMIcu+VOC2a3
8RWnCyw34zUasad7IZWJBpUM8JNQWtTBXAMAKshaXxXovs8lJydOdFNuosdlD7Ch2caiNyB6NRS7
6WwuiQ5zkfE5cKrgK8TaUQS+oOCeImjM0uE9H/zBHfONAnOUOZNmz5VtPg+HzA25pJMMzAO2HEPN
KgXGRHM+xWdkDrjO2gm0JTIafzf9d3B9PljP6pX2itk4NA4Y98Pnzu686MuE1ID60GzTDdpOo2eU
abyPdYy1xiB3PjLGIwAAuy3gQJkPQiK0fQ+4/3jrUx34Q7kP1EYvI6BAtkWXUt3w0kiM/3QhkfGf
5n5Qw3iAxLIynSRUYHPTqxH0V7nJQUO52GV2cYwpTPI2g7U8XmwzUDGnb+17f3GXLbrajthZo0sj
xsynVphc9Z6I5lN+DuY8BYFCPLPHjH51moWR3wwe3EQ2ZMqBSjR4qvF1Qc61UU07tQgno8UarR8S
QfKDWj3gZOGEn785fYpKCpCZqG7FjxIamTHsdIi8Gu/67M/XJlpSPK4ZYRzVC6GMuc7UDN0oCw52
dBa/2KtAOSd+cz151Fvi45zTm3nyrl6IY27uglFxQOdBnFZbyfVQDerOrAZwsofK8MDREuYN/1MW
nm9DBZ0fIAnO9zNWSTsge0W1JH6jC0Oug9JK/BqCu7yqIuChA00nKKEuME2TLAEgZgRxielkgtc+
170jYfJlsZfHbG/ljgl4ndKnGewe5+kCgUFDJnu5kWc/fpmAK8JHgWDNJC4xJgVRuaKOog7osPMt
GPoi14oMFkvP8hdBku8ztFFytpnqI3OkkAEASxhIUEYfcRlOXCXBBI4w2tJlWwL48vhSojOctugt
gF/sXRCvAl6DQvjGPHVZOd4zucxTZCSENCM8ZNzcyTVkTGeE2/l2cRRnmX5hNGPl5p6KUxmfG1PZ
cpP1ECeXwi6S42dDRw1CHnVOQxCb46HX9kwQ42oPAHquyxCCiJeGt5SkhGbpRsmNcn8IPRDC4203
tsAv61v7IHNBttYWShk1MWaK9BVIj8/vjNZoQ6FGsL/Aoz6U6XA7VuTzkqRPnHuzdn6nchhzp3YJ
AVDh8fyQx9piMrxwOnvC+fW384Z3XVbMOaY7f66KsXNqUc1aI5uy3fUSuofKpLqtKiFQjeFOUar0
qs9nYLGr3evHq2TSG8fDPBXL2LtE7QFpr8JPSbLvi/w2lYCPAEd3OX7PQulr1YZPim5ybtCa0p/K
ZN7qcAbLsi4ssp0KX8sEjERg7/14Vayre7Es5o02l0ioE4wx2J2MaT4NtKL1tk2CUvqsGU+K0jmT
qgR6LngC+dTG8+Zj8byzZAz72GR52lQipGf1Q6RX13GMHGGXyptRM4J8wsi3VfXex0LXzNzprjLm
JlRSgEWkWLK43MrhO9TEzkLMTqSaU+QSZ4M5wlg4dGspgJgiQQeBnx1MBOyCRY75LAlCSwkcgDl5
+3h1zJDP0d051Q+2ThBm2lSFDT1Rl4YTiTeOaDbqMM/UI2YCKd5WsUsnvuFF+ryVMtYGoBtyOgLN
x24XElQJWh4mLfdEs7kZDPmTNvEIFdeeaaBiY1qL0rrrFzMbPRQSWBoQSKdg+gZTfeLXqfPy5rYl
QK24ljGdgmyd6hZbCdkFTxq+GYKXdJsBSSzihgqgMUHbwM+xrO2EimYTDLLJ4PFj+85zKU5mmeBW
oz3DROwv7Ykm3Khk2QIIJcgrnkVciyKQYwHOl4GKLfiPmRs9tMpYJy0EDs8iUvhPlHODMkua7UZy
KqyQG5avWUMMhqPWBXxRPHOM4mK0LVsMA5YJoSoGOP0k3RbICCI9Gvto77IewHmHVnNt9miSn2ba
P77lKy4aEHjReGSBo4nmt8+fNsAKScY0jIhiiv4rMTVbG8sHoC3YgzU7H4tiWkl/KJSGzIN5nCFA
8+25rLpD+XIATCx9xh9Vp71dEEmAkIJ2XSleGjnojwZCBK+IsGb8T8XSr594Y8aYZlIyQ2xBSlcV
w0/dKPJaIde38efSmG1MyALAmgUyZvlQzAjCxtaOAXQ0FfcfbyL9RaxreboY5iWLozJF9yM9r145
RFK1tYwhmMph+7GYtcgL9+LngqhqnmyannXC0ExYELUJdHwq+xpnjgnCMDoYV/k9f0ydtzRGFVKt
ToVZo+cUgZdFvZEA11QvvAraqhQJhC8SQAVokvF8YUOY9epQQUocD4k/94ASMKP5LlTbb5wtXL0T
J5KY694TKdGAcka3MNlHpdv2V+LTjww8kGEVBza0eAQSGL/VcNWOaSeimStvdomadxJEq8GCtiwA
4oK2w5UrO3yOHNpt9ls6htSihs4dgNyxpOPqGHWLBeA022gbgE9lbjfonNryqhofWeFR66Up/vOD
01OUAbsSBxdpgNJRBV9TeT7G6t0wASKDkFWUkX8+FyGE3UhUZQIwYJVvpDh1K0ICYL5zQArWV/JT
DKPDo54leYIRBDsdBV9AD40l8/AsVm0t7WbXkAmllWImNgM8RwNIZsiguVDgbxWR38p74KMlHlVi
GRhnCMC3KRAsfytcOpXNhGtER02inSEbUGM3MuDwSgn9eBU347nmHpzKYVR5xiQxwPwgh2Ke1Hfz
Xsx3+Sul5tKC4k56mVB6+1Q9yKhLBxzdXjvCU9GMbrdL2SbAGqTbGwbdnfqe62hABPYPnulRdEUZ
4T1Px1a1GqPYSN2gGH45Wzt3RrkQGZn6yQ+DsnFjFLiAwHqtOFEPnY5Vbv1doVvIPjenIhlDUpfa
oukRaJRHR3RoP4ewk69mzwzIVQeaOfQffZ9Q/Mq87hvl3y73892ETdB966BfKwfZr6/QDMLbfnn1
5E92glFUI5VJN2nYCc3WA+E5vbNu2+v4LRM36OjR/PZh2dGES/d9eCJ3+X74rgQ5AMEbRNLZc83l
B1+9DScfh1FoNPcNbZ3RXVIHeACfR5WXAeZJYJ7jcNSbVkuO9w0D4+JGvFLs7HMOXGr9vcKEHHpe
KnhSADbEnFnuG2WwPCW1rW/4pn7VNTi9E8w7bRLgjlgWGj/z62ove0diKq/3yXVolx4dBuJl2ukv
/OgSMpZfKYswLmJsby4hyV18NqzIz8iz3KHZdmoQf3CyBesrlBEF4A2gQ2LMbnfh0AhTg90G6u9L
1zu0DaO4qXdSoNsp0NzBAMXFTVtd5IlMZlc1kSxpRq90iVELcL+rn4xvGnH7g7SjHSDdS7vYzRcz
c+TMSa/+rJ/8z+v0/6L36u7HbpJ//y/+/VrVc5tEccf88983yWtbkep797/0x/7zbec/9O/b+r18
6Nr39+7mpWa/8+wH8fv/lO++dC9n//DKLunmQ//ezvfvpM+7oxB8Uvqdv/rFf7wff8vjXL//64/X
qi87+tuipCr/+PNL27d//SFTm/Yf6nj6+//84v6lwM89VlF18e3vL6T71x/SP1FmR6clpbJDxhg9
g3/8Y3ynXxHEf1JfB/M4FgitMDtGG0KA8NrF+Cnpn0A3hvOFbkn0ox0xjknV0y/p/0R+Au1qaFbA
iIYO5/qPv9Z9dkI/T+wfZV/cIcTvCP3F52qBsjXAMkwD4G8aiD5ki3lmNSXMNTMF/KNj2Mu1tjO3
tFFoufmFl4cninlpEbMN8wJRtJHG2kUgpJ5oznXPb6Xhrop5WWNBANLwURTN8xbBjK6a1pP9LsiD
Oudx0TDh98UeMu9bP0Wki8AvO/kdABKzQDvCfvGUG0MkK2eFIhYQCmFVQHrDnFVjGq1ppN9FedGA
Lxa3ogeg786tEtTOClGY3aVIpuVmBh2VQeysqqRNCa5fJ2kjsuwXIAI4ehthGjssNE8ZCdKIQmVd
D1ggJmLUluwMTMO/SUZTuVkSI+MYxr0LzK9sgwCxdxtTBdVzXqHXHV22t9bSxBmowlrBx/hriJxk
Ffp6EzdXnSUZ/qRO+i4dc9UX4Iu7Y6eBqcYE0WlIgLI8E8lygduZ77QoXHxoCcB9ozEDF5IGtB/k
GfxFHurDICitn5iNHpSLpbwnsyB9z8dyeGtKNQzAW6PYRVgmrgo8iP3QL50dh8LimVMqo9dDrR/1
Wk7uCmt513UkiXNJ7a7EetGvlm5srgWSzUGoKMt1aWTTjRzK8W6cMDuMOcSx2OIvcoJNzpNbJRIb
T0Wl+irqNYBZiISIt3LTirVXjMn85f+z9x3ZkePqmlu5G2AdejOlDadQyJsJj6TMJAESoAENyO30
qAe9irux/phV3Vei9BRV3dM3qFOVpZMCAYLAbz5Ttqyer/QRgNk7YKxJf2q4SqvQ1bqyuwDwmcug
z4THXqioKyOyBo+Ywlcyzb6rqdf+8ozSpH6jZ10WD2VVyKg12iqDrmBfsjHi0L824O4NJqHvctOp
trWlDcXGtjLFCfpZKvwRKzcAmtVVledrtUKmxKYKf4AAq4LKD/Rn+8hIe8UAy0a0rwqV89IgbPRf
Ji084AmyMSNXSq9MWRrBrrL1prDgMNqDnm3THyDY6wGTmjbpcJAl9INOE0FDJTAbp78tNatABaaf
SRYBHUySuZlUwX29YoP4oWW6SOGQVrqXpTfZgayGAuLeTQX3JKe2zbiBsTd86TWrDwdyMVOellcg
botfWSH6OCN9ClFgwasTUKvZvreZ98vqSbMzcm2KZpB8Fcg86swOIItdXOijxiq/4bpxRzNrurdz
U5MwNCj4baVMiHTMoST3tg6+doAgsBr9pmqtk1ugS5yUghYqXm+bHz0+tqaP8NW6YVIZLoteq6pt
qevTFNSeQiONQle6Hyx73wxF+tg1KWBpc2tt7EqTsTCA3G2aBqbCk1XcOyrlQd33zr6eS+0np/34
WqH8fFer/bgvB5Jn8HHtPez7pkx6nnVbkJebKFfnmgBd4whIjOdK40uX6/uZ6vkdaYQKQXFnLIQ/
osNNfYH39kpza9g6HCe/P6uCct8WLgD+ZHQbGlDC5FMHCFMIL+nyiY2yvbYFScNqdivoYOvNhJYY
4RMPCLdkVNqKmnhmPW2Il5qRzfoWCEVI1D+1Sum1PtVmIJJMxYVwCciCo1HCv95uJA1n4sCaA9x5
3C5G5u5hiasDBuyx+k5V8vqxdal61drufDdpilTwm4i4aTTVJj7JF+neWemDMZvUDs6EVnngXPbQ
O6Ju9QOMzHoMSwh8Vr4y9NNmLCvnMmOe/TRpnvLA9Mx8LO3SAY2pyMgRtkJWrFpmH7lGY27suai2
E6p5iUMacl9PpXKjjw4cEoDGmH8KoreBVNBsVnVZZpGadhMSJXVUUW8RKVJ74OhU6bukGxKu6PmN
Wg/1m9RG743SfI4rXN6g9gq9fZHwYzkxUAY937Ks9qJNuQzHgVRh7XB2Ku3KvLLxUe8rVEUgpVSW
AbTc1atZcSmMvUS6GXs9T8ZGk5E0TLlvmSX2KZH5qzPZ2V436vbVKhvzauBK2f9ymDWcrM4Z94QK
6zjWZQFbWZEHUmfZsXUhjU6tqftZdGlzlbmtGfbDlCKtF/MPdeJa0gORmPQpNZMCKtY39gCyhi5G
EjcSYvu+A4GAWG9q4lsTcW9EXuUPc+VAID5Dkx6Hb2rs8q5vbyCq1jzCa858JtAIj+TsiZ0YKv2o
AvIC9WBd31fScy94PnghK1Gvrpk+XDNjYBeTIeunjkPBCx9yUDkKgvQxY3JL3bRV/ZqKMjDbwYg8
BWWioJqc3o06kBUqf7YG+7ZV8V8T9ZzQaE3jSHJe3UIhPVUDb8ibC0qqHodE471N6MnOPiOKWkGG
vOz2s5e2ieDGADBM4RDwRVtaJAwDhAD4YX+oLnnIuAv7WCdtnNjEJ7KRg2uM+HPJNlDbPphpakWp
5OmF2dZKhFOhQaiDeGRrFRmI5iotAmvu2jpRXNXZd5YFFT2deAdLYzwaPYqcoR66/iXNRQFQVOE1
jxxGRn7b2MaL1XY6xON1a6r9fCISgnxWezfOruKLLp93fGoQ+GeaIh7aMbc31piJDWRj+ytzUEng
5LyPXUDyj1JT5yRtcjUklUGCKXN+WEJTNuqgek+t29agbNcaTSah1JBpFOl8QPshj2tHltdu20EX
M8/Q74GgO4dkERPQWuMA09SOml8LiDcH4P+SnSEz+05kLewqyrS5nCtX2oFpLfgRpqHlbw6p9XMk
oyEgqz/Yh0rDwe43vSRlBDQaXk8NvxuxKca8xROBcZ0tpgz6fSNmsvFaAWAnevviR06Yp2yULHc8
/3cw/995DfIaRMb/dV5z8+//Uf3rtmL//p//euE//nVq//2/+Bupf37MdfAr/sx1nD9MKO+g9aUj
FEDktSQTf+Y6Nn6iwisV/xeFRHAF8JP/k+r84UB1FBkSEMHoHpoLJPmvVAcZEpg5LgTykSJBh2LB
gf+jZOdjaRY8BVXFgwG2tIyowfITAfa7fkSPeMVhzhO8gMZwOe58A3Goz3YdZKgU/ZacAHk7C6A3
P5bw/xoVfTHot0AE+5PMNnhvnSbtJ4gFbNIB1DsYbnrj4CvGz0rclsUrArtdbpaRhF18IV/7gseC
9yjut8e2q/1JCF/VLp3sWqEvhoObCcYWg7Fp9O7ZKTy/gPrQ0mDOKZRUWMSVMexHiePaDiaAuHPz
dmhezEnGTDVB7zVDPWWx4fErbhtbq9922ZXMfvYM1rXmOVz0p2oj2qCQEID6P3xjIJSw7tZ18EBL
5xZtLGQY5XDlTiRo5LVFjbBWWNiz3ofVg1921Le9nQEpLq92ondb9q+U932Kuy7z/X4EMNWwA7H/
PolC2rjZyKC3fkdgqYcgtZTcz6WD3uQFvB+C7wf7VDJfj7aq4qF/VyoO6mdmosXwE7Ft3/rNGTHh
4xKhdwJVv0tkTZAZuz4z8pLTvi9webBAWHYYtOSADPvEMGLIRVoie38Y8qiou+sewpOdRkKWDaeO
7exB+HxIYPKypfmbl//SZB9+/wgreXtHXz/CKhEeB2YgJOpRTAAEYMe3E9KcYLwgG+gThGSXQhNz
iFp78Wjdw/U2LDfzT3JzDsb7+YVjIZb2C9YCYPy10ImmtJ4HYxZfQxLcppsJpFZl3tEMsXn98v2M
8Ru/WvV3g63ed9vn5dwICBco8oaKfKNy9Yhrc2+VJj7FxzG1LgSHCCiTUYos2M4tuI7VgS3vjGYO
telBbWD3yECsAY+pcsuQM9MvjNt8uFBK1MjpHLUuksDh1VXIgUMrKeN21IBF26UQOKtymMzD8qaA
R+QxBb6B1PBtafY6iioorhrpi43epNZd8RRUws4KEBnuitGA3L+WNK2SsLZGodcIJrcJ4ZWGmBaE
Vq0BCt1KZJ2HM0BHkwYqJlKs0jiwvNjB3Ck2CyNKPTAkC3mHGBlWSMATK1rkODUqc0ag6xy9LwD1
IWLbOCgYeLcOzqlWB4SIepFi/hD9z4lDXozr114FX0s19ZtCnqADsYXzhD8jwtIsZTMoA6yY5Hbq
4Q+VQemoRnHcO5F83hPjWSH5pmj3HloX0n4xpQwa8ARMTU0KhhwJ0DOPl0E9iHAqX7v0bYLRAlyb
fFvpfUTUUG0DEdEsgTjyXkuNbfJUHAbPja3JOWrGGDaNE2X6cybBiobwt120waTUwVS8SoIeqKb5
EPHFy4UsFzEDRLv+lL5gXfy0hGW1/gBRjXCaYXNEybbn9n030jDrIfVLWAzxxy1BKNdIJ0DlP8hV
elLzOaz6ZqPU2oWpDRdzrx/MKg3bqorz9FdWg9OhodZX7qWHseA5OJZa3DYMpOoBvhWzutGr8SeZ
Q2L7hh5A9DuYGt13S/jcpU+a2UA5BnFzrjzPdRXLigdtBtYcskPmyL1m14FZWdfa1O14md+XNIuF
60EmAmxqFdSTSkGsNYTwjfDLilxozLidIXXD4O9TdFYsZ7xQRoPMnnyQSEKv7tCHByiXPGqijOGx
HJrkzlPMkBMIgPWw5HOGqChMvLIbke1wwVVjlszFYy71oOnQjzArlJS8iyJvEo7/x0QeIfW0Mi8u
FHgFYEeXI24NzbgZ+gpXzBvcci71Wu60ygw82M3MAJUDAB46Mo29abjIc+TttQGtJS3mHcoKTPE7
wbaL8Graw7ddrWPdI6EsYHQ+qwHTaFy2R1v75Yn7iXm73Kgv+5RfS3lreyyUHv6OaQXSPjF322Ch
C63zFZtsFbUGk6Pbpx3EpNNsBxcevOj8ZDlsV5ls48IFseebHMQyCffM+dKtNb9m18PCtbAWx58i
rPvuukXBRXhDBlSNc98b9CjsPk7d2S8GuQFlIYC/QdSm4LXy/kLh6bYuxqSt+eNAq6feonckLwMD
5l3cekk19TLV2d08U1QIYKgyolyZXzRA2olu9gWhsTEWm4kVuwxVLsV6zErzElbz8diyl4HKy2Zk
oQvFkGbiB9tq702v20hHBhZciWYVBF6XwdsjT2o23xC72YkcjtWyjYETwX1PIgqgl6pDFrI50t46
grd7NygSp9mhK3EjaMNR5m8ZjpKmVuLWqzdT9dPD4STUnY1jbjSZX8EENyf7wkuDvILlzzj5ApS1
KjOh7T4nszyCpO6PNsKN9BIFLzCykICJA21fPF2NdGyt9I5rj62WnohIDx4aItyy/dogiQRTuemK
yDCKi4q5vimVwByyzWTVUc9oNFPnz+ziQ9PkfXzyCZiMW3PhGmqImyGsiAjxY1Sq5qi3cRShFgrg
0h0dURZXwcQ7DHsL2U8koyps76jccGxWvzI3/eb7W+wT7BQjI3JA/K2D3WUhgPj4BHQWY1nUryJS
LuUt7unbBmxPkMloNG2Q838/2ufrGeBKWHFAw0oFs2utlGTmc6Ua45ukuAVRD+S3DbwFswqC1aM4
E419avEuE3s/1qofJgdKuTO+Uej5RF5sR3YC6lq0LLKIDEj0a+jwEggoyYgE1YFtgXC1YycBj/a8
p9GyiB/jMx28Sw9tngURhTTo4yIjchuMcfgBzf7AFSeeqbFDBl8f6KGp563NRUDYEKiNtW26/NxC
fA5ToFBmowkJBCSi8d+thXeZj2A4N3r7edli2T59nmNIntARErQe+r5VaB9AKTimr1logKffPrZ3
5If6OB4QQmTx2Rj5q5V4/zD6x5WwU6sxZ+uvh4EpELT+xtiO9b1zDoC2vN/1mr8faYmZP0y7dGZi
PaOWdUTuowdQPNFCfqmg00yBmTouBKcc55XfXuRnkEafALHYex+WfBUMt/oMZWLruQuhaojTvNr3
sEp+hC1E0m74FKUHaDzfsQB2xqAhpb67B03l1CXT9jwo7os07OOzrBJfizk8m+xnEbVQX2BXOpY8
sH1Ef3FpB/3+7Bv+cruh5QmavwubNHPVbC9HUthW+pxeeCG0bWAlZAM4tuhaFwEobhtPBuJ0nim6
1ppA/oEG65LjO4DB6jjQPr5uDap/aGC9LDATcKmD+qYugi1iGzdsp8C5+utI20PcStLI2J51TPuc
gmF8yFtDI8V0seKrc3S0YTrlVBjfTYZDjb7jYgDCjzAk/Bu45i9fqgO2KpRuoISA7PbjbFlaykar
8FLhHBaiZmtDFwAHSAzXA/BaHs6BfD8BGn6vrg1GLHyFXQ3VjI/jQeFOHc0/zxCyKRw4K8CULZCR
OKV785UH5xAby+9bf7zOu/FWqVUzZq2mWM/UOjQDqicML+31+6voE9l3PaXVmVzw1pwd+7mFObRd
+uY9+iyLcs8NPU6HLiivRt8+/n8OubqSNKXv1Mp+hkIgdNjuzWBBvkB5zgrmJEP9qb46f+CuZK/+
ysvfJamraULVAIzfqkeEwbf6ixCxGYhkPDbwLX7Tb9IbiOwpha/toMW76Rq/fk4jW5y59r/YPkta
7hpo5UKg4xNBoBFkoBkqTD2opeM9tBU2tgLRKStxH62g5z6U766/X+vlhP24geBsBNIgMPgo9tlr
9WSLi4YVDW4583YUl618+n/49bhd0GyCHTVqLh+/B9ZQEEfM0QcyJTSBWK3PFTK+iMuAuoSwgAto
Bs61dchgdz2FEe3o6+pV7mR+379wExSCotowXQnQew4BPfD7yQsnJDDlueodgoNPK4gDzdUXfygg
DjR39cmjT6YC2v805WMw9RJFgmxHIepizEpU60YIJaik4F2gM0hIaGC2zZpfQvS493CvwUidvBZ8
axZvbs2iGkmyUsBWCoBsW6KZQb14TJ+9BiJVOvLCCiYpBRhk7RBBnjm0hfpTUa1EtMUWkWTQQKCt
K+dD5v1wHZagox0yZqEVdF2gjkLtH4UGmx77rUIFbBoAuTJhyEm1y7py/QLgTcdJ0Ug4yX4zMA6X
ULrTBzvJGm2f5t4DWpNBahnbmqIuiwc1vDwqTW2re0fuIgZq25Ai2acGS0p32pp1d2VRParRdqKG
43eYc7l4x4/5c6tsubRu0bDcujOas9WAPsjwaHIIdWqPaKBsEWqHc/ngiSys1AuBh5vxSP2igtTf
TvOPmsFQvBtDAmusgaFo5pCQI04rhL7NHX7BqIR+ae0jzzG45XuzQDEVxb1pDFVY6OYc6qAlypsx
825GbqBlz2Orvwe/isGxm9pt1E9dYrjCl9gyTEHTVtt5HvrvVRek9GFk6JeypHHrYC76oBleakCL
DSIiBkhNNznXYgYFl7r+0KQBQcJmtr5qskOR2pveaSIIrZ4672qqj4xMgWnubQ2qks1bo7JrApty
wPFLFaPTMZxQp0D5BHWAMa7rdueh9V0qEBlVIjcbosZ2UcLTr9DaDOwealEUsvc18lEF+bJEl+yR
k/vRrND9V3Za30apiQUBLdCVL47UY1YDzEg6yCVAa9PjfOvA+xgWwhe9aZ2kya7c8saqeVDJIYHP
dzxSoH3JaUIWb9h5SPODaRfxLAYfXe/TwOTOVobHeVZglvSmCRThdDV0x8eqHnZWRzf56G5En4ap
p/iNuB5zJ6SQmLLYbUqGDSmPtPSiaUwPBBqfrZsu2BU/VU4anWKgswLPu6wbxVft7NTpR4O+5OaF
Wxq+MJ4MCZu9+ha7NyIWNr4QIe8knq2Pqt7bWpMIen3HCBqzXn+a+bPieMk82ZeV08ZNY+0NeMYr
Cg8c8tp5qDVKlJ7AggOIY8u4EhjzT3S1AxsCIp56pAMcOsT4Bq+oBNWhAL7S4aRgWBV22gPHp/SU
ExSMwDXvuK86t3VJEsBlApv+4tbJMlnYjU5IeIvCEMzLR/g4kxccx1Fm2GE58W0nb/N6CgBzCov6
rmVaRN2rCokvNQBGyqBtYcF6BSUuyNG7vloY0KBNrwvBfEjzoTky3YoOzev8qqNg0pVtXKbP6IIb
2PBdl/mwf/c71ONgyxawdg8ogK9nXpKVj7qRhbLFsV0XoaBG3Oijn6pHpZIol7qx9HK46hbw5b6o
LVgTwBS5RlroFvWxS7M4r36UwxynMg09BwJ4sxkbuQzcASeeDXJXAxDY0hwGnsbQrj2z22Rc3qEs
EciWHxtveNTsIoBTfGC63nZuUNvtimdlODL60HdjnJUkHvFvW2IFzManJIttbsXUNfzKAuIrq0OX
sIMcx42OpUcNNZKa50vjvvOGLdx9AmLdwmrbbwgLYGqOUtR4kav5nVm2dtCKOqTeFeEkFh7dVcLe
dtQ9pEjBhfVrxpFX9FD80KhPawwMogRgaIHoum1hpLdOPe4bD4zidJCXjNGbSRoH0eihpXU7olSh
ZYyHVnS7EfAwQ8t3vUkOBHcTRVXXhWag02VBqdvR3LAYTuv+XGf7KlWTvjcvSAMIqtSOLQ5bt3wT
MktK6J9QV/VFueB3vDrs1G7nlfjee+reOG4bTk5H8D3k1Cd6f4E7JmyAoJhkFbdCPpeqdVla1o90
wl01egF6US91/zP1wEUqPSB7AC6A9S1KpvBcAk/asg69ZQQWeWAc3p2auJ4dYKBws3mKkQicK9QC
rgJ4qyqPyxJvRxmezflxgJSu1x1VALqcdvJppQdDn98iEAJiHK5jw5RoKbAh1ZuEJmXfVjEkxXzG
JoDypp1nweRb8XZNPb7BxgTGP5Zx2atQVMhanL+u0T/zgZqwUsJbzWhW+wC8bWdjejPm9HpEzbJF
9asT1wVv8qgdjbiwq1/gyL0ZhX4JGVwwCgBEDQBzxlNmPsvHMIdlrZ/OfeYPdht7vcAnNjhXOlGe
ygY6QtUj9hpyZzQgcO95eX+tt+WWZe4jiBl4FE4DPqhHFVOpO3Q8Gv2HLg/aeGf2RTKgBVkTzecA
nI2tEk22HqR55ecIQc1WC2pWBmy6qTLgvkvgBmUd6thppgH4PYcE/VKhtVGDQUFXK+8rpiaaaCHl
6UACQqBUVEczvidV2nFO6bYong1h4qbsIH5hhu6Eyv1eRU1ZU1+csbn0sp2Oi4kTcZW1djQZZUQV
qDt2fDPIEtIfRGA+7WZA51GnMi7a+cozaDhNcMAcc+BKVNismkcKzF1XeafScAPhAL3gzL7boZfA
HktJIgOnVNE+DB2C7AYIGdzqjgilhZNEYDPDeh6wjKZ6qpe9Su96eUnBKugv5Hinja5fUjWStbHN
wHs2Z4pSqeu7IGO0Qx/xzAHxe0C5/rXVToQ2KFRfpw0kKfM7xeOJQMmXy22vlbAizjd25kUONmkj
b0Sq7rqi3AiNhu34ysWrMWx7gJmK6WCgAutO885mzylv8EJGX3oFWCc8yqGJy3poahQ3Vge+MnMj
PRsTTuWTWemPNmkPNFVDqYyR1Yptq8gENGc4RCC46aHxn/b3gzr4hmMFTndZalsgCH0uWnRlWDC1
ZWT1G86OxECE0aD8klWb1gY1FVzsCu0FYl8hxU8UXUSd1fgGt9E0OVl9FxaWhjMgw9VU7Er43kF5
ErV/nCNTF88DKnpOETijOBDWXI2i+TGnfENTfOmTDsvk27Y9IWTznRmJx3RbjBYaK2AaeF1k2JtJ
3GrKSz1gK0nDt9wXnrKNiqiumx7J/NAp56quX+a3kDUBZdqCRvVaEnIgekkQXC/cKsV39rC1PTqR
kyxVKRLniXLWD+UTGf13uvtuxFVJqmdma04uRkwT+ajF+WJod7tkgdilKACiDwLyhXpWU+tzHoYs
woOw3qKUC+OJVfqJmAvyqsrTIDW8sCen/sdpng6DHOQnEH5EmrQWJZMVa9tePNs10GnlT9vcfp/m
fZEDoY28CLCoxoLSX+VAvTXSdurw67VonAy/73iCu9dGWvD9OF9sB4yD+v+CyEc3YFWrZNzu5n58
VmuEP/rOah64NZ4Z4oscfNFu+88Yqw1QAEctZ/lsXpgJO+YQj0OYfRjjIZrge3Jefe/seKu1gyJA
O1P5DDr6vguVt4UCbI9+5xuJ8UvZ/Q1jl69f1n8muKoZSbvHoSlRWh6jdAd3jF8GZBdMKNhUj+bj
FKZw54jPFsb0z1nyh1Vd7W9Fr3mpy+d+ZzxaMbS0A3XrXZkxxEnOj7X8ro81DbxB7EWIrUJXArip
j0WHuuZgRUpUlcnReZy3Rgx5uMg+4Uq+6dHlOJgb9SEN2D9yt1gKSB9GXRNBZ0+vHHd4ljo6US2J
2qE+06D4qhL3fl7GqnRaDjnRNfnMkXuf5NuMd0aiYYPiDRIk/W2RruWB9eP7L+6L+srHaS0v9l17
oITVyWDJ5wWuIo4QS4C2q/Wsx1Wc3ZytDX+5SVAddjUPmlFY0Y9jab1Wq4r6PEAMTPGRYqDoN54W
DcPpbKX2qzo41CIXIVN3UYXQV4s5O73Te+azuuP9DsBrsp83dmjDGj7d5KgXDUG9Mw8FxN4aKNn+
DcTbF3sU+usLxRRMbuQxH6fq2bNRl/azm7fI0N8Efzzz2r64TzC9//v7vRUtmeesHnn6TA9TMC0O
v4tN+uCj8RtA/WunnKo/d/9/4z+B/8Ta/tf4z9seUTF5+Qj3xN/4i9qm/QGNSAD8FpEAcIl13Fh/
wj2dP9DX9RwQirABoWaMH/yF9jTwo+UvoRiNvwUpRXwmf6E9DfWPBTa6IDMhPAkpSP2fYD1Xtyme
Zmk8YRyATr1F++/jHuxsHeZ5CisAJMphFtx5j7manZjZTf67FTn9efR+aN+vduOnkVaHSOoB7pXp
NaAJO+WyuS7DCn0Y9dJIZKRFLB735wRmvpwawkUD04Pi9u/G47tTa7BomdpziZCt3BIm/NywAiAI
zsxrdZMu04KBFk4PxIso2q+r2yJPgWXPdNBGAFsD0h3ICb+zHuZzSl7r5sTvgYDyALQOYno4j1df
cw76iuXkmM4Q57fq0S7h32mENO42+YMDXNsNjFViiPaE/aHDJeCEf4MLvrpV/3yGpXe4wEQh4buK
vTwyd3pnFxAQQ+21ny6G6mHOJQrJOzGd2zBfLSzeHXDBC6AZufzHnTkN4ILkHcaqBhJY/DFVLgzj
0QMy9fuN+cW+BOb4P+MsP3+3TXrRjsrQYhyrgXAiWr46pDy+H2J9gf65bu/GWMV3ChncSVvmMu7I
cYrGpAzRpzASbzfdkLPAgd/31rvg59Nwq+hunntbSyWGoyAGXQ3QDoAW5CIpIK6Aq7ubLp3Euqel
r3YQSIQgfNRVwTka5hqu8+khVhe5UsqsAsyXAeLbRO7VFGX7+hINi60DKcx6b/vtvfFSxAZ8bs9q
IS8353cLsGoejqnudLODBVC0k1TLQFILQLUbVdR+rTznqGD08vX7d/zFafNhG60ucytnWZ42GrL0
nIAJiKoRCgTM7s5lw8uB/M3U7NUxYFQ2+h79hC4v+lpXY2dAnUIbmjCTNhChfAIhizw52rRhVh/z
OX+EevmZwOLTVAHDQlyN2wyYIUiGraeKjj7pDEzVBcvONHedkwZ9cfv9en7+Zj6OstagSxXQ1liN
UVDkg/YFOLoP+f2fYnBpoJ5rNy+nyYdlXUazIaus4mSFBObqk5n60vKGAqPpiQanHw3i8vMRGvrw
2aMRufzHd9NquNXHwXjDZhO+vsDNMZQl9YD2nd+ir/D9IpqfDrfVOKsPoVJdOrUa6vsaEPZDqd1A
0BnV+F4PO9Q05YTieANt1JFdT2zY2cCvWiCc9d4cFG67s8CBkp4KLmSXZMbWtitU49NQt38qzr2F
qnqWNVc5GEm9YOEAv4E0zULWOX7mOGBJDIFwu9ho8Po6O3TnRAVLiQ6N3xboBWo3tlH4YKT5gIOE
CjCvjTefOXg/X5qYPwTQIDUPQBlYPKv5F6ICoNDCIQShh1uYm2UbmEcd0ZiRe3LVAlwPO+IY8Xex
HQ+LK4R4oFfiTFK4kHY+7a33D7H6XprUmmavWh6CqIleAtvNcyy6N7y4Cv5ABxLpQrtTOz3pBFQ3
uMrH7fcb4atP9t0jrNVjVWqJulBxIBY2yH3AuLrVbWUZ55b7q68IwBfU6aBRDrHyVTQ5YEfPwsBM
HaDoj+w4QyVlN4csqi48YMm0YNw6O3YAiy5ufe3C2cHDNT5383y1598/hI7X8e5C5zYwDkzDXLlh
B8OIbgg9fb+a6ywcekDYVu/muazDuyFsAjiONWOebWjuhm2asM1SXzCfZDAHzj3ggP9cCubToKtA
BUp36pBKDDpfmokMTZSlkNClcbWFnUH4d6ooX+6ad9Ncfv5ummCuAu5r466pKV5k28VNf1WV+pkr
7VOgt4B64T4Lx05gagFL+ziK6rSKB33oAphuFTgAQOOBw9a1k5Yq4ffvbfnQPh7yGAlyTqgrAO6K
O+zjSONQGRl6+wypAD/wYQZVovcSG0vqgozOVbafPOWCtKVz5ghYLyRAYFBigETWArwDpnV1DAlu
WmlK4SJi6LDsRA8013rfyM5Ina2RbmDOIQmBFDbYgJ4N4PDqVnEUtRtzsHgBYNJ3C3p3cenTT1Os
RQtG6yx8cf25r8dbTWvKc6Msli9NaiG+AcR1qpJAh+Bkx3UC84V/LKP8aYaro7SuRNPB5AKBnQpl
IANUGZlBKVGyE8x+A9Tt8U93Ztd8fnmIc5wlOlg83WDR/HHXyJFWhW6b3DcZ8VWJnnKdnxT1zFew
rgH/ntr7YVafARFgc/cWhqmg8rV83AAZbNMQHGiY1jY3523fv9wuOKqhzGh95S4MfsksSGlB9+AC
nfrdomrlwWhskVVjMfo90fdf31fruJBXLRyOX1j/Ki5pWTaCy9Q2+s0ox9NEQY8XYrr6fpx1++b3
Sr4faLUtM9lwz5gxEGdPwiR7PW8hLDjGVZZtCkU/5PUPrmcJM6yDA8iAbpV+Uw8blgs0kcErqKYb
bVLPhWKrs2f5Vt4/1Grnoivq1AoMfH3UIX3b3XOIhHw/7zPr+7va+e60rlIyzcLFCC7s97RNqxyU
+sw5tj6qV5NYfwpuzyZrpjPCp/HGS5PRAOfJ3lbu0/czOTfM6lMwKw42DF12ig2OT5drOGHUGgig
tPhJTOvMun355b17NUt97v01J3lLRSExnJmUp7yNqgS0Vycgp3IDhZPuf3N2Zr1xI8kW/kUEuC+v
ZO3aJduy/UJ4aXPfd/76+6X6DkbFqhFnuoFuGHBDoUxGRkZGnDgHqJ4LQfvKedev+oONrpXBdJu1
hAwqDSxFquBpVJMaMJx132Xq/uNtvH7ATYNZBirM8JosItdEV9bqoeXhPhi2kptvgq2P2KYOoj3d
5vv/r//+5wkd8V3e369v7vHO3uK7QViUhJoo8b0RNT5UXn+Y71sqDPV++Oms0fSJl+6FNbijLVVj
mv6CQHQIOs0Z5ShxwawjEF0/oAQESBj2pK/Mqjl34/bHqfTSv2IPaIa1lutePW3vrC8ejIU5oreh
aKWr9X8N8l9ZvDOatbmcizfw24bSSuX9olNtWwLltWaeoGxgDlpA9VVkrGYu9PxGMDhLx7U36XIm
+++4+c7a4vPFvto6vrAGgvF+OFnSbvgDOfYh3QjRECtBU6h+Tk9r+frF+2i5ysX5K/KiiTJxqcfH
6JA/MCcHOl9HbQbg58qpu343OEK5TkW8iTv9/Kz7wDltqLmYOP9eAof8I3u6N30u7szH8CHyGEYM
vVxQDkrHtWzpqsO8s7xwmFgaE7sVo7xmEnwu/Rtljm6sZly5ZtasLFLAsWZqzAhYXwdHmOLQRB44
/tLx48iyZmVxw86qOcCQw1re0K3NJ3BOm/5/HQH42x/f7djiygQgkVt1zlrs79WP5Cbdoe0C7et8
Co7izaNU/4XMitifi6Dyb5vLqpPWgd9SFVbWBelBb0M3chDF64ptKxvbOltxxzVriwDd2qZPSV+s
0LS2kMF7RnnIgEbOcrGfxjUO35WvZi3O9zBWbWkL32hK5ynQmCRMjB9Blay44NWb7d0WLo7zrOR+
0YlMx2kq1wx2Vl3/Aws2qTgIEMPhvwvH6KcMjRpR3jXL5lF10KKZ1+qB166ydyaW3Za+7M2E6yxh
zE88pMwExmFzIwIvYgi5tyqpKTZl6XcMEKArJjN3iEbseVzKgghKQovYW+/kUwQFaoR0n7JnxHUb
b6WNsnKAr2VY780tgpE1yFXl2Nxe0Z9a3aJObRu3SrXWG7uagLw3s4hGSlu0lQ67IJkV5BZkcS8F
s14sygO9Ayw8368NQ62aXIQmSZOm2M/NkjYZTLKe8krxs9rApbFhevGzf299+jgUrhpcOGNcako3
hkbpjl/tvbVjOt+rmPcaNvFB1GTWFnjldDHnIooJ4LdtRujOHSUt4mQOdYDpqgrMPrZi7diolb2S
6F+0kLiTyRh1FSE40g/S1HMzE1wQdmswgWA81EfnNX1pf+rfmDZnnqTadBt5E2/Lz9SsTcutn1Ba
9LTfVG9WtvbKIXz/SxiLXodk+zOlXaq1xgNMCdZO6Nq2J/A7zbFAfs/cfmxPuMbiDAK/o61B5YRO
6zIlT+WWnlnmpG7RPI+zvXVybUeywJTLIZyoXbbmShy7lt8xcsWwF6RPMJYuA1mTZ6lmgFVyfRTc
hUScQ3IePFKP3ogO7sfLu+ap760tY5o5j5VqFlgLj6J1HJwc5iC7jQ/ZTvS/S4GI69umGqWgnm7S
tF566qRWs5KoU+wOxTZLGL7p1oh0rmWOtkrpkP6tyuTVMj9O6sJszI4Vxcf+mDxBj4BYOlj4g3ww
ViLm1d17b2txezrRGIdOi60Bxh5BUs3X2qq/262+y3b5nbqmqC1O2MIbQa8ZtpjMo2SypDto4eZq
Upi4uIHmW6TXDjDm7YACrsxfv331czuMu0PczEkHU8kNtDjp5iAFkLXEcOXZblDSwIwLNxu+6Qxa
GS0Twkg7WyrED9raHXt5551bXuyo2qeM9OVVzISn0Hwyh6NI78QdO+pu9IuR8/3HJ2B568E6yNgx
1Tyip0lcWwS12ZoTwxi4h2Lj92j9KZsvg/1Q2d8/trJMsxZWlh1aKR8dqR4s5oOmIfiSkvRzwUoz
FDvdms77MmK9mRKQaCC9RI8lFlaDoLUqSyp4dlY92Ep0KH2K2iR5r2Mjv1hDbbpKoa14zPIGwijp
KArg5Crwly4PXdM3mePHMtepA0O7zRXB0NHHW3gRGJc2Fq4RNn4Wysw3vj18q2ftkMAGb+ypJMBE
sPYAveIWZwtaXKnoxjRlpdJL6Qqp94q0rDddnN+MRvd96jttJehfcQ+miFHp5Iqhfb4EOOpa5zv2
AOLK0P/0XblntooBi7VWwLWPRKdDU7haDIAJi8yrtA3NikeCL4R5zNmfKvItyjFTvmMIy2VMcXSZ
IFm5QC+NgksTSCh6K455USlnoC6GeKjP4I3608MgHq1kJZdbJ36+qJehNaJfKIbVRhxPStllsEnF
m6SLPXW+oQSz8ii7dIczK0vYZBTqZThDQuzqVnI3+sqjSWtB0vIvwTyvmLpoJHJoecIIdCDQfGo8
C9er5iGm7cszQ933G/9P46W78dDTRNS+qDuQMQg8rE0rX6R2wibuJwTYySQvumCWn2llaEA2Vm2F
2lQC6ju/aV+TJ/s4P3WaWx/a9C1dTjbBC8iSSNkWryvnW1wq7y8d8TtYWNcVODDR/1lEYqfLbbUf
31Ktmm6xqY+bamxU8ADUwUovGRxm+gBCMwgdSWaQekzE65/nzoB/SQrneuW4XHFcizMCGyBpBILW
izsQNgxVDxtuoiJATVv73SU/VhYsAtZiwWcWFgHNV4IAlBk4vYFGqisAJo6n7P2HaZNu1xFgF8kK
1G3cc2RFVA41ws1if7t2NuYhgH6qBtcfCkVBL//JqJUnEOLG45qK4hJJjeS6sMc/QCEZxV+OrhRz
G2mNwZlpN0wGb6gYOl/a1zn2evgsQdGoG1h8P0F5FUBCdqx1N/2sxCvR5/LSWPwS4rZ81wCxaicO
0r8XLag+0o1TULekJb+FLuYns5or3/QiUGDPERRFPBV45S7fC+TTQeAEefZ2SUWH4FneMtXAp7U3
2iTOsNe8hGi9rlwgInSfudLCrPi13i1TzswBiQP22kmZXoOYY5e28o/YiU6TbBxSrfn88TovDoew
Zzi6RutcgYB2EaMgrfObOuUVVtDA7pg6nqeVvOyqu4qONdynwOCZozhf0hRajTPUUPUJdxXqn7Gx
53ECMLjekwQYsSutdA8uFgX7DL1cYCoCeGAvkSoU3gK7F0UqK5G3Sgh0qVyt3q/ZWJx5vR8bUHnY
sO+GLeQLnZsc4p3kQezwwAsWQdPVFsyFb7AshLZFIJMN2HUWG5kVVu+g38AN2TzL8e9a7o9mRINX
hdkhqHf/o2OcG1s+z602851Iw1gLNaTU7NJiLWouWzxcEypu5xgWktSE/qXr5bOax+qQuykvrvpB
kM6QBJ7quzWRqyuf6syQ+Pt3Z6qBvqMsZIFo04z5boAKwgsHOOA/3jCx+2cnd7Eckd+8syL3ahfA
c09mgbRLt7ePyTE84OHHj82IH7Mww4sAuJsAK+AJi9ssswezHqewZBL6azjsy1JD4XHtBr9yoZ0Z
WTh30NZ1YTh1AbLOYBjprZrQbMyv/13V6+qSoIRDnZac4SJAjPoAc3uPcnWgyZ6lM4g6aEd9evl4
4y5vEAKd9m8zy/ktimuw0NcDPecNiIjUFZo48L3upD/6YV3p54rTnVlbfCcIrGfbaFti0DTuY00/
aHOy8sa+um8wS/M6tIkLgsb8vcdBec+SekyUyFn1T5XzM6lWPGHNxOLolJnVNSglAC2s/mqMx77/
aforef+1jdIp94NUkS2mXkTUe3duyMNjGDroK+uD3D8wB9Ec4fXPVpLAi0oI0YankiyY2Zm84V4/
N5OWVV8wZP93tzU6RCf9aO1F5rL24LzqZ6AjAYOJ5TjLzAFN1BBhANgjoXvYy9tk29/kr81OEM1J
36qV3bvo676ty2ZgiDefA0nR4lJotHjuHThF3Pg2mD3UgDbZU3Tqb9KbIKObNqAwW1dud1grVV9e
62woPIq0rxF/dXjfnG/oZMSZrkm5eMX/fa1LsSf3Wwf4p75DPrC/W2uyXntQnZkU3vrOVeymRNhW
mIyPw1be8twtT/ZGdwU5aJyQh8ZbmIFWdviaf8LID3hcsSiILJ/0xTBFytgWsatBHWErt1ny7ePA
dMUAFUBOMOgp3H+ZgsUpbLFoHsauDNlQAP99uQZpvXI1nVlYfKpkbFq7FfWC9FgfRbll2HHIDmv3
7DVfPLOz+D5yVTKN2bOS4SR74yY59Ldw0Bo7AbiXvgefjJPeMxCyZvfygYJmwvsdXCTNs5426iR2
sINi9yU/ljt4BLxKc0vLLX7VW86Fq7qikVFtq0P+12rxXQSPxaV89gssYpgWpHMM+wQEKC9/w/vC
jfYskJnZw9pi177l4h2kkh6qaYmpoPgSwJqtzV+y/tWeXmZZfmPekXp/87GDrn7XRYyxwjYtJeE/
AqnS924Recyxo4X867nbJNCYmdSW3XX1ZbFti23lwS7rEPLy/oQG7vy8axCrJ0gjUEAp7q00/NOl
FgNc95L9JVTt/coiLzaW0RB4fHiiiIlddZmOwltTOAQ1hl72wSG9nekOudqBF98rzJnboDn2P7JN
vh8fqZzshqcV6xfJMNZRjudFDxcGQ4eLoxP1ljRPaU4yfCs8KDoFdyJ/XK+HXgZRMQID/YEt2ioa
Kfj5phZxrJhRANdg/RUy1lzdiCsq2/deaEIS53YwBLQeNKxrTnRthe/tLoLQENuDJEfYhVv3k3Zo
D9FR34130bq670X2uljhYi/VPDKKKsFSv7MRocBPBeNq8EipAOaD1e7+mrlF9IntsFMnCb2efido
FsLd3O1QfOA6Ck9R42mfVlxlzd7iVIBNQ4fA5znTvr2nK29kM3NwVaKDNK0ycwt/ODuEi91cBJyk
8Avk4mRaY9zzdbTp7np6Y4KruHgI4JVcp3dYW+Ai3CRMcFlV/q/vp20qygXjKTsOR4SgNqvfT7jD
YoFMWzsA95ltg1RikRlqOlc8UCT6LHfFF20nKBDM3BPyy0IrU77pbqLd/9xwpKZ2ZlTswbtUJghm
TUaQUTQ326Nt3ld7841HNj3AGQW7ZLlf64+J87VcJiPMvLA0uEChcjm3KPkD8pIZAKFUl+L7YeiC
k12MHJAV97xmh/jlWFhh5m75QNXgQ9QrOxBxdNpmW+0GZsO+dX0oVkRkkRXIibw1ltMrwVt9b3Sx
nbTKZiWOaP6J4P2vDEdez3Cu+cp7O4tNTP3UsWOxOIFmNF6LOwgs4Gx1TVdmSCdJPCgat/9ocQgH
QYkDR9KbXNWZr0RKq02ZuBsolCg3fx8+xtlW+hVXPhx8A0KPWkGhl0rduYNosVzUk++QxOTDxkj7
jRSvgdTEj1j4IKq94n4VVLEX2lM1zGuOBorRzR2ozgL1JmkeJelF7jkDMHJ87InX1oPIFjhQhtXI
3BfXQCenSdOrKMuYBnbSjdKuEbZc8QY6Lf+2sIj8CoTis+ZosJCmvpdAg5aVX63s+eNlXL4nqWWi
jiBab46qGvLC55AFS6wQzU9oEF3UC4/5TpTKJgafuc/+QZ9PmCM2cVdT8ecIn7vBMI121mpsW5Ue
FcJFESsrIeLqthFqBc6JL7OEwyVV1IwoNcPOGDzN6Ve/Ppp0Ej7etTUbi09jTlpbRSngtFjttPup
NuufvSPJr0osJbuPTV31s3fLWZybLpArvUxYjgMDaQ3/36ePf/41B6AsxnANFT8BF19cUL6BULdf
AuCrN+NG8ObMCJmjRkj5IlkdXr5qTVXQ1CYTpvVhLkOpXWnplFnF/zc+WJeYU8qO6gZMX7B6/YoP
sQgJ3ElUL4DfwF5mLnavd8I0liqIEa0IFoH0xpqDjTm/tu2KFP2VrwTrmuDzENClizpJXTKkA0l0
4lJBhR33Wzf8A5cTyDKRWNNHuXjHqwqKtuHEwYmKyVX6dmOEJ3O1uXrp2NwAKucTpTMaN8t6j2Ol
ta77kGCOuyLfWrvoFN01O2NfwGKUb0sPXaPt2pvzrdh//pGYUWBtPMUEo83SAzNTSaqpThjX71Ej
PcK+1UsugrmbGOlP155/0GXCPYFz/Skhnb01pmp01a6s9n4yzboXDCGEMCrEu3ZiO1u7CQVtaq3t
o0x1dlJtf0+73Ei9pDONA7p//uAmUvNHtqb7tml+0Wb3gsk3NlED/Sic4wGa0eXgpcFEZthXmhdV
PbW8Oc+3iZCVHRq1+GqPtvNbn8xWyCABpJQVZh6c3gGP7defVCXU97LZBExkI6+cOE14jDWlv5Xb
XtoMDgM7ZZQqK3fsZdUM9C9zqnw38aSlf3seXVUIvtosojfe0J8PvW4fbG36mPW2Ovb77mZtaucy
L0ITAZYoausEkIsPZ1khg+ATXTbRlEjQeCxuRdtttQopgsLCQc7sLIKGP1t5b7f4fnxrnqAM2PvH
X6jN/xBkNasJ+2UWISplqiBVIk+xlpnsOOq5NSlwbTbbxqbOJOYpsz2sylsoQj0YLKEA9WSeCmvo
iitvZ54esCtCWQPEhznx86/HCN4gZwWlXX3vfIXZlAmP8MXctFtmYr3poIwQS/8XV/LlmRdmdQWC
KTBuFJbPzbaKrhRyTO06h2o6QoztpY/W6uPXNvUNZQkkEXlpVfwO7x8ktR6YXVWL+SDEgdCWGvYh
9M0UQOAC3aLxBXd79bs8FQ+II6wFmCuXDisEv4pgibh3ljVQo3GKplVoOM3wgQj8ZX+ABvRJACjW
h+0vD8W5MXFVvFsql5Bh5DRPAOYiBbNvbwRXzzoD3AWAlTxaBnYCxJOHJXX65WcrEj9LhJ/W4Cbm
TegFp5TxLtTwDmuPu+sb+M7W4pXedaiVJxZAz/SoZ8kmOlSAFYadwZ8Z+EV5ZfUUXh55sTpbXEbg
Qi66Tyg/Z8lsMWel7/OjWF28cSBVmb32vt6vDVRe2UuOnMiAgTehILW8gea0aKwgSMTDi9FUwouy
H26RiPb+i8n3S/84t7UIZqoVtGpfUn/Q90ynevof06v2osSSf6mO2bdIupu+hofZBgNSe+s7e3na
z80vroiioRwBBrNys+LeT24M8xNcyO5KTnmZdmEEhIRMIRDd92UOHubm4Gs6RqotUoYdExwzVR1j
n32K7/PnN/Uvbx2l/vb4X9wTZ2YXabmV1FphaZgVUCI0qzfGY70JHx0EoQIieLhLvOS2/pEdUc90
o82aHtUFb5XOm4N/oZ8E2AN94iKAQ948aqOAAlgPFkpv0666b3BcZAk8pO02xSf7MKdge7c+KP1o
s9o0u2gUCPsGEFsewTzolkXmXE26QEkMUUyTPeX2Dfr6oO8SQsJqTBV+stzr97YWYS4s8rKOe2oi
ggFAgNIg9tyKZogG65G0ujbjMsNmabxS4I7TKSMsq/VN2uR9PzPlpGZzgGrB3HZfTX+Ov9pKX36u
g6H5XZYdClhWPqF3MOvat6IjOlLlhyZ70KS9P4YBtSKtekTv2Y+9LCvKJ7R0lcGddWP2Cm2CHd35
hviL2xnV8BDXNrMjvdWW412KuF/gzaUcgXLMJf+EUnwNt9w8UswzkvE+1CEH8UugevC3Kg+aHaEW
XTd5hCRuB59F1dbHyFDLXU+nOPOCNhklVGiNfheBhEl5fmd0r/yifnIi2zy1gx/t5CGG8SbQmCWs
uyra+pGdpbtJmrOtg6DzVzUx/ENdys1x5fyubfYi3hd5N+dlRYwqnQd/K0ptoWchawaiQVE/iULb
emH2uk2bd6hFzeMiZvRGXhtTAiY8DrunvqoOqZ39XlnXldiLZBigLQ0JcCEJeX43NyPd+z7kgMpP
kAvdJqfxoPheXyKa1m3mrbjJwPrB5uTVf6V3/VpcvBJ7DRRYGW1hLEPwXZ+b1xRJaYYMcWxNKPiA
FQnS71H87eNFXtlHCmyCrAbiEXK6hZEgytqCOcrYVSDtPuhV3iKfguDMx1YupqGJc2dmxK/xLs1B
dqaqqPSVkO671R9BEqvtRD5nNS6Stw3Il+4oUMjpZ3+ND+PqMwcWJXIeQDA8dhapT5/rIPRinjk1
WJtpm28gWN9ByeUWx/CmvFt75lzuqIEam8HVwqOA2e/FUnuSOctQAUWRbX0t9eJznq4xSYoDdR5N
IVMBE0e2owJ8sBdJQd72b+RyJHOMwkVl/TWtxhs/yL1hogI8VP5NOq3MYlx7bpzZXDiKnclSknQg
sAQ9vhG5agq4ODglPBfrLwOMW8BTpxt/+7HjXJ4BQaoNcTIwcqYDl0iZdkopo6TAsZiY89JO2rRl
dXC654+tXPlkZ1YW++kDljOSsC+QnZ4O6NNvDD14/NjEtYVAMAqXvGAEUJc5YzN0ThkkPpJbtf05
Rx6k9rMt5FFrVe0LjhESfaFRxsyMJeQelzcfMtitWRgmEpcUaINDtgW9/RaKxV07MAk7cZ2gvPrx
8q7l/GdmF3dAGjbqWKq4R0xfoH0JwTyI0dTyWbx9q8PH1q59L8uGaQTxAiF9uDjRndIoRjNC5FUw
UJyjADKsOMSVmAEjuBh1onQGyHyJEy6gdZNrheWoT/NOuRUcSegs7cofgVcyw7iKJrpMgbFHHCIP
Y1oMENN5fDSjJkdxSxGny3moml2GHCh6jjWNaf/XWHmd6opMab2AccUvKaMJuikKn7y5F1tpD0Gl
pB3aM3J3OyWtGychSJU177jywTQgaOwoVQNgWuK3eBf+4S9R63zoxOtz2k7o49A4QGNMclHHEvmB
mND21jb1ytLQn+BS41nxxvN+brRT56CKTB6F6DBtRtgO42Ij5EM+9sU1K4vYQb8nafUWK3L6kjhf
iuRWy9e88RKuQL74biWL2KtmVTuZelEA6aEeAfWMeex25f06aurKxYLPqzpJFTzIQFTPtyxLYSMI
dQmZHxn0ffyczU+zZkO9dDcYd3Pz83/eOjoIMq92Md2HnOK5Nd7rZS23OH0hvVrjb1v7o4Yr6c2V
c3VmYvF1piKZGyUKoB9omR3sk+G7jnT5qKPriZ7Sx8u54uT0qSwGP5kt4DQvnJwUo9GUHC0s6gOe
UhxUq/U+tnAtylKxJbdgfBY+oiWxhh+FZtYqnCPrBVUe6irm7+A4bEQZ1dmsJTJX6hxQw7+ztvCG
MtZ7O1Cx1m6QhzuKIOjfGnR62lVY/LX04syW2Nx3EaJNlKprTWzJJ+VNB1xKnhBoZOa53ivIc92F
T/b92lzBlbN7ZnTxxSSqp7gg935jvSaBCptx6lVJstZj/A8bSdZHkIc0cTm/IJVi0FUU+fJb5O1O
jBR6rWu7xWO7ij/8Dy7yb1sLj280rR1VEWqHU3srmAwEH2p8L9iF6Xj8A5dnvu5fC1s2zJJJknwY
JgvkB/1TERzbeo0I7vreUSGh4qbTllvWm51mVMrEocxt35mnbp/dMdd1R+mLisjaqM71vXtna5HE
WGlOYQAuETf7MlJEVNz5Ndr7LyY1kejlH9REOF7vrC2el0bV53NtvxXwoQvcpr/+1m9GT/ab/bo+
BHAlp2H6Xkg82Kg8gN5YHGdkvpLKMBF0GehTyNuUShNig8BF3mjTbtaYX67sJvYYD0IMW1Rml++u
MTEmRDq5tRB//dLfQpp2UonBnrMHIY0/7v/n4Hhub/H15LqXpbKlHCPkY4Sy0TAc7U0PcqrY9cNh
jW358moR5nhQ8mqGTHb5ck7yLnIKKy3cqqON2HXydF/Abb3V4644WFPhrAT/y+sFe6AuLCE0xNdb
ZGpD3zWK6rO8IAV6ZgZbuWpXjvPVJb0zsdjBzPZ1M9UwURmwg6AjHEeovpWOF7VrBQERhs6fsKyG
kX4mg5EDuSg+GrLkaL4YTBAMfoLQVWFufNdtTOD63UH5veIbl4nNubnF9ZIxQZSNFubmXx0UPY3b
7HENNNbS++oXXgm/wL0o81YoASNx9ONj81c/HR1ym5aZYGBZJDqM5Ma1X+AqaX+qk8pzeGJ+bOHy
JhOcxmQdohVJV2LhHHFfNGFlFXTi84fcOkX2Z0NZmT1YM7FwjkQy5JymHNDExt5RuHzMc1TJ039Q
KgJhTfoE1YoY8F82/9LOb9C8RfMZwdhxR9rxRNrxe9BcQXkthNFgJHo9GI/T88dbeOXlfG5YnI53
KYjt+3ka2mTyUw2Lpbq1ftYtMkYofppueGgeBHUNpOYrVkXUXRwEnQIjr0zwkNoF8+JsVZWRtPhG
jYLYuOk/pZtwg9rx3tkrqFasQZ+vfUVe/DydmXUkcIm/f7fIbDILu8owlzdfu/RXpf8OpJWc+9pF
Q4TiajNxRSBhi4tmYDWwVjLDG9ie8cs8oVu5KW/Qlqwid96msC1Kn1Z2kSGfy308M7o44SP0lUhV
Gr+yNEAMLY7lPPukRaUy3/elHLwyIJvKBydL0+d+SIzWHeQZsWwBjoj21VCmA9rYoTY/GeFMP6ZM
+n6Xkx6q6FqnlbZTaSY8+0rlhzDa61mAqjcE0R5PPxYZj3UbeerYREiOGn10ExZj9lBqXQ45S1gN
tXbj2Nkw7fU6R3BzmFtJuglDWX7VoE7Fq2kwdMiEdpO0dRQlubXCXH/Q/BF97NqXaAOVcrbxuzA+
BEntOPsqj0i6xrJJHjPZmW/SDKFkM564XOsxeDGl5kdsKeGu4rXAiPgs2gpT6wFUMdxozPNNlM69
5ytog5t2ihzTqKNprQ46FCvmr0qZwq++GcS0MzTBe8pEdZl5VVMOwUPZB9qhSUeHWhbdUQ151TGN
7Paz1dWhsa+LsjI2stHJpeuMkhTs2rJ1bG9oC5WJTWegeZGGQfqoFAHT+bUTZienUTOkZFuorzf8
b6W0qftmynZVadjBftLn+lUupT7bdLIftLvML42HsW+5o5rcjutdkbRSdJfkNQLAMHyW1j2DGtq3
qkUYBfY+YLDKjMxxlPhPJMfNH75T8wy0IWgRjnTywB3qIdnQgiyf9FmXb/Nh/G1VEKcPbZIhaauG
rm2Pyilnh7bVbE87PxoQHq/vm5nxExi3zF2sxJSIeqd5CLQRDVlF+IbC5HXvf5sHsEdO+UmKDNaQ
IpekBtODBg+Fl0Hfs6kNNKSVxoi2ujo+F1MVVshIj8HkthBSNMWMHK2Zm7nsScqY7mKjr6YtPqOj
jDSaXlvU+XdjzKGmGgzJjVv1VPpCf1WtGq+pct2VW8ez7fmo1ointuU2cpovhel7Rq//lQkxDEnN
/zSO3G9kBJ3dunSijSWHDMOnLXLf+VDutLa989tRusGuto8buqKRtqWiufObaJ+FUJYVjf0k90W3
idPxNUv9+rmz9IBtgCTXVKPgFKT+uA8D8xAY8q9Ec37obYsYBwB7N1TKow2NS281O7vzH3K9288S
kbdUj8kUPAujmaSe0lo6Ghl9BKvu2iMjiM9OWcIyZmSKq4aJ+n02bTvzqB0C4EKdYcNn9NRE2SsO
qvJaaU538ErHG63O1a0vj8Z+SGb5Keav4bmbEUuKYreZtX1v6fO2iYvbycqpnPrFY9ZGJ3W0jkqW
HMA3HUzD32SBWaPHFd/VfXg3JzPfKWa/KXepR1ORas+O5MlLiuZn5+Q2JfL0MNTWS52N6rbMALM6
+aRtfXt4UfrRPFhK95LylPLSkMAxdlWDDDYyyv7UPdqWUiN1Ys1bS5L25TTtm8Dfm1r/xQzyvSPN
6uvQJOV+TPrxNo11c2tn0Wc/nr+jt3ZAoa87lmrX7Ks5eShLSfP0FknH0PZCI3ml9/mz0PtniHw2
kRxCmui8pMl42wX+xkZY2Cj8u1GB60JKLU9F0Tnu9N+y5LtdCKo+7zeD5jMxrxs/lXk8DpXz2Mi1
vlU1aXALLa29qmw6N5/7U5TCQUNAfQ5zhT/A+VX18kumtG7ut9s5T6GvUqVXvJMMNBofwihPvbpl
dk03v6q5tI/U8rEu4a4prf3cWmgu143vhVls34915WyDSf0ya+rOlOPirpNUNBUDBartMAyOStVK
+8qM93VmvvZm/jzqYX7Qc+YcazuuntFWDhHFDottqQ1fUwlxkWpMEY0ObcudgL1uG9/wb6SG9gcK
TDdFHsqeSWDfZpp97KrxUBnjS59JXpL8LmpFonI2oo3seCagec9M021HvFTAqhxA/0GIYxXfJaPf
F2bxfQyrgzInz7DZHNIs+GqXybZq570dq5wNJTnB7ncTS7numbPcsHUT/Z5WPumF3rklkESXUoY3
2zi81LMMZ76fDeuHlRGgY+bk6v4uZBB8FxX2ZqzL10kHrxjMr7VcNVstCMIHLYHCMpwNoW2gO7s5
lettksuf5oQXRwz/10nOND6SjgSbpDhbGbJSkOZ3cgRk2m/k537SIQazbiY7/9GYtMBQsvs9xcVB
KvSj7mc3Rq98bRjIQJhHusmm4Mtgtnvfjm71arwvI51YnjoPdiJ9DUqNW9CCoaee7q0sucnH6nNm
yl8LxQl3kpHvkorjrfYavIntRNgoW+Mhc3KgKgzG0nNHhl4KbdbTSptSrw8Usm5iAQmYq+iLL3pk
YwsDw9zM28rUHivL2utRKD9HTBd229juf5CEBk8p+1NvRysL47t4KAZuw0SFHKyZnE3JkN6mzhCm
c/KeGyRwAHEERu5JsczTIg5+dmmS79tMlb8E4RBokPtOoXKKbaP+YvetT18XDMZDLaXR3kKTfBOq
TuUa+aRv4iaddk2Nfk8W54oXxs1wP+XttFfzxkd/r7CicO/XNV4o96mnF3HqQesa7fUssz3FRPHA
rvVi203KTOXOLsdvipQgey4PCaLxXR780Cj2b4ZWmba69Sb5rtABE0T4WWl195nWxJ8hRlI2upxm
W6sd5GOmmgjdV/6rInd+5aZaXXlzPYxul2WgSMI0jW+igPA8VnAbTVMOs0FgKtHWjCtnk0lz9H12
HOmVKlmabiKtqz5PmU8jOOumyB0zS72PuipA1NbXIAIf6RDkgZTRajT5Cm6Ett3sdnZOTjJEkraX
5kCos2ugwnn/barEGPd1kDDm7mcEX9OKHgMtLX4nbVz/9iNyQq+c5vo5Iqx8UpzG3OtmO/pekXUR
esh6mQc7ntekh7KVjKVbWFPWemo7R8BwZzvxBpV0oabz5kqJ/SsPm9Id0Jm3rRGuWcX63RlaC+4S
ypV0AFIzWcdAau77ydbd0pyfi8R5tGe+VFlav7LI3MMHNezSyTlFs6yjuW4brhNbP9U0MN00nVQm
Hob7qq53o9Z8stpx2HYSL2UINsebrDP1T8Ec6MeKMtzWqpw2cpmD6jU3iOEbJP9XXrKp63apVP0a
R3nf5fEvcy5P1Fq3c2ApJ00zmHysZu0GOfly9AC1eYFR7Ps8eI50GAPy+Rg3xj5q/W2XEBfKcpc3
ktvrdKeq/sgkrolsYvmpD+c/nUIwDIZur5dD5GXJgBbyKHd7s62Vp8bQkfiaLHnLFZKfwrEFHj2P
9QsjWtNeNuKJHx6WG2ren+bM+iGZ1rCJIsf3dHsUsO4h3o5ab2wcox5P1tx9USZiI4nwvlODr3o9
RG6mV/IRmk7mXsrDELNPbZ54ftY+xVp5H3MdNm2A+s5wkNtQ3naV0xVeNsevRSZvnST//n/cfdly
5Da27a90+J2+BGdGHPcDmaNSs1RSqV4YkkpFkAA4YCAAfv1daft0d1U77Nvn7dw3l1NKKpMgsPfa
ayDweKukim463zYVHE8U9n+pDvnCwFwI/U1L8uZYjhHDAZwuVbiQQ2MHFEf5VR9kqhI9D+qAqrsM
x0mVL6OEGw6NajGok9f2wOlwpUe7izPIJ9x4E4K2g51j76dWwm3E7FbZbp3VtWkMlnufXZXN2VIP
2UGkeIKE5L1tpg/WJl8k6qnZBDcklssmM73ZDqxRe2Gb22gcX2k53iYdw7wwAFVXYZfeWM+zLSBO
UyGgfdq4mODp4smwI828Z1mawUbbBFVD3HLJp7G4Elbi4UoLV410uhocyDZlL2llU6SzOZTxJjxE
47RfAGzbvNzKHgFOS8ffSDLrU+N7XZdN2G19lA+fsJE1+yYFTSEat4Mgp451GwkfxFOkpXnoEt9u
+KjxYI8YBEzVYIe7jDXNa5um2O8LfTuKoqsam1cpyvJaR7yoetfaQ++dA+mhL42oez12vKbUus2U
hRIPAo9psh2GIjMoJ3T/xGZ+O7l8z9TXVc4XpQbAAIPykgwHBG3V8KA6ZXa+sHL9NvTtmRCm97JP
FEylLdlFQqR7k3H0OT27dm6IdmCCbFRg7vMui08x8d/iwtc2X1UdpvJYIA+yMxgr8NCMX4hRwakP
m3FDBVm3kbVyVzbrMbcZAn9M2m1IsrprJ9TXwYX5ThhVVl20rngw0aWtyn/2qxFl5SDRBn+sUxhq
pXTxwKpFny+vHMP/8IS9r1/3KFyzQ5jhS/C9P+9RChVWlWVuhIcyzVFo4QAN31DKji9zOeRu009p
Uze2ETAIVpnb4VgnKIu5TQ9ho/zVSlN9KXqJ+noh2bZ1zu2ETWVb4Q5nUGTkC1xWkTMiFhTpTULR
tZjoqEP0mtky9a+zLvs9t1OzT8KhWSoeFOZD5dP8tIZCrHXUDsmrUBqNNeQOMHFb43jsa5gkMrmJ
tJ0PvbR8P4562aLRALGeT8l+nFM4vYUNfwAcER8RwrdWnUJKAKCJou7SxMfoDawvq6hc/F0IjXFX
BaJD/YMrhW2dqMV2WxH66dY54kE2WS1/BIwuj5zOcVpxFdunIijoSYSqv+nzhH/miB+5SgrZnM/f
YVdCmnaj0iH4GMV81p9YseR1GsGJNafxuMHYsYVo0hf6vghdUQXDkIs66BL34BEZJFCc6+hL3sJX
pELgh7GbTCfuNaRdIHEajqCAwRRg+hREqn9ue9dc+jF3lSTT7RjM7a5IPZpdpT4VeZecyly4KwMJ
P/IYuePHAD3qtodDylqToVTwo7Ben1AXh19jORb7rKMLGAbKRRcmdCDcUw6SplH0umMMzxniTzZt
zMhJpjzdFX7prqIZbtVe5YCqXNh/Cq9XG6wH0Q7oIJxEgBXE/djHJLqMaWL8smvCaASTv+gPWTiC
LmQW6LqAZ9PLxS7wdoJqZgcupKqlZySp4tzO3yKWFdNFkLR8lw/jcgltnk1OsCJH6yG6NrhHTB17
yscpktWQLylsm3Sb5xWXhXg2iSf3bAQcVQ06mmkldOsQYxwhGhu7OW98PUKh9UXBXg9mziOkO0A4
MlQ0NBnpVTvj0Kmz0U7RpjmPdK2EN7e0zVfJpMZpPy+bpBvVlem75lNqZ0ROlp6FO5Gp+VWmhT+p
hbptlvcoWoZw1V8jdD+Py0L506S7bqlDtMwHOxbwZ2wzIJzelO5SxTy8UkvSbSbtsROiNyIWKEDp
K9SAvm4nhkjk0obXZRM0B8/L4ACLn8hUqGIWTLrpOl92OSnrnguUZnhs6EZpy06JHbtDEEfxVdoy
Ahu1s09wPuJ/IKgzb9+SJg8OaHOxC7jMskvcYdShMGy5JtM6bueQm008F/oxm/rmZs799DiSYHo3
M8YrbiHBbRL15qLRDPRYqmAtno7I8+w6u1+wB12UuaGfy6xDInGTppipofa8lHzqbrzyLK36WMlL
BjX3KY6C8GZxWocVodPYnok+iBSaEv/MBysByqkAvtidHF+MW+JNwyglVVhiwwQqlqdf2NoXl6Ns
Q9zoc7iGhUXpg0NhFtVwrtPw30QcxqHtSV6Pxj5NYc92tlD6Y8SCO5kpSeaahD686kqtMDUQTr33
0VqcEgePhTp1ufmCDWF+Mn2gb+SQTOA5sXmm2yaeAqTGdUodUChDiW3xko5j1CiDKG5hP2i/jCoJ
j22GDN2M92SDWFbss7zrp5d1GN1jgK3hnZXjdHAMJkPVjITxtSp84T8vbVN8TDFb0CoQ/miUsZ/0
xN0NE02H2kVy222yxKfD6Qxn4zybMe8IgGsj8aOfH2mfDK4GCtqfUhAn9CUslcWTQG3yuSsMElza
mUcb18/RRYZtDS7xNjO3GMzn+yLnCjm1fKL7EeANtriUmato0vQQymL8DJUaCsUybW4lSugcjdcA
/CbIkWqb9w3UqCG9iMaQb9NymO6MG5Yr1pDkZY1zep8GfPg0MpWQ2jfjWuLAK4qvXcOQiAUDYFTi
HWrsKhpiednPvjQ1xzBMXQcGQFHp4v46Kgnc2gLWdxb3gPVbb70M9slg1fXQwRajWkIrtyHnLARQ
5+AxomYQg+yipwNFpuy3FCzud7EADkCIbTgzAI0BYE/KZoNTeEaMY7Wuia1F28ePzUhWXWPVItMV
Jn7hcOiTNsB+a4oR500T5JgbYNfJHqd1QW2FYr/vjh2bh32C4BLcpBJJYBGEiSMOwl4GDGFgU5i3
t3GLW/QQkKQHboIJscwueAue8mU2SRHdMITaDbaacOhTvcH0IOp38UQ6HFvFBPM6ZNVEc0QeuMYz
Pu+5HvJ8U2oCBfLRxiiKv/0F9P4HQ0MEpMP6DZ5R8b87C08UlXBMYB9/trIDWW7Dtu6tvA6egBRs
J1goovipwXb/88v+wRwD1yvha53g7AK37Ps5RpHEY1S2BF6h8i0kKDc6xFzu/vwaf8BahlI/T8Bw
wNgVEVw/TOhV4UU7B5iqnWPNEGoOdUaQV8MbuYuODnPsc3yCfxbjpn3+iyv/+3i0ACckJEUMIlYE
AfT3H4/x1saugzHgWSupH5CXCDPPtaYHWOQc/geKyeJsk4xxDRh6CKb44ctkcdGQBc83RGhn3kMc
VgIEFTQE+2zX0eqvbCP/fRiLy53lWnA4OQuofphBcTEEM4FMvcIuMzJfheMV0V8ZFBB5dIqWtf7z
L/P8138/YYPWF/x55B3C6QQ93PffZRQvHs8AbGylgCvO1J6aVFwVI1x73Qw0bHz488udF8WfXe6H
QRTTedJksxgqJkT+DQ4G6pjPdt2nJLAPtAD8njIWX3dxOly0Bljjn1/+D75cfFpQHuGbAKntj4zp
LraqcCs+LTCA/YIqnoXYorJMbzqRXvaEX7hI/sU0/48/8j+veV7N/zJUbAIVjkuDa55Xq4E8ze7o
Qf+lKcgfTGhxJ0HiRyQ85sLRj+sUnlk6REow3A0wm9mKe30LmdYm2aR4PjfrU3aA9/N/at8LQi6k
C5iWQjsJuscPazVeY214i6l3Wt4YKN2b+O3P79cfrs5/ucAPU+d+CaI28DBUMEgDIMGja8lGzRfZ
dCd88hdPwh9saKAXY7IFQ3S4bf3brilpEi1R04oq3LfXfrseIcQCE21z1rjJ+mzyxeBCmR+D33bS
//NdYqP6+3/h3+/j5AE+UP3DP/9+1b3LUY3f9H+df+0fP/b9L/39ZvoYHrT8+NBXr9OPP/ndL+L9
f7/+5lW/fveP7aA77e/Mh/T3H8pw/etF2o/x/JP/ry/+7ePXd3n008cvP72PZtDnd2vhb/HT7y8d
v/7yE6xp/+V+n9//9xevXwV+r+rk3x5fbcf/7Xc+XpX+5ac4+fksXM3CDM8rRPHnpBD78esr8c8g
BJzzgOETezakwEOFxkTTX36Kop9BOIJwHwITzBZBn/3pb2o0v75Efsb7nOlIYMxB6hLlP/33Z7/9
bZP67bbgu/j9338bjLgdYXGifvnpR/Id+E3g9mH5w70ajx0I/t8/2Dh4WVSsqGd4uSjy1uBnrKpW
VspvzRRTzKcQVSNzROT1TMNOP20TWJVX69KDuF+rYGHtrhcyTe9//RL/o/X0v22lwBPqz1bKp/Z1
+Ape0W+r7ry0fv2F35dJer7joNKhKoiReHGOMfhtmUTlzxBWwQqD4PzOsvDsl/j7Mkl+jhBZh9UF
awJIlQGA/2OZBORncGxiOI2lEJflMNQg/8k6SeMzg+mfhx6YRyiPQGxFxAI5C7DLH8hBlvteRVl5
T/M2zQ/KqZLXoTfUVnAICa+ytI6W7gHD2PAmbUlb50RlB8g4ulOyZvFdQs18k3VG3EWOi3vPR/ri
ksLcjt5Fj42ZC8y2oxYiWQCZMgDLTsI4sNsrSBfuk4JRFP6svCCdTLuazDGu27FcP4EvRYpKcGPu
DKot1OvresEGgEYTxgL3Y0qaqy43abWYxMIilOTwZlpyapMaQBBySamW4gjjYWhIe0nYM/VG66pt
E/TYpEgmMW7XVOGIvVtJwlm3VDlG5smxyRc3P67L+VisaDNNEWidXM/+QY8cHSYmZW1zR4ggxS5h
Ep7tTvKbtSkx0x/dJKs2scMWwQrxri3nxVcgXKX3KN/1Nbg9XlemLMbbUMJqtNYBCV/DIug3U7Si
TcagJtmVaSrvvJkuetzMPS+n9cXB/+RgRUk3U8DdoQhZUGs1sK2NnH5B2WDQJ5sgBxqAmdmrdNJ/
1RFN+zqJguB54XasQ5ZoTEsmxN6epRup7DBmSNKrcdbqwoXAiarYqwI6X9JAAqqpPrs1dFTwzehs
qmuYd2JKDg+kLK3ANsRUiPYlWClpGUCd0ZLyfRlScw5dOcNDY1tKfBfAdg9LsJ6ZGo3mZBesvXsb
9NQf0X9NNWgZw26BaRXWRpuJZju2UUTQ809AG8NkAvEIsFp5UiMG+ntUu+BkGFAp34nASJclDPwK
TDrI+tBFPBK0SjHnv+SeiwsnkGy6coZggMks4XYe7bNv16KrPV34Eegw0bvcA8dVaEcOMUCsOrS6
v8sdmZOnVrDh7ERsA1k1bRQ/+WhgN60ApDBlKRZVLoYV8m6E0l7KnGDQxUYJ/rmElorWwORSRCkX
SYNxFww7AQTigaYbFji8gUj8emmDufvsVTZ80uDx7IC5AvmNY4eYk2UmugHVUYSHdVrpNXZo/4JO
fD2QoGBZ7WxiX+ClPJoKsfY8RBx5pr9O4PWkdTAEWQPMkk4voTrrQbTC6I4Jw4HJjjlKFDGgHIQf
/zBeu5kQTIhk6WtVZgyDoXB8SvwYbuywjCcMcTwA4qWrNMISCYFdrJe585VsIRsGPaCbLgbTF2+W
6xwN72wfOcz497DoXNuqbFNmK2Ut2P8R8LPKlkGJ4QmAWXxNUHd8G9Sk7jqT8MOAgeYbOlFy6yj+
0j13QfcVoI5F718OtANnJlseh2mJ7kMgfGG8EaUZ1gn5e7Yzul5y9GMY9IAn3bx41pb8WytmDk5N
ZLPVHNuuhcYaRx6Yib2N8w0rIberBjnQ66xbIS1SKazjr+LVN/uJtWhJp2UBb8oEZyQ4Ws6pZ7qi
bp23w0SL4pA10FTWkgHY1+W8ypt8gFHRDknUMzB/Err9apb0yhmWi33KB7ajaQiCKuhbqrhPXc+H
ve18d2EZG94NJRp/T1eyBpNFu5rukCknL7qBDGjkJAUc4lv+1RgBG30bwB90BQZXr0rwuwC3/8mM
sfhCsBcdwPWZr+HJCN60be3lPKCBEEuEh9xLe1ySBfn1XRENdAt4TexYr/VWhfG8DSwCwZrWArEi
sSuGSihFXsMAj8w5pQeQN2GPUfjcwhKHjmE1BA999owC/CtICWuVm759LJfRbpqZZ67WMu8fheya
ax8wfwNWA+i7U1R+S2POTobOekdMaU658es9HmUSbfWEud6GhRkEgsLxFYK2JKOAbkcMWM75SLSO
uqB5Kg0oPp3Llvc+ofpE8nZA9Tvn5X6gZ+vBIVvMrQiwrDHiBbEhpBO0XTR5t3PbX5qunUUtNDgd
wF2xGKkbzBcSMkG2oe6GLYjA637FfJZWc1cAl4EZAJ8qRr2EmdRg7nsyqS8wHZgPaFsXPIVNmN12
2J3eVpWCTlX49YJ2WbgBgap9xlHiDpj556+rppsCN6nSQT/UUiTAL4PMLCcg2wakJuo/ZCn5RcnT
YdhpUJAqxDDpazH44n4J3Qje3LxIBmuzoICR6kQF2xOt/bcu66RV2PkYNc/o6loQCpUsGazrmsGK
+5DmsJY1E7OvbAwZpiW0Bw48PxVDlMBKIdO3babIrlz6/MmsC3vo0nzZGFciXqlJ1PDgogCqgyVH
I25wfkdGdts1itsL6fr26ewFeNHGon9bxTQ+t/AvwPypBY7JpqQ59lkJVDbuYwTDdO4U06HEicXW
ckv7nO8mU8ptY1axFymXlS9K5BGh99/xpYWk13BQ8oyDpU+Ws73MMMUcYPdW9S2eFg1+1iZqy2xL
OlNgyC6yDRDHpALylX3KMGveMmywm0Kf10zS2K3WhasnMumNz2RyApFTwTQdbAkvQE4p1WQ2kSnT
g4msP4ztsG5WGIFd9XNHj2qNghub9eG2m+Z3xuBFFowLB6taADyLAIQwM5mLsMvI52jMg/uiKTmQ
7d6HX+RK9e3qrDo0Zxc57KxjB3LSlCV30DE3D0RHySHDY/6o3cKaV9AN7QmQfME+DO7nUoEw6lYM
UonZkbXkOThc0fDFTkX4WekRNs8+aO5SrIe7WeEQQrnmwFBY+Y2mmBkUZmpusSj9Nzp6cPxq5lzU
bUYr+KvH/lC7MZwOUWTC5w5Y7F6PCUBI22DKk+HoAgtOv1nqsDeueUnDYziThuxYkxcfjjQ41lR6
hjcJs5j6Y3Ca1YsBGg4+LqwsIBJ6MT4e9sol+Ls9g6+ESpZt5ho5gDTHMoQYp3P4xUcNYgPZUCaX
NM9BlfUQZVwBJkXChnL2rsAb41zvUOhsnY/BUo1UAqqNFz07NXTKnyapyVcxNOk1Sj5yQjC3+6Tg
Vgn7uC4/rfDdu8sSmW/ijgFeMf0c3MSwFvkmF9jAJaTgWZWVKHCr/7zx+f+zkUab+WftEezyWTe8
/m33qsbvmyT82m9NUvTzufM4o1DQUYcxzJn+u0kK0p8B3yDE+KwYj0F6z/7ZJRG0VkWMZDy8AC0K
JsT/6JLKn7HxJjk6r6JAT33W0v8HzTSa+u+aJCg/kvwchwdTdfi1oaP+ARnkDFN/M0d1bkeOATcX
4XVDNYYDXZkIEJ/iGINq4WBHy1MTYLAaLXBFR7qi/lYUnL6CDZCdwAQc4T0Ccg9sYpZEbVGhYugN
8jlOOCLoQ5/6JUWNLsobu2bRZwJZPjwKgynGeyGZva+DVEZHmZo5rEf446AA8C69O4/ajzF8aRwq
2NiJCntdejN4stgNslMHCpNcMBsXmUQvSoP0W3DZaowbQT7ZZHwEQYExzAirYF3mt2VBvh6qeJXd
kSXmF0XqFviPO3b22RVwRg7o9BkALKiLcYiUgLYVcVOVk2hfxkIh4zaehvxeJKS9pc2IElCYIQS9
ZfIYeodx8yrF5Ku0zWGmmBYWLj1ZOeonGc89FGeYSAZ6l8SoZtO6B/ujNmrp+joeLP4zMJipp7Qj
X3JaNP6J2Dm8VKDTbgI1hzf4FgMHPmqGAqmRTaaOmBsHVSr99OKiloeV5E5cgEfX3qZkdhet7tab
CHsnkg7jwV1zGJRVwSz8BUhWT7mF0xKmaRnfoLQP6mm2BGTzCMQrVEaQWo/rfHKCiH0zFuUn1LTZ
i4Zf8VuaBTg2KUG1Xw197nfRAM893oRw34jTfrw1AZf7wOr22EeE3aC1KnawnYxOvUyai4WlsLfu
1PzcrilKFZxDzVucWvOE3oQe6aQ1GBi6wCjDpfNh8lGJt+AwgEkpnPiTGdEfLmvpN5sLjGcxujfy
iG00fUpojuNmN0G7eG7r2c4BO60Z5eCcgfQMVnBbOvXVzzgTBzAd1vIeHB2crc5G0edoKQn8DQJY
4icBvWEBoINqCcICYhtq0miDCJnskqwqBFFpmS/nprGX6OzdCYzpYgcKZ7jhkRQgy3fL53khkAcR
kF47ItJdGEXNvQ0GcL/aac0/esu6q2wRy13Sg8VucrQFEgXySc3WvYNNIr72QQK3bDSBIOzooMbs
cAKcFQcPdurGSx024RayjXQ7pIuGzalLX1UaN6Typc5fpTTBC0ab7rK3ZXvkPseAhrbdnvG0eIHz
/7CTAYa9TkhaDx7j8CVi0S5ULYwkQHTYpqpb3mSKxw2ld/imB5CrMTUUz32qm1vPZLgxOEIvUNPH
H6tQ5H5NhNxgTA1S9xQFDr1AIy6NnObLYg3IlSzxXTRjlB2QUjhu/ZybyyKIvsVhNlfdIuM3SSm7
SabUXjQ+DR/wtCVb7IFTnfUpA0sE+pUJH2FbQMqyn5qe7Geklu06aCEfzzDLPudObfoMjDyaxyiv
Am0eBYH2JWoTtOQQmXwLsJA2OmzNseNTucs4gcdPrqZaI5zkqh9WeCnartjge5huQY2yVyNPlptl
WqEpC+n8nEoLLgKO7k0Cn4BjzDt5pUtjLyiG53FNG9K8tGMWnpMfLXFX5QSmxq6N+5HDVqWJN6lL
u69RIQwcXoty08ts2Htwe49Wx/K9Hcp1o/s2/2CI03kCj9pfJSvYeHAKGm+CJYat67DM/fVUyvJQ
AJHA4gG9lBf1wntTkgqdfXydBGmzGxVT4Bp5cc11pHbKaMxYACdtYOwYC2yNHkQTafsv3ZwCLhpB
egiicn1fxMpabMmhuZrFqsotgF5uN3FgQlIFeXeeK4YJfFTaaHxeQI4EuNQP9pr1sblBp5N0ByPH
AXCUMnCBB5uHgkAGv9pxq8CSJ5fjyEJITwYWmLE89KMzxSaSBW2fV4dhPXw+hmk4wJjGvWaal9UQ
s/a+tIV4m+wCOpeHJ0lNTdNdg34Ltn5v/bxrp3L+GOYyPRaRhKxG8xZyFbmyDgIAdE9QGS15O24X
HHYLiKpZDxkfBZZSnV2EpzrhQXaI4oZGF6gscZWmHBytSAtW+YbyJNtZJqajJSF497zXB8zNp+Ra
+8mNNSDQPtsEMIS/Lw0vH0cRqXsVZwHIpPm4ijpEawaKs+GdQkMWZ+hjwXbqsjKgFceLB9Pi8JEd
lEoBzdJX0NTmL4FpVpkcsH9NRw3ntec5bzT85qElUpt4ElzVnUWOY+1L0h1d2/dxDZZZL6t5GGmM
pzl6ToYuYHXZR7PbUVr2L+0KrGCb500+tzVyeQPyXkQ9C486H3s0ujCJkgzM5yWgl2EPnydT4TAh
0xUW3wCApSsa647NUA4ce4sL3baUBES6sF8J6P1z7nJ5zb2e7ZGveeYeepNy8kHDgeYfaWPi9TK0
mLR+0gG4iKJb7aVG83IAgiywQYAzWTtZgA80hDS+Gte1D3cLb8eTD2U2b5oC+qL9oHve7FNdSNh2
JVH8noOa9tINhcFz2PdXBRujT0U5zretKZfPurfBUxTii99msx+3qKQxa4ImGxhXz/x0vbYy+lqy
YJX1wlj6BkNgKISSXk3Bvc5m2B2GepVgmcUUIhgIcvy+jcciqLxOoZZhnMp7ZBtpvkli2j3Btrl8
dOnaQtTTzrZKc22gvjEx3StCIIOCHOllIqBbVFCjR+txRX4cEu5d63Z52Lc7Biid74done89CGoH
3/T+oW+aBh32vIKUmTmEWWadi46DxzJIZ9p97nivTovjGEBB5bJNQpv7irZ6XgCcBvG1DefonvO5
2as5nQ7hSt0FL237ABhgvAoonz+T2ZrPnOX8DsTHlUH8tfA3bfv0bh4sDG8dESquGXfQxTAYt4FZ
fCZQZUJMS12oBakV7XimaTaTvgzHoBzr2HRA4RYJ9R1oX/ZunOYS5ly6hJKoQ6v8gBGQgPMZlIkb
lTMQ0gWZxDFb0dphJYQx0k853HwZl+VnzO6BHEOi99AA1xNgASmgfQYn9zHNwQdbVTI8531bYo9Y
jAC7penLjW9c+1oqD88O+Hlte5Q37/iMyOwE5pI+Ep0Nu4K0QVyhNW/uBzj3vENCoxXO6gIIaxeQ
4OgsUPN9Ga8T3+eyjKB5aSeAJbOA82Ks2uRF55l+YC7JLlNLxfys8cVhdxYkRxZuEoEyN0L+l0HE
7laUrpraTzaP2IcwAu1xCbpqMid0C5dj+g2tfHEfG8N3qIT9KQK3DHT/odguLDePYTq2wNdZ0dYR
TJ6vcuBoT40V5jDjKbqIszXeMfhAHo3MxKc05fHVSty5k03kJi+7PKrOrNGjQudeC9ysixZo7kMR
B8C98INVxrEsFKT9gDwB6IUrUzdM0RTE1LWrV5b4a5JCphpPgMiZt8EuXXJ+aEqpnl3YzAg+7oKL
EeOJw5ClPfDMAEBUDgJfS0Fe75ewfEMNwq+poGzXI9pwR8CDr9MAYao0SJOLqQv41sP9sGqdvThr
MbzqrgewoMDSbp8mIVCiJ+iQNs3QwW+G9dmlBIB5SqRPr9OF84+o0eHzivkppIllB8Qid2Dj+GKW
b4UJiqseB8VHMUcoWw2YYqd5ithnPnr/gdHUAjKxo/CQGxoU+Wnjc3lg0oRbCwQCdstCF5cmI6Bv
x9GafXAEm8GslUB0c0TbHr8lqkzA5hstYt6CFnY4wwhVjUdCwZaB9frYZ434ko3ldB0Dnmxr26vg
tZWoijbJmI8vBGSsHnepXG7KuIUegC4F9psi1BlOwdQeRSbDA0q48qC9Wz/8gI00WwEKbHrb2bla
zZxtZ9ubG6+HaZMsFMAozyFTt6u96OHadOP7SV4RFPLXSduLz00UTng4Er0LQ99zqG1odiNAONuW
6RRc5mXg39ARFh8jIf1eMeIvBTSvNZA1WQU9JmBxsECjjuOiu0QlOrzDMULdQsjJtvAnAj85yoCL
gddUkZSg6wj6eI9Is+QmG6cCRUSWQD+kSLFPB5E/wRDOf0L31H/T2Bw2rSqgIdIpyvGkZOlD3gRA
ThgJ78C1Ha+FH9ILL6nBcUUX5apw9uaTSOdln7exflkaOe9ycNqeyhIy0qoEee6QBqa7JYYvT1Hr
AEFhyLEkdZzI9kWiDt0mCOHYRm2a7DTv+Q5jMEhsi7D7BDZPWeUgaT+mIRC+xdsEAj9ZfBrBg94r
HKeXhYJAuwbFcNipZVWnFjOjPU9iWxuQ3Xahh8RAoG5+KUtFjr4N222bcOwwM+sqamFVNy3/l73z
aIok6dL1X7l299ETWmxDpCTRUMAmDAoIrXX8+vtEdX9fQ8JUTs/ujs2uzehKD+Xux8857/PSJSrJ
41VH2+SrESGdaXpTePIJLL2ePu+1xq2slVqTPS1N0z3UD+zY0GK5elKTxh4141FMZbFw5VTSAzsL
9fZNroXhSRgz8QFx83BjylHzYMphdi9MVrkVOWwHdk/f9UMuh/WV4Ovzro8k62bOJTVjxmkNvZVS
dJNaY7JK+B5QSNOC95gZkXITx7V2beRN/YRIvL6EUaq6RV2mG44s+mNVd7y9iWYZO1RCXXIaFKYP
02hNO18VYa8VHeKoUUge23QeNrOgC54WooKoSS1fFKhEvSDrus0Yys09VnvNj4H+ZI731GUw/EgM
8YxkCUaGZLluwjzsJjcoS4SNuTbrriLHOFFHoVLdlBV1L9qN5sdEEMIXc1CS64Sm3RdioxzPTBYB
z5wqn6Wut1KwAL4R0GI6zSLH7SQXtiTg0DQl5mjd641cmnZfCaYOrmmI71vBIOeG1PBRMML+EVVq
PiM5j+HQ8msypsSlWAvOstjCjNcC66DRXxnavmEsmheKWLaap8hSu0jR18BI+gtonqZrlqF4oDUj
4YBQx+S71Uxmi2ZG1LpjpsA89jKsSK5F8lEVhqV2GzY0dod2ywHKi8SGGfq/Wb92+tXjsCTB/uNf
WbUv7TM00UQv0eeuiOVf/JXw0/6QaVaEXgtUy5Kg8f4r4SfRBkPujt4Zkm70/i1NOn91RQiS/ge5
Pg2HX3J6IEU/dM8IssnfLMStpANZYem6+ScZPxDmnzJ+C2BDxUFRBgsH5Qb851H3GE6q1MwCvqF6
zAPO+Lkv1cIhCzi2eMlQF9bZiN4mhmCgGcmhnepW3IftqCTukAwdLnpRaopb3y/hEIwdmqM9xZFB
2HcAKkUZvU0DeLO9yRsK7JJnZIGQijdWqCuhZG6KLCp83ZVDM06V3YwvICMtZWdjwPs0FHBKGdIC
xAqpuHAD6L2NPUmZOmMjGXP5QisHIWwrWz4iklA1KQWhh509zS8EeA46zIyDFRoZ+QDFjzB8Eaih
/wzzMX/t/RYrFvboPL6KJEG+QftR+dQcsO67oS5eVx5EL2UkttUaw5Yirn6H0l0nDhD17Ixm/SLl
JkNLcZGvVNHWiAVTRE8UtyrngK6q2NE4uwHBiyYY2qbVmpTtqzJXtoU5aK9JkGbU1RTsylZlMQ39
ntw/agCZZI/EOqWUPHRzkh/0QTYeK8ukAk13+QR6M6qM+jVscLny0Km36j099QYhRZDH/HcoJrIn
12oFibsr2pElN4g6ETozX9RUNm+5gM2Lqxeh7yNzSNCLUz3PrMDa0YQVrvVYSR58pPO0vQ4o1G67
KRs4tw5GlW38GjcMOPt+1981DcUZMiCTOXjYZFbSCpUKXeoTe1PliZPZCw6JgRBcvRC1pCOVcTQG
m9x4MP2scqOleB4hhNeeR+QZwk3VdqL6U4kt5bVvjW3ety8CuQ5qWH6A5hudUDcZRmu3oZ+bReLp
kTJpF8u0azYmR7jeraAaS3Yg1mLpFgj7yKCQfQusK8EachMOMf45d301i9RnurqLiSaxIZstua42
vakPoJ+7ibaB2lUn+FWbqjaK0OWhUKua0TApbtmNQYJMQ8itXUkaIEJgwxEby/LS8N/aQR+7e1lC
kuVUgoYwNpxDSXwqc/Tw4bLoN1Arm1KRxFtuSZi3XU9nCLKZOhZInDYQQp6nDBkvSdgoLKU3gwpn
s9a6sSEor1KrvQrFbKA7AD6H5AlK2tSozxB96wZRGhpiEbVvNnQry8qFaOGdK3lG/78R4Rck9VXS
vM1SatL+IjIBezj+tRKPPyZUeOZuljBlopG7n+Pp1phmiy4hHw/4hxyGNMfIQAHP5mJklCMXHPre
n87zqpIKIrA6ms9Mha6Tfd0FZvEWUynrtnVoFprXVnqdrI0yTzboXUZo5LlIVbOYUELt0pimvmuV
swACVkOszPBqRHrUeWId1gpHU+TCe3AC9LxMSdEJdqMY/B41UV1OnuTA18QNHBLVd31KnRkNOqqA
eCYr9BBKADrLKNlpvjxoLgnHuqmcXp+GcTcmY2jstBQyxb7oSaSfVbrgqyBTVLPZZ60/Go9Cq7XY
5DSTL10PUZHGK0mqMrQMAgujV46gtDazMZrD3hTIr7tRJSXlSlBbad5pIwvvGwvbEI32TD7DXNMQ
OtcExqGKvQlQUfN2jofG8BrL6gw7FluoCspIj4WTl5kwvPlJ05cX/dSgpMtoowvp6BlS3SePZIij
Cx7EoPjZh5OS2H4cd9VqQCI55fQrzHFyLff019awMUw9a1xAHXKwMsw+eBgnmBIkB7OmusxKs8gO
tF+b3CgdNvNqadZD15tyinMJT8XygEPVLDpggQUdpbJEDTLOhRS3aPY0i4ii8318AaDQOwJn/8FD
N01KBT+DSN7KTYNmMMuRRHk1kRzIl7AhBE6JXQBLUxMeows+hGA88/l/B8SsSfGgSYXW7jha5OEd
dMXurRBK3/SYbs2LUUt+cCbQfxeDWVTQsFw0ZA9DDtC9mcF2SJrq1gp0K5MoGqWm/95lQduuKMCQ
gRwDJbJOtJZLn/vZ2UJxSVsQvrKIT8VXrzRUv6nSpQUL8C6/HDy4O7vQGcnTb3/qoByc6aewlrHn
4KCubT/EGqfbX/8am6KuhgoEvsoxco+zZk7rJIfZhSiYPjbY2ATbZivdnfYBOupt/zUWVUvULJAS
wYQfKz6ESZnZoHy8GzDWU50VQEhqJx4JP6zUkptpf4qX+Llp/+uAR9XIkLQw4TUDLq6vi/mHskZe
ctr646g1dHmBaKBpuMPghYPoLxuWD+IArTH7qQNZ8WucYkf7mjOsZm88BP/UE+uve/owFj3TH4UI
ciaSmxTpCsnPzJ3i9vhUupbXvmgeZ0Jv2gcy7PN/BkH9OigF5I+DYg9cRrXMoIpVnQkcsJkFmxNf
4vIbH/prvzzEo5fVFr4Q0yrOsZ4v0dzpTnCVHMrNwnQn8bA55exHePzNcHz2KiVz44vzhd8MGbaY
hFQ6ysJyXSUG2+uLPt6fuK0l/v1yW3j+wPnDYoPC/OdHF5u5Zimhtnz04m7wtFXuxu6417cLCjK7
zFblQbv8/Zjy8qiOx6RjmnI/HcsmvkOfx5wSnS6mlkW68sZV0Nj+U3k2nlmr5i6rbOPccAhFnXEt
wRo0b5pbbE3d+O60w+0RHvXPz+bDdSjL2eHDvOhlZOF0DsEWO7QMP+4TR7fVhwUwfxrz/s1oOkch
rEQ4LsmL/OrzaOkcgCepKOLTL4cBT7yijB05y+oSb1CUnXTq/vqUP4931BAujkYZyct4wsZcLwB9
0i6H+Vq/ocDlTZtmg+L19y/2CCG9PNDPQx692BzEGmpMhoy35Di2xbmBk5O6Ld9xEHaIY9ahd8pD
Sf5ywGNMjnii/r0MkXpPWCaqEECqrLfkcohf3GXwZWjjWt5KV5y8vHTTJjQV74cfp3CO3960uuwY
9Prrin4s91LyCg2YwVFDXSsrQIvbsKXijgvg5C6OZOb5FJDotU+Ou6ykn2cRN/5h3KOVtrGyZgHq
8eNn86q8lDYmOqwce4Qas59TJH/p28dM+ZNOHSxPRPXo1db94NfICwLo4NEGOXe4AjCznbbyy0lz
t69LHzf291DHrO40mToV45/ATs+sM3UHR7iz8bhFfhlfCwfJCZzx8F+4w68L/Odhl130w2qQpos9
Vs2wi+Wh5HZr6Ue/qdxiSx3mKj2cdI/8bjzY53y+ErmsLzYhcz8VpUWAznczeY1TXgi+s1h2AGde
0VpqPZ4KN460RH9OT8rEkkFAZcqsvJ/vsKIGPZYJrUhidhPR55j3lDSJ6yj0UFlaGSAcVAUQQrga
T635371TdhgVAN2fS+DnoS0ysEbTczisRnMlgFDMjWKdd9tQGdz/xiL0caijjTqpQp32EoZqXXqw
LzOvWccYyZHVdIftcBbvANY4J8b85l0C9ZZUlGLEqV+MB2aKb+lAk+svmXJ1vuyhmRM5wXYJHYXH
U/HOd2sO46kgZJEnG8qxoLYcGrI/U7vcIwgMJ/GyN92tXGFtAkq33M14Yss+ki3++nQW/ytk5tjk
UcJYHsCHyZGkkBM4gy0JDZ0yA+ZsYfdmKNk26KsHTju0iVMPyjMVUb/QIbxTqcvo5c6Qiucs6V8z
EwRfUHUHqhcn9KHfxO2/vLn+fW1HL3xI8Cgi28JEOlCTaSmtr8tV4FmOXLnWk3UVb+KrU6LUr2ET
Y/IYrMW3hRd/FDbVCAYsepoDm456KsOiE9KpLFPRP/FhfT17YVgvU1VYJOgGMrLPzz2rhXwKadH5
BemWSJ2XKz1/Cf0V+pw7SKXbdFMJt80A8mQt9yvrZED/3Y1+vICjKELpyj7UMy6Avcmj36OhLb/M
ptXv7/NrrIIt09L4ryw9ouinPt+mLneZqOXquzg9xuZDpp2yzvq6/Hz6ffMo0guTTAXZqr73K3M9
nlXX2Y42AAjPeudMLmGYCyXu4tQK//XdLRlwjpTERYQGx+Z10YTkBbHvuxE+ayIswBacWn4hm0+5
/y7CQv39I/xmTViGQ2qIVFSS8Fz8/AzHcC5qkO7Qr3AGrv3dOFLJlCpXqcgaofFQUk/NNAfJlr7M
FQqUAH2d0VIcCXuPExfz3QOXJAkXNjL8nGCO1oupT6xQ9uX3UX7vSdRWBYqUZnaSKDxPhQhb7soW
oTq0qe7mMnSf3twWMZCcKVoLEwSd7seJC1omyudoiafDEViWaUDGU/hoIk0lCiMsu97zB/UquF68
CX5tt+GP5qF4kHa+XTvii/BKLvyfD4w5hwZPcRmZDufPr6ULfXKnmvROup+2WaIXA/at+IiBrSeA
vM3jfR0fpvHc7B56ctha9laU20k5yOFeE/QTV/N1Ni9OIX9fzNFszpZuvDqU36P0h58YTqVRHOxP
TbZvJjODgI8XZXZ8ZvXnO8aqYSzMTHpvXdEJ9upbslsWY539t3uNvfruFMziu5uimKQt9lnkqY73
JiOOMzWI6vcwvq61g1oiAzgB3l8kvMdfz4I7YFJxOxySj17i1HQgRofofXDyrXxvNa6vOxElothu
7eWwOgNwNj2NHN5GPpV++37sZavXNSw8jqdSOZdNM800ATsmVXVnzBxfW4WgUNoXw0vOwmY13lNp
SU5mVb7ZWA3u+u+RjzZWWreaJBjB8uDMO7sUp2Un2mHEDZMEaQhNmidtpL+7Vw0wliGT3JWIqD5/
Olnnx0JQW2+zADFMFNwEluBsQT2lZPH7ebnsKEfrAew5LEXx9QKcc3yeGXNcWIm/X7uy3UhhTwvr
XUDeVdwBOKNg/tiYp6yjvjmpLgYU/x7y+FxDP3wK1c16lZ8Q3q6tVbVG5LctkMiBegFbe5ufU8ty
Alc+nH6yXyaJhacYygxRVSQgB8c5F1SW0BNj60UOEBSpG3K64JTnE8vL11TxgkrAAYMEII6Rqnj0
/pRIledMTZ7Hn/oaqS60KbLE5ab09BvN0215lXr1U3Jh4Nn64/fv8+v2dzT00XGYoqVE1Jk806Yz
ukBrXfooRjvEYqRxJ5eVdOSpntrivyZ1jkY92udMVaApzk+eW5eczh3FO8ppjrFWvB6U68npcWRY
TRh+NNzRjGwTA+SDkTw3nlkDoEIJbGfX8+2MQe4hdoGC0oNCV5U9P8eT67+cTpJ/mTZHF3C0ttdR
VKVmk6Bpq+/nuboUuYhe3uSVDmIHdZ822JHfPvz+3X7ZUI4GXVaND4ePsWmg0UjJsyzTIHSL/uPU
Z7ss358Wg6MBjpb3VqHJVAzS537lr+dbhaRr4VDXUvahSznWE90QKHDhtHxPT6fOcl+zoQy+bJWG
KTNjjGPE1dDSF1DlyyeER+JZ/irJTr1tdmhef1ko5TfNtGs3QE+32pucOKZpV68qbKPVqfzA1wXq
85UYx1Hywi4FZPu8GIgCqi2vGiLWa2uVHdJ9ggkM1TY8MBdf+IVVQ9B8Yk3+dg5/eBTG0fIBOD0o
5mL5vOGTmnv/viFpKV1Lu/rcVBEiO8WNf37q8P51Zfz0/I8d/UJ6N5EsJc9xInjUYw6R/IZ5+anl
6cvOdvRsjxaK1Gzl1rDi54VjFuzFu+mtOlhO5Say3QHqWBV4vkMfPhl/fjd3Pj7SoxWj56P7tSIb
dEhHmQw+v/jvzJ6PQxytCVM4WSJWsM9zByvADTuUZV4sg8Jw29viCn5gaxuHQZ1Zhs3NtD/11Zx6
f0erQyRVvS63ybPUlLYGQ7WEMyr7p1b6k5PjaI2gCSLtkhGCLkDpm4kEYXO1+AQtnrSWl93J22FV
bctznAOurEv5+vcr4NcA9OjzOQrcEcwIiZIlz0vxabpHdK4tRlNUX3fJFfxtl4bv8oWgLLk5ZbL2
7Rb38fUenc2twqS5KEqetQtpBRslYEdXwVXFG5gdpzeYE2/z+KQOwiIexDB5LgNxo0m5M5X1rjH/
mWXsn/voh3s6jjPFttFQXbLmhnhcGOdjn3k0MP7+nX23qXwc4yggGYsOGDGvDDaOo9Lbj5DPnuDI
JsBUB7Qmvx/txDw3j9aXLBN0OWcSav7siuYEdURyfj/CqTdztJKIcavPqRQ/R8WrNKz66MeYnjpm
LRd5vA9/fGRHK8koYJiisNGDhHnWVtIG2YNt3iybzn9lu/n2hqg+mjReA/46PjdWXZNNA0zsuYwP
YgY7oDiDUnz3+6f2JQm0TFzOF6Qe6JH8YjwnDOUCoIiexWnEiiaxlQIPmyh+1BXhrI/9A71c3u9H
/PZLoOdRo8aoIAs7mq8cAoIxYhOFQerA1XEM5eb3AyzUqq+vaemSUDlt/xJlf4rHTKnozIg4Qdfs
LtlMwmWEJU69xckAz5N1Kdsg/leCV7mzg4TOrtuzVvCU5IdRvmKE7p4+3Hx7yx8u6Gh1LGk6mFMj
fiYj5QwKurNy/ftb/n4R/DDC0UM1Jsq6XZI81y4M/chp1sl6oYGKZ6AHQCC4vx/u26Xj79GOF0Gz
7pF1CfEzIHZbRU9l6VhaDKZbhRyLi+ffD/arWPBl1tHMRBMvbQBfykJNgWacljT2FoXA87lxKge3
OC/q1uM9tlq7UxHvt2/rw3hHC2OkVelEX+hzMepIdHS7J9T7/S19O7M/jLB8wB8ODMh/BVoyo+dU
FXdKft7R56pBOf39IN/fBg3GXCO8z+MMwgQaN4n98LmublPjKYpefv/z39/Dv3/+OFsAGabJBit8
rggPfajGhS7bAFZP3MSpUY4i7jzLY5Euk+cG8UYpXwui5o31qQ/s289Z+ftWjl+4gFZ15lbC7fxQ
3Ve6LZ0lNM8Y1Md6D/uSprd9u+VAoZ7InX0XdP9ChxriUrM6Tnq0iq8rXRZRgdJ0r9GNlQIpyUbT
jKhfqeXVP31jS/5dphxEIYNOueNnWaq1PundU2SIbL931WjZsXmqEPf1lqifSktTPZE7WMjlhX74
tINZsuZM7p8ar/OWKHTyFHfeRE5833vyiqh7HazCP1e/f8R6/B+KPNHYKv5z8cOP5+Tt/2ybFC7k
J+LJ8q/+FEBQuf+D1kTAtCY5CIo9vK/hFz10+QuJdvoJQT/yOSzn+r8EEJL1B2UumsXYoYlFf5Vv
/6KH8ie6KMjyAiqxZDoe/xkV0vq8SPElikgfVKxjLMqILO9H+xa8oLgwBg311kW/ajBzA7RA9UPb
xG6aHvwQkST+M81M2rF7okfZyfT+HPfANaY6rjTfx4EICmV2NM5wOm5DaotmHycb5lKRA1mv4RiN
5EgiwY6KH7PyUiSv3XhrgFgOV/A97K6o3BprJoy+rGyyLeFMH/aBsIs0T8s8KfNkYdXHG400KEXk
pb+zd7TsIXNq8EJXAYgte76qeo9m2MlJ3yXa7epm4aO8D7b12q70K+2ydicH0eidssLkLN9FN7g9
tKMrZysJ/TYyt/HRKs+SEhjKebEvO4cuvtiy6RtXLkRarWWY+nYm7+pbqAqhv44v822IRu5+BJyu
elmymzsaXg+YrkX3+hMGMsxs7RrR4caKLiNogWW/LSpPeou6bcyTwTKCuxjcKV1lHPMLrDb3eJ9i
vOlb24l1TjxLd9p2QGBtAxa0/ZfCNUMPUwWHfh6hx5kbLYXT32OPiRlkd5GuTccsnezd9NK3NFlX
N9XKxLsDaZ7voYbcwInh9LekhShlYq6jP6lrEYyw9GZurN3gmvlFc2btdNoxCwKXu06kjow+y7XA
nOkHfu0hpXgxrelB2cKg0KR9WAJEi1eo9Xwb9e1+8UMP64106PwdZk6dcDs1TqLfZ25ykSMf20xX
kyOt4DnJE/qwPb54T92yHA2ce8Lzgf3LjK5hGLJqieITpgqcJBtjS9qtfp0zwGS7S/h9xIykuAwL
inUBO9/O99mZBMDRLlYc7LmQVTPsqdtWlzyutSjaopvdDg/LBiJp59Gq2YDGrN1022NP1HmvwiWy
F3ONWwnkt/LCkunP2suxG6wbd3BV+xo/JbBuFqwI1zo0ISUVY7Z7ZatXnA2F61RysngNkVHpXRRV
ebyplQsQD9u5fe+jW7gmk06d9RkPT9XwUn/vG3ACbhLcBkHv6k66it7KC5w8Iw/GznpaKc6CULGT
s+Zx3AFcYGvfAkKTHbCQtRO/G5mNcHjedT/Ni8Gylffm9XFcJA4uKXTlvIs9OJ1J4pq/jNWbzhZ2
1l3hDHfJelgNkItwxAAV4ArFTozXEe5H01U5cuYEeYDqWYmwByh+EcLVlchTpd5+lv/gqgEAxNBk
eLj2gFwy8NSb+AeQLkVy/MsctUHVI5x6y5onxBqTcQbBchq8RcYzehEUcFIhbhwyS1b1e+n1G7Cm
59J+wHs+hsnqFs1AXuYw5us6tfUbRMXx5dKsp76P402g74Vhz4fjvzeZ256Vl3ntxbVnvRRvDXMC
yFAl7eHTMvO5GkUDl7fPrchp9XX3tjwN2Kugz0SUSTZqUv74owV8oNnBrfJenbWVA5uPg8G7Kp5j
qjEq64kJiOVdoz8p2MCWw1WVPgTDvYptIT7G5FlvVboI40vsG1e5o+q7Id/WPbbNxbOCgtZMDmaO
CscLrBs9e6e51q7wFf9ZnVsrY1+N3PUmZwpFK3F25Qa2JZYsmGYU21ZyYut2Cnb+bXJGYz2pZRxP
zbtJo5Feo9k1P2ivunEeFNvKgka+U63HNNz0wgYRSim8R905jmqeYb2pWE4M84ulBgfFOBvKXYZP
Yd1yjTR7J8HjhJUs+iNbLlqKPpItmdpWQZEhKKso1yFiFiD7RNvsRvh9l1Ox83Frs7pDGq91+tDj
9VS4dIA4zfCqnqvntLt82E0v/zxjfKJba0tM9PfZ46/9SYfqSVVVXwBfn8OZvJqbHki6eNt4zT0k
Qlm3yR8GDvCQ+KzcYpZ7o/1Qis2obqfYK8wzJQJdrF9AuVCmn9F4K/VviWo6s3aA9OSCi9Ti25AT
GWFembs9S7Y57maap69Hp4Pa9KT7GxyjkuS8lV6uw+mnqVRsLdfQAY3aCYSV2HnGVXmOi+Gb0Xvg
/UbNnYfD0nKo55sqA2pgd42DERH9NmbhVqU3j7sK9E7BApm8SzdDDHfbyfmFaW1o2CwRlC3mvO0N
oj6Heqo5X2N0m7QOhBOYPRHzy7Db8rpY/GPKs0h64Q989D0kDdXFB0+pfuAlRI4qw3xv3ywwin4b
RtulstU6oWeNO7N7n5MVDD7GVadNVuyMyu2x5AU5dqHcihkarC3ywv4ntpQGxALrvGku1dRtOzvJ
vBScMMoo1pTZq22J6rarR7fS+DA4MJhbxQ7ZdtxZ+PMD+N/I8v+SePkwF77Iar1meAZBGn0KK5d/
8mdYqch/SFDGZWuJ3BYRLEemP8NKRfwDASGHDMMksIQy/3dYKcjaH8wkA4kHrWnUeXWiwb/iSkE2
iDlp/hAhNP6KU5V/oqvlRPNp4qJLWCYrDbNcDCk0vEs+T1wl6BW5HH18pXM8etURHoKT97kwrWuN
bojGT8drnMzFbdnk0R77tvmusNLsdUQl/lMI6wbvEYtt2DCTSt7qE+5WcaeTRYfDZJsBvuGtBpAE
Y5vE7ub2BRo1Xk1lCJKyM+WzBp9MG0pB6+gAVhwUn8Hl1Dc3NLfIxHu1eq/0mTl7SKNwlvSFqe/W
CkWY8DbOZPzDIok1P1LbtLhBKBrJZ0jvwoOGG7ItCloAKwSGzHmwOMThcdXC+Z7N2J6DWMsvehjC
UFuFIBOzg4z0LXotFLModospAxbXgiUI4MyAe7A695ZPeNoO0qEIJfYh3Rc6V0yw7n6kfzMO1lEi
96ldku/OPdiXZuiGqjYc5tjoFFYDZfBdRZsLLOglSA7ncjQ3VJebIb8EQTLA59Pjld+ZwVndkI8T
YLXZesRKLfZUowdRaDbGVHS7fJ7Zp9PSRStzKRS1heloWKt2Z8ixXcuEX6OoXQ2VAUhVEbaz3j63
YEk9o59nDMTScGUJbYkh4TxfKYWVr0IVIbQNV5aaT5yRfCY6UkGYVVNYSz9MWtGyO9VsxbhB8ssj
Pcc3WakS59es+UcLyP93NgQ6+aj//ND59JwdC+6Xf/DXwqD8QTchuV1a2DhcIjn418LwpyWFqoks
HFglKSp/+Zfg3vxDhjVC4xXrhaixDHB+/dfCIJn4X9DhyUlx6bthwfknCwPq/aOFwcTmB4cYANlk
Q1hyjhaGtpyAO6pdAqIRNuYmVJQoXWFDMCs5InYTTBQnSUGkzN3j/ed0UgvJmvMJZmK4MucBoL2M
DjLJwcVYDiroykEWnreZTu9TXie+eYclrfnLJGCOsvfIyrTyTFUaq9jUWTxNm36I/XJdFxEUp8yo
0mbflnImuWWPzRny+jBoNg3mQ75nLhL12c5owQVrPCiqAHyltMR6n/diyNHH56Iju84LK7tp0ryx
XoDC47da63VGjZoW4PwwtAB87BzW+A+wV3LvTp0ooH1p1KJf1Z2fQbbta3O4GrSMCKPuhsm8MPCE
xF3QRBXL7ICz0u/nso7z7Goqalnq8Jufs/oKFwRE0YQGMkQkgIYD5ou2hOoWco0FngB3qjYytBfy
9PKwqRNQ6ec50MrKw2219MmtGU2IWXmN8ybVCW22R1EMxYugwtN7NcklBlNy3KLPDlQiRihsaeXS
O6QchipOzU01l1XNgabonmJR169mFc9MBwBOqGz7WexNu8Q7F3sHDJ8f5bArJKDStZid69UA/awJ
qqXa0WAEcaZGmANswrg0611fsME5w5wVj1YNHZ4AVdD6LS4EaGZnrdW2Vd8HARLgRhqdqc0ETmzk
36cN6vRxbm1frHXDAZ0A8dSKYYfTIxGLwRWG52BX+j6rfoZq2PdeXmRxeDeZMBTPOz2bfYcWgyZF
M9O0QBUsa+gBNWXKIK6msNfLDUtlnrvgJSHAWDCMg59+tKzYoWEKHWeCQuwvaXLicJIEYpo7Sa5N
+raTAfp71Ux/s5PjxjCfx1MehIU79DUfRzsp4yvNfeXIaSOrSyzwRJhOtICKC6BV6whzwTjwqKQA
zESddOyGeiVHKpAbDfgi9rmpbO7UMNcGCGhx458NFd/p1pxwodjxDPMIeF4ZuZRLxXITJGoVcwrN
aKUFPUQ4V6Whgm+yoLfVqiZNJK6UPoeeYmOSyuFy7omeY+an0ILa9yfL9/oqU8ZVaTSTdlfmdTBc
S0M/WquJzSVZY5GZyuAFBkxs8VOU6ge6fYNpXfTJrDmzzmby3ISSjn+HX4TjuoxA3rgd/UM0QGg4
YOJfnJleQrVX2Vp1q482QFETxxpdrwyXDWmCzBcTg2AAGlRlDURLHigmGSkA3/N+joCBHsAe1CJR
K2w9O0wkElGKj0mjF/JeFTytw76rLqHGWqk7aLVieUlZJMWlEVjRyFGslcbJh6YT6vMPtJ3KCKw8
TtuXEJeBzs4jdUC+lQolMB5uV3XVUO2IP4QulZ0RrBvn2VqK593I42suJD+LJTiqgdKYTkIL3rxX
C5CYDj6kAgf6Jin6gxlIQr8KtBiyljQ0cAAGuHot3PEpA/Khj3KzmbRFlKMUmvyGmYDPkbYc0mAt
wR0H5oOzQR8e2Iw70amyQsDtemioEQWm6OdPaamKnBzAMvVAkxq1673KHID8SFIjvmRdSOG5AKZH
p4AgSK9iGwrpwejKPLtIjBgaqpToAD2xwYEdgJYijarJLqU2bsni1eOLKRZ6dzumeQ8AsFTwBLXT
Bd+0MS0tu1AH4MONFBvyzseEBQfImhL4Hhvr+QpC4sTMr6zNZGU4QcSFzyuWwEAqYSzaeinIk5eL
DRYoxFV5dyG0RtNkj9h4loNdNeoEEtHip66rPq9LIkzLbxxpkDmUyHrM4S/QwvE2GULM86pCnke8
osM+T20llLVmNRM2P/Zxt3QCwgGBRBwYOTkVoSzEDRh2zQI8FicYr2ZaF12HVjC9JY1Pn4UixtBH
6A42lZ9hVRYGVc1onKHSjSCAVWNW6UxqElMk/xBGOL9EA7YmB2CQpnmZhGqdYPId1MuiLswCHLtB
Kty8ria0G9qELcEYFEn0GiY1VNiwNoZLI5bGEMfGOLunz3p8SrUaS2Ep6DRrX5tir+5HKRvnM6E0
xtuKVUFbQbBIu+00GC25QqCyhjPCuMdIFCfKYt+we97U2QzgWbUyMqG+gFm6DgDF9HcVbA+V71AP
FTcZZXVYW0K+4Ptj5Bqu1iKJY1kg/SgY8/SED3Z1UXMwoPdZLLHOxvidjxm0Hk8WJuCE/bSJhcJW
7JWSzUOE5uWCNIkCTy41RYGRAyg3bURQfezqgEcLkzD3WehVrT6fzcFXL4WpERtYPYqCkXTAKkbm
UoY97+I0rpPVnfF7OHSy1ejbSGgAKQ5DUZsHXlBd75ht5nRhChAysJT3U2lbxgBi8BTWs/Es08Ul
rhZwoAWVofO9VtEswH8ULThXUT90lwaAW80ZhrzxqlKnQ0TViqh+acYZTK+cZGBbc7M8lGFStufF
wqBz1MHXppvGp2MapIhZta7fFaQbJs4qpK1lbVI9ATJrevh/7J3XjuNa0qVfZTD3PKA3wMwAvyTK
ZKbSVZa9IcrSk5vePP18zKpzSslSi13VVzP40eeiC5mp0HaxY0esWKvztaFYa1VCvtBGUUzdp5pR
l0fJGFLKRviFYdVD0GO7XqyE+qEoRoe+Cag/VLdFzNdD4sDPtVUMXaS1CXqUmvfj6PgWoXmmsCkl
FdAtFCVVcwNTCN4DDWrxrldN1duMozCGjzRYRHRXS35Ot6qsSepea6De36G5nAF+Duu8rw4IBiml
xtXlVRrZkkJOXROtpgJCpAK1+RQVYn53yJDt3GRQKniQSTuRy0mPcdJ6yxdCu7iNVjpUxclTzOL2
MVSaYSEbg1u3Mka2fP0W7r2NGI1OQCljVVJzEydtRUZv8KRbKYl68q01ShUcniTowpVaEOFOerpp
1r6CJDmWNmUkgvGtV8oGGU4zCRBUKHN57DdsppSIwuYXtLuIJyAMFaGfCHvXICLVH5SisB2wnmhI
m4/KM6NQq6I/5PbPTEOa3JvVKvT9RH/tP7MRgb0tv3ilVlaTMm2uhhAnydIn5LS0d+kzo1GTx7Ab
JSEMZmTnm9K6rka7CvZFayfefdy1bXk7VHTFw0ykacNbw4676l2q63VKBIKsytU4SngTOPB67jp0
t7adPt1Gpej77mkIR6Qp+kZUxash7Nr8W+BrXeFqxdg0h99/Wv1/WvWbEiMXHmBh+unjp+7ry9wM
f/LPEwytwCnzoZH2oI+Wx9n33Az5FxXiEIp61AIt3Z6SJn8/wRA5AIpDaU8lrWNadIn+fILxdJuQ
QTISB9wi06vud55g9PPMnmDW1EEhwwuFFoNME8X0RDupERc2FOZO29HXlsc2DyKPUxQVq2xqCa5g
tM4D+54KBnpBvoki2Me8q8hr5mg3UcOSpBCnODq9Et10mp2iUDlqefWgyz6sepYZDPVuGOKs2KFE
pqBYm6tZKn/zc6MS21ZAyk0fZBA3bgrffrkp0MymJpUoPamgWjLuuWMVD77MuoN4Oqp9816Cn13g
4gJY2vpSLZqt59g9hW0pR1kEdWs1vBJ+y9MkhDtKXXfewGUa+rRU39RBVqJ6LHmjdLTBaAy7Ahqd
En5AWJnNqIF3XBUZ2p7Q25bmXm7TUN6FdqQEO12F13cTpx1K9q2HoOLOaIWhc8F6RXmQAikw3jlS
V6abNu0zyxU4kPyq6KFrdvke+M9VghwMWgS+Gr5uYkL4fRCPk+R3WTPtlH2vjBCfF/J8XPm9EV/n
knLVtNCnFbJKEbPwbfHFqQPjsdA1ia63slflA5z+anoPeV7X3yHJBgO8Gg99tPVRyI6uybMVRIow
SmfiAe8me9eiqNtwo/WO0cHc1VKLjOzIkDc04fVgcK2C3m5dxoNDUw4/G+3eEH772wKAgYxGSt9I
4r6PQpVKrrJRzKBqNoVTOOVWlHrtfWqi3FlBFY9gmi6uUaYiNtW1iebZk5MYqtc0sYLyrm8tB2o6
jWv8yWC1xHURe+rQu5XRtOIpja2wh3JqROmogTKTQkTB29wtnh/UdBQH9icW3MleyYUq8+rOn5/g
ui5go+6fn+YdMkQoA5i1VpjyKi4w7kZFWQ27KJFDlQs2Sn23Lc2qPXToRyHrVVi22Nlk7cTezGkU
o4jQa+JG8gdN+cCzrw+7Te2NRvAkFcTKG61O4+BWETLCP6tYc+CPWoWhKvTrTFZzf+skVlfvRqDA
ibQxKqNS36SI1ufvzCml0XMPkN4gYSihI2c2vA5WcjV66hRCatVef/bShekV8qaEjRaiDPQBceXj
s1tvR2jintpnd89tgetPG7OoV7IXk5oPYim6zp4vCvP50miFZn2hbVbjOUtmgIul09O4us5sDz5o
ueJhTi2uDfurKALtelDFGIoDRDJOcVUXEFQrK8TEjQrNHZ3IeVMladW85VJJYQEWUivea/qkqOCj
JGldGw7tk/dtTJvNRLKdler7RFSl/YkNU3/Tq7zWN31s1vDhCFvrD0MTCvVdpA9BfFVpXWu5XaaG
zaYmZ1QX8GCVHR/Nk0J6RL5nRNO9L+zqkehBETfDOKTlrof5utjLCW+dHekDzutaQOXIxPcWElPQ
HNbDdShpVbFXslpx7mHnakKQiARIu8Ty/fKLT6g9kXlnQaa5pWX473T4TD/WekW8IuW1/XoMtaLd
OHqYdpD/eY/1OKaUgshy3UAAGYZX5qBPr5yS935/qGRhCAc+9aKlptSkZQdMIEWV4AbNeXgYjcjL
/IdcScYMoWfArDzF8qjpcX0hzRSyNYZvrDLskEw2Q3jSJim3HOZwgprSJC9m1M2hElbt7M2QmPkb
HHqVeOgcRYrWWdpbxRspFCR6Vz1Q3GxHVz4xO4oSlbaqdPjjV3aaoQLw34HAD+5TC7jOvw4EXk2K
vv/jVfPl4wvBYXX6qx+xgPEXXKX0FCv0SbI8U6L2Ryyg/QXVBRexAT/ZM8jnn1hAUQkTTNSRwHFN
jEsmH/cjG8sfkXwBGETthhQq//udSABLLyIBuij5CiQvAf5M5SSyai8jgQwUUi6gbMxhCKYsiWpK
X6ygXLRh4UWFUcqm+6Tt47WSTwKZWapIyCNmZq9pD7oj+a9qbcgmmQIjpNuAew0meqOL8zddSRF5
H4ehQF7FmCQX+4B3+SbEoSRrNZf9oaMSXck6bUIkOtLbGlpe773VoO5SrLhtZBtNhLGoEX80h0yl
cJR5nQnnMVzIcG2jKmdpdjPxiOtNvm80E3EKZF7Mdp/EkL1DtK6DGULCfZSu7KSsjUff8tLirqgi
dO3pdewRD+htZ5S2ZRGS2/El0QIkcaKgghg109N1NwB8otLqwPPZrrgmLViPI6uk/N0btZaveJ74
8gZ8d2PtMjO3o8+wG2XtQZXR7EYlwkMgNohDa5tmdqB/TLW8aNwSoUUEi/QxAcJkqDF5GgMSBy0B
Xosw1H4SJaObFk1ZyS3LXM3phi/HENS+CM138IXztfshLDZpNZTJlB1Aw+cKiVyRF7y7DO+LHweZ
x1dEiQklqaptNyJofXOP4JFT30glVIDH0Of5fzB5Zjmu6PJef4wqvNUND7Ycb5a1Qr5DwqrvDjaU
8B95dJT+1uuiyHqldxYvv6ppiaw0s0qtLWK1gbJrs1AZ1l6olaBvShU/o/h2Gd/Bo1mKYyvyTNlH
DpSKG0v2yqeoQ+pnBcdhFF/1mT0mG0WTkTM0SMq96lrTytYprHQRgAPbQPOzqmSQUELpgq0JZ2e2
NavGjDYyjk3Zloi011tDrcrXyPdRBZSSyimPsBK2PekCtc3uTHQU2hsH2BItn/DXZ24ScipWMtm5
j2R1YUr3FMm6lxo7JsJp4xqmS4gZ1npRWdFWHxq/29qaoPSg+pRMPrdVnrKR4KLEOHjRTeIZkay7
BG8hOJJQVcZdXfl9/HZAQwPG2SZTYh68udxXr6DBzMLtOAwhNFt+2ptQlgrfko85r1H/qweNuXpF
gryowo0huunTx9Ej6pVRAYjjlaR2QWGszdgOjQ8h4wHNEtga4q7eaFn35ModOd+RBCJoLoBwGx9M
kYSwAkeGElt7Kx+yqt6SIJIgLydDaJufzEYaob8109CKt54I4w4zjSeTDkpSSNqd1zK0/HT2VEpl
mRsfTRZ4IvqC08kHaVqt3gK1iLlOh9YcAPqnqa0E65SkuBq5cmQYBnyp0DgIopXc1K/SoLGgPo9p
SbD2BcJVpjvaqB8jz1d0QhoOYSzbI0rFktCVbhO0nDzQZpPQjJuKUdHa9YAacPvktXGgvh+izMju
DQjq8/eWIpz3Is7UOz8eSoQGZf2IMsVDGYwuCQYxXCcq1+aOHpycnJcxErUMhaqtDCjfVjXksc7K
piAJF7mjb3jx8E7oOLah5IRgXrKhlTcxMljNIavR9ZiSnJK6wufFD16qe7mbJH5WMG9VDH55FAoE
mAgswIslRX53nZNDF6B8CLzWEXLLKK8qRfk+Qo0VYBBkwOieWc24olTUBdflaDQyftkJ6EKJojFO
XEQqsgJdTicl8tJRxql7zgWkq47mjpIh/L1EqaAnY6xTxNGrUtnmw9iVV/lIHpIaDgo37kAFg7pt
qo/gPJpgMImp9LoA9lUokf1oigbJUrkceuvWU+yy34ux7tWPkm8Y4z6CLAR+SCrbRxLkKTq4bd8V
b5BSifLtOCY6+EtlSNBuUTgDR2TqW2tnmF7SijXuSKaJVG0QmTSgahYuUkGIzw1d1sdfhow3lGu2
fZa6UH1V3COV3nv3MD57ynU6Og7HWCXQ/FA7SQwF2CTw+NpndoTbWSIhd5L7dmQhIgRT/Ne6MgP7
tkn1wriFDVh8wgVEwP8MyzNoTtHk7KCNbZ66NQq9tAcOlAx3FLyUBG25JAKA6Dt161ZxEkvvdZhe
M8QsqHhsIx/G8F0T2KTkAOuWt5Sb/GQ94Pe7tVrZNJpQ687tdZHH5GzyDL2wK9MRNhTNPBm6jaMk
mrRKDXbihrdLEB0TpDO5ebm5eDaFUTzeybFt9Suu08Tb5O0oHgOPEI/kIqHxDRTHdu3qMZ+PIHTo
fYsAZhTrCpkoZdt2NtCgISppvTErTcsOdRpC1quH3eQ184IceWMRpsrF2H60u6wzVkmcOy1KORFp
MbVXmQJil1Fs+zwq4/VIBR/eWxlqxjXKVAnNxpDaOnRytmiXhHYlfbNVKW3uLC1HY1kr0IaNymwS
jiHYsVFP5QXXfbKy2kLZVh/WbVDKw5dOrmzJhRZX2B+6IbPsq0TvbQRvs7H65I25F298TMNhJOyg
3ZlNJT56KDgaN15lB28FoXmzNtGD8q95kfnQEHmgsXfQzHPGGgfdxVVrgW48FGbdVreNmnrNdjBS
GG5QupEK+q78Jr2p0V5By12FO2dHqbKNb9PKbwmioUyorrUqcvp3SD2o2bdq1NGWQRuvq+FlLDKZ
1ePRvbXHbrSopKg6amdaahauZ+eKgY/MbZ3iRKNqaGg0UX/btLoJX0Zel+9HrRmbbd/JzxxZ2VAd
TIUMza6ijkWHVCrU3h1jVTXpkFL1koxsJeU7ishGuR/pAoApWw0DHdUyOSndTKsC380pI4L4RH0Y
SK4uyf7VoFc0rOdoGlJWVilBuZGjxv3G9BH+2Q52ENfoVloJDN8SxNauhKw8VF0Gu20XobRKCcQJ
Sf+MWd1p7n+/H76/H0is/evXw39lX/Jy6pX5mkF9/ay1wO9/fzcgjmDDGza1BzigMcBQ/f1uUEgF
qjLYDvKLFNppJ/nn3aCrtBrQEoCIqTN1HJzIJvAj6NnQXp16Q8j4qcbvvBsUfQJp/IRlWuR9VItt
rNGEYCoy3U0v3w0q92NN3QocsXTTJ15+zDwSb7xZ9F1OKXylVC3q8dR016NMsqEqgbUa1ZUlteED
qbgdEkn1PqrIyRjmlW7Y+a1XiJuoxDWWAhVEJ5HcQadoiZSHLRXiWp4o3X1wwjpdxalQopWG0ijR
rRrSkASrnG+MxzCCYM0fC3vr6E62jvr2cyojwNKWnxxK7oXxppWGB08kKOFo6URX1plgzvekGla5
rMd7Nbr1OiNaI+Oer3I4zB8kWXwplfADogRE+Pp2KJx+3ZWfi7y76aKdbEUPMnWxbR7oD21TQ+kB
IEKxUWEt9Pyqo4gkTKW5Hbvoq+dQS0IBj8tJJ6Tj+dAitHeMCzoIVEtao0ZDrVqtxZoKTb1j2ruN
WYMSlxoLR9KjjZh9iiUbiXiIufa9PTwm2Rc5b6MbMDRrOPCBQ3c4O6rq17Cm77zkdUKm6tYnvtim
yhCtPKOhJ/FL7/kA8nUAFL3frIMoHSYNwU3c1delQh1R1vYlvO4IKjQEyXrh1l51xZwgtNWVvhta
2pvQfiorgzZApmsVG+nOGqJ1Ecr5ozPSzvAaNdBvXiy9zbqGgDhqIn6BknoVGt8ajzAjGvJDSfZ0
TfIjXBfksFGa6PZOrib7aGyUlYXfFAR5V2NrZ9/b/34LFIbwIP/9r+lvPudimKB39bPIyc9//XvF
jd3XHA2Ur9X8o158cvV/nn/sf80npOeLf7jPp/+h+VoOj1+rJvn+LX785r/7wx8+5GkQX//3//wM
BqWePs0P8xeJCd77vPNlZFNoSVSAdE3tPhcc1Kfh6wsA6tm//+6wpta5H4kN6y+bTjq8kwxJk4zT
+cdBKfJfdD3BZWpP/dSKPBUmfiQ26HjSwawibQimVaP36bdkXRQyJC/8Ezy0Jn1wPCYRijF+aezr
fcPrJFF/IJQUpqu3iVlQNCt9WQPihH6AsgZ6kYlDUAGHLNGHu9IKRU/CNcKWpf1YQYKaAKsuSVOX
H/IqL3kkoKRAjwXsRu3gb7KR9Mzn378H/1/DKhryxQzZf2X1x/JzHX5+cc09/9GPi27qXf6+cSRl
+v9/18NM+S+AggpZs2dGet3mivmxVyQbQXBjCqMMS7WMZxnxv/WJfjQVcN442ByiH/8+bTKYVcNU
SAhlBToxeukATMNm/vIuA51XjiVR3DFV7FeSrdIdYZr7IM2WiFCmstrPSxNa/cmQRmmPbUlWb97L
QB2gleTazo651X6wNO1DrpdPlgcTVqNde5NodSB/r9H+3tjAYpuwSyrwGk7tFSeVvnGIPN3Th/To
j0cwPYP8ta3vTnzCvzt9JyZAop+aQHNQGnzQiEfZf2f0j0nzWPpf/sAEHPeKbEFDTwTz0kQgypwo
NcyOuik/KFl2ZTYaMrnB+rKZl07jx/qcmJkFNVVUK4XgyjtmENSI2tVMaSU6mLmj7wf9X67KkqFp
R56siqI5kqCCnB1NpXogsj+MPKWgRYc+KpE3lwd1dnefDGr6Lie2/BSIOlq62bGI9h5KadZHq1kg
dFwazqxHR7UqEFRiwET6BT1By1T2QFJUUywMZZr/X87PyVCm83UylJ73vYjzMTvWvnVtotusEcZc
nq2loXCrnZqQSFHmoGGzI6DZDiEaxVijrNNUC33nZ0diG6atgsNWbWP6+clIPLVsrSKo8ARTBiQ0
SmNfmkmxvTyYc1Z0ywJwYHAP/iKjEGtKm/u9RA8CEOI1xU+4sdDl+978/VubmV52BU1KW59Y/V6O
BTw3ss8kI/zViMznmBzlLl4X77OUK+Gf2OOMnzk7mhM7MycgK17il23G6RTKWyO23abtF4ayZGK2
LHrVZ06i4MpKZ+spGy9d8MbTQZhvYCaJ0IsnDcTus3PvyVaq28JOj6J4B2JwUv91nHxVQNBNUvHy
dM1ZO55vm1Njs4Mv1RXSoeU0mH4LJfcWtfiNlW2Kz2jWbVOYoNPfI9V4Nki0B6Xr1Eygz++aChna
oK9peQkNJMuN5JXq5yuzyK4uD+zcJJ6ame03pzCFmpsRXiCwkRGWBncc9bdJbV+LmLJPDmjue33z
X+7wcy701OJs54VUdCKwLxOU337VZQDu7QZAuKY10v7y2M65n1NLsw1Y68JIpFZNjz3IgOnpZyZu
+6Gv3/9nZmb7kOamSG1GPT1OSHfPeQXR6qqxD16w4ICWJm62BWPPKQBosiP64dbv3tMTsYqKD38w
FsWgoUTlplSsabucuFIxeOi2CsZS1OCDi6J5MgpYcYQDHhU/u7AVzm6+E2uzK0iWa4nOtDIlufmY
6QezFMDtgTTniDsH7uWRnfNGhL+kesjgW7TTvRzZGJqDRxQK+TMRQhcYN+Wf7GxVgUkCVJpj/ErU
VKKX7DUDcHEqhQZFP4ZjBRDA9im64ZdHc2YvaPBo0ZWINZ5ms0MEENnrO9vJjv4ADSBFHX0sV76z
sLPPrM8LK7MDVBmq2RhGlkP0T6+DtpuYJUibrFIAyMqryyNasjU7RTaNDBrde9lRSrV1pe4U7YNR
fBLSvRPeX7Y0Z5eaXOuLYc22gu8HPcrZXX4c78DZHxBEBMBzFx9g9ds1+z9w5LxSqBQ4BjhwOkJf
brwStUtou63sKMMUi8D264CGzSbO/2D+Ts3MHLnW54K6tp8ffd3GL1xNquBKhRJ9P9XY/2D7nRqb
bT9E6kUCCiI7CgQvJX3vBymUzgsn9twet2UwHQ4UyhNB9cuJo6slUQM6HY+G9nmQHsfycWwWXltn
bgjt1MRs0iIExnzqi9kxrtW1bGx8rd8E9iYfHi9vuSU7s/myWyD+ShrkxwZBcfTZBHJ+zQ7VwYUw
5eyUKbKpGeSlvyekTt13IueGAmcRUZ39MfFvhiBbGe3Cspwdy08b81bkSgVXJgVmduydY0/a0Yzd
KrpLqnR9ec7OOOyJ2+nvsTjz5VdbLysVll+mbFYe+qXwdGGunNnal7QM9rAk8M5SD7H0OdAeQnVJ
jmBprmbr3jiyXEY661Gbw6oIjkr8rXA+Li7J0lBmfjqMETOngy8/RlF+Qw1rrwxovVFTvbwiS2am
n58EB1amAc7P2MWO8dhHT+pUiMyWwsOlZZ+m9MTIUGt11mQSrgWVPDAxqz5aeC4uLcosxrEGanr1
dOiVCXsiwZ8DO8R4a2u//5B/sYFn0Y0GFAytV+5oVXvXaARQI70Prl/qtBdQ8dldXpy53NTzrXZ6
Xma3Gm1+cp4PrE50U8LmA9TgbqLynKRCf1OO57spymZoThApUht+uUYVcPwmSXUe3ONxSN76UbW2
lo7n2X0w0YQigYr7n79/aqehs6ySs2NQe7vWGF+1QbvwPpgTYH8fx4mNmQvIB/jkw6RnHN8m9m8F
8cz6k7np3unbbuNDDeNvlojzz4U59JP/M6zZ1A1+GJsegN4jkFe3NLvbJNLApZoQxYRXety+vbwr
pkWfvZHRyPppbuYZFKfONOgAMZdvndra962yRQ1yKzq3UOQbrYXE2eoOl42e9RMnRmd+Qq0Hx6wM
pjVOx7XuX0n557pdkKFasjFzE0peh6LK2R6NsR1yOBF8g3ayeOF1fHYTgjMlVTohOufPobhN04YC
Bc4I0Ie3r9SFO+6sK7J5a6E4RT+XPZspa6zMsS+5g5TSa9aCg7UbgXjsh6H8ZIehtxD5np20E3Oz
SUuy2milKcZunPCmNN+Aw3Z1asN/sPwnVmb+1RC0fVQ9l56ViZUeHm3Y2dIleY+locyca5haMirl
uKC2fTskh6QdV5m/sI+XVmfmUePciLJI5Sryld3g78OoXYFfrRFSujxhZ3fZzwmbR1QN8LUopnX3
aE1pv9J811ugUi/bODtfUwsVXU+64syDadEXiZd1JMk7YIyo9RnmOgo+X7ZxdhwnNmbuFCKApE1H
5suKvWqrtzTs0RoeL1x050aC5hYkC+RHLQgXX14+NhAIH3wA5QtvAOqbvEnIVJhm/3B5MOcW/9TM
7KyITkC6XIc8Es19HLt2h1qjvHLqp//MzOywtF3fj/aIGSXx4WhYA2da+/ndUP5+OpHK3s9Zm50X
04DOiFuW81Lv21JdwdA4Ol8vj+XsylCSUwCmTHpCs/OSZb6aeMBFj3FsXLPXvoIeu2nb5k+GourU
w1XTtlRtdoV2IlCUGln4o940687YqPQMK457eSxnl//EyLTXT8LQxIOUwiq4pyWHlqDgKqdAEqpr
J3m8bGda3/kFTZPiP4OZ7eZA1H1UTS8EZYAn6K5IoMNAp0jsVS39Axdwamq2o724DlXb4zLzFOjf
NPr7K7JU6Z8E8KdmZjtaapUmGqcRaeN97Bz1auHOPLvLTmZstpNz28sCy8OT6Wm6U+E99aXi3on0
d5cXZtqslxZmtpljP89VJaOopCTyGw/ZqtTIH4BGbeiz/GTKwa5Jq3xFn8SCezvnRE+m7xkrdrLx
pC4CJemzSqkW0/ZMt2WwxAO4MIPz0FpyorzpA0z0nXZNJhHUcHKwbbEQbZyrmWinQ5ndB4Ggh9yo
OKj5t2Ht76sdKXhIqPObYcNhWtSzWRrWzC8ko1pBzYC5PrvLfcSRrklXXt4USyZmXqFWVCGVDlGn
41wFE/Rzn9TbyybOZidPZ236DicbIPBks3BgzzzCFjyA2jqkrn+lPnn9dpKtie+WdIjOb3SLGhrE
dwZkdS/tyW1Jt5xDLo92eBBuHYVHdTvl9UZIeVUpGVfqKF/H9ZLY6nkP+9PubHfEPR2WSk9e1IBq
ru+t/VhqwNShuJOt/cKcLtmabY0A7jsvj7Cl7po3yoZd763bVfnWcL1Xww2MbAWtfLDo/pHH/TnE
2XYJDCn3A3hiqG+YbgV3jmi9TQ1S+/LwzruMn2ZmOyZBCRMEGytYe3eO8hGg1uXPX5q96ecnOxKO
iSToDTIL1FA2OtxyJhxda/hAViUdZ5vLxs4fsZ+DmV0fQw8nnlIwZwKipA4Ve5qVZHthQywZmd0h
owrndpliJKy3dCuvFGgrxiWdsyUjsxskyrVRcnwlP3bh2+FDHiKoHi+kshZMPAvYnaxMWNlxCh9T
fhTjvQL/WXXTOdvL63E+QPlnPVRAZaeLT+/1oApISo5DeIBNSqXdq7N23nibLWZ8F0Yzf6PEoLNV
yWM0Fkq20VNePIj88fJozppAU9vRVYWe0Ln6W2/4fSogaT+ajdjgyWG7NCHG7vSFhTl7ZH7a+YWW
r7VitVE5kqb6BOUAHJFXRd7CchMvHJezy3NiaOa9jQauo4T26mPPa2tMtoPzBjXizfhVX6QPXpg7
a/r5yWaT+xaWpq7Kj178SrDZnFfjkpDx+dHo6C0oEy/HXL3Xyzvfgk4uP+rUY0xzK9VvhqRdN+k2
76I/cc7AZP+2NfMBACwgAPQpbqrVo55vtQpC4IWzc9Yxn5iYeQBoxJIhsLl2yvwORv4yX3D851fk
nyHMY8WA1iGz1fl8X3yhN2wVo0UdaN3CRC2MYh4u+oOqh81kpSi+ZI391CX26z85lT/Hob7cWYnn
B1rUcVqUYWumj6LfREuawgs7S59FALSYjqKSuMMs8VTW0Et+qiDaGry7qPN3l0dzPu79uezzdg7S
1nov6NE4mkd7p7vhA5q3t+GNdqW5Yic99Qtx9tLQ5uey9Zsi0hyiDHtXRPcjlG4+nXG1W1vBgrdZ
HNosFMgDOjggySO1+yZ6MrYISExiuu/yA4T/m3D7m2KRzwl652Qmp6GfuByROcGQWgyts17JKcxX
HyR5IRRY2t0zN0B3dd6G5pgfe5pr1eS9pC7kkJeWZ+YEpDCpJMgayYqQrnC8J/KtgBXXbbLrl5C9
ZwsaJ/M1VzFSlVhxIpODJE/Cl+qa7pW39kb70D/mN8Fe7JLXtruEb1iYwGfO+ZM1qqrArlsdm7EM
eV/90VTdy+fp/ARaFlhlU5d/ETgfgiaxCghxjrbz1huhgrxvPQNtgWtoTxcc6rTYvzz6tZ+mZtt7
lFL4WBIymF5t3IFIe+2lHr1RZrHJIfeTtBYCgnZ3eXjnnfhPm7M9XnXC8Q1nmLJmeyt8QgcMipr/
yMRz6fBkiWq50OzQ4Vq1gMXTeejWeb0x4yXJwrM7AdJVSLpYJmcOSlLoZjLbCYgdawjqInwSptlC
XLVkYvr5yUgCS0+qruMuylVxRQlqnWhL7+HzPu5kGDN/2ltCSMqEpCnfZQdppazy184aPqb0kG/g
ONyMC/77/IvfBJX0LFFEU9HLQalQlzcqverHvoF0C/B6CFuVaXdunpp7v7CPtoi3uV3cW16ygfv3
kJXWwg45O68nX2F2AyueEEMxUIjKgp2lH9v4zeUdePZgnXz+7PqNojakPZekRhW/SvSPOefYq95r
1c3Yr7LRWDhS55fwxNxsm9BKH9eVx4w6e/Q4lK3YBlv7Sb6r3d7tDoG7tGfOnuETe/Mto5QACkrB
Uy/91sBUFoeP9RJWaWmJZr5JBW41qgpbX5jfMhRIyteXl2hpDDM/VIdj3yseERJiQjV8zLq9V9ul
MtT0Ib842JOJmt22E9+X3GVc6HYC9E4/BNqHCaQ0qPBa/ElZjca8f47V7OKNmjGJEARgT7fW0ZQz
sB71QhX6zJro8jMHIV0BPFdmc6ZmUd2UJc/JUNz73StH2V5ekzPH5sXnz6Yr8r0aMjyqNirdLB5y
lErxVo0+5KXbonaQlwte4Ny50ZFQm/oaUYj5BVaqpqHSJYKqh3ns3O+SsMpt6dqr0Y1cfxFHci5e
mep4cDApcCcCWXvp+Qq/sirRk09VfDc5UPSsVsnG23jb+CBBn/Dmu97Kkt7ndFJmm/CF1Zmz8yR9
NOWCgCJKsl1RvKkjZec0H3N7YfXOnKgXdmZOrx3bRIZbLTuO9TsBE3SColbYvbm8RZYGM3N1nQNt
PmRPuAX7zoITws7WTnQomm+XzShnt/rJUs1cnOXlGryI2NFgqVpTQdTXCHJvEb1Am7tZSztYVLbK
4bLVM+7ixQxOgz+57mMlN5zQ4tpok21Wvm3zAO2Rd1DGe8MfNN68MDU7ym3hZ7EyMD5YSlZ+uVbL
ZFNyS7W/KYY9vWleGJqdac0vYY3TO3KPykNsbKrqKrDWl6dtaU/MPJ80Wi3q6dzmcUYPkemG4jWA
zVWLVNtlQwubQpslB4XVFCFE4tkxka5q/WDXC+u/cIK0mX8Yhx4i/YyIUkK0UOqDTSrZ73on2P/B
MCx6rhxK1zwwZmuvBpAFdHVDAObl62H0DzAkLbjWsyM5MTFbdQCHQndqilN2TJMITGLRmG0s9eny
QM6FkjyRfo5ktvJ6CquCZ3Bh6DsKbuuKyNV6rVyZWwGwaJUvzNv5++KnuUlR6fR8FrZVhAIm7KN+
RLzRvNI23mG4N47wPTi7fOtv/wB5eDo+c7YhoBkTdan0bAj1myO0VWts6m7hwX52U58Man49hH3b
GBKDUqyD0249bSFomLXTP3fGvhjE7F6QIw/63ojt1j1U7nTPyq+LtU8JYiMfuONrV9qp+xCCoKWU
59LIpp+fuFO2XQxV4ORO+1ee9jh4m4XtN22vX27Wk6mbXRKFZw6J13Neg4P3oKab7oOCfMjGWZdu
t8lvere4S15PSpvFNnCXhK7PeT2LxnPamie6gjn8hKaOrPUqurOlPjM3fVmM6zTOP9Id/FZtDbGw
S85dTTA+28BT6YT4pZKgWL2TtpD1HqHsWomnJLqzzPcwn8Ji+O7yrJ5zHSeW5rUEiFOiom7Yj2G0
V9Ktpb+TljD95wZj26AQobB2SL3P1s2owk7SJS4Mnmde9Am+q3WhhTAQ39qQw10ezjlbIJHoaoQ4
B/qn2e6HOB5AoMOdkRoGBwwSrFUaWZ+ageOc9MoHqW0W6pfnJvDU4mzbq0nTJhVslcdKDCs/9Dd2
e+9Z7y8P69zZ4rVh2iZUFdwiMyNFnHUy6meor5YtKmIrc7AdbZUGsbZwyM6O5sTQbK3MSJFKsuXU
zf2PKRd7/tVKHy+P5dxJckwbVhENAkyYRV76iaDyRdQpYF9qNbF39MplVYdWak0noESH9WVj58fz
09gsxoMlM1eGjsBLkj4IzTWAWHKG/8AG5UNgVvRuo3D5ckAUSeEXn2IuoxqQFSo2ah24/5e1K+2N
24a2v0iAJEqU9FWaxSPvTuwsX4ikabTvpLZf/47avlpD6w1h9wFtgSJAzpC6vLy8yzlDUyg+zea+
rWCkS77ODNC7Lpn4gQ1+Hd1Y+ks738+R4trd2DHoAYIFF5T36LSTu4bbPgKLMnWK2761/Sq/IhB9
0zvFlm2sBSCYvkFvmgMzkI6pB2aRuRrxSMqTNHAY9HpbH/FK+oEhXXSkWga6q4m3CCaefxqO6Vn4
AXi3TCQHqOW64pGChz5LVF0Sm7tmgf7LRi83AWHIORA0/Bxb5wgdRv13lYfzBKr48vBuO4OoALik
4AfwpJXrl84wg9dOYJp6NF5ac29Vj96g+Pgb7hNjhCheg6oFOJZ0Nkuqg4Ax84pb1lQQud3NE6hC
fuTVvuGqvOSGSzuDkk5mMhMtN9oahb893udLI1K66/3xMX3JX4adHdRH1ct88xutFied08I2rDSB
PNJtPmeBgO64F3rgz/3AR1qBSKfUdSHaMtgVqrLmLol+Rc3nCbb9EQzsHmjiFsII6fQIDbysdgpu
gnh+EO6euJ8cVa18c6/cRUfOgsYghCzO7Vlv8ymDNszCE/LbiL5F4mhxRaftpq29QsjlJIhJkRrE
iAuXj/jTbnjganmg9V/Bt38HHQpFRLXpcaBMjPcxCMowFHG+oMieiD6DKhrz7eOfXZfvQTm1Azfk
FS1zxTndtOwVlPR5wAWLWk6PC24CKa9JshMCIwXE9ud5Xc3yE1axto7xRRtyCrhDoVNh3UfsPieK
Ysj253mFkFwBbTSDmzo8Gs8OUf2Qdtfxl75/dkbFh9mI6kGj8Ioj+QG74DTxFkoncOr8MDIQejNQ
9HNIcPfNfJ20qI5hIhiiFapWX9VnktxBJDLt79wWSZ65e0f+vHxIt56vWBiYkHD1eASjEeffKNdt
Vgwd0p18N+zJLtmjPGadIGm4N3fZwUArpMKlbpv4K6C8k6OmmfWAl1+dYGQugpi8qPYdu2ed4uSq
gKSdI3NV9AMYnBEinOrqhFnQwMt2JjgHL2/h5hfyQL2DqjMeXqa0oLHhKSiqEbxVNv+JKecg1aE7
fxljcy0rDGktNkQUS2+EmVNn2LfFV0FveP/cac+XYbZyJ2BteF2LdC/UUVXY+YTX8RQsj/JsH+/Y
jXE0Qe8S7aqfl9FUi5K8t9kK0Bg72LjamY8l2TlEnKgWWqZiwn3TR7wuSs7QgZcziYWVwxC6ENTy
DFQA0FGB+vgBknCKD7V9nlZgUiyXpnnSg4R1CX98cu/dzzuMVB5AlDPu9YMdgAZ9f3kXVauTrgxQ
yGeazRA82mQPwSK8UPzU3cXJTWadLiMpvpc8dAJWrpx7La7CUf/imn947ieS3eWg0L8Mo1qQdGt0
cTpPkL3A54IebNt8TsB3HXl/mhrxPfb7Mtbi3aRkzdreieT9PE7BbL7c7qNtBGk++Wb0w4HQ7n9D
WTZ2dQ+Kqo3SusRzvzL0h2JC+z/P7s08UdxRqsXITqIAYY05Ihoi0EZgu2G4jlWtlioIyT8kCxF1
peEoEQPiMcUhy6Bi4SnsbNsAwC4Ims1F70zyC2WatD3TcNdqOohj8vHgkfERWqRBrs17k8+K18S2
//4XTh49hMOLGFqskOukqU/tnxE9fuTzvwJILqGAFBIeRAiDyPSg58cJnAHQGrqMsVVGhCW/gkhu
YM4SSGel2DT0P2Yv5Qn6q5Af8OkJvO8DCeZg6X1CrkmRyN32Ca+wUhQ5xMIswdW3xEXZ9exND9k8
vGiNgYDV2P3HJUqOwYMUtw75TKQWwgiskEHzYgVdAO2OHRIyVburTkvI0inMY4tU4GxnJR8BTdI6
NzVESO0OAo9w5+M1Dz3U+soj/ZCjeN1NyVHkvMmahoORzmhuTeeGstAUivBr+wS/QkhOorO0soSA
LGp8GTrjxOALDH7E2ahw4ioYyVH0HWZUIRyALLh3n9uYUw3tD7AjLGkGTKabYLOyqLSSJEWCA3EX
dIVwutBTaNLmO1TdVPXXLfewhpFWMidpDAooXOjEqo+Wl103RBwUlr0cTvkaWmPIHs+p6i62I3yU
Z6j5nMpDf9V963bTrjpMV6oawdanWYHJuXRoIujEFijDDcbRNb44P6ZB4RRUCJLDS6uSgAsHH99s
fpoQq8Z0SZJ/vrxnW45nvQrJ34ErCQPWFcKeukiO1g8UL498vjf578swm/HcGkd2cF3kGT3Deen2
5IAxtD0amb0dxhh2ZD9dYSLM+HUZUbV5kpebMNQ/1TE2b7ZwQLvjxKcgNRUWt5yNCwYnzzG4GtTn
Gh27B/US38hvJtCrQs8ZIuK+nn6gJ3J9UKEwdhb+QLR7GHKBF9/UVz/zxvtZWbniDab8TJIz6Ccx
j4lnlLfpyT5AXSzaZ0GPXuag3yPo3nU/exWxq8IvLOqq66CuGc2sjQz4hbz51nMBGWRVVWDzNba2
PcktuBAUoZQhZW8e61O5m69KFnQYgTR305VIA9XYreJILdzZ6xWB9t+2IDCOVEC3L+jDbM++od01
uupjKSxc7vXsc2ixxRAzup3LFH0zUGsrd7nKy6kWI/kHo+Eeej1wjBxepAHoKX82lgU9Os5nH+nK
D7SbwMZtz8P7H2QzMiNDa0exNvdwqgKUyE32gJvpSKpDrakopbfN7hVIOkwzNaPYrRjMjt02S8G8
f7nsf7Y37hVAOkluW1gJQx/7bZIh4iY3k2H4lvnbVHmFbRf0iiOdHy0D1Qy2DR/IeKHlpxIlXY6u
I21XUsV1pFqRdIwgyAOt9gjxN3LeQTzfDehwaaBOJ3aXd+7/cEL/LklONBQWqGwwvAkgzS1PPfro
r8rYO7i65h36B5oeuy7tD+lg51cdNHEeCBJhaIAphz24cX5e/jHbiwY9FcFIM9hOpHvLSJpsEgTB
cgzhJT2/onMclNre1k7/DUe6ruKhjqY0hnP3Ft3mEjOYLbUCZxIBKc0v/w1rcSyrd3QzYU3z0mpT
lslx1OejO+V/CPd74XyAGBzH+XX3lt1dIbne0Dj6iB4i2z3R6YFaxw+sBCS4EPGCPgVC2PO/HywU
kLpJFiLtNBw6EOrQ77r526q+XobZdBYrGMkJ9sPgxpShBNNpD7p7H9sKi9/++yko0NAwoUM96HwZ
DbT5GvBD4YKCxu5+arMhcHmkKiRt34MQGAfJKwZWoQRyDjNZGT44RfPCELpHc5+EWWB+KvDai/cs
UDV0bd5OKzDJL6G5yi0oGltuObiOjPl6kbyshsPlD6MCkTYubbsRJEW4aufoR5o9utphNhXp781v
YxLwF4OOBoND0mGJ8y5ChRw3EsSpr6tyDO3iIy5mhSAdknLKNQHhTzwkygev+Vy735w69d1cUYXf
3KsVjPT1i878x8jK5Jn1+7L+o44+kDmDVO2/eyV9cwG1P/CMw3HrVQ3VqXnS22eIvXbFFfTjPQWY
6sNI3z529XTywNNx21WJ57egGgdroWLPtq+i1xXJj7w57bQ8NXBk+EH8k8ivrx30oHWnAiloVRpo
+QZv3hMrOMmfLUd3iEDcc6s1ILJow7i8m8FbSafD2CsunO3twyAcgfIYGuali822ejvuO6ws88ix
F/TISgXCVp+3bZivEMtPWHt/2y5afYZhs+c88bM7K2iC4nb6hvxwdVPe8aN75yhilG0jf4WUTqsZ
s3b2uqXwW5Fg0k+gmfC5/v2y11FtnXRgs55WWpphXZ6G5kRdCxz9AwRLZ1snHdYoNZ28zWyMY0O5
JRLtya6a+w4C5pdXsvzSN/ZGdGgxoShrWXLHTG44KeTV4D+hDbYzvANKpAGzfpmewolu2vUKR7pA
zXZgHQQksRwoeYLvJjV5ctRs3h8hz0hOdBjKP+mc5gprOIeFtA4GCFFJROsZKPHgvSXYluiWVlcW
D5s22etN6tfQW8A0CGfDLlHFOuem9xZMOlBdYbBZj4Yh7M3s2FiNb6IcJxrVLa6CkQ4Vt6IqT71c
hAZydseBQUI3z71fekvF8bJxqJCks1Q5dWtUiY0kbXID6s3CvDHJ1WWIc/v7e88WQkwPHkhfWh3P
PUQyu4NOh24IoWd4gNipn9f2T2Y/F1HxrnztWyTpamJpAz08bRJhvmjCguqryjFVyso5UqRQNpcE
rmnoXy1MJ385xZXTi0ZwpDpgegut8kE3r11QYhHjVGRfP7BzKxjp45RjUeSEYOeQ1r0tdfDneN1V
FU/7vLPe5ST+2boVlOTutMwwinRsRFg3LsSQsiO0ML5UtLmBPr3CT2yZHARrFmk4UPLZch1x1DMR
sywS4Zyz66GEymM2RVAc1BWl7HMP/s+SUBRDSyKGxbw3aQbDdsAMnYqwEwn0VpurjL8vcfIWQtq1
vNAILct0DDPoyYKWDwRYHsjlkmaf19r7uvHfgknnqNc4uiq0UoS8jQ+JaYL6QsXXsGnXqy2TDlDv
dsSExNMY0lE7uiX33ZH+5FAUbdL+82Xb3v46aL13LLgEKBqcewUtmXgFsQoRFv0czHlxQgOxIjZR
QUiricbIm8CmJcKxiw8m1T4JzVN4nE0I6PyAaQiqiXiiSqtgUc2bNh7DskqtgBU9VCG0Kf6AkzZe
UeQAtY2JaUMMeQiTpj5kg36f57/aQcXDu/nxVyhSXNo3dt4zgfGYLMnvWie7b6fknnDrk5kYCm+z
uW22bcIDEAsOdPnzlf/UKhwRHbLPYcy7I3r4brxK7C/b1+ZqEBEYkPFdlHwl+4IstcNZVYtQn/QH
p+4DqB3+whynX/T97jLU5mpWUJKdgajNKQZajSEvnN73xqiFXnWfKKxZtSDJ1CyHRZjjcuFrsuyx
AL2f1zsv+tzc9EavsOplb14jxr89jYmXsA6TRl+/zBPE9NKuJ9OApxnbfda+FAJtR9V1wgPR/3F5
77YuA/TZuxCusvEfOY/eEKcbSoLobZyqxDdH4xvmJa6FsoNza/eW6NB2KWqpIKI/tzgB4ceU5UYX
dp7g+8l1/5jGDlIniVGfqDd1ihOrgpPOksfy2ZkzxsOh8OwbjNC0gV3Nw91c25ovvPjx8i6q4KQY
WEOzZTXNLnZRp+js1vkzYykolUl2M8SqxvhNsGVOXofbQyOkZO46J3FftQnu76HeV6x/TMuh8Kc2
vQY91tcPLAwzMhiSQACAl/H5ZytNpxeW3XYhAa1XHMc7mtzMJDTdb5dxNs1whSNtYAJ2+JgOuCoy
Cin2kqCq02DK5Cpz8t8fQHKRmHPRjI/2Qcn1ORwa1GXcIbSPzZNjPJkT+zJn9OoyypZLMlcoy3pX
DpZ56ZC21OBhXInQK5yTA5Hu/waxmMkKIpkxEg+xb7y7pqy46TgujtTMFLmZLVsjy/iFroOLHOMe
5yDQHSVuP9R9WOXNfUvArWwO7ZdaxJkPzQ/FihbDld3eGkwyNhqRrkI3XRdWYvZn95Tb9w3/Fjcc
GsXHnP15ef+2nCw6vxA04GkOXU1paQPR5jpysH+uq3U7Z2p+WES77Ua2PFgKv7VUr4ktG0eTGEaa
PICasuWxbORx7eJROZEY/ZYRCCxHjOP6rWkrbHzL+kAd7hIHRk6Rdzj/aiZDZwmPMx6iHySgXnvf
F9HD5d3bXMwKQvpWU1ebvKWsD21Wt+PJbln/RNI4F0chBkexHhWY5B2sGcLpQ2PCCju9DhK7EX49
JoekUtX5VEDkfOMsPYVNMKMPC0/sGvN7rGvXljJeUaFILiglYhIm6nth3o4h6cQ36NAfTCtVvL+2
zi5Ce8zPoS1RhyrL+WLGunPGuUGEb3L+q+vv63GofTAGqyK9reWscaT7yNa412hD04VW/YfLYj/W
Hqjx/H5zQ+oMI6h49GPqX8LA7Ezc58ubNYrS0s+yiPk1qWJ/cpNZERtvLucValFpX/vVXKAtui5x
5WlDCUo+chtX3TWYdd41DPJ3jLdakb18vZX7TvOuNVMN3iDtGnCWeXaHGQ0ymxzzh062n5v4Qe8x
a/uf9lFmTuBD3HSMZyJMxkz3mya3fRpVN6SwPpBkwMPSMxwd87W2nPSMXa93nUJHXmu4hiourx6m
TBF0bTlwi1povHUd1N916RgZTpIbnFkiRC/I567Mn+Pcvpmj7DRhIMlHGe4DdyE69xCQY7aGIpd7
/sUgTq2zLjNoGLvPPP4mnCMFdq9Y1ZbvXqNIdiGcVEssd+5Cjy9MyiQq9pXm1PsP2AGEH3CiMNgN
OzxfS+Zwz9JsvGhziH27BYq6s7F3RvsDNzraHfGCcSEyD9Hfc5hOZ8L0eC9CLSmm767dO7sOFOUn
jlxy4Mx22EHH/L4aI9Vow9YuLrl9ApUeYuG2PQfOU5FXNE/7MIIu7w56vRBvsspGcZq2PCy0VxEe
Q/TQRgr8HKUnC2EQBtPCgRrXc2odKFI3nUt9WqtGlTcXtIKSjN0dO0N4JOEhInIQvPNrLxKKB+6W
41uvRrLvEpvmtprThbZXBQia9qTOdoalGiDehnFQFsAYF76PZBO9loxaWwHGsr/O4ncyftHHPy5b
9/Z3eYWQnuqm0etdlHhd2DsnRtEs+FvMB1F/uYyiWIhMpqL1Wga6KISrRZn4FoT1wEk1gMz1Ayg4
ojhDGLO05DB1NHk+0K7g4Wyjf1OD2KVj7Q1X5dykIuzf9xEy6QTcGKByRth4bstlDvlvLcmGsMVs
3cIVVQXZ0d5TXzsuctmV4n7YtGdQWJgOpq5ByyHB5a0ezXONBzozmq+1EH9MkeqdrIJY7o/VDVvH
Y1nTZES8rY+5L6wk8VNqKz6PCkSyZpPMwoPCSR/mNnp7tNr0XW1QhAqb5rzaK8mcpzmHMFsJZ+Yl
9mlw4qvE1m4SWh5yEJ1etratOxV5oP/9LPLLoS0x78hwzYVWbPoYIfQrqNpP7qkW96xSnJ/NZS3C
yyBlwfywJ/mbNspSzeU1ankOxkCah7E5dkkRjJnC1DbP6QpHMjXQIpQlNbQuTN1nK4NO2/Ok6kPc
gqAmBQU6RaijywQcUBmpzZ7ikKZ17ef6z6Kq/RjVycsfR4UiLcRkueOSBNdNV+S3NGaHhEXXtV1f
XYbZ+i4LV8Uy142pbtnjuFqpjRW0tMIuN45MWL7WJl8Jg0JLk/x5GWrr9KCrzEY1Sgd5hRzWu0NS
xLFX8RDj95+zsXjmmqqksrVpkBBHXsEAfQ30x869gJdgkJjU1hBqdXKcjPEzal+HOCsVm7Z1cDy0
RKATCg4Uge85TO6mnahmipWglcTMH6binorGL/tdq2oR3VzRK5Qcu9k6yQUzAAViuluPjg/t3B4m
zhQr2oDxdHQZmRYFQQ7Cm/MVVTmjvAadZRgNyU/Sutdzy3wv0SuFVW/YAMh+DAutyNREJWf585Wb
zuelL8tAHoZCfZIwB3PWjSIM3YZwkRJZ+p6R8zmHSA2XFJGTj2FSt/ODVevlIzLUqnYSFYp0Fcw5
d2tcOMjaM3FD4+mGsfpw+bxsfhPETajXudZSVz1fiNHiaVwUy6ev2NGJ0itk7Y9NrLrUFDAyjwRz
HEdkJi5nQYYbMvMdd8dT6amIwjc37HU1MhP5PEH1Q6sNPELsGPJP3m1NRoXv3/Bl3hJo/rNhshHr
BGUo20RqNLKS+8m10fE3/KQEdE/R+3QO/wqgQMSFohoIZj0HnRbn38aqM517HOFGybJdY+v7Dq8d
tOMobHlzRSsYycqiqHWcoViKXXZ80qP7vve+QFHm4HWmorFn0wrQ9AvdRjzgoRB4vqApo/oEUjYU
CSt9D13Ix0H7DOEpRYfhhuNEcgqOWTctUDvI3kzLKS1YV6BIXH+O0YcQRb/I8L2wr2rQPl0+PZtb
56AZD7caZq7kDuAEfS9MH7MxdLThKo/0Y6dPoP8yS4jKGMfLWJub94ol17vmphWu4Ch/QvUS7SJf
2rG+y6nqLaVYkcy3iddG0xGEBPDR6VHT7D0h7dGkWVArWf1VC5KswcxQLk50QLGSHPq03E9NejfQ
D3k4B907yJJjkEB+Uo/zWAlOkjEspuQ658UOy7svPU1hCpuuZwWz/Pnq0hF2Vwk3QhWIoF+kgs6T
KFROdAsCjE8eynSIP/DvOURLeq+qQTkYDoTe2EZZBENKVJfn1unBtYZKsYl4Dd2F5yBsiuNIOFMf
OmXC/YLVPh31YzwU+4w6Xzn/QP4Q/TyolkDUDa93uXFAb3vNTYZ5CEf0ko00CWovPxYWUcQEW8uy
MGzgORStFW+aUzJIieszw7JSa9xVGQ/00fmKHuddmfdXjZ0oQp2tT7WGk3xqoWkoMnkzHnGFeTBo
fpu6owJic0VoOsYzx8UzQZ4rxARZLUx77MPWeImqPWqDe2bcGNNzN1qKG2ITCjTkyGrhnzcv+VHY
mCwmsQ6nYKa7aLbSbzxzjD+nYsiDwdSGX7rX5oqUyxJ5SLU7wOEpby+9OG86SlobVcihm8YwnnnQ
019F/kfaQ6JdWDs0TfjTAKZwoRpi2nJ/Fi4m9ErgxoXTOLd+b/LsuAFtd5in+n5EBNxGoOwGgUVo
8fnzZYe+iWWjd8FBScVDHe8ca+Cxm8U8n8MBWhzCcU+tNX+KOiMYDUvR+rzlapFhxpsYrGfYUKm2
BqXepMFd1Yf1iC4Tz9rFFFbfvW9Y/O+AZQ0jefSI2p2Amn0fak7hm0ygnsZOlzdNtRJyvmmxV45t
a6BwV8T2NbUee5vdTZ2qW3fr+K4XIjnBdOpxD/ZWH4raNoMotwZfw+ihwidtoSzvIBef34IRSMYG
QUVkACi+irDYwUr1HbGm/fu3aw0h+SHXnkk15RT5ZDAnDV0B7Zfi4EaqS2PLlNcw0iuiy1soMQ+A
iYhm+cLFSyhpqu/V+CfNYkV4JzFS/G1lKzA5m5C4sTdzWx9DDaN2XmIeWPTYkAGELFmgUc1P6img
RNw4zkNbfqBsiHGOf7+ZPL2biXaa7NbpQ8P7Q1jRtUe/mHmmWOKWka9BpHOUl6YXJzHMr7LtgHPT
LyIWmBjn/oBxLBySRIdTeFPuIs3oVNaAtdgDg442nf7k1Kl8XrYqS3+7IHCILp7OoAayCfKL3OVu
61iZh8aVkYZJi4Yp5txWzvsY/BfLOIdZfsYqBnN6FjVaFvVhX/CvLMu430A+2cgw8UNnhUtdTs75
9XSOtRyJFdYc2UPbo+Es5EYOZaCaREGKBFoEpqujHvt5otKve3vGzgElb8Ex9cESF3tIQeWWao+Z
pZ2asgt0Gr3baZwjSU7DaVCW5A0ehGVEHknNTmJq92jtPrzX/ACDwAWUnkjSoKh2voNOOlT5CO21
MBvd3Ti2x1GQfZu1774xzmEko2CkwSTDDBjm3dXid8x/pug1uryUzW+zWopkDKIrB22YojmkeKSN
vld69kNNUgL6ksq1mD9hiLNWYG6eKdMx3GVeQbflNGRbUFJ5ZYubsJz8uo9927TQ1vTl8soWq3pj
5isU6b6lHnP6dEI1opm0a9f9Ci22U28lsa/pYjdMk6LDZPNUreAkm+jj0qvMnuMEZyT22ez6zAJh
3dhl+xyjP14PYdD4nTq9//iNJZfn4V8U+aTPR7oUaFSHU9fLzk+cL9ZS1oGMgqLFaXMzVzjSESYU
FEd2gUdIUwyHMtN2vTM9tVl9ArfTIakbxTXyNr6A5a/gpHNs2DMYl5sOmxnbL0Os7/rSurpsHpuG
v4KQLn6CcRzaUhyuqc4Dx539HrxKaXvXNQo73LT2VyBDCpZ7YzQaOHNY++Cd3BRKFmP7hKzZ7vJ6
FFsm6+QhoeP0yOX06E4tAuYMJ72fFQnEv37qmyO1Wop0u1tZVcS1JhAsTRypFeMzJKILn5jTQy5O
aWbNfllrz1MDZZgqf7m8PtU2SscZgx/mlCzfi9AhIAUNEjJDBVm1jSoY6RgjK28OfQffNGO0iYzm
NUdESPn7yB/fnNu/WOFWd3BkTF7FEhiFp4OZrNvl1i3Xwd5i+ML5fHnjFkO+9NEkFzFbQzP2rIH9
WVNo192uLgbhZ3N3iJoSg0LpjdGmJ0G842Xc7Z1cgkHkgFFJl4xFw0CpVhUN7uKmvB4b27zKG1SB
7AH6npeRNp0THtzUgTID7jLphJXGAO2CzEEjF2bAuaPdZInxbJFd4/BdqWKe3PQbKzDpQTq7LTqE
TQQztvZ9oA+FB4GQcZ81VLGozfO8wpG2z7TLRrOiegz1On6AXuXR0VXdfap9k45UYUGunnauCJno
rnmMKncF9puurkLwhe4R49SKsF21d9LhcpiTOlmKKJdBDBJDaQnIl1iATpuvU6+6Qjbv49X+Lea5
PmFJJ6aReUMYY25kNF9yDDxkNEBV6hg5RzRz7y4b4bZzXAFK56w0M/SGcxiGtRAkMz7QwPB6c9cT
MZzQ5/q7sTkohsAfQGvb2qGz9iMXDbq3MVqPujuUbM5XzM2x4LxhmBvommNtOH6OfjlTbxUL3TzX
Kxjpbk4Nz07HXhOhSEYfHYLHEkWDXjiHy/upgpHu56H2tInaCOWZ1j3kUCJxWHP0hkmxmsXk3njH
19XIqSzadykfCTatn/N91dq3mBNTxE6bEGjAAwMKvKEu54nnsbXi1kCe2GySK0RSx6JRUVlvHqwV
hGTsIzLiGUtR1G2E+QLybAiUar9zlvxqSfzpA99lBSWZOWdGlPQ5evvS0dhZmh5EVXntzuwj7s9G
8ydi/+WdIH1+ax5TGmnTgNOUnlpKDqaneAZvGtgrgtyyhh5xMfdWM4Vzkl17RnFMoiTsNdX0lQpG
ui/aSJ86tyI4LlN6rOf4kSdVgI53hR1vW8C/+yU3eZqpkUZ5ZU6hWSW7GbbcdPoh6ZLc11vx/AET
wCgFaA7QQ2LLJIRjkeVjDMEqDNHPx5qw287IgjRRsS9vevAVjGRpk2BRUUDDKezHO4xc+bSv0LRm
BgbRAy2/ctHdfHldEn/IP1HZClHyoFBxqZumQSDRc3uXpBAoaUEZObS+MD7P/dGeMzxXjQPojm5n
L7sq2L3XPPfKcdFNk1n9DMnDOrxlmWkiYgOh2w9Uho6TJRK/11S+b9NmVjjSGcvaduox4yNQh0ke
2/JxKr0n0kx+Fr+/xRrvOTz4bSgyOR7Gk8+vJqdtBcH7qg9dI7+Gnvxd4WUnInLFIdgMaFYw0veD
uF5n1zHeJwwE2m4TJJoRDIUbVNGOVaMCbPMrrcCkr1TmJkhEPHylsh/8zLX2pPqkNUwRMm2hYNoM
rXQubnVCpZ3rUCvt5whVg0QUYVygf9ttMdydjr8v2750SSFagJoZiosoqGC8DSHs+RciiemMXQLJ
pDnZW9pBSbyh+vuldUR2VGVxA34ZRwQmvZlsxUCCxDWG6pC0AOnba3zUpnaEfhVymu6jG3bHhUkd
hN077ZiG1c/2cHnDpA/zNx56QVDUxlw36PrONwwzcm6E2wUMM+P3UtxF052uSlGoIJY9XYWwNhnt
3vIYFCqHLvJ7aBP6o+flgUf6SmFmy/avwqA3q5E+f9fSyYGzg1pO9okYd6MZ5vrzkHy7vGeSR3+D
IhmB1+lxnyRQpy+MzyzqTtbw2ZtujbK77vogrZ4vo6m2T7aIyYx74mjg64rSTzyb8NBgnwR7n1Ly
P4a3MgTJDyTCabWSgAkMbNZ7xxgeubhhhUpgSLF1snQWpyBBwPhGdVvPWrmrGWQwDOOh1OZPVduc
Ug+kxkm+v7yBm2f2dWWW9LnGmqITCrnuW16UPnPpwTIjxSmSS2J/mQSFbC16a+FL0bdxbuOpk6YW
Ms2guzy5R7KLQnSNnlo/20W7VGHjSizpSV3mXMtGMHzealfscVEIt06Y8592xS46uCqwrc1bL0zy
D+mERnjGYX3u8xTWJ+PrvFtUWbwgE0ENcXDzSlxd/lxb9r5GlOzdFKAcInZc3xoG36Nj0s/afK8e
ud+AQUsDrnH0jy6EDJK9ey2SH22V20+2d0ySu9ILuFA587ebt+RQoKyOpg2MTBHpS1l1lzJ96NmN
2QvfrSERUCcg0Zox6ioOXAzh0JrHGNIBpW0fhPOE0vpdW7lHSAirDHRJHp17RvSWYihs6ePA7JQr
/RTb4+kU1QO7SVuT+xADrPEjDCQ6sxj/hwJGW/+Mk+hLnohgIlwBv3yzc3TM5nuWi/TZQgcpbzaz
oMZo1FN70zGv9ZMiSk5ksKwTxoYS304m++g1RqvIvi/n+gwUk4oIKwFn2LjCZB2PoYH6VzcZ1pPe
3fTt0fCQtbMPDOnd9xksMsTQrMYDD72BWJ88YJFk5aQV8DGJb4zXg/6Sm0d3fryMIcf0Dlp/bGp7
aArDWwXkK9I5FKNjip4X+c9mGWPGeccAv+U8FBHuUaMNLJYHHJl/V+vvqY38fANSFisYe5VO95sA
BT8EXWn6otJNLBujPueezonz2rQ4sb5HU30DgdIn3RqD2hkOVmIfbE53tlkEmje+zH0eFMgpsko1
OCd/WPwEtLFjXA2t0VBflJs+9TxLSZM61hPR0mtugFRSjF8goHtglUrnU06HLfu+xpKbPkkWFbyb
jfoHMYYaKmtjXB1JPky/OxBHfdOazIp9Eefa1zHmwykRcXLLjGJU1TdlbwW2BhdhrW6BmA8Ll8M0
XcRof9V646mr0+4uc23tfqoq9lRW46SIbt7s7gK1NAdjANdDPV+6yrI+bivau8YTqoy+Mbwg0tnh
vV/1KjGf5V22Pp9/rQmDSQ6a3k3oj8rvNu6KmDMAOc3gj/Zen6HTgMrwDNJL04SsxpgGgqsyMps7
+YoqN8I7bdwXmIUxnzRb/zVwLQ3Anp/7LXV/XD6ysvNfloezqoP72oW4nSntIwZkcrvMDPPJrV40
fldqihGyrYVganlhn0D38xsRZ2xrl0J0BKdAiKtmiO6iVtzRtnm6vIwtc1jDLMtcRe9pOtpNrlH2
UHU/u+G+suMdr39nkIm9jLOxHFzFpgdWOYwVOzLtlzMahdvCjz/ROgkKukuHMUh0BciGya1B5BKL
YxYe6zDc92SQXzbdU4rCdgRP6YMJ3R+ckHXvnPVcxEfPECUrGHHnkjJi7ImDlZyAnzZwU0WYodg5
uanfjJoETQGJ9v8IITt9KPbZvPgXwiqCVDUCJb8M5I2S7KwG5XnDprH4plu5Fe0yboOOnzhJS32j
4DE9gFmB3oLju/yUah2b3hks/A1PcaVhTn2JUc7NvBRg1Chb03oyG7bruu/ZHN/PE2qmLVcgybGQ
jCQFng0ttSJhjD4lzCC72mtBfoGU+t4SUK4XLsYlaZqpfO22jfy7PEsK/6idcWH2hD1Z7K6uMl8z
HnnrvjMQklZmSVaSFsk46xjIeCoQEoBr9dYYsn05q1L3ig2UG+SLLIlnAgrmJ3imX3Z3pLXxEpPh
waSx/z+sXddy3Diw/SJWMQAMryQnSKOR5JGD7BeWIzPBCIavv4feXYuD4R1cybe2ah9WtexpoNFo
dDjHzAfJyMxlwPP7BL8s3by0CwdYWU2Vz5hJp2bT3umbzG/36lPnT5t2F3j5p+teUCptdscLaUYc
DIyX5B9pGt5a/6/SBKu3AHzY8SBSTsM2Phl+skUC3HJNF1N7YBciqveX2gm2zwuUMkNCghPftnea
n23T3byW5De/p6xjYN2jvGycEF9gWCdlaQVnH2lAF0JWsvL7OOsA9BEQt+Jj6SpIkGMUevp+XU2J
YDHECErM4IZhGwCIzC2KD7lzlyaFz7jHqk+2IfH+s18UoihcMH+0FCfuaBT3XC304FSPB0xZabL+
M4nnEMftkHCe0DuILbOafd3cR4XfEYkKMqMXie6DMVbDdvz3iMEs/NksGphFvQt9mVmsBDRnCyZc
NEFtoHMvg0J4mzduZLR7ntRPAN7bRsMrAd3+vf1fNkfwHebIIr2mMMG0UuI9m/So9vmYOKbkYK0Z
gYUMLhqJHUwZiI3suh01fTLa5FRwtd+kJK62QdC+u27WawsHzBdqaPgXphiEUIbzPLXZGNHTaBg7
Ev2IbOO93WtuTgKJQayps7RpwQm2Y1wUU4DbyqIby3nUYkkpW2bTgtuzQ1NjoKIOTsB+VoPYRfIn
AsrV9eWSWrXg7Fqbs37A4sDZzc512qdegaZGV/NmAq2il9iATCnB3RUDsOhVI1dOseOBGMWbQ00m
o3+SKSWWm7tkHnGJ6Npt6EiPqkQlkaZGC9upcFrYwcQeND66mePFvQwDes2sF8YmlpwjXLeOnkBI
Hqa+VXFXYcE+aoCZMmrb6yYh08c4v9zbosvN3OxgEfa+jB4S0CI1f2fapuDdwhagxpgBsWd3TfT7
OJa7a5kW898XIYpG25iqUar8rYh59Aa+xtZ1McQrlSA3Bg4r++fV9H95b1xm1Oa4biFDVMPJGaJw
Cy8z3/8nsFM2rvrUbqbNfO3IIrvVVVuIE3xaViaJQic8oVJC3BIHUys/ci4rDqw+cBdSBM82oYqv
2CRRTk5UvLNo+Rja0z4Idc/MzE9ljKmwvDXcMpDVWFZDnoVcwdflnKYztK19SloCCmCyt9AaYlfv
aRSdFK57GZOllFfviIVEwd1ZNGWNOWA9B9VXrRtbBpO67uleBIhRnG0HU1Qm/B9Pp27+iVVn69D3
8qBEYh1iFIcs0pT0o/nb0yXKc974tSHJF636uYU+whNwaC10ngDwHsRz2h1pa69M7U9d07sAv9lc
93PStRMcHcFLcKya+r9XTLzhv99M/8T5qeTNJFs7weXxXh0R7MBZUFruIlrfVPSnMSb+dZ1kUua/
L7xeSXN96nLNPgHfJvuJeTtnT0f0pnlZ2wTfr8uSrp/gLCpGhy41YA61n97/905CNWybbv/e9gSf
MeRxr4QRNounpzjETDt6IQErel2l1eOKEW/AltoYRFOF4xpHye/wBOm9ybOtHef7699f3Z6X7/9e
0cX2VLqhgGqBsCcgA+seouDWY1ZnPumlOkrsbfUgLUQJxq3yMM1GJH9PwfRZQwCptF6cfLDHN+T8
UfPBYD5S8YBtEkeh0Z1Gud6M5MTLB4ZkDYiGdV2GcLO6bsh36UCTBRKrLpg1t5gS18wgJ62ttswJ
djxH2aiWvfxX12whRrCxxNA6JSojBFn0gI6mOT6t7Nu3pUJtFP2A3+jMFF3nh9QBS5/NdJwbxA1m
e0Tc0MnIpS/K73OWCx36toaXEBpmdMGPJqQ2+k6ryw+j0fuOcdJN5oLr0rU7v8naLUUqD+1O6NDe
JvnX1xu5hWQ/wcieDqJX4RBZDqYDTMzfnzLeo4pq77Jxcq2M3fyVGLGgSc1yKkEQGT0Rfpc6SAl1
XwDMKnEIl4aHhiMUQQBCj1ZrAHadb1Wt4D5KptE8ARvVxVUBktAPYfz+tZrMQmYpeBcDoUGwBwBA
UAoOLXIqMWVjqdoGpRS3tV85bYNn/rkYwSRooinUrlLzRNE7Uxaoa5vPDdrz/04ZYcVIFMWqPZbm
KbVGPwinm7zHYHLySmStC2WE6xRsYqDKciBmaPaRfV8wSUJ1feNf9kTwOH1T9oAOYOaJh4mfhc0W
s5roCpW1kVx6HBwRRJwgKcLGYn/O7YuU5dyTga3PeOUqRXSTJO1Gt9NdqmWSC2F2XucpuHNRwvaD
QCgOgz6kJzNyPK15l4/ZnVMTPwGzKubgT9fN4PImRQ8+2plQNgURC0DwzhXjqd0VHAgMJwxbA40j
aWLXCQcZbPra8hmo+9kGBuXQDiI4bN4hA2PzmJz6tsm92s78WEFcUKF3pWi+XddoxSKAL4IOjblv
U6MXWxU2NetAajOnY9CKg1ypvBVHJkPYI50EDoAIlf7TZALQU6nM2lXT4dG22dZCPRiAiOZ2JPZX
4Knuy7xp3SJvLFdVhictj3+khpq6DkD+veuar+ylAT9OcF/NoP6iE9TroKgYMNNOeqD4E6o+aqxs
r4v4fecJ1nkmQzhvVReRMson41MzMtdxvqUs8wxFBxtDhiF5cGxh4jZQTLfLVNcoWzeqBrcbj1Nl
3VRGie5w5oNicK+H9wCY8KoYAWkc3Jms2k5h7RWh5Tnh02AYXsrsTcWqW2VuWdZjnw6WjJL+d6+e
qAzGg5ESmCHCAQN3bvxsJtMejJp+CsFznjegJaT9tgUdMwWD8YSxf7UrXK003WDY8y50dfMxtXKP
cvRdFbXbxAxgQFvb/lx32Vcs/E0Xfq2t+h231F0P5x3b3I/H4LEalE1Eonc1BnbSo05zjym1G+pP
g1K5HS7DiDFvTD5XQNLT9e8Afb+ZrP5kRB8zLXwo9eGQZtYNWo4ku3lhxqaJHl2g66Jhd57BESKA
fgLB99TXuNBojHRYc9Aa5rFORnJ6cfpnMQRRIdqNdBTkhdMfNBbyBzGiQvz5PUAi92Ol3w1W/64c
xp/X7fNCI6BREt0BrDcuaVB2zD9lEbi3QRIj+4ZuxsL5SgzNtfR3fHy+LuPimAkyBHVqDVVcS0vZ
sQdV+SbBGd/2gyojBZVpIuRAUgCQFfXcKlkV96B4b+37tHOvKyIRIb5yoETVYtqBHfXhS69vE/rc
vDr4swB+jjCIEDQB4eYU9iPsQkdvI707APGJ1q2rgbhARi9xYV6zDOw6muIAFX2B2mfXkdVYbBwO
SqfGbjdp9a6I6oeK6+SXlsXx9+urdhmyQx7w3NFCpwE21hFneFtGEx4MPTsoWl0BmBLZKrCGu+A7
0UNfT3qgkVmZrbzXmDnclH1SbouxiZUnOwcL4m3SEVUSyM+mcObG0BAEFBaqA5wdPKviuF5q1Syx
adYcso7ea0G4wWDxzuDTphjKEyHxycIleH0R1kTqv7sUcc2ArkvYV56WShYCXuGgJ4w/NSBy82PL
2Nup9n3otPQw5k7icnsIJXJnjySqupQrnD3wgI2R05rDIc5an2YPdaq5bdxvmzH1zP4ejfReSaLt
dWUvDzwarhbKCkexcVSFRMCrOFSgkcDwUSLJpcm+L7jhMihxuZRjcZg4cg23SCJf//3a6qqhrgoS
gtkNi1QiapTl1gzVeUgJA1ck8CP6yeucPrwhcV7cRWaiPugDVTBKppXUG0ivo7RER/pklWp+U2j4
nwJNLT+NqTIBUSMCbKVij8UO5Bv2iU1jbGCOoI8213/3pX+ap0MdR0OvqoHkvWBkdpLVgLm1KrDN
3efgcgGBMY63ZHNnixEtyqA2EJkB/Avc2nlzFjdGFpJULQKtPNRJ80CKYKtxa0+t9BdYXdBE+Nrx
FfS5wnOg6RUNkbhyxYrKFGXcZi3VT1Ye7LLvba54bTRIHPuaQc24THgIo58V7vdcJ0x4hMmUa90h
48UvEjS/Aufz9a2ZvyCuGm5YNA8jc4CHt2CyRR+W6aSCctBSQzcwnye+Tdp0YwcydI05kr4iSPRt
Y6AFwBUlIGwMS6+OqF/ZH83mpp8Mrx18xbwjxeCboM2uUjdLvl3Xcs0A8eKzLbRcAtTIEWwj1kDd
UaZOcYAnS2/jIL9Lo6h7MEn467qgS3cKeHPTwOgoQK+QPRM8TFjqRkMmeADV4O4Y6b6Z5jdm4jwP
VfuxArpu7ChcYiSXaeEZUx02qFKkBFGEn5d+Yfls6FurxnTboWnuihuymft1Us3n1FW3xkb9JOPi
vVxNtP/ibYL389xcIGLg24pZ0zLAalpOcnCcFH6I3CWZDCPi0jQhxjQNx8SlCEYM4UXrEIw/JG1Q
HWyDvQN5hDvG3Ecn601TyQhZ1zQyZmxi4IOrSKUJt1EV232DAenuoEyRR5pvTq/6igwY9PIwA6pz
IUSwjWk0uBYCKvgQFD8aJ3QdGQLf2oItBQhnOafBgFxXCwHZDtQ0dbnrH/tqc93CV5fKRGcnMGEp
4px5omRhbN0A1t02xduUgCF3Yu39WAa7fAo/vkHMnOBGHISRZxFWoAlDYkclaQ92+yFEL67zM3Ik
mqzEf9iQhYxZ1YUqUdySOugsrNcXPO/21c7AHOLoaij0AtZPEhtcXk/AsAL6PZJPuDgMTdh9PS0t
GwPfoPNxHkKNuOZXiobLqGvcJnl1VQUOAdwEBt5PQBA0xa7VOKRWVAfDeGjiNEeWq6ee2pqvTtUK
UgSNQOJQpsNoQqP8c6TA44GaXTortWZuS1UEm04oayeL0/owDcZYeqappni3A4hiONZWYfVuGY75
Lcm4sWlZFR1igyedF2c2K/1+MqsPrODmjWNaxba07fx9Zk/Vz9eb6uInirjmJdJ7MTVwricDVUA3
5vtEk3Q+rZxsGI6mg11rrpaIE2N17gDrF7mFL8X0FEyJT4KHIvxJ0KR+XZU1OQCeBGIIWl/Qnybc
k6Rnk6N1SXsYMPFb0uIObzJ/VNsbWsloNGbrOI8HCDRC8d/63TgmwiTnqRFMhCG0MWvnW2Z9qVX1
ruxsP0UgNQFLbIx6iXJr9yRyv4RiNggx6AUDctKNY6S20A40GM5zONrRRqV5rtqbdKyqYZeSUeXf
+NABJmMok/Lk5ClPK8/ISlV7zCs9yU6NmiuarNdodS1AjIHBNExOIYA9d0Sa0SJfRfhwqJoT5fdd
q7oBew8+2bz/MTWSiO9ydsnCyi+kCckyzoH5zYx+OFh8LFynqjcaif22QitD0W104HBrGkpYXbzp
ndK/bmArXvBMthCqhEOVhVEXNodx3ANWgxWncHxsGxdkvZLdXnEckITZQmNuTUSQfr6mCe30PFJh
XzrZhvQpKN/R6fm6Mv/LSr7IEDygZuctA2DbcBjGZBuk1SZn9ZFV2aYcqw3ynCC+SzDE2bzvVdlI
+5p6YPCamW4wyWiKx6fTAQk2qGp3yHsF3Nq+CaSuUPbGWbPLpRBhDfuhVMN+sJEgSZud2j44OdLj
WrMh0W1OW/xXSZfaivvB8xw42CCzxaUvUutw1hhU4WN3mJxw39oh3+hl/BygUpPXskh91RsshIlu
O2AkSkYydYfE8IIdwfSyfZN8MzWX3WgbdY8Z9DdYC5L6QLuwUHy6SDeZPdxJgxmIwzSmuyllKG/e
68iVs7xzsyreNkXiO9MtWNq31yVf2go4t1AbtjEZOT+OhUPXlmmrx/k8cqaOfpj/6Li15emrJ7Us
eE3UbfH4MUHWKcI/c9IFk5Fh/HLSf7RgGx2Lz1kiy/RfWgjyguCKwGMOjKOGWLntW7yGe4OYp5a9
r6ZdH7ReZt5LC8RrYuYRuvkxhwyhSADq5OCoi0vTPCHEcVvjDo/jbYLERZPISF4u9waYfnh3AJhE
w/tULHI1RTxp6SxJrUGNBmpBEs4zpRLbW5UCNNqZ0EFF0Cs8pVRWKZnGBvME9hPHOegZCMUkD/zL
1w0UWYgQQoe4B2JwmaFwz4NY9+s8eo9BelNyfciEzHouIvaaUzUGfaF5Kp2x3YPxuN1WWjK8Djtr
RnxHqkUjuI3BcYBH6LmUTEdPijZU5qm3Cz+tgDQVKq4zqfvrx/Ky1VSQI5zLMYdfLyyUvAGX//v9
ke7qxGs+kydnx/x+3ypuar3FEvB4m2mc8XoXnwZYwKIMG8iczD1BRc9wUBMb/1KIcC/GUavnhlqg
iWOqN7UOfkm1BY6k+pdihLfBYOR2Hs8tAwBMd9WWo+uBuEbTS4xu9fC8LNnFRaGnUxJnMIc65LYb
ZVrux3E0ojbs5K8t/MIiEHeDzn0eOEQUfm55LQuUaOpDE91DB6X9wXRJgWFNleX3Z7+3OD801grY
NL4PBFsvCJ39gF4BPXZeO8soqCHEDXFTxdbA0PiijORD38d+HhYAlSjG7VgNW5LGp+snaVUtGDMq
J8gToTR5rlaNZ8ZQouPn1CefUoDEjbXLpbn3Nd9jIt8L3A6UWVEGOxdiWnXihJNKT1nm0Sd7p2/Y
kd63qqc+8N8tmI5Pf7xeL9Bdo2Jh4uWHifFzkUWRTGYM1P4TPOkOedq92jjbwJAxMf2+ZM7fYkh9
LeTMqi/MIu4d9EGMWD+Fq9mWt1Gyi0yj2AxglffzzIhRwI8TX+/xNhgVhhIRBrO8MUOnG4BBybal
SJugvXxwQcIaeFiqYhPrWbOrnDjYlJr5LbB71cUEb/zq0AbPR2CuAdJLR0LeFiwtdOI2sGJKTlYL
cGG93IecbEkmmwxaiQfOxAgODQ/CskaTJDnFOnOHdqNhCr0EX1EtuUQvA26oY8MFgMQU7TxiyhNT
YSpQpDC8H5DS5WAYtYfWw+zOFKBgglZP+lqQElx1ZwKFnbdbPWWMQ7GGPWrKM222joz8YeVwnokQ
zg3GTliYgA7yRLTbim1V5+jEkmVb3Z7FsgluTSsNxSIKOoVaI3HJtB9SzRv1u4y/e/V5PFNFtDY+
0ITOq6WEHzhoLAMDs6Kb18hAlxNgVBClowSu4iGEWO38LFZlw7MwDfIjcsm+yQug4Z201zF+XgoR
tr0tMlYOlpMfg/qb2n1O9buEPF3XQ6CZ/k/G/AJHLlK/QG4AwKTOFAJF0BbTbcxf/S7ZOhs8e9TO
0zblrts3kmvn3NL+lYjlQ/7CQR+MGEs7NUApwHRUHPV8V2iTZw2fRyaRcW5qlzL08+0ZRyVI0kDN
j3VkuwYHKNJjqH8cZBST62KAvwdKVtMGss+5mNzU0iHiYXF0nGOh+lkcuHHi2lP7qhDqP3X+yBF7
esPJtKu+gJzBORrJg4E2plFGciXRxRHCaS0GoUwy1MASTJ8y3eu7wgtj325lb8P17X/RRdgay8yi
vM67HOilt4XiD8mTbUhC9vlcvFyUl8slHE4WK2k8BUN+LMKvVvVEslc1wV5+XziXMcjpWNhGwMGL
lU1rTrdImAF5L7u5fjZlKzX/fXHf933YGpEGpMKoel9n7/LqODFJSCZbKcElA7JDn9oam+GU7+xh
N0WSjLjs+4IrNnQW9gWf8qPN7q3hwWb+9SUS0kP/bgXIsWeqZwKjEtbICWsaJwy8y8ldv5nh9MKj
edd8n19m4z5S3nIOF9KE5bKboGdpQvIjSeC7qm6X6nTfoTB+Xat5VS7sdyFGWDXW0xajawb8fn6I
6J0JsgJlQM4BtAnIpFyXtXrsF7KEmGkalFwdUQo/VlP6q7D7HUMPijdPhscxed28yn+7RQ08AVB3
vxgbiEDkkwWwiGONdHLgTiit9YXk1KyaHGYS/pMx/31xalRGO0xfRcVxpMrwqLHSemZRJEXan93U
5R69iBEMz5zGduAxXLK+4/7kAyHCU7zqWd+ybbaT4byub9KLMMHuTCWkWVdDmJ3/jM1Hp93m7HOc
PV83hVV/g+AccECApLqYt0C5oaBlUbBjTTCZQjQ0LSmFekMwjvN3gsQrwFaMXmcwA63SQk9NMINT
Wc5tQC2JoHVbeNFIuAiUZsTAhA2N4rR6KDk/hv2rcuH/WPQM4qUSEB7iMSBEACB4Ggz0d8EjMPsT
H1Do1KbbODY/IWu1vb5qa15hIUosPyVWHdpFY+VHbXqMqueo36nqx3BCY7OsoPC7yi0a91KUEAsE
Rq+0kQVR3S18DyDPi9iNHsstUkS78I7dxZhs5C6gENzSKzzZGLRMUcE80CSblWM0AKa50dwoCFE8
3oXOsIvV2q2j79dXdc3o0RuDlzsmw5D2F3xtW9ak5HM0GprTz7aqXCfvfiaBDIp1zRKXYgQ3W+d4
Q6AbDnZC0PCnGHd6UEmint/9eZe79qKKYItRn2p942DdtCcAqPeeeWvAK6U7/cb40juuvp1nn/XT
36wfFRtNzNxhKfBIgdkdDYdIGx/Uke4NPZME9KvbpOmoigC2EoVh4SQPuao0fY2AXtN/DKDTtp8A
J/EGTRYihItDaZKRtjpEqKPupc7HmreuTiUMbavvLVBpY/gQFgdKbWGTKAhSMptDSvmdb+ubfJP4
3G0MIIs4u2yj+DLij9mwLoziRZ4Imqc7TZiqjQnDy5XUHWmZYV4EZ3ZIcLRNYH2qp76TeKr1zfqj
oyW4jxwjiEbRI37pteSng+q0kdCvJSCb3rJhL2IEPxEX/cSmngNtfbR8U6H7TP0SERml++oCAhla
n5uQUJMRHERYNJi+dcCY00foBmNjcgtck01SpB4A0x6isXUxnvj1umZr9z16IP7IFLyFgy7IiVUt
xir0O8r2aaRu6i+TFHho1dEuxAi2GETgUNECTFYMmKzTgsBnOr3h6uCxJDxMRAYssGoWL+LEDH1S
6EYPH4XHBj+kxnsjA2Je419fufXztRAi2J7J8lStB7w4MscFCj9mjLbJVoFGbja6+Y3q17tkJ5E5
G9rFGVvIFAyxqktU7UKc6ehG2+po7FRQHqI7c1vuMm88XZcmW0XBE5Y9uuPLFFYfx6mv5+pNNgCR
aLRurouRmKDYY6QXQ8hMdKMfDbXeJGTPq+8x+sH1ThJAydSZ/74I10eOUB31/fzY8uQ0KIqrjM6e
cVnbudAE8m+ghokoaiIHjeEzQQ5BTSVsShhfViOMqDJS+hklAXLEVu0HVn3EUJV9Crn+A/QAutsO
8bfrC7oWAaB7fh4dmcdzLGHfbAzrt4POkWjTBg+L69vl68Y+/9FxTkjqaG1Gh6w4X1dlTWXZHQgU
+iT5bBvDHgTiOx3qFo0MLXJVmxnYAC1K6A/7XTRdbFswaKztm9T6VatFtLUJbY6B1crYd9aNA5ck
iu9AlRfXrAL9DppYsWlDkGEM4pYYGy16d31fZDKEax+Cg8zhSBYpyV0JhIao9Lj29HcyBOML7C5r
Uo40i5k8dca7ERFMIcNAXU2FYBrrz2LNJ3qxJZGdjaMJnLdjle9mtH8Ef7v6EE37cav75U42Nr9m
AUtxwr1Yh6YxRHgvHmlTb6oIvOVJIolo1++nF42Ea7DSpzRHlgWxi8IxjLAjxZ3Kn5Q8cifl1xt2
CEPMaO0AOzmKlOeLx8wkSfsJN+5kDn5fG+gtp+/qKZZ41flGFW8K5Iox9oLTOg/pnYvBZHg8pX2P
6I+b6o5azamJKL1Xyp7dpUb6vtQCDhj4OvfQefX59SouZQv20ZoNXjqOURy7NqldYvbANYw/lIrj
X5ezZhgAO9c1FEfgasVQXadplvRag0PrPEzkRlUkIfTazbT8vnhggZreodE2PzbOIw++9mPrtbkP
3rnraqz5BYIhAzRJmZifENtLwD9AQ5LhZU/b3UQeOvMbdX7+nQghblD6eBgc0sL1AMC6AvNv+6sP
3rRaL2oIhl32gIRRaYb7NSoeu0D5EBHee04SeaaUp2J9519kCTsTm2QAgw9Sb3Vg3WRG2LpGob0h
/CGogtu/B4/RMXd+grQoS4g1l1z6HH24bg4hvPxwfV9Wg8iFkItHU9RptC6xMeM7/lzDkwKN8ab6
Pnjh4xxAUolXWPNzS3FCzNpUkdqDIRTpFvDc6Jqi+r3eu4WFWR3H6r5OAFS/ruCqbWMQCZxRGtoB
V940ZlvoOEKM3TedXzJYhkTE6ildiBB8t4msAGlMAt6o2Phcq8YHh5FdwpVbOxpkD8FVu1vIEmxi
yjM9Lzt4VZaWj9y2PGqPktr1+ophvo8ggDPRnnludpFaMhCWIRxmYbGtx+ww1d8pkU1grhse+ib/
EyP4aItYyhDYiOCswu1vbTxe0LUcugDFMl0UMjfxtpTVNObFubiSFiKFexzNdXSqK4icytEzxsrr
wLGk/oxay02cT2l9U8owZFbNfRE7CmuZli3mQLiNbDZoIh200w/PY5x4gfNgqh/eYOgLUcJ6joOT
BcCbgrdghzw/MeU2ex3D139B90skLKxfwBGjWjE42DJEdUOEIQX06ymSy2h9yVCdR5GZgtpDENI0
hdn2CTwEMUoHoHW1q43Gx5pVD10UfOya/C3m7rzIE05vW1SDRkd0HlTd1wzwG6x5rspP1/dGGOz6
Z+VAVQKEH+TzTDij8zNlD2PYoZNmRFbFsncYCSqR7QWZZ+j4Y955dCz2OX4Cn4DV3qcHjCdvr/+C
Nb+x/AGC38gKUPtGEHNsU7qLK/W2b1+H63uhozhPa3Z5HPNcLY5l8dDyj50DH7j5Ky104fZAz72J
WRjYhgZkbI8mAcWtUUr74udgRPQTi8USkdO4ylu756h99rfOd31T7RQvvCm/Bm6yQfeL9xadbPR1
I7lG0Clybho0GRF/KbX1C8APmVu0Od10bTPur0uZv3Kp0osU4VR1yBU1PSnxJK/4AV35D62u3Edh
+egohiTNsfo6A6zgH40EY3eAXZInOe4ossMEXr4Z9jaeMRRg/aVbbPq99bpG//8s70WgYNz1jJ+L
bkX0WdgPGC8MAQYlA8lePz9/RIhtKZZVO30EQLBjYn8IwlvFeH99f+aL4Mr+iC0pekiNug7xNB9a
x7VzhF4JMjMNca+LWXOuVENuBk1JGKgT8XIcQCn0JZ0KcD8xl1TkoFdguWRqjj5Y0rlhxSV6ra7b
QqBgC8AV7xOlQqFmMH414Sk2JB5hdd0W3xe2PqLTMKCtHK4zu8utu645mlRyIUlEiH6tqQGXEwyA
yylC1RvD4nNfKfu+LSX9I+tiwPFMMMkOGIf574uchhOX2LASUSSmst2sdJPacDGBcX3/V4WgtIRR
eQtvc9GBBkqWFi2KIkeLJG703cp/AODyuohVT7MQMTvXhR660TWGDorOY2jkHp4tpcN3YCtq7Z/X
5chUEV57thYiGe1UCFMp3zcTZqQi4/1o6m/Z/YU6s4Ev1OmbaFKVOTFTFMEujXM/V/lH1cgkqybT
Zv77QkwQd83UzJkE9FZt+lHdk6a9qSb9DcEOwHz+7L9w2eQZ50NUIQXdWbhnQJX0a0gBH2cNw4e3
7A4AmlAJxj9iu2AMbuspzjSE2nZ/MIcMEP/JfaPEb1q2P2JEtxwag5JYE16vIT2Etm+MR2eSiFh9
qCC5858qomu2E9sIhhTPcCDTdG6w63bR1rofH6OP+jbbxKBq3Vxfu9UTBKq5GT4NGXyxTs94ZRUq
RZ9qmTM3Z+R2VOPbpMYDotVlsY5MluCflSyqx5DiScTQVO+aUf+lmoVEXWu6YVpLMjSr189CM8Fb
814bSRzNPk6JSy9ioJVSy/dOBD6kMIxcXLKSpZw/eHGt/hGIJubzY9W1dZRaDKkGUM3fYFbwCJye
HilVY9/ko+ew4r2RoO2n6SXh1uq1t5ArBKq8MhmmuGCXXd2SWzueum2k8i/X7UQmRPC0nWYAMtZB
TDIp+nM3Bk8xk0HFrYqgpjb3iyAxKCY4FSfJNNojpifDQ2pvzNcRqPwbuS2+L3jXUImVqU3gxIee
uszujmltvqHoAa6PPyoInnUIErxbbbB6g7usdJsydGmRh4D2UiSOYtW4F4JE31qVNUZWcGydstqi
T96diLlHb8+W9oZrWNPN9d2ff/eFaS/ECRE9AHYmR40ZMqq9vW+DBpmgwSNGvbsuRmYBgoPox7Fr
S4y1HSNab/q62wcA8rkuYv7ENU0ErzDkaP7nDd6mofaOO6fQ3DrW+6IygBy95bLBGYk+YmV+aAu7
7oAUgu4a8qHsxgMZNUmQtep0QEAEqFSMn6JZ99zphAbauqbYGBH0JPUtM/LbMGSeZvRbxrW7sGl2
49B7aRK9xSIWcgVLN1AqAGOfXhxTor6Lys/EqH6o0sZWmXaCmSudlQ2oiOAldEO3zS7dgVEX/Fey
TgPdWLMKVK+RL1HpTFB1voo6oImUVu2m0A2b2LPUJyt+r3STGxhPlTH6Rndrtp8zO/SsynTzdJMZ
X0pl0+ujV4/jrtV1v8Vku9qxDQX0awg25Tg8dtJ5pfXUzuJ3Cq5eqWxrCtsUHczZJnmf7oe9+miY
vrVDF99W1vi2eugXwgSX7zSTQ9seWxzyyaXWPk0Y2jAlL5HV87gQMu/MIhYFczIzwxS9MkGBBEtS
ZLe0rjDroaWubXE/C/jRwGzrdSewGog4KgpQQCKgwJQ5FxqBdreyBzTKpjQG/7Wl+TnRt21pJS41
uMSprS4jADZVClzLeZDxXFgHKuxk7LFnFZgzq/E5UxW3amU5A5kUYbNCy+YhKefLM3uKAr+0Gq9o
Xocq8s8NCl7veTQLOASOLhxH1RkB8aRU6ISM+TbEJGiXOPedI5vIXNueeexA14B+BhhowUfbGo+D
ooePriqFbhqn/NQMRHWpktn+aOuSOHFt5RbSxLDeboq87CcLHSzKbQMwimnaUOfHdYOTyRBswCrz
FrEZmosUwIVxk+4HY7jR6vwNprZURTACZhs9cBby/Jjz+IBpajBz8w/RIBvdX7vWkM7BycEY/SUH
B9qwi2F0CtQ+NR1vR1gakxFSr3o6dMtjlgE4TJcUHGywiqArkRadOndu54y2xScwkJ3mlguZo1vV
RwfsCoDjUbUTB427UgFaUlczZHpt4lKgV3cmElTXTWC1UwosFX+kCDc1GaveJg2ew8yoNvrAd1UK
juV4ym7gBO9Ts7xvnOwxcuqvVqBvrwtf87Kox2CvdAevDhE4xEbiWs1TvJC5QnajMm4AKscbtknp
97KoMcn7FkNcyBMMMRyLnMH2kJ5XMI/+HKU3lqw+tOIkwFVgwqk6NlJYYnapquw4MgoYiNoku7hz
7pzKfOad6WtJ/ro54d9+70yWoE7S522oNhhMA1OrR8bbIOz8ju2v75FMIeFSwmQt74MBbwcyfMla
j1vvOVJylfb1upgVYz/TRTDDru7zQrGQla1Ir+0AcBxiHtGsJNa+4vAcApwN4N4amOEUaXpqZcTF
Hia41tXoWDTRrQowQ/SoSuxsxa4xK47yLQB+kL0Qn4zjYHf29D+kfVmTnDjT9S8iAgECcQvUQvVq
t91jz43C40Xs+/7rv4PnjekqFV8p2k/4ssNkKZVKpXI5B8imD31mepR+ifnPsQ7zyhvJGgSrXqhb
qzoXJ+kOL+2hnoFa8hBP2UeTZv7ioCOssoLbW7QpBscUAzagtLhqje6XOrGAZ77OWTLPcWKfCBCs
1SqehU3lnYlZ/34WetXaBHJ5A51maZFzP+niAxCyX0frAxuTfQ0CBI3OKmwUB9+Unl8owgNnFOjB
mC6UIy97RphtAFrvgbBvWRUMJj3ZoPqGnJr8Qb7uQpa0W1bdzWhFjXGgjMLrsuIUkaeJq/qZtsZD
IAYADIAPpyte56UauzlNMxS5fje1BIYPCoYhjHeaH/vDjr2UIEkI5jv2qHIXm0ZyJlbySejVMhLb
RnlyGe8G9+9p6H3Ovt42xC2XdL40ySUVTRnneo2l4Th5eMYacH9c94gKHXSriudS+FmQzxDEyHKp
qJ1adB+tnd7DfghWgu/hKO5tTzvkmPqbFU5jU3NnwiS7X6rUQd7RwKNyfLHHz9WQe6Uq6N+67S9W
JMWwQzzMdd+V6JAw9PRuMmO/7PJ71BDMgLMIl1TyFYxa/1TJr3hxFQtcDfvqkL0tUC4igQzDjpwI
YfqcHp1ob2gK/7SVpT5fnHz3lkOSF7GNjGP5y/glji1q1pXj0QOo+F7YXgv+oCcW8gDujMuEgONH
skPeILtvF+sw2RzjtVsxehxAOPbXbWvfVtubFMlfIF3sotsJJ6pZHieESfbu9ve37e7t++vfz/yt
VeogkVhg5BztqSiFgYvYUr4DN48swky8NU24WPmJhop7YXINNdAIIy70Pip+uOSoaeEfLOVMyurm
z5aS5iUAMgHo+zC3jp9FTkBbcaocFf7tpsbOxEgn1ay0JUZWEmGkGQie+m19GqI/AIEAo+CbxqST
6oIHqEmHGUlHR/8EyI5H5k5Bl6goHxQbY0opJmEkE+rfuNSj1vSXIvEW/WGMd7xVIC1v6+x3rzXg
cq/A3rMuHwfExvEvMCcl8yt1ZmSniqqKiteRxFTVj7jtC5B7xF3+W55k1XPfrLx4UF+7I/v20Tzy
AJicnYf88L47tMRvFWXFbUW+CVz/fmZ7+UwBPxajpbzWi6AdHxLMO9kAC+KdordEpUnJyDsAdyD3
gAk1I+NfCNf2AD5Jg9rp3g97AQN8W5Bk5TQaOisDxQFab6NDVOdAzUfzHhH722dWpTfJzjPgmRor
5u1DNZPAzD60SOfFDrqvX2/L2VYb4LdXDhfAmUpqw85U+pIA8GRM09cRlVidT96AxrPbYv4/hvcm
R1KbXkxgzNEjVH0N7aEdmZfQ/DGtH1M2fBgmENiP9YKpu+iORMBV7pE/Ynca/bO70H77GZJaUUqo
rWotoDpIwQfsUKG1VEPs/Hk9APle7FPFNbXq7+p2fxMok82npWPmtMbla2ql37o7w3yuDAuNSH5l
KyxzUxTA0WyAPiARd+WzHCcaEg2NAgb8les8lP1D1fa+rn/kpWJVm1ZzJkqKose8iQTvccWT1jxZ
XH8GY8c646qwGpUYKWrupiofpgWtaZRZXxeWxH7eGc/6BLyk2+apEiSFLHMKJIjJwXwAnnm7AVzc
Mx8+FiVRdIxsxixnapNiFlRLKea6kYqr42NXHGYV5M+m0zj7/rrMM2frVl066wI106ZFzVQf/L6p
vC49MFfh1VX6Wn/ImaC5EAv6ZpPiwUYBpqdBxdydHauqZdvqskEgBGNGBlvalTInZYnxyzWrmFBv
jNJ/UBBSofJtv2YcsLehE9DSAaFzuZZFpJQ7Q57+RAEYuMYGII/5MdXG0MyAlZj1j6LSjkVJ94C7
/LK+63muGvHaXujbT1hP9pk6E5Yj3djhyZYu9KcVsZ9uonpGqURI/ncRdcH1GR0BRhE47X1rKmJM
1fclxxrnBvAmO5Sf8mg4ZQ1q3DWjs+KYrj/yypmurCcEiZA113ypJ60rk56aE/thalDQlEfTS8I6
Hvl663AvJ3GfetOCKclhoemHP3ARZ7Kls2VyfWExwxOxJnQ/tnuSNxgZ+XlbyKYWz4RItsgrHhHD
wfUUVfqOTPP3rO2/3BZBNs/umQzJ2PLYTbnb40bq9uzgfon8JIiCzkvvl4998H+XoCpqV61Lsj7B
tC7pGU5yWwAH+1hEx9uL2v7+yva38jGjzHFpGKSg82RFuI+MqHquaycAvHRwW8R25oi9yZC8Ua1F
vMhZCpg7mi4nO1u+YzLO3fHBnO5sNCoElFoHOtrZHlyRvdfnS70C0Ot+gcew55hNfXCM3tkbGHz1
Cr1Tpb03r/+z37fq6MyJ5D3whNBXhMvSHZ66Kvq+JEVYV9GPxrDRx6Qas75UOYD+VjoMF5iPOrh1
1hfZpbhsaDFnjc7kMDb1g5Ybnu6oXiuXx/1fEWiuw7NobbFDn9GlCK0WIPhIawzfFMa3HvhII6Bd
kV4Vd/jTfp7zXwOND7e3+fJ0/JZpWZjDoJCK4XFLslTCJzpos+hCjYli59bpk+lO9TFulPNal/v1
ryTqWjZYERiQuuQZPrbEHMh5VRbG6PXzJ07sL45WmY9ubFA/B2UV+klHoSifbqjUWikrgWuEyjAy
8ZJKgdQ4V6TNwsL5x67dI7F5gPbuA5A8Aq2qntpY1cKzfvHNZ/+7zDOJV1D7onKzRGRNmJQdGNT0
YAWW4XMf2LXuA6nXn+LkpQNj1u19lDmDV/sEtQ5BehILxvCTZDyuldg51fQxLKulLv+e0zoi+yxD
O/1DQaN2FME4OJP1uS9zV599MI1QbTfTqF9eW2L38UerjC1gCC+9YVSHVDOAsuKhpBDFp57bS/Zo
d32uCb/SozL3HFHUu3gNVmbfsQ2NfdJsoa3ltLrpfTNe7D7A6Psw/phAKQq4Yn1pS3A251luzocl
A1obatnAE0gfoy41s1+RjoLc7rZONmz7QiXr3888hJm0AAdfsPlG53xy3O7ZdfSQDllwW8yqWWnH
cXxWelSMPQMVVDpC4KSeXQ7CqnAGQ4ZXU1GCInPQ3xWC/rYrJJNAmWLAmtGuIe9vWk5WI7oBRJHx
fNTmtt83kx35vdOoQNWl9PC1LElxLh+0JurdPpyGcT6m08DDPjaa0mtcY/gS0anwXZZW1Mu1Cq0P
8BgZopFBRTK3pdjzJUvRwTT3ZlKP+Bl8+qxV37kqxFn/v7xx59+XI4NoGVJ7wfdrMDJT1nkiPiY5
2ZXdp9sWsuGFgOy+zv4DA8C54mWj0dxmc8S7cKlHLy1/ataxdKJdvTReMgPORUVcsbEwdPCuxXwC
r85cySK5aWk6AkUtFOShMT73rY7t+RgRqnA61wcM9g6Yj5U4BRkVV/KuOhMdreuah9XKmqbFLfIJ
tmYHjdm+LxReTfJcFKaPLs9yZ84di0241CjKa7RHLwErwZzm2jvDtfCEFYEtrN3tbbtW46VM6dU/
FSwpltWN63P5YebdPnGqRw5iRU84i8JEbquSyRGdW5e0FHrVhXGHXrmu28/NdHKTdH97SVtigN2y
Mh2CpAX1rEs1spRZrGOEhy6LfhVxes+F+K417yQL+r1b52Kk+FTHVWCUbIGYihFQlzItRHmy2RuA
dLlLnFhTRDHSo/Zf8zgXKAWrVUoyNAM2RWiWlWeQ6hv4fgM3Ne+revIaowlEUvlzCWio6Zfj1MFU
2orM9nV4g8jwTLOSf9Y64OJ05jCFfeMujxUz5pAPU7pvJzM9aCN1gszK8j+wUHSF/sbH03H7SNtZ
aqVWRzbrQFu/+I29A/gpIFMMr2Cq5oLN5Z1JknZ0it2oz6O0D9u48diQ70cT0BVT7vUj+iCFigrl
OoqCNs/ESfupiUnn1Zz0oYlsy6A98fTVchoPsTOqUohLeO/NqcptqoRKWzgL4RZjjTXGlbnPrAg5
2div63EHYrpdob2QMffj5Z/bJ3LLyZyvdD2xZ0FKr4Pm3KxNHuoG+q3qzBMYc+lzy2uYKtaX2tb+
75ScaXX9LWeyuqrpxih2y3A+kT0J6gPKVen9GJBddALM1+2Frdq6vF1XMCrQ5oF/Ec0vV9msqrVt
bvAybNpj0j4qCb23XBnCLkMHwRoeZPJskFHxLGFpqoW8K8S9M1LDi3Te7NIi61TuZb1d5LWcy5Iu
1DKaEkQ9iRaChLvxSlP7W9dZCJL6U+fSEyq+O9aKYwxQrISrTt6WHh0Dg7vmClcKFpXLTTMFZ5WZ
J3XoThxJwR03VYdt62yfS5Cu8Ua0TaL3M+Kg5cFaJ5DQbhznX4m9Z6mmSNpLhZF/bfBMmJy155jy
HpwcwoqZPBruvdElvul8cK07wZ90GvsRWm7a9NHRT7aGMbN30vj8vpqAxqbbyLCi7Vlu5phtK5kc
gdjIcF8G82mswttmv2WWrr4SvK6sYQ6VlGlruUg7i1dh3o17QZKAjt/GWFXYuY4oTbBK/ydFLrPY
S0+WtJ360CgftewpaTS/AIyZwAyeab1YevsnqyLwU+BUR4eU3LQhhrFAN8+shbnxoWxqz/yma19u
K05K1P1rGSCjWOnWgPqGxslLQ49jMmqmvvQhgyfk1SuY+CInD0kcBWMiPha8egZoiW/lza6fsiNl
2anl8d5Ga1YFutDbv2ZzGwFWzvCgRuxprn8/c5WO6Jeu7RYtTPhhGb63bliwX7dFbB1sJHX/EyF5
Y1AWVaNBdYRGU+7rZNkXeaw4bRurIBidxI6hUw85f+nWFqTPhibT6jB2Hyu38OzmC3dUvcMbNxiI
UVZjB7kfA7SQpKquwSukQWaMzI/p+JW7P8n8tUwU+ehNKeBMpiDgAZ0Qk0Idq2wmpEMRSOp97qEc
zaK7QgB+RTHxoRIjaYylbYc6NMWtkrTAnb7j4xer/KpTxY2ysfcrfcF/q5Him2ZYLI6BHy1ssuY0
0+VoLIqt35Lguuh7QGeSAyuWThMfHR7lVSNOqPYYJzb2nZeksxHctuENA4ObWwks0QuKrKW0Kxlr
yzKvyzFMqvZgtfVBlPpuNBv/tpgNd3chZl3s2WnsW23QQDYtTpM+Z34HGIXPOUizvyd6Zn9w8hQD
eYVGgQoWjZqhyvxumATShyAXAnMahnLktKyVa81oAn3slA1/Jcm3pMYdVYGg99PtNW6pkqCHDL2n
6Bc3mLRhBO0bwFLjWlhOfB8vH/CWAMTd+3Mqax5C1zEmYwL+Qo6aeFYaNbjoh7DsgLzkWvduo/IH
G5aH+iUSDw7ml0A4Kj3V7QKEzflij2GU00OD5uCoVMTMGwkqEG0TxEIU2OPr4IBkD2yiMch16xBc
L0b8A3S7BwsITPbgJUCOR7AEsrMgwrDb+7cIdgAnh1bQNaNzKVZjDl30gdahVR60+KgbgYgVCWup
7PL7FgTu6e9prJUjWZe86WTVtcEjsw4xYV/90PMd+G998y8WWN5ADtzjd/GnFY6uP/7B2t7kyjd8
PeklaDXNMSxGNzDxturSNBgFVTiMTeM4EyM5jALmP2gcKtTd13jZk15xijZi2XP1yYBFVjmleeQY
ML4k8cduz63ZRx9R6QIYQwUhsuUYzrbq99zmmVeyE+TikawdQ6BUBJW5G2F7c/3Fnb/9b1uz6vRc
jjEYGQgWx7DuzUdiZMdMuAcnUtFWbznZ8+VIh8pwipWjCRbQp79q/anpd1P/awQ6Qe8eB1XzJFnj
YOlJdbFRq3LPFmWSoWtpAztvd9HzgqZq3bd84iFe/tgGxAfpg6/vhZ8G1YNqoHZz31CIQiBh41Ul
Q5CZSV9lZgQHxYtnmu9T1mCsbvKjeVD4C2t1CFeLPJMkPQY6rUqNSnfrkNZfxPBxoFNQjZG/GL8A
kTnQblelTwn9aC542Wlg2xjoLktAat/NoQVO22bWw1qrdtHs+lqWINh37+clxWX7SzjTFwPsrQJc
2FHW+1HU7MXcHHgPXPCu9Wr9H6cyj3YSBVpq3RWT9SDAJF/r7W7u0MU+gMZe3PNWhaKxeb7fViy7
EZQSc8DqWGOYWcYx4vG9GZW728dBsX1yzJFT1owDp6h0LQ9utwOIj5dYaDEbVWN+qrVI7h6cFjYK
Z9g9Zn4qum/CVJxr1felILDVsnksXNghpnZ2TlEfRWErLFClK8l1TGPdmPGA7WC92BVm9WAt5X7s
66AVhmrId9P10jXpg8nINXt3eaIJy12rt5ImnIwGnf3avZVgHpKxw6i/zEKJQ7a5tDNx0kUpks5F
/wscCC9+EOdh6H9xdH8Vyffb1raVNFvZPv9blhSX1WkzGvk41aGdsv2MjKdef7QLuisLIMO6qZ+S
ZmdwzY8SM1yU6YqtzPaFeMmFgAIlGcgSNyF70P3IB8zAz1rDkff0fb3H21FFOLQVhmKqGcGNDabj
q/hj0FPOeBJNoTNqTxbThMeq0hOD+fm2XjfkgD2JIX+3JtbQyHZpLYuVUL1exiakbvMp66b7dqRH
DH3t3y0G/TEuIneUxJHzkQ8Aq+qMx12DO5p/bDPzYCcsXLQ6eL8YjH+snRuuA+QyyVUknekYg13A
9jMaVou4L5pxnxPV5Oq1x7BMNC0jmwq6LswUSh4jT1JXYxUrQ7Tt+B1mY3NV//r1Ib6UIOlrLPvR
0YjbhaKJ9117SKo8MKbGc5vHtFOUTDZs+1LYaiNnMYBRlXU6a04ZtjPC3GIvdh3e3H7yiilJ9Ca7
iifxdchxKU5yUHWZzyOyyV04RJ9jq/SGBvXX/if6GjyDpV4kXiq0L902DOUaJTeV2s4y6/VchmMW
WOBmSvbWs/ng/q3vqV8dVIBZ1zHc5RIlZyUyh6Agg4JQWn7PwIQyFa5XVJMHcII94AE9yt/vHi8l
Sv6psHNGtA57GN0PAYDaDvQje8IDxQeN6P+oS9lnUMbHCa/OMuypV4X9ofRzX3u1vBIML/pRpcut
o2DbeCejc8hFR42ky75I4r5oUbWPm39EfoqaKbCSv+fuaBMV5t3Gqw9NWGeyJC3WNYkQauhYyOwv
e1TwxEfNa30edifjpewxBI1xw+6gYZBEpdQtkzkTLSfk52yhUcbgU/pTdb/i2JiJTz7az8Vx2Jkg
exNPyak9NkH2oCvO/9Z5PJcsvQWbDJaDIekytA7rmF56MA9kp8bP2bjBL5QrP9utGniyyQg5UQhY
9/sk4AE/uofxRQtULHYbDtpCq9m6k0A0uCJjaTE+7DpajvShIM+9cB8doWrg3hSBHAQmlDHRC4SL
S6cZuWyxO06QCNVGLzHzOzEvh9tO6zq0AqoF8isUhTtKkdu9FNF3QKNOIyRBHf3Z0H6aA/o54x+m
ErFlI48DQehFwCggIWCVMS8FzWZN9Yqj4tp33xa7xZMk8lqL+eXcfNWLwUOgD86K9iFb5t3tJW7Y
Hga98fyjRMeV/dtmzq6eOElFNsy4C1j6ixivuvNczV1QAKjTFF+08VNGVN5ra9/OJUohwsB6HbjT
cJR4e3q0ycBQrVjTlgS8aNGcCqBJGKHksMZkaGPLhJ0j2z+1z8rRgQ1PgSgKD2bHRN0M7ZSXu+XE
U1tnEWKDJv6bYLdyzIhm8aee/HSr56pXhW5bW3QuTooOkrzte8eAuKTCdjwbDg7Uj5r9zNzKq8av
uaHKMq8fvHytg4cReB0rQ9/azyedrFq36sYhOLyl0L6Mae14xhLN3lD37+NCXZN8iH0xgobEPIpd
SBteahIEXmLSBiHAbVQ+GgDiM/vq5OQqHPKNG4wCNh5lTlQKMeshHS8UGZahXnOJZARat/kwWy/O
8tXpMDCgyutt2MaFKMk2SEk7Vy8j9C7nwmcogieluBtdfuBd7ce5jfdtt799hFUiJSU2mFPJ09xB
qqGe/Tl/memzEf8jbAyDabuJPt+WtnG4KFLm6MyiFl5HpnS44oa0IGJFlass74ph9npdNTSwtVsw
OgcPLzjfK1QSZ54wvmYhqU2dCL0FJEiiMmgwIj3FO9saFdrbKMSjce9NnBxMVUk6uNzAw7LdNWG6
Q23FAR8l8+pPuhcH3AdM3G0NbgU5mCO1UH8gaKJHk/Sl1dOEOGldQoXpryGIP0Z+7Wu7ugAWxVT5
i0+ARTEexzlQgVFsbt2ZXGnrZs214yhL41NXJMIzmkYP44yOCgPZ8B4Y2TJ0AITi/rct6bA1jFMR
Mwyzm/WnNI59QA42vQobbkMIursBAahj75Arl1RYthlAmkzUojgQNRl665zKwFFbdre3aksMkF0s
amFMlqEcf7lTVpS7lXCqMXQbY+fwJDQT0OdZqqHfjY3BSXoTIwWAs61hiqpqxnDi4s6izbMBdNjb
K9k4VDZcH0MRFKESeFwuV4Jm+Cqby7QOK8P2usr1rDE6kqbz0N2ClnVF9XhzQW/SZEhNhDqta09E
nIZePzFue1OvQvhXiZB0tozMbXg9jWFF52fXrJ4bQ5W23tx9TIUY8A5oapdjI71tlqFtkDQc62qv
V/ajvtTBwFXttSoxUkAE7PjRmDAff8qLF9AkerkdTuL7H2w/0jIYjgDFGyLzy+2fzZJNFkWKdcD2
2/Qvp/1V9b3fzveOeH85yLLRIAOsatQ+cUFIZ9MFsao7UTGFtD1ZoDhnI9KRbPZrU1EjXOMQKU6x
TYYasWGCJANwh5eLWmw3szMHixIGkhjsNCVdAETKqFXI2TS1MznrBp7FyAZt3TatkWgfBjewmywc
qQoMZtMGkMrC1YqoFbCNlyJ0q0df3eQil4/26rJMQQIa7YZF2902g20xAGJDJw8GX9nqJc5WMi9z
CeJgvmbazUOXjnd50fpz/QcBOFg+dYCbQJCLRqZLMa6tWalj40rl7X1k7BZHMQOy5czgkw1MZZuu
QR3pIqvRNpKQGRdoa+CeJseFip1IS2SDd8g1+u/XGQo5a48AkpoISC4XszhCWHMFc04XKzAn5z4B
QmgRE8WatrbmXIy0JkwA901RddEJtBvHChgqhV4fzcQ+3l7Nli2D1G9FfLBB+CCjdmI4KQJZNENi
Ef0I4DYajUwV3qwXvHws0QAFJ7M2QuEFdqkw0iYCmTeEwKM/7kgQ76oOSCO2xz09ANbInaNIZ25a
w5k8KeBoTcwgg5RhCvXhW+2+DkBPoQJwIA+inf7g/JwvTfI4TlFMVZXV0SkrpsPSDj4uawx1dtrr
7V36DQh9pUNYNxhNMe1EZNem231ZVlGPdmTTF8diHwXiAYV87TPQyvbWcU3YpKr2100LRFIdMNVo
kmOutG+AP0e/QMyj08DZrgA0X+EgDUZVkCAbz1lcpm9ipO0C3wh4SFN7AnWz04HpcwZr2KQ1O3cZ
8qdsiD5qLdM/WZz2wcK6SWGdG8aCdy2CxjX6RswlecC274aqIIP2aWmPbv4l754YqIjy8ktvqiKU
jevpQpR0ops2mZdiGrVPov2nHx+EHe0EEMCxMMWars80sBvxrGU6MDYJ8mGXBw6NbUVn10jQFq24
41aNAQ+VR79eC0IgVDMxOgrWY2QbLkWMWqfNWatnJ3P4a3T9lNU+8Jem+cttu79aCdXBQgsnazom
GoflsRyNlv3M0P55iphWApDf0n3TAqrJ/yZFMnTQpxZpSYoYQMJiP7rWYUAC57aIK32tC2HrCDNa
eNFjLemrBLZFWdUQUThon8RaJlZ5NE691DrclrRu7oWnuJQk5yg7vW6aFpdhCFp03+3vCm7u4Zu9
mAq8/3+AtlyxtOsHM/pLdXgJxFzw7ubvjpazICIqcuTwag23e23uOcl3nVMFljN7lvnYxAzN8t/Q
d47OC9OLADkcz/fG+3BokDfCT0Aoi0fTWjR1qGTxupMl8TyOyWkAaZGt/cz6zxP967Zir9yhJEPa
Qs3Q+xpEbEj6J4CTzQx/ateJtCn4n8TYkjukVWb3iTEkJ7TAWMBQt8efWf7ttowNa0Q6D+VzZGwA
YeVI0X/pFOgitNshNKzy2eqLf+J6DJvmvkpUoKgqSdIFObaJ3VPUUU4chkBr3RNFAeN3qWc19OX2
qq43COjj6OhG+ReXFdzGpU+qUptM+qCDrIWPO8DT76g7n3oSKQ6YQgyTvIU5u5jvboch1AsQJI1F
s/hZkyUg415UN8a2KPgMgugcw2ySWZNm6mcb4IPhEs87kgtA0sR73VKNZlx7WSgOh8alABVBfCGL
QbeTXYl0CEmZBFPSHwrN2N3eG4UIR1JawuJmMTnPThjW3nFeBvWkOjgqEdLByavF4NSZshMzUKIj
2p0QqmHba2uGogAHATeORgNMQFxaGOi9HY2bRX6qVhS2aTcIts+rY4605211qQRJ6irboURWOc1P
bkzDdMyoJ6ppLzDhUY1Udf1d3xgAS8Ec2gr9jAeAnH7EHMTSd5qdn8bsMBTiSFPb12LuMeKbBoDY
BN3fXt11eQsR1+/wAbigaMSX34O8IhmZ4nYK29zyJ4N7SyPupkLznSzU0eiQlvaOrfnx9MNtyRsH
CoLRpIzqAijOZBCKpRoEFVU/hW7WuUE0NMtxToYOPIdZrtjC6+rq70ViLgjlTvca/qBIc6YNdjeF
APO4s0EwlefHptD+0RDEoOqHhsfkABR0sDHcOzlXlJA3DAidShZooFGlvPbwXZSXhVsBvIrVqbcg
NAN51h2waViiyOytTvUy3CAXgiRLNUhaFoUGQXwRu1G4D5XVBVk03tUpSGqj9muuxwGZlLRTG+rF
7N+aJf2tXVt2w8tItDTqtSmccBa5aMNsGDH//ldWAW4UIWJV/HLIA8tGb3BV3ux60ReyZfKJPmOY
C8zRoxXrzs4gD6h3e4B/9IspOpip7Tk5Wi+Faqbk+pxeSpW8j9YsCarofEKSnt9H9VOddSCsSTwD
tB56A5C3THFaVAKlvaV6g76gEiqO9cnvI+EhTPdsIrxm+azx18UVijNzbbVYIWwWQ1lAxIGTvfSv
tpHFRZqZmJjC2Ha67JohDeb0706VIdjcP6SK1nqViUS+pEl0jVu806wmBNragS3dDt2Eu961/TpB
/mj5nvZmqJt/4BHW5b2JlfTZT9aEHn8sj46NN0cvVqZ5un0c0l2af6ucE8FLcK7CpbIUuaQNhwvJ
rs4oGLNxauR0L0ZCJr1ifXyao5J6WUvQIdHT3NPcYn6tMKWGF68b7Vo7T70RzXy7HvGhIm5yrjzF
5W+QVj91XUHc1G3CQrN8pM+ycvKsZQmsBSZc5sFtT38dDVxKk6KBhEctT6whPmkIbbN0OZjN5N8W
sXE81h4J1MVtB0BKckzDy66NecuRdUR7umXvB2aDkyMK2HSHlmg6C4W868sLOYq1XI07GsNrMv0r
YQlJE5cmJ4cfSvGdsWOKkeDba9o4gRcy5BNYsCgbxZSc6mh0gjbt451VGN2BaHG3XxxbBUW0ZZkY
BkEjKtaDBPRVNtWsDaKXzRKabPGN1vT66GcEYoGhjPwqXfxRfKO5CJJFpc3NlVoQjasDeB+yDy/T
KOZxg+ccaDWejNh4TYo29TNWe8Sd35uRXGHdz2RJ/qYzq6EyKBbZ8NKf7I+GmPd99o2CwDm3yLtD
bQhDn6th2Lgb4W0unSigMqvcAanlyR0F8mml0frxiBjrDwzlPylXoTCJtSTK8yI9WSmmKxJbe1qs
afoO51HtJl6n/9wWt3XWLAejoUiJo/Amjx2L2MS7uK7T0wyEzDWRsSCjgBT9fBiGzNhledV9ByMQ
IDBmQpVJwq1gA6Ntb+JXYzpLcdg9SdiULl04IakyLOSe8+ljztkXTEJ7o46cQ5fsMV7oU8AEtIhg
b69+8+QDmMbEuSeYg5TEY4aFLiQhyalZ7FM5VH4RJ/edoUKm2FIyKttICuhIplwVnYjbm/nCsvg0
dDXAHE798EGQV4echvFrpkobbZ0/XPTuCgewlp4kM6VlYU0msNVOBqC0xpp9AB/wfbxE4VxNiuO3
oT6UOVHk1m1UOjDjebl7RlsVLKtswEwhCAbu2R5eDtC7KtSnjagClXTbBeIt8mFX87B4RJOlJF1y
6rPsMcs5MFIi8CrU1qE3209mhks/R6g2tk74bvMw1uwimLCQAsMQ6+X6FvQzaXY3pqdhEJlvtWa/
78aRn2jx/g5ImAUyvmj2gd+kwO26FDVO8+wCiDk9RfP0k6fdHigtT1n7I48ahRvb2jTk8kByBfuA
kUiLsm10UHcOS5GUrXNvXL51OuLd0Xwf5POaOsSKzuRIgQKnbQwQBzc9FVG5F8kPyxh9Qr/e3qGN
2OdCiGTsmeNq3Bmt9ORk5WmaF5jIcEpToADq9mPBlEROG9HPhTzpGi8mzQAQ/pKe6qwewNI84HnU
19n+9qo2jjBKrgiBYBIrDKikOmLMnBANvaJ1+kLmH4kFxBL70ayt9981kOMAzBxFB4QKkvsjLRyT
lcTZqW7JEajtdyPVdyZnH2zwsvzJkt5EyfbdODbgZATqGvbsVemnJu4C3d2b5K/bcrasG+UZi6Hj
UV87oi/PUWXMvQamS2Aj8jFImjworeowVuJ4W8zWDjFkRFHAY4D6NaTlCGGMpANCVYh6ENhRMHwQ
F89TYXoIRBSa2zK5M1GyMQwVkDpytEefunL8qdeRcRSpEyk6LxTrMdcfcXYPozm5zYBnkJ0SS7Se
vuRhEpGAxUZ5oGbcKa7dzSVhvgGtPih/ApXiUlqV5WQB9koXuhj9Fihg512qQILfcgwI55F5Zci9
oqngUgT4huwZI4cp+FMf9Oi7WU3IWvsMb8+sUsFXbigPqUvEEDiraMSTEX4yex5jwIxmJ6d8MuMn
jpegOZ9c7Q+iFchZm4tMF28VV1pTYhdJIjqg0NjpC08eE/LBbl5u2/XG8bkQsf79zA5Qd5+7Xovy
E/o0Pap3x9kWoGdVTbpsi0GPMOrf+CePlRno9dBJC1AIIfY6eXFjn7fPt1eyETSYBF2LFh7l4I2T
bQzlfou3epKejO5zZr52zsfEPJLuc27+Kq17Orw/pbMWEtDN/RtGTj5AblMbVebCBuJ+PlZseO3t
/HmZ4mC0wdtrOE0wOmCevr3GLcND5+4aGsHK2VV7jsWWZNGQmY+S+LPjcrzmjBNahk9A3lU4vK0d
OxMlZwUb5HuWobH6EFyJT85g3OH1d7Kt95HM/A4aUJNmJt6NiFDQOHNpf+PIZh6TrA9TWt2Tif0/
0r5syW1c2faLGEESHF9JSpTImlwuT/3C6N1ug+AEztPX38Xqc9sSikc4Vbsd7ReFlQKQSOS4ll+6
zdNSvLsTEBONG0O4jgoQNEHsnEHEg5MERmpkTbYHsKzJBxHGye512XT67gmh7R6uFjr8AaN7vZ5y
qfRKLfXxbBWVrj8tDXOSX8xtWuuYD2Vd216mFAnpDrcVY++0kDiBLUJz2KYd12KLYZzKxLaBeWbk
YYeERkdSf1FkaJA7dhzgLsgT4xIDLo6Ip5WvlM5EL6IKIDxqkr3wsfhyeyU7dhwiNt5bWIktJ329
koFxXLocK1G40cb1VGhH6tp/jlnPg9QcEx+Q/rXELXqze0CxtUGHYeuA4IEBEWS6M7VAtI04rQd7
pqsXQLl0f1o6lURPb3YPYqCBKlBxNtpgcWmVYfFyQrNwRIx+DTpUbs5TPst8ye2or+oIGyQvAicX
2ZiNuUZQBQ1XIHGBZhthPsJnxg/iJMGsE1RIzkNae0U5SHRvRyDYHxEzAcMIoGpvjFJFmgS9JUtE
y/o4qq1HKPUXN0XgWwaq1iK7QCR2cGcnwSWO/wB2DJfizU6S2ZpN3qkYmVSCDs2c+frrthruqAQk
2PD1wDGpvklJ9lqC+u7cqhFwqo9Lkv4Ff/aOAIVbonpvXi13cyoRAyJ9DmwmcXp80tsZ2c9GixIy
HFq1PPV67Wcl9abFDTiGagr6qyxl/tjbZKEgdlv+xbPP3I5MswaxK5KFRWt6zPrRt+Mha50gAUz6
lHxRxxTTSbKez931wgaDGwaBNpDWrgVPRTq6C2+1KJ8rj5Wrz5qnsvlztStv5txnWeVh4yWb/HZE
elvub6nitEGi2zV0NNEiXVcAtlccQYfqObPj5ZT5rB8CRuaAlbVvzPZ5WEAlZaaSysGuQl38BCF1
4m5w2eo4qtFoFke3Hw/ANfcT5ga39fbN+yOsVL/eX7XJNG0AR0ZUGSs8bcC2dPTcgao3UVSJqL17
j1lo7KuOhmHgl12Lst1FaTUNlE7JCgacrEQu7QdHaiaBEa1qX7Fl6Ln7WnshcTMLF1pL9d5c2QSJ
tO8ellLx8+QbEm2nnqPTrAKH7rD41DwxjUgUaM/eoLi+YRC623DitusXgssGvOnr1GNXkzko0d+z
6P3p9sHt6AeIotH/Z//T3i04DlS1WaPCUEQ54MZslh0y2wELgpJLTOeOgsBTg+u44WzC/xLkJNmw
Vc8WPZpa3e+yb4wfRiPxV8CO3F7Qzp6hs8NEe8dG+gEjer1nutGjUJFWRrSwtr8zldXVPQPJ/Xfn
z13ALGGQGMYTsRLaeq/lNObgEIaG32he3ZcmfQGkjumhC+POyVcmWdPOIQEzEfHY1p+30VNfy7Jc
apQTJTpw00G7U2Qwm8WhHmRNKzIxwhPe2ivJuFMbkWnWlrdUqOK0c4umPzq9jxEM5+9uzydi5le0
D5SLr1dkpHbOTLVCZjrRwRxSA9hhVapeYip2dOFKyvb5xf3pm7LBTNNAIiulyhq6KnM6byqVThaZ
7+4c3G/k0DRkhcQiGCC/etrWjCALoIeFQYJucf5wCxnI/e560HdjbwQIaAsWdo2vlQtYewqHUe3U
UFcy52A5lSRFs7sWeB+vDNQE2JDXm5aBXG1sa9OIrGWdOJ4ng6b3Lq1Sx7csTNBLGl12zDnO6Lc4
QekSVy2KuaZGxKvcfW5z4EToObwDgxfwr8Z1jtXczs+DnZKX25ZiXzJGQFRT3UaOBJ+AGx16rJPc
iCZOD8Bk9Cw2gj3TKbxEH0KdL37fEEVylXfsIJb7r1BxkK4dWataCjMjnjZKUCTrwZzH7uvar8kT
q6j9n9tr3BW3dYgiAQJSPLGlstPZshb9YCIJb6bPSQqiAL4qNgJ4pfd4rst6KyXyRDNfqTQzXA5L
hbcAZBI0SObsRMmzNcoi3jcB22ZBLq7cpsYXd7vIjIVnlQVJSv6EjPzBsu1DpeaZZ688pEkt2cl9
eb/vnmBL+Gon1KgMHROQ5ZfFUA6VWzwsWpt6re16fcsl2rl7DTfqHeSVCHKYwjumuH2VkwnBoaav
R5ClBw28K4Kju60gO8vCQwlIBUCiIoslzoiMk8F0azLsZ6MKDOulGsNxpUdTPVV2KhG1syIgmmJU
Y0MnRMZAvz4xcymorq+KGRWqdVg69Vh15GBzWVy4K2Yr9eL/zUcU7FfeDmU2I00aYfzhXDN06evD
eUVr5O2Nk4kR7NY02U3ppLDF2TgfK22NQKni52MlyS9vaiWE1bgqGPK1kWDZqJ6vNw30hyzvzZFE
S9Yoq8eyGcy+rOvfb/SvxAiryXhZAw44JVHHi+e6/1YuG4GvLP7bsQ54uVDKRT52gxAVFpMgDJpA
/I09K6ezmYIdTaniUU+OUyFz2vdFgSMISQnE6uJTmSxAW9HIRCJGhnOr3tGiXD1MVQQg35CkZPc0
AckbAkoIXUPVWNi7ZNWtZB4SmPQpOXJgUVEbAHazjI1rb0Ugs8O0DmpOW4blWhOYkuPDvk2eqesT
54fSpd6sh4nWSq7p214JeBZoTn5tjHLAcSGsZ8mJUXajBS+jm0/MyNYTSVqCPulK/zIb/SOxq/KU
8S5itE+9zG4Xzx6GTHaCe9uKfiIYP0zNAedIMIAdBapjrjVW1Jn8kCvLHSjPDtak/rx9jzedEy8Y
vGoA2KDgAUolcVt1tQSirkkiJaGLV9nAYHdRZzPrFpiiZTy1TOLw7K0L8DxIyKHdHCDPwvaaw4Tx
IishkZoOj1WZnmu1OtW2fry9rj11QSrYRW52I6ITeybSntKswz2MVKp9crjbgYNlOHV1i17J5s/3
y4KoDfgdtgr6ea2aSU8RNHYNfLi2Tn20hRYeoBZfaJlrwejMp9vS9jbQ3oLWresL2EqC32ZmxoxD
c0nU9OmD0cSNPj5VWvf+gBWR1r9SREdNc3orTzBVHbnIk6FFNz+myfKz1Y0goavkrHZXhCFJoGxY
6EAxtrO88GVSW8HgrQuVcJLOzzQ9NtgUGPO7uS5wQmD6REECyfQtoX4tRsuNdO3YakZZO1nnxrS7
x4EUajCMiivZvb1n61KUkHay66qZGgCwRSV3cr/pteKE2fJcYqr2dPxSinB3R2e106ZGwNq788Oa
rN5UqF+ppXuoBkuOSCZKCL0wNoL0dmZbkT5UDfUUUpt34JXGpGkNDqVMlUIsb3dGtEuXa9t2+EIn
6qyiVkc7I2qV7lerai9Gw/2M5Z/RSvF1QOeeh57ED3gBW9rE3nB6tpf6WmYBvGWlLxQrogW64NjJ
xKC3bks8mj1lvxQi7CQbmpLWNTWjqS7v2kE7g4r7oOYyb3PPrgPgBaV5zE/Atgs2qataytyVWxEx
pzhheRYs1P2ORprGS1rnvkSx4P1macPP3+Y1wGgtFgfaqjG1HpNlyLSafWCUzUuip2Wo0y+35exd
rUs52/5eKMa81toADksLD9Ziotpbd7E+9rJ83e72XaxGMEkLKMp45cCkj5R8yvn4gIzNCSMhYT+V
kbnSDzyKDnrSMO+M9kV01Vwvqk66dtJoYkXIgmagYbPugUWZYhyk+YiK68gLIpsGiBGRYGFWcvSf
DtC+saCVx90G4BxqrGcfKBXBTUML72uD0BuanUEjM3Hrzo7KlluDN5tlj+IKYv3vt7Vh9zZdyBHO
SWv0pkKqxIy03DmrKZrYi+SnTWQ4I7vqsI10IKTCy2ELlxbbqSgLg2WYyXOXRoSEw/y9AAHt+Nft
9exq96uLi7lxXCRhPchTM6ObcitaSnZiKjl0Kv/IlgEaEVYBpTZk1691zUTpX8m0FWnOwn1INddv
RjS5gALv9kr2XgxE1f+KEYypY9euMs6qEbG+v1u7yS8n53lewIWnOcfbonY3DUYbgTWS2+iyu16R
Y1Z1TbIZrcV2O1dhUhHMxWEcz/jILQVWHBIF8FwBon0thzscTSm1ZUf2qgXVsIZZq4WT9e6p2X88
SVR34UtC2wQxTOvRxLzCwRs4ARCoHvHCDoglYw3c02lM86AMbEOpcYeuV7MqhpmWdDQidaAkaLZs
hGFl/dOgZCqGJjpQMVr6qEjUYlcqQAvRz4zVvalPrJ1j1s0CA2R2cMftkv1QqrHw7bbNfYZs+z2t
ZaX5HRvhqio8vleiPUzZXy+U9smgNUCeiQZm/ypp8V3T8iPa8SVauC8GpTnUqhCviVc3y9oxTRzc
q5Kb39M8+eS4UzxVikTM9msFxwir+S1m2+CL969eppEb4G+JOsN4UkAUnTnas9YAwp47h9v3andF
GBECYqylq0Ssu2RN1rNhhQ/WG8Xsj1n1RXHz+uxwTfX+O0nC+2c609R2+mRG6lg/gw34kBfKozV8
6IjQBoJGtQ0sSmzSYCrYR5OkNCMwTQD6oNxGHs4DpjJur2b3iFDnwxTgNhj0pjbmKGudpo0djS2J
R4A4tQ5/cv8uXfaRA0JyAN0zwI2ArbjWBVj3ZVzT1o5MfXkyzOxTk/Mo5zKV29UDYJqivRPNd29a
2ZteMUd7hMvlOPkpbXLfHPkhK37e3rUdK47ZbTgNr1ntN/aoq4YirfFiReXMcl9vtcQfp0yWHt09
mwspwks+J2WezUgwRXRk/gDCYj01vk+w5WVRvf+hvVqQYMedRsvbRsnNaMm5jxR22PWOT53h/S4d
shxwSoC07GIOZVvxhUEYdDI2YLTG3QE4SW9pkVKDxLGRqNru6YBt4TWiQMOnoGoYBh/mBSP4UZqA
jpgWpxQl7NsKsHs0FyKEo6kwxD6mLey0Wo6ZR1LQBa1jRB03qlz1dFvWrkrDVIM/EXkvtMVcb1o2
kZyUWoWkJQX6e7UEmI46JLXM4OzuGkoYaNNCLcMQO2DGpM+bDDCl0dS1/lpV6PfNzx9YyYUIwZ3r
FkWxNrYZpCv1cHCelM46r7kteba3pNKbV+dCirBf48odRD2JEYFpHOPqa1YfSjBweKpZw6NTSB6M
a655eJval6xc392SvdV7oeEYoNhMquh/V26/or9OQa2y2jBLBw+ATU8U7Eq393JPA8FSioZVqCGC
TGGVupU3mB8lVuQWhHh87LK4b4c+spX5JxkrVXJz97QDuWakXjHCg1qN8OpNgAeYgAWjR8MEL280
Oh14fKsMun5P1eEab9SaePYQVVyrOjrpUgwbolK4znZQYrKfrhyoj+9G1NqOaGvTQTcJhuLEt8he
CtbyBnUnvanv8omdyy49DPp0yhNZ5XrvmOCPYL4EbyuSrsK+KYjxRpUXKHFRzUclzUfThtcsCTAc
JJndHW91W4tlbfyNqLgKtpWjP4hrE4i71bIDV07zmTtKA/KN7oBB0fvKMSW9qtsvF68Z8scucIBQ
83yD9F6DRbnWCDJ6GE8AGJ/V9d6IUU1PKefPTb8oQZkufw4p2OBvK/6ejiD5irMDOQAmbwXF53Y2
YaYSXUOplp1YUwVTPx8Zl83Y7B3clhoC3BWcI0t0jOrJ6nvbQrNDM6BjrYFTOSTlt3zNjiR5N0MW
tPFSluAnp0anoL04NaJuyY8rXb2Om/eahX65ZA5v797+soDcqQEmBeZD0JKmsqEeI/LXLcZGEl+v
SnBWDkad/dWUbuYGumrVH3AxEc4gQeCge00X5wTS1ET6cIHpmNXmL3UqnicU3tqZfLPs7Pvt1e3q
xoUo4VnmW5vXaOO2ASH7tGJW2GB5vHAZwty+GBvd4A5gxMFRdW2murKd124rKE8s/8oz7QtP65M5
qB85K0AewE/ayHPFpnMF9woQ2xqJikWlXl4wv1JW7g9OcgA7gOQ6767pQtj2+YVr5uLrMYWRISTU
6m99ZZjeOJFjtmTvnnzelB100KicEVj5N/MPU5H3rY7k62D1R52Zh9TJzj3R4yHN49xF/de0/v6A
WlyIFPwOsHa708Q7ggRzcZxK2ytQVOmV9PjfiREs05hSowWRI4kAcHjSCvZHy4ywoO+GkcUGogMU
ALKg39IxynF9UgNZ7BztQBaeFPKiaNad0vy6vZC9x/63BFucB1aBiYf5CteM4OUMnjHl7cGZpI3e
exoHNAo0qSF9hJER4WnkbjFonBRIhRXWdAA48o9Cz+rTorx/KGrbMdRWsSZcfFTVrneMscZqUhSp
kUbkj+ZUHBQy/pnV3LfL5QM6gFonWoGRgEUHjaADVtd1ipbC2LXF5BzmfIjnqS09DLrKmgx2tw/O
+hYgYuBFzCQqrVIWWZ6jtlqxgFflwUhSTN1/oNMUlfbfYgRbV8K1yYEICsdPcULKWECG4nlwZOmB
7WtEb+JSjKAMNRTNNYcGTSCLWx1KIOZ4yIssvlb1/0EfN/cMHdt4W823Y78lU7hIiTFQjNvgvk4Z
2LTYZMRcabmnNekTzVJJ7LO/QGCmY1ITPcjinaJpWqLHAG7LypNq9tI04X/rtP5ZORyjZgS992Nb
yipr+zryW6hg+Ehfang60DfJraw5tFT73FSlEQxdIgkPdgVhXgkI6ttI4Bvn0zLRTTMTKOPSf6U1
6cOUpNAXXe3+uH1ou7bpQpKgj0DqdstmwF2uDeU4UXYgGg9vi9hfDMIPDHuhtUYMD6auodzWoYup
WliHFeNkfq6XPyw4gcFtSbuLwUjjRnUFHBkxOjCbLmHN2G9dwnBSgK2uBuWorx+SgmZklByAHCAO
I89A6h8JW/D85dV9TYGBN8h4cHav0gZT/D8ihOsLsK3crLrBikBxEZuzgSnDGTXwPvmS5LKU5e6m
YcsAKYjSBsZ5r625A4i91k0Q6Kx5fVJSl2IquZZo2a4KXMjYPr/whpRW7VmC1HZEl+RIzclLR3LW
WxnJ2a5RuBAjPEwKEP1csPviZBDL0NQJGt6kgEVmnjFMp3TRZVHN/rpQrEEHKUyRKpxTlaCeNvGZ
RPnYJB5JADTX2xr3irmSUXnviULshDANvRGw1cJFbawi7UdE+RHl1rPallFXAUAP/+L59h3al7M1
2sEj2rCrr4+K9cw2R3U0o2ql/1Hz/J50SkS6+gNhJ171DXcU7xTGfK7FJIWr5Ovcw+vKu3g1ytDq
q2crLyUYj3vKfSlG8B+mvFoXrUIdQ68761C0qnocdCpJFexuGWBBNTTeIla2BCHq2mrUmTFsofA5
0ma006vdETPPkvd1VwzqnDpaIG1QwgkaQHV7NOuhhadv98/aunidMnwCFKlEzJ7twazgv2IEneYt
RRavaFG9ZQ2gsRxVA7y9O/oZQtxgyebp8AGFg0OEshlaHlEZvNaEfiGFabYw2nnWn7g9HtNU/ews
svH63WVtYDlIlGM2Xcxid2pagGUJCqc2zckFFdeoOk9T/qepK6fbC9rVOVQBCThQkJ4X48y6A8Jm
0SDVwSrb79b6QCxZaLS7GLD5AAoWFS1Uta73jE1akeQACQRiiXJwSuPTYKTn0VgO+pD/uL2aXa3D
+BXg+wBv+Sb/Oiqp3acKHK22AxNFD+IGjALaAPz4gBiYNfBDIKVhvrbmXr0Qc7GO2zBMZbuTR93y
lBZZ5o0pf38lH8NrvwUJl7XGFKWm1QoBMlj1nHWa3yszWKRlE7C72wZggNfRczSvC2KMMUNSkWA9
3bh6SrMei7p8NqdKNs68qwlA4kEPKhK9b+avlqqEuUC5NLJn/dQstk9aW/HyZQaarSajKtvVbEwy
2ijhb4lRwWgTl274fI4R4S3HqERiMOCqTjL62v0l/ZYibF1N3YL2IEyIGrb+nPTmwHL1q9END4TK
CDz2TgkuloFOOeSTEc9e3yNM6amgf4fDgOGC78QZv9RwkvyOydC39zbuUo5wXzVFV2YrxwBIrXeZ
V2ZuEyLBLQOL2F3NNtO+edkIGoTV2E5brXODqiMQtMIiNQ59n4VFnhxvX9XdxRBMyeGiooImetmq
odh5gXg9ajGRsaEyObrM2RHnx9GVgngBWACAKUErI1KQ1wdTwGzqdOj7WHM9/sCj/jSq/nSsHvix
9mnQyt5WkaXmjUDhhHqM2qHJp+5j9rV+GZ+ygPug+jG9GRyGoOM74FK9cwDpjUjhPW9I2nfdMvRx
nulU8xqMxUcL0aZjwe30oUunzKe5w97neL2RKjy3aT4yc7acPp7HuDWf9f4+Z8+3FWQL9C8SAf+I
AM/w1oC/xefC4YGSZEnc0ujisX5x9Scwz3n1WnmaFpfdKbdf6PC+Uf83AoXDAwNlOlW6usYtq0K6
DL5qjQCZLSU5B+F+vREjHNjc6nmd2esal44agBH6e1VoMXPfiTb8RoxwQjq1mtHS2yEmKag0z4g1
PZP/SPvyUKuH2yelyZa0HeXFs5vVLeJ9Bln6fXW2/D+6e3pguGjlS/SQBzSQ8ftsJ/G/qwaipmt5
LqNKi1i2j52afrVmoEF4a+5g5hQjI79qhuf49gL35DlgeAGSPaJp9P5fy9PpWLllryFtmIaz+oI6
tTkf1yy8LWVvFy+lbBbzYhc7fWFMbyAFtc+Fh2P7Hybrwt+7U5ivBuEhcB82rrhrEeA7NPRk0LvY
CMmxOo4nEq4HUJBJfNddw3shRxz+yMnCNCuHnDbQjobPDs65iofAOLahG5QfuLew8YA1ReyMJgnh
dDD5O4NC0Bhio72bUbnI7/PkI0dzIUI4GiAtNKVdTUPMeDyMB2X6I6c/bp++8B6+3tfLVWzacXH6
xuymaIoga+ykblhyNaqTVHJPZSIEA8fMpGTIEw6x0x+V5TFpJQfxmrIX7+XlGgTT1sxZlfaLPoBz
q/Td9ViCULplmd8mPxnGIdasQUc6sBfzFIQTpsc7EIYb/uAi6ZEHrYw7a/fWXhyaaAEtrXVHoq8x
t3g8ap2ngbNm1Zynjmmfbx+eSAH1z+mBQ3ID59QRfQgrT5Avdk2AosVk7f1sqOLJegCHrbcCA6Jf
jFO/8Ps+PZMh893272z6kczvxHF98xOE5ZaTvoJkFKdr2yelPCvJoekkB7y7oxerFMxHkZiV6nRY
pc1rb61PrmJ6eE3sSVKc3nbrjR79lmMK9p3MWe52mg05FfVtFZhbgFRRfxQNQAi/3D653TtxIUoI
Rlw6ZNaqEph2+kzZ10EJbn+/ZMvE0lNFVDYCzmOJHaP2NQPQQYVHlwer+/YBOajmo8UEJDag5bw2
HxXGTFmlJ0vs0rhmj5r7rQQHNJUh6ohYPv9o2YWcbT8vzFSiL9wCLtMQqxGNu1A5FF9xi/3KdyWl
710duBAk2MMSQNLcou0YNx1wpMn3ApQmrKk9m8RDLsnv7R7Shazt84tFzb0+j+AKg+eXmN+qvK08
paAnlih3TUMt7787KcFUkEkd57Y013jMam9K3e82daJBNfxyzmTAwbvv/cXCBJvQ6mC9UQts4nhs
z0M4noZjd/4/vPebdr25sBdyBMOgaX2OsBpyjJCf1iM7aXEb99EQoIAWKuCMv72Ft3XjTSl8QIna
XVZ3iZWmep7J36De8S0liwHW5blwBm9L2zUR/y4OEJHX2rHWK9fbTRMH8knjP5dK4i1th/C/bx4Q
ua6/P+36xHInXN1WLwOTfE20eCqWYM0Sr5oPiy1rxdz3zi4WJNgKwLa0Sa/iDvcBaEfoiZxYmBUe
AeTfoTy6gaz9+7WWdWuFgtGYqVovvMYOWvfZCzl2XhHkITuUW3B8AO3uA/F7Pz24L7cPblf7kUpH
hx8GMsGoc72xBY5tVVC/g61Koi7MQxIaxyIaJOe3q42/xYiD9muJLomm6ccYBfGh/9Ks4TJ86pwv
3SqJiDeT92YbrY3geRu4R5f79Xp0jZXIpidDnBnPKUJv9Uci4wfbDeXACvSvDNFiGP/fYvTBxlV8
bvw0qE/MX33iP/xfvPfdQwISDQa9TMT5b+ges6Kqm3wY4+ychFtIUh+UsA9lh7QvBvhSG4LhRql6
vXeM54BYnXFIRkhPXdifzFA7tKFs4uWV6/PNGaEY9T9yRNiZJUdbU8WwHD1sj/PRithD+bxxPqeB
CYXPfeNx/WUARShYTtrTbX3fNSQXsgVD1aD9hS869L2dFn81Nje/ch5U+jMFUbf9Xubsf1yBC3GC
3eqWuknHqRvjifwoq8d0lXiB+3bqQoBgp8oaHSANx14Wd9DFO+BoPIx+9afp12Hhy6LIXSt/IUyw
UayvURBT0zHuk3sQcIzkePtw9m/WhQDBoamTSp2cChqYKffj8IBY3J8a5s3JyTQOjv3EGiCeha2O
FNdyosqfKp+8uZa4u6/Ux7f0U3B1lgp4LtkMHTE/r0f9MAaGn/r0kIc28jXbJW/9KdC9NpTlKfdD
JJSDUc1AfwDyy9c3UO+mimI0dYiXKAn1Q3ZcS4/eLccWd0E9Acrwp2TDty98s1RAGW7ohA7kCaas
b41BBQDFgCSE8qgF+aGP02/twTiO925gSt6andQvKmlomENKeyvUiCmPTFMAf9xkU7x8Sj715y4s
/TZOTpYHjI1jdqBHcr69vrevgQG2E9BCIJEDbgiRdVjp7H6xEtwOjT7n4MfsQ0U25LJzZlcyRDBI
rczLrJggwxp1P0sfKvDitMaJTTFzJp+4T1nvT9VjMTwqSM1mVuvdXuOOCcAPwGTDFle/Il9dK01v
gwndLMYxdu7Xo3lcT4rfHcszhZoyqVv59o3YhAGKCLNwqEuIJYkBcH2uMUKYGrVn8DicpqNx7EMZ
W81bf+FajPAU0ULtSW9hUyui+KYzeKb1Pa3/YpWfNpKOmf0D/L0kcXajRku0q+abb6L79ZkE2dH1
rbs6tv9QwgJKKZtw3heIrD1Oy0ZB0RHNqKonKesW7GFohHNgH7PH7JsZOp6OS04D2Xv7CrR8fcmx
mRfyBKtKG5sOrjvhveV/FYpvoU7atgeuvlDb8nLtZXbDzj5i2Id0jWd0znFOJg8cAAcy/5Xln0vl
VPfPSBlOJQi6dfDrsLtGVura1+KLHykYXSNPWvDWweh2B+0IksWwjRksn3bY7N4s6foT8afwLl9v
ieAmtuOsFW2zvctRfTb8IphP6pmfnRhogpJAbDvNW7svmNg0cdel327MlDwY0+eZSx7Nve9HCXPr
J9ug60XWs9bgNW1cXBVC7uzqaZU1WezZ0MvvFw6mKufBLVJ8f4fxnDE5Oi3QM8dfHzBiwEoA9wOY
PQGlJhwIXcpOs0ZcQk6PVvlAJ/BOFlWQO/EAULWx0/1yDFUz91j92I0/JdK3ZJl4RpfShTNCfyPV
2wZntFQ/He3kAh8kV7CVgbuk92NxctOndP50W+hrKHJLqGDjxiQf3bTDtVTX7kAzyzPc5g/aPBSd
7qGb7o61jlen3aOCB8XUgf+IzM6aBMC09bL56LhjwBTw6DVOoDnzowpqDiCo0WL0HDvz1Ca0tW9Z
9XnWuuD2D99ViN9H9eYV7zGl6Oi4O2PzyUHWsUyBzyDZnF0Zr3SPqMJgXEBwhLLCrgAojgPhyTfb
/tQlGLqQJLR27w18zQ0OBg6XGCk6Kyi12IJlIKNA1VgZJN+/91KiY+jf7xd0ihc5Z86wjrELq5rh
WalfOBCVgTij2EXQjCFVvt8+mN2HxcIEOa7rhmYnzkhNSjYodoldm4/k2ETZEcM9f5ghOdRh4g8R
kcRSe4eEVA/8VfzZQfHtM26tPYfno4ZcP7pqODGJcdt9FqAHwFayX8eIBUVQQEZTAKEXyuZ69DTA
Y8z912YB47ilYWQZ1f0l/RYnhFNEcbnKMxV3Urkri0DhX7tacn22cxev/eWKNr28SKROqWMX2qTh
PTD4V1CpB73VH3hnfzNs8xs4ho/oqpOIlK1q+/xCJLqocziI2ESnqpcABL7OYRkX7tlunh0kOvg2
ogBUwsWBCc9FAUo+c5z0MQYRPX+kXWb6uUnDyVhHr1Ya+gQmnBlo3NUnVrNv6Wi1YTUkaPtgwCeW
uMZ7V/zytwiPyjzTARUS3Ae0vQa5pR+WWZapfnXvbx2ncM07FV28pYVLMB6tTysKuct9dbccDN+K
LJ+HVrAcc+allkf89Y/lmyxkfJ0afSMfc9vw/3FF0ANyfbZ1lajNOFMjzkpeeNzWfvWzo3iFOS7e
0MHB4/oCMmlinYx2+LWW/V+229seydB+jkhzChZAO3lAey0D1nTPSsKthzYrVh/wUvdOTYABR2cW
FZZsDHdXKX//cPEZUVFUGpycjDFTT011Z9P7pntfB+Krl4euWYyLAgMTeJiCLpqkZ71e5lO8LgX3
coOeTVtvNwzu8P1av40zoRMHyOyYThXMlO7O3TqtxRqjdAWykzM55eH6qf21hbVFKANx2HNfr8QJ
Zoo1KehDJ4izPiFV7Gsnepg/KZ+c03RaJUZ+5w5BFMIH5FMxvSKGt/0yWYk2QFRlhRMNB0Oyddsd
FPUXcE82kpuAbsC81rX+rhqDX0NgDrv1fsmDpH2069xLei8Fzc77T4kAuwp9UmgXxloE06sAPt+i
NfIP4Gv09T875G31s/Wo+a3XfyE/bkvbW5gLbK4N58B6OyJjJcweFZANg13sM2sfyhTDYSGrHrX0
79uC9k5IRccNUjgYFXxDKWvXLgeKIyxu3536Btja7z8h9GtiVA9uhYMW6M15vng91Iy7qlIYSJkq
eaD2Y6jpGXjMk78LAiwFwPBIjun1yAWVwHQwALpAQoC/DCFHq3ZI5Sx8NmKTYfDCxfTSndrUmIne
yF1zXp+rxf57ndGPP6rlc1bZLzroz0prGAJu0h8zs+91Zcw9sJQ/KKm+egatSk+tRq/n6vcaDaLH
xuhCWg33ioKyTjOiNGbSr1qqNMHaA3ozK/pJEgbumLurRQkWomnXDG4un2Nd+6EMD1RPUcz867Ym
bPbs1sYJZsFFi23a2/McNw3iJ3c124PeqqD3tp6XRJW1xstWJNwmjP6vLEu0OS6alx5dm3obYMJJ
ogy7QogL62ABLQTJvGvlK5bOtHJukJgXrr+uxYnyLGi0SaLjMjHbZb7Q8ZKWxgC0MjtGp8Nj57i5
t1bkB7i4JEaB7ESaqN/8Xo/gLtjmWkydmxgxgGUnoBiQ0jenXD3n0xTWjRpnRX5fkdT2x9qNXDOF
F8orzxyAnstphlE7MCB91S0Qm45Grh2RpbHANsLP1TR+BoyB4fFCc4MFaH0RzRbdz91p9XrV6L3G
mblXs7HFRKp7RM6UgTDZ+HZbA2X7KFrzivUKBm9JvAAS3QT1A6cM497Z8baYnRISEIx/b6NYTxzo
olOnd+3YsIqwmABmNuB1N0awiyWqE7dDonursxReqipxUzuPGjPjjnIQRP8/0q6zR24d2f4iAsrh
q1Kn6bEn2WN/EZyuqEjl9OvfkW8YNVuvCc9eLC6wmN0ukSxWFatOneoLJx2mv/Iw/2aGQClqNdt1
M8VuALJ2+zM3dwMdHUjnYwYfoJGXWjVUVT+MzBpPpP/c1w9qFjt9drgtY/POr2RwO55IVliiL0U/
sZa5MolAi83Gc4opVU2a9QIjtvzYlYF5E8ZX7vCISFIS6vppJsaDYU+enBe+KZenPLVfZgl5YN0M
0CwsyAZseTjQ+aJiACoOG/9c7mPLWK8UTTGfBuseSREi/w+/j8CA93BguwTWv03x++2dnSMf490+
o61XLMorqNwuOH40zHILsEt9qJOp10+Kwu7ppHrAbUXddFaH1GNV6VZI5jTm6GHAmTM36T6joima
25+A2QEIe0BSBM79yz20O6shVoQ1SjsDpSUZeAZQjfuDp/rTvhf58K1UBAZC/ieOv6BmmYSdbSbz
qTsaO8lvdtSTPirPmmM5SzpiFoGutq7aWh4XMyjVUDaaPiEADyuHNK+TZAB9J3hPbOqhguGJkoIg
/4qjb55nHRCNBrCklDl4MbmpiDd2U8Iq2uaWkSVI4aRlPp/k3rXCQ1Q/vUcTQca2TLS0UBPj/Gle
WXGVaMN8Up9scI8eux1zbTdu/Oqw1DpEBbjN9QCzgNkyaHNEhHqpdRQNRRpV+vlE6oeC3Rd0f3s9
m8cO4szFF2D27W+tX/ltNR3Aj0Hgt/uYPnVh/Y2Zy7O2FOTyNiB9GjYNNUuQ5AP6oXPnEjajXYNU
GvGBXf2kQ/1tkEgPJrj6SzphpmMWyZLHGJhG0NZE3KQhiSAO2sAHXX4BFz/aGBKbEik3TlTp8GBh
6aOUz5IjZdNjMmrnrm0OSP19mORQctueHptx/JUXADdaFfKnmfyDzORlmPSDpgn5Zhc/xrkFdEcu
ky1QEwRQlFOqORoSJe9H9jU0gkGR4eQeEnKHNuAomtxm/H77zLfKyDoofaRluPLCx8iJy80EhH9F
rD3OyaM6p07HfoCtDiqCvnDNK/R0rxgT5l+WfqQ/6n0DPsjkoHQiIrsN3UPPIbr58XhFFzf/mmRM
7kFAOg8nqXLb7i8VfXqdwDEtYSe/sbg8mE2CgctgiOXUrqQdg9FT1VPC0ACmzg4Ko17dJr+MMHcq
Jh9u7+zWitbiOB0zbdYPca1DHEmBPpdcw/5udJogiNiIWNCvCxZnqAzq1Tx9TgOQg6znM5CJPSi4
qx/MQvZvmoJONItiywlBkrqM2MCIdEyEurQ+XTq1SinD5xWd2/mzBxTHV+JqDrJbk5d64uq4UCKn
monGchr1cHtqBNzIInH+bnkaaiQ+Ds4VwzwXt81ryHqJ3MOloGAoDvtSP0m1dSpH1SP6fiZxQNXk
zq5iT2mflaEVoI42rPrFvnJxrdxSNpEYOSF5wNBXDSHNIBqNsqWK63Vx4UofjW2NSGjGmlI3+aE3
v8g7vPl6FXzd3+4TJG6XEKW1z6a+0yRB5mwDzaRdCOBub5jpYy7NuX4qC9WNu/KzWY3nTKPf7ET3
VLl6VFPg6yLtu5I1GNVre3Ol/ehkKCcjYNATUWgITo1vlI7LSkXrMu7diFKQ9MXMH//cegAaAi5N
oHtArcj5+tlA6yHNoRXtWDtRfV+wxJkMgZDNRSDFCj+D+W6odF1ead0mgClGeAoQ+a7Xd/EkaN/Y
8vT6kq3TwF6HrBefcKjLSkMzymyciiL5OlXZs1XpGFzbeMD0f25r4k6d+tWyRs+OB4HCbBlGVKHN
ZfamtcSXl2srqdmhDsbmUxaiAQJU0/Bp08eaEK9jJHNun9ZWDnmZTvCfNE47QbOv4dkxGqcyqn/0
UhfvdD0/jE0/uAzDMENNumNjeMB7uXXsDLPOFW0SwDC2Lvn6Ezh/M4YaoWlWw46oTaDrA7oX1Pqu
yI3n22vdUpq1HC4vhldKpQ8h4nZUK4M6HPy5FL2vRCKWv68C0dyIdFJGeH80bbWvYnY3j6I31Zap
x8ThpVxtL0TknDdr57InA6XyyWbd2WSgtsuyj/ZMd2nJjmXeBJmOCC+MRVW0bbkI60BODx4ZflQC
inkYzSFj96Qjmhb25d4ELHjai2BKWy/U5d79J4dbnxVWythEsB/20+RTIIAwGYgmLv02+iwY9qNo
NsOms14L5Jx13mQp0ifwMdR2rIfZa9x5H3qwWvIDRmL6GEFyuK2HW3EyYp6FvVQG7IAHz9kRSr0g
QJRPmhZ/aNV8X49hQGIM+9bnvTzPDqJaQYvQpl6uRHJ+NI0qoOGzcT4pw7dmrp2sF7zABAJ4Lxrn
BVVZhgcl0c9h44fvqOGB3OO/PTM5M1XXSaE3ERZgdC+14edYwyQKNjZVDwyvMqajgc8BiebL26sb
pSoNClTPOFu/kyO2r5/1neSlQeSJ5tde3yc4LkC1MF9CASaVfxOPsjWnCunkU9W2n/A/9CJMXR2G
yotk4DeVrwlpPUNORfZ+MXKXkSLELsQyAMQCYcVP+Sxpkehlgp4q2rnqq+xVC6TZLXUHJeLnBc0s
6nBWrs37pURuV0Mr0pgGX3rqtSImzLXipDVsDBZXrDRI8zhJv8ozwB2vA+bEtfeszFLzlZCBpZkL
XwS6393AYon4ca+U07ErI2TKXa2b8zQgtKzGxzKrBwloKQNkWrrTkYIgAVyxhZ4M/9c6lDEBvkqz
UXXLZAKNuj8h9Ao/q1XVNIepG/VQNFdm43EKLgbcbwMzKezryZZdkwyTnBlwBL762twXARJfgGM9
AfPgR27+VPwyn29bla1tXkvkrjgzzHysydIsR7+P84eh22da9R7t+U+IcZUizTIraXsdy6ookA0d
0nnaoftifu08IyjRsN5/ecei0OmPeY8ywMYGZ5sjtQZdzEQQTJLjhBVJe/3Paz6YIWMBcaiC3gl4
e049Sa1TJayq8LGXK7ccsj2JR8fKI4GB3IgoAfTFPUaNFv8A4nppXKyaEaKGs0UdVAhkN1bGDFWH
1sXigQsbHhA7PKV6jidCeYiyPxzMAwwE+l2R8AVRrQ0OfH7q2VBOViuzQnvECBsvjjCmOEkDTOr2
/vi8QKGJ6jMSzMu/ufMCi8YYG0Upn6Ycl06WxtJLulE+tBXQWrdFbfhthK0IRVAIQFb9qmctsUK1
YSWVTv2PuXOjfRFYB+wl/UYetCAFKkyEgdjwDwbS5qDMQiXAALfF4gRX0V1VTEZkY2TTyQYcBhDx
CG1KxvP8oATMI14leINcu1RIA9IClH3LQnmXak5xUpdzKYGWpEp2VG5HJLMKEZ31phQM416oNRXM
FOBeGz2sotwzSLGnH5P9M0zkP1cJPNLkZe6CgRcNT148zwpScRqTT4Uc/QLnz0Gvh6Nclr8E6rDc
H86xQQ74FwFOkA2MG7k8HG0uAKXNc/lEpOKvKisfMA22p+UhHlS/CttzEdb7gcmfQ3VAxpa92pbi
3/6Era1cfwF/wy0jsUgOuhpLOtTNI3gWb//+9cMQlB3IlNkaQJAavMrlCqs80bLeQNzYSwsgwsp/
NfCEHuq9LiEiHo+N8GQtjH9hd3Q0E1sC346p6b2bx5j+QKedWhVPUxQ5ylQd2iy+B8O74FpvLhKw
D6QFLXsxyZeLLIquNCsCC9LH5eAUk/6xKvV7OPggj62X2xt6nVddBsVg6ASYrpGrUDnTT2dwJndS
I586U3qwJer1mnTfN/WTpdaOFZe72+I2l7YSx50fxVi9KVOxtNhM/xr12qFmNDtWVnmxYQlu3aYu
vsniYXWzNcRamCLoakt5Oo5zDBhNKuWCFW1aRBT4wN4NKnfwL3KXDqM7R7uZEA8YpRvulrZ56Ul+
MD4YgbRPXOmPC284r5U07oLNVO3laCEfyOzzQPd2JiqLbe7aSgCXIdCkXDJaCwLUyCsPZYBg9QBa
0erHUiFVPHqcE2cUpHuEe7h81MqrtHOt18kIOhtKguJgBpUbeiCtm0v378ZbEXnSotVXhvI3hzfm
fwFrx50ZMjpgeF8MZTvooTdZxrnWwRhh5KihNJi+6auFEd6RrBHEchupJhzfSjB3fJ2UmXYeF/Ip
HO29kdavGVBk/VQcqpS4NGw+huXg2yS8N3LaOLlVCUKwjQj5Qj53um1cJ21CkJyxZby1UaTrf4S6
iAJh+zhXq+SOU7cTJevKSj5ZE/OZwg4SaBZUO/PsEagUYr6O9RigfOZkib3Dse/bQUQbufkNKK3A
6YK4FpzCXBhmpiBKi0t4ojFYuqiSAHS/4ANxe38J0ztRSnlTHghs8azEiwfBEW+0R5nK8gwzALCm
7tCP+p56aCEFEPkgoZlNpMFbod8yfwP5JiA4F+Lkyysj4wVLeoa3jvTQ+SGIecGbRfz2CJsaOtae
+iJ89f+zQhtNpAj+wPy06NbqkkooEyzoziX7paANOAvMR0V1tA+gbfaHfSiE9m5ZIgPzt9DCgYNE
aftSXh/Heh4OvXxSCcjIieFMGFQsm9je7DxLL1YCnn9GX7M0CmrrrphaNwc5KPnDoWrLswFj6ACa
Xl6zoIjkNnrKutimRSydMvUuLT5osiBk2vLAQJNiOi6ilOXlcLlMRZmoLiWIPqfqvkwHxwSDjRl/
UkfPKEQdshvXHzS3C02nic6yq+xOV2iYzW2F2mOt/kAjTl7Ljp0IQrSN9aAmjdFfeCOguZCHelUN
QANUWmL2pjoMRg8EfkIx99B2MebMHzVRV55IHhdS6FON9kW7gLzYcqbCI7PXyZ+quEDv8efb0cvW
FVivjUd9paPaAUmPEdbSbsmOzUgBt37pLA3GYt7CDf2/EMY5qaxjFYumaGEwGu7toTmG1h+Oz1h0
e8EP/B7VhkzYb6jF6kqjt78hSN4op1mmaGZ17QEEZPN+SJ8FG7d8K+dwkd9TcIGWC42ZDJdKjtkL
qVGO2Di8ewLNH/fWXeeF2DjqUwFCZfkpXhQK3HgQI72HnCJnNlqdgrYgwgt1rDzSHGf1EA1PICu+
vaKtm7SWwjnSeZBH5NFwOIWWBfLYBSi974dpFhiHLY1DpWvhrFcxBholqsuNAyHYyKIWq+mD/m5p
o6nRyJYflkCsc7LX24vauEoXwrjHgK73plGxWD2BgOWn1nR+ZdaY5qL8iu3MjWwq0IoNBYfDAAkj
/KYKF82Js1q1A7F3qp7qJjnXnRw0hSifvXFM6AIEEycmLWG+HX9hSWdgulLK1Ec0dNig4e/iQ9TC
Q2Mu6vfbe3e1GEDhAMtE1/HCHYRpc5cHZZi1LSE3CzOE8nVXGk/IMO1ui7jSbLRQ4rLisYYpgbbN
gzjmAfmecgzNR1Mh066hCVpdB+1OakAllMqhaErftTggi0HxjREDJl6HPCMGa4YwJUmmnvS5u8PW
ukYc3xGquXYsjBiX63JxabVlXCkmASIal1Ba49Q8ltD2HGudelKkUHvWVCrfd6UyuGmHsFxK0EuU
omPB0cbka1/JD0yixzjtSlcxsGyKjgLn9lZfn6aOLhxMlsSEQrhmlbO9RZZpaL5AYg3Yqw95Mh+6
XICIvr7ZADcuLEYYJGTaaFdbVHdlexs5aUpaod+29Wzb0YP4aLsk23We5RQ+OYQi3t2rq4AhEWC2
xisfyWREqFyACp1qSmXKpFNYfOp/svg0ZgKbeL1pmIqkoZgDcC9aM/lhEWXHRrOVa6yoOWB0r9kL
LPvGCpbBA2hbQskQjVKcvVBKZk0SHfH7neHaYxoMCHZ1U5T2uUarQBUx4UlDgw+y1fCRlydjyxWA
hamiP4bnycfYKvj5+rtyYD/CD+3jvtxV+6Jwb+vbhjZgQiDCJkyJQOciRF/K7CTQjmqRoj32QXun
+DE4dqSnzlv4djHR8fG2tKuN1JEhBKJDQj8W5m/ybUVmFOXKNPYLL9ieNBGAkX4kosq8sh4YEL1E
zgs+GAg3PlFcF5Vs211NKAKK8alRTqg2uizpjq0uCy4r9xbSURpBMQERuoSkIJqweUp9E71L02TW
+Vk7x58wwCiggXUn7+Yj6uWe+CV0qefX4jj9aFBDQEEmz8+2onphjyR4Sr3bJyQSwdnDVIdxI1qb
n2tU5/SPTft0+/cvT+d6CdxVouBD7KWyLM7jeN+wU6VWnqI4KBQKjuYyovhXDqoTmOSOvkneZclh
05TSNLOzlRz1PKCAc1XK3SzvK6kWXKHtLXsTxZ1KOEQYumNF7NyQjzF9MWXBu+by0vyzFKRjl5Hk
uKB8tDI1oUpDCUdSKj9bGRTiqGKJGLe3NXklhIsi0qitVCUyizPujenUhwL5t9Q1EJwHCtr8xbD0
zQMC/gKUAgDWIk66tDvtJCGlns75mYWdN5ZHK/s2aI0zfChNAf6CM3H/buCbKE6nuyIyElRJoNMe
Jhz7mackXuqObnFfHKnmiHgkN/VhtTJOxYeplGd1GIpzT44JxtSLJlCLfp87KpLklBnDWJzpb6KR
FtX8P/J3VxvGp5TsMs5HtHIX5zDaT8p9h4xd9+m2HVg+8i3u+lsEatgYfoMc0oIgvzz+2ZTSPiIE
i4iY5UL9Hq2h9qUesfJcj07YsL1slceOdS+3BW/t3kowX9nrpVBurVEtzhmgDcMp6oPbv7+c7o2F
8WCZoQ9tO0Qd9qzpDVpZEcHKVnO2o68tuMlyJCddzJsSWKBNDV8vSrnczbHN85DquExj5k5ue8gf
loxcROHGlb3tiW7UlkVai1MvxU11jE6ppi/OJtV34AcORhK5A6OCZYnELEe5ClRVVBAj25iK86Q+
hDFGhHeZM2SiCGgxNLcObPmKlZRcalA+ncv8jIZGz8CAX3XSAwQRu0Ihh9u6wQV4V1rP505HfY6S
Thvyc0xdE8yGZrDQy0pI5BzIVyWondQr3ESwjaIFcuaPgu8+x7yQ/Kw0ADvkzlTv236vNaLeftFx
cXbPNJKeFRbkWOqzFf6oLc8SsUSJLi9nNZLeSpM+xuVV8nivI88CZO7z7TPaFCEDQy0B9YJpDZwI
mdYUU/q64jxTcAXGSEa4ePz9Eer2Hz14E3JlYNPYUnPAwc7aQJxCaw4yWqsxbnV3ey1c1ecfOYAX
gEoWyS80T13qdhX1M8UKinMb/MZMHIs9OyiO5BBPpGXLT11do5Uo7vQlMwyZWpHsbFbFbhhzp2aj
RzG5eBpOStn6t1cmksadUjLrfR2N8LExu7fm3ZD+iMrCMdgHFUPBb4vaVIi3hfEzx9HaW5fI9Bbg
3ksbOKYudqr56X+Twb36Ox0E61oYFWd1vte7l3kUKMLm1VytgfMPZWvnE9xwcW7qGqCgT2pzl1mC
WqpIBucUMhVVLwLCuHM1lV7Way5jqsvEZe9NB4s2ZJS8lpZDffmOlb2uyx69brElA2Voy49W9Kzn
2qM6GP60EFTY0g+iDsHQZidJjUqHWRXGyObzgVmtq3T5yUJ+Hq3SpwnNHwqLBVXybb18+7jFFq8+
DkNTQzVvwLHktKl9n2rDF4WEh7yQnFCvvSK0BJHatudf7cbyQSuBgE6nRlricZDclYfxNw92ezRB
IJ4DFSXiUdw+YlC5YlgZAG2/HxErYWo/NklasPzc482WD/s+/hyKeHy2r9ubjOXvKxlxi4o8ZiPh
SV34rXzURGQ3ojVw6hNVygw6aDxAza5/ybv8Tmat4ZipqBt60+siq/jvXnGaoGqlTOqxy8+q+ZdN
TBdJP6ccNBBCKYKn7uaFQBcmml8RSONflztWJ3qThnZbnAEZ9Uj1rNMoiMxHqzadAjRTrBXo+OYO
ruRxxkRr7FFKxyXYNI9pfK/Lu779wyr6P55rJYSzJhhTo9eVDg85PbTe8hzNd5h1Ln81QaU37aXJ
u22Atz3lSh6ndjla+LK5wPs31NRDNlQ/QjTxYuzobrCj1Elt3SWMSP5Y9J9VOXSlXBTaCL+AU8zS
alGWiLGtutN7irt0Qix9HqofB38GxrjeXF43lbAACQk0Jm5UpwJHcY3+aRGT+LaagDMCWHcbnNOc
ZcotkM9JUoiLJsluXuYBMUsnCQtfcHKbBgOtyP/K4QIPtMxEc7rk4Ixz/Ki8VC4C6qelu1Rx0oAF
sWcJ4ulNG78SyMcepmQUhYKAgKrhZw2wmVY39r1CH7q4O1bSJJqOIlggj8qTzBYNaWxJmYGZwFFo
+w0sZ4Jd3DwsA/zV6KQGWJmfyxOa45ApMawViYhfZ50T9pXLqOiabS5lJYa7ZWGXoI1NqhGHzKM7
UwUESYLDES1k+fvKfTCt69C7UCMZF43OlD0m5cdIxIi5qQCrVXDXp8gGaoCIuThHIDe/M5IUVKLo
KM3o6JglxSw56IRAybdFoht3wbhKAEBfLksPa2Sv0ZBxRp9U/WrszGB2qBc+K8/VGfxpQN6wYLpT
xB1hi529CutRktDR5w+OepOzw3KbRLaCiS/n4dj5410REJ80ThfIrgHO8dAfv9xe6aaG2ECvo+SI
miNfIcgyMoVsgGnK648zS49QVkE6cEtD0AkAPD56S9H9zq0oVNW0kC1knrK0/lk11c5OgZvURNju
La+8FsOpujzkylCNlJ1N84PV585YnTF+zWvLTyA2Vl5u79rmmgAZBnYXNXvjdxvQSusLmkQFeM6R
4ZQ/aaOjzl96Ec3HVjyztEoBiAT0MzoaLjWQooEa9WtcXStr9zShXm2wj8lMkH0Mv79jNStRXIBR
t3aJqhQMrMTwWlGVoxnXTxmzRP23m7tmKijAI0oDuyJnyM0563M6FnixUC05NqH8pc6nNlD1XpDB
37q95pugq5wjaMOAEFPzs1yek9LTh7uafUp/NN3Pd2zcSg53RnUTdmRQUIkoIgwtUhIna+NAA7Tr
tphN1V6J4c6nU6J8qPoG9q+3nlLFSPdhXjInAylLYNr0gbJk9gFfF4jdfOust5G7uTSRatRPJzip
/YgpCxjr5oaBihbBZcqCCHW4rRw6wDxoc4FDXM50daVkVaqHokKqKSmLv6TMCqa8/UoVUT+qSAwX
vYRM0evYrvCkQgzWabITGgnyC4/vObG3xXCa3oAIc+xCRLdWHfRtFyQTqjvG99xyMoL2OKp4t+Vt
K/x/8viicjmPpIuzBHknvLaLpjpSgrxTRO4SHa3tlqD8/ztdxjspQEUAmgCSEUm7ZZNXZzUV0aBJ
kYS3FiMeTcr92KczUsXsYZ6tJ7jToJRazE0s7qktSh9vH+CbbC4YUPCr42Ajpcs0NBf0KrDcnZ8q
ooakTTFLixC8vA5CTm6JjS7Jo07hF1tMSJ5UTChtMgfZZMEd23K/5koMt5oUDF5Nt7wl24UbcZja
wlXa1L2tHaK1cFerYPJEWr3HAxLDLO1PCRqv/wyx8fcLZ70O7lrZRtiDWh4iOv1E5sccM05z0Shc
0TK4S2UkJqAMCaogHelB36U5Ohg/WfZwe7M2K7OrpfBTRlsAlCq5xLuw9ZYxSI3LXmy38ewdRpU4
w/7PCIiudo7vKhnAKpsxAzs3t2Xron/wsY7TKcjEEdLmi3e9Ms6PjIWZYAIvrFJZh+RBjYnhdaoy
OGwmxNFLNCYoFnChRjf/lIxOdVgPhFsUFaI4QKD0fESYsy6RpxmmXkZ5HV22dwDb7gWnuMBorkwU
upHRE4BOP2BfL00UaVkLC4VMfNiU31AgfJEy1HwUYMh0cPc0XUBhqVLGELuJmjU3I7eV6GX5K+uo
hGZDowKRG3r0vPpL2eS+Qj0mmk66fR3eVshZKG2UBtYwJAezZp+ph6TwhSMot0QAQ4ZwDbh8sH5x
1qnLpbwtTTpHjqS9hmUg2UfNPtw+KZEMzjgRQx66ZnmAVDWQ6rkba3tVxCkmksFZp3yIGjqrcI9S
rIHlq50gZdiDTvUdmbr1fvEWaojzKV2chmp9MCpnkO8aUVC25elXIvjqCLO6qegb3B0tLLtTmefx
nZSkMfIvjVTETjT3wyNa4USEKIId5BtO0S5eqL2NfEVTpz6CjQ9aJjmRKe/+J2Xgh8FFuRTRDER3
56pNJ4dEX8uksp2kqQVKx1EW/G1119vImQe0B1Ymy5H1DjNfO2JSiRd65JPxpTiRF7KrH5rPTGCR
tozeWiJnFVprACsDhjEDVfRp6L5UtSAoE53Q8ve11VFzQ58pChNaVspOOdPPHclrD6mTn7fPaLks
vGVdL4QzCjKLTZllEWrCQ+dE5Qtp/Fyp0PvxGrf+aNvebXGifePsA8gdx0qLgcGD46fh06gJymjb
vw+ULDqNAYzSuDsbpzljDRK0ZxZle2bRF9VK3/EcBeDqXxF8RNGHDUkHHe/rRgvdQrvD09iLQafK
0BeHYUK392tbD96EcW/SakAOJFvgFbTZ0+ozEmaDIQiRRCK4OEKLJ7uTCxwJRsrX6qE2PSsUbNmW
D11vGXc/paTXwAlAgG2g7ZcedNVq9nEgrTvar7e3SyRoUY/VtTFIPOCphvegluz72tfpF1TDQKf6
87aYbbP9dirc7SyqxEj7AipgY/RSbRPHqAYnJ0ed7NFZfluW6Hi4C5pYVTrpLUo5M5IS/SeiB3kq
2DWRCO5SEmOibTekcKjN3Zg+zOFnW+SzNw9GBlIR3UQaEpTcjmE8YaTGmlKc6/Z1xBh0a3zSpshJ
U4Eyb97/lRxut/IhTuyaWIjWium1KfHCY7mIDHt7LWhSMjHtbWG4uFQyG/bS7Meppgi1Cy8zQ2eI
XF3OQKosuP2bMb4FJp5/RXH6nEeJLeeZBFGNmQMnpu3UFgz/D3jSOGP+M4pAiItJFumepu/x3SvJ
3IEpcYbOEobsXiM/VHHqlNlxEh3Wtt9eCeFOS+mtSM0o0uOtZzqzJzuY+fYYPpd+5xX3mV/sJsl9
x21SkAYAIFgx8J/Ls6tqWc2AAseGTl3uDKlTqJLDRCWOTae6ksJdKJAsshTZBcCBFctPjDObzzrY
2fJHhTYuEc1p2UzggANFR3cF2AzAr3e5KFRtZkbYgCjSQteXV0y0Pw6YgOqGZRn5hpa1L4Ulh74s
l3Qvg5f0SWXze2zI2zfwkWzfabQ0MgQsppU0wRSPko9ejMnXjbby33OGaDsCcQMeMnyD8cxixZxn
CQi8AtBqmjr66FTvKihj8s1/UrhbXheqEWodYM+t7YS7EjPLpZ/GE/hygObWBDZ+06KsZHHXnJYq
Js8PM563Y4OaTeFYU/1A6swN+9S7vXkiUdy9lkDelhUL1nWQjxL51JUa0Bufu3J8jxw0xaABzUb7
El9TocNoGKWBl82o/op1dNbrr5hZMVEBFJCjaPsn9F+qKrjLaOqyl6u48vjAzNWdNCu40GYsoSBK
XBUUCUXEHAmIYYxwc7Tex+SQXTw8WdmzhsEoQ/YcKb+Y9sm2K6fKApXuS+MlVvdImjhysR8nF/N0
ZCoITTeDhtWXcreUEqWp43YEkFTHyHbQoTapnyNgrCN714q6uZdjvArr0TCOuQ9ogwOV2+W2gACn
nRva4OmVRTBzu7g8R/b+tiqJZHCxaSY1VY4ZSNkZs/8cgzwCUggM4f8ohItOw1Ib4YZh2xIlxhE7
TQMLGguOZvNSrHaLu+ssbGJMpYG9HovhUMw/28w8lEbvFJ39Htu1ksTd9MJWAPKrYCYBwwWlhuyN
DPVgQxWI2dS1lZjl6Fa3QrdiOllLXcQuLBejA2XrnBuBleG/6KIBgssnX6kaGhFAaAafip6xS1mj
tUzvqlLE3ADvH2iUkL2WW5HAcW8e0UoKt3FJnk1zMcfs3HUV8fRJ/lhG2Udmhk8lPMBtxd52qDqa
WgBpQoeFxGl204fdmKAGfR7U/ENJ+8JPAapzuwTJ/MxStF1WRq9WVKR+0+SzOwy1CLWyebdWX8Cp
/WySUJkbeIRY1Rx01ebJUs8X2Ojt+GslhTu6LJJSfTTx+Ed6pjx0u/iBuFni4uHvL2D6chd55s/b
e7u5sKVbHSR0CliXOM1U5h5lchlxZdlUjvEt1kBW+y6NXMlYdGml/dqYz0Ybw/gZylh41WhNflaS
d4WSKylckCdjfFNvTkgMD3rpoi99aqlvzMHt7dpU+5UQzr0pVo1EhxZCE+tHTDkH6Y6jhZgSIbCy
y89c3eGVGM43dYqeSSSFmBLtDXXrS/ZfSdI4cefn5EeeCpy2QAeuIFkzmeKGZEhqoAWrL8F80xxH
/fPtnds0S29L4rmiIsnONCSA8G7O0AOfmMkPAwM3bsvYXgiCG3S/o7uZh/fgbW6HFSZZnA35OS8e
lflj/x68DVqM/xPB2T007sQKWRLqmnSugOFA7XIWPc43twrXTgGMQ5MwJPHyvqQFyAnAgvS79kCm
87vw85aJznI05qPObHI3ZRzV1G6B+jvH/eyY1NObb+zPCNb+iQNXMriLUsx6STGZHRqcD9/LLH9W
ECzcPu3tbXpbBrdNQ9KbvZUjTTLXh8j6UAmrXItRv7qFb2u4Yr1IFbNqFTyHG/9v7isJPE3OQt9W
gts4FlyQTeVdSeOcHNP0vjUnG6ZlKL1czo6ZfZIMw7u9aSIpnCMrazUCHwV0y5Ls2hnj5Lucyz64
EgWHI5LDuTJJoVSrDDjMvqGTq0e9M9LumQ7zz/9tPYuSrHwLba08zFKYlcTMP45G37rAn+iOmuki
Ts5N0786n2XFK0ltpUlV3uN8wir06p/2aNzFyYcqbwWRlWjnOG8J/uJkZKGB+E1/baqvrXyOq93t
Tduswq8sAN9JJYdT1KIQjgfuS3he8Og0UD5KT9knLagRZKQC1RbcVJ4yOMdYEiOWoQxA2n2JpeJ5
GkXTUDc9JmZcoMUNA+QBLL08nQq5MWCpEGPUefRjiqV7Kx+PmRpjKHr0oabPTBfxYm6e00oid06a
2qHeFDKgkMbC0X4pUuSYomGliyW+skArGcvfVzpXzSE6wxYkZNS96M3r2P7SEQb0mZ/Gz7dVYvOI
VpI4e211I7phEviEcUENqHhriaJb0Vo4cy3XPcX8TPS/dmH0NTR1jwKQPWHSGC1bT1WJf3tB2zr+
tiK+LlQhlZRWDYLpxh89EjupTwP13nhqP0Vuu0t+TY+3BQo0kIeaNBYQmBVBUYWBrbGz0I+tmZhn
ZB/yavaiugr0JvNui9w0SaslcsZca1q11Qy8k5X5QK2g3OfWi1q/JzpcCeEseas1YV5niHhikioP
bWyUH6ZE6h0FPHQCp7GJiQQz07+3WF+0dKXvYyr1JY3RdYeZudQtF97UneZpldf/ZiAJRTqybNCN
+3XVfadYFUo5BSKtO2unevM+dbuAHSI39cREdEKN5CwGGi1GS8tQpFafpt8s46Fn+vPD6C5D3Yn3
rlSNpS8jTtFXaCrcwRkNJqXlVi3/nMK0DZSQRm43D0pgTJXohbddGFnJ4g4O4xiKVkpyaOLC3lsE
436+T2MHZBteHBiCY9tW+7eFLZZ5pSVdG/coKmMfIyvzkFWUpNaP5Y9G/x78IKbx/beD3IF1upbJ
lFpI24zFgRil13UiONO23X0TwVn48P9Iu7IdyXEk+UUCRFIXXyXFIeVV99EvQldVl+6LuvX1a6qe
nYxgaoPIXDQwjUGi05OU0+l0Nzdj1sImBzex7UzdwSoizZsi1YybyogU3CFatwGAkbo4Q3ygcfwL
MmtvihIQAaEbqzjmEa6/yWoA5D4PNkwsB0hHev1fY2wrwsP2XV+e1mcbUrjLIjCY1iOcLM/PXXKe
tXeRSoJ8/5J6NiGdGWh1zaLJsFMJBZHwat/b4LxmbXyiGcBTVauAlex78rM56dgkLZh1ofdZPpRF
+3uNIC+N2jEUNuPkYPR4bdy+Lv6P8PpsTjo4U0qmuirRbECG7JyMQ+ZrnvYlDvSj6TUnFeZ83+ue
rUmnJx7MMeoh5/Owmj8r81ujSo52fz+EsEF5x214nHR0RFRk+VzjW+VNzPzEmMwHOghVd3n3Wueo
m6OgChIFLu0ZZwPISCoM5KUW6WwvLW3jc2cIUnkAd1rvDRK1P1Gt5h/oMrxOqujfRzQWCE0FRiEt
YkgOzypzwIhsVj5U2l/ZTwH5qq57AxTk0oTk8HNsT9HQYRMFOl0TghwYHJIgQ7502/f2PH1DYkOH
DiobeFxexwe9jcp83liLpjJ1HdRobQNjlK72lmzlwo7MRYHHU67rw4I4VL+z6tYvQfsUq2CC+4sB
g5UOHVUIgUo+gZs1LZMI7BC0Ib/LZkWkECdImIxuzVUP9n0vf/Y/6RRZ1TSD6B/+N62HKjoMKoaf
3Yh34d/SKWJpsdiATyFtdT5Oxdc1iv01O0/RMU1VkzZ78RvsnZuUEc4sxv+ufYAvhNcZmlQPnTW9
N4X5k/PME5aKyXhvxy7NbD+/TA8c3neopKD0pK3n0lre1/NbBkwvTUgOUExm0dvZBgdMyCm2Jle3
4jMxVRu2vxILk33gmUYUkC5VI6Xm1OmYtBJ1GT+m0HAJKpJ9v30yVUakIDPFmEOpbVS5ogyPpLY4
APQd/P9MSB++mJN16Amuubktftp5bruko4pByN0ziWLp/+6V9NUruhrpTPBUBtv5yU4Os12cRvI+
UXnX3nnhF3akT2+xHNCiGU6c1qkPjvGy+WzGtU+7sxGrBBpVn0Y6+zxPkhmD/Khnx/19FJECU2lc
wbmxbwODlg70tg2AA65PC5mjwQY5+/ILOMCznbw3M/tw++vv79izBWnH8rZJ48hG6AcA5ZCZh3j4
PhqFr9VftOav26a2XyVniOAV/O9ipA1bmsWII9BKPkwgt5m642iUXle95SoDjIIaUIEG86cUMdM0
jkkb49HYrskjeKu9HqvpYiSkSsqj3Y9zYUpK3CGLXM2ki4qHwjkb6X2uCv67+3Xx+6VbmWsgQZm3
Kn1evRORm6Vfhap5u3sun03I6j96D65+No/A7aQHSj/SbYrtQETj3f7yu052YUYKlSWtMYG94Jqc
V+FOwvqim/X9yPXjWi+hGCB9e9ue4svIoKeWLVmd5IC4z8tPPfUNFZBmfz0QMtiQzUibpEMDjtsq
dXJ8mSyGBL3ZsekBKtxfKiiCHOIOMOek13rFmna9wXpOa6TTMzW9SDAsjVttDVqQoPQp+qi/bu+b
yoZ0eMgInQbIdyFMZ/yz3bWZO2IgVamRd20GBGFgAAZJB/jDGQUIQi5wTxzvOG5HQwDppxOkJx7q
0cY4Vvzl9mquHwcvzUjnE7Q4UzfZQxHmqJg248mqPvB29Mv5WC8/+klxjV4fpZfWpNMKTVTQ3K18
gKZyCyxV0oW00Ve3AGX+ylUs1Ls7uAmtgY0dWn8yud+AOhVN+2UMjJx7OiJblAPpw7PD7R28Pkf/
WdMG62BgLTchwn19/UT5XKEphL+eTek7VBfy8xJVjSI32P1M0HvC8DPYQHQmoa/yhRjEBHtbSMWH
lUKo6EC6xxTKTwIo7r/fsKALW9u+XmSfdjbpdGt2h3YOxj1dQKwjzfNCsW27X+fCinRUiZY3a1/G
ZWjp4yMj0wmc9kfQKSju052vA3k4oPjA4W2D1lTauDE3R1raZRkWKIdojfU059b59n5tTvt8Zf9x
AHtTaIbUBLDbXH5LJUUZdyymc2BomJVMMnDYpl5WLmAG/qolqVvXuQcFueNtqzv7Bx1ELMiywCcI
QOT1V3JIodtLxsagMSBZWwnwoK+unqvgIioz0onlRd93uhjHoJ7iEAx/x0XUX8GK/P72aq4vi3/3
EOIMoP42gXbC7Pj1apaU9gTcsmMwrWUI/iBABnTup71zaPOodfOl+Hzb4I5f2IDaGwix4Kx7UXrJ
EtDTDyAeCTAi3vqk1/JHKNgMb/hISEtxbIFlwzfadvfiKOlOBuGExRgxfQkZErSQ9Tq5550qP90J
qzbeVlgLRFXsF6gRakRm2VhJGfL12IrCx2uxiX+t0c/be7bnC5dm5EjX6imDmMUYjKUWQH7xEbMZ
B6NQ8TXvm9lU9AycJypLLgyC6aMQ0xhwQQ+FbYa5Rt+vI1OEub1jy0F0DWobVOCgUHT9baCibTRp
lZdhOixnox0OA8SWzDm/zywEo7UoUeFpfpl4JL8qSfnX1y8NS05BGBCajYmvlffWJ4ulJz78jBZL
lbbub+Pz+qSTC176YSh4pwftqp0qiDlOc3YALah/2ymkxsl/7j8dJFtkU2RAHeZ6Hymqv7nTtkVY
p2Cx0MtzGQ0hjrrP8H8rGnvZYh4GLBOjA2DUiA+37e8cZID2n83Ta/MEgsXRyrsi7O312GnOg0NL
RYVxZyevTEgZH0/Rv64w0xYQlh3pmr3Pk9WNSKPA7O+YAa8JgRzDRpLPZfqb0tZWiBAi1FpseseX
JVgx12aOg2LD9s04oOoEZyTKztvPL2ISuC8HYBfFGKxL/c1Jp9SdB3aE3vu32x9mNyiBHONP+gWW
DMn/BNJ/brYz0q8e5ytO3JV174T4MhqqlofCkvxAM1f07bSlIMGYTkPtOpUJPed5nWIISutRVvk6
KrdvOcTPq5P1DAwtybgpkFyuiRZoOg1LszvOSqKxvXsR+okQoNmELaAQc/2xtJrNOYZSxwDlJvJ7
SPXhNBuA+aeRnhyNWnPcLBlUSJRdD7kwKp3ovFpzbZzw5ZIhObRZel8avzGbrEibdr/a9rqBDh34
A+TmB1Rsu1GglhpqkPfJ2MEB0ULtfNbG16cWm+oTONNAXwZFGskP2bha5lQPZbhA9nFxcNe/Wwh1
tdXLot+3XX7na22izsjR6Sbp86d7dXG0pqbNmrGwynDkmPFpIuNLyc17vHdmVxvzz82oUrXa2UPw
wEFHz8AG6mDOunYPZ9YKzVo13GGoFbb0SVvddLVPgKi8fmGXdqSYkU51b+cJ7EAuUPTnabCPevI5
tsN27hX3yd4eIplGYGIQv4EY0fWSpk0BPNfsMlwTEEjz34KkHugxNPY4QtD89rJ2tw/dKYhaObhB
dCmw530yju3Ksaz60zAdasz7FABsUIWn7y7pwoyU3GZ2TteCZlXorN9FFAj0EQ0Ab5fOL5T0RztL
4rhBkNBuXHo2kbx96gySaKtGAiOt58cCiub+yusGb2DKD23lKJKonVABc9DlRHsPSF8ZF1extNfH
OJuD2l4WV4+HBhBvozkiIMeKTvOuKfDcUXQVQRcoE4BNwh55piVzoDX0GKX1Hac8qCpLcQvvbuCz
GZkqa+pznaQ9n4I6D4ZIuEL7hj6ZmzuqiZrtq0vPRoCj0UvEs1SHkqoU2vHsrTiZE8hJYeq/sSmG
d/I7+m42hqAVT6vgihLC7v5hRhMaZgAXAjd9fbBIndsGIDTgpK6LhzkxDn0W3c+moYBR7C8LMqn8
j4z4n3TxIgZiSALTElo7Bzkd3CSvvJmuYZJ+bfk5XacHm2uKgLGXgGIjny3KEaNIEy1fpjkoMGpQ
kd4bjR8ZWQ+8L11IrR7m4b6mn5cOrjn/uh1A/lxSLz/is23pEVGZs5lRPs9BJs5TgXvMcfx04qgT
l/6QfBlMSE8K6zhD5qHKw275FSX6V1CzHNHVaZrWr8f5oPiTNr958SdBcw3Kw+Cf1OW8a4ZkYJVH
KYVYN1jJ2JcGDClRa7itTt155IGVZd5Ygme4TL/dNr3rYc+WZY8eNYN0qS7wIVIt9ZJqwfh1DG1p
DcQaimK5NFD159UByun/rlKmv0ydPqNZ3szIUSZcrsQDF7pb8tZz6M/MdNAGBL/OaAcMSJ7bq9w1
DdvgX4VeOOKslB6hTZebvHeqUNP4XQLR7LgCBN3yIuJ4CThPTBr7I4F8nwpMscVu+csiGdwaqVCw
xKv1+gSnddVUTsHmgGBiB1BXt83B7A98AOex342Nm4yOK4iqh7tzfQHvgJcy1NUg2OpIPg7uwNUo
DcJQ32r9tO3OVWI/xHnp2aV9KNv6DQ/XK3tSUqNXrcOaVWcBKHYfoVB3gCIMGKYG58tbPuTFwjZ/
vghVc0V7JzOxnwumG90ZQ4DQdE7m+uPsDG4GEumuT+5Fwf+uGxUmR0JSbv4L6goo7bJNvtPEHXpt
GwoBoGGwYxqQj5MngvLgfG8xUuwNPjnoZyfzkIsolrvt27X7XJuUv6NO6mYBOUIwecOhD8g5/5z9
KO6g4eMzMCMA0N4pruyXdwFDbgDtFsKANMHY4/UiIfTe2WTQrWAcs2+1+QmSyY/dOh2GpngaePy9
KPrXoRH/7Os2oYypIPAxQBNLyn/y3LJECzRA0Aztg9C1TyLWTrc38mWYY/B23KGA+YLwQQYCCR4J
M7UTEXLt/TjfrWbl1pbCxsssBDYMCGhucqsogUnuUTEna+IuFyGzPpfGHVhu3HH6jPFrhVPsfCHY
wSIwPYnVyKDHRmN5RtpUhEb1SPB6YNOvWPBDVUKSWfukNYviIbFzYWJhyBQh3wmaXwhBX7vEUCWk
sItZD7ruR5E/FaIQbiw+WJtUiMkwYp+ds0ocKiY8kPz7zTq4uv0U2z9I+lGLInaICkORGJHdD3rx
N20f4yIO1KUGrnCW4YNCl8Rh3SGFRJf1qbSGkxZ9IrM4aTy6X2mos7+7MXEJGLdb8AFgHvp827V2
P/v2UIXU7p9E9/ov0fGe6xPICweWvd730c+q8Wm0fgBsXXGJ7cQCAwIVeA2DKdV+QVAdUz3L5nK2
A33Wid+IlGAggysC7O5qcFHhJEJZXOfSvo6FRpa40NqwLk8JO2zaknHqp0oGit3vxx1kPMA3ggde
upCXYVpyu+5FOOV3NaUH8HiU6/SGE4mzDq+10Ox7wWnLxdxUpDREuKDXMsd3dA4djBoXKu6VvS+z
yR9D15ZCNVW+bWmdUBJbjggzvfZNFj2O06CoZ+59l0sT0gVr9fHUcgYTwj4T8qPsnkwBleWvt315
dyHwMAN1fLTH5Bsu68q5JVVjB0tenIfFeBDK1uveh8fTE71dPHb1FzQ1+miCJpR1IrTqUwGCgCF7
yqDpfXsdu0YAYdjenZBHlKUYTFp0cUuoCE3qp4K4wJe0aaswYuNgS3ezsV2Ufx5naO9KnyQv2xSQ
U4isFxhgNupT337syzu7+GgLVcjf/foXprb1XkQ7kbRWWnemCPMqORFhYTSgvU/1yG1Noii97bqA
A91fUAjhbMpEDjyJCEh5OUx1iwvVjGBqX0dL8u99j2oAkF9oraOmvW3sxWqcElweGh2cIB3SY5Mx
KNCVxyZ/HYH2f8xQDktQFkYjT/o+JplWCKtnHRob0/tOrw8xmMf0AfSdZWSGuq2i0N5zOhARAQZm
OoYFYoPrZYlhob09Ll1YsfZRT/N3zWid0BVTRIK96//SjJQS8hXyv0aGSNAVv5f6lM5/ilP69NFY
f43Rh9sHac8bwG2GzURIeNmlXFFNJ2madiGjPeaTllj3BkfJb6iyIn2pCR3/bJ3xpcqaHVeMbBcd
UyUM24Uin1Zm476hDIV51Cmvv068Onq5drimIXEWjKv4KpbfPJ5/G3nk2UsXzPHyHcnjY5/W4bD0
iqx6d4UX1iWXr3P0lC0978LI0A912/kAwB1uf6q9GAEqOmDdCRq+6OpdL7Cus0Z38q4LteSvmoIy
1DnV+VMjSkUasuvmz3ZkiE419EW9ZgZOr20fyGTfWyi1LXWl+GB70fViOXKQmMouoWs+O8FSzbFX
VqO/QhOTpaAl1a3E63tb8YlUBrdzdxGV8txEQzfB/iH7+TJM6PtzfqidufcKJo5VVP19+3up9lH6
XuvsFLnjwN6aTT+49kRpAfoqR7GNe16xpe0QvMFuAu50vSrAOE1STxryrOou1X5HpHPB8mXUpX97
NXsOfmlHikoDaB37SrdQ3e3nEzPjzyKv3902sbdhlyakE4y8yrS6EhMj1ZR7TvxPC9Hjwfl028jL
es3Wwnjer+2PuPACjiE/pyhsHhSrnrqTbX5uljmYZuNY2Kj9U+bak+VroJ9WZBOqDZQiRFYVVt+X
ggd5mfsZBOFyU5xur23v5rhcm+Thfa4teKBGIhxE6mNyLnYzsZ5GKz8AvuEjvTzbNQqOt40qHJBt
P7/YUAg169NEKh6M5gfciWYBpqvlPuqPt83sOgcqe39gl2A2l94TTYJ3ryOGLlxQmY8Wx8WUcjgT
1Xz3XpBAreK/ZqTjtDRQVkw73PF2/b5NAkILtyYfnfZp5qputcqUdKLGtqHt0AJuuZZPQ31Yh99J
+4MDpaarWLX2984EYBWAEHDTST6fFk4yTVkSBZwOpzp2fAZ6+95Wab7tmwHuDS1CE7Anae9iJ0sr
vsZRMNHFbzo7aNvuVGavR7/hBIMGE5mljhlaXSpg1eAI67KhioIVmnmxWPxsbPwKWKHbDkd2HfvC
jvR9tA5qgy36WgEvqndaM921UxZazZchSv/GuyeYrc5f9QfGMJu8YB4sgkx1Mpwos10BInngUxQn
bTeCoPkKSCOERblcyl9LkYANwOSBrnVeq2vBaM2K3HP3ExrUAq4B7sLk4mAdDzrKvOiHTpbjVmbk
R1spXdlP3g3CF2akSF9i+D9PCfigoKRhuUmnh9SIPWMYT209H0G7G3vU6lzemIrcZncLLwxLJ4FX
4GcsW86DJSVGUFSx/qBDEcq/7Tq7ngNCRtQ8uamj4HkdEuMh1+YiRaivOttnfEDTA28gy89UdKy7
IQTSkGi/46WKf64NibGwDTGu4NUyPqzLFydCa+W+so+VKlnb9QtgGIFqIIQDHHJtKLbWxtKHGB9s
sL3eJod5ycKxrYPbG7frF1y3OWZtgP+TqZHypl5srQe5xYip1/dkamyvAt7eW7P5R5WsBXqXuvm5
c0ztbkAtX3G+9hZp/inw6AQKsfJ7n7KVDmTBTeYIdr/WlmfY2n1X2IpbeteMRbf2KPYTQVnaSxMx
sjNaHkAGzGt4eraaxltHla75rhnUqjfyaoJ/bb5zcS/nRdUJE+SgYd1ZzO0L49NK18nXRpCY3/5q
KkvSgsoWRURRoxhTknAhdzT+YKro0ffOLUQ3/7uYzXEuFqP3iTCzAVluPGYhS+6ESRVF8N1FOAwc
bzbKfMaf2+DCArAgeNkXoxM05Qg5uNiP2imgtD/f3qs/EHD5mYqSBZh+CRg0QOZ8vZIygURVG3ck
MD8+sJ9O2J0inz3Sj1/ZSTv1HiDj/i9bKUq919oCDBm1UmS+mPqUT9aAoRUgZxsS6I1HvgF64lX+
fLZ+aY2Xf0rO+lkF2ZBYJ/9UZ0DkCUlMGEM90JS8gqUdZpCMcluowB1yHrBQ/Z351xquh22d8ZF/
ur23O5/w0qLcfi6dTgz5gjVy6JwsxiOZ/0pU0ps7wAZUTSnY81A+B2GfLD0xzDlkWR3ShkWbnijo
JiPk2i0dvXn5MBk/Iyt116y9t9dTq4JU7n7EC9sy99ASrfFYdcARZcEY5O+j79s635kn65hg0MVF
wqGirFaalNJusehFNM0w2fjrcfXzQ+1tgoKGy08bRbaKXGbnQjNRxt/aLI4JALF0oREwV5httFqB
oX83infU+TKLD/1YuIKrBNZ2l8YAkULfwEZskXOdpBuHaKgK+q+DimA7iRQOmjx2AYSY/be4J0B0
29sT/QqQ01+ffDsqqgjUFVbA+fxorfWvUXdKH3yTiuxjr3Vm4j8z4aAAmwEJdm0oahKjSrqeBs3P
8efMvNW3PHByHJKvHXdJ4s2HTfVZxZK5v5+YMsFsob4JrErrm6I0EjERNFi8BTY7L3+vHQzXconX
hM1JJfYn0Y78G2AQV9DFwFVPXvQyxp4aGI3NaeA8xI/mkZxLjz1qD7oPPeujalN3YgtmHxwLNRZM
6KJ8fr2nreijOYUAZpCtDJ3P5AzZv4+AKhxuh7CdzNEC8hGdAOQh6DdKb44otYbImIiNl5p1l/Pu
wPIC49kzyFuG1yPo2ZUt6XsZZj+LRYMtgPgOrXBOycAOTaV6R+3u3MWSJG8UhSlQlhB2sBqJE4gV
r9uktub3+eBEisxqb/cAkTbxRgKsGG+w649k1ib6GR16m4b9kYxeN38ru7NTKa7wnVwETOsot2HK
C7VYuv38IlMoQBCDbuRkB2OD1pFfOHZbu+1kL/br86orQ1IGV45Zy62KQxiUgDw3mt1mWd0xVfH3
7H0g9IFMjJ2jDwDcwfV6tIWUpp0XTmASC6wmqZcT4uODKp5eex8HAnsbhB1asYhO12YGOsemRtFp
4EULMQc+eIVm/pWSArz9qgfY3pIubUk+18coEEFZCz5HyT3L7MfF+K2BUv72Yd1zhAsr8nvcambh
iGxBx2Es742oui+cRWFiB9fG4Gt4KDibGjcu/+tdqycRN/2Mkh5GOr5RaznnhnUHOIRfFp0fLeZj
zHQvnyc3nVTMijubCJIyJDkA1eBvkGHE6Zqldr12UTA6GOJpyuNg4d7IieK62rnynY35AvhoTE2+
0Mx27JKOaQczSx8Px27FvCaztdpfohFMbzNtn+Jp0hSl5r00DjALaMSjS61DFFw6W6Qx7R6MQjyI
eXvKx8WNMGrNeow6JmfMIZ766J2m/+UYn7X5222v2dlWjkkivNgJ0NmgD7j+onO+DiXRNR40I/dZ
HR+6qXVHxhXBY3Nx6Z1xZUY6AqB4EBMYeIYQNT8gpQn/hvf7KUmHJ6dIAvynn/ucHbRxObxheduE
oAVABvBLUjShWjK0opy60JggOhiLM+lRi27z1wdhNPmezWy7fBmEaxTyp2xGQSKdXVHVZ/RtFSb2
fAR1CIRgzI/DReR6ZrTOZl7avAtHKIUPxa/W+V3zL1VueXypILZwV6SpxxLbnWtVnWpzAvnrAdqg
QwQVWEhs5vXyJrT9c3y+CKjS8TBhIBZZQKSXvhH/XS5QyHgdN/ifXGpLbAgK69t8gtzzKw2N5rRz
WDBTzU/N7rTY7YfbjrET/wGr32Y6ceRwb0pLAr7FGJsZRWho2J4h6noQU0JcaBx/WIiuaIq9PGO4
/XXkhTZqLCC1kGzNAlpaLXjQA7sBfpPo53LgkD0UCl9/eQFcm5GCSNWakVM2KHjP9tIbB9FX5ngH
pgaaKa6Bl3u34Se3eSkIP1l4f167Qw5prqpHdh22df+zTnpvmePHWMyn3CEKUy/DMYhBKDxuy+Ip
6O6vTQ1jnLC5aMZQkOHUJd90jb3jcf/Ac+OEP00Rh3cWdmlNpqKzSqsxnUwkYRvPh4Qlp6Zjh7il
bpu1intm5yoFXgjlCOh92NushbSyLC16qPx2ZjAnmYe5FVdLzPOa8u+arn0uyrZ0kyU5l7F518/Q
D7rt/XseyTAOBtQoEKSgCLje1jIDhqVCvTkcFzxo48xH9v9JZK/HRaH3Auwo5twYYrj8pq0dbcQB
hDBYlf5t9bXbJN+gkPeGpeDdBUYkDNZhyO16KYLqEKTmsMEa7cnShDsM7InG7fENZpBgA5SysX/+
eW5eRPghJoPQwX8UalXmNS1GtOLWG/rXswFgxy7MSF5BSAt97R7+PkElmSfDO+AS7vJMRS67+/0v
zEjff7Fa0DsZjRY46+xRmvnrZPgLT98QkS5WI2tuJNgnB3PEWtBXee4yw/7eLKq7aS/qgaIBeROg
66jhSTsWmcNoJvOoBVBhvLfaIsg6lXLxngnoDIFrAFV4oPu23bz49taoles4OlpQV9wbGghpxapJ
r91wcGlDuiNYxqeBR9YYphmtXKpP72rGggK1cnOOfYcADGBon8e8xruLRgosyu4CHSj5YcjAQe67
/fxigWIs42SwsUB9EH6a6egOvY6Ea7vSAehGHw/NGmCJwbhzbUIrtSnVuiwOm6441BME4Pr0ru/1
NxzTSzOSN+SjHlUWJDPChoCp3vg77luXd3+9PhYgY0CPiwH79KIsokc9zaK5iMOk18MlwfRSHwf2
+BbPRrKF8T+6NUzkBlBWxVoOCFwKOHFzxHzI+wikpa9fCVYAEg4klGikseuvIoxEkGSqx7BlJxql
LssDI359QwZzZg6a5GCpgpCJ/KLv+qiPCuR0QdOU0PlJnsZx+Ecf9a+317LjxGBY2sBowP3QF3j1
iWGuGoDiMezb6K5Z0O4sVEWDnWzkMvGRk8aVT0LHcAIOKWAlm9Jf+iWKDWA/PPL6d9l1jiVVusnc
NlGh11qwaJGn94VP2toDSk1xXrbzcJXZb7kv4KMb9hZNQCad/NUiI+aBs+SO6euxMjSvK95hhW5d
DGHHf1BQP9z+SiqDUixNsgjjsyPnoW6Ox95iR51/Y9CTTabiKe1bADVePW0qLVGKrBbwdVlSp8kd
6vtuilEuw/7arPRhceaD6XyDltrp9hK3y1PeU2aC5cQC7Hwbw7s+VJODG3zsnPhumDWXmRq6qY9G
WgBHmG9Rz8vLyk2114m3bdk4QjdmApAsI6tDYfjaqtMO0zRPWOaQ8FMeLR6b2eOSZAqHeZE5bGYg
UoenNKa1EJ2uzUDmnCRtZcV3a7bcT7nxvo61A2WT4kbaM4OOO8YJMQoEtlPJjDPpPaYrm+Susnm4
LMnHBrKZnaPiHd41A50rnDWU0/GtrlejJVNEACRM7uoseTeVo6/TanHnaPl42yVexCbsmn1hR8q3
DHCcdo1Gszun+NgPn1vjtXH8+vfLyptIWUi5os1yR8FM5HZWikFnQGb07tXIC8mQFJaYGKe+WR1s
GF8sr1uq2rVKEXlmCcnPV+/ZxiSlb5NBwFDL9Y5lXeehY6uNeD6gfSnmJ54yodi4FxEdt99W1QCp
GEDu0FO7doBGcyaTRAMPcdV7M4o2PTDZ9lydO6f3QemjInZS2ZPibbIQqFZWeXwHWNMBqCwefZnB
fZSS8pQuXPF43iKbFIjwRAeFM15ezMb4y/XiOFjcTeT5PNSyyONt/msaorAaFh8jHa+TwvoTfq5s
SY5BqpmRKJp42EQWRBwN6wA5icXDVMz7226xE12vDEmRwdLnzqyTggNI0nxNm+5urCtQOpP4O7eh
11Kvfmu3p5TXis3cCRUcuQuqz9uDGXNX15tpZnrUWVXDw35w/rEn4x6DkecxV7W4dx0E7QiOnhsx
XhQ85r4r6m4QHMJoyeeqbz191eEe+X0/QlU7V93/uy6CewM+gjoYEFXXq3JG6KTlSYwYi9aH12HM
g28sn0ysbj6oHrd7xgCm2han439lvlLGMkNMeaWFqUY/TXgD1Cb3Vy0/W6Oqc7n3tS5NSYF9qPO+
yOJaC6FSfjI055wX2hlysgqA4t6KMKWB6SVABECyKJkRNTFyjGrZoQlg4oTRW9L27uCEdftqeC4C
1cYFom8vAjStNr+5eKIVuWGmvZ3gfLHiuJr2h5YXP0iWn+yyfeqhFfYGd7+0J60sWxc2iy7RQuAj
ztDAfVrZ6Gm1KmvZfs11iGLgygeCFk0dkOXLQCCWxF2W9wuWNbde0eVeW7Lz1Oh+pPU+EKFA9tGf
twPIy292bVKKVHlZ1Gyo9C3kr8eIL94A6SVUlo41I4fbplSrk2JVyYc1yqcsvluqL73xj97YaJ7/
gnOcLC48xGzFlfkyeGBp4GxDpZlvrJ9SjKJmh4LpAiexWgyUDFHpzcn4RFhzP9rW1hNU2Ht5yjZ7
AHBhqG4rwEhO4phRSVpwHIfdRncHnr1TVWilx+Pl1xs2Ej30rUGmo7coLYxTQOvbAt8snpPHVV+8
JDdmN+sNX+vT46IJfxL98obVAfaztQlQk0MGcn3kIqdr8PzG9RmXTVCK/qiXdTjWr09B0Eu9MCOF
YOhaYW6wLDmmefmXAsvquPa1TJpznE2HMWan21u5bZV04jAHyxGxkMAju5bMbTXhZTGQwFfrWhw0
q+t9W7QqVPyO56Mkh/fBNiAGhLh0yDR8ypanSEi1iLlNthyQafl5agY9b9zItN1yUn2ul4nBRon4
bFI6bAtSeNNoOA5bLfyiPxvV6mq15hmoBEXT5CbN4M6vfqaDjfHSKLv2kdmI6mZM2uROd2Zw47fM
PiddUXhjEalCpWp90hkwkqFYhVniHdtyP67/ScVnzVjdEiwgaJ+4yfxQ5qqZ473PiD4BBvPRhIM+
h5RB5hEZIqoJ2DSoa9i1W6/jsYH09DzZYAvKXWBCXh8zgWV5Nil5Tt10c2IyVL07Znp0tD3aFU9F
3/hNf7/QH6VNzrcPxE4QuzIo+Q2fWrpUFZ6aZiS+lixBmgDWk1Gl3L0Tm1Fl21imEShNWx4Pziqr
nTv4EqaE2BMvycd4oI9Wb54pi9w8BUXR65dl4JDjwUYxWy2nJk0WA0g14fXc0w9jZMRg/olDo7eF
IlHYuU6RpyL5AV8H6K1fkPGx2AQG1eBhG42nZoQqbVOf48n0RaYyteeN6KCaSMJR6HsxAS8qxhIN
PDx3CXSVzPguBlkisx9nMNNbh2pSPDT2/ALISGAjDXwzKAZcH21R0KXXmwpxGQR5JLcRU7IABMD+
7e+06xfPZuQMKC2p6Gun5uFYga5zyF3a0diNU612uZ1874iK02gvjiAFx4MWHNomIP/Suhbb6aKE
xXemDZxJwb821ia9kUFIgh8m+2nqx69Zaqp6gXv3zqVZKVIOwhxWzbDBioGZCm/K6vrEU0P1vt5z
kUsrUpC0oPNi93qR3M0lhp7jwu20yus67rfV6PLqB4vfkHP9we2AfBVl5xewjLWGXp/W4z4twAxj
zT6lALJvzYdMuNU8vuG04SyD88fU0RWXOzUk4jVddOwidF+PSacdaYvR0EHU7hRXxetDCDVBPQWO
bSBoUYq59hSM8o6gLLcRGVFddHW6sEPfLBiGjqZXQwo4ugPoP21TNthOGceeMNycNivTOysB7+rw
TjMadwABFf346tN2aUfuFjvxUpl6DTvVfKz4aTK/xknjQYt8sr/ftrQTFxlCFKIvSCde9r6tftDr
WoOl/yHtynorxZnoL0JiX17hbrk3JJ1e0ssL6hVjMGAw66//DvP1dIiDrpUeqaV5yOgWZVeVy66q
c3CbC4FSH6b2W5A29ezVc3hYOtTU0I8HmCY8ZklxigzU55qOJznhk5tBKw/MVwyjbESMtQS5s1Dv
B2YHmHi5ZOa9TaJgqRMCAalGES93d43ZA1XPUKSpL9udoBamKoFjhzY8NMUtnr668IJ5nKKlqmgu
AuPXMxiUqWOGvf4N3RQoUb6tSRtrSwNq8JiJVmH4L6uxEA6wIHTEIYEFKIkURjRGgoBMRY6mZ+8z
7exjV2fHor/woombUuwwj31r1cnOnkzFi8LGcYBRRwxUAn0HTRhyZ7dbc6AqgATxkrVvh/JNkHRh
o6cHAyPGc6pqA3k5FbOcphAC90bH44sJt0TM8zRWpLu0pnX05nan5yTUkT/z9N4B8FqbvtO84a4h
5E1QGPthRosU05BWq5LbjdMB8KZLBwewkcGdJ+02mqa8qaltcZm9U6dfTNUkx+bvL3NnmILECMI/
1raypt7FS11OHXHpzHMi4ka1bRve7uCz//z+i0O1wo7W+H0/eOMu2wUwG+GFlhLOecs+cOOGGmjv
D+D3z90CeFxVYbZYKJZ9tBiAgKbz6JydrovaQJEAba0Z8h4g5WGKAsNR0p4UYuKOV+XVl5lUACMV
t5TVu+tBciPHAljl0syITmwf06nPtdF5j5dcn+eXxP5kto86KIUs1cvZRvR6JkO6UDSoOAJDt84u
rWGH/dyETluHs5lFY3nnZv0BbCzl9OoZd3TUrhWT7KGdEuoB3iq7BMiE83bY887Z6akKNnrD7FwT
cpaMGFCucpksTdK8yE2AAg9FFhpjv8vd2zHrdzRxFYnH5iqCbwqRYmEQkYHayrbK/ZzN+aXMPrR6
lKHNdH6bGFmYeTQsU/tvDGMlbnGDlb+23ZwWYAaAOD4MQC0VDI1KHbhsPjkcVae/UA5pDtwqwNiy
LVMnufaYal6X1JcmCY6dZR64139P6XwayuTYjHi1s+1HbW7fXrf+DQdbsqs/YiXLBE6qjWtHll8M
/z5wz4OmOLe3vGv9+5IRlk1gacaI33eo0+yRmA4huCn1CAg3Kpj0LVVwVuNNaUGNwwDb8/3ymhoW
6MAQc63b6eWIVgUV+d1Gao+mjicRUjgieRFU7TxXl7510h3X2je1h4MqS/Ygc6h34K3Ow8FSjaNs
2/2T1OXvK0P0jBrgAPh3KWl77MpvQ/IDcykBZtnG7+N0Q4nqnvRykGwJHU96ytlWEQCWtO00dun6
+mwbWshrFlrizibpDlyJ7/rxA694lOq/iKijFmPo161yy2rW8iWrLAuj9WoLGrdgQmA+iAbBbG12
CgffjFwrLSXbTDDPXFnJP+v6mSe/LHLg5jc/VWG9bimzcgH5vsSzVgTIjvmF1r6W7SlN+2nXaYB9
vjUCFlSK7E0lbvn7ylrY6FMtBWP3JctPjN6ZeA0cFZ0RGwnAOmjIIzgooM22hleyC+gj0KGxYxnG
8kZxnNDHYpcKYVu7tF4+ya1bA5j9KUA3LvpYgg54hyn+oXnQKGiDAKDZTIl/dLopIKrEdGsdAdS5
dIwB0hVjD8/X0anHIh9T0V701v88jjRFXxDu000+0uN1a9/ScC1J8u+sMq2sq/z2krpVFVKTv7fr
5DhUsUffXJe0daN5tnOSUraeja7PguLix8PeOWRnggJyNOzMXY2dO12XtrWC652T9MppXhkO2u4u
pNY/aGSKAJsbe85fvEdgIuXPRskJnEenUtiTEBeQl9yb1Iv8srk0c3sXaCrD39JoSUZ1ezmhXZn/
zWFmRmld5Zd0qrWwKJqPdOLFrgHR8uuXbi1IWrox4XBjgAReqi7/SipgpQz1x75S5b6blvekj/zw
V+pZUeY9cl87SKPE+SfUOuiiyTzVC8FWyMBtFkEdvrT0eT73psJKUq/oyuzi6I9oqQn7Do1wxrzz
jJvK/3x98RYjlspL6HhbLs02mnYwM/9clp1zs8Y8Pb0k/IfXPXrjDiTCYdl0EWs/juLVFIe4BeGi
jGZcNJgiMZWOEUpMX6QaUhw6usBl93aa354MShQJ4obtLXg2ALRzdDx2y3s1UjqzjLL8wt0DukDD
+WebVAqz27AHyMBLOiiI0JEpx7ya6pbmA3P5UnuTT24xJ9ca73ur0vIQMxSYyAPYtWcqqEy2FVua
i1ErQNll+ajVgZUNuHPXLhTz8GTJhoc8/aq7rz9EUB1e6AgwGI8JNsmfcDDNpO4RIxqm3XPSHJBT
3XntY1upuj7++VzJ+taiZOtLLQ8NR0XeXMg4fCyA7G77+z7IwZ9iXHqtPjLGI9vLPyaOeeg0IxIA
1zOZ9s7r7TLinXZflp3CdLbekjwLtXzccEF4ggrJ8yXOa7Oxm9psLxWzjuVQIWJ9pUb33Zg/1VMN
yinj6GbJxcxqVfKjEP0Cm6yusooNQMy4YETiMWAOQPeyo96LOvQTY37TZeyOmWLYa3jZCPVa2fm9
EQyWMoODQjN6RtGW/Vz1oa4TYWm4VzkBJsZ45JiN1jdhRm3vYaKzHjkdNe5ZUc7swp2pUNnDlksB
VQAPiB6elkC79Vy+Pjg+YGZagR9H7XI2p1DLvZhryWloVOPXW56EWIQghK46PGVIp3uQBoCKGgP0
o5V9xDC61Vkiqppxfz2+bmURS4cHnrCWyUgANj3XKSlM7lf43Uudjl+tor3nmb/38v6eJKBeNfuK
7AfrW50YRlgW9DHzek1h0VuriuF7D1UIG4FDRt8CrqNXZQMeR7XZSMLZFajFkRsn8yvAAeQKfTfO
LlAQotgHHKSlyUpSd7QGnrt+lyN4VOQQ5O4YJSDWC1NryqJJ68VNkGP89foibwtd8oyFPfdF7bRo
Zr+2fWQAtg2GaweYIc5wKIriPRisTsVcHa6L2zAd34aSS3shuiXkTtdgYIGeJjVewaaqErdDwT3/
zm2WabNyYp6qqL+xfyhoomKLcIwXS5nlaTYmPiLs55eeACnA76tiZwm8MVsgHP05CfQqvV49zCzj
lQoARSZGbp9bLHDFaJabOuwFfGM/tZKMEatc863WGB+uS9rYN8wZPUmSsgGHm3OPAZH2ktdvREui
1LrL02MzoDrW/7guamsR16Ks50pRW68G9NjgGtZf6iTULPT1B0fe/bouZiOCPtNoeXdZnc96FVQA
TU27S2+K/eg2UTU1e6d+9LKTLx5LR3FH2bJEB80JGDNHPRPlzOfiZt0k/3/l07X0aFOGlAp3v0EV
xJavlo5pNAWh8IVTAW4tzyo0mIwtg9FrLy47jnlcqZBnN9XAAAb6uvEq+qJ8M6cjpuVrxGI/5Xgh
Lx9ymxztTMVCvGUDAeiOAMOzNAbLr6+Ci96uHFNcgrbcm9ZhYbDN0biiokn4ZwxLXq+1IMnYCuCi
t1XVYr3ifpedjBManctDdhsci319THdmtb9udlsLuBYomV3ujGROvaa9dHkQFWDXHoL75PXtwBbG
4ZeYvkAgo8jw3NgaO58QGDT/PGMJ+yqeCXlrUhYmQtXMuuFFzyRJZg2QuyBvMOB4tnlGoxYTVZ2l
fe5B6mw4+S/CPravJ0VHMRttgwsoBKrnUPC5chPuIaXf+v5Zp+bbEshMhTOhN151dGyY4NJJjcN4
Yae0ZIr3ZEbzNinRvy14+R6YV2c8wt5ihG/XvZ5zGxphTmyhEcXo4wuouZZkbeVQNHvqQXE0BUWf
ovGOWPXpuultxAaIAasBJsMXgOBF41XEM3pr5lPVeeex7z+MfH5r6umP6yK2Fg2pOLrs0XjpvcAC
BCJ/IliLyRK77CmeVn0ajvpkodDKDr3eqWqbG6cS+ntAC4JgtFzRJFOgeD+bF6A8IOVnH3wNVScA
nxVAkWPojUy9h+vKbSX9EAdssH8K1y960lvHKoMJxJFnWjlAHfS8mJWN2Ntpri8d1U44lgFa/evP
bHw0vVTla89DB6rJwAJeRt8wTAPoBjR3P9+/suw9tMWPLG7pozF84STsNRU06vMN/C0DffC4jqNt
HPXi5zJ4UWrN8kQeJ8G7wX/08jQ08ptSV16gnhvjv4IARYVGKbSlyNh1rHMtVuPuEo/3UxPSN3bE
oxEMnNoju9WO/gU0bK+6kP+WuEAzADdsoeyVUhhBAJmOqRAWM/DZmXcYKRiGV8GRvBQhnSaGPg6B
3zos9qcbYrwpxrdVp3DizQ1aaSGFdpv5bgEjYXGFuiRGI1w6h6a99+vjdWPfNLaVHCmwa9zwSr3H
alX53iNJ2FSROxWK+45KiGTRuuZoFSqdZYypyyLUCvCVTvmDPijRtZa9fTrmX27MEkhWoS9reVvN
wcRicjMfvAM/BlEgDt1uAoZgcbRUIBDPT8V/xcHKwL2DLlEZIZFWc5PivGWx69DIaKORXXT7HR3f
FjwKqKqQtm0ST9KkVfRJKgqezmXcoU7n9YfJzEI/Peq2ouj5PNq+1EpaxLYuujr3xzLO2c+6vbGH
m8F7dKsa80yqMLRtGBjNx2MdWrxk7qK5JA3z9QRhKD8Dhj00zV2hajDfjEAL1/VvGZInda3JJ2bD
kzrmhh3gyIO8u7nuRJs7gwwMbUBoYQQU6HOzaxIjmAYHQS4pm13i4p3Kj2aQ7Sm3ZlOXlSAptvVd
D7ovN2Axr31Q/CSthztnpQig20IWjBZIwmSRJMT3RZYB9lbHjB7gT6PJKTqM9XZWoqpHbxoa8An/
FSSFUYwXkGHMEXsKj9zkpf4DYTUJMXnjRmVTf00dVSPLprmtBEqm4GpmQHQGc8MoGu7uLPTqLMAM
3fT2uj2oVlAKqiMvG/Sn0TIuJ/tA8zluPLK7LkKlihQMqD+TREth1XPLL6DKDbOgjahrv+o6+zsW
rFZMigWTkRU8MGwWj7hhND8mlh1Z8vW6KptRdCVj+fsqaGPPyyBNZhYbzSdUDj0H23NDBChTs31a
N+F1adu++mR00osqt1vSG0YPo9NmvC7etn0JAPxPyuZ3hZwXdb3ayxlJOshJ8wsjOFaD8rY1DRSq
VOiYCnNzpPCT5HjtYsBwik0Xl7+u6n7ZVf/flk1+YaP9VNd6gRCXg3zZ/imcfC++2K5qHm4zJAAo
+p+hdfT1SJm+NpWZpQWg8DbwukUODZKfwLkU/u2o9KBlo1/kCitR0qoxS1QW5R6Lg961MTqZNtVh
qgL7JncHC7cLCgB34Ba9B+f1eNNijOFw3RA3PXglXwqzJXPNondMeHD93uh+WMOuzR+ui9i0wZUI
KcCa3CN6kEHEMvI6zFFpNDvh1aFrKQ7ATQtcCVr+vnJhj5Rzj4E15NyWvcw65TrR930zohf2ukaq
RZMiazflwE/IECsCrwiNMMgN8LQoWlBUNris6kqZ3AIPdx7oLB4IHuSLVjs1+VBGAUYrAQXfHbTB
UCWuKrWkMFs0ppHrAzYKkxCHCfV4g/iHJlf1BKrsQYq0JK8coJhCs9L6rpdHwUTUexeUzq5vkmoB
pRCb1cIoPUcsll3Ney0jEyZpk0vnAu/C5v0ZSAB/cxoCgwRPlUsRVobZbpvZ9LOxxsE+8IvP3Rzc
M86Nnubfr2sm1Y5+n4crQZKhA3bV9cWUlrHWl/sZREKY5xujvCvuAa6rAZzmS+GiUNaCO2gYq8eu
sY/Xv2Db0540lRzAGdyaFAk8TWBm4RS0Mzk7jRJjaFsKamR4IMAsiS3Fxo7roupEA0OZDrMdF+R0
XYtNe0dnpg6kNA8zApIhslmMRT8ERaxZ/AcDhYWja/muGcm7/yZHskQyiElPTAtPKeZBlGfjZ+a9
vy5h09Y9ADSaeO4Hfp60Uqwb7bbLahob/ccSKGD9DUcfgEuOmq7wqs09WUmSzguvZMTnbUFjhsGl
fiYPaacCwdmMD0DZwSQMXvcwsP088tk9KcdRMBpbwb1RPPjjndYeJlWNaXPzn6TImVHSmlNTMor4
qgcn20UCXmk7TVPhg6rESDujz8gj+gnr5ZjjTqMHGDVaPj9e336VEGlTsPfp2Ax+HgMz09ij14/d
4jG52A1WZu3+myjpMK8cowXk+1jEnOb7IbCPpRAHapn7/yZmMcPV6VdqjpmIsaKxboq3rHQOteHe
6qxRRACFqTnLwq7ETHZdoqVK5PEA+j/NuUk0PCEDKrwX99f12XabPzbtSKe5mwBe0ExyGiPZcvbM
xFx7OgSvm777fS6sbHoJE2t1xqGpvRmeY7jzKSm+F5345oJksHEUjzPbJ9DSroUiLR6o5doz5TZ6
b7ui+uEBOcop6EG37yY/iPiCjnEyx+9TcWsGGm61Kjr7TVtfSZaCto+2vrn1kizuNfKL2u2FGdZ5
HGtFirf8zIu8fCVGDkIAcbCpIDROiRma+Vn0h4Jjdr6OK3cv/uqC+yRNHlyYieYxqsM87JREVuFG
Ro5a9KBCUd+0QmBUYDYTo1kvGBtzt+WaG2hZHIAGbyRQxFEVslQiJENHE5bf20vwJmhFonO5E8Pr
OnR+W/lKC8nKjY7gLjQLGo/JsYTr8rh/ZePyvzIA6oxhNvSoOlKYQ3fv3JhthuTRJjvXSqtQz42v
ILdUBKDt5XqSs/x95bGJnnkOdSEn06aIFXVkGarix2ZuAHLxf1WRYpyflk7NBjePx9asjry0tDCp
rQdh6FPoNXN+o5t5+qpWwZfLJ1kB+uQKfeqSAjSIWTSbbziwsYPxA5AL/iKsrnSTTaFHVkfSFI82
Nv9Om/JTUuqKyL15RKxESPEmCFLfotAHRmY9eGMAoEtg2ZP2K/VV8L2qnZJiDp6gK2eesGq2R4GM
835mPxw9HoN97iqu5JtBNECuaKK6B14sOSupdECgEp7HxWAmN26a/tCazoqGZDB313doc/lWkqTU
xOVibrS2KuIMvMF82Lfd+yr7WqdUEa83124lR3JYvR2yoPkngvofA3Zo+kPftmGr32Xdz+saqSTJ
LjujsZt7cNlyNiJ/7kLPOTriQ1enkWcojM/YFuaj4QqA9mhRWf6+ig8jRty5oBP7QV1/X3rFwdPO
nuA3tnFq9G8Z/4TuxH2j26E+NQ+N6YdZs6/64TySj019q1OF3UhF6d+ODe7Hf79H8ga9JhmeLhvk
MY7XhtzqQoLBSJD17XhrnQG6H9nMewAaY6hp9v76wm/GypVsyT0K5opkznC0FGz65BvNx8FRFbcU
IuS+Y3MmZksYDkh0th7nxMGzgaoKqRIhuZ7F0EaFXaXxPPu3TOgnOyOKhdr2uT+bJPczabwfqxkI
9HHm32EgwZo/2ybwLBRHl8I05deOIuCTRytIIdwJc37nF1/R1Bb6Yp+/bgjmhdXJsGFoFmUpUnMa
u1Z/zjNwIU7Gve40u+sGplq3JWqunK02R7wIA6wgJvSLX93qfuzNJ2q9+jUAgF0Yr0QH+YLRLvfm
OdQDWlDZwcYE2Q3ZL7zOoMDAo+u6LN/6PH99LmXRdaVL1nqVQTC4HFv9AJa3hkdNBhLVSqSKwPty
0Z4LkiKUjYkANlY9BJEPLT+A8GVfj9FUvI5BZLGBRQ4Km+i9WRZOCvCJ4XcJHbL2S8lvHNSb+Zdy
+NJme5C4KjTauNw8F7W48GrtRgwUCjxzNF/KpAgn4+RURqjP86GujgW9WIUNPKufevAxb1yF6O3F
fFJSssCumAqdWWkW5+4h6C9avXdTgFGq2kNVYmTjGACBSm2fxHZ112V3pjE9dAmosV6HPPDvnqHr
GyAHqH27khzaaoND7aD60jhuhHYztHu3XHVTexlQl916EiIZoFWPAc9QxI2dLjhYo44Rw06xLcup
9sKZMO20vBXiLiDDiIA/uiicuqi/aOA0dEm+14o0At8ymuat97Pn7Qcz/fUX/rsSKVmCVoJHFJNE
JBau/h79lR9nsLMbdnm8LmY5M69pJu0QMP0n0+hgCXXnoGiX0Cix5xuj/mSk1a4v/MNEjZ2lawqx
2y6GGwmwJhdMkBftUUFgzRiTar7U7luCpo4OqIIDClAkTBuwzgXWrjZOiaaFrTkcrqu8qPRS5SfR
UiAJvMoZzYRm8dzrH1x0ZXQYQvR0gWwGp/8uc23t1ecKLHSlrBRPhqmkQUZcEoNxLqTftaLZNV5k
vG4G7Le3rcRIJtP3Iue5pZE4L9/k4y6ZwZmt2Ldtc3laO8lcRJWhC8NNYJU6e9OR3gRZmV2/t/wm
OdoMnGWYINHOFUDPgN5cDYozTbVzkqfzEfBEYNclsYvRPb/5ljhvpqyNXP/muoVsuzuQm4NliAP0
U7CgVfzXtLRxa/AUxv3go5LiAqCuuRsT/VBg6oi2xmnI9Nc/qC028iRTWtm2nllVdQFBE30wh0WN
oQfq/eK5AfpzJAdZ1YaYl4nwRe8qxsMsSRTdhNuL+/QB0uImKGeZfY4PCAAGMqIOUtRaxF3/xKZB
kTmqRC3rv1pfblua5U8cHojO48781ALOXAM3iideR73yr0s8KSVdGdBg4/cOZjHjzgFXQ0f2TTEq
jHIxhpfh5I8I+crQN5jsCVp4ndCqiGhxmvohV/EOqIRIl4aUNOVUjhPyArPAECA4wYkd+latMPzN
jVnwqgDYBaguuRGumOdAcOoRvLpzvEAYJnrqca2libcbp+bzdS/bPLeBVY6qFWiEUOqRrEBzOBot
hiImgONNAU2U9u+uS9hW548EeWvQVIb3FBvvKaYujh24V6rBPWtpti8nFS2SQhlP2qAc/bFtOeo0
LnWjPIxurh+tAp2R1xVSSTGlJSuatBl9lPlYX+0HEPYlvgprRiVCOh11gCu5BcOaaaMb1SggJ2A5
ua7FpjE/bbx8mxMT86mBGbXYrZLdMPehSIH8z9P+23U5qu2Xwjiob0XGC9SQfIC5j8OjL+Cjb8rq
63UxS2B8EQBW6iyfsYpmmH+okFMEeYxe6V3BDrX1pWM9ppCRuygC5+bBtBIlxejBr/jUtwOL9QoY
OTqw3E96VoVZ9mH0d40SkVAlTorTbkXspqToZ0Bt4idNuzfuCJwS08dDdd6hXsrfwCCP11dTZX9S
VECxiWAWB6tZWCRyke9mrgrNfdP+QK4DAggHbJ5yZ2kwz0JD/8L0o2zHQ+1Z6O3q7lPXVLzdbWqy
EiN5Uk1c7mJeicYcDFMsGQ+90+6uL9bmBq1ELJ+wMr2+dkurElWOPpCL5vycBv3QGCLM6/syrY75
9Ou6uE1LX4mTHMriXBu0AnvD51ibd4S+H8tHjguX0vI2XRe04ZiMBrHlC8aTri+oVmS8+0JToHqC
2jCp94m2GwOFRtum8CRHCtvAavCFQfEY12hggky+A1zl0GWqLESljRS2oYkhunSmMXh/aZgBASvU
mfagN9UuqTJFr6xKmGR2LZBerZLA7NAnggf3m579NGoM0u6v24JKjGR6ImWFJ+ySxlNRH8h4sNlw
E/zkTJGRqDZIMjldswfNcFDrc/p3xMgBZPm2/qur9srYFlVXXuSjBBd4M5LEvjcDsIRP971tvzGd
/v31Jdv21idjk6K3QHotwLSAg4LdAaXornIBuDrcCJadOKsOvfEf104K3x36SbPKwlt9MmvHVq+/
BChW6K1QNOqr1JIidjDyQGsbvJqm/VdGzoVZRZ59Hqd7t2nCwA4U2cN2EPqzivIUXodmKqaXeHa2
KAWpTugYHzxqRINzW/WJQtZixC+O9gX/ZhnpR6VMCg+oyTsOSqdFPAVOaPJhVw6Nop9q08BXIqTY
MBqgFrEyJEOYTTp6FUCuze7Y/EUbEq6XKzFSVAiCpnL8Bsm2a3U3XebvgAIfJanqMrQZFVZipKgA
c8tnmkObSs8PA8iHXFE+VkYbglbsbxbOAaEHKOGBn+FJ3tTqMzJGkEXEntfvRDGEwnRAsKga1tg0
gZUYyYlA7qwHM0wtzpPimDkD0KzZ6S/iwkqE5EAzwVVYR5UvTtHIYsxRD7ILX3vw3LskB1m29uk/
iZMxkMAuX5i91aI6hLHnkE7kbDRZPBnlXjC8OjMQ0/rB7rrMTad9UlHuT5xJO/EJs0gxDvZdN97k
/ce6Z6HIb5JWEY5UoiSHYqktCHrHUMQp9JA6BbphSeimbzNwqCcqwNFt6wAwuIO3YZAPSm7laoQE
E0FJsndczGqXeAJwW3SDX189lZTl76sDqjdbBw/ceYZyVPq5s8jN2DPFcb4ZhjDT/K8i0jkLSqHE
81qIqDEa6f50OkBV/ryuxeY5sRIhHbMmG23aYoAi9gFDHbVCfBeW9zkF7iWAu72wT4fLXPoP14Wq
9JKiBGstInIHepXBzUzeD9rOVGErSkCfvx+ZVopJISJt7GxIM8gAN2i3T0/tkeyCqJnCaSei7OAp
fGkzxi4N8mBjRyuX3B6rD5ZZFoODdSwfk+Hkj/qeTLvBVZHkbr/RPwmSO2R5H3SNX04kNo/+0dql
5/JU3dAw32U7VeOiBGD+ew1XsqSTdtT03OEFZNVBaBxith9P5FuQh2LvHk75DsSU768bxqZPAfEQ
2NsgxHF8yeDdvHQQJPBsF/g3bhBPqvx40/BWvy9ZezYCnTpvYBSE4tLceulRqy28QSYAgr2uyaYk
0NEgRQH3Jf49jw6zR6wZ3YqYu2pvXWD5d1o01e/+mwxptZoRdFl2BxmtA9jhCoBY9ftsVBVeN/dk
pYm0ZppDzb4EWWecefphBMuZkbLjdUW2nXUlQwoIfY+2YpFgWLopovrG2tFDsJ/vgi/jvtplB6IQ
t/zaiwRyJU0KDcUEBIWOkDKmhoZLLDtQ09g74LVskw9VqTonNiPDSpqUSLC0SWqvqMqY+3c1xsyR
VoRjNkRBv7++igpBMiiKVwMGhvKmjL2kgrEVUQkOBc/+NKgsYvniK+snJ+B0ajJAlEGjZsrcsO/z
c9HQN0KMe4xU7BzfxrAu/TjU2dfrCip8Sn4iQpM+K7sUc4ZzMncnng+/EHG/V25i/00W+7RltpRA
UHDIzm6LKQRHf2PXH5j5y6Wvw/T+HVtXMqQAkWd6VzYT5oCp9m3kAw2DylDNs24d7gbqV8AiWwhI
dcmtqNnVGgMfxg+HW1HSWCf8LwAM6Xa2HZUT/lP/TRFpLVFyrWrGEMqcgdgv5EIcOflRZO8Dvdw5
qtb9LWNfC5K8atB5YhslopLPDDdMmubOIMnXxm2PVvrputltBcCVKHnulM5oypz6vox7XqehXzuf
tUbxPLRl2WsR0kHbgxQN/W01YsRchp39uUyGfTIqaokbbYImoE/+mMM/UXiVsebgUfIygbjnhOAy
OKXn+qQfrH124KfrK7aZpKwlSQ4k0DjvZRM8tXKZNux9kKxcRMcGHqZ4I0gzvQwnTosY4zGujZ4N
1PmZ27c3pdYmqufYrWhv6AsBquGBwUfmdrWa0WEiwFie2X7Niyn0Wy+a8+qkoT9zVDXab27kQrUE
7YGKKYdGLzeSLAswgjf7HwoAf6B1YiDvr6/upkIrGdJdqq9AUOqAkhzhN7+1NeNMEu8OXeRR1umn
WvVgLsGj/T9QAZvnj0rSXnrOPCQux/ypffTPbF8dW0zjPIyREZX78mjUoa64K6rWUIqMJaC9gt4r
ME6unwQZy7BOgjt7Go7/bRmXz1h5g+bYJesLzHi7OqNVNHMvONV1W73jCXIonenaL26prtybmc7a
MyTlpqTjzPUxZtsfkuOymvTb/DAcxn2BxSxVN+GtkxrUJZYVwPMNU6619g1m9moT0/+9fw9SEbw9
hsZwq7VvcwMXvO7sJArP3w7LTwKlQGYNppmaGmA7upbRs96YFOB2/RdDB1kcEGwTRdzcDs1P4iRX
yDTSW5mDTCTR2tuEZIidqtLrtkZ/wodcfR9Aw1sFCc5pSy9veoqLkIGRiaS9dzJFt8lyNspp1SpQ
yVeGvCBlRtHCE+c1SMLzzvlkE1ruu54sNwiAiZNzVan4ClXqSV7gdkNr5w6cjZc/3J8uq0Nvjphq
MlklZfn7ytdGO2UVx8xLnM/3k3NnYLhcG3Y9eR2y4u9Y9RTrLSnhSWcxoGMfPu2MABQzwoFjatA8
XA8cm/FpJWTZx5UyfiAAHk4Q4xsfKHPilk9gXFTl2CohUn6Tw9rSieEE5fpnt//qNgYyqr9y1j+m
LV8YMsbQFmOgcM0ZAp4bCffB9G7MXHFeKVSRz0TT7QJrZDMCbXkp7Jj5gI1SpDYqEVIcYMBPKTgv
kaJ1x8zbu+1eJ4pdV3infCfIUnvg+gTT0gpzjx0x9A9Uj2ru73x7X6qIM1QKSccE6Np+X7rT0cl2
hpuGonHJwRuzm+vGvB1Bn2xg+ZCVMSPizOkwIejYhf/RZ8iJtEDFLaHwflvyfoELWmC1y4FOTOOU
52wIKQpSoemP8y33+5/XVXouDmiCvoWnyQA8dEDbApeFlLAwrSvKFENbZ1T0ACfntizqsxuqfGbe
lLMQUAKU3EH9VjI6V294Zbe1OOsl0ILABI9pZQ7drFJh3c8Tvt8KoWMFABYAsgb5/PM9ykTm98VY
O2eL3Qdi31UfCmRFvX5CF3d4fe2em8P/RQGMBXDgS8oABvPnoihQtsTMA3EmPcd20Tdp82qAc2wP
3klNwwF4PLo9JGsIksHtMX7mnL3yfnbjgIO8Qj9UoIy7rspzh/2tCkADAVThLljFkhyQItQ6sdPm
PGFKPeROf9859S1vwTSfBx/ysTuXhmpWcMsk0Ayz4NUBGtQJJNMreS+aubYEwEjNA+nOXavDyr+a
4tNf6Ab0NXTo+eA9kFlJM7BB+7XminMz6h+IN4pdXdrZCQ+O4pjYvLszsXchK/tBES6ex6Xfi/ok
WKbPspk7o+Wei3Ohj9mxaxN6rCkDCmVbqoBdN01xqd4s+PRoLpIiE2tE0VXTIM5OycSZ5rq+cytX
Bde++M5T0vVboYUWFy/3PqCSpYyBDk5ZZy6sEcg0oeHhbdsqIqt7tJJpP/GHnHweOhWI67ZmTzIX
y13FXHccgTOmQ7MMyPd7zS7aUMyB6vFnc6tWmklRwxPCpEPAm7NVew+BQ99VWf+gddXb66a4FZzA
XvnvAsr1CB8lAtCOCufcd2UEAAVP3FHRhnN+zuwP10VtehciLXgRHMP3ZKadKnAKjYM/9TxUgOoW
IDUD/bTLq08uVd3TtkUBJ9kCc6sHMojnWxQ0zWDSDounkTIMAnbj2cVOVCglVapKlUqUdIx4Xk56
9HmL86BjePVbZ2Rnxh4EMRRT2Zv2gAPkX5Wk2CR64drt0DXngAGEyE4uVjWHvv0/0q5kuW2e2T4R
qzgT3JISJdG2kihxpg0rkzlP4ATy6e9hcv+EglFC2d8mG6fUbKDRaPRwTrq/vUliMfCAxHVBh8RH
e+nAtDRu4ZoYxsUCosTVjindsUpnyVUlE8StW5vN+qTX0CcmjacNTwm4l7JykUgRmjfQuywT7Qxg
Sub8wxx1Rh51rRVWyteB3BXoZqnypyX5TBtZQ5rQFW1EcW4BD5fOdvu5D90pfr/MVVDb6dHoWAjM
rMbTJ2fn9tHFVXPJZcJl6/7fB64aAhacOAZPD1ymqdqPajqEmE0ExN3cKjs3HTA+rYQpcEOSJR1B
TJzvOkS6Qzzbe12RPdxW3Z65YaJj5mjF24Azvj5vpLRabdBVGsJo/CWK900dvSmMYT+7pRcDvl7p
i8MrDJW4IM0A+isqtpzIvLIja8YMZgh6v8IN0unOkgW+QkeP8MPBqiIg5Y0np+g2VehIw3I0PNa5
p3boJadaJAI41pi9BDe5CUT864Ur42xy4k7BhdzFapAqRnVnKroMi1csBYM3WH4HCaX1LG5uLPBq
dcAsXi0ELOi4sBt/7NHldXtDREcNWMn/E8LjjqtuUxkWKoHhyGbwCYEUEYXZ7imZu+8pm2avwWNL
EiNK9LI5HzK3Wm0jKY47UjP3mc0emfJieneEuxao6h1wgOEI80s3x85sDFk2hHFPtT3g5566ejp0
BGTfTAFvVj2UfuK2gV0PEtMQnak1NQa0c4TBqKdfb9q0AJe10BmUSx71ZV/WFy15o5M3TXGcO9mM
rMgbb4QZ3IVZZYuDFjOYeqyHCr3r6GmW1S/EIhwDuMMuYjXeR6A04mgT02jYzE+lU7xP688L6T7c
NkLRbYz8+V8hnB4xUy1nihcadsXiN+xnpz0VxrtRk1QYhYa3EcMZXtImZEjHmYagT/XrxD6OffeK
VyNw9TEuB1440HRx10kxIXh2Gp2GS5kc8SZ5x6IkMExMEHWPap1IjI0rLv25RCAEOWawLqIdnXOn
WTU1mVHhVaUr1lcVVJJehjz6rkEGWKf1V/TT+m03haj9+LOUK0a4nBvh3K45alSt6JUw9eV9Z4BZ
GmAbt+1C6JwQCIIzA62NGDm+PkxkGdOVUw0bpuVnG9PgANABwm1WtWGvhjke1BJvKLT2fwL5hsAO
RggM7m4IF5AvmAtB/1/8wWUy8CmhvTsg6gBbh4F6Feck2rzMUkMtwY9tqB5pH8epCcn3nin72+sn
3KGNHM4aXVObLbNHyaGY+5PTlPe9qh5uixCp4gATEJe5ivc+f6ETe7LZoNl48DvTvqRgXDS6g51M
u37JdrdFCbRBIO2ASUUDrijs4doaIhumXXWAvQAcbPa97mLrsrSTjNxQoJCJRijVRRsj0gk8Yoib
Mrd3GLIJZM4/6dlTklZl4Ljz2Y6QPbutkcC+cT1h6BvMLQbI51aNNzf8bGKoyAZjatgD+EKtgWab
0veJWjzaEbnPGX0xayoxMOZjA0Qe9yOo7jh7GCKMm4HRqQ87NDXa035Wfkz1B930C+PTbc0EBwkN
ecD4Bz8M2FN4sJ5pdnrbSeGYHFq4/tREXRDH9SlOwRPz3yRxOikmjdqUZWOIDR3B1sdaz5ppYDcy
5kWRSoYBWglEFSrsgwv6JjCx2aOVshCcb4FDmRdp9p3hyGAIhGLWhw+IlXGweJsATq9dNLY2ha4N
8o8lAr893c2OLO4TvHvWVOAK9Q8yQhyqa9NzQaYUJSaovKtcD5rK3o9tds5m7RSlJrCiiu9Lsvia
s3x9+W6thXKsIprw8fS5FlsVtamDrGoKk9wJNIW86+yfTSG7hYVruJHC+ddcK1OajTELNdUI+6Y/
53BIiVtLrieZGG4NB00ZKmdZJsQT9YkoY9Ca9tu+jILbaya65S2wioFazjDxUtPW79i4iSJLGq13
6ykc0xjcQz3blWayt5As7jJr32fawS2VM2km4Il1kg0TuMMr2dyGgZ56gRCzD+NWy9CFOO0ZJmE7
dF9rGXl/W1HheiKBCygMgPfCKK/1BOtXUWqEDmGrKmiIL2f8Q3Y40d9eLgdQb5h6xKLC+LmT3Cgz
q+x4Zriz6o92r31Uo/joDC+D1f0dnOEc64CGtjS4C8KJgbuIq6yHOnafhWmfe4oKDPFZ1q8uuBaR
8XHWJ8eKDs1fWFmt2nEJ8LVwcdi5jcjDiFv49oIJRKCFB6yNK1qTBuih642hSe1mdO5w8/attkPP
17CfenSrv0IKLot1xgxZ/OfD0FGNe7AfQ5NEbA+o6CjIx1j2ZhLpAs+6DinAzhC5XOsSGfGoZlqs
hnaaUc8ZFvs892Q53tZFYMqg2EJQBDovEBHxIznMtSuiqAMeoMt8pzL10I/NpWaTpHtBEECgGrGi
4elAWVd5sNQqGZW2T7FkJWYuKrSylTEKb+g528eDcunyan9bLdHiIa+ywhTgFtT4boneLYcFVLJj
mEVxtTcKTbvPCq2QSBEt3lbK+veNv0vjQm1Me4Ah0OkeI2kHtJg9JLGMI0EmhnM3JXMa4izpEupF
i64Frcr92g0jSl4RouDtgm0CcyIYiQh3T1R1WVMnVcdQM5NvBVs5VVfE1ty/vTkifUDti7LNylCN
SZHrZVONKe8nJHNCXde/FPaCsAu5c2TbJHJERreVsxrJZnsqHYhMDToHQ1rq+47tkgkjHv23br6b
5sttlUT2thXFWcJYUrUea2cM8cjwi8a5AEHp8bYI2apxVjDllCZI5ozhApb4Qs2AplO/MeaXQXP9
vgxW3uW/m8OFJLpFB6vuCOItUhZ7swdjxZi0n27rshoSl9AFtBgyyihSqsgPcjujoLXZyQl2Bh7U
1/tmNzVB3y9eNJj7RD8UjWTthJYAxBLwwCOXC37Ea0tIMmTWeg3yWIpOyGpyd8607Gd1zH0LPMxG
JMvtikIh6IeEAKi9XDzTOBufVWPsABvIwq4FuWWf7dM6BxZR6cFXHWsrOdFC92fkl8nsvr29uIKI
GeBcoHw2kLBHapJb3CVWkPEotDnUQR7bxZ9pT70o/04S0DwNjpfosa/EveROFJUJIBUYNBbR8JQi
nN00na7iAWrOIQU70uTMuzb9pSs/1aL0KEhL47r2yuVj7X5Jqnl3W2GBNV2J5txWlzBUmRN9DtNh
8TLjyeioV2CCcFRGmJKCaqPsUSLaXuytjqcPQhrD4uGm6khnbMDzO4w73Y9B5JEZH60xwCvLi5P4
LTKUnpIMPqbgJT5N4AWuBHNewC1MK051NOG0kV0Fswu4NTUZykBhvST4FLg01LRMjFuZBO87g4s/
YEWAhXXVPjSyMcii4c0SJS/Pc25F8DmZBVQrNQEuCUpLtho6cWOcmd7IuGsEh98x/+wSMmbo8+YO
f57W1NYgZSnAEd25GOqp3/dTcT8vzgHJLckOidYNhNSo6IBDFPzAnK8hNRrNzRyhB2r4lo9+wPyt
0SNvdtvmRXaASBeBG9D41iTQtVJTEiFrlzdDGC3v0thLlR9Lvv9vIjhTi9JkXM1tCkk3fOvr9qPB
3BGGnk0S3yHcILIm5RB3mM8iXRqb2bxEPXTJS93Lq86jFNQEM/3kAiw0Y4PEX6wfzt0+sOm/8vi+
ZyWGtxg1BKPDlDBfRfk0cSfMHJDi+1QYkshAtFEowSFRp6vWOvB3vVHgbVMYiZUpHMrFz+YZY/W1
N7FUsoYyMdx9YxeVrjM76nDf5N6c5p47Vx5BH/fLbcJGhQ8E21AHxb5rbZJ2dpcp1odwbq03kX0e
m/KNmUhqE6L9gb9Bi4CGRwnyztdCzAzMKFauI+tcoLyCGOTLuLxpcskggcjqkKhA/U3DYxRZrGsp
UVP1RdY2OKdN2hkPCTqzYq9CNvBMBmUcd20/0ScbrCa/XrGEG7ncsZrdumUZGSb096i7jBbBQqad
k7f714hBrx7K5chBa5z7znN3Voe6ZmEKHEsvY/TeLsCSoinz4RWCYOEqstBokeIfDX2UW3Y1qV2I
1I9XWLU/aXQ/dq9o+EIAZ+KZuiZCIOx6u0ynM0lbZOgcAZ4rqh2fMBckQX8SxjCgLzINJO/BYcSP
EEaxVQGvspzCTm3JXneqxNdbO0VnWe6c3Lz+UcXoKVJd+xNITYFobSTAj090GWOi6CxvP4M7yzHT
GluJUD+oyunnMia+5bbEKxtZVU4mhztnVQWqzDoZcQJqJfeqxvph5n2JMM2RRYcySevfNy+x1Kh1
1NGrPmxc2ysSE3gV4M7Qykr2ehEe6s0OcofLGutiAGbKGI4ZO2pR9naMTnkcnaepgJdngySAEXkq
pDVWx44r+Nkhs+u5zODHppBWgensWY7Wttg3pKTrovXbyOEBdNzBtBA2l2OYltrB6qwTI8v7LDP2
t4+yWB3kgdaUPnI13BmzpkSzO+J0YV9/cNBQ2Ra7MjowXTbdKtol/P5fOVxBtmU2qEZiXFb2uHig
C9PsD3iGeXRCNujXbZWEK4cmPTSOII2P6eJry4ts8My4OpptW4JcYGLuKq0CPKpzvC1GuHI60ppr
leJ5yy1w/WmKKmqHAua5Tw4FAXd8/M3GdX9bjlidv3L4HaqLanCVEepgdBcZgL6wAlICym1cxlIS
Ja0rw0dJSNYCaw/5RyApcV6oaWrGML09hERpD/piPeL/Si56mQhuc9IyMqbeQGtLUgBW3x0CQLu9
fcWCoSABp46dQVB+vf+1o0WkNQ1UqZz4aCbl3mD2qTBeNkb6O2viILkHI0NFAK8MTsxsMicjed6H
TvoVJVES/dTbz3p8P74QZu+5JG5b6jg2oqnDPRi5ww7tyBiVnf1cPZvmywsqmIpFwKqjhxxJe86V
sqhYnJQaLCxSVviRGoUM1F1er+TBkC3B7W0Snp+NsNVjbC6IObL6oVnfaJZ5yftzqZ6qpfDRXnhb
jPD4bMRwmQLDYfk8u/oU4rjuyNj4iNqPBnMk2gjFYLwEkLwY/ND5/uA+iizHSLBHTlqHdUK+swEj
pCk93dZGGK84Gzmc1WG0Mx6HMZ9CTfOaUxVkAT0CwA1IC35zkHXDiaU5eLATDIuitYHfoyVleZE1
iI72RlDuk2CyfP2Ne6h3yskxJN5n3Yln3mcjjNupwkhLUueIgQA8bQJybx18r8OJmseoN3YMq+Ll
RS5ZUKE/Qnlqpa2A7fN1vSp1gFLOijmstf4SWe3HvntFGy/I/vD7yBAAtZmPlusi1zCaUU1hX40e
JSmQMj9bxgfL+qTWn5bs1NqSyovIFlHcAekfkjiazrvxXJ9ixFlIfaJZN8QLwAdA3gczsyT7JRPD
ufLEHfVlQGU3pNaxa09lu2vsV9wWxNDRxQp/RFSVM4mZRLYKbOspBBujYX5u9Pe3j5MoKtn+Pvdi
cvB+6c0MiRu3ts6l47x3J/cTU41TW5ZPiiMDAxC5vI04/int9q7e5xQdBqObIx6OHK+YtMQzuuEN
BcvXbd2E2/Nv7X6f7Y1/teYsSdB1N4WLMn7rW+VU9yRH6DW9ooSErJSO+hHK/2hCWbXeCNIruvR6
h02a4uSrHVV3WaoF4MPyb+sjXDwE3aiPEoT7fPOJm7RqSmcE3laq7jsUwubCvKtot58j2cNTuHQ2
1g5JxHU4bf37RqMCrIVRFesYMprcD6pa3hdsbJHSj19zgjZyuJUDaiVVGqDOhulc70eiHeKofItq
/JdXrNxGDOfF+x64Z+mCOYJeWQ6DXT2g2/dLaXx3BmQHbouSrRx3YJmrdp2msz40iycdE2dGAYCU
UTYLLTSFjULcsY2LCu0tUYFrqS3vEVLurRRIhSU9ODY7/ieF+Gkm00ha3EkwhXRK32jsrVPoj7R+
GTjYnwgPDfsojiJ4QDDJvY6WRBsQCeEWYmV+txj2o4UErzPKei7Fu/NPDB88aEAuWIYWRwg83SPm
+qvWjT0zsiSZavH+/JPDBay9GxlWrkDOaLVrKqVlwZSU2uPE7Mm3i05SthB68c3qcReRzWriJC0G
pgYL8IG4jZDSubRmdyg0ckfm9PNrTOKfdpx3yMnY1U2BtqMJU/IDKBL77vtMJGd2PSh8MOSipR2N
0+hTBFH9tQtSpkWdSYfouOk+q1NxKnQ7KFhx12aR3xtq69kalThY0TLiliVriKKvHSjXIsnUl7Hd
rS1j6nxHHDB42eCJ65JLkesMNcRJNpAoMhNk3HQ0e6Kc5ricX6rh/dSMroNuwN5r3A8NU7xkflQN
SZJPZPZbOZxT6tKlcglDs1PFjJ2qJDsCsvKcZJJgRSaG80ouapKszuMh7OJx7zqOH3XV3VSY/0kM
gqLrbUqaiKRRjakYd7H9kei+ZVr+sLgSa1gPzTMDBKQypr8wLvIsMFY7M+5NFXNEth4xr8hQ3kzj
/DWOD+DSf6VwJuCQoVuWksC9Zp+s6qTWHwZFkrATb8s/Edzuq9mcMrtD/iQDzPoQd96ga+e5ehmT
3x8XvtWE2/15aBq9adGeHzW5N05PcHi+ueSS+1WyK3ylcWViAY2ahkHyaP7kKANmuhPncNu/CV3P
vz3hUYAtNIqAfhqzXUCCPSpO9KOZFt+t67s27R5zJ0UpC62/t2UKfc9GJufu7CmPTTCmsHCgStiB
rQ2UGc5yMBLmVTK4Fpl+3O2ERCSiBwPN0o417pN+8ixk7/TSM42fPZolyMt4xZ5ZBp+PbAtEJyDp
QSAOWgFUZ8qx8lu6d6WHicOSei6Ju5kihyzJ1E1TaMwaEPYm30icALVbd0lSnyIR4sXzVO3aIfaY
O39PSPt21nXJ5S9cXgseAxU2zJDwbdSUoHWtw6hCyKovuvaNdSHgab0xqj13haDUZMTZwiOxkce5
kMSuzdqO0c441+UpSZfjMMqANIXWuRHBuZBCme3SsjCrYvffMmNnq5MXk280Dqr4ZdS2/7+FmE0A
55WJFXxGO+oOg50UKIznmr5z2vQ85aXkYShcsI0I7tUxFt24uBUGEFtLOcTAAkP97XT7OAt9Ljr9
sPuY9UeR8PqOQjfZmJK8HELDpJ9GZCzLkXztU1UiRhhAoG6nmxh1dVGIvBZjjkNfYVYJzdLz8s1I
ip1ptTu1RWchQpfdbZWEsnDb4gGKmWjAlFzLqiIzRS+Uha7ZON/1yruiSsKZsoDFrmR/xMd4I4pT
ay6TCS6WzGGGYnXQg3wliNNMDcCTZXiO2fwiqlLtEsLqfT/UZzIqTWAuBfMy15B1cAt3cvMt3LWG
gSOtpX07hGNr3dPJOMWF5ReqLJkuEcO3BeGOtmNLR29LW/e7GaG7HkVe47rB7U0UHGSCPjlUbZAe
w3Q5d82AQ9NMxxahOwWpb8oeLCcgyCYsYF/W3t8WJdAIonCGkfojGMXmFk63Ohsdong4qs70NlOm
YCitD5NDJBqJxawz8jqkwW9cm2Vp5rUDdlBopOUH1Y5C0BTse8U6vEabf2LW07HJiOitgzQPoUgh
6L8GtJooxdPSyhjHBI4JscVKjak5NtIu3BGzrNYymYEMT0WVNyo4I+ZGhn8oE8EdLSWvrQ68kchZ
asp4b9WZeU+zQTY7J/AVV4pwe8+QT04w3TiFDaonZdZ7aq95Tr4jzpfb2yIWtDI2AGMec3p83qAB
qXNDcPdpvbObCDuOCtoRKbFO6Nn5eFuW0NIwo/c/WdzZMepsduISDwI4/A+A9/nsxP2XMjI/3Raz
7gD37sDa/RPDRWexOaxjAybmo5JMDxTkqA41G3IPeIGY+CfzFJR5Fu3RTSwbjxc6h43k1XY2Nt5o
VZMVOQaFzeRT4x6mpN0n7qeov1Md2bNHqOQKAm8CPQEPLM4MTdKbtQrGzhCDbk9J331NM+Yvo/U5
Hdk+w4RRDk742+sqNBW0dcKXo0cRB+xaO6utBqqVI5IkJcCrf2hm56fOoRo6ybuRg4f9HcEQ1dKR
DQayMIgquFNcqDat5wTp4H5HDsuuCGofXVa9Z3vKoQza3pP1xwoXcyOQW8zB0LvajQvczJhGVF3Q
iJDjOJp+rUEsuoOrPri9lMKTACoRC4Ng4Mz+fX9vDMXSqTEjnp3CjD7kxns01XhjJmu7E0UBBP3G
FqAa0PL5bCC2yHK2NM7vdTQ+mwCGVT7anuaTIN+5u/p4WyWhdeCWwj2lAU1J505dVCWV29m4Rga1
27dA29AA3l6N7qlZZPhQQhe8lpcRVhLM73HHbCKd1iNuxnNIz6IdrR0zAAK5DFKLUwgjy+v7A4PL
gMlbwQ44z5h0QHurKtW6gJPFY3Pm2dXjoH/MQE/3opX7LQjsHmt1CmhASGNdnytdWZIqM5l9aUtt
78x5GBnurwnNn1nVPd4WxZvEb1kY2nNBDgdWVFCcX8sa6EyLMe3tSzyZE7IL9hGEJuxbSwg9m21b
31GDWn5l5eVhTrIfY1UMB7Ms01NuNpKbh9vFP5+CgQ50CQDcAQAZ15/SRfNEMaJkXQY02aC/9U3T
yji3eE+yyjDWAUWCjDj6rVTuGtWSFDiXQ2Jdqs/9jp6GQ3lg6Hu+nwMzKINov0gaR0TruxXI1+ci
EJapNIXA5D5LUV4fDuy4nDFLoQe9Xx1ktBN8eZ1XkE/7K1PXamqdWpce2M8myFT6sP1N3QLebIlb
FpwHRFZoW1sxFjEpwsWJPZgZDK0CLIGT1d6ce9Z0TzQdKE6SXLzALq7krN+x8Y3JEhW5TYl5UZxT
7nyMLcnjaN3zTXjwZ8k2enB2Fyft2Fgq9NCKzLfK5JSYI2BskhE8l+47pidH4B59R4fT99tnT7h+
IF5CoIVENc7gtV6sbaoY9BnmJXbPM3L+cd147GsSO95tOev3P9Pvnxy+3qSo1FhGBXIq50TIfqiM
Y9lVexWIjgnQ3G8L4y6yP4u5EcY5SYrR8zTusVkaOzftbmm/544kG/S7Z+iWQlzYWBea05oxNszw
lOPsU/SsKBdg5O6MS3QcdtpeP4KuzZEkySXbxXvK1nDiJU5d86JmnWfp3lDEPiO+O0hWkGNEQsFu
9VGbJeRus4w1GGpLsF/Ge/OwKhftrIvaeMt5Duwgf6OWnnq5vWsy3bijrLVJpYLr27zQ8VOn+qMF
iO4WRMbBbTEy41g/Y3OSwUrT0XqBcSTszu2eTMWPZEiHMmPnDjOGkBFOjhBBsEvjEmQIA1B08F3t
Ttdk8K9ifdBHiWIamhx5KikL4K5JNhvmJbI/A9DUj9yDWScSNysTwi0aTlPV5Rk62lRntPAWzxRv
GNz+IYb/lQQeQk8LsFe0ngJGzLC4sLfEeIPaYRb6Mhj1ubSiO1uR+DyZBM7ntcTq27qDoel9dqhd
AnzzVqKEcL3+KcE3t+pYG+BDQIla/RA9pQjesxfONP05oRsRnJNTqNKVVQ0RZvSJRCmy0B/N8cft
syI8khsZnJMDBCJguSsY8gzQ2LT8DnaMHQPhbibZEeGB2cjhAkDbiUfX7rEjQ350msQvm5+gyxub
1CPFItkasU5oBsY4KcF4MLf7BHx8Qzdp8GzNg9WEZjcCM3mfWbL2IbFOf+W4XK44b5uiVlKcS7Oz
6t1UdR9dh12cNL7DlOedaymSKE+iFw8aOxRlBp5qyGuah6i5X8pyN+d+JCXmE5v2P704m1gyLe2H
HnIqehyjnZGFenu4bXYyEZw5oA8VPSMxvE3inLTIU+i9/sJWm/8/Pf+0WH3E5hZYMts0RzxGLqV6
1J17tBb6drSb//Nqrapu5MStYsUR8iUXQF8kHlW1ysOLYEdbWUAiWjPgf+PpgmEzjARyd47Vg99v
LDXrUk92vcMV53q0a5IdoMGZd3t7RJYGLPg1yQNJOn+CUMlhal5N1gUpx8XLTZrtFqpli1cZQEBA
KY51EolC5fDmxdiUvQKAcsqZadTPzQTl1uoRdUmyr6mVekZCJA5PKAhteEBRR5eKwz+v+2oomjaC
c5i1B6P71f2Mh6fbiyeUgHERjCEAqwQp+2uD0Htnctx2tC6lbXot0T6gZeUYxy/Edf5t3yslgI2k
mAuUAO52SGiLZqW4Q54APe5GMOOCGJ07BRyht9UR3aVA6DKB2e+gJsaDrgAmdbDmEUe1sn/EzYOd
Ba/4fRga0GvRWqLzRfuyG+Msogo2pL5rrLthfM3vAysIPkVDDMVHT4WlDxVTseEVitjl9IlQiS8T
HRbMZf4VsP594wAmG5mnplPhluNhF+mBBRqAOXtcDEkedD0C/HvEwBtu3QpM3OnchsejniHFPZoX
lyyXsqFfczN5slv14zITjwyVZN2ESQwDSV4gogMI5xkDQLsUeTbWmXUxD/Pe2NWH9IE6Xrsb99V+
Prp4Kfy8bQmig7MVyHnstNJIagKE/aK2macqsOf0Qc3f3RYiNOeNVutHbHYLyKGpVabQqpqWIQA6
enJ2WWNIbEIoBbU6ZJmQUQaI47UU3RxNZYzwuKqLxIvBV5W8jNjxz/MNxBZ/JXCXNNCeKmBxIQMz
0gcrT7x09KtE4itlWnC3NKvauqEoX19ytw+qcgmm+TXPjq0a3J6jB6JoUTE1L4WS3bmsvZSji0Fj
1b+96+uT4tnZ2awWt+tpPFfVlMHJTO7bBqTk5qnr0NaRvzfToNBkTAwiaUj6ASIAc1brPNf17med
MVVtjMAdCIqIb48xntjpoTR+guVOet2INml1zkjvwMNB4rWwYRyavnUR5wxO6w1WgvHs4XR79UQH
cyuCe7CZkRlprIIdzHr3DiiUqZfr33Pb3r1CDAC3LBfQ8eYz4umCMrQBGDoiqeiMGT6vYHtay0q1
6+3LWwJ4Tf4nhE9TrVn7yjUm87IUlnpPlTzD4yCiezLGyRnE4VlQ2Lnjl06z3HWx4r6/raPossA8
vQk+ATT24Tq93i2bMleb4gEv0zyssjcdOqridpcoMkA2mRxuy1RAhlTU7PAGytz+0pGkDtC0f6Gl
2x9ze5D1mAgtZB11AYYsWMP5S9Yu0YGrTK156ZNHeDtmLB4uqNtLJ5SBtgRUldaOcz4orSwM3lkO
7lmYvJeBhQ8MIOiCk0gRLhyejto6hIlsCucpBqUsEDSWa+oAk6r5PRsXwKkH8UsbIn/Hb4BeAcgg
imRg2OSc6xLlKZatNi9Z9FAYX2kmCReEy7X5fc6zKqVduPrYYEtM3+liL5vDREbnJJPBLZaBShVi
H8gYm4e4/qa55+Rl7Lh/7rntMq37tbmv9TRXALiDZaJ0Z8+fTfVJ13ztpUPrz3aDO5edyapJyWHA
UXmX1Kdav2/T4Lb9Ch21AwP+Xd9Dm8i1JpVuUqeeF+Sszaj4Ntike4t0+SS56dYPfebfNlK4bV96
Fcy48bzmpd61C7r9mBebP6w6oEQGYCk8KhtR3O7TrlT7tIOosjrYPUF37Tky7kcaSVSSyeFMoND1
us4YDv7U27uV+LOro8Sbrf6IAeOX9Vz/sYONTpwdsKgFbHqN10I0NRc3TvbaaM0e0Bhl/dDCo+Og
L8nQLYAy8BFi2ekRkLEYXg3uN/SPp4DoKLKPr7C4FeFs7RrD24B7iZYtKrlNhheDtZyRit0ntr6/
LUEY6fyTwAOdLNHASsyvwKYrNzDz0Gr2IyBMHXAJtqOvyYhuhYu2EccFVotVZbnt4lZLsvthOlns
a/Ga+guSK/9bM3443jUSRNMVNELxmZW+0T91Sqh1ksEO4SndSOF8QZFOAHaq1zAgehulbxvbCBz1
A0DNAdHywlm9Pya9Dvuj6wMJFr7gnSJqTKYcxzTv76PxVFQ/zfGFiE7PZHDhhp4UKWlUyLBYAOjr
VglsWcpQ+B7FvM1fPThr1nvSpPkA/0mR+Do1ATuiOYLQPfNBZLSfjoDGMj7cNm+xvf0VyTd3umQe
y0bDIW3jcqdX8wOOk2+UpqTUKLwZ/mnGvxe0JjL62oAYd/DBbFbS97fVEDrQze9zb8WJuV1uObC2
og9n5WDtHdt/4Uw1bwE8qWifV0xHrQjBe33WtP1SvaWT5Oku2w3uauuzoij1AaG70R/K+VBUd30m
cf/CxoaNkfHdBnE6GXNSYysU3a9gZFkQH6jlqYG+ywNnd3tfZApxF1uPNiMzz+GfW+uu1gNQ5+gy
ZC3Z1nP3Waq0qT0xrFlaZ0B53BflSWl+DLLYRqYJd/6drgMcQQoxU3cphnNWvzVqSWFcJoI7/nGv
q7luQUSlBC7xkuxYyjqiZC6GfxwCOJJixgUuxvz6p+Cf7EavuJt+rA2AaN083N5/YQ0es0PgYltb
vQA3fh0SDhSZ1ZbCAKJf0UNzWnvl6B1QcmnjlycDNOrkXMuaDoUWsZHJnSKaKm5BgF176dJPzrJr
GsOLe5+wy3/Ubd3PTeA+TG1lDiX2y3wAGbPfecZd/hDdtz8WXznQQ/xm+fIfJXLHCbEB7drVzZkP
zvsGhzfeI3nZ+8AMC+pdczDPGB+SyFx36Fm4vVlN/nxlyRovIlyYwuiAO+kOL9/oaHsADl+vpLfR
L4lA4THYCOROWm2UKoowEEgeB+qZ4eqidMX7Yb4vT+nP2M93la9LnpIyk+GOXkbtPunR6Xhx6oe2
8ybL3TGktOwPEt3We+jGYvLDN5lt5RltYTLaChGDKnQQP8w/y/tl3x/inSMRJ1lJvvCwjN0U1QNW
ckwes94vKua1+rf/qBJ39bY962y6QKUx0II1ib5Q3/Ywv44Uen1XfJaIk5gjz46gzSRHmyx06j+r
fnzUjvoXx/URye6pl++icze/5gr7Z458T6w+j6yO0P1yMcjDYN/Z6OfRZf37wu7GjZvks0szBtgK
d31lGG+GfXpsD0vsAQQQTeBwkcnBfpSs4uoCb9kh50iWEgzEGDPDGXtgO9PXjvZbjDwu7+qT7jV+
dHY+YFbhtkyZMXJ+JLJzo6cDbgJjDlyACAGx1MwkHYgytTjX0cRmMWKAFOEG4MTTQyNjVJZdZ3yG
jsTtHIE3DdfZY7df216jnbt4qYsOeuLpu/luRPvh99sLJ1GKb8IgioIe6Q4ycy3G/O3yjiaNJPIQ
hgUADQXPt4qRB4AhXV9lrWrUJFexOdpv+ysCJNn95d3aA1gG7o4Gt1Va94EzP4JediRS0SGFTCQX
FaQTWLjIkiI1YIAPwlLZU+FoZVjmbnrOljby7BWcwmBVITnMooOGR6mJzn2AzQJ8nnP0cZUo1NES
xFij6ykzbuqy+aIXl95Gp14cksoGcuS7uU+Bu+mCfe+F40frI2Irn4+/lsXSopy6xsUx9yT61QBW
TbODkrL97RUWnLYrOVweQY1YwSiy2Zeh+uUsFwq+3SX+eVuGwDCvZHCen9LOtDJDMS7JEtjJuTYl
KQTZ73NWMjJkQ9DHblxAiDkMR82UXPqip9CVAusHbAK4KqequdQwQ/XdsLeC7uCcM+pZB32nHiNZ
/4fQ5v9ZHs8tCqCOxozwDr64k/1/pF1Xc9w4s/1FrAIz+UpOUKIkSw6yXlheew1GkGAAw6+/h979
bA6Gd1DSvuzDqjzNBhqNRodzwgRth+jWSmB1joNp7J9kUngNlQFIHt5L0Setc4jr2uu6T4OMhPkb
MQn/MWZAuP+qV2AMQPIa6AkbUxxx84nEXxL/UNrsXrTekTMVGsmmMitBkl9vO5pxbtjmU6rRMGHp
zu53JP34DnNeCZFcQwHINMYxTfIkgBtqfDNzxct7+fey0zNRzQblDqpjZ23qAPPN47QFormYnL+K
cr5uTO86Hboj7DyYfeMJ44Jfsrz++7JayyaciQVUDVBWADx31ltLXWsyZlqaT1nlPNtMhASAA7bO
PwI7HOh97vVlcVtmDhTv3+Iku6NDC5pjP4fjAdaGbu+NDADo5bd+4mHcPGvvqUQDBuyPPMkGTQO1
zcKFPDo9WE26Jx3Yn678tg97wEdMqjTAL9I0eTnBJgAuEQ+kMVjRU5/BSdbHMy+MJyA4fNcP/THB
hNltHo51OB1omAXZqw65T5dXdVm1M6neArgNSg9MuUvuvCw1WxsdT3+a5qiwrjOv3zWAMklVmdQt
lwvE3N9yJJfujUj/sRxyUgTx1eucqIoCmxfwWoLk1KcWKDwz9fUnkM5OoX0wr9Lj1Af9bt7jybyz
FAt37jk8YEeiqRx1U8cFkvLpdpkzd8zYspBP77Qw0Yxdz0gwFipAv3OrPxUjWX0uprSaJkx/VbX7
2XBuRfExG4sPpibue80Na1eF1atvSvTQtQaSBkzLy5UPd5wQ6rLZecLwS9g430f20rAHCxjpY/ba
2Z+bdAhIrO9o7+9YWu1wRq5K+5Md/7Szdm8nP4ZRceOcfZGHqjV6DvE9S5ujDIvlmTHLfc1DXaHS
bkze3epVtiuAClp6/CAc/9rl7OvlY3Hm2xZuObRA/8MshlH+093lVsrHmvTkSZQPI484pt/rQUQx
sv9ZLY6XhZ2dDW+ZqFvCRqCLA7tTuh+aAYgBuYY2FDSIeu5RiKvLv3++pacCZFa2enATb8jc7kkb
763MCQihhwz9NcB2AlHWEKbOlcm+cD8SeMiPQJci/YfGc44agPzmGEfJemR4Hlz+ql+4CyeuZ/kq
A2VqDIQCaVYu6mKs3Afvnd09uV5y49dAB7f2JftGAeBM/WLf2x8mALnrogHBjxVUU/HQ+qzd65P4
O+34dewj8UCuuD0HRvbQkK9lF2Ze85WRfdrywKDHya4Pc88whV8gdug0IJKQ4kOS5fdTrcp+n93B
izImWijQU4qrWK4UjSA3od6kY4k9jAfXAHdsQ7d+znUtFMWzXmKW3VOxE23ajQXTAT0MqPbkFKjX
5U7bLc3m3hx22VVlquxmU6mVgOUDVmGszdK6LvKxg2GOn1KOlMhw7Zuvotevq5YcbeunQfuwHO9F
fiMaFszFszVrV3N+M4hx1+gPTduGWuPvL1uO7Hqh7cLJ5AOfDB5KNxZ/sfqsmFQ91fRm+mFMw64e
yuM8kANHh/plMfLyorcEg/OAEtdBSGvCVE/FDELzXYzpo2gmluXtVMfyTA2wRqMD0AdxANBsXFNy
7UBmGrhra/QZLFphTZMj4pq8jBWbKHsyB+AaFvqD4dGBl3PW60w514Zu7NoHd2gfsgRThbF1xDxx
WJrDVQPk/8uLtqz9+lDL4qRFK0y/4I1u9w9F85In17H46NsfyvFLA2oG1bi3vICyLOnGHwDzPYvK
g6zZAQzkM+BOH3sUNy5rpJAizwfTnA+zi76vh5J4uwl0UrFlBMBMf74sRrFPMrV81tKc1SPot4BN
HLhxUPgYutDaYKJfzVZxuylUkpPFkz7Hjt5T8ZCAb8RthlCkxg3vakXSTCVGii3pOFtsRtbswQN6
UppUR4cPQZel+8srJ4ew/5gB+NnA0AskD7kEXGLdBsI8FvVgaGH0NmluBZjRJy28LEf2B7IcybQ9
4KfiBeKyyMvGAF1OQnUjbpvAH0Uke7bzNh66OgZUb+aHVn7tkc8gSeyWS1gFSn2WoZCVWZRd+dDe
6Ya5IFAGzuBuSa4jYVBMQXW91F5Yp/AKqi1aLGUlzRS5BzLYqYrqeA5dvve8JABtIuz86b/tkeRT
KzvtWFZpLGrobZc/d6oWF5UNLFu4UiRB6kiLfVpFc3Y31/s0Pl7+fvnGlbdFutqE6AsnBZZKNFmA
2jk22q2O/kNefzC0m7K6Mr2fl+VtH9E/Jrd8z0ofUsYYlBSQx4tb8CGJNKzeOtMjqWRLImbhJple
8ioqkCKoLZBz1GGXKJy04ujII6UFsgCZ32d11I9gZnRvW/9vQT508X3dK5yawgLkB/OsaW4KdLQq
MquHeY6yXHFUFDsivzwMluforx0rDIx8Mv4m5ndPV/hL1VpJZ0QUVuIwwL1EBNRxAPnN03vbu3eA
2RMrElOqtZJOS9PnYHfIl2NfPYzWS6Epdl21VtJpwaSynQBXu4rE8DzXIMQgEa7LyyfkLK8g2a/8
HjbzzDQHD0Jq8xeQAQozIeG76aDvyVV7+0bkWhBaLPHa7xMptwWmGZsS9CNVUWwPu4QcqP1Xgyfb
ZaW2TQApOxsEGDqyhqfHPvGS2QdJrXhoqCjAUYh+ajbfa8hYW8GQiml69nPhowzqFFPz8bLszU2z
MbKGkTKM2RDplqsApMGTaaiiUXcxYN4EVY3+R31+z229EiOpWGWi5WIRo2XJjhlsp49vHY/7tVUr
EZJnS/W6BQ49RHQdczG7BlJL9Ee9tbwpSZHjzwIQbEWhiSoaDDschBdUg74TcbL7T9vyK2BY3QSA
4TMy7kEMsGJuWK2H/Wg+FFwFo7Us+9n74M+a/TptKzGkyNuC+V0V6cbdgmRc94rzqjAvuQKo5Z5b
aqisR7X1vSheJkTTWay4NRcPeabEwgL17/FZvmGlhA1ahbhyMHbQtk+GcXCpHiAScEZVTnNTl5Uc
yVP3ZpxT6vLsvsH85Qgyptz9nuXu/vLOb27JSorkpXPb62eWOVgxRm57zz8kkwrgRqGILx3GXGcd
6nl4Q4np0bVCAf48ZbZCJWP5+2pTerwPXIH89UPndYGVRHGJwmusqOxtCvltvsgOngrpnLQQtEP8
19vOlTV8iwcTD7b/KES61vLBLNuk9FlUlceyuc/8eyM+vGPPV3pIrotkvs8s0LZENa/u2kr/4vmp
4nI+K/2fOi6kUk7XqmUmkD0byMibwDh6v7CuvI9DH5R31qE5xqEKykuxOXJXUtklTp52eNOk4hPm
xynAlMr/tm6e9AaEaXGrWd6aeX9ne89clXJTqSBdjk7qzkxL8H4R8bdRe6nI4zi9XN76zbv/z9bL
bUfDVKRm7kAEreIfqZ1fMwBOF/x7DeYWrXAUVqBSaPn76lR29Zwm4OlAsGnfxt0ORcnujUTc/0RM
K4UkLymc2mDATK6ixB93wBXZmYYqq6XSQjr22RDzKcsRA876z+mV+z9AzXl5V37x9J7dKSstpEMP
Cp3cnGZsi3GcD8Y+3Wv79sDD5IA+TBSxnEMTFWF1xff1Md5fln1Zu7OJ6xZcaESkM67+Lh3CDsDx
oc1KN+wNY1BEGWd9TqdOAWDJp/ZABmYn3EfMlFRB+dk7Dmh0sh7br/R6egF01iGLfEUL0ub15rjE
RDUHo75yWzqzLM0DVXF2348WLoRilwJD5/ICLhZ2tneoTwEUw1+gciXzQIeyVqCkyyKt9MIO13R2
HFo/qHzFYdp2qStBkpEUncBkqg4P1+zKb/aBH5MdaInGmzl0DuTWecq/XFZs0zJW8qRronGGQa/z
5WgZd4UWDu1N/a737h8RMgjp3Fkd3lfLe7eOmBO17UtBFcu26fGWMirKecB/MCQHMVd2UyXmxB5a
5k72y0wtzTzaxmzpHkBnUiP/NpvVEB8AAa+1z5dXcDvR9ke4nJ3U57Ky4hRhSV771dF0wM8dj7e1
X6CECQqowOHJQTe1fZ62T2A6Q4Nhpyi0bR4AtDJYtuOhWC0HX2S2AItnFE4SlNY400NbAf0C3HOC
TgontmkuK0nL31fO3jebeukOYtHA453WsRDEE09VMyqciEqMtJ/ZQBLN9+AqPVtcaZm1ZzNqwI7q
eff/bN2fhZOOdUrnlLkm5NjBsEcbfjhfGdfkYO7Tg8r9X94jXR5p7JICyLkCB83z7y3xPKoyJb9e
iWcu6vfWAHHldGs6M4vFOFXZ/VB33yfMgwWsS/Irodf3zK8XZvAspLV2xUpGdjSfVU1q22mU1Qcs
K7CyjVwnMdcpckH+FauC+FhiYMPZdegqAItpflBBn57ZiE5cA1jUBJVldGkQyRSnIZlRJoSnnCzn
2jb769RPdzhzl0/32bZJUiRL7MGj1DAzRbLGc/oDeq2NB8JrVVCokiLZ4eBNCWOLvVM+HPJa2zUT
eWtC6FQR+fVvaqUxi2bxwlOzJ+6dluWhXx5157FXSDo3BNCnY1cW0jv0mKBYfmoIeqYDPZjQjAal
e9tw49Vv/NsB45t56u7LOYvStN47dX7Tsu6+AQyq77H95W07vRBsQwfxKzAK8A0AkkCLl3QYeIuj
bWdVGTGgrdZ1co1Jr/tp1IO2L4+tUyvconRtn8uTbF8Yadc6eVxGVtSDUxforiE91vsZ05ddmB5U
Q9+ntn8uTrJ90utuOTkFi0bvgZArO+aBpnQoyxr9cSjnQqRtJMjt+m5BWZTc9Xt61R61sL61o35n
IYrzd6UilaxcQ+kQ+I2Iu6IxysjJA+NDfW3usoN7Xw1B+6Id2Y3/xgav/ykIODX04yFskF+Tqc9L
j3lOidLIz9m+Y+w+jf+6bIf/j1J/ZEjRsJnWczmNJYu67/8AyZZH745e6zfzHo1Vx7cNmv6rEnJW
aMV3dFACSOFc7qBIYmYQ11j5seJlUNrTY1tqh8tqLVt/Zhp/xMit6PqYNyVI2suoQBuqdT+jdcwp
opiYCldy6hf/pw7wAQ0PwT04BU89CZqpCq3qJxa1NAGH+CecaoWETUeBsAltZ0Djd+XpGTszhOU3
kMDZ30X6MKPFj2XJkZOdr3+5vGibygAnziYgY4dblIrlZYm6mM7tMtKLw0w+ZcPHy7+/6RQcV4ca
JgFHk7T3lmsw3UqHMuqb9n7My0czSY6aoWIb3Vbjt5izmZK583nV5IjNfBdoqOZ9ajt/X9Zkc1P+
aOJLKyUqNIoVfldGy0OVTUgnuvkzKzO0MhS3oFVWeB7FwsltQCwTucFiUUaiP4oF9uwwWcfLGkm9
v/9YMoZGMO8IX4A85aLyKjhq53zwUw8PyCmn7dXMra9lgbaMTE8+NUPRA8uxqnZOXdyJsX2mGgad
6gT4pbQpvk9iwnya3ZBgcvvPl79razPRmocPwsMZEMpSBi/JAOgzGm4HbE6Xfs1I7IDQJlZluaWc
wL/ar8RIG1pYeeZowkDqw3C1yJoFua6b6atZF+Yu7807v90lVL8fE8vYdUVc3qSMoEl6aua9H9Np
D8JrVTf28pCWXRgUXvqzgGgBDJDTDaksNnE0arIobp5AgljCXZbfSrSau9ZuBmDx5XXecpim6aGg
ACcGQjHpbAoRW2LWkFWeQITY079xq43h2Opvegf/u85/xMhn0wZJc5e5Zhk1vHsdQDzcdPGTOxSB
3bNwVOVdts7N2nikJUyrlDNfh0PDKFZQkyIw9WOvGhLd3CcYqAkUT/DbyJFcjXOZO1VZRmM9/GCN
cagH56C74rUerOe5eZzdUXFWt8+Eh77oBU8S8FOSZdhWxgyg80emezWTGzNT/P5y1M8sT//z+9Ky
lVlcs2aALej+mH30zLm7rScv2TkJyIApq/Jn7hW5Quj2Xv0RKgXEdW4YGFfCMnL2mA77nl+bNLxs
4yoRy7quXFyiAbDapj0uhqasr4UQ/p76jh1Qx6v+o6jlU1aieGszy6sRueX6x+nVjG1AyX69rM1m
5Aaqw99msBzplQzTrdGIDk6baHxYaEpAAXCdfdFnjGvqGFBmR6KCYVTZ3WI3K4FJkdCkW5TyM0b3
IEPP94VQIfxuCgH7kKXjXYaQVxLi5mijyShHkCD6PeLfCGM/b+qf+dcJrUQsJ3qlhzvTwisWfktQ
leZh1mv2Xq/Ro315fzZP0UqK5FHxEh8HAbcWlWli7UDXAxwSl173TSPuerf/1NWJqrK96YoAS4hX
pYt3rQzNnywv3rEZcVna5Gf7rZhRsiWfJu3G6x4T1RTm5kathEn6TanFBekRMOjeK3CmDyzR3xH2
rG9Ayc9xp3TcCf0NEethz/68M0DR3eXfL++T4uaTY7kx73Mt71gZzXjWaRzjIw9x9dHxPlwWs+l8
rKXnZGGgOoPIznhrsLbBzdeXccBJcuXO06HPBsWaSbmNf417JUcybr3rfCDN13iR7MWdE6Z70EFf
J9+SK4x9huRNZeL/CQNgJFrHfZfIA2Mgno7d1B/Q91rEQZrv9AYUqO57jqv1R4jk55gYnbTJTGjk
3gp2m6pQ0LZ35s/vSx4n/QWCpoGPlrf1jgEbnZX1tywxny8bgJTL/WexQGqAkQGgl1tnUNazx4eK
Zxz+GqxL7FAemyws74ZdtZuu0vckYNbCpEXzu8FnegJz69AzlpZjSOIu8Iz33HNrMdLaaXNj9B7g
ebE3Ob0qmPFi8nLcD8PwdHn1tjZpLUgy6xqVSacHsmcEkpUjtcneF/6DlpHdZTFbTnstRnJqhj7N
RV/YLCKjeLHr6qbg4gfATA94dETTMH+6LE6hlRwOg7CaEneCh3No96Hh7C6zkyhJR8Ww+ebzBp5n
mSbzAUkgv+yRWwUqFp8Xp9DdOd+qMN7RI72eQ9jGCwv9nX79DsVWAuUQUhR8sEXFItf6EcefXdAv
aq6KwWNz9VZCzNN73HZINgHwC5uF/vS43A363UQUrB1S1eLfU7sSslyDq2ChRHSQWTYMr3H6D3bb
HtmIShnPIxOpajyQjrFbfgXP+mvlik4RRW5ao2EBRwzECsDNlazRH8FPUgw6Q6u35Ycjb/Vb9BOW
AXrA2bWHloBjmynr4wqhsk3ahd6adm4hSq5YeTCscp9lzpNGybPnMIBpxlyh5fY2esjFuygc4y45
XeGEcORVgYAfoalpOGQm/TFxA91ZU2buL1vlsl7ywwapOoJJTiDVn/Wc9ryIPY+62d8ZqFHc9gDA
KRQ/AzTTo5tRhHbaBKhSKVzKVpy0FrqovzIg2jhodZmnJVf0aJlZMHHFxaISILl6asZZ2kzwWd1s
XHGMTaNdRRHLbm7RauGkLcqMdtQHB/c8gALvLY3c5l4yBDxT1ui2gjF4KTBi2Ji4Ba3l6WLNqTFp
nY1MV2N/F9YDy26a+r5TNWhuSEHbL84UAfEoEoWSlMQv23TCRGrUFtaOe/5+NrwDoeMtTxxF2Lex
OSeipM0pe9bRuJ+TyEhrQN/O4zMX1v6yWW+q44MeEIiDOli/JTcBBwI8mnFIokyrQn3m6JlOrpHB
Msq3e3WA3eq4IJe+07MY1rScbjIMI4mAs/P3MHkAV7KIeWtqmmo4aMPgIAncNfilhTVNcu0cRCiW
HkNSzXhUNXRXa8WL1lgKu95aubWYZfdOzmZMR9LpCZw7pqu/FmLCoO9+HhQIoRvvshNtJHurWO46
YzwmkZ/ad8ghlkFaG3cjHxpkTF/NIr+yuW+/3a2eCJUtTyd9wy0YuVF8Gcjw2cwAjeFNitamzY0C
qT0g3d1fBC2nK1h16KzDVE39KiY9dM0qdJgXmqOK3XnrGAEF+bcYycTnFjdCSWDiIJ8L+SjuxlxF
+qHQREaLrSuwtnjTlETV0BxcN5o0/dpyVFD7mxb3RxG5F4eIpBWJ30OK9cIFsJaRGjJ6PTDIt7c7
hcUXEAPj4PD40uN5MLraslqYtgcOk3L4QIbmytBDa1SxyW5cqgsNoOtaIJkBOYJ0N7Ron0r9uEnQ
jzzfpcB5b400mJpr3f5gZa/9qO9S4z2mvRIpPQaolYk6q1s4PO9b7u2c+LX2dpeXb9MaViIkgxtJ
W2QM7byR1VV7bUoDYLEAE0ClyUawpSNHBKAwC01hZ/RM+Wjq1ZQuRteYoIq+AwHI2N7bFJBrtYoW
bPMM4ZxiDht5Y0cuvdo14HfnTCSR1h9N7a5WpY03f/8XGAnmvJ2z922jOwYggggsjmi31VBfGfGn
y5uyeXhWEiSXthREqjTGZTr05d4Q/JkT+yertXtquKqGym1t3GXMH6G3K+fSOBB2uh4A7K9NLHZg
c70jtLm6rI5KhGRjWZz3wMbHhgzVY5Z+dKzry7+/vVy/VZAnEkFVUsctOtUiPF++jRO/6Zk1BFo7
71N0CV2WtXleUKQDzJ6B/jpH2hqEdJM+zliu3EgPXmIfwCgSCEfV87F5XlZiJGfTcEKHGQnOqG71
gLQHz7xPdCuIu/17so86IGhQfiMuAZafJCpLgBqilfBrJL9Cc3cQW6GXvVxeta0c/okQyZMJJBxE
bvEkmo7OcUFpK0N7L8LlYd6EyV7Vkra1fCiImc7SJ+zBWZ/e1i7qH+aIyY6I+IZ26KgLoGftU1HF
4w5Mrs8I795hggtFAvHR5oSmq8VsVgFWzTF0bQvopw/PHf+SjmOQYhoKkB2XF3LL/BagLA/NBWiT
kK/VjHacZwR2kbT219QN4sE9jrV+vCxl68AiIb28UpFhJzIxvJ92mlU3SxRCnGutGYsALXHPl2Wc
a2KiP9YAwIgD6CPguZyuGP5fqXnoyEXNUjv0Fdslrfdsp7kir3FuCYsYH42JDuiU0JBxKqbw+eTO
RQVLMG3AR4czT0NwnAQcwUL787JK58t2Kmv5+8oIWNomdOCQFRvDY02AW21+uSzh3NNBAjJ/2HoC
zjZ5+4eMZ2NS1Yh1ZwPBdZkFpgtuJgHgMmLVh8vCNtQB9xPWBfNEQNeSK1QGsvtVn0CdxntoAKjI
FfnuDWVOfl/yCb7voFN1YkmEwc6gLJ+tqr/q8xD4H4rXj0oR6f5xqJ31woUge34k2oe2Utxvy4ee
pluW/kb4GbBlAUhRnlOfwItlUdAFRxpaKOvxS2rv6uwlTtqQz/epqld6U5uVNCnlmFltTZiAvwZz
Egvc2i/3aTWqiNe3NmcJcpd7AaiQ8j1X5mT2rRz3XExYMFR9YLQ3WRZN4sdlI1PJkdxA0dt5PKZw
A/n4ajkh7fyg9wJiKPzzssXyFq3VkWyNETB/6aChjVoPoKDl9JHn4w1BW1ZW8sBN8TixRIPadffm
Z+MyBoNbBrkJAmcnvU4sd2LWJIokouVPL/+ryOOAkk5h3xuuFEIAIkdgg8SVx+arcXYTu8dBTazv
1t8LzWJnvMMX4HmFcNpFTK1bktEZZd2Zs8Xr1yrXPteahcQYOpQum8KWYa9lSK56Et5oew3Wqokj
bfxLZ0+Xf39jmQzEN+iEBmEabmnp97uyzoln+zQae3uXJ3TfkGrv0rd3GKFY7II3D4yaPnCYFzVX
t4DoPYwutg6N0H1dBFYsUA7vH/WOP+jgTLis0sbtdiJrUXklC+yOc0IbeLZYf3DL+WvVZ+muHs3P
TVnyg81d1dtqcw1Xyi3HeSVQ7wzLTXMo1yYIE79Vfr57IyzHUolAJOUhAFiQrNGkJbnrbnbbhuiE
RiYVR9Mj967ZdkHbGZli9baUQRSFqoPvg7BRvuBKitPJnYlGCN4OGSVBZZUfcu7tL2/Shl3jOfhH
jOR7CqMhjdFBjFGInW2bR1DIhpdFqDSRlgzdM6Rg7UgjTJrsEiMPSGnsGRJhl8UoNDGkJsXBra0u
rnWK4bvxyq/Mvaj+eocEcITq4A4nOELSGR2IXltCdDTyrflhbOk1VbW0bhS6TMOz8UaHR0Zk+AvB
cWXCpl3kcy3m6tWf3Z030iPo1w+5PwU0x7ol4tGxu0fwqu2mpFM0LWxt01q0tE22nxRG3OO41pxH
jpMeesv/2Xfep8uLuCUGCX9Td2HVCEmkRRQ6yWpa5rhTO6cBnh6pwmJEX1udpio8zY3r2wBYqGub
gL3DmIl0v7ljZXfucr8lHncR7nARzF5V3+EFNhwXgr8P71BtJc+Q/I/eNbMDwrtoZg9+8uCyW+vt
yX/oshIhrd4YN00nYogoDXEzNMUDAcN7Q0zFWdpy3Wsx0jUxGZhI8KckiQpAHM+e8WOK2y8AiHiZ
gCQNNvPj5YXbFgeB6DjDQIJcfDTGGCV3O6YRBdidYR+y+otlPo3xY/I2BqR/3LePKdP/SZLcnd9Y
ie20Go3mokWSDwPOhhcAwVfhvFUKSWcJTL9u3+TYJiCK52XggWuRlw/ZuBt78R5Ryx1h6g5YVeX4
fuBTQqiGS0/rMN5jRxmAr4z4Rht3nZJbYPPsrmRJBl6ObpGJAi5irLtnkprP6Ay7YVOsqNRsrh5G
BJHrX9pAZBxc4PhNYIq3aGSNJRA8PrvsvmuLINUB3Pr20uDiHBZKCqBwIiZavmXlcHXhOV0sPNx/
ZXpVZZFREYVf3dQGFQC8VDxQzstATiXJeemUVvU6lT+p9Yiyqpt8pPHR7GrFqd30dytJkr+bMjQ7
zy1iSMtrb9Ix+zSl9nEm4l6kb+NE+/ccoWqLvBlmG8+oN/W85lm8WF3eafquLZoAdzya8oeDbtRv
72/CHq2ESWY3VD4nLYMwy0yexjy/7qvssSdgsLnshjbWD8MXIHhEEI4MhvyOSIZ4HoltV6+pRcLe
D4faCnT/Wfkk3zhGJ3IkJ16NTd5oBdydNnUhpX83tPoxzvnLZW22pODlb4OyEjbhyref76Zd2nOc
ogoMUGPkWGmQ9IqE80bMtaCU4WHi68jHya2HAKmkpHJNivba+nYcQJGUqHBrtzZFR0s/wkTg1p4B
008ma7TZQ8A9NaW363L7S9/Ft5leawe04KtKQSppkqmZAI6mFIPy6KctHw1QWulI/HVzuS9tVbZ0
c+1WiklWMKYd7XRQpuO0svEGo0Va6PSuqntp0wo8wNIvQSVIBSQphBpNVbWQYnbkZq7mI8LL24E6
Cie33JtSCgOBqwFXiq5aVFaXz1i50dzqUZZzbLxWivEx993rWVhH3Z3vB5GEMc0Oela/3fZcyEPG
0UAKEFQhpyLBsVO3nQ7bwyBBYHXuTnNV5JIbW3QiQo4WKtHYrDVo5JS3tnOjk6vLR3SjG9WEYfuY
LET1FsksadkQCoue1jBurolQQ6yVuP4NNT7Y9K4wp11n0F05mjddfm2nih3b6FE+lb0chdWW+ZlD
vUpAuboIs48+OPC00PqYVgF9FEd2rBTyttZyraq0XZNDUlo6A7YrSRCLm6E2qNptN25aPCocC2l7
3Eznk7qe1wuw4NAILWURX6rfHQGHxdBfc2buM6oCHN5UaSVPchaTTtM0G2aYR2ceJgNtbMXbAId+
3bMnKknHt/NaZ7C6nkZpUWAg3gjdLP/smcPhsiFueIkTMYumK1vQWi0B9xfETOy+z4NufHDekQU4
ESGZutdNFRgdsDmpJW5QHw+SkV3lrNq9QxPkZ9BYRohhnqEkaq5tz9ysXkunAvORtiuHIWjmViFm
455A5fGPGCnUcjqr6Mw+1u4K9F+leKJrmP5hR6aqqWya2EqOZGKxn9npVHvaXYcx7mAwMBHI9e9v
XzKLoJaC+TkbaVTpZPI4rnPh1diZPn5ySHPfFcVjKVSjKluncy1GcqZ6DTCYcoC/xgn9mFT9vcfo
rpqaESDq7Cqpi+Nltbbkoa0QTwikt9AKIR2dadDmoh5h0xWb86DAGy8xjBtqo4MEUDtJonrzbZ0h
1wAH/BISn/OlkLxnMeWQN8zm0dPZrs+rB8N6e84ebDO/pcivCUubqYhtSMkH/UF3fzj++GL1hiIS
3jI7RPUOSmuoooJX99Qf8JqmRrNkOZGEfDLN/oco9KfL27O1XIBDQlM1+BVQyZNOUJrpDekow8Or
Qo01pTQPUAa3906mTwptNkUhn4Y7FjQRtlyC6DKrSFtAjUSp9xxnj9RsA6Eild2ytiVn968MeV9M
F7c3N6FON4N+ZACqzi2dnD3lu64s/5s+rrR0DQHkaMdwYP0Z6Cn2/JMkoHEXrioLpFg31zi1AlMr
ENcRjpqElj56c3OIE+BlzdPHd1gCEj+IUF3AHlhSIIIjisQ9wbOr16vATr4WPA98FS/LpkWvhCz7
t7rhdGEMk6OVuKuz9jYDKaJZqsDtN00AsSimxFFoRYb4VMSQpCJNkhwBVWdfcc5vNOBeFFN73cT+
N1K9ffDCxIvrtzj5pmu1gTXdlGF3Cv0Lo9YB2YewLMjx8u5samUuuZFFrbPbAVQNY2cMCV5EPhqK
mAb0NFx9QTbQIXRADvRgD/PLZZGbe7USKd0UZsEG4bpEu/NHZ5877LHvVVCH21otfDm6i4S7nGfP
2mqkPZmqV94eLO+zM1+j4TToi485BtQva7MVKnjmH1GSWSRcQ5NKCW1G7WbQvdCYHklzTJy3ATf/
Eyqu5Mj1DwQKWTz7sAeeZlk4sMQO8egad0bsq67W7Q36rZKcWiB+3KLdFO2LCSCckXRkX0uuirBU
MiTnw0gOjzNi2brWP9Cx+VrFtaL9RiVCihCKAhPiKPVod0ZcHONhfphjrgisVSKWv6/cjmZWuZ4P
s3Y3jB/mdv44GeLbZfPasGTAaC3dQziexlkmDqj0pcW7UbsTfXbI6WF0P/ZeETjmj3rY/zdR0pa4
Om44PTO0OwZwsLo2rsoy+T4WwNyJxf2g94q1Ww6GlFM40UzantKk2tz7unZXgTM15qwOtEr/jHTQ
TuPi4yjozZyaXzWLivA9egLmBEya+I8cL5hoMs1zb9LuyqG+0dPxJa+mOBzynOwNTzx1hvEOHwFV
wZYLGnCgTFnLJq/MpB47lB1TUb263pXWPdbjGObFBzdWxXUbvuhEjuRZKbM0wedeuyO58SmfvRs0
jD7Y9TfhVm8eSkYL2Eojyev1uim0pIPht714tjQ7xNP/q4hVvZQb52stRkammUoy8xyi7ryUFDt4
vnE/c13VWLApBQ8kcLcCQxAFqtPt8QTYuWyOZRvbKSzBUueVhcLYN3dmJWL5+8oCPAcI2bXZaXda
SpCy+FxmVdCXh8ZU7Mu2HJSXgbPj2EibncqxSWuaVfJ/pF1Xj9w4s/1FAkSJSq+SOkiTg8fhRdhd
2woUlfOvv0f23p1uttDE+Hsy4AG6VGSxWKxwDtxFH+uKx2nVumkzsN0E+jcXWCdfrx+lbXEWGi/g
m3AJCqGqUXNmY3ITLhaPZMAk3oDSxMvScl9IGQU2HSG2CENRAGx1RFPoNFArNtOIJ3k+/WAg+06a
9MYux78bhCu05P51zdajcuGdTsQJmtnRNBL0Tym36UD9ylh24P17Kkb7Bin3vcrGfbvIghZhMQHX
hZ4AoI+twIloxRBLfVlSzoUCvsuw0rRjuwyuHStHqhWehn7L69oJFn8hSnD1MaB4Bw1XV5hUoJ03
Jz9aZMQcwuviQoTgIWg2KRz9XCzU2kFbLfEhLfP6JtcVWQlBsAxRkvg2Q+M9zeNFZyEFs149+Br5
rqafCu7GiSQnvblDMHV0QFroGhYJNtEvqpKh6llIyFtTHzvMZ5LqsQG5yfXt2Vy7EznC9nSOWhBr
7ljYFSCehaFZufEU1TK/JxMjOIs2iRYe21AHEPE7R8ufiFK+KXz8YOHt9wadqLNa44nza5V2jBJt
yMJkvDG1g2LFnsNuukQS78l2R3DjZYEJYIz5sHCabwo93jvxg1P1O3SsS7ZHIkic+SjsOVdnCoNj
2iHvv1fktQfPWSQbnNw8pO/LJvoDs3fMuF1oFyya4idJGyyqDMZPYgGmYGi8yXU9SgHCak6vatd6
QxI4tJa4UpkewvY73ZI0XTOx0E4aQK8294pDPtbO/a+FURMPJHQDqY4Q+GCi0B77zslCo6M/O0zh
RCiNoxD7WWf1B4O5f2WtXtpGtf8ieabW0QKSXUaf8/hQYMwUbMWu0byZebe77gW2zexd0Pr3k2Oj
omUUqUC9C9QseWzBULz0M9pn5trFtMfxuqxtQ3iXJUSobWcDYZHB1vQU1M+Wc9eTIlBMGTLptim8
ixH2KQOmXtoi7xS2OapSMwbMokkS3ctWTbh34qGL8pnbWZgn1r62UBH1qsqr6m//04LZwubMydI3
AyBQw0aJ+JHFpPYMPqRo04kziUab95tNEPkgZ2ujcebcDgZtpgPgcmBweCM5ugfySI+ppusUB6rI
CNw3DeFEmHBY28wiykixQ3Glk1c7Ay2RNyhZWbpNnRAZ6ZUQZf0+SyfS1q85MXHEdDqf85aFRkpe
OYnvawBQ6tx6szi71+j0QGI1uL5xstUUNo7RuYsXB66inh5aEozOT2TaXNoe7UkWAm1a+7t2YuZT
z4Z61gqKC8lZXCux3gqFyO5WmQzB3NF+H/djpeFEcQD9aiy713oZFuLmkXrX4yL0bgBnaYA/IczS
T5SGWT16ifHVLv4o7LHB74o8JIBqxZqB4UxdD/QXFkaq5sWW4vc2OviYDH9o08TRewt8Em1j+ktL
m3Z2UoiZe+rbGC+J6NpsIkvgbq7a2pJhAAPjcvqrNJY+qeY2C60WCIU1sDGP1vikjF8+bs9oVQco
JvCuLsey0DC8FDM6jQI6F0cT4/Sx5i1jvRtAxzTVsphkSymMlGCOYR0yuEgX12U9FmrZZeFQB04f
Wox5JkW9XwYWu7VHJ3JE9JDKTocCuJwsVAoDBcTsQV8qr+iNP4gbTsUI115UOm009ykLa6sPFlp6
k53ejhmGQivZhIkI/vvL1yGFh4Z/Ay9zcIKf+7oG0x9Ahm1YWLa2cocWuzJwjHGqvTZvFV/XK8J8
Zufl0UZiZXIVtBtP+3Sy89dR1eLPBYAcI7dxphzMp9M8dLuZltXbdWO63F6imsDCRYcP+nws0WOB
j5QAL1/D9hZLkHD+2CvAT6g0xY1JziT32uYek9WODLCuo6ZyviCK3ud9QxgLl3Y62BNVXQOZwLxE
evOjWmFw8USQsPJJPfFRQekm7MhbovtAV3LL2Fdk/SJbN8upGOEy67N2WXI9xqNaBSDta9y/Ev6z
TFyLzH+ycoAYAGE9WjTRBHi+crqV8MGIcDrqqd4xR3+KZ+04ObbEtWzdLXAqa4yLZwhwkM/FLPHK
iQoWmefGbve9oqJDxdxd35qtNTsRIb6oc6XqSuCLZWG0BEONNlOC2qr62ik4AOg4vS7s0rpVQDL8
p48u5HRmBfAjdTxmIVuOXL+hTeku/Ehlo7gSMWKfaayyOS4NJcPrvX5rlc5rlDnEULiLLr7v1zXa
OkKmsY5L/xozFkPDdciqQZqiC2a+3FGs3bpLBP/+gRgTE+3ocqbaBfwI5seWJeY2fabjbgQsdrFg
SkCG5bq5bCdChLfBQKuqNEBdEBrKQ6uUPm1qN6e2N5cy2IlNozuRJNg1gChg1OvNPKMRONddRh8n
bfYt6lbk5frKbSoFbCXwkmGWGYPM50fIRGt2PzQZCwvnE5kytwXFd3uoO1kYKJMjPOQxN6CqswHf
sxStv+jVXZk8jk5/cCr2sQzzr2sMo+z/aSR47T7lM+pCaha2adCmdyovfHX+TIw/8XFoPV/5HgAE
cIHa4gxRU1hqSZ8LNSeuY3eTx8d0ea24bkg2aesVcipKsLy26bR8bCecojn2i/FxZrnbkdRLCOo0
1EK+XjY7uelZT5QTLDAHfG3W6lMWqj1u88zaZYqMlFui1AXEYDmZaj/Ds3KeorLmKtquRQ+jOj9q
DUYUZHPAWwaIUBdY0kCGuASV65I2jlMLa1ia466gnatZjYusrN+id+X6mdpyejBAzdCR7oE/FyxQ
04eiLkvYep7FutsvfN8p7M42h0//mxwhOIwjDnzDNR/POpAkRsluxtmaAPN6XYzYqYsThaDLBvrN
Ck6EtkbBR+TWQu3SjJpg7G4X1XghqOrHg+FiRd2lerHQ1bSAPSv6YURv9VA/Xxd/uZpnIZ/YZ23G
E/rH8zkLC5QjZxSVkzZx0QOzvy7m0hxBPYXmOXSJI5C4KExNzdIRLZ/moMbo5siPS8P9OS7cOXrg
8b09vF0Xtx6gk/LNrzU9FbdqfZJYqMqkxbO4agOaUsCl/Szr+a6y2I5oX7XiydFan6tkd12mTMX1
iJzIjDG7R+YG+2gO4C6KX/roqBQ/dPN24J0bF8fr0rb27VRDwTrrho+DoUVZiMIcgr9kGW56ACz7
1OCyESdyebjPNs8R3FWycs2MNcKMBTTbzjB+0hs9pMy4aZPU6xQAbmYluyG9dSxG5aA4CnX1iTyy
uriZl2xfdwHoDv5ktTE0ogIFa52oX3fjZLURYvGGTu0SxOPkYdjMpfMrbZ1d3pSHLr2r+0Iytnbp
s1fyNIK5IaC+Oxft5wu6CabYLPXnquZHns/+svx1fUtlEta/n6ikjSr6okoYUK7+U5L7sflYj/7v
Q/GugZglz4rIWSoVqdGKFHuVq3sk0yXn7jK0Ol0koJWfq7AsrOhGjth37vgOrVGfWFo+WgPJXDvN
d02k+9eXbNMy/1MJUda5vEal2qRSqDRmL9l8Q7LCM9Nnp/t6XczmYTsRI+zMUPTAyAdYbjiNtddZ
poem/WM2yrIr22IMvOvWqcUL4i5uZBPmeCz6XHZt2GCOsFgar6HFx2/QdZf+kyMm9CJjtOtq5mnY
zPw468ODbn0p5l4SVm3vzbuUVdsTcx6QltJGu8LNUr2m6dEp3pT8GNv761sjztT/a9VAZcXLTgcq
leAIl0xP1WI26bOWAreySvjsx8i/uACWSz0cZd1b+rJvPeBy5Ps6KuIn8Ht9EAj010dggA2NFysM
E15J57rqhdFmVYpcRlJmXh9bLq55L+plPVPrz4jXmo1nGIpceJIT8bIeh7oGziEqqegl2cVxdzA6
WZvr1i2G6QpM4q2hHFpqzzVp0NBjVX2DR/L8LTFu0/R7TW5T+pONj4OMo3zrlsZEmY1JYKwHosdz
WUtWWChsIGhkKTnozZ2TfO3RTs1Bqqw6066tHgrHkdjLllUCsRPwier6ihGzTjjKKjhDM/o8Op/t
HyXeyhMLRvZ03Sq3pQDCiGB2DYG+YPvjOBBNQR83Bv+QwMyUA9JfhcswMoCJaEkEtyVrTZk7QPIF
eKs4Xt/NXK9BZIU6Yct2Bqu80pnu52VfsloSeUskiYVvNc5z3W4tpAcxWABUlCh3M3MYjjWIlw+d
0cv2assWTzSzhFOFHFeeK2vcoTeGSwagiC8/kmS5M+irOr1NTX24vmtbvgQDJThbOMVIqBvCtoF0
DGBKOW0Cp6AIhulNB5bqbFhctPm6jWL4IGpyWfndMqbjn4jGlD8o+wDVBOLG87NQRURhSa9MQdPT
Oz594hMHN9hPw6zczFY9kw3uOByQxZTs6UZeGr1iJ4KFKxSAJ0NadNC570AsUiEkH/6abUBhMaha
z17eeKipehX7Uis6Nj3s2Ws1L+BHy3fX12DDvDBtjEHJlbcSYJDCdtM+oixxsjR0CvUGED1eXAIh
qcsAAicrRK8bKTjSM1Hrp5zcTVVbYw4lztrASLJyBFFxk7MMr35aKcQEfKc2AJDlunaXzg4VJ8AQ
wKeibmLpgnaJw4YKHqEJsiAFj2p6MA50rx5liD+XERhGdDEaR3FHmAbAB881M/OhtsaGpSGllVfr
TynHTH3rjumzKnNyl4u4igJEHy49BFoiJnpWNqpWZwZ9tvJ9N95aqRfJ2JYkIsQsxlDlPbLDOX1G
ypbUhzwLBhkM+uWdeqoFkDvPF2zWS6d3qjwNc8sBPKMe6JUt8SvXtbhA/2IlK/tlbBMUNoPCel2K
g8Mlb4eNLMK5GsJdanNM/OZl0wTLw+ytTGXgkguyN0wZg3pYNjl9eVLPhQkPQmL1RV8j4RNO2fPS
k33K93ZueqMMYFuyN+LQg9rMcAcZPMIwa4dUZ0EUy1JxElXEYQc0PtJ2MUc8upovjaG5+rL2wb3Z
rYz9c1uQg0otCmugXRP8bBTNQB+btDTkbXaw8670Mx7rfkeVxsO1k0rcjchHg5AUe0TgA4ClsgIA
CnvEiKnoI9OmoFjMG2MyPTV+IsbDqDjfaqruShQmsuHTQF9xg+9orbqk/GtBl/B1r7ep9ftXiDWX
kRBMuCttE9SV8081ag9JY3lmUnmLNGP8K3Q7d+rQGO3BAEIGRKkqTrpiBJAUBU2aIPqk/lTcxMte
MPPuRrlneHwf+7KB9K1jjdo+EFEhE1hXwpGj6rJURuGMAQLpfbFYR6qaXoWx1+tLuHm0gSgOIAGg
imuIXc89lL0MVZz1eh20O+OL7sdh6jl37W0H8OLIk92MG0fOIoBXJSbeoCuf0bmwKamsvtbhq1Sz
8CkIB5ZKmvFcP1jYKIzu/qIeBCQ76vjnMvq4LTR7ceqg88keDN9+Th9Sr/dVP9s5md9HHpH0hm5p
BXwRFNjRioEK92qmJ/c9Ws4a3pZtHLZjeVjI+IipYYmT37B0gBP+J0K0BkCmq8s6uhvmGBEtrIPV
xihm/9ATSR5KRJVYDzaQoMC8hOIIolQRYk1v2TziJQDyTmN2p+G+nRS0sOgecsNBsvxdTd8c2+/N
1Jtm2cjoRnAB+HFQEID7EJk3TVhGJA6MqkZUFqrq61wAZC1wuhToHMRllaxKt7Vlp7KEQGaOl6Qm
RjzAMa+58B9d2Up8k0wb4fw6Q2zjuZ7EodazJ9qAVy9DpdPtFHAUJWSpjqNa2R/OwWHzTlZQ8Mqc
MJCNl8kQsL7eqfl0zKzkfxMh1tTBF1h1SlnB1gl3J9s+tDWT2eC6NOIJPlFD5DnI2nqworKuA/Ob
fbD241+tF+8Ub/6ufBt9c5/6hQe6at/xdclBluyZIURrC6t4Pdt1HCrabRy9qXT22g5F6cKdulJi
HxILFF+Di2nkAE/oYB8gg08n/kSq9mPz/r/P8rs5GMKBSpgKusIefmlMn4DvE+rxq1V8PO97ZnNi
giBr2owWDgyisf7uxv4tWawXyRW1emzRHoD/gdw4rl6CJMS5fy1JV8221g2BoTxN0wsGZlyWf6fp
Yw8M6pLemuUxL9X9dalb+3Mi1BKEdmi9NVuMfQdNqTzFUefpo3m4LmLL3E5FCPujxZ2qKdzug1J3
ot6zlU6pMFtet57dWaTcGSMiJ79dMi4R/CttKaworqm1TwxvRSDlCco1SsnjFPRwQQRAnWl6m63q
uUsL1M7+qlRjhzQ+WvzGvVMBEHAanECbFD+qm52i151roavRburnyZAReW4c/LPPEhakGEpO6ex0
QQueOnvyrQKUsajjWWhG7m40wH1e34Ct2w4CcbOuYBLADxDWobdiDUPqiv487PGq8csDQAPj2zJY
GT27QiZtw47BAWiDvm4VaInJZFZHGXdA6RFoSn0wTa9FUiCeX9sC66n/rMlnWgbm+M91Hdc1O99q
4JwjD4p73VlB3FcjPAlOhqYra4dwlNfm5C8TxgYiwHBBatcr6+HDI0z2ak/IEkM/jHgL/rMc5qls
UBR97pdgTt/SEToi5WNE/nWd1m051+lcjmAnCTg+M8Uacc8VCTJpn3JQKsbO1+tCLhfuXIhwgTOt
pmbWZHHY07R2Ywrc3LL2wT7OkZc0JLfBhuWjLRlxMegTgbon7hJceZ3FGqIFuqJbVy4xw67W3Bys
NX2o4x66rtum5zkRJwQKUzFVDFEgnJuWeDl5jMpPda66RfGSytKeElEXnalFazUd8v4BG3t37ixX
Q+9L/kW1B58qr9fV2tyyd7XEu6iqhiSOp2kIHLTCF9x2de0hHhyXLd+vC9o0wBNBgm3kNaHAGcWN
pNh3jn7bo0jt2JLbeyNfDDRJ9HWtuUQHUG/6+cltdFx6lhWhJsxjDwFxP3zFaGeQFrqnD5/qekdx
EWZGKrkcNi4+dH6uBCnAhUVWUTjEijVHaG+blWAy2IFGCIw1MLpL7H3DKmxkKzDjtHpCYK6d68ao
jSJTBwNc0ttY9az8C20e1ORWy54+vFMgo8Q6Qox5Od8yFfVQgqFLCXItbl3Sf6nN+u8WIE7XxWyc
3zMxgj5NQtpeiSGmsx8cJ2DKUU0ekS7Fu8lrZhkj6Yb5nUkTjq+hlmacYwQgQDU3GX4wJ6hkYMfa
phn8ujlwL2JeQrC+lMZ51jCjQuEn5qBPqwaU2HZGy1rnNS0UJG4xAtuW2bOBlqL8aa5LpfkSD2bO
35YG2GxP0xzlUe9yJ6Ugx26tMiUPSzoa2sswtWv7kaPjYUnRWsGVJXV1oOlq2X2WJWgpa50yjkFZ
W6SVb9jgJvdVhdB2X+rNUn26vnWXi3l2QYpdlGyq66jPii6IVQ3854oHjrU9dT5+Z0EMaOJ+hRq4
jIX1JKnd5kOMUGO2Mg8sKjpe0qnk/XK5Zw4qq5qFyA5ZOSQDz09V1Y0McDFMe56cMvMRq1l3TlzJ
6sQbC3YqRRM0YXmU0cbhyIRV+p6MSP8nw94cZF2nZLXi81t+1caBs0GHPQYbBDmJUmKWChMnz/r0
uaFHoO74PH9Bt3jWvOhm/CltiNu1xt8owB9Zdmvw+3xQ3Vb/Rsz9Mn+ZG/MLApLP163l8qCffZS5
bsFJOGVrM2NjmXRBugzpUUE5ZjdOaRM06WAd6sWo3d7helD2lezOvlz2tXq3hnK/D6QguWRNS43V
k0VjZ97rM8Y4mB73Dw7STxLvfGlH56LWTzlR0rQwsgnuGiXo8TzoF3WHwv3u+jpu3m4n6ojwv6UR
R9Vcq0pgNw6ynBzX0WtJcrVyJwJ8Zr/r7PpFZ3xBWGLQxEavZw/IY72aG+Zf/5bLsOF8TwV1MeRW
kCHSLKRaxxtuVEcSjT7GR/aqKSMgu9xEiAKSIYCVAQGJNOj5yjI0Q+qTg+QkKjYo2VuTN9s5okuD
etd1utzCM0GiuylBr4kpNNUKcgc1Gr052qqMN1Sii1hRjfK2HEiLjDhzugfLAc5DF784XJaq28i8
r6pgSAQrhvZfEWZdRy2VDTVtg3gJrBf7QHfZ3vZZc3S+DTvNZ3tZlfP8jGPUCczVmHzRkaReJ5XE
MJJZizKzNs7DtI53Bl5OzHEp+Zzoryz6uyefru/UljRQGONqQJs4eLPXV+PJYesp56XhlCwcebZy
0u1NzKckePm2ifMpL0J16iQJtvUaeHesv/U7lShEeEueUnSl62o42y+W9UMx0SYe3RH6FCWyd825
jfwWtUK3IFxB9whwXM6Vs5Us14eakZBX9y1q/sOyAz+exF1tCaFoxAMOP4ozFxNLuWNMgxEXJJz5
oUxfjGlx+1TytN3apVMZqw852SUziwZlbCAjQZ+23lRu1N91BSBBnyPzHyDZXbeJ89P7e9lOpIk9
dASQlkoC3MwwnipfbeKDxWUo/FtGgMAOtg5Blm4KsUJicaVX7ZmENekDiuw06GrN+M1hoK6UEctu
LR5AAFEeWdsTMGl+vnipOtC8WqAOgyzuvBj9zVh/68COF/PMZ0QyRXIeOPxePQPn1kCmBY+0i8CB
pDXX2kwN+fBXZgaD/USBEFpqb92006bU7bsf17drywBR1cK8HMjOMTonxOP9qCp9RRoSluimHJo7
RkevViQefWsRzfXJhKwd2tl+hUsnFlgueMEwKynCOY1AQ9MiV1V56McIqDbfj2NyW5P808f1QroV
0GKYl4ZDEIw+asligR+chCooe2fTPq5dj7yTTa9uanYiRjDFoSrLaW40HkZx3nm5jVu+sAJTa3bc
1J6qgRy5lLtqy/wBewe0CITKqHoKW6ZlKOVVmDMLWXmv24eIvgBnA1N08jBW2/C2J5KocOUb6DJL
0WZCQnoA0vd97XGvnfa4+P1ynx+oJXmJbtkioEpWnCcAiFxkkkgKBJOpqkho8hBgRXW/U6J/Pm4W
6IZGlxEgFDCsvWp8YolV03DkrbF2HMOUmjdYLwDd+QMRmB3B7AreABctjjGmw9EtE5PQGV6GBO22
+9Y5/IEIJFAQT+s4teLVlDlMy3stLcOFVAc91w5RgelDqyyD63K2fDmyN5q2ArpgPGXdsJPVqpcO
WK6NTtDadozsH1Px1/Xf37Jk4Imv8F64/9Ccdf77Dl4aVUdKnJ70MzANwXbzV1HcADQoRhPqH4ii
SOyuTYzgDBICh3xojbpLNRIa5GfG9YelpEe+LL6jq8fUqSRh+ZYlWyfSBDMbK1aqNMHCWSX4YOlg
Or5tzt+oNcky8zJJwhIWRcR7exgA+6ZMO/R47AFTskOz/J8Y9YlCq6WcWAKZFDpybYHPKW4m1des
Q6vvru+Q0Jjz++4Djh26gHD7ASBC2CJl0TtKtYqHw17fg3rkkFo75AKaHa4+1EyNDATBezQPSMSu
PyuGlLjYgW8IJgr7orF7jqO8aEzMMKgpfSGF6jrAqc0yVrrtGNZaux8y27eM9JhF9pcikxFEbJ6B
d/FivNTRokdhxVmA24dpJcwq/cR/+SzdK+bbdU03TeVEkrC+MSYfaj5jQjWj+h2yox5xsl2tVRKn
sd6sF+uJ2x5FOnhAVD3PTQVWz3XSGHmYqY27AOfeSk3PUrlrWLKenPWmE0Q5YMIGJqCBlg8iiqob
dF1rEWY5He1740SuhtqbCtS51Mp3SfmocdWzh0hiMBsbtmJvAr59nTa4gB1iw1QqLccyKsPLXL9N
rema5jHOPyVU4rM21dPMFcHEAK62vgYfJ4eOczXhvQZJHf+aV0GZ1LsV8Xw0P8Xq/WgvLgE09XUb
2fD4iCiQDl1LYMg6C+Gu0+VTzWMM4C7WP1UaPRW28nJdwoZ5nEkQzCNVR4D5M8rD1CrdOsbC2e7I
vNZ8ui5nWxNMWlGgVYKFdz0NJ4vXq1VBUixSGI/pXsURVoEYdl3EtirvIta/n4iIZ1CVxpxgyKoy
75PPOqzPSHovy2X3sEzQapIngrK4avnS2JiiGSy/r9Q9Le/0SfXSSrI5skUTLK4wu17lIJwLVd7X
XqPFvdsNjX992WRCVrM/0UYth6ECnR7e8Mzx5hxzR7WM5UeyYKIZ86ib064AXktGnczNB8Mvu4p5
DaOeWi4SfbaEAbYdFSfkXAC0J5hBFid2pQDKOOS96Y+qurPH6XvMX0tD2ry64cJBIfqfKDHhMpt5
bOQjRHWl+jW2rMe+yr7NxJLU7zY1QkPlShuxEpYKQcWa6YtR6eUQM/3Az9/Mc42HaHJkqiwu29RI
xzMNhTT0yYgQ0GWcg6WUIH7BIMeyaxO1dAHt3SBHbSe7j9udfiJKMG7wfluFgXJ12LAKU2JGbR76
MfqDjA6Kj/8pJN7nPLGSbLGgkDHpfkR6n6r9bVuWkpMqJKF/RUtncgT/BrCeXk2NNaujdrtkYZ7R
HLTou52oPiu+xu2XPH3pZRAuG89dZMPAiQCKlF/tvedHN+KG1QPaGCFaPt8iXfKmLqZPBrCbg43v
e6tXO/BGHa9v26aFYPbFQRMIIEg0Ydt4j+xVASLJENEL8M8mJ2LZHlh4zuhTLUl1CfTV1qWLTKaq
AoAJjZziC7FHzhIEE5yjdYHd6gr3tQZT20j+NEA70IHUGc2GGw+jRKzQzPzvfp7IFc6cmoHF2aQT
jjYAqUOMKeyNHXmaPG2P4Fc6qCAVJ1wpjaKoc71A3LCnITsyhNs0aH7SPRrC98vXj28hCv5rfgkZ
tMuook+XtBkjeMgitIDxkpgvquy+39Ronb7AmBiuZIsKoQubszErMmQF2x3Zm1627/5ujsuhR9ul
elxkg61bLvJUmhDGJClw7Lq+56HF7R8A/xvG5oAJp9LVQfV0ffW2Dh2onNBvgJwFHuGCKJtllW22
lGC4tb/lzXeOWbTI+stY0HIDfF1H0ia7dd5OxQlvV9ZofQ/schhif5j7J7D3FqbkfhGa134bO17W
OlwE8gt4fZ37kSml2qC2OGRRDo5vnT0x7VXvXhodzdkdOkNmHpZRDjzxJy5LeG5t3KloIfroyazy
hanIMGEyx0WS8FGpkFi1sHWjImOp2HImJ8LE+7rOrL6zxtWZJJk3O+SGm7PHGtUrGr6blt5ti7uh
kxFWbO3gqVTBYMxiJMxImyIsdPNRV4fAIu2T7cySTP+lXSIrDjdp2mCpBUqLsImKnROnQokEUK+d
n5Wx1/J7tIXeJFHrlXPiqrXkPXSp17lAYeuq1mJOUSZl2C3ZF0rLQxXnj+Myy6xztfDzZ+WZHBFI
B7EKbwfdqcM0ivFyfSTsgaU3A32jUbErnHLXs29cn90B72dtlKGjXhroKh1ebB1iQPlJuAgoUM6T
Gb0DoVHcVe098lOafjS6DzsVSCEannmg30TcKnhLgDa0VW4n2prQIcm9mmQHA7jAJAGrsePW/Y/r
PkyohK4n/lze+ig4CfozoLUPSQqtzDv7Kcacp7KLju0XwJPsm4Pjl8fr8jZNBfe3hcqGA2oqQT0n
RxeAVkM96tyj25pnt4Xz9icisEcY8EQO1ln38UQjsAPbeV5kWqh0gZmCpxs4WY2MueTSgazL9v9C
ME56LqQtJhbPE/RQw/RIjjGGYzX/o8Oxv3cHMd1KHImi0wXABgN912gmYxFyoEel3I3i70Nxoxhf
WypxGlvWjRh7HW9CMIeW4nOF5n6KJ3AcFShQp+AmzTFXmL2o88+eVvuP78+pJMFbGMxqx5yUWkjM
T7S6sUniApzmuozLpyyIct61EQe2eD8uPc2sIqyS6CbVoldzMv83NRzRmZOpV7USuf6s0XZKl973
GcbAKioprG9qAmgLax0DUy/IAnWm56pTVlqYZQ+L6Rqj5Pc33itYKsx3AgVkzS9ZwnZYdY3pAMTP
Iagijkn00MW3LPpp0cjnjePX8aPRf43QN3x9gzaiwlWsiUlshIUUE5+CvTVTnpJ+gZ97627pLg7t
W3D9soB4vxrlP8aG+fsgobZkYIwVXWxoij4XpylGpS0UGEvqUgCZIXVV+2+TSnz3lnOjGHwE4TTm
OlEJPxeCClqCFv2pCPua7MYoDdWh3i+o6l9fO5kYYenAmWoCRhtOYUCFtkOe2ExVr1nm3XUxG3l/
TC8AqgqxO4JB9RcQw4kjNRRWGT3yyIBf8gvuUW+dmWqO/Au7pY2vuQA49mTY8VtuyEAlGs0rJtoI
RDcEBknNBqomD2slRstFxG6ibrrrZvuGVbKenK11BHAwBTUzIiVDbAIaGwdEyTEhGJc6pr0/k9th
CK6v4dbpfReBV+S5RUytNkYg2FqfCG4xH3Pj8frvb6uAOxxQKjr6GYXDWzqcL52FhBBp+I+os742
S/l9HAuJxa0/IwZeKABpNrqdLQgSTo+e16DLshUSYhzcLTnZae1bBdA0sLoBsdGNO9tDeUHiIjZN
4USoYOZD3w5mk6RamA66Wy4hG15p8twhvXp9DTcePbDzd0G2cGwLuhTVBAqbcBwwFEraannoI7Xc
gTWlcPsqigEeO1QA+Mhiv9dpttNxaABak+hP179kFXS5zEhvoIcGCS8xNc61PEcQgBceTT+3TeEC
jNWb+Ow2bNctxuG6sC3TwRlD/RiFjPVdeW6apdkbxOS4WHj6uV52AFV0E1nyZFMGOuxQQQKZsyqS
TgCLu1xMEzLmqvRi2E403+cyKtXVDsRVA0vdf0IERRKlcUhlIZ7QjR9lBkChsEIxUom9FAEsIJOv
L9vmfXlqLYJZZkYGwqESm7Tw1h/jL0oXBRX6yzP0nRNiuD1xbfQ99cnfEsFrQCHqeSpYOOug+i2z
ZYYvaVvLW5IYSAz/IL/9UvTHvv+aTw13AZP1BTx3bm0qErUlHkAMqEhl6i1vbLTtpONhMky3im8J
sgKGwY482enoOgVbzu66ylvmg3sUdG3oqVmj0nMTXQEGuJWhiQfwmPsmb/dJ1Pu1IcPB3HY072LW
zzi55+pIq6omwp3DnHub+WNbul39RjvZ+LZMjuBFF2Pqp2SAs1bi56Tz1A4A8v2tKpvO2/Yi7+oI
dsJZZ3axCnVGs9vPaKfvYxe3w2LaQEuSRI9bZ+9kh0Q+Jq0uULvupyrMK24Yu7jSU6DZaclceNQs
stdusDP7gAsl5+5S5o6sSC+xEJESerIGMLczg4dqp++s2DpQu3+kWidxzDIxwtNf7TDbagDxCsi6
5uw669hZm2NaCiNNstfR5oP8ZEnFFmij6su8QRgZ2svXqj0yJKbGDllua3HVLHUn9e+OfTaVzGVO
dQAZxIFP/T/Xz91m1PJ+7sR7aNKUqa90rYBHHd64nh4yVdZUsu1P3q864WgDvSotF6RUQz1rPcvi
rlreo8nM7TNk1pMVOhuRxbfram2dv9OLQvDcWqxYXdPQKmSjZiNXlJUHmwBnd+xU3f0/0q5kOW5d
WX4RIkhw3pI9qyVZlmXZ3iBs2SY4gPP89S/pd88VG81oxPHdeGFFdBFAoQBUZWVWoWvu/jd70kYc
BcsTzuIcmLmvrvFs9d96uqFAUd02s7ZaHjIpKADNWq1yVgxU964tQjwHZgjxUI7HLOwU23zN/z0P
V3LL/MNYKUUu9OXaIJVL8hMpPtnlt0H/GkcqurG1sLW0Ic2Wq7MKIJ8wP4G0owqGMHyLGyiCMkKB
vB5R7w5VEOK1Nyh4HAEVAdYN+bY/F8NF4K9o5E1pjTcoufvTrL3rDuMHUGZvm6DY/zsKqj8v0Atj
9PKUGVvNnpr5Bcqzr31yl5eWX4IRJ3+57Q1rrzbYAY8aXvOgWJS7NPTEaAH915EwOEffIXK655vq
0H+YntoNP1T3bJu83ra4sq3wXIPOgjvzRuI+eTkwq0wnUxsEEiHhx1w7xhpELdFIlE0q5qv19VpY
kqaQC057QgwkD+/bbYi0mwjYWZzHjdhkyvVa8fmLYUkx36jDsahTDKvzyg9EfDKy5AXkF4rHh8qK
FAedKYmy0oILDuODXj+bxudYxWS+Eh8uBjJ/wsLLDY5kc88wa2X6bGlPyb/HVM7P9ff1l4JDXqdY
cm7R05R/Qie6n5OTGX+97WMr9wzYMNGr47jQ85Bz7w2ticlL2CDdHRR7W3fwI75h5KeevFqWqvN2
7Qy+MCetCgmLlNagKcdLgu0NECuUX8r0dTJBdP0pwY17+sKaTyn5SN1HBGSFS6yv1/tYpfUqGgby
cRvPUaghbKtQ36G4rzgy1r3ORdoaECyU+WTfxl1NzxscGXX+wXC/moCQp19ur9h6VHg3IYXztDRT
xp0pO+n9sylSn01uMEQnCq2A24YUY5ELJrh88rYdkXQz+2RrDOIu1cwNidvjbTOrq4IednS1YNqA
Sb3cRbVZ2jNjIT2FdN/qz5mqZXjt9+FzuBFZKCej9nP5+yJig2anmK/cNfEsqHZjSA+3h7C2JGjl
Bbh+5osFfPzSRETHYjAKONZg/ARHSKa/pDhXadMrHHhlRVBAQNOUA4wkRdf/pZ3UIQaH3gXSnxb7
iKeo5tsE4pyh8fNfj+fCjrQk3TBFEafQqmkc8eC5Yk/LgfvAG2yLpFJkwNbGBAIxtIKhdWDGS0hj
MtOS11bHTwm/F+19ye4L9/Pt4axEHRspNvQlI32MbmuZB2sSsTFWPNdmtebSvAu9OEDTp8+18HNh
FZB8dDZW9iNti6AO233pRJs+V7XpXo/TnildnLmypc29TpfjtNByROMJV39S3Kf2/VC82aEilqtM
SPkaMvY5Bds0gk8BzGwImgvBfRfCtLen8/o+OY8EQGcPWoYoa8yfsTj2vDAjpt7NJyvgzl5xzKLH
mjU+F3e2rhJsWx0SpLrm42lmuZOuQFGUQqegRGG66uhedK4vKPLkTJWEuY4RoLUAChgxCE0mlkzS
zfAUK3iKUzDqik0cTQcbLZ23Z+06RlyakN5IvahNrSMmZo1yv7IeK7Pf1P2OVK5ieVbHYgDJCMQK
qDTkFqYpZjUPh85A65m+T1DO1HUVpcXqWBYmJA/IbE7A5jVWJ6P2evR/dW9pXIf7GCSjT0AklYoT
4toJMHXv5mSAYeVFehKRuAYvb21CRC98SzRNbI3cVD2VFHMnA49Q4S5tFmLu6Kg/ps4std4oYvia
CfAxg96bog6jyxr1rGA5jw2YmMZim+bt50qEitrF2vIY0ERCRxYgfWhCvNygtahpNg22cWLFXWEj
uyHONPvS1CpPu747orFsYUdyaU0MPHQ1PT8Vogj9IUr3DAqkvtD7A0gBd1Xd+PDyl9v7aHX+0Go2
x4OZgEkaXFSYGe9xmzhZ2uuUuVu8NRXuprIgDYtlHAggq6vQo4V2Dts9Qe1FAbhZXSEcRTqY/ECe
KWOALS3ycIvTjFPJ+b7QnUM0hmDwzCHr2QK1fXvGVpdpYUwaj2NXpLA7akAYOPItULajFhO3LwAf
l+jWG1Vws7XdOucy/hmbd+l9ZU/jIbGH/GSK5jC2zq7JzWAsVbfT+Wcuk/Zwvnczcgq761odhIwW
YtDIUf9jVuh3ThbuIcILOGkRT6CsDe/iZsh3ZtuqRM5W5xT4RCh9ABt8TXeidzSMUg39iMg40w9e
W/tF/bFCubA/huXz7QVcnVHPReM36klzsuhyRgfOdSflQ3Uau1nYeZOEKBAbCiPXpzo6HlFdBycc
GtKuADFNZvaEJol5Yq04CoFW83D4lTZVULTFY1kVP2+PaW0HgOcJWh8zOf2VVktE26q1wTZ0GuPa
r9uPVjcEQ3JQUiOtzR0I8KGKiccFCrnSBcIZJ4PEegm4Krh4odK+actyx516f3s4azFjaUZ6AdSp
PpnJAIwK3ukB+uu2OlNRyqyaAMgXjaNgWrpi8SYMOohME+bJmfKNm7RblzmKSLE6We8m5HuyHaFa
FFsZFqXSt4UV4c4fVQfwRx3+YrYWdqTZEhScLYXL8hPi/DHWw88sJv/6WQEffjchY6P72ErGjJAc
TYbNMc1K0FLmP0o2fvyfRiLfT3MQTMwavOYJCuNPdALxbJk0Cnjy6s5cDEWaLdtKbA7gonnSjTce
7QXa/aDp2bFnIJgUDrBiCnAUoETwikUksKWjgkw5uvqNvDwxKJ204kfdfK1C9DN2X21V49VKBMVb
H9AoVMrxZJb1wSDmonu1sLBj2JmFX4r8C3F2aZH4cffN7hXRZmXvXBgzLiNoosW4ebcArXNk8ic7
3Vts2N32hJWAdmFi/oTFq0jzEtaWsWeeau0+mfaNGT+3oX3H08n/3wzNm3hhyIyMsIEMSnHKXC3y
BUMWOh2/ukIEHphgb9taOWR1wCJw9wZ2caZMv7RFmMj1rHLNUwW1M2KcjWjaVdV46KBLWb7OsA1O
VAQTq2u1sClFbL3Pm8ZrmvLUDm1gpOypdT3FWacyIe0o6nJPn1B3PHUV22es+eDFsaKwo5o5yeO8
1OQ1dYryRMsqoFV+TIY8yCAK6aOg+sgSy28MECKVXfhXS4bQhySRjkK+ZHjmGgQ3iFucaKg/jWby
ofbIPTCbexdCRpSYuyQud0YWv9z2lNXIAYbif8xK7p/3OM/ThjfIPQCv+TCAGyT2HpLqGdmC4Lap
1cgBfVncnAE7tOTuw5JMPI27oTxlFv8dcvqpouYhDoenLAyh4SVQcvQclfTC+vj+a1ROhloeOnhN
LsqTmX2Aziya3nyRPebRloYqGqbVSAIgJcizgR29QnJH3tiYLvTcT6g4cd+yPxsNevZAW6P5wg7F
5vZszuFCukcDAj3jEWcBXQTiyy3uuSA2JkXUoKP8dzimZxrZD6KOWkXUWp2/hRlpV6ckIakw7OLE
IGFlgYDSZ2LcjZ2+IRnZh2Gialpfn8X3cUl7HEnFTBv6uDzNogjEEn7iPgLlVnNV8Uw1gdKGS3st
qQDIL07egGeG0Doe0DF/dsTQKZZqfQ5RrAHNClrkXWmPJdTIIprDB53I9e3+SSu+dSPxp+5+KhQV
/fVBvZuaP2VxyFSZAUknnpUnLxRBHKH/b2ruQPSvuNoozHjSiEiWlf1QpdhVjhaUE331Bgci7LEC
gq+YODljGcYaBW8pfLyr+WbUDr33Wy+BGzVOba6I++tu99+Jk99qrjEMnIi4OTnMA97iMGrU78Qz
pPH+Ztu+25EWqEa3ejlpgFwMdrNFiD9GPRrldRWIfXWBHN1DMnFWZpSJH+MKzGNWBqm3yC1eRdcg
n4yi7ZROqtrc6ryhXoaUFWgDTZn5oco1NpZOUp5G00Uf1UtJn2uTB9C6vj1vf4RJruLduyFZr4IZ
OnOiVqtPLhTFSjvgKGs0X/LELFJwqmlO3tlA+xmNfgcpMNY/UrexPbopiqRMBgBHizZ8cEjeVR+J
CVJkH7SDjfhoCTYVmwk/wpBSSROmQTpbE27S+aLA8zf09WmsLBA/8GYY7mikM2EGXgnCo+9m2sfJ
p0okUXjnJXjKGj5E6HNVl+PqjeR94HJpMheo5lm5Y56IbQZlfKzFIa77wK049IuPev1tRBLj9mQr
FlXO0RgJaYaoRcBCLsEvRv0Yj/HjMEZbLZtUrDare3wxvNmTFxFr6pCGpjUiVhz2jw5p/YhpH42U
7Jnm/SKa2SvGNocm2Y9Q8psLSrgYAz56aU84RTcUAg5rpjqkirJzP7Lt7elb23xLE9LJUoG8d2A8
wZ2K1dGnKrTJTjCqP6NgqivC1tqdan70GSDvnGtlUjgpITTrtmNknerkeRIvXfIpHL6k8FddDwNX
BaRcHRj6lsGLh04yoKEv5y7O8nFwKlyOB31AAjLcVylFNU77m/l7NyPnwdu2aGnqwUzlvmT0e84/
eio+rzUPB3L8n5HIHaGcCpCT8rYB9ih8KIjxxrL67PDxjrQAEt52h9U1WtiaN/jCw82wtFFmwXBK
7cmeiJ9Q009btG/0R5t9H1NFBmVtQy2GJieDCpB82OVI0CvPHjTrg6PP4nRoUsAFyrGJ4mqj8AiZ
xx55RtPjSVWCevSz0/wei09t9/P29K2NZ6b4QeHAAY+EvGF7EG14I+PtKWxpkNbsSAA2bZxy4zFy
6rnx8ba5tRGZc5cP/kHDt+wZXqYb6LFIWkCso32bJQ9OTyD2WL/cNrMWhpZmJKeooyzrWOdUp3JI
tsVUoF3eOf6FCex/FOfB7Ys86qXfgbPGqWMbkTXLZ7YpzSM+1cdI4QErzSJo/jWQekbVElIG8sN1
6DgYIYzaOpkFRLOJ5U/pzgDxRRuC6dGcDmFcBHryMFT9tnJ/3x7iqm8sbM+zvNhaLlzDoBquOWWf
e76VNhvXTZ/TOkmDNs7BpMQrFWniSrvD5XhnB1rYNBOv6tuisU5eAQEfLvw86Q6OOfnTUG+F9z20
P4M3aKOVKvlJ1WCl6Bu5ZhsOelydeqv7JrrJ3ZZucxji6WBZph/iaFY82FUG578vRkrTus/6sGlO
lAJdGHYHlAl9Mx0ASPbKPujS3lS47GVYxqYDrSuy/TiWgZoE8EM6nPMh+nOlJWcPzO5tFfTZ2aCu
3ySK98vl7vuPHQBcZya2mddBOqEzj06VVdvkHHfZ1nLLg+6o0v4S7PTahuSbeesMEWs6ctbRIAP+
3TzaTAD/+0hvv9Yx1/eDm6K5igDQUiR6uG31NPXruO3veq3VNh0o4fdWrCyVX8a3fz4L9IRoy0Qa
Ru5ASvtcB9RAy7+52YOZ7GPQWtixqlNtfX7fjUiekxsTEku1Sc4kBaK9YlF6JGaWqoDe0l68Hsx8
9C481JxqHjehQc5NnAHsBD0rYe9Aqn9kXWIHZUSfS+2HztLOD8t6dzv2qMYoRXBAiofaGzDGMUwf
wtAJSt3Z/08m5B6jrkIFm4ZwIeEVxB+8UdtGoaVCNig8Qi61xWMEKAPDJNqUW5u4KJ+qCd3b+hBb
278ZD95G4CBAKUx+w5Hcqbuwp9gS4RkSop+jLvnxP1mQE98i1lhLugmON7Jn3tFHkXeK69z6uv93
EDLWBHT8RRe3CTlDhuSUMtQm+K/bg1iNggBO/Wea5ChYaxkRRWyRc+/WgQm98Wg+2Fj+7NXk921T
qsFIgRCSe1DYcGJydkCFDoVfEu2R0vsrN34fz/wRi13K9KYQQ5yRM22G+Gmy9SRwwokpMitzTHl/
2P0TC96tzG6+sNIwl5S1hf1o2uSzST2A7keIPqAxtdbYa2MiDXt77iT0/bXFeR0XFg20FQO4WJLz
UDURaCK0CuwAFQC+BS+/2iOoD0ug8IJw6iEv5ma/vERA46AevT1xW5VbqpxGCrlD1NWmHerknBLn
CCWXMdbuTBEUtSInp7Ijhdyud7phHDRyzq1BbKCseHCGaUuK1NqDKENBMr+6pigZgMFtpk2Vcx9F
ivOraVpy1rIPxD1afYwOeMMf0D/r2pvby3n5TPvPai5sSV7qpA4zJ4LQoTfgZOV7On4ZcGKJFjcR
7k/681+YAwwTzNjQT8b7/dJ5WA2G23EYyblNhBNonbZzHRz9oDSpei9whf4q0N952+ZapAeKdb6p
A+XjyPLaaQVUVGFM7Dwa5oeufY4L+z50FdFrLaQsjUgOkhdtht7YEPswbr52VfPG8PC4PY41H1ya
kI5eppOyHV3GzhGywQPb954X2NZWZIqQsj5f0LrAw8ZBQ4cUUuqxhHoxVKrOoxN5W6TVbR8vDvfR
tuGIt4e05ulzzugfU/OQF7GkoVGXsRSnShx29TEPyV5Pku9G7FRBmluAA3oKd1eNTYoXFSjn6wIa
Y2fNjl1/8ni6R4Xzl2tSlSjX+mq9D01yiN6tUruMBCy54nlEL8KIfRyAFv6F2oWqyr7ufe/GJNco
ojB2vBHbiibc23kd8+6Rt0b++/ZyKWZPvmc4rDYmbuPcRNTdWgWAp5b+czLaL7fNKEYj3zWQGm1L
EfdzTDK8zSDS5pFz+jeRb+F78n3DgoP1Vgk8R2myhy7udlZhPzWufQYy/6s1HBqmOkTmVZDP6qVF
6drRGFDQbnpsYIMkG5OQU9YaATWaXW/cu3R6iir7OepUUO71RQMJHACI6CrRJUdsIqst6mnKv9X5
G/Dv1ZT6Vfr5b1bs3Ybkf9SqspJUzENYJ9+QEfnuTAqfWN9O/7UgE4aBYNQbUW1A8Ovzz2j4OIIb
81g44w8k/Xa3B6OYMCqdUZRTQuNQY+cBTH1bIP5AchiPm8RQpapUhuhl9LNz1odRNrJzGuY7b/yt
teVDRTvFcFZnDslyoLgN9Mm40nB6U89SqMswvPrN1h+s8o5k6QO328ckZorE/KotqP6A4BMoHNBI
XY6o8wR64m342oiMWOYdeT8EHUV7mcKOlH77/2sLxEv/a0hyOGF3pj30oX0258aE4bvQ70rNDWqQ
XlRp5Jf512T8zPsnj+nBbe9YPbJAQgEgtAZ95z8Vu8WRlQ7Z2DV1RM6ukd+N4ZcYCpabYiJ3uS2g
JAF+8dv2VoPhwp50YnEHfYBjliNM1W9aRfeTp8KCrbohMvUmVB0BmnKluazTMTWtGlHdBdQsdT52
Ufda1PXhL8bxbkV+1ScNSqk2hbNb1vgUW2lAI+3jbROKgchPejDcZBm4o9m56jOI06EKLB4gK644
BFdTXMif4WY0M4iB5evSyYskaqumGci58MxoArzM8IoMHQVuS4aXGGqNer3hqOBrBzPRxuSHPVaD
nu6iMbXFQ+t5rdiIroBWduDihYgKbFrwKX2OkZCqKwV0f31K3r913rALb9VSMbbg8GbgB6v9TEMe
zkx3ZOwUTqoyIzmpq6eimHjGziZrdkJPjkmyK6H9dnt9V8/PxcRL0QU9i1HdRK6FZ3uzCUMfj71N
79SPmbuxmw8067aCCsXI5t+8OrMXNqXNMYUVQ+Mdje/duL6P4mGb6/xnbts7CGoGeR99CiPVe2Ut
wqArE9WFWdIdhPWXa1abOei1Es86JzqotYZN1Lh+Wv8est8WyRX34dXX/NKY5CDoGnKsEewt53bM
Nm79o+VTkCVPetltuj49NPjfNG4ONO39doj9yI3fbi/q2gSjrwTAegz3upmtMMs2ZFNvns3G3PT0
mzuMWwLr0CD2zSoLykzVi7HmrHMRSgPd4DzLxuX8RlPDKtGY1bkmPeb3Uw98UjY83R7W2km4NDKH
9cXGa5MRWBTDpncW+aYVdwby4BZ4QTvF7P1h9ZD9c2lHcpZodAZeTmN4Tkf6odBq3begC52WdDvE
37tKe23jBmgNc5db2UvVALNhmIfOFne9nf8Wg/EhbV+m+kfY9z7IK3e6Hu1MEFpBhicYbAbYybTv
+n7L+xQkrY8QMdolCdnlvXPso2RfQUQZi/vl9txJHbD/f7rPlZBZKxPvdbm4Fvdm2/VIt9zp1TY7
0i3KaaUfBcYYQEEwoH60UbFyrJ2y5lw1RNsmiPqotM1zrRwrNDNod3Xy2iTPdq0II6s5ezSs4H2J
Fpy5N+bSHyYAl1ODNvE9SaN9apKg8qjv0GEb0y2SJZsMeij+YLZ3ADArwubaDluanv++cEUz09CX
WjnW2avHoDFzyOy5P/kExczwVxhq91OmIl//cxu/8krbARgbDEWQbZK8chK5rbkA7Z+bNgvapvFt
1GKbXn/I3BcczJzb27gGQYiRNlsKTHbKk01WUt8sn+qw8JOeHQf9UKMZ2HG9Oyv+cdvB1iIs7m7/
/Twp6MWFlxp9S8xzoZ1pp+0Tow+8KKhCczOhA+u2sdXpR3uH60A4C5BVKdwkYdM6JIWxhFR3FvWt
okI1rP1SdC9agnZUU1HlU9mTIo+pE5f1tmOegU3foDBk8K+Fre0a64sRPrZChchd9+y5DwsSEOha
kssbhQtCoLbFqUz0n4b2nDal77obxt+SJIGy9nMWp0HtqthGVuPru1U5FeHGWlEVLTxssqCsF2cB
9DE34DWLlMeFhMH7TzRamJIeUKywkJ9MbFw7dBucsWDgBaYEqTAQKvoxeUzZKeT6Jg9tPx9fGud7
1IPkDL2KXd0fEoGHY1HitR/6qVYFTnbwTDi4a28hrr0z0DRgucNr3ov9ba9buyshDQ/wiA5lDhR9
Lze924+TDgki85z335xKHCZz2rrCCDiZUIR6GOmLF9Xb2zZXX2ULo39cZRFp4rSOkwIB4TxVxjd3
opuweM5rLQgR03LhBjZt92juBC/Q5zFTNY6ubeqlcWmZPBsg9DwucZHIE9/qej8uhy3eA9vavvfQ
2KkYq2KC5W1d6G2SDfVonsvKCap82CfN5zLD09N6CN0ssKFvFvLYd8DvRPQfcTptcJPZ41qwqfhz
NRZ4p+bQK3GCTiSH29+2dsFBGc6COBDOGzDlXK592bfCrHoUu/smPpXTyWrGu4R9vW1kfbrfjUhh
LdeiSU+RzTpPUEELXPKaFIAuVEmFfobpTE2VmoFqUFJYs22eQFbTYOduRN6xjByfMGRwB+/X7XH9
yYfJZxcAkhgZ6LbBvzF/yMKJaabRMml772zk3i4Hm+dE423oJLsw+hU2LGhiO6h1sqOmuLfr9Cs6
e/fDYG3t8Fz0QMPOYpLAHm90q/uLOyUaSJCVB0kZUqvSlPOWR4U1ueVZa+m4TXI7DszRy792oo+O
FrqstoqpmLFS11PxblCa82oswzoG99HZzbwfxig2lQVlQjP6jNbVZ2qPT6yNP5Y40weaVn9zY7Is
sGijAQhZCTlvZUEssHcJ7c5oTvPjrAui7mPX3In8hU6AWudAcJAfGfupGPO8Oa7GPPeyWJBfcNC6
cLn8mtlYNLHxlAU5IPqXR6PzmyIOiA6xsMTxNN/RsgMxoVLWV/FD5kCMIYu+aEApKWZ/ntyrDwEv
r4HMrTtTAl1+iJuNA4OKjXbnVj/L8GPMVdn81R38bkDOyKC3pKj1ONXuEIn8JP8IfPi2GR/DNzB0
7m/P6rxnboxFzsy4SZNw4OW1O2L+mKYH5nIfMMZ/acOD3DJ4XnDNmmG68o1gKLKuYFOLqMfvvQy9
2Q+pSvDxahgwAe1jCkAmnqt4rF4uSSOKtuN1ChPiQPXXKt9qKj6Cq9vbbGLWWQOCD7HHk0z0vas3
WdYjg9r1Zz1nx8TVNqHW7Whhv+omqIZt/d8eF7NJ3EvBwDKrLst61Y7tsRANE/k3L91VuHLj5s3s
T7cX58rXLm3IDc7DNHWtm1n5tyl00WEChEL/VNJf6Xg06PNtU1cH8x9TAJKAS4R6yERfLpJFScpG
OuTf2vSXiCiU5w8ufUvNgxt3PlAILFKB66/dwgThC9i0cAUGzYdcr4Lkn0WYYWWw2Ac15ILSstj1
YavI5V3ftCE6s7Qjjcxsy1DPCyf7NlTHNj+jI9nX+OeRv+jiA+c/rWGj7Hu+vtJd2rSlcDhFoD1o
M8HOxRjVpyEx7nqnfwQlAXCYDkGfGniXfK0f7rmHI8Dok4e6RXi+vaTKr5B2RTPxHpwjdnU2ebMZ
DSsQmOGQPOj0BSwJTxqHU/WGH6OwCu1chfGrUxBTACoLQC4dzwQ4WjoFExLpJujXw7PFkzvuMj/y
Op+yeNt4YTAA6gLuv73dHBLwYN82LR8B4O5ElQGk9PPLCpIVxqUr51TkwuBefWKcbWhrn2Lmfbtt
Qn5HzSYAJbYxNqjpwYcvTdgW6qydPaJrI7fvk7R9tEYIsYhGexmJimhVDgKyLWkVO4vYZTFq7Qlz
HIT6UUQPRjIF07CpW8X1XN6Sf0yBo41C6RF8XFeneGs7BRkxY07xVPUf0uKt1n/825kzwQNg2nNL
DTp5tPkTFvfExhugWyKi9mQZRX4qyyrboQjHz2410KBwaoW568mDOctDYc1DXQ38xZfm0tEG4roF
rQoX45dxGn72jB9jawwGY9qBmelfu96FOU+KNVkTgc5zgDlUjI7WkPxuM6bAVF1796UJybuZPbEm
mdwG6vU8PCA33Gy6glLFpfnaE1D3ATsDtBQ0Oh8Jl/M25L03QcKtgj4PrvMiP4YxOstxh7/tDWvL
szQj3daIbnfN0BjoP8lBJKXXfJcZxdEY66fKSn53RCWCtjKsmVLRhazbrD8llyG9iSY1BbvmqYkm
IKmLnV4n/gi639vDUpmRwoMTN27WCA5i96zbZbS/t0Jzr1VcYeY6CpmAg4GFFC354M+Tc0hZZ0Da
CC+BEwVC3E5o4GklGA8TcwMxjNfbQ7peKbSMIbusoSAONNhVkkK0JClr6EQ07jePNofW+1SH31GH
8F0r2t62de3iF7bknq6C58M4unlxMjorJb5hFvxrUjWqcrjKjBQbhgaUpHk+t6Pa0QSmOc4/CV1X
1RLnX1le4h0cRouJk3PkuAR0bQGo5ylEMcPLoQvpBp0BSleEWa15trVCgYO8dr4Lg8b890WELWzR
DokFetqsfMrqO4pQbn24vUCKMRmzYy5MpDlSv4JOYMl2DxaFDpnpd9PnHPl5y61AfqE6lxTOJ5cB
+oY2fd524F4dpw33joI0mMMioMWmEh9vj+16U11On+QVcSi03qGwVXcvlvEd+MEd6hqFle1v25Ev
3H/8AmlSHE82xPY0yY5HMoMKxy1PhFRBBkK41vykddB1tYOsdDdNCR63olAcHqu+8W5UbvPCdaYr
4yzNT1r2qytfQ+ut73/eHtfqrlqYmP++8I0mQ9bX1MF2b1X5mYC3oEuH420TV1d6ae5kF0+tEAvU
1rMyTgLAzN5y73uIn5GvDokOUT8dne4Y8zeF1TkVerWTZ5koQHRweMjhtsqLLLHJrOJS7TrvE3U+
M3KwnB9gDiyjfYNe7wpwIfRd3La7utnezcovdLPkaDlnnn7qSelr2pHxX6Fz1qNj3+1HQ8WOueqW
C2tSPtgBTX3lhrCmofaEuBtreWCb28J8KMsjRF3CVEXivrrh3i3a0oUmGU1ky1IHmztK7rQYUKTM
eosdbWOyXhEaV31zYUryzTLNWKRBf+jU8eY4uN09Ya3iTF7bYXjSQkIA7WLQS59D2cL9iWGC5aDU
IZRexA82/xUP2tGoVMjVKzTNvAPezeCBe2mGlyz3tBryXrSjm6a6FzxCpfBZGw5DZ6J/avIH9N95
deybzeDnzW/HeZ0ixTFwe6zo0bn8iK4cuw5UMgKKvL/4OPqJyP2Kq2gY1/xjOdT5KxYzCjb5gojc
gUqNK3Y6e5zKZ62Ld4P1fHufrTnH0o60cqB0LoAqhRqOG2fPWeqFvlar2jIVMyZfBnAz1SJn1qcV
2inUwRoCbTK0vt4eyNppuRiIfDpPFc2rnttQZHP6baFVexIj4+ChltZU36vKVop6zY8BOTAuDUoz
V46itBrcP09pu+8Ad6iHLTQzT7n4bttvrBu2tRFtBHsoDcN3M1WaQzVc6SAdkUgGlgNz2sW5P0Vb
A0XEFs3rHHWVTuxuz+1aMF4OVXqwoMPVEDbFviu57YfAVwwQtSCpHSRxvxXlPR9VJbNVlwHHlz33
wEHxUwrIyKjqSQboyamC3FWZvel2eq9PqlTz6iZbWJn/vthknBcCc+aJUxeWaIbi0V2S5V/cgW9c
bVKU2teOGJA+opsWeWeQ/kgbGrNnEyvHEWOA43Son4XpfIj4y0S/tgXwM7QEpqbd3F63tc29sClT
ew1jpjOjwuY22lzzCeaQhZMiHKpsSCvlxDqg8Tp8g9v7NPvgkUixsdecbzmIeR8uFikc6BglNi4g
OaSQxvRZxOG21HhQQ1GOum8xeoJvz9ofkg55Zy8tSu7u9gPw/gaWyu6gaYxODDfWcRd+K3rbH91h
x/vQN7TUL+JjET1XEHu0UEYWNvez/hApoYxrXrr4HGfOOS4mIHbcmpmz1pyZ5j/b8KkjNgjwoWzX
HW8PfG3TLQ1JS2mRIS57F0vZFJ/S8tkZH/tEkSBVLKYsvuahHx9pPaafUvtHwl8NF1C36NPQnFlX
+WI0g/9tRNKFQUd5zvR6mLOaPdN34bizXUVsXF8dwJbQMoaMuyMF4oo7KeSDscdSID66svCtSN+y
6CVxv/7FWHAee8hSeiBdldyANLFJOh2CqhV7HLnhh+ZvkEcofH91NAsjkguwcjQZh0TsqRc8fIo9
iCeGREAGiqAFqig81TV4NSqi/OIgxAP3JNOF86gZvBw1AzC/0Puyrp7bzPoYhsZTndQ/gSPaJRXa
1cv29+25XA1a72bl2zeqdSxxR8gUj8VbmDp+D9a+2xZW99LCwvwFi00LgUEKbVPoUE7gjJwi8UB7
7WQlKjHD1f20MCOFqqkYjb4UcPAWlDm1cW/Vw7mKv4SjsUlz+xB72fb2uFbv4GCn/2fF5Gg0TGU8
tQDunOwXSAsibbmJN+K+Cf0+98cNJAY3aoVnxXI5kle6eHHYKQCgJ2OKvjtM631d1Koeryt48/y6
wDkCHBRFFR0ZxMslM7o0yhHMIQpbQj9xOKaG49tQQ6u+RU16LLofpH7of5YdO4z9pJjW1X23sC25
S2d2cUxRUD2BbmfLDZwokb7pARtvVSqKq2mE5TBnz114Zj7EbcxjHCe9NdCfMXpzfNsD3ZsAY79v
d+Lh/0i70h47cab7i5AAs5ivLHftvbN05wuaJBP2xezw699DZybN9eXF6nmkkSJNS7cou1wu26fO
qUicHIMQGLU6JxMgbLGI+WN1PvEYAEA1SiFIGlx+QjwWMepJAhVt5RTqt2q82w7S9dH88/s851cf
pOAXkzCaqn4ukr2lRM6YPlaNICML3OBBEbSQoiipaHbys6B1B3kix8hUPtpE9DssgQO2VOD7wah3
OVhdRtOhR4/IyegrAp4g9RtI+h5q6p+7ynIgU/KyPXjrKxzd5P8a5GYn8QfI1yUlDvMFkOFoHFaN
c0e+01zeWVPxCJDBU5586YzcGbrOjmPUSNIzsJSCJ+z1SfzzGQaX2toAbzVxBnKUMNcsV6O9eQAx
HY4BUuZ7FlgEBEEj8pvPbJ06yiBvh7a7dPZv/X27l56A3CS13e4ADvTyvfRpEJ1a33BYV7Xm+2Dz
qa2Ux4JUBmrNdFIPoOJ1JOmvFLIZpQEqL0lFUYSL39o/ZFrrgCU901J7IoILotW9avENXIUdG1Ef
Sgwiw3qhPfny9E3vTLtsRGDj9eXyZ0L5VT8Wihz2MszQOoHUNhjFU8WuwRr5aTuARe7M37FIcIOc
A3vRW8Wp71sHL2vnyqJ2xeh+24wgPnmqAPC6VXjkwNY7Nk9Z/IXJkkOkn00joq1Y3eIXs8MVmLXU
1T6lY44CEzjYsjEetZw9IyvYqlwcylx+bvJEsBZWbUJSDgXy/Cz+tlQWQ9hPIGIn0Eg/Fero+vrO
aGuniE1PVx+TvnNDUbfz6lgu7HE+ohG07CcDQqdVn3pmqB66sbidalBdjiKIxmp0LExxaSXM9UY2
O+wNUxt6cWi5fiAdulQRHPfXPdJxZ66gzIPO6WUQGkwDKb/WoUzyvVrZyQwhGIMEVSRZtm4H3AsA
lANPpM1/X8xUrk14IqTYSmM1sMN4F4VfgmAf+l/+Q7Bbf8zwfKfmOAIKZaBOL1TjJsu+xJl/VHNA
GczE27Z0hd952+8WpuYJXHg0DLKcEiUpTyE6M1VTcosiPrZV4EaG/zBo+qkJHifzrseuI3ooXy0B
gQJTUXsA2wZQHWdb6WJw6KbGU+8oO8OJPK1xGxvPU7tqP/SO7m77Ov8cn/yX5rjJixVlNFutz07j
FN71mvIpTUVq62vhvjDBv30VRagMPoMJEhLs1ONk1M+m1te1PfWG+rLtz1owLo1xpYqq5SV4nSuk
REJtdbAtPfDU+EluRXdC6wMH7nGAfdFey7PepAExqkbGVg0mxd64obVg9a7+voJtAt4AYcmzdych
wEclDJwalZ1ZJNu5rgrmfnWsINqJOwP8B+6ey1BrCCaFRHBhVB8pqGir+DlnT32tCg6il3YATp5F
EQzkcdMAHkjn7wCNvkin0WLNWc2ax6kDKoMRbwrLXUwCweXOZaz9NgXQEW4ooAWJueFuxFtrYHGN
tv7z3B+qx6ab4fK29sluO8ouN6d/zACQAXZdcPSAWPty5MYCjcpaGxpPpUm9mBK7TBPHqkHgmls7
pY2cNhPVoqueAVYOOkSN4AqXq5D6wSjMKU6bs9UFjh5Zrx0tAAHxf2x7tjJXgIkBj0xhC4rFnJn5
GVIidEjOo4rrFmlqTkPWeYnl223fP23bugzxt1GELQjHQvpPVyHbeTmKdWzpQG2lyVmNu79aYnU7
QktRjbRqBFpYQL7hwgqonUsjtIPmUiKp9dkwq1cFDde0J6JO75W5AZrg3QaXdCDw3YzGZMXnFOoS
4CTvURiVoerIdSV6BxGZ4uanzeSSBGRKzk2UP1BJcqfKusfTv7c9NathgK4NYLbAtgU+z8tR60Mr
bPqpTc5aALnTJJhOkxF5YPrKkL9FRJTcseefQLCQRpGGoP7Owwq0emqaZqzzs1ZHu7r6kZZHqWY2
evUAAbHcJMS1VXo7ybd+dWa1mwDUir3E3nZ5NVAWH8FFI6nkMYxL5HGr9vrhpWBft3+f29l/ezmH
CfZ2aKbhBeZyTA1SqUqVMHZG01F5BCDY6+zB3HXOP0c7EenvWqjMeuBoE1ahnMyn3amVI42hOxoy
SebPmQi8UfuHqRN1z3LV0r9+vdvhop9KKQC7XTUjnpz5zBp4htum8Cr1ol0oOPKInOIDs6r1MkS8
oNeaOD6DKqbUuQy4uO3JmveJ97Lo2ifuAiIM2tGEHHN9rpTvkOp20BBiN+oZ8Bebgtd/29ha5C0n
igsM1hFVz9KhOYelKZXnVM1746jketK724ZWBw83i2iwhL6jyrc1lGEgByxTmnPRRWd/km1Lm276
SCRstZY8sDnKJq7TIWbMJ4+xD7RxAh3mWaosu8pAV1CEpzDVHILXj22PVk1ZQHJB1gKtDLweb5eG
kGBWkBagWwSJLhv3FrZk3eXDh9Alv+MBA/fHDjdFWGW0VLWiORMogrS1vBtU9OxQ9fhf3AEAH9fb
M4Kfy0EdOu4bVtPkLJVoj8iV4lMydpJnmSy7N8fhQ6C0f516t8YVS9lEq9oaAwxeYPnRoxkZremq
JFLZax/IaCD735zjzqNWYskAQ2CXVLRE7+wSLUKDnQ5M8nStV2LHaiPp87ZJrrP/t4sEyQ9oXGxm
uKO/zLkZCyKsZNaf80F3a/bLYKY3Gq1n4nyVGG6UMg/kj66qS16uvdSdv68n9OCQ7pgHkqN1AV40
FK+VO7egj5pouucCm88yy6/jJgA7TgLPNazHobVzJbKBbotjy25Y6wSdZecmcA6l9aFbzesx4eZB
l1MWjDRPzno6HSd0xkxJW7khiIS1CkyG2zOwlkiXLnJnjKLXGtak2FU7657lrc3i2E36L33yS0iT
sJYL3k1pMlfpBTrwDTM947lMil0YsQeqh6953EDSVRoEbq1u5sSctdNxuaKbGrcPRf7YEpKm9Vnb
j57hFPvgc/8KNK4HgMABvf3bozinl6tAAekMKPEA4MGJ8zKMA71DtzLxk/NUDqlTjLUby4lIUGZt
d0DF/8cIN1UTwUOeMmAbGkuAOUP/jsb6cQiKh21f5m/d8OXtcWhxuTL2ciazemDnKcmcrGi/0iTb
T8No62qF17xcPVXBuN+2uRoa7669lTALm5CnnzqIOtXnHPTfUac5oFNEx7NyHvrXbUuCQXyLm4Wl
1ihxJKywIRXQg85ldwB2tCoE0ScaQnIZDnFf5AZyQ31O2r/U6BBEd0H4Vxv8hFzlpIleylZX8NyW
BN4e3HOYfAody3qQI3hEzbswehqjH2B3yoK9Arn47bFbmyWIFaOXmaJDBHcfl25NpB5HM0Y6hID3
YzP1X/E9vR22DDwgiSAi1rxa2OKL48aYoJGgosCDmO05/TFkRxnw1KTbN8n3ba/WIgIUPXNbnAJN
a/5EXabIFFaKhoAiAbIxclSKPk9v28Y8Mvya0qAhgrMTdBkQuJcjRwH8GLN55Ez2Ivt3YfbJKD7H
CI7xnGdnOjxtm1t1aWGOS35m6ZtDjYuWs2UecsUj+ZnqgoKLe5X6vUuhM5qCNwBXoRYfdpbf9dk4
JfVZh1AA9SwrtCH81nbfa/K1N4A+zz2wKxTN6IzaEdh6wRJby7hL83P8LNYxKOPNNCJtei5aKXPy
ZpCdGkqjgohfjcKFk1xeN4IuTbvUYuc+1NAk2tpj8XkCNpU29kRFIl6ry2thjFte/SAnLTqb2bkA
0tBI9hLAbCDNToeX/xIdf2aOcvtwnTZBVrcjO1t5aavkVQKFa5aK7lwEE8TzLczwuFyNcbqVlJsx
vtON3bYXazl2EQA8K4ke1mA9SfD7KcCl7aeW7POI2aMK2e7YlkQ9Dusr6n3MuIyu4roSXEfFXCYd
dGa4TeJZLBVUEYJo4yUuqzqeGqVX2DmMnyDfbRv16AUgUdC+xnF73B4+ReTR/PfFArL8vKlKUtZn
857sutyOwcJmsx/7r4pDvPHwmMl2awqW02pVtpw0bq8C10IByAySRvELhIDHeg+gMLBV+l7xkl16
i/eTbS9FTnJZosxoluAcg2nTnoqa2kN6GPLP2zZEs8blCOwc+tCnIONSWWr30PWRzAmMXJDaJoUt
lYKwF3nEJYm0ztuyG1HXUvlx7I5lfm5FVONrJnTIeRt4LzTQrcHtHok2BgkjuIXopM9FZHo0/hzl
xWF71DiM0e/9Y2mFW1FUZpUsqcFwJvRezg27sT6FRmsnyY1q5TbkEOw4PKhE9Bgqcm5OW4uwNxQg
kRPWp6BBiQ6ant/SRPKaWgRkWDVDoedJ0WONx10u0KsiwttxQpvzoP2ItXur+i6L5GPXEiyA4n9M
cLEN6oawQJGGaeq/5tZDNwgWq+j3ubgOKGOhNuH3A+subv5WI8HtxjwEfE20/H4ukiFvQHBHbjZn
HKh2el7djyXIaycD1Ix4vfnfnOHfOCe/U4xEhzPTCAyNPj5BedrbjmjBlPP9CBBcLIEggT9sKGyr
0txqZnMuBHlbZIVbnMWYBKwt4Eiqex25l4fzFAoOgGsJDVLmCt63ARnA48LlEmklltIwV5szeCTQ
JpUZNoUstllGNoD2h3SMBUl6LRAW9njUst+TyPfjeUkqI8AJqK7ycEfTEvq3VJB13sjW+aCbm9Ao
qBPB6cK/CrdFBTbDQRoR1ME+p9OTnGTHGZIdS9otLZOdTvq9ruPyP61v9KTc9wHzYmlEPevLOzM2
7KhKnLDu7sZMd6kZgUwn+BU1vz4eS+go1+d3ZRUHfm4KqBWCSCMm2hOOLTv/l9WSYz9937Yxr19+
KCxwdIARZH4Z43npM8k3456O8dk35McGDS2FH96nxHqoywk9gIHbYk1um1wLXvTIvxHbgGeA79jM
VWPIaYFzCRqTINGSYYNkefwUNObTtqHV08nSEnfgkorAN6UJizFInhPdVmh7r5TUDbR8H/bqOczc
kt5IzQjZCcsrKb3D+7cg1uY5uhrfhbPcSm1Ts1ETnWGDlgen17+jqItAyio1xLMgv9N2jpheZ/7N
K5tUM4gC9T8D9FWXSxekSIlidvPFw/yElXnxzvK0T5qNvjMUWCKW27VEYS2scTuQlgDalhsoinFt
/KUsWxD3SHYmVad2UG76hgryxGrALszNf19s3XoCDmcSVuzcRTdS/FdVggc2cWpi2S1Us6kIZbSW
lsCLIhvmzN539Rgjp6GpRyFqxxLKw73XsO/F62AJAnXFyMzIo4KgC3gmPDJd+lRMYYiGOdRaTVqC
gTz7apj9U6t2T3KXf/xa+cIUl1PMoYKmRhGm2DAKBkICKU1ym6kg67IzyLBQVzWrQHBL8EaHwgXk
0ih/mdj4U2qmAYrjuNJtXX6QAt3288GWejQFGJ/BrrULle9R+reR2lqPYJ2UGxm5wcf2w7oTiLXR
8K/vWutUJsdCTW1wo9qCXDGfd7e+kcsVHSB4BgPPyplMfa+8pmGJm/4R3dfdoYjLSncG3/JNb/LH
qTqEpmQlB6kPpvagFnFVC86A1ykSlHDQgQXHEECBV3SRXdqCv8Hqza++1ew6le6MSXFHWfRMe13c
wQzB858JzA+Ii7nqu2CjnlptZ37VaGcraXf2IVb40XE1AdCHRKYK8lBDNdX5G5brldSkKo282peJ
bIdq5UCUHD3sf2vtPS1fo762M/+2aUUU+1cjyJmd/74wi4WDi1IgOyBo9bUeoJEEwggaCnaytyLo
Img4K1ymHSJq1v4IK/p9dmf+wM042ZGD5IwPZB/eZa0j3c5JdzyA6/EA3OX22F6lDc46l3mzvtCr
MKwwtI3c39M2tjwlJfE5GdPqOdfHUpA7rsLlzZ6FcNE0YoEA63JMjYayVk8ajCl5DMmBGoLhFP3+
vK8t5swCjjgN+q7aV/JdnJ/L4Lg9Xusx8f79XLhnaVFkaplW+0i97et7tTlavSDVXYNkuDHiwt0M
BgoWX/jQQVjFDj/hVuWeHHCN93ls99ou9dB5vd926+1McR2F735xsQ7YXg55hxad7KrS7zQ5b70h
agJHlpLeBlF4+5ecm5oHqYvqLm3MbicpGSj2SxkIEC3oHuJJaz2aSrErSz47aEQiR78sIGDaRNCB
bQLztqxpf1Og6t3lfil/IhBw29eAlD+GPVJ6W2qDXYPGZc9IGh4kC6Ge6X3lqNIYC4L+ahJ1kFi+
75X8002QjRAXBI/OGU9tdvxi1K8NE+WsOdAuBvTNBjXwFmUib2ncfhwHxmB1fVCf42PvKW7i+S69
Me41gHst1/zoqpqNzZXa/K+q8OSclooOBOhdwtj8lAKiqm/b4cFxD7/dsVwY4Lb81GogwGBEuG4D
nmRijxFa8dvYAZeDHZrDFxIoNiSwbQrSPPZSyU+N/FcsybsAOWRwm8Y8mSwVrMS1e8fFN2FCL5d6
p9Wl2kc17oVVx3+cXMVOHnH26B3NBpnmee4PrPYiqsCrfPk2wtDnwLsVKP55PXomK11eqbX8VNIT
PskLrNQ2pmxP8GqxPeYrRSoEuEHPD7gkuHb5ADJbOdP0MWrPdWShZV9yuiDD9nNoyuQEATA8Pf/c
NrhShMMgGjAggAAg2Vun+iJ1AprZNEUJg2OqHCLtjOcJ1whjp9JedbSdbxtbG0cVAGGTgBsX9JVc
jkvUzMpbWiRnRuuDmiNuiobYjVY/xEh/AmNr632mowMaD8AeAFAvI6VmftIpCJWznqPwHpwx8iT6
a9uhVRsWoQbuexScg2eHF6OX5kwnWTEfmJTHPM2crqzcxhBkFZERbrfW+74oB2DgzmlZO5AyOyRD
b4/VKFhaa6EHLuE/vnC5i2RKVZfzWSLL76j6mme3anbTxwDuDC5RRLpVa06BERMlJLBqM53p5chR
NoAcMSKw1kWHMKXekNFdVVYCmP2aGQP97FDHgngL+vkuzRhxZ1YdgxlTeULXstyee6EO5VpUmwBu
A5WuGyYOz5c2MsjgZjPFzdk0E7vDw4vUxZDHhWrj6G2H21Wdgzy0tMQNGuTbh1wO8A48tdRT0V0U
ZJOgJlh1Bk3KM0clijX+4dxSaqaRECaqcXjGwbOyI8Z6uxtu89CYBEfyFWMzWSkxgO6T0YLI1VU1
uCBKiJ6aX9tR/zsljSuFgCO3Pl7g6kDg2HrJbSEE8GyAVMeHAktyq617lNwzpCd0im/hrkMtcls4
pte62i5/rG7DxG7P2VfzIRQ0LlzNHKo7EM3gnI5rOYL9+jJGWEVSK9dQaYG4LnBNNZpvO6jovep6
x34zAxQ8tdBIcKXrExRtkGZTX+3TG/M+OEDmjdmxbOtwUHECp3TyvYr++cBlZ1E1cr0zc7a5/NEx
NpO0wna38/eGMx0mFy19TuYMj/IOza1/i/fl6wdBziZXoXRlDBQ7RdE8npRduSv2xk3jjW7jhJ7v
FILVt1qiA1r77+jy+Foc2DIzGuGhttdOk5t5xT5xGq/ztJ1qlw6uPD+6hV26xzdmyyMNhriEe+gy
l8tdqXxiH2xIQ5HH2eByStqo3WRosKE/58cIIWM85OfwS3E0duNBKQUeiaKER/SCNS2DUjvGENSC
3vglBbdD4ui13ZwaD3JaXrln3xVBjTNHwUVVzrnIlR2ZEjA5nleFtg8O9T7Z46yzy3YiTcn1+ACY
BWpSaJUE8cDlIu8NrdZ9s4Cdb8HT71fx0I5ugyO7aTubOLJd7hORlteqc2DjnhFIOFzzqCqlA5dJ
EEb1XgVkOYqUPe06tyRgL0rQ0B0l+cxRBoFCy/j7g5vRPKrvhvmdIjFGoJjTEYdH614i+6pz/8Pv
m3hCRj83XkH57ue6jnrq11a1Z53+lKjdQ1P2kWADun5Gnp1YGOGSFilyysJSws1BHBSuFufJDaUR
saUxBJ19HsWOb6nxa1b1jd0AaOqlYWD9te3oVY3CfQOXxEjm0y4ywnpf9RADKMBic9Tj4rvflSIJ
FYElHrqjlEzVaE2RT4pzSx76xglEcu1XW/rsDMVujt5jXPfwu+yQMhl9e/OAtrkXl9J30J0AW1Up
docbd8GeflWyzsZQskLcV5upIbn6obTA1VjWCMFQ/ZUqd0p0oxoPVgoJrlQF1uqwPU9v336VRxbm
uPU9gCo3qaoBw/eYvsgn2QHGxoE8xbHt7eCm3zVfcGP3XVQ6rE7awur898UZg4A4rldjWC21H2ru
mkDFBYITxvzhW47Nk7owUSTtlBAJCXJIb4jxSKIP371wE8UdYVgy9r6Uw4cYghtSc0LsuLGIlWF9
b1mMFLeYLVZ3ITHKai8/dq7mJN6A7aw5RDeKAx0o1D6xJxLNvn4phGcIQKgVg20JmYSbHQBcRqmd
q8r42LnNsXaCwaHH7k0asoLkle1721G4NldLg9xc9Qp4GZS5Jkj0Z60+hqI6bm0BL3+fm6rUiNB+
O6JSpdKzT/CSwbyh9vRO4MY8LnzILc1wcxUATuUrDG50OvX0xDj5cbGbepH42Lo3s0aOAnwumvMu
I7uVi3ry57o7nnIn7R8C9Bua7G6cRGyq69PybohLRUqYECMusITa7rNSHvJGRCC8Gt1AVPxxhcs+
6GcBxX6HEYuP0rP+ojmKne6yvYrqgnjZJ/R3C++91mqLpUkuuAkNO9VI4VQyGTdtWO2VIbgHisEr
9OxQKiaI8a1DlY7ft0N8tawHt5KigC7LMHAbdjlrZWgYgT6nPOu590yU9XgFd/Ee4iSu5IrwI/OP
8ZG4NMZtv0qRMqlRsIkQ46eRmUdNyg+ZX33uwsADcmOnyoHg4lbkHw9kSKI6DNQEJqcfeGbP7PgZ
Cqze8AsOtrYklJNdW2sLD3n4eJonONErGE5qDvd6z24yvfISNRUVU/NFx8ZI8j3s+aRIup7ATu8Y
qLTzHfATR3bE2WgvrLXnhbtli1tveTZB2ryHrRykcA4S7966m/a1mz7hmLsXJV3RCHJrz5dYrNMJ
1tQOeHijvoW6utMMvuARaM6tW05x601X1EGWUpjpJuYk2kOdfU/iz8X4S/EP20vs+mUd+9YyJrht
xO/zvOmiefxerOfyqB/CneXkX5OT5JlO/SI/jDt0YXvyIbwdn/RjsqPe9hesJUwI8gKBCJIFaG1z
azyIKjb6RlLvgSALvFLz2R3+DxH4uTpxCyvc4p47PiE8S1ESmGhIeol8QIa/bjuyOmnvJviiulNB
mKQOKN/NIvZy3F2B8gBoBKPAdbrmVWkvarR8kwu6CpOZAAO9NLh15pl/JDKZRJrTckoc45R54U4j
uKazyV3njDt1px5yB4wixjkQJsu18YSE50xRgbss3BIigheVYpu3hGnpPJ5S9IMlqpsx49lMJ0FB
urJtE/TSzzsAIDTE4qZtZgWNehzB9qbux1ngtGxiZu4yHYwVoYsTU1zlNtAhuip6h11xcGH5qsuQ
TRa1JCmo90X71ID8Kv7aFB8/7xFFxQUBrj4V9O1zFdaojCEItNN638l3NLsxqlv06G7H5KoXCxPc
4hp9SyK+ivHrslcWHaT4mYoej1emSJtZLAFOBtiE8MnebOpA0UlVHPrBGwOnhlaJRu2g/bntyWWa
0NHUC+zHO4kNTwul5UEhdSV4clTyqZNf5elp+/cvR+rt9/HMBhJwvO7Nb6ncSNUyOIm7sM2gAk5f
aj0YbVV98GktuP+9HK0rMzwdbMnGuodeo3KK6DOZ7qZicFl9q4j0QldGa+kN35ofVmNkBNWknIbq
E7VuRxF8WOAGz1oEzoJcrjJwzkqZGdeQb9foXcfaNtsneOL/1McKkeztCRK5xE2QNoV1ExHQeAZW
tmMDsY2CCiZHZILLNkpoGlM/grAtY7WNtHNoNPNDC5Kff2CmLvOm4o+KHgcIYyl8ovnNkP+cN4nt
kVoNZfBJKRRXj2jknCdvkZsD6C6lVl0qJ62HREVkS7oPVuVf20bm4X7fe/5xZGGEG6u4bEe/IJ18
UtCi0qYHKEYw61eQxY7MvEI9bFvjyEeuzPE9TVIuZXqgBKDhUty5ouwOE26TcBZIvQxNR/ttcwLn
eJFbVS+k0NJCxFpeOHXhWWPhFI2rWbes8hoRuatgvnjqonLqJnBTQtKkSbUng4Z/RyUkQdOPvehd
DaHFbdkpS7IsSyOEXnY/Vl/UvrIZbjm7L9tjx12l/mOHoiZBHsVjKOEqcqaavZ7FGTJpo7usKHdm
8SIlhVviwTWoQKanGzdSeMxK/7hteTUpLQzPy3sR9+X8SjLMW8TY614Ut07dNqWNuxpbYpGoAUhk
bJ7UhTElMHWjx0nnFEbUJjm6v8cDiz/3g2CdrQbHu1M801mfNlkHiXbllMimV3bnZCJOQ2VByljN
fAsrXHKdCoqGUqlWTlZ7lqVvGvR2t+eGux+7igr+eaKZulavZfgx3UdfZlqk0M2cOneYa+2LXf5Z
FwQDd7b+1yBUMMFvBgYHngtgUrRgkvVRewq+SM/g1t5rr+2r8shuFBxmgF7a9m99mt6tcbE3moaU
xwr4CGldup31zbCCcw+yg20r3MvStVNc1HVEyXq/BNfn9Dw66afQYU7oGsSe9hkO2BoK/UJwqlmP
8z+O8Q/WCsvRfzhbVLqvyeD6huZEP5T0adux9fj7Y4W/CFHGuknqDDuvQWpHxQ1glRJBTl/fQui7
DS7/5Ske/Us0jJwGCub4AstIC+2xv+878AkVgNwqBho8YseYJNfPGkGAiOKRr5ODSJHMfDYfyspN
lNe2r9zjAdSpYNocU8eIZK9S0OKR4T7PwOxaIg5QwVTyqaSFFnLURFCOq9Ah7oRDuG/VwLQb0tpF
2oiqkLkAuCoQFsPNpRRz1P2+C4r8NOUGpPZ04taV75iRslMDf9eFYHvIpUM1+Z+2Q2l1717Y5QqT
LEiirK2wC0TkFQizXroP27vUf2gADRC1wK+HLaA+kIzF2ySvwSwZrRwk1gjyTrByaFX2RSYfu3H6
d8X/MWFxu2kRRn4SjiDvDCT5G00SD52HX/qoE4Tnev56N8OdRXM0OOdRgupaztkhCr4qZfmXzETy
XP/PGnw3wwWFymgmBy04hLtdclfuhsP02Lq+nbmRK4kuV+f1fB2A77a4QMiJGQ0NK0ACnj1U2s/E
0rykbD1IWYFbs7jNY2guJOYTawYP5B3udhSuRgZ4OjQgcnE3w99q5dVIE11D9A9TuxuLbs9k42Xb
xDwlvH/AZmF7A2sGZDLUywokKiM8RMso8/3O3zGUBEpObtJacerMP0uZqBV5LXsszPGtyODblXsl
SuZY35f+p1D9ZPa3gUiJdG3clla4OJxSPw2Rm7P5WOG0Obj/AlG72VqoW/OFEhjrNE3XuD008Fki
j1IGvUeVPlCA+eerK7X6WB/v74W7NDOP56JABPMRZFtHmOmCJxW6jtE3YRPvalG1tMGNll+bQJ2q
sFF7nSt7qVs4kuPvUpsds12wI6Ka6rLF6confpsOzAIwWxmHvh7nIpYFu6wuICp+2wY/ivIeXaAP
fnkPirntQBdMGA8wGZQk1VuG2ionzNiTMNJvs1RHczT1RZIlq0H+Hhs8cicoiyZOWhz8qpl4Ifk0
yLdje6T6ftuj1ShfmOFCkFT5QKIGHmVt60BY57avRIeh1eywMMGFn5pqahoiG5zMtHb1ULcHSS3s
NtN30YS7QNpEAp9WDYJ9HixpYJGCBPhlvOvmGI4QW8YOkprQQqlwCTjkIMfSosK30w7NeFaFymp7
IEVGuRwfSARbY4GA7MiNJCd2nLzU01cLgHVWf+gq+p/Yf/ePv4rug6GJjPlWJR/QdwhO5rTZJS/G
IHrfXQ3BP3auLp4HiI4UfcOUEzA6tq+lJ52moz012Q5UkiIRrtWltTDGVRc0s6gcj5KMs/oeAlxQ
9x16b3uKRCbmtbDIg3jgJLlpIBDTMfsMDhXppZKqu5FREc3l6sBpeCXWZ6wYyHcvDaGOVqpSxQaV
KvRpAFYBFAduPIb71Fd32z6tmwKftWIQMJ7zIrQB8NB0SHGLC8DkoR1GNzT6B60NnAwkk9umViMc
ncPgS5tB8nzLnOlH0dji8efUUTBOGL5rZN9KIKQHX3YG62O86v8E+cIaV1MMndKVA57q0GNi2EyL
TsDjOVYhwmCLnOLCbsST95izQj5hL7ZJcZSHF2p9VlWvEr1vrkbfwiEuKFhDLABKLPkU4+4uOCr1
U/yxBu+rMTO5HBRPQ2QWRY6NvmdOl9z4EfqCGlseBVfH64MGMnpQdWugb+QWUmCyotH6yHhi1a5N
PEUt72TtRgbn5dT+BzlPQEjfbXHDBsqttA2hEX3SRsk2tfLYFuV+O7DXZ+bdxLzGFnmhK2p1HFvM
TJI0LtBTjpEApgURjm0z86hcVckLT/jZwZk3ZxDgOGmd6kBA0ZXGSmBCMDFXcPAhnH5vQqAryLPO
DkdobGsvSnHu5Z//kzc8EHwAx03eoSH7xPrvZeY/trr1dduCwBkex2YyKSMdav1TyXSbKo+qusuy
cMcMpNPX/2AKT9cGTkl4OOQVGfPRr/MxHfWnSmrsvrsNzVe12YfjYRLRrq3m64UlrjYJ06EzFGnW
cRgSJ2u+m021UzK3h5LxtkurQb0wxEUbGXIoRBi4yq+l6RmPjLsxij6P6vQhfMg/KefdDF+Hj5JS
Snj1xvNb1IEf7JeiT7as/MzLOyX8GGTz2hZ3bZYFSpQTcDqfehyVSNN+Bq7WIaCN/Z9GjmfU0Yxy
6NoacceUQ6/pNvp+IBUouOUQxAH/iExzU8mhyCmDWeSblNyk+VFTJncCX/G2M6uLaDE/XG4bTQ3b
G8WYVfQQ1d+0eHA07SYCe2WZP/1vpriI8w1VbroaFdxUoI/JiFwjHT51geHKBqrGSURYIAhw/izW
jLomqa2KdErqU910wFMW+49S5V8FncHVIWOBzq0hxURJdYc9tfHSRD5uD9x2LFy9xKpWSEDqh3IR
z1hOqHsy/SWx7zC3bWZ7wAByutzmerWQI6vDTuo33+umdobkIY9+bNsQucKP1tDWbQj6pdNggsA8
+RkZ1l0LTfqZRWDb0qo3FNACNFECRMtfeNZVwQaomkHGXJd2kGlz4pLsmoAKdtTVTXthhls/hRkz
c4Ii0wnQldeikB1AFwX5ZvUpBVw5qvnWhAz41+XEKAY4TTI/xVHfHQASB2AbAlIuOpAGR3F8wMT9
O0n6T8P3bpObqBKNMnHoIxiMLkGJELm99J1ponpkfZLerXDVNV5liR5bgLKMRf1/pF1Zk9Q4s/1F
jrC8yPar7drc0EA3dAMvjgEGy7u8ycuvv8fMN3SVyrcUzTxMxERAkJVWKpXrOYlfVPStbjmHIVMh
3qjkrKd4FsGVDbFYny9VpBv6CSQRjyaw3Rbq/slFfTkouW0hNEILIOgiIfaemXOwKeb56d4Fuvef
2PbvzyZPACVL4gqvTdGwsCd/drBUO1e72bMVYfzmZT1TR3LYOdCOWzFhkqEBTvRAPszW4zL3fl0r
qmYKOXLiWBZl1wiKOoI+xvs8/eE1U+c36RcnIZ9uf7iN24oyBUqpzj+QBdJNgrFNk83gSavpjpR3
lSrB2ipzXghYDfHc0LoG/GUDBFgHc7+OORbPpeabhzmsdt6JHbzXUer8en4uBEr+BxxPOQHwGJy2
+IsDasqufrbE9m9/to0DuhCyBhFnWmngd/Kyei3e5sk+z7zv9QiW0jKDa6gxLnFbmOqMpAiYF824
xFjtj4zZxUr3N2+mCt+mkCBPsRhNVxeWCX+ajSB4mkggMmUPdfVcUjJ3/snksbbJbNuRJ5CxPPbh
ykHEQudh/GK8G8O1q7+8jitKtgOAu18eUVeVWraIHqk9qNXBJf22t1VWsOFEz1QCed6lCC83e7tb
vU6f2YeiIOGiFYeUqcjUVWKkl6dtG0C2pXaF6bk58qz24Ajz3jEKRdNNJUZ6epyaea3uwelYReJz
HnbA0dZVwMLbFwf4K1ixJS7IvS8/Wac37uByvKJsOJA6mvRkX82HjqqaAZvKYLwZQAEohgBj9lIO
2HBLwhtYG2/RwU5i72tLjY9sMZ5v302VHMkRsMaGc0mRNFpp9gZUoftcmz90uYoKQSVGcgFAWKtH
ky96tGL1UOezqL8XtYpcZPNszr6Z9LplRVKauQMKYadnbxySh/ZkPrs2cO65iiJv/SxXzuBFlOxw
sBNcVFWJVCSLI66Hi3gqtDcMU4HK4SWFUvLk3FBmmq2n+HLx9I5gLQdl+HLcx87H/2IHVxNLWWyX
Zi9Q3HGW97bzZWY7nqmi3vWe//8fDTQzlzY9kERrBME7UHzuQ5T1Di4wPXzy0P8EdsFxViG1bz4K
2C8B3AXK11QepHSGRLAYO/IRYfMuK9A5Tv/olv4WARZVSaOqtrI6xeiQm1hHVBX3oojfeFQ7/sHh
GHA2wDsEVo0chS6ZlXGHj1VEhmafmGZgNFpotcX+tphNUzsTI13SsuaVW6UwamphPE77O8mFn5uh
HT/clrN9ML/Vkct8c9VXgPRBSGUv5Bu128ieVMC1m/7mRRUqubXFSWMTGJx4C3oQpXpN4MbvetUY
8lYaB2JbGysonmug9bj+irMoitS2B/BhWFgfks9oge8NZ+UlBI5LuYcj6IN0r5os2VTsTKR0Rm6W
MNAToiWT1dzvxzyiDnvSWK5wB5tH9FsMVukvNdNijbcYpUXnJyH38ej5oAFVuAOFCDm+0cyuobk5
w+OYT5n12c6eblvZpjWjFYxkel2wknOQMaP2uEzIEAuP3gmHfagJuRdpHAonV6RV0lL+/2K1M1mS
ZzPikdVJDUMYAz0wAhZk78YhtBM/eQuAXx9l7H07npJw+vJ6HVdUUuA9oZQAtKTLY+oWSnnXIxqZ
tS4owCke6En6bdL7Z1cHUdNtYVumB1eK7qaHPWZXZivhoFpANxU20XQoVT3rbVg5u9sipP3ifz4k
9pEMG9TAACw2ZfOmmRN3HQZn9cOyt/cEaIxhjJKi34VjaIRsR/CFE3DM+7cFb+r2Ilc2FlBKa0mK
wZxI1Jn3wcPP2GNGYgywVq9yTVt2ieMiYMM2sVQk46KDXn7qwSmDKmYelezYOdM+GXbgyzvcVmlr
Ft5aCThRKgOGHxb1Lo1jqpecU+rmUTcOvnBzf+ZAbkC6nycPBWZNZ3HgehKkVfsnH/NFsPzOV13Z
5Cl3tRPRl8VKAW9d1/MC4pKMV23YzWaiKe7B5vGhIog9cfB6kV+O+swROyMF8ZU2Y3kGHL51boVL
7wGnwlPc862oD71PGCjAjU1XRoLGOuVc6t7KMt8O92XK3mID+MAZ+YpUI6wrUwVUtGkqZ/KkE0y7
Ie8bgU0nXo/f9Oo5mdldWxbvgWka3DaW9V7JoRkm1R1g6QCzH87k0laAlWLPA3Ddorl7k7JHrTnw
+tnj3zX+huoqvsZttV6ESZe8G/s4H+YecUb8ngzvx7gI2mmnZ41Cqa0X5kwpOYcy9T4dGhxllLLy
wPiCktc4KCxvUxcLaMJAul5ROVfLPLM8IJNanVdDhl7nJip3vRMYE4a6mZh/gpvi9b03yzyTJh2T
IbQ8riz4jmxy78fYC3hThqw2Gn9I5oC3ugqIetPiAaVjY7aFOIYcQze8L8A10SD7SAzACoZeFXXA
ciN8v1T72ya4eVovouS3rKTVaI/Fqhs3gyXrv1cNefoDEbaLbU48LQYa75eHtYjEspgTlyhEjGGC
tn/sqMpEm54Iu6jgFPi1Gy1lBDGbbcZEW0U26Oz7stvHXhmamqqkti0GWgDNTwdmoWR2S6yVmkVy
pO0mf9N2xaeqHA/CnI5/8MEAW/qvGMneaibszLUzTMTG5dulFHfVooIO29Tk7LGQNHHnmbipg42t
oVhH2+geWEO+mdoK61KIkTsuCVhTloUPVaSJaY/xlVNmaH7H+O72B1OJWY383B3k4IoG3SCMeOa7
ChjFToduqKlCudi8Ky8fTR4jplo6jG6LeHOZ7jr9KTE+3VZD2u7/Xxz2+0FFCn2ph9saougH4P06
Mwl7b9mPHKCYY/nIheG3Azp9ANMyEnZMjG4PaDekIsDaNh7yUYTopAdZ8cMw/6C3hIDm31ceS36X
P4pTbUna3C1R5bXDas7DtO5Clqrewu0zfBEjPU86r5aGaRYCtN69Y978jngisos/s8jfYmTIhnic
QaqSe1g7ysbDpCWgcTH3nHLFFV5/7dXL/vLRXOkkRVlXNcCV82homW/31slsxjfggwxGuhO1dUfz
WAGEv/lm/JZ4xQcCTgYQw2doMk10QCGWmHecLBEOj/hM0wNzYQoVN3s0L4ZB5G2Egow8Ljgyk3Uz
bS0sJbv2qD+KQDsUO/Uo+vbt+/fkgOl7aYcJLdisFxCXVCLysskHtsjh9gXctEHqYscZEHYOGO4v
RQiqof7bwTiAtPV3OngfeIp1xUKoVgfXKyNbB4AHXHD8EIR9V7v0+Wx3PGPwV+1xpvux/zIi9+Kq
jOC2mKtyQhlb8ZhbehZZjRuW3p0xfuxLQIdlKiSFDUHYSVjnA0xsXlIZjn6p7GSJixTm1n4T6W6p
Iyd9pqki6NswgDMpOKPL06EI/QvL1ZZojocdr8rQsJbdbQPYuLYegYe3XTy+gB+RRCQN7a2hp9gb
Az+4P6ZAjnNLALmIvdW1d6KKP9tNoujaKmTKW6s8IVamWwkmH8ZvTnfH0CPu4xWgcU7sUPxBHozA
RfeA4oLimS2zm2u5MGMzjlPUf1IAx3yqE8sfUEVVcbhsXCUPyNuoJWCGWafyWkVptJqxzM6CIebl
gHmYUyMcDCpZigNTiVn//Ozl10c6MMSdS0TaE2qFkZ05R6FrCikbvvVCGekJLIxxLnOKj1ZUX7w8
cO0m7N37ztwVhoqqSqXQai1nCplxIfIsSbNIS761A3/rLk+6zhUZ9eZ9fTkcRwqXs6ymMeaKs0iP
8+dRlJ/aZgljVt2nc6pabtgqiJx/PDmo6dp88urSXCKrTnc0rp+Seg5L1/LTJblPUpj75BIwqZvB
CAD12/d502WcKSrdZ5Qplxa8ZnBMuvGc60+jO72/LWH7vMB4CnRowEPr0pNhT3xK9BYPfUkyLN6A
ex602YVjvj6pxkf8LUZmNMhbFoMOAorAF73v6vSwZPl/FCG9r+aYi3IUWRYJQsKhsXbD/AfzNtDC
BfY/iKOAISV9LN5jR6gpeRFVLdIBUCA6bbobBFWc+uaZgCsd2TNcHF6lyzu04GW1kgLXVWheQB0P
0ZD1XlAVjeq2GAtoA0Bch5FJYnTMJoAsHY67770QwCh73Wx31P6DyRQPq4sglXGBlWbL7Y654/Fo
1Zke2UkRUkGeSnP2TSWt86Y2Z2IkxxPbXupWRorwauEhEd1j1w7hMInT7fuy6XrOxEgm0JlZX7Q2
xFj8iWmBST9mzt2cf74tZVMZTAtYKxA+7qWkjJlqbdllTRHNiSYCM6lSf0Tk7+d98QfTnp5hmMDe
wdgA/pNE2UvvICcsi6jomrDMnWAxwESTpLvbGm09QfZactCB2o5F1lXjs3chQ7nLyE0rPuXpCaFc
OtIg7XdO9VevYqVef7AUnHrAFF9DIBTXgMB1KWngXFROR+aoKL5O7lvufiHVvWZ/TABtWn+6rdXW
OVE4AgKCBBfT05IsHb3iihQOi0xN7GrXzPZxon/hbZX8gXM7FyQ5txhbVqyuGmAc9m12iuupDpjm
CcVjsLXsvu42AB3NxfoWBjcuv93EjDKJYxaf3C47TALIttilAQXfPHK/XtpdnNyBwnxwYnATqjjg
r/Mx0G4DswX7afAS2NhaTejMRHp3ttopN0WEqZ/DlGp7jYoHLXcODmVfOqwWGhwtRS9O3xTI3osp
/e6mzWlOyKjwv1evrvRDpCvhOfNY00YX0VC2wegVYC9QkR1eY2tQjB7C64LgZ20Dy3FsikV/t58H
64G3xxVbZuUS0P6258A5GCE/vA6yEpUZSZykkh5PurM0PSoSZPYLG0uTXqswnqu7cClCfrXqARN0
eY7+zWLS3ejFYH4w/GZUrdtviTFWxiID05t4vKTYr+AkS1vX0E4da7C3VICWuQ0WruqDXfkraHMu
Roq8ajDH1MuUJBjhbQ5xN4Ojs36oaBzwbApbV9UL3tYKrDXYk0MKKq958JpWfVIzFi1AC8tIH5ai
2FXWq6PzX1q9iFl/xtkVA0Ygqius006jXoU6eKt60u2Gnim8lUob6SZ3peEWNoW1WXN6nN3yOJrW
ro+nwyu976oNOBZAG4qgzDOlt9gbFrD9VK12Suv8yZ76xKducz8aTJHhbqrzIkfm/sLYjBBFC1LW
kbdfZ2N+HPQ+IHr/139SRy7Pot2ZjFkKy9ZTdnC04h61UD+uXwdf/o8rMND1Bz0pLNzwpGSQOCBO
1BdLO8VgpQVlw36g+keuqaB7NpyoAZrVlU8E1HNYcb40NYdpU1EMWoJqh/E2M+v7smp3tz/Yer4X
Lz3+5XMRkia1Y2hOPjX2qRzAmxt3QaVbAWVPmf0Z9d4wA48Je3WZV5IpmbaWpRMpda6d+qIL3NQI
hzRGQyhRqKb4ejLudWwA65oXKBS2w3zfieHOdTWFuV1FspeayOhOpSYoaPIgwuoemjlKyE8D06+W
AqBScUbykpzuTLwApp2IBK/ucj6das3b0Uk/eB4Pciz/LH28z3pVB3L7+znI0lDosvDMXlpf2ZUV
HHeKCIZ7iV9Z2pORqBDotj/giwzpiTC6IjWySiRR3xp/xXwCDPpsWCHPOEC6evvVi+6/zutFnGR5
DloXgqUZviRbfBsDnZ1OAi+jx9uXSqGVnKnzpjIam64l6uk5Zj+8+qmp3ia9Yoxr2yx+KyPTn2Dg
vuf11Non4CuFM5pEbvZDCIwsY++wKGM/1X8k+euI+/7xfCZQr/5nFDItM9GEa+oVVKv4SXd7v3IC
11ItUqq+n+T3ajMfm5pASEK+VGBrWmwfrEaGimhg/WeufB8BHw2SHIzqyKNHfWobUyvcIbKSD7z6
0VnHZVD4oE0RK/kEaI9Nw5OrbKi0NqLQyyRKvSJ0SrqblnlPhPiDVxwzDbikgCTznF9NxbOYhGPL
a53x9U7oKL+tASHnOuXbSmv2t+160yO8iJEtrhGpm3CDJphNNL9mhe2cqrErFN5OJUR2CaMJmGFi
DREtTT/mbKcNKhrZTfs600OyL4MTzcz7IT6xTPiFCx7AunHnIB3i0ecY6bj91a6S6dXpnElbf83Z
4VTc0JZ87OIT2APedfppjm1wsi97nozBBKzUWVVu3RCIAVId04mgGjSRVl8KpD3GL2Nds04F9jCc
5S4Xx6Z4qD0kgXtLBfy6ukzpEl0Ik1wq1s2Yo89Id4nRDTtHdHrIYuynJzOAeYqspH6KcF/xSa/H
PpHIn6so52K0GKq8JkPUWfYQeHb+htL4o4ZyCKmtzh/S6dSPMKFJ3xn99LfFpmOuOUFjsSeL2lGl
jX+7qfh4+6CvUn/sppoAQsLGEFIQYOhIwTTQ30jKDEc/dtiDMeJH2pq7ut9ji6gfLNBqF4HZvk/i
vzDbGN4WLVs0JGOm0UYD1kNKfDU1UEwWY1bCp+PI+xQ7jIaX2GjFmnHpDjvWJEX7YFaA0VeIlZ+g
X2KRNmC0ArO+VwoDQqj1EAjrx8oswzL5XKX0Q+JWO0oM33CYr2l/MzI/3tZV9qm/hHpYO0S1yAIb
s1Rg4QvyL9HEy9HVnCLCEOCXyrLqT2bDXYWZbX1VS0fFFSD3eCDkwMvR+1LTDGs+arOHWYxxn7Yi
CbTYueNYFfiPwqRba7ajzawcwpx2fM56fpzS5h1P7Q/FoNqCVukl+b+4GJuWWu1yLEYr29luRj64
Gi8+0KzBLFOp5GKWfYSHuRsUyH8xMAF9Tz6xSe8KMGR407EsgP8Z8yCexEOhd6e56965I/n8WgMB
eQTwcgwdI6MoB0jqJR2bMru1pmO/xI/ARQenfP9W6Fxh/Nd2CDEY7kUZBdf+CnmqxsSN0wtnOtbp
8I5q9icTsG51ThTLdeu5nzvY9eNRB5Uu28SQI5WBtRfdrQ2b1N5Dugw+pvbfjETVC7y+xpciJNMz
SDP2tO2n41CPVTgU/O8SPOD53D9hcBmUS3MrgjYGcnhaiOfbZ/ULQPJKPRAAu1jIx7C3PJQN47an
RZumYwPkzE+oU1h3MxujurXbQHO0twOW14LZY9yPHSe0GH8sp/jQ5vzvlo13i9M/VHFxv4yG71bs
vWjLsIh5DN6y2vPhjh4qkXe+pc1zoBPA1JtDUR3iRv9+W41rW3BtB0jaCPXQbkC/4fLJrauKzjwv
p+MkmlNrJ/uhmv72xu7htpjri+vCyxLTAi8G1l9ky7ay3CUF4objIlhYlG91VJDb5DMCEEX16WrB
Bt4cksCTjCkBULDIC6rjEFO+ZDEA95MxrL3Pzvgjpq3hex1mmdpvmoe6VxwHVdr7QDV+TLohyFDh
LcFDc1vla9sEYuf6rrkYhiSmHKQv7lDVQF0XeGKYXztASa5PDf9qZs9Feex17jNeKUReFZZX5fGO
0l80lkh+JQfidJldji7zHrpd8dEMG/D8pp5v+SQwwvlYjYqPfe0eL8Wtp34WIGZdtXgzc8SR8t5v
vaNBW7/UvjrJvpgVrnFDFDwVGtVowOIRlhMFN7bZ7M34mi5vA718TMpvRvotS/IgUVELX4mCuwdI
Huhw4SDBvSd9xIyKQsB4hoNX6QHvyalCsNua4+NopIhEgcJ921CuruClPLlcsVixx9tpGg46Anrf
cbIksJfEDIuh0xUHdtVmwVOGyTIP/X70Y+2rEEQ3NNydOB0O7edh50bEbwLnPnmz0my7R3QeFPKu
ngBJnPQp8dGmlMTYe/a0wHLf5bPCrVwHrkiAscDhYMXIxcaWIQWuOc9ydP4bdPe0PiwQRjb1FCRL
9Wlirb+kmHYX3+YUxGo2Ju3dSaGenK94l9JNqYnOmqqv47HjR7cAJAK2RkuGMnETWsZPTj0/bcnp
tqlcmybU9YwVyRGcP1eLQEuHFh2ppu4wWd+HAtvKDfXL/kjFhwLcKbdlXbnsNTJY/RdxMSiJEsDl
5Qb66WDZHuiedBDTFklo6I1PcjVx59VHxFSkTrGuDnQbHcG4eSmnr6ciGfTBjvQUDB82GDDqO69E
xtGlQVq8acEzeFuxTYEeRicA+2qDBkqymcrVB9HRAczdZoKNyxrYWoO3L3r7W5poJ9baEV1TwNtC
ry75quWLUHmQSFA04dmct9FS1O+SvNyllfgyO/yVpTVgul+IkQIiAtBSi5sLVED0OPbwysYnkWDe
usOTh0L5FD9ZHn9l828Vuvbk0E7AujEWCy9PkOtd37AiaaPMdXejNgEJjR6yUT/c/oRb53YuRjKU
oQbr5gA8p0hU7/RiByxBnzPPH2PfQPDUaJ9vi7vyXb+0WvFSMU2A4SjJd5GadQV2Wfqopp4I8oT1
Xx3P4I+3pVzdMkmKdMv0lrkLejJ9VJq6P4D6paremTP3E/ra5sU/p+QgobHtX9MEl6cEQoes5Fra
RE3D7xw67kfNeG85zcfbCl2FPb8UehEjWeBSl0ZspAKnNDmHAojoRfmmBn9JwdiDaXwAog+aUAo/
rJIpHZW2LNO0iBlHNbb7kmef0rQ/Ggteasyj7O2l3i1TgTeAq8o5W7caaZqFca21iHGVH+YtyZFe
NBGtMn+oBz/WvmrJj9tfdFPIWjZAaxjdTnnqfyyZZaQmDm4xnKPG0x2ZBViJVF3oLXu3sONEsAuJ
eq9c+2/FGDvLah/CAteN6X1FvVTFNrylCtr22BdE+56grnxpg9wY6zyfiyZqa+w6l+W9mOihxLzW
67/YmRj5XU40yylZE/OoMuiO0DTA2tNpMF5HJQiUXpg6wkOMTwIHBwtv0t3ls7YUS1s2kZeWwWDx
42JoH/tJ902aPr1eIwwFrsMiqI1ebabnGGBfMrvG4eTuseYPWTbuS1Phx7d8ER5E2DP23NYhoMvT
qdq8bCYgR0RpZwSWfvRcgU7326Xe31bmamX714c7EyR9uFikVp5MthX15Ecn0ruJ7rgzHjKPhryZ
dt6yBATvV61ne3eJ/aauEYA8Qv2DnXS72z9mW2kYPAoULpC4V5M9y2GEtWgz3H8dARU3xP6/Xxl9
Hsy6c3Lb5OdtWVvmv5rN/2TJFRHdmDRmG4kVjQ14bNzSF7r9vmed4hy3HsozMXL33cp5NWdtxtcu
lI2pqXF822hfAbkY2MZdomJZUHxAS7rTyzgZcBsLBx2cvsPPOnCLf7KM2We9ChdX8f3kKSPushxA
BbSLcuzWgo+QtvusNfWjTotX9sf/sdDfJyW34PNsGnLPg1LtfI8qJp2y0Gh2RKOKl2tDI2xjWggw
cOVQjF6P8sz6yjSx63KARZTIVTo2+9wsA2tRUe/eFoNi/6UYjABnMLwU6mie7icoDvt08EIjHxQx
mkqQ9PprxTCiLJFbETYB3pUgUSDe9LQMqu77xluFFScMsaDEiCE6efhHF7Y+gBKljvruY2vY7zNS
f7x9VRUSZOJTPLnO5MYJj8xK+NW0fKxaFQ7h5rd6UULeMumsmrU1m9uIo5k3VAetjoEKpdBjIzQ6
/1JyRYjNvG7zAXrYnbWv5xM4gj+Z2vJWAxrzUHoAhuJRw0pFGrLhEy6krn9+ZtYT0pDKXFIr8sRz
Z0WW6wWmcWCFig9CJUd6SJyeNqIBSXzkJBy4/+0OIzrv7YL6mTs+3TaITVFwX6a5Dh9SeUjPID2K
b9StI4K0KpwabcAOSKxj+Df7UhYGVRTPVeJW4zn7goVFM4CIwjHUKK1N3WNmg/WMv2OqwGL9QhdV
bAfLgmdqSQ7Io22SjcCjisrujWfsHGAQ5c0pGaOKqVLgzSt1Jkp6KIy0z5yxgKiO2XcpcU/FfLp9
Rls3ysVqGMG0AHApTMkcNIB38bi3TRRhiqCbhxDLDY9dkf/4AzEIkxCLwXJRNb88m5wW7WI6kxnx
BY8rdY9T+2SyWQHcsKnMmRTJAgTtTDbQ0Yw6Ow5wSiHptEikqmbQlgGgePavMpZkAEU2iJL0Rg2w
uDYFZtN0V2XLF9raX8rGexi7XsVwoBAo13vKVlvcSdPMaDG/uyC61FgwYQYoG49a/fU/HZR8Z7ts
pBkBpHXUAP27ZNW3ec52nKiGs1QaSSc1d66ZGzO8kGmNwUBRVG3cQ9Wk+ylNfQSYivBu0zAsFK7c
tUloyKPyA3WnyrRg5Xbu+q2T77Cu7WuJEd7+eFseyMWYtY7iDsqN8ipFTufEaojbRKNNKl9kYl8b
873lsZ+jeC0MI8It60yWK11cnq5brRlU4tWXeXrLLSew2g/Lkil02v50v3WSw61Uz4k3VJaJWmMf
9ijy0ck45q5q32VTjI0cFxUpYIfo66c9c97rQKzjJnoFBrA3OnkEIN5QKlzd5um8iJAnmqxlHmja
YVm5c7g/FoVfM8sX+aEqFSV2laDVq5/pYua1A4IQvY0mbRA9eKQWOo9PuVGWvRmA02+of7IqZc2H
29a3eadsIMhgPcmjWAq5FFvzgqOxW5mRkSZ7rXrr5s5zXTFn16E9kpXiD4qLGAUBtZRFfjV0pccJ
q0Qpox2g31LyEVDdvXbHnI9sfpeaoemodts37eNFmNzxMUnrglHIaqISoAqaMcLFF/vczl6JqvDr
Vr2IkeuyDCNOem3wLmLuX6RJArKMgFXPgtwufEFVRTiFUjK+DPWqDrgsMBQnSxHSsrBx+juepn+Q
MZ0dlCndLd7NXTIKPL6tTnfpoAeYKQ6S9rWgPPK3kzxS16XtyOLFxGacFmIa7D4bTL9JVETx6+2R
wi+UddYmI+otGLSUtBFuD0xDDjMnWHtqveUt6fT97Zu0cS4XIqQHnpEc7H11akYx0cNYF/t2nt91
efnztpj1n7nSBHHXWndbN3NkMXbZl17N6sitnwR5z8xPHX2TxpEB/i/02v+TMNnW8sWL+dwWNYBQ
etzPaj+m/QcDVea6dx8y23o2B6IpDG/DI9lrYPk/BWXDq3Ldjl23raMcgF1tu6saw7cImPvso2so
bu7VmCDM70KYZH5LQfqljfMuMsmPch2fGd9bvenn9Flj72IBYI/kyW3LvW2DCGK6c+m7zsHfMo1d
tXy+/a1XE7xxsDK+opM7mk5X+6FJcW86nY/k+9E00BDkr10dkrWWnHCisSpL07KNhNfozHfNwXly
uG6ehDaq4Ji37BWbrwgsUFbH0JV++cDwahxBrN0gNgTR1gSepSK5a5Fr0Uzfad79pEq0tm76uTwp
aUC1r+301DCijjSf29j8Vievxf5bP9+5COmpLj3s89OKArBqfDStN1Xz3IO3u82+3zaIzS+H4HMl
CtZRtJLE9BXJkmmwm8ihokEVWvN1Rp5jZzhU7vCjmtxnHVRft2VuXb414P1XpuQnW5bNJib/qsgz
Hwj/gm7cCklpOd8nlXZb7hITk+v6n+UAGlIugiPwBkOiATQ26yGvHhDy1oMigN8yBVQRgIe6csbY
RDLzpcHsOTj+qoiVA7atlx0TqhWY60tLAVzigRMG5CmA4pOse57MkXeUo1rB40PX74FB71cYe8pe
Sy0JLmfM5KArhckjiiE/6WBYVc6j0AGSNoEwmB8ajArPaainH2+f//WpUFBTQxELsytIViV9Jqft
Hc0DH8Cy4nd5oL3JtQT7FfzVdoaAHd0821gXh1CXvfQKCSso9hHAmppnz5M7+Bk6IYYeUvOdxlSM
89c2DVkIb1FOwoyFIQ9dm03vGS3JwMqZPefW+xIEWE7uD0vYO6o+5bXFXYiSswV9xU1GdEEiT6OW
b/bAnXQsUSteyI1DOldIXrGhXOtaZENQKMFmbt0EnGCTaGgVADBXoCywuQs5UqjRLo1o0ZMlQBUu
T5Mx3CXwOSgo/ZVV/afEwDDMVAZZY78dOvbqosylaOnqAnnGmMoYKlb02HlBOr/vjN1tU986K2Q8
mE3BjDj+Z/3KZwkX9iY9YQ4u2LFq56CP2O5w+P62iOsxMHzBcxnSrY0xBW6bK3ud/Vh8tPfNwQ2L
O/IBJ7fP99nBUJSDtwzjXJwUzVR8aCqHAYHcIW+M5oGIzO8bFVzO9fDjpVIymEWB6ouWI8OPRBPS
g7XDnP3H1tmv/FggRjoy1fTjho9FcoWJOmDTYYyaSh8xN7QpmTB3FWFHy8aKeGH7ntAO9ugE5py/
soVj6jo65shP4SfgAi1Pih/yDmMqlrCSqLS6nemVpyIbAwJ+7NumISm1irERwGNIlwIjHP720vqM
csG8cDvFJ71rQ1BQYiMCDin5oJkqnizJKGRJcjOPFjbPNTs1T2AEPHS1/oFW9kcS2z//k0JyJy/G
TH1Kl6mP8vpHWv+Vdd/AQFuqfJLis8n7tFOZp8OkFeYpHwoMXTkPnCIJoYPt14X35bZGkoP49eHA
6IAJZ0AqYfhAOqLC7lynAXFNlKe4SKx1/tZsFFBvC9lQaB3UdjBVifl2lD8u7aApk7mLXWyaAfPK
w2J1X4Qx9pOSWMWWtaENhZvzDHRBgQ8jA+wC7tzFUlPsnWxA0OQDuUd2f7qty4alXYhYdT3zqHlm
E622BbbmKmOX1lVIu2JHgX78ejEIGtZhbxQoiCWJ6RKN1KNdxaeWi8Ca2FE0ia9h9v+2mK2TORMj
m1rC5sw1Wqzwl8h9AZHpPHRO/SPRk5L5VWYebku7/nZYDjAQogAcCOCSrmRsrcCM4rQ0XbRo3Z6L
+buRoY9YW697IWDTqxiARAGiFYspMreuWWFWtnRLLON12S7WpmNaaKeZqCZ2ro1tFeOhzgKjRogg
HVENhMRuGh1UxEYWkkL/YS/jq28nRCCndABzBB4mGUG8bVBD4E7mnYTRBERrdv3QKM7k2gIuRUhB
SG2Xdp5UNQhNa/dZVMDLWeZ3ozZ8MEWtcAObx/+vNuAFkONu0nS2VnHvhLAu1LGXK3J26Pm4u21l
NzWCGOlxG/OyG0q38U5Z+oY5B6qPfp/sG1vRD9o8/jNtJGMWXd3orgttSn0K8lYcKkv/E00cE2+0
uUIpyfQ+usUXZ85QuGkxE4amdF7NgFd7k9evnBz558acCVpP7sypmcuEeT3idZExFPRn4dlZ5htd
5tZBaoGpWmEHW18O+ztIiAiwqImMWOQAu5aYSCFOI1bFCnjobqD72zagEiEdDiAqWelVrItcgtZ6
Iw5OXL8uev/1zZDdoXUGd4MYR7o4AKjOrQkp5qkA+fBo6EegQ4eVrcJ32ro0Z2L+j7Qra5ITZ7a/
iAgQiOUViqqiutvubby9EPbYwyJ2hFh+/T147ueuUhOl6J55mYeOcFaKVErKPHnOb/jb2aeZhtwc
iWZ4UY1/XuPjEdhvQOf13TsWDCwumNfFIAcO6csIyO2WaC1l+Cb2vJuIEc6Fisdl05MXE1TKl+WQ
sq7re2yYFFUKEEQOVrnrjUVxcq6/9KzE+O93Wa/SKFisw1tSzWWyeiNJ+t6JrDyv/BzEXiAqH3xa
WkFhpU+uNigMbvv1YlBaugTkuzwWONVKaOGAvvMOaJ8cZ7Wl2DabdvDAR3nf8gB8IpefaLHjIXEK
yFXN2j21HzzjoXvjYNS/a3dmQkqdU1V04CPFebP09Mji/CFJgL2bsjIsRBUZDlUAUza36Zm91eWz
4O4METeaPfWnBBcGP6EzMKKN+fl6aG+vGx40YCoCl7GMRXYSmmqYkrceRZYHDjTj02cqvl+3se3I
iw1p4WqqjWnVQv7XKzFYaRenWFOxX24day6mHf/nhhRmE4Wq4GJVXkRqa/6qddOc+7rD3MXXaadB
fKHsFRwUmxYhLYImBfIYRgEvv05bLJ42DtSNdK+L2soEzA8Ve2f4xg3j+fr6bX4j6/e4JVQtEYeX
plIMq3VJSrzIamvopaXhaC47mjPFsbDm5Fe5AQ1gFBeBG3814QUu+IzFS0oisKLeEfLVoN/LYQzR
HgYzqr7TrTaY2zfWy/7dVC9GZYQPbwiPWxdn0dB1rm+1HrAc88IUCXzzY0EBUDdsiMFAn/xyBY24
A4eUNViPBYTZLHKHAx0o9b9Qo1OkIali/687Z4bWrXC2Z6mweN+B8DWK03rxjUnbLWl2n4Cxki3J
V5H2mIIqDtfDQ+GcTLAPkfUuAyMzLkK1/ZTk4Hoqu9lvvRwjSSqxQ5UtyT8gOoY88bgblcKO7OSj
61T3FQYA6/5dlxTMMJsO6nNggpWyn9UYczaTnoIE4FMKwnPUShQV6M1t9WJBnvYYRmsolhGve1TW
bwdnPkx88TEi+un651GZkWIvBiAYd/vUjVoNWKVa21tGd2w1c3/dzJrhXu3eF29k/t+yGFqqgeYp
8ubsITWeZpIXPgGrARhr9rrJ76+bU3gl09vVZQxFX8PtUJL7OFj3BjnM+XvS3plHUvGZCDrl9rA4
0Tx2ha/NYqcN6Yc26Y/vcQUsDRiY35C1o0OqNz06FY89expFsSuMuzFTqTlvb5w/RizpDES5Mbfi
VsNUojPoO1Jlhc8X52ha7GF2LYVH6y58FQueRSiuqqu2nHQa1uAaLzKGp1HVtHe9494NKpGFzc//
YkGGd/VMbzBLWkJjfTR+mLERVon+a+5V5DGbq/ZiRi7FepnJkNFhRs/7m24g0PBKbkoD06sgn3hH
FJyZkjJbBaSkifswXnkjf4ybGzPJ7jlYIq5bUTm0ruvZ+QAws4ZB6hFlkWL4MAxmiEb4afKMm0yo
ht23jiJQYVBcUdbperlIn+WVMeHZ2kEppz40nhGMYIz2aw8JaOojzp2QFl103b2tsDizKaMLidWm
TQ10SiREhVcMRFCz4kOZqrA8G7kO3ASguUb9D71QuWRqG4Yzzz1cm01xJ6j3vXTyQ8GbRz7mUVnG
Ks77ja92YU/KRB0H53Q9w16XVH7i3BcN8w3nJlNRxW/s23M7MlJCFHZK6ikGsAsYJd1Y9kP59jMP
iwOOGHBjYbZd7rpSxxmBdcf7z2DjD6O/8xKA/GzN+I9mpGznMM/ITReHEeSTgrobd8ARgR7y7XVg
cFSceSPtpsxpJ7OYbYQ4AyntcFvp30X1dD2kN7/JmY01Ns52bBJPNnMw/3TSiPgLoJBDZhlvTz3n
bsiFeX0wugmvMDwl4oT5DtKbZteGz/Nuf92XzX3zxxfIBUi+eNzocRJB05n+YPPO4B8m8XdVHj3V
U1luHK/34DOXQHJ+aUlM1GsckZEom0H2ZkIitv2euGkYd55P9MnnRcTMwmeZ8fYEe2FY2qoL7aHu
msNFxh/pDH3MX2lxBKhBYeZ6VLx6/dWD3hsex3E+kkIceht6U5Vb/3P9c21k03Nf5Lc5T9OYa5AN
AEfovVbsszjzuQpVsh0SIGAx1/8w5XX5oaY8KyEbaBnRQOsP7fSXN8ehZrOHKfmigzbvukPbq/bH
mCM9ZBfHSEyIbuASZP3Tg68adEyKA2jbnbUkDHLDlYDl0p18oN1C86I7ZfUnivm+8bkab1v9PtcS
RQRsf5w/luQziIAGpRnMwo3yXDtSq9vhQNqbSr27dUtKVzkDI5Ym6EGoBXFMKZMiu+kVhhvcaGib
74gGgOeKuyqt9mAyUHydTY/OTEnZFLS3NuUxvo7b8b9tLKOvueKU2SoqsU07HkYdMFGxjhVKUdBk
0BWwp9GNuO2dOLB5sdEcHPqOGzfEVoBkWkG/MCa5g+t+mQ2FcFEbZne22x+0xN3blXeievP2bgdM
mdZKQmWBxk7KdlXszCXwWEDuV67PRmvfe6rm7VYcrLR4UFAGlM2TlQKbbjFK1mntqRmOFUBgpTbf
gp3q0DSO4sDb2kLoD0Js2FnhbPIdbqx6c8KLqINK2yNvfK2/Mdk/znzKTMUrZfOQIJC/gMIYZlKI
/GRthTV5ReLpkQmUmRN3uyLrjim42BbaBNgl4MdMQtNud5OnuhzLEJbfBxSo/zDssvKGoax2mSiA
CzSGJLWdSCTjI8Dhu9Glt/Fs3iy0fSzJY5boYU7AdtRyP8WfZoupfsNWNkT3Ejg7jNaC+4Rc/oRs
LjujIHN3arM4TNh0zMFkdD3hbm018GVAcw8DTDilpMC0Y23Ru7pxIk8vvoLJYJdq9b0Aluu6mXWx
5CR1ZkauhTLaTx4gOiRyOsOvvNnvbNMfhirQ7AagqoNrqpgwNy26kGAEjRFZxyov144CeQ5UDo6t
eqFhmn11UTwkLQXzFAPb26POeHjdxY2VBB4dEAk8Ogh6c9I5uSwjUFWksyOz0j7q3Ah7UX9bOsWJ
v7H3LqxIboF4QpvZYtsRmMUCMhvHPK6+Ola1S+bmRlnClhn81k3wG2RP0aYH0EkmFGjiygOwrycR
fRr+cU/9Id6R+/5vFpE9D7og2XvP11dxI4udG5SRSCQ2vQxDsGg/gQ9zwCqOo/fMdXPfQ6H2v5mS
Plg+96xbrIJEbvXLArq/+dw1N1OqKIPJtGi/lxATJeg54ZABokLKI1k2NPWyaEYk9nNo7upDPwbF
DT1UYXNI36gp8dsYBrWAqkDIU4AzL6Oej1UXF1yjCEICtlmSjodmroXfZVahaOBuOoY+Gi5rUJOC
ZpV0SpvGACxKgz2dJpoOvbpC9OmTbutTdqxcoZlPvClYH7oemkcHDkJQ65APaePdgPXKGo+NU2qO
Is1sRQ9OJTAFes664tJa104t3MnKaRQPoFisKEA4xSd7cANRq+hvN7fGqtbngmlqxR2uyfvs2cdo
mjRl6xjYGhjW5VG1j3fQ8fhS3y4hDdgOUm6f3xiwBsbdod2HDOPiuidfjvV5iTlPoH/eL8VNk9R+
uWQPTjr5RTnvrpt6lWYkU1IcZcmi6yMXU0Sqn553mIcajSu0ytxIM94oSQi0Cg43JE4AdIBcf0WQ
XNQAGhbeCLeGvwe+5H6hExVm4vVpLhmRzjmP5PWIQXEQLYh42E1xCuoNyxoeMqhwg15v2i1198gy
NgTT2H7LEhOY4jb9VtSsUiztqxiVfon0ANFyOnaghC4x3XgyoVwI2rRWu8MctiK9vb48wZADSCKI
V6mz9gYvA9QDl/WcgNsnskbISqb5oh9AXoV7lJE9N7Gd7cFN0vhebo1PTpZ1h9bUVBivjTA6/wly
dTZLaUrRaipPbXWTu5gonqBedm9mQQkq8+sRu7WsZ97KUshkSFFoZnp56lpnlyXP5ix+zRXE7RIV
r8q6sS/uMuu6erhn45x3AL+R1tWYFy33UkjeM+EEMWMfDFeVWzedAUW5sY71eK90nYdKdL1dNeXJ
cvqv5tz686jdD+D0aUETcn3dtr15MSWlTMdyKzQejfI0TTxbC8000qjqxfDqbvR7yTBfQ4GchhCR
dNRC3Cj1BGVjZNj5N0J7/dRYw2dTZMbxujfbC/diaP37WVKuQcmZgYO6XMn5v9MaUuJO+1ds20E1
qfQa14WRwwBNcFBzAS2LErO0jw2DGzaIwMoTJ8BezEPAxF1Pfo7GBIjEQ8MVY4hbnq2aZCDeNS0o
gUhR52rJpOU6tlLvTl/Lygqaoq/Dkkx7C6QAiqDY9O3MmLSMlds5JGUwVqOJG2f8uWGWrzXLjUGX
W7ZUN5nmmAqbW7ni3EEpQ+sm5kZFgUDM8L6jWeiBsIiycHBPzqiazlPYksko8hzQ074g5YlW5Ejm
/LNjNJ8ywz4xrQHAWiOP18Nya5Od+SaLbo4Omx039spTUfMvC61vylxFJ7y1xc5NSPs4bjqDTDFF
ypicU8f73k+ZtatxMii+kyIQqRT3AyesTDgMmcX4PM5f8zk3oNMw237HEi+8vnBbXiHlEAcPcMyB
yVStcVai90+78pSUS8Dn9rZgBWjhqKsa0tuKiHND6xc8SxwYouTOKEDE5HBMrNTej3HMQs6NKfAq
foxTVwGy3oqIc3vSdvZKAOnsFImq1vqArAhLcBZeX7vNC8C5DWkXg2Se5G0Dn5g5PujuTccWKxA8
27Myux2n+DNatE1AO3qkwv563bjqw0m7uSGTaQNAiuyIKuEcW2EVew+eBuL363YU6yjfMMTSAHZf
rju51kOzd4JUzxU3C4Ur8s2icliV1xZuFq3dP9TpE8hBD4tQ4dPWbSMfJ2cfSy51WbYQFi6jY+RU
1QGE4f6ig0yhTM0Dt5dgKKBo4EAWR1vQ/Lm+hIrQl4EanlUsxBqxhGbzAIJYoyX+ALrWlH3oVS8Y
1deSooLZXZuSyi1PszM+2IsbjK62v+7NdRPQ1bjcyEx0TZkVeCSBLzi0yz70NFWuuB4QEGy+NGHV
VanZKUzEwyPYAcDh8YmwN3eUcWUCPAYXTDxmccWQjOQx+JW1TpQnr8lDy9nl9G4hul8Vn6+v17Yz
L3bIpTNQgl54a68Z1mB7q513FhQbgjRN30hu9fuZd+6QeWlIxKiw9yYMFUYKTPm+GvA/t/ATCOkR
1QVm65A6N7ZGyVk6H+qyL9Iuw27S44PB7JWxC5q73fi5pJ5iBbf3z58VlKln0ZI39XZEmtVJ7WM+
yxrutOLXIPDcUeB9Fd+KSme8IyAf1GbYPmA8Awem9TFdSj9dUsVQr2Lx5BM+ZnZlpBQnfJtrN3GT
7MnS7+YU/Bopn39dD7/t7fpn8eSXgcNnhtI0bDHyrVqKACP64XULm96QVTxiJTmGEtNlKGigTOpd
L6ePLcYNl11HSaAXe9AXKY4JhR25/gsIO17XE+I7R1A741M9nSqQlc8qSYzNFXvxR25gmvWYMwhj
l6dyIEExiKjs3lxFXHMPwRCr/VvSR0aHCWJOnt2sJrLxQ2N5T47D99CRVcTZZjifmZHDWQPaAIol
SHFDEepOclcu9W5uPYWZ7QX7441cB2niuLEXjKGfXOu5HZ092AsUNy2FI/KcmUuzJtcFni4YOjR3
c1adhqSvDr1QtZQ3Uw0YkDEG4uqAba0/5CytlfWM6Z8EK9bpILvp9yVetc44BbEJORsVUnl73V6M
SRsnq00H0rfwiowEqvM10W6NomAKlPzm2oHB1UbJFnPwcgNKWzRukaKzHvX4KUuaHUGFY1TBwTb3
5pkRKdKazBUkqxECKbnHAbDzWCTYD66pyozbdqBEgnlglG3kQMgSI81RS0E249+XbGeB6cOi4Zw/
XE9pm18G5W2UocgqnLH+/SwMWlqVmYVnGEqI2d51xc7sVFXKzc+yiiOilexg5li6FnDorkMjRBNR
6rYPkHR+jqv0iEfY7ronmwt2Zka+FJBeM5zcEZHuxIHG8hCizkWQxvONVeBtct3Yhk9I//DIWj+N
Iac1q7b4QCdTRJqdHFHzDWN9VcNRkUZsbNILM1KwLTQDjom2uIF2x9reVRoN3SQsih2IssL/5JE8
rNULOyG9w1G805ZQ6N3BxGxYjIry283gCrqCAjE35f1uhZzFm3ATy7QtlCMXakASuB1IZK8d90Fr
VSMmW4V6C21oG5J7q9SHfJsyWc5BM6VZj3wXH8owCXPu5z9EMO7MEALz77gdnJuT7x8lXjtOSjMR
0a6905tqV0JXZ5qyoFAW5NfvLr3wzk3J7RvMrBjmsOgiskQWLP0UWnHf7Q1rDDttDDNq3mFwVDWf
vBXzZ8spM4dyEnciS4SI3L4MrXbAzcS8SxKmuJluZCSQMRk6NtYaJDJ3HmSddLutcoEBrjwAI9wt
tQfFQaEwYUpJb6B96hTmWGBeXP+Kqvm3xHszKn4N8hcvZAKlrBmmykGlOAJpbHfU6fJXUqUqLOdG
yoMR3GNXNlKU36SUN1bCc2KqsVNZaaem1P0y70Obtj+tIXvPkpkAz4A8H1p0MitKZs6AfPC8OGUJ
P4rKwFRlobhcbcbXmQnpklDNNrYP+nfoHPBdjhEttNW8YBaVimZw8/O/GJIDGZPVTRbH0Gotcggp
mHdgFHi+nuUUFmTAjwscEN6onQ4p9G7n5exAKnN33YRitVxptXQyCehrIYaXLt0xE3Ir9Q5dnf9k
RAYLNwTs0YXR6JFhIojt6WCW97X49d+MSFGcgaseLUtRnDjPH70sCRyDBtpIFeG1uVlevrpce8s1
1zTLIsXJgzlkEnglD4z6ZpkTxdVg0w72JORc1iEfefwPgONiQfXXiHpH3+fNRw8SaCUJyfwef0Cu
AlgSSPlN+cAW6A4ZFRSBT3H5MyluFjwQPTe0m6d3fB0ws6GxTtCklDG78zyOWmbVaIOlh0rMflk8
WFRxCd2MZbrq01Coy6IvdXkJLQBYAzoXd13XasNpsA6daPbN5Ozf4Qr0sIFnwSDPK2Y2MjLkNwcR
YPemT9wl0o3hdunTn9fNbF3a8AgBFnT9KqZ8xTGtbtKrATvTNZugtx6K4lfOC78tQbSieC1u5Rk0
5YHZhdyIDhjy5cJpmWaTmnfIytWnCjoTuqU6x7ai+dyCdAPtU4NXUwNmiLZj9HPm9V5YuowdlxVc
P3ClkrrCI5nhsC1AJD9XeI9UhhU4QNYVevH29ieQDAiAVXQJayYtWt7WnVsmWDQt/dYm0Yi53HII
2Ru5Ddci5bkZmQ26X0BJHmc4A2gx7HC07Qa33M2Tp0g3W9F25o3MSgEy+SounQRoFHvfjMa+FE9Z
hWJO7TPHfvuZgx61C20sHfMcr3SzPcENvXOH4jR4Xsi6Ztfb8T34of+jmTVdnL0RXH2YR5CWFKdW
H3dGqv89N3aItqoCSL0R2hDdBMwdKGroJMsnaLXYJXNnbYjSOD4ySj5nJdQRNObHQ6xSDd7IcC5Q
6A4keaCI+UoNcyZlZkLoynqcB83vSivinuGXPVcA6TZ2z7kZWXsG2OHUS3pSnLrl00ySu56rNNg2
F+3FEZnGMEOJxYMOTAH5AL7n/RdnBihouvF0xemmWDD5vlnl6EKPRQU7tvin4cuxH/UwzVVc6goz
nnTyMGOuRsdI8aYRIE/Xlr8bU4AZtHj7AXf+XeSLOgFPolNluHHyLKSQfMkaMMr9vH7sbLwJL2xI
mdop+7pehnoFuI/BZD9aZbIzvWHnzk8E1C7L8HzdniLWPOkCKpKkrgFoRKxNP7W6KH28Rd6MqzWg
i/v/0YYDTk7VvJg8T4y/b+q3DQmX1PAt98js4e1ViQs7UofMIyXE1D2QhXRNVDSfjSI0vF/Xl2t7
4wBEDnQikK5ytun7ErK0pTFEoh0/8xrMQVZ+C5GWv8pOxWa6/WX+mJIF/7QRJZaS2EOEUbQSs+xD
wFn+z39yR944ujOmM8dgw4n1GeY2wApLBct9d+wPqADurxu77hAmRS4PhBnLafc1wqCqRB0KwDw/
LnR5R7sXQfC/ZYNo8aUVxnXB5tTEJvX+xqjng9m9o2d9YWE9y88Otjyj3shtHGxO43jHqkSdf+cU
WqGiMFWtl7Q126WgzB47VKLWTtuQzcshq9Pm8I6vglqA6+A/BLTkTWZYSYb7lfXYZFW8t9Iu+RCL
kimsbGboP1Y8OQUYxjRS6HEOUVy4iQ+p5bt5mnYjegjvyQEvhuR5VQhMkSmznCHq5mUHfMau68QN
SFsU97XNPGBDeXtVll1xSJcxUFaNqcU2XgfE0b/lyQhuHe9jYg2HdP56/ftsrtyLJZnUxCvaWh9M
XqzqO15xh5PNH0CH9R4j67sN1xq8EqXMOS5tYixaPWCceAxT0kc0MfbGUETvMANl799PN8xRSRkg
GaalokDen6x+9pek3uVgnRGtCiO2uXHOzEhnaDsyzroSpQgxt/G462wtiw9aE8/fr7uzGQRndqQN
yrUpboYat6jW1diua7w4WOIl3s3CNdCBEbHiybMRCt46MeJB5w5Fd2peBt3c5MlsLgka1xkStN0I
w5/mTDvNhqsau91w7cKUvIRQmzWpmQ9Rkg3Pom59qldzYFV0lwEcrIi+TWN4YUMvC3NSryTK7Ybl
wsDg5ak2mu+ezY+VUX9w+XSo5v7H9U+2uYQo6wBfgEYZ5LYvl9BkXr2IOWYnc+EBi1FrtX9QV/X0
2bjErZQW/7Mid/6h05x0DipIJ81cjrHrhQbZQWrM7+LPC40/2IkiR2wE/IW99e9nJ9LY8s7MS9Rc
2QDueIiOzZmKbFDlkrR1TWfJK2YQBASFlhWQ6I9JMo8+hHdus875prH0Oe/Y8frX2vYLfL0munSY
c5GMzqXZeD2x2InE4qER8w1JB1UZeTP4VnWpf23ITZiEAj/heTM72fQG4w6tjhkh88Fo38w2aOho
XoE2nq6RAQbiy29EOg3jloLY4DlJwclWib7wMCJlDbpPvNh8owjrWre4MLe6fRYSjgsc2rQeGy74
XA6cGRFz6yl8x/fBk9vERnLXs+PSSOqW3E4Y5VE9Z2ET6/vMI4qDdnPDvpiQP48x6cwtEoed5hyc
csn4Kx54aNT929tVWK4/nsid4GLCiEI9xjwiwvGXkoejl+yvL9aWJ4DRYPLPdkDJJzcWU2eifcw8
3Ocxmm8xiNnQ+aE3infsGbTdMFqOEQRMvkl7xtLjbs5THEpx9nliD1w1ir+1JzFqZqL5C857pOvL
b05FP5I8xlVhxihhYY0Hw1QBAzdX6syEdLlC0xUF2WVArsnLw6zpNw0bg1j3FHdSlSdS9A6Djk7v
gMdP3jkf9a7YOWOtMLH+UqnDiwH/P4slYzbHoc2bQsPIhFn0VdQ6RRsALMpuqzTpbgq75L6L2cy3
F10ujJLLLwTCqAXj1SgfifGzqTW7sS0DMb7jLoe+P0i0UX1FjVQ+STtw9TYOdIWibrBCtOfDWpvQ
t3gH8uzCjBTOpBhLQE9q3LFAPJxW/ZM+jUdUE3fv2JzAv+sgiAcATcYE9tPcVB5HGYQPScDq6pHn
mN+xe8Wn2TpsUKPEzsH0NCrX0vUDOhFVO7stLvO4cX+ZE/EdStnkUQNy7+AtZfwOr8DLgHY/sI4Y
RZcujDSD5AVYF3m0pHNIzS7QzHlXakl4ffG2NhIGMtB5A2XAerZdBpwgBUO1Ase0nYyH3CojCxLm
101sbSTAmixMMeON+oqVIB/iPBW2ySOWpcFMxD4dHB+iU/u0cdBpVInGbmUg8ISB3RaE5NAbklJD
xqqCsc5gp17Q2EfJt/EBA5l8d1KN72+tHaCVwO+hEG9AkfRy7cA20TSsatkpQSQE7bxYoWBCdZ1X
WZGStkZz16gE/FkwzNLH3UdmqwgdNpfszJH1C55dOAzWj5hEQBBYeuVXy4+lTn0hnq+Hwbrucj49
Wy2Zf9NoiiE2aQrIx9zqN8Dv2T4gtvNjRexqV4FbNzCrpb4v006/8bxYpY6sWEa5WZvjqTrS2mSn
evw4YfhtdPn9dQcVqyiTrU1T77m567JTTIAS00nb7rSGtPuk5CoxmW1nVl0wiC0AOiglhzarBpdo
JYTUyEl3PlH6Llde/v3V/llADO0CDup4YKchsx/d5mdiaZ/58nB9vVROSNsHcMXJrgeG9Zq/A6R1
xxaVxK7CgszCmeZEz6DcsX5z78uCmb0gA7xfcU/YMrLykAPktuIAZG106oLiQjcFO3nWMt8MUFo5
Dkap+CBbh8+ZEVkmoNcnwDfdaYjaBPRdX+dci608mFzHXj5QMGt4N/PokP6v61/odeZ2MZwEthzI
BEPeQya9KhuXoN9MtGixCLjICr8nqW+VQSrALPPzuq3Xu2e1BcYAdOdcFC3XR+xZyFWp8Cg4ObXI
G28G/tEsD0auWMRtd/6YkGswrpV4ragEgIf1p2zecfd5Wr7qyc2SMsWR95pPAot25o08I6rzEdV/
HZQLgx0HiJyAMSh9dKG+9GE6/VNAAa+clm+zZoE0s7vXoYZsjB2I+XvFsr6OTvyQ/5c0giSeXFKf
rcVKnAbFW695SPPn5s1s1Kuj1EMzH+xrKGRIF9a2EgSM/z1Ec+whTOf6qIvib+EBmVBWitbqb/T4
5QlyaUvKeoNALyozWBMtWXWYObTBmmT+AvLEIy7NUVsfPBszwC1G+Qe0+ZNf2egxP9FqDKaJ0fcS
72gXdmBjmvZ66L6ur1z8LjmuINpJcw5d3ChjT1n6MDe3hXWwueGb9ofZVmTN15kAWj4YIyNoZIOf
SB6i7YC6Lw0TIj7gb/dR8dXIx0W/SxbFo3pjO16Yka4EcwFwKwOoMWpm47bkml/V9qEcVYoeG0sH
My6eIGAMAfuMdFmr05E1+oCHNXPcgysWHxgnr+6fWOsGZEwBC/l1/Vu9voVg+UC+BeA41g73w8s0
w4ZS10jtDpGdlpHQedC2j5hUP5LYOrR89C32PNqqu/zGJrwwKl3hLDefC23Itcg0AKeBikRvO4pT
aCO3XZiQvlduapgmK5kWJXYZUCsY4kfDu8+TZ131DlJYkjHdWT61ZLHgjEM/lVa6BxY+S0d/avZ8
+nL9Y20GIVhkoMSykvzKbyDbSI3aa5Cwh8bKgHwUZmC4mXecmFPu/pspaf2GGqU91y01iOZ5x9jL
Dvn6f5CZvcMMyN8wAQ9BJFQNL8OvttoK7mLxZnfEYVD7FSdBpbmKjLSZJF7MyN+oq9Cyj/NMQ5RT
5tMl84EVuGlq50MDFb3rLm3ZghQuBPMwwoKsJGXlWjgisXmKEwYicNowHvv6WRgfrcoIrhvayhXn
htZddnZD8OyuTt0FTk2ApWvdU9d/sOpnCLMR64hanMKtrT17bk1KFHXdgELFSxAQNeYHDO0ABo13
BMO5CSktEDoXc5YZdTQmd4n7iVYh3t/X1+z3FpHOTO/chhTXXZIXbdZqdZR8KqL4YB6BhH4qfsRH
Ebr79ATBc4XBtWDw2iBiASRFGJuSAZFNUZAe/dX6D0MaOg3sdh34mI+NqrTwez7ylTX0gsCPBnVN
dBouY6IBWV4yFkkT6Q+o/e4ED8A1EmZBfYtiyW7YmUG5qw6QxgiSnaqtshkhZ7bXeD2Lx6kt4o7q
iJDcIL4ALU1cqaQ8t/aWZeO0h2I2SnXy28JGHzHJ9TGOzG6ClI4Wul13y+w0KCGqfv3Dvc61uDlY
a2sN130LDcRLb2BAxJY18sixHw39R9/fNe1f10283sAwgfoZ0LKYeHzVqTZF4jZZl4KEEyxSQRL3
nzooFvhOXpcBw5h/VJl9GZSV0yt2wetlxOsMZTv0X9HAhgj1pW/oQ9AKGA/9MWnvnarzBb2ZvnWw
dd2/rSU8NyPt59Zxi0bjaQ+etZh9Sto0/kqT2mB+pqXO39dtbboEUccVEQ6ZGznwTbGwlGmD/liT
h3L+kmefjTG0IVt63czrGMfK/TGDEuvlyhlVhYpnHHeRoSc8GDAI5DeurSpxbWQpD4NGq5wTXv0Q
Z5a2ceaIIeYVvEm7L664A8vilzgfwjLjv2I99cnMdrm9RDYbb5I0jVKIV7mLSmV7y9fzHyHt56pZ
rBa42y7CG9H+nDS2x30rE8mv60u6FSUvZiBXf7mkkK3FCpoti/QO+dDWTGixFX3Uevqbr/BYVDSy
cdt1EflyeVIvihpzcI0dAZiI/Cfo45JnxZ1pZaq5od8Q54s0jIl8fD7QNALK+3pnd7WotJzP/HEc
v+ldthNiDsYaKu/tjqwo4vmG83GnQeKu2POY+tmytwmIULQv19d2jZNrv0NaW3upvT7WKI0cXlig
pc2fhzzj+9ZOIdq1dMnDksSWiuvq1VaE8xS3uTW12OgPSMGLFlGiu9yrnoo4v3O6EWKbLh9Di1d3
ekqyT2938dyaFKV1QoAkSTmNoOz6YMZz4RsdeF4W3WfJeAMGHQW30atwvfROrmrqSZ4WqTnQCKNn
aaBrjr7DtEgaduNcvjVgV1MrJxqxUKh4xU+LNL2YJTSgItB5hcLI8aYw95BLVuS0TY9AxgfMCsi1
8cWkDaiN/Zh7FabGebuHbhZcyQ9L92bp1dUbghYO+sZoEcjkt3aOrgslzI6IiwnUOvvHatfqulXf
tJ5zvB4Umy6d2ZJCENOCo4uJQ7jUQohZsKMBSu0unxVm1tiStxcFdNYkOHF0DA9frlwVzzNGrlI7
AuL001QI7wBMWPGXNi4g8M6MJUxME0yURquintz0j+o62FItyFnKk2OxWQsCND0Mm1UXzI1Igay1
Xd8e8OZ4x1L+zxTAjtI9KB2dKiG8biB5BjlTLsIGvXI6CUUQvjps1uiguJlbkIDBlJpkprNEPw9x
00RWR5OAJjbwOJ3q9N5ethcj69/PbqgZ13jrLW0TDYkV5N1v4LtFf15fsNeHN1yxMU6+IhBx35dx
1ZrRQSSXWPyxK7+m+j61wDFjeKFZsKAcu1CUmT/2z01H4WYHmuslrOzsoPgR+kZonv0IeU5Sp3m9
OIkJFRA7R+8qPSFHQqauD/r2oS+ehU1CtwcxbKy4h219x3O70nfsC13LK7Qj8fod+K4Sg00OmrEM
41uvsJeLLGP922IaYoFBs2iseQ4NBVpDlhjT9Xl6cIqK7knaxqoH99bBhr1OMZqz6l7KcJS2zOKS
VuAQNfXkV2UnvhkP4JjlddDVfH/9A26FKsgvfl8DMZwrVxH4TDnNxmqt7Q67GICOCnrIqZKeeOuC
YMMh9GmQmAG0udwRyVhSe3HKJtKgshq0Dtt7Q+yPLS5IztAe3f7NvCvrd3sxKD89WDy5WpHBL/J/
pF3ZkqM4sP0iIlgFvAK2ce1L1+J+IXobdgQIsX39PdTcmbZlrnWrZ6JjHrqiK0kplUrlcg5o5upH
2/6DO/P49y97eHzEp8zoohz2Z80x6Bsw9qqECTVajG6D+kkygr7m/+H9gfwKHgfYhGDsqgZq5w4j
Tvu8tr9UNprB9fG6d9NDMkwhvMANaGckIlfP1zKsgdYOA55McGF65ySjbhX1PkV91bNsLaxd5ctl
21tTC9kKBBwqMKXAL3+6hpW6RI1ZGT/XoPktX+pcadztGEfWZO+ttKuTF7NWWxPuM1eAIZlwdWSS
0tTKUUMmgYDeAOlw0MwKFzjnCiuqvqR7fdyTIcydb3huMVeWL1lZTVsHBQXejPDTyNadamprHK3i
Rm/ilKXEM5weBBzg25O8g1eUOZYiVqdzw+Q9tRO6p7T4YriPXawFg1UGBJN9l3fuHGAE7SSgsAJ3
CdYNBDOiRbKZVMDNUZ7Yhr8uePy5D6B403O8Jd9UfXqsQxAnnLbSTWytA7zDnnQ3NL22dUkS5qOi
KkRYNsbW0WcEU1j6fk43aCTTkDCqVnv3ud2Xm9lLAttv9/mG+opPfKTaX1y/eB03NECgtdfx/24X
B8mu3cl4MhdRZ58ChgM0deNth0f56afYlWZzfQRzV4d3sBJ5hnJtjrGfRQ+t8SWxAidrJHazdgcc
n0NhdfUcPSF90UMteIKgmVhx04yjhqdAVUncikyUcN6yRk/6ZMzYPlbVGPmGSg/aSu23A+6G4LKN
ropCizJ4iOH+zjr/7dEcJ6sA1OgQN4rXkZ7ezzz7Odr1+Ad3AYgpHJQobCA0iL1cmsO4NdjgbeBO
jLsTuX7wAkcvl9VZdZZHQsQn9pCROgH3yr4o7O3UpLaXUDMonTTMUuCcJrEHJtrtZZkrDgWRwW/F
jFNTBEIIjxxSIBDRix/cme7cObkd3d5zUlmOclWUTUD6AtYlTKgvu3l0n3I6GvGU13jujq4Z9ENK
gp5ONHCXsQ2NTbIWi495AuGYLdQe/woUjB6lrA5snZWFC84M2mHc1A7bakaD1y9zgo4Yoe12W46p
ddMGoU+dP11e21XzhK7w2MBTPMuga2zkugKEyD3vzUDLJl/hepAlqWQLV24edE//FrOY1dG6dh2p
LeZCjIPwsYitQJ1kFNJrsd0yXgMSD3Rpn00c9EY8Z7xMcNDqFFxSv7Q8uhl/VV3vdbX9J4f6SJaw
a42GTup6Ti2UW+mrbeYeonLgZcjagc9RnxE+Husk+Km0K6jBiGKCTZo+mOCnBeHFVq2yl8yJd6Yy
ecbcvPdT/hSxQdJusbpjv1W0l58f7ZgGnptej3DoUp5hKBvwCeo8JptPWx8AWvD8XUI8EH8Ll4zO
smgiDcwC7M9BM6jbnER4ts0S61sxDYLkwfKcR5sjOHJPdYkUB3jghRI/Z0wJDDX33JxghMj1afzK
Mpm0lZvzRJrgIh0gxCcGeNX2Y/9mRLd2hPmXaou3oTfbd0V/oF0vMce1NzhBEcxGPcDAFKCYQJ9y
GhNjbI29Ug+eE73R6nkwBjxskAXlxSs3kmdH/VWXhpfRPuQVeYwt6/MGc/INwhFvKMgLI0IQXCpJ
49dGTTduBRO9bDGri3ukqWAxIBcdRlaN7d5qEnfYtZHW2mGVuorxyyVuitKwPjc6muNclRX9U+Ek
dftTaWgdSUKIlfOxoAv9Ex+JUW6XlIWFvu92n7Ykjt/QWVhVb06CsUIZG8raHXG0smd4KYVRaiQu
GxhUrG9z9tNMndSrdbvz7FwDrHjl2awNWk35i1RzqI/a++U1X7kjoCj+IAOHtKkYZSesB98TCjh7
oHFf1Y5yN8xsl2WjJP5bnKZwFZ48gpYcz5HHaVwGcogajyCgfHuFFZIaPHw/I/PzYRJafxAeoWKM
gqRYoU7zDkWBrOb7unBBcrBt40hJNrOKKRUjNC3Ou0pis+eKIamNPhYTj1gdb1jBi9tJXZklq/M9
aSbPxTAJD6PmcXJmiZyV5xBa/Exwu2koiaOUKwRK+lQSRGN2hOdQd6MFRZDv1GcWmNsWjwT7y2et
4lSYcN7dPO+6qnTL/YAU+K82cfUoqBKTolt0UlqJbaycAX2ZcUcVHO9klOEEF671sTFYWgzCbyXe
2Wiuc4aXHHwYDq08AGduu6T1EuOdTT8aWVVpUeTULk9FCzEhSLock4E6e2/T4YuK9t4ItEflz9E0
vX4Ytl33aWxTzNJi8gjFiaUvDkmJ04OQGVrf6pmd7AcwOWE/r5Ok/DoYxuvlDRT1QhYMgwvo2USV
EBxzYtLBzsA9qFaFHSqV41vkSeWqX03fteIX8GTGTpbiEy9hQZz4PJlxsgtuV3aYGqrXd/suPZjJ
aztVXqPKXOaKLKwdJilBBIvYWlRt5Ogmbkeo1g7NXavcT+gfm2gZNmrgdL8+vYzLPiG6MBYuKbH9
06WUpYC0csPWrnVPi7XWT6fUH5VG85jCjFDp4y3mBz/NlqFjSPnIjwknwphJ1pu8oHtm5dtEL3w3
kWWAVxy/awMz6QNHywX716kh2mCsAMyu0uy1vvFadfKKePDTUoaiuRbmYkgYGLEwew2ESILfGlrT
TRKwre+HMX0uUoRo32lEgySdQ6O1fa3YO+OPrpHR7IhWskBvYxgfnhIbB98iqIdhSGOYlKZALfXr
TAZfT7lfdeWGlzdDOvyBc0buDbQ++E89R6DqSKv1XHX/ds765m/n3G3Mbb6Ng/LtslGuqHYiTPBZ
NNLTLE7RZeCA6S/j6BbeO+o2VgqvGw6XRa3ebr/1IvqpkQy6HtXmBFF2+sT7xwpIe3mziWQkNKJG
cB84yTqCOPQ0oAYo2AgtQaPGHDRxTyQPjdINkkmZPWaj5Twfr43MkHEAfIAeHvt99CottzWaohD1
LG/0U8X6VO2qmDtOmHbl4NexvY3NDPVVJ34EilznF5FxGyVzuye1SX3qlHddSp+VdL4FT0/sEaNO
QpaZV3nq3JGOm4E9OVkwW9WuaiotaOo28tEPU0geA2KE/PHZuPxNuD4d3TuCVcfqnLeuFjmhqbJH
ntpoyFSuZ5Are6BuI1e8n25Mjq/R3DGWiBZjYoi2MHmLnUJZc/FOpyuWlFUTYcbKDvMp83uTXRPm
SC6ts9GKDxk4QEunGoSJRQhnyGneqgNAqOJ5M0XjdTcZgJe2qIexTdNLmvLLBFo/z8h5hJyJuo30
9i4r4iZIK3Ld2LyQhCZnhrkobaL5EC9LE1j+gplYFLxxxILSsftGnN4Dc6qHQiRg6XX78fJRO7ux
IWpJdy+XNqY2xWkLsI63g5krTmg3xWbmVjjEuu9k5nWfdzd17uUAQrgs8cw1L8uNjDRasPG0PC+O
qD2mSpxpdMIBw655PG1TNM8rdRk4BbMBnFLq3pgOmHExw76d5/CyePECWqQTDcmcJe5DpVyIhAqz
J0M8D9GT2hQ+ciDBmOpenNE/sNsjMSJSQQRizbKmmhPOSuobTfPmDmkp8f+rqpgLvCoa9jAvKpwN
znu1anOXhIVFA8Cjhk7NgrmQ9eusnP6lFA8vibQinjiC48cQGTPjhkZPoHvIgfI/xpiK5j0DOnnb
UCfySGupbKODVA4px95OvKmLVcnb+ExXpOBMyEbZbqGCEOMGM02tZmxwJAgdtiQFm3zrhKBB3H/S
OhYxBB0pMA0g1IpLmmRczZqhJmECfvDAyKfCBwXStLVI+/WyJF3sL4AzW6CPAOCDdh7cB4JTbeg8
4tUFZ2rmVe7NSLh4LDPmG2bN6s+WVWSLFpx6OzR9+Ya3fLLr1WJ44YrFHwaqfivI0pqsc415apLH
AUZNpj1yavE1eOPIQ6pYzdM4OUziLE9dE9YGnYR4LaE5H9P+Ouo4p/44H4eoKpNeOxj1rZoHJn0Z
VerVyAxV7FMAR+eiBLvDaO1o5jrTDmap7ehoX5tNFvSAdb28EaeWdS5mCUaOcgQ6zTUrq7h2iJs7
NwKRcbafWxney+k1di5E2GxnsgAVmHbaoY3VnT33aFxPtv9Nj8XTH+nRmoTOjDTaAYAPfmpaN7Px
qCid5IAsq/E7gjlXRHCflIO1D+8R7VC5t3gokKH3QbbYShG31+3MQfOegfEVJCFPtUn6nJMxghx3
oIHe/FSzuwjEYJiqQd+ppFS+ujnAcDSX57F71m5URhyJgKmCrNoJjTh5ck0ZZ9aaCAP5LDA8AP7y
bKS35zMDh2QKEaXmoeZ7103Vy+X9XxVh45ejFR4BptjX0E62nlOeaAdWa7vRyRExRZIL5/Qm+Hvz
jSMRwlHpxqHF0HCsHTDz847hsWBSlb3St0EKCJ7RofvMtTyFqE+XNVs7ocdihcNTN71GgFCME5oV
dygPZlX5ZeAybJE1yz6WIpyfOaommjuKehjL+wpTfErnT2yXq5JtOg24ztdQOEAsNXpLzaBMUicb
vfnRdPc1OhDdIkQzD/8cgc6ZtI9Y7MgpzHGcdPGEHXPM3ssKvnNIeafU31hhSzZp1fzQAoupS+S2
DPHmxFWhDF3uqIdYq4EqMm5cMknCYpmI5edHyph81tR+cNWDlevb2aWbOv3rsqWtbs6REoslHklI
OZmrkcEG0LDjtR0gh66z4ldZ9J4y+hibkZynVZM7Eiecp7KyuqhEcHfAu8tLpzpE/OMlcbmvqPP9
smarZ+hIlHCGqppSzDrAEAzMwTp2hkJKvHVz2WW65rYBAoR6EeZ90LsuuO1pBK86CifqoRm4VxCw
C2C8Q3ucTZDYv1/WaH3xfovST/eqSvIisxpdPbjRV2Xeom044Irvas+Xxawv3G8xQpA9tllea42l
HjRzDjv3u0nGjV4wiWnLlBFMGxnoPmknSKF5Hih9v62M6IcJLtd0qraXFVoXhasO5QNryeyfrpvL
ikFvUlU9sOkeeFC58zo2P9xMNu24vm7/ihGb1WetHEe70NQDiqcvM+axQN30fTRkVN0SbUQqC+o0
pekqMxZOd7zBCcZh8rLoreB/EIyiTLUwusMWzjLbgz6hmY5j1RxSe+oYUAQjhgz6YG3NjoUIVxC3
MYTVljDpZNZDJSlBfmreZkQGXL92SJFdA7wQ2IyQphcswALEZpfENWiSMtfv3F3sPiXgV7N+dTy8
bGsSSaIRMLOIFR2QtYeS4DXFwsq60tOXCQyYM/1UDe7vm27pbzMB14XRCLFnnDkVY+5cqYdafyCp
4Y1R5KOPPLis0NoVhF8O+HIVPCBnDcyJgmeabRfqgZtToNb9zk0/1931oQjeuXjlaktECoM7PZ9J
ZJbqWEMEUDy9Nik2OiIRtNHsLmuysjWoZADxAb1dmKAUk14dIz2fLD4d+vyF4vmWaS+R0W8mc6/n
n6uPfqgER7C00KClEmdn+ZajaxXzPoPpTCCDVyqQMfy0lQerl+SxVtVB9Rw5CgDQnYGbteAty7K0
hwgk3tluin902Z4bm45I7GxVkIsKFwpBSEmKD5MUtOVNX5fTwTUzeOe901Lw3t64887in9fJRcYF
VTsYGgoKwtVTloygi9cdDrN7n5KHonkuW80j5W1JZWAFK1qdiBLun7EiE6aLIIp334ApXZv3Zntv
8G9pLnM+5ycIncLYoKWsZZtnuU071YYoyflwyOJdxx4SmR84D+GWTmRMNwPbH0kx0dbGtKksDOIO
h2R8VvSnqtloaeOBPtYz66uokSQzxesHpSx4A9QOyPJKPcuNIaFvDtqkdoduuiao9aiIRXLdp4Yk
WyTeDJCzpF2Qd8HKqWeXts3nYXR5XR9QjPd6g/sOTzao9+4vO4VVMUgGA8gcTVTA9Dw9qMzmdm0b
aX0gY+UlyoulUTCafPkTIR/ZRAPQ/GJD5FjEOpDGIARMnH7SOhsUEkIA/EjinDVdPmZIkaYCkoSY
XwOIYqqkQ1wf5kZ9LVL1R2LQ29IYJPGhaM/LzhyLEe7sqrJcpV20cdDt2HP3DbQwkvzEqiZQAEMz
APgA0vbprpiz2hq24tKDWgVE/YUpWCnRyKoWRyKWnx95aCNGi7+JJ9WBzdG4UQe32mGGW1b8XTkt
Syv6v4osih5J6QdmkrmDlGauPGrdIQXqtc12lIUdMjnLz4/kTNXs2hS5vMPMtZuaWUiHoE+aJ3dj
KetCXd8boP5ryIxjzlS4rdHt05ZkTuqDkoHOeVISr1bIXwrpJdeOUDVBpnixMwQF/wgSnjsoOVUo
LsKcYSN+qbSexvt4U7XD98oeD1VWPgzGvHMLwzOtaZY04q1qiY591LbR2XHWDFgqQFNEmG0+mTWv
MKvlZlvM7t6WoE6XSFo1xCNJwnECclNCenOErdOU+bHZxz5VLNmrQaaPEAG3pLLo1Gr0EBdvg9P4
ZHpWDBktrninfuwYBmVxPWDa4WxaXksHDcC+BoRYzFdRTTTcxkNuIY6+JZ8b2vpf6ziSJVh87eSq
ls1QaFRbVC2VBwUMm/HUSeL51d1Bo8FC4YO+SzE27W2qjikd6KEqrJ058SCh0eby7bB2dtFmhusU
UyK4yYUDxXLHbSILdt61yXbob/NOCUa2tWR8sWu7cyxHOE96Uesqx9TxgbTxXidvGkGfp86Cjucb
LTaD/6aV4MK51lAbNwU9uNqvRt8X4Frrp50Vv35ajA1+JpT4dcyHnN15LXiHKrvB/oyzEeQgEaX8
Pa+vNFlkKgZZMG3MmqMsv9ytaFRazteRg23QNmF0jNNDar1z7bZ0W6+tflL1Lhv3Uy25YVcsAsIW
oBeE3JgqECwin9Uh5nWDW6PL8N4qPZN+BRfeTrNksemKWwCbmw6gAAPNV2ftGU3X6JiINauDnb24
tPMwIqGr3y5v0eJajgsoWDq86TC2szQaIG4UXI8GOqLByZvqMFUPUKLHDOJYXTnZV9cJyPSjlTXd
C90NH67hWKBYiW4SBl6VilWHan5QjGw7mUCsuZsX4gnuxwn3tHLvuDckuTYT1W/z61RNHi/rrK3Y
C15LuL8MhLFgKxHiyqqilZpkU3lwJ4yRtvW9mr/FWe6peb113Z+JE6LsH4DkxI+ip3SoPR4n4RhT
37aSICsC0o5B6she2mt36slnCZcNyd2uRCoMn5WqXorZvtlgmEa+HoE+5zo8qA1AU7RqYEepd3lF
ziwNTWILVwxycIisztrg6MIW02kdf+cYwohDPXmplafLIoTWXWy8IEPQbsYQuZHpkGHu+hsCGKv4
RXm1dmRbPheAcpBodLbFOogfgMgNcJilRC+OJVdKWrC4sLv3fiQbzXpKnEer7XZ8uNZA+DzKmvbP
3LcgTrjw0KSUp2MDcQY6TcviGhRFXl3E3gzAx0rWaHHmgYA1DkAkvIhAKmmigeTU3eVu4WZOMVN0
CbseKR70ZaREe+BVeHnLZHIEpabeBkeHjWa0YRr5VQz8m0ckOGsv0fR+047sc4QEsBDoBWgURCfo
NIJ7Fe5AozLRYLPo1dA77Fqif8O7DFSWoUHaz5rHIgq9A3jzQw56K06XUB0wT6EXYxEm0zPAPbyc
FbvEPpTdPu2czWTJUOjPDtgiz8X8LupRDoA5BdWKdMrNwY7rHaZ5vd76atOfXf1yebvWZIB7YknO
wJWrIoZIaqHdrSd5vaurbae8Uys0ZXffmZlDjWMRguXxzmDToGT1ru8mZBV2Kcjg++VRXtEg72Ve
ac3+jqUJmzQXLoZfckhLuyfF/qo278C0ySrZUMH6uiFEgSEg9ShCGdskS5TSwLoBcs4x7sb5vjXe
/mRrfosQNKnKLq+WkYzdBFrj5DCpdyT/VEfS34cHg7HwCwvbjaMLT2ZgFAOTcICIgbx3Q4Yy120v
a01c3ZAjGcL2D22rlVOJlZr0L7a7bTA33c672JSosi4GDT3LDY2GQ0EMsGS1pBqhSqa/AsweA+ng
f8XEo5VuLm+LTJCwLXqRUYXNVb2zgcqmvtftd0MLneSTtZrFrWE//lVHiDb6LDOdJsaque6t1bzR
8a2VUQ+snssjEcLdaqW8HTQlhSIjApoitKLrIrnnzeMgI+ddOSwoOCDyRaIeiLWOYGYqCGCVpuRw
ZBb62L8M5o2JEtentwUyFoKgD24QS3CWaopKgYOLZtcDATqtrhIUb+PpOhskceDKquHpiAvHRvs/
EtqCLjSOqDvNGuzMRGt8sR/pW9+XnsW2lSkBGVt+1UmYjQjkWJRg0kXZ6f3gQlRUP8Taq2ZIHiUy
VQRLplmOhKydliEoUu8HgwVN8+7oGzaYW1v5dXl71kzgWBfBnk06ZSmf0SFiuPdot9by54F/NsUo
LJdgz6hl8KxYdsZubztzZ+dh1El2RLZiwsOntDrgPyCUCtMmCrpoH2lvUUK3JPcV9+flBZOIEgnn
pwmOOScQRaMHm18ZHShZy+s0/2bS3L8san1vcDqWySCMHQt7MxGLtVmq1zsLTSIR/eYAAHzSZIjI
MinC9hiY3LKUVK13RnRl0KvBvZ8rWYJxeUafnRhkZxHIAGkXsIunEdoEOiVLBW1gmOX6PrMrdNvr
nmKGo3NoOaYnFXfTqAlAVl9cQ2Iawijex126dPoBAG4J1XRVWMU+SZndgQw47FkT1M3VADjOrn4u
x2eVO16kEC+fjMDow0mrXy9v4MqVdCJaWFq1KUfGzK7eOfmzk2+YGXlFt2WzbAv/Dx0xZYI2wyUf
KKxvNGmofCm4ldgm2lk3WtiBbsMv7sgWfyVrPxfwM/9Z0d/SFos6ytBYPUsxXoabtmiSrUnK7Wj8
Bfy0GzXVA3CvBFU1+0Y/fZkxcqgpYY6pBiOb0LzXB/ncBZfX+KP568y20BP0j+6Ct7TUvupqVtQ7
nvh9oPvM4y9OkGR+vm/vSgwr5bLlXnUBRxIFi7Iw56i1KiSa/MWs/5prZ4PRM18vkSqXtbpI1RNs
qAG6pFvkEFbs49AkfrxxfafdjL7jWX4egCKCyUhFVz0CMYEuZdkGImlhRRumqoBEwv1TGD81Gjbu
N7CxXt61dRHo5VsGljBeJmjFGjsDtB6cjp49A/K0rV6dYXtZxOoukd8ihDtBTcHxAQiIMkzLX5q1
S1CpLROAMHYgcpKRNJ8l3pYr7h9ZGmrQpyfC0eOe0jYrQ7ZxrspNH45Xyk4PPzdB8L8HD0VaB5lR
+FHxQijcxukyd4ItKF/77nqebgEyeXnVFk9xdpqORAgbg1cBiQyMyO2qtvaQBfH5+OOyhLV9wdyR
SzCKg4yHuFZT4TRRgk6nXR4/csACGvbWGr5Z1luRSgroq5Lg+jEMtDylxNTKUChsKOe42c3666Df
6/PGGCpv4cSkklVbM2dgW/8rSTgxQEgCE/Rk4qY2fwKoyTPN1Ju5DIVz1RcAjHLB0MYlijGuUzPT
Wq6zusmbnZWBl04xPLQub3L7QY1/Ynh0g947jMc0HoCvfZxtb7Lv2fz98u6tarokF5GwQo5P7IlT
R6szkdapkdZ5rVGVpPQwyKK5ZbVEG4SF/ytDeDJovTEjpwwZrPnB4ucoo7imr9qO/sHTRAcShAUs
oYWBzzhdziyb+lSzIKfQX5sCY+vtJiepZ0tpwlcX7UiQsG8uz6uIpIiAh+lrNoOi7NFMDn+wL0ci
lk84upMNo6dt2sOhKtlLY98443Mpi+NX7/3j9RKsXNPyakhTzKUPfv6t3jOvCJyHFkCbX0e//FJt
Bgz4ecX7f1NMuGxT0y1tkioIT7UbK76Ola9KLQlPF592Zm9Hayf4PMbmiakl7GAAuCADPCnYf9Gh
8habpYdBa09XZJa3ahCWAUxi4AgtbZ+nuzVzGlt8hsS2PujVt7Z7KjJZlLJ6inBNADYaeWXdFSxC
H1JnwnBns0uBrlzwvTXc8Ln17EISYMvkCFahGtxmWQV/3kQPrvawlLzd6A5wnJLTurpLoDNdghKi
YhLgdM3SuLFpgiHxHcapFnTNESQqrB7QFwMK1cwrXbK7bHkrimH5ALuNTC/G7YlwqXM9bqMI+HG7
xEXfb/OWNd/7+tqquESxdTmo3Ll45WGOZwkujo6uYgxtDGJ6bBQrvCTaDQtuYbGfM8lGrVzt0Odf
OWLDbOSWhGQEt4fN3hNzT5gkAyPRQ7waGAWy6zji9zf15KXD/VDdNMnTXNqS9Vo5PCd6CIZQgj67
i0vIyY1Dob/kBfXyTpcIOS9tLs9UNN5YKHgvo9jCrqD0A4Ygxpqd9mzf2+/2Nt0kQeqbgXI7pB6i
/TCT2Nva/hxJFPfHToFT6+Rdg+6o7/3sa1xyRSxfLLi5Y43E/cEjgmqdBY2se2PLd/11urev9FDW
ILUWpZzIEfeHmJjiq6EH20wbAAcgxvfqazSwbYxNviV3YLe7fFBlCyfc47rWNSbKrc0OUMIANig8
V5d0Dq2Z3PHWCP4aOIukiCYsXeWEpfsra/1kktxzHz2Dl7ZH8Ncgt86bXoEMJVQ0r9hrWy1gO+fh
w+529SbXPap7elDvYtmEiGwBBRcOcGnMdXLcsV1t+FWTXCm6vb28R+sriMEAgCAYSxPEqZMDPja4
KDLe7EztUdevs+oXn58ui1jzP6D//FeEsEkdKcy0bWEGtZP4TN9S5mDgdvJoKaONWrmK8DzWgDGG
xmYLmOOnyqDvCn1jGraqiArPml7R/dDWV93cbEZj16WSB9Na3HUiTtge2860VLUhrgu0LfOYPwdo
X9uMnvrs7ug2+xpvHf/yWq4f4iMVhbBLLwwGynosJr8aNmlYbMkD6lCdR7wk1K8RGJGNROLiFs7s
/0iiEIW1DR96gHAsboO/mpts635j7+pWD6ZrK4i+XZYmoKV8PKWxppiWXbIceI4KTqqbC13tJ9gj
GjO2eaj8UG+LbRqyHaCL7/QH9Yf5jlmcL7Vf7dSQPOnXMtLiZQHP1f39AcKB4KmZJMXiUvi0Kcz9
iMlg+9EYXrJB4vZXD/eRpsKx4CqwaKrlWsnrB1DVFqbklS2wmp0vpXAagATbsiJfNLkyr6LbOKy2
EeZXvOJ6vOp9pAJ91atvM7+8/n/Y6fpR/L2MwtmwtM5WUw37WL0DJTIcdukmvX2KHhQfk4F+7fnN
zxZ7mL9dtp/zBpglPDhaVeF8DCNHo+riz9jGejc3C5Q3+vtedU/1lCCTnUbZHgpnw5m7ChcQlri4
Sb/FsNI58ucdvWlutI2KNBOMVOJMV/01+kp1h6CMDr6gUxfXDSYreFw0O6e90Y3roTqMQ3h5DVdF
LEBWkADoDTGgV1rbiMEMB8M0qTckz0TN0SL2B0EveJo/ZrcAQ+MK9jHEXcS7JRjplFuWfo3b58tK
rO4MoIg1QMYs6HSCHegRpSqL8cqyo/i6BZhSh0mN/yZC2IoexcBCiyaImBIvjsYrcJxJQnfEtWvu
6EgPIdxFErjsMWDb7EqkNzcUFOFg6qizAJhN9d5BecjvWd9cq3UVeyqYL3xSgWmycibdy3NX3WAC
i1+lU5JvWjc2d3mjWVcRML28IWrTwuNRNIRZxcpNhTepb/aO5ndFX4VqjPldPSv1APNdpY85yPY2
Nyjb4KUEsG41wj/WB17duX31NpY6CVrSxb4dM3djZunsk6HiwUzGwi/nxv6CGlDVYAIwaxsvVs3K
11L3i9qraDoCLGkXzoB9DbW5HoAIGqFleirMTYVuts3Y5b2n9rXyfUqyu8LpwQumaSU42FXd73uN
3zQN4LUnu58DTUN+b0TdDugk84w6A8XYozdF2gC2H1p6Li/KgJptcWslQO5MG228qk0HlSaK/sOx
qGmYwW098zGbgzTX2qCzhtFz+7neOhzVE/RCNzuaZy7wPPTyYVSUCQBYRnJrEhbv+MzjvTHO+lvb
tFFA6jLx57xpA/Q/EL+GtUCTuhr9tJgwQGZ0HdofgW2CmZ7Oc0oXOPwVnQNKHSN0CtTflGbMr93I
UHzaNe2mS4zCqzOW3VlEHbdI4jp3euK2b4iIQFVQduPbqDhvAFLSwIKszH7Vdj/KSnW9zxs+0Jwc
tPLgwQ8811MfpGoRRsTqGb5duY8AT4g2L4mENasHChbaH5Y2iLPmFIBEcYzVYK2tcpsh6pi3xedY
gf++HY9FCA7IymIbkDYQ0emvZvbdpXdd+Qe++liE4IMmlY0ZyG/gq6dpm+DY4DV7RdJ6c3k7Fj8j
RizHYgQ/NE0D4IsWTWYMvkQvVH0HgbOeIRzFMXd1ieNe1uVMGjqm0cUFt4TU+unmE264qTXAIeX5
25x/IVYfFGPICxmKxZoDh4h/5Ij1/MKxlYQxA4FgPAZGPQZllW0vL9yalQFKERBoqAYDcG6pjh8l
eDpMqBMcUjxMJpBMpRmeDKM/J7IuWZkY/VRMZefIAi/GrLD9pP6VK5g3kNwTayIAPAkY4mVMGUBn
pyJcY1atMqJI8Vg1iEmnwfJHIB0+uUOlSqYS1/b/WJRg1LFOy7hzsS9u/5YON2m/V9K9QSTXt0yK
YNNpq9cpcorIvcW3ExrVNeJ1zk0mGwhZFYNBA/QjLtU7sSsxYcPUK0aN1y+lPgDd8SLxc34VyXAr
VvfnSI6wP6NpVHHDzGan6ju1/4ISfUklqZBl3cVzCSpAdHMtWGaumLo2OCj1ZlwTO9ql2yb7STXd
y+qHqrnrZC1da9qAuO8DgRQdZGLnRmsldG6tFik4jENnaVAr4OK0JfqsebVjIYIFAFOzpqBzbXZ9
a6HPEpixBwOcn4weOA2dyPyDG8cFY5gOTi/dRUvK6QlKGUUSPnWanZF9tTlgN5Eh/YPeYeIuo+om
EpeIRQRHEHVZB8RJqITUfEDcJGCgBIlw4192a2uWcCzGOFUlayKDjYbd7CabgcBuurIouu/mGOi+
ZJdTBEeX5a2aw5Faiyc/cqM8mhSel1g6nmmbktmbjExXeicj5lgRgxZCTMQvDUPI/wo7ZA8a0+gS
CbPuSU8fFOVGd75c1mTFHZyIEO42C3RWbl4hsDGiLhjjHfBFfFP/1c27P5GDCRAdXRxYOWGHqjnS
SDrAHVjslvWPs3MXNyE1ZCMM6ytmL1kU9HIioXK6MebsZJVOoI7lfMvsWzLkvtXLit/Lmgh+B2v2
W8jyEUe775R6WjoET+Bsbp8UBvx0a1Rf5yx6dO34a17kt4MbPRd4OVxew1XlAC+hmyocK7KXp3Lb
VgGKaYt7qOyBjECi6dsUOQ0mixLr8+88DCb+liTulooRhm5JudmAB/4f0r6sOW4dafYXIYIkSIJ8
JbublFqLLVvy8sKQfWxw3/dffxPyzLgbzWhcne9hzotjVF1goVAoZGUGbdm0N303xQorm/6AQxoz
+ADlYkTo3J/ajSfC4xG7dij2BKT+hlOFtsUP/2LZTsxIuwgaeE4L8Y4mmKlzF/Hkl5NrYUTNL9fN
bO6kEzPSTorqqSW6ia9T1ux1dsygi43FGxsTQElXsZsUKydfRwykOXOJYKu13VsGtJlmDHcxq8N3
uYSeC+Rl0JTEiIk4J+QPtPRxHLl2lh2Bx5ymGwi6Qln4CH6/96XTNzugMAfvgxh/vJDHHSO7JPVa
ZseSfgCYz4OMTTKqWP2kNftjhGKKEyzpFrRepDCABKfOSNP3Rz2uATE3PhouD+vxfWT9tjCDvIOi
BNUVVJtk8fB5YrlZaVl3NNtDNd/hvR7XPb9YjmX64/rXuXRITDNh3BBHBPr/8mSGgwtfF+lGehyT
7xP7UAxAlanYJUS+PEl18AaP3BrmoDUsGcaZpEVzMwItXBM2BhpU0a2laj2L/7/095kmGJogOYA3
Z1P6+yQ1SYtBhvbYNfYOQldeCtXq1EVvpjf8fCk8zYl215dNZBXZJGDm4LRhUMPDkPd51tEYmXV9
SLNjpX+2oeVor16k/zJMX2vfp2EqYgE3rBNTUsIe2VoteSFMufMTE5SYXFVgSVnnjwn0EkUKRRNY
LuJcpyW1CSaYYwO1ZYcYD/m8BNNA9oA/768vnNxofrMFGjNBBCJ0iy8wXxPNimXKs6OJDlPrOUF9
SHcZygW/f6F+G6heoTcCHOJqDOTZQpoJqfX8S5WQsyKuOTdHyNpGSwAB1eKOs4QtwC2ngM9dd28r
LgwHJyuG97CnHPHvJ6d6ZPe1Zq3wzgatX3ZcgGDLddPLjaOWvU+w8U9gnNqSwr7TFnOqdCRWTLwc
TJMfSZV4HS8UA09bCwhORQwjMkFoIQdHEi3VlFtwaeqYt7qD1xqV5yoluVVmpJOvnkcotdMCa8YR
Ffy2wnDAmCmy3VagmxSNTAdk5pANET/i5PNYdtQkYAfpjm71sY8BUJl2thl7o6N6Ud3y5tSQ+CEn
hhqrBW3cDG90535lkYcr+S62FMG26Y0ljlYN9Q/gp+dGWjqlej1X7bFtJk83Xm20Q/V516lmxLaC
GtTp/7Mj1cOQRFzbNpv7o5tEx7aCrkrXHHudBGnyte218PoW2vLqTZodpxKY4+QNm0UrqwfMPR47
y76xifakafrOachhSLLguqmtrwTNa2CIgNsFYE6KuTaLo7WFTPlxzQ+1e0wLL1ExTW9440BYD8cE
mPTBlywlBLDrOUDBTNkxGsktptt9ZI1+N8V3Yx6r5ms2zsEzW1JCmCtICIwlTY+zNsdep9GXDKKV
Rq196EcgL1rdCYZOlYU2Dnd0TwDhdfHRLgdU076AklbXd5gqj3zSDC/gTVB06Tbi78yEtJlYRYkb
JR0qyJYMntkBY101t1o5PLR4UVgKVSNgyyWbCr460CNilF0KizWtawuyo9mxT5M5nN112OEu9u16
7G05dWLkjW/hJENonU7WpdGz4zDRGyh+3hTG4mMwzoTKFeeqlq2MfxDHLmo59E7ANQviAU2KjdYc
c0wlGd0RamhHiJb7BqE/Knf9xMzxVeeZn4HjEpjvnR7rGADT97OZ7Fw6fLrutVg6qW6ClCxOfRAj
QYpHliixeJxYQwXx5izudynI142aH7TiJU47zE+NXwdyr6GWum5UHicSzoOCB2zfOL7APieTgtlF
oqdWmRTHeDnUN0OQ7lzQJe2FjnP68V8UHGfGpGxpG9wYkfmzo+OAyojle2reOppqjmYjRs+sSCcZ
2EghttrjVE7GZ5t+4lwx5LgRnpgwAA4BzELASMszM6TSU9uucIChNbGL7fsk/bG0oWY9Waphuo0k
jASMlzeMBYLsxZJ2GxRW2UTBqnnMMARLPKto0tUHltjgXgmVY1UwKMxdoGDHqjbsouuPrDcPdvtP
MYFKmqu6O5tWMMOFOwnmAy8G3nPX6qBsWhTH1O6nxO+dcoDwbsy6X+C0MRVPS1vG0KrCEYa9TVHm
ntcBWoW2G7Gg98M1zFhiFD3O8aJcGGXosFrFybNxoOH2ixIX80G4Oso34GoeinYoeX9cTOc4ztNt
lZCberYfGiXR5laMn5qS/AL8Dfq0WoSjxW2DlaWfaE9UqPLNtfufO3g3PV87Z6RuV00EWkls2I+8
3jt6u+fjcLiegjbNCF7ANwookMOdmynbgRcp1MGPEY0OI239xUjDaVYRgm2ZQZcFVDnI8A41pCzf
4McDxhc3xyLXtMMKgqtdDY1rr9RUQuSX3wbkRNB9EZpgCAVLOpMLnUKhQ4twfKX5c7HUmc+yatlf
XzUZtIzEDUFN9LvwmglDKNnPl80azCkuiyI5tjT6FJu/ajvgtbu3gVkftR3PZ7+KyJ1lfmqL1yh/
5Ent1fb7a3kx1QftSxMaM+BLlhL64vbc0khaHFnV8yC2jXY/4pnfy3DfVDzebJxUsIUDEmxhkJnC
YXXucMsHlze1bUJCNP5Ad8ne3ZNfViBQUZEqE4q/dX4WY4gYkwD4DxgTsdDntoyqXPp0LNMjAVFh
CEqiOYBMKnsCAuW10VpVo/b8RMGCCDGpE2kkyTUnnmOrEUJdub7uSFF6i+WEnYExW5Lts6EIrsfO
+Vb4Y44ZjqmDB1awCop/P6mvipYttItMOyQTASdWHhRzvAO30s11Mxte4R6JewrKC3DoyiywXNOy
vF1WO5yi5ecyPUbVcs8yE6pvOZBDqgpfZLy/n+zNqTNr0v7mIMYjdJjsMDLneb/YMcFQXGp+MGNi
HJYsKvYTtHNAOlnXXg/5lN11ZzfW9My8lJDRWpvwl3s71Cm5Z2Q9ckN/WFtXsaYS19ibm3iP1VF4
gGkDzIbStytTdyxcHrthsVqHqgCL6w9MI/pp0ftl0t279rCvYpA7z4rBqfMdAbv4hgbUmsSLNi7U
cnWaQ9Kdr+XAwiGNMyCLKPBPSR+Bw6r4vQCRpLjXbJlDFsUNA3xv9EIm1SBD0jULBLSXZKyCjhaJ
6WEU2wQGoc0/UMiiKaCtmwZBR4hrAMiEoch+vieG0WgzXewJfbAKb+QPVdY9l3WbA65YKApIqdH3
ZzExrSXyGWSwUOGdGyv1KcZVrY+eRtTcQg0ZjASPs08CoYasK6yJwD/bGPhyp8ak5NItuGtAyp6F
1mTxHYgmPpOSfXab+W4xLOhUFq5HUzdT7Ictq6DOcdFBRxJFuXfuYkUi0xgN6Nw2xAmSdkX3Re/8
Lsue+hHdZ/uLtYJR4PoevEg48BSNERd9Zxy9aC2c28wSvE3OU83CCXyAlnMbm/HHpi1/4ezfgwFd
RXN1seWFOUBBASoXLKPyVqRLUqBfm0dP68h2IwbN3dT00QtSrKTKjPD6JFsPesMHfcLhUADj55lD
Dxh70s4+XwAIvL6A5kaonHok5dAlbfAYTqElVzvO59Qmlk/drFJ8pU1/TgTrJCN0KVzSlKUdjtCJ
KGLDX1b6yHm7v+7L5iZDXxZIPyD+8BwlfsfJus2caHm7Zn9UbU0/PwjJ8dk3D8XBVUqOb4beiTFp
k2EiF/DmrrPDtNEHfwS8OWY69NNsiC9UDUSAXPLlun/by/jXPSksaKW5Y21iGQHG/MwHdttZ/T1v
nHddoP6kKugXWnjswjMBqs7zVRxp11TEQUi4TZ8dTPDUPc61+3GOiYrbditjiJdQA1vKwqOEbClL
iW1FkRXabmr52mzfA0Tce2Pd3RdZ/5WN1Q1ZDUUwbn03KFKCsQpDnyjWpZQxgRmaVpj8DKEP331w
p17Q7jS/XTR1AbbVpr05OyqQ99aXYxrUJ4EJMqCWKqVG16FrRnMePbEuNI2HJNkN72Ni+/PVTk2I
jX4S+5UFnxqA8cN8jhxvdLsjmerPhZ4eeOQoksamO+Jd/g/oUY4Q1la9E1WxHa454JS8xzQwTRPX
mzpq7K/H/OaeRutF6L3iBoeeyLlfedbOSaqLbWbaR9eJ8ZT5o2mGfdoangksSuXcRI0F9Z7XVvuq
WyS8bl/sYvkohXULGg0aTm45WkYgq4t1EtEypvsMLyMdZnzB/lD7xeSqyMUvSz2cLwLgJxR2xCu0
tCFmu4qBwWlQPxf/oEMOdkiW6d6QlrvIrcK4fSCgoMmJpXBShPyFk3hZR23JAPGRW7wmTbPedSs7
rDRoRLTFyxKHJgGNX1R8WXLq582dtqqkijedxVi0ZkEXCee3jF+ijd5xm7Z22ONJqB0frC775hSO
r5MPunGMtDYwBWeDoSkaoFsJAHgCfCc0iURP6jyiOJ3yDsBwLHJiLzcolua7etDGXZqC47hIqv4G
1DIsuB5HG+csajLsGYH6AIWMZLRfe6KRpjHCqV9CIJF2iatCY2yEKtRtRRcCtwU0KqUkM5m9DlHN
yH2K1m9TdoML7S6mH7WhU6zfliundqRM09RWkmUjpgtYbnzKNaADzVlhYiPBwBXsdvgCCgW5NEeX
dU3w5EvDqkyoHxH9M7ah6+VR9fn6Z9kKQgZBGQEwwb6D+tx5MKz9OHa8whEEIucXYFJvsnLXZenv
dG7uKuO3EWXe3DxXbqbIa5sfC61D0YI3gBWVzvLBTfLecJBXgDgZDn2/JJ+c2Om8aDJ17qGaXR3F
mkpDQG8nBFz9a1KqwroVvdlm5naotaDKnr9rejiPnVehRbTy7r5uzAcrs32mV74zj34LbckFIxN6
jdQL3ZjrC7/lPwCYAlRIISElr/uUIHiSlVlhUc5sjwtL62csqkAWNEAIlDaqzuZGqfGGnAYdJmxe
CNGjeh65WzhWmKbfsxinCLED2q/eAE3odfUN933yHn9WG3Nv1IUYjuXCy/PAAolBhJLaNkJaLd97
kj2WGeDnbvw+5vk/doQUl7hyobFjSomFU4YZJpxbT6POgmy1grHoPNbV/+J7nZoxzt3J+AgxUKeH
uBxPP/M12WsJQ8m2Yg6rz1+vx8bG7schZOKCJY6kC9p+p8IrcQwWxqcqD9vu/6taUpmQ3JnqaGjX
CulYa7J9HK+e7c4PQ6PKY1t77swVKQpmGs0jCMaNEBLcyffWHdyd0xf5flrAG9+5ebybh7jx8874
vmiF7kPAYvCMPP5nmdrcL0e0cKvG+b6aaPJcX+TLLI5WJ9SNBKzOxrkvJaCERqXTL9gQcRpXu74F
8U+cjyq49eW2w9sItB5Q379hCiT/V8KIbfTY5nU7H0j8qoEIxylLr9HSUOex15Kf1926+LDQRAeO
WKD4oK910YQAab0NoHFthA2QLTvCaO675Zp5blLGu+umLlbwTX4d2Qu9OUA65aoJ9K0LxpgqbInG
ZPdR5NivAyvfR3yM/Q0rQCIK4DADclT+Tm4GVFOyJrCCK0OTmiHAb17Va4JuVzWSd5GUhS3AhsHk
jMc6kKOcb/I8A+6+YTEWz9Ju+iXa13l+v1i9l3ElIYB44zmrOSVbYnVP7is5WPVSphM9HNco+pAO
1PB0LQOlZTY+G4U57A1KXl1ArfzaBPaOR5pq7norVNDDQScH9MWibXX+C6rEorwsHD1Ejf8wt49V
OQc2hOKvR8llhQFHhfYaXjAEVl9WEwNvbdXgGmGEicOGcGxZ4XeszPZlV1d+ZeW5Ryzee7TJc3/R
ShLW5TIrNvvWhxVVDpqrgvRGboyUZlkuyHLuU4l6BtW+7xbH1j7oZqPwdmtPnBoSP+T0q+YzM1uS
GqE567UPzu5xN5XZ++9Jb2sKUQBUbUDRyoFq9ZYBssRJe5pbEJvXpJn8maeNr9cQe+/0vWOvv926
IIFO69HTV6qopS4uTJJ9KXjHlnaDPdh6uLQ196HF+cFdxx2butshShKvxv8czbyfwe58PZq21hcT
sxjSw5sm6LJETJ+srztWMxtKGGYxOyzcCio78a+b2IoVIUmIchjwgwsh5mbui3pAzgt1yDk4MztA
Uvq2Mp4W9u4SCavowAm0f1C7XEgTZqnedtSeXGDaQoyCe6Xra32s+FSbK/bXiMy7xLnmJrCvh3a+
3hZz822dTQVr/MUhJ/yAUhcGWYErutA+HKzW1Edu6uE0GPEX01q/ujyyPiO3r8Fixr1vavOwLyOq
ekTc8g0oOlygMaStQ7XlPBoWutipFs+IhiXVdnVcJx4nhXZzPSA2rbz1ylyARZEqz63MWZn0HUgY
wmEF7SnBu+E0K27Hm0kS29jARUwA4+VeQBXpdM0ZzlIGUtJZMw6xFX1ZuuzBWLLH1nIOZCDPoKAP
8pYrbG/tZRfXZXTnxAuCnJ/taq2wuCUYvxr3QY/imzyyd/M63peVtlu75wmKyq7TKaxuHT6nVqXL
WK8DxTEV2MhtWoejxbzGHF9WOofXv92GGdHjQIWChUUPTcoXBQd1wTzgjIPQ1k001F/r0b0Bn9av
62Y2cgbMCFyCjnSMzup5iHQLN5wBo/7hEJlHHGePDihMiq59cPPl+f9mSkTrSQbMx3E1lhriD3y0
ILc2fsyGZVd12eAVgF38C1tizBKtOEEBIu2vKMIL+SD2F1+0Xat9SZYBuCwjiIb3QVXeqjzoKCB/
CGAHWlJSNb7MfcL6ddJDSuMXbeZ7rts/oCz0fodgRrzO48KITqIUDsaCS1xXjjq6mfRxMGtcTrPX
0TlWOVcE3kbSwOgR0FfwSBBHSEunJSX6RDYcmnX+ayHlKwcK6/rXET9WqiBhArcLAFPRn5XBBg7C
YKVOgy2UJLcCRcTnNCzTan/dzJYnmAfC0zT+g0pOiu0pd9m8TCuCIEmbnc1weytHR3GEqIxIUe2S
scrQCMI+pXMTcl4su0izVPMYWyt26or0+SsxH4GY1kNrIfdZezet1e+lKxWwnY1kAAGNvwsm1YBR
ntAeqm16WPcYz+nGfcSaF40LeNy3659GZUnaNYVtThHH1oXSAMihqsnnyE4enr7v68pU1Xzbi4fZ
GWCGUcbb0nWh1UhndjXCLYsn0C+AQHtlD3GkIhvf9ElHC9cUw9CA6p7nt34dKxS3LcRtNFy8aN1C
toF9B0t8kFvxe1/60HyHqf/aohIOzxo6tGDe4mFodi2UbrtZfxh1FWJ9c+VOzEgrF/WzMaUMLi1a
FVjE/bjmsV9GmgLPsVGGwRugczHyiJJbbqkaszES14aZzGLxoXeswW/R1PQxQlrv7G6NfTefvjbT
qLr0bH8yFLAYg0RmlZ/DElQIS1H0KDGz/oXllldiht1rU/2AKavn6yF/2VES3wwNTIweAcJ+8ZCQ
EW6XuoE9XNlocGhcf3SjLkPtbD4VFbe/zKNjf1ujDOAgOmA4BaeBTyNS3cZuPOxoFBOfaOsEEiX+
vtnWP4cYXh8YSlK8rDAqbccM+NTJEUls0qrnZWF+Y0aAL7idF9ed4nwRf0tO/qe2RDCclAHF1PRk
EueLnlmfWzruGpcfp3T9ysr0BbQF/+KseUNgoWWGEQi5jsp6JzMTSAw/scGA0k39T8vw5qmc9hGb
+8IrAfT6jxkpdQ5l2zaEFHqYQO3Taym9p9G0S6rki1OmPm/Mvdn0PnrLL9ejanOHoksNnT3RZrqQ
zmUkr5LWBXfWNL4UnX47jnMEHpOGK25jm4Zwh4AEsCC5l++vfO5rfU2JFg6UBHyYdjlDoUjLw3V/
Ll+NxS6BTCaYbDBWgv+dh0dkxjXj+ug+NfviQQdyVCBBhp15SPdciQTZ3P8nxqTD23DTeEQPUMOD
mOZllnFga/rJqj5VzFSt32adcGJKrO9J2LO+czMjyfUwNRpIrlZ1cxjBC6P4SlvXsbdmEYorPB1c
XCzTng1LGeMzWWPjc8zDjImTeT2UB6wCrU7b2etr4gO2emsX7v76t9taTSh8uYgOUBCBhubcRa2J
cn0W2VRkEb5AcLRzwB6YHkCp/i92NVrFADLg2oKHIcmUiy50nrQ5dvX0pbU/FvXn0vj0L7w5MSG8
PflgeCDJrcmJtLBr8vvMcnxj0e/iLNljYlrx1TYXDkQ6onBA2L8xeZ6YMut56jOrwx1icb4n3eu8
Vr47VD94pAKNiXWR05SFEQvYsXDgysV9Pq66FTE4BVyx79q9T+z+kcYqUdOtAx2Qd+xeweB10ewy
ABsky5pqTy70eLy+HnYVS26NIS18N3NW3zKG3UA1VbN007sTs9InW5GAjRWvCG+IE2ztR2Np91ak
gp9K6PY/x6UFOAAeLJDvL86U3Job04QaT6ib7a/GBWhnAAta7HrAvX8mVeoZYGjsyq+4ZB2opZJV
3TpqTq1LXg5uj75q7mgh5U8RsIWZ+aWIvrdM87nxQ8u/kk7FQ711ZOPKiZEcitr1Au/B5y5hlMBi
lfQ7Z32dePeAqy7eZ+i91q6KAkFSjv6zvHjYcgFeBnHNBczDXlpickAMQsAn71r7qZnCGaIqEFjx
i8I5sG6XkyQcc3azJpPftd9NwGyQ+fxhmnwSJ/7qjiirnq7ng61FsAE0cACeQqUk38CHpiiAZM70
UItNv3HAmxt/KjC5Ube9B+D8u1OCji4xelpg70GUyQ0MrSEWoXq3hDkQmB7GHptdoQ3zxzkZ71c9
KxS32Mudg7dEIBpQIGHLXix5vOj/yacL/QYakJ1D7g1e7a6v4OUReG7EOM+osVs6kWOMC0YZoNDY
JCZ/1cZChU66TKaQZgVSD1As0dCSv9OSMpbVjj6GRvtDKOEU5bcuPVjvv7Ocm5F2IeB5s2GskKdj
GCwcyl0xVJ6ZmrcFqfwy32fm/PH66l3GnzAIThh8p41Hr07jfMqcvgMO6bVsHuui32fWjyav/X5R
wX5VtqQvpdcrmUu0NcK2t7y4gQjg5HHr51Ic8mVUHOWbtgT7PEqHt3na86jQkqZ15jLvwoZHd824
elWaeBY2tz2ZmGQ7XF/Fy0DHKv61Jl+cmxmTEwaQK4G7aLfGyo4pGW5yxhVkE5ehfm5Gvjhzd0qa
BGZSiF4uD7xWdGou3RDZ0UEuAmIfKHCp10CKNG+KtIIb9UeQEWXJc5S/2wUA7SB07QBaBdo6eR/x
BnU6xDrnwBo/VOlzkn1975cQuxNPL2gyIqrl7lwGCsOmtMcR0sa3WfwyGgFuR+/Ooqc2IKZ7HltR
zunKRmMMXGhV6f3RSH5oy1HZMpVSDloWOHHBHeCiffHGzH1uprNXoBeiFsKzGK6LA/T/PIfe8Vp1
8ktRdWFHyjkkSlnWDWURFvbRiJ5KqujDqPwQW/WkDjXmMTFaoyhCDgYWwFapAT7p9ku2PL3r07/5
gaMNTBWo3NGel6LXtNEQi3UC6U/jxeYhx4j0kinSpbRD/tgQ0446NOZEgJ37IkihW9eGWGIDteHc
uU3Ah1mtqSLApMlOjFPCAnpW/zMjZcpqivS64EJhcPHNW5CWeENQBDwwP2k/3QCMzgdV/0TlmHRB
LsamxQIi2JrqV71AwgXcz/M7Ndgu/RKheBIKBPOblTY10NI08AzvfGdQdSLuFwf0atdjQboqXCyg
cPfEEK+7ZU5MLGBLX0Y0Mo38obDA9tt/bSy6d+ov181thfjp95K2kFDP61anhvRrHnsxw/RYcbSm
wusSlfqNVKb/cQxJGkAVHcMYclNTm3O3BsM0qF6Nb7yZfVy0HP4T8ra69pXRj0CR7q+7Jh2k/zGI
ZArwFGCF8vW7aYc8bhgUkIE12K3WHWCaPi5pHk+fVq5qNGxGofXXmLSOcckBNbBgbGQ3Iw2L6Bb4
l+v+vL09nlxWLxyS0hGPKHWAis7D6D4KhiC6iX84pdftwHdxmMKFe5YKcqBaQhGsJ8G4gl+/Ji7U
+orkS2/66/Awub+b7Huf/F/XT0qBBLIq1KoQHU71gVj3ZvI8tYoGhsIZJr0RuIuL4Z8iykODLjvN
/uB2H4r6foReUUz+uf6pNncVBhAAPQEj/AWhKSj1Z0hrOjmmhz9keNR18W2m52j6ed3MZtCdmJGS
0tpqVRU1kIweyg8DVA60b6auSEfbJlzBnQ8s3QXLYwF2A83mrfOkkx0tUo+9Vn2nODRUNqQow5P/
6OBGDVX08ScQUPtl+TTYxc31tZKfG/7sHjx6/tcTKcKKiBdtGsPKNNa3+Da7Jq7vmiIPHNzcuwrT
1UPiZeS709w76aMFPQfC653ToiGvKiU3I/HvT5EZOnFkQaOiR3j0i/siKLCdl6UeA8JG3OJVjDIq
Y9LBDwzyQCA7htWNMLKl37sl8a1sAgH/QVMKRm6eXieeScd/BLZgq+sHKHSZ/7Tzr6ivfT3vIfBw
Z1SNv0Lc4fpXVTlHzxNUbmX93BhwjvevZhnE69Pc/S7i11xZAGzVmmAS+2/4yHziI53iNCtmCA6n
jle7fOcqlSPlRo8covIVY6A2r9YFGWoZ0lvd+NVZlWdV0OQYb6dB823S+sz9kg7kNu5/6c0nCFvs
wFFKqmnn6JmXAy/flq/XV3j71BGzFpjnQovvrfl3cgZogzaZiQlh726vH2w/PdSaN0d+4o97QV9R
dD6Geq/bvEyfeA7EGyReBQGBvqiHS8Yn6sx6FUAW29PL3h+cZwBWCryDvtsQFh2gKLwRoCKR71zG
YjGA6LIsNFEUr8Wdpb86S/tUauX7Lo/CCDBh6F/hFgdcmFz8CIFpq3bSLCyayh8o+APjUVEebCwa
TKAfibk3TGbJ5Q4UpNNx7UiKCuSVdvftnB200Y9m1VPD5ZaDK+iIQW4Sb8QA7J1vOWaNKQLOTkN0
AB+d2Z29HCM4DfVJyj0WJT+vfyKVOSmj0DE1OrN309DqgtwewC36SHIO3lx/RMq8bmsj1vFKg/Yi
+gggUsCT0blvdcUcrg00CTUr8vvEgbJ4/rFaHsv1TsuIRwrzgRskNNiPDDeNuPpCLAVVxYa7Z79A
OtL7iA0RWKYwUzCDrwj83d0v5LKgzbxmXN597mKPYXxYwG/B5iAHZUbIoA2pBjU5MuyMnn+wa/4z
T+zP11f18njHaAZ6jyCIwzjfBaQOZJZ0cI0+CdO4/dDk9g5UHJ/rUUVLvmkGjzgA+wLyC5Pn346X
hJdZDjOGnjwO67JfC+u45KprjMqMXKy4nIIcJk1CKFHdczC0zimBUAZNFPXK5Xa2cZ0AR5IY/9gI
xXHEfDzhSdjP9q3T5340pV/Qjd9XuorrZsMUKILxBIaHMMHdK61cm6KTEzlRHDp1/sC4BrWHhqEc
mbWgG8g7+9FIhfaZNWkBMf4LcKjpxqFeTp8joIo9DA7+njMDtZaj6kdc1iPnxqSir27teGaFEwMS
6zyBDz/1yy7z7WbWfXvIgDQu9CfCCkUq3ogR8OngyUZMnxgXozspSJaq1K6sp6rKP0+ceS5G2zyz
LxT9KZUdKVkYcwqC54XFwAnFkUet8raq9civ6DtpPN6+GWb9GZ5KxSy3fE4OyZRi6reOw7gyn5Y1
fzTAYWNktsKfra+FoUY8Y6NHZV6QC9hNnfSIgRgXAfD9Qzphxfj0XC6engdCvGkd3jk58+bYqUVp
BStUH6yCXnfYtfkD7h465NJSHyOzqlFt+Y30jyWAinH8Y4oMoJHz9NSaWRLNsx1DGgocRGCS/KDP
oMwHB6rntN2LC8y2l7Zm59VOudMy42tvMgWZztY+xxjy/36CdJSamNhpgP5HuKBF5y3puk8iffGK
PPVzFOrXs77YWefNCkw1g7Qdeh54RcO80Lm/bgEsDEnnOJwne2+38QfIVL/W+avemw2ObrvyV6vc
jRmeit5tGIhD0KYgbYKkQq6DCJ1LPuYaDxOM3kbTPq6nY+8e7freXLkH+Tm071Tw6rfZC8lbBrQR
ylYXjC0XkwXUilo3ASQ5jKym85wpeqqzYZfnz3r+0U6gDZvfjsUIOUCoPlSrUBe0vdFofWOePTIu
n2ta+0n60OTHye726QrlTJ3elpjHwCxZCYWAANzmQak3n2lR7OIqe9bRxOh751ZPzSBekpuWoAWk
P1sWGLSwvfyWlrssze9asz26o+OlOfHK2PG0vDsyvMk57FvmQB7XpLG3lPdN88XBRe36pxC752JV
kDTA14Zxv4u5wsYh8ZjQ2H4amvpQRPFtGquIVy7rJcDY/pp4w/+c3E4sCq7UZq1IMJYRTqvvpZMc
SOTu5+8OUw0wXtpiBp6DAcgEpgcIM5GOT2wNxtDRqU3cIO4xw5jvzYh7kYFpH8CKEhVn2YYxCkoX
wcyOEdALchfIqpgQI4BjZQZZWO511PHBlHCwe7LLdVVv8TI1gNYeWDYxj/VGhnjuGpsMcPJg1CFY
Z+il8UDvQ3Bj+XYcXI+Iy/cBF9QEaCXhNXqLF4QN6zhQBlotVn1O8psUD6mj8U+fPi/ztx40nRZ6
TOn4HEXPLqZDjfS5VrGqXiys+AWAqug23r9wHZMSMU+qEaJKzAncFWLlmBs0zPgm7b6vdr5P8q/X
/b040WAM5agJUnoxnSzDEbV8cvRJEHT3ieazNf6ojV/anu8BCPUsFCF5o7rDXNQEwiI63uB1xzlz
MX+UNB3oiWqbIW7io9FVj7R8SrL3XmdBsAD4i40ZD8TLxcZOrXR1y8JkAXFvoSiuOYoC6uLwOP/7
8q7uXI7hhMhgQTxnfj0Z0GVdHool3fXRQ1ovOzrnu4KpwGAXm0BYBbYE0uziqi5DY5e5XiMCKaqg
MJdg1da92VI/WeguWnKFg5dBeG5K/JSTVFK3tQPpVDhIQPyTcA+iVHpBIDUbjlxVA2/YEpc8bGtg
JTAcLP79xJbT40ygzmoGc1Z5Y1x7kWZ4lnYfzx9j7ff1eL/I+OJ9WYQFhDI2uCKAHWepE0c06Kbk
sBo00DLVaPeGCYz8oP+AKooCJSHt3yif0hpvLSZOw3ZfR+1RJ/Ph3V7ABM4s0eYA/lZaMbpYVjIg
hwUuKulOA5lBNgT/NxMicZx8FKPD2Bx4isyAseIVpEUUaVB/uW7j8sOL4ai/bkiXHyMuMzeF4nTA
pmqXxP8wF98/u10Mnzn/xpSO8U0060GAJl8Q+l4b2r5GjE3rfVEFBsMpkt7y9LkDFcR1ry4THLw6
MSXi42TlRoApu0mDV0Xzw45v52jylk5xEdmwAewNClgk7w0sBvIE4VWPwmWsHwc39pI+LJRgjI1A
PjMiOVLUKzMwj2UGWrpqgaElzs5e9Xc/roCRChhFzJPgYg8lRykI8jpzSF06FFLs05FhNxpdeh9P
qovU5UEHM2ia6eAHwEC33DlzygUv1zgzgppEN1k03ERWGdapvZ8Xq/Xp8ERr+u4cem5SWr+BOZGV
4LYTlFX0revmn5ToQdTGd0XfPZZxqkhtmzFx4qH495O4SzGjVzjJYgbUyaCDzaDFTG7XSMUwv7Fp
zxbSPjej05FZZg8zpHXR5Qzs8b6r473eHXSVRpj4U2fluQiN/0falS3JjevYL1KE9uVVe2atrrJd
dr0o7HKboqh9l75+jmzf60ymJjnV0x3dHR2OEBIkAIIgcM6JRlyYqzJjYMgItahssqbzqNKabl7r
7GkdyuGF6ub7sJsBc7VhjqLQDrQknEaA/z7XTS7GGlTrpI9yVT6mMvPVzsGF2xBkJ+e2eCFG5x56
Ta1jSaNNXcQW3W9V55XInafMZWi0ys/BycPZyN/Vf/ZbJCqomM9AzQePCZxxTMu8DinFbHW1lvFo
v6KuFKNn710F20spnG0UgEgAeuzYR1NxbEoMuaWDu9qiCaHzuHQphTOLdZ3kFnlfF5m4YnYauQPm
fHQ9hnPXgEsZ3PGXrGWCkde1jzYQYdNjR/PQhfROd21XD+XYeaTfBRK34sZfY7+UyNneUigq4gQk
Kg9TYIRgR4zJYfJBTeZJviganjsxLwyH8LmhZ7i8JXVb95FDF69kjZsRFWRyYQLiwqK0A4FuW8pz
oZuFqirasXGn4TO8vADSBSjS+qjRwzW0wuw5e0mLaAm3B7pOpNx52Pij3Ik0bu+6hKaV3cp9xEy8
S/bVyyBrfpuoB316X7H9UhS3aT0ZcZkpIKrA02bazm7Zfl5NQVnsF+fJleXjSRwAtGQUXTH10XYp
S931YQ3bg+avsfmjDvLP6MheQhWMMqJR+T0r2bB0TCCp2ni2416bwATZ5sPQ1zFaptxe+V5jDHKd
H+YCU8CWf91Gzk+v3yt5Kos7LOsxL/KGYSVX+qnU4zV7IbrgPN4XgYkIvCbhuYcnfMmzaRyzfu4j
EwMBpF+OqTS56iwch9iz9o3Z/Y8cnulFHvqu0hm2azkqoRPOcX80jqpLw9IbBAGXq9r+Z9n+yuIu
G0XpDLPaIOIu3uirXuqRY31THbRgiRvB8v3yUt4MtwEHdACj6RocaedBo5U7MOZY0Kt9y2+HQA6q
o/a9BMpY469e4lahcyh86HjjCN4c9wL+qWBOyVobBrWUIdiUbuUprkQg7qLvb6H5JHOaE9Y1bY/w
pFd6XFvzA5pIRSFwL7yf6sD5ktb1dV2v0CE9zD4As+G9LNJAsGHeEGF43z2+TqVx3rSmCYJgo+Ig
9qaf5WPnVZ7kNX5TuZMv+wzdeFL4b/z3r3FszneyhmbFgG1rL1jDGVRzracvt0ovyj1/DdZdM0Eu
wVDBWb2UCswdM7t2BN7lwdVwnuS+GmSh7deBGipF4LSuGbaRcxApuYXza+L5zIPkY6tbiCDZQQvL
cIyHUIr6SNQxzD3z/8er/y4md4JJaWYqswE1i9QrPrOn+iF91u4r3I5zV/b1eIpFZ+Z+bPwrkTvI
Mj3vScVgMGz4NtSfLOnWlgR31l0vU3E5ABIxiu0a52VtQVJFTeFlZNHfBrvIPKvLBWNR+yt3IoR3
MxVYd2MKN+vD9lYPqqjwRm9AfEL73P8hj9pdthNxnJ/VSmuXvQmrp+RuXW4BLOO2ifDxZs/qcM/H
6w2qF+hoOXctUs9USk3oxNaP7fTWNk9N//O69+6lTOh+QEkH0594GuaWLU31thjzro8GzOvp5uhh
vn9ws8y8nZfu6bqs3TU7kcWpkzhSDaxKrY9k60Y2bw0JJDyijGn3CD6RwUWjTAfWhizBUdc3HIsB
SCg/GpF17L06EiUu+7H2RBYXkwDOSpeqhqzJA1Y6yJPm2AjMX23PxEsDsa/ub9ZWygKGADpeueNQ
ogOxZxupkt5bbjdsEPS36/xK0q/XN4ob7f8Thn7VzH4L4j3W1iQ1287F9EDvrXCNJU+7y+4Nj4Hk
wfCvS9u2/SK2ngjjTFCW+zkbF0Qgy4yZ42f5i+D7+3b3d9k4u5OZvFaqbcHuCJCu+7xv3CE1SbCk
deJTYym9FswJvlkleZRYaeYyphVeVWSzX+IN3sVrboZGib7zskn6QJTFCca6uVlJW/jG1E1u0xHd
rWTQhBYLpu4q0HR7oPzI0F5tLB4tE92VKW7EZt9Qd6jx0lrnfeIj9WhDjRnZN3U00NTbSL2fF/qX
tdUBf5/JZtR1xuCjMY8cqrW3fQYD8IfJWFzAxBFwPBPZG9VKtF6C/eBcSJ90O1cBURjJ3VMhPVXJ
4fp+iLaDcxurZJj1so0ehcU7e/owgGFvTt+uy9hPjzeUFECJYBaThyRUS0taUgN73vuyhwYvv4is
wIq0gIapoKizf/ScyOLc0pByoO9U9pb2r6ERKnHir09DuIIUpY0SbxV45y8AjwuHOZHHeWcJTGV0
/0GeE+uRHanB4GEO+KjFoE9/GJDmvbCIHmmUfUtcnH6fHH+JJF94A9ndRxvD32ifA7g6DxBam4VZ
4e8tSDix9WAfh7s0XB7Tnysol7SA+WBAE2QS6qbaheonMjlXzvR+WqaCDFETSA8k1o+an4VtXEQl
gpRzv7X+AkXOy14d3Lvau+Te9q4blkhpzjnqaS6N2aZDpNTTdwDlHcBFHI+LKN8VieF8ZB4qClAN
CceyEarGo9wfnfHDdU12w+7JUnIpreSsdl5b0ERTfib5t0H2r39fpAKXyjLLWsYUJEtRjrYE487O
w14RmMPueXiiApe7Tp1BJ1JlQzTU1G8y1Vc10zUMP12+XNdFIIi/2Bv1UNBMRjShjflEU8ursxb0
flLQOKJWjv3L9l+l+HFI1uJpRgU8RYTR1A/jbftMmdvekNstnExfJp94sjvdzHhbEqRn+zHzRDIX
VwAgViTaCIvIb5PIiO3DGtkuDkywpyUCN9qPmSeyuEM/y01tmgesKEbIR79+ZEfJy29Md8L0b8BC
8LUJTp19c0d/DPpIwUCpc+a+wSg6Q7KlNM6hLeNsFdTZRd/nzF2yib6mGU5NaWhcqtwahUAANyb0
JylzNu4+3KTQJMKFnqZBJ39ZQYPsQGK0UL1KHmC/OlxxzJA9JF7+hYWiQuCuE5/I5OJQniZLh2Zg
VMPLr/Ia1fVbOguOT5EIbmMKO7fUUkdSqyV30rKAZPE1KwSmLZLBbU5ZsTmfB8iozJtyztyuuQOQ
pXs9SOz6D3YHfBRAtQCSGadJq4x1WYy43/g2eyFK7craj6o+zuRuTGNVPZifBPFvz+ZOBXJq9aPU
TeYmsKqAAWc8UhQKBDqJRHAhdlb1Ui80vY/K2yXo3DLc6kkUZefmgAPWI34VX5e4K1AB5h6uo0Bw
4Vv/C8r6fNS3rGIywFKvhDMRluS2eiWfRVgnMrh1a61qJHMLT0ru+oMWtzdTuAblMfdEHeXc3NRv
nz2VxC9fn9EKvbV99OWLGbWH9CONkacE67F0kaik91txgobCm+kWqf93BcFyjj8/qcnVmCatlX67
KEbpIxocI+bNHn1U3dqbXGEsv76cGKI+l8ZSOa/qEdKyA42LYx+vx+2pjISilHNbrWtqbWqfqIVG
UlkrVggqbxEBQ/ugRVsVzhIcFbtH8N9dA0zVuZx5Ste0BZ1UtHywcDptRVvkmT5xSeREbbB6StB6
JVL7/4/p45g/F2tlI1ppRxwhq/GWaI94Jr7+/f0AhV4/dDkCx3vnDLRa02lx6HbBdoLMsf6D3eKl
MSgjXHMFwvZt8K8wzsnqXO8UazvhW3/GAwVwn/zUN+7ksAppqIm2bLOxS9P4K41ztKVXaJYBzRVZ
0xSo2DByTGI5LKGaqBb8vzj1f2Xxd8tVmvIkSXH/oov7272M+/U+OZh+oXmmm7hl4BwyzwYwkyu6
Ae1lomAe+88WGpyvFasFsOciwYuIGeqYEk7iBp3UQDQS7N5+GP4rh3M1ohfzCITUrbalvRX3epA9
OJ7+vHrTbRYzn4RCshKRRM7pjF4fKIgKNomjT2/Y0wR4DsubF5c9Fv4SA2YoECi5ffKK0fA86xuv
VMIqHG6biYJkNrCI27umSx+JV3tDPAuK1HtpyOnmbX9+Er9UEGpIc4HTgK3ET4svM1XdXJRP7ZYl
T6VwOZuhpqpWsF8LqYSSm0MzAEyC1332FG94lMXvg7uuDlAoQAOh0QRDiud6yfWo06mAq/dfpqA/
KCgXIlf8/LuDQRQldz3gRBjn6XTIWdnW8ABJCnPMCaTgjTfIBzSrC8xjd7f+CuJbfde8krNaxTqm
0lGrU29NPmuDINvZvQeha/A/S/crZJ+YhJ7Ks+ZQaJMfXhu3c5WXwuvdrVCVHn+KDjZ11+BPpHFe
raY2KGoIDF6PetWfDz1YonS3OCaPtl8cJBzbLQrlhpcFmlf4yvZ2wlzzSVREUXd9/eR3cL6eqaPO
hhERtAsMv/enz2g19DbG7sqjd21gH3qXHrIQDci32w20enAO6kvxXeD+u3nLya/gztu+UoDSnKPI
shxlT/e6yLqf0JiixqJdVgU2++tqd7LLszGDXwOQcBGoN1t/CBS/9Kcg+akHJKB3w5ckXEItkG+A
03sju6Vr3loG3vuyYLoRrb3Iqrno0BVS2TUKfFVGzYRZYaNPwEsVXEx2HxAwWWuB32qbrdW5iFAW
y0jTDgrLzXdpOGIGZWgtV2k/VOhZrVCAZ9k97W/M7isdBHWt/bX+K5qLD2u54rF4KxFa2ad+uF/s
bwmJjPp9OP9/Mvu/GvJJwDAiu9FNiAG2pzn7RPk8iLC+t0W6OJ5ORHBnPdU7MN4U6RCN0mzctFrb
HZaV/pRGjFQaCugLprq2/GXVS1E2tR/Q/7uGBhcnpiUD/aAO5WTUl7d+o+XRRAPc9v6Te6L3n/0N
s9AdBthSdIpxtuKUZeqYFSwyRZaRhWX/uJo3WfN63du3bb9YTDSVYnYTBLGYJj4/o6Sm74dsq1Zn
h/FAj21soQUD0BGCgL6nDGb0kWEboBrBjOa5mGrsk3JwStTmpTsHPc2F04Tz9FDWrcDF9vz4VBC3
arKxDnh1KpCEVuj7pYGzHCshePOeH298l8C6wMzO9hB9rg6G/tMc0GUDVk3+iWCBRxRG3SXcjohJ
mEjsHAsbEDb6cFU0ZGMS6lyagpbw1KAoQGb0SbGfUxEh7I5DnX2f0yZv7JkmxK7jYn11ps+2/Y/c
Ka7UpRgse0blU+BGO1uECVO0TGHqAHSJDmdyNqvrHH8PER2V1zFvPJ2UHxZbCa5b9k6XoIWxEwz/
gecW3ct8l+BQZkanOEkd1wp5YHKwWPNN6gzfaXJET4GvZM8Y8j4sRYWBTpwuy5es/lBmTaDWiFuj
83L951x6wPmv4aJWl2Z4iSXIaLTO8jXj86IPkTocAd55Xc7l6oJoTwbbOxjD0VRyMcY72dM62dUQ
LasG/nXNHwo5cJJE4Gd76gAVDoTdGNtFgOI2cRo1hXYdPKBOyT2jABXvLDRQd4eiTgUrt+NtwKDQ
dRCUg+kM/3DBA3ONACBQEuASFpESyt/qMPMdzzTjOWges6OoO3dnBc/EcSHEJOqIRgNkg0NFXL3A
FO7AXAL4wOsbtVN2OFdrC80n2Y+O1q3EJlYT28tD7eD7VH0o5mxytaK/tzLnQUoe6RcM0wLKsqgE
ZiKSzh/UGQZ2tpYQeGG6Kp9kcwosO2irro2qBsmHIiWr20+64bZjVYUKCL7dSW9FE3yCtebv7bnN
CgtZ7xBVynQ7anpcNVVozrp3fa23pTw/5c6Wmj+4u3HSVJaSMWorsEub6Hyq3oZJ8nX7juqFS03Z
rdnbdZk7d5hzoXzYLrs0z2u7ibVydIG1fBzY7CZVdWizxcPKH3sC9IJuDnKIh73d2xX7mklERNMs
Up4L7yTJ1tlpoPzIAASlMs+W/plnBh7qW0mSvZrd6MJRqcsj5Vz3bd9PbBuzZYBzryHTVmevNyKN
6l69HK05xF7b9kfBUu+K+5VQI9aDR5Yr7ErAKjMXA+KyQ/loml4aOh6pXHbQvMyVb9ooi7QHpGk+
8UUltl0LPhHNxfVcyeymN1Ogr9BbKwtlp3dT5/N1/S4TAKzmiQwu79SV9M8OGtKdNHya3/9gfP59
zlKlOUervonlw5npytJLrX9qYZaFCJVk59A404OzRCmd1MxhdIy09X4eQwXNU8m9loki6+6WwAgM
jG9bgBrnAnitd1SSty2py4cWEKxJOIyCV0eRCC52j6kxjfoIEYnyFZBCVfa62oImb4EIfihqWQu9
JAoWy1ru5ypm+tM8Ce6EOzUxbPzfleJH62WjAVPHAjUwSNH7aBwJQEnug9JWidpvlZ8Gw3dRnUqk
FmfL2pot5aLh3JGSh1r+RJKofv+z5rlWnDlXygjWrwIi0KpZT48W+A1a0dLtBtWTleNMeZwZ5qHA
0BElPfUXepyr0huX71L/LZupn5bfneR97APb1XpTywAYwsbpDIip85hqDIkEzrctyGWa5VqplPtt
NRFBWrK7P7hBgUzMxCgyX3mzG5on9YDFy52DBUrcSfOlVBDPduPAiQzOBrraqLVchQzbfpbZva29
abPfiBo39jXBDA3ImsHLzo84r/o809SElIx+MmtgZ35YRgGL3e65g/H5/4jgtmQ2S3nAPWmM1OWg
lZWrYTuo8k86WW7Jbhb50/VzYH/d/orbND45VUHeYfdqDY2k8VnOI63u3bEKBhHy6pZPX2RLJ1pt
P+NEjIqo6iTzZgJV7Q5NyFAPLccfXf21zFXv/SoB8wLjRzBwXNM4WYtT2ZlJYdRM/4ginDsAe2Z5
Y6KywN5GnYrhrhBsBj6a1mwqkafRUN1Ev6co8Xb2w7yu7jKKEs69nTqVxx1Bsp3qapXAMBi566uD
NX8vq0BWvl1fvD0LP5XCnUKdlYJIZcvhl+67wb5UyYPaCyxcIILPrJJFxmPYko8A9riRpadZehm1
fyNCRVeDhh4kDNdxe5OXSi6rLUTI+XNFmFug5OsIrqu7apzI4PZDMoxhpTnMjIyaaypoRQKJJqDT
/kXwBMwKZgM3elggEZx7TpU3daWaUCXXbvvlSSsjIpqV5gjSfh8DqE8gt8F0ggWKi3MZlpnKSS1B
laIkoSq/quxzD1jgbnzGOxoQh4BAa97XzeS/39ZOxXIrCOiwiZYrVLPrR4Ky8WI+TOrhuow9L8XZ
huo4MBTR58Kpps/2OKU2ZAytGTnzjWFRf9ZWdzKoq1S6Z5jvI6T4s5io3wHbCHTBFzM4KSnArbjZ
HnGes/W7TARJ3HYAcKEUbcCor+Jt2oSrcBcTRx4n2ZAWVIxT4DTVbMFYoG2+e2twTCPNBZYDjuwL
amVnblAEM0AS0ivEnbK3Lnsl4+P1rblUBDJsGe3MaB4H4iq3/UrdlUPfFzMmlsEKQrTyjr6TsG7b
jHMZfDgrgf2oNHMbozThKmruKY3mFtIDGuMFK3YZns8k8cWPkSp6vTJtjMr0m05+5OvdkDykwnCw
U7k6l8NdDttkzscCPVWxgau3nfUuaW5Y3iFHuMvnzs0UTB6WM/hUUetpvLy13x2PzuVziZad5Sre
E9kcleu92j3YQ6SLmPL2l1IH9RbIfDAZzRkGBjhkQ1byOUIe5E/kY4VULu3eHFPgSTtxD6QQhgNM
a7iThZeE87iHGFcPlIHOx26c0QNs7T0p549pabgAWJX8mmbuWJpPC8plcseYwGIuD5Bz6dufn+RE
JeBBewVz+1FqP1TF8zS17tK8+1J5LoM7PWiOKlW3cSLl5HvdmG5dvFBFxNuwxdDziHQuhIuxtZ1X
g61vxE6s8/Ts0Soe53l1FQbcpE/XY4ZozTjTqE2jT0bYd2TW9xn7MmpHS8Rpt2d9p0bBhQypxJBm
r2BbZiCrJ/XPUR2CQiduPb77aDpbNv42nnYJUxQYHIb0Mh8V8deFSB8sZfUwy/TZqaX7SQLn5fX1
EyjH387LvpCmwoFMQ0/c2visN7nfa1/BkHhdzoVroS1me5HehlXwNA0Y43PjZmiMAWh3yQ6z1bna
qPisuTeZ5SZm6TVo3iJyGljO5xYUCwLJWwA8tcZfkg0Q8oJ5WN96784lGyl4lIZmZgfWkEPS5e66
3pjT8i0b6P2ivZXykamVN7LWAySDICfcbIOXDehanGaqrSJf49zNaihwb5rViTNLr11J7n8iTZzR
BN1GIM3s74tJvzMAUO02OWsF4YTf2k1vYH+AyMfBewbgIs/1Rl+oXgxjtcQqLj30gZUGleKagbLu
uZMWRf42AG9F+3B9tbfFPFfYAU4iLm8bGKZu/2o/OYlhakoXOpeyGWtaab+ZEshpAjUDib3Abjdz
4eQg5CNXADYtMOf5sRAV9Tewnw9JzOzR8kppBUdR+1DNzb1EpngynCOeiAXHAx/W8E4Owl7L3PYT
b7IOd9JhWtuUKFSJqyy7nSYJ6CMriRtnusmKynBn6b1tUL920AQSCOCxAd/IPwEbZumkjW0u8UqM
TwWbtAMxOzS/VpoI2+xiwuGXKIA5owkAYMDAZj03FpnOvT0PtRMbUnm71rbbL8XsEdZ/THP2larZ
YQAitkYty3eWj9MEjqENakBjFQsHGRVdRdUEW3xpvxstggNaAYyN4CmX+0mUdn0xZYYT53r/zCqc
vXRWI9We78hiCVoUdrZWQe1rg/dHqAdi77n6LUBQcxkUAoelpniq/SdXYyrluIAA16B4t14bHNpG
IoqgBEw67nTccNDXpsrpYVWLFqPrQLVW7B+9nIRklV+uu+PlGp7L4tYQuFajJWNq79Ban2gfFmXh
JhuDgbkKouyO36MYvrFMQCGkaVywaQ2lNcxaJYe0L29aEMA6ziJYt8tYimsOkIwQyoAWK1uc+yXL
CJfLRxUzf7Nr58+T9Lwks7vWZmSpX8rx66g8X1+9XYkAEgbUDiBY0Ld9bhWJqo/qZEGiRIERL2FY
CvgT/b0OrDe7LKM1D0q5E0RtkUzuxJD7Ee1q9aLGLbFdFYAA/cr8kileNWPcMrub7I+mUwX/QlE0
AWGcGvkvGFbOFc2bZho1aVJjQ/lMysMqNx64LDxijIFUZ+DyOK5CStMdizENnH5ABjQ3aCBOppQp
Oau6lByAM+M3DbpbbFE1++IBeovYpzI4q0yrVdeS0QLATDEbD5YJhKOxRYdaqBj1XBwJo/ngEgfj
366F4Zc0SJzSqTxVGUrVnWZVyHcnUpqzYaMzZKu1CNykAiwc2Jtl5X08ObjgQueN/RbnItBQL27q
A8mLrJ0TKU7MzmPKEkhaU7r5mngma0RccHz6jf5ZFFZVU8cRBawqvprCmjIniSJJsQHrTAnwD9vc
k2fRzegijHFiuDAm45B3khTheXCqmyYZ7pxCMT2JOYfKmUtBnBHptHnoSQqTFn2uzgn2yJa0mEyG
V+mzb5b6eyPmmU4XRw5LUAHJaohpx9RfKZ7EcOped+sL6J7f27NVnTboXaB9nqsiV1adZsCgP2h1
e3To8BVZ+DEFtZla0Adzmb6yERhWUuKrbeeVVva2tt9UyQTb7BD0tf3dyBlw56XANkZQG/fx9Z93
cehuK4CIvt21UcDi676q1mgr2w7d2jla8qMy3qf940hSryO1YCX2DAho28ikLGXj39j88mRPNQWj
ofVYkkOuP03KHUEZRkYBSCXG/1MQd2Q4OvqakwSoEQuabpf+tVALv2p8Gx0g1xfvIpJg8U414s6J
KZnbmum40RDb8GqQYA2q6IFhb3/wEKiBCQhJIQ7280VrjbWZkrZFouLUjWdR20ss46fSry+STZ+z
igry6z3HQ7wGHjXYUdCWz1mrNRnjUq0KOdCSAWtDDoz+TVepf33hdqXAMUBCAYxyZBLnWqEJLE9M
BiklKTwyla6R2aFDWkEU2T5zdkEB3h1yaWgCMD+8qnLKpJOsIY2eyEGCGLmIV8a8RH+Ti7D3euW9
mIjQ50yadq7UMLf5bJOBHqZVI67msMHFjtYwcDThXF+/Hav4RfeClmFAI6Eady5KqoleT6VDDhaz
eq9Cx03N1niQESSbhN0qWVq/f8fAULJxK6CEDphYzg5HalFatwku73gHV/sJJE5K1LWZ4K6+pxhm
h3EHwLMAIJk4MSpjlozpIHow7ftE+4iCgksJkGP0hyQTDF7vioJPIVXGVQuLeL6GHc7vmliSGXfa
kkXKUuYHYAu9ykpLvFI3s7BqDPb9+r7thEDgwKKnHS6Gw5rvT6sHp01T2zBjeXSsYMJaP1DJ+jFp
RhvlLBkFKu6KA8Q80LKhIyDZz1VMmTyX65CkB0CVuJKxuikFkPDiF8wUeNq2L5yngYUUzw/A6Leg
HZdIsrlQEhh8elAX1U90dmMNJHr/2oGcApdwtLtePuFoLSGAYiHsoKO5SKbICJSlLV1LlRh7wNNL
Xhjo4FTBpCPQ7SKK4PZrmEAdh5kgyeL7MaRkVux10Zy4INrXCj2btMm/1A1y8qK2np16ceUMHaTX
tb1o2bHAGbIxAjmg88OFiw+RTYaBsl5LUAygcxfMLP1EmvrGbtTcdWT9kGjLB9nqQiApGd6cJndq
Rf5ZygEXsBxIqWr5j+D3bDt4tsO4KTuA3VLQoI4XXL45HeCebJWlLgFZXBq3mR5MDvOIpEZt28R5
9TzUk7c0gHBGx/910TvrfyaZjwnNMHVjJyVxmmXebN+Z9G1UqCeb37PypbWy4Lq4C6f5pShev3QH
iHDgmzh3GiCY1oM5Wmos64Pd/6NOZVVIgdM7ypjcmGuntw+NbneWCD+BdyEQngDOFAv8680Xz5Tn
cnvJXpylY/VBBXWCZUr3+frtumb8qctL4DTDkKIyLm3RHloDXC+enPZWE45ESpInDI0Q0TPH+b5t
pmttWaVqACMOXsPPxeNth4B2AlQTFX1h/fe1eTHlz4P2eWmf34fieCmKC3RKvZRqtWjAZjd78Fct
k+kDN/BLTyQRNeO5dfyWBBdQZAy5oDnrFzjVSRJbJkqZJcYAsPmscrM6rii46vIYSPCCqHN+PP0R
hJAK3ktgeOn8rW5MkiI30wFIqeMLKWKSvakLHmSNeBb1ZZwb3qUkLpmogESf9sOkR7i1HiRnCfJU
UJA+N7xLCdxtTtF7tVNHLJo5Ui+tJE8agFlqpOF1+z4v2/BiQPd17kFanVDFQqkIjXOV4QH/ISic
G7vNXoY+/0EL9WUgr4ljCs6l68rhKnUuNc+aNsvtESOlljO5LQEYVkrA/G44j9fVu75PhswZeYn7
4mR1iwoj/0at0R8STbCAuxIs5LHo8kBdlJ8psTA8KGMMQI8aa/J1kNTK6vsu9n/26EQEZ2yDMo4q
7pt6tAABcKZKsGiBVrwr0P0RAnI7rNHGhqtz9laps5UMeASL1m6p3GUAlZ3OrO9qmov6SvY2HykJ
qBdR78Gjy+bFJ+GgsytpavHyFBVjiu5dYLyb6307dYJgsBdKt2uzYel4F3d4rLmqybq1y3Qtcoby
qc0wsZVJiYa3rO3xruu+6Vb2pSwTQcPWXqw7lbqZy4lyQzN0w2IhMKi1zLylYmO41pbuyaMN9vC5
E2Sre9YH/i+QWOoG+sN4/iCZ6ond01WLtKE5TE5506Si8vXeOqIPGo9iwDZASscZRpGWEzXyxHhi
M63cakHlcdS/9g0Y+hJMQCuVx8bp+brb7pnIiUy+B8WZBrVYKxnH4Kp6TW0di5R4JBWhOeytnrYV
Hbf5KcwscpZIHJ3kOGw1bFZe+WWNI3BSZtGMiUgK575p16t5jjZKsMkAd0se7sxO/xfx9FQRbo+S
hTZZjRaUSAZjR7F+rAoagTBJlF9v0fJvPvs7RqDgjVYWc48KViMObntw3acu6G+32XvgvX2YATJX
AH1NffoXNnAijPOkHrG0p5mmRl3a3476pz6bwqQQlRq3LeZV0gFQDyoxHbck3oGkRbV6WjigjQHy
ijk9KCx1e6t2Oz2eexFEyl5wQLc1Hitl1A3xsH4eHBaNOgqzajUyCuPW6dmxqJ2AWs2x0kTVoj2j
Q/FUxrSjbdoXTEm12TYgw5S0qF9BzDclQWu/r6HztzWciNC41KEnqkaHrsVtZkp9qTTDuvlnEjK0
760Zbk7YIiB74amH81EbFGlVSyrkdHLvNU6DmSwg2HVf2ux96JO/9cEzBoIpKJ/Qb8HtjuGki0YA
YRMpCfNNhx5Vc0BF+X3MEn/EoBjkIEdFG4ClnRsBoikxJjnTItJUX6t5eF1TyTMrXVCU3DMA40QM
5z61NjrygOf5CJ93u7J6nYhoim/Pd05FcAtmGenc1fWsRVapoTrvRP1M46qs4rZAE2yT2iLe4T2d
NkOAJaAajrdNbunK0Upw1MMWKGrHk4OkVTS8tGdupyK4YC0rDbIWFOKjAiQ3OvHmNXft7liJMOv2
1u5UDhexq56kGv6lReAkbw6kc/spqsa29rVBruJUZ21wPZwKBPKPFjirp3GuEHvypHmU1w9DDlqY
CTCdSR/U1eJflybYKT6sWh34ktEZgWWs8jv0pTySStRJI9ipX7i/J5lWN6YYYUkqNSoBR6IvAF+y
FUBlG/8wtGILTr7NkvlT4hcMhI2/ZPSwnxteilL7RGSEhoHMLmv7sK/BYT9O8fVVE4nZVD5RKR2A
LYA+Jx0DH91xLtYoW6tAsRrB5uyaAorgiEXbgyufGZNiMJtsKtVINyc/LxsXL3gPZqsHS14HWbEI
clSRuM1WTrSqs3WyKslCjpqmNw6rDnJyy9r84OQZ2lJTUQbOdez9DrDofPivetxmtZkyr8aKc6mU
lST3wVqbzW7fl44E5PNZCjWzSb5JJnI+t8Rlx/ZKILPFnZJiJa7v5+bEF2Zz8ku4/VzauXaskmKh
lyRUF3af9TDNsbI/N2Xqd/rykBY0zM35x3W5u65xInfbkZMVp0ZmjdXmfXr7Q5eo2zRf+jT3+vfN
qv1ZafwHLX/bLClPxzgv2mrkjaVEtjl/pvXTkFno01HboGeiabJdI/orik82Mrrikgdurggv6Y+1
bL0OwLt2zRndLHL7cezk8PoS7srDZAJaq7Y6HI+cW6HTcW4bpkWYVvpOrdkDJXcsz2rv1oPu6vif
6/J2twwtEKB4x+PKBUO20izNakrwSbMbvHRUXblybjX9a0rXf5EYbM0WfyTxzEw4mid0ceFenFvA
DMvtY0beN3Tx2y5QEQHbrGIr4LXlyjtrUeh9xRQtAta235LXQkvDQV3/xQUf1VJtY2DE4wafTU9S
XyjEZihdTYy5fZp8+B/Orqy5Tpzb/iJVgRDTK3AGO3YSO3aGfqG6OwmaGIUA8evvou/9vmuTUz6V
7rdUdbKPBrb2sPZaPoM6Zx9gKA8afCs5Tt61NvklD/3S5u6LlvWs/AnqRafB9McO8NvOjw/ePF3x
0BfNAPOLthAosej+9vGWh+NoeIAR6vBoKog3APkeSHFlBy9dOlRH/mtmt5oyVkFLak5PcwO9gxmK
B3MHMkrRZTo2T29f8GtL2vmkilWmrXWFbGHsb8ZlOCWDQ2Jyrap9cUkoK6ElAHAGMACvXV/HqnVV
lUHYi6KL6d53YZyzGIQO7Mvb67nkIBDBINrEsBlmaHdhPEPRlxkM7Z1QUhxv+BrWWcjuQmZIga76
dJjqa0HI9k7uX5Nky04wrwQo+v6rUiqtUAm0FHUE+6BT+q3zr4H4Li1qSxo3+iYGlMFu97y0mtda
J/RUln2G0Iqwe8D4joZ9sPbKG3VxNS9M7QJtottJeiUOKm2qnKz+MWyuzc9u/8QvG/bCxC7Gpr3p
W6+iqCAsBEMcEPyS5jkqTT4E89chHI6mE7p4+1q8vSwQRr++f2IhToczdtBbyqMZ+/dymA//xsSm
zwoFZA8AqdcmUpLi61wQyTPg4nI4EHuKnPk34XWCuYf/WNkW+iKGqEsWLmRBDEFc9UmYz7FKDrEe
76qrGKeLWwY2JsAk0HKH8OxrS4J3MekhI3BaWF3oleVReK3VfskrJCFeccggoRO+T+0nlg6GtSg5
JxCbXX3IPPXg9AnVQxPbK9HuxdW8MLXzqZXmVeV65N18NF+GwHTA2k7Xpl8uG8EHCk5/H3wEuytQ
maYGRFqHj9Jh7LNvI8huQtbi31y08P+t7K7A1A1xuDgsJQGf1EjtjZh/D4f5v5EChhL+u5Dt1Xhx
y3Sqq1FWFTvZ5Y84/WbCMmP6Wv/kold7YWR3JEHdSu37UKGepzoLSEHCBw85o+kP8EFXQv7dWOP/
rQiwqS1K8Bgm0F+vaPEtLZ1P/lMjVQd18j7ZYquRpldrpBdzHfQ4/mttd0Rhk2BGH6iIU1eZD50i
5zQYiknPR2/p8nBeb1twCo1O5MT3v73thi5+Uy9M744OUKTO9yDPd3LNx3E8B3oEluFJm2sV2mt2
9qcnTdfrcmEnSUVG0/cDctQGpK/XWL8u20mAn9rmKEFU/frgCF2kI9stASUG8+83cjOO4b/FXpuj
uHgdYeL/DO2bG6ouozWWKNbb9ItXV5mcfiRTUIS4Kurr22d00U8gPsHUBnS8MYzyek1ycZ5hEql3
XM1FEuojQCFXLvyl1aC5FgfIkigCof01aKc0XRR6KG05Z356WhqeD813hjmb5Ofbq9n+qf17/tLU
7iYk5D+9Na6T8+j3OcZ5/tBpWrxt5tJFAHUA0lpISWAiZLdpaLdFS1qhZ7zRWMId6ZzH5Q9azmda
dYe3bV1YEsaDPVRRI4Th0f4tX0gX9LNDpNWr4VPdlZkfl37Wj9cqSxdO6ZWdnZ9AZRF9uxBrYgsF
p9saZF4Y2ENJnjvuQRTav7KHF+2lICX0MHEGRP/OC3aUemW/bNGxWGUu/fEWZaB764J3c8yOafJ7
spf/eN2tIIy3MMQLD9DO64seVaPy1IIxKxD2FWYw50VG2Vr9HqLzVzN0Z0aDSdxnaLcyzyWZX0KC
zx/DtpiEvPZdXfh0GXpSYJBkPsLx/TsSSp3WEpnAKbHyRun1Zp28/PcvH7BTgEkHqAP+0tlNV7I4
VPAphN2hQ+jIkqVd+9cor0GKL12GF3b2Dq9qkfJF2wwcSZ8r9p4wm3X9Ry3+ruXv+ztGKdjgtrGB
6JeGbozYb6lKrKiykO3r+6O/XEswL32xUDiP0C7EKByC1tdXoBxm1gezx9D0iNUBswBzFjf9dIBi
/bVY4kL+gqPBeBqYWoEr39dpKWtdXy6Iv7pwYI9RWPE6I1F7qIOVP8UjuBJMAu5Ar4Ec5ds34+KJ
AdOH4hdC5l9STT+0VJjtxDzvGycnjoF7QX+MwTEl0ZX34+J+vjC1+6TADFUKPAL0tAbg6sHsJsXk
gQuvjfZfcOoMbzrFRBzGqYFuf31scWx72aLLeJI6RLDp5Ygmcl+XEHUaTv9i89AjihnkUjYs2mtT
40rpImbUn6faNIehbj7KoaZZ4vGfcajfLbU5vG3w4tpeGNy9i5io8hiBlt1psAvKzO1THcanRsQ5
fPzxbVMXL0aELwvswaBt2b9XAdXBslYjKkbeU8wtPccNgLU97SAtOnl9pgEie9vixcWhkoPRbECY
wYr8ejdV7WwddjWgYqHKTPd5rn4ErM675fz7drZ2OSb9Mcn6S9ze2sCrmZ2xiS5kn0Yi57+FpxqB
AMAu8abXKq7g9i+tDHYSCFcB3I6phNcriwLiiXHby6XUOQX2pAa1V5d02aKqK8/xpcfkpand84j8
UOtpBBogsuGhbv9KfHll+y5dDCCQAF0FBQ7YfHaXPh43d2zRN62ST350CsWTnv9o9DsXX0k7LvkL
fKebYP3GwLe/D1yDhnqoENIuVt6TLr6XTfqQ8PoKjuvSjgXIa1EAQckN8yKvD6dtABhvEJaf1BSd
bLyeVwjF//6NY2gmbqBfwH337h2KJCAsbOrkMR3AKI76YbLydxRD64BSvG3p0p69tLQt9kWWbWWo
l1IASjNgpsdPMhJ0ebn+izv20sjuBth5qZKohpEKBFUjKLfYVc96bR3bF/ViHWGNgsSoUv8EzM5y
LF2TFpUY43ckjMorh3Pp/F+uZud20qDkfr3iBQzZZPJa2DTvaUuvWLm2oC0CeLEgsFyn3MTEP5V0
/ijKOjcqgXTnVUqCa6vZ5bbIYz2faJwN0AandBhP/XDtNl9yAC82bD/NQqgtdTTARNnbvPwZzDKz
/vceQqvy6e3bfHExwKiCXx2BGLzA602bPYLK7oiIwQOTUQ9uqGG8NqR4yTXjjfuPif2MN9XMnwbN
wNqQdiJvlv6hoqm99TvOjpqU7RVyo8srijd6AMCPfgXIjxhY7wn2LrDJnTQO3BXkyk27FEsiAGJg
VUFPDlwgu01rvRDomYSeMC6ehcF5jUm2pl9UkCUViLX/fvuILt7rF9boa2tODGsVlB6eNj1lbSPu
aCvfJw35/i/MsASTl9E2XbN/C9DCwPh/AzOTJjeBMse4TA8g3Ljytl08HvjnbVQc4L19MsvTkEsM
2YWPdqVFEw43Kvk9rvf/TSzZCxPbT3jhCOa48tsFo8anMuxyl8RFB6AJLl/xLzYMA0kRIj+8PN7+
0wmn2dABrxqKNQcJFjllm0M0LYe3zfxTItlVaqBJAIw3RWcMgK3tfrxYTmKUaJE8lY8oOfxYg+QP
P+F3BmAWidK+qu1N54zM5775jF95ANGgyckSZIEEADcInrsouUlJcl9fjV8vHuWLH7Z7QZrAK63w
0WY33N/YFFBsGWj7b27/CyO7t4PFg4oIgfdI4tUrkrY/0VCNBUmX09v7fOkzw71HWoNgfEt8X29z
UIY+7VQYPiZplyNiP7YxOcZzdSUWumZmt2lg1KimlaLxaCZ58oY6W8v1E2vIlUj/0guCxgmcoA/Y
LyDtr1dDahsssUXHqUWZPh2+zObbPH8Zk7v6GjfspVvw0tLua5uUNMjtYWlp06x3Ayg8rvEEX3pB
XkTce2hMm3bJQAKkE4JPhaP23cT5zQwSfBA2Pr59Cy659peh9+54mHYJXUFycerJlyS54/2nGQ1v
AWZ3845FT28bu7h1L+L83d1O4gGDIg5x/mzLokJvMwVBx78xAfgWwgnQj+2Hg2aNeiiwKRt6hOaD
5x+S6BrF2MUtYxB1ghYMahx7jx4IyE9ME4rWNHTHgQ0/ABF7FqUQWaDJqYLah0e8f/MVIc5PQW2y
ZXy7nYv9uUtWf0E3rcT89OydeUgL5V3TD7548YAuRyuV4V3ZtzH0QgICCjP/5DR/5CnwWGF7O67y
diHXxGEv3oVNemn7VtC93b0mrFdY0ICDmlMvB3SAZ4YDbfb2bbjofP7fyD5Lpkj2jC9xVLFsHms6
AeQzT5mcMTP9+4YAHAFBGrJxgJd2EZJtUGytGxucwmQ5ENWdUp3mqrwWiF3aNNw4VKkxUgOs187L
hcnQRDqs8TiY5IimzdmW14KJS1fgpYntJ7x8fUUl06UD1GaB4IYJi9T2h2Y98faaoN21tezenzGe
p1mnKzolTfe1qnowh7RNfXj7XC4agUIoouPtv33MEnQSYdlWIGx9yBtad6wBu3rbxMUNCzGsvvXt
6S9l43UOW29aUyBGZ4NUnPAbbyFxYRvyYUqmazd673xATYJaLlglURsEFeA+fwFVU9DGHBiyPpH+
/RgM4tCoRn9BJ2Y6SpTB0BGM0Usr02u1tO2DfBmW/WMZBd0NAoHYbA/v4SjrLob3/gk9p7NUTUbp
JxO6LODsXKvnkPZZPH/9vb3dbMJZ/4OhhDvaE6y5ubK92bCAy6btRZ9dILMBPADC++ttQ/vwYW9o
l3OACWJi8wD/GjMeZaHqIb+l7qDdcgJxSpCF3J3eNri/mHuDuy+5WwA8nwUgqZ4RRxG499yfjm+b
2Du/f0xs7UFE7BRl+N2bEXXLhpAwgE6PbUGn8skTaxbR6c+3zezv/2YG+obgoECxC320nSP3OrRJ
1h4d6WFtC5/PGa/pM5wuSE6vDSxeMfUPoOGFbxIthiLCDpc/qU9jlw3pksf6bP1rWuKXDgczXRjp
wrsESNvONekuBC9KAtakpWN3Cr3iJJS/CaTddu2liW2pL5aiqqQWLYblTikwFraioGL9PU60f+RM
XpnYnX/MwJQ0IDM6ATju5SoGtlDyr5isOFfR7wYO++VsbuvFctqQQBwGAosAg36H5oPiIgc9Sdb/
bvC9t7O7bH1ZD64DBdxpEtMRCpvHkaRXYoZLfu7FyewvmRbt6tmtTTtUwfTOurIvNDQ0IuHTzFgo
aLeid1lDKlOgaXxtpP7i1Qu3seON7yDdJ7/tOi9WYVz85OS9p8QJ017n3/5eoROKziC4kMCuui+2
N5PuGjNwihhPVX9OslvejcHCMsLVd8TU10jILiyIgk8BhY8NpQCrr2+GiTSNWq8BYnxKn5oaE5KN
R6688hc83SsbO++tm2nqqwFjfnX/uVpN4dOHpKmLt/ftF7gU7t4rKzuXHXOVuLUVeIyELYhansBi
+jjT9SGRIsPzex/b6QYESudp9a4s8MKdRLqBLu5Ws4wQZLzexHTlI+UTn0FgXueh9UEK+zC0Q+aL
NLfBWsj2zy7urwQ2l4xCGBVNDAxv/1r1ixZapaHl6CAD7zZvfXcRFEkw0EwpeqR9e57n9OMSNw9v
b/QFLw9s6v/b3Z1mujZj01DMOEJ0PUtbeuyaJRva+qZjvzuFuh0pYJAhOI4AIf2F88Ovws5nVQlk
i12hXPIcyjR39MoDeeELAJgPSc6msoku4c5nraUqQXuFd3gd0gLqWWeDSYPf3jIMMTCQ+ILLC/dk
dzXLySP/y78Audlcdpmv4xt/fpDmGvzswpf2ytC21hd+ngfh0owMZzPXP/X8ucLcc+X+fnsxl/br
5WK23/DCRmBD2yYN7l0KdjU/xgjlMt68beLiMkAQifF9SFj9Al5pmnrtJeqPcBhQCU9qqCOtN5Uf
/76rxeX6r5k9dmVuXY3GKSibdJseR8hY9bP+EFb+sZ3t8e0VXfhoAnQ1vQTJJ6p54e6xH8qy6yDT
AySEGT+N83yuhXzqxAMNxRVfdPF4XljaPfWVDaltLVJdKvhXj4wgtqfkysZdPJ8XNnafzGxHqNUQ
fJdLN1Z527bfEh1D03Ppf769bdu27JKaAOV/zGFAFwesbbtts4uow7aL48e1fRi99/UIyuOlaKYH
ea0rtG3LW5Z224b+eeUSgbw69PR359MiMUBVAgnRp2UGErATOh6/iRGAd0PqhOciCtIQLefdqzH6
yaDsuE2/l2MxjBArXnIw1GXs2jzyhcu3tYcQ/yfg9/6lx7GUdeo1Mcosk1dQMMSPc4F6Tg/yx7dP
68Iewg6Ke1sXCsWW3YKqEqLWcsULDERkVjVrnqiDs95ZgsxyQt8TGju/Hwyi3gZuFAAtLgAGoqmK
Heab4CgGEKAxEMKOxzIuTxOvb9QKzJsA0MO7khv8cim3uTSwScBzxKDU2T8YJcSTksSk3tGHUuVf
3TK6QnRquF2bvv+YQCboXOuwu9JG3BndTg0ciRspNb6EX197f+0AVIU05uOipuXbzKAGbcJ+yL1h
Fed4Lc0nqir39bcO9Beju6e+b1NUMFA/OQaxsU9TF9bHvifUFE2ApsSCqtoBKlLdN2QX9IrD3Idz
sA3MMdhkUUsDwBnltNfPzBIIyJy2gXfkMihvOt+siOKgAFkMkOO651McfLBajmdduzQziUHnopHX
ml07R/fPjwBdEvgGMSuDiHz3cCcgwWxhmD2ua3MTASXiK33PeXzlw4Gc/e7b+cXS7uXunKcoqmFp
k3HrNJg36lul/FQkPijBg6Gk/pIYlnVzXePR+knYyCAnWnggoEbjkhtIYXloxwZGGKfysCp5OGTh
uEjV4V9sTBTZvAmipubv2RobonIIXobJ4+z5lqlc8sEN3yOVGFr0PqnkN20W1X+IYg9tfpQq1rq9
rVxp4hYCDH4TVrlO+941J1yIWvLCdYNKvujRSaczE7StSLMYU+DcZC3q9CEvpD9Tfh+sNoHCgOpJ
CgUjpZO0/UGWUbo7OvrLoMDoxFsmD005LyItUOusRQ0aaL9n5+0P5n2NblV1HFmbkg96aqwXfU0C
2zQ33iylHc4BpMemo/DXefqxwLJ8FrYt3SOjJkx+Wr90KzJ6UDtGeTAMhkC6Mmjmkh8abtyZMULn
PiciEe7YqB6oZusI4+qd18uSr0Xn+VLn/bBG3nfVhqOoUOhnNvjTD3sy8Kxlq0xOXbqCHzKjbAAj
bV77gUtBQ+6JXh3DSGFFvqgr6UC5ZKfPcY+O0jm1iVe+X7s2BTtFNHoNveF2RleOOozcHiPUSXGW
MvFHd9/2jmKEuEaVwS864DNcPjd+CvomF7N6+baSORkgiDdQltxgemMq72puY/GHLIVyARpINQCn
R5NMStyXXiOIOYue+t2z7BB5ffGjoYX7FqnxNGRgBDToPRBM2EIOk8aARjgMEWYnOtL3psrQEO4S
iJZxn/wxDz40MpCL9FWNjks4UvczjSWB2LHy+q6DJDEFZxLmKdtwugUIMZruGyvTeiSHtnaT/mwj
20c065YSSPZ07NQj8I/Mn/GM0Kj6OqNUrPpi1JEmHyfow/mPXTVa/yihrvdnMjDGk0JS3uusA14y
EjnISpR6pyvlKpNPic/7g89l5WVVS+R4W01j4J1sMKj4kQ92It9qLqEWvhUA2UfNhoWwYiwxL/AY
Vbbz36nemFJmq+V0fe6ZJ8p3JV8i9feQEjk9r+kqI/zykvdwGES6frqxyVoOeTV4Q+JyXJOoi/J+
qRb90Xhr2B9XFWPqnJA+WM46jMSIaRikIv0jZLHq+KdMy4YtiILj1rvroIhXY46grLr11hEJaEFW
pxW+tIeIJ+n0ZMN4/jDySN1O4RCZ49zKfv1BUuHVOUW7l34FFQVRhQfxivBzDeiK/gv16ErOWTV1
kwc55JSXuj+pOXYavAoQHoMoV+OJ+SCMqoZM9pjbPhLohQQgIIi9ZfoSKaa7pQBhsk4NvmuA0u8D
pX1zdmgkPOLp6KLvNRuEfJxrX6E402GK91iakfPbMpGK3QhJoPNSVoLYvxXmBsNzP3ZyfkJlImpP
2qQ1GQ9hSqb6EXRhfvMNo5jW3oAUMplOomtqoAymblwgJdIt8ky9DlM3wzC0xTy1IBbyVNW9d33j
gWOvts1xSYUIeLZgptiFWWIxqPoc6oBhbsyvA8Ie8SLT6LkdB+q7zIGAlkHcoyKjlzHRD+4MaUC0
GBHt1/oZgiZ+d/CkKpepCLkVIJjykmolWdpHVfs9aBaSPMClavrQh27qv5UJDurIehPwYrR6TcpD
PwaBKwK/1zXGGEs1jTfWJUrSTKu5Ko/+Smj8EUOVKQGisK17fqtkwAFdwytcUZYlYQd1+6kBY9xP
CtWOacp6jxAoSYxrVIyRmNcP5UjHr5EEhsOCPCJQUCUyK/FvSMPnD2Yx+NqyNh7gfU9r5WzbnUyn
jZDFFK/R7GcNg5rR/awIGX7igAn4HTFx1QEg3NXQzkhA+xF3xqHL3/ZekqEv4wZ914m0kfzoJ65D
g7mM4tL7OChBhZ8FaeNEmVVMurAAHQMevfPAVxiGYgS9DyqryZhHVDWDl6+i9+TBc80SNPkC+A7+
ZplS3s65rnq//GSGcRyLJvbWmOZzCuQiz7zZl5ANqVo5JOVtHdWVKTM1Bl1yYBCBD0wugtH5N2UP
3YEbVoNb6+gl07jc1MxTU1lEqqu9Ez7lMp0yqDtMSX+cbbXy+7kFdVXpKe8TAHLulnhLuOZBwkP/
SeI5Y4+pmHg0ZBMkYdwDruHYP/gpuJvf91XEyvPS1kChhUqY5p3FqIa4n0oohEApPvW0n81Oeu0J
kr0rJqilLZ27HcqQi9u+BK71FmzWVf0O58rlwwIy2xCAuVK48SfyqVENR+ApETG1cweHl83xLKLc
cRkv0N7o5rI9rA1e8uBstG/d8MDKnrS3GED2+Ece2xJK9bILur+sBJuRyMdIYc/yoFqD2WQsElR9
4Wtfinz73txDRMZeHviYQFxgPqA5lsgPfV/7myqTkyEOaJ51+PdqjGkPLipl+VfDHKnvgkVS9qGu
1aLaHMxsM7kpV8Qg8uDX0LlrMxHWZLjt7bQKlVViDvo/oUztqyUviaqAIKCcYFDi5Gujh2dFQtvp
Q5cEAiRfU1WuQ3+AS00QLQd1Y25jT4BhKG9HkI81330TzK7op7IfP2ta4//I+BRqHxIzYaoIGLWF
a6XK2rYeyq9h5fB37GxGz8sQdfBJFqBa4tYeVKDmiGI0RWAO1ZRQHfkOasL5z25EOnFujcVAEYvn
e4h5ML+Ez9asElDHDNrpzve6CmNGnKCtTEBd41pxCDpV8adgnEf5uEIidi0mII/ccqKNZC44QvlL
6tMQdLTrj2kAUc2p2ESLEQoHox3Hr0AosbDBDwLf7F+Jhk+VBSKCcLoBsi6R9Q1zdYNzqdeo1MfA
dtgVbGWc1mnupWBDXvO4cpz7Z1nzCK3sig+oMUbrCBHcZsBTktEYneHbjpnYfBxEGVNInsmywfPE
AyV+GIMBVofpxGmSdwCyRMl9EmMqJM7XXi+W39WWJrM8SMS5ip3HeGri6tDUoTuVjZ3fA6w5LvcY
5htm/5g04MMkd6MDGur92NBkevD4lHZrUVkDOam2bNLa/lXX3EwHCyrSfs0AW5bQ1YAiAGn7B9CN
hNCrVyES/Y8Bot1AHyGsYkFsN2L0YXgehi7h5944ebfUiYZ6BTRym3bMEfSBFD1vXO9NZ4Kv0Ryq
2cwsPEimWfTZD1RVluiw2gh0viHyIeLylneoQ+fJ0CNdzLnn9V5XKGqbYci1T+m0nvE4QP/GtSHi
m9DhaTPvxcDCoc9KvrWE1mHxen0YGVlDAAcNojq5TZt0oi34jMAwLniq6+CZJLhxHwekpYiXoFgM
r5zMrln7Q+1xBAwZCtctpvQYIr53dGEL/zAaf1gh2J7Iis85uKkb4G17UCk1H3Am0v1N8b2a7pg2
49yq23Ze/K7KGYQZcb4tkHDxc7p6Jvqbg/PX/4woLqreI9Rm4u9BDzN5MEtYx++gNBCMHJHcMM83
ElxDtcwHfw1qU8DHyjI+gbPJb4pxcjNjuQPZS9WfSOP7aPUODiN579WSdFOaC1S8xw8BXxLQWE8s
WZf1gGrXFNxHsZvMu8hPRwpXq4fGkRyiQxgDLbRb2cDeg5B4mNZHo7rKXz+l3hCEJxL3U/i5D3zL
9dmPKyiK4JuvEssRf9tAPEVI5Gt9s+qItGeIUZEeMvd2coHN8IikaXsjYmnD6IikZ/bMeSSLT7eo
eGSfMAesh+qI9IWxA+0JZLHBdmi9n5GGN39C+D3zIWPeVhwu+mhAO+vOagFxm8hzsRRFKKJuTfMq
oKJFuSvuPGhp5NY4tANuEZQOxEdhatHRycSd6m6rFkpqHzhBRwfSQCBBWOocFDRt/BdkProO5PQV
1K2OePBKSH+oxlQIIpopoGbNTB07lTnhAeEBFkU1jyeiobj1ZycILmtjS6+/s1K0A/Q78OhokA5m
VFNDa54pTkL5Htw5Sfhk2tJWX1u90vGmLpFn/sFEkziekRSigVnN5mZE9rcms9EFMagjT/n2ySA7
Xcoy5U9pCD/GD6It/fE8KLBgPK8AVoPhtwxoXd1T4At4Bcr/motPgYs4+4l8bPKrA6RFzBrmEYiB
V10sjWExz2Kbhh3inBj0hQ6XykvG5hhDz0X3BzXydrz3WSiGP1NIlSBTSqHiS4vaERE+h1CxY+eZ
DREe8UYqPh+JWeblvll0YsBz0+DJue0oYQFq4ImIyTmYZ1DjY+Yt1o8e6ElyhJmqzqGGjNE+KJUP
VulMOtfgA5r71DXBPfy+QbS/YM56rfLOBL78CMQwJJFChfP/o+qg2tIVtT9045+I6IybDmOvAzS9
TVoi1hhr0dEzrRfeDOclLemkoZGGgFJkUtVcF24SY+llRte1u6tIgiIgUWWqkTLKRdvPTENi+MdU
c6/6MSKy1H/Os2H2azukavwsp3Fsv5ANoX0bDyVa8sc0AvXxhx7XoH9ewYKmjxW+3GF5tJyP7G7o
12QimauBdPnRrUAP4fl01Xobl3PM3lVrJ2ZMXqH1rf/yxuQhRCwWC8/UPb4mT6jxRjowlJi8bLxq
KLOGCzrrvI4nTMBF4+gNzUGCncd+0m0XzhYwQkq7+m5C8DmBQnRsguUmWjhewJt+wMF18DcxE2mX
ddx28sta0kSSg1BWLO2Nq1xU3RJfBf0nsepODwfA3ST5w5ttzyD7jm5t8tA3PVvKA8biZkoLCSea
rsW6mMTr7qK6tihEoRKHTy9joVu98MQGmazpDcJu3ZAinVs+3qQxRNHHgo9wP8dYUORjFvTs/s+J
SRF4iHNkTQy+KMeRG9lTMJDUfg8gbeGOPkjfEFQ1AZkUiJl5jcZBaRmi7yJEEyMVmfFon3xxNqFZ
I/W599PmD4bfMvB85ikkzDMeV4NtcrTBJDHbCy/mO0Sl9m70mOg+QVrOxh9C5avqAB6aVrFCTRJl
iGoCvvGJDBNtb+dllh9iPQ9HsiJP8gUtTeZ7NtKFEMxOz9409mhXj0j9Ck+6ZABKI2niAgJsn0LN
x1u3wZ2/coHKSFaVtS3A3jwcWpngs07YPDZ3C2v1+LHtmONwtCZmvT3M2E4jCjf4g/eDT61zLKtI
b7OlcTQ8jICqllPm1WvCnuYAESAgpkJ7DcRAfNElj2UELt6lSHwTWhStItMq1BgCjJFP2WgN0vuM
sFSbGRmBlCG4OqtYR9j3cJZxDJ5qE5qPGFWEnlwm2GJ0mYchAVsY0vm50vKsuQ6mppi81UXIgRz1
y69gvpmCB9JZpcABMfrU/0xDubRf6iE1y1MFKjB9V45NGbvD2kmjsKYgnUB+x/t1hqM0NDJcgWDc
C9spRzHDQNLOLRBxGh+VA+L0ToUMCVE+9bxj4hGttLWNq9xrJZf6U8hXnHfFNjAOFekZyRB1EwqL
TTMga/OnmUYZVyFqE2ppUGepUY0Fhw410I6xqRjXojbM/B36qzLvg7DmINsiZr6lRII2Bpq63ftI
Qq8Mw1sRhh2ZgXTMH0mtvaX6ECdrtxxoLFJ1J0LgxG50G0xdmU/RphWB+s0oDwHG1+u6SKSLI5XP
Uyfo5wgbgppGEhEdJ9kiEABpVJy0Aj4KuAx4pcO0ICj/Q7ez37+jM/f1UcUttEl4Wqr/oexMemTF
uXX9X+74INE3gzuBiMiMbHb2u8kJyt2BwaY1YPzrzxPnDq5q11GVPqmkKqkyg4TA9lpvt07siHwD
KlqjkxGJpK1mlKr4WQVd9w5UJva7zbUeQ7Y8Dsn4DVhtqSPM12JZflH+S/mx9KOOPw2t7nhwm3BG
hruwDfYkkHJOV4e46trl7GerboYbMVEJkI8yR9330WpKlBsASJzAV5GjstIWAqAmGH6SjjkCiZWc
30jsoRjiJXyM/dSx7dlB8jp/0Ce6nn6MOqQndSEp+Vi7nVi97HfULjbWRQQM2hVCuPIQC7t/ied5
mF/aarFuddxs3C3nHcXjcBBT5G/+ERmObxjI4W9DfUjHAcDzsMxGmoayzw40s14fbnzaDMAMhhdF
Bv7wpaMyrj9LJ4jlnsehnrour5IqtU+jremXDi4xJ8DOXlb3nnOM58ruS+HPLudd4XnS1uFhIyp/
up/Ddh3PDJXs1g8QyDENjuBmU/hU1pS/1WlxqoSNb9Q2LG+bPvaaV9KmW/E10nZV4tBpIZYHJnKq
gJkFnktVc2B82KoOsUIb831VWd9cJZ7p6bEHsrL723hLV3Z0zXTh9Mg2Xa7LKVywiO9Hz5qxm7mj
VovfczZFxIY5hDPyXfquVheApVlNfUfKrDBTHvQwPNXBIhxeDPhEH8du4Q5DH/KvzF+cDcB9VRH7
UTg3D9lqw/q231bb73kLWLKewlDwFdJX7dXnOFCBwKLeI3Pdtjhpt3x1wlEft5Cv7OjpubWPtdzr
AS+0NdqetqpJTZQHQdMwRI3KGbBrH8YpO7WM4Ml3RtZV965Z0v1WMNoPd6HtnXT6xEONp+t4Uir9
njV9M8uip+sagrwzQ+T8JJTLiKMcpgi6IRIDm03BzC+UQAUVbrUh61iZnUYmpgQGdHFSNPH0Jcoq
PQ+0OGObfUUyfik/3SrY4ROx3oyqiDle9g0RFtDMrekx0Tylgc6aNC9tWQt5LFHkeF/+Zz7neKgZ
nLYOjAVxqtABoRtqc41yv/fv5rEMhseG2Qf4ptugjoTmOafdet8GeG3u2jVTqTrMLgHvXpHAPFAd
Zn7jxMGRBqmt3Ct3kkE8UX5VSzwfWNNt86V2d798azq4ePWa1c28jTk9nlhYfisl8S+rl9a/nhUK
i8/uvG3dVRuZMMyDOagYfuak7jHwRLNTB4qkteq4gzc0DbK9Rk/egzGcC9ii54uyowlafcuXgSiE
6pkkoLuklSL9TiOz0dYIf4m2l9BtdH0WNg1a9v+IFud35OqkNQfEKovcIEybcfMKMPRMjbnVhpE3
RUL554F0xtnoMaq5Tcb9gUgb6/7OYjMv92zS20DzNyj96FKBz+fGtp3/VJspi14Yqol8o3ADqvPl
0C1rkrxCZTTTye3ieM2VmCczFwE5K3uhHNPF1xKdkX+fjhQ9yykeVpseiDIegxB/iPCDp8YhJDM5
VI5okzDnkJKckbupJZLjaaJS/0xeQdB/MpFYqztlqHw/U07RmReMQqzLs7doLxBHLhl5PzKxmURf
gdVP3bvaYWDuh2qt++Ma9UabY7XU4fa+LNARsnDm3ik/LdQJ7qltXPsQrE7S55SNJQwBGMRXo8fq
a9Y2GfxOyx4OKGu8+TlC1zx0bEzzdrU5bniqolJP09eVeTiCuZKzQVfvdvMuf3ST2kb/VFEUyOw2
WOJaufk2j8r0L+VSZpm6Wna7hJRJ6MLNcSsbIX+FsHl6+DwpdxD7scUGJ976Kpiz5z5o/eYXUXJj
9rNMiXL/1hmYhCtS9Nrh0XZmj95jmxJWFVXsHuoGU0M22Zu1aWJQK92us3fSc1lPX6s5cuJiwjAh
XgUvbEzNn8jFeV3ruV1vZlN7mmrIh1kuHMgQ57revcZvckAI3ehcM7xpoHZKeqKq9rXt94/Wp504
txT0SXx2yGVA1LVOsxt9B0EL3NtK9UuKsGgYIfgcEo2y4nK6Pgn0W+EDNJ3REyf8Hq1XY+A3y0O8
ZCaYj5Dzy5qXYxxfrR3H4j2v34La0G31/hEFl+iJQ997vXPlNZtzL9u5fxgXvb5ejr8bDjj7kPis
DZeDNk55QxsF7rJfx81iqR9EUzHtvq5E1ti8bwYZ3qZN2Ey3wdAHyKuHkOE9o95LjpokGkweNzrt
hiLosQbcAzZ0O9AjQED4BDXklU/pEmc2V5KnV90NZbfieYaaCPQP4v0Xsx+2KhO1d1y6Sg+/G6ZP
rj/BwPf4xJ7jBPeJH7Tqu8ttLN5B8M03y8vEWRR/1NbKySvIJqlIXQyCuoyu9rATNqINr7PhfSU2
r0+u5k3sJfREnYAiR4STe0y5mR0Xx3oEPEFDDHse+nklpU9l5NdEo78NA4lyfbEDSjBg+ULYgvJ7
TgbPoe2kHHW0JSl2qkhV17hHb0zd6rAMvdccIrlB+Lpq7/rbSm6Jy+ZC1xueGB6VbJ+cLhqSKysW
wTXZnUxayDEuq2PlbQgQZa83dQ+H3TJ1zIPoY+TnGq6GeG48AqHNcjacbC38hJ7mHrAsNpRTMgVP
RLQulx+OBFRYckFHgXEvqXQvcYEnNMHy4NuEk+vJL72w66+SuhcyLkKlA/kxyWUFFF50JPwjL3A8
tPepSbPmKbUhSYq5cnejckoYqUCTou7a0OuB5owoR66BtvzZ+9A+w/uGnM2gpzwYnYpbzWd0M5rm
IKwNJbh2dAJ3V5pNBH0BWFlBH69uOuhiadVIIw7MpPUN3uuoe65EpPVwCAOzDJ9rUTmBKCzvXWse
hOtvTQWUulp2Kus2GZPj6UcyuR26mV/+VSnr9jIXaeUsh2hutLkuyQdychyNldpP6MVTzs+RsTMq
9xFBBDQK3cT1D26/b9FHsAFfdwU8+epv1ASpikfIxU0z0Fx0i/rVyTGoUl7hIAi3Q1MOl9kEgZuJ
8apPpwp8LGPd5EjG4/DkpHbrbjLaK61OYMijhZ9OAcGGAzuCKF9BgrPuFRotqGEHlJFledcvSczw
tHItw1/GM07/omOSP5IiaBLHzKdl4Ij7KpveBDeLH5HxlW/l2C9EzdD7erc6Bcm/FXOVBPclB7L4
5LlrPTCWNBldmoHOWwkjYEzA0e0nPz2vm9m7M/TEFt+FVd2qG7+sDGlAVRWkX3wbrhOUbECcnXcH
3FTz8jVqmAKaqtkbwlvjxOv0KRnrOSVJPlmgWgg7t/t+t7MR6M9bAyjEcDtA/EOdQpyKkwuee7k+
i3AGdPQarU1OkTRTEbXAaeY7jb69hHJ4JjbhtWzWdHu0iZHtOY1Lbe/0urVrmgcrN8v0pdFLOwId
w0Rhi1za6CsCMue51lWH8XMb+g8ydKKTqHeWUTVBCOYjne14N6da/thjkOnjms2ReooNo7GIghn3
/gjkXalH3cd2GXJB0+00BQeYEArtAfl+CRVg7aLnO87CYY5uXlOKwc/j8R58nKYhiNNwrOSQDT/S
vmwUsgBEv0NfLFK7/qNq99Z2+RZ6E9Rf4297+oGFNJ2/+9K4H2yIgYWCADuIGQiggsl9ar2yz75I
JAptcx4S2s89H7O+Wz4STyLWvl+J5rHdSYoxkK+VKQmXPkzLknhEyJousajKBulOZ00haz8tqDC8
4TFwdaniV3faypQDNw069aOvKsIJrrzKDZKvVTjYNiRDvG2lf/S1SjqZu/Ey1C+RapzAuxsVFX99
XGJ6+IVty22wavllM8Ln0NiJaT6WA0Xshwol2MOZgnyov0PvBSI9ubQi1PoQM8Z9lekQjuc2shS0
UAhlGX/F6b1nDy58737i++nTsAhXkuCivGkM5EMOFxWtA02+F28FvBy4XqF6N+VvHpa0zqrfM0d7
lxzXmfCS4RZCS7RvDlSxWI4wuJZsDjduNltdEWHWLgYRyghD8ELSUZA6Iw6CPVqyY9dtaWlP7hju
2/O+VI2pD9logj4oKpv1Zj2nhuSa7AQ326TNdaYSBs3fuVRk0AglvWNQNDbbdPWJCZ0AMcU2xHBe
rAtRzc29dEw/vi847ZrlOLiRwpE/+TX92nW5T1MiclRGguHt0hOxc/FIeqnwGBiXeSGZU4uUxj46
ECfpV4eaKyrvdbnJJfk8dEFS1Y+y7pSnrok8CQIskBZQ9RQGne2eZVKpxL7vioXkDvnaZYTHizxy
EAes955jy2o6dWEVTfcGOxt6B7f3xr4vAuto54Wwy1HepH1v0oMX9tv0SAtHY3gcmIPjD3k7xGHv
IaoRMuPH1sV5G8BmUcF3GSDKqQ2oAH/Qs9vxbRhJZbkttfYDmPAMT96ndmCS4AcZyZ6Xq/GisMiN
t9V+WdD3S3octJ/j+rauHuUYQo0wVja3QE3f/dgEyUu28+2Ctg9RW99spRM0040bJdl4pGpxRJBP
4wS/n1feGKkvXUzbem+9JdjrohnNdJmTG0ZVnJ5UrxT0tYLY7vKQjX77wmTd2vu+VlkvaqKKZLpv
gHfWd3gtYyeI3r3KqOpXatmwHyLD1L0qn0e2DcYYzLHznI3BbH8Asnv6S4Xdc/4lsrELv85Szy4F
ZGvCPblY5aO1aKbKOHdQjW51x83GwY+wBd+/9kiYMn7hzRTgCdS+jOR7FiBnP8tBpZE9lLU7wFIM
YVeVxTR0fvKEnCnFSUK3HE7ujVs27f44LUPSvQO5R8uTmWI5H+u5apdXZUbH/Nyazpt+0uVfMBDJ
U4QdMBOEwO+0WYLxl27n3dwENlHqezNkaQc7pXyLBK2DjTXMA500KZuVaIz3kSye4bkqd5vbr3XQ
7e771vileGT8k1tOBzambEUDxIiQ7dUF1wmuZUnhaQvVirpjiIFTKz+Co9JyOZs6EObRrapmqU4Z
mEL1OUrHxP/plfHSFnxUPPj5vq9uaI9OXIZ6y9t9UO09e0CUtFeooGxyHdEstD+DsZEUSQuMTXcD
I5R0T3wUrtdiNtxJCuFpsu6Nm96oDTePeoRdGGllehWU9CMnP9xM+8u2jhquQ50Oyw/lyqBGUoeu
45QiZWPGc09SxH7sl9VHThU7+BzDa7AV+oqbxpENXpS1MQxkjsxWWv9uNWHdRfdx0Lo+xWxf+/VJ
74lN44ONTZvcrdOAxeZk+PZcQKZFlTdt6EMlsgWzT4tJWO8h2FBhFPsm6LDysk8SCCx/zmzyNo6z
iXUu3bIsf3DIgF2Mm9tGH4PdFvuMSmLYf+oRrGDNl4QQ0/S4j4B3DzHipeigfFMG3ygIdk6kJNgH
259M0s/IAxLkFP5+HEank28tTDZAmh2C0Hnrm368bNt4gYdPC9StvbLljkvmkNGveP3R4bPDO+jn
OgDLiasp1OfZaNn+BpGpghcTDlXNO06sS3TmoQXxx9Y7voVnD/vpKHgJ3R9SxPUI525XjN57vIf2
mhW+rV+8C8pDlAIdTnpYDGAQU38U2bM5CCQirAK4eSZ1O/GaqXmZxRJQiSRTpnemaiDGBFpBETje
KelAWsUDfrrHC0IA3b5FcfPkRZXfvqowW81hjYS7fKvLIRU/ewRO8Y/dVWV33w3TWN4muxMsL7Fi
mNI3m+kwRINpBu/JsiGUxzKkjHkExuac1SWzMR5cuJsgLnoDdlyEeJr7N+HB/b7FUx2lV3s/NbbM
syoyloH3uFqItFlsazN28irLfkvy9Zi4Ay6/B2dftqn/0VXDRncrZ0ooTv0avnBCLRXejWYLl89V
m1Y723GfEDDgmCYRz5NKzY4gwLAlHmb0YM33rVJ40o/taGL1xoZaDddrp0mIqvtsi+4HRznuO8AK
HFeoOLPprC4gx3B0pOtuqArToYwLvSWrDhHZL151WAfAnxOnux4mEq0gth7MuI3Tg77QSde1DpRT
Uzv2/vaFm5bpI1qGzXyZPKdblkKy4CkqXa8r90PHZAB9Lun8lybPHA8VRAx8ou6nLFnFXPRLt+5f
ow4v3DsQWUKJVllV93nZ8dp8K+s93l5HayoqnVRtFugb4wH5Zzkj5Sb7INSkkDgvPPvdmTr9YSaG
jYN01mMQzfkGxOjdL8M+Ofe2Q53xbXRFpS8hh3DkOA3K6gnRXZ+8ToZmjT+hNMMXyJvSvS599saT
Wed0PzRBUzUnVeKzfVudbkAco8vwZxVF5Y2wgl0ImdkDrpLHum57+7osu7tT7O/Z97JvGvrnmvXx
2BoUoBAapzLzPjF0+uyD4B6UTBx5m0QArs9z2Wpzt6O27W8DnIj+ufPS8wg11DYF9YtNm8NG3818
sZgkHO+UoUObcnfNxvZdCiqmt6wxAVuNV8t41HlYOkPYHkDeU0AFIIt2fEL/sES3TusH5XK0MalY
D1UDnf1g7R76T8E+DT2M/ianiHqnJZ1ZokxJTqNxzw2BDpHId4CqdDn0MthGXYSCnKWbbYooLfKg
XKvtfduXfV2IrCRa6UNXva6LxCXNhQN7HhIyJ+KSVzePzFqiSvQWNyk/iSppSe0AAl765c5Nxy3J
Nc7qsegcveTIFdad+at+v92OAkXVESwncm7GYO3L2z1yAqpNH6SLMIGEStXuau5z1KHAMDW6QpzE
7QLdRHm/dbebH/IzaYleGk0fiocrEzNTtKBvRC1QTtMy2eNaZ0COx8RNLNwC/aPtbsuLUDAEXkmW
/sWgOXN+Wr9eovDYb+gEyRMYtyzY8rSz8f5NB7bc1lPFUUDVTGDknvwGdWjXr/hYJ/2Q1Ai4ic/V
jBC6rlhsU1V4mwzrc1bScS1nGwHTqSuPcbcIR6tIJoicI1i1/tWdZzmP4PJNuOhD2qKyACzry5Wy
qKXkc9OjDmeBCEK2k4KQGcLYukORbMMa/+LzOb/OU8J2+BTV9W5o0Xh57O++nVr73mKOWV7GWDVz
dXAQ8TyNnMjrp7jt8W7+BnmJZHYwEv3d79Tb2/5gUU2ub1OknelexLsaqHX8xFZvqO4QlDRwilED
3GlnNdxC+vFX34gqLqeHpXcNKmFP03w0SDPF2u3llduxn0tUAKEO3zexbLFX9KgCzaeIpnGcch+q
pkeaOLjU1uvSjd1L0GSUQMUuPYIZC0B3MO1cNVA1zzObGCHFfRUipuKb14vv5hH6vhUQjiQu90Wg
NJP3ocdmvEHlVYP0cAXJBOnLuve7vQkmPTXmxmPWxY46XTrkHXdI1STZxwknBEG+U4reqkDw3c71
wbDBz+BDfReoi8aURLxnpA/wW6dsYJTAywrXFJYnweHpXifl2m+vS8grU2TQQnAWabLZ4FrpNt7f
IWyM7nKjHTaZfNylba8a8MbwA/KwteBoIHVpjSxvr/fhDiH5lN3EU5wMdAiGDJjD7lat+dUZxUsY
9dkagUo4CpJ/zwDMiRkBuo6/M+mDsySpvZB4mwmDwb6/pU6SOP5Ba3Tm36JZisQ7WBKTLyqZ2njp
Z2g0pV+RNoT1Pbo7ExNUy6L+Wu+lapBtBSTVPQVusxi262BCNjiT/6Cv+U68OjnaGbEbjJAd2/U3
+GnknhDcjVl47IRZmMSCyaTsrjh4LF0/FXJQ46PxJ8NRUc/E8X+r660ntxnCp9Q/9mnNRHMKkwH7
yWlVg7+Er2WlfA4mX/NXX0PxBNGbMGkjSeYA8CxsM6nwU+Cxzj6h4O+ia5L5abHaZUzk1dbPoQhz
31FQI/kWlXH2vcHjxNB4ogpcti2MMIqz39viyfmFHYV1mA8uCv8raLzRl7fEZlNPXW9j6o94kGVi
f7qJELaol7VM50OIec9Qn1sA7HO1d0ibSaibzfQy7tvg/MjWixIpj9E6p24hatjoDpqlRZDJD0Xm
yk03i3oaEmtfPiukR2JFHN8p2sD+ImZgMF4VKX1E/zz16bEptw0IdhFllgsltfgMO+ebtQj9ePGe
PAXufiPJGLdFSZuzpneL4IlgDRlnJ0yP08zpizRITC2Tqp1yJ3snx9hR72cBYZj9GMifRmc0otna
22cegh5LMnOMre965m8lTY4RLQrpOWdfeQzSxfmz3bXU4+Hnvptos71hD5Jf/FFj1xambTxXFIzV
GdkjgAn6ZD5qjRJjO/YZen/zkLlNlNQXYGEKeZIj43bio4oTEe1ntImpegMq6KdD6qyO+rbqKZG/
9Ais3J21W/kBc6Q1790Ti0FmV1RI4fgEa7jijpdYJ6qXyhNVHR3K1UYIV+NwXoMwr6l2lwqxG7A3
yGmMfZqeKxHSEYdMWlnJvGwvotIc+a9W9XFtS7aEwi8d5BiFqobZ8wp2dlxRt2plJD0WJ4c2Kz54
M/GLyZVgavwgb2wZOq6+ZhEyhG2LIO6rIiZ/AydJj/n8Z7SDE70MVSnsjdIVg1bzZVVaxIeG2sq9
0g2b57vrT+VCG1c5jecd8GWl2feWYObxFpw7AuYdazlJxuV54ItnKYdgTPOdXLIAxamLeyZ3Emfo
h6NqRLT1T5pn0IQIzXWvHlyKxNkUGfLD7t5SB0Fs4vJ2nBkdjj850bEfk2Y8Ws3KuCwad1gR1euw
Wu9puHGAHdw2zqrlqu9K6V4vLMXoGcuTvwUHsS/O9CnILGqPA+311t6RS0JAAmnCaYMW3vZ9tdDd
cMJ9xmoSDvflXpXuhwfwvDhIh9EPoLbDfIYfaIvGC4Mzjd0SHpJFGRTC0EpJWvidZz1xV0XuNJVP
9SU8sS4YVVj3+Nycss3UdTpGU+Yd51G0jTqmeufo5RTquvhoSU7an+ziBs3vQEoWGwPMZJv9GkMk
/3h35EXhFqDyo0wz6zq2UzGmDNO6qZAe+V1OTZKIs2xCQrnPgTbT3B7TPqQnAcZsTfmaun0nT95K
c7gS1xDF3a2MF+O9uHE4dN92NbkujWUEVGMfrCLhElVOBGKKut4b7PwgWlyEt0IYzxYDdDj0hxNW
TRsVhIv7KHpoHqY5XwBs05+bTEhx4+EPk/1pqYQw2nUOW9ed5fen41gBoqFnmCdcYJTKel7fNtQ6
ncq9SrlzX9gVOUF8pEEo3fNFbBv9Ssj5WdMraaNg/9r5WwoqDU7rlT9mWi8nzWUqtxBmuBLYlSCA
kr1/WEvdRzZf/Wze/ettj23fMEjG1VWVh34V+921VzmJReOV4FV7iEqRwAz06TLr9r6tTYu4QPBJ
CATg/xEEHLFFKDxCm6tM+NULhsj91M+dSd6CDmo8PoTZTMTzcd5767MkBF05eidNdFZ7JTSIVv0J
DwNg7XHqtePa226wE3h9FZZBdgslSSrZVaaIewM1mJPYlUflx7hS7zwdww1yg7u/3mQK8CvDEBxG
m2IigA+Iiup6a8aOifM6LNtCJnEUP849WoAeHYFTw/hVfjaVHuyipqLLYVzTJCoQZMpyKFInKB0C
kC1tUfslrB3VVUdMFz4vu7cJyTfGi2iiw2zc2G8KQojlDiU7ITdyiB5jduZFqXYhnS/CVDQvqDdd
b7wPZjifz10/+4iBimVyG/mMjigqEQJYyRuFmcybOc/8ppFPdDc9yrRua5AW53EV7AqQucksqgCf
EeTgfSJJ5EsI/yDYh8Yx3CBIOo+J1xXruHzZYcX1e1aPq+4Oo2y66OESv+2RJrdnoEoDvi/5mdAM
UrcOFjwUGSZ1pBesj/M6TAum5ylMwUigZeWNh5aqp1O3TqJ6dHN7gmki3fxJ6PtuTjb6tjUAL76o
VtJvFrrpSU9qHtTNxCL3tmLgf9Na7oNeR2R1cbM282FyYRtgQVtYZFFQzKQti4QWZsFOOc7ddrO6
LOM6X7Z93u+GGlPecBhMNdVfuOhU8juNyZ4WEazGOTYaL8d24MTz9TsVJJAq8SxGM3eKUtZ1WCtb
4teKHrHqM8SO9e7f70iXtxT0oy45u2bfR8SC1DTqfkOsdkF0wosXIvMlgMsbwTWmvl/fp96v9TWO
vHnuDv0qZOrkrQJ0fxOKH6ty24TKQcVVA8b+JLNOxrQxBubWgaC5AAnuMnpNU0D6zc1SeDYL9x/o
7cLgIRsR1zzjHHKlhUVAcPuL1pRXiYCbfpsfEQQhljzgHNmqpx2dPrLjNBpV/QBgwOQBQON6aYq5
3Hx5T2s1CJyPpnfwVo8O4CAbtWV7Pc8bvu83dZmCuR0jGCuCTlOJvfAaZcFsyHyoG+Dm49yQry8K
ZUpsvGbOLhAZaCpLoN36qrltBdWrPCcyuA7bG5KDD2raKCJynsrqPHYbItWHFpC8f9oZVB0CggAp
VHmJlST7XLJF4ITgnNaA5cJfdwnk6C/Z9FNPqdvcehrvRnWl5tHvbpHiOy1thUubaK43dAOuuVks
YqH4fUc82sQZm5gU+Ew2dJcuzs/WDJfptZ3Xb91BwIoOJ2cNxgqGEddf51BtNjOPZguBMo7tAJ6g
cHd0vKjLciKvjfR//ljU4uH82nYkLCF01Yg2vQDdqV02ZJQm0F586GKlx6tQpZ6TnN1qrn158ocs
MqPAUKdDG700ZB96Y/hu3CEw1b/EB/zVyA5llPi0ZYQJx2jUSFT5I94CPdS6WWYaPS/Vq0Z353W/
tfq3KWt/zSi4XCSIXZciGRVmlKbZJYfix8ez6Kr5//4f77+krSKLWDJ73qNTFB/JmMNMdGSgx5L8
Z2HXl0uRMpFdch98hodgJfvrpWyEnHtst/A5HX9sGSk34yt40r+kS3h/zVLhKmQVe+Q5ppeByrRL
f9xQVbOW5wkH8j5wYCm06BQjSbBw/P5GHJ4HiTys40+05sUUOQfeLEbh5jL48s8xDH97rtxgQKoU
/AzeDv7zrzfbDK1wt8DqZ4+qwlbIV7lIeJlRhXKg/5eL/e1NYY5Oyj98hTFuseSPyIMOzV+KlM15
TubrS4Hd4QXDvvPPd/T3B0tznF3ioHmsISlPf70j8qU6xDNdWeWMB62/ezgEiNgLSziZf76Q9/dn
F3L+Xqa9YYWPY/+PXIUt7V3ZdWQFrl+904LgI+/OwcFeh2f/RZ3VVXynzuaqPTVX/3zhvz/G8BLT
CuqPmh0c7o/r+s7qkoJQl5fHOM2f6u6whP8yjfTvl2D2Hx/tB0mGCyH44+30e9yoPhHhJOfCqUe5
0Nc1gqF/vo+/5lJclgB8ZOyzrhm9RQLPHxcRJT4CxBrhcx9+NaBl3u0+f/PFnWMOKMz/5WKXD/v/
ITz/72IstoC0D1Jx/D8fWqyC0Y+3Lnx2JUEK8tYXj6nq87X/lwSX/+WmCNwkNC1BMkGW1R/TeUad
cXiztb/PsyjC+gZtyjFFaOkQM0b2VK7T5T/df7MY4RVzxcIkAcv8cwmbTbkrxGP/XgWv4Nw5J12n
/i3D6I93nVcgSeMUU1vIdOc4/HM+8aAyMEIdZs8YfCHlvXM1EGcUXvvTeAZ1Pv7zm/HHl8UC9iLC
zNiWLgEt/p9HioMGQYq5DJ4HcTd691bb3PWZ8HX9z5f5IwiGRRT7HCoJ7D/yFl70P1bS6pZ6BHR0
n914fc9Mcpiz8bBWDn61WnyvZ3ELe3wEcLgi62M6/PPV/3aTMSnOHlN4QyIZI9f945xJkZmA2Tnd
u/RoiOLHNL3/b9LOa8dxZOnWT0SA3tzKs1SmS11tb4hpR+89n/7/2PsAW0oJ4qnZGKAxmAE6lMnI
yMiIFWvpzoseL3DqCUcZ1kADGmwLqgADkSoOwmU89GOZsZ7CaE6meXTCt758Nfuf91ciiNcySACP
DRmIpTJkjPal6PRyXkJnE2vOiRLPo7xlZGIvf2y201Y9+Bvr7b41YUFsmcwAK6SIli6bfDPhhHU6
QE/8Rj8p5Vts/FA9mhQLnOvCIf6PiZkh07b5d4hCLveMMeWpY25CP5VB8DUc/2EWbAfH2sHO7UM0
PiG+s+Dws6OdRSeM/OUP5wQriuxA2HVp0JkBn0FZeiebCqPVq6tpWOLDFtztrwlolOeyFMNAZFOX
JjIp4mU9KvAN0WYBg9iYTwzv88Zb2Lvrz0M2yDLYNg36SFVw6zHvqR6XoXfqY3dsQRnKh/q9Odrf
xTCaSd9aNlD+1oX9ApPCRLPH9KRcAeuIdtZQb7PonW49W4GbyUI/BeQMmDthy9qmluDt8fQTbbaf
/qHe2y4QwJ+zJnO4sRdc4HrfQGwA0YH90oAUyhT2Te9D0l6D2zA2N4H52utQPyzQUV67NSEA3QIN
znKs2MKuqWGZEcNL9XdD2Vx7aigcjg+ZZ+ZOvOFtYkuvQVdX1qvKdGhwsNRynOL3XcO8FeSZcNOy
5vDO1qqXXmhQfCkGcwpcOysPo4qYkK+/BZK0n7RxifnqksXU5Mmg6uDPIWHkJkKPTUg3UxDkaihZ
kasW2s6exl0JDYKj1jvVn77QOz5Eev0dXCR4DX1VtTUY3myjBdQamQn127ewSbbtYD9KJvG/AF3E
bA5A8RNMrJsSygRGwVFJgAmOnz5ZAVLq09qs/MP9cCd8NFah0WnViUTA+Bx4YC93zCvjJlImgJ3D
WB3s4rn3fyV9uu+Ub6b1pIxLpL3Xm2Zwauet0zSo83WRaC/RQ0kDDwaa6Hswlmuj5p3ZuEw27hg8
3DDJD8382/0l/uU6Owt/rBHfl2UKaiCB+VMgfaSpVcmg2ryDB8HGVktpTDP9ffIgoeuk8kjvAzQZ
1FkGVb0AhaOihEWR8cp1aNqn+79FSHTmn6KqjG+hTiGTh5jCGaFNiCfGvUrPCeKCqgWV2D7QRgni
54Jaz31jwpmfjc1PFbI2B05/+A0vvy1zoCpwSIsZa9n5WTMpuwYBLa+TrF/yIjHVuTIlhhfgK0M/
Ms5dorfdgOBMbZjMBtrvns4jGiij/FXx6jWwj4VzKGYH/zGNT/GBeWPqooaYZ/qwMqmVeoBybx1o
Y7Yq0uAQAksJAltbmSEME91Otk5ObW7kbu/Y0ub+Pgt339UvEM5QB+rXD1SFGZVqcpPUo/MV9z/8
ymAsOJC/3Dd2fWD5qGfLFcLOQNs0jAqW6+jpxmKsTWoxnCnrtrFPqR/u62F075tc3GLBa5lABxZc
1OoBeeMdFSCKYOjo8YYP9OI1osFVleVBGz6Z0w/LsF3oPFf3f8GNY0N0ouE0PxZRBRAWDV8GvOJ1
qx6UxmF+9I/jdPvC+hrGL1mTLHzNmxt8ZktY7AAxbCnNIrKyPj602rdE/mXF4Snxngfry8jU4/2l
3XAeUg3A7OjvzK98ITjRfaPfOwy+axjJrlK3vv9QNzRhtQ//wg6veopoNNMZT7sMBnHlyb5t975r
ecyQRCOKCuhdVDMiopsW+GFvRVziyvycm2tqZLmCsWRE661MI7er4xd6c91aKWVmUHRjR6PrSVKi
jxFTq+s6Coy1rleJCyyomJkXwD8k0ZK6jXjrkBIQdk2Dago0pFdkvECRNOhj6uBTLEOKZH6ypKMj
fW2VxwldWzN66Y33PZqRIKbegJqKST48X6pCOKSRZRi1GqsuhBLePg3Lr4xztEd/BABy/7PO3nh+
t/21ND/MyXm4wy3hLWFYpd92sJq7sKmlay1xnIfIG7QFJ71hZX6DUYTVHMXhiXT5PRm690tFqkI3
CrLnOh+eatgb7i9EPHYshMoGJ2GuqxHfhIXQ0Mwz2gqYgDarKd9s5oTBqa6U8btvpvRTv9+3J16O
sz1eEgbVWNLeqxrUBI6X9kkYuRaUu+usJKr5dqdugBfkC99IjF6YoiBJuYHpd43qjRhRVAZ4OSec
Bv1n1rwy/rQejR+K8r02l/hYb6wKzWZzzsNnTn/x1c/0SQTdoaq7xlBnbqXn+gF50GRnWsm04BNX
pijT8EI2NRakwhAvBJQIeLxV6XHstnCCJJX2qRyZwdGThaN0tXmYMagx8E6Cxpbdu3S9TvPpLIa5
4UahdHD8ZAtFDdNCDFpReLXrbPdOt9Dn9ytx2NQIylfE/QzXWVHajaUb2X72raypOnShoTwFjuMt
PGWvkiYqGQo1Sl4sqkNa/LcCfNZ1CPJAgXu2IkpkA6d2XDGItR6p4vXW+OhRGoLQcSORMdV+vnDa
bttmmomnGq8musWX2zrOMLEOATM3a7RNATal/S21crxKkj/5cGSiHXInl0GKw/3tnf/ai3A1L/nM
7Py1z5YMNV7QpVmQu8BLDr1qfRgL4A/WsBp6e+HUXcUsTHHooGDnviP5FXIGxrQVALuG7qZTqQDl
VKNnX5eC/f0F3XBPAiJ1X5sr1YZO/XJBFawvKeMAuetwaevjG2F/ZdZooPS7GEjbfWO3vtqsw0CU
pA9HCUQ4DBDLdXPPKnHrTDkwurTyg19++81v4+9hLW3ANFlt9TzZ2cJZv7FK9C+pm3IEeb/Zcyw4
+2x2EIClt+LcVesflf2gmA9BWPKI6hmF+HR/jTdM8TqkbsqO0s4Ri7Mj8No6Aq7uViAYdiDsPjN2
CQODRUMuUQPjtc+LauEj3vDKuUaq6SwSjUJR8zzXfAUe5NpwmbM6FMl0SMZ+rZbtA7Dcl/vLu+GV
rIyIhmoNyxTDWZY7qQf2rJhJuNJVn4dfDCDo77cx36UkBQyDUZq9/FqDVUg+PdLaHcs/jAfT7lAX
wsetDUPrHpeXFYNOmxA9qlorAAUVplsWJmS7OYNIzhcE/raSrS2YurVhQAl4wtM4pWAgmOr7qCng
cWa2D6SnudNAIA2u7vhMmt3ftRuOR9Bnz/guZIpio0NvmjC1Si2Ym9wuY2IbsDa7iDETJfnVcOfc
t3ZjB8mLLYzxpiFZFDLEdIh7hbHAwLWKYV873SOUfvtBZySubv7FPaPPyY5Nhsg/zrzFZ6fXwIxl
UHlx485/GEE4Zda+clTw092O3vpzqv+WSbH8LFu4u28t8tyw4IhgF4GKpnnoIuLwOfK+M0XyFObN
n6xpF14cS5YEL4HfthiboUxcE/KBg2421W4gR1+P0qxQBgnsQh/upj1qf8RiXlS4zeWWWjJ8exCZ
h25QvKVw6iQDCM5PMWPt991k/nuE+5ISzn/tCK9DJXGaoYB1ys3TKHYm4IxQCD31XZLGm7hWMvNY
1rnefTH0JLY+ljkkbMrCAZw/0uVPoB3C2DzxnxEKAtflUuFZcTwlnEy3M0rNreW+eFCqxthUlbb0
Trs2RSX1v6sVey+MbXMDAXx2IWuHZ77eKYWy1cNgoZ5x66SfmxFepzabBGkBH0/Rfsbat0n9p6Uk
yLjhquzqhQ+o3FjTnNvREeHqpD8meArgXrsaozhx8wCernFVKF5gGpseycvRIXfWGul7ykhr+21I
VOso+YqvQG+igglO/VKbGT2tQCq/11kD5+FDAXGLUW+aiLmg50iFDnLhJN2It/xUSrT02xhms4Rg
waAD2Pa+GF2tpAZdVxvDiLb3nfrqOU5n7dzEvGVn8cjK/UlvvCBy7QaBJD1fOfFLVJurMv02FBAs
2g+T/+u+yaVVCfHBSGJIDpUKNLpjr6R42ntyvxDsbq2K+hd3CJO/Nhna5ar6qIPQIZ6PKiVIY/iS
Tm/z6LKVVdBtmBuz2vdh/P7EBVu8ZOlj6xwdwbnsjDn3qYSGrYhOivOWArrXvGcEOjf3t+/GiQFG
RCJN4cLmxSxsXxGD0eMWS10LWctkY6j08Hc6HAD8lwCS6Sc4NLI3I+lMfSHQ3rJsYvBvfk2vWch4
5W4mWSjpT8hhyiAEvCOBA7mABrn/17xfMHYjqpvnxoRPCP4T7qrMiplZkFex+UWSX8fqTXfe3r+b
52aEN0NuyrGt1Hrk+nW7nicu6onJkfghCV6TdukZtLQmIXynEQlFrlJhQ5KqQ4Mmlpib6JQ27NZQ
nGXlMU/iUV3Ipa6DHi8ukiie7vRoEU26PAstiXbSTrnp9rGy72Nrpfn1MS2T3f2NvL4dMUPrisaO
SstP7DiWnqpHttqZLiy3332rANAIFSM4HJdHb/asD3a+cbrEX8jhr1cHeIlqjszjHc1iQ4hfrd1M
OWzTihuUsEbAkNqsK+6tT2EIYdb9Fd6IWxemhI0cTWWSIPCkOhxBWOSYkFZ1kbUkf3XDR0BjARix
WdKMsLj8XHTH7NhKIhW4qwoMtly1hgMzVf6I9MPCgq5NsRMzvII6rOrQjrs0RYpmSQwmx+7UlSsd
liJf+zzar5m5cJSv4wZlnFnZkrafbhO2Lu0kkR9DZBvqvMujnap8H3P9IdZ+Wv2PqfUWvP3aDS9t
CR+pR19kcPREowYLtlneAanfB2kFNSX1FKWDVjtYsDj/+suc7NKisIulxAyCrZiFm+d7Iz1Ati3J
u/ued3MDHQTRwAIi8izq/sEoC4EfvEruFHSE9laqfbqloW+v9IFmONhzs0NVJ5DjJT3UGy5CCXNG
WPLpLEUTIlYOKe1o+0nuliYjcAyAfR8kOznW9Rhwbevf7q9ThMrOhdkLc6LzT1A266FZugNzAX7P
nHI0baEendCaQBgCLil9w9ydpP9WEmUvxYeOclXSFgufdGnVgsNasxpVqbDqBCiAtC+6dBU6u847
3V/u31K94DoXyxWc1WAqmWmvSXOhYV2bRgS93qPePpFJrvTsVKSuZsNYVTGD0O4quvNw9myCdG9l
HxuYhpG8aeHGoBrK+NG0uf/bbng1Qwc0M8B5mWBeBa+2Y2D8dWLAph1o/mtQwAKS9Gr4QyrRab1v
6jquKhemhMQpDmJoKeaCVqRJ6yB4kaUlROjNxYA7pbnAVUhD4zIAdb5vlxBK5hTh4cOWdA6MCt9o
sfCWuRF7SDbBFMxwMuWqXm3mjKrByEW5rI6gu0+0TRszOjGV2lqfmDUvx0ddahec6JavUsOioabT
1eCcXq6NyKqlfZjWFIiZNLKgqrN/JvGD4y/heW59pnNDwmca4Qvs6coYrp6PD3rBEIeyJAp86zvZ
c4Qjkabr6wg5n1brDgPKuuFaVvDoV2p/mJA+cRka6v/c97klS0La17aqziRyXLhj8rF1PscKYST4
ed/GzS9D3qUQuGmlqfMj5expBXdi48uqZLjFqGyszvoO5wMzBkxg+12nLhyi6xcPvQuAwQDK5pkG
sZaJFhECAnJgwtzc6LsqlJy1STlybTsJqhRe0qw4HOXay2c6NkORF+paN/fzzLzw5YbRl7ywNVmr
2T63ChyeTIPpZr+7v6VLqxQ+G+mKUTa9Ybhq5+/gFn7gIfRmqagUBIEJP/7wQy2ql7H2tvft3lie
Td2TThToJVoM8/8/+5S2DKt71eTc8UMBs3nENJG0iRxj4d65ccQuzMwedWam8JgnN6HLRLjIfwgU
ewfH4/9oQggXDDDCumrOfsIlBxlMHB/Iau3/0YoQK9JoDOGJiU1X9avvM1P3FnK8pb7ZzY/CFNLf
aMGjW7vcrdZBzQKycHgQOwsZpmQfDwPsBEtp/41jzDMbIklI5FWGhYRXbwBd2QiLvOHCh7RvJNjA
CUeMb6kbL1bf2wgnVBjmjFKnoA+ESvg6HtQqpTJ4kdto87KSl8HPdjyrFi6qmzsHxsWZZ7goLwl+
1kLcOGRIOblwLuylCcasAgmQRfTODXcGrytzZogtc6Jz+YGUWp3HvqvKjQdzk4bOJy3q3h935l4f
TWmboEcb5NLEwMC5GnaGNQ/I6OpzGL57QIac9LLmKsQc3WPCaZB52A4djCFFeoqynzRiDu+NMDzE
5tQeNAovclkIoKGSJtqoQwfpg2BlXmbTIs+GXNzmvplrZ2bOx8CVdZByGhXzy/0q7Kq3C6u1XIex
8Sd4k2Do8/PwkNmMv1Wh/vu+uWsPmM0xkwCs1VLAIV+a6wzouYdgsNxANvOnZgz1lST7zUKZ9Nqd
L60IfiYHIO0NpnBdXWFg+y0fnz31x/2FLJgQIfUtRDkyg86WW7bNB0cZdaTvKpr1SmXt/4Ulivu0
Ch3Yy535l5zdAUNdwFPsOaWbZuEBdd11MjqHtF162N1oX7NpZ3aEGBAix4cMpWa5ReztC6mDDbYo
aLQl1GlgGPkFj3e4CdU6ekChDc0SaVzIWG5u6dkPEFwxhXjY9lQWGiWot8CsnkqIK2ZLD5mbLkhW
bs8KzKBJhIMl4/JaDWWWaxbdsIqd0XiFTVBZKHHcXMyZFSFI5J0t2/CcVbzQhwOC3que10aLIsq/
cA5alZTaqOqC7b90DqdtCgiz+Gip3m67pN/6xvgam/3CTODNKHFmRvg0MK9W6Qyoc7vRhLUXNnoJ
YjNYjA7NaL//cYYjnhkTYoTUGszbdGHlQnC5SrLoOKYayvLFvzlXZ2aEIIGKpmJUWlC5MqzDY1I/
aD3jeom5/TdfyOICYObBBnF4+YXkpJoiJfMrV2uljVUU+yAJ9rCd7+6bufmFHJkQAesV6E4h95EQ
NtHVqqhc1LT2oPj3KiUCZKQ3oR683jd1hTjmAmRw7r+25hN2FpE0v/QyHxk6Xs/dyWz7NSCwfdgn
IJyzQ60Hnw37K9z0Gwk+zQaK1EI1/s23O/sFQkzUSiilJZXTBZfmhsHHTegnm0ZaQtbcPMRnZoTT
JStThzqDbbkS07IrvZzG7ZhEr6UDH+79PV2yJBywom4GgLiO5ZrD8K1AcYdpkxyeXmRz3uuP0JFT
xQFnS1cKvKgQmHQLYjSFYs5DZDFuQAOnWUlpeIgs+d8Ywu3nmbb56hIMZV3WmaDCnQfJlJ6gaFw3
YX1sgnIhT5qjwUXJbF7PmRnB8ek9wBDZadZD3xrcxtDQgpgrQb1zb60AOfyAkYgBMUVfKvNeX5iC
ZeEYtHDND7UROA854G2g0m3lVPBDD7D50DbNM1vrP9YqDC/PJrRi+Z/OLlBImNv1aFRCm9lLC03O
KyeafxBQasjpDDoGlnCztZpGWiJpQMBAY8LG/sMeom3lOO9NsQUzwoft43ZMB2peD41aPsu6dGBk
8rGIx4XVXEW0v2bo4lgAzShaC2ZgTpKq0pRtdKTrZzurPxtyBqzOXDuwudw/fTd9CJwnTx+L6W2x
U+ulqORC4uc9wDIJxR7MndHPSUPAg0Er2A7VeAnkcHNtQNAp0/0dmxUCi+5EveZlpfSQ2NlbNviv
Kk1TOa93plK799d225QlA7a0wQOL5cCgl5s8kDvrgSlkc2VkESNu8EZNhv2hMJYA70vGhKs70dNS
78DFPEyG+ruK5UOaD4goyfVz3fULB/+mt/NoAT0F8lEXsYg9GkEhTIDSg4IiY6E1mx7WpantFq6a
m0tihJr5ZpqYNOAuLztE0acQFh7nQR+g+QPa46w0ffqoJvnGB7Jw/2PdXNOZMXH/YJTQmnRyHgyQ
XxYcWyUKJ1JuL6zpagSE8I+rw0M1MxWAGxLOFuoEQPo7WCd1FSqJzD/2cfPaGMEeTnQXFqUjCiYH
KBkPidyj14KfyJb/VhjVQioxJz9Xwdum6Ui9f6aRETa39U3iVWwQSjz/BcVpOPOzmSUHQpJWDhCM
gymkzpPthETh6v5W3w7fZ7aFva7ggyodSfUe/LDZ5GG/r/MawhcA3tmntDEOM+NWnHxL2w/3Dd/6
xpRYDNmi2gKcVTj7ljwYXW0ZwR9YguttOA79p9SHnZKEZglYc2ONc7kZcJgxM20w1HzpvKxIyfJ5
f+Mh/xFbxechVHf11D3D/wrLkncEh/0R+liwXEtj7defFtNc+zLJ6F8c5aVpBgLQs45D/xhNEJh1
3RYZhw0MXCs0DFeh9d1WEDhord39zb29Yka1LPhmGBEwhXSgyUNFqfMIszDYDrKzygvY7cjeUtRx
tMxbBQoMalq5Akq9cItcf1hGmAD6MAFIVOJmulyxo5VI9kiBAQmivLI6kIB9sPKBM91f4nwmLs8M
ZhyQDbML8WWFMyNJTqZ2SK+im2uhgaBJX60hfUCw6jHLy4M1WAsH5eayoJsBmsppuRovyqsQ3XQl
kB7Mujx0VYPmfeNCLbywrGszBk0eMjniOcygIncPkuK5EuqR9asE7L3NSi+g0zk6q1m/e+E1e8sU
hU6GqumfO1enAhJyWdc93zg5LYzV+dem8DbAfhb27arO4NCD43bi/DH6xTD6pTtM0kxwBhTwl+PA
OOnQhejL03tdARPU7uiN4Xgg1i9N6DVcoYkxeSd4aTe65+wmGISt0DzksrLxwyWw6fWRNmwV1AEE
GzPgVIwmdJRsqeUTwlSRvA15sPOyrYFWBSyBz9Car6ZkW/v9Qi3v+v6llKsBVpK5q66HpuJhlg3J
SvukwKSTN9GqZIC1aLxNAET//nZe+4VJr3EeDoQ/inRQ+GKM20uaViTGqawLZCKQGLOGbdHI744T
0IwxXk5rFgAFGczlV0OuOh76YtJPfXSI202ioF28vb+S602bHwHUjzVlruiLkMDG9IxyLCAxQWQq
fdCQBdoEKJodPaO1VrEOK+J9e2JMwslnujSV6h1zsoY87+xZRaC0+7goJcc4qSP0h91KDdfo52wU
79lW34nv4jEJ6QwDB1wswIccIcp2U6sGA1NfJ+CUXe2vZDgk7T/3lyM6wl8bPI+Bj5P4ESIulxNo
Tuh4Va/8MrMM5nQHsr6oS+GJTHfvNcSsELgAAM+cY+VqFHVo2rJNfemEQA5TUMgIlR+sRVjX9dfR
ILXjTuJlo3JxCH5t4COQbsOYUvMuhbMPXaZ1ifDy9MS0zoInXBWHHCbzLChTABHzoLiaRjIVP86Q
S9FP/ufEnYlTJPA66+Gh32jbEcmLhcMkejqkAjML2+wMDGswNXD5qQo0e+siUqFO6Ye196cOkJ9k
iMJc6i1e7yF1tXkklVSKRFUs4zGLTKHTxu1ytBUYkTioDhTvcdd/y5C5lZR+qRquzK/183uelf1F
D7OXQAUoF1+urISmFFbe1jgVGiTDcYeofFF+hMrgCFunuR5jquSFDBEsP60Cnj1PbBt+v/A9xZhP
9Yv5FwCV8+Qlixf2l5dCpssw5/8O5Gmn+N06zeirolk9oGeKyAIpTj5MC0//6/NHy5NZxHkmBvoL
8aKRUvjT7TZxTob/OJnSypaeFGfpi14bIcbP4/YM99PJF8NwYYV5CUTVRFUR0HL2MzMqCvT+9r0n
fO6p0sYjmMw1+nl/zyIjlM5FVkS6fgpGjYKoDnU/5I7xUhvvCigHWpMpX/C81H9554vMlRriEUYP
EdfvWpbhS0ER0aeOGKK0h2xg8mlE3TmQXzpkTKGNZsz+o8w0RdUe7q/26jRClUT+Bv0T7b2ZzeVy
tS3s0T0Nd/2EarTbKNV6kp1DrZEavP/zYQpuWhkEEhMwV41LncYrdN+aesqzHL2QX2gZbNHAWHD/
63Cm0CnSuN3ICeCFEeOLHNILbrlhT/kf58U/ZDtvU26GYD1sk222Nzb39+/60NOZlGf2HYDFPNLF
C8GwgylHFgJ+FASPNjSqVqr6TVY/FoA6HRTNY8k5GuZKojnbqe8tDTsYJ63jUUoZcc4bLr/eVHg9
PcxcP0npi52eEDPppAUHuXqfzTYAdcqGDLEGxWHBxlAaXpbVHvIyygSV1ypILWmjNOMaAvM9/GXD
Ia7yYBuZobOlH9mupcZfeGnc+Kb8Bpv2Orx4PBVFHFauKE6N2p52mlUgdsVuOPAkNdW1uVLW2bY/
LA50X4UaBQQ87Ay08ucxVpFYSLe6SnLKJv+oJ1O2b2CtPmQpAnpOh2Lauz2INpNhM7kO4JAnsHr5
ESuj523WEnD0fXhCjmOHdMfPZmvu4t2wdDlcr0sj68MSGTpUjbJw3GFGHiJKmc6pTOFzT5+R+Vqn
arGQJM0ucXERAn6ZyS2Av8MyeMXQYKQ5nKRKbKIqma0k9QXCcUP+xvvaGbd+tJRQXK0J1ByJGCeB
cIo0pFDVN7nNYKKOnFMQevWu7xvV7clpdnag5wuH4epund+78+3OsqDVEM9b26JMrfV1/qvQxlfJ
sL6m0z8ogq37QPuYmMmm97TvyGIuhLSrGM13YlkOXMoUoJlPunSQeBziEfFs75Q5nfRFrg3wxLaP
1NdGhc15NRSeusRaKz6FwXsocFxx0xKo6U3Me352CTpjbQFFlHjxOEnoI64hFd46s9EsXFjb1ceb
DXGgiV2Us68o5uCzKpRODaAq/f9G/1xtH4wMM0U08Pd5vlSc3zYaFNQSq4D5tztOANGbelXUu0T6
df8c31jJhZn5Z5xtWRUhmTNZmnxKFQ0ZKaNwkcT8MOT59n+zM+e953aGPM0n37FPNZCSNeIAH9Ft
8kH3Z+bCMV7aOCHyd1Xo+W0NV22LwmPnf5skf10O0Oi9t5eKt5maxdGd84PrZ3wyyl1rqql+asnU
i49ts82D9z5C57+ebAsYL2948J+Xuxap6Nl6FLUJEpsYvmKteVTq7r3OzIynydsQ3B/sDlccGai1
zLrdknPKDXtVTtrarJ+QDrn//a8TR6zYuLIO+eTMmSg4AGNaVElJXP/ytyIesu0O9Q7Rwk1wiHf+
pjws3lDzDXQWzxlmovJBv4bGA0jDK044DZ0+OY8b/aR5RfMRTZ5qq9a2/mqGzR+00NJNIcXN2pSR
oytRJmRuB5mTymdObUKN9P7yhchkQTrIhAnsTFBDQ08pdv5QKfZaCB/MU4C6O5J4XVqiYInmvHvf
jnCcCfNc/FxdoIUBWfGounSYobPkBr0lSEt7B6WYaePnyk8UKN7umxGXM5Pj4o4Ojslz+MpMPIb+
MKZclZYXIyTqH6r+nZBkqn4zGJFHjcONPOeqlyuRxjDRURzWT0zhFJMbWQvAqb8X7Ll7/GWPxRfh
R6JLRUX90kChDYGUk6YedSPZKFqx17p9EEZrJteemv6z3z4FfnNQmN4N9CctXuvtW6786VR5YzWI
S/bHISJYNjsa5OvSSrdT96Zrv7vufa2ree4KZL1MIQriI56pQrO9Qwc4GyLF+oXKMio87dapg7WZ
1gioGutE20djtEYyb3P/A1/5EbMQBAOKOBwjYBxCEPWgKU3ycJCPvvw02bvI+5B0C9VxId2aFwaa
bO6Fk7WSCgv5QZJzlRuDriB0qf6O63IrwSZjatLTUCXrXrLWcvzP/UWJY0+CSSo5l5/cQAdVcyRN
OZr550bXVnFtb+hcHVD1XhtGu+r7eO0M6iaH31w3n/zqa4EwW6l8Zr76mMWrWR/Qi5V1QY2iWOSq
Fy6u//w6i2YSHRBqW2L5bJRiww+1UT5Guv8CDc9zbAa7QG/UVa1p/2bzLYsc1AH3oIgcQlpnNaio
R+rRMZujEuQ7VX5BgxLa5viNHt+qRZb6/ubfXt1/LQp+bCHD05ptJx97H0UvagN++NR22os1fr1v
SHz6sY906snhcd9ZNUFsfIa2X6Z5gliIB7l61mpr1UwPURqgii59dpryUA7Wo1X+6vpuIaaIL76/
pmmrMyH/tzghPqsHGTTSoMPmPJOUK5t42xyG12bLXMx+maT8OggzfTxX+CGxNwDiCAEsn5APQnYw
/5iOYVjtqtGTjYPuNdbSiM/VSaV4DOqTis/Men7V/kn01pdbhw3VE383hMh2l+F2DGD/TIKdno6P
alcs+OeVtxDo5hlAav0zjYLIlkcLCCxriwCvr32LnG9T9iAp+3zwFlIf4WVEW4T3HmSYlAA5A4Z4
LSdtAxXvLB87A8ueEPtEgdAch1Uzlh+0VtEeU29qX5VBqzZOVaoLSYEIj/iPeZv7ky4uyYE4RGAF
SIoB5uqPysduY3xFUm4dbOI1GB0V/m9/t4QRvfIYlksuRI5HnXW+9C7jX9QlmdUoRX+02uMQPHFv
3z96N7aTYDIX5meefqryl3//MGbIK2fJcESVMDVXSWnJe6eHRiuaynTXo0BorBoV/fhSjZw1LBzt
7v4PuOE2ZCVzO4rgjlq7EGSGFIKwMWn6Y9Huo3If2s0qVJBeW0r9b2wkBwFBG+g2oPcUX9SmHsQU
SOv+2FRu4B27pVKEWJ+bPYPJeHySG5KkUeRaQ8jTUMqm7o7Zo7quV7NfFIdxp23B9S544dVVPz9d
CFlsHHUy+H0uP1qEprpRM08AH3bh6ytr1Opd3tTlJqYAvHDebtmauZLoh5PL6JbggFKq1WHRxP0x
7j7pw0NVfPb0heXc3Lq5rMJIIsk2bYXL9QS0qhG6TPqjXqyhXd2m+zFC/Ho9U+p723ShbXwd8iHg
o4MCawJDDRANCC7XoKItQebeHyO3ciEwP6IHtJd36mY8GK7/5b5/X99tgjUhgxmDRDOLiA3U991j
uvVcZa/uTBQwlujjrk8Sy4IIb56+nwUqBK/ofS2P+5JloTu7ioqV4TsrlaQzXAB5iu9CPP3SkHX5
udCEzn001vsjCkDPMDAxE7IbjubbPIm0MXcIfq66bwu7uLS4+cI7K0aopYSU6YRNxDB349ZcTzt1
HazDrbT2dvqLvQqL1bs1lf6udNatIOOlLH21pUPkWaWut8Nx8qp/6jB6aeT4C/Ozp/uruz5j3GSU
++DXB/rFo+FycTmo8aCKDO3opBBJ6/kOyt4tfLCbf2EGWYyZK4/8QGxrlRmz6Kjbjkcle0nygyQ9
lkvo+xtHmWIsp0umc8bpsoVwUU65FSVBPOHtvM3nArrszsXz7jXYWgvrmf3s4jmIlAhEhrzUAVaR
dwi2xlqvizGyh+Og/3K6zwYKqfn0Ifw5cHPd37nrW3K2ZEAL8P/ukMsPZOaz1pLB5ZEP/yTqoR1e
ifPQN6nS42i+5OVSzLjh7fN7neo5YDXekIK3M9yXZlqfW0cjbhBgT4Ijc0g7SH2/ReGUrOQ+kNYo
djyC9kbbGtRL4KEQH5n5afLaBy+qD6jVKruQPxf2/MYvo9DO3OkMiaYEJYRqZxq1qFTt5qgF2SoP
rJU1tKAsttMih8CNQ4Gl+btSTqBvOP+SsxNvp402wqFXH4P2wSk/juNztQjrueFBbC8oIjrJfGBb
sOE7RWw1DqtptGDVmU9juM/7L32zbcps4R69FTUvbAlRU/aCNNJHuTpKU7A27D9d9lIxkrDyh/hr
2+4DQ9u2SbSp2xX6vK9eGz2oY7Oy1KVgc/MLnq1Z8C0zA+/hI7qKsG11yqzqi2Y1zUoP1Y+evFSx
uXFuAEeDI0bjgVOqCNmlD5zJqzSl4gX5lKjK1jeDTZk+qdqEPMqXUv6mLlVBbl3u5ybFEeyxzmI7
9TDpB280O3ZKq7kjosmaNqwT/88kvYbJE5LHq16TV/0Yva/8O98YPH+Abs2YSIjdhJikepadBgkI
Lkl5VNRtH34yuu39YHTrYFCZJbxiC/DlnOmeHYyx6bPCpB9L0UHalXIKh9DwKkX1h/tm1PnWEcIr
NujJkGICGxAxb3lvRIVc94ijVkkO9HlYmf901VFNf+uN9dBqEdNB20BDNuItUt+06EfUZKiiJXT2
0UUp13F1CPx1Bg920f/TDPv7P+/G0UVJjwFoLjKT2CwcJ0eCTxzVbH3GlTlyufJBFOjaVgvXmv37
vql5Q4WNYIKRPQDnYs54DWHDYd5xZIkoAVPGVkq6tzJLFx7Pt6LDjOmhLDD3kK6eJ1na90bnWc2x
3sL6y/SasirjDcnpYd7QNRxOyb6BjGZhF2+8Zxm3p5Rqc1nzMBJTD4vx/rq1i4Zcztwru3Sb78cP
09peNet447jR+v5W3vDdC3PC9SENmZZDy1pRQWy9zVTW6QpZdwkmySJcMHUrFbmwJXw2SLCCIPO6
5jg+zBlquvcOzD6uivVy6r24jfO6z86kabZNGBZ9c4yoWe2yTbQzv0GSqa86butNtS4+cT//b1sp
3F3IsZZ6pHoEugZR7rDwfqdFO24m21p6WMw3guD/FJJk4HsGKTD4gcvFZR6q19GkTEfEyRkJNPt1
if7slOWHsBt2kmw+Jl6w8Ei7cUtd2BRSYrMcvNRI6/ZoIsxZhd/0GvUAc91S8n3/Np4vTvBIBBa6
uJvK9milL5O6Lv2TZC544s394+7/q8YJdkf8UlmcGkXO/k1m+2q1NtmFBwSq/1olNTyc1U4PsgVy
kBvRkREAYBG0u2k2ihWCCuRoUMZKeRzMbpN7z/9H2nc2OW4z3f4iVhEkwfCVpMJIk+OOvrA2eBlB
gjn8+vdw7McrQSzhytfl8rp2trYJoNHocPo0pmb6oTVtdfudROr1W3giTDTFIcu1OOmnfcPZe1IU
L11svbFBNuLhy1sQ9PBEjuC5FE4BK4lZdfvecx6ix8nPfctelwcTYWDfu6WPeVzMTVbaB9jumrtY
NrJqwXidyBe8maRIkKRoqnZP+WsZ3vAck7SV58vquPDWHMsQ/QeD9+VYOtCVVB/3XC3ex5FJbP6y
CFDMY5jbTFIpXOe2b7oSNPftng/7Jr8nxfryEkTq5NkHwhr+CBDubjM5ZVQ0bbt3tpQARqVnnv5l
Ex1vSLbTb91rkFuXNVUsWAxgqJDKVAE5gsYLyxpVREWYYOg8Byl4AAOagONpXJuB5WGKvKwtdOF+
IYSep3PCN0K5ULjSAGLX2TgE9d4KTe3GdNAzXXN926plvS2bgKyqyblywum8rUgFA5eG+h7Gg4td
r2EXxyp6eOp9O22ZeT9Md2n+7fLRLWg4iHQRuyMHB99PrE+gLl9wsMEU+8Z+GE13SF6sUmIslp5l
uMUIa+fRDegzFLYu4mMWW7GTw9MZfMPL/TlF4GwKP15HEq9qaTk4HaDr5mIlBkWcPlwKIVWLvt1i
r6ndlqW9N/TdS3wlP9zXuRxLEfyMbki++k2LvUqbddU6fl/nzxiCfPloFtQbPjjYpYCQmHGtgpQk
wkgUigks+zDlH1Ggu9SJtzzJXuNMxpGzYCBA44hkOVDJYN0R3yuGufOFNpJ6r/BhHdflhuey+tSi
FmDCFnLKc+H0LAdbMVSn0tYq99ENv1Hf4C/5HUgrV5qvbjFL+vLeLenBsTDBIPVqbaUtrNLeAGfI
LaH8R6SE4Qod1r1/WdLCUz/X25ABA4APZTDhKSR6HPcsofU+D+4icMArRuzq2VPREpdm26KUMQ0s
2aFjecKTSG3mMGPAk8i00a/IS0Uf2lRbYQSKnUku04JWYFYjAiBA29CRcoZU7cgQg2O+2Aed/pEH
9orzSYYaXZSBu4pedKjEGWp0sjMjsDDgbh/m/X0f5FtjqGVTvWQyhHciUAkGILCu3vO6uo3UbFs7
stmASzl/vKx/1iEoXDKODkmmftgnNXHz8aXGlCSnx8A6Q7mNgChOhjtUkjyey3gkFzT9RLBg8bjd
mLwCOcI+Blo5ea/I90J1JLdpQcdnCPpcPYE1wnSEU6uam1PTJJma72cEjlarvk0BzY4w5auot9RA
8MPo+vK1Wl7WH5HCfupW1EXoAcVzq00+R+cHOMOt9sdlIQt3CVo3h9+AY6G4OyvOUQwHgAUIQ4ha
77E4FEJhkHLTy5tkM5gfTeE8X5a2rCNH4uY1H4kLqOJkaMmq9z3ATCVvHoPM3IK/7xVzuNxeob5e
pYCuhJ4ekbfLshevwJFo4QlGrx6YSDpzHqGbuiV/1bjksVpKZwBZ8dVugtYIOEqni6NxMoAyXK/3
pRV4BNX6EQgVJQhu+tJeBePTSGvMREl8WsJYsfKlNfFHaH6Txc6vy2tdOlVk0IHjm3vdoUKnX9Kp
WWI5IdLIimq89bpzMxD1EXl3P0/YTdfKWLeWthbNYBi7gmw8fGDhAVCnLshgkfleiQe6tqp0XEex
mriXF7WQV4V5/CNFMPtd3JsFsdNyPw5V+9Z2lb2mdMzerKAMbhWN8newodReHgbOqlIaVdaMcg7L
Qt/y8QcIoVCVtqSP66jeh2Yz3mR2W6yCsAg+TMBAdoXVsszlYIJykywbfK4lPHJHkD7uohLz2Fzg
iQs3ysxy9BLeI4oaGr5qCDihpiApfTuwe6+yW83TYs16ubx1i/qAyZ5oQwSqwhDdzzToA1bXdbPP
OADAWrvXcnVvdanPuAoe5itJJ2fn0IYaYAAGoK0zGudU/bIuqw2lKVVEWkjOlDwe3B5MPLe9Ular
yytb8qlOZAm6BxRAOZIGubxx93fvSnw7edwF7feK3lyWtWCQT0QJCkgrkOeXlYbiDP2h6Z8aAu5M
RtiwcFI2sCkGUPsIs9AfcLp1VRoELE6g5DphwS7pgnTXYIKry9MMXaO6HflBZP2H/P2JUOG8uKHF
ZVDDpbaTjy5emxYghIMEcyYsDKVEIDfgWiP+NsB4KSbw6ynWFMzdBskAj5TKHYF+2IYOqTdqBTIe
ysv0nataJrHJgmX6kooUM/r0AaPF6EjBJANQwkH6kdBnkBLkGD9lgQhLqdJrpcylQQryCcBgZvSr
YG7hFGNwQ1Pbz1zrbuwBWSdVBoQUdA/VJHBczLlykNMgAheBZlrnQNMNRgGY7leaVT2WKsgGWBpL
jOysw0fpJnT2oX0JQf4M78QcSrGSVGi0iTKCDbOVPtraQzShEKIDIsjNJw567gcnKN6pE+aby3fr
7KDgYH8BosABg+MS++D0iTBwLEzFoSt6TH2mGCf67bIEsUiGpWFFgDxiwC2iB0BKT6+W2lU58C+a
8Q/oMfPtG/2u9ZXNDHokkkLS2XmhSx6kNvNQVkThZ3mLdsicqq7V4gXJ5f7ZLlLyAlxdvtZn/+ry
ws63DoOvIAhgDfzPWZAMCDI3moI4z/XI3Ixl6xAJwssizi7v3LyK3jkMKMUhnRX4BrzuRTvZKmbm
ZvnGmeg2xNBGl5TZswYCKBTiQ4keLuwf0AVIu0AXoIrixe1TferrHhMlynzyEhqudAx0wJNy7d6h
agl8N5IMWCB+FXRiSpsWxHQZdKL+wTFNNpZs3Nl1mv9+EAmjtROwNdynU50LOcfMWFy354xF61JZ
paDxbCzbD2u/rYcVwDWXD+pMF0DgiUOy0EwKzAue3lN5hGP+ztCZaMsPmjXqQPcql3XpnekCWuSA
tkKvKCwqGlYEYxepRdmxUCsOqlWjHhK/Zjr1EvD1E4xkrGg9XnlEyJnNBNkwr4i/MaV93uKjkAH0
p/pItUh5zrpNEN0G6dPlLZu35NjiQalxSZFewgVC8CoWA/syjVpD0ZK/rIx16JSIisDaVpizHQH0
h2EBj6RjjfrXZaGieuPBwDBjTL1GS9bMgiqEk6wqyjK2S/ocVdyN+9JT+Lodni8LEU9KFCIon1ak
tZabWQiwWk5WrGCuHaVry3xMArbWhlLywosbOaMy5+GgCNXQig5f+fSgRidoytphE0AlTRJiHI2z
7bTKj8DF6haGbKL32eIEaYJaqL3Rm4NtjJFr1cR8b1SQ4saYQbCq6m5GRms6puIWrYxlTyZWiAEU
3uQJMsYQa0/1fTYMPk2aVe/YB2UYV2gx9a88w9NlipRGA2xTbfUB5EVZtbOjwmN1uNHsAWzQo9sm
gwTnuLg+KCVyUUjGIGI4PcQ0GoYcXbiQN47dHVVTj4/xXRmod0OPuRyqs7m8PtFgQWk0FVVW+Bqo
s4IK/1Re1uZjXZXzMWqE0U0/xcra4vnnZSkLqwJmDpld8KJQoGD1UylcQbG/K+dVhRVb6YEJjKi+
BZJllw8V+otlfWeL8gBXBosfiF7PuDSyCSOvkG6DvIry6MATMEySTInuR5Jmvlmn5j3aF4LryseY
doi9xFsz1xcwHE1ElStTUOhNVcF3iwNX1Ta1g3mcSecm0a/L2ylW/s8kCZalaWqVBElW46oXT7wa
1jrGUbXKvVWaawapBsiIHLoPMHmp4e81RW4naSWac+bPYblg0kOHM/oU0fklHqqWDLHTtpz+z59b
pxv1pfVn/LTjy+pQ870+fiVEYbMeH71CulrwHMmduS7vIM0M2j59ZZlPuQ4G2wbseX9RQH4kuzy/
pKcy0eCPezHjLNFHZYh3oy6pOkNV0Iepmm5lKetEf7Qrw61Txc0JXYO5wRv4hJe3kfgt58uFaIpU
wRd91dn7pGD6YtY1dR65FJVz0Pq6TkU82v5iRuCCCspFW0bfBNvLKz6/NgAKoPgCpwki0VJ5uslZ
raKMiVZNGNeudePhDZ19m7r6FoJfx0Ix/7K08zXC8uDCwD1H4hOJu1NpcR8YednGaCgIisYF951r
s9GdMMsWPfN+NZWraHpS7Gs9W8SiEItQDi4NpoSLzEkOLEDaBkqDOkmetp46KJ9RMU3eVHBZG4Po
fQqixD6acchyohjzfoZ55hHDXoF5FnNZLLAz0c7Z6JgifHlPFyTORCIgxQPNNbonBEPbBTFmAxW6
isUxkoMrdVJYgYZQO9E5eTC6YDR+6kWfRJlXlHWFsGGy2laGzTh/VNAFhjQkZhkj/XTGSQCXOzYZ
Eq+R26KKnd2V3dBWaJlqGtp8v7xg0QrNEQqow8EAD/4D1I/FgBlF2LxXszE/oOA/03uhMapb9T+T
+9CrvPYD4NbLAgUv60yeoLUJ2sMxZ1vLDx0GDfTNbdp/xoy5Uy3xUIW7+CUHOzfzVMydSiIpDAvU
2DZSrIsoB3RfgA+mdk1zA3NOkvfLS1oUhS4A9NJhN9H6dXoRgcKlatEN+SG270OMdzXtdxOsUCRc
j7Is1NLuzRxa/xM1//zIjPdqPupa3ueHyf5ux8BpYp7zlLsAcEougiAIBgxtV4AsIFTCP2h3PxUE
pgqdTRa4E7UUvFK/Su6sqLol0uGaMjnCuxRioF0A3hIQ/8X2i2U86Cx2gS8er2Svx3rQbQDtRiQG
lTjz0yp05ME4I//UGJ7Z3EWVZzFJ/CBCaCADLic6TlA8mbu5xWYyxwGHdWfwOHKzzliHyggiSMWN
xp9lW/i8eg974jOlAaUOXsISLFdjAPtiesxGVwyXNfaLN/ufz4FvAR8OaT2xQSuEu8obtcbnAMC6
1oGy6uzxEW4qZl0CARg2yJ7PgwuTVdS1nsa/4RbJXIBZ9Y9dgK8t+SLARkiPQFi47QYmtyntgIY3
17K/0/iZD8Ahov2ZZPkhomqD1Ev7aqIvumi+hWAOcVBCc2oMSaChvgGDqMT4nH3O3C4M5tE5kzb/
R7ipJWjqMttJ6XM33SfKN0yTqvQrA5A5EAfrBhQBjSfojZyNxdENLSuVgHI0gEJH+YOBSSRK4ScA
naW6O5myZhpxPaIwIYgc0VMIAp4JwpRqC/IClyabynq/bN5EP2MWguSjhfQc3kakwE9XpDs56ehU
QY9sowDPV/dNCQavwWjwKpmZtrv1kP1yoNeXxYrIQcDc4BbPOCAHTR6IBwS5PLEDHjkR2GWMxond
nozr2ilXgcV2xGofc3ZQkh5MdKZv8IJ6UUifCLd3UWO9jlW7I0lw34O+tiaP5viraJtrHaEZqYnU
F0zKXPA48xWsDGTjJMjRrq2scswcxZzlRjEldlh4W+ZNOBEi2EeLl61aEwNVuclEiEJuhvEX5R+x
FqKRR0blcn7SEAaXHckPYOfP3kxMc2sMp9chLI0/RozR0YLRI3q45n3rBs6PMI5W5dVPzdcS/0gV
ORJ6LWKEdU4WuowUroK6Fxv8gONUXyQaJQYk6HRHIhO5P6Ci8YaKBhohttP0zoDkTmgCZlja2Qhe
RUJuzLQ01gpRyh9JmeY3ZZWPa6szNb9HvVOC8j27s2iZBiM20o8YZo4YWzCJTQrahLABrXiZbfES
wQY1rQT1cy4CQTQoCzBfXAcjnujFtg0S+2YGzSyswgVTgo85BF43SAEDc5h8bN2BrUBKGF466PDw
9okRSDHkFifBvzQM8SrdoMnuH6YhWQQruuazMDTKzqNh0NqMh+XUDJEqm4puhLBmWCfNJtY2Cu5B
8Dzqf2GUs+TaiW4JZplDTUCKAGQJ0pxiLnCa0dHcAcNZQHYcsD3zlSiPoXGtKoBOAh3U6G8HTYCG
1Z0uqYoxFMUCPvkZSRXO9vUvNj5fVvkzTcB8Oeg5DuiLyVl88DTWOHkf2ZBQJxiM7Otxv7ZkDPai
ELSgoB6FAt8MDUUjvfDkkToouMlD1PYCe1Pz7AZ/0A2dQfIgLIpBoRIAFUwhQFnldLd6brMEdUq4
pG2wruvcD6N0n4S2xEcQ9QzhNMpRYKS2MaAY+TbhUNTcxBBkMM89x9Rt60fW+YyhvS9AxdLXML/i
8gGdeWnwFXW0SiJywCOLaymsSi8BSw7gwR1lgbSXGlmg/xcqE2FtfwdfqH/MTOIoR4pefTQmCsmB
+Tio1Q8zf8nav6b8l2lvs2zTDd8ur0w4rn9kzYxgs1qcKXcRTlkGRFR+yMc9i+8NZ2PLaNsWl/Mn
dhV5PUJj7FVA7hHjTY95t3fi1zpfY6hXXT4QciXMUQxcyfwxx45dmGbTmOv5oWSa3+raKo+Np8tb
Nj/mR/b0TISgCwVadQDFQSDZ14ob58Om49V1T8OXiOMAUriraGZt8B5DRIonXUszN2m+q+qPy+sQ
nJYzIcJWoaVZy3KjRZSaqi6jH3n73gJTayt+EMiQoQtqBnIQYAtm64N/9dNjcRK0zXRzRMzi1KMg
jSIaEorSZKbwIMxLOhEj+GFhlwck07BvnfWzTB47tterX2H/8+qNO5EyL/ZIx3g+1aQAH89hst5y
9i0PPx3MP7P7d8zzWV0WtaBrJ6LmBR+JcoxqHgTSzbr2lxWMq7KQPQsLt/NEgqBqdq4lYD7FYroO
8DBbWzcmKONhVcsk30RhvGaaJiEaXxCJFxUQZBRbgeQWg6/aSAYnshlE1rsx2/Y62sLvCow6ae/1
7LqnddaIE1mCkhdEUZUuRRxLQILfTNNqQjSEOeySc1rQ7xMxgk0YgoGUeZ4iucR+W5Nf6j+DVhKy
LqgC2iwA2UJfDEggxEDLKqbIDDEq+DCpqV+27UtKzSsbff7eLdQAgPOYSxHi+GMaJsXQRhY7JNVr
AFL/UX036Yq1nX9ZrRe360iOdqrWBdaZx6jiHvjw4ti5a6aFO3WyjtgFa4Ay3J/VCEYHuZO2RhIA
q1GYyyqPlMXWblBkiDTJepbOBtAvbBoSFwSB2el6tGFMWT02DFpmrtq0WxuNjE1qwVqjdPlHxPwJ
R5aAp6oytWPNDgyZRHMKPH2e/RInbpd+dPl/uDXHwubzOxKWxaypp6xnB3usV2l/mznIkBml5NIs
nc+xFMG4BXZVVbpasYNDfzS6H1iRHxW/R1txL2ub7HQEE6erqTIRitPJxsKvLSDqS9mQHtlSBDMT
xlNnT6xjh0K33SF9dSrNa5wVid4vL0WmBYKdCZhV2XnX4mC6ZqOzb1ZRePWYgemCr7pWVp9bljaT
MAIKCNpRwcm2O4Q9Vg5pk3UTat+m6HXof2nGb7sZJKqwZBDggX5xwiJ3JRL+d13VawWl2SHNIq9l
DeDdsWuo/eby9i1pwszRg6oYphudJYMAq0AiR+PZIUhTn4LHDj3K3mURiys5EiHc0wIY15iZZQZP
Z/IYIx80eEdJV4LAWpQCXwoQCtDbAiF1ekFL/DazjSw7jCZdA9LUgkAyWiv9lYwmXw8CGC7Rsfg1
CUqMe0BGRUdk97LDoCpIJoJ4yAQh320hg3stredIjkiF1nAjt9UpzQ7WBMrTBgVnm0ZAF8h6gJc0
GoAl1JocOtNCzd9xZNjyvgAeninpgTebwXnQuzWy+vF4bxc316sB0C0Aws/zQc5opPWoYT2L4uxQ
5/e021So+Q70OvTn34czZ3xRukdwL4baE2qSYCaz0kPZ6G5L6a3pvDVWJfHWFrfsj5SvZpujLets
daRZaqeHyvwRjDs1+kntD17ej1kquToySYK5AVc9cDmlkx6m/JMQFDpRDGT2W6X8ajQZ3m9R4Y5W
JXggWQ30jF3T9ADyQt+JjZVF21VDa/+yGiwZnLkA/88RiaF8UHcmL+bNa+wfJIofh8qWWIKllweJ
h7klxoDPJo66Sdu2LcEQkB4G/kSTdYqd4sOdFfy8vJDF/XJsFOdweQD6EQxO28Uh2jyN9OCAmysx
kZs12F0z/Ic4kQK2/68Y4R1VUasP01RLDwppb42x9prEGVx95Nfl9P6+OkdyhHe01QEVSCPIiaL7
XD8gvZtpslSEZMvEmr1mB4U9VSO2DBDwCCQKsa9EMo9dJkS4Mwi1tdogQ3ookp2RrzQn9WDkJA7U
khDwwjpQMwRsZzVKh+V5xc0mPWhK72rNutYUb5KZ5iVFPhYiPJxB3UwkM1sIKX+gSSTpHK80V7o1
/H8uZl7skT0rutDqB1bByjiBm+Tpxkq0nZZM28sXRrac+edHYtqo7BStxunXZewF+Q8TkxtH1MVK
CRzv7GzgyJiY4QkqMOBCzpKFRYyWDaflkGPfK6mnp6Gry7jGztYiyBCOpiqLmtsJZND4TevuiDnP
W/dJJHnPxL5NGLHTtQhHo0daZvcYnXsIpnqlG57T/mXEP8rhA8zYJrlV04dEI9eqw5dMlC1Ahwf1
E7P7PZqDlCiDbqfhB9NB66mtNDiGl5Vh+ZD+CBFeGysfbcw6hm5PdXKXBOQRc9AeWoSj/0GMje4T
kGoCNy8mxUdnaOq4T9NDzu+s7Ftc3nWJJAuxqApHIoSVpAGdsiqCiCi5jS0vxcCq9EbJJSCNxf0C
TAOEI/NcGTFDNDYtSzvqJAcn3Nfdk5XcUClroEyG8NTwlmpt4wTJIdBew+bBtt6m4Pfl8zhzaGbd
OlqG8MooQanGXaAkh3a8wZj5kN9y49Dou+xqbBMEoblAR1QzU0iKB48hI2VjTEZy6PXOzehWT79h
rLdb5uuwe7+8piUFmAmtET4BPnmGnAgNu2/itk8OIRJpSbuyuOamFMBjIjFsMkHC+YzMsatI6ZKD
YvzU9DUvIq/SX01pdkAmRzikaGJ6g4p6cujGx6q9Dy0Qc3R/mfGVTBlfxg3k2Jhsh2Il3lIhR9To
WmQm6Hk/ICvqqizftuGzasqYnOavPSlOzJpwJEUw1ZOudkMXtskhDsBMX1geQIOu2ZUAJbxwshn6
V90uJX770k0CbTvawrAwIHqFHUzDBnhBHSfl1N/G5F3TIre2ryQT+3v7/ggR8Qcksytr4ENyYAil
igFtgiECN4ndWXyBjpaiC+5UnCY2TYoJUgC5pvl00+olsmw3GoZmFUAL6vht3fpouWyCq2QPzxiI
CiM2AU9MDlP/QeoXsyGuIpsFsajpR1soaGAQjlZs5CpkWJuBeVWHWYcDKliytcjkCDpYgJcUESmO
Sos01yKgtPs5otm3b2XYHpmgeVOPfKyBApkfUmxaESFI4DvSAoAEFHmU55IHXCZp/vmRJHTeaiS1
Zr0I7ulYu1FzS/vn0Lg2mMPtRQxnESBgHEBPBPWrgygIa1CaH+IGOT22y6ynyfgG0uXrnR6Q/wId
Oo8UAtROuLEKAAcNWiuTgxHf9ZgHmdb+VBsSIQt7Bnw2QEpg1CLnZWylruvKmSqoQdW4bXRDjLug
fAqal8sP0sLNQSIH+GFsGno4xQA4t0YrJ2aSHNTpoeS5O9o3kyal1lpazJEUOoOWjhTAHA0wXiop
nnLkC6pgdGv2g+iDP1DmFn3nqewzNLc1esLU7M1JXxW99UzrTdX7TYj2tP+w5DkKB/IB/oWIGQ3Q
OulkVhcfjPGBoNl8yl6U8PdlGQsPCVh2/sgQLnGbWFGKoQ4xCumjy9VbvGrupD5RVnqqnXo2feh0
VaL+C/7SiUzhPitalZKWQmbSxLvMftL1b3r7fWTGqu8iiXbKZAk3mo0dkrgJ9lAZH1s0EJHGTzHf
VbO3TpNtLu+lTNb88yPlsULbqOymx3lhZFI+j1Man9Iw9kgfgov++bKwhYMDzGfuWkI7Kzo/BRvi
jPYYNDaL4QFYq8yIfTVXfg8EY7yM/qHDVHCzgtSCSsQurPFErHa6RlZG4Loe8/jQKDqGY+/H+N4E
ktqe1v0kGzi5cBnR2oLu43nmGmjOBPNFApQStCCLDyi6PiPN/9iHw7bjf0VRe3N5MxclIVU810Bg
kUUsYtcRtPE1SnQA8hHooqecRW5KHvtSoiFLcjBaAgUQHWbsLL3GEpQqs0SNDjXZ9RSliclN6D3G
xV+/HPie6HyCzUfzk6CIeRSUdds00SHLQ5BIP+ZgnlbKd1PmRy0pw7EcwXcvQWRbmCbkcJb4puOB
H05Rc99g8AWutxlQ8j9LEnQBJZ1MHcY6OjDnY4hXQ7FLdYyIadD5c/1D8zVQGHUD7B1A46cazil8
QXuiIWoHdEttnFBjgxyuuN6bPhEjGKYcLLZxbNnhQWnzVQEOMKIUj1E8SDR74dk8ESOogmbWJbAR
QYhS2Ac67kj5fi1j2uyyn4gQtEBFhA3gOERoZKuOyspga1Kq68sqvaRqYI0AtBE8DkCyCOYujsuB
Fr0eHtAD5gb9Vkme1Pn/nFdwIVwWtXBJ0exFAFnB+QOxKWyZUmXcnEBI+hmg81WpNsZAvJau7F4S
hSwsCdw1eAtgUOe2U0Glg7YDKUWLjr24+NlVK96iDzT7S8F7kclGNy0u6Y8ose7WBWVUR9WkfGbx
W0k/FNQsTQWsxjJU6OwtCGEploRzAkDCAFONsHVGx1v0DnTKZ0pVf2T5Pkq67eXTmbXpkghB2+iU
VJMVlspnh34/QPB5uWF1B0ooeNLWDtxDEgdCJk84JWfK0DCTN8pnzpJnhwRu2CIvWgCCWtPtjBxP
HRlwauHOHu+i2KavGUNklpjX82lPoW8r9g3pwhtUTiWvhEyMcKWAzupg/yrlszf7FdUan2qdS9Ur
J+3O5uFkNYLHQFPbYCB3Vz4TeETUzj6iAQPKykaymiUVR2KXIvGCdNVZJdZQOEgIFMt4LnvLcxy2
1bTi1e7KfWUOkpTV0sYdixJ85jHVrQxTqnE+uuqVKCo5ZPQNW+b+L9mHYzHzZxy5k2EKH1mrICZN
XwBrcsZbjsDX0V77XFaSla1o3twjUWxqdXNoCuWTTdpbDIKhbT3jjqxxDFaXr6/smAQLoZGhrqIq
x6KqEQwQ2oeKFFJbaDd2xV4vi1rK8ljHGyiYiixQWwUJPuVTAxXlWITr0mi9Mc7XKWI44AnvM3A2
mG1/o4ITSGI2liwhKrUz3B8uGJo/Tne0MVqzrGoGrY96fzSH7ci07eX1LW3lsQjhYmGo8tQnOcwE
j2x3mjnVMQ8i21YIby4LWtKOY0FCQslI646yHtpRO6FnAtnb96anjLIeySVLi3rGzH0Gku6zYdlm
UlKj7LFlbazt1CDZlNbasZ5iru6YM/kmM94vr2vhguFNxKwbTPmcfxEuGEDGQRljDs2nQn8Zw6ZA
dz4vMSdqTyOJcTqXBFwVWvbw0lNQ1ontMhOvR23qJvqpdB8WJr+YjquSD0P/YUSyQpfYwwB7C28C
nTnO1xxw9Aueap49DqnR4l58JqDSGJXfWvOsWxO6J7pNFxJ3rLatuam1ba88gKpc4tOcn+GpcMGQ
xIrWlmoF4XYVA0Fke3qzslm5CfhTr36oxSQxxUvy5knK6GcFD9sZktUKkehUE8grrGodjxuekVUd
vMb0mbcPiOokTvv5Oc7d1zMRC4G8M9ewmbI2LotR/dQ6xU1CDA4B+yVdmcPPnMgcD5mseelHNjlX
R8fmKVE/a566doirYKNi0bts+sVlbXBfIIVTr+p0YYKXAyNZRzyc1E81f4csq3VcY3CNZFwXhQHm
yD1HdJ8k0YZqFC3bK9s44EhT9oR6UIDo0hq1rZ79LNCeePmOnhs5fBgFkANQZXTniHe0z8Ke6sOg
fkbOXRT7dRN4YAbr+cdlMSLd7tetOZYjKK4WDJUGxCVOth+3edd7ff1emtlqgrOnFujOaJ+MQlvp
087BsJ1RIUgAPrRMBtMXyXD+/g6kdFDLW2rUIY2thZHF1c84KNFUagK64FkYWFfD05gGL7aG1aRv
eX7fOrFn9j9tWYJn4dXEjh99gfCs6EXBM95U6icp73KQ40dvRvMwlqVvmV5of3YA2OuK7IlZOOaZ
LB+pcLDzO2esDUmKjYmcXvu0uo+hW48g+4g1T5WFXAvm4kSMcMrd1Bp6M0GMXmHs+rgClLaKH3oM
4oqDO8eRVUjOH04TyXc09CN1gTSWmKMLWwsdRBMln1HV3JgR2eWYM0RTWdS1sHknYoQTq/OgVXsg
Xj/Bmv5byTtXD42fVU/W2Fb/8j05d2tOVyS4ArqNEqqVGOQz5GzTB9Urp5kEiLi8mploGo2M9Iy3
pyqZQZH5I59D/S0s16xBUNI9T87v/7KSf8V8XYMj81r0StUPKcQAkrwKMnoDLmrJa7F8/H9ECD4g
3qyEJQXOhYbFegyUjzJVvZDJ4CDLZ/JHjHD8hKemMjGIUVvbz0Lq96A8v7xZC28RoOEIrZAdNQFD
nn9+tFkIFdHfTnDswFOV5ToMtlP+20g9zZG854tbBqYo8GSAtePMJSujrJ2sOarWutsGvdKl8j22
ZTyaMiGCFSAY7AkiRYqm0vIxGlO3CL6DJVviNC/5YdizP0sR9qxOwrDWakI+p7pYh0OyI422AmfC
L1IlftT2Oyct3rKoeyip4lmdg+Hysgh/8SodfYLgQnQKTTDydySfJSgdfAwM+TlqgeoZ6KfVU0OG
SVhWkj8LFnwIc8jqMjM08hmor3rss1h3jez7OO77UTZAQXKCYpkOjelaZfCBYPrlizpwN29vR+P6
6ils3Z/do8L11cw4w/SbnnwawX0QJl76zWgDiZZITogKdzcbdZVPIRYSZ7s4vefsZkJKq3j7L9f3
35MRC4khR7ukMUDKwHSP0lUXfgbklxo9G9PzZUmL60F3O3qMgVPE0NlTQ0GbUg+CrpqfItMjGPIY
0fZHAYJaOrMyXiULsCSw9YEwC7ZinuEpKoE+ccrtLi13abrleuPyDKS+8XZCf9FlQYLXcCZIUIRC
hYfb0Kjc6eNjM36k6SZuCjdVB1ARPCoyzLJoOM7ECTphkLrpy7oodx03fqc6dw2Nd56Sm26mO491
kXhGaT2XQ/6sOIXfZZj0HlnF5vKahYP8+gikL0A1g3gSOy1cZid16ihOebVzQo6cSeKa5JdRf4un
UXKK8190FHmIgkS6c72ogfkzZkH2d17f2fGvUrmJxoMZvBl8p7Svl9clPJb/iJt51syZv1N0yTL8
pqoVfbVLo2iDaY+bkcosv2Cc/hZhYr4LnkpMPhenyGOaVEQJG6odCx6r7lElv9Po8/IqZCKEtwUv
WGKYlUZ3U9K5KCMAfvOa5td1p5+tQ3g9lGTQU8LKaqdlDEQ+/V0KrC5aeiVrWTyRo+0SNK2xKcvR
DtTszMhhz5ifZn8fqSEjMJLsmIgryyfK02lsq12ko/rfYJRK8ZiNsomiS5YCvsv/jl7ElfXVGI2g
t212SKP3rjVUhdcovNgRu+DPucoPSp3YWxNTrCQJJskmirgyxWmNoGv1ZkcwDqaw2GPcNhK/XLaD
gmnvs9IZ46irdkX3HWlHzwRtwZWMeqLK6fMyj/zMSddBstxjGbkZu6jCYSJ7MuV+OWlgm+b/xcQd
Hda84CNhZcXHFOFMs7P6yO9behda5Vs35U9M7SVXSXY8s7U9EjWZShqD7bnaNVbksiHxY1PGqi8T
IZgE5jhxyHscz0DfqdXc5hhAeNnoLD4JR/sl2APWmNr/kfZlu3XjTLdPJECiJIq63bNlO3bsxE5y
Q2SUqHmipqc/S/nP19amhU3YaXR3Gm3ASySLxWKxaq1RoME2yGSyD4f0hpjh157zb16kE47QDUbx
CZWR8ppFUxug97HfjAWj97CGWGPRmt2qvrPltBtYifeIIEwCL71J6W3u3Apwt9UfUq7rR9GBKUGE
KIoGXZZ9G3T0KqfNp4IZeA5r62HXD0W67fGUKYdaF8NqJtJRYom4YNLFNaANmtjZTrS4118/VweG
5AZ6EdDaCa69c9vuu1yGVWe1QQQmxdqJN+OwbfzfoPLaOH63a3SGvuaHwI2KoxUqm2D2Uwy9iJva
KB0YehkhgYPn86L/MtqjxtjXJm6Johi71XhMhr4HT9QRKDbDYTeEauxvbUMtMRQrp0bFk7ii2FBN
fGUmrdjh6eDKLNwPE95lNVd4DZiqtJCRKDU6UNYGhmFdgVILVDCk34cs2zQp2Gbf7ipcLA00ouYm
FZUowWBe3YxItQWRGW0z7x61tIGQyGIXu38Dmpdx4VjxPskTFiOcG8Tf/rsaCdMQcTm6CS8DzVal
hqnLESmHBe1iEBHzqQ7y6mMdf0KqeDP1+5oNm1IzpHX7fpk75ayohNnIoYJ9295nbj+68nseazqw
1o37BULZQiAiTc0qH7GFaLupS9w03Ojx8nytjwIiL2hXwbsMU/aP6Q1tHDeYr1IUQWrfC0hFtuL3
ZZB5g7xelBcQZQM1Q85bGWY0CNF9DXajRpQ730HZY88P7rSPinFnlOHxMqhmZCoP9sz8bzUpQP36
NiXYPtNhAifZZZBVc3OQB0fVNvSE1aMJUxpOncD00YYW21x2n0jXPU2svze76tC6xnuWC3wJHrKc
KH1S8xCJNXCbJthHjmhPg8jue2rcSsE/Xh7WmuFR8J2haw0PRVBiOd+ubetAlB6RXDBIkD0W3T4C
j9tliDU/t4RQto/LuUebnpQBqo8a9wN3ov3Qo79Ux/aqG4qyh6RM7SGqiyYo2mhMH5rIquoT80is
a7tZHRAq+BnK7KAB8ZfoeOHiupJYPR/sJoD8ItlMTnmNPiaQgkYm3qhiTf51ze4gy/0fmDJ7Uck5
E5BeC3JZXfP6VxIGbjdsExnty/HT5ZVanUHbdSDi9pfDXjEGCwqXSVjbTtBXNdIb7QdRe1eXIdbn
Di8JqA4GTaGreCGLNYYNpWcnsHm6jcWRTMh/+c881F38dECKJyriduia2sG89Y9iOE3g6ab5pqk1
y7Pme1Bc97/xqId47lfGiI1aBtAOvEKfyl1X1btQiofL07bmVyH7ATIYJMKJq4qbcb+lvZECZnS6
gBreE0umq6Jzjm5cH8uiKjYQbn9o+kkTEK0OD9SVIMNG/xJILM/dQ1ZEI8ndvgoYRdGMZBtv/hOa
YJeHt2p4Cxj7HMaXvtk0dl4FTdVsuNMcp1a3UKv7aAExf8Ji01bCT2qfZxgJAxexlx8z6KQ2IyWb
Bio/GY01/ls3pHlmF3hJYvbTYE9VMNbNxuGQhot1jZq6xVFcQ2XHss06twxcVkBgfALZNDmk9htL
LP6mAMBy8p8NKH4VgdZYg2zaCQbvc9Q+SzShxPRLG0MvKNacRrpFUrwDoixe+FNTBRRinLvcQezo
JTX6fFi+rXxvwzOu8Ufry4S04Kyog8yq4iYGp5bEL2AWYsw2ke8ErNGlaVYhvFk7YtYoctSTfKjN
3MTBXQaoQDsKXjwOnavJZqw6uwWEsn8ysFZCbSStgggyJ6L7apE7ln+1szcSev2fKSxwlE0E/v54
GkPMVpZSSHtUJ4nr82VXsGrUCwhl3wxDX3hNHiPR4H/BS/63zoUazZR/voyyviYg8QbnCRT81J7g
ykDDmjEve1p+oX4UjLGu7mrNlNGXC3p2FJehtUTxnKVA2YM1+5uuKB/RhXSEctp3KaAfIumVwEvt
2we0hFM2Kfowwp5MsACWP/ZmeNvRTnNFWbOxJYKyN+kEzefRaLEwYbeTMdli70CQMmU72bs/Lo9m
zQiWWMquTCM7mUgErIh0T6gP+WRLsSNMx2W8DoN2HByqFHWhigNFt8fgjVCWD3qUGEVNBha87roL
TY2PWYVBGaWDIYGPyFdmjhU2rqljXAU+xCTgy+SuGyHdCCFHzTG6anMLIHXaCHp9hj50gyK+KpJ2
Y8Y/6vZ7620rtz9cXqEVa0BdIbRjUNw9M44roaJwuG95BmlBqXBTyZ2NINsqrylSTJdxVoYEYjjQ
ZhNwbyIAUTxObSXYmm0JvYLOf+qN8VmkBd4uqbNhrvyYNuDF+TfAeTEX5/bUS8POB4uiog1FftEf
uCDIoNrii4UXxstQK3aBsYFPe55AMDsoe9a08yZndtIFTZs+tB2q+9w42TR58+UyzoqzO8NR7K+v
q9JOC0MGMQt/hDnURsSoE05cGwsY+wlqMNHcDF2m82nrIfMk0LqKy9eUXqPkFsVi1qe6l/vLQ1kz
hyWMsjqpGw2iyngfdOOz4VzVAuVOX5oUiU3y9k0LZreXASm+IYTqPRq13Saw8q8hnqXi9BEKf++w
gCWIYgHpWEdszOIO5G7Z1ZB/Gu36EzV0JWK6SVPWHwLuntOFvA1wWrdbk0K1ookjXFiLgn3zcse9
gTCHriBk/qVKJuhs/hRflLCQQ162x21l8LZg/kPZWPTLQ0bfsuW1J8wnPPRontzWbRBlfWg2wZux
o8ymNVGHC5F3geGURz+MD1WU3yPDqgm2dDDKdNaW7MMWl5RgMr4R8bMRn83402Uz10EokzcMfl8T
HLYBCXGbLNGeg38OdRHpBN00QK8qNnhnjGHsIxfMnx35dUgek/7p8ljWDeG/VVEzTHlbhtKFrlPg
m9aWD7chaA9IdcWHp95+8oUmSlm39Rc0cu6HkpCwNJnfrvsxQ6azOthiuo2d5OCTcNvU73N7L3BK
4I0MR1I3Am5PxM8kjDd58Yu/VUlnjrqxlV5AFN9ayKqM+cSbwK6HW96naLLzvshy2l1eqLUjfQkz
28ri5LOs1nUznnaBldSBTOx9OyCZOlXhLvZ03JY6u1O8a9KhigH1T8Dqyr2bW5tCGHd5nWi26qo1
QHgFXNTz25SnwGQSjU1tUvZBGn0uabyJjRzdgtGuTU9d+Pvy9Gmw1Py6M+HhOhtZE4Tyc9Z/rvpm
K9ldHX6Beo7m2FjdUi/DUi+tnucPTSrgW1vbO0bjsIfk5NcQ5DKmbPcOhH3L1te0kWhGp+bYJ9/m
Zs3MLmB+cU+r6dql5dFysn7TxPza6XWli6sG8jJEX4kvKdgufbR5Yzanu6LDQ0JyM+S6t1gdiOIs
cJmJGU2FDAY0EniJceOE7jbP3MNly1jdWOCE8KD0hi4ClY+SezHEZYnRBOYsldnftiiLK/NdbGtS
TqtmgWsG4mTQhIGb8HwDM7/DbbTPZACSxY0hDhXYZQbvUxv+SUFYD0Xky8Oa3c6rE34Bp7gl0Qxu
OY1VF5DJFIcJIo/o90GPymWU1TUiPujVoEmFimdlUGbMDLzUWzA8TuVtU0h303hNvEdjU6lZJx2U
MiBrwvKPdttBG4EMm4HRTZSU/jaNTE2aSwc0/3zhaUeJO0afYzOBDzPwUYZp+P53i7rvCWEXU6d4
v9TPW0jgVbixd9mmBHOWUcAFQtTk8gqtuoaZcAAEZDZ7dRWUlTclpC09lFN/bOTXvzp7+XEoP0MD
UnNErZrcAkrZsLYdDVNX4TZI/GcDrbfVu6ZsAaBY21imiZ2IqA148VS1d4b/LL33LP4CQrGyrsgy
Bq6zNhADgSqwhZv6d2RsNLa8vig+0raoqATjtkqbFNelyXocsO7In3N/OiJ7OjJyNY0unM9ANMeD
2qP0fzGK/YKn+OusHqggsdEHeGmM0PQ6frQQ8O8mJ6+PPBThLvXLdGdW8sbsmX2q++IdxZGQ6Hj5
AsU2egt6rDIqUbthlAGHUOZURF+yIfx+2drXnCxU45DGxYMpMrrK3s0zmXdpOIezVYzIBaLHXw1z
OyLv2mNmC/71Mtyaq1jCKXtYgEWwixzcEGO82juZ3Ka28Sn3xduzrqgRR7oStJ8UnC7KhUMYYZPi
DW5EKWF4BS3uvVPx49jr5Efmr1WPjAWM+og+tB1x8xolL/GYb9O43LjguBLhE9WRZa5NGxhDUPwE
aXXIGiibbOwSoy4h5hQ0tn9KRBfIiRxtlh8vr87qeBYwqjFIIqeqESPchb0XxNgURdRtwr65q7v8
6d+wFEsAZ6uYpiwBFqRFDavaln35M6+Ko+nWuja5NSN3Lehe2yAER8m5spvrWCZDiZLfIAztdut3
FepS6AnxxT7tottkyq8LrR7Smm9fYir7lwg/tEsGE3Tc6QNqFYIepTCXp3DVKhBIzESTdG5PPj93
Y1CP2WFcjUHWN9demvsncK7fVnnsHf4NSDlGEq8JW8/L26D0fjDolBPxmUtd8mjV+BajUWyc8jKX
dYYkeSX5DrRcgTGMd2WEB9TI/Pme8YCjGX0kJqIw5TSZRBh6ZdHJoDK6o4h+S8qP7ZDuLqOsnVnu
zBWCVC94tVU60ykLTWh34IEbsq67tmenMY6PcjSdTUvNHWVaKrp1e/gP8FUJegjqIlBzDhCiTo+Z
NX3LJ74TaHfT2N36Sr3gKNspa2hb2hXpA7vBfQnULu608eqfRaq7GGpmUC06t8ycTI4FoHz4AC9b
ddmWT+0W745ootYManXyoAOKvARaUjym2Ljb8yTt0X2KdEG8daEaYTj1FXRy3nGFdxcwipU7pV+x
2LWRRwxBAZsV9cEoyWfapoFlZI+1nX+8bISrbmg+CHGLwrsdm6d4EZszUaN2lsMIxehHxyR0rGPr
YQtfRlldqAXK7IAXKENnVq01Wj2O9N9Zdu+0t631ERSIsvt9GWjVkzuguDBBh42cqAI0Ol5KwhAH
YZSPX6qczn2OJz+SiGvd6z7EQVVDK/ky5qq5O6iJQVSIXiVHWTK3cOuutQaESN2jSY5JhId7//so
dE81OpzZQheT6HRm2hZWPAahOR4SVuExst2TrDyhD0jjmnRQ888XUJnPnXIcnT4YDXcTdgwkgUFV
fRx9XUJ23TBe5k4xP68rCxnaUqLP6rkbnql7j6TBnhrbSiemuG4ZL0iKZXC3pllt4gWPZ9epSzdW
fay6j7L+Ype/nf7XZZNYHRZCZrwWUjCzq0+gePeuTFCutAGbYH3lHuxr6JA6xvIuY+J0GWt1rRZY
Sizr5cWUscTFo0pPH3gK1fcRecwKnetToaOPXHWC/8Oaj8Zzu8jBC++AJQEdK2N+U07+o6jpx9Dj
73GCSCCh0AxV9rbaktfHWZVLD+bXeT+ou7P7Jx59iJ2vjOp46ebJeRWhL5CUoyp0Spt0qKXGSZ/c
ltIMwIj4PSziBx52H5qBHlAxeqBct2br8/gyQHI+j9NkuoOd4l2vLds/cTmhjInckkSn2bFuGi8w
ypkVVWiHdQhORtS0gYbzZih+FiLbGm/VOPh7HXYX06i4QJRI4NW/nHDiZ+4HOo0ngj8NT0e9t76t
8NKO8iWQuqlncJWQyowdTBtHAxCl01VURrsstY+l6TzaeaLrAtLhKcPishrAgYZ7AY+hHnptRyWE
rB/8LJiITsBp3SJehqY496KMwCKEpHogUIuaDdnBGdJ9Lcvte5zFC4zi2F3elG5oIojGRWAicLSg
GCfHsdDdqOaZeb2vXnAUv85IAWIBiqtHThLQMElIhlUav6ebMcWhxywVJoqF+yDhbbWN5NRtWGN/
syOwv/7bpCkeluSWDW7otA9QqnctONskeH4ffR/Ib2RS+f8b6b95U98dXKMawrBu+yBk3tdGhve9
mdW73AZvumfq3gPW3cMLmOL8QJuci0EwBEuy8U899dtdhMqdXWjQ6oTvsDRufW3FKApb5ju2h5YC
xfgiL/LI4LkSRRP0pjChVkLuLevL5cXSgSiWx03QuE3N0AfQBP7C3OIAvfUUJXXd4e04KKf7ny9S
L9eQ9y1Ad4IzyoNEifHHYI9tqPM/a2NxKUHlkQce4Fc9LAkpsjwmOG7BASGAMXzrdQHzqotDJ/qs
VIZ/u8qaJKXZ+fEgEJlzJ+Cl+SGLxXMovauhpbdekmhmbf51r/wC6FlnQi2066l1VGaM6qbCQVfb
AB7Y5KlFcVjmBc379tECRzlgi6IiLScTaoDADe5Oh4Eme5SIVqnG2lanb4GjnLA2lYMLrSJULjgd
mLJuh+R2xKVX5LfSfU/OcgGlHEZZNbVVT9GsJ8Jb1l157APXdT+vem0PpP5QfbZs0NkpYUmXkUyY
PcL+Ecx1lNfh0SfS0bjTVRT0khBUWSOWVHP13EgHJKbiARSLfNs45JDn43vMbAGheDZpd0jXmAjr
rHHcGsl0IE22aYfkmbBax6CyukkXWIqpMVBsefnsRaHasEW/64fErDcT0+X7V3cO7piYMx/rw+bP
WFzJytq0QseDpXlet8/c9MaAcJ0PTtEkZ58vu7ZVo15AzZ+ygGoMpJ4sPKUFNXnqKnQxRe2xn5Ib
2tT7ShuC69Dmny/QmJdXNoWUUOAUT7J4MPF40hjfpuIhysbd5YGtW97LHCr2bdFpiGnnyCBsBRiU
6bb2dVQtq8vkg3cGSQjUmZnKaCi4uts0BbkSJO3RmZWhg8QKoEO+KwnT7KNVw1tAKaNp8jTJpImJ
qyDL67H0dsh+jiLUdPzMv0X12GDxx2kNtXYUlijBj5cztwXbxxAYdbwfk71ReRuvfPb9ey/8KLTs
oWtLtIBTK7QSCAb4doVBtWjdZl5/x0h3ddkK1uYNUsPIuDp0TlIqzsE3jLQ1RqRBncbZETGCyj26
5947Grhxrr7AKH6BGmGNWKeVQd74h8lvrm3P3F8eydrWWQZUynU8nToTojjJXAGBUgvOvG7nx/6R
VvkdNet9WujKYlanbhHBKVPndU4cpvDfQVH1h5pCekYY+yKtNeNaNYIFjDJ1dm6M6MMCjAn+8dYL
91Wha8HSTZ1ycOMEaoYxSQZwHJHvIHL6ASquE2jd/9RZssEr0Du6iuC6X2LfecgLLyeGvGgHitg3
Es02pM+294HVLgRMdtT7dNkq1lzQEmpexAVUMkStDWp/iSI978mHiNTA6y+oVz56U6dxQa+gfEj3
2CDcR1G8OTPun0NlZle3Y8xt1MR0weT9CrPxO/P+oKNv98YxKUCKF3JzNAD2tKBBGXfjxm4y8Gmz
rNwkJYm2KWuS42W8Vxb4F8+Hv0MVE6TmlDnMbdugdiycwI3dDFRbYK3odhQsjbrM+KsdpQApZ23v
9WMKFiw76HkP9SG+5SA69XNd3K2DUY4l0btuZA+eHSQeKOOTrGh3gk8EsseOri9ZB6XYhIiRD6x7
jGhsuutxlDscHFeN8eberHniHLRym3M2CCpE56aXx5DtzAfqBGAFwqiGQx7rnnxWjWABoUwamrxj
mpmZG5hJHe66JAlPrE3ffIwrA1Hmy4KsoWwkBkKM4QFEqtBvHk5WLDQ7aH0w+GbqEQvCqspZMRKr
BM9VCy7lEG3C+9AIHb6xKTd0ncir648OQ3SbQeoW1AvnC5NMDpqeJ3RwD2O1hd7RsZ7IjlTh6R07
FNwOILhHFRYkTM5hTCvyhYzQuJJwC+noLkhM3fqvercFxDylC0eKYgcQjvVgXXGd6Dshxsm2y5u0
Q6NRP2kc6dqkgcIGtSgEtfwYzjlU5hii6WuYmnD6j9MkNt3QPgxCR4uyBoPNAqVbF52Zr/L3yDMQ
XnWOHYTduKONc1s5xZbEukfMtYlDkw/+cmZuDFvZm6aBVwKeYjSdkx5I+0Tc6SGzfk5utL9sBKvj
+avH4yDQcVQn4HMTPThZ4oDTiG8KWVxBIfapF1mz+TccxRMkGeFRhtEGU1QE4VhsaDYcZaF74dMN
R3EFYRm5WJ2IBk0Ggjh/lNNe2vmXlEr5DntjZFbwxeZBYZeC1DhZVY22cAPP6JINd1GtEZkG27KR
aJZoze8wAvJ0mAHIktSMT8MF1DIpkkuDCdl4ad/hevnWzAg8KEN5Gp2rKfAEq0Sl7SAR+WboAzQG
up+qDnQl42GqdBf91ZG4PhgpTRDBgz3kfI+OrttYbcnsoGnILi2qu5CYmpaeVQgKFUsf4pz2K+3e
JuMUmgGwMxo7p8Iwr+NaV529CgF2VJ/66M1Eh/b5KKqyGpxuSLFlRtrsRNi029SEztQ7NswCZbb0
hevkMs3skKK/fEoQr1V+/91CfJMbOrHjVU+zwFHWhPilMYFR2A3qPH5IM+Fvs8r6QWsbotQs/vlv
g1K8QNSg1q+dt2cSgt+uNL3fcdpVu8QeqWbTzNvv7NI9W/RiWMr2lD4DWV8paIBy/VNjxNs2YuBA
GffI0h69kqHNx3q4PLhVu4Bq1mwUFO+46uASUgp/xCYa0/n3295w5JP4chlk1cFhh5poEgdZjJod
gWO20sJsXDw/ZR9KPtw39RBMOT39G4wyfZVPISjUJKhZaIbPpBmSTSQ4eBXMONQs1OqsoSnYQQCK
l1SqIHE/wTqN8KNoeI7vY2lPp4Y3us7ZVStHNzAIG/AYjv84303xLFoETl43IJx/qPv+1pmGxyHk
uwx1g2+fOgg/zGuD+xyGdQ6FK7EDLi4Q1oD34k8cdr84r65DkG1chlmbN0SHzKWIdhDyKCOKRpE4
4HBwg7JvH2uSfitd93gZYs3W8Dzj4URwcfzYykiYkbO8xBiDgsqruHE+jEm6E+AFvwyzPpIXGOVm
GouWG2PCaYCutQ2k9ja+/HoZQTMQNXKPu6gRhZyXhA5bGMlWNuQQ4kHjMsyakS3mSyUmpubkeax1
HdDCy2CU/Y7wJIjlT5/rqHBnV6J6N8SFEHHHdQSpA8XVgEmboaSi8YKkIygvivNDStsbsI39Mri/
hyyhZolWJ3CBp1gCieO09usWPe6JZe9T8Hlv5RjmexS/vSeuQlcIdg7oKBEkKEPDBWHMbAdPWkj8
fQchyT6k4bUbjhpnvTqDCxhlREUqS89o4Kwptk7ckL05Rido39yVkmztSEfduDqBSIP8n2Q4LnXn
TsFpG6MGc4wXmNCmPw51X22NBr13eSjz+3dY4QJKudZBf5kjxDJmKwTVYe5u0Cvy6Fa/w0xnhav2
jiuDi44RkJaoB57RWTJLS4MGU29IqCX3z8ht3rMRt9bC0fWnzAvyyuQXYMqCVUkWCoai/ABV+l+c
2I82ktTXtcOmOw+0XZvWIyMuYmb2/fJ0rq7cHN+jx8Gem8rOVy7vmBF7ZY4rbGuKjc3CXygcvC9S
piOu0AHNbnIR8NWF3aEBi9FgROg1oPkq8/iG2eId95ZZsP5/45k/YwkT1kWag4cOpGANOKCabWmV
N66ty2GsOvUFjHI8jWnnmimUTABjl7s0IXxTd+zN5VmI8qD5DAOE17bw/H4+mDG2W6cX4GwrpuLW
yZIDOLrwyHZEX947wnGoSvt4j4CeDd6MzpFsUdKEyooGok/2vDW35VTsaW69a3VeYJRpA+EmK2tg
BXVP97H8yDAYUrL3DOZv7xOkeBkIRc4HE4Ge1DcqDKZw8l1ZsH0GeiEhdC8Eqxbt4d6K6xh46NSg
S0g/Ky0wtQRVHP9qu+5TPaDAI+qyw+UtumprEOpE9y8IUV+1rvX48mHs0E9opnZ1FfrOAMpi/ucy
yOpg5tpkZv0tLleilFJ2XdyA9iKAIpC/sRO33Fodo9u8BX//P0Gp+b9qEEZSzMkfb37pEOOhIvVe
xG9+I5o3zyyQDJIhbCGVgSWCHjekZQYSpOH4aKQsu6nDkmoeP1fP2QWIsm/6we5yh6QsAFd78ux3
Iv7qjo75dcw4CBa51aX2JmcVe37rFCJQBE/JfA2b0zPKaRHGkZHZdGSBKbO95fNb0ca7QhsXzRvl
/FACDPr6oN0FYk/8fb6RXCvpwiknDPzzlXWk361iEJs0Ss2NyYXcvXVM5+ul7FpzrMo65aMXDO1w
jabZGxFP92mR/3grzNylCOHnWQJhTnSfj6m1R5Mh6+gGkHeNdlKkJ5SxyH3rFQ/vAML7EAGUDbkZ
JdIbwz7lMevcwAUPKnjpr9A3t+mR7LgMM29MdY3QqPgfjGIK01i3UEVOWNBn4gQVnSsvTz+3pLqJ
pvKD3UGruxI3foObwWXc15aPeZxzAeiBAjetWqSTZkWK/iruBaxuQMcy/gLB49csIledYW8Lnu0v
w73WnAFPgMmQwnOR9rIsRs7XbYp6aC+kFgnaGoFQeW9Y8SYU30qv/Uindm9ZH03yo5DyAA93ZNpp
ft3Q+xefzm0j6OtGdvwcP3HgtgY5+IEH2l7IViEgTLcjVOQFVL5LFm+nhG66CFe8QWOxr0NDiA5i
B3rIxc3pWAXZSJyWcaQwAyexbxibHmUVbcrOeCBp/WPodn3/+/Jcz79QNSkQs80Xb4i0elTZiaJB
1ItGMAS+ncHuhI/LxJaHxNa90K2Z7hJH2SGyzi1q9y4LQq+BvIB/EjH7AfSb0jO3tpVC3hnS1bzN
NE779Vk3T+jL+JQtU3m5wTNauAGzuo1RymNv+Fsp4sPlaVzznmi3RUv0nJEFodm5xQyNn0RV1Xt4
5PjVxtZGGO2u9O5TqntQXTWQBZAyngm8/wlPKQ0MvD5nafs0NuhhKs3wI6jajwX1jyZ3NftxdQ4X
mEq8kPsIfHkygFqvCQ9dyvZgeoGW75tFnrDrFnOoxgp4lg7TgeJQSLK43uRpeoXd+WnIph+s073h
rK4XAdWmPUsCQMn1fL3IVCCNVRMviMmYb2QoTu2U4+KHmia04Grc9ur8LcDmny/uKUVdZ2kc2zSw
8/4KlfBwHRGY062rd9jgAkbZytM0NMKFElMQ0bDdNsXwVaCme5unjthYiam7Fq2OygF9KLK3WDg1
25mEVUzDfGBB5HhHkiX3tZCHQcu0snb2QIAW2g1sfqYwlZXyULyJfsGGB46Rf/Xt8ujaySaJcTEn
Y7+FFsvu8iyuOSpYhYNgaKasVAWrp0HELlSTZh7w7rqvwwO15bdxiA+8bJAJj2+M6h4K5Bq/vzaZ
KIRHRhfUbaCwUa7mgpAcHeZAxT1sDy2W/QSOtXC0NG5qzXsgPY0T3PKhAq9OZl9LkAw3FQug/bKP
mdxGHciZixpcHH98cDymrq+ZzrWNhiMUJap4AMYbs3KtnSnWEtTLOg8dR+d+6m9C03iErrnD3Y+X
F24NCT12aDyCkBrqGhTP2COR2KNEDG8WYbQlYYci9ulzG4Wbzir+vAMKFcsmYgMLEbPiEN3YkCNF
m12Q21AhjvghrPtd5Li30nxzyoaYyAfgXgNzBMmMcq4YpbDTOXEejDw8us0n02ivxNRr4rs161ui
KFM3OK3JieHgid7KdmHxmIAsZaStxhTmnaqGGuiMxZ4CqQJk4ZWoLh3aFqXeggddnz05qfWZE366
vDBrA1lCKNtoRBVsg5I35N8hz2TxelcVQ0D9/vgOGDRJe5AExmOCmg3gwvQF7qI4PfIOopJIboy9
4QVe6Gp0f9bGA/XQ+WkeyXFLfcyOvDjMItuAoeUowC7yrTvQK1K9PVUDIs6ZzhaugaLzW1kZo3dC
LyfcDdJWnkanOHgGPRmRjgpgdTToxobyATit0GN+fg7WGf4vDy0WQGxhS6d+5zVGkFrG/vLqrDkC
iIYjW2PP3bbu/BmL47bsR1Zg4zAQrVgf/HhEB9101/vZDuHAP0LNn7KAsjOLji5ougKbDI9T2XyH
+vG2kPxrSbp3BLLQQUeLhA2CCCQEzqEmLxzxfFLwIOrBPzH2QWPGh5JF77A45LhAizqLbb4SW0Dq
C1oEXQqHI+Kb3JBbYTm3GdhqLq/RmilAUHu+6kC/w3cVD+qwtm6oj+SgW1W3Y/W9GcjJdXQN5RoU
Nadq4zrcFwOSg65J7ztPHtNZjscYPr9nMFCWwurgvVwl3PENK/FDkiC+s/3AbdAskxZX/RgdLsOs
Hd4U+8aCQ5iFeJTtQ+2uI36Mw5vl8VXiy72wu5uImo8eQ5myI/I9NVtdj+jqFC5AZ6e+sHAZcxYn
OaawkfzBLFBNwR7q8a29gIj8kXMC4QyM20Uv3jmIKxtv4L7Pg8TvbkdHNBsz93eNJZ/eMYMLHOWc
M7J86Cw/8gPIMg1B6Vq/sZ7FIfbiO874syfTZzOy36wB9Hd0sHGEsH9Jw89HN+GxJ/IHn6G2If6Q
naLI3znCvG4TXd5k7YCdNZoIWIChMaOm8ATun04mQj+oPQHOYdH8tCJLN5o1g8CWtRA9ogSBqDQr
pEEGyiIlwqzK37aO/4hHl92U6/gcZ3emBgs+xAlAfA4eN1RDnk8ajW0zSUt4VlNExxBB46mZkmw7
lrZ/a1jlO+IG30Z5N8UizYnxczTWdUXopobz4PJPEVqpPHFy3Xh/2frWbjK+j8J/B/WJHmDOQUC4
07ZoZmGI8Z1yZ/NmI6W8rlp2w/rimymNt0d1cBWQjgclNPLH6su6ZU9g2K6QeyeyPRa8/mgJspFe
o7l2rmXLznCUyUvLKrGjvEbOKrQObAo6o/+Sg/fVtcSO4u5ZV9+tcfgkx1SzaisTCuDZa6B+1UXi
/3xCwUaHtqfO94LUqL7Om7gt46uu6LeR6Z+K6q0S7EiAom5ggaccwWVrGF7OccOwYImyCo+NkWyq
SPeYsbLDLDh4SHPgLdrGTjsfVl1PVRu1gOk69zRO6d2A8sKy9x4vm+PKDoP2w8y/DxUD1Esqx0nS
Tvj8Chu5aB589OVndx69NnSh8opPOkNRjB4VUWEy+Hg0iVEPdRqbBE6jASPr5bHMJqZ4C+Smcevz
wf2KpwUlnHBZ7KftRD0IQzffi7KJ6g1Uy01ji+1o3I5mTfIdpoCD0jmz3h4xvWAjb63ccEWfmZPw
Wjfw02JTk8/5eCeMr5fHt2oSKJedLwK4PqmBjIGCKGPyEi8YXb/cihCZYFk5/m4Qna3ZzmtQOKXg
dVFzaqKO+tz60EczoCRdIgD0kgNY8na8N9B7p6uVW4UhKGFD2x26v1VeYNm6srXGmge8t+6IXZ7Q
Y3rnODrzW4VBfSJkC+cyHLVMN/fQZN67SF12HShgY+tEDWTFSs2crRn5/PSDZzMc8UwV2i57t2LR
MBee9vEt4dkJWpP7t1vAEkK5ookiH9KqnrygrKJsE7cohkE8CuKiVDOWNbcwq7XAn+LcfdX2XU9T
jyxbxwK/jPYRtDJTb/rpWWJfN42GOHV12pCuwS0DaXNcBc5Njeb5NORImwR+RvY+yQ9ZpyOpXF1/
lJbht+N9GFDnELwyzDIXuNk2Fts1nnf//0j7siZJdaTZX4QZiwDxCuRGbd3V1Vu9yHobxL6I/dd/
Ts3Y7UwlN2V1zuNM2elIiVAoFOHu0Wvzh9wqU0UAUtmRYvZCIAJcpgu6p3oXjBCa4HzaeUJXXOlb
O4YZNxi4uaJEAM+9XI5tl0uGNw2NoPMP+ZnFZmFV6e/H1awVB2AdQPHVbdA2Lq2MTal7fYp3ekWp
GCJ76QBipcz1hoiLFFHu/a59Zk5m+Rb5oGmJwbUIRPZnormt77Fhv8zi5207m4kKnBoxGo01LE0K
bWaClLlL0UmHaDfmEJnjErKEJX5hGHPg9XYcLoOJFN0owZ+d3Gqf1eL98EPsLfEowCK43yExerm3
jSZcKMjD58dBi2xrPKBKeXTSVpEabfkj3gDoIgIVAylT6VIqRNGnMcVSITgM3XW9D1qK4cq0F/vb
m6oyJNMtBC+6Ueh43CTsbta+pGQG/Fn1Ct30+7PlyLtWlmbSZFiOQ0S/H4fuK4RxuGLPttJJNEBX
EU7XWzvdl5+mQmSvtCFd+auZ+4hhqvYdihTjcUJhLizmVdq51VXzVLdWdm5U8kmLFlbtVrETTZP1
hFTi+5jWh9ufaCs5wsMGvxLQGDAJpE+U28lsACFjRSj47D2re0yXuAqwn0FBp11W8ZOY+PtBZuB6
nRmVvljtlSA1pNlKLuOPVpt9x4DaIPdUb6o1FMmJnwdMAg4VYCvo21x+M2MYtNJZC6SThcob7ysI
IDYJ2TnT0n1wxsn0iTHpAWQlst1QF97r7a3d8v5z89LWJrbGZl2fQNjNmyfizWFCnF+d93702Vo3
+LtKaTN7CqE2gBCtKIX4P7Oql3SKd5r37rFPEMBGIQbTVrCREBqSfLFOeALd3p6shMDjoMW7fPZO
HVOpYmy4/IWZdVPPSkruCKR1NRVA9dqtu9P11DqYrZEqrsqNPObCinQj13nnjY21wDM8QP1rs632
EPejgV1MH0mSUMUh2/AEmAMaFZMagKqUb2YLCLSkxs0ddWkF3cDGdwv3cRpUgXDTjIXJ2DZ6rtfI
FGZUY6o3FMTdbvzaA6VRF3nu5xl7f1hHJw0AHAzeRalHRsAMzMDUalACn9eyGH8aumfPUWR/b9Ia
0tlFYRHNIEyyR/4n9/tHo1lfjpUXaQU7VP19Zguw6teBEI3fVlWggUMRO8fUa/3M/Ac5zoVx6eQa
gnG3mlZO2sB3wBucslg/oN3zbgYNHALlFwomvYnWl3SkCJkrU+AWifK+H/beKjUTaxNBK+L946zw
9kXnExhBaNpgbKBkCh08ZnV96j13JHC6B63BpFrFJ9uItmhNgxEGBXF8L/mpO0KDbrFjmzynw/C9
iouA0PmxAFrVnuqwJi0QxV5Ymqouy8bFTNCTMFZeFVo6sjMmoGGabZ/QZ108j+7LAFGTaQhGk/ul
cirdFvYMiwMyGhcKGq7yo2TgLeRugQp7nvbJsxEuxywYDT/3jcAM64PzfjYFHsEo0UFwDSp4V+/g
akY+3aKp8Jul1mi92M0MuFLQinIqDlznqecpTvbVZqJljRAFAXhMtF4pV5fRN6aTVg1msVLkSwR5
N7DsoffHqj7U7nhqMKT19hV5FYcle9KThQ0G8N8cg+kai0LN4GEcQcnl3xqm6I9d3SqSHenR4jqI
hpPWx5D6Gyy/L+t6R0am6sFsWjFRY6fomALmJYeNwobOwKLFK0rWh7BlVM2x4pBdhfh1IWcmpA/k
ukuRpE2tndKkBtiSkGM61S+zrZoytekIZ3akDzOmJBbxADucYdbL93TpfNJ8nHhUKdk120uicHB0
ZYGQlTJrDS+ijuqNdiow9sVoIOg82SGl764pve3cXzPSzvVQ+WNxZmqnXl/8IVvCcTB8h6vy6U2P
hl7UOvsVjUM5CnakwYtAxDxiSXGydOGnRtP4A4i5TTL8vH16NnfORh8EOm+OfdUGSTurLDGVe4gY
dAbG0d0bbeInQgUd2zaD/NlYWy0QmJSCAuOmhuOP6QOVu3eT5oM3VQcGDTv/nyzn/9mR8QwYrMHa
OulhpyM7j+Ir6cMDs1XDrDa/EMZOvyHmgdORrsIZBUwnhnoCCvX7dPmd6y+E7dV3xeaunZlZ/36W
yIo5nkxhCUzQ5gZ48+2B9O0uxdX0DzbtzMy62jMztLVI4hk1VrPsu/GXnQTx9Ou2ia1YgM++FgsM
PALkDVs0b8h537NTnnhu7aNVA3xY0ed1eVyoiXhQdks8PVgiVV1HW3uIdGIlpGGJwLpcLi7l6H+4
DdNObKgODrECPZuOXFPB0DYWiGltWBrYO5gKJc/48bQM/28lREQm7aAVQBy70AT4gQlhfl4+397M
jTvi3JZM0a3ihWU2csvTvCR3qNc9JdR8v0vgilg9G5BBHZnY5a4NbKY9zxfvpDnLMdWaI1/sXWOo
kpPNlawIJ8daUTvyUJK6mdF20lvrBG4IKHZzZxdF5E5j/+P2jl1VKGxiotgMTiJ0ANZQd7kc2rRW
rmGOWhS3yTHn96XVB+XweW5EyKeg0ogiDN22dxXB+7nGlFmTYIA3/1xhunqR/K7Mxm9Y50/lrxjK
3rfXd51U4mYCBnKV2qEg+clJV+KlmVuMLQb5pUtAqiVI82zf11WgL1Hq9r5AMxFs3VCfDL+vTxV9
uf0DNk/ZmX05voNAQY3K1U6Ej4EekzDubCjBvRucvi4TOfO6WGBdLCnuZl47gEiGuIsRdR04GyNd
Tl37DMBNmvW4lRVus+GeF+ak+z5vrLhO2iyOikGI9tTYYmwPiyM0cri9fVv3yXmQkrI+rhNNtDm2
jzZ/Jozes6vHdn5x4/dH4bNjgHLn5TFwjM7SUhvHgI93rZf4zhIH0xDfe9XBE8u322tSnQEp8JoJ
zTrIXcGYzkPXNnaC/qcY76wisqEloeeOImRt7OHat0BVAWkTcifpjLdJHhNrogQAeEGX+3juW/27
NwiXPZVpnWJ0U+ZqRne6vcoNx19h1XBHdLnRF5ZWOXIM4aMGpqXbNdinPQs0XewWT/VC3TQDkVdM
q8Pr25UptZljpHYO0aFT7fZ7p2PRWD3whig+2Ya/42z9tSKdYlpo49h1mncql8a39OE/6bD8gwwN
BBboQEF2DB9L1kN1mWssRe9op2TsUSvjkTW8gpixe/dnAYwNNHSKIjHe9lJK4znDUMw1RHEbNhxQ
CwxMRk4TfzcgCtQt8Nzx3gVuDnI20oYJI2EMJc046pPxILIWn0c1qsFY/faiimUDe+JCxgagqxVX
Ly2FZg4yp6mZTyQfTL/Javt+xvb6nT2koUGGwS+BQ8QMjOZ3ikak32kGZgavQkg14JwhYBiNX9F4
OCbF+GLNIzmO8xD7leNWPpuVZdGtqwhHEGcB8GWAsGVlj6K3WVqa5Xyq2etSn9LefajnLhziLpwZ
uQdh/A4TM10GrLGDHiM1pw+3v/1G4Ln4AdKRzO3adIaqnk/CcHel8dVFQtthY3SCMceJ6wNYHd62
aKhMWpeBNWYg+TT1tJyYkaDDc7JpVdaDrxem2z6kg5E53y0vd7jl58LGLeY3qRgXzQfbK20w2LIi
BJpotHFHc8fqYSrLYJkWRn85QymGR32yW+L4hchMChBhXGYfbbviKh2oDU9Ddg7ABJjuIMLIvWyt
Sa0iReX+JMo2NGNYGgNT5GGWmPs+/5wMI5ShLMXVtxHZkGGCvrG+ptB6lu6krKvtOZlpG01sCLWM
h0liPLRN/i/NSKcIM0ecbvQEPZmavp+YE6JttGOeioW4cQldrEbKGPoaEwcmfOCoszX9e5aKBkw9
qNvMEzSFOddV6gQb9i58XUqIMNHZKwaA4U+YXtoDHJT6XpP95IQ/xIWqLLHxpWxnLVuuijmQ05G+
VN45GOrW1ga28L6hOy7udZWK0lsHSA52QBKCG2VBfgq57OVBWmg1WnMHG/n9EJq7fJ89OLXv7vpw
DotQ+14G87sHqiG+rhP2UD+Hrh9molyanLXa6FkNk9pYBqUZkAzwF+uFJAoY18anAmkAighQNvfA
wZLCklnaqPzOdhN1uuOXzq8UYcjUQFd9b0cAMLWV0QHdwHW6qAzlsjOrErwp3JPp8IfcdI5JB6VF
lyli3kaugDI2+g4Il9DFkAuVDMAnIBgm8zQl4inzyvuKfVREVZUJace0hOU8TQrzZH9CUSo+9gcW
Wo/Wa3W/7LqgDbyw+nrb5LZFTEREmQIUBbk2r+sTnSrUduALdlhjMmtZaYpAtBFkV7lsDFVAlWCF
Rl66Wz1qw2wQMZ8Aszol+qvl8AN6YYHG9I+9iYG9+s9RWR/dupRRjIcO45o94nOtCz8r8WgM86vS
rJtPFF3DEf0haJwH4JJEJkg4bkyOZlbdC+8ndK/9dNSDXDk/YMv98fwGTQ8hBNFe+gXFDLh13FHj
1Pci4k3yrFHcLAvdmbH75/ZXXIOsFERQuACXDfUYSNB4ayA7W6yZuGNfQdk6WvRHA0MERX+M4zux
/CLT87+xZMs8vSI2SR6n8BOALALGvq7P7Gx+jLsj+FT+bVub3/Dvsq6kWwTrDDp5s3Hi98O+PZWI
jZjVs5/DLuA7urttbetznRuTgr1TNtyz9cE+mTFUSIrpWCXub4cPe9RSVAtbs6P///e6KtFlSVeb
VdI2EdPHD21V+63hhmKofKvj/iy+j9D1rYefsY2kV9uV0xT0qnknb9JUt36DlMEhUdPQIYwRa/wh
XEIRpGEReDvie4cqLA8qMaatQHO+vdJpcL3OmvRhtE8Wi+9ITg/MzlXbunFfg6WKU78iU8HtXD/x
+TFAFT4ekNCd7CfX88sX70n8EEGy0wLjkZFdwXzmm0eqEJVVWZUyoKQwrA60O/2kZfQ4Gpz7Tjff
64ZqaqPKjhRHBR9LYTm45qDXHsygx9Z5FgL58Q/OwVowJBD+xr1tm5ebWC5Lt8w5bgQKGn9bfOtS
5rsZyBW/b5+3jeVc5N7SeeOaK6YGEOzTpNcH1653syhfNKfav9cMYLeQM0OX2wDYW04ODF0k2gyF
gFMlzADiKjvbQK/E5Ipe6fUlBzP/lXcEqd6T67p2Asxlm3D3VE714Ga+3rWQesS96GiJj5I8xOEx
jGJopo+sNIbqU46J8saXrtGdWfEYvL4L0EED1OgNvAVcu+QmWkLswm2SNsJgHBYfi3zxif7Hq+5z
XfVSv/6EqGZAXRTK4Po6kkeqmfcOzYtiXkRE6yTs0LYTsxWQpgpvf8Lr0IF/myAJARwcwHOZG9zE
Wh3zaUQrpbBPlPKo4bnC6Tc2DUm+DsAXWK5IVqToNFRzW6KIJiKNvXre59I6sqTyu/gbZ8/vXwza
3N6qAItHoJyX6BnIx0ZpeqecaI7fzGhCZph/oNiy9SNfBnd0GEBABsgNFSGgVy4PsebpA9PpxE62
1u/r5EdFbN8kfOdguNU0v9jK0U9bGwitFnBPsS48K1ZXOQu9icYobzO0T1icJAEXDQZo1W3zRF30
pznLzN1Es2+3t3Jrkec2pUUSr8sEBuUAUKd5d3R2Dh1UaCuLfOnJH88pH/NJVwQTlUUp1BeYHkBZ
UzCscvILDMQQ2jPndF+7j0v6hU4qcYl1BfJnBGcEmGOosaFeIO1qOXWEpusKQfV8yEsdOkJ12Jn1
j/b9o2YglIixdMBwrzgMDBe4/IAx5I85ZIOHSMQtqjSFn01V2Nb3GXs3OF2yJL148UQQgELNAHw0
Wcd2czyD5KZVJSnQWdazUfHNrjyTolgJdDq4PpjMALjE5cLSfmRulwoj6qsvlv1Ulm1AROgNH61W
8d69CoewBPkbdBAR/y1PbknxytTKGqz/qHd8THtHTyPwjK+3ff7KI2ADnBh0hFaGHhZ0uZqqiUcr
F2MZDcVLFZthk3zO85+A/SkC4lXMvbQj65MRa0yATGuqqHM6v3W9nUErxbN90wRk+KF2s4rwyWVe
pxxIDD3fMrKNKuQ6cAWWairU1Re5dDV5oLFXJTUaiHyISkYf27o+xLbzocwsReJ5bQbAFUglriVx
4FdkF7MKPrA0btoTtPGi1klQ0bMPJmkPt7/9RsoOviTmqkE+HIUVvGwvP35p2ItRUUBkKt41oTFS
TLqq7/ECfUbzs/bJ1A8+Rv15PuX502jPrwggvZ81w0tDc5Vy3tWigUW3QSbGhYx+ANgtlz8mbfre
NICleh5BbfqT66mxQ4Y6x4ElctXj4coWRUgCzgBJwKpFKX9HnRn25Op1GpUuNPtLKMjV3HftRnFr
XnskWN5406K4AxAAFIsulyTQ/s/6tMuipmL3qeM9sFJFTtg4v+sgL1SrEGIplXX4YtJoU1PraVQY
Lw0/zjraF9POTn/edpVNM0AAvxXeIDUvZWb1mOhtx800shg7Ffmnuv0EhdQsoPnUKJz/KvNFXAVD
dG1urfVLuYKUVzM4UwvEYVBLD4tS+Gb6AcI04VRnqAR/1sgn+m7RgdWki04UWoPoib/VDc6SDXzC
dOqhDwduqoH+0K9ynP3W+1qbLwbHRIxS4RZv5/fiGl5hxiiWIkVEqfFKC1WABttgklO+Mucd4QTO
nNr6awu453hqS11fACTjIna+Cdozo/DNRAyOBr7smMT7Bl+nsnyeYhRiJLpkKF+ARF3wLHCZhasw
GFKN1Q85TzSH+xh/XSyqIWgb3gCG/N9IK10aRuGYMbOdKnJQ2uD6VyNlTxVbDgN5t0z1em1gmDKo
rpB3xlG9PEFMZIxMMS0jkJY+ONnkT0bzrZ1GxRe5jgcGut5oQuM6f6MiXppprGHOjRi0gHJxoq4z
XyFa/Ej0WvGyv04d0KdZUb2QBsFYCBk9UFW444fFMVctGh/ZbWgRERjlf5yZA1ilKnddf6VLa1JA
NcRULsxNwHWg3X7o03DJly8NyZ4m4ny/HR6u9281BU7WKli9cqUu98/mptcXAryshHUvojLXiYwP
BVpxt81cx1OcTczBQXwA7wE31qUZq3IqCCBDlR2NtiBtoIk2vN8TVvUew8XbG4V/ZHmXJuqsNoZC
WxlmkCgTRXUyxicc1/f7mw6uMyQfwK7Aa0qykrj9VGLeTYlBoPHOsYdg6ugd1d/NSF7jDL4HmkEG
kjs5lMZlBWE1t9Mjkz6W3p5Pr/mg0IW5/iQwgUqqhXI/mOKyS2tpusz2DMwZ4tFexOwRzTTFV183
4ypaQh7DXokowLmtj6iz6Nwa6ETHs15EtV6FdT3suFsEcfbuOtW6WWdmJOdqbUasAic3yqDu3uhu
BFbAUa+TQ6qNX2778XUcuDAl1zmsuCMWYiW+i703V41a7TTSJ6sJYiXgesuUC7oYmATI8SC1fLl5
qZH25jRPmGns7hckeub3mGIaxBgu7xf1wgaC2oIrdG3MENmpm5bYHp0sPWLt3uvQddwbGeYmOAqP
23IHupKfAYxAE0R+sQwT5h4ZVlxGmmUEC80fjP51ofR4+xNdU5+wGoCSMGgCiBEdrn25caJrjTqF
2ghqUUF8LPclni2Fbx3IvtjHpW8oqmxXlQCY86CtijQOVwOqbZfmDG+ZMFAFr8pZoyc8YkJwxk+U
dLtqMfnOTItgZFms2MoNowh2eF7ifYzUW06Dbe5VfaN5Bub2Hr3KPTD+hYHnT0XtM6851lwFir3u
TkMgAzfEmhBDyhjpz+UydS0ZEmZwMxqDcWcGeZiG6ElgMB/xx7D126B80FQsio0QdWFTOtgambVu
AAIjyviDbXwuyOfbrrL170PTCRpIiE9gGEqXX5wBsOaRyozK6a60D06ncMXrexxXEYpveJwjw0ch
4HLPsnE0mF40ZlQAqtkF2vyz7jClUZGbbBwrqPSggg4vxIVEJAfM09LyKhOzOTtiItMkATNCg6sG
Wl6vBSF81RbEGx3gaHkAZFvSXCyFqKJcNPsuxi0+OE8eSm2uaBXOvWkKPAb0MFddL/k92duztswW
TFGRQGw08Xv61I0/5vzbez//eisBiwzAD2RS5Erl1BSYFU07jOqNQdfmxR9OzJ+3TVx/G4DdwT9D
xoNbHMYuPYDZAjymhNcR0zCet+qCwtX28/TuoaaIdUh/V4lbjyIWSY88YNhNTYDSFPVafEhr3Z+y
+hd0GD7dXs111AHoAUrmmGSA1zeOzeVqVnV+u6YVBnUUf/LuVK9a3OMn7uyN+JM5KqhaW14ATApa
T5h2DRUTya0dQFKEXmGCKhV9MFZxyGj5YUINmSb86+11XccBrOvMlHRjxO1k9m1nVJGNKNAv/Eno
jqIiqDKx3vZnqVBuN1k1DrYVtb0X1l27dyvV4/Q6YcAqAJNEfg1OI9J5yYRoeWOgmxwt5v1c/zBi
w9fEfUaOtqGapLzxbSAtuYJlwTdbIcCXplA6iXMMzmwjQ6uOonl2ksGfBmtXq5LUjfNjegDlraBK
ZCjyu6HtGU3Swq4jAxO+MHvhLinTkKSmAm6jMGOu6z37OnqeQVo3I3VUleMhzcFMJfFHz2sVqcLG
FzpfjSw4bKbCMmMQzyNvuKtFaE5pMDjWTit+moW2v+3TqiWtZ/lsSWypBKZguXWUUSgnsCZA7XvX
zSr+1KYn/P1AckhIvcbUsxIfyCueBkOPfdr+ZyHNa+62igVtWgJvGJSctfgiP4kQDEYCscwm0t3h
NW08P7Hiwk8adhK5Clq4uXngCEDtEfTnK/n1PCe1aVfAtgxAtgt92A8pCezB293+Rpv+AOcGZBlD
FFDFuvxGZqx5KYDZTVSPX3M79gv7UXe/LB3mYYyJf9vWRuzGAKe/ttYln/kDGBgZBLvmJnI4IHjD
hyX9WNQfp+qunT7OqeI8bXwrlBUQjtZRI9hAyZjFUjwD3KyJ+DSFpMUACm3MQ210DyjWKNKfjU1c
WVooPOIFg3tJ2kRSeHgnl0DQ0Lz+6C6k9XUHLbmaHbU6fzZZrhpvsBHKYRB9FygF2xjVJy2OL+bi
lkPSQaB8/uCOAMmYKs3ozf1DUgKNl7esbl3z2cdiozm2GqmB4jL+lPUxbXN/NkPx/swRpe0zM1KM
sPPEoiicNpGXsiDjZmhhnrcWq07u5hdCvw0YfmD+0N+5XA2pa1N4ZgWkWNP5pXfQrCUio3noxnnX
ef+57efbxlASNlwCNK0szEm8Js5dgjCRkjHIvJCOvqd/trofzfL7tqWNE4VXA9IhEFMsyIBKjpf0
ldWOcYfTWz5ltm+B3e9aD137y0h/4Uwozu+W151bk7yuiYW3WCPW1RIjQE//BcXpr7cXtGkCuSLQ
AutZkm9BAAhoIjhCRFHF+zJ1ggwdv3eZwIQ3aO2sD8mVjQjIu+TYmTm6XlOT8mGaPlG8U1WkynUX
zipOV/++5NFWUQ0Wm9PqgZYYhl3/sDvXF7kiukn7dGVESoP1YkKxtDKqh8q5q6ZHIz7+q02SGf2s
SzS8WIfqIXUOLURXe8X76u1DXu7S2kBDGdtFdQn4b8mXRisZzYItkI/txDewXA8apDe09psong2g
9j20HUj+bMwfMextV6WPE6RY5+QuXh4r71kYoHDEZF+WoTd7R4t9LQuEpzFFleX7UP3IiSJruv6m
l792DZZnwTARC6SgCncGmm4Zvpk6ZC1j+6UsPMW2SOcZxW/MqoFLAh6GBy7Krpd2Yr0X6Spc80q7
+zixfMGeO3SuLG83sWdWvFNBeFV/xLgv8EbXgQ14TknvmwlXdc7awn4mnr6fTXpyx3kvklEBR7t0
VkRbtIjB/oY4NmIvWlbr3892z8Rp47mn68+2004+Re8JCNJF4bGX99VqBN0wdEZQf4D68pVAUxs7
ZZyXBXnutCUwDRFkMUGo5/ldUrvPt0+HhAUGFhHFSIg0oTiwDheCKNTlimw8dUerttxnsevuzV2y
yw76pz4ELv4Qh5kiJl4635sxFIeAFkGBYH1iSwEl8wpaNnNDMPJehAuw6jzNQmdgirh4ZWbtXqIQ
sdYJUPOQhWFNvR0bhrD53DjOkbnsDlPOD6sc3+292zSDKgF4M0CEQX7qcussoevdYgrybAx2OLTF
HUEKDZFBhZm3/O5vgFlx7siO4FQUsEaAU2SgP0+4nddxYT3b2d6yj97y06axT7KoHYq7sbvP0p+e
82hBsGmGkLQwPqX5Vyg8KeK0tFowQVaYIJB1OGoYqCwT+dtWrzOITlavbvMxHmu/Svdposg+JRtQ
8gV0D29TJAEof4AidLmjxM1GyBhO3rODF1Zxv0A/QiVzJZ1gnCZwejG1DqEaKom67IJ9mWk1asHV
a1IxDBHS703QCt/jFygi4yChVI67GcA9dJukVeAmsGee4/xC+TTko4WbLQ8GohL4uQwTa1ECZlBF
tKFKhq8jz5O1MCFJ4+Dt/E6XJTTa0fVBhX5sluRjOdSK8tEbaOivD+IMQfMAMFw0bGERAgiSrzfL
4sVe17QxfCzRjhyUWKQCSeCV7e8ayBxauSlcz/hSFOZ/MivHNA7Ok/0yFMCMa/0PLXFAa230XWvi
6rm935dXDRB8QEZCjAEtcrwx8b+koDxyAIiW3tCf3cQQ/qgnn+LG+VLX/Fve1F9Lp9lptjjctnnp
qbCJ/cZRWAv4Bu4dGWTFOou0BDOQn7neMZ+zkey4Fr/OJlNVI9ck7nznISKGVi/iC1TFkKjIuGPA
o6rY6mn5SjG6tZpOo/YxmT5hVnqmesBI5FMsClSXdU4QrlLE5qvhOka6FKW5CP3ZMxays5MW2vRC
x1yxxmpCUWa7nLI/Q0OzYNDzV7dmp4HTCQjw/lhgLFexeGhFU2/aDTHPfNBKjWM3mW5we+uvNgTZ
BOpyaLRi4wFxMy+DROlmIqlEZj9nmH9h2/xQzNYPl3fQgESSbWqKG/LqS0OlfVVzc3FH4gzIcok4
eBq4zbr1rGuahfF0SR2DQNvQVxtXzLvi3/rAQm8XbS+AsoCKgG7y5dJoSlmXDwuEjFkWTi05FOln
t8vD2xt4GQKvrUi3cFl2mu70sJLx+LND2CeDjIojqTIhJfWNhQFxI1g/UWOYYRUjWACH8+dfLcOV
wiyfejbk44DNwtBfOvG7eVEhAy+//dVOydTE3sqnyUCZLxomZ1fPiT8MbE8WFeTvMpL/zwwa+9BZ
RuMEPfHLzw50bl+hdQPZJJJ9gorpR2jp/WjF4sdD8q676drUuuKzBHayGVvGMlsiSCGHUPM7AB1z
V9Phfa+M/zry2Yqk66JE1ZeRDCti6dciy32tvBsHxfe/jAPXS5EOi9Mw7nQeWCeomb1Mab7r9LYK
clI9lpnbYAov2d92uE1vOFuUdG6cFhVBoM5gUIzgjM6sDtDwDPpcpVSt8gfp9IjcaFE+N3F67AUC
J47xYmbp49I1yO68WhENFKuSu10dhikOaZ4sEWBZeZAWwvabKV1CxPoft/dvMyigsgNIBDJalJQu
fS9PBtLoFk5Tx8EBYeJoJJXifba5c2cmpE9kV1Y1URsxIcni/RjX9wMtP4F4GOCl8OXfrUb6SKxq
+cgrRNFx9n7FJTtAJ+Z428Tmp/m7GjmRrDLX7OOc6xHqMO69pcWf3K6fPxkaV7Wg1h/7N8n431k6
syQVFceizpt8GieA+Yt7TW/9ZKp8ewCWsnZ8q+o+N9pLlfHT7fUpvpYp3eRZUoPMVSFKYObzwU4w
bEonr8IdH9DB/CdefrZA6ZmbYhxZhlGYQxT35PfE8y+Wm4eucgaZwsXl+gDk8ssZiilDpLftQ1+U
h9bh3//BpqFjg2ft+sB4S+LOIrjbQ7PNSbFpSZX41pz6Wf9QezXklVUSFOthuXKKM0uSh1tWLxqR
red1XofutHu96UHcSiK7LXYzv4ei4Od/tTbZ4Ws3Q4miR+CbgKLLBj1Yxvql8RbfyVRlwc3bAykd
iqco24PUdxmMknzpO1PnCHtjdYCY1dFzs2MJjH9HvZ3l0n/i6mfmpNhHgcDgOsNXK1seFmPhDwzU
eeGFdq/wD9XCpBDYUHsuEzFPkYHmbg++biZ0v2mb/eJ+qCbVSK2tI7wKvKzNPdQ/ZXQJWm4ZhNR4
AmVs7ckZLYCm9MMQFwf8F4qccisaovaAlxAeehAhlvI91HCaCeMDk6gf08Ns6btasDBOVJRFqSL2
31iICSxI9qFysL7iLz1j6g2r8USbRjkjz/0ILR46mMuepjr3Yzb99rIk3U2l6exnD5M3AGttDi0z
yQEEVXd3+0BsrBk7q+P1DcFL4ESksGU2i15gcEASFZg/OrtzQNM8slMV0WYjbF2YWf9+FlM4JqZY
CSQHIjEXvlcWTw66MLdXshFM3nwE0i6o8pgyeosOVTemWp5ClJEGrlfsF0yR0zLyqZvNIHGXeyGS
b7dNbmAX0SaDX/7PplxO0uNOz3nTxdFMvBxNzDZc2EtvlR+NfkGxvvMr87mws4NbPzqZItHeOBhA
A8NTMXQXKjdyuWz2ZruiGKYeDcYXB8KNII7s3ObLomo/bHoIStJrMxBFbpnEazkdalBDlkZJY0Ad
3t5nRQ1ca6+4P685UhjsjGoZ0CkrjRFVyEsXYVPe1lM8YS9T4Sd2EUD9PMoRYrzlvocEL8oDDzRn
n3PQ2sdYD2ob4FCSK+pQm6s9+xXSeYCecQMV8iKNOkp3dE6DqW2OLlURlrbMoM75JgwJdKb85k8q
i9klFJqjpHUOcKE93v73Zq6SydoyAwgGBtqB6IVCzvr3s2PnMQxSx3o4ROldyIeyXdEVx8krjrfP
waYZtHBX5Tc8MuXnJdQjIHCQwEwOKWMbk+Vae7lvrOJw28yWx6MQuaoCmOs4QOlGpaQeKSTTkihu
intH09EDd14wcRHaRLHCG7dWBBOgrVlgfF+F6LQdZtGDmxeZRbY0O2cuuxrICL3sHrw0Bqnk9sq2
zIFaDlFUAMgxEklaWdpyzOpGyywqOnhbJvbpGJ9KAJNvm9kKkcBPru2ElcomT5lYuF4zFMbjyOPz
jqLU10LKTaASRPL2M2N3Qmcqyaqtla2IQKjcYF1g8156IG8hsdEaIo14kodJBlg3H8NiYLvbK9s0
g5YMRjiuuoNyICZjRcc6y5NoHki4dEWICl6k66opm1tm1hwfAHtwVlAVvlwNWOSmMUKsKnKTOlgS
sZ+S1meaqfC+LUfHAFaA2LB12Lj1O54d2x4TenirDTwq6wdnQaMCFFHqAyJze9MUZmQykTOlVS/M
OY1G0of4Fad+Gr8no/U0mQ35Bx/IWYmgQP6sAiVSXKVVlw6ZM6QYpTdMwVg3KG0k7bw3C6FiFklV
5rf8ykDjAn0sgCvR6Vy/4tn2odg984IRHnXLaIYatbvVwS3fMnFBN6k3n4oOKuV9DprL3Deuvwp7
7HAvxX5m1JYPgJJ9iLXszxRX+d0yDuSpBIv6/0j7siW7cSTLXynLd9ZwX8a6ymxI3iUYeyi0vtBC
SgkEN5AgSJD8+jlUZ6fuRXAuJ1QvbZ0VkjwAOB0O9+Pn4I95v/XhoxIOhoxlKkH9PExUD2rb4TQB
cLOLRqO+cxZiTINtgUXWPBcrWKq/6EqhaXm+J7zF5IbeBlmil94dhnGjtNU/s7Z4e4hG7oXRCjDb
YqpDXY8+94M1lVN6BXXf7GGk9r0Hps9EgmtnJ7n//rIDrywKuQKGR0A+uQDYlM+x4GBB6iYkr3Wb
x+NoR54GwD7ePb9hBkV65Mg+sOfqyEiBsyeFKLIk4/RAM/9b2fSR3cwbpaXV1aCwibwG86rIx8+P
KDDaCU1RQlCUszGEC2LNKqt3mY7Z8MvrWWKu8uxe3jewAEgcpj4VX+j1yRc08EmCOsxXSUc3dC2+
9bZfXQ2045Y32zLfpzxyGiOfUgbZoqQGdAyghgPmoA4k+42S6dKzBpwB3oa+kuICJit72eh9Brl0
EpVoE/YsNvu3F5sBHAM6EtxUeM2rvbjGzbyeCgSvoQ/QLqnigExPrb01RfizEqoezKkd5Q3fCypK
kVokSTHP5dJjRyxk3A+m8dGq5b7wb6tujFn2ZpoeMBNg7AGXM6Y40OxVzApMYZoGhNkTsxWxzoO9
pzkbn9DKVbPoqWE4ZOEefpW68ca2Jq6lCP+Vb39YnjXfraZp73JSg7VElmjGRZedfHFidS9PLSqL
avtWWgBvgO/YKq+L/klnN33zhfdQG+9KAF4AS38TfuHntQMuUNxvCIConKlXHACFhIODEloorh45
+hyJBZcXvJ2IAHorSyMHc+ELR6LyYck2Z2z2IblC0DlGv5YOB8mtLzIQPxyR97vL27h2cKfWlKBU
dwBepb6GVAQlmHx27gZpXgu/uWlKZ8PUWsRAAxpj4XhGgJ1i+VVOru1U5oWZg/Ur8aDx4R5H/Ae7
gWMQyOOI6eXyulaMgdwR8Rx8LIiBanhy0FzhY0r0pC9BMC1vOy6hd/B02cjiY4oPYuoYoGOUI37S
HpyvKOs0EEzTQk+sKvsAgvIk95s7HuTg4AYUsW62BtFXFoWB0OWGX1TPkKee20OYpE4+Upo0lbln
7hQZc33UyLR/87IW2RBMPiDqgm5O8cCJzhwYK6SnlfE4McxIFZE27CztEWpGly2t3VR4UEJ5G1xY
6FgrN5U+Vk7LeVckOW8fu8Z71On8/rKJtT0D7gg3ByIfWFoUE009EhfME8ghGD0EEBwF5Vzcae5G
AFxbyYkZldcjTzEgR60Msk/Sz3wR5TMGZcoo6PI8fb68olWvw0WFRi84VyBQd+4FUw6RcWm3JXRA
qyIuLf6jM/CirL2oZMV7Vm81E1eWBr2cv+25Soiw0xQS3zXLE1ubYr8rrwTV334Bn5lYDvEkNPAm
1dzar/HhaNVeCjvkyOSpsdUmX/EFxFa8UZCRIwlTEz1LF7LsRndK2jq/Yrb5saz7exPud/mA1s3g
ul1e+6BZUA6ocPg0en2PpN/OQ7fbW/yp4xuX0UrcxlL+xwbI1s53DFOMQ51PpEw6PLzv5obqt1Ay
yL/otW3smZmLd//JmhDwzu3l0h9mnFCZZKW2071sHwxpPAZbfA5rKdLZupRrXZQp1VhXBlfA8cXE
6WMx9d9o+R5l2jCwtQNo6Y8e+lZttkVbsH5qoOrFMxavNfW17DCAfk0nL5LOtHN8W/otKfogtMCG
tbu8lytnZ3rL2P3C0QT6muU3OfX2Qsc0iWtNiWM+COOFmTfOeDWLrWfAyoIABAYOGIyGKDQ4iovU
Q59qFGRTievUEOudItlme621NqoMK+EB5FqAdCIdAbRZVVAHpL9B59UtEmIEXR9mY9l+t5zW3oh6
K6vBHWv/pD4FxYxKgxf0tSSQPaSJD7EO22c3vpUfoSP0dgDVooeJ7Ycipg4eqPOzcYBtGVAl0xPQ
ZPRdF4nmJv+N4ZEl/VnAowvwEiMr50Yy8DR6mQNKJJrzuPG7z9Qzf1z2sbXWhYW3JihPHVBaIrqe
25h5ZnPcH+kV8pC9kQdJGRS71JlClxxSswMQ6cYcurAe0W1Dseay9RUPh81f35Ji3KdB1TpBBlkw
1h5riLFbbvcwZI+9P25YWmsrnJlSDqy2Kc/KckIgrBqoKXi3LXkcaH7U6k+mP+4zWh0GSDxrkFwT
7Z7PYkc3q8lrm43MFi8s3CzIztRorAVOJriXzknv9LtZ8gfw1EcaKWN7lDvdLRNtIvHk1vdlqn/S
nX4jD135NkDgvrBRwq0wHqkkbF2XBjrKSsg/a+1qnDokIdnO07dE49dO9dSMElBA7IJZjQKfYO9d
D2YZCf0ghq+VvjU1tGoHpRAw3yO9DgLFjk9EMNYSxGWVPkZD6sdahVZbC5QUJeOXt3sqPvi/bSn3
mlMwHE/TF8kM4STU5yIyVY/cdSLp/QaCBIUf1MohB4QPXy0us5SY1LZAYmcKgJvNPC4mK26MLWrF
9d37ZcZSPnzLyXxCcz3xjCr2mzTMAbMdob8GboWN0L/qdycrWq6Gk4sszRsgW1NsHjQHk74mMWmy
GwIq58tntHLD4DkCllXsGVrZ6saZvVbaIJOiCfdytuOaOUST7lbh263g60XTDiMEuq5WzWaWlzXw
x9CENadrkhnX2rw1iLHEIvW9eGJC/U4pycqWjBSFa8zR9FY46gy9VtG4I7BRjDlXpWG27a7V6kk7
6t086r+RmS6QhIUyD9P76vw+KcYOKFGssWAaPXqysI6FzGjMZpnvL2/nakw8saVCcbqBZryl6Pei
UHMjOy8MyMFqPja69QGTVjdWbeyK8jMXLNSq7Ntl42tPJNB9IiCDfQz8h0pANAImrLaE5pbfWHtL
qw4SaptFBg6imX4E7VLxdt9BBoT4iylX3LiBcgkFVlmmVktzMKb6VRWNjgFxw1Ho9kb3euXbhocC
tYVsDq8/tfyeBaPuDA2+bc7aK2+Wt4AEQamojjvSvj0RWuiiUTkEWh50HMq3bViVNLo6T6+CzEgj
3y1o2GiWHgXzltTbymEhdURBDdkdRMFtJQSnGE7g/kTTq5xAW8d6bNsvxKxiQ75Y45Y65coXiJo1
pvxQ58eXqA4J6zp1iJiNHKXQIvRqIy6pDEFCHOrss9F9kW9XG8ZjApNxBnoyaP6+EgAZQLjWu61T
JgQUZeiI7TF8vdONt814/KxNQm0aZTWQUIG+4BXMh6JQ3lkpiDcNLfLH914wRj575vajvzXksRL0
MQW/SEIvnOLwjPOgT+ugyYwJRa8J8lWiCUKAcg7evDVjsOLqZ2YU/yvHWlS95lYJKyiP62yaoj7g
LuZBuj9p5/4GYOPM3LLqk6us9ynItBqQodkDKsiVFbeivi6y5u1XmY8HGbiBPJzXq0kjty4kUAad
Ds61LMy97JnP3dPl2LeycWcmlJVIUv5lQk73A3IaTPUN1mNlbt2XK36wfEDBUv5Ed04dKyK+NfjW
ZOoJvupd1xR7rwIbWWduhNYtM+pbqSnaHkw0euJX333rXWFkkbYZFlYyDOTt4MdYmtfA7SnvlZJm
mu0Pvp6ARjck5KXwaXz5VFaXgQYtgAVokQCCeO5f3mQiq8XjMhFW4ff7fKq0bl+7uPpupK7XW3z4
W+aUXWtp7c8dspzEBVdFIT+LHtws88Ytu0K/uzx3/l6UekfkuasNaeXoCdpKEUYIQ7rzr6pH7Y6S
Y3qc9nqM+mSPSA7o3O7yfq69+85sLztw8sFmVifmmcO2eTD2+FwPxaGDtGMkYzPOEgjypm8nGlly
t1+XrxL4hsY0M5bh8tVHN25M/YaKeuN+f309LZyvyFiWfgKaFkoega4ugp5Rj0lgiutUGz8KICuj
rCyqaCrmvdthDL4postb+dpXFqPAvIC1DF0F1TU1lpnUbfMx8QYTzIXWQTdENEGX8D8zo3xjaen2
9SALTPRMEPUCz1IHDj7D2Rpq3VqNsoXVaGlBY9IxyXs96foaSTYKAtbWW3j1pFBBhlQfugqO2jK2
IDPntCgfJ0N35FC1ZnmHF/ejNcZ9M4auuSWW8Dqq45BO7Cm7Z7RstP3aEwmdjyM7Fta3QkRD9uHy
Ga2UX8/NKLunmWljSrxREneajnPlvrTG+Fx0/k2bWdd1Z++MIIshrx27xfDxsu2tFSoha0457W1z
kMmo8fs28HYO7/eYU3+2fwM2ebZK9WmSdsCyYcBfJBiGikCjv68rETt2ufHaWs7k/Ll3bkapYzCq
Q64JPFlJVT+YFgvL4rmCsCMLrmyx0UDZ2Dx1EIZ4BPOzApuHhGzvtNo+L/i7YLBDlCA3VrWcw6VV
KWEwBxtKI3RXJAwyVNTUQtCiGPQ5oB8JdaLCucq2hlq3FqekgsKZ/MrOcVzAzFwXth03ozxwz39w
6/lw2QlXo8evz0wtzbcZMZg5mzIpXH7lBp+4w66r6cdlI+ux4ye994JoVNu4c1k2nRkImZRm+1gB
dQ3UxtWEkl1a0xuD5V+Hftx6oa4v7JfN5ecn1yUxoY/peNjDejaP0tR2vWEeWb2lfP46kVpc/peZ
5ShPzAQGIE4ja/skd/mx46wCsNHe4k5b94dfRpRYWA2Bx5tg6hM2wwNTekBf/DCYfdgb08bQwf8j
IP6ypQTEnAVV0zu4TrR8vrJm7wjqyCtmAHLIKQ1Z273DWUaUlDsr9Tbyq/XNRDkZVS/c0LpyZtIc
+mGio8QMtKHFmsGdax2DJBv38nqU+mVFObJ6RM9V9jgyp8gjW0Ikei4fW4hstYHxYNnahrl15/9l
Tjm8tgc4rZddnxjuV18ebfoVvdIQ7EHEO0Btfnf5U1t3lV/WlOOzrUI6SO1FMltuKCBY2UgRy36I
KncrLq5+YSCHB+wO06lQ2zp3fVloPsbJNZG0zQfuPdL2luYb3rhqAuh4EBQBQw4xo3MTBr5Z6B4U
YzLiJvYp3WdgfGoku7q8aSt+t9DvQq/eBmcE2ATOzfC+c6tC73uw5GJUGa/uyBDF2991wc/BGm9R
7kXFVbkcxeSVGhuo+wShsD2GMRJMuMWS5W8GXQLygTWAAifwUBdRbqum9qbO1Jj7NKZCO+QUBDtY
evFgg4lkI49emfsCnBslLAwU4HkPbMb5vuUsQx8WlIdPvgexHSBn2umdBefW3OtUfh48G6rzL1Xj
XUEhJbR18Xj52H5Wb89vZoB1gC4F+w2gfvi/5/YnzhZXlzzDp/tQT+/weAjT4t6atYg3t+bw5GVP
NUgm7fccFa/WQkc9/8btT75MdAd0G0CRYK5145dajCq/FLiNQNaEE1hQRcovleLl2YvcBhdVbCd2
1EUs0iKRYKL/UO7IXtt4Qb32XQhjou8Jh4J/odB3vge0BKn90LXBk0em3ZzSm9LbimBrJnDLgU8F
pMuo6SmeCymxJgBvjp+FkG+5tRs9ycjHy7v2OiaDsMVZ3BaiNmAjU4Kk7IkgU16DKsn51qZ4T9TP
83yctGtJnDfXV1CRANYwwHpwOj+d+uTGrkYwbWl5xb707FtFoNmOekG7EYXXloMdW9i9bVRAVAwW
N8nYz1buLkLLGJs7jjZa+LhhjP4GeLaNz/B1kATFCgrxAKKCxRWDueceYAypnExU8J7a+TCWNKzl
Y5W9NRAH6LaCUQsVVxNDPWqETGlHKlD72MkYuBCEGDBFKmPKq4278nX2sdjBMAoEABfIvboWPSvH
2RdFgJbhS4sQPNGkJT4ah0ME7uKwHF+C5saWYiPFf3VHL2axdzrkDUFlpZYhHKcaSMMNP3GEvU8x
ainrQ1eCSYYUB+lgYCWlGx7y6tBgEd090DBBGAvlMeXyRLHZ5zRP3QS6cARjf3MkQYhQ1tpbuxo/
7QASgciwoP0V5yBpU2RQt/MSjJmVoSmrb4RU+zQLNr6qVzECdgBLMDHc4yxjwMp6QP6OcTn870lu
1FedN+56/c/LIWJtxyA4h1Ny8NHqKourcIrWSmnuJJxbdvYJDT/a7NLeYsaNTwJqbyzo1SeMSxQ6
VRZ4kdFTg77T+VeV1wMChZy8xM6HJtSmcudY4uib2Q9/HDGIM+wvL+/VK3OxB7Y4XMbAYmEa69ye
tqixoTDq/TnAz+umjRyL7FM0N8AvsTe9K1+OcQ7A92WrrzcVVoE6WO6qhSpr+flJMHQ4b7sBn1xS
O/xYMT02NAM9Pf34G2aAeHUguoKGtuodo8yxMjNzk3Z0dkbR7LK+2mECfPd2M6iRIr6jQA8UkHJm
VatrfZZWaVKM6b6QAsxr2o1naxtm1n39lycq31TnAhbC0tQGXIN9pdy6hsfGb10JPqefuRVQr0uX
6/xcwL08lxAB9JJ6CGLLE0cTMvBNYWwki6srWYRqQNYFD1Dr2QBQ8p6NzMWFPozXk0esj3ra6Bv7
9epNssSGEyuKkzE/m4uBdl7iZcTC1J//ZaDOO9GUz5VrbVxUrz9b5BDLJAGwYOiSqJj7srXGym4z
D5XQ4MoaUIgn+cEZ5p3tkq/4Fh4un9PqhbUwUIFWDZnLKwp1XBB6MBKsrfHlsOP4wneFbnQfsp7K
fS+0P3WwqEQLPHAPvNYUayOjG/f/2iFiABFAKOgeYtpAiRyj75UAxkJ2KjAHIyrKyYl9t9tquC6H
dJbWIj5hqAaXCEbTMPyqPCyLwAIHmpa7CcgVYsMQR6PpQOe6BUp9fRNjZh6iG2gZmgBCqY7foQU6
EW1ywKuAMc6hjLwy+9gAwTyK5tbTsvu0ab9fPsO1lWGCE8IlAPABNqp8zloAsRLZ8TTxgd0YKuMm
K/qPAFQ8/44ZPJVcDHeBe0DJoieXgWzLQ6jtexFKk+29bIgpKTbesq/7RDio/87VgfJaGQSxjFaY
GCtPbHROknau+pDm+Q8bfJT7Ae/FqJwLfqjBKRtqzvgpBU/+DvzGLLJTOu49o3cPlxf++vMHteei
mQAsGDpwqn9Sj1caxOb8ZMhAk+STagdVA3Bh2nU0dNXGx7B2mLivkXWDdwHbvPwyJxfaovJnEN4g
r9K7xIPiKEfvJd9Sw163gnRquWaAa1bCM9gIa0MQH+GZI6vy5hEgLftlrN2NJGRt6xYmUZQMII4G
rMj5akrEyhrzHFpipOIaOeOxEuWuhcSACx7by6f0OnDi9bVcAWCfXvhTlO8bvAoZk2ROk5LTKzR4
2jEczKm+ZU7Zt5EFhNa9WQp/f9nq2kbieQSVQYTtxUnOF+j3M2uI46fQjoIePFKRD5AWxtAjaT5d
NrS6kyeGFL8gSOorEQRYHnSd5mrel57c2XUVsVJ/K48JPsDTNS07feKCReUw1mIcNWlox0A6LI5e
x5uordneabbA6FsbqBzb4GlumS4Pps5qbtLavdMhpTBkWwyiK2ZA27mAOcESjXeZsqaMOaM9t62e
jCzzMG2ILMvaOR6gt6APtPjWgPJKMoypTUC+8KxFwqjOrcyBSQeT1FOSsecWhNdUvydg3LQNGmba
gDnEH+Akji97yGuFOeCJMecBgA8E5jC/rqwRqEt4aFMbiYSAdJt6n72xvtL8PPT9bGeb5T7PxO2c
DpFTXk89OZpu/1DlVUhq8fYght8EU+DBIqcEXoZzDxpbc8bsSWNgwkCPB+NrrpGooe8ur3flSFGl
wvsTdRfEGLWhO4jSEK7EkRoZpME6IgF3qyLfLL7+hh04zkJfAAymWpCUeiVyzwVUnJJ0VwzmTTCR
HXO3HtQriQP+/QVssui7wk3P9wyaZqmdz3CZQsNK6FM3Hqf2y9Q5R8/4JK1+44hWPBR09tYyrI8t
BAOBYg7EXUSY1ZQ0xA+ZA/g0ofvOcMM5cyGBWISNf222csPq2pmdWl1+q5PQMuqZHAwTaKqZVUdS
mlEt6N6ovI1rZy2HOF2dOtznovHt9gSr41Ye2jYAnoV+8GiF3rEbGhWoQnU3hHzQTtrpzhJmlDn6
Fc+LjdvhdWaLlPbXJltKypRjnsOrM6jQOiV4AQFA0fQtlqaNc1TdhjktC4oJK+3SNkRHPm5LEepC
R6nzK8T59kL7no4bX8Saq+KLW0ZVUG4CDvT8FAlkuOoSdBUJSHLuzToLi9x5srwm6jV2oxG6M+iW
tsSa45yaVBKWus81OmtwHMcaw5kF1zkzI6/aGq5eNYMPEEE08MBfofinPzFr5FMJrtwu29Ua3UFD
L24gvXQ5pKz5RfDLjJpRar3eSm1ZjVuVd1Y/fNIJP142sboS0JABEYziD7glzs+o7IvCbBtiJVLX
vANxPdHFTgGRw9A0UyJ2/5k1JZqYkIxpG8zZAIyZAUw26WPS5QaNvQljoZdNrTrfycKUI+owbwap
Sdwtuj9gaLeIAu+LPpHIIdCVqL+w6dtlexsbqda1hC4lyRzYk4xHuX7TMiuafufCxJeE2WCkC5g2
UQKFhVbx0IzMSFx/vnHbPpyJOLbZ24tlyIF+WVGuGA0EU7ZesTnhnRebLUjs/fQOvd0NZ1hcS3lp
W0CpgPkJvgfcu+J6dRMwn/tYTFeQUEJHqHLfcVzPUxpESArefqVAhweNA9QA0WlVQz0pe+FzoF0T
0eofWlwlNenvUWLbuFJWPlkLc39AohtI6V4pf8z17LUunczETIGcbMmOzMWGZ6+aQA0TcQ6diFe0
8xqj/YxxN8w8iIkfhsz9ioUPG3Fh5R0BeQoU7sEvsixm+SVObmBIX2gj6KvMxOraeCquc2qEulfF
ZbYlVbXyoYKlRAeRL0Zn4QXKi8UZNEfrRG+APcK+RR+knLtkSS6KookKmYIOdYs2ZXVtCy7SQAEV
15MahYSTg0odyON6sOJs0Ha8KB9qWkQCz5c3RwULlB8o0aFMu7BJnG8jaGs7DCMAS+3TIttR4pkh
l5qITGfeequvucWpKeXEetesR0rg4AYSicLrnungXV1ezdoXi5cz1gIgBHgxlC928FtwdE+tkdRd
Fjv0fad/8jp6nXrJjEzisq1Vt0ARyTIWMmO8+c93rvWGPK1TbiaZbk97q5zYwbeZsavdati3tVEh
L6PjkTkE6dpvmMZjwUIRC5O06tDP2FhVD10dPEucNKL2EEJzIWzT7ymanLnV7Rp3o3m1uq8LPB0N
dWSWanWgKopab2oYnCDcNwTvxbjoCWDV8onDWS6vbs1PEOcwoo7g+5prBDBkfRIE+OrO7+5kl1q7
PKPkcNnIym24cCej+wxkBO4p5Qqx09lPaY/TwzHaieGP/h2X4PkqRL7F+Li6ngBhEHPXC328YooW
pii8SrcSnYCG3Oq4fwNuV7ZxWb2eekNxCmL3qISBiQ1jCUqYqvq+NdMAi8ElwiPmNZhVrDwvJm3h
RXXXFvf9MD7SSneiHIDNiNvQbPccqn+9vLNrwev091C+wZbM6IL3DlKowrsrpwXuoe2DAhk8+Y1i
yNmSlU+Qmh0A0iV0u1HlyY+5MGVcEkGvR21+MxGpsrtKtibdudE7icRQuu2nBrSJpBGfjG4LYLgW
VFBqADQRVTjrVS2g6ry5XuYekmrg4LXztOsR9OGI0GHmkmdkoVrYzFsd1jUHRcRErR8DY6A3Vk4s
CKrZySusrUHk4mCbCkcC7qK3uwU6CUhYFqZf9DrPw+Uk857OfQPd62rUvpSQO6hie4K10Oj8moZj
qm/1E1Y2E40EFKAx2ICCh/qN93mqpz5wK0khpmM9TBFtyVOXuTwcO4CO3OxRmvm7y8tciytoypgQ
RceYK6AT58v0+ixHibO0MctbycgH7skj+ghaN3f/G4bQ6zIWdeKlGnhuSOTWVGtzayV5Su0o7Ue6
B0BMRAIdhI3QsvZFo+oN5hp0nAAtUC7uvAwqZggT/oGnclkFoVlWoaOxKzMgG6bWLppFcXRhdQ3w
3FPSEYtODfSqcYEPqODoYJYJcFh4EM32Z8L4hkuu+Ace/T5yu4WhHHxT51toBNpYGC7qjJpksT3c
1xr7iUIahpem3Tt9vnGxrfnGqT3FN0bPLwOjxGj1kDuHztB2gS932lBteMbPBpb6bjm1s5znSWpM
vJRIf+LIgsruUOfOle13t2nwLi8k6DAoOK7HUIzgbtKPLukjkcrQyNMdd9qwNEFWxv6sHWvfCCAD
wDc3eHfZkP7OVkAtd2GiAdBT9V7fKrntzDamEbNhz0Dem47mARX633AntBMtIJjgTyhJnu9ENuYg
8almM8m9r6XxtQ4+YiDRtI4W38AtrXwioNPBuwrgSwPQL6VQ7A0pWkS9hq/RcrC5g/U0F2wMuyHf
dX77/OZPH2yrmFsGMxbIfNSSJ/Wl06QdEqQS1TiMdaIcv6D5t2Qm1ta0sAEuCSYEh9W3PCsxErNA
6xIKjvaY+ZOzH2VfxLqovVAYkh0vL2vLnnJYY19rfaE5VjISWke0n3Z1Wz5hDOim51UeXza28i0i
ZoI1Ei9IDNepGS0dnbzBNL2V9EPO96zJzB0eeS56CJA7vmxqJczYeI0sdEgIoXjPKU44eRnnBMmz
nd40zjckR+HkpGHfPnv6/bgFO14SEeXjR1sb3xWg+zg0FUniVUbq0VY3k97NaMRHqw37JmehOULs
z2/RNaGyJlFXjePe1lm98QJb29cFM4eVQvACT+bzxRLZIpWwUa5LPf8gBY9TKFRrxRZR4Jqv2CDM
WKZacVWok/t2mY1Z1RZW4tqki/2ieDSrso6cbnL3jBtb9Bkr1xIYCdHNBvDS09EMOl8VMHUsd4PG
ThyIGi1MUwbQb0Vn3gJvM0Iwuc92WZP/uOw3a1u5XO+4n8Bo5AbLz0/C+AB6GJ5llpm4ZfE+T/sI
Lrtvx2D/n5lR3NNyZ7MmFjIWOjYJtpuEY5WxiBu/UeEHlgSoVeDhUdxQsbjSczWr8WucmWx3wtE+
9aZ2TfP5Lh9AFs8NM8Jw/ZPnbgm6rfnKwqwGci0Qc+C+Od9HHTB82UyemQylf9um3aEt+0TTpkhv
t0YLloxB/fjAs4waEWoQCw/+ualcc+wx7zwrKXsIjGrEg6hbYeobAWXVMU6sKG8RnWJMYhbESLjw
4gaTQR3o1Zp8q8K2agaFQrQm0ZuEhsD5YjLM/3C3gNPzEr0Dh0XmxKHg62343+qenZhRVuMPdenN
rbST1Bn0D8JyeGJQZ6tht/oF/20F6JfzxdiapI3FWzuRGTLLlk6fC4++8Gm4hRwnCwGV3Lhg1pe1
uBtiP/xOWZaJ97dVVQGSMENcg4D2Ls23APSrjg2E9l8m1Iq+64FfCWV9M0m5G3vuHEs3+KK5TRKk
3Qaab80XQLYACABwuEAwK7GImzmmHkbbRMUd9buGHaU/HyFNv+ELW2aWFZ+EvNmbM3zIyNdcyXaT
rPaCOdcYotm9PeShrY/aATDmIDJVzsYnRG8EsIRJa4GfMO8TAq1tZwvHsOYBJ1ZUkc/OZIXhjQZK
BtTYV3Vzb9h8oy63ul9gGQY/JAhRcOOe79cweLlXm6mTtHm9Jyl/JETuOBk3Tv/nS1mNawBALA9b
0EKD5uXcjgmaV9ysGmo6gQ/aqMEIorlwrGeT1TUgC40XVbz0HwrPcGOtIUFkScwN5hn5QvEY2Ri0
WXP7019GiUuQhMmk1+UWJo7z21KbQoN4d56sdtnvgNgWvd6/1604StDSTncZrmAL6jaydI86cSIX
HH+X/XFjRapsV9tq6dClyNlcO49y/7tD5w/mmMXlzJ4vW1p1mJOSiBIG69bWJQSfsaCUHKWT/Vn4
/KkixrvLZlZd/8SM0gbk0qjykaAWCc5W93kshyKkwyQ+/LTyv76N/5t8Zw//7YDdv/8L//2NNRMH
S5lQ/vPf9833+p3g37+L25fmv5a/+vcfPf+L/76l3zjr2A+h/qmzv4R//y/78Yt4OfuPHTAcYnrs
v/Pp6XvXl+KnAfymy5/8//3hP77//Feep+b7v/74xvpaLP8aoaz+468fXf35rz+sk+1e/vW/fnT3
UuFv/Z8fJHuBDp54Uf/O95dO/OsPz/4n8m+U6jE/gywL+cgf/5Dfl5+4+j/Rv8IjFYpNwExaS35S
My4yWPT/iUseGRKwjZA9+Dka3rF++ZEZ/BNDhRhtQwMeiCy0Vf74n5WfndGvM/tH3VcPjNai+9cf
gH8iWJwEE2B00MZHT9VYaFvRvlOco2+I3jmalu5Gw8jqyMJ7oQ9LpheQpECzjbY7zGzNsjxkEoLo
8zfwVlndEKbM8NNvFRrPTQSuuqZ5zntWlp/dVs8m7PpM2qisK10POfjX3XBqAomBL1LkC07NK4WM
M23UAbYNNDb+CPzcdZ/4kDrZA7DIKIvUkJLTv1gjRLWeXD1tQQ8XoI2zS0XL6rAEbZwN5inUUu4r
4fuhXhk/gn4myB44t8PCg/Dee4jGg4k7497gh15b1fPO4yKdwyb3qjZOp7EMoECmsyZKAz4HCSQ3
5xmFp6asP1pjYJOXRqfodoQzur/jLTSO8MwH57qZRyUnensn8aYtHlzeodsNQARrHksACaYwQzUf
/3+VzVkCliwKAkbLl3xfamYf7EonJWVIdb8jOwyYdFMIiDomRXNSyUOV2Y0TWwZETx49nRrmrcwy
SF7YeqYBiZCR4nPuslQc2DBq1ffZmgW9Se3Opfdu5VdzPHlyJHtf+rV7P+Dv5u8GPwOBso8dLfZZ
71ZjmA3U+LPtuWPEjjEE+r4EWxRe+eAKLQ/Q7OUvDHqj9iNDk0S70THQCulYUYv+qoRyCY1codfQ
wUMJbcCWyrEKa7SYAfTHhv+QWpemcUUa1HRDk5rul2zqxjnu+swSTUi72ZyjQh+MdjfA8bIY512D
lm+ZsrwmnI4iRO0GRKlU9lAQnKDJJWIG7+sgmdW6XejIwuAHDXWW7GvhTH3nRQSDAPyIx44v9RAC
gPYQWy3G9F/ADVhTQJ2LzgbdgcneF7UoyKHkEqkTH4U5Rq6WGU8YITCGENC0kaAw3adl5Laz6Ua0
NGm2Q3XXkAfsUQMkG/aXx+44FW1oDK7uPA4kL/UdZq2aqC7rYdg3QBUMJbQyMT0XUTdNP3aOnNwd
m3FDYxoim/sDto5/gUtmxdGdmHHtcspRIdCDXn8K6qJjj5XQpzS2U7QdryDj7CNtEVbGD+mge33c
opzu4sWbsm5PTJlnUSl62jw0NapVkcsz8JfZDXpcUTk2/IGWcuziDmS8zTFoeMEOkAqa3g2dtMdr
vwG/ReiUM4i1G6fRWYjwP9Ir4kz6DTAFWh6ZdSuejZTNbqhpZdHGbVv6/jUOSi9+gBTmiee9mYaz
HMsqdnqJFmhuyv/L3Jc1OY5bXf4Vx7zTwX155SYpF1GVVZlZVS+M2prgBoIkQJD89XOY7rFTlEac
9PcyYUdFR7RdVwCBC+Des3TpLk+RAv1eDLr5DSSPwvMBGCHdnapXqPMuFS2246MtUPlEYQhKQCqh
2ZcMvPA/s5RD/mzClFGrfAJqJDZiV44DMMNzpsc15McdPx3BW0XNjcr0qJZtT4Kym5cmLNrbbVJ1
7iCjmWkm5NddI9Vi3ud9eXTnSfDAnl2thDVs531nFUQO/art3dSvKFfHXZ06OrDXmOf5XgUktIvc
qhxoPHBDlJHjNI0Rlj21jpY5Z7kPE2e9PtC8gvY1zxVRhB0c9PTQ6m219yfbZo6PJC3rAO7BqRX0
LMsy37YG6ULFlExl5NIS//s6S6ss0PFENu+lZk3sMS+nvolQH8vmJ+65fffKujmPrL4V9bEoM/lz
UNT8WZsKULs6NTMdvxtN50BbxfllMpP+hrJt9hvXRvarLazWCUvkcC8C+QzojJYIt43NYeynh7TQ
SR2ZYEgUAURB229GATCCDw2PvHroAH8kgTnCzdDXG9GUuxyu9pNvuL3lBiYTeeEjX3Xf2walN39y
arPauXotaCAhIQm+fTXa2aMnR5Y9FR3ezE+CiOZh8IxRBlBlG4dHvTY4/i6pUsNPpQshr7wUZPjM
kfDqBqVyT4IGOEEvBZb2JLPbg+Fl0g5Ueypg4YiENvxloN+YjUGW2wVAQlPfSftzkWaufhwsrdbi
KaMlKf1R1GaNxM41bc95ocqkxeItPwkJz95953WefqfOUBeLWFtZejiaeT4/kU4aqW/UCs/ivJcA
pFlVqaV73Rull8OdvuZpSG3htL4OoQGKL1wqtXcouqqVSIbwAoHkxKxjF8yD/Dpb/ViDI4UkntQ9
KQOHMBkWUgchzMtFo4ECq5thMdmc46io8iLsp7YhgUEh4eobnagr38O2ymJdMcTkF62wtBiZy1EC
mtUVsq6tFZrvkIq1O1WC5xCYKjxeQnj/zE7Yw2fR2+G01uzv49DDDg79YQrnvoZrz4pWyMZvSD3V
O3MhXOwMIbvh3sJmax9wT5Xk0Oe064JedOZLWmfNz3GCiaaf10KinZ33XfdzYFIhfpWrtR4opMPr
ZOAW3i1oyTV51FUFMR6LVM9LECz73OgCqhSl9rNJtRq5xsvgv97DmJRJJBcmOhi+66xpC1/oWkr3
JXRfutgy667ZWZKPJjhEfLIirNzZDa2Um2ks2km8jox1TwbPWy+AfWxd5AHFkdzHzO4HNXTyyiPB
5KjDVynNogpwHajSJ64V2Np5rWd6MgmzE0GTO2i3mQSvlP3odrw/ZiaZ5lDJpzl7rDqYPx9oU6rV
nxz18mLvAokyhYCu22ZimPkEORVN2vKgqsLw9oIoSvaIhunkJUaeuV0IH2S9Az1JpPwVDw6jvWNi
VNIKn6Htmz0tM5WEAN20zhygpd98HWk6kaNjFCbYkKCpTp9FZihYbLwHsidkwNm6oBfxfPZKGIPY
Fs98rpKh/QamDlRY/FodbP559AqL+U2v9Eo8aVUFRCdAdSn5nDN10kKqtfgpGTfV4alXPOnti9b4
kuVl3x145ZbFoYUSGM5FjzL4aFKdlThFgOHv+k/pQI3Z14WKFTt3orQehx5iJdFgE917yT0VVsGq
m1HFVyRUMOGs5M1J0zvldOd2Wg11KdCkMAOtM1k0nij4AUnfj5z7JVUUCmI/mHm7JvcwmAolT8Pz
q7kzSKSYOpyIkVq5l0C5pCUHanelhvPdJMq+R/HYAhoSf/WBWnZGf7n60DYDzk4DFfoBu83cs2YW
ArD81mqOFoEMaVAAuV/th8IV3a41MqePKOxjU5/anGmhZ1dwuMqrWn9t7L4vIqwr6j5CmR2+FawA
QinGJmzE0UupcHcm/t4pqFtZu6G6FH5fgUyBZfisp0W1a9A+KD5DD9rQIeVREdb+djyM81Wde9l7
fudMrhLO9WiND26KRi5AMw5N4eAu3dYNqN2T8U5aWS/CrIIpTR+OFfPqo2JUQ5MUWYWrYwiqkZ3m
oQFJ0u5JaJ0oYtEM0ltO3HrUDmkprJH6XTPU1XPOYO1ZP1H0HKbHRqkzyC3atSCf1MrjPPbw6dI7
b8bJv6MUrRWsm7HrvHvYmrlD+9JZChnrv4itzkoBwoPd2ukPHXcgbgatSt0uJs1Q/BhJm8tAiHT8
W0jhQ2/U/+vL8+y1evMl+//hGxUetrdeqacfTPz4x/GP/MdO5PTPj/fP27f/678eqyiM4uGJCima
KuhpLrJn/3qrooP1T7COYDJkAQ6L9yqi/f1WVdR/Lk1JCBCoqH0BmAnZtP/1j79fq4qm/RMoK4j3
ozm0+DcC0viB5+q6mY6/AnUM1cZLWofNLPLHeenL6Q0+tMXMThJys37vBrUVG1NsxVVI4jYcZVh2
YXVkkfpL57sh0iJ1X+yMLfnoNSnq798BjCaMFeH1tkah6qwditrA7+hKWUadEA+1OnM/tYDUoeBn
+GxUIIPqADAx5aVp+86Ie7052m4ie2VISpANIkCd5endV/37ff/+Pb8mXr/9MBcFbjQ4oQ11UeiW
MtXxnhfs5AAN4kIfxPEk82X9pSf6frS9cOQwlKP+MDsbTMlVMWsdeV3/Jrra8Bq9nZPllQI4WQZy
VjF1vprJrcbOqn1wEWpVs6DTJI3WHdkJEv1hVU5Hq/+Scu21yfugYBsFzqWq+K5A8ncwiDMscKzF
Oex8yYEUMGnOzNhJK9EwFsHszaiPtHeewMWM6Q8O7kh6Z+42PuSqLvOvsBDiAcUV/4Ec+nnYppgh
vTln7NRHY6hGfTAMfnZfR3lUB04wRrbuj7v2oPskEvvbsa9+yXehl3//ru6fKhojMJxnp9Y70kqJ
8fDa19b0dDvKqip5McBVd4GnKPznBgZoWJnfAclKiy2s+NVtuqgZ/Z9JXFXKS2MqBjB42YlnETuY
EUzsgmEKOQu8796u88tQQNw7vj2wa9O3NKfhOAh2H/Cf59NXeHiwmbnbnEr+lKrDg9cqvke2cKxb
UVbrQxPZACBI2pxGqLC2BLfRLA9NWfi3B/PGpV4tf8gBo9EO2A5QDOtMVylFM41FuaxDLQaKtTs1
EHbWE3liryLWgixoiE+fy8/Kw/hMgy2U1pVVchZ+9QUBoRVl3qKukYFFLjrXt8oP+lEuC/EsxOpM
kSoqevDZZCdvfKX0E5+roG+3sE9XPhfsZXBKQjoHaJB1y45YhZ1nwmpOQmG+yD5Lqw7JtNXUvzZb
76Os9lTlDXPvESyKLINjmUQJbdxKTFfy0tlAVh/ETfHorVSsbr07zVwGdfGYVcqO2sxH3TqYJHc3
luDyo9cr8P2gVt9nAoy1NoAGPOXO4KulGbrN8wwfGxhtb6T6q9OHS46DGzV0r9aqrwCuVK1bGc1J
Wp9GlDb6wgpvb6erEeAtDEQ47HGhpHSeGxjwYZYNP/JT7Xyest902oLyXQ0ANX7YaAKkAproeYB+
7uDu5g7NSW2B4tW6oBTjxhiupgQAOP4dY3U+mEWLJl0rmlNxsGIT8oYjrNT92dy3f8oAD3Aor5s/
PRtgC1+9V3+aP1GQLzbOx6uLApq5uH6hS2Jbq9+A3TQB2dw3p974RLgduNaJoOo3Tt3GtWYr0GpL
EdF2gyJarD48OLn3PTWtQ958y11v4+p25Z4BAsR/RrTaWAUkmtzJ4/hyd1YMK6VIxmZc3G1N3NX9
+y7MajcpbdOmJmc4nQYwensnKsTR0Bsfr63QUzRwH7eS0rVTGPIx8HdF3Q+CJmtXtLFYIJJ2hW8V
dQ8k6JL8UxpyPzt4OxrVrl9tnhrLXK1TxvuIqzub2fDG80jdnBh0olyZBoVz77HnGbr5UtuSVNau
5XaY1wLRumhAQPPofM+BDlfmtoY910cSyDNf2D6L00Me1AeQIb7Iw/Q5j9PodiZ5Q8tejvHfUdeA
BrPDMwO2ckvUdFfuaWgGNBy+jHrAT/afdueGy1Ycflgvdh+Kz8MYsN2WTefVkUMNDg9CZEzImJ2P
3KEGh2sV1mxl6mjL6P48iEA3tu5xV8PAKwV6KAAYXlhLKihO9FNWNifY2/nW8FIrnwTm+faErtn9
eMKa6pL1QSJ7k0xYfcaS5VBgLObppO+UJN2xOI9IyCLlcYz4J+Angtvx1msU4TBj2iKRtfSl1rtC
bUe9A4ixTahQ+26fZY42Az8m2xkF4MzkO4ruETt0qRRb+Oj1fK5Dr7ZHx1H4kUPKEsPgXdCaQFJO
5nFw9S3L4HWyWQLhg4E/BkAMGMirnIZ36ARusMUS0lk7uJkP4PJbHYyJuAW7oGFedON/9ZJvMeEv
nsFvgUFFRaMc+Cjcws8XJne61nLYwBITBtahOgM054/S9JDydLV8LdKpvRNNZz67VtaqvkJmK2K6
taW+cVGvwO9AkwcELFRGVCirrtaUww204Bw2ndq6Bh2wt7kdNpoBYKXaVzg2WVlagQs7auZPsxzQ
OvNqsHTn2oS9h4XSLlpqDp2/1r3auGFvFMCzC9tLH+sBCjdRI4UhYiBTYQwCR+beCkTJShr0I3wo
d7fX6/pm8TaURWMSWGIona5FDAbNmC3e0vHUty0JtGbq7/uiYR+D7i+bUF+UTlFLchfNzNXSbJrS
VIWjl8noQT3Zt3P08H3bo93Rnd7M2/S0Jhup9Mp2QB0HtFFI6kAjbC1bBWw/Jyl6qqfBelHLn+pw
J7fo/m9Y0/fZGuNC/QzvDDjxAryx3u2zjvKrjbrqyatzRQYgDw7ubkBauJNKqVI4TzDla1USrn0q
UrjkKWHdQf/it1s1IOqNAIvwEGJs4PBzT1Rf0YMUbgwN/7IPlEmqXixoJdSgVkHDC/GSzl5aHbVr
X+Nt+blitGB+mbvVFwWlvzosBijc+JPHeNKlJHshVl9s8XmuzCrk9/DcAV4LSLO1sHdjwaXRaqg4
jfpT7RGfkwNIJhtJ+1oQICEdvPFt7Pa1Wo+RUr1Dc1KcDFSZjMAUkv9B6X94tquq2dKIuLIDAKR3
4MmjQRwIWnznSWUSU9NlU89PvFWSRpRfRtfYeIFcO4TOYiwDfl97qeikAkcocLc20GoOlnM8zyJr
p4bY+h1OcGcrSa1vuFiaoFNCfA/uAi6ErFfVNHM2tXrMvPSoC4hDOj2Zv0xwLR9j2hIdEk+Vw55v
p5L1VXcdcbXJRZPVCiwTOAaZ77V9t+eRHZdxv78d5nJxQOkO+w6AXwNMufVbqDJyMdRoHR0bTw/b
ST/qvAgBl329HeZtkZ3vbcjTwscN0sUIBpWX82+WZRAgaqqB4eZOv2Q/hof++Fan21mRXQVz5ctD
F6g/3eh23GvD8yygH2zo84MVtPz7d0tlIm61EFShteHqew+r3epeMrP68A4DDxXHOM5xyApdKDqV
QgMsrWnSI+56nc8meTfV3rEwnK1ZXGZpPYtgh+E2tACB0Ss4H06D1De0YLSfenf+PCvik2TjJ71T
DwCH+KYKS3sX6BuD9b7Z2hF6oh8+32D3iqo5aub2cg1cPYwApyB25+gYaNY9aFUTyGnYeDlfXodw
eQW/EZRhDxpZFwkEfbMJDWJ2mkfzuXToi1Wqr3Mxx7PMvvQwg4R+VXx7kVzmLAfqq1BngX0Rbppr
rswA2ljLnDo99rzw8w5Aot+3A1yuQgSABgGMeYHjV9cU287KNU7RpE9s/jCKowq93A/aXeBOgBCg
YSProv54cXa2tt45FBKvR8VEvcm7R2vRn4oft8dxmQXRxTIBNbPB9dbxgc6XH77MlNeOUZ8YHBnN
8g/kaoOm+WTlGyDxy9yHODacVIESB+ByLRnYuSka8uVcnEj/rcjGGC3nEIzMh06tfIO/NI7ydZy3
FCOuDA6pHZ8fzSooRK2V8xw8ITIxa9Up1/I+HObyLlPSE8vdF6OdtoT3V8GASAcsHRdFdAoB/4QO
3PlMFm3F0JwvvIRofxH1heSt3/GXbjjc/mDOeb64CLNKfwPFedYVk5sUEHMouEl9ZBUNd0WC1VE5
B2AutvQAVmt9HXLNKyWm2wHOwdJkcky/ndVoAg+nNIyPpdyLMKtMiEuT16umRk4anBV9RZvvRr2t
QtQ7tx7Wq+xwEWk1h3MPQH3FU9xmarlnc/9dJ9n0X4xmucrDaRfPXFDWz5cDEAOt2c+lk5gAnhaV
GaUMeFvItt9eDte+zfswq6HkDVEsKKOkiczS32l3tBR7B+TS8+0o19a2u5y4YKqioLW+UpiNOuUm
tnWCl6ffGP1LBf9xnZrPqept1Ae2Qi3r/93xXjLaWLQpyKnSzVh248HO2R0V2n6U8Ob4+LBgFoPC
vgFq9kUSd1O7LiDL4CRV+1hUiQRbvfWgt29bG4fsta/0PtDqkK31duIeq7C0yykSWXYn2jbG4ttI
5lfWNfAIoPugRo0u3LqQbxABvQdYaSQAtfxp3eLRrPmGnO266rfsnbMYq6FoPYHkQ917ibnLnzTP
BwI8Ap7oUYn6cJ787NT1fhl/sHz7r6iwHIFZEuSjQQc8XxXESHud6VV2mlWE7L+7Y+dLBljgcFK8
OdCrT7dXxoWQzdsw3wVcZXNhWaPbUAyzOPBDXEblztjpcaADVnE70pV8jnssSBIQf4CCxrqK2jUE
6PVWcxNIDxsH00j1sJKV96XOodjE6hn2HDPb4lJdWY/vg67LDUCYt6RMJTnlLpoWqFNHs9X8zvUu
i2+Pbv1IePtw74a3dhx3OGHYZKaSwHcsYt8ynaFYejLMw3DfhgDgR1NzaJ3HXC18TwZbk3t1nHgM
QQIOTxVcQs+XjWc2Wa+mlZuY+nTvAe9lqepJkdbT7VFuhVktlkatUG6w6jTJJOsDOxvvnVTcdylY
2v+zQEvyfJcc22zScFdvyalQ6AFPyb0iWDyoW4y+dR1x+WqgzUMmAERLdL/XpSHdo3rewHUi4UJJ
FG1BttoRt+1g0BqfOc6Dbj8zXp2UottI/1emEuRKKPPg5gsPg7VfljK4HgHaWE9MbQwMjtJwVe8s
Z/ovwuD+jioN0iQePatrL1errG1H10qqUg1yQnxWvlbgt9z+XJf5GP64uAqiGLtIEK6rXwpUCCyw
IZyEznPc5UOi5VCI/p/FWK29XM1TD04IXoKDO0gzBk7kRivwSsrHrRZdiKWFv2gBrnZRJgYCc6Ji
hpUa474JDCv4KxDVfBozPUJS/jVAcDWj34rhZ4o7dluqcd+VgVR+OYa7MaWX62O5YQMFhx/kOBBj
Pd8BA5kp6SAomUC9HRmj96Eg5qeQA7o9q9fDLJojqKJYUKU6DwMuAEDrcpzelqFuT770DpxvMVqv
rA+0jNE6Q30UTfH1Yu9cAqUq8J9Oo7PTpiM9OHERuyGX3y0LBnGFzwL5utUqf3uavqs4YHNjCt9F
XSUROk6ypI6dnVA7UtLHgtGxO1TAf0BQReRE3UGZH6SmivTPdSHL9IFCAYYlTuWMMqrbgdFdrdgT
B35egI8bUNUsfrdQ0vvGbOnyIAdrpAxSRW2B5h9T2vojsIskKuAR0r665Tg2O1lrao1rMW2BYswK
l+7GTppllBIdcGLDUxz+0o5TmsyjB2lNzF75u/Y6Ac/RrmM4K3Cifm96sxIHCHPkiTNarepAiFoD
A8BmcGa/y722kXFd8PFVaJ3n+aO3aCuNo1ZCq3Vm8zOxlSZLCknkFJWWzOdjTkuu3eNILnAeSVQA
jQN4UG67p5AvGX9BcLtx8QJSRi+sjXSugzo1WRPrjdf8ZacKiCiVrPP0UWguSwFe5gopXiyUFt09
OFeO/eAJMW+R/K+sVbRZLFAsccjhn1a5LCcSr2tnMBNrfnVJFaSwdszFlnbB1SiWagDzCt8OAFvP
d0QB355xYrqetGqSlqXvGRR8mI02yNUgoHhCcxSh8Ng7DwI8uqkx9BKSYh5x7wHCcDrCkm9/e3Nf
S2jLHgCCAlOGP1djIZ7UB1b3M442P/2kxfm+BMBQ/+YEMgZVgezHR3JHPnzRQ1dgSaJLXQeen+vP
NDAshwpnaleBaJaVQdYBYj+TcGbgFA5/bo/x8hmFtILiECTTUNgDhex8JiWnbV5pw5RkShd7Aoya
wTwK3XgCZP2/yJUolqIZjncuBKHWL4K2akQmkCtHbI7CEUGOAn5mb8gtX8uVeEsvph3q8gJZTR+8
ZUHOZuhAjA0qR+ZTps3R7Slb/oZVXkQTHDo3qg2O8cXryRvHwSnBx0oIdLqUn7PWRQy6Pq35amU6
6Ht9VNGPX1ABIECGslDJXvyUVitRhculM6dUSQxv1zIaNvZfottSW742MEwaqnvYUvBGXe2qSmCF
iMEZk8ou/dLyDgREhS5rQHX5IskUzvMnEFeC27P5Jse/mk74boFns4iEwXxoFVXk04RUP9YJToyQ
WKm147xUBt8RUwLyUaS0eTiXZdxZAKlmi7FGyYhPhHoqPPUreHSRIs1PjshjVMC/ogg++NDSguRr
pcVVCR5Q05GYM7BUs+ppmoqY9jTKy/QLSDJhQ/MDcG2BwseP6n0uUEbwxQzUZbHawVY/31m21XRo
qtRzIumM+zD8Qknty62KwZXlDu0PTB30g9HyXd9zKmLxcbCMOjHoeM+L9pn1/bfbX+hKsl3g3aBZ
QYUEa3C1o3gjbKOHHmbS6o+K+V2VR7LlKHc1BHw7AYIAqh+XtvO5anK3zKbBmxIKvBOAf67zK5t/
3R7GW1VjtdDQO0FmxTzZC+biPEhpD66ikKpGRYIfmrv8zomzO/eLmpiHNARyd985vvGdR6mfBWXo
PoEb3O7Ve0CvFbrx3L0cLxb68qrAcx74zHUBZjbKdqGVzUnFvlj8Mx+ey2rr0ng1xnITh8ErPtq6
Yo8ra+9KeBYlXueEFFSkcSz9ymOxMCArMCt7jo4pkgq2koihmXyqh3rf9t/62gjhuXW4PftXHvgw
rlhcT1BwQvtg/XOmNi3t0VN7NDUHoNyqEEKZRR+IeIjmaDqYr8WjO/t0t/UQeAPRnH92fGw8E+GQ
CUrMRbp2pop0lUqKE5wkfdKqgaMAqdh8rWFf4JTQpx3K4ZfCjSmUrhcOugOnHn6a+tfUNPeenRqh
O5aQV1A+yAjB/fr8h63u19Dr51XrlcWJidbvKxIQiFiSwg1vz/zlOljC4MIHTVmkpPXRoVG9bh2r
Kk6p/dWBuquEDpdb61t3peX0vpzm/4RZXSRcTobJk7Q4ucVns2LPwoDsKgRFIM1AIlDYDszMH2v9
N+QoHkk3fueu9mcxSQ0kMVWgY/sdoLk7romg39r5l6UzzADktEDaAjwBR/f5xu9r2nNnwAqYDQLa
LcoU3dCGlUt/MRfrMd+aiqsz/i6efh6PUN1IbTUrTlUV8O6g/gWacdDsFBgCx2yK1FgNIVzfboJ+
L8+C83GuLgnQxu+hlY0FhVMai3Zp5hsbl9MrQ1tUlZC4sJkWPOD50Dwrq1JlVPKTzfK9ZfPIsYY7
FzpDt9fslS92FmZ1VXS4pU9tiRnMnOreNaZ9Z++gLfoya1kEnYwPX0zfpKL+PajVwQBDd28aXKNM
hrGgJKQTdJp2BoTBeTI147AloHRlDiFPg+IViILQ2VyfQwP8LDJ35t2JaQYJ60nXY08DAMkCRX6r
JHNlSQA+CSlBXIlxQ1gDgDKAme15Aj9kiGWkhVXc/FGevMBOtED3i+9W4bcbq//a6JDd33BNeAKu
Pb91p4E4SwaSgKrRcBzTPaU8HFonur1CrobB346eFvAdKMeeL8TeHWsrdSgGxvcpd3eE/qZmttGM
vhoExxbcYTCLF3U5d6QgI5dNeyLGgysgiwIzqbnm/8X6g57zf8Ks8oXST0ZqOQPCDDtiNEGmSn/Q
8o0T+MqewoJb8iBExhdI0/mMoWQxjQIeSKfcmNhzWyMIqEvDTvBZu587Uzmqfa1vBL22/vDiAyAS
5Fcb4L7zoF6qt0PpgofAWNoWoWRZGhg93G03EgZ4shfHD14PKATjIgzw5fpxqc/dqNll3py6kHwB
o7980qP8Lt8rv9SojLIIa/7z7AaL+NB9t5N7O8ZTLdysmV35FdAchzIVqqg4dFcnTcrzUiVl0Z5g
lXSqNfLZ6mVcumRHvWYDCndlZr1lvCBdehDrXRvkDXxwGMnt9oSrs/uXMZgpjKvp0Nsf32hncZbf
8a6VMEDlkDYm0FsKFofu3hN6lNaWEO+VtQn5eRNdO4A/UR1YHSupnApc4Tol6e3iz1I9g2MBuyMp
KcNJlcIfZ/HxhYn6ylKG0FH4uCjcQrNCJTnNuxM6GD+KIbP8SslfbueoK/UjoGXeBVnNnWe2OmON
bE8yyI9GjJJjuxtYJE8jWADB+IMHihk6Yb5Fsbx258Wmw40PzwzgqezV+amPlkQ3DTyq8ZeooICP
qo5v7UkCTmIBYokaTw/yS/6VlX6WbF24ly29ugiexV6dpnAQsSrXQWyG+lWBfehgz3UvE904aK60
XgHZwYsRrAf811t3RFWRK3laaDhp9Gnn1eaDSjFYr7OLsMjxostYqIJ4RaFBVDjwVoTezOvtD7wM
5WKoaBvixYoTAjnufG9Mg8WGNEdKHctai3IXZIRghAfM7BedQk24iNv6777JfihzjmeFWwxfb/+A
q3ONIxD0U4iro9p1/gPcctBM6hZg5M2KX2pfLTL7/Uyj1po3Euy1HQqLLJzrYLviz9UOVWtKiUWQ
X+Fl5pdy8LtJBtz+xPRdWwxPt4d15dzFmbtg8paHG47382GRQoAwoyjsBKUVWGVqRzqAOinqLYzC
xaEBvinqXagKACZqXMglwDO8tiWUexI1U+DG5RiSt68chq22D8Oi0Qpzwy6zQw5ZMH0RjGEsqlA3
U+77Mbf0fZn1lR6pdt5ov2ybufbGE/7i68JeTcVXhfwhEiPAcOfTQHs9q+siHRK90aAwxP3a4vdc
fyw3i/YXhwkiLYa5i3MsPu4ahASxJSioFZ5I9BzgmVq3cGWrcm1jx158VkRZbh54g3uAEq4vA1Od
Fyahpki8VFhO4NCGiTjjnYA1GfT0/1YzORPcfC/2cG36MBbod6AEB1OV1bUq16VTNlwViQ2BoECw
1oSCWUlcaKP2apipzhjfXraXNQ5n4S+gmgmvKxQ51qzLMh0nWPwaMpF3zXFIrP3sj3u8gzUR5wHg
q1EdUnLnHoctSNz1yOhuQUkENWkAdM+XCjM5wFzpKBP1Eyy1qpPYkXBwfOh8ndTTfFc9jbsiyhLr
y8aIlzk8y4BorYIPBsiui0FjD53HLWrV7GqzlckQGzFPALRR9l4gwmWoZMSkR7cDXqShVbzlm7+7
jRgg2Jg6ruWJ6uZoImhKQjIaG4vfsscaL7RgtbcR8rJu+JYlYAe0PHw1d70NJ5sxXlrumNAHPRBH
gNtiEvTf2x0kSrTIVyLTh8qSr4eodZRh+W3Yoahxz3YfBLTDhmjJVv/5HavbxOI2kdrEGxOdvdD6
q5F9HZqNFaxfzu95jNX3BKCIQZgSMUywb3wSKK/z3nqygyJWn7XXfpeGVqR/tV6qiDylfhPXxLee
yZ0XlpMv7rdgLJf3mLcho2gD2B0aLuuOBAdrx0o7TP2cRagALDI2IdQ00Vbke/Ra5kj385OKifdC
ttXIvLy9rYKv8ocz2akoBIKXSIk/eTyCQtp+T8NJ8ftvtj9G1ktO/Q9yRt++MnIVYDU4lsDyWt0p
Skk15s7Q20sJaGQpi6UD5bVNA8816/gtDm4NAKbDlQWwstU1jYEhzsH7k/jS3eDLl/Zpmdxl77rZ
bimAZ5uUzisJGS+zhbyGy5qJY+1888p66sF0xnmmoeEIzTXdOMC1FPMLZV20wq3yo3f85fzE5RAM
R5RZcM6fx9MEJJoI5PoSOSpUD+C12Gt+K6FNeDspXd5El4MN1Ba8JYA2wR/ngVqBJ+5stgLgNWAL
7qFeeljIxdOh2324EbgKtZpDaJjnXq4xkWje97lgYNA8DJq62xjQlYvR2YBWaSAb01K6RSeS7EW/
g6XbffPsnlx03Z7ab3lY7fKftwNeSTsmTmkUJeDtiVLIaqvB9UjOhefxRCGi8yFt5fo1awZ/EEYE
PInu64OzBYe4shpBaMB1ZAHkA0e2mskBPXboZda4jWTdCdfesCirR1J6O0v5L/Y0sEEo9kFfGq4s
6+GVNcJQTkVS2O5DC7I/vEsr0ydAu/gfnsiFVYBiP+6LINGsHgTVjNYXg9hckjvtDrz7XWc5v4D2
/dMweZCuFt4Ot8zR+fEPPImGWjCqV7p5UcqcXJVST7F54kwnp/80AWt1O8C1E+B9hDcE4rsDX3Nb
6GN7iAAN1GAONb+I7UPzaX5NwzR2kxTkMfPV+9ZsQfKWFX4xMnAmUcsB+AwGh+dburJqapYzmZJZ
H4FOenGQjVXjx+3RXQmCCwVA5Qte5rJ5O5luLud0To8aVJr9HjQUv+LFzyrdlHrairRshnfTqDdj
RnQu22RQ4kLcW24aSpwtt4dzZRefDWc1Zx2XrE7ttDk6Vfez9+BDPdjM3Ftz/tOg/QPIKNPG+rvw
esCdaLmSgUIO+yvrgkwDHvsAjeVOJsYIbZU7PSrizPSdyAJ2Cwf0/4Omw5UlD24DriQLxAmgmdVM
VuqodOXUmAtcwXF9dzbJXsy12Fgaa6brcj7jIYHCNlYHiMLrN3CWorHv4fZzZGY3+io0YSESq0V0
hGZy5kZuzqNMagdF9/YZVHNl6sUg0cdTuYXkv7Z0DGyB/03ad+3IkTPNPlEB5c1t2TbTUz1WI90Q
suW9r6f/g/MBR93sQhPag8XqZrHKJotMpomMQNtcQUrO1o3XRSrqMqmaR6nVv8qK8FQXUlCnPJDj
phnMfVG2fQoepft+cUIbsZ4IRl9AA2tpo9OB6AIks1MJjUON5yS3PiE2lE6bYyYPidq1qQy8+5gO
bZrHGYKvWvxkqOf7F2FrLcA6oreP+tTt0J+KyFGVskEBzvt5FZ9Sw595c3JbJkD+DeY2igcFTvN6
DeXamWaXrUpoJoWEThwEqSacliMpjY7jg+lfxbhC1GZF4DI0PCgQDLw21WrlmhdKpQBRJTqi+dYD
y7KaCqQYeR+GBmT3LDGxbyeO7Qz+ayUU22gF42uc+qATNH0lJYLfyubybRgW83VeRZPjura2E3L2
dEweNfWbQy4nZqyUKb7YrEErnTRObI32av25fy42L7VhQdACgHla6GaCbqjfAIRqJQrSZRLoTvc0
H/U9uKGcxU1+LkeB0yPY+nIYMURxkhIMof99/eVI0WpkjVIlTETDEUwQt6Xfiuy5GHn0bRv1B+Qr
6DOixYOen8KiO8A9EOdaJoEG+qn4nuymoDmh/ADCjTUYXCGYAxlIGjWy69LhbCm9rMyZQUQFiit4
KLAosJbTRUbXyhCk0HoxA9lr0GZvPTDkO5AWQG2dY42ewDvW2BHHQR5BqtXDWla8gJxkpw+giG9j
tzfT0Jw/EhXacGDiA9ezm6gG5yJKG/fjcq2fULoLH1k2maVimlgOkz/m0/JHemiesm/Ws/A9e4Cj
DOrn8bn//WfY8YKhrc8L3XGAYFVElaj0MAcJ8Il10HQsu/5Qn6yweBz3fQgUXvSk7teDKByWfXww
zhIngdu4lVdmmQQuqtdSq1YihfoCcpjh65I+K+nAOUFbmwpmKlRa6YMAxoDrS7ICiGKoxShhHvcM
viZIyL4K3c+ledGHl5LbkN86QJfWmJ0021WCVkQrhfngtHvoYB3AOJ/j/vdO7HGP68ZLh7j879qY
DaxTwBMnjCuGrUujZ7CkVnvBG53JrVSntVsHxPjDv7vSK5uMj4PoRCMt4iCFKOeEyKkQkoiO2X65
fxPpPrEXkXblMU2KOgmQg9dfTRRbRSFiKYXRmr+C/N1Okl8aEf0mrvad8a+YYgCHLo0xAYNYaFFh
iZUUDtVPEfoOqsU56Nvf6e9qmAJC3OMTymojhUL91bAaG2pwHN/B2y/6Cy5dRyHkZgWFoLCvOvD+
/6isN6XrgOwNG4M3asTSOtHY1cKUAp4BVKSRXdN7fWFMLSMAXCB2EZYqeGULtN8FKKT4deV2vvZE
dtFbuaNjkuoO/LK119ROIto8hV56zm5OyMWPYO510bVK1IN+AZOZ0Q66JLtkL+AZ4rGobKUgKDHp
OkYyQY1wM5ipCkQA0ZMlhojFAtXJcaVrr/4OMhA8QDxPzBIlfW4teEZQP6OBH3Sir7e27xMN3QxV
RKlJdNDVLX1oENhaYhe75Xf0BNWRQxIMGHUCiJWWoMmjktnqD+PQo6gn2olfcC7i5vrB+4z5P6i+
QkmU2Wd16Ke0RNgYjjooaPvCEUFBC2Ivr4SU1KwkKGKmTjd+acsXPV/OGNzmRDlblwelB4DxP8sr
bBcWIIG1G9RZDOXmT16gDh3zpgC3SsGA//w1wTqAvIeiSQcTjScfzANotN0C5X/wtbntI/XcucOj
Qt18cy9tMj5Bh72iLWHTPM3gn9Rt3QGM5bHd5UftNP0EgKDxp2NVewrHGW29ukgtKAybIkbZiCrH
nG8mRJ0YCs0+6YBSy+2xSDiv7lYojCqwhsgQbg80eIwDBz98FQl6JIaUOBmKLcd1R1B+BnHEHg2U
Nx7Fx+YnBG2NAgwU4P8mW9AZ9crsBkvAqKpPnsCKf4z95LRGdn4cgfiW0RkE0WYrcNzuRmkYCRMa
83TAAb0btnkkV32aZWatPiZa75vtm7bMQSskLslmp+0w2VC+5GLhWwJxVN5sAL151x7w2jbj89UZ
OlOUtyhsQexnQUkjFSFZ1hy7hAcS4lliHP7YzGBsg6BmOKRfRPIgY3Hd+r6M/54g0hWBBxZ1ER3j
4syh0VIBdUicpdA0Xmq9OaYqPl1b2kT5icT3DI/POaabC6PJGrp/lOeJWdg0y8OUYgAjjBbQXa7f
ouy9SwcgajhQhE07wHFpKgog4IFlFgZGPGWhDJEhhkTc2jiAtd3OoX9nNd0/e0vwBKGMA1QevIvK
ok8x02n0UW+IYbWs4F3Xbfnfc+krC2zJdshTQqyMiOG6EED9I1V8L+Mi2jXmUrn3o8Bb1w9TUI6k
ZUcTI9rM58knWVq7RBbDuPhmZu+WxAtltg3Q2T8cAfhDxgljFhOPO/TDwkL0wI9pKzFvTGijwk3X
8NcEc0uFGRi/voeJOnfqfe3PO1lAl8pRRE+BREePVlz+29hXX9TWmTmFKt7ymP1b4ZgF1Gzxxgii
04AlU6ue73+h27gTq6OM3hbAPDjBTLwyRTrGThGphwCWnKsl8btiPAlxFoCys7XR+Hm7b4/+Ysbn
wR5uJHAziI8+d/si9IR6nZnos4JnJW7ttMZkgaIEdSW6981sbRzaOSjlUAZHwC6uw7Au7pdRrUwE
fepvayT2OBccz7MRV4FUTlHo4Qbf7k1JSoT+3KiUIo05BnCnxDTmcMQXK6j8MhD8++vZ2jbU+ODj
ELFjKIlZjzqATUVYFjqy27tDJDtE+2UpL/eNbPScsaS/VjSmkjgvK7TcllVEy81Nvi+e7mQH8wxo
TDDHTnGm07Q80MT2Nl7YZDzrjIGejKywqdmjO+6h0uWNtoqSGwK3k8EJnbae+6sVMoFijtn0ehZh
bTn0++wgONBPPOg+Em2XNye8EdEAvorvBeZGSgrAjv4pBKLFOdFXRFDRs4UaiaP4Q5AF8gvAjtle
r2zFSw+8miJLrI0MhJpFpR4dYsSHLOVBF60Qy4Xu+Wfg1u+1AgOWTjvYE2a9ezv5hhD12HrgBXiO
Smf9Fjc+5DiFM6gzOXfw8yFh7jqEX6iKD7jFb4lp+0rsmkLCBuRWtyb2gNjKlcAp/BZXyepZnWl4
EIRVjnOaCA40aaJDoZsCZ8Ri4+Zc/Qj63y8czmwUYi7kkGRTyjCKKkfrH0bQ0N6/ORvuBtJRqHKg
3G+p5qfkwIWRJM6lQQMDYgiwfuJkcf2iaBChvG9kcyXILNHWwpm6KU7PK9D6aL9j8Nz6Ia0ZuCSp
POPHfSNb95FWpOBkEOkoKEpf7xeGsQgRoTwTDofBS3ZNQE/L4CpOAcQJD4+/sW9wnMjKMfYFVAHr
1iYDHbSoHOawseLEGUSEPCb5wVnRbQERzLp/jbBerY6zSSLNOCOzWH3Ry/0CAuKR03+xnNxeMOyV
2vKufhMmO3/jubeNuBHgKGAL0J+hvoCJT0zMjgztsgCbJj9M0xjMMvGnTnfBoc05ghsJG641JsM/
h8PxntOfcnEGF0NLyCxrU5j3/b7vMF6xvrVJDN1iKmoPcmEle1HaClrRib2CWnme1SPkBDnXbcvD
4mdYnwMzdCCZ8bBDUjRg4cNuq21nj0v5YarPcyn5GjJ/zI05gHnaUfSxZLojZTxCwK1gjRJigVfG
kC1AZpl3ErM/eSanKUbkHwiqK/Ge1nBT33J6r9nr+9bD8+wmPs/VbVzNS2Ape47LuBnbfF2mUK8e
k+lrC5x7E329f4437soVlJNGchfft4f2bRyPgHIWpvVR5xo4v3hMpVsmKESVTnljMpldBuSmlqyq
rTGMKstp4vyYSv+oR0JfJzTXABfE/KAKTlTmeGRya6ng7RhD9OW/Z2nyMJJmH2fCo9nz4ONbq7k0
xdy9bCUFlIOXMRwjZFLdcz1wys4bl9s08bKh9ESZVEymek/AZzCZqzGGHbRQSTM7Wtp9U9QoGNqZ
kxVuhOkwheYHpkZM0DfStV58/Bgo+Awi3vgyOag5wMkUmy/CIH+DXNEe5O+8+c7braO4Gmh1fiZW
N3NSRtUKUPjM1HBUfjUJBu/Ff/dWoOfALBg4OsCZfDMfKCxDLTaQXwRuaHZXN3cnDL07/2u11k/i
D14Z+PaG4oEG6SAmUSiLLMv2QCaIiUOxE3DKSvIEQGsGDMfi//DuX9KNFiBoGMACBeYbMMeDZ/P6
Q+lLNwJDIU1hr9diDMFYNEXBHwRNUhvDq5LpT4JkpM+xaVTCc6OJ1kffku9CTfZrMkFM3YD8Yhw0
k1ZVxxSqi9Muy6YF1EsjUd5mEHjVrgVNn6f7P3vje0syvoSomZT4hb34o1yU1gpt7MdkyRRMqOiJ
je365/gFIH808IHNobg+jY308w4zjfpIHs1O2sVLdVrWh7Kr/z+tMA7GJNGKUaCOPAqT4ZKxsnMD
j47Akwe4vfvgrxFRnEPggk/NzjOKVaHHypwOYTYakz1nEOPONQVAXTK86lmucFa1UW0GZpASPAOd
i6CMLfqiwDuCxCudwhif5mF8MHbZAXTSQu1luDXVXnQLbUdlesTnfz4al4bZjnqr5o1AzGwKU/V3
NE4uQZfovoWtO3NlgjkYYNabMBlK17bXUbufGnt8tXzhuT2Wu8nvHiSvdeQjoOyAcyucV3UjbJKx
s0A0obaH6Ro2XZqSsUV7r8KFBbElNIj85rdFKVAdxSmf/ktACHPQINGQxFO1Dia8zgtNGDPBHENi
fVlQTlceB/WBjBz3ehvyYjoLRUkRVEHg62YXpc0LZG5ncQwBDYXfsbwUNZCmL4+ithusyImkn/e/
4YZ7xdQylOcoiwXaPEzlANDxQVxleQyLAlLXYxH/iStdsGuVB33e8FRXhtizImJcM5nUMVzyn/Ly
pTff7y9kI/+h2rw0XaWYdNRDrh34WJbtXAmIgSZnxMNUeJINGaWdFuAUctMDGo5eZ8jXxpjXwiig
YWLGQNyPPrpWQY+ua7wTd7wsZKMUAXQ9ygFo5tDXiW3mSDVG4ApxGGBn8qpn2h8jLhW7o8gmqHSE
/6x8iUDv2iTjh6VUFadRhUlR/iZUv6qZx2bOXZRy/aWyTgDIYB6HsGhtUAY9aLviDfMRfvQ6uBDx
s6GL5PIS/S23f7mR9HhexGG1UFrWnE1w++t+yH8CeWdP89kyI84F3jrml3YYNxFl+bxoC9YW9T/m
VrbBEcOxsOUiLi0w5zxP0ng1BnyfWDgZpHLbkgSCJnndKrmDoHqdwGspyrzNY077lKcpSgAwieGl
xNYD40UPdNNJAHLJbfGUeTNm0yD5HAjBhL5R4SuH7EELOjpIhFFsLlpsy2ldbgETvws6pP3kHL9H
gVw8WZ4iVbYXPbjvUD4TXvaOX1phUlJpbFtjXGGFnJJn7QHQRReULF8ND9y4H6qtAXyz/xkkYKYW
9zpwAbRdbbnyqQ7Af1DYpjeHnWaXvM7nlusBchkYZip2cDOd3VdQ6jGSz48R7TqUJaleI38eZvMg
/zXDyvwtRdQVudIPYdlHToch3ijjxK4bVWt4mgsTzJPQ1UNKFRsGFDxpyRoVK9Pv7dFTHPMo7oiz
PCXcOsPm0bmwyXg3UPF1rWHAZvZHfYLK3V5BCkNVIU3JLt//V2TgpTAb9dTrhTIOjwgqRNsLfLJ0
TwJtN+5ab6a9cS6X+eYjeLmljJtLLKOM4gqWRj97pC0vZC8YVaU+lT92xttLxtcJg24OVYq9tLTn
eHg0lV+z8Ov+JdzeOmCHMQ4jirfpX1tjWGRusyE0zfFgkfqXJjW/FzRTbF1LvqhWbjopINrFXLwK
CW/QefuEXlhnfK0mi8SaG8wXAewk2yQYAoorFt6Xxi32Gph+yjdBce8vefPiXdhknG3XjVPTaVix
rgw2xb1KGu8J2fhwyN9VKgiHnjgimevHkAxSUg5R3oZKH3tTZp6xjQdJmH/cX8nGs4FCNKY5cCIx
JciCCtRkHmYC1CImOpo/ShW9mKR9k1LiCQNA4PdtbS0JRW/0T9AUveV+6iFjY06t0IRSEYeg9Hwt
JQIOy+b7fTPShvelupJo86MwjHY/83WGDGmq2HZ1KAaARgSWX0WIycza1t3O1W3JIcfEjU/Cfgr5
KOmNRSIpwJw/Rt7QIGUZ5+IlslqrjAf0ZQaIHvVHucyOysCjFNz4bldmGCdCpFKyUgj3hFYTHy1j
fgLjpj3HgLgp+dv9/dw47FemmJMoZl1s6CSBZ9Rix1A/ypX3yNAEhnnFrywwVzhd4qhS43wIm0I5
SVG2j5vyFbowniVO50VsIQgq5vtlNV+Q+HAO5Zb/QHkZwkfgDgCXCBu+p0lFlCkV+lB9Ug/5uXlM
jpkX++VOCrJXDET0p45XxqcH8Ga9FyaZBw762Y1JNNKHcpCDEFICNjk7AADm/U9RVnyAJNxu2LX+
/Q+5eTQvzDJP3GJCBlKV8SFJdIrFZwtE3ygQc1wjb23MwRQWIVvaFue/bVInrSp/IEmgt3Og96bX
WbyaIG9NzOFEziBMXYWvB0q0V7EzDlUS75aSN2nBWxVzQvtslmZQ7oATT7NOyjJ6UJHeN2sDJuzO
ly2eGNz2quAnaWcNgATGg6VaUna4cz1e7QSwlF918i7lHDe5aYNCdxGjyviTsTHMglWCqgS8Fc3T
YFa2DJ7PruY9Y1vOGGMxqObRNjV4/5gPtChiVzU5ZljVJ9SiHyp7Oki+6k2/6by9FKyY+nyMd5FT
vdQnHphzq7CHQjEdGwGCHASATHpA69LKOC5QMnUXZ36YAmVH4djjQQsmV8OUTHwYdtr+/jXb8pcX
RtmofJC6JBqFuQ8l1KW15meccAjgN/eUDhtBMxgD92AVuI4NdII6N+aq+1A/rT9Rp3wAG9GDeKpO
s+mTX/EX8jK/j8/107KDuhFPVnVreeheUOrBTwpXZk+htzqpCchNwzivna74ukSczs9GlxOqFX8t
sD3lRu7HCARvPQX/gnYiOeh7bGQAJMmJW7yhrpZ1xZe2mPwG6rcqAZwAq9nPLmpqYeFYILjHrOkh
4hY4Njqo1ytjHL8oomG9UmXd/meONCM6qm+JB3KBh/hP5y7u+FR/i8Jhx2MluyUIRK8EPTQURoHi
Q+uRueui1BEMauWw6+tBuYe8VpCdjF3j6JNtecK7cBoe0l26y3zLjX5oLv584f2IDX+DCBP00xij
onOuzLlZySIPAgbWQrNPbcN87aKzmvCE2jeNfIqeImJGqZG5GdHS6BMYgjoI/53NETJDcVCg/nH/
gvOMMI9BBsWdBn3BLjQAsVtS0IiSH2iLcaxsUO9ggvaTthiTDhBKZo6mRTIxSpSpo10JPTAPujOd
qud1L+2ER9Ut/6wO0lMbIryFjXD2ffEpI0z5BB4gzpO+ceOvfghzaqEbK1brhB8iGc/J/EJUDtWX
TFfCXEIqigBEAfpXeImY47k0awUisb5DRlzvo2MbTn9IUPtdkPqFQ3ZGEH0dH5VDvCuB6bJc3rDM
VrHzyj5TqzLVEbOFa9fhehihfhj3xVOm4mIoQfOgHTRnbuw8UJ/vn6ItL35llbkQjVSRSbFgtXyY
H9QZrODk67or0HECe4prvJeeeExPi50/8T3RxhG2KPUjQKLgDbjJLkEJSNRx0NtQUHRbXUdbmgxn
LXk3Zav7hJYw8JM6aDnQwGC+LEi+i9FKliZUpz4omtWJAJAZwGLUzyAgL1N3HYBYsY6CNtnppEGc
88+0yn5UdK7YYyqgql/K+lhwI/DbAq2CBjydhUC3FIowjJ/QR2u1Uih0hu3HglHEIRAiW6M81ejm
vK+O+aH7qbfshi/ND4kDO96o/8A29GGw7waANGyGGOF1U3JTqlCp1SCa17wVFRjSJlfyxJ2WeiKv
3L3Rhbs2SO/3RV0dQtBqnEowSLtwipu6ufT5yBEbPGVPxl77df9kU/93fZ2pPRBFiGBXutVCr+cp
qUkLezF4vkF3+zRFv8aq+ZZxPfHGzaVqHXjWcJIpXJi5Q7WE+kVnkjpcAqNxBy/agbGElnuTPdnl
hbu+62j58Giet3ZUBuwNPUaArMEcyGRSg7oqHRHkCn0sydedxJuPxDWczlX9wo9ClUPFvLXMK3vM
F5RSSSRmqlShFlaPqqPsYqqABZyrdqBkc5SViAeK5tpkrghplpqAq4uucfLaX3JmY7zc056y13in
PrQB8aYvPBTmRsAODimQ1VOWRDrYzrx5aWxUZV2IVShqEM00D+XXPlSO2RsG6YJqX72mkY2WVNjw
MnL6wZgjS7mrAJpCfxXPLeOnil7soUcwVXiBjJ+G3wQJBNpbj17KPigDLnz59kmlXFk6sDkYMwNH
LbO5mbZIREgGag+HtrMpXzNtr0G7izK3FIjAuKEuvQs3awSWnpIFKLeUsWgY9kVSVVXYHYTYzveS
L9iFlx1ikArNraOdMnDjUuqA2lEmmzcqefviYMVAaWJuAGkDiBLw6y6cUDKQvNRavQzb/qNMw6V9
6mXeV9zw6lc2mGsCyXsxNSPYAGuKgpYQAA+P4FPRjvNRe1xC86V/n78vo1P4iR9zhpg2vih0FkCi
ARgZ/mE9kdHMa6LNchkukuH0a2k3Fq/Ht5EYgfMERSr8gZ28obRo1Ujou7wq8XJEOwssUCNcQLor
ESBwbyIN6pjTAsg1EEuYtQWVMsvWgbd5kifwS6JGJf/JdtEBT9TH4EoO6PF84fX+i7HlUCH7hesA
wB9GptnTYY5qLOOuFICWQpr5TKHR/c5wlGB1ml+Zz70LG0/UlT3mpPRggy8y2SjQ1kK31IrdDFPS
604/d74RFLVt5Hblyrv/AsoG0xuq7VAUAmQA8mPX1yCf8ymtDIgrWGtdOKUU5bsyjmtObHl7GGEF
tw1MipQvjuVcMyYk6WY89uEgl9YE8bR4fK2UOOepfdxuo4pDooO9CxPgQMMwmUHTpFZWakoXtpGp
e2XVPerRcFBa9ZQug+rcPyQ3HoQOmVOGWdmUN4SbcfLhXIqpPuNhsmvhOEEOY+GVg3lGmO8TGT2Q
n3JUgQ0jaMt2l0EnCHOLnKXcfB9mKcxzs5rJKBYEVkz5IBbftej3v24VCl4ABALPig4ICIyuT5kR
ibFiJTMJ5Vn4lmMAV5oTzxh545S3m3Vthv73C58O8v2+EQCxDOP4uZzP6bTakfTjvyyF0pB8VulZ
AqZlLrpkmtYsVIfiQ1yXUyUOO8vKODfm5nGEiC84i3WUx1XwC7CEiJFVr1IvFllIyDyCud0qw4qM
5jFSo8KelyjdN40iBImBJzLqat7LddMBoeYRBlBJcumWR6COKnlSQVV4FrLkDVpC7pQUh0xBJtSB
ykDT7FYCr7oFbNE8eP9hgy9MM2exFOt0MARcq1kRnKEb7CEX7b79c9/K7Yn/RDzTAWUFNQ0WY72s
2Qo5OKE6l3GN+rz6XdIKTt3wxhlhDzH1iJo5GijAsTHOSIv7dBF7qzpHI3lW8+mFyMXXUjP+qAD9
3l/N1sHHE4xihaqiksUeylSKpAQ+vjrnjfk7mqBfA+ZizAw1k/vvhlSUQjGsTJn+WS0Do6r0MYa2
EbbN8BcMmpFc9snEpfu9qcBg7y7tMHnUECvtSMSGPAI9tB/eaBECuglOvoufeG/v1klA5gv5DryA
t3LjpkpQKZjM+qwAHvQANtfONyuFR8e49YXwzOJSgYlOuxGZA2ffnLRzWp+hCKA6GCSo7LaOO1cg
5OP+J7oJOrF1ePsofxLO3Y18x9QLkygNOAvxYLlDNvgYuj2swtcV8LVmyg8mspn7FrfWBspHkCog
+QS/L/NGrVm5NMo0V+dO6HbiDHbfuSiA7o+1/+B7Lw0xrgGLodlvmoYjiF19CF+0fhUvgmsZI0/U
duvywgUiMUEKhqku5sVSBa2VtBp6FgZahUP8tBa1L5CXqvtyf+9ua434XJeG6OZevFnyCt0KlBox
MppL3qhkxz4ir/H6C3P7dp8tbiXMEMWbfQ0T5yT9Jg+VHxNAIyzIErVZUMuVIyq/cFdcc4oPAup2
42Ta93/k1gdGZchEMAz5QgQ717+xkLNJFsAue66j4ThCpbAEeKGWeHdk6yZemmEcphmDwb7K8vK8
rC04h5XxQeVDITeNgEgFDhAk5kj+rteyamk9rCTVHvuhV51uEUARnRb/QfARYwIQHQKKX1HRfWPW
okFluwf1ZHHuMO3ilJTUW3coF/X6VHQegqDH0isD6eu/fyg6bY/VISYF4+X14kwxEo0F/bDHeRyz
t7Gok/Oc6MkPue30/X1TtygrHFw6y4Pckk7bsEMRPcYNe6q794gUVDnKXWtWgZnK4OBTrMUkntqO
Ru/XJNfBdhbH+hhMQtc2nqBGzcI5oBsfVQJ3KGWMxCTgjdg9YHJ1bdVEfQQ63gZ7Q0l+//tqryww
3xOaJ3hk46I6Z6MsuwsBjaiUxcMRxRvBieM0OxZtE7k1tNG9qLTys2ZlK+eVv63UolqCbhmVlwGB
zQ0xAL5sI1pkVh6hoNN54gw1C/T6/xQVJvYBkC5tMGfMnp5Rn5AZLzO0pJ3BEMm+mgZeO+i2XUB/
DKZT6NQBSsdsQi7nprpMo0we6Sy/AQ4f60df2tVsS71NUhddbUf2kbQWp3qG3K4tfOXRr5sbTlqi
NTLkFSh0IBG7Pu4quEdFoZ6zEHyYhugseA6fpGboIOKO7j/4r1G3iGu3ikhPPEwFV8mD3hly6yyz
nvbBqpSJglk0s0KlvVdjI8VBzSoENW0jYExebKzlYSznagySpR0VyBdN4Ev/oULLVQ6WYkpMX11i
DDNHGkkWu+nyrCI2OG7XPrLRk5t/VkYrUsExU17deFKkL2bSAn1YqkLh6b1Qma5WIX53dQhXZ7tU
iCzxkdTqgGJDaRj5KUrWpXSVYs1yb06hAunpcyN1jiDWfWNPRrPmbxiob0avWATRcOu4H4b3TEZ8
60eNRizbTDIj99QV2blt6P0k2EqjJ509wzta7hobIyan8n5u/FmR28yO9aj+kVZQTzuSGsNhe0sc
x+g0LcWQY14G0+9jKAhS0vuS2atlYddD5UadVU6vIDzPKgisyP13wxp7X820PjpB9XD4AX3dXHgp
lrIeJycfMYNjr/hLyg8rq015r8aL2r9m0djIkJ9Je63BpNxYGF4nVeX0VZkp/U6dWNNsk05RAHdR
GkN+6MpO4yFrtt66S7fGRJ5SMo1KReTyrE9vXXyQxNOSceKlDW8Fz4kBT8xtAyzO5najXjSS0Y3l
WUsm0e7UeSdFw0+Ow6L1y6t62ad7/muEiSsGXU61gvR4sz+0n+lZ2RUnGSPRyavkNOc64A1Fb60J
SpNor4CMAlURZtv0RomqSuurs455JHAEx8NZiKKCgzShfwu7KNwwBAkYYISaGxMATkJWkGQtyrMM
ggtd1eyiU23cdy9pXsTyA78M1IbWvz8uSHf+GmUe1TEuMZ0hNMjjIgEzQsJ8zIaRh7DacGVXRpj9
U+Re6IhWl+cGj6PWVO5gosFBZIgtcJ6yzS+FKQA8leC5v6FpGnoyqEuBKAtN/lMyKy6guJzaM/0M
N58JtQtwDIGn74aoCVJZmTiPNXYMo+WJke9T+RWElza0n2xh4Y0Xb27dhTW64IsIujbmbIUrL8/J
HArG5Cw6dMDkxqnGP5w7tWEJ7y8eX/T3wGv0WTW+sCQMqjCC4NAMi9zugW04L49lmIDnsQdiXgN4
zJtPlLru9M9Iyc+H/69hZoljnaBDLCG+GYzlqxZnjZ0N2pc8gj7Y/SVuHI6rF5V6lYsVQgqst/Rp
qM/jIvUPYA6z9kMn/zOVMJZz+W4zy0nqWanXSSrwxXo7jWtbxbxIhh29v5gNb4F5XSRX+JeyxjEu
UAKcUE6jMgs7U8O4/vCE2VNbKhXoBAh2SVq70X+Vs8mJ0jYOP4THkAtjnBCIBrayNBU1hrsrOF5N
Gt8Rbbw1pfUgTuSoCH0gFR3HJW68VziLiAohSgeAJjsr3Jc9JListjhX+mubtrtB9Cux5xjZOPj0
wONJAecNhscZFwj1jWrMIwPZzITkPvmagVMwzlMbgiCcb7a5HHglKiIJGiX2bVyaCTSb0ZifdeOl
GR8W5dxEHMDDRoGEeguEz5BbAoEKs5g8WRM8GWV+nmuttGe5OUjl8h5J3eLEk17a8RKDnEqweMNh
G3cLNAvoTkgIR9FtZU59k8txbsxxce5RQ4XYrzMlvFd448TDLVFKe1oMvDnxxNTzVoVk9llZfyFb
cYQhdqKI+OJaOrH5FUnjoRcHjrff+mSIvSmJENIAkRVc0ru+a+tZKKCwjniz6+XITvNVtGNB4c2x
bWVAOIYwhRwPEDSR2cNYj2WxJIb+ySQheolnpU4S9B5mBgNlcrhdx62Df2mPcSHj2IBoFjiks3qS
DyC0eugo6uCxBn+xBJK0ygUf4IlHlLS9oWh0QgNBRLtTvnbC8dqZ1ZjBPYJoyIlr8NgIkAPrOeXp
DT+lGQhrIOpJTwzLVpRrakKyRizOWR4/xV0btoX+U43nvbTkj2oj8+r6t91iTKcDRwsVXOqwbpJ0
aFgucScj8MiqyC7Bsz5GFSYFW3iRxQXrgL2IKyh0lUO+1I6Zck7pLfQL5lEbEXUTLA5QtmKKWOay
Kmajmtk53fd7ipBpQ+mhdCUgZTCtEmgHBa83dAz11OENEm9t9aVp5oNCJcBcpXgqznhQ/TSqMRZW
zeidLNJh1LSHQu579/7TdztF8rlaJDIIxyHJw15KxYwmLclhUg0Uv5LBcG9XJ9OdncWfXKDb6w/5
OOzuG926LJha+X82mcuZSRJcqw5ikUiIXq0EMNBSPUDdxYsX3kzmpinUZkHLgaIz2BWur4iIFpFZ
amN2rqzHThn9RdRtayKOAbf6z4tCHAtMF9pwaOOwOArMRXbgO8hAZCK2wJdH8i6OOq9Lyh8yQdRy
39hWUQ3lNLRwTMQmBp6K63U1nWAhCUjLc9flr8I6+00lvFVRchSi6VCCzQY0e2jPSl62lv592xvP
ImW4xgfEbARlrLg2PZtVCYJkszhjSgHno99N0b6p0lNdpEBkoqyhP903SP9CJkugLDRocAIyd4uV
S7uU9Esv5ljr78UwvVLjzf5sOFIdCslURQY0vjd5iIQwzOjxJiIUEx7qHMzdSZnmeJhGXty8ccOB
XIViBSqQIH9jpVd7ySxXM67JY5WQ3C2n3ivFKfajlByICToTefq4v3mbS7swSC/IRaBexTWw2GUF
bJ/5ASlfyFGdCApU941srQrodEouAtjGDQ5aWZYxy/WoOCv1V7l5S6ZuF0lnCB/bQqFxjt9G6ALM
BloMEElHcs/mVh1079W+RxZXdpV2SqS+PRQJScIBajp7sZglezBRuWtBbu3JeTzw2Ky3NpQOgdK8
Dl0zFqIArnyMmKCieiYYNgVGzjGA57DShOOYtw79pRn6My6+WyEm3YjcB/S75ZcJWgtazX1nN3wj
IqO/K2GOBuoIZUrWIT8nfzRbz10IIXi0HmuhkUTlTQB6/uR35AZL21uIUgliXDTw2VSkwqtvpUB/
AEQofKiHSNz9DzeV/gGQG0hC6wB6rOzf+fhA+gtuOeovQeRyQyavl2ZSiuVcnKPmvWwDvXptlLf7
F+EWD8bYYHKGCObrFLR/2NM6savvBtRvyX5RUFIFe1C3LzAWzTkpm7t5sSymIrT2emrIFUyiFtn/
H2dXtiO3DWW/SID25VVSbb2oyu32lhfCbtuiqJ3a9fVz2BnMVFFCCR0EQYIE8C1S5OVdzj1nfqT5
H95vFCLvm1jABtKyKFibweXn2pD7U92qQT53z9ZM7Y3FrB57RAYu0mJjyYRkWkPSuRq+EaTdD7Y9
Hsx23Ihn10IeeHm4eZCaYRJN7uyladPTHiLFlyGgr/yVn0sQXdif+6/cL3aQ0D1vEe2vL+r/DQr3
eXWX28IqIOSCLwS+8l0ynbxmC8+2fu6u1iSdOwOSy1Wai/wDYRxGI/f6BVKzgfIg+G4gIbZFsb7m
8a/3UDp0cTxOqW4Q0D+3+m7GpwzrjD922vBK3PhvV6Nwcv9mre0hvphQ54PyMYC4t3vIR8vkU0us
cz6bqW9Zc9TF7n8yogsCQjHgsEDll17i9ZQb3tnI1ID1QHj0hkk2HrC1y2QBdgHGRtPGFxeQqqvT
0DFLH5sER3wG4zMHHl3/2nsbzJCrNkS4C8g0hrFkWKrHUj5x5llnZiR+kp1y8gdtpo1PspZkAzGM
QQbgHzAwIRdI8mnUSzrjKc5qFmXdeKAYfEyhYt8rD51pP1KNfU4689QwBWrv4DWb/kM/F78A47lC
fBKJsFyG1PPcGSx0UfsSnaKmSI9VaXy9f/LWAg7BiIPHXsDs3ucNrr4XMyZnqFANj2yjrNBKIy8s
VZ4wmPhpmshDU1SBp8a2X0FyccMZrn3Fa8vSA+3lY+ZMdpNenHSKn8qs8GJ/6glk1Vyzrb7dX6b4
w6QoG8OWgq4N02wYrJYumENQA2gdK7vMOYYVBgpdFQ0COdDF61rg+O4bW3EfuGFQYwWe1MQ4imRs
8nRjthykZR7DsJRjHcpc8U1SBlPiPLqbQfBaunRjT9pJI1Unw+3m9DIXZPALlh9Jlx5nFu9J1oWM
teBOpU+j16B5utUAX8mXYBuoJ9ChoH4ip6AxmAQBguPppSWTT8AyPlT219pB+T8mPh/igzpnx/vb
u/YtoUUPmYP3uylvr8Zs4iKwSy/oUfpJDhnJxn1MINpFgTL5D6YQCIvCsqhCSYmo03vx3E9Jekm4
tsu7f1r3VdHsA0Z279tZ8f+AncNdIl4U2nHSTR/GxBnn1jOjPu1Cu9JehsLeqPeuXDcUlE0hSilQ
7nJrMnah8zf3Pbs41adhOHtoclt048usHPxrG/KMPR44MjIdNpr2LSdu0E6/hvlb6jnBuPlGr5yC
G1vSpzEcTuAsYGvU+A7qPrvUZn5rJo9sCxq5Fn7cmNJv3zQ2N6XOW5hip1H3u0jQXpmhc2jEpK+g
h9qqlGlbGymdB5NQ9JhHWOTf6Wt7KsI66H8VJMgQ2Fe+oAymR/fXUB/GdLc1J7h6UHAOHbguT0et
8na1pHMzc0Scf9Gz3VQ17WGYx0fTmbLdfzjzV3akoM6Lkbz1mFW4MDAqYTYnYScAyPONI7kWDwP9
CdApaJQgJCLXkrhnV2TQO3aBlo198HiovWZ7JcBmTkZQJYGOOT1P8bd6EKtfUOjziMojQhVpF5MO
r+agwmxaAgyUQw3KI9Zb4ylPJhuUvapSvlE1W/UhVxal/awIsoE4a9hlGH7N9qNLXu9/r7UViRk8
4PiANIIjuT0XRW6qRd7Q5IIqVe6b5bwb4jlKavUHT50nV022StVrBxHDyejfuJj/w5zRrUFzYnOc
pha9CGVi9lYHeRmYqMIVAThRsp9CK5T/McmjvcWlsWVYek/nDlyUtNTpxQYkPjCJNh0Ko4m6op03
vtnq6bxeo3RMeuAFeV+b9JJ+Vd2A/EWjauftir/95E9vrq8+gc1P3TC6vjzQH0K4Q3xJcZCuQj5F
8QZAlCd6oc3oU1WbA7Mq933dblV51lw0ElCYwesJWhLJixmpMhLbYCDRyxu/M5zAgnh6huqHNveH
+4dzaQrVYqDwAL4Bpg19lds1WSOvWpeiSVqUU+VTvcufwJk7PREnn/d93LzdN7fcQiFwg1QNOueQ
ujAlczEpgG1TS36JIWlTxE9eMfm4BRtx5PJGgycNjh5dUqC40Ve8XZSNAh8mXvLqkqZpyM3v3rxV
LFjeaWEBpDFivhd+Skp0s9ac1VhnBDPogtMl3cV/jJfWDpMBU9NihlkBI9sU+zTetVsQs5UEC7hg
JIroRqE5s4DpAh0fT8QtCOYm658eNErFdMOUQCU0hd2tutzKJ8P8Mjj+3ymocfJvN3OMHU+fyrm6
DLTIIUzfPACnCPXvYRMku3IWbyxJn83p6xKhMtbVBR3oOSkAzwByY5gRihzqPr+gDHPOnreGpdc+
pVCYEBxHgvFRiofyoehQX3Cqy0wKzNJOWv6UzTz3CfDHIdr7DKn4CJqH+xdhBbiPj3hlVoqNBpVq
mVvhBIl5dC3M9qDomNrQ0U+OE1mNPwj+EzA2eIavvyQsMDR/ro+IBstNTvW163L9U6QvnKJQqHO0
c6F62ya+sYeQV4hEZFSDMdACATQf8SM2eRzECm9Ty9sdkD43aG4T10YXB3foX9YB+5IcgIIK7H11
0IyNDX+fMliYEzovAlEmaEJuz7FZl2XTjZ537hVFtR8BE2VQtgQ+lO5Aq60cAYVhtl9QQsGbhEoS
pHatSf9mc4+Ba1vva+YXidf2vj0MZrujKePqLh8tYNLjBqnzDnR0HX1RCsQCYTzw2gggJ2zxHz3I
DfsQpU1W7/JGqeNdTo15DOokwcelbWz8Gsq+Mp+ztjEnyCdP2qfBHOLEpwZQGBvRwdrHRiFLtOiE
eINc5lRK8AuTKgPSsn2znE/xtAWbWrtPYHkDaxHgMWLC9Xaf0SErobhD84tuDpn2JedToT6lU52o
59GwefF1du32F2/NfiIb33jhqlB7xEAteEZB/wlXIZmuPJKQskkxdm0gMm6MAaRsZqIAxz1s8bSu
mELSjkaPgzkQAEqkB2DMe0NX8nQ+u1O8MzOgxNFtrdJyd99NvA8/3ZxajCKhwSm07KF7hdrg7W6W
+E8dZrtzUGwVJ6fdlQ20g8uDGbKfxDe+ljxk+C/76Wg3G5u5bloIMQvbeLKlt7qEYBMk/vTp7MQ7
PVAE0U0AbHfhO9Gb7Q/QloggRmCkEEwGBdb9dS+eArHsK9uSUx4qzFxWaTafreZTEasPhQEPlBRh
bM8b2LTlh7y1pN9usNrw3iQxPiSZ/7Gaz7H9Ym9Jzq+aQJ8a6pn4awmVUVWWd145n2NT8Xt18nXA
zqf09f6WLQuSaPojphJVahAdyFxhbU9Hz02YeyZAAWe231ckAEEGOMO+EFIdpk4LZmPY+E6LpaG5
K/RZoOQLJo6FvnQMeky0yYHsyyc9zLv+gDHuEOFBeH9tKz4FNLtCJUCwMi8mV1zWcdstlPRigQrD
LUsUx1y/7H+Q8bOtbHaCxHt3c+fAQagL3CeAG6KOLR0+WwHwPnYyErGT9b37JFjYwf3sYwDSgLrI
Nrf88suh5fTO1Yo7LpiGbo8glK1IiriKRKNHUYfs1STxGeSQPV91SZbuMWBaJbvWMnH5QdSD7kpJ
tgh4l0GluHFgZxZDn1i+vGh1TKZBwdj4WeHuS61gaqRD/YT1OKhgArKdUNftXZqph7ZJdymhgZJu
8Vsu9kH6CdI+mAr1Mk2p5zPIQsCsBaxTVpyqogyL9LvXGnsSg++vK75/8GwJq4I9A4N24nxJnrxw
OfCvzJrOHkaxdAfvhqP5eF7A2MVCrusf7MEA1yvG6wQvnBBAkZ9H2hNSYO57fAbBfYKJK+Xz1Cqf
q25T7lh2oe+GUI2CSxDEmvJ00zC7ZmIq2vhcdfqharPPEG/fo7P/mZX1xhbKXuBfU0gj8Uyg7SJX
OLKJ2lWFkOa5bn9Z6ltav9rTVltpy4b0tlOkxNmsTOMzYX1YY6rVtYZgTvLdx07D+1Jw6T14NWSO
hmSmnRlNC/CpPHt2Yvt5Mg5hT3PMonW09c3cuZRMb/f/xaZAPACkAhI36Y2vkXrrXc/HZ+iuHDB9
/0RY+mwT6zhMysvIyw/67H+XiMgPw6Xv05637qYCJrWsBpjL6+GfciD/WGxqgNHqftxf1toXwxkX
TgXDYKacWLWtMXR6V4zPpps9Di0/aSnxoSKycaHkt0EsB7TCwPEAj4pXSMpeMp4lSTLaA5BmJUae
n80kC6b+c941IRBiwf01iU9x/TS8G4N7RH0Sfy8eokR15n4uvQGnMPaV9mlS3+4bWNs0ocUk5jMR
eMnuQW8y4ijcwWpM9zkjr06jPtmKvrGMLStiT68qWebIwCDQW8NzWjy6HEpWbh506laOu+aBUEIG
4h8MT5iVlO6SpoB8JibZ+KzmYBVFTea3MeWHqdQ/fRTyLD6LqOACQQ59RdC43a4HGVrSDWWC8RlL
eSaglfKVBDCs2fj54a8j4gFVSBGCkmNBVQCEcgOevPE5Zo0RkLZG+D11LNQTcyvkkT+R4HJE/c9B
Cx2wJIDKbpdEGrOmpp7mUZ1ySM6w0nV+lCg6Df5UOvafj61LGEOxHR17VPvR0pbewLrKwC7R2lnU
J0bc+06ft06gl9X4BUlJWx/uWxMF9etLBGsoSqNNAl8nJGilc1G606BRneZR1luzEaRax9hRqQo1
/+XMdcV+du7kQSZlLhtcMsNg0OG4/wsWmwvIOkjboKqADqzoN99ubtGaBkE4lUZqYx+aYf7OK0Hk
CUqRD/pasVSEdMihcCqBH5cOZl1QAMpJlkVKrY3gVIQ+kxlOiTsAhGPPUBu8vy45gno3h7IkQnEx
cii7XC8zY8swxzRq0oohhgSflEtVjKl0BWiKA9J0xXmuHfYF44Jz6Zv6VjYlX3nxA3BDwB6Ay4Hn
U1ovRLxsi8x6GpUVN/VdbsckCVibe8ouG6rc2bdJa1sb1di184QcGf0VoC/xBkjnyR4wlV1hhj7q
tZKboZXRtvFnAITZN5p4NQl0QpLviIcc7dGa1aHaaEKv7TpiORwlG22yhbarrnEVu1tPUcIZknLd
e516qC94bVCitcqccvathJ+RUmyBrte2G3M64NRAHULUCG7PsTYAWVjmwxhl6BacM83LWj/uats7
okhstg+ZM+dbPVb5CRSf+Nqm9HbQOom9BrCeqC9L37E6X9G3QPOL6wkTwOAZ8A141HGYb5dlVwbz
itEcosk2UWimYQIxSe7Gp/u3ZW333rneMDqL3NKWChyYDSjtKp2HKDexSxRoBn9Qys+21buB4Vbp
xuVc2Thbs1UIHrqqQGBJH6sfZ0yHM3WItKn/lc757JfMsHb317RlRPo6Y1bEYFbQh4j21mvVGlpo
2GRLL2hl425WIi7kVfiAzCWlpNKGaKwgtGP6SM7/go/zNak3uaxX14MWlWAMB7GonJZm4GjA28SH
d5qIguAi+bGKfgsFxzCk+9qdNob5fks+a+UAusjRBJWpGPiRiVAwZVdi29w2KjOP7RpLK0909vLP
g17ax/sfbGUvXR0JLVq1mJxYUEVmU8oh+WG1UZtBXKSL9yodzjhDvkbTjcdoxU/iXoEjG0BJeEs5
00W8p8BdjG2kgJPAqOxvRT1/qj31mZXpV8/oH217q0+7YfIdgXV1UtAvtaqymdpI76dj7/Fvggbb
Lr19E/NPTvLM+tf727n25a7W+D5FdmWwoTqymwEG6y7ZG8Pkl1TZmdPWuta+2rUZ6Z0Dl0bh1CbM
0Ibuc7UJYlBZGGP7Bbn4xgFZuQEo7AHaipoUTooMK+kA2dQYQK6RBn9bz/Rn0s4bm7ZuAu81OsA6
4hSp4KWVsRNTp8VqPOC4p+/15mTpcr/AEC6YqnDqEM/KF6pPHYVyb+CRnozJU1MSJWzaSfEx90k7
P3eUMd7fPwgLhABmrUQ86yAhQAK6eETmfuyzKst4JPRSu+f50b6YANzvpr3oL5EXTJc6G/u4KKLJ
NsVGX50+VBVU8HHBZrPjp2JPTv1j/Dw+qDCJCv0WHmF5uRBYot4LvDBo03Q52nP0ijRlltSRpZhf
Kl19hljdG9AzPxQeJXHcBt24ie5dHpVbm9LBz2vbUEDoUkfcdCdfRW6QT2xL/Vs8UrcJgjCClAQz
GboQUbjdxrYERWBRpXVE6KCcjIa6IUXpJA6d2HxCWUv9nrqxvokaXjmkYFsEUbeoMovJ1luzGCAD
mQAmNSKNj38cE4IU4OlhmhVmU3zszdiHNu6xGqZwTuqzof+E396DzfNTQ7JP7kRPvHTOaZKEdgwW
HiN94XYaZAA3zPbbyJNTWxvhZI6veoo6tq79zXrzQBp9p7jZoXdNCAZkYa7GwUjKy1BM/UvZQIk5
y/rfBHyhagMW+HIOIUyfP4DcrI9qK5n37tSiRV4jZ7Oal/s3aPVTIwMF+BG1MCRqt9uBYYys0Cu7
iuokbwOeM4R6pDXD+1aWDltkR/9vRdp0p50SVrZWFeWzsSsn84hK0gPnWxQYa4vBEYEhiMkj95Ni
PdLzdnR5V0UKVV9AQTn5oHz4/fGliN6yCk5yDA0a0lJGDZRMhp1VeOzY5CuZUuyzmtYhGd2PFjzg
aMBFBveGPg/KBDJgtJz7LE3isopcZDl+2hrPqUK+pQX5en9Ja9uGqQQHQ7KojeNfbs8AUWPIWLS0
ilSz+KVOBUUPXNs6AqtGRPEBlx4tFznG61mT9Z7llhEHWXFoaHWzY51ibNQJ1243nKXQmMLdhjre
7VIcfeqMmJuwks8nO2/DmpBjYimBS37c37S1I31tSToHSt6hREhhyak8d99TSnauQpo91Ae29MjW
FiVKNqCiQM0aisi3i3KdpnbBL1SCqBo9RfTIoqxx97lFHruqf7u/rFVbtgPtMzSIlkQN+jwNqV2P
ZURS0HHt6KyBZt8rsupz04+YeNTqVrE3PtriiROFGhtGsUbwcsvga7DTm52T5GmU2x4zAt0YErTj
IEUMaBWKQ71a71LUHPSwxE/Yajks83q8PVioiCMcdKPlE8PzntqGV0QoynoYFafsSzly9w8rWRPR
bHpRagwdEWtwEz/lsfr54/uNrifg7UJsBr7r9tsaiRJbgjczoqb6hU9qEkBA6aEiemSVZhd82Bga
YOD+dUXteaHiMrZKbefOXEQWsZK9xXn5ECet8ZUQSw/1dtOBLT4sXtlre9IdGalH+hJzl1GT03+6
2f1UD3hgzXT84qrFyQAqxk/0/KNE5XCbsAqNHPFFl1IupOoRRTRjESUM7C6BljsdsvA2Tqrd/e1c
iz5vLAkfcRUJgv2VIIXuikj95Jz5E7tYR2VXhyP32c8pzHbx3go3TIonTIqaIPmJ6oI4L6i9Secl
IzWQqCwvUMQFDgVqHEBulY36wMxpPDqgKXlAJlFAvLzUEZfMWf+Q9Xa6oe2y8OW4sCiQv6NJMQwt
X1hHyarZBpIq0nWWAiXCEVIFBSR7P5yBvROLo0IueDXxFEoPep/mdY3HuIgQzRm/swa3X+3iXxOg
fEc1G7ckHVbWJabzHPxpiEkxEHX7PVGDS1tekyzijj1hPiN9de362/0vuHg3BOUT2LFFHxW96EUa
xmJL5R5sFLr+JzV7p/hFZswNv8xIRT/YyUDrGf0/tKIBcUClTc6TwTrp9oU5ZlE62xiLKLTPRus8
9V22xcW9cKIwZOOmAygLmBQQYbcb1zB9rLjLsghVfgw854NuCfYzC9q+XWwYfViaIHDxOdXS0Vcq
ZutBnfbphyultz/DkI5LjSmJkrg59ja35rDqVQfhfArZMD+uu+KfOTbrcaPcsngvNRCHAVAKOgfN
BpZJip00OymA2eZpNCnaiwbKQeAmrKGd9r1bg4/A1rl3uX+AFpAtfFXI0SDPNkAigc6/ZDIvYpR4
nJRF7QhlRGefPOTKEaK1WjQ/KIfmDMKcZ51BYfOjNGKyYeHur9zd3BUYbsgoi6jaZ6GJ7HNXQ/M1
4IBJbrxUKzcRdByI4P+9ijItmwuZOdOJYxYNhXUZc3asxmzjIi7zePHpMJ4HlAb6GYs+CgYRQdQ3
KQyVMkPFE1919LOm1s2PvI71JHDHiTJf01O3C+zWywBN4V75PW1m8r23Y80ODCcp8g1VhZWFC/5e
qEhpuEog0r7dY6Xq0ZezXHzcloYoeHwlQvL4/glaua3I94CSBawLarkyVXeRAGCZUSWP+GirSqBo
YNMIxtbNBjTTlTzfdfaoUSScJv/dOlUf+znCog3ftHZxwAmNSQEB4l9MHsVDMlVlzvMoAd9KustV
Zer2TcPt0c8wzY6cOM7UOby/8gUhMRo4gHxhyZhoBe5DnneqipjX8PFJxEPMKxtBWQeVd7AwiLlr
DkrgBIO5a8ZHzdrzn8aO7YpgU8ZPXM+bF1z6CdIXztLONCoDP4Gemr+chrnt12ANAzi8PZrnhO4y
ZadioPnUHqqD9/v+BiyPF9aPe4yBadSGF4NXsUvzRNXKJOpARK2TEcyK3um+ieWHvTUheYmm4p4C
jt8kSjLdTzy+V6wMiPvmYOIduG9q9SAL+U1AVx1MQUn+XmtLSkCrnkd57XHf4Kw/DlUN4jw6V6eu
HcjB02Ow+hSmDaC3nSsbcZC+XCvEBJAsYTNRnbNlSp80SXujUKwcnOJu+Q3OJgkg5hp/UXNV97Om
HnYTVBUam0KPpY0feJGWQaKDxoyNasQL+6+jcxZYdvyCOYExTGeKdIenApZfPGSeg/ppGRoEi9Oo
kZ9cUYBq2NgG1FSO9/fyfbDp9lyKtQAXgAYF2KVU6VwWKK+WWa0Bi5A1kz/aGSDVKnsFaXXjW6XG
9xNa7A9drJAHm7t1AHbGKmyV+IHMynGo51OnO6HHjTc+29THdP43hRQgj84eRp2A89tq9oCRBik2
KGwn9UxT64uupXtAuX/2uvYAwo6DalU01C1ywov60HrUrzov6mnyPCjD3ouVfdaUJ531p7JRTnGh
PWS1GnlphyGGfNw4x8tADecY81ki1kb0Kc/+cw3U/HTOksiYUsUXk2j+2CCTmM15S8BpxSVoqFZo
IBhAixd1OMnpK7FddR1eoraBAGU/AgKqsMrEZx5tUBUbgAtB89jeGnCSV/iv54VAFea0QLonA0Ig
q6eQPqkgK0GMHhp3FRTVIcGlsSCGA95IdFeMgRPUE1JwIs+WEVytPhhdZjP7nEIXApxRSAN7P9sk
p10zg+EAeATk1EuqU1BEoVauaNbZoHTfoClaM3NneMqG51k1AwIl5AjAEC6G94bW62Letta5MbIw
qU1/LD/rRXq4fyflc4EPhIAa8weQH7KQMIj/fxVwWaONUf7KsM6dV/sV0mf7V16dB/ML6Ek2Aq41
U+jAogyCc4gjIaU+mlPM9TRhQa3yzySsMdc3+qjj9X5K6/39da3tHli84LNtoX8hI3P6ovGsyYGx
rHSDeJpCK47PvdV8uW9mkZ+L/bu2I17Dq/0zO4uatG8skE3NPEStv9iXnRhPB9C7ABEzusphvO+2
JhOXMqTCLrJVDI2gcLvo2dhJbPK84dZ5fAOjfvukB/pOO5Jwjoa3LiyiDvKAW3HF6p5e2ZTcNzgx
SxD7w2Zdf62nH6qKIsQWHagcPYj9FGE5iiqY/VngFrmTE0r6DJcL9G6d9cecf93/Ymun8NqAdODV
xFV0yCtYZ+5BrYKrztNU8cp3B2hD2Hz8jpm9jSd8hb4AawJMDb4XjzQ4f2/PSOYkjZLP0AcXQsMm
ZHHJyYvEJIByyPfZl3Ijvt+0J7dhjRSvYOyZZ/JPHyZH7ejt+gfjgGnmkO3icEv1a9OedC6UrNMw
GYL1ecd5H8Ne8a22AgzlHsTMH4Sb+RYcThdbdh1JvB+Tqy2VfIlKaoxXIwI9Dw/DDizae0b9/Jmq
eM0j82SBfc0HVeRRuWAyjluBY/jqL2Wjprx696+/q3T30TLp4p5j3c2uOllP6Q7X76U9dnst0H32
iWDGcuvTik93b93iil65G6Wd+6KAhz0Xlgscea81Z5Y3heobCqU/q3IuAyNWz2E+M/bHVCbvx2D2
9QZObeEHBKQdISlG1sBlBR97+yMm0nDFNov5PE2dr45WYBgldJK2hC3l0i6G4W7MSFF+z0D94s4Y
d8qM327ynZdpUMYvlfbMWOKDM9i/7xi2ViUygautzV3A2G3O5nNd/rZASKGqF7PfagW8NzvvfUAR
7l9Z6dBi9zyqCF/QY+C7CbrpMP4ihm9CXRWYAgOciNmz+ohz2+7ZYTrme7prVH9Tq3uxXMhz4/kQ
DzIKheCWvf0hcWrraVNM4vCioPtADo3Qzw7bY7XD+wFaDj/Z6y/3t3jFuQPOCdogVaTjC4pEK+mM
zmhBCelO+U7JiE83fe2WCenQQDQAepkUZHi09L3PIB3Z05B/q3ZThxFkaEZi7GqrkLT2Ft8sSzo5
vObujEKsfTbikD+puwnkS2dy4sfhjX8dnpoLxMIft0hxVga/EVP/32YuWBPVRh1GwRVyZqfqFWo2
ii8mwFPMHwvrF/2iv9qf9e/KQ/tJf0w/Q0Fh48KsbTXGJ1UI94JvdgF7ROjF0zErBSWxfYRu72MM
7Ox/sYESEnglcGYWSismLv0MJSCQuo8F8GUMI0GZYm4xRq+uBM4G5et31kHpUqptHDsWdbwoy59S
DMqV87CR+q7dNqDz/s+C5DK7FmKtA5TDIujPBjlUs+zhQrXkg/kkXkXUiBENvtMfgLHi9k7bbqfF
SebZZ82cw5j/KWpQ7qjexjdZiaBQy0TlEPpuYMySczqWsDjTBo4hf6VQTzPzlH3hpu2vOjXsx8Gs
6APySP2DtTwsDT1aFUVpIWGqy9XakowjZL4m/QzES/FEWU8fa2in7zJeJLsGoMPDh12VoKpDYxht
foAGxAe98tOprc2lyVzt7PUl3RPVQhif1VtNDbm4g/IYpj8A8xBpCsaBJCs2ifFaV/Z0tqv2mFJ6
RDbxbM5KMDVgbLm/olVbWI9IHMB+Kzt8XW8bAMdZdh6bT3ZL0yDtHzureswH79t9S4vrJFZ1ZUm/
3bt2rstiGpz0PFPWhm2TOz4z6aY4sPhjbp5SYQZYfUzZAdOItP/WzFgNY5O6DAL23Glm9PQhmuqz
OhHtAqj3tn9TL06rwWf6RD3mD2Vu5btmdtt575G8HHYj4PXxSwbtla0e6uK646ehAAEsBSrtyHWl
644pUDchHSoemvlbi0G6wau9iULw/X1etQI4JHpCQv9QxrtYdgUenCEbzmM+C6U2z/Xb3Ox3tV7Y
+/umlm8cYMWA76CuawF4CeD57Wb3hpt041C451YvToUFfc8uQ/2+nJ8a7cecmXsIoO5V9g0zBErt
RmUznm01p0FdDF2YmhsRqHhRbz+9+DXAYeExt9AVk15cVtVtmTupe05HO0yz5nnqHytyaAsAKCzo
dWruDmHGxnYv430AW4GNEZ8WjVWMON/uQV01aWlYmQaqFUE0koXjMT3Ez+3OBWUOf7Z+KFu7vgj3
hUU04IAeQfEMV+rWIjghqqQueu2M//ddq61Xu3L3utBFYuo+BbmMAKCVLgcW1dQPo+Ns/IDlCcPp
EjN36GCB7uQ9BrnygqquKPAbuXZO7ccui6r2JdlSoVs1gfktoE9BtbFoNaLsW8UuQT7OyK+2uwD9
33mv9w/vMpHAKq5MSDHh6DmKkyoMJigJRn3cJ2Z25lz38eJAOVqLVPLRwUiMLiHRBxMWMMO4OTJO
OTValKhTE1QlokgyND6xXzz1+/11rRxIhBSQ7hN+Bk+J3BM3uopWqtLN57ZWj5qRnnGYTubUhapR
P1ptDlqZ7rHOHF+huj+rXQDFw31e0C/OpH40wAHdOpikBGOKaFPIHo+iao7ZcGieVhhV6ipQMlp2
oLeX+yvWlz7fAycioGMoEIGYRYZP6HXtpRbJizP6/8Zu0mMoPUOf28/jxHvBCL510ggzQggO6rk/
A2NxcubxdQQlE9Q0h4e6Vn7U7fw1BuH4oegBo3NLqu/zjnoPRkahqJoS84R2oedrNt/SMVi8i0AN
CjYIvI0o6QI6JN3mNGZGqlEktBqCv9RXmg+H5MICEnLEymBnxW26tTA7ZCD61Mznoux90X+bCi+8
/wkW91WYQAfBxD9xxG3p1YXyplIpGbJyvQfkacoDR6l9QrckSNbMAKGLAEyMmiw+tDZYuQNq5Ame
p/T7HpxSCPEIGbd8+tIO6qeoEMMW+ODhg253LJn0wZ5LPQMHGvj/tOY4WzuQRuz4Ufk0di8sCayg
PyjhFvB2EUTj4cKVgW9F/R2tReks8KHoLQig4urqSljw/FmIgbjNfBys0ffSraO3ZU76akAWFnHu
zdOZcfaCPtDX1u1r32vebAgfWTPZmItdAB/ArnKzPOmptGatIixTpzM92Q/OcTy2fhPqexVCVcl2
Ar61OunYZ507ZF6Mi8VDMgXdV/JAg/JT+cV7ASTpQf8OaqP2xXxMwvLX/csg3t+bOOR9maDvA9of
gZEpvc+JY/WD1jXT2WrTQ198t4wftvWFdlvMDsvwSzIkBZS9ClqXQsVxGYIxDDFj7DyysIeQhvGQ
/ygejsWm5tiyxCqZlG6G2bMsy61hQqWqODXREAeZfZjLo5H7TmD6EFXeu4AAXepz/oZaZEx9qFaZ
G7Xz1esp+BH/d4OlQG9UOO9GrPysJ98a0NlQ/tbNG3XcDRsypL/Ie5cBB5+ftQlcuK5X+tDf+6K0
fKN4u3T/4k6g7Y2QHZQZMp0qwwwi17gynTsFhN1+6TSThyFjcLN9NGrDlxMAeCFcCIVambY+qxWS
MJC3nk2jjp/qYexDNXb5oUhAvfPxC4DBISwIQQhARVJagAqQkcyqMZ/Tan5Wy+GBpNOzZU9HnWr/
4TPhzUG6DNokYEMljwmXUieM53ApvfUj1ugbVCAgYj9uvG9rXwlqAxj/Rr8af0s3zfSSmg2xPp5n
Mgy+MrLfRV1sBEvrNhAuYVwF4aFM/5Bk80hNkOedsxQajK1dfcWsrbLxadaONchF3sGzGJSTs5XZ
0JJmdkYYUS9VO0L5Bu1WnW1s15oHvLYifsVVhlCmtWPnloaHpf402/UjH6ZjAZ01Z3i9f9LWlyMe
FQQd6FVLn99rIWdeQQrq7Hggj1YaPxm9p7Yu/9w3s+ppMT8CQDCqMoDbSC9l5ggaiSmez81faD4A
pGdAmQ9OEOCfvyb4tPz2AFz7D/U/ODrUiKHJCUAihnHkY+dafGpSmp8hIct8bzYPdKy+8R4jAfcX
uHr2rgxJbj0fwO9WioAH02Gugt7c9OO+gdUPdWVActkKCDgGveaI3Oa2D1QXdMDlgGgXcosbDlX8
VPn1vdozua9quA3VMKKbnyu9/Ye4lb0rKX8Y6nI/5TVgnezYGWDJu7+81f1DYogqABhH8DDdHvih
NMuCDeV0HqAWM4EYyKumjXWt7uCVCekT/Q9p39UcOY8s+4sYQW9eadpJbSSNNOaFMZbekwDJX38S
2nN2ukHeRmju7MM+THxTDbBQKFRlZba0yQe1DfOzNff7GBLmkzHsoNwoiEKrSRo67P9dCvelIBEX
gtOkxFI86NF8heLSM/1iuyp4vetX/fn+vq0uChM4mDFCiRZY8dt9A5RFGaNens+zlJ1DOT8b4bhH
Kf/LfTOr8QiRG3AWhtnjK0MhHSpSaM50lhToYRPjbUjmLxVGAceO/MuRRZEda0IdasFrScOiJX1D
xnOm9z+7wlZdSxkTF7U4U/BKWfM5QCnZwCGIvRbUVMMUjjrg7uPZyY3Oa0GJ8qPOZU2kHrj2iUxG
6YrhARv0HPxlXgDuBvpJgnJCe1FJ9zi3dJNH5OXjnwjlKE3BFYu3qsmZkaZOTgpbImdJjl0afpnr
2MvlbzSp/+GoggkBMGQTARUbeOtyQ2yWU4TS8Bl1b5dY6iFuQoEPrLkbK71A0IMRSvLTI/DBRMpa
ezpP9Z84r3DJHjDnGAypIKiu2oGbAcKHkqDBU2CVpTGnmaag5e4QVwJnKul/SPF+JCIV+zUfYP78
f4a48JbYiRTatJ7OI2bStpI9p7tJM1NIL9IyuO8HIlNcRJgVe8qtVEEkkFMoYbWlm0CrEqQ7vz5u
BzNU6OOw/t5CeKVQEUbtPKKgGIn2YR9vJyl+7WNFUJNeWw5GzaESBWpogM45b7Pngkr2ZNJz7VSW
axfGuI8Hq/JIrE7b+ytaCg4hw2f9c2Te7/AzDlEUp4medICZn2s7ekgt+UEKm2o/xbpLx7L2k4o8
VbO5saLxnEJR6r71tYViWgrLBKmYvSiZpCj/yAUgVOcEagIzJX6pAT9ltv59M2y/uNsdzxgVGwqO
GyYzdnt6beDoaZHnKGpmAwQkzfL3DPW0zX0jK+cKRlCmBYOhhUkm9dbIjOYCiYwIRqbCJRiDsNMW
sOMWINVecN2ubBvSBZxdIKAx/MUnlqAiGBs8KrFtuf11qoZnSHmUviS1gtrL6r5d2eH8UKVz2PSD
Rc4dmX9LYKxyTUy5BPf3bdUIIECoXeFKWDQGxiIC4fqgkHPiAHuUGX5T6//yaa5McJ9GrewMZLI1
qPrT7zrkSYljfpH07peUqv79xbCYxnsaqCUNFOrxf4uXUhQZw6DGcIIEk4b6JHs6pnLi+idtvwJk
8Q9uAI1BPCyRO0K5kDu6xkglyJhM6bnI4da9XTZeMmmTL1XJ7/vLYvFzsSymXMd6VQxSeevbRAqB
0aoaGTJdySabEj/UwgPt4yCrQq+pFCxVRLix9HG0i1iHmUVBXPDc4gaqzXNUOSNMPhIDAg+gIH26
v6oVE5i+hRHIrKJqyzcaFNrpYLa0q3OXQqlFc7YERBrRKPpMSwUo1GTRUUHoAUkSyBH428nuNSed
zQrwGmOjVt78oCWA9p5BrJyBMQpNg42UbrPi+FLHOxEgZSU1h3VQOANhDnzNIi5hcmrucskAcAiY
HgYT6xpX37dBs88Pg+yKIEzLMIiaPtgzWBgEnJiPTVVHwTCQkOlMqOFTg3g5mrtK0rpNEQsO28oD
GzUc5Jco7eOdDf/k3BLFNmce8T6MH5MTwFKn4ZWBNz11b7rWtn+GLlr8LRXdmMzZbw8DrCJ1QlmM
6W/yncymgTwvwmJ+HkBj7JFKUl1z+GpVJsZGqp0xfx/mH1lpx+4M5mYtN1/ve+0yXgKCjsEEYMVR
8Mcw4O2ix0aOTTsq5jMAap/6vn+dnHp/38TyYDAT6DmiL4Z+IP8NUytX04TkyNw0xvg7+FUtBTQV
ZW2rKwG3MDB8aHAuIj+tDS3SWmSi0fSa9QDcEhEd0TIcYyFgtWaVUqCT+PdBOWZSNNToVfTh9z5j
9TElsCbLQ1QIIvrr/q6tLgeD5iDUAzkcGAtuP8xQmbHSFCEyqVBN3bkL96XVi2A+q5/GwmcB6xbm
uPgq6awPig3y0fI8oumS441IIuhMWSLZrNWNw4dnk2psNoBbSwXin1HK0QYptT/aRD1rwAwCIBFU
QTtTlYP7O7eEfQODgXcVCALwH2sL5Umzr4ysdvAqHTx9y9S9kyD2zcdqb2+YLPA/xCgk8ahrAw0B
LBifD3ayJM1KYZCzU3yVQozNWqHfNn9qsB3dX9ja17o2xCUeZQrWIMnGM9is7IMzzRvFlB7STsSw
qK59LgBp8CJBBR0Pe/b3V6XTOqwnXGRmijkicNkZ+kNWx9UmnHtlb+qDuVXlGjpCVvNWdJ2fTZAN
IA7ohormB22dwY2c+U3t6p+y5HxqZbRf+rjbVV2Sb6dkvvRye9Js0BqW5aaV9Y1KQEYZYqopMDWR
xN/K7YE78u9CuKuybzulAJlEipCQeAn9nOmHniSeaX2UXETGcwNCEWBGlXEtLkghZrkDbWpspedB
fYraXUOzY1v8nBNHkKOtLAjNEwxtGCB5Qs2K/f3Vl0nAV1WoUT1fKprs8hh8Mck3bdY29SAi2l0J
P1BMAhoApRAw/PLcLGBrn8a0K+eLI78Q+n1OBfWJtdsWdSOMxWlIbNmk0u1Surmnw0S06aJu+0f5
e4c8huzQ1H6yDrKfH5JzvhUd1JU1ofTGhBcB1oRF7oIvbDDmAYySXkitQO4p981UJDW1cnTe0Wh4
tAH5AtLp21WBfEWdNYOSS6c8SfOLGSW+Lr/Ftu2mnaj3ugwHSGfB9ARSQ4azM9jfXzkDLvPYplHa
XibgTNr2BaIZLilFsXuJbAFFkAMhOzajicEnXlZKcRpoHqZ40k9PaNcF2YPiRjRwfurAmcVo9ZpJ
8K6iZftMnm3YKb1XZoFINXPFX/AzUGQEGhXPIZCH3K4W+iFFbDJezy7Y0EDt3Nx/ZgL2fTD5ZulC
GG4vys2W7xSYZFuLZwr+8Hy2LYVEVd524TkLnR8VJpOJgWH9NPmjaj/aEAO/Wre9H+FX0utbk1zo
jXs0I3rrfZXhtrE2HVY4opeub1rTr19FK1yeCJgDPgpnHMF+EbdMh4ZRmyjFxcHpo7PbQwTp/oqW
EctBbZihiHHeGH307WdL7Qps1SUtLlFzkazWNyHMrjUSADoiRL7IEpdkUEhn1NWYhecxDAMrcYKx
Lx5GqrkOHs73F7WybbjoGQcRZB4Zm83tokjZRw64vquLY0LL25Kb/ICII6JYWreChIJN2DMqvFsr
xkAsudMVCJmZ3aFSyTbqiODNujCB2jNGJKAugMwMLVluz6AHaLb5bOcQ3IG8ltVOB4DYBHps7N+4
eeDc2uAZcvU5g0YyycuLOU3btswPTdgdTCvy86T3B1UaMPWfgvRSEZwlkV2uyhCm0H2YujI6l0W0
TRNQVMWGb0A+Vet/WqN5QiVxEyWNf981VqziSY53DiTeQRTF3zHdkGU5cN2QOhoTaWNTcHuHtvpS
TtOhiaGbaQ47qWMC884k6F4sQZcg9bw2zS2YdKPWYXbdeH+aj2BnTSEsaXmmiwC5qY+OMPFlbs59
WbS9TWCOQc2H1XLeE1tzbMktNc9ROetaAIKGMvUyGUDCjY7UYdrZWt2Qnd3aMdnf3+bF3Ye1QhqU
NcIhZLXQAlMmI8V0p4lpKruDiE3i5gbm0A1DEL2W9Wy0nRgDpQ5GLPDf89PaZpQNdqyG9knfjo/a
jux0KGzTfbsVRWJlcdlwlthRvbrN9aqiTaTAUv44PZOfkGGU3M6LN/LX5DXc6AN0jXHLe1XsDjvh
zB17OXBfEpUHCzc9ppkYteet8QZ4k86ALjuohKNd52VPoZ9s+8Pgx7t6myiC8LksYYGy2Hkf7gco
lCnY3prL4g7qtW3eXUIw4dKgbVQjaI3QTo+1k1kYUs2c7tOUTeGemjGEOvNoSl/sUQnBDZH0Lm0u
8ZQ3rkQqSIY2R63Og7rvmya472Tvz9/bbflfjDkD0WFKmovA0VTkSMLn7tKZ1sEopwDY251hF9/R
UjlLoblJSBcgcp6csf8ydKmLTPcRnT1QSZRWIKeGiRt1fCoSKYj6+aE35J009Z/GSnIdq3s06/mP
lUWbKI18A49vmhReV3+LO8VT6GNPC3fIwreISL5Dfpb1K5USr66mRxTyL6gZBU5UPFaWKG6u3AlX
pxqQZu7jKGEmF3qYXcw29HsKXXkzETnAir/hfc5ENJjWwkLQoi3KVGkrCMKZmVvv600UpMbW8XK3
2Zu7cvCFp2stVF0b5G7swSHTiA8ZnhhMcfY7r8JkqS+nJwslUzbammRe6en9A7Q0RHL2a7EKE8ko
SoF0GQ9F7nBJOgFpmZpkF1lKFMWnTtR+C+e5Nd0xB4WOyGmXRxkYIZTWFcxBQyCd+3z6VNtpbBr5
pY+lrxhguNCp/CjgDcH32gS3IFDoVamFM3ypG6cHJhjCvsBvta4aToLW5SKnY2FeAUgME9fIH/ku
GCpKoNCDeuBJTT8r2RnTUUGkPjelCMfA39ooqEM3F4k+4wZDv5xbURP1qZ1lSXoKpxgCjONkyIcw
MeZHuXCaQEpNzEVGGBvCcVaNi6zXs+Dy5n3kPz8AZUuQc7PBPs4/Y9Ja4AKRkhPg5ZOn04m6poRc
BcplIpzQqimQRKLojCiMQtnt+a7HQWm0gSag1x7bLVFBEDzX3bi1I9sSnHM+lIBXAmkl6uky9hes
Y9wbX4X2Q1T2fXFCZZYqPpx+0jd229uiagV/ecKQAyEVgAkBKwSylFuTBl0gsGxN2SnLRj8PKeY+
U7dNvzbqC6VqQNv59f7VsNxEwDcYdS+IezEHwOfmaaf2Uh2BfSu3pjYO1EmZEujEyGYc4E2gimgl
FtkBWyA6ISDbQteFQS1uPxreNqlszoyd0x834dbYoI/VbUO/8ZNP2lY+g8rdJc2mRN1ENKTEn0He
NJflFToa9U0G04RaFgiZQkr+YJQx3VatMj4bht6/3d/bpUE06gCoxalHzETp4XatpdyDoC8EraQN
wsyO2lurwy1hfcbWbO5bWqR3wHvdmOL8psgy3J/4508JUb3M+EZwGOrsZ1VuC0yr1xb5rpmjN6ai
7v6iqPK+qYwCEBcDKnnvGdJVtheikWtluZFDgbXf98YOfTyIWCWBBAA79bWTvEE+naBc3brdY+UT
EC4i3/FFid/y3JgyXn0IrAxUit9zu9W6legDCXuQpEatuoHQF3mxOhsYVqNs/YImKmZ1CqtA8Sqr
BF95eYJgGgEcZwIZ50JTqnZSM+xG0PMSIy42eBcljq/3U/uMHpeQRXzVGKamWSkHCCJetaukVZZD
8TYD62NFFOACeufP0MnddkIu1fn3vWrFf1nLntlhsksWd5mEaox5rzRMT4mS565Ondn0m9GsNL/q
i54eUYz+aGcAfoxbi31EFQ4NxMDtd3Q6YoBegqQnu7H+lA5FPcKQOkw3K2beC5a3DOqYsFdA74R+
B5iC+eLH2BOom/SgYC3BwE58yyTpF6VtU5FE0aodsAagWAvK/EX1TZ90jeomGFdL2az3nR23QVTm
mqA6sWoFDzwWCQyQkbNM9eoggpdgUJPISk6FEUsHW6LkGYBMUal2zQpI1nHW0WFF8Z5Lyvo5eX+5
JyfSERQ85LaS38CfCqHhj7seAiawPIAlAQXM2SFZMtjAlCYnCH576uyEJx1THIEzJuNDLOfh9r65
tWMFn4NUgwo8EjhVbzcvsaEPn5Y6W1ZXFgGAJUAD1AbtYtciFUoC982xaHT9HMM3AvcW5unZLY96
NBetJqMuY0rz6NSZqQFxyizeE/Q1t709QrfBIrPlKnVXXu5bXR5noGJURhmPajtj8LtdZCm3Zq/1
jnSc53jyNDIcjKoP+jAadjVCpKCwsWoNOADGu4iaPs8dkPaGJMm5Lh3z0qpR0gjJ9GAWWv8NZHvK
pe4sKviGS9dEYoGeBfInXENA/twur5kHxy5rMznlvUPRrcB9P21toFlESurLr/cuEQnEHLAAGAHl
8oi8nagGshFwv2LSzyHDVtGl2VVHM3KpM+3HeRRZXLonLEJmD1c4ig0LgegmNIrGqnoQ3oKR4QGJ
qOSr1K4CsBJoH850YQpDM2wC6B2rcruLapN2DeqbyWl2hu4J6P8scQ1nph+OVqxCA25ozDMj4vO5
e9+XTTRUQ3Ka4uitkiRQqzrqz/v+vuYQKG2jsIFiIuAa3CnL63gEkgkcvbVeR4dMqsJjZNuVYMPW
vOHaChc6ojKMkPLCypx8U+s+huhr+zCob4Pc1G49imaO1haF9AV8uXhpIQXgDrHcjEM9albMxGZr
jGarpR2erWmWRSNuq4YwbI6nCForis2tK4XiwhS3cnySpK472SDCaCE8TDCx8/GvhASKTQYzbWC+
MFlV5kgrTYtP46B2ZxO6d1+7uRDRui2jETjIATbTGLcNYi8XHMDNShOSGvEJdPaoWUl2QOV412pJ
46aDKnDuteOKKjJAbXiZMqDQ7RlCBojcLMPWRZFankEBi46bVHSRP1bJILC1ujAEdaiqolKC8u6t
LQJAjNQOc3xS0mH2jA4YyxS96mAyNAn1z3lMPt3/XisGocyE4gKK5ewe4W7mHgNvWjYN8WkITR28
dEDr6YMUeVZMan8cI1FAWtlMFtfBjYHSNYjG2e+5ymugwDtMMs7yyYCYmVsX6YZJ9XrY1Y8OMwA3
htgHQDSDRi2nTaqEZpFlFfDEkkx+30YpJmjIR2mP3q1gsAnObjLoKOeJAHbRxp7C6AQ1hzRoUaqw
1Uz273+klcOLydS/RjivqNOiqaXZiVCFMUtypgntyAb0y/TDSqnYM8aQgUY2cieLz9czEM4neh/H
J2CJ7cIfmiRTNw5JFYFw8JoXMPoLvLTQhcU1eOsFmRlTUjtmdIqqE2rWbmtBdnP+cn/XVo0wtU1g
rUAbwCMYK5LaIBMZolNdzk92q7xhiHhjOeTDeRj2jJ0fBAhWeeHCQwiSAAPCEtFp7LMBJat28NJQ
NnM/7/oWqKN+om//sLAri9wZAuv4DKLmNjpp6XDI7NJ3rH7aIpcoNh80hNojkziGLfR6MZtz+5lK
s5xTs6LS0aCGq48OoAzmdKxGmm/vG2K/+CaDRuKMdhnrWaOCi3G3W0NdW86RnFPnaMn5AbAAddMb
yYtZZZE/G5FI5ZjddZw1PO9BUY91MSYYbllkwLCBHVPrSAZD9klcfKVdfWg1DGMbmA+Cji/IWGXR
nPTCHVHGQFxHlGAiB0tEK4nmspMnWJ2L5gh4W72hqtNsqioTXcLrphDR2SjIctggAVE5NApH6xh1
uUfCTSSBbmAUIKUWQel9PX+NcEEJVVo5JSGMpHLvTTOoIo2v971CtAzuO+G8ddEQwcLcfXLKXTK/
zIbg8K6ZQBUY6TGbRFoMLxcRuJrIDBNq0u9MDY2lzva14aOjLIAwMCDmf82wvby69fqyGBI6wAwj
gFXy2tWUT1WoCnIv0WLY319ZwaSyBdVktl9D/GgP9Vslj7mHB9ru/ndZdPT/sxzcrECrQSGNP66k
M+V+SODKkA74Pr0pj7niNsfkaBxJIPtdCAZWEXvn+tr+muS8rQCLmF7FMKmWjheBz1ZNAM2bP1yw
ev9QoOlBARSz5fxjECmZ1dQoKB9bBwx4oPEEplV5BkWQqDOwuh7cSWjtoJa8GF+fGwq2Abuzjnhq
P1j5GVPfoFwVkQ0s6/N4PWM+ns1/QNMVJatbl5hiGipGXknH3lc2sVcciOQRcLwbGMvwAEU6xLvm
hWRBVzxltU971x4Ed8gyTNz+Au7hMU9aj7cGfkGdD26iaZ49hwJ/XDXBGA4wHYsLROZMSJB1p2aY
S8dCqX8PBvpxpahRu2IC2RBScgXcDUtJwDCcSimxgUGqMnpKlfhzPBvf758qgQmeVSWvaz11KphI
rZ92CjaqjyL3wQEKTjwQ4GKoAq08vpk49vWYgAI0PA5xtKOtGqTFJPjYS6+GCbzK2L2KthrfLkxQ
hAAxpxkeSQkAZtm79dC7aZEKAt0CqPG+lCs73BeflU7S9MoOj/PYO35UGw8RFDrAnQA1konBHNp8
3yvhg271XzS9/mSWyaMZ9RtTUn3HOfegrYpH6613ip/3P+LaBqDBzZi+UfLGLNTtectopVaIVOFR
hsa2Y4JNdjql0Dr7/7PCXOkq0DeNrERdqIZH8E66BvnVS9Q3LJGMmmgt7O+vrCROmtQY4Q6PTvcU
ai9G9OTEv+4vZDESwT7k9X6xxPDKRqylaqMPcHqpUX85bbcZQ9k1K2OboL+l5tGe9sa2mW3PGstD
XNFdX8cbyyb/4LfXP4MPk1INyTgJG6rMxa7Kwo1pNkfIbgX3l8tWc5t43q6Wd9spIhgBxI6G42sz
AKJDjuA8dPtkEkTEtbh/s69cUVMZs87UBi08Tofhe5i79JT71Vb/qpyS/RjUide/xQ/ZxvHtVyqS
2lgLZJh2hjoPJg5QMuGSeUZnUpazFB7zbL5EdrQrhk7wvf4f6/trg0sHRoC3+kmLpKOzs84R1LpA
pv1Q+o03QrtB98mfudx2aD2f7M+S/2ExU+a0IG8Chy7gChC5unVaaP9KjTXCaYtZHj2bKH6TUREc
Yv1ogMqUlTuRm/KVhVk1qNbNcogkS/bo7Gl+dKC1O/jStvJLSDb6HyVDfD+MVxa5TZ0zqjfhBItT
/wuKV+4EGs77B2CBln83gTkHpFYm/sePb4TamI1aPoRHw6WBQtyoc53NuDNOupu/aX+UY/272FiC
3gU7Votj99cof7PSitRzaBMEsvD7FCouQHumU7sdKSHHEl9aSRW45+o5vzLInQDQLOu5KmOVmVU/
2wNkw9QGatfaU9RRARJpJReHM17Z4j5aV/Skxogmc5N3xTp/fDD3GdC1iqd5+ZPjWwKUlWhx3BUX
JugY0wIGZSf1mngCl+VD4iCbpCL9o9VAcrU0/poraJ6O6Rgee6RDWoFrXRMGEpEN7ixPoa5GutOH
x/anUgHaqj0qOwssiNaxS9z+VPjSV9HIiMgk2+CrOy9VqBLZJtxx7M3LYGpnORk+/KxlTgFoE44Y
8mK+I6lmhTSPGUwoVeQ58mNd1xvT/vDz/NYId5sNaN1F0UzDYzJr7jwzetYE9BYigpX10/t3LdxV
1udTMeAPtkuLXb360cSVpxhPJcB39rc+Mf37IWrdHPpz6FSj9c43SsKkltCrbcOjnhfOrk06wDK6
8rEphwM4HHYg8IYC3kRLQTVl9VQxxA0enkwggj9VSlEaWdhhlVX4EANCZTwaU7RPMhF0nKUyi2B4
ZYg7VEWby2E3YX1MzBQqaX6hzL5ivEw9dRNDlAssSDHfA/6VOe58UTkBI33Y4Hz5kPwCP9yfsfOr
yC01oIrwA7xpY+cb9G4sTzpof2Rf34nCv2jF3HmDBgJALzOOeNS9KVkdpBnEU8M9CJhdkukC93nX
b763v1wq6cR6gilgWMuzR1T2vCz7ERe4u+ununihpHVL8yfULVDubrb3PXc1rlxtNXceMb2BLgqF
C6UhzmIGePeP+waEa+OOIpCYENIEWvk9JamerYcYkxzatvtUnUUfbT3D+7saHjKCt/YIyAW7Q9/m
jfpWRJg6SA42dcfPoJP4SSs3+9V79ufytw1BaRGwcd1nDLSy8dgHcw9/g2tKp5dxiXeJlbjViRGS
2/m3an4pc9Eg4+pjFn2q/9ribnCSqkTtLbSzlbP0Yn0Z9/U5Oxb0/Qonp/xZ9SHkvu12Ilnj9dTh
yjAXc6q5TaSyxSLV7RAofhFkh3CfbROP+tmlDJIXRXAtrad/Vxa54AMYalwoSoESxCHf13s2qpmW
rn7BvMA+hnKTvHP2IsZVoVEuBGVR0qO7gGUqoKgMoSocM0U5v941X6Yv5anZ0N0sWCj7J5dB4O8n
5ULOjHaQUqs1Xgj15GbqFyf/HTn/GFv/WuFCTYjXuVk72M0mGIJop0Mnx0X/Qj5KX6xNdrACRLhC
xZhV7+WZ29N9vq2C+yFhPeb8/QlczEnTMUvkAr7b91+k8DGfP8jN9J/r4++/z0UcCLWpUq3i35cq
cMV1YFFORZNxS+12POfY5DpKYsBwAQ13m49Z02TJw4Rt7ALjS35xNunGvLAxo9mb/HGrPtRHuhMl
gateyYYnQaSBPtQCOe10fVZiWBM7B12z2Xc20CzNwOrCZA4nf3hRP0dCDvU1t7y2ya20b+p2BlMO
e+D1oPc/FVGQGKIessAI/9oCU+8w1yTFa0utt9pgf6dO+ykdMb5w3/XWMqarxRhciK7k2dZSMw+P
Mdi9Sx3sHfIMkVzihoaIpWn9Y/0HT4AWP6ZYbl0klXUMhGW6c9Rc4hfPaOsySLS2tQ7RZQ7MXbaJ
fJFa4ur6rmxyMaQmoDpuEtU55uqpSiK30qDCbr4o5v7+Pq76P1j1GVjifXFcGCGd3EuMaQFhpN6P
j8VOQmjcOkG0b1RcstMeolFP9eCLem+rFY5rw1zwyPMQ1C7ggDkOqHCMfufS3yyhMIE0H0/yzhAs
9B32yUdlACXxBw0s3OrcfVeDck8xh9k5yuy+28hwftd+6+PHcN7aiae/tuGGQgfclzz1E92Ym96j
0Md4zb6khZvE32rZc6BbsxX9sNUTc/W7uFsx1cJRme3ROSbVsNFo7LYET5w09O9/6LVYfb18zolt
qImHKlGw/BzsXOZDI2ysr5+Tq5VwPtuaztj0FnaYCbcWz8NpeGq2UtAGxqH6le/AM7wTwbGFNjn3
NbNEN3syOcd4n+9nv71gVuBH8ep47AuCcBG4vWQTBvf3kkVK3pUYAgODghomiXhCclsDezKeu2g5
GXP2kOlJ+NyXlvwo94bzZbTbs5LrcKl0HKqv3YBpBkHwW35LRlwAQjCgjRmKivuWoF5SaTlUyjGB
qEhN3kjzdn+B6wZYa5J1vBaNjKjr6iiKYMABu7Yav04iMuBlhs24HdAqQvEKo2V8Z5I0Slihwy8f
w1n2lfybmVoe5ERdVFz9SVQPWcZSEBWgy6oB88GKttzJH6MBbMpVLR+tBq/PxH4A6GyjNRDehaj9
hz/NrS22s1flnWSYhrpuKvk4FuNOttqnTkkFfNfLvYPIC6sSoLdrYxKRezGApncY5ynCMQOQc35y
6FSRvRbNTXaqMaXUvZi6ZBSPwLF2oonEpWlgltHcAmE0QHxAcN2ujg0e61OsYicLyTFcZygSApx0
bIb+gLmkJKjrXjVcKx2LDwP6wJ0JZwcbGJNTQ3/+1nQCCrzOqVK2sToGkPIid61BhCxdHmzYgKdg
UAHneoGqh+Qd8IS2PB9zuX2WK5CB1mZ/sCuwXPRq5rZo3qQKUJFmqX+4rspGzxnXHaCEGGDhdpak
zpRZxKRHqGDJD6Miz4fYbtAdyurhCGkikVLI2rsTfDUqRr6wWkZMdrufc1LGfZRWDqscV273R9to
OykYkq1iuYxOAOXjoDhLl5oEIp22lRsPqFMLaHsTukjg+bs1nekjGsR0so+69pWAcUU33jLz6X4E
W3rq+2gidFbxDAKMjdtPnY46eDw7+1gm20yPH4qp3fUgZmhKl6qjwNhKuMQsKdDBjKYAIEAulRla
vUlAFGAdteyR2KUr6aKhgWUIAxXjlQXmuFdhpYzVxDFqyzrKJIL+0SdC7U9mv5NKbXt/31b84sYS
T4ySKFkRY9oO0BQku9FDc7B6t/ptPdef2dsE0Dx01vz6WJWusOizPH2Mb5KxOaG5Bhwql9NTPUn1
qdWtI5jBjbNzrk6gEn1tvnWvjINr8MM4KL+3OaTKKz/ZRKJS89ItcatiiAFDBiBjxfzQ7R7PwFtX
jTUpRy16lTPXrEu3+yjrpAq4Noa6MdHFVM0W8n0QYk8kFfoOx9Z4npDW99mLZoqchV8IJqwA8wfT
MJvzA9ya28ehT3tnAGvHKTIkZx+bKfGiIQ+DZqocQeGa93zAd2W0QhETVQCNFkcZU38K0ZM5PDVx
89kqd9o4vd53yOVibi1wF6qmjWClz1QsBrATtxzAlGdg5zzDaIWKleycXud176vBDCF4jQHWhGzl
rQe0GaJtldPyQjZp6Dqqq6ierT2AaUKBqonjtYF1kJKXpt+33xI/91TBbq6tFW5vWWC4A2Mjj9EZ
YktySFum57Gib3Jf/gLW95OipB/fUviGjsDPXHBxiw+GPZI+o4xAJPXUQvaBoHKN4vnDHw7DfiAN
UOAYuNW4KD82md0iVIanxE7Bo5gMhaJ5gx7m6BtWaSuq2S4CFz4eOssg3vlfWhTu49FQyjBNVoSn
Dq87xQcXW6/vnM6TwKZB/ehXVbvQWIyDCsLmYCDy76+WD9Dv1oGZV/EcAMqXhw62oKgeQw2rbZvO
2TWpXPlhGkFOPYxnNwbFhiAJXHEVttb/s8fPbg54g+SNoYWn2t5jLDGIcxNwK5Hs3sqBUBijMyAI
BvoW/ChlE5Yt6TF5fWloeiDpc43hxrqaN3XaeGHXe3oryoNW1qWBepjR2IOyGk+D2yM4aeAWA+ld
cSkUKyiT/BFl+Cca1YLG+UrcYtSY4C3FeC0qgJwZ4FdVye7s4tIMiVehFDwLvs+KP6ADyzwfB2BZ
Vsz1eFanPq4ucVn+LgancCNpzhFNKn0jGx35uPuxhi9EfpG9IoBw6yES5HWm3igumvzW6MWhbmvf
CoegEGGl1jaONUZBL8e6FjzXZzQ6cRq3enHBfLyn4pAV0T8sBW3Q90Ibmsi8DAn6LtlMZ9M5OaYG
FBiRJb/Xy+ETwVC0l5kSfbl/chclBBxdzN//Nchc8iq3wrx81RVGFZ5i1bW3sae4xW/GWV5Dprh/
U93ak3zRM3FJqcgZ5Z4zZhZm8URhlDGWJw/aLtnSjbQFPwisifCrK8f4ZoWcd4SkLMMBuJtTnvbF
ZihfYiIPrwSzlhsZD4FAsurhcajaUXAIVg4zoyLETAf4YUGqxGVUUWuPBSZIwpOilLZrOpHkDYl8
cJTpt+AbsnSeu7mvLfHhsAi7tMv1yjorpewSLXTl4pxpqFoCNUCLt6b5YmalOxjlB0eZ4Ds4buwN
A6I0xBNuhRImH1Qb7HqXqq5/x2EOFd2ufnWMXPA8XPmCeFiwET1Q38qQ1b71UQAH7V4hsnkuZfk5
0u3PVVEcBqcGFdAQu00y166E8b3g/rauHHZoFIOpGMkwBsP4OlMeQcK7L7PiUpHB2kxggPlWW5r+
9b6VRSUYmwjKfuQCaMQwKiruAA7z1JRgubfhJm79s9yrwYxpDLf6Of7p9sj5PFHJdSU4g8MFzCyA
W2I8cPFeK6o6HCPbwly0Ql6NyCq+xgltHwnU2FBwb2TRClc2EgByHARMrUKOjyfKKbo8zZqht07y
oG2i2fByJ0dp4Y+cQTRAkZSnXNJ2cUKgb1KA23oG60vUu32rbfEDN4LtXv4YNtiFqiGmAwBV5mtv
oZJPigPh5pPhVm/VcxbUmTdX/uhJBgr+qhsHch0MkaAwtowFzKqFVgL2m1GH3nqwEtKZgDZYP5F+
P6vnNtn1VNAuXPQyQNsHL2U6IWD2XxLHyiV1Br1CraR8VD3TK6FQ4o8/Cm9+lo6smZdHXhi5euGK
5AjXLTN9HwO4byZudbs6FL8gEojTe2p/Yk+/MzSqZLnG/5D2Zb1t61C3v4iAJmp4lWQ7TqI4Q5MO
L0SatiIlUaLm4dd/S72494tlwULPBc7LaYFukyI397D2Wg+gCSx4qAcJ2tsipN9b+R+2FV8RSCWU
aTG5sqhz9JS1Zl6nJkAKuq/3f1qM0+aQYb5+ZuYH4ty9GijUgs4FY9coTy2HoBWtc9V4uf4wdJ4B
6V7qKf2H10+tHQyuVyMzKjzhBWlnyy1il8u7CouI+dAoxVgO8GznOyssNmDtSnuo1dtU3ibtO2oe
pXW4vsCVOwEruBEohSEc9BanEywT42jFufZgG08OPfHp/fq/fwGewdGchYw0zFOCghWO7nwZePIG
UEE600MMhkbM441a+71Kc/WD5lrpj5rGiG9USUePtSXNe7Pk6GMi9S6rsNKEtzVQdbleVP2QtoPs
cD6xyyArEdw288KcHqYKyheyDftkC2p2+eFgAudy3k2Ity+frFF1dHTMZHrgeTvpfsdaDt4hzQKm
Tbg657tONPA8G/s8f6jzkzor2KEYMcs0XhYkgCetvMwexofpA2Ilxo61oUUgQTNxVDSL75rrg8dy
CxK+8nWRSyP7nAeoVyZYvSklhhLj+NCE6iilr07NTb93bvtfxg19vL7Ey7sIsTkQleggjAI78pL9
oCTgLCmMPHn0uq8pf3Jk6bv9N916kpvinZc+GwB0Q4O0DmDuKO0vCkm0F6DoqQqApMH8V8ZVWLrM
r8ethsblSUHRHU4M3WDwAuBZPr8bkiMzyrKRP3qNEzaGDBjJ946VH/g/33IYQrsOTwMWhmfi3BAD
B37tNiV/TIA7lMVXTGW+Xv84l/dqtoBXACV8FLeX8aBZOLFL0pw/4iW8t8bEF+0WPdzKR/HAwQPB
BdAY4iAsHCJw9ZoHjAV/nPrhpopllGvpc55svdcrH+XMzPz3n7Ii4RgkVhn2yioTv7PfHcV9bXxs
0He5vmVb65nP+ydD2ZDXpGmxHp6+6h3GHax7mm5Wh7aWMwfYn6wULXMm04YV6psf9bsZlgf1s3F9
dhSBeyq/oE9cnKD5tUXKvro6cIUiW8YDgAj+3G4iU9UZLOOPkJczA1ZZUT+QJ5VZ0+76Nq6cPFAd
eGBLBtkBlJsWCwRtR9qlOolRqrHCLOl+usr6ct3EiucBwYEG4nxUr+HoFidvGIxsVk6LH4mibyBC
vm3RLfQ7pF1BY3AVVhVcxHWTq6v6ZHJxChNpZRQyc/FjyvmPwp1eabalLn4BhMR6sCzQgc6TiyDT
XhzANEmACda1+NE8Zd/St/GNfE1fqxv3ZQShw84FvGfr9b08FDgLiFWhaw+S8otosQM7ZTaO2vQw
lOxx6qDIbMaHoW030u/LzUPzfuYGm/0ECvULd1ciA4iHzMwfWW6PfkOHXTXkW2JNK5WM8+1bHDyV
Nz2XA7bPOrDDuOuj7kbtUIx8qALtn9Hc87dCDoVuPsADiHgX50FLZazQ3ogfWabCrmc3MA9pqHgv
CPF53Gw8GCtx/bm9xdkoUAEb9KadF2fuMcI8KTS693m3146Z7x3Y3YA0w9jXKozhSzau9JrPQpEX
RwSBN1r9i3exsqWsgLHEwZzyQA7f6zjx8y4LJnOrY3R5UrBM4Anm3hR4lZb0zFQAt2AbafwIkQDA
RUXy3Z6SjbhldTVga0ItCBWMi35AXVYgREmz+NFIJsgPmAkS3vi+V8V9ZRyve401U+ArASMZIDqo
wC6qJXRyNQyzTeQkBrkz2RRKzvxSpyFIxDbu2OVVhlNHqRo13pkscQlLAA//2NpdET+C2zdFjNR1
YHgwnnM33uCGWjNkolyBQBohJoAz5w9JG0NeMYMu7+OknhIn8iBUZtkbCfSag0dfCEk0kLc4CIt9
G/lk1yKROO1p+wt1gjwoYr265W0KxkYKnTKPTRsB+9rJQydqpimZiwLL/UvJUDPMq8aPNOvLQzck
esDKcotv4bJ85qL4YFv4PqgPXHRn6g76F+nkwkrRH+MM+D6n9OP82XCg2MPV3uq2XPycz53nIWcW
lwXJAVqsaDHiObaIFuha+qKPxU1FVGiwAzGSUGhdCOb8P9cP/uUHBGhqJqJECwoVnmXArryKepxS
cnJZdgepD0isY9omztF90BO0M4v813WDF1zFaJaCpxcVUMAtZsOLvNaNHSerhwYWB7aX9ei3bulz
1r5B5CSwGdmDiSbMJuDSVbUROF7ecuRB8I5zdXnOG+aj9SmkG22bk65X3kmAr+qGOtNuKMzY96Dl
5xfOVg1vzdrsHRFwoxoB0tBza5mmklwj1DsxTSFhj+1I6Qxicaw6Nl6SbbiVlQ+JJUGDDGkemEWX
lXOnMPWsnNfmVEjvVO3bg+ZDETOovZ+sKDcu4drasIF4ambGtAsJsgQ4Y6Z45p36qUIGyysZcgY1
LTSwfCriLZbFlVYtSsUUKwMQYq5DLHxZlhnMdgfbPYEl9b57zEIJvH33Mt1kd93tGNJAAw3AHTT6
nC/Xj+ulEz03vHBwfSFG2dQwXFkfArAnQrNQb/rwupX54C3uPpaHSie+HqLkJa2jTQqNDCNDWpHl
IhyHwvsygV15o/WwagW0LibqneALXIJQu9So6oSm3sntmnZvZco4csPd4ghe2zEAJwEmQWMbWNP5
V3y6ZM0AjXYuNfdUkLoLujK3PupRNAGDuMhWxWhtRRC1QQfAwKW+kEMuigLyHOXonlin/XaK9qtM
SHj906wuZ36oUVTUtYviiVbFWW9PJUxYeUgz71a2+aHVtziSVleCEXd0hSikl5ffpjZYVedN7p5i
E9LVA1fmrpRq+P4fFoN6A5prgC1eMA/zNmkYyBvdE/paeFDk3pv0G0Ag/oOfRfkVtJ6oW6KMubg0
GPKO1SyTfmpL+tuyCTxETauwIM+V0Uz762ta6cbO7Ljwr/jWwHkuSdGFl3e1ZQrI28XtvlPirUid
10rTI+a2Udfft/wH5NP2doqhcB3jY7wvdl6inzLuhi3/98AYv2bm0kCTD8DLJaWN1Y5aMcbzryEv
llP5NHU2dnftqHy2sEif8oxnlEOU9DQK7SHjbDcAnXJ9T9fcO47HLIcFvMNFR103JmJ3OUxYDbou
ebLjHb2zhtL3hsN1SytRD9AZ/2tpvn6fvIVH4tJWKB2coG53V9k/DXos2p9SFbu0Z/DqxkuZb01w
rV1pOFocTvDoXibT49BKNwFw6pSMLymkIETzJLSf19e1fio/GVm8/nqivKbQYUT+gdLFLf/gYQ0a
YmgD8WfxXc6MHK70+60i3EoYgPo88iW4d3jEv3XnT/vpKjR+GohNnOiArlXdF69gUI2QKwa6Ig+d
XSY31xe6chqBSwQdI4TpHfj7+e8/GRxqyNMZOfwjKGRav2EMU0HM3ZrrWzmQWBOKYegkoRG7RKvk
wiKjLhznxCDCwn7GHGzEdRJadOOJvBgjRnRqAqyOxgtiVA1F2fPl1LaIIYLCnFO1V/eoTQBpIZ/A
zZkG4kAP9r7FWOExDfPf0O3aQoStbeVn2/O3/bSVXVN4xYiNPo2t5fmqJw91qj7+/XMB7gbAKl5n
jIMsnAcdSZHHQ4JAqgJse5IUWHWoV183sva1kHRiPgzqJ8gLFyG+ZY1EekAEn4zqZwekICZDgBhx
dsTcIqxb2zLwAyM/w39zXnG+ZToCXWNwSueUxTTK3SxqxuL9+mJWvMUcxM+VPiDaMPR2boL23Bnq
2qUni4NEh2tfG+oGsrGO182srOTMzOLgWSBzIKIg9FSD2d0Dul3L0Qq+buNv63MRZ84ES1AcRCFs
TjfP1yIcs1PQ/KQnu+wBk/XtrJZDMHkat/yyN3hx8NxiLJ4aQxX2sWV6wwIXmUWUkFzYeaDF4wCp
HpUb/Ma2mvp3n6MAsM9QcP0CoLzUHjNVJEmEHdNLgGdaieE0nYoxLCZvBtJLj+FPShrrhzgXvdf5
ZWsnfOP5WvlkyGoRGKI+AL78ZW+2TDVIM3VYpmrRHrJ7SFZq+0ZtTeKvfDIcOUTsGopUM0f1+W6a
ZiKnmmj0lGp2lEvrpW+2EO6rK0GPHvokiNYwlnBuwp06iLKWYGD0ElYe8KKlJ2RjLLSMRPv3A4j+
J7qS6IOiU7gsagtMqahJ6N6Jah98/Km3/yHJQdUG0xVoeQIduoS0eGDFtGuj9U56Y/SN3+bS/Uia
1N045CvgIBcxC1r/qFAinl521BgOlDZQZMLWod9NoXkjD+3eOYyhBnVlACo3DttKOfvM3nKAGTBi
E/gY2AMFw6E7tq8cwG960HfDq9jUKtVXAqbPq1uOMXPgoBuZ1h70o72POvPtat8J3721Ano33VR3
IAfO3ilEnUc/f25P20PhK8797AcsXW6OwDCPSwxbpDXmqNMg8ewD0VvfcrcmUFdOP1yugQo+VJ2Q
Si6yfqNIJ9NKkbBC0zk0xVPFS7/H1PZ1r7hyjXG9ZoEN5JCz4u35HeuQrHhNnbmI2Bk8RRw2lfft
uomVhZyZWFxjEGYbZQF4+4laOVQapVv5NpvQtlZs4xavxH+whIAMDh7zYcumnuEUhpwEcU6dNYW0
6nYmLT8wa1QEKLNhRMVS368vbeU42KBnA4h+Djdh+Xz3ChV3bV63c9DyTuqnnuQ7xFCBbm5MOqyc
ezRwAAsxgQWjFyrSBTR5rQqBIeLMzgzHIo3qfvymp+Md1chLkrZ7naPJorbGwtZOB2DzqDqhVokm
5uJdTqVpZgCxowDU2N1t7FL+lGodebm+iyt4kJlpFXOz8PJ4oZdJrFtKYjQCIdNMy2YE4Cq+UXfO
AVMQe77RF1hpX8LWTLcI9+ig3rS4wVqS8RJyGQjPGjRWgln+qPRZX1os8EQ33gpPgVmC5JavpX26
6/qcAzWqm+TGcmWcByknxtcRuHT9YKX5sNXEWl4WRKaAcqO2CAZ5CPYuSyGqmyfKsqyLktZNd2lW
0OccCKhHpVnlP97L2RTaCBiumuW5LnrtOlSKMD3WdxFtQDPFEuxArQ9miBCqCK9/4ZVVYWoSAl2I
FWbtoEVwjxlc1srB6CJgggKzQolb2r49/fwvVtBTxzwaAARLqEeuM27Hmd5Frn7IJwD7/8Ta83UT
fzumn4NIbBq8JPJIoBPmQY95pZ/SFIzmFJ4sYYOQ0Ts0YOh5nIYR1N6iT3ag2QQrUFNVd/ko46PK
sir25zsNLopU+RjxxvimLqXYmc1kf9haqoLGdIo9B4rtkBOt3NtlBehjlSg/JeDCGcVgfc8xGB9C
D/bLpMosqHoYtkTMjsycwMplF5o/TBWw4m5eh8Rs1K0gVgxi2EZ7qpXS7ytcvo2tvsjw/+4DBORm
VSYMYC2xQaTXnK6t8UUJ5jdPxFd7eTvcucf4EB+9A7nFxNd+K0VcO0U4IP/P5uIhUYIVZtPDJg62
73Vvrl4BBLjF5Lv0eX9XBgwX4L6oe15MtQHsTGlZd100cDbs09Eh93HbNP/4VP21AhAF6hRAcF90
LEp4pxw0+rDS0xC8ivexZX9rdLQSYktlgSjqjeR+dVn/a3DZYRMD00mjVV2kS08LnKr9TVp3o2e9
+oFQPEAjea5K08U1d+PU7ouyhEcxhqiryVEv9MQv3HID3r98dv9uHpgQEKwD1oAn//wSehXTK/C9
4CBME9q61DeKJ1IJzKBuqZyvrQi9QTgvjEuiCr5YUQYiVJ1WThtNpLaCKk30Hee16adavCWMt/aB
UHCEJWQIeAAW8R5VQlCrgylR8NT35Ch9yunGU7tuBMBnzIqBE2PZsu46k9g1NdsItLxpEFM6/awz
4Lz8625ybducWeEMkD5MZy69g+PGQ1corKUh3a6t3Z+JYe4HbWsAdO0cfDYzr/aTM24HZ3RHATMA
i9HdJBkk5M2s/N0XY32bebLeGINbXRbw+DOMFNMry9Og5xVJ0IzBspJhuNPj+K4u3GJPLaZvuIeL
RvF8xOdRi/9ralGq8toy6ZHgt1EMfduDLaeIsSySg658cHD9ZnaSPnXQLwxTMWoBdxF5Xv+EaycF
RXyk3mABAf5z3otPe2vGHvRsmrGNyql9d7vyo9Od/XUTy6j2/6wRY4sI16FxtYye00rloETT2qig
XnnfD4W8M2qz8qXjoIVbCIKhthzY9YY21Ttz4Civ21+mC3/tg4EAURC6jhfdijrJtAy3u424UU67
fq6XJFMnQpR8cfe8ZtqlCd8qBKyeoU9GFx+20eqsKPsaHoVRcqxYVhy6shxDt262MsiLWBe+BNAh
5EGOC2d8scHS6Ehn9AznNbTHnREY73UQ77QmHHgQI2cOplexb7ZGEC62dWF1cSsBrBw0pMng4Rgz
vwIZZD+8G3kcelwPqrrauCkX+wmlr1kTZB68hUraEjFak7gYatE1kROnxX1f1N1B1d5035VW9nH9
vKyYwjgOImbchhngvfh0aOSArk3P6mhMKGrjuq4OnBCIeSfEvrlu6qKOg08HTQhIpUIvHBnmEpqS
DkXSSUHqKLuf9uZe7pIXGWgvzqHcGz9ZkATX7V140lnZaZ42QgyKxGPZtCRlkpcompaRKzKrC6gk
fdRXMVeBcDg0Igyv07YapSvbiVAaTSjEOuAPXhYqMaratybgIVFTN0cu3IBWw66M88P1pV0ymcEI
SpQIE9D4RQQ0/45PnqwlEMyqJqWiWXQ9icMs5GAR9Pz0rozog/sogm7X3xdgtuT32e8WmqaBDNMw
3usvyAmPW0PiK1sNBdq5QoGAAhofixGkrmB9DdJZFTmVg8Sd585o+TmlSgu5Muonw+qLf0adzlEF
yveYLoFMLBz6IrhQdswcfbAK7EH6rPbpQTsCgOk3wJzGm2W61RViAhJLxIgQOGHPN9wlzCvB51FE
1CxLcJ1PCbJnkhaQU625m3ywYXCG3fWvvOJ0MMiCA4w+AiRFlndTTU1GHNIXkRiT45BaUTOI5ynR
b5gZ/xIt2QoML9eIjh8Cd1xPzN9fiHX3XJPpkFMQENVyNzV90BZJhLkMn5Vbw+orbhy2cHSBxUO1
/SLcFbGO4aO8hej4W3XfzuIUgRtaPr1Vb8D++GJTs2HlymBSYmaNwp3BtTfN8y9YDQScExkskrsB
3qc9sPAQH9gvB6R+k++9Y2xtkL4FpHTQ9776WYbeAcSHg+/lARTLqwRTmseGv13/xsblR54DLwvI
c0jOo0SycMC9ylu3SYmMPOH8yrv2PnHcHeMFcgyevQ8aVLkTQzJ/GPOoqCBAP9jJcyHdW7tmT4DC
t2E11Af4ozuJ1pnvpA4AY0jMuzi7ae38lDvZM8cE3feqqwqAUSSEFh3zR9+PxoZT+lvHOasjoJwH
qAR4S/BZ4QAXO1zGjt1UHZaivsXPVtA9QvfG/KruLD951zNff69mGlr+e4sL7zJxXxheXE6atTkT
Ogw74OvZWbf9IcHInN9/N3/MXJJxgIWH5tZAyaWvx3KBQ58Rubiey2K24jWtZWvLSMvB8VsZYeaq
AHy8G3nH/OOXuwp8HBqWMEcvbqVQLa05ZzIaDeetc+htythGDrBmAs8V6lgzZPpCzq0fhjzxujiP
LPmRmzIoLX3Dla1aAI5h5hLUgYybb8Gn96o3Go93jisjjOgHTq9uWbtVZbz0XoAvIkdHZAHUK4Lv
cxO6W+sTmRwZQTUSZCi9wuWmzrO0reQQl+nWZ7kI9HHmMGNjzs1qYIqXjeq01BAwWZaMKsWbo4jt
Iux04yiJ89gJAQKJvOI+6PXzHehpt/Sv1tb62fjipjnQRSz6xJSR3jZ1UAzaDyVV4ptjmu9Az/H7
uo9a+3gI3ABBweQcptYW1lAtNzMMVMqI29oX5jVG0DJi/4djjtON5BrFzhlkcP75TC3RB9LqEvUP
NRyzXmEYfey2hLPWlgIsIybe5xFmIGrOrVRgR+y9uoa31cY/YJVq/QHR079v1ycbziIYUlMvSmeo
ZBSXM2CnCyqVboTSl8uYXwqcPAd6EZfsnzZVjpaWiYxE3cxKQIVeHPNepM/XVzK/Peeu59zMfAw/
31qlVU7JBW5tCwYjr0MkW/qWMH3b4D4T2o1svl63eHmrkPKgNjW3+pGnL+mvwJk09rgvaTR6X01j
ALEkqsEgxJ0pqowmPybUuOfZ+I9DDzP5IXSc4Tf+OtplcNcmY2o2yBcijPlM9+5b3jl9kMfWd+Bc
WFB0hrv1VM5n4Hxn4QPBXgMMCpBWOPLnO+upsqExJMWj0mDFY+LOIzfctfbdpFeHCb8VhFyWdxC6
o+0UT8tgGrn1z4cI825IVf4Wu9EQW1zrNunjGJO9IqoM88Sh8eyD8yffuNazYz9f6LmR+SR/OkLu
mKnM02HEYFofNgKkEqRrXzN3DHNrdDCKvUkzcXlqkQ/hFUB4+ZdSZHHHAZ4UdhYLHnWW7VszIqU2
di77k5r3pbavjS345uWZhT18S2R8eH7AbHG+xFi3usLC9GrUg3lmP2SN0/kid8HiwV17VzoZDUt9
tOc84ZtFt4Y+Z7+43GD4ZXRrUfrBvPFiteUQ08qTKY8cEt9wU0Mz711vNwKEFSMzzAgdYYSoKIEu
jopndD3VBpdHetqqWwxC0LC3UhkaMdniX710bQCSgCgFI6wgtgWS9Hw3R6BzrMyiPAKC+wbyZ36q
jxul9i0TxrkJh5seYwImEoJOD8aCbzFP3wbXPdnKwQePHwVYSUdQdcEYz0iWcMpMHg1aHgAI9kVN
/OiA64WoFGAB8/26udUvhOF5PGqIFVHNO19TD0C+1MjEI2HIHR6dg0fHfS2qf/cZoJFCqxDxFeao
ltg5y5vAQ1rbWNU0/h09T/Zp02zxG6zc4DMri3dHeJYkpsIH0uvyCDzCqW4JgjhN2ytGITtW5Ide
7a5v4AXqZ+7l4riBTg9uGd22xQ4SUY9OBsgcsiwWjhoNaqEdITIM13Eay/FpaG+mUQd17GtXQAEq
2+gzrZ6XT+YXXqRIEGSOHs6LltyORu5XeXo0pkdagoVS0I3Frriss7XOp+mTVx7LwUiACeIRL4af
FWjpAtvJH1hjQ1ywlvuxAGPhzPdkVqBjuL7Pq5cPqGIcIVQAgVo4N617eTZMFAcVTA+PadGBs2Ir
E1i7C+C1BDE6JmYBrF9sJah3O0KLBnchdl51Rz2h+f+WuMVG1LC2ks9mFpsoK6eyRdryyBg979np
zPyW2LxrNl7QrdUsLgPrFRe1VvGotuMvaVG8K6LfxZs3e+3OgYFjHu43UApeFmeJNba96XVYDUpE
IYaeQ2W9FvpeaWIHlQ0oIZRkd/0orB151INRuQOwCX3I+e8/nUKDx0bLyx4Pp/qoquxWipc4p0dD
zdLB367bWt1FlIOhJgFwAmRezm2lRqF3yVjyaCyyIGZj0JpTmGv/TFEOJwLeXYT/KP5ihGlxuhPE
CGNJEQugEvJjGMq3RlRs40BcJn/nNhbPF+jepMgEDkTujr5nlPuka3ZGmr/a5uv1TVs94ahw/N03
AEQWsQUxe8YIyXjUKOPBLKfvXjxs8Upt2FiyV+UNT520ynFZneZggTUP7Oob3371nP3vMpZJBVpl
wopVgedE5P7UfwM20Z/Lm0zKfRNXGw//yoJmmDw6UzMmH4Hh+UmTecIAoeZY0BDbgdbJYs+maUu3
csvK4u50SvalsFkcQUbhl+XxnSvaf9+2v4EtZLZR0r+Y1m9FMoPxPR4RMNlWUv6y9B+oNwAy3yFt
Hg/Xz9rKqZ6nWxBfIr5ALL24oDoYy5K6RkaUEyvolRE2vAspFMQn9nzd0oorgCU8tRY6iHNB//wD
tU5XN+WA52Fsxd7spkPb5HeuVP9lQSh4WUhEgM9fwq/NsU4IsjkemT20X9spaIn0s4n4jXQ2jtyK
78b0PHp4KGqAZmbZDSrLivWdO7+pYx6oEUp5+eTnQPNOTerX8Q9MaG9YXN1D1PMA3QTW7mLmm8aF
VPhe8HPc3vNRHpRlhZTIm+ufaqWkDIQ5OiAgZpsh+cvspqgbitouApW28pXhg88rxjDFHZDz4bj3
jFvnD2DRNMD8TrA1vr+6qcDxYuoRI0qY/zs/JjaZWNuUcOVsOBFLD1mlfipMeElp/dDr+jiOYsOx
r91pVJKB0cKDiPRn8XiUVALlyeFuyfSH2j8Aiguvb+fakjD7hzER1A0utS0SW0B/r0NmnKOW403e
Xc/MbN/bvZgReF+tktyj2KRvfMS1swI0MQYR8N+MijjfSAcK53XNvTjqnZe6esjlL7vfCJ7XnIcB
6o1ZdHyeE1g8iUTTuq72RvFQgcDPZ+YsgzfuckbCyea765u48pqgrDCXD+dTCTjL+XK0NBltMpcX
mD691wRTCDaYJIRbf0FVDhoFJQD7/25xBrOCBADbh2twbjHraem4OY0jpYAL6z2r9lVnPUA1vsA4
dvWtaeX+usVLqA7IHOZaL0rqSCcvYSSGFrdg7Y0j0rvPXom5YsDQ8PpDcMbcDWl1MEDgMtppMObm
xiG9QE4jETuzvdjg0rHi1hxiHqWgDxrp++h1+1rP30zQS8ZeE3gZBSoV0k6ufE6nrdL6ytIRi6Ks
ijcCrR0gec53W4K4XRtBZHyvLOEzB5ryFLNGXXGTlSCH1qqdwp/FwjiMcfXl+rZfpmXATQKXZIKG
Z1ZTWHxoIkc7Li1VRGA+/0JF5hzSvGoCAG5LoFsg3Bu6mIn3M73eYpS7vEDw5POgOopIwIMsIcBZ
3VdaWjO0GPUIDBrBCJVTpUu/bbc6v5feABTJBtDo4HhHk3l5mBVhUwqhLAnsV6x/YRMkj32SSfPV
Arx4i05gZVmoWCGZwT1FxrmEBnqlsutxLGQEBcb2Rii32husHA7jNGlBTzl7uf4BLxcHAMQ80ArH
APzrMvbLaqNoEZbhzde775WrEb+tOGQiDH1r5PlyZeeWFvFf7SinQnWZR5V5n8kni78RcUvY7/+/
9SyuYtG7KcgSUfcbhpe8wRM8Ysyr2XppV9fiYnQbUB08TctjPw32SGsIU0Y4Ntaujp0vea8dZ0Hw
ABCdjeLfirEZ6Iijjo47aMQWd8xNxg49DeQbrPVspE9Z7hfV+ANUDbE/SKzv+g7OO3RWnoXSyzwD
oqG7PxN4zW/+pxxXdRhzLirl3gMsr//RhE2/pdRtv6DboH8dEdHdicJJ3kw5bDE5zf/y0jJ4QTDF
iCoLHo95Iz5ZrlKql0XNnHvV6wXYfzJJfltVrm1UQS6OPBaIpHrmL8C80AWVtByGBO4EZlLl7uuK
gKqm2XsJ35gWmiU8LhY0E8UgAEFMBiixN/+STwuSldsPE+74ybYyNzRK8sv26mfTQe+EUTxRcY43
CZJ1vyzZvvWsSkLVam9S099Qer23MyoDN22/Z1oZ1ub0rFXaGGQu/0VU/8NS8o8xDVZgDgUNgEF1
cNaNHYgv70q3OJBWfRN2d4cY47m221c7N+8Nq35RE/uKsQ0n4FkT32RgcwosDnn6tuN6GHvyIPPm
nnsOtKcgBtiW2U+rT37QfmxDMYo3YaeYc8b/xI62d3TxJW+KzO9UafpeoY6G1dywjn6rWtQr4qSP
MFMMl8zxBnFjCHkxqoCnFCmS7t7GjA2YQWurferUOxkTM+xz+tuVBtupdhhDGbu3OhKSgCJ48Lma
5UkwYuFzh2ZIFOrJT1V2zHL5deyt/jZP9PsaTBumOe9vYte7EiwL+NlT/uYyALscxXjssy51Qm0g
iMkL7r6SrBnv06pMQ9Fnzb5oYudr0Us3GOop6wMqlPei1dx85UX9S/N6/g2M1iwCNq+bbhwQgbJ9
mzaQZ09p8txS9wY0SCyM7U6dKqpYULrTU2urMTAtuTec7lmxsg2KtC9uai/p/baPTaDnh3hPhu69
6kQWdo1dBuCZUwEmUMrdwPMhcER/bKzsu6uJ7wPuY5BwF30ilb0VcTH5jhh+OkkbB7a0HkiCOKQx
yA1InW8QuR/KRKi90o3Rt7vM2I0iJUhY1XdlZI+Gjh9pVGTAPza5N2Wr8dAu1aFPpluM0A9hE7vV
LmHEjTwKxuyw4knyq0yhD1nrvHo0XVG/JUOjf615Wvc7uyfOm+yz/qXitf6MTqClB5ku7AcNUdgU
TMosgc+yrPqt6QsdzOa1597wQeGgdF4OGJci09GraRORulAQzaqnKfXxk0np6zkwMYYttBPtMg5y
/6S48+JGvAM80ex1m+SvuPLGQzrlFrS2+uxbw9CcCTF/8+4kxm+p8xtueR+SsCe99LJbU5TdTiSq
Dk2SibAGF0cY57V2m/dpHTiJNAIT+nZi/j6tO4AdfUKns63Uy9SjFe+ZbRViElUP8qYRfubm2Zul
lSSgcRlDwg3Ag77WwPdSarGPHsWbBQygD17Xmb++K3xFuyM6S62PycI0JCODhpjUPuzKEzeozvJT
lo+Yo+34o5kJM+BJJneigRZqghHjUNqA2aK3DJ7FVHuy9Kr3gXVIfOgwvlujkfmpBcSqMzxmpt77
cnB/9Xn8aywRkULgOD6YCl+dFvovwTG5UdA4aGXzZchVAQbgOfMx3m0tAa699Y59ajm+9Povemy9
mCx5cTg/aLx3blJNvlda/oMS+0/vOCAUAeDZ1+3J8ZMM1MuT03TBiGbBvtFSBv4bbKxXm1rkVaK9
gVrPEGRGxYMSPMQ+ulPSN2Lq+UxiLjBhSJYtTj/0TPZ7T+Q/hix9s7sSaobcLh478Eg8T4YgoZmB
J0Brdcj7dIBsDd2EuWQKYntjLMA/adr4cuNHC4eL8oK4qZsK5PMe6ACsrNvrvdBRCxgiKD2NfmK3
TdgOUh4mRzT48/x7Nlilr/KBwhfLKmzRT4LgYEW6JqhJlX41hKRHU6JXBjQA9UcAefd6nKsdRgu9
aKKsCEedD2E+JgZcMksDljfyjsdcABw10R1q/1NY5iYJRsRqocWZd2cmgu1yfSgeXK3Tdxjz+tG1
vNgxTIh+KK+kh//h6Mq2I8WV4BdxDohF4pWlNpf3tf3Ccbs9aENIrIKvv+H72DPddlGAMjMiMqLJ
w/FABR7SIN/7o8RZdjAtERXdqKy0893VUDk9b3DBPQSR4Aerm/eRYjwZxtVcmEbD3GTR+4TU8iKL
lhjWIgkLXsZpIedECH3K9+k/4OCv0dCo2znV6h6rlz8Rz4LSGx8Umae6ENS8NmJAeOw8v2PJbilC
cDFVOrsfKH77YliiuUbq7PSAsN29SPUeHxi0MqVYkG7QGQQMxJK+2QFPMHwb9pJmKTy7EyprE2Lh
AMvtXRX+PtF5k7ev3uz0BHeneCy2JJ9h39dO9gyu7LHrR1vkQfi25FOL30/Wn2yNppesS1mVtlnz
vCfiCwRLcoOXnsPkIhxKD4fPql97cgOtjz+v8O+tOqhAcV1Bo+9y7fVR+Cg6EMHJI0mX9OA68jFs
KRLqAwUzCayi/7rhs4NQawcJRJPdkUz5OtpjfibDgL8TQhvbw4BsHgVODdnf71phz5BhuMEPEeSa
tDgcab5+kZjj2AixF/G+zjk9DHmPRM90W4pE0adZTKQAXvIviWdTdHxKDzLB85qvEbnsCR3hqQWp
CxCiPwqrP2W0jdENYXy+RluLsrivTdFmI+r84l9nwsfnhQT6eSepK/YBPq1zGk4Qr0x4HljKPrpl
+GyXjNU4377mmLpLmMJgbwNYWO26iU420LgNfdaUggPD6518X0WyXzq2DEWcC1cNUQODo8b1N6Ib
H12ME5fjPL30DhYzyRSLh6QV32xep1JoZ656wiFvZDrWNt/WE/rFd6FHlHwoXvpb50b32kZDVo1N
0p30lKlCG+d1MdPsSDpcR9CapVBTPsBWqY2KOdwYHtF0eRoCvh46EIeVa3vMBmGoD3aXrm63xF2S
2ERF7xH6g4d+wBbuihRRHILnhuNU+030K3HeTZXqcYi0XTYd7JxDs9msN1h7C1/53vQficyRDRwQ
/IO17a+7YJ8GqGSZk+HNN/tz537Vipgn6wSx9sd1zHy9JvFYeuyKFYvJUbk7pLamqY++xA7pv2QC
T1fqPzSSgMtoxR59iyiwCsm1YTGt3XIckmkuIHeIUZgwJQYzTSvIsORxZ8aeOBqus2u26Z72+WNq
OixWD81rtiKLcrcwTYDLC9pKGnTVzPqk1HKYYagwkWOXMVS9Tf+bbfNts2yFkkrt9eS7O/yfvwh+
QKxhw2IYduak7HO5HDNYsdbIBs9hKzUqjMn8M12Gr67BW+qj30xyOf4Je7EWKxqMAyYMXWekiWrH
s/QUzMI9sS7LCqc4omRarcttHukbBuIVPmaj4MXkJfTycfsTNjn9GHysXtJpwesdhhCeF62AR+8w
bbr6jUCCgS6cdD+HeUdtAcfhLDybmtFfdDu4m9hBpZysU7wXgmCr8GZL0ic3bOWy/kxxhNVzoKnF
Cl77Dutt3SGNe/6SxogSRV6quXEJPokG03izsBQ5faigCFIaNfJGeHobd2a/iF66rkpMgPl6yeFe
4xSFB/SeSHs3kx26NOezBb384pcyN0hdmbvMHhb42B9ZxvtiHaOuzvyA3LIxNihldPRQeiEKKL6s
0Z6XzTrbMumj7Mea1d0QLtWbdUjrKZRZt8OGWoYbMglkg0qPrAWV7P1hCuLuy652fO1Utn3SAXh/
JAjOCCw01/Eei1LkHq/PsHzFXa/Oc6qwWhxu7QHHib5Ne3RkgyBIOjNoPt2UpIfBTM3RJasqDcfa
bjrijodC4eX0A+TUIeyn0w09XuLTpVJkExfp5vxih9iiGwkgtN7hZ0Uc0AHov/4hceTMc9Ke3bQM
VbxH/5I+/iRBjvYfUrRqX4ZXbFAmMC7OYPGoJI6SNIiLYW7nB3gKbOdIrjtCLUQaP/SE+D/w9eS2
7hNOq2iwDZoygZo5D3Pwka1kxro37Q7S7/0jYkWiQ5bw6E7pJoOgXmDLW4brBbti5mY2cNYb8wXf
TyNTCPABaor73vKtTEOYdKluaR6k7UQ1QVBbgd89x4u8p6Dzzh3ncbkScsqigJaLWR/kuH9njVlK
svZLYYh+jnX4FKXIkkCIMZTJ72O/VZK5cljGLxfL+0zlzyI0b2oeXkna/7Ex/GMbQn3JdvNs+18L
21Sg93ei6ObkLhbpH5s3F580xz2DDavyza3v5yvkFC+YDFwtcnIdxy0odDrf5ytuq4XirRhnC/vA
7I8Gv3VhfnWoyMONUO13tg2vuk2wc662J4RxQMM+ZL7o3AZ2JTz6CAY0IkY4gRV/spURmHyFpy3y
yONI2f3Y8LDuhvAT9gP5Ad6W/a0csTQgwhxUanfaZbpX+ZzKEqXMF+gIz4DE/qm4eVmyVcGzLj7T
hhw5Br1qZSbCcJz+5+kOD5qWbKULANkT+jUbFuBNmR7aAFqc3/WnalcJzhtOtoq2eW3cWOM3wFZw
6puCL3B0MwaC6MzRovGoe8lY+W38YSr20HQi9m4AlEzUF9x27kgYfAydLFwgXuJZf/7G5ESwSCpH
yJl0Rm6mNDnYzN5Rrr8jvFs86UVphv7CnUZkWJA99Il6ALyBeashpGzikZSTaB4iOR3SIDnOpkcC
jRcfM5qxxut/JqFABNNbZTGvzKr97Kf5B3lG95Lk33GrfxQnf/PALWWTeVxatLmiy8L7YAneR6SH
eOzilj2TrxvNYNAr2MNu+hcVDc/Wj5903eRhmfYI5tIZhOAmqDAyXhK3sGLX0Ueyj/W22gev+wdN
m0rQ/qNLdlbiyYmrccGaIfQ52YNR0Q8bUlNMDEgOIW9Ix7zujb16zQZMtOuBrXBM2Gy4FBBHXTov
v8eEn53Mv7SZLjyeYvgxyH80W24xG+Kh7+fKERx2UpoUL5lDqnLfYrIA8lJiSD86zl2FEPuoTJW7
7QLktEYj2hVQ6IWWG+x0fLyiICM6w/D1lu37A+/sIzPse9P8hN72ScAOucA72uGEjOH/mKHPbc7h
xAQqWfwv8vu/oTfffJdXBVuCKpX0z4Ds53JJLKuhkvt0YxcUuyEA5tzrnsQf0KPthzkfFSpy9ogs
PHAu08oOLVUPxiz3WQRhRw/PSZwvSHwN+GMf2nt4tuMPjVyrgOuoEnLJ651GXQWFNkE1xir3jr33
AnZoM6rH9oZ9vUsMrKLYBnHvcsyiS7e0ddzllckxPrVmO/W7fjFgz3jfXUc3vm9+QLPBlDywyfxp
TPhFfXPPIzQZEzroVGDWTjtz263yXq0RDGAETYquH2htyXJ2er30e3vPuvx2nMKsoI59zDuml1gp
dd1097Mt4i/qJwf0H8al19vj1EOhEyEJCFWSY643EDxdCIP9JEZKfPd5Fx31gkc8WrYIe1XJHNVt
ghrYdD4+DTt22LJgoaVdgUCOsp7V2payHa89mVwVY7+Wz+0Bm3Avbkw/5B7yEptKXTGFLSkHRDiW
PPGPuQHBLGUaVMnaqiPAC3Lg0qNLtH4qVhuwUrlgLUGfdCVNVFJ5J6ExntSmL1ZB7dGbJbqQZGgO
DU3H/SmhSvqyQ/jnEQBuU+6pt/euhWdzscbt4urOWonI+DnGo4QOo6vVllgoLPH0nq1Evh5dmLcF
aRJ/2fz2iyHTJnpQTerf922dzhvH9mQtV9vcQwjYfvu272+5WrN3LFDJpeJyWS/YH8Bd17PQsqC9
/A2OxP4/KLAUX1yL7rCc6NiV6TxOt8rF6R+1daYkNtqOcdpFpzlJmkIs2fQzRwvs9zbPHw02wFwZ
RJLHxWYSdoF3Gh/QNWoInrD0QF99s7Kr23wGpWGYPYWt6OrWYCsefn7iaU1sjM24IQieIKOI3wG1
tcCseaiOJp35++rQ/CANiPRFP6Eg5FMe+eM4Y2vx5EQXAMQ3K620h+q71iFRuoyU0MfBthwTdDLX
IAND/EKv3zViDNLS+ghA3jTOP3wISIbJ0zgMorzFAx073z+RRkyHASuvUIG22X9sEHA5dj5QaEj3
8WJIsI1lAtFDXEwzi3WZuwyCRtIt5nPo4zksYriOg60dhxDMZubz57kzWBtTwuGN8xsh96Nf1r5M
fDT88ZD1yRIvWZhXsLQd72M7V2HH1/ASJn7OcN3tDLO2LAFrFtMZxj+95HlczAog5qjWpUJq4Hal
ZhjriQd8xAJ3Er7OOg+uK02at2APMAE1JJs/aD75B55n/JPNZr0PgEy/5sxkFzZKc1LKDxfHfHDg
bJYcfPMqBBqueMAq40zJcWjIdDI80Pcmm+w1yWWAWumDDWjtEuQYiKJwqGyeBUcVIXkNgO+GrN4+
qlcyshLvJsNgnMhqE1hlU2HfH4dI5ecUzlg3MLBOYQTGBiwA9bpWuc8vOZXLrVvbrO42nsNriYM5
NDBfaWzaV1DztA/DAlcf3QMDhsu7AK4Ak4f3KVXiyAi+9ivsktIvLbvxZWdRq8sJIw8QHtm5wzRG
48m2WkyF3IMI4S7wPjouaexOvTAjuvnNTcVCyDIclYXIB0AeY5896cUzWnV/6ecWA8U49Gs1ShWw
IvhtHzAIBga5vklwYHaejmE4L2893T2B7pt258ml0dH5KKsx0UtZMORe/SPYCvkrej8ZcME44nYs
tRWp1Nhi8FCKAKMpx8HkhYddJearcL8ANKBXYC6+bK1PKgGpwCVAMt2d9No9t4nnAwb/rUegDGLX
YHIUYZNQGSi48JxP67UzTkK/E7D/bDTpagDN90iE3V+GDk7URSSHvW5xMn0E25Sdmce8+RHvSxuW
cejYDUZZgAiuR25hQ4s4tIANOCRIn3279ee+bcnbNrPlDu1Te+y050dqaFQtAC5L/ObJYNoQ9i5s
SIqo6oYPR4s8mO1MAnmvk+iKmqpKn2c4jIMGPTHGJnZIos7dZmryRajBxhb4uJ8QPapHv+XTsd1z
cb8ryKhp3BJ4ha60mDCu1432HmrCdC2XkO7FJhNxGP3vxpTJ2+NoQEO4lH9Aor8GhQma/1qlacG2
hB1TD4fnnIcv3A4IxEk3OOORBv+pXyLIkXDpyqIvXjTm/NDjg8m1iw684/sNswZIA9tu5h1oCg46
X2YDgnX8AEfEfEQLMpv8Z9Pi2woMQO2+0GtGmSxGlfAisajVnZoRX5p+8QGZhgpxXAVtJB5JRs0B
KNNYhcLLUnYwHG6ixb3hAjLM9DGwryA54xDD4KO1qx0lj/EsvhfbK7TaaMSA8OeQVU2kogYarnYk
V8e77zQcF3ysBqf5vt51SbyXnjNgrVHqj8gC/XKNfGLQi7xib5sesaE6FtBFb7gzDWLGMJYWRHsK
xC4QJxED7om92o5JNrRl4jAGNJOT9dZBjouYuUsfjUkl2229BmOLDXTC0ADSgZH2ZKLfTOfdmTsb
iJ+cBr95wPyy0/0a9t0rdHzp2XrVVI3O12MKCO7UQ7t8mudIPCaIvbyZgzT8ylYe/3EaOK7N97ZE
gcCmX+fHaxtzcwbP6P40Psd2i1kT/5zpDBZhDHoEp7JzMFGOcbRf17u0xUZymXuWyiLPIE1UG0vq
PsCcufGVVXxB9uuqEKOkZ3Wmu8XAE83BxVpE0GLwS0qjeiy1mSyCzJBPl23akd44YArvEM9byHy1
h9hOiAdeFI5oVIN6Qz3DPYQD7q9Ve7lmePaWAU6/KGzAusSoR9jioc5hZTd87AUltWQT+tNsQYQC
QOymPUZgg+o0GyDalJN8NBRFr7S0nccCiz+tqZexg/5rHvc1LrF+1/2BqUaGNXE/ybFo2kF/DQzg
dBExGbNTvop1oWCkFjMeoUpWy7+JrwR8k+F/18bpsEiNEDHcd+dOVqFsd/YM6w8WXkGOpdFZqT6A
lA/LNiPAuhCZU7jwpRKY7Ka+yOdFPeqVcvHYAIN71QkR6gJhiZ2A+4fj/QaapJRW0AMK1HodvWtr
Pq/+ZuiBDhZyhDE29B0JCJUk7tpvnOLtZx612U0S2Amde56q+9UKdbf4NLr03bjoxh5CY4DXX2xk
hC2SgIRwumnIqaPNfq/jfvuW8PYrt9yFdbBo97mtHmNdQtp75ef4Q+tVn+EElN6oDS6MBcgSh6bQ
cRgKG/OyByR9kPEWwjCHp5dcREvdExwJQxKhWwjR03cFDbW9IhauveR7Mz3EiD57SpCjVmZkzC89
yzZ0nRsaRHwNrOQtclMyjymYhV06FFOyL7aQs2Qc4R9U/AJ57gZ4kr8LOrrfRuhn7633yd2w/Voq
w9qG/RCT94chzBR2M2YoEBe51wHUDBUfu+GypzA3ZC7fTmg9+irt2/HvgrTXEQDdPl8R9dc+8QAj
H9bRSPqWuFa9eJ3Ff9OeQr4BlfVpabGnDF8ZPbd+pWe3pPIuxh19gg2IA4Bt9hEQPHLqZMVBVv/h
fcT+y3c8qfWQMp6V6GEAiWtO5HNHsRJWQOQEiBq2XN33huDOoBoTAcKrhVXhSy7GDKcVDHwVdjib
YLssfQ/UlFj9uPFG6YoxQZ9kzrdfsJmS6ySi9ROeRp1CpM8mH/A6J49JoxMHmB2wF3iCyJRtH+q0
lFgmmCoatti/62Urt8LlUbMc5iDv+8NGusg/AMoVadUu4+88I7m6Awe6NEczuOlk+00+N7Yb1E0I
tLsakQ5eWAgoFsynSDIqOVmsOaCn1v1Z+18AeWkDip6qpwA6Z5iuf+xNk/2s3MA0dXdxO5dDqkdA
naPBKbpvMrzVuVtAeYXTWe9rVBmH3usKZQHgcrYA9YVtIZaqn4N0E3sBA5kA52Lc6wgkNNpAmEQY
RYEzSBcAK1rgcPpgGo9lRsGWFnhlF/6HhQ0dlxLc3RNwX7QIoKSGtdKZQZ4OrCrUtwrWrCuMFile
mTbtYKsdDYB7fdb6Uz5PGygZ9ANnZAXbd0q68XkcrT26hdAnBxYmL/ESg1ygAJeHSnkaPzKZ2ldh
k6HD8ah9BoIr7R/bPGAQ0MEJ6pBazdsb0iw4YXrfkypRNn9STGZNATN7aS87JAzqwWMEmX9QVieA
TN2MXEex5clwdLjngAet6/7rwb1UcmmP4Z6gazNwDvFO3Oe/CjIior7ucHtv8DGSl3hSS50s7slh
MnykAbbHxGpY1WBzrTZ2Dg6/9Nt6Fy+ZtGVK+fyEJKumMgZcsU3hX7pv+juDBWaj0Pvucnxqt2Zw
8N7FykiztOklwgJc3SRgzT0ouoIkHmWbqtiiiMaK7GUCd7OyC6buXi/AJzIOQUOh5mk9qHiMC4mh
D1AWG3NVSdjTFtu4dDWk1a/IJJvLSa+Pi21QraZpil5RSuOopE66Utv1DKEe4sQ6o17XFbB9AXIZ
hPTA/cVYd9M0+ElKyPuJmfs+29EaUFO7vEsPdtB3NsTQkNADT7Op9i47oS9/MTxqDuGUnLo9fwbp
eWTb/oV535fcxiB+9b82QQOQL5+Y+wAqOdEAxsA8loV4IkPX1QsLAfhhm7LoRvKZJRjafbP0ZZrB
hCFseHTeMADWPmCyAaErBuR1DPjYU8C7ClIj5NSPdnlIkStT89S5P2nMw2qCI8zt6IRGGxD2L/Pc
YDzBSVt4+MdZiYGb7cwhkCV2NXDUttCN1qepa+FIb9IH501WBESch1y9uG6CHxm5DzdQDCE2KSuc
c2CEGyA0ebjetTCL2zV+dtM6POUQoWQQbz3FMsr+bhT8Nzw7T5SKC+xVWNlsDcX0tN6B3kKtoONJ
CVFPUXeU6CfSdHqaIN9oMnIlaOLtgO6cZM+pwP6n4vUKM/MyUMhspiA61uEIU9PDDBdZvcDJTANT
aDGSBuOEg5T+G2x2dX2AfpI+2tbV8JW6BUp9E8KmC+3WDftNDt2D6/47OMzuFMXNQ5M1T8GAjEBs
sz9snYWVt2N/x328hjvWoUn+2g8wNKfT3aqHQ9M0kI700KDYElzGbRC1dTQPn1lLahebQ+JRT/gC
/UQOYU32zlsMB9scmmo2MIUIMpDUs7//hcSiZb9FyMwBHmbkHJEVMQEpLYVcj8G2AXgX8V1iyc3a
GVrmwV5lZLvt+HaOm+lmGVLcwb7iE0ZXlc5lp4NSjdCk6nT62nR8YcAtC8r9edaBwHTDn0cxZZAJ
TDMuoFOXJdVvgJbq3+WhLOtKsTYHpUiBzXjYfw/jWTXzw6g5uPynsFtO47ZeKP4IqPLW0zfQyAff
sNJx/Zet7IQspCMagY82zKog0ms1NBh1Nzm7KktxBXaA7MCIQR1dH8qygaN0w7ej2jJsOWYPjZh/
mYPbIP0g9COVA7Bk3NxpVc+Dow9h0rUFT2HrxuDghWFqn9cScMtD7OgLo2hpccwNBD4I9mS78bwL
fR52+kJcV9pFzlgA1ye13SKAGhfcHpHFpxH9gai/ZDkqQHcFZcvLLtRZCQKVg7zijXi3JD/R8adn
mGZA4qBorcEXXeKl5FCuFEpP98BVsPHlHsZ8eKQbP6lRPLAGzMKAZgfEW3eWPe7u3p+4fVcRXsqc
FsBPmp6cvHme5XJQqz8xADWoygZxpcDcf5kyt28nmFfdIoeoBmDwyMlhs3DT9Biq2/gDllE14j9q
HvZnaFuBAYNZiIIeqN2CwpPXeQNyr/m1jl8K7bBOI8dH1okzWjvgXL8oNcDBU8fxHMUcuBnmBGrM
u5EGEJ//G0wwHkBEYWA9EjmGG5aPB46htIjFUpvt14tus6DI2yIcyAkIG8Tf86FrgjcMeRcEk52y
DpgN2LCLbNhbH5mPyUW385Q/GJzbFRGOYUxD5w6hDUQDEMIM+Eql2Us1AJFiYwEL0YoE/JQiRmXt
2sdOtf/p1UMWMzCHCjFiKhbXaHTFsvMT2qYr4iTBwkVbwYY8rUO+QUiFxqYgFlgoMjqx8qXvMAdW
RgUghvf+M2/TevBMQ4VDvlcD2MS2B5XN76zZlqodYc4d2OQNlP2fjglfIBQTc0fIHkg8HL0zpzRw
YHXi5tVn3TPAqz8iDl9tLl7wYNyhxkLO10xIYAYSVQZt+5DGSwt2h3zPSfbh+0wUk+C6jI36aGhw
s/P1EfjmHel3CJjE/t+S5aiJSNq42G0ejqH1cxmv2FtSjjyhxEgoieyNaZHJNyOU9mK67k0JMH95
tjx1EsIvMVbdJN7D2N7OyzpciY5O6MvfAT4fxb4/h332xkn4ARFdHcus0kn3mht4OTfkK2XypQnD
CvUf8EFe2TV/RbTaJY2gf0kGOOiIiVedQt12uQ+rLc0NgLZffRPMysDuHvchrHdtKnz6IwzOj4KE
yERnBwhxahIDZjf+k8VNvYXJEw+7eyXM0djuTgGliXJ1y/ffxSnSIFDd32/SvnU2AZlI+4qS8WOi
0w16uGpa3acgzafk8rqCbKIjtGKD9JBEjDuYxelHhXhw4rE/p3t4s4ftX8vtB3q1f027f6097LAG
hugtIDLDCE1i9g/g5N8IksBitNnPuKoHwG4lxk6w7Z+EhXdoCauQTgeAmteB3UqO71zuEBdFEAuF
oJjtsN1FW/imjNpKuz/PbK3bvXsmQBPi9ZNH6QljLrC1/pg1+kMG6zGWX1lyoygy3DCwqgkgh7VV
NOv7LbAnZZ75lL2CCn2j05MD0b2RBx+mB5qLOmTDMfavwFze9RAdYw27svartRko/PB9VZ8pQ/c3
4psKDPSJT5HPnrY+rKkXFSSPcPU5m45gqtCYMeXydwdu4+KH2YaIFfpqY7yKBDml7vlXCmMhJpIz
lryS457csBhSEX4HSdlNlublHPGD8uyW5V89RT/CZf8KzOUEnfkpDuxcYMx8oWN2xSMeF+MyfAcJ
ZCw2Qh6r6uVzmLcAWTD2ninWti9Yg7mjrfgXM7jczC0C6JvBPIdr8DY58kJIO1WC7/WSBVeVySvd
IFOIeqg7Opx9gtxvkICXI/j5cgR3cgQX3FZ7tz5GFtoiOjFWQxY8lAGJL2NGjmmQ/gflxUsaNuJI
AMrcUT+rIs72l0BGRyWmE4LNzrCpVSXz/EMEwIEzO6YlOtuwnkDk5vNXbk+wZChV0pZ6jqpwuRX5
FyKhnufxQtPHwAYly9/0wstuSc4jdDpN+gE5y1UIVflowcgGHonBDnwHPz7irK7F9hMMJ44mNtz/
7OmTtmcdQ4Y3tTW0G4QGhZPnZTQAln3R+q+BmHedJ7dsAyUMXUfgDvFowEmTp97OZYpTkoJ76zNz
R2Rfh8DJJaZERxesmuA1Gdpnk/4L5YcJnnY/HboVy33mMrfhBR7xg13vJwh8QowAbaafAth5cZDP
Rv/nQWISfG3NdoNYtK3rLtn6/nvQ6bwS5mnYgU/J7zh8Yb69F0ly7sOfRPdXGlj4tY0HYfTBub9Q
bdTgjEtI8IsoQnizSUpH4pspjGtgBImA5oRfBlxdk43HSP839P8tUXbcaHhhgToGdCwJgy4Et2Zq
bzdEm7RQeQTmsGoY+rRPdn0f0HYPEbALSFr+wBron921gIYm3sFq+7s4mfDhOD9ELqujFg/Y3KJ1
TA/BmvNi7/0li7sD4g8xKpk6XsVDlroKmp+SQePT+R4jz8sI6hB8yy1t6I2Pt2fau2e50EfoLOoe
f2tpD+mYnoE+/oK0JaHPPZTrhKDF6VDZsMjV9ZCK5XEZAPgD9QeTi24vOrGXiMQ50dVXLYDGcgWb
noAuNXtS/mqKdmdPGdGQ+iEqlrpzE4UYiEXlggUSRnpxPYRkfe0Yw1d7b1qLc7uDmGmBsgT+r/FS
MJUXHVzVTTcUs76FvKWMwUEziOHT5m8K/ZlkdQpVQdA/tzOrYzYCVAR1tn2L9ncEnAqoa3n3n9DB
+9z//1U4gEvDjiOUY/g6HVr62WR/cta85lt6M9H2hlJeIet8rWwa3vOYHmYJ/EktB5PKg4NKcM/9
AXcvFPhR/+PoPJYbR5Yo+kWIgDdbEoZWNPLaIKSRGih4oOC//h2+zSx6OrrVJFCVmffcm++mkwam
/js3U8T6xBMj9OeOD9R+yAzzByuyTlmnHj2ELkIGtnrS3pxSbGF/AsV9KKzwxXMWVll/nZPZp4Fn
MfPUsGvH0bZtxT6tWC8C+biOOkONssHAd5Dc0fiJ55gGYJDxkHuSSyznbFpRwVvGA7vFJiVLuQ/s
t0FdOcbLfOm1IYy1zLdVomZoLVx5Fu5P3ID86+2pld+Ltux0ELk4ubGc4Yzad4jlwmaAOTCpAApb
0OqSJrv4wv5Vxr+kfe6cx0yxfhHruSa4qUnvTpNc1fjWaWLXlsmZJaQh+xkOGjGslRJOarEdk+uy
JtFQvhXuf4b+VneUwUIeFre/L82f9fh+S2dj287RWXD2tri+JTPOYT43TO0yV0GJ6gJhMtXvds3q
wMyJs0XzI1uPdW3uQajrRuuGSIE76zsBsgZTI2zf6aGm7H+OHurL3q4+M/c4g/QNaPkKb1PiZBCx
eVRkxaW0Eb3tbkvu8abO87B9FEWNs5eTF+hdQdkXlsqv59zsajzjKuKCXze9veyTcd3i9tpl6JEC
EbdGu+pQ5D0nP9XD38DFOssDVlFqy9lXKpL6nE/mqFw+f46Xhm2PKMGIQYz3aWF8rWdkbdgQN8qb
V4y7bhpDsrK2/aDe4nHaQuxt0zk7lGv3NC1PwtT+FF3uZqEzwjR3nRvfG7U5QHP6aEgflU0lVifH
vqzP7lwcMc4Ec+bepAfYa1snI+tCbbFY7W6dMSBsJjcOEml8mNUXoZZfbuqdxhEHgBe/KggBQ2mE
6mhfspIwNhavPVhEbrDtnAi/cvNzuQ4x2vAITlinUWY8yuUhyB5IE3sBfMWdEE2wiYwz5OdQ5ns7
sXZmC9CTJW8wb7hDcpaI5Kb6tg71tSJZc1OxHIaVNbDdpscTak10dyIv850uhmuWeMTy6NZPoi1A
ezphw7Us/3nFMmwSy079pk6KaxcbryAGDs/ZQxJ3jV/PiOnZKhK8HZluVXekyQE36cV6cLI0aC0r
KHlUZ8hQM+8f/BOjxvSpSlJ/ndN9ZbYUddretTBzEMy9Mp3ZzHG1X50k23Rev2FB+G5M04tuDT63
zH4tla3ijJydBM5m9SZd1P/y6WdsfiDj3r3is1HM17gVwai4e6VWokXlyHZ9drYHYviMk9gvQXYm
AmnNPtnOMJYbpUs/FCs7OMCpS87/SLXbyvWzspdWz5vNIKZgqJRbo+HWqdkhEM/tvJEtp49pPPXO
DMTiKIhNbpMxoqCjnWyN8QcbXy7oJmboOVyEpal/Ub9nm4ygLKwYqbbLKrtDXrGU4zKOy6Ur5mcF
XjxSPT4r3Uq/sqX8IS/kc2gTjDDVjcXEfjuoR6tCAZhYXu46h1I1jx5VZBprB21aNrKHOuuq3dzY
VObeIROpbzJcAIvdVdbrMNQXWTUbiczEnoKg5UKyvMVPIXTWSjmWnXdW4WkN3F5xwgr4lt4IlKCq
qqseTxtJTb+s+nPMSrWus3bo81sW97w/FqivU34Zh8eLrpxmJvS0bHe1t/1Bz7NNPmLjtlysMHE0
2IhxvKIp9aoogNwYLJV6xinOBGnhOuvNbGs6yOrFqO2Eq5whbfZ08Qdy/q59iho4mu9l3bOveDK3
ZqL9e+zPdgzuSlGEi9ZsSWTCFEJcXakFVfk6gD/x6L1Q6FBMstYx/c0K87UYZ6qzajsqGMO0dDMP
nm8MTpAtGkfFo5l4wOT6Z1UXGH0QmcwHUluHij58jvZM6550j10LfL0Uc56XXWNl2gD+uTQsy6ks
wU9FVoSFMf/R4YZ5iViZopdPzkVFPDdFt2XKus1j8oUbd1unt3YajvFEUTBpgRMnPNfF0aT619P8
X7vW+3mxI+uRj8ucv3QXSg2ChQqKgkbebGOCGvyBEj2Xzuyrk73t5mnXmdXBK+SdSI1ztnRMsapD
2me7sacaG7DYl036ptsmDg2guowDOM6iqfCu5jBsm17dFl3jF5WLEU7fZJ0SWWQA9kvJw+5+qk0T
mM3K6Sy3LpuHplqBHSYMHoQr1YetjPWv2BwOGmppo2a+lqe7RIUsrrtAlmazYSbu6Pn+weyaU7od
MQ9iUNmyh+2mcOMPTPJzlIKqWHzbHt7GYtkVcXYgjvYy6/FLIz2u5pxnXd3KZDmSecSma4ZqFCTC
Cy2rehlUdWcYij9Ord8ky7XupshWLJ+t6FM3XoWg7RZHbX0fUPlJLfMzjgbM8adpKfbEPW9LyY0x
/cN64qeqdVac/lNjNXZhy4PX0VHE1mUYXjNPRk7xRvUa6MUKJKv6Fk62nMmgy2QxX72NZsBCZCi2
Lk6WjInSoIZa85/OUy2a1AeW3uC3YeLVhF6Hl0GwulDNjrl1b/rsGeDDXyYcWnnGbIPhd21l2DV4
e3EuHbPcOUuNk4k1aZdebSNqKLQJ/PxLou9Mqryu7/cyxdM583grWrMjUAXOzED6ZhiBXvpHrGIV
YqS8SkEK/sr4026PdrNCI7OcHiOUXodSsZ8HbyWF1+2fQNuZr6HSXMqxTF9bjgTEFPg4020t7hAn
bEsNzhtdayf4g7bJwy0nZ0YxY9KsGJ2aQFkEfnxPyQI1tw5sojiJVYK7uKjJ4OfdHtx33NR4xzYu
qzfg4t0ysIzC2Y96ou6YNaWhqxnvOFXf1gorFUWJuXXpJrZLx4CK0ey70npi02pAo0k31HAe60vj
1PlOmtT2ubUqF9D3D8a8xh/yNJcvy2ZZr5P8Jn0d1LHxIsv2MtvFb2/E/0SZB6gR/mTr/EjYbEpb
DwxBeFQ6WSgV48Fxvq281nxyfndVOfDr5l1KgzoSydjQI7nAXhredNTb5LuP7c9kNYxt5cH298nL
Ok6+1cJsaQpNbxL18xCxt+LmxtVry6E5WFx8Tb/niAjLLOa+4G8omotpj5tSh1fXx6i1xb5S34DI
b/OaPi/JvOksFMoONwhDjUxxIhfZx3KktUnJGtkkTXJGadkYinItGzYSk5pujM05TsarV1OgdIyp
OUn8PrZuvTtszWoO4pjkRc3F3MRhoHibdRxa3DbiNtCPMtPy4XoOLfytYXXbEWJpo1dFC4efPj6K
Sz5aT4lHoO+cFbckz58tC3Hdw5xWtSd9yKJlkodp9d7HLt/NXfU7e+3FHYYTt2QwdXXkxBZvNJff
5GJxRblPe+2NDW+Yd1hFbKr5X8kzZ2bqByIF7lz7viY8wfwOP6FlgHzjPq7ZNqdXZPMXoVvXvtfE
m0oW2yprxZaD+4aHg6kGvFuio08t7Q4teV+5OCLKCtPfGsTl8u3O1YscpvfRbq6K4Ybq7BzgXUgc
zL5dBbY2tq1oaHgVWrDjEsx7BeNWG7mzivjUTDCi1uyKoFkY7ojyt9MGHedWbG8K2YUt2xA2iqq8
MWe/ryvXf1l6l3RYF9AkaoH6HOOZ52JWNrpAOnb2rDUEiO0/5+TLqV9Th0ZwWpWI8Wakk3KCTumn
XfHeIBjYtfBto/7pBWqC0R7cBmvFUn9as4FtR2x1lcNBOMehLWHtlDfBvurOel8csZvLq6H2O62h
CFCL/9jNrW8WWgIjH++rZt8fX3+6WKFIrNPj1egR2xIuLLJCgqwrjpaLdiKk888YtB+vF1Fnp09W
Z221NRg0OsccB5dWgf3N19F15+3Qny1GIl2vRANfN6nQe7y7YWaYP7HnXt1ePxhiglj3QDOKiByB
g5FmvFlvPay+jpam4+Py0vbQZBEb67ZOX4dVq+xWIamEu42+LmHCTNFioFSM+9Rl9JgqzNnWYMmS
J5ETqwHPgs45GnnQx7+SMOU0p9uZnicbheLhfEmZ1etPC51tV1OxKxG4bpil3aWi/hsbuVXheZri
n5i0Taf2J5efax29SwXLVAJ0brS86YJyVd67VrtyQn+sNJN1WV3dRsF2p77U83orLPdnWtDKvf5e
q3hg++p54gYD8gxnh1afaM7ftKeqAPmqXO2c4Eozp6oLulLlAmdO4amC9Qhc+q0Xamq1H8pm36t/
GGh8s2BEUuwcGlttJKmzcyg/r56JzYrl7w6cYXyawDgLLw5bZXiSc/U0KOMjULqgu85PitrwhohD
asG+pGVML/sqp/iYjutvMdhL5OUy21r1yDaI2XUeFVsc9lOBQqO2re849sp0Du9KkXjlRdWaOnSq
WFLNNRzsWT/7ZRkH1JbUjIaHsrBEQ1y9OSJ5VkX9Csl06cr61V7ll8gA/Dz1MljKIeFaRiD67uZL
tvKwY/e1+nWrMQ+Qjz3v5JgyHZbNGYHtPBDSRkoNDQ8Wd23GgJHVlQ/U8jlaYp8R5O7Lgjouq3Tt
Rc/UFyaWd3UdmABlrfuUOM0+LUV9nfrS2sIckF3fD/rO6vDGG+N4hJvcTWu1vhbg2+pY3wuVlXt1
N2/F2v03Cfa1epl+18pY30iL99AegYRyu9ph6uewF/V/gywiSx1OM2sPN2Ou3hdr7Tdeq8TbwVj+
K2oV7qH8VxIuwPgRAybp+oxp7INRi72RSYxq4tdK88RPoLU3af9w97WSxTbactQs++AwLu0K5wvZ
aw3JtQsw3ARFk1aRrckbLARk6RKrUWMzbAZo9t1pgdPR0u9q9LAeYuYt3R2s+8nopT+atAKlEkjL
vtB43QnjfFW0Mgl66Z7Z2/3dNux8mIOltliZVMVcN+XpQcdLTdwbaQSj1Z4UYlpKt2c4m/+S+wHB
gD6bmwcUvE+VZIZ4lefJhZtQ1R8MC9spH+GW33Ua6g5iB08gnfISpjn+CDboxY+2MUaFTo+1wcWS
Fn6r/qXACpsm/cC8HqDiRJrXItsJ38vqJ8Slk8Sn6c1PswbMwle/NXov/H+se6Xy0tOhS8e68zZE
zaJFMRwVxA6XTQ3nLwgMmFueGoy9hDOFg2Z+Zkl5mUztNvAqsDsUo/X31Gobb9pb1tZY7W1aFs8i
1aB0fNM9WX3kdEzB6ZMVCmQr6LOXSQnFDK3GurDNRLfFitHZOqOzsCEWQ/q/hPoimW6pSK/6isOm
6l680b2N8/oUxxiCUqoqcfBweREXyh0gTHI36GCScSAigQsW0d8e48AerknypLoiapr3IvsYrY+q
+teYWUf3SaBvrfjA7ZRF1vKkxymWd/5kr9ibRhPkzNzV1olKLhZPf6r5O5I+ps/HP7sqQeeyhywb
d6Im3qMHodlYHWxFPpHJkEu4sFdWt5zd5DmzDnSqlrxVzKYYleuXmX+jPKsLA5AJ3bPa40rfwpBS
6OXHBBufaP5m+/G98fjO6QEIfTPoA1Drd0HRGMN1T2fH8qKZFhc/z6ZkrtgROC7ncw6uQpYSdVbh
cETYVwQTV8X+PRshxOfEFpmytIOs/onxp5RwnCh0eo+eULGf0b3mnX1YpjeP3A5LM0OT8VFj/RRO
twNkwdtIoetNZy+m23sVon1S3O6TJus098YHwPbOJBV3szjJtTOXL6HABI43TR7a5CMv542GH6rP
X2c1C4t6eZLJePZySg/6EZZpR1P6N9YfloFNQL7ZesIJAKGoZGTS2kzUnlXjYtVGpI03e7m01TMc
fkX/B1dgYv4As1jN/K5YQwRpsVN4dxX6oFbm+1SDyhfGEX3nXMcC04G5bRhaWm1ywchB0kLD61qG
zlJHEozfrOVBMI6smAskg/0yVmRMjOb0NE5TSpkIHAt3rsPNjYl36dda2ZRNcU4WJarjm6eLS5Zp
W3fK9AiX1621jH9K0n9kcHIdonDi6tu21X7Gtgnh42h9MbAKTTDvUINR1HwVRv+XkQe2HTJzB9Ha
bdqh+mFJ79WJ/3OIJTQN5aNu7TDGMxLkq3roXe1lxPClxIuPcn4wIMgEl+fUAXQ4j4UkbEVfxuxF
U+aLOxJ1UxnNXszipxLJRe0/KomreO20MGuJQgK1CsWauS/aOKJl6ePn4iVhnMbuKTaN8RDn1hio
Gdt9S6d9x3PskNhgr5FlTa9svP0a8/6e4XXczArGpHHp8XhY+a/QDJ9PIJIKt1mRr980eTtdc3Zj
1+/4Q3Z1qeJUdcMSm3691i82XjqGcYxz0C8WgN0TBo1tjlw89PHN9NBCsyL7NyV6fcAvlO5WNNcJ
5LzBG1Gk8q64wobcgL/bzLoXX6c0/611Z9lgQQH8pwY1Y4XeoO/PLHV/VKQiYhy3SfiCV3OSYe8o
7b+lmQUGMBNkz0jUu8noR60fMA5TgRZJeBrftaJlwmy6bMpYAj02vjTcjVzSU9Cr6hOeGkwVMrvo
Gd8Nj7OSZ+c5cZ+Is9iRQAr0HlP/6nerGj4hZPZL1UZxLg4o5Twvmf8w4Mf8WfmDVa92bqo+14b+
ks3605qyZVWwHahJ91h1n1rd2/Zm/mVTPpNnyDbjTuynwTpWRYfleSkvMdQYNmicJ+pnoubf1cN1
YcWskVknazsQFwTPE0z9bwwqMU/7xdSZdp46QAanShAgnNdSF0dL6jj8xp3ONgddB7XAVSs4grGJ
3OIiv0lZvRQY9HLyJzKieMj82NZO4wvSJrGuP40acGebvIjFom7XXnp2jcSt/YQef2Dc/w92DVij
itZU96VBPwhnL1jwiB9wMyj/sZgtaJT2Ag59STEKsf+1pcIqoqzQwsnG22eV2W8zDumOtw+gmedA
yF9CQKCE7RhzpEifraX32DoKDsPWeU/2AFKZPxspzUd/IeDejz15qC3xTOLPlmh6Xn1XRY2ijuza
SJn+SgSGRpvDhaDfMj/2VHlWntGcJWyBqc7SHh+CVeRQyad5+TwhFYjyYc5lft00Hp3/sOstY9+Z
ddRrBvQrl5NDD7A0CGlyQaEeOFnOZlJ8zUYXKAlDBHpFteg3rU3Pv7wNZr51HAzRa7WN2TnRdUno
Gcfcbd9jfpwUfx2pAkpQalZAiII/aEtUpyl6AiQCsifZkuc2u9tSgTYg7nQ1/FnsFjQYyRJa2J01
UtjoPVR5NHsq/Yxzrkfl5SELWwQZQaH5rQiTMXv8S0mi+a6VB1hv7VyvvpWz8jED/nBa4XdMGQPy
ZjOroBm4ZlXxVXufw0NOn5FmmSE88GO/y/4J0w6U7K905N5tp4fPIcRnBQpSb9rOgmWWUZcvsAM6
1l5E3+xP9qg7ccriMfuz1eR/66j+do9sr3fLReTK0MFXjK32cC8EA3nFYt82FuWQ9OFt8hiveu6b
Npnf7WBtFJke+uw9bT/nrt6b8l4o6Xvbx18pjLDKO1hAvCyxHtKz7UgJOMUGRywehztN0VZ9eA+R
SfJN0//KmIFPnd5nmZNTsytS52S35Z9Tdx9g8I9J5FuTGv9vAqHfQapmjqa32dRY1k08GB7dxEqZ
1RBJifnpvJrdYSERoZCsspOFv/BOrI85kHWl5N8kkKMerqFhXfE6oExDq6eYbiaOtgoWy1qWK9D8
NiNaKOFSU0uSSuZmO6LjlAxSrLY5Pr5zvWeaUylPDQNcXZrHJG4+UjXZkx1zMueHy4pMwLYot2Va
7mrjVe1x+k/VyRM1klr20iSuj2/5/xkiG6Kr3rXVAvNUXrABXaRp7jLGWUIsVx0uX5ug8AqbXa56
dp5i56NRkRQoatQSNQvVnFwLclte9caMDFav9r0TrFYpNgofhv7QEtkpf3SdKRrjFiGexg8QKYfN
1JUk2/ZMPyXN27goX7VJrrRhzXxomA/bqvnDYRToaXcidicorArTY8Y/ytqp2jXRdYEf8VQ42j+P
QZJRoNkn2om8DiB+yJkJBmNyFgKzrE+yj77pFoNp6r8cRn5GHJ8TwYmGw/mNFNevMp72RFExZr92
BQbB5b+Yh6hpLyLDJj+5p+5hEFrmU665bzCF1pYU64No25vsr3bbXns9CUoGz1qO/yofSRoS8fCf
wvzEU8iy8Ty4VVShZs3v+viqiv44DHDv9XiJtekwFcqZ/Y+ndOgwwXtbz1N2tSWfZak9pwI4nA3a
CmKoRjJ+onpXq/nGHqZt8gnduSPHZMsKJeYpinFjxDqGGeYlPkBiZrocs4q+DN+OpCDvvNFziUFR
41MFt3YqLNO5CGt2wtWV76WrhnzqzNm07FLV7/0IH5gsN9Fxe66qengQcV137RNT4Z83extpIuoS
mgWEJvJ3r3E3U0lCRDPfiYA5oSDsGWezLmphdIVB49C58tap7qeXk9uAF54Umin+Uqr+Fy45Wo3h
mi7zx5iMpz5JTqMt/2MezNoeU3lrpwz+sA611bsMwLqStKh5phtt6JrSWVw0NaU4GP+rVJ4GN1/r
YJCUta5ju+AoWZD0yhmGmPC74QsFHhyTNw0HG/bbh82n/sAx+gBRMPc548NyT9ectxUZgsw+1BU9
q2ZqkEWeQL9MU4C3GC1jcp7ixUP+c9Nv0VcX1U6bKBGEGpZq/WTA4OWa974my7ORz3vh4JQeYz81
0ntu3NtiiXpKXRvjqb7Ii5WAVK+4wGz3oDfjHXH+VZjNg/RtQ5jiN2AJhumXlmKb6IKAJ5dBEicK
qTCRmRtohsNfjEahTJDG3TcM504k+ZV55s4uhqNH+tkoJeEH9K2KZh5KMDoN3YdEkelmtMBtYn0I
Tra2t/GMzxNCqjnPl9lhTKrO/Zsnq588yX27I2Cq+JY0qS205jx52ia1hxtczI0J17GTaVhX7nWq
iltnQGWaZh5aGIygFdur12sHFfW2xannMmHx+LWe89wm9Z8hnF+oZODU2XBslvy6gPOVGuq0y8AS
OvBaOsJhjLluTAuIcS234ONEJPGMLkYcjXYHASfNaV8ybhaDdhAWErtZvKhmAQsnOHbh71qqcQZ1
DlT/MDUEmAw71fmvcLWdOpAgtnTEzcVHxiL8oOXbaCVPWsH0+xE4mA1ulBslwWLec2qROYNV+mI6
4sjJssPc/WY7+V/qrlEyYGwrxWWU/1WwkY/pmw7RjuE1VEYjoqDZOQMiGHMSlf88jHnpqKNGLuY/
Yn5evLLBZUCdNVre25zwmxxMHTraXLzWH3aMz9Irx71hGPskGQ5eNlvBNHZvbKlm5jk+4QvbNXKO
QL720LGXbOl3rilPXl5+GgUFKzE5y6YfKRaL+ifXh/s0wD/2BbpS0k9vnW6dEX9LKnQD39p8Rp3b
Fap2a2Lnqsvkvj5YThodIZWj2pnnRqkZFZL5AhLixMxoahNPRTGAzQ7uG98bLJGlURf0SBQrHILZ
qjKgymFKMzBAdcmR1/Uv2FJYZBuyzEtdgho6ytJBNvpjk+KYQehUU7bPFC8p+DEJ6fCYXt8pvj+6
ddF3kxi1mSomo9YkE3yLATn5WtAd9u3YdQHmlNtY8qnPg4VKX0gQ3pSZDTb4EkWXiXdgsk/pr5yc
IkgTGf9IFYIzlDQo25T9Zv7IKeuaLs7FUTICWT/mNt1VdvnEtUk6S94cPYJnHj6O0RwA3ZchkPHK
fGvN9jR7fgdci/+VvdBzdcYLEDo1XWWjt6/1zPDcaXldxs5lw+2KY18M9n8o9mGRaegg41ejAdfK
SX+HCf8W0gvNldxDkl4PxprspYE6Qh77Twcf1XFsGoV46dIYYCeGtRADzxKDCTZgvQ+iOzDXk/dl
JtHa7ChG2SP4nqXm00y4wM6Ou52hDskTgZXCV5T8kCmosWRrnmlczkaPmT+1OgjfBwBHluItGUQT
KTSnIG9hNuRMuqZOw9nXRF4BzRN7t6UjGq9VKgidFI+Spjk+b827On+pPd9B330/7HKl5CCsGVz3
fXM1eNceu90PSQ057Tjyt2owjlVr+4LS9EYgYeET1/eSyvUHJQfb99g945CL4rp2UYqUwPEIKkjF
SU61g2K06NyA0ycGKiVcazYpaaxAZxZMHDUSNl52nVPSU960vHhtRkYPG+xhGgYi/iKbZnUjC+zG
zPIfNcdIrtNy95Jurw7mHpYLV0gWh2XJMAijnR7WhDyFiqV/aL1uHfUV1NaYaX9WrL4b0geIMiPl
O5h4ELDTIDlaU/xiNzz38BsfFR5R0BLd9hMjMbc1yYtITORN2X+DNX4QqIy1hV6R59lFsFqHJOi9
BH/Hd01/b9uvtekN4ZRz02pK3EV21eKHIxmmwiTJWM4J2sWZDjrRcuFUcdPA0+IuV01AIIaPjs4n
V1mfVNW7ZEw+nGJ8LWvlUs4JcjslnaIFyypCFwStYyom9DHU6+xeGenNGsYwxl/Ggr3/yqm+sJsH
1iR7j8k+wFzzRUjDwXAwyOvAMZXy7vTQE4Z6Wm39Qyi88f3qd3l1IIQC7YAjjgFNurwQoUGeCyEZ
dkxf7rB6otarMOftcAsS+Im0PHW9l20XLfbV3rsnhnW2O/ZkUpKpcfkRF2/t3OEWIOtr6oAZ60/X
Gd8sur0mMfYqiXdUEIQBMc13musEdKS6xjle1SeeW17iFEmFQ8hVjb1cjFPdxgHZJPchHe9JvAad
kTwT8OGP3GUDvb0R09foy7/WZErR59LdcUK8JdP4vWrJW+USmlXV5MPWUatY2/EBxDjDnpCArcaQ
U05UAglFMKP2Jq39kolybm3sZP0xKaVVIrQGpX9u8bQ2NrO1qYgcpIlsEcd5jZ8VxXrWiA6epgGH
xbzXUfolg1HJ0eeR4Tl1zlldVyKzhoDkT19ZiYaQz95gv9p0ueuURo060CPI5zzvjwWeRgRHauts
8m6MmkxSf5BI4VD3rkqApNI8sPnPeE0Q/VN5ncfyYJWP9hTVQ02ygxoXF3YpHCThp2je8BEjxVXN
vKs69phm8wRpW5v8rPnVix/tYX9mb95A4K2L8tsy/IOL94o7FWy2WQdX29hcKiuVvDrUp0H/5/E2
mI7u241CjgZSi0ooZ2yeB63yzWEOetHu2PZ4qlzj7qVpIBzYSELJBjFzkGXvijN8Ga3+AHpJ/vJa
hPcZ6Fue9Hjgg6ipAYiTHjZ8QRCuJFQcHLNs/EZZ+ADLD92qD3Y9IyfKHaZVPx/Fp1Pm0WQxGB6V
fSbwxsDLIaMy1FVj95qucLS1VX2ohfaspQMxp2gyNbqx348UVBpm1lnUQWfC6jujXyrgIplyBr2J
HmhStfTHzDkmrXG36RMbfDYLY+dpYhiCeuescpvk7qZveTeEuHkrdk3APMPBDcTIgW0qIZGhgZMU
e9uBsKXUKLJHsyr7SEu8yHbzPeUi+S7O+pIWPDh2Dgf4oLhYh0ChR/oOQA+s3XZkqq1T+VrM9DOF
eFmzPnuY7iaZngyv450khdrOyk9cuJRe3biDqyEFXESJC5VNVis28q+kFDt30UiKtp+aeQwfPqik
LE95MX1gCvS1jG9Xn7jACxmIhubILG8DERlN475X9T/Leq0Th2fSw03vWhe1UF9so3nDONVvZqN/
SWnlaoUsxRGTZY8SWo7PJDn5s6pt4Vrv2JeDnIOoX5OP7nFx27w9UpDmCh9NLHeUAyavrH53fwq1
D5vqjeCv0PPei7oDeyFlSaeMh3hdhgW7mhI0JBizGBgURrtRn4UMLaNef52UJWI4u+2mNxdlwpNE
MjSnfGW24tDuGjhxPAD7nM0p6QDcoEZd2e3k+FUy/qww5I0GbDDnFvaWHfL6N1Dov8VNmWRUoQFY
hR/2w1Hie0usa+vYezVR/Lr863mGc/g+nNf7uHcjfWasBGVb0ty43XIhEJuw0fGXlvenc7UjK+nh
wPX53+gtTzZH2+LB1KiqHgrGrHkD56vBzekMDkr82cX8M7jNr2m6V2LfkCZYvW7w4GZtHSb6+pKn
ZSRZXNfPctexz8LG7+gKLSqbFk2EVsQrUUO6SJfETHXp/qEJ5Dk53xqhQzYxXP8j7UyWK0euLfsr
Mo0LVnDA4QDK6tWAt+8v+2YCI4MM9H2Pr691U2alCD5a0FI10EBKZXhcNI7j5+y9tj+u63K4VZq4
HuNo7eXy2Nfpsde0bdNahx7TmhWGq6l35w5vt2PAv+SKByOdFL3eOR6gJr5nHJYZTfQLQ3Jqh46J
wXDRhjxb0fAsfYcThqSTfu8G09Jqo2VRqQUJAbBBiBsBHhpMzsYnE8u1n5MEHBj/1aIAy0Ox82g0
V5m/Hutpj8Jri/lkh3f3kHN8NYb0lj+ZZq4zHzkrj2jvU8Rpij0H7NnBi/070NzrpqhRd9TortCN
3GJevBZ5inHXnk3SXuS9v2vxbS27SN+pxj1NtoNR0FvWnfnUCoCidrXM6akGRbE1mCEwHunNjza3
lsqPloPaJEZxYCcHzgF40LUwfWGaS4dzZAUrBDtbLZvevaBeIE0EHQ1ipuNZzKps2UzpokjUHm/4
rsyq41T0P0CEXEdAmwtV7QKEy9lF6umb5wEnvOMxibSYDxgD9uRoIfN4WQl/bWdi5jMkcidnZ1kO
FaJFjfuhi3Y3dfGqM0n6pInhEQjGcjszGE+NGz8EnAoq/AkWrmarddPzVFjWkYJsnFNMSAaUtH4a
R630mtnl6OovY82/ZTPMDP3+g5bbzKkBR9KUCXK64+n0nGntW9NR3sLEg+exr/UackHB/KzzniZN
W8SGfZeY2rbzxoWH0CKOxweDqm6wAJ7Q113lwos2EjeKSv3uqjJhKdUFQkMMQ1du0d95qblQI4Yq
J07Nq47RbwLbxrPxIgetNWfMRungMZ/V5nb4Yshp4RYK045+7C4ObqkHy870lj2VXeZHqyxj/sPp
pJX1UQdubZNBnUz62Yq7C4twY4sYzcN1Z/LpRBueNd2TzWxxqrNVkkbXTtKcw/pFn2LIUlkzw876
MyYOz2rz42DycJU0Z0ge+Ig8/4nz6Z6uB8ojU7waTfMGiv2HEMa9WeN/QKUDrYxbfdVgu7+Kqctl
wNYcWcQcpJcnqZwV6XTraJLTzrCMkmHFQ7Ly7fEMumLu8/PhIHkvOfej7VI4o4HxaLvjzhLum5po
Tev5dGNXxp7vH7NuBLsabFmnfKt9PPlasozhDk+inTeJ+YwQ9km4BA9oitp3wkterTTigfCcs5dG
d/aEcF1l5joNi/nYNKdWRs9VqeaRZcPejvsF3IBjL80bC6dBnvrzmkooMtKfXWE5vGyIXWIj2JpG
/CSRBJO1vEJ5v8EfsIKOhdNzWhua/Rbr7pWPioUGLjBGwfHHNmOojMHOZ/hdTO5TnYy3SZ4/BngB
BxDfNOUxR2SIysx9xteE6uCsYmdxkftBcF6NZrBo+h8tbEJndO+TJHlJZbaeYLrYHTkHHLojrVgK
ur8gVreWVyNmxI+BUEBOP/T0Ja5fI0iMjOzgc5MQnUOlbW9a6jRaEIugIq6Np75FUmYEN5xH55Ys
tt3A1gmDkhplS5bDD9ymuwTlk8HRzjHtVUCchhnIVU7sEtaLTVCaG/A0nHkwECFP6Opy1vbhphU2
uxFL1Sh4AUd2lbeHin4ah3SpVf3etg2shS3xGullcAIHZIlIYz3m1OnARiFbLCYhNlYMl3r4C76V
v7oR+7mTeVe60zyPEa2VgK9eAxR6Yk4LSG4I+3WCK9apDSRR9plKdZ94zQJs8rZLadIxY2uoh0XD
jMe154PL4IWkQybk6bKJ04tD6NhgJdAAT/AreLoNAA9WtzdRU9bOpUjwDlDgXlRjQk8i7cB9Rjh+
PwX0mmOaeDj9s+luKFIa6lDJffUjgdIE/nqnDeMNqDAUTsjsMRb5OmPdEWO+AFdIyj1tTdXxqAIS
LBVGZu9HQ7BGlKQ7aUbLqDGXGrJCUXqnoqyPWhPdF7m284ZgkZvRkwYMMeE14MB3MVK2y8hJ7xll
UcgUVw5Mt3GSi2gYH0NpgK+IZ71ZoppPTkhb5krgZDNGnKdjSPCnufUvPDfA1JSlDsKefKkKOS+t
s2P/GMA4+66+7LCUpiFtUixnYZjtIzpTtsdBx6ECC/dFdc+LhrTzoys7TCDokoAnSJ9BXPlggvi7
qCzp4zlYUcepQESB1tkOln01YIwGu2YE4SJm8AFBct0hmiGD6zwNOmLAdIZOI7ji3iczw3xliIsj
g29kjuqwQ6yWFopxCzr3iOqM0WBfbqIerJhtrFwXRdklkEOj2xRZ92RfIR7A5Wb8oKNNXnuyrlV0
0pCCNsVVGbxQWIBebI7ki/M8DCu9xB0ImazDzVbrnPy6PEK2FJBYUO9oFDh3cZIgQR+1J+KM9i7Q
A5QYhxEsaOt5KFwtFqdLcs3W8aCrCqGs+x6Z5jLLGigrAiq3cHcjhxOKxrXTlfdJ7K6VPq3Got+B
wk2vxiSBLmJxNRx2oFZdJok02zpATYZMZolmb5hBsU8OiL6KadcXCC8A5+RzXea3MmVXQm5xCuNs
U/B+ximz78h846S+NpJgIxKUpkGLPA4ZkMBx5JRbLXG5Q1QQJgkmYMfwRk77dKKtMBVrl2g/o7Ye
gSFG6Jmyg8fXWMPMg8bsWitNAryfL0i72GyXdY02OsTx7vFMTOm6ycNV34GUYjpl0RMIKuaviJGm
ibwEHgDL4UDiJoA4/LkIpmcNMLJVNCdRJaANU4b19kJZL63ub/vBOLlJOx98cRAmnNPAmDFCQnuR
7PCXrWqrW0orX5n6j8xR2z6oFiLRzoXZH5RyrsZOXreuu2eUR+JNthojG/MC77a/NPVp02SwLPEq
jIY3t5Wq2UWuyW1Y5CI8C21c2tj9g5HGV6nodKTsFSbWcMX5R8BeYR68x9rBYLcbmY4087La0a2a
W+G4aDhVBAHbMVYQ0xtv0NfuIpNPXz7T6+jo+fid4xg0S0+IBzIiy5IViPJhNo3WMTCy66C8fGPz
paOSA8rkcwRS3QfxNGbpKY+mTUZpEvvPfYOo3Khmhgub1wSOj1e/lzGMG/Bo2byu9lXqLa3htrGA
tGgdE2Re8CTb8FDDm83uOBotRczRah+VZEuU3hop5kLPtrU/3ObJtNOwLI4tbUUFNRZhho4WpC6n
BwRKmyqkpdKJM/liXDqcx21/MDlcR95W0TGf8KbV/bRmjH/TN9CJxu6UcpLCTXNqjU0TKShJLw2T
9rYFkNvToQ/L95Zaui4ET6Czd8mGYPbMaaRfFWiHBfK0HKtnn8MjYRzlmenak9MOQMmcGdTCQIoc
qcdMBHQVQRH57Xowj3pQr6zqUsVRZMhDoCeLlOOEV3Y8ch9hc7Rt+sdyl2Bcawqiv2FMUUjHnNeE
SYAJT2QCj/Oi/G5WDSoqAxrk5D8nbBcOPCx/TBbjIFdW27/oCLU6vpklqv2fWUevROB7SIe1kd1o
5U2THV3fnSWZefAnf00y0tLCfVWUaHzbYftX4tDEE9VeWzB3C/kTjgmd3vgVouLWCMq3gD50lRqA
AtgdsP7U2FF8RCM+mCSfBg9G3Lmooc7zLboQ+c0+XhC9tOzrO/Dv3D26FlWiL/tcfy/18iXpFSYz
GsD0M7tlERsnWqGANXztXY8SQNJAaYSMOEp3D0A+QbdOghiasLgJ6/6F54W2r9l4i8FsF0ZbwWCq
H33X+GGocVer+MgM64EpoIM8v6afPfFJSjhG4NIqpL2qMZ9KO5ljweIyVxf0C/LAVODrZTualLNK
Ehxa9hDfYvZ/NKtLJhL6WoIGcRRp/sYK1D2t/cdmjFzOm+1cKxG1d8RrTPSJkF2iRq0C4KBhrG5K
m8G+KTirymvECsSXHn1gXIXLEajlPDzBUh+Z70Os442RVrELS0ISEBmvdBn+zPGcmmb5PDLN5Ckr
7rAuQHCRA9fDizN8lOh+9KZmeltNCrdltjZLDxrPiJWKXeg5didIDKRO0VthN4U5iRUQ/omy60fu
7cFLg+eOADHGUD2AcUtLVvk0Bc9uy8G2Swf0W+B9F2CsPbBb9N0KO0mPedlbe1q16RP5HuhjOxzW
ad4526jLG6hrfGWifLLpd3hPtUc2gMjqh0BDC8eRk3AFHJxQvFO59sOo2ZK2BNOSovmU2LVW0LGy
xwPRCZddQGQt8p9WN9eQfXd1Q0ZFjqs/o3MbW/SZySeAHLvtek4yXRrdRwoDYxS9mg3QXbN19/Ky
lxYFfY+KN4gB0FMQNvgEOeExVKZTPOk8IAYxZ1MESjK2QwI5w+HdzKDF9qm8NYM4X0pfA5Zg9ijh
h4pZc+P1RyH0YT1W5njMIye+zcEWLpTSkdkpbT6kAyII5DOuNSHRcSz/ui+aeA1s46ps+HiY3TNR
5fVVal7GNAwX26Al8qNyCfHAt+jyrjVhhv2Cli8imkDiuwc33oNXTIW3c8Ce+lq6DQvIsBl9kzJf
y6aAskq8De6+WHeuaQujTDMQ56A+RY2Gg18jhq00So72VurN84xNVKbAcjxVbnAL8pRrlNCMPzPO
m3YI8BJLrN2hqpWed53AH9PH8ACXZFnw4W1VzZS33NIK+BFOKeVhUC7xFdbzQWoUEAYVY9eiwXMG
wkWC3CPA2rE2XOz2Sgb6IU0vfdbCRRxc/EAatxNBajIh89J10Le3YUgrMlEa8sH0hrC9c0AzJgyY
5quOICJGX4110+nmbZLSDtVkdz/mPRqA7DwazkEv00NUFOeuDvGMN1AtmmHVVRx4/fDWMro90HPc
gcjhB/OU6um9AD5TYBxDX4xlYhzocOe+OOq000pbzuwJszQWr9aWB2Ms+TpqF5NH2tCgx9gJJYrP
tKeerJKyiFOUUUIeTolesGFBZNL9EBrccde0IA6KOFrwvKv1QIrLHJwuGXINylW3opzC/3xFJGK8
VABxV0Y4uA+VQOQ4AVV7L2WCLLp3rHFtKiGuszRZsru7C68339lPoePA+GAsc23F1dFrOd92Ob11
nOOMZj1/ZlUhnv2uV+ssRI5tRqvUc8gwNyEMpQlNH1/o/C4Y1XqTgSv1+Wybq3pMdgA6F5OLSipD
AbjGiAj1cBz8vZUzIEEttbKb2p6nHaE6bbCz4/YaLjO6HTI9bLo7poP0WcczCTPMYRDkcf9UsrBk
dufnNb0nKOWwVhJgWpVONw+9DHfBsu5MgM91pVkrWo8h0XOAyUoOKlfF2L2liMVA+tjQhOpHG8YO
rtocu0yBaNW9SBTbgnP18KZP6bU5tWSH1Z5+VVn+1mhchQfInNsWaJAw7lY9Hr4a0meRVgcS/c4N
2SO1qzF5tKkrNHpAla7dtoZ8s4X/XMYavjFkjoZpMkZEEVH6SycpkedlD34sjmmtQXCiSZqK10pv
PmQNvsu42G0QdV/Tp8ZUMx6jMptHslnWKRpDIuuBkK3hbaEe0qsDTaEZECFc9LnxRM9trfdcGCfI
to1m868F+XLwCTKkZYynKWyvSZHO5w0TiYXmhXLdFa1YOqZ8nlwcsnSvIOdGOowLvKUJz8iWeAX0
PSaQLiy3/QY1brtNSlGhOZbGDnzDiDRNtNYD81KH+nB6CS+nyslIwe8mlcPAIN8iejmQYrSriULq
k2wVORkuCqqojLxO6Mo0h2DTvI1VAPg64XOu5eN1pwsKn9ADDzcu24vUMHKPEKBDCr/0zFQX7z2+
scrp9oZTdXPVk+eZU/txwfxZVSa3XakjjXIuf2iHhKkv1eVNNOqTdsFs+0X43mrQDhVCsG5yLkkm
D6Nq3ko6KrPeRkPHULh1m/coNmdVXaullM0+GRlecKZ+TLoMQTwi0EBlG4SkG/Szzho+LuPSwNzb
bItD22NyuYge9QozjS3rpTvWd8IAp8qH8z5T9mvs9mcnc390un0LwWhp6/m+cS5xoM1bnHto+V38
m1aHTJb2/FUX8szkeEMLjvot4MYr6A93g6nuCYw6iPpnaODXCKzu1mhgHWRgVhB0DYwn67VL6Job
gJTU+mSDq7qf0ZfaloZ60orgrsPpeZUnSBltO0BunyLHAkli2lDKaFK1SJBrjoX9AOBLbROujavC
Fb6T1dBIOmbdsakICEiUdXk9xyeVjwfRO0eck7QLppC4HLkoZFKscBBeTZAfpEmUim9jZ1Jx/hgr
oTHARDrPjGlJEXBGcrxUI4A7kW7o266STLGpa9dNJ5hR4ImMmLmlzaaNSKHrOY915bj1y0IgJiP3
U+nwlWWnGHnbxOTlfvvu2MN76dJLteoNzWqs/gNadLNlFpmHFrk/4HEZS8CUYRQbUVRftVL7KEJG
BIQ0TFcTXSgICvZOhzI9R8YJ1qoAqslVmJHjhlGvb/uFpoArEy61aVvQX21WX1V5hQLCf/I5sZlT
CLo7z0hkdfM32QZHx1TASy0GcJw3STlTVU9POBILT6hixQbdkAuASgER44WoMk3GQgxp86iRJv5K
kdrvJtI/pQdqHgeoyu487v9HbtbWDVF10Q7JZEfDwOZTjnms3TZBp9Ax5Vgyy7D5aOJePhX2hRzT
Yjq66hPOpA3wkHk2crarprxeWFbn31VVa6Fux62jLr4t7m8X9AdSQukvpti5hIh35F5uIBuvSigN
eiT5OOXbXsCPGuN7XQ9XiY7sbShpBtsbxlBbP2orWD3uJkeCyalu50+tsazi5BUJ351NLCpkcNru
KX4iYhDyccQg4vOZFJeyH+3GShfaW2LaDgnEYtF1w53pRjrqG7ioQgreOGZGUy9fNAdBqZlfOnaZ
QWzNdIaQ8W459rXTdG/jZephIcVzDILfxBSCRmqJoemCs8rzJ+THKO6ajHj2KJmVtVZiB/Q0FNVk
r5UZLlgt4swVYuZFthsjnSWRRpM/Ez9fBCVpUvVg75vaRcx9+VwWJ8MZl4jR144POKxp6DUqWW4T
Jd91I78l3+xhsClCS5ijtuy6a7vECiNSg9QC9YEq60IRR4coLVoP4zBOBE2RCGsJ1CTGqOJZkwkI
jE3zwetwtozqRubanm8XMAjF0IfmxrJJwEakBISEDI57mdybracROJyqpcibTQGRCOdFmtNCq+/y
TPvhVvwdRqNCuAyIRZaUZn7ub2vbv0YgsBeacSe1gkAbf1lbCq7cWB0G17xO0hqZfGDzOfdJXJgc
pCh5L9gZsicGvdMsEBx4omxLZ/YON+RunIa5oZu7ISm2teu2C6FGf9UXqEMiwcQGxYRBKkSSetUe
J7h3lQjn5LdoWAPU4T1BYlG/64R+N1FnE93i0hQ1CgDdsNAHCzkEBe6rciPUxA7TcZihGVkR4Vvs
0lS2O5q+5YjiP9RRPo0p+IFqtMDgkgQx57BXLNoJRgPtmWtyju/seOiBAQWLuh9mJKsuI8xZnWJ2
QSRwbgB3zbaF1LeTXixIhB8RRybQxiLvLCWD3sFfB7G2b2L/1sZUV8AHy/QLCx+qUQZYQrdneDDx
fsh5NVRzaVNd8aQ1tFunoFvnTfpo0eLpx2AbB5i72tuWL39q+fOxyubCBgRn0OlFWB9p47zG0uyh
Tr1iWkTEWHYDAHyCgp4/afI+rJp5EHBBxtrYOoxZKpIIuB7DNWfpuU7xQ6jQSqb5nFds3qKtN1cZ
1UoODQxKE3vhAyEAu4JcRQZW+4uLsCc3Kp866LMFbEIP75nBQBQBRmr9cFILGgUgUY5RLrbQyNAP
eksPmIpjskpazdUpxAFIUbcQxD03HWGvIt2N/S6X42EU5bqQ3sYQP4m/XvA6LImw5OtPHwxCgB1A
kcaboqWvDMuWNdDpFrpX6NyR9bEaFOM2FOp2NDww7N2rbqDwMaj8k+cop9HYykXny3lNwlwUdLcw
qY6q56tuy43MfpSBxO/hHWR7Crg0VoitVs1LksxyO90VZbBUVMFNYV33zGuDBHGEKvxnlZO4E5Sv
bentHQc1rB7BSnTbczm9NoZzFMhlq+g20B/61t/ExUBAGed25zJ0Ju025BRWX4JE4lnAQ1/g2Sq8
YQ9bbtkhrNOfgcjvtJpkQMgsoePM2kye4+keUjs7e8lq7cpldGIxtCNCxIBaNrFtY3Ffiv6slx+G
wWzFevYIYKrK9NEo3iIt2BhDvEDkNBjIq4J3rdkIbVpW47kHSaBPxlzQzKF5tryIn4P6ReIuEOJp
5MkzTHmAIX7dV83OJ43Gz5+x8F5l+W0O5dguyqWP2IhGgdbbs3yCWm1F+0E/qPqQquGlI5lQjcBa
HAaajrYJsbcUDgbHSb9F8LeiZF0CnYENSceXx9UsrEeco2N+F7VvJeqmYsyeA8KUJFmMmQVBrfkZ
anfCdDYunwHmLhx3d36M3T45KOeWM/ZVArCm48+ClUoASLQ2OucuG+h96e0toZlkbqcbqm/MxMXB
lZhFLPq33UeExvkCw+gMfS1EPa9EsqkdnGZ1jEXep8NoFTOB5JlvPo2jAI4hFG68/g0oB9IpnfGB
mKt14AXgj9OZp92rZCKWGst/9jTAJMBMWzHsVMg+egxAOXO7IH71+zOJIXdxTghXmuBJ9QACRTei
PpCFvSgitakUnhQ3TpgpTjNVMKngsBBgOZt0CzjYdEVmNqJSnloLTTdD3jACHcGZLrStW1AULzQr
p+rUMt/1kKypDMInFrOiBiAPPJERMSd5TPx4YAcqobyuQIrZB87g87wlOzGnZVqZpwvyr8tAEJrU
rlaJ5QfuXRMbj1mQ/igr1SAbix8cq1wVgpkZfQs8ObqF+Tb9WTfOOedWw/pYCXItXEsdDP2jGdsl
0m/6FHBGIpBkts++G5/BTm2Ljm+XM6ZP7NZX0m0WPa2HsXIeaoAklbeLw8k9d6N3DGuC21NNvteT
vhlqA1/4YD65TbMla5NVvXM1eFuZ6icjQC8h8Pz63npoIk526mw3LpqZ7JQE6aul86VvINTwHYe1
UCYlylwO+k5M67mssqfKzV/aiZeidJHX6O7JipOjc/mRRsXpF1EAqoDaiBZ2hNJOQ3OeSVrjWMXa
dWuGZ4uYdkdLd22vbya9nGtmdN1nhCRnMNS9aGfWA40ryOEkHKJ61J2NI1CuiPzY59F1QKp7MgEs
D8Bv+vV1THZO4tLLtuQZNft+CK1dAI98k16AL12MkLEff5oRWPAL+H8VRE2CmYxCuM8duvpBgVIb
J3Lu3fphfIfqtWTN/nYU8pChTUmMctvF3h7wwQs25XtnuDgMByDblfI+6p6aLjOibGe3NLeGvMqh
b1Qb2pToT2vm/QUi15YJoe6U77lNYKc27di/5wER73yhd9Sigi5JxzjW2Y8of9tG2+uhYS7qzv+Z
d4gHMtNZVZn37g3VPRCzQy4likZDOxmpT5VUTrw7watdMHBOL4w7u7deMf2hZLxoW3UQ5zQEj1am
n3HjPtnudNOR4IAgECurQ7HBX9O9IrmSv38RbjkMvLYGq6T5W1SSsKnnmDvS0d0ExB+hS08IrnEQ
9wT2fYzJZKbQfi0qolVnflUeM+QpNlBPR8bvTuG8hgDEaYqFy35k1OVxKAFK5HZoOIJihl5hZUfj
R4VIYwCOQ0wac/5YeutAmK91bz7CKSAKrQm2YDxpW2hw6RrrkRtPUGBbPaStWjPT2oy13PhIQoqA
LQ7BMJ/N1HoVvvlIHHw1M/nM4lfzZ7CPlpMNeJ2H9yTycpOQAi7z0Z75zDnM0Xxuywx2dnsq0mJb
TRPTFr+6HpL01tRAGwSMNO10WLqkT6T+lIKZpNtUyGndD+3CVtoyg18Lh4Pg+M699zvj1BQ+SaXg
v6XTPptyoIdsuXfyogop4KkYZnhttPqNIiy29adF3KOXNAqE06GyOK6bxZs+ZCcL/TPye/qaafrK
VTwF3gip1L5D7rZA5vtDBMEH6oa9zIMP8AorT7SYH3OO7Q5EQI3hD3JKQAMMrIcq2aNA0WaJA6Mw
0t+UVMXGAURF4xJOId3eV13CeID5g2WWyPXCyforspbDK6x3FjENObun4+A21EmRdLd54qF1Cjo0
anJhGPJn0+Y7fSoQ0Spjq5HX1fkjt0LedWCNAPcDResg34SXFIOXMH/wM9EcSq/8GRW0VAWB9VhE
25CWRoMfiQNDCXoxK42lEu2PkKLdL8NjHvv35D08lgrKsk4VS7Dtk2q4IJWJhjhMGkWvLdjo+GmA
BNr4SoP0xenlltVAdDBZiOo0vlCdr2WC22i00AH88x//8//87x/D//I/8jMhEn6e/YPgyDMpcU39
X/+0/vmP4l//6+b9v/7p4EWTjjJcVwBFUY7p2vzzH683Yebzfxb/AxBUSg5wEZytXocT79p8MUxn
3pfu7s8Lie9Wcn5fKfNI0yxdVoofunmzsXd9O3eeozf3YG2pbT4uBIKzu/9mVfO330ePXznKtKQr
6WuR3Wl++n2RwI5UKtM+MZuZAfubkYrD7AGU4FU/NxcjL/J3P1R8s+SnHyoYSiU94r5TsgnX2S3y
zatxaS5IelxGqz//PPnFUpJbZ7lCKcNyL7/+l7uXqokMo0JTpwJ9Eo0/iFunP6/w+1371/WTQoH8
ElLXXXX5sb+sQBxd45VOYp9qYg0qWrD9FC3t8f4/WMXULRNHiyWlqX5fhQViWWm9cxoSH8rO8ODV
4UOatd9cri9/zC/LfHoY+Ow6SY+KgQ8TFROt8u4SUsC28udfI756AuAomNwZ3VG28emi+R37VVW3
9glK5WZ8iebajIp1Ub4b6++egK9+km0pSjEecpd3+PcrF0sBu1+GNnUvORJDEEbXrqDV7DM9XX7z
s75cy+Z5U1K4wvh8lypECkkDUe80FQHS1CZCWsLES3BS9jPXfx+iOH209Szcgh8Lh3lcWOGzV7ZD
i7NrhObQiThNL0dPc4foxKtnLaj4/Jub/NU7wenw//0tP91km9I0TjtbncKq9zcOWoFFBxf2+puL
cbmw/944//ViOEK4piG4z4bz6R4ru+BkpOHhZEA9zmiasbfEH9XztAOcT/DWyp8hU5pHsz+v+9U9
QM5vKkfollDS/f1+Z9HQVMCq1emiHa/ldd4kiwwz8Z9XEfpXv85w0X/qOusYl4v8y2sv49HOm7FS
J1id0ATH4EOvPz6Y6O+9Ul+FUWVd1WnwEfZAx/+89GV3/HRdbcF2A6LRFA7X+dPKZqQPvi5s8Irl
Uqd44dEigL7ZeZzMJwiizI/u/rzkF0+MLRyTP5S9wdaNyzX/5cfaURT4djbYyGDOlX3nkaP7/7fA
p5f0kmKIuGq08V6aywqVmtd7mz8vIYyvrpvjOrjaLD5znzdqEiO9QtG1OKHoXJnziCDBmZzT+1wW
B3kcb/683Jd36ZfVLn+bXy7ZWPk+Ji1WY7A+u8wTDENfmA14W+sVoDbBNu9/XvDy1n5+LAz2OEdX
ts0F+/RYgDNnmF0V9ilGJgbHxJvHCZ22CcbnpK/QtHzzfn/xntm/rvfp9bYtL+6UiuqjB0zAn7Y1
syVXHv/8o75axJGu5SqD5GcpPm1VjZEz3BWlItoCLmKyruBKUa1880b99cd8vna0SDCySdfGM/Xp
ZQ6CmsJx9BU10AQS6ko8pWjDZuGL9+7viTu7MYmMugo4Ma6cxd//hb8u/enVqiLTlWyg1RFVD9EV
scnkJhP60pKEBf55qS82ZLYNqjyGDTyZn9/itFO6LqpInVTw5BOLzb2jyL1K8Y79eaGvNsffVvr0
Ohc6BtAuKLVjyihlavq7sngNjH6JzXflOhIGAZVtbM37UFt+s/Tlsftvt/KXH/npicFxwExv4lZG
m/Qm3EXzS3XZztN3WB+rP6/11cPJo2nR6Cbrlg/d769455RFafiGBbtrOKoGK4FuNZeMofGb6/nF
9sv8TLIBO67FRvypXs7xLgx1r1mnKtRpPwSwYrK/X8Vy0jHI8sTRLE35afcojNhRjiNRYfBBCWCU
myX69+6bF+3LH2K7bFHStoVuf3ouLKzChNem1glP4gsMwns3qm//9k3hh/x7iU/3v6wDv6sGBZoM
lgFDUVpykfH499fgrMTHkAGBMj/fD5XGZhyr2DrFBXD3ZnxPmBiR4vjNOemL95X66d/LfKpkkA72
eaDF6gSDeqdZ/S12b0Yp3qXx9/cfZUcYHP8cfo8gA/b3R3lqrd5SGr+IGIA9IjC6zzm0l8yw/4Mn
4NeFPr0z4K91RremdcppzKQ16Kp4/GYL+Ooh+3WJT5t5qYOV7ey8PrqZ4770AD38bR4T4f7NNfuq
oPjton3aumNmmv00Trz/V928PtIpXegnMWMqvM4Ozjd7wFd7KqtJ+Vfh7jrWpwfbbNra0ZIwPaoY
KngollmBEdfpD6jL161G+JQ5HQqCzQjD+OaKiq8vqe0KnefRMT5/ObxKFXrQl/ap3cptv+KEEh6B
UC+sWbBgfBEdgpUdzv/8kn1RQFHhStsxdIsS4HO5Rv/M7GqUt8fI1J9jku47QodMVZwhCD7pg3ar
N+CV/7zml2+c6RiCSgAplPnpNdAiY+gKZTdHiwFHWjdAeTGnzDsUXG80Zs1vlrvcsk/fKhrfjkVf
wjKd/3aoz0RZTSIBoxhNR/pNi6r9sMZwaQ8e7tyXP/+0Lz5WnIoE19E14ADpn94KYLhWpXKH2WHu
7yW5kGh4GOyOaa6+eS++vIgc7rltFG0s9vteIiEt+vwE62TDTe/RAwQVop8IBBSKhP/gR9mGRcFr
67b+1xv6S5HNaEsB4OBV7wKPmZnzDjd6pxRWgT+v86k199dZ1hG/LPRp2+oHEm9rb6yOydOw9NcY
j7x5xJ3iIDs8VIjIF/iRSDT65qX/6h2Q9JQsl/8wg//0zg+QGLturM1TxNzN6B04abiqDEoaUGxK
FVeoU775qV89k78u+anWcNNJolqjHm1l6F6NqvipJfahHPq7Pvq/pJ3XjuPI0q2fiAC9uZVXVUkq
3+aGaFNN7z2f/nysjfOPRBEiemYwwGzsBjqUycjMMCvWqr6bdf9+e2snl8gHpAZJjVXTRjub0hD1
CwENDEFGcxTybS91ELp09g4cJLXTAwAp1rdNTh0FlTDYIpiisDsuPmVJ2AA9rJSTPLAnZN8hRIeh
Idz9Gysq69JU3ZTHT6qURV7jdI12YjrvTfeVJ4DwgDLif3EEVMr7/9/MaP8S2ymBfsBaVElMVHtL
1zs4+txFNUQa44tKNSSNWji5iiiPnIKhmTIwC1M9SeZd27YPFfSogg1/BfP1ouCha5199DCW3t7B
SVc8szqKf6zCDvRc94pTMzTrWiF+BpW9Kxrvi8IEl4XC0d/b00iepaEUDjZ4dPvLfmeSHzn5sSYJ
q8UHpQNwPswq1adCmQuEphbHtS9TTNEAmBqj7+ZmyNIz9ZsdtYiGcmgF8qvpBR5A+siDFgw+Xfqb
fem83F7jlO/rFpVq8j/qVuYozoe3LkTy1tRPZguKJ3ZeWPGz6Vh/bpsZXpOxwxiKTBlUE3WRsuvl
G9Al+FCh+MZJ6LWdm3iPPrJat01MPTN0Z4i+CVpFbudLE+jCilGcJTrPzKZkCkWK+5XWwy8D0f1t
S1N7xhIMQ9MkQ7f0YbFnrwzM52rTOMR50HGiGJrAaaLnxRYQzFyvaWrbLDhEyNC5C6880PBAthhC
rZ0qEyRD4YLYDlFombn/pGH3R1/HkokEVMJkrKij44ykOGQceqnBRgfzQ6b60AoUVYS4reQ+N+Kg
JYOUJJN9PePZhUbXLWrsVW339lZPROSmmEKfaUNNrJxCsUKjTcRhZHN01osK5cW+D4mlMzScfcYO
e3PmOpkyoQ7eKAPBpG47+oyG1hiG0Ogqyaf8AXndR6OiOvnXrmJxtjTZVIi1rvIoGc1mhL5U9ZQa
zgdEF69KQgstFr7dNjO5FENSDM3E9yVpFGIVGgK7eR+qpw6q5qaTjjEQq9smJpzeUiHVQkFGEyXK
RpdOT6usNRkKVk/Umt9KxX+UOzGEGTea+fDXTwtfnA4ru4UxNu/STqgbOtNviXKCOvt3lDOOHAfa
fSJDfqEJ8jfNcHeBVSOtIXy9vcDr+8MSKYPxoHEMrKuatikJ3C46D2fqPYjZPaCQB/QjmHT/+5ue
v10nypfwOsL9kWuXFrBQUESM5mdPOnKPgXbsAHLEX3Jml2+v6fpRwRQodeIpUqarGjCQFRTPdE85
KUCr+og5uvCnm/1yK9jV45n45toHL22N6r+2bPVNoWBLLfvfba5vWrd/vb2cKRM8VpJKAKyIxjg2
DDNbi5nDU05W90f0flIhXd02MOV8BpeNSqLCmRVHa3AiCe4n3SmOTU4QAzbGDn/FCjNf1SpDw8i1
3+W59tTUmoii4HnBFeiojIIMRRHEIOf+PfmlAEL0Wa7+3F7TlAFuH5VuJuuSxZG7VaBPPS2vGRNL
ep+xtuTDhKDgto3ry4FSAKUvSbOoSFzFtshjRoz9ZOrJ8JO9CVdSiToQ1E0zT/y0GTLTz3L1VacL
9ZrcC0qHR0FklBlOBtkEzFTLM6dmopAzLOcfOyM3kJtMs/yG8BYqjZW0KrbtDkKIhbVNVsK3uYL/
xBnFmKmaYKipuI1rKabXlBrTYvnR6iImhr3gUEL51QVwzelJWK+EVHi+/bWG5/zyuR+W94/F0VXe
6pQvWjXPjx78tVSHlh08RLCvxa0wcKoxJD5Ta5i4WiWRgytCIUprVBlFf3EgBiBqq/xYEDRlZvFL
EA3G1QEM16X58+8XJzEIIWmyMbRvRucpMTrUpo0yPyW6s5KZu963EJBBIq5uwUKCd0QLZ6UW0Uxt
duKUcS+pwAqQINQUeXTKoKbzhKKiINAHetKjMo0u6EYQHCiOb69v4gwossr6iFgMigDDn58Fnzow
0cAKavUUqr89MVqU0KgpsyCgYZdGLqLImqpwI3HNXvXqWz+zJUFgoNN6yffKrt1Fy2qDzu6yPjir
avHXS6KHDEYCVBGXhzGK3AMtyELEyfpTi9LefVj1gPRDRXpofMOfueAndo8IiXjPNFSFl3F0sqtU
KqQuQZQ6d/taAJgbSNswo8i9YBw4mCsfTlrDmCpqjE5f7WIldkBsRQYUsxal+k9uI2gZoUK7vX8T
NwjlIBlAEzUTGHpH+2clegVDHEwEfuospe6dLtSCOR7R/1aqf38DX5garpYz77O9FpVmJZRPofLo
lVv0zdzm9V+sxqTARWoj4eAjE1BRFUHKQ3kSEsh5GCqHrWjZp1L6u9XLFPY5p5NgD4OcyZs5w1ef
ixaUaImDTQBCsNhfLs5xvZrqmiqdXFwjU8Rd5BTrKJk5wFeXIV4HDoUaNvAJSx7HGJGYCVYqCuIp
iJttlZgvBgQ6iZoOlKbpzIqubOns44BSxBbp1Bhyk7lujq5uK51gjtyLaQju2wF/9MNAJeX2V5u4
/ywuJZPipDh8t9H95+qulppGhaXK3HepvFZDdcbNrz4PizHYMRjDKFhIn1nsme9Fkt80CGNIMP6J
1sEi1WFW08+ye0cW6p+3lzPxRMIkwVo0To5F1HTpCm6t+I0fFtIJCm1UxRiiMxjBW8B0ckDU750x
1K9hDqnmbauTKySyJQEBBEcud2m1S0zFyZtcOqXMj1CJhHmrNhUmg5m9uG1Jvk75raHiQ3NXBPrF
FX9pyqpg+2gVWzwxZZrBQS47cFAIdRgyYM50j7Cp4iTxGNXRsp4RngbNJ9PLYvcRVVkjvuuMTEZO
KKg0aM8ltBC2gaBWL7IEFf/GgE2xv9OLyn8g14rEe7OOkw70mwS3jWc7CdO8Odxa1brLYgggby/t
yucNDjEPpPyJE7nC3MGXJHm9nkinuo2YXFF2iZ3/SJBgatEt+W+mRhevaNqWQ4dBYsriR2zBo+mb
KBLvNPPPbTtXh2tY0pB26/iFziG7/FgQahWpW3nSibKXujfsKNwzSD4HlbjaOM4X1HUGoAKVp2R8
hMFtwwDtcoQN/80iV4yV7zbseZ36tx9osMP55aWSRdqXo2hQUbPMcJNSOsVxdee4NjIhKGFaLbx7
9sxdO3WgTHUA8rAmCOqHPz+7MhqNqFMyOMZm5sCPfZfpz2Ewd2onwKvDgv6xMmzsmRWzzaK2tLEy
9H2RRP4YICbGNl773+cgJlffCE/QRFUekgVcYlx6lBENLZBw5/HQUjiEEFZelmLwrWu8knHCMlvf
dryrfHgwR+1qQLobwytyubLOCavc9mPx5NeQ6xuxcegKAHJdbe2yKH/yTOeHqCvJXRk6z7ctTy30
s4VH49Wg6zt6T3yvcwNP0bqTHSW/VIY9fDFEYV6EzYzZv9u2po7Xma3x8Qpos1t2ZXWnIDfvOyX+
4Ib+W0dkI6nPmfTKOcdXSbifhhVyVFJ3EvuT6P7u0RE0NrdXcQ0IwIZJf3zoH1MhGfuGmNZd4Poi
NtLHahj603/n4i+lYTRzICOKYI/Kn0Ih+xeX4LnZ0RkLFcAAud93p96O/J+d7gHgbgJh3aLuTBSQ
JU8z67wKd4d16tyFlMTB2o6zyY5J8SRrOkhxV+IyfmSqHoDeKtzApb0PpFXzNS0WKMOfwg8nmVnr
lKecmx7+/OykB2mR1XbLFidIu9v+m5b8C1e0ONg4PVfxFbKr0LXCL4yoo4kRhAxLxtZXGPTzLzNb
eHUvAhimswWigXwBdxmfa0+vnDhUmlP5S7wz76wBFndg3rOmf43M24k8Itz+dQV5ZHSUe9FN6ZIw
6JqTjRpCx8Bqpf8G37j4j2uTL79RhtyXmkeYAbcJC7y9ZTzzSYTm7ou9Q7di2b/F7SJczq3uGhMz
Wt7oWfNdxvA6oW9OkLD0X+uH/Le6zrbe1j0iZco1vZyHtn/2tC7S9JHNkT9Cj1smmSc2p3yVvDMH
Zv+pttIXYBz+T/cd/t2j8V6/lW/hm/V6e5evHYiEwjItknZSNV7zy01OIToyqxroKOzJWNOtdVMW
qIUocz3fiRfof31J4DCUO8a1ATvRxNKzKuGoR/cRBxsJxDvP7PfOoIkZ1/sSPnZ0AmeaEBNXzIXV
USCepOAS8joujgFDq3bPkDm0lJJQwid/tEhKb2/mdb2R8gf3GC04eWgUjTtRYavWNkgKDYxq+ppu
6t2AUDXuaA2s6LXNhF8Tn04Gbynz/UCpQuBy+elcL4A0MY67k1UkykMR5v19b+Tdi2s4+fb2wiY/
Hkm1RTNHHBpHl6bQOfIFmznBEwJL2rOZme5DZ4XCthEzb+96CBdohv3RaHK8FWK9fL9tfeKylgmI
FfyTWgK33aV1KYWKoRPU9qQr/lKEEaTUw/1tE5N7eWbi6vx5lSkKGgxUlbZzHAirDRGS6Xx928zc
Skb7KDOsGlNXRCDXU790XbERwmbG468RTYMPni1l5BaBmSeF4LNbQ82bafk7pM6Srblql90KXB8K
MvVmrvQ9vS7aHhr/WqI62j41SBsU5OQWqeL2qwaZIoKcM4HXVFREuCUR3/GiatD3XnqB2NgFuYiJ
kJsor23dPVWee0B4/iuqNL/s2MrhPFC/VpCBwLryrzZ1wGbyoksypeFL42WgmIJl4x/FWvwD8g3q
Rsrrr9qTtJQXkbugSfYBeebqtrtM3ydnZkf76jilbpUh/tIszS0kVB/uqlw0G1Lgj/nq7eAYl2+Q
OKAGaAyzRF29AhKmemdZCWB020UHSIx2aK5E0AVp3bfGsfPD7bVNnbgBYq0DDhjAJKOj0NmCXeSJ
2J7Q1oDcqt6Bl1zBNT5zJU8tyiJgx2+GrzeuxORBjvJBDxLTM1rjI5V1sbhTGQKPNkot+OFabLVQ
+uuL+bIwOApcNH5FGQZk+UEdPtqB9FZo7YPt/f1lcmlm5JOtSdhZJVR+alSFDgp8AbuWeZOZc3e9
gcBXKXBy7BjG1szRd8rQslZCha6jKdcDgxncQcySfkWSEaCpNpeDXHsF1pi8kzSQU6DrRtmi2gIW
obiUH2WHwoVkRM81NPZwm6Gxfdv/rpN9ChYkwzrwUsqdZFuXR1rLYUOGN04+1dIq3acbkCmI5a6Q
VwL7PHeSP6GHl4eLYvTwD/E6YZY+2kbVidsGQXT3hLDpY7U2vztH91F5qAZJhQWM9Xv1JdoHr/Fz
8C3bsNHeZjauvX7EL3/C6GFw7dyOMpuf0N3VD9U6YLxwoa+RArkvts7aO4h7FSKlfbhG22JT7Ga2
e3D6WxswRGpnGZcVAMbMdKw3S0Qbl9ICnvkVct9bWDk2ysxzPhHDs1bwQBKy1HzlcWqJw6qpbSYu
8bS57Vc6glSL8uSs9ZW2RaMPifDNXP9/4rK+tDm6rHW3rrpEwWazrFfJc7Wtd8pWHlptW2G21XZ9
LAdjRGIKJxOw4ShuR9LEN9Uo5xW0juhwLyJZedQ9ZynX6cxF/VkiH3+5AegiM2gN9mnMI5DRaAmM
dvhyd+hrbdN90C+QTlY39pbJiGfkjKXv7rv9i/piki5ewFqsb/vOsHG3fsDopOptJmbK4LhlkS7k
FPlgbWZIaiL/Yob8bI2je6dLSoWoDxOISWzz1wze1mW8sVfeMnkQu027jlZ36Lnaz9rME3994Q2G
4WoYyiAiYJXLY1F1qJGFEU6jQj/hKsky0Z8Hto/bO/iJG7vewn/MjM6+Y1qNJuSsT926j869ttN+
ek/GUTtEex2i3k20Eh6ZZddnvty0Xapu8DQYukE/5HJ5TtWWAkqYw7Un/rG3zTFbuitkz5b613Q9
tKGDVXCai0YnTz9T+v9ndfQAey4i2n3nujS9nV2JGBgM3ht4rdUFsvarYON20C0t2sfbmzzppmdW
R+9xmqmCFamsNaubB1sUNoH987aFz/zx6jOemRhdMZoaOK6bei5hqL0V34Jdf5/deev0SwnHgnAn
b8q191rsob/eVLtklz+Uq+ZL8m+ucppq8hAU0FkbX66R0VRqLgbuKX6Q1wdv7VKxgyJ6dUy32sxF
Pnk8TI2qP/A3YBKjc5nmCUS8VENPRm8trBy+ge432mBzx2NwiKt9/ceMMcot4B6P07z33ZNyivfG
xrtTV1A9LKH4XXqruYd4Zk3G6EzE0MU2MlSep9q6K9DjDr6m+sx09bAtt9YzOgAN4nZpk2NC3Zp3
xbbcNRt1M8/AcY03HpDTNJnoKAxMEJ/X6tmjXlq23Djw3MH2YZ2sryCslu0uhrxyY21DpJlX7tvt
EzBxxpjjptkECQT/HffBXYFBZ9PLnZMjQDIhuMu0e71tYeoZtxiWhD2HGVDzqkfnqKVfwxznnCTP
OoaoIeepxPGqkpcg6oFUeZD2/kTcZVWL9RFRdQRp5giDJjyEni7juv/DsY6zzZYNqNrUd04aegsJ
8k0InSw6ec7tr4tjhKIyWB0eH4pW5ug2kWMtYUrMEpDVQ+Qo9Zcao10SPJboRUqiM5MVTRQmMEcR
CTCSrFDHGVZ95ixWVuaeYXOW/xcBRmuY65KtvoIy5JHRygX8yuXCnalcTbwFOmAQKgaAqWHVGBeP
qrCWw1zUhGOxVkje+yXM9z7800vhe+KuWrDxDFttUUmeSzCuIzQMY88wGVq/Hrwmz86zDOo1UAcm
4Rm7m+YrPf2q2c+3Pfb6THxO/tNQpuJ4DU7yNTMtDKPQkA8QN3LWQeTczcSA156ig7UiAOTbkb2O
PUVERBXtXCM7loktrWHmXVlO2y46V5MXpVK92uzv3y9KBWdI6jl02cYwvMQCgyeUjAjBYn0QXeGL
3vQzDnl9yghp4XciDWQChFbspT/GzIS6dRlnR+oD9zncw14mHSBklmZel4nNg5fEoDBGnK7Rj7+0
UxWhJAoymFrkJ7ZFDGsvwg6q/iy3KJGn0ky+PhFyDXRYYDM1BggwOXpePFOoW69S1JOwy/4Iv6SH
iuyuvIcDsvrWLq1tt0+/O8FyruE1sZuwGDA3r1DTYWpz2IWz092IvlN6fp2eAhf2aUFeKbG9cfxi
89d+QfsfcCF7qeDwoyCrt/LS0sM4hX45Wiu6A1d4+XTbxNRKAGXiGcC7BmaGy5WUfsHASuTAny19
baBgF6RXvchmPtOEEXCLTK3AXwaH1XiOSuoziNsDNTmlMEhBYiTF8BO67UxeM7jwZRzAieVtNsB/
Ghyj0UexdLeIXbFOTh0a3CLyDFWpIa4SLLoY8bjoT4og2u3Nu771ANtL4DQAMVrU9sZvSmsJUWz2
2VFJrfjYCsaHEKrJTrSQ14oSeSY8lOfMDdt85nXMbTlNQ9p6VC3hNYUAOkirRZ4xwJv3q6R23iAv
XhVoDerGY2BbuyB4RJ/xYDq/B9W5Ev0wBzU8tP9WrpQigfIKtmjpON9NtClUR1xmNQl83m9vb9L1
xx82aRhX4vNcV7k0J6WZn8PIqWfVa1j6wSKt7Qc/937dtnN982BH5hmCzASYzhiR7oRt7qTW0G4Q
lWPVdXvEzR/MXIXIFCZjX1NnbrqJGj0G8esBeDTgPUZ3jxjBlu6qTgrtug1uwRfgosnhp0yy9gBv
EoCypkM2xfnw6vQ3jbK5iGbSHc7sj+NeU0XpyvXyUwiyynPCZexRjHHrQR5tJgu6fnWHpcJwB7h6
4AoZXUQa6mSFlMsqVPSM5ChVeO8DmLj9/SZCJowMcDHmOk0gEqPzyzCiXMPHkxyll25pb6N1H7or
FbV4Yc0TjGTgAnLWUF0hpjcHUJryUfggBvgdp5gQ6vJk9V7vktPX9jGIZGRw1G4nZoaGjmk401uZ
2shzQyOfgU899KhgNSfBLoVFkGv1UmzmWHCmTsK5kZFjxIYeSLJQ2MfCKr/kSbR00yhGpMFB5Fax
vylZO3MPThpkThaEPx/uqjlb+0ZKm1gBG5fvE+OokEKEFqVAQ8KgN2Ns8ludGRu5SVPbhs+sbkPK
gj5ACUcrCkOJdtfDX7Secclhpy6flOGRh4aH2XRLZojv0i+c1qwcpnXsY9QoGz+D7KVqRFSanK3j
aE+p5z/HiWag5uvt077dy5l+F/v1zOGbXDBYV95ParxX/cZMCx2aFZF9NFt9lSS5A2s8hPveX6Pk
+Xi0hJjQgPVi6DteLrZt6KcziG8fM1H48Ar9VVHDV0/QZipHk8s5MzN6NFMN3HMcYaZS0CVVjmr5
VKPAdvvLzRkZ/vzsqZQDwYuiymUtUfsc5O6qCYVDoaSb22YmjzOBGUOfTNFI47EWq8q9KpIE65g4
T2b4QxL+3P77J98YpmVkIK7gHnhkLteRBSFdSsmzj40V70pNPQJAvkdg3luElT9IRSOg4oponOU9
ar6ofP6LfTy3P0ob+kAQU7PnY6nSN58woZG/9NkctHbq+jg3MopBIy/XTLv38Yiy+Sq0MhXMDtRT
kd2raIJHxdwk/HWgaIpn9pTxbW9JfmLWoX2MLTVdFIy38WxGK6Pr3320JVFw+6K2SfDftlIZXf2W
44Aii4fjFSdLwZS2ffPdLar1bY+ZcvzztQ032pnjq5omoKCKR2byq4+ehde8KGDkbxuZ/GAkW8Oo
mj4U9C+NZJlQGhbJ8zFHtsVQYMFvlQTaE+GNaTK4H/q2mLn0pw4avXoKVRRTGLcanecgLAytIrM4
5tabFP3ulZfbK5p0ibO/f3TRB4j4JijnDNsWr1rN3YYyct1HtzmlGhKRs9yCc+sZnWvBhelURDj3
KLbevSsUxULupR+31zT85vHjdb5n47MbB12B6ql1VCDk9w3Ui+Sdrb21vbK7bWhyMZ+PPwPihIfD
n5/7XNRmMsmPdYSc/8l0gkc44WfWMmdi9P3l3hIk0jrrqGa/KtNZhPb7f1vDyAHCJi5IUtgsIT9o
+pPkftz++yeablw6Z5s0+uJ9ZdZ2Q4vhGP3Rn8T3dKP8bMVF+GVQKFpke/khvSvfhJX1Ks3E1ZNb
x0SkBWCIdMUY3QhJ3sh+2mrWsdXznV8ah7ztZ6LayUvnzMQocggiFRXBQuV0oiPf1+7Cyj6Kvx6j
hu6CahxZJHNaAAFH6wirthH10DSPtpyk91GPqH1Xu+YqrLxyZs5oYj3MajNjRBVBJG4drafriS+z
UDGPXlMtJWQikWejSWrMXGoT1Sv4Nhn4gauHvv0V0CqubbU29co8Ou+f6LWnYEfL8GSsm420jl7y
Y7n0NnNISml4Tkf3woXV0XHNk9IVZMi5j+rW24G8FRdWtPDDQ/DGIFD05myVO2mdbMInKtRK/VRo
2zk+3M9q462fMDrOZYe8gyzzE+yDvZW/w8b3x3ppV1Aybd2N9FwczEckow7Oo7QWd+42sxf2ZkBB
w762iLdzeJWpzw1rF1hd6OvAlY88i4kvAf613DzGbv5YpcpWbwg9HG3mmqRXNLXzQ1tgIMXhG4xu
ZEejK2AP35ufUWZ3gR1XwTqV7JYWT9AiTqZprYhmuqMg2lr3+iHthDAkc/Mr5S5sLSPc5K1URy+M
IsmwfaELA61mJImnuEKw90FgwA3BvZJq8soIXbfaOZUhoJbYFYK44hcB0+qsQOkWjWsK+rowa6kM
F4God+WDFxiivY3DukqXguCpsN61Qr6J1UyIl3HJlOlGkv1GXfupaVYbHemVeAMBu1ssEYXJnacw
UQvmkmUE/EqxiEtUV2vFVVa2URo9qoGm4PzR/B6pGSQVo10hhYm/tw0HAS1kh/xk12hRoTz4aFhk
myKVhOYXggQ52khlXAuPCDqH0UZNFS06pLnTBwdDLfQWKUJHlZDdiSXArLVXhUvo0hp5LaSyjmRL
mxbfwHW5+kKGbrFbarTC9F2DQL21SSMt+Oa5jbhGZzr7+Tk/vizNCp1juXWMmkn8zPG3qRl0wU5q
wlpEki3P7UUNqYv8WAIy2uq6FxsvuuDYH2mnVs5O5//utxLB3ossO6J0iPIysjYIe+cnJUBjdqOa
Uo2cdARz1rIr3bJE+Qmtv0NkxYG8sHRmGHcIopWA74XYrZ/ipHap7nQIeOx7xEdDFLRJsFAmrOMw
kd8ZtfClZRiJSrX0yzSpl2Vhq/1zq8Z9slZTimCrXvMN9HY7R3V3zFAYIVisVtX8NdRgebK2yGOM
jaiEYX9HmwyN7hzxFnMRFhb6pU0IUfwm7cIeKn+xMIZ0yvDCo5UAbEcUPLfUvUCg9LOx/LReknqF
FcqjvdAs09xqkdEu5Yxv2mepupY6h7/YBlOn70A6B9adD7dOv8oax0/uErfLivu4jlEBagJH1laa
i17bsq2MnDsSfYF+gRaeOYi/amoHFDuCEkKDNF5aunnio34ciskzAo6l/Cp6uUcvEakAkUZEKEUI
xguJlgX7TBbtZh3j4dQLXcUU72JadsKWT1VX2x4JzuhBlyr3Z2SmsvVY1IWS/HCd3NOXfmzm2doP
gizedMjc5buoJPOC8c+O5EUtJh5sf0Fb0FlHRctBligvv6u6XDXLNsuj9KDESoVoYSSL+RoBIwcR
sMT187UP8FTbSpIde+ukpWOzjcQajnrZdMJm40vcDY9IhzLDbpvwlCohSm5q3DX9Y10pYfVU2K6Y
7H3VzP/wqhDHuj27uSk8XzZWrqd7c2nAVMWOnJTnGGihbGrmKGiqmyxQxE43jsm6/lo0K2kDsjAb
+i+/RWdV7OO7xNpYqzkY0XBNjl4PzNJpZDBtGHUemXUINeW4NIyjaaXNqnMs2CQRtq9EZ9ekxntj
J+LCqerN7Qhu+FuvrJLqw1/JFSGOFRm0vBfEiD7K0dG+xsa2HOZVpEOF9udtOxOvEf2sIdAhzwFE
NAoUzdSohUSVjaPRKqusCh4Fr9m5gru+bWZyOfCzAc+kgHE1vaE2gowgaW8cYW3Nwl+V9cdOvobh
z9tWJqCg7NVAQyiBBeWFGX0rxVEtD44K8yjs2o3+B6HdexBK2Rad4h318o21LFbCVizXyau88tfh
NpiDKk7t5/kvGO1n6PBBYbg2jxmktFyAW7dx1qo2NzUyZ2b0tkuerLmJwUI1dBnL2FpIKGwN+u0z
Gzr13c6XMyqWKBQ8xUod7CzEu+KHc18cLPNJWOoP3iFfK3f9Otug5Pjo/fGX1ipc9z/qQ37wXopd
MvNTJqIZCKdU2AQZZ8RZR1WAurPKohV885gj3fFeOHH/oVbw8txe8KQVaBMQvCBABgvDsTxLLjU3
FbqOBsvRN5B89eIX3v6ZiuRUHE5lFeoMirzAo8fAPe6T0DWAmB/R/91m78mxWGZLcxUJgOh4qhb+
os7QeJm7xyaXdnZ9jjawyyrNVipuFEt6FEQU0pp0ZvPkIXS9urTOTIyKTkQkGkEfJvTv9VeJ+T71
TfiStAvzEXXVVbQvXovfSKTfDaCUZJVus/s5AN3UuTh/I0bBdU8fIjNqfoHZd7tY0n+UYfvYW8Xz
bTf5rITeWukoZ1O0njYvdGLHQQCsfJWXxiK6NxlmZ3ZkCQb9rjmaydK7A36+Ek/a1vxK5Ju8Ig96
mp8umfuyw5+fOa3Xdx3PPj/GbPJVI7+D5FrcXu+chWHbzyxUkuyWRsC22ua9X9MSSLMZ35l+3c9e
iJEJAQBmSc5tHN19nRADLvqH4M47RF/9H/JGuANasYyX2UzqPfm2nxkdHXfSmrpoc54lVe+2Umdt
+1pel4pBaF/4C7UJvxV2O5cADk/A2HeojtDEpU9NGX90d/e6UYdBy+dSjQTN6vpBaawvpZe9Rlp8
J6fV++1vN2lOId9nxm9QDhtd4VGuC5kTlsZRiGx36Svxd0fqvhtISCqV9SSr/6JjBlLl/+xZo3um
tgOAJIO9yBIfRTtGZVzQXzTfn1nX1FFnMBueG9hgANuNtjHynV5uZBqAlVMxmm11yppZFmOpmsFf
S3DAJDEIPKi0qxQgZ6NHXTZLs61gwjlaHuxvyR8jnZulmjhgAyHQwObJKMCVzAx5UqMqkakfFat6
gL18L8XR+rYfzJkY+XrsK06be5p+xOXIS3y40ef6N1OHmBkcVFcQ4PjE/F7eE5rN/BGNX+0IOJpJ
lGxZvEXMR+broZwiL/x1/Cb/NZqN2BXfHshC4UoZQ8BkWzDjtFK0Y43eAkqeafoAUDKccbaJi8Kg
Hwo6VGOSgP9cLiyrsqYCYQHnbx79LIr2mxUiVm2HL64VvFEwOERMQ81ciRMObsBkw5A1s4NQRo4O
bqclSkWyrR1T74fpPUrVc+3PxCJTPqEjbACp4kAVMS4RofmTS1laaEdFrLxlr9Py9bNibvJs0oo5
aOHAlHKtJtilkpkYrshCQrtcZLbwx5aU4N/sFhShMOKjYwdi+vILNb4jNRG1sGMkml9su72PRJ8Z
1nJ7+xRNfRT4b4EQM7g3GLo0oyd+mPtOpB4Fhh09KAWCcOWh8v7frIwWI5h+r/gxViThZNV/0vxd
n4UoD+d99AwNelP68EHIlcYoFNcVi9oDJ3f0S4QSnAq8hs+jgKQND5I+93mmessX5kYb57t+1fey
ox6Tfq82h0xzT337bIYPfXcIszcOGCi2+F84xfkaR/uY9W2caamrHgt/r7ZPffbTU+fINCY8gssH
FQbQPECEx2gl2LyQNaoK+VMFKsK31Xcj+euGFEzPQ7qAru6gKTj8hrP4q4td5Lwjtzy1UQO3Vfso
GXM8XddhgjWQuVoGgEmS6DGbm+iVcpAZTX7qgvTYMG9uFd6rr/kPtuu9uxlArL91cT4MQBeauuD1
2MDLJSWhbjZ0InOEwECzlpShFqKjGOuU6aPNbVPXnj6QRjCljHAF3PdjnLoQBoWp2FV+MgP5ztQc
Y+sqGQvTop+JI77eNnbd7wCbyeTgMHlNsWh8a5ta1oW5YmentETeJP9tRjkLSx8Et16FHi+ila+o
T/79brKFkIOSIEM3cvU+2b6YNXmWn0gGvPe+FY1nJ7C/xWI7N4E9McTB1+JFgh9jkCoYJ+KSZZeh
yDAx83zlXvjprC1Uj60ndyfuwre5gZ6pT3dubOQlSkkEmAzGjM4/kuUcnALyCOhxF7B5zSDxrw8y
PJAk5ozTycP/UC49EkS8qpSJTIamxisn+lUJ6lKRZ0VQJ80QSww8EnyxMbigkSqDacgsgwmtWnsF
SNmVsel39YKGzJNYAXpZqNRU0LC/7ZhzdoetPrtDfLnwZZggs1NClVoRvvEoLDz17baRieLGQKb5
z+pGoXIk2ZKTeFjpT81aXEs7y1iU95W/0Nb1WqRClDIQgpTnXN/58+tcPmeXhkfpQGZmXi72GB5C
T20Tbpx1sCyY2uvX5bbazY1BX8c0l+ZGwZme0quo7DQ7DWNMToUoVP4ys5XXMeeFiTFwaMBoNTqd
DCbNanlVvjbbbBscemNhPpRreSOv8qf8zX+TPuLlXBXzyjTYWMgUBwwu2dXVGQ8kJi5FxU9gkPB2
vl7vc93ZkAatbTVbJjXdrWxOT/TKPYEDcquQAnFDDwSml+7Zqyh3yAl4etE5xM73HA3CtJrB7F8P
eY6MjJwklPKiqqImYchTShYazLXvJYOWZbyoXxAvW0rP/TDpObAU7P2FbR/gIFmVh+Z+ti0+XCYX
7jr6JSP/iXXFzeLs85e4j8Wx3Qfr/kuwLVYdOIOleO/OXG5X/nphD13Yy+11GMGujAB7oZYvLPlJ
8f5+EHowATkTEuUkyVezq31W2I1RVcnJffD30kZdarvqg8ZasLUf6nwhb+x7VVxkP+d4tq6n6D8N
k8BQ3oCrbTywn2W+0FJ0T2AkyN7938pKund22Y9+FW+Yn12W6/9H2ncsR64r234RIwh6TkmWlcSS
Nz1hyDUt6P3X3wW9d8+uQjEKV/sMetQRykowkUi7VmlgD3vaUqzCefVGtEN/nvUy+dg1YZuTaKbw
CyeAP8laLZTyQ028boV1aL/7M6Bf8yO7JzeM8U/clzr3eJxY9smPHLoaBiqJCzvHhqjsKq7h2h/B
re2OruUMjy3kC1KfswgR8hB6spE41pTilwwVSiPQCE45sIUDDF3lSH6o+tCBSmUVqMEmSTNhPYHF
5/wtYQJZxgWAIp5QBWThoR3M+LL2A8EQauLEq/6qXJXPxZf6jfXh1W9dLlQENjMiKRYFnI3IUJBm
gTUOI/LaZlphkiF35o+g9YJH4mOCEjUM6iX76aV7sUvHsL3L0peu6LFw7nsWOSiCaNvnhxyPVww3
n4hCgEUJqM4YDAGGbX6fWowRazO6U1V+mDTjOgdJow0XeFmJJavELCb+PubHwUnEx/V6aurDbKv0
ENx0zyywMYCY2FzPK7bx/X+A92MRIGciSIiwLI++EHjW+YS8saLEGCxCsfoqu+k2O6SuBmDZbJtv
qu1l3c6CUUDkYq8Ipg8mXuR6XDBqAvI57s2SHmpL8styE36pmF4ZTRGx7PnMFAQB9RnPP8wexFZc
JBqnaiUB7YQewndtnwfOvFY2ys3kpkA+ibxPu/dqy6125F27Alu5e1nL87VeTjpnh2QetUDNIb1L
9+lzuaOrYKc95pNjHTLDUd3EST0hhs2CaZ6ozMKDI2eWlzEo3FoIza+TwJHfre8MGCHlCkMO40pd
YYYj2YuEimRyEXGoJO0gsWNuwpe+vi6mQBByLxmMiT1ERGoMa5Yf9dJqvWzbwcgOc9tsZrUBXHTt
SHr/0Ff3lz/aQvQEsON/JHEWgxdInWsNkoZmeiYN+k966xa64AVYeulOxHCmEaZN2gGTPQPmSJrt
ZWmluNqquTF2he2AhlL/KzdefpcLgUOXvtSxepx1kN4egW9kQr0BZUoQGxayYKhUqBpnDGYCVFki
4QSRHY2vxp547UNz02K2YyPdpPNaReYSrETV63OoLFw2oFQj2EYdDsUdPuzNY1PJJD3Di4Nhru9w
JcF9DZ76rlw1gmbX8iH+I4oLfonaYLMwg4ZF86UHt2HydtkGl+KwE12450U2xghDcxCQ/jXwfirv
wyZ/SB4wugKE0HrbeaobfipX0hv1Ogb1KmqsLXquo8Pka1iqRuNEn2Emyh1pVnPtUThMaVV58+Cl
zXYG1JAY/Gv56v3nWPlXIUTlLJ1VaI1ivafG3fWg14/pkH5cPt3zzPrUUn6a70cess2N3or0H0sB
fUDpaYYLmmDEmBg281ypcoxt+0QtR+QlRfpxrgXBRKlZFQ5VBXeko9Lx7zQkV7MtqqyfF5aYghi6
QDmQYIKHh8NrWnnIAhsKtmu5djCwA3AVaQTKK77bergS4d8sXocjcdyFB9Hd0OE5zw42ehNuZFeW
M3ZDJHhNRVK4+91MEabHalgHULCcZC4wXipaDRaJ4O41ZjZ7DFlDRERNDwjnDsKkXz9k6A8wIHHk
dsAhVTktTPB7x3KipocWvdXS7JLPbGjXs0JTH6MQohLZucUBXgEbiIwNC/zpPDJRBI6PytLa9KDn
9ROWyZ+AlPTeEPp8+Ub9VNpOQ8cTOTw0URlWUpeFXYpqgLquGmfe6VvyEiDL+NM92WvgpXv/737Z
G/r11PsUWF4WcSttK3LNC7bPfooN4wcGMGBeuQcuLJU2xOIMDtjrGZuaW7j2vYY95GI9XYkgjM4N
BlLANQbgJzSzzxhv0AUwQHcnJwdJah9AfnPbGo13+WyXPiFGtbBJCJhAQJFy+gRBPOnG2CbIZRpX
Ke9RTnba5Pu/E8Ld4F4xJ9B8dckBbCxuFPXAS5nWsSrirljShcGcIm8CpOpZy2/MzGq2cxIDMuhj
iu7SGoG4cA5zIf5ACxZRIsbCZLD28X0DZbZkjCRLkl9746d0SBsncuOV5fX7OnOi+2qnu6kQXPh8
NQJwTEdSeZD71owp9lsglSEa52/0PtwyxMO75GDfO61jdI7yZu269eABixd4ctHexgqeA57HQcIL
LmI5WyjQnf4eLsWiXQKutiCQsC0STA5d0c2HQQG1bF4FO9MtdjU2mOyNumKxRLaKH+obIAD9HyKJ
hW9+ci7KaTqi5kWWEPY1WFhWrm2gJ3nh00u8kzbtJkqdgDrCkiDz05w7OpHJPbRaQYo87CAT+Apb
SCQfIYBEo610/8kAptXVDOzS19QL7q0IewgCF09E4pnXOIovKowqAuz2R+WuWWcNcDaN7/oBtI6o
oAE2kUxOs+u+mtLRv+uNsPTCgsNL2nMeo21sJTTsny+vroFLW/2pnhA5dk+S27vqfriOttY229OD
tCP9SnT4C7HrqeFxviTQ8gJga9B+co0NNZAC/AHZI/y/kbtTv9VXA0gfyjtM1slbrAmH4rSbfd6z
AwDmBUAvgJgEaKvT87f6ElhMLQ4guJkwOxOv6I29km4mL3Hkq24rTPOZCV+Sx2ms102PIgfkAf4v
3GZruimvct2ZsAwmby1/EhbzFp4dNAxVAAzhydHP2rB61GHnEeDUvjY0z03wxxhBl12UXtODetK6
S+IPVX7VMC3JljEUcLDpa71LHy+/Gec/gvFdquhvs2Ee/JTTU84Gw0iboZV8BWjx2HgxdtUciAKY
RSEgDlGw3IP+ydkYuq4EsRKUkq/mGQA+UCCiJXY2/oUmR0K4mEwdio50LTTRqzegjICGN/L+hQTs
CuLJAwrhGWei0cS1TUGt6iNA3tOkWzXQ5rIIZmSnRqgiEkHBUAfeBWbGuLYEpvr6sg9lIA6Q5CvN
pSvM7+7UGEt4Vvl5WdS5S2ei0JsgOA0MUvD3C2BlZTkMgU/Cq7p/zsuNpgr6S0vaMAYOTDqxaSe+
Qm7QogtkHQAeIKt1kuDTCifM1KTOaIlifvZx+XM7lsRdXjDTtJZBASpAQ8kdo9GNB9vBbICLEYBO
pNaCOaOEBd5RRvmI4j+XYKRKQyOph1rpUD2AWvING/miIGtJIQ3kaay5AEn8UHzdSKOELS3IMJXq
LtataF+kc3+PpkMLJMqq9mYSjr+uiAA5Dj6JLb6g48jfUwnzGAWqgIBmiNNwbdhFsg5pIApqFsq5
TAzwPBkmPwIuLqhpgJhb9jLW/RlitvU+b8stmQHRPbrE1V1UOFltKXGxZdVgOlzo6JeskvHPMLwj
uF9+/KXJwzbNBuxLKxtWT253w4ax1TKoYA3Ir5thp2wlcUX3/D2D1kdimVUdxROBXNJhIDPTmhFE
V26oexL2b9Bf3ZSVY9+Kyj9LJnQskLvghjnWQ9vK0HN8D1X2fhhOA8wyu5Kwk9r/3v3iLoCoDG1y
YIDxYzB0rtLS1gARbqSjslOskW5LrZlXl53W+dUDBBZDHLTRrTkHZc0AumU16Wj4faw5uZk7JHz5
NxJsdBlw79D5Yqd6/JlIV5ZN3Bk+tgjc0XrAOLzAx5/rwGaugLCFSQKAv/IDclKW6w22BzCAnkkP
ppaAFzcWlB4XfPuJCM7WwgJUFBnJTD9TDRfjDFi/vG7HzeWTWigvQhENIRojO8VIOLP4o6OyVGrM
dQ8p2kZe1WBGrgAyjM0dDS0K3bXDXQi0JiyGiuSyT8A5e3heJOw/gMB4vU7ltkaBHc46ZMsmZC29
WqDOBjoZ2iPybt7r+y5w1PdiXWNM4dfjVxY0BlAZ8Bo1tLh55Mm8HZK8SALDV6TO05JPK/qDkwat
/JfgaM+TDwgC+CkAEBg6MN+Z7GOa2zH2BHC07W56on+IBBhZ6uj3ykO7Ii5ZjTd6cV8qVxZZxfqm
eLn8A85tlF0udJjR+QVqhcV92iSptFSRFEAEYC6EkHepFIypn39DDQ1sTLYAkxCtID69x/ZV07Y9
lvEHWX+NOsNty3hlJCCwt4t3PS92l/VZaMOilPSzq8BwxG3+zZknOaraSDV9kph3BgbaaGA7M6m+
S9NwMRQM5kPqms1zjpm6eNCxiX8VqKKV3YVTRaUJ02CIIYGSyIOBGGTA/n+J5VINFPNK1iOTEiHA
nj9urGT2jwjuw6VxRDpaQU8wzCpgrU800DhKSFXLXAArulCAPxXFORljpIaGmBva3MxrY6965SG8
Qzaza7zuWrnWtuVN4Ite7/OLAaHw/BhuweN9BgNOpTjJh5qaviL3tW/GfX41RGMB39MMTlCa+WZM
JoB1GbQWPHBLJwsIF7QtAS2BrI17TttUk2JrikwsVijxd46K7PsMUSsgAbRuXpVAehbY7JK5wM9A
TUyBYZOD6x+VRk3mYKhNX97H2yZ6UBu3v6q8Hs41bTbZXRK6JajmBE/sQu0VLYd/xPJlYItKFajD
IDbZpYbDgP8Nb1iX7/aeAWcLCx3MW59681NxnDevigILHzHEZQ39qPOvosPcQl7ftpLhkaR2ciD0
2MOeBpnXTqbAiBfMCZkcnmLWa4Qj4oQXuYzCVoWPGuUFyBQwnDW8TTV1q7wMnaaYvcxMBOe78FVP
RHIZN9tkt2crNv0p1TwNBOFW+nrZcM5ff9gndnXZI4VEkh8dtPokaeQCj0cZhW4UH0h4iJVMcB2W
T+4fIez/jx5/CRgYehhgB6yvX4FN6gbDY0ffAi1ymvGWdr333+nE3QUCCDJLaphOPfKfaHBM4yVK
NIGUhVeJTYyjzYJxTtXgE9Zi1NVezQ1IUbvZ7VP1264x9EQakLmjBPpEg+bPv9ALkHFAvzEBeMQH
gwY4KYMObBQoAv0B9MzOGPq13Yg4mRd8F/QCoxzzmljX4sy8zhMahUAO9Sv7xWzuJEvfG3XuNpWo
vbdoFdjhxKw/5qrOSDT6xMaAGjio/dpM0XcbnNSQ3kJMekjVLR72MVQ/Lp/f4hf7RyDvrLQ0p3Fk
IiLLyrcxMj1KSA2sGe26KOcNpvc2l8UtXt4jcdxBFnSOJFtG6Knowyqo9HsS/Ho7A0hIeGWwMAq3
jz4L0/joYula1QFmBHuJcio/pKrulLO00QGsk9STwNwXzQKr/TLwIXQdsk5FtU0SJ2YFUWrdbesA
m6mVDQzqfVi9XD628014KAUOawyKAWQfcR/3eMpGKGVK0OMz7Yr7YVVchfATW8ZepbiR29wAVIc1
NMyNse5ezQ28CHC1BdoufDt20ZQfnGNkLJwLCcZmjOWeAPM0xARG8oyoV+ATF4wRYKRoijHiAh0H
e3qeeVz1pNMr1a8z6iYxchBjlai1m5rmhqbvl890SRg2lBClIyNBrZB7R5Ae9EpcZKpfTjE9tOU0
FE46tYo/DFa9yuKkfFBHfRoEOi7YDFC+TcYHiLF02OipjkWeSwaNLMXHgrpL48/I0ByaPNjS82X1
Fr7WsRx+2r8IlDQPJF3xw1x1aHZtUhGC90KLkXGeY4sMRLMAOeJHM+XGTlC4C5CDYFSy3+UP44tx
O93Gu8RXV9M2bEGI4ogC2IWsGayXuOAwFBCinC16dZNWZqjEI45E0DzcY20WM04mekq5X91Gd8m3
UOK5paCJAoNH1IzyzBlfAtYMkYsUP1AC87reKSsUvK7mq3pLNsV1cm+ss9V0FdwLV1AW5aLIB9Jg
C6s9Ovv/I09WZ0GGaiPqA4iwVhp9DqYPmrbXSW7cRH3917ZBlRVp2XZoeycb3ou0crt8AEdh2kbO
DHIcB2tqbii3AkdwHh9hzVNFix2by2yyhpn40e+SlKyYDUwU+3VVOXNceVmhgo/6997gVAynvkSn
KlVsxJZVZVz3uoWYJZ31VdGV9908ZusGoCOX78z53dRRjUFCDQYrLB3x/gcFuKjqG6L5qdY7qbnO
k2Rda5JTxl+XBZ0/82gYKJj7tRh6osF3jRKtlLq8aDSfTtEtqQjGoKgfBQ9FmF/JVeLW5iRwO8yt
nGYJWK/DjjHsGMy7GII5/WZWMcXRmFaKT6V6p2nzJ4F9uFYZ3jeNtQV0HeigAIrnJEr+dFnX801d
6InriqwP89smqo+nouchi2dlkggaSzZ4+RSy7dT8Zi7mjy5t3kALvG7HeGtN8f1Qzo3gky7qfSSc
e6K7GvWmYkwUv+ilJ4WAyWhIMXKQSLHT1jkozfW30CDrmKHeCfRmf/rsyBEuwkUC9hMQPad6p20y
GfNsAYe3sxXXTuo7Q5reKbbvw6q4V+fktsiivRVpGyB43GkIWZwgBbLd2FcPgp9y/hggcsAWDbJ+
BEZnkMe63qlGlKgEtfPJnVZsEiTc227rIDZ3rS2Qc7YCiUvKH0vklDeHpKdzBolArzMPNNO/q3iY
nR6MJuAMqAFJnyleGZfUyXs4qqmPZXds1X6V0PpvnkqCj3F+s9kWK662hlQV6SrXF0y02MqMSCd+
iAprTE2nMrZlV7iVLerOLB012y1BRRfjSmcrJoksp0qvTcQHc9xe7jHiOGfk31wp1ioA2xJBksBv
XxW0lxRSaFBn1m6jdgo2c1JNXiBlcPzE+AaMJSqCyQwsWz3bATpQlE4unScr5Frg3gFqAZ92TQh9
FZnOxJdkCV4ERGuytp2D61b6vmxIzMnzl+hYEDvuo7emQYksl8sRlkvpRy+DpzXG1Ep6J2d/ovbf
fDsTYTyeefRiUAc8FSYNxMonaIaYaTqAWO4q7KLdZX3YnzjT50gE54eTGM557mLFj8cnxaqd2ghc
bSDry1IWT+1ICvv/o1PLNED/pmOk+CqGEtKphw2q1yqwMyfM04eiyp5IJ66UUaemVs0Z02lSXDU0
PUt/7iQRlNriO4IxFtTzsemPwJ27wzRKgC1SGgQo2vRaUVIfgx3rCq+OO6uThbr3vB/sbFXV0+s4
Y67/8pEu3WsMj+LPId3DIAtzeEdHinqeXmdSQPy5tN5Bd7ZGcf7lsojFSwW0ESzDoRGIa30qIs0K
ferA4ugr/buFcEeaR1fBbph2e1nOonUcyeF8M+BgMfuNdNZvjFJyirp4ol33QCPySMP6ps0DQa/i
PNrB63MkjwsASF1rqLjDWyGeukXa1TngH/sqYsalVZnPsjRSt+h+DbGDsIOxyGMgFV0Y2MvpaSaT
ORglULn9sNdXlaZfofZtOmkl79W5/I6TMXdKVRGtfTBdzu73kVQ+vWsbihcP31CfrPuuTW8VdfDV
sXsviBY6ctDtU2uq3Nhu97QLB3Yx12On/xqGk8WW2CJlSRKwfhTOWoO6sIMwVxB7zMMuLsZdISm3
qWo9XrakpUtxLIbzzjGASqx6wiuf59XOqtLHGN0HQQS3LOM/TzePKRT0VZ6GEk40BszzYGX7fA5f
L6uxMK13Eh7wgf8UKzEtmB6RVlteGJAbNew3I/ClHTPHHcEkHbCX9TF0TLVYRUrqjXr1J8z61A3j
7q3I0g95BvenXoS4tcbelrt9T8vRTcdMhHyz5G1h1Jj+MLFPr/9ACR45InOIO6liL6IN+pQwKwxX
ToEZ0KnS1+VTWXITx4K4CwS4CjmaGkL8HuZpgz5FNqNVa/tkuMd2vfffCePuzYw9yLIvEVCYfeRZ
ae2qzTsApT3NvJknwedeVAwzQaxKgAiGB8wziR2RHhwWfpxQRJ12cl3n0QpJ7OxJ6QRnQUW5wLJE
00IGpGF1j8++bLs0BllBUNiY83vdmLfzmO6TofX0OsiACJ2Lel9LTwkekf8IZD/oyEimsGubWR0I
1kpVd5QUNPnuKRLLKAoEH45ZAe/wmJMFyAnwzM72c+NIjtEOhiStzm6wk7CNAXMSWvFu6OrruAON
Zmm/XbaVZZHswxHU0ZDVnion5whvI7R+/Xk0gSML4ClHmYJ7MJK8h0MbOJECSgBAkD9fFrt4plDw
f8Vyz2aU66SSC4g1g/ATE3nXqZF9BpK5LbTu/rKoRXtB8gAwV7T2z6D257GfJztqiZ9g5smRknGd
TXgs6iGdnFSSDr1piMBWF7U7EsldwCZVM63Va1wKZVYdUwqu5TF5DMC60gIC/bJ6iy4M8FCoRwAj
DlMFpx8waKjZJHVDfFpNDjEfs/K7zQVHuKzPPzK4G4ANWUkabOhTsCZo2c/PdW+/SFS9GbpkFLxR
IoU4VzmOTVMl4A/waauurALkxdUjIaJPJJLCfSJQEyRWXUKlScJbfmXYh6z/9cQpq0mBwAEzHpig
5ZcPK20oJQOcDH4fTV5Tto9mH38WpMYOKU0E05JLRs4SZDbMuNA7zjVlLhIth5FjFi1UM09TvjpQ
sHQz0G9Cgc9YOrtjYcqpyaXyBBjvoSR+G08GZmn7b21sHkFrIDC7ZTkoMTCcGxT2uG9kYUkpt+eY
+EGq3xpTdpCG9hoYRoI4c1EMqjkIcFGyPGt7grLAnDIZZzd22P9TunEHkg1fLhEI/P6q2ipjXwYI
2HlDsjLqsa9B0OBP2JK2pTesRHmMY+OylIXLioFtW8fYLHAX0FQ4/TrAJ6wGXCLZj2N0Vkn9anfD
dZeTxyEod5dFLZwcYibGWwPXg6YdZwiDbY5tFZWyrwHqlajh34nYawQK28tiFjU6EsMF4EMn59IQ
tbKP/Ty3HIyPelQRQo5EB/uT+XFZmEgnFkIfv/ZlmvZ9VMuY6sRzURvxTTfV91lZPl6WszAFBhQv
kIwio8KIFMzvVFDQdnGktZWMDNW4sWxpZZvtbVzX5joMin2rFZuYSKAxwHyBNBlv0WAaDsx0p9uZ
YPBkUeWjX8J5XJD91oU8FrJfBp9t9kowFW/Foh2mxY94JIS7zEplSz2Rc9nvyF1v3mjIH2f9dYxE
ULoCZfjZX63roIkNZdr+VZ0mZ5zeO6Qego8n0IYf+2ymbBqyFNooGw1wBAQday8dVuM2vLGxFgR8
h8iZyj2Doln9l6K5S5dJdqEGaKEBjHsEDtcj3dK7eB94mid/zthpuGdUUQaqsoInZmEJ7cRgNe4a
VlHVSWoEnQHQtR6wvU83SgKaqPrAyBu6tQ7hW3qwyhXUJoI6C7t2XGh8fFs07lrGdvn/hc/6NVVe
UiEeyEIv9FQ9ZlhHF99uCrPCCJaMUbN6Jzmm7HU31q5dDbFjxE59Rx/yb9EYwE+yckktZmdHQhvg
7+qjjTNt1x22PGevfsDsXvvSB268i+4ZFH9ylzwV1vqyFS0dJ8a+8Tpg3oK17E/l9oo2BCBawiMR
2KEzRaRxsjYXuNLFI2XVewPQPEBY4ZvaEfpEBH2oGZDTneVSeRtuyRZMzo4hwVpW0j5bhQ8iS1lw
ACZhuxygM8GjwY9WKLXWEh37KT4SSDcZsGcgAZJPEbmABQ9wLOanwnr05VCitYo0prNPtK8aHTC9
BpiFEYBmM99c/laLCiFuAJoDIjyMjZx+q3BIIjmi0ezPqnpIQdEUEhhkExCBnKXPZSI8wX4zVtcM
WMWpIGMYatnOw8knmQtfRrFjmWAVpvGo4mW+7NVuLMYFYV7j9AaYgFHCDgXgoRhBDCe0pmSWmxqf
Sw1mjwzNupRnd1bAPDYFaxKWz/H4bE30UFRAF4sSp8kHb7D/RUH89Gdwb2DfSaApS/E5I5t6QWx5
ea7uFdW3wbYrY7JWB6W1bqwtTNFc/roLLuBUMvcwZmFop7mOA1A2phPfm+vkdtgEu/LKcNq/uW+t
UaW7EUFkLjjzE6l83m+krZJoA6TqB7wi1l+6TVPHSJz8w36K/HYfPmpAVEiBKuWSxDG/Lit9btKn
0rn0HyOZelfWOO24ab0m1DwlAhBfZAsCxyUxKEqhvIeBWvMc/E8qG9sy0skfyi/b7Bwjewp1AXij
SAb3MFlozqDQBRm28VQgTNNBlfZ7UAhs/2CTCdBwYOY+gwOvarXHHE85+VZQbusJnPR9LOgrLKlx
LIL7IqMRRXPQ5pNPVbjnrHZIG3uSdnf5u58/O6eKcLELnqJc0xtIkZIc22Zlv816rNtdFsI8Bu9R
jlXh4hQyGKNV9cXk9+gSaIm6amnlWNXjUE8r0olK6ufvAFQCNCogsIBuDwd26jRT2s5RruL769FT
297EVrTtNNPT08/LWi0e3ZEc7ugA75XNGob8/bRMPVPPXCtRVpdFLNgAHmtQOAFxHu8N34g27D6Z
Y2QCoMeJnF55olGH5e/HXwtR4OxRbMQ0B/opnLurdVABpGMx+F39HNiws/h10gSVlwVFfnYyUOwD
Tt/ZVmWa1ABslIzen6u3pi0co30ZY0FAuvDdFQzq20hnsXJm86/yXFs5Gt9y73eg1zb/asG3Buhk
8Ybqgi4qrjzGLPBZWBnk1L7GuYq1ybR6VCf2ffrYKjexJIjsF0xLRRgIbBPgk2P0m3uCW6JIVWs3
UKWJHNrg6Q1FAFKLIpDmAuUdo2Bn6JZ1qxRGYse9b+tf0Ti6raI7v7YrFQb1vxL4hq8sT5IuRUnv
mzl1bUm9jtQruxB54qWvAcxHC/UVFZNYfHA5TU055wnpwDbzbnSHDJi2iajfyL4o578wA42tTLSn
sVvEfw6dGsWchUPn590rwRho90cJ37O2dmWnMbyIvP7+4AAzI+sABkeMzjswij61Eshj50fh7DBK
oFLBv84SfB8WQHFasblPBcD7DESMX1TXwPYwg1W395khODH4XR2szx5iWdrrqMU6s0woureKiKll
4Z6iZQsAAYZ3hG0t9kWP4nTFVDo4Trvzgyzzhy7zZgWoNNUniSeBhgvvDpwBm0RGwRIDglwI2dgB
Hc0S3w07D4cgL4FPLVEwG+rFFVLLK2zRi2ijF24VJh8x96hgwBvmyOkmDZXWZ83UAQSiu6pm8xX5
pODZWTB4trgD/E82moTc4PT4gmIGDIjVdH6GxT1wuDi0ajzZFMXfi9ZxJIbTBFsTSpp1deeHWrLH
Ls1VM/fTWkrmFTHyEQs28TfWz+4vW/5PbnFmk0dSme0c2UYu41W1kq7z6SyXlpvIVE3+GGpjvYRK
oHwAWD3Q9jbQNZJdhzEgsimlvNBdQE71tjcnwSxvYjWyUmw1gubI7ccsw7ZxEACITU3NxLrLMiK8
SEsGjWY1PDXwvLGzzQUcoUq1Wu3izrfKem3K71l1O8aFCwgX9/LxLH0TDXk7m65fAJbrTWDBoJ/W
+piAcC0ZcyXtoQxeplF3ovmuGr4ui1vY9YMwBi+IHWPcHp1TrKNzl8RW0yIlSWeQgmbrdEPupAj4
SsCGFGaeP/0X7usDlxxYgmCsVQlkc18/rabclhLVV0GHEG/nrUzWSgz+xdXsZ8/VbtzIV82HUW3U
HexeNl31kcqOtL6s9sLnPPkVnA1qAYAjcz1SQcl2WzwD8LbSIlcQ3C94JgPPCTwF0HUANsFd4mJs
1LisAwWr4rXpoEh/3bXrqcDMEIBpDmUZCwKKBeRUAMsdCeSONjb6PrYqW0Etrd3JN2yrYHRnt72v
NyLk8wUHBdenY+Uf8/MY4uRFkXLs5gG6AWdAdbKpvFHA7+ykmgjkc+EQTwRxH0qS60GmAQSNcpR7
GU7S7UDj0kjqoZ6LjzJX/l62jIV6jHkikYvLQOCdYSHq5xSbdyAL9A8xDjJ7Gd3BC8BEUuJWiMC2
lnziiVDuFdPjyMpVUAL75HOOHdUDYOubhFkdzBu7ZQVMFBCFm04JNhn1oL5d1njB4wCYB8EIsg8E
Wfxa86xVdhpQ7PPI2DoMI0zCSi/ZCMxHCwDzFSBZJG11WeKi9RxJ5D7qrHbUBgo0DFWX1uBr32vG
po5ENFRLegFEmPkY1FvR7Dn1NGj5DWlKsDAQmmHsjGO+T+ssdDNJ2oLY6UCCCf0D0evGfjrn3k5e
bs56aIHpmVxqO1/HA6Wl35NZuVkBeDxha2cxDDl6RjmTAUSBUc1K3/m9ku/KOLzKElH+sPCdNJVg
dQcdbvhqPia21cqY8jHt/HJub0Y1X1MDGId6JWrRLh3asRxOlTTOcnkKc0SL085u71L6EWjfDXAL
Lpvd0okdi+EMYrQz1K7lrPPnTN/YafEghUSQAy9qgqgQgy945M5WN4NCNbAtkHR+G92HdYgeRueO
NHIl7eWyLoufBl8GQTZmQ88QUGJ7BDiqDEF58ccqGJhF7EpdITixBSlAO/nPFeLbeshKLSDU4QrZ
QfwIhputZVPfEm4ULuBB4SXB4wV2d4KpGh5HhuRTHJZaqPjRdfjcYIfn1lzTVeIFnrHLt+M+8vvn
aIt6+F6MBrXwyTAShXEHhoEGbdn/H4WjlOqR0fWYNDdiECV0ueyRUfMSKbrv21S0O7mkKXA/MEDH
DAQLsezEj6SNYThWYYM5OkbKxPB0zcSlhdt+6KGj7MJdjAowq/gHYPXeqrfjr/n/ALiCegNA+ECN
hsUezj+Vda6lXRFipljZl8botFO10iURwsGC3ZxI4S401oZS0iqS7I8YDjTpH83MV3MiIkAXSeHu
czDZA52ZlDK6n0BLFsmdMwfPly8aOxDOodsqQAtRFEB/BgWI0w9WgmlDKmtZ9kOK1a8wRCrmyzTx
LfKBMbvtZWELtgiuQUya4zIwsmz+61hSEbMtTl+Zpb01PeJl9iR7Wnfm4+8FISHGLjZMAHMx3NHZ
taHSWO9lH4O4D6hROA3w+crAXIWGwCMufSQkTSg6ohCBBhcXBcd2AsQkPYGkELu0KTZHnCGo7u2q
FvEnLrh3wLIYqKcBXxLpBadTSGL0MvqM6XRQmkOqiZqP7A/wpoCZdPxl7GExTOhTU5C1MG3bTJ+x
BZDfdHhyHaMI16GifpmdcgvWHwmTX9brZCm/HhWxoBXcBqCYMGzID5BndlTXpRHJfgqO1UY2S6cv
VaQS4e85x8FIeyyJP0OtTwhtQtkv/mr7aaV66YrheTVr5TO8RS8ShA+iVOz8s0GkjlQX9W8Lz5ly
eqq9rOZpVUyz38+Bo1tXuiiFEAngbnCeW/ksjcoMC5Q3dTGODuCCRITY52YOLdApwuUEWvnZ4lWf
YW1isAb0vyvLs43nUiO35qQJUrxFKUCbZzGZBUJGzgITszCBYVDNvtUWK0KNz6qun6qqElTZF4oC
0AY5OibM0M9HkfL0m6hKRK25LWDpbEFAM7N4NU9hvVaaTr5JCuvRVOrmhtBxXDd1OG8CMkrrakIq
X0xR8uv2Fe6cjD4iNo4RHfwgZB89mZWtj2qfSmiQD0ngIcACBHeq/73sEJdOFj4XYJCo/Z6HumWS
Rh0pcbJT8dzWoNzLseLz65gNDJeIMJFfghEcOBGnp4peQzPkgzb5UxbcDJP0F4C1HgnK18uqnL9Y
EMOgYzG5wJiMmapH59WMfWpa0YT+az09GrWceeA132RVhjn90EIWCSTIyxIXbtiJRM4s4yADT1fc
T35eVSxDJk9j2X38XgbDDgGGDQAmz3yg3tAgqUK0yYZ2IA72zL5Bzvt5WcZCcQpgGj9zM6zdcFa2
jmssM4FQePCrlbFpVr1n7TXdacAo4oaraXCq7xbA13Q3Go6+mVdZ70k7Ebghs4LTVwYDGaDtxgOj
6eeAVElQplkvSSBXwPD360jk3umHlGBQUf/Tkqm66QyaYMBOFm0YL3xFlJtRqMJTzQiPOd9fFeC6
KHSYJ8mzwas0Omz/h7Qv640cV5r9RQJE7XqVVKttlZf2+iK4l9EuUfvy67+gcc+ZKkooHvcFep4G
cBapZDKZGRmRR3kg6NyvcG7gPQHMPKAB0PfBKOSle5qVaVdxLLV+dmufRo++xxuUmjftZvzUj6Gb
gklcNBW7PNyAMaMtyJ4XmJfj06pQzvEvV1p/ArymQYV7+mGaL9d9Z90GqEkRqZBU8YfbyJISI8Vz
66ey5ah6tkcLxAG9iOAGWNs+UM/JKBHjHcFaoZfbpwVFUWNGrQF5yLiNoU7QHuYDk3WEoiwjxY/K
DfjgBRcC+6OXPompUcZJjYEHSG7zqRUAsJUhN3EDHjoGJkt3Kmh6xFXFZeSyNYiboPKtMF05/nqL
whzUslJW+6Bl3M7qJkYTIgTRgAGRzGAQ5NorHwz+oIGBRZeBgeLBpKUyR3mZ6xVwV4k7Rz/tatii
qXPdK5Z4Y9ZBRqUUFCjsVPGHKguAVyOpFUOMj2xNiPCmz/S1ZUTD2D8JdT1BKF5ED9gD+RCSbRAl
ILvnXhAqoI0o2OQxUPu6o1fNtmh8u7DdUPulBqBGzArvL1aIpAdzPnhG4zhzFrUikWhlZ/FpHKFl
rGgH1Q6cYjDvsqw9RH3kDsVnGdT7Mi48SW8Ux4waRy2fBT+DpSQXLoqF485DAqZinzGQcXkuIhTd
7Njuo1Ma4lWLxuow0oM56ihnRnRTKsZrH6F0WxAnQjYDAodjG/2+/huYCe4nsNluuJQC4JPMf+sQ
ndaSTHJ4snFDdfZLCyaDzmk6wWFc8ykwX7KyO8ZbENa4lk0KTYx5MOsQKj3trfbSnkqXaaT1myh0
5jtJWJ1enBQw0KIXBZokxlqEZJ3bWstmZC9gD5rn+lmTCl8th7c6JqLQtjj+uNmZKD28F8+shSfl
wTD3nd0wWu7Ur/z6NwY2ht3wDB2GTXkYX9AMS27Ct+JOCLJe+XIoxyA5Ayk5EJG8Xi3pWt0eM9nw
4xfpqT6ot9AbfQh+zBA/TvzuENxEx+ZVFsWGxYXLIBmYVlJwelBi5RNbq7NTZMul5TcDquxEfi9G
tEML7S6iYDhJhq1eYJCtaH/Dnd2BJtux+keSe2A05c11z11+YYY9YmAq1HmRe3BPJLuIaKng7eq3
yu0wvY/m+zyJJmSWq720wf7/WVqKadVRm6oJOhpjC2L+R6kQ1XeXzxY8vPD0hw7p1xwnf00ZeVPZ
FniWvopryiYDkDZ35YO5K3An6qJjuLIgaCDhSgRLJIj6eeBWgencfFbx+QpIwWxlcNLMN/EuPMhb
ZQsSeyasJ/hM6xbxJEOEYZOx3MHvA4VaehKBk1myN2lxO40igYvl9YHEF+eccUUCCMOPxyR0nE1D
kkzwAb5BBukQgxBVQrtNHV717lelfltGDUnMuT32e86cYhrD2QKLgIWSPN1LUMaCtIKTDOpWFvIo
rfg4EmpoqDHFBm1R540Mo1fysjV9cP+DL0kFFbS1g75PD0Exq5LC7fUjtewjAoMPjjwDOEXGu8kn
nXgK6X1kUcunXnaob7N74iSg+9ccPfqSTRYr/y6jGFEUYMmBIUQENfna8hAYE6nBvenL/ec0PxQE
8sLx0bJEEIWVnQT2Di1tYCGAWOdb+DKYPe24gR0lyw8QpPFijD826vP1DVxZDTJp6FwjQK4wrYdh
Y+OlMxh+EQxgV67cov0HCAanSxJBJrjIbhH5kd8yaCSogBbUlNMI9ipZagw/7x4lUuyGrju0EYb4
4+AmI4aXFcBlR7ko/LOgepkuoDWJ7UMxh+ULfNDtlVIamrI2MNlDD0CUhJ5+o+7bPeYmtmW3V8Sa
eivx48IiH4ILSW50CwtNDsE/fezY2+BgeCpkm6db8j9JgX6l7PwiMQ/CeJ4QsBYs76GWBqmaKjpu
VvJmHdN985wUjnIfbINTej/dttBwS4B9FmzuiouaZ2Z5FbcsHqa4MYnuSynqY7mTt8Qxwmxz3UWX
bXs8ZRmUhfH0g9+Qf4z1dac1hlXpvvZAb7tPiJRtm9Epd3bi2hD2mDx0zHpHQd4pvAuWyRJMAziM
BAKjPot8tx5KNS6yVPf7pIeg0o2cZOhe/QTH6b6bQkERf81xzo1xOX6M3KG15UT36yR3aPbPPOSC
d8va3X2xHv4m0I2kIlWu+zow6ppUubnVIF0P73MATIa02gXoB0MPySUa5sLS2OmJSNthqbXHPufZ
nnJv6zKX2jJUsUz1JLuaS1K3jhwZzwnqlW5yCu41UK/Xvq+HbpI63VP2YeXOeEfd7E70jlvfcWRi
wC3g1PC05EafAQmmRrof0BsTszlQTfWuO+8Xgw5/NDFQ/l8TXJF3kHStqdtY9607a6dsyE1ZOYRu
4t24T+G8TBuYFWOKo3KT7QJ3uBnfM4jyXP8V6+tEGgzuaRS2+ZQN3bsQYq3sR6gPqvkQTyKRtaUB
9BXwTMLINN7EC3h91fR10xQ28QdUEUz6Wsdv310BI09FQsbGxJZvh24OpkiuZcyXg0ROI3/a8vG6
gWUsuzTAVniWI0ElJAMTI2OqK94DUPx2wV0DkNB1IyuPyksr7FecWWlkiO01Eqw0x8lV31CqsJw2
h9Yw9B0fYi88iZLZlQQJ5MGMZgDpJuq6fLpStloRZdB49DEsf4rei+24l9/HB+WU/kicZDOgW/gq
WCQLIpcuj5sWWh7o5eKhvtCdKsphDms2phzcVZ/hjfYZZh5If6H8FB7Sw7gJHPpAShccc9NeSCi5
rFCAuZQ9cFXb/HptXu7wjDeWTnJ08eynYaOBvhKFXTf9Ebq1K0Y1rDiNAsoDRvMG+bWFjFwRNE0a
65j1GhkOqfps1F+lLWKUWwnaXxkgOFDwViA6T7bRh4bSWuCKBAGGUx/i3GkLJ9/pH7MbOGno0Z1w
dHeZNIELDNUBdAtBqrjI1VLJKHOMngwofwbHEFQEyoaNtjL1U0lD3ce1PVHxU5GXXsNCB+ZAUL9j
NP2XH64x225OpBxdgRpsZ9vmHwX9AP012Zo+xhRPnUcfgzeQzkOE08EYuIcBKIHfLjNUzG+g34fz
AjGexUidXbcq1bug98OX4INAh7naYVxA/zn9CTwbnOn5feiC3qr3qSueWlwm4kj2UaMA6hilUlQV
L5cPULYVKwVmbqzA2Ifz/FoxOq2IBo9taDxfX+maLUbQboAmEWk/DwQygL7UQDHX+VVpHOoxo4CH
U7/T9PdMI5kg7185I6zWwRwJD7TFGSHdWNRjjJpv1dnmZuhpB+5HUr0YRSNiG10GHgQc2EBbB4KL
6P5d7uFQ2IVeZWh6FPlsh1u1SYODJE36uAslID4OSTHp+o8WZer0vlGSWdShW2aLaBZ//QC8Dtlo
+KX9vCnD1IKmE+i7cpfaH6i/u0YzOFnTOVowCi71JcoJvsowGKhBw1lRTLg0h/TMDgeN6nhoVJ+a
GxGnfDYf5XsQCmUv/UZBeCUHMqCx5YTbaS+E0y5D7aV95mZnl1lcJvJcKLDPRJzDfbGNK8d0JxRm
2l33GglaWssU49IaFx/6umgUW4K1MDXdGBA2/duyUdx+cp8vI+gHtiMs9KitW7PllphzuX7yluSk
nA0u+U2iMqRxwGyAIZ5uE693uq15bHfm4bql5bFDqRNy64gkeLss9PWGERwyQ9IEPpxS8eR8n8zW
eLKqsRS8WpbBBImFLtuMoRx1GL5cNtHamBuZKD64wBzoCDuV8iuGsMRU1oIAvbIkQBQAcGINalQR
uBDZg9dBT4xcP0UBxDnzfiKeCh0Il7SpyLdXFgV8JPCDmOaEyqLJHS1Ci6RSmqrzwcz9qgb6b7XP
T0EF4q66FoFa1qIWbnYWG8HQDDjb5TFSK63ti0rWTyX2+AGSRaBjHjJLezYVLThZQ5RkTh6mhLGg
gpx6c91PVqxffD52yM8OsQ3suax3swK+2sqTo9Er+/ouHZ/GKPbmMgK55f66wZUgibQCOBOMp6On
yBd0JSWKo8BswWkf2rsZ9GE0e6sxWZ7rxiYQZtwrH5JpiIGWCq06sFCzTOdseVYYdoYegvNqTnW3
18imSW7zRPViagu8U2SJu3yUNpq0pGlgqXkyw8hT8ycIJBuq4HstW9Ms1J+tiHNNSsuCxGWrIoKE
/tcwUbNLd1PoxSB0aQ7ZMX4yPRGTA/ujlyk9u1/AqoJCq4ZHBBd8x0AxmwHFEN+OqBvrCFs5KsgY
zbruG6tm8HrEvC4sLV4OGKGXStCVqv5U/YrkCkC1xFW7QvClVt5EWM2ZGc7np4n20kCxhdTrIRJr
uOXoBl6L/Baq5/t2Fz2IKmWrznFmkXPDHrxG7QDmUEyGp45afNJ+cEsVZY/gx/UdXLklL5bGeSEJ
OrXpKAxhmNcdtTdJNHqxbgCcsghG6IDzcjh9MnV9ruaqn2SfmQVJMkF/cn2n/v373E51fWzQFMOK
kLk4xWb5nij1VusVx6bzd/Ge7CBhFuE/K+G2qo6CVu4KthLj0Eql00ZPbf55/XOsBbtzG9xhnccy
MZMKNkgSWBvbSCa3U+ZiE8t2d2qh2/wT6tOloCy7+okY2w3BuC4bALqMeXlIQfQ3wKhZ0n0R0kMh
jYIgvvqVGKIZWAAQQ/CXfmDroL+fMDAGjF3fPuXBb6s7ZqqIWG0tHuChogL2gHsf6ObLlVAIkKBD
F6u+0k5OkT1U6OoEtUhMbdXKVwsJ0ySYe+eCm5nlfWFJJgalcn3XGaanjcRRepHEyJKXBg6H/j4b
g2AKqXy1sc6UsobmnPKlTD349SG7tXaR2+3CY3Gj32Wf0i7Z04fiLnq+7oVrDoGXLQRuUf3DG5db
oBSNZlvLteJXwZucPvfWd1kmsTAo6GLe1ED+svCG2VYxHRVTxU8727WbbJu3D5hpElhZWwUmsVAc
YNP8UL67dAb8Qcx0JBDekoq7bACdT6sLrp8Vr4afAUSEGgQqALwFqRkMq0QfyW906logiqkIpi3D
wesbkakVn2OJObwNc/XIm7mkjz3r0K/BcJ5a/ZiD90h6ivOH6199pdCOgwMyEnRjCdSheHoNs6um
VlIbBY16FNorV/tHOdYYiFE21S53+8mb3Vv5Vt1h4tIB/4LlVE+xJ8S1rNQ8L34GLx2o5LKOD4ef
0WzqQ2A49Gl0cjc9RPvmNPz+H5ROV1JarJs9RiA3hmkIzt3ngXRJOMAdtd20mUD9ZDjdDoX3neEZ
J0xGhO+jXz5NNyYKoDvdu77ra6/yC+vs151lnDNpg2gIsVxW8Mfs0VZ6bH8UXrixPCAHt90h9+hd
6Fo3xV+U+dlOQ7kGJXKIrS5qvbVpVLYM0yNSi0RL8I2pKHda39x/bbAzdLa8PqglM9ewueVG2Y1b
ih6n8vmf5bUvCUTCH9G42dgHYWl35TK9WB73Xe0EwVuNEQBqL6o9gHaGo/HA0jcGQMkCV8cAqOLK
2wKoDage/tV3/Xfh3HcNyEzbqMLmDiCQQ9vKMazb8k5/bH6ZDwRFQYzyoo8z3jc3JDwKK7IsHnAJ
+MXaubpBmCkD+FRgXdvZb/meYdEAfHP7T20vqhyspcfntnj6P2KVkqQYuC7CTzac0mIadTPvwIb8
GN2k2/gUPIp6gkKTXDiMbLWLshHL67e5r7lgFjlBp3IDus0d41FMT0L15bUAjBI2QxIjuVjE+m4k
5WC0JdvQcG//RAsyf453PcbPZc/al0/RR7eXvn+DATHyr012w52dHVKYla5OsJmBOwWVGMcuRCXQ
FSgA0yT+1wZb95kNJLRDCTEz8CHssoP0a7yVY1ffjze2SzfaL1Js2AMnfBLh6YV2ubhAymhW5er/
7WeAJkEEHH8KTGF+yB7Nl+pJec3uyL1oOnElKYBWF9M+RF8TyEYuKcgwAJ7TfkRSoFYHU5pfaWj/
vn7yV00AfwD6KIWJWHI7qgxaE0wEJiw13ypG5NY09K6bWAmqwDawshbIT1iGePnRbKkYjF7vMR07
6TdZYXpz8bsqB0fVyo1mZI48iYiY1hYFmBarD8Ik2FYuLRZWZZJixOcaR/VPFEC7hOahALu3csTw
QEQ1nb1FkH5w8TqZxrKdZ0gh0WACJ/gPOc1doj9d37rVhZwZ4RZiayW4l8DF6qPN7pEUSiDx9rqF
lazwYhlc6I3DhIaBBQvDCJQSeVQ7dRMmP7NCBPJe2y9osTL5Q3TBULS9/CYk0OSxlWBIJsnvOdIr
tzWa586GDN31FYkMcStS6xZwjwKGdHtygvzXEBfOpIkmRdecGu08NoOCKRR0KS6XA769APyREFYy
52KXlz/J9Diq4UHRPqqqcLVaUDhYcwSMbsKZUe1bknCN0DIJxxmt9dDWPvVafy0iWfQeXSu+gUHk
XyPczikgYcNkIlRMisydf41ecGw+LMkZH6QPkPlg9kvellvpIImUMNaS6HPD/J2chQY6PQpWxzR0
y0fUxsJNCh5lEMb+BnGPpz1edxHBbn6x4JxdI5mm1H3A5Anl/KhUhaNPIkzKqhNihIA951Bj57va
DaSaEgzjQniD/mnKzBnb2C0lEY3YmhVgzdmIF+YO8arinBASPpgMgcBVQwnormOnmnRv7L6rLs/q
IJhJ0GEKGGX+4RjgTDdmDAmkpPkxmh8GOm5J/379i6yuBB0C3O0oxC5ejGU36H0CnnkfssYQY8OI
fAoh6roSxIZVF2cT3mB+ZL1//rsYMZgFswoaJZHyp282zQv5Re/BlnyiN/Z8V+FloYA9V/JESJU1
jwOfJWTYoH2EyS7uaIVV0qtjjBZLkxvg6NecSH/99g6iwYJeNJizNRMPRM4X4kKDumdOfAigOpH2
rEHzSE9EwXUtl70ww2VCwZQYkiVlWMgm2BWAm4576xDuGo+AYQjso/bB/n5eiYcuvBzPPtav4iJt
2JCygTYc3E97MaD4bmWiZ99KLEeijHoFY+lEk51rvdWZbA+yARQRGV6l4IcsySfNjraWfUgN46SM
neDOXXH2C3tcQtTFUpWpPWRYKnof1dlWB/RFLHWwagVIDwAGMBC3uKFKvQkw+4F9a7JXvK9A0Yhh
Qp0ITtSKY9tgowctLB4bSziUqVUJbQKQgaj1QzM27kA09y8cm00NAncMrDMP7xsILvMaBBR+rd3G
YLlUs5tSEc59rORBoGSAE7DRL5xPLpSSkbZdAYS3n9xKp+BYnNq99rt12uO0ZW+K2Mvu8pty/xdL
QyEH5T7w/SyAhWEfQxp30GW/MH9lKMlC4typtO+Hb8RVNNVY6g1iUi4woGUygOsaRtK5P9pB7ZJe
vetjUetuzRGAFcNR1RFbF7MKVZE0szyPsl9Nd6r6EZbfJ5bA9oMmlg1aYhpyEbvjtol7GquQXPCs
nfxi35Ab7d4qtt22PMi39C7Qduq9qOK1XNalUeUyrE40H7Ua8Gmood8U8rtlzIIDtDymzABuPMxC
WJg54m6GgExSHmQghzESxakwXKw2Pyfj+71HWAFJIxtVRWOLT1cVOYxbCWU1f56S0dMa03arimIC
yJLizXedmplickmIPZiG46JbRdpWHbUZBDTp6MzpQyufCkN0ka/u2peEEchz0Kfjdo0oeRilJXwh
027N6nWkN0Hy4/o6VpD5WAiq1GhIM9IFPiSkhZopHZ2Yrki8b9Sb9DjeWIfeNRzVrd6rewKebSd7
tn9T77rl9cX9a5h7KqntBGScAcPWLDlz8ZCMHxGIb64bWQY8rA4T0qD2xai0wc8uB/GctSgR4TM1
j03/Ec+QYdaOuSHoQ66dH+R0uFjR8oawFVvrWapdG8pUN/BvkJ4W28AePX0W5dprK2HT8lgHAgO6
J5cmpNiAy5UGFBGGN4jKgre1Iq+58jdHCGUY5CCYLl1yiHS0mNTM0ic/m6JNqquuPMNaK+KyWfv4
52a41Sht3CaY9waFQlQ4dU+dZJ72XWMIPv9KSQtTQ+ihsvYMXrFfuNyzD2NnJO7qQu3x5ho9BUVJ
mrpWusl3Jvg+J0//kz1ogTfsRV9rBfB7aZjL59q27e0wheHi1pocZTPvzc301m9Clx7jrQjrtJKw
oreKNy2cHKQsYKi99A49T2ppNPTB153JTe5b4NKyL2Ra5Q2e0TvtTlRMZ7Hnspp9aZGLTRbFWFZa
aAOe0WCtAneflUtOAvCzstfLZn5sOjBAOVqbgeUBbA9j7gQy7dLN9fO9TGrRe0Pyx0jpTBOB7HLd
sWYUU5B2A5Q6fupAHll6dKrlfVVhIsZ2VCnYXbe34rdQBWdAcVmVMQHDJVCK3ua0zEvgi+1wBJEa
kiknKGOIsnTalD193xgBuf4XpsxcXJoVcGO9bKfQCUg6T2uTl9jW7prEEFRdViILxPhAcQbmXQx1
8zeAkY16PclR78vxcJdDkMSNZYgLggCIuEEJ7ezrq1p5nYJd5Mwe56uBNtfEzkPw+R/DT+lkHQe/
cWfH3gTgjXvKHutHeS9Cnq6vEUQxYM4CEwAfoAOSd/mUWZ1PjNZRc7qpY5WJUCqSKdLjXbkLcPRR
Z8akC1bJJyFyl+uoLijQEqClo2CGT8iVseaEmKVGqZk5BQrOl06PUzQNQFQgqOnGgG59a6q/lZa2
hTc1bS3CKK+tB6gx0GdCFBJ3KWdNB03SnNlgxjcK8ETI066URC6xsiC83kDkB1cHuSTf5Q4pmcMu
GltfJVnnQcN49pAv2k5dVqJX6UpgZlqnoODQAdRkefzl5qXJQIyqCRgtTO+Bd8PNIkdCY0U9ov/3
oAlwPCsXEMyxEQwwBoAQhs8T40KG2CXYPNBK7j1wbIwHCjZVx/K0U/EJiPLWeKXPoScUUGL3y2V4
vrSrXC4zsHSa0sJoMKFHD9qGvKL9MD6Qo+q2Lop1+1BQmFlBxlwa5C68YWzmHLyxjT+3NnjjOl9t
XkC65hRxv+2qBpoGmpNMlTtrNXoiyRMq2BCONJ3QAqtxmt4lauhllnQEykr0DVgufm0vmIefJQFS
UxlQzjPxyZuHVqn31JLcvP6MFcvVVAhb2uUNHl2O1kBOzKAPgnC3DD1sYxhlPEpKeDJwV0Yl23XS
zkrjF29K5La9M6DXnjzZm6neGE4PTMfW2APurzmlILCv5PYwzaYYcHJxtviopydhLmHYuPEbI31N
c3XbkPzU1vretnfQLPDqNrzNzXkbSi+anbpTq3p9OB+7ApfaYIPq8o9ZdZvr+7E865e/iQsnvdb0
Y0BwIDojQlGIyLnXlBPEryLhW3oZuS5NcTs/hnZbA07c+DVEw6bfNv15fSnrh5uNqgBRC10NHgdt
g1xdU0DEwBTpAvMrvww3Wr/vZYe+VhiBLR7n0R07L7QcIZxg1a/OjHNeHUYkMmg4YiNrJ3iAdtRt
5pEb8xG94l3VOwWENlMvc0UUMEvqN1C/4Cn/30VzAbQa5KnvhokF0Ll0iOqpT/VtvldlJ1CdGVTs
Kea75k1yQ8FGzLRGQa4gJCpb/7T//gjOi6ysg5AhweIHsrfI7ygWPRyZbyxixtkqOd8xjDqQmnJo
/HYuPRXiIkb+SIN2W/ZHQ/m87kcrRwJvEwytofOA+29R1IbYWG9SuFGm/umT96JKnTgRlX9FRrgd
Uyuw0+cKjIDNvaqfx/bxL/ISYBPP1sHtWVmGIH8IcN5suUZrI3YzKK0WoeiJuuL4F2a4/HEGZQmd
KpjRK+rg0tmMWeoFme7KIgKp1T0D5hIjMeg2LDpPTd6ZcxhqWNB8r9FPisp/Kz1e//grbUHs2pkR
bjlhEWodJTCS1O0/xIw9e1DcCBi3OtXBofwxV7aT22D+S4GgVuStqphHBVjn6z9DtFTuOZdXWW2l
LFY2PRLkrHLa4imhojLgyrHFfQOUE+ZxUF7gixhap9T5mMBKpmebMrLflDgSndw19wAZP5DTmPsn
yFwvb/vaNuoGc+aNPxWZ6ei5/CPOB9lRmxnKPZngil1dEFJWxTRQtgfy9NLY1KV6aoUV0ixFB9sq
KF2Non69/mlWF8SoDaBwxF5oXCoXxuVY5nnS+PlE9maeoG8Xd3eBot2OmSmabhMZ49K4MS7KojGy
xg/rxMn0Q5uGTlo+5OT5+qLW/A3lUwx5sleSzbcozZIEc6UHtS9Jz9QC1s/4lPuX/z8b3MbpdgHt
zpqtRYmr2NU0RjXX903uxCVBSnrd2urOna2I2zmt0LUiDo3xNKv2UVYzL26NH/EcP8tyvbtu6qvw
y91OABsxdWQUA1Hg5E7rjKlUapNZB7GdscEzc7wvDvOPbpd5DKlagYPV8IYtCrhbqMQ6kGbbRvt+
o2/w3xdvqCgZWfuajNGPUW+jUM2/eWkSWv0Ql0iEABOq2g+rM70SZBzXl70aKs/NcKetsXOUS2LI
DNdee6tv9X11p7zHrr1TvPjUPotQlOy+4neZadyho83Ee/i3m1SSue5yfFE6q7lXxYnk2I2V7nOl
MH8EYWAc7ZLWT9cXubqVZ0Y5py2A48J9AXb5CoPrafIRKM9JLihXr5QLDcDvgStnxHp4BnM3NZHS
Gk1orUV/W32zoUDpyvgnOYZXZ6j746LpPHNwRWXKtWh5bpa76qJ4yJLRNtvT1CTOpAfOCPqav9g+
xmACJB4jn+dWlmhqqrYSuDzl4LWJ/rHJD2sSUYCwn7nwizMb3DL0IVbTkDT6yYCMmtdOdonUw4IS
hvGHSnjXT5Q6cmkJOpzr3o8HBQjNMfK/wMSnEp70oZki53Ul4pmlE7F5ceu9zTxabKLcqXfZH+1v
rmz01jX0A7BkYnHXaR+YY14DfXuae7ojI4BsdZqU3l98NTTRcIWixrToptVmWQD0atV+pSl3Yxk8
JYHhTbX1F4k20ErYPYxTMGLQy9sapIddheJu7Y9V/tOMS0xygcVsBshScBesRo4zQ5yHhOrQGUkN
Q/HYPGRpDkY7vXtXCdRLCnKfjfP3MbRMf90CPQwYpqAuz10IaaRhZT18wyCN5s2m2u+CMDO33/9M
kBEGXwpK7cjjWKHlrJCSSTkZJmhhn5LU2rdK5YWZdepbUd1i7XzBAFjZGa51IXSA7DGgdtLrJztH
TwEQV+05K3PVhbCD3EIfLmne21Kld2Zki4hv1i5xjBkzkUzgPDAfeblCXaOFFeZ25QcWVTdqJ91H
knTE2Kfu6UErEoVdWyjyYeDNAK6FQe6rzdI8qd001b6ahQiIxRg6xGgOBOTqjpRNB6W0IseYFcG4
/9oVgz48cCAYttCRQFwusgaBqUqlHmbrITkmWhtsAiYkbwJEerjuMWsRHzScTAKUEe3z1dY4nNXQ
Vib1VEmZNxa/7UaQ461+MABLIACqYKiZv6PnEeL00RhoJ6ugFfI6PF7S9DMBK4oD2mwR6+fqckDr
zcYmIVfIT85WYMpTaIq8yyxsz1Szz6iqJkHsENng8shiJNLAcBQnuWo9xbA9cGPur3+VVQcwNXx5
cInJaPlcOgC1U7yPCK39MCx1x4T0jOz2nSQNjlkFeiO4klcXhH4yHjCsJ6rxC5JzQ4NItHLKski5
jcA58qsmQy+ITatnCQgG8MChL6LzAr6GOvYytePaT8fQk5VYc0y5/9kG/T9jXb8l3fgSVsFfeDcb
WMJrFsSYcPLLfSRxMxnybFV+qiT1T2Oq9XvUI0Q38NrXOrfC7V9fZXZb5op2yiLtLh/tR7W2QmcK
RHfI2lH6qu2hFYPIy0OoyDimjaZ2ld80wV3Xk8fSVjYgCPhVSbbowfB18PkcysapBfErND8XKgC1
nvTm3Nbaqd3mL8BYolkNUtux38Z/TN+EHKf2q/xVHpjMQfInlVGcd6p99TM/hV7+8/ppWPNPEG/i
aa0D4weK08uvqLRGYQ6DjnVX5nOuhrupmL7fFMSdfGaD/Yazm5PkkhImM2zUkDN14hlouygR1CJW
/QQ9aeCrUFwBi+iljWbKwZQxKGwdkXWH1FpzVGpUx1YJc4Hjr3DgYD1ntthvOVuP2lgVsaQg8DO0
vvug9DqCBv/8JjXTfSOXnok0ZzbNrTIIcLIrmRVQpSBsQ8MQoA7+gs5KMiKnKlA3SCbFiUfjNkjC
Ryuc72dNf6CB9H7dOVgo5PyUDSKA8Zbp05o8W35emHZkzEbghwCogOfXVZLO1aSPwrYAMSgddVR3
E80EwWzlKILv2WK1YAyTYMGX2xvFEL5Bo6zyzSSSXaWMtJuezURYSthuazMjieDSWTWoIPdWsAZU
O7m8x0qsSsYnrcA5LtcbZZ6qBy2d8ye50D70Sk+/TQTFzpkCTD/4jRg863J9qDHmfd5rCJyQ0doC
lE+3JDcbwTN35WAD+4OkANO0+IA8KCbqszJJTVihQeqlCWLK9y9SvFaAPrEIZs3ZvPLlOlBTr/Kx
7GrAGst6Exb6fToMv6HoXnnX3XDp9pB9xAQEy6PAIMg7BMkmvaF1qZ3C8o8ae6rdIVPsnKp7hQKQ
+xe2ADVjKRUyHb6rFWd1OJlZio8T3OtQW5Tpo44R7JZi0ChTBQtbBi0sDAV2loqwdxn3pOjNGoSt
ACee6vJOBiVvrXyA+mR3fUVLR0Do/YLmISyiXsYdpwRPS9IHNvXB95uXgO3EIgndtWUATAC1HjZY
tKCoNkxqaEGiU1+VU5fMj0ZNIO0hC77MSt0GmodnZthCz8JuGygNEFYqRe+tPlilG3k2JJelD+KG
bkgc27NvRdBg0co4F5fUJMma2qT+MFveLHVuoe0iQ4QmW/Nv0E+ASh+jREuxnrwPFTnPBuoHJIy2
am1UHqhcwUTWBFY+OSgbyVtILesCx1g1y5AnGG4jyxHKKAWNbpKm9Ql8H540FrdAqh07giFiSARD
V16Qd69cm1+qov+1x26bs++XdzIEJCiO1jSpr8Ddgs60K39FGt0WY3vfJfrBaILTnOu37fz9mHth
W+VefTJqbnnZgdlQi+N9DGUMPc/evn/OoOn0n+Wp3GGeda0K2hTLM4vxJp+NG4OKyOCXF9XlKvib
Q6mnOY2Hyu8nzdzFTPios2PD72kDptg8JpvrS1q1hxsRYwsQoluwhw9x0CN/hZRpEkd7KYo28ZS6
Slh4bSJqXK2etDNTzFnPnCOKSd2Ubcauq+SN2Nk/WjjepYpIb0G0IvaQOjOT5WOcTiGFH4zFPofG
mDPFwOKoavpZgXFDELLWF4VZdkaaiMoeF7FKjNVVlT0jMEqdvpumxPKkzOwOhLa24FOtm8JsE6Zn
EAR5tLyqhjPQikXlq3hi7s2mhEh7SrJj39iRIAsVmOLPUqGCXwHDhIEvF4GTK51nd5BqQXD8C+dD
doScjJVG+ZtYldooxlxNAJLX4K2ei5simiEzUkS7KhaVNpbvZxws8NmA1x0k/RZf24tqtRm7BN43
JuBAfpIoapbj7URsQIJ+lYkgrV67kW0U2JBaI2sCN/KlEzY5lEUGNUKkkH5W9YM1vlzfuRVoDpZz
ZoDzO7sKoJEWIG+HnNjbnLvmTbzp98VP9WHYEld9oaFbuP8DCwaLP5fvBdTJFR1YK3DfgdWVec7Z
6epAfp4ZXUO/xikqtwFTPDAwDkDYoG8loMUXbOTaQi8MsuN+ZjCU9aQlSUu/GILS2Uk38UPu1plX
55vZpQ4A5659H4JpRITk+hogvrZWLmClitxXlVRTdJHIFhQuW2AMyY6x1tJdLZrbXvEYND2YaguC
CCgMubsFMIzBDAtKfQV9qlk96KmIm3SF9gf5G0bPgRFGKopZvMut1GgW5DqgFYB7ZIOh/B9pV7Yb
Nw5sv0iAqF2vWnqz1V4SO45fhMRJtO/U+vX30PcC000JTSQXmMk8BJhqUsVisarOOc6kKa3q5HUh
S6ckjgjmXvNQUbvDlFNV84sUFMHy2MluP0L8dcq0aNcaU99ETluQ+Q/pE1a+BZMRRS44WmBE6UCv
geIUbYtdHiVZ8nTb69dhiWlsgA0PEDhWOOcWMFZLPceaXJwNKzH9ttAhGTLmuo/B72J329T6FsGr
FGMP4CJD+x5z1dd7NRMrHdo0LM59uViO3s0tIKvVWzj1QZ+PovLJ1sJAOw0UjwF0zerjT0lb9Hal
F+em+1lM3xMDcpixKIdfJ4NYEuaboU7AcPq8lq+CmBpbBpaEWXgZ3M/LVz3svy6S9ZjX6odBBWOp
W2uCqiLrmkPLcVVuq6CIVfTgwj3T7pRFX60Q5JXV8fZXWh8adHcxI45eDarVeNFdf6W0SfskpEpx
RhEOrcK2ulMlWYSW3nIF7BYa5MiSyApjM+lWqBqlWpzTGNx7xQRP0IbHpuhiJ0GEv72izV3DLDW0
o1HpBVD2ekVJMrUZWinF2UrmY9Olewo8VN/2gpO0uaYLM9z9NGCaoUlaAjOjWfgI6AeoAaFw1xnf
1GUWVEO2HA+ve9QR8Apm/aDrNYVyLzWD1BVn0Dw/Y8infG5b/Z6kaGikWgUsT5mK8EnsoXEdum1A
6AFVwwgA7PIirEMV9opE5eSsWjnGsKWnqn4dh59LfSqVr6Qq3iVLNGG2YRJLA14BqhKMR57b0jqd
66iZ5+STrQk4w312JD7aT/vbDrLxRgb1gaxhhAI0C+s2eRwDJZNZZfJ5K8mZQxav20tu4g4FtA9a
vF8dkgrZdTe689dmubSaKnoUkaJKkHCMfvm9h3g6FAdASqu68QFxONBFE51Ck2zHL65+Pe4XIINg
kpG39082dYaD5iRfZQXqCrGfu0IY7/pYWKifwEnRIMBMAN85lKa+VPpwCs8teIDSTPfs5UlSv5qx
8Cuy++PaQZkllLuYkyKP47ylmExoaWqL9gCeR8lp617Zdbl6kCk9yR0NphCJcJUX5wKkROC5FnRI
13ET1hloAwcSyTdfZabaMCh9344PcZvYd02nhsdIE9XrtzbTJKiv4RLdmB4HYnTsUQWuzlXzGiW5
iyKLV/WxizeMd/tMrIOmZQEWCA0slKbwhuUcpYnqGN2WvjobNdmTwXYl+T1ORTXkTStAxTGhCMwx
86W8ucnmqtTK6lymyVGvqT+Xqaem9vH2YtbREotBAxRtSzSvV6U2LZd7OmhFhTbH7IzGl0EKPZN2
zlJDUd3UDretbSyKUaJaTPEOu8dXqit5lBd9IOU5HSn6KZZyykcbF4GaPP+LIUi2ALyOUXA+oTIg
rajkdghDxUS92SxzTwcVuVtaNBOEyK01YUIQLCrQqQVjAnPMi7iRW3Pa9nFUnhWtY9K7YCAc+pMy
LYKG1AbWClVXlK1RN2HJAe8R0YyEwS6rij3CdrFbetNPwGxAsFT67YsImLBxZq+McZmBMjBTIdxv
Ch9q5Qcpf97+QBsXy/VquJA0LmXWmCFzPJ/x/jn0MYOkjuEB3jGg/oqbxRW1STdCPLPJOC2g7wj8
EHdy6ygJFTxAqs/XHfyu28c7IIjABQGD75GY6ZXtEhd30cxmKjYYemR1h2vfILhOIMoA6WLdqe+r
c72LTsVb+EAAG4v9RRQyNj3k0hz30cYJLEHDYJXgqZw8yckhH6d81/fEnwKx1NMGRg1NWIRbFYzh
8Dz+jEXVqJqFXjNrNRwRz/MzOBuid3rHdJOb0NHe0mf5fgnaQP8uoldch/urxxkfhC1tNvreWorz
2INrde7cvn4DZbU7NC+3HXV9vK8yEX6Vg140Ta/UydkcYz9KTvmMsoMw2jPPu3YUWAFeBTsJ55RN
3jN1TFtIapGc+25pAhtyYZmvV4b8U+5U6OOZFi0B6FPa8ldhIjI4WtmphvsPK8W4BxJKAOtWHe9S
paY9VlJ8ps2iO2Gmzc48Lk9R1T/+vSEAbaH7DDER9GW5d1RXEWj/1GF+1mn7y1LbYNGXyp2U8O+J
CnHO8f9HFQJj1Ar/FDDjOZkSAkMFJmQz/QuYuCHGAs6CSKR1seElbF4K+RWwLZjE506erLaaZOlR
cZ6MMApCPS/9JjyQhYyCuLlpCKM/qMqCIQ5DitcRxSJjTNUYS5pKOTtACuWHaXVPmpqIlDE/y6Gc
S7LCL9js0atHL477SkpLadHISXSe3fyouKqHkbO7DELC2al57hzGcGy76p36s2kAwMXcOJjoKyf3
EbeBddgbd7Fvly79aJ/E0vDrrIVVwP/7bWyXLu5cDDzFSW5lkPsoMmiejo1hORZJjac+o9MBI6gk
doa6SL/ddtyNC+TaLn/XU2pIuok90fbjqw7S4cxVnyxUBUGf5kc70btyA9x/bY/tw8U6SZHKyTxh
nfOpTRzlTzq49a4JTBBZu6gMUh+ZmuLUe+GDYX39Xxvm3KySW7tcojQ6G0/hvjlVbuFSp/Okp9lr
cXWFroi/Rri1XAScjDgbVOBjPh+axSHxKzf8qj0Mr2xr8335IfiUAheyuZIb+mod0TKssJsdkJn4
8OeT5rIrkx7I7LKUABkwRRdYfhaYZpt342TZXFaAxEcfJ42Z9mWXEaIXfnnfnWMXLPR7sp9QQ8gd
4wCP8oQ9041709agGYAQgkLWSlUPjfUsHZY4Olvvg2edjB/QViomZ7prD/GP7OvwGipMBJO4o0hM
bOOKu7LMrXqK83S0zSg6VxmVTG+mU9x9HduqHKBd2nfJoa9afXAye4rDFwQ/wLsVvVNEHCebjoaB
dSSAyFowmMzFjoEug0YjnOEwsFqHZUksrE1uzjiaUuy5aAJkI9Vltv6zyEWN2SgLezSx58vDtIsB
4vQSX0k95ZEl781j1DvzQZgMblwUV0a50EENuUyhdBqd43ifQTa4aR6U+l/i4eXKuDCh5YTqSoW9
tF6Wnfza7RnxfH2gudMfMU+2E2XwGwoO11vJRYmoKnVa4rWFqrK7eDbyaQI5eAfk4S69K4FgAu+9
A3m34bX0IfDXuuoXJigsefpRcIjZjc4fYnQR2asZ0w4Y+70OzTGNidLPoRQYT2Sn3zfgn/+YXP0P
Eg1PBJ3a/pb/2eK+Jehk5nk0bCmg6GVPxfh7CulHN4iYozdjA+57tEZRs1+BU6Y0T0A8pEhBlZsv
xpiAVSL0UEnXnHmh3u3921zShS0uGhgkVCnaQlJQJxGeYFH+Tpr0V211v/7BDpoqbDAWsIDPaHBx
g86I8YU6IeqENlhOHxp6yogonm9dltqFDfb3FzZ6msoEoL0Ir7zBG+4Vv9sPd42n70MnPyjgIhY9
zrdj2IVFLobpUwc8jAyL8tPoEw/NZa/9lkP+oD7np9IV9XI22qI4dhf2OGefMPY3NyjJnuc9ykQx
+BAeYzeL3CTAfJaOfmz+XJ66R/kgOvAbMz7MMvJ31C1l/Mvt7TAtWmZm8JPYwsNrKdEktGILAtHK
DJZAjHPkVf2IKdYgno19a5t/Py7O7LNpYwVPCJz36287TK3dWqEmBaM278wR14ReOlMiqO1sehCQ
VCiKodG9oqMbwtIkSYuTR+gTnT7oIkINbH/BCwvcF5QqcHjHjSoF1ouxV9zl2D+lXvJSms7kFl9D
ZJHaT8kbJOcfjt+FWS5ymVbZVNQgUpA1d1OVuXH5Csj6/9MIdwuFzRgqUoS16fQExoepPkfay+11
sN/JR3sgxtEDgQ+ClJlzg8TOTFLlMDFM+nKnlWrqAnQxHOtYr0+kwEh9qEqWIEfdipEYpIcAJpoE
GPfhNi8Ca7JM6Ayv0GfqgtT4pbDJz7BaBPX5TTtYFNwcag6rjhkOX9Rb3SAFYXao2vd0/KHR37f3
b+tqwQQJBqIx6L4u/BrUnGa1odg/TOMBEoYUd8DE5VRG/gQiZf+2ta3jhK1BvwE8+4AmchuXtgWg
WFUlobCAppECsnYhqfW2Cai8guQcnU0eIANSn6wP+xZXcjY4rVy5bftyexFbX8ViOrL/Z4FzuUrS
e93qOilIRqSLY/RIq/xF7lG++Bc7TLgQUxoQJuAiQxnTQhnqEpulpAc117/V6Ftm8SBSP9hcDxqk
BpuMAjsZd+Mno5oudjfCBaIfKW2dnGYgGBS4Mv9ZgFgHkxveGQweB2U07suHDSXzAJD5uYwH1wQ1
cp38ur1dvCd/WsAnB5YAonXojF5fCKjoNtEQkQlDAB+k+FqOvRM3d6pI243fLWaGTYSgHoh60hop
gcx6CdtuwvM08U0onmTLeCw0URarcnHtf80g10NN3FpTccdtCYl5o5rOSe5oJ+h+vken8XE6gfIo
PchQyKbfb2/f9rr+M8jS6otciYy6hIu2mc6G/B0x1SmV79YiiJur0SOsCuTeoMLAn2hd80hQo6To
A8T6cIZsYfVHPqkMk597+QOan9b9+FE3rtk6IHHYM/LQ2iOCbd1YJGP/xa8A7BY/gv39xSIHOpn5
kJUDBpMXpxtALktrxxQNq62tYJIfk/is7Ai0Jg/IMNtKaSKjpedozAonrW3bsVs8JsHh+eNvPxob
DgFpMnNINLm4C7Yoc2BoZZDqxCpte5cOObBskkJAv2ZEyES92+b4yxYNEx2zkzpUMADX0XgJo8xo
s1GjKqBX0VvUvVcfHXgfR6QNybfbhtY7iNowGhfojVsAzvBNBK2k7WyArxkox0SX3KxcsgKcDUoY
ex2Gd0VsMFvm4I6YzEcUREWVCx3gfhyjCZNXqHuflo66cgum3kqUcq26QMA4scI6+MHxyeCGvJl4
isdqVsuz9rTszF2zN307wJQmwH+JJyxRsv/bZWbEW+MOdG2FUVSOzNreONW74dCCF4Xlk7C1v/25
2I3HmwI3AkbyZJS+QdZyfawqrW2nOunRTatVkp1mTZ2UR0XT4voBdImGcZpkeZ4cpaoqy9cbRW2P
SW+H6u72z1jfANhYRBdU+vEfKI9c/4xsTrUp1mI9GLvmYR7KxCuTNHKaUOtciCXUgvt5vWqAKdCY
h5oFIIIrNocSpzIpkeUAg/hghgMSdSk5lZONjlftzKCrqYYFsuGqSChmyy5Axp8yYqgH8KeQFd+z
JO5IkNCfkzS6SRIGhmJ4cf4lAr9jFkdBKoskDTeNomkDx2WzKnzk7DRww+j5gMUqfzI52RWzhSZU
5+p97WXgjatz9Rgnr7c/KFkHHEYEzuBZJoMf88lcSK1pqIzZDLRG3VlSf+wk+zCXiV+Wukck+ZdS
kec6z3fWUr0rpDlS1fAaBKROyz7mxHjETz708d9OFuDmAtepAh0Tdous2ldtg22XzcgI4ABOrVeu
BhaZYRB1etY5E0aBURzBIDAmvNApu/bnOSkIqCAqI9CqEJsNtkpV9IxfRz6A0WTMTOJpiwl1fkZi
AqvXaPRED7QufiOxerCnAme2E2R/G98ReSWeF3DajaNSW6nd6ZWpB4MRK71vyHOR7uckMiHTOBRR
dxiauQfCS9ZbITf6eokQGsHpBBUuRGfwWrvexTGUw6KfSsy7nsYf+VHfsaJMElT7zB3BF2VZKIeK
GIDW64WwF+IQ0LsM18AXRyZK8xQF7uw82t3yWC6tdrCMyNgv1iR/N8PFesJdJKLL2jotCKpgFAE2
D6QevBKW0kCHJsH5DWa0ot0qRIl+wPnZTbZyyPTqVMn4xirYLGvd8DEj9Tr2Ebh5w+G1l4anqDcW
TymRFGVyartjWmuC+Lyqt7NzA0gzqim4CRGjuXui0YqhybRGD5S6cs24fc5Hy3SVOb2HHHPtQp0j
dKhhTwela0/GbOyaYTkaStfsZwXyUVJHk8PtCLP+UPhFrI6ESWj8JJO7kvsy0RetTvXATFoQeMbm
H0gHLY5MhgdoiVG37NBs//+Z5O7lsSYISEWiBxYN761SCcpxOqidFHuqZeVuLdUiyrb1CbheJBdH
6CBVhlnDooZNzvva0Y23EYNXt9e1kd5AtRupNRI2QFmV1deNQerXpZYW5OFPaU7fW13ZZXavOIQU
qoNpBcNV6Pi7rNs3hQwvet/ITqTVgsnpdRKAX6FCPhywa8b+xS126dBjtlowyGcZ2Q0puPlN+Hj/
1mV/CyWCN0MUBbO+ON9ALH8ex4vHRItjONik1YO0y31FXpwaj2cQE3ly39zVi+n0VDRqxvL560SL
mYQaC2Pt0XGQrmOZYlTg7J9HPehq3HHdrzZPD2ls+JNWn2aMo4B26eX2V904IOgjoeUA+B9evHxq
XM85pO8wzR10y8Mg/VyU8ZBAszglQN7EuSCj2rjwkMABhYhHGnI4/jRaZgyUOQgdglhdwM9SzpJh
OLZVywKOsZWPoG4HQBYCJSRhNOCY+G1MsxETinpgVGci/6yM1C+6yUGwFCxoHfGYJeRLbMgF9yyf
8uexWs5GBEvZa1j48bJjXWWrxkyvq7wRlxg7lo8bgjOwakMQPLQx9G6g2oKXLnzzeoHSTHsSKbMW
pPfmw+TFqdMD2b54RQ6ORMTY917xbVEzYpUiMqPYTcz5MnJ7ftSmUKYoG+ROC2xpftJJ7CW2ct/0
gVRbu1nPv0/JIRxFrbGVfzKjbBKGVRMVoOuvV2pRUrUWhdEp0l/itD+0uXWaqnGf1bHXxMrf3hcw
hwY9RsJAy7EeVJQlKIWOoHQIlukbgXZd2bROX343ssabNME01gp4xr7ihTFeSTOMDNonCsXadkye
L4WMWf8WH4qd7U3fbx/zLUe9ssV5zKBlUYXKqRZQb/IWjBTFnpxiTfvons2xJg/l4CeWICHY+ngM
iIQvSFCp5VEuKnSKZJ3C6NgmB1RSd5Xc7eYh9asxdvtZJD63mtr53FDgMjAfzUrqfMTOjFExIuah
TO+wOQEeMfgD+iz0wFhEx6NyiEKv+nl7a1dBDV8RJKYofOkI2yhmXHuoOZnWXPYtFmnUQNa8NpOI
u2A18MnWdWmC7fPFTRQ16pIkYBkKFtl+aUn5w8grvx5RVkiqezPCvMY0Zk4Rdrs2+61N9lPfp9/N
qfZNdXZBN+CnFI07XfPxen7++9UjC0ZlGbS+2HnOr9LZrvF6QUjPFspATLuoEJGGbG3wpQkuoWrm
Ouw7s9YCUofuXGLgbP51exGrZifbYIOg1wgQEU49n88PiSSDEnXUAmtooQdceBHQj3OHRNGe3SEa
fMmQ3WWkTjwL4S/s51/d+cw2AD5AHDC2I527rJAqVlYmI+Swk9mfE5/JzZvggs3fR0f0cNmMA5fW
OG9ttSUttfnTmuzKPqbYMO51hPrKk3Kf7Pq74UXEibF+tnAL5LyX6vKiqQU2t/hj7TUXc0+kwBB9
6ulgMD5OfvUIYkk1B79vHYgqV+uKNGecr6DO9QiAEYynE96DRHEtST70xbhPUNQYkvsmi11peRol
iKKCBVUZOmgn50Fmxq5JZjQ2iyOQOx6eD17digAtnzpLt74993atsxLAGuZ3nV+cNbf9kthu7Bbv
oKsZjt0eAOjDvIMIgV++6K71U90vfutWD/qP2gWBmKAXvk7wr/eKh0XlbQosT4X7SMFNECutP48P
kwz+Rl36MoVg2qh+5MmTNEL+JTv2k6h4L7TPxRJqYtBBVz99szxGhWN/ixC+1f143/XsEe/fPvVb
cQXPdwiJsk7virs7n7SusgjMFSR0U/27ooqoMFbpPNtQsKmjcQ3M74rfOiJhjwl2fN4M5C9N1u9K
OJ20tPtayveK/XNOJQEGkwUL3qGAWmIXEaLZCldahy1qJSkSw0H9A/ZILyUAYwlxzCxI3LLCvcE0
JezUzMK9Hs71c1EuTmqSAyY2PDURNS83TKFGhs4iK4ii+cedX7zfE6RIMJXmZvLS4xZ+bTvZ/gBx
avokzYO9u+0UGxuoqvheMIkWiME/citIm8s9ZmKCOYpPlCS/7AlSydkiyMe2zECXkD3xVNxt/LNr
BnVZG6OWhon1IRikCMHF2umSIJvd8HDARBjjBuv7Apt7nTcAqJEvfR/KAc3j37Nh7KS0EZCTbbj4
lQnuPlkSpZIL0EgHiW490g6BK1UxCpgS19SlcxR2x6zvX/76G4EdkwFfWA8JinnXy6qGLINKII6V
lD5b0i8jvw+H37dNbGSurMQBFDjqmiipccsqoWYOuBwyLqP6ReJ7o5Y9XTnGVulV1eLdtrXp4he2
uOWgaGNpuY2sdZafBr0Jor70SWKCmVgVPFc3vA6JBl6OCEsqoz++3riQ1uhdthFSDXNvRvl9aZDH
LiwEKeHWesC+YqB7ArQ+WBWureDtveQN/iYIIXlfHTroR37omBQDD3wGoCpaCZEsYqreckMFzFdI
/kFlh9rotU1KUdhs0HkKIFt3skrLs1tQOWgLkZwYZQw6mK9lZU6CL7eV2qAUBUANo9y0gEO8Nhsv
VSqpZqUE8ik55F7x0gGu0bihp+ApcGRoMwN0CBjgP4iE1jc2GZbBWMFAbusKgL2MVZZ3sBzn1DyM
aoFJ3NZ8TBvqgnLg120P3cqPAR9m1EfAnWGgk5vZb9S4l7MiRLjqa6gHMDq93JQcTZG8Qm0P9rKA
BN/Qf5tLiHmcbBT47VYcA8UvRrLQkgHin9tmQDr7JsRfBq1iuGrYOyERNUo2TaBwDQwXOyA8RxE6
KF3ao5YUTMsjNV6NXNRN3DIASm6UiYDHRruLi8XaqFpLXChqQOXWIeFbGX+5/ZG2PAKvTwxEo5cG
VmTuCGQZeiPzCLnwNrR8zQSSAtV2u/uwS31329KmO6BZhwhJMISNijDn9iYpJ7Ob1KAkpC6dAsn9
Ewp69o4sReImemMCwGEkaLSjbRzYM1FdFPgjgVdsRDM8OtnACTox6E1zv2JaJK3LAFQIxuaDDNB3
AbNFIYLMbezqlRH29xdP76bNDBP9MhiBalJYQRosyTySspbg19u7uuEgV5a44JxPRiOVVQsPDF+G
9FSbgnLT1kqQCUDrG9UYzK9wK0n6QlZGZSEBjeovVFWeymwC61xbpI6VZJF3ezWb1nQmpMJAuCin
Xe+bakFGujRGEiDROhGK/mmcKe2eKtXgSEphCZjMNjYP3T80OvEnCEF4eQfSATA3xDYJshzEMAVp
J9CB5Pvba9pwONZiBOoAXg9mUS4XBdDYXDA6QwKttt05fJ2gBlxNoobmphWTAAygMXJZPjU01L4r
O2qRIFdfCZQxkgakLQJfYL7EJfA6+sGsbAMCjNVwdRfXqQYWcxKYi3xaQPJBSzxQ+rc6kVy9FVTj
N+7mS2M6d3ksRImAEMQcRREFsZHu7Gl0Adx3KgM6ZOAdFpIdbu0guyfQ7sN41opvTpZzu5/kHr5X
aK4qgbxEfoxUkYzPphWMSqGbwRjheQ+Py7hVMBlKgnq0ZtcaACQq5+xHnCuCo7Tl28jiwUaBIQGM
ZXFuF9EG3LO9JQfFWLRH9E/70tHGURLcHxvrMQBABocHZhLXzHlm3jfLGM5yoGjRcS7lXRb1Puln
/68PETgUMMUJ/g6mNsZWexFQs0iXKlWq5MDouo9BR114KN9rRQQT2og/CAeww0rBmKLhNk3r21lq
l0RGVXZ6GLrGJVJ6X0jFN5Q4REI6W/VZMDOjUsPeWWjccfnJIs2hldYx1hTU9/1rcmjAIpftq9/t
YTjNO/0P5Gr3xRfjWVQyUTaKh2gWMrMGSD0AHb3ezVaR87TolAXPYzcM8qO8Z1VEzZ1fyodqbzyS
5/ExuQ+/2ODW1V3jW5w59q/bH3TDPfETGC88Qgmm3rgPOo2xWXTQggnqUr/PI/SFYpBsCe56kRHm
vBdeY6izlbfgCQq6HElNlu/6OfP+eh1wFDC+4GkEkLfN1eK0aqjK0MZLtpBUt6pqNx0FxZkNn/zP
ApJoLhAmS6fWuQULTRoGTULPVgrlYC2p/gx6WQl2TGSMSwebBkrBgy3JQRwGy/wqY2R0Mb7U4Z/b
u7YRNa7WxBXnoWIz4HWSkKCKB28miW8AMTHqze62ma067pUdztGrrC2rRIlJoH+ZXX2H/l92N/wM
a+cjdxht9IQCaebJnasVTlQKZWrZx+cuTJgHQTrUo4AH4XufmGfSO4yzygFpQqiu62HqIL997kB1
3KcaevPd77rJOmeMRSDWzQ3GhBj4snHK8Mq89vwRGB/QMjKnkeofWZ48KEn2hs14ur3Bm+7CCh3o
KoM9kq97JY0W9pj7kIMullw5ln0IkUBzLN+BxvzLbVMrSBS6LXhG/meLO8ypicEJZcFmynsTbzl3
dOuj6i2H0AuhZu9MYN6cfkvCidmNGALBVTAuocGDOTX+BWZ3SmtOg44l0nqnT9o5HApBXrX1sVi1
jd08DAjBrUzvMEHbj4YchE3lSlPsqFLoquPx9gZufStMC4KDAg6J1x7nEklPckkvOjmAsunjNJLf
GHUA2/J0moq/FQZln8pCYo0SOajuVgP92UAzC3JKctDb0r4d0r3SLIKjvfVZULVBOsomUECMyTl4
2aL+JY1LoMftXZtoHwsJRcSbWwMTmNf/LOYh611VEKLYlmNC8yUw3lVQOBH1pXJtt+hdaV95mRc3
L//QXWDtUFAEgnMLlWQuYKVjbVl1qM+BMQAmnfxWBtH7d8MNriywjb24EyFnAaZtGRZCwL7N8Ngk
ikvC1DUL0WNu4xNdWeLcOi6kLjciWErL9xJ9WPBG3fbojXNzZYAt9WIpamgroZ7CgGy85aDfNZZv
SiWoVItscO/rZmlse9SNOWiQQqQJIOPJ4tfd9Nf3Lpo+NmqRTMVurQRB20amKXCDwMV+69XkPte6
EymXez399bd7xgwBAQcNOwxum9x6tCTtJKlU0aOUf0lUc+1MdUgkGvrZKHF+VhgxfIOJV5TCubRo
MeYssttwDsbkW65NDiLF3gAVcLX0xwrdn+GLicd2o6ZO2sw7OR99NcJEkooCaN/uWqvz2uXt9so3
LpCr38QzHEvyZBtDZuE3uYPXHhVf+8PYMVNvKcDL1iVO9di6CnFF3eTPMvJ1GgDDeJSjuoaeIbiA
rv1UmsiStR07cpJBHmy5W/wmostztYwm2tfd3P+aez36XujUCr1JkaP7KpMb9PHN3NiHqBbvl75r
H/tIyx9lyS5O1TKbb1IkVYkT90X9pNhNZbnR3PdfCmOc/sSLXHxtJHBVkgndh7xJqbaHJi0B5qia
0vNij+NOk2kSOybNFMh3jlpn75eWZN1X2i3xd9O2kRCVcqN7MZpev1LaYXCyGKQUA3F6cpda03ii
EqlOI8Lz6ORQ/32qR8wVG2GqufEwyZ0jGdH0U8f6v4IHut+Fc5G9abMNfJeG4ZfKb+JeGz3LHvpX
jMPod1Qz8Eo1qFX8GE05nZwEczlnOoba92WUx4OCobHXPrOzh06WIANU5H1hQ/3cpkmgWEV46jC+
cjeSZQYJEo17/In6/hlweMlwJFxJBzU2G/WxbSVduVvSDjyaIVGKh1mvtXQXmkNU7SChKkdeElVm
7+LuL/WjZtHhWV8W80euh/KzkXb0jUIWJEiMJBwdMoCbuU7C2HQqq8uFddN1HIX7oNUMQDMqp0BJ
XruPnnRmiBXOAQWuSmv9Vnm2pQjiIOdqPtHG2BX6n3Hc0+m4KJ2n2/sy/i04Oiw3WHnwfz+Bnzlb
ZozSoJzPjo790BhO9JwdFmc6QN4+pw5o3Pz+qB3yfTQ6EKmUBGW6T0J83jweWUgxZQYV4CvHTdjZ
XWzDfKu6vS/79h055DIEgv3Wb47hfcYIAd343YS6zbEdnGin3ctgaRGV+zdDyOUP4W4cI2WUqNBN
CXrlCYysSNwfkulPRl8L8j2qgpiejP4hG0yHztXToHZuOwwOtVPo14tQ9FtecflTuEA+kFBv7QF7
Eqfq3Rh2TtWLhLg2o/ilDS5lrNUl1hPocQUSceRXzU38+KGNHQmcMez9pCjAjYF96KdyEMXMrdWB
gxG4TzyrcSNyj165zXKlM4opQC/O8Pu5Tu6iOEwFT+t1QRNMMGhwIFUF7yiwLtcnaxwHyW5pMwXQ
S26gjG6MX4flQcs1J8KUkeAMsZ/MO7GJNgsD1bBHH/+0tstQbuQcxk6K2zn5A5vSUf06EOWQm156
aYm7bzBRknflDEuM4ARXnDta95O+L7I728fAEt69xZe29/KMtRgFq2SruLVKLoFV5wEjLer/2R6O
5Bv832HrzL78k49cbCjzoYv0D3PFkkZSmBoS2+uBOpMrKnCQjZ4VPOTCBpfDwjmKSafpFJRReZTV
pHPqZoQMXvpoZaj3yMldHrUnTdKfZiP/68c1nlHE/NSFApcKP7AgJZiLKEdrDJRJQvu7dPHc9oGe
dBbt74clr01xBz3Lo1nqCw2mIsNRCnVfx6132zO2TrSNx+3nUAmeutxZy5JGjrshWwIo37lGD+ZR
4CJum1jn6nh4YigLBxmMzysI5JAOtjnL0xxYyYKigA5ettEtWknw9Nw0g2EfSN6hpIPm7LXfjRp0
s4YYT4KBpm9GaS/fiqk8JnSuv95ez8aWoeWGRB3YYAxg8AXiuZriqtF7hN/maxS2TleKdEXWj0HM
5qP0gPo92uQronHF7NslzrIZQySmCwyWIytnMGP6Zhftb69lXQqDJURylNYBB1rh7aZMKpWKJTHp
EQJcp2RfgAC/3ot4Zre+DTwA0BSAUtesFRWhRTRJOkKfHjqG+a2B4F0qIqnaGDlE4wb/IJCj9Q8g
6rUH2IlsdiWeNUiHRr9YnH6fBdQpjtIeaIOTKOvYWtOlNS7/i/veAAkDmQI1QaghEqY+qep2mSmS
q9roSDCBETQRGTIS6hycpchqssJiH2nYDffpL/XevJPwZsNEqXJU9wW44s6qrx0U6qQvxbfbDrLh
inj+YgAIlz1Qd3y0S8ZcUmc7mgNMf7lj/K1v36sGWIOkFTy1WaC5vKFALgamCVTqQc2NI8wvUocG
mG4MDaRHlg6NUn2MaHmatCgGS6ehdV+WNnmdaYj34N8t8NMuRFYwZsGSmk8YwsV1he6yORZzWpwx
CNP7A7Fr1sikGPbp88kJawjwCCxurRRbySTrGbiST5uLyFxmkFfmZ6UJIfoo9YO6eFEVpS8VsUvi
1J1ev1CQln7cXikftxja34aWIUNPombL44wyhN1WS/rsLBXyM+Y6fslWLbgbVygYtpsgxjRQJcO4
nc6PcUBNW45oquZnm5KPJdWU47j09tHsu/RU2WWxA2mefS9ZoVmAjrnK94CnG2944pgCv93cZPSx
MDsDkgGDH8RvU2Us8knOETdVDDehxkrf6v8h7Ut720a2bf/KQX/nuZyHh3sO8DhIsmTLU2I7+UJk
cDhUkcUaOBR//VvM7dNt04L1kgs0Gghsa6vIql17WHstFYRPXhFOEGWf3CqPgzrUPHv/KZ80vPDL
g3gG7epoeQsv9tPkRpUFlhk8gYGYTzlV3p62MrwYBNeHsByno4FN+PV9o+tTujx2TDUCm7FAaFCu
fm1UBJWJHN+gR6ob5xLEWv2HQpnhvmsb8TGKjHPlt5+X6fq0ejirKJ1gFAiw6NcGId8TTlGD91xW
IdvVMw9SYbsf3MDYgYEbZaIiUglII/akKkg8R1UTQ1my30wQHkJm7k6JCQRVOgB/KYVxjWGffhsJ
KWMBLakYbOHPMxBIk2NdkAgwZGk1Iy5CQDS8AsjXnBmfO2reCi78pPEqhk+LCiB6rAafEnRZEXo8
zkG/u6k111eR1/eJFQ7Z2IofkdX8cITadkRf+oP1EXRbKaafnyltjWwyJ7LtzHxKmU+LVBDrpvCj
g1sMt2Xu3zild6RE3I5dFcYWJ2OMDstmwuWWRZKwDD19FNLC6oMFoa0Yek5Qrx9E98GtezeRUBOO
6zHkmesVz2WoHkqpze3gjWHcMHPCwQ/ozg1Zu5Ezw6S72Y0bqFh9mwl9nA2aERMPVrhp0/s6IX7/
nbdFv3Q39w3Ik5B2pp6G1KtbmA/CsmimdP+rsdyy0X6qJuCcYvJkzfWCwrvTD5FPjz3BkCJpjIfe
ND+W5XSOCny5q9cbDJ1olNx/DqGvAXCVNAbqiRnHqMJ7E7IYtgVkzr63jWMkkVVV+64Db6FVDcXF
r58lHxOtaIAHKGysXRg3LQKoCZbo1SS8CSraX7My6i7a1ho+FDiHZ+LWN8nM8kwXFncwzSCpgMjB
67M0CL/lPe/pUTltxeLSMxlUFd3lKgiConuwhmYqUwgtz2QHVfiHXAgU1/pOnannrAOan98DMEB0
/eG/wVb++ns4OeQvsWPoEVKSzcdC+DZH0W+wwwTjefIMjuiUx8LjRX4DF7J4rdfGNCWDMCdKj2I0
3Q9oV3lX5dSze1XI/GLszHOD/OtA9+fisGkRVmPEN1oPYyuDm4VgNYUQZ9ljFqY1NrU95EtpMPpu
IeKAU9HswmQiB1pv0H36/q56e/niJYeYm3TgNfGWV+t1WDBSX2K9fJxxWBiw2x+DbprOyQ+8qTL8
XOgLQ6sg2A/HEqwdMORuq10zZUVwX+0X0ScrGcJUSNRQkvCRmKk+nJuDOLlGsDJBzmfht1qf2UZ7
fKxHPGNjwBCqAfJ+FJvff4zLY1q7BdD5QT0d3d8AvEyvt80gjRyRHEyYXLYiGbQfkCQvVb4pcz2P
CXh22w8lNETOMe2+NQx+MLS5nSUhA9RpFYO7jVNOCDXK46SBCWuFv4Sokfvkz360r3PbTKqgBOv3
+8s99URfLnf5+YtggqE2LurOIEfAC3VWi6LaAjQszni8UwcfvecFdwuAJ2obr63MrgTNVhCQYw0W
Mp0YVY8up8NJd8cswcMzAdKpk487FfyFARQ63hDlhC6B+G5L4NnDsDZj25lFKvHEt2aVc4SLsr5/
/yGeXB7uEcRiCxzIWT3EHMWoKOpscmRRpZukDAP1qe965mGKS7ZN+r61UxcXCEqQ66IxHSH+fP0w
AYylLJwQZTPDUGnZ5De51HdlnT8yntuJX+BOVrZ8eN/qyYcaIonHMgMUZpdn8GKjANJiK6/KybE1
2oYkndB2lIVNSKEAMAIQDEijDM/Vut8k3IuvgXgeAkEk9phfWFlte7ec5sEhx5BbGHHFnAtoNqPx
EwWecldGtLlklIGCn5VWkkdE7kbD7K8sV/ZJaKpznCanngGKxkggwWhi4i59/QxKu4KERYMnr1sZ
0aQB13G0wbtQbdqMuEnTyFYO+43XDRQ2GArBMLnAlV8btSmgtxBBIMdB0uoA1Ke/dXiFYBa0SYkK
e6gGqQC3umj8c+Lpp/b10jFGKRQbDRKGr03rZpIlaQk5Th3/RGV+4zBlpKOshjNrfAO4WN7zC0tr
DVeDWGEVKUp+qkrkRVJ/W1RL/Gt7UyS9kZq7cz7i1G0N5CXOK1w8ZlRWr5JGAbXCqSYg1GyLw4R+
9OQNYBiyzDF1y7Lr437u671piXxHwXq9+fXT9NL86qVyqNvUTdeS42xV6gJCZGNcAW66QbW3OJj2
1O/et7f4hPWtBgJKhFxAAaEksDpH1PerJndLciQYcWLo34jyXJnjlFt6aWI5PC8cxKy9SQkBExGn
VlpphbQF8e8m4F2b2JULaS2MgCUWq4czNYGTxxKgI9SQlurV2iF6eHJgLuhAr9WVQKxWA22MGBDp
6MZlU7717OZcJfjk40QJyYdiEZC0a4y1Z+NihtY2OaLumU3yaJL2N25MuPa/LKyOHi+QvUUEFkRp
kAOPxmhjhyW7a+awy97fG294MHD4Fg4/DGaCuAgjR0tr58WbC0CxUVa1SY5qQy8sFpO7aFPt8++O
jIcMjddr/2A+er+Ifftp1AaEC8cPwdx6R0L2LRCeP5MjhzT1TaQgfREpLjegyOm37y/whBtDqehv
U6udKUFlAborXCJodbSPNvHCTAt40zhszHPFmRN7cZknAfhymT9+A+mzeD9MwB4gnjKdQ44mcOt5
m4bcWWjcv7+qEx4MRNAI95fuONDkq0BVa4dMlpHXkLKyUm8Ee27AcC3TGNdFYnVQifR+DKxP3rd6
YucvpBNYHUYygVtaOS4rpL3JTKyvFrN1nBuvvqTLaNf7Vt4A1Zfd8dLMavuDu9PUhDCCHENdQFIN
pGix76XajetrI1skjvilu1EJShb1hjobv71y5m0E0auzc/+ndg8KjrgrMKOKCu7qObvanuo+wNXE
ym5jmf2mnMiGd7+Ka1xWjNxxSWuAigev1+tDiBH/0lalUR+V2156hrNVbvXrPmWZ88dQlwf6w2B9
54XM4WVZLqlNgCpDrO1wmlIyReyTAi4xP5Psn7gPECaB8nipceDqWXmVHp1EeE8EjKFRkrtct7a7
U+0sXcBtpkak0Tg7nwyW+/AyTh18fH8HLff36sIDBBpKqeaibP9m1DbKbTGUzYBzOIBIPwaf4AQl
DFTJ6hhDhyPZ9NwFmhhctUZwBjl4YuFAJ2LOF/9bqAhWb9IH/Q7NS9ztOixQTrMsSbe4BCsr1oVc
sp9Wyq+eVUuZ+Cz68f66TxpfROcwXAIirHWIavetQaIGd6EtSP1hLkJhx6zW6sArZ974XZ5/69oZ
RZGSnWEZO+EZ4LORGqCktqTOq2X3YFigHqAax4aWKHNKZ4rdnFTJ++s7+V6XRpEPXB0Ausu3eHFX
lUMTQTAJx6SuwgRkAumgm4Pvfm1beTPX6gxR6ck1vbC2+IYX1oKJINF3sabSByWH0dfXotdW+v6S
TjjyCBF2hHOJpvKbzGrE68FRgYPpae4g7gSV2qcAG+ZC8b6Ph8Irr43ZnO9Fa5ZZEDTumfDphIMD
YfEyjIPLH4iz9SKbxsB8GEINrmk+x3MIoHAa6pB878HXcA5xcCrUX1IJYNFBzR+9QbWZsjS1k/s1
kijT/cJHQT3MvBfmIQd9+RgPQxkEsTkjNAABbL1gBgIwC8claCN3jkFQ3Ne2pqlZBPY5Su5Th8de
AJsWkjsILaxundwhwu+Uro+0sAdIV/nynrRNdwnK4erOhYDwpTfm1UWDGcnfODyoWMBZoEaCwY3V
O+hlR5whdOqjpRwjG2ZxP0MqMnt/o53azS+NrOIggbqS9GqzPgaY4i0zaRGXgK6uNoff8IBLCcvD
lo4w+bpajcEodyvHRmgyi7rPWE41waDoIL8xMdvfhpz6N11bjx/Aw2udo4BZPnzt+TGQAqoDCLQu
6nmvz6z0w8niFB6iY83CPRTxgl3UzDU/6pY0/ZmlnraG1hhyFxdnd9lSLzwEbiBb4HDVx3CeqpQ5
TY9WUg605NhOZwK+c69vlbKaSjey8/BUqdWasSPVTT2fo2445V5t4NSguYz62ZuMn8PleGZt1cdc
qwc1A7kP0G2bOtRGz8ydWTY1ZPqdbblgUJahJQ8Nv9ePUDPNh0gN2JaDXf+oc8/I+sqhZ8KRE4E5
opHlxgDKHpNRKysURLp25cOKZfR8w+puTAHCyi8rtzEfgOk6R156qumC+NhDoAwUPDbj6j6UdhWY
GJKtj8A8saREZTf1KEJ1y1FF6vBOJfCu0CMKpiLtbR5ea+ZZv7M7UQYF94cFIol10U7VXAgdMuC+
XTv2SXA5ddZ2VL+q44PYFWJBf5tZORZdL5wLY1cjAZ8yqE7EDTHOXJKnHycSfBM1MACj1tgCl5Us
9O2mPkr0/699XTiJqT0jBqYiwrmL5N7vhJeYAReQtbUlZGU6HX5934OePB4vvoT9eqsaLkiK0Tas
j1GkR3HRWuN85AspcGwD+B6l8IlWE5eFX/ZnDv+prkuECxq1qmXACu/ztemCD6DIcOC8wZVjAfEI
yb+57YKMINJMh8bSQIjXgGY3fXA0MFOWoK1pXtLOEamNMCylaoKQqTGj7oOQAkGhHzy//3BOusIX
D2e14SNDwPtV2GzMeAzU7ZT3qSG9M/HfSScIzkV3QSIg/Vx5dyAhLQekMtVRT1Z0r5qh2dtqEnfv
L+XnSMibS2ShBECPFhHtumPadT7tfVUj8BNjd0Ebb7wR1jAeWwDDLlpfuHHQD2DgJ0pCFRHjzCou
gmr2MubqwovtYDYOzLeKKqlRiIJK7FCBcb6eza+21/YkQeuzOMLLmcfWpu25K/DUQ3q5V1bblDky
L0DPg20aoLCo2vFelM39+4/o1Nt2cOKgbAOaXYjvrfajRho8khmuRaI4FTuV34Tb2jbMObHdlrXb
982dfCPod8DTBOAjQU752l5kdmzp1iE/xsS6c1k2Hyp9C34yL8fIRjKYcXAH0t0MpWM0I8lN7d0X
/paOF+WZ0sTJdb/4HqtzqAGD4XWAWxh4n73Q+XVtuvuSTmcyj1NmQKH01wZcxRW0rVpbRRXMVPQe
ceOd9INr1vjZ+4/1lENDyLnQCiOEgXt5/VRV0DmTRYv6aLac7joTwokRH1jaUjZdt6E9gb2pCn9n
6wDWgyYKqF7Q2Hht1AituTVbhQQZxLTfi9HwvMxROX92pSjPiRSdepCLLAqaj2ARB0nfa2M15EEq
i7n10cNwUBsLWgUQku5NDkb4Sp5LT5dPW/uNJY4BVQqKqSB+eW1NN51rAIGIyFfpIiv9cdyLDpM6
tcrVFr+vb9umcrNAKK+Olar7z++/z1OrhQcEMe3SIcd/r+2z0esQZiPoIGL+CoxvrKdpM0p9Jl05
Z2a1zCGq8TQDmMnD+Wh69CIk8rk0ePL+ak5VphE6/b2c5Xu8iK7Nyi6YnmCnry4w1NVido9u/E/R
HNv3NY25wFADzar0V5G3S0AD4h6gyRG4ITVeP8aO9P9z2Y5igIJxaBgdTeWIIb3Kad1zvahTh3CJ
SlGpCmBu3eFjFtFtYyN86hQOeEj66j5wsHdirVV4a1gjSLpseq7zfyoghmIrogVUU6I3eIMWKKSR
DQIHgymN2T/bvvBrOE9K5zYNh94u0/ff5slNg6oxFJlQfjSd1csMGy0ICRA8VaCgnsMW+s9lbBrn
kvhzZlbeRYgwRGcNgWIlSGyYUNsdm3gAeO9/t5rlpb7Ymn0DkkeTI9ohBuK+QaU9SO3a4FcJRn/u
RCTRgF9AUgtH4bWZPK8GNHZlfbRZ4TAMbBfOZSWpffQXccMz5+1U/cNDKwbuEuMU2BWvjRVl19gN
RY4EgZ5ygzqei4q7YWDwfaDXZlNYt6IB43FpAIzy608TTVj0gUBCi+r0apmOBPusq3HQu94lNC7z
kOhEdjNgiWB/DM/sxMU9rb30QoGzwOEwAbGm65xQyLNYJ6sj2BAw/4sZYLb79fW8tLBaz8R7xxfe
UB3RvE8qXSd2icZMdS7JPLXXgSREyw48NHAdq0AP03+eDxdVHRub77iYkt4sN/XZps/Jmh06H6A/
BvgKlFKrjTHVbJ5CIapj96RSZ9Nvy9T+NCQq6y9Zqnfn2qunl/WXuWgV60knV30EEQCUcIpk1HZC
CNRog9vfeEd/L2pNAuqWdjlCLqI6mo79EXyDqfab1GTFmbvy1GZDHwL8HgtnBQq8rw9Vw9mEghD8
0aSb8S7weZ3wzjnX4D/1yFA7Aa8UBG0WEMhrKxMmnTExAW8umJPWPdn7dgvRu3PouJM38ks7q409
MntCjxEHFVIQOytuppjeN1cR5nHDGAyqhyaMc4hcnnEPJ58hYOcLFf2S/q6e4VSFwpxbrzoSTDbE
M5eHqrOff307YH7sLxursyQ1w7MNgwrD1dYBfHAbUus0V/5v7LqXZlahRTeD+WuqYQbODXP1AJGD
6QPQmOw3VoP+8DI2DVzaGlCDtJQgI0MCa2sfS0HbYB/1g4dxE49c/I4pDEJg16F6ve7k19RtfYPk
1VHa+hsxrB9+WACMjyrA+3ZObgI0MP9jZ7XFR54bpmoj2Immu6AX3+epPkefdOoGRHUFE8jWUolc
s2SEhE5cURcbTetD7jiYvRuiB+r2D4bferHP1YEBRH0mlji1MszGYaoF/P1QHV3tCYlRGcje+dXR
6li4k03+6ATluZj2nJHl5y8CFsto2naARiWQniSKfWc+IIv4+Ouv6OVCFi/1wgYPSj2Yc1gdxYzx
iCaH9CI3f6de/NLIah+gpErRwME7QiBTJ0ryjJohPfNKlm/6JkRASR+0C4jK0ct9vRKT8l6AmA4h
AhBELB9il9YJtc9plJ4s60E38i87K88WmJVk4IVBoLA1opg2iQd8fhcvooRhKlNdZmWbyYv8QDbn
0o6TG+KF6ZXDq13JDT7CdCHsA/r/Dfb69KuilUv8+nJ9q61taAtUbBGMIFtMLPGtBfPIb+w5NBIX
fncI6q6xxYzPHcDRZoWBsMhPZeQ/sgKCvf87I6tyjCuDqLLHCZeDX5NHSlydVaZ3Lq0+/Ub+Xsoq
zOrNCRpIWlfQb27wVsQFI5qfWclyQb/Z2LhGF8pCCFetWwLNyNgwElpelQ0noOT2r7To92iZcTSu
6KfAqYIzFk/GDC+D4dUeGOZS1Jwi3MZsuUETFEUnqACmJDMyng723hAQLbFjIz0nX3PyEL+I81cu
j0v0iMGWAb9ad7tq3M9l4mLw6je2xgsjK583GGVP5YwYfI7UD0O792XT/HIbB/OxKGE50BcGhnNd
ICB1aXqVg1yzt6v8h2z6KHyCbtUAbgxXmOKXc5dFYhfzzQAbAw+4zo7UHKoFXYK9Psy2SKqwypGF
MedOD0YwZ+8/vbfbEUOqGAlCXgH13De0VFabK9ubgc2L/LB6aqJQXtVeTrcleBIvm8HUh5G67FyB
fDlIrw8BVmhDVHWhegUI1X7t3UHT4Q9GCCB3O6N3M+bzaKO9WSnUrkcPlJDoXfAIjJ7aNrfRaE7D
Rd4OwEa8v/blolp9C7SG0BuzIdcFN7k67phZL4JoRt2HsfIuiiC1Wo70SwBiiSQ39JmC8lvfAsj6
Qv21sA0iv18Zq1WP0dACaUheivy7CgvPfGAk8OjHn4v6r2/T/yme2c3/fH/57//Gv7+xTgsUa9Tq
n/++7p7beyWen9XVl+6/lz/961df/+G/r6pvgkn2Q61/69Uf4fP/tJ9+UV9e/SNrFQgWbvtnoe+e
ZU/VTwP4pstv/v/+8B/PPz/lg+6e//XHN9YvevJ3z0XF2j/+/NHF93/9gYP9Xy8//c8fHb80+Kv/
Oz+Lr1+q+sv6T56/SIW/Nf+JcRScXFT4cLbAOvPHP8bn5Seu+08c7IXxGowPCNgdRADgbVclfmT9
E7T5Jmg0AQtZxm9x60jWLz9ywn8CLRQBpfKTVwE0EX/856u9ekV/v7J/tH1zw6pWyX/98fOO/Hsn
ImQHmQHKB+BdByoHlfmVh65nZQO4mtuZXYef8ln615CLa1H3GTNu2du+aHcOulY4mUk7u8WmnXuS
gr3rsQhJF9tR8dhVXY3Rk4knI5X2w4tH+ef3ffn9Xh/X/3w9QKPgAwFVXu/dsKgRjfHIzhDx36jR
jG4njD/rEQJvHgXJpC33Op8zd0EpvG/59RGF5YWFBTg+zPUtgLp1zdKGBLHXKUNlJvsBsea4Z7dj
CTXEKdi8bwgv+pU3gCm8TwT/cINLjvuGk6jorHFipawzzgydQoZsvKr9ot4HECcFjNie9Zc80iRz
7VZccbsfHmrJy61sjfmb3UTEQKhdAHTS+YV7dEI93dZdw7YlGek+B+f0nhgLj1jpzfi4RZX5wReU
fY1kr+8Lu2vK2CYaXcuwspG9+bbG3LDfljGx3cFHz9jsP0Y5sFPJ5IAJB4RY/icgdOdtXUdBkiM8
/hFw1/jgRkZ41AAkYIDYLOus5v6wd2nQgq8K0PVhssMMTYql+4HCTsNU+63OS/PWbCeQXLhWD+Dy
CPccj8HofuvziV8aYFg5OtynVqzAZPB9dmm/h0x4ty/zsf7oKg/TPzrXKCezsZ8+CgxNXTRVG3wg
o8u3ljN5m6GnbN+3kw0in8kNLtuIkG0fFMMGDVhriMUI+T57ror7iOrhEZUwnVY1SOaMmbpHswil
gAJmSLsUJ7XvNqIYQKQXzfTZasPuSjo0zCivcBjqwPPSIBzbr5q68wa0rvMBUjT6QrPZ9w5zxKEL
yMSQ+Y5wt44zgmF0AqnZOLb+TkCb+aJGRpIGue1eqHpwMB2i+mPjaePekyYanbxtxcc2Jzni6UFl
7iQNzHvN+sB9Q8amx+xYuvV4K+ZpaGMMTLafVMjUNsB4MSQ3TPGM9uXwxDiwIAXkvzYKF+RGG6wB
l43Md0q4KOw5E71vHTAK+HxRNKKUyTisd6VXTnfNJOyb3tFjFoEIL4WLeBoxHZkAuWFDVMNpyksx
c/ASmhXZ2k0X3Y+yay7rtqySfHCtrYha/1jn/rQbynDej7YDEo6orYJnVvHuTo95kEpjsi8q21dO
7DIrf24cs7lwrcrCQJCgKSdquAG9H3j0y2AKhjh0JvtzPqjhVhTYeVnU6W5nloH13R9xOIjjyUtf
IiVNxOSOmdea4cGSFiD6qukpT0BB4iSAM4dVrMeeZBZrmy+G7KtdV2OaDn8qYtNs3c/drJ0ta6zS
S5za0dcz/Ol1PZk3UdPmG6qDOUH1oDoQUAPu+WDMFyYJxbVtQOwkJAg4Eq4E3RNRjp/tsq5V5oAH
/am0g/yh42oCzZMIb1w0mr6WpPiRR0N0blZnVdBdnA2EWEIfbL24jSJo5r4OgLqmtoxAtXY2JtbG
+jDvjIwkzr5IdGrH5d748L53ex18/GkO/g2lFQBY4MRfm+OgEUS4Se0spx3II6ptWagz1aE3nnpZ
0QsTq5Aut1vWgQQCd8TwhBcBIJD+4hD2EYjOM/HxT6jBq9sSpsD+tNAcB1ALWDfNLTmLSA+tlQ2j
fLQwSJaaHne3QIN7WS+Ng1F5aZND0j4sr60aLBUR3bXOuIXGdCyK76xxP3rNnAAIuwH67CNOj+EP
dw1H/IdPMAW/tcx8w1WbGGMda6+M/db6TjkAhlra57jyMQy/ZK+vFhSCXRsTs5B6wTwT7qDXr4f2
lQotDlYLl0UN0vRwIk/KUbpMBNCw6SQ6ZIgTF5d8DPijO4e+jvPK62iE5prrfwkbZ+BpJ3tyYYnC
yRx3EHvtsmbD6djtEOd+Xe6PZIwKc89MahycQEVXQG41O7OzA/hGkNncKrMFx9kwyFsrEuw+Nz15
cIU/o/FrleaXEPOdNYbXyGgls67dTcXAhFRNyBEqls+7Ro3+x35k8kcTNOY9KHfERhInLDOiTKo2
w9QBplMbbv3Dqgr9eUBm+HUkXjRvXMOdDrTuvWYD0XErbSQGA2IV+rJN2qnTP0ZFVFZQ7WduNVsl
+EYCviurKro1cyXhQaUJqGk4eY/hPPvbPldupmZr+mYUckx6F5cydAhmrpPRpPZ2FJMPWaC54yAG
qeFZS1r1xkbkg96ELg+SiLbTPpzBEtvrkm6ENRf3LXDaaVOZA7BG0WxkTdG1WctL/wmKY2HS15F/
XYNUo4Ir7IuLweq7z1LUZSwqJ7zOtQG2fXPuQbZrgxawNkbsQK/c+HJyE6BVxRbzkM9hTkJAPS0K
j1qbIweJL6Ym4joM7PDCMJyuzNwwbz8XgeweRViT79bE20/zEPh7z5Pjxp97UcSOKOsKt1K/8Oax
vrsAy3S0Udw3LzFSugcZPnCyahqfx0lzjGgbtgvku22JeGwx2q98Dq5Y2YQgeQ3GPLaLfNgFAQsv
XEHdp17V9gfLa1I9d5+mttx4gULcwNDvuxFF0+5LMMLdz1b9NKPM2Y11s+3HPL8FV38O2bWiJJ8E
ICBTHJIxvAHKnoBX3qsA3UP6xz8p19xPYvQzY3T7VHuWzlQbVEB75VekDFNdLGMkBiZfUvQpERGI
AsXOyD0y06ZJaOdPzaTbrIgm4AJnzOzW0yNiiSeIH2KeznOHbSuk+8maHXHfYCemTHADSlEyB9Nf
ZewDKcu488S+8OgVE3rnVN1jTo19V7cyUf7U3Cg4kM3cFNfcYHd4WfIytCkYWQfZjYhBQpPFEUi9
4tKgt70rkwkdqoxDBu5gavsBKdWj2VbAUSi2azqcZkRMPLVY7my0YEk7jl0GqPs2mkEyAxApCHbG
3E7znkYppsPRvAiZmfCpqbNCef3Wlz2s2iVme9wcUrOheixLB0StmIDB8Y9gAPDXwVIJdECTsuli
DiHhqZ0OAVhAtiMzh02n7DQC0aFu/NS29LaQIH2FCy3jIj+UvL7poSMPGYBjjs0tXUQFPShh6XTr
h3zHJEQeSD4kDpPm1iDtV79ic8ytoU0GsMhmhNtWDALXPKZmU6KtrTYg0EkDKtNSuk+ja07QLlAf
7EalmK9Pldd+7qfKi6UXPLZetCd2jeqAUSRWgeDEp/kVSDgebGU9EOnvvDLalqb4IdGbj5mTF7E7
zdsZjHojvNx2bNTWH7wUbDxTXBjRxeR1l4LYT1BZz0FLAM/bDikIBq/YLA5lpzaQ8ktUDQUW0X5n
iCOA90mnYXTiOuofOsO5bqOu2KOmb4ANiAPX1FQirkFavCeK7wfb37h8yOo6SEcDb8QlKHO4I3ZV
/QQc4/eCi2vR5NsKPrqQ7IDCwKVqjIMUmLKfwKLnB9/YgtGQY5Mn3LP4tog8+ClfHJ3AxpgGiJgT
UBQ85nb0ofemr1E5xD3SP6erqlhEYII2/Tmpzf7WUPZ9x+qNlkrcGQiWYifSlyVxHDyKPhbdJDet
FDO4kKIfoppvrYAdi1bfh95EYs7oZynhEcsu6wcry8c5EZ75yAZFk1kpZ4esM8nJ/DAY1qUk5HJS
UDmP6iENHS1ASzDJGLyoDwxhOR3MQ9HNcsdD/zKo9N6fHB80Yf2WIyB3ffdqouxGhd2xNr2d14J5
Y7DzVPCSx8SbPs/RfBF51hyPhNzneZ2OAZIlDLJeASsXR7r8kouWJyEN9q5q7y1/0EmkgxSMvVmZ
VxnShA8FCfelmo+FOxxQf9tAp+QwCBdU1Ny8AWCMbMpC34HOrD7kQdTH3TBfIDN80BX6rGVzPcG1
xl3BIzw9ThNqGsEl0JH3Q2FvurZPlSuOo+tdcQVupz44eL3qEyq52IA5YQKtCRcIw5AzdL2T2l20
nSBHHIPWoIDiS5u42nHSqCyf3cat9xj691Nt1yM+kpSb0WqcC38uLnNS4pYX1kWEqhlEs8TGsapt
IHUK9o2NUhR5Q1uoIJaz437Hk3pwoqIDt9b0ACr8K6/ykS3KJ0cb15NtdRncQ/6JF7O7L0ZGRUy6
IdxPUj43Pd+CeDmIZ8vdaV5tqjlMy96/aqvwkhQgstLqaOr5sQRRQtYw1meNo3GmQdjv+wioquHr
hDJXFgp9UU3WlmAaj1XNloY87vMwNscwQ0abWNrt4smqPiNLdS6J3X6twEQ4WXadkaaFJzd5d0Bv
ukoU53PCKbGTEXLg0N/DjFLAFw4xc7nKSHto5djHFlhOwLCvj0UPwe6IbRAYb0tOsr7zL+Vg5KkB
casYn/ZdjGAhc4fHWpVHCSEP8Je6DBzTegSutmRZJKYnvwdNuq6tDO4O4ufR5Ga11eK0V4k5CIoz
YeAc4pZipJQxsIks9oi9s838Xrpdl5DW+zQEajeDajwDePnDQNR4ySxXxZTP7hGZTJ5IxXQWuiUk
J+1yD3yW2IIarEq8BpQf9mQnKIs2yTj4diYmVEtbZH2Z/H/Mncd23daWrp8IZyCHLtJOzBRFUh0M
SZaQc8bT1wfaVUVCu7jr1O3cjoc9ZHvuBSysNcMfzP6xEGK/bTALTNuFV5Rw/6gIDlJCqwjdR/Ud
dXz60DVVeoylwgsSw2mhadw2ZjHjASw28WOu1bITSP3djBPfaOrOpKf5t0EeX0SU9l5COc6OmVQN
nlw1+lVaJNV1IVgVitt4SGUcxA5M3a8oRh/NIDqOY9nY4RA3O7UNw78WdjzYePTqQpxiEtMr4tou
AtOfIUUw09mHEclVr2vX3SQ/kZ2Odj2p8kuSjMONadb9Y95Exu8ESpibdF3gGUUlOnqQnVIpK9yl
jqcbNRc0G1Ja7ApzadhSqiuO3KuGo1WLdRSSOLla0PaxK0H+aXb913BerNwuwoFmhygOyr0R1cUv
YZjT2K4UJTB2fRzPk0cLtkGBUx3U2e6SMNf3fZvKryFO0dYJpPeiH1ITLf89VWSZXiU0NTi36yWS
7xYxToKfEz7pYeoqpODmLqUV/6onpEvkqMENSATTKTJJPlhKI8QHraqC8iROCUnBJJTDY9H0meZW
fcNMDSht+LUqJBMl5Aj1fLQAS+OZV9u+DuEU7hsMD+kwxbV2VRrB9Mh3KZN2oznX1u3CvTqpPwW5
y/yiFNIjSLTyNFQVO7DssYLlw2jDw8jVfldAy70aqtR8quF5PiAyo8LujBtXr8Y5svN2aH/oQmxd
m0NQvspIaEKm0cYbw+DsyGsxtYulzv2hqZfbuQ5nqLe5yfkzG2nzOJtx8lU0kvauA0/uIidlqe7S
xeYx1AXpMRSt6jhMZewr0zT+1pZSuDa1YL0vlKec5xDeGnKX32V1NR7lZSClCpPhdlbqQqb7Imm3
ddNzXDQKmXeXmP4YS+jEQmzJ6c2pxutYmtnPKgf60YjjuO+UQHQTjki/oN/k0W+y7FmopZdUCmLR
SbqFFkc+6N1Jq+JJcYS0DXxAxZlrtP1yL1qF5SwA70/CnKTXbav0p97QqkcrCFAxieeyu6kpb7C5
lMMUCUNrrlyzCOnsUnk8ja20PIL0Kw8ZphKVLRZ9ct/OrfW1QEHJJZMJTjVD28UtZRVdvKlRDrMw
V1cZvRCOmLjpY9od1XA1Z1muQkIRrK/dFBV3QqQ1d0vWwW7Ahz3jPJPbhiR91AbFJlGRZ1tZSm76
spePNbCz0QmR1fmy0k9P82CIxyrOpGOthoK548Uw4of3lrtcVzFnnoksRpGCX7e1yjTu0Kwqr7tZ
DH4FfWc9COG4vFJOiE61jNg7m9l6jeTlwUhmiQomUV051xQI2IoOhGDtmyom+fNIK8wORbF3eyOp
Dwhwj+QtQuqh+BPbyiigkaVpgx+GUvrXrDWlrUSVZQtKnzlybag7FGbvGBvl9qyno6cuKEci9hg4
ZcBPX1JZt9Woze/EPqT3UmY/J0PpvKqWdDuPKvkhKVTZJx0OscVdPT4UNsOgJ+tESlZu2kZNHfQl
xiu9aEtcaRA2aaxy8ebIFNxIr8zdMkSZV8ljcKeGErPWrHpJZ7zWYiUn421Hg5Nvyv20mGJPMAus
OBSz2gWtJHhCHiCooFuVO3aoPprhHD50dafaS6SUB/T0MnQode7W0cxcM0R7few7gbZxkCSuKpap
Uw81GkjZ8mXqJvG+SNIfcSvXOwxxSydR1jLC1DH3CADD1/Yi0MvsIpVsAxSyG2PYd0rrJaaYSGVP
z1IaKDmISUluit/ILg0P6BdLflFhn1kWVbKn85A7bTJaR1kbe7dNaKoxhm48zVCmA+YLuiumbe7U
eix/UU2jdatA4m4EsCT4NEMtW0pGUDAjOiecct1RM3kySxZmLji7bDdRfp0yijv276j5sC+DtZ6y
0DIgz2WXTmRGvbbTompyZitRdoUpjjRrFFITqYhqN5Sk5Mnshf5ONYXu21wH5eOUB7mxD/Sl+KKb
C2WTqU7zq9xM0XVbVcJPmgyaNwnNXJ+47cS7dOmzZ45C45TqVetQrNF0of4t7TnNJSjSaIPXifVC
An2QjOmuUnOnSZXQpfv/LR4knG3zpHZT2ZjsaADj5gyJglu8OpNalmly6ou6ro5cYEWF9w5a5qNC
BuZJedfHu5npb+3CqI0WjwxC2cuc8f7EpwwMeE6DeyUbpZBGQtFXLho/MskrGuxtWs+HYjAWkoWk
qi0vlNTsm0Ufdl+rAxo9iAh2rU3bqandgkzhCW2b4Kk1heQe86DkPqVpqdtxJCm3YljS/S/Deb7q
4kDZAYXv7lQ9xas1Tqsr/GCAHBaq9kDlEe2SsC8hBpCfPqeWkh3mYazRXxnFp7ivMz8VmvGk69wS
nSjQypgbaxcs5qFb4sQFWxieRkPtXNAwqgtYOTlwp/YP4TTWcEbKJfX0Mhsfexb1VHJwVUS2mist
z2ovHwuuptKgu1kDiDvgMIG8E9pDXygh2h9FIA2veMmMe6mJTGoFtfXTqCxpALUshUnLjh7JTI3a
R1d48wxfmnlRKmx7xm6PjEZ2mrPY3E0i/vQlxtmpraEnuYNdRu5qds1e0uuRmUJQ7UbkwY69GnAB
aUMkor4E0v++myfhRhDiYNcv8vyQGUtFTaLi3AIbJzngvT3F9lhWKouIBmA6SSKA1tC6eHCYxusn
ihANkHEhlHSoY/1QhUqya4MieE7mNrkfZy3diQjn3jACjUZPKOibJbxXx6IUKOx4VITfYdmNuzEz
Uy8XJvNFkQUE1CMpRXnQMg/phGhUnZAAD3HV71pdqm+CIjd+jVWjPuiMPxInqpmLyGWrX/PzRifg
Z+9rcsPc0VNr/Dlztt82g57eTYU2dE7ZYo5kF3pfFm5AI7J1wkZqbiM1IH21hkpl0NIKTiSN480c
GV1lo5YarjV8NyHNGk0kJ+QYvP3COmT6jJqzElbtXUzbr7IbxZicuAs42bAk6670fglPumCYCLPB
q3KK2ui+wvedX82479wAy+7FVrpM3I9aatDbXcxwL6MN7uRB0vzUkwASaaE0CX5mmngYkCk6ZIWl
H6Yqo3mSd51FDYtEqw08oib3Fc32oAxS+h2/svi7EQvqT33qIye0+nk36nXlSlNEpcPoP3YkPbBe
xyaQUkdXQ3qt6WgUD3huLadsMsMvWoelL50eSWucNuv037PWtZJTDE33M1EK5bsK8MkNUfloHKgj
y72mLd3ttOaNDlIRAxSdOkSuFx2ixZy7XdoFCq5aqJTc6YZWPLOTo+NgNfLtumGvMqad3/IGbiFM
ELyy1xIo+07XLqY+KTCvquZ6J0CVerRq6cdk1Pm9GoYk290MeQuR5C+lmjW7eazlYylU0AbIT5vY
N7XEmp1GgsEWd3n2KCXG71bnCmL0JsHELrUELY+hQUyjWOS9NSeDk6WieGWqfEaCGowHoatyP7FS
9DemobYiuzf0YE/HIrBDSHIOI3sSAbVSjiWj/Lu8D8aTmog0EDGm4nsL8pZ3O9AoSIKUKzuqhZ9y
MI4P6BlT3ApZojuJmed3Y2eNk0tHqN3zgscfyFtzLq513IGOYTrZHJamo9VZw/BS+hkPVmt3iMjs
zSQUX7LEkE5m0YYl+1UJuJMkwcd6UTjRWkycpVWDVTXM4FaHGo3l49LhbDU3ByMNjFsxmCEDY3QS
nPJ21t1Qa8SXFFtA2KpGsG+zJH2M8UA5BHqv/J6GsCKVNRaauy3AYh52Mb5GVilg3JVW1V2pVeG9
ien0da80hkt/eTW1HIyksQVu3+9RGsea05dzcXxruwapunwVE8Pw5UUlQ0FdfPEYnjag/uvmpHXR
eDvran0sIl5tpiyAcFJZPmbJRIFMfugu4Qi7Jyr0Ly2p8FNWZ5FtCuHixNJo2R1j2lNaVNotd5/1
0EwFpbwsB+Yq7bcErj5NRWYnkt75hlALh6npNd0p8ZHgVC8l/MzKzLhpUDn3EvJAN1jH4HNZSPtY
kAdH77LssPT5tDMCpb21MmrweFrPzSrXgwMOMeW1nln5KY4TcshQ73ZzO82dTTHJ5DiMJ/ryUvaT
nmx3UmfJeoqqUfsRiz3iEUOTfkE5NHqg6aPddj0GehSw821uRcL3MR1GD21z8zoYG2k8BEHUO7NY
RddNq1D6WG0gaTY0Ls1v33J6uvB0Emo5wXqDa35fIdtpB8v0mtFG8GMdPEA9dT/Sph2vGq0cva5H
5QRh5fyAVlJ1SEmIr/PZ6Dyh7wunk6jnQ8UInQj57J8Netl3VaJNzCr4ofpzmNVCz/4OImr/PM9R
X1KSpnYgBVt3CB+SNLeCJNomuginLGdelBvkVymuD/7QicZr1aS1XYa1gMWamGgukDg+OXXRbYvz
dT+3abKfh0i9DnJLu9Nrnf5mG82uFnUdRHxNfFRmRYVERJ8yZ/PKbqp2dBoTvcCNSx5knr3a9XRt
uynZdZwEhauLgxp4AgcM2QMT969ixoFjkwNNKhoD1ex2JvJZXBRT+FMx4srPBZlFNN1I9iCDKmx7
bdGwFOQgE/kTTrO6Z5bKDN0OzDZ9NhPB9JVFrtzFSMXruJiW1C3kqX6Ul0I37UJo1VtyqsrpKDP8
AJ3X5zEHN8Z1HC0r9pwxnDMxaH7Olji6RowkubNaNfuViJl2n0ZK+hvvm5ZOZZtX35rJ1H2mNoyV
uG81t5yYaKn0Z3qbpCe5JCL4RkQrszksixUbxYgXfV8+YzBOQJhAjm8A04LVd51My88TR0Fyzb5S
PBS4zdy2IlQ2C2O2HspqKpwmGzQ/0uPUa4ZFvKqG/DYpwLuobcEYKO2cAUu7bBTQIUa1qHbWi/hW
rgvNnUShfZyFST9EYj4eZoZZLenSwIi8jbvbIghyOmQzEzqpcMzcsq7Modwz9/ylD3lpC+Pce2PD
dhxTvdh1IdlhX0PL/XzUvZGs/XvWLcIckDXNQIFG3+BBKWGVOBYj2ZMeufF3hR8c2tfJkf3Mo0a7
EO2PyS2jaHYTpjSo7GBLtHnqQx/iZJYyx1frsmTIbMgq+X7Z3NPhiVxJGMO7YFFMLm2Eky4s9NxQ
H2SagkoM/EQQ9x+nxooptImEFLjX+b2n+Kk3Scyv7BW2vlqNlbfR5OQ/Pg/6ES76z8N9F3PzcPM+
iRL6GLKnMUgR1dEniU9NYd9SUEp0cz+Pdm6FjMRXjLyM3MSWqB4rvTGXKk+3Bos9Za0fa+mFBZ3d
Lu+RGJs3KOWmyFyMGK1Hv8DJfAa2gc9b3GVe8aQ/fL6ic+FAfhtg6BjY4nG8wijeMTQqmhyGWvRr
OMk3fC4zmkS0+H3JE/cWYJhLGOyNYcuf34P8MSJTgrweRrYJPXRzp3rlTj2YEH992Y39SySXc+tb
sZL/9fVtkIxdOC2VrBMNaIDyKB9VL/ZMNxb8mXiXORQbWZo/V7f5COhOBgvDe5mei6VWztCb+ndw
BUACOvLEUcnHn3Ey/ZBwx/vWGUv0LMyGdcli7ewzhjoLHgUOLUjq9bN5/1anmPQ3bSRvNf4TvdZZ
9vLB2Cle7P97+hd/L1hdxdE0wNOrLekmVD0qSpfyBUqxftflJXLQlW2E81+fb9RzcJ73YTaQlCZl
4p8WvMdRnU+CsR78we1gij7W0s7nod6kgz5cXRyi6DQhKSNpcD23BulFR2EtD5qEqcu8T9q83TeF
ItxmZtG8REZPMdinxV4v8OSdcqW8qhAB2WWZgntwFJIOy71u6/q0XGeL0V7ryxAm8Eg7RKtnbGgm
DcNjhPURMF3Cxvv8t587oeC84BiwNr/+sOVZ+k6lxDEYi/L/1xiX6Rdg49KfsFQVbDACsxiroWSk
bT7fQhgVmjeC5Em3oiM7hZ89Bogu7nsXawufbsb4719pHwJuvuC4S5cYsIrkJTmi2JRt6gy1FCwD
WAQ3iG7R6b6AvT13aGDmBjIN6TMT+O3mDG6SOKOBqxLyMLgrMUVOdquhhernfk9BeeGlnX+mkAwB
jyGggwjDx28oqJZY6BtFAn0nOotbIMJ6r5R4aAweowAQEC/dJcHxcwcVMGb0pHH9Wynjm4O/TSLE
/8rgbY2H4jFyf+YH0q/dpfPh/MN8F2hzFkmJ3jLBI5B4HA6YxkZuZ09Ojetf5IWPlzxPzyQEH5a1
PY7MTgFLQzSrnnytTHfteErze4Zf9jAP9udf2/peNgfFh2CbQ4l/demKmGCNEtq18CueHpl1/r8F
2W5GanJDrulUe6DNmNHntkg/JzW+fL6Uc1eGhko1RweOtIhjb/ZgJg6zqXSD6Cm3vQeVex9TCtmL
E+0ZB0QXvrAzx9SHYJvNVwiaEvcKwcgXx3sppP8oSK37+ZL+YAngpMQOBym4ijpY21x4oXHbl1XP
iqLvaO4obmH6QfNFyOfdAjDAHnoGZcPh86B/Uic2UTfQ1ljvBSwhWZqI7eiVuptc1RFre9inTvGb
wmb2db/aaQdrtKe7z2Of2Y70ztBslZmOoZ6xCV01wEV1VGE9a6aLO2R6bVvVGLsY11ySNT/7At+F
2twCWBQu3TiXIkMiSHta6Ulq8/j5as7vyHcxNgc/cjR1Uss5MazjmiiuiZto7Aav/dLsLnkInzuD
EZ9CoR15X0q1rV3S0nYMcetM9NRdzvANW/Vfkav/NeTe7OZupzt4/VwS8Tv3FGE+UC8xvoD3tvnm
0NTts6WPiBlIwq4y2/x72IfVvyU48ZahrZsBsiC0ZTSgNu8qhtWQ62MlelmU3Eu5dr+El/Dj53be
+xCbVwUjcEgNjH09BC5tdP7ofdvheOHQOPuK1HUJMHCgqm5TzW604o5uDvPaXVl4ILv3uhvLV+UB
fbJdLzqCe+kFnQ1JrYd2P043Kz7+481czrG+WC0j4hUXH54YU+yS596XHN2X9/pDfrqw59cHtblR
AFzjQYfLjbHak36Mp00trqTABTxNshfqsfGJSehORvYZJbvSb54u7vv17W8jAh5EZIe6FomrdY++
KxWSXu/FYXWNEfbqsT6Gx/BKtwNbcxLaE5d0O860J3QL0scq9IYO8Bsz+F0wbLSKpI+zyUsGyW5m
HArVEPzUIyk3mIXfTTdcSB7PpAMsCZ7J2nyhNbF5f0Em5XOGC7k3Jh0AEppGUx2hLy/exWWJt172
/PkLPBcPwB+WXcjLscDNxRawjWolimcvrKP2wcK8wsutcdg1Rlp75WKg9o4vlPd50HMpFrRA5Glx
gLIMVNc/vsOoMyacgYkaHZqDdpW4ubNe3cFLtyucS+/wzBI/BNs8UgmQd2CBlfTERv2JGRGXTIba
6DAEDyRL91Ef/PX58s4cLqgRUnGga4QCm7Y5XPSlzqq2ZphJrNtW1XeztuxrJJY/D3NuXTw82I68
PtiXmzBLqemJpRWTJxv1TgEvZM9SdzUK00nvtNcITMaFxE46c/xjDEA5hb8DZGdtc1+LGv6AxRiM
9F5mjwa5Lwr7hSKSV7em/e2P2Kfb+vkqz51oH4JuboM8oltfTQRdLav5AB1wHw4CpJ7oA1H39QtP
9czL+xBu81SHtLcWqSLckA64rC5+0suJLXbMTj5f2Jls70Og7TmmpfFkretSlsdAeh5KRxNGDI8n
t8++5PKXIg3dzyOe++w+hFzX/u40m6HSzTqjPq9xZw+LIy9bqG16V/WbnaU52oV4lx7l5mxZGD+V
okE4IXyQ9MwZQBX10qUC6k3UfnMhfFjV5jAJwlEOTYUwnQt+gO1ROmFth0faG5qX3CavjMwhh6mM
DVyRphJFo0N/3Sl/p6iQ26EPO/7SmXNp6ZszZ671JDZSYWSEkOzRKYE709nzcGnt59+ohuQiNwbC
hNu+2VzhSDqiX/vPxwGr8Kk54S1zyP3/hYrV2VW9i7ZdVV8NhcDA12t0bwT8NPSwEUzzwhe/bos/
3ue7KOuH826XLokgGsq6pjLTr0xys/6wjAcO7kudofXn/hGIcQ96RdzsUOI+BmqMFhbrGggJESfc
F27oNfsp9tfOCQCXI2jI/XgCoQuzyPv8U9yoAb/luFDj/zv25pjpYjKcdI09+ZLf2pkre7kX3bU2
sCRfvDMPhhN976/6RzO0x9a51GY+e5K/C785fECRZaKxngRB0h6D5lrClfrzFZ6rKz+scN1M714j
SgKxLjWscPCjO/1rew3ti9n/AdWUB8NbHGEX7Yf7KtpfUpI7/1G8W9zm3FGIHETrNTU6azELeaiz
491AxNzPVPuS5NbFeJsDyByqmEYE8daRRORI+0I9WA68nP3wpA37/9PZ8m55m6/QGowSii4PtunV
L0GcnYr4MQyaS72i8xfvuzib77BF0LiY8ar0pp+iI7kqI9hfugtBzs+AQA428JMLF8Zbtrn9ItfJ
DiITZFB/dIPDcDI1AU782ouQfMAM6S7X3Mg1nMWRMFz1HotvxeglT5fqpnPfw/vAm2cKurespY7A
AtK89RA46hBcONY2KkJ/f/LvY2yeZ5KWiDBNPE8K9hsom46yD+8FZ/xp2oqTu1lqg3l0Pv8K5XNn
3H8HNcRNZ1jPK1GoDYJ2ruSbX1ELTW9A79WpS4O6OfFheEK9M92OrkEJTwg7B1u+qVAjcJfol74m
Bof42bjwLM4d8e9/1SaRlOMSyIKybmENcKoW7bXp2iwFVy6D+88fwKX1b854KQ3HmCQauvwYL8es
BE6qxpARdPNHtiTu3C/OLAnfPw96JjO3KG0gKjNeWlVvPx59Iq52AN/YTb24n5KTaHl6o+/z9h5B
/t3nod4Kwj8+mXexNgsEytwrYCLfDp8X0SvcdkJKwK3d8kt+CJ3GKdKdavrFfewmvy5tr3MJgczY
Hr0hlFxoW35c6Mq5iphcT14FQwCRNDfM410zhRd28bmv832YzWXJMCXMZZMwwQjW2K7ieXRgnAX/
nkja31+ojB0A/S1R1ugrf1yOgctPMqtYgFjSrzhdGJtdKC7OXorvI2x2RtgJOWAkIphPs6MfCz/y
g/FYPUuYSZF1YD7iIJhHQQWdtr/w0f35smg1idiOobmztms2d74CPLaKMjBqUrSTBShHQMnH8PXz
/XgmsfkYZXPtV+FopXCIFqYnit86yOns6t2APIN4mI7gsTyZSpGR1I1yiA6XzpWzS1TpoDPpWwUB
Njd/VA0gqFR18VDftYXu0IMZt4YLRjxnLkb6eSiFoi/NNsEH8+M2WeSk6uegXbzwO7yEPdoTjsS4
DSC9I9rV9cVb8c8z7GO8zYvDO5Xxwxpv9ZLMfDQAmkO/KymCQ/KM1bY+dNTnHlyZc/F4WS+lj8fL
x9ib18lz6FSgOAu5jXALVc7Lvw+H5fSGkcnsZwuesM2cnubbjIOF+/lmOpNZUQdgnq3R5dD1vyWH
3uWQaKNIsdjStVduJd/y4Zs6tbsObkMndS8Zup5pb2hYujGAeasHGG5+fK9q1E2zlqdrRz3cL9WL
PO4jF2Qw9bFEZqA/Vrv++R94yT9yX3d/P8uNvtjmH/9nEbEPwmOfipKt8f5Lo+z/D7kxme/if9Yb
s78XYfb9r19t9F6ibP1vfr0Jjlnyv3Sw/6uWrQmkAeX4/xQcM81/iTImoGuH9D+lyP4RHJP1fwHk
Qt9bBSCkcwhwAPwjOCaL/+KiQjLSRCKEwkT+t/TG1pvg3WeBkztHjExHGIsxfN3fNu67jZkzANQj
wYr3s56YQJDjpzRhCGMIHqJCOH8HqHsU4jR5fWBE6GqQcr17WP/smveKYttDCKQcDdQVM2diRKhg
VPpxsxaKlLZDUYAmDczJCbFxhkAf3XdtYzM+h1xTzJwMgil4rVXkdlp0g6sAvrGnVqMQk4Qfn/+g
zSH19nvW20XCOpO75e33vnsicmuO/VCqsAHMqvSLzGi4py2UhKT6YBrGD1Gt4NH1UIo/j7u9UtfA
CKcC5UF+jhe+NfQF3I+Ihi7He1gvSUnboxkP1qICVRQt1bbG/IvSQbMYdbiESr6vhvGloe1tI8bR
keojShUlp7nvh6fHz3/ZJgs06ShwCYGaYqswpt6q7PTiYoyrRtE+V8PezrtAuML5KfBySWUcU4Zo
kDVcVZ8H3eaDb1HxSkPinhkaWCo+m/dlt5KqOqpqS76v07GAIN6vkrKC4aFh8ZJov5awLuCJmLmX
1/p8WHTpZeiqVy0T4+dJ1EtX6YPsWFTjziyX9igrCezIPL8kS/fHz2SnYDJNk3x17kbPcXOnaWDn
x0wzYf2MA9wpNQPeqloI8MUlFjctmO2s+NmO+3AeSycPF+umU75NlgnXMAyNm9Qd9ShyQceb15V6
6nBk8C88yPUXvPvE/36QXDwrCBbBJ2uTS1iCWBuTaOR7A8nxayP/BpQfgl+GqNDYq72D8Yc7qAqa
AFaFn3JYfimrYnoclv6LqPbCtRRaFxK47QX190/ScUrA65Sm1baYg2UwRSBT8n3RSc9Z3UpHxarv
W0DktjLDBTDFGgGRQYj36hK8Tm30YiK6ule1ylfj8pHz8sIA/80Td/uQeHsMaU2VBuR2fBRq2MVl
i17uA9yE3KaUOiQO6+IBFkjktpJVXQ896jvQ3lYBajQ5ujqE1gHVO5qbvwprlyJ0lE5Nd9Uhuga9
WZOPlRUo+8EaEpywmpsuDML9OhFzNRMsVaQYJqxUiJ5wbV4CTscnqTqmJbQkCk7QylHXHCIN8OQi
GZVbxrg9Zp2Kqs0yq1BUTKSAavQzlkyCihX1pDV9qvqTzMGky4C08jgKIPzH6UmU82cJFfi7BX4o
dAlhOArwkaYiRYh3/YsVNJkXBgheS6GJ5H65a81Fu9UKTfAnHaUWtdZ0B3QPLH0tl2/RIj3O0vTd
LPT5VpFgCHU5ZzdU1hutUMfDkGFLMmk15IAof46F+pL3ubLJ5qhskMgkyQFobTDZUzcFTjoOGgeC
hNXGOPzSjb52OVChyMECOYSVvEeFKoaGPbqTMut7S6uUOyOI+0NrumP+VRbK53TujV2dqqhBNfdj
KHR7rsrUSSN9vBKGxR3N2HBluOg2A0zKGQQmDlzIL6hLFdDancFkdy5V3tl6KeytPG0hYq8urtVQ
3qB0FnQDFEwJYyQxNcTHpNOUSxfG5u5+ewgrcAhgAShQkIEfT8i4hBEIg42HYOJyCKUtd+PYn+vv
Wg0yr5NV5E8Gak2zeq0zBD0+P1fexnLvPxneAfakCJZBNQC6scUjCk1ndggitvuoqhJfQt7lttPl
3VL1ybEJ2x1a0xUuMpNdzAYI6tCEOLgYp7At0P+JInU/iu0MuEOHbx9H5BpmdRTEfj4MSvpUjfMP
pGMypy1eCiXRdqYktC9xjaxNpzldWYevmqjtFLW39nK27NSkdKOiqx9kpb1kC/3mMfh+pesFiHkD
sqw0QfBl3uTTEACTGLmNcm9F3MSoDD5plu7J5TjfwlFmHCMLLzMamhWqmS+wJupdFTSGU6jdSz1X
09epzBY7bv6asr7YDcgF3aRtzQ1vpuGPSIlqX10WayKhkfeKGh0DlD+vBkk6GmWUXOdiiMwrhA87
H2tjp6GWbFtdiKhOivBdKKfyQ5mCc0Wy4Eect7xzSYU3pgf8C0nqZ+veSNvYOCCtAiNcPMpRMTlV
aqm+isWCA1XvOlXHwGvQLvMy+GTylbq0u7mCilUalU9RYwthSaM7MeP955voXGrBQwUkhgY01MP1
z98lW2jW1Qi8CMV+QmTR5+9kV5IKzcFnWt8niKYmHFAXNu4WZfx2+1DyktLgDUcuvX2d0cznMFfl
XoFZ/wNb1tQOkGh4hM/a+jWUzrQLpZ3CgWEnlTCg5tHslySkd1tpz30nIV9TGVhLttwAU5R9FVT0
MNpkQLdo7BU7r+XyKjIvFOtvGtSbTSjyqPQ1FZKQqd7kybiJlo3QB+m+6YoMRINuHMIyoZ7N7KFy
Z6mUT6PadEeIdZiPWmruDsEcIuYVGfs5ga0pUdg2SEEdjFnwimxlL1tifAXr9raWQt9qlNRj3p6a
tMgHN0Ck5BQr8zFGpSIYw/muUWHsgDYz3Iykqk8bX62s5XrKq5csak7WiFqPZazqtbIy73Kzfaoi
PUVsVQ98kAtI88SlfqyU8sc09ziuLHKNRl2yJz3JrkwTMntaq3dDgCE2lNiWF6DAll8C0c7zTj2Z
yiiizlKp3jK2oZ0lo+xgTXqr0IM/mVERgIaoSYvn2AvzIX2NRjRdgqEMrtnT7QEWvXwhRX3rCm5f
iQXam0N4zdu3GXvVdRI6z3G+h+D+PODs4mt6zlQ2UJ+U2Oh4AcBqaiWpnDGEMTaAIbnSUJN1lDz4
Ei0NfhmNnjpiJSAhIszoDMYjilaloSBGo0s7JMwqd4Ah7ApCIri1ypL1pb3ucV856dFjYE3FSUVS
1k6UDtMIHcUJNYj1Y1p4g6Rx4Xdox8binHm6kKGZEIDVmi2ZqzqTdFfToOtZbXxoECCysSqyjR6V
rLI8DkFj3o+6Ke6iTkRruU6ghLcadMxG0b8qVQhhXort1e7mO3IfV4rRmHbbZM2NgQyi8x+Encdy
3NiyRb8IEfBmCqBQnlX0ZoKQRDaAA3fgzde/VT164lW0Rjduh0KkYA4yd+5cW2sm8446YweLerwK
7qBd1QUBmu5jq5Bi1mfTECSL9CKh500wu97JtGZ1x06g08Iz+O8z5lbf/s9dciyb8At2o+CE/n7G
KOMESVFJi13SZvwAgV5JtBncEt70MbP/cqJ9r0z4VtxyalkFI33SpL/+/ae5bJMPM7/frsGQHCwD
NkYlB23vYNSLYkzh/mp4ypm/JA5FRz/13//YPxyot3AkohJpqzX7ezizM996ppYfb5R1cp6bl2kx
N/yunPgmZEpWXv9ydb9Pg26nKe0yrkBArJxO+jdhrZzZNTS6rtiNFfvLYLuy1Ls65B5fKBqBxFSt
2GYFoFnbcQGQUA2ncXfwpppvUw0GixrlYXX/NhP/Pi/699diXczmg40vV/3XbPH/vizGbT0S5E25
K6YR3JM5BVbeTsGqLsM+GfFhjnMynay8AU2WxmzQ8nRGNf1OQNNCGaF4uzXc2pPWHmQ+RaU99yfQ
VjEr1tVVSDvdoA2zruXN8r3UhPVQe1AedPWWI+WZs1+b01+erD9eaRom1CSyjf+3kSNL2hGjmssd
YI2g73l7QTI3vrBM8xCXoAb0ot0rgvVNBzpKWIOUDllxjjeVVpy7YVGipDUkdOfhb6bk747hf682
b5hNegJPAxsqvz/1emnntp66cmekxr2hKCcUg5PZqZQqHuQy2y2P/g6eCmuCrlb85Rz+UzuJekXY
q4vGCtv420+vIKN0Dbmdu75p4/MwzMAnTePIXfBoo7YlypZaWtxoL1D0BrqUM9d+NbVy00ovDzXM
rX95Df996r8dOphIidQltoPWw/z2KzXkV63WRB9QVeCUpNFFgo6BUsIFIjC+ucvgnrLkMrSzc+Y8
YWbiALLEJpz0xcmpJhkWjRGxfHBgtz4+6MMEzGSC1phD/88TqR57Y11OUkPknYbnoY3/Zir5g2zA
9jDVPVFr+Cq/V0n0tvE4upbcmalqI86pvlj65FxZs58V8lwPVpBAZQ1U0dYHE1ApbeeSnPS2m0Mw
HDF0H/UvM9A/3miPXEo+uJ6tslv4+2PmUhKoTccb0DqKA+vJ0dhL6nMfN0+9qwnW4NIUJKyrXhZM
0rrphsTPa+qMqOaZxX07sTm1Km7434fu7Qvy/WZjl3fIeHNtsq+/KSxS6yjlJ7fegZzhVEevCMk9
3RcjFUrZvlYDDT685r8IO3/4qfpNO8U0yYNPYMXvF6MEE2etsKqQluQzAc7ayYHTFxoFMai5Lajq
ZmZHSfe3yJbvQuXtZQegzZ4b6hz7Dt/vwi1jR5HKxDk0/VTYrDqpki7ILhrzoCXW6qdDm8MyrbaS
tfFbloEapN3AiUijnCQgLjW1V4OET36grs1Xq4i/HQh/+AhTe9Camg77GBhLf780bQ2ZYZ5hiHRK
d41JLw1zTSq+ipIKM1H1duU4ZE9m1x094q+3A3SdXu/X/TyOpNxUUCdt6y4nDmxfV+i/jg6TtC6T
DISr/ZcR+x+qExbBmAzdrihukW/1gsLpzV591e6K3FbCZVYPqdQ2C4aRaXT/Shi/vSDfnlQqA4I7
aFB1+ILfntTREMwVc/qZ1k17iNZLu6smRqjKcJeS0pDlysUlWAPhPVorOe9BKwDYHMa/3aCbePvt
92DSrrpQ/Nn01L4fLoatdr1ZqTXi7qxD1bQPjOYPrdGyasK6LnwelVLNNN/zZLymFLa+Phv9IcEj
sEnSQvtLEfOHV+l2ziE0s8GPB/NbDcMCAiwzPS92epUl0H3Xl2aa2VHSUihq5CMk3i9PzfO/vMB/
eEpZ3UXc1pgbULPdLtL/K1EWFbD8oi8g6deSIttd7+3F+Mnc/gKK59L3HXQ+MqcDdeb1+u8T69+N
jd9vABB8GjHCbCiL+XL+/rOBXSuTOsftLm2WMoh7bwwYz4bLkgpQ8cv7WNCPZ2v+w+wGAY3MIn5e
GAeId8yHAeaGqezySFW9ISyiRE3LjwKPIBMbp7jTeaTonNVuK5u0983YVn8kms6ENZmrhwW8iN8V
deyTpjy+rPZhMn5ZTRbYEm0tmZxkp3SxhbppxPgX2pwcbtulfBX22W3iV0u05Y6ZFYZNU7/mILjt
VSkiuEFgyobKvTdFsclxC/HaWs2pyyb5SlVn9JVfqjV/RhMQ63TF9PVqX9XuBFLT+Pzvy/vv8/vt
8nL8UKrhnOeQ/L7T15hLZy2ofztltF/bZWipwcVeph6AhFwCE+qq4apqEor8ObfG8n6szBoarmmG
bg1RDs4ynqIKmtXQrNYhZY+tEJ0LHaq8VpS7e5CUSmD2FsuV8wC4Z6HFqKsxicCOneg/+DC63cds
5Oe1Gi5JdgNCjiIOSm0E4UNq/DYVMU0+eKSa9zu0MxgcqkLwAR2Ynyxq52vp4u1aq98mifLemKZy
quPpDEFl3U7238df//s20KNRKzFnInznf6ZMmlwVCku32lk39box3SJgyNSHeas3YdMv8PwThY9I
8tAqoI+ctXsTw9AEw5TUoSdhus5ZL3ZCFk5Qo4fNw7LRR3yMpAX+5fi6JUL9doAhwyAekTvBuprH
hgv73r+/P96q9zHoyXqnZRRETubJa9GjS8KXBbz06M1W9lBrlXLJIO+1HVw/dfAIOGHKR3jP+wJq
yxKd82KM1nTsU9sK5hq4mRc7OLphK3qoiZe0uu8G5UXKvSwu5pcCD5JBbbZz1y1su3baDkzHCG5I
bwrdeGfYl3wM5foVM1XKdtzX1I+4HhDpz2tzieQyFTtYuAukrvlduAcvh2kDI0ENBzF8xYb9Tz3M
3TZWK99QgcstvQWY+Kumx7kUTYX7K1FZh2qLTzEhHbC05zvSoaRy26PA01BU3LL6aDVoObV3sJus
8tVulSTXXWOQXNB3YTKmd14yhRiuqNG8dEfA/Ybu5Vxp8b5X5TEzi6hM1cCa3FdFPJosE3ukoaTO
RgIjMoezZdagN1/qPgl10JSmNoSjNEK3BHycVheooKF00200FMDT5B0CqT+SXp1XMGrk3aCMwXDb
SeY8ckz2emvVNwVdX6YEkMz9Un51hC4ETjsuvkttGXrDuUlOGrQBPg3NPSz85eBYgV6eUyNyyf6x
ead3lcdUdmfAqB5OSw6yEMZlQCXGeepn2S5KxDl01U2a7Gz13pkfDXe3LpGi+xkkWBioUxB1c1Cn
94YKsvKeRjMayq0Sn2dyaKdnCba1XV/q7Ox4zyQFFcwr2kjPzvSaZx6MzgJiK3cz+q/tQ5VUrJPp
hVm101jTw6UFgai4m0C5WaeivISq9zpA707vuODDepnTbUbEj3YO1/lVNPcT1IxTV24AKT+03oph
xxs2vLd+l/6j7fLlqZJ485o7L2aeaPoV/FnXeKv0T0c+pXHM/O49Bg93Ypry4JHgHCSy2Ziy0R/c
yoH7V3oX4Rr+aOEuVgjvGZRXw823SOWkCkPjTjeuQvSqbQatu4aEAMGoziBY/WOvatjD4l1Ui6jm
Xd83kUiKfVzLKIaqOVWbnEArJElf0eA1a1rQ1u2hVQCidwH7wQHJ4qDQ0qhZz6Xl0Dhwxwf4l8Rr
JZLdCq+PEsjQYyWCEErIZX5LtGUbqoncV9OhtvNNNjlBrxg3CllDRbluJuBynZ5cpWJhWVATyC0u
CRFNxR5Mesrybr/Mjt8k457n/6nT3DAKwxuhehwOVUOdx6Vqm+EjK4gRaKtzIe8TdXlOmrjwzfWw
LrpfjXIbsYB1zvQ8Gj04de2MhFu9Z928SSwZ1KsWwXRVzZ3b2Q8xD4QFLQve/7mCrk2r1k1rlOfn
Nl4vPTRheLVBOnLoMApQxfvY0SGDnW+d0yKgFbkcC8N9Ctmnvg0Fm0tuvuvD8+qQlwG72cpCU76G
NmuERnuZF7KZMSUQrXDtM1Rc0w9t7X4Ou+YzWe/z9d1IPmyV9Sq9Ap52NOJ3Xav8igg0mMYb3TwT
TiymRwfeZY+GMjY7jJq7olyhGjMR31XiQaUYYQA6yASoG6eAcPyseZjk0WvfsvFHahiH0f5Umy8o
7H7cPZs45U24kuWc8TGYQ2B6ftP/kpjLxYhzNr+u7CKMuKIy+zamJyGt2cT5Pak+fqtzULTwQ+9B
+IZ6sgQOWrk0HvM4tDKMGOueUuXLHf5ZdeMA0c2ndgz7NNkWreWvrrUXpoAnFoEGPq6FtS1nhYuT
+Z36HBid/WItaoSqe/GcbrtO7dkembv0H5B74/0un2MS05SQpcMA0jDuSfhpE1DogTe+EJEQK9Mj
ptOefoc6vxCPXjs35DEWZ8DMCp5LXf1ZnBV1ZARr+WpOhEZPGFiVlxtJqERf1S9M5CHi9D5ZFFqR
3jVe7tcLLU7yUTveljX6sOiq3dCScVLK0I7zvQNHXS+fCWIXi/LRfKoGvDprDCvw5cpsBZOdh2Ut
mXTH0GfZchG4HSaO1bIFHOOcicnZtamxLcnuBoPokNjgdigZFeFoIoCDvTC9ba27Fhikvo0zIs7K
xXdcIiaYWWdkgJtDT3kpNrPa7ca6ZO2x9nPxmvfXYpY4XOdNrf+kbOXwJ7gL9C0jch5BPqcmz0Kr
RCOlvd3yJmpJKEncGOH3hipHfQcPvMjxmEAEraiTJHjnIwmdoVdeulqwyl/x6WoCvnfgHwYgr3z3
PuuYrL1tIjduE9U9R52vesehfZQ3sp3yNFlnXTwl7sfcPouaPRwtj6T7MylBmhzk50g9HIjFOBJh
5AyETE9lKDT2VsEQS/4n3VTrr7TZDevTuGpkIzyHDk2zp4P0BZHttaTPofvX/YeVQDsWgPyGTZqN
t9ABiqckgKssgro9qQcX5R/gNi8UJxPpAWl/sfrat7UfPWVl8lrMd870WAA0zbpjYDJirdstcxdf
Pg/UzG27qxsjNHEbHUr+awJNsWWFYTzewOlODFekl4HFE3aj6oOVi38MLPGPRuA1O6G98H33k+6B
i25newSb2DhYzoPVGwFDnrBQeG6zZyLXtpKYGDM3+Mbm5PlhcrIv1Xgp1kNSMc7ImQWKLLIlCFXw
7rPGC5XYl1VcR1U7tEu3M/KBoz25nyHyCoIGCV4MV+JScBFE02pHazvvp+ZQHPrpvY+/8va1qd46
/RrcQkf0U2lttP4lmNyfFYx1RaEssMAC4kcTrUrQBe8VMYbGJbYPtfkMFnp7Q+Og6Zdm5PG29NlX
0nRRrf5q+uFa5W6YW88ZiRQlzyCcUcx11LZWaK7mFmAnFrJNG8tAt/JgyaewGw+x8QN3RroTrsXb
eqekdwMQa2/erQbrRWfCJTYi586c4/rQcLeTaM2+9Dnx1bb4KlL3OCzDyU5SXsxdAvmySh8d5SU2
frbr00QBuVDTm8rGywyfwAGOY2y+eR9KvpJdg+Wd/5/KFNj+XY453RxXv+TRcbTQJkjDFv4EvnZ0
iLzoNolDaomz1+IieGmG4Qm8qtzRs/h98jJnph/POr0kuN/0h6lkl6HYN+q5fon7NmjqTUqjB7jR
j5zlq8ofxvaprK+r+rKKE2WRhraZ7NMk9mOxy8ChQoDNSyDIPvlgQqExfhPpA1dQ1/dVr/JA/hrb
e+aK4ZKlQUzbrnDR+Zr1ctqfE1h0nXPUJ+Zj00lfFj/tLpl1VJmkNrDEnUCreRQ7zqORQ5w0KeZ2
UVboh7ABtZR+iUwfAocBesBHq3MMtnd70RyGHIyvzvdAQuCqC5gLq6F116m4QptuT3My9vukt0+T
gNpc2GtG5FC7dwtLvy6Wd1oTwrG6JXHPUFH4GOLM3JQ2EYdLqoCyNeSmMmqyMLR/APx4p8FFFKBA
neqj4Wp8dXUqvGe9sjm0fqj1Q8tXErnbqpujZf+ggUPmIUpc7XfG6B0KhZgwf4w54liyNu9vpM86
doPW+SicHjC/u089qpPpoiiVvXHxgvq91q8heEzqqvvYHTkHvEd7+DWP9gafjG9qu4aUuA1zfcrI
iqWcefpVdMldEVk9V12/NBPZD4xglVjA2yLQy5zurF7nLoEwQaAnUSiuwG2f6+Y0Jqvfatc5VIhV
eFjSQ9qaUaPCLO9fnGo8jcp81vhOdfU9408ieybxOJlW4G7L6UcI5tGfCF1SAMczawUR6zs+cMt9
Nml4Hsrm02z1I3bWyDZIjF2Yb47OVouBn/9DfHxKHUd+jK9kz+NKdsqXlmHsPY06TdQ9JYa93sPU
3yTUBGqm++6zXZB5KrqAeNJ2M1M4AuC489wPJunU2x7FhPmJ9s3lLlY+rM82g+uEiUNUQ0BIwO5P
iBPZ8iNpn8GeUgWv5FwGDebW1do5dffU86vRPNLCB0sHxxYr0tPKzLsvz818HvkMI3/g//Qh6Xct
L/GnVotA1eYXU95K0SCpEWCsE4ltPj5K3+X+eeqvoXf9CFDZBtZ40J0Btfqiqm7NmeuGcb0tuJ8Y
5AIjPcVu9ZkYmNPEirQyVf0mn/IlyIiQ0B37zpBdFhEZVWF0YyV4JajTfCKwgL8siXUUBahdRoMN
oW+t7TiPG7mkhLI13VW0zCN5fO/tZPhy3OZUdPMd3f27lnp3itZCsEySOkqmF4x1xNSJZ8eQNgzd
k9KxODdPQ7LVnGyM4oQLU97qznKXJvoPbAPZfiqWna6/5eligOxm4KMLYq0UVHEtS3+VLEn5jkE+
DTHmeg4qsHVjqrCV/1qlIXhyKgpJuc5OKQqVezQdenC3ijDDdT7bZ0qgmvW+JVPwqHV2YFB3zQ5F
noaQaZlSZ6xe2Ky8WI/sxDtnZkMnPA0Z1TAthdc710K6VqSWHIhne9ZFqKfrFGqd+tQLeOcgp5Mb
c9xHUTJJgiDvwKIkXHWnPuf1dNXl7fBZCU+1x7usa98MesMyhjE4kgFVJClZM8MvzaYcwh93lLNy
QmM0/MkmuE/c7tI6XmNjfVPdW5pwJX65CrajyRT7JlXvUxCFqUFvk0SOk1VBWo2RI4uDpSsnzfzJ
in/tp03xs9Vp6IDzpdE4knkkEK4Dh7S0Gxj5fTH0k67i27JrWNGxafl9q49hEs9F2CEGEnhczZWP
FL5LmCwg1FFOlHkGNi9Jwrwz24Oajm8LCa3kOm0tk7uVafWXZ1m/Zs0LnDW7okRcTVcvA8pYXkZO
4GeapLe8qAObqrhbMZhhKi1DJW2fVmIG1By1b1zzT2FkgW4SzdTUhGRr1rjXx7QkcwABrG1ICvLc
98ksHnPDfjJscowa7ZpMONwGlGq23v0WtydfIsJ96alS1UWQwqTUlL/I92FDyFXBdoE3wesJeHC0
TJ9qMA4EM8tQJRPTS/RxN/LFL9zZINuAJ0861WGVLDGVXXkaG7kpysXbe4RS1VDNwVi2VH8ZxtiO
80cZjS9I3L8ac3hFsn1SQPQHyJxMs8kKUFZoK6rNSWBlJwwj0LbInRJGeez6ee+51ZuX1A8mur4/
ZPfpACpLsQjWc3FFtyqVYT2kT7fUQUWzA6KbDM4k7wqpjj9hvJJx1BPmM2Zc2+lJDuULaj1w9Uwc
M6n7ZqU81zO2XSwVv2ztJj8Jioe5fbIs7qFiVB/Z4kStdM54uj4mT2xbDytmyW8OxvHosgQ33YJV
RTwYgXFslwlm89x9xGb3uihEXnbEsHRe+r5SI9riKnDR+obMH0kgFxTt6t5yxJ01+rZTnhqmPVgh
qg3mUY/v9LxpGnvHRhzgdP2zcexoNMrAkeRN95kH1U0znkSaM9HS+FPxeJynu3Zd3ZNxq0iTmNJp
RHQsoWD7hlsglxhIPhp5zCa2DtbD92T+DAAS9HNTk32lTc+8hw3/snQ7tvOJHERKEvWexLpdZ6rR
TGKMbyT1PzqpW8hgni+1HHrnLbpMDEFPjTivRDUsRnsmmGXwSQxCcUqHyJnwDy2xQsht/pISfeEz
mrWD29dWmsr9jW7u9uXjPKavA46ETczr5E8W+pKmNg9eNatoKbrru9r0aZJl0qweWkHyTMJ5sV2K
FP/aCLBYkCPix/YiKDCQAFJHMLdGh7PSEX2FvAm6orQMzCn7VGcsV2DsGRcsh6nCNZcD0Kechy3r
QvAv7IPeS40/m/e+dHslVGeH0OViOxBr5ls6Z2ZTpVR4VeJX/RAMTgXUwmYGVbruh+k9S8XNA8dU
cl/TnZ6YkLSh99oAVLmL3fZ1hV9OBCa3MVtemSo9rOvM4rOXsa/X437UZhY5c9QUEN4raedlG5E9
d+lsYs7KvD4KZz24iXvNlz6aJEdvKZaffSGLfVrlaeDKtvfXbmxDV9ReMOjouA3fiKhei72QztfQ
Eo4z9BSa1jQT4EpzneWOEaQZ9PnRu+HvHBEkpAeTcAuCEUteNLicsJ2XTSHpQto5cYV6WqxnDJ93
rj2d63w1NyrflzSFuena1bQdWdHLkmqz2riMXa7OXjVYJs8xUGnLPGwUTfWXdEaggjUfzDYFr+3E
V1Ij0wDDe7a3JyPIbxpVo3U0zCUB02qBN3Se4zBJxLWtZI0zTWoElpJbNmuU0XFWnWWpTsdb6XuL
KPUADnX5iMpDaamroeE28r7V7R57acPNbPUHXP/IuzJONrokyn1uvK3di7CRDYfCMkm+m+qeaKHc
L9qKsX3hHGvkREvmuAOFegcqe6ONK/DlJQYVLzF3m4yX7ORKKgYFL4f3tGwxgLfHNuZV57Uluu3D
wkZ6XOub5aTnO+mhePlqvDXtcd5Nhv5J11O4tzJ/Itdhtp3XPL0p9yPNpJEYd0uufDZzvFkT42dS
f9QjzC/wC74kPbIrevJjlerBFmXECgBJD9aLylAlqIbn0Zzu+2xJgfEp+6Ev3r3xhxgolJRW0tfO
6oazNUrXg0Cr8Zky1/ydE1Gj6YWQkb3j1ZtuJj4Jc5Wv5PIL+Vs1SrJHscBukque/oAX7xFFis5N
dtkT99RE5JHJ+hlPdN/JLXEJarU1L0dvXv1iagai1HrKiInOol318+ilWK5d9423hxtybGV6qIfq
2A+tEq61oPQg+3ZwUNdYFD03iuE3Un1iVJP6mTA+CGWPjGZ6K9z4QRjW56BZVSCVNtRbPkyzaX1m
qkElUkGhK4+qzY7sWpMlkO9q0VwSNlwo9av3xPUaxJa7WbFzqo58W63Zr1irnrmcd9O/s78utHNi
0oTVPIz1ylneVGi/a1URONCZvlGIc1a4ur/Go4uQoeEDNRhdG/q9q1Rffb8wZPBSBj8eGwpxch07
zjLmkbcKe9N08RfeDPyhtvbSCfNeTZStTlaRbyvDo1oq1dYdu2mTZ7nLh1tl+MyMpGTU1VKL+F0W
8+sxwRvlwVWU56XezoR3NERQ4DxJ8TJYUHnlZaxwrJrrpzvHB3XJ9t7YG2RqWIXPvCiiKDiThKP4
Wq28rjnsPIfooRaceTpZj+ukI145uJI9+bnkbKgmZBfaLp8GxXuPrYlGOiajK089NeQ3L/nHPYCV
d8KBEJNb03bjPQlnQ/Z0U1VrJOd12Nje1rU5YHmhAe6vkealD4ObE3mZ0kH2vf3lOghms0NMUmqS
5O2sR2+0MiDytuL5CAcKyRGIwgzKL6tdPeL639tD9xVr2OcKLT0b0v1nMPssnAV7cxeP7DLGho0Z
EjRwaGUXn9rCyIMB/2tutCclxakz2jtdluvJrJuNhzGKBMiO5A7SLETnmUe2dMhAJfqIM2lOjzaK
jtFZr2tyG9oIvntTgyZvBnFR7bCqalunF/i7/HHqvszB/GEUlrGRVkVUZfbkevzV9ZK8VoSdhNPA
e8NZ1z728ZhsSE7CHUjEr1ZlB6W3nnIdbVFhNuxr44JDvrV/Kav12ZapGVZLTvij43wJqYW1UEEf
ro0atsAeEUa89woFD1HCIhSRDEK9i8jq7km9VhrWiqSyJ8uN2XZR4OTnRJ+SlmLQcetzTOwn4cni
dXL4KLbFO5/LaF3rRwucz4TCKjOCuYm2Eb7WIYUuPEpyfcHRaSG4mkgLnCZksmcnT3IoaaSgei6q
Qy/G59wciFg1lx8YGbJtkjN3qkBhlwMrwosdqFn/ULY6AxETzlPsxcFI1hnqiPXglUOoVQjfnPDE
CFF23CLWRG5tqtz70SBSh0nTa2hIw71MMNI7yXSRM03akiU7/Mkm2biOhoVh2mjJLaeEfI0s0V6z
3qYdP1UdAsyYIX44efrLTpsvFr1aDJqS+q7l89wbUe+qT0vVkCNj6jhql3phtIa8fotQaqbTJOma
xttihjpbXdSWaMO4GPb6Qma5UlhEH5MaEjSdeJzrdN506dz61XwT88dbQHIiHhxcngSEVW95iT7s
OVYTZKp15CMLFsrQgikjr1Btc1xdDUOSQf9aDfRuD0sZy5nGhe8c/vIiTNyCyF02NG6FOhXBbYSd
jum2bYlY7NquDSuKgI6GCt0Zlwv7blYUK3p3dLu7OCE203I5e9MChprACIHppXjN4uEfnbVtjVnN
Vsl0ZZNkgiXySWXvY5J+iU0pMhmiJmI1j0MGB53kE4Uful4HTmvacyNc+vU8Qg4UPdwgPE1JoMn0
UxMp7uSBZlBkHZs1eNm3+XyiC5IHaTbXYpXJJuno16C31ndGWj7qbd09ZChufUXud0vaSlJl4WpZ
5SFVpl1F3EZgKmuHiDBeS0ZU+3iUHvqa/VhN9DyqMhFbmNzmrVbscwgT7Me0roxpCIVjP6a2aiO8
6QgbHcsAljEikNEH5kH5kDoVybASNZ64OcKQkjRGSuSZ9UbXfVz6Yavqsx2SzRtM06w9xhXkX2Zx
jxlPiNAMynysoNiPKR8RNstRPwiiGQL2DBNmhtpnmiU/m1W7n4qyjDQ0lYsqsRmmJML1btf4H8QL
7GEgvrbKzq0PWl7bz67Tw5yk34sKwn9oxRCxec58V2j3S9F+uJxFUb5QeA59l96GUZHDwSUnA+1E
Ww5dR9WTOu9xkz2lGUOoqrQCZXK8UEwsPhNKz5isrRzGrYa1YeG2IquW+XePcFTad6PKfcCu/8XA
9KBVo+d72cJnqi12sWKZRHs1XOt0gnFU5oSRdCY5LGpy0KnuTsQIj+NA8mQ8xAHxiuZROsabouqb
RS/K0+R0eOMG8e4pRseIcTkKMgUDjO9PvHjz3VQ8MYtkinRze86px3xQfSEvcE8oFZuFvX2PAaKI
WBAkPxN5Zrto8XM6NS/OLYc+7ifEVmJTglar2B8TH7XGYW8ZxRA0vRk4jFo2Sg1NyG2nM3sC2g5I
XHaW2d1Y5f02rcQTqw3zZiaLc+tKbTvrdOxk1TCkyUSULojNZlczhyxw0hKvR0R291hkHmskjg7M
KzHoZyo6YY8e+zY3sUZzYd+iE36uplfXI2qonLtwSOsqYBMqDXSVFsGIvTbApfUgF5eoXDJQwhbU
U1DMPWxa0bymKnp1bEYDkXT6QImbGXbP6cSqkCXiA6xVNAxsOAnrhARRGad0wABM1uNtawY3wSx4
OHBZeg8cwRuhxtg4aWj38x7NyDoRfVbPWv2s6NWlniXjqPE9plZ+dCu2j4eqv5v74ZiYOU0l+aya
MZzqkW1kcl7Nc1qoR4+E4Kho+v1oF104LYzGRaFwJHiFG2XmJSuzN1qAJppZFCqTbry9dD+UmQDS
RI8XfK24U1Ax0Cc1ZrFJSZCgLdkAHNBhteVl0os7zbUpOYvZCbBRRpabLAdOjANGMmMz59rTuq47
DKFPan8hfO4g0IK2CX1L7kz0Y8lmTOx7qjIUa3Oqjm5bnFUE9yyju+X19vKa7t1gLLV22bFiAQsF
feYhasltrEXanfp0Pqh5uEg0prajwpJs44VCt9/KWiyPBJBlpkBraqoXr+05nS3q9LV4kfponkyg
vNRqWjBWmPuZjTu9Yxwct3iDahmRJ8sQy/MLmdmbsVq3azEUO8wCMfVUy0aq6VwGOlynVqJYVeOT
q0BNBrtb0ij7pmJtM1bSA70uyp22GEhlFtWM6SwfLVD2jagaQg7RhXW9wwWTldOGQvCxGaiESS17
GeteMgRF6LSNa6MdWef5mIuRINVivMTvOWHx0S09NNIGhmOZkg97uzC/GpYwCecuqO5cozqMyFUK
qzGBCgkFfWoD/LkNdK2Q26VhfMS4oxkxqzgD77anJi9M5yBzj7KNtKbv/4+k82puVsnW8C+iitSE
WwkkKzrHG8rbn01soJvMrz+P5lzMVE2obVuC7rXeSHNZeTcOFMiHxZRse29ZOdFVeiCZ4MapWls2
sZQ1xE2O9MLeqZQfEazTp9t5+amQwc7LCvBIetI2S7p2O2mrK9lvbzRDdSIfHnPqrNuMLyaZmnvb
S0ZEHJS6zP7rIgsXy5DTRlmT54dOqQirdLsvM9uKCayNtEFSBQ1hhzFJzJhsxLgeQN+dsADuK09D
6a9bZtbHIVntbWMMZ9NVeIIkNcbs4/uwMph5ZEXlhVi/EIzGYcOoXyQ2rIYPNpoxLAZ9G6mp4eLL
1t1YB9eGFMnBrrsjNn/mcIpG76aueU8tIU+1xBuKPs/QmsDO0m63QT3EuU71TnRuvZ2MBEXBPERp
yKLDgG4+0GvKREqf6oqf+lSWvXUwEwMsAtnuTlAotplJNUDLPnubJp+/zUr+ouYMdqamhPwmmvQL
I7x4VjKeK7qmV40DYaXUcfAX6yJsUj2Uyc3i5sxsmN/NPZ2lG9lb3SWfsu6iJdqbNlxizbeDAGTn
CXrA9GyB2sG0IKsnYjJX4HoslCpoJcX0DNR2hbRJnUXVIrsb73wq2qiZVF1Ue8CSEGPTMeeP2Weu
eFg83eztzs23Pg8iYAnlmn3tdfGYu13k1GDrHqtZP6w1VOjNVTZwkzLEvIWXNUPEkcxFTRrasoH8
7W7etjaeRP0wULa9G+ZZx0MNnD6CIK68yiWKfAq5nJdO1t9U5xZxYE8MRknBOoz4LhjvJx3cC3pc
YmFQT0130W5ZCVmu8vs0a5eDY6QfrhqaXV6APAaVo3czEplIY9bIRf2XZDm6CepAWUGAgTN7OdNB
dyE6I8H6hjjWCFBimdk0nteWCQwH13m2FvRO6PTWXvUPgcNtOg1kSN/0PL07GtvcQ2SWFoxoq/aB
oWrfi/tmmi9l682XuhbPZuezNgpycD2vvv/fvy1mVd6n+76asxi3qOJ4XyPePuspDXx1r4b1A+ZD
XkQI4qYyKXaVWXSRC2Lfa8fc50Zfbyk6y3DV438lN6GgBZAxnr1AxeMavKBGgeZplLkdujAyi56Y
r9FadkuDSJS9SUiqA4qM3kl7MOjc5jLCPftDNypx47PBRAT3h7thz+JWxVPtI30M8dNqSjI3TiOt
Q9qZkeHLfdi0DpXX8MbZjFTAbdH3mFrRBc7RUQLPGQM0O2wANJXxnPbpjtI15whHZL/qf26nm9j1
KLxqLSONiQHo7ODYVP0Ra+p8UQWFqyHSFtPNfK671X4wl+xLyokm9dCHHe6G001tuiYd6Wb+FDCa
iS4yvXeede6mQN/ZgwKvWkmtQDS7rSJKm59mM1g2ltY15DKXYqIwGElV8knVxp4m8T+zC7eM+fux
GS6YtqHqnMcR8G8/58C/AcXqETVLeu86JYjXTc+R1csXs9p5pVJw42j9wx9A/Y9R3E1Lqw9TObwV
AO3HAllVUBPJME74GAyTYSZ151veu0IjNeRHGkKvuTD6TSEdm5GHWjwbQjfBL80MqE6DE7Zx15Rg
GQU/FuiHls0z7ZxsoOtjIes/+6bUSLvMjuR826qrE5jak6soGO674RzkCOKQon3BE2xTE8mQkCys
weS9eXPWIHyI/LpPn1M/Q36iG2rW9XL0XAP1QNPHbKGENPhvuVxAiUaq7hdQnX51yDgurJepTew4
dcMPDHKxSsM5zgvYTr3yx/R1se4Q3XFS1SXJvvYub+nvmZDTx30H+9nDAxn0Ld8Fg3Mvs8TcWFR6
AuSjtHclAHFIXXcaOv/S0YqJk/E3VPb6CJu8D4unjqJv5D9+huaJRW3T1XLYSlQt0MIwpar99P2X
aqG9KKVdGCOtccyy8NGvhnlfCCQMNWWnw00zSVkZALxJN27Jw5UytRtF/dzgv+8CdSQl+QmF9baR
oX/thl+nCf8FCUQzNaFEkBTBRbaMBswOFz+XV7PJAFBqKIqKk4WFIQ4L94xI+p0vD6Z9nj7sNX/S
pWCrBDLcLK2zkMUbTRRVItJaj2avnurWa84SPo9kdPhQVb5pRx65U8LjMha70mk+WHdfUEMohl8E
tK0uLhjpn0wvHR+rFlrWrvcTvvON4aOJI68ILVAR+DE8GAqgim2+bizWwT6Iwpmlo6rf6Z38Lebq
2imb5czOcGuWIN1OE7eGZUXdzO+Tj01+1r0fxo1/z2/fUtwJEHjn+6l5zG8HNBzhGT4qizt38TdF
pt+9idSPwM3PGeyP6JgclYFxoVnFq07tjQ1RdxoZ0JtVXkfEIHZWjM9Onz8k02Oh52ULfohZvl1f
xxKKaFTLY8e1pTMcDp1EDJgoxFXFuYa73dT+YPCDpvNSkwrgDADodhd7Hj+QwCYw8ar9nFr7PfEK
kCo/+KeXJB5tezi69qTjHkBurNV0XHLzbXKm2z9dPOCmSePGTU60qGNj95MXiVSzH0k1rStr2GU6
31fO3/9+Pd79dkPLL1GzRvhAi3zJWVuFL7BIJA55NrJtvQsNMfHZ5c8qzcWu9x8X1e8M+ie2sgAt
CKbie3VWlpLaOJmGs+6UE0A/uq25L0uaYK0RgonqZZWgC0LYhoea0nIbrqTZe6vtxd2wsitj7E+r
H3MuvhPCmj7M6sjQK8lzcEEPB94qi60ZxQQSumD182jE8NLbn1zt/rbzx7+kCvuTIywGuOBxMYHx
HHWaJl4eugupJOXLpUiC/at9pUrUxtJRF5tEiHqvW/u1hKKEmB9beaHr+zMJJPEn6O1obT3UxgBi
rMBEqm9rVCfp1b92XoqTnrKoJlDkWFUVuuE2+AbHXPuWSmL3o6bVc9fJiXpjnT+BHXVACrwgrZv/
q6tenPifbpBASbNtjYIywNMO2LUdwN9MJOwba/AAegrkcWt5LPJZ72qv+nV8V+9l2hDBNBEKeOMX
V+sH5SIpTMJ94DMWGy2fp2S8d8ca2AYXX7VKwYzp773Wem/m/JU2mUui+9+sAIELzOoXQutBigW+
T4FsNQ2DcrUksPr1s1GgHFyEF8vG+Z2NGMN/3SQjQjvFptCMh7o1H6tqPKWBh/Y11S9YRl5JnCDf
AVWrOSuglpmqhLT5lhUaLseuX0A2N8OEWjax58i2wVpDdnYk3h+5fJl5TSHdPjjRvkZFWkAhvXVj
NONedPZ1aHlf8xQ5ufVlWqz7Hef2BrQakU3NLD3e9KuOdXSnB6Znwgm6uFGXfFwUNYcuRNY0fxj1
eKlEt0co/VcUN18LVTtT2djbLknfi2BtooDNBPhjWWmFT+NK4RBNNQocjwxWGZSYnuoGQkko3lkT
hragN3t49gVCQ+dbwWCc5oGIoICg3TCsUJD1H+7EKN9StM0BgMRyHIGUIMKZYD3fRzUHYAyFzfaw
lnelnseos/is6WaMG9NCdwMPKUsqwYv1M/ezKGHMe1iZZCuD6m3Ssh5UUVhXYVuHrLHv5oUdfLzJ
7RC4qKNQJ5JIwm2g0BSVt9h6t5jMiHLgiTc3eZZhAhnlfoyjUe6a59G0eVQtxdN1C81DKjIt5r5x
UrWRontybOjpouozDqoAvW6GStqAtZ76MEFbiFfcZNUrjQxa2i+h8IgRmMkxwueb85JpqFolEc6Y
xkWMVKUKtOPasN3I6QlLmRgRUR+dSbwdoXPXJ09VPBx8myxWb6OLnohW7vHcthXB0QGcy9onHJeZ
XQIqIgiyKXvPiOBD9xJndbj1Sjg8Ize8DQ40DpGbxrJbR9BD4nk2QRKiLFCfIAh7rlUnhpnnbSrX
LlpX+Z0ktEzfZDxN+Fa0R18KvDsvS2WVUdc7lO5kpMiaTX6Hn3nd+4X9XDfmCYR2O5rzd2vayJa6
8qunWBxZAqM4+XRwJ6PxjDQYrH0YjkFTfTezZuDw5KtQw0vNYRKrwuF3sd3fyjWfhVb4Gvv8y7H6
KCcDcG9JWrgZVveuu/C9dunjOFZvuvVwMKVq3pReXmz7YDjnGFWX1AC587Ad6CDS3vJKrCmriLfq
gyu6n65MyWkE4W+pLZrDB5FwwobJYp/s0eYDHRF7tvlLn3U7u0R3XjFFyLGIHWJkGpp1QPLEEANi
yJ0TFAeXW44YvfFeFf2Vi/1EtBEAjQ8XvJq8FFOht+Ggfhc3RH+MH6a3EMOg7O13SrXtNpt7jhzc
BpMXfqkM2i738xIR2fyqaZSKAnElD1bs8XryTlR5taGymbA0jgk7KelFYXve5RlS59Fkrs+qdGvo
AQ8HVdPbvpCbFOCON/i9Eneth0hiGXqUs2u962r3b1LwLMv47PbcPOtSwhj3r46zxI70t7i7mMhD
B+jYjCzD2d7+BcOlN7YIx2PNEZGE1o+Jd1+NHdpND40NViqSFWb/WaDjy9CiH9NF/wv65KQ8zCjd
zNMjzz7jOPedehjJuYhMwngK5DfPeWVduSsjCpfoUgPDRmraSFlcnDX4yCbrndJxZIJjxYjQ/mfP
7JU9pKPqkBAmvnfOJ53vuP6YVi8oYJotWTEnPZTz0ZqPvLDjNiz4Og2DqKls5GS3Eu/LTrD5uQdb
uFeE6lOePNp+jyDMB/BsDQNQw39zjRaOoMseKwGmvNgps+ZLq9ZrWxgn0uuitgivw+I8uUWCfkMl
ND3f7q3BP2dVSYINvYgz/HhFGTwbEXejbZboQPIEU0KNTEX/q5AT4spQnKI1Z8lAKszOaDMW7ZAq
e99Ltp6T/uKCJsXK6bu4CtrXws0QmQOjbgOcXvsc5NvmU+Eya3nNvWwrk3IPLuTEdpX94Kf0mOWV
2gUGdTe1EfwTBn5Rx/CjOeen81LnB9v+9UsE/y21y5vvvOydgxr3YerpbZ781AzKgW4Y902PsvQ6
Vk1gbw1XGHFbyKgdO1A+3EomMQybsFiRcIORjiHQvlmXp97o+G9oEz3AiJGCP/AbuVX17KYClKlC
+G5KN1pqs+XX605mrykk4HkoFfR7dlXt7TpNdnUywTCb3dVdM0KY5fw1Ost92Lh3uU/lazJc7DH9
R0qUB/NvkhaUQg3k4Eai0F+jP365HSSOL18rxpPbRzJFZeXG3eq+LF2DjMkvHVqAJLK61H/QnY/Q
zoD88dyBw9G8uAUbeJ0gLh2tcecU4T+11LtU2QyVaPuaBtQIJxLEFq00nfjIWjIVaMncL515rFJ3
DxqGIn3sInvpXhiu4zlsv0RWPvgOq2m1hD/FxONvSqxLNgbJEFwL9mW5T+31FeUzAu1avixIOtVg
RMKfK6QXABEWJhkqFndlW0WuO+8HYTfbDljVN1TEuPwxMowDQk58p9YGEYq3G4RZb2ug850YKZDj
aSQs4mx5+tLMATVoQ/phkmnVGs4/q4P5swooSjNMaREQL20zPTvDzGUxDlsXjUM/jl/K5LpprZNn
uMQnhWegmG2vNQj5KKLVtt8St6UEEmMkvcmPVeYZyNOpXq1Hp9tI1FRLBWi4AufUAveUuej1rvD4
m31knV1a3g8FwEjf9y9LCfgp8OnepvU+0JFhNwIUCz2TSMWrm8SlZ5WxkuLHLuCaB7pJPbk8eDXX
thhwnVZFz61YSrR5c/poFEiD0ODcM4EZXF4tun0PRHmY3/Hl/DhV/65KXL+20U6bLAxZ47pbaSYM
HNElQI12fknLrIGkWq9dlhTsrgu34Nr96Urhp0ymA+ZtBhJCUXa+WZ2F9O4GGzlwAdl8Tm6sG6bv
1qsOED6cF9xfh8XO3mtY1Y3Sw25Gw6Yc/HNu4/0rQ9Avo+e/MgiwDzJtXYtwxK3czx/deiatIEdZ
1z9Oq2WTuOVzKoHcLcrBxC7aSz9T4kUa21bvslw4WFRvXovU5+wty4isip1YAgA8rte4ntwP4h5j
qUuawIYa8xwSqY2d4cMNzHnXtwB9nrufVvU+aruOJJqr7Ia/lWOw7Mkr2Y4J/MTyxvftb5zE9qLR
z7DNp/WPWwhn73hkBi8I+XeBVZ9bYzi5XuIxRxVHnAHXOUeTm7gsnARUOUkQ7MRGoajbY4tnaetN
mheWu9pBx9yPyxmGu+aB08+OhSuyKi1m5lU+DE2pt4QjjChRKHDRlRXPqcvvs/LDORmtcpjvZr6H
rbHysbreikWFd5vSKQK6OjXGyzL6USbWXVa/B5kz75sFUYmwEsZG9HZmWX/ZdehHDcMrvywqFWvM
40HelCfoChvfuF2b46sh/4pA2TvTN99l48ZV04abpClSvJXq0Bcl5sPcuI6d86zN5FWu/3Ohq5mZ
cvxbBvcNobxDIJ3+I3t4W/t8P6zVW08TcOmwkM4gCnfLou4A5PnASqRkNZDIZlXt35AinbCLU2mv
2FAmQB9rERacs44tinwOiYkstU3DNrKmbDlWa/WfN1avUtofVWZOR/3avBhjiHi4ICGxvsE2aTsj
rdPJlt2YkDIfoV+ejsjDRwTv4zQ/2Y1uz8X8WQ3LGqUwdxu1Wp+9rdeI1a7cijX4b6zBzQ1SEXal
SOB1kgKz6KqLbaftnZ7s+zXjO1a9++uaHQQvKl2cODl7MB0rhuhJkpmJMWnWZ5SbFSkGEaDajUHH
K+AnDp5GGCAP4FLl4m81mGjTpbSZhBoUnXZUlt4QtUOy68bhT8Lz3JUEGiIkee8dJloibI5jx0Fp
EZi49c3i6EDiPDEC/2B9STeGIC4RSQfxfJ2BhK7KQAY3mkwLWha90yrDT6Msf0o+kGE26OuwHP6B
OZjhNJBHu/TO3ZJy52gzHXbLEL7CORzN6bmYJoszkXXCqD+a3jU2mbnqrcxLQqumh95eHVLCEDl3
4Ea7hhwIW3h1nA8pQbZd8zssPo7E1j0w0cCz1hJqZ8T8oanUXkOQ7Em/5jIDI81vVbJwfIolMze+
pBnl5kqUoY+Ry6j6yHCgnux2PeheuKy55odfjh/svuhzVIJpGKHB3ZqRwDcBBEpTHZJqpRAVIXzE
VP+VFfWnt+JQJ+RTbK2ieh/M1os8mbaAnIbBLMNlMDnqYMzDu53UqOfqmxnZ2hP+yeTvZXVUO4+5
W94+MPetmpf/WBsRvnZtsOMjPxtAXifTcf/Y5HZeiB6uh5Sa3POopd7nfYPASsR5v5y9bP2bPFwb
oZDvNH8u+Oz6V7LA5u06kLCKaRtsziKar3juKQTEqTrF5LMxE2PAFX0KhkLGajzwD408s063VYvh
yvXsjxpu1HVYfAdTvybN8LFm2dkXcxmRW7FHSfWRWM2nSLqEIGxj26JDdPDHYsrqCCLruinKDZpB
nG/blstdttpf0yCepnkubwpQfr7FbDn76BLn5S7JzKc86MWhnWdwPEoh4QUxa3smkZRZZLbdvdks
tFYo+CGx8oaljV+iwyrxWJrzi1UjI7US683PyQLo+fNnrxk3MBAvoKf7toO2NkaVbHLcQlkr9/ky
yE0wI71xUq2PvoN7p+wIlfCqeK5CRAen0bEvZLqoPS/HEq21B1PqlEdtqbib4DI8K7JzAIMCRScO
hINo139VdXurcII0FX5jK8HL29vTV5W+ED764wYdxpmxL7Yk1BxdE7wsQzx0HkyZ3O6BdAuLdTWC
a4bmdQdT1exmvfwjMrtHkMsZNZy0Iy5mYVRYYUCKrIygVhonIEgWM4+Vw6cOh+RFYd38jmQ8v1Cy
qaNVgQr47gilm/tIU6d1r3zevmFhKp711zx0RLg0wIBDYky3iPVl2wrs8F7AI0pi+WsdDJcwGkxG
2CkZgoNLgORJwmuVyZqcnIGAk0SVpJXiVnXD6s6am27rqn49O5RCNqSUxgTk/PODiTSEMruMKZy9
bkIRD8DEhEHOUElGDXWZjzjI/HViMw5+Jkc7sVealwDuZJNRa7AVMwCBmlIuVa7fvUhTESWDJGW9
T/CkS5oFlH8xs6yJ+8JkeMtG84Ry7O7mgCyWUB4WQ/xaCSNT5XI+5w6bdF9tEBJlMSiphptA113K
1MXXWpGyhWMoaw0WrFRvV7+hq912DIYNdzOgoXuoHPEp8hu2J699i27Zb90PRJR/Kcw0bBOn9iix
P0Gn7jvSHsCZUZRp39q1KYIMcCNjWLHezpQRz404G2n1pG7DISqOr6khq4CU8Fspkjy1T8PQpQd5
e1xEaV7LnguvtBgK3cmQcWXiyiW4L5qI4jq2obwkLtdNvoIi5e72FlDTLO9lSjrCMFZwskv+0VRO
vV/nGY0Xxs0W6+kmTH2+tfCRCYLgGOL1Bs197M8F3g7ZQJJ3d5ihMAqW9YFJnA2hm79rt9j6eJu5
+exj0okXHE8udbLyMfWnj17CZQGl1RvD7blnpY50He4qAwlQZzpMbV0HmPLSiispkm+D0bLCBSlx
RdC8Tn2tFoKR0H+zqxjQ1DOZvhvOj4/Mtsmmg4askf9HZrBby/yzmzD5zDPPOPKP5L7s9WvWho9j
6YlocCR+s4vyg0tX/kdbMXJ0FA19J+9bO7v6QmApDEwzUmMZHhEOcHQUB9nzgeeV/2Oj8gdSWCAx
p0xvm9YF6fUmTOXWzYQfMCt5u3ze97Z7hwaKJFxvua9T9u5sDf/rLGBBUrJyQBmXhI3sueaFiOrC
lgBD6V03NW6E5JI+dJB9sRIMIHL/aemXjxAh7NZ12mo72XU89eqCrByXbx4y+a82IKSdnBDgm3FX
OyZkOa+/6TfbvEWiXGX/JYPB/cLrRA4RXx0CWZrEfH3PqPhbO1l1yPv3wZbBZnZAWtjpb0zsp8zJ
GcoKb1P0w8+InrY0JiZk/7Oa55+wbalkkNbdUrc/Zg4OjZxJMIJUv3NoEaxx0yg1dUngLUnz9ri3
1yTu3YLSBrDfjtcSVHB86Ei1MeQmVwNBGJLgb/YsZ7w3WO3E7N/baXeY2BFvwvVHLq9HiS1bTtku
63sU8EzFrMaeZCtWNFMIG498TT5Uv36ShcnDwR/HMoJJP79WrU12qWe8e/ahaeFlExfJS+PIvzJf
kbYMy2XsQn2ynPlntMpDh/YKpLn/nck4uFsccKe1+sEaIuOSBXJbS0h815LHQgweoaPhGA8Dny0x
LcjX+dGhtw1zbiLW61oGAJ6GTKLaf2bxILqlIJLNW/GDhelDISyxRZgBLnQzB3Bk57O4EwoGqpL1
PbWGZB8I887v/rUbL+HPLSacIObwQYgaQhiT24+zH3Ee/yfTV+epy54pJS02miPOLydM3wOuEAfg
alzSaHEHoAPjv2qRH4YEPsjz+UWFtGuY4it3/acajTyEIvp6ufzKgRVaVCcvOdJtKMuxjsjx4cEj
eWqjzOzThVfc2IPGY0QEw5g5p7RIY3beT6rKHwZ6mTd2eFi89N+6sB6DxIpa6m1SFicaFbd6Lp+c
Jutjsi1Yvqt0400PnqeOCf6eze3RATGb9lWIdM3hOQY3jWaj9+MZJ8imI8mIZTFRyKWXf66yTdRZ
qG+zHHd5qyNI43Trzf+BcG/UUL6hKCM2YMj/hoyICnNFZCwo9U4R1i75Pd5WGO+bfTchRFQOXDto
bBeE6G6wN6X/1KPM3Tk2WdnqpgBBAGqnq7WZFmzqo/w3JRXOBEm6hOFmGl3BDteHNX1wb2z6sAfn
x6eQuZPamSjmgdX/fLf5s4x965hIYb2bhE5cEgSQm2Wuv/AZPc4eOHmCJGZqXlTieVsqzwH7NZ4V
ZfglmtSO8AADqZDddL+NnqwIccudyZgY2dRvUKxDzoculid1wIk3kqW/IuIKrWcnbV+r79FrKb5v
QEBFxzE2arFsBiCpavGvVjoZ8eIkj8tSf6g1uecpGiPWVyJGWEKHkMiD0GbeHVOFy4DkpdaGz51W
WlNNdAYgmwXPCdKI+Sb9yKzm4Jn+L9knrLsjJ6g3oUkZgt0tCA9TLY3g5pCh5s++837FzxQs47ae
HqdQZxHTyFU1xuesvN8wL8kXaqwSE8UQ9bb5qIkM2nTtECmPduiMj2PFipPi7a/0NMRThyp8xdVN
1MngPqIJeEwaPsKRV3XJOEYt1RyCfr7OmBT5qsL6wgo4Qn2QQIoFeB7gpNk/XX/6lwjFQjHogD/7
YmjjZe6ScpfNK/a/9sEUGRyNARhUhB85xZGnGTV60UFA9po90fzuvfI3CyC8ZndnWgSpr98LDqvB
vnDW+0TGQM+02MjwJWtuIp7BUPGGV84U4vamYNjylu+2/CmADjeLyt4wt4JPwsDffrTv2W9t7Z8n
0fl0nPnkbqfhA0XaN+nVwc9YCbKQkAWrC0/cbBmmq+w/J8B+QJ5e6iD84UQ4daVsd6KCzbWnPhaa
3IvOvA6eg9WtfvVJ60e+3uF5AQSHIgTF7tCI+mb/X8HOicvk1TcJotbCfiPi/q60+z6qeloq+EJW
nJc73fNXst7d4SsmgAzbjijHCxob9f8RgJ240wP0vxuUZFqr13a0qIjEw8JcOb/TI8FnEawWEoOt
VMwK49Q/Bl2bxe4tIk/eMCa7Zn0JemLPJg/5Reni80txuMswRlAEaeh6j40zUxObtUReWaRR8KF8
SAC3TSCKFE/FHvo+36NNJfMNnynCKJucmWK3sIhLA+W8XWPqqclJ8ZqL3eZ/ZbP8Itu/SheTT1pt
UYx3134cnqquuA9qj0EL11zI+7xxbKLSXPzcyJVurzvC5SnftX7FWur0KubPw3QiEKQ5DZz9clFL
eAxM2e4BdKilIX5qjZMm/V0SeGE/JRUgz6JG41+UqAampSByqnqoiAKpg/GKqp40qvI+N/R7Kfx9
2shqjz8FOs7h9+8YaFlf8r3pkFQ5lneO0SI97xoRdz5WEVXWiITFN6xOT1SoDfk2VTr2kSLlS9FH
amnCu9G+pRmREL1JLOLBshyHjCcytZPSiEI4bXIGydipHULubVHEmfo3eut3AGet6+LXcmy9Ye1B
ICTI1A0U7wZRvAx7Gi/H4mdbPfVZbFYvoc+XYSHXJbqCjSEbWANa4f5aPTFIbeF9eAtGWpR3em9i
Ybw2aN29yh+5bgOa/2iBkUYaHpyUjB0SdRGndmtC9lJ5VVhgyZvT546jK7UMeWlaGxGXF2THSbvj
U0ZCGz7lGgizDOmiNbv9VHiHVpFdELYqjJaODA9Bnt86kb5lKPney3F9dRD2cGTI3GEMbm36+YDR
dnbXv+dFcTRymXyEp4AUi305JO5xIc8nKp+14+jvqgge8kEWp+S/kSwSHMtYQ5HLWIdJQDe7xv1M
MmArDcREdVLFGHt2qLTS86DCbU+EwdEl6w55SGbFtSiuzSArMhSg5DK8tmQavmcDxSF88A5junHv
CJBuq6nvU4e85WAYs1t5kdwDKa2lhvXKuYGqFY1ENpsoWT2H6okUdbhltQfc6f+h2Q/5ncQruzoB
glDNJSkffGKDeyjEo2WJ9pxiDotI6VtJCA4K4kyql16wos/o9mVT3tMPxX+Y5ydd19MLJWHeljYP
H+qpRKqfe93Jz7yLyeZzRni1bURqXKqQmQfo1Dlp1UdzO/znUI0yJ1jQAgmir0dpXrXNAIrgiUsx
xZiPh6HcIjNeL7bJSmGsy+swPQ7AdmXhvq9DqZ+BCLAoT+FZKsnT7hp7HKZ5pH1sUUZfzvsMBnq2
bap5e9mfG8v9SSfp3hlOaaHxTNxzgwJoIwP3wdHkI71nXto9QqZksbKrMaY6bNykg1k9Z0jm61Jg
SsjD+mlmLVYV0RaCYMqTPcOl+oqMOfb17NRYkpN0esnZYkhP8t0rJoajMYQvK6/haQVqq6zkroLJ
pk4DTfSQoDPGXTk8aPzFWMMgrjAmfRfFfO+KcaZFgnCqSSLxuSW79/WYRH4HYIL8G7LFda5e5SjG
ELAtNEBXJBUJCFTyEwxfQnE6GGFPZJIyN03XhgczIDMW9WQal00F7+5107X2xEuu6+QsrZxctjT7
1AX0EC1U7GwrObCLH/DP7FxAtQ7JZqfFvhMAExmlT7CQywfxJA9hPlSnsO+3TgKQY1wn3MFNaU23
qJcwcqviZ5Tr4yDVei4azvk+l942WZw4R0qtZ3JNs4BH0jb85UB+knGGuCVt+I/EWHX0arDdgUlx
bzWzRIk/f+gmKe7/j7Pz2pFbSbP1qzT2PXsYQX8w3RdVlck05Z3MDSFToveeT38+qvtMlziVmQcJ
bAhbKok2Ihjxx1rfMvCrrQcjq+Ei5Im90uys2eCeRfMsrfKRdSt1Vx3keK1m3+GT9AzPjn27hnb6
3ZuwLGfgQCM9gyrJPpybOu2cpEJEaCE/k5r46klUIJ2qX8O7gd6RQkSNApFdjTOUa7IZYb3Q11d+
eU23V3sWd/E4KPdOhiFLrat9Fwe3zMK828S7DsEJXEujjPchk23er7nBAnsl1OCr1ydPfouhSK8s
CBcGmXBpp/1SE1Yiodq+amrV7QPxuRlFCkS2bz/FGniFWIXSlFGRtyBBJapsbkgkWGX4jS9RuDVb
04lYn+XFLsuN9qZr9OHByALmM7Bsg4HpeOWwysQ5y1590UNo0NmizFQd5E9hbfgcyhvR2/UjFvQt
2qmdpMapTSL/qgZg+b5Y9g+8R/qdqkAlUATwhq6P4jsKjBE49pURVg673gM9NTN+ko5SbhwtWWFq
TB89I8uue0Q3MCTARVHafHWUAsxgrcA9yuPRNfrJurNVGiQMGAFwZhquuqp+63TxiQ13e2skVQ5l
jip7aMzC+Aih14Qiu0DiYo+Ff4fc7GfjZcKVZnxTNJN/Z40/K6moD0ouQOfBw5MTdYYgb8W+Ugi2
TJkCX0zp7OnK8weKgz/HVEseB8VnleaMHcaiHnGzXCsxrD7RRM+FA6WldGoE4QrYAL6dfHF2WfyW
TnG0YeIXYQdUstt42vuzo9U2GoQwzH8vMs3vb52o2MdK98p2VrcJbd1Vo9TZydnD6CARZ8UWXWrJ
hOQAMnnDpK6kybm/4ma4yCqNCmD0s6j7fm+qIVPixrbc3KO0F2hKf5eWwS/VrJqb3tDUZwgP+E8m
jWq4L8EkCW1rtAUtQDOYL5qwBqWWjluhBJi11Unc+qyWOiPBIMh+KRBC5LI6ApjLmKL+VRfp2p1Z
XLVjFzyOVvaIPwbhKGpmpuRA0vSJ6fW/ipoU+2ZBqqh9bLqVdyEke94Up24xH6Zr2wZWD1ygJ6FM
eQnnrdTJLit0cHzLyGBWrxv7rrZAuQAjBKcfPjRW59z9biuChILtbyen0RoosZQXWfM/IDW+8UVa
Q0yxLzNT0dZsf3+XGmOVaES7laHV71QNHWUQ9FTmc5SlY4A8VuMr5PjJFtF3wix0mveuhnFHEN7a
R+uEzkd7zbE/TeosQAEp/9Qiqu467dEfLfmDqVEhi26nF4T7qf2lhDNM2550Z/oGD36OAfNBsnnp
W+1gya86AENmJaqHZIxeyym7yCcVnDc785dm0X6JNFiwrYcTMreeejswdtOENMGE8zWl38FBqa5g
jwX0Irs1USLq7dRHm0mkxg6/snCbXvsyRFDLDCvfMWOYrrxCfepbTH6iNPJry6b0KnrZrGzd/yQH
wiehgv1wZMq2VYpVygIdgtWrry+ZbdYXTUwZZUrNyAV/ZcNZgTXbFShSc6+hHJVW6MdGZ//7F0yp
qz4nbkQ6vvZStRT04qQLr1PQeUUi8Qwq6DDAGVarbiAqS1XrgrMU5jZW2I/zIh2taTODQBtn2HVi
K1GnbDwzZPtu5qGoDl7WHDILGmIqtARepRdUil8gdKLJHML7tm6IQg8UyiEi+zwkve3q9s/G5NOC
esVCEObcO31lYCog4LWkDjpmjQkOCbNMyb/bxFn41CRKQeBb/GWsWuW+LBg8vcG7brvsyfSmWZg7
6OQvhg27ZvehqNn9neK9bLIftj2o20z4IFSou3Z1t6kd4ANR1+uu5lORh+Oab8g1dR2qy7dgT0tU
efawN5sZstz5+zpAe102Itl1svzFmN0mXfyit3mwzgbWJ43u7AZfvOkOSnu2mAzIe0Wz0puBcmt+
O3h2dx+jD8WZ7ZZOxM70iGcX0DWiFuT+PsFcm6A0vnoNoM2YTJmbAPk1gYxrkeB7tQ0EJwi2g4SU
KyxazvjLz6p21g5le8RRNi/8Lladq2EIvjbC+qRYbMKQ0YdH0WdS3/h2eZd23afKQfBuQYN0ZPfd
ctDhoGlJnlOsnix8hb8z1fw6allM+HVqPuhg8zomz0MVXadt98Ps+29ZAhmfSnJ/j9p76JruuWc+
O5bV0GOqFM9tkZkk9Rraddt3+6hGN09CZg9kptWek25XUqZGq1AjsxL9dOfZfHOx7YuVoYc6wYZA
WS2PEBUMkujyBxXuJd6qywG3SdTFGmVfqaBLNe09C9LvAtRIn7fONhtK1uStMqcpKsG32kYpg06N
/h5YNzWyLBA7X4PUe82apnL11u62icFWoLBMtP82STmJxshjOuR1DpY7oANFS1WmePhiQLwP6jiR
ZWRQ6LYr03TrMVs1EMGvOgqWt32s3ad9qD+R9sR2bD9d537NtHDapqVlXTmTGO4bw87XsrACBA5I
uKz4q8Zc4XYiepBZndG+GgSH4KKAS1TzEb5A8HTXq0h3YdEyjnddv7PxgzGX8neOCNbAYe77PkBQ
Eo23bAhTFapwtiieWV2zubarTMW8Ytpb7uwSfL400hSuL8vbcGSiimekvG6jMHc1wWn1QlB1rcvk
GqyHfwHYKXWhJyCiGbTiHlhaeT/EuGstXz6JFlmHHuF8aEMv3EO/4+s5jhpqhFjdo2lsIaqLe4i0
6U7LHuJszPc+9EK2UNt5A79xVT0dLpQpaxAuP1sBoc5NjA7LSsyvBoRZBsV6RxLy1UixfWvigZjS
KN2zFKa5qMkn1YIRYMTxxoirDDk8mwLz5MGcsh1LeXVL9Ku21tv0WyqM5BrKvtgqvXC7nh1OkEts
QJpw3YMC/xnOzuEiyVDIaM5128KXMxrvNnToeIg8yJfGH3fDgsq+qhy/ZbtBTFeFRvo2CymcgiWL
i8b61mrhE6Whdj0FzWXF9tMNltYHA07iM9NK3LTiGmkMIooiQ3SVtZDJm+Ila0lYNUeHEU94wT7I
i58hpnhoPBA0ugFDRaxZDxQM/F1qql/YRaCSqgbX0ZiUz6bENoAsPh/VfpMo6S7tSpZCfnE7euLW
rhvzxxhfJyhZZTyxoezf6GlT77upuceYDR2il5+oBW4yCl0xHk/q/yRYVKaxHaz+jtTDfV5G22l0
StdnxnuJ99BiBbHX2A2lobRyp4puE0nRPqRMUhtLPNVAJndijLdayyJG9BqG98C/TmMDfF/HLCMd
0vrBRHqAj71FpuFh3iscmAiKs2oZI8BKOePN7180GStXLPqajR5vzBRg22BCeyK5I9gZqU9fTSm7
REH/bHoVmIt6m0dkDKuVGG9MX41wL4cla0G2DsoSWZSnjddYx10ZI1ezTX+8TTS12woesI5uEd8S
LNpOApT//YtXVa6XmP2WiUh6HWUTSqgISzweS8LFImubpvjt0zEdweX6A6X35B57g7cnOeBFNWvt
2gu7m5Hg6I1OqXZDAOovVa8tNxnIg5oULJ2NGpWvFG75EFr71i+cr21bjpAxN3popXuvmYXF7MCu
58BvIkeI6SiIwRlKZpb9XGwGULBCA0plXrfFdW0QqD0mxU4WMKYLWL2Jjj0cTxZARIXJJh7p/jJk
3zCoxmsPqUU3J0WgcwZ/K3LHdTIYOp7vPOtkAD3FwHxxg39GNlBfljivdpUN5sS6IOFNvRUK1Z3e
tuXFOBFc5yEIZfBh3W7OpvhO33WJFz+KQSNUgM16Cl6AD3QghqPBX2dG7lNp1sj+K5VojbchuAKT
/mzm5vOIL/syGHV/F86LfxXCq1OJEDCBKtapjndapgQP2EO1d8w+9yGd/gyDXZTCM73IIPtYCXS7
0KrVLdPW8mpWghrZtJoM/Xly+vHJHlkns5ds3ls15nuvarceSmW3tYfxc63Gz8QBiQdT7rH01Duv
DAzqfVa5iU0GqKAYuku9Qj3Gt2lAgiawM5tOsKM47GO1Ip3GwffwWRVoWwa+m+hhiPqjOHHfpLiQ
gHGHt2k5BE913/Yg4AS4HW1Eeewg06Va+pMVv9g4Kpae2mizK1lGLxT/UdylSftaoDa64RAbaeS/
cLgBv2+CWXCQD7dJdkeBuSTKAP7aRdRN1VVrqkhwzdkFYiT1hdbDGECOtBvLEFOkPnsCMI+v1ZHt
mW7yPvUJqDGnDEiySnGSyppfVMsaPrHQ5YCAiju9cWU0pM86W0p9QNPKVR5u3LLbkxQWCk4/gsXT
CrC28Lo4HWofu8lvmAMgZnervEGTAXAFgXs3fe1GHcta9zwJIqUD6nvXzTgjcka0LBHiZo997BWZ
kQTBjw3w6cDwL1uYkzsv8Yn6GGAjYKXdTR7GQyTnBBJ7gHLZlB8DTXwpinXdmdVXB6g8DgaVGGIt
r79WgLZsHPeWgE4TAW27DCKwRb42DPhahfEVEzsYxM5+UCcoTHICozS0IWUqI5ekCJoBYrDC/Iz/
rIyr8guY4nZrWHBTBnJGNZYcfGqticVAibTcZluiFXS/RhmYlRXemyyMTxZBRFQEBnObBEBr1SS5
H7O0uJPSUR98X19TRlk7hlc8+33DqnvWnZXobqPSih4VLBOZBCNcxOzWNs8I/uQXaUPmlaP1LFLl
VW/VT45U6nskTNBT8PxktbS2TY6yVHhOtC9q4J2+UfVbYyhvpkRTXmYR3GWj22/VaKk3jtO1V1EG
MxgcNnDCvn1K8ZgwH+WrN0bKbRgGDBI1KTN9hNMUMfitrfJZFHaFmm/CTgZKuJp+GFKKSwEz6Utf
4bcO+Q6FcQ5nacB6UIEbuMRogdIi8sZXCWEEVVStiODu9y/O6Lx6Ak0wO7DqlVQJD+XjulFQtDKT
sa9AC7KzhXRhF7OBcOeRFVJ5kL77nogu3E0RigfUEArbwKuii/ttqvtbmx2oR3oFFRIWT2wXseGe
OwgI2cJ3Gw3eodLSPzpWgltzhD4juzcUSvVTEcDpY79p5+uhBABflF+I7WLPzrbA0jWSGSI+p7Jv
7V0dTspqCt5ay0i+h0FIyP2MOrJard+Y5JutizzCvVkr5SpUip+UOepdH9vFCu1ed++DKVoZmLZc
dCBY/mOZv9D84fEaz6OWKqvBpDMObTvQz4N4K5JcfxA4iC4iqTsugiN5I4EtdXru7FV7p+mjdsM+
a3E9yXHjhAayLJtvqK9oZLY03wyCz57ZP8PdUo7X45Q5V9oonC3LSmy1g/l9jCxtrfr9o9Xz2KRZ
UixMMdZaXfvdnAs6VQYAwo7IwTJGsHEWLJDLpkyH+9q60WRa7jtU0qhZmTkEVNmQ+7wwkf6R4qRx
q5RZIsQFwU7sXVjqgNxAB13JSr3TS8rSTBrYpSUTu/nWvIVGj6Ccxd6D1Q5bk83pmw4wEbE693kg
YSkpJtoLAe+qrqFVK964kUWGFgg3MAvVWzH6UMHqktWIQXSyADSVB86boWfmY8cgjGCM3UckPRdq
5YFuYtq5ntSmuw1l3e9FF9xnefQz8YltGXWbGQorZiyCI8KBSl1FyEGvDC3cEv1A5T6q+QijCtBK
8PLdYLvoJXvUpAmBKlPqr/Ow3ZDVjgJPi5Jx/Tt4Cj9Xed3AJmIfDisnmoVdYasw8T0WgPglH7M2
ejHUwXl2kIdSmq90pst1y26+VBFQCMRrkC/RhwxU1q4wjM36NGzcVhXIe5QwG0bX4KrmdxTCi19g
X6J9gxzlwmxl8EwtSeCtB5+oivjWtgyPdVeQrvG7r1r24X7PcWwJQIA8abbd1EnbK1WJ+mn+P+C9
n9q+jjbryWJE7wVwa0Xhe6UmIDFaLJE7lWk7kwaPXSK8i12InkUabEvEHqhbEpM2ospvcJTUO0eT
vE51CzUhfZTg7Ae+PncSRCgGO3ytkxZuWrW8LX51RfS9GeAlE5mCwEhUe6UbsZZzKbvM7NZUbzd+
odSfjQ4pnTJp9i4wGE0Lv812bZqtZN5290FP5FEWRZjHUeOEGgxMhbgZCYPGCXLrkkQub5d71HNr
HRwN2bdEMbQWJteJqm9jR9QsK6rBEXY6yRzhW1YhNWmG/BtbCBkxQ1m5ViiMXod0m32kqsZadlXx
iAV9a6fl9wY8y48yvYkZ8p9V1XwAuRreDcL76qEE3ZLs9knJiwbnUlNvo1jPr7oOLkJYVRY1CbgI
RqXWt61wygdLaj9RsItn1au3pOnlay0rzVWYN/Zz9zZOhrkhwyW8EEr2kmft9ILsAOdY3txMSpyv
zXry/5Uo+F8/hv/jv+X3/8p6q//53/z+R14wVYeov/jtP2/CH1Ve57+a/57/2f/8tT//0T/dt/z2
GyW3o3/pOU/5b/lX/jgsZ//31V19a7798ZtV1oTN+NDyKXt8q9uk+X0J3Mf8N/9/f/i3t99HeR6L
t3/89QM8aDMfzQ/z7K9//2j78x9/SQKp/+v94f/9s/kW//HXzfgtS79Vy3/w9q1u/vEXMbd/p/Yg
SSMUmmmJOai7f5t/4kh+IG1dczSN6Ep9TlvL8qoJOJ/9d0O3bNPm52wnMun562913s4/cv4OK44N
MIu2Q08zbPOv/3dhf7y//7zPv2Vtek9ie1P/468/A98Usk4t3daktghpxKszVFrJArYyE+gbeZx+
LrQMas275/Dv070//Jww+Z/AwP8cfpFom0WFj+0mJmXXj4prIAUMmMkIk+SqyxzRnIh9/DMd/D9n
EZz9XdJkIHOrK2qr2BiyZKRMarv5HKQ52vaiRsmwaUtjMghvUtgcP35fhx7bIoFVDpGRm+WUbwLF
wcPXS1HsAzxx09Xx4y+Sp//nlpb53mUTVYGejPlmiCun2zStMOuNoU/FF6XDRzcn0fZvGGT8ZyXB
ta1NJpk3dhFExVbVZfV6/DIO3ObvFPJ3D1ZBRKHreltuuoJ5+qUR5XiciZhPT+W6H2gfc/f64811
jVEljZVvYBR3IBRt8StKSlu/NKGlDSeax6GTLFJhhwJteGCyDGKdxEZHEST2HVNghJJpRW7YeY9q
Pvm7R9U0LDiNIC83qFK6O7ss+ntjyuT++NEP3cL8gt4dPQ+LpmuqWZVQhfpLPOIpciO42zrFXxxi
7vGzHHrdi8FA9Z1AmrZHlhKbdeupNNg5SLLw8byjL8YCULcZQnyCdNhJbx9KUeDdDKzKrFbHj78I
kv9Pn1kMAwJPkT7yTd2Y7BH3pIKSRLatFN/TVkix0aVD5875qGPYoyBqYN+RShCgEnGsUN0bKbCu
FeVGnGp8Y4vholEawmgCNTb9E5c4t7j/PRyqv6/83Wt0TI8t34rNEp+dNuI9LBM3Bsmthjk8D5qy
Pf4gPn6N6u+Y8XdnUVp2vTxlYn5aFdW3vhmnjTp14+740Q/dw6KRpIMYQss22PBRki1xL5SULWXj
JMS6+jM457yzLBrL2Cky1ePQcaWf3WGnf0EhdAsb6blN2uisQVz9Pfa+f06BCekRQamrp04Jf8Mz
3QpX3u3xOzj0FhafiAkkhKi8GgRCSQ1QY06+Cszw9ayDq4t8VmRAQBhkY1EDT/FQkSdCSISXp3V1
4vkfuPplgLLfdyN7SK3tBh3U+AB+rhukcfN83uUvhv1CSapukqXttmzNwcyeSLLohHXWMMb06M/B
0o8BgMaW7bg9CMU1AVWsj2tELedd+2KgZ0+1bh2T92pUlJ7MupAuVML+7vjRD/QudX4f79pknTGv
qEhrcCnk3msJdKa6cm50i/C30XS+HD/JoZe77MI6cDO2wizQMhC5QSVrDz0M1M3xo3/8raI48ect
VJrF3nXElpoZKwNrlwBz9yTIWDCd6sw3vBjppdqqfaEGjHC1PTvP8yF4NdMQgMXxWzj0gBZ9V621
0gLDY7o2hgOf3VL2OzGJBtWJ9v/hI5KOs+i+mhcIS0e1ROWyNb5MOviDMbZ9fICT/3D8Fg6dYpGA
3vhNqZOLyacmK/SnVg+pirEDdIWmYDpxFx8+Je5i0YtziwwSG0Y61rC8xJtRE8zWFc36+A0cOvr8
5+96QpcxsoE2c9jQt1a25XyVhjqeeL8f9jKufNEBdIr9SYSoy+3TZs6FdWRAPHDXujkqXzE4CPeO
38Sht7DoC53fxpNacBOjzyseUKZTZXRS7fvxwx96Rot+EHtsIzRkWbqjWg2vKUGZ0bqxZZWc+NbP
jeV/zVd4Tot+QDIF1MnIs13TkleKgkrPHqBcJl9kJDcJcIASoNNZt2IvugTWospIbROBtgoI4EJT
KspqYxbgSjx+ggOvYl5+v29PFrVDOPeO7ZYDkn1yseB126vBM88ZVKVjL3qDPmhZj1+b3jCkoX4V
OA1u8bKw9bPWnJxg8VlDkWsnTWUz8SLVZU4wsXA04Oc97/HMj+1dd4u1ZrJsn85cKGwTEZ/xeVTZ
2Gj14MTzP9Dn7EV/rrU2KtjisV3gcI9DVmMPY+6dNyT9KKN64ttzoEPYi45dxg3EK/Z63GbCXqdX
CltYHsvJ489IHLqHRXf24C4mqdc7bhg70KP9ESO4O/gwkS5MuCAEHVC7v8ZNwsIsyWyK/VmZmK9F
4SjVL1+f5Ge/Lyi2eLpdzNlKww9drxyxssFJWlfHL/LAIzAX7XDg+hqbtZtrK7AvnVS3ycAbepz9
5x1/0QxHwGDgliG3WBYyREioo/GlTUSqro4f/1A/XYxpZdpq6JiprgMtTNGq8v6ohhsZAr/SolZw
or0feEz2YmgzCjENsmcKOrCh/eJpsvuSTsgNz7oJazGa2VUxpL4v6atlcEuTsbCYhnuMIY/Hj3/g
6q3FYFaDzTOLOsOcl4zYwSEtvKIY0k4M+4eOvmhCNmUloSpsnwVsdTiXjhP5PagLa3LOa0PWog2F
rSmTAtOIq5Ts1jAxHJ/tTOtejj+cAy3Imv/83VCWRFY/IUxw3GIk6UPrS3XVRSnWVs82t8dPcegJ
zX/+7hQesik9ctD+OciBmzn1FBteGaMxPK95WouBbJTAAZycz2GuSXh9g5LgvA3zE8//0BNajGOw
ApzYQxzl5jGSLR8XWMUWOcHlx5/O3E4+mDZYiy7sqIlsLTUz8BIQJo9wEhODdK2q3AVpjXq66M+b
5FqLTqwFGUHEBIG4SWD0Lu5dTCW6rt7VxlSe15jm2vz7N532kTKFScVnvU+6F6NTMF8mYQlKjwFE
+Xz8gc0H++CBmYvuDFLH0hBLW8R1sUePGkh/k00F76vorNlfss+n/okYDe+iz9NoffykB9qwuegm
yCvNILQ5qYpG9lLTSpwlSlGdGEMO3dKih5R6qQ8yjT23Ea+gZPaT02ycIHapKqwyNoUtlraVgDx0
/GYOtGhz0V+SUUbw3zidrkdQZrumV+5wo1ozWNfST4zqh57YottMLZopf1AcV88TQrTtutoYBaCT
47cg5sN81AoW3cbO+l7vbNt0c6LFW0Ndjz3Becm3Eas6O9EXdotwRhZbYiVmhO11J6bkRI899PgW
HSmdWMb1BBRx6lG4ZAA6F71oZ+B55Z3X3IxFRzLHMCmQlJmu0yEH93XtJ7al6rzrNxYdKMSWk5N8
rLtY/MqVMuB3rjpQtHxUTqxPDrRnY/FNLIZcH5vMMF2NYKfST9aoU4iZNHDy4r2P0+HWwZ8aaqdK
EIdag7H4RjJxbKoA+YtL/So23SRWs3yFg78ADz4pcElCJJWAVeBXTiu7qPIBUcGkTQCN0vylx4JO
KA964/HmePM80PiNxXCBJzrE+jtRcjR7BG4RSCKWnumZrWMxXBhQx2LStUy37DEdhvlrrNcnSmqH
LnwxNEQoo+FNUytFJTyuEgeCXF1jOT7+WOTcOz/otcZiUAAfVY76xFSs07Dqky4PROdL6OfEPdh5
CCKiDRVxb/phBeTY0j1v24Uw32bIrQpR3FRU5RKjmyDnbqqlwMTv2Dh8Qmk0u2oaQTjM+YeKNOHd
4rHC39+bOZltZmSujt/Cgc5vLMadKkwbRwltw82rciO85DXEdXCRSyIdj5/g0BtYjC5ArWADRvp8
AgK8ec0X1ETa87q+vhhX8OlZtT+ZhutZNRYv+0c6+U+OsH+cde36YmRJAMqqcIt4vbZR7zO/6knd
w+59/OhzZ/6g8eiLUYUqoBRWVZkuOujmjuLQrEkm+uMqr0E5janvnGimB16BPl/AuwmrEdbEABsW
M6VOl99LdlqhPQEBU068YnFgfNQXw4MuuzYdu8l0fcnmNcnbWYsfDMjvs/A9+5YojVEnC6/Jmk9K
FQJKSUgkvI3I/qyuRjxzycZwRnIEA3+0lcsG/RU01dLG+KiSxAxBO2JKfFUR5GJedDF+hDPfwGLg
UQLphzqEfbdpwte58c/Nx/JxXxCacGIudOjha38+/MEH6RLil3UJB1UmGJKmhLkqlUY5cROHTrAY
g3KtI11Go15dNzp6R2Y8CFGlduLTd+joi/EBKbM/6IZqAGCQ1SbVnGznSzMKTjSdQ4dfjA6jlzp8
6ubVphr5P3q465jN6hqL8fE+dmB40xYDhEVTasBYGnyzwIXCzWZLLrEclLN4WI6f4sAtaItBoiBB
LBzNxnShwOaohAEsfAkKLz5nK5Fg2MUoMVoAeeK64QWkfrnVAnCZltlkJ7QFhy5+MTQUegUCvqnx
yvVas5sGJN288PTE0z909MW4IMwmyVIV5y3J48QBKI5BVJN65kJWm8/6bliz6w6VW0bb0VpDguq3
opRY0TwL/V0Mn+rX8dd7qAUt+y/xomXds1/WyrJ70n1LfbTAyP0Y6wgPy/FzzE3lgy+BtujC+DqM
KYkZoNH/fWMyl0hSGkEwXk5prDOzC4y31vHDz63Vi+7EOQ+9m0XHForFNjvfZrd3AvDFuKsiULNa
pb8dv6e5BX10T4ueDXqSuOCencCGxaYNkBqHxiUYJgfAd64/j4gUXo+f6cAbWsql9DZirRSATbDi
sEHMnjZfIRDLR49A6PM64VILFRvEzZcF8EVbMTEIUNNja03E7nk3sOjimV3UaOIxrFp9ZlSXQdd7
t6rm21+h4ZzSQR1oYnLR0UO9Cc0sYJ7XOxH5AEQUT78I4dD1C2MqRmvrQ+7xbvqKC7mYpEIw+PF7
O9AM5PzS3nXSxEb/HsUjw5evY2rPb5vEupr4KDIfhih3/CQH2rJcjATgV20nzHpqTqZw7rQUcliR
GPp5PUUuRgBHxxBUgKhwJ8wf17bui00bGPGJo88v+YN+Ihd9P6jToctI6XKJWCJ0JCH1wIRoSYxR
3q6qOa0EWEF0ZldZdHpNN6Mx80MN6UiRYBIOQjJk05JYlcsUWUZ5dfx9HOqRy77fj23g5L7mAjFt
iIgLnzRIZ5fhYJ/XH39PRN+3KoIHyIrpNLcywnFbRGGxEoVurY9f/oHmJBZfdC/xBkFsLcCIPC7W
cQeF1+rV8syjL3p7AYOZzIREd2H9Qn+TYSeeB08Akjvv6uee+O7ZEJ5oNRBVdQr4j/pkpaQt2Pl5
dYClhg0VRC0CP2KaWXUmyiP9rR5hNZ934YteTME7TxQQ1W4fTtFexPA1tSo3T1z6gX4mFr24y4eB
DGnq0mqdg9KGLT7ZqNfyic6g66MB179xPgWdbL4fv53fzeWDnv27uPPuReCIDdtJ2BpwqxA6Sdy1
DaGiRaVAzKReddPmdkp+KbbosMaH3KpoonUrgo+KmUQnKsCrinoFVVYSUt5LnF+RaSX3TAwqcxN7
kUqiWdFLbWenTfB2/KIPNH112XMhFVHKQFTaB8SXjJ5qXCVpqZ0Ypz9cJ2pSLo4+hjnkWguttjfZ
SnPZ5modULT39RQIiOLkX8dA9ynje1mhXdOMY6xe+LOmh+M3N/eA//VCQM0tFgOGTj4pRdxyY+aV
jWfF0x8ovuQXxWgWewUH94k3/+FD5DyL8aMlWz6O+giGf+5nj6lip4Qtirw4VTg4dPzFCOKHxRTj
8i02Cfl7Cdy5LH2x0sB+Pf6YPhy9ufzFANL0ZjtoJHJtetAcl3FnRE8K4Tw/MPmcqvgdOsX85++6
Riv8KiGtotwouIPYLocYt56FdKCSAus8KSAuhz9PkkyV5TDlKTYEO4ag1Q0NGEKcMvieaM6H7mIx
pOA3wPvkoZBnQBf1CvZdCbUHHWZyEYdq9Om81yH/vA2SZPUxsYxiRoqQ190rrbBBmPRdcjvURGKd
GH0/nCDy1hdTg9YZG8tr1GyjW/1MpBd63DxZYhismwyswXjpySGr1tCdII92CV7x9Xn3txgUukAt
hQb9dWNSG322QkEEHo6z0iHEyidJ6vhZDvT9pWgWmmLfDFqfb3zSkvENjrjQlBUBxmlxlSYiHHHT
ms14YjvnQA9dKmg7G9qhx7pn09aFna28oibUZsLh+HL8bg4dfzECDIVFVkIuce7EeItIiajzn3qi
+mftQGObXgwBBOoUSlaGxSZ0nBBalkk0oZkkq+NXf+AzoC56fz4QqEYxL9+wzRSQFxT4IiQwCbqc
9ZJM+sTXLayNGfkTFfaeECl7BMXm9Ke+Awf67VJnm0moBoJchY1SdM5nj6zgn8RNDf5l2tjKiW/N
oTe0GBtMBYRuWY3Ykqq89y+J1NLhmVjWr/Me4WJQyAAWqZaWlhs7HGNyB2AcOisfyh5W8DxMZjZ2
SHKB59nCv2jjMf5ieab24/jJD/WlxVARDGE8ljpeC9UTMr2CUxkEmygG6PUQFiRjPFlBk+ePx092
6EEuhodCkb5nZQlNUU+n7xgy/Rf0jtDLjx/+w2mhJpZqXGJFlbAcmnLTJKMCqIVUH1Iu86AmvqzM
XxIzdI+f6ONGBx7tz2E8dYi3Av9SbGwCu5qVNnQtWX15SdArJt+puTrvNIuRYTTS0qSox+NSwTa2
VvnSgIG7cEgWO+8Ei6FBS7yoLhF5b2B7kyRlqgKsn8a+buBOfRN/P36WQ69lMUTIEoN3CHFiA+0i
zV5EoHXBys9TeB8NTHlrPUGBAUCKmkA5cWMfNzThzH/+bk7CLFzmmsCipEYie8TFLchX6DSIccdv
6VADWIwIEMQiSCbYuAq2PGDZxgKQk12QKAgqhxr7/fHTHLqNxcjgJ1ArGk8UG63L7UunNqHat2Vx
5k0sun6eVimQH3ojScHaPrOgRBagn57zEfj88Rs49JwWHd4zmxAeBI49M/NJZ4rgKhhN/6TU4Vnq
ck0s5caB0O1SkU2xKQZi6ypLV9dV6Yv1Wde/1BpTlJZp51e8gFrT9pLRJEngums5RMbjZzjwipdq
40CRpZOSt7UJ46D8lqpKl0PmDrPX8w6/6OF2mdcY/wbmzemY3+WGMq5KRPKnZmIHura96NrmpIhC
4rH7v5ydWZOdrNfFP5FVqKB4q2fqeUi6kzw3VkZnBUEFP/27znvV8R+PVecynSo5Ahtws/b6nQo7
/ZnTsgPmVMGJ1WQx7LoeWiffuPt3zzPmf7/33KXq2LYVzJG7FuPcls+zV3zlqT14vH9W1XQvxuZW
5N4fbKLghLj5VTdamFyLMAchO0XJaYTi3bK4jUrnxwz3pMsDsxIZfBHamiqdGnhqwnODDvss6mYY
GcAjr4fRxEZ8n8f4X122iO/BwOwJNmAdTNimIwOQYKd9FQBNE+1EQOW3yy+yNoEXIa47Z4TzLvqI
50QDWcXcuOiarezjyjss9bdhNBa9L3DU72RxVzqgDQPDXu4w2ICuRPA8v/wSK6OxlOG2QTaOBiWn
UILP0MPAz0o8SXxhwOTXJUMVX25lpavCxX7uwCVWgfIHoDPv9940tDDxE1tazbWeWkS69AUPc+Vh
HLInaKLvWuvHritgPbN1/7r28xfBnreajvD2EifQYFzQ+ubUjHdtE/TT6XL/rBTLQzTx97bNmYS7
suy7k9PMDmjl3nDbA2kN6V/bAVjn1a8+gMhPXIEUC9uPAPbyOgIuRJkvl3/B2isuAp4ZMBj7tkPI
aGGx6HfqdbBw9rv89JXVMlzEvBuaYexqTGY4CEPVWMK8CJA42JQkwxgB1A6KHf0mZgMiwOUG115n
sQLYfIhmPydosHIlbiCNKkXMNaL1cLmBtbhZBD/rQ9BjzktMFGgnLlPW7SGVcu8ZMp/Hy02svMNS
t5vDsTyvUzg0+DwAl7hvoljpNtsI/JUhWQp2NRxc+hL4XbzAXH5q4IacaliJu3I4trb9UZ1dxi+/
x0p8Lss5hDAhzP4VxiK3WI6nGaZ/oT/d64xmbwYHiv3ldv6d+3GDxTrQUZJH9WTQXyDMnQD97WN8
q3xtKfwZdfQyS6tPldRsI2JWZsBSfNyo0QfGGya9eSFKmC8Zt7Rxa/j05kiNoprLL7U2Cc5//3Ce
n52xGssMnWcgCU1gx0pvOPxWNtadtacvol4rmpOmwhRD7IcHIbrhJtJA4lz+7Ws9tIh6+FWNUNpg
Yc4GQJWHtmc7fBHlp5CbrUPkWhOLOPccuNb7LhYWSwv3PoBFwjNQtgQmai0M3C+/xlonLUIdQPbS
9S3giFC1GZBFyLwHR09tdBIMk/99WlnKigVH2ZVfqfbk1VH7MjIIyVQ5VCdoTuZ7rxoUSNr+nEQz
CLuyrUETh9lpQkxYfDdgKrvIbIG1vJNhD0fUqsfFR8wbn76qXAL43pX8zEXR6fQZDozubckrXHzh
Nvs2nMXwVhcgH6ZkNHdFTWFkFSrvJ1yq+rexnzIWW+p7ADIBngWQblSShJdpClOa2hkfCi+HV3Qt
5hBwsQx4soTjQHTbDhQcnwqGH7fAAM23Xsq7J5eqOoFlOGiksFoEw9vVzVfYsflP+ZTOO1UHzp96
kiDvcQGTZ+s5bNpTUdUglofz+2ikfh9m08EGDMKtp2qa6zfUrv3Xl4b86KoC0BUAof5rbM6/eBr0
FqJYBl9H5CVYC5NgvCAOgSxKj3ycyCmveo3ibkvuuoBUNzyoOcMnOVjL/jx7r/D/5b96NxBvQekB
MVU4ZkKOKhoGMHLgZgOTcx+YERqG4WeoWFkcBMBsDwBHgFyWqFAHf1IBEyyvKQdvXzt8jKD+S4Pn
iXb8ULMufwGmbIA9cuHz9yaAyd2Ng7tmBtvCJv3d6SLfygesBAhbrB9GUcpnKpoTLmznndOGdDeI
KNv7jtIbp+21wwtbrCJtVIFXrUh9wp28w24BGaiKZJ7DWh5JZlxcjmk4N914A+3TY8lTkFS62ZnM
KbedwZwFUHu+7nLOXcrohTJ+5cEK9ySyWX/WrVc8IoH5PZ16AGMKgptKMQElDXdpGT3iajLYUgiv
dfR5n/2wUFukDtoCoulTUDYEIp5Mwk0P4qemrNXGar3WxGKDY6iuqKeq6E6z0hK42syzOx9mL9+4
yoG0u7zarTVy/vuH91A9gRexX7UQIoNe78GB/FcWNS2qX2Cbt9HGyoq6FJyjwJU5o0fr0xwMxAM3
MhxAOxy4uO7LbCkH1x1otOBOgkFGIEQHzgwQsBylrJd7KFpZrxf7gU3HaQqtV8HblX1JvRw1JlMk
d5pnTeLVZ35uTYaDOv+zLuFlfbnVlT5bisRT6hQasOn6JAjgnuVoexRNRsHGLrRyGlxqxIdpdgLp
DjDoasLZJMNU6l/FJN2XXPoUFvQT8JYS9Jlpow9XZtlSNe6k0tQoC1QnaipSAl4tRx7TouIR7tOb
+v26PlsEjMuKCa6EuTqBHcnu0hq6A6S0xY/LTz8/5R9ZhqVePK+pYTzK9UmwDHi4EbawKYiyPmSP
Qxm2CSxEQCG83NZaFogu1nGU7bBhKGsH+BfYFEW+wHVcip25zr+bOn9TcHA1RSduUO1+O1H9crnZ
tUm3WNlnF7b3eWfg8mFrc+wyxznKgl9V8gQbW+/vpaZiKirSFoJsAkvvJo4anrE9mDYRdFxNmm4p
bFf7bnFI1AJovqgQ/YmCsXI3geosvwOPkIs7DjPp9HY6Z4APtRdVLTJ4YIbcGGAby+chN/28MYAr
HydLmzgRQB6Li7nu1PaO+q+Y55rEocyzvZyR5W58YAOrINAHOHZTsxHUa6O3WKgcnFsJfJbyUyYl
/QxOJkCR0VZsrcz+pSYdDE4fn3Myh+k1AOsVEC87+JgX+wEX7oUTXfeRtZSlM1UMLOz97FQBNEIT
H8v4NxAwJrrr0oZuFDesLEZLcTrXUF4jS4CiyKJDG7L2EwgYwROCwfTuqkDylyvRBGN+CSLL0aTt
+B74vgMITRRu7HdrY7HYs2GY4IXUQeloGrrs6wgNmsa534ND8wTHnPEAd3BHbLzJWmedJ9uH80Ek
g7HiDlw2ZFsEQCbi9OvAwDbOIn/cmLcrm9HS0dP1IWXQAgwNQ1JW/A5HXJ7fQnnUTkeHtGDYSGTy
hxsDsf+vy8Oz1uJiJVJNVpUyGkGlc6QLa3Jw3WI4kkM1MPoe9iRSV7zC/WAwbvnonbvrH5uHv1iT
4L2co+K7dI6qgqAn0XzUIml8AnDJ5Vdaa2AR/HlvUgA0sWD3LQFQgUKHVu0aA0OKjQZWJsJSsF56
s9eL0klhIEA1LO4rGDnng7nj5XjlArYUrEvmdaWxDTpJdm2iRuvuSu5tCThWemgpJgfbJwxIBBtv
cHm+jGOJDS6Y2o2M59rDFyE5j6aYPGrbkwMP9idmpwjIrOgq6w94pJ5b/RCEFW57gipFysAJSxAE
IxKdtHbd/eWps2JD6f6PVjyrG0bSxjsOWdB81SE8aDygaeKogiFtLnEWtKGBttGHg3wgXA/F/XV0
G5ZjedK86E+FqfgBNatf+sxurAkrS9xSYO5LhloCUBJOSB9GCM4wnX7AHCx7qdwq+D1mRRVs7NRr
83oRmRwESNDkkYQRVHpJjtK/hxAOlTckLdLrLoeXClJw7CIHMhqkeGgEjx+Yh9/XE/E+Z9ms/lwe
w5W3WKpEkZSB2AAr54lOSMToMGjhhlqTkx2iYWNIVqb4UiCaehPh8HwuT1MLGcihrcFpAwGoza5z
0HTd82r9YZY3/cCAVEMDRIXDOxsD/4TybTcRfcWe6g6IlMt9tfYi5zn3oZ2yAISgcVJz1FWfk5iB
+SpRgw5U6kZPrQ3G+e8fGui81A5BDhd6VJcGv6ocsNChDl1kchugXC+/xFobiyUB+S0RBHVanFJb
toeBUFLvnMkyC0R8EHy/rpHF90DYZyFSeilGxO1y6DKCtix2XghbsgSVPv5VBlC+u9ScU9RDE4+Y
8uQPQCJQwLeSiYT8ytFYBHgV0DrrgI87MV7yew2MzBO+E92XupTB18v9tDajFpuvN0YGiCQ0AeTB
d5kjcZJJulECsPLspQa0hhl/4IVNeWqVEs/ccFCCAWW9bmlaaj4nA+Wi6oMCe7kMz+BT4Gbj0jqA
u0SlK7eyZWsvsQhtOBrMUginOAUk1xAac55lSev4fOvK9hy7/zhf/Y/200xhXjKen9KMfo/UrOK+
Ku+pMY/TaLaMxFYyQUsJKMB5nFv4cuMt/EcYhP6eWgosQzrsJHe/KFQmwlfpE3W27CpXYnwp+RTV
iI/X/EyZGANI5mGn498Rmun/iB2vk+W7ZBnihHl1jxKZk5nh/jensMtwez7fXBUYS2dVA9dF404Z
eFGd65xcEG5PuHj2P19++tp4LCI7c0I3C+oMN0yzjOp9ZwD/ui3ygf7QLiTGjw3NixewrqL/bOMS
WcaWI1l/XXZ2WXSiK2cSMBbJTqPrmRuvH50XPY4FDBfK8O3y+/07iUCWMk/X70dWQVoE6Yze9zz8
3Zoc5TNWf48A3o1tiWw2tabd2FL+HaRkKfYMghaiFiRlTrgJAfXenYYvkQUW5crHL9YAlEn5JKwx
AxwYkd0xeA7u9Jh2G7qp81P+dwEg0WJTN6kEQ1l02amp3OfeNM9MWbDaif81n8MvraIb7fw7JskZ
b/FxbxeB0UAiIQ/SOUG3U7qHZ02KPIiZcrnRUWtNnMfnw/GhGawuOIHXWdpCoREHUZM+5tKhKJrp
BuVf2coi8HsKAwzRK6RaCJGn0HYK0OAIDrbJYGu1cYBYm1Le368yzVqgMgt4OeZrC8WovPcne51q
mESL8A9xnV2E7eAccQvVnAs2n+qGlrvSphvxt/brF9s6eGdjUHI04Kku31GX9DfKGHnVMZQsBZ19
LabRLeHNlReyuPfhx3cjnXZLuLvy25eCzsZk9Yzireg46CY4hMwGEHz0V3kkwGlrEcsFYJW4KWoz
uMR3f3hXdwkP3K3c6dpPX4SyV44osHKUc0SpaX4UKVhoIQEr+vKiuhJdSyWnL3u3HdIZKEDlO1Bc
AeMld06T49sWfoLN1sXk2kuc//4hiHE5OE+ookEuI/C9E9C52b4DcvGqQyESOn8/fQDWxI9KGEaG
ZVnuUx1lMIb22qsSpPiq+/vpLggPM2BQWIB6iUMBG0ttQMmToxfnLbaF5LqRWMRvNnvemGusc4EN
/2RjU8WecB8EgPMbS9zaGCziFyOrcC9bZKe+BPPL1RNQMCmwdFf9/KVis2jLUToClyV94E5fKzg6
7HsWCVCTff18uYmVF1iqNcNZ87oofbh+iwn56VF8URbluJcfvhIIS5FmJxhK42Y8XLrZmwt6IwWa
mkL7e93jF1GcDh2ETFGdnUAtg5MpNI13OIPNJzPaLa302huc//4hxiLbwQIaIEp4qcwvuW1viZU3
NciG182fpUpT874K/AJe6NFUVvedaGyN4m4HBMLLXbQ2vIsoln42oiwFu6OsDHsHyZG9ati27K97
uvd377QUrFqTA0ib93N2HzZWnvIBkuLLT//3BxdZOqY23E7WGOyNTjtVMQRCuBSCPXQC9lybud3G
SrTWQ4sI9lqPTm4hMEdBcoLyXZQyhnGR2TLhXHn+UnPpVSANNk2PHb6tipu0qB6mudgy2lvpoqXk
sjDobS/FFuAW/hS3E3jzNg1eRqxICehiG7mHlSBYyi09wUsYH8/nSUT0t064tXpQTe7xe4ZPn62K
s7WOWkRzWQt/nABbP9ZYLZKJDQyp0tBsDPPK4X2prQwicHhR84OeYpresLb3X2ThwIyel/u24dWb
dHm6cYBf+agKzm/4YdFgDQXlNYQyKS+LYgfv+P42go7pJkQWfB+47XQD6J3dl3XrbwTi2jxYhLlt
sRRS3cDplQWvzMddk66zA9HyuYjolup2bYAW0Q4QH6mis3utxwswXQe32NXAqh4uR/va0xdbtX92
/Shp7hxHbf1dqaJw59fa3ziSrT19EeXdlEofWHg8vRfhMQ1Q+DXWfn2N7YpPlnpLCFx6wSWu3vw2
Y+aIjHI7JSgbD8uNJMeK4IAsRWgZOFx5mGJK+en4beiiLzqaAfF05rt6sicK7uYOlhcgi5e3JDV/
Lg/JSsws7V3lJLtozlMH/sRZ10OiirKdWw2UkNqVTU7z2LLQJ0lhmfE2XnRlqVkavMJzk+m2gJdq
7o36GYTm6USoI1/dpt+qT1mJlaVnq68Lf0YKErwCkOQj1FZ5zZQ0qQq+AWntP07t3G/038qtFyiW
fy8EkoNsVs44PXQEvtKv0np9tYfGv7HPgsjmOXWocG+6qhUzOJChaGIF8LCJeYHC/2PW4A5sb2EB
O75mgHPrXQ1zarKDzmRTNbUSF3SxcKRgjk9dyKJjCyZw3Limj7GXbxUUrozmUo5jrO4ZLhXxIeQP
947O70gx3Noxu+4TZakS7ZVFsjSjmJ8Q/v8HW01UrJFQd++Xp/+/c3/IUv49epHbZa7bmeioM7Kn
M/3Rhw4uKMrP5dykMXPTF91a8egU41WZcrIUGVJR42uFgoCk/PbTnJvHIJKPk6zEdYdBtlgEfdyj
NwK+tscsQp2RB2+9o+NEW/5Ka4N97sYPu56EuBx+m9C8mFkmBdDyQe284Mt6K8G/9vzzbvvh+YCW
ssmGY3RMZf0KTvONM7YHlsqNYF17/CLfMBUaEnde4ZyWDiAQjl25I/XQx0aK6xQaZOk3G0xjYXSH
N+Cu+ll4mEjBlrP82q8///1D5+jRZ2QYsNI4Kff3gI2lp5G27b6wUbYxO1fWzaVesBuB5E1Ji49R
eCB9ZhMpTn7oRM+AMvwIKn/rsnxl06HLc0CX1qoVUANlJHP3Ro7wOpIjvPi9Qu+9EhWdXjZs7atr
y98iIniep5L2AslDkbvfPD9sfsgiDTcOHSuDshS0lanCPZ2HCgGGUuod6cycIJfYHeeg3jr4rbzA
Us0WhVkLDTdgVIIG4jOFveMTQVboeHkFXBmLpYzNC2g7tQ5mVT9LmHWIoY1OJusVsrjZuKuYV9Wx
tOGWX/Lay5xn3odJ3DjeUDUjQjALAnvsjcAKWNNuf/ll/u075hN/ESPFiEvgKauxnpNO/WaTqdkN
JYX5PVe4MziUmX32iNgH1i2eIzhoZzdensLjzsCDOT+iqO1nOERVf1+Kjt1HjhvwuAnooHfz3LPP
hVJ8y1lxbeKcO+hDR5S1YQNgOfyIa9LiyyTL6BOkrAqJemXa0+XuWGtjsfMb4wxNVQD3BjDXcIjo
wGJDwQqRzqamaK2JxQZa+zIrpxngqWwqiiSLssd+Cv94Wblx7F5ZkZaKt4pTMTPr4qunz/ZjnU8x
EigzDOXGlwGGDLvLHbU2KxdrRAWiRMpLJDlCeMPGFTPdnhRMJlc9fal5G3VYum7DQKszBmeJJiOf
UhLK18tPXwngpdwN9+ttmIohOla0TJjTo/AoC8BdCmcbF/gQUm72frmllV5aqpGBSfOLxmDZDkF5
/06KTB88kaefrnv6YmUYaDc54MHjPTL+zpgwT0PK88+XH74yjZZWrGKkFWlcbMtB7t3Zdrr3fe9u
QN3ZlILldbmNte45//1DRKvA6RxucfRyUOdxCGF/9WDmgb1d9/RFLMMDBp6CJY5ekU9BkylzEQuR
RvvLT18J46VQzsyjw6gYIGVNR/3FB3L7uzcPzp3sQara6J+1Nha7vlN0M/C9ABGauq9vuqadY8Ng
9NphsDciba2JZRw3qW279mx0XtS3jLZ76tbfwkZu9NLKCC/lcRN1mZi0iI71HIR3Wa3rm1RUZOO7
eGWOLpVxHKUgMqhw+ArLit4aoAoeJjg03TSuhdgFiaRoY8tf6aWlQm4qcY0aOg1Supn63kzNV4eQ
exS7bImIVz6qliaKQw0ZVuBWWE2FaLtkZpCvx4VkYXtsRRVFCcrtCnaD8SH9IUWVgYolYK1b8+yf
owR452IhCdKZMtfkQIgB57aPGuvcNyLtny9HytrTz536IcplGvlVmdPweFZh7mTm+LvZqdyNHXvl
6UsnwryEzABmZf5xCoEDjI1oKx0HXWmv7Jz/Tz59+PmqBsyuIRPsiXXZ76SraOK0rdld1TlLlZlX
UqebGWxl58kbT8gINC+sqa6qDPeipcqsnngI0QTxjrjYlTtUpurbdgZkrarLLaXRP9O6aOK8yX7o
nkkADSI76gH2Uz3ZgQJF7RUPQa8+py1I4w0dvYPYpHb+MxDR2mKm+gNgxUHY+kfcJvs30+B4iUlp
c+J4q41Y/+eigiYW03UswVfrUS6FyIuaMKFtJb5EJO1k4rcl1HOUBOoq8xm0dZ7UHzpP4f5YDY3v
HltWDztOGpaQxrMPPmoAf/DRtxuzbK3bFlthkOm0NGnoHdU8a4DOcK2mYx6p3E+ErtW4sV+txOJS
dQa3VD2q83SbAII8ofA03eUg0G68xNrTF7thMxB8fSifHJ2G8ySnQbjD2JQbG+G/h50vNV+1MpkK
APo8wvuhxW2afVFknHYolQROcasC6t+vwJdKr9qpQ4Wadg94DkPfkLrukjD1u7dr1hK+pGxbnle0
6Yh7DPpyfBO0Lh8q02zZpPzz1IxinEXojS2vzNwp98ijvohnocEi0spJh9hRGflMcjmOyM466Uae
YK2vFnFY+B6z5TihvWkCuJQOTQIYpb7m6IC3Obf6IfImRmHBVGr3WOmi3tOA3smaHSaW2zgM/a3s
39o7LOLO6ozz2gj3KJ1MfrIw9XtiatrKDPw7qnnk/f0OfRd6UdjgHWxtiwdTOPyOdK5tYhypr5KI
o58WQTfjyGFQ0u3BnD+jr1mv6wcReN7362bs4vSZD3wUcDcnR/iT1ocGRJydm1dbxYAr/bMUevnY
tN0w4ORoVDsf6iiqVTz2Nr1Fpa2+Srzp8aXeq7Ycwhx3IMepdtNdAPOQu5mOVxnH4OmL3TVkfabA
EHXxmU3Fl8yZ2zd8q24CldZ6aBHTfOpYN3YpYoxNPYw5mNpNcELBF3BJNtIR/zza4g0WYRyyEviL
dsIQOyJ86+Bcn5hRZnHgTOOdU/gt/EZIdavEWL0Nvt3i0a+92SK+Q6fORNFgLSxQxOrFvZTsR2Rd
nScGzi1mf3n+rmwaSzlYTpWTQfuCLcn69sZ1p2LvBKFzmOas37ejHq65p0cnLiJ9LkoX0AGHHN0K
/kSnuYHLG7Km7VDt0yFs5R5J+dKDGv58RL38aitLF18EfgVZ2CjalhxhP2MBmIGURQ95f7ju6YvA
n8Nw5CQ7V74ZlT11ynHfa2unjTm38tuXCrGhaDKIoArv6IZDv5cs/wFPqnmjY1bGfKkNY1J6Cskv
xEwXiqMhTnRq2mrGR3nIH6GguKpaygPo4O/VXbbch/N15h37hoKyI213rgPaKtb32f+vIf+j3EYD
i+B3eEsaiNi9o/Gz7A+hEwN5iWtb1gNuempVPRUS8oMbZqrRxKa3FiAM6RTzp7RV9bizedqTJzaF
kZfYvm3GPQTMBhBwcDNSeFg3KJksFZPqS4SkBYkDW9JxR5yhjA3uFXSek4Ry+gkmGN9Ub+/SMG3u
pshPX7g/WJhD9ypp+3BMujE3cc9lhY1NuLHDxRRnJrs1hfrmSmLiNsqqpMpHmQTM/hSVA/+gnk63
wRx10Gd2D6C/mF0E2N0urdLTRIc8dipHxkHTpfASCb19G8HCqLN10k3RcVTtl44R51BV4tfoTwZ1
XhU+yJ3spZjm361Mz64w7juz/W9YPH1hmrxpbwqSyhvmeCR6SlxcdCWdnu5b5UGD5AJa4SD7xzyY
v8FQqU2ykt2OnfMc5H6/a8fgGXZjOu7L/nGQ7mvlsrda4KKNeTiE1iJgSR9KOBEGZEqyzv6YMyNv
HWK+cuQH9mEEpyrttm+8rt7zqHoa8f97eI31O+OZ8Sh0GyWytn4bV3aAS4tTdbFfTPY908o7ZhQ7
SpkNDyZln9LCODc5hPwgffmxF5CXMhrqGBUqby18wJJu5hlM2KXc8ZA5sRp759Bl9mc3oDSioKSL
BxJooBOy2yEyRVyEUEcp/0fJ0gm1Td7vDiQNQhv26HQDhBMo2tK1D0Rs4f8mniNxwVjXRz1Gd6kw
t/UQ3cLW8ier51+Oojd91fhHQzWPi6CGvWU6ezuDg2ns1y68YetuTPq8+t6X3N0NI7WxTCHRQtF+
edOEKBoC/oudUI3c3OZG5Tu3gJe878PwvMjvVQtiQqBdFjOGGlTq5X+mnFYwuKyzlyETr1BGlCCV
Q/Re6VDGHVCVcVjKX5An2J0W9bgPa/ImwtEkGDYDl6lqiG3UmdOZvQCMoOI7f6jrnYtPu1iX+t1j
wyeZ9k/McZGA1iA5IY44iI/Aqg48/5TB4Ajmz6rasRkFIQTK+CMMlz650NTEXQ+pVpfPEmW6rr6n
tn9AUP0OBTmFWciT/pzfHuFZEBM/8vaOasfYg/1yTRt8P7ni58DYd6pywGMG1iVQAkNs72EUh4x/
G9tG7VtSuXuBFEVS0LyL6VT9J70IZmnOgEyLnGPlNhpB1/6mHb7zrHUee+oC+MDhNjXONzYb2yQK
q3tGowNuSqu7ufeyhPngF6Wjc2fzej71s3qqVP46O/R1DhA2UIK0x87Bgkdk+8vNBj+JItAkOsVx
tu1YwkIdHZwgH3auU87JVINxLETmJEE9/9TeWMXOuVoMlb/PWpK3IoxeBKyV9+AI8DjH8pQMBGjZ
SekwVpmmhyDtfql+KqFE70HQFQWDaQgdkxpXfPE8tFniWaStuGe9ky+KfNdZmh+0HWzior7uRrpB
D9srSxKnoY9NAH/gOgh/djZ41zJtYh9VKpgpwxCPuFk9uhSK6Iib4hPSSexWDLCrjnuSBt+EH5Ev
rupR0p2WsOxyUxeXb73si5cIlkc0YUJ5XwtWlwpMZR08WMX722Lwy4MCcPa1l1htBqKbMQkpSFdJ
iHKHPB6dIDsg/DOb+GR03ssRXpRh5vcZhsHrj7Vr6ElAVn1LZEdOCnW6h9EvKXacAL8inYf5tjJn
o9TUxQJqAFq9CSjVn5it+j6JUo5rQYDUkXkTtrsnogeRqMhYQWN/Ask4hjQ7eiRDW/2Z85zdaQGy
a6y6sDt2cFfaUTQL//nAz+/Y4BWnUXvhELv4JH92fOp+a/JR3aV8aP5Eucxeei7YJzfj5QwjSNd9
ySJlH1u46bKEM9G8UJ45v6idxs9ZO4UYXe48sbmojhNqkDPscay8U7aE8L0VrX0I+0p1DwJuFKhD
Z0HjxNrz/fso1NNJ+YWpD5mj/FM0a3vyBjV/Hnk0vGl4/907FhnhGI5HZRA3mUl3vXcu5BSWzc2+
97j8HaLMZ4hzOGSjcMxCYWeG9JNTKAmqmnnMJ/ZTaoBqG6maxK2jMhZa/LSpnF4rYbJT5sPvDlSX
/lnAyOQWl+QPXi1t7HvmyAPvS1r7nzgmUAzlW4/NC+8Em5B2Jwb57niFt8P9LshYCvOP8fbrnDs/
Z0ykO5qpl6EEToOgouFzRVJMkiAsblGAmsaoA/f2grgkbiwHYD4yr6wKb1PmvTvwKjrwBqUChW3t
baFCEcuJlYmS8JarJcidIWcGy27RPzvtSHcMEKUEW953VRZPlQO2VdCHIuFT6N5Z2sPvigdz4rPu
pezg5tR0Ek4XLZB2mSSPLPA67OUIVgmTp5surB81PLmObZd+Npo1cGv09hQgsJ0eBMMGPvaJNxc2
9lT7U2XRGCsblKisGkcs6o3G/o+PEJAvjo3fFUkXSCeGi9hjPessSasaBKPzpjZHobdrOv+tqK1K
ZoLjRTeY5qaDgzr4kXBjyMI8bnA6ia2vj1OAg7/kak4Kxngywf1jR2EFJCwqqst6hmiG1N95McIv
sdPZXpTuOxTQFThPbh2PuqW7iU0tkqXRmDRO/x8s+X8hb57FqrJ2F/XOKWCCw2a1Kne6hI8JRHnv
DYQBcVd7r8T1u1tJUQLRaWYfgqbm2Gn90uKmvP2ShbrBq/XhIQfS5iA6UX2i2se6ps2xyVpyGLG/
xZOfPoxg1/8209zH2OTJCfjS/OB4IjjIvmanNPcckL6m4D0KeFMnXInwkBENQyKUkWc7GEwWJVZ5
W4qXrnIQF7KYAPJrUEhXPbDOb/sT93VzKOZzuOC78GzzaTP27BsC/IiC/BD3sZUKXzHJxp3nKX7j
R+75071of42zLG+CvJ1P4NXbvZ2y/jsJcpGEHR+e+Uh9WGAW/GSLubuREZs/Ed+jT8oz3WsKk7oy
9jRzfqSF6l6NS9NHiFKDgxPJ/GtbofgSVlHpKyzn9E4j3/GURnn7e9I23ze5nB945Os76A0zXKdL
QCnbtBFJSsqojntvwgoh+Pyp8ylkTLxt7kY7TgrbMjw0p5lEdyRLyRG32tN+QuXBi7XF9H8cXdly
pDoW/CJFIAQIXllqL69tt69fiHYvgBACBBJCXz/peZqIG9PdZRdIeTLzZJYmQ30NTsbZ3PGshx9L
0y8/mgn4ZpICSFyw7RjxfcIrnLTvgmrxunoZVoPd01xsTBb4VoD7hAIrppeRXVPi48PaxxSP7O7u
zTLVpWGJerO0Sy9yjNsuT+N2ujDc5LcR1WDdwbOxLxvRpAXjdVgouYkSBprmACdEfID5zlSh79l5
yMKp6tr111ST+rcyzv2WW4PfU8PCKkEy2xeSu7PHDIwgngzTv61Y1n7RQ68PaVaPVZ+p9tit/VR+
f893hfwKIAuuUCNfk9Pi0CAmZzOdRaShMbNku+x9KgF2PIruDcItW2R7FYA8rtTTEL2zwCdXi3e3
TBc2Pkx2ncuOrBt0iIE+rZoPxfLtxjL9xtEmnoSl4Ql5znicnOSKrrrcqwxHZlPX4TvaIjIU/GC1
9BGX6rpVSLSTHWK8+NTnWbsEP5MVUn7ud9XeheDkMgRCvjhYsrY8rG3zhMqe+Bk9k+ZP5NbgfaMx
u0pH618urOnPEPn19L2LmxGE7y5DrL8te0c+eY9f5mGme60KgqTQ8FNkVO5l57L2CyVwdrp3dJqm
atzrDQg+haWt6NqYfCDjrJaYT5r+Z8d6An27AWlzoTYmsuoao+ocYJ1FJesb4y54zOV8YSmSt4pQ
q+9A2YnV4l+ECl8c5aTfp1y2vNsRU22DKF+yWLflsveolF1FOM3VRjMkivdj2xQmMnOIBPWWk5NB
oKH6G/YI/rwiOEjUJ1lbSvLOdvaTI+zrsedrXFeIxxLJtYn2xB+0I1TkHXBfm+s9muyz9VFo/lvB
jbsCJWzASaNaVnFO1ZhRlJjxYUGhe4g7SyFBBClLnQR0m1Peu3xrGoxICFudgnJ3tcPj1+MreCG4
hmDPbjVWC1VqMnWkS8v/SGwTbYVUKR1ve4i21LKO2my4RKZP1WUkazrlaiB0LbLJz/4hqinrj6sf
s9tIZwDDzmkTPUeSReCS2gwjg8/iFbcmX7tgqIheBCobJfGv2awGLAnGDO2XKYu8OXQE8XwHmzj3
UreUsC9013ddHsYzwiCRTReJagB8Hw9T5Ej/jDYT6CjKIQu4HJGT2yHndRZzYUOb6CNm8D372lb0
RGE9ijGK0cN3gXmBY4yJS6+nDvLODLf1JTWUAsZtcHW/7r106UWThg7HeV9mfAli6IQ7q0xG9FzL
aU0fQAOgWy2XyxZmxZYhVjw3DF9bjrbhBClFuxhbjJ+D/tNOfFf3PY5X/xAmCvmZuQ/adv9iCrWA
RU1SHAhEaZpe+kaZNM9ig8w3dIOKGWIwjvcqdCsmg2CBjyzvSStPc1ijzAWNfMgS7LbB4OyC7b6u
ZEjQLY+bEG9l01ncw3aD8vfqGxaQj++MSHYwIQWYDnrBMPbuU/RkasOwHAD5Io83ktZ3tkehLFuF
c+M0Ln6zOfJphx5Pu9jwUHVNllS7FgsB2xGr8ZyG1gRfNXac73E/BAtydBFwkAdpvLb4mSaI8V7S
bD8EiEQIMfRT1eHx9tls82Q22Ya3d0qy/3Dy2+mw0HX9t3Sx/Vo11gjKDX7t+iTUyoB2uoFj3EUn
Dy9aHTibA8Yxd0P4haclWaZW3Ts7xGvldCqHs1rrgVao4WAKCSJ6Mu9c7JS9hQvDGYbbfNsLuzRp
gBwpyZtLEjN4+yOC/6lqbP6EtwbZ/c9Ln0HXxLhZLwfcypj7GDO9uAuyE34xAFzovcl6xGDiFeT2
3CpnftTIkv5Jusa2YGrCJS5sUEOMKLDA2iwHTNLT/tvblkUPEE/b6S+2ZKn5i40jfLwRoSFocCNZ
9zv0Uv2iMebD0pFsZTkaErx9IOA+zCM8r8ioXJI0JU/IvtNLmdad6QCpAgWxfKi3HZdBGOFekD4E
w+RGFMQgvlU15Q4sg6PAdG33xGoEUX80Qc/TS6ea6cuJrOueIxXOiPCJ9TpUo1JyLVAdN+4Xn649
xRele1mBRkTNxR5uzD/4etr2ox3UTi4y2fufc9OtzbPdtGW5Mds2nS2G1Tkng1ybEsu8sauo38bt
GM49/cemNvi72BT/v4ECJB4bKnWNaalZe0zfG84iPxgT32frd3c28ToGl4l558+R7rU9BFFN1B1P
DI1fIDkYcFcN36PCxAiOrZJw7kzZbwFmeYZX/RMxa8v+Nwi4GX60qD72OehjpJKnLMlgCOQGa0pW
yiRA1UWALri4bwd9jVaV+pLSlXdVsrlpucWJ8V3BkoikZxkOSQBP2JiGx4laDAMZyBtMHmTZ/KFF
ps2fZEEDRRlNo45wB5lW3qBxr+yyuGnFO+xxX5WE90NSxdlMeLWi/s0cQcwZHPV13Nuc722IHBzn
G1OlQmeu6kY+Y0gQjSY5FIUAlQMSNOy1R4puB+ajCb7cnISvQm/Wl4EhUVShrpw82Fl23TFrYPDP
x863UCtRWL7kiwoScQVyntYTRsNoOVo2tnspcepjGuOu6a6dijw+audCD8ZM1f8CRshWJWIOVdmN
vfxPxqJ575t1pAUytsN/vEWXdT5YI9Zybjmby9Zs7HkHdv37/R+BfRGw1FRx25K+TKKx+eCwVtMc
eVXxf2sU9PrswjaZSr3PFudvK9F/VKDVhf2LIr3FlYUOpzHK12DWQtYCIYEbbNTVzT3+dr4aIY7L
Ek/dxbo6wReDvC0TFqZG2Plh5FmbIJ8br1Jb2aVexMv3omp71g2RGsdu0uhnkyG9oIAwRJM7kuA5
uNZ9cQTGBxcwrfJ1kDa8YBiOeak5fl5EMHchYHg6aMxQXdx7PITYD8YuxezfJytapJVi6k9y0iHK
91P3o7RPDF48d4iiMepf0WZPeQO6bAdxrLvVvHAxorA4jhcV/5AiFvokG5aklc2kFGc9w8L5h8ZN
Si8ZXPZbHtChFx/IekRtFs7oBLSjViF2sfBSjhVpRIDey82MzSMuMeQmCkLSUeXwE2OxCnUfiD+9
ynBF8P6OvU6fxxmG1D8dKDN39GgAcEXPRj9e4SJE2y1Ow70dCmDE0X6P2/XfDIATd7cYxfaMiTOc
dV4L6DOHAXziI0Dd2Bw0WKY1N6sb93JOAreeWwBGeomQFj9fRpCr0WUIO3rK5p7fZDim4jzK75Yd
EzKPCRTZzWnFFMVi/TzFDLrDGNcKDRxLz4/4a+PXbfcToLoc+wQcS7yC8ehtXedChP1aJjSKwbZu
Uus/a2zQhYdfZlc/I7kFbKEao/h1nDY+4hYB0VnBaoGaM2inKw7GLoxFOSa+Wy5bOtUfHW7U9t4j
0S3CfNrNaMytYZR6iLNuTo7bTieTT1lqS9aE2xX7pNuQryh0Ps1LRv+AFA+ewG/zjxCtYd/xyttc
uX622OaSs3/+xrljvrcKXqUuATHNFZpF2nnfxryeOPjjLuoRzBW3L1mcMGxFBPtvrtLmAzeLvQpk
wvyoCaoh8qlT83HyfgakFAuCo80OG58YaHMIScurJOL9PdgQq5vjYMLLG+HYR2LHSq6abngeQEH2
baVRZPgl5g00SY/q2xvCmin2eQyJwSDWLqiGOjALrtksqLp0M+8DDZXBXKTjd7mAvqgt2uEroQWp
+LroS4/vFfpDqgM0ptYZRPtFIIMNRmp+mGO3YbzGknoFRdY87iyc3+p+8IcYNIW69HWDRSVqDMil
iIQfWWO8OizzICE+tEsaYi5woIbDNDQ7QE+6nxKPaex5iob5ghUtjMZjIH4QZPtWCenEU61WcnYk
xGOIkot7028xlmWTdOsOy8YtjjwVPkQdRITG0uAXUhHMcbNY3/g+td+EcHHpoX9fYz+KW4h/F0fN
1L7y2bFn7NrWn4Ee/6kpbQu7Rc7kGfaiTvNuAzRIBdMGCnjLcEYQfguDEXBlEPFL7yPIxG2AKGmV
zPbmRci/dKJx3vRTfMiaaPmSq1o+zayayxq16x/JU5DxLg3XAiXODTjqVLk7x5zyq1et6Q9MUP4F
ZBcAX8Wj+Oc2LQ/7MpgRVC9OmAIlJNNeonKohuIRzCbKdxuHPp93dL6dTZfKtFK6dtt5ROzrdsCA
/1v47k10ka4oEpQfaOJlWlAV8mryxAEbYoI78Glcg8p3KZ4XvH4hGON9e0190384xmSZrQ2vmtS2
r1ihUP8mqDK/U7+Gf5T0gLNOBj0uqFiXwbygr1VLq8/tFrygghayb8d+h7i677CTQYXuov0n6ztd
BDpbCsQ5m1IyhkZoM2QF3Uj9xnj3HQbX777SO5oz2lbGBXQkm3sCronLBG3hkmWgGpBEh48bHRxG
typT9ecUoF4X5R7pwQW+A53UyQNu5PVjqvv5SElnHhpfn7iLgwrBuFMeE4/+ysGsp0xy+4lqCHKz
+LX1a7BdZbBvJ2OUNlWGsRraEcJh/n6bBr9C7NhUC/dxtSyI+ECmd3xAUW4wo2kk5b8lQsYzRHEh
URxHTlRpEpmbwS75eeZjdli7GV4S1HAUUCbxp2vZX/ouIZfEpMsZehw97YNbC7dQ9GnsLilDmdZv
yZShmiegCd7SGGN6Eme/ESmpUMmOie6jJ8wjKAWbqvjD/g9TOLuowjjDIXnkGTY6coiSHvhhJaUH
tjgGLcbVlU3LUxJE4rwYv2Af2uHlJH30qJCzIKG8pdMReRoOvYwmGWCNGP0LQH1cIvqZVGazbYs5
npAnNc/2mmYN+zCtMdcWY1fhUO6Yb/2KkToUyv32qd9OCmvcNxKSr4EK/m5t7X6opXlOo8DcLIUY
Nnauw1SEaIQOn+k1kHFz3uMJvTB6mA/TPE8f4PvTpz1uUe0U9EtUpjbGNYM8qTLRazJUc2yX4Mco
BjxLgdXymHKWVsPStCVy7VQLXQgtdIBWUWXJzF5WGWdlOK/q0grjgUIR+ywUp8dAfjMc9YKeljFy
qAgN2cM6NQZV21v/AJpSHVuqaEkz96sBRrgjyLV98r1l5a4ac2p16KpBYdhRlGQF4t6/6p09tMuM
qYb2DKnpri8kchS+d1SaYxTWQ6lX0RuEeHJwx6oG1QiWfYfWEcCmueRkw9dYRlEb/95m0t4z2YeX
tU62EET0twywhfUhhNm47CDR4aN1dVJYo8UfnbQ+T9jav286xDEFzenM+Fr/bQVdrvEUTpe5/dbk
siiK3vnuGJQji+G+4FODFYV6o/7uvgPtYrQ3HjYMoi+BYtFHHPPJYLrUAHWcYRHTdeEPKsbXIeZo
DE3BH4H27maLHAUBJYY7HC/5pOC+zhs2T0FOp9lYnB3YhthNo/9gc9FfQyv6cnZjYqD9LUhlBRVz
1imrEeTow0Nr5TkNzPpKkOH8Tvdm+eoE1DeErAdlqhLcAx7B0dnW6fto8DJ2e6KuQ0T4eTCixUOC
vG2EdDbNa5QxiU9IEPsk8VfD9aHnqpYJBL90XKombF6ZHbLDRly0QxpM+UW1WQZ6gghWpQBEn2NE
o7JFVkURg7vMx4aTB7zoOucg93/7iASvs2LJKSI4CPW2ZRcMZOKwYrS/ekb4HUTgch/3BbITikWQ
X9YUnNT+F/i6tgqMFU8Bk2/DQOXFibmHer5sn3qWz9rv0L0mjewIuG+OoyL2vDmFRtiG+uQgfPQ2
4lzIBZvrk0aFRGUyG/7XyoG+7T1arutg6j+SSMijkpQCJ0PngCUNlTlBwP4FSfp3xSYDtIx55uXW
hwI6Twa1PRPDwahguUsab4cYkQ1FFg/sweCEx+00NsFJiEWWsNDUPpdZMh3T78Vyhcr0q0/leoZp
pPnMQHs92y7B2sJs+k/HVntUNt5f0y2ZLp6upBKqmx6zaSHlPgbvtO6zsl86X3H06xxpJj6wel/n
sH50ZUrwsoadA1XcAmWHTPBHmA7doW635i7r7IsnTD3z8Zt2ysJ5u5KGJ9fe9JACweQ8R920Hayw
YP27gA3FiCG4apsJ32wiYwVYhnMQrB04tjTrlqpDm8OfqKHhA8kycjBJJ0uROZiYAZAvWUwT7Omh
wIpCr8Nsh7zZFhtM71OLTiw5kIohDKQcwmy4hYjiTPGPsOa3SlP/k2j2y4pJPYybfB6CPXoUIVa1
NdinGwSEuNLD1p6iuI7fETmQfcZ+qR921G7lQzePZydDf0eCY3uBF5NWQaAqmE74kwA0rAgZ7ZEq
3I55qIOhCBSEltHU/4HmAZ1o3fhn1KBeXCTAwqheg1xEc7WPFK02DUFQtas5yD6ub5g/+WkB53jA
e4G7H9TUeW63/a+bTQrDr4+v2wBhWyjc50ETwSYwm+Qcy11BQ+kOdt7lQQ+aHSLYuD461E8eFpG+
Rwny5Ldgdg/w1melR1khCmjgxIFvAToOtsvSg4UHETByt3dQk+NDz8RyImnTXzUHebgYOWGoniTe
h8GjcQp865JZaBCJb8oBCSD/zeiBxlw3yjKsAYBCymmx7WAZWtwut4RmbxKrLrDkLPpGIC28NoiJ
b1B1QM0tbDNxc5P/xXVL/gBv/uM7rUbN5Atl1J+XGuoHCYMYdaF0OMAPAt7eA4e17YKqltqddGJ/
zROag5Z9CQuoWNvRI8T5AXsXBMxYb9GPNEak0j75jZdGVN9i7S1bAnPCOLYBSvTyCL45eiUQqM7M
ZhAUJP/oY6Re1VlvMUkgWcgCuhZ7sOszld9Sxw4hxblNVTWPUVmGwf8HCrHQgQ6kes4w1BYGTMIX
2CQIyFgN/ODoPnjftRkAevsEhMhCrphA0nMMiPy82YaeNQ6mA6Kq4K8hkZ/uds3Es/Q++0DzZ/ck
ka+M8x0erLqZ1RkCubx3en6kmY2P2+x/zgACFTjPphh0TE5rnT0syZ4dYJ75bTq+lUEj23cC1PHY
x0BRaLlbj45Le3EQDU7obPloKF79ejE2RHR3P5SQwacyTRnuISQM/4UVSx/bGKoVSdf1tJMN1wRt
b00NgAsLgf9jRpmwvIWKcunSTOWbF+Kvn6CKIetaVVtEZJGEqzxQCJxAIkLgdMeggJDt5hwweKIk
aBmBmbZVj1vCQFY3iS3g51rA3DFedFRNN1XH+qaFrM+7s+4Y2BSrVKolBV9iduNbgJrSCKGuNAld
YRtCjxhMgiefYp9+i5NkyjkohY9NQKDmUpHSteqnRxvVbx44UucZiq+uwbylYEqWZ/hceP6dCl7y
Ov7LXI2vOeT+uDSdK8WKY06mEqBUrcvBB04fojr7b0rhUdIi2wqC0Qvk1mQezfdP6jr1M+3G4JB2
6fKSDnV2X3yii2RdIcF1Pr5ke/BfjMkJbOkCvqEezoGb52Ih3cOeSCBMOq0lGzZQpX3tgM7Ux5AC
zhqvf2iwkKXbwGnBzu/LWnXDr2hux8d0aurcp9a9ix67YJSx7tKjsvgs0/5viEoOAO/kTWRxWHHm
GFwp6VyyCbwOSoGDKpzgzVPL1t1cbU7E+vBZIZSlTDItcGXhVduCZoepA4eJtclYJG3G8ONgzIDe
2hfJZNtT1ocUt0vY3xhxIF0o7vEgoPwI+uHvQoktUPzavFBk9t4snkKf146bg0dQb7mMGqopUk9K
D7PSeYCzoQD5muRKDuNlqRl6XScHhx9UmBzcszqrTaKFVWCZctETVm8UX05t0L4Qj0CFNFb66uIo
uK3ONp8otcYftTPIN+1VpaKmPmx9Ur8bNJTmdd16XEPr+mxwjV8aMnzOGdTedfXYxOgk3iyPoPhp
jhNIMqm8ShJ+JS7+yRLoP66JaU5DeFVhQaiyrIaJDYZo3BVkSo5SUXsJIpY80ljwO6KJwzvyUVu0
+QbPi0jsOYLvsOyybER7baSuawDeIjJO5HaHUcsvFrRHA3d61KORz0UyyTMIa7BMBOoMthfeIdqs
OaMYUVFMaasggs9AITgLPR2ftYAzAe63IG9gRskbeCZyi4WJgiR1AiA5NHe0B2U3gUvwUSR9fGpd
vX0E495jlJnp+PgdipYbPdgEh9MAWnOKjX/jQYcJrbFhBVIk0DdY8bIn2Mlgy6ChZqBVNvTWsfQC
SW9/qoOhhZcyOMDdoO+qqf9ZQZsfMOfEJTe4DG1IxbVFCgGkx3ktmtXply7J9mKZug2+LuIOYDrr
G2RMmkcxlLaOkq9mAf1ntxFTvWtQAT2Gyg0wUPEI1dbyy+CHfYGwNp9b03RF3K7PncYXJoLhrd/W
6Cg6+OZxFMhjOKlfUDREkSTkmg6YpmAI4Agqx56V++y+zRwmsesREcaywG9NQgiOI9hAxde3Blsg
eZXhqk8+023+iqC+PqDyYQAAna4Jpw9GJ08xVrxRfDa97cw/+xVQONxgemGpPnCy/lx48DYHFrnI
DjBj9+Rp2j1WmaSCtJ0p84BHikErYKyIx+Sv0nN31CmhRcRAiyMmaM0VjJJHVJHdB9f95BtGI2+n
OedRMv4NkOtzA/ZFLBScGQ8snQcMv7D5fqS9T38oJ9cA3tcM41nfweiGO+0nXdblmM52PsWyyypo
LDGi+rO06AlsGbBwwmRe+N53f1BjSmFJaTeCWj/MzWQFY+p1Y+hDsEI/1Zh4/kFon+7zAFSgApb0
eU22qcz+byBj8Fu1q9XI2ek1RKgoKWEkC8F/xA0o1omvn1iPhEK8GowHu7IvAaSaX9RL+Us3+vuq
t8lVNyDhYAmsyWUfBwZws8OtaekS/c2wiPtvbEZEYYzwCeMCS+w7HbCSgUOGIJuVLCYMkKw9jYca
VT0Q+m2sC0aU+4WOV35KEaFREcf3c9RaOHcSv7jndUpmSPfbfNiivj/WvgkK4Ep5A/MZ3oXbutO+
6QEQu1/gc8ZmrjpQVif/4HnozmsP6UskE1pks86cBOEwpigcrbrP2PMIKH9xC3Y+t2XcysgP9key
BTsYS/xbZRrjVSXw+b/reG//QG9Ei6YYsgC8JpSXnxBx1Bsyl6b3oI2zihlEPJuRbNcgCCb0Xm29
z6dmWv7YzE86T9Zgpwe2dzCRIR/N+2qBb5Xg2+1m1JWomp+w7bH8JggWG3N8nT2GaAxjQBLtHaMZ
uRLEIt1AUUpY2MQawujts/DXnqXwYAZMbOXe9N1jnUBkxK0zwXgBwPnQpmt4HFC39NLMS8BLVPhy
MEoCPAem3TBPWyXf4U+aFdR6vmIY3zsrb7sfg6wAxTNmMHD0ajtBWht/uSaQ72MWmHsH7wGGOw+z
7AkOkHkoIEzCoZ3MA9+qId4zCCMxn5HeumJqgZxHmzyY1xYaTxsgFb8VslmLeZij/T3YgHkhaNEG
BdYgbap+HwAKW7xqa4H6XQaONxbRgYabNRhO+vE3vK58rtJsCzEGTNy0RbBtBvv5zYr8816tXeWB
A0H9yBWTAkCxOc2RGZ/qJeYVtEf2MA5QtM5oFsh4McGqkNxNAJ4a0FQYiEGJCrJcL1l/yVSDB9gx
iARVoizIMIaEHgHAvEHJxgtL/hMgAIeXvm6hO2mFL6VYwPvYcpZTPJZYZLTpYUOWljl8I72nhY5R
Vs2a6SdY37PzujR8LJXTHrIJ7NdZKSiBaBzaTjLAybX7FWVao3AIAFxVu0zdBruL37FUIJIlO/Ou
S7jP0ZkKDwN6LOu5xvGmM/YbZtO1f+5Aj+05jD1hdN3TMQkLmM4iWyGkpB4KywX4rXVchYHmpwcY
4kD9+ofO9KNGSjEwM1oeDH5PNc5xVybJyOq3dQyX+tWpdB//a8Vg2QDbwibFAYH9IfmA6urMkaNj
HXPoJPdZHJVH/UFZW9W9i0bOT8jJnX90qoVBg4DEf9Ckw6fEuQqohNIMPpQDHcFys9npd8hGrCvB
emp/tovDyDTsa/uxCBrWxUznxl7mrdV7GQxoekc8/baI3xB+o+iZUx5Mj6wOannc4AxDa9xCJOSE
JIGJExlL37rJhsWiS127b4P3DtSO8KjJv0VuD742VDsfWzJHJQ3nMJfd+tIPLX6SJhCnOlNDqdpp
/cFhGC1XOj9j4HbXREDF15FbADiWZ4FqQljV08ZhVSBWB2dEkCu4X0uE/YGFxQctwB+PD95RAIoe
JdVwhWYQ5OKJ7jkQGzhnKMkVNG73X7zbZ1yI/akLLfuxRLG7RLZJH5fVNFjnm+Fx8jUE9CnGkWvY
+uZBsUGidp8mgCWs6WFVVu3WlinEWBg1HcnbNBTHfsR9D4wo4BAZx1fIUoCbke2fHUVzHxwK9pDy
1pdOjuS+RahjGGOsZ28WC5bEwYgCNDEeAiFqZKDxCNiV63B/WDFfPDbZum1VNnP6H4TLACfsCFUr
rKf5YxW7PU/wh1hg9Hm+wTlJdKHgtQ4LAHQURpolrQi2Cyl2Y3DY5XKum0+YPvWt6zH1wWNEtwe0
T8yw4juj/3YBKHMKryUtTJZ2FOsvEisGskMFw3GmDtdEtmwHtsThYwY1AzwlHiiotfa1iZe1sqOV
+AenCNsAUvwIzdycdbIPZ71P8Z9+DAEKQzU9qr2dbjXcWa9JHCTXsLW4NbYQRQVWY2DJqY2mFg3M
0VSsTWgPCL/EwAZjHbIbvf6G/5DlPh0Pe4xV6eiv2ln/GWlQWnm875nLYw53k4Cqd8ZluFSYVd7j
MKnnUicGiS2IoPnSPUw607TS1wjIE/OR4SV18ZKnHN7quAnSdw5W/hh2yGNBicNLnZHPkcgeCl3f
HqJRPgwj8IffPT9HiC464GQ8cxjhyi5N6yoAc4kpb8SXNz5yLW7MqqASSIothdpgaQu69YpJAosS
lMeYWNmvsetg9B9DeRztMuUiWp6yaDSln4QoE2tcCdvS3Ssg5jlrJOrgeVLMa7KXZF041nqmh9SE
d1iJqkkydfJrf9LtVgoOK+CIiPwHPsonpWCvJk33LlsUHC9ypD+RPvJrh/KfR3ZKC2JbeKZ4/AOy
J6pDwlhWiCL9BavRPVn8MTaKn2My3dY4eUthdc196DSknvaO530HB62wXaSbEAHJVJ8YOKbamKZM
majiTf4wpP9CVRfQGQQRhHeAL23PYdze6gUWLGyn3SFHc5Qu0eCcTjsSAnHUrTkkQ14mHdQzh0MI
LR0roB55+namwgmPVwybymyez2ZqWxS7jw/Mr6ZALtz/SDuv5ciRLNv+Slu9owcOjWtT/QAgtKJm
ki8wJgW01vj6u6KmZzozipUc6zFra6uqTBIhAPfj+6y9T+IKNYipT4prf8T+VQQQqzbfvDOitdIe
acLMiSstWmgVoF/FDkdbK1CXTXNeffREjg5UOC+ZFqGbsass6N71cGmNiRLNOU1NSondCvld8/tt
XmuHshheLKKuvcCenmy4wZA+Kq3qQN1E9ozKN5j6Mg9rLB1ViW6hRZU70STe0JNXF7MVZouuxZ6l
DqX5Zuc0tswRN1Chx+puDtLyeh6t9s4IYtQuhhV6cmt3XjhoE9yqfYiLaeZh1wL7obP1h1JNpT8O
Td0Snmbfy6K8l8z0YE0ZY5vGzia60JCfJmMov4dWMFCV5eJANzuN97gpWAvpUO/NQkcZligVJ4aU
LRUf3L/FGDA16WNjV+MVWAO9ZEgGdzQCfTuqvVirtjo9D6z+dzTRAi+u0O3tSDl1+Kxogw2y02pm
RZc6UkAuSzxFVfhCgY01LGjC6KaWZIFHDRNAk5vh6A45oPMOSYFuYd19b6EYtxoGv7bXrKUfKyBX
dXcdA2KwzVn31K7AIxJoehrxrJs0/gNj6hirVzVvea3M61IJNjjfDhrnlrVQwvQYg5eM5fAUF8m9
7JdPSRHscibTr2w440PdMx8KPbr3rK6YnvjwBCjHEDFzoj07eMpW2lZJV3SOPOnKoVCwMYYJTymJ
7SB9IBDhHgc5j2RbYXZsNTBtU1W8KbX1dSIN+r6yzGJPo5sqP+zaV7OUg43UGMXHrHN/GMzsO5qs
SC4mKrEExg7dpJc09MiuZA5hN79HZhPXziCQ82hSGhAPth9uLS2OnvucFAoCrDXMpWrxLYtZEA0z
oWumf+BmCHZMhlQ+IAHGbRH66TrntAhIGdR7Nae33o5h4upjFh0b2pNc0tI3kYSREatGkDoN2VV7
s/c57MhRpj33ykzNEZKCtvLbxooPGb6W1CWaU/7IZhO1TcuGqrsZk1rAkcS2/TBmjX5vkmUXOVVR
TodCyvq1TacxWiUVehDtczm6UjQ7/86NE6Q7s1DNm8AMRgP2UMda55fFsTMGTBznRJWdD8C1t/xY
XMuw/IWbZ+PYLCCnB0+38wpLgSF9LwzS5kYsFRPnrUBnVmytZldRmoXPLWfqdd/383szD9WeQalx
53Fitx77aC7lVRxOEyJDDCXby+aVwk3bOEPcoY/1mBWohwXDmwEkdbfIZwGoRvuPWi2sdPSCujoq
cHd3iYTwojZluse50GzQamDJcFMdKl+RDnMyWKuauTI+9rc6H5fCDw2vlKWm5jM3lRuKToMkY9mO
nnRY6l2qyc0myvVppSTn/Ny4tdRDqRbZtdpZuWdVA3aHtlAPUm2KPSUqXAKDtixgFliZAfckhn27
ucspcL1QnFU9WbbKqxKCMXGHsje8pmtTd1YUmgstEfulPj1pCue/Zqzahyi0pKU+xWcn1WBdx5x8
OeKoNEsGDPTnWZMfsVFF16mNnZeWol++x6Kkmmjg66nmScsI5OogFC3a6mE6bvWq1gka0vDZ+cV4
UJVZWnKPJAvdsACX51n1mHGSPcTpVACW2eOJRvStLppoDds7Q+lEjWA0ktbjZ0WGh9N+lbUckSXk
ODbr6eCSQotpCGuGI1LjVsbO75R9hQNwQH2pVCW4g/PRNwlzTm6JcOkXTQUTL4a+Jd1c0DwKNRwL
lEP4lctpATmncljjc6iRF86kAnJexTvjVM75geX6rlflzAsLMrnaALad2ryg5DGCjaDFyqKBoKoq
irIhGQ8hwZha11fV6qoW+jg5GHDFG9vQuGxSkiT1rkbEZIaVS9jkyLkivULztZYczBqod8SLcBqA
LmxjHzWIblUY2q9RmZ5VMX/c23UIH6n4dGYJFlySvEKVbtD6DufumM1TBN5rUDwQ9uMNmRlzLrdp
sEbCP8FrDC7ffLjqQnkfxPWJhnOMHAqQFTcNJb9hqbfauaGXZtFHz/HGycdkWqR9yLDmrIlWU5+p
joyNxW1lSCfYabEIsCTyf75xLAslA6C0zSNjHu+JKTeZiRk3VwMf3zPsx4d6Nq3kAUc7EclXvZ6H
S9ME/EMXQvrkxOKIypIZQMz45xiEkwODJaGUmNPJMHB/xXPojVg1q7N9oxHD7BAcqDu1zG2vpWhz
adwfqCcypw6GlUiHtTFCpgU6sJ6o7HU9JvyYykFU08+ZraN2aFMRuWWP9VOrdNX1tZLtozQ/WAg0
l4NW9p7pVr/SZuONerg+VWrExzkjtOC/aHd9gN+5TuSr2A6tdVtY1SaK/MSxyqLiuKs0bPXQX5YK
eoMBioKILk4upT63l96IYwoSuIohfN1knOjgneM6o4FkI8aMfku6TF9ZEiVklmt3LUdAbhAjXg12
ZNPAgcydOSJvxWh/q3X+E5vbDgm6450HuQeckC1MEZKuKCGO9eSs3EqWYNsEgXwJO8mMqFJafaea
Q3UTFaN0Ymue1lHd1Zxwq9YBStJZDAZorhxUuOWsvsLNd01AcLqTdCtFqU81it+I4x/K6yYb+vxm
hLbqAlnnlMQaYbcost2sqa6BO8KhPopI7NLBE3DWrUwrlHh6bVl9NOQpc+l18KTnxUi3HiNBWco5
EtxsPvcMxFsP6WQcZxDmmzHtO09KRXY0RjNfKqYcO/gsBFJC2vCPo9Hjvsqgvf1wcjUtTo6jPAYU
bnHuKdY4k6LSqmsyjW67uRGePNrnxIJCP2hY6FwYZ3RjBWcbx/pwW0XZAXbqpCdluoyaIFilvjgx
HPogAbe5qsArZ40FGyPizKaRwbumyGofFcxyNBqyBhyMOaIjU9Oc3vSnU+wXMT7QnLJw6JwIoJOV
Te4XrNqHIT+L/3C2TQ04k2eJuWtnU7lrQ44NKQOYnTYqaQ1NZwt1UiBt1zmCcix1K1SqdlVDZV3l
Bpknsdb2Tiy6E6zxozRI8qJJfckBRWsOKp+7Z2rZtlDDRzj4xpVHfeGXOuVIPbVHRLf5trHMct+k
2qpUmueR2PVlgt0X2a2s0RVRPwON6FRfofrwWTT0GU4Mp8jNyBLqyvF4P4zddz1iFzfCsVyCvfSL
nCzjlZqGB1/T1EVn6bd60PWcPOy1kWjpYk5seSkHRcDXUd1rJn9emvQrsvyxToA0B12ZFjVagW5i
oasYjbBQoVKYo5dEILdJtiFfurk3e/XbXM8JPAO9h1xrYTF7+03Yhk8pJ3JXM7nxpjnB8Y7jF794
yhJhByXTqG30sCi6Vcexfom1fGso0fSCdSvZ+YkSbIUSWx7+Qv8wFPVLycBLDm56Tbd1Uk9ZVPTf
67FIljNHzKc4VftdjgtiWWBVvE1rPHR6DaIdSDKUjKor+DO0E8kBtLhtOn804R2Vcxo7Ff5BrROu
YqgnzhYZSQyohD35j7iV1oavXVlRRr0zrkpZuQ6kdsnKuAUSf6ibcC9i9jjYuchtSihkaPsetK5d
4Hh/DcY8YRPNzjtV71giaTz21SNmXSBUOT4qxF9wkGNhLX0Z2+woHfy593ApLOywx3vSSUeCPPVF
1zeIsq2CnTJYGXMMiZd2HwY7MNEc5riYqDW9kefeIS1V8WwrfsNLxcE+bTKKIJ3EkDQRxUK0U3IV
RQznzizuAI27KpD4IHCvPlezcs9a+KzTSV36nY2rL5Q0rzE6SCyOtxCoWbRkH5/pdybBIghsJ25K
9WirIY1AJmxhv+AhSbt5ZyXGrVpOwyqYpmsBaUfEA5Hw40zPcU6SlCM7hvSyEvmO2o3hdJR5BZKj
3z9EnTLR5gQiEMoMxD1WT1bUfBAwgnMWBNOSOgiH1A/2s48lFDppdrFD4gaqynJtKjwjWm6Mbhdk
ZJ7PFDBZilVFzAV4E6CQoxZyRG+ruQ+DOUbJm48cw86lUx+7vl8oCx0vtSM36h5rCeMoEnqYzHcs
3RxrBOM207uiUIXT+soVuaSgJymaY6Jr+HKQ6NwgC58Cuu8MSGYBdam3JTfi3LWwGAm8hFdn2lyW
vfvF/DDbRro0gujc8ElPWqQwpDItQe0SONZIx1Zq+xVtXGVeCm0eT3YyGW5I2fRQq3PnllLv83RN
gadWtHvNmhH1pKKUOzprioMz31iWNZZ6mryYCm2yhYPa3EEWDDTKwmgpwwWyKg3fKxLcsZ6N6UrV
2oc+Sa8q5ESnRxQ7+/OjtaJUL8DC92HYYVIcwtklpjPlrqaVPcnnJI3m3mrNemFqPeafM7ZfKpyr
s4wiKZsfLCZiLjjh5Q7LIh16Xa5XM6SVW5UxErPWZ9RodTlrqzRrYIBxDNqqJ01UC86YzDwkkkij
U2jKfImhaqSv+DCbZ5SsvKblrgdOUE7mDhcRKyCOSfEasab3Xq1qdbaSukoS3oQ+VayUSgb7CXqJ
DBqrtlt6V3oe+5shCDt9RTvNDGF0xorvUVJre6XrXWEftSHQx50Qdf8w+Ny+d4nRg5soqd8aTmGo
frekTx41dBzsmUcN/dxAb5aBvqA/ovHfCn0k8+XnnCK/Y66wYnK4NqQKaty25em7hbPq49dJUX8R
5HU5C26S5nEcZR33tJgz+Kix36Pb+Q6f2/RF9KM4x2h9loR0EdMXMGEEJy+UW8Q4d7GmqI4Fdx0i
lzsB8BHkU0R1SxPLiF4o9svXuq0mA03PV7LDLLqsXBHgMl7/+h3/VcDURdjXoAY80mhPK78oqL/s
io1NH14zo3+a1emL5L2/SHM0L+K9JEqKxKINv6pyLaN89P0HBbEmctJAw61bxgnPuKhgz3/9pv4q
kusi8CtgynkCijqvML4hXkjp7HVardz+W7/9cpyckNWB9mw9r/KuMjyOPNpalovoi8Svv7gFL+fJ
UQ3IgRIbfFY9DTKYUxl3EWKnafrJF0Fyf/HxXA6TS2u7kC3AklUh7Kx0AmwpCjVhHH4xFOgv7inj
MusrFzmGJtyLYXUdKt060UpvohwbJPXfi6gzLpYBmigpiV3ZTKKb+lr59ATFUXpQlWUV1cW/dxNd
jpADX+7gICymYCQGGsSkSwuFrsAXSdJ/8UgYF6vASFqHXsrxTHF2bnXrTbGaiK5YQUxMnl4Ln7CR
qvziC/+ri1085Am8ZKS3fCFNz5iDVsb6wuSJejsFQbS0yixHuuqD/8rD+4/X8f8F78XVfy1lzT/+
k39/RXOroyBsL/71H3dFxv/+8/wz//N3fv6Jf6zei+NL9t5c/qWffobf+8/rei/ty0//sqD53E7X
3Xs93bwjALd//H5e4flv/m//8G/vf/yWu6l8//03wsPy9vzbWPry3/75R5u333+zuZH/48df/88/
O7/+339bdS9v72nRle+XP/P+0rS//yYZ4u/QY5ogSBpvgmIJvvPh/b//CBnO1E1FVQzDwPLx29/y
om7D338Txt91ofFTug4JSN4zP9UU3R9/pP/dUhU8AqqmGGx8PMj//ep++nr+9XX9Le+yqyKC/OMX
n1fhf21IlmqZFgl4hgLWLgThqxePbZWKIaAj0nqY15ly5wULxIt2ywFvET9njz98Nv+8+o9XU85r
8MXVTKGRRKCSMKlr5sXVkEajVChW4ymrdj9tja3ltl6w5mDpRS6trUW9IzVkPy+MXbn6KndZfHp1
U7dUwXfBOz4HiP6QyNsnMvV865NA6sLNXSECrpJNc1ev9Ktfv0/xRyznn94osYSGyToqm5ez5KXW
rokxsBt0oMTN1QARs0AuMB6Bu6gWI1bhZCl1yiqN/G2vRyss96si0ehBjJ4abub6pA8wYYGCaWN8
D8PyVop91SklRXVghL9VBs1oebhLUwVAuV9XdTE7hehvo17dZ3q0SNV3rUdFQ9tRCuJJQq/U9gGA
QTV9gPcsq/JxqD5s64TBCbnYpE7fNaHiUKS7Y1w4ZNo0zUMI4djNd3H/0NoKWPWeXi74Gwou06MN
hJAMVne277SBdLdzIFVekft2Yv0fQsO1qx2IKJUqBlPRu8jBcJnvlX8K9KOlcfwCgrWkjzj8lgW0
x1DnmuRFM4VnNgWWGmst05wLEeGyam8Pzx1m7RYDFFP93Dq+q6Vu0SjvaRx6KRqlEd0HpLc1/r3M
mEzCLJ0kkE9a8GpTPLfz3VytZDGCf+jgOCttxAijQH1Zt622LevH0p9Qu0kjMhU3Lp77+HqK7yUB
WBTvMVHsSmMg9YSAlgATEeP6pmRXltpakYK1HdwO5xnjIC91BYEINgft+KQwerQvDlmgOZ1/3Y3f
gv7YZU8ptpIAN1w/bYyIGT19vceW4NTdHiOoU2cfkfamt8cifbZ105W0mqStdUAyQSDekrk4adW2
CbIlVY7bErwmicJpcRvqGfiPz/lKW3LccwqO42bJAY0WnjW84bJGwn4CQsagoGdbPfoiCFWcd99f
3fEXj7Y2Io3gXm28fqkus8W5qeCNbvpSLaWNzn/UjsHScn/9nCk/FzN/rF6msFVZCF1TWA8vaswo
TBV71Fm9zM4ZFs2N2JWP3QojY+o5YovN0oW1XxB24pIx5uiO7BK2s9Hf/o2XwZAygwdeVlRZu6hM
IoLf/PK8iAYv7Uas6Xwui0W+aY6EgHikmyynq2qPPrlLNmJRrwKXPCTP+mKf//QbUDRN14XQkMCt
iw9DY3iXmXUyiyvq+cwdRlycU0OSxxBVM8aEESZwxqQfJrMrYHdlleNhC9AXvWGNzL4ooZRPthbz
x9dzUYAQRD+awH4MLa39FQ6iRYtk2Jj2S2Lvct1YyExur+r7kIikbtK2Nl6zNiAPLr+JGh3qjKkr
+Qh6PKu7pwbPlC7l0Rc3kPjzDWQrps5eYJ5dOXQfft4SOPCqLWt15zWL0VMecq865I/pC9FGTuLh
wtl9lXL+xyCXn58TrsiuwNReBVXGvrgieCa2+wqOY1xmx/ZOg6k/RgtW5x3xH7qTvyRXwyl+bhAi
g6++kfPvvrg29YJh2Of3qxnmuVT8YQPMkjFu4olr06XZzp7kAGJu653qVSv/Sdug/nzTljhcjtZh
2EFkHcJFvPr1s/JzSPf5ibX5mE1ZVmRbta3L0aQ5TWkg77nz5G2wblbteliG63r11WWUT9+qzeU0
WROkzly81d7I1QwDdufVnrEaPRJMFtmxO1Zu4Upu7wZX1iZyDSe6woXo5gdlxyA699dv9ZN6g/f6
w2s4DzT54eMmT1UmsIDXoK3EErhmZW2SjbT9X7zbcxV58c0SD2db5yoTNVm/LG0KOWwMOS8ar9XK
VR1hCLZ7nCIfcXrf+vnCAjk32EmaMljq0atsIqAV7TrztS2iqGD6YjgAcMqLlj14xmOrde9WR2Gg
yLWHS+FBGMRqvs7YkeLwvg5TD85hI1C/LaV8VMf8RsQ2kBNO4sKNOyZs9uq2nrXFwMFmjlPPHAzX
SDo2YX0jzOc0HB8tHQJjkptdNwmC2dgjEmVVqNO6BfcEGqbRivcipnnlpw8x3bEoUp6mhNGjyq7v
iZE8d9RmkveQt40U5JhEA60w9i1xblXaU+eY26l51wYLEjRy9LT2+pq+WU6DAl8wbUFXCBCjvNli
PWGhJJs10ZyW6SUhZplMrk5KInZ98uJHCPmJhik5XZwVR0ILvUIlwaYyl4Wy089BEvO3zLcWRUsb
8RhF8cnWzxm8R2qCXZc8BNUb/tCqfIvVNWlRDHkqoWofsr7wjEwjWmzwQuBcaQJTVPZG/Z6gm6s8
InnmlOFRkd6y9HulvuFoYBbGy5CuZKLqsvEulAnxQSwM6kXPm/DjqwIEywA50ehIEnGEpHQGackj
I5DHphcXdEDAQl9kELImsiGuK+oH0pS195nLW7JmuzIxTTaeZH8EOO6yNeSMlyVERM4lNpmPui2O
zWij/ZVO2L4Was2cZBT/Cvk/HKcT1Ad1TAx1jv1IlVSWcfuUhtawmWOp3rU6SL1q1wuj667TYLg1
i3wNOfAckiwSI3omyU1YBHcjQbPp+TO4Kq0rxk68DMGZd4JO9BeBCnySlMDP5RPe4SPA+2uT+2s9
Us/Z2k5epZu25wOZ4fYg0wU73lQvhqnZzL3YFqnwfv2w/7n8sYXMek5aNQuOqV6UP63cTdI0ZJhk
ClRZ8gZnAUKRzje/vozy1XUu1jXyvhvCcriOtmL9dCkAh0N1I2BRvXmduFBZ3OqrSnVmV//QHMgW
io0GqySmiu/KF0Xf5y+GE6qg3JCFfPGmk0IQU1PxYsA4I/shtHZ0x3/9hj9bRIXMYVElQBqC43KY
K3IsnSyDaxTY8HyZpKInKzGhAzBIsJrhCYFzBmF7/PV1PykMKKM4p5JYQw/wcmoWvKFu0uFoobj4
PqP9PD79+gKfnLztH6/wxxv/YXfArC0HwRl20h2SSN3Gja7ztbxUF2y7X2y6n74ZXfAhavL53Hv+
Hn+4VOvrMXPXys5rGRcclNcEmfz6zXyyq7NmWOcr6DIb+3l7+uECulLXpSailtQtn5Dx24j7sgRA
CQtuCpWjDm0B5f7X1/xDmrioZoQiqHSZLGAT4HZxnCedK5b1c9XdL6VX0NdVdN8sk5V0Py1Vl1iq
p3A1fX20Pz9gl1dFQKDjLjTiJS6bEb2YokA6b+r9UizlxBne46W9GLd42jwcX17hRUvTK05fVTSf
fcQqk/OUc0Fj808/f8Sagm1VV/yWar1YwrIfCYBedYayr8zJRYhYtaW/hN354pv97NbR0aew29kW
R5uLb7aeebxNKYdTwE4ck543x//HK5xfwQ/3DjH3BZ0WtfOm/oZItDT//uv7hALok6/sx/dwcfvX
ZOjOUsmT1psbjEaeyLhjYFfzSaPVXXFYwr9Ph30jkWvbF8pShIijgb1AOXvzu2zfwkxi4Lgfkg8a
/TV5A/FaDGzhU4VvH0o+qpc1OE7f3OfZRzxeG3V9q4TavpunTdzdCSohM9S8IH9TMWrWNZrQiE0T
8ondiRAyUjTVeRmwltmGvje19zqKPVyZKBW2l3cRjRp/b4sbA9diiJ0Xx/F7qKlMlPqonLr9VlXJ
QghlFRoAh9ZjMJmg/5y5IRakMDhkw+xa5QfTgAGp3yJ/uJ502dO60osEf9P2YZAZHqDf6E3rTgQt
E0iGWEJ0E4oNqWjgWkFP0D2eGmDgdFBdoQP1zfPK7s5YdYHdSK6/wTOsmJa4q2frMFnWFRmRq0mG
xkmBx9ToiIC1IGx9Vcz0rkkB/x5CIGRZ6Q1qvSluQJgqdwD/ajObOE7mEA34WWvDbUngzphnn5bp
A2HvBzsYVzlzdjo9W2h6zgdU0RSu13Fdky4luH4KlmQQqYUpVkHCyawRDyM2u6S4TXtAHcBA6jkr
P6X2tayPbhjbaDQyeDvYNn1iGcdMUCd4h1O3MjB9KosCLyIhf27eEussr+Tom95OyyoJPL0UOI2t
x7GU9naX3M4+YwLC6ZS/mqqjfhsraLy8JD5dcSSyTokYW2q25PVtxDvhjJvPN/3YeLK6KEcCMPHw
mdGdUvTvedod6ojGbCqu4I2v+tZYUtxshNTuNLPBK2es54GEoUnmM+zlM5aNMbu97fB3Wszbjo01
WTNXadi5TAlbmRRUQcq9ln4vtdiRjNuMBFY4Syf37/sanwdNaqu3PCKx3baSvbSrd3X9Eqipw5yB
wc5uID2XCfhAkzFRkGkoRRzhRbgNJ3/DABO8uyQqSSEmlsZe9sQ4CVnDXjJtRnmCwTuRCLflhjRd
WWInJ4l01j6s4W4OzGULg6OrEugvSrBvUSxzU6G1ZTG3NnNNxrpdsC7eCL/koQUHS3ERUemNWb/p
BlyYdr8BtXOq5lsevxckkofpSWTmksGHcB63IHELHZs8uWpEpNtQZ9S+BNQJ5b6Lb+DTDEXxeqqK
QmUgTdfcZoTyjhXaHcRSRaudcGgHqfdAhQt6q+6J3Fkyz8MlvtyZKtQnko5CZsPMuTPP90r6EhrU
qExtaI0Hxi4u2hiZsSTvmuEoXMrWHvv624AbABubD03gyLV0xWiyJwV4yEgws0vSd7V9r3gK1Kg6
DtOLJsIjSayLIdGuWIg2LfFDVUlmTehCjRI4lD2DETol+Do9gY3dqYSBP/dW6bV1ynBJILCYw8J0
mlJ5E87tR2k/kxpDxAoC9JlIiHLy5WecVVe5qbthWX2URD1V9QdDBT0ZMDWbCQIuOJVkkblvo8LB
Xrc3hptckF1ME8EXi6xqF2oprqvE2sjixhTo7VqwiCRc+KayrmTgiCY+tKp0gp84ZVgYlel7Wcg3
WIJxU5WOaDmalES82uHdKEenTMXaMFoGE4Tp/usc70bxJJfyxpwyhHPSUI1rpbaXHWlCHeCXbH8r
gBIjw9jInMhsMoFmMqHm4jXoYfyY7FKl84b5TQtOcesWPVzkXlbu5/bFlDdF+UgC0tWA9UhubjBt
O37Ye9KwJJ8WuvC73Jx93t8UMRBjwoI93Qy65IYjBg350HLiapsjHgYvba/CQHJU9b6v9Nuk+D7Z
N2AmYF6eb37X0afDKVoT4gLw0Tm5ehImYQoywKpde3VYeJBX4EWFk8/5N7vIPE6rS2FB80WHOQUE
55UzGKAW29w2VrEhI1ufrWeYo+gle1LOrvBmkLMWpPO27nn+Av+q0zgHGFdzdkewxDbs702JA3j2
vUsmOMKAFIXaC5N4kXZXScM9Vm575URq+lMTFIe8fA2Y9wD1trJHxR3wR48yiVfduM2K64pMGylK
j2bdbpnrtVet0pWZYxrmklt3pqs0xbZWLYfLR42Flbg6NaPi9PHo4P5aNx09n1lxg4FOFJkVrl41
u5KoBAwoGJTibVtlCzfyz0hTtYayf1WAcVxCYx4afaN1b3hMXJxvDPmw0vNHgVBAF4O5PbUfrIjb
ZgID3LaG+1vBFA/SUpZ8O8R7k+npVQymUvPEy1hd5KHB/Wo5sv2hQX3GBZkVc/cupeqmMl4zfdNo
yraMD3Z3r+kfWd2fyFUn4etB0W70aY9xrSjPHlQSw8p8IfnhQjNg7lTdSXg4GanhKCTygDPfjYG9
xk/n9gIDwEgQEYkRojtnJj8PzIwM5FsL6oieidgCyq1TbPOKkrs+idZzMq3lXmIvMLcZ4D6/4nrm
mTVSyYtLMgHPio/dwbbaT3r3iknG0yzTyehwaDGZSP1w01mMZWGgSJnSDyjDPSNKbnWmFtZUe1YU
L3glh7kuN/BmZCvYD4M+cL7GdqbCEpvqNggtwk0a8MZkNfsxZU1BlbFRhO6mU7qvp2Exi37J8D8A
yt5JyfAqrhhuAtqIZSgqXRGf6uzRwHIcRm+SoTlx+J7RkyH0clmHxslgJs1g1ItzvCuu2/1o0PDB
WxLotltPaNshIK7Bthzdawgjxgh1oLQcC5tzzIBrVPPSbJnAgosiRCAiL5i/c+OnBE9iS8HFtQra
j1Z6UMgGsQVAX1EtUBv0+E3mFaa5thY5NXU57WaARJ8IZYaPuK0I7+xk2Gst4Q6+dCNKBWNi55pR
uougZSV7XDc5uXj1q0g3Zky2czAwdABkVjkq5+i2fEvA3jIOMwydEPmaf8pNEnQTM0DwkOz3ecBB
7xsHHeXDpAa0yiUo9pMUJBNj0NpjnhdXenBU6PjZzTfDHFYDnt+eRzyz2JZNzSZIozLdPrF2gTwu
S1LdQHI3IenKedOB986ruXrWWnUxBfsE+2ojt1tyNL4SQP+sStrYgglBtRVhqEK5ECuIY+toBCP2
MtmpFR6KVLvJttm9OOpA4R/qQl4bX0gSn51Xfrjk5UmUQbpRUnaElSTJm+4/DqL9QkT/RGr96U0Z
ys/nlYHk8rbHiev134xtt4quJZeQsJOyJPHvEHjdF9fTPjv4MbiK7AidEkS5bFEYPpoZ88EYLDNG
y3PNnunPPcTYxGiMXtUWaZof+c8URfMC2+U6oZT3waO1qll2mkSwIXEo45GoN7TPGeicvJbWIFLd
Bm2ZgC5JGjUoXZj3qHYTqwAMHMN5iiY9dSLaZBNHgVDa6lbskmeUEdUR7fq0fdKkbA1R7EZmjUdO
rKTc8AZz9LpIx0dKdoIoN7qZ1ItEjdDstC80jQuU7o/en03LT7U1XTVU7XIEY4qLOR3MBsnb6z3y
EZ35kQfUs1fFMtx+dVt98q0zwfdfV7Mu6DIe6ILYU64Wb6I18vejeiMxbcHtF0SyrTP98FVv889f
OxcEF+FmFiZ64kU3DzPqZMrazPKK0JcvAdhX2rJedV+gSJ916WyAaV1XbMPgpHnxjGaVRM4KeL4H
K7swl/XGZM7fVfcgvGgR3I+73q3oTzvZprxh6ll7Ey6+aol9pqjISIhIKhYgzOUqQdA2Ed0w+h5a
zq4n8zTbNETCiHBatdb7r8WAz5aHH6912ZLpYtjH87UIPHdr+9EIvkA/PtMaiFIkhVlWZVW9lIei
zA6KJsTdlovQFWVOZCdW4rT6YlX4VD38cVW4UE2oEYes11FNupYjOgc9oz8l8q5WTvrCmG5L4hhI
+PEmEpB+/Qn++b5k+fthOboQU0Q35WRpNvQQt9ZWXbc78vm3yvorueuzzqzAsa6cUSHx/6k7kyXJ
kSvLfhFSMCuwNcBgs89T+AYS4eGBeZ7x9X3gWdXpYfQKI7tXJaRwQSZdDYBCofrevefSKDyrd8VW
bWqFAmlhcGSkJSusrftsA0PKWIHC32Zefpq//fnSlnL1eWnv05DG2TtOsqo9jAVDluxsaTiTWcI2
7krSLnyjvujUM9n/uTbj7N1G054AQVmIWk/tUV6HTu6FbuJM18pecbQ1+4KL6oCvJv7nIc++WrCE
0gBFfQcet0Glbq2DUez+fPsuDXFWKsyHPtPVgCk5txbw4fS+yKrHPw/x1dv16SrMsyckhEwuSjF2
rulfaeojSVMrNbz+8xhfvlqfBzl7Oq1scNTHWOTaUL6hf+vWPUDDleXzhJSnUH0BKUWsH4p8NFAX
xv5qx2SzU1Js3WT10M7erngkqMKf28aFsuy1N9XGchvXvzb2i2YE7OSl8ZYbdj7lP4931sHxq1Q1
YbuiXLlaVDv9FoHQBrrcxW3MF59rm/LMP1d29p0Bs6bKKYUcNz2yL9j2WwQOnr1RV9jwL17XV4sU
ykrLEgriSlSSv+/R/ClLqF9xG3s+aBo6v8GTNpf77l9MR5VqPHtcE+2RoZ/dvTiQQGAYgBBnVDZ1
8T518jbPouN/PilUXegIVCj7G7Z8duvqWAiMG0xIOtjRKtkuIobu2+gsa4V6yC8KJWFy/+u0wDeP
0o61nis730VLejGpEK1akF7aVUOGZ08PP6moIQ0xVL53LeJ4TNSCKTf7xrodjR9+Ib33Ag86h8dI
iin5YCUp9XviQry8Yn/ZosnK9Q6OubzSIfMQNEB8wKtWPBYluZ2vsnVvcXhT010VlXBfbbeX5rua
Yo1SaM4Q3SektUqgLGb/uqLhq9+2SPjggwJ43qcNYHnq4os2f8b5qoYPSfpsRjb24pTSFgSuQblN
R/mpTSbCB7IbgifQShDbrhpbSLUE3NZwUCAhi5mEwYEfXGfieyYLYLKyf2fXyLeo4IX1bQ3daOYo
g/nqJkV9HhnTXpjNxldfUVpTnaAVNY2vWWDvST91BuN1lNmYkklaS60TWjTI/BSJJQyySnLbhDN8
Gl+1WUfQOnAmarRVvmAHyOOw9XId4n1qjOja5A9IpX6wdN/ppV++eAklZWfSbR7tBz/USAXkHsBI
H6kXUghs0vQGdCMcGDi3RGL/FHCLLR8BKA21XdfP+5SfEKtUJkhgi/L3hoBlnvBkNN9mwrKCULyL
lGwScBOrjtpLQUCLmgeY6BMSYd70mXTAAgd1SP1T6Akgy+6QlodMPHDl6rRUb7kTBjoG69WqfaBz
P9N4gh5neYkgjSgni1rDBTv53b6dh+Mg/AcLSG5WH+cOJsQNDAEgIUviMyFfnebCbHgyQwmMwzcU
JyuRCVK3wfQo2aGW3wPD2MQka5OHBemdHOLJl6jhWpBWap/IAvKb+/E4hmSMtC8TZyIykyMKb4W6
CxrQJVVSvRiFtLBV9mr7OinB2pIzIgiUHRgPizwIC3Jzk807qyImgOLWgNtuGg8wTzaEpKyY5Dsl
N+CthpvKv5NncJ/+NqPy2zd3dUeZIn62FkpW2biSdgqLdG3ahtu29XUHYECV7zX7W6d9XEjlM1N8
da/MlAvMx0V0EhX1psKNGGDdbnXtSqosVwIdG4bKse6SvRUi9AWlLpO5OTRicU1eyfZ8U3XKk9Y/
KkK5zSL8d6SMh8RBpMqEk3Yhbv6qaUyQTOSkhrIbS+o7GVzQ1NKfu+quKK6VsL6OG75BJIcKgghS
pcPOhid9+JmQmk5210bOR2dsUb2OMHHmJdhyLU/ww+f7mgRtqdcfRuMxomA60zwjGIK+Ze+UOgjj
eoEyExIBSpXovudQXCfhhA6GWA4sT3UiuRJc4JXpY5yPbnopYr+LXT+qXcrMD42mPYC3p1KVejGN
EDlT99DsvNq6jQRvw/he1i+GfE/276G0iJFmCptJ6ekyhlHAeqFOxU/5VjWyk8b6WuljLxaAB+G/
CfNOMjt8wsHWz48BahZ1oh8EokLOEQP3b/b4lCRkjIIFAdg43E11eSQL2ClGC7E3PX1zJEmncNHL
LFB6ZQlljrpDGb7O1q2u/BzN64ynW1A4Swf92NDqSIPvGjACVo11ZrGUtmBAMRf6+Q8c6qs8qTxF
q2nC7qsCYE4hu53G7TR+9Iq+a31r0/UjFcofJYtkFzzU8W2ZP2tAjcyGhE3lV6/3O628h/3Ao6bY
hn7KlisntQR89+eBzNK6XWVJR6/uVZt+9j0XYT9HzWvQkk6V/IqQYdFLnME1NHdzWRFQf2OLcpWA
IapiUmssci0oqZfuSH65Npg0m7AZ82v8QHGAx28NGaR4V7ltqHukKYISF1cma2ROdnRJmoZUGPs6
YlVnwSxJmzACICwjTasKinQc3KJrZNq8TfUvpV3qz+G2UJm32qPfpzdQDw+Nvvyx5BGAlBv3qJ+L
2sMnuVqE4Vr2c565EGrkevvMGuwKstn8ifjwAp5n0u5rcnsksGtJyeoR4Iegyw9+hm+ID2f7OGTS
jTpp+7i+73sAGLpxHZAVI2v3dkCXL8Xd/S0U0FiHejsY9Y8hmhxTfo787cwfHKK3pq/3GusKjr+V
PyH5NNDtC3qVGNLVfADRY+hU/b93bYVu/9Emc6uX9qVItiVKbhNkUFqxUwu7E8vZHljcz0DT74ag
IFkCdmdBDD22VmzA6TWQwBA8qHyvxupGM6qN6Pg00WIMdJyi+ncLHhI4NNIoEqRyuiY7pniNq84J
quRot/N+inSvaWs+P4MbBN8kCBzW5MwgikhOpkHaUTsfKDfr1oNW3krZyYRPrZnqJjHrzfIRUxVl
Jy2F2ePCgC8Og9/hQ75TrW1OZyWp+7dEDOu00ry4f2Dfu+KDuQ5C3ODzSzAIVzARiXBcRXzWRcxy
WCjrJjzw+FyrvIaGfUpR1KvZBljISkw/VOQmQY7gWjMorX4Az9mzg6kNxxOpfNuANmzQQXLSyJDr
IL8XWF4s+sA9x/SD1tGPJMtG9E9kHa26/mCPP/XZ2sIt3Cy3h/R50KUII0HT6OSiZj5J8w1hptgF
ikxdBxTOO98Lo52eR9+kaN9VzwXd+FE/iOymAmcAxkoutk3aw6aSdoD1CZcI16N+FxpXcvPQyZqj
gykU4bPgh9gQslqgp0LZLuR5DATz/GMYQ8QLb8QSwnYFIrqU9599VHsd9V8VHwQOIsrLD4H0rVCA
FN2XfGS5eSuCiZSS7lUlEbWNCaMKEYn+AgywSouNsO8mq/H65F2m2TBrfLGzGzY8KwA2hDwXa502
zVyzZSuCR4sy4TwDT8lMZwh9oJOE8bwuPVYxQ67Sn6z5rhr3lnYskopm9HRqfZq6ZQ09Wr8iY2sT
pCSwTaObKGC9dQRrkD5lq9kkC8erOpYI07F+rIriPeqGnSVul7ZmM/g7CSZunJq7svxF+WOFwJkl
gDBubPVN1ADnLjclvZrGpvBCOKVlb5XxtUgfBfFESRbgyYeU19TPWsBSnM2kaNEWT++V6EkawGbQ
KnK0jBZcSUaGhfm7LoHX2gS4sA0R+U5oz0AiIQIjHvBhQalEI9ZHv9OhiGoQnm/5kkT9lV5+IwDa
pQDjzERTkHZ+K6g3jTUS5Fpf424nEN7N5ddevQfJb0RgE1BaZED5IwAd7ULwYC5NscpW7C0pQOHb
JzWo1kUHjE1w9B2S7UwkoxgwonQnSSaZPW7YDdc7og29+eOdBjYVktcoDsF0x9zRaZy2qF3q5HvD
ir0YQEOsNeX0bLNSggc5gDZH6VGe2jhaN3rltUxXtX+PUY5GCcaJPnDTSWZbQHjDIurKNzNY19yu
b+pE9TQ7ccIsP0zxtyJR2A6+Rb58lDAzyzYCb+0uoxdDxDe2fdMduwzGOlRC69eFg9JXxxZDVgyE
dRgxrPNKIlxF0yDnkGPLpt3l15nDFvrWpBxcHC6MtNQJz87N6ueRzuqIorRIwShQ1DXIymE87oOn
cgf+xEmvQ1f+yX+/Y+mhcxl4/oUz+xdnW1VQKzUEDl28hWdnW7CWiLVzlInL2Tbb9yjom127aS4U
hr+oyv42zFmB0fdT0By40lxQtCQH3ApkInzKQC7QXVAvlTOXH312P3+Tyi8X/UkEVrTVzDGb721D
Fdram868pU3siI221n/8G9WIL07un8f7OAB/Gi9uKQ+gQGpdeZNdRYfKGVc74awhsrotnqHcueTO
+Tgy/+EK9fOqEmpPCdoNwMDH3p1d5J5r4wqdhjsf2dTvjavesVZoxp+jU+UOLoE/q3gfXQvuSH0k
SLLZEbj4CIz7wnT6wkNlU2hScIUIQ6PHdPbDqFPLAzw4SuLoUINt6RK9edN6yNG2w6bYtId6TRPJ
5dC3Vj20J1RS/o1y71cT4POvOKtPlkWiyt2CN/VP0zo4RGuYfdeoxFbs6reXr/or8ShXbRlotVkw
NPnsBZ6xBOilzOMIj7MXbeWn0ovdJdB91e8R/JD666SvUO20SzP9q5n3eeCzma5kRsamaRl4uDeV
XTyTPhE7k/YtTR5sA2K9lu5l6TqbjrCudhp+DTVCPOBdWMCW0tT5dPz0M87Vx2WhSKqv8TMmfDiI
OeYf/s/wV36luuVGOsrHzC1P6eN0d2HYL9bNz7f9o/b66b3rO8An1cyw6a75bnjQItd0Lu8hOu4U
hwONqzntFTJa79Jy9lXNXWNLruOY1rHpnZe0YmKsynHxPsVHIquP6MLusbFKDk1Sd3yqV/oh8uAj
/fl6v1hEaQEhThYACY1/UZEDUSFmGFgVATUFrf3RTTk2EZe4bhIymdL0wnBfzq1/hjt/qB2tdjy2
7Dbi6QkGIvyL74ERXWgAfVHmx+qoGrZm4Hu2rOVHfHqEVZ5nvU44oEv0l6Pb7Ae073++a19eBsh4
oeHfMsTHo/w0QjPkCDZ1RpDTfRdGxPXNqDXmCwvfV6MgtlFxxJG1C6fo9+voo6RXCTVoXVW6STmc
jOLFpiL250v5or2KAezTKGclYsBKSTyolL0zmRpJSAlteIwI6CMWzpyuSzB5hn4VG9Jdi8IsS/y9
WtR7X8pcEauochMny/xbM0UBEtnbyU9PVfHy55/44Q07Xwqw41swr2UM68ayNH+63Wpq1KaB9tid
wIrrxpZazBp0+TrAC9lfsQIVsPWS8WYG6DNkYh2C/DQ1aV0uiP+ehYLdAZkJmylI1xd+mrx8fP70
2852IYNM4IackXUdjp41HCPiYucIZDr1gxEGHhgkIyd6IP3R5DdCum5BCvcGG9vyeyq9BaG/rvX7
RNDGke7qnsNTjiy0zKkPLym7MvnibyTvOOiwMMsLtJQ1ZRZk3qaTWJkTj+/WoO2s5qnPSB/CVGXl
pHiLlgN9fqOS/KJF8lZYt0n8irIVzx0d9ILSUng91KPjz7orSP6xQhhsnMXC6wTpmhOM4dFgBzVQ
g1EpPKbRgyFep5x83fCprRVKc4+TVB1gIB4I/cSkVq4q0PE1gS6aNiAie69Ah03zE9GUjtE8DcPT
hBUqxu0LIMkxJmqRpB0ucraJyJuVumTZCnlFCwGle3mF+Y6wj2JX4MUDNbySutGjmkvBm4a7FlzB
kGLr3+wmToN/fp7ql++cxZl4WQyxipxNta6vErtWISvq3F5SSFbEyq37Pj/ojb8zG/t5rIDWza9T
9qb2J2GeWpldtPUiBJ7cHmH2yAkH/L43JT9GEuPDrN5AlFzFPmkFk/LsUwT480/+6Lj96wz85yef
zcC+Re/ShWRbhzty7lbVj9qlWKG4i47J3/o/6TFRUFmNP4ITO2QQmY7Yt5vuOTt0x8V7RSApLa7y
FuTRtveqC7v0Lw4DLMH//LqzRSwq4LEKsnbdbCzWVrHYOQtKvtuY0uRS3yeNaiMP1QUCz6VRzxe1
joBzY+n0xmO+FsPbTNmmRLwGBRdl4ehGxpueVBeexFc7ls+XetYFM40l/Namgx3KTPLm3liwzvJR
iy6c7b76vn0a58PA/Wk5LKkjTABuUVage5TUHS43989z6tIIZ3vPjoxEo5kZQapvxzp0RlaSP4/w
9ayl3WrKi7kducbva3qg9HKtLts7EM5rKhS3pNly5qg2/TUMcs4eyD5lt3oHqO2QseQULrP2LtyT
pbElN86loLnJr9J1/igfLm3FvtoD4lb+798mzpr4sm22/kSf2+3kvQ1/W0HcQUxcpbAmiutAqzd/
vhlff+A+DXh2wrHaSJ5Ie2KfRyTWteGFL4sJ3EA96fm7xisPrIsOMa36KnytZEARF8b/YhdIR0FT
FMXkSdDX//1hCDtF/B4xPtrr78FWc5tH9PCPkaNtxjW5Rlv1EO7T06WT3Vctd11m0wtyB2MebNrf
x+3qiCBOgo44Qi4KuQTKgEprwKt2+tb4pu0uXOby585Wyt+GO1spjVkLQBZWfyt24JlufYgC1Ph2
pqcf/o0j3Fe3VaVBrWmYWRCwnS0IvqbiLk+Ujzn+6zX9qTvggm9wMhfYXsNt4HCQWsWPl+ovH7ft
/Do/j3v2+tpS3dsgL9nUn8pd6JBshtr+Lj1o+3zd0/V2jUt3Vv3izn4e8extnstFmtgw4lIdER5F
7nAVnAB9eIWXkNNx9+cn+VEn+8MVnsts4k4OrXRivPgo3Y+uAs8kQRsy3gYbaKR5tW5Oiy6FzoAD
oChfc1z0/PVw6zvb+P3SJ+6LdV//dPHn9YkGSYzSLaslJp5Gv0vyDuMXEOH+6c9Xfem5nq+ZBnBX
MqH8pRCi7knLhIphUYMaHWljHabtpfdleWh/uMnnitKukVqq0kGPotTw/tao/DsCz68M1CQ3skv4
IETAHvl9FZBG7LMaCDWKohZ65WTTecuDw3FxYS/yxebut4HO3gszCkBZ53ygzR47GlO0623XUP/z
z/Nvo5y9C4Iyc18TsAbO6inWoRrhn/h/mAicCkGEofoHv3Y2RBsHQddE8t8e+2xNNV66E2t9VT7Z
++w6JLjx5sKIX73gn0Y8Vx52EDKFX0wUW0/dOtpWG8JBI/BJi8JnoBPx/3mF5wLEyqpp9aAE/9BO
J3fdJju90evcGY7+7xTbvlqpP1/ecvmftlQ+9soYijcjrCcnu6v2yT522TKuZW9i+5zd4NZ2i+2l
muuXb/Tncc/2qbmsmzXIuZ69+7A2PAW1KpCd/fKa+Q4peJd0nZce49mrBoJ/HKSC8WQpO/aDvw41
HxDbLpneMxonVpWQ+v0KiXeJyXIUxDof8+g/oi9el+/5fVu/v7en7+X/Ar6ixjbhf+YrkonXfs8/
sxWXf/5vtqKt/kXqB6+nrAvLUIwFkvg3WtGy/kL8RzED9R/P+MOk/19kRdX6i6AMnOxL68RegP3/
l6yomn+ZIHT4l2kpf0MX/wOyIgkAvy3wkqqg2aOyrJ6tg4Gf+/rYGuoW++pEtKlc9sSESVW2Da2o
3vekahDe3NVkKlpU5BOyX0wTgY+WKe1jRBTykxXKAqEQvupfbTSqT4ueEYRHonWNk3eDQdZRRmXA
zkRPkMfMnzU4FaX2t1FBXzKotXlHuo58KrqkJs0os+Mbm8QGQuZBC8iOomHsWGmdFPxKyD1CIYWL
LDhK+jAjCMJyhAIjhWFPL5oIHrrqkS7cOY1LQlEs1edTCL6rW5FgQhy1lSYoPTIy9/xjLZGcgns5
jB6VIAYRjoyvXEvzFOdOQ2iJ4RJygAc3U4ZWJr6lwvas2WmzjfLe3GizCfpCGdPX3gymPRVV+6gO
arTNJrLLIKLPXbhSCN/4MSSpfU0AHJz1MB3alSLizl61Fpz5SmSIYpCHZMGqUrLiPYuk5DgXeCqF
XkYJwEWp2OayZr/i6Wjec80MTmasiqug0GzcqmmKmkRlja8GvUUZEUMELy2RX88GUTm466N+o5nA
czKrr57bVDb2VRrXxH6kZnyXFhiryJfv7siGHB/kwAaniLNHeER+Vz/MsDR/6nraeVapWLVj2QVN
czlu7uCJd8oqICbkZm4NqjaAIKrrkfQLV0iWTDBfBC85J3V1B71ealYkGOAW78zaeEPCSxjsFMMn
X0TzbiE0mVirItiy8E7rhtbaTpgklq7KRspjV7EU0ouAr+8JcQH/Y2QSFykZcKHJpbH8wSUEJMFn
FxEndoy1Ph1Z0VKEjfYISzEbsT0mU501blQNsroNE1oJ9PLN9hnMrEF72lD8yQn8VNGdOay0a/K1
9d7ts34CtAAC93ubqsICfBCTR0kCxnDIw0w52bmcLmQmY9wLnIc2EWpQRFwriFLhkbArfSOvVX+I
bFPCgooBg2CzYmz2iqQEv6R6Jm7CnUjZaj2pipUW3WSmqQS5qRgIBc+QSBqhYmNZnJ81FCsST7Vl
JndDJRO+qKa3qRGJOzLHLCBRMA+Qn8Bp3etC7naV6nflLmgrPpGhHO0qwOFOhwDpPeMMhk1GBP0b
RtfhWbPsrMedHxnrgXRD7NB227/4WjdOrl0omvyS8Q+bG2JIIM2beJQhOhFHS7zSZIm1b0hUmCbf
r68rmCtkdPvKEpMSlip0E9GNbx2JbTvTmmFxNhC7bqx07nZqnsCSAJwEB0ou/QD+pFFckzwg3epG
r22lgQ3uSiFllRSvJjiVZobKtYsH8uAmLei2dk6xE9UXTlGlJrUy0gLltbXionWGbI7UdQlupQIs
gYyIfd507JORxKS07NoTANEycdJQkZkfrWKvC75wODX6MnCD3qdyVmjqTYsA9OSblYoCLV/CBLrQ
T+5ssfjYxTggbs2ylkgrLTOOsZSZtoOwxPKqOZ9uwpiEBceSy+LVHkP8+GrVZbemFJmbYDb5MUOe
erbcLpbYviaiIbdQNYyauJKtKbqedLXnEGyHqFkjf7orGvVRDU6t1fgvheE3j6XF+9ln5shyOCbK
pie/9f0//zxDRubf59/l31DJ/4vgyEvf/H/+eDvfsx/Fz4juz9+k5QWnvPw//v58g8v6C7MXIA7Z
pDn28SX++/OtyOpf4J7spVQiFqYd3+j/BiPrf1FD4X8jPmlpPplssZr/AiPLf+lEQsHaNRSqLPDb
/hMw8kc//p/jmcB0pOscmWAZyYJu4TltXBVpPMdjDySvgtIG4HPVZNXDKMb4iI6ngDnBAqb4vezi
H292QdeioaMp4fSovGpe3C2Kx2HlWwPxjfiCXZtYH7oW2Y1RI3EaWyS0ROXyh+YG6aeV9puoa6Yl
Ge6lGJP2sTNm44CnYj3po30YkiBf59hW+AfoW1ZkpmFyN3eaKKONrtC/ymMj3VBHz8hQaZ+7mq+c
Dyvh0wO8+fv6PxOcP04iZ7cFMyKfR5Bc3J3zogtHuo66fdhssclc1bpZbSPupUuqQUiXuoucVMKj
gK6rdiEMGIePe1WQf0iMRE+bN6peegKPaMZekxwlIVqE6Ja1xXNEAGvTpPW+jFD06gq4UqAYV22v
IdIw7MjzESqseTOhV/nZKbC0EEEeiWFqVSHBa1VBi00DuFKG+Torhmij9dOPqbZGLxikl96W0qMt
98fRkHZsu3YBmigcPmPitcH7LEWbGLjuLtPCR1IskmM7ivWfb91ZVeVjRoEaVZhUMthP1Tg7BfFE
KhnBer3VUWIc1C4f11Syw5Tzpc5jdLRAN1em1Rb0tabemztaa/hoiWv+rqWR7LFJOimijZ066B9t
fwiuLHM7NqjaeI/of5hcM/ntqQvbiAKnlJP3WyyfcUXH6zAWqfvnC/q9gLFcjwHKm3a6ohkU/oyz
01Uqd7E6hkqzFcvI5si51awliDtFtCFQ+CkLODhnBnkpda9cOmotm+jf5+GCRl9KGmIB3p7z2Vq1
61ohle22IatsJY8ov0kLf8iXB/8xcSAy9jGQxjwEMKFG+O+D1k5c2S+qLV/lXyYPYJeQmSdJUn/K
q0mGIzRfIv1/CBrOf6dJv9ywVVK6oL6eHX1jGiX5zO/kRiFZHqR5F3aSG1b0Z/zZP5AeiV7cmnjO
ddF4SpbdT8AMLhz4ORUtT+OfH2KxwioceDgraXTWLchzv/8Qs0z13J4JrBvJCpZzpJhIhiWAHG43
ygA/2vzGJ6VnNULzMBW0xuFcv9e9MUHPNK4ko70HP4AAk9yvkzkr5jbpfbdSOTGYcf1CCHCsp54m
pldSFJcsvFKQ80VLeyGqSP2LNGjXbWIe+2WrGVnoxUGCZDTO9xSNBnZjengc6TaQq3hA7dxjATbJ
UG6t9Zwiek9HBXaX3TybPYlP0RyEbhjEj1Vk114ct8PeJ8F5zx5h2Je5b60mq2oIQlzhWymRrq6F
JErg26AQA7aFclbsqrJaspCR4GgW6C6inbRn1Zi8IugJTCJqdzORALuuZhT5jabm10XKJiwKmsTx
Qz04DMSpeeUUJp6PonzKmoOw7fjWnobgqfCHdcKnz5tsGpI2Mc09sB1NV+91k0YM6/wukfXbCfex
1kFNV0FxrGK5/JbVJtjdaHxJ5cDwjB+EsdPEtRuNxSFNVgVz1cksxL6zIqFwLySVrE5DR52vRGz2
Tc31u+KQlAg4Z52YN1VJ1uNIJFvWaCcrhOUBj2sVJ11PV1gyVqKhcRqHNjXkJlMBa1gE96i/9FSr
VoUdIL1tX/mwxZuRPdqKpNmVni56U0P7ERcb8iGrdT+oDmmrnBB86Tbi6nRxP/n2rWSr90KDUJPK
QDGg0qtuRqCorGPAahmfbD3tOmgcc8yBDfQIlQk6feak6G/joX6Xqw6pqj26fdrtbIOFUi1LKAWE
ADutT7p6rgRXxZLAUpn6c4TUWJ3sqzggxkyAdFspan0lzWW5bjPpXm8JeyWeNJhmzhSa8qgqzeNc
GscxLbd++8NXje+ZbadOx/kZgb16UP3+qrZ3dRZeZ8a0JakSCH07x47ZNSaplDpMl/QwhWN0ogf6
3dIApvmy+Sr1M6t3C4qJJNhZu8EufQqlmnOLjZBNikiXGvJHoxy6TRyspTw8lgaMsdhOxS5tXokL
fQiKCG19CWBiTPS71uxiZwh6WGzl3CDPF6GXY50r+tk/8R/FgRMcSBfpFRVf4MgqnlU/bMKbPg71
ja8Z/kpoKZJfG1AQWcWvQ98AJwz5SJu4wzozl7dBROvNbqZX3OKQ8YKCmxRasJ1ig14yDGzSRfmO
ruRMmnkhxInUQWVdoT931EqiQc+h2Us4NGyTNIAsrOFIt5rFHTGk6ykEMI5ZaWOFYD/MFMMzJqC+
IladswmaQ3V6wjoGxUwqTn7G77IzGC/qTN5fWYlnHSAfKv1pcOy+HVf8pHww+yszsw/ymAanCq5b
2ItrP5A0gupryYFHtCvy9odkD5XXxKWymDniVbibugCcxeiAYMIxEfn1llgvZTSeQqL9PL0v3+Kw
eMdoMt4rLFUkZXJMlOcXYyye9ajNNqmUgEk2jf5VQq1QbJPG73b5VBkuUvDEC3WFCowMay6InxI7
/WWEeCZ6IELbzmq25jQr+6EwOn4UniYLa5TPIe95QeeFca+6o1q5cpaZG6voTxLlAS2UM2TqCoQR
Oyqv7Hn+Nhb1WlXn4WdbhekqK+RbMy+KVdwDDUv07rkvB7w2M/Iyq1FJ1UMDbXEiF3F9rGvmTfuS
5hqS71bSPT8KVWwlqrqkM1CokgLZ0XrIcMRdv8ZsY9E4h7dqemVPSn/Q8nw95gvE6FaWISFnlU9O
uUqkH+WZkIhSJDozJp9WEDs35bBqtKb/Wfgyb44sb9JCvI7ZLou1l2YaJFY1uXANw1psToBEgttI
y+9EIT0KhUjp6D1ITTdJpXrTR5qBMQShf6+Ba5br22nKkb4b/nyDyB4FjYpnaDdGRuFZWZ16D0Xa
i7U6c/Bu55SEYYP4zeyNrae1soriymzhY3eEWjqDdNvm0rxSJQs5daxsawnZwhhgOqV0dUpJNfN8
sl4JNCt3fCvxDcjxoUns2fVVnbfU7q5iUQRrJcbVaqbLizxQiou93qR+n5OO59ZW8DzaFatnUL0E
a7mvx/209kVUbDinyo5UgmyZ62TvEzzcmuxV5OAxxglrdOkT9tN7Ufr3me1/r+qroBvirT+br4mw
d3ZuY3qigd70YEmUQOCrqjPDEYQXhtdRvejPy+mnBXBulbbkTkwRkTVk2k89lZWOWBoSzqzOU3L7
XY5b7G9Sh6miSzZNESDHLMnP0tJjNlrV9iarOu3WtphsyGMHqoeUq9wy0Z8og0YEYKTXbDtyBFRq
RqJH+2CY7SkkEQKXsP9SUcy0cu1EgKl8EO16JqOySnNjk7ICeFKu7pTKeGglSNhkgyGgGfKd1It7
XQOVaCfFTTK9taUkXmYjm1zFkLZqBEYqRBjbzNFPLUYqJ9S5dH0/JJx3rD1LhHdFNdZXquUaQB08
o8nJ0cC55HRx2HkGb5hTG1OzNg10eQpeQVB4odEgJ8rlyVVNa9MqQ72vPZvCxTFIFcKUw/mxbyjh
GPGzKGe+mdD9MO8G2amwR+Ha7O5cJkC7I2IL+x6SOHI61UNc2RVZDOayiG6GXjWI1k4toF/daZzj
4Dj0yGaMzuTR6nXkqVlnHPphhh5KOmVEouIxNHv/mJbNpkwG0qImyXejGHds1mk71vU3OzReu8Ly
NxmOTy8PLPNgt+yahrF8S2H5JJRksUrvC1yAUjhbTiw1GNZ1sZvksTjVVvdoDb3uWKICkjhjZiVF
M3DlzljAUfG2Sgzm40y+oYgb4Yw6jFM+cIlpvmpxuuvUCIduhB/Fyppmbaf5rUitAqNLSBR3ygm5
HH5NlXJjqSxVZerItXjFK3qVSdKhI8JwU3cprh+NKVsR9JkqibHPral5Av772kCfYcMlHaNYmm8K
q8c+OrCtGHWPELl7006+20E0sJCNNg408PRqL2GakX+WvD2DoXbrubyTAtwrU5m/1nAgbUrwK3rq
23I8iFS+08cGtJk/Ugo1gm/2qO3tGhO17D9kpMil3YT1vuaVtAXY8Sy3TEcoGZSEaDcTYurmosA0
2qlPAUcAx1LC/8PReSw3jmxB9IsqAt5sCYJWlEjKsjcIWZiCtwV8/RzO4i3m9fS0mgSqrsk8efEq
3mNr/sgoVOaeL6P+80bzvXVY+0yD+6C1SxsghweGp58brXlKPOMf7uVb41UvVfoj/eFXt6Jb75sT
V5ZZk3WfNoem1vAwVnQPJn1jCRqwKy3ImB+Rg2PSiDIvkEaphe0Y/Qn4Y9rQ32Riogu83xFMIg96
do8qTbBw2rYKI2c+sltvVpaaHgU9Qzg140wmDsVqkzz5RfIbLU9Cn56KcvgqRBOtxSC8UK8ybWUr
+LT2RII9GT/JuszeGv+YjOVrn3VBZ5UWfrH8m55/9uxLny+CRgOxgsyTu1UaaizjHWo1/4jziCGl
to8QMLrSZrDbYPt0AJ3ao5OuVAkI0CZqQGvyak0i7hqJ7Dar22uvV8DO5fDcpJJH2vhZxmad29PB
d4ZXbY4+1GJp8AIYspY6NtROoWSgxFiNni+2MlZn21s2zEq5SO9wvEHox6Eil4jb+jGN/TNJeQXT
cdy2aW6fk2g5jsp9mJv5K2IGmirtObemL83VD+MypYHvq0NTRDQbjn3QaYFX1SzNVZ6ME1FycD+V
MjNcmKT15AN15pDd+kJthsF/QKp/0jPz7PgRx0PFNco78EdNSmDR0JykY52FgwhxAc3AFuBh8DNC
h/PpKRY654Dn3uyZtierPQRVKblBlSHJ0xY9PNmKP2qEcmoBCe40BBzIkQXF+PhcLw5eTAWc1oE0
FSRd+QILpAoXmtXrYE0nvxv1lXK6Jhj7hHYCRWjTE+Wcdmay8zGiOVgmp1xuPEmkbjW7LbMcfOAW
YfJpCTG308sh9P1vMP/mrvxhYXQckc+s8Dz8AkCnTZqcbcG7Q27riG51FBrsS29vG/2xyTt1mv18
3ZIRv2ZRD5fM33fZ3QA+4w6eYuNYARXhEPMO+Ob8TUYATjDWY7DYS5hoa5EAYlSxRwgtuMWNNUk7
aE04tzz3dVN0m8Jy/3KM4BGoPF6CPFsbKIW1ul52Le0BU/HnOW7eJRkMGefrCqndU++WH8b8YrVl
s/Hy/kCyJwqYKvtJl1A62U8TYThu7USDMphC9SN+3bPtJhTDcGIL1x18GwQyjuWH3PSDoU7rNb/7
YFlE4ADuDKr8MfZhKpAtrVPSZQkzsuWLmPsf5qbbedKe4yEC8KhP5HVRengL/23p4MV1yV8obe80
lDp0Ak2+9Sn7R6lHC/NFHJqlMyLqneaNa2RnTy3vvafjOZr/pwdfNVkv5+LgMAXzWz8NYjeuD+wU
uG+YmY96WDWmS+ZHT0hEb1MuAwquOb4WwyRhrJ/ZTCqoBJU4jDNVvOUUPcHjPaP+hhxt+M1Hsyl+
sggbIl/h3jFxZIJRFHbzyh5oJf1n9hXAYLITSJJuXcTjnjOPX0gYno7lSWs196B3HLXmdKbVvkau
i3XHtsMcAsyzKQD1Rwbmh/E+e0i7Rl3L0lBXawlENabBMpb51jdyxRLT7vZ+5TH6y5VEsp0FULuA
rmptu0kLpz7qblfTALddQEh8uavzrj4rBHygUKID5tBjZ4rDVE8CRoTjrFNPW5uWnZzldB8qLJ1H
XIZaewu0jXaujbDM1CFyi2UnEvcznrRqkyn6rBUblG0L4S8gEYfRJdf0w2Bxvw2mQ3w5xXEzqnrn
DeZ3m3NuSr2vN57engqt73bJUJymqCi2U5KOAYbkazEmGAUmj2McM2e7HFwGC3S+hvFUa+NLXn1U
fhJdikLHrJxm02Ep1LPVwlIaUg1NP5HKkknopLx4zb7EvZq69qB59ylbn29JwzzhpiBiOoVfWrrT
bpho/jlR/MBlyBEu7bhhUJOzT6MUrtFjO4rzT3EBAWahnUmjsxEx4+7vWb64cVZwZIJCpHtR8JXZ
qYGeLENIFjFM9qF1En72UxJWsy56AOumeCj0Zjsr9e2WKPQFKMvZIyr9xWGFumpJa+AurNitGhBr
2uXPap2HNoVnOJpQxU2ulNU8m0Sq1S0BIlTseSn+GVpzYSJNzlzdcg90mVr7C1AA3q0XAwtcNXd0
ggmT2eUQMSlb4T19Noox2qQgluuhbZk2A8iOm/o1Mdxy2zYJxIO6eHYF3nuJV7hlGD5hwDgYKR6D
Lr3xRoIjiRzsTpNRMiNr060mxl2S2q9tMU3rBb8tdfT8AhX7SCfDadozKesovBtiBVddrfl4aQUZ
KtmkSPrmI+awp4xlULyCWg2Zuu9p5iTEdRpcf7QMcFUE0vflUIXJwDojEdPzEmN6s+UpHRtmSiPl
Fe0a14m5zzWZH1TSV6SELSe9lgz7ctcKrKl5KksRjt797vU67Y6mh3+u54+y/S10cDqkdGCw4EeA
snJJ0nPWMb3B0u+SxlJ/mt+WxtORZ6TB+OVBpTPh8BpcYEsgHS0z0suT1rkl5tIe9Fhik2ar6Vbg
lV1mMwlNz55SVQRD2fT7QcG07qQXGjwMDxAthl0Sw6zvkjEUdYO0oo4exiYCHIdxPyir9OCmheC7
vjW+lEGlwR+pDkOtRSFUVQ7DIgpctu0DxL7coOA12uVz6GMK06Kn8lXdnrOhx9bvvhQKfE88fqZ5
IUMWB92KfomVpTECzDHKP0MQNdiM5qWgEwJ+qlA8Ff530yui6BKnZzeklYGqvc1sOWGmrqPefihp
vHnOwSkalPSoHJk+ZvNtKfQNRGMieWoviPyvZAGboK7FXMF9FYa9jhvAA+5E0p1mvOq9pa/02fom
PXhTQJ6hqV8p3pZhOifVQ6rd2vrimU/uZK1IE7ThyEYUk/ksKChBE3UYzqPyz66OVTSf41mdUAbM
0AniLGigfnbjAreZmjH0hP/YgBvsc6ffCmEfTK0u12SNdAG3eTnMF314ZKgVQCtfV3a25ksOtP6f
YV6WjPQnispIYHdN4gNHxaPjC8wU3aFsn9GMcTp+qPySthyi9uem7Rh2mleSFbrmWp6HZHnw2okm
BVKCiPnMHVBHsDzoi+bMrAISy4GaspToPetRzsbekst9zjtTP3dkT46QtCc9CZui+M7Hwt84gtyi
pOytDZHmBF20m7K4l9VEAOROt1ONexKY6py0f1lKZr5lFXEl76LEo+ivudrKmkH1OLcbu0IBadih
X6tpOzeXPrE1RiW8F+R3vjR29Gw01pNa5G9PfA7fIL+sX6UHZyEPTUJuYpLCyFoPkOcMFFgphBv3
xbIks+rChfmfbD2j+0IfBEd5XtV66NslAI2faXwC2s5S/8dGEVIst7q8pBOVYqOjFjot9m5RbOGZ
ZT+6xWXKz7X9lBlnv6hWm0j8NYylKjIuVfK4OE85fpaxe29ZjPRUrc86JBb05EEG0ab3vVUd6b/G
dCHsFcTTgmDhjagx2DxgZXJSFR6nYf5kSm6vFodIgbmNUAx5r1YmAXUoHyB4YjwuJu9B6Qv/aZyz
r+meb9URX7czVCX5i883qSCsjFbLfLG45Et+geA0rhI7P6r6UToQwBfTfRWCTE5GfOwv0vgGPjsZ
H0btNGHhbX7Kbma4gpeBqysaoIPpykfUu2SYx9zkxTaBziyZu/GafWc8j+gYhqR49opR7JJW1/ie
F+Z75U54JnIlBzwIzS1WK3pO6fNj+r07c+KIOfB67cZ7Y7MwBnmD80rnNDRlvquT+tGQBA/oPnwf
O8cQRIrnvbZJAzlngT1+sLhb+d5VzR3KwNJcm/2878yOKDQoDhC7nNhlfg1qS/1oCUuFLIMyzfeP
Euk+3y95CfAg8QE0vPymbULob4PoLnRpmPqpH3P6Wcw8EPZ2yms0RdN2goIU03cXUKVGboveQIRW
fouGc6q5OelJv19rNEdmd9X0v3k8NmK7eDcZ/WnFg4xDwk2mBX+bxMJCocm3lZWXbiF89DDJn0R6
wHq+Zs6eknldm93ogMAcfUQ/PaaXiBGJbIjtVC+mwAoR64/LPEyrrmEQUeQD55FmDity3KLdmPjU
uy4bsz0geHaagdeeuwFkfR/qybZ305WAAoNwSRa5EXiVYKS87SAI8If3lL9jdInj5LHr4gQ2sUkl
3GHCn/LPOCkIyuqjB+ZNoJ0q64oo5tVgPkCW28wGiegMs/TdtRMfREXnI8CDKfOJqd2hABGkg2oB
kLDq+PZRPW00BfuFjat+MzqXWhr72tRCxEH+ul0cC3nNa9t92zNImvMor2N1cuRPw5R2+L/J5BG2
rG1uhvTLrxOr1cjYxPdlSQYbpUNG9W+Oy2BT5Oee78Y2imOVyksSfccen79rrwQpb8zK1wPPrcf/
UB4FE+p18WwyIxvFOqeLaYgMhnDa5n+TfV6yq0sPPzRUQIRR+uYXF+o3EH+Yzbzj1sBfOdkWI/17
Ly7mUgFUX8bnvoTuNpgmb1Mjv+f4UGb4KIOqgqLHgRADnbO0Y3oYo4HBPcVHcs8/roPIwn3ZllyH
daDIK4zIMTb4VlI1bdRDoxNV4btbewY8h/JLJ9HuB6XHVeBT1LUvJyq3CuA+Yql9Sp1kN2j9GmMj
FsZvXEpd+W1GoGaGYZ9JH4iKHVaI17JFX43zZG4H41jfZ2yLRTu0YHIOBy9jFEG3eVcor9y+lw/M
lfOCpJuJBWVe9Ac5LERiGNYPLtmV2XccuLW/c2jOEiHRt9EXlHGFyo8dlspRT1Hp+O6Im9d7iGq1
s7y9aqFvs3xivKgxiMirCPpwBJSKT2eg7WDzlv86Bjk898ABmEGpA6++1d4ro30yBdESaX9tky5f
eVgmravX1WgTE90iC1kZa/vgZ/1lrFrwWB3tiO7I9Th4DPTMclvj56VYrpnraJfKmMe9WhzSRTxC
Nbwxc+k96n03ZGLrtATjZO4F8d4VMujRPRn2Y9y9Wi28JPs5VkVgzoQuZm8WxUTXBnY7UqXW1IEG
sSnMZBBhykGR/VyvCX6oD4xN52ncYkSy15al/TWv/VMuxOcwMX+bp11skRY8eMeKiKOYw9LwhXbM
lq3bqPk0aN4utbXXym6qdS3ArJkRmtSY1z9r9XwdL88xgMSGdKpdJ1B3eWWWhQYrywVxQEiNpDaR
FXZ1to4l/Zwx3E/TbNxpTnsxU2YZBgB0dHNXdjUsFGUzhqoG5eOByElaDmnOKAdmHcESIylObesT
aulB8Ge1BpaQnzfNtXMaffnGk+3i1HX8bQfzfyqIJqmt7bws4AClc9FT97ftjafK4xBPJ+eWtcDh
+gmotzkd+jJnxRcRHDLn9lpjya03zjWy0rudldRsj5GJDTTMYWqEooLexuGsipcsXMJK92IqGJM2
psQZ/Yu5DkKRYF9OmyV0k7GComJFmhftLHmXgcTbjouLFnBVqhPEjaCiRbRKNCjWdwLCkdAmWIOC
DBNoRFnVIPKMdDSYbV6FhlbwUbxOdfhs3O3qQwtdCxYp+U7UJGMwSJbDeNlLqe391GEBAoIy55sg
II0tR55tUMYQECrYqbhQkCp3LAhXkvR23drPaQgRN4Uqtw446XZDEm/KiljRFic8QUUsZ4Ixb0Ke
wSBmQIEIOiQfdL9QfseTZM54QoOwZre2WSSZI761SmdSOqEd8oOvjWJakwJG5BN19SxIlsznYlhF
Gp/+OKXUNfQY6FmeFjKHNedJDtPRstttVYBAKQagnn/KJ9wqeStTJJ+8Ecm2BjZ5GZKbB52gJ3Sl
0/j37Xqfp+NhYGXs9L8JCQ644qicsk3Rs3PhOjaAf7XjO6BOdj7ltGsx1GebzjsghJhe4GY1YM28
R+mua32Tjmev3RYcv+OT47+MMlxc4j++LOtU4bNxV6ybESuuTLYtU/pEglWsv8bWrpdH/p+ZEKYy
+ZE5qUjf5Mv31jMK4DeITwxCDI1qIZjpi438Xx/VHIQAy0GKVk44iye5vPvDtSSZmPrLGw7dKLeN
vFpdUCVHTAxj7LJaatmW98hFI1YX4gUo36oeP+8ecwYi/IeuvnVctivbgvD5I8q/zLhlzY9VPtni
wcye9exZ9luAyq48xOaDTkRqd8whLVfi4jgI5weiepICVIbelfDnOa+DvM7K1egaJ0pzIOg7i1oc
X3iVa6HW2dzrKPSQ1dc6wweLei9KloKfk3fIjS5kcqk70HaQabh47mbUYW0OCrCWaXF0FjDexESB
ZG7Qv5T6k12dC/sqWz+s37DF/epjbzJnam9+FzWPJdkGc4mEzCpZL6t3j3oBvd5Lniy7ueoZ1niB
4tnNhpivpWaWSqC8YIq65smfjbeOh8+0OEmJPnMps0fFLMW7df6bCadWtavozgq05z8WJC8m4zTy
RfkdTY4PsNilyCo2ctIIangrW9b/KZKsoMx0ILjZcCjNHUk7hC2xgGBvbfO6r/XMuYgZcKyaw5EU
1GH5QOm4uUfSuYgICVRDPrulXsx1EnQWTN1Rw7oRtmrmHGcLsO/oh/dF/FCg+8jWdXKbydpayA2S
cb2WEVhsPpOK+VQs8gMN2CPu29ARqwkO3EwBC8A7XBwok7zWhvk4xRFZHXyXzF3HW23Kr5mXSg3R
Pi/dbR6TXssw2Wa5PPv+ipCVkFxxmLfLSpDSGyNhpqxdzdWnsPik/N+pel0SCoKV4RlQzAy+7WeB
cYAo3376afon4d2W5l1Pbnb7PIhrN7003T8/P5XT7ziejeGpjm55/tLkj0b2I+fLQhALuLWse3bd
i6bIzuEvkfF1A3xo4MGpD8W4hARt8ZPYwNumN7QPQQLGsohnIndFUGM+6MXtXoji2Jg3TATX/sze
ZHkgM0b69DPjx6i9e9at6X5tda4zPq6k4U+hxXBM3O6cWNlP7DwjOlnYrk7LPjNaSJ/vlXhu+73p
/EXFu0w/sBj9xsbO7E4oKcXCiIawHjX99QgJY5ZeqKkrKc+qsJ47N2xcqzqn5l0l43gIDlFvEudX
s81ftHm/1HI/zcz9QjIpt3w2dqd9D5N5KEY/A/VXOKE7Jx/St0JxT9Tz/TWhHKu0cFeO/qFPHeV4
j9WQJ01pqFmarZVFnHJos8FmB5Pb9DsNiAxLO7W3561bvsqC2VZxseJzHH2lPeq93mGKz7DnxiLO
SUiMTxq5bhmhBtX8oUUn+Emi/J4AZKVeKC3yOeZxLRtnl1nxwyyNwB5wXTNjH7vj/UWjUQdHSvZi
rTGk++tirDmaDMWchCbDQo+jbfyrmOe0Q2jDQpE7jTWH1cBV1qdnBJxs9+tzsdbQIpAMOcUFGY2/
redtHASsFmLW3mq3SZKFdrussfXhW7HI5XmvQEn54rVdjpooX/Wlujgt6XY+G0Ixvubap8tDamNo
XOmLcSAwDmPIojZpIl8SBWSyYyAC5uPhnk443HL7VGVvDj6RsXiZISImusGKmqS3QRdnq2Z90Grj
tlsebdV2HN5SPMSNwT6+oVKOOJmjir1wkZ3jlolrq29NrY/eWLodO75iALHVMX9kvlGnrG/0a2+B
hZnQ5ohZ7mGKfmr6fJqr/CPOwlaEuf6i5CXKtl2jBV12HbKHprja5Q4pLFEb1EmvmvmArq1Gx+Xv
fEHOtFzFyc1Mz56k+8H/FFc3u/5xrLd5OJhBw8NaaYx3XOjWVEO0oZH57DSwoUA9Fk8cKF3S0c9T
2bDHOPSS/oPDsgqnOH1K+ms98VRcpuGfX77o6WeKHZy2tLpU7Cbfu/qqiV9H+8ickyeprb5d+ZG5
/2T8oiGKUoIEPs62J69GqqANl5zEQ/2o2Rebm5zrEQFJQTKnyl4162VUb5P9XBkfuoPugVYq+Y2r
h0ZcyeuhRVyldLpTRl05Hyfd+0zSJNTrLFBfs3N2e6o59ZkOT7I+TWK/EE618tBaiUrjiX42WC3a
DxV0MPMvyt/r4dFxHzwRDsa25HOcuFWsH00/euYm5+txmn9O9od+59wUTybtQhwf5uGhgLVrkUto
i3+TjvY6/b2HeSu+nXmlyAbVuEEb/c2pr+VG8386Owmxd+TzruUnAFlgXY3y5PrPhvcaRW8VXGJ4
yIkTsx73zlH6OsdXeX8861NqnV32Gi4ayqR4xTjG+/rkpG8dw47Rf7H44BBUJdG41bMlCOPOC5Yo
ZnkRI4K9uerKZkH449YDRBcFerVfUGkvKdJ39994726Yc897n6mtR8HcGl/l8p7YdxLOi1dNAwOz
7iDjHY2aSzW5YJkCtZzVCglYEtz9W9r45VjcjArk87Rgw/rnZ4iJrHfJwDKeUceUzzYXSg4WCA7w
2sNg1zP2ZiNSMw9bTRDLC3ZyFu+tZ96YKT5IY0KCbZ2ZhfXmGRzA/dz9alpOmlJDZjHO1U0kNz8v
upXly49ckm5XuEkW1EN58v3Y3qYSX9UYOU8OfHsOrBHttwP5qi2R4mkjUr2EuViDJvevQ0/V3SNL
Ya4MLcVWZa1idA4xXqV7riIQeZx1l4KOpoLVaDPpRqHh8thO16X4d8euV6bJhU0JcBq7U2E8mctz
5v7U48FKT9PjgmzWqfW3wh+mtZcKWKQf00A9ZUztjybiB6PstM1S9e6qIkiXcbs4jgbGINRSa8ff
x/dlWzoxKTfIHivQ5GxMYfBEexjItHjJd330XHv6H/qH+uDPT7qOBKWsrVNkkksWOyapcvG0tjqg
ydYIKb34SCkl4nmGjbT00XZcEA2M5pdBJmyUGmw+EYAFtTdxzhArL0qgBF7m7xlRmOvM8G9O532R
fLTuuv7dYmeq9fcSzB63VcaDV+nqzZ9FMNcatSGuk5VkwxejSsCDhbawfbeKiHDe8VT1FtJGA/Z0
mrLwnNQCFKFjEy8Gl/d+oXpeEJ5uHeMOGq+GcNYj7Wl2xofYmaqTLCXz+fmpshkvMF4WLkejXurs
q/trY/iHfuTp6hKLtbhdXa1ocnZuJa2N48mPdCCbtI17ufP7az/R7wxMIAMjE8+NKwJ9Bl1o6wS7
IKEijTLm+iiUHTZYRzHiqydMVX0YaR++HBXjKknmeMmb17bmTRqZty8GGkzL7Fg5ZYijkzpw3QhA
U5PFW5MdapKYh6VDlDkYAKZKkSUoUhEEhxZ92ZFV/hhG/mcxufVurAsyj0RBT4nsREWFtyanS6Lb
IFUx0jtyiZsCeyCmucJND8g4+k2tjwRc9aQix4kFdCHWfhP2qMFQ4O9s0xmLSdTcVPTYwpitGWl1
Wnd1GT3iA0OLPk3+amSqyLyuXA82w5mKuBabhQwrdMJZzXTpwE/zj5ghN64aPheNf7FisjDEZAIQ
hKHBxi4JaiCXM0EyoTsjnSsg81ooOhGHrFpn5G4o0htPATWZO8Hlyue1OZbtdhm8d/yM7FUto8sv
MeKPoJ/Mh9gOU6u9lDJ5d5LvvCftIQELboriJfMqDkLnENebghoYKCSVkMHUytAEHWl632wt2muB
1pYEZOBnWvLoq1LbEoSxYT3XHX1PMUWKP0dEUaQkzMbadcD9kgWhIvuiUv4WKnQsdbL85C27Al9U
10S9pl6H93320bO2sNDs2mjXFS8ag8zkwa+mMtBd9dYb6G69saCUltFmyjhmCgQ4QYftExerhoTj
/7Dc5HMpf7qcs2LqeepTj5GgH4HzBgzfETCgpcwWYgG5HWfuAxuGlwYKdOhI/rptSsiNZQCGLxNG
kvqtZBkZYir0tnGLF0MUOCEmMb6VDNnuUkJ7HVnN45JS3mtsUHyV0ia0TI29EfdQ2Vn7VMBYntvt
7OsZ40HtPVY6OhzH36RZnoWZwbDWG3ux1SP9jH3oN8qwnGIfeYhTP9mMk/5j+y76qIKs5wh6DqJC
ds3LHB+5NM7Cqy6yH3m5IbLbTIQ3Xcow807qr3JefDP+kpCxDkvivi0UxWRODDsNqRaTpT5H+2Zi
Qky1L1KmtnpBbJdXVtQulD8jmu1a67NNRAqBq/lq37ksIV3iMkrLIMXU6ID8ItKuSKUytYlbnS1/
FSPjMtEcDP2PNtzDPNWd5LbQ1feo6ViW8HkuNcbXimO4sI9Thv6t0s+d05L64Qncwpp2sP83PVSJ
HhSzhyzZw1NtN/+KZD54eI4Beqnd0FcLQvPqYTAZ7hoKzUZs3XdLPE0yRlCVkB9bls5JOP14lPIf
hmTmZUOzBE3m0kAM3rp1tYuwsodcsDM2Joh8lkTsiY+MqWsblmr4NUcXEh6ZoCRKMvx29YHHcUAE
l3ZnYfGcI4OcBwdFQ5mf8rL1j11a75SctppiEWwifj+aWFOUyvazNPudj4+Jb3t89p1RhA3DuYdq
ebTMRQuGqTw7eFAwB9+jbxe56Uz/L0cWOqb6L6/hapkVMt9YimMdI64BXz5aGK5QB99iz+BvVuQE
MMZvJTNIJ9HmQFtIl52ZHdpD9u3FWOaxPvIhuaDWbbzgE89vJOXMTSYLhKDNdkrntfC675znfmuR
NEoGPFb9xX5GuJyvffLBCbtgdegXAeLuf26T6ltuJJ8RbslC04n/mT3ELm5EdiVj2HjIUDvdvmkz
6HwGElpoLXaGFtqPLiZS8KmNSattzdXU8XMYyn8lKRlRLs19TS9aOKIOo7hkoM5Lx7P36vdzSSJu
I6jV2jmsHRedG+BPrEvEsDBbu+ld8o8onp8lmrpd1168snxsp+Ien5UTK92Z+yapXkjUqegsWtqI
hBhdKZEqKP2vnJ86rXTwAyLAcHWMdxHJyFvZ9oS06sTBlCN/js/gp5M1GZPCRwveV0+sz7uVO9B2
uv+EifYRj+9MgTe9CM84oTEyVzfpCwsDDqlWyiaJJGuusyroD4etn8Ry7aGB4IFzVhLS+6pMJVN7
uHZAEJywE9lTNNCBd3xg5K4KQmc9rBFDG/H50AYt7qjDrZ3y9JX7ftd3hnnKNJZcFceCm4CUpVLa
iZ7cIuWNh7q2WO52Rh30HbzHqSauFZk8mbLfYyYh/heJCiTccF1+RrMi0WWJb2beFGsb0WFayh21
GAKZpXyrcxTDJcS/ZCbUR3PUx8S6CZtk8R33TLBlWk7rcvrswRlwUVFgaCxiwwJXV9ztMy+idBxb
xJTI3VedEX/uNNu6ma7K99LNnlCmoHAd+wGNSLtBvUUZaWXfVVr2W55msKxaHN7l56z8lnIjUzFR
hlIB+YWP2TVDiGTjyOHSRh1duGv0a33Q1iQtyI65c1Lmn0x/93aWRLs2T49iLDF2OPgezBnBMwIi
1nKv9BfdRU1SQ5yFWcQSgyS4PXr2Gdwhfl3WaC6JP+ePtSay5rLIO/kyNL2Myd2sH2hOb1FWMbCy
uVM4RoaDU7txiEtAG/9yq0qDUtMujo9KBPfeDRXk2h3j7BmKy16T7TVtWzRgbvPeLU7OxMrbW23N
3X/HPU6E6I4pJIJJrdGkb3W3NrEPqiycvfRUQg3d8Pmc9Fgwtr0XNZZHDxIxhlslHqO2qSl+03H+
9P1qjzIIt6bb/Pn3oOmKUJxOuHwcWrTOTPnhMs5nTdRaLIs5z39ROjy3U/SJTPxUlGa3xRyJVQcc
aKqiGaJpeks0HQFJgfWhwODiCiNMXDvaGBEDB8KUXt26+VQm2a/FQkpJlb7R/5GS5SdqXZkCZMC2
Kaeb4SxHqy7eh7l5UPdVnUrK3WzaP0gJsbDW29bVEXhqk9jmDl1P1HHReo795u2Ih7R4L9pHrcST
YRRvOXFKmwqZFo8VGYeGoa8QMxFH0PdbFySpQberLILhQS7oO3I57LVKCTefkflXtv09M8xhF692
Rbmwg7PTIbS4c7s5+mpQTWyX1v+oS5txtl/kb+AGok5lmyFlGK7m7N0fKQZS0xnDPPKCCbFKAKMB
DWWGy0fwa4P56XcpXpOq+aenX8rivE0k+7+lOZh5Ae8g4TeOZDMsvhKPTsYeauxee7zeq6kqyo2b
O1uM3LyrnkzXBY1yH7N10eRytVDzcZaigUpwg3Q6jFcAKt22SO5KC4O+2Wnfp9Qow4GZIFRafcNr
nDnJ3lX9/YigDSqNKMiwfcc1YqjUvseJTyQoNP02MzW5GZqh2iVGv3WcOhwaeFEN8JhAEvybZu5x
0JONXUtjb38as6thVOAsnVT6ObtoExqw1EVspEj1UdpHNi1rnaKPyf3yP+7OY0lyazvXr6LQWDgB
bwaaJIB05U1XmwmiDRveezy9PhR1xUxUnsQxsztgM4LVrIXt917rN27czRzKYEfRTYMDP1DYzFwY
BTJVFsDgQwg0RoiOnVI8tEAJTSsIblOSCmUShDeRVAFWEpJ9T1GzQHAKo5Qyc4vC+yOcwtEVIYRZ
WhVtp4LHudhjMeeBytp0YmayNY2ybXnJw1Rw6OsWKD4/5yViYMMii9xMa2Qupgx4chbATxDuciHo
bqSEOrhnAsQNgUvC9Jg4n7j2wTokYZkdZT/5KfdJtomAKdg89w9eRinOmMTvQxrYeocBi4/djag0
kmPytU6DrNk+0QbeGBMeK71ocevhoaHuBQ2FESUDrYA869bwKBWqZfhcicG+48bAm516Vd7q30el
fYPqc6P0r0olR7emRumxUuG/6lEKTX6LlwSpgqTSXRhkx9pSA8doo5StwuzsXA1mEHf6WZyLW6D/
UjLpypE9GkqGIlS3jCatxGjLhWYBc6RpD94Udm4uqPEWLhabk+q/5CH23h6HXJh01kNFdXcsRZyw
8JR3kIoxHGgf3g342d8TtaR3LrlVDg8DqgIPiVo0tgATxQXBi7Sih45IljfRTeXv0T/ZCaImPzV3
ftpK90b4O5m0/L7HoELr5FchV7SbaGjnLbAFIxzKIfyiQxFYOJIkcnpXKcVrObt1Zb1c7ho/53Ed
N9prW8kuDiMM82dt4mDyTegQMto+ZjAjy4L87v3vvn+pB8bxRg6gNoD30IKQlQGHYeO3qBxLg0XG
lDPAgUVjS+0AvDoARNz0d3INSbQchv7QWf5zwNy7NQe00GpDOAh4Xr3LFqgDOBOpHcUbC5HOrG0o
UzCTZ4UGA7SzXU5BdCx8kw0pqA+VNP7yeUkchZ6Xk2pkbpXBlRAyFQWgWcJhCDhMLNn/rM+F8pDk
sGu15LfSmPwtNEUu5aNR36Z+6bSkbwZOYrio2V3uv/J/qbsADhR3nAhrtTS7+xLDW7/vgigDrkKl
qGnCaGaJ0Gy/+9ZR7IUrGj2hqvOctiHGcAYVu8HQefUhiUSq3VNvobtkONVR1BsH08EXAKVFymBO
HLSPUiN9snT1kxGlyU4YbpRh0O9GLyjcoY8qt5aqyZbVOtsOXVo6QHplu+i+SCycRwhX2rbuo5+D
ad62pRK8JPH0TeD9dQNZ+oCo90ucQ/ZOo1h7CtMpdcoGPFrVhLvCaIpj7FFgErHfRVPBOuYq9XRf
9A8WWc1DmZF89Uv1oJWFeu9h3NMK+PEI1DsF3iRuJkKjfpfCwHHSqfnrd1liOlZTxxurmvwvInUh
SYmcqGEPKmQJgw2arVdadkhNHC7yEX/hViodH4H7nQzf5iaTRQh7Oe6o4ixgBW47B7XXQviFUpAJ
22AEE5ZQ7xg9QBd0nvU4ptX3AQRAb6WvWoXjz8CFp1Hr6VBNGiu1xgzVM5V7qWn2WijqR0HDsVLh
t4AjojwtWQYXoETk5Cfhl4I3BwDpRVvQQLVTmUla8aD0bzRgcZu8Uf6Yyg5V7azPD9osAzJq2XPX
yOqhHFrw6YJCUdcaiq8IME1OmIAsLNk+667N4bDCC2T58vTT3MzSET2cO7SdfzZqhbLNwu7bu8yD
NUuWCJF/rCdOmEj1/Oe2QlVL61FEUtCarZBrwVmtLQ6RSEpUBCevsfvmUk0qU9J+vv/ioSJ5kuv5
sMulYnAbVC2AoFrjLsw4JJs++RnrXCXHiCMyLeCEpFNfgRhhRYSqlzqKMuwTtFg2wRjkgAg3Vsl7
vBUm/TYPPVxSY8WRyBodIGEhEal3g6sV0jHX8uhOnRVTQJ9CmxkxQ8y01Dz4g+eS63juIu7NZfgd
NZP4WZNzMHU8N32vSdy6rIbHzDBvOcqhAarVs5UDAH5XNfE8ikmg1/dVxX5sNthGzmvdqxvm90M+
VKI7DnlpS3KU74WyuBU5h21NKbub1AJ0BbIEwRFf20tQFqMUKI7QRvzncBhvPb3fTnoIliyJn3WK
nHMtVJz5A6ObVZ10r5IfzX2ZykALBjeM1XvSyq6U6MYT8/joz1m8sYN1MUQa31RGv6bYQL98nl2T
hQVYQOIZZETaHozEQpmrf0wRTbz3JZ8kWQJioVCpLsx/vRxUuJKB7P4SmHQ3bZvvxnzi5TxYz1pP
QscI3/JIZ4IIyH8K+Wy5lrSPRq3JtyqIMj8DLS/0sJJ6v9eOSV/ehBEMMXgqta1azBCvFoBDRIHI
s2h4QIHK55WZqmAzx1dlrH/kccYL0PsaA6/8UyPjnxJP/AfUme7Cnwhx5L+b/280nNCh+fsaTi9V
+B+337P4XMSJ/+UPyML//Z+m9DfTQFta0y3+wEgIUdg/RZwM62+aLIsmqSreAYY1K5/8r4iT9TdT
0UxUbnTJ0mXkcNAq+V8RJ+1vOKNbiiiSjpfE99/3T2gwSueCnDpicPN3USPUTT4Cnfxz0RPTgC1W
DFDQYNnh8JPuQhuw3v2syL8uSD3/sr8UVv5fMFlDPUiWLVFb6D6WMm4iPawWN2H6BmPpGH0Mw310
RjK+XvZ0MgyPf/7eUyWmv9O2v8ItlGW4XKT+1JujC23cMSpHdacbw21+Q5ZCvMWN/tQWRXnM/yO/
FG9WST9vnsGwyLi+KIah6u+S8z+/P5OHrv/7P6X/gvHYCQo2iK66G27bHTXIrbhV7GgTOtrhetvO
lYTnnpxDqdKsMoXal7JoWuVrpUCWdXS529qesZvwLizUz/9WEHWW7zxpT6NXaVyIYFMKvd7OtfiK
GtygrQkVfZwVZ21R5249CZOD7hMmoG10G7kaAYNlN3X9p+priQZ9aHeuhKQeUvR/hFtjRaDp3Sjn
bMg0VcbfSsSeXDFFaTkjQy1t/NRQKxeZFgc06N1oh/t6pz5KT5ON8cY9D4S1mB+W3CLmYuwgP+Vy
RJLPNR5wHnDzneqQfkVev0Djd1VafyWavhhEaCp+g+gBPqUHcxfv/aNl18BhgZY73GVWVJQWYk7M
y/e2SYalspewxuevORlLnvuIpwz96Jq6iCNOsxvU7tVTrMNgiLdldB/00R9jEuCuLXyu5Pz5+oSd
e+7jaP4VHVW80+iTR2aMLWZyW6K3iEUX440KVqqn+CmN4aYv5K1J5eV61FkX6lrUhW5UXfqWjtTk
CEFJdQNgx63xpyzi391Z1to17wYnvTpGYV5GAitEHlosgb9XpGyFASQOdxZJRBMCp9Xi9/VWSedy
WB+Hcv75SdBoMCTPCiWUONStYu5IsVd2Pbm6DRYOxzuvOSbKq2KLr4G7JksN3vtjn7KHytb7ISiB
Xz8PXvASkkMpyt2IRBkV1VD0j2ka5ztfkItDOxRS5mS6ETyV7FG7eiCxpVpJf0xm1Aw0SZJBhSf8
8KM0fkNLSDuEETJSdl9NzROn0Kg4U1CHh3FQtNeUCssX3WxLlI4Q4QDcD1NbtsgeoZghfhsrFUMQ
LeGRbjYGtzSKEKnmT75T6d1c82sEDYRDE4T7uEjLHwYsJNVtA6n30HLKGm8jFcg4IBNRVZRRxRBw
vRHCAUkkKf480iDXMzWwFbI86k+mOSF/IaeN2d6QEqx6SLY+XK1aFfznaqxhK4QJLDdMzmdg6zQK
j2RD850WachNWQr4lSpvAGWAD0DXKkdCKx++D1GW+ofWVHgCqZnZuj4SGEBmgc0Bw5qAq234o42d
eETaFw6hFJSf/JQLCubBddffaKPI3xw1a0Tri7onztP9iLmPMiXGps4VOBc9uh27IK4zMryK8UAl
SIfXEtaQ0TukSZ5gjITfJ1mGJ61NjYTqqTziUjCQmAWaFhqIOOed2j3WllV9xQvEB4E/hnMe0VPA
HkgWCg028mXhlz5S21tyq8M3RQ3B44hK/uy1zMZW65MHAJ0h1+fJKB9NqZkexlwVXgKzTfZdqvpQ
6SmfwFlO1E2XqMytYkCwIxYMrJPaoTlqwOdQBBpyWDRGeg8JfrCLWJKdkPnoyh70Qr8OwluVQxHJ
ZxCXZa7js1RK1XaEBW2HMBMdXLCrV7319KfGqgp4hIFxWyPh9jzlZenKElqMRTtI9x42N6/e6A+7
smSPJs0cI6QkFuamxcoM13m5IwvdevC+DlUX59keDcv0tjQhA0IAFpJ+K9UpIGcv7zX0D+NU+mUi
3K87Upy2GHQrYqm5uBsIxm90EJuYwa0Hv33LIv7TW1uWIVImml5gl2EF44hyiZjiFlxniuqESOYJ
bt1aChLJsMHlfapFhatFQvOUMFm/ZWMBO7AJekSlTZhW4wDcLi5M84eVNCAF8cggFVDVNXZQAfyx
NNSRdek9X37jNaUFd03s9xT6oAEzDJRbUdmFbwxj+4FtGkAO2yrqEn54o4xe6YRWE7ioa/R23Uw5
iAWx2FmNP5Bra+sMNlPNI3aCOHc0laowdwjA+KpjJgUaWoKBP0EVqS++Es2SEQIglAZGzh2Yf+XB
G6XJHTtLdiadKlhgWqXgxKQgYKJ4JQk3lEpJl1WJqI/bqfQrexCF9g2uVokNO+IVvPmlQy6HxZdQ
IWW06XRFcr00MlyuF2QhkDy/SdrfgfAIdW8S5TurNUx868tqH/ZtJ70EegCeLtA1ZE+yzkI7UKD8
VIoIOwPyAmvWhiaZrnTQi9tSVIMZxJz3X5MiM14Ro4BG37A5UMQTb0ERkebxBPKldgcjDyQU+k+S
g9bC+CqqssrMbjSXZGB6jNou/FJLcvhHLwggLYZ2+jZ2voy4Fkivsg+hCVVRiDRrkiJ60WJeUpOs
Dz0FCH5RCQc1Evt610aafD/oPZIfLDwbOUPjPmnUYAeaK5lVVjE2FkJqUgeljMPHoWMBOrIqC4yE
hjDpprZIOdqKXESma+Al/Roa47hHdw+gOW+G3g50rGi5jvbA7tUQSoyKW3vqPYzNRFfIU7VTgoD0
NfP6Ky//4U4ISWWJcwnZkidWTNShHs2Rgzqs+CrFfvqNCqLvlHXdH6lN3SmNSXGkx7F9YpkAZRuj
uxqL9U2QzEn6LISQAM9xN0DdVGIZlGYqmYeo0KWbwSpe63HGYbfyY1iYOqQE84gEBGBtqlKjQmLD
i1XA84Ga5iBF5GhrzVk0SUzNo6gj+tdEmfbkqbkJsizRsp8dcjKPAZylYxRZMy43Jw3ZdfExtgzx
McOT+lh55eTWHtVUtRC/IC4/svHW3CV7kvJqlqukLBPhpWtV7zdJbry0JOv3JEHFDTPB35WDkL60
KSA+xKcz8GiBgV5u6wlH3qhU4sjtu4MnmS95iSx6NXjPZBDfkLsPgW+WL3IDRH7Ich0UY4XbmOqb
Rwkxdlszy0lwexDdriSncKE0Ol6HQ/a1CyeS00KRQYqB40XRok+h/eB0VbD6y+q5L6p+34RQbBNV
wF58Eqi3UWDzfw1q492kHKM/PKO2hscJOR8FEHQKuBAmSQq9eIJDWPXDoxqhgGt30AYi6tWwh0a0
dim05bIO+B5BVLc3KsntOnIs5NN0n0y1vB0n4DG5P2Sf2CSpaUScNWE9zpJBALatuK+3ENf6bWhC
MRkDMmlglnRSVhujKcNjRTLdls1e3LWSxSZkhZbdBWr8O1T7OU9ECohC0cg2ydvxR+uPMaRtxXsz
oin7HKNsta8RW8Hj1kesLIGl4fNqd81sqlAySoXbTmrarS5X0f00mNNNEhYBCsGwx4Xbytcj/9nk
bmGAV0TdRUyG4nPTZQiyJGy0rHWUWybNSqq7siXtPFa6D5Xb0hO7h/QmOk1Flkr1qmDc56wQcCwt
9Gmw0JTDcli4ZAKTH9U44qfQQZ0dbhFOqW+RBOUs0bzwDnCduQ39DhqJUWRuIKGbSoGnCO/HYijc
69dSeX6vLG7bpmqKbA46vGNr+Vq0SiNB/83PXdTKoC7g2gUJc9pTeAufkLaxS46Sey5J2aZ/mM2h
lZd6xV9Hmp8Ry0/QRNGcL6c6Sq+L6zgXn74xUnwDxqO0Vd1hjyuAeJiejB0o3F3zVUxXXhgX7v9o
Ilvobqo6SZplYiFtLZBdLYkMURnsDFHBPDmkmrYz9G3cbkOkLZTx6/V+vvCoOQu5uP1XUhXpmUlI
YdbwR8YlBRn474VY3PG54AlpNBIi8SdymC/gTVb6TTrXQH5/w5Aro9pqYIJmmuYiRKNoqAzlhOiP
6hGQ2lG6xbLK6Wxurdo9iiWbOT2DGhmS0f1K8+RLXWgRU9dRE4a7uXiNkgWDSlGEXFQe2rfugNfE
l2SL5sBOum93w/4nvMHbyVbs4ROonuIe/t1n49EKneu9fCHFoYnMG97jXLixL1n0gWYJRUI6iclz
DPcGwmPfQrf4MeMzXHSGjpLqAFQaf6ylOeZFcL5ICEvS00IGW7M0eZHVCTgrNaEnbGEk26ShkiTX
rqHKa8372MvnceTzlyIiqFEEQGlO8gFY/yVtFQdCsYOOKA7x1fEfyBnNv3HRMu7nCh2qmNiuLVsG
TGBEX2pkaQCsOWrbdge+7Hn2iKTg/g+kFS/GM0UguSRqmTWLASx1QNqxpXEHdzkO7fTIHLKbo7UD
nvTDXJm1FzY3vJ4lBk1STAkG2NzfJ8/+0FDTsTE5xCxKoJuenLDvxjYiK8ORMpSNkNnKjv4xz3Ae
cLGbogBKzSj1wOEmHoYqFTTJG9DXu4Iq+/WlcGFKWqaB65DCw0XG9vO8aW2lKJEilaPbaD/T9Mbg
1SGMu+sxPiadNc1CyZxdmlSwATTyPIg+hTn4uGEeLfgX5BnwD1V2zXeUhzeIX64M14XZfxZtscfg
8JuYqky0qUUJQPyd1ivteZ/Ni9l+FmHRaX09xFXbEKG3SUDgdGjegV5DcCbYGHvq8zbE0wTh8K33
hVN3296Uq+mgC3PSECWZCoWBp4L6Idtt8aIaUUbKyBB7pNYhM6PGjjkaWNOdeOM/BHfXB/FjrxJP
l2SKNfqcFl6suDjU+3QW5XZBoW1E4UEJ364HuDBLziMsKiGpV4TmMO+O4xMyG46y976mNmBOJ3+U
92uFiY/z/jzYfL04WdJeD2cbJgmm4EB1JwiEEWqkUn9YadPHMOrpzUxZ9NoUxx56D0LGzIeb9DB7
6MJJOHTHyfY2SIfcaF/Tz9djyh83j/OYi340E21EC5eqLdvGbrSju2abkxf9Hu9BAt3pj4gxNDdk
MsCZHyFRbb1NshG3+jZw0VfQHq9/zYWj9vxrFh0d1yJosl4FwfXTeDC+1PfpHv7rsJlAxT3pgMbs
iRwHevJri3Sl65eVGhXPEYikdIN6JzwEOxRmSUvdZw7vTLvfAmENfuLAygQDj63a8hfFBlV48D77
qxvSxxsXXjDUUeaFo6vaMnErJ0acWXI6upXWdhC3VbTqUQ4PKocXE3QzMhtDUjorHf+h8qZBhcKV
TjFVrnSKvOj4Omh9VWpB3iF2tJVt3Q6P2r2xEzj+zbVy1ccHyFksZVFQGcJJ9xKRWOoOebU73hwb
4S7Yi3t9JdLHQT0PtLhBDQMFEq8g0FB3tpk+6+Fz3+srZ+KFis15lMV51ZYBSn2hSdb2aO6s7XBT
b4NnVus/cFitxlqcVi02dwHMpAxA18bbtU/Bi2XHhyi0Ub9xy5W94cImfjonZlfE012vSGUfMWW6
L/E+Qb1N1l5IF2b62e+fh+9kV2XqqwHZYDoue9H7Wysmi1FIdj8+mho5GSldWeTvi/j8JD4fqcWT
LEWwIPcaYXAlM4pvA6/1UQjwyZM0Erk6MfIonlbdJ3OAnU5S5S4LEIdQsvyP3C+eSKgA0jPJ06ce
AkVBPuRPiiyRY5dwh5lU6UUvxcoRhEpCnMzsN1lqAGjzKjLOCfpB4wR1qdTVV4xkAldNUDuURjCX
QTrDW6ZmeGmVYtqMktb+HDCdQK02Kw/+LKDHBQIdkFAQfmsFhmUrS39e2steAURBwVHRDJHLwfkw
yFUhT1YIWHa+HaeIRjrFC459gRNT56TmJ7mxYx26nbpNXH8rvF4Pf2mSnUZfTLIUVcBIEIPR9SPr
sTLDe6HT/7ge4t135loLFxNtqkBtRPJ7C70diHuYwzGgdddActFRv0jgRjcCfoDO9bjGSscuppuY
IPI/Dj6l3Phn6XkUKLDeMqtNEnKGNWG8shGthZt/frKc4nC0EDSnlVk1bQ3y2cV4J6BWYIyffaQe
r7dtYfk8JwYM5XTcFveGksxSXyZEU3cdUI13y2csuv3V+vvHC4qhKmRuiAfKRrEW05PSny/WgQZH
vggddSyRlfX1zwx/iWhxtNKsC7PxLNhiNsYxxo2VlNVu2JjoHsQ5hgLa9nrXXYqhchuntm+YmIwt
jlqznQwlqAx8Aax71QdCXn+/HuBCho8S6V8RlgdsGg1KPY1mztj4ew+ZPPEN8hJw8Sf9qNr1U/AQ
28Fb+Iia2qxVkTWfuuo7gvqHle+4cP6efcfi/K1BkpowCXCUt3kJ6BtoZy9xtdF3wdfp1vhCIdzx
nAaXEhtttdvkXnL7bfNdOCbHdr/yKRc7ne1YU6jPWCRxzhdH4BdR0irMohFuVL6xfrLRZVtgMQdl
i9b4USDxKX8J9hCfXIR4EVQ9SK70KbuTV+4kH6ezqQDckrhiwZoRpcXoK57QJmGIc5RhfVKRkEpa
NGvZiIb+6/UmX7grnEV6nyUn+wGeEZwnFk2ODuE+f5r3c22nb/OHf2WNnoda9G7YAWyVTKVwfUvb
RhiimKErhgn00nzltPo4jueRFpctKQnrSOagdGsJKA41gwhR+ZWO+3gvOY+x2HHy3Es9bKdqnkTy
0ds1r8U2dMGDcvtnVuyCe7DCTvCN0ubaibHWuvnnJ0OmIRWgmR6tywKkMsTyDrH5tdz7x0V53rrF
YYhrURPqaAW6sLFRtBXfNCQUs8/WnblJH8uH6Pvkzk+b63261rDFUViIqACWc8NQ/TcokuXcKZW1
fPFakMUBGGTgfGVQ/O6oW3u5aF45nl6vt+NCIuW89xbHXiDUvhyM9F5rw7LekhF32U13g40G1mP8
sJbaWxusxW5heaKPAAJrGNMRhMkwLXKV9ttKm1aCfDwuSi0deo6L2oUXRmooUvaacgBmYth/VmSG
jvLazpNXduX3ze78YgayFyc3nWSpZMjqh+YlUuSXcfMe2XgY3fIooolyDLYD1xd3Iv13xP0KGBEy
T5t+v5b8u7AZk2DUOYk1/k1++Hy9lZUg1UoxT0vkU2JxO6Kt1L0XBr+s9PG8ZyxbehppsW+NXUBp
sWVPqV3zyTx25ibfWS4FjNf6V+yED8LtSsD5068FXGxizRiptQCZ+D2rz6G/GT4bLmBaV3hcm6SX
FgVpRU00NLLe8+l23o3SECeoqRSUQ3bKFv35YS9/7ew5vc71BgHRdRz0hfSfeRZysaF0nuaNVEkb
tymH73UgvxTIInpWfZ8r2a/AhxrgC+V9CkXPjhC7ViaUv6Pcud7JFzYc6hcyuG+KmfM8Pm93muRx
TpV3cE1jDD+Vfuw/WC1C1NejfLzX06kiZVJNsSjXyove9ZU+brkDozYqjV8wu76fTPNzHajoH2zX
KorzglvMGnPOOQGKVlWw84stNJVFz1MSRrKvkEI24L43T7H2JlN20+8HCLDU+f751ql0IChirqw8
Q8/70PIiXi2qyh2R91+K7Q5aVRp6uMZnUR1gzXrT2hZ+4Xg3TyJai/RTpGlZUupl43ZbhEJ8FM82
FkJguxhtYUiP35CTsyM3k7ea+o+kcOaV/qGL/2qwtdhzApwTVLlhOOVd/t3YztUN0tbhBqkp0Mtr
3XtxoagGOEN2WJ5Ry9qXABpjyFKpcXW8GXeozd2hQgQDzKCVM4B5LeClGaSBLAByyohay/SlgHTR
5AkjszV/AEYR08F5/l3OeAJ0+7gitw3M5/oUuthGGHrzQcI/uKCczyH6U8nxpGpcFJyLQ+pG2+wH
Fi475UjuYuu5K+EuLfvTcIu9Rx0CE6AfXVobrX/EdclATN8IN9BUPDvD88LVm3K2xqtIYQHL7HdV
JPgvIKPibVYX5SdLTKa9maP5u/Jllzv/r45YLN8uI9/W6F7tijstsY2fyrZ7nbvDv0P6f9dsePQh
QH1U3Pwhu+NEXQk/9/Nyap92zOJyVNfqlJYT4eGVb/LNzAiguEsRYa7MTFzVN6iU764HXYu52D+a
SfL1ToVgLQqfgQ8hT/ZcwOi6HuTSiM+FMxYSdU8M288nmBLVEe7tExVWSKxYHgozcGsNBX+pJadB
5o84ufyD44iMWCIvUJfyqxX0u6AYtzVijtfbcuE4IZtCSc40VZFrz2L/GeQEHYuiHNwwIpuXpr/U
EPxnhHmX6QNTy/6VzjsLuLj6NHIGXLaMWC56fRRqXC1ko/h5vVEXBmje29DIAhYqG8sbiBU05FTG
iVMk1X7lWboPanWlNnVheM5CLFZ9kHe5gjMxuj3TfSb/LJSvufbpeivej9fFAjqLsVi/mAAEXlBW
nWs0dnFQHCw9xa9lZsu/xBfSwC5k0QMeFJhkBKuJiYvzwpBUiao7l43lxo0qhzT5nlC7SjodOh1j
JVPlMZAEP/wguwnByK8sqosdalDvw/9SVLXlrp23WA01IwGHqPoU5KrLTlpusq5dy1VeuOVbrNz/
C7QYuV4JEBrTsgEpm3Bwi9bqbpVSRvu5wJ+1CMs1hN2lzMtZwMUwGlI/joYk1S6waQfqg411wd7g
Ojzudff6lFlr22LL9euyF6Bn1W6LunjD0VpJ32PkmxPNO16PdCGLTo3gpBsXO62qw0zCGntOi2RY
m22Kbb7LbubitHU098XOX+XoXUCfnYXUFlc1sCj4NEHrdmGxd5vxDZbOxjv85F62m45/Er6AV2+K
3Voi5gJ3Z44MNRBgFwnD9yfPyWas51EIdZTIva18iVHjgoNCslJ+BKwRPWelrW/LYNN/lu+zla3s
0mvKUk3JkLj2zgCixQYtVgE1eRThuZ/i1xLfUF3Ktrix2pAAAKjnTrZDu/n64F5cizPMTOSN8RGv
gYldpFaoRbgZmuy6FL1VSOpsKrT5VwJd3KhPAi3ma69aHn5ZCvV1CRo7eksb4IXZSpCLrbGQaNG5
EFLSnn9+MniiX0eCniOmhtrgJrbQ/QejN6uaXO+0i205CbPYV6QulmUM9Fh7kn8QZRgtdfr1eogL
bxVLxawRciWYK1jQ5y0x2bhSo2TNGahxGcZBnsybpq5ezGCX+VuE8q6Hu7zGT+It7iBRhWhW3mg1
L3mx/2Qe42MKgTROtihQYEO1SR1YHT9Wgs6N+HDqnQRdDJfVqgguFM3M+mXCI6yyA5234TGGRTss
6n8pXX3Wq4uBs4ogFqee24KGNL6Kz4jkP1Qi/DF/rT8vHaqayByZ2bGmvHy7yzCR4G9wp2u2eGUA
KQExiyXUtt6hSz7bsu4kNzl6trAFQrq2iV14DVgaqC/c1fkT5vz55DGqQCglXab00kveozSW9Y9x
8uvf+I54yA4aNTg+KURWS0o0/OUHTSi314dWvjS0aChaFKNg56vG4hMyQQ6j2G//rABZgVvUjm86
aNs8ZU51CGzkmJyfKIwihIPoBNYz2wxRWJ13wmqS6tJQnH7KYmrnkRL6OY3m3V0dmlvUzjfFi3eA
uXboXMUGcrRDcGm1fHlpL2IbUsBQG+Jc71sMwihEcK0SnvvJ57x/KmaZufbtejdfvDeeBpHPg+Di
WIlWQBAVvZimGF+8KmXVdk84XztCpm1UpIDVBkllrX7wDOUNI5S9lRbtJs6yuyBT7oesfmqSce3O
cGn/Ov2wxfgjcl5pQcz4Z7fRa/wsw0uPn+I/lNGZntNbRGftyoaHUTgI5QS7671yafqfxl4MOJpc
ogU9dd7Lwr20D3dwxF1xvxbm8gCT6FBImemyuLgW6YVZ6AW2XW4p6s8KgolUIdBP/hcOAl35vyjv
5fiTIy3IAqTzEjZm32/sKUvvQwn94358jXE7TBET2SCts/qgvzx8f0VdTF5Ui8MSFnHtRrfWS9fs
qJY6/lF8jHf9NgIBeWyBOklu5ApOub8+eivd+p7zOWmwb4k1MspWjb41/EopRkIbX3RU0K+HuXDb
sgzEQADGYqpqSstNMo18xIzrunzPk09OvUHLej5+Wmd0qqdxv9aud/jy+WlHQB0QOth3DRbOok+V
IEtDzIsLF1uAneSARVFA4iIoBLByJjNgrHNXO+UBZehj0DpYv99Gd2uiBhc25vOvWOwYeZAkKGkG
1Pq4zEs/w3vU+uz0XnJqIGzKvrzLPtdfBFt/7X6XB3SWZ6kzJ1wrtX5conwF6q3ot8Dz0JdrxwwR
3auNsaRE7e+h5jGt1O06fPfyIP8VZ7l60P9F3bnsSkQq0Be2sQ+1VZwR7WRTHtQ9TldrWdALLxc0
f3lHoy0C6ABXrvMd2Q+7tisCTtgQuOw37YHL7nZGGTSzJWPUbDq7d1DD/pFw7KxNsUvB0RLX5qLa
+9t6ETwzykREiJwiKw6HHQ7Im8xJtoKd3eAPxX1uQlt6g035rnxdT8hdOIxw61AV3Zjh5uyHi+ge
YguGVqg5U2tWBIHr6qY7lNGdP0Oz6T+FD+u1vAuvbhJzM4ZtvpIb+rKYWOHpng8hcfE2cOQ3RPZ2
KssYLfVdvbI5fdwXz0It36Vq4uWZVEq4lbXPaGlvJO+70Hh7Wf1plY8ZSuvXN6kPy0QHKaKhYgSU
3hJJqp9PJqnzp7ptwbpHh+ZQ77p9vw326XYNJPNx5BZx5maf7LlZoKtQSHQAa98mpH5Qqa8cKM03
yp4aCSYt1Cs9C0dt0KaCs6p8Mj/mzzbGRfTFvOm9AV1JmejRIb/Ptt2+3Wb3DWmFtc3v43ZwFons
03k7BVU3ILEQaWZj1BiDQnjilRNukreZoSPuxdX9YH5S/P3GQbg6D4lTcqwHPkPY2/kbp1htl3+k
xwD002AP+AduvM/Vbv32eTGsofAEwZlY/JAXHXIdw4gMAaJq4EzJg8++2IW3QiaEW9SUV257H47s
uVtPgs0fczJ9vLZGLHjWjLO87oBVXfpFK2+8Kup/XV8O88XtQ1+exFksBx4vUp7jveKWeerqqbzt
anPl7vh+IlyLsVwKsV+BakKSZkg+iXhpdZq1Gw0u2Eh8BM23Av+RyhfxF1bs6427PDlPWrdYBtJQ
hoKUMjnFwrZelK35vUYICxjntId0QIlwbeG94zuutHV5OraNGBbYWUEjve2fhi06NXsca+N9fp+6
NQQAz8bjzx7mZxt3oztpp//E1MPGN88Jxxcknh0EbFa64cMOez6X3jf7k7kkI8XQ6z7aOV39NOE8
hCA8UIIy3irji4x98li0X693/MrsXV44kwR12gI5VjfObjTzmLTfhzV1pbUQi9dQWegQOnsmlUfu
AYNNV8UUKZu+XG/I2gx6T/Kc9F2Api9HMGEaB+TDrWRugu28z+DP/Sbeivs1DtGlZvG8BTgL3Wum
B56ve79IFfQTWY8eRc+8wZeguFGVh+uturToT4MsLqx6R2UkmRe9V/6sk0cPNe9/L8BicNou8AEX
j6MrqQioNV9neYnrET4mlZnUp22Y23gyMAUOMZ2S0wYUrLH2+BLux0+o88d3owKXuJQ3/W2+nQWV
/4V89iL0PIYnoTV/0KUppHWNk38X8139bebAlpi3pCLEw//h7MuWK8eRZH9lrJ4ve7iBy9j0PJA8
u3YpU1l6oamUSnAFAS4AyK+/zuyeKok6JlZOPZSlTEsckIFAIMLDPbL3f+OcPXf6vF3v8kAAsdcg
fDVPFtRXRh2DVdm5A31EAjIWqPpuUVGMsa3zZK3ydTaTcXCvA+YBbIKY+X+/3LGqwYw0zZah9wqR
rm8eWEKi4XZ6bE/5RdFtxYF1EYAtexY7K450dv+9Nb5wVVm6IC5usf9mgIl+wBQkijFxfXA29qMF
+ZrV5Z7fG3+tduG65QRGAxuqj5sgO3Q9lEDAp/O5665ZWHiuFEHRtx6ep1DyBEZwGZktBik+N7L6
4BZOGrao1TOFdcxDaCAb+1deNiQTGKB/FoLXjr5zifXbN7VwUGDkPR9IeQz/dsNRAgEv9Mkrs2vp
QACtc6B531VfR6l/rCx0dr/lifvW7iKDqcHhk5oEj9PGBBw5gUYfAAkwVh2K4xo+Ym2Ji0TGcMNB
lDNjqGgAZx7uICEe2/qLV92Z00WrkPyWK43y1de4yGD4KAIwev18jQpnAmQsopnjAyrgx66O/ef1
DfARSPozvP25A/xFRg9ZqLFoemw5TKPIqDjwgw4OIQRg42qb7/gP9tzcWNbO+gFphN066Ol8vAls
3wXj3s/Czvt44wWtU3s57JtHDUFUYF+eydbal/FL9RzusgB3/b/DFnl2W74xu/Dfos4wTDCHOV6i
86uqWPMvK6561n9CDLCD3NYjYOJ4vzLqDiHUJTA5Ph77i3pP9ywB7w84miN6G27KgziQV3kn7s3T
+mP9SAAyv9Y3xhfOy2t00ScK4zaJ8G431n6uIYhLdNT3AF5v3QQK4YcUtQzoe4NttElwiTo0jyvP
4OxjfvMxFg5tQkXD1UbDcDOdId9iR67mYWD7GnzuOMSCu3zF4sfy3PuFL/25SMumS+fjWsXjprnr
gCAA7fjOftV/gMjvCTIRvANeME8gWwry8QTF9Sj8fVrZyWcTu7/W7S9OUQPsQ41m2Mhg0T6kFMUA
s74tfWeFLGD20mU0BLkLajeAgOIfi7DvK0fzchiweSDTPfeGvbS47bvxq/KHl89f5UcyBjzYt7YW
OwaEkHnRjD+JEJztPGAvT5Bv30L18TrfeYjB/KpJCsw5khgp0XbtWnN+qaCqxvAPeOKWjDZNGQCI
Aik2IBXLSEAjuAHtHoigQHdY7T9f6rmXBw35P00tjmybN1nZm3h5lgdZGPGHNsHOW4rbz618xF7i
gaK+6aOU7YMkYQkbcqEJ6YUZHmh1IFt5n23nqqpzBDHOJr9eq7ud24hhYHpYluuGH4hcWGNLHKs4
zBSpMD0LYXumdp8v6CMhAhYUhiZKmACTgZ5q4fRKQohZzVSxaD1s0O7YGM3RJ8dZpRGHSxR+8SzU
6dOoSSA+GSYE7K1hAuXSHbmHkER+1ecrE2NnF/3mAy3SydDknuoIXqTpQceq9p9MJ8tXUq9zzvJ2
0csM0tfgBej6cUP85tsIKQCgJRIwxd1//nDPestbOwunlJ4HnET5b2/pYgjozL2W9N7Y2XsP07gr
e+DcAQJMOeZLwJADvrFlLdoDQyy4jeaXCeoE8BqEW+NaJ2pnf60S+WihKF3G01V2HW6GBJx3tyFJ
ype/wXh05vnOVPOoGqMoj0+ycCoEuKDLAjAQQcx2L++dE70FouciSEAquKuvZ3ngX+eP8iz8FwBa
54U/Qf3vT27dQuSVUhQ0oNYHuM1zOVQbe+1afm5hb40sTmifdWKywjnxgpxEBKJfjCl5UBjJymAF
tzr/pcUp8W45i0O4riGwU5s2jkMjuEGxJo+4jf3AoH4KwOLgqX2t12LouVT2rdFgkVfWEACp+vm9
KdS/cFBEPsQ1UIzDOD/kBqPOitdOiPMm3WCGS2AwCRRy71+blEyBNw4me5xL0wHB5lReticcEdtm
S4147YIwJ3AfnisBE98M/UTDan7DbyoDBgHviQ0O4Y3VPBB6NUKQUWMevs/u1fD98+1/5vSzrDem
FoevR0oDfNIwJWsztsjTJJ/G7JmsAYrO+iQmASCSgKMCvcX3KyIGNVoawozQU4QDElwNYC7vs/jz
1ayZWbg+KmGUeIUDM4UXQd1pU011NKm1Hum5mIk+3l/LWTjEyFqrtDns6C1F4wA4sK3YhRsAZunD
PN8w/vJY0xw4/jSImv775wf4X1A1PmqvwI9f+6Z4rBtvJbM8V1/HxN/Mb2PP439L0glFtA1tiRbl
vIEH0Bwsd5OvIJFwyY1vla7jYaJfSWrcM9tYORM+Ytzm5b0xvTiDzLwgRfkv5gKk9Lm3zU8V8JUS
XBDpfddvICz9N7qic4T/sM3eWF1ss0BVkyFSUKeZxxkRjG7oDgQUQHNmx7Us6XwIeWNrsc+cGoLE
qoHHpF+IE7tAWWUgoPsKWPmxvfNO+XbN4pkU5d0jXew4Ky9pZVV4m76AmKSd9I716wnKOwuLzVZ7
GsJsI/Z0F3axASgnGHfBxrJmZt5LH99SiE4rGC/RMVvkWiBPLjJRID+ZAQn1sUenFbQnq0WZj73q
nz74l51FvpX2de2588V2PlfkAxL0BGp5mM4snlaBb2ejLvAV/7umhb+H3aRMcHDP3U732B9wf4X6
XRTczMO9TQJ85XX6uN55/BgdbQ/6KrbthJ6Pu8FihdWkJyL9eRhbvFaabbP6O+iHk18NwTAy5+sE
6TpESBahkVemdCGR3GNSGFx2V2ANjCFE/bmNM/HinZFle8yUgTaljekycp3u2Ba6Kg3atjNUZ258
5aAKiunj5zY/MnhgVhhwQWA4wDkKkojF06sdpZosL+Z6VnAERfwEipVZebsGF1pzFK/5JQW44SeB
Zb5FIe9vlNRmE++3wvuPsHCbRpoYenIr3IGiYTOh+WeZSNbdyN+Nh/YSF+T/w7tE1oMGCTlHQzSz
EkxOV2KQS3lJ3/IdaK6u0nT1qvMRgIVn+9bQYmEkx84ri0luwOkuNmFD9EFBhP1BpXW5JV0AcWNL
DwwzsGPenjCfGhjg0BFpmXiihp70MIGSej/lmHqOW964N9CqbO9A5I2Jv97pIORusTZKq1aHUT8F
PbRaBePNdd+ahP76Q5uHg93QRBUQhIuLwGuAeCO3BJUbaoMmnXHoiF+k/f3n3vgxKNrvjCxib8Uh
2gy9DrlhPpTa6pcqsOMKZFaW+VS1EGxB2gOFuZWA/zFqzUZBEouyggvC5sUOMENVhjpPB9Dg9fE4
gVne+t7KZ0gvrBg6E6jeGVq4Q+BSVbeQZgTFwvcwNSLTv6sgOf/5I5zfw2IzvTOyOP256Rcy6+ZH
GPwhqz+C8tCVRkT4FaMrIIz5436w5EKOLMBj8z42Y3sqTPBIDtB9MTE1AClV/fvnaznrDm8sLM5I
aFPmITQXIYFiBBEdjYiJp2HaNZmDRHuMwump0iT+3OaZVfmghAVD4awEBIVnrPrNJaW1pAX+BACc
jXCvqmdoKa68oLMGMDs8Exh4H4EyjV9BGhpoxI0xPZpgradQCP98CeccmqD2CBqrGRi4HMSWvKz6
klUS+SXEuZk4tmHw4PNmiqhLv35u65y7ERyLGFZFQP3AmcUbp2zHqYTwV+jGY/PQaAVG/nufPaa1
WHk15/bPW1uL/QPq+2JSArYM7zlUUNakQWSutc7nELP0agJQITCVDgi4l0U5JyvTlgDBuSHpbVll
3/IA6nq0/kZLO7YdqCdk48rrOrssxwX7NrDB0BBcpBZp6KS2lJncBIDOF6JJqu6uzvvt5y/qjNvh
lvqnlWWd362yFsiiAgMIHDKpmMpI17j2z7rCGwuLylPGDB64A7Saq/Y2BfB05jaswH5npfg3vv58
PStPzbff71N048GXUWI9luceWga1TWplUEpvf3lgDcjatw9ucTy0qXSEm2FZbnlv+zeuARwzY8mv
ryaAPAEECkJciJdMbZ2a7D7PwmHDahmRsI4EdO7CcGWznrmu4aj7y8ySf6eD8MhgNTDT/Ai/GX9A
EUsWqIoOQ8yeSVwdmYiMtbnRc4731ubCLSqIV9jmCB0rI7sjnR35Yg1lecYCQMhIXYHFxSTeso7l
CgOjlczE1G1IoO1AfQvS43650js69/BCHAvoHM2g3w+j+SXrWg4NX0wuXvQX5kaBuyOZGTUgafEs
odW8Cpc7U4+BD5sYzoRGH/6xLC+5qseMsgfZ7X9N93axgh584kbp9XAzroKrzi7QAdc6tEpRxP6A
kVeuwXnoMoA7Lv1vzgWmPWIPcof0OwDcf4Mw5EykBccMblMBXhy6IIuNVUD6LQutFLqKISMHbVXZ
hpVZe8WQ1R4mkxSJbCjdGylZGxY6ZzlAeAeCzAMD/DLiDkRyi1BLA3JpbGxUVwV/JiDV8rzNAKIW
tbLtzgRGEGWAGQUzGOBaXqLWvDSEphiD4FVVA1ypQcOXMfEdEnh1rBtIkPrMbVaOSu/jKfbO5CI6
+hPxRi/ggH0Y0FWwe/MIZbBbPbL6NHVo6H4evc7kae+sLd6kZZPawgQgdgZNj73AeEUKSXIvzY+Q
U3qZWitNMhl+5xOGAT63fG7rv3208/ffZGtOoUDkaqPiwDUkoUz52Nn+WsJ29ll6GDOwEWKgFDC/
3jc2rNZPoTuP66kY3aTGyG/cQSIJ0AvcUaoA8LLPl3TmYINLzsRI6HWidTt//425bvBGSmSJeY7A
f+C00JEJFl+r99fuPWdAgpAm9iFqPONIIC68sGS1ldNOEguD/MHOE5Evt97v4EKL+ZVTJwQiCOHB
3gGbJFZB6h/f22waIjmz2DLaZguPgUwBlK8ECJn1FrOqxfcMYvCbLPFjc+sG+zne/I06w8cnC6OY
VJmr9bNcwCLRoqpofIhRovUIsgSrw4TZTIkEffcgFuAEnbmYwpu1pZ5d6V9Gl3kXpKIMqhhepy7z
R8NpgqQy3V9PId+tbAmfkFwaEI2CkY5+84FZnvXRnM79Zc98b8V+75l6aMqsprAyMQf9y+kCbdso
zJrNr26A2QxaUqBXAWffUi8ZQoBZSAXcEkyOR2r7Jz15CV1rEH88A95ZWdLwT4UJAVEfda8a8oSg
SuLxNIptOqQ7ozH/qEgmY+mtDdmfQW/NViEQg2YELhlL9phOcdew9fyiQIA4Q8ZasrMV5sOGZO7z
W19Rpd84KjLvmFp5ex9ntbz3tuc49yawDHryvaHCniMRxgnQGdDhrTvuSJoYG5H0X2ekfc4TybcW
aEjtdc3tj4H0/QdYBNJJhKC6sLH4ef/lGNE1y82sD5KDDi0dtzyaoZcgPQ+2nzvUmTzqveHZF96s
PDNGG4qJyKNm3aF55cMr5uOicRtsi6fV2aZ5G7y/Qb63tggzmdl1wN//zNrUhp7mKaryQiUtkM/q
tNbEXXmmy5JxD/YXoju4cWVfNem+oY95ZkbcWUGGnA+df/rtckgiL4u2b5Bkbxr/VNuPHKp3a/n1
+UD5l4lFdMmywsK0EEwU04+y9r7Uak2a+UwrEG8G9fu5P4F6xbJTAJVkG9OZYOXvLSIiVXnkamKa
7Su7oxed0talSC2wQjS9tRvsKT3wTOvkc2c89yRRbMQMw1w5gyrde1/0ByvQbpMDme8gfdCQuw+C
SLCVy8o5t8BlEowyPjJcZLnvrQxahZkzmCgBiXyrmzqhoYigwbiFMOzn6zm7uUAfE4AM7yfh9cJU
6/VjWzIyU3KqrzXQt2BZ0JtpY0OXYo3c92z8RB49c1SCQAZluvfrMnM3zGsSaBij+/EyeCaPW2Mj
KebpMDHYRMEJCgIJCGUstpJRn3tvby0v3BP4/zZXGsRshPOI8fRAWRg1ZFqJ0mdf3JsFLhIjY/B5
PZgg+rRt6DCAw7CSsaWLWPRyxRHPdJtw/kBw2Xdn4MmH9E9lDRpnMxOPawqwHtE2vGrtiW50a6j7
lCqdENuRx4q63rZjI25Js35EH47BTRd0GLNlarzmIadrCfdZl0KhzwtsvGMkiIs9Ujd+45UzhToX
GERrMTZe782ksjGclaIJ5l/n5jYbTkb/4svD5+48/+ll8CYugFMY7kWFdkmJ5GVlBk1OSwI+5R3/
NRpqbyGMs/vczFlHfmtn4U5pUwCHJ37a0QmTsbuZR8XTpMXMitqCECDmMWac/gbf1OxBn61w4WGZ
GlJMqSMIzln/zMHM1XfzUB/m9LfLt72bFO6Kq50Bx8HVoK9moxiHueJlhQZMuZh9sEf5U9ewvPUf
m8v8i/c9v5RdbN9MO7nJ9sHJ2kBPOU43YRZ5dyaYoW/4ygc5e+V580GWjKx+C8k87iIuaivKm5uc
7WzM7CRdDI7kmH/tnO/E3AEntw0Td+UIPbez35pehC7DHQylHagtFYiVhpx2ovXvbZKCSDC9/b94
lwcPcjCaT8D+8D5MtjYBBUGHxuMsh6AfihuWWCe5R7lvw/ZzP7nfeWbE1oe/5kV8cC4QEfg4DXyQ
JC4M553I8l7AuRhykmOe5u3Otsf2a9/4YjuCxjhxJ6/8QfrMOkAiPLwzsBEvOqNn3z9/BO6ZD+LN
pGYmpKZArrYIIdDfLo1hrgk6OhfQveuDrZFOwcoxe+5QACAZN1gfVxV7eY1tcO8TuTnqDbVuzcqJ
RFhFbTCuHD1nMPqAl/mYxwcvl4Wm0cJ1mG9xZltNvylr+siodU/M8juaywkjOXr23gnq2Fce+4Jx
5Z3XIGww+gLN5E3oniDitCst7wr4iXGfy3InxtqJ/h/TRhcSwoFnKFhM68MYrlEJnJmUcYCIRS0R
1Ggoyy7rJrpV3BknUEySKL2dHAz2qk13ZwtM6QAn1MT+pnhuv9Lv2RSBcszer0GFzh0jYHtGgdHF
8QZwyMIH6qnqGAWeeQPVrG01gurdDKDxnl7ZRZqwsUw0FAJICo4szXc58e/cYliJ82fcECLAIQIf
SqrzHNb7jahALFP1CoMGpL9XDlIwZq2EtPnStNhx7yzMn+DN3Ub0zPeqfK69aRlG+TCCTbvhV6NP
T3nZnkDosCbjesbp31lc7HEweDkiJRlQC8NFJ+u4DdEk+2ViPYxogFEPEWwuUYEJ9/2yMnBnEjkg
ObENWd1hHFecxtQAE67rTnz7eaw4tyAUoNGOnSu0HyDTXstRi+pA4qfd12Zsbpw+22m4yOdWzrmC
j7aUDxZ3cLQtvdEkXTpiu2BAlaBn4H/Jh8PnBs76e/DT4QOMtnwg4O6rLpu83JvpHIsHezPtKRRE
0Dh/W73/zxf9X/S1ufmXi3X/89/4+qXhY5vTrF98+T+X+UsLwqcf/X/Pv/bnj73/pf+55q/svm9f
X/vLZ778yXe/iL//b/vJc//87osN60HReju8tuPdazdU/U8j+KTzT/7db/7H68+/8jDy13/+9tIA
WTP/NZo37Ld/f+vw/Z+/WQ722H++/fv//ubVc43fOz1Pz2XW9c8ff+n1uev/+Vvg/wM4GbSO52Ix
BjtMZALqdf6O6/1jvntavosjCRCaOWSypu2zf/5GyD9AHg6Xt8AGStC3h5N2zTB/yzX/QTwcYiiX
ApMAcln3t//9cO9e01+v7T/YUN80Oeu7f/4GfdtFxIDM9XwjRCMCU1Dw+kXq6QyuleOb7q4mbaf2
I+tlb0buYBv+xdQERn4NzkJvPFWTW9WRUYcuInfl8iIxdZpOt4oXRbmxKjl2dmx0qdlslTI6cTF4
0mu/BOUI5czMom29l7Yxda+c4Sa3K/KyC1+bAjLiB1EYdQBeB5eOxU3bGSHmI0hahRhyqTtiJmkf
cv0dh26b3wWmoNbGtgzb9qKJVaUd4XOxh7x3U3ltOUWbnrRUlNxmqarr4+iaNDjY7siGr8049eBY
yXsohpdGSEQbATc1Oi+06gw/kVXa5ydqB2l5UU6EOrfYB4a3x2frMC0emLXTfNFUsAndttpm4x85
HwAYS5rSgzAmQIct/VHbk6i+FFKZ6mTRICwhyIiDtvvhWGUgeEJ7TItuIQqPTzJOgy/jwZowIt74
tQ6eUxBxW4kzZVr+kZlBjx/nWdzV3JnZG2fCxz86Vwp9qKjX+vFIJAimtsYwmHUX0RrojiHCOatK
EEzJMjPtuJSilS8sEzoYT6NfOWyniN2LyyI1bHZKQ91Cld5nuuAEbZNC206setztvo6CFKSMpdMK
UEW11LsuSPuah/jFp7AQ2rpj0gmeXWgWOcesdivwEXluXlM7sisz6565dsoAxT1RATsFqjgTZHFV
15vuyQyqvMI0fI+mQGSTxgCtLvWs9IFgmBYrCVJSyNgcpN9cWJyiKIPyzFAXKI1YuKVFaYqZV+Cm
Q83Mr97oTn7MUp2zUxk4ot1LNZjkMA1uBzANuOFlekyNSvUIgrns8GxUCcGJ70ZKaxeE3WVI79kA
j++SyqIajc5M0+p+aqbs3ndJo/eONK1m79mGAKWVT6VDbrRVB+luIsQbrgYRENAcTpnXPiqncMdT
27TudJ+7tJ1+yLq3oCVLx8ZoMDcpMmnayWRSGToROO480LHZoVR7JaTZvzikMpwL7ZVc3GZd3qaP
MB6yfR/Uk2PGtA87EFu1TihkVEM4NbyirEvT68qo0ZaKxmq0TFT8pykNi31ljKQmSHQ0b28au6H+
xjGgOPvgeLS2wsi0WaAwbC4rq4dKmmi1e8kbixhsW5pqmCcYXDIJHdduMaW3hZ4E+NjsXJs2jywl
QkzdhMxmbg8lC26QfIPpPyMTURP4BhVQ1KQ45DbCA/L9mOeuEIfMB3kObnS0C8OtnXtVAV57PeRQ
mk3xp3YpH8ryxhqaBjxlftcXKgIVLWtZ5He56n83ms4NkrpVNRpFtCvVGEno9lYgd8eSnet20Eju
fdNDQESJS9bFRd+lIb80BppVO38C6+23SXCTbwblFl0QofdtWSd0mAPzS1XjiV9yjIWOD3arTQ/q
mYHssbwiI2KnaJqxOA+6KU3GftT9RYFeDr/1S3OEcw6gM27AqDQ1uZtQt3YpqI8Y9+NG+vX4xAM5
8aS10HRKjMBm1k2TTcrfhKKDFFs4js216tsqu8jQ5CaPo62HdN/C68p9AF6JYuv4qMg86JZASSRG
Eacd42nKh7zCEJQqy0vQM07VXeegQxI1KhxBGV2GJrQvoq5Moewb0dak1UMTFo66bbgAYC/qYSrP
o0LXqZnF7lS5ty4QpHI3TSp7pTTzs/1UY4FgXjCzUO8yUqpp39KhlHsildfaceoPU51YoqsqEFbn
nnCjFi11N5FD5vfXAFDhVqH10OKdjXZG0ysgLO3smzQrk7+MtTAwJeAXgdXEllGxMBkD0Lde1plj
tpEbWj4owNLR8XPMXULiYxA3Y5VmnTjZfQHNxEvKcM4+tB0VJLjiws07uVNtlppQQFVF6aGVUBI6
PoBtyJvifHKE8yJAE+V9ZSak6hLemo7cCooa2HOOGyn8fXI9YJ4xkdlY+xZAqfa14Z0BWjve5Vl+
7YPlWfMH2+bFBE2lyn4iXmXYmCJuu3Lqot4tVLh3csvKd2NYMPuAtTTZ7y1R2XSqXAZyXA30p3hC
uXRwTuCzy9XllBHEEaejZoOBerNzdqXXoUOTt6VDHwMMQqdXVeuXw1fmmMJISNWBHB8wK9vqInuA
iPfebwMMpnFdO+HvjhFAp5JaqjeTkbgsS2wqbXkqigKnrZTu6Jzwv8BnkYROewjRnUDK8XokzPAS
VlU2mNYVMZxE5uNgXKRVqh9ZZQl2aqYahDIRYW0LuWHiaH+TS4nDrJw8l7cJ3viY3aVjXgePUALU
oJu0uFLfUmaY9MIl0h1u3EYZ5a6jzdBe1cwyuwuXFv6PQuFArNGvhN7TVjYsDY9hwK10QhwY8vo2
sHheX4zUyVlcpVTXe94jAG1pJRr11ZJelptx3dt9f8iVaQUXqZcOwxcQX1RVbNa+U323aVqNTwRa
TuWNIQvFYlMZRrULrHEaE4OoFuSwjuDZq+3QqkrcEKrRAg8JxcAtL1LbT2zsiT6ubbsIf4Rmz/1b
RqwqvCZZ4DSXPS+Yse86bjYUHM+Fsr7oivn6NUupLB/H0BbeMcwNAckBaoRG92D0rq4vTORSvIqd
fCwKd0bJdcaBFXVZf8/yKSgveiWK9rFyRqa2LO0y/m0E0CEHg7GGkpGOgAoIDo7VFLjtQYxzjAKQ
E8ptOLQQHHBCZpKoZhQnZGvUbdtEAHGy7E6ahjlBiAP6HN9dvKCJRq6XGuyUFbXMrKjnZtE8UI4+
73YMgEX84XkY7eDfs2Acs33RS1/j/BkzdRWCjoLl8TimzhAbhUqzXatrdwpAB8nT+joz+ESSMKwa
vetbyBaDhqroDGOjmZGpP3qNOHnrDBmCVhSwEvirhBrdWO5zJUx3J+bEpqQqvTBk4wdfG6RWtQEp
hTT1L1qzaIt7xfTAYyM1/Gbn1llrgSpB1V197EwHTVRquoa/U40SZA8uUmEew8IN1DGzZdONiQa6
iO7sUhNn47tFO/yu8rBGPRaVGKS9rK2DpLDD6tFLkfPtFJ8UOyqXVnQL9aGqflI1eu+PlSBi2KYa
kfVCVD1rNn45tVMyhlSXmCMVvLjPOWD1l6Zqcv/G9hQLIr8Ki7qI8hAFUrBNIY27wVNjoD7rTPwm
9FrHYbz0TA0dCcGKoEzcQYRxX5R1f0eINJo94XTiD2So6uZOQ4acJ0Oug+bJmOyaPSoE6PxL7+kA
WtMg4O72TJVzNaLuG3rRct2lRuIhNuVJDtWZdovB+86+mFy/77Cmon+tMtPD2DLrfHsvaGj4296s
c/cSOFVT/S6UGcptC1z9cAqJkeabnIGrfhdMbFIHoJAHPkLcq+jBe9Ag5Tjx3LX4rQXK/3A3kMkZ
D741KX4NHApy7A6J0nDKPNmBJLyrtU82/pB24omLEhWmuMgg4CEj2hvdU8CctLjJU6X4XkxF0eBk
HD0NVncR5u6PDtATF8QVYZ83ux5MuEG4laFnFHglSIrvXOURSXcTGGvIcaKZaz6lVtZZF4YXatfc
+pNNFKRjm6CX0yZUVPdVBORGo+PGcXj3lVqkqG4VxSzJ77qUk3nALG2JcsjQNyo9EWRYxUGB3qeN
cKWg4YXtgYz3CwHqxgBhQZcpA+XnQnk3VuVZ2b5VQom9SrGBN9rWfYfH3abjC65LGb9qp0FXl9ZA
GnJll7KiOz04oHVTChEU+VDf6HvFvcx89VpIe+5cnLTNZYAIObx4ztgoSELXxC4jn1l5CChmJ8vX
Mc91Vkdqwr1titSIxe315EDygXhlSI5GWVjjF4VgDGDECBhvDFKGjH4TqLrSo+uPKdvWLa/ltWba
DZMeWeIwbDiOmHCP/Jr7d6Lw6/ahawsvOBkGM+fcQREx7i2/EP4VIpeHO8Jo28gQK9dX9klOrLAP
VVfL9qVzukrtHDrYaUI9Y3Cfqjzk9d7oHEqQeODyANkFMWjBDhLXMLqfBiBEITXqWiKNlVc5CtkZ
R08nHnWn2Q2vrbG68ketQ9ABMI4Rv64EOvGB2pR5ZeSIIS/ABqqdBjNQfDQxn+kh5NyNcgLAHbia
TCaBSgdcWFF6RvzgxOM7LmTmXg5lN5hx5+B1nAyCVAIiXBNDQY7UuArcMFy41K3tNT0YOQodCn4p
AYTKT0M+lOLJzOq+uCYs0NO9UbRCPEviCXKom8KzL4I08DEVXnaGTHjJ2i6RRQnga5zVac+30KcI
jAMnoP24RavelTGHriy/nOqpSyOjz4MBicwUGjdN4UuZdBzz+XmR+eqkfIKyJ/QJBnGsDXBVIJcB
deCmJ8BhbtqpttW4w/1e0R8dqmLWFNV1VuLyPvLOPw1qaPShLCdz2I65U4Fp1Am59WoqCCHemwxk
BGmsp9Fvd3kJPH0fzYRUYFXMrLAESbxFqh8aZ3hOIk0hRn9Rh74ON3WXcu9o4wCrzYNj53X+Tbpl
W2w58p361ajKQB4EdXDhjLTXKgIG4owP3QWY9XrvyfdYQ3hk6sk10PJmvD7acszFY9baaZ7hmtL7
ODQwPyHQvawoCppPovKnaW+oOpCoiKeOOQGMP1r1i855lbeoUWuV5ZdNl3mjc9GKJpgSpxeZOgRG
5gYXtcApvG+latiFAb3gvI9IN8KNKibwbpOeB3225x7O3gR7CkWKyFGGP9ggpmMU+7AkclL5lqZl
4cayx0wY2aDmyRqelB4uyS+Zi4h8TBuRu/fGRArvKvNZpV9phnmvZ+1wNh0IKt4BiKBTPWS7prQ9
XEShJFuqS4T0IQOdroFYCnVzihwqAst5c1UYAg7plDJ7yPxaDbgTBKGVaNyGq2+BjdeFUgeUF4z7
ssFc/Ybg9pTyqJQ2oXHaqG66sgovlE99lYVADFKE0+3kF5ANQSop3ES3IpR3WsjCP7IAmjM15ICF
aLaNVZvuM0jh1Z32bKRGNTNz82Gkk/n/ufuS5rhxdctfhBscQXBLZjIHpWZZUmmDsC0bIMCZIAnw
1/fJqupuO+1nxd2+VVWFXIZATN9whvCxa1zji2wsVYnEEHIP4bOKFukjPImpjE5LaUevxs/RhPkS
l4Pys4FWFDJGJYoRDzRCOns7kmDi6rqMUwfpIs91a+HZlid5qsv2MI8iTa6bZq71ETeOwC+8qrra
z0041DtflYShtJAGk8sMnqn4s6nnNbgFBm5WtyZWwfolAgfBfpp8EsGQrwX16krIaVxuvVZpVgxz
6cHkFvNp9gJqC0PuEUTNtzWSWqjXjCwU2xpVSnVkE06nBMO+bL2bsEMtjAN/Bv83hOqpxTbP+YSD
DWkIM/vm0xpCbuP7FDfTuqH4G1BAEANqMXBZmBf1RpO2jgHq52uz3FeDN0COM+olW7DXl4nc1J6F
QyCjnPY8W2BmNxzrCI73m8aWXu1vXbvGybV2bWW38DrTw1+6VBx92U6BjgVF/giMzS9Bx6d1WytY
kobZIpJuhMoQsuou6+RAYpR+tB9/TcnamTgzI/OGZtO1k/Y3CQiYncxkFQzhnOEpi82cNcFsuiqb
W8hjPjRuTpf3lS5k2pg1mYaD0l0tjshPabnF5gWbSeIrWnhrTJ4PrQLrQVJaZhMhGrKa53Qu+TRA
QNAclQrq+nn2yzjKe0YgBA8SY5OO1aYCO9O4q1ZQoeH4VItGjo9jUqv2Cx2ipdqIqjZSb/TgS7Ng
CYiBpbtSqLagoRRFaKbijgGKNS0n+uIHKpZFXzZrd0CRifZXk6fWhCT7xFpUjDIZp7ZP997UDiN/
DapeKPoMEDCAwEdE1iBfPiugfzsBce+GeiPSUb1GWPN4HqZ7Cmq6WLZxVNO6e/Goi6fygQ8ECv9F
z2BeRd8jO8ueFQuoN3RrSRWjIBF6Y+naHZVz4Ntj1/G0F1BpimFG03DurM7TtfYhSR1gB5FtpWTt
xg2wIRLgQGlmkZbbxQtH6H+BI6tglBwC0Dse0jGJ7V0VBt7YZdS0Nf7RgNNKTshcVvOQJKCFFTRq
Olg28B4VW2QCkduzqYxDuQsSXXtffyjE/1vr/rG2fdFyRJ8IFCo0SFF5R9MRhjQXjdKOTC1wK4sq
ztiGGekqlPF8MJkf/PtBZAa+Bz7sV5pdvAFODmYP738e/+cW/7/DR9DAjlGlB8z43Kv7oRdXx2Vl
kKmpAtaHWbRA2GvZzUrtJvvw54F+7iWdB0IjCf3gM3cb0O1LNjpdzoSX1K8LZDTxC3iAystBZnQf
kax+bi7+Mw6kw4BSA+3lV2osivuSUrCVCxGo5Rrpc5Odo+w71rs+TxWxByGSj8zVf0bm/jMoulhg
KkHXHyi5i55pFwUAra0zsGpLjBfE4s2Cogp+lSPycTwI2m1K6T6ATPxupgweRmmEAX81k52BZhil
6fBFA1Lu+WzbnTcFIJnibuJHHCH5qZ14//zndfR/bj2iKOnBKpelWE7I7qPmc9HmHNjM63r2VCEP
bOfKPMHlD4l42ITf+PkgX+E4B0jMf4dJ/2XUSxqYFVwQHmBUzGvblWYTpB+0VC8/J+YFoA8QP/A5
gQPyuaP240kgo0KOvAxVoSsB8wJVuu6xn210AmaF2M0wOQ6pTqg9vv35g14ejPO4IeqDoGrAIif5
xY8tWmBk305Vgfq6uDqv6nFGc+qDzXJ5zs+jxPDq80DM+s1mqS0ly4Q6axHWQfedx4l7d1McH/22
hqs0r3z+wT753ecEiAXQqTMJJb6819Zg6lKDflIBwSsdv6YIwJPMtuEQF0mE05JzqfuiRsLSfSSf
c+4G/n98wd97BRcpdDW8M6QnvlzJCJAWu9RWFUm/idQhLKCGCdpb2T2R3XgrNu2XP6/g5enHt4We
EbQ2AriJ/cq/RQmeW7iQ6wKVfogq9WRJ5vuWN3q5Q20nSHe+HPhyDB0FfZ4g53Yv/9Uv4ANrcBYX
hAk6WJ9Qx7rculWtCSRF1qLEO5gp1FjCMdinc/8d8vV7b+7vOwTmfx7zYtv+MyYau2cmPZrAlzii
vudKVWdZoj6uIUFa18vBDLL+YJSLbfv3KBCNxSDUPwOWLmYWJjUNIOKAEJgNVeY6s+w6DYGJJu7D
QyK8IPvzrC6W8u/xgN6EMQ063gCanmf9w3MYLrhewK6zxYwqrhTmLCUavNH0HSWYN8jA3gm0dj+4
eH43R5genUGGYFjgcv15zCBoq4XqaS183xhURpJGwwgOv8Q9qVvU5tMRgfkH87zAlQNhH8B2OIT5
KTBaIXTwLgbt0Ss1fJxUcXZNma4NgHYsWw7Dh24w57/oh8N4OdAl2t/OCKsZ6osIq17Ro372uHfb
6D6bkjWrSvFWVj2cEz5kjlzcAf8MC4j3edMAuXKJWfcGbVCJxPzOcELApc6aUrk4eUUDO674gxvn
NysIlnrEYg88rV/1uvo6IJaF81pAD6UhaG73Ks20WtgTeu/scz2K9SPQ9cUr7IMP5oEOCt4rvCGB
nbmIOJzlDZUsWotmqbZUJjnrgi1F3Pvn8/DRMOef/3AeBtQlo9pFtgj974t/aMOvbfqBJsfFQ/HL
TM4f94chRoAd5wCgiyLtqHpFssozDw07qMN48050Jt23QTht/jyvjwY93wM/DOp5YELCKMUr6Ije
Gly49ho4jEDTG2XQ1W9Y//jnAX+5Ls/REvZHgEAbdmqX4E7YTsxlIwPIbBp6rcrmxHTzwVr9fgjQ
vIN/TFEv1qpE3sbYaGyhhvSNVos98jFcPhCa/N2GOFdLAqDvwfm/RAeukNNf2h4Xclu9aHRgJ3Pf
teMHM/lokItbGHbyxsG5GYP0/k6uJ8rZlrMP9t1Hg5x//sMWcAZgAOFjReYUtk3lGrycz3E2dfy/
MufAVft3oHw2/UI3EDftxRuGRnusR9VAoJAG/SGQlb4lY2D3f95gv9yzF6Nc7OhIJZqJYcFJpbO3
j/BoHpxe2Z2vY7LBNO0L0l556/l63Qg9joc/D//bzQfu7/+d5MV70oUKmnOAB4EbixIWdC12wEBE
H8zxz4NAP+HnJWvrtV8Hgde5DuA4lNglOo4ULd4/T+V3GwMUY4bIEfg29jcP4oeNAX0eKro0XAuY
HN0DurSdfH2o6v+On/bPtvhxmIsFa4ECksv5BpdRt2TK825KiIplAF18xHX/aEIXa+O6rhGqomsR
SpGHwW1Jpqxnf/35q51/3Z/eeey/H6bzt2jbD18tbn251GgQFw0IMKt95jRGh/2max6tuluTj4R1
fnlyL4a72ArMWqdQUbFA5Bhk27O5akqgx5NmykbBPlC5+91r8ePcLu6j0PAhIa32Ci1Rw0vGAFAY
GRS+6p5nTYvWfaSz/dHsLu4mQrvZAivhFb437USvjjIRTw06gYYlmz+v22/OFA3Ro4YLs4+y9S/0
NAeRJUAHXDEOHM5y01DtR68aPhjlN1+QIlpBmQ06uhAjvJhQkughGCA1XaAqNxWz89vNCPTuTU/S
JVdT5echS17+PLNfY9xzJQYEyXM0H56h0j9fF6NJUzbx2RWo5e3C6k2glxDD6Y2lGwDbN2y2xzgo
DDw//jzwbz4pxgWNAFhaH6Swi8la3deq82tT6PB1lrd999Hm/83X/GmAi5CpIxy+3OHiUEuL9j48
qtsmLYYqAshgb9jzn2fzm9sjQcEHAnrwHwDM9yLSNMEkmPIwm5LcGWiL6vgBTa5/7tx/odH/1kEv
sNgX//m/FpqNm/J/hmafPrfjz0hu/PF/QNm+l/wHhwYyHnEM9HWChfkHk42N9R8cJKQ2KOqA93em
jP2LyQ6C/5z5kQw1qRS1ZIic/T9Mth/+5+yrAHpCwmBKADOy/waT7QMW/tONT84yOAhlUU/6+Vhp
ibbQMJHq0K8NUElpa58okHawwW39/k2YoLqZYXD4VctguSnRDbkOAxJVG9Ws/XxYja3htgZukssn
J+wbukf2LFfetN8AiWDohLNWh3nfBPKAmka8IUpGh3KKAFmLTB0/da7yP9GyRKVTN2ELC1fdgxIn
oHDewHewrW5sMCQvXjcsR08rugnTar7pVU/3wNkuzzQOtczTDoijDBAS88gGJp5S3OSnoaQTkKAB
5L+8geuvvEdH0JtcV+0BUQu+E0gywg09cd71NAhyA0Are1gRMKSAT5r4ma7KLBvR9eNz5CTci+Op
ix5DmYQ+OpsJOv9dyebHruoTNOMNtCg8aDSdFOvD+5CnutsyFXl7Wtv05IWWvTi2QChTMkpotgDU
fEeVPz1W4Vg+95b3b9Gil6sK4Myr2fVobQONOmVwmF0eGxAY43xCclVlvF5Imq1MwNGDtHSL7wFO
k61XeV22U/sl1JjyFr0+s4sAj6lyVY+0AOYh2rYaYLuZ+fVDwtd0B7UqdO7Tpr0hU+pvpzPQPFsD
apeMN53/WtoheGjZED2HDbBbQN+EMnN27j6tjNhv1TC2VwCuyO3cBSrX0u+O9VIvGdHam7YA5o+Q
Pl8AUYNbnsh7OLQ/VF0TAY1X1/sBUKm88ufoGg1mVUTKmPsUeJENkKfRLuyS9Qo29s2phNs30Kt1
FM55OTXpwzAG7Y2JpMvRj4I5Ja29HupXC7ZYZtCLLUA7t7txmViDFzesjx16mRvINtcn2ZG+6Kuo
2vYkDO6EBWAuA6Inthkwm+lhWnS0o9xGz2XvxF07BeUb6Ap42XpsOt9TsBiOgefeA/kAmmij+jVj
1vjPgan1OxYnaDLqVLR1ylqJ7hnlew7gEVSdoIWUJQFShyIMLQUUsVyuAJ1Oc9WX7EslVTtmQGbx
U5JMYi+Tyt+dj8Ab0KHhCaDlepOQtMwhYCZuusAvASNiFu3BKZYA1UHUNauHiRdrH8uDKS35jgjB
/9avbgUAOj3LBaWDydO6im5oWa3b1aemSKOyldlCS3VV0bI/glpdH6KudiyPRNyiuDo6my9pjA0B
OvTGreXy5spVvNZnivIKwtk7yLbkMax5/wRfQXUC9t/7ZP14fgbAsTxqiIF/k+XEvL1al2Ubhgt4
0+0I3HhAwisgcKMHmO94n1k7dyYXngdI/ADzywqrdlx0ovY6rvxbyKU0m5WP1Y0xsrxaqnlJdlQt
YsnWkclP4yrrvSu7eW9ioJizOV5GwOptBbVEP3WSwVS9WTalWZJrOG4u1w4FGYTPo7pNXKwOSQoz
x2QeHM3KJe0+t3E9VHmsmbkDQQFxxYT+5YYKNu6dLMe7RWoNOX/Wv0zK8V0C1YdPtTPDdkgMwKBV
P+GTWeCkvYH5O+dhwVIczNsgbKJthzf4VQOU/legmdqjVwGPxKGuqtPcTfFWOX/cLLXyr5xvvKLW
wN3hN5v3oDiOtwDiuBsfBfk8BvjqKlhsX2Up7+lpRY/smwNEpn7kTZAcwjpcn8ZW13driYZnP6/i
evWGBOvo3Aw0Qr9+t0i5bpIOOB+wTRJ7BwVgegWpJp37XpNsTMjd3RQMuOt4ODiRLaOU6yaW/rgz
fu2Dm4A9X4QMuPIsnMr04K1seAD/p9kkHvRsMFp16iI/fGmCcT6OXQIl7rksv0mQD+5G6Nl90p1q
KxiF8zIr5bySh7n24fsEclGXt/HQcGiLAFW1r8aWqjyNabKRLoVlc7f0/lsKBBnYB30jDxR33K2p
V2z2rum7b1A+Kgtto+kmQmfS7IDopFeKCnNCITwIM1up4X4FHeXQ2yh+rL3B7LVv1A2J3XLbBSJ6
4ZZBzzG0UfPUgpqD7j6v7d4NflPEUDjNz11qmc1AZn9ZwHQ8NU2V3s8kmqEPG8Y50NDQeynbm4Dy
9nEpoyYTgaluSQJuUsAr9mbVrCAeAaDJ9bA28VfTsmDbA0qcBRHpr0FiioEjq3AtdfOgvnYd4D4N
MXXeos2UWe5M0ZCKgVDhlr10VfoJ2Bhz8BNpvC1gcuwpLn320MOEaT9NZViQ3qWnqKq8YjDau+mo
Fju/nRabdW3fQvQ4adOrVtpkV0I0DrJHs3rvhR2KFEJnL5ALS7fg9/SPDBjNb22wAmwhAOL8VHNw
stDKHT5Xkloo+KDsHc9+c1qrYL5uRYmyLbrGx1laSA7ritFrMbsQ1y+6PrsFT/lfMtQV/GIdAvuq
DLwvwIuA4INbFsbyk47dbQP0883Cge9FE7bVMPCIokLYyd+HAvhyOocbnSRiE3VxBBUXofeL7eSd
b0j1zbQpBMxECfoCFCDDNGuSaaRZA+X2XBvOoqwUzj2lQTcfU2/qruVI5wMFn/zel753ZMsQHMCv
kHdD0AePNGoxFwyUd8EI+omJo3aHp1udgjQUjyaU/q7z5FoCzASdXbQKIA2HQ/wQLgm2rlOAYIAw
Rfx7EQGDf44k5LNq+uDoh+3wucRB2Q2AecCMGHSn3C8dkLVJE4g2V8MQqk3V8+BIIHoHbOzMD4rI
6QQx5P7KZ6S57WeaQojEs+ENS0WYd8C39Fmqax+1grY+RYHlx1h56+cWTq2HCkwkvIBt+BaGIkBp
Sy+vvSrju1rWw6EW3B1tt5SwvLVVZ/AnZ9/Pg4FMxyk4aECqq/W9smojrtbMdC3UQlwSAZ+Pd1eR
JMhXOUFDW0bkWQCt81X2vgYxKwzZTcxVc0qI87fEJushbPQUb6apt10GPOr4AmAbOfURp3tZkQFY
SjE2Qy4if87FAGxby6h3xc1U71wF/wxBVHgSLY2/jhND3AeA5njX26G+Yqz2rvCyqb9KE7gn41IE
KuPcs2MrnLiuqoTvoYwMML4dw+sFRvTHQTQ8xLO1QpU0tWlytWrUj2jko3WMzjyDdo/SJ8/Q4YlN
WjwFroYZuCen15k7dwDMlL/gLWsO8RpPcHxaNJFZyAm3eZ+YPmM9gVQaYKFA9iSMR/sQW/0TIib1
XENMreh8Hxhs8O6Wu8E0w2YgXZAvAQiSWwoZrTAra9h18y4yPRzCmMrkgLZaqMc3WfF5UynhnWId
miVr6wkAVmn5LaVwRh/r1r30YWKfPLj0PsEwpzwEnuZpBrYZlbu0Cj9zNuu9jcaXs6XSepY9KbFg
G7BPRqg3BK3/xDyNO7cLqwJs0M/AdsMkLGKIL4wACmloou60EuZCMBfCeT+CP5NJip20BBChyw14
hF9BHZvvNeH8L1fX6aYNInbtjTXYPHrV/NQKj92GgEFshpnbL5Ul5TPQeMDVeO04T5mOHLn3gMK9
NiYGmQQxsj1FKkZM068JsCIzKZXKgn5KdtBjPeOD5qEsSuFDPiqAXVQJB9QGZzeR1y11810b+vzU
zTPu03iC4Itsgy0PGfp4PcBzdQZqgz0KnwY3c4JzglbK1IEQ7uID5IkAQVsozQFgBKt/ISH+1VXx
vUOfFzNfEIjxRsKvU2ixXTrR3/FEVFe0kfOdUp5/0+LjtXnnY0yK0pef12HonudYJ1eljcjJEZyy
ZnLphqpKbJtBtVehEtW2cnVwD8qo/hx4c/MI7CQk6kMfvYOGGgPYEYMo8VaC53kPhDVeXWcosIJ1
sJ9UyJ8tSLOwDJsq8okavRygEOVf29Str65J6s/rSPDWA4+n8m7lZs+AceqzUs3YTOkUf15Ts+zj
QZN74xP7HidM3eJRm97ZwubtIFR7YtXo7Rgx4kiHM4qZ1zzdLjye35aWdwfkK+Zp9sF38YNquEPq
ldwQYH9LsDIj4PsQa+9idDg1lHcgltXOcYwsL7Ffl5HH39PAl/fTAEsnA+re++Q7lEVTIk4dYRYQ
ltb/TDucY2Cg0xcncLjHczaV+YBh5grcjIJH9XrrTcLOAPoAn7ilsajvUGQfi0Yk8tMsWgESUJLu
Vja1wJoK/TmKSQTI4hjdAjPYbCob6A1rk/UedNH+6ySi6NnznXybFkHe424Y54yifZ+3PgpUQwpu
regDGHloN+M+xWWOUKtfMphTsXzxS7gqhCpQBXU2vHaOeDKzro+uFrDb7vq4wwbGt4luVp/4n0PP
V7lgTHztpPCWfB5BVXA1I9eIH+cbSWJgLf2ohSs0DfBzb8JZg4JHhIA6CL72k0k2VvoAb6L76h0p
BD62JgFDNnV0fsLtFCJ5kGNeQhTxFNWAhudx27DvUdvJ9xXdULrxsMtBF6ZQl/S8oXpOaNfeOJM2
t7wFd2n0lXE5qxA2WbrSb5pbg+AIdO6N4/jfw3JJwCVqguqWT9aVWy8Z+RVPfAf1btF6p2CN8ZFT
PEjdgOesKqFNisyrNs+o/dGruccveY2Ua6wwSuftl042hQMs7RYUAxBRZcynrKonVmaDR7otvtaw
rRJT3re2JiYPNLLl1iPJdxdNiEx0Y48BUoQjyIMtEMUh2zC073HKSPDFDKF5PTOAtr2OgUpkk4Kq
Li7NTbyO7bHtovnWlHW/h9rDdFwt2Cqg3CQmK90aRlnk/GgojLatBVgUaNvOen7B2jX8sujZS0Dq
pCjJuQEEccCu6yOINtN3GQmT3Mw9J0MGP6k9BgF9NmDop/pZpQ61N2GKCR31m9Ph2Z5rXEUxwEXy
ici4WjNoi6y3CUi++uDZkcF9Si9wUm0I5Fh6oCgf1mZur3BlVSc4+wUsx7VHDtY4sDg7Ms7pbWSB
sU/LNHwOiIteFkfWRy/uJBK4hH7ydL8cFwhMDAjpIkTNeurFW7966ruHzOFLGU0GLwkyNiTo5Pwg
dPJQ9sR7Jb6sH8rRuSFnvAuf51CND0zbXiO3lxTm5SvxH0mTALKMXqJEf6XqVpiKmnBmOQWS+LuK
HT5c247dyxz64zdFmuhdalXXGWAa+n0SLaTCutWgo9UPIFrXroF+mEY9I6rn7grt9+Src5Rcx0mz
QKZooLiOXLJWXzlu0ytpAll0g1le5Npi8XpQsZSapusZz+i3OoV7Rw64iWxhDxILEHbrJQSufurO
PPRBTTUKKtQD7DUk619ACdeIELX4S+rWHG0PabV4SpqHakY+jaI+0pxAdvJEAwlluaGT5Re2ujFP
gRA8BU3AXojvd+/KUbAP4BA1gYM2LcgHUUbL57oHJZ/3nJdFzId5yGzSr1806mq06Fwzf5r6MkaX
RXcTbLNAM3s2U1It28CG/fsEEkiymcSy1JljQKcjKY5D9NKHxu7aBCFIBpZruq+R7rwqj9iHmnpt
A8kXVMWyAPzDexID36xng6hJoXcImrWc2Cuov/wq5a2FuXIaLvnQeXWazySsKYzegjbOkR55p7Cx
tMaZqf3vXamrl2iFy8euFBpOzEPJx280sSAuYPP014ut2F04jSW4AhJ53zuKWu6ujfjSF8TXFK82
r2OoIfi6e+MjSip5CbWkqxWIIcgUTR7kcMq5DzYiWfkn1oj2TVkBHaBmpp8EVxDxA3b6KvY1akh9
KAtTeiAqyB6ENAf684lC4vaNVQMKp+s025chiPogh+y3d1c1Vt42A0HyirSKbxso1vggsIfqCRZR
fN0sUkTkGMB8g2wiZpsT8LzpHpwGm8PgcXznwUJ2PagfEeDRItjRcoi3vl2CT62/kjwByuaVr53+
PHPJ9mdz1xOt/VpnzszT0wK49C6YB3kzQFr2DiF6BWPlLrR56ur1vvOj+b4ibVCUsu1xFQdTU3g1
dXJTj4Y8xFW7Hq2q/dwkbb+lNoHoBV00LyI9J5s6Hlt5bDTY+uUI9t9IwL7NGhKcU9mki4eN6edw
y8wKDTkT1E+oiLJCtz37XjWEfI+T0rslNtUCPJFWFNDnN++1Rq0UWf+ZCWj5G0D04S6lDpQ9QeiO
2didgLsLD3gw8dwxtiafmZXdXW0oz4J6Iu9LB5OE0ZtkCZGNzh6kJfGjP4Xh6wri6zfdcvlXiKrL
Xgi1czwov9K0dgeIXq2v/dCUuOdSyLINXgS34lFrd23WhT9AC5C+LQMJFciAEJ6Yh3j+0tReupkb
f95wWXc5ko8KFZTUVAQwdtttzaSa7zrt4v24gGGA2Dt40yGzfq5m1j+VKU56LLsEUlmOew+opNUb
jy9CZ1D4QLEUtFN9qsH3y0WcVFtwMuGM1YJl0NTdl5ZARMLnI9S/QXdCaUSQZU/kug8siofZENB0
J8KqeaTn2YYLEPRZWnYGyhcl/r9MJUuNd8jgRchS0O0QXMwte/WtId+idSWfWzmbAw/wMhtcTlDK
aimk+kJQNDJcMeVp7B2FS9Zg6V/DfBZXYEC6bkepQd4RqmPXfsLHL8RvUX0DAyvcKJTXDmE32NPk
M3lwigR6l0rwlHPZ6HhbT6tESl5BjW6NzOLlxEPBN1Nh2e+hrZUcw2UdywwVNtD4RLWMGfeEKboo
qF5VQgcg+SYC2qrk1bVrLQSGOfNPrqewSIfCCLQyWbObVNBAzDy15j3WQZlXgwhKlATiYMgoWRH/
2KotCwBu2ZHD7ecBv0O358gjj4xOzSe3wpsJQqNmy1Ec2vmmm7c0IOZO844gKhPNHqoRqBXGgqDG
J5d7XKzLFsWe6rCIKARX0Q+3ENfsj+CihNcV+BovwTg2E+JQIKN80bR5iEbnU1cGzadkRXYJDQ+I
EhM9f+6W1i84Aok9ZATKDp4ZCP0Yymt7AJJ5MUOY5NWBPrRFt2bcohMhBAKyqjylwsHxCXoMwDur
HtXVWR20r0keJ9H4WHdquqGI4nIEqdh3kLa5ZlDo36fVCOfNJCmvgRTQcIQO8LaWXG6tCqMWGmq6
3vG5FMd+Ceht1QKbuhJDrlHHQy+oDp2fj0nrZyG1w1MfNaBni5gJhNt1LI8VWIDFUvrtVdrz8LH1
p9nPV+LNy4alY/MZ7zyMSIBWreMNF+n4XotIU2Q+oCueheM2oFwS1Np1Eh0UBA1IxqoYQntIG5On
ygh928LXcy8gJnBFQdBfQKFZSHe/YGc+wCQGDKxhidpqB+agVjvuSPhFlSO97ddOvdYjwAjZajm9
Q+rSbo3lCd3HegghFVeu03PpyPTcM0efoA0h2mxuxuiBh1EPyEzZV6jNRtAIyaB7D9/ckglcC0gO
IWFqGAFHCNUck24SnZQHN5718oj2iNxYVKG/IsBb1zzyDZjRVdu48x1L+OfYUqxCDxwdXCPmBQ99
AC2ehzWdk3uZRh2YtUSJG0CyJ0hbuJKzjY2qAFBQ2VkQlmQl4KYhUbTcGO5mD0kHJ/4JbJXebrgd
S5ODuFqhTOB17quV0IjPAzDCUajv4UaU4W+cEXiPfWP3aBjyXVtBxebKzQMHHtxI77vXgbb3uASW
0Q0WT30aRxB8MyUJQFO4lKoFqSdq0uXXNl7MuvexW8kWrPL6W7ms4XDji5WD6IZC+PK1aUST7PzY
IVRYKmW/gTU3VJspRVV4W2Eth2wSCBE3KT9XYFcIbSEyaf3kq/VAoSxARgHLubcTbpGeTXQvYr8d
trQlGgm/J6naqLoJSsTRCaqyTadKmA4HrDu2hiDDgGpdcuwjcKTD1ZQFlM3gFD4PzPhfOASDHjwN
lRLwmZZHX0DqZa7MnIJ4POKVxZ91xxCKPW9DV6n3FbZRu0qtwx1bOQJBse55CvYhVH1Yj8RpxisY
8dAc8OJNIAp6EA/GdaNMNuJNMhmriXwdiUq/jQhqvy3RzNR2MgRXK8Qoxiijau6/iUXMagetrM5m
0HqAlgGKdNlco2TtvP/D3Xkt140ma/ZV5gEGHfDmcgBs77jpyRsESYnw3uPpZ0Gq7ha3eMSpvjpn
IioqyoiE+11mfrk+LXmJpm6kEkit4Nh6lrnLE7NxhDJL3g1TbU75JBcHIuBpFYiVvskqphFiHKQx
tTDFjzyYuqCTXHH7SVZPfuVrO0OM2gea17CMkiexIfUjCNsU4Ty12oEfHvL2paF2OjM+5GiVEdW8
kHjlxE3RI3mHH5U+5aY3nlrAAItMUuq3sQnbZVHoQj7rbYMDfYMYd+i9fm61ljZ/oeY019QlTfbE
7LRq4/x6naInvWkGXVnVqtlug0KvdFvNzfBRl+Oc2oORrHJprE8pAq2dJ+vM9j6m4EVx01VLw1xo
plCwLErD3dhQNh6Nsdq2faNv6sAXVkkWVktoJKpTYY2Iu3KbjwAcm9btieDozzGj0Q0Kyxhd3oty
HTOrbzpDivi9MmSNKiqIfxXHKsvhih7Fch3GWX9PgDiDjZpaWcd4RS8iuZWfOf9btIgH8goUub+2
vLrHw7QEXODUodJRIhdonLTFeoKwEzeKfudNGqbIsdikR3Zm46THU0AHSB01V41AcWFPJZnW64BV
xg4l/GpTzDYBPhg6aJZePciFJLhwZkIacEF6POXpnDo0hpa+SdHkpXl8cWLw2txKZeAT26Vtgjtm
OmQFX466yUKWMonVx086YfFDPPG3dCS3ecpfl9S+D7S/1fd8JuPVl39ovs6/mID/TdB+GtK2/1o/
cnh5e8n/183/uf4gIpl/5i8RCbKP2eWOziYFfIQxqzj+UpHwf2ZPPx0ZiUiHjsLP/FtFgrpDNJCR
/JCGqajr/yL7ITCZKdeqKAHA03XLkv+WimQWD/1bNfhTQ4IyS7wQP7IOQ2gAD7YzOnXhWcc4V+7I
W8GmaOz+ymOI9N4DE7jfNdk+tpQvxIo/gIGfXXdWVv2iUhQDtW7kOu+QSyyndptIN8BN8Jm8kwiJ
REKxk9ZUL15SULjV3doY1ka+FcRFq16XzTrhD4gJCYTpuyhGdptkC5q0nVw/9QnVB9VcG1a+MuMn
NlROUzs0K4gfXn/5vn8ppX7tGKWH6r94abMg55ebN6wWUpgfdLs43Azi90h7TcJnzofqvE5nT9qw
LIu3THo3hmP3JlH/8N2pvxIjbCeHozVe9VblGMlReApf+bc5n5FP60neS/L+0AjbMr0x4rvY6uwq
XcpELfRZ+05Wg1ff5s/lO7lzNwrtYJPDvc0O2XMd2JGtLkWXou1qXHsLzWXhWrQL2n9diBz7yeaw
DK7bdENHoAMjXmQnwX41bKpxC4+4eE/xa3QaZCbeg0aa15CXcnKLbGgA2VNuPOlJL45JckduLcWw
U7mLkU/0GJklD9C5bOAVEHjoC9LcpHXq7oQ4xfSXFPXGZPtMrS7f0mmihScat8trQXGMeq1zXuAs
mi+1Wlx63pGyjovjH1odNDjxeCrh/HoOZ7ekuuWCHXt/JbkSfeKFh7J+q5b7Pj2qzX2ZbeNxrWhr
qVjrwVpS1yTKy/Zk+qx7K7HbKN03PR/dWVPerdOcaHYJgMLWxuug94C10fZiA4mnuP8auO1dray0
+DqYDtoh0ZaADtRFQtL1uu4djovFYiic5l5QDzqJ4WZ01epkzSXWpbTNA7hmoV0OJNmfKCjY2LN0
L+qb+NYqdhOhV0JjYg52DSZFwpeGYmLiSNeD4XgUvFAn6m+5dzJf1SB5ylY0ZNi1vhE4tN2Ej4Pc
LEtLeuh1Im//WHursb6l3uKQbbfjHld4NXBiPrtwCFuXw3kae+AMXvR5C3CqVaK5vCdCAANmlR3p
tkItPlkrxg5DQuV+4m/WgrR1Cv1rE4737RhSjzrqOjmf+xrg2VJeEqJvlEWyTe6stbzVltZSW4oL
ihqeI6qr+DULv+CezwK6T5elS+WmLqVBY1roTW6SK29bbqV1cFKO2kHZZsfhmG2zg3SVftFSceFy
8+9FcNaR/jKfo6FSVDHmatme0OBYXQ03+XNw468QdBzhjT2NN9BMDuYx/0+veKHllMEIQcwz2510
ErfeVr+fNuUqOMUHfW+etG1yFPf6Wn4wj8rtnxctKNqzLPCzJZe95Nen7BJYaah72p1yKkun4fMy
viimPFjHcDts9G1yO+R2ACnyftxKm3KtL6ZlvGYKbKtlu+W/LStX2dTbbG+9KctuX101J9x+dtlV
iLop4aS9DrxDY9lkYoTQnZAXuKVEM/tSxqpWxvbFEcivEr+MDjy0Ml0EshvgXQTB+2ARFr/ivNGf
wwG7BttCGj+6bYSzgLQA3mo4nejsj/nybNSrIV624wbLZe2x2MsrH9/lYd90ZxFIRrksmpWmr6V6
6x+tfufVe3iPhmInZIXfR/RoPPZ9PPIvQ0ryz45yW3/Xc4dYJF2lZ/FAsEYB0nwpr8ujtbutV0qK
656tUTfPnZgWPbBDiPnaR7gA4xXWwt4yFewQkR+X3HCBEzIBybYWUemYbqGt1MgVJIcMTJq4RrNu
fbgyqzLdtuV3i9U3L3DUjOu3pHhqSNBn7764qYw18qLhTT70O+FpjvgjV8JeYZXq28Jft6JdfRdf
o4OyCd9rDaqtW735r9NTT99i5A5gOl+HK/GMGI5FC8b7c0cMn7qV4sCo5R9aVEse7cZraLL8AzB3
BkT9brT29BYeKa+u/XV5r5RnS533EcXhI1nrejfuCML6BzwWrsVzsglulcd2QeZrSVLxkBzydetU
TKLG/VY5sqsvY9c/WVe8falneVxa6MRKp2OsyG7B2ku6Dys1Wr1X2Vo7VAtqHQ6tWWdAnb1jLggA
F/ExL7FeKvbdclhaJ/E9uNr5bmTPNm98KLvn8pFjbJJHbNJP7b2eMPhsyY0UW130Bza9jbHwllQk
tzxisUHF6dCcq4QuOzc60IfxJB395zpeNdbZp4llvK+ZB8j8AQbkQBxFKnLZq/jd2pXXxVP1xCAo
+QvJTLQC01bVaxMrzwXDU1tUqa05/jvdjYAY7ygRCzCEug0ZrOaWOqgTnKRytPM7zbD5UX6BnjnI
zaRrcbwxk6VyFq8ArZjZtWYulWtxI5yrl+ionctH6TyezL2wYIVeKHuERg4gJLexI3eyb3XHX+fX
wqOx1PbzyxTwqfK2z83G4k9Hy9LJ3GwZLOOD4RT2k+Toy/ZWXzarYDGuy+XT4LwNC3M57uNvAFbD
p+YlvEqO3g1qiMpBsaP5tn4Vb0sKIvw21Za205Y9ywWGhBT4JVZWpH6hdgalSw687hfSq9TYmSsu
YuI5anyk3gs0rGz8YomqhuMF+Z9rxt3AHkwEqXKasy3bWuKasmO2qd9gheSPogVzbGfC5eGk6EgZ
ia7ExlDmpjjontuNq5gp6wqrfM9MnFbpHrNDbJfseK8thKN/DoX7/Bnq3L4jP9g6aer2733poBYd
GfjyQehWtQLUx0FcNQCYJZ6snfhZXfhrdassI05L+kZ6kB6UtbpoNipp4lVSb5CpHqdNeyyP+ja9
F3bTVX/u3mQoVNW6DpyqdJmR9WgHjOTSETo7eiOQTMF32ST2iJAzFH2wCpMN8MkKmTCOZhZ9iDso
Rn3r1sNZU9ZVvZuaK6Ruk+iUSHzA4BgJeowrbzwO2OitBmlBZ2HxkN3EO3/X7OuY8uW9LD0VxqsV
P+vCg/HoT/FTLRrrsrG9EGIrurP61h/fkZxm0SK6S87J0NzWWfJqgB1sfCc3bVmcV8p+HR0G8IKv
Fhlm3VyMpCw6uMp28E147G67K+uhSwq0bGX5nMv13rCWOooWIZZTHoYPT8Lre/rdfDKu5Svxajyl
gL1bznvE/2/Ni//UXHdncHBQC/tmJeodNawSjqk7IySRUbRluU4axwuf/WSlZRKiaxvBBjCPPLxT
q01AJ1jmhhyhqutM8J3mxvzefANAxqk5BDDW7dtjc1Kf9BsOOe34qAr6xsBUuh7kDW5M9sgaMRj2
+BKGp4721m5jyWvAjOp1/i3ydl221uFn3Jj3Yvca199GaSM8pvfNo3oWGXGdZpeIfjnc6qZjvcot
9GEbAXzPFM9TBwp30d1PQB2zJeleom/UAbBXPdfohn3BUdjX/QOZUcVCp4rmzS16sGUOrfTBXYH5
eo6MpnlQXeOg9e402iHLNous5pThSreuUwmg505BTiAtC+XUCisio2rH6bmObX2vruNTeeMtZ9XO
vYZjXYXkzElhOo1OMbpditCLo95i7GEyOQMHUX+hdjuYFFm66FVylHdTyggLHfGJ3Y1H8/aqa529
Nww3KOlW/NoiuxrTJ+qidtCCMyJtuenUJa0EKE85Zfb+SlTIhEJmtUnjpd+pbgX1SpPIep61ZmfU
Dusc3zR6n1MjV/K+OY+MvWIdVC+Ksku8faq+WtgVEwBqG1IYxHZSdReCJi1SCMv9Om6cZLBT0Fw4
AOauJqGo2Q3JqxRAFoeh0yL6yXQniO9TQE/68C30btk2DQ4wlJJP4z1r45nKfs2sF3ZKe9TaY3xG
+naNOvhUPCr5c/LYFXb+EN7kJ4V0DXTW5p7SYr6pXbBAz1esSYvGKe5Cl0pbURJpAQsMBqbZOosX
5HWBnOnIAWqgsGuzb8A/Ukzu3VFCepztfHhkYge6fDOy662mRXxVURga1+Orn5/lGw2WXRc7AeFJ
n922NzQN6iQVHwCB3pZX1D+KyZkoUpJ9DhyCy+HcvykjywSFKLukxSDZIGKsHBJzhAZv+ULbRxDa
Hoxbc1lfJZoTrZDheYQJ6FhummfTszHHEuSVVewM9bYqdiEVzMo20kXrxvU6Wqdu+aqmdnIHuMfc
tTfZOfkugB8+MMIp7eacwwI7fw3fo/1AhdwGE6ffBfv4wTtSaBbQ7WqORHIssqdv5QNI88R3gKtx
sJHlNa0YCe0mbN+BXS3Faz6ziQRXdP53OJpllHtxtws9EN8Ci5HYKmvdjM7Co+6od2jE2QHi76SG
rRb58zGqD4KO8HlbES7V9b2MIRmnnGUvdE7QgR4gfSuCsEDroApPUvnSJgmeJOkBGSHFMNuSHvsZ
ppm///202P+b88XxhT709/x/RGKMeOkPibGc6nsSvnzMi/Ej/8yLWf/An3xuw6Xv+ad5xc+8GF4Y
Bsgasl9Qu/9qoforL6aR/AKTJeq0S0J6+dGS9U/HC+kfyMh12gyBBQA/o8v7bzheqBhk/B4tGdzd
RQRaZS05t9BLD6OiofdZgyFWJZVzXYhc4IS2ntLQdZVj/AAiBAx/R1TTYH2MbjEURqfWgrYQWQHR
008rwPmkmyPAud33FrmMihiekj3Vb+wM9IxDwpQnRu6KZHBbw8Uv0e8c2Rc0CGvdJJUyJ4TSLCvV
jqhEIBvzwmkWH4j0brzEcSWW1xGNqhxzzKzX9A18bkSgTgYmvvrWdHOJFiq/1AtsKy14U6rubTqS
BxiD1qJ3Ix6jHL3WVDaI2lZ9EvicSqZBnBKCBsOMFRdLibbgIAx/PCPnNXrJCXFMprZwy61KVFx9
8vxYdmjhUEhINILuNZKtiXmnLCcf35/SARnat50zZKPAPl0otFSVdi2KYnkwO0Px72LQm+XzJMhF
EbuerCTxveqro/rsG50nXVFi0rKTOcq5lbilLMqkKA1P06SzVOQDjWOZlQRX4ahp45EC0Vhmi9gL
yKqkgESFt5hqzDfq9CPdbFmEuE4SkbieWyMexlWLhDnfq4qchMsShWy8U+Le5Cyig+FHX1WYU3A2
26nyYKSbWAEcJljaHFDowMo8N+2soCppmAOVfZVPUCRfwxBt/aKoqhgefZdabFI++HK7qrNMuqWd
jhY6R06MEmUaFUx/URUhS3/bkVy8EvwmKtZR3BXVvktSLTXIK8aVILLdg7i1nBoAchw5Xpe1+C96
LeUzRESCCj7TncTAywidWyDbNPgJVt7Vdq4m8fBKLxzMfluqYx9Eel2FsUAkIRUa7ohUJ6Rn2N11
wEkOtHnoFL0yIr7UUcahglO96cgvsSaWTjil4YGGSZg8x1FKVHapGmFCT1dFz7xZ6GnZGzeRQNUd
Sr+oJuK+DRtReEPxX3ulO5aKkNL0IEdlSXdNM/rUd3KNEs5DAZSzDNbcdBfeUmluKdOFdJ0EblN3
Qpe5fKSiJbA2RgUVnhnluBY4/mCCYyWwbGie5hyeCNIrrShjdl+DkVY10oMUJd+DAeFgaouZ5VEF
S6Qx3tSpLgk3FbIGQj8zSAfZQT5fPYt6aU41kWKrEk3XUj3491C0tWY/KVS5SrcXvTq8VVNxrI9S
DjqAnIUGOgWbGAhwxYbfFUpLStKBdK2aqBg3pgj9dxNT46SP0jKTttrVSAfDFwsxUHXf9lrBPC3Q
745ovPAGaOfpqgjxK81tOrQc3pcBPJWmm7R0sb8JFJQdOicKBDx6ZNwkfOySZmdLi49+LfrFHl1W
mz0Fcot4iQqmHH9PxLgwn1pRKwpSHjQVjs9ZhQmCYlf4Uog7zUO7v6yKbuiP/KmaLObAkKQvC5yr
kdsoXFuwsAIrDFLvOAkxrJBVFNd5gIb91mgyBfvnEiOLM3B4NXilWGiYmMkgdTgMBgYhi0itUnWX
R2aTk32prLkEKQhBQq9Ji1JyN8DqE16HGsg6EiktGnelkQbBGvAkxN3I08J0JUiR0oWrqEe62G/k
GpD7qgYIoN8h5NIqBHaE70faE4P+Wek7/BIkZaxIdiRhXSk7XAOb2tHVljb+Jkv06hiEvi8zZPt2
TOw8oo9Os6uxrijJIZAW2qPfx0F87FCXj0eziI2eQENuaywNdEESBxq+JDV7GQOlr/YlmracWoCY
dW3oYCoRaAdWrEhcC42WEAYZYQfdxpNMINOUF6Gv7hu/g/o4DHKo36hpH7Mee0I3tssBXqnOyb2v
JWry4BjyAHjvgDtIrRaDadlxrjbjldpXQXH0Ol2czj22SD3pN63X+3uZ2Wi5bZHGpatko4qJt1lZ
/RJqc2+SNTMmy0kmy8uoIdSeMiwwsAi6M05tLbRnUwWhv8QcKUwRNAVVbL2LCovUPszSBMVSEhuU
kOxSZXCAfAAAEaPgmUbxWCKKJ51ljqb5XZnV/ANB5yBRrYAKu5oqQwxvq0DT/SuseRr/KAVjL20D
j97dPZ6G1HmVGsXV3NIziNs6FovygWVRI17A0aVchAIWNau8yCT1nRo6qhN22FEbzrXVquOhpKH0
3a+y2HtHwJc1h0Lvx3pHP1wk3ox+RZnYDooxSJ3AMgra4RKjzaUVlhWtuJg6kFhX+sTmiBbCUqEp
6kMp1Y5R5JyZJ1N+ClPxnZJ98prQcqcWC6GXpOwqamS5XJQd7Q0Ojou+CAq8hDCMhVRhgI/IjaZb
4mgRWm6hTCJUdbX29eI1DeusPnkJ2hySnUJfhbvAa/TpdgotmiZrTOXTKwttTrAXa10c2Ujg6GKG
OipjsuuFSGvXiENakPxy1Cm71pNj4RFjiDaJnL4oA+txLp3Ha5EDAAz5UGyUxo2tvmweuigx6oVa
dRktlIGfUumm/VnKjHVXyULq0uag5NcKwyvfimOWeSc27dq4Ni1r8Im/9CAVb8DyymhSWquPVtoE
1Ym+C1EZD95Uo0OzOfl1tBlOSYGFEOr6OCyRwNFyQuKyr7rp2Sg0XX2qqaxrz0kfTtIOt74J38XY
N1KMH1rO/7d54TX9jrYyU7wN5BiKDzrhQrAc1oQkeaJrpqUiB6NZ3lJBkLs3JMGFdUDKIPBl0w5E
Vy/yq+bGJyk7Kbkk+7Sp+aUuPdUoFKunpAPfPdIDyJ3C9Bp0NHy2POICUC+RVQmFulSioZ2u6jxH
su5GtSgle3yJRF1zaB8runARG6M87UJZU8r7DKex5jw0dDbSMdB2PnkutUwR2LIxeDqNXkMlWg0t
AygQNXqERdkTbWZ1mr1OaFIyb5mXssxJpBfp4GpfOYwFCo39saV2xGVeXHkJVgSwchX6ZBOhX3pY
A4zxMp2tqsAxSzqQ6k0tp8CuF+mElVnj5g3ox8BpUCaImpNEDWI9l1fYh6xQLTVqaSdmRaa9Y8wy
5I0r5NEknf9+KPT/mUJAJ0j4QyD0knwLu+8fKRPzj/wMhAyFcIdqPmv+bPfJf/8ZBhnyP2bAlwEf
UJPhyyqU6P8Kg4xZAqABTxENQ7Fk+nP+JQ8QxH8ApcDjDeIndo4Yg4l/TyDwsdZtAJiwVC7PrUBx
QWNyUfNm0S6BLISiq5gTPUXnrG7dNr+JyAF2Xrsgs8jBYs3mtvzlHX1SZb8oAf68MG0woBF5Sh3O
3seyFVJl9IIdrkSt+kjH8EIU070WaDajG7O8iKILKhgmX2OGTlCTX0XJDHSDer/oao2/iq0veGU/
rvjvAto/7wgQpi7iMUB8enFHAAGnqi5Fl69jT3JDnKXTJ0lpkiMRFml4yGtOPQTb9Au84Q92029X
VmVM14lwAepcfASEwHWBrF50CVFWsbxtU2ON8nchj/lL0pt3nvBuShqtx+qBmGmR0bSr6+Q/C6TY
sv9osC2OJOvEAr8NF9G6++dv9bGy+PPFwD8WWTRMHf7ixe0JitVx6uIsiLbVHm4UcXDTUD6IuE/F
I7VVuh8n8kl/vuinnwPWiqrrGoMcr9yPn2M+itEEwFXjuWmMEkDTkUEdrxL1Ma9YyXGZqbWV5Q1f
FW8/mxK/XFi/GJm6BdWhEzvRLXDkRoXX2nrSnBLjUddQKIct++5wFFXzdrCCxZ8fen6THwaCKc0v
WdIx+5TJklzIZ2Ta7jsRdaYbkkqQx8hpcpLlE1qzXPhiAn51qYvRrjelbEYNl6ooQdAMvpCBaIOO
X0bSV7BQ1rjfnoo5A73XNPV5xfn4JbtCJOcQBqI7hMgIaWKlhcpNlOQLipiEoOpP1/mh6/ml3m92
rWKFmi+6k+rTOMAJXUvWaIN3MDLo8ueciool88mckntXVevmzx/vt2nCx5Nghs6W3JoOT/fjY2oq
x3ajypgm0gquOM3vCIBwkvL1wc0osrGIkrP4itl3YfHL7Ly47MXbDTqMIaQoZ/FAbkUIhydMbhPi
2RX9D41Ih0GBRbI0w6sMp/1qsswPdTliGbM4M7M+wNi/nCyRIvSw+/FnpSwV0A0mK2tMEY+9LOCA
juhex3YzezHT5+i7rzfrsZ5WplJD9+iW6EDXgtTu6EL985e4hP7/fCfIhC1dM2jkty7vSpFEGOaM
hLp+7eDkYEOyMGjRqEsqKfG0xTxVEr2W1HWIR1S8hhy+bencmpJ8BWfkqjO1A9rdUNqlyt1/cm/s
4AobuA566uJ7WcHo+x3+dO78pZSnNH/I+tQlN7OSWw2INoqEYuUZqiOYnd2qjQNjxcGuybZ4ZSGp
Pny8F9O3Spa/WHzkWSly+S3hjlrcFHxH63JLBjk1GKYyGwWqJiCLjp7PcdVN9z5N7jmilly29ppi
wt3wr/NxPFAkgq6T0f5oRVSbUm09ynRNGeadvKPn6TRNyT79u3sRo10RZYm8MsdV43K8maWH29qU
ii65oAXWoA6uP8vGmvNsqDZ4S/RFHRT1qwH1MV38c5KB16NPWzR/HMA+zm2dbIU/kupCUGxtwAOc
ktS7ISm2aOvIqbD3wb114dfBtjUoJJfTseu5Dcu7j74a25+tMrpBTl3UdEtTZwDZr3IfvcedniQa
hpVehSKuXs0Ja7KyO+KAtzB8oalE4LpfDNrf9kReu24p7EwqWxPo949XTUUlJqHTYDdFVJblNnY0
txarasrO6Pk94pvAloRuiUn2F3TXT9c3MNocAsANWmDDP166Q8QsRZKFrGIKHrt22NXj7RQFC3Nk
dTGsTUcCQq83Onnh+Q7U0ftiXnx+B5Jh6qYsz6fli4W91GPTMwI6BM0MQS0qfXpVV4IcXqs6egFo
BsOukrofzx+fRkt4/OLlfzb4DOw7EAVTshClizeQhAEleZPrT2O6bjbjvVwla+gp4P6LhZEOR7hT
p7kAOdC31OWkB2cAaVZ99SU+GwSGNqPvLIm163LoqUHZSVEWYRWFnRwGjVsy02tjEvamRMdx7u2x
FtxbQbofKv+rd/BRyPxzArL4gHtk7CuYD3wcBYUh9lpbsMsJkCpKckIeTAG1c8lR7mKq35ZXbTSj
XciGtxiknawXm2j4S/2OKN3/l7/9r9Lgz+bebO+gsa9Qibociiat7mKW8yFohVj0KUYZprwN/YQy
yriSuBMTI/JscP/8/S9olD82M0JBqmhMd1rr5uPVL8caMdOG3hI4qZUZlQfOpLIooEiCI0os0gNU
+vPlLg1Ifl6PqU5YKBGNwDH8cL0gkgIZ/2kOoX7jhBgmqunaaHYURLBeMW+7YGmK2iqT1n1GV5WG
jaFv3QpxfqUUX93KZyc6E+8HlQ/PoncZnWZKUGu5JU00TumOYaV2mF7hU0c7nH+dFvVJ7IdjG9/G
bbYfvWjzxYv4bMxRg7RkNhz+Ls5H6F9evJRMAu2H+uSmg+kGpKUVXd2Y6duUp+dSHt7of9t71YhY
adqLpvAyRt0r3lRf3MUns46pbxLpKybRkDnf5S93EZlRO1BWGlyK25GeuppFy3+ZunGDpbOM8pCj
pjgOK3zxvgrB5ge8OBB8uPTFwgPjf6xHkH5uI3SL+Ugb5cEi0FuAfFdqqhxgQGy7zD+EUrithtei
aW8ba1wVoXKoIutGlb7MGnwyA3kVssgRWzJE1uOPLyPGuA+eBojtHwHSEG1rKFpVBbGQz0Te/Ya6
z0G3/K2BjqQL681kxOsaxz9vxC5Na1fqFJ0ziXvriO37Lw/jn30sk9ovc4fb1PWL+4uEqJuNsie3
Lnt8cjW7bRKXgURKNnjX/YXeXYUyubz2y03i0yubXJK+ERGI4sUC6Y+K79PrymCtcLrDuwuE1lIS
6l086lvDoh8Abe77UNVvfx6fn50aMWew+CwzdxgPnI+fRA5CPVR/YJpSojuaeKkyLPuiX/rwaYZI
XwtadNbYv7UyckiKO353qsd+4avROhTnIP69KPsjxtlkRoVrZTXhrQeF86tIZb6Pi8GskYdjMuMD
hp/LxTyickLE23ojL8hWqmqyM+SL4syrE+OneDJoiDS4uDTe9nWG2W/ryMNX4/eT4auJiiGbiBvk
eSv9+K6mGkhGonKMalTeh5iuhzg8dxlIyrFdm2OKakfGDzH86vj66bMzZ3hsUaXX/GIiSwnFokLn
0FiG2KwF+lJ8qSV1m1gk1HU8TJVxRZrSmdA6WSPmnNmXp7hP1lJSavPxEfoPW8vFkyt1DV0owAvC
q/xl2SbrPo3PVinskz5Zj/1Ops2BwYVfo7LOiDPGIbwW/PaLJV3+9DYAEpKJhYSJx8LHDyDnkxRY
psaGUgLULJGUSTQDSKg1u0AbAOCMd0Yp4q/I/In8F0xlncQwbKnodqYUPcMBWEl1S52ldAtapkXr
m5A1oi3LyKVGGoPH8qvD57y7/zZsOXCRKiZZStvYxzvWSM4CRREZLkDsSqvf15q20BqAIkWvf9NB
IgjTXUQ3lD0EoWVLySqgczxW012kwM/VnT9P99/ztmQacR+k4Y08FUHIxf1EWhz2ksVQkrLO6Svs
xfX0lMTQKDoJY9FGKF/8lgaITDmk1pSABMqeg3F09YToNVEPTeaTB6r/kxHO6AJbySvirHTxYfuo
JGT0fY5moadAaoQLEKrxejLRPwucWEpmfcNNTn5xxiDVNkER+mL6/sXb+exrzb1+BEvsAtplDijG
AXsssRR1gzJdl0q6N5XiCl++W93rlslNNCGzm4Tu2AE0xQ30JqqnvRUrG+pTjwM9HH++nfmkdjl2
ZBL7xA6omtTL3SihqV62YnYfI6wgG3fUicxvQWOgQaKjmeUGx+63v39JhRh5TmaTLb68ZFObRh/L
0+j2KslyQ3TnrC14ZCbZCpmKwx199ek/OSRqYLxJ88x+aMySjzOkKqxCoVEaTqBkPAYBkM1BW/tN
sKoL4nS/OnmlcPYlJD49b782/a+m6DzkL18zCAoYByaNnpQzPt5ACflEaipuoIYpjHjCfxhKNKRz
tBwLe0OL16oO1kql8VvFvDVvVy3KTmjA5+Hpz2//s/2FspAp0owqUsa4mJw5hc9uHITRBYRaFJZb
it0uM5LzZNKfuB5E0yWptPzzNT9Lu2okPNFBEJjNX/3j48uhDAfPYGMFa3pjTfVJatSN4GS2Uhrv
phbaGuegGcSUeMPqi2vP0/ry1ePq9iMcs3Tc/T5eu8TLnWp6TeMkRF7/vdfMm7zpdjXl5M7Q1oDW
1gaVEiomnMSgYjflKWjUdS4gq1XMHZCQL27os8Goa5oBqQOPTfO3Yxgcuay3JFLpXbQVu+B6kuuT
CptkSKqTHtUnCteotdNNJsdrKZy+6Kz7fQAQJlJJmouGNB6bF4exKOrFofB5H3lJYxDjYEq2qGtu
vD54eolFlMDF+osn/v1swSVNUWbdxbbytydOsMnKx0imaQVdD72/s0HIxsr0XTUqBGpbrfBpwUA2
YSg7ssL7UP7y7PvZLajMPjZJWaFierH4w6QdWi9JaNqEKjivvMrwgFmKO6fJ4CatTN77oOItToJa
1e4jXHy/eAm/nyvmmAR7QnwKOeMoFxNv8pUqMQvyEGTjVvNh1+ibzc+8bkzTsuaoeNRP26z4Vspw
wXXFDqBF/Pkmfs8ToLelwkzZCAcC6TJHl4mYlc9uAXQCpOsY4XTux/+XtDPrcduI2vQvIsB9uZUo
qaXe3Ivddt8Qdpxw33f++nmqM/NNiyLEiQdIggB9Uapi1alT57zLUwgIoS4APxOGrw93efRULPV4
F1OVEA1usRU/vUvbuFdqUm0Q2EzXHsBu1sOh7M0NAMz/v6H0WfLYyTkIpYKh1IgPiERJVHxpMngM
Rr8WzJY+pLAnxU5XeInN68u5piOlpTKU4rVs2+rJHq19VwEizEpuD0oi8lZGtlQCTbOJVCHIbrxH
lfkg+d779QVeOsvo/YMaAKaMROgstlFNSMkLLZpHYX6HN/WxmuzXwFbvg+eie7dgd8jxao1v4SiR
PMlUeXnMUfMUf//0VescTj4YmcGtw34PxPgmBsOq1ULxF3V55OyrJrzppLeC7SsXGdwT7+v1aYtp
nYd0QgnNEZNEkzg6d07MeaUr2FAMbovKWX6IyBmD+HuvvjVcX/a4OuOFL65ya5OvUVsFAWGcz1iv
yyrMStipyIa5mRWcrNx70SMqbX8HtDQkVKJGK9vHjv1amTZIvexZqLlcn/TCt2bWvEeYMK20eevF
qjtT63Opd61S2smaj/Bgf6snkatAra8R+zHG8Ae9tfvrwy6EDAImttR0okie5vlChtDooEVl7xqU
QzT6hCXy2ZXW7rIaSjtCtdeHW5oldRHuCFbctOalgi53vLF2BpgyduKGPDitAPcvjKxiGMJZepvT
s1XKeO2GuryTVZEBK9zLGq6c88WdsoISRZT2bkfPqB1ezSHaouR1IFnLrI2MkqsvP2chhfz6D4Kk
yrsXtjZlB2F+fL65HCvVmzrXe9cMybbV5K5HEaBtg60exCvt76XFNQjDAjvA+2zeV0TM39FHxGFg
bCJ9oCWuxMmR5fBYT1gWIngY9OZNGwwrGcdH3WR+Xg1VRk1Zwa7wwxHnc8SogO0pKLn3rqP/7XWg
6up4X5blLgjy95BmQG791KBCJpZ/CFLUqBTwLIr9en1nLQUNEBMiZtGYuEhCprIOfT1X8YZJgkOQ
G5vO0O5D5HyQ29xOjrRrEIu6PuTieutAGsSJFWf2/NOqEdJiWcq8e1Jfn95sIVim7VOk+65h0ZxE
mjtpV27ChWRbVbngNd0Wkq9IT52P2psAkWnE967ipC5W4QiAKPWNB1Uxlg6xqM3Hxdb3nbukIwMI
1TUfwqWFNskwyfnYYqpArX3+2m1n1WasstC4dd9A3+ZaApK9zxrfNW+HXls5u0sBirqiQ2YFtuIi
Lk6aUTeV3RKgymBXBu02jtR7S/4apBRlaLhc/6SXmCMqyiZ+rxr2xDZN/1kiaRqBLbeGzHGFPGKX
MGz/VibzJzXcdhz2Y0yS4zz1prpy018sKuJBBlc9Wxc77w8o4NmihigyezmIowoR/zJEChw63Kg3
t6YvIED9jr7Xf53px5CYXKmsLfKns5kaKAG1WjnKLrCIArHO6iDlw62DuVNKj6GwzTsPL0gXEyRU
Z4c1qIxy8V0ZnmjIu13AV7h7zreRjOgrKmKUByS53PZq9ANJBqfBf4HLeFuY6T/jUP9ybPuLbR/i
VHrz5Pi3XipbSxMaEqNxGybDm4qCzvVl+XienQUz8btIPdAExq0PzNL576olfBaII2B4VOc3/gYv
UnsY2+bGQGJ3q0uVvUWwZXSVsICSbEOCQf1FjR4zy7Q3b0GCTv+3pEvu7D54wlP8L0v20m2pNPeR
pd2EtPA8mZtuctAfrWO46BHqbp51ylJ/x3251r9ZWmRHFk5m1GEUxZlFqNaP9D5pAC1gZ7PFDmE3
pZOb1f1+kBPXgJt8ffEWP6oof4gEUpS/Znuq0StzlOVKdqNGvy+rfh9iZhG8iG65aJJmCjIzHSov
yWsSRjvA0PCJe7dCITyB52Wa9rfEVFYynMtuJl+U3Fkmu6GdKasijH9KaP1wrK12YBFi2LWbQEYP
IErhtau3CKwlan9o/Hav59rJ9LT7rN8NZbvDSGnNs/DymhS/Q6OBz+McSOM8cMMtx/DGo3lehMqd
AquoqNN7D01WgunOQxNlMrtbxwh/1K39tatB2iQIP6XH699IFdnsfIODYcAnlysEpOvsG2lN2/WI
xbDBteQWhXM0L6I7Y4Qn5mcbVfG/Io//DPXv1PjFDgz+U2Fyb1OIR6ES0U36NDxAoEC6UDSfO179
g2w+9/54j56h97VCR3jTrdmDquL1PPvRAvvAHcvyXaJPjCEtCpgmQNxs6dZnD6E5ZXwN9PCtqmtK
rXG29S2Nhh9NWgTKAf1F6M4Yen0MyOkbCVjAYN9pRfpu8Mcqb38l7RC6iWTtqslDuiCRvjgdlydV
9evrfYkdASpgK1QmOBRAO+eFAV8rCht6HegVO92mJcIJ+Kooxb3RINXUxD/yTD2iI7t1EK2BvfFa
6avYHRGzzlfPkoHvCugA5QkeGOcnYCxjx7ByW9TnpK/IGx7HFA5Si4tM3/+qcSpq47teuxuy8JbW
R9wEK4nS5a1KJBVwdcKpQhV63n0yOxVNcQ11s3DUX2zQdlN2Z3j9Q9y/QbbcIYToSgOqKebv64t/
ea0yLoefBE0Rm32215vAqnW5Y+KBqt/XDZ3IQLqLzV+oAfOQTF0oNis5+PJUAWVRgtXMS5hKA2+t
y/SIBl+g/tWow51dyk+6l30JxvwHxOF86h97Q78ZTSVY2WqX0d5SGdM0qPir1C/EIfoU6PTByDqo
poNb8n7zphDB6+mgRMap6PA5AJZ2fXEXdjaryzTZ3dwxKGeej+f5BZY6Fh0X1fd+o7L9omMumJdx
uU1MQGLgpFusiKIgftJ6Lu2m+c3b++fKjxB7d763DVJhAoPFzprv7TKKIbulzugWiLOZnrUrveQO
l4tn494LMDyMm2N+axTx8/Vxxc6ZD8udChZHsYCEzZtyo6RIhuahL9pWBG26mI1q7VLrJ8iD/fWR
FncU0BfwjjytGG+WcI+4UCYYSdBQ8cCuWjVwE8spfmX6I/44Qncl7CR8ToIffP0f18de2FFQ8Un0
yRHZWfPCvu/FDQwnzq1vJC6yvzu/IYtR/pGBwCmluZLqi4v4Yk0h9xOrFC7qeZSQDNWBfcqNogOm
EuyHkgp5Wre3zuDdic4hmeR9u4ZpW4oRhEdaCGzhy4cjtOthUiZiROTltHqVv9DM/2nD5jKNb4Wn
uHWxj/r6OwzjG3OQXH/wdg0qKNrQkc89qUqN24w8bVs0jf774js85ulsaTRcP/bFp+McS4iQ63EP
XIF+Rt83j32Pkk35YJCut+1aFWxp8QFxcLea1CpIys8PM0zAMRwy2nZW3h8BGvEquC+8Yp870g3Y
qE0sB0d0CtaSMxEjZt+cHjIPEFUg5ukgnA87sJtlWWKHmXp0mkIUl4XqCYaJiOIIron9hnfijR6i
KFlO5Re5iWkfhCuHeemIAZghOyMnEidtNvmUlmDpNTIdjCp4MVL/78p/h8sIgT/aWwhJYTGGzS2q
kKa60i29BKp/FB0NoheNA+2i3DpG1IXqCLliPYy3GHjstWE4IFMGD/PBd7SbxBx+IQv+JqD1Xpq8
Yw3x9yA3uNAgVi5Nd0EdHf3euDOHL4INdH0LXhYb+HWi1w9aQnE03qbnnycH5jRlDnsQvNkNVm99
F/+NFRcaewBEBgtv2RBzBRPNJSMbAdM4oXv9FyxEIMAiGm9yentAIGc3uFyp9YgtCJ3VVH6Ab/67
j2nnT3uu9V08SSsbYSGqkyhQVxGm4gD0Z7uxxNFM14iwrq+bXw2jOaKt8CBFyrsaKWtVs6Wdr4I0
kUV4hagwGwtjxQriN2M1ypcC9q/AdeJ9cCpS+jZI3BCTXC2xtkH1FZSnHa8lZQsHniDLVyUrJUOd
P3SjIszTGnI1QDWcK6iqD5V+mBJ22VgiCjQ8oOCq0da4/j0XRlVB0FMppHgFnnV20gbbDlH2hj82
pPWjobi98aJJ/t7x+9tB/eEh6ztMzh/kZB/UOpoo/HOxiSS/BsZYtoMbRP59i52cH0ivUtffV+mp
URDBfTYToJVZ+L9N1//f4cLcZmDiqA0ChpAde/b+NrO+w++FXpI2jChSfh+K05ThjOPrNwX2rQGk
iT9LQRkVNg48DtL9ecLg6a02SRpfFk6yFGNxVwevXdvtsLg6xscK2edJQkG2OV7/tAsXqUodCZAZ
G5pLZHZUe6XC4SXLCeU9fHhNO2kU0/EfeFGmFptLXJF0Y3N9yKXArepUHGzBpaHAMWvdKCbyBdXQ
jW6sRifsRw6M9xpmuAgDPawaiHsRvO7wN9zqp+tDL87208iz2Q6anEpCeACieO1G05tNhw49S/j8
h2GUN7m3BjJZiIRUe9lFcETp8M7jxQBb3jN7WtxG11NFaU9GXu+NCal/k5tCW8mrFyIhBEQbEAGg
CiCTs3OKGYYSypZAtBjGFhGefQmmc5C+eHV7uL6QH9txlgJQBrRhBto2H3LeEwqHwMiw7iQQyuFB
DsZpC8VuQoQzOgwVJiFyNZ48+PzQ54Y7wxq2pqSeSsOAAVp1N0pb/DMU08YocnuH+rPtoryykqUs
Lj1NBRA1qBxRHj6/BTvcpjJjZDEiRLtJiA+gzw8e5RK4wZiXrfUVFne1QBLRlgNFbM2DZBdNiB4I
OJEf+fvQSO8mOXuP+uxdqe5Q9avDYF9P36aBR9X1b7G0qek2cxnwlFIByp5PVLXT0sKLgJTTEpKE
5nYgbGDP61qmkOXo9zU8q+tDLl0IBmESKKZOecSZbbRusvXew3LR1bp+o45AYoqDldGHHd8HBLnT
crpJIWteH3Rpnia0c6iaCqXeeV3AL4NyNACtuBrCTYqd3KDz8Zhospup3tZuhweLD3x9yMWPKoBK
VIFM/bKEVZUoGKEnxjZH32lAShHVypPUUowZ3vBy2AwRVDsLw8bCXhl6aYkBZ4H7pc7OQ2f2Vaes
jXwdT23CVHwwG3CqmBt3QG0D1PO76PuEtp9nrHQ0lgIIPRT4csgKUGycx8ei7qwoZNCuCE+i8Eu6
g6ANzrP/vcXK9uHpAPX0g7Q4r3sMUxu1icZQfQ62GURVZkwbn1qLWnsrUX9xKRmIFz8USRCH5wck
qfo+wgsTcBdlRRneaNH2t+JpOMrNlsXn6/nfR20tL10qtai8Av9nXJFMfnoL+kWKZJvEK0GL7pL8
h4Rc5CjbiIs8jjrHJgVamt3ibLtJHwX/8PrWXTwtGtVzGXjVJfusiTQZXRYK1GWX3jlRv8MO6y7G
QzZon9WJxgKd1usjLh8WwB+CabYAS+i62Ju6ltu1G2F1IuJzkGIfTYrqMen9Y2BpRxj6u9rL3rXi
j9JFitfgBcQ7gKh0vthTXKuShS+4G/RwqKN9HpiHIpsO8TG1k21b4HWJoVm/8ta6pFGIbUy3BuAw
PKeLQrEmJV0bZCDICk3FvI3X6DhZE17HKPiX95In0Vlv1XsjVf8y6Fb4QXscktQVnYuxzapNPXoH
hHCwYAxcu68jFJyGaltYOprYCi6B7RoTd2lfwEuisMq2gPMyW6egLEc1gXjkWtZ0KHwZeSBkEqf+
gJjrF8NyVXWNiLk4Il1Dgau2RBv8/Mtg2UX/tFUHV0ZqXZmwcIRN35AJYFusMzjeTCvloaWrn4q5
w4eh2c6FcT5irQ21F5g1sRPmpV7JD0qdutZovQahcuOtboLFCSLIIoP6AkU47xHZujb1vd5TCw+N
U9u0R6fKEAosHw20kuOdb5Yred7i/DhhjEVrjLfK+fyqZnKsMGF+lXNfec5WRU1YiDNk02MyrYEk
l6InCSX6JkL15gKiTzU5ggrEhgkC+ItKc6yIY5H5s65VoDiPcorMubJ28S4NKjanaHTTQJrfDhhw
YLreVnxBA1q66j8HFQrxsbxRPHmXZw5esCqKdmug6MVhKd/xFf+VMz1fWAPHvboOGDbFOjks4ycJ
yAuO4wfBks/i5B1iiZl6K6F68aIAykYooddCk2927U5j5BsxJpBu2Krbot5F/q9kelFUGIOw1CEv
0vXoEoSfzWrbDH+QVjkkVLpO8YT3/ex4ZmUWRxlejm7xVz8Z+173CQUORWOwk3G/zYY1Vv7SIjuA
QmjV09q96DcXaaKr6HAxW0C3lUSuEd1Q3LkvZe2USl+H2EKY+I/Sc2pDMq8i9pU5zx6Bb8CD9oFl
KmNzxGgt2YAyTnMooEGCSGd7jJLkXbH/TlFZXbkXL6CKIlP+NLQ4zp/ygFg4wY4dKzzBB4rHTc1R
HcdDQKRNrJivbe50dHLIgzQfQUoszKDerfwGkePM32s0IkB70fYxLgSjbKNTZT/QmL48MYx2Mrz0
yHPbeo8Fw4LMtvraTP4XaZV9vZgWUBEX9CMhVTVPKke9aqCJgQzNLQytWtRNhm9VK7+VVXkEkHFC
xHfr5CjFEz7fVqYtIv3FtMHU003UlpBBhUJiMPlAP0bvJRvxRoFdJFI/pAC/KsUb/dzHCHcG7feA
ODfH8/cY1vARqpU9sHBFEKkF9uqjhjbPTsY6MGKvGYBCG7QFajolaXaX+d5N6STbkB59Ua5hsBZy
eYYkJRLNLqiT4id92nUy5oUl2BUSbPKNIfbunBYl4Icoq29WFllcN7NFphoJhUS0gOQLoYUEmUEn
rajUyRZUUS/h8Y9zSC1hE4PNlVQcMBNwTcQNEgxkVsZeOFuMDU5ENIIo2s2u+tCRIGcVCrPUvW2Z
GiegZ5uhOfWF/Pcw2K/O+DsP/WNiB8+gpZ6arth79q/rP2JxpSmCCFSU0DiZnW/HjJSJKhfgayX4
jqCOg/NKFz/okvbP9YEWd5FomqKroXM3zu6JJrUVaTCJYVhzY1pPQVbunAQBx9itMbQySYA3mgmA
8Pqw84AtYBAiveG/Ams9bxlj6KhiL4nqtRTKB1Hd8ExwLxgj6Fa8LRQsoBFukkmxrg97cS3+O65F
V95C1ulCpCiVjdbWIxm1iAbfVcGXDwMMa8KNjhuZYSKvU75KhxpYfwhJOqiNtc01jx7iB9iUVriV
EZFx5llIJffwIjutc02cmev8IfeF1m6IiR1idtEr9p5ljJ8ECK2YiI53o508maAIrq/D/Kt//Ap+
AehNNthFqa0KZVWyQ0QzShMPZFDCCVdEJdfHuu6PSmnsSyov14e8iNkfY0KMsU2eUryoxMp8Ch64
q9dOXtmdG8XhSWBWR6wCYv+Wxs42kTFD+sp32VjKf03A/h0X+0RxjGS4HOfjTiPix43Kig8IWWgT
Vt0NL0ZNQVrcexBifjYiVLyVDtfnOz/BH8PCvGKTmxTRPvp9n6frlehRg9h01co4CTnDFvnXpv4V
tOpaW0PM4HOwFENRiIDZyUiXJRY1CnOtTEZUX/BmcYSHeFsckF14FZTTXP2d9zJmcag24WSn9fVd
XK7Wbufx+t+fAPFfYW8TSWaLLDVxVWlj37vZbz/ub8TAFWrSMIBe1fZFLUwhUH6vBd+uL/IFlu5j
XEqUgFw0cnpjFr7YpnqYVaCCfZx6ozjFwKakc5bcyc2PKXIOtAu2MgKOBg1ts+p2lEq3vA9WTvVS
NONl+D+/YhatY9Xugkit+w9S/QeboZwOedwf8zxyfTASQrRPQOdWZr+46pQnSAXJtS+Cdwznu9CG
qndF9IwBogrdsGrQwd00+zzFb4jNEEjDQU6ylU23MGWEqAU6mi7EZW1ELqS6jw1Am4Y8bKoGZcxw
i+y6duOYrwauWyQuK7UgsYizXc6IAscFhAsQ2yz5mKw6JiMMejcZAVVN+j1OSgjr7ybL2VnhWrha
HA2FIRN7CnAo8wd4S/IneQVdByGKOPQInOlodmR3pfytcNbIq4uLCRoUPTMCIwSc8xDVhmoR+D6h
sVXbo3jClA1WoFa4BRWA/Cdyp1753U7+qxojh4d0jsQdHWdUxOZZtJLb9PBKiVsAhG6s4MKDJTyO
zSunYynyA6gQhWcBgfxQvv0c+SNJaaxJNjsXpfH9By0DBZ3SCk9xxMPUAKqF0V8lSUxZWrl1FlcW
mSadJv4Cz8gboykvMFr9CP5e+y4EopI8vYOzljLZ2IZHEK4Jai7crnQwuOUR9qB+N++7So4vdYD/
elxtZbwPQmzpXi2zPcJrEthZ54+yCiGJxjsftT64TbNydEo2m3tV3LuN1u2MHHM78FllmH+JcE3U
D0WgHISoJ7rRWytuSbAQocTCqLRWAJ6LM//0O2bXwGAHYUwt8F/WRJZ914ZvgeLvo+bbkLl9tNr2
nafqHzv4o61gIPVwUQeMMDYoFJNTakTDragDdgAHBJQbI0rF+JJLSGAH6SFChFzIUnlV8jU21bX9
vXD/Auem7yxkDi6RY13R+wZckc5tovCQGd3Os41tkJk7NZfcCadJL5J2Idk1wsXCqA1R/esXwdIu
h6ZiUw0FU8FzcBY/OMeO2ZHOWbBEfAlPWoXHd72VlbcQydiEHB6Dmj8YVEDpgeOIgto8etiFr5fZ
1HauhgO6eBAGvBjsw6gxegp4+D7up5Wc6qJFLL43AtlgpAzUKckkzyc6qWUtRx23Du3JL2POW6y6
KSO8NMJ+43WvQ/VCOX+boIWXWEc0ADeyORzQhNgFlr3xq3sbT0ZISiu7/gId9fGzYKiSTQODBT92
/rPsNAUXGRqdi1nLJrCPpfrYRrd6122KAuoqLxr5XTAahSbS9S+/dOC0/zvynA8t55GSmCHJreia
CpJ76f/thb8C9d2nwCdVq++XhZSDD0Dr26FHb1zcwkGmhMi+DLxfQv1G62+F7ljb83zqd04TPHvj
G1ovmzZdo08u3cfUmoQXFMf8oimiJ37YVyl2FUELghtJLQHyCEmpKq95VmJvf31dF4czdRSaONHi
nXT+Rb02GtR+aHBl4ihrUrvNkV1z1CcDD+yiXauHL44G5dcA30kqP8cux36Vqi1Snm4aBQepQY/M
UE/oT4HmJflQnOfrk1sKF2KvgqEV/5mHC2ssc3VM2TRZR/cZ4q3oZYzNDwgDGwnehG+gLlis1d8X
TwngfxGmCJLEjfM1jdq6koxe6cB67X3t1UP4JPjtBAbPXGnHrYTC3gGX6aF2VqAFiwmIQf8Osg20
6ot+Q+s5FQp0nM9epu6Of3jkoQdHtWGKvDvtfagrV2/0bWmviQgsHE/ScuplgDoRvZZnsCTyG13L
apQAfRUPb0PaSQjD1nIJwAEXzFo/CQbA9Y+7sJf4phTBeRIIiW1xZX56d9plE9pqCc3WUMptC3NI
raJd0NzFkomD+Nrdt7CVQCVz84IvA7Q6D8iZrw91kxmtm0k04QKA4SK9iMyt0MnSDjTLtq2SrExx
cVB0bXhwoatCkn4+RauN09EB7eXeW1azU0OKJSgb+TzlK+wHI6nc/76+pksbiJbYRy+DhhyVhPMR
K6ubBjKbDkzRsTN/CQxuwFWiBdhSaq+R/Npa/QG0158MC9iLNgrA/4tg6/l6pw0+J0bG3DmnCy5A
DV6f3A3Rm5Tc0qzaiNajZf7n2j43GnqPNJAUG67Qhb6pg3WT1NhEJEWdXKGbXXmu2ncHygfHMbqz
nXrj/Gi68oCj18rXXYoTvDuE7D23vHwRe1GOtqdM5vMK5RqRzHaxwbPkzZHSHQx7uGkDL83XCBQh
6qT/PfDrFFIoh1oqDLM5UlNqtEGt9JhQXMU7RctO3LC3iCl3KhCZeE2kZ3FjUX214TkIpuS8rWzH
vhMNQcH7BEZx4Tuu7QOhhhGlTI9R/BumhRKOh6lf5TfPmzfiA9Oxt8SNYwi+8fmONsau9+H4wsbP
pZ3j47YxCSeN8AS0YUPPXuh5CyFAEaQsVNz+YGeDwQUHBfiK+c/uAmoWgylVFTtbM7bixgt7EF8k
8EbwBsYEyT2csiJ/B1lypYywVDLSPw8tYvanAKlmJgsOJNUVQqFBhcOf/aPHscuokVVuytMgH01Q
dna+b8lwtPZWh7O3Mn1R65zVMvgN9KI1YLLCxeX8N4xOW5a6nrLLkKMykQjIpezQhXsdEW09DMH1
uAHu8SBMzMg8maX9FXeko40d3vUfshRJhZA2qh+U4qlUnv8OBT5WV+h56yZR95Rb3d7m3TiM+J1P
WyHfHJaYTkjF2vQXkkhw7lQCoNdTtZs/kAdNi5PMaVqkANWTvA3lFt7vP3mN9x/+8WiRkBk0xyle
C+Mia5stO1ud4r8hhAsofZxPF2hTDE6tbd2oNW7w8rypIJCW5ovvmzchTvXs+Z+p2WyHOrlJ5bWK
8NJhPxt+tvO0JlfKyMRWZ4yNk1wAjobX4QDBk6u90z+OLZdYW29KUGvXP/NHbf1y4qKTJOrD2hyh
ExeOVfQ1BbMQ4EGRQfbkopwgb5Q7IYoWxui0YmQPaG0XFq/9Syo9SdMaK1xspvmPEL0eiuGwSNj1
56ufYPI4VZHXukP007b/CRITw3YKEqvRRazjxUCqkEinCkMTcbbOdtjLsSMNrSvxmYU4vOeFpxqB
JtUKNuJQGRyzlRVe2loK7CUV7DKnaY7KlrJKJiOJOtcpgp0xGBshLQMp4KYb7df++7C1qkC4JfdR
dEP+9rIy/MKJQnIFR1zxZnEujHnsGG3fJOEgYz65Q+/dH53nPK9hOJeIU6EPbVf8j6SN295cHXwh
igBwIVuA4MCzfP6eqBBWS+KOwcsu+B7U3b6Voh9DmD1ZpfMs0MNNnO26ydvIUvbFc5rbNHXulMra
+JNCudrA06K5DRy92mrtM6J9a+HmMiWmBgfJBDKCeNFd7IfS1/uu8mrX5DPY+tZCrzSug4OHX0Ib
BJtJN166Jnv3PMgupv2ClRF/+6tIpofGl76J8EuLZeVRcrlJSZuF2BItIrh98ytAhuqdDppau1X+
oyUI9EG/R5HIT99VKz5F2KmvbJHFAcGOglMRRck5RaIf2aOOMtRC/iBUflgvXW1sBLLRyJ46dSsk
6kg+3GkD1h7ZW1QaKBuJFDMKb1ofKAX348pP0i8Oqng6/N+fNL9+aGeHXt/XblHrsHTNja62vH2R
HyiNjY2/VVqXR57+zz5GE+b3KEARBFBDYqY3K7/k8vwAGhbFcO4AWnYXgMJ4UgqzUSrXKIxNhHx1
XbQ48vIrajRXQiR9MHytvXBHEN2vjH2ZiomxNTCu4jHDv+dxsckmE7NStXKT7NGQv7TdHYoEir3H
wZDcAHG14C4L/5acNZr45bFFgZpaDoknNPWLAp4P+ltPpqZyHezaLeRIq5zqWMX8u8dSOAb5POX6
p5XZXm5DRqVdB9aAtsOFtxoYMFOp9bRy7fBfb7UmBekKLLzXMLa9MbAttnS8eNgF/4d00CPooDn1
1u4I5yVEBD/Yac3a9bSADaA8IGjsALdAXc4hkLoswVfz/MrFaxPcB8XkoP+wTRo6/yQePiZhXYxr
5fHNR5fG+rGyOJcHggcMaCpo1oSpi7782EjGqIYOrFtgXWEDz+IUIVOSv4ufkiJ70SkxkjPGBi/X
jzxJQLukbFUnTbygz29QA5gr9nMEJpJzY5YoOXHV9HWpVW4k01atX6vkJ4LXNFjLTSNEwf1NQ8h6
ieKd7vxg91xfhst4zehERCEVQYCYI5tUuU28IrYrNzABllHYRE10qB4sLduEQCWuD7aQGzEaMuBc
YEC6gBudHz/skv1iDMOarV998DFynU4U6DXbHw8NrlmOcpLuK5+yBiavenKjWMkdOuprwfAyPTIg
JwqQAkU5epyz32Ebo57nI/zD9yCevkjwbHMkFSoLYDOKncJpSKAIsI52RQpjoeHcedIO83Dg9+4/
K4sicrHZBuBXUD+in0FxZ54p25mRxl7s4ydMRRso8gYLbGCiafLN9v+2iniTl9i78losjjjJa1W7
UTfRqunHZVLFknz6FSKWfHqq9Z3E/Tvy/qjbuzGJQei+d+MzO/OlQlI3e6psoJ6S4Up6hEN7vbIN
F+KjoL4B4MBuBUUKcVg/jT5mnjJ1ilVAsa4wRkZvNMCZizZaGhpbFU1nEr69p369vvSLo+o08Uxk
p6ioiTX5NGo6+lGWN0bhBuEhGVDa4eMLETDh6FNBcJSQrK3MlW7+wqOYcguFLQYUfaw5LMkuOgl8
ArHPtr6XN/6vMHbD4OR04yasCoTHfo/FTTw9x5iOtYq1stBLRxA0GKUI7iOYyPPnCfeP4Utawe1r
gwDjXTK8Gvq7uALEe3DEhVcqsDlJ3nsa8aOJ3KtQMufRdn3pF1eBvQ7ojyh8eQP0gMZDLUqqDyCN
aOI13TbjFoZ3shXqwQIkJi5I0chDR94t0MiMqrVC+Uc1cX744NfQSNK5kS4EoiInyUxnCCs3V3Qs
vE4FABaAzNmXInq0YNeb3o3V/5XH0gacJmq03+K43qbjQ/NuStteszZl+FokA8CXtS+1cHmTSgt/
D1C/BKlZ3WLQ00SyoVC7Do2JenpXDxOew9xPpK0VCmgr32PhIhAJoiAEkqdwFZ2fBVroUl8oeen2
XfkYYyNPPgq0OKmsX+qo/zVNBmaO/97RIkdIuYlqNeO5Meyk2LpL85GkyqNq0itrP20hYfwgN7OG
PC14VZz/tMxuCjkd1NKttOnQ97hJckZF4VsKKZjm/kZvIOF0m95c45Jf6JhBRhJNULTDgMcKE7rz
oZW2tKZBnUoq+81meo1yCHwFNwFV2hE5N/HwHHQhKxdtHSoaYrNGNfp6gX/MiueVT7SwDqJMK/IE
wA68f89/zOCMIC1Ls3BHf9j1yctUD5tEUU+2Pj60PrU90Edhmd2Zxhph9IInxTqIjgP6zEI14YJ2
VOUjllAN8Vm1Ehc+MoqQpwQnpAADDKAGwjRVxpgWixFXgHcodG+tHFzN8KyZ8c4kybTQqm5/Sb7p
pkl3W5X9hurRWlBZuNeJKIIXRUopdNHPV4j0tlYhyhWuA9mFHtdGq3tM2EEE2F+aVtqNOs43Uu7K
4UNnVsdxhDAfUgjFIzSiYzTq2loFdCHLPPtF4gr6dMWY4YAu+GhzxcDodaj9YFliJ6fMeTd5/TTQ
qETAE2vFsR7N95rkU8n/ZB9DAgIvCJ6LZ/d8H1dylGpeyO3eVN+n4knCrb57Fxp4NZFk6Jqt2Mni
qwkobiklWOOQBwWUMZS1J9jSN6IqhcQJ+xio0uxIyb2XxpEclG6jx9y6zteKpDdKsoe8fcSD5igP
4Zv4JWNnbNvwXeBobC/7sDIQnEt/tT4ujs3sCoAyy11MoCU7nRtJjEbYB1Mec8YRCG7CbWrDYklU
jz7IAWE4ZL+R0zX/6Uwn3BQ406y80hbiPCVyXmeEXp4h82pWS/qt9AmnWigId7pOS9jYlFA9kLrd
6bHmBqs8qaXLl4sFeTrKwjoESPEm+bQra900pUnTig9DL8f6afn1VkB2e4yiisrc2kWCxsJdH+R7
WymPrOa2qlbIygsAEzjolABACmO6fhFbu3Sq0CB1creQIb1Hh6CN3HIzToRS4He1+VrBsKEpsI1N
0jK93QkAsdB48CJMJ8PfRdoeFa9Zu20WTiw/SzBOcDW51Nqt6W1CPPU5sVlzbKyvVBtPCOzjc8Jt
6FDdo0rRFKE7tF87Xf2gPdHP2awH3aWvJHA3bEqBILhgzFcoxQxSXBUuJqhbrWm2kpUe6sNYxTe5
3uyK9rkAapPh6hVjKRXSa1/zIF96p/MTaE+yWfA402YbRZ3ygWQ/KVxd7TZVlt6ITG3CpHYoEYeC
Y2aGEu9SaR9W7YOwWy4gMly/9hbiBWVOWJjk6aKfIP7+aa86OeXOIgsLV84FEqX98KUfpHqrjmsY
t4WjeDbULNHQ8s7yrIShnPat8v17AbgR8sdO7+8yn4A4vf3XueHhQOeTYwCkkJrY+dxitbVGqJu5
K8pgggaqKtIeFXHM9VZO2+UqipFE/Ic6LIA25yOFnS6nnWXkHzYVgDNF/w+291aK1g7Q4kgfqus8
5qCczLeMVMRx3rS5mxFEAlU9jRO4f6rzer9WvFjo8jArUUGiv4Vo1tykM9ELPamzMXd7tDXJx+rB
P9hGciqAo3lcGqKhSy9/k1vS5vqXWx16ti3NIURypu1zt66rDwbvlFN8r8DHyT+NQd/UWrLJFWfr
EzJWhhbb8PzCYtYwWoQvGe5bxmyFy8KIlK4schzHy3rfjJSrrHKTDsCZb63I2Sn2Q98c4qp7MDBD
F7gmO0xv0pRqI06SK9fXQoignylg29xhQNTnTg6yBL6px6DVBazRDOhKN+mdFB5aVMnFi1IvJDcx
kFUR8KoS4+rVdpAo1syXg2KyQKpBJ+A4nW/tOE8a22s9DtHw4lC8LkdOLDdIFL/qYQIUluYQ9MSC
aNW3a+otS7sd/ytxlYptOAflGIGeFyma1G4Vc4J1UmLeqVQTNzIHbOW7i+86nyiodRInAZannT+b
aBw4vQoaEz1rnsvseqk+CT5TjfE3VRmRSHooPlcK0creKryIhmgFTHAxXVUDD8g7TDBgeJ7OwsjI
FQCpCihO3Pm7gEUWhQNa+AoPgOuzvaiKiZEQAMAeA5a8Ni/RmYnV5v+Ls/PajRuJ1vUTEWAOt2x2
UpZtyeGGGFs2c858+v2VDnDGzeYRz2wMMIBhwNUsFlet8ActNnOvMeQj1iRPeoC3j7oFUbhqAbGM
UEsBFaKgM7Rsh8gjw7oxY5lxZFYZ5ufItHcpylW97NwJUEyFdpgWb2EerwtLsS59IFQ+cRW/utuH
JijDqrFyL5P0G3NflA0T4m4XmdI+JPWWaLurOPpUabxDhulmCLtbMvh9qHY4cW9Ny6/uPfFjYM0j
xwn+En2ey4MlhdDITEnKvTx4cmCJ5QTrIEdF3M2y5/+PFGvt3f693uLa6zMKlcDxefjmEwqYrs3n
CWLCq/zpKCc8NZ+q1bSuk+3f61oxGAujvZPstWLjmF0nWTw77W/QEfAHOAWLO7/SigLBVeK4Eeuu
MGPJc1bX2vhZmeYC/7L0ZE3paU6hhpS98jT14W0qo5dfxFvio2sfl0FMpxHLuedkXL6GOq5z2lHc
nDEVa5NHe2FjG/Kt94W+8dgbSy3b/mBfJh0V3YKjjUtHE+86BlCi1x1v5gNX3pW22GEQUDwS/e2r
cX2VI+4UN3VB7wB9uAwzGA5Wm+f/yBOCCHr+OUqqTwQWT8q019Rq7Z3/LZmmbxno/jmUdpYZbvT/
ry5Q8YtwZaVTINBJ9uLGCBXfMeacK0uWjJ2AJnVd/H3qrLe5wFodi6ePQ9n6GWPqITqdQmdksV4X
Nnnc9TGXhMpn3kX7skUhGYc2NA32FRfHUNDl5uw5zue8C/a9ib7QFnz0+qLmqRHgonsD0o90c3F9
RBBwTN8kbZCkH4Jp5deHZpxdEcVthIZM1JT8LHcD484YkVdQPm/swlX7Chk3hq9Qk9D8vfYwbZKo
MLCpLMAgd+cSJZKxsXx3LmJAeP6D7j92DMFqX/OCcH79eO3rNi+4SiRs0Kpi8WvqtcoYRSp6P/Oa
+heuMbQuyexBS0zBcFCl/hALrpDcHVJISoIhRTMG6P1eUBnzvgMNxjSID5Hu16mvfmSB6RbD749/
4zUW8/034pILfFoczMUMJKFBPeYYAniixSmkxGUHpiF4EqmhEy/pO2HmKni7upFgebMVEtbOB1rm
WIAJ+Kv4Pi7DTzoXld207NEYvWAN5Yomp7B+i+fukMBuUBHfQ338GPjhUbafpTo7fLwD4jO4yG/Y
AIZAZJFUKkQM7fIHtGEyJaVh8QO0asdM8lnHOlHDvunjZVYf9O91FhutTlEgt2IdegzlPKDUBKlm
YLww+DQNk13j4JEduU5KkBftBmXrvl191aL1wQjUxJd6SULUQDyEYakzZ2G8V+2LdN9phxadv9Ym
naOZHGZvgzm7ZrblJLwS+Jl0QZGGSMo2L1GIVWvovYGnHnWtcpCH8JQmhteSh+R1stH7XMkqmK+j
rywUNJkqiJ/yV+GO+vRkEpKI65H8KFr2AZ0TKjQ+d6572hlRvrHi+2W9PEE23SQBfUMDSF282dmf
JyussNJRq2KHsDBd12Rn9QjToK0YA31Vaa2KObOu4Fkc+DROohsBKQf1LKCQkY7QuL5Rr62kmOzD
vz9qEf1nPSwogDhuPl2kZux2zfQl5JMe8YV5h50iX+9UG4te16d8TH+vuth9LSkzYxZbUci5a9gA
jijH569K9i3xJxcOrBvPpWu3G1rD6+uSSaLRQ8foCt2T5ImCLTCSA5X8I1eMk0kJKugC+oApLIMJ
X3/t7RDOyxamZDXGw3dBcpHmP4iOxT6btd6ZgcTKMzP0gA3OscjGEMEnl3YUWMUE8XZod9aEWo9M
MVEruzY+m1Cq3ssmeMB9qJ8MoA9N1CPASlecwcXHwefKC51siC//31+5eC+q3saJrknC9PAfpnqF
fFJHlS4BemoROAiGSL6heu1ZnQo3S2Rmnq+7YAyRGfL3viUJ8Ooo/SmyW3FmBU95jjeyo7WEjZ+o
o1ZBj5gZsfiw//pwywnaY2dEuVcKGzc2cwYtayfqvYkJqCinI5AqXZp6AigkvF4Egmka+bI0vjwG
RHkkbdSd/49tE9KW9BiYFy+2LdMznO3sJPfsFwy2j7rJ2ALo5UBGCZJK/EDxactaf8DMS/YrL4X/
N8tc12Z4pLHoCo5eUJm72niojOR7a9OsHGR/r7YbX574JZcxyML8idOP4Y9oCyxikFxqlZWYWkSq
cUd72dP14qBrb7qzRc25jq8shMg1dCdFKLUvXlMl5eOIC2zkWamMLG/nyTjuhTG6mDVDg3k3+NbG
4V05GUKanvERrRaebkm+NGLT7piUYOJjZvcRsL1INb0+rI5BNUWub/mvcak/2FH3OanzZ4d2SJsP
J7kKd9KXKVfw/dmi862EfNH4w+KGpggqM0sSiZo34RgmGT/JYpg3yfukDI/TXL7avf6cjtLJlJNT
GiLXhNCOorqNUv/jh8HnQJV/BarrT7To7K1ce+XV0E5AnYNrD5zRclJbIblTDNoQwdeN3BC7wE7O
dsr4qa1az8j2urS14OqbERhXilheD9jzy2+2662xi/s48gguMP5mN7Nx2KTvh+WXGYMmin1aHOGx
B+fUWsZeF+1R0+jfQJDT+Ai0gxLcW0O/lWtd53QoDxoowAtRAsrARVDuKCUk1ZBCZDPKG7nRv8aK
/KuvvrZBvi/i9ktUVQc5K25wPg2m4Td43O8OykiYHvxCKvjj2Lu2ScK8UZg4CkTFEhUPEqhB8ZNy
Up45mWH9kEnNkQPduhkGx2G500ubezFJdqby9aWKi/OsxrLbxEwbQjs/UjhuAUNXAhvUJ8S1acAg
dUkvaPHimLAM6AcjH1r051RGY1ao91Xq1zpByKVNAr7trAY02qpuON3p/fxNd7CjKZR8L8Xdeaj9
x0Y/N5r9alJO1zJgakmjrob9QM8zUUE7bwHwV443+G5KeuHVDDBg8VL7Xh7lPrD5zaV21+Fx31fz
y6T4N4MKID3SflWTdaNk2h9HD5/TKj1pz0h33rZ1zjB+emubOt0V0xDCdDOOG+945cDx2wA4QeSj
mHnPEv66vKKubbMEcQSv95W7IlLvP1Wy+pAE4wskla+aA/UJNSi81jx1xHshjr5n+nmQq99IJ2+1
xq860/T3hCQRgrqMzkC3Xb7bFBnMSGqQjZtT5yVqwk8odL4Kg7SmebRq7U6OU0T0EfOT/U8CarWx
FeKfX9xE7+cKTB0Q16sEXDVSR87LGCcEOfMQJUISiQmziu0Fw8Mk+mOhnBOF3JpKfJiqgLonuavt
9mdnhFus/evan52gi2gZ1B0UIIuOH81VGCRtgGwtqgnoON/1dntuzPBTPOdPsk4LwAkf7JDOWz5J
rxv7IP7xq31wmBEJjCsJxKKuDIBSyUwoUO9DHsrCIl4gThsVd4ikO5CJhZhxTPWXyDjmmrbxElY+
FVDfOvhC4epyNd3HcjM2pczq4QNT1QXp3VwMrpNjpBJP+wEiYrNpEb9SXVLB00eATU9PV1/2Eely
l3KBcrw30jQQuihJjhckBtBqMLmVA4/VOohuBqfylEkbD7xSXbM6ACWR5FrY6yzSkk7PzP/j5urg
sOLaflnDcrB6t+8Q8+0mjMo6E6ldvCkUufpHzoRYRM78f9qIBNdll+hj4GlOr0mgTRaBtW/iUTIy
c/Bsv3gC6vI8hK0n+/k+sOsble4bME8A/0a9cctcY6X46hlcME4QEBdK3Muvng6OVsuSPbwDnWab
FDMp9mV2n9DVDbDoANHypwmjz2pHVmo6n9oZNVOD4U3Y/s5LdScF6S5v1IhPoccfNn6t0v6noY0P
QlTr409j7XQ62BMKmUkhF7QI5IpUdbMtOfga19RERIchim96BCVSjFbR9TTiZCMmXrde2Zy/Vlzk
KcBRtBrYBTJaOgBfOm8dqwbmLxtQuEjH//PzcXcC5KCdBsl4iR0wW1MaowyhxRi3w0LVbwod/8zM
heN9VEznTicWf7zi2vF/R5Yz0aZYuXIVbuNsHpQW3c6g+akhhtQnCld7BL2zv8l+KAFpV6o+WmVx
2+vFJ+Zmfz7+AWIDF8EOGDejYVRbcFmQxQv46/6zJfjcao6i5lxEN+Rmt4EBeMcqT6lVHD5eauX0
UCSCnILxBaZ4OenPqryZ0wllcKuId0JxAc+ofWdKXlJXTzgP1NEWanilxodAi1sauRtdQnLdy6eT
1XEO+5HddWAspYyErOqcJ3a+6wM0HVFlVwLjVBQ/gyRpSTGk1xFpth3OLS4n3B3p9s4lDh6RqdFa
7Vw/0419XQStG9i///vmINhDIiJaqlcDvjCfuhJll8GzsLbgoJyUXruvaD0ETXJj0WvPnP9sRimm
d6T/FGYoCqhXA+KgdzJJMok8pT4fKZnvqla/KcfETfz0EOpbStArQ0zWA5ojCi+WXDLLQ7nF4jfv
STC01zy2Drnange1PWgoQxVT/xCdjeHFzHZFLu9SfK0VSXaniMIbBvpG1F279N6J1XTOhejn0r+l
LW0Zvet0RJo5Roe6eEi11yZIn0f7jCUF6FR1X+nW0ZHanxjL/Pean+yGbNN8b3YuiQQYThlBYZFh
FEp8I2Q5Zgm/3vqsN1tEiSvvOvGO3/WowWWRfVuLIWE59lHRCCliK8mfnGq8rU19X9v1i2h2SHZ/
UJ34U6xEJ20Mz2rR35dt8Ghww+rJoUiLL1bjPzQQ0Nr4rZTTDZTRSnT/+8fZizsXaGeY5/6AlO4Q
7UO7O/hRBKpWAjGPgn8eb6SV4npaxjpbOAgiW0yCveR1lkVBn6pCayaT4ne8qG/pO0jnG82ntZBK
uwPMBSKyUIYWGU1cp2XVjEgG0nWbLJ1ZTMu8FAgG49mPg8bWSouXi3xDmMUt2aLgigoWmGPiomwg
bW1sbN1a7P7rmZYD4CSgJhhKVuoL+Ogoig0KorxaD5iDzhqc/Anl1o8fbmUMinOFaFSJ8hve3SJ4
61nJZDJBu03gV0QHr1DjnaF0h1h1jhUcAvvPOL3rS+YTIBru5mpL5mX1xNAfEVK8tDeXukhDRM7m
xMgxiQgcAEkflW6/7Sa19h0AaP2/yyxOTNcVeYv3Mgx1+s5d+LtLXsFD0UM9RJvDpJU8V2iLQC1F
nRRA9eKbq7Mg7FsLvRwx4xBgfIuhUVpJB0m7b9uJea6P6Mh/10MlDpE0Im2iwKe94k45HRoDY49q
TZT1tzrmsWI3u6m71aL8hxS1nhPkO6nXb9Te/rJxkFa2F+g48Q+gBP8tswAo8H7tRyaPLEQl4BIw
pBQU1z7FLrN7QSfpU1z+qZP0uXGGr5mld9B03CEaf0vSdEtH6jXUk2+ham/UPiuvgjST7pKAwiHX
Lz7vv3IvdK6tKh8puFMGbLkzPdvSXYrsQhUbX7DdtmLfbap+4+65PtICPE1KrSA3QX29SPgSv6ML
EyNCpTr9QbdeVWL9lP/3uSHDJNhq1IUw1tAxuXw0I5ZHX9L1Drjjp2745LTIDspfE31jgnf9ZlkG
JCznSdSvyzb/JGmgfVWl80AkuI1Uu2Xxi1FsOd5X5dYjrYyqRBuQmGOKMhVQ2+UzFbZSDvZcoZI9
xQ9yWpMfdnej4yNq+NZZNM4Kx22jVxXgxscH+DrMszCde8QBaNWiWHa5cK5Z1ej3CAJ1pe+aEjCr
2XH19JButhdX9lO4kjukJiyjLGf6vZyrQa8iRlIo53j0AQR+a4pnBmN1lm2cw+sbBbMeJFGBB4qx
3xKLWxc52PDZocZOHNg+b1qGUfYguXZ3irIK26wtpZW1BXEDR2CBzgrQksXXRoNdbeaEBcfkhx08
jub3IPQgKgp/m/j14ze2dlZUxIl5rHf6lbyAyGnOrGP8ZLdoFH/7UfvPTveWtTdJcqhwT0WSrfv+
8YLXoYQDSdeCiA4pBBnOyyMSSimpN2AoT6/eovFTh1SVjFeAf/JzeOHhn8bfSHJWToogGogPQROF
lfhBf8Wu2OjbNDMDpJrihsk8wuajwCr5R20+w0b9+OlWUgG0F9Dlp0tr6STNi0+vmiSnLGukvxR8
jXMnOeZmhJR6fTIzirr44I903A1jPxv2bRZ1D+N9rz/9b34DhGuyOoFmXcaaNpPtTA2QkQmjT0N7
14/+MczkoxX5R0PN3NlJDnJpHeQpua1dZjjqFkBiJQxAuWROKLpUKBEsDrAu0Yes47jz6jx3q/Rn
W76G1aeZmebHT7r2asVh4p6gOmJWdvlqc73WlMqfUZ6q7V3QZOdae1HM5JDlxaFoPn+82EqBAnSR
lwqyhf7jFczMH/NoNDINhZra2qlQBQPlefRHd26ezeopmzUUtr8XNk2J4DvM43zO9kM+7FX7l8ob
GE6D811Xo42I++5ZfVkqIINJtBVSC3xSy05QHSWGmesR91d8k/eKqwRPECWwg/gy+K+NegdUxU01
dOxPffsyDz8C6dBV3/ziHpu1Tn4uu+fXvsjccTyY2VEuW1eLHvRps7q7nhiweVwOKBsJKvwymUsG
I+8SPOm80XhTiuET7JBDFrzZiXXrOyNyqM3tDFlZsl8nGoYfv7mVeHqx9uKYDMHUlMrEXZHmYmra
Hq2+YYz+orTlYYSQEqRbIJX1FZFGpYvEHHtJQ/Otuaw6n8k1Rq9uzVCLNoMbFcjb9ndGg/V7IW+c
g/UVAfuiPoJE1zL/12rd7h34q54eDkfO4dy9YH577NFxzlD/8MffH+/pShhnT/9dbxHnpjiuG7NG
BW1OCWi9tsPzDiThjFx0vC/eQgYQY/7Px2uu3VV0vfEBRX1IIZNahPKW3HyGscutpGJ7pv3MSu0s
+8nOqH9JmnYYzL0hz2Bc1NPGwmunVxMVgdDRFHDfy0CjpzAUJMQsPZVMVwbpNJYyDLE/6QA4oEQP
K+2ZSxNJUwszz60mzNq71d7bnqK4u4K2qU3axHSzWb2MXTN9zZWX0PkK2rZNH2Jt6+yuNL+IKPQ9
4b6gqwTY4/Jh87q3rVzNO68vHx0kSwZ6EI3yI9T2aXHOxqOf87BmuFP7bzXDhqOWPEzaeWPH184X
7xr5e3RDyWMXOz4kWixDQOk8a3yqVWUXNREGydDyXhPVx7FL9+Tyk2miyd27qS+LHwRRSEEdrXTN
k93VbgCRL5s2jv3azYZCGpMXfhsD4sXepNimBn5JthQpX0QBlMQdI3UFWO2WMvpK34/XgDEa/B9K
rit5RyWUgrxn0ooR7a/oj2AToAgeJxBIafozVyxaL5M/jcNGDbrSiRbrwhamyKfD+34N/pUvOZHa
RGPA5R32u67AhpPgAdHppA7n3Lzpvne/DGB2xVGSf9AJLaID6ZTzxQFoIN+EprdVel6zaYE1cGGA
2CLLJ9/XL4+jBGlIQme089Tsdgw85KW7YsZ9ILxLc/kUWU8q1KjG+Wk686GH5Zzatw3SbD4WgYiS
lgd7E20hVry6culRKlBYqYiXtUdLfaUjLkR6I2bLg3ZnjtXdSBzE1a1x8zg7y/JDoLzU4GRiI3Nj
KbtJ09Q1Z2fjZltNNzkbom5F8gT95MvNaULVTClZ2JwAxcmg8eRgYA73KQkzNy8aF6tmz5CSnc0d
1Cm1q92UwcYncZWE0aVEz5hLTgjeUnVe/gT81hkMZVPr2boO7oF1cz5FPdnJTAg2qujr5xWLIeZE
L4KvELeTy8WmoG2CCr0xLw89iSaa8tVpflf+jTO5SrpvwKaFroU1tM4oTN7Y7Pc79OK9LxbXLhdX
MZcPMCHhSZWbLnr+YiWuIHjX3hB+nq37OdzRst3V7LZ0QIEgku8He1+mrpY+y/ZuPk1qjNfs9zYe
dlbgWioFlo9ubbHLf6pJuIvsGIajcoLccVDDp3J+rNovifPcyanb6Wg3V6rbF19kLXNx6thh4rzL
w3SnzeVOmZ6VbB9Y+9T+rneyW5FqG2ggDpobYDWHnUDlmuEBwnfQv2Fk5RqJhfITajxuFzM7PLXZ
YwM66OMgfhXD2S+ClyCcw0S6akPgKpBJUd62WFq8CCaUUAnOJw8sAaNytCEIIJm5/3jN6zElZGPu
aAb1JCcwDhYnJJWkLo4l5ABFh1Kg/YXoEggNtwS/Sb+sSH7EiJlMwffQ2Ci8Vp6X2RRPzGwcDU1n
sXSeJc7kFPa7OKKiBYLprzt/JE13rR0ziy7ZgiuJDujiQF4suDiQcl5TuEdO4xVc0REMcrPFDg2K
cM6fAwlHCz4LLL2FCN/GNl/FQLHNaISKfg/Xs7xozjppkHNB8aylEblWcJsVposw7U4AsoW2nKz+
Sdl8w0w9ZUCFTwhPjcO+2koUVvf8r9+xyO1reSydQuN3+DOwXkw8NaTeyqHfTzLiQtKIr+nslRsh
7x27ttx4QCAis3cou5Yxb2o0ucojs/X66nvbfK6dU5t88dPdpH+W7KPd/e7JCylr4jbyjGPju361
V8ZDUh2BaQuCmLXVpLquA3khNFUEMJeeETflIjg55eygtkHTaDwo9cmyTs50a9bIXHwrT9JMeegm
gQsVko551nqa/VDLXhG59tdCuzOO1oA41a56M4ad43/S0vPH5+W9vrvasX9/3ntq/1dWUdR4GPQR
bZ849Kp5b2QHfNbqpzjd1Y/1hC7HYaz2sc13eZfdyWBoGp0v9nYuTnN+vssbN9Fc1NxbeR8qIAB2
JwAAzvCsWBvx4x1We/VDiVXoBgKrgj95uY9ZHKf+rLCPyqTvbXYtRCwKxswrXopvcQDn3h6zsyNj
AWgpHvPJ/Tio59TpCqg29Tfk7lzsTdzO/1PHyXEuv6Krta96UmhDekzMP4YMUcE6pYxRzfsyqpjh
e5Fsn+yhOBkpqvQo5pFiY3mgOofcz08AiM6W8UwOsJPUH20/Mwv5hpZiU74klf4UyfIBuFuCtWnU
padWUv7B9FRo26vCpfA1TrxqMm/D7iXOv5jmOQ5pABj3enZEu91NpLtQqvYduHdffgrkP532FHGQ
wXckWGmn4kGqm4KMv7Dml7BIDqlWn7UUIA/Cy1xIHx8Tcy2sKO/ZJ9ALWgWLEGo4fjCOhcqVIX7l
ofknuK2ejeFQog3F7Xgbd6cZrC9UOvWkmMDamMzsh3GnB0i87GBkVOqN0uyc7umM+4kcJ26ooG+V
v3HA94ZxiMhm6zNfn/as3Lc/ssPUEpv2DtfzH/POv5OkBzg88birdXRQPJo9qnEs49uyffTtA8po
6SfloTo4T2EJyrh7havex8eNTbiq98SnDOCbzFbgG5ffil5JQ6BVeutNXbHPv3X5k41W4s/gUfre
8JV0Fpaq//h0lkYO1XNm3yr1WdH3enqqwIJ0D1Z7NszXsPiWOocqauG27ZrG08fSLRleV0cp30+B
uqtz+gMtEI6zEz6qULVnxSOfmfUDjGkMEl5D42A1motgbvAZbInxaMVvw3Cbdw+Bs8tesvK76gy7
RKkOVfBg+NhVJYRARkEgVh41/zii+qcGgVd0bwAY76Jga9ywtlGgMwCiIkVMXb7oM06yWvi2OpAN
QsaiI8cnGeyFCYGbNz/AEG9cemvLMQYj12YeRbttUYkkmabEkpXTug7HPZd70ZknYXGQWH+0mLlY
sgV+N1bud9BO0NoYfzGUXGT3Tp+E0iCnrVdC5pvKH0KuRSjdfnzetlZZRLwR/46KySPthZDoozt3
8/hjUuqtZOWqdOZUkxnBU6WDcV3RZ2j0BWUqoIrdSwn734H7MxNGR1rTSjLeZvMXJ3jsBQGda1yZ
IC2NwwMgj71eU8i1WxPztUyRfi4ZIiIXsFqWit4OFNnYyBHPprwluAyqfSOhgprbP9P4W9irHkVl
4Cte5Sg7v33+eNOve1loP3DNMJgQrBNi3eU945M0m2GsUcwPlStyN4FSFMR81f/jA5JIQ2TVgBMU
9eePV17JmGisACXHeBOBnuWh6gYn6+OYDqgdkQYjMqiiL5No+c6EnFq8OZ7RbU1yVx+WIRNfDm+Z
Dt7iiCVTl5FHxQ3UIexcwxfBChN+ISJXFVqHoo/EJ4D9WrtxuNfeMp0DmvYEVNlg1Hu5z5FdzDIO
ATxu8rU03lLJnZoXsc9W/EVuH+0QVpcEhhJnNSnZ6squ1MbvIF2AISgEXDngmJNhjnS+ESF2fDfp
H1PRvkEh0Oh/GFa19agr5QC0W1o3OGS+iz9fPmqJ8rOdxBAAYqD3Vp2d1OpgKDO20I+CYNc0qCha
sFPRX/34SK29X2HyQ+qJawHT0kUWniaWM3SOVXsoTe3M/odQhbcEBjx8JZi8K+UoP4RQzsa6Ih1Y
JGsX6y7SBbyI1Q7GJBU4UvND/dbqd8pwdIwfWK+6/oxnLvseZTvB4wuwivh4+ZXAKaStmD8Rz5i3
L2qgdlDqoaDVyAzaPLeTfiqH7/4YbT2kOKHLh0QLiWJaFzyjJREsT6KcKNISKfTXqftk0GpMqGDD
OPd6vTvg/XMwkU9W20ehLZ4HwaEdbdeUP338tCu9F4AYfEPMbqk6aUleHq9UgpiiTOj5mbQVYuR5
dNQljfprQbZuN8+i6dYbbu3o7mhThxmSN2xJx17HLn4CLhGC80FmtBzFG35RWKmtl55gUmmIJgoS
QJVBhozI+9C86MroZk43qL/XX/Hlqos0A8fgOomEPGlaZicMDJArQFddP4FTvqvK/Gljn68/Y8Hy
BoxCf5nL4b0x/FeppNhJloUJTE8fW3lMid26VnZ9A8MvtfFR2NUNLlK4I4ekVxtLa1dHjWxT4FSg
OTMDWKogGd3YEK2Yw83OjYmqVgzwCt2ETs3u8hK1ZGF+Da5M5wjGIDKFjrg5b7kmX6dZFz9i+Vkl
ZVSGsRHWniwHWFGihBsZJxk6j4rvuj+D/9ryMrweecCjQJoG+wREU+hjii/9ry2v+qrNNWWqvEop
9kkAaNCUvVhrz1Yl7YX4VSmEeSVsLgzdLVTJ64b8qU3TU4iBpLbFU16p5QXzE5VXTrqYHy7CGnnP
kNThWHm9EdLoL9y2j72fKejeHK2zoAFkSHkcIKNt9Afh/CTuUaEXbGJlh/OPl2WPA7CiDt1ge0T7
wdQAWj4WHTZvpQuS1aNP9PHReRdzv4xS/FSw0kjto+pIv+9yC7PBtidlalE/HeM9HD0UNiCs03gQ
AvSODTlTD9waSRrV7vbB3Lmp/CT8IqJz3v2jzw8dV4bdfhl7LBS7mzhACQRqg+je1GF4Yya4AqrV
WbLrrfAqwtbVD2fKJdAS1BFL1fIKR0m1t1BJzZMfPtm8icbdgBA0Eq1CuMJsjjPKnQO/K+22cuKV
T53euS1T7QmprOW9iRp+Z0paxbkjjokkUMi3JLOxK8ujmqHsoGFLmHcHs9kIaWvB/GLlxRHDi7Bj
TlpXXjRhoYOmgBBEEcIxYnVLv7Eznp4slD9FmPGoUPitt4+PzPWES0xPBGAWYP+KWlFnarXU1n3p
aQPUMVEOAPLMneFQdMlJppmo00tvk+mYoF5hfNlY/XrvWR3/MGAyAmq9JHn0SZEXVqwS1SXz0Mwn
40mahZ9mvIuT+84/Yat3bMr+8PGy18HtclVx2f8VadIGYqY5KSUzBN5yd9/85hNRjOacFonXWRuw
9ZXs93K5RWADFjxqpcZDzmroApdxpxBxFDzh0cPtkeTlnAn9zyDhNfsvArf08eOuv+P3tAUeuwky
6vJ5qzifMdGWkXqldm3iL2pwkJPMS1N7B587NNJ3e9pe8e9kusYbi4vNvPy0efq/Fl/UWG00xbAT
Zw4Y0xYFmAL6Cpl27/gMjTOJLgnRXLxmfANu0kY/hRma41hy5tVWeFzJkPkpwMHgOAAh0pbtWSvA
8bhvJyGXnexAh3fzSzH3SOPlpyESVutfwqwhFG5BpK6rbnASKjrvcKZABy3NY5m1AGqcUQSbg+pY
z7/n0HErQJnwhDZavCsnm9JOlNNoGop89fJNh1aBOGrcogWG3ZAa1bup0rEpZ+pVHmls3iTzz43X
ex25uSCRGWIuTLKCDNnlimZpBRUWBQWkgvFgkIdA0DyO/cOIH6451a4x0gdjQh0eit5++XjxlacV
2Fp6TqTD15L1We0rGWiA3MPs51Sm3X3ouygshfhWD0X0Z6x/f7zeylFmpMSLBOgFE2o5W8p0NQ20
zM49mexXnpA2CuqNK/z9DS0+F+CCcHCQ0QU9eIW54EqI7Rw9O0kfD5OGGnRs3Ie5cQ+p7zClX1FB
OSHpDb3VfhHirGZmf47Ght5k8dPR+7cqCWZGT6bu+YnpBQ7uYPZDYCffEwMhgm4+TKHzxR/6nx3G
MLumik+G0deujSSjB8DlEMVSgPCG+tyHvz7evWtzEA3pfCB78LTp211JkIVSnHfWkOUYkpiIBvV7
1bkrS9r43Or0TUX+1OjtrpUj+u6pOxpPIP3cQf1n43esfI5Qh+mBkXAiSLkkMWoYZkNlQypOAjU0
t9kp9IPPdRXdmEN/W6eP09C7toJ68ZjdCSaOCM7QZY6N2d6W1DmW2my89dWtERRS4gMas7Q2L7+i
GE1wkHeo500Bnw0t9HQk459yVxvIBlBpg3yGrgTTtDiHalC4Qrgxm9RjIG/ay63cyQxu//0tixLT
10M1VGA/oSVCvj2SOBbh9wZ1BTNM70y/vQ2IzhEO9XawibdZ+8IEc4ZIwv9B7l3uA+kzkgdpVHgt
MmVTFhz0fDgMGAKV0klMroWjk/69CAyybe39qsjH8jDLwdYLEanX8jNksMgxVeh5mcbizi5GuMTz
NOVAnyBTGreMWmnhJyhsGe9qbqXZu7Mp09fAygTxpHE8bZzStV9ATNVRVRSYjiWIOZhTZR6bAsE+
+dGip6CgPSVE/Cc0cZEZ2fnYPRhjsE+t4KieDHwnPv4Ba1+JQ2uWLoNCarZUGlIyPTK0xCAqhAyx
Nbj9eHDG1CxtXP7npWjhAF/R0Xl+p1levvWhlsoWVaXc81X5bNnh0UGMXWsCbrGN93rdu0AQl86J
0KyAVrrsgc6lHFttDH/G12U3newHKGX3jvWW+rcN6pSyFj8NffbfATOsyvVvKNj4oD24uCO5rhm3
tQpadTbcYn08zmF1yxApk266LLpx8nqXO/0xzrO930b3mmSco27YePRrfRrxFoHgCykY6FzL+rpI
AivvZ6iS0qh4Xf4WN8aZcgjvc+mQGzWTRL6y6ZOtpGdtTvbIPUmKfOzsGSGw+VRE2dePD9hKOgZ/
mZMNV48BEviBy9eeo/kt5TLqIU7T3ZBkeGjiwEnU3zvSTY1jEmJploFC2CQfP177+nCztLBoFMIh
3ACLGBdNdWGVswpMggtnUMhSnCerCpFqi54+XmntxHHdwe9EfQcPNPGZ/1VrNKUW4HTJaCwKmzN6
CF9za/qDZbLXNb3ktpYd7Ye52Jrhru/tX8tql8syqQvlRGhAgoep6FKUN5maPAx2nQA/qL3eae58
ObgdbJ3jNh4+fuZr2SyOGuMUMlCB0b8q52NDjVWjRq+tbM9VW56zqfgJcP8g+fmvsJ9OBoc8vk/U
8LuCIxuNvdu6qO9mU3EnNy1/dEX26eNfdJ0pCqq8La58hHK42y63I06bWpkiImg41jfKdOt0yAOl
uKHQmu7lgtBubMS01ff+14ri7/9678XQGGZVAsRRqwfUYb9IVvoq1b8GH+xyGt8HNRmH9b/6ov5d
dNm16ybQXsXMYzamF0GHj7LpOCUMf6fgKFnlro+iQxuH97YTbDzu+ivnoHNXMSzl2rh83j5JDMvv
Q/A/6Xg0C2gXTXtXZaBMIhufH/MmyfJDqta7piwwJbVdy5o8rXwFs/GGe/0DVctnrTA2Qu+7Jufl
PS6UkfnMGS4Sgpcfum2MiS/5cOxGQ7oLoj50E9CpvvkUlE65K/MmP84RUJECdXvSrqhyzpV/V8P1
ctTAm+vgaxSY2Jv7RUv5Wrw0c2fi5pSeUft6m2NpN6nNIxSij4/rSj74LujMqE6g7HFhuNxNu0p0
jOSZ1Ttgj8f/oe7LmiO3sTX/Soff4Qvu5I3b/ZDMPZXaS1LphaFSSQQXkAAJkAB//Xwsu8dWqqJy
eiLmYSJcDpeVSnABcA7O+Zb4i9ALFW9y4G4jjubO+E0YdRk50Gw8VDC3LNGgrVny7cxVfD7bfbyK
k7jFKtWCiorzFZhbK7yvxVN/kwVguVSgVUFbNiqmVenXlzQvz+0gP9ug50oFeLjoaEDP+eMDqCIT
17KFFYBc9G23qfPgXVOLBmXeXuW63o1esh5pvKJ5j6KFecxosmbOlvRfHA8UtubM/vHT/XQOnTCe
niW9T6vBxml6oN+hZNvVgNthsLoCzNnlbCNz7F6JuK+75HrUMUPThf2n7Lm5NAYVAkihxLByPT0T
Wr9IQqaRiuXUbrqYkoUv+v0UqHVS9Zde3LIzucLPtktoETgoI8+2maeycS4dI6+LPfS2jHcFo651
G+q7LAiO8AzcEmtv+7zZ/XqyzZn96UL9+5AnERl4ES+yqPJDXxVrr2Rr7fA0b6IVlEzWUD0680h/
UpSby43gU88GvQmOGh8nGBrfRvSJgyp8Huwg6r2YIOBLB+fAkFADPdYtq75dwB3mvYPFcWVrgNDY
eO64738+bEGyHR0G0Gcx0z/1FZVnR+7CuWQZQPOy9vQmIuVxaAGiHsNiW3s4fGmOvKx+0KrYloJ9
tZ5+RDkV/pHo/jHivEqKYnmBdljW+XJZyRrw93h6iGq5jjwVw1egeCqDJ+MCSST0erDjU+MZ8JF5
DCyoby9EBCBa1LP7ui49oJQadHxMd1GW/qbmY+qJehuI4Bqqxmbx65f+Wc0K1Ja54I/IjKjxSUQu
gxvgOJp6Lgmw52MxRQ9xyTdhn0ACncZ6EWWAt8X2azmog5OP20q7q8HNdz2rJ+C+/T4tb4XiEIFB
VpU5Mt3yMd9SM57JFz9vyIAv0JlrgheFt3Qa3rJiEi6pnHJpPbvpaQ9Vqep2Yt5V3XSgH9P+qflG
HLlivHrPrfwWevmLhdXSVJwz9/i0NucrgTICwgJyZiSxHyduUWvlxwJXEo3JUnZ6pzz3CrrIC6pl
Kqdq32fZmSj6aW3OQ4LdibCOUwxi0sch3Sxjw9BE5TID9wPngazt1nxQ6yout2Fy7ln/7AaBUJnJ
pJA1BNj+42ilG09NMdByWTnPHA1QIxW6jg+JuhpeRnWmpDfHkQ/bDm4N6i4INBhqxsZ8HGyAVLUs
JFSOPffBn3LYxKkFafvVr+f55/AxD4MWBxS7cFewhP04TB+MTgDrr2ppo35fKQUkJyBPYHh69XDb
wFutdMH1mapj7zh3Z8b+FEoxNjqCuEHs5DiCnuS+HVNUcgsIKvPgfFzaQ+lWe1NHT0XjXAUBP8ag
ruA0dLBtnJIZK+5VR2mGK5xStyzK0OFk+tx6+ulFod+HMipMMpCdfXwg7sDzjvSsWtZlvS/6Swsw
BR2gRqrjVZmB6DTpXZPJC+sni4SMizpBJdSa65pOIJdYAeRadEa05nObZH5QQPhhiuOwhnj78Zqi
ntcsJAQO1LRflWF3QVyziT10BVh4PYHSGWU0xTkeuv3TAQpU5ypvn+ci6spQPAO/EQVtBMOP4zfC
CXBUFOXSoMHcTmJFsutgpGfm4ucnD87AzMJHMgMio3cyirFJIFyDXjYVD1rcihin0OkIQ5z1mXn3
KbShrAEcA3ZhgGYAzTmZd7QjPoMqYQGrw3bRocvMyUM3ZosYViSgvKtVdK0ydmbUz5sHBp3FkQPE
9NnJ6uMzbJ2hDFoaFcsmBEi872cVzAUlfAtlsAP3owXNzuRK8/P6uINgRDBrgAwFyf5TVds2XkHb
vMB+LKfd3Lwlrrhxs2nNw+LIh+xMyPzJVgKwE/IOHGiwnj8x4HtoGbZBnZWAvc9HEijNh/QAj7Rr
OUYriyWkErlK/C4HRiJ4OPNO5yVwerPQUp1F8Od21qlJ2AT1SV11YQn9wWzJAVr3M3pFK3Sv5XTB
YhcQ5n7te9OhcKvFJDWQlLo6s04/nawxr2a1AfB7MLc+8YBpMTR5Q3ENzMpFh4BnY30X1+FlVMQr
uP18qxJzU3VnEsafjQryHE4iM34Wg3+cWHWHH9AOMRDUI/BtpoU07iPM4O4Ui5eC0WvOp4che//1
A//pqAESJLjZxp9NOlvtegx7Rrnsm/cg61ZFYx4c19yUPIbfr7mFHfIlO0u/+MlLBiYWWwPi1WfK
GAMGNYgzPGDdxWunTpZmmB5iHEQ5wYv19Zeo/Pbr2/yMhECAmlVsAboKweU5DQcsqZB2S4B4ULvd
Vzo5Qte5nOMOlB38naeGe0v7zQiKT169DxQ5iMPGm6b7v4gB0FN3cPMh2rS4opNjAaQsOVMlOIIc
mk4+NTfdFH4P2+pIvPGGDRRWxv4lJvsX45QvJjln0vWTGITxwxlJjzItaqMnu7Mb98iLRmR3UyXS
IJjSoN1C+mY9LGSWbYSA4yTkhUO4gwHpem5rmW/uZHUjF5r9QtGI+tyg40lSdqDPIvNCljJW5kZU
FwlMIIuwPjq5d+UU8Zq7bKl0tMK6PNKsX0CHY03YOUWNn06IufeBaY+j7ye7oIAEImKtRb5N7Raa
g41gW5SdLl2IDXdev6s0BSwvXrFGXuRt8jABTCxwWvz1vPzMw8a8jAC2xCqAzjbi2MdV3zOox+ds
1vueupVX22vY5C0FNBFnr96qsNueT3dVFn71ZAxU8SDXXXgQcerJfOm3sNmgr0FNn323gVJ/4KUV
vkJP05m96UeT/fTFITkHB3m2akD0+3iZVhYc2m0ZW4YyuZJFcFPw8bp3w8shN5cMqMVqdHOg2dky
aBwKo84AtvZohCzapHuNewpUSntA8gifT9FfDURcjoW4LXlzbJJ+DVedlTV421eJym6J0775OosW
1vKDE0KCJQbylTP/PkTMXRFdXTauRKEKrau4SM5Z6v0kwKM/Cj17tAwA5z69VQd1VREqWBHMONB2
BKw4l6sAnlZdB458sVAAHf96EvwkwCPMgnMCNbgEzJOTPCaHY0DTxDiR6/bNttVNiJ1JduUtThPX
4xSdqYN8btPMUw60angbgTwLFa+P77L2x6oCZRbGG7l3M9T9S5SYpZr0tvUGCPWDgVZqf6NA0chh
Ydfa5t4oF+wF6YChDGnUCjOzg1fGrx/CTwIRqua4mpkFg8zj5CEUbdaWcQQ7kMohmD/PFRd7wruV
llD/GrpVBvJgd46E9dPlB5YEJABRIZlP3x+fhUtY3RnY5Cz7YtwTkb1D+BqwS/408LDDW7fP2psW
rgn3XczXKjOpYuGKw2shV3o7//EqH5xn6YYzpBBoA3RqWzhfkeWvH483X8npCkSxFCUcXOxnBaCx
UT1D4bBYDvaSRuN1jJ5wUmZdmlmHHrz6GRXML7FU/VHJDCzKLvliIwhidgHYNzoBTTUn0JGtxDJK
7s2k2YppkgHYUuAzFMyjNgJPvPDAsyLQmW/iWegSHgxV5vF9MpWgR6rpe8Tt2jbutpWPv76/n626
BLSCWW4YQPtTprEsqs6BNjLWAO6NITQsg2p69Dl/qHR7ANMbwXIM178e9GepLnqDf416UgmAfbv0
+tYUS1DbYa51DeH5PZB6mRHpmEDwAs6OkTizl/4sBv59zJMpV5KphPoURCMsrY9FRVDByc8ksPMK
/jRXApRR5jQWGc9JUIGefC/jHLflQLwkd53nVvE0zprbTHX/WQBDuQoSdtAgBD8PBTaAS07G6lqX
A1jazAlkhu1hPPKmu5tI9yjL8Ti20wVMwvcmT/YkFtfDKG8Dx73y3Da13h06dQt3dNeQtd/xWBxL
371wDds7DvDw/9Gr/vM6kx9S6kjq0Sn9uNLDoCYReh5IPeyx8PdO/K3r9jLa6eBNozGP0MaG+1+P
+cMd5q/38HnMk6jpiZwYPY9JG+zohbhs2mCTvNZtu6ZkOAKjB1cZ4TaH2meropboh4tLNt1OztGg
oebW8HnInHXVgjtXHDsoOPT+e1C5ENEy14Asn7ncn8ShuV0OOQfIIEIr+ORVNn2nK2JRHphsd2GZ
ubEZOXRjU4GQXcerSUzXsSvjtezoi58nVx6UcbxgUdXVWrdmm3ji1oPPDKzBXG8FD5UbFskilW0y
rGjrbrq+fej2A2QxyiWMvzzc869v4OMegscNSjzaCcDPzb6E/mkIaRtrrVSoBxTIGe4KcgeTL8gV
OCmywDQuo+Wvhwvm1/fh9Z6MN4e0v3VghyYLhIkzVNJ5Dzbx9AVg+IsxF6h8AyDoEgk87nSgU9Es
kgy4/aYdbkMBjYAM+gAFjMdymt8OlN14KMpAtXhT5l9GbZcGmjyz8UIJ+zvNgMBjDLgku4TxXjQN
q8wbDrGAFUgJCsDkAi0W3+Xm0UbdY2jY1/JSKbrUZNwUef119NUlD5WzbHsImYR0uB9GP4OzPI7v
fdO9aLAudAcnUR7uOSoYQ4+rHfQ5AUr/07uBqjkSXHhGAkuJzOok6Zig6AIaflIskyZZC8nWUTEu
wa2AyFPaRFd4UCszDSCxdwfBnAvm+Zf3ChAVPYqrkcIfvon0l4BamCrzG5MPILJnEKZFXYB5YDGH
dyK3VyV8X4tu4a9hvp1qB8VPtHisebdI4Dg5MNIcmeoOTtYcPfjBWZscYKO0dCRd9iLayHY3wGUA
hM3taJ21dbfGs2eKOR+35j+2BEgr/4CkAJRzWoLzTenrhGDO5BNwsznUBO0Np99j/f3Xk/Ok8fHn
3oO1PDd4Zy2rk9DmwT9sqFxUjaYefJq970Qpg2VR1PRrQYvbxF5YN75SsG/p4uQuJNVzAh75s4kv
ybCseQ0vDW8vs9hbtB50aEYHKMVzbhonTY9/XyTyXkQ8KG2c1v1lpfxwMhUqLYDg01I9hr284zUq
sAbSz34GXklYL3x9aaHlCcR2U60zKi4zIs9wNH7UlT6sZXBzYS6M9APFRBiKnNTPgQXLmzZDGJPS
XBNfrnv0egNxN/rijdPgIBL/0m/yXQT2gLXeYqZwgNy18cZ4x7V31Oq5nh7asYPWQHTpWecRVjHa
uqkz6P3gK2gxugfk/jhFKJDvNbSBKnQin2kbfHU9fU2rPA1znnomATkj38S53bpdeOkX9WJCWi7J
so2/dmPaE5BaHbIKNLwRKrEPbL2c/w5U+8rhDyQmcJ12Vu6IemG+9joBIUi9dKAjBqDQxuurG9p1
t1LLm5ldNo3RV3carvORfc1tfdeWEE3wxudkOHfq+LRZzg8YWzRct2ZrxtMWc+xXWWdDxEI5TrBD
v0hIOgFuOuqVJy8KUKHb6brkEKi4py1EdJo/1t1/vZr/zt/a6z9eZf+v/8HfX1thuyJn6uSv/zoW
r13bt+/qf+Zf+98f+/hL/9q8tZcv/K3/5YfuW45/Tj/y4Wsx+p9Xt3xRLx/+smpUoeyNfuvs7Vuv
a/XjEnAf8yf/T3/4j7cf33Jvxds/f3ttdaPmb8uLtvntzx/tvv/zN7Tx/rZxzN//5w/ne/znb/u2
+/7y+RfeXnr1z9+85HfIu6JWAz8y5JLoYv/2j/Htx0/83+HNgjYCNnUoIKFi9Ns/mrZTDL/k/T6X
9TCVUVFEuW0+fvatnn/kJr/D13RW9MJKQ18WAfXfN/7hBf71Qv/RaH7dQj2qn+/kQ/gFmwgiOLAM
hAQTOryzsPHH8AugVQGoG7zixnRc+Wm1ysgiXJqUbPg6A7/nzM59em7+NF7wcbz4h0TdNHvTbcQO
Rg2LoE/VVhqIHKRqxbZiA0VQHF1TCCycyzX+oI78tUF9utsfJ9m/JxumSFTvapXWNHPdvc5Vrbcl
VbRHmAtjKMeXfe8NKfR37BdCnGy6AqKyydJojES0g28XYDaSZkG/HioJuypRIX/ZZ6THNLuE4UUJ
9BaoUh68jeLe7+Ol1/sJbKRRnSJAaXtVufGdvKnqveMpNe5UUrZwJhlrnBCvSG06uK4LMdbsOR49
nZXfOhBHVxIAKbl0agtjtJemrtAFTiUZiDxGjRiwsQ9DjC1BmQiwliYJXmgiXH/h2piKFFrdVb2j
oW34XkU1I0vpYwOeiSdJrMtV7xSySqB7NjRjtMyJndTW7yLgWLqGFo/UgTUa3g2OF+6DrS2Ld/BK
QIGp92Kz6KcBsWUosvKOERY8cr900Dvqk3wnAh9Sam5V6ZckY9MdmWTuHXjZ9NCB6Wu1gIVheJt7
ZXYPtyTzhYYyChZEz30KU1vYA05u5xqcHyu695J2+FpWYKvQoB+PjXVDlD1p1adDXSXk1s37eFp7
isaYSDYOd9omdGkVEMoJn5FJOL+6tzX8JFY+pHowv0XHnTWPeffKaxG9xQNg40lE+psE2rC3cc+l
XFUBjvsLt0NOvwhHPTRLAg/NEPAmab29P9Xabpivii9Kx7HANgzmBvKRnq2ll5WPpkQ3AsbHkbpz
oFD5hP4yeGRDCGxQGkilhrQsGX8Auxl6RR4UiTob0UNWEO9OB/V15eTsMPZTfBReb9LKdcRaEC3n
wmC7xqXWK0uofRjiCdpUGTymhFT8mFdxvg1sbO6ratJHKxlqEwTMHkiXw3O57QHq0+AEAKKWKXju
iRF6lWAFwTW7hE+aJpt+yqEXxAOxcmARukNI8lduXrALFLMnCMMpuklcPCmY7eBkYpL6ooGVH4in
jGyCXMdLhtbpTdsPHqgsRbXlOcKtTqZ2WeTCg7U861deTzuoSfjRReMyvipaMIanwmvXIDYmOx3X
wbKOWbvnnicAmwEFKynrfM1ZIpeR2+QbVDcgFuVBzRnFZpLCX41sSxSi1j3MiR0JFbu40f697Wu7
51aIVEXEXIgihLpEVcb7FnP0UIOHs2Od51zWU93s6jprrwKA1RZJl+htZsEqcF3JkASMZFVieUJ3
SwRrzYISAMSkRkFtatY+8WMQ+ZEJNDGDnlQ9DilI6+K6URoIGVRuVygvB7tBBuZN15R+C2HOhUfV
6xuf0AiZIgnRQB/629o3Sx4ogDbKKboX6L9v9NhCE7MF5XBS9guUWOh6qrnaWZI/c4jxQxXFCY/o
yiRIRsLgIuNZsevySaHS1iQHF06L3oKYuPXSDEqAxbUMPR2+ikDZHMK02H+OHadRiUagxC34fYO+
rDSkZRDILoJX7CpEpMxjTgTRkaqARF9Omous9Kd9Gcf1gZgueso4zWU6eYqg/mPVS6eDbif9MbuB
4F74lGdAcaPJy64p0ETbWDrVporn4xgkTZfI3SJvkeHAV6yob7BD9UHw7kJAAfOBdZ278tHBrFG5
94J4SWpsmoBhyOwrimxowE+g6MLG3KMVrPJCWFAFYb8HRYxuOxyUosUQTsW6aBq4ryQjDS7BDnoR
oRh2tpLDtzg20KmqW5uayCKHlDM6kDM8k72FgXS5z1RimhTb0MBXXjU/9U7ZJ5aw+A77qL8pe5vI
TW1oNS6or9odSHhQfsWnttCPV6lNJs7eRJknPLhmOTSazhnsfg7iP9xFZ8DjrOcYnpyhaR3UsckR
VKHusYJ+XVquSVpcJJt61Wzk9m+5zZ8pxN9ThrmA8TGGfhjsNMmPSegkwMt3aRK8Aj6+aIf3Xw9w
KjGAHOHjCCc5iWqGDnTyHzlJd2Eu6mW5hKpROqTDCvLBKdTsdmfzkvk7/35XAc7NOEjO2ptAnyPx
+piXQHqzKl0fyEF/g4kGJaNNwhdJClMkZ+Uf2KpOB/FHNe3/QTZ9Jd6aO9W9vanji/j/IF92Z3us
//p3WvopX75/KUHh7dXHnPnHL/2RM0fB71BCTebKKwAws0XEv3PmMPodMs9o88W+M1tVzJXSP3Nm
3/kdR09onoDlOuv6zOn0nzmzF/4+i8MBQBoDjeHgG/+TnPmH19dfcwWFWog3oNUESw4UBaAnc1IF
9TiD5JYPv6qG+yPAzpVVO18O9YXJI/pK+wZcaZJUyTIeoHoMF0Koyo6yue4mRz60qPJBfrYvV4nh
YmdC2TrLLJLlDgrpA8g9qgJkqRaFebLaLR/x8fEqIvm0nUJJvwJVQd5xNvV2iXUULA9HdDzzvD5T
BTwp6uMeowjPCeqYM7YA1o5zCeZvmbIsq0nRSBdQbVPvI+madleUbtelaoDYooP/s+KW4Iis6+wi
jjXLFwGE0IszWxve2d+WJS4DZyPPgaEVijAzwe6kolAUTm5aOoabgBkPnXY1pYMatzaMvkemFAtH
Jy8ib8/dPZqUpwNjF50lmmacAQ5ap/DGDL3RaCqNs5HQNFuj2ZA9Ym5F+mCiDNXkDO7hqwyFOqi6
ZKEa1h5SxY2ZbP3ad6jetpp6NyBljZvYJNFDwqb8jjKJEqpbevaaBSxew+Eiv1EZvJjpWHfHuEpQ
QtdB0DmzanmpV6FRzQOHSC9kYy03W5TxvDplbEhSXLlI4bTXfQt9o7aGz+btqBi+mNqVE1DSXZCs
PF9maQfWJGhMho/lvnKoCKB2HBI4XGTeQVcJaMgSDDu+RTkADeRJQltzbDhwjzgn8RuEM1j3Rkjx
xJjlx5INMeZyABhgFhh1S9DpM9Ai0dNw1I5krw0U0h6bMSSgyIEuBV1jxRYjFszOB4IbQZqLoknb
KRz3BtRIpKyQ9vlCwB198uvRLddVPYkeMlyuhghrJqNlNFjoTBhXT7ew0xyR2vnDbQ4x/B2PxgrG
nQAfQUB2iPZNM4wb0VmyrdqqvLZx1W4ymOask9qwR6eCXVUskMf1OCZcQZ0U2Cdn6uiDYFF1KYp8
2BgNF3Wqo+BLlWuzMYEONwY+i3uInhRfGH78vbBFuymZZ0uQ14n+Brk28nXKcudgqfaPw5APa2RJ
4G1JaHzzAUBJLxjyL+BoDBtv8HBaakda7eCuE++7ccwfEdO7fhEop7zFLBlSQXKBPp0BucVtRNQu
sprnd/lgs3pRiKJ/gRTmu+uJbIlzZLfNCDqJom7KNa+hXaAj3lxVfg1dyYkoCIn1xVVjGveSNVQd
GsJ9AAX8aDeWLdMLgim2rB0pXitfRTd9ZO07b5OggiA8i27casgw11zIgoFmD0CVY4eLapRG7uWY
R89RpaCvFGXhBJRHCFsBDwt05XkZX/euYjs+EidV3jBTdcCarqBStAN1oj40grTHPC/zB4Xa3HuY
KybhzTsEqdcExesYEGgS5Hay1yFTFnJzvKU9ilsO7N4GUz7L0MTfCOPxDQ4nIcRGw/YqbOL2ivm+
RVWhFyD9Op0/HmTpdEeA91u7KAMUopGm+hfliP8iACgc65z6zwUgtiUMlUr56mLfvQm70odnHumD
PRgB8jhUcfjkJ3q8T2roK0I6LnoBQJNBRb4OZWodXjzlASyCfBhcXTgVzb6zkgX9wulJvAqUKQ5T
M1SAmnD5HZh9JBi1x/k+C6yzJzJor3pn5E8eqCsbrqNua0yMIiYkF/fCivZoMDcO7WCHdddEeVoH
ERSeRFxQmFx1XnxBqpHewmj70WQAtEyeiQ6YaOqorM2dBeeNPmAFm++6ar3bplXmvmeZ++oHpT52
mpotpkWyIpFrHjzr012gqLdv/AoaKNLU6qKvS3o1iwWILaoe+R2qkC6I92VbfQfN4YJCkvI1qYew
OY4sod8gzBA/RxFMnOIx0kv4sWYXzDohhA8oSWF2VK/cno6rGP+TLFhSo9QDrwj5nPgoSXeZz7/W
RrcM9iCYmJntNGS5DRqPCz3a+Kspm2TlO5XcchgwzPhJbi5tMiJZy0YAB/jUvkdJK9A8GjMgkCuD
3co3YRwtyhAquKLtBpQs/DDfDEpWB4UjIpgKPjnQ3nG3HKfLXVCU3iM2FQHeNuObzk7mysLMcdMg
KF5ylNTWHcD4esEG3mYLBXRhCWOFjNxJIsieWUq2CbpUOxwA9ZqZWt5AOzR44iYwt53iMWRMOhYf
IIIuVn1TFK/g08gLnHeSvSekuyw7Elz3vgdqGbwe1pT1zg11BmymIZARD6TR+tBQBsWDxLXHhLjZ
XdGP/AUHQDC+TJCr1Ok8jX9V3XOfiGrlNfhQGvKqAM902Xu30yQenBAqv7rUzF81Qo1faDyUW4Ja
0WpKmuYJZ+xho7FT3Gc+NHdIF7k87evAgyg2XPrug8ZQ2GsUIRA9SQRRlgi1lKcWGcKuCYbwRkrU
lzoToZaTtY7ZUYseNWURh0hSkW9UP3lvQgXuI7hREMlwxmjaNm2+jXCK7ossfgR5QqwdA0yTbnHE
AdQPN7AwPSX7QZhCYtRR3dBggHRvNfXViwkL/wmgPydPy6QRa5S+Ctgr+KUPEX3H9I9qVkFJcwgL
AValOpq609hKqARW3fsYanXEyh0h5BsgZBWZylbci4poFciOXGVWNk8D7DTu8bD4foAMT4oAIm/H
GfgjJ0UuIx1CAg2weKA7CCIKEkhvnUXGn2uAPtkHYxcf6pHmHRqSNF4DuBWh8hLL7wPgDksEYrts
aQn5MphZjtfugHM9vi6z+wkhcB+HvN7lPQ2eXYjLPZbagg4kJ7oJsAOCauI0WxeR5Q7aMsAAYiVd
ybDo7+GYrSAcrlqst4F6mmwLytETyRMZp5K35t1DNH4GjMV/Ib4G9mwIoQ6NSlX4PdO+gc410J5p
1zL/Eh4+zwOhPgCuxLkyVaFWhtn+OAg3WpKJUHgmSihrtx6YrHlAmtepmRRWfNUpbCf5ZVwRhrQx
a4AGaqsolXHrrjyQCI8woTebDufvyylqQbTve3+pHZJsA1M770L49ReVl2j/JHog7xza3fsc1c49
/EVctgkg5whBS+qTTRdA79B21B1Aq6o1Fr7H1Ba+6/JrDVUPuchC7HOL0k7ZXa3G7IsGTWtjYeAM
m+w+HFI0RvRBxRlkvYP2MfdHLhY1ZLbumTd17zoPi28QIWjQjQbaqkYtKqYvXWc7CI77unz1WVti
N6mRmQhPQ3PSCpB+VM0vsWdMKTIFsa88f1wTBSfmsKf5S+H2/OvAUJcbRmHRDHfNpWqweywqMkbb
kI5kLeCvftmWyjyVAFQiB3QYFhsqSR7hhbPofCd7CHPUKvDHveU6Lg6oFtAqTcqIfen8GCSRMOT9
duLu9NYIJA6wL4uegyEKLk01wqxRF3EFODw2U0j3zUrmhfvGi6D82kQy/q5zAeQSdtmLVvhyIXNm
Hyvr5vd6rJHPRlV+4SsYeWhaYmMWI+h4OxpV7KIzqJh7LTQjxrzrt4kJx0te+8lS8KbaRXmQp8J3
7IXKyuoLkqb+4FHhfMMOBlyjbJt9nvt271bghPtDoq+S1k7Pfg8NGzTakgn1asegMADyzlHIauoW
ReYDLaJ7Ie6IxQZaAH2XemJ2gULidxxNrLaB10BFRiI9Xrisi98stnGecmHrHQgx7hqksB4N8Kba
j73b7ZNIhFeTU9K1C52+NJ6oe+9yt7mWKEkjV0/KLeeVvm0iUFQWijrihQwWUb8kFEX2CLX1CF+o
WgVz0SHLUmw/wa2VUl0C2OClTkCyg+PnLEUhvNgk2WDSCHijtAgGaBH4Y+JCj7Zuv2ML9CCq7pE7
Yai/H3MGwb+hG+GB4kSbOhhAOEimfoSEoHXuWzWhSR7IADoGrg2ia0KJvMF5rr7wurx6qhQ6COum
bKOjxqJYtww5RMGVxlQrLGPbiOZTfEWjlqcw1ssPTdvqYQksW9Le2LaeOJRVhPKQ+7UFUKYs8W7D
os6foI0P5UWbJPWVDGxjFmNn+PdJ9o5ZaiQp3UIBHoN0GIDO+wFiYEtW+sMBHYrgqu6tD43DsfXr
NJ8KaDiNArHBQYxaCxdZgTMJZ+eBXph21kX+5PfR0hmgndBAQOmW28h5jJXS18iQURxHu9s9JoFh
/oUPQedLh4lsXQ1Ts0GLsX9yOfFeSUHDTdsVducQqb6ZimevoyvcbwKpwU0RY9IDzdk8B6XobvNk
YvUiJtAEQUDOKrGWaCo8RAmHB29QV91l7uPMgAzEiY8QVhteB/Shoa6Plki7aFBkv+pRrP7m4+x1
CKaBxMshyZGjdhPJLgK/qTNYgzRqU4ksdC8bahJUZqM8dJfTGIArE/uyBOc69+Be4mtJAXMOnGI/
BkWOXnCQJ9dt87/Y+44uOZls2//y5vTCmyk2ySR9ZhlNWFUlCQ+BC8yvf5vqvv2VuEWynsZvooGW
BBlBxIkT52xT1WYVa/09BFcPBjwDzshSaFsPt3Qe7auGXIGP5eDLzlXxpqKB9iSX8LppUgEX3gYa
1LrSaElgKeOovAQylQNDUUL6NApMqxhAMzYb+Nfyu25UkbK2aW+gQdU5BV9Kv5DT5HeRoS24qVyO
VgnEJgxCQfGfYm/2M+Da2u1zzof4JrR6GRzhR6nmkK6OAAIYiJ/api5iINg4QoR7XUpRamvlGN1I
CjMDnOI4QSkfSeZIsPyp2uK7gaHn5mhuAfRMpOpapilFWuOzzwWbB6/VSJh9lMv9R87R9GdESsT5
nhSqmfYBf2hJ3p04QVF8KP7nuQj8Dil3vhTSVwGWQzcObP8TR6T0wEM82k3LpgVIRkRjzgCiGtc6
uSZ0pyWgfY/xnmEAWoCtaAvdfSNLlNxiAna0tGJMXEga1k7ZbjImox8CS1vPb332kMgw8RB7NoUF
DJWGfQFq1tZva9ZBbbo9MMDyntmyh5tbXDM6W/vgFftlb4YFJ+wFqa9uNSnJfeBK0KQ1WGq+jY2f
4OYmALoghLFvs2qewgCpZSUgIxgZZ12otDzAQ1V5RSEbnmAql9zlqPR3VKbFLirFyuZzLJROYziQ
EUsernGyz5u4WXGCThOx3+X1GE53jl4ymTAfcPfK8NGFSLRCUirXoPADFkpnUXsjhSA/VwUjOzgf
6icJat+bBoYUWTq0ginEQfjmjyHD7ItOUrJ9HMCuB2BI5OldHr+k1ZBb6P5AIDxFJQZTj16uTvFZ
oCOAAj+ny4HSHWN2lKv9AMSlAJ+bAQo5BBoQMmAwWHwuyTrUFWLid6keazww2KkoNIBpK/0OfK34
oyzVyX0sD8OdLOLWOIWOwW7TINbTmiCXgQbY74yv4cEitu0deQFWfaqJr1WORNHM2j4NcC5yU4km
Tpg9rJcR/viiqfUa1y0DHcgQ9hiM4EIArjQqlgL1n7LkSDvc7HA3bOHElA5dZw9EzX7LSh86SUDp
HTc0qMc1UVBbuPaD/612tStouDZ3AddvW5HBjRff/2edy8oRbbvQ8WMNFZpGa24jGie8DiPmBMRt
HPYGN+KeradZmJ/hNoXrmcw2Zw3aSj85iJOYmRAPL2lb989QI5zIApBhM4Z4oCdFS4RNwvThW8ZG
vjlEoXgumZKzpTAItwOrCDUkMITUAqqhvo04cGKdqkjpOZJKbsFw9U+pCYJ3qVP51KrIKFmt3IXb
omyqj54NU5syVfi7zDtogNCGRoyRR0oFGBOoj7ij1wg6fFegx5yGMXBvVS6cM7CBLCTATa+HhAVn
osdGsINCGu8pkBWyEYK9DtXvntaJyYUNvJZ4qjIuwloCKQoOobZQyQX+NCosBKDMnqpB/iOL1Bqm
W3znifIw7tkY9bIsPmlDFntRLo73sgt5nct94UUNx+5psnIwOtS03ofQ770aex5NJtyeeRFFIVSC
QnRuIS8ZeTETsyc0w1nUEhkgGjOWdNc0KRBPAlpDuLcm/SkMy2QvlB0a4FTIisYI27Cf/q0mXCOt
GkddlCsQbJM8byxZY8gHqNqTdBGE8pSopbYKSSG7afPiiPUEIRcKShB8IROhyoyqH6KNgAPBxsaB
8Qtyqo63EP0ZlxXz7AWPp1Y8+DiiszpHG6zOHHwmcmBQwbLDkOtRbqDte62GaCcKDNMYAvRhf/KF
HFhh0oUHVWqwEqBIBc5PoOb3ToD7IhtW6e+AEXq7QYX/HOLcuChSNmyEqucMhXLsSc4bVLaTurlU
WaXBSMVX+6c0F30nLgXgm2Gb7kiir9lK1cnXsBYzeDCN7VsjUt4pUG7E9hmzwpB9UNN0Wvf+IStk
1qXDKP2Ai4OKeowsjsdWSNgr2/Xssx+3vmiIJU83oGDz27HLUd3ixOyHDNwXggU6lwTLb9pBDCOH
UHcT4bYjShlSl5hOd8w+GbY9IyAyjZK2BT+8ZYHQhOA37u4VPO1YWl6bFjhNA1CfnjdJnUyWZyhv
sHrCi8VGgGXpMaEwmQFIKPuh+lCsKfKe26gZMjIC3eFtkw5kU1IlJNAkrSbzEU567kPcnSl6IscS
EMAL6D6YdCBGckekBCA09KWV9yZtYFnU4OY0Xcq7N2S1/hb8G2wJMe2JoiuQsPtJla7WcSmPLBry
8VbNfW7KX4Q+u7JiVVqqVkECF3n8Jgtr2KlqU29crgMU59SAk02/k6VS7/JW0/uQ1JdR5KELnYjC
DkyVdJNJQuU0uZ8ZOOZayVSnelSfd/BACAo2fONxOz4nJOlOMhE7E3lv5fmV1AL1kiXBVqrHFBly
wHd7FrCc0mCqJjE7VGV3KVNXXo1G0Fvjpw1EYxkqXlD66yF8g6ZfpmNZ4zAH/ffeCLgR8Sibodc+
RJKbawG31fgEDhuBMqCTU7EK2tcpC6N1TiupcAYeEBs0EFH0B/2a62y2SSUO9HspgwhkLIL4WGo4
mUFk6Xl/iz0tAFqSU4HYXc5AkVxjquGUoqqyVUdF3Ctql5hZgH3GDElriErPXRgRiGGxwMcXEl95
qQG6yfRODFAfZCOSGkUSRa7I0gayfqWK60DMomil5sNBCmjzRnhIAOKdYfGUjjD07ghFHSHghReu
58CyanmgHtkGKEsY7okuJw0M6rQBWMe6VrCNCi8jCSwVaDxHP3Gv6fcMegUvAq4Nipu2ofCbTwT/
FxNA8CMaGtEibczYPRLxRJfycPSQiGgi6kq9ekHGK+aGSATOn8yiM7uV6+SC22Rv1zLHGvAbLz+4
gkehm8FPgTnlcAmSsrCFThEvPcoId3AtCxTZYKIFZBy1RlnyDyznkw3AH/mmzQrGZjPZ97iMQmCV
rbRnURTCq1iWmZnkCf3RCPywZaHEjzWjwKYxYQvZIERLT+hJjrcclUWUMMQCNbKWbS0W24pFVISX
sS5lfYWCZo4aFJ8VkVWGXbQBWlY+obXIJhakb7SPLoKqVFgl+R2oE9aGsSbzO6DwaOvUotsrXTA6
QS/CaxnMEUjGKdzPDKVKgJLYWLXQSKFb0maq28QtBN8aKkkeOzDNFqDsel+AublBzOAcrsY6glcv
3MaJD4eKMhgaO65E9gUaRj4aIXH+KpCy3kGvLLVwxRr2ahbFR2xg9db3LHsJ1bY9DzHP7aEUC9/K
NqLXNkIpXxcYpRT1HOcNzLmaTD4LIUIC1PugoVqLbBbrQVQJl0QoOTPkffGtKIrJ8a7h7jJg1zhi
UGlOBkazcbFtd93QiYkej119SAQNlw8tb1EsITiiyzAK3tGrRP01EiKgKiCo55tJ2MpnwG2G4wCx
/TclyDhAa7JGtgSfKBeuBbpHTzno/aCUwJ3EIMlOZQNiC8oJxT7uQqEzxjQZXZE2CggfWQNpOqRW
idzK97qusx8tIw2RziqVj8YZm8Dzqsr5e4+zw5JAvzGELJ3kXwbZG3DQgfvFSveoE6BI05H6XRUL
MnVvoMOdoZcQBE21FZHTHIp2rPZC2gFPrUbJaRz9/ESDofvF1/x4A6IlNxTA+OD9INDCIBFQw8C0
IR8J+BRQY1EiZpQU9SVD9cboGcBlmlHKLKhvEFdiSCnBlVlkd1KOejsmVPN3IsK904eJeiJ1w0NC
RkG8E2m6k2kzmK0QxRYBe8KNAwUJZTUUMOqs+B/o5yUHSll52w1hvIUNbHKP1arbdH4tehEJQqgk
KT7zLA6Uf8F/Q/NWzKrU7blCxFFXwGq1EnjoYBbRa1NE6WHEV9jlNPCPzdhLcCYlo5eRDs4FFdMC
Y1UwThn5vJ6ltDihpjlpApEeOKIeLcgdTUF0jGEJuwf7LgF1hVbylYU1CLRL0I1Arzws3uQRlxdI
WXZXTpjQW4LcgoHH+ILY67mQ0Kli3gm+3kdNDgn8MIo88N2w9IIEMG0dsqWtyfLwNYcXtuSDfakA
v8Ykg7RtKZsdQuqjIxCkEYwoFFLqIxxJLOSa/nufaxru5LAwfgbXW7yxLY5JU85JjUJyGriDOuT2
UPL8O6J74VXxkN7UQc2fWwDvUPWP1BLlVyZGIwjl7avaM2Wuhz2q1kaVFdJPKQpTBJcxHg8Cpb6k
DxnTH5G6AwfvV7hR4eIjCSiGiOJHPVa+RfwWR+8nwOL/Y03+z6c0yiOsSdTNcCaTlsq/cSYcz/+L
xZGCawncODh1Elv9NzYbJ+O/0NEEWkSYBBZQSPwvzoSX/zU5Kk8a2dArhPMLSCH/g81m/yUBkzKp
FEERCeIm4v8LzmSmMsCgoQb9eyzcCYH1BXtBA06FaQ/LecRDhd1TT7CnOiW8Lu+aO2N/Qd58g+b6
k672zztmGCsxgB0sdF84Tz63h/BJRy369fGTuT+VZf559AwegytixDAjHi14ysX36HPhgar3HvwW
1/QX2aVfP+PldCgQNCOaiJ7aMMlZJRQai7lYOkUAjK4mdQQlTNB1t42Iw3MMJWDJ1UDZlIVfb9IG
GuoV2qzGCLAEShVDcpCRyIRA+lilgJy85YDDybmQwgBWzS0acfCdYGho1ySRdWTvqLAr4QTvIbiv
SqG2BcAA0TxB/TMGQ9IRZal14q5QNlUiRBY3DsSOEk44q5HvP6OpzrthjDZ2HPrjJ/b73qMOjOwZ
6t3jeWS02B4rzbcYuMtD8BcXXQDVEx26y6rLsr64YYoqtpsuBxESRV49QxHNgASdZLCoxjtw4AGj
OWwyt4MUmK2C+b1Hm5LoPF8P97TvEhQ3FHKFu52gR31VvIRkbBz8zB4WOm39q+2i2gLAE53PWGAg
Ao+asB5CVWbDqHntNEh2LRZKpZ4sF2ANEFXCSVcwhj9WmUWCUrLCgshbFQxUR2GL0RwqOMQyQdTt
xCpkd2Kiqbo0dVvignDG6LeyNQ4KirliIr7FAAwc2JCHhHukUleR1dRqetJDV6/tbyLUFQ2thLkT
N4oE9xoGt5kM0E5UpNd0Rv4EAf2zgmeoI7BNlbZF79wT99FGNlnwLB0e8IV/B+U/2DRfkZSILl/A
Tf99vDDDGjYolSbStEH4qUVW/Ro6wEvjYeXp01P+Qan98/RpUF+iB+e31K/6EtGD98qhBtL8WIko
FJBXFHZ1QdnlzZpp4QQG++5V0/b88irNz6WwYFLBy4SuMwIYQRoDzBb2GB+zKUDYMh+HlIXvMXev
AKyvhAi1hstGXvG7qHmPOxVes7izm3IojbugI4KR1v2azsvSB5r+/su4uorRVBQhRi+FThJpRTMP
zln68ngwS/FxLtk+yNUIsY9gxK0VLSqeNRUAoisVBZ3fQXmjpZv497i/PX7b0lBmcb5ukJuNAzN4
DKgpgvajDjpL69zHD//0s/tuAcxCPew+NI5Lk8FD/mImuyO1GW8wYlM6JHvqokyiR0bmQnsC5CLW
Qpaps3ZvHEpTc7RzaV8zPXcH61oZ6mELVIje7tbOt6Vxz04IFVlcG0MB1xuFSM/pQUM3zQek+PHA
lxb+LED0A2yeRwlgH7b+GLnGLACxb/uXIuyvj18w42f9dxfzsxhRt0zW1C3SbOgJb0LwpHodfVxE
IWEb2GuT9KkU+833+0S6flnoNJDSUIUduic7vtM+5S5KKQbuLhv/qt3zDd2qNmCGVrjHWbSOuV5I
EPhZ2AACnoBk0IxeH7VQkX8dBnesT3x1IFJksExt94EKksdatjB98u8GOYOyygrYfj6FiELTp0C/
iX7tMPGg6WmcMbraavIOtVlZB6g9cLQo9Z9JBKs6JSXd5fHHXFiLnwoHX2Y5APYLwukYbwOAI+ND
uSFRPNz1nMePn9LC78Y3Sxf9LouqOu1HrwMeUvM9ASiPx0+e6XP/swpn0SPB/ob8bslDvKkSf6Jn
G1mEQ6GzAW0f2DON2mBUNcBRIc2q4p7fKqHAbX1gONyQdoVRsjKaZGUERk6dcbo6JpGN+3tiR1mN
CnMx8jqRucaKJDm1QgBnLyJqstTz1VgQVgaxND2zGDWCW6M2AaZHJrypwqKj8YOVR89Yjf/MzyzK
9Gra5mJVjd6w7Q6aXRiSxRjAuG0ai7N+Mz8x2u1/SLiLWcNMbuefl82CjqZGKYC2ODdUJ9pJvM7u
0x23SXZtZOQnDq8c39QP1uvv8nOz7668V28eL4OF43disH49Dute7YCKwouLUHNiyHujX5gB7RlR
TWehaiu+Pn7PQlSd235EVaEUSonZHJU8sHIV2FTZj2WXxKTforwymI/fs7Af5/IBCAggM1bp4Kko
lfZ89rvx60MVkRUBmaXHz+JNpcWi1Aw4errW60JYJTAH0W9XlpwwLdtvdvsneeZLMNE6WqAUqg5e
ZpU/WEt9/ajdznTR/nyys62yi20wSPXeUje5fmL1yuDND4BwHcVs35P32FB+Pp7EpTTmU5bgyw+R
KWk01lcGr+Zfu/hG5R8xmn1Ms+NRdWazc0qutFuzT16a01kgyhkFWRNUcb2BZc28BWsrDg41pM3+
cjCzIDEV7uM2xqyONnytmDcIcFswhXiWce49fsVSLP287X+ZL7hQj2NG5cELvdpqvO5S70sHlat8
F5v5RtvLL+Up3uQWMVqdd7InyRT0wOZOj1+/NIGz4IGCBpunA6LgVCEeMlz+VNhoZuIKX2Ph8XPP
PkkeQ3QApMFLSVrqTIakixb8KxOqayakSwufnaLTl/nLlVxjwMYZvMruTcgPG5IOrA1I4ooOx1ST
mrUOVVfdN2GgZgQuuviubDpA2hujAYEgAx0cI/27I/ezLvHlt1CuhmIEl4+Au3EswHqKAKjNKFh/
9a3mRpBBnqY4ZLEYVUCZuiOM5400blYCyBS0v4kfc8sGOYOrGlBGnMdBpE1RjlnxG+wRHVgpvn6X
qxc5HVaGMePz/ffAYmeJSSYAnQGsA4cDC9dzE7heO0IWK2wBmjomZr4NrTU/F34KBN8NaxYg0JhQ
4VuHd0UHkLG2YA/fiKduM5zGQDjd4BnigLi6DU6JG9yIwew0c01eYGlGZ7EDOowp4P14tbyVvHGH
I8WKN9BqXtlaS+VAdpZkAI4DXXdAaj0Nnqu3/qps6DPzC4Rhbp8wuDn93aKbBQhITIJJBEgvKNJ3
uYVRYbej7Liy6L7PIMDv/HPvyhRS1mEWII/kb1H8XtM3QbVTCrUJmUBN5/J4CN9/iP8lXZX4fR4n
0xAEQLviyFH9ARSMXdYrBq13kJM1upxbGdHSu2Z3GF4G8a3m8C5A2KP22MuQIdeM1j8qsQPrJFCD
jMeDWvj8UBf+c+6CRFaSXvTx+bU3toZQQWB1Eg7+8eRL+0x75zIEvxqKAqjUrbxy6XNNUf5LeIuY
UmiIjMGV/SYTXJLufe6sVNcYMmqUGLgdIcOHEHwG7NNhCC4qUl/B5RqXlTZQrFv7GdPS+997Ggol
f/4MVPZACZv2tHD078Rs37jN8ApWWX6IV0LU0lecRQ2+Y1sYAuAN6pkzb+AXHAEsstSVT7dwvYbG
y58DUCqmD6opMsSuCKdMr9ilTm9TVzBryOfpqd2A/mIgKrnDibMAoMzeH39BYfpS303dLGb4ldLx
WoI3D0D5H6InwS4vxKy3uTNsiFm50D1/S0/cTtabJ2YvnwonuvcGfdK2vh4eQFo1OzvYQ83LLa5r
0/GZGX73o2YhpslBdxlT/CjtOukvQRPiANtMQ8Nx8MKahYvgfGw3j2dgIT2Fcd2fcw/1nIItpqhZ
pzpTmbKhXcgTvM7QbN5HKxeJGSP4f064f7NIv2wUeFUwQD7gJdRMLCh82rxVOKlNbIjqOqMpm7Ie
Xga32Ylm6QHDtW8cNHhPg/Mjtcj9L0c6D0VBJQP9jR8h2PACt34pDrU0h3HXztbPe9E3320uO9fx
7H9iXWOX+jSu2pFN9RYZRGdNeEUjB2Psn2tChNPP/u5ts+DDaX0fiNOH6zIA3J9k5jrAja32d+Ga
DfPCtR1c8j/XRsgkeUemHCh4Kt66y+h2v3sPJIsr+wELOKe2x6f2mv56/H0+KdPfDWgWZAK/HtRK
xNt4Q3Xk7e0yGoD46hcRf6CxZB8TQz4GhqrzJizhrKfA9A3VevzypcmcRSBgXNVRq/BugPyszMB2
t9YShs/q+3fjmsUY8OZiVZ7WXWNX8GByRlvFZZPVS6tyMyu7pBCiCGxQIwxpA3ayDvEU7IuTrFdv
AB3bcNg7Svt+h4pwrxcmu7InP7so3/2sWZQRhWhs4n/vSdbK7d5rn6hOt0CWe8SNNpkeW6LTpnpi
1U+cTvX+d+GBX2ZnXm81zgYgBpc3FYe3cXO3uk3oBvaaejQ/Tfs3v22uMgHYSpWIU9ZQ2cGGeq3V
OuOGWInDojzum9q+OkQn8aUy0n3oyI5qRPbjdfB9aUWcC8eRNAJDsUICpmQssLjRD8CYrBqcPoFq
L49f8VkO+m5wszgkZGgHUQmDaw3JBurZ4ezOSqz2HljPKEQ4vSParM1t693a1lq4E4rKLDdiQg4g
LxavlNBIgN2y88RhYluLmrwR4mgJ7cwa9V8cug3wg7NAx3JKqzHvvUUczqjdUL+uDH4hZZrbthLU
OItBwC/hjijEWrIDtOQRHC2z13m3NgOjc5VzeYI874rr09ILZzHM54uaBTMFCSgo/Fp5aZvCABjV
L94zITSqdq2duHRqK7PwxYJpTmHLyHmF3lnZIdkWhiudLd5Mrevaxlg6rZVZnArbCLaiBC9JtEOh
HLgc4nPwuqVuMsiwG79GyiVp1koJnwXF71bqLHIpFDggrlcxdx/My3iTCr3h9epnbJM3QLXFI4ED
6agPrnDtXPG9fP7LNTKLTJAFIk01rZHKzC7D79Ek2PvhFBEh52a2iP4xaj/wU15ZItOJ+c0w57JA
EGiomwA6Hx4jXdTqRzSZz4T648EsPXtall8yn3GM4RQLsy4PQtzAFahGx9w7bq1IsfT0WShh0bBR
QAzGAQ3YC9cjw8h+VVCHe/zbl65Uc/H+hokTpaKYGAn0eIDY9sGF2MlevAJfiT379Pg1C5cLeRrc
lynq+66C8KqMjTOkiilVNcqyDf8y5jK0k9TAQQ5iQE5ugC7gmlLwUq4hz6MCZPsyNsY7yyel1aMD
wK5P5T4+JkjczPZWbWpv3EIeTI9+1xvoRmx5GwpjZnMPkZg+HvZSdiXPAgZQiePItFga3W/J9Pe4
+Qgv8SnO9dEB6Y/8FrYgWxzCs3x5/MKFs02exQ6tl1IZUobIr+RrWh8aNJL9n5EWWY8fv1Bagsju
n98xzJV0jOAI5h3ptbg001zW9/TYmZk7/ta2wTV3KBbRrrCg/S/jilUeyb3YPH770k6YxYyKL0qp
S0UkWdlrDhpHBNVnyIg/fvjSBVWaXZLKTiubvsBykR1+27iRVRggKqGOOqKGGr69vbGb0RqtKQ9a
c5MXp1/+TVSaG92luRwMtMeIMJdeGHviuAl9PcMlNdjxp+wHwMmo0RndEdyMZxAfVBxrT5ErXbpu
A+9fAYAu0Loj/MhoD+L6E4w0yVZ9J+CIPoNiye/C81pbYGHy5zY/RTwG/QDTCw/9Niu5RSsHwdJj
Z1mLRAv0Gho8VlHeuRIYdeUjZ9YOt0+EwHfzO731S9iBfXwGPZ0puH1EF/4AmqwNrH/sQkXIt/Ib
aCzyTdqrR1EP7rIJUT2ToAxxKJEJW82+sBmH2cYrrbClq6M0i0ejxoRiCfC/N1hAUmFZhQZrpLbk
+FCZ/QUa2xGa/faaRN1Ci3TSxv1j7MwQ1WqPjrKn6JEFLUFrtENbBrhRNk9EFyAgBwcOU97ClcPK
98HalWMazXdTPotA6VCLjDLgg7ZbuOYhl+DZTRQZCVDHerTTLnTXOtyOf+VvYKCeGFM8Vx/1LvxB
zrhrwHJItiUg6F6abbavjr0F4Pdah3ohNkqz2CUzTQvof4ODFN2JEJzZEkceMKy63Mgrp+lCIjr3
XEUXBGpIoJp4DcejM92lIL9DWBHaAUJt+3JeHzspk15YSBCvxERu+pzfzLc4C1sE0hlc29VItj9E
EXq5JvMeZHp1bbZ862QfELUfO6tY2a1L2cKnKv+XDZWwBAQ/f0SRByK83RCA9Uh0ZoS8D3fmS69I
LqH2XMAkRBjvj+PyQoCYwMdftzCYCmNBGLxR6IhFSm1bENUl8mohbiEzEWcBqIeiKBj2mL/KpuZg
JRvobu3B5n5nLNH9iC/TxSh1+B1za1aLuUtjmoUlMevCKg9aYCqdwaoP/Y7bxddgG5rcVrYbuDYY
wy53Hs/fQudJnCOo0xAsDaIAA9nxwy0I+CfSCr9KBZ0gUPHKMD9IXQ2uXXgQu9IK0vGSQY8vqJp9
nAyXWBFXhPEXdp84C0cZIMliOwgYMzm0kU3rV8JC9Z72K4FnIe6Is7jDZ02ctD7mVGHeKX2KFcF4
PIHTQvtug83CRk95BrQxgpsDysIl6HbxVdWeNEjCQPP68SsWwsZnevB1VzFaHSg9fns7ZPDsZvVO
YKwkvnBw2YZsIiwq0pUAtRQu5nhb6PLIsV9gNaDufCzeym13D86Klb6pL+MT/ZE8Px7RUnVnbqUK
Yde6hGrytMSBJ/HAEzNSUzVHSJtTS0Z/Gjkw1WWd3ZF7uklM9nntBFpa8HO7WMr0cgZVC+zokwCJ
aYCDUPoKfiiXfNNv+Q/hTW1AGV2H8C18vTkil6uiPpamoXYGmKso+Y1mv0FminLHYBMnMl8VKLX2
1lqlfel9s+ihtdHQ+QPeJ6DQo+k3SFl4a3DspeLDHJArqgzktqE34zXoUg8HsM/0eNMDjqr93T4V
ZnFAHnkK5vAUjpiDCvQZpWu4mKWM57My9mUbRWLRdMEUVqldbPtNdcy25TY2gTM80B3dNVZhdkd1
E1vhVgStdAfVkMerXVjI44VZjJBo3TVA6XEePsgLeBAsBED10XcSSeekzUg20P6bmlwbBgwCcslR
byR68AqFI0iUDDvBqkuzbNCPgvcGqxiKGR2F0+PftnQF/fzNX2ZF6eISGg+Y8BJ6F7ZsqC5uhInO
XLRDvtPOvEn31MnMag2gvpTnzuG6ZUUqaFqzuNQ8jR6UtMwmQntP2Y+OfyWprrkpLiyHxoleM3tl
jAvzP8fuQoq/TsBLxRgt/5xspq8dAVvR77u/jGdznG6ZgNkOzgmHSIZ6eXdu3GwrPEOH1Ey8ymo2
ZDOYlSFt07ccF0TWUW5/Ww/8rG98/YARJBvKKeeSBIim3AoHlGwoVpBdH2/DXbhyPVk4P+fA3DyD
JDdb4aokN5VBJ/ZCulJ6W8iwPkFgX35/SPhRhJoaDlCVMeS2sWmVWLS7+cyoV42k97kC9u/tL5fC
LL6IgQ826xQdSwu1CT1wYpt3gSxz1MvjNywkb58n3pfhjOD+dIKao0/Od1bOBWYCzby+WAM1Lm6f
WSxJSxhggD+N7WONtUVflCO/TS4wzbYTdzyHT/61OcC8kLwVK7tn4Tz5LIh8GdAgURSW2Xi6l5Zb
CIJIUOjX+19rJamlO8McMgvlIzhsQJsN9LrkIjyH6HaRPVQhzrz+8/EnWVi7c7BsyiRsD9ttjKBT
n5OwABOanh8/eiH7+/xKXyaHha4PW0KLyUPdoPudXunWh/z5ys5Yis2ff//l6Rz4W1AGYlhvPPZH
/426wImnJ/neXYJtBxFIB8oNEN6JR0N+fzyehc04h8z60MRjoTrIerQFSw5yQWgHFm4TGcWpXSl6
LmyQORg2VjkYqxBMWW317+kuXDvfl54739lhCufOGs+FNYaeai3cUJ6FfuU7L34K/s97JoFNjAbz
PdarIhTg8pt6BiXP92AkYUBiYcs4uZUdmZu/AjFb3BWzbT70fEMgGc2Cl3aM+Aic+Jc+BfeNy/Q2
ORPZpcxPNcl1cVjBzi2t5Ons/LrW4MoVSRWmD9CIu3iq9uX6HXP60d/ckeaQV0aVIDzrYzDBYXiK
T8UTpGUhqmOMb8mROI9X7lJgnINe00rjYilP4eXnilZ5V3bKS+8mW55A1gS1OxFE/l15TLuNiqzy
PwYFi0yDheA4R7cqQTy2kGpGPuxOdZw756Sb9l1Ze/zCR5nDWwefxj3bIa1QNNRsWMnwoeb13ior
ielCYGRnVwWFEaB3mw7IWtJCB0UXyngr1/mlVugc0ApFqbJMOpwaCrPn3qV9B8Ya5DLc8Oxnem2r
tuYBwfR3IYWdbf2hyRXK1jhCpqsVQCmbx0tqIaLMLVw1v+xUeCdiD4IQ3AxPAwNZ8WytzPOZ/X+3
K2ZbvMhopXWJgrNjS9B8l8BJiLbNLT8pOwACttI5N8mxBhIFRvAGC1i2bEdmCHgKILNP6q62oBzh
rvY3Fgow7Gz/o36vdqBjoMgAFEpus1veSVDi8m9k13qoehuDFdrNNjzIm27TbhgT1pqmCNyF9Po3
sw3Xtj8DkN+JtMumKgejIYNmaj2Vf3CAUD5++vcbVZh7tZIurqOSKVDY0AWPOUSuqjMn/69yPgge
/PnTZfi+QtwQDy+DswStfKmJTIFbWyjfBwF4ffz59IGRmUpjemSU1QewE7Bqv6niphtdLf2rhS5o
szjQ+ahMx1OfSYCeUiF7TfrM5GuOyEszPwWfLwdLMtCxkHM8XIHC+//l7Mx6JNWxLfyLLAEGDK9M
MUdGzpn1grIyq8AYzGTM8OvvinqqE7ciQ2qppe4+6k4CbG9vb6+9vpnVHwSagRF2AtLzIpd3u8U3
byRMVxpHqH8RCBRhKa3hFLUv9mghTNDlXD+wxIdeqNuNyRQ0T0gPUGNyT9Pv7H364PAWDbuX/tZh
+t/pE/UvsoQpm1iRDaO5nxLjZXgZjtmWHnF/FDlxvS+2JKKfLvQ08sGIbh2frmQmQBH/9/u6ve+7
7FzWOOt5nF29ZQkShB3HvZEKybuxU/dqlcbfL6MrN7xohfnv0yzW+vCQQKg1kxedIGk/qKd2VTzw
g/Nz2qebep+v602VoILSreAsfjRvaoT/vVvRS5lqXbDeIwU2eO6nCe+MBH74N7ara3/6PHf/mqOp
Y9ZNWfnG3pKPKQUw+9bkv7J2vYvI0LQwmut7TIh0hEcSLH5DNTzAIROdgTcG5N9xm14qTqsmg71H
52BAIvt52VjPhgiqVXqCKT/yUhRuIG+dIT211wXm/7Y4D8rqh8SJ4daR9MoC9y6iB3HcVsNF3d7n
iwTSMTs2sE4tEAbhTnVwHLr3lhtx9tq7XoSSKnXQL+jgXVsYrwVzPWxULxLVjElbcX7ji16bCxcx
ZDBa5agKSZFQzwruZ/30+f1QXcnpqXcRHdyGjNQEp2dvvORPdK1QHZriXgflAXv6/7bPnR13/p7J
de8OrB8UCuuuaKIqBX9etwdYXD9SWA12KZwINbo7brzR+Zf//xSGehfRYJCek6tz2cuV/j3gBmEz
dGvmT7+MThzLPINja1a18J3q7sx5XrWEJ9Xk34i2V4LtpUK07BffaRpczcE96tHd/tJbuYUV/ur7
d7syDS5loPCzhk0q6VBWm14JeZP54/d/999JJUySLwaIwrtvzM6Vwuagli/Yswdu8fT9375SnqeX
Is/FLSxH2jhojcXGSaPqWW/p1oxRQIB12I3PfuWOiF7qN+HbWxCmUeHSiU5YIIJmY66rTZGkCQpP
/qm8MbuufamL1V5I06gMW2B8BQSq1Tvr8sAYbxx3r9xAwbjqv+Pg12BDYArhr3eBeWcOMAyG7hvf
bN1tIIbYoV4LYkjQrcGVivKteulW4umm2ONKzLwUcVoe2MZ2naOKB2vhEHmK/SJ33p6jCfNcCfdD
vlriPBawxXxnNxLsa5kCu4wNAm56HphZKFKDvLTqV3pfPPFdFXsRbK4TE17pn/Oe/a/z5CI4zPAK
7DKJ9QmA1Z23FYcU5YoTeQAzMDRe/dN8Y1e4Mk8utZt8bG2LeJj0pPhB4YVMcGc53KrDXIlw7kVm
0MPIuy5hhLwXDXi5xmIdC5U9U4eu1GQnIwi3Rkojh6Brs4eqeIEXK1bGjeV8nov/CK/uRaxIO5i5
LwXOFQqwyv5hOFSHXwpfD+YMa33Ib2TNV3bVS4lnBVNuDocwnEONcqeKOewn1JYH/5FV7ubGm1z7
jBc5wmiDnIc733N/q73Fat5CPhHsyapGd4Nz4yF/7iL+9bkuAoZVW6bPzgoeubHifnV+SBaLg/Vu
R1A0rcDf6XbWhq2yx3JVPAPvsMn9YEZ27N/4Bdfi76WeE0IK3J6fXxM4IbR0tCF6uwN0a4W3gu+V
XelSwMlaBr8xC2UVBVvkSR09dmMRXSnY0EvpZrc4wmPAZ+3Jug/SP6NUhXqL5g80hc+RuLulOPGv
TOqLsLCQpQT+HYFX9fFZ7hEsOI3zU3dfvX4/2c6r4x/T4FKp6aQpbIOBm0WTcR8AtHs/Hf43iSkI
uv/dNNrOsjkHW22vrd+O+3tgY+hMNybPlTB2qaB06lrDgxN/uy63JapMuv2Vt8//2ye5KCHoxXby
Ga7Me4PDY887TjB7tiguuf14gIz/+4dcSwyci0We+5VqZxNPaZudqu7g0Rtz8lnYzym0UW52tOpt
Yz3BxJyhW7oXbzceeyW2OBfLfk55BoNVPHZ51BHZ1Ucr5vcrc+U4AbTT8fdPuTY6F+lCl7ugnow4
FWTaXVWVEwPkuc/HW6XGKzHYOb/bXwdQAhJOZvk4gFZzFitHfLXMTiQbNpNv3+pDuLYuLrZ/nxfm
knV4xtT0IEN8jLkH61jILvPjqG+dnq59p4vVLblXwXkdYaRhaxv22SU5sfTWG1z545dixmERZWo2
eANgGuPe/yK46cmdW1v9ld32UrwoWw0CxDl4ow9v1eyBa9zRow7RdBdDlIBT8/cz6Ur8u1QsEt+1
QLXDY3QyfNjQ+Z4lxcb+1j3ItcT2UrGYFkzbwKZgOwdL95Q9zmF5J7ZuxN6qD/1qvbEO/Q15mB3M
sAR6owtElJXBzTuFK7PMPo/dXzOZm00J0xk8XhRnAumW68MCCXrrPTTFjXL/leT5/0kWYbQ55vz8
hugRbY/YZUNQAlX4/fhcuUiil1LEfgHw5c/JzxNBDkTbi0y8R1hbgtEYDNGyVSF7gm0BOrtu1V+v
dFnRS3XisORLXafIzK0xgkMoX5uwRQBGLbCKYELd31p3ReTCTWolTuQc1ub19y97RRRF/9gV/jVc
QNYYvLbw5OkTXTBlB5YScHuhFWcr+64EG714QTM23tQ/iCcAEfEvkIJuLIUrAnx6qWz0eebPAuYQ
uALJftQYzSWxYTIe+o/ZGsiUd7GaD8MBQsAImnv5QO6XLgBe5lDs3KRew0K2DfJf33+Ja9WZS+lj
liPSWhSRawxlJBO9W+4BYgubVb+95TVwbZwvZY+daQsvdyC2qo7+G5z7BQ/1HqvxJY3asNy1+zRx
YhvIZJjLhv2N5XIlal4KHi259EYxLajDces3UVBZeUBRgGn3+f2Xu7J3XQocZ9SE89rFh/PvcrRI
9ftb2rRr5Xx6EUvECKO8wsb5R+6tD5RPsTJe1SdNKvB79vrUHvgzpmjMV/Wp3lvduuRhuXXerf18
49NdSbcv5Y4FYGld4UItZIAll1nhMtxSK1w7jF8KHed+afPOQSFdR2h9KAAz7sP0yzgx8AW2C5i6
n7AI61/H7bh1bxUHryX5lxJIQHSMdD7PP/VWvbRQlMNF+dONwH/aqNjYieRmZ9t5v/9HEn4pedQg
WyxAWOIk9EDQox+w1YSdVB5axLQb59Zr8/oi1Ri8WZsLV3TvAmkB1ooN1JewWWDqqr0RoK4d6C7F
il4L7nphYgZmHzAjIbEO4YqYhc/mrRv+awH4UpvYDtWcD8DS7QEAewCmvXgaf9sv030LZ1jUtNtz
0495mrcgBkfgbc2RPNwyB7/yAS9Fi8Iuuio9Sz4G/1gW78BK+cXpf4oJl6JEgAuLcrEHY1+aebAY
aABp4OMNLJC81fd6JQm4FCSygnUZeIa46mvvJjs0pif4wAY5kWEHTmhx//17XMlmLsWJBGwLPniI
bdp1g2p+GpgdkvKRo/MLlMrvn3ElyPy5avtrC5ZLaUzyLEg3PB/kMVDmm1tdD9d+/sWxwq7g5GSk
LcWJrCE/XG8GnQSM5ySTnXrsS1KtmgpIn+/f40pi+2eG//UeNTBIk+fDu1UvBLw9L9H6Y8RO7W+4
c+6c+3JyJ/7+UVdE/PRSlDj2MGpeuF5APnoY4RWExotm+CC4VoOPgr+v0k0KpOMfaN3W2nNDJrmd
3UgQr+x3l4LFVLHKH2YNg0WcR0LHHhn4604DjJpI47aybky9azvEpWyRG5S3E9Cbe7JLt9Zv+YSb
zy0L56Q8dmvzvn6SIngsnm980Sujd6lk5D4Mv6SGv/EQgu4C17cxbiAqzc5WKDAcyj9QdoRFZheO
wY15fy3j+vPif08YM/XM1KTw5yyWLaiYd5mDLkvEpAAmwLGjqx1qhpDbWd3LMqtPlzj/k5iZXqoc
PSaAbKLjsmeU6qODEU0moHpv5dT/PkhalzfyYw7H3ixv6Q71AZKC4OobOu67jClgpGd37Vp2weLe
AdUa/8AdjaAUFNhD0+jU3kWW/Iyy73g/wld5k9e8xe0AAycJaEH1AVRd6oHskkGT6TKi3m0+zwKO
zCWTQa3dIpaD16c3lvS1ks6fROKvISKctUI58Fc0cCI2I/JgrmWEuuBLu8mhAyI3Kt3XltT5S/71
mFl6BBe70DIqmgeZ+zSrAib1J7Lc2mavBMI/3uF/PaDQhLDJgSNmNXws9aYu3FA7dwPSrhINVN8v
oWsvcVFfEUULqjMaPIF62OnpVy3vTDCW01/f//Vrqciff/7XKzipCzjdVBh7QFGh/u3vBYBMpdPG
A6BmqSpinw/3KZl+VfP4+P0zr7zRpW7T6+C9bzLkJvUZze75oYcW3ClXQanMG0vxyjZ+qdpcGtVM
wsAjYD70UCbZxl33p1snn2u//zwb/vpkxSwBIDlLjQf1WWQgm8q18FeafH7/ef5E/H8kuf9PnulS
vy778+q4d7fFu7fCvcLB3JiR2OpdeVcdcFomMNSpvuzdrSPJn2Pb/38oioL/fSndCMhTpAHr57t8
fxeBfXe2pAt+Ri/9WqjAWMEA3whegUUMvC8Ue7Zj8DhEsENY8TBb/c7CT3ikHlAAviUddM4T/F+/
6Dy2f33m3CNWT1hG9/XSEHTuVe7O5kCwdq0vHmpgmuN2QhgULQ1RHka6DuP1yo9AVdsvtRNlvvOD
GAWNynyGxaXy4KpQoBihXcGiom6fTXou9ylQU8zO2XLQ2wLfqNHt4vZQvhfWYyr1vcO0gk8mhzeY
yHdCize/KtbcBS43m1fTkJ1hUb+rkvEz9hFE9l6LyOEjD7KqQ1MrYKDEnZ2A6qwIl8Y/ULhjkBaA
4mZxfwMfzMJWWuxGrDDtK1+NXopve8/OwN22EC5guh8uaObc+E6B3jC2tP5P6XSuBE5RwY9PaJwL
0FjidSEtgAQEpaeDs/M0PLBlrk7NGRHToh5mA4tTOHqrlTUtq5nLFB00bHCreMjhMBsDKo96lvQn
0JwB1VMAwgv0WZpWj7dMpa+bGF1qMPbprflxaVWVVH2GAiLD8Qp4cxjeEjmdhrawpkhYYNwEjEyW
BU8buxgf0nImax9/6h3OomZgG7n/psVirEBNtFbgQ4FtBwZK98spsxZgDcv4RDUaEpgGEwBEFCh4
IonHy4QsY2PEXQl2ai5AHAVkAO1aBQL2NAufrXjeD6+Q6dhWXOg6Xyv8FhI2VA6/TKsg4BgvGQc8
DNczr9Ss1ePYivxhIjWNfNVnYVMt+cEpJjMabPMjX9wBl8bFAjB1PqfYnmGMSoMin6YHbBnmT1sW
FQsrr8DqqnOxPDLfq9muqbPhYYZD/hA4YzocbVKiiIqG9PqkoaiE/s23sbdQOaGuJmGaHQ6FmcVk
bsfQpdMQFS50DbrlAMm7Kcz/Ka0stAohVU9ssFpCXRGCTD3ztn4PFKrrgY3W+O0UcAkzWzrMaTzV
4OGM3HbjHsy8e1eMFixkKtlUSQYML+BqBCBDMO5JhiJaZ5QfgyZIV2XnBykBgjrvJQ6Ysga7yfb7
edcC95DU3mzk4WBVeCDOWeLLM6S5o9jbVkCM+nGLLpFgGkC6NdqxeE/BLj0pb2hA5q2WkKTM+TWg
tHcv5WKF9rlmUlSVfaSNpq90KKkRViof7hjHl8h4a0SzosamHtHsJd2yT+zSbJIi7QC073T6UA3d
FPoA3G/wY4qQl1i9/sTmxDUHDSsOVrfgIWY8aQgkbv2CCsqQgpYsgbdDCbxI28jI22VDFYOTrtFC
DlrO1tFYlL4D+Wq8t3g/nFqgiENt8j6E6QoSEUe4d/44tJCLtkb5MHm9fClTx97MsAbHHKlJvNBs
xLyA5WKXTcMnA4zsbiYCFhamiS7AqmL+a2Y4AnjKtt11mNUnU3r1seTgaNWCOQfJexKKjImkFgD8
BVkjIFVFMAxB2HZDZvfpETx7QE9H3QVla6tdiwEJIVLT4KI7EPpQAjPbFrM3zphdowtJtXZopTPu
FVL+Y/SMV17Vy0tZCEOECsBkhEy74zDRQt/noUDTxMobKNhayzgE3diLMmCWZa1T6pGE01GdlJhk
E/r50qvE79CGZKIw3dXZkxgoQ5RGg7gF2EE+R+0Ce8va/ch0qcOWncHe8+PgqHXXG7CmFGHaQgIs
0pBO5pxIcMhALQbck7FieTSLdIj6wZ9jw/CypDLlCqDsdTuosACyPZwb+WPBrI4RmGFPrLK13Tk5
vHzVb9z509BQqJb11SF3aZ0MhpmFsjXOaFBH//JKwNObwcJS7Qo/wHiEFa+HJqilQnxRZOWOVRd0
YvotnboDXGhp4m527hgr7w3XKxAk56jI3WjUbQRy5raSPXDbc0h7dccXD8A0d4FVJXhoW7uD4spd
QlsUd2Ve7wG83fNcvzATIAhmj298AH0E7MO1GFHY5pmN1oixhedB17x1ZP5DAwVabWoC3nRBXVpH
CDz7F63Z2a0jU+s+Temr8MjBamYzaKkbDzAaBsJ9uxRQ1wy1TvKaxaKagnGaQg8xVOTFAa+860oK
PA4dA15mx9Qw3uvJwKEL2FidDU+CwGSogKRSuOaubuWOZP1Wt1jFnnw5b8elmyWA2E5xPhpyVRkp
ypQcWPCBpXGHlRiClJe0qJHVnV51VGGee7Z7KqZxibHD7fBd6KosuoSTJrZKf0t0uQbjJYYYKvYG
fio6EM4xY3gv49l1tk4Gf8clO3ZyPM4c3peZERkTp3GWD+uiQ78rHCyDjptjRA3r0NBxgrVy7ga1
IuCBs94I0r4QcFxJ22MzpehrRu0gxGlvU3oQWvnmnQUaV0BAo0UsRue3G0Jvtq56sW2bDqX4fpM2
XgCP3FXfdn9Ybomn/ePsg5ZasDSpPESBEcLzNbbQvSuEWNGhOoEyfWrh7r8ENRVNME/OC9phnLAd
+p/z0sqj0MAo68FtYODA4f3va5s8oT6GRTrUazA398YAUiY2kRxKDzQt8bLsgmEw550jFLRaFkE6
682Psq+7IB+VD7GtY0fna+Q3f8KhoAF7MaB1UaxA+d0Qnsfam9vVNNpVZJjWThKxhinkHIH+W+Iz
UYgGUcg/HybbKPfJjs0M+dzS0xVr3XtTWQ/MT6OmkjBNcJZty+o8Gc5dMake3lg7vxsG8imuuyGU
Iz9UMM+sdRkDzcefqVGxLUw4YLLc9UCyN6OAEZ6+55l4XIgUCcOYsICa9npx0deIqlifGAJLlikf
HlfNjDtL+PEfUqcEyqXr1YdVun6SSxhI8iYurQz+0FZqhcQU2O2Kqn92WT09t8uyKtMpyYhRvhOb
DCsHhbAQRHEzhL0/HDu0jUstjSSA1l17EibuqzPL+QQf91dH3RXTetOP8jW12YGTbN3NC15Cw4vD
8YscjFQg/jDt4qrpkzZNyZZLuUE6aq6EZ07HVJmPOTjvVLoQp9VFu2nsNMXxv7BDj3RYMQzEOSS9
VqfisrfMbUEG9uVY6FwbLNqvsZlttPQCF882q+q0TIUOqqbCPWDVJS4YqUGqcsTqObZz96VO6Z3n
TqC9Q8YlvOZldt1wauxPWjmf2QhddpPPMhzMdAy7EfXYDBD1wGX5fZEvT7Ysk9kqYhA4+o2jejQf
Zb4uA3QBBx5HBMYcFDIjq9zpYctBjTGerH6KO3fMIoeaVVyPFY3kDOBuYTI08rxC7fqpl+Vg6PHY
6SGSokpKv8Utjhg+DVB3yzk9krTZLYAWm3hZvzfjvpgeUhPVH2SAjw7xeZjP2BQW5CVGh1jv/J5r
2h4y147SPJ2B8aYK9XFI8Ca+gWMh2RipX26Qz9obCsmxLOY26YfKiLLabw9IQ7JImd2XM0EVPVhR
UThJXWRWTAznYW5IXPdqDlgnm8fa650TLeqoccWBVP7OnZZNbiNb9dCI68EFV/bPAx8gspVjqHFO
D2xltTuherAxR+g3Mt2ca0EnupAne8lXqTGG89DES+fG6axjb+4Tv2h5YLnjAV7cNiiQ6NnowYXs
nCebqAIcbffJLq09vleJYDSshPSjfCqiilUxp36ytDDQnsdY1YggSN2RbUyBSccewlboMHyWgUAE
uqfhu6EpitUCNnCIEX0AkArBxNB9oMefXSPZmoNcGbA+pVvWm2jAz9GEVsEF64hs7w7I57Dj/Y5W
4r4j496XVIEvyY4wOQagfsJ8NpHQoqaFpB3OSUgK0sBX5g9N+hXjVgBE6HYBdVODWC8kKjxzMX7O
U41OsqJ9W+pSrfKZnMyJPQ8GVKLZWAO+rSNgK6JqoKHMshC6yMjpAeXwSbgoM6Ya0Lws/1qAPwxd
k6PM3S/HJm9+ugR/C+eHu8JwcZltFolNva0nFGjIFBzk1EKbSgOBgmjsX6zHN5nsmWzJXKymin31
dvtSiXbblc67ZuXR42BJZLQJPFPHWvRIWPs8sIf2rkAtaV7gxKNxUix7aJUHPw+p16/ZSGPBzVcb
fU5lRyAfoNmSEK+bVzPUnUk9iSzkIr/rZsmjmvV04+XuTzpZE/QHIJi6Fo7Atf9gd7WFnMi2oynP
T8JYjsxzDqZrHkYFS9tMung5qeLUBErJd8xtA5ArJV0TNKV9skQGUlwRmQq7am39aJzxQCZxqGhz
P2oJaqMRyvlnh8lSKXqf618VhfoPAh5Kfyj+CSXvvTQ/HBDuU70EjeMffINsrBYNVvLXoL07SdKX
uqu+irIB5lKAblTwu8w1S0iLZ/Q/5TVij4EyfW896LadI1eb5z3QypzIztyfwEJ0x7EluAB3hOWh
0VkXD/Z5f2+rH4KcQbNt3EozXgxjlROcX0vjHrTaLcFVulTn/4NrBn5mHFn5hYrqC2+MgzdP0UT5
l7X097zCGRviJzWhnNnNX42EUK1WccXdkyMY4GqTWAkcPlIf7KTZVNuRGlt0f0LAWblrqY1oSsuI
qTbBTw0nlcUztyO0nSe2Ie7slq6nvl3ZksEadfZXOOBtyhqpHShazY6WwllNsxqhf8N0tcbtootA
FAsI270KddetavnCRiB3s4dxyeSh8LBQDZRIMPJ33KgPuRBxZqQJRccrYCAwAvNw31nDI9Cc6iBt
5Uo2SITIMzLZtTIdETX0AQaK0G+aIhbD/GWmE3ItN9YO/zEjmR8zdrQmNOTSZeWUXwz/JgkNnZK+
Y3PDgSyrftB0+KoG571bhhfXpy/QuIaUWE8S8vmo6Iatm6L0ULf38KQasya00/wuK+ZTrdKAuIMR
mgopV55jSUjEj/bFxf5c09+dXTxbufdoVHlQKBkVzYvGHWilf9vdWz88940F8djr6J+cgsfEeZv1
l3BUMIH8nVtPXQf0gocmWQE5wHw/wLqMP4MQHrSIJU0zh3PuJ/MCRbsafuUL/cy4dxjlB+zitnNB
t57+Qu/z0Wy6yJnzA7PKj9onMy4f2F7M8jhBeY1Oce8neLt1ko0g8mK8xhn+XvZRZFYVMTMLWpz/
+27HXbY2bQsQLPtnRn8v7rrU6qkWz1yCGw+AA3dQ2MD5XgOtpzycxns/cvD/N4wH6t8T/CdnuOtM
ESJIb1wFc6iar3AiwBfcMurEwKOBnTzgSqQO/Nq49yb4gA6u3EzLHGVaUYQjCJVgOKLzLK6XYz0/
9NZhRBdQh7ZdfPwsh4BIbYEGC1vYXfa/SfpUW/dpIyNYJ0QZ3IiKeteP9qbW+G1wG8j6J8btsKTN
pmrZpu9ZUIzvZb58mHUepB2yNOd0fjntY2Os4tl4xCVSpEtv3XW/wa6H/6rCkudWPE76zsPJLz9b
VuBwZZfL3lmcgxhRVwMRt9T+s+OzyCuQwaaoMtOfORk/BbbmSab4n3xpaGK5W0UzOlN5j9YsWCh1
aIs2yBi0vnzFPfpOlAcb58bJVFgZkFRUU+SW9tbD9SBry2jQ/F7Sakv6BZlYidUIEI0ptksno9Yo
ktx5r30/bLqJhM7yati/nUrue2/c9V3/OMx90OUT7Dgnsk4ttbEY+9Co+SC0JNPIjtrBtC6XgODk
1kxAkilYtdnvZolfOoIuzN44/6ztNDao81SjI75VTTyDLZWWkCp36Wul+VNWwPVpIvuUmG+mwkGz
e5mqj5rxgwUf+nx2I0Wf0wYTKc0we3Ik3bx+BJ99R3GR1Jdqn7XWy8znHwCu+k2boPE5VvaWtPVb
kVpDQnFIz1SKCqKDOefQNKwGc1VlEDql91rZSC/gcxGgKPaCwiKgvrYTzpn6wgAf66JkoSQOCS3T
jaVWmAa5q/cLqN5blHvzQE066OYuGowZ7iHDVuW/rAEj5mT5i8SESeEUi+qNggM21RsXi6cYlij3
+nBBnlAC8u2iXqMrfGo2BG2Jm/20BFbAPI7VmeTDY3ssUfyEec/cBb1cglIfz5PII21kASVkLXU0
TfhZEMh77sm1gONGzqvzOXYqDz2jHkXNQiaul4ZjPd4T0kCkus/psZB1PKeonw0VkpYhqB3k5NRY
CcHWMvsAxnbFJhHXzolVDeoKRmiYvyZaHFyfr1rZrH3tPSuQbkc+xaSrIhveTw6MWzPrQFKMf6dC
W38Wrn9SJdT7zgfOsKgSyINDOuS1ucRtMvJ2PkKe24J0R9rQqVyUwio0EDMEOQS6noNmnhntCovk
UFvbXHydyzhQC46oO6yZZ0LEt2lYH3lWGZrVqc/vUqzs3ttA/QtTR6g/QRkXBnamEROEF5+TnJ+9
DL7bzP9tdM3jZKBbQg8BilPbyes+BABUPr4q7hzhP4LDruqMZxyMqggXg6Bq0WrHsrTDOYIPES3p
24IC/VTftRj2YYRTFJayRsEd/3WUOWr71prX3YuqFAY//yKSY2EDeVq0L2S4GyTc5bvUgUVocQSq
9TCBMB1CmJtwv0TDzZfp4HRqti+NYcaqJG6QZSRWZN5m9tQGiiJtF3W3I6no17r54sW8BZUlFlQe
IUQNecrvK1uAJ4ILulTSRxg2vedlv/cMH8UW4UQuSNa9B3iS4+qDJdx9I8dsIztYEujR9ta2abw7
9tLGopavXpUR3Ls+uLm3sR0Rt4OB3BeGatNanyGPNU46Qd3nYWHcm2z4MAbjM63r9xa5e+A58mka
R/vBMnwoPE+63WrUcuEIvmJiM5EyTs929LgHaNdWM4XMfQLbceNBF05SucoUvFoyaQTz6CaY088m
/LcnlO/gah4wYRqJ8HvrLascHwWFwSZWIpbFcTbawoE09AEghMsC597vqhlctUdWrO/ano2nmWsU
pFnulK+eaPMPbhMUUrhUNLB6HDZSQZrEW5T17k+wys8IeWU0p8/SmA0VeIynNbSNBgJNL61bmo9/
X6vTS0sRvOmCiuqIO9zACH8ur1OAuwuIEu7HACHzhijB+eddFv1/ViI1cF6+5Uz7qXtq9cHo7rl3
S9Dx73sylKP+e0/W2rkxl9QydyiTwPzYoFZ3mK0c9yLcqfOTOdYoEA6Q0IwoUwIjgRhmt7+8Bbaf
YWuCzRt+f2957R0vLqpbxClc5poocvN9ld9biDO9dUsycEVHcukj0inqLi5jDuqIY4oKNms3I1yN
3wyVmkhNcNOAqzfTecChB44iqiy+/peXsi49OIY+K0po36H9RMELqIKWBkux+GFVG/LG3Pj3q4FC
+t/xk8ZZZVES2BwYOk1aig1KDx7d952RcWCX9HTkrHTD1EEk0Zrfkkn/+xrburTnmDqvtMTSzPth
qdwhmEQxx5iizWOac3I30O6WKNX+5+S3LilyhlqE4bg93WdOtpVqeYJ+7OX74bn27c6L+q87Yinl
OLOBGTuVNe4j60R/h6NTYUZZ7op73fvZM4QuiML+PKOnWKlb3Y1XjPutS08OgyzgssiZ7hTWWqCa
+rFxIQyre/rld3oznA3bMFPrXm7rDjTHoQJlSGRfvCqTKpM43fkVNIUjbvKWl7E1PmluVOvC7294
T1wb3UsZK64sC0MSeXAHd1i7bjWtCj4iw+KzHTfe/1F3Zstx41i3fpWOumf9JIiBiPi7LzhkpobU
LMv2DUKWZc4zOOHpz0qX+7RFO5Wn6+5EdFSHLSuRBDHuvde37PlEpcXvZz1Z4zPUBJ2nyGW9z407
+lNPLpA6+WrZw9P7b/i73rYulriuzr7+8w+LOKhG4tBzrsoAyOK0tTkYJ5mN3Lg7xM99fXkQQALp
t7X8Bw+V7jTg5zjrwm1IIpLhWyi1bzYchchwSYMQBeZlIYK7O2hv/AR1RpU/AV2RBhRL/bMLv1+9
LQLIA64RuroqtghFXioflNhk6x00OtthN1wgj7CBC8OJRP0RditZEzy4h6MNr/FU0OAGuCFtyda+
ncM0yjTE4VOYBiLiZ8jCwKKMhhpyyddPj6A+bnA6veClfwrYf0SWQrzV6pOaIZ/N4YtMAd3qUELa
eOgiDgQvAm0bJIs2yeP7r/J7WdTvXuVhDP00W7tJIo9xaEvtrfvq7EsW3iwvY+AEVXRqo/19RRbx
DmvQT01IjaB9RxZxqaTeDm1+ZfLmtZiLrZFmZ1h1YtM91sxq3WmnruqBOBeQjNGI4GrvS4MTomv3
UR7re7crThlkHu201fZumSW3+WTMZevMAZ1oQJfHMseCIgXSzp9sBKAHtXWwNxQlaGjziZX19xVU
xFvt5kONlCQukBNK23iIbSGwEPOVI9j7CZgzuOiWlfO3Dg5QbL99Z669MFoUqBEVCDkZ+9ld4NNn
Xt4fdEfWpzXOo1lclxSIP0ED1V+NLUzwKEE0zDs1kY/00xroIUTp4Xw1wLe8q60zk3cM4od0nr+0
rUcRF4qXzwhwkWjmqB2wRZp9QpFVHHHUGyH+hsApdUi7aXXi+I2HbDBWRHC8C8PCeTReqEk3fwKK
YNrgRMeuSxSKhCqHqKOhtR1yPbRnhk3xeeEl9oVbV/MGIV2zj9vK+0RJy6H4ABjrKXV5HKZGisvC
Suk3mFsjBGQWZt+JNqu/vd/VR7piTUzwRMeariXzZeyc51VUw8jLAon6AjlYbk4clo6cJdbghHkU
noEif74c88+oY81xN3v/yx/74FVRn13OM7oPHzzXEP3l93p5eP+Dj2zEaw7CADFOiajLfMlB2XY3
ixNy5Vfzia99ZHivLa66Huxx7J3zZdI/6B4ubS8mfn3/ix9Z49ZIGVwHO0NJgjLETqC06Bw05TAH
nrRWj1ZOTsz9I9XaZM2WSTvGgTFGK6zUSBjOXrpsEU/S22kW/Z43SX6lliS+hGp5QWIJNQdQNFZB
hm3r751g1uAZF4e4Uc98vlxEjyT9cpH35a4pxxMff+T9i8OA+2lHsjhK1Ow5Xi6tdo8kPpk3ntwi
0/X+Szry/sVqI+pHRevZHWdQ/EAlyC1/8fYx6vje//RjQ2C196D6gFYzmzHbJnGovZOfoVLYQit9
zUyzcfP66f12jlQhkzVDxu3qxBBjY5IsCGYPGXKHLocnq80ukG2/HF33SqUtiu8UjCUpwlrvt3us
91Y7T1UucywVJr1yb1V/HQ/nXXZi3zm2GK5eO6fDHGeHaS91UNowhIgQQ6vuPBognvq3vj1fvfuk
VLEZUfV1SQnk9sgejtPge8uJ1fxI36yZIDrvymZmZb23+0V9qbC/7EWp42s2lfRE9x8ZXms4SIIw
/mJoVe+1SiCC1g7dUj2V29iSn+wMcelGdKeiE8eGGF+9az4MddFNKElFlUZ+ZT8alFKiSuN2fnT9
U5YqR/pszQhpEPRqUOmV7U0bxzUSnioNWwdEjGxu0lOCgGNPssaFKEKdIot1tmfF6Lv9bZF+EPOF
hYx/3n+MPRO2bh649QkRxWHA/ubQvgaItKVVUNqViEenXv446mS8VIImZ39rDLPDqvnT6lhUqCss
qg5vRV0Vw412Eao8QV449jIOf//TRzetnTQlKfDFkykg7rYUc4hk2Pvf+0jgYU0HmQTTFhShqH77
wFATmvlsCRGJilFyjQLL6sQMP9bKaoYzVCensUErYxFUqHz7OvcBsOyDglQnGF/ff5Sj42m1yi+e
o8elQCtZ7XddiIqDHgEu6mvuD9a5GiBm+ZvPs7pU5KnOoX09jCV4Cio/w56CcHWP/AiO5Sc190d2
XLaa6YOTmJG3RbkfOmBtzXmHzABKfnpySiR6pIE1MEQ4S9KVeVliQUS8dd6TbvJnei7Hh/ffyJG9
4xdkSDb1Lpmcck+xlyN0G4Fxnd/YLVLsJzb2I5N6TQuhGiXOYO2hi/SHBEUr03xitTh2nltzQio+
KYb693K/3EKYW8KP87VsNmTyUWCUFgGqZbr6xPZx7DWsJjgAMM1QWWiqzhLnrCzSaMhTQBZQ/40b
V31izB5ZRtZYEFOMAGxOVraPkT205O3kfq2H+/df9JH5vWaCwHNyykzS5vsMhfionsSlL/Zz4rtz
2KJC8ZRM7dgjrCY4SyBnmISBwxz5ELeXIj0b6Ynz57F3sJrRiVPRjqcDPnpOsKE6HYADFgQuxRWr
yIf3e+lYCGTN8wDdFOY+WQrmmu4WFA+h0vDOsSoIVeIkDXRdloGBBHLXyzqLBuzy0aC02ebas3ZO
PE4nnvXIpFmjPEzWWiiTb4q9nlrflN/EcuKKcGzSrAEefbIUXluUxb4ZUHzmIz2NVLMU/vCiPva1
P5tgPCmr+v12vsZ2sH5EBV7VFntDdDCIZ4tfaO/E5D8yztbIjgG8b5Nwme89A1w+EsZt9pxMpybi
kVVxje0YCtpZTYVPx1lqW8/Pg3ujrG+992xmHiaItb8/2o6M6DWcY4lhdOawtNh3Ve0z66GnBW5s
qLc2p7aPY+Notasr5IlbNifFvnXoS4PxBCDJ5v0vf+REvSZxJGAYyQ768b15GR+cL8039VGeilkf
+9qrqY4U+AjEXobhjwp6Hw7CT8VJt6Zj33u1ZaNupIpFik4fvtHI7LIPfJPcvt8lR97nmrXhZoNl
1QXq/bMpxklfIgEKIoL0k7nUvplPuYEd6Z01cMMu0hy1geidQr7k5oqoh/e//pFRv6ZpVK2x4CaM
N4oKz76+gIXCjawummd9Andy7PMP3fbTKVkOPau8GD0vUdfxADAU9A2Qd9aIYnYnZtR3WfdvrhBr
qMbY1GkCRCDeLoPLTf/cANfau7772Q3iT94uUBG47u9315EddU3WAGDrx0CyMZCsK37JvjV7GZ66
4B17y6upy2qnrpKsgniEEV9nt5N9//73PiKJhxTq7XtQsodVfV8Xe3xwfeUCl8XCsg6Gxu++LQ9U
hRms3J/iv3d9WUM1rHqap3TBc+TIJ33oHqw7+xqF4iCn/s0GVhMaBT4TTgZoAIuo8c6GKw7v5c4+
M8+njD2O9dgamJG3luO5h3cRP88v1Uv+jX7rb627lAXa2Xoveu98OvFuDu/gN+N3jcwoHRQAINmL
hfpbbgKIwtILTBT3jtAIbKjuPHkddu83dWR8rXEZQPhpZ4mdfN/2vZ941Idm4f1PPtpdq4mODZIs
xeEQmFi58gkr4x1vZfup7ysZsaV1NlWJFAXX0AYXtNDRWHXDRQq95jmK52t4tJlTdg9H1pw1KIPy
vtZuc3hKKECgxfgYPzIkXVGzf2qLPXanXRMmenvitOfYY6sXqwhQPVh4fvFEXsSt+ogb+vt9euS8
872rf14721rYdoJ1TcjrXF32OQo1u1M28sc+fLUglEnvHuIs0NTHIKTIz6WI4Br0N7/5ai93qMVG
dViR7QSCu3is4QCnYvucF1Z/ookj++73N/NT59S2KFEpM+Z7k16qfAzHugsq2JxNp2wbjsyVNUaC
VtO8qAqHZkuj3PJJn/LHO3IWWbMjShu0PqTnMNtvFdmmW9KF83N5ap0/9PBv1pK1tdfcpszyUDSx
R1fMD+NNCV+f2OfX+nN/PX7uv7w/Mo+N/zVDojjoP5scD4Eq4dpEqDEeIdv+4jrbtPEl9SFFf7+l
I3N5zRuYUyVVqvA8c7FBEBd19PGwnZSfvjSnDp5HH+YwAn4aSp0EvSZz0YZJQqgIgLYvIK2fI9Ft
wKSZEh/l+u8/zbEx5b5tiUAdTnWJblsOt/Dqymr/XjByXaRXVqqmENAiyTRcWrgl5xZqHD++/6WP
rBT2ajJD7ZJbJh/mSyf/bOPs1updPH34/tn/88aKrv/X/+LPL9Cvd2mc6NUf//VQl/jf/x5+5//+
m7e/8a99+tLVff1Nr//Vm1/CB/9oOHzWz2/+EFU61VBVvHbL3Ws/FPp7A/FrffiX/68//Mfr9095
WJrXf/7xUg8VwgJ3rzGAF3/8+NGhpIgcrtn/8/Pn//jh1XOJ33sYurx8RTWyfv71116fe/3PPzj/
k3vStT2Hc2bDtQhr3/R6+Akjf1IqpRAeShEZ8w6ZgKqG+8I//6DkTwHvJA51hQfDMOjC/vhHXw+H
H7nsT4dI3D5cKGq5h0zkv7/dzV9Lx19vBL3x48//qCD5rVEg26PJ7yUa/1lihO1yhxEUTUlJGWfO
mgCXWSjZ75TTbxKCGRpMQBYgKqY5vOd86krjgF0/I03R9bPWwLPi765Vb+fCr2u6pBFUiiXK3QfV
gAUA/2y97zwHPqduK2f3Ooc3HqR6LlTZystjIAZpT+WHqW+mOlK2u4x7aSQdfYWugDLXRobyVjgj
+An+PLeIZjajPYFylnqK1K+yNbrfFC6Th3o5S+3mfGn03VinpD8HDQfwOrmA2XWfU2MhKtppmqkQ
ij2kCbNB99R3jGzgsORmuTU9lzVnGkKGunJlHnSNJaqbVKNeftf3jrZRfldmiNoqoB2XezuZOmvX
wl7XXKNeZBq3pHWgfk5LIosPvVcgdWdSz05CCBJas1nqxM5aPzfQip7nGAf6Woyt5hAj9YtGos9O
72JYjDeXkPFha21qZetXkc2pPOOoxWfnUCg4cD+FTvZQk7201Q7ci2mCUVTWVwCitFMCEVJRguKZ
jBBBuLyBnmuhVeAuCixvBiE5aK5maeezYiaigtY3zr7m8TQPVTAPaCPbUmY18yMDfe2w9jO7toGo
QPAnDphjZqTX4F2elZCuNDncYsbEUsU5+mbOoMtX8eT4vU3LYn7KR8uZ2kjzcUi3JSglMQSyo1Gb
BsF8dSlGK83P82Ju43BqUkmfFTMDe+gtqFe0bw0wJIzi0qESeKAaQqoKRbtlMGDUQkimZUeiAdps
9gVEHbs8106c43auyYEbM6QW1uKlqq7q1OR009mzM5/JNkfEpBggHbhvllYD1cidegKn05pGf+kx
wZ5MDuMtJFs558SL4rSbvB3gLIrtvNbGcTZpsh6lZ2y0069jvIwWDr1CXja2sO4BnqjP1Fi66bcS
KeI07MdON/u0zm33ys6AqQoGSLnTYE7xuThddsW07ZMMtoIDsMNlIIZS3razbZdnlNeKXQ2JMtCu
kqEGIoLk6gk5+/qsSAAbDRm8owVs4WkO+XOWuyAZELuvHKgGWlw3equLp6uC1U0WFjqd7orc4d3H
NEv78U7hML/cunYS50PUFHxOgBOSB65GakuE36HBG0JLlf20c2o+IxPZoXqovi/ijN13i7tUH5os
c/sGOgqiwEtavOSKyLmEQy+tLXm2JH1rn9cYc9VF3OAjdiNl3ryt4woMkwEljGIzeRMM/sbFqAOa
Azoxf1aNeR5TyztjlBQO4C0SytWYQ5TgK0Rvk8CUC48DW4il3iTxYKrNMuAO4ucJNU+ltiEIApql
nyEksMunJU+9C9YqT5wVoIBUZ1Qag/tqTNtK7xWyq/CsNbnuOgiIByE2HHCFckspJC2RW/QLCLGG
pnqXqayBGb0mxXiWOqMDnkhJRR1JUVk69DqZQIKTjkJfAXkzKj+BYLyHPEUSieo+T8+utUlGS2o8
qSFju2HpPF4QkrFkY9weYY0hz3albYDTxkJkgPruebXjGFUH+/SO7othULcetAyXVcUzTAZ0YZAm
Kt7MnTS3I/GICDJeuS2SDVZyGQ/e+OgRm+6HUc5FpFO1YF7kgFdM6TAuCtk5WaRXQ0sppDBc2HMR
TrJA8RhozwehxDUyMvguFw3zGr1ceHglvXftJpDKfgE70wV3T6NseV+wXIHfReF5QH3cbJC7Bv8t
xwpueaRyI1HayNNhHHc3taoKEsbULs76DFqVTV5wGxoRdNmIhZi7YGARAXNnCws56ez+GtIke8f1
oneFx9hLQyVbUFtKWyCDLJUu8sWRA3iGXcPbDtI3CHxUn5IHUo7lHYFtDDDM3Mbhby4G/XmMIXgJ
wXlA/q1NigSOEMADqDCeGuiwGNRT5MYG4/KmIml/kxlMFexvdvKYINf5oEaUhGPxTOJt4tD+I5jC
Ztfk3TjjnXltBWpT1X+kk90n961gjbx3uCq+Ti2eIVJDbfbEncTHDvJ0C2MDsnnfg9Hp8LK0eb1c
W40ErEeXPDavvKX9jRJFmXzCgq+emj4FTGBpBbAwXJiuhxx4SK4MoYeeBxX4c+M2dhm5aQcRB3iC
Eltcnjk7BtwqjtYpQCZ+2U5VeSbnhfCzZujInUmbwfgQBE5Y9CtGDsLVzLqcFDVTOBsLzJ9+AHcG
5+Rm3NIkd4dNWvY0nFgmH5usIl/d2QMMZ3QlStVdLFw7u+3Ex8Fi+qPn5dDLf5/Bo0rIncwcfd9N
qruUM/RIigPi0QlotvwkmaH3b5C1/thmU7XB9mb2qk2ba5TtdTUGtPLOOwfH6xJbLpRQYhGbhbf6
FQWPKDRplvJFlgXMfJk9fGbtLM5B8esfnN61zlBTC2BEBrJs6Lj9cosfoMwQJkPbdpLqnqR5f+9N
qA0M5lnNO7etxn3bJPLrkAu6L+sKa6kyy4G+YRr7Fpp6EH3rEZmlIGbjgmPzbFlfiGqaBqsewdLh
V17p4XIhObR/LJ8wvhKuvCf0xYQ9khU6uwQdDECiuuyagHhQtw0WNNgJ+GbIgWknCRcEcix/WKrx
vivd5dnrC4pHXtiX1KVcb7EKlt/0pKxuZwD8sUKr6AhOBlyC1gScRIERFhNUDzkw/gPoeMLBLKxH
AHlAJeFYlN1FVukWpwzsL6mh2aUa9HzRqhpzlbUaTlJJDThD5FRl3IVukzYPENXLKWJ2Bnd5WFtj
1Ya9qA2zhtEzH1HQzCEQdG14N/PcqmCDMA8C8AcvI48eEiPA/fGleNJYPu/LRtag4hbOF49qFDq5
SdIufilzxm5dCa3s4ncZo8OOtHKyzqd2mu2HJre4wOkJnKXmEwTdLTgpsJsk8zeViOXJoap6qoal
sUFngRgsrDr4G0LHN8eolsWozaA0U81UbWtcYpzHxD6UDKViguqMGHdxYYRZzaiXzQ1T0G3Gwr0A
+pjHkUmJpmcTUyMCYJ1MtQ5j14zjxVwk+DsfAKWFl4gejuNBDT058/gyxU6jtyZRSR/FrNeH5Bwk
/ZuyAIYcxtZlre6tlHQDvCLdPIe0Y174o6NTXPW6nkOK7iV5cl8uegArwuFA3NCRFk/CcuwYsNBK
uFv0/TK/ylSNfZQCILvcWKnnWGE3G6ojVvRU3C2Z8lTo9amE8QY1qR0ykEv4x8nDFIDUFjTvYTLl
JaACpN4tpVy665g4ZR8UOR/zC1MZWu5mh9Tti1wk1TsHASbm82VpFxN0kGqzr4QUKbusJxCQo3io
nVddVxQFn5U91EE9ZzLbIQMLinyGHyZ3bQMGWAj0GY6ixslzslmkV1k+Baui2BbAZ8GoBTZn1ade
z1Z6L+K59bxAkj7DTq8PePIs0DntCfwq7SnOwtoI0qBUugC4yNgkxWY84UgS2ZMru6iHMjG/z8lc
iS3vadlfcUkFWAMA1EVzMsruic25GrZ0dFr5ULt8xBpUjA5Wg4SXN0AFFjgI46s/5fZAMZ1Khin0
0vIiLs/yTJdsJ4BH8fY4DjjOVbzkGuYDOB6D6pShbOVUKPZtPFnYjDLiufiSrsts6a1db6H1LTkW
c2D2Iqf2CRJfMAC6dgIn6oJ0cwrP/zamgdYY4Q6wWIJ7wEWytdIjXnTbIzErI4eO5eXQ6i6aMvBq
frok/+baucph/9UM7r4EF1jQJ+U6kYELEuym+CgjkTTzJXAq5GYe6LxrM4neZ6Xin+ncu+dktOwv
qCWczku4uzxRHYuTZjVvIyL4LrguEipwnMJFG6LqVcxbicpbCua6URdCTXy9T3dzOEQmBOdml21w
8PGdu+UlfXABoIa57BZqhzCJThHYV74c39+zI6WHS7hwYZO5dgnPLSastppY1MM140sR0/iJCDV2
TzJOe4lZCY6UB6LKo+c2DVQBEP8PTlnvmJObx5TxFrkmUAfvu2yg8rpfYgSnOm0DL9Mwp/s014qc
eIu/dBzGCsX9CKQXxDbcdUECVo/MBTIVTMPSLlwfImVUoJnaoh4OLziGnggeOr/MhO/tudLByEGr
6xfVcNOX3czQHp+drRtnI5hrxkBpLOMtHB+LoNUCuiQqxq025YCjxKJCnEiRFBuIOFVN/zb0+9cY
RsREcglB1CG6+DYMmNMiJyaRMoKUWjx0LNVnIqfVkzZVfNEkJr3JYbRxqiruN60KRhyCx8ckFetO
T+2xUJxxgBwmO96kCjaCwiMM5X5AW/Vx0u8VLh35ib7/ZVmAqM61Hc9mhDnil0VoSVhsVTH1Im1D
wL9UEKQVqDF8f1V4Gx1Gh35vxINCFxOB8nUWO5ZNxqnCRRwCPyhNwZnDWR6AMau+a0nyWBVN6Vem
OtWjv302WNvbOOG4Uq4rdtiCDss8NAtoVwQiB3bME2v4L+/s8GD/aWFdmsQb0oIIiBYyOUr9VJq5
uHOyaRTnCmSkLMhdM7tBduDuPr/fpb9MUW5Tx2ES/ekK7qzlu3hjimmB99bYFMeRqPSKzSBOVAX8
pgOhP+KujWilRGzy8F5/irwDWgk9UsUgg3QVBx85a3Eei+v0lDR4JaP9PkAQXqSu47rYo+x1fLzy
AFVyFxgHAjUajZfTlXyhQXfdbuNX8cj96jm9YUF5PTzV9+LTqZ3xbYrqr8YpwRRwHFvacl1QPQ7c
ciCJQpTKfM70PZRWwdxeuFSemGqrBMaPhphkknuY53hzb7sztUhhABqUEYUplbsDYMIH2XbbQWH6
/uD47RNxfggiI0ItvstOf3pviTa9mjSgujWyTaB0Klwg6tQ6L6p+2M5ZZ06UxH1Ptv8ca8YEx2ZB
mMB5BmNxrdLthGmZTTAPxP0UkajdWoH1Yc5vq3vvhl1RuB5DNYhdNr131DdAbN5/3LfVHn/168+t
H37+0+NyhH4S0qH14izdwb9pu2wAS73oT/Tqb9/fT+2sD2wUmuquHw7twJG69oct5FAIY1AaudGy
A3Tt/cf6nghf9ypqkagN8TNCAGv6gK4XisiL7eH8QrfOxoGdVx3oCx7ya9CZgjy0wlPV8r9uxQhG
uYe3iAMjp8C8ve1LmzN3oE2GrXhfXtGo3ja7+Cy5Y0ESQRp94gl/s4ghCeIKj3ucUpet8m2otbPK
1gYX0SvuFc6MuDb5an55vxt/3XwckCFcV2DiYWSuDxcgaZosi40F+iMAiSBmgyJTKKAfkVBslO+2
8ak6zl8fy0GOx6Yc/2fjP6tlc4GZZNxPXbwBuDG0fLBfwcrE1WOTwvXW8/uvg9zE4XBiFvzmOT2b
4rAL+iRDYmm1ukzF4ikpdLzh5XmizqHf8VkzXM6VhPrZjgqZhO937G/mg+NJvDtJCbAicp15FN4o
lRqyZJNh3rkX5Vb7h5mX3Z5ytfzNTCAuhiWuLzaWF/n91vHTDB+SJFYTL5KNDu2gyO4OlyURWU3A
8h2DWAzmgYM/BYiinXjEwwh8OwUJRzIOyTQMUELXU1BMYkK+FOHZPkpuTNj7aaTOvEuxJWF9D2rx
iYPSqjznsJS9bW81dJIEcGycyOINuc2v2MbZlcFLmWKbsMMsssLmxCv89fzytrnVypkW6QSoOJrz
EuI3FTBEnG1IdtUM4mFg/51qd/1wbE1xwUgqMwLZ2sYCJQ2R/FBld++/r8MYP/662HpEZmRIZsjH
4s3Y9A/MWq6baXl6v4lfJze6jOFScMiqCozHtwtkTV2YHCCPtZkacp4uWcBRllANffR+M6tqyR+d
9VM75G07A8DbloMQF4Z8XG3tQGysL2mE+DaMUsoQGQjiLzv59XurP9LtP+7vq8T+6o/Hk/hvEv/X
zWt1r7vXV71/bv5/SPcfRC7H0/2P5str/muy//BLfyX7hfvngUHCBV47Ijf8cMT5kexnfx5u9wzn
8b+qALCG/DvZz/5k2AGEdHASw/FS4CX+O9kv/nQQL8Xyifu1a9vYJP6bbP+bcY/EAKyacHS1OfZQ
fEN5WMZ+Wh91n3AvcYtkh5R69i0WSx5VPSEPqHkebn7ql99EeN5uM4emUOxAhYNmPBiPrM+WKAOX
IqMCC/6SwtnVwiXBCacezECYgMha+IV0sLPSlte7MSngh/Hft09wPgH2GQuyEKvSUiS4EMmu7GwH
Avs2rV1fEaDlYkNAb3FhNljFN12P5OD7rfLvbrn/WVoOz40qTwTVhY2LAsPx6G0Xp90C6C/r663K
uPo4IrLp3I2MtgbRbQMKLTKmLYSA8DEpMT3HImuey8mFttx3EwdcQ8P7vg4dzqpu1wnbknfjguq7
c1Ma73kca1ipljHtoasGKtAJa8Lq6cJwd/xgM2TbgS7veHLhxUibA/o4usRPrAWOC0iR474+ymqy
tkblOY+6oTDkvB6d+rwcqcKpm+sWjJCxBvC6cboDxVsXQuwE7wHOhAU5HGi8Hogk2KY4MFmIwU61
rkzS5wMc72yYgkF8AX5oRW1IL8p4gRc6cPkwCJN86DeldMAHrkXdR4jtIFaCmO1O1woqoLaKbeMn
w+gg1z8QCajgBF5miLRFA8LbKMD/9qa8DWxIC8wO6TLQImoklAdIYBYsdok3ZOLcRrWGviZIL+Wh
znN4nwxxay23tTMuz8JaBM7jWexm9wTQuvkOFzB73hX5GH8ZJGJX+3bJ7GVr3Am1rhpDygsc6Ou8
YJq8Fgz7GYzugKXwvrmIsbg/KFkPdxgRB/wgjWMaOAC4xcAtjww6ZSBUP3lt3bjXpcqHz7MNzNlW
1FpWZ7C+LOmGzhJJ3MJUi72JS0s2gVejdCZoppEBWzsOxYQPsw3v9pwV8zWdvCWjvktTuOd4ZQL4
B6X5Mn6J4fjR3xfFMsBvaMAlv7I8+xKRBQ00f42CTd9rM8Cv+6Gvm5DwrPrsioK4PiYlx01ogmp7
O3ClrTNAmmwvRI2UOgSbi+lsoemIeg8M9eYCjEcEgovcOF1oN/WMchKvWSDba1BFG+kkr/VT14z4
6dxbnopGrhXs4WZmj/S+HntzK5FzqUOiMe5B43TtAbziOCmys6JrVA00oGUsK5gwAh9nnrvF/Wyk
LMI0I97DErfswW5p+1Eye26vRuQ0gbPOeaOiOkkZwe5akP6pAKg6QSlHQdWtG5dldyZmioJDN3Zz
fhNnqG8GkDPr+b07qTH9CqwrciYzCNPkLGlAFojMqNp4V5F4vp1ihS6PRTUBuLtYvQocy3RLNHrw
wYqGHhA04CYmuAcVHQx3gq6DE09QcORkoYyQvYoWHetL4nUusJzcAyCZIiiZbHKQ6nBKZBLIVjMu
YERmrJdXuJ3Et/AuVeLMGtpiPk9RQ2M/jF3P5i9NnNAkWlAwf09nPSHaWcY5zCZ6BLgvc4aZHCGZ
RRCwltbwKu2SdWHbJc61ahkbtxYtcFRbRNy98KSel8041HXm02SB1SukcJZ9Z2Ss4Xbltqg31Rzp
6wjZYfkRO93kbBWSuw4uKLxpkJVGCHanM1nNYS+d1AuyibIvdeuZawEfOFAFRZKDrwUbFEBaxfwM
/4gG5/6+SKKpUP3XqZ+gYWNsarpA2Q10JViUvDqau0xHpiqqAvtEZd90AxsjCzTk+IwhAdZteyTT
UFvQzJ44d1k+8JuCjxS4Vqc/5JYKBa9NnbXT/eBNi/tR4VPYU941g/ZZVi03OSuaa4mAXxLC/Zua
TVwU4llLB0WifNQsg0oMRlLwkiFuvUXxmY20gHIXHVjzgoKDDiXK8Q06hJc7JPIhhMmh3VdBp1EN
UJsz3UycIEHLHbSqq48pzyR8W2c9kKtprsmjaCuYWtjCqVhkRG/gq85ITf05Lm7gT3RZgqYC461J
yvQMpVUoIyKoTEs2RTlZQ6RzNt61klpI5SeJZ29hqJGAIMxRhrW1pgUa0bQGix+hfynaG7A0ibjI
EboDNLBdLMQgSrhmnE2zqkD5X4qv2uMu+eAkIlGXudO3n8epod52IPAbunAJXiXjegyQQiQgtxaW
d9U6y3zXw/kjBsTR1hzpTJTURRQBcXNeU11vKfYH0Ff+D3vntRw3tqXpVznR96iG2XC3ANIgM2mS
JkXxBiGKIrz3ePr5QNWZ0uGUmnEmoi86Zi4qgiVRaYCNvdf612/mdLZOZVYujA6LxgqOJJ5kra+K
qSg2+iKVT5TOHVMmPL8Gb1Fq/QpqH/DegIyAtIBKwkyfsOpW8pRMWeRrPJfXpCwzidd8NKsz1V0p
RZbxEhBytWz6cZC/8DgMi6f2lCZOOTf1cg3MllwGfdV0lfVULbdJvSjZjS3XobLp9YwsFQkaNHmj
ijFgR1TafXKu524iE8FO4meBY719VZE+lft5NVrtRZtq+5sts4ZZpGaOSas0lDcNHkvzRsMUK+sB
fmCc+sOkKQQcsE2HnkW+lMoZMUUEvPNA4ltCGUECiKSvhMrW3k0F48WtWbT5glsXsS48c1XIrSyV
YnIT6D9sGbkxPNccDa2nRlZ934exDTPcjjSsWCGjzc6co7pzGOqOyXoK9Y1XiqgZUFAwNm2vbNWw
LlmoGZGn1oRrOXpaZKZv6VqGZS6Y4ODmVYMtZzgv6C2UUiq0AwxFjuN56pNkw7BVKCcD2wRjHwsV
Y1fRwS71JLIgcZwCww/2Hfxd4qni1qjcIVbD3uM6i0iDLJER4+WUK92PbbjUieKTdPtJbmr9S251
2bMdRUqzJ7iMSKNFBBqC58qsvsnIHOotoVdx73SLBbZsx3Ub7xkXwpIpoX5KJ5NBzbgfB+7UfaQP
E4S1CarPdDuo/HLnh9huwCnAIbNgODRXKwPRraYlEvMuMoqGwAglbAxpIzeET+bOvLS4prpdYOvs
7SNktDxxFnhIbbaBzJpgBG3ZQT8YDjk0ugjxfu4iY8OzaVQWPv5mb5cHiDD46m5tvbU6T9dr8urR
uKuxzvIi3qYcrasRchBwIQVc05/tSpkWXIQjtRKu2Syh0mybnnq9uiOBU83xRO6ZFBR7CjJAnsdi
bONyISAn7dToZjC03MI5fy4Sc971VWK2zRUUUQvLUy9fBpnMC/UnQy3AeIYIMyUq7Nyb1JXIVhWd
Kl9rPYQF3J/roPOMItQjT+Qqvs0tg/HBH+xKah5GYoh1YujwM9vW5mTnO5LDLHNrwe0s930ZNgEs
wkbvx/PURxI5FYPRjpZvSx1n27Qy9bBZkR6tFt9GIj1XKl809vG3UR/hg8TvZD9rDuVyyxdcwwZg
a2Ah3Y4k0q4nEW6ajLlIG4uC5tBNYvlW9RlPQt6LSCCEXsmG3TvxsJQGrJdNLQ6mnVSu5MRYz6xi
V9tyj+XzO4Gxl5MCp2NlJTZidx6feZ5CG9WbOuXibgnGnp9blOL3Mi+wEiSNmSyFvBu6Ho5FFTBq
fWdUZvEEb3FOW63N0UvB4HowpLQf7tJ3PmYgcvmmKbm0XvPO2ISPSzXXhcPSke3+zuskviaXduKd
79nANCIhK1OCCprmyguFmwHnNlUh4F23xF2GfqrX2U1VaTiHKfpCpqImygKzcWjGFiUCXSp2T+oc
eURgwEzNs14MO3Mm2oloono8Dd04y6+TPgzXIXbbHrzb8EecpWW9Y0VCfLXCCmpzXZjJ2R5HKdjZ
bWrrewPXc7Ed64aCkg3NgiXnTn+yaleGbTdUiDu0ai7mqwnV2PioD2WL0T3u+b3fd4VibKkMCpIE
Vv5uN2tjtWnfeb1wOBbNGyzFWkrCtFbyL4CtlRAx1gbinkxGLFQg4mSEJJgNDJELtxhKsdnp87PW
z9CH27GdmZ30edv7eh1JCXQtJYcgluMm5EdKUKqZt2BOnXeXyiA5d6v9pDPL79zmAnZvbO6ChX7q
GMIash+gX9n5ehKZGWlyjHcbyFQmZu3EJyyQ90S1G1O7txO3nYbkdRp7qyCBcCVfE55LbF3YwyDy
+jiiLMtnvTvQihQwe9953Mo7p7t753dLI4SkfS3FcbLX3zngsZBS/QARrlb3JZxn8zUR5Lew5678
cUsq4zsxhZPw2F2Tr2GQRxhDZFrAGFWpST1jJ7JImlAJBrkZdWGheLVrK/IrZTRGvxEUJk4ApaD0
GWBn9WZB+NlgDy/bs1cGvQG2mDY0B+uvxjJUT73p8VX4PL/9w4iPbsmysZPXoJ5wZhj/xzBDHVqT
dK6ItCmd+tUdlTqsncwMs+nYj9Pyo01nzn5tTCjp8wUnRafoS/Um0wohuWEG02NHkzg134ygkTWv
mwNR4UMGe8oPoqk+aUYRfC1m0eeuVYskPqYjHcNPfPb/42P/gVZkFaP9HiG7abumHP7hd33TV//4
z39surIpu/4ffpt9K4AZf4puVmXNny/1EzdThPWHRb+rwHbCw567/0/cTBHGHyhjBOIZXYUZsxIe
fsHNdB35DICaYIiyekn+iZsJ8QeBJ3DxGbsz/WYh/Tu4mQK94l+gM14HxIxPYMoEQMIS+mgQAOm0
wLozMx4bXXnt4aHqif5gUCi4mUlEQhDz0wj7FlVEdEWP/RbVReDL0kwYKkQdeuipzLZBlJ8g6WhO
PIWHMD0IbK+3JJ6cW0OVYPmWm16COdyQrhRUyi4kejWGfUoGn3o2WjNx1M6yfCmy4TjORGbqpU5m
Sx8R5iTtcqY+ztDk9bYsFnCvXHaGWRnI15J9dYflZrRvI/MaJcduCluiaQz9VKUpqWD5iUBi8iGz
qfXahHRUQUNlBbehbc/HTCqOo65tMlk7m1UCW3UUZ7m6yyMl3apl+qIH2pG4651GGCkZVbczeLQ7
SWw+tlVBagxX+vdXZdDOSi/uUgJKASHaahMp/R6HJCruObrtx+pWz7VzmCUveLA9LyYmX+VyO1tx
4lpZ5Gut7DYEVDkKpi4clcF3nfouyNiEizgiawaoD/RFXshTIxXQMIpdMi8btQ4fJbIetOSpDG1c
CyrLV3PpW6SYvuizt6R9MuC59kFxn8jiOl6YqUha42NkWzuKr4EozE1FRpCsRV4lDBgb5VVZxuju
6/QlVqyHdhb7PJKvCSG9h43I4LA1rgMhHZRQNwgQ1L9qRaU5SnpSW2VXS/q3OmyfJaFaXoR2xJ6i
N7mInvN4vjFJWlIWskfVUfMAGjZ9xNcjyo7I20m+EN3qmMrynOXBQ29kxipm8qDyvQWh9ZWR0FNd
ZG+BWslebGUPDQ5dSfRM6J/hzkPbusSofc8VMkpbPOorefTsXiG5I3kNY0E6T/qYyVxZeWVik5Aa
TvZNl+YvATa4Hn61t+0y0WJQqcHWna4jUcvbrrSuSY0uXVSLRJrJMpVMjepDg7hrWCU8bKIFE2Nu
DjQCd3Vw3cdDwEEsLXRDRFrIaQE6CKzlLUbq1AGs7Z64bockx+/FSDJzrxKBGhWjY2nqmVzJczll
o2ct8XM70IhqprynNd7Y3dL4ZG9BHs8K8kscWLvpRjF4BQQwNZ+6pIgdtS9lvtPbZN4N2D60jQ5h
jqhWiRzKzaDGxN2M+9gMYYATd++QDu9qGuT+lYBvUAdhcXe2TekQznfA7AURFXHuSmX0VkjRW1PH
P/p9XIEQVCiWemNwy3myPC3napPCcpdNhU9Kbstztd65aLDIq6nRqBa3TZzOAEXLy6grWOyjdIBe
rHB54vpkxdkbfc1Z35opJSoA+gLwyikOIDIvjeZgX4Yd96VU7OwwBQlAbTTtc0XfsmVFTjoMVx3u
j05UFMJTkvYGs0w83zehOl8GKxK7oZQsnor5KXpA4ROh55PkfWjx0BVyuoX5SpBCdGeXrTeN/Drp
xS1pTtlzPpgPxAVG3iKPl0DK6JM8PIvR3tbFOd63IsCwfCoe2qHclXr8msUmW6FBUJGl+ZSm+yXJ
3aiKjFvT+maErAZ86GvsjbFjCytxHg1yeapK9UFKzmmZvA7C77rgnNRoRMbWuJPNxdyjReIgz7yy
Ni8qF38zL/IJjeGu62xG6mZakV6x05biwTDgxzdzfSwQ62xMg7ehVbmN5mPQt1exPtvMG4tbiyBK
p6mUglQllnrdxNdmN2/Iur0gUwSUCoOHoE5e0jH2zKHdFT3PTJlwI8wSPjJN/+F9wUA22ySNuHDU
EbBFRlxtdQkxM9GRVKxbeRyuOHFc0mddJVZKUuH0r0FnoFIK6N3Hwg9sdQ27ZOdpO/YAfdJ3dpHc
abOCbqw/iCBmbq+wG3P4/miNllaR7AA7t3zZKm91unZHKovbYSrHTa1bDvI4whTLUy2GpyUxrlUW
LmFJ1dNeA0p0pMFA11Lq+7Ir76dZMKfoCsvF9P25bpeLSdhpOsnXs6xego6jYh6L93BUILPGduOu
OOk672AZESJI3E/Wgyp2wU6VBKWbFBqeLcBEqxbAEkS9iUtSXkX+KOVEd1aFRgyCTsAdWfFu+KXV
+/nQEXJskeCGGRzThymzHWHpm0yC4S1fofXh9JP7q9DKTktl6a452w+tSsi1MgFY5Y952L9SXV6T
wCqznwD64sXohgkyHLWeUxcJiIKGpahAJjxTBeFKB91Nm/JWqnosJ1jvGhiAW0/qQH5OIDldI6Fq
MMtrfLhCl2xZdOyqXJI6BM7emCXE9DY3HDr01qH292ah3OATZbiNzBOGiWFTXiTwZTeOK/zRwV+G
BuJuq9wZNYKylOhjPZyuQX1tF5aP7lJRmGP1tcmtkzJeizbaIMF9zqN1mQ3mPQZ2AeaSXpEXwg22
QZ+PnkzSm2Po4KMK6a6yJJOlqTVvsqX6uWTqrtKYD/VICnsVR6kj9/O4D9V2G9Sy7U/J/eoj7lcV
SlKzYkfhX7dZGWzlAI5td0CdjqzIJoDWrJunQmmelLH7bqiLZ/Z81ljreWiL2Znm4t5sqtqJFhhQ
oRhuzIjFYA8wgovsC366wFhMkeDVb4HyiT2Nc8vDcmw7ycBfDAtgjHhWaqDBolSSF44/s2ieanrt
lKVLu/2NkPq3QJ/JOBI0NolCZGT5YlZDt4lMHflFpB8nw/DVdVnLC1oQmAoBcrjNrBc3bQvHHNnd
y6S1V0rCsQVlWHdV+1sblgOgH8qBhZeN1siobtR2RTRfgjh5W5roeSjnR9LUKuRDm6yYL/YwXk01
hi+JRLJFyJ47prnlhOO2jLITS+1U57woFeY1EclHzJepk6bN0gB5S4F60U0PD5ynHsHDzu4s9JP5
nuHVheyQS9UajOLw5XPkrKXjXa4JVnqY0TjuJ4IqlbC9MXrrxAnMvEAhki0z1J6EV9aiNVsJuXJl
jOqsSzaAqFvq5IkVwuw1p5ne62m8r5JR8duwdXu7rfwaqGcikXUvEIARhxYcZ1LVFJCIDexS9iUh
X9vRVp1L8sdRkW7USGfEN5M0x/GJwtW61iqKxETfp6F0kMPq3s6LZ0sTZ+wpkzog16ythSPSyE1r
m0hQJNluKIIfQiVrY+Tc09Hvgssb13Kg6J5kdnsOUSeWI8vlnNF2ZK/SKhBB0yVoqSSgOpXaqlD1
+zr0Q1sF5TS0tzRL38a+8kNiLYGiNafuO9W1UVYyxpyR+6raoQqy5+qNGVDohSDSm7iS9mW8Iu/E
n+npknvM6XXXsB+VKGzcbhHnVH9tyQrfxSqB21pClkJ717NHhMMayC7xFiNBwFNgPKQkIjb9Dbjv
ZsoqlhSDEyR6LsXjvhOlj9b6fhHlLYKx50rRiBiJ9zMwC/5N8Us483JNUsIHI+W7ni8S8bcJB3ky
kVua7KeBXPUR5j2i+NXbV6iEIZsvjfGEw8YhX5D6oABMHOCqHwj0SA6pUycLTb+ws2d9bJ4GLKnK
9sUU5oOd298DKXql6XkNNYUjh2Q2D4Dz+6h2xzLGhnpMItsziKgBceWhDqbiNkvny6xOu94iEC5L
3U6WKXCHftkAupCjXdSDo7ckuNqG9AOnY98atZvgJs9UMl+kDhVUoUFPyZ95eN1RX9xaGxK3fBij
8FVCyMYAp3oIJPNZr5iYx4VKwtzUPk1jhcVp/tTlwbPCvV90FoEcGjxI5gyPNLsNeQsP5P1QKjmN
j5o8MYp/tRJ58ov2TkpDSMJKeJRqjjChN98HVsnO0IdbNQZ/YxdEmBgxlUpfsyl8w/d723Xh69Lk
fL3cqQLlrGbsCXWXvOURRvRy0++7iKtSMyNz/S9iCghzjfcBnUZgWGwIMfz8xqykNS6wdvalGbwM
oCtOjdoDUiGLN5sP6NRe5HAU3vAjsGMMBKTk7f1iSyiQWysEhh8pS4ExERI+MrZzINp+RcGZ2G4a
Z36us30BTj30+lqey+0llpPjoq+3waDs6BO2JaWKUzckyDIcOSSKmWZRNpqaYmt6GOfisWIL9Zqa
GLDB0AOn1willOcOyv0lUwXa177B5mYkWlveD8USHgQa5x22V8/1aVzSESCfkiupTaiLE5Nnym0C
Z4npZPuKzSrdxZzu+zTBniiRimXH7HR0Ktu+Jwvcbo9Dd6rhbHidlN1SEAhPJiO90ZqBmT3FtiZN
lzQGcV/U+Mhw57oihgF9nvkAKn20IlKCiUzkWbtSqWK4KK9ZJ76L+srstc1SI6CjZMo5yXOyAltm
3B0Fti7Sc4e0FnY8CexTKL63NSOc9fR3+3a66Gvg4UwzVDLk98q0OjWDYcGxaJ/yon4yIwpjK7mE
xPHEekPJWNdvRDeUFi1dT1AtRQFXWtn14bdK5YyjXDaA9sESe/yfY7I5ZBRcychli1HDmutClsON
mmUno14ueu+XM6GAyVA+Y0rwMNtJ64J3kAqp9R6Z095QkBWVtugxqfcQqZRcp8ip6gnBRL2QD0sT
XsTYkJW6rrj63KQblSji0DAczgwNYXp1mYMJC2eD6o1RP92QRkpaMqxRabKxOPQGgnM7EZm5MYcq
30n2fTXZODTVzHNhKpzlxNzi3vE06eOIwjJ9Hsv5SUe8AdI2u2tfT8RV4cwydjxZcz/a1reYoXc8
xMD5nCpxtJ7RWvwCiPqEyuSU5ThLT52OVDiYXHBW4VidRMa0YnCHTXSSVvOWg85iUPV1btgIOlFL
ztIiTWQ3NrTwtazS575VruZO+9EgWfBkIx02eRNa6FbMM46wz52GcLDMBemIgrg2zPoKeC/BRBUV
BdbDYnYk2VT2JTQwpxOx5hdh1rjM0ZcXikZSyBtnVClAdIPIt9Guuo3BUeOsU57FJI5cVDni/JE8
PYpej7E0ldV6kiOMYJpRRo9hoB7ySH8zlOmQrCYDRMHXDm4Gu6SbL6LQLCp4CspxojLI+tQTVkji
5SIJkjT5xbD5WnJAunRymNnN4Rc7IuwnhPzBaEs5VZK8MXuO+Cg7L2FzTz90sGfzgUnqDVlrJElS
yKWBV8fE2McqvIyyVNzIZCNAgnnU2psJLYXSb2ocbHaxfIbjexjQdv0kav03YKX/k2yD4L2tSQuf
4qTHvvjWRnEDUvrPH+O/w0p/vtw/sVJj5QuiKDdk6MYw3P7CSvU/UDDJmgrObQKWir+wUvGHrsD5
NlfKuamqBgDrP7FS7Q/o+go8QxSmqyhT/XewUriJH6BSFQkVgKsmGPiZKmDuv1Lg6tIyVElJGuY9
NKyNTy/z1KmFReiaqdAQZt8NPXmRbMBG24KfJjjx5tTE7kMuGqcaRbmTo3NmMd0TiX3fRsjThTTv
aDAKmpDuoMxDuVdJmxqFtVCEC7ZkorG7uoDNkQzf0M488zayN2AbsSg9tRnIQrrUsmcP8jGMaqA4
TFcEFcq6zwri7jdBg7WBpNR+b8tu33T9Xso0inll/p7DZdvNbfeoNFjU2e8EvY5crRYLFUslCVzr
oRfNxM8Y/VliC1okFOJZkRLhoj2n2IWRRSrOVOQVA4302/pfZYCqMu8HmcR2oqoVJ2/jBYwOPWEU
XucDv5sTbENPrCM6lSPPonXC04CEAnAZuc1PhDDPzthQXjJJXXghnYtb38VJ+VDYr5huoyMoo+PS
1jUz9C8IGbdyan8rlu92WNDW05X0FmG1kVEeBl6lMpeMEN/sRZm1s7V8DWFOTkO0tZEJ5Ev8Epug
HFaRn+xAvoiI4kJq8y2Jvl9psl/imSS4FEKCnZ0YBXO4NrEMgJl7xkQLPkjls7moNnhVdjWUHR86
EK8NmbeO2lswivChY/MU55+AWS3whM+7DaZRb6oVHPoJ3EvGdDJPsBppi5JI6JpYYD19QeJQuHrQ
Obgo3YfmgPMzkJ8Zd0zn1fgmF9IR6H490JOXgAJDicdvvNkLsb9URpWyz6pwbzbmnTkA2uEDsS/a
s1JSwquiEju5y9wGC4xNbeIerSB79xv8rkSobKN4gHm/LETT6drimlnylkUyXjkbevRbYx5UV6bI
H8RwKZfyBWcC4UHY/qJis+DlNquvXk8E4AqxpUPeYd3i9GnNWjOm26p+ljv+gF71Gengc6pGVySr
OLqcfyfgmVb+KcHS7P3v2wFJeBv649zcF3N4DBbCvdWCfx116ms43M2XXupVVxuk7+9wkz41d0Om
sKC6K0YQIPUrIFdFr70iHfF5SvTxAs0U6kpkPPQF2CfOLUTNZ8+SyrFftJAz9DGRtqCB16PEUdPK
hL51TOySbnzVjWzZFpK4xCJYcOTSDLeq/bKf8AttpNkNC+vabIlpzGgJFVgikOXSV5llJ2pOvJzS
oA5tgM7qtl8kCG1heTKk+aJOd1Uz2G6TJm8rwp7OrEhd0u8l48a2U5IcyT+Gn/eUy+VtaiOXz9Wv
mVr0W0QhVFwwn0dVvOAISdJyOZLRHO4YX8GgBLTTlFOQqcm+umDpUDIb1gZHnsybUVLP8YryrWiB
bVOWLCbsm7oaWletcPxpVO5kqNFq2yJsAZj5EAiyqJdm2ZdIreN7ugjX60OjmxMh99VzkubJziCW
FAcV7TjharMRLZyGMmkJYOufqlHfqTEg0mJr+1CP/TKdtxX0cScK7S1TEG+yKP/CtBJeNRXPbcCN
LyvdMeVHhsr3LRcoqakL5fw2FvP1ooebohg2lkF5EwTZqS+RL8ImedGW/C6FxFblwRdbHV6FyCIv
FshuOUV8LNVkh8kRMxY+HDbT25QsZrpxNs4sfjEROsMBPkQkd+fG+FWKNM+GvaLM3WMYD+euSF8p
xx8UINygpJGSzyUu23BLynRLyMctDl2bqqJj0BCr47rSb+dm9KGb3Jdy3q7s5szttX4PTSbzaBrm
LXzJPk6KU5FhJWM2ONbljUl9qsblQV6zoUuX3n0vAaSrjb7HUiL0tLDAxooNVco3GJT4Zhtv9Vk5
zyL9irfHhsDxGyjCeFI0xLzHxZteGdxljiS+JVY42AsBXEyDq0vJixbLJ6EVvoYjmxPkYIK4P6We
nY9X0pTfWHDCoP/InhQWJdTp7qZehru4JpoXtgLBXmJy7T546nM+aQAjgzlPssNnjA2xgXnLn9rd
WHo4DCVgujapQLO4Jxaw2xp2Nm9SLCqmOjmRVClDrV3Xv9VQKeKo5YRExgJ9BVex6JRTknu9WdDy
ZQ3bzyqOH7BA+cqOsLbUxdlOuXiV3oab3GRGESfZqSln/MRoxUcFSBWTi87LTzAyXtogfE3sUHFU
GWIm5JYbghW2RVQ/rXBAyqY3huNl0Q1fE+eQ/biSg3YH9f6ZVoHuOLN8pPmgtCssiMfcda/dBfKP
WQfyyVigbiDFb4Eldnag+1hCnIgr94pq+aJNib+pkPrfLNLomNQNWkpwbhggp6x7J26Ku4zNaJcy
sXWiu97K4MWFfPj1BFJx2AIEXS5ZhOsUCLGHrwD2ciFz1Mnccdtkp7S4BUUwXQTdLX7di4Oh0+sQ
j1fDMN5GleqmCvPdzuCAHLgDyMoAIQSQWMAk3BHYjQH55oqr0fIiHrRBsMekK3ZKpmM7UH0tjO7C
yRA5JG4/pVb4Iqflc/pgoeP3zEA+c6VCD652slHyeN9UXPDUIKpA46TS+GcipT5IBY5FuUEaO1Qp
r8nNr6WsYlEWY9cUpPaljC16SIuGsgIdPIgq+NJJcHOHKc93ltwoJM90Rw2QY1P3jxBpa7jbMKv1
go+fspkbqtJ6qVZOnmjYrbIGYDkzdY9hq+bL8QOmbgROxzVwxb6rTWgUqyuVmlXrXozNqsrzFi6M
i9wEnzwslA56rSDmnc3vssLqwuunwJl4PEkWcKEhUvxLRuNNF/1PLfr/4+2EphirmPH37cR91Xzr
svnP1qH9lWfx57/9s3dQjD8EEkkZha79J2Xipz5JUZQ/bDgZiBgxWRSK4P3+5FnwN7gxIGgBcrE0
NC2IWv7sHYw/NNIYoV5Q7aPvRBL87/QOH6SiP+ObdU3+GMjbABYNcHJM/LsORA18D1TDy9XgEYOd
nQQ9R1QQKcebPrQ/kQnR9fyiBPzrDT8ooTD6GjIVdp9PQLdXD/ZO7WXqxSVmyF69/HIn/kYK9UGt
+debfNDmyaEyRpkczn7a342L8MRqm6EbXojx1zC9BNiGQY49NhifgnK4XVc4IjA++YbK+i5/KZL+
evcPbVhm5Aop56nky8mIHGfFICS3bDidW8QMzCBFBpoQE2MaQU/PT0W+/+R7r+/wd+/8QXul2VJs
F7XU+hI7ulXuuib29UFxwnA+9vJwO9bm0UwNb2UZB1PyiQbrd4voY4hvigCDSWdd+vO0sW/66+ym
+xJFbnHBKDf65E3+tcf93xf1o2ZbUiK1a5cy8ItBgw6Cy5w97lYXLUYrhLV7EeOLT67iuhT/5iqa
KyPpF7EeATOyjRXa5DMJ3y2zDdoP2A/TVA/jW/yKIBIsu1M+gCs86FrrIXX5TFz6mxv4MW7VWCTa
LYZ7vsgUJBC33Wju9CbcxxR/OpVa1XJFxbG2OKcM5ZNL+682DX9d2g/KOcueJOzgl85PV2vC0fY0
GcLuQE3AIwOwDhlTdeJR7D65vr/7kmAlv15foMvZqlc6VfVU3cc/pBCkDemOE3xpriAvL5+uy9+9
0Ye9hv4/sbRUqyE/I0nQHnIFOJtiZF0+JFJhL+fWUr9VEu1R/nSDU7TfbHHmui/8sn50+Koz/oul
T+VouvFFeSquyugquo9r2MG3ha8eRjykMDzEdv97YByAZ6+Lq6HdT8c4cL4HyVGJNoCUwwmNee+2
l+RWl74NJ8mRHPbKULuqv5XX5V3WbzQvxc1D16+kjU0efMMfn5PE766sSvmS1WQrfJE2g/Pdopnw
kgmLuj0hjq3A5g3Y+Wt3N9y11pWyUdzyZKHq2rV+gleG7kvHYPanLWWJqwXbedccSiyItsKb/WIP
4h6036Or5rrdx3gC75tr+87gFbOKbu0hv5O2/U19W5tg4GcRvCRftFO4s4ZdvQ+P5T5BZbdZmEu+
ZueYEWvjDS8CPBhD9wPsjgnHlWJnJkfaj//LndFcl8gv90SBNh9m0qxiTQt3uLO9UcR7swtqeBTJ
LQwSTwk0Lx9Ux+JnRqufPFsfHBL+erg+bMmSNtY1BA7V79fHV1bhkdmwulRksc9REEMoCNy2eY4V
BXb9shu66jaP1R2NMiz6z57w96/5N1vax+zv1JjYPFUoYJY4yhqpiLnt9jOYvJ0c2iVg2kAj3WZf
kJgcg7zWMKYJD0ukQ9FqPV0wcGsrBayhUJ1pWNMUQQ+p92Mm+GizJOYsg+3XcX2XxF4T2in6T3U4
jJYSb3MRb+q48TgTe69WsxtACxINJeZBKs1SPvYgVmPO2HJIHNw+8bz7YmJv3snzYxIq/hRb0RYU
FaZKP3+Ni+imxUY5wbGW0aq4nRT9ai50z0oyVCo5QtkarR2DFNPMr6Oh8CTasTyO7suo3YdKS2Cj
ku9lM623iDp7qF76dQGPGX2u21UvofWsdJ+E7PyuDPmYhs54w85EXQV+EO8T5JN2+GJJkG3i/tas
uILLhu7mjkhoC9PGhjvOPvzJIfabPd34cIb1USgP6IsCXwnql0hTvMLSvFijBAhMLw7NI20MxBrt
sz39N2fmCnL/+nyJxppiQ84Dvy52fDUd5Lhika+nJnb1dxHSkja+W+1HlwTQz/zUxG99jv5uZX84
vBYQ5BxLicA3APyKtHeKynKyTPMihvp2gnh2OQ76uSjvPjm9fvdNP5xeQssHnDmb5FD4zFDxvm8e
pS7arzc1KdENS1f4jd/qCie1oR6Z1tr+f/3Ov6mA1inHr5d4pvFP28pIDoNlH2vBaC0ejq0tUQnM
x4r/X8ug//qtflfRGR+OsFIeCX/OYpUxqHwbBfLB0h9WGlkfto+WUVAZYW7YLY4aZZ+VPutL/92N
/LBDT0vbFHDKFdxju6PEoDIY7yxUEHmUbiBlHmN2w2A2b1awQuejpLP52SaNWfdv3vzDLi3a2dBQ
EE0+duHpaO+DrNpaHA5JyRhemWxsiEqg94wtKk27UxGlxzyzbxDAKXVzjWbyuKDZzurga0Wys6a6
bZTuNIa1NX5GUrdXja3Voj3+X9ydyXbc1hJlvwhvoW9qmED2yZ7MpDTBoigLfd/j62uD8iqTYIq5
7GFNnm1JT5cAbhM34sQ+u6JaZdl+GNmK1lG5Evh60orWLJse/MUgbwauJDKRgUnSpRdJI1cbny/r
uujhKKfo/nRw0wNTLLp7Zdx3+Q+Vqj1Bor9ucSC2tjBikGn2xmYsN0a/EvtltmFXFIK1TkBHjXpA
XBQ9K/TEJntXfdbU+0Z+tPpTrv6q1WOSPkjtOlLWrfGrrTdGtW2rraitRGmdRBsRd/l++qErf1X2
a6ndCO3GR/+jbTV/I+QrEpuL8E2vgbIxlw+tOXARacPehuC+CRXlJiqbx1AuDwpSqcYdr0ly7S1y
1A35Vn0okMf2thK0q6ixtq3n+G1x3Q/RdgyVB72s182wFcXxWjVPiv7UZuk6GIZN7HGGstzrXN2H
sbbyoU77Zv9TIt8E+frBilEmV4r5S0gBilbmk1pfYyCxVWL90VLSq1RJXmvL3xtBfy+pGBVU/nao
9KUPP8PDadn3I1uyhKU0VK+dYK4sopykKh3Q3C+jOEEBAv8uMCkfjAN7jvqUxOF6LNCNhbwMoSJz
FwIGEP3oEZXGdqpdx3/5pOfAKSxo/K3cX4G3AVIcW07cDjS5Kd2VPym3tHItZtpUausWWadvCo9L
HTLFfkyRSpm7TpG3npAvExnBfiHaJimrNu9ICQ1rTd8VQbw3c/NO8mnsrHtSUKSJi2CZU/LDpEPw
5U1bYTfQpzfInFDzqYQnIhLYjJTf2u2L6dXccKd8rKOTEg30W9FAgnrMJFQK76Oke81T9AGpuLLG
fGuozTam01WPxeUQhsFCNfrrITBRmfUPTX5VqJ1NehkVZYQ4ykj0q3bYyGKw6zzaE3r1qhn0h84z
fpg0IQONo+1Z3vhxvBo07VCjbB9ui0ggbtTuWrGjuT+CSqlvO7FZa+QrlETaCNAMNBU6vWFudP82
GcTlJP4z62IfNtHSl78Jucv67e980BELwm03RFysRsGLalUrDw3yWFFUFJ/ZWReRYdhpcIvf1KVz
8g8bzdyCnjawkoxi02yLYTtWPW4XLaKjchn4pqNN181fSejS+EpIpY872um+3tDfvK/P7K5zhqJB
u4ZK4afdmhgKuJ575dUs8KRdZeFb3ynzObbVqqYud11p9P4lqIMgqhPwifpDMTC1DNM2vMLBxsIW
oX+LiEINuCJtAvXO3YQNESQS4EQZnRgRewQ6REWEnn4TRaKdnwEScXLMq05SOSNppzCFtZtRYSJE
66EzNTIlVevOa9Eg3UcGfdxmYRuPSXeJdSr/4VqmzUKi0W9HRPletFX8lDLRHjuVWH5MxW+cMNgN
4HTeNxBl8dLxersfbiuUwBYxq0hJQsQTqd+Kqd134QIQA4df4FiyciByu04KfXnn0+b79bey/vSD
zmMpSfVHKDLlNhkQ7HMIG5hfoFJbI8Wt1XvRui7HCBUT0mX5rpSlA6XhbZRCu3Ahn3cGIu+U73gb
yFctqncmmbwHA74rcl6zX4Ict5tGXZTxs1Iz3X40BVr92F1TSVxEBZCZyZDAog8djoTupiufJV61
9BtoZO3px07JtuMLiJaADhl1UWSPibcMqBomCq0Tymuc/JquAJouok+ftNORHXkGtSnYFmqyMEuR
CgdV7/pF6L5LXmd38iHXkAFDjKmVgZw8ZbzyLqpxYNnK4Q0eJQsYkqTPmIVCb1NfP2SnPq9XmWyu
TOSsQVjY2AzYQ1itUv76UtYwOYmxtdEp6nxLaSpJjEeV01vtfxhsus14yT31bfqcW1mzABTnIvgm
lcS9+WCG0poOMBGHGP2W1hf4kwi5o61WPzSI1bBaLvpvhX+nJTB8EB0OOrTrxrTjunpUG29lxvvQ
c6oI08rw7ZK164zhQSt6py9828NzQnEjXNSpvymNPVjuOozKGytKD2GQ4SND1VVHb46GELMDB/ca
OD6kD8h2dnVkp5G3LNpxoyKHDXUN5VWyiyxjE8mFEyacqxQKxiJbhoGHHYHn0OS3kAlHvp7Vxh/i
Zm0eN7ulRFOSW0IT+eZWVHcK/YrDey+2I1WdyXgECX5g3cmN+hP+xGMjrn2DhgM+XOTF10pZbFu9
uJPKrco0DwfhZtRp6Kd7qvLVk5xUW92rl8iNYUpkqIehMKXTJbr1uJN806vy0KGuomN3o8gqsu6X
xkpti7N09CKnH4Q1YlUEIHAvUuFGiAvQdDrgAkRpRWkXTbORhu8qzQnJWC5o7ljqdX+VG812CPJN
ULvrJEETzT8LUafWrqOkaZzwWCDb1Kcbc/aAtw1NghoNF7THBMtRjOCPmE5PEdGlEvX1a5b+tHnM
bgmZJ1M0oHy1CwrdMS1sDPMKETiaXLfdD/VNL/DLsbnOPc0pKusJwsqCmGsRS/VtMVjgGC4lHZRp
BZxbGdMZ+C7nMg6tCzpJErZmaNGvUyp7cQCPnkmkMyef+LH5gWvgITa6R8LvrTI+QIqIzL2GHI4P
srCK+q6ksC7bI/RVexhOQ/w0oqr1ddIKXfIjaUb8IvQdFUjbjYlBzfp+BK2zUwoKjdam07Z1dMEh
8E+XeW12PzFyFWRKF+vbwlXJjfnPChktGAFgYlT0w6G+T2vvKIvKPuv3uiI4Y41o9sJX/dPimd1P
UFCB+ilbyjQkhAdklUVq7rPceknUZu8XMqriFq8Rbzl9RiuM9yWfVVC1S+P/4Zb9Fla8+5QxyABB
LlGyh4lxAzJqr9AP4DbRrRuS44cJ9pa76rTbMQuPXz/zHzIY6nQNfjdkGQkATftB20pca1OKRaZ5
O93rp8xJTGjS+Th2af/x605cwfejieB0zElatw314klnb9bceJXjueFbe818TOgcymgYgedyK2jD
3vDHvcY96OtH/cPNXp0d+G2RSmiSZG2r0/HZJfp6bK4HDKZDHrOKXOzuLubep932zJpUZ6eV3I6D
P9bcE4vhRqLXNTSTJ5FnnN6s0MC6/lUVdJ9JSGvVSnHSAJgxylMtvMSEnqqoZ3+C2TmQIp2qFWU0
cfTgTimrTjgothSRK+d9Is53avyh5Rj4G6FHxI/19Tv+47izjTHGaKTEnsfcVlZOYP88rd3CPVay
QYAz7iVevZ4KTp9Ht0V28X3/6dPO9kArwFJBo4K77RtMWsgDVunRHEgMhOTfMJ5Y6MjgQkJOywkb
b5eiw+u9586tvzdKeOuRj1ZK1fHcS8WtP62q2S4WF0rQaA136zyWX9zWW1aqtg9ElO0uCpRE3KMS
20uudum+86eNY7ZxFUpCFbnNrW0nhz/oLHPQUuwK6E3sV6ZCIxP93Fl2CrgM/7fvPDcVqDTPA6rO
DMcvbR2ooiNruaN0z7RqO75c3XYDyeIczf9aFLz/tlfNrSGAfmh9RxMGEXu790YafamWNazgaVs0
U2MvUqyUOHUvPOMf3qoy260ajUaFMlKFLV5P+2nDyFinPbiRKRWIoRtIEYX1Kzma5v4e81/JPB7/
/3KanWrJfxZ4rIIweK/qmP70b0mHADn8f5hzQMaQiRlxKOC3/tZ0GOr/dPQfioGnzPRbrL+/NR2C
hPksEH48bxBFyhD52RP+FnVQJvqfoYAwBZ2hwjIFL/xvVB0Tu+PdHgvtH3cICQsK5CPKBLidHSx9
2SIxgsV0Mq2wlALMsXyMDLt6w4rE2WDqCbZMCjGaYn6vh+qmofOWpkg6gzXfHBcZyJ9AJc3ajApY
IT/e+hg7LjCFvFEU72CkpL3HUcUts4Rg1tWPY6t9y/rmsQQqDwpAKhZNIr5UNBnheEpDqafdqWaa
Im4q/1KHhEM8o1E1U2O888KWkB9Fk4lP5aYfFBpYcebs9OG7hM0t3oF40YqhdAKPOPm4p9d+pT+B
JRpoKyLFmfAsQl3GUIua6slwy0baT3C4O8iXCYyrd1Pg9vdB+d69V/p4fuoAe5D7AwZWJvA4n2l2
mliqNQjQfgQ6RZcdlkXpKtj5N5RgHU4w0antwDEvZcY/fs3PY87O7ibV9UgqcuOorr2NcIru1G/m
IV5IO4xX19UP8VrdX6bWX3rQ2RQy4kqwfK8XjrVGZ10Ljqo8ff0u3yLnf2KRz881nZ3vIr0x75K6
FyP5ZLa62w3SEppcthbqxhzsBA7sTjDoa9u//Wsie+W4xIwt2VH5S5LNu1/94s/+/lNBaqmvv/91
+muTf/7bNOmfWvz+C/4Z9/dgv/8P/4zrVVr790/z9nP8/u/fP5ICPfX3X9OPfVk/nP9B53/23ei/
hzSKS4T+z3MH7yBVslS6Y9iU5icGulihkGRTOxYsGJoe7FDa5TIMHf+i2mIKaT5+TlwVZFr8uevI
k3Lt4+esCxzq6q7Wjs3OXEuHYKc/9ra50Ox4d9k1bZbNmyYP9G6aXWBnmTh9W7OFKIuVoNHQqx21
BWqKR3mnrHxcONDKVy/UIxzTEa6E42grdk27JJ62i8ABI3yjdItLPjVvi/7jk5tAkwzFJKJD6SfN
jmVRh/mZ1nF1wnTYEZf5FqHourhv1vUGWwKnXdCB/VwcAAysy0W9GXfFmvZ7p1+mk+TC6Vfplb+m
i627FAtNA89+MFnE2gzTMGwo+TYfPwlds7k+jKlxxH+SiokTvmZM0ydgDA9VsJBs66+EivlVqznA
Qy9slZ83kMn+9v+N/VZifL+6AWe0LU6XRyu/6gPakND7fL2BXBphNuGsJAmbLuowtHGrZ0/KHypX
vmSg83lSf3yK6fffPQVX7VSAEFSdxJ1sUz054fug7JQlVs7bS7XsWSpxmtMMxj9UwBq09n+6bbuA
OetCaE+0y4fXrqysqpTCRCw2u3FIaUXQwK2kbbkIa6WyxaF4SLk74Hv9kPT0UvUBB0JbHgdSoYuo
FtdKI5mcq7q8oP/lSVT6RyCnO1+qj4Xid/RtahsB/q0SBasmK3eohVfoK6bE2Ml0a7oeyyqwAbve
SdQGy176IUfSg+c131PXSNC9l98hTL4OBnCTNt+Uo/oauwbYvUQ4aVK57oaJ4esGXHay7lspi2vJ
Sp7yCG90BYSrIH3r3PgZ97qLd72PtxzeoMwiNKbGPLrvZJyWPn61sA9cFkQCOgXI0S/fXyqraBk6
kV28hqdymW2TW5q7l4hQF/5Sv5BL+Jj2+ntwiGWQ6UGXfdoHizKhoB0z8RXhm9JWdPpuXeVS2vlN
EfhhaU+P+G6U2cQMLM1tVMDZx1gkDTaaMewz1VipmdFQspERyrcyEniSFaBjwCJ5eXsC328t6qL7
Zk5FZSEqrmN47QtgCo5gBleK4TdLLzRvi6K/M3TvxaLAuna16gf3qh+Yn1yFhvLsy/LeU8Nt5Gmr
ttJ/dJn7hDcKzX2dLSvZZMPrAbGtHkZYaZvAFVKHMILO/cL9Bf4W0U8+vhZi/uzpyIvi2NozpQnG
wQz7QntFCx4FJMhebVXdNl7+TIR3GFuY40AaA+rZ4THP6F/B35irc8Q2xvHg23FioXI1QSiCnaXz
5SE0wztItNs6lFZeWf3yaKjQ28yjyKm99DV+2FobrZp+ohYkxT5rxuPXu9PZvfefxazNbsCeXsRS
ofb60SVwiZXyEdu7jV9ozz7YcJgu26+HeztkPkwINg88JlS6NC3dALX1cc4TQUmwFwPzmD7XwgqM
p2w399qJlPg2Cxc9HZZUBRZk7VbB6tLONcs685QfB5+bP4BQA9mWWNZRvkteJCd8JtXe/yB/doCe
9Ku9z20/crr9JWulz+/YUkURh0TuFeDb5htm5CeFhlWxcSy82m5pOVVINE/gbn1RFk8XXvAUUXx8
wZOfkmEZeBayS+uz4ybiypO5maoeO1taqXa8qtsVFXmM4uo1bUAodS8dobOc8/Ra366DzGCV58Sa
7uM3DV3JVys60U/V0l3rdrAs9/EKxedTu8SMdk0v2tfP+GnrYjzYjhp0R4vm5LkCGm4PUU7O+5S8
J7F4Fv2Dln//egj586n9cYxZ1K8hjZAFvVePRhLXtOTpL3GB+0CDrLVV73xNLTdSYiBci4sfaVEf
MNWGiKrvpC4el2rf1k6QtHSuRoFhm1ZByVBRqeEiiMA+4R7kLP1rXQL/XDlKzUUfqM/xAJ0XMpNA
xuPEwkPs4xcxR/oIIXsZR0VaGPQpLwpqSj/7gWBKfKRC0S8uRfCzdoK3SfBhyNkLCy1us34mVaf0
UG+Vjbnt6bt7M+1zaCe7MAPeUlazWf5htNmUUwbd81NBc49t1iP6lFsFsiM6HhwukutKlL7XXnjr
S5wtktg9xmp6J3XCq5eV3z1wCVMzHFAej39rPThJONcvOhzOkEvlT4IHabCMuzsZ+4ilWcprv8Np
Php6DDN6VbfVWnlJRAQF9FwmgPf9a7rsAC8RJAMHpqmN3k+KHeKO6VvBVNJugkpR/m3cyvWFDA0L
AD9mSg2zgzWjrTcTpF476sPGF7H4Ik9yYQl8upS9DUEeQeXiYnxaZhThoRhrtX7sheQa5OeGKyPK
VtxWxmcr9JcJWmWN3SzFu91VskdPG9ecHgtEMFzFfaeqYEsb2atm5BTs5QmGvK/gYAK+psEktUWp
28S+dVVISbH8+mef2+1MW9L7+SHPjjVUH10fxI1/CiIFZZMYLk1zVLatFAbXHhL4faLI32SjAAbe
o6HLPHzs2ziPyme9khaDZdiyi5/LECrBMkuynGZm0ERWR4+k1/NrXoYoLvLznlYkDfJjzE3F73e0
R/TLCMPCmzai5N5aoI5UueRVtHemqUGcTLxbJer6RUt2jn632ts0RqQ4ZQ39Hgm4bguQ++nr15Rd
YEU9fTByf2HxnNnaQLjCduNyqrFbzzaHFFfIFoimCjdHQJiGWoSW0a/f/5kEFPQPCR9BGbdwUdWn
LfzdhSSpMAHSq8w8+kW/UuLqRpJocB1V6SqJH0Aj3EuGuNIEceVX5r4W1J+1n6w78QTg+d/+JFzy
AV7osoZVFi6ts50CUVyYi2MrH40HlqyMwmsZcds1bITX/RIXhfZ7vta2X4/66YT6OOj8Vkn7cRp3
9HIc5da7nfAIaoM0MpIuWEV++pJE19iCock3DF2dYMYf3rI3Skk+KETXjdFv6Su+QVu2+vpJzmwC
fJqJ7syhKmlzj80qb70KzYNwtLJoDx7YiSJ/4yXiEq+eC/Py86ThcZiTiq5M9yLZnIUuatWIAt35
2FBssQoXFv1DsEz+GkneOuOvHPXPigl76eA69w7fDzrbSAf6dlUv6MF40taNZUil1BcWw6fwb3os
OEoaFxp203l4lCMXG2XYSMdJE+W73ALEH4p1O464tUfhhe81HbMfDsZpMB0jbpkZL5Pl+TglRr9s
rBHa/LHsJolvv1OkcTuCy/V6uASq10Jc0LMLT/j58GdUw5zIMjjcUVaYjdoPWBEIymgdI9Jcw9K3
m79c53VYQfL/cbFJ5lOEy2BYlVpMy6m2MZ/1lSEaeTUE8rFYSit5GdIhZeuP2lpfwWyjWrC1Luwh
59YAwa1CyCmxc87jzZqGcyAs3NNbj3mYt/sgCB60Gi8t1Th8vdymFTv/fCbdtsRtsHdoG/n4+aou
0usCw7cjBecd9gn7ZjUF7pcm/Zn9iU59SgOqpBFAz6ekVDbwHCzBPWpjv8YQapXpys6k/vv105wb
xlJMMqAa4e2nu0jtSqmq55538rRsKUbaMhn2YPD+dfaLCfF+mNkSjtvOgPvqusfRQii6UJz4wbov
HGON20T/PV1fCq/PzYf3480+ktILxWgkpnSsAIfKNUQJ8ECS/iD1+YWF9TlnO3u0afd6d47WQhPp
0EdczmqYM3gIPoKGyXFQ8TuAIPiRDIX3SFd0j+zRtVD8JB2JMn3vq+am88qjGAdwObTxsQd3B5Kn
XLhZrEHSlNd6rqK37NdR1dLxpa6kmHQMYMESf5sO6zxDh3TZXpt68QKw6WDkwwgPzGs3KrbLF7b+
c5swAcPkAjy5OU/1yPePGdTFkPtGJx1jo136FV6M3cUs85kxZI4XUVbphSThOwtJusqt/LiVpSMK
7+il3qYOLUdLVbM7xQZQeVva6Xr89q8XwIcxp5n07vPFNaiX1hWlowGmXSiC294V9qrYX9g1zp2c
CiYEsi4ReOBSPXt/6NTURhtE4cgN3Lfp76gWUGP8ldQ6jVNtSedjR0awd2F9n1kIHy4hs22fOwM4
L7+XSW0j6uyvfHTznrVhI13+6/cIOwwHEL6bJH5KOVdpYppyVGnHtryK0dt21V1dXLjyn3uYqeyN
qQRW9NI80pFzQ8/jfJCPY5TBSIWw0cdrpTuo+qXP9Zbwme3yyvuhZqvaMGrBjUyBDSTKtyBWT32X
HfJRuhpBrixCMINZfpPlBnhx60cnJ8eoXCt0haq+hikCGqQcXzsZzo/CAQjgRVEPsbAW46NPV0Ch
3lUQskyrsSXw95n6i4sXvhz30bjTZeweQ8Muan+VZyWg3gq1qOG09E5M7B10bC1mcnh/2uS7l+JA
w6KwtoL2LyHC3LGqSdom/oVZdG72ok40sIRVifw4mD6uElirrUhjBmonDnRjg19Ru8p/NCt1BSLJ
CeWVe30pZ3XmZOIGZBkwK6ZLwTxB4oUZVBSVmct1RCLwox3TDov/sCzp7KDOyBlLxlOePRg2OBZ+
jgZJJGkh7tBJb6u175QbE6rb1tjhvbgVVv96pXD5hbrBNmDh2TYbsqY/BadDVzp6wbCV02GXaOGq
V+QLjyabfJPZFJ5qmghEyONSQpiNg+TT1zIEHhBlTXUVkWnX3dEA7EvKRfOitamG8FwqlRSnmw2w
zvNtG7ZbGDYHJZXsBPuAckgcL8tWvWDdZG57VCiol9m4In1PS2oNGhdPtEUjGh4sCmFXqzmYT4U6
PwYfl2KIMzG6TsqU6QAsi4LgbAN12xAyIo26x1xCGiv9UOQr8K8JFiud9fj1FzpzDr0fap5xl5JM
kIeiik6C+pojnE/9S200b7N39nGMN88cQi+THPvshl8QpWtlgXxQW9BdtZL1RWXjLWpjO7LTrsGm
vtZ2cmPQIHEhK/U5w85FUWFKKLxKdRL4fFzKuqdKel2mVOYoaR2DvbHvT1jL7Cunc9CWr4HnLaKb
i+Hsmc9HHY2SJNuqLltz3SjAoYr+DUUknk0fI9c4CUF5lwzFaUg6fVET1tumn7+AhUQ4WkjuosYd
2In84BZbxkOjmsuqsa6ESrmj0rNSkwJcrCpO6MNupcHCy2p0NHhxSg0UAf4mcl3WQm5PtZksPQml
fC1ci7F8ZeoxMkrcRCtNxxhHV6HOgVFxU+tQiNFVJUvXQQ9bRTCyo16KP7PQeB7T+s5t3RvsSqFi
omsSdKqp1AtwCsmpMml4eyw7qVqPbZk7eWuBnyvhJxfu6EGXUrZfT88zO6PFbqWQWhR5lfMbCF00
QZ9nbngyzdweG/wNI2ox9eh8Pcy0oOZT9P0Xm0VGXl9aYPeIijgRyAb2R7BY8aIPkcz45SvGxVs1
V6Hxy9bD1wOfOeYpW6PGMCiTUHWdzVDcovXRA1B+SiM6sZvMScpyl2t3Da1TX490bjF8GGp2LxkA
/AZY9oanbOleYbRJu434op18R7uPf4129Ci9GC/JjX7/9bhnn5B0F40UOqrw+dnGN6PIFVHZ7XWI
jdF9SDbTd0+9cSkHLZ2ZK9wiFUwQqCB/DqmVvAsBt0nhyb2Sd7hS7kPHdURczB2cXRftOnkgOf0b
5PXa/x/vL8p68eBl6Xtt25mJY2rTWMCoJu3g7OBJaWDCpVQJT+o62NB3vU62GNCuLmXwzj+bhf5x
yn6D7Z3tobLqRr3WUSts7OBl+OVtUGRdFYBLKFL2SxUHkBv3/uL+eWYjI/78Z9Tp2H13YfBTL02U
aVTzu2grBEPjpr2FhuTky/gYX8f38TK/8m6KC1foM2fSh2Fnx99g5rXQ099+1PT7fqBMNF58smld
zRa8CayMEN6Y8onzWemrndYkOBwfB7gy8jHYeVegsVf5nedcup+fexpdoi4i6vDprHkkb9Gnq7Yu
W1hH16hcdZTvl18vsZlMn2oX2DP+1yS3TaT1SWDJJTZprahQqLJ2S4D9zrgp98baXEU3F6vW51bZ
+7Gmx303J/R4KHuv7pGEODkEABsQ7U22jhBz9suWhuArdZOvL446JTE+fS9NJw81les/6UNwV2rK
fuQltitvE+FmsOBOYHM1Etb63r2mTnYhcj274vTJzg9RChC6+cru/HCUi0CQjx2ykF3+aKwqe1LI
SWt0s8mjYmerYXPpOc++3HeDzs6hMRp9l1KRcmyaA96ji7YCfeRrF067cxEZ1bp/nm22m1g4BgSy
poanfpWMNFAvlEP/oPwgzHA0b1E54X2MvQuVCG+VXbpefZTh/z1XSc2SEVYVSjKzE4/Wkpi4jC/Z
c8ta+NkE11EKoAtZ/KPTLVQXsV/ZkdJtKwJgnJX9C6vl7DsmmuDujoGibs7yZT4OIFoK7eIomvsU
Fn7onaL69usVeX4M1GjTwtQ/BfCdYYw5KRL3iGXYNRbdt2Of7/wifv56mLNbC2qOv4eZB+85AGTk
FSWpRvFnDooMD5mvBzh3GSYFwbUUuatO7XV60HerXYA+TR2ENAQUoiWZHDuVEUOuUaYt5VWCSy4m
h45y4e0ht/+83KkiMz1IcDNV3vpi3w2rNWkZ5W0anoLKA9apBE/AVG5jvbpW3fLWgLS8GAyi4NoA
10o4LNm5KV+PEU2Eaqh+zwTlKU6Kq1rKnqN2rNZy4x39kOtfrviHsdNfq6E9qSq+IjKmrfiU4E6X
IxDcYB2PwWCBBA/k8CKJYJLSh+tEJt4QXTs2S/w8fCT+RoYxq0+rNybfDnH83guw9FPbK1WMV/QX
3DSj6Biad5ukBtkSN1xXVoTLSCMAxx27dKd0db5re/pOe+AJtq91Oxl7k0IHJ5krQOlpudF6yQ4q
F318mgZLxOXJsoIKoKWUtJOQfnpf3zW598uQzJs+Gq4bpF0ErdmjLGPSMXR+a5vwPwSzuq986y5S
/Gc5yR5ko7/xyuRK9nsdpH3HKpS4i4XYFPdUUBetq/wqfCuBO4XVg9KBnDQy2t37MF8pXe+UcvLT
CwUZw5bm5AryQY8pErtpf+MP4T3eFAhUEJvEhnBVVwZ0WsHRZXrkZKt7aJpuX0QJWMfqOijGtaSU
SwFHpgAE7BLKfeJoSfwX0H3gJQ0GkGX6jOpz3zXh2quQi5cGXvBskfECF/l90Jk/jELylp4RvfrY
PHWD+TAq2hLfspvajzB/G3G26SN8F8fuseqxMdXilygUy8VYcGGJvQL7i5Hm+rSDVB8c9USO7TAn
7dxE/oE2KB8r5LB2rIyuDZ99k+esHiUtujOKeBVLyitgcpwc8+Ra7DG7y0T30E5EfsnLUFGbIw1r
ReRIRX+lCbTlc9F48YH4OmrXrPIxXcZDpy1leB7AzTO+Xm4eKn/YDpF6jWzgZ4fvxtLPR2hCJVxt
s27uRjk6lJrwKsQkN6K6WxsRkpqqyo+hpH1L4ihwOkW89pXy4JGlT8xc20Ale4y14ors4U3ZdZja
A2FRrVxZgdu8AurBtisaN8CK172UrVXJnASRwt6q8Too++QKM+tXTIVezYi0h0jzVt03h340bssI
h1eh5EDWWvVW1sZDWQhoQJIByG/8zZczc1FWJPb6AUqCK44PsoCxk0EHsA9XAHrNEwyRdaezDOso
Tpyw5qI7YF4y6DgBxMJer6O7OAhPkUbaOE1KvFgE69pSxs5RFS/YunX2CK1hsg5ScrAa/hIHKdE2
2sZaBrpQLPrEOuUCJkCDcgOt8g5j02/lKG3CniRktUnT6gqDdxzwtMxbyDXg5ERXfiq5ywsdvwlW
dpOmwsGSpKUYt6tW9HeZV7/oSfWq64mj9OUvlDabSqfRV4kWQ+grC+SGzhjTr56zM0FC4vNYB08I
T/oor0pTIpVa3XiG4S5zqP92zikhVAKTrlGxlReiB3P0NyYIl1HA9NPreRnCRq2Dp4ytjR6gcRXn
wjqtzW9pCYHZ62o7pXffyuNjNaQ/iji6pUV2VTTyUgpHpA6JgHVZll+13fhcDsqhNEHCaUayJtck
bbysX/e8mUYBJZi6J3oeoSpp1l+i3j0qrrrTjXADYe/OjZSHcEy9lU+inQ0hLZCGDsMyFdHhQ2dw
bR0jxoVvadLe1KOfihTHE7UHlxpdN/+SreK28jqkDgMmOVXRYRdjWOk2at8UtWW8NCftVJzEuD5F
Sb9WDTcCwOojji1o/VeC8b5PgLKMlneSVO+VouXJUvFxYsnmK6steFuF6O2QoGcbwQrMTS1rhdOL
PkZQIkbwYTExFPFrWHCqXg9A+BVPeCpbRvAM+nYTUwlWntS+WgOK3EgObgXBuxnzdNmMubFN6G9Z
uIY/LDEg+mFEorloquRxiFCq6kCpvj59z0QRBJ6k5nE7Ec1Pld6Qcw0ie2IepYh6cu45JOu2Xnep
JeBcOGiRW+HEnQ5bGkM+HvJ5rQ0KjvPCUQhx8XAH4Ody4mRJ+eTL4qPcghOMmnw3iOKwyTSZ/rOa
opiP9xsiiRuha35aXnaL78KVEXuPX7+Dt2LbLPK3FBQLKDFQYaBL//jD6ZLie7UQCceIDQLnKHkh
r8eV5MQr/C30Q+MMTryEBLQljfvNX/6HiByRhD7VsjDSM+YCVgMnAKiEbXwa6L6Os2hdZPFSA+r+
9WOe+9RTmpyaPpkS+a3y+i7g8biKhlrTxacGZ7dUihZRXyzE9tfXo5yJF7EIJxxArAqbah5W0aNX
j0YohyfBaL+VvUUzYvby9RDSmVT8hzGmn+Hdk1D2S7MI85eTf/BeRLt7SbeTBCO7gww0SVCfw+v+
pXsQT2h/L121FZm//NNkoSOUaUInqTYPV5tgyDghJAGlU/SE2ADLQtl7MsXue91G2yBINCwwOCCb
wZUPdFA+BZgVaJ14jQvyKvLlE8AzalCYFJtGv4Mc9IQh6aZqPAR7/sHqQdSGZns3DgJ4mhT/2Vgx
79mrl1rDsRGObPSisWyM/F4Rmktv9swdmDo/l3zShejx5oWpRuySNPe66FQ7raMckqW09x2LNLpk
dzf108U09pl3SWqS5PyUnaTL4eOHFITcR5Pa/l/Svqu5cRzo9hexijm8MohKtiwHObyw7PEMCIKZ
YMKv/w7nhrVplnh37z7PGgIINBrdJ0gX3cgAi2e9AY87840Pwxo+cmnzo4YxgcdsHLOffLuSJH1s
SZcorfaTpALJkiAC3//61vz7HJrvDuDe0Qqw0Fn58aRP8BijpIzYcw5vDmBHcSvprPhwGNCqTWpd
skF7TMz2GBstWmK9/cqq9N1uhxNYO+ck7RNPRdUIEp1gyIDP/AuiD9s6VuGlPjnv6jz/zAD+cGli
jHA+Ud+0kuXw+ZCQact3zVCiBRUlL5Wj1wEgeWetAG83HUCo0JSzza0bTBnZDBS9Ekg0SZPSLAR5
IO8iaw9KZT3DYPKtyisjaG0dhuQauW8sEDgktFTa8YUV0sf19VqqGKOL8c96zaoRJdwy2kzNUhRd
yp39mwYsFPeg5O2JBxGVEH0xgBTWSnNL8QOlLMcGEAgszHmMMg1cwVDiYc8WHF7Yp17BD1iEef7U
x8eke70+xaWA+HWwWbBCe0jp4hLUrQbEJFwvPfwEo/bp+iDTMv3YdnjLGiiCowQ4R4i1MW9aq06l
y9i/UzvzQBXQ4KbSJ2syDkuzAc54apSgRgYo1fcTW9RkMBtDY899qsIS7KhlKw/zpYMKghtg3qhB
2/a8dGKPWl83JWr5PchEMh59sfUwlP9huRDdJqA3RkGm/H0WfaKlGcyQogvXYs9Q7+0CdMsEItqD
8K5/mAWgINIr3AKoAgHuA5zF96Fg/2tGXWs5AMP4UJALSKDv6JE8Fn+L+Kuc9J8BfAKU2gqKwLiE
gaX6Phywz4C0yqjukT6+N7lyiAbnzHuZQwU42jYgbbijKWSol8IWe8gokNeVCEqeZT54XGwFrvvz
Y37/NdNd+uWi1kU6FqWON0kOIGjVQo8clCcrWdOJ/bkpMQxoASqaFjawtLM1pnYnO8w2kueYGxB9
5YGCwsf17/jzgCm4PVCkhS/IdO/PdgypTcbwIwBLE5bXlRIc7oqAIHyCoLlyh/yMTgr+PghNGrCX
E7L1+6INSh0XLSrDF/jtoOrQef2wGS24Qql5ULavihVcn9pCGRoAWujeANygoZ88V2hxrLGFwkyD
MrQne90uxsW0h9md1/qRW/iTCJ27Xob+Gym+hyyMOm1SgDYg2THvWSg9Kosp+k2XHB5SsPULVaUE
Pc6+iSCWW2eK4upp8VwIsBD0rN3WaSq7rTKAyEPif/8KAmDTBhYPPW5Il80xJEkqSoY3qHUR5BaE
RLexREhKZXd9oRf20LdRZnddllbofo9cvqhafzfW5dFQ6YMFAWmHrul+/yxufp/QrPoOP5GoGe1K
vnS0PQAU9AlW/nHIoiNKXscE8Ki1MLc0NwhPKYDggKkhz8U8EVhaGg2Gdak35rne5Ru4X8MIerzL
dhMlCjzTNJTvkxtzbfNOIWS2jcAE+Gfg6TR9CTFZIeK4YMK+1D7gRo8NuP0o3AXxtnqQfLZyNJei
+bfRZmfTqVJrYMih/qobwPjy5NxCmhdGZqHqj9s8WZvdFLmuzM6cOh1fZlc3Vuq0OESXbhOFbZiF
6bP8mR3VTeH3W+2h2o5hHF7fpT+JgLhAvqzoj+coI0BZFaN9aSHCGFFjr2U2+jVFFt0MOsQKrKmw
Aklm6vUZKr8AN33WDhWvgI5ApzbnfzQz6Y62RqCjAL7iGBNwUPRKnKzakYNUZPYeYi4myDBEgiaw
NvjCXlNuU6d7br5wFni3YEv+vfNmecpIB1rTrG3/NykUtLYkhOCXBCHrG4r3DEy6ffrAPTzHFC99
g0ArRA7X8kx14TZGQeGfXzHL/WpGdUoLMX2++G6yvnbhEB1mQX+BYnxoBWnq5u9A405QIX4D0vuW
eyDV/euUSoFqENRGJhYyumOzTaskUjfUDG+fFG+OGLXzuH4aYB94fd8spPLfhtFme5V0Zd2lbeVc
YsB9foHMssMWQrjekCcdhXkXDYDqJJ567v77AgpGntRSUFpSkdLNol1qWZ3Cokq5xAVk6ijUPuR3
0yxXDsZCiMMoYJhCrWV6HM+2VD00ZpxUePiLFt1nYHIzJXbr3PKGwtxeX8u1oWb7huCF3gnq2BdH
HFR+06XOXqNkj+L7ykdbG2iKP1/iS8pBADSK1AHMuAPKo018ZP5BPurQZIN+7/VZTZ9hdibx5JJl
DUcSJah5W9bu1WZsHZj0NbDvpsZkURvU5r6PP0ypWIucC0fv22DTvfFlZvKAgrppxA4CgNhMEiHa
lu4xrDf8MYFZWMO9/83jr01utjtKSLo29gBA3pREEcAA0wd6g45e9uQEAMXBchUcfyTZvuVLWzvo
cFvpIUT/D2vxe/GTQu9mkhoD0ne+ypyLqKskTJwVv0nGodHVeSZ/VOTEv/45p7DxY8Y6KqYo9kH0
df7mlCOzEAp0JC7y3tiwPQ17sJ/k7VqNaHkYKAqh3LFQoWbNMJLarthz0iS3hI+/qMS9WK4hdQrl
QtTbY05yT4F+0vXpLfSlEVWAqAHvCiyvHxDLwcwqTmmj4Ivaoe51d00IBembCdipBNzTZbdZASUt
ZP7fRpw+7Zc9a6hJqjU2hHNqPEuZXG2NXvI6brktKrVFK+1U8XF9kgsvJyRsf5EKE3h6/lyMKw1E
NpiUX+SI36cFYMlGthI214aYHUQjb7JKT+L0mefFPivsXw1Yr9dnsZAlOc70aALgBGJa8zJiqyH8
Z4OCqqVJPjiRD6jHQFO9JivfZ2WcuZoG/D8U6PyilKOC/XfMbRO6fbW257X+8h8mhEaErKOkA4Ho
WTARLXSpE3isP1dqE5CKf5aMhU05Divhf/HbTCgZwMDRBprHCq3K4cDd4PPHbVa6aJYDgWCTzX+Y
DJh9aLDIJqLFLP0YBI/hMg6xDJVEW8Ue7kUDpLvSrwyzOJd/hrFn6QdMAEqaGg6gmfCPaIrMdfK1
6u7P86lOLFMHjqEo6aC6+/18piJpKTFY+gxVOWTGimuMDwLNYqvEG9VJNyqaKtfX7uekvo84K+d0
dZXKWg2iiIHGv21sk2RFFOnnbYEBQPTEA0pDrjyv55lOR2LFALynUGBKPMKGCuz4wQjScqW1sDbQ
NNMvsS1WM3gQKEV00bsUikYMTj0Z3ClSBYYVxgqxSZ1iyverCUoOYGAC36Mg5Z2fn6jmktUyRZ5S
0fo4+NbBOagXtN7rU7TDu8XPXjkAu/tkf8tvifdQemsp6V+9hflP0LGeKtCf2PvzhgOXYLOdZpqB
26PzFb/xxHZHCq/4jRxrRINKeYfK/dO4tT393IIAtIbF/plsoUjrAMyInqKORtwss3NY7cAwqbMv
Rb3R01vRJodUf0wryS3Jv5anATj061jTt//6bWulBcrBti+W2j2hP3E2Ib6PLtiauNbP+DuNA5qP
beKe/FG3p5kjAaTQKpeiuM3qP0DZwUZibZClI2dOWqLgjMDGdx4TzVx1SprjtaShTO82Qj0PvbyS
3y9P5J8xZndiIkV9XRS1feEojDj2Yw/WQTL+60tkWq1/BpldInbrmK3GYvLc23blxrXym9SQgBz5
SghZiorI/ywLqRLodPM8ELLHmlJIJsqHCLjZIL3BaeHMgZEZSjh2oWB7b7XVWlIxhdr58cLnARkT
7z0QXKft/2XLdU5v8LzHV4K9eerxIvIzJ/7Eb9zIkeFlqJ96HL5ocpR8wpYNjXxJ3Zu0AayDpNTT
DfE2SGxbaNpO1JlwmaZyX4kBOEsl9lvtDJAhJbQGKv4rJTmauURStlXOK4jbplvU+oOmptVBTqOz
BRP3oo73wNXcZNS51ztg9lgGU0cmtzyQquI51tXRE521kvYslFBBPvqyCNOX+bIIwIPHSV2Z0qVr
ApDn/WQT9R7sRT3hQYclg5X9qqLYYlz7OubsNi8rtJkcNXEuwPXeGqdJcUs7sDGEN0cB1x632Uwi
CPGeNB66ls1z8rbGh1goNHyb9t+f+GXaComjtuN44QAzd2pqV9tkASJrAe1dUW+6wABTAT5WyACo
f/06Xjq3Xyb/t+r0ZWQtqmGqCHl+BFXmpp3pmqz0TPJ6fZSlCPR1lFl0UFvFlvS8lS7Qz4F9W+Tc
oPKw8rpZuo6/jjELDqSqe5JDi+iiO7Cy6z9o/DvWyM5cgw+rS/fQ14Fm935SQcs6mSbTBDUcLqWb
snPTXXVvPYCEH7mGvUMTtnvM/TSGBGvqlqlrwZDMCIzoVhmeGiMAhDJYp0z8FKqdGA0QqEPRyDFA
apilVlGJFCKTJflilfWRYu4Ung9ovMceV6Mw7cjvTC3oJrd6895s4K1IiB0FrT6AAyff9ZAE9nNW
PGSqsye0jwKgG1IfMgkUJufOXpXHgyOTBOjYaPAlMaVVbDgV6X/5kMBtoZmpmzawzLPziOjgaBVB
lM+K5iCleiATaRc1xUauuuD6vlza/ajug+sITQEDCKLv4SbppAr/SbgZe8mPcvBao27rxGvne2nH
OKAqT9IIJtQDZzNC4U6y+q52LlDGHGUgP6vJdpFudAnMgTVdteU5/d/BnFlKP6pGThQVRcus+M2z
lxzSMcDpXV+3pYCFriuk7qYM+ycfYSykDkbiYODR0Y0fUfgJ2D49sSfq5X8kw1W8+CCj6jvcXR93
YW7fhp3FEdbCg9FI2uS5rXRYVN4QEC+osYrfX7j/vw0z2xZFArvIvlK0CxXKCYzi2K3MDADhVrpt
8iIAsLEK4EAY8j7fFWrzAK4lDtNYb+sBsqet2YIdXrzBuk64vaFeRrt/uL4OC5UctG6/rP8sBmUA
sTt2PPFBmO5SuI4VSB7prs7Qusnfc+0D1qpAcKtnM5XuupxtrXiy2tte/xkL+xoRB2pBgFdNImGz
dUpEO4zY7cql6lqvzFN4uU1CsLKbFyZsj9eUVJayAw3lECDVNDzx0CL7flyzqiG5VuqoimyUDbi/
ewP38QZF+EcIpGylz2blSlla5knKHD1yCI5Mwk+zAWnZalSS5f9FeIOfAbIpP97A0H0/+rXjpdv1
6uDCokLqDBgOWDdMIiezSTKd6EoPe8aLkaONQuCfwuGUpl0yFQO3K5nuwmCoxhhAqgHHOpUFv0/Q
LjuzzpJOu+hiq9kaaEQ8GJQzpMioqa6t5hTmZhnut8Fmm5ZKGVANBdcuiZOXnlRUua+mrPOUinza
krStFeucy+qetanqWyazQnjjfloqeZUSuQsKjd/3rD1DWSoAlJ+5cVnco6lReNd39dJbG+U0QHYc
tJegrjf7AoTI2jg0CG6R3R8LI340bbC5uWkckwSaNnKlhaj8fUpy9wxYxs0YQfm4UYGlbRPbNWNO
PWGzF8AOvaYo/cnorZU7tODVHiIVRbPtbe3p+k9ewI9OSmH//ORZYFSKtBaDVDAwatkkDB97w7MK
D5xnjkI9qPL3QD2E6dnZoT3vXx97Ie9CexxoB2iUIiP40Vyt5Qx3GapUPRQD0jv4Wbga6A615axd
OtMk5vsHQBUEPuhQ/dQdFgBRxkMJ+ql6hvD978SfqHfjZiKQbIi/1upcAHijLwYm1UR2VQFzmN3a
oh4dRusxeVbf7DPZagdrQwMpc/W7ZmOdyV267W5QmL379+z9qR+Hmu9Uqf+JlmFMbSTZRmzXIQzA
LOaVkrNTBydc+W7TNv6xnIBvwQwG4CpM8fvZ74nEdQovlAsfGKAxBnioaiH82jZvhtI6pSw+lRp9
MQBVgWbUXq7BPOECyktQRNmPqsTB+HBg6zcOj0pn/9akirsQWHgAQDNw8mwESwMSODKJb6TR+eWU
8tFMxtLHg+OF1zA9NOjgJW313A78sbNALhhL5TCaDJ6a4pFDxyewu4G4fdnvLBXtAppBP7CIYWgI
TnnqKV3yyx4s5udJ9ayq4tSO2Z0SqcVGGcEHsRQKl2PLvAdD7TVXueQ7ohrB+sAJ0Og77OL3bdyd
ADB9p3p9ihP2eH19l24rHApUy5BeggM4b1Kndp8WkgM6XhM0l3JThI7Xb2wX7qMu89dtVBZAT9g3
UOCasmaUpueQn5HJQMXVYB1aD+y9gO2D1xde7EePWeHaLxEuZH/SxxrW6nJLDyKgNJEDgPKLpsW8
Wa3ZdTFANMO5RDf1EcSV9/ST3QpQwqVtfoz22paFnZdf9I0TKOe76KE68nflpnxbP7ML+SEU8VCe
RJUIiGhzFgYT1GiUQm7pM22zk2rUhxgWqamjrSjnLA4zSZXIkCOVf9yaKR8MjhqLesnV6mbIysiT
2+pQtyClXd9DSwOhEDU1GsC5R9/u+xHNYyjJynKrXtRIvEuDgIrOyN4HO/99fZwFFBBGQL9JhSI3
Cl9z6BpM6CPLAWP02X7rfA6JIxaOJ0h2wjdkveKydGOAlAKkMmyrLDz1vs9K17SuHxLIuaqt6qc6
GHEAZjeWZ5qn69NaGMgEXgbeCEgboX86u8hh8dTmJEqUi5mqB0ew0k3LuoaBdHLHGQiQ10dbQOhM
lWlU53V7KtLP01O76+VGSc3JPQkFnH1149zqd7oLouWTCLtA82R3PNjBcJJ8DaDVw+qNtbBdvv2A
2fbn/cATPaPmRS+9MvXM0NqAlkTfotfoaD7k70UHi5rcWyOQLEW66RUAcoUGPMkPrSJdJZWAxAGk
J5xuUlOHWrAcmvCyroEPLxsTGKphG8FWBEWmMKP3nXPE31rJQ/72qmb32bdfMasdZlGUNfoAAQwG
izGb9TdJMuTuSOPbdtC8XLMPegq3XpY9oApyf/3bLz2IJ4ArMCCQa5kqFN/39CCKZlIRay/0Arrs
PQsMuum2zCt+DZ664SEDAffe/Kg+ro+7sMOB3dXQwft7bOepaqll1OjtprtU5egyyiYB7ADisD4h
a+CIpcfQxKRBhIeIqmnMBR5LK6H1YKUCSEEg5ZVNHIWx19yQwDxCulINJeqxzSr8e6EsDhlwQKDR
pgTZbl6Ll0U2RgNVZUg+3t8k5h9haq7BHmRoEIwNSNjSsdFXnrVL+xnwMsCjob4DxQNrOmdfiqJR
r9tMo5mMCl8UjnyjbaWgDhSvov4A5QyUilaeHNPLZ7Z1J8FCVFPgbuGAtvd9wF4katkNkbhIKjtF
knVQBuP9+k5ZeiJgDCSzwMuDUjHvL0QgjcOZ2RaXEmaooAImUKaFwKQDzxzfdMmdualyV36e/Kuk
/5RMfxt9fjg1C8mmZAkU2RVogoxPkBVIawj/wvk1BAcUsRnEWTefvDvWVnchLH4be3aLVnABtVCB
FsCemQ/Abd9rVLnrwGW7vsILb2ngs1CVmXAH+DPzYWIbABtC5Qvk/MXwS6keLYGsuA8G5J3Xh1rc
L/8MNQfRqkL0hYV36oUq8m5Mct+Gt+r/3xCzLak13DagKCQulpG5I9pEmaGu7PrlLfllGrP7yrDb
VPQWptFttM1426MDAWEHj0ExpnX5HldmEO/l2xwimgZwZmv35fIHg8y2AcVaXN2zKbIRzbgR4rqX
fJAgp1k8d8kWxh4wbQDVqFub7PTXfpxxKEFA/BTSSagGfz/jUGvhKA1gQUm9yXdqQPbabaX4k7/K
uvTP9MeuDDYvAhvJMOoMueMlqsqdgIyjkMxQHVigQUWBwPNksnLqEUOvb5rFOwJZ3f+ZpDNbUs0c
emNkmGQTFO/xp+mNv6NdBXyZBh/Qfe2VXrsSrJdmikcWxAqRe+BXz0bUedain6HLF95BJIDxm1FG
P2ao8h1pq9fBVv70GjlQfU2sZvGS+DrwbPP2NM7Vsh9kgAU5WFCoC8L1C62eENZoHpK78PrSLt30
X4ebJRhqOjRwiMM8Y5EqrjrgdSWNn44jQRmkXRlrMZuZyDq4eQGFRH3w+141s7wfs5Z0lxz/wHVY
xF2WFIEkCcgUVM1L3fEHaIE9oukGEVoy2n4udFCwa/vsKKAot5LYqzoF09Eu7q+vw89gDrztBPzG
I0U38Vb4/tNyTTWobCDjMfkRzHC36HoXpeeVjfwzwE6jQOwMDkIqYJrzwzoAb6oYBEhJtGtG86NM
Vwqvf1l/308oRsA1jHa3BVTP3+31JcewhQJJD6vsLtrYgtPdGtzt1EzxWG5nEEtIezQSzWfFiN+L
IXucmJChY0u5B2If0LjJCNSLksWgoUiFj2fdueE9SE3DGNZa/2hWKIYriC55Xwe018JIImezHh8T
eLZp+fAJnMFBKXR6SDtL9/U0OUlO1Ppp43yKDugASUcpE2XofecoG8mK0PQDDbNNHuUh/qiARXRB
AziqOqhiyeD8kWJhuzxB47WJ6gdGHcVDmcDxksY8KSgzPYxJ/xQJoE86wY9KNDRukVYPcm4cqy6C
ZJCuv/ayfBg0IeOJq93omc09I5U/c4mABKyHXIMWTkvU30rCzzmV3iLDUF0sze9W9CfH4r+atD7Z
FK0uqKiHPEnDKqtOGeUHaBI9tLVkr9zBf9H/177gtIe+fEFqZQZuL9GhaT/+ifbxDdRfQjVogzjs
ISzijkGDB5CbedzVfykhNE1uq2P7yDwl5EG1g2j/KrJ4Qfdh2lUwfkGd1PzZIVEzo0lzG0FJD22o
OeYntA8gqOPSHjTkxpc3xabXt82Heqw9sll9gi0emy/Dz2JiIrUWchNHXPr9xAyFP9qGA1mMGvTo
Zz4oKTY0qp+vB4SFuhfmjJcXzinw1HgNff8OZqFElZCmQf/i1NkeEsM+2rjAjCieCdZUv13LHBZq
w9/HnH97WWZIXNIJGw/mWQdiKpwe4o3+GfXupNHbVR6Pbwzcd3Q1bfk7ofnGm0TYpkIfXmLzEKjD
wUqFcmx7SXYRYNzA0KqmV6Cm2O+cYNhL5+Zu+F0OXv2W3iRv2WZ68dM/zuvqKkyf88cPQQUMzwpj
QV8wopBzL6g1XLpfUTiBdax784guWViAOqas9H4X9Bon9CMaMmB1IijPY3LG8oL3BRcoMyqbcjNs
m016Cx+A/4da6tI+/jLUHBbdj3SURIahYudJa4ibNCt4zqVbDCUivGmxbX/2zwGmSjrYu8mXWtCw
iCDsrBdvxFhLUhawTVgzqKNM+MK/Yrnfzwap+kSGEPC0TwFOuSv2NCg31U3m2dCsPRWPKMOGjt96
CVClL2rtGZ8rh3NxJf/5AXOAsdKKGHS6GM4J4ODemqgXqE+TwqzuW+ekcVH567drpIPlMdGOBt5x
qpzOshc1ySpWlkl3YTpq30/lqjj3z5wTq+pM6aY2AWF/tLzasoYsPCJOIZ9pMri9gMennrklxMZ4
BdklzLT7fX0ll3YMeHcwNgC1GKI384xEhlsv3PJaGNjcJuoTSe6taGWIpXVD7QE8G9R5EFtmgXRQ
NYnEPR0vsP2KN0IyRo9AhGGlKDut/jxofB1l+hVfrk1emJZIcobXOB6VSUw8sHp9U4EskUM2sp2v
ZHKLV+LX8aaF/TJeCvxGDXWmDldivUPloXJBtDmr3vBAAus2iZCzOyEk5Zjv9FvJX9MomvzIF2aM
PBoyzjJKSj/UkAYFFXwLEKALs2G+BeriL6YNuqej1+402q8izdBtj96d3HyqqRw6Rn+Cwdu25uKF
tfx3UyI3ZLmyqcz0WZdkcAFlt7K0Z4mrx7xTD2CzbkynDlOlvclFhYJOph5Kvd/2tfJmRsjeWN+e
MibfaVJ2tltOIZZUHawOBkVt9lFSoFkc8dCW3U1faEHESCjb7HVsgVyjshIFUFV41+EAB7WvKsgi
5BMDhYdME9d+7jSPaGAUQZqg20RBtHWbrH4gZXXp2iS9T2xQ4gwtVoCoNAA2M/XQbPEHVDighEzL
LD/u8e0ThYfgvOyMsu8xePkIi7LMNbtucEG8+9BpX3mdKkIOoe8mjZASkmOWMBHIRqUeh7HRPYUN
H2krP2l1V4VRnG6smoSpbdwOlgF1QlmgzAQVMETd54bEj3aZVv6oaLddW6WAxeoHvXc2Gs93g+PA
EmiCDoa16unBUDijV1QkpKL1cgtIOKFBwDNqY7epx41hAV4bS08ioU9G3/xSGLlBzDtCBgfzsoBZ
BcXmPtXEvo4M+DDGNUyqy+dIYzd2lu3MLntkCr8nkvOQ9NYtOsIbxx6htxar+0xL743YvpfG6j2L
OrQurGrwRmnoXDG28AnpobOr6PTOHPvckyz6Agj2UwmRGD+LwApAnci3Gz66XQwleDlWeiT1TuQX
tLf81EqhYeuMBG6HZuQOnFzG0d7YQwJ5N9jXE+U+ItIAID/9yHGEICQHXXCzZ8D4WPx9UKHVqAv9
NYe5oisIf+mr1s+1YfAyFr+abbyvi9qP+l4LrJjCtYgMF9bjzYJyNoxzFc2P4hFNQVZAa7y0WZCS
+mNgsV85lPlx2uLloj8oND1akLyDBFcOYxqn9JTG8M2kcPzaFOOBmkCQOG22Sy0W0mGA6KQMG0bU
X1witfq+qOoGQ0fWLm5KILgrBVKl0OXUlAxYe2qAMN0MOCp6abgmhYKjSgzoIKq95xhl5WncuDR6
HLZ1dBwIXC+GVvrF5OLVaGAM2mfKWbWrJChL8jmySvimZDsQeUtucQdxV5PxJ3L8/9DMVAiK5IOx
0WT0rBuAfAKtA5yX9DIwmkQPi8o+J4qCZC3BYyqvxlvJyN9Yaz1CT+6StVKYSM701mUVJDQNuJKa
BBKNurGH2kWAHnTsS4NJPKKMGBOqkGEqtKdx1Asfot2jL2WAzU0+npBj+pNCmfOhMHJ4N5PqIWn4
IS6bExpzkKgkMPk2MgVql+KUJELBTVDA+ZMgGhRSzLzezA3U3mFBq5t3Ttcc+ZB98Dh0JCiqt12M
TgctAJmTwRg1q9g1mxxvMdvPGvO+cgjQgXV8yct2X9jQcDFRWyhh2bMdS2MP4SwIuXD1UDMJhg1d
5ikF+8U6+zWFWKaHILqNIVDsal2B4w04Ddbg2ULNFTsAGlIjsSDJ2kmZF5ew15FS6JQzsZOs5AQR
q0+9g623Mhq36ig/yDqEY1Su2r4+krCywLjkDgecsOulQFhITXA1qT0EOZnG8I5jYas7R2qxbSUp
d6Di7Ihj7DraHQeleWiH1NcN/pYN2aZA7urVsXkn6WMJuoU1+r0YE7fW5L1KdMuvkvbEDGvTysoR
W2CAymP9kDjkgGZp5OJrn3QVrum51nSulosnyTZdaObHcJWQRy+DrKerF/QArudvZmkgNok3c8hO
Mldan9T4+QY1Yj/NZHiBCViaj8TxSx0ICgWOe4gSEDtQhFwf5aqlQRu1D1SHLKuEauxWqstnKE3D
xQFXlK8RfhcJMxSS2vmO2r7CgPWuHHQF5bwMxhXSeFLS+r01pWegrzM/Iwk0gJsmgqzJeIY8z0vL
8syV5EH1oqZ5smCF5CTZrcqhTgQJho2uRYdK6dvATtm9ZY2/7ARymX2yhdDmjspkx0vz0+r1Ty0p
n+o4v4d26Kvc1Xfc6hDAcm3vCChf1tpLwci9oecexB5RbAR+C/ZP4tABRtcJ4NrgWxMHY4cPHWWB
M8g3wjIFoIrxBZfmLbH1Cy1RlpVS03eAhtkoAo7iCN5BTsegUHGUgcjpQO4yXlLD/IxVejMa7ZaI
9BeLFREUg3xihFz0RPhdMf5hZGqmGPadbaQnKqc6VHXIS2kDwZLpZgtvXQQyQe3RBdX3rFB2knhB
/Shy7qGiQ7ZWadiBMUHgGqM6WzwqQtFL+g1UO1+lfnzoHOMT0rDnpk62TWrfcm5QrxjST4Oa+9Gm
721f4aRWlmdQVIGichejbJSo9jG34Jeb976Vmx+UJQcxxEerAhxP/ZhS2C4iG2hn0qb8gzf3LavK
Q2brdyNEe6Re2RVMA5e+2oCVeFtq1S0oIn7jiMiFZuyj1eHOtlp90ygC1NviMHQ43A4HZq6rzlxC
/lDYH4llPGaVhKMCeKyQMsjSZC+qU0sBzJ8dMA6bC/iKXsnzl66ItgkKN51RnqtEOvCuC4SZb/QG
ctq89DRb7EVLzwoyRwLd4iaRPZEDkWy9ObHjZVw+VEDh4VbY93aMOjheQXZ/mxLpFx7XoQSxX214
Nit6CyAY/qnucT0NHCPZWtlTagDxqwnoVDcbVkW3kaPjvrA8pxu2g5a+FungJzKCPW7RyBw9s+ld
ZzzWnV9JHEB6+LZnUaDTU1zc6kCrcZTYXghi8xjv8GjxkcZsAF8KOvxg0pdeJz8qRN3yBurHpghM
QGjRE4RypuTGpurBH9fN5XNXNBuiYxMo5za+NWjVuHlXpagYPnWt8GT9s0bnOwZstKW2N9Bp/Y2N
6BuvLPnWEucSVA+uHTgOFxS7d71QQxilb5ll+KkCJWyjSz2tS3Y8tbYKf9NR1q2hQJnYPeqAsoda
i0ud+j6Nd5By8Yo8xr8qXaWDrXTGjpoV+Vr9KEmHlJ4MB4yZCjLdMCcTe5s8WC20A51oqzpwPkj5
pkRBkADUQiqQCQ3mQYvGi/u3RNvL5pGP5A7JELT+3jtmuLX4MGQVmRWaa/kAHF694SMNOIdmdoRn
lyztZSUhbtS8tPkLl2Kw9SK3tCG3GmuuRdAaxw5BMcOHm4urFRtIAjLryZL9MX8V2mYonpvW8Fok
thDdDcDKR7gnEE4t0x3TBz+OK5+jPqsKxGvtmMeK5ySfo6HcWtbebIOkGl0Vwc4e/KZ6Ef1voY0h
KFVAfMIpOsrAeodhE2k9XYfcOiRwHZi7VaOxUe32D2/Km4ZqLnEOTvvHiFKfwy+h7/FNmPCFLoKo
LE8DpDNVGyA8MNOy3PB0qJEAcAHkkEdU3NAKPSBi+3Bz2TIHJUibnxKOXgR2vjDuFEl91Gs4XBha
AKToQ2c6z7qCq0D/H87Oa7dxZW3TV0SAOZwyKDknOZwQdtvNnDOvfh72/JhtS4L1zwbWWS+4VMUK
X3hDhvOcuEm40+3Jz9Yd6p5pp1x28URlOLyAkOhGLfF5lDppRQSUTbzY+UZNO3fsGF8tvKHsHKBX
9pI7GNHaEG9mZPVV4gtTojzaxV5r3Gno5Cpp54jiZ6VdKTmiAO26RwJ05ibopFsrxRFpSYwQUBfG
x3l25PI+Ne6qHsu8GDVU3re6vRa4WEYMM904pnQhlhtB2o3zexu+Ke1OV6853Z3cekaxnkbcNRTf
afMHvYQwyEOAi7tX85NqbA7VMuCLvFThNvC/lHhjlbdJv6rHq7b4KzWfRFxdt1O0C3nMaChthugl
BnEw55KrSuEm9gkTsJKJI8zN6mFVAnwN68ALa+OvNUUuxpFe3z+SseN0v0KGqwx6jIosr59yWyWx
qemWVPp9YP6VdeU277Qbi3PDF3R8vd1U6rhvDRhDZrXpJ9Uuqnt5AHfsfxDH7jI/uZGyaVUXX7X5
obTCKu/qnV9kXpdGuwrCTF7XLg+eA7XMLuIUpe3Qa3E40a8pjrh1MNhC8NLM7WqgGF+NiDgTMfn4
kqqCsQYztROREbKI41RIYVnRr7S5Wkn8v2oPBDTMUSMIaRhkOqEX4YL/FCSJJ7bVhZnuQv3Nn247
46VO53U2PoBV5JaKba2NL4pyXNGRsxv6FmIVXjZ5x1F4yFCBpea2NfTiCSHRdZmXt/UMPAwSlSmv
BCl1CvNd5ovh6Y5q/Fqo8+emTTyrVuFgbfki15livce1f1d6caAg/p3YMllLjAGiXOROpD+Nwl9B
epImyBqSbEeSCgsHd7j5aYr/GO1lypnTUMCJxWtlHrmJRzfhrpBpAYVZZZf+Vai3NLmelVjaptGf
RvhTiLo3F5+GxCWdX1T1SkpEp4yfxDZaJRohgBHzPoZejf/BqP2dQ3XVRQ1MsMGWiWD6/lKIX6Xx
TQm7dU2Y7P+hJQd3k82a6hdFviutCyHKFHuSujtZ6W8H8dZEL72whHc5UDbYUxEVrnSC7gHavqJf
p8J1IaIyzg1TqM9q/4AE81UupteZth0bfB+gfEXq7FQ09lpKm8l4p6q9M9alF3LiYulDmq+SEU2X
xM2UG1pAY37fUSvsG7ezCNl0Um1zwHaWw9QUCMLejf0qzXkmpHjd+k5X0JTraqTrM1vMV60Mb1Uu
bMmMnV6PLupFLLunmc+Hjf30Tk34HbPE/f5pVl9taXrpIODlyEuQxF4G8XLycTQQHVNFyaHz5v46
tdad/0WGvo71eBWKX5Es2LWAT2rBbVeUf4jCPCRrkb2WnD7i0qzUXZDqMbdKvS4iVPJby0HaRnBU
TrHCBVlL1a6u01WZN44uYqKZJa5GmNin7NJ2cjUT6H6avUaFv1KLaj3OlWchOj2ZwqrLmkdpDHYZ
qoZEuujx+K8WedxMLUvRsB8UaF2B+/FwUFlpaQdxAeu3mWBLUXIIYPPVrEvrocMNQLF8u+6UnapE
jtWEnj8+9QRX8hSRw7btijh9PceE12n60CSibWbBVeKHGQUew6U0cF9MCIH1f5uisGOt2SpJfEkh
cyNNhteMVGBFbTNGklcXnIto2Pi+kDhK0Niw127koL6sy2JtTqOnS7pX4w9hi3217Yx8OyN9F7TY
UFDH6CTJmXqTG/B2KO5L1bTJpVah9lqrvivlCBMM9VXWxk+tKl5WtUbiwVOlxfNThXVkYFWrgeUp
iZvEKFn1QXZXRyVypWm3lhr9KlOwYqpBo1tK+VyKzXXSTZ6SEU+FdFXS9NYfRc9EYN6I5v2k57ez
MXgNSUni13swFngpxFQVVUNwTPNJKMhjzOlZChBpiKfFTEJ2O4kqA31WVXhJ5YyCxLQ2pPSqlcPR
NifLlZTG68UaWwfRFXnSuvRR1iuYHhTEZNNp1OQmN+LtWAiXbX2pRyluzINXJjqFLKTzkvTKnOH2
TZqXYxLRGbOtV/lV100YYUjkcqM7qB9y4a+FseDpK8nO29QpZ44JsqVlRYCivauz4GgKRjEywoOi
Sm3qK+uvW/k9n+SFN3hRC/FXSEg1UYkw5RstfEkqxRmt16p9bOIPPQ03WvJHwyq+FNrPwB9l2xfD
G9Q3IDKbW7NT1v1UrHs1NK5KMdtNUfkmtOFLZOb+ds46bef7+m5upwtjMSLlMdjKddl6YbGYL7Yf
EymlMFJcIgkQda6SKFnr+pVVQ3Ud3wqdxhjGiaNfXMuBYWtR9ylh8b01gtrLYlJaa/lHk5KJ6gT9
NZ5lmzS7EKrEbgzJURMWBHEN9pCT9LIniIE7TRLaAuItTDdFfQ/LvTS9wtVxEil9TYfPLLzES2Wn
tfPaCqXVyEnL6pcQY+26F+0+5fLcRd1dFZp2aWl2JohUEvTSbYnkVatbz1X62IbGZZ5eDLhKGrET
6/jDqao7+O+Csq3YNTVSDahATGpwKRWSp/q+lyeNh6o5yvors5S3ETzxXLnK+6fYeAziT+KDbSOi
sZS+GangtP2wyczBIdVzpLB8InEmtpzu5Lzc0GryGjNxOwNhpqTwJq1fR4O0lrVyY+kw/ZO/whBf
KoJ5M0TpTeVfSPF9zv8s1/WmKQuMUIJNMcaOOrQ0yy8K+SKRyDQgH+Vpz91+Naf5KxXQTVOgnDHc
CIK8FQNxVzTWqpOKValPbg8xtVfuEtH/a0TFOo9rN523/xTVWt2tqy+TCigPSNxlzojlRCJ9URO3
hQjuE3e97j+0ApKuHxk89j68m/DxkER/pwuuwPGZ2ocmuPNZiJx2sGZGa62vLgCcrgsxAvQ1iitd
4BVE1rxTtzLEFNNMnainZi1l6UWtBveDprl+QHkLZKZeQd2IhlURP2WDsaqV26TT7ci4kBPTHeq3
0tBWo+x/6QVnsJvadegTvhtU8Pjkenipt73XquoL9QfKc3gzSJ3okOG7ekEsKkUrLam2TaS7jXZX
zleIglzrubhtm6uy3AniFZJWqd21PD+czrpU1lNo8qQLa6F4i5P+qp70jdYHT62Yeb1c3SRVscuX
c1W9BrqC9Y+IinBWazYss6qUbbNXnB5F4WZe68WnNcmIOBOp9dcaUHl/uSRN7JVzHFdAU/f5LsT0
Oa2jWzVLNinpwZC7sE+bIsRxZbgMQ92hQH8/KO2mmVAwgBJj5JFjIvXnj/6dVW/7bNd2t3HZ3WJK
b4tUHmvgU2UjrGLZuEwi3GwE5jvdAN2+MKN+nVBdtVTytfTZEuIdkJ91kb804sNU4iNTiStjgpKV
aJ7PapZEVApyzeE4fZr1Yxc9JehfJ61mR/gORRbi6OCWA6l2Ivmxyok2u9S6jULd1rorfwgJQAV7
ZjZNWK5183rmzh5KzQEMZSdJdW/5yFaodzQNSBWYfVN/wnUN6+cuGNxmpCvOJoMp4qFKRVjGQ0S2
ySHr0uuynrwqfy9VrHqs16HWecQ25fiIc7eXyapddcQPQeBW1WdhfAbgU8fospHfUJQu8tmdgscZ
n1e15iHBy6dMqCYF0SrtH2YQtZoevqeBcTEtOUA4uil2NYWPB19Co6Kh9NZrTKLPN/mcXPdQ9Zd3
49Us0MkHXfcZqMv/Jd5XHNxeiZ1g7L3UL9+DkdCn1+Wn3I9uEpmqi/UaUUjK6GDAwHEqFNysIV+3
k3pPgewDcd5tMqt4T+m2ibFXehsp7ABC7SgjsZZ1cDnCtdSaOwPxoC6KdhHQQKHt7FEgXJnVTaDn
bjIEjhk/ldkVrBvAmfpeItoz8m6FidMm81H7HAfYjyobKAgpBXMhUvnWvsBnR3ZpwJPOqYXWq3ku
vKQQb8yU6llSrzuwIcZIFCCkH1QsCZKLj7QV8Clf8vvWrsorlesmui0oQoT6ddG/QtWiSr8Te3Ej
l/pjRUY4Tg9hJHtKSEBF48vpa39rDendqJWPlXIr8W6kw97P41uhrHZdRBiJ1McyZzO5Wno+oMCo
iQv4Vr8YmuGNqoY7y+TWSuLN+WwX03UpliSa9wrBthrjy6Vv6uGvMuAnRMtK7x/UmZSjC1atNl2g
SErlWQw8TXtoqPQF1nClY6cl9zLmUKinYFrVBzW2vAo/hNREUDdq/OKraCsCq4rRd2oJY4vkXUn7
nSTiX+/jo6Pfh0QK0lRuhgDvCvNP19ymZs1pQPU18e90WiaixOIQLMzETgPsiynOVnApLyKEIpeU
QMVvbKa/MBAXiLmrxoR32t4kKehL8lXlJUjwI4oLNxXfZGlGdHhOPEOqVzUNEBMJsn4Jhm91E3Wa
O0Lpq6qvLyt99LI2uRYFXrsKoTIaj/u5HCNCooIUoTM+hpYmWEppzc7gsJKYGfi3LXiuqpLes4yt
1XMrB30Et3auNFI7haq+QFodz3XKSmGwlYVDZ0Mye1VVy3BbZfiLKFpt56F2N8DzcS18SSjZGxQd
dPXRagZ/Y/jDUy9m7yzJppi0CJMC40Y2yKWTmpihz56zuh2dSlDpl+jhYBsRTt6WdIWuATEIDtNj
nYeO1GY+GWqkbZVebFY1xhduIuQ3CI2hk0c90/KfhZpHl97nszllj5RptnAgZzuNTLSQMi13O9K4
UNNTBMBBU5t9zQMRYihfadQBYrlz+rkEGlvqF2bePVcCIrPqILf3tIKeAqXD/C69RS3+Vo41g0TW
uCx5GMOQ2zAKVV7MsLSWAvuV3HStTfTWOGI+pRTu8kdwYi9VkdxUHaITCIN8JtQNq6ZLQBrmsqdP
AqQgrIa58CS89+RoAymiI2vWqZhZMB60KUfKKezxLjBUJtW1TEqFPSWXdPh0OiViHlzEjejpYYVA
cq+QO2akQeSEnHFroIlTgbsf9ORCq8cPWZZdRaUUHyryLRY+DBPhUjTRI3dbvc/XuSA+jhA53Wis
CtsgXl8sunCxk+L3pb5eJB3X4agtbHVaomo5bCr5rAbEKbwFCgOgCDH+oSZ2ACLJNar/ga4tyJnB
4zqmlroS8GsVV9ltucN+5CJ9OUd2Ocb4ci3Cw1MVcKHHerzBEDdDZxTSvhHJUUp4ozOvE9tcT86S
qY/h6Aqq8NDjdBMvhyOHgUHKxCJtp34/UevNsCYuDFfpywehTIhN0VSoh61fAVHM/FUvdWd0J09A
/xVYeSj1gU46YapEYcaacC40QQqWl3Rp76v7alc+jBv4UsYEIkNHv+IabNeqOgMYP4kjW4RYYKrC
JZcOcWS4l9aCXCNh3bqigwubC7d5a6wrnGnPjXVqEy0+uPjBLFbsh5h/iWZFbRkQ8szkWUXAsase
U/+cu8IJ8iaFDAPq5qJ2qGqH3LM8NQOjiPR5n2vzJksahT5EaoE90BeTzfvC6K5DHwwJ0Pyefq+0
ArzoNsY5OscJ+NCPn3EA7Mn0uQ8or4L9R5awGUdb4Fb/HQSlnNi16GIgx7GgoMSjqU7Yq4V0uvt9
mDV0bgUiRqQytkMfvwaJ/FrWyVuGhxT6iatMlhWvUtVPTTZ2qh+tMlJ8p5ijD0UdrqwgeU809Uad
eJuA5DxpE+9r3U2bOLxUCtya0jm8TqJ8Q8++9lKoaS4WkMAyWl2yDVH0fp/ZCVQUVV4Z7jK+URqa
RAcoJWkOZ6mXYIBBjIqyvSQ9mcqf0MIbC9DB72OduGaw/MAQSwFpAV/zgDLRJ7E/dWE472f6j0p1
Y8ytm3GPF7iy/j7SCaAc0FDU7NA5xiHvcGdGkh61hqWNJHOGjXKfG9ARr/wnxf9LEGUpFzLk0N+H
PLGQwOMU1hHZlmXQnwtpKlnZ6iPUBdMo6bWSh5h/kerNmt4RszM+9ieON2PBp+PC1nQij59jSbiF
Ti0N9H0TbzRtnzcpprAvv8/nzBjaAi77Bl+Ta2OIatUE7NtLdpCjkoDkfUAd+vdhjBMgNbYDsBhA
qSLCyQfrlodG1JNtdftOplhoxCVA5iC6QIahI3fIbusGvFNWZG+m2F2IcnKbBeomGcMtan1rqy1v
kJJdYbbpCFO34e9QI5EUD5bMdtKzXRRNf1VNu9C64tKsYxIni/gvKyt6p3GBLpm58+F5buaoeW4K
K4dlgjUwOqpurAyEjE1yNycR3h+U2MaZI9vW+U1JeOZB7XolqLtoouBuygIIv3K4FSPjU1GUy9HP
MO7VOhBs87Po99ve5JRDZX6cRcZvAVeoaG4HoXkL5Pdl8lG/HeZr4DXgJHQNIUA/xqxSV6kJ0cPo
xo4Q1ZLIOYRXqpFnPvUxkp0rDZtjNq6Bq5uqLgf327ce9dGc5xDY8YJkjzapKz6N4Ng1uAP6qrmB
G2lbZ0iLR5f2wZAHYY44xrxdC6h6qPdJ9CYJf3/fV+f+vnkwpSoLqGzX/d4XrkvtyiRK/32AYx7W
MgO8dQHEYxaGK8TPEYY6B01qgO8cRvAEM/1IXaWqPAqUxxVUetrgIqyzt66Z/ka9cFMNwnMiL3s1
0M8IHMlHkwUPrOgqd4KMD9eRzpuJFa5U95wh863cgoSkNqWA/XGmd4jSWJ0kjvXWueoq+AOx6KV/
l3SacM7yWYUzn/XEFf/9lxzy/5QmFcxM5GbqKqQ7830iAozKUXeM735f/jNTtg6uDXKIpGgMBgqF
j8C4HMhc/osBgHFjPA9DGm2Kn59XSowWDrjR7Vt/N/c+fcTizAgnSIt8tm9DHOzRTCrnuhkYQnnQ
n8qt4qJfQyv8c3a0newi2nCWp3Py83DNoH+x8DcO38XBqrCIBhaMWu5bLsXeKG/V0cIROjwzt1Of
hyxGQk5RhV5+qIAxVCPyhvUI2Lq0rv1C/RKn/vP3D3RqLt+HkH9+IGKWmIeC89e19yplJIRRUKtF
21t6/32gUy87hpfoQoqLCvUhgb3s+6maZfQH2sZyTfkKSWY7ofE5dh/hOW3v46uYowzoZ1F9k9Hg
P4zcm5y2o6qxcK07eII9rGdtbbriVkPKxrTBmmwakBCt+/sUT62lxrYA/8GSgvT6uZbkQ9wtEmsp
AumGWWNLyHgY0YOvnolczg207JtvL40PbHMWeq7ldkyxMPgbyx+h798ntP5+n9GpRE/5PqWDwFaZ
k1Sth5aR8F+tb9EFf/Zdf1U9Lby4bjW5AT5BKEdZwllj2xPR54+hl0X4NkmgyEUgZ7G8r4Jh3TQP
mdrb/XBN9fKiM4IvU/mSojNP+HJVHJAbfgx5cFuBSy0N9Lv6fdN9SBGwS/O+pIibUH2StUuzz/+L
e57UEm0gE/FXSgY/p5jG3SgFGbIKclUDTwIFQGmxBhcVn7UkPLllKBioDGZxIA6mNvp+IIkjexNR
MLtHdj4VEYe9rsPozJY5FfGiJ/X/Bjq4jvGxnCtqfv0+lUc6RJ9M2ynls2KSJ4ehmr6E7lD6D1XR
zUGtM8H3h730B8DQtXYRA/vM7ODSuuou9Y2E4kGI9awj3p85EafuMX0pPIjke9QGDr5ZNSdBPtdR
D31PWUX06/dGZKN65lFc34Z/o8xpbmvQDzDbzpHIT9U+uNT+M/bBuS9zqdNSAxb5JMivY5IEtlot
mFQZoKFhXkGduvHxbwYQ+p7Pyh8pNf+cmf3yHPw4IYpoWIs7ItUnEX3Lg4ChbrugaOJ82Gv2/3Ux
qq7A7TvTSvHE53MFtVP8N+ZLCopCjkn18mA0w4cckUXT8rSPmJVWuywBbULp2+6ukMfd1J6wNi8o
htbTulgBwHXOSdYex6e8JN9/wsH7iNZVZYUzbLTGQzPHAYDxMd+F9wHcUAqXm/DMzX5yd3EXKIvA
FiSag3CYssjcBqCF9nFp9isTsIpdZvNK7fP7Gs3ojW/CYvn9my6b5scnXWb4nyEPg82WUlsh0HTY
R/5zJtDyGc7M6dRR/T7AwVfsDakKJaOhspSDy1cHLwoujfYcnfXkNKAPq3D74NcdPr6WUDVxZ8nz
3iSRkJT31hft3xfq5DzArP4Ll8iyD67QadaqEDpatxcsPaDJ6m/bGhGFRr/7fZzTx/zbQAdXaFMF
ehc0Gi9fTw7eVg/QI0Cn4bZSW1eTtRl1y22Sx1R7RIFl9fvg5yZ5sAGDrEmMSBi6Pf5L5vjSShtR
3vw+xMkvRbVMR+sc0VPxYB2ToW6bhjrfngbBLovLmyaczrGNl1v4aFN/G+NwCQUzUvScMWKQyCuZ
dLxbiwJ1B9tCn3/PBb37/5cy4Rwhxol0EMKC4uGLVAjjWKvjSNIW1PZs3Md0gv0JyGwOQhZiVhd6
YXeGjSmfetZ1nHIMgDMSql4Hr1Fo1FoU+dSXqN5ir1DJu15PgehlVWX3JU0BNVzwvVkPHgIoTikI
N9Rm1lIJbUkaAXw0pnihirGnpNRwihz5wA4FkAQpLxqQylc8o0thiOlFU4UIISgaEmy5/Kz6sKZ+
3xXHG4+SCdJLBsEQJcej/ABMS2KmLTZxQAtVOu4piDoD3NjvwxwfLgoO9C5UCqcKureH77evAm/L
ltRgudAVWO8mrdab5QGbNpyrM6MdfZ9lNDSKoPobEI4P7/OkGsZsSLhcDWzHtnERfFlBHrhBGG+t
XN6ZCvSBXlE/9by7NULjTkrkewSJb9okeWrT6l6vmscYs44zP2u5cn8cj391I3wGyCx5zw/9iNqE
oKodWQQEEOzqOtktTgezE27ks8o3x/2Nf2P9pyx2sEVROqiiYaBGVbvhrcoLml2lz90Ky9hV/SWf
C89Oz+w/oy2Xz7esgSbs1AtjxnstFn/MZtp0obot2mZj9eGesvlXWI5cAiAyo/5BrKLHMyt79IAf
zHbZ5t/GN+ioBkbQLZkn0Km6t0NK5m/FWnz9w+XT0ca+nb/U5+gmcM/pd5wamtQai248EKlNHLyz
Y1/6Rpgq0z6Ey9IVqGxntia+GuZt0J25X48OK7NEYEjUZUWToLscXOG4jmWG0Xf9PhLfRuOxqOFT
ndFYODkbjLgRZaNwdOR2mAsTXeRUm/ZM+J1G821tdh9J48c2ZDDNGY1zPZyjZ2mZ07cBl6P87cu1
YpHC9LKmfZLJdmcB0D8jGnRyAIP6h8VtwEgH3yeLsyGqQLDtQz+7ihNcahrjz5ntd9QHYBKL2D05
HspPpnmw/SgM6HoAemBfG2hNBYrmtZLyHFSAR1S53kxTpNkyRDZbo48zC7Pi/jc/gKvV4KuhsHuo
bhIFIxgdURr3QxneJpgp22HRf7biuEEAF3BMWKEWmKKyoCVwBfv+nP/28rAf3myIS1GAl3hKQB7+
/IoQEAy6VM24T3XzMsuy3TynD4YG/AQzWc0NpMGpNI7l79M+9WkJC63l42oqr9fPUWvNF6LKmMZ9
YE4bcEQ3jVme+7TLPXk0M2uRIOCltygI/hwjEKeQsk+1bB9lFyUTdayxfOwEq3ISBJpsSCErvwwG
B8ePmxYYTyBZr6EP/hbEyX8xXcSiean1pTl4MF2pEwxBmrNxb1oPUftWmZ+///1jBbNlG38b4CDr
mpNKFBQsNP+1UlJejdS1VqkbeNE62Qq1rTn1GjzguRzi5Ob5NuzhU5V1Y6gVyQjAzIeYWvqPSaF8
9EW2xjjkLUszE/hh4/0+2VMhwve5Lnvr270zV6HSd3rKd83y91RNYSvJ7UeSiqskoXv3+2AnV5Y6
vM7FStXkqOmZFPoYJnO0rOzgSdTKIwChAbgxB+jGmLnQjVbpOpmcUXN+H/rUGfk28mErNOxLGrE5
I7fidWu9psl/00syePmRfOXsI690kLtoAuRowBQDoR0e7o/DGk69MzriqntMd+n6nDDpiQ/3fbjD
xHkU28QPLIYT0rcCzNkwXVctuhrneuLLwT44+OB8dLB+fLJjXFEbKaPg6z0e7QMm6WHf/yGyHZ0u
Kc+5ex5rUx2Udw7OXRnJfTYX/8o7kDKutQcYuW5zNz43b+hMOOi2/Un/Dm5tw79ysVNL34St4f5/
75MlJF2mvCiaH7blozayOlnOhj2lRAhwTYBeoqamZ3bjifDi+yiHuxE1Ex+jBkaJovlPbQ0bhLCu
w6BDZ6PJXxCdPacgemL7GxZS8DJOVcBfDvMbpQ86Sx0SyoX18Ni05uc0q2cCjFO5DaKPtFIp52jA
aw4OQK3lpYS9ETulax7Dud6wzm6tjc8i3f5+Mr4mRBU2XYl+Oc156Kk6CoC/f71/8zjcrd9+g7pE
KN+usyRuqrqUoqVC2LvRZnhSRydcWZxDyVmApNcy6mLZx/9Cx/zkJ/3P7A8fYX0WhMJCawbFD9yW
wUP80a1hJU/ZtqikyslEFbZdlewmrYQCMV1ZrRzbvg86uYWS7sRjh493jOqEKHQUb6P47+9Ls6z+
bytzcLiKtixJ5fl90y7aSJv6QlvLbr1uzpRXTl0XgOJFwgQZbN7hMrQD6M3JJ44NtMqr2wcfFnyQ
hWdO6YnJkM8SZuHTcAIbZGiCmKI12e+14gYa5VVn5h+pOG2zptrqsbEaylRBcftc3V85MTtU82Sq
byAbKEMv//5te5nKrLcUSfu91EfvcVnJIEgDwYV5cjPkSHGCEBvcsYw97Gah3UbdTTwmW7LCm7mI
IXUKgP/18V6co9faFGIH3kzgYEtKC4tc3Zm0evDSplexMYEPKmYK3X3+uKM21rRCj7IAyFrsizS/
myDTAD95D5tY9YYBBaopq8oVRaJzlaXjFrcCLAX5WBqLoEuOqu5Zl7ehGZnN/5ypeJWtsdZ0QRNr
a8Up3GEjF97vm/XEdfVjyIPNKoaVNaip0MBiRv4GpqgUn8khj4+rquOBhv4gwEduxeXfv3/Jws/S
Ks8NeOTSZQLvUIyb7aBPX4UgArJvlTPn4riXiaIcBUdtKTPRv5APtg48qqwdfQaEHRjZk4Ej0Lzp
FFu6CyMH5zeTsDJxodGbm9BLneT59xU9EXr9HP8gwZzUHg1VOTP2urrqQUc5wUXiVV8Gkhx2z3/a
SnRLWtMpKgVnbmXjOLL9OfbBYpfxSC9titvnvggR8ghST7CM93hAQE1Imq8sbj/1WPtEI6KxhSzt
3VIPt2peq65s9eo6M9S/SS7SgJ1E4L26ApiMq6WZrMtMB9Khz5m88+lD2RHNC7s3CgQl/HnTJqpl
jyiDuHI5LbOEsGsJtFQHC7/BADe+BBw8wLjiAgWXz0HvrgZsIJxKUt/kBo4m0fFLPo238ZgFaFyh
TbO4+xL7VNLaGtBnkP20dYFLNvDC6rtZKv5EjQx1OL0oBf0ViSp4M3VrT+K4avoZYysxuhxV/xb8
f2hHrf6hCRaUa/1uzqoH9BB2lTLd9CEM7znJbsJA/pv271rV3bRj84fdA+2oSl6sYoFIzNE+NsMn
WgJnXorjw6cu/lHwVVAoNI4kQpNwSqU+NzWcQEJeat0L2nMi0afuUfpLEpUVFUzGYeG4DqWaBylG
eFurrnEd2ORlsOp6YXVm05/IWs3v4yxT/XbK4wDMRx3Q/DFu6i2UzmINDP+lRjR4CzHcFTf5uP59
yJMzozGrUggxcKk5SE4VOegbElRG5BsldQcKg+LHuQrYclgPHnP6klSnpMVf8MjbpxvCWW6Xfno7
Ig41cdE5RYZewahD+sS58fc5ycfnV2Q42twGDW/qJwfnd9Tyam70eqYlJMG1HGsPHegX2Pkz0odD
t0LzhXpAJSoO/WGqA+O7PKLe2yKpA712X2ZIxCVCuffFwusaVA0ya5dnypUl40KQqysR3YnBojJa
g8iDtBldjEm3m2Jw4H5RV2euo1OBKqu2oGQWex/xsBRmFF076GLQ/svvm+tm3W9IaNxum+607e9L
d2Llfgx18JBhAii1g+k3+2a6UcoN8A5MZDTbHx5Kc3K09lyX8LhjvDzW3+Z2UESoqxmtoTxp9yWa
bc5QVoqnVVaKukZOT0aPdy1FrwFjV0OB7y36KgzhHL5EqFt35qxk507gst8PduqP33NwArVO1ZB6
5CVPL/WdtQp2ra3b7R5pnLNq/ieeOOaO6R6WgqqpEhv+PO2JivIWaSl/fS2tkItdN19AvB6Tq9ob
gAqhqgW3P3eqc3yU4wuTcTGlApFB4ZOBf44rpYbcyVbU7tOt/jcDeru4Cy624yFcW7d2zrtP/Ctk
Hi0rKaSlW1ygBKQ/h8y6qPatmZgs3qq7/hHecoLJYHubgeB5rN5UdHKRvnIQY1ilO2S33jGhrF5F
d1y/L/aj0hPsZBeYyv8iEVq29C8/7VC1Nx57y0yK/wkXy1tt02+UdbENnNoB+HYmrDpx3YLUp+WO
3r7Gc3Ww9LrpB3UbsL2qOvH8akL8tFJQCxzOORgdf+OfIcxy0L+9JEGaFH0kYNxdwY3uBAVVhdz7
/a44cS+pWAb9a9ehyXDU4scjKawLCuvcS70bXFQOtn8eMbbXXp0D8xyv2zIU7AMLkwLi+oN1y6W5
L3qowc/NULoJ2hh1418GY3Tuqj21bIaKtjpQSANexfI7vi1bP2hxnSpEvQOK/I7syJ60QWlvUXUv
HumjfOFl6JxZxuPkEO3mb2Muj+e3MSWppBgeis3zsMNrSnSGyGkf4Gdv4JZTROq9YYue/G1LuG29
nqsfHYM/F+Xob6MfXEI47VqZqqc+vjST6QQbRFKKwhG8xgWcld+jIBo46iZ3ztVWz630wQadlRp4
FvYF+1jU3HmBfupnH86TK6tz0tg5RAOHrpRjr0pqkqTNs7gb3pVLZaM7qKo8o3xZb6ItZIetepGu
450f2Matfv/7dz21ZanL/UNtwDE53LJhVqdNksTDc2vgD1lp910crmpZPvNiLd/n5/VF7Zb2GEBh
amVHoVVhpf+HtCtbrhTXsl9EBJOQeGU4nMFj2j6280VhpzOZQcyCr+9FdvS9NqYPXberHiqiMqr2
kZC29rD2WuoQZRFOLNWvY9O4ghzkbx4Fad55iq5tXZAVcxR9KpTM8A8GH/P1sEZJXmjFpJFzBfGH
+mC6qV8GGEJ3IYK9m/wWXjPyt7u1K6fli9nFHckSpugCAPMzBcJCT37GdAN29Z06G8NNaGmyOWLE
kVnqoCWY/Aer1Ggj3xWHgblW5M4U2rEPIrXKdJjXHpljuARMUb0LVdMd3Qi9VmqBX3/BYo0MVDNh
DHg7fI+44kH20R+gMwAJ7jCQxxZqO0cZZMciKJ//8UGFqwNhN0XNfG6Ffv2kFWg8MjBj8vMEsGuq
37bgtpPpx2Uj849fHFOkF6ivEcyQYcBhcW6Eaep6mw7W2TQnzYXeLriQ1JvRKBsP+ZTY8qnfH3X0
Mz+ZW+xlbtUWE2BsQYiT3RVQJ2yPcyF+ftK3lVjX1wYVR800ycxY/3UDNSb6DgkAh6LdGRULJN3Q
qB/AhIhW0eVdXLt9mNCeFSgwZ4h/frVkk7yNQARNzm2cg72pCO8KVoC0bDpl1fTWDEXuXza4du/Q
Gcd7iGcCYhSLuM1u+aQX5UTO4KZ7E2II6lR/vGxiBfJigrYRATAabYBb24tFmWAzU0gKG+qxP5BT
hUbUjJG1dv3vbYr6lW+FDAqAHbwGNkKKxYKEXpohqAdtjBgmyDQat6MAXps6aI+2ykgrhUjEKv+2
tYwswc2t5iJNGS70PFfROM1T6IMVCcGE4Yr7eLeFh10r2n2xuLjK82xMn48hP5tBODkF0B+Qn2he
8isSzMJkqoeX/Kk5CQikb3WD56+0uOAA1QHNh6b7jCdYXAIiWKfHpkLOlnrdSOC6LRRjws0AbdUM
4L7IhQHY+NaRLYvMKOMqt89K66JGNrzRU/Vb3IamAyV6cOgE4PdrQCnubq1v5SaglG5QdVa4Rhl/
sbXIUhlY420IGwAdOOjEMaItUd21WIwBIDSrqqJ0bS5vW5tGQ9Mokpw707xrZHaTMQlGP9G/SQkp
67RXzyxUaq/GhHdokteUYz47Ee3rwEoPUlZhEGboVm3cz/nLLb8sAPx48lF4Nr5xCOiKldTRhJdx
cKcd+HS6QLkB376X3yX74ri90ys1AQwUIm+ALYBSzGXpucywtcZMwmUiL4ZIO4SdwNwXSB858cP/
QUx8zSd8trd4LPpErawiiewzdAM6H3xR06EK0iewvo+al51mNWMQ0eKEAeq58faufvLPtmeP/yn4
r5razu1qXiv3Bz/5mMEbYEkPA4M4IEuzXeShAQiZ/4MH8sseL8LvcMZuEV4QQH7BrEN22p55lZdB
BMBN/G21rNUttvHGo4OhQU184R00Ts0MzCy4tpMF8Q2+w7T8HsP0Tzoo4jbO65qLAN3Fv2zNN/nT
lmZxy0K7jm28/eIRpe7KlUBQAqIifJBp3unPxu9hz5qNa7JmFUo5QDTBQ6BdsviQSW5OGP8qGXAH
FrgAwaevK65qbnWMt8wsvpuEugso1BTzPJLwmFlAMNdR0Fedv7GJK5EG+7ycxTtptVKBqEc3B1DT
VbtjgYJ7L08ydNjDcDUP8iYBmMw8stHnWnOzn+xai4Y4VA3ynFSCnTH0qJkvI27jxsr0FXc2T1Si
lYZxx28ZzJjTzJ7ChCHhnSANbOzDI7kxkb0Ufv5gbCzn79DN0nl+trbwLYXGuFJBjxvOU7mVXu7r
99ovbZf76T14GvkVyYMYEp4+2wtAbvSfaMpupfjzkbj0ExYnMy2qlOtaSM4kRDm3yPI3qHRcAbzy
o9Pg6br+GQIcW7wbq+fHQMA4k8/gJM3n+NMlJGGjZn1isbOKaoKhgOKng24UannpWxHp3sY3XT01
n6wtdtmWzQR4pc7O8lbukt41j9Pj9I46iq/ox7lPiSHaDQ+6ZXKxqxN0llkaq+xcS6h8WC9JtwHp
XX0aAFwEPoX+9SqLiMNWJ5CUKvCZ0y/ryQrKEDIgnuUmoGZCT9BIDt20Y6qznc+sLs1CswZj1Bbm
uRZLg/aCQboWfEWteS7Uxzr++E8+F0Oob2KoBa2nhYHU0mxN6SYbV9A8gk0Qyphu5JleedWexwM0
OnZbd2DNbaLkCqw3FoQYa+HOIg3SPKPEEy8V6FMMKUgvR6VzoL6zUUdYe+gI5iTAbIXZlm8hXAqi
23Yo8NE48NeYS02VylV7wMLsrQLaanrxydQSUReHY1oQHoPV7lrqTvE6q/JSVzuCEfZeRdjoRcdp
iypsbR8BNMOlRqQPiMViH8OMhCBYr9i5mYybrlACkdiuLbdU6ddOII79jJa3ULdbnsBKH0Oh8TJ5
7usEjG2NI+RmiWC+Pku3OE+nzUARQCCXUSZU7YxOzy3zr0p79Cs+zgVXA8TG/5cmw1oM/dnYwkFJ
aB1xkpkmxjpYMANJuTe+zokgBJQD+7A1iLm6f+iqGRjqmhsNC9eRJZOkFJRPZytvPWoQN8/vN+7w
moMHQORfJuZn9pODH3WjY+bQ0LOyn59R1FgatzyOIBy8FiewEL/NapWVvYOIwlYqpq894Z9tL6JJ
YWgN0ACwPRwHv4DydnyPKVdkCUfw4jzFx7mVpO6MM0Y0oZYRiIBxd8ujsK0fMX+DTxsQRUCxa7zI
ng2rbx1C+vTJ6BrdHeOkAIUjaILrsb/FPM8TPkfQWxATgWzxWSkxAS1CtQMzPDslwKA7k4U5g0kH
zK9Scj+GwLdDoz7A7fhZU+qhT7gvkPHqvaofCz1X/AiE0f6gWj8SOoJpMwLl5jAYutu1aeFRmULo
QIUOjC4jCmUrVEzHSROBqmUPYwSS4KkIQdGaQK0EcyOYscnlh0V0CLtVgVD6+1qfBsgMUGR4Qh4x
Z4bjY6Jm3qqpXzD9ZsohYzHW7G0aSuISBVVDUUfXIgw5pLKmH1WDsLApUyADkT+1gPG5aT6+Knk/
7kqrHf04G0yP1AnUDpLih2JU4GIEiSvtHlCf/VljqPcEWTAkftEcQutVHdQYHW1yKLqNcO8fAKPG
h8vHedWvoT+JqWmIF35rxVaYQ8KEOEo1JCuCjNjuKLqXhCuv/z8zi+g9J0Pbwd+ZZxNEhzq33FxC
gkrZyIDWAj7r02IWThqTG0o6ScTuICwH96fpgEw5KBWIU7WAW4T3gGM4/3xdmKRnNsYtMB+3LI6A
Jo4BGAWaQcBKnZwiPdDB5lsJ77KZtSI9+2xn4XTSHPBE0GJS+OzoTgXTUOXaN/Wj5RrP0UPqTveQ
USkx9O6YmhuZjr4BGZ43bvlkUNAugcYNwcu3maSYTiCSHBAV9Q1DDVvfg3YSM/YG+h9FBCaYunIb
Ur2QRI4bK1+zzGZaIExCwakv5zAriBslek+Ms7APGrQ6MqAZWVefdET0Yhg8ntuvNtsqN69WYj6b
Xfi4BB0Js45HOtcT92I346sgsX2qPH03HhoQFUNx6Mflb7z2rnw2uUgcgDut+NymOSfNCPWfMxXS
AWbM17RbCzo2l42tviQAJQH/DaIIsHQurgohRdyPIYIAzLeWTuSOT0N4nI+ShLJz/BJ5MxSbO80d
iOr3tZcocFlQmN74FWvRwadfsYzkxrFsSF7gV5g/y7PugrbeZ4fpvrzJwZRhHqCYDDIt5kkU3UBP
e4RiWAj9jI/Lv2LFBaKyiRo/+iYqBigWQXkEDU6tgiAE5BeTg64Mr4UOHaBuq821tuVf7Cx8oJUb
ooxqBP/jMX+TO6N0MF5qvJjuEFRBsZMn221+CUgmgLf913Co75Oj+L2FJ1g72bYBULQK7A0ygmU/
SmnFJOIOA9TZFQssd7iG6I1907u93x2Gh+IaqpmXt3cF7YPK8d85AwDSUAFbBC1h0+dDlsAiuRWH
6bEoALWD3qrXOtIFLs3v3nF/WwzdeSj1Xra94j2+mF5c40J2Ws9yFBlnFhYDABfomwX6JtPXWkby
xc7i7lY0l2MxIstSQm84A5jqltd94oIzHjTeqGSKn+J3+n55bSv+4ovNRWRtlQoXTRSRcwQ9yd64
6tmugkoqLR5EtZGRrx1d5JCAa80EfBgbXawvlKUO0cjmvxs6KA1D4upneqR78QHBLmSwM1bMHh12
mlXh9WfaH8bS2+wrrVzUL79isWLNFIqq0BHFDqxYlCKoMjBNxVu4lL+zJ8vX7vNqFw4hZCRMQ4g6
PSNT35sRIsXM7pWgMlMOQZvoT0gTwDgV/sgTeUWAN3IZr08twBi7Ic0fop5C7bRWJGj0bX6dRbKC
9EkKJksOvlkZ++DPB+KP2ZBX0l50Q4ANKBVOrzVQYQOxwTiB7qxu3i0Sofc9Qm62Su6nXrwBIH3s
qh6Kc0SHNgN0/tI0f2KK+OgLEHlfPl4r+TyOl23QeegQnKGLTEoKDcIIY0bOHDlE3aCWXEtfhGAk
58WGqbVGKPjGgcEFTI5oaMV/zSgq3kFWFjAFvLbxXv89dz20Y/oxYw+hsLRRmVz1CfPQGKZjgR1Z
gg+HhIpGTjCWHMiuCxjY3poDKLCDy/u3EotiTf82s/D2TDR2NugpOYNvdHTmOWuQGzwUYXWeFChy
8PZMmopt+LuVG4L6/9/pMWAAMC3xdSN7rVUMOtjmuap+TbRzY+0urLcq8Wt4jS9WFvcQGIYmzhJY
MalrzVLDDgtMP/GgQR7+pq6CY36C2vnrLHK0WdQ15kL44nbOUEpUNQFIt74BKpLKalLI2EEWMQKB
Kj6hzwNgFwFZCY/pKf8JZVy/uQpB4achgGG3+Z12LdwsmFHD0Fk6bHeA16Jz4OMRowJEA4nO5QtX
j1rMp7BE+xJ4QBoGGKNHTWrXOtFZPdjXAH3T43Aw98kx3CmP5PHySftfzIPhGpaBZF9eVTVuMow7
8Nk7g5xYQUTR3He/w5/qXXpl31dQsXNVL/FT5gxO5rZb9bg1T4GCqWbiBoMrZHmhagNs3RpDRy1s
ag+SPWN9O41+jSj58jpX7eBCoTGqon2xnFibuKEWcZygnN+DoLcf7tOc7qxaRzvtfNnSqkOyZk5I
4FoQLNmLy5uLadL60cAJR/hvq0ATNCAOc9UXaycCUV5tFXbWfNIMQAKaVEcWaS1eHBkpbUINSc+q
qRxbmu+1PAkitT2krfkbTGp+Eeq3vfEfJP9/cU//Y3axzM4IBSgPpHlWB+qqkHoSNdpPW+PCc5C1
vLAzugWkuWikq8YiCKtjbtIKXEig9CQ3fcahqvbPSTkgCKKC80A3QOYAM1/9HsnLWLExJnNmGX8J
GbQ7KujAXj4Ua9/osw39qw02jpFeqxDGsaqzRrifWLHXpU8F5psTyKAq9KDLj8sm14DGWBPQJYCs
w50vyRzm5CiHyjQDUL4GZS0/hAc7gMi4+x/1PubtwxAOuvLqN3xQmpYDyJJrBo7fIxtx4DelA9YC
VgycggkC2P+ZqvbrBhId/qHMUWrqCDQ51fxRNDeq9RaR/ipNXi/v3N96/PLQUZPiyOHAwf0sjAnA
zDthluGz3pJsD/V0iF+A0cBDYn9sFEyEKfMwmKBy9G0dwBZUyArHCuufhapBH7405a6qrMGt63lu
R2WdkyYRFFdQGfD6rL1W0haVbK0G44QaXZWWWbucKGjr1IMNguoUxEHEVjypqupu0KsPKCKXGCmF
+J+dQqORVFCH1LIMFUDoJaktxA9Fah5kbreoryANtTDqkWlRdGynvnYTU7/BLIg8KOoA+mAxatKD
n5wOqexKqHxqu8vbt+ZqP+/e/OefSrw8Kyu7t/LkGb/FZVN+NcG2JlKPYe7xsqk174B+BxorGPGh
34i24jJNDJkp9CwA3FJayGptefO1xbAZCW0j6wWaZ3EUhm5iTErdODeGgExk30EGsvbooM1atebz
P10OAWAQvg4vMSbylgVBDj2nKlPgJfqhu5ksBv55Td8Cg82/+Ovh/mpk4YpqqPnRmI8oFbXTQWbD
iTSaD2mL/eW1rJnBGrAQMIB8J7A2CjW2WZYb517U942R/BlJdTB7ILMu2/mLB1yuB8E4uKsB1Ju7
r1+PW6X3ScqMUMfcGSrsxpS/Apn0e5isP/2gP2hFDcJ/izaeFUGzbeybh8v252duYX6ezQHrB0qs
6NovXt+x4vbQ4WSeCQvr+zSTd3lTDPsGiRzkxtHOiLJ9r9svl61a308+mEw+mV28viQtLDgENXoO
Cd+p0N1m0XNh1I5ilJ5RWj6hyo9U0OfJjp2kbaDbiJsPumi7MgKBtkbHB68bBwzUgm2vxwvUI13K
oR9X30P29CArSJTZ/Z0cAmkmey1Mwl1M+M8YIk9K+qcq21sNWilxVppOoraeIiErWZAd3rlfSsSO
A50OTKa3NivPDY3OeMV/M2h05kAWKGPmc+CYGJCWs8Zgo+YeGHE83sjjyD9s6wUDDjvDqk+DAhVM
BYqX1rCroQYNxeojKXgwWd3GV/z+vHzdzvn9/uSzKgaRaLw9xllGA6bxK8twDWuERDGHIutgaCb+
Hf99+Ruu3BB8Qgu5FhqpGLxcHFwhjLE3qwlxR5ldI+33rEJ7trR4o/y+knEBLICKHeCf8GGIdb6u
bbDyqQbFtI7yPx99VvhIdvBqeJA3hG9Ggan/KdzkCVJh2c+tRHYlGP5qfHFOkx73T6SKBuO5ekBH
H0JhGAuoXjCbS/ztapr+PcP7anDxJY28l5LJwjhbQvSvYwONaV6ZBsTeLWhla9GR2tlxtNPHvEu1
h3GIjXt88wfNDAFsqNOApu2rokwmtNa6ctdAvNAhBUSR+xBkQhkqNJcPwf+yQUhJQJLI2LeSaifa
LMLAvH4GlcrkgW7Z2Nt+o111HnoyMxpBUYLLJtdcB9ju5rYTBQPwMuHkUBsthVoZIBHVoVwfHxQx
boQAa0cbymigB4HzB2XZ4miHSYaRd6Oyzm11P4z3MXv/58o6M04E422ggMPTD1j611Odi5lCVqS4
PVF7NDtEuBqU2Cuoyfzz3UIAgC7SrC6Byt5XOxFgKa06ZAakkNhV34C8tBEbVGdrTxgwLybSbzAk
YMcWa7FLTQHqrrfPdQ1Zb6jBhy7U9JBvd8kVsqxHyER/JHPJv6KBGNL95RV+F/b5C7n5l/klTxHC
VY0jn8UQT3UztNmjScAnyWK/UYGGN5tdIzBFZ6Z+rcqjUJMbtf85Eah/Y8Z+eFQ7tPGhQK4Q6SBo
dmv0MDlkvazulz4ZV7R5tqEoGkOreBia61x9CysA0DEWTWnmYF+ht2vu0tiAOCqG5+Lc5+FTX2o7
Gy0jHULxbWu61IDQRjSdrJ6geXbXVgDuFOMdT8sdZDkhFJ/fsfEhJPGdQrIbO+p+DEniWg10uyFF
KPIIfVzEUgIhtYXertbtsnweJCVXZo5uclGdSStfdVH7ELhy4nqLZPx7EElmx4siJM4P8vTF963C
NgdUfI6FwgkSuG2/N8fioNjpk6DlxtWb/1+LeOSzreX4RGjSVDFy+L8BYPBTBJF1J8nzaw3NULCH
ZZ0nUoRJTaVUTkX1wbt8llaSzi9L/fvnnx5SqynIyEWHiaXAOmqe5kQeuZnHUsrbralgOifm35aK
HQXkCXo632FVslBtEavKmdo4f7Q9ZgV3TbAxcCmcUgNTOwXpiibuSmAGiIYzlVa7XO/drqLuJCxX
avJmiue4AvoBsrjO0KAGM7YX8chNcgP1KKgGJ+VdA5Vrs0aHrSWQyAYaFHANnc8DyPcjwx8RctBZ
cQ31WJCIAF5oAQSv9Pa9STnohRV35MW1AKhZTdJdFSHsIZz604QA0aIHtdEhiZKFR67Kn1EEBdmm
ASRHDtcKmE8NGt0KTd+hUO/ZZgj1acx8lphwI503ttazDIu/HXS9SDWwLeNCTCPIlDHFiNgzTzL/
8vddO8kW5ppmlRHIjywRgXqYs7zTVX7OSH226tyFMBTIbAh/hZaQ3Cjt/y3uLD8wUI1IvubRyW+j
0pXBrc6sEDzkXS4OrdaAukazbyNt8pQY4hJNLq0bDaNdzzxp/0wJxuLr5EfOgL+uKWRhkaBpFYnd
TlaRz5q+PkxI1GWs3EyZDN0sGe9otS/LzjW0JOB5yDzU2J8Y/M4s+nosbX2nNMae2/G9MrD7VFfB
4cQQRl/e1ZXnkmBWbJYSxeDrN3A1sgc1UtRUPw+W6dj6OxIKaOBtTVbNoda33fxkZf62n65mZlLR
6gAIogQK5GOWQ4m3M7Qn8DjGkMvVn1il7PnQboEfV8INoB5nNmxAdIxvzm9s40pYcArA1UBGPK8D
Epcb8NGVLjFaxP+2sXR6FZlUPtGGgxE5fxvPUJfMMMJF5770I2hKdv/dDNoqvK59NtDtUQqkMYAI
dBFYAxBkA+5vKmco8WL8+0Fgyt6aPi6fjbXw/a8+KIAWuAh0md+2SWuBgAgaNQ16FeMNRMOM/dw0
za8625l7p3NTOkxdkzpbVcu12w5eD/1/TC9ODB5ujFUBGHyOjTaQYtpbYfyE7s0+MclGDLSSgGFw
BaEcwQ2eMZ9fD2cucxVMjZSe7SK7IsO0T7CkiITuYFquLsuNmGel6f4XVDArLeAvzBp8tQd6Kdal
bc2xq/pRd+muB4X+XgFTFQaIVM/AEGW+Rduyup24y4hXZ5adpXwEj1hNygbvlU1SQB9jx04KNw2R
oDQbZCVbluY7+emqV4RHqSQ4M2GbuYr8g7a8U0+vutz4aqt3G2BjE3TIszjAYhe7HnDqrotRe4le
LOuADsuGZ1yNJ2xcbRVRMb7Jsm8TjSnUtWPMKAASjgc0qiKXleFVbKlQLSHWoVeg14JBhmOdklNj
djdaCnn7y1dwxXGivoiS6F/K92/0I2XYKYPFJD+P9egkQ+OORucULAva6WcBy1AtuGxwLYlFodtk
kH4D0TbOytfvx6C01StDpp0jw2VPMvQFeHXU8zzYDnoJ6pS/KHXLq+gHR46IRreyOaix4ttm9SHA
5pD2AOa9+AVmZIuGRPiyYXbqkgyq8X8yvsXkvXJM0YOdNToAC8R9WBhpuNZElUX4GaWg1yjOnwoq
qcfjgrjMkPeXN3XNGGJvVImBwsdRXRiTTBAJdVD9DNFup7D3aGgcbQVzg+U/1jcxCLpxyHtBpIvE
dJn99npWZKBdwXNev03avUX2kbmBQ1i5eCgcoWUMrS2ouCw/T2No2RSHg36GR/EMu4Hf2jqEK2Av
BCWfbMzX4pMTKXAqVKnDiYDjxEe/A8xqswJVcp5BSTbzZy2ky5/oe+4CSmUcOAyx6pjRWOI12yoG
bISr6bM5NSq027tjAZWDqOF3U14+xIra+kPLE7eyzC2g2ffzjpYF5q404PrRUViiSPrKiGnBBoC9
9PQW4jjXlY5eJht77/ISV+0gyGM24JOgH5n//NOmxkTWGhtbTAm11Bva8Vg3yhvt9S3Kke8+C+po
fyUrgcDRv71vdRpB60QPw+fQ7qmbTVnigGHpLcmi+4ZoBxIWO5ADb3y/71cMRlEomXEE+HtZaQSX
uJLYJJnBkLVrFbqX0vSKV8cOYtuXt3FleUjYULPF+Z8nrBcZdc5lYYac22cbwj5A6xd7tUdam7M2
UKc5uyuHO4z5vF22uvLxYBVYT4gvIk5frm8CPUahKEP6nKfPAiwIJOY+yd8vG/l+tecJHh0gaJD9
f8dYalbDp4SDM88aYs/IT0Xzz4duZwsEjgM+9zumMsaEXINXMn227dvJum71x7Tf8E8r8RVsmOCD
QrMRk3hLtjSGuKtIJp48m9f2bfE4Y85zF4zJsYPUFDi/7WG170cC+4UyOupoYGT51rTNBRGkb1UM
+1fRT5bwt7DR7ozarnfNIE/4rFClaP9c/laQXP7usxBIotGF+QeQVnw78yTD86kl3EQ7jYK/oY5B
SwdYhNdxdD8The/ttlT2tAMuL6q0czXJyslqwjyFFCez/CACGalQblEd3vVgG+tqzJHUENVGT7f+
KMvBDQtAXMtiIrt+Ut5AFQcaWXWiDqLiDj2bCPUFrTxMVH2Nqf2hxxPSgYk+6roc3KSZDmZiTLsk
r059OEZ+pcd+TXSIVpSA/RWaND3eVSg4FmaBIoqyqwwAY8b2OEbg0cvTpHdoEr1HdnKiXfsCQvre
rfTpQYbyXS1QZptyNLmVjLW7ttdrJyLWcci4F9ukcXjfxG4oQdM8aTR31Ey8VkPuJwrQn1psuuBh
gnS33thur/enTkWZry8CNBV3Io2gNiHART+iJCdNqHcboWcO1n2tkkCkHOgx0tz0nHmUVU91J/eW
xaGmCU5AtfNV6H+gBEl6v6cx9SttNJy2HF7LrN5Xurhq9XjXEKhAp0Z7m5V5hJmS7j3B2I/bsVJi
Igfv6mTOBdCxem1aKCaQIn/HvexADJt1vpUV761hS6fBvA2IwAfih4o5TzQJr+mfgZUQUHpnO6DN
fppFEjtUNq9DTd+NcqqdwpKpF9bythBQl7T0YEx0LykKfjCG9hRViqdTuLOqYZXT9fU1Zph8WSix
Kxrhh0b7SyR1CYB/qLpoSzxoTYjqp65d1aSrHYZUGBWmCTrrUKvsovhnRrrMm7L4T54w6Hpgwmpn
me0rVPPeVc5OfTKUO1Gx94GS0dHM4jTZ7MYE6W4AwQ950u3xdZZkdPqJoEDSCEctpYk6Jke/Ed1O
1xR65hY9+qsywhRQ2TL7FGKqaoceH/1Rd3r1mMVMOoOhXhuJ/UK1tnST1HxjNMmxGfV1M5k7WZc3
07xsuytzp1TjXVmXwRCNB9SBSodm7NE2Ou51bXw3hma4a3Xtui9o4WSDIlE3Lp6LCB08dA/9suvd
WsVNGrvwlpXNO8TcnxuNvKo9mNk0o29R2MMvt6LGCqqhp1cp79GaZAVGGvSMOFatZk9JOIOBoPQ+
xObraPEJKmdo/Oud9MF7JRxjgNiSOk1BAVmNakzmMbX3jMXIlZVTW7Z7xepOEWl+8En5nVFW3xRa
49XNuGsphl4yGxLy4Y7l42GIG0A2WqtzjH54ilJMooIUKne7usbPbcNHopY/LU3eT4APuMQenvTS
vhJlc2c2YC2OaRo7+aD5YcP92mj23GJHKlsfcgFBURb3EaXQmJUQposs/TmMxTmSMerwRuknZXvg
OpS/7QHkfRHlJ9tMr+A3OxfEyX+EGj7QcXwbjeimCntHw5mLRvFgh2iUVqAljzJ2XQ4iKJu6OlRF
ubeU7ElYgwcJU7dp+D2mtuaUyTxyyDhRszhOQxQ5upHajqEVj0Zs7xI1moIaZLugKTXBztDgQpqR
Ue04rx/KIX/Dr/lT9vlVDQLX6pc2WI6uh+CHqx9oJo/oqqGqjzokJmxBJet04X1o5K5llkFYGsDi
yJvBshLHVEHL3dEJJ0zHVU3f8zAKHaBywKNaPzdN7zeNGbCJ+FUrQCFiQwFGGH4G5AeQv05Y8aCb
YldLG3ewEk+Gv2L1ceK/oZXgVXr+CCIfV6qma5eoQ+sduJ/BCg3PA3S/13fhqzHdRAn/DW0kz+SZ
Y5Z0R7PK763Mh3qlF83e1+4dwa9pAzr48AXij4ehjJxELxzADwKjIphK/IjRJeJJ/6uG2MGUkx9m
F9VehpFwrnAXDNm3eJSviPLLxiQh65iXlJFvEeEaZeUpZecItbiHq6+cWM/2Ju6WEoljbjcOkVVQ
j/IxzK5Jm/1CEeEH6+vjKKtjaJiBVMsflWZdWVHklSA7a/GfkrF3Bju5KtQ/XHzwdLruCH+v+uTU
t/BVuv4EOAbE0Ni+F7cx9D6027irb8voZ5tEQRP2gCOcatvaAbJ71XZsD/d0sENQqzbjUSnGc2Er
foppSdpVtxJjTWNcuyX/ELTfh10R8Dh94JnpMwCjaFLeyJJCwx6ikoVfomIAXJxThLFHy9iNJD2S
dvQMEj703bUembtpAJgHN9ZRyXiCbFugRG+11R6asvSLoQlKejcJTK1FaqCG/C7Eq9CxKGgVcjDi
6giEi2Nz0L+kqd/ZCZQJCohy1wFio93EGwdx5J1M3xR92Gd96pksOjVjCjRW6xQ66Z2pKMBVflsr
h6SHLk4vdrS3PYDz92UHkGAuXEr4XZSK26ygfmyk8BFZkBUG6M9HN6zn8hHd1+YvMIR5kLn09TE6
JPAbQ2qj4F0cSdc5eaE68cQPaVcdGf0VQcQxyRM/r4GWoexmKmaOHt2jVg05osKzavvYs9bR6w/W
mPd199zaT6rMbiOL+zpEAJJCOZjwXWMLhoiYH6O4uis0SHerk2/YkyP72skV7XY0c59krR+WqjdB
ZJbANzFM8zikg1pEbe4Rv3udhmM5voc11BTC8Z6aL7LErTPRaLHlYUS1U4t+jxYkGIA8Ge03lrwZ
aKDYkbFPpHkwy/eBNUcmjwMp0Jpl+xSJcK3aAS37W5Ej4jSTXaRWQVePVxIt/EJ8MFK6QHHtYta+
4Ct6csBdN/SAj6iIDwEmJTxa2zedzt1SaLs6xNyklbhG/5vbKrZAulQRNxTNSIEjXLa4sfkY7ZLG
Oir435StsTON7C7DiazzCm+a8iKSFJDc/Icc6gD6eV7aRD609By1aHeZ1flNXPlcpnBZqOl29Ecf
aQ74XFzRagdTlY7ZCT+SyS0E3t6bklxronRrfO88jh/i+M7guadV3UmP2WuKoCU1o2uujfvEsnbc
QgWnZw8kCa9F0XiKMjp5COduRK4W42dy9QqzdDgmndcrVyXYx4TQIF1InEJ9BezpLrK5y6GWCU0L
Gpe+1Z5VhHxJE7qy2ysapkmSky3uwxGu0dorGbTpKT6h5ihD+TKohZOyq7CNPVDoe5GK1zK8ET0U
H7TiJMLyGdyNnGP4em4k66qfjuc8vdZI4siy+S/Srmw5UiTZfhFmQLC+suYuZUqplOoF01JiXwII
CPj6e6i5d0oi8wqbnrdus255AhEeHu5nsetO3AjmqQSPRhUKrwVhpxuhe4Eta5DOJwpbaWW+zYVs
B3TvAYCbN0W7hwVASfYd1Typ+4RjCx4Yilt4QIXQFapKMPs/RSp4kUk9qnSjJQMnKdHOj6IM00Co
gWGXHBWFvcp6iVPuI4lTv5OCFUz3civVsKvwv22aMbO1+FOLmF3lnqGDsdVrfhpDeh7somME5cnB
3PRKEOFIkvzcjBWrBYapDyVHaJKVGYu+CjQm77kf6Zip4VjTQcqHUwzPX/ryoc1DO1ZTeIQMd231
XE+mCFXRnQ2tPwdi9CsrRVcVh9dMys+QHgltZHfgefRcwg5pchwOUoAkn++FJhYsLWt/K1p9Gs30
d6YBhxOwHjYJofEKbbh9lZkQpUgxpgxY1VskFpExBbl24p71jsZ6HXPFPvwYS1R4WEe9mL0VgLsB
TviaMDi7qu1WjIYHvaUraWxcPYRAbCqFH2FFjhnAGRhysjeecjfLa/iAxfquwu0A4Cr8wkhEtY7h
rAH9wgpG6yg90wpMVnKs8h7UNNHXe34PhrGXhpjHEYSS+BYQLR+z3CPuGxvg+x0OXCwDZNdpemqz
UfZlOAIo2VYYxtSqE8Ol0LF34K7n8CFdaRX2NwWLsSrclo9vQZ+4bfJRtNWBN/KJZbJHtcwyahmV
5nBWerItOtDzGPd1qp0E1jkJrO942zoy+YiZYdWA7AxVtYr61oslcDg6YJUF1Rmyeq2CuBNAaKDr
+50OZZ+kxoAqHbclDz/iAuW9MVqkeMi0ewFdZolAQY0Lmyprd3JFnUjdZ2MEUdOyl8DwHy9YvVBb
K2iLs7BltpSLKUaVMBtSVGh2tSNsMrpK/gXE9B6U62PXEA9TLIoQ4TaA9UxP4yfIRA2+HJihm+AI
tI0Q+D693Rq9voXtD2DNuXQKjPBXLKUvQtO9ZITvwyyikOkkbzmaMpAqZHdSpDpRTu90ozilQuIG
YthYHUQIfGDC2ToWpUs+wG1FFvl7LhrHcQAMuFPGFQ3iNz1TwTwXodvMhmcqikecnCjRVEdOjdob
dDraAMLAXwFYIDvMyVtAdGg4dKhnSPiUc7HzElRpZotrhxLAd0M0c/iJqcWpiaXWKWj8SUErBynk
LoJqDficoVNS6B8a4wqm7xdedwfcROGJG68Jq09lkbpVU/7igvBcmMZJjNXj2GfrJEqOqlIcCYl2
RSHt+qiU7EbXgXHGhouN7MDE4KQTetYr/W009N+8Ug+Q53wwTe5rZgUWXBT7cC/yslZ9E0v1d1D3
yLSy/qaJ0aEpg4ksuMJmfKnT8JTjDmyFfYZWvxx/0Kob7Dho9mYktr6ZgWoNXw0rV/idEBYfysD8
1lT2atLcsQFAz4J9QjfiiSrYD5pRrvuEnULNOEojfzcbIF4a/XMw1NdYACq90IL+oJqYLYpQXmVS
eGn7DmjzCup9rE+thKXM6U0cB7qWc78YcskVu+DEawNngZCdhKh7GqWInVE4K5YUxPeJ3OZWxGGt
pqYJrMRxERrzxoF10ZOMy3me4+KYo7OHzdIVXgRupF1pyqc2NNvYLM4YXd3LJXAMOY2DPeYCyGtJ
dpcAb79qKZCpNYCtHYkuoJu8cr1sUF4O92WePBiBeqqiTlyB/gXT4UDatwpFyRms+rTY0Qo+2RKA
InZqdr3dqjXOJAwFoBVJoHAdljs4YLyZueyEKTmBkoUtEKPYgOw5WykS+13jRqWMFBfhRF0DeQ41
3jKxWNb/Igbc3SCOtAqkEbVdk/qpjltEhtuvmj3hdAdaYzA1i4i5jPtm+gnd4toteP/Rqd19qxbr
IQ38pK5zjP6hQT9swQdQLYXCi3YYNRH6JGNq97qoOTVStwWZW+jg5Cbsq0lgorOk1i7+MyxlK5bw
1ZpVzGU0N7BH85BDghnpyOrrHOak+jNt0ZxIjOYEG9OnJOHPeVwc67p2qcGOcs3fIS67NsXeVwiP
LFGgm6Q0jHVsGJ1r9qhMEpNRO4u11yAlz1orrEoVTY1w5I9GbmzZKAKmlbd8XXTSOhvV5x5YDaMk
v3UCoDIOnpWaVxsiVdAUJxxIm9RvRfkJAIVd1ZcCEBbVSTZLcBwa0R9rXMAk0W/l3oPHyzpFxm5N
1HOQ5AB+53Xs2LkRjU1D2WGgIGPIcYFbbimpVhoGWyVHihOQxpGLthrXFYug9Yn5T+f3tPoMJfah
xeWhShIGmFnQwVGZfxoJeld9mnlJCTQRiGMjqlB9j39rrFyWn2W922klGs/aSI5N0pxjLuyiXN2G
tNgTA8c/hGwuZl94AuPHXqJHXmRbjNJRfmoVtLvKZJURSB73oIAICS5ivBTBhdSYl6LOb4oAOBfp
kLL6tyKgPNd6GAkBniFZ2iB5/SiBRsZwN+haOEJ0AnS268IT69yr0J/yhxgFONhGJ1GMf4kFjvgc
9QUS+WHkwVva6X5hSqtggB/AEDSllYHlYhcKLrRUStc5en+Ys5qQEyYGElb1mibjfdCCdTxCts4q
UfblOdlEI27E0aSnpuMyGGkOk5V9KEBZB9LHtdPEAJaXvAGHE6hCRtPHsKPPGjMNG349KP7C8j4f
igcpiMCAjiU8pI6uQBN3nig2fhxXshXonRPIKYRxg4vYDa0TqPk5o5j9SFn4ADZLYKtwoXdLpH8n
a3CvBxnkd1+nmO/luPaLNX4M4b+4HD+YXQCrPkm3xkE4dGHrN03+PmZwCu5CDFFHhsbaqGsg9DQo
wyWRPhZUu6cwiyo60LDl7E7iKJoBy4yR4sTGCQoCdkusipYkBa9oI3qBLpyD0cByg1habsLzry/6
PcSJHuQGaqEs5iBhDcG9ZOY7YYwezCi91ETbdJgOSnFV2ASsDFssgQHmKQGnGz1QW9apx/NCtruo
+QVnvwQjAflADc6sZsjOpIqhU6Q2qm8aPXVMTai8hiluQ3sIk+N6zuo8t6QRgkgjGba6Wq27QXI1
jR5zpWm2pVpuRnhgewLBdgVequq6ylXD/lOUIZcnm8HboNV3qal8mgHuHBBmZm5Yp89wyigsNupg
D+jViYwUHaq+RVVHTKvggWypoILFo35nDoKrtMI+CwPkpjx8kLvhOa2H3lKKDrW00u4Clt2pvP+t
BaihaCAT3C1KcWpRQunJsJk8FGhZ9L9qdAowe8qB8RsFW5q2bpLeC6ys7QrQODRKxvuuDCFC0how
D2U5xpWDYMs4bjCJKrmtcsGvTYKaoaRvpaiyjRqlFG1pGbL1hpI6dSpu4oRi1DjYUFN7yGQgUChm
n7yHp3OsQjKmZ50XY3tYTRniSte4uZrJd7wml7Qt3poKmtG5tjNVXrgym9wRxfI+TtVzjUj4OUXi
Axm9xwFaegE4DZaA2+bIxsmouz+NEjlEYwXnKjkCy0yQH9sCNWWO48oqK7bW2JDbcqbYOJQ32VCT
ExQVcY2TisFG+Y7rKyi0+SgdtDo+Bj1YL0JETp1ieqaUVFbdpe+4JthNlQ1WGOMv04EVVqOoa51H
+zQcWxsisCi3aHygwOtzdPotmCitcPSGDuAr675Qtuh6Xsqc/QpNdbREjnwRtchNQkqA6MUcw+XT
lSsk3T5OG5yuUnRmeYPbsjIm7ljIkAauk/ei6567BHJjTQ5ybMMkixUMjggsBlvWTAWn7nEAl1nU
rLEATkozftKK/BINjo5y/iz1wcGsJA1Az+KYtc0zmoAvA+6fg5GheZqhSoG67GOmmyu4Eb+aCfVi
cbxPuuY55upeyZSTlGB8oVZYyMNgiH5ltI9BFd3l0Ba29I4ItgFd6VUvouSMZTMHUBgsszJtXBhA
5pip5qYXoWGRaAAPJh3gy5qUpVZAOt1C+j5T0wSpPDJX+iieuqJdVQRXKg1dWr3qVYeqXIPsmXbQ
haQC3FDas1Dd43zosLOTx0QNzwyICyrgPpEG+zjoT3HDn9QopFYUx5+llqxLoyz2DbwlsDqmzU6C
yiUd1GjqodFcCZ0z1Sh3aUnXEtUfWCc/94N+7ErzlebYw3GyKQvN6Qt1E9LxHFB6J6jyoVPyV6EV
t4WRbtHRRr+MhSAdio+G3gV2lBdHqpXIhyhw+nELWcgDwdZchSHaksVQvOujbvpdoF/iLN+LOduE
GqRa9XA7NLorsGwPYObLwMcdJxQeYJjUNNCHggIWsMpBnBy5aH5QffSqrjTcSk+VXafKL1FBcORp
gNhWA6jiWKyOqBSYsgj8HAY484cCQl1llheAk/fEC0dkPgM1uxlnq6jJArsfBshDl8aayzXU2QZ2
ULoSYhp9f6o6zalyNKlyKv8eZGDKg/E1KukDzHUM9HEpdjQ2GmUgAAClh2O30PcYPQOENCmymRx/
Xocv9C6TG+DgW4CLwQHftbkGuq+KLxu8krCDLrURemXCcLZBcR7OYD0ihZRYZk2eh0pzAQ040j4A
/LOBqUxYn5MgrKyxLJEWdDcKoVnXBoOvZ8ifajiu40Y4kFC8rwrkHYa5vjpAQmysD41ZvYiUb9ta
eI5GAzIghoDZHN/WmviZpaFqhUPjdamG9nOFvR0L4QPB4NkyWllHk2w4k5hcYHA7WEXPcDkp48IO
Ad9clWMJ4jyEeICZijFoS2VHAKTczsSxtHs5xukFY4BKKUZnBBjAQuIFqaVB4ytGEHQoItMTKKoD
QhhadlpI3Z+HstcD9GkiCy8SGCOAFjhnbAh6NahVYEpPBHZYrYojv0kX4AfXQACEABoMMBVcU2D1
+R3FYcQpmLWCKj0VyTmp1g1/SOLNz09xOwT4/Ab427D/IN9DxHJvainFUxSg03pVxmvcNnTcIDpZ
XIBt3NCAMCZ+ODAb8BDEzXKGpiizkBli1rInYLXsInwz9EcpgNRiW0PRD43WSF3lEDJQ0Opn5JhD
wr9s8SXhihnhbtEM9D4vw7tORb9cvfv5NdzQ8/322/4oenwBzIxZGpuJILIn80EZrOBzIq8JNk46
TAT2bKfCZmnZH/wGAG+KCm8SWKIDYDJHeug1blWSmrGnaB2emEvW8maS1FdgbDUpiqFdKm0Uj+4k
N3cER/2PQUKGTODFC1EOfJArHJQJLg5H9YPvoQpu17xxFQmBLcFAbvhefA8zbaQvrxaE9V7juHE+
dc/QFINIcuzmvmnrfmfFR8F+130RvnYaKHv+wkeV8Ze/Q9GnyBpIzgqgSeYcfStLQGu2YClAdKR3
5ckN6dxajTOpiQuOdlqIdp0QpmgQq4CDnAb93dnyboFkDKGWxGCVItvTxc4VicXtco1rkiXDuNzS
X+jqHwRVgDcE9GXip8zBvlB8JAPwX/96xPqxvc+c0g73sEmwhc8/crlLcPQJwDh/qV8jzj5nEMFs
XpLwOdHjs5sIYAjxBdgPXCYwNMMceOEBr4EvE7Ll7wPOcmAqiHkT9QjXuO06PMQryq12jRb9ha8m
/T/Za1AT+tRLNtmeLOGLlh52gqJ9WbtCPIZNiCIUiH+M2tbGJsLqFQ7oAjrCHmAA+L5GGK1ZS6Sj
G3zN7489/bAvgQHAyPImQeDa4U593/ipr93hWgEDr361BMC/QWxAQoa5LfpVEw1mftCMkqAOsmKy
p/B19NrKQvbDzlQ+yBGihi9gcRzhpIr1+/jzx70+fKawkDwwp9MNqjLfHzIyM13vRoM9BTTYK2q8
lkcVQ1wFupk/B7oBMv0eabZoodGUwydWR6rb4yZ8PznvQGzjdXBka7CG7ZL+/K0HU8CFRs2Oswzp
9fuDFaZaJaiR2FOC4ZyYbrX4LKZLBvI38g1BplEI2BoibH1mb68rM9p2TBufuNSvkuGl4Uso0hur
/1uE2VuTCZoUEFxB5sZFK8MQKdixGuiVpxajpoUvdANXh1hYCCpo6nDgnGH8K4FmpRwhVvAr2gOp
5IIbtx5cOK/uuxV970Qbt0w/90zFWVKLvrXZwOwTIY4F9VZVnSOpgdmWw7JGbPMBylQuzL6Rt3Gl
nFRslk1Nb363L9FmOaXQCJMo2KFPbcJgzf0gJEuSkjeXH8xjJRXHHurj2btsCW3ytsV21tGlb3EN
GAguCugr/fzNbn6yL2Gm4/dLjoraXhooxpFPpdyELmdoVMjiuVW7Vdkn1FYT8CJ7kS8IDdx8fV+i
zpa9CMkXQ+JTrgK6S00hJJYt8bxunDkQSJnqMhDlFPKHEfrlwXS5iQvQE9lT/Iqm81O8SjfIho/U
D0CIYg6UtNfpI9ToIXE0LFUR08+fHa/fYs9eKrBeCo04YjewHOoPmFoeuzecN5bpZ27H4Ozy80e8
/Tr/PuvsdZZ5oYhDqbAnpYSU7lg6FXv5OcLt1WjIgFBDr+xKvjvuU9h0Y9E/YWQL5OSmBjFCFD9+
DnIzVcFr8/+CTGv1yycrA9ZBHwavTZJ24BZm42cHeXkKtViRuD+HulW14xP9jTUr9NJMiEACRyyI
CkK2w9U9gGtFt90hZTmCmzCveSe1pXmg4Uo2iOqyaC36RN9eo//+EX8EQr88sE5BWx2A/kJlAqWo
abHIbgsIl5Pa8p1+CHeTM5YYWbkHe9jVuFQY/eE6Xq1TuD8C9K8QeJ/Pjjg26O2oBCPKwARk1wRT
eLuqUMRTzbhvAeDKZHoIMhOEQZXy1ZhnPqDurQVKhJew4aGt6oeOQFuqjroXQ4FhnF4KezOY3IOj
pka/DHASrXozh3zdVv2dSjOnTbVNK4ggtOmY0mJARGQKFZ4ChuNSfEZrcZdxtq3V8Wyk7C4tTTdT
+q1SNASUaqLA8EAEIS4G3gYzk/UYAflpGg+i1G+YoJ2bvpEtTYOXSyDdMY246RgM27oL4L8Vp6vQ
0DOPEXSsI35sTP3ZbIsdCeKDXClvJDUOfaS/l0nQ2h0cWp0iDZkVRtUWaMfLQIBAUKP8Tqj0yG1C
4FvbkX0QY3gEYq20Eo52RodeChBggKChcxMCs1yuWBndKXleWqk5jFYuhu8saZ5MMTzJzFjLErq0
Qt1Xnlkla87zNRmrU58ZEpouA35HYY4wuYrx9gcgKxLSrkwJC1JiDJLVVfmYaJxDpwvYlEb8LCOm
uimNDTcxtFVnll45CIDPUn2Jb32zGFO+LJ3ZAQj764FJLQ7AxoUG44u01dbMwUbBWpUdcbuU4W5d
QKGJABFx3ACBW5+XmUQwW6Cn++mO1DnGBlcIO/3VrmpX9F6Kw+RAhJ6Tc5SW9sjNVP4l7pR6v2xR
AhfloNOwRUSfPxNPXRnopk3ET1Bp4VEL9PWSUNn/82oN1ZxIPxP9cxZSzyNQMVpkhT/+WSD3Q7ba
wtAW1nHdPvu9dBmcPtV1Fvgbb3ZaYW0yYOQRT8s6R22bTzagLV5qumBVhC3QTW+wPcBEg7Hq/z3d
7KyCSHargZ01vVDjqHr9ftyKmJLbWPl2fYRH12GpkL/9QmHhjBSnQTx0rqkhErUwxa7B8eiPkRtv
ww1mB3dAUXNXhWS2sFiM3jyPJ2suRJThlDfLqxKjtdpSLBoWV06nbBSqWT+fX1ffTMWfnZSM0VxU
cNebXS0BXpcTpW7YuRzXhaF4AtoEZEwxPluKdN1V+xMK9CJwZcAEmncnxqSUtUkI94wW3mMYWsoZ
2iy+ug8fJTt+0VbKxXTMBbLw9XafgupEAvkB3+yKLdwPvdZWPGjPjatsgKqfhH/H1aCCKmZbyiMw
YW59an2AWiG+u1AbXJXEs9iz/cBHUFVKyWzP4Thav/h4Uso7TYUAt2/SYuE73ny7kCTBjX1iDV8Z
DnMMm6siyNkZbJUd5tsYvU1ty2oLbGVhYewmvUKg/ygsvOBb6+dr2Fn6LiU6ZkKBsLrCH4Q0codA
uJhpuJNZsdSdFuf5Be/za6zZWsUxl6U9T9g5q3FcQ6RjNwgQRuy5thdZsBsz+DnKUQJ+maYAfkUy
wCK7nVjWrU0agM1YOj4YIAYB+YpZjGlQ4igNYIeYJuMoaLrAgYLUqcAUJikxd47N+liIwnuZig8Y
zDa2STLDyVuAGxLOaztHS94VBJ07mJPAinOUj2bLN02SXnSl/SwA/g3q9B1iLvuQxXady5ozVhLw
cAYgKbkGlKdsZEfs8G09CNoKYj0oietygUB4lUOmtwatZxDjTMh9zPueAzdjEINCdg5Ufirq4E5S
lg7VKQ19S/wIgXQIjiKB9PoV+Tg1EmClCBZ6Kb20ZuSPQ+pmiW7/nKqu0y/CQK8MpxnI1NAqn51n
Xcc4vKCV5jyw3NJ76PyEnRMqhl3mKNawxPX0pCZHqkDyLXmloKKl4Aj9/COurhaTlgKYd7haqNK1
8iPw+y3NDLM5g7t2kutuzZv4vgnVE5VVOKAov38Od/3xEA589UkkGNTneRs552OHWbXanHX1Myo+
i/L089+/3r7f/r45bbkvVYmZgtNaY4hy1jogaEFjASXJLXKUfJ8/B5of1zhaNPTBQQxW0KYCPXj2
8SCdVjQDFumlzuJNgyG+DvXBJDRsNXwUxtThpPuoa8Eue5i/Q2JWH81jq/P3tiIPCz9lCvVluf7r
p8AaGgKFcAiCCtr3h85LmaV5a0hAgTdeDJR2UYEJBqwPVyO/77bthAYOgNoyy8dOX1J2mB9Jf8Lj
BWAR49o4TQi+h4cYahEbWjZepJQBuVX8qpEq7MRIcGczzMKCxTEqwiQOnQyW8SxVnvtS7O2872Lb
zCMgTLkiWLQtYc+rlG5bGVCVJ8FStr3xkv7+SowOvv9K1P4DTxJhuBjY3naVQJWe6+cx6pa+BrkV
CGq3GDmhlLtqj/ZhjZtbEQwXsOA8qE14Cvc5iE++7hMXxEzJ463z8wqYHcz/+gJfQs4OLfwMQmUx
HS9VB9Vi+B0A6ZBtR7UsLTEQ9lUirUiQLbzQWea4Cjo7vTp1gCYa3uolJeprIGNKTWiWOkLby67Q
0A44+CJfKJLl2f7+36CTLAQB0+GqLTxkWZAqsHO78Of+U/ms7+IVQNAb3QP62fM69DZH+xA8l07t
40ZwUM9kIzvyakmMbtafuPoZU5r7kmaEtDNVscLPEDegs/ndinn9blmIc14E/SuOBtkWU8Y/X7lR
ZkpRZrLOhgt4Y7v6jh6m+SKwYHfmJriDdldhgbK08I7nzY+roLNukz6ADwoRgOGSrKv19HBTWxD4
fX/JkOl25vjyeLPMkYpA2cYtHg8StUeQHmERZwEZC9Op6Tum9+TX4IE96gWn//BqN3/GP12wLx+w
hHY8BBanF8uDHY8gV5dET7ECL8eBjv9kd/59yvlJwTgYTrQchkulRk9oOf2KY8jtiOaq54qbdu1D
r/2Trfkl4rxQb812jGN8wVbC3TgbgZsGX9owPUXbN+ij/Zx95hOGq5c5ZcQvLzME8zAb5B7hHNHG
dNgeMeBXrHJdIN9F/n8Zbbb3UtBxWSc00/LkDqyQPEHBwL1zJRd29VDJXPKTXtqE8uzSmpMoViIF
a2WwNX90AHMU7KlX3nswGF1Je6guH5ZakLMK9OqVzjJ6DLJmprNpZwAdSnjh6WCfU7J0cMxL0Ks4
syQOHCwrs5JPn65z2AFGqr7pyu+SXVsJYATyQnk2l6JCPMDrQSLD4QihsiuTA8hpUFxBSHUJDegt
MNbzHXC1b62mvlc1mBY1Dg5Q5pjmdCaEKIsYTFsgbhbOaHnaAN8rJvwMXCqhkaNAq2a+/Qc4EWA2
0MB8L9epqxjlscvTxuGFyt+GNHbEKNIrK4iKi1Cw3upNAooF5BotiKcfiwAeATj4t6QDxJXEUbXO
IhMoDCpn98KAi0/YfVSQJzhA3XdJY+ePxNK3n46XBhc3DG7Qd8A/z75YraHthglKfgmfZHjQajbb
695kYq262gNMKGGPqG3Du6WEKV+VNbO4s1NB1OoKpJ0+v5AS6p1ovTwwTYHnbMLe2gxtMUrPeHTg
80NXTeWtLoDVAQr6QRaidQdexBjkGyA8nJKoDhgtD0ZT+z38OrO83YnJWDujqC02Y6++8+xHzw4Y
gglvW7V4WT2cipKP3OUr6mgWf4WiLQYHC5npatNO0QwVJZ+OtgWGoN/zoIRbaQJGQI7KjzyPjulB
Vo0CDgnNlqkFHIH0/ys4LCbEq5poFnZ6CV/SLxSX0YUCFP9CP3XTStSPcKVuI0eBxARUTmqHMh8r
d3RruwOTYP1fPvQs+UOafKymjgkemjvtOvP4W/EWbmKgV6audyBaZmUt1ihXV57ZM88OAVDOkzGL
qvwS7GUbsJUN6C8W2RhetNHc//IJZ/lfSFiRVyHe7/RZwVlaTxGzh9Q3QEl1gnfZGVbKwhz4T1Fw
tc2/rKXZATCgzWG000eFP/MzvEbs/txetKfGniw5ARF39KO6qU+iJTjltoCEysJinl7gT/FnaQZd
pcFMVKzlOkO9kllNtITwmONyzCn9f90us4xCW8JGQUaI9p1llrQGN8WvvNIv3ghggesSoMDAjr2l
TLa0S2c5QS9kszXiNr8wrBdoZVbbQf4PAZfzR/tTYn/Zkoo2dqqY1DmuKQDmS87ArSlFy4X9DgYF
fBq9EoIob+llYaneTNJ/V82f4/dLXMBdx65rELeHNBGoCjakwJ3iMm1F8ZEC0OUt7v9ZE/PqUWfZ
JwbEsirAfcZVCMTiDWiKe8WbliVZyDQL3+1PKfPl2YqaDoMsIlAGhaQgXEHzjaULH+52DKxKCNKK
k9Xy91SaCwHwKigNLg2dprQvOcQ/WL+wt68Lyj8L/99R9FkrIpUCpZluz3/qZexpX7pM9eTgsV17
gIyJq6+X6snrdtUs5uxsUkBi1tIuyy+dF67gOXuMoJ8CezoZcNFCs5VL6C3a4i28TX22NAwaM9Os
kKShB7NhhwCiXV5wD9mVh8CC4uaRnCFQtXQ1v76NzJ50diAZndknuZlO6XpCWEmr6hKsmBOtKj/z
47eFHXf7IPr7LWcHkdqGA51ctbD841XxEDnv+TpZVVPe8n8ONa2964z8N9L0tr+sfw0X0yHjWDVG
2NtcCCzOI7uDdzSIhq6iH7OegC+0sOkW1+rsHIJCk64ELZ4vYwLI+Wb4qTftM6PlMRTLAhI+0ark
/VoUg12bcMOpKkosUQvgJszkVcyGkxa0jf3zq1haWLPDqdCjXm85FjNuGRYpn3OUVnr/8nMQbVqe
P73w2fkUamJjyFpeXEY9T1YGfAq9DpY/dq1VXkG6A0wX0ddUhBX046DSEGS7PFM2gwxog1S7egSa
YWC6sF2y1TJ8kMLsqHHID43SQ6r05zCmKz6C3wEKtN6nG6WrMpcKmDR0VN7HbQRe31iUQHmY205p
7ppWX5l8XLfBCELUAPqa0DQ7sJXuwnx8kklOUGvSR7hjPiUDOFK8o8eBQ1shN7lodV0CZZpEeqaJ
mtoq/m4Tq485j/NVMlbwKdU0kF+irnYKM2ztfkyqTVehVWCq9YNqBKkzNJgcGcHiFHX6Vj+95VnK
FXDVAn0M31I+jp6MA4uvAr9w0OayA097kGwI4yAl5ovSrLfL5n/vJ2OWhTNBjYY6Q+DJhxvgpndQ
5CMHxHRumz67r21oqbCtcL8EyFxYvHMsqEoqKlVhPi1esjErOE1OjfrFq8/tUuDv482SbzfqbZ/r
SIMTPaA/wH5kEp6Fxo+jdMBnhMZi5r2+VX/PvMYs81YqA6G7Q4aaOt/i07jOHIR2AWK00mOwrl2c
b8fIwjdFl5reYR6wkBeuW5ezXzDLxnqbo0te4JsqsGss0A+GMQ/sGmPnn5XHf9/uLBkXYdlFHObP
F0ioWnl86LOFSuR2/f03wCzvEmHgWpFPq1N/z4pDlt3/nN3mvhD/W7f9DTDLoUEM6rcyHZOVmJq2
HMeR3yWSBMI40oHe1q84uPFvA7w0ygjyXFDA22mQLKihd2YrRfghw7a0IBJz6jz2mdoaK4wzocOu
6fdt215UEyPtcGLRkmeqmy6oxBFo3pOHDOer1hyPUdO/a6MKHd0aCgtBuoEvhy/G+lI/+1YeJxgX
yBBMBShk7tUUw5EkS+sguxS7/KAgvxi7yRQeOgIbaJo5P7/Xmwfm12izJUhTueBQ/Swu0a577l3R
jd7HVb0FWNiBrcYHJpKLlcF1Fw/L/mvM2WqMCppULUG3SvbJc7odV9A+Am6o30EiBPCvRdzQrcX5
Nd5scdISJvBogkwbvXmKHnOMJfozxGBsc69+1qMFsJL782u9eR/+GnK2XONIbwH5wyP2G5pZSe1A
8oiBNKNeosxu/HrVe6oBgRiLweLJz6w6Aw0W73qpvFxMcrOqAOxNWYkCJLkwszjG9Og9ZF67nox6
irvI08Bs45/1q7zL74oNpiZ25S+tsaUTZHZkwrYwUTk8uC+6BJDm2igfR7K0aRaO5fkgHfwP6Bmh
kMaSAvj2CXxg2Lqd4h2GmLhKjnuovdn9CoIW/6id9fdLX5G+4PRaVzXUqHFT6WKQFf8YkUD7JXWh
Zwg78fg+BtcX771YPMFuNle/xp5t3h66b1jY8XRoGr4Eo73IIwf97c/JiXkU/4WqYNVsFtvi0xeb
F0Ff48428GCYeRGl0bShNIjAfAL1m0Ai+FWzqT/5lIyDPfoGCLI2VPyMLQjPSyfnz1savMLvt4uQ
CqE5tir6PejCxBjF+zkM3KHVAJWoyMmdHrYey1Fv1WBfn3u2q9v/Ie3LmuPmkWV/ESNIgusr1160
q9Ut6YVh2TLBfV9//Ulq7hlTME/jfjMv9oMjXA2wUChUZWW2FJMxAdYNjahD8iROVrSTdoLbWiBY
AW2YlT+N/n92gNZmmTMsDpPZKVqYXZJkL/fgF2vO8vB5PWJtvrjXRphTCor3UofgRQo/XibrVABz
qVPvfmLodnn+Cm+8gbPNl+8fiwoLcUipEklZoaWXdN9pGHewikPmV5gIlTRvUbj4T5KgtT2mppBI
+Ui6Eie1Ucl+NEso4Qa767t43S0xCfbdLXOwTYX6ZGYX8AlAtHnuflSxyOmWcveNyVtDzLnpIKpM
v1Jl+rbwrFNHOwX3mkdHi3eVbUXv9a4xMUZK+zSPO+xaXp2GWbQTUIuGYmBd37jrJ0thJxiaMKsC
EAlkl9h4CRe6wtHJp8I1C5ljiJd8iEzkSMuIyKTHGS5wYA8amr/ZbX6U/KUX1d3TR5FXPuPkcyIT
NOKhNSja9ylKLt2P9j50e+snaDd/NPf/HxHqemRWRCZU0EBPzUnF1wKpeQomFSt+ML3U6Vur8jGg
AKoSp1+mvX8gTkHrQrd4eh5/gyS+J3csSFuONCGHjMzyphncaEdPyV3xVNmgEnX09wi2wdrxTI/8
KMn7smwVO23bIBxz5ABLc5jcqDso5/iRvSgRlu988QFOxITW2ffDLsZmMZUT9nqppVWPBE0s0xZf
gayxWn9pBsgcV9pKclZH8SswrEpqc6cmbSsKeBmAnaxbGGC6e5n8jlE+MVXOg4v3MGDr150exkMo
I4NFz/gnpFZzi3y0x9IdXXIWTzkG7roj13mW0PV/JxbK15avVkjQq8YjDFsKWLFLvPJhwMCpeluc
pn3thw63G8CJ11+bsLIHcp2sbEfY0x4Dv8GUDgTBgExHBnNYxpF1KIa67dv1UMezyQSgehBKNViY
6+esehOi+L7PZo6j8J4fX4njal3SmBo0N+ApIL+ZQPW9pIYOuQvO0aPh9Afp0J/RYsXAkR3cdfsa
uRLvsv0bOvE9DnzFidVP0LU2BsX04qzhnRqD+gvag8pgWNlthVrHwrP2Cy9xuw1+/3fby+QxOmkB
B0MJ9GKA+E+VDtzpRt7J+AuNkVeSTpeMX36kp/zUnkxvAaIoe6hzgXh9B2oy7huKk+orX198tZ1d
A9qpoofXFBSwnhEiozsTchBQB4t8EZTvyLoXTJEw2vkj75jw3OnrkbkyHtdUlFFQXfJe3CrpHoIb
dirbIJ9fkn07fZKfl0grPE4O3hyfupMPvGubk4Z84T1WP2HMO7DUpQhH6GovrXvdaxPAmkbTyX9L
B/WggszTplCo+IcKfl+Fp1XQlZn8x6SFPqjDcn1PmQuxYltrXxvFd/4rr2VBW6B0k1M9R4qfqtSK
KCgtm5qzhZy484VVXe2g3kilCk0ofMQS2jJgldaFp+uL4H0jJtMB5azWiTJ8dKiOU/BbbvcCf9CG
twwmw0n0XEhzCI2gDg5KWSV3NdDMQ/fWHx46h9hp6S/Ez9wDKC//75WriSVM0ptOBS81HDDegwmw
7i2oNsSneo/sar4Ye8lHpdqDiA36orMvPoz2bGteesCnhNyBzRdO42w2S5Ik07YKJxObDS69W4pq
p1KQgx7ylON50Y4wWQ5kVica5Vg3UBX6TwlpFZK52/gi+cFzdgJi5gP38q/rjsT5xmRJqVeuOqca
uBJ1nAYzX/a5sRYlp+smNuEcq3NNGD/CGJeoCinupwYqBKC4AHev8iP3sk8whQ8QKLLM2e0e2hew
17oc05w8jjBXVNkqoaBjUy/GLShPCXWkE5K5FDqPX4XQE25Kcq4PmDfgY7S/bqcrfszOqmu06oOo
/1cgfYV+CH1A4ciHNEn6QNFzmYFhAasgeBU09F0wuYVQ9EE5pA6c157C+FSK2QboSKF6M1cdwBHQ
fcVQFnFD6IsMKc04xSKONymMN6ltrWO4GicloY8Uk+paOP2XFpgXeV/FJCpBhgF2avqAfHI3Kzxa
oM0tQxkTg69QBNY1xl2btogwbLtcwZhlw3i1ExjiSTd+SOnHde/cjCsrQ4xzCmlRS8qANvLYjZ6Z
v6J3bacVJ0nbrmH8scJiStpG6CJtSYIrd7K/mGX8whYfkK7d0AMPnbbZZwOhzf9uns74m5EjehtA
0F4kiGa0kFDpQEuh9aCiz11CAg/sDTslLMBCzbt0WZ69f6UPK9OM8w260LSdie9WuYafHOlPMOXn
DyCVs/BadJPlqKE5LlviEblxxNV03c4bV/YZ15zzoMx6IVhKtSDWb/fge6usmQLfNV4iP9uDPyVD
hRzyEzuVJwPONb6czFUcp/0olVOBrww1lQdIvx2gIQVFKUuyRnRfov0AARtLMNzQ435yznnRFzdf
mS4LUuWpAdPCMxihXfWYPtPOKnwNeNrJASOFQ0bk6bx2AM/s8u9rs30ggQSUZBfJSG7KGqplUB0w
IMShRyYniG7fzKtPy6RbRavrs7yAvqPz8EOGR4WPmd1aALS9BhYI753m8p890Fc2mTBUJ+A6CWO4
s/5s+PHb8qyUnrTn0QX93HPuC971YLT9ilzZY6IRnQDm1EasUbUwa3pcqNcGr9mnB2i7cIL4dj3n
jy0WYVFHUo+xGqytfM3340kCst8JXXlf4ZDimrZRsHvj9SY50ZZFV7R5JHSQ2UIfI1btoX9WRNyH
LbfouUSZvy791dKYKJTGWlOTENs4Hdo9wHROBClpGVX2xAHLNKcZt4m9X4VbFlihx22naQDQX7Rb
FI+8KEJWbpH72QM3HyjECp/U4FCaMY2iXKLX4mF6RQ3C5wHQeFvLBJ9WCmlsoCB/ARd/rP6os30m
zNZ1/9zM5Fb7ykSZrjbB5lXBhp7dmo1jdg9FCC7Gp5Z3/fMuTIMJLCOGVHRhwhdsURlT7M6P79sd
hhb98S73zdP1ZXGimMFElgGCO2IrwVg5gb17OGv6Lw0jWWWacvZvMzVb7R8TTnowY/RkRiIIUUxo
P0yoMgpC8nR9NZsfScUQNzh1JaAqmI+Uim009aaB3kKD5E+avLE8IA/0TDCiCwNn67ar0CtrzIfq
paRVlBotoIXgBkIjqHGZgJGWrqlaki1EduLxGuxfbzD2eIOvD9JyoqmBKI3JbxS9EcKwIcG5cmcv
fVMOM2bN0s43f0oY6M1sFbDq5iVEnxLA9d/56Ai/O6faY4LIbe34gKY/OHd4TrR5P61/FRN0kqRO
44jkPYq5hg/FSuiuj1YquQquqOkmtOP3xPDEHe/cbx6VtV0m5RnbqCnjAHb1zhrc8BjfQ1/DxAyC
5AJIxl3nZnVsbY8JND1EHgbwJRQXczZBKpSnz4VilJYhFAApd6O4Q6z8KZLkLI7KANHCRgCTk5T4
IRSIoBeRQwgM+txHc657SAdAGwzCuJIlhvLg45kI+RrS/Oyywtj982Ox/tnMsQjzVNSjUUft2whH
q6bpPQbEUwhzoVhr5kBQDJRbxVsc8bujQil8IXVUZChEK+xRhJAIUPFC9q/WZXenHtudgg9TP9V+
w7mF/g4t300x51CeIYdSDzEIv8D01FLTkSMu79uCuby2HCZOBqPUZnqQpJesTm2if8bJG3iv7KHG
/EL6UmdHZYb+1eX6d9uoXHxfGRM0a4EowySl6UUKi9NY5RC/nMTdFC8cBRD4GSCW0Y0YqMC4aZDu
tFZB/iIA6FOQ16hJn+UZKtVCFLrXfxZvv5lMTQ7HbEpD/KrAvEtQHO5zHsXl4pB/7/YyWi6LogEO
Wfz7KrcWkwa8uBgzvcjoDGPU0qkanLKRR9j59+W3bO8fM8xxluK5KIHMTC/RFL8RyEXV2kmcjdtI
qzjkPRvv0u+mmCNoAmMI+kz4T7wPd8WhsAWb+HSXH3gV/I1b6bsl5jQAEt/3kgJLwa3hh8cFMZCA
xBW6Rl+Ds7xcevnY1z4VczAgCKKBe8xILmkbxW4f6nTXz8MPTahHa45xPIxC+lCj8AXNat5890b6
+X2tzPkI8gFSk3LQXeh+OCtQ0QERY/+Rhg5eSBBuA9ou2xcPMUKvRZ+IG3kQpxsTPL5F3jYslv7a
Bm1RqAd9GKBhzDaIdaiUwP2nF7A2il7bSTsw/90oYb2HpP1od1J0ik1hf/0gbsYHQxJBbmIgI8C8
8PdzIkyZqVY1QbKPgt4OtT1H+BHfQ0T7bUE5LPzuIcDq0BLlJHNfrRB2uWvDzMbLE5kCSDQgG4Z8
oTB2mk2G8TNOwUlJxQz4N7WefKiFx44ul8/CEDsh2G6GyBkh4y4V2hMN1KOUABop5qYzUgizKY2b
ILQcAiijqbMMfs3pDZozvKffVmhZ/3ImeBlpBBX1EFuWNwdjcmcnd6hn2vQsULtbxJzRXAOs/8AD
12wFTbAYyZqqQ3zgLxUGNcslvFD69BLmUPmcTV+bcu8/cod/22AbBREUI6vWqFNUoHpHtvF2QGWg
9Ayng94U5BVQKoAqTdm7QQyvuG58o9osLTRN/7tAtntghkYHhU4CVNlPyVNfS3D1OQIe1hTlL21v
3n6R98mOVFlCjSf2LnZ56eDXy+hvr/zzE5g0NBojMO+RJr0UlZhg/l18CaTCB3kniApkXyE7FUIq
fVs8yVp0rE3ZN0z6PM4GngnqM7iBbBOCxuAX3wXqYCtE2GsyPUOKyILwGFjM7RmLyrRihyr2voVi
ixiXTqZD1gbT4wbJHKLrYFWq3sQx2pcmRFzaGOwhZL6HsPytCfU6ZQhcEkp2PmI4KtUufaw55hh7
8Mn7MG28dgRvXgLy1kZHu9yXzPxHEnTO3IkQIT5rAJwm0ARVMrC/ztD4iw6VMhwg6XLsxPYQZA9z
+KCYk13OgpdL8e04GTcp/ZVCYsToAuhBX5q8hjomlA+hHBtT2Q6SGhxixB6ME+kSS88we0fU3TAI
j1rxoEUlJ3XYui3WTsJc7JNc4vAl44J4Vz1yXEo8Clpn/8HA+3dnZG72oimqpK7LBRXRYqvdpbyD
B/WH6kJO+Zw55n44CKfrJ2Dz5l0vjrnjw1SMZqXFCRBqYye3jVUrkRXmeIVCoQ+cEy7FrIsIXtk8
xaxW8gHWfXeiBSc2cwINYe7/VDUGGXqH6WUuusNsFMc2/g/y7fU6mVvHCEiqEKVFKAPRbhcfjarm
AR+3Xg9rE8z9EsZpq6tztUBUtQOE9faNpx4WpCi/GMjbL+ZCaJOeiJqM/dKgem5CyjasdhzHWOLO
lbjENuLaHtRTio7YP2LENXHDQwkZXBDDEHfaSbErcdICzorYnptA29DsRpjrwnu1wSArQhdnRVvP
odX3YRttLWKH0mf4Porf7htfQDuzdTUPbzve3m3l6GtLTMRQqCS30CZMAfdfsCiVb+AoJ/b82MOe
uNOd9IY/ib8BbfwWP5Rli1cPkIrMY5zPuEko+v0eZKETpwSNw+wYJw3g7/EO1VTJRkSnjaXatc91
Gc4BUJhYEkQlKlkFvHKphrenBmRXSx21eJB3vBfDdjIHhShwxEM5A8nk98VqlJJaCJG7Sve9A6iR
/JvaS9+G3IGQJLXovXoXQ96mtRTQ7w77wht2+o34z4WD0EHDrv/5IWz+0o4UxHABHpbtK2iNvcYP
XwjyWAWzKnxQ55ZjLexlaBWCvgzUBN9XLRBctpWmIhHM6KeuzeAaldufSWz4Rta8cs7LRgQAmfGi
FiQRiBWxoOdsavtMbIr4q1Qo3YB+ZenfTCDeBjYXTcp/fgd8M8fcAXU0tKMp5PEFqtaZ1WkQLuwi
yONxVrURaL6ZYbYwzuM0KsxsWZXhzzcV5GuWN9fgVB5Ymn0eloBnjrkUpLGS5BDqupeoCT0jjZ0Y
TshZ0hJOmFD9bUnMWSjnViN5jp3DJLsj3Uyf8bPu6v6wh1jvkX/5bFROQcfzxzFYJHOHEhyBLHKM
Yj+k7BzkDINHPR2QIoSXdwNivcfQ4bnHVjXim1WmiixkcRuBJTpGNaLHoNqCRlHBAalceCn5Rlfv
+/qWg7EKpMJcEbOWYGmJY9FusfXFQxA//temmJuihtY1ESuYWlQZlJf5KLgLCJ24i5Yt51raeEVi
A8FyjackIibbc1aa2uznxU06FVj7NnA7ele1nxxn3Hb4P1aYY6zPeBMIUp5cglJ8rfqoBIFydRcJ
ENBOwbBggpoKgi9aXBxkRd7NYq7YEFwe7bhQoU1NBM555y2aOe54tIRpQasET9jZDpTem5QG5LKF
d33ZG4OM8BlFUfSFxhZKVYx3yppiClRIcQb7jNyHYIC24jk6ZXUFwB8IvaIOVCRK72hT/BppoAKA
bHatQeYeXR7VmEenU4ePco5/6sT4meolHgCtgGukSl+EIL2fScsjTN7aGY2APh7kmqjvsLd1NeiR
NmZjcqmU8kI08IkMUn2OSun5+taoW+HJAEWdthTWUUdYfsjqOMXDpOVl2NJLPnY71NdfKkF5MPBq
VJRLLT9kQn9IIG0knIPiInTiUR8qO5MxtDaoJy3/lU+TO4WPvVY+CmLZWf04uxgvOsimq6qPRUfB
kNZ59Uj2MQDyTSZaM7mPkswCq8SOKvd5WUEBF2NiM/SQ7/T50EHhSNGhyKbNQGgaiZ+R/gVfzDfn
UwPwVauHvUVN2R3pa9T1x3CAZhyFDgcoO65vzcZ1LkNKzYCc1NL4YznvJ6C0R/S96aUDZXVAH42+
ss0CP7X5fd3QcgOwN8TCSY18ScYkG9vYMKRGqoxKBHZAq2RbbSRwjYdzD70xcCuHwfwkSqiJjWXg
DeiOO9eNbzkaGGZ1XV/E+f6S64rkRgtmgUaXqY3fct20DVAb+FlcapwAt7Wda0NM3F4qZLqWpBE6
XUHk5CXYOsYcFbIKkrFzM3C7w3/bQ9lUUrTl80FQkc1BJyg6d1DuwMJoax6yIkYNCUOfltj0x76p
bKUoRaeYoZ2bG8EOVYSbNidOSzF9G5gYbE7Ia9rWO6gun1q92bWyoVj6oincDtW9HGT3zWTehAaG
5hrqfZWky6y04xwSxSZ9wXuZ3o5a8VLoAkSDJKP1IoGqfqIb0iFvU/0mEsAcDam3B/TKe59O7b0W
atKBtBF+I/DihynsYlvT+rdCTD+DWvOuf/iN1iM2CGKA4FXEH39xBYx6BRiwrFK8uKo7aH3sWqcA
Z8BwO0Jb2V6G+IltHNMfONCWcuHLpy3J1Xe3/25/uatWkaeZSuiZgif2MtfCHlEXNcQHQ7yYKfQJ
6SHVR8553ujtfjfIhDop6jNNAU/4V+bQ3aFL6WPKw59uRNTveeIKG3nYd2uLf66WV2W9RsrYoJfs
9xdK8dz5QYzKpYI6HVIxiK9nTuQ1Om+Vm36/+qzMndrPYK7ITYVeRKW8SVBNt6JYs82WnkMj8iUS
eZKEUTOpRGslP5C4u8312ptF8NBRaMuE3X0Rj7+u+9pGIUsGE/7ibTKUX4wvpONqMya1D5TJDAwo
94g2hKXtqrL6RdDmHNqgbfDHt+sGlWWVjHOtDbJzNklUtnVKYvMcybtavimnx2omN3Xwu0QvQVAy
qwc4WUpeZw2sO118jo1fHZg/qjRzDfBN6fSeYipdA9P3nGR23RWemgzWpCWQRg3vxg4a9jUS+jZz
9cT0xewkBE9DgKFFJbUqldoFFZ0+Gew5vxmlXZdSC1EBwaT3iYZpdwWUa8O9NvWnVArRUjFdkvMQ
lH9fK98dkHnc5NU0p1BToqh4YQRvt1RGgdriQyZ4Dsc8cGZII0UG1nwx3snP0ZHd6gBp1/Gi7SGJ
ce5uNE8T7GnHo+v6++L6tjy2BIZctTW6XqSXIESdvD5KfWcTZCDXHYlnhckcWwhRDYWK01SM70b1
IKGbo8WcSMzZQLb0NQ3TjILCDBuBcKT6cFBN/N0M7tQ1//i2XzYNRxCphrykNt+DEglasY/CiWJm
sdAlS+6eDZlzz/8fge+PDeai77S2DZNy+FeYbff0p/QBGndHvMc8NpS/EfS6XWDa17/T9mXyxyjz
VBODIBZmsMRdpn62lAbc3DjJSXtK88ZqKoxGYO7musXlemIizLetZK6voR2Kcg5hcZ4Ee24wQofW
y3UT2873Z1HMhZXFYwOmO+xkglW0KdIFA3XR8fO6lQ3s6nenWPxzFZxr9NQ7vDXwBIBk3ZmgJvol
k2lNr+GD4LdQKuaBzrg+wlxSZW2Unbj4iP4cq2iZLjwEPf7CgLno6Whb2elh2PFKv7xPxkRErSdT
XUpYKE0x/1w9Rv+cyQo7qS2apuhpoX/OhMKq66NGkwi9tNS4NTMhtcyaJ4u1FS1UQ0PChtesprBH
WFR6QmsNefSYCpdx1B6HNt/LyfzYNCPH/7b2a22KOcljUaYNdPjMM1psYCp/DzrOrLG0cU3LawvM
sR1Hs6qzvIgufTc0DkoTKB8BcemIeTjaimzs+8jA/Ui6hxK9sF2kNNJhnqEDWUS64IudOR7BHJyA
FxJVk06T34S25UTnrUO4/onLJq1Oh6hDRTYUouAsCOTJ0KnXjLXbY8yKcwq3twKCZ6YO4kKd5WPV
5wByf3IcodgU+FCwmTSkSRhOXMA25LZ3Q8Um7oyiuQaxs4IXtLfipyaCqJ5ogH5AqP37KpVIA7F5
VRmQchRRp4Tx0huBEU7Prvy6UDslTnyb2oPFu2A3hlzwTIMUuASZPBMPNSYUKPmAKhuEas71K5Ir
O33IXOqVRyO2kvdl7Qo49PKn8rEACIVL/bzRlkEQX+TzFGSnGmgIv69ba+uK6NUYXcD8GTtDOUBr
VDboPqOwB9mM2s0rs90bAtpDohodwBMZ3qp1g/GXWRAOA2o3FiS0Rjsp6pNYRAAJzyVUkKLS3F93
kA0/xC9E+Qpc0qhXqcxl0DRx3PdyKJypnoCZzrTm7mdDc/efW0EhQEM5AD0yXWP2I++gbhTOk3ke
y+42mJVDXJNTL8sc9NpGh0iGUreCz44wBllGJrQYcRd3ZtEE50Y0nvOpxb4J0T4JpJtZjMFwMmQg
3ldTHcPG2l0+JfYQSoHf034PkbEbQjsP5KKfUHja6Z3mDVV8C4a/CTPWgGpBrqe0x2YcnVlRUPou
+5GzS1vvGSgHq3AYdHINTNV9d5vcoKMYp1mA98wX6aPdKVaN46IeCk8WrdQu/3koVhfFKVT2NURM
9mYxez0VC7Uzz6H0ZkIrMwZBwfUvv3Un4z8mWJe5KDx+QcNWgW7UFFoj2zXOmll+9n1xE+bjoxFO
u0KrHDPFSLIKqE8zQKWWnEEG/CgRTGgsWeTyuqGchv2XPzP5FYpvSFRBZQiOLnaOYMwaYEbUQjgD
jOpHhrSDVrOfyNF91BFPD6rCkYBKtXBRnHKDPBFEMEB15VdR/i33pzlufs+Bfhx0zMPG1M4U02rC
braq4lNJVSssDqpE3cR4KQGxwdmymhyqKmFq1zmKm2JlSZipy43PfsDwQlXVXpUKvmJSjzbtAcMU
t5pk3EQ5YoYaIp0FXL8hL6rYnVJN3KNg602F/Is0U+RKRMFQ+Qj5aDMBaaRQjgQFzOxNqyEJcf0b
bsSIb3vGJDhJHk5jqozSue3GH3NrjpYZ9p6c8KLExm3xzQ7j/iXBtEUU9tI5GoffYZjdVAQUwGo0
+/MA9tph6EFUGCu8Cs5G6rM2yxL1dUOVxUEMs9UQuhM56ehVtOE9NFY4Z2EDBopDZhq4D6FsBuVF
JgyGfSbItJPxhsFEsVG1TjREXpXPF1DmYRijfgmL+JDPozuVtLe0TJRtzazu5kG8yRphV2EkElRb
7y0J/aptrTAChwml7yA4coc6vCUh57RsdDhQYMGtIKpoGsCjmNshE8ooiWJinPUZhQQlpSfUJ4Cc
NF+gT4bquoK28PgrGIEf0mLttY2UQ9CB5W8iN4Os+8GAGmZE35S+uh0D/VxXIyjIyji22wZPAijY
XnfUjcxyXZ75ygtXsSatZbEvMVdzVsTBzeSHtAo5FjbSqW8WmKMwmJRgGhkbIqefEdCJCG52AuVv
RX5K+s/rq9lKY9fG2BkaszQbNW1k4wyegwmyUND2amyh2C35S/kbLHhGZEm36WOsgDNL5sxycvby
yzVWe1n3kOws1Mg8E+RMdU1twt1MngnmOGhVI1dJIRnnTMktvfkopl/Xd1DmfC6WKWWQknpqCDXP
5mQWj1QnUCeLp6dBGlGkx65VkiWlxrHpsp02Dm8RlLGsjA6SIw39hZTjbki0R/QtY0vugQKcw+Nc
0Re9lA9VWP+o5uA50qM7MQ/2Q9//igPDNab8/foith7S39yAOYSjNIJauMYiek98b51Ms4gj7fpd
86b8hNp9DWovbo96SZSYaxI2Nc1QocsMbVMmFHdxXHVlEZrn9Ka/WRh/Sze7kexFDN3kT4Qv/9sV
a2wEjuUkqGUD1hbqTCjwoG1TnprGGvz5GPrpubgpTs2DiCq3F7vlLR/EtO2J/16uybxTylLQ52qA
s5doCUa1AMIbNSnPWTYZD0rSQPsz6WwlUofbcs5TJ6jBw10M+wiJeZ7O70qu4XaXpYsYBUCwineA
LUT3md4/N+VIHTSDQXwXiw+BFiQWJlJAnKyQ1GnSCCpKWvdRUOgUg2HhZFLzNq20PdpEmiXo4ksD
7UJ7HHHngVfFU8DO7Ohmv0Nni0BGPdkrdf5BdcO0cmm8HbrydRzjT/goROT7CZ1Q9UNMhh0+xq5U
Bq/LxtKJNPEpUet7uQRuKcx3WgrVYykQMjAXKW+5keE1ZogvkEyLrLKunRFIIVujwRmisB9xPN2i
ykKsPpqdXlTepRoVaWLutd7E+VBBM9G6gwn+Dr38IcyFZ0gVMoX+XjRKDKKlBNN+YusIEKqKkxyy
LniWWI2q/qwSxW8q4rVhqO8aSqqdrFYveiaf8lp6pVn8MQypW5NqskjX5ZZYi/eRljxPY/sDLwLp
FQrYhV225Q8AnDU3CCWQ+mmY4DSMAORPlTrZgQnV9LD28Rg6i814SQbtB+eobsWbBRomK0gvIX7M
HBvRFAo90aPwYkD+eq6suJ29xgDV36h86kaoWemAebax/B2lhZc0BSSrETKy2CvQg9ZR5bG6jByL
OuUNdW+l4V+gtf/3y1j8jig2pkSj0jjPpjUBfgCQOIT/FmZcOfFmO/wV2sNz6vPGGDbQ9rKG6U8o
/RoEG8ICUIRM67sa6g1gne7AnWkBOESt+YhS/mJbsaCTdzftFU/6rdpQzL6veWCQjdmT77+AqUMa
qQzRtbQOAdaDNw8u8HpokIJ3wTj1tvyqYBTUUy7mA2/QYCumrFfOVCA0nUqRPsThJdUCN5YyqzVN
TkK5FTfXJphsRBGzvgGOP7yQ+H3EQ8UEhRbVa9swPudleFl+Q2ff5fj4ct2wwXptlPHxNg67qR5h
dBnemNwGNVZ0IJPP4KTfVjfFAz3MxBp5n5FjlWVC0MkEjeO4DC+idNuFzwRBU+VkPBvvgLWrsnCe
OWpoJs5NeDFVxDY1vhN04k9xf5NkOedFtQFs++aUxnL/rrKrHDgCNTRxHIO2sztTtIZitGWQo1KR
gIA9djrRG2fTBc8yzzRvmUzWNdeBWdch/FL0O1TlylMHcQlMY7eWBPKV/I78KNBM4Y0VbdU2vu3u
clxWK57EiaBbi9CY3pR7AgxmAMYHSHkdJAAB+KjZrUiM+CtLKD0qhsjWs9VCkoYkQuUx0l9RdHum
2Yl2gM5KxTFU+/31M7HlnJArhCGgwDQIJXxfW6dknSLosXEuyFtavIrxjYI+8HUbXzVD9tytjLD8
RLEu1dFUjvoZyts2BmAsqiT3cVygL6U8Z2LuiOEzajiuHOuB3cyTgyqH3Zc5pCgyS5UnXyranTFF
dmOmXhV+pOrPlKLOldp58FBMbw0ev0N3kFUwY8S44QPMgdlj3AFB19hl8ZxTHqhgCyuyzjJN5hT0
UqfGvbG8MZ7N+9Yb3OAAqZ69/Fn54WfjlWfBxzDoARK8MvjzAGvYXd/TLScBCg7+AdF1VWbLtEQY
pwEz4XgvTtp+mDIQD00emrP+OOe7uSs46cHf2tsaTr2IRwTaGyB6Y50SRIpFMemlfq4U3S2y6UUT
39RQ9Mr4Zgyh6GKAKD4Q1N9Sk95VY3UkzTM+nqvp8XufGG9JMN4KQ2H1mWE32SOA014agTdpLm7J
EO2DHtoN5nvan67v0nawWv1s5jOl+QTqR8Dhz2Ro/E4KX+pO2GWdUFglxUt0AP274GlKeQtuVc4X
2gxWK9NMsOp0zI5Pc4d2PBhjq7Fz9Ga0CyDnyMirzmxepitTTIBSdNJJWVCiOCO8L0WmZnwTSGZp
FLTvaOw18Vvf9JxDve2AfxxiCSyroBjgKVBn4Je7RKRAXhtiCN50wjC2VC0+KErDiVObu7lKTxlz
U5RCxrpJQ7SzNYeKnxVw21QoMeN15rjM8l3YYLVOhJdfslpYASCwFCcIv9l5cOuHL2oxsGsJj6Hd
+pHDfa9uReC1PSbZCgE4HAE+Ms4p+Ctc7ffgA1WpW+2xe9NVsGv1T5kBHnqt4XzAr1GPawtlUjA8
oI0A86ThJSu7DqIa+e84BS8TaV+atAD0OfucKuk4QM0Nhbb3KoUcmQkRCn1oDzpajxiB241V5xV0
3JcA+hiD5iKns8OxvqEquPPHDOS6LfjI9PJDp+SjjLKD3hTgbAmMQzoLz9c/3BfRI7ue9S3DvISz
VFW1Ns/RN9MKW1Urh2AOUJOOBn1CW6WqmkPVZrsWNJT9i5S39zkG0TJITKvhAwGKFRrmt2MDwRwU
95PUEbpdLj5J5v3U3zdV7oekcZLhYW5MN8gNO51OaXc31uduKG/F4UVVgwONZWdWHxWttJqUcg7A
lpusV8dEstIkcyh3KiqRcuWFomqJUFMaisq+voubJZu1HSZsIVUQmyoojDO6UT7pK6cNIMxBY8ir
Y4wGT47BoOdYJKD4uyvwDEYnyzV61e0VieOgW6+Q9S9holov52h6yzgYaIxZkVZbxuBdXyxvT5mg
0k5BraRtapzb8kQJwHftRyN+XLexvaGyDEFRbB06iMyG0hxie62MDS1c+TC5xCE7vPYvqLr4AIJd
cp/Hk7D5bASa6d8WmY2riJrFxbIs0dcew13utcfxA7pXD8RfROtbMOjK6CNyRlY30+S1WWY3xWj6
H/KuZDdyZLv+SqP37MchOBnut+BM5pySUiVtCE3FmQyOQXLl3/Dv+Ut8qKruklKy0m9nwCigoCGV
kSQjbty49wwTwgmGLdftg4w0mTOpnW+L9WhXFkz8LtzYT1Owt+OdBepWiVpezrDec3+O7TSxcRpQ
TsAs5g53XLifzbaXbZg3igYDSB2kO0MA9dQSj18/4Vdx2w+B5839Povg4hhJ4rjsGApNjUjmjCpT
TK7epHO7U7DxJ6VolDokGjUA1lGMEtG8HTZTJ5mzSg116AyaPTYFqIcKtJCBk2R6ZETToat2o6J6
6tSbMIy01Mnn0IIDyEWQIyui94ryVOb1OgNKNUMSXaLJS3GA1QZ2IZW5OIfPtooUrSs1b5fQimPz
eJ1bWWQOKx3bYu1P16ndwuj7+eu7+mn55e3jPTuZtEU2F9UyZup3Pjwo9Q4C6U9jUPjydlysE8zZ
DlflfYrO5HMC+XL76w/wWYLzZvzzY7sslTGZl0Ao9MGA4t/QruvkOWkO7UDcr4f6hMIlQlDt7xV7
fn4H34Gq2Jy0U7RtfBkF8qcZjlOLT/0lJuqyKL6Yq+end4UWbdLA0ODUzhsFTYKWWbr+LRunC8H7
M2z5u0s6C3ss5tocArE4oBwWdi8AdFtMe0gRtFdIoi7sWp8G8jf37yzihVMc8Y0SY9Oi36c0R4k1
KOK7rx/SpTHOwltcUrmCCBviuKrazZAadUuNZL6AA/m02vl2KpxFtVlIxHqA2CqAFE1i5NeQsVhk
ZzjwD4AuQOdMD4j3v3CYWJ7HVxPjLIipCY/D8oDlJu9CF4p3sBFUoNPCuREaJ5dZmZfm4VlEAcAJ
O/soKaeOKPuBxKYWyQ4q46suTi5MxU/cLt+vrvNI0tS81FW4pWSTbGcLmA2AHd1qK7rcahFx4QzJ
ExxAIoLYQQnkiVmtn+yFQ7sWrTjQtrXNvPkBq/Ei9X6Zl1/c9PPuUZE3MceECDEm9Gf6NEYXguiF
OXveHILTFOuKlFdOMQ/zTlh6qnSGUNKFnfjSzn9eDInidpQhh4U8ClISnMFvFj1kZc07kk1xMLQu
FZQuBZdzJlpNWZ/rEiByr6xogGUXLj3xJweiDzeXSi2X8in9LLpUMw89lRahDOwFp0LpOPGyYCGX
FwD0z9iGmsXx+0JI+wxx8TaA6mfxRq15rY5a3NQ0MeJrCckL8H/KXb2BaA36H1AcchANhFO4ku/B
zoJqQOeG23iwvw57FxbquTdglspcGGlLHJ+hsdUi7IHCqI6PSnKJ635pMZxFoL7PtEpPsOHqRXFQ
YEBSFMqFHPWV4/ZxwSmSDlynpGvnqM6kqwjYQJg4nSUGohmbbFO/SKlTlkYCNtsqjY1+EwHwucic
aZYiQBAihDOUocdB9C2y6kfob4QOhdPZRTnHz6//12cT3xceaNuzVKD4bKJsFEdojVoVjuEGd6p8
cUDymgZA8l2UGfs8RPwa9WyfzkUOouL5rKBFP1qsxUHL2HQ+s6vWqArchNCCThI2gnqvaYZqQul0
MJJnFDUXjbeLvb5PdyGFCJoK/KkAtu/7ezAKDfaCGO30Re81LpzCS4JlUE5e5A4QSi6hbT+d3r8G
PI/ACRy5f8IsQvVZE1IvprqZdhDR4p6+XkifPt43I52VJ3JYOrMw7LgT0761bJUqF6Djnz5IIJ0U
ECYBGj6nd+qJMI5UbNTTLD9n5VOG+VxcdBb8NCn+Nci5fEiFDgzlJAzSyYhKhPiA41s5GcyMexwu
1jVfUWXnyxX6IQJYqzovgZT9fjo0qq5DzS7ESTale5lVFoXlAEzjg7kRNhlZsAk0PspT6VbzZIcs
8+Jp8oEat5RZuYoT/RDmQI7rHeeEcnlIVN6W0BEr6/JKESOzAosETF+Xk3obPmlOLqbbhrnC1AV6
CPelOfGoKJlSOfpKBtFtAfqGinaMhMdexvSMmBdKo53O2bEvlGDIRLvM9Q28P81BPC1cZQGF+WY6
8DzsUFhklbP0UISXpvBnE+vtTVp+/7ZgqUdiXYV4Jmk8A6LgdgBpfD11P7HrEVH3B9aayLK+AADf
D9GSKC0Zn4m3wKzHmyIEu+dqVMdmtr/+f4Z1x1+vfPtXb7/+8Q5vf/L26//pHea0Awx1nAikWPOa
TPUlROfFaz67rTJw2l29lDPiVpkDHO13QjNBsUduoRIU5aPVdIMrhsCdp30I1I2qrAHQkgxVSCKn
7ZWbvuE9LmR7rsnuonw+zGWza0SuMKVe3UDCMTTzuHag65l5kHetVkyk1YpT+PwwZaELy9P5AiZS
+Gz1vn2MZylFmOQzYbSWTzEZZ7dukzIoagUUzlGWi+D1+9evfvzw1/evP3z9j5s5n8+B60KJkzWe
mPaz+/Vc+xDGQLwXgDWVdPDUP6p8Dh0QPJFcySeGBVnNlaFq3IrvlAtT+rXn+C60LONAgxkYcjxJ
SDe/n9JhEypVBevAU4qgr+pNbKHyzxmyVElWXXNPKSCey2Mx64Rf6tj7vld5I+VJZ2UjOxRSFBkd
ncGQpeSJxdkz+qbPUlOr0KyOFYuCvt0T4JzDtKc2kGoQSKmUF07Urxs43dpgBu97FaxZSBatp0nc
hxS9ynJqXGhP+FLBv+gTpUbeFWuNsNQcC/FJGuBNiQPiPtREZrR8+Qwl9gIPgppaSr7xHEgDqYI0
baDYq4sG2L92ane9UG/DjqxVsfbCQnyIOHw0MW6ddsZU4xLs53O4G+QeHMF4YBbATah2TJJmakO8
5uHhYDS0hOxxSGQDnZ37qrtkMPKxF/H+aZxjfCoNcpEzV4anWA6zlU5hYtzWttzOkH4p0MKacxBw
wF62SkVZ6VL0JOflqoHXERSlhslNxxIAJZxgg16NV51eOlIrBxrr7kmNj19KUGeKtepByTFxpxl+
VBKhsyXMOOqJUkDbZM1D2AJyHJdY759OZxWyXxpYClh7Z5GT9BW2iakLT2X0KCzqMsCL1pdYY+qS
Gn6YzG9GOSsaRFJdwfIO6Owh4nkTGg6CI5A0P05k1CyR0SOl87zt5ipf9y2mMcy+U1vuRS9D6DQl
DnsTlE6OOIs7k9I4LJOwGsTe7eQOXmtaaaTZTVhEgtuN6PTB/8eThoii6qiEAMMJMKORutrCVluu
aJbtc2k+5RHZga6yhd9ZDOCgeAu5FdkuqgFVBUlHTk24Psg4NlpdxguOlqIEhVN6ZDCsrn4SS4MA
8FCCR1BEXNBNkBXuSpQdlRIuhUojMTOR+lumcIOraCFkUIq5A5Y51V0Guq03w1n52AGpsmJdpZnd
PKFiGROo+JOUua1cTVuaCaoBXWVomvPEjkexx8xqbLGBtAxL0ubb14HtYxF1meMQERYAddRV4C3e
R5ysm6SxEgVENjM88EAfVSb8D68JxO5Coww4S7rkOrvEsA/T4s2IZ1sYMmw+ZRBIPYF90H3L/cEB
fgXupVD3c/nSTNadjTrjs2TzVnextnHxes92m0nqYp7V4AmCbn+9+BerzuzpoK9Fe80pg9j+108P
Z3f4bBk05SBJYySi23/V2+R7a8KfCYcXDlMcogqXy44f6xBnA54dWZlUtnkz45GSjXZYqgLJTQb3
YAMlARjsXuqwXHqcZzWzPmyLPmMYTQHXCcHb5ECHB8oeNhBIeCccjqotVz5+PW0/HJCWS0QGDuIH
EEn6+YlZD7NwHluUVps0t8RaXClR9o0PD3G3+3qgj0Xws5GWIPcmjyXR0IQdcAxQ3pV7Wx3iG2Ds
e4MT0weRpVuxqPZtw+8THdrRBbSTUC+/xDn9kEq/fgQkueCTwflDP0sKxqksOpqA7lGG9XbUEygO
haevL/PTDWHJo1+HkPhF9vPNVdZDzFUlIbhKCe0dpMcGaHVbndWXruXzyflmpLMDZwLcfxFWuJjk
YXF4rVzV1q6Y9RMIb399WR9zS9w6EBgl8G1UHtPlLLpJnJL2g8yHqKyQIF/zW8WdLdnLRqPzpl22
FgJ2Tbzi6lJ17rP5CbdwHuhgomgf5Jp0hbV8MY1ovgnXXQUySZ9YaJHbYstfuMTPntzbkc7mZw39
McKGSTtRIbYmJBJ69yRll5Blr/Z550EbdHnoNIEFChDG2WMDvHtIRXUYbuVEuVWl4Ug75GNTwvMW
Nzegy7V5ajZiG6JVmDDUK/LR4IoJBStejYJI6ThLabGHT9VzrVSrrB1R24rSVVZzD0Ix7RLoIdtt
CDB3lBZPSifcZkVDjX6oNFcU8soqpGYw0xEaUKxtt3WoAHCdTmtNHQ6NgDqkErL7cCggExXme0Dt
DwoZDrUwuHMYQZs/XaAip7aaYWg8k4NMGZIwsTEimh5bXg2iHucPylatWt+VOfSnuJwKAHbHot1H
IW+qIsPJCCvdoMO8yfs2ILV8NxD5G08lZnVJBKwGN680uTjVDdKpRibEituIt+qKnKb8UtHwk+cO
FKbIY04T0IDPi+j1WBBaVYBI9kT329iDBoChc5P19QL6SPhR1XfDnE2vFg6tfQRt+VOoRiDuIPbk
iOz9cyqmxji0llLOEJZr7qu5MKrEk9rMHhoIXncQRJ8jN4LWVlSUUIGDhm+JxAKcApEb7Bn7Qzs7
4JZtwrwwiziE0tIlKbOP7OWzD3+2+tkga/2coHs0KsMpDUen6iSP6oIpQNKukKtrDX6BCbh2UyNb
cLBA2q3bTdeY4siMsqdW1B7E7MDPg51AVghMtY2KprK00EOWlJ1WF273xz7b6yfG1ACnEaK45Gwz
xSpSJCYlaL1IyaEZBkdPNwPUHcu0W/ZSO9FuehEZC5kNFarVJCltXgPqnocScXZJ8Obz+yfIKkAi
YIADavl+V0hqBoKNRNTTFMlB2XOW0E3bFgJ3U8iZecjdYAaadbz0AAeL9JMhDIUn5qNNKHMq7kXh
+AA2tE7ENE9RqitW6EYnUg87qhGxZ0m9UEj/bE2IIvICrAhU0s+LjX3RTHKtR/IpbPGZgN9XI2bK
2fPXa+KT7XgRYIRyyGLUquhn6VWizHOpzaCPgTpshMkeg5pfj/ChIoJZ8HaEs1mARmypqBMvnUhM
/UFrdpOEuvegHsJRM0Ph4evRPklxNKgZaq/BBNIF58lUXU3coOgNB4jM0mRNLc5sndoPV5x1kcPx
8ea9H+ssnsCYNYnrWtFPRVJDVXDO0EKGbxifHDgdwiGDDNzrnmnKZp4A3ZV4J9ZmsLILSxZwt6Ef
5Go57wtV7AsFyewyjhxehEBcHTJjBvne0CtqgZ2M/AW10aV6oaphMDR7CKhaUNgz4Stj8tydENMA
+0A38Q4BVFRTqUUhbFqFndOE9U0nbVGqHcduVfS58/X9/vh039+Cs6jUj2CRLQ5hJ4UlK6mKAfj9
HqchmEo3dXPRnHZZo+83bhy1UOCH0LUMRalz4dBQVOKKL6h4wlY6GnKb3OQQUK5D3lCSdgeljVuW
t27Zx3u+VGweFaGvr/ajcMhr5Z/AHY3IkK48R5FAnzUTCh3GdckJzjB70R2gX1gf+U27iW60NTGk
QAR+ALoFEDz+SZf6x9P4b9FLtf9xoe0//x3fP1V0apIo7s6+/eeOvpRXXfPy0m0e6L8vf/r3S//5
/lv85c93th66h3ff2GWXdNOhf2mm40vb593rmPgMyyv/t7/87eX1Xa4n+vLn709VX3bLu0VJVf7+
81f+85+/KziHqwuO9B9vx/j5gu1Dgb/dtV1TDb+hV5BV3UP52z9+fem3+UOJiPZjqHfv9/LQdn/+
juD4h468AX5FKkFKxyN3ZS9//WapdxCI5WDrIQukrKyaLv7zdyL9gbYXwdMTsB+IooI/aqv+569U
hA4dIhBQgMBfq7//9bnfPZ9fz+u3si/2VVJ27Z+//6DA/5qwULTA7kfwfsC/SzKENM7CqwJZWtgJ
J/PNROudLr6QSQyauDxA/uop5fhbps5PqSytBC1y8G4rBGjVQK3lFvhgvHi6EtPYrSrB7iV5IxRw
Y0xbcT1wm2SOj+E8OFFHTVYyV86TU1bNiqnxlWYJMEVRwtSTh3S0IcCvm20V+b0+XU1NdtBZiW5P
A2mI3NINtZ7utUpeQZH0ekrSEt4w3IQpLFmx1t5CmwVi+tXLkEUoUaU0N+ROv5ZS4argarRqOG+I
NMTzuhGMbrjjNDQwmLbrO2k9iqqvCeo11EiveU3fhUUPcYvEq/vc6zXOQyC8K0DdLCu9NGn+VLaL
egDK/WaRVS8TCr6ghDpTt6115ORUaa6zMXRI2QAAn6g14qcYQPShM+vm2KnCVVUmoRGP2V3BwANO
x8OYxP4UxhKOsQy0CGUfCeMVUfGnjSBDN6WVLBCzU0Nh3E0B6CsPS6Ne2xH8HP6GsZGJ3ZGDskIq
tA4r1FOVzI9ZSryW0EMfMQiQ1LXLxSKYt6GnA15mtE0rGYywq7oFkzTtT9wsBvoUfhdZdYTqYmnQ
MbwqAE1U8ik0ZprCcXMqoEbQ17AY452MpPcEQBK+6cCayyAZq6GlYPYVzq5DWhxEtZOhDFKY41Sj
5BQWBvq83qSoGKWSHMZRGOl0vtzhNxpRtykUj0WxBU0nGSGz24L3x7jZTWNhh43L1FG1iheWxlj4
/fyo5Dh7DHEB+RK13WtRBeKJiNJigyc8t/UpjeZbJoX2xHM7JedXeQrIZ8xBa1LW4UzKP8kV4Jna
SIAXRBXOwBM9Cj3c6PR+y8nXeUc31dxaMDhrqbbHKeOuFDLBbNvyJapxhbrmpLoMiyeteJmLBhGU
zA8NgdiFmnTGWK1avcqhsgfqkcw6VCEJXGnS6VaHSVlXENQ6RUvuoz1urgEchZurnI52A8xD49bN
q/kqIjJIplNLUdPhErvWHkpxsgiq4gatc82SQ86uc2YNVenUAucJA3875PUpE2RfVqsTrFkP4dxv
UDs9CpUGvdqqOEEwSBfGgwgRWYvj5qt4KNxOy/cR2hxz0uUAsmNDVOlVBfkJcKUH9DVJGhQ5JIdg
c2WIYejxGWfLMVnrIhqMYVtSq+YaSxKGbSZgBjXiiouzw6CHkBAgpirFXoiZ1dfNy6BlXqYJcIWL
J3EtJHh4aohKmWBxdHkYQ2OrbWhzAJAbadO5g1q7N13J1nHHBrPvwx1q/q2JlX/HpWBfdGAgy9N3
UYBZh8h5UBzyeAp1CTBcQNu4B4scNARx3bP8IED4xQTxGmRzcG7KulnXjDzRQQpa9Oc6XfYp2ADL
B42q0gSZykeu8D2LSaDmqt/k/bqg0TfChDU0bh4nXr4WJGFVDuRxSKabMM5t8ODRc8g8XaLHNhuv
+Jrz5LTwJg1TjCPxI9C6QS0j5RLH+4pp34eS27FaCnhRXBFp03fzdVopfiZP9zSK3QYSx+jgr2SN
syYhdsGfupDtnpVkf0b8JTshIvY99bWI86b4BOvURI7YON/0Wg5OuyLtwpp+S4UcHSQo9+CKn9hY
rlNVceYQOSqLAzmsrbRAJsEu6S2flYx+fBqUwtFRFlQZ2eBZhlroNYOOUMPf8OlUocO1yMvyphSF
HADRslcPnB2J+Rpc87gNdykt7gshWtEpDKBjckAjfc94wezK4keh519KZTbJUwMLq+/d+7zlff7z
z//xVe9yn/8byY6K5BQFjK+Snc1D/jA9/LbqmyT/r//4zzZbvsO8e3h+QOLjPTxWxUPy24+8p32b
+Pz93r8SH2QwoCUucAE43iBV/ivxkf9YcmQdhRSUC+Gz/TbxweOVRVWHsTQvYPK9TXxAOcQ7Ls45
iwwR+VcSn/dldBVQieW4j9QPhAywbM8rsJMOFC+4Jc0NTARcueZXBUAEtFWsiu8t/LGTFdRNq+lS
fftVcuhtvrUMrINBieUHjzxo6L8/5Cu6IEL7CPyqGDp5MfC9KoyjpsYZ69hJ9MzmcsDreKGwOdYi
goBlVOatVUcL4mpBoFdouRuFJJsoXrushPEgQXFsVBwxLu5TAGCgkuCV4nBMG97OIRo3hp3Z8xL2
dUD2lNli1aNQQN8bEBglkg9Fnl1X9BGZlKPUxZpUs90WynU6DZtBqNecKri8NNnZWPlKqVi8Xphx
tKiHKXesbe7V5CgT/ZrveNWQar6BRx+zojJdx4S6PHig+gzfCJI8DPHMG2IlPNW9tBsa7RpGSHbU
0Lsk6lYN4BQtXjhjBIJgWcLoftgXkDGOsfFByMeeMoKG33gcFNjnlcOCz2q0LcvVaypDNnyC4zMG
RB7vD5C9M1qO+Vmj7Zg+YGOb4thqu8onomJxIbGKdK2iZMFlrdMrsjX2XJCKxOrAkLbhbWhCbdAs
+fCpoEyFlJoSm+Psl6z0Si595ku1MwUVaih5u8OWKlkqo9/0MLTnObsH5XhCAqTVLRSH8hEG1Zwj
oqCljsINT3DEEkyVQkxBhRWUiVbrVi60FW2ge98FZQOwEEgOiNqCkdSK1dxwQB1RqlglgXyNxtlK
VaAStIW4tlrC/lu55HuAGv27A+zrwhB5FQUK9CawOM5RPnVbF/0ocM0NY7LZaxY/yqtYbh29nuw6
kQ+EZd+V0ZYUtoMs5/WgRKtYxz7YlGaGTm+C3AEUbKvMSpd2qpPUXFCR6RbqBN+AlznlHe5zBc8i
TvbEsAMaaoIC3UsswIgqIR4EUw4piI9EBKw+1P2pBoW1qPJtrAIMwNYzlfHlY4HCdxxjgqXKOm9Z
AMtb3LnekuAh2Ufjqi5LE2aoyH+7zJ6xmFC6tSp5IfF1ftmJ5ij0R74f4OYqyWtOk+xGC60mqfd5
DHXPHJJ6gG+QOL9XNWTZOYhMLXKRouycOK88+KWYBRxpDEHtrX6id7ncBPOQbVVR9rpGNvI59XSl
2Beiuk7zcRdJ447W9ZUehVaec6sQ+I152MVJ5QGlejM0kSMgDZtgLaliCaNksc3ExlHJuBmiJ6Ji
7hfFHsVzC0czM9czqxZCmwqdI+WFr5U9BCm1dTyHl8BCn04HIGQQowFGkaDs+D5cDXB3LEqmtDcN
r19TRb9O+dxW4Xs/UQhxN99mIX+uBoQyYdwlo2zTLt10DKWgpjqGg1sROCTI4y6darep03Wi6TYP
E3cK3r9IxQ1FB4KVdK+E3DWZwJKCBQTwND78TiwCOpNGkitOGFdNXfvyKLtw99vAIMOHdL7ZqczO
695F0LBDRO82RGiSiFtihafqtArj+0zbUaVyw7wJwjG1pCZ9xFlo5Fd9W3nj2H/jIdBXl+zUaKlF
ewmfDzy1BJT1FoYXEM3FmcWVIgTXMTInXnSGHjL1SMm4cXkcdD8MpZdObJNkgzlSZV3yGZZ65Vdd
aXYUJRdp2BVSb6WgXhfquBKBlktzmDXH+1RgmwLeqCWNZxMtTxwSUd/sF8Cvvo3rE1GGXcioV2XP
ugbPKlj+cqNq8NpTI+JSRC7Aswn6lnrCyG1wFEnjCuYByCWphK0r5C4ACZYs4U1p60dkAKgUPgio
+S7wrPdTAflgocgJbW+UKIf65be+Q7iC+mSEgmxLSk/iWkeSSlNnssdB4yFucaRRwz1VdZtLqdtx
gPCCCZctM2gEEVLOfNogHkIXrAtGbt6SRrSX9UVnpJ5S4zSEeKGC04ROPKEBruVAQ4pTVn/balB3
lqSbOkyelgUmIhjglO80sBEIJ93vVeqr0m1zUbLmfTXxx02AjZgqAQ4CaQ4kIe86tyQXa/i1zN1N
KZKbJR5KGJmJvTU1OLmOYWq9yb1+FmzeFmg+5MfIF9ByAuoVS5BAy+x8AXKNxFGGfIFUXSAXlaMa
qiWhpqJGq66Wb0KVraZBXjcNsmfsCTBH0lnjKL28FQZAEtXwEijyVfPobQqDktFy5fCrEGQIbp/j
syU5i1SJDeyGKRW8x2uf0yGBguAzK8SrS2U9aKDXUORUOXEblXipKFttecU6wLdl2SmwFGd81I67
bSAzCn9duEvoqzK0O2imRtEzooAd9+oaJljfxrLcpyX81RHBxaH0K73fiEO119ocG4lmJ3JzSyBs
N9SyWSbiDUkb7MzA6hXwRJ7626JPt4WsB4sUNrwv1k2tOFCPeS6K2h0i2dKmfsPnMjjbZiprDy0y
E1EZd22KIZEO5llvV7NgZ1MzGHUEuKleFujFlZqHItgJXZzRqEN6FxXSgeBFaGRitxG565ZX1qMU
r2hesAtzYplj7+8/ugaaBF1q9Nhl9ZWq8uYARwXo0MQA6d0onOQ1jLhS/pP3+P/89AMhbRVn3jcr
cCknvyv1Xr2U2UPW/3W++YeVPFRT3+HEc+jL54fq7YHn77f7eeARyR9o3Ql4Ln/Xc38eeETpj9e1
CwtMKPe+hs6flV5RRnVYh2wHL+M3CrTo/j7w4FcA3cBxHj73GgzwlH/pwIPTxbtpw4mgnaPGy78y
495MF3mGJ24ypNIm9ZNVHbRbbsd5OA9YS/FlIwbLt2SrbRVbhX051MVQrguEq0YyhF14SLYDxJTK
zXQ7eaE9OoWd7pibgDfTWG2QrrOH3AcuVNINcTKoT9x+BR00a4RfguCEoA0ClWQDF++jU+3BKR1f
ww3FpVZ2DAO4orjjKjYns/bqVWsTk7OHFeq6PudNUHgTvMRr/MnuHN4lQe1mbgruMedUnhLQqwiO
xYKVbVs3GcHYESzqU4c6CDDbaDtUhuDAucojFreB6EwNeZp1tlG9eisG6k6Bu9O0WRzTiTUH+Tbx
B4+CaYItyyE25/WBFlSHcM9t86ss0LfVpvDqoPMaeB0KuE5kjja3kV3VDH2NwZ3PKDbxLgeKj0FK
1gBSct8TZoyPRdD5xM7sFG8rOa3x4tutFTrX6MGYgqtYiS3a4XfFxH11qKe8fgxiCx7ewapd1Ofg
R1vBltnGgWM9BolbuTgkmi2urHdLK3YYeoezLbnNqrcEt/GUu2bVWoUD0UNLCrK1ajNHdTNfcNm+
BKu4d9mxOMTO7OoHcMdaX3PiAwPBB6ZyAQS7MxeFZ7N0IToCuinsy4M4SAPNkb4LQbbPnsUn/b7z
QJ10W6sx+msTynsQ31LBtZeDds0cZYeTlhOCLpS51OOdwoq9fo1u6m5aT1Zt8Q5vSSYQsJayS4+Q
Bn6eT7WIhqsRobUON5QBmnq81djyVtrCz97PruhNadf++J2H5L7sqxb4H06yj1fA3sO5R/ZTu7MR
o510Qzaylbuh5MOxjBIjuVL3KORhNPDUXVDknTnbl0FiydBwSSz+lng0EFfslvMLa7JEfFjN7p4S
fA27BY8ci5Xk954O3VUkbVtyFPaYiW6IYmZu11gnPH723K/yG2GfPGL94JXpQfUnN4EOQUBczkl2
2VW6SdciAFHKplppx3SjYgU069SPgzIgq/ZCX15S32cpv5b6WbLAql6slKoWNhME2IcYq7CzKLrK
rdcbqkHxGRrr+3fUUB0VqzL3qT9bxOZtIGct7lryJaO1i4d4z8zc5A3OWjStRHhTZcYpWRxqDAYZ
X9HWNSPxBKuBZbPkZJ7gqZ2RPiU2HFzhcAqhI1OwoEbuZLaG5y1hlncrEgWFC8cZ/OuMxNSswh29
6iCvBA/HWgvYFTdxk5eiNnI1kCFx+DI/FjeD18G8PruBhu/oJe60ox6SSdgKQHngyJmqyZ2I1eBn
nRfexY7i5yviQwbAqm60u2gj+sI2StYa5tJG2WFC+pEvXs9H+ajarTME6qZQvcgfgmidr+Zt6LQO
AMuuhPQCrw6NyEyhUDy68uISC7EBrAdnMDUDChrG9x6C9g93ufFUIiowrAXIUlowigg6SzKev6f4
e2ZhTeK1oamZqTnB2wzvZLe+HLB16g1uisAKarHXgXYnO4MP6TIBEo89Xpw4JdwuPKjV2twqusWM
s6j5oBi8D/g/WNnLh3tGDF8DVAvxZG5VrmdnsHqbmZUNEPMeHQh8l21np3Mg0nkkwDm7OqaD6Iqu
bKmAwmZWbud2aaIP4nO7KVjGzTfTYwTTPQOtoAhDpjYqrzaWgF97lU3cyOPtEWReyIdYzRaG0Wgi
KzYUYUw0+1eZjdot5PAyhxnMaJzJBUock4ozYI9sfI+wI6A+YNfGaJW+DC3eKDZ0P8Wrao8/1l5q
qtfqXWQ1mH7JN1BqsVAlH8QtewFHpLg0zVSt8IhqgCEZ4G57FG8SB/QG7r3mm43/s9Sb8O8zrV/r
6KwoDZvRDKcLDRxmG9AIbGXVf7N3XkuSW9eafiIwEh64HPi0ZbL8DaK6qgveezz9fGhSpNhHlIIz
ERMnToxalJplMpHA3msv8xsb9r3VO02wGaXxTLCE9VDetPkE3MrB1k8xT4LClJsz8VXBuSJg6Q2u
yl8T7sZTY6ne4hbWJ9Qze7AYS9lYN3Andaf288MSDMeBbdh7ALT5rAPvNjtvhq/5o8fRbAlW6kUA
xjEvdluPzv22bLZDkm9g1c4VcriO/LaGgXu7Nw4hgar16B8SrnK28O5tOOT77QW7QGONYTV5mb2G
v8UEzcbt+DO47Xw0EFZEQcTevsQKet/WcxeoDohBHm+7z+4Bd+4b7FZMloTE26R7XN/4sNuLN664
T1ksvfPrBwGn6Gwu45kbQ6bNnZVVme75rbNhT7ZuNU/gfC2cVW34tHzk7MJN4xCXPaIXn5y94VXv
6QOvz32Fc4rIB8gJv/dW7qfoFG7CHw17FoatLA5hW1PCbf7IJMptuKTli8eC9QQb8NtuZ0XXMLLi
x+7YsHYU8Kkadw6pJ1vbFzznxFKInbNX8jhNlqnpxexZRyHwGX7Ps122he7sYIAvbJwF4QCBq//1
nkER5mFGXsTZQXeTg1FlIU8WM012I5tuT5fM25Zy5TKPZLNXvEnJZyjQODyJFtrMTrjfPs6WKvXe
cFwCIgFPD/1fnxvETwjWtvToQnHzyv36YpxpgHE7Oq7a4NmTT/ihX5/iPWJX20J1NF+42Z607ixB
SQzQWcCR1/oIEtvXgqsXeHlG3/ZXxkWZXG5MVMA7/ce9YCrHRTNH+3GTey4+4x94QhwcsldLXE69
XU4gHXtfCzS0haQAxohrBsKRGHQUbidMqxbW8fZeClnetkdoWLjxj4UpclSgssYDqv0W0Zx9Trjk
4IEr8OuSKE/EpgChRz8kuuxYYjHBIwRf33OLyTtgBWOt4K4v60u8r1xtcWKfcBV0ETFI56jXWd+K
36OlwcrbcSo338y9um89+i98JfYn5DSGHys1uQCBPYwe438vCO3pCN4ziP1tO/T8SGnHFpo9HAcL
aUhMqrsJigtBvO8/FMKwedpiVe4P3FIgDj8+KqhHp+SOMnnnLXRWlcS9XLDPZi+6uzvjcbpTLsQ0
nnXhiOfC2e431DOWXRaQ/sJ4XqzMmXgiCFva5Ehey3WU6B1zP+yEn8EGjQ1JqIdjsXOni8hvb4Ff
5nfq/cBOCIlFMlc1clCwL0ijd75xVj80tu/ubvGppYm7i4PwtV8R1ip+h+IXATwyatKAmcAzEYMN
lnTL/ZZZKbon8aTyPfmrTdoWhE7p1B4K6DbO8QQCwzWdyiGZs3Nucu9xY53dAbwDG333Y4XPHlBV
fzt5tt262OIWhmi/++xUGBuMvfnokM9Oncoi2Uwytc0VDRkgLFZc0etjbiPpznbqcSnjCRURZ7Tm
TSnhPv5E4INb3RxULhQ+GaZqHd+vXZOU3PDTh5AUu74p/IZEJXZk4hPm18dVO5c3xd3yfQ62RKEn
s0lIV9qAyMFW38QXGt+8wLsbj1Qlbs4+zs7RAZJa6okB/3ooveKQHaJD5efLSeD3bmhLA8Lqvm/C
0Ytn+pqV2SRBO6t4zD1KqoBr8dCNsvFCRdIaP2dnkwGcreRMVWTl1kCWVPm1lwQrGRTJLXlOSkmR
YEzbkhVtadfmxd4gacAfD17hp2BH1AwmIlxb3lKjk1t6y3m4zCfNTtGPgPzjmn5PooZGvmF1vDy8
RKqScC8DEr7UgeyvbkPKntm7fX1UL+EDA5qev+yu+mOjPS6tq51IxPCnKmar8A1KCdXXMCPbc4nc
FsMxXe1hJJjs+2O4r3CMX1koiiPdDFQh5VG6nQTLoOH/qOwlMjj5Tfk0HpRb3KSoDtcgvUZcjvaa
fDcv7VG7LfzIzT2U6JLMitwIJ7Q7wRXcNih8jkjSzC0PFVdLdSMftASfE8FZO+LLIfUSAxQLWIET
Wh/9D30b1ecLVmN31i256Xv53lVWz8TrlJwimKc2pkqYhNYuaV4AGkxpgrK1kr35pqpWzK+9SNdw
56isE/5SPfDD5Hzb4xW2oo80rCVfxDSYe1jttzrM/PHcTF6w89J3ZT4Kb6SnLEChO4VB5xhW9CBH
lrRP2v3qI0djl076umlQfsw8xPBjciZvdt8ZrBEUkMSzQEjrXKNu665iaZbG6uqcmrXb82+Ls6Wh
9MuRK9+yRjrZvAVN58LILGouysudY/oSDrg+X12E3uq/wMC4fWMv1SabFj1IH8U+2bdufFlVb/5a
vNYNebstuw0Ta6b8aniHnNeXeAfgoNtVWCY92UC4kzzNa7ztMtDWpxVuRZ/5fX5ZIl/xKg63La0j
CSKshazpGk/W4qy7rHbCeoRjQuHQDua9dp7Iz9TEBs4cUuCNuPbe4/8W2Vw8FomrXfPuNWn3lnQn
3pZsb4t7Paz241cKGwutUG7XVoL0FiU0b4LOMG+zexaIUbASDznX3XJkbxdFQLFQ/OEzLVZKQCI7
pxBAhIP/RzKL0yfjdDGdxarIpLesTjimGEPmFKOMiiQHowSOUWP7HNx0ylC/dHsudkAxpuWThAT5
LR00SaJhprmG1zxUBH9zn/uz33L5K+JL209y/NrzjcoHUALzwDp6aPbcLw6lye2eVi8jvUY4nbM3
dUffCGqqDQ5Sf+u/9H68hWF3u8uUAARl0oLTiK3lV0fGKHg1b5S6IO7J+BnSOj0XTCLlxfvdIbmk
+y3HZgSReJJFBaI4Mx9GIkeov1Nqc8Js5aJAVvHv82/66X/RsfoJCG8Ic1IsVY1Sur0j00QUr6Sx
xLnufpKnuMxjF86QUrYpAHgAOpnVJhVC0cn+NohU+Jjb+ASQn21p7upEQX675VvzHsMUOhwxAY7+
FL0kMlNrvQkfw3N4bk/mTbuX3HGP/AMdDpOMtbPpMZFUYz9Lz6h7yh8WNwrQoiNHnmyNiM2UfWvU
BMWhO+feeGwDSMmB5hCE3OTcH7X9FhEHz7gCbeHYir3xeX6erVudQ6jwu8fVKm+6c3rtvm/HgPiw
nW9QN5zMVQMRjSpCzJ1+nK2Pkc0Nru5HqAI1xp/dFuc57RSWcwzRahuh822gAoRgrLTtFFmkfisq
t3PFcNqjQDQUHeOgfYkkvvSPnBoJI+Jmyc2jsUSTbjtSVgrLiRSV97fpnNiLh40YdQZSGVQ126E0
s98gTvPmyONwmod3s7dlNyqNBrJmS3paUdUiraMkktza6whk243gLPUFX/MqZ/3xcWKST8luCFM8
EeyB8MSt3Wq/Hkr5rtPY7lZFK4sBOnt2IpMmkuO9UfoDDSIgC1c+OmEApKI7Pgl3OEEQDxhPHxJK
fZVTeww4mP2FeCm7bA7qrE2mqePwn8l/Wm/LI2GUkyFuOTbVAp9BprJX+xvzFlXX5/SuqINkR6qX
nlFsIW/dIpUQ2XZBElbbCcwqliCiiKzJib+3lFrH5Rh5jymZ4rBvLUbIxIj8btbs+ADdxUqDrbSl
uGbPAsGiBCTAuNPNliIO5D9biie7DWB5AJ+H3N2887bEcObGDXuOVmJJTdTYUrqatIxODkldLZ+2
okRnP6Y/Ihdx7BR+5JfodnJmYtLWcigIM4yQyWf//W791f3rj7HEH8XyT2TGIqvVLI8N/Rx+F2+U
AyYZtCG2fO9xd79eEZaQzqO3OlsiaxAat9RS9MpbYHB0mftXdZ9c1dvqSFftbv3IT3z9i0m6Jwec
8a5xMEhJ4puQ/vGWPYS30aG8jsf6KPryYf2q6G9G5DyrK9HlXLxkr5EY9icKaNIYSmP4zoZPEee1
MBBzcg3ttj3qj+uB/h4SbxyabnaoWCLJqTgBQzXPrxyOhH5nd8kIeKvr4tayl26l1/5QnDiFSGgl
zrLQG2hyNrQmtKDbm3gCOtPHuFjNvvGUY3M0b/I98Z0oTvuczpt8I126o76n9Ha3Aj/1zeDHI/hb
Q5uHquC//2PwauCzmH3+W3C+wwC8Apn28J597+KkgI7zBxj/99//bUQji78Y+EGZmwCKYe42eNlv
I5rtO2DSJOTyf4iC0Qr6bUQj678AfdBVpp0A08CrAdn6DYy/fQunTgT44Z4iiQO4/2+A8X8GW2yW
1gous3CD4FPhlPzTTgKlv1aCmld3UfGVKo/zDsvUrHNA0dlzXrpVi1oRcu56TkihyVGG/5G+8ucT
Fz2Cn67gp5M3DvtMNluuoKlDUCyoyJcUgoAjpvOyV8EnGfhDD2+F1ts9umim8Pn3l/Bf4in/RCX5
H7bQATtiL7upCv41DeX4PiRtkv3z+v7j135d4Lrxi27ougoTWtm4JhIgjV8XON9R4Hco+k41xJ2K
ltYfC1xigWuybgLWhNyPLN4fC3zbL3hLwDbBSGJDXf69Bf4Xg4ntsv6Z8B7qqT5V3RL6UT6dkVKi
NBW60Y7H/Fs25n4k0eVUttHPYCeJvk9ElHK04iDmwj424p0bjz3ae8AHAz2XaKaglwTHQiz9FR6u
NBXScc4r0o2C4rUrXzR5uLaxccJzxIfy/DBLbXEWDRxP9exmEkpQkhOF/CZ7YtxLavyJwFhpqXiV
GUr3mKXlR1PI+8gUYT/EaXXixl00sTv1KdSOwmg3NDSyMy3STRhaHtNBmK0VFpCTRlrq7Ng3orkY
dpznrtlvcMSo+y609b2ZT37YU6/VWWNXdXKcph5YCwnoogVN/KkjEC2UKAPtdvp1DVerT1/C+Gvo
ClBOxssUq5KtY8ucQI6Q1dpVhvFdRS/B3lWPrSJ9qumEJY0s3Yk7eMI9U6+qSx+ywpDOrZrtDuDm
b6APC24Xoe5vlkzIjKV/E5ORsUIPiWeRpqcCjN0KwOOgaWr9oi8LM5siHf2+aNu3EfH/UZoX0FFt
S4qbVAjgYoELzCvSFKY0huSmYRv7kt4oJNtrZ9yuE+JDg9bwg2L3UGQTgNVUARo4NcdhhbqzhEn9
iLdo8qhVIOfEanfKgXY6/TRU/v/bAPPfENP9Wwz4t6Du23chT4SPOHkXum74FxGE3/4tgpi/AIne
kNHgvDZ88u+wbd38hSCFCBNCC4hygV/+I4LIv8iggjaTdgzDfwU4/OOIlH7h1BT5FrI3QPz1vxdB
1L+KILz5P0cQU1rqtAZ/G4hZLl2mJEadSCulQ2Ym5lVPC2NnzRomsni4RemeQegKQwwnkhT1mzt9
bKtDu5ujJ1Wp1EO05i/p1L3NQ9NdwPjSpi6LB60dZxtKtZ9v0FcsbheIL3VtrwYWI1Lco1YT5/p9
LM8CU4dqpvYYy6i3V1ksD6AklcoZl4QZabt8b8M1dCSte2jK/C2MBsM2VkjFXQibGw0quuDFkmFT
ZDA2Fxc8WFWdaBil51KaOkfE1vwMAKg6l2GM03Qdzna9M+kMZNPuO2JKTGNAOH+oSRleR2Mq7+JC
Uhk0LJr2FnEqHKJs1d26gYRbCManOAjZahlFoVebDFbidJNAtTSBGleMIrtUgt5CqSjLD8QiMZtf
8+d21aIHE4Ez/D6qKmhRP3AL3ZhPAjIxQRkl8h1EZtmlRFu9HJTUIRZL3RH1hc6VCUbaycKow7dJ
E1EhKM2r1hrrZIV9s1pSCdwbM3d0znVdcoWkje/kqca4HUcjAxNvVcdIzNg1FkT76dCMVXWoip3m
qmYn+4pS4kmfIj5xqFVzvl0Erbw1c5BxtT6IjI+zHhqzlg2+3FblWek1KahZBRfNaMfnIRlruxJC
/V5LY3w95lw4dVkYPpqtpu1bzMShmzWtUxRFfrPWVXYx54Y2tKZUp0QvYDe2wG4B0cfxeagJ1306
0mLXBAQDJEqfWZVySzFAjO12zUr3UeypRNcV7/BF6tCxC5nGm8bylLOaDzKsejeK2/o8Q8K0Ml4W
BKdU2mM4R3dJ21Vur6eMfno5CmQJNbpw6b6rRciQTAEJrMfS9H9QRPzfZGD/fQMkkeSvc6vrexn9
i7DI7/weFhUgWoyINU2G1bJlar8nVhCXNBi5ULYQbNm+84/KQfwFI80d/0FkS1ZFlSj7j7Ao/gKT
Be4xVcgm1wqP++9UDupGG/kXxbe0hct/AndNYaSQjCckVm0mwXTtG79vQ9HPorgBjNKovjDFtAEn
ZCvKdqbjGSWtz4cY7DrK81M6IhSK6t5Tb6AGl2nxWymXb7WkVw9rL6bP1ShBrcNlxE6EsPBEde3d
mSzTgnGpBUgXAZEQcnNn7WKg0k2uM5rGr+UyjFPhRGEXHkR1lr+IZYW9zGHi1U0mNZYOT/3bMvW7
w1CmDLAMY+ea2Qr/bRhJ40hTD40+PSxGOl7iXMGAxsjNe6NQUHvaVWnpwCIChjW1EGH1AhaoXmlP
TSIxQQeEGSAnagaGqplejY40cnHrvDdRPLB2MsIpQmr21ypW4BBIzfKUmKjOrUm8fId4MXjmZkC/
GOUEBSTH1naYZVIqswiwKBcCYSSN2Vy4LDPE0HeEtPZV6SPZaw7xcZfZA8oJXrYIGKQtwxiEMWhx
SqVyhr+5hhBHksGW2ug+V9TYjeXyPK2D2UHUFYtgiKY8EKR2ts1+pUnew3bL00i/N8pw8bVqWs8l
RShGt2p5KpNu8jK9EjzDGLvDgp5DqUkvxpzFrtjFND+VAeO7fgcoKVSgKStKdciFdpbsQlhib5j1
F3GaH+Im9Y0Z5GpRwdlINfNUIKPH1CJi1IZCUQDr6MzjhIiy0I4C4X7GWs9ro+o8KOHqKQOS8gL2
NnCL8VoaVqrTQRY1W1Xz5VokU3saEO2709petclO6Hb3ufmGxRR9LDD3h2im1lTWSgnGcFc/jdBp
ruMI2zCOBv2ITrdGP07uQ5LJBqoq0oBOOieYLg3d4OvrBGxQ0IrALKT8+f8ni1Refx0F/1cZDUme
/6mFIvIbv8ZAQZMAq0JcA3bM/xjS7vf2iaCBcJVMeHuAX6GsbGneP6KgaPwCAZDmBYxqikg6Jb9H
Qb4lKpA/UVbSUTjDiORvBEFe6U9BkJwUdU3J+KF7Tapp/AiS/xQMRWFXdIMWKUwDSpnG90AzVTS+
oVxQNy/pDMLcb3CFrmLN6nra3v1pGkOO+uvOTZl+gPrDaEPqvQLQpgILzfiaG1wizFtN9vE2RTtE
gI0uXsB6t8be3D0pioffjgxglFEQdV6hHkbQYgwQJwqxRHKzkBlB3DlKfq23Tjgwj7ENdNkx0ZgH
p6EeK5+IlL4UcKTn93bwIZ/s1EMCuyYw7OQLsvRIu75mxsswg68E3R1oQns0AaJbiWH3J2CyVuOj
BMQ32o/knU402ALTA+2DrVSoMzxp7oUXHX0tvr7422xLHXAns9pPk9+KR2t6zxhag2il1Q9j8G62
lZdwv7wyI3zIj5vJzvKAIdpDdWLYezt8hIk7V5cqclvRheaeqn6HI7FiIVMU2+XkyHe76Wh8UuZP
EqzGUzPe5ChzPS4p3snCN2BCqDIazsatGplPNq+CdDPau5cFnVHMk9wQnKaynzI/kb1xdxLbALOj
JXo1NshAF0TAdDPFkhjXp56K24TpF+4c9Kgu7Fvy1y1h8hGemT7kr/Eyfg2T3bXByGjvOjn1JZGd
tgaLtA1Ru4e6tYvEKq/Ro/HU3DGxLe0p89QFPUyqd6dmDpr6aO+XoC26o/Adss57CP0y8YXsbJaH
3eaI8NFx8NiMjMyjmH1ly6UQWgzOwc/kjFgyewEucb88DnfY+t0XE3IJP4C3i3iqRE6Gr5VbnrRn
BYyEdCeBIUqjQy8GcX6pdwJ6Da6RntBnNazqoQKX42uJs9Z+JuGvZ2WnhnlT+bjGNmcLMFocpmTQ
u0ynhVv5DeQiWonSg9K5GjC9wlOhXkSFp5h+3INibUmZjRO6HAowKHtO/LS+x040RR4ILTU0MGz5
e+LBkPMrLw0Wp7pNwDe/JDemv+yLm5XRdn0nPqE9N4EAuSu/KydhX93QAmeg5CRXyQR/m951D/1q
G7O35J76JrYW051TdRrTa6t4pelkJ4Q7iodfR741KqgtxYSLOOKTcdW8/lECcYRdmZNeDCc6kZFr
txVwGGMffojAiIDdKmwKVN6/N5NHW0i+iMVpBDec3HbmcRbYTP8UGP8FOvDPaPpfY41M05fiFp/e
/yJL1Uz5QiUkyE6635ZjH0yeAqTqPzlDSlvH9Y/E7rf3ESXSSHjKW6P5zwne0jXmvErpFtOEa8dU
3S7uqAtBxaoX4SnON2D7xECCW32TPsq3KVPJ/2Aq8JNiwG/XoMAcgPQji7AI/nwNkZr20TwlilOe
sHFip1H2uKL9ikKUxfz6P7me/GQl89v7kUkjcEN9iNb8T+9nNAWi1rzfdMikA4IYMYNMJoNWAjjx
g7EvoO9//zR/ar3/17f8qb2gknCQh/GW6X7V7jeRWsUxBjDsIrMl/Hv/8zuaP3lV/vqeGuMIYztN
IX7//J6KCIErbRRQiHjRknOF1SUjrK7nCPwQg+i2fN0ENM3OSe6Zo81gIkt0/dyFHbxO1yJ0Y6p8
5RYFfkb8mNr52/l1ET7T7+TyD/l9g8Rufx79HdpijAQBX0n0/kp/BvX9w9zpOrHdLTGx5N2t1Hkx
c1Q9SFDXTt7k6FEAprG8FNNnIb/H80M/A/Iy78fxOQbhxFA3ClJs36rbl3zcgKidJT53ipPA2JXv
tlIWkZyh+pzbF3H3tIsnpD6eVpJN4DUMxUCPb9PaKodE7S0UGU6ogEtmID/YWe9FEDrbT6SbUxB3
YUa/AHYCPA/ayDhGE6iqVzF9o/qxx+IGZrBKM3ct74XowBHSMcIrAvgAgG5h5kHfdNeGY3ECxxad
O4y7uwfc8mjV2IvKFINW5zHVA2eNXAOAZHqi0NfabyX+FkiV2YmioLXX4DNxuzOvs0K6Pje2NoLK
MyI7jE20tCtLEJmGw2/UZSsz7ozmQIu6YziN4W9xFohu9IpXW6S4oLlNjW/QHrWFLzW2q9Cv8Cp8
6u35e4H731uDw58/HGiYFF+4fsfxfbpezFe8VR1keDgO8y7Y7YCEJDzL/jDhej64cfvSTwd5POpM
6I8ZsMxReB/l0yD6SxYkkmJx6m+wvbk70H7GWRtH189wPtXVfSQcKWA6PCu8ecM5aPSSLKVwNpwe
bFjoK46SPYfxue8PHUAAe+0ORv2M93v9tLjdvVmfMyC5DpqT5kcmBuJgq4xhE74EfPqxhSsw+MK9
9LqhzvBzCSBmNseYwXB2EaD+bGQjrDe+A5PfJ/fFV/VuguUAY9IdAOOi5QKWIAkadO5J9t1WsYZn
ePveivDOQQHilQB/Zq+owAyM1/oB4cz1yltDT3wQr/Ed/q4kT9gsho/F8G03P+bmYTUDBub64IOW
PNO0gXLv1vv+Rf/YufpRHg4YNqqgKY+ID4CZDN9IQUaQJP0HNmE1jh6edN9ye9RuHz4ySIh8aWLg
rHf0/SyO0msv4VhzvzrJErDBFHsdLwLSkjVuI67EGD6+b6aTxKEGkB2g6bI4ObA1wQXtUH4gyA+p
x4RsbMel0wLZzvcykDSZp0iri8lfcQ+Ob4a17Eq7cwvcHuGtoM6c6jUDUwV8/KWTH8HM0kyafZng
cL++LoC2gR8bKHLea2cg0iyhEYAwdAtwFOm7LJ0aAQS7NDtD4Y69T7Gpspo2KsCAxpHdMUMX9t2y
59lotPc+B3vE/CVkuD8+KiBOX3Yov1orHgQ8AsJK+yA2N9EOr4Hzoh87DMh2ESQzfFpKDCNdqT7K
9Y0hPGvp86z7SWwV0es4BMrgjfpJYCaD62uMhBK5K+4MerNnSwMODt1i99o+JaAtAELkHEFSy4In
jLJ5E91RmMN/NQzehcOy2wMY4qWyb2W05ZEhyWIC4fMhe2++kvv5AS185k0TwmGiY37IiZU+FJf6
EzANOV0avzYVWZWDviXrqQVlTRb1pHr4x2XHmq5G4TYq0lcnrXT0zGNuMnJDdE8H+nUNXXGwMnhe
0CKuCcicj+FrcWs6sIu1U60KRVzAoLWtCad0CwGIo4J9srXdeSqPSnlbVjJ6D+9ZCliU2LVaC7z4
8rN9QZlsGt91PTBaLwLGBLAXMcbhhjS5sIDgg+JsUPu6w1SPwDahIMFhbXcXID6Rpb0O8/bEE1pE
nR1+0eGId5cdyoCNlTXsmeFCgLfbo/moSFyUJ4M0Hy8ImaEdqUfAZjfBKb8/gT11Nda8EiQQFGRb
iDbW0cqJMlnSW8aRY9fYITv6cQQ+euiAVOsGmKn+Nqf5EvlTdqjN87CBc5UnpbjWUOPWm4lG+R0P
fkMENZHdAurUHO09T9wWMgtursk9Ntm56BCvtII7eAnBT66nSAkgZmRel9wUHUxc4V6WL7IVL966
3IqZF2WHjFRfm956hy4Yz+WGSi+bHaN0qY4U3a4mxzGSPY9F3aA4OhgpEIOAemAPAJx0Bt1KIxcn
DmQDwkWwWoWc2lPAApY3smcq3EZnorslHBMwh+lNaVjla47k8XCfdy/a7OqCv3tTZWrNt5Sx2hsQ
QJm9L0NzcAxf95bvSWtHkKPyQ0R4sgzj1MuOkR07zkXwMCDNTWvnZvEekG93LCpbGF+ahsNXBdel
fqWtuypBLFoRoFNYmV7ueDUwY6CHu4uouEN8s+OcBKLziZdGFZ8ryFchrSp7dwTJKLsmac8RqBOk
DvDp70YeaE8ig06KYUs+0eDGJOE1/qQObve7xeL2QHQb9yucqNLKP4HqfE6X+KFJWGvrvrvLr4K9
vJo1FZeVuUl8gKYFVlaiR2Za6JhR7LUdxg8k+Pd99iAAYacwDxqfFbtYMUQuHItRnchu9O5q1Kcm
90vjvo2oiy6KcLs2Z6O6ndtAKizWhPDJqTM86xwN5keEYLZd9shUQL9Izi2qAPAxNvnj8CKJD5C7
J4THgmm56dTjNgpGWGf10P/QFy80n4HMF9c5RPjUm0MQtldz8AdAfrCcDHB8LJHWMdkLhMHR4ORZ
3sbC3tWfI4g4R6+DDtAubk+SQ3uASKS1Vh85iMTRSOgr9qwVp0jzHXsAsftCeo0A2YFJL1u/GPdL
6gPG5lBDwA2J5x7wfWErWbARClDo8hsQl6HT4f1N4tfbmFloJmmFiwFSse6T6T2lM5Z7qUb7w0IK
2NLNzGru1QCAOXaBtAtg1+zTgUoSsF1jYUnsgbm7zxIrOe14yCS+pABUWvGTBiFl8GDCP8FnTW+M
17UEa0iPFXE9YOUUdTzPCfwtqNHL5Eme8FY8AK8GQ+Uw5N3rvmrYHWBV5UgRCS6s9Uo3g6Yj72E5
ACV/zx4AIa/3BtDv6aOF7wpC96l9Z9u6ieSYLTqKVnpPmXcvb2/H5ZEYAJz73JE4BohzHAmSQXk/
cUAcppcNjaxDzqVPwzp3QcYDht5B7Sv22zcmeUOvbpBkNLEfNoaOfqjAyIbXbl9/bajP8kvaL8Yj
rRafJ3pbbOjKAgC3pdE0f8a6vgvMBeOMsD+s0oMePueglnMrlSlVbpXdbduxby1Ffsx6kkOnoDyl
9UC3Mz3hZLLqFnqGdFB6IGubTS09UwgvpUfHaHmMDoLsy3NmtePKkUR0q3FZihFNSZ1S9IXdOdZU
IgTI98rWV6tavBFeLi3qu076AqkGKc20uo/523ondW4NOoLUc8wOo3nRZQBt10ZGsS+yZ+MurQ+z
iUa8r0AZSey8d2XVXfIDCTyLp4J0DVdhxJvaKcl24d+ue8QN6T85gj0mewFVQVfSAsPKCHzP03f6
R50VgyTQ97MLLJzOexnajPqau5WDkH5M55ZcRneiaUA+HNEZXwPptXPUwxyMKIBaomYhxgQYYpqO
Mg1oRO0jrDuCufpuVOepflinxy48p/1FVo80X2pYuacox96jvfb9MV8/Yulb/636ntmr34t+on+T
6E9hJJMk9/rwzmSS86Jx5mWwot1spcOjjINSeTPUVliy9Xd+nD7/EIdanJ4zRD2EJASycDJwGXVW
42r6ymnXnIXdpm2DI9wbGqIj3ZaFBlGwToXFsdBba+EO4WFOD+1y03N47xZYliCVzyui+uCrgXHe
tuf6kAEh7E4DPGgo2zatG8Ll/M28GA86r4+gx200X0M+BGtbFg/tE3qS206Taw8vJ46/Dfd6b1xX
GzSNAMAe2iRevZTnu1u2NE/0DR0MtXK6s+mCml3x665egEgeMk6HN4DVMN+7Hx0ECzKGrZBQU2Cj
TqpZRgCe5UD37ZHGlDcCJQeUHvHIXJJTfJK0290e+OXFuAWXu/F4CVGOfF8j4eGKl23w5Myql1f+
mB9Ue9o5Ugy7ECJUfTYLZyUeUg2pwO23OYBliF+Dk9+LdNwYXcAxZZdO12RP1l7TNHUbhauSQmcl
qt/CwVDo+6SHEOJl+VY9y+gCVEGzfluj/ZLdScKxnQ+pilsvTh6ezinGnJ5XLKiO98VzDFw+vQ9D
cLlbX9HiI35tkHbAwQikwRTSSJpdKX6PA631Z/ToSS30OzG7RNWdrDxkOjQHc8I0ye2ywh4mkzrx
WwZFX924ASWUF3y32pL+6F0uvy7z8wDN+mN8IiK19L4Y6xZuRA4hu7p6zAzim3asa5/p2QpXwEC/
BhlMZ/wyYAx29w36k73fQzSgmMmuJa8dxxxW84r9IuGDJK8ixHUGicRR5dADxk0flljJJvSm5xTs
ewlYfuboFY+0sdcNvC6V3zvxMWqf+/gr7t5jAZvRkur2IdTuM/W72n9r6Y6r6XPcekyoeEVtYs7l
Fd/RKpq9BIsxqh3KXjoKNofWyB1OXhU0F6A3wr6HtwspovFpcpq9N9vSCyMqabpOQJ2id7FFM8A8
Jv1hoNWXv/eoZu2gflACHRavf5LJqY+bs263F4heB1gveqBo38T7+nnyck5wq4MDOwaNQEsdUaBL
2XrCEx1mZnhQl4r0SGM9Rjx3idxC2AuN12fntXK0IdChhk5+65pQcE0/pf8uuEbvt9LNXF/15K6u
XeTmht5J/jd157UcSXJ06SdKWmpxW1oXgIK+SQPQjdRa59PvFxgOCRTwd5G7tma7Vxxy2B2VKsL9
+BHO7ypjCnl0tV95ibErG1PEORDtRj5mewoAO8JEl1ECAs4eGm3W2CsB3xYPHPBZOY+814RcKXuU
N6WnbiM+Y923oWXNx3zO4S2Oc6gIR6FXUVGPslvakLZB1v0XZnAo7VBAL40NdrH1lgqrfxDWD5Ky
4WyeBrV4o9FxFzKl3EQqpmkf0B/r0wGd4lgvyXlOLbRmwS9NiFtQ8vgLR3DpNwH/CBm/BeSmuUPI
9FeW8cCxOIKHxyDjKG2Bft/L4ZmjL5mOd5W2g1SR3U5LMrH1eapsTLQptTdpiknSTymsSNJFoMYj
YOeUnQ0jGM4eJ53FR74TBI1owLlXNXUhW6oARBBXLkObd6O1CS9GOYrexX4NEYnPmxYZTjQL7/D5
EaIqBQA6BoJpJi/MF1o0KPakuFJX3sy5RZ3yyok2JQKB2yfuP1TCK6nZ9em9yNWS6bfcCRw1YT6R
zUCJ+AadGUot504IimIbz8NpDLZor61p/KLM3QcEc3Tixh1DXuU5BkIZF1q08vJj4G0lsGYuzqMA
zA9AWMw/+W9XoNrqbbsZHsd5fePPpavKW2ocaHSVYOfAPUL0U1/LaKbmWsD+y/Pr3vT4Apb5QaY8
h4w/44pncK2keZ1NihpGezPEL1DP252YQ2Q8HzpQaPXetTMfqBKoyRakWi7YeADqq4fkEpJrCAjz
209xcL0h+87W4PR8RXJHzWzGNgXiBL4chCSHjwR8wZ/2BPstmr215TW8wUCl4qcpODKlV7zqijAg
eSbbZjrgCNBNu3sQUgQVzbTicDkKaXxwg9r8oPI/lktl2eyaRXjQOPY4tfm7+WouXYr5ExBP/unf
l2KckbP9sRhzveFSUkrUjXpNVIS/ZfJEr0XAmLxG1bgA3kHfo8/co5gFQPVaRIji2jm9PBoC8crS
zn4AFv2VgUAF6TIVgRDlCaWbegSq4OLhVt/xjvMtmK/dytqVPJ6GDuwi0P7TDOPzJZ3NFvJYItq0
+wCgBbLcovX8T2YYP84PPvKg8C/DYt4+eyFzJaiaPizFDINKk0ucwX6lnBKR0uwDzXGg+fwzoH8W
pvIXuP55TeFm92kWrMt+0coCXEfCBrEC0sGpw0kHb/tJe+XTz9QIhhjDsRPSMGC3YQucdZPS5pv8
nn8aakFJ/9loX1B9vn0J2D8qkLOxXsbU7evvsVuM271gAOzfF+/ggSWRwuhbNDqoB+p43no/Wvn3
KdvTONMe7LWusLOmHAjs2eVUBx19p+vwbsMXaV+skwWVwWOdHJ0TqnaNo2NdYRLYoY633sKdjpzd
BCiZRD4iQSCHW1JIJbxb6BgemKVd+joY5P90fZhcOagnkEoIevnn++1mUdZl9qjjR7toqDDoPd76
p/ZNZa/T5iI5FEHiUQwY/Dm5Z1vcjZCjMcdYa2jbQLXCSfuaIB3eRsPMecUjMFZu3JDafU54pw5i
s1NvC5yWbsAFukdVmxY7E4FEUM4YvIe1KLrTbfpCoyYjEUQkbK2ia+ye9gldKie9ceMyBr5TXjuU
3OOq32HrNNdPhroaD8k+uU6jqUQzAcEoQifM8U8vfBUeqK+Ma0rZIZl2+CyJQ0H4W6HtRFCvrOVV
thtRNTnr5FWmWj64lZBDrim5OurnctmiV8oX3oINsBEuFKo3GZY9EwM0akIX37LaScIxwT1IS/fI
ydm1oif0OPvReAzqBAQYQZh8sGb+nXBWcWbdtfGU4Oezl/b+SvwOaAZpcpQhAORvAQG1S++kD7Px
6c/flPbTFsj07+9n/PEOfPqm8PmP2jrgGevL7l7G9kW/1tbMhHFEQYz9LpSWFdiakOmj5MPs4cm/
7+EzeIAJPuMYzupdfHfx3fvpkLFgkuJOSiIGTmpfX72haL2qTjDw7QnvnjEmWArbIXolNMyQpfY+
utc/34kP07jvn/OnNc+2F8tVujFsFDLH+Mbu0XQBbfrrctdtrKts5WEMc+rmGjOn93pdvok2w8vn
kjIRSHaJmmfaESJwk80Nfd7BasCOidJAAHZi1BlfMcqfg8S6t93VcNXhbHafMQXl1bwe9u1t+BY9
g7TRMdqn+p4235onCCem+KPHE/A4kKcFdbQxQSC506/4eJJ9dK0jnevxeMpm+JBeOUxxrmA/I+aM
ftPEgbyjAqWXWXi3A6CVskxv0nqi8QF1yw7fhOK638LMwHp0B/YIp6GhCjf2w1O1cE/mznwa1xbW
MdZCecCK7EUQMqqFHE7ibd5RdtkL78pBu+ot2w1dP0iTqeJNoL22HHjkU13XD9Tr42FYCBAK6aZ/
I6pBEJs9p+KsRVErqspFfZMvoeyWExO7inaPy/CseY/uo5kgQwAQi1kKnjT9VbPVg483LlvES+UK
f2aEzgeMKvkuZHcqbYAuSYifxAcXXyaYb9PSmeDVmBkTT0EmGSwAfhvSUc2FweRxYj4OOzD01xq8
+0oQIhyknMEMmmV09GiPiZ+fJ/fa0VlhPS1Ugfvs3rt39/GtcNNx8A3LsBIRLkH6xns32L/mRsdu
nDFaDo6IHbCtS3d8vQqBC5SwQNn7i2Pur/quv05FImdIojEMm6P/7FMZo0EuCt9ml6YK03nJPJg4
VM4es/xgRu/dTf78pXyYy3/7Uj4vefalyKqTFHXHkm35mJI7GW+AoQiJipFot+wT/cr+Bewy5ItB
W5L/4qa/y+hOHfbpoCAUVWYB5tzTbpy78i33lzMzeHHx+5vnt9DbTTwAm7t6q/kz1ZiQHIgNaodA
s54wHF+P2jxKaJcmGsPIJwlu/ry+7X+p99oj6W5VsAfbyVDmdpN4Q4PsTfSlTMey8E/ONL6Pj6VQ
VPMdNgC+40ROt3LHNCPY0k2Ll2MeBFNQZkhWIMzz4SV41ZD8mgwKpJ35jFc0lnbB1K+X+rO9F/eb
sZgwFNJ28n12wwywp/h4VKCLzmJlgqEF+XjeNtnwtTL1WGloeUnjCtb1QOvAETYMC0gveLnDfWVY
htkB7Cn1MBSz3BWWBnxnEtSfeWPMs6vyQFIc8CPNcf6anoa7DoNYOFLKRrdXzniMUKv7s/CBvqTF
9r5DR12OND/jUnKmHdp1/SDrD5KxpL0zVjyvdXKQ1El6C6HtCWpTME5Jmv14gBi37dKHoZvyBQeC
N8twhgjleZyDgq1qjMewmWvW8LVSqFk7tpXmDROR8D3A5uGteKP+z0AV2adSaWtNaU3g8Pk4Edxa
ycSEM+SApjLEWLMTZo9DCYuB456wb3yE4PSqIDd1NImfoU/BKQDXNd7VSXL0n9t+cjAdsvp2dMSC
KSP/qvbSIXlk9sLkvJsxgcgBTwIMHKfxQwpn0J+qb9h34NT2wtDEZLYYvXoHfePThYvZqf8b22OV
hQpGQRg4MF+6ZbrX8osY9KPNDrH/SXbqop7G193Ke+jv26URHkjulDnYjzK2ENHCvlGYtRX9Luu4
2ekKR9xsBWHrqjh49GhozAG7yJphl79zfomCAtN86AThsfVWOllq9jxxFn2EM0ttT/VmYh8B6+be
8VKCnBC3fv98UQQpMKpNbH/PeoSMREyriyUdA6V8LdHAbO338VFb6Hd4xMz6dbKxsTRRVt6cC1mU
8oRqrCfhhV4ff4CQ8sThh1kv2YnuHWYDVdYM/cYHieDCVvO9xDYt3YZiioQWLr51RhuqS8jeasir
07/h0bNxFu5GtGM5LgDSfFwCFBXLGya67/ihAHBkbwIb6EBgmVzgudStyL6Dy0FSNfZRuEaGF/ZC
5dIPFIXMp/qpdcM+DAs4Y/iGDbhttDN3Uy0xnucL4XXmtmlzsKPXixWSaC6+tuGmbWJNy66PMpRM
468LxwXVUe5xZ6yTd2MslJU9azf6owjEFsSgPz+HD83BH1bTzjrlxA7kIUlYrV3UOIiYN0QT0aII
A6lx4nGPOXekufPi8Kkv+peegx4beBqfJXWU6HMvvcSCfPzD9aO0oHqViUA5O4OCyBrwrIbdNZ6c
k/Emod+8YnTZvTN3hkGLvQfUjTdcChbQCGpcZL15jzmYuWTUD06BzeWJIuMGDnp+W9wILov3nK9g
yt43C+oOZ8M4AXrpeFBhd8BYlK69XTI8CMqaBL8IDRkmNhCcaPPhZ4L2CqrjrXAsJTXiZJx48Tag
SbKYjJ0wi5z/+YkY3wt3EXKCMBg+HZE/58d+5Kdjp+WcwQGEZWGmImNxyyx9nS5IMTAesiXmnQdj
Rc7BQbwc6C3u+43y7sy7ZXr0F2yM2tKYk6fBv2rnzp7Z3IbB3ZruaKDZtA8G9M/pvr9CevfQrYpL
gcimKEzO3inoj2IfEtpl9Ilf3+DU6seoMHH2FxACTna/gvcaTpB21b+5N74wMl3XC/jcy34nWM61
cNta0kF/zKoeTMo44rkodbJdcteB0W+NG4UvD9IxldxDtMedEL8s7ZoxXZSDTFKa4TCzSxbBTL+x
QB+jWfobAPjGOyWX7FrV770z+mqiNqiFqJRwlvx6caaOONYzCwbSGxzKdl06j3cYCmb4+46rEtyQ
OgKYhCK8ucntVbjLheEaHpwLd10tLYAnKBaL6rm8bVaY7NGl3lZ3BowhUXW6y+HQvJD+ieHmopnr
z94CwtHG3uPENq/ANSfao0TLQFbkRtnVfxnmONvO2hI9nN9C3dlrjyAJHlC/uyxwac1PmNjhq+Gt
kjkea3zNyY2HaQpfz7Xo/UyqpXDdyEfBRsRdw1fhw2CtooPxjVDephjhrCGMQxTiCc5yzOjWCf5/
whWkvXKxGZvxbBP4hLC5QkhbM/9Jf7f3zDfGmS9w5GlyH91QF8w/thLGTgK8EqZiLUtgabOyrsf5
SK7GxLtCixTTaGD/JVjc+YN7UqaBvJCWFvD2s7WsMSXFrmSRLLH1Uhflpr/W6SRsdRItKTLeRAeJ
ILDL2aNHPuTiNALDCMuRabPT9jmOTlvh/6rcB4y8NZy/vGnMnF2ci9U0fCxwG6IP5JjJb4RfFil3
WrXAdOo5bYSpzFKB0Phq3Q2LqcALtJcB0sjUWqtws4WpEv7AmLeYsI2weyEP4aZf9hu8pzByKm71
bVaDKw4znKNsClTabEEEHV5tXEbUcKrvfA9ftX7T3PkL7eCeqBJiCq2J/ciuZOOdx7jcXsTPKVsd
MwT4rnOjwa6XEm0WXCX2khECjtd7K1/waZSHdi/NdAieEI3CaY2fpPXxRQ4PAkf/F0L5X1ma/Gdq
xP/fYkf/qdrmpPqf5Ti7l7z2X+IfdIn8sb80Obb8DxXXBtNg9/hQV7P1/1OX6PyDDFjbFDoYm/8Q
SbF/6xJl4kXpAR0VdxVOBBPV4N+6RPkfhmUJ0jX/grBzwJT/QpLzoXD8tG//yxRIPTtxK8fRorYo
ALYUpeCFz6Ev29EmjYJ1mjMvJo2K/CgM0xjS6oPyBKBIESvdNEm3K3p4mNgKyEH45kZJMW00yL6k
vlVJ/1RKcGJs9TnQT1rboFZortWSYMtWSd7dZLyV1OHRH7tbxIswH51xNspVCn6Y05ZVAURHzT9k
rrfuGU1lZQi4WjuHpsMp1LGiZZynzLYtYrXyoVr0fluSsmISO1ROUqXhHAeE5Rd7GeyPdniO0Wjk
uj9CeLxVKzg4GvlNU9OWmTcbQhp8k5btjaeUj35lvvW1/jTIwe/G8bcDeZqTQFUfwnZcNaXMtNF+
jQt8JDSRxehChpQb6xja8awqWgbk/qkv+BUV3KMKKnKVWNFct8qbLFZuPY/GaDDK35XW3eQDHv9W
HG06L2AY1rPLRMXo0US1dGd+TYvJULBTfXMBcnaQiWZGGo5dYhCQvBH41qzIAw323DiJxhGvWupm
FYZFmozJxog7NgmzvrbHzJlE5sGRIgUWhAYzxfLvInKF0eM/la7RzV1GtOhBD2kg4ziXRrRNduQv
hmHAPt6sV94Q0YbJ9a011t0CcVdLHU4k5bKwRiz9IXvvfKMGzquipdwmWPU5TXscvdL41dsFR7v2
5vcF81aHmbPi4fDYa9KKIC7sK1taply+cqpSgoFYw2iJPezxBghSobg3matCIYhs8kbqyHz3SRhD
yun8JZz4v7B7/exm8/+ilpqt4n/esCYvfvkSfIlXVvgDf21VhvwPKnCku2xIwj5CtJp/bVX8G429
hsrU/is6g8bo73wMEwm1mBr9LaKmtfnnVkU+BvMkVZdVVDGGEFH/N1vV2XyPrhE5MK45OEaZFt2S
ftboRkbghW2dEVtep1unzknN8+uNB2Kt34z5xiV0q2TraVL/2WlGKHu4DATGQ19Xk1prForrzSK9
2YnXz3ZpZXBcCBNoEw5GlmW8RiKxDkR1aTqveg8BDzS3YvCeVq9dViz1oZ7KiALYnpivw/cj2qbk
k8m06pSYyrrwJF7hHPwnfSREc96iso2MdB3K9FUZvGAVlp6iLPp0WFtJs1Y6/GxrF42avZcMSr3y
rcZHZ7QNtIgqf90Iq0y7EBd2Bhb8fQ9tOkzQAkuWz6p0ydNCOdexxzHCu1Z9k7CokWHk1Jp3HCGf
tG2xRts9CwwAZ9M46rK3FNnyo/wW6dUk98ytCzSeNrjFudm0hu8fjlwbVjChScFBtKBTgf85eLoa
t34JQWTA0sfZlp61jhtMI8I9hZLUMvuwtSujSd9Ih73QTH2dNny7xg8R6qcmXu6iOGk1rjEfrzjg
eArRBZzga6/zfYWzN3FsOiOCjFoACl7J5pVp37mtd2ENoeL9dDB/X0RABp8uo1CVslHLikXWuIII
ORAmYx8DaiHtgmDJSOsSMiC+/W+LkkuJUwJfGbJf0ad/WtRUw2GMdF5NnOkxqURii7lt/mDeFo/1
PLqql3BziPd+EoSET/vQ1V+d4uccrZ+e2ueVz97M1gwMJwr8AnHGYZS8mS5piz+v8NMNJV6HZE8C
TDXlfMhNKlY8tGNczALPmTTJi1tB7bGjC+DKT9fxeZWzuiqq3SisDFbJWEWVnkNggz9fx5mK+q83
4/MS4iF+ekh2FQRVrbJEh3eqsgvwj+7gBal4F/55JVX0tf9u6v+5EpYa/BOWQ0zFv67kxqnXR0PC
dgE5ZEANtm1PBBysyqf8yGjoplt4v7Lbbq1v8337u33uVpdfjDNQ7tuPcM7QKhxYjNLWU3G5GPzT
Iddr2jYorsqNBs4huF0SQUkXdpEfvz9hJ/LPa3fOPvJsjJwh6bh2Px0OsZIeJcqzVFsOzk1ZvIQl
pjIuTNFEW1rubWFe65ZIC18rg3IBfjhjZ/x9A4R5oY5RiWmcPe82il1dCTj4OhKbajrxDAIpOSoT
BbpSu/cWyqXnji3iDw+eE8LCcFDYLZ4BHmoi12YhecWs6uGiFZW2BZybyzF7fwuCDoDgW9Eu0Ujw
TEumCxm6pQwdlu/tmgTX8aY8eQNTnB6kIYtmSW+uJOPJbzhyLWc6muPGafFyslNqPGJ/bGBquZ67
8BFj88Vpx2KCl8X7GElvhLmuKzXZyV66SPvH0EOTr5oowAHfU/he3X1noeqVASUdb+MXOD9V+raz
B6In5bnZmrdmFW/Nmt0sVfmBuGAwIJR9CA1qsOr9HGZZu++tfBsxHDYf9UyFx10sRgVgI2PYh3kJ
4ZiHULKW1oBdbqccdBfOu0UStjy81hUGQRUbM2xOJcP3pBkWZRNClmBoqoABhc4xz54zNI2ppV2z
P9FF4PY9WC8wuTtUab4XLkyXCYoab8qe2aiCW0ktrdI0X6atvWkFT9S66TtmOz0xQcLbZSiv+pEH
oj0PIHwBTo+1Rj66CU/Xr/2tFTb7QGa2VhdHTKAmkYSRjHBE0NJFzSQpdtI1/MMThkcRLjHkns39
HFm2761Kl6FJ/+QrdxaC18YDW7QlsMMBvwI7XozhsAxH3n2SIJVAn2YQmusCUqupbPvGvu3iu6xk
fOXiSi/J60ju93p/ZRKE2aoI1hK4u1qfM0vTkAeGjHIxBluMxAhX9nx0X2X/d2qSUWSIS37K6+C3
7yoTO8hu3bpDiOXApRkSLeKK4F9b4bOvePNiJEzW7GeZC0U3OVXKA3+2Un41LvnMPVKq11YfXorc
3FKCbEPDfzaKAROoIlwELcbIugIR1t7WRv2Uxy3zRBVxbqcJzmayyCz1NPTSTvHQvjlyOIuc7hSl
41Om2++aWe9jCdpO1en/naZbfPWwowzmAcDBmvktdx1DrHKUKlHuIlhqK8IrI0bZQc2E1CiI7FUX
fWuhU2XiVfGWBRA1h7UIjQ56++7P58CZ3vv7bznbDrKxcUvOT3EOkDF/EKFnQmfhLJ1NjWd68nph
ve/bD9dOtW/gVgcV6xxvRcA7apoZ/nXC9YSm7tCSkcWAxgKlx65Y18voKDRfywsLfz/wLJxvFBHn
R/GjmOJ0/3S0wqfOTSnQGWCCKJYjtuSSu/fKYiklvxW3XUnBhj54bgzaRnMh4SOe09v7Cz9CVHZf
T11+BDZ+Msnnmv1XeNinHzGqgV1UUgqkmQEYnErzvYqIikuuwISmDOlL6b02T0VwMxSnPy/9vUQS
KwsGoOixcM36evmeoVRB0uas7HjAklm3CgrnLmu6iynrP16iQ+AhfRzmXGeFhc4sxNNdGWoYRvfl
x5EGq05wMYXepxERTuy/f764MwuBj7eYq/vXoufsKBuAqGnTDgHOXmasRBEB7VkwKvv95ZHWtzqQ
OSdtNAsq5FDhlfD1VmbhGLVDxCusIqFSXFg06qU6UBTjX96TjyV4TLqC349jndUFbIZyqdkURn5/
yp23gr2vYQCsI0NSsK/RJc65kqCy0Z0Y2i87QU/Yl+t0gAKl4kWhExelmIukkh8u3OjvrxG9w6fq
4ewrCpUOSZ/JD2s25nJRHYrprYcxfLxNCLKo/4Ob/XOJ9GlF8Ys+fTLS2DpxOrAirmLL/Kr6MN2H
80SJZEzjzeUZ6s8rYgiMJxKwLgnAX1d0VTtUBpfn2z6KdLXkgHz+kD4I1gOcpEMJPejCXf2+KXJX
LbK+dXJ9AVzOP05Ll7NArIid/G2whZizrR+uHGheKpx5Ys+84/ulruznXuPTomddaJ2UY54E7Pwh
vDS60HFl7pK18fIfUPa+b3tfr+/skMmb1izqgaXcvZj6am/ukk9UxDdAg8HXEao22dHx9EmC/OVv
ElwkVhdu8fft/+tPOHuog6X4gSOuVl1GN1BLjj2Bn4IXLi31bbrP6gtb0qVHevbajin510MoKnu7
3UTDnTKGG0t7sqSb/8MLEz/k0/fhKRVWGdnHY0zXgt5P7gTsXp3AG32XQ3y7sN6lZ3m2NVlm2hej
wnrCvkCsFx/blTNlwjfLjv7+wmqXbuMZamGXgyGXyseXIZK7QnKoYKatdPKNVCb28gdr41Jz/OMm
Bx5qkgnsyJp2dolJ4wytFrLl6PYpoM432YSLC8/tpwvDLk3R6UMNNvizNVIjClLHGam7PHsyQpIv
aqTt5oNKY/Lne/h9JSouFoI7rHKinIMjoZu0haMWgGYI1ZoC1L1HMCbvda2+gEGK3/zl1BJ1LV0l
djuyjO/c2WcuGeUY2FmDcqxgXIwRxnAbylgT6mjv/Qt7pvhe/7TW2fec1Z3kZBh8z3wyk8rq3S92
/zu37d8Xc/YB+6NvVHHPArSEdMBzr3nSdOrV4PHP63w76sVNYxQoUxcSYH0OAXiKUTd6AC6XImyM
g/uRKRhWw3Scp3FExA5H8M8L/gD9iBWxbrQ441DVnL16dSR3hV/34oWYyIdw591gaAcc2D9U+0BH
Zy6RxCEtvUfO87l3BW90caka//k3fGqBzk48rdBLD7C1mCmukgJKV9NodI6KT+SpgwQdTlKQWw+9
S3yfil6u+926Dyp9cIINZqs6uLpoM4rsia70+9AFLxnbpd7+UsJkk2mXohn4LH962z51LWdvm5KA
qoYN7iOD6ZM/FTfqNGqzdGLa3fg7iuqZIx9Kr9iqjpC1NOOuUY2dk6Lkc6x15NDAijh6WcJhqlhE
8BlcF1e7ENG10626LIGTnvvPFkZuia/RczbSMLH64jEBIulCaWKEKIkTZ94njzHC0pTRWmv/ohKb
Nsj0ddV/VtIMO5FingSth5Bcc+ey6y7QScN9qAP8HlL/yg/ShasXe9OuXmI7XNvB1h9jcl3Tew7P
iRnfJMkV8PdVGhBIWL668AnV5rdkIqzDqSCwgl9RHIKPgBAAW0EzDZ4UaTiqEuQd/8bPiaBtU8zq
rbtqlG9lrboPpbs2v44M5BnNrx6XnsxCWlJX61Aqn71sOBrei2ZX6MVHPEL86x4GEM7S106DaaQy
HfJg2pn6NGmOo3KVDxzckYPVizLPW33ZdOm0rpilDiSupVgwZM7SNg8q1uONTSKwGi7RLMxTG4Gu
9u6UUEz7veNCwiiR32XKcmSsnOavLs1ngsVTZF15KVk+qbKoBtLRMjLiCnOSZuA/GAvIDIOBDlEX
qsaqAiHs2xYz8g7U6k5XMJPk482q20gEEgTpfdNqcyz2p7k574tTauH5WJKg6/6qlatECE28o6Mp
M0+5zpLcmeQKxONC2UgKuVIGamj5l1vAH0YYOGpvBRKeSktn2NmituaxDDgAJenc4bgo4GjrYbtQ
maanOb4+0iFL8IXwommukBaF24kR95hFEiWLH4dnIvnDXHtEq2f08a7uSf5lih/BZe6jN8e/G0P5
WDrPqVHsPMd/U7JxldT6MYqjxSCpq3hstr2MxCne0nQtfJiFcYnPIKe04/nLLJDXg3RtCTJqcGqZ
x8lmtdW7nMkU1o+QC3Ac3lqNuyuzVayFGDHc5FRnCPVdbCVw5sjGO1v2V6qtzaTBXZge/P1Whann
LwNb3eZpBV/oVvWPSiyvOyOYJeRsqbY0M4Z8m8YZZirJtoP6hJn8rB15dFqFgUZi52urzrYhbkaS
UU0GA4F+tSx5XnLjrFXHmCthNW1xL8Bno4yBZWJjWsjJUhmqaWlDWgzHncygMariXZS/4OWLhYN2
Kkp9q+CAmxM/pThZvHVzHYGt6yb7fFzKvOwBDg0GwqvhMZZRn2vGayYXB9fDkaqsbnXvrhsfQo+X
wVpkuDcEhTotkY/1/nOt3mnmrYrZL+bqM8zdH0ZNzG8QnZQyzsLYTrqafmfxh1PmkhZE9GFMd1Wa
3aqp/twV2UPP+xLoD2EWYXTkIALELjnqJ24CF7Ny3acieO3xSgkT8o/bJy30Vn0vLbFwnrjQK3Jx
wMpN9Kuos5NX4nw5BLxA7Um48pvu0VO8XSa/yX11jCBJFJLwiuBtCIiyr5LXwDB/aX61SPNtFjR8
I/sqldZdU2y9poLAST3SmOg5eTHV+god695pmoOHiXuYEHw5Nle68Rubt1kGX8QlorytwmkYZXdD
EtwG7nWrvpvpfui2zXBjJv6V1RFI38kTu8aFScOhgxRI6LfL3N1K5u+uMBeShSQEdrnUQTqTJO/k
2B7uGyM2CZBUabZCFb0YGLYR6I96B0fPltaK1chTx/LWZYwfU7Ill2fSAqRY+bPVGHgPHZvY3I4Y
5Y0hOWIZxhz40cQ14ZDRwTdldnOmCYGz1sJnDP3ncorOTR22dg2fb8ACFL6Y657GNl7kjEQmTV4c
ItgudhhNdbDbsPKhbu8d/wHsdeahnQgIIcxPWrwsgmcJbMCQyqmFmSjnIIbXXfY82sHOjG5k5eQk
vOEahrC4JHnptcZL4FrvdSX04j2mJ/C0w98jpll5jdFf+WzjDNulvMupUHTU3qH0x40cQYZ0vFPk
a7e5nykLqyG8xJoExu+yixie3yVBtesSAiGjeDqiRI+TchYFr4SLbAb7pcOdy7MT8l2pNSISYPs5
po/PmUjphMKbdRWGWIjEjfSxVeOD5QVby413Sk6KHBYIvQ9RuzOeVEzeHFGQ1yeb77j27tAqZhV6
gbBDp27Gi0rRp7aH3WL71pkWgaWZn01DuYZzpOBoUpuIJQy7AzIx3RoyfD+Ja+teCoJkro/hb7ez
sSDAM6Qh9olLQTIDSI5FOMh4lTyE0rOXFxiYhJdQ4e+NlaUCBzuAopaCWvWseg6LUi168iUgYLYM
MpF/SRBnBbnRxEKyuVQFfiW+fkBmX5Y7K2mCXpJSy8QfWSXJmL35qDziQqOQwitybMv7GjbnS4BT
A0Kw/yBh8ifgWcWFH/4IegGBgn/tW7uEtsTTqK8Fq/jDqxfJj5iCu7gVXR58/TD/tlR8Pg3HJEfM
YNb2dT1HqXzDt23W2+S7escmBwM7PrnAztD/8ZDCctg7VttycaHc/ulGOwSw4M4tYzZ6jnjnlTdq
neaKC1U35bok8Thf61iv4D8dwe0e70dsiCHeu2/qTFiB/Xl9gUaeNUpc97+XP3vOmSuZUas7nO2L
doerEpL9aq2uLvXMP7QxHJBAZrCpwUTPtSqtVZSpw9E0a0P/SELHwffQJOUcqQ0TbJHwpF74YMQP
/3ZhokU3NUDlb0N/U/dbp2oygOaKyvLJtK//fON+vKJPf7/oqz8BKxoVqqYUVTkz7eG2lU+yXXAG
ky6rrvM82w5NPf3zgj/MpXlFBUylagrt83n/rEnFGMVVXAIDussy2UWMg+WrirTOCDH6Ql5xIAih
xoVlf76R/1727A3xh8APfTtiKvLYzGMQVjw9l+M1wamsHM6FQPLCit/BuK8XevYtajQihpyxoshZ
x0N8Es+i5xr3McbeN9npUrcp/rrvb8q/L/DsSfJ/rdO+ZrmwIc7MiCB9InOTwkuz9Z/GEF8e4Nme
5lfMS1OPhWL3zXLFkBgLxxQrJBmXpvpW8m5w7AnQBji/rPGRFLaJ/zZKOvEPJynJJ5QsuTNrrX0r
o5lX5zExSK5xGhoCVBCp1eXaVR4M8z5t7tv2vTSEkvnDND8sV1F971jPbi1tfbhmdr5RrGOnt/O8
vo7z62bYDyR3NIU3H0eKZQLbRPQIvXSJo0eLO+Xg7XQrsnGZbA/hAFltZnYmvoFtPvci/O6ih5Qy
3X6lYQjo78K0fNXk6r4U5AW3wOEAf6AgIykjPcm1TKqxDWc+1Hdtj9/LmK6p8O8jfZXWJAulM09Y
i0lLyXoN071tbsuypt7LpqqR3PVeNJP7Kyc5JBaZ9Em4UrWN3TFrQHKHTrSL5i1Fbj5TfM2e19I0
IpaIAKdZ3btPZNPhwZl7U19KX/PqNdDc57yaBkrxZPfqwi0egmad9A8Rtn2jQ2Md9LNAuzet+9De
DspNCQNm/JXqxAAPz3Y2bqQC6STNHvHjU0UvdmnWyLMgWAfkRc6UCOeKbFTZI+KuXiWph/N8zv9h
KHZ2e2sZGI6U9lwmh9pCoOdHyEOxenIRaKM7tdv5MGK+Y4neJw33SirNZMedV+121NwbDVVinLyW
STzraZqK4s7Fk84vaYqae8uAs5O0owZVGauCRq43tdFONML4OheUothJ9ovDgwMOoMVoJr6ykxFx
lrjA4rOluTm2hgzx61WlaQhHOwoszO3JkclI4nPcZv6/aDuz3ciVJE2/yqCvmw06dwLTcxGMPSSl
dmXmDaGUlNz3nU8/H3VqToWoKEV3NqaAujhVB7Jwpy/mZv8y8OprvO9e1l8pWD3hg7VUQsATSnyb
hsZO4UPm5UXY7UBcq/aA6JuokGTK8ws8pGHP1r/cfD+4v0RFBfXr80M5UY6hcKJCJwO4RFlzVj3q
AyxbioI2qtXzOoe5X93C5MfG4Z1JhCyFjrX2itRmjX85Hg2QwbZ/EyT+pa6IOPczpozu6IaQMI8y
Q48sN9yBZLlBgw8aJhIcdxPd7Oshn4BKcWRid6oB11InA9WPsSqpbRIN7OOy9GVHMn9WDQoEyIVa
D4MNeSn5XTZPlZ9fKLhaaT6dMRQswYfAZ0VzVgvOneCnh27zUseEVftETdXlrk78hJ+ToEENgvGQ
brOdtZbp7p4d+qnE2J76rbAoBUSt2W0R9X0j+nDaZJfRVbL19mD9N941Wnvw+s7hJE/cFapQkdnQ
ydRs+uUf5znUKrvvywZ5qeJ+hMreQF5CT+zrr3lqAVORtxSYZxhbYar2MUrXxUY3uFwUNcyryqOr
gYzjvbStL6JtdukiqQQirXhJdthH/JTzXbD+kzv4Ax5itofcjjdQE/AFJ+iZVlrrSXjfgCw16i7I
u2lu9XOr5kQu+iHmbMP4rp9WvVuWmBmwapzsxvfUvb+0HQWMFJyrNpdAoEJb3knb6lB5nvMHfcCP
MJDZ9zWHKpeVARhIhVDzu1hHtjcCejxLxFKdclOMt4ny/PXnPvX2kAXqPPAnpxR5jhhIAV6IuG/B
pyZXo9cs5KzYN9646hoUh215o3fafT7y7mvhzqf6xpVlxBFgixX1ykujix4FPTNuz7RrprxulhbJ
WEqA7uexiR7FbBFKvp5J9GXpc1v1oUj6bZ9szwz8xG76EGLKsY9OSLOUxjKV+OCoj2KqEC9NZVz5
yxdU/ZCYm0Q2LC+Eh/d12E/LbEJPwHegC2VBU5hTbs08xhVVIjFJTdi+hYoxjUYRRuXVLpYamsye
518MvXEO+nIu7izPTIRbjEmeU8QQN7J74Y8vhowQDHqGSUnhgY7YhCxMxDMlWcTw+cTVi29Iz2Yd
XHVxepX3AOYk2ME4nn09I5+b/bMpmX3rPHdTzUtpAmp9hYfS96S0L4JQ2soxxjEiWZk9wMtM27na
7kzkTzfFLPJsCSS2pEq6xqSoPVWo/iFIq2t95CnTX2c9vgdK6TRJcd3EdxFCEP/D4NMXO1p/A0wX
qY1ZCSEizF3c7upUuhxH6mpavfKL4iIRj4r5Aze+lYRU8tfRP5/yH4c+l60r8lR1s2nSzTA9JA2g
Nv9Kyxv0hWGDqT2WF8gRKKiLa5h9q2jCKwC95XIxROA6vbe2bpeqJjuJWhxY0uuiSs/0OCce4scj
4P0Xkk+wEN8RKB/nB03MofJjOt25bt02fryOsRwoc2tl5srCbNCfDuJlPCLUUKKcmN+JFuF8MosA
Lf9cQiB0SKHtF46Z19cZYMmvJ3BaGh8OqPdfZ8oGbmcMdF5TkEVT64EOTtvQ9XU/CCe37uPxTnL7
W6XextmZ2fgX3+uf8WbXU9KYY8YXm4xbu5VS4QCBInxc9MsSajY1LMcWyJZFiNtqTksj0kNAL4jx
O/HuOvfJNl+LHHr7COGwQs0oXgXFuRP703kKHwt7eguPYADjpjb7hYgMZNI4knG2+munhkuD8jlP
uWUoesRHo6lXpQFhVGi4o30QSU7tglFLrIcqisHaQtxTtpWFBDrfjwY6xk2Ut6vXCkuVHDrl0K6N
QOKxR3cKw8SuQzsl2/m1tVYbVEYnfZ4ayzAX05AagzM3XuST9GitrSr/bqhv9XFkrrC+dvWl3+pL
STKvv14Sn5/Y0wzAKqSDjbGd/U4lO9rRiVcqnhaAMZjwqsNzhcqAsZvY4cEPZaufO7w+1e5m0Wbz
rQeW4fsR0frvWK1AZQ+fACdTpavOwWqmu2G21hkXH5BsGgzYZ5mQrmnMgaa8gVoRMldP3c9iE23G
fbWuLsCG4p6HgYz4cWY6Ty6of4ad64VoSddrcUYfvv7u3cpIFy8S1IAmOJb2Uj7LF+le2kVPXwc9
ceiQCgnBzUz+a+Br/+FQ7mszb4J8QlZscNZFd3h6NJ13eTo1NOxigde88yvmdVfVhWMlUhA2ofkC
vbZPnlL1TAnycxGb9aEKMnmqkNpnh7CyNGqttoiRXqDRkF9PSq/0Ql7UPWLdP/392az91II8Djhb
kEMQaLY3wYbCHXhPhBO8Hb4s6Iedq+d+RkFOQwPbr9nI1nDkTNN7tNEk12jq0hTIJ+wntQpSN0QH
FtObms44GgmopJ057k/dRoQEd4kvpfXZeyzx67arc4Wu5F7eizX+bkv7NljZyInU6N+p+2oXb7Vt
dOd9k86c/ScXy1HoKVc+Gm1jtgpoXkLLQX1hGihEYlDkx9Hq66V/LsxsUq26cN0MVv6y7J9CA5l2
tCma6Mwz69RRooLxNiYFAhzOpv13NJYxcU19nKDeKk3a8a4ylJUL1EdQ4Pl6NKeyShUYOwUJS8C8
myfaFaCV2Miowwx7d6Nu++2kO4WmEwpOZyKdnDjkJSfjZtSl1PnE8WJPfZNnebvGk/M3ggJ793Wq
UKdX+G4sc14SZ+vi016aH8kcHX/HnKXzKtbhhTfF7Bxtj/1Ks+kPbLwESekYi1DURr8e5Il0Z+Jh
gyk3hQy1evbd5Nz2aiHzWAryFztG8ABtlFwCpBFgKGPpeIf9wYPlOOL89O9MMhg/rHiP9+UvzIO3
aYNRaK5tRUzjWreeUqTjgkZeR6FPyxtRSszRIE5nI5lFXfuLSio2XXVXyPdtcCbXeS/rzKdfk+kQ
glQDFv2u3HO0jDG2t2LXZxnHdrvqA2Vt84DKGxzchlbbDz4QiTx2Bg98WmVOietirApk0oKFDnpA
gmQQA6ULBojk+XePKm6mF+ugqpzUxroHCmeoi62RSWcgq9NL6tPPFiZtXBo4NKbUj7vPU8haFQ+O
STzS3Su+qXm5CskLB8rQbZecOzNl+8QylTmm0RbjpMaEd1bI8eTc5OAKeMbrD1Wh/EgMaIRxc2uX
+qMscANKQ0q8sQGCJM8pCKrSNwmSgIVfUmbCMK2NRzyueZplFA2vZc3dKb50GavBvtf7u1G86EZ2
U6GSp+NPqDMaH6S25x6SrnZ44jgDMJ6wsif4zm0XvjWd+RwkiBPqFZZ0+WJ08ca+D217UcoVLyAd
6uBvIF4PPjR/YwD9nUk3Cp4WcaHddUnlDMEVz+S1otW3sv/bKrt7Oua7WrukN7aLQ9wS7J+NiF8N
QBdFcmtVyU8hF4us8G+rzNtlquyEA4a/enLwtYYBPIoOhynowJbQvltudB+00QKs7EJjzbSoO2Uq
1htWsIzr8noYtVc9rJaAkBYAoJzeCC/6HhlUc7g2vGAphLxsXelSkauVn9EmQEijbA6Z1q2RKV/y
oRYlqDKbzkb/Czm2VRU+lcEvG+xYSx0aTtxCiw8toCUbSF3m4RLRXiTg4qnIj+bPVHmkSbPA4nRj
5fiNSOJCIlPqvR3u47vIpcLc1quMNkUg7g3tfujslR7pTlhY4AyzVa9EON4UKxtyvuB5HcUvBXYj
XdsuFIQjx65ZaBTZ6ubNbfJVr2n8LftS6zBEjjNHbSR8mMc706dh0OFIrGugiehWKBUGFuY+0Qtt
YfJm8NRiawF1jADTqSYGzGl3n4vpy+jpD9lAyJtmRNGbC9e4LqZ6H48qYUjfBlv/rnMXWRWXa71r
1f7Sgnmp2vkOnbxFFvUXrYumMW0yCdsyNb7Jtcd+gFe5zfurASXJYJTuXSl9Ui1UpiSsC5G5Vdy7
jJPJQw4uDlsn7xCz7K5EfOGFoyPBOJX9a6tAgVQrthDz/AXNgw29Kb9/UaQr1wx4O61AJKkCLRRx
G5r9ZSzeikBs02K8DrGkkDPbsSU6UdrBUKtLYf7Q853el49FZW9ttV/rAj+sib8nfUvyeh3U4ULK
q21VD7s4d+/7Hti1pu+18QZN6/u+Vq5EveoQkOhM+bYrUcSqwhsLIWm4Z9iRRtc5cnneAyMG7MNG
HR+kMtga0u8quJF1umdVMECepUFnU79EAzd+ipTX3vzp6fZCaBdJo0GpdA9wv528xaxL7w5RuO3i
1zK/TlsFH/ufDTIHRYBSaW+F92HVfetHFTDSXhTmMqEyOWQcXEsT1xc7SB682l1NKxvFmFWFPmMr
609jibdH3CB7hj5xJ/wF0HBkPNuN3cqHxq5vXTwFNPwfVcBs9ngluwdPkX6HYegIWlN2vNQlY2OA
8YMCe9PS//T7R+HhhqOMh4qHZKZfCvVOSm38M91drpu3TYRXRCHQN2uuUzNYVNZjGYqrqLr2ipcq
/J1ET0IF/+bZ22Kotira3bh4tu5VEAYXffNQjjfABraJpe1Ho9jISJ3W+Ssw2bWSlHtF+tG3+bJU
sReNvvnBrcXyyu0n27sZ4u4m8NV1gXiQqj0K/Vc3fq/zbyVmTuWNQCMUmfHMvWr8txAVuVZ9gNoc
AL2LknsZoVMXAyL1MfX9dehjRY4hEn1SZhEZWpiv9viaRKiYtLdg7tCNh2Xc+z0CtPlC7fp1acmv
uWrh4QAAzlD2uenj9gSOIwHxy3bzuRVR34EMhhScOSJxJPE3rql9rqN2vAuE910rywtvvDfUH0GN
BYrw11ngre2wXlf+t162OIeQNRnig9AfPPrVMXLJibrOIT6nvfKS6hgmIPVeGaUDsWWJzMxGTZp1
1j5KIR1sr/ruSmaxisQvvXoqmmA92vqFpQ8ba2TvlPR0h6UI4g1VPgxRGoPXdGrnAGzRsC4AdZrF
VWEOywDFKLc7JH63bP1kkYENTnHC88P6spSRz6cMNQCTC+466dnQxpfS5HiCOV8ay+mAKzkyzCIA
h9yvU6xOzKhZhO4hDMeV1u+1+LWntpHJK/qHiyjFVLNfF/TDR8wt2FyRdtPKG41+rE6uYIIREzHG
BTK4X/CBdpOugpwGKn6OOTx5uwEvpV5k8aU+Hjob1lZfLYoBfVlU2gIVMWq7OdTWXatzGaG8HUJM
F9sovHEtvASxEbPFbdS9RUjtZpPZ5bOp7YwheWySaq978NMDJFyzx4BjvLMxoTSpmNv9ZV9fjaO6
NrHo8uNuPXTeZqDJGTKJsoYNTGRftVL0W20f7ZLOqHINdH4qnCG6GXHhNQaOa/06Eihd2Tr9U/de
2L1T2N/xJHOt6jGOU+zyym2jmntXu1bb57iKWPa4lI3BWuCxZXHGxOCZ7dpfN9KjJ70q+GxJ8S8D
3yKu8AUYC0wJRxQhLQppir8V1l413EsNzyC58NZZv1UK9M7l6zZ6aSt14eb3eftmuBXHyyHUfpbx
xsfbzb33e4m98WvQR9T7X/XkScqePJeONaoAfgRVIU3v9GjclxC4KvlRMZ4sD4vHBiBqVS0LUPj1
1Erh/DdvK+DiQssfSq350Vv8jXgcON6qjNu6utZMe2GAXrSRifeUaBeU+T4O3Luy9ZdZ+0L75Ztk
ud8igbPXWAsTz0oj3nDX/lTlFGHVtP0pPLoaUrE1fcwUJE4YD8VKzFkzrJTz2NU5xK77alIjVtyt
3sX0I4Bol/6uq56LTODU5j4xi0AbvSFGokgMSwl560ZS1grAcPxPwcxtY0Xey/GV1aT3FRYFRXjh
4lBYaWWPLWKxHelhgUOuivh7ob4y92GNHNKY9U6HWLfnb5tR/NTNZ20UC73b20bMUVEL+v1vVXlA
immdCpiHmbKLcBQOtUk6CchpEQKiNHCDcJU3z3oJ0LBP+AYd2EhT+pZlt65J1Si31vZwq/bJt6Gr
vjXmb9dnDRvZ1gZgjPBAh7eEWl601Z1pYakWr/peWRrpukm2dpYsZZaeJdCeLC6qvNp0mDP7bbxU
Ks8x1AThGKxnUKkNI31nDptK9e7cvvoem+1tkm+lSLmVzaFk9XEeNUAD/EBZWBCddbTYXOVJU1Cn
1raNTpca3y0RX/puvbZ6/YfZJiSNEYDv1AXYvW0Me68iDOcOV3nxPEgkEvay5H8cffIucdF1177d
bv32WmAsKwfRzz7iPkgvaz9a+5G8xqi3RLdNwZpNGPAF3B+jjNGJORyyCHZeou9qgLgeUG+v8/cj
agtD0N5IUrfus2sdjHpvYPuEeaSc/NCDYu3SpgF2txJ+AvBsV+roZ9YcJx5WwGikh2Kj8BytG/nG
lxO04X6G3GBm9RMk/6qJ7kUFNmGIrkhZoxfF6q4zZdh1Cf4HXoMNAoSTvj60ODPFFYl7gRWof+nC
u9FE8dCyP5Bt29hjsGqqdiWF/kaPJwPTH4V7m3gHV7axMO+xalc3abGPo6exlw5NRpuzuM/Gam2i
fmGEYHTqZlcUu6xOfWga3zTo6ovQKrEktxDFFNISWNyykw2HfW2bUPsSgKfSXdpADpIv6Mwj4PsE
dQnMLvL5+STxkAA0gpQlRa8KFqQtB3cLX2oS32uxhQr16DLUWTBmpXJ5+Qs1Qz4TRS5FyVZ5Ij/I
ZYdj9z6HC9rcZ8Yl+nhbi6PG8lALjXcjBB0T6bzpcYNzs9nf2t5vgda4iwK9m6GrKOE7N0QPdoqc
qnEvK+GhtNAQxla1szAf1i4QsLjoDY7apFsgmegENcax1633XWkeeHm9ylwV3mRv7O0z+bJVqb+i
3KriVllUq2YI1/DakoCdyjNXAps3ZBBKf9r4jOVWS2+TrpbfADx6DXUPPMiDOiKbO7UWK9DLloWr
xChdmAG2LeWtjv2ppknfoiR96+z7KtAObnloU05Ct1vLdrkp024rihKPOgwa/F9ydj89ixK6qC6k
2VTgmIJC7PAQhlsvQZhEi7BYp2/QbfUKslMHsJ1e33Koy0esNG3jSovMtUK5pn1k8dbNK+1mXPdC
ZAZvahTkS8zRC9XaamH64FtAntrxFbs/A/mmPKuvA2lAgDIy9zISJb4VOo1+ZScYP9NIBLtVlsXK
Q7NGBAZWNN4hYiZcMx55dHT7qtTW6eA6Bjjm3LhQwGz3fbYTDYqSfuIozVWf3yQx5ZUkweOUrYMo
m3SZpdcyrB7f6p/GTjiJj40eELl+MJ2gSfdq8hQF5MF9u4xI4rz4yUtvK9LxOENOPxBXTf2QSsjQ
D8FbMMG1JJG2y0LKl3kFdUTOnAKKjZRhswP6KrEhZGa4hCHDq9NrcQM2Q18aiM3nGkYGU2fH63LT
SaNE2wSlzLKv9adS8HIsRLZXA2g9wwAwv5CCBikCkhEmuPazx7gvDx13aY9m79dVqlM1b5k2hQ1U
3aBSNRd4qExNHiuXhm5bwciQ20tLhVoBoti69fBAGaEAmVgDxOFrrA/3BQl9k537DSdaCMe/Ya73
UJtyPEoR7xfYKcwAIsRGfykCHJaMYZE3+TWkV7ZDsLG4GrEgdQaJhxScOw2p3pDuXiT0ZUIbL4pg
CHXxuXLliTL9h983q8loZmIhiMnvQ2HH6ZJ8KeX90gMxKNl43vq/G+2yahA6R3Dk669zsod59HXM
qVp0VDVLYrsRDbIm2LCrO7k3nTJ+bpDJC8CE1T1NvBreWoRRkwm1SYou9WrXqT+i/p6y36IW7b4Q
mGjGCX7LBdw0qHdVdKay9xnnTF/X1HWuPkuxAWnMCp2dhwCM5tHr0u/0JVrJ/EYn33UbXhWAuffv
Ng13Z0UWTgERTEpFmqWDrtbmMLLSDzVTqeVJZGGyoc+Q9EKWnMFSy0Xy6+vvcHqMR9FmxeMgsgaN
dzaNNSDOLY7roKozR8sXk3AFZxR2NgtvyWV9Ju5UXpyVH+XjUc6AHvSqkK+QiTvhm4CjghvGIG8a
J56yF8P2XAfxE4ho+pZH45w182iQImRkMqu8ORZWqjowus7t9nMxZutFGWRN0J9BL/HCv+Z14YyH
7GWaR2Wxx5ly42/+YBJRdgElpNGPpc38cROFJUWv1CIgnY1V/Uri4fBa+QFe96K5k3bq/dfxTpSM
MUYQhjqRwFHwnH2zUaFypfXstyy7nvKmOEU1mdceyffK8398HezUZB4Hm32wsAHy7AmC5TpOHFjE
idJ4+DrEqSa9DEABZWwGI1tz4EbjuZHbJMBKJmwh9+TUqmy3/b5/ZHT/BSzjqa19HG926DUDkqt9
/o94cISX5q1+g0Hqxl5KZxr106ef7y9bR7WBvu/UF53239H5yq9Q1TIop+Z1vQuwsdPf7VHPLsHp
J38VZ/qMR3Gyoh/jJCQOKUH5rorovU0Gte1zid3VOdTriUWhKkJXuLvJrBHi/Rit1UrZDX2YJ2mC
A7R015+FvJ6LMFt2ZZjVilKBeKUUvW119ItwKvx62Z0LMdu1RqEVw+AxCBVitCbfRagj/UEEVBo0
Q9a4LOZdSEn2NSU1QjTEmp+SeVUAJfw6wGdI+QQ4Ud5BorT0PsGPlQLpdNdgDPKekn2ziS7xVqTm
z32Bke6ZtXyyxw8gfEJIGAYi0LOPog5NkFjTR6lWwwo3spWvbdtfLo4dk5crrQo1W9uvXw/xVHea
U+Hv/tj0FY8WtqxJlqRU9McaSV5T6ogwOpA9HDnVp68DnRzdcaRZz9j1Y5v+CZEss9z5gHi0jre4
ESwkKNypkTmDQMahEQ/uGN6ruICGQmzC9FUO883XP2WKNNvM6vEvmSUDIgujwVf5Jdk4wj1+Geix
BeeauSeDKPT80bcTMgq/Hyc2H4LB7Tz4cBNgY/IHGSGQmqsWXzHcI5xua1ydRWyc2nJ0Hv+OOctz
Y6XRqyYmZrefrF/SZbTnLb2s1s1SdfKbdFNs/2AmjwLOTvpWTQK79wmYSt9C6HB2+uT+t6Xy2IPH
g5od8TISmh06NnRwgYAYl1ZxGVpn4CYn9/lxjNkuGKUmMOWEGAJ+lNdby0hC3zP8Af1gGRSyM2gF
PgGPfaavTLld/88mcbYxFD8pLBloLI70v1u5oUIYrIR8Dnx7bj3OFr1qS5WdaERJUpyA65j/+jvN
PJPOnDxOQLEjo4RYPRItH1e9padlUaLxsAwxdk3paXfw3FItWBVYXH09bZ85OCwMPKzgEKNfOUnS
fYzlqqmUBgmHs31XrrGlI6UvLt0dL/81WYATbutNtz2XCZyaxuOgszM6zjVwIciJLeu4XYyUKgzo
wiGWuGcGN63q+RnFmEhrGOWkUflxcKhDZlprTxe0k0grC3O0fiJR9Q4epxWexxJ+wH9wLOrcPkAB
NeCzc6G9WvQVVq6oaFdDuU6CN08Wy8i//npg7ziR+cDAYsgmtivofs7F9RClKOMez4ml/LNaWRuU
glcJPDGtRyktcWD4UPdfDEs9WhoHyn+rr8OfWp/H0WfrU44As+a0y5ffq/EyzG4Cc2dZt1/HAB10
4uMZYPQEWYngap2lPkJPQAngPrKMmmcb0RIrjdajawD08F79WjiRJzCCGXatTsdcCbBMLDeyBHS3
CLcAC9bjZMMZ+FMTkc47uF5ZqRy586+92t90lu54ln7ZGGLvJvsiavZFiDpEg2VAUe5Eml5EQRIu
fBgsqX3nQ/BZIBOGDahpODKEWMe34ayF12m0a6MbZEft/t5Ak4M2ib4LChh8yjj+1Hva7f6raaGC
VEhhfNGIi9S8a3x4jBjUo22U17cKD4iiLvcedJUR6YiWxrIfu5eTtrE1HFr70dYe4YqidrpAtvqi
acCtuLAbS1jofbdQWmtlldJWGUEZqHTjvGInFwnkBNcp3F9dPCDCAylSx2W0Nu4haq2VtFiHwjoY
46udPYsRXZjEHi+HptuWFO20xtuJoLtPRbjskwygjbksbVrJk4iVnJ1Lct9hq5+X89+fel76Ql/F
G10A2xQWOnI2UE9o8Fk42haP/U7dYqW2hXBwMxkxv9DFugk2pjPuC5hkk+GgcVtfJVjzJuLMOj/1
5lNhy5N3wGCHrTc7p5paqiC2A4FxL7HS3Hv7wDEwAw0XUJzOqlf8i2j6pGZLGRK6z8fTil2u2cmo
gSoRC3ejrdxdgi62069kfL2KSU56+fUeU088/LA5waiE4x+1gXnRCg5tbOUTdFOENLGz13qE4FrX
TulSC66uC9FjWUofJ9tThswp6Qvqsr30ICEP3lMAzqwHw3+zQCrp/uAoGj0F6wE5oxVAGFBEOIJl
37PyULJwi6L/qeRbS9uk5nYUV3aBBAr27OFbWL0IgCyepLlnxneqYHU8vnes51FeXnhWmqYDB5WP
b2SJyV10Ez1kG2M5FVqaV2rau7Pvj2lNfFrLFI840Mi4MNH6+BVzGd0b+G9TnaDFRS9Y1U8KIlX9
Jv7leVsAV4SeLNix9s2DR7k88/55v9O+ij9bs1ZQmGrl8U0nMgFuRxsTO6qFxotrkpkF7TDk7yXC
iWpqXYlrazKYRyje8dYQ0eUzx/jpm+poOmanuDm6aQzzYardTVu72NDodu8zcVB2IiMPXNHtx283
d8JLK98o1VWYrc+iUKc5/2JO3n/k0TrQvJKOeMOcgOVTY3p7Da/cPrsfouglx3z56231XnX9Ktz8
BWGZia1O4SYPwukJatEdupyQMcIx8Bbsf/1VYlG2zZO+lBfRugI5dBfC5b89VwU5tcVN+IqWAmra
Mue1HRFVjSW1zL+E/mEv3faKvg86nA7FpS9LXD/6Uums31/PwMmNh1EcdnBE5OicHWXB2JiYKkAO
1Vv/AhDQ1tP24VDt1DhclxVQwupO1rN92kQrlR6oZKbLJAb9YIBigUD29a85la5Q+VQMSuQG1Pop
Szz6+hRntLxExmKZ5EAXJVy5c3qHCt5Jibn+OtTJdJqEjCNVFxZCm7PdX/axaSUozy3z7+J7sM30
pbvMHmx4+8XFVJbXDpa8cG/PKR+djTvf9dgsFNR9pyU3OYdrPFsLx7qOnKmUJ09ciudgfW5tnSQ3
HI92trltUUZdGxpT3VVydNQK6zBxNPByWXEbRzdKgP5V4C87/U2NrlSgjF57cK2rJPqmqtlKs3+E
Q43K97n89FTmCCMZDjCWhFjUzlaf1XtdJacWaz4KHUNKFla+/ZPvjIy2Rt1sqnLP1pRuBrrvTjeL
fjfx2+tvU96NVR9On9HO3EOn2p6vaJ5qU6ps5L+jTgM/WslIpuPjpBN12Gv7aDseDJSeJhNQmDmb
P1Ep4Nl0HG82ka5UyXZnEs/89q6KvMwug81UsVUuystzxLTpj81PTZ5ouApTieY/s1NzkMxWJCaL
KYie4mpT5PfGeK5EcaKHyYD+GWP2cgkUN7VVj20S7twNBzH1e2UNnHF5lpN/onyvWgwErraMVNXc
/i3tMhMDjPfUw9jn6+hSYPg+3XOT0enXi/HUcidfnGTd4cb8BaY/WhVWGFjtqHPECyW8zCN/46Hg
8nWIExeoJiZDUOD/ZIvz0bRVogBaR1hNm2AXvE90/cEE/GWIzqmMm6+DnSokaYIEWKVxNBn7zTaX
nxblkE31jzQeryVtdPzeBQBc30ImXzT11QA4IgKn3lJfcofgzFhPJHDUNSmXMaWCZsjsCA9Gy83l
AF1cjpEVCo0AB8MVKohOophLo/Yd2/sDUvCHkLPT28wza1C9Fp/46bCKIS4EDFoK1r0hL+RJIhi7
0fdJ/v/gJfktf0vv6vLtrb58zv/3Bw/J//PxH6u//tl7y5bP9fOHf1ildVAPN81bOdy+8ayo/58L
7PRv/lf/z//19v5XaNu//ee/vWRNWk9/zQuy9NjSVucW+teWksjrlk01//f/cpRUtf8w6JDK+NxS
eEPIhOPhL0dJVfmPyd1Etm2bPQAWlD1IMbH2//PfVP0/oDZZUMYE1RiK1Pxf/3CU5O/pBoaSnAMm
txBObv8dR8m5vrSiGwCQVep0UIWnPGZ2+iegs6wy1hV8ksHf3AL4eNacdNlOmlyL6R6InyrugnKh
bKfkvnxwV8Ov7NfRbF3/dR4fG9/NX6nTr6AuOekUGQh8W/N+kQn01Y46fsUEOZhsfiK8zWBQbNIV
7Iru6Sw9lEk/vhf+EXCS5aFGiazM7DQYXFUp+6pWnM6Z4KZrsYWotZDweFuWiDiek+aZnaafws1m
2SvUsM9cLDOl2MceK0df+PHMFM5O079C8Jy3LF3B2nLeSlYx5Ro9SajOsAGcjeHA5N0QXRqv4y3w
2Nbplir4jSJfgfX6OvTJwR1Fnub66KoASOFPy5W5VG5E9wrs7uu//66zfnSJ/2NoKqseKjtP4FlG
qDRlqEq8i52BNyUYMjhLuP7p6ywCu79AtPipx1gh2dVX1jZae/RwwIvmG0pma1or1HzO/J7Zhf/+
e+CQsWlpBLO3ZwOOrDBO835UHH2BHhE49+VULR35DeHv9KBfIWC7cbfKdzbM2kD4NV99/QPen/vz
CYHBhh6SzH0ma9Pj5GjGY1NnZfdsl84BpDTyHIR/hTQauOLd9DMmPcJBpXZ1GyzPjX6WUb0P/jj2
7CbLTGRhMUZQYC7dJMyzjjguuMszI5xlOp+izC4vo8OYW5Uz1dE20dVUtRo32Q4C4/K8S9G5Ac1W
19BJwvMHJjOg0j26qK2IeKUF/RkK/KldcjRv866jPvpji+6R4ij+Zec+ivDtzJSdGYc+S3XlsHPT
Xn1fFLKjONDasKg168VkHDM6w7K/TCKM0lbnztJzA5vtBtnvUhSyiCupj1hhL9o2O7ca3uU65gse
pja2zBMu6xPOSC6R1Jdy5NuNuABsKpoSFY0s3CcitOn+ewao4FEgAq9bb56trroREk2tBjJkFWrr
WWy/2JUabrD89haem/2uB1s7+LTUHd3w+tfK9IwVKNLwx9DGlmOUkrnGkl3eSoM+AKMG9S75Rg92
ObLvReuOmzzRbLZAUDmWZCZ7WTK/u023CkTzrqnvrWMZjaq8KbhSgmpwDE6N67jHQC/g399oduw7
vVbEyzRqzHWPyJpj9MGuFVq86ztOtjozyh99aEP5iiEGmWIEyIv30Vbt2+GQj9iIe6iRPdI7+KVW
yWZIzFdLLQ9xC+EkVQu4Omq0a8Lkqopj/SYuezhwE9+jcotsP8TeuCkKlRu+CGon84HRonWJ9l/a
BhdmLHZ2KsSyzVu4SMXKCOV94FY8b6LgxbQCGiNtYi7kCgfewaq3VhGLK3LvZ7+RdnFp4zSNeaNR
reUmuB4tylWhtC5tsSk6KXZkF4fCJBZrHVg6u2LL7D8NHsLTVZcsPU3unsehdA9uXaLxWO1aq0DT
2nIfRzDT0agc/KG90vFXXP27JqFekTe2cIqieuXl/1uHL1OlAmIHRs7/3pGSdT68X6CT4BfTfiv9
X/bOazly9Aiz77LXCwW82Yi9KRRQlrbpmjeIJrsb3ns8/R6wRzEkWMvSaG9XEVJImpnOAvDbzC/P
53e3rdiDxhPVY6hEqEUQ7ldmgBWDas7AnmNBmzXdmyM+f0r6U1C1q/8JwLDPxUpAklhngJAjBWqn
qf4oacyFJZPpq6YDNPj1lJ5Xnvejno5uUAEk2HQNrQtHx4/LvESNSfUtg5g7ZAr7ZhvvZv7H2ezy
crF9i2Oia4EYwHlIXQgiRimTEi7Kytvpay75hREHBuq0lPmguX/9UJ/OenM0DQQIrn6ztmW5m+tG
bpZyMHtW7OdVKsY0ZhPatPA6nuyczyedeonvwi3X3X6cp+us1U12mltDitFwu4MQvPn6sRb5QA5c
PBXPQyJFNOgwWWxYf49D2gOAZzH+dAZip5a/Cwbm17GWR705FoonPhXpV47Ni1h/j0VNoryNyI52
vnkcpqX8o4zGmDILY/TrmCdeI6OQUj69JfM9YbHtC77BGaxXJVvcKy5yK3gqwuY/GIvK5zH/Ic7i
2SC2DGlLp4HduYo77bydle5a8UCTVOUMTu722ynJ1l8/G+/sU1SLPK5JNY47Fbv0/KveHajEzgiK
1uN+bEXSYxlZ11MD5qsx6EgX3alV3EhIUesk9X0niOJVFxnNjaYJ4mGIIL9PkztNcmeHiihc4dVC
m3fUf49H73srFphhlLEb6vVRHLtDWDWPEjywxrfuimEcN37WKnTsUQL1JquzaQgIN7o8+hAR4Mim
0vDdM2rhYAXlrRQ3jiDkP42Uo64ujvSo1JeNgXuN3waDUxn5QSmyYC97ebdNUkm+8sO4sYu07Fdl
bEyPYzXpTpYX47r063spL35RwsA0qFU0G+OKSzqYPKfTDGC8ISLlXNOLJwwWV10kH63Ouu/0tIU4
TB983lc5m1a6pfx9SW4MW+q2oCUnxRKVWbLBm2nu3DDpOoXFZJjbxCqUlZFwXG8KurWK0PM3lWi1
VyGFZbcXjeExy0XrsmSToWCe/xAn7c4qk02RlLRt+dbPBGM4RyiH3aTo2iquqhE3Y1Xd1mFwk4+A
C5JEKS5k2b/zlHEjNaME/lelBFho/5Q//nY61Zl/XHpovzOWbK2/N5VJNq4y9ghz3iwkDWUN7UV0
T1eAqWQMN6TCCeYtRmavaeZNx2P3GSfuYexGXw9iZbmKc4c2uf5xi2ZVYBQvZmgSq1aIn4Zmh8mq
dNqt9q06JtfVkZrowzxlYQTZze9wU/x+nQG88Y4M+2GeVPS4Uw2mHWqtnJGULBeN5U9aTGY/Hppi
CunkaChVpqNES2G2xc9tpWS7sqOWWNIT5efbr9/EcjIvo86/6t1kNmBCkO4iat7TF50c8Jc5sxgu
k4nzAHj/rpXFjpl6MZ2QHu+6drQn0BCb5ECz24rhfPa+Jc0v6f0pYBlrca5v+4reano17FFbhZfy
b2kNCmyLohq4r/kabIGEANGasxbnSh6nkkMfHnNxAIGjGDXINHCjtQFvjCuaQDcqSgr/Jt1HVzBw
n1jV1v162g/OnB1qt9XFuR/x+WuiIdNJm82kJoUr78evWY2ln2hBq9pGfWMZdwndol8Pl2WZiz8d
hommsH0DTcJYbv4F78ZLTIWg661Ms71n6bq3E80Jt6gKqbCuKydJ9t6rYqdQfs9dnJZHhre4pPFg
c2P/q2iLCRtJniXmFW8342BdGLf4QUQ9XcXl7dcP+PliaM3nOhFHZ0slY7jIFqiFF/SWB/skqZ8k
2RmAaoraGZjPyRiSRisDhStJ1xfPIvuJQmN2odmT+nvMlVWUxOtmTNZfP8lSqfz2qVg45bkMTCVk
CZ0uNcWnoY5PhbIKpCT+pJivUK7Cd+21JD/AgeTMYnJiqmMuNo8KhSY+hTPCx9GhRhqdm3Qt2+Bm
QT9DwsBiYhVdYkGyNadzY/HEaOdyQSL0LRdLmexjNJndvGnETp3zkqPtb+tZ2qB+65xgS6cpRp6B
cy6hcy7kYvhruHjS50LIOnmNxvv0nHhkWWCcP9qHZ1rM4FyfCjPRBpUUM8Slt2fiehGUtrIf10ys
s8juE4MRZ6C3vDlXJ7pPPr5EFf9OkIZkJCSYowOoRq2u7LKRz30smT/n48psKQhdTdYNjHLQo3yM
k6g0L2qBpjAaiyNU8INg+8fxjQn+H0D/TkbDhJKdHUK2sSxl5oknNl5BNPVm9nYdL1JcceR2Ve+w
AVqf9Z//nOTk4d6Fm3/Ou1UxxEmx7E1vzsDNCHLs3w4oA91kf3aGfT4l0GTI8m6B8yQBthTS1HoB
0ywlOT5LhsQb/1LepJeFS86PFwqd5wmy5zq9k4/BXj+TlPs0u+erFBK8N/dSGI7LBaXzZWUyi3Yu
PAzr4nu9Md9aAJUf0fnnXB7QlrEWw1KS8qGYPFm0syPrPUjK2p13bpwV8TQ6s1DOQ+/90FzGWsw5
ug2CQkbOwDvNaJ+25zbOmQJIU+ufevE5schyFZkDvs9VLE4pE4glyYvJw3SZ8dooBXaKfq3/0xmn
mxbHbRyiqATQNLccKuT5SLy39JvPdaLaLq7mfkPlwtp0G/HROlPYn/esj+/wY7DFI1VS11Meqye7
M3Z6catwL1LNB9PaNKO5+fp7LafA8rkWk00cptbMY0L5UnglJN2mJpkJpK+NRjsJbsbKvFWFp69j
LlfJZczF6hXFtZTxH5Ot1y8y1ihW/dL2v7+O8WntXwZZjHm5baIsbwjCWWAG26vYJXByFX1cBPBj
LVj9z4795UK5jLkY+12qmkEwEbOnSjStQQ3dz8W9fJevi/tzh7hPp8dltMXpKkg0L2jnUaLO1alp
naG7pg02JukMdmglupoNZgXbMqc828N87kkXp65KrJO8jYgN+GoniPQwcxjaT7Ziz/j41bmj+InU
3TwjOIiLKs2PnzRQI+tnO7TF/Ga1V9UpN9KljnAH3BvNqufOJWejLd6sKY2x3IxEa9ZwlMJt4mIF
iZLBFv+jGu3p6f73wy1epjFauulNhBOEYBcG6ZMsYlHs/e6a5tUv5d2ZmfF5N/j4LhfnyqrSJM/I
CQfGlHm/haH36H0bHOnhvIv0/+VVGpL1xxdnCTtQU1yefJNg0S7cmto6cv/IlaEEAy88e7PhiHVy
aAIj5XajS+zfi7cp6FIoeCNYwTgMnutx/B41prqu9RY2eppJpZMDlWsyEQm4AlNMCNVbMxNemg5i
nlySS6oYhE4OYyWW1I0hol2v4n3vIbYesk2GRho2YpM4KVNg14ZVfJVlPXbIfW86+JFPVEgMLqqK
aazVoNoWpoirbp2DEvOsmymxxlWZ13Bq4vjQT7h3ap0aOV1dbtK8NJ1UrrfoTZpVMUXPhT7d1pru
6qqPxeiMZwFRWUKgsUz4mKOMI6tXC/vQl28iMLCKQUHFUuPbVFOwAPYvxrJz40Y7BLL1nIstFRxA
sUaDNTKkvQL8fRep68Kn/7DGVBXci4rt1OCvLTPF96zySxiHJLLKJgy2nTgaO0g98aUUUY/y+bEA
L1Vn6lLYLbg2OnEvZzCzctpRPEFaB3UvbtsyEx1rEMbr0DCrC8ohL5IXXuoFGfeq1EZXEFq0QZ14
20Zifx1y+IOkV0o7bs6+Iws9pe50WmEye9VMiPKbvAbrlek7YbLcRO+utdyjGx+Q4yZQu+9lTTbf
gv8bR5a5AQ46XjexIbpSHNM3VINHmotHgpeGdk49KZoLSwYVJplKE2Sd9cAVcy2IM1iLYlQ6l6WK
uUDlyYCORllvcA7PJpAlU76H3wSNby5uiaOG8IF6F4XCHVYQ+GPXarIyqImFnvVzEjN8sK2XXmAT
z+fymTwX0gTaVLb6XFxrfCp6kh8LCKTS5l4NJbefC3HtXJLTqM01HYfvShANV9KAbfkCsMJoLubl
qef043TUhdhuYv8y9nv9gGC3tfO5/hfPlcAoik0+cmUHc4XQolRoNt4TTdKHqbiLSuUVvnKEh6xX
2SFdbKs2uu7wN9NSZdooc9UxGmRK/LBc7SmjuNkrlscH8Y1Va2YB5gvK78SofreicO0z974XVHSc
Agg6YK/h2JdhfvTncmc9Fz4FK/9tzaVQcy6KZlRH+7r8WaXmXTvXTPOc7C09Gy7rxq9srqtm+vS7
FZTE0Tyt+Fm1am5ncuGoGc5l4NmMqd+bWnMU0vqHKU6X5SBM+9SDzDOqrtW3zwM8XyunYSOPDjUj
oQ2tjeQlT0NerVIptbM8cAX9p0lDVNMH60GjnbrvHK/u6bga9oY22lmvOI0lHvyiduTwqYJFpUqe
zb0SMivm56EK9A1zKCvexWHikEq6MBl9Q5JC4/TsLK03yUhHWyttczFAJ2x9y5jDrSTaySjeJV3e
bKrBwijXv1BUGjBV7WcWCAcs1GBEVdtSo2E4U5zUvAW6Ga0M/7FqMIYor8TGeLbUdtOWJevLINrt
kK2LMaYwiN+vYQreapzpcAMW4MF4aPg/Cz19oFbtpDD+YsCMOakZsQkfMmHE7Fpaq21rc1m4rjv2
Osbg6AtQc8eVGE83YajvlFx3Rf8uK/i/4RAHlgwa6rX0qHf3BuTVAO5RFjtRI+4D1EZiPbBQmoep
TyUXLK2rhtaW9hw6uuCRtN/MwNpODeBo4I1dB3kiaRllz6KG3SSJRzVNbEsGPSanN/FMv5RCC+xm
quyFvlxZQgM57qVspH0NNHrof4sCtoERttAY4MWbqvWRVShun34zQmNNls/uWpO6L869MR62Iw10
Pi1XQbtBvr9JO8uJoE3p/Q+rmua3MzBM74Mm2uR5b1Oc2frx9FT1pEfEaK2aT1NJkaOilpg8N4W/
7dRxlXq6PUKRwt1aXFX0zbWxftSbEB9nbzbcYJU1NqYSEgWQFPhdinVu0yn48plS41GfqDmzgb/2
ZHldmWzRUbiNDDq15GtZvTb1YqP32QufaR2wdIhjjF6u+C7nmriSTX8bB/1xbj5HRBdgVfgtKNML
QfNXmckfYf7iT++dSJm+R1DxcsHwoWB66qofhu9SHFwZjdKvg1AV9z7SUEfvgVpqWS06cpabh6ZQ
w+2kNT7Llg4VOvUbd2zSfKe0lnWclNG4MluJRxbSG8ULrzWQfq5JgXmXyHp47xcRiBudv6GW42rV
emWDR+TEYh1Iv5VBT2zQ34cWDJPZxjB9M37xFPjOGFexE/sQaTUpEG6VCBaAntf9XYSp9FUnd+Vl
mocWyZYgSK/Evi3ws4yzAoGFkbpeT72GIpa+8lMgmlWvbVo5Lp0w81s4T1btJGbzLZH0l7od71Wp
op0jrreeN10OIMuu+7K86hr+cTGHDhpZylXgtztBg8nmG54bjt0G7tnF1FR0MurbAsIqSHjvKjGM
H6PvPaVe+62V6ddMBiWa3TN3eacdaGC7TARz66XJb88HAl2LSGauO9PTnUlLH2KAwWJjwfeDIygr
yVZuKfJbBjtJxn9Ry4Avp+aXhaXtqlbpV0Fj/BxKTNi9CfCsPnTbti1/e1rW7JB09qtRGF054Z8S
e3FXS/4dn1ZcYbt+PdajE7KHFFl8MIr+UERgP3QtQIgQBjJjt7qMKnbdIMO4vJBSaatO2s6smt9V
L2z0UNmTp/RXgay4iSTQb42qmU5XtrXe24VmttU7easI8jYYga9OkefEcbzJh34XYxza11F8DBSk
Fl5+UP0SHmwY/QxlaLlBazFXzW9iKwHEjR78HkC5WjyIUx5RoKwehlBf56L/Ky7NJ0TUl70k3suD
ss+TCZP16KfW6sFqCluWlXj61Xv6q6aNyaqaumJlMIqjkr/exlD48sApQFiuuiy8jtSyXmV+45ie
P9rtSKOkIkgOPbDaWq0KfxVLnEhkXXzApv7o5TijdzlSziTgJtbld6Uwrd/OE/kAc9iXoPGZ6ao3
hkOnZ45WNiA+vRcPvrVlWluwcTdSB287Bwq8jptsV5vyjdcYrzULQ8YIG/LgFnnlhSTh+ul7F/zd
L7Vg3QZ5ctn3tSuY1gXp40fZivZyne/iIbrUMkRlsnUXa4Vpe6Z0F0rmSzt2/apvm6cS/h1TojFW
AGXUrWV4nV1L3UMhFFuD0xO6ISvaySa5y0mrL2kxm2iJGU1wp+HOC4AET91FgmPlMMX3SRx/70d5
Mw7ssumIyr1DntSmv3zBvK0Cphw9ma/s4Hd6ytfNY4E2ycIMqJEWF5JMYXqEhaoUY/ZYw1Xfjdb4
PNTjXdErQHO1daOP7igAcqyB9mVDxJEgguUYdDIEXwZBhJcoA4GS27C25oE49MKvzJy+4RXV4+ZX
XSrT+NrKAMMHCrqqgh8v2q19KqY/RXGArho64aTGdhXTYd0p/r4J+sOoKHsmxB46rrn2jIkkfMGC
yb4PqDrCBzhRXzAS/tWxLK3MtLWVXGF3KqcDOrIjsHZhSxHanWAzViOTRxLCaKVW49ECamIGEDj0
9D6JcEAAiXiQhPrCyNONJiQXsfE7HdihGq24K1Vxy4GVO0KpdCurkEkF4QJZtS8AwB9M0X8NfBRR
hY6br6UIDzTxTFxToYsMytHq84vAL+2oN541tuC4VH6FnSSspFr75YkYM7XRc+9xBYokithGLtwr
PXhOOQsv8vmoYAnZt7KNaWMzrwUookUQxnRcasm2bHpAt4zoqqWVWqjhm2L6tPMMX3SqMAGbViST
LfXtQ8TmIrSZW/XcfazhBlTvtVpFz1mb3KtmVazM2NoOY3GQMXJJRWWdhPrBb2hVB2hfU1k3vxu5
OrFLehsfGKCaSY9sJrCqJIKaqfZA4aLBuZla8xT1NKaOF3oW3YV6w5sYjc2gplC0qwe8rAEeZuX1
lM/zfEpvWeqPWSa4Wtit2frjtZ9kh7EUNmZnXmFatJM0DluRxsmQHafAqrXz7U6s3AD4rsIZd+q8
baR0T1wJoB+Hm3CU3DjDQqLMtz6g68BsHhvDeqTksp5bguU2P5RhctWU8rPaa52tmEnE/hU8BVGX
Ok3OE4W5sClBDuetQl0V6nopzCBLnfPDkB1KIfwhtcCIReVK0dvXKqIJnnk2g5aVZp2KqrkKB5pj
teR3MPrhZhD8JzMb3Upt3Ii1Qs1AKRhzkwkm8WyvHT93KHo6+3jldiL4pMBH4TuiRFtqsHPOJiiy
xaYUhO+hGnyPMLq0eulXGNOygiXljYrkOkHw4EZt4kqpBo062YtZb6GlKz3XHOlGtYoeAK9X0ioq
1fmlSh7ernLTVZt4U3TKQ5drz6PUg6EECMkYuzRL7RExoGAL8G9t7JsQO3vpXZ+P8j7ROO90oXln
1N5zmpD2YpRkyRjZKFABtQ6DVHMwNAR0ftUM4TdLeKFwTsjdhN2l3lDU6tox2AqCeSPFUF3Cgluv
WtSp7dXhS+yVmVuIHJbqjBkb6wN2aVFQHdMo+z76rbyD7wyXoJ3g9QVRdtnzvvFN0IsrLaRRoQ7X
tGsdTNxATT/8nWjlIyvnY1pYF1MOLZ55eyHCfJVa6htRFN7KoY8hADcEKnNro6zcLo1mrkx7EWv0
A0GpvI9lhV7nANJtYLbBRm9Dc83ifNsayNdK8yjyhIYUBpshKq59L9hYNBjZUchhM1OtKw6iGz3B
siEvhRuxbg5IQxUnEv3wh5YyHIciKW7rOEqilSjOZ6lhehZNi41GLW+1YtzFynAVWJO67U0BUITW
Tyx/HFjFBom5KA+PRTPdKzPreNg22hiuJy0LgYfxndtIQNeZwM8pZUfufXcYuH+jcNjIfXf01XzH
yeOp86drXzVaRxHMO6VIHlS2kXgQt2FvHqOkvBUioAgWYzPNroMh3gph9RR2+JVosjDCvld/jCoH
19DQaAbP8htFwBLdm9xSb2+NzjwUar0VTe+16Uy2S8W35VjvVlGXAJuVbqIARm8mmkBxYSNnCGWH
uObqiy3fVATHNo+/JVqzKQID0n8BNh0+/rMpldeeCY+6MsKrShwiR5KAl3dFH9DuBKmiBdye5tme
pfKY1blrjO23zFOf+kKiaR0Mg60qHu1RgyWurLj7oebSZW8FP1Q/33lau2FVtYNJv/Dn259YukMG
gWuq4htowDZfY+TjBlemUu6GZNh1TbVRE6w58KXICsuR1MptRBivtaXugqSwVh4nciZGdqdZ9aMU
5zeJ0F2Y84lQbvt9IGUvWdIcxybY1Vpzm8xaKUk2Mk7+I7UcgVmVTPLRg/OdNc0GjsRlaXWbiMbX
xld2vj/pa7qvr6s+vgzNyR0D85jEs8c6xizsoqtxYIBFU/oMyf2Wa/qatopkJVhevomLgMo2Bh9d
Z7mtrryavvYYDjidDK11K9D9z2z0N3mi1qthTiyoXFxsRFKse5BK7Rz7Zc0kFSILpF3KyQqcvjJ+
J6aJHYd6XVXGjxpxnF17FbpqKYvtbMJ3O+GgvarTyLudWqwiAyPNnXJEFDcYubUD0+XbQ6X+QiG2
S3LriClx91jNz8RJKzl6mOHYUy4EjtDG/sor1Zc2rduLZOrwTRjrfd7m5ZMUoYlqNQo4BlPemdC6
URpGeDF0NDD49a/CrzG8aMd10YVcBKHgXLak+1aJAo5aCFDRxbOeTpqVdZZKviWaV1K1heVczwK8
3Csv61mSB+J+N8nVTxGtHuMXXw9ZOJiF6r2UMvdgfZb3IcVg15klf8Es/kuKCkQ7ekCN3TpAH2h6
zSFAL9ihG2xmAeHXmecTdR9qrKIkW0BwdGupdaxI9ZiyZ/EhgGFjJ2P9lLMzpaVPDSoURRTsutGo
zgU7edmLgIkPpngpsvfentz6Ujtq28id5TT9UV+1T/DyUAvhfKGdebYT9Vy6Yoy5ZRVsLmKXRdp5
VKUiMzh7vdV+/MOs9509L/tddRbKtOQRIPn9GGuRwdfDjOugRay5dU46xk7+642XS0myv2a5wQ3I
bbdff7xTBTVSU1T/oR5i2rxUT/tB1o+DIY6U5YsdzuDpajq8GUOCwL8jd7hOH7+OeKI0+T7gUj8d
GUoDL5uAg9sdZyNFRPy7ZH/WuO5zxdqaqQ54GmKRR4f9omqnT5UwtBGl3RlxUtzltzUKrPiiXosu
u0Rz9vPNfZfL8q6GFZgOjEdBUPRWM3kncEiHLPO4M8u2eT+gaytcYLI0clzMuq9sq35r16R+bGtH
KeJH6RYX9UE+pz6YK1iLCvMfE925Y89AssJff/cTqk5poU9TpW/R1oHjRKU5d+tkD7jSNABV6p1W
ruS5Rur844/6IfD80d8FjsK6CvAMplpP4bDedFsFUXzqnpV2nHjHxEEggyie9tel9KzyzdircuL0
tvKmkxR3kz2hFZxZR+da1k9VuQyJIhfJLBP07LKXtc26pFCEREQdMFM6I5feHbJqND4WG+GuPVt+
PbGSEg/hA03yqNKWQ7Yb/Sxoo4l02vOA82fGzkoBNrQlbQbj7EqX24zLLvL1tzu1uELeMAz62FGs
wNb9+PESUm0p3H3JVi+GJ3k/rct99q170Xfilfga3GIstQluovtzYt4lMZ1eZYKps8c0e4fIE3+M
q+S1nkwFhLKwWg2vwpW5xwMD+Z1gd4/kdB3+DVELk2v6Kyh4G9/PfeBPGhN+gG7M5r+YPsr0VH/8
AVEmj54VWZNd6ijw9GKFR/uZl/s5hMTGpaLz0+HDoUb6GEIngSxMFWt61jyK6VUPI+DM1/u0zqFy
eh9h8fX0slMmRXzbNWYZV+gAXSsOnBYcEu0Hz1GKcxHnPe/DKrOIuNBglH1VFalORLxi1xfKVoX7
HMxicEdyIqLa4uo/wIos9WOzOfP751ys570eGVBFiDrzn+P9vA/367nz5twic/LxWGLow0WLDznm
4ycjtxqBgiJQTGLEDC6C6Vbp/XUlbUPlx9cf7/OewUMx8WaEJnh4UVnESqda1MK0ISFp+z90NgvF
pdftEJOKOKSbV8hmmZPtx2Nz2R8VJ77yHG399U/4tObwC0xRFuEQAx7S384H71ZuPxGsxpv3/yB6
rjhnV/l1mJ87vn3al96CmAgeZs0rRgAfX2moqkMw9tOI5SQOi5xu8I9jyoWOcBvaxo381Fzqr7q8
wiPoz/nm/xMk/ofGS/6CING+MBb/oCh2P//329/9hx8hGOq/sDnna6OmgAShzAr4PwAJnLH+RUM8
azIaxrdlmb/0F0FCVv6FVFRnE6RJ3EIGS/i/CBKS9S9EGTiKc0wGPc/+8W9uxvWfZQPkxuvwvyBu
/PW/36MbPh4PaeSz2G8llXOboaHzWPaFRT0Evyhtuk1qdNu0i7cit36rQ1A5mwZiuxVRH+vPsfk/
zoIZfQGsAkMFuD4zM1RdSPMolPVlZ4Wxm5FZjydsrMTCMdszR9+P0+BzlMVmYIq5ZOGdFruDsMfx
0d9MDVZk0+27D33iDS5E7X+Fwc7YotODg706P+y7Ke216LiGiMuePNreBkEFKCREMHfIuh7qqwBD
ptU/JVK8BSUW3R0SXX3iJzy/3ytSTPdy7FaBcR1k0jbAJOjrB5tXib/3nc8hFvuO3OLLF6LMcZWa
LQ44XiTEzlw+KiowDuI39Rzj5+Pm/Tng4kXKfZhlujcHDNQVx6QVepWvH2lxBvocYh4y774V3YOB
UWuEwEUrpv2gv/f2SrD2D5krXPpH71vfYLVkp0c0OHvsCLfqJd0KX/+IxcXz84+Yd8R3P2KkD1nN
+tlrEExvch3Y2oG7S7z3nT99tNj20CZw5msuoIt/RQXpPy8oyKbeAIXvoqYNpUy/JGqzps4W0Te4
AWOLU9B8nHA1xxR2nts/CRu8+Tbmtn8xfn793Cemo8EJlC7N+fRLZuHjY3eep4odS4xbiumxCLt7
sRApmOQOJZkzwMt5pHwauqxptPIiTVeXWvtUMejJqVs86oythGmx9SPKz0z7k0/zLsRiceFFBoGc
NSwuIkiYRtmk+L3G6dG0vn/92k5Ow3eBFgdOq8uNalT4bmmrP1dVum7puqMkhpQpR3inlFvFL86c
Uk7OxHcx57/+bqwMgW951vxw8Sij3LkGMPT/GGEx19XKozU35qmoja7KcMbAfv3azj3CYqZ7XjVa
mc4jdMOj0F9SpD43jT8eXP+aUBAkDVBuc+/DYhqHObRvX2U8D66+by9bmC2XCcS/0KaUTP/4Cqbr
JbTtFMzzfzO+34Wex8y778OZuZ+UidAwnD0Hwf06q7rnMZL+ob3Tvx8SCejc4sbKsfhOaaaLAhXX
2LUEKmixYOfTXScj27fIWk2vcvJTUQQada4tHlMlbe8nqS2UsWOi8Pv6iy6Sg59/y+KTmmk6jIk3
xC4UVXXPhk4bLGIrkbYq/+qcMPzkEsIB/d8Pvvi6RtSh2hQIplLAt5AQaVi/Fhjafv1Q58IsvmRn
DBayS95vYyW2KZp2lcLIoP3i6zCnZoME0d9QuYPPucePA2ZE5FNIYx/joltfR53v6Gp6ZkE8tU69
D7H4OrJc6FSOCBHUW1mFRp52hzJLqfRTtDI80LrxmSl+6t29j7j4RE0XBvrQ8Iks46WdEa7VTXiO
VTz/GcudhBsbDZi6pCpYx3x8cX2pUUHv+T64JWK0WoW7JFDxq9bqtVxEd1aAL+zXn+rUxvI+4mLt
FUPmYZETUSrFleYdgmi2x77M++uv45wcEu+ebDEk/LzxUsUnTmLiVapH29r3/4vB/f5RFkNiyk3D
1GM+kBc1th8bK7/+3jC+v36Qk8Pg3YMshoEftC1lKwZeFOENWVarsfw+mdaZz3Jq9YF8SjekzCwC
NrF4XzhyW3ErZ4mLThc2jofBs4iAChvb4luINHHCHFnGBTHCXDv3wn/UoDuvfZxi6M8wDdKjEve2
j+OwS+I8ysskdZVwgkuC3GwNF6K7SRQN+dU/faFzLE6IFJdEupsXBzVWikKrvAJ8fsDSng8rRb0r
4vDM4Pg8/oiC0gZ6H0DZT1ZcWVWEpjAgzwoFaTVK1A6ncBj/m0eZXx7gE4k073L65og+UnT5blIH
607/VSYvpRlvvn5fn1c+kK60kL6lkcH+LgZgnU9iQMtS5vppgSTMTB4NvXFoRV5rsnlhdfqzqRq/
vo75edDPvdrcNum7pJdn+WBeY/ZRoYXILKSWk6G0Esab0Iydr6N8XovmKFw0NdL/ny1QyxzFtCrG
CIVy7bvSi/etnN5rkfStqMQzxZRTw+FdqKXdg1CNoRdqCS9Rw9U1z464wfwzP863SYTZMn2OMrUq
/RNNuCXhFqiaR2L/QXvCTiKZnVHuzTUI29rJvdVsHEG641wJ7sS3Iuz8Lxr5Z0znx7mbDVlrGkJc
0FSBzSj+4gnd9Up4rrDweatSKYiRWqQRVmEULobh1M9zVu0zV26DW6RIK6A4K23wjkPx4OlnUqkn
nulDsMW5xfPjuir9LnMjbxIuMk5+biIHHooF6VzZ4HQospmYUsAbXqZM22ZINBNNPgvviz5ugmkn
d2dGxrkQi9VVjMMinyJCRKHgKHF7Q+/PgUZ+9+vp9OYt8fE0MX+ivx9l/h3vzu1l21SJilW2q4tI
Rvy0pqEo2ghFiEZXj3ZNqNw2svAg0rtC28XTmehzVu2r6IvtmLMZjUfamLme7K/7XGajDJ18/JGH
l2KSo5T+rpMPqKvIHvxfX8c+Mbs/PPhibPa0SbFbMTa16WfcmStTbM+82xNLFQbu3PXJhZHdX/JT
60EbKhP5hitTbpancF1IL+jLXDkq118/y8l59i6S/PEjtlno55NKJFr6LwyhoM1o/AVK8Lrv9YtM
b8/c9U7sLmRp6a4HngpKZTmtW1nKMVVX+WoBrR262Lv+FO88K7/Adqxa5T5mDaqXndk4T30wErPY
zlCZgf+w2DgrHaxmGBA167vXoPCPk3buhn7qi6GBUET62kTjE/HWHEM50D1CqKjhmw5v81Gyhzpe
FcaZo+6JFK0KoJksO3w3DjRL1QWXd7SnioCnBpgAhMf5ZBeuTyMz5LXaLa9pMrk4R5Q7HVRHq4PH
hvbZ72KQksyQNCaW90z/q7kfdlB31vo6PsZ3WrpuNv+BXdD8WZZTfM7t0WFHxZ7K/cexaaXwDwsv
z91qbbxKVHjuydvGmw7DoCZbW7/Ocy3+D2fntRu30qzRJyLAHG45HE5QtIJl+YaQE3Mmm+Hpz6L2
wb8laqCBN3xp2DXd7FBd4VunviJJjUULEPf0w1e0RpNujhI5MYnKRK9MgoPZBoiJytND16ZnvOAT
xvBCePOZKlJ9H4anh5ElUxBW+iRcGleOkotCr58jfd46pUj2n+/zE3FaJLq5sJH+piIBcbn3k5lE
AXUnEmjQdHLBZR1eSZMb6pGO+qH1kmsNVFB5ZrefuIloz2bJoBn+ijd/b1PQsDnNY1X5rSp71N7T
eobGYnRWqObUTPKQWIIBDpUd6x1hNJJkBc6MIN8muqUMNRKbRQdreNb1rXwTP5RefR971AJP58ou
TllesmBw8BZ61rrEq5V70YtappaT0sC67Nx27ja1lbhD8Xc40ld/D40Msm4UCQFnXpfKKXHamMLS
0OoY0PykKl/Cu+vl9MyFcOKbscEJNXO+wBdZn5VSNEr1YDV8M1HutOiCaAtVn+cipuesLCf2G9/B
EUNvOlPU+E2X/ZisaqvSgCjb2RnH7sTneTeY5We8MVOqsrCaGjMKsrLGl4ou066/NPVzsl0fh2NY
FODxClpe1ECZ39sxbbWLdTFUfi8PntEguvcDPcXt51v44y1m8F4GzG2h8YN28srIJMG2GyMeFarC
1Vk8NpAqPrdwahhvLaycATWacOi1qfKlND6q9NXY0nCRU5L8uZnXNfTuYGf5wqxWqZHg4FuoAe8+
Sw13UKXFoPErr9+W18tRZB8WZPJMFYh+ca4o46S9BbH4qpBIt83q7JsmgzrTnGWwiPpIFCdS97nL
r6rtvKGdwKGY4LzqwAdPx2ar8pDmAcOLluP9/RijJkIUWMHmoiyrb2QkLJGhcasf0y8520hXykb1
pn1BaPGWjohzMfVV+RmnxWKeVDzvDIMC23XSKGmlSg3DEeLpVb9dtGYjX7jS91eNq/OD/XBTr6yt
Fk44c6JQRMzT2nd+5vuaqtMFFVS9LFWL5xWFPqzTlbnV9wyttJhpPC1phkvgo+xSGdexO3N5fbwx
V1ZWZ1RcOWouDHVxP+wvxW18MfwuN+ZtsKf90u9vacWOzwbqVwKL/3w3hb2BkJdlLlz398tmFjiq
LJ0S5y5FzoQUP+lN8jDZBR3oLh0WTxb85D8dxbXBXeN/vjFPzCsRGN4c8lLQ9+GKyeIskwwnARtk
z0tvpqeJ1KuCbvfXZrgucQvAFliEL1ZjHEr0ARX6J/y2I3mrodjvWaWKMGdf2IfPTX18pC4eMpAs
rmjVUj+4Pa2Y28IuzMZPDgKXtdsPvgqVITmeY1yfWi7sdn46ESYqYNZOiCyFaW+oSefTsOObyi4A
xptf0bOV/OknxLWc4yIYbJx7hn+4FV6fAP8zuy6Jlo25m8cmxixdInYxoGVq/a2j+mpCQxiNMhc8
1pUfXqFA0CRIoqMY8Kg2txSZ+q1FtxdKBp9/rVNjQRIScUgigYgirO6FzEYTuBjr0TfUn2MpkUYS
Z2S0Tq6HtyYWj+GNR9CXatonZtb5eamQ5htfJlOkO60Er9tRzUSXb2wQ+c6mL2Km19q2ojO/4MQe
w0n4d4yrxa9nApW3vBr9OoIshSKsNdSXoSNlf3/JIuW5FKgSZ0cLcx1DGCNnSPSEkZpDe6wjupxR
NCAtZ4nIa5EEcMzwByAD1D3KCh5tIKu0kAF/Sov6YNnBuXV6ctzcwIasErN01t5LD9htmBMVZLRw
9ibvEEmPfd2oz0zvqiD59QDF5fvXzuoqMkcJzQOr7Ljrq0vAIPuZ/nF/3uu3MbdufDu+oLy1y3bn
SlKW7/bep2G639hd3Uka6ipKUbH9VaWqXSnUbjK5RdACHkNF864nmvTp891ywq1ZTKL5yLt8KQFd
7cvaRJ5kTNPOr/9kv9Ccvg8eWi99CNwC2Ol0EZ05Bk6P8H/mnFXF8ziqTdzLfMEiKG9QZLnRleI4
KrQw0cWHJOXd58M7vWAosiHoQIH1+mnl9PR+V4bR+EaTeDbNsgb+tSKfueVPWeGdQ0Rlkc5mbb4/
D8TcSalotcZ3RE3QsL2cF5GNQpx5fp8zszp2GrVr+j7DjCFT/h9Yd2XcPhH2/vsLnCrZf0ezOlyc
GB5wXNHoJxnqvpl/lTrN6da5h8iphfDWysq1VeoCLZqYdTfW2bYPkmOGcowjEtcUMJKLM8tumZr1
xnprbbXKjUYNW4lWfr+xb6TBgM6cb6sRDnws/f1acPDZDZ20F6H59RHVpWWuj0M6+GMYbNRad8cq
dhvlP1lB7kdFHN1B7PP9ilNJwGvtiJXIkDYjBfdOdxnrh7/ePAzlf0bWe9XqutSZO4xMAXyvYd9l
96r64+9tkPWknYbWd2Keq4Ggu1XRcZ9xkyHz1E1eqjUucmNn7rETi423Igk7U6Yl60NhUhbS8dsM
6D+pww8D7aomybxJn71Q/h0YzRkH5MQ2xRg1UBw5uKbyapsWEk8Cs5RaX1TpTrcQPOgRGT9biHTO
zGqbJlFSKXC76PQKr2xDQtaEiE4ozszcSSv8XrTEWWo0qrxfaPUQD1pflqOfDu0FZaJQ7pthl3RW
fcbQCbcN3xDUG/lvPPrX2PEbn6o0p3LIdNITxnyvmtk2VKLd50vtY72nDRPwjYllrG9MjH2dpGkY
Lbc6rcdf9Q3oyOo+vagfxQU5g0Wad0aK0fzRGNfj6FJLeK7Z8fRs/jvI1dKolbzM40Qe/TH5no5X
JS3JcFU+H+apV7uj8/5yKGPHlVm/IWqRMY8zznwv5uuqHvlai1YgNSAZpLyu6j1tGvaIcf1Q+tyB
2ensg3K8P/MrPqTWlskGvfMqBE9GYzXZatxFitlMDbWA0/bmhs7H3eDrfrM7F5g5ESN5Z2g1p06U
I97h4DMZiJ8ZUD5oqPdk+SmrXuQixFXtz+zvjytVU3Q68paWLQME6mpLyGGWGpAWBdXt/Tau+r2Q
lIczs/dxofAB6cchHAgIAb9ntVSDoUK4iBf8gqdvrzNE05AjpL4v+8HoKKPcyOpWC/f63eeGT9qF
Akh5l0ZqbR3kasy21abULP26/DrXKfIziJqcKxT+mAci8kgpDYElYtC0dKyCkKPZhwppknKJqGr3
BRij9BjrrvMiO8jLdojeS2d7KU+NjDoxHtULZOhDokRoTSgXk0VMJHsqi9QdLIk2+5e/nb4l20qk
QDfpo2SA7z+bHhGSNBFi8KukhfBNa1ga/2lj/cz75OMKpLxmaRwkvM6ftZmyb7Q4QSCK50/+MiFu
BkgnO7PKP3pM720sv+HNYRlnYKZqXfTIr6j9hpxJQfUEenG1Md1Vzu/P5+3cgJaP98aYPAaSGvVp
7zsRUbg6HJ9F0559zH48kt4PaXVSBL3UxlUY176+S24HeoR7X3xdxMOpejkze6cGtHgA6NrzmT+s
NsLVTWsbyKS+agtT5CJlPz6fshPH/D9Oxv+bWHtnmQUfJ1yUWIUf7q19cU9pWryjCNMnpFn55pmT
4dSICLeRglMVW/0ALERoSVDZ2Qg/6ZxH056AP2X+mSEtJ+d7L30JMRDRowWLJPE6pjdFstn0KkOK
LvVjW3haiwgGOsnK3r4NUNKwN3q/GeC1PFLhenvum308IZZQKfRgDgjSCebqVLLLpK06mxGqY7Wx
0fKp4m4fKMGZD3diIhc3hAZ5oiqE+lbXR9okNSVIyeBbtlbuzEARqAo6+fbzuTxnZfW86lKp7Gqr
Fb6cOO0mtTPJLQr5rx8IRPPeDGV1SzmOkAzwz8KvhfqYZOJS7Ydfc52fcdxO3BckP2S2Ei1y6hL7
eX88NLEYRjVdXN2r7rK+RnXUTxMPwabt5JVe85htjHNl/icWAwudTCm6H2R81osBhmGOLP80UsMF
k6J8Udtv6XiWt3HikKWCmkTcIvGBcsNqAoehNutewekVfqe6ipduwVQb2ReAtw7g5pLqu3YfDohd
7s9V858I/JCdpQ/ztdkRV2O13It5dBLL5gE+bBRf3/Q74weqVZvkOoQNRPTpbPXHcvmtdjdFESSF
eesx6PWtH3OC1LUyTf8k0NzCi79Ld7Tab5wdgTyAa2e2wKllwx1MifJS6/qxCrVLRlvOLGXCBU1y
6MoaCUJU18zbZqtsGOUN4q7nos8nci86CVaCaZwgOBvriCnCXlPIATL5qP0F48EafobBZed8a+WH
QvP5V7vZeoxDRJjsaUOI2G8ESoBa6cnpHzHvwLh7n58EqxbvJZjJn+UtQJaUnMjap0tRle7aDrW2
JXHZtm4/ugl5vOgHG8gNE6/aDp6yTT3OXY2qjhD8dLp1DueO1xNBVVxZTnfCcPTfUH30fhc7Vmkl
VtpMvp26ow9XwCOc3MI7CjxkcCnAWyDP3c6869vNf1nt74yv7v4pzqxikVjzxTfmPb8z9ouuRfKy
pFF3xfF8O+prQmO13O3XHmKWA4GH9UIQyKgOscJwO0/eRM8lhFl9o8FUNCDUuqgIb1WfZpC+pRcd
xTzX+n2eG3RqC7z7Eer7OU8oau/ziNU4+sWYbb/L20UbZfGzNq2Ve6+ZXP+/bLx3VlducF3UHSpX
HeCgY226UIuoq4TaLFxj23sl2KSdNLjnPvFrZO2zCV+uxDdOZKD0ll0uVhf1Ik2g3u7OfnGLhCcy
6e6wG/cxvBi7cInJbW2CQKC9XBT+Pt9up/yyd4NfLXM71GQBmWDZbqMnxRQJpLsOpQgncxHy+w/v
GnbV0qr+/8tstbDbaaiMKGVht4gORu1FTDY7Pdc3fsIxI0kAl5X+B87v1639Zmr7XqmoWmQtxzE8
Tdp+4hBSoFQCkrHhFN+fmcL3Shv/nFgk+7nr8Z0JCK2msE5HZCoNvuScbZDa2NqHvEDcY4keyJb7
ubETjhJD+9fWav7qWTIkxcZWD4IwQuZf5P7nFpZL/MO6fGNh5fDB1CI7mJK+VeybNn+i5GAzys+B
2bpOWbmDbbrpuSD06UX4xubK/TOrZLKR7px46mh+u9GebLFHyv91Ci1pf+5xcNbeypGxSyWwRSaW
HY/8klvcoB1ifTFRYEK48m/7IrjP3nyx9cMHqWSzTg3m015QDlN6MPTy4fNP9iqx8sk3c1bOUZXF
AMAldlXnzSijoKjvIa+IkKpDkLC/pCunPYQ/m3ET+ueawpfFvTZtLoE7mmUd9YOaXZAqiWiUkSNb
1Q9xN3hZ2O3sqD6zKk9eDdzECD3pJgnVtTuWBl2NjCh7mvfjTBSQIYZbtJuRiZcPGZ1bPIyDLQDE
M1O7XDkfxvfG7upKsoWiRplgfAsD3HL8xJOure3CMnKGA0iMM/Y+7j5jqY5FAckwl3NydStU8jCb
lMORNKvKYxQ3l3YIJcAWN6nRbowMkq0eEDrsvc+H+TEq+d7s6ghDHjjsndpBLbMvwNI/hnPjghGO
6l0PClpV5jPD/Lhq3ttbHWPNGCIYpGAPtKhrVbM3OT8N+u8+H9Xyv7z/du+trI4yBx6FVThYMYbx
SqpNH2VfLwuqOyM513B/osjiva3VEZYkVFj0BbboHDSibBvINzwgNmZ0EMb3DAlewx4up1JsPx/i
iaNssUuRCuE7UPTrBN6I2mKKgO2y9VGd0Lx8GxyWxAAVx8OvanfObTmxD9/bW+2HJNGtJdS2HNVL
HKdiQ9ge6uZAqKgk+VKcjU2dWioqWFjUrAjwflCdSCz0PlN1Idog3lsjW26ql712Vhbs1Foh/7VQ
9BCc5y5nLb3xGaKmsKxo4JiWtG3jaw/mLqamL/KmxN2J4vhPMkCT3HMO2McL3UBA9l+7q53QqoNl
1h1Xn2w9FamCbut4ZomcmMAFAbX0GOLYU4XzfmSSnrZozdiTn4c3c9W4sfTYn+3TPDF9GCGG+Nqa
96GMScg5sKQgn32pMBW3m5pjuIQR2/bQloiAf77oP/p3hJPfGFvNWRQEUU0rgfDB59DtVXt5jzC5
jkxWcVufLXQ+Z211inT5FNiFHPR+IsCdTOFWVImX5tdyW9y2dnXma524AN6NbXWOZBQqjlMfzb6t
jBup+CU5X6z+MYBslNbNtqivpr/WcnpN8C3VNOTmDc6S9+sjMju7agun94cmRep72pZj5DfABf7+
o1FoqSBmStHJh3d9KboI4lco/EKuN2GubuoArBTVBkKGcC/OXaSvzR2rw39RiNOpUl8CwB8eAXWl
i5BGL1/Pwih1ae+dDkkoUJ6Q+18BDQzPnGKGq/Rjei3iQtnUChQTMDhzF3kAmGpQA47TX4SDpO1j
hOe8RKoMtzSFeS2l9nx0SkXxRdIi49fkyXVptf0mTozku80HRBguruR9VvXDbxUsS72JZae7afqo
u1TlqvBMWBRupyQIBSm6dOY6P7Vk3459tYi0yA6QVhgoIGiK+7aO0MNsnZu+D5Dut62jCdLh7z8u
1bMqFG/aXgiZvF9DtSVlM1K8sy/02Q9KZ9O2Ed6ZRHfbom799XNrp060t9ZW+9+cg3FC/X6meClz
FRnZT8TYjfRcUPXkLCIJRrEDtwJ9uatB9bkSpVEj+7ljbeuk9aqOZF/3LaC8znCK3eeDOnER0KNE
aRtKpq/u9HtrCzJZkmQIBSF7YhqultKSzy283mEftsQbE6tlMatW5aRmLvw4ByQS67si/d6Mh8p6
NBXKdbv7gj70rE8vGnDbdkGxfoH4u/GCcMIhznZohnuCsier6TcU27hKRWTEtLZ5Ju+Erl13cnj3
+S8+dassPdc848lef3hZjyiVj05jUXXVKL/UudoWxrRF/h+RFe3n56ZOTj9HE7xqTqgPnSZZX0EH
HiTy8lXFotKM1E2Acnxu5PR4/jWivv/GjWVPephjpFe1XWoJN01UoF+PVfJfLn3CH/8bjvbeUh9M
k5VlLfTTVLhBA6uA7FSjD2eW1LJiPqyoN2aWWX3jNaUo8Ma9kGTgcZlvVdxSoFBgMyTeqPhSaX7t
9eLMBXmi6BzVhTc2V2dNMlJEAnhBfg0WoKZv1wStBp2IXbrJD9Ix/6nabmmfrYY5kYLAuZER/6ZX
AG3ztYtYD3MY53pN2bkHrehmYUg37UY96DfF9XgV35/ztXnenppfCsDI9FHg+PF1Xc1F14yKA4B7
zjVlb80jp9FYhrhWaeRE/hQO4e8ipowbSplGggnGIL1rVD891YR0543V5NkRtfZqD1ZG3qtyrx3R
3Qn9uDUQnTLSfu8USunN1KG5ZjtomwqZCF/Qw+B1hjluKRlL9vDMkDYHDQDMrMoeaGBTeW0jMmK4
aMDJh76Ygn3YdxlIwhhVC5/cWFxsnbQafge0PTlu0dNnunFQ++n2MyUpe10vK3PTxAim+FweoM0U
M9gIVUoOk23VF00by4BRhPJiV4W6rS3wLJZooS+O/DTZnAtPMWxKPcM22qHKHlwi6EbbVoTaYg08
rwG3ASyEygkBxgmIqVVvK85Y4WeTBbFhVJN7Kc17MBcq5YJEUECTjHCKQ/mn2uk/B9vaWGG/j5Jo
PzgJCMHc1DYa7bGCyiyXtjG4oXaMfzuOmeuEyldhAiJL2m99pXwzMxM6diI2Uj7uCql4qAL5XuXw
chRgd3KbPDZ6fFvAHk2FsrMt5KqlOnJF3jyWbea3jX4n4mQXRYHjppn4FnaxV0/DNQC630o4X3eN
cjlJ6e3cS09Fnt4HibEzw/llyLuDsdD7hgq3ZiiVm3DQL6PKvM9T+doUJSANQG4zBAXHqQPC+erO
qHPSOSOEXWgMKWe+ToChRdaTct00Tw9Zp/9RKicHHhncdkl6ken5tdpZf/R02pSKfGB6ik0fj7sm
CL8X43QzO9LBlOpbM+bFARcITKr0vc0gjM7gRLwmV73ckli8iedIERzXyASeKofldpa6C1E5B6Ae
zUHuOw1KKYhaPCQXxux9LhfWDTQfy0tjPMjGQYA3kAN9G0i9fUhUWV+oqJnbdUoFZwc6iLPoCkm1
McCzLS+DYX4c8vl5sk2yKgkMr4xvkpgddbw5uTZ56q4bxwL9Wkz1prHN57xS6r06TMGB8oVHVQzN
vkvhNgT0vcaZFJMBzVE+7aLER1OAXMnYaG4jQ0Rs7A4lEp7KrP1K2fZF6JdO+NKb4mWU2h+hMpFJ
z1s6qorivkqr/FiHdu/Kcxq5XUMhgd6MfyZT3yoBUwQJfTvI7Bi9oqfXssVXjXADofOEpjNgF65T
6xc2EjZ1kXmzY9ENnNIyOXXVM8SNiwKUs0t3VwUHXH8YKiXZxUHllyyhwm62xBDQWESzE5ARsoEG
io6p5NVhZR2iuU8OSj1mG1XNrqqml7Z6Lr6bdvdVGLZn2/lXtTcfDMk8jk1w58z1LffAYZasL0VS
HqD53sQjU0uvNJir2ikAl5bmVpHTi3YcWneahbwJA2W6zCpLO5SRw3FOK0Md4G/l5XHW80OoGtda
N+yHLP6FSoRAC7liG0qeKPMrfXZ+M0V/omYs3KAQV3g4G1Pqv5KuLl1k9v6YYjhO+XgHux4IZudn
lfg5GOMdELYruC77eTDuS1v9hgiU6Ue9ec1Bx+GRp0+K0KLNrCJNVkbJSzx3O62zH6fR1Ny2pMpY
7ePUFar5pCNVuEkrq+TbD0e6pa76Sfo95+190uXHMlqk6c30SyQrXBi53HhKIA6tmJ7TunjuRu23
2kV8rcyWthIaMJ4SBo2n9nm5k/uW07MO7ps8epQtvrTdq6032QTjnczuj0FfQe+tM9s37fxuzjTE
cOx2n6f1D3McWFBOB/JrqHLP0ZDKNwdQ8zRu5RtZqe5Dzo02NH9UorjXjYy/GSKxK/WEujNlB83m
C6jgr5OtubIi7uYpu5VV8YUiuTs0QDcgVnfqovsgI1ZDAclXbayewFi6rZ57oxPtlTqgLTySr+bI
ua/68GJSCeBUuv6tTYQnt/MuDscNPsJ+yvOrmdjjFMHrrFQ/6KedJjS/cqKH0alucivc9oq6TyBh
Crql7K7YVzLMhAmCMp27sAkvQhOmSURCKUuDXazHR6msr+fevnOc6poPT/i9EK2rhtGt2cvPWVZf
Qmm56K0JUJnyEgxx5c7z3Lt9bt02apywjOIKwBXIoDKFHBwaL7Wd3TYaTCRUGkAGyvcjQ6Ykwy/U
5mDM87OhNF4ew+UR2j6Af9BI6oVtJHe9zOXkcBBoCTU7aa5uDZr3E9O4qxrwTmq9HZv5MjSsiwh6
bSFV14FiHwj7PcXW6GZxsA/oSdsobfCLLqrDlInDomwAhsCr4SYbpuRl0LjKvNhOs3UcitbLy/Hb
nMDz5oS57qwYUqCFSlcqDIJo6FO7pZqg3JxINwumaI7S+1zq7+ayv5E663cxVV6uFL6WjLdWpxzq
sNiN5QxeKvzRGcG21GwAgBJ8nrxrg00gRbkrjQ1pB0m7CRvpp7AVHjJqeLBC/Ztawv6s9fYwDNND
kBTfa6d8rOv4LpuE4jUh/cAJODEPXaLKLdQg3ujhmBDbF7fB0H1NFcmhO9/cmU5tuc2U3c06ZXCq
/dtotD0FMZswg7mbJoi/R+jvNOKpHE3AiuaVY9P8ZDWg9dirud7fmGr7m4fQdRNzeifTfVbkR82O
bwwr8rSivZhn7btmTTtrqvaB2W0oqW03hHZpu7Vy2U/52I1S1F7htA+dVfLpa2lbRmnlma1G82or
/Q7t8uAkLS20bdrcq1GXenpoP0WOfVQJJrnQwaNNwySB9SbvS5zhqNbjZW3I36amukr65ggiXd0E
WSJdjAG4okgHv4xTGruAlcatyEvyY03IkiLmBugInHfVwUa2LyhLg3ieHwCfbZIW7o8wCo7p0eSA
BVzG22ekZqe5yp3yh1WaTzJej6spw3OsFTeDZO6aIXu2A9u8i/MR4Lru3GcA0jZzDtEJYOsPuaoV
EFwzLOu0GDisFZC1sngaS1m5UGltvV5sZO5UGD/ziJUyN3F0FTdOfu8E87DJejCTg2Rdh1U4H9Wu
zB86O7Opo0il+DDQkAdkC63jOysY9YdZiaDsTaFwriQ1NC4as5/tQ5DK8rOZRPbOQY2CuLDajpZf
JwFKHwnUcnRotFm+F3auwllQZZzKQOjbNlfSx1CLp6PewC4XesTl3YWtvptjId/UhiTfTLXquNwd
9W40qKizU6n6YXFubFFM/do3vbJDmvgmDZRrahWIPA7XUZE/OL2m405TESKFP3pr/Inij59G1iXM
MLeUVE6QvmGewuJJToZveSX/yczEV+viGAhtGynxSwk/xSMAcGXCJPNlnul14PTe2HHhJ2X1U23K
G20erqnC8ZohPmYU9W57OZJdSSqe9T7/LiWUXYd1Y3hN1Ei7yFJ7t3W4e4pEu6h6k2O2oLU7jK4s
pb0Y9R7+dHidxc3WqYtoK4vY05EAM9Xwe2y1h6KU99AkBzKW2q7mmdqp9giIOrxc8K2Vbv3Ce0Ny
bdQTEt2xui3NrvQUpXs0kL8EMFu1rm1EkBDTcgudsztGC7+sZBN0vDZo1f+iDPmumOfdPA1w9+wa
6d2iu7AE2jqGtIsxjEPHwWmm5U7UzTW6UHey7gDtSMfYTaSo2sHWpDN8zBouNCPbkIn/Hg/NVQlx
3dOdOnRNC65X2ADDCqPwSyObV0naPaIw91jM1KAWxa8yKeo7gyh/2BiXItNuABZ9s62h3yZtXHud
yllT5dZDDuDQnVLb8uaRyqRIxL1bJlOH8ztruyExD7Dt4XpxbLpmTDUVcdx7EyD0jw4AnIfIoGeK
KPfrgSdKMDcX4ZT/bJvuqZKyHYTsgynHF4EF8M3qBJjnOX0Z8+F3mFSPiTV+UWOO2LCsbsiQxp4Y
KWxIlF6HmM7Z2ofxDzkYHhQBUN0wwo0WgBVUxQ2AWdOlrAxJhKH9lTSoh/OacwO92ia6vidQey3P
/YWQwsskoNarto/R0EHizfuDiOPHpg33spX96Hv9WzPJXyN1fikTq3DngeqKsW9vjGact7aD94D/
iItk89+Lki4iqxcPZoGMItKhWzXXyT2IklyRxRGodNZVjSeDd9zE/mAr4iC38NOTODI2Vd0foW36
YcIrrpDFhTqMOO9IEGTW6GUFlVgWrEaXnX0gYbpLeWX1Q3+lgEKveutPpRJb6UflrsbP0Uv5skyQ
/Exqn24gLzStB22KHpMyelYLx1cmarc5HZanYn/dOipXR31RttFeJFz0k20/NHbC1buAGzuSbKF6
TGt8mbi+1xrEqEZp+smLqfDmZIGgVLdw6JeFvJRFDs+TsDex1D5oDmdTnrTMSn9TDPGLLodLjzLq
WdWVKpxnlDOuSyd+7gb5bmxjutqVfqcNcfRY95K5T/QWqdq00V5Uu/jTOLPlViL8KsYRshsF3JsM
gZnbJuvCS5wpauRs3Jk2H58Up3tog9jLpvLn7JSh12nSlYOgYC6GC7WEu6WZrFcr+TaaInM1I3nk
cbWdQ7Ed8/kQas0uT5rR1an6NdPqMaQ405szuCdRsEML5FczDL/s3PxSpvPVbFl3Rq1/MadiF8/2
HzWXhBvzX4rJQU/KvANvehWhk+J2Md5/qE4XUhBsUuiSThDDzp7Txpuj6bG31MuOvxWKcuAdu4M4
eA0UBcp8HjrE6mV5Y9njbVNbD5lRyNBzOSYKa6LROwug1Q/fpza9A2q/LXNtFzTKV6sI2FN97GrZ
rLioZT/mRXOrJNU2HWfcnRLSrOlng/MdEiOEGU53PUm/dk1yaRfdVZdlj2ZGtGcMtyM/qorQN9Gl
4beijEcamK6V2NnFcfUwDfIL99GvoKI9NJjmK2kojnZClyCFDV5ZOo8Kp5VrzNkefTFijQbsurm6
SHVDuHWCl2qa+5aLSautL47Ale9QJrKgNifDeJGJ+DprYzz+chdp8OBYMq4WRcccHm8Whrtemo99
bV2qs3WQs+h7XgnLg0buV3Zqf3WqRrurUg114s4BxNrN4WZQu/ta7784uZZ6ah2EYMGTXaNAna1R
401i+7dthsdKC6hCAwM50Tu8GcyCYhMlXU5ELfxFFuWXHaQ/Z0X6rRTmvRykT0Qx/DbPHqXWvhJd
6BXJTFQuDR9Uo76qBcmUVOcDa1wTRNZxckUMI3R6sktd3SpRfslL3yus4TId7NGzzMZy00K7Ym/c
dk1TbYoWLnTvTNtZ5veUfUo/lRG4A7B1EI/bWKde0FCfOiICXtm1P/O0vZllKPA4MAnYSSjIzlDT
8QroGAE0EL+JvNE7tHI79VoaEIEHZ5zlGrmFyXoIuuA6CEy3K6VrqS6flCn9wlzfKFm1a0X+A2fl
yggXza9ik6slpPtivosIj4Shsh0K7b4cx1+W2uyimLrVzLocs1r1hpDQhJVqFzqOPNIFF1ZE27cZ
WwdSY0/QUH+i3vCgxZzwMunHyGmOktk9O9MC9dX6m4o3nluZwU+nCv2cNPnGCYxvAZJGvP2bG9kK
7yO1A+uNzKGQ8YBs2KKO8lVFe5AUlfiaB8xbrXWPekZ2Qw6sB96EF0mTfY2LZCd4nNth9aWJh31Z
EzRRQuu2jcqFzHzjJAYiJjNVRpKxzweqFnORd5tomjh4mCVez7tI0g+zkd6VZu43k3SpCeO6ytUr
PZ63cSeyTVTTeEy/6wVwXl576W7SuBgqdcemP0hcwYNdPo9xcF/l0nYsqj/DWOPoZbwSJvGYCNS6
ZvhrGRGnIcu2OV2Erh6AdNBD67roOMDtMTxabf6ijMFzp/wfR+e13SiyheEnYi1yuAUkoWBJDu10
wxp32xRFLDI8/fl87mZN6LElqNr7j/D5ZlpTq1SNZlQ2Gshb22rfq2gXupHn+lDaxnkSRRGlqwt2
Y0OFuNX8jyJkM5m1xTtVLW1M0hnv+pry9FjGqZu9q2PjP6uUd0/H4GsMrD+dpb+MqXlzBuc/SMXH
vlJ/yky79g0tr3rBY7Fw/E+fRmd8wrX8Jxk8Q8JnTjPn4aC3PHBzmOlZggTpTevqv2AN18amI7UR
48ktqgddw+40r6+taI/EMEbuWEcW6RKUCwAyLLTl5Lu11dj7ezY7ulICez+t5YOqtd3QOmfG9yQz
v9n5UvvuVoKFojgzuj0X9DRbQUq/M7HR08XxaT0vbZi2oAg17xdUe5rd6eSP/imbaBMUXdh7/Y5D
JiwX49ALP3QqFQVi3K/du7Xcq+Hi9/1u8+aDj5lt0O/dUD1KZ/gZVhEcLX1bwnoWtNNMAg2SMc37
QlNJOrW0Qwozj41RwVSll9rMTvqsXX1f/hCmMYTVbL2MGmW4rEtP7uSnO61sqe02qIgZUvQwI1H8
g+PcRgdJk2jpK6/7mwRC9eqiDv2pPzBB76raelyIQkkVqIqkX1fOnxUq4FHRn6ZliWxz1Fd0tANG
ciVfhsH7o9wC+ivb+85CPf3ATgT8KAP3Om9NUluQVkbx2mTFrTbFXXOmgynm2K2Jss6rw7A9amZ/
ksby1OJVB9oDJ7nbLsv6Up62htJox42GtX3qOhE17F8+tb8jSGBeEo86069I5Uy2Bk8G0EeUmu8N
DctibQ6DVl5d59/owAa4lDwrTTw3wZZMZI9sjrzUm321NvvICBNuZnUY1ylCa17wexsJ+OZdLdm7
y/TmsKYF3ucQOF9FXSc6D/BBmP8tudhv8IRDa1zF0opdKT32ZhUHeX40uje/bT6DUd1Hx/9Ypn9t
V0e+P+/arP4K3PQVCP/HnZeEw35fAhIukxWNXkXlOa/8Zt/mejlOhLMsKw/V7+ZaaImVLlE6uS8T
mPuy1HR16sOz4fIj98tLO/uJHcjHxukenI1WaGVWvEMiWXK5r1Fuy+W5UT+SSXAw7zosscVmMM6c
wmabsry/0K0dql82Hsyt491ppXH5xanHBdDdcZOu70DlPmqziCedwr4SGYgxnwY+d8KHrl2zHODa
Y2fw4pw2eEfOUWcbD5NwY3DNGNUW6u4ZaBCr0WZMZ0u25z49joWKVqhkfSC0grknbAg2HOzx4jAj
l55+8K0uDujXCoiYCAyXdac79Zs8Ykj9MNppp00HknzC0f5sh+Iu7B0dImHTD1RkPebuGuvsiBa/
tYGKad12fWmGfvHg08LseiKsu88pp0vS/zBWI6x+f8fOjwbVI7U3QqwPoJvjgTKDM9Q3+5O3W73i
WFUW5wm68JltnupnfVp2gfO0rD9+JqKxbA5GjuS0B23OBec6g/4IAVln1zH3YpswngXEvdHsH06K
2Oz4ptNZHtnLUYT/pbDwBsoX6fODO52nic3KtkE/i6NotKNZLuE0G/9p6Tvw/25UhH3z0eSEzIm1
j1zUoHqHjmPcwmIhaGgDoqcIiqlqKgGNpH1I+yHCyHuqvDImvv5xHPN46A1i6r6krEOhj9BoTTxZ
D62aEkoP+LLvTvXULCPKGOIu66V4r0p5Gwvq6TPzF/JRtz7lbbCth6L+csflpV+7qCiMaCV50YOw
Wri7c6sIt7KOwfoiCtn2Zi24QtRBlgbrth4K1ceqZm2iSt0aql0dWAetzwBmyv8su7gAcrwFTrIG
fJWwOxInRifFSa0Gu+I7xEysd95RavVD3fQfrT7vCq0+1pI/Wf6TQX10QWjtfovQOSTOfM84FWfX
p1pbY06wYnu2T273r6xoj9If88ZLBudz1DnLLPE6AMTVmU9XkX0uvelYwK+m3D9oOxLQzWZ5qmT2
tplyv2gkgTaP/jKgepxZJXRuyrHctbMe2pb+Rr/SThI/mPsN5e1NEGaG89yzeHBa++VDL9+0ijF5
IKXQrcJS/d2sx6DRQtKnw15XL9aQ9O28nwXnffEX02LsbXnSi/6/1HPiAd1Jt7hX0x36yOiCS1d6
cftb1ZhVRLtt58a0E0f0B2OjXfw0FL9N8Iel0u5b9q3BJE/GTbb8PNmhK0ZeuSWa9X90zsU6usDJ
WXQwC+PSb/rIF1y8B0iDwnEq+3MAJsZELExBpoUOZu6LZLUnm+9S+fHaVs+sPjDUWf5iNeJYekxS
0Ew56JX3SUyVxUW/3bRSRX4T7JohyKLexAQWlPaXZ2wvkHfHukifR+gnjZvX6odY+TjRuy4iTuC0
bmU85ukRdDwy0RrVbfpvUluI04dphxAoMwDjfTGLOVwML2qd+U+RqT1qiqjOy70BaMGF1P+u5aDE
ZvtXOflOdwR3n0bF+3+Cq9IEB2LeGRv9sBRpbA1A5O5+EODN7nbQPGAu1zp4s9xZDQB3jrDLz5Ac
FGE2LX/TgdxJzQxLmzQJUNK8HGNhphfTopOcWyS0S+Oxo7xtDCZWbu1nrMXZGOTRA07aOnH3f58h
rc5ZoY0/ftqcrDbb+Z0gD9GL9NE+CV8dDKH/Bzvw1GRPNBr51vJgc4v6lb0XqXWk/CWe0g0NC8+y
O7OX+oosH6y6Oq+mL5enIF/Os14kxdzF2VITvDPkd00Np1JMX8NcJoSL4MXpUqBnbtMqiArryS+n
pDGKF8XSLEzraJvyRDtPNASA5Ub7WPgsGVYKdLum4n2zxIWohhtizZ2eysgf/gWGipbVfKsb95pu
xT5L7dgpx2NrUJCkHYzFiQ13fjFdbec5NebR9cmrrScxzlW0+N7nuuZH1aClBgp33fIh5Y/1Sue1
aK52hyKju2xSf+pM85AX5b7uoD65HbJ8e6g2tdMYUII/m/umOfMFNCya+ykuFzs07e233Q31Nw9b
L8DeshOVYmFZthfDfhkC82gQg+1rzywkZpl0FZ8o15g90lOqTnJA2d09IGP/3VWs5TEQ9uOWNwdt
AO8kQt7IfRaGLDTqNBbeB09TjGotLsx2PwzlESh6V052vAh3z4bKdjgmjXYehHlsumffEEdRE/Vp
HWBMd1sl/4yTOLGDH/t1iNdR22sTW+E8REXKXVDqf+ZyPo7++r1CAcLL7l2VH3R9O6VSHYf5kTD4
sO2JKFV/e1DJDvi8kvMTcDpL/JwYbn1sR6iEzMYb1exErp1c6o+xYUNsOMZt7cTVrlBqsLnPwcof
u+yyYfCjJhgrXuda31sZspTUloTM1t950Byncn0njStO6/ngWPkfQqZ2pVek9BTph7ENIpoFDpo9
vAOY+JElsgfHKPtdWYoPtjLaIaw2IPxCT6+L21ZV2BvsSOW30if92/BEgWFBvqYkikemnL9Uq++6
IDuU0nxK++lP1xE/0rNRABIvB10LzoMM2K0QTVgV3I0x6bxh00+l6dzIdjjUJbhFa+VIGIrcMZ+W
Qo23xjLyQ82fm5RjD+NuzSNQcNkb5mlubGPnTsxDbr4bMxluzZns/6gpG2rGCLXJP1y0J0E3nIP8
VncfjOr1CYH+PqjtqPH/aqxv2kbF4UI7c8fsWznMuN+VOV1+6XOp/i4mzASy7AopSEp9UNdcpfra
vAeQmLgW+lU5zrEGJK3mINYGqPcmzLk+psbc+zkOR3c8ZZb/hsgmrP1HGiwPrkLgArTaE47GOds6
xTHQSDQxV2CkMalhXpSZAS9WkRxfeXfUwMBR9PsSspgT24oWMep7o9P8mFwMuHIv7fd+q4adJLHg
oTY62C2NrEeyMH70bGuf06CvOKaMMbZzF9K67NR+0Jh6l6Y+Ue0Q2kPwLaY0eMg8J4il523HdBNE
8mjVGMssJU9JKKjKempPpczLWEMQvk97uGNR5XacMneG/FhDbC2lf2+maru7XadfynGhqzMDwo+g
wcdknuz5YPqVf0GaYFHsh/qvKj6zvP1Wuf5pjbRpjhs1cvbWrLs8c82oUcUjsXj9ael1NieHMxp2
Zk2mrSoO+bL1xxJ5+mOlczFZKcORj+j90g1FtpNr9ZOr0XrsOe8ObV38bcZH8Cr0j2M8oyuL1nUJ
onocosqfP7xCHKxOvam+v7gDA/KQX8Cr2Bt+dYtLmnRelsZlp7+RqZWGTm3tJtM8u5m5d9vuiNBw
Z1kAUbKwjHgy2quUgIaYf3623NSSrkQnnAZ/A32v1m9vNqM1l+E6aTTbToepDG6asQkkPZYeg3k9
gJRG3VpUYWW5p5wPPMoQ2iBGPs6dOsxriXiiO/gpXQWpG29E1DkNPWcD9wBdoWl9t0fgdL/amQ1x
zMDn5iLCrjWBppZYDfORTOy47LO95jePyhto1tYviz0d1KDjdOqgNgCcJXoRrdXjwfDOwdonjPpR
7t3QgrCiWUcn48TlX/3F7IJcBzR6yZu/sGVA3gDo/e+VcXNGD725OjnL2cc11mzfash+LH281KLZ
mbnLQs271mcHo5kSENCL5YjELBll7PHdE8EQLr7YFSwwPGgXVbWHmRdN8SigWMO1ivaFF52W3fiX
d5ht7T+pG4cxW+PeXY+VXJM2684IEHZz5ZDP4HDLiZPDzKYFeRKM9U2Ny94GEB9ncWl784bp7OAC
IeoCzLonicdW70DeaWjY6RNP2LGxxkMZWCrsJvu5GZerZrif45Rytv2jvIX/ef8mCpZMNR+X7lcj
FQFI7DnsTh1miWXMdrMGZd60XeyKOpFbety2L287K3M8t1D8qg8YkvoXc7LPtirfg5LlUN3EFMRq
y+LchtAR86fRqLOU3aM0io+xHP8Q/3jIyl/KxnfeGQXitq92jX/RhvyVxeTEOLAjJvlhs89S+XsT
rws6l9BtKoIGJft8wMGp7715+oZwe0i9v5R9hEPGIrY9bnregM+QhCmypM7aEDYQjR40bQE2NoS2
DV+xOF24WQPibCMLC+d70i41L6ziU/E2Oy5nBoGqf7MmKcO+Lw/NDNiua+9LA6Dd8VwVNqXINZdD
kdRFt8sdNs0WPsm3CcYrT31+Cpb+UKLQnuf2qUSvMZsoDfzizdnGpFDbPzP3d2Wjh5WgXG56c1c9
cSswvb666Ax1Bg9152uh34rLwBC7WEClFrGBXTjrAFV+C1NJ4DaVAGX7rvPe6u1/4/QYeHkspREb
nsG9+d9c7wwu9zzbrV19atPxYfkNMwM4UAhWZjPJ22sP8CfmnHstajVYDvk49J+m5QBfkQ67bP/5
K7KmxY2IygWl1c4BSGr+19pgd0Ym0pViSX63yYx9CA2ZmUc55cc61x5bLz3bDvBq3QYszzLq1RSP
WhsFwDyGdd+0AIRPWw+lYcQVBB3rE+qU+RpspAtm7dnxhmiwjdjySB9u/vPr5VCa8EZ1qGfiWq79
D6f5KUPRX21trDokMTYDcn2STY7/Rv5hJMVm0cNSevatDSzoWKDYNbs3+YUX61YxV4H6R7oEKJuv
i7MvXf1CyxHckxWRILKzUgivll3YHvfdyPNugWGU2WlISbTdiDuv11e//vLXLIKVAFZMtPUsdRqt
+wOoUtilxcHtiVXT2njtmnth8cmBJYv0ajY3cP2wH46yt7huq3heaG62vsvfb8McDtzAkVUXUQaa
ZXxt4n3xByAsK57ahrETLpTkm9Z5t+SM+kgPTUf+dC0XgP2C2DA2PUHatoPTghNlCGJX2x47Mf1t
CuvYWfOhc8ZQKevZsttHy7WgwLhB2xzllgIGWY8BopeWdplxPHZldSRCEW9fsUd56sT9oLnxIoOk
qZlYLQtVDPogfz2npAl7Qh61NIinXu4QtiAeg7ZaQNRy62euHlj+roUyuJMXHmSULBSvyk0kwvBP
0utj7v3XDCPtaM/R1n8L5ss8ReumBccM0zzGKBakLSyxzRjjj+e9p5WIq3aI0CeHU5eHVKJEE5NL
wJDb1kFCugVmfu/f1ul/swqhf/psBA2QBeng5RJZAce0UNeiC04LCraBEnm792kMHw8ewQQSAHJV
js9LQzSoDKJKpLGbAYj2xrMPD7MKu4vSxj5lWxNL30gcV10KEOjQLkyEj8uHlfUPpJ2h6lKRbRVX
TZNI3CZuc8NLULn9Qd1y9kaXOWeMV/4aO0FYbW4EZQH0ZO1SlxuhfZdyOVeQQ6vxbgvzhB0t1pQX
y8UKm5pYa/jRNT8PMMMlB//qM47gY6pdeTJsb6evVbJhB0UMzHqD4iPqO166cq3DBZuKMLhI1XgI
9DpmZd15Q4PspuKfvSOEARyCoSrONnCjaSPg27q4HMb9byG32AK2H0CLvomp5bxYfUpBkPk8mZsE
Sm4TMXK5MUekIyIf3WX1ENFiU20sy2vldTs6t2NghRhK/1CBqNt8i5woIarwuMw/hQbmvhIIgY6y
y/RELRMjRvBh1F+WTStQG9ww/yGSueuziogt3w3BW8sTvU6vRflk6PNFAikUBMq2c2Ij0w+1qjvO
nh3PhfwYXGSYCrlFy3+hmTtzbKJUQrIV/zL+WJGpBI9SOLrbzmXEdXDETOWzv1ygnnfFL5Q2TPEv
zwtytc+H9UVbHlVjRWngxppp70kb2WUOFyI0QN4tLHt+dfR184+y9bumyxfdnh4qSj6mX0vEMljf
bepYRzX7N8exCbga8WSufn3QgXzNxYsnm1DIzArzgLz02kgQ5pk8smRievZ8d4SG6oabqAZU703X
DJdJ+69z9KNXFP+4cO+sww2zssr3qNdPMh2/fKO+TrK6rgNba9bVbWhXNQBJ1v0nQIupe49FrnZ1
qd9ddUPJczJHVrVsSAwfMSj+oy+3MnaAzLhj6IIreWx0dR4Ys7nOExXMOxOQw/QIRyqQL9EVbAcD
2E2lMNigq3KYB1SRXWu7exaDuOsYw0ZPPWTS/BJoTQbuGhG82av9ZMCKt1l1k4palLZL9ICvr60P
tsyh2lro/QL9mnl3h6u0pmetDc5e5e80953S05MI6GyfqshY76J5IE/71PTsF5Q+Byzb6FfOI7dR
r1dJx61fI6rr4agHuQJhV7/6B3BJ95+xcP21QHSsXMPvQlS/pcV8WCXm9NGn1Nk9LkqcyxkPkeDJ
9E9jpj3X9ojTj5xSrJsQP9FU53EWvAfL+OR7/UcDNNYilVz4DnJEUWNG/EyHYpKu9KLfsJQUUdl9
zmw2+S9h1COWnUU8aylT5XQmTz4Cng6DjsqILdi5uXoNsglh4xzmRhUJr0xGa46aqXwoNTtSjAWt
AvZ1l+WEiN5CTb0kTS7j2WZWrcGbYNCiuqahmhM1reV99dSx8Egjdak8VZlNSEzenmFbw5k+n1xR
m6VoXF22BElRnNl9vDFX2R7xPbK7oNeMZ3k1RnFNM0KQ60b84QA8lpUdpu7jVOUns1oP6AHQJQ6X
mt6jFOVUTb9TXx8ayTJgofbu8iB0BvlSV/5DXnU3LwUIrv42BGUMWh4zz/4ATlzEVr6lKriZ42VQ
0iU/Or8XkHxu0IwRignClBZ5ckZEs4FONXbta5dgYq8Mlqhrb1ikTyReJ0WAbFtfECurb6uoIShg
WDYrRoWG3kscfCietd0pht3GKc9YGw8CiHHynYsbUDDQGq/LiHdM+ZHuObc5tb+qeriLdbpVaAQG
fUyqST6Pdn/trCkmUu056PP/KGK9pWX/SAZmGuo66tt5M2DLpyRnipPIwAbPexg4DFwJuZMz26Sl
WSVNkX1mnATMmz/4FC+TCfltWB1AuFi2UCeyPhkwF6BdNMk5WgZUsoDLmpE+LLZ4dIb2STi/LKXv
HVIDke3gwZOYOb9JdjMtmtiKiaGoPeGrCYPNjFqvZFpxUnB5LVLzEvfO61SDirccnXNH2puo32u2
Smt2uCC7FzefX9Oi/m/Wqxdf28Iqk4/BkifNjJNOP2BwsGQOMwz5pq/hb7CfYlwU1bybUvHqWAYL
6AMY0qHH9JPicwgm66mZflkzZJUzOqB0faPrOH2oM/mXesO7pN8WNWYNvu4/gm3x+FhwIUP5Mg/9
cfW2q1ks1QeuLRjFcptDf54Po29C5dvrNV2UFmYeSMzsZ2aMSpcJoM+OU8cD+QsA6YsvwaZSdSqC
xtPDxhbN0UTpjX3ZcKNl04c3t8+c68DhdrCrlRhjzU6fc5rOqfXV9cu6bbdMq86eme6tuv0ureFS
+voYp4scAJSMJ8PRYk3+BnCNaaJKAR6QZuy+vboEG+lvtomUTxXip0l5sEXdnqoFQwJSibCfeIfM
RebUE1b2bpNFcwbLuRae/4lZ5Iws6y4ClK58y8XR682G8PC5jbw+/RrN5QJ2wfvS1MfJ9b9r39pv
3tQw+1k+VBZItrn9QuC+vUYrKxjVeXNoDuMusHGH1dY9tQPMDymaXaUQzcnJppa5HZkW0/zfWmG6
gL89bWQbv7ibAU9RbsGpG/xzRs9sOqHlWVFqoD39xEXyOs0k7s2qiLOVk9nZrAdhZEmaja8rW8po
MiBIS74j0H+fFiQRpbpZlfe84m6kx52GYcU1G2jUs8DmRl6OeKPJWQsJEOQlSBHnZ+tMlH5b36zC
yk4O1kHGbeOiL2jNC3TWZIiiNc6pk/C7c10I9LPG+mtOyt4mXYuqNv/Qm/87bW4T+el40VA0QCvv
SiAFFvW0uxSTp72WvUVWpsNXOwVfQq/5nmtIaNtgD8sN8U6TxFvTtRok8PhN1CWnFHj4s6cN891r
/HGHPlCBbbO6zzVXeFhXlhx3VWHo4LiGrv71ei4fPGmPvL/09Q4FokgZ4IsKTZmDxSjUxN7Gvz1u
NApDlXePbm2DnYGVWpExjHwkaSG5SZTvtx/jqPdPHdo/lN77LGh+6rb4J8vtKTe5pxoO/Rg84qmY
01Pp/54JavxT9TBwywoTE6RAcalRz4nvuwA0RpHv/aw4rw5seW7+SS0Uxq6d/2Rlv4Vqsl/UxPei
5TXJ3nSThhUKjL3npAeFFLHzySnqp2MzgSuN8g0hz0lZ6Y2Ay8QpXqvMvFpWnxgtkobVRysD/Hzj
kSWZEQmpjnOlQd3WDe/W+Ok6K4YHe1cyXKHIzsOlERctrR8kxWg4bQbejNLpj+kyHDpv/tcsn/NC
7EJ3y6w+qlY2kuBcFcEenyDxoDu9nqJ2fc8kyNr2MS3Ex8AeeaPcpYv+5VGn6RfFRfowEI0XlyJ4
n1XPGd9Br26OgjNwQBmqP/YA+DNMib8Ez8ZcRxv326q7j4xsu19bHEkDgpNq2xsG5wIOxAsKiFtm
QMpzgzH8RaqSUdaMdy0bHpFVHXXUHy2mrMmQLBlbjD7lq9uG5xwjXD5z+G2Fn1hNfe2F4xxkg96d
k6h/+O12CV3N3RsTsIQgu2Y/D44bLvkKX0XuJluHxsO9CUudAoSQo8GrzNavo4Kf6Da85w7n8uba
S9QW3Uk4/OS5xytJ8dWHMBfaq4ujZeLXykzlhmU2/9gpggGJpMFGnC4HuiZ0i8m+utUrJD8x3A9Z
7/8Rtn+ZMhkcggpIcCyZTOx+jBGFQ9TpLgISftqdjgoqmpb23+CJ86IHx3IqGALldBv5z5ifZOI5
vEwptOAqCk51q3zXeuusu/Y73SBrvGj4BTpWqjT1r6raaLDqxBv7QrnTtt+/XZbH0ugGtLHYjbHe
yMTEPRetyBXiYNh2yGsPXY6zsMKxiPW8kI+aGySOAkHU8DQVtrYcGuK7j5PXGNFUoWyC8ZBeOT55
ykIRoNGVWK/aweWY5igbzddlKdBoaN528lvH3C2zk94FDfRnXS120vfLhyOci5/24FP119SIxLHb
MSTxzo+tpsCN2g5s4LN+JGEGbUKxIsDLKALU/Z+sN1/mBbmJban2ii3QP0+199PVGKrwOZDnWxYe
pqDgvS5QnZWIIcOZq7q0/D6SFg+fsZVuqPSZiBzp/1lmK+NasCQC1+G6ytn7nLet/FW7tAmuS9Ct
X5hGxzyS+GjnIjBFMD13eWJ2Y2wZrXPWcAW7GWg9Mj+mdVaAsFzlTdMDpCsrUvQuXY8jQrB4bFzk
Pcwj5FB82r78xq1/lLX7thXOBz1nzl+dMzq0KPC8LsBgLF40vm7o6QKro4WqaiKc3StTdNfETVml
+xH/3N60B4WwTP4legK7BpLQjfWdJ+wbczm3UVmjLXa9JJfrNatn8C66ziIV6C+5r2e7YN6Stmnn
SJMI6CwRvPj+9Gfu7fPKyrQoxDeoPEIL/4w3Zv/JfI0HHYZttfBn1XhudXt+KYGSUzV+lJ7lcJ6S
iLJWe9ERklLVsTfkybjNZ7dHRtGUy0HhwANJ5hQckcaP23bSO/2G6QMtIrpaTx7xr55rKSasiex0
aXXWOudppTw6Gis/6Wzuz6VoEqqOaaKb9RdLAb8Ic1I73W5+lKn0ULmz/V+BNxGQU+viet5Omly+
+o0ch8BdjvSVptEsUahkrTMl+EKLX5e0FhsFK79o2h5+PntHs//qcvZGQQFwPW63YapQwus1D0O5
/nNxaAAWIrdNXfAxluMscVWT3Ry0I5diFW7k1d4AxNfKq0CQEWq9ch51rHh3NdvzuyjIH8kr91nT
8LNVjgOwJv0cMDffTrKF0yCy0cVZUmlREeQjD4v6Uzlb4rTc1F6DWDWQ2sWsoG1XIW+TmNq49+QV
Fb8baZMYdpNDTFrFzLUoEKdah8XwnaOptBZBjg686s7ot6oBoBoFoAM/5ixZ9doFKFCk22ZJ0G4E
0eM5QbRl/diBu7dxuiA25TcGJABabWu1S9UyxoZJMmnRd59p2f6Mpvlsz78iVJ9/0gSxrztnBplD
pq8t7lK1huSpcp07fMlabiHPa65aL45Ttj5YKwe0Hnxns7kgCsHYO+YWn4ubMSmo7p733n8j7cQR
8UwBubc5LhwNRrdkK8o38W/YsKvn/oSk0x3OrVvUAOCZEfr94F76HtX50o5ahIA0/8DJKmI3xU2R
tca9nFrvSkx9uWsaugX8nkUKoTcZrwpPBG9geS2dGaX21u10I32h2KZkgBYBYEeOdxEXiV6wBFpi
19vd09KuR+EZ96zLHQhGJ8Gffu5Qk+x8EeBOGLRjUCPL2ZoeS2d/ReoJlWjH5rDsRZ6fZcVtWpfG
Rn9Sc27b9bT1y93McYNWabobtwFdALDsVlxdVQLj2OfFEOwiPSI0Ex+oMjEeVuXbQsw26zHmLj6w
mY9iwJa7IKkKi0p/5cdExtbcWtU8dEF5gFP8a4n6kmlgzZ1VmCz96ZnQpTUWq/Yvm/qnVvv9Gs2G
UWF2omK0cDd7Oz9XDz46JNRQe5HJF9v1jv/j7Dx2Y2eWLf1CTYCZ9NPyRmUklczWhJClTXoyST79
/eqMuhuNC9wen1/aR1VkZsSKtb4YvfyzlHcqRGz9hrk+BI6+G/zNneGb+2weXj3G5QtialgKmbLT
AjZUgF3NxNcjqH1p8nT6GCyyy3zDXCm4ZlsWsCQOc7HAtfpvFWXWNo3RdnttX2g1bHeRNMwD6czL
m457mh9le2hHHvaxcWaVSDPoBRbMacd8KtyGiREeas/FRzMqrBzcWcs8cFt2tvWUlrWuvCd6Hqye
LH4gqZEF5lPuynzdpb3N0FpGb1pqY0det3xKjNlnNp6aaL8G1s77vLzHZ+PVXvyu5yw94ZPk7zX4
Px05oXmgrYi3uKzYDle06d7XAgto32tmTThF12lQUggQ/0YB88bwYvLubEJvrC5EZrgu0dRq8EhZ
Z7/Odo/SgsCtvuh8SmMtdMhzahqvuus2ZuFYS49Qo6qc/6xzUStpYQYpMOueBD6Zh7ke2s/MKeAJ
qw4jnkzxO5oeLpq2id21YVMYAc0z7+iSRPP+p+13V1VPCoDbE+4H+1Rq2z9Z5OAWnfZ0vFBwloiT
DdCAAhgXn3Vryk+nb/Cn4mHb5SDsWR4/Df+m2m3PRe06/1qXoZRdjcUD+7b8a1F5A1rpHCzZVDou
Eowdj/FQdGQYM//RjvM7DGgKtlVuiK3M/Z86lwbrQjnz9H3Y7jWVtZpAIVGvK30B1c4gsvPLo3Q6
c9EWdXTww1D9szSPuWU4Np1jVO20dMt1O05CriLLG5/mSKQvDqwoFwMgYXJvJJlBHxvcI990oHrS
d10PGHavu61u76gwFQzb1kUuiwamKjG0ku04+/ogula+yFoHm8ZwMOy3o72mOIBu0bni7IbM+6cy
OIsAPZn5ZtJgXcxyBQbaCUruNcL8wZxNT6ZdNPhII3khMoPc0QhCOclYHGrQD9e+ISe54medJ94d
61E0Rfunba9/AggRj+xurpPX3NbdrQltQeZxqvNF6nfmC0iAGJFb+88FofwjWzf1chpb5uyS3eBE
KXxnPQ4MEnhcu51kr+nWNrzs0jjC2kXKtk+KRDPGUEowxx9s5OhZkFANhZp/uNc+8VzKdMkOHPyV
uWEEt75N5N7Nmo64DeaVZV4PwYY0L0afOrROlArWSUwx9guiEE63xdgcYVWq9Pxamf9BaAUD6mfv
LGPLTZbWHKRnO+wFzj2djtRPbnqNNIH8bhRpcvQnt9w3+Nk2eca1VMwOmOUwSqnOK2QHlwWR65pw
Jka7Pt4hVSGOR004vNezR4RFmpT25UwVSPKE5WZWosV6jktcvzb7T1ee0Yp6ZSWIp8X9P21Gr715
jerevW5uya/ZpKAXo8dwlt5lgGtES+J+9WxTbrkK5uKsyOTAlBg1Rc3Meju3CTIwDRXjLc+sWarX
54wc+6T7crqcp5hgGSfiiL+IJgPvNItvBWuMwowwN8Fq8o+psUkmRgkLVjnZEksVczNlhJA4aOnd
hXJT87XQRbRPAjsEptfHmABC7R6VNRhbJ2Y7rtNm1XFqDYI6s2txEGT2nnJwfCyFzvZsho8jTMtW
SGKpSNSndHumPU2G0VdVXJel6ui6qTtJkrYh054yx9Y/cDORk+tKTOvC/owMS3xMOSdtgbeJkr2B
tCfy+MEJfSxCPnpQE4XtwXSQCMexrD9ZEKQeo3IoXyYTyInN3hfGSyNkaZj40SLHjH/gjiv2ljH8
KDg5L3FrZp/tKK3iNDmZeZFBSo8JRxIuRDA5P/JxzBrnGrd0m40wY7xYyYb67cnqhvLYq8JfGlCA
lmljtscpR1nsx646OKz7KgwgrX33JNPg7BTiGlgVXUJ5MtOBAr6dnz0buFcsr0mKhJ+y1lWY87qp
NJI15S87hn6bGQ27bbKzQ7R/MfF1oslkly4092US7xUAhMXkJkidrbOOe+fHzqczisxfWVqvbufQ
vfFIaufm1z1fZs/w3i1X8WifXe28B0RflyIpf/K0PjK4PXhsZkMJ3Lhq2nuzoxZzY989pxVs/9m5
dcob0d3aF0wuF2+k5G9rY2IowW3U6gZx0A6TtbxzOOLJJpkUysc2zrMDLCTcMYlSyyY1P7NpUriZ
5KVsnD33F85nk5FgMvZbmbUPjmjv84ThafIYf9dVyR3v5scMaXg/a6RhjVeLZ3Ls91aHMSZxFK1C
Ni/Cime1U8VOV3jbKwMx3vGrbV8XZ4hu68nMDh7upL4TzwqEourViy7DRxKF5D2bvdV7/OrguS79
Y8UBZg/Bmx/j5pYe3lAtvWMGO8sf0xuYRLyuklPN84DiatfaWdQ5U2UgD2Z/yBSbvPf2dsw/OGQG
7vJ6P0ljP2X51lH6j+HCPu37x2lknjaNHMmu9yiz8tv3MCmFFX4tOBxLw/kPG+WcQnDKRQqzIplf
7SR47gpaeSaKD1PuMoaSXFCeWoteX7yhQaHRkBTsMMe0Y6PkV94vBSpLdF2xcUh1hHn0lAbh1Y9z
JmLKvgM7ZL2JfPK3TjWgPZn+J7IvsQDk4vd2spujn6ebOeauhf20oLP1V6XnD4chCo6zVNFx1OJA
o00YkxYTJMyy7cFa0ZWnSMZIVMdWIO3m0XsxZ1+YfujAmouarR2Wo3NCDoakgBthySXA5wbNr4Tj
cY/GPxljmm9Skh9glsIXXZurWhJfE6N6ypvmiaFIsajmCCFs8L6SVH+Xtbs34zzauGnA45IGNDvd
2dcRcH7PJVgf3NDNAvIsFNqhf7QStEwoPYt2Hn9SIzqFVKnmlOFnrJmXMSQIrO55dvIPoRoYSwF6
vzJ2IYFdloDecBK+hJW5R6hZEg98cEwcrZakMDDvbZzo+H5qbHaKby8mc8BNZrvzMQ8E2khrVHuD
ogLuyLBOQkIMSc8T4WGhN7t2Z9X1lQSRsbUJgC+a3ucymtMR+QAMTe6YPxE7mplCkFZKopdIVxew
WtEKsNhWJ/LDE9XNyXLqCKbxQ/RDA8YwkDErqLInxB40kjhZJlbKCL83a0QbQDTCY4VBNkZP9X3/
DopslJn8CabpLJrYvNl+cZ6CeelW1dYOg4MY3ceOdLlyFKKgHN/KwXyr6nDHSralbNPrUM3/6PQ3
qTWvc5+sDql6gbvAKvNVGjdbThyMHPGTW/Z7bTm3oQ3eE49WsGudwzQQ96qb4TLZ8eYO/xpxTeRe
wppD3jazeSsNIBxJi0OG4M++MEJ7w97H6+x4FyznuAsGF4dKEBFi75YuzrUQ9xUU3IVV/vTtsPYw
9YXpUflfEu9cBbcnTn7r5p0l36fG/RjTvUQotKNgrRqXS52c5hhSRf25lXmsh8eSTxk3c+i+Zf6z
dqnUyIVQfD/0pbe4R4ZQBx6JISyanB3ozqoP/2T9NOsQaWpa9y5fDq7bOv3EabSaCf1E4ZHxJ3eB
WDNrcLtkW0beMi76pWqeI7NaD0pz89OFuGo3hczRcBYWOfal4H5JJuhtdBjdZ8a1H3sbpRDQXChC
2Joh/UyMKQcMOb0xXeu8pn3GrB34j3Tii9n7kKW/9Ru5Bpj/4WTO0cUNEg9/efjAkGAFdsZprv3A
XNJ5VbU4ePJmDH9IaT3xPiu21oXCSspsGBz0ggWcyx6J2Xe+ukZvYEPgmf6uAJFBc4lTf+PIW0F+
04FpG8L5shiajkQLhtF/LjFJtTE+LnzokvyNRWjTMm9Ri006/KoS5GRhwcig8NSMMjys/oHGnNHM
zI3fY6M6DrJc0nG8RIzOMyNEU0wguvawnbCb3OfpiSz+ehxevlpMAkNMyU4Rs1sG1leGb6l2MSuT
BGIg48AyS2HeBQl1Vzai+5U0Qp8ebXpi9BdWneJCBH/zW+b5sanenA7IbGGubCVOqXUpMALG8UYG
D53zLgbEI+t9ImZIEuXuiWZKQ1uU+Xjt7uQOjPl+gPwa7BMy8VOMbB6k61Zc4YwsTdvF8G4jBent
rC9Z/liLaF+PrCXxX8vJWaU8zFUEm+UuVEKsSeIe0cU9xoN18yy8NxGYoTG9zJHLXxfyC99CGax5
Cz+rwTiBJlxnKjq0ln9J2m5j83lUkpj08GT0culK7P15S1ZnXovook3SgtyhFeEhoTa97TD8LvFI
dwzTyOVk0zap22thY8yOZ1ZhxJfOf+z790p+ooo9kLUjlKg3HMWAfd6s5mOOT7Hx445vlZjXlovO
xCgkv7tT2/Cqs5q4bLl0PIg3LdmoUVC4MMycUmYIqWYPC3JjOK4AAtf9Y5ZYy6n6F6vz0DunHoPP
FOE1CE/oTis1nof8BtdwyYWJ+PfqmyHhNLH2y6eAqi9snDNG3WiRxvKS2tYZ2WzVhT7G1AIenbOo
43MdevQVz5F6D1HKEOptfFjcS7P3I8TLlBN8YC5v1gdSQIu4/2nTeuX0j212ccWny//UFW+R06yq
9C8lxhE2+Ua7a6U1ARxnk2B57Is3X2c7K7kpQLMq+ExiaPVmvg8ne2FogTl9n4wu4OCS5DljJEJg
hpJUgxelXIqwN2zmS0vxJLMbzi2Woxgx+5KzG1lZ07z43qVPfhS+wJZnphl/4vJY+mTPKZhxiZj5
ZZgI67IkT6H8hziS7OqPMeuytslcHHq8FO3M51YQusGpFc1sqRzINdc1duirzccUETMunO67i/hH
M3vRNtSGdbGmREK8S+F1JIsCblqbr5DeSHgSvVc/lfWtasCTxTm3+lft4VR8Hpm9NbyXlhFwie/L
gDqu3DkmpnIgXnOxnNTj5H378nu+eyu4IafmQbQudhjjQd2vNtoFr/6dScowO9kGM6VqMuNxSQEi
SXZrizOQz4VGUpg5iIpY7MrJ37GgfeMh7CQkxZryFV4J6aCFmm5udSoYi6ec0ig6deI/jqp9b3qA
WEiZUfkewugcmSMaER5G891wiLlL0LiUNy1z83IiL8P1UDek6aZHtpjdjXCrIns2mFsVYHIa6GaW
vMYMI1wC2GO0uqfBp+A9d75x7q3xzC3NCcyZ/jcQ7W7MmxQMF+Q6LTV0MmwmMlx1CbeBIG1k67Y6
MKe2UexsXLjm/NAE7VOHcWtXNulX9Z+lewWzghnJOHvUjX0zXPk5M8iEilH+OGb4GfdocG2ov0yz
/cjHbN3kgnubhSmFu8udf03Irki+0zl/qfLX0GI0znLgAQR8Q95vSGid3F+LzezFe1L8C4mNmLJD
T30i9IO9/lSSg2UwvhLDizIHaEEeQLtz35w1mV+VDGtRnaz5ZZzex5E0s4PXXM5kKvMHnbYPLbMh
4pyIKhlrFg1/U5MY6JLsAAKpXE0ZTwFyGAKN5VynhitirseFQUaiwhWQQBLuudnrqIaurt6m3LjK
ODjjQcGxgBGqDh8my+XpmCW0QI2t3DnNbriJkcQKM7omRXn1rPA8xP57VtmkJ2t7l5vJXnjmisDi
xmr8L8Jq66D0L1gseJxRKpvoGWPBvjKHbTO2Z0OVxyIqVraZnExGgv3or71Zv0iLPFzBeHvpCYUu
lHCJIfYkzKTmqyc4NJK2p0R11hHFMafA8NtpdRRxRUCstc+R4GzQ1vAWIyEsOqnJPhiIomBc0d5j
/OF2tG2r9Er8Ze3YmiaKaqcaINH2PGntuOubkjmNZ31XURxvcYgubS+4akm3UjseoYIJ6qi0XrKY
jhOyhN+CHJja+EV17msUiGeojT+oqRS5epuZ6SYx5Ca204Ol0HkNXw+rMcwepn7YM4c5qRT3cWo8
pl15jWfrnE7lzU7nfX2fMlmDTcE6JrdcFHsjT6jyIuQQntRtclceyviR8fwFLs9lILAzhLRpanCe
7NJ7bKL2sbSjb/Cgn3OUPjO5BD9fbaMoO2el+iOGQ1DBE+ciqS9BRx4AKkLSZ+HaNIq/VITfehgT
QDpYVhxn+vIqkS6HoM3XtHLX2ZIk82oACg50r1nP6RL5q4WDGwMG6QiuWns+4l1m3p2zCqaNFN8q
Vy/4/nAFF1270AKQbxniLujGH5goSJx2TQJLig91T5+AF9p5TQLVENNJ5NEMoNfw9iSui4ecVtPq
Sa9lkK/IILQXYcQkhHt96FmpgbN3vhD3wE3fbEXef42JcQOYRrIoj7DQ+IL9POCVPpuSonNl9ORv
sQ29J3nkYa/FjvGB00meqsCVl77jKkhw1O2QQuNjaAk81lWKzodrfj3XZNE5ODJxidO+JEZtGITE
kovXmSCAdfcctePnrBJSeeWht7LfyCsf+U0kCmgY9Vy8m5gFYr9jzpANRAQtflF5StMcuEBh3Ey6
zw0pOvnQRB4nkc88z7QepJTNwpKwWIXh+YQphl/XQV5mpOezqUfI9ZA5+1SNPtWxeps1ifUsJktg
pples0FJLMvG7zeOxpVa+9RWidQrPZWPYnAXTdN+D7goW799MnIZnWLZ8ld6DCNFacFSG7ojiat/
yajOowX2p7DwgYsEOLFAIQodog7z+D7aGJlju39xElhKHTrY0q+5mIe4RFCIMJKKrJpWhT0TLMnt
17wzXng7/iXOuEtDxwGTgP2JCZS3cryRIZtOjZOjs+ShjID1rGzds17KEPICa5bZtB/hQGqBosWG
/nBNz1jj98E+3YjmO3Zqk5WghnDGS1FByD21U0FVSte5A4lgb2NtdQckr+JLunMPfanJDo2lglPd
lMlNwHVZxRVklS6+4+pn5n26haBW9TWGZLvFiWOSVDQ45s69lVBRdhE+5FhON7tLo4I/0Pwp7Lq/
K6SJ82fl3chyoyrFxiPie9MQIoVvIJdwTnSz79RXw2Zb0HKMBohAXZVz0GjB9pnAaXW1z3zM0fj5
8RFUNd61VVmX9QzrcU57MrwATXRZk4ZqOPx+GBDGWIBHxlVwaWf6lqI42llXnEjYqKe0xEnnNW25
S7DdLpGjqx0pAch52MHfvC6er1PpVh91yyZONGSMLdhGyUBGcBzCqP1SU/cdqJTVRjGWeKsDJh2G
A13F6O3MDONQ11c04+FvPY8n7eMQaDNEMyN4ixNv1w5obKm9k0q/mMO86x1axZDpw6qqGNF2nPv7
NiTihfLYLKIE6paTeAeEcRyqvMlyvsSN9xBicJV2ywXAy0HdZZ8s+qVsVrfJSDeiwQDM+9sKvfdi
Y2tJeZKsgl5alUMszvX1OTGTTy8j9RbO89sQIv8O6im8X+eFxVzeC7D6KtCoWDQPMfNadISW4Gs6
5m8+V+YhxEY1LYQKfKgJ9k0Wtksn1b0WA0cSfdjKyKetGFga5FDThH38QZwJhoZ98IwM2l+yZn3a
Q+O/+zWdXO//BLlD/2th2ADcsiKUvTLI0qy4BUBulAz1pTO+hKPzXaMUx8X83EXJq+WgCJkJ9Oxs
6ffqrQLaw2zrWBjjhSOUbJUnN0lUT2trdo1dILwI4AUZWKsum93sTeSd7DFfEbN6TvvhqXXD9zKr
yNmMJ8sIr3mus4XfdAQBWGSympvgk6vpObIyXC7vdqk2aSG3qht3RII0PPJm07hFshSGeXISjdrE
z9fFePXxV9qORIet1N4dc3Fpjb7YJJyyJAIJxMd9LojQYNaAs7gbO+gqU/IQUGJhzNoFWf7TjKyD
xYkWR83Zrgi7uy0DWWNaT0X8rxfWL0BAxBJQhjMoArddpQkDCfBKfbId41dFSsQbcg4Xc6sH/90d
i0vLPg10QdWSHjcgbnSf+DA+ZBvSwYijKeytMYZM9eS0YX60Mpp5d9cXrMp4yu2BATujsVpybdRK
bBUOBu39SHzhTl0np45bXQ7Wi2uTcbhLPp2ZnZI6gzdlEBviSnyp4+ql1vTMbV5dO5dBKD7Di5Pg
tlRgpRahnz7MptpIIi6coemDrpqzQEldFLnExQAMFQrjR2YMZ3Y012vIlOzKUA/9ndXpWScggkeI
FJuoKHfVxDTBduaHzPSPwUyJmQSb3FObUrkvXVJ+YE6KFsgQ154vMCV9K6b5fQ4HImoMQ4PpmGXu
0aiGQ1H7WwFIXZWYP2qLrOS8b032L9WRcYomb+uBiLQQxGuTYB9vQu3g6YJi30T7NmBuCe9EZfOq
slgfVjd71wMIEftEBJNMRJvOTp9ElD8XQzwtdNlaMGNadkKCxmC3E58oHZMM2UnUbq2sR4C8uweZ
7BkL5tGgMuS18dy9LIgY9e4q0ywiVMa5EXoNMHoxwCV1nOHYVektCr312PrW3qvn+62yrYdMYZIE
+z5L7u4Glkhj/daTcbYJIBkEb8g+0cZEE6GHtvVeUqf+LLzgc2jm+4To0SxjYHVKfY2F+4+K2saT
SKusgDmsPYyCvIYNybS0nRZMu/Qyq/mWRTI/zEF9NtD1gP1OJ6/NB0rqRpLp0ihuCivwpFnwNoG2
Y+MNa9bMcm2H/msfZVu71/tOtQc3zxhpm+VLQedbRHceB07PQVbPlWh3jePCk6qJZEJEfxRG/gyn
ap/IvMQMaR3DPrzA86W3MLVzbhBtt64HdEWDSCTEydTUmLJLEHVPwut3RpToTygYLooG8yddB//s
ubaAASYWLnmVMU6RH2EwAbhNh8Wsq39Dnd2ysMAw64hb7E14dufeWzhSP3UMFK92ZnjbVIfEAUGB
ByP4M1kYp8JXqFWhW2zBIom3UbYscoDFFC+mxLkP6NSM9Q0pPsXkGBk2VBxVH0a/5tI0jeAKPcKp
0CmVMA66xmCz0p5ZfMXDfU7HekxjfDXLmQc8TDFUgGxvd0nZ8YildpOi9RK/hl9hs695EbHRKHq3
nNEasa/NotyUoeCHGpCn/1SeByT/o85dmap3oZ5CDP6ZZ2PY5Uz4/6VhGoPpjzz1ZVopqVSOdDYI
kd0N35u4MP9apw6qQybunJ25m03GByH2VMfLX8xoJLpokITNA51u0aDBZBbF/dUG6T50KebSaTT7
8MQ8v1a7DMDVvm3wZ7luLBYs2qCU9mBMzCP8P7CExa6gWoBdCPkFkkO+UtmEkaNlBg4mMH/KHM/f
wh7zj0auzbXbT+ZJipRdouGYbSugdSvRYPQ1JqgeRKOMdhN0qOMN9qnTONtYSAfQOl6iIDpZMt1b
6Fhfah7tezluLstu+I0w0/tWSP8asEHiYSQjcms8s/p1WMrKRVKpnZ1W3ZHCBsxzvs1m/T5QUQHZ
d8dbiGxAn519Z1320nbB2fPI6dYyAaEDg5A9TdGpStUtHcPvNOrsdSQ16N+pQnAguNHl40ta2N7J
jDuxcstCL6FVUCV3rJ0EacvSLc1gtL5D/3NJLFtW01N7J5XndbyBIPoRli396UAH2td+85zwnq4A
s3yWOHRRPKfP3OTar/lucHiGxa5UYJhDcITM1jDf23nB1o4ZR7CYseTZaSkXOiC2ZLIo6P7CX2XL
nBxj31el6ktTuxGDRF6lSBLspMn/afvE3JNefZQwXPZ1J18RktlNYTKAKtGFbPjpneqg5UNbJ+6k
W043wUJrH2cbC1hMyADxF2XAsK6Uc86Ygy8cXRQHRxRvjbY79ChFvrIfqs1sYBAqK7Y3JW6EA6sf
Piq0haUzFa/EgSyMqKy/i6sUuE6S4MNhNMAriKniP6HpOoFiURAEhKCtW1KAUwLZOKnURzLGX7og
Td3PgcJynZHdtGE7VBkEhNYsczrD+M3K0b2HbiCZaFUCJwAsEAzQcKVBilgvDe/bLhWl0y/7vrWo
sO8O+2DK3+M0H6d1bqfTIW5JjlbCK3duUuKS9/LmiQEwoqM9+9fJNU42Lf9uquY3Fp4Uu0wMA/a8
JPhuZcDQW9YemoqWNcwycJzMl8bpO0JxcTe4jXA6JFQ40MZhPoytA1mnyMxcrWuhG3VMYNp85Hoi
8enZNcWUyGV2QCrimey03wJQR72VKmgxwAo6ybRnipBQ14bdAfgjgBDg6Nh92Fni3j0hFIVbymVm
oqSwoFmxksOuSCYKlbgUVu4XwY2U2eP4XRfOpxHzrLYAipfS43Th9ETwkgXI0s5qDpixocLi9lr0
fZpwm2Le8jWde2bF1TlqcKkHYV4chzaal5qhsq3cesN8n7lmzHKNyK3ebZmiG7XGni8JpaYt8eF1
QQ2Vgd0kBUaPOxuT0Y0BKIrH6Obkmg/+fsxanHKogkF3dTJu6HawOdM99wfSGqtgxPiSdfzGzvGe
vTkjgkk2fTP5Y3vx6gwPrM1bys3/Hmue1chufgLP4Y2bcfDkLv5Po57fKbl4cJWLf721/0YjJ6Y9
zmeEr7fUggbiSPvalpLWnO2KE3t+Npmooi8dZhYBHETnUMBrEMwpVyL2bonhcInU7R/zYGvDmLH8
DQo/ODW6LE41d9BmrgA6DKk5LlVRems8W855wLS+SgoDvSnx32wItxAF5G844aIuJzh2YgKPTFcF
hBOU4spSLgb31Gb1CJzQco0YM1O1wyqItPhjwHeftZX5hybVBkY2SGnEoVavPFQY7v0um5ccqRNk
gLF3sS6j58YOOBuXJR3L1DVjIBzmXVuPtbyWepgOmYk/JWo9JldRhegI+IxFEAFGz4zRy0dJZO6Y
OpUJMNLD+md73a4cqvwkQJG+OkKMyL+Ge4vGMP3nsKgJhY19XFCE8t3MEshNU1b+WzRZxW6IcQ6J
lIm2PRXG2TIVHmNeg9+h4SbwZ76TKmybU5sFBLrdNniyR/iASZyTAo7IYIR+U9+0W3oHWtj6UMLK
eGoaH7++tt0QQ4oBzXMWoEAaFIinJs+7A+s051PQN6A2zAK5fiob5pX51Ks75r1nmZMRWO4miS0c
bCWAOjLFhWWNW8lQ5iMMyxE9vtbWdhBug7s06F4TSfZnWbUT2nZvkogLjRQBHS1Jo2phTr5bKlkM
AmxKdfI+qmN6crYjHgJKjHJjSx7h2KVKYlMI2mjUb6oM/32UJzS7HoZnbNjeNktkQwmSsFGjadyX
qsXc3znjGbbeynf8h0mWxW3uQuJmQy748abydmGZnbrU24cO9OQsKptLPPXJjtvlPJgJ4KM7RaFg
HMkR85lDRl6jZZjnqA+OwMsZPun2t/LJIse5ps4hlAE/8DrPUXYtc1DDg8PwzOpYNG92ISuuYvkQ
5Oaxj/0bn/7hzigrev3o1GQGYr/EJAo/xR5vNm4L3yyPc0VDwL6gCg4utsWop0qrYlLBVs7gylp2
IfSuIOPZTgkmtQWBvM6Vp0FFYI7n6Jkw+b6HO0hj9EeCWK3Mgo+GTS6w7ZMl13W/JaHQ7LrIr9in
4hInM90nFBp760x8VJkzyg8jzkow9l23QwnYk/UgaVykbBuzDIgOeHcAG4Ufoprm36HT7Coa40TT
8gCa0qFT7AzOoKekqOVzautp53pT/menTkuCzuIVW+omIegXW9mhnwUfvpHIByOr9dmKiuCx9GoW
csatDWgEpzlyPoBgEkdRT8k9ygxbxEQgP6HnXU3tOC2H3k+xCcHBvpvhXgZP2I/wf53PUYcUPWYZ
VYxJK6+0zmNete+53XZYgYxZci0b89XpfLnrcA5T+fpZ1KHQ5+Kq4SGvpezsZyEHKu/JYf7CS1BV
sB6i8M1OiyLc0Vek27ny3cfBd/UmSuAZGbWMz92smpUPjXqN5394t8z70glvMLtHUnbeiQ8wWkWs
5MvWwoysQ9NHZgiSu8YTm02crMiLhXPQcQ70RdYWUO7eHzT/tkhqnqFcUnmTAhEHxWhzk5QCoYIq
7RpyM32bhqobqC214Sxh4la/SlFvrquyKKZN5I5WuchjgXdIWp1199tY6zbNPVJNcvowMhyQniAG
NCuSqlFU2GcQAc3edsa7pxRm3NyH1UlHM6haIowRvsI52QyqL/DzjuKaeKApwyTJdy3dVbNWk9u8
BoZdWqv/hewn8jiHFedL4HfW0iDrkhMxYLHkwoLBakCtorlildCqHO29fcddeNA9YEPc76oQzHto
cQTQGyfJUwrpVcib34J0pFQETP7fr4j8f+2h/N83/v1fGxXnIpQW7DS2Gzo91yZOSKJA+f98/boM
bHZpu77lBCQ2/8+1jY1VVH0bR3AcgpNdfZXut20+/H/8Hf5/kXamS24jyZZ+IphhX/6SIEAy95Qy
lco/MK3Y951PPx9Ud1okEkPcrrG26m4zlckZgQgPX46fIzOlpckIC2szAUqfaDgBdyU6OnwMoPcS
aaOJa+LZS3qaqHWLoqjqiC2ZM4VWqEXknkcRqcngRVKALAM55bEFxrSmXiwtfpe/pizxcstUnWpz
rmKqc6jGMpXvQF92soWX4JmBeAd9BA2a8ZXDgEg3f+1cYPNshZZ0aVZucobXzVFiUDp6N/xJsDiK
+pg6N7IMTUtV0B5aMXrzKa4TPav9rsmBfHDlKAqqzc5XEUZRaJfbVDQ9+ImJdJNCbQkehh9dUQM4
MEEXwBdVaf1upLhSVSo0SeQku9Ckdse1RxeuoBEB/3G102FbBNfmvQni6XEoW5ZdJk8TN45qqvuJ
04Rc4wepH4h3DY1TfXzOC0CkhhoyLCrHvwuYOdqanxikktMqwaew0j0iFh+CJWPYk/RoGwgtSfdq
6UWUzG+5oUzMQCEqJcU3aGe/5DlAbrI+OjGQXJGjtb8llcxAo4unpUycoytId5E8Rz1VzOBDUc7c
bwO+t+6/MwR9QL2526XAV+hRmATIJ4BtHs2vRkpuS6t6hljxVqTau5U0/41cgch0oqMLk9EpAzgl
NMpcqlCUjufBt+glJvWw/lhp8PmUJiIZPYTS6KAWX09K8ROsGdW+vo1t3Ri+TtTrQTcqO60kx5Rk
4NTXr520pI18fmBmErO6Bs66BhKOSKnk0CNi75PuJnFiF9SMTcc26G/rT6htrbgUaUm4HGEnk3aU
ZCiw3F2eVGs8CYjPtZIju1DjUESjXvmp/SU8I3NzsFyIgeOtfCuSOpJVbnynXVn5mv2ZKHSBskMR
eSxcdc0jXDJ7iGVvG7dekfBdvJBny5y5ToR1C1/yGglwP6EQglP9p4qU5Pv1z7hgRRElcgBT1kVV
VGbeM04LM2iCTnJONF7HDN64h+sGpMlxzBzLhYXpF5wp96qNRqFo9HvnFPbwbEIhJoQkvJ0U70JE
9ShsEgia0BakI8mYJv1UpfRm5TdMq/j4Gyw8iKyosirOnFsptIw91IXEWDqTXwjS+UJwo0cvzI1s
JLinvdcT/Zue4Z/WV2DKBfEUfb7+G+YbDdZQFE1NZYRbNzi7kwDv2TbAr3Iyx6gwnWkGNehSJv7H
lZuxbMJkNMDiZnx4pCQfcjGvrE0SL7L/6CWmuHx9EfL8Y/6ziv+YmD9OFtN3Vdh2JmffY6brfQCz
taNtLUOitRnfS5cEv4R/CaDJlm1GzMBrSU43gLVX1JnnmunzXzL7pNBJ+X5QAfQyoS2zDMpc0quf
vQgmM/wrN1Gantzz4zO3NXN13UmGNxWwspMcCKEfzIPmMqu9Z0B45Qt+8G1/LFmyIsEoBuWUNjsl
clTUAyVX04F8/9a8M13Yg7bD92rfHY2dvpG2pLE3yhYtNDu4u/5t5yHOP6Y1Q1MmcfgPbrWSNGAV
Goh/MVTuwRu9JfnpBkYshrJoa1239UHhem5s5kM1BsuZKuSo9lvdLQ6a09+Zj93W3NSfkTGy11z2
8he0/i5u5kwp+2ngMSrTyWQZ8oj0AWIlyFisEF2Z9gu1OYo5Jgowwp2gRsbKapdvzZn12VdtRj2x
whyKzX7r31t7mCFtGJNvoKzTN7BlumRvLB2cLTPozB/fqvvIXdnwRd9w9hNmAWysC0YkNYyKicd4
H+70r8W+/XHabrxNtntC0VNbO8krx0mZhbGRFiF5pLBmUOVPwg+4uWg63IXb1j7t0Iu8L+6Hd8Fe
i2PXrM68gq+Ti8fIxTjWJPimQCzUyduMsaws+Lmyo9Ol/+AU/u6oMnMKYj/pQ44ssHOMH+oud4u9
dOQr7hAwd9aCnkVvd2ZseuDOXg/ZMKEy6CdjsmITje4k4GJ6+BMAPM1E3b6+tpXDokx/fmatiSlP
9hJvVZ2aj7pe7RQ5Wcna1m6kMo/iypTSdIGNKc0BMuAdmAQ7IFQ7bNaeirXlzJwNgxSAEkIufwLP
uC4W7pgN99d3bO37zPyLGIF589sRcmMfrknhWwdrZ6XB01w+pKhdXTcmrVmb+ROEDNXI7FlQfYT/
6Y2sd0unRv5a2sNOtqs7+OC3UBKsRr5rbluZeRGBFlDmn6ZL7UiOuKtdMtF79QEVpm3yBKx+5eFd
/nCWBKZPh5XGmp36OixqOQ5YJyzHB0k3jy1wjJW9nPbq4zX+a2N21g0GvwORzNcBe4yvUhzgFBB7
bcGOipvwtuRIIgvGhop7cyWEmScS0yMoifBCaqZiiJo+c1ZMGQeRKuOsBgQ6cmHYKb3y6FvZvTRa
T7HRPA4yeKExd64veWlXJVEHnkHn1bTk2UccfEWM0oybp+ffUQBCoVlaWZg8fZj5pkqSrlArUQi3
51mFNsSWRGWT4ZiH/lXZN59hfWq2/g1yqnZzjF0KcEfojLexHYjb5jk5jt/1e3HlTi6u8+xHzL6s
LGanoag5rFHJWE8NEETq1m7i5KXmC1UMVQQZYZBGzRda6YolpBqnx7zzXC7Epna7Gx45p76ldGAT
I9r6yuZ+KBBNx+bc5mxdDAAnkRZOl9Dud2TdASGisPXvVLu1Rbs44kHXwoc/OfW1dU77cPYi1Bn1
Xb3iqCJohzrBU+OYLovllsA3sq3vAwg8N/nWAN6+Cb+CNoEKnqcQBjpbWHs5lnKQ8/XP3HkZoVrT
N/wW1R1sEKt7ztQGRqi9eLO27kVPq5iqYmg6wlfGvH7JlJ1KFwxb0qfwVUqc8VXDXLg9bZtX+LUn
kqat4KaO8KiunN7FVEDl9hiWIv+JyS+3XE19wEQSIbLqUge0dupr/+7vkN7clLdTBiC/STtoo76H
IC7e1xYuL6U8Z9bniV7t57DX6KQ8/RHZbxsgUbQx9tSupi/OOJfN0M5jsDf33N1PobMWxy25xnPz
M9cI90enJ7JhOC2C9PST6QNSpv7kG+1jV0aOqvRfGbZFdyiv1vZ9yXedm57FdQi4QpI2hZDEdW/q
btjD7GgrR5BBG9gQbXPFhSxFrCq1cUmTqU/I2ixy6KxSQsOzwYOYVJIM/y6Jg5e8kb8y+bBaW15a
myaaoiEaqgXL0uwatwCh4hOSOCQinV0+t263bx0QaBvY/zehrR2uvzSL8QKMjophIhGufKhICEUg
tULE4rTNyfH30ua0j13v0xQvxHa2tdZcw5LLR1hMVUQKWozYzNaXZ17MtAuuccpy2hf4pbaGe9pt
ow0xeXvzb9JKDZilgT4G1R3tT430zC2CTqw6P2Q/o4O/n7xh7GpusK/ctfu45PQvLM2cXl0VqgFn
BqHQ7uQIb9XBcPwj/FdggLdgiCiwrKUcSy7gwuTsZDI2UerxiYtgos0UAYqFPsC2zJQJl89wiDlq
HTgqlG1wiz+2/nevZzA7Pcp+exi06pjqod2o6LyTY09wLGhP3JXTtRC6abJBdMHXhsVo/vh6rUL7
tPinGOVOu6/dZk7wIMPA4Na2uUFF7ylobdTW1wsKC9mfpliGqkOSbGm08S+9s+XlI3MNbM54rA7Q
Jx9ObreD/mgT7JB9WfER0oKToIlhKooOGMr88AzFWRxrlEm5pd4OCg2H+SMiKSao3oNviKXfV9ts
i+a0vbLBC9dJM02NMA72FMUSZ9eJEZCwaE0OXb9Fv3EvOcE2cUBbbHsHqSxI7O3VAtj0V84CDY2Y
dCrtazK0jzPHL+fiqWLQhxusbawH85geu+/qY/pm3XW7KWLMnpKX+Mv1dS4t00LrGnQ3PPckGpff
UhahD/EYl0G77Vsl3+faWsIm/0mM5suyFEU1FBWOGjCclyaYymEwoaGuR6axN2EUQUyGeWgDeB3w
4+rRjCF/uIl/nZi+F6dJYxwkwLzqixh8KoAQNlClhDs/fxXG+7J8jNpPufUUpV8s/05EWiWDAxwl
W2RBkvx70n+FihfW8S8xsPZMONIgCU7fG3lHGd6J83pjWU8ykH7pvg6fzfghqe6TYa9Hz7ysdRuA
VQOcjP4uauTwQTO5JbtWvBUQO3mkXg8ARKiBX32SwPUZGdzI3p0Uwb0T7UOZuai30XoV1H34rZXg
PDuEjJGO+zqA8xCOpbyzYYukwtYBIq4hyyh/9PTCGIFiEBK0upbeDcYW6iOj2qaMJYoAXTv14FU/
/eZ7o/wsJild9QgNKvMa3wfTFXp649GryWAaPdLTLVO/AqnvAB1JYwfIB8l7BagvWCnvVx8/6kK9
kTi5ZrtXTVcLH1rztynWTgR+sRVymv6tq6AlymS7GL2YaA3GUKjCjLSVEVhDQQSJghI5tfAE4Stq
C3eJ/iwOu8qHD/wIj1za3Pjmbe0/j91BKrbwJAMW/qTKjJdAXdCNb2Xwii67mh9D8z7+mfimY7S/
5ZMb6RBjQEFDxw8cObpRG+Rp9UCFUvQo03Ns8qd6fEqQASD60dyTchSbG/4tsHpD9gp7vGc5scqo
+WuQ3TAOnunvggDVJtT8EtQLTE+hRI7ikM+gav21YuhFaL730Al7jg/WqNlBexqNiH3qPCnKN1Ay
JVQdMApvoa/o+589EMrEeGnid8FzDJLj59LfM1uReg9S+yKNKL+EBgPDkGtMTfLPGmCGMrpFK3zI
v6Om6Mj9757zGTCHGme7//oC60AE6c5TMqcxOIU9Z89wIMky8FWcBpyR2674FGerSdeCv78wMfmQ
cxP9YEU5OGVcYb9Tt5kzvfU+Fats19/kK/2qpYKxDhvElOnxxBCqXVrT09hvlYaXjdu0jR4tp70r
79I7/SvTU788m4k0e7xVgVCT7kHJeCM+X9/QD81dLF/8gOnpPVuurMDIb5TsaPg62PLWo1cHjYAj
7NLbjkxrQHXLLty1qH/BEeu4fDiMeNH5BbP3JgN3JUPCSjgFP4PP1Gf5a2VdC3nFhYVZGFWWo1qY
HRbqXUEIxXAPfRadBDp8ObnxLbfeTp3yMX/wnbU9XTM9+6ZWJaJSNqWSEe0O5abZay61YtdYibmn
v2b20lyscPblTplZNvB7EphoHqNXriT+8ApGdeHgYPxjc30/5TVrszAoQYW1aRqsof21he0qO4iM
Oj4a1qY51G66Ve6T18jRH6E6tRlP0Y6q09uaiyTi93YPTeVKoLQQEbJ4k9aZZekSD/rs2IJ6hNeC
PT4l/YOIBE1WQacv+4A3IiRpDPkZqJx7fQ8WDq12/rTPNnysvMwEG2biR2kmMx476v/9J72wMNtk
gcnfGPJvE3JUWIpVRdkLXfQgousqB2jaKPARXl/SYrZhUfUwJTJTNnK2j5EOFVbDiCjeDiql6Gv5
VL4AQHEYefXe1Ftytxfp53Wbi9uoE2UaMiVRQs7LT0dPDkTsyDYKKuWFat8jzHTdwlIRSyNkp9Qq
EV8Si12aSEr0dPXpmchuUavcxsf0jnLdJ2bTLXArJDmITW6KV7hqN8175x8at3Ri27wvb/L//sG6
+CXTZpy516TuhhRyPyJO4cEs3ilBr6xVkvkb5m6A5AjgnSWRoM5j2sRslS4meOcLnhy4MP7UCMWD
6Ci8V2uF7KXzovPwmkTs0JV+yMROcfY/2RDjk2/+vUKiENk6/QjNTZ6NXygQrFz06SX4sLwzg7MN
zLrBp2jPabGKGrwGmuw6BYxhrXO0Zmb687PvFAwZoXzKd1LgJuj6+7Z8i6uv14/lUpHkYvNmb1I6
jnB2wqXqMAyvJNv4uXrwvraIoxCJx0ftmDv9HuG3FasL9+3C6uw5CrpALPXpgDT2gBDGc7CFs+mQ
3fRv4WN7UG+mhHLF5HS/rn20maeUDaZ4tIJqUASZLMMg4a9aqj5FJsMiPdQDygj9umTcGlF6gx7L
TVq290EYvQYg9lZ+yeS/rv2SmbMpSyr5Yk5tVQoRmYxa1CHDvVx3e0OpdzJo51EFj3Qi9uogYV9r
HS89mmi9yhoFKvEjGklhMmUAUszWx+ZmOD0nlJFb884CIiusRJLLN/PM1uQnzk7wKfU7GjUqfEjb
9FVywhtUi9zWIX60Bxeeot3azfyA9/oTuJ1ZnE7BmcWg4d0tpjgHZWo3c4b9j2YHn46zjgRcvJ06
lXlaaKqIxsulJWqpjWy0E94pcQpGI0Lkwhh/u35WFkovmPiPEWOGYxD8tDSMqfMRMnJVFo1NmbZj
OtyE3Ou6paWW+IWp2atb6pleSCrfSnWbQ/YQusaT7hSUdtbyi7U1zQ6FYUF+JOh4z2iSfDZ85qRT
6aaOVWgiCn2toL74FJ3t4OxAmGo8nNKMHZyKzpBtbbKHwMES4W/+aQ01uXy3/n6u2cMA+UQkCf10
t9RXXXlnjtxBQNRAqSjyVlzoUrB5fjJmjwP6ysEpmJI0Zuc0pi+VL4ZKEa4ss42cIrYrUr5QjP3K
IVnaTWZ2aBjwtBPlzg49wzFM+qlE3CiUOgyu7Zqb4ammHSPvYTn7N+7jzNr89PtlkECBgDXV1Y80
GulAqQflKbmnGeJkL1h0rq9v6Vmi4WxaQIslTZzHaAwN+bKksala/WZAcSElq2HgQmtL18G3SfA8
QUBhzq6ZHA4jojen6eUDDPqYPp8O4W74oj9m++b31G3ajfvKoadnh1+Ew1qOu+S0zq3P7l7eanXU
Tu0lU0VgIuves1FCHsx7ur6P0zGYv3DnZmaXrmSqL1FO7GMsUjcsyx0cBzs/uO2GL1p/SFDxFcVv
100uFw0m7KCBZRlas0t/3OpefQJs86frv8vRtHVyptg2xR7izsewOehO5bb7IvsXHpqroFOG5z5J
81A3DOWogkhhwnxJ24QR+7F609LvZrS2vqULf25o9ukUpoI4nFyG6DC6nZOg9+kgt7mbJEqIEjaM
8oA4P7QH/WYdLLLUip7aaDx2QHunAvnl7jJLr1RMIwHbeEeHyYBcgyg7PYZHuKj3/Vun32i/gxv5
i3FYbXMtvBdAliVFl/mwIEdmPic/BSMjbolC1QTagmd0G2iBQwdGSxTpPPossYMa9spnXXoOsWqC
2NZlcCTqzL8WWqgiMxkrzuDox9aN3doR3OS4HkcstdrJlCQLolWZ9uj84KojVAktupx0+YmFR81p
/J3npjswaT8BNJib6NUad2JC2/8f7O3aWhduKz9AIylFUgIs0mypQYoslo82tiMZqFYPu5KCtTyp
LBpvMYwbYKt9Nd5cv64LLyUdYBNjnCky4tl5krJUjjKt5KMy12950hPsJl8MLzkmQ7/z0+Bw3dyC
Ywe2QnavqdRpPzR2CtNLNAvxBcfUK9RYaMeq5VrWu+BbL2zMLujQ+GpjoBnnpLqDzK9dyIcwjlfO
5VJflHaYTgJPP4de3MzNncyAuZ1RArW4RTcTgnbtKxj3g7xLHAPNO5KI3WkrbdV9+cgc0QaFsLUY
YPo0M+duippInk2zSjPmN6O0ogK+H36B6hafUyAKjBF/+wee0K6sduGUmNPUFn1WQ6LjqVx6Hd1A
7kOJLUYpE3lfWO9xaDB1nyDP4tGgWQOOLeXCF+Zm4VuXdcggoAXtBJJtuvS4d/Twvb3xMoEUKLXv
S2slilu6/JikUEIbWVOMedFZTss6Ugsok+pd9MjILUOpbnWboNCyqd8h8b0R7qAgYf5qQvZm7mpW
vOBcL+xPf36WLxWiUZ1KuUTz/c54S58tBxlu27gfnoL70Q6/qvvil34vrdzGpbeaiUyAhypTmeKH
DgN41UpKqpJyLP0MMdlrgRvvhN2fOu0RHR+EEPpqB6PL2nYv+YFzw9Mje7ZcwjH0xUa+8Km01Sf1
iFAOiCIBHnvvfwYcesqbK6d4qYF+sdzZC1b2bWDVVE4dupRIKw/yrZ66THDtIsfYyf2nsd4F0Rem
ou3/xZIntzO/rn+XzL29XLI1wI7RG9OS+5vqMN1X/batd0xDgRxL3DXU7FLOf7ZYbV4Fx3edQs9X
FcTTIdR4Ml3Ig25gy4dMsrN5xQQSf9+2Pl938Mt39z9HisrG5TJbP63LpGeZav0sn+4K2sKOYueu
bsOjZDMI+VNehdCuGp35J29INdHyJ/906A61ClP1pkHlEYjahNmFcyrLt8rj9ZUudT3YYAufaJFJ
fOhT9aKnt6CzGEUNGOfOuL8w/cQldyYphOFGFTOgeUBj6K42Emz88Kf2RW588kYdOqwxLmBT0oPh
zZTkaOePvrDVBDgZMzSk9zG0NwcxHdA85/2xnN6Cm2hUUTkYjCp7ZC4U9pQUIZYiQY2Nx05bmQOS
FsLci9XNHVLRDJ5uRhYAOKhET0SZ4S6wBXH7Y9iiErSR9y2kbH/AcP7aVOnSC36+s7O3FeK8UTMG
lKeiwBXjelePiAcW6or3W3S5Z99v5oPEyS2OJy6IFo9P1WjcVeM+QTtjA5XK7vpZWXZ3f4/KzPGk
gXkSDZ8FGYJdMzSeQhB33cL/4wr8x8Q8R697dIc8GaLoqSKg/u7dyAmcoNlIrvejehr34dpH+hMa
fnBoOsdfZ7bfkOfAKySwmxp1sSn+4B9/S+e/rLbVAwIsm95Bdyl5CMgQpj7fcD/KO9E4Cv8qP4B3
8++vmLb+7CUpzFM2+EWoOyW61kYb7FDqRsT5hd7HBh6hjVoW20ZC9SdaKyEs3hCqFKpsQWf0oc0Y
IkDDSMlgOWk9viq1wZxM7iZxUkAYSCroB9m9VtTiyof+MzL1cdv/mp05WA/lHjAx+LrGNjZTT0cJ
HQlWEZBEjEcgY88LfkKBbnO6MQkf5C1AvfSutEUHUhcFmcpH9DZgZBTi+8KQNjpo3irerUEVFyPG
s82ZeWQhbi14ugVyGb12Oi92A4jmgkG0G8NCeCFbucvLkcyZvdkxKJF5GNoUe/XO35vlBsqE9iWw
f9QMw3gpFXy7eF9vQC0/smdm5ynbWJlCmmB2wsZR1QSIaZfD5p/KZos84ybpV/d27eDNXLMv6nWK
CBssnnJg8LSJwqYQ+tqB3c24kbr8dN8g8LZFPzFcOXyLfsxgkBtYhsyNnzlmATYYDbk7zRkLlMDl
fBcinHfdkS36fiocAHgY1DTnVQYSnSKWdOBFVVvpTl6qYNiCtEOfaihXvPKKqT+lhzPXIZWNDqV/
iNxwICL4KAJuGvMMupyi3lxf1PLx/LuqP+2SM1OjDnMLWY3gNJC+3deb4iGCCHPruzm8jBvp23CH
1s1+beJ9bYEzV6FZjd41meo5kbGX4s8eB0PYr6xs8aKfrWx20bPc9EiyUeDrt9WthT7NTfSQ/jKV
zVhstCe0te/9H8Eu+SXBr/7luu3F03hmenbnjeJkGtDfCY4xMstv/uiHn9cNLPXPTeXMwrTBZ58t
TCJRRrqYw0iRWLJrd7hBws2ub9EXc6SVgHLta82udaVbadr5XK5QeBQCZVt3EET6a/QAa99rdoVb
2cySLvNYUonyaZdtvJAllTkamY/G8HZ9AxdDrLP9mzzZ2f5BFIAUITzXDtpf6Mb8OtXfRXg5guj7
dTtri5rFV55B+NM1ogZbM8qoXrvzhNiuTJFA62h4z9eNLS4KTjiFAQoqhfO6C2IIgljA3u0gxbDL
45+9h6JMnm4LdXVAfqFJYVJt+Y+p2ZGAA1HO0jzhcpWq9xbDbHHwBwlBkLirv7Y5ajhmDlS3yxEO
1vR2cD05093ry128ZWe/YXZgBuEEP37CcjsD0rf4uZderhtY6hWbVNKoawPZMuV5tyfMxlprhkqY
CsvbcQfJ1gPEqQcGGm7WZlGmgzAPnlAaJWETqfFKf6LoswPZNIqCTnkhOLLxKaWGrdwE8m+pvqum
Aq+XOGsD8Mv2LGZfqHnq5nxAAFUJhEFl7CWp8SNXc7eNpR/ymL6Kbb5na91QM2xPk1a+2WJcQt+M
7oupSqY+Z6rqRKlUUkodeGUr2Q4MyCVEYTaE6NQkRZUx1uhurSC5dFDObM6HxSy5Moohx+ZgnYAm
o1rdr0R5S9dckyZmij918jnnTya14Un1AmL9YkS+KrmdpNWiGiZ5FYFMqPD+xcGErI7JOwMoCCN4
l+4LVsUqNxJyCziitgJgMUjqDyPgqcItV97RyRPOD6ZGiZUBYMx9GCH1LFSqqhLnP8C+C3Fj8Chn
7XMlVLEt+t2uioMWeTv9eH2FS0/OudXZC6r5uiL0IvpYqjEOdtNFX80of+tge17bSnllfbOXVG6T
FH1atrJTaaq0bupC+25tUQreqd2mctfAaGsrm3nOBL1hwa9yjkrS/VIK8aVU0X/VxfTL9R1cdF7n
WzhzjydVLqNK5MPJhXas+/w1zvxga3jQ3TToEgwKNEKFWd9UXbMX+2ifa8VaqWbpQQKeSe9zIqbD
k14e00o2C08IGsHJf5uuYldIiBJ3tQ4p4Bbe+B2KWfXn6OhtV/FjS1f+3PJsl5uTMeR6iedWqs9G
G6K7tlZlWHKgugwnFcVpMEXzIoNf0uvsMixUNWy+pVhFTh9Cn6JYP6NeOEqJOW4HTX5uhT5aObNL
R+jc9OxylAiPdmHJw5d6X3zRxaPCK/hvmlXnRmbfLm2Qu5HV6e1LgfGDdm3Ngyx7K0tZ/E6ywWge
jWMJXMzlCfGECh1XDyv5aYTD9hTbCviD3fWr8MGF4fyZUQZqKtLE/NBMGFHZgk61FxypePKCfWqO
95Pu2CncWCiaDqSq1+19+D6TPSbup/qLTDA2886aqY+l5bUC4IZiG7U1Qoa3FSya1618uFyTFUtl
GA0ctApV5uXWRU2kSV3JqvIWhqkEJm/vbUClpy7KlfUsWVKIKKe4UhE/ACeSsoxKoZ+usVbvjPZk
lxajUJ6G0M9au+nDQ8qizk3N4vIybBO9nu4tMUL4qAlJ7cRj1zzmAoJ1RRxLd101+Ct+am19s0M4
Wn14QiiGq5ygmeR/Dw11WwVvaO/8t6ed1alMZNLVJqr88GwXapFlqlLjlcLnTvqmAfy/fiaWTt4U
VhFdKQvA+E5D/qGrOXmNeeiGnw0aSnW4Nne5tF0aBw6vp06YgOlHnIWq7akoFCvj4GVW91oLSnF3
qn0SnAK6DB39uutL+uAh2DPQqJZMygyIcg5+UAah7FJ4vhyJSuauntQDVfzQSryxdO7AW8mKDhIb
f/QBbdBkkja5iIJxWR+iY+Y7T4hGtjpkCsyhXV/T4g4aOoplTBJMJCeXOxilXqjX1cia1GiP2kew
MczxRshyJ1WH9+u2lvbPgE+FTZx68XNcjoaeSiDUg+CYXYXehsHA3Mr1WTp05xbky9XQwbUiK8KC
N6bHuO2OWhZsK6VfAWoum1ElSWIC92P9renUDH+ImaQSEWd6jK0T8mfFv/g0BsO9KvulMOU7i5oy
0HdBkBgsRip3Mbo1QgIZOBpYkars/s2X+Wtq5usMoRfyLD8JsOg2aCnQofDhCrxuY+mkGTJf3YLw
XvzwSBhN6DFRrJFWZi6M/YQoCBYCOo343+uWlh5ZQ5H+tBxA2M0TygomsyJMKwPe23qbCSign76b
cc5or7w168d8/H7d3uK5ZliZrwRcR5ljkhSrDrxeUQVHbKNbYdKjqbvn6yaWTpwp0kGVTRPKw7mj
GwsZBceRJRE5w/h+rJCLaeNVhMfSN5pwayDnJoTX3MPFpGMiYoAGDbLqQIcA1uG9dt9sFFd0pG3j
po9Eys/DWhK5aFZD6EBmrBxPNK3+zI0rYaGc6Obi8sqUwUloT/en7lQ/eilyzprSd0/Xd3Ppg8H+
/x970+85szfCYzWaAvdXhsfcL7Mbo83/zQcDnYsVncbXPCYXfM9vY14MSPMfVDrUcflZV779i2Xo
sKGoHDqwYrOXwvSHuKxUHIRYPLble5KtnOuPpV0evIniElghuCbChMt98gU9jAKSRCdHjLhJEjcS
ZPWhLM1ftTfAWdo21QbJr5dq4FS2sXDaRHn33Ebamn9a/iWIjEqcTtlS5hHmAEkWQ3ac/3o32JId
7pCCMLYDqRsMIr+Uw/WNXXqCwVXrhBQGY1pz3HMeWvFJ7i3diRlyqWX/ECKg7Ud3XpPYerwaiy1e
7jNz8uU215rZKFKh8x3HygkiNNpO8a8sFdbgv9NbflE/4XNahM0WqTbY1LlfDOFfaZQBDyw2P7Sc
dqPqoryadcIGkQRa029COLrXd3LZJGdUZ5AQ3z87QV4xJoo08N3E04uVf+mIL9roRYe7M0NhhNGi
XRSvnNql3bSQgvq/JmdvWeonSRfXueEIo2QX1g+51/bdKtGtsriXf63M4ia57JGqDPCU/VZ4CPfx
DvEXKod/uNrQVPCdtT7V0pk8W9YfrOWZzwpEy4JOm2UpmrcZAYQO2Wlfey8Bs3DBmrElh2zxN5J1
WxSb5y8aYj+d2tZ8traBmyaO3RS1OYMKX/vr+vlYNMSVNvBeFC/m4acmtUHsi5Mnjk87Ua5uqrjZ
d7VIy/3k/AtTwFCpocPp/6FKkqalD58TAhdNnz2ix3qURe++AXUkKBzF67Y+Ik2mqwYvyx/MA6Hb
7NxLQVtEaANzPI7Gm2RrN5GdTqggEB/4za35vGJvYR9hSASeKOEbP1ISlxXZd1B1sGreyVt1m78P
qMxnzzp1tT0p+ZO2TYH6vg+04FdML1y3C8vTLzs7l42Admh/YqUJwl49Am31cDPWa1DiNSuz/bSE
rG/KkPUl3smOaSJ1yU0er03kLVhh8mGqLvNfE9vk5VpydC8RSmkB04bCvYfOU1/2hxh59utf6+N4
NUg7qLckCdqraRhj5jwsVDEZvmLPKls9IgiAFjqyaYK4EZ7Fg/kQ3U+TAtM4W7RFF/GmKZ3uTv7y
v+PLXXpaKXgphsLFsKwPRxVp8aDLLX6Mlb6njWn75a2Uv5aqujFHSGMaN9PuT6d+0+smwgrSyk35
iJCa9gLOM/6jE0PPI9tQ6RGSU9nzegfK9KV1w6d66x3gR/E/N0cT8xvIYgB/FsyaZ1vzvT6uoRQ/
1qf5DYpCLscjJWr0Fy6/e600GcGabjhe2t+GpfeO5OzehHJ6yNGGkBr4EMRvWSMDlTxF+8AKD9cP
xJK7uPgBs0sU60ke9T0kflMPXd3GuyA/WLsWZi4NyVVekyZaOYNLR/18ybMLJeYeMmsNFiOPChOa
dAnKlEiu/38ubPYYK0mmj6c89V2v4gkJEDt6M0vJOkiDBl9O48vPGRLyMGEOslVtoMJGpxB5pUNn
tP1d6+f6sRa80xrUZMFbXmz37P51Yl0j5Iw36YPmqc+8+17W9pGfg44AnXF9CxaSUWzBTEklhzB9
XoEt5JgqsixQ0Qvj+ksRxYltZVlrS2rY7U2U415US8k2IZpGb9ctL6/yr+UpCzrzzGEit1Wb8IkH
Rrczo9nI5sMA2WiYr61x0YfgQXQTbyYbELBdmsrlrle8MfLdJm6NW8RehJ+ZInZ3qZm0t2LSov7B
6OdOFMb6UQ5V2ZVMNCb1MRXtsFZF9/rCP86dTPfZYMCNWh3TJ/MSWpgZTOjkrLyxNuJvyS633d56
aXJbi7bZXnGnls9EBTjeQBg2fJX9zdrc8LJLofJpQbin8iNm96uVUuKnLvDdKlJPvwNZg61ejRHc
NBV/r5QxbFN1bu17tDfvIsPobFon3ZOG9tm/KMTS6RFhKUL6if83+zY+sVfsnzLfhZ6ufjq1iLqO
sqc8wqK5GhV/wGJMG39ma3bkokKQSSwmr3KA5gzekNBV/rA8rvXRP4LFsES9hXTQouRCqeLyxLWa
VViNb2HpdqJd6hQbhi23Y+5s+Na8x4+8n+5/zXExsylf2oTkzze73DNAKJ8emsG/HcSQnG1tF6dN
mqVpF0ubfTDycLOORTYxZjaLKX1DX8M3fYQ+zFYy+05JS91cmDTjGruzY+FerDfQJB7QpSy3snVA
fbjZZNu1j7b05jDORn+NhxZsyexOKBmBdlCGsMqEye04SfV0fL1upQb84eqp8DAy8MV5pwT4keOs
QXK6lbwcDsZAexlVxhFRAHSFun2FoMApW56TykPxto2ym0rVtjXqzNcd0LSQ8y/45xfArsr9p5rF
mOTlQamGtktOwSA5pd4IWyMMb0EAQt1f/+yHmmETVf5x3eDc1c8Nzk6mVqKud9JR74oRRYy6enPS
qy0lE1tHyfG6qflHnJuanc4ghR/LqPPeEdMbOXGBfd+XzZpIwJ+6wLUdnB3QBuFPtZ6Uq5RPGRe8
OvT31UN4hDd7pxlc8t6Ov3Z3yd3QrzzXH+af5uubxYJFrykBaBLpD9BKabfeE2y8e2HbbKrft+Fn
61jdx87azfjwYs2tzgLA/0Pal+3GkTPNPlEBtS+3tXW3dluWZPumIEt27ax9IZ/+RGmAUTebp/mN
f8AzGGAAZ5NFJnOJjPCKtKW9gvVuCNEJ9F9gAqn8Xg+3sSAv0O/ZHwONThZALcyewNK7kQLLZmuF
p8hGUwNPporxMu5+gleqbrLJm2N9fvLGL2mjhu6UBm5uSTZZeIbQF/xIOTZU2+n96HS0GQqTQBiB
fctHcHjepvS/IhO2HYVkwDZiryKh4wuwfe5SMlYGYnfPuFaa7lnBqHKqajIGMD6++8cOIHnIH8Br
zxdhc5Kt6VDoUF7uVkz/5OsBmnaLT2Zyr5EOJIs5+B3NrpAAYflH4sMs2uDgLkN8eNZLY0NN8A5D
S7nIpqupUHdoSe0u3/Sz8SbeBudVFqNQaD/DhuXPUP/xBz95zjTffGJ7N9wkiNIf7LZ7bB1Mtctm
I7YQnHcAGKMHBxkWB7gE52Z06hVqYrAxXhRvhdZYG+uV9mar9ACpi2+lORyalsZknSWtPeG+mmiF
4pFCC5avkRJM0beDpYCDeykjF5zIWiljChGeGBv6aoDpgaqYP/1exVheLziZ5m0PRcAe5z8EbkKF
fqULxpBxCXVQEDn76m675su1Wkuun3Bvj37A9gOPEoMGzX+rH22oPZc11G+1q8owY1rkL2AuCCF5
ft+1mDUtZDGx6Nbj0d9G2nWgE/lAlA4JFOBH+LhugKySDk7JIvNzR5esTnhsQYxpeibiXZwg7tha
9kILTAWimvClI7vqfeO79iLyx7prQNJb+ewLjYt9cZVh3rHwjffLt0b0dY+tcwd3rIbU1CpEH8zD
+F8FEfge/4HqwhXQpg+9k1/piMAv2xQ4btQ1QUGIuhUgHXyO6ZKsWxWTYqCswOPxtTScx6bugLyQ
EYnLDG235+jkWF7TepO6QuN4+kWnn2uKcp/zXmaZZEHb38Pdfgfz5YDqwYW7ZzQaC8lK1PFXHS/R
zay/2kxWoBVEaDCAQ6ICyAHtFe4FWghZuzrBjm0dCTY/mFA6z1gbNHh1a9kTIXrdt34qnIoHobqz
h7XVOpTYylnHrKFKAlTWUeQxFg+iqk4KuLj74C3ruiOm/jLjPwLcjbDIzS+0R0DeY4hoMANMGFZo
QdH7qpkhxKoYTtBmixOAADe4fJiEe3/0YznvYGYLKdVUXYCh6PaJ2/xR8klWMBC4AmCO0O0FfRHm
vfl6QZXm3ko1R49b8/fg4c8+ryRpwFlhEa/XiQ3urHrMNmlq6DpyHOQA8w1ynP6BxOQxvcqBqR2+
5Q/2/XADwtdH/PNDztErXuQ2PIvpDuOsCkGM3koXg+oxLbvXTJl/uyT5VmqlDB4p/GDgJkD5FIzA
cK2nl7JbvH4tJnvBhONBM5hfebLGoei2uGjSgGpq6xzyL1bplT0CQUuPJzcr/cwsd6gnx0DULj5E
Lu+cSvuLCBGMNqaHtjP40M4gFQg66jl3kGV0BSikix+Gu4SzLYmhRB/o2AgXdI8s0VRcSHAYAv3W
stvUuW3J0+XbJNo6z3SAeHE0tK/5OMZmFIQGJjxZv1Tjm9r0TpQSvcOQ2ejemHRoQDlFZHgK0cI8
lLFNuDb4UD7/HCummdTQlhiRzO8+K+91r7w201Q2Zys6eR6oTqCIi290NrkBuLZBM0WZ49n9pSp/
Bvbn8uaJnhuUd3ToKSCah6XTkw1ZxNYCO4Meg37zRdWG/TpaESuLe0WRQV+E3+nIFOctksnsG9pg
y9J1fC9b50ZdkiYAxOK7p+ehkcviW0GY4BwvbfuERy+pA+WGru/xJKysejcR56pJGaigEugspJgQ
uPY7S6pqI/heyFFQEwUeHdK6PACPVEqxAt04x1oNLQXL9lNZ+KxvwRX3csNToKaIajdwRPxoaoLS
NlJIfLIq96fsg8aQhNV9Gxs3IA5+Mgvf9GH3B4NGwKGG/8dcAwlkPFyCg4NfARVIUwVkCo/u6e6m
TgMUVZYtcTVe1Rq6KPW1NgIaX/6FnzoxxLkQ0rdkaBJTj63+y5K/ldB/bbTqv7/IwH59oPtBwndW
N5s6d2lad8R1TuMGzB0AW0ssCBwGLKA2jNbxBjvl9qvOSgze2rAwQVKCROVi+vC4ksBcaAS+Ai8+
QjtAq08/CiOF3rECD/KwMExfsKDvoQwmwUSdFYbx7GMg+tMK90XUrFUGdyiWbarrXn2mP7O3DATL
2Yv3U6tAjARZlDJkf+FxT6xy8STz6AaYgLKIStOD2rRhX1gPlEpUm2Q7yIVmq0FXFCyrJcZ7E3j0
hig3ljQ7PKN52nbQADActdMPx8utZU6nQkvmkcYT8e4ZvMTMrF2DWexxSW9K587p0kjLyoNmfU+z
9Itm/mwgwmI7r1Nl+vX8PbfpQV+9x3WVIWJ1kQM7/mncBmRVk9CkJ6AjQUViI0jNI+8r+zXdQnDt
2/CzC+onPBBBb/t54av69rl3xsPSRqyVHGbZL+GCrtIkjCgY04xHXaehuaZ7tirpX1zLo+XaW7vl
6JFgbqfmaUporJXLFNrGqkaLp4EsdZYi7ERH69gUV7KGhFVN3BoffTUh70ASv2uKO1cNLz/ootzc
BcgXGHDMjOvg6j9dUTqqdq2XDY1zYA4jt5+umwFIvqzwi3GfGvfFBEzfkO8T64uz3DMnP9Dk52L+
slYVrg/q6OvvORslXWpBPeTkR23f+mibO1pN1qzVWPtKgnpxiD/nxn1TzXde297ai3ZQlmZnIqGQ
HCKhYUCEQM6CXgWe5lPDqWWkjtOVNB41BhKjXjkM2tz7ICF8VQzlTsvrH5bFbtiAzFTyIbaN5t9p
tM2Qe9nIGMDmdmqaqq095etKwUEDOuheO6T5rZvbt23ThHqR3BUt1MFKyNR01yCNemnUN5dIBh0E
IRDYkz5/AneZMZDuMs9daKyS63SxYlspv6vDHEwYvUoZKFBTmZiAKCwwID9nAk6P4IuPix3FXeq5
AeuhwWLP0R6S+ZpUVjRmVizZXtGXRW1haz4DSHQ2WzxOKlYEqd7YA9npTn2GeEqYXhuom9J7O8Rc
QjTF9aG9M/feEkiZ40QfF9OAGDFDCRN5APdx3byqGisFldLaHgqtfSvT3PUrMu0yzB+y6iGr0rB1
rF25vDU2C6puQtLoyMIW0W5jTgZleF1DmZoPKuykUFrMkq+x02uzny91Bv6QNfJWKwLXuuQOn0Fo
tlcLjWCEt4ASqmeqGOB6GSu0GqBKjAE37DUm5OMSXRurjkxwqsu7wcLlfRrkyaQKDGSu2mrgMVbq
Ozp4r7kBBsYqvU+cUrI40WNztDaH8xNK2yRKVSRLPE4vxvhOWhkiTRg1bSByDFM5QCzw7kCB4M1i
URMWQjVg4SaUy7YheHBTTSFUjEC9Yq07S5KAi7fw0yrnATK9wcBgDR68oRoBMIOQSlBnWn+LonAe
0XEuJR7n/3NIPg1yr7bnDqj8De4Colwa1VEWW8Ctk2AO1qgJwWVdhOnLZU8gWaLJPeFGAWZpFAeM
uEk8P+kpYJlDdmNRqNG3bru/bEzodUDNqaPFDtINvg5szBmGEwd4HeJmTyARWXxTq9HB6Paqne5K
A1pDnnVvMNmwg/j4HBnmXtBiwazVZMLwErSHNd4gqMCwxUqgH5YY2re/5KRmooDFPDLJZRNpZUIW
Zq7WuNHLaCgeNvzaYslI6cQnBjdieyU/Cmyn76TFXIpCPp7o7JDsMKwb54gwh3jTLtWvq99MciPE
q/o0t6XXR6EIcZOh8Cb4TK9BldcmiKd3PTSiLp8TXfT0Qh7h31VxYVijmp0KDNCK675E7GZ8qML1
2tmPZWCE5i7ZASZxaz6ob0u43mX74muxr+/Z7zQc9suL/iKrhcgWzZ0ekhmU1bOC2kuHVumwURCs
AKw9Xl608CYerZk7MIOTkrlg+hoTow4Lo/o9O8V+GuY7OtqyMWWhwz6ytf2Wo89Is7o20T5dY1Zb
gVGrL22FGaDL65HtGvfIa/2aU5qla1zMY0Dal7r9Ts0+uGxEBKZBl+TzpHAuugPDRl00ZIW8nX1F
wvzLJkm/hNqzvpcdA2HiCZkBDVzbqB+d1Y6KIi/NyixonFj2TeP017rymoOpQU1qf4DOJIHII+i/
A7uB+iKYdwn7WgwYTsuh+HnVGH90lHdcy9slVnu4vA3C7/n5y3gWNGq3C4UcDygcafs7t7T3sbYk
uJozTNZHAHNkg3vk2wkDGX2Pnd5y242zsFz9DXYCnYXEx3AJFLWT3/+3ZXHexjO1sespnNswQLO8
aNFg+pvK0tE35evfSkndulhhAq3JpLpOUzzsxhT/39bBORCqESWhZmPGbvpl7PWgSWUNSeFlO/o4
nPMA14y6UqNcYzAGBcYCtptqR81OEp/IrHBuIzHh8RsrwxHQ03cDwxusNfc2UO+Xt0tsZhsq3hqg
Z2N9+qotZdMPa9wpNhiABy+CmPADq7ohvGzoDBf8z5n+tMR5jyrrTbXAIDPoT5fn/kd+Vf3KdV8L
0iCLQDdsSsAbIvAWgrtPe1x8t4K5ukfx0YiBiYlYmPb+psBg32x0vEbk7EAjHSqh9X55mZun5XPp
I6suF+PpGWMGo7i5ptG4fxIHchcOmHx2rb00fo0kOyjUvPibnOBzqXwu24/gA8gdbY0n2wjI8FDP
vy+vSvbxXM47rO1qJqOCzbTu6zsTGUF9i4ntuIeiDfR6JaGr6HXGuJRhoZ2D0Sk+AVlBYaw46oQ9
JA9pDUljtwvsaYxq2WynKEYGRh2DkOgLgDSOu8mN03qZBiR2nLalr3h7yP/m+k1CHuvirmxduME3
yT5un58/HscWuVvtqj3iAagQxKB5iVa6+lrf+033nbqa3wB77qyYUnd7yGZJgklhte3YMhciFC6r
6wXMzbGSvGrZA1GdcNGvjfmwqncGAdvget+aYEDCiAlTq3Dsm2Bhv9XyLm/mACzdgSflmxD/JoBU
AM7RQJHKn1vSqVNZ6Kj6KAxi2Zia7Cp6Zab9AlHnJSat55uteqWNhb+Md1DB9mf9xQIFo2Y+VGmy
s4gKAl8bcuCT+yT5UCK/CNUaIDQ8197EL0+jtgZ+MXFqpBQgQphDavvTLr0C6+nGETV3UIwOR/it
KpBKJssMcyekTOfCHFe0X5zHJerultuh890f6W1+0L9jwjloO3/BcJikmyCM7Y7Xyx2PEmNHtdYO
S6wY/f2CyfvcdUGDb0R5nz8trDqAwuWg6POBjs2jMU+y4FIUVR3b516HpDPVuViwbJTOJ99y++8d
kbGpfIRm/O0D+/wm7wm/gibN6UdtgZkZiZcbMWXuizJZL6ZiJP5ozK9DmezMxIBKufWy1mgue/bz
5RMlcmpHtvmwMVdcu3LqFl2hNUFj905hJFxBXCqLnEUbeWyHCx2XzGRUqUs0CFd7B1GkazLkksMi
M8E9BhbGBJm7unrMci/yEkwseS5qGJf3S2bEOP1WBWCJIPkBIGMgEKcH7lR5vGxA2J7eZHMBioD7
P4eVKgqh5dZKzQ657aPYVQQGCrROjBvnOX5/bT7amDdcbwF/ihmihgrKHs3L5V8huu7ggof8KzR4
jDNZNQxTprmdQkSpS9fZt4z8Z6vai7+u+a/LhoTx0EZipWEoS0NdlLvhQ+k0mCTBct2f1bfpjj7N
v5L37MW5nUJl116Z1/lj92v9C+g1KAawuQiKDMBouSunraOjjZUC9J5j3a7z86r9XFX3v8c/x0Y+
KOCPUmyPTZ5WdM0aV2Z2M5rTgXVUEo6LIqATG9y9wvBiVs3oNWMWAOVCNZh27sFE9gs2RpDc5aGs
cC84/whL7K1voG6CGdwDlKltadAZ/Qn0nXIfOkO+a6hPl8+E4PCBAwIUVltajyPIranOFUOvUhPI
x/573aZ+4mGyoZcE4sKFHBnhvEXqmF070RmAVMMO1rGMVimEUGaC8xXEmaahocsSl3UetlnyZQB1
psQfiSoSJ5u1/YijQwbhXcwYZNMS13+Mt/LrepNeQ0Zynx/SQ/HSzVEOChIWzbtxiSw5lHi7ndzT
dWKdOw5GtmFgN+vl0kSZm/sJ/d4m3m2TEIyMy26t4LE6scYFIaOdK0xJoXKmeaWfUyso+yUc0iIs
pO0G8bcDPwJkzmwQFnBuaUwoug3AxscNfV2dbyWRTZWL1/JpgIss2tyYDLNBnb9elht1MvxezX2Q
qT1NqcTFCtIJD/1EEN0ZYBI+Gx3vVjKkTd+j5l2kcZr2f+rWfein7spR1MwfqXPNSgBQNdmElHAL
j+xyX8sgepb0Gt4QbzJ3FGL3GZWhD0SvB9a2sdAZUJs/g5WTpcsxlITPtI3mz/dAz95vcoZT7Prl
gxGZ10pIpD0hkX9CZrAhT0yBYhC8EyDuBXKWfL5xEkjDZcxXyRBf9oKiNARy759muP1jgH3iq2WI
rtdSf3FZakTA5quhbSfQ+G5X949OE9UnlTrELe0saEFNdXM9WshcBi+zf0PBtvRVxRh8XYH8zlx2
kJbrQXOjrqqsvyL62Mc/lrsvoDNXQJKQmrHaZVAbU8egV6F0eHlLRN4GA5MYGgJSFfSanLdZC2+Y
cw06Z9CgKp5Xs9AikClWYZmXKGA0i3qwdboEl40Kn9hjq/x3GMYhc9hAUSHKzKCFLlSYhN7rJpbZ
dWH+31XVUJLC9OnnMrm9ZIabD+MMg+ixvEEDJsx/ljuyn8L5GYlP6AGJspOscXuKeD9+bJLzRhlw
/EttL5BAhYJc/9A+ZsAATBBdMSLyM72XjfHJPiQXfgHWMXReinpD6zpjoI29FXRGYf5a27S6xywB
opgZ9OaXFym8tp/byqc6aq6zfqbY1iz/SodXomvXbJTFfKIaOcRHMZ4FNP2W0XEfz6KUpYNpAlIw
WxMAM20VFPr8q5qTzu/z6kur2DHT+tK35/aRJQjZaMMOaJJg8Ced/xirLL0U3UwdA76g3QG7A0ab
TwOEoe3NPrEHiAM6LXhUu5fcGSSNAdHnRHKHcRhkLFBf5NZMm1ltjK2CThMTIJz227wmUTJ6V0mx
fLVqKoNpbjeOP63H9rjT2hZVTrsGaKgqH4JqOlgY+eu8J918vXxiRJm5d2yI2zvVHMcWsqoUvU4M
uZP+tTMoVImTGzL1hxWDBor3ZtIDhPL2ly2LPtqnYeBFTj/amtrUUXOs0Ha+L1kROLPsCsoscEE2
ypzZ6KWwUK7j/aitwEMSWXAqs8HF2HixcuaouOaaqoCVTo3cloWXN0ronfEaILbRUa87YzFEFrdg
UBc2BhDSZ+BzKJsg35UHFpn7afSV98v2hEs6Mrf9/6NwOyOr7bV6YcbW6AauBwmGVbZr0iXxz5ya
FtAWxpLMXb4fuljbj/sREKERA1XAu0nF12Rr4h64UllWV7HcNQapg1+tzyv9r8Sq24sGmgGg3PGF
MGnEOYhqQnmOOQo6AWMVIPW6MmkWdoDrMFl/ReSKAHcHfzlqpOoZhZo3j4lrZzjWDOXaEiXzcQns
7nfXEX9oGkn2LTPGHQZDSQtibLfUdMHNn3uHZrR8r6t9K33Oaln2Iwx2j9fGnQs2sbmjDs7FcjVP
QTYH9b4KczwrgCP4jPogzpkOmFW4bVRfNq4gOiOoTKIehKwHbL+cJ2wsCml2FTjftaj9Dgy/tpRD
X/h0olqgoseCyaozmi99JhVxGQCfG+XHCtW1vUV8040APM0DFaIunXNr0CtZrUu4NMBbkefpIELl
+78l6cDv11Aau9nBbp40W5bqbc8R/1yB/BR1tG1xZ/2Ebh01PQGgPe7KxmtC0yn7664vzd9ZQsAU
YYEEMlfGLsgwmSyJmM/XhnF/jP2jYgMNVzzPp+6qMs3OaQaoDFbdvAYDs56sRP1+2SVuf8fp8k5s
8GWuoaZKh77Z1kEdD8Nu3C8xuIvkQtnba3FmB0RFmMvGHwzdna4l1+wUSidYi7pj8SbQnYTZr83R
6/skcL5dXpQAVYVVHVnjnKK6jtRcQSUUt41vW36PlWWx+T6irxjqcQ2WY9/4cdnmeVhzapLzkisb
FrwuzIy9xLwbvHyKMLp4o7EqD5BMyxYoPBpHC+SCqLnVU6ZV0P3sMHoaVmZQR8X9B2nCFORg9Qj6
QF4+FNxxrBGvNOR/AP49w//ZlTmCYwfv52hG7WHazfs2UkjoqVEXbk131ce8lSNr3QqP6JHVbS+O
Xm3LWfo2WVUzLjXQejet/o3YJJyM9odWWV9aPTf8JK1uakuR3I3zq3+6XO7M9qm11APLId9it7Zv
UeOAwnqkKVYVgve99J1ljJt0ltGLi0/v0YK502unULs3J2xz1odNF6jRhnWEdOcUq+kuDf4XahZB
JfJ0rdzxRZasWZigMmPAo3THb8MJEdKVHRSxGzZTwL5S46NP6f49OczpD+BONKoyYHpGfSO2C3Y1
dt6f1IEqKjo2X+ax3l2+q4LU4NQY51lTT89UI7fMGOyicA9b07wsqpgo1jUxmH1lDxC3UrL2qmbG
Sz8qshxoOzln3vDzC/OIjmExW5CP6Azx+9OslmGjATfPJMdXEHJglagaouICaewzvBtxKM0zIMti
7W0DWDj7/KeJgCoEpO0qf18O8y31nR+JjP1QfH4/7fK5umNkqa0OsGvcL9F4MPYQ2bydr5obOI5d
casdLn9NoS88MsclQ722uGRqZxo3jR7O9DDhxl62IPTtRxa4VKjVKm0mJT5XVSsP1DHycECUlvS4
k2Qx3i4bE56NI2NbtefI3WVj10HdwMLYSt8HCnF9rUbApqzhZTOCROXkdHw4+yM76GYUkKueEJCi
amQGEFa79iLTn1E1aneupGEjWxTnShXMGoOPEkciAzsaeNH9RAGEW9ElVSLxC3W0eZzrNKo1Va0U
USiDqnLvp/v5Po+Ur/RBfaye62/LI/0lZXeVnQ7OdQ75aHjagBDUeSwx1pD7c+Lbv8lj8uAAEtZD
C1yJdCAsga+ULVe4rSjdbOS6YK3nB9hdq5vqLrHXGHp1AwBpEG14wlCFWkQeIp3um3ZbRInjN1LD
ojVvOKqNr0E9HxlOyr6gw6RuibsWg2HYcX2v3/X2bf+CYQfoGzbvVXZY29cqkNkWrRnTB4jk0RFB
G5Pb7s4yR9VkeCia2gu6HPQq7Ic7yVhKhCcJ9NpIZHTwXp/huPKi6xdDI7jzB1Jj3gCDOA1EpUM0
1Heo6s8hquRyWirh4sBJAejAViPnJ+hR5Z9LK1NoPFtvQ/1mmWgRgJLt8tUXfrwjI5w7m0DiB+ib
Z8aErq9qO66vaHZDMd3WlrvVtmTP0Oaw+McO2cu/a+Ic2jJaitkQw4KjYfF6Q8LuybmjD9Wff1Qc
M2k9XLY+LmB0VrIaBSm1WP9Sv4IYtbuqQuVrfw1FzN5HGT6oUIhPs79KAcDJaEGbB+tFf/HUc7tp
1nRagn0dreRHoY5Prk/SLwOVeG7BdAWUU4/scOvTZ00D2XyCWO3Q5oMbWks2x2OuPI66vyxJyHJ1
Txry2ibT7mPW6rcXgYTEWzG2DKLgZIFqOSbK9MeEqrO/qduCZkUfwoE+6n4WuYg0JSdu+0VnR+Do
F3PuHxPdPR0yBl6svlh3C1Clpdap8eVjLYw70CKADoSLT3CmNaXUYBrX62KjVjTiLLBeWoznRQPm
y/pd90J+/1c6d+Ab4Bgw5IJwHNEVn5+zLFmNDBC3OOtYXDs9JsJJbDmrZPMEODrYwRAXPIKGgU/e
42XDarSuC1C4ekWjLMivXHRJnd2mzSsjihTu4bEtLgzvFy9PdYjjxH3rBiR9zTElUNSY/Hgturtm
dEKPvbo3XajOu1mmVL15bv6UHNvmovJ5sDzXYguLrfaLboKN/Spf96za55YE2yOMfT4tobBzelNn
1k4A36g2XNL6MQtRd34ZgPniyt6n97KypsipQ1QJrCSodONTcn7BGEYnWZIBoH4gH8qN9qW+ZTL5
bdEVOzbCOYXZMefKKQcVury/B8y7K1KaMZFbxUQceDzAwm2dURcOpZ1nvbshm0FRmjZB3X7R2q99
LtOUFNqxQCUNG6i68eIgNPfgxHBuYqMpbuusegLDGuJ6AFIw5R5JfMZ2nvkzh7Lhv8a2H3MUBU+V
19tQ7aCx9ThF7eyjMKtGQ9DeW7+aIH1KbwYQ3qbx9EBKf7mWInNFXw3z+SDXwxwzqphcMFPPU+ex
BeZRvbyCAJ+zL2L7wdhqpvVhvHPWAAGObJ5AmBgeW+UueQGpFzAPwWqH4lG6J2HzvDnMEvzgflH5
WtB+XVfEq7KLIKrkHNvlLrhaDYBGbgmpStoDAWEaiH73Jcggze52SR3gj2ygJHXZNxb5lQ+6Ecyj
gLbd5hJEiKA2Rk1SNALLKon1IU2+JFSrgzFzydcmSxN/8Pp9mRcAei3zL22pb1TTepuygQVsosvV
RCxMdYylsnMZGe8BW/Ykv1H2E7mQrNE8iCWM6LG0+m9d678YkJ9NjKhW+rBzx/+MtQVnNMrZW2MZ
u8G/W7OdDfXcZ3iz9DXInAGcFOnfvFl4HiFah7o1zPAHm4G6vmWFhXF5Fbmltk9CTMtHGPa8ktUH
hd782BZ3nE1odIL4B1n/Eui9r0caCg5thItrBNs4jqz5KphGxsKO1sYdY80aUtoqsLfBNrXwUISL
8lEcM0CcHOT3VSAD2oouzpFFvl5kUxB29YOHyYG5imD/uvJay18HK25s8uSMWYdJ7F73dQuS05c9
pOjxOjbNXR6PGnVteFhspmo3S1f4rXMLhtGXy1ZECwQzgA5iBXvz+pyVJR9oAVUycKqamr/q7Afr
zENfvPdV7avzGs22dav/BRUl2KjR04EuIKiIzno7eZnPRQWGiVh1Wr8Aj7KnScAVHwho7n0BcgOQ
EnQzQVPBkyfWSlMts9azTSrCgo7AW/eHRnZQxesv/V1Z/WoJ2R/Awq7/h3K94G07tu3xUc4A1UhI
VSLpenOzQFmue4BIMQDytfs579Obgu11HXOwe1buQWGBmzJIqIgFr5sGuljA+xCUn+MwcUv0rgGv
H3RM3YNKR3To9pfPjQBwD9ZDHBmoDANyfIZAt4tmw+na/UdyOT2DmePOvNIj8mjvrLgKs9AN1yuH
oiJBvi737c9c7g4Eq9QReYELEcCh8zIrJjYVN+/wE8iNe+VBiUsJNlYLhoZIExeR3AEJriSyS7Av
QuMYh9fi/I+au625IHCJmf5sl3d2WQS0lVxIUSKAEQIQtW8JFahSOSNJrlYZUpEeDbs13rijIUZ8
0A9rgBnHOI01ySyZaE1b4gbyHBtMKzr3XhBwq+QuwZqmXtuD9wTuW4lKjNxePi/CZUGmF1EA+O7A
wcPF4nTsaKetWJa5s/pQj9h1CfZ78qwFiT89kltZjih6nMBHhbuPqRBwA/HzaA0hJVk8oJDGEIlN
TJ8yPIRbk3V6VOQFwe3nc+5mKz1smnpgBTrjak3cNB0Yku2PIW9EU4Nv7Of9NmBm/aHbSMHfrQ/i
Qxt5hYqRAu7DUVLTwcKuYkNZikEXBi2DIczHaDjofinFVwqSAwvuGjuK+AXjH5y5mWhsBtgJ2zkc
suXQsKeC/BlziVsRpdyoWHnonkCj8Pw9qsfSgU4t9rGk6B5vTC6Ylsv9NRoDei0byxCcfUxRop/q
QnwXrOLb/z/KQZqq1WkOKct4RV+6z3ezSn0QuwaXj/62M9zRgG4JCqbmBuZB8+nUytAmOkkKICi9
EdBU7SvLv1X0wAyEZ2stsSXKME6Mcdmo16Re6WYfpyLdK4nfGtGaRfrHhMsU9+CE0g4ExJ1g4fET
WX1TFKCdWOc2NAfA2M4afL0lKF8TbWfEaI/HoxuvGa55kvsZmn6BFzIpykdw/2AZpT8UbzF9xU+/
rCkBaXaNTVavsh8fRDVRs9s8THPIar/dyeo1oqMDnn+M2huYhjprANS0Tklpo4kzjL+s9EazIdaZ
vV8+OCIXBtwQFCdR7doY1bjgrKpcKHd4WFTf4DKA+CrzZ+BE3Dca6nvvhyy+Fq/p0xyXC6G0uQyM
4Tro2eqvWn09LJiLVWQcKuJT4qCVgKhhy765ZQ0kyTJiaR+n5C55GsPx0MYFQgYMLC0hhvR2qIVG
kr0UHpAjo9ziwK+d51SDUeMRHYyv0N6LzIf0Zo60qHuUd4gE1PCgIziyx936hTU6weuDbxdCogSP
kP1nhvb2sGsa7Gnghsl+joBuGAdoQeijv+HTJc5AEIae/ATOF6z1BC5pHT05s2oPbJl+snG86yvw
5Za29qNzqwCjZC+Sfd5i2zNvd7RuzgVo1bLYdMOFVTc9OtD2A3QZggUAO+kXFYR/YDncqOAhBY9Y
l9vh1AbvVV3r8Kuav3ghButW8JtpI3pFph5Yffy/ZaGiWwJJBmwN/r1R0p66c69sqrLfXihbS8M8
/1MYiIH7x8vbqG8/nttGG1SGeJcws76xSJ5aQVw7DC7BNi4BBSsPiGK6IH92d8NdeWWHGGLdq7ER
ue85TnDz7lGf1D5y7gdpT2e7F/wPgcAB2n3aRu/J51HIf1VjINjlcYhQsYq3KAq5k/reHPSQXtey
QysY4EEws+kUIS/0MDLJrVxxV3NKPgyGxlt/sBHMI2vqI2VHrk2cpQ1ihemkMiLSDqeo93him3MS
rl0UDIjNf6I4vUI+k17NvoFgjkZLaIEkwJmjv4hCToxy57i1TKIyb3OHKaa9gH8x+93s/cVbgm71
RgmK0tB5j6bqCCT3EljZGsco+VUxUtHsH/TYHs6n+3X5BIseL3vrU2/9cYzn8yc4Bwe6A2mM7QRv
MIchyJdoA8rpG2ljGckOqsAb2LCydaA2rWS+eD3UpQ3tXQOfruxp4EBWwGZMFuAIQjlcRRCtb4Is
kGThPxVz8wQqP0AcWE9p/QrQNqTOmb9aapTnshq1zBjnvlskoERXthfEORCF+Tl7qJA6NU6GyK3f
Xf5cwu07WhnntnuiTUWeAVdgj6OvkedU+XbZgCgBPNk7ruA/d23agCf8n/NQPRjhYIIGq7peAJo0
Ol8JZSdQtqRtf4+i+1a36qQqcQAntw46TKD1uQTJLngKTpa0PcBHFla3s1dIRKC7aj6P04NL0sBL
p+DyxokiiRMr3IOTFgl+/PbOWaghWY2/3aWsu0rgKIItqx19p4VuXgqkRASYeR9AvFJ2u2Rfj2es
zoxZ0ycFS60OEAxTbzfZ8ykeK3AqVFH7JNesE3891/EQZIMbn393htHt00HBgQRPI+hlx8AyXi5v
rCCjxb7+a4Gv0mE8NC/KBRaW9t0jX7LlzU7u2SJLyYQL0TFqi1ky1Fj5PL0gw0xsBjNG7h48lh3q
jMmKnaJHepPFA8urikvMzxnkRl/T2XOmuLRmACrXG6gS7Qo0PofqxsrzaGryg5HpX5h55aTKs9NW
EvchvAmfP4DnzGVmgU7bmrLY6bxw7QHXh+htvxRPf/HJjsxwsUFSmNqiDDDDJpQaR7ZvlewhWdmu
0GX6LsLPdmSKCwU0UOVbzexNMcNI5aTeFCDNvrwYUYkaJbd/vxrP6tohWZ4SByb02n3Mh3lfmMsV
1JUPqMfvCNDVGFsJGLWfaq/1G7uJGnbflil0pkDlCeRDMmnh/yPtu5bkxplmn4gR9OaWttlmerzR
DUPSSPTe8+lPonV2h8JwG/r0R+huIlQNsJAolMnEr2OA2vbCEZHwKI0i20PBZlO2iR4Y8YLxHC5x
6iDgvSJZOEaGmoDWOqzUZSI6hIsUjJDIcyrU9gZt2oYh+uvcLs8Hs51aqBEERXgc1TKyMP/fVqai
tu1LX4ii03NKz6Jo//QKpX8BdZcH0RJ1oMvTXdGrdwVkjcH/t4vc8U02SUv9dMIjlAXlZO+urZrs
/erCEAPCEDMUulv11oA3PTiZRSt7hBIS4urqMJ9KbzBls/pKGkJJziu6HwDtiqWQCzJiKGnRh/ay
AxgJ0WT8Q+KS/H31a5QkyvhJz3SoTlROXHxDe9CFkpPh5vSLkDZDXfx5DBqFiMNGJ364609k0kVA
FM/vWFUPGtB/GUJlCUKEiNLo6AzFsiRXCqynLgxLyw1zKt9b4abBhBdjSZvea3xYor4jP4uCllWN
ThIz83PuLJ2pV2Y9moaBJkzoZ1q5mzzN3+oDl5iZJX7hGW292967+gXUt+vETsySPsVaf0625qI1
yTdOMWR0YR/ZIZBR43UErjXGwmlwoLeY+pZNWXJcLRGzzvIquapVnoJ35cS7BTr7sFB2XxTro1Jw
1ONi4SChpLv6E05Mfp8ekESB8KNut26U+NAEuSnP0Y/5nrFScvw/HdXVBlOxXVqWmsEZiY73EmYy
0E1fe4Fd7VKf80STTV/wKcqjd5aK8sooUfWmhYY2IWoXUbnnQ59DNBchnQG+vifuy+JA1FO11F1l
qdIueWL19zKcmg7xMHEDYgwFO03OqYTp2V8TacxQcht2/j08dPrPiEeIZSc4psZD+5yBoTpBby/U
03zFmzCvm9rpmWmTToVRu6tS140Sz0WaRLmOx6i8V++4s3QsHlCjPIK+KPmJeUlX8xKEzvOuUhig
/+khTNumLpq4KIO+FbBejAp7ojU9kEJl63Je/cb2I8YBVSlkGpRKzowFxiTlO2GCjJk0Ap8SNPR6
KOjRwVsA5XP4SZyZ7b57De5kC+nUu+5bPJnVIcaZLG7KW7Dk8MyKDQMNVAp/oC4diBNRms+Xs1g4
dXZb9SlIgFjfbPOi/jj9KoU6mTBPkHXBNg7fo9vpuPggb/RKj7B7LA4YG0Qz2aE/klllY51BCnXy
sIOKQYn1ZX7nkwl2xROcZM88DyRQvoJu9IOhLIRCGRbYaV4hxW6H4O/FM9KTnPmFld76pNdJ+Qv9
NgD3d5fPFWzppwlToXf1TXgDEamLbArU6qx4MKfGzG6GZ/17gzPITsZ/irTpn0C9G/KYL/KsB5iL
audxQr/L+/Exj1MHNGb7KdItkLrbgTxYxZg+qQn3EvfdvucGq079gTNFLbGCaWK82hg+plGYpIrN
2AUTflQplk4eocwvPccLGmODG6NgXWfbQdi/oEu/Neagm/SegJDoNRggDfzG6Y+dF9qsjnOGB2sU
AAmVhsa2CuhA5pqFA/HgaJe6rNiVgXMaDUIBRJV0Hpu38EJollGVQUu88BlBAPkEV46JRsENH0IE
MCNBAGlXli2EOxYGUfYk9Q79MZY11tZRoKMK3FAvUYhDaZP2ttgRRzNCTexlejf4Sxig3c22GphD
aIngE8jNqbMZK2btKwVAVdODpz/AihUz8/XT4ha36T72ip+qqb8qVuVF3nWLLINkU1aPkFkbRx2c
MDrYTqBAL2B0bPpx3cKn3BV1+ukmvjAAuQUGU0goR8AucRG4Q40KecfcHr+hA401Bs+IcOjUd9YX
U474HLdUhk6QrDMhNWJm2ffr62LsHE3jPedCOCYTHpNiEFptMlkVi6OAuXNU6BJVXd9nMbaL66D/
IkFLRLnRj+jHEPaCw+8ChxV2s9ZE/r7yhqCGxntKnnBTWplDdKexgJB1G9GPXrmDPHgzwYKGK4io
2QR+vi+9PsSbIn4KjuTdjVSqjBg/eIF33JZ/k/n4CC10ClMUcclaccYPSP7/FZ/64H9jEj+wfJAC
kyWX6gGd07obqLGrKj/BkmGBf9257oOMeEyn4CKFul6pjLBSgotRFJA+/dGUkakVzNn8bSg2iPQx
hEQ+9UIUo5Yp4QJLREWDTM2WJ8P6rnl4eDIvl0/V11+I8WGMupoDaB4l/FjhEgMMIjxxldf4a+D1
XvyjM4moFLkDWnvJzNLVzzUariqLnQL/j0f+x8+gjl+PXqiw0hE5Da7kiphBaq3aSwlZ/4Voorj5
A76Q7ZfSh03qBJZjFIU9B7Cc97gA9q2Z2LKT7iPk+5e77OYXwYW8w9G0r7vStsN+GCZ/Xx19wWiU
YODxROvTh7hv7JhoNoYsTqVLP+PvVzq6g5AgQoUQzVifNHflRVaGIIQfkVk17jhafWbmL5rfW4Wv
kS4USDMhiyIdjJuOMD8QpZbBMfbGc/BtPLAygp/63VCw/O3nUAdoyAu5hP4Irr/4PmkeuGYfR3eG
BMrR/FYbewu5fmRHb7ucM69v98az9HfL1MUbl6Gy1AFwqN8XR8WFb3vhkZAXIsvArHF/jnV/M0bn
FtRFiLNexjLn2Nflx76fbUE58ME3aIQz3m6fo6jfTVGxfgDO1AjCeojZxNrTQ8UfjeBG4vC06Yc3
sV/coUTsr2a76/v5GQl/N0tBRhNlWtfyWGEBxbu0fe+Dpyl+5MfX62ZYn02lMAEE8JCjbfHZgrE+
j9Nuyv0mv23HtzmozIl7nLKHAaqMYl94rfKVYfzzK+L3RVLgUMdKuyBG09FlF++0b6T2aNxlO/6g
3F639BkMYEgAxzgoztECTcvJqrk6dGEEAK7k51AazUC/n2PGMCL5sZ+QYGWDWkxaaE0GTkQsZi7N
siucJsj/xilWJihMW2K1LlUZEf3A646hnkAjI6VmIeiMIHp7u1T0l2J+HWVGyufrrE0bo4FTVNq3
rAAzEWFR0VhiktLnO5h8lQ8zlI+L+ZIsoAIizyHMjHki7qN4X7mBP5742qr3iZtbaPp3Ug8Mr4+C
1ZDyMJlsHg+lnbpybs4HKTHFAzOfwdoA6lQsISjyAg6XB9RWbhZ7eYwd3V92BvJs/Kt4zFJTv2d1
KrFsUv4z1M2EIgNsKtPLkqD0P4tWzSLT/DRncbkgVntOuVBbVAJq4bDS2dVR9zIvfTEe+MyMMCqZ
e/ytdiM/DM+NY3jJDVFBipz05fpZ3AiZf//sVMSqzmETi8S7RmuwI9JmV98YrnTIv+Re6KFCit5e
VAQebrg78iqoGQHzJrKK8DtRhnt/GojgQz3ixBk7UEzhYBqpYFhN1UU2wkHNE8K+vmesdxPlPgzS
1GxGGoOBW8fDKv85nROfiLYJpvbS/+ATUz4Xu2UvSpYAshbtnWSr/vfXI7Z7ZZ46zPMA2qNMgvlR
flzGY9jtyubh+hI/NbpdvGplgzrJKOK0UtIAyCM/esQ7yBEOuZWidtQOKF5BppmZF9q+uFYmqSMq
KQsksWNA+rxXARoTBqGIDgeBh5A5HbGJ7Stj1NkcO1GJq64m98fPoHsL+O/XN5CEZZ/ujtX/T53K
iFPUfOGwmGiaH+omOuQauiGNwe5U3tM7DJkEFeNK3HiM/+4X1DFcAhFJdz7Q8BogbATSIbglZWLS
Edmd+m+scpBE/OzaGukXpNFKrVrAD1snugUdWuP1u/k+f9adwZX3FyFmVOGKXXQzoSU13nNW9DLt
C0KouXi8i5SuU5zyb9c3nvVhyYdZvRIGTTeaEqwMbhQ89fJt0DLAjvX/U1FxVGRpLKb4/xXlfs6+
xjkjfpMYBmjd4DnNZQkNxLqb/kygHS7YU2Emt7LDnQlDi3AojuU92N8eyrvwQLrikRYGTyne00to
hW/JoXsqAX21JZrZXcC80xhYK1PYA52ISYkKTgPFeGCWmMsuimo3R7ynJp17/UuyMEimMGgR0Z9u
NMD1X/7cnBPkl2RUWCD3eJh3/YF1YW+8p387QTIFQQESIsk44GkwK2bhV2/SC6mtdk524E6TI5yK
u3HH6uIUWR+c/H3lseps5FxPQlnlHICpxCls6dsEvXgNNyh3n72AVfEFJDFoozNku/mi+dUp8aof
NSMUZcGHTEPWkkDLcAQkkmlJ7iXBysG7geS84ICz0mXd2pvPsA+ElCm0QltkEA+Q/nPjWbbnob2J
JxA5JZHfjgo4q3TlvhbzwiySguFXBJauwJZMwZa+CIuKCQQcMCQRhkC11R7dIOWyE8TaaYaWMdO/
HaCtFkohkl6Ogppl+L4NJJeFh+KY3udO8JZaizeEpl6Yy16H0CvaMnfjLvJaR79RWd0g5KhcWzOF
WmLcCPISY82NLbjprkYuczCXu/Y4eIXH6j3ZTqF8rFgh8dPKoysJo4BGAk8SveiWDB7K79O+lk39
NhjBIs79IDxkIGO6EGYGloGIUL2PQIu2k73sxFw8w9MUCrNiJSyzZsHPkcAkEt32N+kN6Z9IXO0+
OwxOc5P7td/7HbaCVbxgYRjdxsaNXL+gvRj5z8zsjsNj8oYnkRM/gf/oToauT2DO+OYM4GTEp3Sf
06iKFS+FJEAE87giHSotMWfxkNfvDf8D6QE7UyoLo9nWdbuMg6VQQJZEZdfEJA5XFozPq/WhqvcL
n3g6uC2LZmJYY8WLCoVXMrdESkbCD/Wu8mUHMuZPC1qriFcZPmuYiAHSCoVWkCtMjYBsKTKPVgsJ
+IzVUsDyUgqWxL5XK7kggYuPLjgw+Pautv8DrW2Wc1Bw1HNlWi4tTsMle+txTo9uu8bsPM2/7g5k
/69gDj0MnxTLLC0VFqSpGfSln3U0q2YCA8xZWEMnDnut1wJhgNMloHe0yxvS+iXuS2ecTRGa9vUT
Z/F+eyx+at5sE7p/wnieYDaI1Lb/rwEEnWeRIy0JKmgBI2RpfOFIyLQ1R7lHltiTDwYAjt3xstFu
81vQQrcuQWNgWhTSPqn1sjt0qdUWqpNrgZsrhtUNnBM1iYXheo8Xy13ccGhFrFurLCOXL1vwJfam
3iRf2yw7FoXwdN0HWBEVnY0MJzEQYgWfp3Umezqrd+n96OXe+KZ8UU3O6+5SN3Cu27w8vz87ngRO
MpB7YP6OOkkcV4Lbo4fjBV/AAGeNTw1vjl7i9qOVP4Vfml0IAJbRYyXbqL4eAxP9eufyW+gub4Fh
8zseOvetxSpf/Ed89fGzqIM3KEYcyyW2okMcMPjkAuKc0AnxFJIcDHgy2Xe2EeXDIPn76hoGZ4OB
4BLvQfVUPs/PMIgaTbWb7kQfzaj8rXIKIeY1H8TZVm5ZVFbbgPmPcUhQ/m58aLoRrfgI7/RUthRI
fqf53fXvfJm+/+/vjPL/7ybacoGAlAYTZICMM7UdZ6ZfwSyPfKPoQP7bR27PJVx8gjegZMub6Rsh
Xxferv+OT5zVv3IlH0ul3ikDOKyCcYC/QX1edoNhLu1FKlK7UeWvcg7ymj6BP3Ej5rIaaRS8mkeO
jPEbyFo/7wXmwEEJgiSvSl2GapmGodJGv1oYxB/oILzXnNIv7aG0WKPt2/k+STII4RwINOiNT2MN
Mp8tPFk4gwgdnAijQ6jQA1/D2A+OlRk+Elcb9sn9/EBYSf7OtWUo08gQUYW4BbXcZcaQX9+BN0A5
o/H2S3sqybiT6OR3qUfKr12L5IL+XcWwC9hzBhZLOLntP+32yjwVDZTaUiGHM6JDVRaQZw1CW5SC
l6A1XAHs84xPS3DhmjEKzoqs74aYhJCyF+7Ahy465b2MIDL1ZBRXBMUkzfKNZ9hQF2aC1uYxXq2U
Aq2my4Zery/ZiOwx2PegJStMHfPFU2bytnDiTZE3mQ5GPt+1JVPIJXDNwtUhPm/kYzD9Qf8SWI2d
PSKc3GmGnZ6M1hTukHy5JR06eJq+GLvcrpBqZc3WbTQG4nL9WD/NmB4PkZRoIElyu9flNb0Rjtqu
fgInpexnP6tnY59Xpow2T+OdNf/C2IJLXXgF3s1QdUZFPFyWeWtUJavoY0tmFuwY3/cSZK/M6MmA
IfIF65vc+vlCSWulp2A3QoUPJHduzFS63X4RrXaUyrHMUpKD/R4LMyLujA7T13TpzkqWR6ZoLIOp
z5wbJ/NuDLm7ni8yE2wBB4kLDnI07COZRc65/YpY/RyyQasNEDHDBcEubIB0bo4TSkKDWeyyrxBB
tQsmcrI+KgVbkHXFVwwQe+OlZKXDGRo5ptyzaGk37/3Vkih0MvhQnsoRO4z84VHY6T7p08+Y7H6f
2I4v997KDgVMvMJB6fefgKZ4B5OLHfjFS/DWnIdH2Rl/CC/6G7kOJgeNgRb31pz6B1LevGsHNz3/
1RNt9XMoqFpCYarTtEdep/mRa8eoY3WubvsK5LQh2SCCGYNOfkZcOixpNfzKokhuYS/gM/w13AKu
P5uB++QgfALBlTUqrEgzcOPl7cUaiOLAXAG+fMSLmhOcVXfe1S/X7W0MmADqVvaog6l1k1a3JewJ
5965FBBjB0NniJblBKynpS94F4YxW/HR7OcxwyiynmvrpU6ipuo1OM5hvzhOx+qBXOSi27vgiLY4
m79nrHbzCl+tljqKncG3aSjDW1pH3Ufv41flFVIfzW37Zb7JHvWfqVOeUkvyhNlMFqhKmvGtghbi
9+puPKcuy3e3Y8jVz6HObNA1U56Tn0Ni2e423Is+6bZPH1iV8E0IWhmiDi24s3pFFgBBs1rd94H8
EotjiPSnJP1f/Zc6j7PQz0Kat2RJC2RyfekbRo7RJtweUUB8/ZvRCOK/mBQVQVYJYkMqaFDTAOKu
3ETiJNLBnnqxDyH6HSutsX2BfdihQ4LM6NGEraLanR0r0WweCxRhxFuM9auYUYh2uWv4zIBz+6v9
uzY6GhizVO2GCnvJ1adm/p6FZ172rp+I7VBntS4Kb7opA2HRgHUNLk5/9yjXZvIQe42j7ZfGzB+V
585Dg5uTHVkF7c0Id2WZQp5ibpSWq/GAQsEU0hRg6wEZA8aCzaVFABLv5u72+lpZ20lBTclBRF3i
YRDU3HiTPZXlOZj/Z7Wdy/24WhYFMX08zzxf4agRDU3xR3yXWyrahwm/CfdWgfj++qK2n2UrexSG
8IVQyapIjvY+QqyuHeqnwtZeinN4p/uxJ9vJjWJ1lixY80N3igtT8a//Ata2UtiSqlyT8Dy8tJkM
M8oec/hNFc3mdSv/cQ1/HAYKWIRBRJBIYlYiaEjILsqTiiKogVbfkNnqu51eW+0qBStd1AaYgcau
hl+R0nus3ts7MKwjqlHN6D7ZDSnSR7mPeJHNqbF9R/270MuNvYpNDUEyAl6Em4Lo2llQ/U1s9S04
Dshy87YBwTHktXZjztpfxme8+NnKbNCi7W6Z0KnYvEaPFRJV5X76pj5qX2K/xUK7k/YmM65jlkkK
e4xRDiv5clSCG6V5yaqb4a8aAz6+46Wle7WqMaiWAmIamsslvS0Mld2kznXHJKjxOYD5+FwUqki8
kGaJgc8VKNkpFLizMIYskGZtFPn7ahVa1tftrMEb8xnp7vSeSPNm5+mlcoy7qjXxzVCqZRWUNh8U
0DECMxQyO58URFtp7PmGdMxyISiSoxZqSgoGnnooKjWjWEICFoVMvud2QaO+X9/T7SPwYZo66704
SAtYMDHGVTyGieLIIOJM5cbmpsfrhv4DVT4sUedcztSO6ySgiujlN8V7BsKF8Bjd937pRntWW/e2
q/xrjJ44WqZWKoIGT7QiSu70sX3um/CNsSCCtp/d8cMGlR7telUSxBYLSvwYira5157y02AGLpFJ
IuP4446/4XzW0j4JFv669j7sUme5HNRK4oiLQtHOg/rjzYwuSy/epydoUnolzh1mY+v40vkJUsz/
mbOCRIEf1qlYQqiyKtY6rFpu3DpGdlL5wRkGCyI3i2grK9RRT8YxHcfLmDEa5RxwdsiP0zT8mHVt
scUk5C0uqXJfVZrFzKtK3XFazzO6HjddCFJbSDEinAfT9u9IUIshuMZ6uFCABiGjGJxakhjL3PSg
lQnqPh9kFM7bAC8yTv6q176Bufj4XRHMNn297qubqLYyRJ3yMS6qpCMP66IXzKaKrCnb1/P3vzEi
I1ss4OX8SZB4TGd8jgbRSYnm56B+mgoMoM/P141sf5UPI5RjDFw2KEuMd5woywc5KF46gfu7yYyV
91GXQDfOGFBJUIyWHohKSAviCdFf9qS79w+YqxkQTM+jwcswKsMD/VW5PAl9tC/aYI8ummMti1Al
kUVbUyBKMoWC2VfNV7Ao7/RYcIU6vDWypEWfueqHrcFwfxZe65Rz9rKAsRiRHPS7wENN8dSZsc+T
WjZSdyx9lO3i3WrLKQ8NWjT9ycRahHbfwCvccJ9agRuD7YM8+FjNUZ9ommkQpW6jFoNdfJwDRPsm
Lp/EOWpMPRRCr1LK6KAUI3Qa+VHzuQnXLwdiJHNuW2Un8Zm0b/oUXlE2hHImG111aMFoMSyRe93T
N91idWYpT9fkpW75nORxNZF71Nr80GiB4UwzamCZ1lT2dXPbB+sD7iifj/kwrQyNYJHEn8C0vlPj
hTHvsV2s/vjINOFbXs3gQMuwpPBr9gixIW8ylXvN4qzmp7EvHGhUHybGLU2+45VL2qAu6UnV02gw
8J0zXNIxBqkVj1Qsmfklcu1ds0NdynwY1nmdIo5KfHE/HVtr2UVnwkU0Oelr47GyTNtNb6utpK7h
uUpko1BJnArVItEM76v3zIa+FjQfih0mFH3lJvqqm82N/K0/cLsalEjMjvLN62v1GygPnaaqTsFm
jJh4aZyoQvBTlblZSI3dp8JJaMCbe91HWR+T8lFpjLpGLGCQVOpaZKBSH72TTGLj7Z6Xj6NHd2pO
koLog7/kLkdHstM9mbsAIwBeiCGEbxY//EJKdOSFiJ7sl/RW32HExm39Dp2j15fMuLnpLk5h1LS4
7nAsG/m9SR6H5dyzKmHbx3K1XArp52ppMohQAwuxzEuNyiNNdM0BPRMXNvD5hRVFbrrOyiQF96Lc
ql2j4M6TRtWc85eq3M/QnSpPI6f+jdOsTFFIn8rDnIaLjD5YZdhlIkakptQqo3fcN2Yvf09EL8kZ
kdB2tvnDJt2gmYZdXxgjdnTeh7sc1GBkSiBB6pJVyd2+pVeWKHyrA4MTUGKDpbtfadkcWfU8RhKs
w0P172omK3MUzEVClaoDaaJrnUy0FVeA5kVmSh7/mt4Kzh+kaBjXEt1qqUcStBQWrI+IiAxHwb68
G09I0ZxnG4ztX/4qU7JaIQVqTV4V4tTi03VlYkGkzwzTeynVGJE/41jTvZUVSCc1bpA0N+gCe2yf
eG7xNO7+OnZsXxKrtZAQY5XMqIxySUpS4Ur8xp3cwIP8kj1hZNRRvB8Ey3Sk9Uhv9HIaeRMMJ0xS
6O3s3uonUNjCqfqYp2hxIEnvO7Rn23LqDOfamnY8FHVmW/pan8Hk8sTWFtmuI6xMUxhTzmPeSDJW
3/6EupaV78M9uI58A/Rx6FT8gzTO9st8ZZGCmpz7J4bKcACteFdjasPsiG6Eq9pQAXA7z/CLG5Sd
3HHH6o3cTk9/WKc7NZteHOWeQMHwWvmDL4A4ID/NZ7CfVLvOSXakKXz2OV/yM1955GwmfQ7jrNLN
mXoatINQoGunsSdMVzSPaMP321cMdjiD9ydLZoXIFBqJDY9HOgEHIR4QE4dOVzlNdVtMlXX9JDGu
K7rLMooDVE0GvE74Wo/cWBJLq2unzkokNfOgiJdZ9RBX3nWjmxihK+BmNVQNrOrU0UnkWCyXgFzL
0QRS0nrkrVTIALyGHDHWd6lvfQpfQdr5z9udiqyGMMkbdF5jgfsOw8S/lJoEZzqxOf63P9qHKQqU
+KIVjDYlxzKK7S4ezTF7eygTFjHKf4Dfhx1q+zRRD2aF3MGYnnsk4WJ0VpHgT5+qnUA6VAEFi4NQ
8gVzTo4BgASj0/UPuH0ePn4BBUAQ9B1QCAbIL3190of6OzhNGNk48l9c+24U4kSpYiiQFkWSKihv
paE9o28wshpuas2aHzKLr0Ich5gxcsNYGF03iZa+jEodW1s27+mIAZO8dK5v3abvf/gjXSKZwA0e
ZDmcRApv1eIocA+C/nzdxHbKYWWDRo/aCIqSJMWyY+AtPmEW+z5Z+eMvLhnWNOd2xmFljnqxQVwa
b1ESOmWYP9B1Zyp3keLnqP8Sutrmy/KFTy2wxtaL3TKNb+ZTV8apqGbA3NfSjVgrvw/20i71ln20
+6MLn2WJQhJBWPgyIVlx8kZTdmBru8y4sQctWC5C4YgkRkLQRnD9Oi2dpECCrB8dFY2pDDfZxv5/
TzENw4PCtZDDhR3IIDtiZiqxqWL0f9nNb0gLlX7hRHcQjlee+B0zq7DZdbz6bBSCRFXc132AlCo4
cH0ZwVvwpj4YHiaprPLb9XUyYJlWPZyVrB1FcsVNcQQGoNypumOeQe48Ev/mXvtYFD3dj95qHUyP
8EV57k0xfFClyFw0RgfCZqpgZYR+FynNr9ZauCHGel3wJCCTKB9YzSoM57gQdqwi7HGKeq4Q8Y4N
wFWZK7fDBMZAfjGzpgGv0ev1T7QdTIMmXJMJPQFGNH+P55MJ+Y/WgCsmfuA1IO4tT/EP2cyPmsfb
YETFHL9mq+BFYD0zN8/ayjB11uo40uNMgB+KuYPlWjx6HmtmEEIA99NlBhEc3jAMmUjJ/b48DbMz
uiCTy+zUHUVrvDBtzW5+CzlFm9nivvnpVtYoSASlPnSvCf38aJXPIOruMFMPbkL01fejWTlguiA8
dH/ExLB5rFemqe/YTvxQoBWQYGQHiS7MbkAXkwyJNcz80XbX0coW9ek0KTCMqEZQ3jraWfdwuVjt
aUmt0CHjx8lNdQPS+ewLx8wObp7AlWGy/6uj0fe1JMchDKflAJmufVE4Sup18k5+m/gvcqMyYtjN
oGRlj8JKvZPQkntJDi7JO4TeHZGvnxgHkPXhqHCr0DGAUhmF5CaY8OIwbxdBAiMCtVXC3wmip0Wq
L/S6V1WyrbHGqrfTdB8LpN93o5G2opJcvmRzbG/A4HH45TutnfvGXj7yhNuHseLNAHNllMLRSYtV
beZxJoWM6KDx1oIOfUTRp1/Z5s7pUj9/lC7d3MyoZRN2VsYJYKxcCHJFEbpzEDJN35Pcyu9JOEFI
thJLfsQQzO3oB0hmgAvpnbFqhu/S7705lNOparHVpANq/LqcVS+/H1qbkPHpMoEIN7lPEzPtTVWE
FCQr67vNWbBaOQVOXTcW88jhjhwtwR1vKr/x00N1m97FUKjonwLwfoEP1hTt4bm91XkTwkfigU2A
uBkUrH4GBVSxlkqpgFkcN1K/G+VTG+p2or+ye0M2g8aVHQqkck2XQY+J/Ub1BJPjwqHZ5b70BxcZ
AyRoWvGOL6dIk1E2CbraCfTOKRKNgUPbb+nVu506MkU25qJCyiJowgcTwbSTTaIJDG+xWX6y/ahY
2aJOiC6iJaoCPRVaybTz7GD0HtquOxAyk4Rz+R5VlvaTiBEzDW/f1R/JCfquVvokEcAcjCsMynyY
OXjgHFIukCw5wsg9S7xsGwk+zFHnAXLYuiSqcMQxRdVFlveNVt+rRs3Sl9v2jw87lMNz7QS5RcK3
m1cxLuURgCpnmXsdXliLobxdr6IiLSs8n7VkOnBxbYPB4kXRIvu6GfrwQhke8pUyTwSxFaQ7KD+U
DbWQi0ybXSH90va7NoxtxAJWLmqMdMCnTCttifLCfIkrJalhSTGRmuJeI7xUSgsiVDhfqqmivws6
fax850VedB0uwqrGExlADUKdiBqp9bWGAsaAOgd5DS77JDvKIfoEisrk6pcgK3b5mD8MUg+qsNHk
isRq5HOQtVYuK3aeaIdRnH3w0aB/djfO5zR9Gsd3CBu6RfMj4UU35ztHKlWLF3Wr5jUbzWSgeFZN
QVBNUCC5gsExPhftFfRyqE1MA8wuK1WFDgtj5pAFEDpfbA1IjI7NYF73DNrLiSk8IQyB1wQFko1U
GFMN4WxE7Ti7xfi6TLnJBffXDWytRTagVo7xVVmXL0Hp6uJehkZSQBsAsTot7i2le+7C+F6NxYix
kA0X19Z2qJhvihpdnCsI7ErztLzkov4UKfl5aYLloOosdaMtN9cUDU8QBXL2cDoqotWWWi7ErusQ
Sk/oi85sPblRKzN4CCJTQf8CmF5Qk2Kdrq01KjjHCtF9h9w85eZy346joUWLm4Zi6tYo6OwhjSah
hCnnqLy3rL6TrW+na5Iqof2ZB6El+fvq281hbqhpk/NuF6ehORbtXZdyN1nE4jb/lKAlXqhrGq+h
vU5WPsmyawKaknMB29nZmol3iYlO28icvhkahJzuJHKHad6CN1jndU91B6Yi20i8sjOZidrtJX/8
EnJeVksO9NngOU7s3CJ+SquvPWqLY8hw1U0bRORe4zFBI9GCH7oxQUMpLHi3V+Ak4VuWt6YWPlw/
d3S0ftnSDyO00kc6GGXb58AQMYPy/IzB5eVh4XpLSyChF3xVl/ovQAsSyf+sSqOcM8/TXhAwLOA2
EPcxo7y/NWJ5JyQxg2BpC7HWdsTfv1CZo8EtT4UOu2d8y5LgvYwVxlK2TBiiQITYVBlT/tTpFmI+
i5ax4ZFPlNxMT29HrmFVBOh3Bfk+axsUXuVRIcz6BBtBw9006OZSGsyqLNJJ5bMHSSn8QZl2vcCK
BD71I1zsGkTJGvclDwD7ffuEXJ2TJOsEMO1yZgj90FFsd3P4gxu+osDktNEXjctsjQVdGz6v44aW
dKhII36nJUTD3tAjRdUEdwKFiglG/FPCiY99mumMw7WBkZACBys96ldYIC2ugkY5NZ74XnAboQc1
ezx8W4JAMPO+2QcZi3pya1XgRFYQXJFxBzquGhtDHrtIFVycNEgIFul+5obOzPmRcZo/G0J8A/4H
0ZAQ32g0ZFRKB5nzVJHdpFNMSd6VGW8mEqPPc8sIIbXgZahES8gt/u4avRQJ/Bzls1vXz1OLzphJ
MNGLyfhAnx3/F3XGP1Yoxy9mQZoXNYWVskfSF1QtZliPt5E6OkYQeLISJiY3A9irpnauY6J24cWi
A0UdapqCjsQigh6yBSt4bwNFaRM5xKlT29CBd1i8NKNrffo5NpGrcLPglEaH8aa0eZpEaTehwmry
o/FtBGbCr/xinoI7iIjlltTwj/owhHanTYEJ6VwPHExPaaulThzlB4XPNVOoE7ADD6kA+VD+RzE1
Z0OvjlXP3xYJxNTBPumiWOzKUrAfjegnN02qZXDiG2bKj9oQZ06dzF6ac3fLND1CPuzcztUrsO9V
CGaMF8RIf6CFOzXzMdxhonVnZE1rjovwXC/JM1iC30a5sfQo2AciNLrkQrDVUn8rY/AchOUYmL00
9G4YxRyyBuqhCNRzJA6tv4g8GGiHdDnrfVuYmpYIlmo06PKJov9H2pUtyYlk2S/CDBzcgVe22CM3
5SK9YMpUChycfefr56CZaUUSWDBV09Zt9ZDWdcPx63e/52wGoM3Yfdsdm7qUHZlErRu2oW1gStor
SMScMAHCDliAnnVdrWx4fHCKYpR55Oo94tqTQfjBHIGXJFSVbSigaEEIjcJjR5rfuWpUntlkmSPr
sjiUBcBzxioC0jDKaEzpVLtTjF8Fae4IV0MH+/02As9zSlK7rPUB+4X+0YjScxJq3GaJ7o5RD1Yi
3RGR5CaU/C6V4OyHxBoZ3aPzcGSsdZSAUwsYK7/5aLzLcvurHkHnExfAcUYuY+cltxoe/FIFs8NK
F+c4zcCWHctPTGm8si73NYN9ieRNqeh7NgBHQWszrwjLR5gNL40lWxXDJpczi9IcicZTaIA42vw9
pvWpUz+7Vv8wc/Nh6OoA9WYUs+Telgr6vdGqvUTAm04wVRjqrpyJ2ONj9U4q/yz5rR3nBUC9Y8Bz
GjJkmDslj14AubhpI1CI1eOGKJ8BEcc2PCpFujGY5BAmu4qsWmDTPYoiSB3OSow3880gQq+s5A+T
YDxmuO9YtJUDsVd71ZXxLalMsWwBFs9QOFoqeRLvn4WfHVUR7Msx8vIcJxSlRdSz3yDfoz+Iotii
fAor0BSpyqcR6Psmo8ziAgun8QgeFEnfkY7aUqXbZEqtfHrC5KEbFP2m74tjy0Pbj/ByBlghX7yX
ufnBin5f+/RhVD4GNnghlva9pj02VPreGsa3TA5tEtS7vFVfTY3YiuzjOce2QkBlpJ3jEkwSIXPj
6HmME0cMxgaL4NAFZUNN8TMyR7dR1U3bDnadNKkl8m9Fi791n4NZ72ItsLN0cMpQ+c6a7LMP5MEG
BP9D0tdbKWevcgCdJt22r7HEpxjuUIlTnjdOxs66Ebsh0R+rwjS9LKmAqdIBhUOJw52WxTGuvPWM
JDuNOhYysJqPD6xJe8MHwN7IzzBYezKaGDEZT0avv1FNTa2mU/dCMRsoVECdPMy1LaByjzJVU2zE
dK2rUtJjnhJY62o02Gkif+u44prxmFtm1sHoatQHqUf4U6uBJ0S0JxJWwutN/04QjEWWIbvXWg07
Bb1cbcBtdF8Y1UbNqwMFPIgtiQrwb4Z4EKB/tUdtPLSsfgRW9qkyzXNZhS/NkA37XFF8S4/HI6+M
Q6QnAL/r49IpNR5vkDsXsGEUvWc9x56nCWhd2XgEmZi8qSPymJH6pyJkrLcOFOCdUviCUMlwii7z
KgObHspQclvl5C0qxVHIVWsrXXMsahhWoJMHlqlov6VBBuZYnu+EBF432RitNARTTCWkN9Fqjw1P
X4NhdMqMvylKNhy1ob9rWfFZq+ZRCUhjSSE2MAlQaHQAv1tM7zHzC0Jm1xcCQ5YjNWy1qBOvU8hL
rJZPXabEbsW10aKy/IhVpJOWVA+yUdkKD39KCTrGkSDYJTVKzU0lzGKTQX9OjPytlIvMUjRs79fa
ORL629Cq8TaW1dwighx553MrNPXEVXv+aQgMymf4f7fg04jo+M1Qum+6GR0Dkp98E8T0IS5Lz4ZX
Eo2fVYnfyocG6beevkpqV9h6kR95LHprzNhvRQuR3RH/Mw/N/RANH7jS0tKr5pk31a5r+CdT2Eeo
lJPFw/EArGL5KQUKMoDX6+C+BzerBapq4qSBsuvS7J2l8S6PKbMVHaBQCj8ydbhrsRFk8Vb3qgpY
LAYmpWQ9epTHSuApAo43aKJDVvTvuh+Ebo5ahaXU/MnoZcMx1CSwgKYQOZEUPLCBeT5nwqbYAXW7
LowcNe7qDdOGwNNJFj3HqUJsTQDjJolM2SmUJLFMnknWwLK3NonYSy0DJ1yoaEmZcC9czc9d3r7U
Iv0YhC55rBSppbDmG4oX1TYsgodC5acE8QGsJQxs3o+2LOkwKQKAiyDoVoL2lBvqw6CyU6VyxU5H
xQnCgm7ZIB7QF8Imnj5twJfaPuOmp5tyYYWRcegHDaQ2sm/DL75IOLnZDi9m3p4YL35JQ+gJGLW8
xQIVB3pN1JZv+QC+IzN963Ig5zF6N4yRE5ABXDmV/1QEFfBtk+p7nXS2lNOHtio3TOePTcx8V6/R
xfDxM0RQMXw02llRj/w2yYpnkwJuk5kjHpYeNlausx60duwXN8kdC0lvy2Zgtymm6xiQThlxQxmj
OJV2IHHEbO6biiPH4qUfsfar+3tW+vec1XulOBGBYKHhW9CVPA28O/Lik9J3GD570MfEzQLGLU3X
H2uq2iw9R01716pqbtdjv5GDAdzrMoYntaFDKbY6yFn3NJbRfUnyTaYTm0117jLcdA1KBrqRq3Zv
Qsca3FJjHlWuj+jG19uiZQ+AWdsbIGmXtNy3uQauySFTDNtXgLvC1Y2pCovTYhPU4BvTvg1c3g0o
EZYDIhQ8XJrULh+DVxYG3FJV8Lmy9lUE9GTqnW0qxOuzfteFldMnhdsjU36Uuu7eJwlwEUvu2+nA
t61m7jhQriw9qo8SvIfFA92GBd7JsLP2yIdvqDzeUZ5ZnPdvTYNoospZZZVZHjsDAa4d7dvN2APa
Lo6P8NgIItWjUg/FvpXSowgRJ5m5i4rQSaJl7XYJc2HYnUx6LYfaHUbuZm3sGvVowRp5GERy8hhr
xWjoc7Xetqw6hlp16oX8EFUvvHnRyLuffDeDaq81poP08djWbNPAzshStSO+dh7hqMe62THjPfPJ
D1Nl6WRgHSpJTl8hNFPL/Biaw3e91w4YRbtrdXMrx+V5Ks354UEaqn1aF9sQgNRDjA2sMn9BvzZG
gSQI5G3UaPiiCtBmjf5oUmAcaMD002KMirCkfB+K8j1OWxNu876lKdxtqQtXq5RPPNTzkNODEnLU
a4tfohCBpTTmb2qGL2XU7rUYc1dZC3z1bq/m/mFoh0NdSbZPJCss0s+Il6hGZTBNBUCsLbMFnqeM
IqoV0Cy3hk6ceRkBt9uQbFbGp66rTuoob2nRPwd5/SD56UsLV+C2RnU3gAfdGfPsYCbGZ6v3pR31
/C7MOrvWU8mSq+L1dq6zlszNCrsqD3iR9MHgVWjBsE1kvprRymDNoggqmzoDb71M58RAStkVWpOg
1h/LJ00ZEdPujVRbSRevazFIFy+ETH+/yNh8XauAqI2kVEdW0fd3YbPWW76ulH2VMMsJcyPxOZh0
NI8UhWJjpfjYIHezedVJjiTiX4VaDHZRpm+3L2jhYChTEMKAn6MqqL9/PViOZKDqlIF6NKa9xeL4
vkBRw7ktZKEagjDqb747/f3i60GI5AcBimVU+C9xat4VDB37tH4rKXm8LepaG1DDhS6YMkqAFJX+
r6KqhDU+EIJrz1C/qxUAgf0fbbcy43o1qPmneiXrpmkYfwTN7qqpm56O6Sh7WDOTiA2k74l+o9iY
ANn9hvYWKG/WFl2me5iXDMwLkbNP2BWEpb4wMRMk2OeI4Ndq9NZWE+Ms8eZbqpr/3zPOFKPVE1lK
hkLxotI/NKy1owjDhcb4pvSp1yCySuLCkxu0V9XB6ml3zPIP0r3cvs1r7UR5UlG0qWeDotOfi7hQ
nF5kJlElDaemYhP62MfMcvf/J2L2smvJ1wiXUWof0+GJ182WVfHutoglnbw8xUxdup5WqVaFqM+1
vgN8LIv3hdW23/+NFM1AWRPkUGxeBcw7GWuCCSIjNt7R8knN78e1/Z3rotl0HZjJxz9kJs/bdEZT
qn1rSrKXJ995DIqnMbfL9rmJ7kKEWRW1+nZlQ3dR7f9KnO+tJV1foA+N+nSISFjSS7tgj133mdS5
VSgrmrB8Tf853Zw1QEc27ucaZLEg2Qgh3Kyn50ReYyO8NoZfDf3sJdd+nZR5AFfCZYxtAZBbS3JX
kWS7qlbKtVfjmZMyXHqt2RsOskRSwi4bMGQ9OqlD38y76mf1qL8jVP+Mj+nP5BdXrfJH+rwGyb12
yFl5FZS2OhiXUhxS5IdeooeyBgA79Y+ZWKNTub62r4echRigTK+0voeocbgvtAM4kC2mPt9+W9d2
6FIGmgdfvYqJokxgDLizCDSE4G6WXqvS/8dWAtELwmT4SYzSXmEsF5HaoAo8IFQyz0bwWy0/AvFw
+xgLjmuKkAyVMdVA93be/zAkYoC/HIkrfSJYBJ1wJHRXOgF4cILVXeXcWmhQf5E336/nPO3bjI/M
i47sYfzTosaiy8n3QM4uO5EbrYNokitH+VXkLADQeTTWLOoZBtUAauliy/YBWgfM98hK7sIVvbja
dsULUyjQsahCGINpnJTzwkEBdR5T6r1Gvfgl39V3xSaxp6EjpJLY6VsFeF/oUKPNg+KZqgCRVIfc
r+I60tOywcgYGv7YndyIDIFHv5O83pu2+5IJA30axNN3xp2M7NAdtsbj2ntbeAuXv2E+LV8leZvo
iUm8VvXdpPjexGvh4tXiIL7qFMsTij4dQ49kNsslsSIuBoHYY2J2RhZk89hiOW4ydNRz+ps+YBzG
qUJLq2wf1GOGHcCnvt5+K0vHvPwNs7hA8nUUUtBt8Kj+qWf6DjRuK75twXB9OeVMdyQWgde8kFrP
N2TX9z9q9j0OI+/2MdaEzLwN562JsABCYqW6D1HT5+ib1OPaPP7SS8dhdExoUPQgrygZuZaHLYYz
gTkAPILggKVobYfmh4VUBt07AHUr3/95wIMVRBhLGE0FTbR5qJ+0VRIEagNkclN9rH3pXMWADKPq
SiS84Mq+iJkMzsUTJ2bQcGCEdB4JgLKSpFA8MDd1KKcIZSXLXLLPREe4A7hhTWZXbfEsDmMQXPcE
Q4zTeg3sM7Ux9o89Wd9qn8WntDIot3g2jBhMbXisdc7ja1GlCUb/Ia8uaITHzO+0zASyAziqeE7e
b6viQoZLMMygKRp679rV3FBfIe7JGp14oWK+pIRiD6tof2TUP4TE2FZy/0ni6sdtmUvqD2NiGgqo
C3CNszeWyZhT8if1JwaoZ5t8+CljZdXqffrybwSBRByBgo40emayyEALyahr4uWYKWMMLYUgtYKs
WNGQxfNgZoNowObDwNcsokPxzPeDAReWVyeF7jkYF5SV/vvSNSGv/Y+IWejGyiTT8lzpPEND3yUu
BHoBgTOV3WK1R4+lc7RE825/vSVjeylz5tfqRuqlsWmA/ow6Th2i2wQkmX+eS2Dm1MT9EHDEKFdj
Eoz4LE6LHDApUUzAxk3CUxvRekfrsfFiQ4udKoqNlRe2dDITA6GTS1MVbR5xSbkq2kzRkJWZWJnu
0Lsc325/u6U3fCFhHmMZ0mA0vMCEqIhqRDwIIb+NgEInFg1xJLkiGlm5rUVjb8LO4z9YiqLqTAsl
iVeqoueKV38kfzgEqhN/jl41awDtUeaR9zX3Mv0Lv1Y/8IYvBM50Um/S0pAaFLeHJttUBXaT/MEF
95IFylWH5ft/8UUvpM20kUuhpveZ3HmY5g1treSRJarmJ+v5cyE68i+e9MXZ5vSfQVf2stLi/vyg
OiR190MKAY1A2BqE4aKe/D3V3F3GfpdoRWW0Xk8w+wG8kuhe9wenE99uf72Vu5qTePYlVbW4MVuv
KlVLKXN0nE7Yp3DRox6ylZtafF0XZ5pZ3bzXNKMdoYgK0avSm8Y7gU8XhP3m9pnW5Ex/v4gBAA4E
PseIdp6uiQ8VnWg/SdfuZ8m0X+rBzFWphlb6XIeOKxnBCJ5+NJMI/SbMka0o3KIiMFijKQmUkUZ8
PYwByLNEEgFCtfpxCAorS3ubUWK1Xef+i892IWn22cakN+pUIojWM6VBjyl4GARdI2lYuBsVwZ+q
qZiExmlmxijOsjwKSNp5HavOWhmfy0Z6uX2OBZWGCDT/TJ1SFMlnV1PLWlmgld0hF9gV2XlUnSxM
XM5MO/i4LWlBCb5Imu7uQtHCUVaTvgzhfP3OzY1fZUYPdfjrtpAFD48SHoYTTRCoE3M+fBmmUTTw
JAHFrAHK4Vj/nXeVU5DwPQ7SU+Yrj4KItXm7pVtSGJXBz6ZienCeKPdhWmukk6AKo+aAS9GN1jaA
1iTMPl2XMjMJEh+xc2M43AwdM14DIl94OXg1fw8xU7ViyPW6GJHkqLR+StrxnLMEwzrRjzCn3u07
WjvNzOOBvzX29XrKsnt0qKU432i59E/hXhGUfDnPzNExbOP4Pm9Ur8Su21siYuw4mwNW+fXUsFtN
zRwkKv7KyaZ/6cyXXwqdxysVvmJA6rHzpk55EWJmI8UIYEGsNL9Lh+I4JMLpqLBvf8+lh6XoU54I
H4AtgllZSDQKbckIC07KD6MsNmGU2XmwpuVrUsjX5xv7RaK0Uq96QCXeh36AD6tuiFavuL2rzds/
F3dxmpkJ1+RCYMJMVf+sincuJrkEwLOoO+47J3OKbxMM4Nr7WjvbpLEXpgkzJpoWNQFq1rg4TCco
T0IAUFqJ1xzhooKg6AMjAeRxrIp9FcRJ0ZhaovQeuj/nGPN4GHvQQZtcfnSmuq0afRNS7IyPxupu
8eKju5A8MyFNLGeDkCMNRQzFS0C9g8HP8tCCCYd50949fx9XmtfLN3khcmZSwHbOwo5jDhkZwiZv
7dQbrfhTd9nT4DEv+ZjY7OS1qf/Fq7wQOjMuKqmUlGgQGtDvJkYNWsydDdXKi1vKEjAqrmqwlyZo
KOYBZ6mGoeYzUwWTWvW73FWbifrS507pDg4YFDAms1tD7V0y0OhlI5VUmYFdr5lBS3slLTC3q3q8
/1Emzwb5xYFdL69c2pKCXkj5s9xw8RJUIKB0mYaOA1AqT8Bl3pstpp3YHdd+tbJuh370W/hr23h/
MIzmdvNS6syC8TJTq4Hjc1auCpLT9C6zlcyRRgszStAXC2U9O32Qdhhkw+BfdZBWyW6X4obLXzCz
bgnPQ05RbPMoutwFkGTH0ZVobqXdqTU1l2Wr9bCV+5zXp3ySyYOcQWJnyyhw16EV3SWnYINI7FQe
JqhADAYfMHF021msXfDM1IUII1gRQuwEpI/cFhi9ihvt17LaK3i+yYwTjClgjQ5NbnAtfLV0GeDc
1bwWA47XOhjK3jcPEjhwtkNnjRsTyPk8tIwDXsp/E6evofksmbtL8TMzIIEVWvKFhGMG/WlaNAJw
HF9JNpZKml/OOHuSkT5GY5KgB8keFG905M7VFZcAarHDarYO5BbfUdbYOtUlA4dao2nKMtZ9sBn5
9cOWIhesxcCMl7NfdMShUkydYZHE5YgP81bC3CexmxpgQpi89uX3psQeAxb85DrETAU4CUWOacfv
irwtxnbTIqsMm32cEifPe4xJAvEh9DEH+4TBQVtJz5jKqetndBNiq0RxWAkfuwSwO2nq3NbLxedg
UGJiZwsGbu4ZM6q0upTD8AwD2xU5/ZGHqsdiHKk33duiFr/ghaiZKwS7bNXzKNC8BvbUFrW4j3py
GDGDuiJoUQkvBM3egE96lmSljyc+8M+hrg+Zyb3bZ1nqg6Po9/e7zRRd40PcqD3at+HO2AwvU59M
67AlYAXPH0D7dTCqDc7ed/3bOqnf0vHQnsC+O2MErYrpO1/4CtDqaKLoix5ZiX/Mc1CXpv+ieDqx
nyH1RWsQy6uzYBAFfF0dJdF7NVB0anDaJUJf+YJ/5izmzkfVdHQksGCmX5UxqVlHOumBM0NJV+7a
3KyfA+zjeLROkgfsd5ZWbAJINURkZqHh1HiqlknuWNXKAV/F32AKUXd4FgMGvCQY980pcBYjGQgA
RpeqGIse5fhXkvrj6Eh6/71mfeewxFcdudYLx085QGI7kgPBM8Mga8CG0c6FSSw5jMzOUqMUe7gj
Kb71eV4+Z0oin9EbGqC3NDkMegs08iQRCsbf69ApZa7tmr5jjpBogRFjkexkI6gfgyzF4pPAqPWQ
p/mRyTQ8yzJGNSvK8KxvK+WCj5maxnjKMFIw/7NbI0Sg16Np/R+Ay2pTbyfOTrJdQ5W64uyEj0Ff
BwUSamDFHk7mqwJikU/XAx1yWg/wd4alVJvsHBz6p5jbQWIp2yKwmh8K6J4m7HKMO2d20QDBfdNx
jO1OEFA/MslO7tbSiSukkPkPm0UTahXrqT7gh3V2cJaxCHOfuMhi9qCwdwVYVBIbWQyIIP9FvejL
B5l9+FFNOIv0gGIGAUNtaeJgxeRfXO3FJ59swsWbLxNfoqOMk2mb6J5u220DyLB6s3a1k2WcvUkc
BD0NHd07ZLQzyxmqmRZjywI8vnXpBFXqNp15lNNnBew3Ymjebh9qwSF8GRSdGTLA6udwfD31uFlt
daGAaLvtYruq11BmFx/GxUTqzPNwKgUYVhfY4B4KWxTM6uICiRgW0KLOLsLGkTOyNUSzuX2+RUOt
KwrIK5iJsYPZ+QSpA5aE8KdNFXhMae02/OcDZrqKIqXMpo1rgh7UTC8yo1f7CkY0UY3XIZQOPCof
2iBYqQ4s3BTcAcYmprancWVZ+m40/JJQ1et1fWMU2j7WQBlgdCs+YTEh0bCiC3g80G9e6V8BbMYu
ShG9ag/GhiJfpq/BQ+o7E4ybf2fuo63xGtwV29oLvHSzBti/dF+ahoo+RnA1sCHNPmZHUkw5AY7E
Czi3pPqRj2vFnMXwXAPsBDMABkGu8FxasDwplQ92k9pBMfY+iLBf8lZtJLdyOicMvtU22QJkA6HD
k/5zHdt+4R41aoLtW0Vb4HqHfDRCkVXTzLncPSuaAP3aey+tNQMWjAiE6CjKQl2mteuvOpn5vfCb
EoAlsFo2b1NLHt/KCUNExnoL295+Y8sn+itsZvILmkSqIiF+RWvSCtg5xwxAKVb61wv248uJZvY9
jYP/yc6x9eH1yreovPPzZ8DmWEEk7ADF+65pVhLGpa/I0FPWKZ6CYszrDmFTYRLbRO8aZFBbIj11
gDUywwc9AImPsfLuFhQflY3/yJpXH3j0v0OdYQDs1/YjHdcqN2sSZjoRBlhs6qJY83otc7Jp7QA7
4P9cEy4PMdMEvZ1MJNy/V+t3Qmvsqv+M6Rp21hTWzxykxsA+hZjYgEMhkzpe+GGaaQoCTZS5BmCD
2ZmffUtousdin6MXFLjsxrlIsJz3L07GsNaPtjh2++cYCQMKiFKLtUwvmvJJvgf2sN3J77eFLJ5M
R8tLmbrvVw14OSK6GOMBN5TGB6wLgt3snZpb4j+OHUKnUn24LW/p4WJ0B0gW6Bgi+p+FGlWe+rmY
NIIlw0sUKA+d9tKs7QotFQyBmoZCCIMgbMzP7mtUTB8TQpiA1TbtEaDhd3K49R2OeFB2ksaqc289
GlwKQyF0wmwCSRyONzcXpSmBWWcS+jBxzaiO+cawyuHfy3fJLnqMgHNhgZPYuf1Bl1LSL2KnN3ih
m9XYEjPxYXc1IKBiX3xvWkDE2QDgywSYpNOCosB4B4hiXYAnaQ2pbOGBUzQAEeeoJjpA82YIaQes
slGMAY/tvtfezFisPIKlq4QE+E18Wm0q5H89HnpWOkfCDaQ1sE+JX7E7HkCsdUKKYTOQTgR32evt
D7pggb8InF7Mxff0sRhrdkrHvDx40cc33v6UzcgdxHOSrs1gTQHozKx8ETWraGWF0quDwFBzyN41
GN+k6KyBh06zxsK68Mq/hNyzM4myl5CRytQTYXTPA6TcTXtOog5owH1cgB4uehirKl/xL0sVO0ow
fIthTjxCMndmY9fzscNq1cRQ1rMf1EvBoGubLtoFCf9JbYxtf65p5B+vNf+oF0LnXq3RFcydpfHo
6VVhaSlQAaUJrsS0GBJWWfktCQAKlM+m9HFbb5YaMDgtwiyMBwLYZl6gCZq85nIJTTVOYD5+kzBS
/ZmhwgD0CAxyY+/Oi3KQGdirFmAyLNcn/it4UrMLjU3aJDUagdHxqdkUvkVOeKe7yY44o1vb+WZc
7W4t6e3lSWdvMi1LNfFj6G1pWukHkIKyM3g3QYssW4mdd44PGAQL9I1k223X2q/L94uhO1QuNVDC
zMsdSOhqjlCXAZwFsCMxtuZT7NqHG5owwPE1lll1GJc0rGKs12zR4rkvRM9MbRjL2LIBzgRMbfyY
YiYpd0JnYonqHP4rsJXn/Bmc3us8mmtyZ+5MCo1C1TuFeW0B6huszo/lT9V/bvo1JLclcw7v9Z9v
O9OkWPCA9hlDak42sUFcpVurBi9Z10sJM9WRkowEYY1PKILRivhg9+HvFMFtDqBBNv7zYJpeCpuZ
vaSOayND4OPltPEkH7xvKMML6jRaYgFhYE09pt2dq3eIaShscmBt7gpmTRJdINdGRQHybuwnjqLy
MJXixH6tXrN4TReCZudqu0jtowxPwB9UlxPpXgLgxoo1IyuHmfmmZMBslz/CDU5GBVtKnxL2UbKd
sSWH+G6tf7WQaU3Igf/75f4UCC4sGEaeQ5/K/og22bRLZOwmnul/NXjwRcwsHdGIHum4I+aJnLhi
EF6mKOc6WssbF68HxQyKVU2q4r9f7XGIACIQA14RQDlchSV2mHD79vVclUxQV1KQZk84k0jrr6bE
M2EC9KaHCQbAitO2FnEBhDCFm8W5vhsP+SHZhSDlQ8cPE1LhPjplK8nxVbg7/QIcUkfgB3txlanG
nU5b1cQvMH6MnvTWbYTn/1J7kEXKjvo87S2nx/8D89BVQDiTO/fvuSKBwiPCSg8D6ZrqYAAnc4B7
wu3WpTao3hS7yt36++3vPb/SP0LR4UQahqwFWHJfr5R2RGAvBaO1RgVrbwK1IvyHtba5hJnplQZN
70pWql7u36XVUy/dD+a324eY515zETPbS7CEZDYR+pawwkfSAFVNB21a9W9OYhgGMHiRgUE/ZmLG
vhPRKFPmBfpBJKcwzpyxDza3z3IVbU2HMbHdiAQPKNBXG8QZkMWA4kpgA59bwGe8TFMMQCY7BafJ
HY8/EW09rKUGV7nWTOh8iThszFGkHI64s/2HwcWwFIqVkcNBGRA5FHFttPVfkzv05lZe25L+TZVs
oMtR0H/PK/Q9wfpj2w0Yekw+OgD9odt0+3tebcr9OdqFhJlPUQBNp6chvie1sEDMYFByr9jUB/xv
G9sjFod027+TNv2mPEn35q5fiyr/FFEu3ef8F8w8TjdEgCkl+LiVK91p5xoP3H/4b26g/j0ArdOI
D6wi2hLYDwCWtEvA6ig2a/AZV32u2e+YO6OgC3KfS/AS02qk5hYbGFhvsAeX2ZHnO9VzfzBB7QxQ
O9Atlvgg6l5xEye3gdEtW2tNpqVHC84Y1Pox/XSNb5ojqWgy7Ol7YkztuP6Rl94wro3HTE/y6tNj
dQs7Vdj3v9reismg+QKoRF6qpPZoZq7Wnv2cWXV2LsTKFtyiKl/Imv5+4esNcAjE4SRLYi1ghXJA
I37e1uWrvPPPDV6ImFlreezDpGghQn1q3OIc73FrHt9ksBNe7AXOGlTI1fIuBKKqj4FuDV8QD3Sm
uiYeTlVOAv0AUENv2QB0LFCv7UX1SgEHWHFXVc+a+BF0/zTpnEmeW6SKp2pV1pA8qehU/wEGEdTU
tCuPgf20gy1SV3zhdJiZskzQrWyaNUJ4Pd+pbZNcH0mvovqiSrahBU7JFUsF7EAXc6v1T3J6HJjm
rtzpgtpAKkDXJ6xTeI9Z7JZGFKj4bMSCIVoowwiUFBDvBJrFHPTxMJbDMKXtCuDaObcFL5/2r9wp
Tr5QV4BBNUyvYBdBNLtLvXarbAATtUqLsna8WcxYG/EwZgE+alZ8RMNLD9Td2+eY55B/FOXi+82e
HU2Ez5N6wj43f47+TmuKjZLpFl3tA5Hpp17rx98vNnt9SRY0YcXZ9MX8Ta86IwWcpDOcqx/cjU8j
QBUs8hZ8NwwLeH0KGESAlRhZSJyVZ/l9bTJtKU4gCoBMANOF/hvW9r7eXyXFGmDJUJVR75IzgZAD
cKJj2/yZHNPH9jF2wofwOVgj/Fpyp0CHRgIwjUogaJypq0zTfKxGvEudpi7vyStJmMMCMCJKAPUJ
c6fhzX3I+a4tu0Nl5HanjZsx8e8brnt1oIZAykQFhY9+ZhlUfhFZDcTAQkZ9Awxlt1VjSffwklEs
J2g2XOUSY91VpA2g4mpsQNixD77dFjDd+FwjLgXMdG+s5Kikkw8z+6cowpRNvBva37dlLOn3pYyZ
1vHEzzS9mWpSoXKKh5/h1O8X0lYSL7cF/Ym1bp1m+iUXFiGvABhLI3yu0muQfEmW5qpgXTXBuxr+
nCinMWPpYb1nuyJ3Xl6YXvDlCWdxdUQ04RsEJ5T3fJvfTfgME0JUe1pjg1hKLhFnYbdi6mXIV7vB
omji3JfxZiaiy+HE0X605B19zN0R6+NT2JUi7CIn8TxsfXe1grtkQDA9AY3EYtE1bnfXDnXb49d5
/g+wuh2nhYTYbvfkTQVfQrpZk7cQ/MCL/RU3i3xV1gc1aGpgr8L3xKzhyvZJc5cZMUqJYi1tWVTT
C2FzczRQpc6AF44Mos4scd8/pR72LUCyeQpfJraxaI99Enm7VmFZfIJ/5bJJuS6UFlN38tBPjRrB
aivMw10FSF1NKM6Kkq7Jmdk9daBR3rU4Xw8wjdYZXORHd4k93GNNFE8j3Tevax76arriz8O4ONvM
RadJB6oUCReoPtUY5HNTB/ilIAMcD+T7+ACPV4EmXN3j4Wz1HX+/feKVC53zqUn4ngKtFQRgArir
7Bvw4Hc9qIE0sQbAsWx4Ls45M6Nl8l+kXdlu5Tiy/CIB2pdXrWf1XnbZL0KVq6x9F7V9/Q26Z6Z0
aM1hT99BA9OAgc5DMTNJZkZGlFVP6M2ZXoHAI+KbBzpa0u5yKGLh4umIfu7FHg8f80X1i/2+TGrN
pKnO4xnfl2LnpVN+20PCTPflvzEYwPuaTG5VmkqTCaDuED6SetcqQbm5KEYTQIdUdaMyqvzru7dV
TVoHP6uapqdaragSnfULhPf+ieaa+XU6VGgvVm7rzC/6w3WLWwECxQMwc4A7wLTYeyzu6pBqAura
X0D4WSyVbZAfYE7n3PY2rz1rM0xMWI0yGD3NoVSHs7xNbydIVoH/A6eWozmxB35eZ6w40b91V14b
ZS6xJVryNdjHEWizchJSAjL/0hvG8AEXAKdSc4Dms10ViRyzm4GxtssERg+sTFLQO3r/PX0qbjR/
2ee+eRfu9P1wiJ6qp/hY3XY/Rc5Wcu0ygVH3Shkm9PElByYqFeB0Lm9jHydIQJvTxAdByTE/RL7A
81q6e+wVZL1gJkxiBSQrRk8j8jDhAlL60w61r4DKAEdcmOtm/K+tMRcPIc3NxlxgLd7jCu2BvH1v
oD5Peb54uZwXHcxZLGSNYI2U5kua53tdO0Vl/YieVMsJj00zABTIAKFAWIUFFchp2TQClFX8uLlV
hyeSPozSt+txvlWEAM3/HxvMUiRDg7J2C6c0z5jHewK7vKvdgOrfASn0jo/x49pjbhaAo4Hnuoc9
WrZKjgRDcsaDuMfwj9//tu5Mh7M+6mNffPDP+tgbRSZFqdWATBQFw+gmvpM9epHR96lvunQkJwFd
w72155mlX+2aVeZ+Uat5Z2oDPW5VT83exw6YULGBkEXhDGARxfgcZ5mbobZaJv376uKkAswExQ4Y
BKeCkz1n8lnA5M7YBeq8F6bbsfVk81XTjnJZ8r4wXQu7VgVsDXTUHZxwLKDAWkLQNLcDevon4vUY
ezRu8ufFo1B2XtGTZshrppiE0vRjJTcmiNhnizyRqOgiRyuMsucsiWeGySQYxs6BNZlEvwQxvKQc
oN/MOwu23BInNmCo6Aqg+8acQVHVJtMsEvEzNarOCI5ybadaXhdYHvjCXTMMsmanIiQDXvLaekis
TTPHkGIS8F6Bq8QXOjwJm+HeqNBeLCbVbhLIGquR/w98c22QOX/UFIXHHnp34AyE8NX8rQkER9zH
N7K/TLbAjb2tlh+mcP98W8ZLtLzoIVWGbwupCNmFaoaBqHtE9LmqW+0HaS/KLlr5TsLFmW0l7LVl
xnG6MI1T6G+A+FY7GsJsK9YdAe7k+vfcyi0YMgb2FvGO+xmTWyDEkZehDBIDKzyIBXGyafRT860Q
1HOqHieunO7WdWltj0ktqSmDun60gDSbqltx0vAw6yDrky6n0qx+AtNznBVtN8qgy7++0O2v+Weh
TIxA0GXQUCBXfAg/eXX/mCCDJjEPv/oFqUPfDRBms0C6DHWaLyhMiFOheRemBt6C+oEERUB8ig2S
8Qq7vp5NS2g1SjIklrB1X2hVakUfwaxj+GJauFJSoj2LAXiwQUBozKmhd2CQ98wo3HTgEdNsHrsa
HIYWZ8C1xwJaI4PEKiGF5CtAmTntvr0FIzlm18ARJ9t07gjUDSovyVHPYNP12ihzt0gzHPZjF4GS
NC0goxJVB0suvGGJd2Kvn3Mr+hgy/W2cSenEVEJL0sgb2DB+Xv/sW6kWfQ8AHAyw5nwBfyL3VIIy
xwZQBlkZzNDe2RsRhJNm0sreVCcKJ999jRcwGmoyML3AdxkW21ie2qEFRQ8IWTGVZ2fZ+9x6Uv3D
HO8x9+lZouxAsO4fmcRBIoFsUAfP7eXpX+RqXxsWwYtGXZR9TURIOXWBlmLKV2r02BlmC9o01bzv
RIljeisbrb8ukx2y1Aon6AKhqiEsDtGh6wTCI3Tt7Vw5dphP5I2qb3ry2iCTFXKjUVO1RPk53VMN
WOWYBdNBRMe1RUIPnZrjxFtJaG2OOS2rhmhZL5iokCfZDqwxpyTVXAj0/INctzbDnJGV0IAfEmN6
PniDSmwVJsEIhC40i9Oh3zr8ke4wHwAe36/0fFIOgtQKRHK+Ukijh8PpLKokyLXisR/0hzHqONi2
zZwHjwQGEvPA5peZhHJUZ2WAOAii4SkTE1+1ZrtefpvyXZHdiOpH35euFO6uh/zXEIQ2hoLhM0UH
T+qX6oWcjCWpMtH4LCvgjb0f/XiXHnhdm03fWJlhfJ9YTdZLJcxooGcn8uPU/oJQEsczNgIMpzyq
P7TprWF+lontrs0AbyohaWcmUHMaIIieT+niDL2iHq3SUoLGWBJ7mceJ4/pbhYML00xayZImbkQN
MukQwZYwYwkmcIoucMH5XNj5R0OcmHZvU1sEmpRX7/4v1sG7T7vVMojCLxdupsrYqiMUciYfdx0f
NYvb5Pd0pNN2E0AVEiaqXG2PKXbesje2FdxqGKPBIBqKX2xTLAM7Z5pB5gveo/jNfXJcdqCytKVD
P9sQ9PXqM4lsHjPtVnMeVnFcUAaZryMuLSaq8hrATJQvDVt2Ykd6SQIjoNQxdaBz1Hw3IEI4pGCH
XnpwJrJrJOqyELHBe7HzjO/QAjVeMFSDC3Jtj6+DM4NUSdzF32bIudtCanORCF8/8aV5JnKEsEsK
Ap5xLBZItcXNduR39Kbvew811afmtrjlO9TXe8ClTcafukkSmhnQKN8C1VKR3+lGQCIQmGs8tiF6
JFxee6ghUJSCBUhHt59mp9VbPBnMYR41XAAWCCG2HbEJiTlJYeONc2HDYBolQkNyBb0SFBgwJ+TS
g7C4z75ZDnEnr/M11NhS729U9DhLY9WmQ6iNSr0F/knllnw0N5RPv7e7yqYc8CI8VdjzonHTovbn
asN8zHxMVZE0WGgk5sEop3YDypLrp8VGdR0f848NFqtpVWbf4bhAa+3Un8Y366VyDMM2vkGyUN8t
XoZhYnvicdFtb+HKKvOOM3JdyzLae29mzwwE29glXuHId1ruUhwbDXtalf3fD63LxTKhp8A3JTSh
4Z3zTdweTPO25mUXzp6xxY1klFtTm7AyaDa6ev7N1HmTjv9lywA4M1B1wlQ0E8x5XeaSRGCCMglV
D9oxdGmOLkFuQva4Cfq8ziTXIl30KqotsvwL4QZQpWZrvrQrHAxCqTbINNzCJ7vyzPP9zSyJieh/
L5L+fWVSxQGcg1dB8xsdpEiPpfwaKd+u+z7PBE2aKxN9JEVgi0GuysHBlNdemx+6kofb24CZwOd0
GSQ+uMlQoohLK2PWil1OS/PpvtzjtAF63olQiQ33tdfss6D+hEyOsT3uzE+8JG/3Nj0SIiBo1ONK
qLIjXoNK1evx+ocKbBxYOQiSiir9n+fndbztUQL9txU2jzSYIs7iAk4pvZuH5iC5DS5Lxs3gTF58
M9hQSgXFR+oJr+TIxbnTsP1y6KxsM59YkEkXLiA/AewCYFRv2oE/xq/2sp25ucOrw24epStjTA5J
xTJuiox+Tms+NG14Y1n5sbTAiBDpHAfdaBFeflQm0sdFII0mA1OMQhpescOt9hK79ct0SH9IjnCI
vmfu+MK7oPAWyAR7rs9Tao7otzbteKP1YPBb1Dcytc9VJfy6HoHcBTJRLnbjGOpCo/iYSlXehe/Q
/fAUy9WfcN3Mb8a9eMy/WU8z713x9SV4+V2ZyI/S1AIRUAm9s9GAYOuwnPoMcptdXD2JWXhMJZ03
Zr+Za0ALBap9sEPh9XmZBeicTtMMaMWA3dVRBdluwFqU89g0N94NlBsGyCAJ7yI8O5lIGAbSLpkw
4lX2uPjic+3bjSM8hE/qY/4sOQfNqR67F4Wzi/S3M+F3YZSJCFz3oCcZ4ik4jXficKRa7Bw34Vlg
4qAeC2nRi0j208ROMLTotbFdBWPvyo9gBcRUHwr4gpuJPLsboXCxMmbXlkU0zVpXDTQIzUD0wHnl
YlgVMqzgBSE+zWiY2/7Nw6tsRQUmCMBzgqFtym/JRAXcpyyIRA8msJ3glK/3tR+7WVDRIxc4Emc6
/43u5NZi11aZoGi7UG/FHFY/Z1QdEPRCVBWH0h0VJZkwp7qoNqiircFrXjj7yzPNvPPjBIxWevhp
evbkH9oJPIxnOpjXnOjAEConLxCT5119qdewfotRYKCkQSqDpyfjVRiJFpaKCmT9+9Wp/KSKTuZt
i2d9fOCtcsuJ1+YYZxLN2ZqGlC6ysX7UpeqoYv16/UNuf8c/K2IcJzUzBSU0C+gKI7VHQ9zl6IvU
uFr0I6eWtvFkN+Cjf0yx3tKo/RTFOO8p0klyERq+cSMFAH8H81G6+/+ti/GPQqzbtgOvvB+S2u3r
HtKQOA1xsy7B3XTd1MbRcLEupu4DZYFcnSzsUtTeyOmpECy7TjRbXUBm3nAGyrgfkXng1X0X1xKd
Rx+d0VOdzKu+mW6OGc7Gt155N2qOc7DaE7ksjFPU4v2adcRZDEB/dBAOy2kgCwbnI24Uqql3QH7F
hOQ93nnMOSSTIrJmDFiifhUGxk46Di/6njIpRTiBxheeNNtmaGngSAEFBS6ibHOptWbZIgU2bRhA
IhC/CwUnQ/EMMN5uiZmgKCnWY0pvpVXaasHrim8gevHJVmtgfNySFzNqCNZA4WDkbBU23AG1tu+S
m3iCV+4+ySu/T8/Gc/9bSbn4gk3HX9lnHF+axGUEmxK2LAPpVZclbgcxB61ScrvPq9sc3F/XI+1r
cfdywYzzk6bKpghXLT8hrZuaatCQ2k6s1FVIYhPwOVmNeH/d5PbJCg8xwcgGLkb26Sw0UpV3Mvbx
84xDjnxQjsKN8EBHVKDi/iYCI8N9MWxHw8oqk/k7Qahm8GbSMC/3cg40+rJLMJ1WhGg//p1e/LYz
rSwyB4E4alozxgBptcD3Cra2yyZ7Eu3mTH5bL4LXuJIjusO9fsTUg+Tkqv2/D7Jic1c/gAkYuZ7M
uBVCzUeN21tA69GroEbs293/c0OZqKlEKZHbGBs6oFA+PszfSOX0RwMs7sJB+TacxWN5njinLHXM
L/eG1dqYSMEkvBD1GLDyh0rbz6XxmlWOOpUfQMGBU0MGqXP3s2keOSvdTEFguMIEvoluLltHaAdl
gGIcwkW6NW4bDDJghgwls322j16LvRD0Aa9wsPFmwR7+scjc69MIRFsYE9P8OAVrSNXbWvc7rE3O
JXsz7xjAdFBBd/kLaW4lx9Gc9viahnTKhOcuxICLYe6hPGknfcuRYdwORWi7oEcGWWPMP1++wxYL
jI8FpoFAABHfWX71kACebTgK5gDt9sBHbW2uzsSYEW7xqAGxgJW5K5JBbGBvqRWHFBmA/XjjLqfJ
ui1V3p2M/vgvjmlSqim6PJ2dcYybzhqJgpc7OfRutFN2WaDdqI/EjXeopzo8Tcbt6wvGyA3oQ+Of
z9foqoBmJJ0wFwMWNzoT6LTAp4F2o+o2+wEzIMqeEwDU3b6u7o81JuzAu9ctdYicRoVCo6O0qyDA
+p7eyC5/Jm3T9SH0CkI5FRZZfojOkBIlm3GRjgGzW8bU7qN70+INDm8eR2A/w8wwJP5Q62SOwDkt
WiGhtcHBl/wRY9NgkJ1+6icNrS/tt3xyMy58dyuNINZEVLDAIvOF+rQxrKoo0w7KAjXIf0XTqaF4
dn2nPh9O7E7B2ynVPUqCX7qXGmjEFxlC6343FXYyP6FR5A6FZY8aZHKj4nEI83vK+TIbAtAwsztL
p1r0hzo7mCVG9RNUsKMa5F6QgU9lGxejnaB2njqppw7KnyPNEDM6dkS17B7kixkEZPraDMIRo3eR
dAyLOjDFinOn3bo+axDA01SJ6myzZdSxiYgJRkgcqfnsxKCnmYXM7sOjPhmcQ21zi6DXBUwEGrFf
OF3TXOzVaDJx2RSIR8zqYDQhpwe6uRhAgsBdCNAXahyXaTBBOXjuJpBlQN7FiaA6Zi6LXwnECSvp
n3w3SzXAC4dhMQTUpamsKORQUBC2KhnDY7JExZ2p3rT5ThaTmZMjtrIt2mUiOslUuYuVTJ5iaTRC
WmUz1WOs3CG0nBY8/VZd2Kj3cdx8a5tAFYupSGwSNE6Zo2ToBbElMw6u2NyTGNxI5OV6HPEM0L+v
0qs1CqFeG6j+Kg0gFsXrzHt/bmU5naZu0MHiucZ6wVz3RCYqntUJmm3tW16BMtUI3eur4Blh0rZV
RzMwqfLi51qXOJgRf83j6sfSZzpnP7a6VBDm/rMcJptaedcSFRIDvrDTD53jZ94A2ZDeoyQQMaax
rq9rC0awNvd5B19tDzjs5A6U5qjSnaqbYmcSN3dnQCVexNdoD87g3XCfudM3ZQ7Ss8yJ303X+LPU
z6bTynasN3OsCnistVXnamL2XrfNd876OBv3qU++sjFXydR2dH3CbvKzh2Jn7CiOOHE6kPk4kpf5
EA/jXGE2A3i1LiamcjMtS+Xzm0p3Arkx9F1knsbwjDcbx1t4q2OCywiruI8zPBz64i3J8SYTH5vl
gfMJ5Y0ry8oj2dwHER2oItBJMirxXKAxFZ3oiCXa247lcuuZvCUxb665r1D7M7FhVJZbflbAeE9s
OpibnIwgtI3nUKDaF7xnAs8XmbNkELKpI9QXK71zrfZubCbOXnFDjckhgpLpSk4L4nS8cXE7dDWG
F9LYUJeg7+jQRpU4w1xu7pgYOeFY562PSStRqP6ro9+Ls5PMlt1NPEjLtgnMj1BaWspIdpnpJaFb
4jgHLkFOG8FuEzS8hok3i8AzQv++iucxD61w0PER1eEkglNCiBOX4+90H9iLH3pc/1kH9dCViQh5
SdVpUJnn7lk8F4fKCfe65rRHcR+d0QvGuxy6E4HYHUceZm5jeUB4Q7JThcgIMEhsyVES5BoPLcMf
lXtT+jAGTu1IofvMLA78tjqtGolQGGcv62q/5NFg1KbfeDJm+iTXOEbH+Yacq4N2LL5Jp/ks/Gz1
AP96NDwtKO5kZBV7CtJDctv4cwE2ouy9P0NHbxc6gm/6/Vtyq3FK5VvQGsWAE0FsDS9AsG9d7oHe
GAWELgAdlMGKBAo2x4IQE2CDx8RpTo1PJT8ewxf+S3frMaOYeHWKlO0OfSsmTkxQZIxyBhDfc++X
wCeDv89F8wg0Nxoaj61TnnlbvnXir02y8pK9XmtWFA+mr59lMC6Aydk1nPTHJ6jfKfk0rhsZFhVt
fF0LsBSskEl1/ZiEYS8AFFp+h5aLF+1IYFdO4lhvymF26bQlD22wBR+5MMmkvknOWiC+scTedftT
7y931UvtlnvDz+6rs5ZipnS5yW3pHhrSkteeF41zf98qmShgukclH9IjGN5gkpOqhhIdRzE/390q
BWceBSdzCkRyCpwWDwy6Fcdrc0yaMisrsoa0NX0jLD7EZtnPhcRL6Rt8BCBFXK2JSVRCWEV6U2BN
+b7HILJwQ1CZcUDvfAZ1KyamMB2JyRQDWKrmZ4anJodga8uP1uaZkxpIWDW3KoSKPH5bsltl/DFl
nJvUVnGGdjVpRQ0ivF+UNUezziAJDSQvLZfQbQPIFZJRNpWaS994hCQbu0ZlSACpxf9BwIL5oFYx
CktqIjmaU+YVGphIl4BzuGxcpsAniAUBmkxxFExiqxa8uATKW/GXJmJxLxhYkGqTU+nlxOVhBTeu
ohR5DowdKq5fv19T1mQpkGb9MXksm8xWZMtR+3MhA3NTc+HmGyfnhTXGI5p+EGIphjX9TGkO5Gft
SBU0q1NMQaZonJGnfNcGgvu/0xYaF4aZlDY0otUsJiYiUzCcNKD4NS0eYHHD2y9MMClsMBNRVVI8
lJPyYwllR9ZiR5V4NPQbJY0LK8zxk0WDVsYdYNWm+NqEqbM0mdOg6Folyj/IiGtTXwDIathMAh7V
6K7QuifwfBM8cXCSOxGEFGWg/bru+pwPyCKP51oXWmGE50/167I81OrrqHNa0cpGAF+siUbf6upW
ETnNmyLCeHGr/TArMbZVFXiP/miqH7IyO2IckCY9z1Z36LTsZZjaXYMzSE5dEFP91rRatTPpfQLz
t5117T4yqjPEn73SfO3DH2PxvEy9E4UalFIggNClDhEnVExmVPMWu5Wth27Id9WAYY7rn27r9NIB
udIwpQ3mLGA6LtcVlnIF/TkEVvu9xjs9OzZO09iY4aAUZ8Vr/1vm1YU2HXFlkTnA8kKt1GWGdwh5
ZdpVND4U4uAntfQ4K5PPWR5Nesyl9GJ5TN5Fe0bNYtpfyJ7J8/A4HSmDyNBAHrZ2eLwo3G/JJKmZ
jBiFNRFi+Uk/WMcUsOP3CV5Pb3cR9+rDNcempsiYyTJrIk6w0aPthaHah27ziSLocEw3Hk+nbjPQ
VlvHZioyCQNJUD+s8bgkyQFCE7apfvsne2aYEiZRUQ79ckMfoPOgWAnYdzVbPuD6AYb66KwFlK6H
V6SSN51xZYsJayMe86rE4CVteO+lyLVu5Xu0vgLNNu9lXHiAI3DF1E5/LsEsucoZgO53IShcYU92
PIkL3m9hQrFMm1QRUwkQITm5j+f3YWi8RZycUuNUxza3cbVoNgJxTZCUQYCftrVtkZsFUojdwAOR
bt2wdHllhok9WQ5NaVjwai9P9VN1CPfEnyF4vQDFnbg8iAtvTUzsASlIljyD05SK5GTjSUpecFvi
ZEveDjER185aq6Y17WzPLQDH5V7oAaDGhUA0eYmZZ4oJtVkRhDCLsR4VIJeF7JXo1IL2sa0frkfb
ph2U6NF+kNDLZl+lVUVARlCgiB42v2rjzShA3YYBFyLy7h+f9dAvqRhEj0DfIqAgAnt50mRjjcIl
pVDU3+hMEkX5q/vwTt+DAdVevFPk1S/6qdpX7nwMRWcORp5Hbl4iV7+A+aZGOdbmkIFsQsjzUxYp
XlhPOymc3HL6nLf3tGR5vP55N91yZZK5dS2ZEop6Do9R+tEm8U4vXrvq+3Ubm1eTPzZYGhuUUNMe
GAHFx9S5bxXFjZRUz9dNfLY6rmweC5wmRBfwP2yeHLSn5qgGYSCdSlDXGw9DYafP0gERkB/yYOB1
SzemhHEDXy2PSdFVZYI2jpIblidgmxWoopa7+CF75bOfbNWGLkwxGViO57bPESfoN1PiP/DvASIQ
3wr/ekXRgSuRy5u79di+sMqk46SEGm9NyUtbN3+iA3sYiP6sS7cAjSYY2+v2pi2j1y3sea+brQrR
hW0mR5tSnYPMESsOzzMQlpQtfNpZKESmCabMUi/0iMNxJfoRr7kSzUirm7TepdUE2llarB5cxY8d
8i06IwM4uODeWtxZ4Q0y30v/YfJO0+mDlGgTADRj7hFj2MVmuhPhPdZ9S87DeNNbk522r1NcOdmQ
47bdubMBGauhcPCiD4a5sxe5uBUpRzPAwkYaP8lQlo6LH9e/zHYq/k+C1Jn0FKG/nEGzGByz8ge4
qZxuPqsxJkQrHi3TRqX2YtOZpIRHiQIwJS49af2kRrdTVrqJEoQiOQrG6Fl57khZ5F5fHCcRsm9C
1GJF8AoBHhBP0a3YRkGvZHeFzhPs2qoHrtfGvgX7rDJTQLY+qyDE0fxsV0DZKXenn2jufBRB5mSY
FQpkVCPnzgEPVu7wkDicfGwwCasmQF53NX5CiXG2tv5dZrwaNu9jMnlqsAQyd5D8pjI9gVKADwLQ
Iqi4Q4LYL/ZWbjcyVLPixuaVW3lLY1KVPC9DHmKuxp/TvbS8Z7yWPm9hTDoa8QQ3eg3//X6anU7Y
WdVNDoLJ6664+XACDppKb4ES5Qt6aU6KsYoJEm7zET30ewXMg2hI3Ie3ikORWTxg+Va4KTqE4qGU
hwF+9ooFyfEExMdYFBVu7jtoEIm3gv5Nkn+OxmzHkmhXksFbI3UyNsuujLKl/6aYmqX7ZJl7p1KO
nVPeZt+UoHqSzn+jt7GV09fWmNpjXEZR0aApRK8H4A+iOia5bdxDZtbBeApXrWDrIrc2x0QY1CIF
oVVhLmwTRzdemkTzIu1nHEXeOM52P8q8Q2urjrC2yEScGBli0bTYQzUwD+I59TOH+N2ePPK5CDYv
PGtbTJA1pE9Q08fqKNK9BvXwgE8JXqSdwskjGzohBnBUJobhoEegfOEPqaSijNUaLzQq97VgFCHG
WFN1o5R2sgOnBtSrJbSMMkcL6pvKrwMN7NWz2wdpZMtH65WXXTZoOi9/D3MChkKXdZWKgyksn6Pu
B4kzT8q+J1agSrM9l4c5f8rjs8zT8/jEGXwJltV3YA7EuR0WMRFxRUD5xlv6ezkmP5RJ+SiTEgrr
gNZVqpuN6V4caviZ4nTdYFdhtweBxr1ANLufBwfYOCdR0fcRRyfT4f+JCgjXS1PqqOepUC5tBI5T
buaV//xqQxQvL1KmHDZ/oSNxWXALU/yQ4w68lUL/e0xAv03AXqt25vfIUHgZdOum8sdv0O+7tGxh
TMbENISC0QTFVqK3xgBboJa6qsgdbaSL+O9bY4hMqC/t0kJA+l/BoBxj1NSqE+XB5nVoNt+n60Wx
IZ7XrakaOBXosJH8YzhRZS7jBhWggASxq4MTVHKmoHyQbf0FFOR8KdqtFvEqHg2Rify+RYU31XrJ
H77rgWbZVK4j9vE+vm0/zEdIJ+FpzDudNh8963WzZ64qmIogw2gDKQBKPY4DKQZBdueKfgUMU+4U
j8ntPyklrq0yrwBhzgVVUPBo1XotGMLoRwb0Y50Ob9fP+q0Ly9oMc/kfM1mplaFQ/EV/GOYUowc8
kDL9L7AOCvoqSMiZIO+TWEo3yWwK6CmA1zGWw9duhHqoeI8GuS8ujTNZHMqsrcEVCiDBVQLy6rTL
fhl5izhXSjhomCX+TkWSe+g3tE+lS+VyGrf9EVPZHFCEiG7lp2+8Pdv6mBAZgCYa1HC/jpFFc2JG
CU4uv4lbeyTnpnu6vlubvmgAH4OBU6i6fxl20CotUzUhoURHy3d0I3bJfX0UIFVlBNZH78SHOODD
JLay2doo44px15SiOcAo9FaDJI/cKpydKWttXSt9zgK3rmVrW4w/tnoT61Wd0gWOGDzqnOq34A0O
pTieX7T9dWtbjyHoGkIVT6b0YADRX3oLeA8xghhWph/inbOvPkRHhVqpLXgaJrV7NKK80DeAzYiP
sWe56oN8L3GuGBsug19gyRgClxSoYzLJZcjypk4a9L0robYhigFRKd4w5X9Z5R8bzP4to5nETQ0b
KlTLrVPnTa6OmXDVaZxWcqwbE9/3TElz1J9gsvwGkjRuDt04pUzxc84DHQtECBOWUaOqZi0W+AlB
8UCCDDyh+YO8+xtM5huH/oUl+sFX1ZNariGiF8JS/70nYDQsT2aQ7GZ4UW8PXn+0HOM+uiNA9O7U
Y8rBZWzFJwYD8YiBS5nqF8Y+IRdBGakDF9J5cYGhlvK1f5wwq0fc2S297C57Gh4SyGZw/Jh+PibH
wqyGuSRUjtESYj6vng9GMgjAgwx+tJPQtz7rKegz7fAXhi/RUBjR9VqcxSv88UV4Un41P4tHa8/L
9BuPUzoVCQUbwLjEL8yBCn6gQKcc/FqK7Vqe7DZsgjG7v77YrbYJbuRUKBFEYRZgE5c73HazFWV6
/hcwZdifKYulEpD9TuWzzm59WEigYv4K9Rc0a5gP25pdYnbK537W+/JX/J5CDLr1yKn51d7zN3Lr
C67NMc7bhJMcmQvMFcVLj0ZaWNvx+Mr5fhsHMgbKKMRPM0Fqyw6iGFIIgUsCgJ9yCxz9uwJ9y9hP
f+apkwUdBjsjx6iccdd4vMN5c3WA96mGhjqFYjC5XQdp3UJ6ZFu9P1Xid0u5jwQOamnjqAKjFRj5
LXgIpvQY30i0vsqrCKmu7arZriY9R0kye5Lrca9jYv36l9xaD51RB5pTE/Ev9O+rVKPKpANhKxBS
XfMcioODOrEthO/XjWy9+SyQD2saOkKUHYn5amkGEFFkIraN2zBQdnQkYXJUvzyUDhcPueEaF7aY
92UqC2k6qKMJOvrwfnHJQw8AAigFqFvku/K+/NHeUG765OX6IjdOwQu7zLbNM24Vn9BYrcLsOPqU
dpJoPEUIjhGWv6Abp5HoMv2QBVTl9b1icpyP/komC3+qWdGLBFRcWQRxqwlKL/fwhyyrT2aSHYSu
+d0ri6dV8r4WGk8ZUa6es7bg3Jo2vP7CMPMGlFAQWUBIafpkjJreTZZG7hzVSq2nXhliOzFicXd9
w7ZeYhcmmcQI2etwmkokkc7LNQ99p/qO9mQoAX+ZOEXvUV5sfu1n635/YZfJkPooxjh4sIlmpt33
xYK7yhTfimp+MuPBSxL5bmott9SM0xBCICrBDEht3oDCrHRjixxbA4N/eZgdWxK/WVl3Uw762cwb
TmbYKFEBngEOXTr8DJTkJxZ8lRrSXlSEMcmBitvTtpG0a48z6GhSrk781xx0YYh16raLpkWSJuRU
wFKO4G+LXQNNkacSmE6Ol7GmME8IqJBJvVtBzmPTN1wphKphWwVKZSSx3UGwyculpfSsYSp54zWs
S7PGmExUdRYpS7Utg0gUbFkD2+KdMu/76X+9sFE7Cs51rEqE7habXYW8HwVsYh3Qi+kABbrSLfVA
KGzLSfYz6EZ6DLyYtlh/57dT2YT0aRuE4+DKRX5HhfHy/KhrUYuNyAAzkZw66bLYicmDTm6bUGXA
rsFX++X+kqPQNpAcJuSk8CTptlJajqvzLDABmatxrzSLXgZTc08iHbO4mXs912y5Ao2kf6+B+Uxd
2pQlKbEG0v6q0jeianaDcieZOCftln+v7dDfsYpZWbCWXqP+jZWAmHrXDY8W94LypaH816b/WQ1z
nLctpsJHAivyPUV5aMfsWxTtxF+QsnSBgwsUsPqqwf/vCzLBNE9krvIMNstJ9WMI6PSGuuvlzAPm
mrNZPHdgTnIrAq3coIlVkEPCI45Vp014164vNyLmE5pMXbePVMkELKcMpD7I1W/mYjhlN9pT/SJ3
OxUaHphisw0g0AqLszqOK7JsDNMAIUIlxYcsUDLO5DdjJM7QffRzbV/fsS94kr/WaACmjqoAqgNM
BdmoMiPTNA2Wuviuajq7UhVnRFk9hbquBJBsrMeBBKKbyEhspSzsMn5SBtGu8xQERuU+1H+1hEd+
sR0hf34Uc89ooyKT0hk/qn4vGqfQ7eSYU7l0MNlpHwRTg2ga85tnmx9dxTw2VfKirZjLuDTVFojH
Vq4CUoPnx8idqhwcpUXruOJUDzmWPk/1VQawIFU+yLmEOJGac5qfQ+VpUaf92Hc+Z3vp9Wh9Vfzc
3j9r+nTxlaVkyBoC5oMqEGKbeOGH6qU+hH0erRjaYYUbPXJbRzyLzN5JWilERYS9G/w4tOFQVDK9
9gSo3rvGM0Wd82Zxv9Sd2EXSn7RapNDPekr6uQqkMX2qcuVVBNta0ef72DJsZfi9FMStxAolL/m9
tSwP7FEPkEXGqLro6OBMK3vrPHVgaivkYhcOwO9CN7XpRoezGWzvkv2dNKetfmdCFsy/LHCwMit+
haXhQU/F18lpMXQ31pebycCJo0c/QPPrRgVPT5V9c7HWmeNtjJYqGSQ4nRSJTm9gY7L3dDLdUpic
uO6864vluTj9+2qtKcg9FdAdwfGq13A+DOGjmNz0aL9dN7N9zK0cnDnmFlNJpKKBuwmdDCQRCUj+
URhRECWUDuzGTE+l+F0OM2fJxiCp3kZgKiMicPI179syB1+6gOl97HEapROoki3ZrWdr93+kfWlz
pLjS9S8igk0sX4Eqqrzv2xfCbbdBiH2HX/8efO9cUyqe0ts9HRMdjpkJJ5IyU6lczokSctaW005S
hKtedZCLVXOuSu7raEReENCirnQNJDkX7VBoVUYqedySr/GeepkQRUdwojyMQNDkMUCYoD8FyJEG
CbiGPdZZXTDDEnitowogp6rfBr9QHqInPSMDlqf7SuWZqpN5w+SZz3j3ucR01RbOa2aSQUWsckIg
DFtIJoFh9VxUaJnP7YT75KEFiiBIw6nDh6SA8A/b7lyJ1E2hotc4SN+N6MIIs/1phV4/WR20ROjY
RhKG02ctK3pLm2MOVjFHNS9S85ctun5WYyf9RwanraSzO3MAFq5f4BqQI+LSTtThuyqCAL3OAuII
NJFX0IpVwYBuSl9uim0/mWcKWsFP79T8K47OxgCIMOiUUPH7jmwWShIFRhyRRCuhJM1e2TW7fovp
ErClnxZzlAn4VsaFHG63uozIUQaaVF+5NnxNBSG07qLh9rFpnGpnv5k+w1xJvKHX9EXdAYxwd1r+
qkIsxHM7ySiglyIASvkTqF3KMnLAdOS1wcNpKavn9SOFN+4pyJtRbyFF1tmllun7sRhEsea6WS+E
cLFmUiRyFnbo+MwQSr42GPqeroEzuKFn6e8ZsngCZgIse55KUC/kLWbU/OBvrqXFJ3DRiZRh6jwn
uJb6ajvpjzYNnLy7qoVN9qsXwkIOF5JUqF20UYGl2nGEKn5ZPiKonJzEBNmglT5EFdAVT5+gSE/V
+YgX9jBURmaqdt34TMs3g6wgOfXea8QN+v4qGaM7qquAy9T82L7qjBRukzg5cAC78qrBWxDM3E4b
RL7JVATcaI1LK8HWH6Xy/mNIaBpERVlBGnbW9MUHkmjqwiFr8IFxhFEK3Xa1MHGsZrqg0XRTlvJr
ltTbsriVdfpcNa+T8WVVvwI7vg5lXZSkXf0apCpM1LaBMnaURCWBJmfWgJedgda10ryym9BJzXIz
jB9hj+ZUTOpOWeyCJnwq8g8JlFGsoecBfW+kQrAza55s+SmcUiroh5ZyJBv9yeiQ1UwdwOkj/mx3
5XBj4slFIowgUoHFr11tS6GchlpR3APXSoLF5xlYqXKqEk+z88APLD3z9DFMwRdjTepZ29STf1pX
j9KWsyoshXO6CnrFIDBUtfHToDujdehoOjrZirvBbC7iku7kvHSqAZQr9fO/lMwpIfBZKuBOo78g
6KiblY/IZztaS4AtbF81ZePmpekrkuw18dNpyWvhE7GR+JPR3yfj0jrUfgMpnxjA+lhyXishIOZK
46wxTcW1VDStRSNaSU4LXN/khUROrVR9SItRi0p/UgY/Ue5i8yUfz4wJzAyA0gsBO1bUTorKlUDu
vIX8xbxcKa9Zup0Z4EEr/fG23ZAXhG+AAPWk2AVoOcF4gU6dHo2NDBg4pyWvCYbWWDPSGajzeAcD
FLImyCoEHcqI7MQEAnm4suC2DVXRGPzadbmUNB/2wpW1dRGBj1uDey9rLw0zjGl9/ru1cHGgTOx2
DGpIkKdry/7Sg0spFQ0Ar/rA5TK40CZpktFCa1Ph4/k3bceN5uWA2/lVzvzGznQm4+RGT5yPXjMF
A0gFAJQEAgMcweHudf3QDnkGsSyMf7cm24PLzZt08GiERKCMqwcFo7Nmar5jStWCFSEmpiCqlTrH
Ct87WzSKeNQmMPsyc0Z7AGWNjIYwbjXTNHY6OjEAXHoxk7og8eGQSw1IMtQLvT8dTeWFcSdWpIMZ
Ni3WUzZghQVIlhp+SP2jXogqS2vXw3JVXNhZaXqqaakOd6VvKxpegXLazUbdDcd2l5eACEI37mmN
X33KL0Ty43NF1adG32Nt0QWmf13tAihuqIi8No50291Vv8FRJcjIrDkME70dgIzBnNMRiaBeVEFX
hnHpF4q+iYbfqKV5aiGa8lnTwaUUzg8DbihAUz62skYr80VUSvY17TUR2MOaUS2lcF53TCMDkQzW
Qph5m+eY4ZIxt5mW6WurifhkRfs2r3jh/qgMLtlSgywtBir4AG2Qda8QsmrOlsNfJCiVoZNLmfGy
+CYLM9VABKxDTNVjzKstOyCRV8WmaK19E4F1oxI53VWl/xF4NBvF6jAChSyeekgkjfXbiHHfGHnu
7n4EuE75p00k38b8TYEqW2io5pt+0IVXBSHKTv7QvCSB6UbsbGK4mduv05a1ooAm/oCyElhQaMXh
VIPImdag86H04+LVHEIHjWV/7mYPJHAKMbKoCqdolhDjwpjYZpJ+/7s1zCq5UDl50pqEDpAAGO5d
TIo906bX0yJWtNo0LWDuK1A584huM4+NBkmLCreflLupeTWOmmugAPg3UlDqNbVZq3mlrtoayMaa
2fjAo3a16aLqTZeZonLz6pGjMfC/UnhNVkaTmpMNKUU5Ij2GOI+kLqGbpnlXjHd7HJ2O7onyxpqr
lnxZA/F07fH0QleMCX2CqKbMDaEglONOjDGa0KkNsNAIRLQKYjECdHbMcw6EYOAxQUVJhBy48pCC
SHDHoc8WWCp8wU7rMRo9NmmHpPOl1l9J9Y0OXGbQ5zngE6/wY9Pbm9OrXN1oexaqKop99IyMa3XK
KlNqfNIMierguTndl32VC2Bvjkbl4Cvmrku8mmeoeyTVDvW/yLsEY6lx50eaG0ceqOtu55lkAqp2
AqpdzOrvRM20q/awEMkdoJ5WQ6aVSefPqG5ZZd0XsrTTk3h3egfXDg1Xr/YdsZtHtH8qBecE+MBw
mVh4lqF3T953uJPR1RmR+nysM8OTkV4/YwHTzvM+D3VBFLByzUBV/vcBfDVOYSMpjKwp/brQnD6o
XaWvQY9A3UC+6aCvp5e7tqtLadw7MLVqtVdkSMuyAFWKfkttirRiIuj3XrO+pRgu6CBdHnVqBeuz
88uq7FwALmzsoNlVLYaFanlTSwLvuRJ/gO9hxrRGmyIg4rliealG/9WWILnP7zrS4JoBZbGxPb19
a6/aAznc/jFqtpWewMYriz6jOcuriLJP+nsU9WaIDi/Igm3R9EB8Uj8Foud7kotHDkRze9o2OrG6
DgbRAJWA2m6xDW7U+5ldW8Kk7714DmnNuQCmCDMeM0b9EZJca2NAwZ5I6aPhb2ODfVkzBLq/qo0L
CdySQpZWNmtNvNW1zok68CNkkjt0pS/Yuvn3HG/dz0q4EMRA4w4AkrASGyRfG7KtfXZpFA5yLRsD
GJ+iDvEjIN7ZXaKDzDIsxMToIuO0MSI9QXWAwXc9GT5Ahje1b9zUPe4/BwTpqBs9zMBTFtKgmRMP
7t+EEmAUwJNipsUDVO6ht8YUiykFOpY7msWdHaaX1pRsUNoVlED+j2XC7DAPpwGOl7sVkiBMirKe
L7ys8zvav0+53jhFn/xODLqRwxaUNuQj0uqLQaVXBTqZHVti1FGlemOkdMdo/aL3hT/G2YtSm5vT
p77q2YGz9c/XcRdI2odqkUo4hNIqXLAB4+L6pZhgU7gLat3p6nZTlyIa21WFXsic3dQiTiyktJng
H7AbcXWL+tY56ogPJalFaCgiOdyrv4xlPdP6eW2DMTqYBJlH2vDE66kAI2rVB3zj5GK4TcfI0uGC
ciPLMmIbuB4jXw8/c/lvAlI8PxSwOM4C+FAxUJQwlULoajScg9/GH0fF1SRFFJGueoCFGM4kQHig
yk0GT1N8NLmTX2Vbqjv6Pf0ctxqmmUVlu9VLfSGOc2xBHFFgHGFVGkFpPP4MSoDeSx6JZc+y7k7r
+VoTlWmZCMrAUICZQP4hl9lGbo4YjvGpASddTw9pgwzrqBdbo1J3JMwfqGKgymSCCLBpfhtRYaB5
etqGyXCrj+Cf18lGBfhHnRgCE1y9lRdfxjkIQKb0Rtjiy0y5copJceq23XSRuR/Zw+lNWDUIDA6g
moIGyqPxyz4IDRoX0FM80DYFYy6w49zYENHPicTMcc/CvqfaRiMH4Lv9slNyR85ARkPb5LOr8vfT
61nbOcxWERVgwjAKHhJfCZMOQMPIBbC+fAlo4hsWRRvAiAdb9PHvRHE+SwHi+WQbeNtWfel1ynse
XNuoyBu28hfasFwT57SCPCNxNicC5OI3mbHbM4CDA2i7J4kgqBftHndMQGdDfU/B7tX26AWp5Msd
2o8Bodl2n6c3b80/LtfE+UerV7VERWe9b1XSHHDWoNg1KFOpc1rOmuIt5GhcRAGlJym4lkoQxP0G
OaozYqy4ANTAaSmC1WiclyxCOxincF4NIpV0uknbPz8YNPIbBjjQAU+sfSNRLOynRwxmFRTRghUD
ODp4BALLDLR0hhypd3opKxt2IIk7GBWTc1mul/NNnAJ95zmw9xJaqk8LWSthLKXwx8JSVKIkmnd+
Hrnw9NkeTxsnBlLlVN4Xm7xzKqdy4xBvuT8/KQi2dDx5dJDr8I06PWltvQslhHhphT5Otu2tSrCD
K8pwIIIzoraYLKr3mG3Uh/eoOJMNgYtbP6GfJXAnpPeGbLXACJ6LCe6kTm5J+00w/hIckQqXzMX+
uGll7BN2yURAfOiyuxCKYGhQhAincqHtLK9EsOQaHwrmRBNXxOg4/7pT4rhVmSlNa0OtOz9JMVWh
Gc9Toj+1aXwTxtOOjAD5NaU7wRLn58uxTNgUhkVNvH7nnV5Y1RCrtp0CjcOvN+GdcqE4aGlxh1vs
6F6/yC4VweN+9eAwlvqPOO7C0HOwtAPGBEOvMfMME8w6McjGa1HHxrxTx6sCdgrKdOjasLlVdUM0
sSzATpYNwYzvpKROPgV+PQY3WhfeoFbjMYvtojTdCPZzVfPxnPlHMrfAZkxzajVQGUC+VA5wDnz2
iHaREf1BlZMB+y9w0TRwWuj6pv7I5C5HRRoxZqY2eN0XsmMpilOamqOIwvm1WBHW8COGs4aM9FZg
F9jUeE93lepOskNMpy+c5guolLviam5/Ctwuc23isufTa1y5lg+Ec7ahsaKjoYQ1gp/Qs5Hfju3U
l/rymalG/a/2E/30hzYBkp/I7sfZDrWvQWqdhl2WxiTwwms9ZVgRkoIo7oJO7TtvurA8zDWhLjvB
8hqvugiezGfQ6gEoyfLj12lnbwzHcvqLxpXPCegeFeTBgRu4P72pa7nZg2+YtXnxDSRICBtBWT3P
dl3J78CScPHEvc/uyq18jjeH4FpYV9SfJXNmOdiJZqV11voBrfyozc6UJv5lF/bfObUfOZwRlp1U
G8aQtj6YijqgYVpPNASfRvKV70NXK0FVJqrHrjucH4mcCbYK4OMzBRKpmZ5p+YutAA52+uww9Yee
RC8rvkptJzg8ddXJ/cjk7HFKiNaiCIydzB3zvtgX2/i62iWWK29Vj27/IqkOXQHmPtgM0eRrcEs0
piyTWFx1fioB+BydP13WunF/e3pV6yryI4VbVBW2imU3kMKmx1hDJpu94iAFBv5/6P2PFM6bAHtZ
YkoAL23eRzeaV9yH6ta40D/CTws4JvGjLAopRRL5XAUa0AEiGhWdTxSMs0gvBExvGmaSvlBdeqjO
QPLycHoj15oSlufFw1gii9BP4xy89Gfl0+QRpAuvAw/HtilsdKqyrRhaZP3y+9+28rCVyRAAh1ZD
iE6lZyUDGwEYSQWrEugHn7CIxwhVlwz6keVIx9ZX/WPWbVmxtTfD2bDprgbmsXLTPk+CwGWtWQbb
iQwJ0BOQzOIH22hb2GozIeScPkDpCgwRQD5WISBcvXbfXAZXfxcp/cibrX/hmlFqCQAQAnmN/Tjp
18P4lkavpzdz/bh+RMyx4UJEM4UF8tAIxij7LYOXRAH44WkJ64+cxa7Nn7AQ0VJml8k0Jz2ANfGu
PrEzdpmcG/fZDv2id9lZ5Se+KdD89VDhZ1ncLWPZzBqBfYWTGrJ4j6nmycvAdOTpQQTItZGSv0gQ
HqgGd91EMVOVUsZR5ZsWvIAGegajbX+T7rUN3WoCRVw3gJ/VcW6YNrkqG5KNdzaLHqIZ0ZCwfT/p
ggT9WlM2gII1QC9hSh8FYu493ytFQ0odtlyB8u8yvFJdtkOPHWbNGxOIOSxwOteEMwFF1RltEPmB
+UBwkOs2t/gGzga6KSKAJYcLG0Ghu6v9onEU4J9udKDKMczQtCJ4j9XNXQjkLCJRAMCkfecY7PAM
XN8blbZAJ6QCGAyRGM4qptSotSQesbfkK6Afif2iaPenLW81IFmshDOCQquGZpQQw07Dcztslfas
NKNdKD8Vsp90v2Qi6mCYv/noyQWIsBnVY4XplgQFU0Md0UhWgrVEeZVLgbeaFfuUAC4ykCajAPIh
BAAF2tOL3Ti+1cFvA4jcsmiUSSSKCw8sJTMLkkNUMt7XaeLIPTA6H6vkU2F/AT8AM/vftn2b4cJB
snYctIRCVDDcVnrq9u1fNAkcSOANOWbZlNp562sNruM47b0KcIfOoJPrZNR3fSKqzK5HHhbYjnU0
CgHpj/OHYyglmVLjrZYWxgvrqzui5iNAs6uzsdTuxoZdoOVrO/UD7jZQblUsRUltukfGv3J0MgWC
mGFVMxefw3nMQAddoxn2eJKXk9vUd3HwctrWVi+chQBOM+MaDTRK1iFfiC5xU9KRM3zpMO9URIng
0bguCY3PgBkhOv46vE6TNszz0U5aH+jnURrvJnmjVb+jjG1Pr2j93kYp+h9B3BHa6IIAPDhear2r
bHMgfnig6zFBNe+SN0wezUOMLXMBd698npa86hoXgrnDarVS6QIat35Dakcm91Zxq7fPp2Ws+UY0
cM+wVMQGgCG3i3ZYJ63VIoYkaeAbco10eFJfhlW4iyR5P1ETRe9h0+ApJ9DEWRF4F4bbGd1taLfW
j9oZQ7RNZvWEgKvA1JAFZl0gRY7S5KCPps+vMX4ukHd0jIZsHmABcStV0tEKRxV4c7HtTB/9JjzH
I9EjyIbFTp0jw1CDK0X6/0AznG/m5UpnwahlK+hQRqoZGbhDRe10OwL+OgTX34iwSLedqTcG2r2S
HbsWDRquLBMNQ2jUA3CaMc9PcNc2poAqpuro9Ur245MKvQH5BOC1B7yE5Qfjub42nxiIN05r0ZGb
Q45ZxoAokKxm4JUj1AUyxE0Sz8h30R5obXeZNznp3BpCv2cBg2f1WfvDK5CTyPd75V3cVe0Aiar5
Mo2qM9T3tnJpT3eaItzTec8OT/BgdTz+QtGmyhj0kDXDjE5eusEgzIz16Webwm3PRegLvN3zS5sV
anEPtlqbD60KcaAH3qsGQ0SZao2Dmq0IeZq/Dr4lzW1eaDtBxyyvLGle0roJIGnsMifQvoru30qY
v2CxljyzR4LiNVoP65b8mmRM8/QSqQTtFfxdwK+Ds23DzDAfgv9pq0h58RZXMgZCgyq+mquKQLjq
QsHds2pl6mLjuDuhU3Ml1gk2rvH6Tbyfod5L176T7xvAmiAKO7f3fxqP82vkboOYRDE6DiVzO5GP
uL0NJzAOG4IH1fo+zhC3IHNA4xUXH1ntpEmlhtOqjaKY0+dXutVft1UDRJmaCbphV9X8G0/3P8I4
NZ8iabAkwM1uowrUjp12X01029FaRL+7ouSolc6o5rhq7COUxzaeLGvoIKcMwrOizXe6lt+f9n8r
S1mK4DNaLYCc1REwHNtar12kZZy+vo1qYSSy4ocOxHDHQ9U6sfRwFrOZqbbN8wRkSjNahLapM0fc
gMcHB1C5A3ncCamUMqk15xNq5A3gKoBlXp4TGSNsBK05bqxnhWOoU+pmVuCf3tFZmzmXeyB63oqF
36hVrdSHNjC3dpTdjpLm5CYcL3mm1mcvizTkCCPqe6ELAD7OtsausaohZho2FlEQLky5d8KLEblj
eTcIKa750IeXxsXIZdOqDY0g7T85EgCqRo4N+vIZEFGfGZO3CcjLy/vMFaXmV3f1Z538+GqXGnGf
WADDtbOmfwxaJXXVcZyue7Q9gXsSrKg3Vk8bgaEfdftyC9Y5Par7EmiXdqxv+y59MQzJ0SMwOsSj
awXRXgrS/ajrV1NWXNWifNSq7S8WzKmRVqeI6k2AkeslS5xYR7NklAoun7XLAMMKMlERSK9AHZpp
LRdhifNsqy1TzjLMD85ElwagwdNzC0TpwDUpQBAvuhHWTpMouLWBMYI+EH5Sltak6KoaNkLrUdoH
duhpFh29ODeoH1qh5QExRzTlfpSHms8SeLwYCJEBCIw37aFhljWTRyaDaQBFXctVN6jPuboTA5Bu
P/OzizRWKI/THZCW1JLUY3OHLVo0i214Rjb5heLGuwQZRVFhRyiOU5jUjAFP2EJc72b7yUu8YJ+d
Dy7IPTfh9s/J5w/3kguOemOwQXE0AQLWkkGWHmsPZqEKYNjWfPjyvLjQaBgAiSkHkDEDrNT+DLAS
gdpbGCOvObWlHC4iiio6lkELvYj3SeBkn5mHQaEJ9aTOZZtul6BXBJPIGpruk43yVPkikJ81S1/K
51x418Zlj/kkgGHLlWeZv0gceKevpKO6Fa/6nN9mOoXu9xDRu9XF3P0e9C650nx1q+8y3QnuRAa+
vqfzWJIsIxqzuTVNLAW4BdBxtprUOFZ3nSmNF7LkbcIYdKKGd3lgCdYoksgtUUddk4aTbW1piQQ3
TXHBJ+DRc9I68GlLb6W0e42SP4bx+M/O/iyUeyID9S3vRivA4TkvyjZRrma65xQcHPl+SnYJgWP5
/Dx9muqa94Tv/+/m2nxng9mVpd5FUFiwVDrByJ5yQLsAT8VrpycZne1G85bI/ihfEHhSOQE6gGS4
xLgkwQ1Y1RBIwkNIBK0In1aVfQ4d6ind4KXtmYHm/VC375VkeK0CUd/Aup7/fDbnf4e+pyoLJZxQ
E3zISJVMuYjlZTUcmrt/5zZoWUOR+9DHYxqjlMYaWzNnvIYHjHkAMn+8KG6pmE9y5cmB0sqPLM5v
xFlRMpXg6E1CI68cVRy4HtfKPkqNMvQSCliBnTyRLNsD4XJ4JFKZUqduWP3QKrl+nhd22Dq2HNGP
IbfjO6oa0kc/aIB2koqhckiXxYUTDEWbubIUjm9xXwD0Oh0Dx+6YHjjKkFqboY+DZ0vVm5fTWnZ0
WrgoUTFCBIJHFYZSuZ2s07SnQ5YAkae2LtUoQHat+1OT5URwG6iZZVYFFUQYRbjNwSVW4QWlGxcY
g3Y1VGZHwZKO7GaWZ4NZDC9EkNzzSwr7Kupiq4kw+tp8FWb2Mhgo2zTmY1YE29hSf53eQZF+cD6w
SdpMpbN+lFnotGbuaLGJ8mXvGroIOvibC4J/dKCjA/kznJaGWt+h3kc5MIPKMte2lhW7ct2Amadw
Rym/qPLBA8XSVk/wFtmWSnwLAEg3louzro+dhLxPmP+tut9ZcpFa10jabrKgdCS5OZOiZvKM5NWK
pXRTWtZTmXXPVTi8kyT+mjpVUKpcDbWXS5gVcvFuKkgjW2U96dthzNxJ0jaWUbpTh5phc6YAaSJn
gAgBxZgmCDOOFH0OCxdbxyk6coKpHmVIco6VbBeONDRa5dRlUPin1WEt03ggiFN3IzUnOcJQ93aq
u02ky1eSyjwa2nuaslvdyB8GKbqvUUuxylfGLmWlOStJ46kqbrHTnyJaMqeZtlWUeUvxJVR/KJJi
Y3XJ9rQEdVX5EWaj7myCooJPHStml2UxyDEQ/DLDad91t3XbL/uzdYHfi96ZmV8MXGo3ReqwyAPe
KGgUGe7Nh7mn5W8iLBtt0vBic86eh0hBIqAYJFlFNBIEm7BI9mr/IVjv3E14YIAK2tlNNAKiJRs/
8mNSg4w3f5wWJoLI/Cq4rC4ACZ3fzVQBIBuTWydzovfmCa67vkZnpRe8C3zp0ZF+y0egNSc+0FfA
HamM+RepjnJzK0n0GT0Se8BoCV6LIhFchKWmhpETszG3YZ76pto5NBeFCEdag7qzTDBnjqEXwEHz
c4voeC2kIERSrWb3yOZ5rV548aC6iSQJrHG2au68MC2F2iYwtA37CAZBK4AOEJelue0Y3Qc5+sKT
8oJElcAO5m0/FoMDkdHAbB6RmjAp7NOhhVqMxXlq3WtBsbe0J1tO3XAQjQSunA8AL9HUpCLmxoue
C0VrkoNf3ma43gj4tVDV2OWNJZpvFAjhixc0TBiT1Rh3dotXZT491cyKBO5pViRu05YL4YsWKOWF
faQgLugn9KsUk9crI3N6ivGd0DDB7ZSidbETzcweP6ARHmBUFjN0CiBDNcLdoUNkl5I6YxAS9KTN
lGyYqUS7qVPus7PQE3X2rag6pOkYOp4nH49mq4FSbySZSiIfuMj9dchaw9dpne2qrO29JDFFmnh8
/czLUxH56PCAFnoVsOuL+3VCwZnBvDDFiee0dk5HJAstL3HyvXUNUtnCS37/8SuQE8llQPKowrio
XFEwUI8vZgv67aS5CMrmogIYc5CluG2V/OG0J14xbFQ3tBkLC53XR6A2aMXOW6VCxENU05uicju0
v61Kfzot5dgM8LBFHEkME830+OdwM1MwWCSxbTMfIG9IVm0bIDyflnC8jlkCCqEqYlWF8BjEFS2Y
iSFu5mc18QD8gVZ55ZxSUSvmqhhTR68IVF878oOy2pcySxrmx6bhkFYCKcNvxZI3pxdzHNwB1l7+
EcOXGQZWxHpDCUNDQHvbKcF5nQBicYjTfR+2b3EOhEkZ80vWFNz1TLEEDmVtkfC/cI4A3AQFIucZ
zarRWSdjL7UhAmnRcB1LbCvFqqiF8NimldnP/yOHXyUJcQGg0IHNvBhd5JLa0mXvGAjz9dfyJU+2
5QNGLM7jNxG/o0guZ9oxKgCUdpgRjdS4+Uj1NLwujFTdlXYPZPciVD3Bca5tKCjwDOAbYPBB45Wz
TEKbRGUX+UgzgGGR7mqXnoWXHUr1+UMK8O+/IN2biREWIjlf0mdTSOqyhfvK6S4xhpu2kh0Gjo/T
S1szbAthommhawahHBdHxYCjTnqQc/qWRJUtOI9mFtCm2Z6WsrJ/Cno6UIZUbTDi8NWMdCoyM8nh
GDMd8HZm4bXSo0kNwTGtSJlJEnG7mAY81dFa6jE1QPVA/VhTMk9Cr5jDdLt2snzUBNu2ooEHorjY
sE7GAC/5gfpA2bhpos7RatU1E6hGJHgnrhzQgSTOluOJVi2LCAUmyWeoFGh3FqLbH8fyylIE383X
9Zg7m4oe+4YoZAuwrs7rZJY7TVvsu0hVnGiqLwCIselz+dEoRUQJgr3kjcsOOjuZwob6Vh54U2W5
+UD3iQEYZ4CzndZDkSjOqKaASkNHS+ozApy5PIsx2NAjDml01IKnp9PCjsO6w23l7kyKC7usRqxL
A9Mzq0yvp6x37NbondQOLrVE/7KL5uG0UNEKZ3VaRD1liQ5okEDC0tTfPWgmpWFwpfZOznan5cxq
dxizHi5utsWFnC7RIjsKoZZ6Biatbug/hs7047bdpga767PsBsPdH5paiWIs0QLn/74QnOQqHjI2
jNwiumfTkqH5AaAEVqCZjpFbIrQOgfl956YX4oIEGM193sHQTTlz6kTbNUYmeGgeP5oO95JzJs0w
6EVqYC/TRk1dhQWVW03Gdaimc6pCeS5iUXAs2kTOqQzRGDaNCok2k6hbZNZctCCvUmRXTtfk+9O6
IlgfPzOehSMyv4lCfSW77k16PjZvVfCs2CPgxb5Oi1o9LozpIjcx0/Xycao12FqMf039JqSZx7Tk
V6Pmr6dlrF4zgB9BEhuF5KOHRW1JkT4qubTNMnrWDOllZ6gANgq7j9NyVg9pIYdzVgghmUmlkfqV
NFl7loN4q2zBJlcT+wp5d/1vfONCHOeu4qECuJFKpW2ggM0y0MZbwtiFpUSPSNuLHPGqSqAuPUf6
6LPkuX7zIKGRPMSxX3W25ChR+WsatCuLghRI6ti7WdWFd3o3V08N9OrqDNoKgVygYwFwXA5S1NsV
O7jpwOgalOpmVGRBB4VIDGfLUdQkURsnsV9YueFM8WUo0TujD27/3Wo4Aw6jWimMFmJaq3CwwxuW
EJdML6elHOFdGQjY0Dz33007gvUKhjBQWn2IffXNKNxpi5kkj771zCtqV3L77bRRnfTefJ8M5y/q
xBAOkahcgFkYXRO8QiqWOaQRk7ZDON4n0fAS5fnT6QWunRbgsjSNIFOAmSr+ISFnOo2SlvogUNg1
bbORssrJI5EDXPNKSzGcJSeyBAhfAjyboQEsQgbO0EAETbbmLDTMZJOZVE4/al02aklN9RGOrwZj
kDGFL5GaXI21fMb0ULBpq6tBwshCyGfBkDhLUqooTNWulLZqTJ18PK9ETNarpwJkJ8zM4rEF1JTD
K55JCa4/24pxXwTugNRGRPLNmIugDUVi5nUurnarSvuJ2RHzMQdxqdblRlXAjqKLxKxu12I182cs
xIxJpcRhrMQAzNE/klJ7HPNQUNIRrWRWjoUITUOqMIPbAT6Fgp2yEbIHUt44vRU17mmL+X6q8YEf
0v3/Oxzu9JNk6uvcCGK/QU830idBZN7VVStdlkzJdy2y9ZWb1pgsdwyQ2L7SeEqAP5LWQFsOwCZc
1GjZm6TqDcM1hLrWaASPJfLRAD2v9H1ZR+k273EvkFIm9a4ppQYwut1wk6ICfNaXeQ2Ej6SRzsZ+
tJH7H9hd1isXbT8Eb/mUh1uil9Vbhl+zUyXL2IRmHsMEmvYNuVXVGxS78nK7AJcpeFBMN8RqSkcO
clHFafa/p3aJuwZGqwKkhjzFfhDK8gYUFNE2VGm8YTUInDB+G7ZnPaA+ImfsW+W26iZld/qcjltg
Zu9pzmg5FqYZ8CA+1ImwBGFrmJg4J092dbd2GuzXpvTULeCBG7c/B4/XaZGrLsg00F8Hz4DKLHcn
dXmoYlqcMj9BOcaY/Ek2N1rxJaeCW2nVoH7k8OFkF5sjsMiM2A/HJHSS5rNNB4GI1ePDSIY8pztx
83BKTps4j3O0MwA0ZO4e+ofrSlSnm7WA1xIkbnH5zDjhR0TzmHRPq0yHGBv9BuNYX+RV9kXK5EnN
pQuVFpmTNqKy7JqvwIybahlkTo/z3huPinKUJOiFUmKSrVHuFS29Dm39b/RvKWde+8InZV3dDQD/
hk9yO08CJYmJkGEDoiPM7nS/6bWwH3BN/ZYCOfUDe19uxSBHn7EKQCZqAZ9qm6G5U8l2uje44U0E
oCqwCgG5Wfo8rfnfmaWjg/zZVB6Md6yNSAssMi+23yhe6ZboLJc21UZxK8f6Rd7jTXYZ1q6FB53A
6tasAVW9meIGiLVHraUmC7PQUhPm96P0RtPiC89/UYFqVWeQG0RCG9EzkLcPzxItO6Om5SHz7fRV
Ch5Z+srSx9NbKBLBhUggAAi0VoIp1GXuasGDZetuT0WUaKsGt1gIF1kUYBoy09muzeT/kfZlPXLj
SLe/SIAoURL1qiWVta92letFcLvb2ndR26+/h/4w7SwlbxLjaaDRmDHgSIpbMOIsQwRvtCh2hr/i
gdzpVXfMTPegt5ViI8gGhusSrQ3RdDh7kXZcb9skbYvI2D56TqNle+3qLbj89WSL4DSI+POTzaYn
zdB0TYMgNL0vy+7J3FrFBMlCOLptUmpiMJAW+xxiyfmUczRpIn3tHta5eU+pFV0ehWwHn4bYHRmb
heIOXUWIerszjNUnnAUT/djgf3w5kvix+/0K9VAH3XfIh56JZxI6ris1kfohiXnXi2T0bM2ag7xa
j1YxP9QdU8kZngkniaeUI9jF6AuBBruX58fDYmy3HLfjEC4Bf7avKVgh5KbpIWtNbtywuAUcpHoX
yBD8X0XQd17VKt0Nf23V85H//hm7VDHLqEsdsEWiHnSo+pdh8Lx4zRecH49JGjgRKkBgO0IXYZu9
4dq5ap/U5AbpRJ98i91aAgkshiBKX0TdBosE7HKSEm8lb/2kajxImtyfP/tuTeWZ5ZqTSPJncC1v
usUAP2WGAgpAkx8AlhZeSpnXLE7nZ3MXVnyGB5OrvWr6pFjc8iX3+8Pvriecqo6GHLeICqP2aPXX
kN4RZOwr/T6SQXEc/OKqX5jlPWrBjAmtYwejphG7hjfX9AJkzrV1vx5ISN/GD/sA1TM1JF+WNp2s
8T2QARIL8WyLsMuPUvPiu8Xw2m+CLeOAXLoGdelNbSQuxdEvP8p/VGo3qvC7O2TsF3yjvCsgfOqG
yL+jOU6/T6txpc3WixbPjyzvc8/qVcpdsiPesdAKNQD8Ms6s5lidd6ld4dwqqp+V9tXOPtru++UD
SxViP7RZG7m7iBCgrZn0oUuqQ2z+twKYv84o6ARZoi5nnTGS0Q43yDoNRWT19bPL8CqaO65QEZHu
g5MYu6tqmZPVct0cMWae+WVdhxNbN28rWsikk6b0h3ZM/mTvncQUX/fkehx5l5J+wbi64Uc6Q/uo
Kv0CyT2pwmWjfzJAB8wbCOKjIrO34jVLYmRzw7AJhg48ecvveeUNRu0PYwfOvOqlKT1Lf4ezRHPv
ZGz1ZvYuMhf0+rP1u17xcJ4NUOLALwrSSVXIUgXbJYLWgnzJTp0iQtf4wLYoyy0UZrRjMv1zeb1L
sw0HZnUmg4Mj3q+fR2XxpUU6k5YRd+yjM0EBI18UOYAqxO5mwEG19U2CD1f1001SxAFz++fLoxB/
xdkx7ACAhBe4DvXq3bpDlaw13I4XUTJk+tPINBQYh3g5ZqTNjziYrJt5XP6K06F+uRxYPk+/A4s/
P1kUC5xI8tTGgifNw9oY/pqXXkweE8IPlwNJR8hg+EccYKxQWPocaOv56IK2hNU3lq3Xw23CTBI/
H25qFzYPdE5uuNsoXjzSweG9rENvBY8etrtJdUgQF/GImMbA/dk2fZ3y90kvX1mlUuyVVlGAFBII
cxOzuMcYQoaiYJwDSWPc2YCRjQ8zD7I7Gkxh95q8t0CWK44qCWwNmHYbvicWMVF+2HewjAyFlXGq
S+heP5vv1Cfedsy+1DcJWJ9Q2XxGehipgp7PIsP1BUcLE5cYoHm73bYuLXMbB3gat4R11byhrKLN
xmO/1odEH342JHsraarCHYi/9fPu+Bx1vwGdFTK+GaJ2rfGl18lb7hg/NYvfxwz+0EOpqxRSz3f8
54C7hUNoBn/WsgJsqGN3zoIELDbCy/tB7OgLY9pDKfRycqBAU5RRbLXPGwWCze4hx6WCTKjC7LYd
9I/7pSMYSWHn17bdeeVShNTZFDtNMUO/3jQnx8jUsiJOKWYIzCPPjf+ChYk3Wke+wsEkSRVHiXx2
4FLsQubOOrOrzvR8c2N3xqdbHa/mkGMvXy9Pzjn9F0cwAd76PyF2x6KNHLCcRr2MLDTXI+uQXcNR
/jm+JU9jaNooTdXhepw0xUUjycYR1oTrD/BjUD/aF0b1dViBlIsRFrqu1E998lY9zVERVhENjHf7
gIq5e1DxPM+PyU9R92XSli/2Zi7ie47VO627h7nSUs+OkxtjBEv/Dz4tmmTEBLMTB8h+jA58IyGm
lqCTBjGpYAzaq/oAN1HAGaZgDK2fTQBLmiifFStUNkhYwaKRDJ4TnvO7GzYrt3W2BpyW0J3yeJmF
63RDlxlHZa+I9Gvr7rf2aajd4tFmmsdFPZaRnmTdd9j61H7msPZ2ggDMfaOnyy3SZwry0Zz7MbfI
XbEYcQSEX/kK7Kf5Ps8d/iQZgd/K69l5bd1GC+DDlnpAaG6w4G7SB2BoYgW4RHZUnP7s3dlO1iof
9LnEt8+rxkvNHvZy7ctcq7QS5HFsSEKLph2E5z9nAmZdLxrLMBPZQn72NL5ik42MfiqiyytNdkzA
ms8Cz8Z2zDNSW9FXbEH5KY0Ktt1t03hNt0VVJpRc+wIS+TvIbq7zrS7XDCKjv+Q7liyYl6MAj49h
8gjqnuFcqyUCpN9PyLGh7WChRLQ70qvFmpKubtNoc45zkvnIfWPz4/K3k1RDhMHK7yDG50mKk1wv
ch0nkaCLijr19JbcISmN+kh7NBQr7/w5/jmY+TlYmqC34RCMqHTam7Wl4APCkECPxoEjvUDRJ85Q
6asCxRilC+RkjOLPTy6txSm6EU/XKmIfyTP16yB/GY/m3eITf4nojdq3UbpaUBSFpRPIsZDi2S39
pDOmWmvL6tf5vgV4oMP17Dj5PNCD7mV++29NqdF7hbMsWkYmOm14qO8+bFJ3CdUEs2GkxjGFkW1B
UyTCbrBkpeIx+6tksz/1TmPtviYxy7hjPc71+dr1RDaaB/RqRhkpv1Z2cMTqO4slDOSYK8Q59i3L
tmraqsfpGq3RchB9t/4v8mR79FAd3EC1OmXLBBCGf4PttsK8Tk7uDAjWOseUwWwbHCLFShTzfmk8
u3na8ngF5aHIImS6sGfsgPuwNojBulsGJ1r60VXl4tk0/atfDcNH5vvG4+qlzdfHpV7vOwp12rb6
YeeaN2mJCrsv252CGyCK+Vi6e7OJomtXOsG1LuKW17WQSSiOHTz7zB6Sl15mHKATHXZXZg/VxCLQ
4CKreUrLAmlCdvojdudsm64cfQszi6biAOwFJEram769zt9EuZB8GR7T0MVlHiomRjb3p2F3Gzbu
jRhuHxsWNdp16I37SXEPVeA5iB+I3xzmYxtMSiMK2eo+Dbp77rgkq43cAAhIHxzmOWZT+RO3v2Ru
cuRt9s1I+B0124NmT/eVTo5rM3ykea7az7JfgUNKFFVgvkz3MLhiNBuHkKqK3Jf2NYVzgv3NjPht
76HujWr/5Q8te1eeBtsN2eLWoK98SaJ8MVNvpObDRKhnlPVjWkeO4EV1qvHJrtHTkLs3njvWQHeQ
EgBQ7rWQ91mOkwONhzco88FvIDKR4FvxcUquVbhk+S3w75dFTvr53mk1NlpTgVtALKr6b2hFHdBs
aFHtrp+bQ3JA+/fy15UNFS+KX6184F33GZfTG4ybLEUnv6EP8dh8t/uk8iCcoMi4ZDk26jsmnJBx
8QCP93lgxdK5Rs6xWxzL9stO+15ulr8ufTiNvaqaaUqPpd/B3N1XJL2GLDoHQj9NNvA32s1KfHvZ
pnAx8i0ECKiCtfZMrlmLtlU94GVduSPyGBgV+FkLx/paUOid2KEQkuqtIDfq7tF29eUxXpN3UMzM
sKn6V92OzSCpUy204coU1vWQvwyGQ8C2KW1PM+Da7rJF981G/+ibMfG2tuNe6diGD3nELiw1OO02
Fp9CkHQMnwnwnc/Ndflix8x+uTzR0gk4Oap39wiFnPdGoK0QaYvtpXX3pc2S6zq9K9pUsWFVB+Pu
tgfuq58HOgMkm3QB1Q7MVWnryxbt6Sm4W0y1EOgFShsnPmkCPUU7xpo8sqoavJcHAoLw5zXbbaMb
OzXW7MRsry4Gj8wqQzJJpQ7M+n+n5Yy8vaSNyccOHCDtuPr9cKxfB0hLFpE2BQb3k29NUEfN2+Wl
oBrXLmsBecROlgKXSJM5V3blQmSFqh4JsikCp1rIYJsmfNZ3U9SY7QypdwdQ0l/ahR0aGTcuktk1
QJ0CBjFX8+iZjyp89q8seZ8tnYTd1yvqNCnN2ERCokfx3fB1ea2e0sC4am6na/0gCjN6UAVaoEoG
ZJsLiTSekig6ATK321zphm44ThAQvE37Nif3jKBXnJSBvSiIXPJAAJ+ANSBU4HYPPDJRE108BErb
180OKXmZ0jujVOV1shUCOvC/YXYrZHTzoexc7f9mb8zCZvCsYxJOXnGLojUkvpKgjf4odUenBg1E
YZx9ptzJBgiyMAdRE52HpHLIbZZV1w0bn/VkOw4Mij5FdRtPTkBGsAvypiqQB0/0+fL2kC5d6FFQ
8F5trN5dYschh1O3oJhEOsoqNPvhaG+xqZIzl2Q1touHAwGHGEWC/b1b23Qtthz2wJlGruPuB0u5
33K021A2p+PstZViVLJH2KeIuzxKB7rHnjMgHvMr/Wt9mI7U4wByMphdqdKYc7EtoQ8h2g94yMK2
cl9R28qWrybd0qj7ySI8KVuvwaH2lZge/TB/TLckyGFbY30Yf/c/IXbu3I1VUETrAw+0qAzno3Jp
iTnbnQuffpDYVyfveQviiSzJMXhxHAGlH6zhcpW4oRambwz5eu51qKNF2UEl7iwNjLcoIEkglZ4h
t/RS6w245+SRntcHDgxS1n4z8J8RGuiwbfcuL13ZW8gBiR9tY8GTPQNY9czaaF8K5ohjbTed0ySN
R/u8+rkMpIq6tNH9qi9ZCBsh0xPwW79vIfKaZu3w2HZWGk7uPTrSIBhOhSItkKz4Tz9tt/46UthQ
25jTqNbo1ZgOQWxq93rBfpDa/Tot003mGCrMoeQcg4gIUi4KzwDoo4itfjLtCV4q3ITsW7RlDMr2
zfcpNb9c/uTSEEKQQjeA84WIzOcQ/TpAeYOTNFrd3C9WyEITxXNEcubjNeWCQwPoJPhouwizNvBk
ZYZQ9oAQIKDgve+M7JptY+YR3tuqNaSKJ0Z88tGaDhdclWBEwkFuM2Ca6xXXWpj5kM3vYc4nHBAm
K5iPqmNDcvA6YJ4IOQBAR87O/xi1MWNzKNjqLkzrQOPawrTMJshK6qoMUjZrWN3oOYPnB3rI7oyP
p2yqtgXngVHnXl9tUWKpcDCy9Q6pHEM4kUEKbt/1dZNcc3tSAZ014ZWRjSuaUeA5oAySha07gPXE
E8NvJx5cXpDSrwiPOlzeJgV/fTc03a7LjrkzXnQmFHgJ8Wxr8dj89Q+i2DoCUNikAq//eZH0ppZz
M8YJvxESjCNkG+znKfnnchDJ4QlQionTE91z+BzshpKNNe9XNDyiIh2fpvgA3INnrrAl4qVfpyqW
roSoBs4Bc4BAwLCE2d/nMTXIw1co2uHLFbBTIIf20bwd7iofnPbcH971d8gOPDUv67H2VRpOsvV4
Gnp3P/Fsq1etn/LINmAXxln/dcmn4+WvKSsuoKcGYhdIasgd98kjdKhmmAiZALe7Wr3h0VTZfu+u
xp0eu9pBX3MSrmnaBHELpXue1el1bg3QjgXWC0bJ8fzdYM303ye0n36T8fmb51CrrVsIDEdNC90D
80aHjl06l5ARUtCbZNvxdPC7U9Qy4mXqTUwuZOGjYfjB+EPGSrzG4fkL7ZTWVLmCix2wSzkwMgdK
o4AfAe+82yFA0rexNYP2yBJ0vHMTTnCkr8prPaYgEYA+QSONlLBERJ3hhtjLdLg83bJjHHxBB3h+
SFKiY/35yy5Wl+fw78ARBzD8ZMXIl2evW/RvtdYojhxp2oE+ggGpSF1gf3cfd9qMBaY1UIGCXBHu
jEDLwNXIQkoDZ0CWWWHbhmURdKOn8rOUj/J3ZLGxTi4rZmHnaAzrp2ta6DGukwdnm8Yj2viVQaHS
v/xNZQcShIuE+wkox2dqYZPN2cA1zOkMa3KaIVWfx0POD2TIvJ6rLn5Zpw0GdOjACzciYcT9eXCj
mY9xSSB3ZUTC47SKCn8I3AgKW4BWq76k7N6AKA2WBCod2Cm79QITe7jwDBRss+zNqtGjgQDnlKkg
7LJteBpld9BZgzkiIcbFO2Pr+LqzPADRzD3d0L4RPf8KjiPUXrWsCC9PnHxwFsgTxKFAKO0WKNFq
q0XPEteVlXluu3jO/J39AcUF+Z/xO8puMW5x2dIqBWGvo13oJKTxXT4eSWyr5kq+4U4i7SYrZSNl
U4OVMQPIG+pOMKxeL9ASh/qot08F9S1fP6b/qAKrvuNu+poKmLm5Q9cQqB4kFi92D3hq4SpSUOmm
Phndbt0j17WJpmG29OUjcw5V+RcfiVcvqoRTdusCUgNqO+AmDCfX5/3lwoJOM1fMV9IujzPPP8jQ
Kq4d6YkBjUtcAAYFtmRXsGmJ001mKdY7euQ6nELi2N/y2cu3BKKGVfQHy/wk2u42JaYBkaQSvNqk
mG50NISayXmvpk3xIpF+t5Mwu90EnXC4rEwVqFzxQ9q/ldWPy8NQ/f27fWTnBEi+GId6Pf9TT8hU
1jy4HEE1Lbv9w8Hbjc0EqVDfTp49IcejrucuV0P26g48/O+DQbWQCjg86LT7YxwqXEZbZUCrlxOO
1fkj6TVPlAK2Df+mlSKabPOcRhMn8MmN2FupyYoiR+1O67ypSPxx+btLvmvANV0elqyihMT897h2
2weOkPNk1FhtpbOsYWnMX9FauSus4R6Y3WdbQNbRPblfWifz9Sl/Lwocvpd/g5infZJ18hP2nEl9
ycjaLliJQwMIFOCt+fA1VrmKyBbLaZDdHsav1oyyy1Cjbx2kc+v2j1bA1sCsszaYjS4Llm74+38b
124jOyWNyQI4XDRscHRzWjPxctJ+AzxKZV4qXy6oFxHhqnhWqrONAi7toiy4rMPPasQb3zaLD543
t1XtDIfLw1IFE39+sjYhRTcmOQUHlM7TezKTCp2oO/i4Zbr+fDmSdGEAsmbChBNCPnvUvMnTvtJT
wCbcFtowzAY2o0l+Dt30eDmOdG0ArgZ+N0SvzxBXMyVbYiYgg7au0R4avLBCy62uYoKUrYJDyrSM
f7LkTyLulka1rbFltUURNbltl0JP2HhoyRA/QivU/X55dNIMlFLDQOWFUeusgDbBc9PuLHxGCz7E
xVQ9AGrxAVXlKC7zcDaS+8qtotVuKoD0qi9A7oWrQVWVFOlcnvyI3arRmJtubbLm4AfUjzwZH8gy
3OcOKjeXRyudSxti8KhCSbRiWq1z1q510oikVjQk41/GMqUBd7unYTM+iDGqnhPS7XAScHfPzfE2
jBCHx6ufD/eazSJ00vxBZ3/XcaViqsgHZxswX4DE65lKzVAnWWZpIAtafXLPZ/7dmPmr1heOZyz6
l22o/+QEA1L5P/H2y9TZ8DomqN3MNr/qqfs2VcY1oEIKqaRf1c/9DQDeOsIAinLOwrXKrCiyCUQO
YGDcysuNZtD9xdq2lyRbeTCuhN1qtB+ftgmqszqFgD+xijGgIItZkBcxpyvOQJJ1cSsfOZ2Wv8ci
j6/SFY902GEnkbXU8A6G380trRPd56s1Hq1uszyrW8fQbkryCB3HCh4TdAoq3AwZ7CdqiPSVxgZG
LqjDR6e0ca6S2aifLq9YsUDOBg84BRR7APcE6PPzedrCeNrgmgmG07A+a6y54aPKtEgGWYYT+u8Y
u4msa3NM3cwBlyQo4OYY9mmIa3yA0zsO17suDfQfsF8M2vtvoIjeqS1DZLv/NP4u2XQz5Bkxy6pI
s7SDVhU+m18q5086BaDPukLzTUK/NGumdX3maIdkdP0Kei5j8gfMEec0xO5DGkk9N4UN4kCi9ct3
ZteLB556qrLglEEKIJpuohONV8c5d3AtcrPOe6YdJhRMwwQAKTwMHYhW+IbzZQ2qv9Fra5UtcFm5
CyJfaGaCGCGhqbXDkK6GW0ZazR8X+0cBAiGhTxa9MWEgNHHiWQlVXL4ShWQGRVj03S3hvH7G4iqY
VXZVh1ljZf6QD8YVq+PAmrmX6WBnp8/6xq8H6GXMTOVnLN15vyPvIUYc3z1Z462MqvgF7DXwMlUO
xtJ1fxJht7dnVCvGdUIEpy5fkm65MzXrgIMkunyEyO6Fk0/o7lblitJdkpYLVqXdRAAghYsLKfXG
uKHWcqWNi385nOzKOw232828yNycJNgETX3DOzg78MlbDO4N8x99P1wIwGNgI5yBFGk+5rDwMsqI
0qcqBZh6vIVYZfAHwzkJsn9sQbkXTqQ4HLmWfat09s2c9CRw8vZmA5jb+9+C7d5bzJyste3x7XrO
fNZsR3Oto3SDDM44hJdDSZe3kHM2DaTQZz1Hw+xptpK8Ar15ftNY/vfmDM//WwjxE07eAh0YFwRK
KUmkczjGtYXXdn9fjiDjTOFS/D0KscVOQpAOfFNtBYq/fTd6iGvi1sqeJm/+hoLcHJhwc56P7CYL
VHAD6dYVBjkuAOjnKB0+LCwt4zKB1E3hXpXbBHOgyqnhSqOYJml+fnI57psMYzXitZ9i/ZVXbuMZ
32FgGGR+8urCgO+LGtgh3b0nucAOEdev+AeSvNqh76/KVX8mKw02yMK73R+dry5xwceCX/yZqlWn
1Xk2szqJYgilhvVWGZ5TrN8uLxDpPMHjRhcvN/y7O4xmq5lGc5vAgOxI5GrzX2YyXxvt8HY5jKxa
y0AvgxSY65qoQIsz+GQd8lTL+hrViah+X33aeySoIaO20TuWBwIUhwQ5Mt2vqmUouZLRNEVxU3gh
iEb057Ba3/QWHZskIlPeHeoK0jBQ1CPG90nvwkxHSjqUVYqDsVYcVLLKEIM5KnT6oGCA0LuTajGH
Pp11grM3mm4F1qgPgYv3xkjdtpBtgdNYe8jfuJRN08LLC+9hGHPzSGwAvfQ5Em6/CdJQ9VVlpwoC
Qn9Hx6dFX283m9AzZQvafiWwRMPXBOCI4XFwfTGjUABCYQ+JR8R5uAFbE6lI1rIeLoM5pNB6Rp4F
5MLnOTXWrtCpoEiCJb/61XN9aHwr8TLf9pin/VRHlGx5kOSxcHGFAlSwP2EaMP+2tcFoV7NB13IN
YjyWnIb6bdypTjPx43fPGcSCOBTaljooSfsvy8quXTgGN/QexByRtrrP03V/M4bGYblbb1RTKbnl
GHQhTMieEdwS+/3fm0VNgMsG0s+ZvYIdN3SiLm99yQmDCGiIAjRoiHn7PF1LYWYtmO9VVG+Ll7ZX
ZfHimE+XY8h3wK/OlrA+AfzrcxDYGLT1UoCuQCN45tKwQZ/QeDGvLX/6kgSqooX0o7lwAkbJy4Vn
1m6STBMWd0aM+vJInm2nQKqtqnDJF/lJiF1WRcdkrgGwF9SaEo5Z4BTBLtdrbodb0xfwXVUfSH5A
Iy2lwpoS1G4xjScHtI11jf4gFsIYCEpjfpjG+6TmnlC67J914BF707OaQwyN7suTJ/+avyOL7XcS
eSssmnGaQt9fe9CrZ339gwo5sEeMYn2DqAZy4ecAWlFCymUBV6ds7yzrqKEpgFLG5UFIV/lJDDHI
k0G4/dDQmGOVb2AHd+k1Y1+UFhYS0TEGm0YhD2JQHbTF3UDcbXZZlQHa3TbApZlAGPzQchAp/AI3
qH27CLJXKBrj+U3+ZIa9bwHZpSoRykYKLWHwxHXoop6xC3tceXpGsDLRs/cKQZ/YlrthUTXYZDc3
guCYF5g3lCU+f9Ak1VfA+7Cj8UMWlAmybb0v57b5yTYz9qs4/lvXuXls02V+QLEpu7o8n9INCEIf
Di6RXJ69ncqxtymfMUwIzgT9q+0P/6RBA7OLK/4qRL8q5ZY3MKL90X8acbflnbhekkqrBeK8v2oN
cMrgVf/qRs2hp171oNI1UI5w94XNBQ7uVd6AJgrAih6WQUG9yRsC4uu3YwSxitfLn1S2cH6P74zY
1XerMyU2HCds577THwzwMTUVXE56EZwG2d02GbW6NovxEY2n1WfXtj/FgeYjtY36614tMyM7u0TF
B3ebMK3c4+W6gjNI3GKVGMYdyqy+Nc7h5a8mETwUHlu/Q+yOx7EssySzoK0++7CCdb248r5qB/hj
wijnkOeH8Wi8VPPNFNKDfix0D3Wen8rbQZaWnP6I3Y1n2dO6Wg3sULKvC6Q3hijrUEwb3q2nJWyg
BKurWEGqD7vbDE1Pi570E+xJgMEpTe7rYNRe/rL/n7Xy+8vuNgCE2ea+i+f/o6+SgHjFP3gZH4Tz
vRaoGEfiB5/tbvQWBd0Blp/7JJJ0xGw41/EAmkHHqVjUdteif7MWX7YmDevcUVyr8v2NlYnb3MGF
vk+8yGa2oG/hE4r9DQhJ4cEQNj0IDUE9aIin5Z6KqCqPKfoQwBhhR+zzsLqCKMZIcEOt1+mrEZIj
wGihBb94qEt5mjIRkxV6GQWjEhpWhiDr7NZlnZG0ihNwx2jkmr7FfdqBhpyFLBhgE+TpfdAvgXFU
vUGkm9JCZUO8ZyFCuh9naUwZVHUxTqHKLFTBVzg/1ofqn/5W2CTqEB3125vSM3vPYb75FdTvHJbr
weUVLNskeGJC5wpvalj97UZf2FbPWsFcZe2KJxdCjgrsjuzMPo2w24Y5LauWTwmwqSZQ6AV4BH5v
5P/oKfvyB0PBBALij1rbuWoR3l7jHIP4BD0m4AgLyCR9vRxBut0tijaROKgB8ttlTxNFzXCy4FXV
m/wWsmqm3yXJ0zg1h7p5g+6a7sXuBo39PhwyEB3TJDRYoXoNSacM6xVQUTikw6Lxc1ozLsMALncH
eRcbbBgzhsr/kHdUkY0qouxL8+WW1ZreQqzGysqAZ8NT13HVk0vcpPsDDfJSaDw6wPfTPbGE86od
2hXFeXCE5zt3atdDFhe9RyHN43H0FoPKqJlHJu6GCdNq39a4+7KhTqE66GSJEyhWEAcEDN+m+0t4
iCmU5Qq8z/VrA1vR6OCe7PoiG+6+IeNXZIaybysYEzDiA5jtLAlHI7NxJhP4v3l76KH3PvPteHml
ijWw/7KnEcQvOHlLaG0xQ+kKT7H8qr/iURXxg3M9RlwRRrohhPwJwCEoOCDP/hxni+ctTzocYkM4
h6CkB2nttUczmm/L69KH+tPlYcnOEvDs8WZGvQEp9S4cREJ6qwIQPJqHZ4tdbylEw/TyT2YHouaC
6uZAkWO3v1jpNIYGnwyodcEVw7hJXJVUlnwY/0b41ZA7mR1nK+quJhiGm1lfql5LryZeca/Ke5UE
jyxlwAnxn7H8KjGeRJqnhYwTMAuRaySeBc56YYB49LiZjc/6b7mpAnnJ6lyn8cQ+O4mX9iMAawPi
zUuYuO57rY+BoJpmplqxRFxNZ2v8ZGy7wxg9IntyGEooNOqvuuvOT4O6DQsSsIc1gNyxz28awG0c
L048VflGOk4wEbGFsQ7P8F5Fqdm4afC0hBxn7A9TGcwbv7fdMmy3VXGvSUulaID8G2yfvs+xMdQU
y2VtfX31ttsu8TofJraFb951Vqh9rA9OZIBMnDeHyxtOmh25qBO4AEeACrk/omdrBfWvxgtPCObh
aBR8BOBuHSS5UJEWJNPWYyqUjWx/QOLTEba9IBDtH+5ovbtzRWDXiNriFR2Mb6wZfzbUUdDrJQsI
Rs24y+HNQtgZt6Tp8sFpGbJbyOfa7QusBf1+Igdq3RIj+YOXwmmwvUHv1kGjuDMRTIjOkwDstfLJ
9cdwC2FF01xlKkkSWTUOAV1oHaJ5AH22XWZnT8ya+LQKERTdbx+3Q3M/R9ON48djNH4FxOyYrBAP
uLxeJDebC5KMATS4AfLhPijw2xXEB3Ef8M0IJoIeAvuDSTuNsEsn021a6qF2MoizXS3rFFic+Bvk
sVNQgdHGU9wFRHKRYkDCocVCiwsePp8PtJxqaLMvCNe/273X3Q/Pzjt0zAIWWB/kw3zafH7VTJ4R
gCfwBWqZlz+nrAXkgshvCfMgQM72F14OKOSaifuVRnG0BeaRXVEPj69b9YNEOnWAxqF6i9wW/mWf
R5ppnYYqBPye2pSHOl/9mVDFJpDsaxjcg4ODD+mc07jnjvGY1SBzUmv8QoHZ7nj7MiaNQnjhfCQA
koIsCmomSHpnK3+kNi943wovn+IYa1WAa1AxMRLAHGKgqgieFroSZ7wwt2/ynObwhHZr4woqYk+r
DREJ/M9l8HBe+vpMjvkae1tbvZdL6sVzGwCED2v4yZvi4pDVlefoCaSYCMjkxU+qd9HGHN810tu2
6d+mfvWNwb2DiMMLcQvbm/VZ95Z5PeJ9/GwtTqjDoHR0EsWCl367k3Ht7poKBTY9jsH1bker9lje
vejzqCA+wH/97OrG1wMWFkgxnPFnLCkyU47lDhY7WljjrQUfVzhIdXm49l3mT8vmwCnL5MlPPaHg
EQDfWVZeWcf1R26QMZi0FtJDMH2+6ow+Pa6sriH6Ql6nGsS5mqEUsgCP4xkwgPSbEvzupSL6wawb
1Ju7n83cvbC1f6uq4RVIxUfMiA4pDpN5nDUPgwtvb7MqDtWs33DHPOhVmgWdnpqvVrLWId4xx3Vw
8Zs3n6Z4koBr7XiwX+O+WeFdAg7aqzHxPMityfLcooX126zdx3AOhyRRuEzlcUhnEiTpelOV1i3g
1TmoVDrxV5tjY1tQr9lqxw14U33B0+jKHVrQSKEJ7fGlS0NNh4hxjPel2z67MzvUCxARVup+A+z2
vk+SB3sq31xrHh5IXdEg5f0cWo77rVm2/irm7G+40TkC7lzf9vMXkiyhPk4A4f9YhuSGDmbu0b5P
A8qK/tYCPPnAG/fdWMugSbbu4LSkuiMj0iqoid4a8ej3o8rp8vyQwNqAwJVwKBd1mV2OX5bpxpJF
T6PFrD96EPaZoAhyTalyc54bi0ACXYLODkpquwPP4npi4vDFIsTzyL4xYZLBjlS8YVDgcqAhBXxm
880oDxpQLkJ5T0kWlG423JI43mHTZpwZ+Sw1AA1cyJfYle1NTnMf5/Pb5StEFgN7CWxL4ZCLRsTn
Y13v9SphKz4j3bBS5pRjVze2Cqtwng+jjY6XPLJU0KPOTGTdzajmbAMuuojLwFiuRh0SQfFV1ylG
I1scQjdadLDQWNlfUiRmWgH6A6z0+uad6SOwme3fba99/e8/GgqQtg2kCTCI+6pY6taFmRgulIhs
djNrFNKHKjHg8+QTAE+ArVFdBbz7rDnkrmbm5BW4U/FkBEP/gzbMHznYvcWtTjfFdSWBeGIlo16E
kpWNz7YHsVgZ14HFBu+G2gy1jTkffGouV7Hd+yOjkY7uemDCagpykzrDKikUWZtk3tCAA4BQEPhg
vLTba2nv9FXXwRHOyXUPKAKfDmVYl054ed6kYVCsFjQcy4bS9+fFvlZOx9MErZsSJcBUu/1/pH1Z
c5y88/UnogoQYrkFBma8xs7m5IbKCggQ+/rp30Oqfk8YDe/ob6d8OVVuJHW31Ns5Q4WGXXBbXpey
k6JG/RRhyToWg/SNmAYcjQLoWGAs+lPoHp85d5VnuIyQH6r7lruxnM5n/fDzWHeVCNYDDMigZUb0
VYgNKe/BsB4WIPz0JhPYL9oS9mX6ZVbNIxmLr0a9BP1cH2I9enLUjKAfVAvrVMZntLvDfz9ETAsm
at8qVs2zsEpBmZlWCoD5TOuTVuuaRGd3XMp2yY5wD+hVRitTB3HG0tJjZ/QACax4aOTNc02lbcIy
Yfq54uD5zeZRR5jbl7+y4qEzUk+fQN1aykhb9ywRWfYVoBjvnzU+O5eUx8ZISA/WL71NkayIHjJN
+TD1BWjLm+WHbXC0TdSGb7bRI6fRr+uau3PlnQlfL4tNeqYobDMrGtRPe+DwdfnHYgTZ5QTgxuxj
k8SumcuWu6sum9Wuv28ExnbXZSVdR9XorWI679sMpOlR/+P6smRS1tPdSsHIfVXPOD1zxjais6ob
ntFK7F+XsnOTnm2eEFC3S1PVlII2DF0L3tx+qTrJrbPvVza7JcS2Va3kSqxBQuODM5MExK9sBLYu
QL5C7VBGQSLlrFwd74Vj2YgUHLMxogAHnciAV5AfR6IdGsqBwrBwjIeBwEhDbTaKj8o8ffiXzQRW
wvmRIeJl2VJDMdQy/lo5CIja8v2/iRAcSF2N2aJVcFW9BeiQtqhfBiVVvH8TIjiOxSi1sTPA+Wkv
RefFOviRplSXbJZEMVD6Od+tPm7hGAwohhL7OcC/b4gPSjXmA2/cCeP/W110zyWijIbEPjJTl6Mo
HejbUIEBY9IQkGBJHqCMQB0LYMpIQFDt3kjdOsjru/9DSXZXNEYVTaStUO4WQwBazmqDNghQGSkK
Ir2Bfh/aFHBZGQLpLEE1f+6f1dI5Gqry2FnshujZO6uZMcaZaZ+XVrmdDe1hoMrx9WetA0AE5Sq8
PS/mZFo7AUj2iEu4XtDUBlrZupaBpe6v/D8R4vVqRYAqsRqImCn31cV2SaS68eCg2C6bg9h5gCIg
QNCBahfaEMXMLum0yRlWzFQN6BMxuR/wFtT6NJjNE+DYJZf5TiIL0GsbaevCNy6atxrp1JWCAiF4
kFLdt8b2pdW0g5PWJ8A1f9C6eaX9+qEiIvbGKZFMOO457618wXnPQ4pIwQEtq0XMg+LMj5qWSUgW
9m6hrQjRe1cKsRQdZ5fln2v2KVLuq/7VtfTzXRS8NW/iTAHGFbr31OanNSvj5yjW+7u5Ro32uq5L
FiP2g8fVHBnpgsVYsHPeTy6SDX4/SS5uyakQwUXHeYFKlAEpYJjzaZx4rflvO0YE/9xFioGuI3hO
zJWC5630dB01oVLiGSS2JHZVLvkUATt/pctNcmCc22x2VTP7TEbwy6p65nakMw//dkDr1m4MKtPL
GjP78JFFGySL4WX2PZ5BErPd1wI06Ksm8OnQsnkuhGmJlRSxinXlD6P9qUzuIuvL9XXslJBXnf4r
Q1hIlTWDrS4gHkCjjY7iVnpj+uXdlLsr+668S3nXw27ErUve7BtBarAqZh0ZdW0cUQTNbiMtfmeY
3XtrMGQY6rL9E7xezVne1Sr0O1/emWkJ+jF487SRaN/qWMQ33HYHBd+mGRiwzxUNfdfd4GEO7L4o
rWDA8FLt9J6T1AEDTc71U9s33L+HJvg63Cmm0bIJz57kidmg+5NFf7s7B9xg4HZRDNqL4yEVb0yz
M6AV5YAu5MH5DSzNL2qxSNzD7jqAXokMDAbpsZ5zbbBaoJvFI8RUcXtEP8+h6d+Q+TCwAEwPIeED
IORzCUm7kIwpeEZVhoZEbemnPT80dSOpeeztFygK0b6CeoR68TZRtbaOKg04dawu73gBUGuD3CSZ
4V8/9z1HtxEjvk9oP5JFjykaoCi7Lwfq8epTSaeDaZkgOpXotWRNYgbAsccRtTesKVYiL47fD/Hk
9oWsp2QvAtouSbghTL2fjX5Bagxo0s9Wr3p1o4Uas78qFCjkDDMtvLLcJXUkJ7bniLZyBcVA41he
x2RE5x0oXVKSgmmcH6w2QjAucbGyfRQ8LGc0mZtyTTVqGDwCnOBUp0ENnIXrurHnhrYLWj9j41kj
hFmdwSAGJa3xQIZoPKh9M3mERqmfZc3oqnQu3g0autauS96z4q1kwc0StQYRRAoEkKrLv1QJzQ6N
bcxvuAu3QgQvm+nWYrQq4LT65VGdUXsbCYAgf/7bSgS/mrMxBa0H7Iu30ze0hh9yokhc9542WEBZ
JmvG/rK/dugrPcO1js0y0yeMu4C/QP8ZZewNZ7L2VYA5WHOQQRe2S+kKoMAqFLkMp55cVve9OyTG
62fPgNK9kSLs1wr42iNpAv9Nf1rGV9Z8u34ee0a6onPZgHIEILiYN0/0bByAcI9Mb/qxTG8UVoE2
+FfpVJKS6J4Gb+UITiiiA0c3SoxpSKv7WE31bx3wR9eXshuC4TQwVGkjCY9u33P7XDraZrmNvYop
DYaKuEpb+qNSo8Ey1R8sG/qcE/qja9v40Fjs1zDIoDh3V7n5AsFOuV4BLqYAhe+olWFP2rCreskq
d7V7I0JQO1Ckqk6kpwDoiTG2YRTIGpARw6QDstXX93NXEjDRwQyM5gxU8c63E21u5RxNaJBNJvaS
NM1z0RumN8VccgvubtpGzvr7xq1aiTaWVQPVwDv5MBDqJdb0Fu3biBA0I+GJo5AWNOzzkHu1/XFB
wfX6Zu3a0UaCcPKYfu2j0mY5ZjF+MgvWVIWUfwfDjfcWOQayM6aFKqTIWzdoVlQ4NXDY4rwdvHZE
BmVpiG+p1c04ObKw708dUHx5rzU8ZMjon8Ln+dms/3JW2hplT8vArcAo2P84SePnrhnm97mZxbdV
rGDcsi5mr+wU6x0j6nLA6NlSuWB+0G6anjbA5OxRPorKyF8c0rpTCWTu6/uyr6z/fagYzju8Sbk1
NsDIKod7dNi+s9rppkwMyZtmN5gDZMPauIcduRhr1VumDiY8f4gegeZmsIsHAxj4HuXNCicVDXe5
TSuvbVPzoRmV5TQtqfFcJbF9nIZFk1jOntJtP0a4HKJucFgDQO4QFvTVMUErr2hfZ9W+m9lbEhlb
Uesjc2OkizqTKbPWJ5YTr9wMWu02rfKWoGgtGgHd314xhgWXk7ZKYtXW+sjnxGMTAHti9TjVMnSZ
PWVBRzf6LzETc9mWX/d6niJMhlbnnyttPmVt5cbLKDmdPb+2lSK4BBLX1mCvEUs9EYT+UYVcydwH
1/V+PWLRQLdChOsADA8GU3QISRXUtjET0g9PnKBpq0LEV7sjQMmuC5TtnaBzWmNNpJ4hkIxo4CoA
btDHXl/J6mo7KPt4jax2tvaN6JgjP1c4tNhZS1nbDNn56tR2AWiM0KhyKO6cJkDW2DOOfetpH+sv
+SENZDNau0eHcTD0ROoqvYhpq7LNLdI4PHTq/I6W8XECXqpkI9eTuTi5tcsfvhUTy+KwW211mcJj
pQjTzniPLHbhljm/H4B+BRKIQzXLMhq7B/dXntifa1a97cwtACGzduU7t33wvLmjXUoc8a5P2ogR
zq2pkQm3CNBekYu8qTryrHP1YM3qoTHp8xtUcSNKP1cRtBs3tjVB1JSasdtUJT9NLP49NiqXhBS7
+rCOORNcvACAEayszNRezaYOVYs29erpY5Yph+tr2d82TN+jUwsdW2IbLqAGaac3Fg8nq0mwlvpj
C2gon8fdg43gz78ubfepjIQNJmislTZDhLSY9LwpaTFC+aoidjtONK+h8U0cs5eRq0HbtB4HzsBs
tHeg4BpdtF6Zkm/Y1X803SOCQqesLXb+KvFkNjNDWgLUEt+sWP+QEyssl3nxR0RU8Jez5O7eNQD0
h+HSJqtbEa4wB4PjOWqB8Pq4oQfH8JsydLLv13d2T1PWrnSIQAPEBRZ/Ndf1RJEfD4suBT97eZjr
WaIq63eKjgMDgIjVTAIAUjFkq9u8KZLVM0az5eEp6Cnth7x4ZgZASOfmzgKofKv+vL6svWsG+T3g
AyGgvuwXA6zlkDEL7U2pXh6SLrmZ8wkzx1rZuzNbPCCxe11jPF0XujObgSfuRqpw16DVCRGcDpfV
+MUnLSAFehfXsbXeb/gBlXwvDWRT3LKFCkoSpW0f1VUCS9eXn1pFC3fKu5uVfyphY+WChbF0uW5J
Kmt71r9Z6B9wzc3rarIomlQaQH8zkH36BK86t0M/ECPzsStG2ajGrgKhJGFjLBdAjGKcrEVLP2bm
wgEQx8ZTZDm/ooYPXqJj/nZwKjyJrGerbt5bNobdrh/p7kI3otffNwvNnUQtmgLdGL2u3Ogx+mzL
2f5Yd9GhIl1wXda++myECV477cqK1zV2teaGTwsb9LzaQ1wCJqjQ32HeKHEpr4OMfa1V/S4m3YvK
7V9FmgRFu0iuqj1nt1aB/rflgiZPeaJTFBuzMDn11gsIZe/T7GvVtCfCZJHQbgMWujr/+HW494tW
OsVUFws0Y+GStT48y8Fg9KtSlg9L3XDXYvYthj4OlVmCwz2WmOzu+f6VLabPlcrWJ9oQHuqaOvgt
uvhTB2Ms4MB2R2J8uX7Aew59s1AxfZ6wCmCpM+7/Bq30t2U86Ade29MT6Wxpf+n6lrhwuiugi2Ng
iB4tiueK66SMc8VEARQduY9WsGBovw1qAA2tbdOy4budgTg4vnXcFN0pKNuIqZfZXEYwkKCoa+rz
HDi5ijf2iAgM+dgqP5SEzsd8VNLbqG1yb87zCq39NjmmfaoAN6FJDylFt5u+NDzMRn0+cYCNv+Gd
t/3E9SLcWHJG0F2OqhAPMamCy9p8rDW80I30CERDyYW3e86b3RD2nsw0skiMChOd3hE0uw79j2yM
JJ5px0IJjAVxBZIq6H0V3q2E1AyssMh2NTqacFLMn7tOAywztZleDLCculOmS7JSew7qTOaqdJs9
LAeH9jaBTN6UqqtOmXELrnj0PKl66UXjVLp5r08eOOFyL5nZ70xBFyWfpucIzKseIsoOvNKa7Arc
seGzrxKC8Ao4qR0hDZCcpzY5sbzubhM15oFN9OhAcibDc9u5ctFvuyKnrNi8yNuf7wIqfh2YoVBD
JirH4O6EteaRF1XjwTbNw1pz8ZW4l6jvzjsNQvHyRZ4B+c2L16fRt11SQKgN8nbDZsiiSeqiOxKA
o2WAKw7EZ+ZFR7pKbXNhBmKGfKZHk+n3cWdKwpKdkzoTIehPollxbq0iuiq9yTOAs5B7jGvd6GDS
uO5q9y6VM1HCIfVkifjczXihDGNxb5TNeJpAlebb6KuyFeVAHKX5qChAjK6WpvFZUWqST5Dtp+Bw
lLmdinHBYqmReaUDRLn51/VF7riAszUKfsas6ya3m/XEuFE+OrkxPToMDHhqVFsuZj1rv3VYJRko
3XmMQSgI0dZhD+R1hQenUo00iiybhxxu/WA4LH/Jqt4Ft5WvcJOEHaM8mIt6DNXZcSTvzh3PuhVO
hSbVgqvoql/iMkysH4t1o9IfQ/Xt+qbuH9t/66OCXzVLtaRAKcOmTsmhoqo35DJUsD0zADgrtg8U
yWjiEbawxvyROpUzVmED6q1v5rBWNbB55NatWVuSKHLnvMCpjdwvHs8QJaZtqDYral/lQFQek0d9
aplfNuRWaVrbjXN6u8Tpe5PFp6EYZay9O+oJyQ4IlSge7RdkpLzQATOqr9ZuLYGq9n7czp6JUZou
MV2DLBJ72zP5M3nCm9VMu2mMNchTQLao13eJons0MYGS/pWN2OfhPUVmlvHXK8yZWOE052QlAmrX
tlyNuS3/VqeymureERIA86Fsq6P/RkwEcCSXE2NdWD0WB3XODnpfezU8yoT+MrCl+E31kytOcN0Q
drQUY3D/Sf2z3ZvLvsqtujZVSG0K5VisBN55mz1rbe/xSAb4vGPX68jdOlcNAJaL2jTTisqeCzzO
+i4NkqE68im978b2y/Ul7bVtn8kRVAQE8AuPBqxpvrGsY3zMbgBRcZsB3TF14y8oTX60JR5rzwgA
lQr8V+RW0HAk+Gi14ZGh1ZguqSunciO9/h1nES4+bQJSV24oHomIRCF3Ra5TAgCAtZCrEq6+Dgi2
cwpMyXBSAZia4knYghPdAERF8WRFiczsdhwmEBtA4QyIVhSaxI4tNlpWpFt4mag3Y+5Od4ZX3MQ3
KZIemHXS3cbL8Xf9HPfUZe2rQieDaVwyj/Ur6Fre4nLXIsvl44+0vR+khGM768Jq0IuN41vhpYSL
QFdANJYqYNHLxrj82Dp5HZh2x0+vXsqZFOFJVJB0Qp2RYlKmaW9LdXqfz0ctnV//8EIr3Z/xJlRw
LubjWEoK3SiMNBwm6qcayu+V4WKWxC0MTeI29iqO6N5D8gA6j9FTcVTTLHQnNQYb/ZwgpxxdnTsI
gWazKb8UWUSBlmIu7edYSx3Tteax9/V8iIM8zlELIkaUAshEzWPJ+newNxw0zCL9COgUIJWLAepa
1EBLTFOFc+Oqv0kwhvy98mz7g+c8Dd/SH0WQBrZES/cUCA6U2itLNjB4VjvdONCMDZbBOBpukmIB
ZZZlF0iPSxEpdmwBhv5XiuDSFEySomimIRqx+U2j2h9yXn7ivJHo6c5tcCZmvaM2iykZn5dhjJHE
heHdII4ffUrNwlUHICCYs7FITmxXngaObAqqWEwjCdZHjbgEEh56Y9oKjUqMdoWbzbNPzeXObqo3
5PbXOen/pAlWqOQA4xsic828YQ5v4dp7JIZaDxBnrTcR5XbKZUCVu8eGwhJwFVXQuYnPsknJQTWa
OGjnt4xPCOVbgJo6mmexSGKPe4KATYeOGNQkgTAsbGRllyCIXpMRfflgV9+ULkfX39frTmxP07cy
hO2z29KZEhPXasZ7LzG4W8jGzHcNGNzEoC8HOiNWIRjTsix2F9VQ8+hrnhxUGtQPoIX1O1fJXNU6
KtHBDKoQl1whS3qsmi1k0vB6xhFh0BrZfTH7DE6xJtU4JCvHPA+cx+y5XP7QQCuHMXBsL39oDsqv
7rcRFAH3ZBCju8e3kb7aycbuJjQG5umQlKE+Pc7djx5gsJMjQRbcy+ucLVHY3E4BzlRmYapgvsk/
FAD9xzBbBuj9afSLD6hbhPlHmcz9dRH4Y9SrESEIjxRNT8pRX8Os0pzDZfzNEx4suaw7egfT08HK
/opZNXezfSQzcgztYmWjh5QuR/76B0v8Iv/M341hnnnZfR+oeQAczJVGYgjH9pQOXuxVnpzxa+dd
dvYt65ZsvoWzBYzJeJOFMa56U/lkAXxdJZ031o9lJCtc7JokCl8qXZliUDY9F6bpFR1AQg+trdRD
loKsHKgo161+bz0YCAQXB4wDzavCerJ+6NjYIxtom9jbto5fRrQydz1LXJ2Wd0bpSPPMqyMRbREK
o+OxaTtomhREIt1R0NJcahznCtGKasxHQHa59IYD3dd8vr6+vS20AVgE2AkL/AMXKbcyJ4iOYXq1
2n5sWe9b9htQGFYcOeTO0VQB6BPBCiw05baMprA2QLpz7XtGMQv1Bu+M2i442ogJ13kBlT/RbjJJ
hAbP2VZus3QOyvQNgwHoJUTKHmVkkJaJ52L1Md5sZlmGqZE/j0MXWEZ5X0/N64dDAEKso0SESAqI
4MJdliVsKktwEIVJDNBaY07zW3W2Ism57+R3IQWngrFxBNzi1RzX6hATjYMDLa+CiKm+zgx/tMA9
3gKkAyBCeSFLley8dkC8gsoxog37Eu3Upk09JKTHCLFpnhab/sjH6A4ZmbseACTXtXrH8UIU3qRo
LMAaxT004qbRlYrUIVXf52XjOfmtg47j60J2XMOZkNWON65u0RpijHkH9rWWHnBm/jzcdvGj3kxu
m8gwT3eFwc2j1QUNUBc4aS3X40VbYEQTGpk7Sg6UAyZpMiqvqCJvQGXpeH11Oy8CFLn+EyhmIQcW
MUBuDGWI2B0oWP17IHswD8iMzO06/S4ylbDIqq9mIgsWdzzSmWBB/xe8Tktb6wEBrNpHZ9KBs2dJ
ghbJZlLh5PSBlwyzdzi5Jolcbk2PCYkeB21u3Z7bgW7mlUTinkISFeyU4KeEtYkvu4gkNboIsKgs
0zQvn/NPw5x9a8y8OVw/tr3sD4IJADsB23vFo1nXvtHKDJW/pdDAiwVwkdNcRoab0AWJH8TFVgFE
gqolR2Y6HwAAe+ri+afGqw9zy06mHUmSsrtrBnEOPDKeBBf8wyPYcSeEhjVi5P6RD6NnTeb9ML4e
cB99PRsxwuMxTeIWJFJqGZp1FSRGfFfUMpXcXQlRkYzBfWyjCny+pyCoMlBAX8CxyKvKTZzxHkMN
35wyl4QYe/2ViJb+EyQ2TA/22JsLNbBlIQl0ILOnwJP9mPjWM7nXX5jjlYFyYqFy53BPBvC9t0jQ
qeGk8MwBhqagOEPCeGYShustNo7FDBT80ugB15LrEr+5dw9sBQnBfF6PWdV0iDUaZYg/WOXSYLoA
mZ17W53GoJ5iQxJm768MSVe0hxsINdffNybRqyNtCcXKJkAaKATMge1TLpsy2fMpANTHWwqh/CXW
VWciyxXNqNqw5sg1x40p4PNt1WPpy1DOkvttL/+0NpkZGmJrW79ADgcyH+ZU0bwS1r8HPz1qR8WL
jsk3wJ/5cZCE133K3v5ZKIMhUUgNtP8K6q+3Q2wVEYAME7WiXkmTw5yCKRnwUF9eL2hlvUN1Fv3F
AOE4Pyi965tsXFbExAV4g3oZaCmYt1IZEdDeDQMlB+gYSsGYSBMepHatp0WRQB+A2x9GQKMeYvXl
+kou6zSo+8DRq4Bqg8ZdUHbH1TA5OQjE0O/DUY+JkgVzABMyxW1tuuoIEss5tZLjiDDpwEgTYwo9
HiSXzoWh/fkGUGPpNohU0SVzvp024BtLtbXKMOqn2LMLQwkXVhahQer0GAHW4S3yMHOsraQWK4r5
ubwqcXIWjTNohJXcHcCiPXJ9xQ9qlfJwfXsvTnBdGVyCBowYwHmKvkrv2WASUECGuU0euyG9XVj3
WqUXRAheKk0Vu+/7BOkWbJfP+FB5k12SA8M0vUTUhesQRAnnxFDQq9DdloeOwdwpbo4YcveyKvFM
fk/tTHJKEmm2UF4ex7HK1A6kA4M6HAq7u130z1mZuHjNuaR77RvgfGliYs5MqnmKZrAT6/0yu7G5
/AYM8CdnzCXZnV1V/6sQtvCio5VNi4Lj1WPmqY+ihmc2T2TJgHoqic5kggQdVxeDFRiuKkN7pktg
9taD2sOs+wLM9egO+/VPem6vdrC5uYpkYHoRQc+TBmloTGd+Rx+8jIZi1eSzfINwRoLXdQaMEVY6
1E+L2hNq819byzoseXyMWHGD0c4nvtjNa98Agsx1mzcL43HG+raIgR2f6+971b4FyMA7ZaofKRzl
9T2U6fv6+0YUWD10u0oMBDJmhtEK2206w1Po4GokMFQZvtG6Wdc2U3AberQ4yNznVVjC+blozn5U
1a73aqA3SrZQ4gPFjtK8zjuWT1gXH1s/K43bmNHP17dudTxXFiM2jpKiZEturxeIwz7VpXoCmN5D
hRH+kfTfdGt4MlS4RXiqV6Mj/FEP4KCutJsOKmznZxbNqcKGlaZ1Xkx4Ji37TccCoe7IjlnPn8gc
O17cxKk7a8urk4qCbNHmrDxCaJ/BlWTTU0fTY2bKhtAuJz0EGYLJdVZnKGVu1iBKme6aR5QoPQMc
sOW7/EbG+CSVJZgaBrMpgCUhS71RkNLXvq+yrHAKk5tE4u0vg891XWjcA4YaGA4u6jC8y2huM+yd
ca+9zIc+TDMX46XAq49cq3blQIJ77pggFWcjAASCvPg07XgRd+N6mRVwi63xZDncNcbbtpYNQf5p
NRVtYSNJ7BRJWsPkAOhFWsLtD80HO0byxetNV3vJni2847z6Y3Ob3jWf6u5oD+HiHHpAKPpU4s32
rH77GUJ2BPRy5aBluOjAHeZHyuKR8dW5ChziVoRwl84L6SlKoVU4YTLSHRR6Y0zWI8ozsmE72VoE
K9eMPHJyE+PZGZ75WndbObIU3WVFTViLYMysqru5aZC+N8K4v0t+9s/1TXaI/MHNXeOlVh7bnxhU
lJyRRCn/fNTmxmkw+Rm16cqg3dm+Nn8qpxt0cni1JXmL7Lnn7UEJlk1rMPPZ6/71vYEHd6mUfl73
9zxjP/t5CLsFzO42wLpcPkungPbuua1s4VYF+WA8gCEAr8hgZWhJvEXzGNCPfdMvTu1pfDQWP3qQ
dRvIpAq366Q3irkseE6mY3YYrTJY7PEhyksZcMDek2i7OuFFTnve2s6IJ1HGnHeWVS3uQjCmwY32
Xazp71FIfDLJJAMvkeiNOHBUqiMSoxn0xkanljlRz2SqFylAfUwlmvP/sQs8mDE4pqJ9RTg+pll9
NpL1kntqv5WHBcTJ9Mgem5XsPQ90UK/bsSs7vUtakz/W+FeqcHzGYqrzoJM8HNNa+YheTuobejK/
w2SgGjTAt/QbsN777QJ2MjVtHBdYzMANojGyAS35zKzU+pyiD+OJWiOyOXqNrqssST28gLI7NAYY
p+vvn30H9fd7BTWIEkJYocPAND7dWot2ijT6hsAFoyv/OwgxGlNswMKNBQ6CT/VDp2D8Ce4qMEpA
m4GF5fiW9YD4AvkIZPrE/AojWmWR2QRD7kJPo6KfsiL5fV3EvoX+FSH4JK7PRadOBu6nrNK8eIlu
urb+iqKFLIu4fzZ/BQkarORFoqpNXYR6VwKotOT5kWTFKDke2XIEjVUcNTGWDjvWm9zHexBPH7eK
ZOP7srUIesajCU2jg4Uxl+4FHbw2k5j7vmP5b6/EWk5L1D6x1v9fLJbXJZ2bqZFHFQd5PJmN724Y
WoXREo3yG8qx5y93lIPmAugkeCbZ32f2zgCs6ozhmetKtrtfGyHr75sLVp0jZ45WIQYy4fkH3v34
t/+/LnL7/8c2nlFzxXkAToEDJWVhr8ZoXF3hZgmCnTgEjYkZ1zHPw56L4UjVx2YKr69i99Q3IgQL
meKyjqwsxji5/tSakxfzOxsc70o0/+NxCEaSU8rapIaRTIrtd+bDrBNJrLsbWGy3S7CQZCjMpls1
OLpP3ikvwwmjNZ/7wAnVu/QFXY2Hf9o68SbWaqVJh4HmYek8pNO9po03lULDMn+5LkeiyOJ8W5HR
YTEGKDLULTQwXMWNSrJ1+4HLXzX40z20UWZmG42tEKhBe1BBLG54RhWMuHjH05AGGcoGK6syc7PA
YX5RnrrMT6MA45OSLV2V4CJ+AraLiWF/UOyJXSDDkFnjhOsUqayBuAvNH4mJTrM+D9hS3aKcfDfP
ylv83kqVSDHqgul8IViqlMlEqr0rQk2rvyR6Gypc+zX2xqmcR4mo1Zgul/dXlBA0ASWrgUssKzRX
pR6gXTMbvLGt5WvTqQbGzHW12XWym3UJTjbuKLAuDLyjSHybWB8cDtxNWSlyTQNfW5DgYztgnVTz
WKFakJU/es26Bd6h7k5Nd9uMBJ1kavp7iRDeGDZARdjn6wvcTVqsXTb/OznBA5ugzSLDBCiMYk61
IOpVduBO0T/0oCMJelI5fhMX7FCCd8WvF212qxq9dVOKGcXrX7JroZsPEfy0ni10GDM7DysLuXmt
cx1dZqGXxbz1LtjIEB11Vw7lVPVFqHIS9EaPLikGAMsODBkqAPMYokk36/QDOksAXF7dkyYNpro9
Xl/pnx6EaycuuPGh1rqkX5ICGY4XO+RfQIJio8MNWCAeZhyCLjSRXFErP/VvZbXnff++2QLBv8e6
OYFrBhqNB4kKvhUPIV3rlR4gFotD71f5qQhkC5ZY0UWxfdZn3rVwjF2pHHgPQLSlPNRM+TdjFdHG
q2EA4kE0FGE2LS7JwJcTfxo12Q25717/MxgRcZwo7exgnhycYgUypo2Vf80Xu/Q5hqkGtFxVFTuo
aTv+49oER+Rwp6mTMi3CeMneNZN2MOzo1mbDz+uquedcMYmpIyRHqRtYMefvsQj4JtyM4YsqyoAp
hKGwMfm5XhuJMz12mS5JY+7ZPBrUbKqC8ghMBYLzGZokB98REmDoXvk0THHu0tj8fX1JMhmCX4n4
2CRgyIN7TbTSbcjyvexlAEl7D8DtOoRtM+yeZhhJWWVYtmuk3a+0dwJA6t/Y7C2Fvq0swXlYae3M
nOOIYn5bF7qfgcxco5XMR63XqOijtmIEPxE1DGM+kV2EJniY3T4mNFjqfjgNYJjG4FmeuNZYAJYe
AOgBSdngKqX+BdODhpumhB3+6QzFsCru2JBQkxcYqAALCHqCmWsWvSQC3b0K8XYB7p4FUt2LCZvZ
AQUlOhmg/Ml8D4ihj3Fif+eDgUb8ongeE8wItP2t02idVxB9QCKu+/b6dW6/QDhbtVOmAXPY6zo7
sEEDpymS1QP3LHwrQjjXJjZnrqI/LUR0golP7i5q7+r9U5cDTkOWOthz/H+FYaJPcCftMtmF2aK0
b6svFphHRtI8t1YrGarYM7+tGOH1abcY4UtQ2Q+rhR8SyziC0s9rahpYspbh3cTaVpTw+hwrvQKs
ArZvCiLgDrhtaD0MN8bJKdwOvDlIzbrR59Qfv3eKy8O3vJG20oVbwNTRBM9RisEQrf4wd+xdWbbB
dRXcu962IlZ3uglilGhJiQ722rCFJxuK7/ZynLMmUJ1Hrqhu20sGWmVHJ9wAYDWsNObA5vK5OagV
uFKd1AfigJf2yun6ynZEmWBjBOQlEC9gx4KTbq0kSkGQhlfXwN6lgOnHiDxGftLqoWD9l+uydhQf
sixdQ8+3AdASYVnESnhqDxqClIXZbkRpDeDGSDmkFZP5DJmoddmbA9P1VlXiBvfbTOz3zqJ8i/Lo
dpxbSZiy+gXhPjhbkbB7aFpLmJNi5DFPrcbNDMC9R2o1u+Nc/Rj58GMiyQeU42/RpOFf38sdj3Um
WXCKyzJxlSw4t8qJfw1RfTId5Qeg0T6YHUONvHi9AZyJExxkhy52FFwsvCJNMPUtx9RR0b2MqmNJ
3WZS3SR23nDXbkWK1X8UGbOygcqExYSu1zga1YOSRcNphK8+TVNOf6S0rAKCSd73wzClAXoVAfGt
9sunwYxlUECX81vAhNkorwgsZeA9iz4V7AA6El6okX7NmuiI7mPfYJmPUtfPgZSq1y5WWJvt12ig
YDTGyBNPMHZUd9IH9975ExUdwRoIP0HOJdiSNjpNrwEWIQTGxads6Q8FIQArwADilLBAV7vXNrFi
+Vt5gkEZRs/rEgDO4TSy+zSyATLR3Zr6dLiu1nvuaCtGMCg7qxvTqtQq1GgblAqQq5SniRruEKcS
SXseYitJMKCqa8HPmv4/0r5rWW5cWfaLGEFP8JW2zfJWSy8MWXoDGtB8/U3qnqPVjeZunJn9NjEK
qRpgoVCoyspEMDJS6GzIY+qwrLqXQHH0362IOzm5UlYSK2ZwuWRR9JDFvfVqmw2iRae3sl9IdSOq
7Qpcg39YdqCGWhVLmjBfyFFph4OuTi890W4GRm8LSZSGCjaSf2BSWY7bIgFILM3j96Uuc1dfQP0L
whpNEPNElrg0Q6o6wDsB+QkJlNua2Xykk1k4oK+NBYZEO8hlFFIzl1XW4XAVskyPadUDg9Do9i3U
eWTXXKzSpfHYCBxlK9M+PWIal2QUutEPxcJa8AG2e4k4UEoNtbDbD4ojBgmI9nL985MLss1qOZJH
HLSklPyMtjtNSu+HQiTYtdXp/aM0jo4fqq9Q8j23Y0oJAVOuRcMZ04RGCgRQ+wwCzSV2fki39KV+
nhs/9UQQiHWruHv5zCq3lVrUa4WSoYBe9UsR0MKUcD/GicBNtqygiwKiJrzgwB7L7aHRNXGfTBj9
WNTua9v0sTNppQg/uJFiYCbj0wgXeIGf6EsQ1wI/OJWR0xLtdydruzzWvxQg23MiqCIvXfxeqK3g
/bBlGHmajuqgso62c6tbmIp2XQ2AX6uM3xOFrRJv2nO5yLXXmpPt9AtpnCaV2SpT//0fB03r1Da3
aN2IFQwGgvlYJZH2JJMlO1hdqjKHNvJSOJmUNoJvuVV+PDO5xoSTA6GQquwbTH+F46FPncmrfg6V
RyjmtKcdANjf+tIjjjR5mLzPAyFKbj0GvMOeLpi7jcqcdBNtcfahmdbsofrsg9cRww7zXXaHETF/
3FmpYMUbQc6CWvjK2AHanAuVlz4nKGLoGFmNIUXwEMUG3bVUKV2ME+RekqY1OBXLybn+YbeOzKlR
LoSPXR1JGoVRqJloN2Dp6t6IxURE8Rht29rPk8VxYUcxshJT6ehsxWNkmo7RVe8kVeeX1GjUj6Qz
UNPV7cabpSx35ZqCMiUzInJvg88qAE+dhSHbljhWYnWemY/1I2hVfi6SMXlapI7QJp0BwLa+MkzU
f6jFAtgEsYvBV9hwK9NY8sZZ+jCG8o3K86HKlQczkjzdBA+zMt8sEarsda0ehrTFLZbDFIjJmri9
T2yzA13meBwk6YOVMQhT5LFyWpZibn4Gq0lc15YD2PIhrpJ7SJF7S913Tg1iCwt/1SksI6hb8Ocq
C9jB23zYpW0qOcucfoVO442sTC+qUvt6Xu3MOtunspk5mlEc8BlaZ4qSsFuyIBvzHcY53y2tvEHu
Gdi42h1whYaJmQV0JQI3unE3xc3OBmWvNQOc1KhZIFfVwZyHlz4me7poQa4bB+g67yAgDc46GlZ2
+lAuLAB1+0GCcnA1ZPsV5Dea3V2SU8tb5L51aFw3yJZ7EIba73pny+gWmq8ZG+4MKMAnzfgLAFBA
LHvtPktRbbPb8sNKKPoShvyjN7VDt4CXTFuKA77+FFRG/StTFtO1tTlyYlBrpfNAvWSpzHer06Nd
J1X7XG3CLkmIW+sZAz03sUE2rj8vS3lbRdF+rKc9YCvgkydROBEVU/CU7AbDuJ00Y6eS7nEamfWA
AVkLnhT3PkvnGfyrk+mwKAd62GgfpVaCr2SKq5C+fcXoZcAGNXFiKQeJWokIinkq3dPr7IlNEsZ3
LWtxwMHXe/UywDWK/keCwpxHOgXMckVfuphybkNLl4xjBFFCZ57BDTrkUuY1k92FqOXFQdUr7X1R
qos7kmxYQcx/OArswMia1CvjGEtEhx4nPacJ6FjqX32RolojSUdTzg+TMnTO2LAgS8z3yih8KJsd
Mbb0USj5vsWxNQhVvBicPw8UPNFAVDlESW7hrzdmP2GURHoCuiOeQYoVsRZMarb8ZmQgSfEKCHfe
o2FpqIHRJIvqgL1LfRvjClTvFquYk9cLnHoEi1DP6J7W1rFSMLDUWswDR6uXyXEgkRZPg5HMTp1m
LxBVYQ7rutsCM9dujtI2Suc9BQHYMHo0aqlbk/lrl5eGp7LhpSvBgQzVGN2vZRgxbPsbSSbNxayB
9bWWyx/2MrxkpaQWjmST2ilHJCz5mGqOiR5u06S2K0uF4uqpbeACXI62MVe3csnAlQ91CmciZD9m
+t6Y7P2YswrqczFVAHgBoixpcnIfWZhitmj/TZsnPAGUYQ5Q2mycCQJl3kKK8Zaode6wWYUARJ/O
d21plV4j2892rsa+2UTWHkXlHN0iG4CacTT8scuaOz3RwWe9lF9qK8rdYYiTF8AW0NgeQPiEtvg+
ZlKDxl5fH4DhRXFTC2KiPI3VfKeU0fhY51a7j7UFBM0tJJdiavRuUZODZsVhpiU/1aLWb8Z2fjOW
+HnohDqLWxmwZa4MbhA7gMoH/8ZmQPTIZYV+kXyYbiiGF/+Ie+hBa7mJL0IEbGTAZ8a4q2ixFLRr
zQ7DLbmpOmho7xNG7ydrFPGkrnf3xd1+siruLloybUySCHeRFn1Lc2hNQ5qrlzVHoYsb4+bpM0Xw
WN9q6Z6tbb2GT5KZXouqTCuwkaM7eVlxo/vTznIVw6n3Y+vnQsDK5hIhVAGiJQyYX8iCmTRFImjA
XjYb3iBZR3SX3tUJpNN1E33pcvUrNW3Be2krf7HMddgV6S869VzCprGMFGmMVCKyEt3vp7Z1bNqg
fimBFlVi93GdPl1PXrZqQCD7+zTJZWmVYrA4Sgu0bL3RpxCvDKYddFNuBi9yZG98Fj/TNuohZxa5
6oGCG6SBEiD4USzlYLD2gHnlIzGqF0sy3eur2zoPFsFIo6yCJgV0Nuc+gyTEZEYeV6GVf+txMenj
Q22JKJZFRrjEvtcSsNShExxCbWmXIPkAqIEcGAQOri9mK888XQznHFlXjy2hLSA3VHNB+uE3kSiV
/YPC4s/1qQ3eG0bZHqR8neN1gWz6XT6abrrrELRst3CQf0Ec1s1822vCPow9EWZhy/1PM2nuiKva
0injkoMUgERK6hBdmh+gvzYFdIj6x2GKrAdTqkWghc2DfpJXc06SYWPlUseaMRtYexCLST1TKW4G
g951y/gG1hPqzq20u/41t7zmdK2c1zRLBjVAC2S+pl0GytLvkaW81OrDdStbKBC8iFZNZFDAgp6b
O2wgT+2RQoNhR9GQi0oV0rsp/mXp8UFdyDfUJcPRZvsqKu9ImYFCNV1/x81g2YKTuOW8J7+Db+yS
DFlKEQMZkqatk2KQH8U7gYnNUHZy1fLje1JVkUU3cPvF89c4dU23CxPPdoH8l6WgG8Jxj6K+L4Ln
/hlT4s/MiVm+qF/3qayzEmYZkBbOMiSj2+UE0rW68W0xZExvdM0Oyk0B7uNXkwnpSdZLnbd/ema5
T0zkYVTlEg386cfo65COySen342B4lu/0kDUmdzy2xNrvLyWnM9xj+WhrTweCW0gQfzeApt+3W1F
Rrg+b5cbSPTqjoZx9J6AkHb8ysx/3o+E4OPfq8HiUiU7taims9UE3lxL/DDLqtMVN6Xxz5EvZ3a4
TKlIMhZ1LO8wGw6+4LbTQAvTiwANWyHsdDFc4ERbPI1iyDaHVTE+LdV0oHl530Tr20e2vmRuVqR7
BUjiCjS+qZTfqYkWGIXkFjGaLFCcw1O7dhs5fkUem+2vf8vNxO30x3HxVTalLm3XdqySvjb7JkB2
6i1WMHa+dWBfR1k4FLMVa04NcqG1LGiuVXOGC7kuHBI3oDsSsYVs3VQQFAKbkwqY4QVX8qBgUqqa
ig76PrVj1cZeJwxJ4rcZtY9aEaWFmxkTAfsDstENUtOsssD4Wa0QneooGxRUuHg6qns8jQQhdHvn
Pg1xhwJKjlFrQ+wzrIzfdp3hvhCkm6KVcKeBGWo8zSoMZNZu7lBmwatRVnIXl4533e22Q8jnUrgj
0Uis75cOlvLqNzP2GepZmmiYe+vGwYCsDqZIArLECwS2Xg4N4LJoyY9u/Tb6qFJVTo2ThGYAxnMV
221daa8LRXo2dvHMLLe2dqWdLspoNSvPDgpTfuaZoC+6Sw9T6QCvBCZKZqPAWogI57YO85lp7jBr
lTWkfbKC7ECnpFMn2s8PnTf5yrcyGFFkc65/xUv6JlUBpYyh6NAHMsB5yN0EINwrpKrFUnvPLvDw
S1wVVWQXqBXN+QFY5gQkTtK6azZaodDwITC/+iN3txKQ5mgomIB/5YJkTO8mKIcTCf56A91fNbSC
7B7MkVB72kcOYP2e6ARuutSpRS4DV6LU6DII4AAyvHyxUkB2ae7UruQqM5ZKUqeEVVQyBAtdk4TL
hRILiFZkKRgoOH8pAWFRapkCZELVzm6qaahWDo/q0t61unYALWcT9Fn1SzWSY2Kob52i7SjIThxb
AlzeHD80mhfODGisoxXsENut3+Sdf/03bpxofIvPn8iFdaWdSwkT0wBbsVdp/KUBMq+kosfcVsJM
8FREtgxJVFDFcxEK3FDg6etT6F7gi5epa+zor5UvON3baKu74jqD0CJ3mtnQSLMew2Jx06ZYkqO7
ihPnDlhmb8p9a8Pmv+nNnK2S+9zlyhelEtgcMGYcyL4eu6kvRe4IhS1PcyMgwnJfpDa77dsne8t9
wSJLknTCPBsOM/S1a9PJMSArgTuhZs44rDMzvv0gSljX7bvw7BOj3LO5NjRWsBFLXXCa9MF2ciaK
UpueeWKCO7OFBb1Zq4SJJgIo60jUH3Q0BZFQtAwuy7eapklYAhuoEIEW53G0Hq8fr//wdYyVmhcM
UIC0cSEATZjchhQibpV5dpQgNhBoQZTnJqVnHFSHfMcAs0iEa3NZ6NSBRA7kZgYf34s2tosWPHkh
K15j9UaXBQnH9qpODKjnq1ItCsGoCPtWfTFD2R++Zl7uFhYujsVtHe2X7U3/6tI4McmFkFKaF+Aq
sSazcaNQ8zQwwscu0NTMXRWd0Tcbj+KbedMJT6xyYSQFix6Uy2BVn93OcrJ9vBuYV4Ds/AdGxHp/
8Ss8DcWhRGSXCyWon+btoMFuBt1qPKWClbrANDFpEnkN9KTynRnMEord/+6qPFkxF05UVWZWPcLy
WhEGGtHYTbuViWVxdYiXqLgpJS/9LjglG5k/oKWAzSHvX6sq3DnMcpCFTFWJbbZcEqo+EC1QBnO6
yUEgQ7/Dnb3h59Q5mT/guvYF1jfzkU/rPA5qKSvSj2oO6w2sG7oL1/JzN8OOg+yG6K78LrK5/X3/
LpjHQrEoi6O4UmlYSs9DXTrF8o2IcBlbCe3JpvKjNiUyByNNKtRp+/lOL7O3Wmlv8qr1qNWITqdo
PdzpbKlajIaBD2gpCHKmayCB/JGCwET+uV592QwSd0iui6q3oiVyx3OQbBv5C75cJZvPBaJdlUgf
oLU9FCQRsRRupxQnbsKfyVqRlxxtp3BhzyuXSPEj86Ca3DjZAgJbB32+3b+73E9scqeRdEljdSNs
TsFUBLKb214Bo5ASij1w+rimsUM16r89ENztnmm1rUEr5X9ibel39RprE9lJ3REdDKXw7X0purS2
gDWnQUDjLnwzHxZ7HiGOlr4BPYOS22C6a2/Pk1wMWZhO5HSpjy5wCLCBKJ8RflwuAjWNoqWkxkYX
g6sEpf//rxcseX34/c+ShdeL4NTo3ICHXZf2QtYokMpfJwBLc/NNjwTorMtcAPSegNSZFvo1Nkgg
z69qG3Tzkj5pIPgsKkDMy3uAl0SVsssACht4rNv2SqiABvG5jSIaaZlFsNHEYV9RR0ZdoGb3FHCV
LgXkpfzolQe9fio7aZcstWNWtXc9hm/0WM5/Auc8UjsuszbrQGj4SlB8yK+FNx1zf/6a+mzXBYt7
Y0LSIlR3Vaj9vG778vI6N825TtJTQmIy9GFZAvzSwIAUB7EkgbVPcaWkCa6b2/ygn5ttck5DOyBC
4tJoQqtJ3wFu/SJRQxAALv0SBTgg+SBTYEAonhdLMlozppQkNJzmAdQC1WNF1YM0Jz+ur2QjjVQ1
iFaC2g3KGOikcL5ZyFTWoMsE1s1QCchbfmC73J1/zF6M51nkz++iY76xdyszMFijTWy+Ia9/ftLu
jrOVJ0WrwTkF6ZZSMQG6CQVr2jgLZybWvT0x0ecAUfcKHUIlBl2Rjsa9kx4GAxnU6AE8xf4v2eL2
sjA5hSnQlS6Y80CtzNNco8OwBi95beTHXurbT9SboPBVOPZb62aoKrnXlyqwyrdoFE0aQHbIBqBa
8/u+MN7NURN02jYcEZv5d2EXjlhPeVpr6hCS6jgZmqMNN1MpSD7XzTl/yqpnNrjI0aM+ZqVEGUK7
vpfKYcfAYJplQNDMbgy4W1kODwpoHK/v3WXiokIwBS6/Su5YKC2eewkzqwXQi4mFRIv3+bQvgChT
1AEC64Lwv3GxrZZwyBQMCF/yWYBrqNDUscY5bn9Kjbpbupe0xuwi+VBm6usWqn1K7ETDQ1OZnlT/
GhfB/m6AdYATkIHXA2U7hEn4MUZlUmrIXjEWqnn/UcktKKUl6Z1G1I/q+Edmzs9zmmKsDMyIGGI+
FOhrCHZ7w1OhrkHAzaoCA4Gs+3y3U8wuU502LJziZGekeGGkqmCVG556ZoI7gnLWLRGKTiycq1/W
cFSt1ygS1RI2QguaIpBo0hCTL9V+u6K3sr5sBnDZKUFHjsBalv6yq45zIA8HSdm3obCmteWoJzb5
FjM4JQqzTGBTDxd0mFAqzjwdWp3gYzHx7J5fZEcjwC4o++sHZPOTfa7V4MJo1VrWOOfyGkbRAkC1
Fnga57qJrevndD8NLrluSGXNRgIb2T63jlaw7IinFShLzmjz5sDz4n0terFsnkdtFWhaB7JMCB2e
+2KsU9A50JGFxj1BGaPwahfw+BhTRX62w8TKXS+ikd9IrHEAT0yq5yajRVukxoTJCX7DXqQIJSj0
U74D+ucZ6sEMcq9wmeIM30VXxLb3fC529eiTy7DrLaWPChz9rgWZV4tCtgT4asMctRPNOW4ewJNF
rg51Ygpq5nFOGiyy0ZrY0aYGlOTTvuzoP7+SzjaTc8wW4iiyOrcsTPsUG6nKYa6bx05O36575/YB
+Nw6zjmZZcfA8w4stGJj15Z+gu7IdQuiHeOy9gyh0rJkfJxlanzAVhOoeHQvdBDtmGglXPSVYkCQ
khJ3Xd0ou6Kp9ks7v/6LpUBP0Vr1CG3Als8/vgSZEyJL1RCCehzSyGrkZwVloIkX1VS2j++JJc7N
Um2S8bpphzCpwa+b7poAJX43dTWU/PE4FQuXbrwuUMP9XBrnb/PUGm1UIwBXMrm15Oa2ALXNIIEu
RWsOgCsL+KG2b+sTe5zfGWMBtooK9tQJ8+Q6ohFtjZeWwAn10pvG1ovH6pkRsIFYGVjDRyrApGqb
QePkF3B+Wc7NKNMJH7OaJUwxFOrRGjLPVl5HKXY7+oQ+S4jy2Rcto17OxiC3FQeCmzdta7rAXEMo
8X7KDCdRhvsIrRe7Vt0oqty2nJ9Ik+8HZoZFtgD4vwR9Z3idZe7j7m7MAEYdpZCwdU7fdFFA8rrU
cAulE2Qjm+fuZH3ceUhVnWag8RlCWaM7syCPHQXYvYq/XD8T29fbiR0uJVGbtqbaenWnM4ANaIAB
LL92PfUPwLg6v34wj6hlCcLjBnALl82nVf55GtGo7KYJ+WbHlp+j3u3iNj1U0+IaevlKFvvGtpdv
ljrcN3Ih8t3NBOnTtsXvbDYneV3gQu98jM5g7twBVZxr5Y7ROsjkvUIHZ4coixAZ5bbZSJtKs1ej
xR5CqOkuPTAUrNXsBm0JP4ImqqeMgkfmug7uyXK6xzwZa6RnrY3JtyE0sidDv89wo2up5k2K5doD
OM9U0aSw4EheyGOAv3+hKgxKFfoscrdLjQhi0rO7TPRZ4LaC/eQlMnK6jDYKA1icwzwraJCFBXF0
UD8Gb/bM4wiIi8BnBQeSrL/oJHUoqZrTktZdWMVxKGX0tcgMyanJtPiCtYn2kbs9gArVxpriPbtW
qUBWUD8N4YredAyQh0Xw0Pl90eExIgzw5hX8eTB4IMJoV32yGLAb09gZtM5hlQg/s72JaxkHF7AG
JaHzTUxyO4rbDLd8hBHUWtOP6qj7rNYF32p7JZAqggwvgWgRd9pAL0FJ1wB3uoAiVKnQUmW76x9J
YMHmsmUTQwh5ZcLXaXTTJK0TZYLAvGkARJdQuENdVuXlh6KlWhIlx05VxHTomLmxpAgcbTNAnJhY
f8KJR2MNndyu5YWe3C9g3qjyl0W2vXmkrtJBjWJM/k0uaejgroby3MpIfm4QmlCd0pEecGBN2SkW
ZvNq6vWtgEVlAyi1jhx8muGSk6mN5q5bYGbub0YoP7O8Ap8V85oRM1fjc5M8Uyil6CDuxFMcY1Ii
+qft9O/zB/zJXU42FhzRidrg9gplOVzJyMngZSCzDzuvTvw/otNqIJLU3PaXv4vmWeWSso7V0obN
ajyOo+6so2bXXV7dTDINwC5tKD8CgcmlXECpN7StFpSjihpIMNb5qiQfR2o/6CstiWwvO7VdnhRr
GvZR0b/PHR6saTQ9qiyuHGXQdtBIWZwiwzBdWfk0ngDOBvASfLGB3YOOU72VVBMzfiq90zDCBl5V
dpsilXavL2Tb71FSk21QlVu8YlofTThuBClPVGrsMUm1+BAtI/Ws0X7H8PKr2jf3kkEqwXG7dAsD
o9ErwAN1GcW+GIEvNIPMJK9YWL5FUDHzSt2Z17a1jUJbmHtIPqWdKKZf5necUe4w1PVidKSA0RVU
paWYiXXk1yxIb8EDaDgyxu0x9zo6ogrGha9g5EfTMTUGGCiR4TLnR31u8MlzBbHFJpBYjb+U9tHq
7urkjpCP61/zki7sjylbh7yO9Yd089yUwUy1NM0RBRrNdDVreMUI7NGax9iZtSU0O9lnZf87pn24
pObRrjGAXw97rSAoMza3CpRHigbl1XLEVLD8JcqZKC9a13qRiEFA5n/9jTs3cW2xmOkL6tMTzk2k
gnauG3w6S147VEHDagzgFr5cqD+v78zmZWugMK3bUKsGW8b5xtAR4rOSjWLHiHpVJT+WSMVsUQVi
0wgi+tovQbeERxHlkQYSV6kdMCkA9CJi6Ug/ak0kRLW5hSdWuJsjk9MKhGOIbrTKnNJ8nq3vcw0B
ILQQp/IxSb4Mqih9/nMbXXw2VFGRqphQXuajOIZ/F42B8BQppgrIXBeUyy4zfElz6Z31hfrMa/fa
TvKjHRh755/yl6ULVO33UKPiWXoAOXjXP+f2Hnz+Hs6NjMyyqk5dy2SsqZ1R6x7MdcIXE1TvpaIG
kprfmnHpqswMrhvevFowv6SqtvwHeX/uR2QaUATV0cLJm35XTgAYJe1YClZ3GR1VRIxPKzy+JkmX
OV7W5KDF4nzVX2smfeNHCWqeK+UfBHuaWrCyNfhdfuK/K+MvTRBnG1PG4Fa56clxFUDepmznGz2n
grtTZGi9kk4yAlpZOvpfq/+CAyNabk1Wurla+Hh4CyxdXG6I96a8ardqq7avzHlJYXdx0dYKAi8U
/WIMbuf1nVTIeFjjPl1Kn6qJYBOVi8X9MbnKFqN9st6o3OLiAdCs9aEpV3dseGfLnZze5fTYQFMG
DAK45G4UTDRM8UtE3jAQB1oz6snTQyU9XXfUi1h0/kMuYJTN3IJJScZUvXRYrMUfew14TdGw28Vx
4KxwYdXQqKSyJsONav2S5n2Ckuj1ZWwZwL0J0TFIbJvIFs73M8miuR4n9J+rrHSSKnIk8nbdwn/I
Cv6a4EfJIqsoZXU1AVKIb7BggqdlT7zpkflA79VeDhTy4P1jDlHs3MnCLK6rMcqVEtUtdq5rA9CQ
HNoc6P4WxBBCRaD1HXl2sM8sIWaeb6FkDejYgJUAslFqE0DpbF/k1HazXnUnu/HNFNCPqg312Dgo
TSR6gKz/+hXrfCcxYkwxE8nuwwmycZWXBNFP3bNDtP3e6e6/+pIaD4ocBvBjFAbuX4oufrASmD3W
odQ59lfmq6mjeuZ320vfr1vdOmifHxKdv/PttUg7KlYPo9aU+a25OF00eROobK6b2YplJwkzf561
DoxscYMiz5jTztEtdIeMHtVcgOanr0CaIMFTBMFs++z9zdF5fYkadaU0L2Eywn3TKW+SKShNiNbE
RY9Yiag2pTAw5N1xXNIPvZ8fJhvAORPP7nzy6pIItvE/nPa/i+JZ03pSQP2RIC7KB/ktBgAbcP+A
eJ3Xo7T7zTwyAjoMYY1XsJU8AV2lQwSKTUqHkme8g94lBfX+qgvZPFV3hivvxI3Ey5f/n2P/uVAu
TRzBgoIBPZiEQN6uNld8i88AC56Z21VO7AnRiKI1rl/75F6vmJLIlUXgoe46ANy5yfOAx23Y+saB
HAGnSR5FaaBokbp6bjMZ47JDfEFaL5l7I8ncVr2rBsWzdPoE0p+A9PV9TpSwKBbPJigU2tHL9XMp
WDWPFiwUKncgnWah3BRuC2lndfynI8LnH1Jff8HJvk6dRtnKeB7m9M7M7sb+Fi8LWovUozcWglfq
59ORu2mLroa42Ioc0lvUv9I+yhymz4Ix5MvM9vyByl9GGRhH6oQumEMO0MwPwOmAfoO+XwV/Kh9A
VUGE2QjOKH9ZKLFhmgzvFs4nrVwvC9ChIR3TpcFTU/tLMbWKmxPiXXeDyy7OujADyDwChBIyP277
Gi1riKoB/VelqE+qeNyyqH5QcuVGGvJHpkF42cg9TAAFSi6Ck26v8q/tP5t+4iGD3Y8JkDxALFl5
UDf1o5ZE30tVNP+7FTtP1/iHkfLETiw3xgS+srUYX3+bQE31uny373qnQ58BnUYD84FCvsmNhBqE
DbIMLj3MOWAw8Nz7bQCPZjvvkL2MuFu1TrU9WyZ60JP8rbUx2XH9O25tJVqfQBGoyjrmzF1JTS7l
4HvCZ5S0H1V8U+tPwG5fN3H5mIarnNrg3ggLJKGGxsIbYdQm5rSGdNuxFkOyLdhyY/m31ZbpHe0r
qCA0k+7ksW07mRoxp5YwjkenFAMdsYVCSaTdmfUw4P+zG7Vjpp8oKDKauqR40riw4zLVI5q4RvEW
VaryoyxrUVJyCZThlsKdr5FhuB+D5qtHgLbnTr5tUIS4Acbq3fbzvXRof3Uvxq/kUQi43/xOgMdp
FiBBK5r43C3qqJTkTKZweajI+Kprphj3gf/5beEZYZa6qte4DYZ/BB9v/TZcOrvqlPy1yx1zwlrS
KgbALAmGjHsgklrZqSl65iA5MCQREGkrJkMrE5UABUBEg+9CdVD1QBcC1Ya0WNFky26QYsHzZ/N8
nZhY//zkTBvGImHACEjYSGWHvi8fUYMD3X9zUOm0u+74m/HjZDl8sTlTl87SO0RjjXqDvxIfujmw
IAb6LApqv8mu68L/w2TrmgRcfrO/u2hzF2g7DXJqtgiPQ/nbyj40Ffmz/pyXqtMOvasUz1FpuLnJ
fGv4ESFPub7q1RMvrWNsW1PApnXRf5PGwS4VMNaHfXTb2zifpu2YkCeeUMbB07I0BC+u1QMv7SEG
ouyhaBfIHjKPUlN0E0rAIHycZCjDPA2obuvkG6WNm2HANdJEhKfbTvRpk4toit5DNazGDqvKo6x8
la2beBXVQpv2+l6qIkPcsQezqJnUBnLMlSYsyZzsZ31o9D34IX+MHiivKr91Y6/bAY8I8gEIqbgY
JnbBDvqSPosm0kS/hQsFI1XTTkkR+3Ld+l13qk+YFsrJ+AGSDMHJUTcDgSmDeRksBMBBctdSnDR2
NS/AtsW0KP2CpQuUcFrNk9LedNtqvjFKFXgNi1QOsHjNcwzKMSeV41vLPE5VL++QIDAvbYYGLJf6
7NgT6KV6EF7uFVpKTklp77Rpm99U47SkTpu3nZfUrA+uf7/tCAB0taqgLAfRG64W0ReAeMslnHN0
q30U0tYt8PjqAQVz10Jx16DzI4JUXpI3rJfUiVHOaaSKzZa0wDtz1KbdSvXKu/hYBZGXfcftqUrB
ux6Yu7XptLbmhCJw67e5OJAn5jk/QQaqj00En2095vUvlQeKpt063NC9tO68++cA5PPl8gUJA2Mc
UgwCtVA3vSno9/qv1C9dMKf9Np26dA+zp+9E5GWb1zHCjYqBCpRaedXpWZElKSUG2joobpbQoumN
24SooiR7cyuJpuC+twm8iNtKewLXo9aie1TUDgkVvGRXqEvvrfQbBEy+3rgDIafAZzcqWCZkJv/X
KL+f9dKgg93AqDIS8JqiMq61fi8Xr+PUAhsio7+hQc8O4BenUOIDyCFEEwkbFbyzX8CdGrnPm6kx
cWrMTHkAd2jqloV10ApUjq3oodImTyHUL8waxMeTAFy4fWQ/l88/sZckHzAsgUt7RRfFR1N3utFP
iZ+65JmAh48tocR2y8/ru74Z8E6scgGv6sGTSsl6ZjVyHNsKsSv+5+/q013l39VmrbewYQEYMyZe
xjpHq37S+A4jqwIP2rwoTtayHp6TFEvCFH7a/nmekfQ+qSs/M8hzrdSBsUSv17dt+xz+9VV++AC8
FqOlN6hGkAz0b1njLVIGtLziXjez1eY43TuD88jJiEoKVdQ1pkVgo4GmY+pnz6BIO6yBvPKJ7OT3
lSuqMW3mNp87aajnOznHZWNJVczCtsjcav5Cst8AuDiMNgGJX8sZI1u1yP83M/4Tm5wnNmA0SEGu
yTDzYAQZakvj2Plxj+RKfY3X7DXUA1ZRjGoT6tTtof0qXvf2aSCKbaKxb0KV5nzdRc8yRZKANikw
r0lB0Kzle8EXXbfu4pYinya4S3I0hi7tqLwCMlbmBOpOR8hHuXOg+cVX0R21/mPXjHFxnKZqK5Wr
MaOoHmy1ZY4Zm7/ypQwyOc+8dqxfqFEJwK6XE6/rxYjJSZkQ3bDx3+e7aFhDTo0a7272pfg5HJbA
CpSd+Vtycn8laGR6YIWAvbr23gKnUiBy3s2zeWJ+DRMnYYC18mKCtAH4xcgv59Yd5ocMogCC77jp
rp9WrNWVTq3EcpbZoMdChiW71c/8YOxWagaQ2+xn8AogJQZnqiSs/m5+0ROz3N5GVdfIeo8kZ6bA
af4/0q5rR25j234RAWayXpk7Tg7SCzEaScw58+vvqpGvu1XT6vKxYeAYBwN4d7F2qh3WWlU7SQ/l
/B5KgiNmuVtxy5Wcr2mwXzMKS7POx85f21ej2ZISQ3qEl65yPiY7Nty2PdUktM6A/D8DUYSMVjrC
OsYSLyurwBbDahcDoq6beAN39/ZisfRMYdkhYqBDTWsnoPIrbrOgFuy+nS2jDBJsIUmuGIzgAEDd
g2ecl5376S7ZeWIxLHNTHCH2A1wt3iTLl/xG660Qi16GLztyQAD1hpk0PqznpWwDkD+ihLcrVlOw
gP+7+pIOxdVmgGw9w7bI4k6HxtYMa/Cw7I8BaitxohueYV6Iz+cyP77Hmcmge6dU+pDDw7dBQULM
ttzWSuVq6gPHNmmoYNzeuSC2oVZn7do0KkZx002/WSK7vAkd5ThiYtbS7BAIlFj34uRRlzokkElR
xDC8g3VSJnzFZWcka4keW1SAT9tW7fUx2xquGDlw7eiwPXAROC5Ekt8kMsGqbsZVFmfkBiPgN8Kf
UpAdMrvYL/vKqw+8NvoFN3AujNXVsc1VU4hQXVF0wVvFMDDWzg1JxAFsuBCADdRSdLoPbMoqO0S9
VIpS1SkcgZR02OlZ26/SEqrWdf24LgS467/rflyuE9A8oIdrVltTfdNNP64LuKgMp2MAzvB3CTO6
RulcIpefALdmmrbsRlvp/i/wwtbnVUguWrNCDJUObhif+ZYVDaTuGd30mOy4+rK4+nPn98HSAIlF
6O9RdPOU1PoXUz+4q7+Fsklip83LKtE+ZBwbO3n8pii9lZY7IRzcspQ8tXrhfNVLOngukFF4fUhE
YwG9ho9RNAxT94/YqkKAAC2AgQQHYLtYawESjMdb0v60eYaiIu0jgE8D7A0A62fSKKkFBma1lguI
x18rIrhaDX6lQXgc9CeAiVuLBFRTrKuGquGOmcjJGFmvSYEoDWwviIBP0IHMywhHUy0eMpSevFwF
0oycueXyvWsDXWw5GfgFQQZ4TXVEWrw5ZJYtq6nBmVPJ4+IBuzcFX8hcxxtzDd1BbTnJE/3J5/4Z
R8K6PfhaiYFlCZT5fzcPYZzXuNeL1cuXxhZRKVVqCYXTcjMgGpXi6pLpRjYil6M/bJbxIVaTAOlh
gBWKsEUxU06GtRVTzRN25h15pQvjs6VuZtuwl1fBR33Bjrz/uXXOSmUi7dKqjb5QqTRRBLr+AfkF
ivBASPKWoOGUMD42wz99WjrwRImxTJ0FvBnAW68OTah6nTHGPzH9l98j6JY70se9V6OZtxmIvDYW
NrI09LxGFQPBpMWDMhOlx2QNZzdrKhXlBykqDp005IdQGGuM1I1mMBuVgbpPLUuWsYh4D5K5zVyU
RozGnvAqK21BasZjujTyMzhk9bcQ1G9Oi+E9cKfPAJkUyQJYuqmIj2RRZQccu4ZljmYcpEODCb1W
1e/T3Jh/rPpUb/XWxHpkpZK3oVt6R6kqyn8kzD8AAjeQvSm06V6YQPm06nRvXNHE1QHd16hZU9Fn
txgLnt1eLpOHNhYWZwK+v7Uk77pSt+/X9eqi3WBQFQhxWFJQ2EdjNBCgUpXy4iXSBoBbTRRhRvgY
5a/XxXzKUj8U6UwO83LsSZ3lBlZ0oEjmHWilbET8JxNdOMldnxLuS4ONkr/EoSFGcCTMdDJGqsxx
3c9dBsip7lujHgvjnnMe1p2zApggWc4mqIRSouI88rZRqu8anon9CwX0G6v1pVTuwGnj/IN0n02c
WMH0h53loWKm6XFkppLXehQMleywLiA/aFsN+M31oeCFLfqhPpkkhrnRi8b6EWZVfxeHoemEkMnE
M/ih3QsU4jd2TGdwIsD3oXn6D0CFeRIZl1NqSVsWaqfjy9IJocydQyfDJhBaN/b4Q+DXTS56VqBQ
gyITHLufYhTm14DbWEuLBxg6a0XbK45TN9YA6FfJd3r/k6M5bKWYvUBqkWcX2NbR2E9KCM4pF9Vp
gF7WL+Ge1ofEIBGt68IuxipyMgMm6UikNgqFCdbdyI8GuNQA0lt0+04bbYIe/AqvIhklp2L6iXKU
PSBj6lUW6i2ciuqp2Nkhd6TNdpqHgkZjJf7iYa0jCFfyRAF0jVveK+0PfuZ0YibhIJ2ejomaUT8D
WL97WKWVbc0NhrvulR//e0WDOSv79heBOVIt5Yyan7T8lPKotvoIyw7DGNQKhjEiIdqng+Jdv9VP
AxWsVMYoS7FU63KGdxu28SPizLY4xgD2AxhI6Mnvq91tent+yp+4TTKO7rIPqWxJ9QGY2pq3bJtj
AVKr99muHmWrtnm9Io4DZ5eHUYZLNSPqddC8xC9GvWBIb+B8Rp4IxoUXQ1qabUjvLjetNNwNOsfU
LzqWk/Wxgxk11nPAC5dIXlZhvHh4VKPRXTCWJ+edg/Eh/7pW8I7D+JVhkbCBKMXIS43JpmTkxfw/
Ly6wisf4k7QKa00doHhCQJNQ1c2d9Vv7Im50Kz0qz5UTu/mT8Hj9YJ8eiKxUxqHMYPFsFfUjd/g1
M5rFQR+j0tSgPGH8zEAwUdkyb+mR9z0ZTyKTRI+LVoHrArRWuZZBqEvBvziZDPJ4oPZLABJjUYsE
jDZ3eapqXu+UG9mefIw63rQBWIAkGxTeKGOpnMTlUkQ4l8hE1yrOYhlcg0A+XsGYFn8POycJ3zRT
sNCmNE1rMQ37+iGp3rEZxLlEJhXrE7DVZwkyCA3LhUu23Bdl9wwg5idu45f+9s+SMFkpySbmoNjp
SrzV5iaVZt0zD/VGBYQXsWFoR4x4OP9gkvnyl/xb2ses51kc7zMh1upxxbryQw6kgfeosPQfybbf
1e6K3EgOwBYtAMk6AkbvP5hXuJSAyoC7+uuw7IwssBUiecgWnUZZf7ovAPJIDljDkpBJSAeMxOdg
Uo45PuZTbYia4rlURn3CSYkzgL5pnnqXHc3n3Ak3dEa9fiPPYsCrDPG+MKM5gFGSUsRV3ZN9c1t6
446ysfc+L9RcVtDTl2TiQJKtekEmRfT6BO/JOkLVOnIqYKORlDcmwBPFJO95Uk5YkjRQViMvsXm/
irmtZk+9JlnXbe5S5Dm/JiYWFGuc9pjx0r1xeekxtidnmafpDzrMXCc5z4tdytjPpTFRQR7NDJAS
sLvOzY6S0/mpZ9xHG5SO7cYTbnlvEurur5j5xyTPmeEVPVaVjRmGp5EK3Q5A8KpaUE6rNSQEGzyl
K2bN5vr3vGxsWEIHsQv9X+aEYIpGR5BIqxdrP/MQEE1k34+cMHcp3mCcGG8tPMNpSPj9XTCnlVH2
Gu4snSRLkN+ikTdkdFErziQwWmFOVUaHoTWvFWerGn6YcmRLwz5VvpYmZ6T+Ysw+Pw3zxQypAc9t
B9uNN+LP7kibp+qGHFa72URA9AYlDSfMXHZNZ6djswRZ0HuZeosWY6OzoyMhTh3zkfaiigdu++ui
zp9Jo77rTAlXogljm654pW7V7brv/NApX4wDVgABFzm9EE5r4aICnsSxIxttrumZ0kIBzemGoLUm
HUjyfl3HOfrHTmsoQ1SvJMeJ6KJhg2nBkIicU1x8nZ1pxaequ9KX02QWkkfHhFYHfEH918LHYKan
2WbrN/yZs4se9+zD0Xs8u6chXwSCEqbuVdWxz26yHjhOwqMRP1//eJ82Oz4C45kcJogAz2GVpxgn
S9Z21xePldl4uaw86XXqpnK8GyP5YBqonPQJx9QuusMzyYzf0JsxlMQIIVlXdk13O2ijBwhqS8ke
jLmyElPlufuLadaZQMaNAL0NaIMRFGXZZkdQ5B1CTNIuDn0FYrKOE8m4H5ZxJEks9/Ma4QJVfwY7
AIYHN8mm28hcUgCeiTH+Y6UE8yaaC54wTliblCwTy8ShyfHyn8A3WEVhHIcijk0MRj4NJjC5UQBO
h87uABDggM7YzZ8XimYNohfxftQx5Cp4HD3l2AOLI7eGubTKGmJ1vo9vE9EttpEbPq5H/aF8W5zK
Kx7qryS1pC8cuRzvwqJexNUA4M0VStO42Rt6fDaK60ZkEZs2E6LU6kwrueG2LzheWmfS1Sw0i7JR
qE/DJDjdNkwQhxK/xrJhgxkX+f4/npLxNrFkRs1UQl660bflLQgs0ZGw2kDazu6wyd36h8L7sLwL
ZRwP6VZAK2JoyEv30Zu+TYLpKX5IDsqRHEY377DPLAbhUfvOOSnvyzJeZ5xidVEBbYGcj7JKgEFW
BiPAAEaA1tJ3renyIi5PgRivQ7ohATw/0qN8wlqubOxAZci5Pmp6nxLLk2PTGVeTFioBeDhcTYqp
c0wmBJIve3z2Ed6NMY5GKfJhmSo4mjF6E8TvoUGsRq8ciTxfvyPecejfz0Jf0Ybp0De/jrNVgsxX
/AF+k3cxHDEsMoKeoXc1rx8OOgqUgLgKejr/ADKbo3EsFoLR9ViNlqEAdItMtUtPn6zRUlEpCS1A
zDs8y+LEA4PxHVrcF+YS45q0CGBAXWtpRe+Yytv1S+Lk5GyjSq17o1dV2FGrRBZQWJOh9yYjUIDh
VWGk6bqwi6X5s/yLnftDvaDNzIFKc0w/o2TpDolA3pdjZOujgfQUHrkRnKPvBuMq0raeQKRKFeRQ
7zHssyU7SbKTJ/W7KVklIl7htD+i0TMeOaelN3TFntnpP7HOEGpDaIzqx7fQTWcOMJt2qDbrQeC/
P3j6yXiPskw1NRzhiPVD/rgcgV/sig+jK/gNOjuCozmc03EcIovKGkupgpv8OJ0CaqjhKb5Rv2SI
p7LX+0lp5T/+azg1GI8it+2gZdQHC0H3vLjLYf2GUQvtmO3N1/Uphi3+r7uNv7IlUAtgNI3uNTEB
FZPIudxgmcOrhac5ezEiztjI5Y94+u/Tv5/5SFXvxi4skTxLa2TN5EiynmNzl93jSQKj/ZI+GmYv
4puR+o4YX4o1tOdUcSLzq1J3VgJ2hkIqPY5uXNbFk1BqkmfHUhZSxvMAk+tcvUCW2fmoRML/k7v+
GXbO5zPgCWSUP8QIgSAPDWoyeNglgZF4GDRy4zfVa/2qs/MfvLGmT3ParGYwUVQQxhFsxjSKvueR
i2T659DYlEiBjttjhzlGLz4/Cq2nbUGU5v6DCuylZphMaS/+0k3GGlpZaTNC42u+p8Pww0Fwe6vY
x4EYxE+cC+Vo0cfXOLtQE6vaOahT4Fy+Dj/xyAy0AK77iI3YCNmstNU9cQdyBawyxv5yf134Zf/9
9znZyaMqMXNtlCG7EQ9Zib5ShGGY8i7JCMdU/lA0OkmiDv3slATbUUL3q4CvvUqOtqc7acZTsclu
scXpxl+5Ho13Nsa/tJHeLdhcgv03G7A2W8DWBdO8bFcoSgBFTbf6DPWqGpAFvLDIu1HG8wAxmBhZ
AslzfL9im1Itqtu+FSwzeTQ7UEj038aM503/8Pg8fWDGGZkqMEgMEWZKgZIBYfVSBElnlbcULlkB
aY4t4od4eKfYC3rJx9y+rkl/yD9O8hm/pOZNL4ofqYBmYZzkBmmckz5YK+b1KN1obo33csBtWnCc
PAvDWo7dNJcysp4JHHTzvvYoVazpGJiQx7aDC0hEXueCq8msd+on9GKlRveSyBiA9qKDblMSs+5H
nsz5vpkH2dGEonUweZnZhtZjXn2Z6kAknWZPWE7xyzgBEHPed+//8QoYr6Um2lgQWk+JnvHwMLe5
92huVGfewqi94jH6B9GBY2TsbmSqqK2QR6LuFearDGDmsfXC4jBzux5/KAH/rV4s/aegKqkga50G
9e73tLyYOmCr+Cp7lYf3AafuxjsV66zKBKBoIIrzGuVLisQHywFOSRorM3iL89QqP+exp2MxTgo4
i8YiVZiFAEOG1aWAdQxvW2HkeF+OQ2LRp9qyWZpEQ6o1kzcxwSaFlFXOVPnmtFvWfZmNQROrj9e1
8fLr53Qyxh8RUPEOcy7BMo3XNfXFdSsDvWRub7P24bqkizMzZ9GaBSdNpHwSVAFOAAwj1a76qfvE
0vbVwXRAnYP5uQxdHbQKFm4XkyuZyY36tslWkEzRZEzygO0wP6jPS27R8ZkMtmCp7+WxkEDShWk6
boCjjuaa7jCOSJzxODczgSZmvypgg3ZUpwNANQsfm8Fe5Si1p/eWvjr1j1LmUy7z1IrxN7WiNUtq
4lmEgazFxeg54GBHQPuBdhTmKbjo0OuWjDuRoXDB+JyvlhzwsL4/bfcz2SILo1+JYpVGIoy1fdUG
a8L073uMEkIMW3pRvg6ClecWSEp2sghQd+Ce8aL9H8rYf2s6O+khphk+wwBNlwzQpVjQtlG/Kfvb
KHLactutBzX8cl3jP/KyK1fP7mSP4wK+6RQaP3uh32JZ5DAHKDKAt/MQe+0OM4DAp7XMoLrJD/Kx
+abxtyx4WToLfFYAKnyqCKZVqe4Dk+IGa/hO9zFFmtO1fLpzSEE4JFRJMUT9wv3uHN+pMmnW1CSG
NPVIsyZ7dMCbihXksbfK3fAqoj2dOeRWPvBI1Tn5BtvJrTSypkaOgYJU9KKMHIqy4MQenk9RmURK
kwDETn6VNurNvJGfMK4AOmFMyn4kNd1Dvs0eih55K7fPyol7KuPO8F7W12qBR+lfe8Czofa7naYg
xtpfjqs0Pfix6eYfMKjz5DKebNTUMV9MmPBk1/vprTuCoxnVfPkxSwCTQbb6LnbJF96wAdeKGP81
TGVfGgbE5q/qHUDIj0UA8KgKG+06qvuC3XnNXsMD03henwsnueG5Lk6IZDu/paaPtUgVeNbu09bw
h6hw6/QwGuDRLFXvus/gZVBsE3jQe7NTf41ydM8qIhSxW1fZyg5FzOFmyTRFuuKh2HawkYZiMhQ1
utqHdgM+7B9S7RrHyRP81u/qLU8exy7ZzR1xMnSyCDqKSQAGkKvD2D5f/3w8AYyzaXRA4hTYD/TG
FMGtzHxJnJzrIrg3xKRMcTcoUkXzd/2uxZAbSprb3kXJD6SKuCHOg43jPT8Wds4f5EKOXUcwe3lS
LrizoAZ5VgNeUuIciieGcSnTIpX13NEH2jo5sYLmdb5TFd6cEk8K40AMSY4raaKxiKhIZqsktYyM
fK/HKAyuXxJPDxifYehTWBrxCHThfgkQfzyl5qxKfYz3XTEdto8rFuqaTyamU1W/36DlB8dfbMR9
5k3Bv5qpP0ud2d5tovVG1NJCV6KUzoQlkBovd+WYRYdmAD4t2sXgqFj6ra4Ei/BVxf75f/qcbBd3
iOKxGUmP6at+qxWPU1JwBPDqIjrzwgqzDIwTHZwsTVOkVxEY1OYttro0VyqsFjV8dRc5ERKWXb7l
hzaOuuj0779Z2Th34IDRvUECG+BBnb//t+/HuIwl6rpqCWWEsK7cJaOR22I68FZNeIeg4fvsELna
qnKRYDQ8KhRLjDR3DUseLizHgtkGrYFgkeoJ4kWuAMPXwjTIUXsRbAO73JaOgfAbye0eBIe3u8sT
yziO0dDqdaaTZcZylOMfIQjUeRvqvESZXZSdsN1Ilhgy6lftBgRwKGQ3NrwUwGqc0PMpjVl9D7bB
F8H5zvElnOOxDdxOibADHEJ02BmWHi2WUOwmg0dIwiuJsf1baQprPaUlbK1B83HcaLuytJR78WFw
4nvJNV/aJ15rmvdVP/VwFSLEUEw6X09yW/HwUf06KD0KdpLg/Zc6BhjiZpfipqILavNAuXiflvEr
oBgVlVhA5SsJX+P5+4BNnYT7xOdkiGxTVyJCGSaABPJA3qBu01vVVSs8rYGY7Chb1VPesHtKlxH5
M/Acm//U2R3Srilo87pYa2fOYrCK8mZWuWrD+BUdvGC1GePhTLGge/DHzIG56bxsUx4rL3LiJ929
7i15n5NJRrJJI/NIn81df4/tHaAJ5xbBoLYuZs6Czf3r0niBnG3jdiSLFXNC2a0H8F/9XduNQbYX
fGD188GFePV3toFbg7QOBHawwQVYn5oV3QvgrI7cWXKjyuuc8EaxjQbsVjZ3E5GjKuyiXDK3+awA
a96Lpicw+LlY1+fcG09TWCAcoSDFVEbIvn+NoWfoHYmpRZtyOpoahZf/2+Grv6s67D6cXnUAyugR
kJatJu/p0FDhr/74s5kwLQL2ydkW/MpTRy55Hc0gr6R/7Hqcqda1CcQxRMJ89LqnJb01NTef9jpg
v8JdkfEydN6zw6T3exbetSzNlbCEkxmxdry4tHhZBtIHObNo8dBhOG6TXZwD3l5V6TmWlGZD90pt
8vtkdEz9K8f0qPe99hEZ17IOaTLIakh3RScXtSF7QJh1RnSiJFuOLQDN87wZ72CMb+mxoKSV2QCH
OcSv2P4Klmy679rpXz3bCJYVJGxByawlpMUqrklYrV4qgG05f5+1XVHw9uP+MMx9kkJf92cqkavR
ojUVVKKE5ktOhknSxM8wmwt4NH/a8Z4hn+Btf9VwT/KYYDo1NUhey4/mZegXbuKG4KOz0Fiz+mDd
iZkFGvRv1NxXqGXqRro/dXb1MgtW9O+S3dNPYaxhyaolLRMRL5K8tiOztJdB4NzhHyzuJIPq0tnn
VeNy6bQWJo7ppe+1R2eXdCu+xzaDw99j/kOZ6ySNsYWxmSZtNNCkaFGgpfOc6+oI9wLKs9EWozF4
BgHJH0loawu3oLBRBGvA7+Gsjl8OEqcfwZiHUeHE+QjzWIftktTbqOw5ue4fwu1JBJPLY/yGaI2B
cRxaD14dxVl39a7Y6F52o204/uXygMhJFlMGaIgCLi1sKnlDn1vRkm4Kc7IE46sY3skxiqXxuJnN
KdCkbRWVvIPSC/vs3P4WTsTf1UfEf13vY5p65tYMROEx9dZAsAcvBk3xz/Ko2HqAgmnKBRPjXCKh
X+VMb1cTPOyqjkgvDZ0/LZozc3FiOEdjHE9fCHGoDbXkiVn7c52qh1Kfvuajenf9/nhfkPE3IpBf
TWVGIjgrsSWnwIfSJk+UM0fNebQqPGNn0edNYZ6ISVvk/0+Lg871TnWqTQnQQP3++sH+0Iw66Qbj
WuImn0ClhpPl2r2SaZY+H3MlRuWtsDLyrc4Td0kf0onXYeZpBuNjBE1CGQlE1x5QEarkGKY8polP
yO9MiCCMA+nDuBt7+sak1p1hGjn8ovTW5NOBD8MFtg0oO9wyWFs0+3pfNiwAxLrzc+ERBQS7Fm/Z
mndgxtmIpd4Oc4iMNCWJM6ayFYc8npDLGcXpKhkfo6K0o+TxgC3k/EaKJafUj3nM3ay+fhAMH/9u
01gZWYWcNnHnd32rgtIl2gLYcSO/Ys/Zyjxhw51uvX4uhcWdwatPSsxBo327VQGX6Ee3WMZiyopR
oRXEHYWnNKB05019Uw35s9tUWGhJSetkVU8RH5amd/JcA3kaOHL7J2F6U7qaF+OvuxjAif3+XYlg
5oqwwBBRn7hRPG1PABiKZ2aNufY4QV+0xbPTymp08cI3jhPg3Sn9+5mfnge9Mucestd34WbcLIdw
A1j27pViM/e2uhtespfrInmnZdwOxiVXs22R1k9zgYyisfL5i9YqVtn8u8z+/61CEVlPUwhFB4JN
VNOcdGO8R4EUhI526H+ubg80fV4JhvcpGbeTjXk+6LRNMo2YpFLEgyFOnCPx9JJxJaAOrJcqRGpU
JkCUlVUHNN2urn7P2z0QjThFicuvy9PnY5xKrJqSEKLo6UkppsKWJzIm9iTciWtqk/CYCV/mmDcm
fblUJyvgQ5awnggym9/VsVdKSZTp7Oe0XezQVwHqWstu8aPeDYq1+itI6XLEwvBe/Rbfkd5ZIs6h
L3qc0w9gG63gUW+7AYB/SJge4hK8QHHm5HrqXLcBnhQ2O5JyUihaC08KCDp0NkDHATrP9f2/SWEy
pAIoGGCNolMPCdax4geVZFa6Pl4XcrngcvbFGO/VqLMS9hqibe+1e/UNiLUO4AG3zSutCzQ30UPx
7brEiw7kTCDjsqYVKw8SJvw8Y4pumih25rS5A+PRTtKy++uiPuEbf6QSZ7IYZwX08XTRJQQCDGna
5WjrP/MvOeaVaFFHf12fx+P6NeMDLtL7/xR/zsSynkvqtMakG4t/AS6CriryNR9ja/+uHX4mivFa
paCbVZlAVGmC84M8yQVHQS66kTMBjM+qQnEtuh6rrmjaWClovpskUObM6YFJTaqd2ve2aUjuf7w4
xpFgtW7qwbGHPsNNdJ9FVnXXPZlf6l3+vILGyZoexydAKA9WxIlul4urp+OyLVlVGTpj6SG4c+PH
4r5/qPzEH7fVXrIB7maJu/+dXYhRUrYzq6S9uoh0JkZrDhNolTNDCIZVtvo+969/VmpaV/SS7cHO
caP3A303A6PCF0d1l5CR9wGpV7omg/EnaZpNqtF96D54m77QYmpvDU7xvff5E3lU+a4JY3xJ2yuF
IffIzeX1QMJvbfq8ivsVw0vZupMz3svkcrHsTDkYd5L3tVKEQJrB2DW5EZ/XTf7QfhOgkupre5/P
lswLZ1x1ZDzJKOZiIqywvqaOfU1tHs1V2UVmvKtiUQrGePIXuQj6ctwBFOQtqlanyTG+jO3lZVO3
00va8LphPB1iHI5cpDK0CCFeEJ6EGHyFguBc11JOdGUJ/9QIwINCDAlx9Fb1674nnb0uKq+2wnHS
bLO2Bv9Wja1rCjRVbgzUVSI/faPJOr8wxzkR25wFp2WidR3srmqOjYl3Kxb2p+/XvxpPOdnWbGF2
JCo7FP8AOS87WelQ+injSdpmt+polRHqubyU+XJsANMGxm5AhPox4Hj2+kimicgFzR1Gj24NZ/5f
U18B52iXv99JDhODslar0plWBNLN5GKXN5hfooPkFxs6dZq6y24IeDzOF7MUBSQsAGcHnv5HqfXs
aOM4m5pgAoivnKWNQF4MlIyiqbdrkUdOdNGgziQxaV5WApKokgE6UsYDiImOecHTdPqw/+QlzyQw
Lrmfl2FOaVIc5u1qkyV/73rMCSeVmnqyVLp4vtrymtzPKjBMs4YbzHknpH8/+5ayYnYV0FlVjK+L
9hLGhxW6KQA3wgWSqNQcRCfz4sbilR+oJ7p2bMZbK7oYQWwO5MZ58ddetqYEu0Ld6ioDsIr70rmu
pZer72efmfHVJGuXtgKiggdKttVqlgXYs5WnLJjoLbAf1GIgRC/sShi2+jwfgCDmKfqwmUNMliUg
ySMtflQNgsymOoB5LYjRtu6qeNPUcs6ZweFdCOPD12gtjGiGyrXrD2O9qXkp/uWwdfYpGINdZHle
5MpcvCkjYLpFkWBCDtdhHR79rGLWHGE2YjxmptTJ6m8tORq5YQmdUuH/9luj5aHDXX7lnP0gJp/U
RLmVlAJwtuJW1QX/A+f5W2/1riLLzjrcw7Dt8J7X7br8/jiJZZemhnKujJkC2VY/R2da3c4uvoJN
JYKjJKCwxM7Eu+qhy+VFvAnvy0/xM9HMG1WbCiUWww+jw0jCsG40HfilzWgr+PfyLGGGvv/WOKs9
Ia+nJJBTPt5RzAd4Bu53uOjAwSmu4vmvkE+kGpLaxfmYYq5s2Y7O4ubvdOi6t+K3yUkDkIXYud/w
gsZFD64ZmiyaBDRpLIOgVse6aNL+KR0HBG1ZqYGUAliHmHE3H3Q8CAs7tZoYeyK8416uYJ9Es9c+
qaYMGyPoseuOIllVbsW11d4MjbW+5DfE7V3Jnh5ppjFYupvbsrU4fW3Lud0/U+Im3vj55dHIsx/E
KENXV/oo6+i6GpK1vk7P5RctGCIsyNauTKzs0ACYG2rQ3NbgcV4C8v26a7zsD87kMzGuk6PRNMqP
+Zjs2D+CU8hRNVsChDwEUxBp9CFJCQh/iyP4oqfTVQX9c1U0RZYIrCZCppsZKtDaTZqDiNTwUm+o
vBb7i/bsKpTIvPTFe45UGlA/RR7dMGWwrKmQzgTccMgJuOiRwdK8CKDOD8lTiGEnBRXv9qDcGhxE
NvaQpmpQDiWoM+jTDYNdVVEFsxXw6JK9XJ9F21hANFRUvcM5FGvDrBQmvK0k1AxlxaGoPZnPhC7g
enWg+XCndvYwHvig7p/0hpXJBKqmbOMmVSBzzm3hQaEA5H6nWiP2nqq97EmuNluxy0tr2cThl1QN
PCvgzUEpk7m+VC5bEo5INycRWLrTjoxHQwUJJlrokd5z/NTlyzsJo38/S47CUEpmnUI/aVGIZhbZ
imrN6ch/WpxjD8RkQnVek0mXaZEot7PnyV0dbbe+mF/U2w4BoLg17oDFZonBsOOtbl1WmtPpGKUB
ltZfeI7pOj4SvS0AaL0+V1gg5lg6+xRhj8hoSijlimo0OCJF0qWwT4PX/AN8OTaosGKYxKZbunyq
8w+FNK2+ACAFhuz0+efQ8cZ/Pr3nWFFMykJG/ENo55pCJUkO1qT+goahuHlmxJ3b+IOx/X1XHxnF
mSaaSzYmgFr85bXEw/C07ogb7unISGSvP4RbnVbcOF6FfYUzp2TfWYAhlPtqwb3RnvkH8sfW3Bu+
gkcdLyPg6CLLyTanKoomM87XSYd0ODZdkHUPnONw9ENmXEddN2VvEFya6kfglLHWoLClY/lzACIg
sBUP4VHwum+8hOPT5AH7FRkngtCeTCL9iukmvgVWzNawFb+CTdOBYd4GFk8zZcadAEhXERIKA5ju
1a3hJVvi1i59jCMOQB7vHfdp3Ic9HeNE1DmqipI2rimZHviB3T6YPFCx/oOIw/HGLMpENxu5VFD8
VDFabaHsrKJqbI6OcFyVzPgQwewMRVpN2qOywtaSnDG2SOyWva290OYLECQRWgtruomw3vvc2qAV
4t0hJ8SxyXFWAYevpKMq40qsAvxHkhyU8l2Xf4ljHjwTTzvZdDiehk5So0pCs98ZX+uNgsIUcVfR
p5vrfMBIjp2zABKRMWcCaWGDefoFYE0pVjvlhue3qCGfp3iMTiry72EbDCV1atKmP8VKQvUws6nR
6ZZkS+7o96DO5uQJvFMxniUeezkZ6ex1m7zp5HlQ9tXy/bpmchSTBY/ogYWvlRpEUOdVepnfuhQI
mbfQwfMfCuM/jN5AMYpuCoaH+FZyGqDB1oH+EB/R6veLb613/VjUnj5fFWBxRBV0wGh7/35VoWw0
ut60iieanT3Xqd3koTVnN9WgBeY0WS2m5a9L/IPGn0Qy2mGaaPCrsirjAYD+uwPg7AfBXt7joPD4
uw6Xr+0kjNEM0IK1QgWGVVybue38zB/gHHufN899ObSdxDAxRpKrTKz0RvEUAeXCbrGH9GZUH8Mh
4X29y7Z1ksTohyblVT/IH3N0oi3bnZU7sZf4yArwYq993ojnZZ9/EseElyUxezPscbA1HJ1QxEBS
/MrRB54IJjutRMGgEZpmOfK2uAeI4Q4P3oNpke2vGM2NmZfdxelQTJBZVhUEeQPWBdWvsweqF6vG
nlT2RKEa8rfVpXv2vGcTTySTsJaGPC2zNsleO7ThbbSEglvhifXQDYbE+aAcUexc7BTO1ZJJEXbB
+mljjMb9UKB7E9fO9XvjXBs7BavE+qiVPSaQuvju/0i7suW2dWX7RaziAE6vnCTKkiUPsR2/sDJy
nmd+/V1wztlmYG4hN6cqb6lyCwS60ehevdZSHlr1y/W//wHD+esW+WeXTCZOLLnYRjNF39PMJnOg
hID3tOQmB17M/VCcZi0xQUIxy0yaGyyFnkCMB4LDRX8BcBrsNSCb9KdHOkJk2vqr2ViKZvURYHm8
ZJ/3Oen/rx4YMUreTVyYsqctj0SKLEng5lacWG8yoQO6J2qbQWIUigXmWTv0duYHB9CNg5g7uUWC
eoLUJogQAEFyOVu5/ZB530omimghgr5EXxeQtFdPbTW0bgM9XK+dE6TJSCstLTV7x4z74qSHZovZ
oqTyUkyxc647nm8wsSYW5qYIoEnklUJrq0ZvAQppAcJhX18wbzOZANND4FSMFpjpgQNM2vs+4Kzj
X96j71+UiSdxoZQzOo+YqIZAmnSsbwuHMr7FfnGj4DXlkOeQywf2L2+N/xpVWZBsB1G6KRRL0SOJ
1Fu9GkFGszsI/ShbuhEcyyo+jHV91vTxIStNP5qShXOS6EH593QFzcffvWQUza4oDCw7yJJjGZ7j
WXQNU7cGwEqvb+H1k4IeyO+W5KUN5iaL4SyF7A9p/kWax5+l0jj/mxkm9ID0u8hDEMBifva5D587
+bEvOQ2tD1Q6v4c31DB+X0pXl3qeCrDRurFm5fdAi5/iH9lzGFt0xLTYpecRiNH8zAusH0rrrGX6
kVdBrR9A9ze/+YHdOX1mVY/qN/mp8Eq7AjSkfkm+VLfGPjqYn4s73puA4yIqC5FtU/k/LpI+FY/L
0byhE8PNXviSy1aI2ZAYUhWWfH99Pz8009glMxFG0PJRSlrkFqoVfyE/63uan+muflcOlnBobAQ4
zhH6lyfDu1sy0cYEU2wbCZUCjLUI/kfpSKWyIFlFCb9kK3ZM3pAfzwuZ4FPjyapUBOG8MnOLBD+b
5mgYt2XXcHyQt7K3FGF1frJEVOOcfkyyK2+JXR7w9j/LfvHU3GLU4FX/ztm8668F9S0Aruz1oWkW
NWW4rl1KOqXsaXEx88ofQCTbUN72qPqfekhugIv0ObZpQLkS2t6eTSvbM0nUaK7fkhA6nyZZdEBG
dU2M1woOb0CGE93ePvzKmFZpGZTH8AabCnAXNzcEDa6KPFxfEs8IE3eqShfqoVOgbgaRe9Wf0odk
frxugudub0FgtZBASPtgkrCQ8Gnxgp+A9djET56IM7jyMXEFR+D0kzhn/62rvTKoz40mJwQP5hpz
C2Hysmifp/pJAHCcszIa+a+dByaQlJUK9qgc6S9osG6zS4vz0DzXDqooqHr9rw89jNX+HqpFJRTH
MFRwIkDzaaEklT+pUtJx9ovnYEzkMMkiD+oI2DYl9VH2tFYpuX/Ahsj5eGy5fpzFuIRWFjjJ95Cd
dH8R4qouwTjPnwyXXs+sQXz7+8cLIRg49iXilBjNVlif8l5yRcCB50l3IvMmbwNOtOCcwo/lenFK
jDHAsa9SiKufVNA2KNqL0nKGMjguzJbspTajBOBIHbK4t9roexh8lXnkPbwo/zYWvXIpowsLcywR
dSkiXAZhMpSbKduevgPX3o+Ri7jgLYr+/8oeSKkTQ9YB+RIaPyHo15LjEhsOx395Z4Ju4crKMvZG
JZu4lVtXOM+T01yASb1Bm3SwoWD8EyNfTnbQ9s0JmJKJx564aRzaAZJGNBntfcbPjC5qq26Gnw0e
foA1fgKNVfRQPFTL9zfG4JMMPbKltGPjtRl9Xt73VuD9ELvezbOTJpHYh7JS0umMtylFlYA9EXUx
cMh3FQotKihpiJveCS6IcmgudqNfFAtxDi2S7AcYSkGU6yyn3uSCPT4gf97Ss9UvYzx1DEldCUAJ
eJkf7pvKT7qbFrS0r6luq6Jl3oYHpUEffbDVQ3UYpBc9itG14QGQtlPy1c9gXheaMhkFKKt+9S+H
I3ErCDSfqVBc6eO+vwNG1Sl2wP3xaJg4B4NlCMxzHb0w5MreGFyqcSd2hZUYj4L20NXPacyb3fyA
8WI/N5MC6Es1jwrthgHsMzj57dLZ7SegG8NdaWLMUbLFwVpSwBSKH7wuzvZrdfWNGTdvi+U/Km6U
d6a5IPs/haiTAtJ5Z3BABNsVpJUtxtljgBSUBrebF5T56zzVJ6M2JqdQ0psswAx+81yRwa/y4Cnr
sduOtnzKv8qaegb46Ci37RmY8R+LpD+rJppeSvPSaHPICUj0U1/zSSafMAW1nEzawKjlU5t/SQhv
AmAzrK6+AT16q4CnpSSPBgEGFggFZ/2NgKl/8YkTVTcrSSsjTGATSCmkpKslLxvyCoNfSm6n1bIv
hN4TxKz3U0OHYC8RbtQ09esyyxxdwzuX8ys4S2UHYQKpTeacepG8M8/DMd2Pp+wsuIgau/6I4sRN
cseFqdH9ubJ/7CQMCpRTXlO6A/UBkMlb2uylDVEFVTvJLiBQSEujgD7wEtEPrCS/fFhVVJkoGsDe
zMFRi77XCAWyj/bkSMfinBQWcJoi+P7vwkt3m3oxaDnp3Q1CereGFlu2r3Z/MM+7mfRAPfa/P4Q5
YPokplNDiWqVc4HorRxzQOXynfCldYS76YnOvbbPMse1t18YK6vMicsXYZRm6jf5U/6lv41BAqPb
wqthVbcq4Iho6f9NbvdukM1dhyXQ8MTQQdiRYc7JBJOb/L2O3VL+/9KFMhvLZq1x0MbF9EaSsMz2
vIApux4sY2o53sLZNjZXFXWlTkcqpDdWt1E/uEn+HVz/lhCLnAi3XfFZfTn6KlhFIHlJ/gMt7Bzl
hWQOpdwNLtDeqED7cMxuh90EthePxyG73alY2WVuuWlp83JJkVAmLWSwGsXGzIS1hBi+yEsr0e5S
I7LmdvK0lCeDvR3U/3EJFm0yF1o3zjW+bS9kjljB/Qe1izgbuN2xXa2Pud3CYZQTeQJGoXbp5LIG
jsH0Uww6VkiLnBNeuZLmPh8D3fuamHizIKftFiqhMryMbudTBA2C+50Ihmb+9BHvAzIxpUsVQQ4M
TB+pS/7Uj2KBCcP0+/XrYvu2eF8QE0EwQGxKxZsDdOWugPSNGJN7reG9CXnbxEJJRiODvisV3MlR
2AzTsy4+NeJlGn+K2Y1Z4t1b51atQ5YA9LLamHJOyb/kQJD4BZrYNFWW0ywvgxEtJuwb2Y3udFSO
6k15Kl8xO3YHmO8btrx3qAQBwcwjhqG4uJ3tvXz/AcwxlcJwiNKMMmqIIOKXi1dNyn78zVa+m2DO
pg6d3lY2scamfOxKyRqN2u5m071uZTuQmaZoaooClK3BnJh2yaYxGlQKIhtQCwRCp7Qps9HoVNaE
giAouf7/wPy36+DdKNs3Jl0eL1WKBMPswacku8oZZd3aTqnSOIXq1Y561x+pCHJmpXghLT+7p+xe
+dLc/QWPI/tjmHdanchkGAMUOCTMOFOYA2bvz7k93XduYI1+d/qDOvrm22j1AWhgWl0fijKEYRnj
qxdHSsRJDtHn7iJZ+SfaIRW93gdf0PSae2iQcop9dD8/hLyVZebiqpSiy4oZn/4XuGjYKwCOYySR
k1lsBqKVGepAqwUWPcSXcgFlqjgjtgFpkFKJrQg47uvHdzNTXZmhP2NlxoyFLAlUTfbMZnxc+uYS
yiGxFAWqHIKwr9SOF3o2HX9lkHH8qjRjyWixcSVaHXgGWCFXpnE7DVzZYD2/qNDVqfDthpdf5fnQ
1S4UH5DdEg+PdVvi1XA278GVReZqmsrM6I0FFlVr8RpfA4guPBFUxQo3feB1y7aj98oaE3JGU4mj
liDNbRxI6XipG/gYIt3HhxgqOsk9dXvTb/AGCO38Dyoi14+mzraWZ7XQc23AmQmzvTwd0N+2pSZz
rh/M6w6us91jo+8BP2gIiNuW6QR8yWEWOlfMG7DXd8dcJS64jHfXTW6tSxZlVZEVUcU/5tgoZtyM
uWHInlx2+z4w74kASZaaN0S0uX1rO8xhEaZsEkWCw2I+ZBfp2EF083bcTc+FFyB4qbvmi9RY8SXZ
95fUGSEBZe6vL3Qry5dF1dRQOjXRcGGcnsSJHpBkkb1IpnOyaJsnVlcq1ljzwBWbExuyaBKsR5VN
3WSipTZIstZR5BFVu+ugUwK661fNKY/KfQXuEslO9vNe9ZMjPwrQP80G6rVpJoIaA4nmEBkqCGE6
R36KbNR096FP0XfNK1+BcyuSrs0xH7UARkYr+lnGWOjXPDf3XRNbWfy9bz9rrcaJ2ltBlGog6Jos
YhaMRT0rqdwLYy7KXooHU6f3Vgn2kutnZDOvkTGPJSs6Nk5iq48kbvRI6nDPvekUgu46gmJ9eTLt
zlV//hm9wGbFd22T2bJAy4JkKOAZ/SE49S6G1r+nru5Je6KgDNm4I3LS9gK9rh0c0xcery950y0M
SQUNAHC7HzpDFYZQg1HGDk5pbgfqw9iZbqGX1hTyiu6bNxSYcP8xxaQvcp1mc/7Gku5Q6ct6B37F
S+2g1A55ZtMvXZVzQ711fz54g4kxJZwZVLtYn4dqsSJB0lT2CpAJqxiTDVTiNP3iyAvcsAlsPZq9
FHpgQyzFlpgNvtGKTjQSu9WTl0YC0q7vjr0EobKxtYyhtue583u9cuMWFSVT5gz7bx1xRTRFohMT
CGN24LEhSowg1YFWc3pNyV04zJwDzjPAJCL6YpRyiR6nVw6ZJUe3QnV//ThtvvHWS2DuE1XS+yma
C9ELiPqjj8UbPdRFuzMrp1PrQzREslWQKrRmCQMUfYY6e9oKVjOJPedi4y2VuXCUdOqVtse3lCfZ
FuXKKhvBvb7YrbtzvVY2JSFmUrct8ANt0+kWEdunrp4zNFWThRP7NnsFK1MsCQmGFdqki3poe6iY
Si28YZ/jq7mLC2oQ1DI5C+PtIktHksyyaS4FzEU+5s/xxohdzceLym4vHXekYCsErdfGxIWGVOMA
7jmIe/R4T2GILfeL2YnDILJxl7WctXE2TWcuZzCGjLVeRwCMxwveFxidB+2oISgcM1s343pR9Hiu
3hhGOwCL2Gl4q0Wf8E60BQLmGF3ZZXVsoaN5/SButrHW1uiiV9ZCqL4oIZr6HiTSmntMBY2uZmee
6aqv9fA8e+YutEUgrbgxnfc1mYBS5YYpot8hecEn/UzfHe0u8kQf2L1j8QSMwV79zqOo5h5OJsRo
Wd/UvQqbdHqHPr3j12av71DUt0OPlx9v1k7Xn5aJI5qilYGpwRrAifeVl++CvYkaEb++wXMDJpoU
fRhPw5QrntlFrjaMl2gBzhtMH4tdjROP7XEz1Vmti5WDyIK+IvFQ654a4kG1OJJVUkXSNnGJJZxG
sMqOaH07esG5gra3T1JNySREgnA7UzkpRiLrjYCoSXvv2D4IpUQQ2KHPRnSUObfAJnZDWVljgkuE
dC4mywC2FAfRzO53gUOzcPpgBPe2w6Oge8tC2ZRjbY8JL0U15tKoY3WdU/iNL5oUKHdOLhStr7vx
jwgfdTe49SVxMxTKJDd4lvdNbWE6BupxutPseI25TRddfQEmEpldWQ/FCCadFrjSrLut5MKaqk+c
CLQZ71ZWmAikBJmoiSLWnR3LW3GxhOcaMIX+c+8s7vBqeGQv34TnYsfr/m2HvpVhJgJl9SLKhgLD
y7cAmkbBU+7Wn6iGhOhlpp3cdND0NZ3S5ax301tXZpkg1Ldi0rXoRyIs4H3nQBvgWRyt6UbEW0ty
QRUZWh00bXe8Xg5vN5lwFC1VMU0KyFh6UbBSMEZoamQtUK2/vr7N7Gm1PCYYAZkwIFdExSpNCq/V
n/Cg5cQBzkLe4u7qypp7iF4tNHnSi8TOo3oPuRGnbEvn+kJ454OFzJqq2AVphuMPboFD4sSoLsR7
0XBp2QETHSD+d+LaiZ26OpgcKCZviUzsiZN2MFIdOU2lRqOVgVfGzqcMmDGp5NGEbb4iV3GHBcwq
YZkMRMbnJLvs0n1X9pFHNQm/KXfBSwsQEyUHig0rsyvMz3CdkEa1K1Hv7em32kxNUkTBEBFlxUP9
5ddgkmbFjzO4B6o/aIptBxsT71UigZiGZf8L9BSChDRjrIOxPMy6IYKTSpmdqDEjh4C1Aq6vTU/X
T9K2S/xjlE3BpQRNU2jwYBB6+TGib5pDX+i6he0sH4IUkgoGZklmUXEaSs9ZQScNqZ5Lcy7t1P62
2OVF3v9V4qaKCIyKqYPsRmQcPIur2VhMvPtppQMERwXorA+Cqz1SNWjBACm/RvzMRtOds0Z66Nmj
sjLM+j0pSEAbdFQ9FTjegbZP0ThqZdyAf4J83XSMtT0m3YjMQO8mCoVRzsEOEdlJT/Ih3Uui1WCM
U7Mmt3AhOY7nPQXP2y1vU7eCgCobJjGBCjI+0CwGmJ6Pqh6peU4MS2/C3O4NzQ1TLn/31o20NsTc
DEolKDHeThC8RnU8fECv1anUz4sWuZwd3HIENIsNIG00nehskSwGN5YQZG+hhg5ztDvzXrknZ3rv
VTvlIvi8TsPmJ1wZpD9oFV3UyQy1uoW7L5mCLKKZNctoJ9GqhZk3t7a9NlNWwcQkKR+YIxtFnHJx
wtoC6XVoU0vrOHCd7bW8G2DuhNYolDGicbqUH+OlcaIeAgPB3xw6cB/RJaD89QFeK8okxlRVpniT
FEC/MsezGm39YlZ/Xj8LW59rZYfF0Qagzxr1AfAOsbo0mJKcdYUTL95IO9h4sTbB+G8TjpqUkhGv
vd7K/P5pOMb7zC9vqlO0kzEjCiiNVzihK+OGLQ/psfb7h94vYruxckBUeco31Iuu/Rxm/wqwPWdz
tMDLkF0GYW0HYGHSaheDqwc1+V7rXJw2XeA1i8yLwgjMQsizXvT0c+VXXrkjDnmh9yq/nM/bTsbR
FLQQVVkdRS+Rf2YVGBb/huxsvZnUO1aePCaRXCQ0razG4jKT8CRH0ZfrR3LzYbu2QePkykapjWI8
aiDo7N50tMDa+KnFeHSHnvXodHYJvhauPi3vwzGvARAcq6kWIf8xErQnMXtaLwHHETbfzet1MfE9
7KV8IOUgelLXETtOgs4qUmm/iPFFUgK7ToqvIZHuw6i9zyeIDlSROltjkY+76x94K4KtfweTORQB
Sk2BaSD50kfZTcUGycKg614656N73dRmy2Bli8WxjkbQFwaUkpGlgHwWVN0QPQTGwcasIgQCHfkG
JS3Ou4T3nVkcqwK64tiYTCQoJ+iGAU8ZeLQJQ7wGAu/c2UhOPGFZ3fOyLMN+BJgyQ7UAGju77ga0
TMjeU/ScIF2JEEZ5krtPPKD9ZrK5/rZsXBmHqSdBrHi5oB21KEMyFFY+4JUP2ZjeSCTJIUmQ3FXR
DA6PSJctNV14vrr1blj/BibgCBR6ZiwI7r98Fc3gETkvsShpWZMCCrl8/h9PFBOBZmFuhzrFiQpe
1Q76q2C+FtzG7dK9UZ+a3AGXp83Hz2x2otYLZYJSXacmOm3IApUzKMRfhMhRA0CGKFR3sSlng/Sk
38U7IJdzW0fpIk/A/lXUVsqr+1HvvHKbsALeGVGquBUi+hzGeQPfDNVW578vOEGCpYGPk8qcFIK5
rGhRHTkX78pZ8EEVx3FWTtxlH4J6SgYliRDrwyy7KIOQWWQ0Pl0/Mpwvxr77tNlEqSdoRW+Og+NI
yu+QqNmXXbXra9kfwwX1g2q5aK3B2ype9GO7MA36hLoZ41Z5qzEB9CaAtJPO+SruqO0gM8v5mptv
pdUpZcW6l6aRlipB6BtegrvKj/fqvjkm4KQL/AFausIdLdPqT8UtOSYHXmbF2Uu2MVMpAJZLeqt7
mBwEbVoZfDJAaeD9b5vJBJx+BqRcb3B5obs0etB9xlrluXE8KdYqayyVdF9LZrnPBmlxrpvmRHpW
qlsQ8nIU8He9alCtnjyUfeeUGHsLSgJmX8x+ZrxSOw0qV3xdZ4IOSk1RCnfHgJ2Zv0iiuVOWej81
kRsrw9fri+PdJjqTAZG5L3sITOOslrs67m2ginYDEAxV8VMPJqtNW9RDTQBD03nmZUYsRT7FYq6P
LZMZFQJwaHOEtDXvv9bNcJBzjFkH/jLdgsbI0vXWwUClNYB79vqieSeWyYSUojSVpkRQTzVHlAwb
RXBeArRV6Votje3STFNcdyQZwHzsU8xbdF60g6Bb4mjnP4Lj7CX75C5JXZAMNiilcDaVE8RZ7rV8
GpUpG+AiYpo6eQZufPVHZfD0uD4QbjPb90HC2zRDMYqBehs84VtwR1Kre9OFTe+ARsfUUrsT7lM7
9tNLc6g+gRMHBAf7xjYv/HRsczB0/b2ZpKhOBb3SVDzPKVWFbCtO/0TQSA0+DxiLxUAT0GqDne8m
q/DAmoFhyA7ZKJU2x11dPjegUjZH9Fl5wFiee7Hi30EeqHVAtbiXcpksddHvmjy+1ARjqO3ghrXp
GOYEaiJwbCiyi6cCb8aCE0tY8Hy71FPXNbga6q7/2kGdJ9Iru8vzXTk35+tutX3hElQtJE3VP8xz
hVkgtiBkwnkQuxtRDY5CHP2UkuZ2AR2rnu2y+YuutTy15+3DDtZvVVJMVTWYACYH4MeTjE7xJM3X
5EOwQFRd58lMbHaT8Wf+scKEKrORxq6npAnBaXYjOz4ot3QwLrr7KwjH2hITnERdVec+UOnTSdth
8A188RpOK22zRi5vvpTz8VhovhEaSlAnIcKUhpEwWsxdzkYbcfKT7Xj7z8djGd3SKCqTYISVoaul
w0zk2CZha3BAWLy1yL/XD+JyTMw5h5UK/ORyVn/R2za2hKznrGb7mL+vhgk1fZsbSlsnWM1/ED3K
jgYSHnB6c5R7dRBMJuVp1LEppJHQg2AAyAYwDyb2MJap3GfQaaf8/SC2B+0Pr/vFWx/9zqs6jKTo
5UJSrI/S40nQF6Lv2b9rb6+XxyQ5Qhe2kQRmfS8yoqdYSU2nFUhuTUnvXw9LvNPHBIimDfM4VwK8
1KXkJOTkacrEl+smNlHS68Uw4aEWxXGOpkj3MIbgBzYGzx8rf/Aju7ZxD3qLTad3ia/s/uyZ+i8v
jvczyQSNTNbCpoEsIe0iPtKgUdvxqX4RPagf4FoLbrn4jO3c7b8WARH4/ZSQaIyDRcZX7RtpH0X6
mQzVpU0zH7M+0BoejJ9DoP+UepTVSpFDHrJd6sEFI0vQCUDUZ1wwChQpr4hKj+jgUCKl7lm57dzs
Xt4H7vD5+uZu3qArY4wfqg1YgNGNQV3S+B4Jt9MABEoLWKr547qdzfi1ssP4HUQCqzGhUbIey10g
72Y1tfp4dK5b2c7aVmYYv+tkeQTDEMIKVZRQkBkZxZdBtOYLCknhqzJA2XwXnUXdJc7sUbHoytYf
u8TJMEIhOmFqy91tVnAKSry1Mz6q12ac9RU9TXLrymnjia1wVgdxd33xvK1k3HQIkY31KJt5Q9La
vRTYYjC4aXMOeN2i7YCw+sqMQ4ZRB1Rzg81snNENv3RHGVlDCPBCuZM/t46IMuFkhxfaOy1OmKrk
wU3o3//whHy3zxZgxalO4imDfSKHTvGtz49xnj3mkb4PVeObCOIge2q4womboXZllbZEVldHWrbV
pGQa+hB+5S9OdSZu6NIMfLHDzy3IAHmVD865YauwqGwanQ6ksmcMvS1DNrdX4ZgcOMh2Er9aFhNu
oBM6qYsU62jvNz7F1A77DB3o+Zhz2dp4C2KCDSBRwtgVBMkFkUGW1YOS/iAbxd88gFcLYkINeorC
0o/wAwAkH+Y+eRUT83Dd1TYBfNrKBhNnGqRJda4ruiffBXdv5Vow3sbHtgSkRcRBmO85Bunhunbk
mRiyqGUbqQUSCopPJHj0RQ8U8gmye0/hDCjwdomJI2Kapf004djJmOseijsz0Swz5eSz2w2x1Rdk
YshSy3ocZDh2nVM/mRbBpQ4FJ4AuU5QSo732/AfaPzRJvvIR2aJpszSKmcoYapkPkNL4RjNOmm22
j8OJX7fkBCm2TiqPpZxOZYEgBer7X0qW6NZwgZTb2dH7h2TLo2Krm0miYFGNox3M8SWjNZmDpFua
dsx+ioqNx0/q8aA6nEPC1kUnPSmjIUXeICcHOQaBQo3ewMCBJWy/ElZrYwJGJCSBpocIuYATZr6B
FlTmdHv9tQeJTWF3X2lTonCTV0mwhN7luBxvifT/V/GepJVWLBT3JN4NsaVgOIiigk23/ta4pT8f
yR6gEv+6Uc4dwxZH09qoRxLA9/Iod6LFBx0ZJzpyzwsTScomz7WuQnikxDTtPQXExrZmATsAbjWK
i1M4a9pOaBXMWZqQ64P8KWNxlIJBB2DulyekLogNRCt6ogZFK/skipwnLP1zH7xcAcRfNA1AZthB
x2LJlV6HPKjXLTcRuMeH9qTKitXJd0LM04ja3K+VLeaA9mIetsOMxlVWYjV5aIcy7xhuvkVWJphj
2OZioKGKraMXG++LcwPOotGvdqbD41Lf3icC8Du+HaTtTGaf9AVdKxJpuleCsKTyIaNx0u+poiUK
j594APBNCKy2ssZcMwADNYqSwlrzMqtWg+RDdFM3P6HjoacWptsku7HITYLZbee6k23fPSvTzN0z
zgNQARMuU/pKWN7spj/mi7KjiNTikGL0xuV59mZ2/o9NHM7fo0mlNNliVGgKphhy60GXn9WdleiD
FQkF58jQE/HBAVammES1IbUYYZAPsVk6GNltGRym+e76J9x+Aqxs0Kt2FRyjoeqDssYnDD7RQl7h
tJ9KqwKTVQUklHRDUYymaoGKw5UgSWTxe7mbnrf6AUza2mhTPKPygUjZ/DBIbJnLy/Ulbg5Mvx9Q
uMTvS5wBxotSGrZG2zzLtuxm0NhQwck4WOURtGEYlRB2mYsCBCeAbYfo1doYl8fsbd1pBtZGW6zd
pXugHNzBEahbye7uoPzLu805HoFx19/XCkaLpm7oWpUzOcwY00ocDUh+CEc1T1QPu7KTmuuH253d
1TqZgBMvelyFNItOjunt4GffZReaEQft4huPjXsL/K+rQ9MWSNj4gSsovHlNrIwz8ccY2kEWJsSf
0VYBQD8OR1rQMvzhsNw37uyA9srF0rm6GTzvZIJPoySJqNPNzQrQJvUnvf8m5H/1XHhfHItnruKR
RHEI9yyOlD+0tku7ucl9qobEg+xwvuPb+3IVCYZp6uKpgylpeAAwAGqMp3p4AMLLCo35r1KJ1bqY
sDOhRZLOiYx1pc0lE9THXsgbW8rqpwSqy51kTFY4q+dlAkp2EQNnqZoHqVh4b2a6R1ciLDvXYGRh
M4pUYF1PlHJnBOJ8r8VmBhrBScjMSylotX6Yxlp+IItkHJLRzO+NPAHNmXFaMMTyPTVHA8z2WZL3
PhHKIrfipmy8oQ87e+ja5aCYSjjur0e0zStIhaYrVF2BkiZMyMyNRA0x7wx5vazw6vCByLWdFTfz
zGV6pH/pw/dZWWJCJxAMsaERWAJhNW449CqnPR1sEQfrjQnJ5uYum1nSyiITMkdwtGRKDItCW3oG
liifxO4VdWtHURJ7Kn21u+9AoXr9i2768soqEzbzsSpUTAmhqtlUnhrLz0qfuxjp/nzdDOeue7sv
Vi5WdaTv1QwXetv8aMZPucm5zbcbgCu3Yr7eUJFlqtG/9aQqt0d5uB3Ee2EUrDoAG9EhzO5b8Y4I
+eP1ZW1+vZVV5usJZFJx52BZYmt45TLCOwIvn2XOJnHyWpOl4hzIoMshzTRbF0P/YAAFwO2eOCYu
7yjl3mq825vlhF9AGZvlsYRl3aVfJkdxiofooQOVYrRYittgHJgnzcU7H8yVUgZtWs8mCsxKpaSz
S4ZGA0HxRBpev307aX8/8KwM9dTUpUwMHHj6eGwep+/N98LDDOlt64QXYbZmvwkBQLd4KdHmCld2
6f+vPCCdAqGSS9it9PiZmNOjPqY83YzNoL6ywTiBWZXGIsh4NyZ+edu/id5Vt3xigc1TvzLDnPpQ
0KYpGrCUctFNW+iHh9IMjlMf8KrkPENMdmVMU24sSoAhY+XYzwfVeM5Gnt4P75sxSVQ+gFA4XbCY
hD5O/6PvyE/2OTeXwhxwoVbLTjQqVMIhQp6qaNoECSh9xGOt/7wek7aDxfv2EOadVhTjjLwphOQc
gPoSBtB1sKCiPiJD/zA8c2sjnE0izFst6MZCrwOsrHWTy/xTflKP8mRTkvfGndwI7FMiDPPa75zv
SZg0qmobbYzBeuLhHWwHg/CaGd19nEN/WuVV4zknhDCnUJKbop5GLNDsdcVD1+sZXEqHPip2ygix
TMyQ2PJS+x3Ivq7v5GZeqpqqBG4t7Cc70Y+htKzDLBJeqIrYun1YfullsquL/rOaLTtZzLhzAdtf
9d0i81XBWFQJE62ftK6xkx4gnPwdhEJ2fiKf1VPyZLwEN+Izbyu3r5vVOpmsTkOtPmkyWNUfNIwQ
ZuC3NvxvaQy4OpiWgdQvv17/sNtV2ZVFJhj3ql5EPb1Pa1fbiTbAjDdwx+pZ9M3X+qi45Gthm0fz
gWuYfsCPaeX7B2Yi9JLniRELeGrMByDgoElt2mBP+iZbuFRBpn19mdue+W6M7vbqyqkiQ8M8Id5p
egwyikgMWpvUUrZTSiXhHNV/CTrvthgnGdVIiWcDz+/y5+hS+WtDQdDBAAD0SdBPannjJNvX6bs9
JmwHnSjr+oAdrNo7Aah+HfD/61+P5wtMxAbxla6LMrbKbAs7ShtXE7+lwnPfpLvrhrZz1/fTyD51
xXjQW5Ae0EMBFDMm0YL9L5lyHtyR89HYh640Nca8UEeLUpR7v5kSTwpgu6u4WgoTQEDIqSShiI9G
levV47LXgI+jRZjSN/YVvxDKCZHsM3YZ+lnvCpSWcY+fSgU0JBrq5Op4iHL1kLfVZ85WcfyXfce0
RV2ReoRLNS/F8ZeSkfmJshurkGbiVnl51phoUbZNVs20MDHv0K/3wwNx6iNoDt+iBc+jeGH4LXNe
h4sCepx1AGutq36jKEqE4ctwGEC8G9rFgU9vsH2x/uPD7KumEESxqiscR9rMbHfx6ZcoFLc0uP2W
f7fDxAodo1aysKDk0kF4GuirHQhVwWOsoaoLNUCPlxHxvIwNHGEGOa0cy1qWSxl2yH++ck4h59S/
VSVXOwXgf5qPA4JtcjRBk6wdNMqG4+n3xV6zktvxWEKyji8Vtl1jfffut5L6yi5aAsXYdTj9VC+3
f5pPiZfb1V4+U4n30gPhF5++iRdSWBmBpTYNs6RAxMELKG/kyQwt4rdO7eeeUFnRgecIm9emJpsq
CE1NUM0w+1dpvRy1MwxmdWmJ4Q+thOBbM1nXN3Hz8L9bYTv5c1hIxUQrx7S53p86NMWIlx24ydVm
DFnZYdLzUpYrScnonh20Q31Y9oINDYaTsOt2xYmXcWzHkJU1+mtWJ6TAf+kQfgD71UN+KznjKXZz
e7nHZKk/PiJCXnibtX08VhaZ5BHM1tEcDNgtFUJSwU5yCtCFA8CMEzn7/No31x6TOhrKTCRDgO/V
KMU0j5S5rLPyo7lDDrfjx0iuPeYOkOVBG4cK66OTE5RODDpee/0teCkg9uJNi/GO5f+Rdl1LcuPK
8osYQW9eaZpsM93jZ6QXxsgM6L3/+puYPWeHgriNc7UPuxG7ilA1wEKiUCaTiRnnIakFosAcdcu/
5hjVHf85vB3zrD4bEy8WC3SvrQRvmxETyN2+9v8rCchDf96CGPBPVakEqRS+V4Z26fRAzUTgzOKd
Mw5oGAxoxKYcqymNtTXppI43hXQ3mLyc/WaG+HPP2KGlqhyNKs4R7FRhX3qKNEOplBiJLUZ67Yhz
jypfrUlHYSCART2G0DUdYL8OW7wPxw4vxaaUihLYgzBb9951+yZBj2r0tWmPXTa4S+NV+pdqITyr
mzfeaukMrkxlqaXRCKvL9/5defggbIAyAm1/F1I7e0tvkbdD5wcvBON8VpNBl8wsjGkKEZrnEYbt
2t7Ow8zGGANvfZsxw2p9DKroAuWuKgTU8i+dq2n3ovcXgffY7DsBRTza1cKrOMjU9X97jK6MMtAy
N01VgfsdFQdwN/R2ilscrem5DxY0SOM9jn74kWnWzhZUj2ghUb8fj9J+8GjpeIbQeP7CcS7eNjDo
M7XdUC30FZmdyH0a7Jaj5ciXcv+FKgSOR97X5YErO5yUS4OqVSHsyXdIOjuxl97Ufuzrdnuqd/lF
uuWsb/NNudpxBozaqRFMzQJK0LaNnNjoFvGLFwHSwiq6wFLXuDUeogNvmdtT8iuzDDg1QppUM12m
6s+1096PN6BO7DB5nEcuut4mx7Q1J91JN9Gd4eo3U+9YAVro+S7H+b7sPJPQywtpRYTGTZH/rHQ1
aAvtmbPHHK9mp5msWG7FmfZ1xM+jJ3oZut7CAx3OmRO7demM43JDGU35HYXbSZDPfbYYlBpMExKj
LUwLQXnWjrRiCI7Yg2xDHJZ7fLnWGGwK0ZAj5xO+KqrFO9lbAmj+oL0COg3Q2OHFWdudDqu1MQhl
tSoIt2pYG17pI8o40vYqPKWe+hsab+mX0Z2epZvqkF4gCR5wPirn4FgMVPWtqS7piJ2lLWQ0LNFA
5B65pjscxB3YmtFgIdzOhs0xS4PjKwhpMXikQSulgzoe8MEP/Qol4OFAA73/RYaHc9OwrWtEs4o4
yVuabgpKo7Gz/CFJeXzXm9eogVZa0aDyAmzPKyWlH6wIHb110/d2sXRQMhLzu6QF2QL4Pp3S5E3j
bb8ILMU0dE1XoBLBvD/MOSwNiaC+olwkUD04GLZ2LYSvVLkvCnJ0f/MEQDd3cmWROYWkGrIU4gnS
blQLTDdlDpSYLcG/7hqbKLMywhy+cpl1KRFoi6Y5385Z9TwvgktU0Dn0xXlG+4RbZJV73eYmeq5s
MkfQFJeyNVpspQjG2SSDvG/MoxHkmWDOWRgWkS5OKKsY0H2WtKMkv15fA9cfmCMFVjMTRPY5rbfJ
7+OZkhTHzrirT5PXOd0NlZS8bpHnDvRMrJ6koThVKL2lCFgRKWrzD7NqnWnYXzfC2zfqLisjYhxr
ippV8PAivjSo1sgaebtugrcO5hIvFlktZJKhGqR3fqjeF3XqzubdvzLCXtBdOhSKUsOt61g+IEGB
TVMk0BSVnEiIs1/sJZ3GMRRdawBRKX1NylsuqShns9ib2OpnJE47tN3nuuwO4OVwQEr4pRN0g4MD
PEMMDizdJCYZAWzH5njCQM0ltBavFFXOBcjbL/rnK/+ySJUaeoih37qbGtuQEIvnw9P1b78dJn7i
C3vJTt0AOSEJH/8vBnHZa070mrU865h9jLVMDorKSD4X5+hYHRp0cM+c7eStk0EHQWvlZcmAP0P1
JY0hNjvyemk+yt+/3emrVTJ4UCS5osW0nAsyFRe6OtEP9Y1eSnTiT/DHx8krHXK3YBRFddCl58Z2
d5yggmernmQvUMADs9PdGILXFGLOF5LQfrCb7CbyeJkLnmsxmJLV0mQJEr55PMVuG/3ICfGn+o/I
VlbbwcCK2SppZg6Ax6oURAwGxxGaSScOBl//rL+pfJmgnvirt83qq8welz4gJH++7r48G0ygUWXF
AK5W4KMqvIxWaaNw7l63sB0D/71XqP79ego7Ve/7IkICBq0Oj/IbHTxJnf6OalxiGvcV+no/UAdy
xpf8W7rjWd8ec1xZZ6AmVGTIFSS4ObN99Zjj5Vh54WWGoEDkCbxUE92sfz4kBts5Xrdxqwn0lp4q
4aUAucXs1qZoy+p5GHsbCjuBqh3mrnVzwhke56CQIdJjsYK6pO10YWxhGrPyqC6ENhQZMdhDQKXc
nulWx87gLQWo/rUa0/OR19xXh+Fm5HZsUSC4tgcMFkFVCalsEd1HSyN7kvg8JZWrqanbQc0VeTbO
EeFZY2BJImkFWR8Ed+Ogu/JQnpe02oORsrAXbQ7iUOCdyevwYogMvJAwC7MGPOo7tfpZ95c+fJJS
zi1Pd+jaDjLYoixVnHQLPqWMdl1zkB1SPsya4UPS2rt+NDm7x5bQtVmLJ/WjJQ1t0434HQzNoXlS
ujfwPP27D8UW0ckgF31dIHRJOsVRY3QMKj/76GspnaYk5tj66Ea8soMfOYDVYYh0a+7TFh8J1OtI
I4BY8Z62rER73YcCkzc+TyfggZs+UfZOCJqc1Vek6+36ZCCmHt12Nxgu1W7lwxEHbj9Sa6tfNotJ
vYyNBfpc/a1UTuby/foX3c7NfcLdx0NiZaCPFEpHD+dpvcntKYUnJe+kHJblbR9R0R3OZm8nVFYW
GeQhY6YmVYobhArgkOPo00EZC6Uy0OYFvKEDHpyz5fa6iudwqRCH/JVbABXgYXGUDzkhnrL8dqZ3
tTIGXPpxEQcjQmTXYLi2+z64orfskw8sDd35J+3xAnPmmRIBhIjvoGO2K090NKgijsVNqlNk+d2p
DUTc4OQ3RZaOH10oyZQIANYo1A+xkbzki+UXkuqhTnlqxuZrLJqc4GAb7P42yRJqj22TKuKCQyub
5gs864TSL2YdyvKP3oGfdpggZOoTYa5AhbhTZvCCT4lXzzyd9G1Q/TTBBCEhqiCzRVtepAYDKmLu
WBCeyeNzghlmzhHcLDhZn6aUX69iNYslpe9owuHQ7Vsqe1GeomNyKHmj9PQiuOIRGgWb9Vnv8KoR
dPp57hrQD3takD3QvEDvzgNUnweHDjLlO8J1xW0U+1whc+QLY9TDtoJhoUkw1AjdQhtE5Bxg4Rlh
Aom+iGNdK9GQqzfNPtVLB0xYnE+1ff99roM54Nmy9Jmu4Z4ISX6cZOs4kuihmHqvNwyvWmL3umfw
VsTEDlPYLOPQAikFUweHl9U7I1U+/HdGmOgBAqjGbKoCutVy8mOystkehPnhuo3tcuani7NELMmi
m7opCOJukov3WOt8qcpCt84ay84W7WJacmq3zWDYvRa/iyYkUjk/QL7u+jqDGNY8ggNaosTBXzPI
j1Mm7ipoGlxzsvs/tJTRI3vlpLGMLOEMFsZswq0KmcjkkQTgyvsqVjYdHK4fJ5888O4eDlzpDIa0
WTolGaQZdom6oF9ncNRScLIRFCBR+8jZSw7K69RtVzCS6Uo+6/NHAkM+xPfxEa3LDhWZbU/tng6B
/g9VmO2X0t8nT2cQZDSlVinpoBhtZKCTijH4pqlmR3r5s4TApykGR5oC1I6JYoq7skkw2BQ9mN2+
i9Q/Cto/rTBQYjVqWbYt4hKhKSyQVIx2MkYu+udeSyL1u+ufjPfFGCBJSjwy8a5CMF0N4F7Ls10T
VXdLnL1dt7M99rM65wyYDGU3TSj1Srvaar1iqrx8Ue1CyRxD+LIgSDbDzjcMiECU8j4SRb+ua8g0
ZK6k1Z5VvYQdT3Z5uwf98xexDWBIgISzImLpYGXdKapHx7oScINUXvo47gBIh3bfIfDkedE/hLl/
f2CW1gUpjMaojP8E1uU9iHhAfade6DAZicAbwNl5zidm2V1iUTXL+q8417Js6ztNKdIeNMOveyd7
owJaic/T7fqHMsPnIhnY0aJUrHU6KTo68VlZdt2PGOxeBthWDPoeopJEvEIDJ6w1GPRJcjxCww49
HJJWOkarON10mzYaOtS1nYEh22monOt7y7mGWerr2ar6SUqAd2Yd3YhD4RsJLyErcUIzls+lNTTo
1WWwMUC2W/S6U3tPAggR5ne5X7vGIW3c9gTe4Du5s0f0FOyvL5G3qQwaLZZhZNWCSEOKsr1eQXkj
PlvzQxpeeqvz1JJHvcJbLgNIeq/lYR/iWVs0s6Mk0puR9cQ21Sa11SZ2lbA9pelySa1m8a+v9B8e
hJ8uy0CUqHRDokQEEJV7tMGJeFWg1y7y0S50DznHkuM6bC/ZqGWF1ko4H3EoZ3YahWeQwkfu9SXx
jDCxTaJFckJyRNdpYX4BFbU3xNW36yY434sluY6q0lAm5eOJEge1T7llKH8Zb7s4IMb2gc0NmqWs
GKdABKN8i0FBWfBjCDNdXwwnVmLZqOUmbPKGVsXmxTz040vTYkaQ1BA2/nLdEO8OYGmntSy2ciWG
r1GZOsrQaZ3lfY8OZDmoXwTOJf8PqZy/PdtkAhdVJYNJaiCj6iu7eYKcZ3gaHHC/7TBm5Wbg0Qyu
r4/3uRjUGEmi5fUA1GgS7Z1kRaBksoy+PZFzirY+GKoZhgo6AklHReHXgHPSw0YeMU2263VyWJRi
sQ0xcRZperDkeP//X9PaFoNMBMwKeYKedSDhWysedeFAuG02Wwd2bYOBoFolo9jTwe9h15pOhNLp
qfcFrziKxFO/z67yLPPH/7Yi6JVRdpohV3IhUhYkNMTDsG/vEGs66b7fT098Ia7NoGtti0WkRpM6
iN0h0fCVPM9O8mM+x551rz7q++VQvM1uEgxPgsvT1qZ+wL661mbpI3D1MKmshsxRNmBfR/M0L7Ju
56TS3THKvwtGf2vUydO/cpaPIsvKYJJaeUwgCL0z2lc1fBbmSye9XjexearXi6LOtLIxWKVSFnQE
jzwbiOootZzgqI89hiZcOmnMi682K0Nrg/TUrwxaoRiNvQnvbD08H5/xgp0d4bV9k9zmQkdGzZN2
N93F+8kLS7u/Le7kbxl/xGHrBb3+FSyYdaHVDBiw/giIpn0GytjUz44thsA+AmhuLW4LzNYGGZCZ
IYOn6iM9lN/b9+gHuEhcTHSjo+GgvWug+KH9aLzs9Na1iqqfZKqANsiAMFsthHpkxR3aGkB/sqdT
8QqYouSA1zW/jZ+fZpi9HNOitfoYZgwZ9NB1Y0/dmwi1IRJxLrztPfw0xOyhlFSkC3N8tCI7Gc3L
YBR2XOge50Rsw+enFQaix1ZtBhAw0BNRoUMLnyo9hG46eJ1d7kOIzn+PDjIvS7tt1NBlUUXrsMSS
bQuJYklpgtQfdvMS59E3UNPyFra9fZ82mKPeQYQvt2j6nFIKLI/pXY/aCHQaH0YAZnuh3ek8kZRt
1/g0SX/S6rCDf0TtxxxXuNzfixGxoaBm2YLw4/on4y2MccB0ii0B/L3UCtn1oFpsY9HXOu5g/fZ5
+lwN438JGu3RSErf3OBDeDO+t+f5LN5gPNYFFURyhkCBax3UoN6jvQbP4X+3SMYtB6T7WkiXoCix
KK46kp2hxUdi/rxuheeHTOxAcrNN5AxWolKNXFkYB6c1G85SNkcQUXb/r7ez+VqTWN0C2jF6B0g7
C6VPKHfVtn4LsWMqJejHl1a0edf3P1x1n1aZsGGBdq0carCaPke3cbAEXRDuFtTrwCvpkx3v0cvx
SjZJOxWDOYpoJts14+xYES7UekDOlEdswd1MJkmiSgmRCuSCUPCkrfIga43sEohF+3Nnt78dUcNy
eE8pedNRJBW0SZCjtkyTcZRKx0zWoAGLLbD0R3b6LEGdKDxoQemTG/Ok74nfvxp3xVG6i+5B4g0C
iMjPbnhovbnJnz+DbXWUiCGVJuibdtVy7JXENo1D1nGuHXqsf4v7ZEkBU5mm6qCU/xXEhrKPFRCG
YHxIF+08he5xdlgm2U1HzOkWvKadTchcWWPALBarVJ1MWOtAai+dCtf8QrMI5IYK1StO+ZDcFT95
4LKZWTVAmSSKiowENEtWi4S7ZEwlpoiG79YpQgkDyVw33FsQJgOawo9ofFI4vOmlTS9amaV/vrof
xtgqog7cyruue5WHR1F4/AM4k01Z0RVRVhS2LrOAwziU0KyyW6rHTnnqB074vPmxFEk3ZLDFQCqD
OQUkGxfdSPH3d9K5I5bbiP4gfhXMgoOY23Y0SQSHjAhCYeqiq30yErTBmhmix1S8wT5JCSRHaOPU
yIH/zYyroSBaVGVZMdEC9quh2so7uSEKzbiO3uJm7hLkH20pNLEsHo1bngdsioqtLTL+riulEFki
0gqtGO/6arKHqTnIneoWWucaS+WN3ehKxg8IPTikVV1RPzdddQPeAbQBoHdVTi9CAXk3NCaFlXww
45deBM+BPjm9MXqq1JyKHA6Ms4omBSeBbkoqgqagLPyFYOLe4o2EbyLSagfZTzWMUdYnBh7CISb+
SO0K02JH4Z8Qm6y3jQkHGrUVw7SCR8TLRdfOUhfaNTQ2al6n7fb1sloP4+JDahroocMRFSPHxHg2
SFnrJyW3F8Op3kXLnrzBt/b67IZv188u/Yt/g11VskxRsgzQzDL3WgxOCVUwZ0BSUuKl/arK53Qa
7KUFtUr9MEZHnOs/SMVD2v5vkwwc5a0VLbqETRXqpN81ZauDvV7nnTH6aa4tjDljQh0vQg4FqF3+
bnxHf/YDVJTd4iic9UeVFnErjGmq33Q462RbHEDcDoJWS2SOW5bK1dLM2FWaxSvc7GL+iPe6Xdwn
KKdAKJtbGt88D6qmSsBHSZNZ/iszl+qFEGRNRF94MDHy1dRe/qS7vZve6sG817/xQWV7hz9tMpka
wehGpMXp4bDAspgukT3N1qmNqkOVhy5JwAXaJO/X3XU7IlJNU5MlVVM0lnFCLAz0OUS4C4yHevYW
BeRwFzE7WAOa3rpA85N7Gf19tWPgEP3oPOiPo+vCSANI/jiUOIo35E2d9Tc302T0QkmSJWEe9Vco
F7JMqzGNZuJV1LiFBY2csNhdXzP9K66ZYEAoW4jcR6WFbCaKr1G4bzTZKRrFDoVjnJfudWO89TBA
1JpaVEZqjPWUuo2akT2U99ctbLqqBmFFUdTRMcIO1i1iWYTdXJi7Pg9tLQQtskLsMuWNZ23uGsJI
iypA0fzMrx+GRMJMKjDT7giZ78fQAEGalV16Hczzk/w2icPd9WUpWx1gePb8bZA5DmOmd0KipebH
pT7sFTRFYghyjwmqQN/HDgnyAy0D0pHw7EA+hkPoUJ+wVzyq9h1fZI6gxuZGr34QA+2kyY0mJ7hT
6inZQ6vTnobY7Xifk0LZb965skIdah00aYpMJAsHQF1u+vokqAa6gb7k6eP17eUthv75ykzZCWpr
1Jm5k9SfaoTwQnsP65frNnguw6C2DDYIg9B0pQxFRy27QzrRKw3BNfsHyBfa143x9o3+mNWC2j4F
dw7IwcFfnEDPVW3dSR8OmVqVdiHwOGM3b/nVR2IgZIrqTmpEHAYhgWRq8Ur0E9FOap14YX+rIOYw
eFJz21fgyiQDJPIki9qYwS/ohFT/pri0bzZ6oWPX0zm645GxbEdQn/bYtlUplPJ+zOAglI0l9RR3
fErc+Kk7lI+DXz0Z+/nI44jb9hcdjzkRl5EqMkscIftIhBQnXsueJPKmEugGWA4qQ3aTlt51d9nE
Zf1vW2zXfpIN6TCV+IJhfkvyoO9rjj9u3uYrAwxeok82txLEobte3NfRTxnqVgR6t2rm9hO92UOO
qhZvQQxcqpVkjUTBW1iec7sgozOrnPGYf3DBzz1jABAa4FmNNmMTQVEBnaT8sByHQPPivXYoDsIt
7xm8/bzXLVU3kKpRDFaA3IDmhzgX2MJhp/v1mfYopbVNBetlN3YL0A2kgHvusNM2knyaZQ732EXz
Qvqcen5+TB6z2xy8oGiNPOqX9jXfJ0HqVk9/ohtm4CkuYlBdprHYr/CFyXER8kUISrTyYumHCOSV
ef9+3ee3P+DKCAPIqimrfUZXpt+ZGDFsnQVaI+YDZVhJ3eQrr8TCtcdgsq4lakPiEgf6QgnApmOO
5qsFPf5RQHOX3CmKTQBZrY/5cr2iFvUw0EvtMt/TbFCLkKE6pikUK0e3OlOaHpQMnlROZLB59lZ2
GeBKyTTVJd6DuyQEkwuU22eDEw1t6qms/IOFY7VLU2FeKJw4eWYPuTM/DSfxppzs6ptqD15kuumX
4SbetQ/xhXckNoOFz/VpDJYJw6hDsR5+I2PyXx4vbTbYhcHZxO0a68oKg2CLAkb7TIO3FCfhkgfT
MXWkOx35PDyfD+SJKuTSRlraPSfsBdyD0l77cf2EcD4kW9ACs/OQiwQKCPX4dU5/EDnlvNV5R+K3
cQNjqCOjJiaIJ2t7ApdJiT5hFZKRxX3jRDbvCG4GKoYOJVxL0UWQbv0KK1ovKJko0RAsjxyh6P0s
NO1Fal1F9o0YTZdvrfF4fQ8/qBh/i2BXNukmryKxqvlv2m+8y5/RTHRPy/Oxr0p2c6TVY8NuvPxR
gWa5HIC08WZJ7CRxOT+CLuz3H4EWPc2Ckhlek7/+iLod8jYnqIeKB8raIniUZKl9khIn+7YE0c7A
vBElY9NLV3gMcyBg5WQ+L0+47U+fv4JxaXOJ4U0ZfoWmFQc0X+zmdvhxfaXbmPdpgvnCvSRlZa91
6ANK89ehjS6VEd4M5jI5bdp+zdRsf93eZlxjKtBXpneyzE5QqeEgFWiuw3guWW51UmICsO72phAv
th5paOXvML5ltTwI2vaqT7ssAEpLBl4FWkaPZ7RgyE6yn71qt3w0CcVOdEZu+XE6LH72PJ/Mb2PA
kyDb3OeVfcah5IEIoO+g1PblaPepYvcJJMmR+dWWOyVOd9d3ebP3FUJG/91mjfGcspaKijRIBsmY
tiRQzlqCEUXb8LYIxJ3olpfiZ+fMVOXd55HIbsY/K9OMR1USwjzkitCwIA73Rij51SAEA175DihL
efmRTdHp9UIZtIhJPw41QQIq2vfviEo8lMRQ4R99q8UDR7m/1TxI30BQaj6Wu3aPuUC/uKtuAl45
fvOorlbNBGBGiAEHkiDFOMi3Esh0kvDn9U+6eYmuDDDBl64sIhpeYaDMJa+MfjTKfCjl0b9uZXOq
aL2f1I9X6GspnaHVlA0SrcpzSVx1MG2hubfS/mRl3/Ne30XGg1ZIf/L8WK2OCb3yvEtJnwIWUi29
l7QsdYgla971xfG+ERNnGSQLy4mCuiamPlGjAlqA4cN1G5s35udC2Cp/XQ59DBpSLCQkvqQa93I1
0nya7g71gr76xmnr7AlleU6EJ3MAhq36RbOZNbUG//gYj8pn2wqMven1h/pZsCE5RcdkPfVWRQAt
/KyhadfZWQZWIbS8/Sn9pGHqOu3AMjSkwX/1I0ISQ6op+SshjR3lp6rNbFPixHzbTZErK4zbREvb
hgV1m6W3UTh7/YsFUt4nkUNnklVQ5WV+eYw8XkffPwDs5/oYX8L0akaKGhUvFyxD7Wyn791JQeGw
OlpQP6OzyEH92u/K/eDzW+C3IfZv42zfaaG2oz5DawmsZJHfz4krifmxk0ZwWvDkEbb9+dMUc28p
ebMYJajqQXql7Hp/CPpdvZfhWtePzfYD5fNLslzZqiSkihrjS2bQeI9RYZO/tal1EwnaSVbfrP5g
WYKbmbFthl/TuHrv5McKKkRi0zmCMQXgMbLLgsdssZ1CWP0q5i6b0qlbJBqt9I7pZ7f1gbIJZRfa
Z0IH5Zqb9DtY4Jzre8HbcuZKG5NKFjsKU5Z8iuafgiraanqUUt2prNlpii/ElDkmN/lhVseVbfeY
O61vugLuLHQjeSa4vp1Q1mbPmFNUoLMU0X+zQIC5rqtTDnYDE6y9RqI7k1XKrtVlPf6l6w7InoR9
mkixncRT+jwkE16ZXRW5RCoVry4z/XJ9rzZHT9Y/nLkWDbmyVNmCf4Y3zSOEo26gD/1YuiBV5LIs
fGzCb4+ClTcwmKYLVYWwCjmybpc8Sqf5KT5MQfszBZ1Nfk9FB9CKfaY6oeax+KnYw044aEgxcTNb
3K/FwB7I7ItWEPDOpMJFPRK6gwwCXCmIfeUbhi5SR/PrR8zWC4cUAzjjkeeh3HPBoN8063lawgOQ
4wKZ5inbDcH0QjvLjDsYBsOFtU/8kUdquf12+BuLPko+q9ikx0jVoko4GIMBXoseJEalYM/kNqvu
0YACLijOPCkPlBQG/MQ6ykRjAc5mJ92fXMGWAoPY9aH2LaeaHYLMpYKAMg7d8oVXLtpkvjAgTGAq
piIpFtvIrCRpWpp0tVYgHupgBALREetesMkhd4qgLO2f8cE6t5i4zIL4kjjdDg/Se8VGozCXrX4z
vLB0S9MM/CjMdf96ny9V3ylDPeHXhNqXZZFOSYw7rujd0Wpe0K7PC2cosv521lb2mAdMOjfhGCZQ
RaQdYSoax01M85q2HAVDIPmSozlzAX6FyUvxj4a8Tniv36uNs/AKl5tB4+qHMFdArBuVMFsjfohg
eqPxpoU8Hbft/qOVCQbwFSvDVDmVLxmg8hG+G8GEtLhx85FhsLsbgk97HTU3b5iVQeax0jTGIFRo
fsPx7fYSWkKpggN/Xne7Bruyw4CzOoL7b6GExuKBPJdvjSsf5HftQnS7PqcYaq0eP6RaUI7VLbs4
gxPshMnIXS8jYzc8K+gQ4KM4z5EZEM8jeQ7NGiBudY0tE8PWWt+MvxPxOVzGP3nVrNbP4LQa6vI8
CtjnaSgOU3Gbmf3N9S/J804GiFurWCAHjmNZzBomvsHhZnEeTZux5ucaWNBNG0mVhQz+nw7lD3S2
X8Io/NqGlW6TnNfYylkNi7fNXIbZJGE1mFjEaKeWfcnrJri+Y9sp1NWCGGSRO6FIrAm42n4k9bRj
FNkDhlJo0K4HVW1H/nWL200yK4sMhITp+J9C9uwsu8rtPYwc+YDwysNbYf4ygKdSTWzJBz0CiDOs
21y0CwhjY6L9nld53rxCVz+FhZqwGds4xYkcp9yuBBxEsIwWbR30yiUeX9qY2wq12YexsshgDVGn
OG5pe5l4kJ0WN6i6z/eUIISXq+YtjQGb0RqaTkxodLa8KLEcTDXkFTBZ2xFbEs4iuDuuf1b6w6/c
UGyrUZrM0dIvOBjt0tdOrJdooGvROmBWHI4hDlorDIpkQkLJ5+Gw0d48AKww7WqBwpTXDs07fAyU
KOVIplTGehpVt7sMcjSmwtkyzidi9T2bLor1pkNbnDpQDqs036XGfB4kE+LllRNL8kHveIOunM+k
MoELhKGTgVDhAl1Q76D+0dldEXt6ne2uu8NHo9QVf2B1PRM5nlPw/lCgfCrx7OmDkRyq6NQZe/Tl
FsTXC0+Q8KICPYnXmnZq2OHshRMCmZNuPOkpBgHN93n6hqy/PaUDOJ12SerTVHHkluDyEN87aae/
9EZgZYFJ+c/txtgvRtDMxzk/EsEb8f97r7F2CtQ9ha/5sJe6Yzk9KONpVGvkXzBvknyvJK+2VEeQ
MXxXXML0NKQ/tfSogDmNYCxRvy3T09z4qWxrP4XhJUyDov5a90/q8s3iKcPwvg4DjWZR4YU/YtPq
cX5M8mmnK/K3uhe+Xf84HN9WGdgT0zRUSIqLxVQhTG/qJHPIvOyvG9nORX9CHVuEb8EYKSgtoE6z
0XDwpnrzodlDWsaNHPLVuMcbyUDaADixbwPLjTyyq5GSxpABV3+Pt60MFspCkTUZzaaM0Z0myUel
K+y54PE+8I4zE0olymAmC50hTxukEiOt8JI89QcZczAaKgviqNpQeeB8Sk48ojJoCJVEaRzom2wg
xV5Xpv08tbhLp/iLPAmv17/oJtmAsfqiDCZaetX2Y4N9TAC90LVBpDohTECxiJYeOejIiUzZEpUA
KV6jpjdljIa6Oj9mnbNM34b2qxU9c9bF8Q+2Im+akTqgEZPqF6ZnATB8HH+WN01AdY/VyK5bV3+p
uAM3PKtM5KV1WhNFJXZTmV5i00B/7imMeI18vNcUW4SPSoxCyCPuMXBhlnaDbAQKuLEf7607ZLsX
iMDzxZY4+MKW5ccuCVODhuFhWVV22SluOMdP1z8azwbd3XX2o21GdeoRuuVa+mT2042QJJz3ynYP
xae/awxu5LHVpIYCv0CIn9mhX2e26MuzE53wn3Qyhngp7mm3fyWPFrYUHEF0ABRAFlxfLO8sMNAC
PooklacIp1z4ivFhJNmF+xz8u2D+PUwaj4NQ4XkmAypxXJlVGiLb0IDRCqQimBUuXrtXLL8OklOx
t+hgmKufdLfylAOux13jxZ4AdVjlvnUtPzlSMZDYbQ4Ct6Wd92DRGBBKi0RNMdFFf5zpK25+QCqk
QxPEgg624g7EV1zWE46rsUUsXTOXUqbvds2WD/WZzu3nTvJi3YV26ab43BIn08YzyARpSGbWbYuJ
G2jMz7Zafe07zjuZhwrsYGqpG6IktMCeBmKE0FZyowfwpJmuagu+8pTdaF94cM77bix/oDLrZljX
WNR4WF7NgxKELnSO7qwbHJndGKBv5fqZ4W0i/fMVQDQY8QArHfwkm+rGSSQLU2QKLx3G3UgGhmRS
Y4YuB9SNTnXSHqTXZbAhpAc5VfOEQaxkcssdrzr0Uf25ElvrDC5JQqElPa3yW0Hv6aaDeBF9T7Hf
7lKPeNE3w8eVjDgqdNSjvqMIz3vE8zaXASQx0ZteobdKFKYPpTX7mQIdon/3ARkUalBWkXoBKDTL
5KCM5JRLKidG3a6YfiI8O7BjQFJ1wHgGzX6oB+lhcPNzSzmUd5o3fDOc/GSWdhakD7z+F/rbr3xB
ljNQSDKrbWhE2nQ3aoI54kFz4jK1I+lQZYOnmiHnxPMMMpBidQkJQ1oj1eq7iJy6BHWRBhNYmrlH
W7Urj9+vf7ztStTnzv7GFmi1Upf3WCHleOnP8UFCLQjMubs5sDjz0pzbkZ3Z0ad2jgoL78N6UFt7
EPNznEHqnYyY31tKT2wiTmjKwzKWIbDrTKgnmx9uM3rCYEtHcqOD6TU5djeDz5fbo3ca6y6mqJgy
mlYx8qgxxy3uY7lMZvSKzwcFwvJDQPZU95cHLJvrWtthjlwrNFleRh894g1u+WwHUgZQsU2g+Mq8
MHF482mbL4q1QeYyFwR5FOL8Y2HIBrrVR2OGdM73WYAuhfvrPrkZz62ssRe5YiVzrQgYU6CcE81t
9j29r37gvPvGOQzyU39SnNydg3o3nUdXgozVHGi8G4PzKdnGFCGVTVSWsWI6CaJA9rTxMGjFvSP+
j7TraG6bCbK/CFXI4YpEglESJUvyBSUn5Jzx6/cNvWvSYxjzlffgk6vUxMx07n5vsSd5/61UdjHF
HMgNJlzlCLbt9q23w3cSr6oP8rfGNR7LJxR3X4xv6ye8lI3eC6XqF+IU+Koxhlhrq8QdRpispt4O
qmRrXMVSwSUPdC+Kcu/igIWWWjaueY2NRj1YokdCnY6MVLKGZ6RtSWhqrNtjaQi9HB/1hj9mMZ6Q
fiSThIT1TH4mSTDhi2HPirNeC+XpI6GogRSE1wKeZXzQi5wg1M0jU+LfuuQytNsxYi1ALwX/9wdL
2ZrUx2KiQHZGZfk54HJnUtFdlljbLywplKWRolib0hl1yDQyo9kaQdPQbfT3TjIVgGtcuE3yNbFV
Df3sf4gq7j+PsjhTX+c+RvrQhAKAE4gZLWV8W1eC5ZcJQy0B7EsBWsPvgWdcA5BELnRCHVC5af9N
HJkDB0seD/gfv0RQz2LowyaMDQSAPqjRMV3yPNtxDCRXwnORg3LSnFAj7RAFgpaRycO3FErcC6ce
yNhXQKsVfdS5sgnTFmKH2lNlGVHgNgZg1QU+PxZC6K0f6l8U7/bJ1IPh5EkNVBH2LPUqAMUlIPfS
PdlWMHckfGdvTi8G9vdfSb2TQc2ijI+hBr0LenhPxaSRGRx/8rWPmzIxA+ak02LMdCeTbi4OXK/X
qBnCfHInTvso52/++FqpsTPrj12OFXHNwsluBDSqGKdLvMGfAcav06VbjQpfNG2YYdcnAYBQsCcU
ES3WKARLPJQbFgrTspe4CaNck14JaZOO+MyyKM2qcNCANLvoQypf1r9q2cbc5FDeSMu51JA5XGGp
bSeAk/q1N4hf1mUwlF2i3JAviGOtRjg4abyoE0gvWFnQYopy/ygoc5ImXZ4pJRzdtIsfso/qU4vd
x+sSxnwCvQA2IaNvoOvdDHtWys46P8rK6JymjTJP0ky/dWrhKQ1RyZdZORjrBClzYmBLSDBq3FIY
hN8Dmdvmfcmop7A+hLIdstwUY1XCYmXVtJ+75NvsK0d9EhlO7Qr1s6ZFlM1A+wacXwFxnZvBqZ8V
L/VkbAYWWK2H5nrTi4Cih2FhmdohTE5EwwZsYfXgHOzB2MDa8mAYarq/2MZYlmlEbEdFk2yXamc2
QWSPYH3pLrz+HvusuiHDK9G9xSGPwnLm8flBDkrbvrLy+VNp7EuQds7G93W9Y9gQur0ol6oi6xPg
A+pIsfrnvv3InoOUFe4xHo5MWZChKZQ45GCpNDVGKBI5WaNvK1Vy1j+G5WzohtyQCmpQlTg5DEme
xwNXOeEZEKxnYWfM8OHJRYuZZU3WCZJvv6uPVdXAcxzZBw611spizZkVzJSNr3HKoo5mnSJlR0Q/
CbkSU3SuH6vAVQaGJvcRZKwV8cUd+ztDKVOGZJCmvEwjfBAZ41I3kyMdpC0caYN4kndbqyvtYSs+
rV8dUekVlaf7bwARGAu1wM2VAmfn8SXLP+XRaM7oL/fd59I/zT5D4uLu1v13UlZmUHhJysnFNU70
pG6CK4E74VOsjuKD746WbjYP9THFMCaP2VPWYAlDy+m+nCz7Aih5YVUSabJHjF125dMIMCg5UTYS
mBXXz3dxuPfua+neXA5ekVpIkXAFn9RdfxmAPVWfx+38NFrJQ21FdnEgyHSR7Z8il2VBmdKpUEUZ
VfSYqqtFrz0B+WX50LdWgF7HkFpYMPgmfdRWefQt1dHO9ZFZkCF/f+V50d07nRPEwU9x1yTdFC3t
VUODZbaqh3ozbFmhBsMT0227kPOrMBbwsePYmKX8qOQv65fJEkCZnHyosg6obMiM2u6x0kYzEJKv
6yIYPo9u2Sk9AmhNwnMJM8EshMwcBh9TsD9a7ruiAYC/0811gYtT0boAAEwDlTmgalE+IqgJ8RNZ
y+/fspNsEQZigqlFWoNoElr8QUBBQn0FwAdDNZZTojvJ5LjvLPiIBCXiyII+xs6fq8fCgsswgVj0
rYVaBMy8b9nw3Mmjrk+fqt5vyfuonGILguxNiYDKjF7gFsGxs8cc1mbyCIhEdeZs5Z1dBl0OsO5+
AeVJkBpVqpxzeEDn7tNnydvve7dEbjZj1h/aaU8DYBhIB4QUEKe9jvqB3YJzzgIkj8uaEFtcDry/
ecrhGBijKUqSIpJxiMYq0IGRyBrMhsWCsFwmvftuKoDt/ZFPgbJFinkjWPVSF2BiTnYgsjSP1ZtY
DAzuhFH+JeNAGhVL+Cw+/WHIn9sxAFcLUFAGxlA74/2KPJmVvHu/oRDWUZaiik6akKIFEJ7R9JF3
gizQbj8j6GEozDWL/cOa/vqyP3DoCjXplDyBQNReI2ur7yO7M8kYNv9oXHhLtvLOLDaGMwLJeZOe
k40amr5gVp689c3gGcuezmDOEsuCrB+4SLNRo9iWTJ0GzDH/84yaYrUrgAVjnDAih/RAdfVtn5j5
Pw043l6vyFN2K9PBZDjLcC2xIO35WXuLNFYfm3nDlIUCxaXCdRws1GSpCMp0wDNsdJswu7QbHtSv
TIfN0BSgOP3+pkSpEyqOpGCxB7rp74RpVj8TeL12E7kKI69k2H6Rp+xRHJV8BjACUpTqPdXRN4Q3
LtgBngGYmLxN4Hp5TAiwJ2yY30nZnjDS80wG4fsVz222CShEcpQxe1G5sL2s7yT3tKY4lP3p0rBW
UwF2d7JyjyvM0JK+iO9fEfA5/ff28T98H9H9NYmUEep9aRr7Fvldqg/fpEY7CQkwZxR5C/5bcFRW
kenHjW9qU+2Wcc9olrIMBY1nxQPjHYVifG/vSm5odS8k4ksv5Xb4FFrzAQMxe9kOHhsX5WPkZzmm
GBWr/aS6sYOz+AbUvIFJoMVwv8Ay+P1pY5YyUroIuDFkB6gH/sYRHCuuYQ0SoAuEY4BHh3DDBvEP
1v1g4gxmBMDweOL1Vd5Z7EDrSl2J8eoMyOiHwZrFrwYolhXURrnQHMYLP4nmkMuf1oOs5Tj8Zrmv
huZOsAgM50mRIVjcEM7jxCmf1Q0uw8u9ZBufM84kc0cSgJfKANRHrDicWI2V13jN3+/EA3rvfxuH
aY9ZNrkCyPNR+xfcozuDfM1v74TMSTdGoYhv7LWvgfytYxXaGG7m2jG8+/s1F6FqQprIYr7Xo8Cp
B7RelNhEx5nRkGcdF22css7ghgmUD4r2NAFgSUAwOL+tPwmWDMokhbWfd1ONQD+O687UU0zFlUW2
iwqekVEsZvh3T4+yRCOfdVweXgHMSNk12QxXdi0Wmj7LV15V4O56hEyJM1mELyGQhOBWtKWt7pEM
InvIbDYxzHK55PZdV3NzJ8+IC6xSAFDHzTTYcUm1eqDc6GkIqlAJJAJRJJh96VvAlnzQle40NCAD
0qK9CmDbcQhaJ6lZONPXguSKmtFb76KR+lGlXp1ab+s/EFZv1GPn6D8yp/gxu7yTn0MrfJARKsYu
Z1XoApF4EWs7GBtHirVF3TF1pNmcf5AFJvzgk/KCMShn/ektbjDdaep1zuDu6PweE3ohgQ8jcwTj
t2THq6bhggbdinYww++xq9rRc2jAOQDSBrU7AHbCNBl28rr+S5a7/HeXSAVYowxsPS3D4yTbWz40
zQwcQELxX5uD6pYb3RnR0amPTAhp4mvWbopo590JYNu4bKQGcmPP32TYw503yo7wA7DnwFmhznXP
4E5WMKLPGpPwOD3EDwRUAmNLbvKMCjpJchl3ywrprsAid9JaPQStGGnoyJvipH+UuhniiQ1u/VFg
NISApqU7wmeGTHPLuMzFYs/dZVImrZTyRBNJ7Ar+NJtw+WG7WjqRFVD4dDByMtKhv1gcWQBQNcAK
gUry+yUKyehXKqbsMJEpAPupQgYLgFA7fCJg1LnFSr/+EsDc5JHvvzvalO/7SCCFSxLA8M7odcgK
qtkkwSsU5jsZtx/Oyfljcsun/PHfnPhNPJXwpDE3iOKANxtObgEiIlShi44RKS+PGAk3IZRC1qmU
xuVPuEt1x72l7/5jdVIBxDRuI6uSrPTHYIezOZ4SvCbf0i7qPrBZPPXXruOf6nn7FZR6lpUCiHwy
NjK6tVfbvU2mxhoAQSVO95Jtuk21wSbURrW1DVkWx7a807kqWeQw25fA7qzwsYXBAjggQ72WE4nb
D6MSpnmeej8OMRvRTJI5B0eQTbCy6WUtuomggo+JrzXgwECBGwdT+oSkuNzPm8HmwRbMTjiZF04p
bQ+2VVknSoSpHCxYjLZsERB99Vh7mYO+n5N5goNdNltE+kDGq/nnBMPxDNOxnC7dPpoKUsqhUwWV
w+AVpiNOJHCQNo0HWDOL1RNeDiJ/CaIHV+uw5grDIEGqIFgRKLarT3JzVg1G0EUe6MoDpqmtOb4D
cyoB1Ma4KodB++BjThg5xXJj/aaq9ISqAfy7vI1RVOM3jYPSLQoUotNYPZCg9vJ5sPOnym2Pw5Y1
O806QsoO5WGui+hzQwdkfVe11YUfooeSA7e0LLqMd7Hsp2/XRZmjNCzGaZRwjh13KITO1DpPLd6U
HCvVZQJua6BkTpi3Sl4KndVNYF0h+f87a28U9VDMKqx91R6EXLJzDAnFrCxgOTi/fR856zshI2gs
hijAHcbefCD0huNOwzKw/i/IWvrdW6GMSluOXFP6OEfySnJX+NJuW4f8k9FYBL6LzW+Iy2RSRpK3
sKYHlHUROLTwQSBGQoIBQUHvVUf9mZQFy9N/WZRcbkTffSdlR1LDLwsFy2joN/mPw6lCMb0GwAiJ
sFWsaQDwlxX0MJ4JzV+tFVGkcjm+sAgtfpc+c2ZKkKkt6bN/SA7NoT9N24KxQs7wQjScqSwE/AAS
Xt2ts/DcxMUBefeGoXmMl6lTwU5kACoW1W2SzsXP/i6rMEQWYrWg+q6/85cZzcvxqL7GT6rL71nu
gHWmlIXpsrGK+xLfp3KHAFyICr8tZBbUFMOM0RzXssL1uU5SAOXSHsYLcXykCS0+o7yLsTHfFM36
hfVc/pJ6/VJ4GgZomMOozwQkA/ymc/xd7oXfov1wFLZICcFaC6qlR9RdL+rXEW0fMmTDeWxsANb5
Ulan5eewADo2BmuywAy72hR831KYVVeG8dYpo8OFXD0qBRyFyo8WN2BrPj3y2l5PTTXvLCH+MdZf
+xbZV86a0GM9XsrslArno+KF+HEW0NiOBXAvPfLRPqwLa0SPpM8f6vlxXWFYZ0pZnqmLAk3x4S78
Cjsc0taQcnNmFXYZik9TBUb6UPB1CSGDBh4eRGxyxigds5Icg0qqlATw+1WJtxF8tAeoBKlauLFb
vw6b6JFQrXQ2lm4fReyJil/CwGJlOX8pCfzSEIMyPFwhFH0h4dW09vSjmjD1aMpW/Y6NzXfZg36o
++aZjBT9Y7NHUzQBmPu8QRPhCZFeVxpBn/QjZQc6Vt8sY+W9An+bySsjgLK53u39LjZ7QnneKG9t
U1VgYpI0U2hDRgC5PEsr/Po19CxthFnhzhCuHjvYFrvCwqauJ2BH9D9EB8te+iaLunOh1SqwsWho
FximPHv5c4nFGQ2Np6Q6kgwLIp11bSEK+GdccJNIXXKicm2S91BQNdklU29y4EFWAoCxxZ/63J6L
3F6X95dawU0g5VIivgJBS4oAtXyLKgvlAptMm2sOV1ooI0tor7FMPVMkFbsqnFQUFdkNahwk0JYC
DPtyL6M7LDiA/96zyu9/iX1un0gs1F0sWcfTgMI1Yh//Zb6UnmQHIHKwvvoptjt+0nOxkinWLVJ+
BBMlUxdzYHwO8nK254GvzEzhZ2x4tMeU4x/REfg+BRrj7SwCc4Bd/f8UlYbqCZs0lypSZxrQzcOL
xQIUh0rTPttWG9lrd7XTKZZ4Bi25VZynL81WOkse50WvQW6yWgV/ycJuP4ZyNY2aDLLEYyaIVDB7
rz03L6lgkr4WgY6UIis7R+f2hZ3JLvu4m2DK4Uidms4VKfRVXQoQnM4UxWelx1VPT6XvcnjlRc2b
62r0lz7WL6H0SG6uliIoPHD03HZ2o2353JiRk2Bxt9+T4GXeGZawi7cICXEhnvq0Lv4vNf+beMpQ
FfNQGoGGAYj2TQGhYmOOXrSTIVbm3MGeP6GVacngdbysy11cWL57cfS0buHLetsk+OzWruEUyYxO
dOzPhK1BQLECsKFuc4i3wjF9NLzCKb8rz+u/gIRKK/aSHuTNR4Wr0S2HbvvTZE5a8zTxgWX0aC6E
wjHmUkYHjCWPsl3o5MRAQ4a8QXhM5o+0+CQFpZkWgdmkNUufl4s/t1ulDBcmkMIxIGRy+cEHIgIW
VcILGQXrHQ1N4n4veq3TeZk9NNbUmr7T/dNO1c2gyJQdi4SQHyYw1rpYe3KB02nqo8DQHNaBUrFw
FGn/O62SRbU5tB3qFw8xqDIF/V3hfqw/lr90HG4HStmkyo96viFzQlVZHDm9xuAleAkGTh7NNC7e
OhlI8I3UC1YjAIF0mrH4VD5MpV8wPpqpN5SNmqt4yJXm2uTUzUmIbXEeNqr2Niah3fRf/PwQiU9B
mm/TObNCsbWjujKRiBj551zg3V5GATJCb5zf10Lkjj42InPeWz8thh2l54EnpfT7oEFMndSJWYnn
bgjNdvqkYryzVV7lFpMQEaPKzhJJmbERqPVtNsOc4MEDSEL2Bnc61BsWe/t1U2/FatC0ETCVStIS
R9k4/oaLzNlLbc4BjBMCyQxDhzp6NL4dHQd3OLRW/DjsAxSDxthmxSYsv0HPAYMrNhDiFofcopjf
ncSNv4HbtvQHwwJ8oICgKAPMM9aV7fGN37LSQVYwTU8GJ0mY1fyVezpVP6djbw9TKZhjMTlYG+tx
68Pz2AEAomqGY5RFXpxPr+uvjKWTCmXkuEwq804nLsTNvdIdt6JHICpFkzfZPUfyx9YunjJoXAZq
e4Usitc9Z6u+hu0ZcFjkIiOqZr1jyqhhV7pRAjJAqiel14j5lzHq7Qlgjdk0WbrQb1DH8UQ1+bJ+
ln/JUX/ZN4Wyb3Mqz+NE9KfbpR7vFDvlknrRttuQEkpvRc/GrnS4I9mBxz78vw4u3+STc7mLtH1d
m1MeQ/+o2iqusi020pYQMBSRCRKhLQIQVsmd9YBV4kLvJLZ6VYvqjAuddipAI32PTJlymxgda2YC
Lq4/HrqtOleYEuc0YjWqh6jITKnfzvzJrzNU3+H/fS+btml66aLC5CSF5TLI01x5ujSyTy2leZBz
8MUYznK1N5AxguRZOcSIPly0NoAxYjy1ZuLxB23TPMSPiqe+Bhd9OzcolrHSVFbASYP+DDOXKJmB
X0Oi+ymy0IO8FGj/EpwsdwBBVwbY6tZktZpJeLV2CFT4pccRL1Q1zKXcvExqY0rd87oKsZJTGgeg
TriZb2IEeI3TfQJFKmnwlk70nPUoMZRA3GG1U1jpKQ36IxfzNMtEaRtntNUPUGxmSE8xgLjDegFY
FHMmQB3rFCnzBOLoJAO+N9CUDR6d1KZ8VUOO8V7J31i7KcoUKdIoKXKE9K9Ms8jSQtHRFOkoF+lo
NlJwjgyZ4UhYH0XZHknm66rmMFjaDqMLcPdv0qwxwhNWTks3SRPMKnZciH3TGUtCzmwL5vwFtHu8
VWC2C+tZZE4xK4GYKH4W3tcfJitSoDunaLv1U0DWaXuXMM2CVBS9qswJ3eCF1B4nO7ON9+Qs7gNg
jkxP69IZfpNuqUppoHfQeGA2Bm/YUbPytjX7iEXPwYoFaMCfHoRM+tzCmoda98D7hot/XxRZ2ScN
74aDtA8b8LL0hjspw3FKwu3Q1oz2B+tLKQujcEkPD4af4APWkxexGN0ALkbPGerBsjMaFfbwVWqo
I1nGIIHfT+y50JU91dRN4RMiPcYFMo+WinyUQvZznVgZHlQW3am8tK+63WAgZBvvqi/Zl/X3wvw8
ysSEcdrEAyHB7V2iKIRDFejfGEvJHX6bblgFN9atUdZmzH057CtUMYuxNbGsbItxB+q50mF8FksO
ZWR8YczUkYzaoi1MXG/pFkeQjJ4xtj4CVggIt152ZhVMyR9dMaV0J1WYs3ziYzg9QtIo4BwHoG2J
2/+vGCr5yiVOnScFnm/a6TuwJewTtIbZPTbW14j42ruILVf0QZOwwo6O+0+0A2kj/wcxrAhFpwrb
asEDOow8+MFKToQaWXGxNUyi0QKzt42H9j4TzpMRo9Gt03QuuFTUSTG9eQbptT2jE1VxCUxlyLIf
5EWvPQrKfsi+liqpgRJzCyjP8B1lToU3k5e0tLkT6o3IoLTvmP0tdDNCJLZnPRaGt9UpcxJzlYSS
J07XEAwzacFLkrcMZWMdJmVC0rIFfcGMfpehtD86A00QTfdR2YyqQyErjErmX8ZDf6UuOmVBpDqo
B0mENMDpgmFNdJLHXLT8B9UmDWfp5TqXYXEPgBth7Ruy6vY6ZVX4Th4QTSN00T+DZsiunGGrW0aK
vTUMHidm+S189zc5QL6ijbYxeE9STfHSOzP64OzBN4Z+0q1UPZJAr9dg7m10CRZ0v5U23Ia9ecEK
e+l+qpjNEtcQBxh9jEAOJwPOZCb2EG6x/O0yh3AXiQPvStV0+3QIk7gzfnokLHViLswQzQxpcrAd
vcRJANlGWnsg0TyUH9PBfwXpziZ75m0ZENjMmJ8YuRXtpXeLAbPJCRFZcog0m6zbAnTXBi9tbYpu
6hgea9yIFTwaVFQj5nXUVQHktWSQ0GkjzE82G3A59KZsk/UiUnABzpkt76cLMH4tht9kWCuDslYj
0ErEOsIYIym4oY8JdiPtmLvZhpiq+RoS1Niny635nSGZmPm1k6YM1WgY48CTidnWBqsA8lRS18u3
nU2cjn5ihemswMegrNbgi1xfo2rvxofS83fkWet2ZVd41/9FWxkBiUGZLWWIK8nPAP+ptd1WK3Vn
6HRrZtEXMEyxQRkoSR8GPScL4hzG5ivNsLNxsAwVdAz/REX4S00Fnt4dRhdHVnKCIZV9SrB1r35P
dqHNEyRoqcaQLSG2BZxJ+8IywusOAIKp8KevAThTkNJg/6aTWIGQcDdu9micIqvArr9oViEqkvIT
v60YqSt5E399oxBNhUS9ksty2SKtHMT5YwpkW+QTiy/A26okXo+PZ+jEal8J8qjQKK+KquEbdEj7
BiuGiWZFwWYcnwdQfMbVgw9SA7/4XpVv62LXq+4QSxmhrsiAP5jhhAckz+Dxg2r4YPNLjkVlaqf4
lVTgZ0t1sdFrh8dhH7122/Bzt2Xhfq/qDH4HZYzURkyKKMVrrvQ3sZ1sv8U4ZMzII9fjT0ihDM9Q
dJLmkymH1s49OTUJ3VkExkJHLszcwQz+5tPj+gGvGllIpEyP0kejiFlX0W0Qt/PRSQwaS+JzM592
eZs7kcDi/Vqvh0AiZX1KoWgFSNJd4Xwljj+G1nCsXjhAZIQfladY8pfonB9ZqPlMXaXsUaYZfcGT
2EE9kn5JfUHW14YmmI5JoVs8829EX7MLmDvbwiq+rJ8zQ13pJeJSmtIi6VPZVaRvufTQxo0Zq+eK
exQx4LAuar2+LfDX/7/LliSF9/lIQlLG7wxsZ6eXaFNgBBP17Q2zRLAa00MWZYYkSedqMASQCrNm
5s+EaVO3AZsA5NUSyEPiK8vmsgRSdsgos9GYU0QFoVBZkwDzmjDc/6LjEokuKIaCyTVKJUZNbDU1
gDcRxh9i+5TGZ+yQWHrM0LzlB3knh1KETmhFMPxcASiSJwNeY3zuvnMn2e7sxov3qBs/FJf2MbJZ
BfHlqcA7yZQqoP0RhyopC2KB+jDMUIDQ7t5JzkIgW+CpEVYNWEhaf5fLDexfYiXaTTe6kPaKgKsj
tKwEHAFcUx6pTeT7DMDSBMsINQqT3w5bIL3O/2FhZbmidfcTaIfdCFlRk4B+sCbgzAKhZ6ejYTzY
wEndMZs/i2/1ThqlHHlpFF1BijDipvYaK8PgYceZ2rWXxm+5g+ExQ1eWSEo9GiWLmoFEXfmhP8we
GaoxrnzfJFgX992emZYsepC7jyS/6M7aBHLRhvKAQISE6e2D9goy9SclQ/BFFgVaAKBLuQVwGovd
O1yODu5kU17Z0GXApJPJR3kDPLAHCYuLwjOwsZz4nexbRVZ4yp5Fu4cLLU/lU2ZXaGniF7Ge9rJT
u/shlOP2y6rtAJRDcpXjWJjij/SbjOftP5DRm+KgnwVAxtr8ntnLZN03ZazmgC9FjUwl+MfxEJnl
GWt9Fnqno3P6IFgjrAe2bhwl2ntLgjEJsobb1sXJTbV60yTdvpdPPPNIiSr+EeDeHSllpHylBPQQ
GckjqkroESWwKAs7/kA0Z90ykT+1Iop2zm0UpzNfQE9/lhfb7eCG28Rl1b+W87zbJ9GOeeylqTXI
aFSH9R3Jzd3CAkF9a47gQsDMrMBc0GOZXNo9j8kQcqDMQs3gU/LRu2S+c/qBtvd1cand++7kKo/N
QdnMipk8pE78GDJm4Fkm93ood/ah0UpsmJHyd+yV2IIkAS2hEPi5H860RsS+rV0lZY2ELtc5bLMR
jDx1N17Ag211X0mTjYR26Ya1XMtwpYBf/936yYKgFAKBFa4wWb9TwLniY7OnvIDDUbf1C3BeD2Ni
d3sWHexiPiLKsox9bUNT6ZYz1xe+L/qQK02GOZYo7I0fjc/CIl1WjJsUyqy1sh52Edm2l3lj6xs/
WvFJ577q0gtvhBhBe4ijiRG8Ltuzm0TKngEFLEWnmexhlpMZxZ8FyV3XdZYAKuoCIWmf58Qn69NZ
wyIWqqiMT/iLmt++gbJcICMTtEZDnNO/AXfU7nWT8MeRdisKpCjNbpg6tvzqf0mke8z6YHDZPMJW
GuDDBAVai7HPtHjPMa+tAeP4lKoJWG0/lNCVQF0pKgz7uVwqvL1Gus/cRpM0Y9mDNBYIeBuAN0I8
ShssfXWIUSmTB2Wvg0abHYiOimkb0SpC0+BMJhQFiaj+VP/bQVARl4GhmriosYcGPlhQwpNEpAfY
MpnCiJikhKyLplvPOlcGEdfhLREMg2g7fA9t0HWjGyt9kEE01qbi8r7b3TFTxm0C5Iofjeg3kGKI
bJEtfqmx+KMI7tLvAWa3UYm2W7RLI5fUKsM9lrFfm549ybOYzd79EMrqpWEV8zHZa2qc0gtLk+Bc
ZlgXGLDtN4CNBlzNWIBttiyrd/XEa/dLGaQJo1tSUeHESceF8LOrRKaT7pi+mvWSKEOklLHWoUeF
1a1Tj2ViAmqSeSSIJlUYViv6L07y9m4pq8SVRVGkZJMxxuhd8jia2Md+1CEtdoC9wVBXhgnUKPvU
h7yvc1hRglXHv8wwqz5i2MBl94SZdkORJRUYxL+7xWgo/KQm9zSm50HcDlVuShNrgeIvzvcmhdIH
GWU6LSAlncYRjznGB4HItM2RzNZboN/sCi8EkTeTQPYvj/Amlnr9eiyViUT2zAk4E7rrW/Da4BHG
O1atY7mSI94kUc89l4pxjkgpwj/2B1CiYB+nA3LFf8K6WfYhN1nUg+/HNDDynADAWLxVopID5jNb
OCE0dGIz/sz6tr/4jJs86sk3jSYlSQ8vKZnGufwqPzWOVoC9RHGHI6Eu0cA+IVmhauYnYr7/taF2
d7qUHhhtLpQ9Md/EWYC489huqzfVJNOI3Z5lvK/bPH+arl/fS2/79CpYu0CuTJIMhP7A5273wU58
+Iql+tacBnM6X63nwTgl1vC1dchwFiBJ98WruBl+FHviWms3/ew7tY1enLwNd8pD5Ujeenz0l1T2
9jupEonQGaWmisBrI3AxKX5npDvZ5/isDjBK2LezCrvBwABnCrLNKicuA6jcroTeDTL86H+tLumx
dpvQrZ4IIFD/mj+02BDSvXIbeb0zHfrP7VHf8q/SYLGiKXLtaxdF2a5eq5QxmK4X1XqEHpcoN3um
hejuH2IkXdA1WVUEgV68U/hYBmIFyn+Rf+nLecvpJ0D+mRI6Zes3Ki5k0oYhySAIEgSDV+hdXDUR
eK7KSa5wTk7hIXzuveJztOlc3q33xZuAwEE/66Zv1tawH7CAy3pSC6bl/gfQ67e52goTp8Jg1n7U
mmCstCdD+Twn0s6vq20+ya/R5G/VSLqoqe9wGub2UBs1B038hwaLYegGaDhBxyTL9H7K2Gl+lBK/
FB7kXYgmQLaNQB40Y05kY+xis0Vqyo4TFy/gTiqlUiGowPkqR5G8GYZHY44vXDI/yTVAc+ZuPgpT
k5giH7/JXVLbRiI6fui/rr+BJVf52xVQP8HP+kFS+qutyz7QWVK/K68NEIgcwj8CCqHhIB7yz+wS
3UKs8ZtcKiDvNa36OSIzavCWo2Q1cccA8Lg+H0qTDAOXqQk8GGhUOtiQpSkSmhbBE5lyl0+DRXqx
3QYQ6E7pxKFZexMoJw18qoASt47xKlQCAAX+cV3kdVlB6kJw/NvPoaOSvvE1GDI0vguhN1UxOM1c
uou1dKMnMgCSVMaE8UKsBXk6+hW8ICPmoa5WxWx7NRE4VClMzT4ERHVzNAyWFWFJoS7SaIWqGBJk
VvEUnOck/STz3JM+qo+Mh0p+7Z+XefsayvrGcxXoYHggOQ4PEsjGnAHZVXgi9pmYxdOFGN8wFBya
aOi6KNGEr70MAALFgFKQRL0BXqP+3JrxqYYhnLastS1pUZqKzUie1PhkOltsgqBJBeJXAF/50Dho
8CI/1eFhsICy8+3QFS/it9zlnBYd7cqLzR0Zayqtbis9+KcSe2TGv1D3YrFcB0aDrgBRiqdCoEmr
s6khmNxDM1vchOkWtWJkG4vqoAF8W9clQVQ0Kq70pxHJTVqCFCV8KsrvovJgcklrq1i9ZTydRTdz
J4mKKGNfzvSkJnUXN3nKPjS3AOJaPQEgSQKuXXJmhbCsL6MOr57HhNcJwaUsj1Y7BCbQShxZrk2+
Dz1miriogLevoyd6ZT4MirGAtMnqnGG2hsZssceDvLuCCS96q2mAdfMfyO/Isf2hkXeCKfuSGnma
tRw0v3GSk2A3mAXn3maPpAcV4NtH1ew32o5AFzKruYve4040ZXT8LG0wdQLRBLaQdAwHbKX5tmYR
1PgSUOOsU2YdMmV9fJ+T54pAe2nGRy29TOIPo/j4/z1TeuBXBFqHD7wBlDi5Q1jE1jQoltt/HUWn
GHZ5+hqKl1kR7TE719rbuuzlF6vIxF3ADMnk8+9q8ensx7UALXEj4T2bbOyjRdMu6gTU61gVgGVR
uiHxWG03JLrsLxt8LRc+1H4eqr0R1icjld85SdoPVfMCq2NY65+2EE5jdewmj/K6zYiudh5CXjef
+2x2q6A32+CjS57X5SzlR78Jos4wHsWurIL/izYAc8U7zSMheMGE/RvgXVD4ajcBetwMuYvug3gp
VVNETaVxytoS/XOZRxANuhMUGyMQC2SHGXQyGdp8LD1YVLw7YZTiARi1l2YdwlQkYM1ZKFmrXssB
6Z0EStMKEbBBXVghEo9MIDvjHIUeI62gEVB2cJGuuOe3hsfKbhf1+04q9UricVJmgYdUFMk5MTPR
1lDiL+s3xZJBPZAwFyvUFfASRQyugZkgw1aJLBxmSUzNdUnMQ6TqQxgq4kexaUh7L4u94ImsgYfu
9K5e9Ms8mSUiXNIEZr2OpTlspFG3t0j59IqvhbwScIxkryzD2Hu7lb/Vjo7aCW7tOXCLV8aXkufw
hxO6k0j5dt6P5mTOITEFrMWIugTZd8SM0cfPPiKr+7xQA/jtAynXXpIiSEiKNWUI9o4k3WjD/NSG
wTGPh8wsqngfgMTOjMXCWf9QxuOhJ+nDLq1IyxYO6H+Y+7LmuHFk678y0e/sywUgwRt35oFLsbRL
li27/cKQLJk7uIHrr/8O5Z52FYq3eN3z8nV0R4dDVmUlkEgkMk+e7PTAKst9kj4b0VYnyKpz/vkg
ffdxB/dAn+I5qGcIfNsRs3PDax2z43judOgjxUAH77xKW8KkraNxq6FSCYcZGWx0NQ2smTNCiKgC
dosDkqZu4oFXsKqHr3xN2r3U1NOSmrjmMqtySttwI/ubae1DPZhLP6rujPxi7jceLusW81dm4T3d
ebCkSUmyMlwY+xcMAUh3QUu+UHVvxZxryedD3d6TPQdyxjrSC6wdPPPDiJSwfTvs+C1/ZyE/v23r
lvhTIekKiFqtroaFSKbUb4z5Qzh/NskWNmDDNN7TgQfKtFSvenXEoi3c+ZqX+JiQCn7kwo2C5Lr3
7e/cr1y0zW5x1KwBbY9WUboH5rT5E5w+AAU2e+CqhEuJMY51wYKB1f1rHkzB+fVcv1J/rqd0LYjM
YoMW48yx+psQb+r4dP7z18BQRzpJlwHaJYRKKSxjWUzqdWiyxxwHT3EWKJT9eRmL1npAZLnZTt8p
oMYtMMJqmy5jrZZ19D2WTT/YVIGhWkjWvJdHZlDD/ZhGNAfqjvs8oBvJjy0LkpyLXgIgIXQcdT3K
XKV76qzWUcaHqthtUnCugWmOFJPcColB25DrWOCqdBYW9zIIL7OrHC/2HldR9McyprX1wOX6Pd6b
++5qeojExo2/VgI+/A5yKlWntZbSpeS1sGW0QX/VguE7vO8CQEddA8jCyC12KFCi2p771uCU2GN2
u0XlsGHLhvQkhG+1RKvClguMW0lDn/F6I9xdDed/3lDvyZQDI1LiUsdRwloPc+2TKvLi9kVtK8yo
2XqObVwWcvYwQ9DRxkuNbXHc9Gp0FDe76C70/RaD0NaiST5nopNBjQ7V+6wvvhYq3eu5vRE9bK2a
5GMqYwzncoY/zaLoQWj9U6iFT8y0bnqe7c+7m61jbkjuhmYqXpMU9UJ6N/i6P+8tPwMLzw9yxK14
bOOYy8USlrNKI9FSnExL7tIQb62m8bpcfTJROmGFujk5YGu3JMdShug84ROWUux6b6Hvj98ZhZdp
bgCy7BRP+bixoFubJ7kXk4HkPkth8gKlN9XVPLpPQKtpu0aAihfy1Rjje7MJYFsPrP+6luSypKhA
eUEWwHB8vUB3xtfE7/cLIQ4GU/Q3efD3cjo/TzaRfMdo51XYLqMGl5kqFUYSgxYX0+qQpesTN9+3
d9N+E/C+xCqnr4efSkqxDB1IM8OGFoxyc8GIY7xkAYhmAt2zMj/ZHI22sZMywWDeDZzbYPbfNZgZ
yQbm9IS6nKKOuTVE9395if3UTHIquWqoUbRg6uG9WrSp+9PzMqIuXMh9waHeXaY+eJqV1/O2uqWg
5GcMVoA9chlBWtitazfR3kIHYd1Yr1rSfjsvaj3fcmAvkp+xhyTP9QGLuRQEgC1zjc8onCGi8ZVP
mFWFaa7xQ4uWoX7YuIIWJc4ZjRTHqGGFcct0QVv1n0z08WGGmcOqacNlb+onOZoiKko+jjj21qMO
roY6CF/Vi+hCAzvUFxtIKuUCQ0abb9ug9a1NlPzNQMKZTYu/0XjvdGPuJeknK3kkyRYgctHgaCGR
ajSJZqKXRsNAU5lhrG54gnngcDF5P+5If0fYdxtp+V65nhFmZxuPihO1JGmSWnkyoKtmaVvW2nE/
pspV0ldXmZ37OSefz9vmyR1xLEomEgN9iE6mfI6CVOiPSgW6CEXdMI8tEZK3NJNoKkmn4j1kJc2r
WUbkcaxItzuvyOl7SNJEcpCjapC6WIoLirk3L5fkfuTbJKAZsOmt8JfI3aic6HEzk7RqG6aORgKL
UhVIiOPHAkK8HHEREi0LhBJ9G57Q3Dq9z1xy0aCaeRtfMje9BjnSLcsetqKKVeHMBEANtWNbla+i
LmraTizT68sSqFQj5kHFczS2xrswB6RsACt7227EmydeZVnpA5nSStvGwIse6JudaqUeeEtL+6u1
xXd+CqORhCyX/kH0LGzFsG3U3neswsAJ5Uu1w91zhfffrvvSX4I4+/5H/37qFGhKUQxHQc5uq4F/
S1PpahoboWpWhm4HwRC41x3GzEzqWxqnl+eN9xRJJmkr2ZDoFROTSLGk1ZfFhrpP9q3aOpEFJg4b
D7IFZeJxP37QnutHXPa3zVZz9OohtQ3d0Klmo8Ip3RSoZqCjHpOsdjqx71QVkz1aa+OEbomQbgmr
VQ0xp0aEW57V14pQuthRJ8XamG2zJUZynimGS4AdeYqCwSavpUh30ZxtwDXWfc3P1ZILmT1qOEWm
1FHQVy08TKSDe6AUOzYDVmbyqHFiEd2WY3LBY610VIUkjjkDooKpVkFjGHepYbQONfLCO29H7yWp
k3vq4IvJvjbvY9Eu27hEGmr0YLqxisRQ7Q1eqt/QEbO8NiPTtUNiaQYjzDB1assjTPhUscxsQvj3
3LG/gff9IvHjR/4CAqDk4+yb++KOgTXy4ryqp5AwHJlDscsleuAgNDEU+VggqAK20AccaLygn2dM
DVAdiv69DPVVzDICB1GQ/DFdzJ/Ii+LVG3awdk8ffgXp0GRNZKZDbsGik5TuLWSNdoCwYaa0Fuce
o1Phn9d5zbRRSsa/hqbqlpw41VgVm4mFlbbCTyhpteNWUnFVADNBjcA0Q4Nqx2u63HB1heHEAWOq
2yaX5bxlLWvGgnSEBdCKTg1LJhNNWl7MZQQJkwWq0h6MPhitY2+NoF/OuHwMmKGaFhr5DJXI/c+i
yNMsCiGFFGiPRxk1TlADsWeH25WT0s6ZS+oDwHZ+e1Z1M4imWoSYjMmBQMFEV2MkZBwoTT/jZW/E
z0znw8J6qwTnRa0edHYgS7J+I1VnLa6hYZh73dNSNMsZhi1gRofmxlczcdAC/TdCxUORkrWPfErR
/BfFQdWFT2Ez7svxl7sYgWSiOsEscAu6abIrqaImpm2MA5V2SuLhEFyJrvpQsWiXkf41ndI7Y5g/
YzjJxjvptCQhCZaWU+v7QRUdljNOOhWE8rqbYfrsaIkH2qq+FlvXRVR9jUbdG6qtyVOnh+5YaWld
SZU0COOwrg3rrrXRvm8qc79hLstnHB+IRYZlEstS0dBApYPdT2anM2Bzgzxxiidae8kt5vgAsEVv
+eQ2k0uW9l4nf2DWr5PXvq/tT9mL/geOeh75kMVaHAem8pgUf4yAbGxod5L/lCQsB/NAAlimRVmV
WEGmYtKHWWtPcRSibm0mHnLNe4Imrqpsb8Z6vCkHa+PUn+YvFumwRVx/YPCxZa+cs3BocgbpeelM
7vDEMbnL/jDfqt1CrO6/E0DbG4i0U1ezyCSI1UxKTV2mTstFSNqeQmYoMGl2/jLp7Q4v8I2FXbVM
ilcvnDVhmoy6ZlynPVxpHKTmK08vtenh/MatakEpBvYSm5knbloDmpASjs8X9K0ZvxNxCRbiDR3W
j/aBECnszJiVjr1Ko4A6gy8uFiqR9xGmD1t1zdNoAHti6gCxwv0jkpbOGDVaqy0G2PnYh9PtZJv6
VabHkxtHHXDD8dxsHOrV1cNlDYIPwOKZDHw0WU+TGS/eIG7uei0OSBe7mGy+5RrXXIe5ULDAwpfA
QDpcCuqbsQq6kvf1W7h/syloHgVzMmWv32cXC15CA5iA7Dux3Q25ZoKH0iXHLLgV23FawDkaLgER
TIg4bxlSoN8boa82Xv1xwQ7R1/OGedq1hDN9KFbyydMYF9WE4fHBMh8z9+bP5J4+vBfD34qNIHJt
G5E9YDgDoIIGhvXYebVxX0QDhShMjLNdpagw1TQEl3oz04200mLp8iWAJBYSIQzVS/RcH0vqeJHE
Ro1LoC7N2CcaYX6uj7kTmTFotzML9HDzrD9wpd2aqbHyYMJ6mlRlpmmCikkGDhcFbVtMXMBJ33Xf
l96hSvcbza32Sx997re6rwu0m25l6letB3kRimNigw5Hegsa8TgNtaEgQDenz6UxfwUHmH/eVE5L
qoup/JTx7n8OL5/cJlESw0JJkHygj9Zd/NpiChC3UVRV3hB7gnHvEhCmez1ymucFmB15WyXkVSeH
BKWqmbAgIKElRQtRjcIusL6JyZx0Hr0x/KxEt4Xeu0U4uMXwahJMM6FbtZe1BbZNC7GFQW3VlI3X
sOukMEsor3Ux+hRMJ1R/+Tmv4WCoDNBrQ7eRej022qItzFBM0MyycdIHlHeqjbt0VQebLY+RRQsZ
Qj+hnSMF8gW2mV+T5Juab+VWTuuMMBGUvP8tQe5tH9UoS7qRxwEGoGUBCgXiNeJa6Cm0Uu+juFeD
YqjpPm2T1LU5vFoYZ9GuMgd6Nycx/XzeYk8dDnBv2Cow8TKC/6R7qsIw6nqcmzywk8nXlPhB4fRL
VnfWxs17uq7HcpafHxyMvFRNra7TNLBq5sbNSzg9nlfk9MKFAAuXH1MN2LwMAUO3p8DN3uWBmlep
g+ZjTOip2fdOtf8Qpr0R5q1qY5m43MFpd/o0MdKKkKS208DMC1CNjF+jKnr7VX2OzURK3hQd4U3P
Oxgius28WGSvWqb5DC0N41RtFb/XLoNDm9SPd8ccGpNPJWzSVsRjEiuxgwnoAbErvyT9pTpml3VC
N87y6YZpFPxqqKCoGkO7k6xgaosoycM4iCqITJ1xzi4T8ClwGm/ERuuSKP6xbfRiyo6fpUQxclNH
fBzdCMpuFA1U0d8GM9yQc3qWoJGB+ww3DGJxIvndNuzblrIyCRCjXdHqs6kBDF/bG+u2LgV9NxqD
IKScj/eqY41JItolQaREriEe8uSuzHPvvPVtCVkM5uC4gtgPoMOwSgI9Hyqn4BlgMTS8EtP86/4W
ZRKkZTDVwCCIeY4FZV2r10nbJnCErUsyEjp2a245H+P0vGJnLJxWg+oaSLQkKWVVW3VowQJopM7X
2Swar4rs8dGcu/qGpp16n3LRuqOG3iFHG+xQBcnXVF5WmO3uh2lELliVYUyxIcYLrSHRtzqvhuuC
kypg7QhAdN03067NOBK8ZWiZQZTnzR8GUMXXbYHBamqK4akq7ej3vCgm1IEw4fZ7R40MLKO1VgIQ
qDVuXqjjbsiSZDfkm/53LSg4WgLJAfeNAfkYRRtQI24e5twcP1UFh4rzlN2pYcT3fTqGexrVoY9k
ZZE7Zbw7b1RrgfTRd1is7sCqJlGOjW4NcbCQ+Od3zd7vfcNXrzYZAddOPN4oFl5epooEkrTfcZRG
7ZAOOInx9MVkA3ftrnoeiH5LQrJlXWtv/iVmRxe5abHl2X+sVhEqNpg1zARqLVwxS+MLaOroTfyh
AbVB8thpbuifX0qyYtEQt1TeQJkEJyr5mqoM45YNYRI0qcXd0UyvRs1MHLXJH+I8e6zmudvl9Vhe
lJ2JZiqSOmFscE/U5Eo0IRqD6+K1mVs8L0YCCAKJXDVNr9Dd+pzkluGYmgK6oqZBYzzn1oPKi8Fj
gyiui6GPva6fI18YFlqr+04LBOtbb4jryNVs7TFu9diNRNY7rBsfCjN+6eiAIkgsvqR6YuzADH2f
p/nt2I93nLA7NUItZGN1sODS28ZEfotSZtgIFuXcaxs3rWFF2JDJvGqK2smM7D+UsBjggSXPvTDN
mqbKTsdw2aF/nGvqntdhxQMf6SAbFVyhaikUbe2cXRoF5hro5j3R/5YiKJ2gWdLAYslvMd1UqpBz
nBStmoQbZRpmlbFoCzGxZq1waegzMhaGLzltEKdRh4RIkQXA2N2ISQODFCehd37FlhWRdx3kA0TD
TYL6k/yiLbWxTuA+46CwwNgjXmv2uRuI3+XU7adqY3vWwnjzUJp0Q8ZJatYhRYJncJtrMPeAdFS/
X4aS9Dfb43xX/BlqCBqecnAweNZJ/sygmdEoS05z7nNftNOFon3J7EcMcPwbdo3XlYbwAlS3Jx3E
kxHVfWYuWhXQa3qqknljl9bseuGxNG3EfXCYkirA5RC07ZkRMhzthWYVQWZlQTnNwXljWJZfMga0
j6NoYFqYvgF1jg+oliRVMxp4KRL9UoPnsb/CgQejMl+3OfFVe+tqW7FwyGOWzizDNgF8PZZXsQZ9
x0tqqt8ZOwbQ8uhMoEZ11R3YzEuM/iPo/tK2Kj8ri4loU4fg5T/Uto6lRrkx4w7AhdqwycnH1pnC
Z5E/nV/K5UPkpTwQQpeE+4GvU4rS7EtR4Vkf9cZtZHK8REZr9Od4ps+NrSk7Yx5fKrtqn5uIRR/O
S19bWINivhXONUXCStrIPkEJPyHYSPipj+NILqIw/XhexNoqIg2FrBCuVB1522MFbc7YUOhYRVYl
TlQVjt489Nqv589tvE3RP4qYHS9V2QdaQ9vNJEIMavS4cSkkOhhec3FeldO9godA3R15NcNAqkRa
LQs4zU5R6yyYDbQPAHMnjBcN84pxT7uK0jsJooFNmvfTLYJQQ0dOBpXi00JxrojSHmI8FjqU2HXz
Ik0ez2t16v6OBSxf4MACTTqaSgbvHox24jRG445h5RB6hxS7e17SliqSKTS6MrZEpFmAJHvpaBmN
3LqMP58Xcmpvx+os6h6oYzSmsGgRZUHTZqXLB/V5HtvbYXl7nBe0og3TUReiqk40AIYkpyTwVBxU
riQoZLbgJ7TKT3HYeudlrFjckQxpb6aKK6TgeY5kY8edUu1nRx2H9qooO7fO5sKxtRwVj6lDW302
bzX+rSzlUfpKSiIMLWEjGYY8KAxQbOMFfh1Z/PuYGmRjKVdM8EiQfrxnE/jlyoahcVIl9exlje11
Yfk1r9mjben++SVdlXWQXZLso1SGxoqsIQ26HIMM5omh069LnK4iVxi9uhXJbEmTXEas2vWUCD0N
1FC8qPF3XSmcngsP74ngvF6rm3WglxQy9ZhDA0SEkQdzAygSv1cK4SiY8HFeyqrRH0hZDPbgdIVC
K6wy7tIgGkQQhuJboev2hoxlTY6vRCQbAXpkGhJKpxVXXBdDAoIerJlmenmNNJm4U9lLG42XVfrL
JaEjWXIHbdXFnRoqkKXVhluDxkxETmbHG47vlL0fYK0DleRRVJVuNzPJe6iUkOILLbTKDfMcuDEq
orvCQrXc6DQLPa8hdccuVbyK2oWjAXfjRMlk3jSg8rkyhCiuWB+ToOtMcokxcMql2tibr9/zyy+P
sVLsKiupOiL9avbcaUZ2MdabXberdsTspYoPHqKTagYXoY0RYEB0G2qd7HtiT5exOW1VjE7jVJQC
YEOasfxryXNYtLI2sexhGtSkT+970L+7bTyZOx4ZJZrD+DeNF8zry5p+P39M1o79oWDJycQh3i+i
bdOgUEvfNiYnTamD3H9Bwo2YZO3YH0qSHAxQWUpnpwk6HIb7OP9OwNC12Ue4diAPZUiuhSI4SMZa
pAHmhHgTQw8OAM/l/Ewn87pMxN/RCCAPgloi6I/kexXoTTsLBVwMqFU8Mb7lTLtKtXJ3fofWblbj
QIp0syKkH/TErtMANJa9k4Nq3W1V9Q8r0T8VWvIwjNle9D0YlTrl15+BsEpgPUywnYJgT+bmQOZ3
RLFGTYMwJYWbNLpxZysR+3JewTUTXNoo8FZHsHpSB04sg2XcmtKgjxXfYoVX4P+F2qA0+ctZZjw5
DyRJSxnjdZaWIZwbY9UlVar7sI0/nVdmJcG6PGuXN4oFeBMQMsf3TjrbpEGePEOOuQXbPgiL9dap
mHavWxjMg2gVL6c7w+7e+jJJN+6jlSMGDi4VCRbw4ID+S9KPGmUy66WRBIZNdvn0hgfbJe+3guOV
Q3YkZfkWBzerbdmpnqqQopTl9WTWfq61TjuidVHfhYJv1DlW/O+RNMlBWQgSTEEgbaDGxZiHbh4Z
T+f3bE0EslEg2VsAaaC2lxRqi2bG+NAM8yQxzYL2ZfZHquXWBknjipnbwLgiD42CoQUk7bEUGg1M
5CU8bdT3sW8m/XChCdtyja4t/TzK5w15K1fKkTzJF3JTrcFlkqXIyxY3SqzUTsvCEGV/8w7Ywtgx
s+zRxhV9fi3XjANwAxxl1NmWFT3WUrOjQSvYiAYoxbgodV47Q2NfECJusgQVDtUKv50XuGbzeNto
ADEiz3vS7IIRqIA3GCai5B6M7KyLPqaJhVJKVX/6zwRJoX8piDXrWVwERtqA+lAL5ti4aZXh8byY
leoIaA8PFJJea0kyzNNkwuly8lrzSzUkbtkN/pCEnmFHPgcHUxNfGInpCcXwzgtfOwnoGUJaDoAc
YMgk58WpniQ9V7PAsvjHwtBuyyz3z4tYgf0AOohEARIgOAwnARUYQ2sF6ZcsIA89JsRfAX1DRq/9
qnzo0E5z3dxao5MMX/5GozrqvktLFG5riAb/yrFpZpNCWZYYWQDsxbeox1gqu/h+Xrm1M478kQ7o
HSXWCWxk5m3Y9cWEBDd7zHsAKMCXoCpei2N+XtAK1ntR5i9JMnyED5OlFsZcA2FkfbMwohFx1exk
19YliDA8K3Xs1/MSV1VDpha1reV9ILeqh2EpuqkIOXLPzFX4RVihJb64RzLhvJy187yAlgBh1dC0
It+fBp2J2ob6YoLKjotbDfA+ET+cF7LmpQ6FSGdZj8JBbRQIKZV+3ym2T/vW4XXmIJPvavm4YfNb
OklHmmZpAw5FWJ5S6gXokPGUMrQ52UVRPn04r9m6KECWNAp2uhPwgcqTLg07nC4rU4NcfahC1WXJ
30hiAtjwlxQ5FyyUfFB6A+sHQiknbq4aYwOWuGptBwKksxq3Ra2Hi5Ow6wgPIGV4VpTG7dHZk6ko
pJ9fsxNrQHMLgI0oEYC+FCWwZU0PAhpgW8A8BA66BXxwCcygg/bhvdHHV0kd79BMueEkTrZIErfo
fiBuIuls1YTWAVIuAa/3Uw5+/3gj1D1ZQAjBDhH4PPghFCOOhTBtmo1qQj4u6mb11sy5gabIgWPC
cQguRrSkbDZ8nwDu3yWaDMMFKR4N7/fagVpqr3dDnSCK6usY0drIjduQ09kbkjr/OGa0uhFR9MLn
vrzK8pIF49Cbu/MbuaK0piJ5Txg6TVH1l85ZbIja1AaAv0ALbl3WuYpSZhHjIWHEIPkU1rThhVfl
We8JE0BnT6hvyxIthXqvl4HCUzccH/os81r21dw6DSsWgwain3KWa/tgaXnZZfnUh2XQoYLq5RkX
bhrNo89HsdU7vKoSUhEm4OqqhdfSsSjwTcYgux3KQMc2ukAHP2RZlbujMj1mId8IUU/CDVzCwBr+
JUxyw6meF5WlIW2bmFx3TEPpbpsuLzakrK7egRTJKjiPhxg5vDKoI8FcbQTOgFd03MfoJA7OG+DJ
W31RCHkiA2ENA3O3FP0aSVlXdMjLQO1V4LZL06dl8xgX5Sc0C7cOSH9umzG/sbQs+WXT15Z2CYz1
BOmxBVTs8b5NZaZ0cxphLAjFhalNNnGI1dVBX6DPtBiLyjuv6WnhG10NKCqgfgsEGgqrkqoNR9qW
2UURKHGPCbMCfTVt3O7ScEanGUYEZpV2oSLIGkodA7mj54KBEbMnza/e5MvXAGQMuiOi1GUocIh5
erkGNFXAjOR10Oq7MEuu83r6gxAe1NbWjJlTkA9CUzRNQRb83IIyOF7nURNTSTXOAfl85+6lbZDu
7A+JO3hFsUuKnXB5sNmJfWrCkIrzSAhSJED7SbvbLChiykselOinmKLPGUUD3CYk+fQ4Qgp6AZDp
AWmBLcOlhj5vaDVCN6DUetDHtU72tXCBACvB3B255n67UXhL5PLzA88GDKMaTbTggRZmSD3+kZVb
FZt3VsSjJP2yYwdaLWt7IIJVXO1IBxEhyvDul9mrQCXvlq7lR42nIHPhYSCRN3EHfdAhxllu3BGn
wcUiHokgULEDxS3Hsz0ZMFsSA8yDruqvihEiRbgnmXo3aIaLBnH//LlctRR0HgDJDbzDyXnQtDni
POw40C8YVNwixaU9sYlsRJmnz49lUQ/ELNfIwaK2IppF3OHmG9x8vu2yC91P/CToJ7fXH+L9OGJA
0SapxqqxoBkGpOsARZ/0qqDGOGSD1ZUBqlKeDi/uGS/IdVlgqQudyJ0zL/SLLVjf6YWIhA3QfAAT
YbjGyZSRBmnjng24EOdar327EzdEaUZntvNLnbfzRih6+vrHwqJzBJuH9hR2gl5SY4uHSTaB4l1U
mCmixbtYnT7X3HhBrLfLbBD0DdUVzdNHwsUVaYaNwHvVwR1+ASltxLD0ddbFbaDsE3RiP3WzW2BI
6fW8D6+r7yn3GWAmwRbz3qpB4WlJbOBXgNaRQ7e6SlLLmiB2ISloQsd8SndZoAXlR/rUXG5Pu1o7
J9hV1O3wnj2dLoGEVJ/QAQZMrVILaIdqJyYNKpdFPW6x0KyLwswwwN7QCCi/nKfSnscKya+gKe7E
jNpte8UE32ALOc07L4YDE/23FGnfmlCMXZXiKWFqlwNK8Mn4zJLcVWokVfQBj7TGS8tsV6GMdN7j
rG6djXhbR9oK6CkZ8zRanNZdyIpAI99H4z4WD+ZQgKJF2zVJ7iv6R5BfuM0Qgbt83LE8dS3yeP4r
rPlYJM0QfC2JA9QRjr2Rmihk4ugFwjMKQwMVJwRPSWI+62EOAKDYcOirJ+RA2kklNtW4nUchQo5P
C3t/tdPALZG42XUJElJx83/gpV7zQUtO34DxrLQDlolazMmiHwl4AbIw/VMK1j79Lv+Mnn4U7B3d
SbzcZe2GN1qRC0AZsPIWhiKeNgfi6GSxiqMRFCb47UEQHX6l4uvMn89v38oBwU1FEHVo2ETAlY63
D14dDWMF4o5u7FwxPoXo6grLrQOyPCakOOBIinRAiEJorOm4iFvf+BLtNZBAeMknIJa9sHDTy3aj
Xr8WdxzJk4yymhvA+wW0ok6TOHHlTH75NHrTbfpovqq2U3GfupiDMu3DW3Gzxcq5IZ7KU+mzNM6H
qIe6WufozG3whtvpruKg730ZcZG4Zb6brffJZ7qjdF6y26L1OM30Lji6v/YVXT7H+1q3Yy8KjKUN
yNJmjWNZuhnIVzDEEOFksYvAcYdHA4h0t06osbrV8EgaXCKeBovBHUQnSdV1SprVPLAaf3JDy1NK
p7hsPoMbMd1rbpT4IrAu/oYRYxLZkj4HY5J8geksaqY6hEwVY6+0/Ca0XtStObArARA6DH7KkKLl
duQR0O6Q0Ucg27ictrsSly05OSQHEqSVE8JODbhrHtjh18r6riRfSX09x3cYcmHWnyL6ojcfp3hr
CNN77eucWCmcpLEZqW0EY0WqQXhG5/Z3ywQYxp32DYUC9OJgxlXqgHIy8jDe4D/bOcn9KEPYNayv
eMBp5ChW4vXgRAL6ZUPMijM92jzJ/wg0VLfzjM2Lixxdnoqja8a+Y+Y915WtQvCWoUi+J8bjtTdG
yGIWCnDatRjUjTO2IUHmVwUMoJitBIvW5pdWTMFitRV4r8UVWDBkMGGPQLvL7oMZKUeKBUYRGzCK
aD/dgs/cYx8xQXvyjOcq2MITrYQRIKsCjnp525+SJ9i9SuCuSBuodeMx/eskbkLxkBmJM6ev521u
Lc4/lPUezh24qC7M+UitGlzbN9mHCnN4K39KcI8vA5a3/OGGXnJmtqrtlhiZ2QZohnoW08tMmaOx
2AcQ+SLDuOrzqi22dXKWf67ie+LoQDOTTUjN8mZJVo5OzB6GuUMekftqd6OojyY1XTIlH8/L3NJw
uRAOZBZcrdK2wWr2Cm7Y6LvoU4cZo5MXYPsVX88LWzX9AwWXnx8IU1uramwVwtT2BUMm6jb6cbb+
69v439Fbef9jsdp//Q/+/K2spgbMi0L647/uqjf+KJq3N3HzXP3P8qt//dXjX/zXTfKtKdvyu5D/
1tEv4fP/lO89i+ejP/hcJGJ66N6a6cNb2+XiXQC+6fI3/68//Mfb+6d8nKq3f/72rey4WD4tSkr+
258/unj9529gKDtY6+Xz//zh7XOB3wue5+d/QOukOvmlt+dW/PM3g/yOTg5gJxaIPkLFZcjU8Pbn
T9DSuVCIgdMBuJvlFcLLRsT4Je13aoNMBjB4JEU01BR/+0eLRNmPH2EeD9rmkLJFBzcYC377t/JH
2/Rz2/7Bu+K+TNAGCm0kGntLpyBeQeMAyJRUE/kzOQvLW2FaKIx2rm51ZBepoNTAbMfeQ845urQV
DZ13ZWH6fQjSBZHp6JSbGt3Pa9P4qPTUo2nrxnTInKpJQXXfABjl0lS9zE1xUVXxi6a/RR0GcNi5
N03AX2bxXtHYntPyzrSLxIt44yZxi9lJwvB1TtyBTFfplHyO29QbWqPeaeNnJIMRE1aPEcHIl6pS
9lVsc1fRh8yvWrMAlQuqx+oCse+b9Ibr5HuDhljH6AS/mC36R16himQj6epEaYy5AEypXcPS6/t6
rp553DAPeMLSIeDD9kdm5k6qFW+2nn4Z83oXTYk/TdZHZGh9VBgSl1qKq7RgxOjU1kWaGS0LApnN
1uD6DmQ22ROxG/QgViMhgclZtS8r42EQpZNlg8Oil0JM+r01cawZ+8jwAtN1j5h+hxlypXoPFiSd
f6mKsn2082CIXlBEuQpxVRmW6sR6uLP74TIBDFklwrWGwrjjpt1iVKqwmks65eIpicb41lSK1p2M
DwnDnNdmSqiXJQNyTUm1jzXkEYGDAnxyeutb9a20k7rE97XYZYr2x9tEp5hIlpW4402tepiKGenH
Pq/+hAn+ktP4X13Bkfs461r+f3QaCwf/f/37XJ44jatueE7EkcNYfuGHwyDsd/CWYiAu0AQ43cTA
2f/hMIj5O3y4aVlIGCzp4WUI1b8dhvo7CHGQzwDBFbh7kdL4y2Ho7HfQXiEFbyETz1ADZ7/iMI5D
QmQT4SWAN0PeZOHSAmzq+CbRervTim4QHkBMqJ6A0Ly9F23p9u0WGl6KN36IQiV4GQuKoh4iHEkU
UIMh8sCtl4gdiWwnNkpvpPw6p6pbGwiu58Qt+OAYonQTbeOBL4Vyi3RU1gGQ1y34ZsxslhTN8qar
W81sPPUy6q6tXR0obg/4iId+huFjH2S7X0wo/hC5ZPeQL1mj+WFhrFZUgYNq/TAoin3rDiXYn4Xz
PvYaucz/R92VbMeNY9kvYh1O4LDlFHNolixteCRZJgEOIEAQHL6+L13Zp6ywO5W17E0tymkjCBLA
w7vT5sv77ufC4LchL2u6WQfNyCwM6W46AsdeuvcSDuVpYmew0UvxkLfk/pdP/a8j6NOR89WYF3ds
2YObbiGLKql33DrZr+vdPoxVOux6eQJDB8ZCX0HEXw2JI/3X+gc8yhGyV9on3awTy1HbrmKPXzzW
WrD9p4j8ayrx5lYBKv7n5wf1S43llm7nD3bVJ2SIKPLfALa96cja+HBulcAWvir9L8yW/xpwdauF
eR509Jc4oiocLzfXd8fbc0GyhkRM7hIrcxIRT9HOvc/tGIozn59Dcz+l9j/ol3wunH/+BKwSbDwr
WrQaG32eVyoCKnEOqSQPve0kwoiPp3k2YTwxp0WIFl/7jRlfdjPXt3Ux06tbAdgLUGajfXpx+63r
zmAsb/uEHZfMz5YtPMqTZmcmZkSzr24iF8l+/37GX0e7uAQvywTBMViwSX4C5y+q9v6hTMBqj8D8
63cc0WlfjvmHzxVskBAXu1UKCaeZz9NqK+qYBsOQfBkit4BQpNh98bX+YQg0Z9H7hrwOzO9LjE92
oZ/DF7RPlnxvXP07rTBEJZZ06bIPb8zkHwSmrVvmxXv7NObFKnTa1qO8G7BCIvo6JW6suwT9tRi4
/3u5NSOvR2Lnl+/vD+vy06jrn/+yLvUKOuYDnrTcTd8WpCT2mzJBW22O56RJkMkU//3Ufr7Y/fxe
Po23zvwv48GDRaLhhaeE1/QYLZbeqKnYDUueNe2umOQXVJE/HVSfxrs4qBCMUc3WjOdDWM1fz5fj
+dwagaQq/gcL4g/L79OAa4nwywN22lL57GBAeGPUuzViz4h/jrfO59fhGBe0jd8n9GK5K2sZepCI
1hfI0RXetfBNpHHrJyhS/8F4f/pKkUOAhAwPsC10258fD90bw7NmqCBkN5xd14hUHtyUYvpiBf7E
0C5XAxw2YSyCHWwVeXwexxY8KIVXDklfoynq1NZJLaNM/F5V3xC0bMMArwxZvKAU3Pl2X4NSyGgC
F04rcfrlTYWuHcPD5Kpe8JXNxRGuBHHbGmBR1qem8XZczNYZ9j3jnVXP+z5YMs4IPIJs5u4nT6oU
HvbNdh6dLmr7donRGUMugF2FiZ1TdBXR7cm4FaC2apz6xAf7iw/3T/MM1j3qLFDffoczcRkyJq5D
lQwmPP3coXqBBu9JzS2P/n5BXrRqf35AYDEADQIJGFoa52KFuLqZqso31yJnELGZNvth3HVP9pWJ
+KgZl6qs3pe3TtptxPaLof+wVj4NfbFWICB2fCEtHB4vGv1Aa+shnFWnVtok4/arAvIPezpaBqg/
wKVAje5ffFGTMj1NFxfnImsgzraTGnZof/9Av5f/+FR/GWJ93l/Wfus3gcXXmrwK4BPkgUKobwoI
870vWQXrsXqxPEJYMYKSDiWjBxX455Ecwuk4eQTbGuJISidCsLv0NlKk6+a25kVZQdrdlC9gjdUd
trmvyqs/bTuffsDFo1Zu7Y5FgB9QwfUqWSP+jJhCUx+ZCVoWXxo//anO+DTexTkFM62e5C7Gq49T
UsY5hMZZFTe7PKLXZtKBo8Vuii8Dsn6Gw/02z7hPQjUHCAjyl8/zHJAlN4fFx24ek3fkIotbxiId
RPBhN43IS3S61ueuE/kv4cbL3C1Qt51ELpqFCC+RDmmZEhYZz/qjK6LpkV47sdx85Un855exesaF
uICCuXdxBsxVC6m3GfbJvOd9RjILZw7UmCT7Z2fOzwrr91n5z3gXRZ8YmVMXMywHnDvvBliok4lX
H6zE1NrKrXFaUg0bXf2jf9fp+jnAujf5+4X2h8oaN9///ICLytpq687uFvwAdzMd2wyU/6w729v+
qw1qXUa/PSh6AmsPEN5Dl0B2YzVNXg1MJav7ixeLTThkNF53KBOUqM3fP9QFD+HfOzGcv6B3XV1L
fnYpft0+nCUULg0KhRvumHpLbNNYybTOgkQiJrOaslplajN88ZC/74twfCauvbZOcLJf7ovKRoxC
62Eu5QJJI0uL5avI+983q8BETDo0ZCjXoXG5eFu0tPTSaowQ1HZkmRT6ZxKBRws21LZ1rchs3PSL
qfy9zPx1SJgCf163Zu3muNBiSJXVO1CsVlLHVuPrxPLYrCsVmbL7YWtkfz/uH58UfWK0Y/AeAWZ9
Htaq224JvE4l0nL2vZhr3D4FzFoIeaB2B+9BaCtN9dV386eHBcXTCQGrYWhycRhwF6revMMm1SXI
LdvPaQ9GgD6EqY98lDXrHIVuUiRfrY7fFyFEqfBi84GuwRMuvNiSWUgnvQicdiBIW5FEIJbTh9Hc
MkQpmFmocniElHnaeV+xg/40yx6QxBDu1bCGXSGIX9fJUHn25BcjSl6nd7dGUD/myHYllXdrq/IZ
78BBn9r4YsuBMAr/7OfNAPbE6CXAbHK9XV8295zSHwezZkMyKjLsYAgtHgC4hcN+oDqwI+4M7MmS
Ingbh5nsKQW5htszgO55QTKQPdg7C8L/nagCpwNvAg3pOicPMM66LwJ924bjnay6raTmDeri+iDa
eu/xNgtdpzuCyRjeQaLRHnRT8WInCCmHaKh842qeliBdPK9OR/T+klmXxTMN0YMMJX+Y/FAm3uL1
4IwBCmgQiLj3hTXHQxEG0ewY727tsG1O0bWnEwMcT+bb2q3q2EYyjFJSJLOydcpoweEMofb5CBzd
Y8SNTK3feanOBrWOOSJfMqMPs4qP10bBHmu3gU8R5ddogdRY4KaVYW7rzPXHO9tSGTXMI95jFAgn
YUgZ6WV15+XOVeC3V9Vo3w6Wecv6so69muwlyFJx6I5n1i4vQD6ucyGf69y8b0snbRTmT63MRl8c
4NTVRnrgc5QHwVo257tA1t9hRnrNSXuDE+W6gEGi7UuaGLmRlNWcTgYA6SoMY4amStwvxaunyyvE
xrZRO/VbXTbn2Z1ONW9ODgXVn/hHF/6KSGJL81m8CTjrWvXwrQ2ad4ujf2byW1Is+4IBz6DTcGNq
cmtPIWKKPCN2g9pMWRF8kGDeCwfsYVYFIqpFkdaKH6ZuQei88e7PEv7DtP82quDkqyn2bA2BL0Nk
CfAmUI1kh1dVsrdyNN2ksiagoqZfxL3r3httVyazMzwoPWQMho6BQlqRQT1kEwtYRZVcpF1t3lHt
CniBkt28DMd+WRi0cvl1pdwnyCpR5Dh5k5pT800Y3TekVBzrCiGoonHKqDbB/7GcYoz8EJCTALs+
QYCEm42TBIGOjU/VRJwNtMp+XE/VsYcGBN/AeIVW3TGc6HFswNAWxS2R7V2AAy/q8f/G5RieBLea
SNmjG/VjcZu3vhU5xmjEg9ne0pZl2use4OMdRn3DP/LC1JEv1NHwHQaiJ/wpB7d86pX96noqSIU3
fJ+q8FwK0z3ljrgvGH1STm/BKgsyWFMqebb8AW7thHyzYdYRjbOLEFQYcEa66IvIbmqe1c5UxLxc
TKh2EVOqujfL4l0WTAtqT2b3mFp4ORQtJmGqxzZSRbjFlMvNjJttAnnUgxb8ULI+iATTOjUKyGKr
cl52trKm1AdxIA5V2yS4rlJIWmQZTWYjNwSmR5qRw1DWp6Kz7hTtwPEahlNVEidF9Em+8+ECFTVz
2DdR61Rt4ltwjOhJN2d6cfm5GOc8G3weJLU7dNd/f9QB/rzcD1ciIcwXTGhwQYO/bG/OFSDRRuJY
s5iumy2h1eSi9h+sEEf7MATOg+/2zV1V07s5VM/T0r6UI/aZOq/euFmRtOm6nSbtGwOzJcaNYl+N
/Nrh3giutH0UYLwk3tRmhefsQCbxz0RPeWoN/g3qdbq1gqpLTVQ0UdXlZ/ANv/NF3c9OPpwspR+m
0LoGZnCtEdwJX586Fna7tWCTNtUlctL89r0MSvbEfKfP8j7nma16P7GByh6VCzlP3PVhT6Pep34S
CnPaLpXQj105lFdQc3swgAYjopdTk4WLMhLaWXbGJgL3d2+I8GHSY6+IfqoboZ+kzRwd07npfgip
tiGvv+NuL6K8XX7oqT4sdpe67ZLgy0vh0PNSiSZtu2Zr+fVZdLDCcfzxtff9FwXJDRV5lg/BDZUE
MT4cFqhB677xVt2VXavSRRdj7I7Qdgzw8qHDNdjfDAS9oS9jI2/8TWU23xixT30+XXElDiVpfkhG
d9y0s8KVQFOLxOUFJpodwgW2F35/Z+f8rNi6+aloGvk3MpRnifZzxJt+P6ELYi+lADGDVZE3utuJ
NJtRbBn13oWNDU86YWL2KuIUYrdpQWifiuyy2KkchSAF+tz1CO0EBky1syHmE842FBV9ZMw3DInE
liGTib7aCM0YzGo7E3g6kOFYFm9lUCOOxF1ijy5xpbxbmDLfUWzoCwkPqoIkjBwDyc7wWZqSkJVH
2o+bvjn4ctlSI6ARKYatasN7eyEHgqag7vrboixBOP5RhDKCaj7jzbxjJXLMfHAtoQRv6pFEgRLp
PA6x1e7hHRT59fSUo7jl7Zhp/11OUBBiX5kUSdywiErLTIoetV++sVrA/Et/xWCk0DdIPi4pbKQr
APSEHipLRRCipc3UpV1ox21PNh2fYUl2V48vuIneEzdP28XYLKv7LTCNvLAibelobFliCu+o7W1X
3PuyOdrh0XIPbZH7KYEyMxr5Cf/hycvDxPGtWOEr6fm3hoyxh/2tL6sUtuB7d7EP/rIxIGTFO46I
b8JeUB6mGWJTiAWMLlsWMFzRLjOEf+LmkOYg6NSGk1o9kgfhao9aB/Ybp7yG7rqp9rlZIAb9zZiW
PazvI2JcyeYDdVBSAbOkJoyU2yJR4fBIOy8qCY3p6vzQBem6JwzdkHaqS418tetjMTeDeGm7jTs/
OE71MVA3GVsVlcABRP49lP7JtoYknN4G+O9JoVLhuhGHR2zbPfKuT4mB7RcaPjUFMbaJ0EQroWwi
f/xQpXkVIoGMD/cQFkZknrMWD0Vaug2rBgw1FrGq+QZEEMTfWzpaUahftIIxHtzG+czioVFbCn9V
ipYoHIvOWkh07OSOOO12ymnqNf29yR5haJQ5SqehPcREmB/9bL8pGi6oO5pksbqntuojNVlpRdTB
JM6VZyNwihd+RmDcKgb9zBCVSgKsc+IYWd6JK6d56/X04dpdJG0zWT8sZ2rTsdy7Ae7flYqQNoCP
5sib6mTKj543yWycR1YkhoTuNH8dR3zw3asmfSaCG1Nea9qkFWiAVZkszodlzmkZvDnYCFn1YjOS
1DbbKjB/Q34F++2aDgdq0C2XsN9xIWcbVOawAtFcCKyKOoFVaQZoSMyoc1hFDqMdPnoBjgj+zbbl
LQwvDxJeGAGT+xBhmbPnfxvWaoVaZcJrsuvgJ41ysW2sLfBoEPlm8gCqSaY7ubHdWz50KTURw2I1
ezZ636pFpr52sOGL9lAW5luIRTyNA3KxrcNA2LZEDrgy1XmSAkc5AMhlb7mwoWHkh6/869lETo79
MXpYYUUVmSZIq8xjGUw8bhBQF8PlZ1Mt5r0F4YPRhuBiK/z580KD29FzUrDEsy73gGlOPxyFQOK+
iqdRRFNnPqJmLSIhg4MNYDlu7SlRpN07gmfSVFFAvynxyGfjNMrpNjQfOusFcXXn3tOp9uZdz1FR
SlTxrXUlCtR/YxjX+KqFauIyv2sYjafgW6ELOGPZWUfVpnVahOKosy3G91FhrkcDfjiIgj42tRwT
GILTCJ3ybVcPp3kSpyEfvoWdTIpp9CLJwMEZLPfR9giMSujLJOZbEbRBHIiCxW0tFoimkHejAzpk
xJ7TetCHUfVpOLuJHeqdEsU2KNqdEfipzepqazVWRll1YlO7MWznBD4VbkZwqk9FZ/n7ic+vsoKl
uWsjuZERtMwMMi/ROJUV9oaiQaGmb6StXodW7KhfXxMUA4Ot9JYZ9J6qJYiw2797DnXepZhQ8MOY
9dgOVh5rkYOFjM0Yh4UwbCOIJ3AYQB6wFx/tRJANdSJ1wwCT0sZIp3zS+BKRHeB1dhnBWT04skWb
iWV3HhbF7KZodeDy4LOdJdrroR3VaXYVx2ea3+P37qRNdEY8dWMosJCZ6YMCMhcU0bFN3e8GEYRJ
BUpbNIXGFLlCjxt3ckXml6CucY5kUSXWuRnMpEGyWqZ7I7Er09vpXMJ/mCFyMgqCcnjpR786WWTk
3/OK4RJnsT6qC+tkFXUVteVyNYXjLazEBEzNzPFOh2aXjObkb8uiVRvIDk30j+elgynqiGmq+IdX
z8dQYd8u/GJXBi3NwL6sT4tlN8EmUIohpEuKwrsrMMXjd5yJtZeOjV9lVA3qemgWkEP1SJqTJp2j
sQHD6RAOtSK/4vlYPM2hDG7ynIYnXLWrQ1vS8aULOEspnL737eKyq9L3wFmTbAF+nw+sPZrVaJ38
QRTHdqyr67C0x3Prwiw/QtpVdTI8AwsIjqTdcaz4fINDQ6hI5055hXDQ5eiFZZUtE6K3VsBzOzi8
OHdj4TjJPFrYpBw1u1UMdcV4LaFUPONjRc7M0hY2bPQKO98Gw+yriPSDvMGVfvIjW5vzwWg9dW1p
lZ+dZsZpLHvZnGtpfNg2gjQ/HBij8ox0LcJQkH4hM16XGi+bobG/9+pOLqCMtwG0FEI2fhw2rTe9
MUFOxJlfwYGhBqh2rtdGAK1yDbZCMLBIzGpc4oFBAjZ5RX8uSceWqDPn3IqasCtu2tFoZGRaNLej
Ni/Ik+4LsZ2qnoYbhqCGr2Qxv10D0OwCGI8GkIcs1t9YDkI4IbOCdkiWFhcwyOTDowwbI5kQPLNT
alhSo1YiY6q4CYnhHALWDHvB26/o5c5nv4q1fYofgnofjVMQk34LA5GSNFo7YkhK+FgfkVH26JMF
620gcyQmImMP1Jo4qIZ0HKc9XvEVHefwXFui37uTSiujSpzGVplHbSt1jCVMLb+44bxtwYZfHpsK
xOBymWS0UDZHQznuqqrqt9QGoIQKlsPWhr/5cB7Zl4v3/PfXrUsmKp4Owe8rfQ20K8y3d9FaVANS
Zjm3h8QLFy8OOidIp8oIXxoD368xgbFfeq1xbrT7OlF247B6TAPL+KHKYo5CT3uv1cT6axAMhgy0
uqPbzdfIMBlvnZKTGEkSVeIivWo3lMFL5ywsa31pfNGW/QNwEMKvicDJH8Td1Y/+c+eu7YyRdN0C
AhW1KJpBZNz2QdF38VDy0kVPIISJk8vfocjDbaE0YXDtC/tm5L2/EYbT3fiyhwRwKeS+YcadKmCN
juaktTWdunpzoNhJbFk+LFb78PfT/zvEAv8ihBwAbIPpMozgL5qdC6e9OToSEEusEzOF4OPsJnVk
INeuyL5KyP2dtbCOhqw1WPVDNwzdyOd5MqeABj1p/s110zu+X+vOn3HXM66uq7jtvwUBLgZcQYJf
kMtQ54YDdWWf2OgleO73UnyV0vc7YfFiiAsorQggYNMtnsndiFcrqaEGRnjqFK+Bi+SrbOgvZ/AC
WhbWMHBfYTSd9QS0FmcbXIfxT9oHT4rnJvsKhPutG37xeJfrk7jwq9Xr45E+LaYK1xCIdE24y0F7
0tK7EBJ6Z66+WFF/HNVbKfLYEVzwTj+/N083oAxxvDd3s1J3qo2zQRLh5qvP48/T+cs4F9NpzaXG
wY9xxr3cDS+rWtXZTMDBYE6WGV9GOv55uf0y3sVsQsGVk7VQAqLp7Vc1DYjlwG3sqAP/8SsS1DpJ
nxr766v7ZbAVb/jl4yfAEuHehcG89kDlq7aevfxLvu5vIM3PQUCVXdF62L9eLGl30dTHvrQuaQTy
3ZdO4hz027L1ErDMUueBOpG6sQ/9019P91/xyP//McTxof/fDPHjx9srzFE+U8TxN/7SlHj/ghLr
f2nhDlm533DNgowcSTgIRf0PLdz9lwdLRAdGYVCa4G/8r4jE+ReALfOn/Qzoxmhw/jeccBAS13f7
ywcGFQmgY8jQoHCBrbB96faCMs3SNhQWMaVAMhAPxBNdOiOuN63BfnRu4W7QvFprDhLGROPcFUgk
Oxajf+aW3ra8RGVOaxMtYl2jZWF0m5AP8xgzOr3bDscHxQKVmDw/dSY28NlCw2Dg3ZuPRnxMlmFO
xnl5t+DntfFIYaC5j2uQtll5Qn/NiQbfg7KLciOpXAnwgDnea9mybafaA8Cwx2JWxzw3D6Godkyy
FCGJ23yR2dItPIHBzb4fneJG9P64H7kLfxkgDs8kN9Tz0NL5ZEsUZc3I4V9SAwFFiBPYE3X1HaFB
4ZVfI4EN4Q/1gp4UedDglVfRgni91PMm3AULajR71dpdNiNa4dl2BNIvrM7Sd0ZYG8kS+FYCsQru
ooZT7oSHW5MFXWYE9TvfSeZZ4OE7BKkS3sMoS7WZ8vymganvEchYsdUdy+uYW3MBwIvgQg9PksgT
Gqo9x3h2uNh11D2OJeq9umQ6caXLsoJX9rG3jCECz+e5tHucx0L0sZnbd4Yb9htt6h+lMU47ZMyT
yAAsjoBWMb+Lftyz3rjBH4lscFlz8sfWiTuJ20nF8Cs70y9vmmmcjlVRv0xkOgULPXjcgBOk4yBa
NijffEXBUwvK/INoMZ+9fHEyJ8cc+ot/nU+qSouGvYHMtsSmMvuDMvLuGk7MzaYcIAmCeZuOET+q
tj0oZkBw/PxMKEQ+6FzdB4y0seoKgvtbozZwLIcVfNuNUQiZSySlrlKSU33Hasxr4I+gwy+ts7Pd
SsfzIuTOIL2O1Nw1KReN2JYeadCNCh+EMbabqofZQQD4Ml6sGc2aWQyppPjBGhbAp4FIXFhavEl7
mvsjLu36ufDsJ8hv0FPqqfuQi1GedWX5N30TYM+cXYjwc7umH5ySDtWu76alZ52tziP4R4Jnw1na
mJTFCRw6ZORimO06N6au3lyjMQ9w+AFd0MHc6YUoIAA0jPJ6+A79lULjajKSpicBZNnKx5Jpprhz
pLMjqkfrwkJWdTuzMeFseVsJDtFcriHnnQNcpmbto2XmQ+yI5o2X4fPkBn0qq+WFhmazHULdH5Ze
FnGlC3QTqXNVUvhtFHAWSoyu9V8A3SC5bSlDlPaYoMZneHMhGyPWwCuCiFfbnV8RXX0ebfKARsbJ
60Z4AEgGGVoRBJnnqCUSHH28dqnIa9lj9c59fV1pFsSwlQ4g08fnDm+oGokNaD8KsAwlOlN+OcI9
wKjPvZUf0bx5J/26CQVp2fYn08beUWvxUbn+FWfGwWHltvTtvdEMCXPoVdCO8VTa38MGohdOugZR
IWOO1b300TAycsA2pdNcw6CBT/NwripbxBKTlFEBYt4A0+lGN1YqZg7JmKY88XzeY9qtKxi/OxEN
+RbX5J1EI2trr+hXMRhzTNvCyupBSbS0C5R8lunHSrs/AL0CMDX6b7IuacIC/1XUcKTR3L/ubfRw
baa/NdrotlWHznNJW4nOr83iIBR14lT6vR+6PfIka+DU4VvJ7Ae7z9GUHGQbGQvzo7p27lgbzhFe
rR3Jof8YeXgzOfId+8rPBsTJovro99Yr0/n13Mu7nnX38BqxY0lC/CtTp6N58s1M89oE/pgHUU4M
E1MGkHNosdvMgRabXqBN0NZU7Re6PFd5iPk0FC47eZXg3pci1/ujDGEEXbcnpKk/YWcWq6XRY9ka
d4Vvvwk/RK/X1idrCc5gPx6kiQnwfDR+Jq8/d4zs69qIx755cISyD0OgsGHQ+aFvRmQImC5LVDNu
m8l5US72yKkQN3ogKfCtPOqrcNu5gK+15vjnKHAaSdDqq+x7nJZI7fXGK13S2w5qmthw3bvKYQAW
iMLGMtpVDK8wvL+u1dmw0AdVj1klRpJ6s1snEryIrgQY6y9k3VpCjq6Ws5e2ca84FvxQGDcLGlGR
L8UWbbBtM8tUEb6zCBD2ZrkOWjue62DX2NM7n/QzNrvbnuNV42TZ1nq4Dir1UTv92ayDQ804RJtl
gfOJ3eYGf/FoM8TYpd24b5xTwwB/Wz0HVAGvKLxXiWTnAosp9K8LYwXfwJBgJrSL1fhCAvvHFDh3
rl2+dssIENnx9qro8wcucUgvvX8shG8ehtqYr/1+JLduuYiEGUUiiRPzUKd2UO+0DjLiA4yR3Fpi
Y8GnU4XtPcPzRS0zfOD77HbyuoPVVZnNp4OT1+cqWPZyyr+PXegV+HBsXPNB3Ci6vtjUWoepAD8n
8goSL00fxCA7K0CE7blx9IDiw5CR6hhad4Tf15SJCNbjb4MrDgs131yrA1csyHjV3AnPTpYux/lK
g7i2nR1c+woklvGsGumL0UKFCYYMVgIp26hbTISKdPQR5XVc+SoRfN4gejYaid6JsHkgZpXAPPW2
tHDL1xbFvTC4gzM5QB8f6a5LUsyrvTo4rrUHesuUNp69LfwxqmrzKhhnIyY9dilZX5WtQH/EIslI
7G1VoF8QLPZmQssz6kqZtUhBrsPqgbRSRgjhuMtLJABZ9YPZIJKBNsEOes4iDgkHsSIINk5Hv+d1
eEYfLrG1vJ64mU5NeTJEYaGUU0ummH8yjHkPH4BhI6u6inEdHHely3dVQJ5DVtzDtxXiOGY9d2qC
d0pRJmYgbmrEDKEpvYHx+FGVxm0H/dVYe98XgMJR7YFB0DtgQ3gaMCKKJ3ul3vdLInR7MjvzhISP
TajVE0PUNzKKnzG9NkJRl48FsqTYod3DEEK8W6PTHnctA3Fi6LYC2VGxLWqcWX7+THMgrgG9wo45
ZFCBo23W3nmAeFrUqYIbT2wwNi0aNJH2QrFF7/gGwqMZBCC5B9q7EWrakBqdF9tILGJs/cqFD16+
IzVx0wqsinncD3O+WQKBGf2Gdg2qDhK7YM12Nh6tqhNS1/FsP5mySgIvhaIqWVF014QKxc53Siso
AMCUaJOBAcseOTkuE2CFp2V0UF7cWI24z1HlRpZ84cBf5v6K+1Nch/gLNd/nxqGBd4AoedbV4GVA
wuwMHIKabVNC/mvDJZr+KCHenv3Hihx74p6oayUuEHPT2PTBfqgenfYDH9tmdO/GxUhc1d3pETB0
+b0HjaV5Ev0BXlaprdxz0DzU7Klrbtyg2BqNdT0BjCwaMwawmLW82BsrZyDX167MEy6nBFle8dzr
xDCfC/1RgqtV524kDYBvXr4ZXOsAaWuGvNatXUCdAz7hoh/Xrp7dd3BQeR7k8zw+de2esXcwF2LL
uVpQRfnG0S53HrutcxT3wPmbcCOD+xmYfHvCemnHo8PvQvUjz68KArrYPEQaKiB52+RDBBgBhF5p
YTu/o97WVFtXP0/8xyheShePcBzcD0s2aRiixs8jdwRAWtRpB3SyLUiiizdhBlnZ7YpS7ib+oawK
7xD0z3lJpwEIAmCqoanuu0on3mwBTrqR/8PdeWxHjiTb9oviLmgxDSAkyaTIZKoJVqqC1hpf/7Yz
q7siQFyiqu7sTboHrJUW7nA3N3HsHFxW/R3w2GCfNhrtz8C7ifRq77cPevA55JjwXZP4KWt4jxP5
HKRHo2s/GlXk1qKbrhiO2tVb3QbdFj8TErg0++FV33USAYXqeoV+24z+WRW+34DNFQ/oG77TKCB3
BsPVpsGNoTBWJm1vxjzQQCnl2yL4FUbftDFn8pNP9txJ+Za2paOmJm8emB6AWb7gmYk/a7K0LeTg
CVqqfWVMP2NikRqVUk3/lQeI8YKOiJkikVJijYQuLSgSSaXiFj3CZ7wdNcUDzNO4RVDSuk2P6UZ9
50/fwvwWLZWf9IFdHXYmF2XXhzqREPMKmGHU3dKT32VJ9NP0biflTgfyY5XJLmMGPqO/oevjQfdh
/5UYe+yhrYIbPeqCTzSLvuZdv00lEGOt+q5m5sO/FyQAqgmjZtJRMybatJ6NhmNevm95qyP+0lXh
h0FLT3KbohSMcL0sO/UGcvzgtgzY1MAnehvMb1Nk72uU/bqyOQSj/nkym7M1Rnuk1k6oYB9HdKh6
eUPQNbm5ZN7UaeoacfA5KErHk+0PwFW2g5rVuF9NPCgdVFe5/9yHFYxzzYMvT6NT6HVEhJ0Bg7Dt
j1ADOmM3HfXaP3rjtK8LGuZFsI94P5NS+kOKwm9+ztZG+jtYeiBByr7QS2pcZJo+1oWB0qtukYn2
CRdQV56bjbGPOEuWqd4MjckEUPlZm8yDrKfWuensU4sgdCo1d0owPaWVed50ZsGjSJuxGaIvdSi5
WW+8a7OhA9o2OWMx1jtlUCOnTMPQtWrpXKGkgdzQTymzYlcJvAP9srteC5w65o3lIztedZPaz0PE
CHnQv69r6cbfeAHrTH54ReLGY7YrYvOjMla3iQ+4L1N8kDeBE8v+MU/Nm3HkdJI4ev0t4ggMg0D6
Rj9qK43+zSgGYcY8uNkMvkvvctsO7wnInbxJHDsRj0flxFV5Y44majAIlJX0znvvToJ5vC+fe2qd
/ag4ZXgTtOrO6tCJpK3vKNnXgkgtj4Mdz/aRvicx3DtVTQEFlJ/asLqltaJuKy5KnUtfSrN3GqII
oqTnJu9hWijG+8iT/4AgD+Z+hpKKUjrH6uQaVuYo0q1XDger24Bpo0UAsEYpf4WkeTYhIErKWZc8
etDdTt2jBOrQ0KuDGfWQwEc7VZe2U1Ls1G7zqVNPQ108T1J1o+X6Ng28j0g93Gk+SX3eMlRP1qIa
77PUMHYGGRVUD43tdlK5k5Cyrzt7H/DyVSDJNi0o6/rO941z0JNcJUTTeW67EA/deF3m+D74nQb8
CA04DlFu3RWk1rSQyJqSzd6ElUhqDxv8wRT9iqkG9NataSXbpntghcycSkBQIZmdYMAhwttZOkGd
dtZj7y6I672sf0bmOUMEMgxB8XjUdkbpfRf7+1EGNlBExdbopOegT8ytZOj0qGr1kGs/xuy7ikyN
rtuMCvVbPw4PsQqH+6geNmF76hlPDjxpG9Xvqqm7scrYmUgGQHrfNWqvOPB6fAgLXowhMTInyCvZ
7XOQi8B+4GJLQGXlim6AhCkKN/Xbz3VMclaZEJ9WbXVv+F0MrI+y1JAAPhuqvWz4t2M+/ZHk3XGw
xqNemt9ktfjqBTb4vrpwY7Mcdn3ReHdtHhYfWgmaIys3szNMU7JbsAe4DWhc+zh6zsaREpEcp7ui
h4Np0xhumsnJwcC7O1VaHScZ9A2kK1ui+8AJm7I8Jqn6oZdzPH9d2Vs/JezxrKQ6mYPxHOvy5oY5
2ccsIcmuifSKQfpDk3gvbDU82xmuv1IPqDuif20KTFStl+BJMnIrj2w4rgePEKM2j1adjoADOemt
TXeg6VWKRrm5g7BspBZQcsDTRHerVgvdplJ/VjFpg530CfUrX1oRYpp3ZAS5jQSBA7MK0EGC4J8V
2VMKj2XvbyRHMCpkLgRPm61917uQJx+VNX6xRWtiopPSNxLRzFRdV9nBQ/heMOSyE5ysA47ykB0p
0G1jhlTXek2zAYGXhQmGSw1ib+jo9ZmpLqKAaZatQqk13fVD4XTbT4P2oSqea99fmQsQnbHr2i4z
mhe2Zp0RsqM8yBJs9dD86NKdJq1xv8FZ9LaJ2XdKFC/Ab2ECT0Xzekfu/xjszR2Vvh3Q6H1AN0Z+
NCBRC0/Vx+hGOtY3xRrt9bwl82pTZ10SyW5MK2LQ1RkP2Qk61nO31XflraCk+BsMqbN2yYs1VLd5
tGXQvMy0XZ+WLgd1oY1Yk84oJzo5C+ZZhi4ODPRJcYtD5SRf1+fhZ/2032YR4oFYBcr/V9wCtSll
XsGxQh4TiFNF4pTg1OLPTfrOkH5pEm1Ya3AuehcPv8/KJeXHms3ZOIvkZUUXhabiJCcxR9kc9YO8
+xs9PHHq5yeVcVHB/0qgyDDD9ZaacpFQ59dlR75vd4qTElZBMEDgPjjDH8beuhGUs+aHtxe3aFQI
NDGnw8DOnIZjsiytDTwLPhrUqr30KaCY1m1WutevGyzM6Cmok6lw+IBJVWaXsKEmbWlmZjiCl1Sc
F8YjxNi9uBOsCwDf4e1lzedR2UHaSQIIIFlMqL86KHmnjKZRJwYfrTmFu+677EYk5o5/YPByJy5F
6AKB+6eUNL/tqlCowK3Nfs4/YjpsIkUSK+3PJMe7gEmv/M58R4J8VnfxPWOwK6dzcW/VvyzOx7xi
BY34jd8YUDb2O0Hckj9vdobb7zfQhutkBWsGX119A2bZF9oN5i6h2J9d/b5J9UrA9XiWoGu5L05Q
+jvdd7Gzo9s4LS4nZpxtza5gjbu+H8IuE/e6YId/TTkgN4yx+UhistCNl8AqUj2O8ad82JwVCs3T
/eY9A8CEC7vm+4S3VeNPI7GrVsBlYbp0Vfa1TSLcMjWUEha9F791XV/htRue/cqZt4jBpKpNRH3Q
embMELqHChXKbXprH/K9GD5eOedLHwP6HJ3H1ARiMD9vnhUpqU/m4AjcS/vNcOJH86nZxidrO33s
DqId324Zjl6zu/QxLuzOObl9NETNwsCuznj5hm0vtW14o+4zN9iLseuKSqJDPeeg0gVdO4HCXVx5
SvZYwf9DSihmGw312lNKyN5nRhBBt8eiga0W9/k3/yY86+96OitO7m3pAugfg/Pm58p2v3KXwrJo
UiNBbaHcPItcGED0LDo5wrK4bPGOGpGNHAIcx055EvAH29VWQ7MlqyZgI7w00Zk270/bkzUN9Gx1
nnbjIO3aQ9O+m260h9rdHNK9Z5yNT/bqDPeCCyVykjUCZwPAnv7ieC5gFza9H3kcFf3l3WMkYQi2
kRsfelQf3M6ZIGjpvm7yp/Xp8dehKLuMLpiBUBFjnq9gaH2V00msaI1LZ+8sxse1LbKue9Ld1SFZ
eXFvFSgsLeS0YIWbvbpeIGuZ70+60+3Nz3biMFhyTPbpIXRkJiR6XFrqSjf/4p0QYel/zc4F3Yy+
VSKUhnUOkjc6JHpb49wfPJd6QuWWt1BsrCKgFl6Ka5szdB/pXWmGGceoP6fG1n6hnkpvzZ15wJff
/w1+NrF383tqKqYNLwO6vK9vixls4H/HYAEsr7nV9w3/P7nTqXT8r9336NMG//RFvov3vFPqmmbe
8jFiLs5UoIZQoNq6dhMpQEcP8JXuMBlBofYgyOgy0icxb71fI06aE5rx8rO7F9Zmjj+rVAqWWSq+
qOSIM0ShCRidaxY706FYmz8j7XPTwqvtO+m9zpTsbsU5vUp1Zr9g5ha7JrftMGSA6T8+WW2IsjSi
LF6jm3Df3qx54jnq9feiwaCjy8QHltVZLGD3ut0aRixuT/pOdtNzJjumk7kgcXNHe6h2RLMfKas7
lgNKIN9RZnGTX9Hj6n2aoZxf/ZBZ9pM0Ysjd5IeIoMRwGAfxnNKdQC9KVBvdlZ1edBoXy545jWYw
WqMW1kbUkQ/KE0WjU7FHK5b21a5pXpKuv0GysvTYg+MGZfwCZpyznUxJGSs9clgvBYHAmSjnbAUf
mB8dfghJngRsxgsCr18Vc1g6WxagK9g7sc4Hv75LauVTmzV7njzQyj+QqnIQ/2W+5Y/gW+8iLLCz
o+3aR13a5Uub4u8XD1CrU9eBhUxzBv3JammaMN65IlKx5KE4tuQKMgwy5CbXJsaAvm9VGxovDbEL
bp/Lel7XKlh0vWjHmgBBdTI7Y+aK2FapyMmBXhIgsXv1r+FG3E370B0qmmxrGdfSfbg0OPNG01BT
Bx8weFnNAQLxEg++fRuWjsalqZnbsTZpKdU1pl74jRM8nfT0toXFoPrSxOz0VTKAE2A3Iuwa0Emj
FQDpinwQDFhMKu3ftrZwJhiWRtLSQPqBAtXsTMh21ODJE3pgf2J2q11w/BusQLN5COGysMPJgxFb
B/IyO94M6hmbpM+FnfgJ1AskOf2tdlwvmizcI0F5gnCfTDj1qlZTZeARIgs8VC86yHLVqtsg9aet
kdjKyt4tvblUEFmQAakL5G4zP2zobdrVSaM67F9xag+5Y7mx6vz55u7e/lJL1wprlILJqZFifPn7
hYeQJz3KGoOBJ/Hm9t/IQg7xs+3QBNrJ5Xa97LVw1K/szc6hB4IommLWY/gf0uy2q9Yqo4uf6mJB
szPRx42tli8LSgeAie0hayCLqtckA2ZiNebL2RPTEjrPNmdi7s5NxvjqopBhu6qOZYkrz7r2aJzT
3YsugmXWW3h0LeUWmCFTcTsrIcMRWgn0xf5FMod8JwhgCkMwHc1TqgTUjZXlotKOsLa0E3Vu64MS
bemdECnRZoQX49Af10KXmX7Xn1twYXdWk5IAc4Cz6FQnggVyfCdKtf1++Jjfr+boCx9VJQKW8Cmq
br6uRUkJc7e1qVO4kJzoi39Mdx2A+eojdAOn1EU151ZdYX9YuhlXNmf+H3olww9IobFZ3QKOouP4
OdiXrrRHGCL7vH415rND4khdWZw9Az1tLMaKWCXsWPkNTBepK5/KnXagm4BaIYP6h/gu5IHd3Emo
tbr1yTqu01Av3NCrXzG7oRPAgKbvRarsZXeWBU9Mvra1YutmWc2VidkdHeLEtCqRjWuPgyvKiv7X
8MDg2jY5Jo9rD/lLAfaVNWiKSRWhmnw1vqenHCwqLboT3Xq4uWlvvxfks4y2R672MFF2i+8I/kBo
7EDw/sxPOllydkc3csXXLi77rx/yMt534WvL0NcFo+Dv/IYa7jZ7L5horXvqmvvy04q1hfqSkF/9
z7LVWcBUpXGQFWLZxBOQ9rhp8dScUhoqhit7sK3lez8g4Cx3gX2bOf+Qcfv3Wb6wPrs9WTXJjAyw
VmRHHEOq91wm9+0VLtSwrhY4uy6xOcpeM2JiUz4OgFPzWoIj6CjZ1tqTLP6lN06QOrsSI6Q/FlP+
umOQpchQ35OdyseU8rtlniYKDfKqsO3a15tdkcYcJlr34utBtoi+1L4lS0EKHagpNQ6w6HsCggME
nMXh37wnVxs78+v1SK+cuQLdAYGV3YpWZrSvjrSn9vnJvht2oqUJ2PhfPGNXZmdRo5nbSqzWVMvq
nXaGPUGBbDF24NmuWwfJQDfeJ07rrOb8a7dyFm8lkVnnss8xghYHitaMZmNnwtseHLWb5DCt+b61
UztLfJNa0YDVCHPlI8Dh6KQ4EGFHeyZi3HF6Jz8Vf3ifcb5Hfc2y2L83TrEmzTI1uHbsJuWzagd1
Hzj6p/ZdQI0BEN4TJJ/NTt3Rpz4Gt+rPt++pvGZ45om6iKJZn2OYc/w5hcJZ8Gm2hOugK+zCAfVw
+rOhtK6psJDFXR4qbeaHRojOvZ5ZKA5VdvIO6tF+0tDygzHiuNYxWwxS6K6gLS6hMz4foAUvpgQJ
YneoNvifelk6WEF9HwTl57e3cyG5IhX5y8zMGUm5MslCp8vJwUlDPABVEoD9utvW2gZW7IdQYqme
snvb6lKV98rszCFFJgyMknhORE63AX5EYY7Zvg/+7cDDrYCHpEm+9oooS0eHWolIhRSNIvrsttRh
BQcKZYyXeg1IH/JWd2JKKCf6096DDL/3tg11dGWr3GS/bLfFX0JK8aA81UfpZu0LL0W86sXPmb/g
QWBRcI75OUoVHv3pRwAsCgB1CMlHxqROOd0WSOf044+VzRffdH51ZQgQZUpX6MrNj1bRDXoB2RaB
iaBcn6AHzu6no71jfFw/oADs9jf/Kv69tDk7ZyWEcJVUYvN3o6Z2ANcJrv7yVNJH8PfTl5VFLl3V
S4OzExbQDwODiUFRfPXO8tFjHjx4ByTv/Ccv9z+aGP3/VHlINJP/97nSR/TLqqupUvHf/54q1ZX/
0SANJy7TVAQ7qfj/Z8JUl/6HuFmD2UAlZCMJ4dP9KTykGP8jW9R6GCHlYNKO4Yb+OWSqaP+DNohJ
Bx+pMjGA+o+Eh+YJN6UQ+oZCRI2fCC/qvFIRIggotdooyFhphcDDqlfERByXvPEPVdIwyeY5lV1R
Jv9sxQ+d+RmU1LZu/mBgadvZT6n/DA3wITf7tfBwFkHwy+jjmjY4LHYIPzV736ZUHoym8nLX9JMW
VPrmPfXnrTd5eKasafFWXe4YNmSgY1vG21LJrS1IvNhpyu6Pi6/58NslXCJtZv7y909hl5DUFkwa
816c3UudGcY+kETvUw/wPTn6Xep4iLLxF/dtW9oslJkbm3fgNsoQpfkYEjUp+l0wTRpqaOOuaKHV
NGvA/eMIO3g57dUs/aPIS2DIRHWxBrmnP2y9kllUaXA6BiP04GMT+Y4VTbva+6TD9jQxk0T+EDla
3eDlINtjRKzXkpNlQuM5TAZEdN27TQI3LCQwqCVso+SH4qUny5saWF2hHZIrH8235oOvtm4Xf5fy
7t7eBN/H2D4P4H49NVzZj3nlTuwHOn+6CWmvodiUqq8DrGEkF9sklhiAH9zwBjTQabwvT9ZNf5RP
K3t//SDMTVmzWA4BAAWiEUxNGd0pqk+W9w/d8SsTs1M9ZpUk9zKU62I1w6l2/m+r4XpDTISYEc1q
caovEmMmYo0oGeDxzXo6TipFHrtYi19mr8vLci5tzMN8A6XCtIdtqWrJ3mqSKAi4AmSnjD1I3Xol
mRGf+uLBfmVtdhQSOYQGV8FadBKh7mZXAyZa74qIN/iVGephqvBANlDX2cbByaU2cA+5RoUK0RBD
CHt4+6DNMQy/V2Iy1i8T15rAz65N5HGSbiBtZ4iArKEIt9IBGrGTSvbbMdu5E/iz3G1+rcFjllf2
l1nx94sjUUih5kOxwwFPzb0J/VoRr61s8RvxltE6gt/VnHeU/CII2mJooNtL/C3MYJGjnFG23INx
oyIFveWz96E7l7fjrYA5rdf75nnRy9YK8U1Ag2jq8XZcr5FmT8vU68sNk4H9QEj0nUEKgh5ty2Ck
G5wjBz2Yh3/jOwCGUL+ldaKoL2XIi61tmL2SvRGetkKnIG2O27T5p4xZwhMayJ6aJvVo4Nezc5mH
fhQVEYdGqAoUe0oHGiQg1ccc3HW4drWXjooBOZYiG1Bg4EGut9EzofRUbZ7fIvmS5e8mvdyu3IGF
B54A5r8WzJm3labIGipGk1+kOQRWz38MD+Ne3uX3672mxWfEhHSClhYf6BU2S8uDTgs8rIlit3yr
HhmX3AtMYHRepWFa8opoLMLEBCjKZBbieu+qqQ6kbPBKtPgAg2k0LyDbDtzeJdXYp9LKRs7BDi8n
/sKcMdtIM/FyWOU3hAKHkQGQac8g3FDdJdZRD9zqAxu7E1iwkhmw9hCnkHUewaFFFWP8IE5/Q/He
/rZLhwfKK4OOG0BdJByuN8CAnLXLAh5SJbTchsnezP/1toWFwBXkjKoJbi0F5pQ50NuuPbVgGKbk
e8p7DXQlBSb1BOo6+OE9MJ2zDU/tbXvKHuPCtYttl92+/QPEZZs9Elf2Zy9fOphdkNgtDMP9cOfp
403dfNFqhOun9Dz5n942JvbrtTGecG69ThA6288h5JS1SlC6XVQ40nA3hgw15qd/YQQlJwE5s5m/
m71JodY3jD75pWtliGbr+V5mnFdtVk6r2JdXSyFk0NCOUgFDzwIgxm6SGn4N7kZDrD7YBXwTpXUC
1PIzbkwknvXbLBrGFavzvpO4Ixr/81+zwhlduOex0JKMvvqfhFdOFmyzT4xn7qOzt4N36/1auXfx
i+FqZKSW0H+eB19FUkxBMHYVYz/+Kc5vKXBA6aysBETz0snvZV2YmZ3CRK5yKQOxJ67+brMVOjpC
1jQ6rxZpxAa9+m4XlmY+rdwMMFHaVYVPaz+Kxl3gqk9i4qB+v64s+krS5uVz/WXtBdR28bkKX7GG
zMaDMpO8R3DTRSfq3fgwGe6AwGCOzJe8WYtcFm/0hc3ZyZSixNw0ELq6lTuCoSWYPcX4leFTcWx2
GsovUOhGTvx+TWBsjiKZf8SXOZ6LxeZM3CVGFFcvolzjR5Qt3NSRv3bUjqtydQRhwTdrPOpI4+kQ
wL4CsVZ20fijzods9JPaMObmtyuncs3C7K5BVQ8rZMV7JDfQsML0axRrwcPS9bpcxMxX2VmziYoE
779R4K7r6601RMdI7v6PKxErvfgy1TRoSKLUTDCMhbsxPzTqP0U8vHz8y5XMXHumS0XtxWxWY3kn
pq/EqJbKg5ZwCpobcpB7CjSnMCd4BRXxN5QnF+oNgFBtSlNoJOOsZj9Az9Mo9VS5csNR+ZCF6lOb
Vg+bHMKTjfn+7Rdm8aQroIsA/ADEpzN/vZ9DZ/TQw3PFJEhvTyJdnJ7yhNjE24o2cbra/VryWhcG
5zFmLnWZYXn4R6Gp1t0yPuikjv3NPmS78P2qLqE4dXMfeWlt5kEaSCsGw+NqQf/7brwTtsQs0fQx
Av34N2LaNXuzizZskqFp0hfHkX8bx213iu67LRI79ctZie/XXgHh5F8v0JKoWyq4jzlyOY9RDI03
xCG1oe89VYVnuzpUymd7Ok0aoshBA/3M48qhWTygBO7/MTpbZVh0sRGLt6DeSQ5ycRF0B0+IqGTg
/W0H3v7iQXGtT+M/BsO/3E18pELNzwIcOV+uEhVQTikUAupd8gEZ7x1PxMHe9fvxFhh8D0wkD7Pd
2iYvxiqXZmcLjrzazIIA1VIxX6v8mqBwZUbbNTm0kGY+rNpbuiSX9sQxu/ByTWlURaUMQhTSOMCX
8DLfpzyIVCy9X5ON+19Wh5QmrIbUd1/BC8c0kPS8FtKI8BTAvQJs0t+NX/o9mOhsuy4dvPQcgW/6
r0Fxvi6WBz2XV2WDWN5woyN7EkJauHJExcWe34tLEyK0uDDRtxvIWFJYfsUXK8/TUUgMUsOJbjan
Te2uWFtb0Czoi3Oo2YIWtgGSDzd5gDPP2TjSQ+fAEyRQBP3ReF4xKRzzqwUyEU8UDb2Iqs4WqPhV
YYQbHLf13AF0RRYM2nHmeFGYAsSfu9DWnladt8hbXxkl6TGQZ0DiSZsZNYNcnaTWEMGtf9SPA42y
8CQgr/VKZWVhdYYmUewT6RXUnrPY1kdXBPJEBvIm5vQVCVDahqE1WXPe3sWF7wbQTjXFwKkGsejs
nkVFp9YQjuZuYDOg9EcXPvyLf59+JnSlEj2neVExg0mBk4EOZILgw6R7blRWKzu1VEax1AsbYo0X
J91qzR4avKBxhZwIyPTNbnrq9+kDdYTDGs5+yVVcGZuFC1KxgZZTwdh4aH8X/2+aTzYoHWPvfV/H
yiwkAFfmZo6ib6ze7qB2ci2l38kwTw3hvScNSE90DhIXa05jIRO2NIPNJOegpjc/ddT3GFbtTeE0
xGgI86HlQbb29lPyXYxlUppBmu8TlF8ydE3DSvlioUyqShqQCokTR4VvfqMLLYyjpqohB9qWyRaW
LQiSXDFepnu78uTdFIfEkb5C9wKd5/HtczpHPfCuCtsqwzk2rcxXJdq4bEMZznvYbClkCl/STpT/
oDW13JJGpKs6qWsFX9bsvr7m4CMxjFwpww6vSrSbQDXVcvAKt5y+ddEHuMxUU175qq/v+LUN8dZe
3A+4ZNtuE7CtEHeCbbUgG1pDsa2ZmLmRzh4zb1NgIrO/Jubnpvq68nle+11VZsxApfFM1w2HOFtD
22xKSMug6FWeMkjs9Hde9rMPUYj6YVKwV4aT2q7yXC98HNkwAGKgCwrZsTlfFfpjRWhRb9Ybxzpo
u2gfwZl3Ck8mIDXxwITAqOy1W7Cwl1dWZ+4sQAUyhS0NxfsjksBumh/SnRCI1sA9HuuTcbN5+Bde
jX6mYP7gKaWLP28vpa0dJCj1QdQE4ZggVNhpMSViNEkgKPO28Q+y5dUaw9L2XhqdxQwMzKtDHyTF
S8MJvcNnoUXg76ob8yvcFEc0f3LH/rBykF6HRWKlpmXx3pHwzWFiWSJtwsFkpQLsQuv26B9ExQjq
0dWg+XWScG1qdnw2njVw5zG1iZ4lTo6EIk9rI53b1LuVVYkrfB2WXJuanRlpAyOGDEmPK8sfuR1u
uCMlyD+IaVXy89Wca+EVJF6A/R2mCoFTmifoSdJPg5db7cs7ETiwih29/YN98G6yw898xTe/gK2u
V3dtbfYI+sOYwgGNtbbrjn5toUEAx6JcomO3a7TGSRBqS/p+2xjGGVZbV643uzwLf/SjBX91eGcq
/a3ehVu/e48nfCzs/tZi5iWDGrub+l081QfLBB/Ztyi9PEeGAgVo5myq4bTymV57seuFzKJHLUCc
1SpZiJjNCo/TjbcXAvfjMTisWHp9IIQlmxSKXJGy9sxfdtLQdnn4YklyyifBjoJ4GzWN8RScjbXj
9/pSvUigWLpFXPwatWaOSRCHKYgdhfkF0VtqzjDbEPavU1sstKmxxQAMvCFiImz+EgTQtXqJrwj5
BjveQyc2FHepf4do4vgyEOMfZM/eiUSxWFenF1f2+iQK48hhMQdEo3AeocA7kHpWpdWur8NyvH0B
Ee87p/pDY9W7nAdhzTW/dpKAJZAlpTQFrQAyMtcP39R1SpBbUu1KmxKOL2CP9ZNPpWHlvLz2Vddm
ZlesHcxYpTn2u95b/TRvfNjdb+B2c5In5ZhsjigV3qwPDyybRYGa4jrzVXNAlZqWwQTJMMW3ivcm
Ro7RpAKnqK6f3a2scHkj/zI1i4JqrWsnAmmxQuRv6y2iW++7m+KoIih8UKjdb7Xv/XYN17pQXmRj
uRKaAekIQ7OzK5+Fcg7LGlJ/ySlm6lumcKI9GNuePFxaBSa/zhYwxowazXGktKF+uT4sUVpHbWVR
N0U9CHVTvXpOLf0dOK2ncAOz96SbvruyrUtX/9LkbFt1D5EAJVMrt/fGT9HAAaXIckeB4zbabPZT
FHxLrXxzquv0j74xmVDzvZUUc+Exul717J0t8s3Y9x1b/DLL/1kM5o33E76ucdL36yXO1znStbnZ
W1ujZxFZgg81r6A5nyb9fTNJpxCaO6OszqZnuJURdGsXdHGfVeA/HCWFluFskZVXWlHdkijkkf0+
r1Aq1aSvA7CBbl95uwQq8Y2NNGGPHkVhBE8rX3lxzRfWZ2sO9TLN6oI+bEVnu6mknad9ENOHpsOQ
XM2I7FnqYB++68svpnIQzAWrFcG1DZg5wtTS+nxS+Qni/qIvew4PogWWPa5/4eVLe7HcmTeMBy82
UhlbvSPvpdARuK7O6V0tdUTZ/J8ngZyoC3MzHzHK8UaOPRqzZb2PtPvC1xyENnYr33DRAV5YmYXb
WjekDaUY2jePKNh78d6Q2226Qz0YgprK2Mpqd9Pg7MP9ajSy9GzyZOtgsKBPo8x07ZfqpkTmrALj
xWtNpWTc0kvaeyTWXnQruKXC/b8o1LGnFybnn7BNkZIuCUm8u+rUPwteHNQyH6rDavH4dVB3bWn2
9ZCy8qJJo5Yr3A9BHf1u/aASfaxto7hk8+DjckmzD1iVnUrsAVzIZ2YJFYpS/vn2ERFB4SsDjE4y
1kJ7QZqDuWq05bXBoriZMOabnq3TdK5PEKOtOOxFMyYIBEbfafPNO252iuJJ5Y0c9xbZ8WAagRdm
xw4R3iqLbvMoOnRpGTp+UK9UERajjQvDszORJj4jNRaGbehMdeQr6wha+97adr7mvr2Va6ZmhwL1
1HSzEdAEPfviCeJvAzrdsnEDuODetrR4Kpi/pBtFUwgY2fXdCstUlw3hPDSzuO2sfmeba4/Poue4
MCF+wkUBKZWnVtpENH82svIzl3Nza6c56jvhCovroh0GnmArY2IUXPW1nU1pbJrJIxo0PaKVUTX3
U4dYhN3Cdvz2pq1Zml2lOgy0YpOjxd5I6r1cyrf5wAMGk/nubTuLR93GucM2JzjnZh8H6LqibYjD
KHE08NtZJ/VQn9AIPL1tZnE5F2ZmHwiRNjMwOz6QJ0Hhjda5VUAr/88BDji6CyviV1wcA7UGY9pl
RJdQlP8sp+ZLUFrPsoUS7durWajFXhua3VMfuRp0X8PfgPTkoX9X0rWuIc05CFgpNOFOv0rPtABb
orb4UtMwBWHivPS9kYsedQvukY1rHdMY9mTBiPhBbfYdArVa820zoC+hrpyQhU93aXY+aIZqSiBJ
6VC5aUCdPWucuoGz+f9qZZYYNH2IWIfMAfGz4hM5F9j7+FcP5fTKlxM3dPaCKLLF+JoB0+1rkpEe
7JcPd/XvL9c+FfY2nwDhE6whNE5fHPX2NOchFqSwQ7dyC5YSgSvrs2tQe2iVS1XWuAi41OI1Vpzp
lN9pJ785SzCZrVMoLFUjrkzO7kTu+dI42CloHFFOjJlwfSeYfbMbyhGujzwzxPeCZ2o9SF08OBdb
PbskSSGITs2eNKTwz3EZ3lq5choGmORXvulCfHO1xJlXlgdEHEyVfAdk/Tmvx3PdqechKPfBaNyG
dIFQJXRtLTiZTb1SC194RTGtkfVotEaUeT67KdXSGloeBFX9pSA1UaBFqkeDi3C0u7LK5e38y5Ry
7dwyNU88r5VrF90EeBTE4Ejx8MKnGLrjj/Che5K22Z36YcWs+GfnFwYpZPDCdEchApptLsoBqJyr
9OP9b7D97sqD+mRsrW19EkHxWi1p8YJcWps9e54kj1pV040Vkz4x0EF32BofpL26I3n9LuhP317e
nOiPrhpFYkHTjF6IShFr9v7JcRZXMMgXJG1fuQjJsS9/TZv7KLkVVUISK1cp7usJqbrtUNwYx+bu
b4wWCyOv9vjiR8zcwig3CPVFrFq2t8qT8iT/gIu32xb76VPgIqBiOoi5uRZcC4JFRwU/wNDzbn2G
Z8k5Xm7GzFeEciBXm9CrXNQXt5H2Mck/S43pot9urHHQLZky6eYAXYZGRpmH2HAZMS4kAXbXio/I
Mu/jKXLS0Nyn9cYJoQJ/+zMvRDkK4aHFYAahxquhZYBBWQH9LNbUx7aGSNA8DcmnkomoeBuMrYOG
zNsGly7rpcHZF02aER5nHZdUG+2pM6xnSza2RbT5/LYZ8c/MD86lmdkHa5lHj4uMddVxeWtk+b4b
tZWtW0AVgzi62LuZG5+SNrOq4GU0CPkkYyv96o427Eoys+7FWYr/DiH9QilFMSHAVAE9koLNa8qh
HtTIy5OxSmfrnJ79nSDfEFQJ60ztC70b1ndha7a+DFE8XUaj05VKBVUTP82cWsvjXZBLP9RUPnaq
iQqT9igNDRKn5cc8ayCBDk1qSOifbLvIPyMfdc4964M0Sjdeqj21DUppsfZ9qLxnxM4e41C/r7zm
rvObp14vv/htt7e17kfby+9Ty17JXhfP3sWCZh67NgWeJUZrp4WnaxtufhZBoW196/FfnL0LMzNX
raWRbOcTnQYpRPSv9K3PZZKvvD5Lz+vltxH3+iKgt4wmVFWPVkobDNsogBRELbaIPuzjzl4D6Sw5
4Qtb8zlWsyppcQgAIbJcIYwvPpoL3lGQ2+ggKzbrXGlrBmchb18UYRyHDMNoh01zFuDlFLq7wdGV
8wvp+v3aeMWiF/zri1niqb/YzbxNbCNTuVVUZGHz644i11vnQlx0SkDl0XUgMnrVMrGnFmoKlVpa
74/1VkvkU8+YufP26Vs+GX8Zma2lGOwsSFq9BhbWQVYTHVpZ2ZbFdLK0fxO0A6f773rEd7zYtqk0
2s1AzvUSk9goFp6tD9lHD3ZWwTivfVqt1y16P7SwVXQxqEDNOzKxN5q5LEJ2kSHIt9m+OXrvEQBA
5UBbKWgsHokLU/NLHGqqL1mYQl/plJ6FpH1wXOejWapXA2kA/4z2ty14z6/3UCu9aMxVmjBjtfUe
QwiVPbCeqMkKRu71iOp/sSd4EIBBMsM0cxyboBmzugQv2+1lCIbKR4H2nB7LU7LzUS913z6MCwA/
3hBgKX+am9MPpEE6SFX0Z1b514D6dJcc1kZmlwInkqr/x9mXNkeKa2n/lRv9nTssYtEb0zdiWJLc
vS9VXwjbZYPYkRAIfv37UN0z187K6OyZb11tO5UC6ejonGeBrAJooLD4OI3uDeobsL7iYbNYDj6n
AkrMBbrYGkQL0iz664mdO0o8E3g3sDIXRvxJfpErorpmRhrDrPYJavkQ5Le+k8y8cGKdfV2fxzk5
g43BmlGmUfBj3ZTXoPKsRtFsYPUFzGK2JU67KS+Ej3Pr/vOAJ08RlFa75Q7upvq2B6WiiHlEt5dL
75eGOdleUqbjjKLNMgxbGzuO48SILosBWUu0O80DP0/nZLnbvBpMBl4b1AqguCQB/W2hMNgla6jv
bzLSHezRXdk6j5HUrFMPejZNs2mlthlUueczOyS5uzan9s7U6KrJAZrXnI3e9qupaGOggLcFLLFb
WI1mvRdnOlvV+Aw70zduMh/VCFMyY7rQDj8X4D9N6ZSEogs1KGhLiRBmzDyYtbkIPPiKOl15CyfI
S4f/uZD7ebSTsziRoh3TjKBy6BkN7N/JuhAcBTZubl0GkbvaiJMOrpoDr1+7UqyT/pLA/Zn5AvIF
3x40NlCgsk++gV71QhMz9rUsj0nmwkluhA5ajtS3uaSTfWYo8/NkT87OqaTdYCvs6paju2AZm0mY
R+6ZCCnq5q8DyNlo9e8Aclpe1vp2HCueYaiab0UHC+upT307oWvTmfcM/oR/Pd7ZctfnuS3JyafD
Grkhl7DnQ4Wt9NsNDEcXWmACR5mfbClzBYXWoAz44WL391zW40GoCAUaB0f2aXVWZW3fdylgMD+F
pr+7T/OugkER2yxeMfQaDuH/W/+Sn7WLT0OeVmYHNjuTqbkLBUUParJPd4tcxMJ7cWOuHRd409/A
i5xfPf8z0VMxz6Hnmeo0bMxaBgPfAK/S6FAWWSCgkMHlK2b6c/tjQSNfbpqeX07/Hvtk5Rq5dKZF
rT/s5bgZ4ZmaeJ5v3M+tt5r7Mb6wls7VFT8/35Okxc44vNYdrKXlkABALWZAYlpRub3UHTmbP3we
6XTVNuPcDhQjLV0Yew1Wvj9vF8unEoDyv57VudeHvBwiC9BzMHTz5EifTQ01NmvqQgWOKRzt407S
e66ZGyq//fVI53bE55GWb/JpK5qliVND4PAb6w/EANjtauFfj3A2b/g8xOkxbnjMpmxZDxQ+05A2
+QDx7LmgzW2nJzeNC6dfqrkrWmhRDraoLeZX2ecXcuhzi/Lzlzg55CHpkPRmgQLCkJnER6PzIKtu
9B1E+0BZaRskuSwuvMWLMz858T3m6Xk2Y8UUMGHzPmRcxfkH9kJQbrVvF/PbZQqn+cWnKZ5GmpxU
Ms1yBLf5Lb8GtyID/SC7S/ZyNUQaTA+GaBEqljt+6C6czGcyKAt0C0i9gZsDvPXJHjRcrrJ+kH+E
VYiwxgvj7XIV6FzheaFXAP/hQcnfOb0wOD1GARQNGRREhRbnq26KPVxRaFxGfIzg1Xdh7Z7ZHZ8H
PL0ySDNtSVPPuP1T3LlkshYkWf/19vgZik9eG0CoUEpyoYEBi6uT7YHr5ZB1AnCCvpXbYege65Hc
JqmT+3IAcdip1nZZxUk6rjuAEtazi/KeTMS+dXvfnc3HlJcx66CGPUjuNzhWNxpYwVoBZ+qs3jE5
HdJa6PHc5alfFYz5eIVtWOYZxPT1J0tpEO3Gcd836QWcxLmi5JeZney5XoDAay9t6wWnjFZI0Nk/
7SrHUA/5jfeqbS7du84tRFBd0F+GmhrAtScbrkXMLLhEH+Tn+Y4bgxX/nYV4JphA/gZqIrDM0mGm
erLe89JJqoFBfsWDhy/zYGKcb81GwTf9KjHLC9e7S4Mta/RThG6Am8+0ZiFy2Mr3WtMXTgdrdPjQ
9696dlG39dyS/zy3k6OHm2QagWlAn+7KWLXX+kMNsbhr49a+Abzr2H6HVmDz9Ndb4NKQJ2cQNBqB
PU/AHjTcH2MKkWwI2f/1COewAH8KFqG4AYTLycLI5kwfug5DQGIqhPJq/pzDIlas7BgS1dshzrf1
w6XgsTypk41tA4YCtzzbABXtFIcyme7sZRy6WdKDCWfy0ncbR6X+hZmduVV64NjhAEPzD7jkk7WY
4GTVeYsryR+dathIFD+NPq2tCTDARY2NczH4y3gny3HUelZTz+WoAiynDIynoD62Nn/waGl2pfRy
u/FMMgTmlAECAvStXIgufd0AmkGqGtfgpQQ7dRC/huFhWCYQwjewJNXL/D6urR+wdLiwZs6syi93
vSXx/LTvUKa0zAq+A3ADZ4EnYqdXF0Y4w1R00FDEGgHQGvTZU75U1rgFE6mHaLxRP5nHDHfnJPXF
CAfaRSS5jQt5XRSBqPzyoL7975fOl+FP4nOZ6haiPob3DgoSwXCIXVQdlnpOl8F35BKY8sx++DLc
yR6kTC4N1BZiXrzwwYv2W31TVJc4hOcWKKhnkHz9Sa0AGufrewMo0ID2GmY1LsLh7qqLaVkE1sHe
lhDikMXB7OJUri48yzNRmgLqaINABdVl5xT0mEtd1k0P8ScR8Y1xr78LwI3SyARUq7jHzgj6eMDt
8rJl1/lF9Gnkk7foFik1pmqRnYLvbguXj4fkusVrvC4fwUgITdjQeagJHr3Uv9SYPzdpKG2jyIme
DNS1Ts6KrmSaYQ8GALiiuoMyzoql6mGY0R3R1GtP2eOFh7y8upOIShG/oTwF+Pqv7Fp7pvkonXF5
yNl1uwJbDIbpkHNdXSYIndn9X4Y6OZNmAOVTU0Ox03CTDWJT7huFHC9dEM5tic8TWh7wpxjD52qe
GoJ73gi+pIeSewfhmOsSCm8K4RSX84tEoHNJGVJ0jyBbt+HVfJoizSjYuRrDkIt5sbEHVXKEDw9Y
oQPkDhYuqg6RrUvzXA6h0xe3aD2D9WSi/H5K0CF2X491OSyDWm8qpKvsCgrDK/JshkvD5FLoNpY1
/1fjnR4Zk8EMRSQW5sF9lvCM2WdBeafW6UMbVSj2ACdyNIpQHS9XP87uR9CLF31nSLv90hgaAEMy
5gxz7T7KDexU4xo2hV7IHurdsO13YLet+rgtoktE2DPHJAzbyMI7XzTGfn6vT2sJAtEWrQzIJkPp
FxKlb7AyCBy7joyEXcg5zu0NE2PAXAim25jO11XbknnuG4KRKqAyOhNJRn5piLNR/PMYJ2/Qs1XG
2uWwsOB3AQfeNA+sNRQX9cACa7pt/wYK79xm/DzkSSZF+3w0Uw/TKkEtGBPqd8kMEM8lDbGLU1se
76cXJbJqrKyFFpK+lPfDPezK4dgmQ774+8JI6KK1zrkyBLhVmJoHXTRq0ZNnWTRVqyWUt0jZSLNb
4GE0YpvE2yBDDKEDfGm3L593uvvQPaSQWiQwejzF2zljWajMHdufV4jFsnl+ohHxjUDem7vsQgvi
7Ow+j3YyO6U3zGQJRpsRWWAgDMmd8mkhY9c38H/xLxxB59a+BRoepocahH7qwt0WpclyHaPBVxfx
ExRpLaJHO5K40/YxDfVLCf65AYGtWWSagID8xUpw7LS5L6BvHTLxMg+Vb9rs0vs6F52BHaIgYiNk
4Vz4uiCb3JDaUAFeR+LmyG5J1MQUqkx6gww0j/5vAEI4s0HyFxaJkDP+uUM+7YCB9p4oLfcP9ry6
t1AxQk3uavGbZqG2uQRDOHf7+zLeyY6DFISQSGJaNJoRjhfC2ap5dyP9GWbeOPG8qH63wwsL5dwm
+DzHk4c6AgQzI5FZxqy6gAEIulSqeg+bfGmmX9p054IXSmIuoAjYd9jlX99hhZ2fZRWyXqcxoanS
6X4l1dHh5f8lB4OABm6b1AQe81Sw1WMci3X0urDeJ3B6Gta9j/bfZiG05Re29q9L39Ud8E/hTID/
AKz165yShiRlqwFx2TLnlRfwdx6SS8i5X5/b1zFOoofR6rWEz1ETmokeKetlMNCJGi4mer8ezl+H
OXk9vVkSMtiLQNJeu2vvyUuZ7eHhFPBoCvV+A9YI1Na2WnhRuO/s/GAx4FjYZg4uJl+foZigqeIV
UP5xDsVxDpNHkm4Y3PNUMMOV0LcfSAep8ot85V9DCua76Hkb0IUCnORkvmk2a5bNMeyiYWw2MYrC
79DExaXWqCOQcVjtXypCn10tn4Y82eTjKNoun6HtIsSPCdVTe36+sKV/bTV9ndTJlhZemk5phkmJ
KIc22XL9QElnd/nyceZMw0h4aQSMHxM8upO3xkRdZWYCOCeT5Nke+eOEVXqAjFMSTF6TB0waxRF4
x9mvbDO25wG0xLF9rN1L9mNnoNfLN8EGxA0TIjanMCdHcs2VBkTfsj0g+4heQH3AVamJnU0PyrvA
VQXaLgsRo43tjQOcVfF64bH/msx//QonF9yib6zCVuigQiXxwwiLCPpsVeHT2971/6jvKkShOAVD
4rLJ/Jn70pJQAyaH5BrtuFMXtK4Yk3FOMfpPF7Q3GzemDCgN7NwF5l3daen6osXcuWgBpaDFpkGH
yswvfshj0ndahTEXFSls270BTfep9bF17/VwIfzXD1k8xRce9K/XeQyFcuVi3QBbn9NNWyXdlNMG
w2o7UAyHwAkGMO23BOG93NGb6n6A91oPOTTjIm/i/IzhdwK3c1QxTy+Is+kw12R/zjgLqhtlBItW
0dKXrw+Tr/8duaJfj+hlvv8e9CT200YbHXd5tQvrZvEnaw58PcA5uYymtXOhAXl2T38e7TQkWl7t
TRlGWwq1mp8FvMY2cgEDgHq97rubC2/zD/Oer3n41/mdRMSqqRMhmFeHZavIGLhGWW2FzeY5gNSd
0fvVUBovXsbA9JOFE41E285w16HlEPTDvK6Is3cFReLeWTRIzWmlNZUddlZiBFpjjBsmqnZT2MPR
EtPOqu0dFfyq7bOVSUrASb0r1iM4kdENEif9ZgyUBAhelS9m8WKV6o4yY+XOMmobcAnSXAXl0O80
NgjfzKujKUjhKx2eTGQG24ubVx5Bx5bxaWe7JQvTIhkBmMa1hhvDwa3qFecwBcqIc5XhQzXBVl03
pYA6lD8c3uBAAKjb8sptYVX7ui8fcs+KzVkcmOaGtTL2zJsipcYfeYLyJ030nUny17lsmiWfuq3z
fmPQOhZ1eb2Y6SYJlIuTjLwyDYgk4vQPjdc85rbUcfm2n7JcPtqdewc3wftupPvJZStdjmB3qYaD
VjbErWtdC1uOvlYUr3lSyQ1PvUjSql3JdF4ZFToUhni2TbaxpbgavakGv965SVFcC3rP2c5GsxbT
BNaLqVdxr5nrUS9uVEavUKTfGc2wzXso/WX1GkJVdK8Zwz4R7AM3mJiU+X1lyK2C61JmWDutwJbv
zW1Se48QuL7H5T7fTCqTkTvh9VlGvqPSeUom58Gh/SGZp2dzLtIgKZ3brIS7nAWmNUsc8EVT7xp6
ZxtTTiRuE03zlZx+8FG2EUihV8wY94h8MZ1rz1djqsVNl04HR5H3SQx7jVk5vLfM656TrQYn4chu
1b3TpMQ32ylqdOfoKvdq6mqsTNiLltqj2Xt3PLE+Bsvy9qkaXhSvDHTznXjCUvKtpnvwePLi2klM
qvHGkeh1kna6yxTKlP0Uz3kyI1dQtzm15kC4mhn2uaZWheesuVcfZF9YPk8TCevbTFagIjYa/LKn
olm3mbvJmuEHFAf3nlVcDbSOskLbQsNkCIpyOtpZ7fgVq3/QIb8VefGqGd1NR2sKC9op6HR+ZaTm
W1lTw+9dcpiL4ahn5ZPGcF3WshdlT1dU0Butpzt9ttfMgnycybCm2m+uhGb7PORVrGgWKgu1rrwE
40x1YJyV9Vp3mytlM0hC8wx+5gO8zlAd2DqedjfwdA/uBk5tlFKDSYohwMXhgaf8qewSH8ZjO1Ty
whQOWsPkAAiW1fcjbR6ttP5BrHptleWVo1nMr2py13eZ2vZlSY5J1eW3Lq21Z5YY6ar1xrVmVYOv
6JDd8jaNANW5LrMa8hDOGEOc5A7BJoSo4BM0ib5NtR10jt75aqIrG6bgNgjBIO/e9O66bLrrdkg5
9JFz2+8nJxKSHXib36rWfsgHwLZqk8NWUViPejq8y3ZsfDz68lY4atPyZgWI4EoWdjyjQ3xtQPBS
uiiUDw3gKIVb+nKu7x36qFz4PSfJzdSLW/xi4PEx0Jjma666ch2YL8tkZctOCwxWd3dciM6367m+
qkzz4NVZKJgbgTwaynmKNftxnp9rHdpptB9WsKsMWj1zA7iKacSKJ8gMGjhkLLgNKIDdbBpY1eQ3
XRNMOuDrTlI+e6pMo7r9sOax3xCRBWabNyHv2gTsMnMOW0+HwHgm01DI5pi2C8aetWkwZx1bCS8L
1ExebPh/BiUfr2ap+1qtxZ12rWkwyHW5P7RqQxUuIYnVoyFTBrVOZWxmCeShGvC/aW0iDKknzuBN
Otk3ouvQJZqsN6v+wEc+Z3S6p874VBB574ArzuvuTc5OnHDb8gWl+wIieYHtJlBDpp0dsImsldO9
SsJeeGLbwAKlKMKSOoBcxBZEmBfiCLE2quyjI1AZs9ogQ5ggNU5Kk5aAljoxjoC9pScHz/rQgAUN
ityL3Ga4mWl6l+ZwcdOaYKhvdPHNtvdCv2krfZXbOFEqy5/sFGIR88GqqhVHp5KZyOPGieGl9X6r
prucHKaqDEbqBKKAoFqrqk2ezwMOJ3GUIHU3EnSTEkRZLd14QI6sCZZdNnc7ouVYFTL19RTh/rvT
FgHXcN2qH8cp2zQTTBeSOYK43koMxbZOXR8Zz1unVLGp58InpLVvewfZFje0VVqlbxRFJtR6dDQG
rPo1qfNHmfOHwvbQW8nDelremr7iA+SJtQercKOuSnx3pDsYiUW2xrf1cAvhydAU9oM5ZVd8KaA6
9vVYT4GbsM5vyJGpR92Qa1nZj3o1+3xA6w/HrUSsonvavxZSD3Jk92VVUl9O0y6FfmsFmGhvIGNJ
t4nznSRyYw7sPk8TxFzFAiX2evYhp42qzXU29t8VtzNfJ2rTMVf6OmqsENi9arzZd+Zv7dBfOWK8
HwtyTfMiHEq6YTlEiMbEL4UT5M4YyVYExlzEU5oGKtF9YjrXA69iVxN7GzbeBJPJ9Smo01uWYgal
FwsgJbR6wEzmVW9akZ7fppnc0GoOXfzvLnsz7QdvFK8pTkpfmnxXNemGO9AABPWhKaxIFtMVSRzP
byCsHJACiw/rHT0SuFQFZZEf6tbbiL7y26pco8m7UcLjQd9oL5qJKCzc7C0v5F1WG8IvCtfyHZ3c
eAZ9t926jYRr9rHdaHpoG6r2tcT1+5rmWJwVvXbH7qGj9Moe0kfQXv2UoYUopfJnt77uqXvMJL21
FPkOz4Fnm+mrIR1xgI0IIm/cSw6dOQJxYEZJxZ4Gxg5mO0euDZwiS7Y6pz+IHNEWTQTSGoj7YXAa
U1atMjuPILO58ozs0CM5GzQnqicnyGDj6rbVhzc4D7WGGycIyI9s5vXarpzHTHjrko5+56ClYukA
DA9rqEiujIaGnUbXVPaPyurXwnLALqeRAzx6XE7joZ7FdznnIYDbT5CkitohC7SxvYNkKRCPLqQF
+goRQys22mju+qE46A3fzLNSvmr6J9MQb243k3AagenzgKQPJirQSB+Vtxptcm1TnBdePsE6Om8j
K9Hf3ESTPvgE90Qfgdyc1JZmxZEm6cNgIcdTrvY2eWRbsfFJm8ijUar9OEKFy1axaZW3ukNXqcyP
TJNbY0ahTSPVkenpYZo9vCNV+ai/w7qIbwrihRmpjAjn6xDMKqtWAMYjOOeltQaws8YVmu0zL5uQ
d8uYudnB5GNszGQIcye/dbo0QnJ7K/MazuL2SjnQyDfyOB9zfyRWCL7dRlQJmq1wuVNZFozFfGcU
+hUZ+dGx0mezbnea6ndNAXPyCvidiYCOjOi5Ksc8dprhjla89OuOrOySxpDCjKUN14PBFRAiKzrf
Vdlq0mcUxNDXbdLuHuUrtZt4V6xI7rzX3NlPFb/K5+aGQSRTlfkDrMIMHwn6K6/0dzqP69zMD1rD
QjYLjjpBCxZvG6VdG40izWJCdNzgO3anNWY0YEuQRn7j2LMBLgRp3JpgsJBhumqo1YRwCkU+YO49
VDgj4UzgMPYrzU5uxVC9jMR4nBXPt7YD/U6B1+NzC2eipzkIJ3ZgmcVxMLjj55UKLVut4UkCLFXX
gmtBLdBW0/TZckBsth1Z+JNhcd/KNBZzZeVB6o5uaJuyAlCU6ms3K76rGieDmkx0LYU14yukczgq
lt/PyO6B0Rvtna6nhk+G7qqyyIH2xZtbaylOHLJRZAp57cYZkhff1jzL90R/6BwAbx1ZXQONu8LG
vLbqKXZ0KfySevfmVN9rJGt8pqS79TKACrpspbk5dMQaXfiuO067Sp9l2Gs2CUZbAwEip698HpvO
H4V4zowWKxJZJ+/7e5EWKgR/HMeB0SR4YAZkZScsWaT8xkrh0EqVc19meKw4gxCxHbdDJ0y7l0Z/
FIbYwzzvu9fVkLYe6jJwBKi4fLC1IB3dK2Vk0eRYW1Dxdpol1n3brojiO4vRDS4Eq9JO9wsXN3WN
fG2rAkGDgybfOt69NZUiatrxJSda46NJhiIPs68NfS79zOhzeLKCGWNCSRJV4ShREIxoq4MqqlcX
BgUHvZ22rQ0FPUpxXuvYXT5r6YvNE3PluBnf5331vbCKl1GbvdDg8qOwkkdPDQiGptFUeEgWTGAn
kuTXdUsfwcC/5fl8bzvkaYQ+AbLlQfVRrUqACr0pj9KM7WYJCorbtGHWkx+dejVqHOHQKERc13Ny
WzDd3MpS6mDutMAtJToJ1ND3YdeTKqKGVoVdaUeVrLdKotii1WXoWvmuAZoDtmEd2LQjQbzTTRFY
ACOFmdPs0c5d1bWIbSe7MxigLIV6E4OMZmkjvOU4B2qRV+s0bR5NFyINfjsZ49uYeYeUd4iGPYww
1OCuJ4tCXs9UkTlYacBz907l+mPf9kGXazfSqaOBgQqSUTYEi25fzAXOq4Th0lgXdzqpb3DwAola
W5WfIAls5XRUjXvIHXSPPA87jKwmeBL4UJlEltXjPjca9wsLzoQ4YVAm+pWukQ87MXZ1UUeelW1d
mDnfDQl9K+E144PDkeJ+7xGE8eKq1qrU15AOflip84LzYJ+ycsTuzoZbyBcg5mFfjMV3o1dm5LEy
ImMSj7aofaDaO4T3KYn0ggITDf6MX4zOD6O1yKbk1puJM5S3ErdbZOHctKBsPru7fAZaeqDAUUMu
0S9b9wHFm+fWzO7Bhi/jfGi+A9t95B2v4BNMUMNp+msoz1fQppwPeq9/8M6ywqrEchwVqigpz3fM
UXu37Mt1otiwbsz0x2D2RjSbYGfhMNb9sW5uTY088BqFmApiXb5pJVddx3QkYJL5nSV/TIyEekIf
G6rdjFJZITe7CfWR0g0zlaAii94TetilCoCQWjMddQNhe8gOVTn5ZU5uiia5SyZIPFozdMTACoMc
OYjO+BvPQeoiXvTcwT1LyHjWkxUFitH3ZMVg2VW+llYLfTAzWRtpc5clxbdBA9NeWWJLxxxEds8S
MBdoKvivtq+4dBd+7laOr+lcxViIMVHaBlZkj3nq7sU8bUYl1x6E+TXwk3aV6b4Zla6tad9yvy4M
LP5Fi0yy8hUSIGVoDe5Ty4ubru2dwCLjd9IgDnYJDhMpNICYgYCPTAdFFdV20BfrciuapHVvaEMR
1bkwfUsmlp8VVhflBOtrbBIgDKYV88wdMSqBa4AbczLEFbJKqMiubVbusHaOQJBC0aXpOsQWMaOs
YEB+WSM1/l9qBYlRtUA3O8yXKnGiUksfXKr2molPFc5DY4pXfepvaONFSZM8GanYDNnwCiXkLRLp
A/f01qcjEgnYFL713Lx1h/k5H/D0rIo6uIiNaz0XV3NOuC9Tl/jSA4IHIsNQVs+GF6dN7jgDj1uD
I/qK1NodoBu6n6r5BgiOdkPLvPNJRa572b96lbhhFl9R7oBfYpHboUes5WWufGvU3hLmIDKzVeuI
TTJoodOi6dxWw546fYeCsPE25XJJq+s8HAXfqxK3M+5g/kS210ldw+7KgQifMEYt4hMFgkP2Bz2F
tGhGAEUBM3ZTqwYln96NS5HBXsMr3jULZ8nQ1Q9aOXZYpOl3m+V3LsfYqse1zmr6R1Y2d4njHpqc
6yvK5hdjYM94B1dpX78yhm5WrfQpKntvlThkjsrWcIKp96xQ84x3/O8sNKpkw80B0Hc3Q/UVSSqM
IXmAvX6/CFwEyWhKP636A1fuA2TkzJuEeD0WjdP7pNHQWS0Fi9rOq31ksltb68uocMqVg1pJZkuE
x+rYQllIoT4CRH1/a0mU5vIMuE60VKdNmRvXpszWDpvC2W2Rxlk7D3tjlY3mU92TtSWtuzHF8rNg
zOR0UVo6aYwU7mOiKK5VCPHe7L2ag55dMdU/2SjlUFbcNW5HtnCkPHiE5Cu9QtWmMcoN7e0tetDf
ACJ4Klmb+SgDr9AmE88mxOqkKO8R69+6AVdGYfZ1VM0V3UAKvdoVJqp70H6pkS46257AN416pd/N
7KVxXHj4CfeJg3McjJy7oZMbAoXR8UHpFBLpEqWcvMZvGzw/lJneRIWeTxFocKiN5J4XmaxmQY7v
PzSk3E0jEreKa8O2HOnLMOQPlgGnmjobkc305muJ0gFSTBiQdlm2hrAjqjZD98Aqj915kmI7J8aj
08r6gUqRh4kxzquaIcE1rQkY0MaZDz0vjSuSl5HeQbPZQ6iIOi73XsVNn1c1D9JepFAybehxKPPH
jpGoFcVNXaRbOiRVYAHkLHkdVOgMY4/5HbXh1k57hN1Sw+el3UrQ/jhaKKt6xvNc9reVQY622a2F
ixJ0wj5QKo3Mstv0km8aQG0T67DkZySrHq1yCF1jWo31eDuV3UoxcvQmuYJ0Zeh0w03e9GtiveLQ
w30dtyNHRB6ZIUEBXzTcXIhTBU5m4JI9QeQQHtAVqjy58S1L8nfdnX13aK+HHBq7Nsxs0uHB63CN
1a27Tu+3bqPtjE7srQmJHR5HMFRpBL+p0CnkmhnyONDOp6S9bQ0b5I0ZFzQcTHVRIjBx32jUAOBg
wR5Z69I1ltgUupBxOo5ZX0yIGmy5yvAZWN/anVCJKbollZFKYaupsrvpSY3NPfKaXwTknmsHu5+a
OyfN2qaxJ1YsDMgeVlKQidKu4CaFdssQjfmtDYPuOr6EwTjDEPzacFm6XJ9wLaky9W7SFlGNYAgL
gDkx+3iRGyzuLkIcf8XCfh3rBDraoyyQj//dTmLr+mpBxC/Mx/zmIm320lgnHdjGsLmtLWMt3fzp
CFuIIwkX07a/YeJ5RkHx68ROet+lkGioLK3AfMPW1joJ3xYwFzR7ogsNsgvtv1NyVzV9fluL7yuW
4iJh1EB/Ynr984X9x5v6f+l7c/1H30386z/x77emnThLs/7kn/86sDfeiOaj/8/lz/7n177+0b+u
2vf6rufv7/3hpT39zS9/iM//c/zwpX/58o+o7lk/3ch3Pt2+C1n2PwfBN11+8+/+8B/vPz/lfmrf
f//trZF1v3xaypr6tz9/tPnx+2+AHH168svn//nD40uFv7t7kT/YP/6Lv7yyl1/+7P1F9L//Ztv/
RB6CHjuEQCwTHq545yMMkX//zSL/hIYrWFa4i5vQtVt+Uje8z/Aj858wbQNAQodkCdrWFKtWNHL5
keH8E/wvG8kO7Jh0E2Co/579l/f07/f2jxq3azga9uL338CnOlkpJuSmjUVh2PIA7/eArT3Z15Ob
lsIgmp/OvAimAmUzVxdgrJooeOp9E0i4c4MEafoGkLGBY4obQ6V3VtdrvtVtIDvyZJbGTVo2dWB0
Q7einWvHNCU7zaVP0pVoYBjJhnVJF9TV9K7yIbZmpBHlld3V/5+s71pyVVe7fSKqyOHW2Di77c7d
N6qZlkACJIFAoKc/w/Ss1evs/8ZlksDYRtL4Rkgw868pILbuaDgGoED8z1TXoGE0zQ3FtJemyrZ+
Pa30eMCzWOdT5FXrdUzxpOY/6FhtkIjdrGWDib/so8sdeRajUZtIVWike4hmP12lblnlJPFzVDKJ
006rNhw3NZnYyoVBo/KGfRiNuzrxkR60CclbPD3OGYpiAazocnyjvzyuGUAsb61DguCdtj0Tbf5x
WjkeVBK+k4oMOwwRj248f2jX0lNXjluiOeZ4SbMOYli+IPa2SCRLC/U5VhQcCyefhYhz4JLNSocB
IMtIHAfxy97xbzFOeanQCdomvgxRt02bd+mG+EfI9ygSGYzAQoTKoIID6Ky7ZKG/qXsAUAg1+dUy
eOcJvbdxHtnuj5HOn24YT9oXp6p3XaAeWZRD8UByzAy3esTgmDvgVTte7pqeQ9Lubk1C733cn3t0
Cgo2qI30GFahBmMPDfOPmPXwmO1p0CQ5B5AC2QiCdXjJMC2RuzVLJkxa/B+THlfOeJnc8LmClCvf
weqszUPHu6E3fW6HrNA2PQ3arTHpi9iqVPqS1NPnqoARu117YfW5RmYinI4M3I9GmjkQKzkv7HfJ
6SXJxPvc/oqkPpvaPqkA1XJ3JvgV9ldPdjRfjUmzlbEZVjZAbWFMvQBzuOvoJkiT3KVVsrqLl65J
VL+UKLdHZys3dWKugysxObesyQvrt++SIrvHC7est5+yBZwdx+xWa4/ldY9fkQbIXQnvUICW/1OW
ZuvaxKDEbs699M9hlHE4yE9eBgv5RgMYC7x1rYKbjbIjgYJuO2L6i5nKvI5kA1QaVW3rzE3e+DVU
ZxJgv6trttVD80M37D2F1BYQCd3WFQVe6Ccv5eRkJzAWAkTIinGtaLyf0QkBAbuFsZ0BlMbbmu8Q
C/CRYXoWhm2zTT03nynvVjNyGC6D3Tk1huUCHN8eIjRvCI6wSg7XoyZlblETygO6KeXY50KUz41b
HjuMk4umA3A7TPVzIErAeQqlPo3CW6eRwAWv0hXM9eRGRd0nRkbAPuVsTqIZAO+1H4i0WmB9FDOj
XLYPnFX9FvwC2Hq64U+RZT/7MHyrLKQEYSN/aAvBb/CLD2w/8fCfgNCfCWxyZ2+XjUcVbEfPrGbd
Ioa5fSGq2qBA/8wxyZ3g3g+5EBC2PBDtcfatwBzV/4h59VvoCYU8hTtBI/Fcg/ZjVFpUwn3KYhjH
p+yWCi949+HMv5nJ77bJknXDxI+psXbv1lAceWHvrkc7wUMKhbbcc996XYDT8WuIye/Oq4soKl8G
VR87yuOTbLoddL3eOoE3n9Pid4qZQgQfF+fCmauLNHL++Al/cYDMXUO32aQdLx/ndromsv9D2tg8
1TT8NBZBr1XE3mlrilGb344/Z9uI+bh0220qBq+abMSDelYGqMekoIxKgOsZcWjkMO5VGaw9qf8w
VSd7FM9gckr8GfZ2H6MChBBDxJbHM+pdiCkZmIh3s/dCIkw7a7jQsA5xUu6cvSmSxyKKdt5U7/04
ezJMX0Erv8D+58OfEbGbSfUBpWqy7hwNGpDiO0I48i9AQT2HVdFwV2zHiLu7wa2zk6ez9xn/YxZf
WZZ96hYUXyjKNeZRmE1EqNUdvOEhblOKkn4X7Y1BWQgYB9gzaDQ0PFulTUDxwx9WJaTTRR10z6JC
cYt185bfkwAQGSeOrHwFFrMRgswFov6cRzup7mKieqdiWoCSM0fEX0VzqFcmaUBqIUfhsqToEg9x
WcCsvW567oEdlboFIKM7ClFomx747BxdFL3Adg1BgUBUj1+vYXJDjnXfb2s8qRPaP8Jdh32E1RCt
G2na1QTR0Lq0dV+0QL228aH8bVCqJlN2qDulNhNz/ELOwF1mI17TpI9y152Q7eiggJGJ/hT3VXfE
/2vLHCDeTRQS9BJTl6Ow9lvhH3UykepWa542T0qM5GhEBd2VF82rAHaRcMbxt1qex2lkh7Ai6LK6
aOXWyllPmuq8zBgAcoqEIzdVRTS6SLmjwpyMFWnBLP3D3MmcLPoZQboUN8JCRzbYhF5T8I9cK81h
WYINMmpvozj3DTo6m7JpD/gfA4Yq6w9xhXGpbmLvNokAj6TZASglxUH4kzgs72w7lRi23pepS2AF
IJo5Q2a8t6rTGO6X1Mu6w9D05u9b4mJ5WZmmuMmD4Qk/44l6Yd6Ewe+dUqWiwXl18XVuwnYMtgh1
cl4VRw294gnKrvdFnTp7BNXLR5qV/nPf4Qsc+98JHRGGpBGVNrpyOs2+wS36Xh5C1E/5jLpaVVJs
druoXS+bl2V6X+lLwJZd3Z9E8qHGeTwuLS3b/2fPZd3yAoL/U9MF+DABkflywPe+yx6or/JhtbwV
Fs4Jo8cPjW8K6jfpLgl0f/QxtjmCj9kfvxeXd8u6ZeuyuLyIrL4E7VRtG25z5juI6mlNg1FF6RKw
SIREmKvww1PFLFhIvq2PKeXtvpz78FQ7Tnha3jVldOydiu+Xfc39gK93mUw3HXXVFsGtR3/uml8l
6MCrNJEl8LrR3wMamwuMjdo3kqiTtnHzK84clDz7lj+CD4J6V02nHH0ewBAxN28ZKvPhvSE1A+ZE
r4FZMJh8Xw3F7ijfQNL7aiid8XRPzUwf44E2eSnTGgjIZ5rakDwbz0BJq+o4JzZIDgCV23f874BC
MPqqZvSVoUYizLK+rAJ/MwuX7pbFQDm3oKXhLe6m+KbodFtW0w4JnLZCwbRqbPsOPHlcNc36nmHy
KHlPzlGPn2bHqqdBBeVTA9ANli0jDBDv69r7Hgn2WDYuLxOfUZiaA3+3LLqkJOe4db/2WA5a2gjv
e/jqGsXdKYDGfOURgZHuDzqX4g/c56dV51X1EwBxuXXdkcCZPBAPdOZODkB6/JwjuI94VP7h7fzi
FWqUzqtD8FRy0jY4TZGsT40TehuVuc0rimqf8X3nER3+iInIj5mUXp45Pb1a0V5IkqDXBwV72zdO
8xhCrwJAR6GU5qBgHPuH5UwMnLFV0iAsKhr7rMCYARF5MDy/YKSD1NSpdj8QpHVI2CT+oBO43a2R
3lzikjtHsjt3mQsSR4ozlZXQL1lX/bPsmqUmj5WQP22GAUw3196VTG66Q6JQu+O8s7fmTv2pZdY/
D21/dkiH2pRskDzYte0LGyqTV1k87mE/g9FF4nhrfEIXRCBsdcDhLFhV0SK9LzZzEG7DgMzrZWvS
hu5e8QEP0/uxk9eHx6nDLwBpds2LCQJ2IdX8sWzUmCFeqdccliOtdMcn9FirZWl56dKXeZ7I07K3
HYbdmGTstrQEZ/jXJsZAe9mmRtatLKn4aTmOmRqzNuuQrw9QJTBw79lc7r4uQg3hppwAmS8711Xf
balAiWtZTLq03sO0Fd/l/YpjVomjSwLAg/dPG/BqOkvW/cY/NQQVKgCjsmb4e5WaQkCT+c3XC8RZ
zQluyuDloCL6330iXiaIFb3v/nWkI26sk/1xOeS7hWUP0C2aU8r8+/93aRtOHoXh/Md/Tvr1djnw
P62qBswxR5gAsRy4lHDKcNb/09x9EwTEG8v6EF5UONn351gW/3NwFdBu17b4/u5HfW/9vtBlw/Ly
/VnaGpVQ1I3C/Lv5r4v53vt7i/HsZRAueLC6vFTMV3va0uCcSAV0VcUJANLUwdRRs2rryKQkBwY/
bE935z7rp26rMTLdOgbOOH2iDKIW/j3aJRUSulDcBlnn3y3L5sEPtpnqvMNXEwg1iPe+J08JCKzz
GoO6AIY7uAi3x98AQ3U/h2g9nVffbS/7OJZ+INlH7tjMTbcd63o4oaay+lp0yBBsrIpG9GXqggDa
6dREfXeTbdjd/FY9GPxGT/2sNGYf6XAlFpTYGsOT27Ibo8GtHTjqHEM5wFlVxY+pqNPj12JPQFJz
Mv+4HLA0yUAua8NhOn41SVz/NYEr0XFpbXmhbfmuEe77t43AjB8W3LavPb4ui8ef1IvTw9dZMtb9
pIMMDl9Ndg39TUQHEcly0Woa/mCUqP/unMYURFOuMAL/92NmEs5gOsHQ6+9F1SNb2dgn+++rMqCe
rlzPj/Zf+0wlYARgSe5+uaRlxy4NQXOKK7P/ujDPmdWKJk339xgMnHowcdLmP+3Ca2dY3QeIX+uW
GxUra1Y9gvN2323X9Yiaqk3D3VfbYzBiWI5I2F3nW1A2By9FhcGzI5ja9+8qQgAdxmOm+7vMAlAB
weZrvtr8+ga1ylYmHau/bcYGSel9JckWhgvTQ9phFCZ1f5X2WoZoE7RH1CzvPwx3VF5e+TwuxAjS
UJKN4Xa5qcKger7cDLhnwQwjCzx4qQSFM4MC9XXH0xLCNzBz+n6eNssq3k+gfQf0Qydpm2dhP24z
maS7RsHTL8KkYvIGD7z0VObg2Pbb5SCCacAW0dsE9cymz3UnxPbr10EaPIlacWkDb8DYoeJf6/sh
DjdqdIc12K2A1DAXBcUeRa/77wCYUXiZg3mNapabD32C7IH7+q8fbvXSA9DAcLIOir+3W/TJyulQ
Gg2JXQNz+zrHsjtCeUgOusungbYcE2rcr2V9z5tqLZ1SFCXtfsvZMfff5BokZvkwQKiaN20ACCjc
tJ46BqUu99yk5YXLZuujRHshLqiTUOPgMXTzQD+90alG6XnWHVhOH9MYDQ8SHLpl+8iZeOgxEVar
Zdc05Cis6vnSAOHaOrbF2cKb0/ri2sRaPMgWUYEBtTddnyzmxYz5pwHhCfvW+PK2vJQwnOKwDysC
BFKv/KxUtzjk8ykLhks/0KI3U3jpjY1vbmTAvbbpeQSpJKuS7sZJtm9EZ05SC7khSeevVTLvonYu
Lyww0Y3Oc3rFA0jrGLECThJuGjrqSwuORd1P3kNyj0vGiUvkKAtvF4LnDv44wBpn6m+93we5nZOg
iJxhfAhA5XW0s6dm6M9SN85acIHHa8+6B00vQ/k+3o+SsXhoRqJPEtyrE4sEki08cGOwyZOAymiH
oR5Al/PE6DaYg3e4n0Cd1GDIF7LQbmPpXbVh7Smm2Zsj5a6yqtkOQOOqqJuAD79JVJ1RjiXxAdF+
eeUl9Y7P7Deb/OzBOnwlxwQ849g59J7+8DV9SV0aHXTy2MLiHo6dGa+uZTTihlSzv3Gz+lEkYhW0
CTko49Ys78v3Lo3sdbmFjKUNGLf6DhWoxz5AuXAK5LXTNMoxMrbFrHzn5tmixAj95vvMbMAcjtb+
3HgPPRxsaivZrRKkug3EZbcIt7ELYtAJU3xddegPN2umMa80rbclnmyGTUk+zJEH1ic6JBXX/tc7
TTp/g19qFFbIKpkyUXQ1RZDHMMAh0MvmHLg/TPUw9Gmr8dZiHgOxpoINuGfhBYZ7T+IKZdBEj7um
NRNI0TW8i+s7RObfXYt7d9M00Qh6if9PyF8nVdenUWGeYHr2OXTCL+a6S7eeKuPb4IofGdRtteAf
ZKLVHlwau2FNmnywrjnX3cR3owDFABibOBCTrlQPEeLglWo1Qkh0atE1wGsKaQNTBFdk6OguFRwl
O5nQc9xR524wFCOopEJClG+7HJMp5xRUXv0EAeVjCeZEHvXWP9dDSdbzzNlBAhd/K6F0CrSknz4o
QkBYub9dFp1oG/U5Uti89yYEK9ztEdLUpYZ8oEp9ymgink2a8BOrwiAX4LU/sAQ8owgUOYzobHct
QVJ/SCaoriKunY+BAuqv9ETPUOfyJ0BYj0E5REXFJrvTUwkT48pEr6kHiYTrhxaaGlCwJs3Z3jbp
RvFyZ5u13zU5epw/LaHBqXFVcEKfH+0nFW7bZJBbhNIr+sObtX/SATkLBBTulqV+6sXatR640JOz
Scf5T2J6p5BIVzjx2k7FPAKdFqF5GJUZduxrro75vLlP6oM+QgW6BOGzBqNuAJBup9P3PmxZyWuk
nQwYz/x7bAX+EHa+L38fsSwqFSIabYLzzH/2me+nWs73dZawhfqK1f7n98H/u/d3274DnLof68PS
yvd6taAA3003SevBkt1j66+TLOdbdv/eZ3nnDEm/5+j9vtf//fD//+dZNqsueZLWSbf/ucDvq/46
LrE9gNsQz+yvq7s387X70sR/rsHO6dGYw3/WLMjK/eV/Lxo6vw7lhZBsvhr9ny/m+xytRJxPOk+/
/8/H+feQpQXwKOK93cGVDek1m2HetrDNsZM7/XDh9bSSNpyePCKDgtYJMDmEY58jeLWBNQQyJ3PZ
StBoOMrW+amHefwHbYi4D/+UFeMrF3jHSyVMu4nn3j23Va8OEiKC7ZSG+pY2HkyzfGE+bQ/PZFWZ
f+ISJOiGhD8CdMA50h/1Y5iOiCVqBgxUQhmebFCHm0F19rmdMAeiQ6B/awtJ2f3kZVm+puVYvmfB
LODFPw8PSOdNdy28pnZ2xP9z2bDsggnqy98rvv8Pwv531JYgAkVkfrbQsWzmioan5cSGV3fFkhke
l8taLhBSDpQjcE42s6PS8fiJR7rOQ631bfmI8BhXh+Vjxxbsx5GPAcp4UK0naRL98QiqNNX4z/2+
pUgEh/zbDdbVZMzF4czuJ0PqnQg9ffU6H1qVjIsPMdHr110KGVgjvPrllCAsgVI3PnWBVkWl2uzY
0zg7JjCfKcakNU9Dl2B4ClbPL5jcwa8ZV9yN1RVVNJTmqPFAH67VoQtT+fUCRQw0U0QHe0DnbO/O
3caN2/bSehXd26yOkAg4yFxzM72mLvj4w9jv0tLzHpqON0BddbZpuRVbh5CkCJNO5w6JwLjCfFZ7
gh94VGH4/jQBsfxRC2Y3fRc9l9bHsWFGz55BxSIYjbdtx3De6dn0RTImziGeZry4AGU6HWwrBwO0
0XOqE2udnVIdQ4c4th82UR8VAwijuwAaWNA4Ixezd14HTY5Q0v4cpdw8ViESk8C7WVlGQRNMwukc
+aANTV0GZlnvBmdmwN5RVoTnalIbk97VqCBL75qBe69NHx4mL3gpR7Sj6ok/8XlGbIxVWyVb+4gu
VW4gBQjOB8HJsz/ZdtUHFQZSLaCDoe5e3agDiy9BInY2xyjCYfSdjrpCx8RfRsroSwdRjq+tf7IG
dUsBqnOWPQcQalbDW2BrqE16jXxEyFOSMdtx1p9S1zzw0bx4kb2MgXNEYb2GnE59ZjU5pRMcBkEp
9pLpJULnl2cTFBIEhDDbC5A4qcU0GilFcfRzdFD8BNBc57Atu8V9cHBT8N6aKYZuRiJ7KabPQ/Ph
QdiFinJWQvkLp14MIkUNVZE2b54EIzSwl8YZphx/cQbiKm9XJMnWgEjaVTgnRwGJhW9lsGoQjFh0
DEKgoYcUSSFDG7ShNrdd9ARZFJ4BwkUYW1IfTEJe8acJ2xfUhz7FkEIeZ1B1FOaZUmg7EwDvrOGQ
HSZPIGwjktNn0Hd5B5HQy9gA055gkqf5cyKTP4MGjUwBkdvYxsFXHLVgd8ldZGyI2uQEnxyfggAb
7pwJgwfYl0CmkLKNj0q3kRjhGMww82bK3gFh7jwDaZFJUX8mAVlXxmB2VQd7j0f4dqMATC53KmBb
e4gGBk4r9ICQoQ7RPKxnTDhWUeVdUM2fL+5Zg9qfD3JiZ4Uefe9V8IKtU4uJXVLxN9fHKMqQFnGV
8tTAtuEURY45i1hO58Y+I8YaedkJlW8cJmKIiejV1qGOfZQozUohcut6qFmBfLseiYxAsxPZW8er
mzSOeytb4j3CeuwYETHnXcBQZFT2bEEOXacwRFopbZx5FVdteEaBc6dbB4647mx+BbRJVxNEBm/g
7h9HwZOfvQd5BFGYt8Cuw1kpVPd3MSZFKxphyIsnIRKkFEERECzHa+1AmTlamsPUlYPujFwYkI91
EpOfCpw2xcFJLiPe54ihCq4pkit3Mpr1jpZ+exsrtvPD8reaW35BASBeW483m8oN+Za2oP0tt0hK
1PGtT0XR3G+WdjBI60ZSH+vRDIWQ6GEg7CrqVttHKFtzhWyGDyginFWMQemTtaTZqNag/jEg0lLy
5kabTH7AlANcDV51+4mF7SnoIF7vMJhlUOrOQXeiXbQBtT8rWOy6+9Jh0YFyEMqFBOROOhQL3QgW
XSIBhV7HRdDI+g1jT6hN5vAAmCV5TObyjQOE+SSsS8FNpPIEN53/rAdg/15rQfauRKLFuh3HK527
9tBCS3UOQYWE94yDaXkKamfvh8naBTkdMSJReyAJABBOu2s8xCeHBijLuHQ+RZhrH4f5xccj6iFT
wP1lmyUH1YrqgVd0A/r82oGjoBc1zYeakmxrhWyL4L6opb2NNqZr285i5wWQevJhrHc2peSG4FyE
vLpvzjR3z8tLPT/HFsPndG6So6xY8EIAZWnOgfqqBvdkKqZRibVyE9h/hGDU1qUUZ0jEQDKd7AEG
ZMEJJdwU3AaRAuInqyow5A0/HQoxYfDKDKjBVds0J8eBajSWyQDupIRKZaDhNRigzPEgg6gCMR39
zjdHOTnm2Jf8g4r4XaJgCuiC3LEP/ui7KYOCPIUSLrk2CLbdWynLg4rvLBDPiR/tnRONvpIeR9th
KunLJ59Y+2BGQJGz88GD16BtnwJI2VDZdvSjYFFuYwb9DPKaioakdttnmC5y6bp4hBMXbFP7E7Rp
zHtDm0Ao3jnQFqlkjyL/e9TL/oa+bVhFb+p+78CqAfUDs7idbnz/a9Hxvf1YQ7AQ2u4E0Ut38qLu
2pWpOAUTK68BNGV6xuhNb/Rcls/gAcpbE9h1RD3yiN7xSdsI8RVV4j465NlNmH4oa3+6RJh/mUA9
4FrDvTO07Oh1uoLYLELReIjGAvzZNHcgpEWp4AJNePIBROsay06dJGnFuhrPrKfjM+ui8Xli1fM4
qIMI3e5jjt5mFoWf4JZ4myiq9CEisn+ESB8PIZk2B93qYANMgq5Qnp8KxomzUYAujsvLxFp+HMBX
Lf28iU33YFGduWEK7l9J/4DcmmbbpyJYtxL6WUXpc9Ro8xF4GrTRGaLfZREDrBDWh2ukCTpXG3jF
AH/LdzCV/CKgEd+rLT6j3duapBuUSqJVGwuSC9r6Z/g4e+dYlEgxjlAyhEpQHj0NgCuto/JHDZrJ
oMZkk6SEbtgE2wsI1aLDBNO5dZSBeh5RAppEG2L26wH2bgmy4V0PmnM9zagGZxrYYO3utRVz0ftx
c+4DyOQjTPfyJPBhoVHhYe0NJqfVLD9hqwzLwc5ZDSg9PONmVrmA8GofiYhvW40qJeFhUMyto6Cl
RQZN1Pc1NIc63Ae0gj9BRp6TWG6d3sA/onfLSwrGAXgUdzE4nABuTDKytmpGB8ZtDMOHqS2QFiAu
IrjoOQqP+G2YEx0QSpD1+Ozp/fEGav4LSikXmg3ekUjYSxifY57f8gYsCFO4AZ+3ULg2nzFSgGzW
5k7T0sKWhh1DYZJ9oHVhfqophIa9DruLi6rpjwl/aoxpYENvSoTatC6Y2RPyk/gMcXkfuRdZHx3d
612b6GuTNOTSSzfKu0T1MJ/0CLJbfBTiIqEOvBR8xyINtkJCn4XyxgupPfFcAbsHbgm3gCYORd5A
4HtAP3oXGnC+q1I4R83QXh0dHwDULHh0chDcpGR44UQVrrYJpktZdmDMzQ49i7KtUegq0Q1KPLBS
fTCpQ9aDmMJVrfv4V2rx7CxU95nB1OWVD9IWQNT9H2GT/Kwr/gARKTTt0Q/jT+0jQqDoCn7k/cYL
qcCICHSYOANtPEp1uhshwo+NUx/6oN2alMNjxXhsAzGLOcJXAt1gVv1IJSgKDePZugmzlRfYdm2c
0TlIZ8BoM4b2YxXT8C45gG54GHS1NjrpAWLJDhYFJeRJAyR0/mQYoJMAgRR0AnM9JSW628z9nY6o
uMRtfCV+Uq1CHypTOJvDzVE72XXO9iCXTU+8DdjOsxAJm7tFA+07OGcGQO7KEdKEHpKuUbvQ4maj
WYk2AaWt64KtEPS3mMvoRGbo/WgXDmfQPTqE2U722BFIgsBKDHemDPSVcAfKr5KC49nPGFzdn041
c4Jcw/kmzh04cqwhBSsL68XdE2nqi2MgPmtIjTQ03iCV3MUUyCH+A1xo+ycChZ9xm/Q5noIi8Gtk
FZtWrmaMVPY1KfnGYzb7mLP21vpg4yROPEPFAZgrvAvnGRLXriAYPsjR8x9C66Y5Q6daJ479g5L2
bUqSGUwLmJV6va03uqCim84TdCjrQBC7beQVEoFDi8zk0fWrd+1Xd6pf7BedE/IjvmjYHODCZ3f6
Ce8nfdWuMOdMNRd885hxjGUFBX98S2EZ/KMMhyIh8sxdys6pcsLb4A9JbqsUpM+u9o9O9xHg0fvh
5yKLh1zA9SFXRswbmfj8E9EUuPhOwYnako2fvRKTyZ9RVY0YdwxzAdtVg2Ec94FpoZ/mIwA/yHdg
RlSPKJgOkD7AaQW+9g5IX1FtzBneWZ/jkKlXjEYQe1Zl9OroEjMp0HA30USblWrT5qgOExuCF9gN
QQYqUHDzmrUY3PTYuySBxERuMlf1hykGXDU9Ju2vFsS4NY3FzijXBzfK14cqNSgh+vYEYzZ9qK24
uLpMi6m3zT7I4EBAkirYtAHRh163wyEMY7A6JApG96XaoLzFyl7i2zaY3CTmRxSPAI+rAXQJtIOa
ewMoGpo9UISSNY2gLCunGYh556Q5Ooj7H6qGOQsYMxgdhveXGQY/zW/Y4w/7RqanGphKzvld+tOq
8YC64+grBM2UoIZGMeiRIAr6ppwPKF7yndeDpQeREiVZs4a6a+wshjKwcXiiIKoBLs3WnZtNMLaA
Z3nLYm8la+6tGAWhTfU0ByV5PUMS3Uw7JCarlYxEBV1LAf4JTFFAy3TBI51FMclsBrhCQTCgO0EO
kJJeUjcsN9RTyLOPCYBvaR/6dnw3Lahd3Y9QVdA2zdAQN5DT+6+xiYoAHuO9zq6kah8Acf1k+JRT
A3jZCY4AYZA/ME8PZXYIPemvnRqCmJr5ZiWFutTJBDwkpFvLRX/kOEeXmXJFUC3Gg8ocWs8eZ9Dg
d8ytywJExhG6kY1tFTSPwc+gRPcQGDh2in1/l0P3fsHBFMRk5EIGXSQdGH56dH8h5AsFzKh51uCR
DDW+Pd1F2555UKB9+mMPNgdP+bYePfA3h4eh+u0KcDxV/LtN9W7iqjpAR5kx/7NEakNl6xJwTLKD
hErlYJl99D0ek2Ob7GETO2I+CXO0cSQrN5VpjnnAraUWcrqSomDnpzsVV6/TUJtthlF2Xjuar+Vx
SrAlAW9ptMLgd0bLtStBY7+Th+Fs9cTS+p8ELOKV50On1wkD5kJTPao0aIs5IVsa1lPR0/APKeEW
ArGy3sBTATzqNpo3A4CfPPNIswbSTo4VANUy+5hovOGRMhvkKoP5BQOHhEPB379NY8C2hvw/rs5r
uXFlyaJfVBHw5pXek6J8vyBa3Wp4XwX39bPAnrnnznlhkKIRRYGorMy9145Jc1fCWHo1drwCf6sd
hO3GiI/YRM+trVfbGbExmd2hZC+sqlJfU2NPi9rur0md2shvjauez+JY9jdtGbzaXuedAnrFe8cd
tpNvt6e47f/vgmHUMux6evyjVp4aW8MA6LZQPmo5wGbVFAsTF3gGCWJIaGDXbtzu4QFsKMLjRSX9
/USEKFq7d0rtazTEx1ykz4Mku7kGIpMFYGpajwNRYT+OJv8Xw55j27T4cBv9V8YXpZ70eq2Fmo42
FppCm++rlESsIL/0/aiRaFhGJyNs3wzNyLaVm7D3mS/GMUe+2ocXz8WFmaXttsy1txqAk4zSdGUz
WUSfk7vY2bI3q6F54kN/W3ZIxunX9h1t4TZEOeMUS02Y31k6VhuDkrheSJr+x9THYOOpahdgRPjf
n8WTbx4f9zqtHwOEKP/gCiz3MYuQE+Bmhn5WLrXY8Zd2AmQJz+O3kRTspBJQC63vfaC34UyQTDu7
q0+h49W7x8v5bm79feHHzcfF45f9+5dbkgzCsKjR7vK9ZeBnLUnpWolRU4epOCQiTo55TROxLBz0
NxB+j8FgjoewvcYFjgBcGpCg+sI21soy+n2eKYStHPKlLL7F/C4Ks9pEpV3ti/lDziD65Cg5tWQI
N0P5bqXWwfbg0Vix0S9hqycnRZMXN3gzrqyqao4Bekc05SOtfJaqFSNWc5EVghz0JiPAw+nmQzpP
jykbol4bDhUj2jQr0PMnyLGFM6x75W5Qb9jLtuIY1NRT17V7Dem2tLMVHTFjFdVeubSbkRKUrvbR
SZl9KWsWI7vughPK1Y/TctsO4sZRZZJTom3LrLpmlJtGb5mLYEQywkZ4007uxzRSZdqR42EvdRfS
HvVFGdU/KPTEsQERs9fbcIe2NVsNZS7XXZe1TBW7d80vvr04TF5aQ3+zvLy+BgGYJc9pt6ou57mx
yZk7QoVjclp2UWI2ceGv2d83B7/CuGuauGS8AY28ITdpUZTriGPlSGdFuyFAhd0Jw/YrAnWWhtJ/
U5abblsjosnm+elL4Fc/Hg9gi4YDUkzZczlq7V7WmD0Hib+Vidzu8QidltjSoti7gu0UbPt0utK5
m3655coJPOPLiCtyEZFin5jGB5cKi8Hy8cwQvEg2TdEnbeAEEE4fHYKoL+7F/Oc8HlHn8gXEbPqK
mZo11AnNrc3a+wr66fZ4ANYLuYjiZniSfjAcrDE3OaU47id0kKV0G/PLUMO0FBFlEOtRfY4Em6PH
U5P0ZVRe9TO0i3Qt604dVUKHvxWZ/feX66mPvtfI3mkt0MFg8rGbeuU9Y6b9eryCqdXfeTzKZ5bW
Ym9ht9pMbHTf3TTdP353DsduobmuuM5w52PR1/4qpb3yM6AtML+5cAS3kokmONlpY15IKJR/PxpP
9WQRZs1nHVG7Ta1eHFzOHk+o/tjqzU9VfvQsqqJ9heQQ7oiwdbfSltPr0AQw3HgA8wpOQnFlczCW
Lct76a7TYRo/gyBauUmpXtIi/OBEAi3MoKzw2VOjo2uw5LdUojmTgcqbFKdXsev7l9gNzFVvjRAE
zWinirF/DwL1I5ycaTnG9hrZYUN5ZlQXFfo/RwlG1en8n67X59g3GuOSdU2EtrDuliFL1U/hGgcz
drq3wlPZrnXKatsPafKR6BMubB5QV320sjimTrHDJxiVqKGnbvR+pnbxxsYjebEVjTzfA54T9ZP+
w5HXx/39HPkcajI5onVI7nlA0/vvE2MM/kXqe09mxFdB63M2y/MrGtVrZij1w43JVGFF6/fZ0NQv
Qxa9Pu73cTdAR5HOtYgncZJ6zhh/fo+qyzd6GLjvpcMXs8mNaBcXQn8LfLF/PMBzwB5iv/eAoAXu
RYvrlC4Tnwv/vmsWTOq1RJO8cyPTZGPZ5p85m7LHM/1QqpUauvhk14N38gAJVrl3Kaomf8454z3X
U0FYuA+C5XHT9ygDpFH9ftz6e+HQt0jqqTv+fVYaxYfQr6C7Gp1dLpMieCoCth+cWPPnWLTNLo2p
RVVj/u+v8Ag+rkXFbmh+BIM6Z+Maplw9Xv3xMwtsUtnE98dzLKpKSF6gAB4PcDthP6n41z9v2S52
WQaEptHr4chJRb6XlMYxroPnHgUY1gfJkC6X75Uc4yN1jkRWzM08qaA71Q5qk/lmwBkUDgQfaoM6
6V0Vdy+V+ZtwI+faOgKuEa/cKcwX3kSD4/Ec1IgVJW3R7x/PSaX+mota3Vo7V/jfqVLnJ3lFWp3B
3xFUOf8i3XFyRvoWPoz5Zqab2bIqNbaw8++tbXsbJmX5XLM1uCvGUI8nOXjtjmFuKU6KPMmVgOgm
XdM5PHhSCHyJ7n0XnB/3NtY1QQv01iMyupJ/8ePxoEExRnPmFvLjZlQxP5VlNP5979QUr9Kz+pvd
yOZVH0eKZKqApO3qo+N5e8kpYz+Jjzyz77HVkzmTfrQMaU8Bvce08r0lKiNJlRJq50m1TJBjly1Z
zh8X9wZThvmOx7V/LqjYIeP1pstEhYc8LjJ9QIz3uKrGksSsJI22//XDv1drQRcb38L+nyeaNTSw
lYovqUvPIZxfMMXbyFBg/s1gIqny1LhOc30Y/uv3RXmb75hnff7zzv++EhMEe92kLK2BWht50J2D
HOSZnXNsP24+rslmrplaFv3HzQAowbLU50aTDqYwZOBI2rTzqzCCTaCX7SfDlQWqonn6lGsnxx+j
M01QZ5WC1bg0LGwcI8WS/pH2Q2lABwK9YUgFffXdKhN6JAJik4MoO5qKXQ1R0iwrOEvgeleaSpGw
2aG8Pi6CvpHX3iqibaMK+993pKmhb0QLZepfzyg9jK0Jb275uCNExX19vJTVlgIta0l3ff4dj589
rhE7oa2DwtL/fUc0ufW6Fmhx/vUMP0nwtCUJu4z//1L1iHI58gIQHPO7f9z7uCgalIVt76Jr/v93
TFGQUTaraP2vO5IO7wazzObfd6Ar1JcuFuH1Py//uEYDnLOUHjGr/M+H+LimDbgU64CK8l936BJJ
J1s72jD/ecbjbUyesBY9iY/bxx3/fIhBhtFVVo78e8fj3sczRg1qW9TAu/3XS6EtpvPYIi3958GP
a61ZwoGazOnfd/RN/9t14mj/ryek6LeAegAofrzZKbLWXdidHSMxV4bvfBRlEq9DGoyoIroUXb2x
TsZu6zaMQasp8VZhTbu/aL2nPv/wQ8O8DPgJlxn/GRHCzGtpPYRpH65bGg1sLbQLu+8AkSHFPd+7
AGU09R9gSLxthoehUBqWtdT69IBbD22j7+w7ltKVF31qqtx1nXUwrcw4DQ1Nev8250u+kYDz0hCQ
s6j8aDiWaPhxGzc2rFD4ZaPCmBllzK3wEK5Bq7KIl7vSJ7pUpjp73XJTx37Mlgt9i/jM6tcgENPC
d6WxtBWDVa9KI1pXFNQ1JtWug+/qH5du9MegT7KtuhomZ4+dSz215oD4mKkgSNS0WYFEOiQjfQvC
fwpyKQuv59RR64ea8yK8K2ff4xmPCL9AH5WWcH/EBxXtNxv3d5oAXwYNrJp2Rmb3DMJTwh0aYI7s
Z6fNHzelOUcesImUsnzRiC8cgiKk8+9Hr8V3qDQFbac2F0VIN7rbJIMulpHGciCTIVnTusACbL7O
8dArO8/Sjaflf7oCbFURvcpS635bM1zEPWnqFrqshXYsIhrYnlhUKbhPpwFOizEvosZUtX5FcBOu
ovSYhGV4LRBzGDjNOPUHixTyUsyHDGUPnfKBPVS3H9UlyXQtWgimqAKHCJPbBZ9EONLPiPSSvyD2
gpxau5WfxbltdSNdrDKk7dtQG/wzR9BALsLdt4iUHm2cyaNHI8vYhJUAqJTH5RuoLS+Xs3ewaRYx
8fOZlid/ZO2uhYIbHugOHVq6a0vFYn3RTehpLrpVxNFdv5Nx5J4g+ZarobX5oDj1MgbLFq6ezqNV
v3zyOM5cvSjfjBrvUTC5PzXmf8jqG5T6Hqvk+Lg5atEhEx6wrvmmrvxkx8gBvMb81FQE7YYdYr55
3Dt4vg/MSHrbDo7kIcrIjAoDCaFdIe3lz3Ze+XzYRbZ5dHrcZHhdQzvTpr83Nd+b/fZ+dvZV7b4W
dfbHhix9fjyWHtTPzLXby+O+xJXQ4JLoCnCuQBkBwBtHprvMPOvLittrXXVQPlFxy8wtNlVlTLPq
l+SsKWqNc41/flwElmUsSuXEm0xnKv/fDzCLZpWWZndEYmmcRW9CTB+dTQ/cmW5hvCsbQFg+XtUe
CC0nEsaw+LEaVOC+4dETYlRCpPLSE95l7NIrHuVwFkMEK5fFfRXl9M+zn2ZymCCtTkFwyV11iJ2T
LZNDONmMHiZ/2dPJbxoDROcaSfSrX6ev9GEBMrV/fCC7+hPIXX8zjDFq7S1tNZ8ZECuMqlpgel0x
cfT3ub3WlB8svBYEnqGmdZokt5Qu1sL3aVx4yisuGSyzRrx2Bf1iUTwH7bh0LOu87CmQ+oLU8xw3
eIJh3uXNVZ6+GNMUx5aLzN7QOOaNZO8F1kbX4l0cVR+JiC4O7DI/TK5ViXcZMWhUCfvkNwyDMT9f
Zcsma9DeqioOFpPVym0a4r3Nw3fHFsGtzOM/zSCYvcTDMXEKIIUyJ3TBqJfC8tWuDZW9Rh3wEqvm
dxJ1cAUrf9vK7m4U7saUaJ6G3GrhfjIxr0vbWVp5sJzs/JTAmqUsAjiWrhzb+6HlPiL0MkPEwzE0
Nc9pQEkDAO8SV47GQ21wDFakUWk52xLt0UGrmxtJmnh2OiteLMysj4D0RysI/idY44ywUunuyshA
pZQahwknqQ28H9S8pq1wcf8e+UutJDy3YFQPdQePMmw+c/Lw4mnjWd/u0DZYvptwZSYG8TT0axRC
ZmBdqbeAVD4xD20w9TJ61eL821BLqkqbQq44BnG3cdNy2jbjFYaCtSbOFKzqs6+EXCXTwMxKDhgx
qm+/dUmZooSihNB/BbKmmicbYHBWrejuLmz9Gs4/Hl9Yo7VTrlSgf5XV5G9rM1zEIrTXk0OtkXre
jzburwNCLQDbhiQ/lM1oEPlnmY1MLEc4ZLGXAucu67ueDE8TtmY2MzTbgnBYl6FaYA0Ob0WU7Wy6
9ovSy3AHD89M+XDdCeMbk7h58U2cx1q9DLxGHBIGlMxWX3VLOguzpdE4DoyJFkSHhagS0dxEKtOO
UbV2yrRfjsFQLb08hQYsl6EXBOtAQXHX4Amui0lfDyUbHjpoeAQXfWxvWrteieS9VOmM0DR/V1o4
m6YRXs3GXdNVX5Os70HkvGV68EsyjIOOqG8nMhaQKCJEjdTKtniRRIuHrRJTyXTVGi5plHIITk2/
miJZsR5MyHVL//S4FQujOj+uhf+59viZ3TkfTd/RILIZ+qZJdbam/hObCrkj861hfq2osMvzbJ/a
tE6FnHu+4/HYx7V/Lh4/k8jCTLi3h7Fk4OkEqMZd1F9nV/bt2RHRsnOepN5bh8fb0Ys2WwmzE0Db
+U2P9xT2MD+gMH9qYqtlYX5O+ypblw3bA1uWLlQSRgINU67enZ6GRPtqGQbw330G+LGoxTdW5oUW
GlgV9hZf19EtyyfSAMondPzOaXAIvyjSb9sW5GPYFmoRgCKRm7X7loQS/oVZu0rpZKyihtjKx5RN
kyEgOyF3mclqrYkovLvzzyoREwOtmTaiF+2VxvsA1CMOdpnQw/Pgm79t+g43FDvGTk3o3Wx3Cp4N
u94LEmC2OULMGQHciUWQ9uBpTGyOwN8GPUhBoBW//Nz3DhrcxUsRG+a+7Kenpv1daJl+QpBaTQus
Ig6bRYYZhl5Q9IQZpSEdjh8duyRy4JP1ZJb9TsWcZoWuXaO0G58gva3w4Q83mUl4srZzD2PdWMOh
YB86idWoQTVNM5Xv47iW6zyt9Y0fziWtq+FoFSrZmkFdrh0jQxAdVxl1kRie+w7/vFUVZ6GYUstx
7O+6+RRn+edAr/YqfL96UxL68FjE98etONqKP9HYWLdWH/nqemN20+vvxK3Fucmil360xT7DH3wt
pJGu5pjfz7AbDvmA5J5chmZviExfWXXYrtwQI6HGn7emvYgF3RtujwtJ7/Qy4Q+OBrv8dEv7DWXe
omJfbyStfW3ZYGJvcr2D0LR+jayEWV1QWR+6M21823+rh8ExGS3HFOh+kBqLBLbnPq170mKM8RAh
zTniGwZC1wWdt67wHC96UQXQB63kMMQSPq5HbRM5sIGkDSzfCqonK+MEgYj4M2pKubLsqrxVwCXg
PDMVSXDrLSuP+s3u3OwXRsizqcfJq6tefGaqF8xuEgQtErgyTy99Y229lAWx8u3kronqtTST7MQI
sR6eIxdAJCAdywJPOti4P4m7/lPHDrzFWfIEKLDZgNitT5q3KcKk+siNRNsn3RUNTgi5kL8LylYM
hr3oj96EqZ7QSyAongYNhB311h5ygvDStn3KKzPYNaBiX0r+gI1SowsQ07vorW5fgj7WTm1r9isY
BMN7iIhGh4PgW2H4beXZt+5P+ntpCodR3wroa3bKGbitIpRn+64OwCmiL18reqprxuPaJadHybTn
3szKrpyReG6V4VMt5ToOyu4+/yRTfPU0W33iBkrPgqY4NaoSGzu1f/SVrp2yqrLw8c9MXYs5X+Wf
s5C9u1vZvEokPM6XeskosA+uJootLR7LLy/sHeA1OmYZr33zRVpeWkkkEIO3YpE0mPZ7g6awCcd7
PXThXXfd/OACjsNOFUYnxCLePigkbBDHX7SzpKzp2ZKxVSD7DvzpMUD1vER47C4ok9WuiQxIxnE9
rM2MVukoVfUT+sbbBLf55OSgH+us6C9G5FOKlk+GmHZpn7mfbiwubZwwfNGmYJd0+sFFPPTC8V8y
cjbBPcZhRpyK6k+FVmS7cL6GQz1DUNVne8GgTISIDpYiyfoTWPqrraVyH5SAZZF+u7uhoQGYtZCA
tDjpb6XZNJhLVbGkaEmuSB5MUA1OcBtSfqM1CQF7uJ8OyJl9ojXIIhrRfAR4QbcS5fxqqI2UnnE6
khKBESBijGeptjqaGnvL2GqD08DkfuV6mcdWEX9d3eXtLhk8OF7FSeYp35F5VZCzmqqQn31U75lW
2W+V/FGkGCwgG3fXft5MZ8ye3XG6hTUhDnlexSu/mcx1Kv12H2qV3AA4/YQ01N+76lSVTvKJg0Df
GTbDcRux4Q/66hsv9B26Rq5HA98w7o7Fth2VodzqofkOcqK615H7kTMCRDWgUWUxq1yPqUvmTVHa
LwHD7VJvtXddAwrTWxIEd55sLLMXb07DQdqlCBwwabyLsbLf3Nj4tF1cI6STzHBLc2Ujlt12ZmQ/
U+BRgvjJ2XVx4aNPuihhXYY+N+DVinU8di3CqtE4j9m5cyLjB3bHdJMrYiuCvqdiqWW+o5MAXb0q
op1LjY0aojNPTWZzkSf3EWv5uUm16TlvGaG33YveEDruwLDWaKB15WRdHxd+Xp88afhHeP3JBtoQ
ATJTXN9EL9nNAUHYuy6dKK/8I8rkt+rI5ikC4ytRRvDkXBLkZ5aQ9vPjIpb5u+kaJyNP3XsyIa2W
DWitWkdfoKl4PcSGu2+8Rq7NKA63yO3NVzP3ngqu7U3ikQ6e1iV3S8eDFkG1+4yRKIR65H01fXoZ
PDN4Alv8J4ysfON5trVyGJ7e2RL81hzMcu0sEc364jdUl3Gb980L0yANCXOEq91K92zmssMwzzFY
mPV9HDCB8f321Woie2NXfDeoxnBnarbxFjjmWU2W+BLuIBcyVDHyXGwhi7BKdXSlenzz4I6IxER+
3U6r2muNW6OlzuKBPWmRV7ZJ7X+A1bXXeuzsvQYZzyAMcqFx8n7Fw+9G6XLvYq/ck+S5MyM/fbeM
StumTj6tcYxs5Cxv7KD1rBHgustGGQcDnPSZzIC2hRcNdcvQWEo1kGlNkSYnThso9HUP7w4ws8dX
qQ+t13bs4TXMzlkmD4FJt3moWsCiKoLjnCZqFY5B/ZzayS6DO/8Ex4fcRDtPXkJ4VTGoi8OI+OGc
zaJbHDDpudOGJZPpBT7ji6hD76M0zW5ZZjBciO4g81dCY2WruVP9GEFE6ZdD6j1nk11efMNfk3Yx
7bF25C960aMXT4NbxA5BqSZeqyw7kKkHdwkHt61vYr2vPtKmdg+h2aMJKJmsBJ3WHZFm28ysbfNe
lzSrwnpoD54M+x28ZbkomFMsjDjO33RQZwddI2mjTwCiT0X/C69q2PT+H6V3DCOyetvyNtdkmoX7
RHow6b3Wg9d9MRlQnyOCWAr2tCiXashOoT9tetd4BhEfHnG9Jluiw8JlGutMJgDV3Aa/Sldjh3PJ
ixUznq5ydqh69DWtXkjgYk4XkRwmBZpz1M/uCiNVcWtz7yBjxWSs7aKdMAQsvTbJ9v3clYg07cXD
P7Amc9N/7tTBxrRmeWb4JB1VvQGTZ8+FgZuT0SiE85lb7p1MniKNfrhI9ulDmAn9gGr2AhkhgW/9
JqloIk4AXzZj27P5iPP07Bc/m6ioXxOza7alRmbK4yKyWv23LXbpbL2Rnm1SsYpiQ3IRp3wmnqvE
Qlf6+C4/bnZlY61FlB2xOWWfrdOsGFzbz1HlHiY/rY9SVPGiFHHGtAAfCoaa/L1jwtP1jf3duvEq
07DBEP1VUUBrN9IH3V+C1eq/riCgRb87bM1kbC/6fJH1s96LQSBUAm+aV2V7/7iGnmJpA5+6JG70
bM5GEs2SYoUtAVlqrb84fX/M7My/plZ85zBDRUPm+FMhPbwVClgKCrkTWwRrrwTRdox4WtJhynqP
xug3Dqr47lqM9i3DsPm3yPgeC827tASuBTJfIVty2RrLbCN1oQEB8IyNm/O/NiVa80qjEkfiHXht
vYtEfvrZkVs9yxlFy+cqm5Q4swj4S9VoB2RI6td4bEar3wdqov3TmfoxdaZhGzbBszW7ZvqgpUlM
k7kzVHkaSYgrSsd+jkcxXC173Fcj7eawRWWIp9Y4x+ycl+kg3D2DWBn7wc8kNMK1yap7rOpGv9ko
WxZuqPqvNkiuGbjRbcURvMxyn24Nm/u0TDdVWLUbpdHDnXqoWGOsvUTdDP1nt+KtBkIV9prtBEes
xGLVh672yaR9nUFWfyP+Ldv2qThLYvnYdw/OZ5KVeOun8VdY98ZiCsf6yQjoxwaDnWz9EvMmGe3p
W6DUcHAbypSchdcwsuBDcpLNe9f+MPo+WyvO5zDG4TQOwJ5DUiAYXiv/rZNjuskqXNJ5HM9kdVPt
Uwc9uXL5HJSgnRp18lW1/U+K6v6qe/hLSncknSnBKyVFeve00qcjFGm0Aor8F3J58/K4SIJBnWRV
ov5mMQjroIKKRGUo60zsJk2itw4tUD5IP1GYBIjZ5p/ZZv9DUUXfQHafsiJz30RniU2iZAps71AH
LUaV+SIQLm3ETpvTLQb1rByyOEclL4w+5iJLP7t98g7zHBnAqCNyq6wMyUygb43SAvsYG/bCNb36
6MOp3wvXYzcz2Dpf6s5G1ePXMv5IyoYqrR7ksp3jBRLDlwezhVeOGOD8uOhF8dF6RQ4MvWmWrqzG
93COVyotmhD+kF7tNDA34AfcsydZzCh+ppMFqGGtgF0iYvSGVV8E0BPl8FGC4yfwiQy9vqmrt7as
i5XPootizfic2iC+BtYUX8F5Dbt+bH7GswEJ9HZ7qszKX4S9DFZhmcyHH9rYvBX9biwmzPFDeRlD
K9mJRBE/2wXmto6gg9c9396xfTLtZzXiizWId3tipUc1pGIaIJm18s2gv1pdcWNsPOIUBMzuOWi1
U8e9QVBcZUqKe6Hra9Fm5TnhFE63f091if6cRWdtecx/bAFmEOPq8uH/0aqMngbce6IMqRkTxxie
oHH9ItfN3zNNDciyCCJgfLSKTTNntXen9AS3Heg6X6gJV8QmnemwNMc2Nrs0tk8jNrL+p6lV7nOT
kzaQm7BQod/1n2W6jBAnfyJ0/hWmo3PWLWyiBdLCc9ERxEc8pTiXOhIjuxqaNUlFr3ygwyKvCfgs
CWXI22AhROxeZ5f2IVHtaz2YE2805Mvmok7zNUO/+CM+ehx4/mUaypb1G78AkuSAlR4KKdqS8Ya0
aV8KO18qI8daNVuNLFipbYTftrJC/Yt9FSsYCUq4Sn+HTDBudUqkKjuH6pgnzb3WtAAxcn4Zir6/
NG1pbpHOscmgbDjmEAdivUWPFA5nrSF4Cjwf9MRB/O6PKhpvNqewt7qj01wk6drswvpFRH1wM8vp
mUFmsu4YblyScTuUoInpAPVPuZbbn2IaCcWAH3hPtaLZFB3EfQ3F2GpIENf4L1GR+FfNpv8HZjh7
YvUhR0MPExbcxag46/Rg/lc4Nt1DS3XFuScb72aHLkMTOQq7wMAv4BLdUFcUJTT0OcmL0UQnaA8r
mB3mlhFXeXMD49eQ9eNHQpKql2YdxtRk/IjD+qKIc1n0YME23cPyMFnYrTw3WHQDQoiujr9jQPYf
qUiCDaQKbTPHWCxLu2n3dA1hAdAwwj5d2HcWjfCG4XhrFWw4AONA3+/wdXefCEfZIZXiC5YmULsg
KDe2keActn/oIIH3uqfZC6Vb2nNDswaA9GBv6VBA8jPr4ocosU1XmKO2mRH9bqwmfjd75ipK0UL1
2wt6S847baTePX3wtkVZAuRHkrqsK9vZSeF1qwor5FbxO+9FRJzFhFTFb7eaXqK6rq2XlkKl5N/8
gzYM+Et35QZlfRQ2fSTody0BLUwag5w9UAQwazLbX8HglMT0ls4q00V4HCaDUD4REm2IYujap9IB
jVvPp1Xvl1kVK5fpwXfruYsp+5XVQ/TMeAyMX8ep2W9G3JEhUbvq2XXLcMncOFg+TrNsrGko1eqz
rzR5C834z2Q4GI3fIpf+YO5G8imzGaWqyV/nUooNNFkFISmla8lMfF0FdJiJNPDu+ZiTEdw5OIwV
iWjQwzaZx1RwKqbuavuJvnPGdGDr7b86qmYYpuxtqg3GoZqmd+AdMIcq/s7QrN8Eq8KS3AmbTvoo
rklLYFzrMbytsBOjvae3Izq4Lq31lsY5gq+kBBbcv3l+ZX0RJ3LuGu8WVvWjHo0Pg6XvlDuEx8eF
6YIBLvzqVNiNdTGN+Hvo62aF6HOW7w2YgyvrWEZOdXtc6HRrTTgXFzdADOmG5N4ZRXBuhFZvgwjn
n1NZ4hagIdzGGpQ0gDWGjNSnBJ/oM+KQ4s0F7U0K85S+FPHBTKefkpY8a7dZn0EE3/I6Ktd4Ndtb
6vYfwBTijRRKkbnJsUOtdazn8I8cO/GE7PA2RuZw64OvwVYKbyjLkG6iWGQnvPAn6EBOX1ebR78l
Lppm3VuVexMJp07sqKCBQ8BUDdLhM3r0djGyZSIuybnmcNMOzNnQlmRq/6iOWYXPqTQl6l2pbSpM
yGyiSlrZbfzLGRxnV+I9osVyD0xVfeV0kFeNrHXOSgJaFAjDZsLLgcGQEs7e1g4e8tbo7VNh0o50
5iRpN3H6E1kpFeHWUaMZkBCJ/MqaLFjSq3XvJAeitYoqRpMu/SttnPZ6ViWHovZytkSFdhRJsesd
DMu2ea4U6uTQdhMY2SX7ucGjt89fnA7OZsLptmFznZ4MGuFQncojLsBgHfIXP6kiT5fxZjIb8kIs
ab/0jfMOpmhYVxkrST5VT8zqas7S6jN0eCcZm4C9I6fNREXN0LYPdp3dXADVFM/ZWDYEp2DIhAf6
RXGO3dGvz1hdOGBt10ZM2T6jPiczlkyjpUBMDuIv/sbSGOA/1aIny551hirwXzzQZnVKGYI/Jv+K
ZXMdnan6E+HdMZogfMLYlKxyAv8M2MY/C9rJxKaI5NYiVxjq2rsZ9fPkDzgvW9e61271Bdh7W5Pp
t4P09dPLMV4LxLr38FkVRCBiflCnWkOerJzU2oAJQkwrSopHBZhEQ0ILaPOtLzA/j52a1b2kAcES
cy5tk/4PZ2e2HLeSZdlfKbvvyHLM8LLKfABiDgZnUsMLjKIozPOMr+8F3uxqMSgju/taWppkkojJ
4XA/Z++1f6ah/iPSI/0ipLe2sRu+23btVzvHCueVI5tkI1WaHaz+4T/qzHRG/tAvokPbadQ9Sy7f
7XztkA9T9Uwa4k+4r+m33CZgCm4FOhbfhy9cNxG52MmzHuAz7I3QXmcg7+CddjCreorBwpL0/Qe5
ZC/T78TT1sBqF2GtgSepx43Tq5pXqzoS6RiucpP75nXYK/U2oqrjsgNoDROTnuP0OKWAFvdJG9UU
VCqVor/C82If4HRBc6ipGrldBYjS9Y8NiOdD0bTB8fX/zM7Wtg4G1FPZ5/Tq20kep6iUR3X5VdPN
YmXXAEeZzjWEt19mOEWHHvUvH009uE+LObkUmeWjsArHW9lxmzWjZj2TdM7OKZLpmHS+sdJUtOMA
kEheiY30onXG56DBkupLkuETm8SzlgGSzgKxCDE6UIZVVDc5zyuCoHSFoC7EBZms8UUeOzliiMvU
62aU8d6asIEhYAXAZiop1R37qFWwq4BAFytsG/aGhIhijWJA95SaSVPTOh07BiJHhbc+b8iADWxD
39HZ/K512TFu9ODOjBG90j1W1hNurPXgk8YTpabpJgQJ7FjBEl5lBQ0VHTVax3nnLa6AFbNMe5uw
l9qHvf9QEGLOlyK3MeiLn/OwYMWwKZmir29mUeNPyOAy8e9oW8rxRa/ti3Jo+dQG6kvT6pCR0nzc
EXxEB4pxE2kqbEVszML+lgS5cgRsuu8DXIpjxWtN46hf91mwvIvLdjTk4RFT2SvKrlUr6kRDAW4g
WJWVQstupH1v0V81x6+KSPIVrInKi6MWxCHiodJhj4/H3/st5uPfQRq/B2foS8TO3zkoSywI5jtd
N3VLlTZKGQOByllszJx2SWIM6Aw0aX6nFWrCf4itI3sqpsvZsHZ2I8P1YLJ6xGcYnliSs8lotPYS
tNm8p+75Mxi4oLjV4nVpakeWW1sbxc81e5Loui6azTxL40loeItDONwkz7UIX+TsyYFMiSrHvNXF
iTjx6RAnWNg/EpOHlIzqyL7WKMi3CK+cyhyuP75y7Sww5/XKSYa0pKEKobNl5M78FgRU1DNRcXjI
+faXCotZZ/b6WSmvCRIpN3hag43MU3WfA6DNAOYvxRGgrypEijAa640WPOWNSHmuRYxeM6Aii4MH
7tboeFUgp+vIMtmSTvXx4/NeHsjZA7NtqWrCVA3LQkT39rRZO1UzFIeCVft0gnumHvIo24/kma/0
BFY0hf7Zm1Mncj8+7pJV9Pa4hq0SrOLAN6Yvoom3x21jpfBTIwJCMunGZqC2oibU1lRwubB2dm1s
fpL9swQxnR9QN9lsGDohHsCW3h4wUYlytsOQCwU6uSflTqtuQrVD6GL4+Sc3VX1/dSZNGZV9mbaU
0cXZa2CODgHkMau1yB/Dg8im4pQ3042vYnoxksK61nLZM50X4sEw6BShudXb3rogjO4rFhBxlRCL
0Cg6+YZlAkCBps0n4/X9c7eZ8kweAkE6lqadnaFOAKPV+mRQtuyk9pjCcBllxQGHIYwenYYJX71L
aAfx1cfPfUnvOXsOeD0Bi1iOqeoIyM8O3Jdop1gpwjfS+Y6MX+SQ5/fMhfTqjAgSTmdcq863oFSM
OwmexodDRiYGiX2tUaS31UTUdWaSSvz62w7+/q1uq/fE0n1ynu8foWMLS+cTLWns6NbZi8E+TYZd
k2VeMyeCCk9WXPBmvMjaxrsscTCoeGFvumGtINCPUj2/Qdo8r+tGTY7sseUGkpF6276UxGg01H43
H5+f9u4+GkB7VI00JJXMSAb12Xg21FEz1Tnz6GQeNfqs5AGVcl/YobZujHxBmEXFFqlguuYCXoqo
D+59kRHoPcUba1CbS3T5zWVhUBSYSDQFHUswj5qzmswGvXVFmaRbDK06kYfhuh+yTYXO/9muKiIF
6FFtjEQg+1/Wok0+rj6+OlU/HyUMESk1m0FisttXz66usEQpsefDOmzIaURroQTNz8QfVhRMScoW
+yBRm5dOc7WagObIzB7zJbCYgsLFx2ei/+FMTEsYDFRD0n87nzc0duJZpAL0TODwEtJ+mFsBr2EQ
RKkEZA0BpSLiQrmwFLO9iGX+3WjSq1eSwRwrG/yS5danGESCh72dyK36OrQDIM+0vzRmGqDWPOy1
SQ8Ja27mQznE/TWSXbIFAyVbG6QSZXqFBArXoEziyYPvgXReTYI9GNBPbvrrpbyZIg0Ngp6qskfT
pK05Z0MeIh8dzKXoxNYAbgUDbG/IakdIwEymqa/cKc3w0srK2JGGtimiRbduY01+VVY4Y+t7Qg9p
UmrZleHsJ031L42KKtRIMLKpys/O1zrP6LINzeJTq1NPYcFhnk8l9CCzmY8GFTpSTwvJZkxN+lu1
iWc3gZ182fdED1eZHe+msb2nt+Qfe9ZYWw0dJ3lEXwl5tb4VHbAnzbZGD1ToU61HZCz7JrA8n9gb
FL8UhPVym86WArusIqQkpVrbEB8EZ4RFMTKcq1e3bpe2Npv/sdxnbRIi7YBclvY8wdEGTtEmznyM
hxyIZh6Ymxps9yasclBlBsiyAHHThTVJKoB6AwIxDON9HE2zl5NEuVGzcInBth77ok+J8OyfMxbs
rh/iq2ulg55Oie5CZxBw9uQekEFJzXmiATXcBbkD70SPPhkp6rtlnil0KG+mXCZxPh9nH9MGeZwp
ojDzqGYbbEp9GqnfIxYtBW3XH30qQk81h+wY9GqOAICg2GHSrwQJF8i+X9JMMW8LRdf3H7+r57OG
rpmmKpi1VXrxnJg8mzXotHaCAgstvbmS3lhw8E4XMyI2rKgOiWBbVGNYvydzN8/TSWC5yob5pY9I
5Yy6/sfHp3P2iV3OhvUUSw6i0LhR52dTyrgN6SVFXlaqDkQdG3kputcYARKOuaWK3fVWefj4oOdZ
irpmabbNV8HUsP3orEDefhdMgrDDUqI6tACX3fhzP67ZxoTAN+g56kr/VAxavAupfO8r0FREp4+f
rLTOMzH/PoXlBJhOmJrO1xYWwGiCdcrIi55wyGCsKsX9YGM7UFvZX4xlvlatECM/JB1b63d/d7w+
vg1nA5RT0KnaGkI1TLAbwLfe3oXGtOshnuAa6srw06fX6cmi+5lqvOYfH+jsM7wcyIQrbDBxmiyo
jLM3IZwi+BN1jMfCjokJTB47gZ1rAp5Rw3+uhGRZ0zzrQMM/Pu4fLtCyVEuYOkeXhlzmxt+2G4Ng
x8lcprijX9JnWa4wVZKYHgy/+uRQf7hGRzos002NbQ6LjrfHSn3LZMtMy6zUg8krqmy8NgeTrM7g
i8j6rwZaplPVxMYuSF8Na75zWVB1chXHn753GvZoPQTZp5XZfqDYcYNm1ZEXVhlhm2hGHLZ+APai
GLp1UvQSi0W2JadEeqUa6TdJ2uIKR1oIC2wTOMV0HFgCTkEGuGqhDlbOIkjQD+TOOpfwHtd0WXd2
awqD1w2oPu6blR/qyfd6FDgnA32ftFAUnWTsFo7INXEpEwWqpLupdKZiTcOZVBTKvPaDKv3aWIDT
nRA1nOYk0JcScWmm1nyplOn8yRM9W3AykrBGWIbJO0thiDiut3c5b3unjJso9OAiaPg5xhu7Rn3Y
O4+Zg65V0qdxP3mw/MTfvvevR9R5O5Desgt4N4YW4siYhyxi1KpHbDk89Fn3IPj1x4d5P3wMgz0m
qzlVJZ/8/MLiKEYki7TYw7vIPkc17gOL9Hpiy2a39ddG0HtKU1waiE8+ucB3MzC31CEV1EaQbHNn
zwZu1Anb6RMkJqVCtpJUiEGLZv8S9dPoRVITh6GzkBg6n02AZ2vG5cZamqkjlyXFhC3r2XHnyQKR
rsGNRIYGpMgmONFKS4pDVFiPVjuiYLFlTwWNmTgPK9p2tew37VhiHIuQUo1h88l2T/3DreCbyEfI
wa3IZZ99FvocX1GsQ/GpmzzDapasKsRkB6FMEo6XczvFkdinokpPIU06d7LNfjUHFb2koqA75Svm
BoTTMRrsG3i74SHJptmFA9rvPh4s2rLIPBuUNi+CQ+2I0EZ26m9fgwxWGO1XPfB604Lbl4ExCZxh
fCHTpZ50ARmVCMayJas8TETjFibcAKa/yptj/3kdkpnl1dLXVrnf0ZOCcjrZS8LnTOhlpFjabgbL
xIK+469aCGBFF3yyCnn/HnObUWWoAmUwl3K2is6ytOwkim63qqcHde73UaNhNrHaB/4Z2Q7GJ/PG
+y8BKbU2+ySD3YO0zLPBpsboC/pwUuDija9vMaXb/6+32LKYn15rBY5g4f32uSDNGClBdRiWHTx/
U9B9mbCggGSrseIFayQg+SoQTkKcGh2MjwfFHy6RooHBXeX63i/0h7Z1Al2lrMZX5rBMVJmIsA19
NlG9f3KMOYMipkolzGYH9PYSKf5GTVshobDnQD/AtFVouYeFf02/Kyclsf35/3pZNjt3tluMclbT
ztktNUPMFHEraUWBjnGVUsAoNgfKC59e2bLceftSMQE7jqWyrUbceX6k1s6mqIgd36VOkd/l1JFf
l4OKPV2F4WBsPr6uPxzNWaqJlhRMuvC0397HjJD7CTXVAiGbhuuOEPaGEls4EiSaOk3/yeDQ3s+2
1IBoqeusd5nZjGX0/LYUYosYRUbY+i7Ri24K+MjLfI0o3zJGM7NkvtRWoW78HNTbIMb0cozSH6kl
Lq3Gry8araBqYOdXdqzysbXL537QLwQS4UIG4WlpZo/plG20vLFui9Zq3I/v1fuPI2dsLDspm2Wq
qZ2dvD/R9LHJ1wTunVZroZAznUVzv3rVeZLPnK1EsGB5df0Wes+nS/U/3TvLkexUqFaa7yaPBV6g
Is5U3D7u/K09iefXRVtuQW+L5bClC+5vRK3dCeTQewOGjTsYyY+ya/Vr0oGcT57lu5FDTVhVbYN6
ltDeF92SLJYoUSQR2kV3yc14bfJR+rCPNj6hT3ax7z6JbE4Mi0wQ9IW8fsbZMFXmpO4NjobQGqmu
r7d8ch7LLNjoyd1gsVTBbPfZDT9vE4ClpKalQUKRy5KItcHbwdqVca9YKG7cqTGNbwWiqhVXHV/I
YhrWmUDyH+Oq9JwuC581wHpNHPClc+TXqq3LCyQ5zTHK74k/vaZfEhCZ4MrOjwC0htYpGyswMzOM
qo/H6PsNHSdtC5bM/MdQPd/kjJ3eOBaaPLcLSyB5xnAzyqzd6TrgHolFc2WNpb0pY/Si7ZSR23yX
qHX8SSXu3UeAk8DoS148H1W2I2ezJQnCDnsEnSX9Ik1BL3jjiMXyLZ34kzXIeRdreUgcTOdCNV3o
7xbGPnv6Iq7oAc+02ffdL1TshRFY2xlPhDtnJmRaJh0IxMNLH9IXzyjgHGK7D4+yaU9N23eUeTAn
ajOoDyOr2l0owvy6VLVjwIO6ZmrBzJx1FAOwvSa9nL6rStltCOIi0jEvr6zF8hNicD3UlKiMMBfo
xZP8LpwpVrFPUw8zJoL1J4/53dKLYUnHAiG0pH0BCe/t2Jxw60LbHJax2eI9ttSGzkNP2o40rqxA
3Y9lpm6INCXHUaUgyQY3RFmsX+JoTG60KbouW3n6+Jy017Xym08XJ7VsG6TNRpsV4dkL0wQDfumQ
CbLDObbPYR8iKvzudOQ+1djiXYp5l5S/g80QWY5LSVa9gO8W5t211pk3hi6vTLgHO8DQ8JCjsLhl
vv0a5U0CJhIRWOx/6a06W41jMdzpgrxrM9bzKyppkPYt+YMgB+2GagruY8TIZkwQUjODKBDDrpxQ
zsLnAy/m6MMuq3uHhekiderwVSjEcw/5qvHJNYSP5Q3ohXZlQKB8bRI0kbFeuqzGAYp9T4eDjzPS
/16WV5Nm/8zxth9TBTpnP8mDMvvGmnhE03UyZHxRz/a3KfMHWzmldpvta1mHq4H+FjX75hsehfRS
JBFZqbZ/KsP2lIW2co1rlCgEuk603Kksa7xCGtQ/SijOhV728QEU4pWllPXP1VANx1la8wFzuTxm
ZbhFTo9rzBSP/aB87cAi3vRVFd3Qs/9lg35DG3RIE9mRyoLexILnelU0Q0CYhjNu2hS9tanHi5K5
/DJknYGdcRE8Gn1wcPo49Wrc8SssWrjz1O4hTCmtK3zld0qB2LGZkukhbHAkTJ12A+n7pRqJgiiJ
0z5oJV4XQ7dh42lGcAhNxTzEMrFdGGJY7KlWXGsL+GTOi59Z0Bb7ompqT1CAAvQM8JywQ82uDfTw
JhkGZpFcMAmXGM+0E7Yn5T7Lv1r1nK2t2NZPTpldO4swJemJvibYwb+QiBdmVVdOlBw2SaA5XqNW
YtsCbj7FTgLKvJh2XeK8gP6z9kYfs2WhiDHS4XNfKdgxrExt1s2rYSGKBHZXfQ+mVYLO+tiL+hoj
QEPLftC3ZYq0rwnZC4m+D/eaPvargsoXtWH0uVmoPytVFN6LsGCk4tc8lhVhU9Nc9ld6NO59MCTo
jeUMiV4Hy9I56pVux990OY3gfeE6orNcAZgIjk6XVI95/RBCQvdijJMnp57CjRp09a5KESs7KiBm
OafJVZI2380sL65kYv2yzLC4aRsAwnl71SztvDIXv+wskicnmb8YCASRbeNUU5tTqI4kcsQIFLoC
dPcsdr2wpztAOA1mNd9jm+af/MlBbB7W35VQpoS0V5obVCc9OmLj7K9VaDTXWQ1wsUIlSX62DHe6
qSbXQuJ0aQblszrfu5WJdOgyUFmmZcoO4fwT2LBwhShsY00gii9QWa9XITKcSGhwU9NPP0HvS9kc
b9kX2Oy6BM355Xx+W9T6w1wKS2NRu8THjahuqHL1rFB0q97JBLEjooDKy/n4X44tbtsqYTya0WNv
5sRSK/nTx/Pw+VqJmY/qn6oxHSyVnPNuI4GBaW37EKDKMgO17QMDjzWiL1gHGFuc0shqx/UcjQ8f
H/b8rnNYlmj00GkBolE4l5PEjhJh0+ewM3CGIXOYfZfFsUMJ+xaR8ccHe1c652joryXdXj799B7P
FoR+GmldQ5i32+ddcYRs619EKlFSosumVe7AOIAOp24LBy2JplMnVLD0fvIRPv8GL+fAuoMdqLFU
EM73ToAGuqgoOvj8A+21ImMFGhTS+HvX8Z/P438FL8X139/P5l//ze+f6cXVfPbas9/+677I+N9/
L//mf/7O23/xr1P0jKKm+NV++Le2L8XlU/bSnP+lNz+Zo//77FZP7dOb36xBLbfTTfdST7cvDX2y
17PgOpa/+X/7h//x8vpT7qfy5Z9/PRdd3i4/LSC/8K9//9EiUNI09vT/+fvP//cfLhfwz7/uuFO8
GH//qP/5+y9PTfvPvwztHzo1RIfVCOORKi0LkQGV1j//0s1/LBUDk0WTSZ2cVvFf/5EXFMH4I/sf
uuqops3UsRQwlsM3SFGXP+LnsfUHybnsys1FMPS/z+vN8/s/z/N34RXOGSaE39ZJtMtZHnEYglwt
WtXyfPCqeUl+MWBlw/YjJoTAb+gHqgbgmVEMqND4Nm8jFg8bZH9i5UyvncGpGhfMACs7VjsNn5ts
0kC/m9pwihLT2FGK7r8RVygOulA0gMl62aRgGyvyTpM6wMnNh2d6YH7w70GBWLd2rKSYQ8qmgQqt
hPqxRNt6l2lT91SCsktZK6fQG+BGmV9seM53SQCJwvUhUYzoAiP/NrJDFgtdZlWwIRP88MVKH8L4
SzI0plhHAbbRbIfVcRh6t2t0tOsbQk+H9Hmo0tJ2fukoWGmS88GfuruReXt6WPiGkVcjCB03Ec2C
WXfpsZoRDOZyVJ86f4r1+8Gc+lMFqrNZZ1BumtvRrwjdytAJ6hRLa22kjavYiXk3TFmvUcjuekrL
FqDE7KqiHtpdBnpj3ATNqO9jU1L+DewoSp6meqgyIoOTOU8eEzVVjJ/s1BTpApckOjgL56rcT/jT
WVcacC+ILmvDVu66enCee5IUkGUMSAoJqy/Ll8mu5ouR/fdjOc3VuiFqgy2jFC+hLluc1Ta+FL0T
FHly3ClR4n+lThN9IaesbIBcEHQQtlbyIGPZ3KDtasqTSGeFoIeyvi/k2Dewjf3xgaddlauWoBZs
c33f3uChU/QdCgCsGlJTsvIuFkqBr9E2dRiusnL2fSMbz8S2f/DHIdz4kT8/w7xPPTUcIkJQe9Ba
gesXLMxWdHLya4OAo60KReCC3M90l6nQsEUAgxdbsnU7oCuBD4NGMtlbqZjuUrTQco2VNW4PVcEC
xESLahEI+sPJIv9Rg40ZuHZv9+qNhCqmrBEaifoU1VETe7qf5g/jQK9+HU6tmexEiwEYZDbJLPs5
tlOYH5WwE5cIEalhKCVF5WBUtjo9zKYfGb/oMozTRcBaubpS0TnwDgWY+K/E1KibuK6cU2P4yV7G
c/w1R5kZ/jSRVmM99pVB2cxaNMHh0gKYZbw4xingFG8HirdgxFN92HayDk5R3paPSQLSVRJMstW0
Hhw/cTa3KSTNL2aJNcxtqB/8MglSlEeJYPUywHwN+zYc/ftKb/WbFCe3BkZTcZpb/Fk67hUhjEMR
WdWPPCPo9ZYv6uCl0iR1pylghK9g9fu/MtxvN0mlBRdjH4ubMpytq85Iw1/KDDHJH3Sj5GU3xFcz
D4w73BnRxQQc6wZMGxsJS1TdymH1sRkGBnAWwBWh+x2ObkOCFS7g9lepNM6mn0XAbroL8G8RrO2r
rjAjAr3jSUvAlmGBuJvpFCsZaA1e2y8+vsxjUWnR2tKr6esAROTYZ0h3TW2eNmXxOqoDY2jdWQ2E
6hllJg793DsQV9iQu2VTBhe0AcbHBpDeJrE1VqjkmD5PQ5IhxFWKtYEHDMVbsZJ2Yz6xnEz3LSEA
h3YiV7BJ4HOo7WB9K2OtvBrGQL1JCLrhX8j2RKL7sgJdaISVb2ynahh2uQGMKQtbha4J0nI3juf2
ppPgOrxCKSfAfYhXV+iQQVZ3aXfUpVrhEKsnKHu6la3VUTwVUoRrLALOz7Ye+8fGmqa13cTfCuBV
pzCLyaltMIIWijqsQzJaVlJNh7WojC+hb2XXtGz0CRR5Ha0KzLOQydt7I3Vge0S1747caiCsZCT4
qfVoDNDHQDw/oDW7SwQaFIQDp7lVr5O+ftHa7IeRxE9ZCfig0tWftpnf8ZmDUyESglHKh9CsyrUR
jtC/cvtUl9i0gtbWoHMYzxJyAPtGJPSVikuyNMwNEelfk2JqPTtRHikjmO5k9t/7vsbiJMZno4tS
lwrI6Kmg5aUVWB78tOswiW/I+vlVNR0kfgqpSKSzywoYzq3f4quQxlB7gwkMB69iuPKNghifSP+C
SoWtsRHCieLmuIhvFU/N+pfSCH+MucaE3nbWMSCL4DvE/9HtsA/ui4B2dN3CmkpqqGiqEquXFSbL
faKy9XaisLkqg1b/biNlXDXYQt1htNd5SictE81P8nASKqnhHpHxeFCrKjkYYWxB5Iqrm1Ekct0U
GmzmLjPoooG49tnMHy3CwSESRjk5NE6yDyacL7UfhRdpjXlXJQdtQLfSEUCGUf9QW30FjEsR26wp
h60RzPHlRBrTdRTi5Wt82pqJrOy7EVPGZamKnrDKytoqRaiu6FzfdepAFNDQXKUKaQ5jr0Dn0GE3
GwG9lQjpvTdkCTyOrHy2J9t4yG1ySYiACS78IB951Xoq7Tp+V6UwoLzFRrUNRiO/VJrcWaHohNJn
m8k6Gso7f1JuRxM4B/WZ4akqpmrVirq4BjdcoWkrR0CUvQq+b37qS7BrfUcoxlRowVWRgLXX7Zo4
ZNr26zGZo00y4EuACEBSdyAerLQ2vEmR2OQjR2cTO/6ahAxdc4TNmBCbccgE9DLfWgDjimnvFYOP
KTnOLUlNenPqdfk9H4ydnkTFrinte4PAVJePGrEOZFlDTQqu9IDYQdKH3FhxrpKgtxAR2HdTFeXQ
eawnIjW+VYN+J0ecogGlPw9RUHEANG7v4qxnixbrhouNo79gRVPgXsjtHVvbDCgAhpx4jbI/wOUp
leesHp7HsRFXfk+ieA66L6ZA6cZDqrl2Mh7mIiNRhhDWjZybHyYS3nuA8PU+wO7scv+w76Vm9MMh
XUCqrXGVmaOyijpwq3oJk6stH/IyLFGrCWjAQAS8lkoByUDGMU604ZLNj4KkXo8Qq9VXZjYZ2JUw
nWTEx8PYpDpk2/rR15pfdAeiF1HontrI7JDZA7gXoSuXk5oYntaX4QbWooHTXu2vyUEhAzsqXTyn
KyuE+tXOFlMETWbiYUgMIpgE/o+0sVL7nJJtXQyT+JIh8FgbteWsimJW3SyZbkodd59VIueYhLMr
M/jN1Mnw9tRXzaR4VtjAA0uHq1FR71kq1yTlVFW3CyaDxWvaXncDrmVVyKtyzuHZZ5WoTkPpHNiN
+S51iWfYAnfJ4Pzidn5N4LWSdp7wavXrsDVvrbaip9yV1wGdIDLSWPmZEuurGUSXed4YnhllYEOH
+ruTp7etHwduEIVPVYKFIa9CiryAvtXR8Iyovh2C6Ruhec+VKvc2AjGzp7rRmcV+Mtt0V3ahuc7V
kLWisW8mWbjWbPZklXC4Sg53iIrSFeMALzseImIOHkLZ9hvMdVCOGGQb32x5SfQYq5pv3RUDiTRz
nNzm1nBVakZMQqV2j7JX3QwW0VCtOi0oHKLC+rQgoq9pHhVLQua1Ct43Y57cpDXujCyrmA/b7Ej3
8JvKEPHiGZqbZlLkzMruRu/GU4mGeKne/GDpisAjHCrqnOGXvk0h2sEJ0Cy87JnsVrEv8ftF8zf0
U9phkIHmVpgtt4MZlpfSVIQ79Ih3QJTUl/g7GwJhwppec4RdKi7vo6K8w1ZZE1FG3L2orXmV4Y0F
LqFbWx3n2Iqon4dGs35QU0vduiuBv/TPZF6mK2PSYr4Xce3GpblINJVyp8b91yZs4TUU5jWjst7m
pfmU1HzSpcgVCs24uRIgMKsS+IcX5gE87BbUMetyQmyyvNk5Wb6vimrHRkEBWzhlF1PYAPNkcbhW
J3N85B1jMhjZJcAqIPjJIV+wHWLzmJi62A5KS9Mnw1pWGsXo5jMlVAVbuqNC1+groI0E6wplnj07
yJ8T37mQI2LUPPCPdcVHtp4Eq1W9cFZEKpseQbE3Qk3hHCsdrJg1gBdu+DB13Rotm/VdEXJaVbQX
wQtngrGcajM0Awq26eNodT6jcsgebKFQrJtKlF8hmA3W2vEwkKhngBHgpnbiuwVLfD/FUCFX2Hzx
yCYwyATpSOMYug3+08ecHXXEKjvm+SVBR1ygjouQADIj/tZTDIGXGPV3vRW05LZPQMtrpdkOQT+U
Li0B/xUa+hRVU/ytlHN5XZdO/VUL0uzKDov5KTUVhcowjYBb0MrJjUpgw01SOPMPMgfsO63U65EF
WDPuKLyP+2UhfJuQRPmgjjySAlTrAUNCdtHEpn9loAVhnVCT50MHh3WM0fO+O0XEnQlJrFr6y+1T
lzbltcnO3t/qRpZHJPSooFPscrYMr6rsKiRuCKL/yk5riQewj9hT0Lyzbv20JNh6Yj7ylMqh2zdR
/QZrWzjRto4S8StmOuXYI4aNDal4Q72SguIsn0RhvgS5P51wsErIpO0c3tWd6HfxME8XSVOpK/xG
kTsqYnrUjSldq7VKyhNLAgTkTrmhiyF+FGMJNs6Or/2qNu6qySb/Ryf4IreF9CT+1i+hk5s9XyyL
NK2prttiJZQg/zpQebwjCNSyXJB38ReJnhR0l9XN5Fo5BD+qIJUfSKHupm1Cdku7E+YUEV85dH2+
UmsC+9yYgFCfeD3m5DUv7Rx7do/pJ2XL/pLBrX/2y5ru0m/Vm39XSX6virxWSX8vimDIcqiICCwE
eDlU66yj1cUYrKbYtjznRKv/stvOR0mO7GV00a91L1/D9zHc7lh81jA96+prZ8e1z3qVToMsovMt
yOYna6tuxCPeqqM/uGiQtuW6JQTOxXX5ou2UFTmx1x9f9Vmj9N3Bz5xoLPuzkaQU6Yn+StpIGs19
SXrXxwf5wxVSBtYNalhL0/DVNvFbfdqkD6EWcQkc+gLdwNHfk7h4T89p+/Fhzmuyy8UgI0bSjSpS
atZ5+49Oejo6VmR7rAxX0a56sNfTBnjd1aeivbMS97sjLZXZ366I+ndQgHC0vJyRYn5VV83JXzUb
tfbmbbcyNtoq2yQb/xKz8PDJzTyv9v99bBwmwrKpBtrnKhBgvaB1FJaq5l1wC3omX/EJ2wbThmG6
Lrf6t+yTEXpWZn53wLP2gj1bGsDwyiaq7tZXfsbBl0+e2x8GoQT2ZjqYpwSqsbNB6JB8N4c2zw12
5tp6gs+9keveg3m+qV3NTVb5S7P7+JjnFdBlqPx+SGqtvz/ARChjTKozcy4QklT9bhQPfkAAZ+lv
yHJffXywP10f4ib+M9H66c5yMr+Nlr6lWeIQheSxTW1HDbjZqZqsT8bFWfuDp4SI1BB4WxYtjJRn
vW90s1rjYFLxbBzEg2nfWU53QrkGkKjbf3w9f5gq3x7rbPiTLTIWpckQ7Hhk8gLS+4atAJ5/L9yw
biZYad164frT124ZCG+naFYA2BRQ6C418lfBzG83ElBblWL2JfESGuzG3gDVMFzrviM3100Pn84n
yyA4P9zibmKoGFQmX211vx3O7yF9yonDqXfCm1ehB5fsheKRl99mG/uzm/p+TqHOK5BmOohBcY8t
s+hvR4vyvPVDatAe03D9jM58ZXjdKYg8w0vW/iryJmO92F9X1qbcEsr8yTNdxsfbi8XRqyPawQ+j
0j07O7zKzpGSYUN234P6td6TBbgq17Pt6tv8siCp17U/eSvU9/PK0rfC1csnF5+tOHvtS3CQfRgM
jjd45Dx6DB95EW7s/8XeeSzXjqXZ+VUUGgsZwIafwhzHQ3PoyQmCFm7Dezx9f8jq7uhKlVQqzRSh
ad68l+QhsPdv1vqWb+/VgBrf2mfv/xe/0u1rYjPh8cGC8ddL3rZBHEbMyvmapA6T9rxXfGg4XUgI
1C4OrH+it/0HhzVfj0Oa5IRtJczi5u9+qQaxAKqoI55Yjja0WjKAHHnDAxtMx/Wp3pv/5D7/B6/m
9uXwEbNLMtgF/+UYqF010+NicP1UHz15FCHt360bmkjnA+XDck9DQEHR7xmh+f/kCfqf386//9J/
ORWa0rDUgawKPztvz27nV/v2ytxDwj0N/+T4/oefK2swDk4M6ag2//JjtsWKBp1gc189lY9Qb8P5
0HvDLrG8yCOTblf8kzvqr1o8jld+uP/yBf/yw1mKgLfU8rnCtCebIxyPYBI+m58ku4UWlx6VfXaS
vrLT+tu095dg+yb+/Y35lzax/2dr1tv6p3zo25+f/vqj/n9h12pyZ/6vd60v7E7/m/dR5n+3b93+
zt/2rWxVTWanLnaFTdmOb+E/963GH2xhVXiPSJnxgG4W8//Yt4o/kLJulmF8WRp3Cn/0H/tW7Q+d
/1flX9q0DP/ivvVvL93fna0IA0284Qid7c0evBUI/+Vot/JRr5N0i6quIuWTNFL9VZ0TiMmVXK/Q
DUbV0c319U5Vx/KktnP6IqbCvsUMK38ixRF72wUMyYZ/JpQSjgfEFr1czqK2B0hMk/UYLZV2K3qt
fJEdcrSgYPereubY58y5ymXU4Rm2DFdEY1+BJMIqVML/cFcGRDr/SzLY90ZETKc+KgMnR/tqbbC7
0u0Xj97vzSLMBuTAEbXXPhv7k5q5l3lKb4aBymkyfwwz+2jb8lSJIUylc5Us2TWD/R1E7Hszkpe1
nkB5x78Ko2Akq/sGebVap+dBiIME17uO8skW5WOl1ntavVtyRG5ahShgcmqtMsWU7l6jy34tzfQ0
utCdEsjpGmsCxtrviKWJuUiXV81cn1xaUbaM2Xs/N+yuihfLWc9Jbl8BDnsjnONl6uQxgnlVZxPU
/wjlonlSa+3Oibp9JqnKSib6bBXwoeZr/Bgrw884j/t4k4rh0n/KDPsbve7dRBZGsxoRQVQ4Nxbn
KcK2H2vK1doq8KpTkm56WOSBTfqNos2BKzJP9jBujLU7iSwh49Pe13F2GYjzUNLuh73aR2mTLdV1
uw2QnpH9Ps8KMweWKQS3SBFDXtSYu0wfnTQNkj2UYFyUB7glb2yuj0aN3jYD96xO3UFkRBnNzQMW
AdwCEvyZsu5Inv1Mk5jeaFXuZCT2BBoxvanxFVV3nXAPCbO5ktAXu+yvK8N8jVL53pnDUVTV9TKu
p2jp35DPX3Um1CkjeSCAdfXUMv9QBuzQcXpmZ/iaku8AM8M1A51Vq6+BAvacmciquH6mD8y9GnQj
4svsI1WN16hz98glmIlpD105fMOBuYsHcpTxRaLXTH/iSrvoExzefCUsaDEeuo4irCO03sr5LZeP
Ub3s0y6/tVvSN+zYdLzCYjtus1/wWit+Np1yhybwnJv1l24rTMvBCwqbqYazzaNMw3eb+LvvE3ht
5n3ZTUc2hDtXlvy4CCZnOJwq+Qv9RKPQyCdCnY5KPn2kTmp4yViy4gTL0zuP7BxdpvqAVonWiZrx
hlnDC1aVL6ktozfla05pLj4YoNyUMXu0tBTdLobS7tVkrxzdhP2EKqcK7PICoj45Z1OC0Rv+pmit
p57BlGdnG8LTVa7I7rsQd117NUO9BJoXAFLwPrxfD+wRb4rKORR5tNvIUO067ipBDBEj41GNn+uu
ekjnWQvHLaaxafrksZqQK7kVT+sUtcmesOkxzIWbh2gsfyZrPa4yPmeWc0eFmvs8vIS8M1G8gPoi
88rWk72rxD/xqA4/yK0vZp9pQWvZh7EhJzcf47cZq0SPfORqQDhyzdMsAkMk7YO0DDafyIyZN7pd
f+lB9N+2WQfgZZU3jDGLPSG08908VqxCmZGxiizWU5zhks9HUCBstPbZUj0Ba9vlWrGftWa4ihAY
7Iahq1hBE6+boPlDtjJtM3grcLQu3htR86bP4nrtNhZnXr1HHUk+5LhTFdXwLBBZX7et9r5a9gtk
jzgsYa6hI3XP0WK0vN2bTndwjlkSfXVzczOK6nsax6910B+TlvzSjOBtUmsOTqneZoPzO2nLe23V
0UdFtLQ/jVO1izoT3YXzXTFO9RlJtTDvHb5d+GjQvCQ1RLUhmjprbw8mmZ19eVyLMjo3HYQrDIkX
Tc9F2LQ12k0usV0u9H6HLDv2NFPeJDlzwqx8s6RJvQIudBSp5hmbjDdvSDpDhxF51sywLarj20TM
KAtIafHdOrlZ6vW51PObwRwOYymvYzU+6Eb/XRBqFLB58O2pYVERgdvXzRFjJHEQLAWmcQfUEKB8
TYaMkikaO5HhIJo0P7BTWlgAywdEF7BXpyYlo7y7WbJa+Hk3vLUg96BqGQSVy6g9TMhBby1s2Wcj
Lq8pZNtQlhbjV4e/aBt2fG6H9LbrStS8NrZu34WU+wsZnzgbzjffHIjQkpMkDnxSp+txXF8Nu9lr
5ritnGKiibJOuwGglqMiNsTVMM7xaVUYoWQaO3e05Rha1qEJK8AxHurWp6bIIXl2It0RAQX6KysD
lTvLdBUI2it7rbp7dupVHNSE7Uy0kpLXGcavNaIIJHaStSm6aU9yZiC0ZTXNUs+b0Cx7aq5c8jKK
Q8V0TiKVKQbiCFg0O/BwyJzvUg6PXaXSWLtdeosi0UHkMjxhrnOuNoAyYe8QUO/J25ivq2QtfuZq
XF76trGIL2PjNaA328e9eu8i9Qg5i4tjXBffOIkATeluEtSRtexXR3efWO7xO8MoCR5XnSdo9Uo3
vs+tVO6SRn+ZLX0KJV5m738UwGw1ZdQxxur2gzL2x0XlF+8oPbBDZSA5itjRmNHUXC/Xc521pKEk
LwZPoUjL/Z+F4P+vif871sL/XU388NN+/kWAuP2FvxXEQv+DplrFNIQamP3ChlX4mwBRc/5wUBlu
f4JOFvMUjcy/F8SG9QccKsSBCAYxeVP+/mdBjKARHe/WxVquzh9b1r8iQMTb+tdpFd/C5h5BqMvA
ne/lLzPFoR/KtY6aBpLQ9WCIHnkLikGGP1etU7H1lwnQ05p5NJRIjBInvcVNgYB8P64DgphKWXbK
yt6oEGVgFXPrk9r8DcQ89dWUwCmpFSWnOGGjVddg5LZenCUjyjqLywNN+i36wBHRx72VKyJ0z44L
XRL91DGlFtqI8bhnN9MzWiOltR7cTCJSIAimLDaYeL8qfte3QWGQrwZRaJ1l5WssOKEvzj4muB9u
wCem3viGo+IAgAUliIY0sYyc6yJz1oO5AuyW8000o2NqteWbDMfWb+qRkES1vXcLG5gzQcy+wJzM
MoqozzF/lCXMKBQjJv+proNyLX2i38TRyTjKLVcS/1tr6FbsK4Pq368OJNIaOxqSwdNs9uicM2RX
EsYRRMgTobkNmxLswPMT5oTLpZ3CnKBghl2UP1Xd3LaKjfxApB0R4CRGOGXyHplZEaYkNvooCMhE
rqXml5M++USLnkEIFl5sweacFiUNo7X5aXMC2DUyA9N+lHu1PFnddAK+8+LOz0qq3XRxdoWL75t9
HJ2GzD8ipY2plax32WyRXcaMGzqXp7UBGJ8a4rcYucEM6JFzz2EzEW3stBM3Db+gwmqp0Fb9fVIe
JtMZvMHoyNyrE/Ivrehg1W69GaMwwRFEXOjVZ7OQzNmeGUFlvtFAr+eM5Y4scILi9PBBnsXYbCr8
L9FHZO6anpZ7IFBO7wo+cEpOf46uh0nbO3LYxeYCM/M30tSDHJPnYeT449M6EoXgGRQ05Vh2rICb
IuyU9UPlXyD5FIYmKsA0Gh9Ald2glofQyN+LZbZfzfUto9fyoGB0iMy1myn97YioVBXjnX3y90So
Sh/LkEe58eOKunEhdMKTiv58zM2UTfyGnKoLXJiUlwa32jWt5HU/GoUXBVbMbnAahsazG+tDqdbn
BdGwP3fUBhmurt5Vbpx0OhOIcmEtewNY7NWcEn6/AJvSgunOZDwkLfUD7kxu4WgjxIy/KBHgAeY+
dyGS1e1HNorhvlXpXbVx32pA9LkxWrjWvfjt4+LTypfbUppP8Ryda+QfOjMqLiRyBxeKi+TFSqbL
Mp/wknux2d3bWv3VxtE+LvvDkMlro053c/JkTE3Ih7epJ+77Jj0OCGgiw0CO0vDDlq0IOtW6blPY
b5Z1hArLfRoD3yTn+7VpYwQbXE1vtlV/imxTNztwNfVe+dKd9DXmqiRBgtv/ilYNZdMYvTtGPnmI
LqFhXCllOgY9yTTVgKFGb6YPmvMjeuK7NNOOeluMqBax9Lcfyqh9mcb4NvU8sZBugbHkPvkmd3Ul
jlQSByREG/fmZMU8jLo6nJNCubTTSH1IByvU/DmDUtRaCkWJXAZPJAWIFTG/FQ3U9E0SLMVAZTrn
nwdrLenyu/41zeSL6yCXIWePiq8OqtF4SKWFW2QYSehJUExMl1ZDBKiLMQlmVxDkTEWO+BoT0jy/
tMZyM6olrEzaB2tpSHdJ9c85WQiDylTU0fljYyGDAtv/TRSn6LOvoajRTxnXLhls9lYEMaG5S6FV
q+3K/5gk98PK1l52JgYVaiFMRleitx/LqnxJJ9fy5pl0ADRDAR4gPn6LVTNjmnedMA4Ww1kKEeQQ
dxpcXVIJIINfp0Zxoj67QvxMo21KBOK9znAkvzCWOXbD8K23xG7Fo4GyeWFbgaWy8Wmf2K8vVGuq
chW7mQh1bXzWHPmZWgmRklOcopTMcP3al9n5jLf/KF3x2rnNayT0l2Xues/ky6sgb7y5N8+2Uu/Z
tmeek86hrfDa9rSFS69dqF6vUACZJDp0ukfw8/1WcFujFQC5f9eyfOE4RlVCxLslkczPhe6gR2x3
Tfe1rCjGimaavXEi2tRcX8barP1EMRGXkm/nY7p7WVbyVudu5icliSMVT+AJ3tv1xcX7J+fvKLau
jVwPFQR/yqod7QYpmFtaH2mB3iPqmj1k6NfKsQfIu9V1QUZKP8BlqtIn6Pcfk7EQgZQYl5SDWeBZ
pLl2OHRQ3lHdui9JXtQoTbfsnSgwu/gKff2jSfYCfsXyO0cojZqbuY9dD+dpQudh9NYhb2ysWoBl
Nhtei9GNC9cpceGpE9jjzA3At7+Ovf5boGDtpoqFawRJcC3Av1QXAssmng0dI9Ny29NQ7UozH1F5
l5coU55Hi/GV5Q52OMXO3YLcg/AVsV9XjaAp05b4A9K3poep2VlOH1Txt6MctU3clIi0D4alvPD2
hpmwWLHm3G2bAEKaXeczgyt5UZUvUYDRIAxKZMTxdYSbjwbx0cVYaT4sZ+IMh2PGI79NgO4yxFCe
2ieoTac8AIF/Giz4S07WvKYdIlbp2u9Cax40Gos5SrFTzCVBEcLxYK/Mpaz9IQNdqeoc9ZNMfQIh
9zgQTM9IGysE6IzXKnauVA10GUESoRIjELXTjG9KHVRPG0USDHLv1OioI25On2gIEjZXsAa2zvEG
k8MIAeBqu2VMEUNPfQjs2C+EdTMWCn3jLH5t1DGqXb/QZXiCsAMPVfBZEfZ9qZASJtIvMrvZ43QY
F7MV/29f6KGrRJ+qAoSdf9oNTCoDu2Q+oaN45gIlqzLPiMMj1BxOvwpItr3v4oaaYxkWDBXkVmMx
oP3RPqrZxcmGVLxeqQqAOnqQsLkxo0cFgphntP2LMhOmvEAb9KtsdhEhy72iAlMj2k1HoUoCalap
f1q20BIWLPQG9Z58gZ2i6sj4htyz0ASH5ShPmjZS87WzTUobNoimRDvNkcuNR9dLYx6LCouXyz3u
brXmrBvXilQ9m6EQoyOEx3H/VcblisQTG6CCEFFGX4ARf7j2j7OjhQMdFBgWCUl67G4amkie4g0j
fTBmNd21Bfi3FnS1R4a7i0anVa6yVoaiUfWD2tYBpMA8iHoOMZANfju6N3Uy7jt1+UxMfvlyouyI
WDdPx5p8HAqCkZRo7X6R9c7R7QoxoipIxSBdMEMXthLr2qxMWXLZPvTrEAWjbN+wFNqI+vM4vSU6
+HmOi684McFf1B72j0dze7gUiRNoMZN3W2NOY+s7ZSZ3yq7aC1X1kU4eedBsfmepSztd36EkIKlA
K7HcgjffbkJSQ5hZqJunQ7dA3amzD3e09Bgcc8oXRlDqUuN3Zn25ifacpHLv1uYTTz5WF7MVsDvq
S+PIx7owgXakyNQarSUBufggVgT7gE2kqYNTdKwExerCmZWk42MT53c0UDx+TRUHufPczNYX1HKX
Ar4NGQisp8zQwq7I1usknT5qle+5nfobt2v0QzGjdxK58jg36/1KmqufAMcgigaSWWkWv1lUX/e2
lDthQq/Cwqvixz1kFIbasGCPzvt3O+K45PINjBJkiItlyJf9PONm4NotYnNi0ov6sF00VHTo8gDg
aiSkxfZuLNGo510kvD9x5cQMIBrOOq9DIQjByHHx0KjYh1c0vqCk9t1cfWUr1ogBRHP7TTaVE6gL
BQAhSx7AdFzVtV3spqYsDx26aq8nPoC8H2Z9Za8D6pyMbI+qeg0Wt764mepwh0AJF1lbHpb4jWzC
KHQA22M34eDoppW9qmAFRqG919LoMaKO3xVaB86+TK/MvCuuGxM7WFayyNYqeXTn9pQuJipfLd2O
WUrmxAiWOeVpiuuJ/1z+zJrNmaRfz73OYC9Rv8y5bBDok9fLfP+eHlQh4uisVquyGwr9u6yrgzsx
AbEU4onc4gwCkF4xF4u/6oD9hTn8aqlJaaMwmhdEdVtNbrwQQDd1EzpQS7Qh5oU5oFTqfMii+VEJ
zXoMTXg1vlJtP6BnAofipjd6JLR8cCxVIl/frxlaj7Gof3qzI2BvVPa6XN6iFL6XJBUWRRsSgnpV
Qz2e9gv7mINWkgNAvlsU1qE5ubPXmIzBMMv4dVbavhsxmVPoDrVMvals8021Jic0wfMoZM/V7cSh
JxMKkCl7QET6uKoZAsxucfyBbEjdflUnHTC9aJfQGbr9KLTkJLqDnbZ5KLK1uokT4ALZfT5l1UOF
L8gy8u6E9ntCJFz70+Tqx7bEsyCQM5lKdaei7fMIbPzuXCNcSqKsUS1mAUTc25k7NqjxXPqZYNhv
IcD3ZhnR9yR1EFWOc7bRPW6PtHUy5Pymduvog+8lRiUeuFC27kOLUJeXnO0U386O4JYD0e7tYU30
jCpTu8oKhe0yebcnLFG37VA9RLO9BZ9Vx1gsD4tagSPOdF5uvP2WhUFX2HHlGU1qb2L9jyEerH0/
KveMIcgGhYcPBLS80szs3CQurV70C6HOPmHxf04cuXiEnJXYSHgwp5HENWJGqj02ktUrDP5dcuoJ
KQLKwM6BbLO4CcVMKdGg7bd4uvy6JAJB1YOq4BbEmik4pmLeew4mi5mfTwCU5qOPwt/Xoc9+d6B5
bEVEGa49jRIORhOzijopBEoQMTL2xGASqxNAMebFNJj+G4l6t4w5slFzR41vBIz+2iZ19uSu1Ug9
peKjvXTIZp/QhTqkVRNEkhLIBTOEOIophntooKSuZ+AF5XCwc06X3Owey0JDG9hahLhr1e8ygN0e
hZuRnaDsjBR7x2BO6EY1/VBxLfuaO1rYapTnWOzq1Gy9RKVuWVKn8XrJ8QwAenKQCA8ydzjc3dhv
7BY8Ns0PPS3D6JgjCcbRd7navAtKRxu2KIEc046Eidb1G9AbfoeLaVcW1Wth01mytF/CytYYJIxP
UulnML6SyrMgGzPJEM/wfdkaPRNC/6ucltpHgSb8XaUbeNomEF6mTcz7bOxL/q7ADOuxi4EBG2lY
6Plk1BXqoJwyz7DZR0LPtg8pIwPwQ2Aj3eqk9BSdoHkvc679TIObB/UyNx6taY6P0F8s9pMy1uFI
Du1VF+l3Ij6MLQG4c/2rNrwecBGWsBZkXac4Tpgm7VYLHT5L3DdZlthszVPRPFvu+GohB8e6MuXM
eipCYWd5qEZ8lbIWqMEVF2hX8kFZVpXR7LHC4ZdYR1+ZKaBCTE+RoVNjS0HCOTQWtGSPfw4l+kn1
5OZRaSyamL5VDngXHgD5qIyMwiKznxyMrSFYY9MrJLaEyeZLwrnGwMkvwqoFnOvsItrqx17Ptlod
OGoxOZhNi1thhPcW5VfjsC1mWxYMSLbk5DAesPuD6LtnPV2ErxMGEVjTiXDWHyhj5MhURHO2qn2o
uoQhRbJC3HLjDwgkY5TNfv3Su1nCreQ+aXn/tWiAfFfef6wB465NunfExjHuopjkh6BRGMKoFSZb
pcLEAJogMC1p8fXKxJ8v3L288lr0MggIWq32pS7y05GK6s+q+p2TQWHo6JFdinjOtGnfaLzTLeEV
QVsdyIgZ/bWjcdFqyzcU/pZt4sDAysPjXpVvg0sWcWHmQcG2x4/W6N1t0FNZ4t6p5LveGG96fulX
44Ui3fanuP2esvZJkwu8QpE+scVqdZODoph/0qJ/takJsT5mtDDNQ0KQKa6lX9ypn1Oee+b2ldOk
/BJLcihLuUOSOHtCxIW35tOV3ptfRiyolNRHohTuhzQOAQiMXMQE6zQb8tQCM0SqHlMh7AxV9+Do
2YvaOmyctv9vKcrP1tBeVc53DybCrlTJo3UHBwvJEB/miSJGKPD3pWMcYCgnuBgl01hJjqH+pwDY
ODLu9HpIdnBe88pPR3Jm24zHYV7WsIPWmAzijJNniHTSUjnmo5iL1Z52JQ5P6kWWTmUdjFXz3KT9
vlr7JgSrogWEJzDnxZjbx+tbujh0C6MZ2tULkY5ktBqkJxXTJReQlmx12DVr85DJ+FPtrffa1Am/
Zi/dDR3N/NQFKuedQrdHVlxdQWwX24B1uSq6L7UUvF2EemJVzL/wZ0E3dB7WSXsg58X2x5F+V3HS
IFKZys2D2QZixJOmEl7uZKFD1tzYde/E77HaWxH7JxEdvBzSE4snBBf4QLzOjE/CSuJgGT47i9Hh
jDAvNJqa4QCZ00xY4k4HcMnVjwuHjcvUotmOb7oKTjkerWkNGPPv6u3Pccd8Ej+0w1L/WPc1aKly
7zSQSYZZZSpMklk1Zh1DeNZYgqkK5KDfid+DyV3vTkCJS5GhlCug6hhPRU+Wrcu4lMS57lVhsO/V
VRd77VS9tU72Zi8fbMlfsUEO5cCbVJh4hdKE4TUT6CmxkHdkajA6GpZti4mg6JmXxVydcG5Sks3o
q1re8sT9lVXx0XTjKWZcEa0VN1TCL2PRh0DM+meTtNIXGkfwKA4YKvSAqgoTaG4HbjwcoglkkuhF
7ZlteSE059WIU4y0HAUD3KJac0mD1nsRIIw5mTmQfr2jTXMnHClR8YavcedE9Nh6ppPOSa28KDZB
cmp927f9tVYMejDY57w307DkevftAtRKDnFJ0fMe58/Z4c7aWXi6Fzd9Hjq+2bF38HZzt20tfHI0
K1xkRj3NodZdKcOo7yNJ5KszcOJUkBcUhReun427NVPjHUMYZo0MLuqRbUHT9x+KtC7STvqTFunh
tOIocaRGKCLyiWxmaFRbRB+Sagv1uFaRNltPdjUMQdF2Ia8IR7zI6bPngprDSW9l21Ph5ddqRFJb
Ojpt2ObzjR4tEZl32mNBGjjtXHRRxy3KOBpulhnXULWyP+leLDW+n3PmLAIMlc9nzhugeYTb4CSf
sMVNY1mx0nQk3cJeNVu8IBm2KlJ7nE6BtVveqHbMrjzNmh0PVDCvZOEgmHixUq1AIjGUQZQTxocD
dqeY3MGdbdzWA07YZimrcMySF1kXgYyMDwkH2iOtmanClL31Wv4R6wt83FV56rFN+Sz2ibR2bJ3v
faKGS7JwmMu3qlAvc9dSL0M8DIfO8air8yMn5zPjisYxhtM6mBh1UFjjty292lZHP9X6bA+vnerU
TB/K2vjEpeT60LrqXTUOE/MdhUNpLTvPak0U7bp76C3zh7W7pHeTiS8KekUnsUmgWspDNiurV5M4
EHTNzBQkqYLFppMptdGCWzsX2CSbZ7VFJpB3fPZR1KxXlvINyXpfipK6tGcKQNwjopvJCnBC3PVu
/5myWWtYaiWS+eGSlDZzBSQP9YB3fFSXlyW32p3E+ZOY0xQakhjieFFC6dJJmhpOuKIQQd68pemA
Kw8ySBQVDlW55mHC4mM3peqPVvUdKR9tfpfumrHZImpzedYy/UnaIhjiSLBQAqJcWKnwWqxHO/26
cxiBuWv0vRLu1CgruRD5S09cCCXQzKTbpbXSW50jOzmXTOlpL1GtCgVplr00oYagzzOHhhyGWHsv
WAsuZOGx+koqf6iBaZGeBknhaZqs57xXtx0bFi1mM35aWj2Ne0bAK+mpqV6cOFdmLOauYYezGPpQ
R6zgmU32FZmJp0ZvHTsCtU2e0A8yDGv1X4LtP7VIlTxL0EYq3L5JzImvOtwziWWqvoqO2bDKzTw/
vmDbzykdjMvU8EMp2+NttiyhuqinLqG5spJoQMDAqCTr7WONiVaYzAgNF/x8Q0qf1g0Xh2xgL4I8
ikgDHBrElLBITiWBZ1DEaCBIEIJNHRHHpEHLaGtM/HN5EoqySwjQCcf2y62XN4dVfKDUtsEelGls
JtQ9cBhs/+Z0HCsLEgs+eY7mX1HnSqBG70tJgQ6QmEtlgMgDVKTu8REuCXGFcfcBMYzeohge8yb5
ydfpQCTtm2sTF0/BnIS1wXRlRtIyFkWEbPGyDNNb3RTJYWkX+zSv4yGNiXOtE007We6HXay+kxgj
0Rf2OYtTwi7x2DlOzgdlQUgwyWzG55cSW89bqNmFoG8o5h2NYlgZYx50zknT+/NQ2A+kohPA57Uq
n1Y59cKnKm8CpE9MGwsdWCfs+Xl5a21QakuZb0kbLvctrAIjmh5xo/y4bqrRuGwmy5qXroWu75mF
85kZ7D26SX3hRpzC3OKLr6V6V9QQgNcVCI6SfUTcartoKH5Xnck2bkkGOkAxGdnFGSETjbIvl/YG
2//X0NEKVyNfZTTdi21VMOpyMBGKAAbXxApaPmvlSr+tI/dclymbCDphphViYTwuMDKyzkCKZQUD
wUNJ92Up7iMq5Ts5YodWodQJ1lxWHu/H+BrDHz50drlhIsfrebWe40bR/Iju3e1cNVxjG2+iaQw+
hrCMJcPIJLeLwiFX+s2OywxwtQIE/e+RyF+aYUxvAME8Z4l6sBAO+A6+eo9K4y03tR+cqTc6tRc3
MfebzQhbIq8KFq5fOrLmZK7J7WAX1om7cV8mdGGYS8EAsuEQhNzlKtJBWW7jTiPs9RZsQ55dObJr
D5GDczzXaxIZnZUXoZHfheO8o2uvS0aHBKubxaqfddLPPTOHKJzJ8b2CfjMypUPQ86MVttfMMYNl
sm71i21bE08SAWr0qV4/LEMIMPR+iJPPSk9ZxK/uDo/IV1Lqx8QxSd+G6NeNgVA0qtN02zD6Xd69
Zq3Bu2TLJ71kktU1Y/ZOJDElv0pCzAwdZadmMbROPRBGpNzMeRrOlIkhyQXbQmWBHahVaeAY9TFN
3eW+0dx90tcrYQb1DstGeaXaRlD0vL7OKnaNMBgJ5pcqKu1LdlyWXO4q1Tyb63KPcazY06/KdWvD
xKfJgb/LEmZc8VLz4S100p1C3QK6Vu6AKHynbsnbY07OaZHWtZkSXplKkL1LN5+N1NA9SLTNKRnj
fj9G1c0crTexOgCxkCMOoIj8Fg8f4XoyuvjTKWdyt2zlDTh7kCTwIkyza4Lczt4tNoCNpfvpTE5U
MWfsaUbJZn+ZsGbTBofwT05W353jsnTOnIzeaE79ntbhiBSiQk1rEys8iTEklDUmsqMU2FWyOnDb
Lr2vFVyUOFVk9YBxHJhHzWqxnadd7AIiAiPjMDC/HmPACdy8Wh3GGzdzNI3Sz1q9Dib0ajIGvSMi
Uz+Us+rQhjKNHQZSvKtZXHKQWDB0JUi3tMz5aLspdHs3Dsg+ntjUF4lXiuu0ntS7cQJw24l85TMe
nmjzV86As06yIoMrTvO1NveqC2dE8IaxwyI6zBEQTwoZDHr5Afip2xXEzUYG8ufBSsJYf5aOdZRG
C6temfJ9RgRnOnGdOQWhlRYyzbzKnhGVWn480BZBd0JkJu0pwBiJ+tAhspbPWvabQGRYyAaVjU1Q
bvpuCaIsa7XGZtui3HKb95JYcN5BCh3TzPeyMI9tgox3daYM9aV5RdoimhxpvaRqu4ttfT9j4DuO
smfxUVhT6BiLG6yDxgzCXPZ6jJralro/087sAVJQBzAQAxop+mYkwRBlLz/vb87GbB2qbj+kVKi9
VjxpbkfX2WD3cv+NufPYjlvbsuwXoQa86UYACIRlMOjVwZCF9x5fXxO6OTLJoErxblWnGjluPlHi
AQ6O3Xvtudqcvw7FEZUGH0FaisblCm64UnevZZ7beSjOD4ZZ4KwSJ89WBVNUFstT7+dn1r1XZFLs
kCYJQX0oCaZVu0rSHkrExCtlrn4ZsoyVFbgNBINf23zy8pni7MlCDBIU00+N32n7XLVtSVgSvYZY
eqKSPmcdecpGl77LFSF3vRLv1Lp6Tjj/2kpqeAKGqQR0zIMcMRxzrTFW3cwbYfeXuZlZe3VtwATK
sOwQtNQkiMp21hvPOVK6teALT4U49uteEqTVAE4gaQ5jAuKkMC1E7O2uaUeFE4gfP2SGdBB14Q68
0E94AtO2t+YIAUWNGnv47uNHpUV+uiuhZ2ZcW3xxk4YEW5tx2Pl6ex8Wza6UuTaNkpRvARhtMmMC
EWtKkT2htaRWvdrGRTc7o8DOaQipvJ7K/L4fI8BljQSjrbDMlZQ0b3ji6nZY4Hc9sY60aXnk2PVD
e5b8od35qrE1y/ql1cntaOz1qyixTpPOYoBlDqcpozjGrf9V1k0WikHwOgsdYj5G38rW+pGY2a9I
E7h4VPMDllBuqo0vXTaSAmdW4UpMSprlxh7E5EdA/gse5E+/ieZtx7Jt92pPBlA9F6Ku7hNlOA8j
6c+uhRacpfO3kHuqWRBomYPmDDeFfQgutS20pKwnE5UwXHombYj+2eSPkjEPANQD/hbVOTr0SvYd
Apxg18BGbb02AaGZX/1c+prV7bxWOqTa4gtKrmmFxVsAw22s6aIlW9khE2Y+L8nMcOfXJNG9eUhc
wFbkhqOUkNOQXNJO8SLIyVw29VMmsvHIaLEBTrh9pQ6Ex1CtmJL0laMRyfd5IizhjVjFOdZEbt8w
wreaFRCibUraNu5J2xq5nUCJEH3RbmvrVSoAuBUyJmIxAU3oKCmmnkbSew3OQYg5qWnoyFoeZmVU
iDbXj1WhmWuRHPlaxrJtVZagcTT/0iGqC+rRHjs8cQOq/o/UDtijOYpwvE59oCLh0R+MQvSGengF
58KGJ1s/0jrx2Ka9Gemsp2uRPfoT1s7SL5FTounHd4hNLSeAI5zWxVMV+ah0qTdg+HTHoZdaj4Xp
KMYHdknU7sqorRHeE/Avo2coIRxck9Ehl0+O/xQH3Q+ExyXJLP5GafmjncWAz1JwdSvCMxWpE6zh
Rky+JqpVFLnaCc8iDDUqJdpdrCUAewDeuC0XxLiWfhoNhRqTXN3rpQHNQ/YBH2CTFY/tLhuWUK7Q
KpgMKAYurgmHrNk4KLrCbd3K6T9uxxb4XVRFeeOmgVCvohlfIkPlWrGoksKpK49VyKqsjA+U8CVx
8F2X4y+lOOFXlea+DbsRZi+BqL7z810EkVccu8aR+4gCGFzGxTz9qVg5aK5svhh5J/7Qim5rpPlb
wx59n3KW5OQ85AcLdmwwik7bBGfyCIUXcetg6BpcQJuyfIZytwX5+ixnC4JQ0EdXHPJdHUzxV+Ba
92POhV0vO2DlsOzcatQUh4gdOf353Kbn3AIY3FXVN6Rqtpya0JdNIt76FP6MRm0bSUZ9WuRlvvLF
T+Z+Vcxcp8auBzY4vuSGBOaKqPEqYTXdNHoiAitTnwJ94rJREtmBs71o0E1xy4r8ovWl4Fpx9yhR
8rPqWby3PjNw9CkTwf9hFbeE1+qpJvAy+0jFiawZveRQ5CMTO0xtYnndVwlUfkWu17TGjdhVxzwL
m72Bypw5B3oj6zph5zcNbK0hXAymAfCsi1rpT2afn1Mdv2nCTdN+jojYCXLytTEoxQlV/wf2Ab86
uXpeVrK48MBtSK6EoTMylfQbEoCu6gmxc/gioO0mVR6SCYT4nDWKgxRhgKKB/j89mgMh7EmsvgIF
IRwvmhOO5fNqkut5UwEYQevUvTVJEbDvxflJ7tVNrWkbQhLfc1l0cCUkJWd2a1IYK8KowcokqICp
qr+34AJNUv8VsdKS0yWL16HaAc5XOplk5KTvazoiJWU8s1xB9zs1MC5nAYuMqmgm8ly1Q1afdSL2
IgyDsDc1kSjl2SktK3NT6/lR0YYnVUw9dIgMcohdosWJbphC4uj1k8omgN3eBHpTCy5FUL1N2l0+
IN8XC9R2nDcPXZkfKs5gc6l4ckkA2CqBRmUDQc8Sdd6h06oDziIrWECGa+rUS1MJFcMSrQ4moH2/
xlpcYGuDM0UYNpmqbh0TwKXoYAXcLQJWbLlVXsk7M5q9tl4SBdGSEVj0gQFm3dLiH1Jp3CDqHnyR
UF+qBMFLR3hnocKyJBuUdrVeKhhHdRC3aLccsTGOjeJv2V2mfUMRVF0hWfIRC0W41st6aXK5BiqB
jhl9RBH+6Duv7u7TODlmhBwF1P+rMTHvEz5zFRAZiQl3VOQ24MZzjw4exwSsYEroNu34LQIcNvCv
XxGCSttW/R6XbY1cNCF1NQUoTkjkDN2THGdnSx5/LA/p65mrG8k5LaUXRfUfJjN4nFCRsuFuYTze
F0H4CG30qVdNKpMCGDnsDXn4mKq/rKnz1Dm8qBBeR3hUSuo/ZZS4jDjk4NwbVOYpBflMHcfBbx8I
N2zHOTn7Ej5sVn2aEmU/N9Ke4O9WCMhKGNwnat0Lu+QsLluKzIMOjWQr2dfav9Rlc8C7yhHq8k4I
qFvzk1dQUg6eKc6kk/aF2wLAitv/rk+Jq5VPvpF8kwEtsm2QxxAUhUwL8y+quLKGIacZtbsUiqfF
ZDOtnj0zLOCDNqFw5Jj9qIzBpq2JPKfTug8930h5V867MvJHAkBbbv6vtRDfj2r3MLMtLQsCCclK
WhtK75bptzj1v7Cn/NITNt1B7Z71KLhDIELSwcgRDhV7lQh2EjBZFWZIJc67pXYCVtmlTIp9Xg1O
NW01cHWm2qw7FHKjdeQUp9ffBg0ypfKKJQQGqgFVXaEjqNhYavNmhF0Xmoj8ouYgsxyHBRHZXsmP
ZiAcuLElqnRO1e5LDDRdp0KjoPAHJOmhHzuCfuMv4Obfal3CpIKbdKQ8cLSu532pjB70zHMawL2u
/bVWqD+1RakpaAe8rIlMjy+DKVyEYtrxbqqtVy25SZyfknYflHYqvvaReK6aBBiQqr/5OKCGZfs1
aU+KOlwQzECQNLZJjOq4TC7z2zznP6nZu+tCdwSHkNaDo9ApTEHHDGIXgBn/zR2MMp6nADlC3F+i
0qImJ7o3THEzq+mGOjDqOl2jxeTeL5tLIUUQN7dV2x3n0jjoINE0a/ICedj6I7CfAOWcUTl+c29w
iIKyxBGzRmcy70IimXkGHXlJS38VC+vETugATYQtP65KOfw6EQxYhZJOxV1H6E16IcV/LvyWSPr8
AInPSVLJq6b+IZbkc1MJT5hCn0YyH/z8xdSmF5NLmMBnHMeeetazNWGuPSkvEhNymYBo1e46uXF0
Gea9319kY3rJk/w86v/83EIs5e+6NjuMcvWmwWUN7q08PwM3uvTx8Nwk0Qk38a1sdQ/cRtaDjADH
NA5QoGBAdpcwn5/S1r+fSFc06kmYyEAh/M3F7klIxBcxdlS9O4qBeBZzBPLpkqbRD+kYXaaQh5/6
EzquE+RL+qxx+1p46JTwEtbWSUzNt2UZMXudZIa0Wp5+7NZpGT1FQ3hZVhLLHG1JgUttm/rrAEGv
Tp4HLdsFjdthmTC2T82v2UJkMq0Dpgbn4HQ4TVSvSguP2TGbs5Y/cYk5DlFh10SdEn2ckewQcoBK
Ek0HsSRzmsTnsYsvlTDtfov64ui5CKRzKHWnqjPfqBpdmWWzlVTmFCnI8CzcpfBGJMU2u+myLHPL
XyW39UgG6Enp+6cKaUg6aEeqRy5Vk51J3Fx0MbroKMaCnqrL+nWIhhNeps9KG72QQT53vXFK0+g5
ttSjWv1Iu+6EFcm5N6Zzrgi/X6xpwosiqE9SQf5XOC3PYy392ROn5FSWDw8NZapKT5ppSM9D8ZD6
4UGJv4ZTvWsn6xQ20bMSB6esYY2mKSrXbYBdTlGe5jk++rryoo3dqQ2Fh+UDLL8/U5oj/uC6EsAG
lfbo0J4GZXypIPiObHR+G78qUwD4Da0xu96XSNffNG14WEaU1JvH0fg+lemZS/OlzdQ7dQouJgp7
K8s4BfYXLv9cPlAdMfgisVzFxKkN7HkUs7uIJm11+mn5War64PG+1l2Odjl6Bv/3khbz/fJSsxqd
ub41crVRpnkpzH2Mu+4Bhe7b701HNN5keeAIS2I4fEYa+hAZxhuWFxetdjSlO09d8S2vx50h+w/1
IG9Cs3ckItdE/yYLMq5QfQnnDm3yDyXu3QyAoh+Hj8sjZEnqme2hl/y3ZUbRVyepk176fnhMOyrj
45MsTfhp3DdK/zDU6jcjys+cpB7IDVy0OfY6X3Qn9FO/h43YPy2jN9DGbS4jXyCCa6rC3irbBzQ9
r/PcX2JBfEFS81ZonF6N7Iyrxhtyjc0Yay4jkw0igYbsP8lFds6YoMs+OWCJutQnJMxIqtzv/bZ/
7FpIzsHPniVZVYJnFfMTU6S8iH9G4vP39ponwWMntqehzo7weNcZleRYnX5TFexQX8y5vvddP/af
6uzX5Pd3HHQf1FG4D/3mFA20rnVPJA9Pi7iPxFZTTsiz8yOemg+iHL92TDlB1Q/1dNdZ/ZNQjxeu
uwWJtnD8fQxZHuv3Z7RQgzaUJAE7clDW0j4/sPzn38+pyzuhfwxm8QdVmRcCCJzzvixvobf5Kyvw
varvLDM4kcR/GIPgMVaTVzkUXzIGRT3qqL27p7bzKRiZsYYt1padNs0TQJU7wOWnakkwJpP1MJri
PgtdBO6eWfMvDM5Yio5qJHdFfmwUT2oQPi2blywvtyxHqfNvbdl8lzIA2dyfdG5UJI+CZyXT3I4V
NFCESzNSiI7WrIAkoCElzppNVsxHUEeuIojHSu0czQq8OI82MWdS4I1oMbpDYgiPCCu2mVHsSX8c
NGmG+J2usdTmVImZEjt7bWWeFTffw65cF5GxGah7l6AKrARJvfM1WJ9ldlSMpZKlBacLpi+WfsBq
4ZwksyyWjwB5v2n1+Jwpxs9m6O+yFDaqddH9cCPqEL3V/jGWWW0T81Aq5kYtoKGTtJCCizaJMBoU
26fg28AFt5sKb67G7WQOuwhlZdZxXl751J9JVumZoOxGQl7d7JmIi9CxbPxWPfQZ/wCpk4FfVKXJ
a4BOE5KOibVBXYxLDnOan5VgCX3pB9z3jkHRHqZ4WxvdBn32nUgib0zd8MwmEZ0IoHqp3x0o9jmM
BuhMAtWtuI/EFiN0DYHqjzJeCgX7C6B0Zn10V0VwGShqQpuCeRllx9W+DXqE0INTi9VGlKdtiFhG
JCyJXyuKrOcA2sFQwOEU2tMi//NNkEWt/yj5JJDlDLUUtYupXVc/yaFyvNTsIeAIg9YTv7BdFYm7
Eb1FicKzSEZ36eflRIksUbSCA7r2XUHVjNzDbS+nndYnp4Azh6l9A8V/0bvo0sXTPcUGSF7LjaWx
ppEI78s7+PdnExEi9WEkc2ZUnSFPEpBKQCexVnWERP33gFFEFf9F6/qnou0fFAFZZNzYpdUsgmYw
wkp8DzfzXNFc8ppNQsbHoI5LgEg4Tsc+zL1ZRSF2Z7xFgYF6utxXhLZG3fqpNvlOIzaha9JmIoBW
UJBkWT+Mw3JwBQpNAtrcyCxnvfgzbszDoq5sjU1sHWUNaY4ebtsxWackKdFpEErw1xYzUW4KR1ie
kj+vAB3Eabaq8JmSy9Hu+/sOF9HWGD0ywWsJn6/lYQLqRBL5KTcnVEMwIdDoCtz1jYzIWDC4/Na1
DpxAdhVf30ZTRAjb3ClC7oXSfOwJ3vqNuaVIapzWzSQ7sqG67URJUEJkxg9xrJBTG7h33DtmNNm1
P2Frn+99f5m4wroczV2gUcmtYv6Q9NsiE+8oENvNQ7ZVqnDTgLaWtMkbFoC8BFd+cjvUeyhMnaSS
ySsiO2wcdY7dWqYuR6FSCW6A+MPkDq4xgXpeyW/ZuX8oSFxRCjBOkbpaimNOF1M9Lj3A/7ecl5ev
gOkcwf/abqfZJqV3MY3xWUgauDLi0bJ8p3BG0drhn+MSVYgIiEaXfgg9Qck33Prf8nC5qoX3WaK+
xf4lRsrUF+rO6OSX8c43xjPK/jefgDm3rBKbis50AYYCNqX+FpJCMz6iJTuYQXYGWOKUtUgK8AWY
xhbc6mYZBakoHFlvYkqEvg86oRpNRpejTvcI5ElSc+VZMqP6Ujoy2cv4xkbqkBTWbtnwWjSYweQ7
wWhs64SAPRYKgCw2uEhTr3Uxk5KMTpwdA4mdb5DvxCY6GWaCY9X43RctEsvTTuKpC6oVFYMUM9bj
sWbXlLZIXFetPvGo8KDm9q7yhwcSJmcpEVgCxaNWDohU1TUaXLgxVD5RsbMcTauAAMfsUm18HDTN
XX7Mjo5bnLk1Ora1Bc9hsJriHzlRgTHhUtw2XBT439iRbPyaz5gPbt+qoAq8UhWO3EhW8WHwAcGC
gRnC06jPG3TUTl2Orj9ZHjuQA73HoU5qqRKiethJm9QWcCNa/nimswXD3zA1T+TSexaDRXKuT98W
TcWEkJG64M2yEY5Rcj/12Xlq1MNYaO5ohXuBeF94T0RgN6l3QY9YsEDC35inTIVcLpV3UazcyWa9
EX1rE4cPJRlcJXC1wKWCzmkJWAnNZfDv5onboFZuJmHe6HP1hrnHfcm2F9XbJNQOCDyJoE3cg81t
LgSbmh/hOSLTq7oxAItmacXzXOprm8opu0cYqgAXaIR644/QLzP9oJMYHzKV6NbgyEKyxfaRPCMs
FbrAGqiZnjx90GzK9p7LmA/HAS9CIr/c5rix2LEFNzHPXqI52XUqSpFvy6AyK2tXIYgGjmqO2XEK
o42KHCWe9J9xuh2wXwhG2RFz4NCj4v6+HartQ8BVJkmV16oU920UbgTpzfdD4DK5U2rE8eTDxFDJ
uSSaVDhr/Ve8Io9NRwaoTo+pDnd9KybKWZOpQMbhThFYYbre5R9m3tBStMayY0CHRs20NTJrk+Gq
snRT+ys+pYIjGHSevLKoNfzd5bTVqLPtk5Qjtmh3MScFGWsVKpMEBMQ4rBFxWDFWvnT8mZKEm5GS
SgLUrl/LlERxCOC/ceQ78jC6ZvGWKr6rF+Z2FIJ7WVXuGlF1zbC/j4TuUFFzSIQMIxWs6PjzCPs5
3X8SsPfrwskew8JDJYNvFSV5nUgooXSXhbnvei+MPO6Q9Em1/71Wi3x0C+8Conv5qLmE5p0uRENb
/u6NKe6QbGIkoocHbXEf7KONYOjbNhg800ShFHWu2mOQ2BqnJE93idw/laTh8NfZGnK3TbgqU6TP
di3vQ19FMWxtfAmxDX6W1IS7U66dUlLjaBUPTdS7YTNjswFseQFlT9HLMpKTJlpqbO7mMgUSL9zr
FmctFSEtypWmDqFbMehy2SF37aEYW0lBuZebV3kgVdU3m1wq7Sz8ZnCvgzyQir4dm/u8zF300xsi
SfbyoSsD6UaUeZOW7+BpcSZJ0seglEgqqneioDgIoHZGbW7Koj/lRrqDNeAB+t74EbVqvmnDBthX
VX2HtPvOT491UZyjKN/GEfCSYHwoEy49YKvHyNrWaooBoXDIhMiOFVpCZDNT1wmByhH5DCOaVHk2
vSknZcqRG8JWOxXbaabwu0lRbamV+iOVY2WDwgjub4VURaQs6gyQBrPi3n9SZAHdfqk07t4fzdBR
5pIEccZNAL7OP2DLfwUI+X+xL1sa+m/Ps/9PnMkWQu7/mZb39jP7+dHJbPn7/4BBNPV/abDoSKDK
1PNjnwzz9B8wiCoBBmFbxQ3MMKCeLmjM/wKDLNC8/yLjSfL/AtwhLnbEIq53ivxvOCDyFQVElHRL
lUyRJ5JFEHzXwOZAbsdmHimKCRRwGGxmIWUWe26mhW5TQcYiCvo+NV2ZMC33FCwuY2pYxQYrX1/K
zNdKRpm39mXiHKuuVHrdM+LEnA4kaVgxa8gbylJtPXzpJD1SsaNmCsbbBKjA/GZwD8GNpWooUCnA
2HfumFHWnZICCCPZtSA+zd/efYbzP8C/D4hxOvc9Y/XT+15BJAVslXD8wXENigheHF7uYn+B0GpL
Ldn/8CI/GPf9q/auwMOF4AfS4MPpaZzRHi4DkOpkra64WlGRv1e2N15vefx3mMNPr7cQbt9hDlsj
siowxyOwU//er1f9GT4YtzLX9wabKJy8aTe3QM5XbOX/ahOvX1ECkkUN5Mc25aqTpajpx6Xgd9XF
z5X6XOY3vtu1a/ynRpbv+u7FRL/DyFk2xjXC3sYJXoZ1b7MduUCPjH3slnvBARrmEFXbABxfA3Zt
VvXmJrz2D9NFUwzUOAognoUR/PExipay0yk3yA6uyaK9Nk79qHjAvxGLriobBSijCICifeOzLgD6
D5+VvkXeqAPp1VUNMNDHZtNAHEQdl7u1uukPudt74052203gdqu/t/Tp/QxJVkDrQECGCaSrLDvv
u3nOIQFko47hjtbq6FNnHOCaWcTlqSNmvjV8zINvNKlcYY+XUWPA+MKwCmS8If/++btP2/oINGJT
6dbhVt+Ba3ETp3juDwSLXURVa8mznHHdO7pNUvVoOa3TbPudsVFdcYXh/K5dc0Pa/wedvgypj51u
LMsx0iw6A3DpFTIUElgWjVgurNNtdtH2rBOrcU3C+LK0e2sSLRPzurEFH64xrhYa0xVNF6Yd7r0D
jRFCbPtTYRmOr+H6cIqxMB3JUv39O3+aswYW8YZoGCqNMaiu3k0lxKdFeUnZBBMXQX0cEK6s+zqM
N8PykLfWpc/jiqJnZg27moQLknw1byI9UEhpof5X7vrDuLVeuGSvGVR2vl/6lDKE+/JJevv7S0p/
+ILw2DRR0SVNkzEg+TiaLWPKKmFAZBlv/Y3oZI6/JWyyJiX9xLnqFnx5mRsfPyFYLkM34ctrfEMA
XR/mTqugE0fzgtPOobcnWtMI/di+DXvEJfjjgBpaB3fxzqLpWwvEp3Xf+Nj21ZvmfquQSqTt+fsI
JV3zoi/VbmbmtA7VUu0FNxikvTe69/NHpVETtZAKAhoC9NUgqk1rxvSPikIyiltzo69bd0HCR/dM
1R1cPGVdr6nDutHPn48sy7u+a/aqn5UwFVtxotlmWrGFf41Ok1MfBK+3s5MOAL/fp3vwNc6AbFlb
RVvZ5bq3RjPxlri3pu017JvF6+PDXHW8HhclN1geZnSLEwVuDpdtT3BUe16jwnDDHbE59xaF//Ni
YVLqAE9ZkQxW6k/jOilSzLdBrhHpFahbVSVyDnjwILdCxExsoQh6CoFGyqPlrdJMbXNjZv1huPHR
LU3D6Zmqi+ttEE0AxeDd4q2kf1fVF0278fv/1K0fGrg6xxjdgJpIpgHqwr8qrr6O7pOnijOnjQGM
jWDuvvwyvSi30O2fl0XzQ7PLFH+3FWF+a6bJRLPqpnykRIRAJvHaXGPhLx5xRLJBrFB9Y7zdGtR/
mErvG1aXA8C7hsGTWJyiaHisjwbJekxJVfVJS4NbC8XnkwRvyA5vacZC3xev5qwQ+gKydRrCZc3N
dlgfHpstDCpbvcXd/8NySEtUHRj4L2MHc3VmKVFV10Qu6ct7Y6WxqVM6Rxa/xmLzAVbWmgqWNYwR
6D2UlO3UU3PDM+UPk4RjBTcllmM28msMf6XImGhpOu1HzRboKwI/YBU6a4C1M03EeslNA4c/DB/M
PySJ04xhKbJ89RVJm5h6mbMYTC2gBfAA1A2DTXnLA0Ay3dlX9BWUtXUlxG4fQ4AlaR2+leK8IjX1
b9dmk4ukBoZdk1mjYLJ/HFCaJatq0hkzhyrCcA4mCxgQhA+Qv1bCpnJJh9nhsfD+3urvc+iHLdDU
FEXibiriAWQh4/3YKhrrSJETKtLEXbuVvOWu09yXW8gTx2Ktvi2rYrAOQWWwM26Wg5vv/P0Jrged
LJHV4KjGdoSLzacdH+l6EfiiTmObdttg3zS4nBNv+hz9sZnFJGQ5u5pYsH18T8LjYyYomEmUsQkD
rl0XzdkCXYAH9QpztPUcsg1R0Pj3l/u0Ki5vJyuawj2AD/jJxUlWOiphLJrtEEgqa6wXfhKxWa4f
KJdQ5ilrarTWiatnq1sXg09nqeu2rz5t3uZKDrMD8BU3L9gg62oTusHGYDBFt92dlt/2fiBdt3a1
TCVSbFhA0SCupb9GTXWV6IuPMr0HN9wReYvE0OvU0NUQmI5ARrA83pTAx3yUdH/v8z89iKaplgSp
gQof7WojCiHLZfinLDFeEgyAgLo5d//ehHS9Ui0v+76Nq10nDtUJATKUJr+27qklpzpIxRtT4f9w
sF44dEDv69meOanPauNEkurIYbXVg8ZOEEJNugh+stuIINRuPNrn1+eKgCUbpw1VVbXrgd5mUV3m
VTNxgmYX3qhYxFA8fLaO8eWf0510o78/zyx8ERREYfLvQNi1O4xcGUSmNan8fWTPXX8LKGDbbozt
jRe7vnTKWMG8a8e4WqrTqvL13vQhUW2jk+ZiarAiO3lc1qd6Ldy+HHzuSNrTTUPWZeoowO5+XDHM
1BqMpqMofNpZr+gm1sMm2EVrfAczm9sP5+Sb95Hr3Wh5RZYJVmFOaPz3uknLCJZiTmArq8qkvtWp
tx3bQE91LO9JwpR41/2PG/16fZC5bnS5kr07yGiNKUTRbFFPfhRe5ed4gRWts/GIC+56MaLR0ucR
+8Ln22uytBy1P64Z3LkMOpfLCF5G13GESMkFrMJhMi4rlOEq+9BuViiHWB6NTe5MHln1HXVmN+4j
15534vLK79tdPv27V8ZQBP2AAa9C3NXbJTgDfZdv+h/4U33qXO6yy6GNUIkumaCYP7aU9WVplOrM
qkiIH6KWU+DMIPuF23evBjUW4lJAVg+7ciwcSxxcBcWkbMyrbpop9DXXWmjc2pI+rV3LI7HpM7zY
j6xrXxUfGzcwaKxd1kP2S91RDPXtcTqNnmo3B+m5PuEyuBJXwf/F6JY5VrIwc8yg5U+2Tpi9U3o6
ouWND/pmMTuKX2Ns+JAWOgPWzuvE/g/8lT5/gI+NXo1uUx/xwDFpVN0EXuZQ1s5KXdfshJUtuiAl
hrvlyosS8lYI8PfZ8cPolqn7ZS4rsrq4hF13tDbGlA7VABsaR3uNTtFX9Yt8lDfKK0QzWzjVBM8v
tSO6QDySV4zfbo3yT6vJ0r5MJIUAnaTL19GwbJKmQV6AEf7ReJUOuR05bFgH9W5x0or36n7YSzcW
6T82qYgQ0pnSpEOuh7sYmabQA/y1qmMildCp0bM//H3B+mMbqiqzIrPRqdeLhi7Nqp41pLUDQXhK
9G4vTep3Ts6HvzcjLc/66fO9a+dqkejjzpIBElHdjAvZcGo2yUa/a7btcfBuLUi3Xmn5+bv1iO06
VaEEoE4BmwtxBxcEKp7+/j6ftjNGg2ZpKj6fssKAvGqj9fM4LZdPE6n5augqu7ZuhZd+/47rLnvf
xjIZ372HEQdt00LSXwG4cuY7YqOj3Z6hiGWn5RSCIDD3ioO2C0/xpXnUdiSa3Hote4Gd3hr8V1uL
LKnLRYrtm6AL6TLtKsoDBjC3KOMxV6S4A7sF0UyQDWmZsNdZcaRfAEa/Kb8WLMDNq8bV1/zU9NUB
NNUNs5QWIME0bavwdUCSNY/3/+pr/m7DIqKE3wBWTbJyNdFAi/gpBGwdkyDdzr0+7u1/24AlLgFn
lTvhEk2/aqDV5yKeNHQEYvFLGtFjQXb49y1Q1UMGwdIJdBpX86tVulBKwKRDRjmLLZ8G3czfW7ie
wvSSRTSBFkwCXjg0KB/HYzSr/dBwdF1Bywk8yYOluQUM9M85+NZ6L13NsP9qjZ2Nu4dkwlv52Jo5
gAClWNdcNU6aiY6/+efsFjbtKkkOYeOKdmIL21uLx9UO90+zMhsrv1oSeduPzZaLwfoQD9xqK3DV
P8sFh6AtwG/x1snh88CmO/+nJe3qBB5M8twENdN7YF77uwZi2apQSFXWXkomD47qgGuScyti+8d+
ZUNhG9U4OVybbOKDCaY0ZyGe5V9D/kSp+9+HyXUM5J8e5G6h0nkci66Ds+ygVoVe1lzFW0R23oR5
qObJzuzmh8BDXcIhBVit/gNAlaso+//2KPyPc87/PAGZWIxEiH99ChP0MBIzPyN2SZFS4OFh9jIQ
RiVG0GzHpwW78vb3V5b++CnfNXg1+YJ2TsZ4ZNBwxxj3wM8gc68s0twqt4Ad0jCnx9nzVsz0j1/y
XatXe9AsyxUleHR02VHXDdacuse/v9ifJgOzj5uvxGmT9OTHydD30HY1oUbNKhtrwUydutFeKNXC
caC4sQT/aXWhEXQYFkc86VMCENx8HDYF7Cv92HOaHY7q+fu8Fg+gN26M0D99LokoHXFBkn/YFF/t
ZlzQeDM9QBEJh3a12L7i4gtRmIRc60hr5cmkptm+FUFaOuvddr6Myg+tXm1kRgRDWlz2UO2u3lLT
uw220+E/uCQtT/+3dq4+WjpRfzfE/TIYy63OLh1MOxSsdrERCjt6kkgcy176VAwEom/17LJm/aXt
6zC+RZVmPIGAXyUidf5R0GjrfCQBhwPXEeOIwxgPmzKaHkFr7rLxX55lr3v4OuIOdxq1D+qblaQB
0ZILT1FE28eA5u+z4tOHJEetkzdWDELdjNWr4ZNLtVxIRgc8Gv2M4rXeEmO9ffC5jjjKRNK526EN
EImoW+r1Sm1MfTwrMaeS9LCEsFO39Xw3ftZdFpS1eCNd8Wmq/070c5C12N1xCr86oQQtxnx5WGmr
5XY3aInbTzjfNUjJLX/3b/sPQ2tdw/pYNn6bkn5cVSi1DmY1jzEpiMv7pDxFBbKWWAKPZOkvAY4L
hR8dKEW4sZh9mhcE1DhHcGQ3MbhWr4MHoaV2eR2SkChRddtBFA6biIo3T2kzhNdjYX0PZfCCf39X
CXn29ZxYPiMrGtbDHJw/nZ3FksEUaIm+Atk5fy9YkbiaT6US3cX5pQwvplXjVmpuJhUHm6xPYWIL
+y7SHopZuRgx+LDZWlwn1AymfZ+e1F761mbJzhwmaj8gsa+GWL6vyLIYQQvtEgyQr7Z7S8O/hgwI
AXngFWiw3KnT1n0l2ri37jHruP/fpJ3HcuRYlm2/CGbQYgoHXFKrEBMYg8GA1hpf3wuR71mTcG8i
q3tQVoPKykvAL644Z++10zr8Cc0qcIPUkpzAtG6U2vsxKjMdofSJb5lD/kbO+voIp370Xa8Q04Mp
+9x3hQyuCVxd1TOeS7NAEQ2VFHpN9oAVgRQIub7PdM+7Buf6WIaQZWyLVNFoq/tGciMMatDc1kUb
jtuizWXLzlkQnvxGx0CdCYJGibUJYk781mxdNibCoWYy0Rj2HS9jIEqoksFtkGtneld6lQS/LDNT
HlPfo/gxgOnouqE4ImDOjzIGBlcXMwHLhWQ4ePzBYQG/3Cuj2L1FGSl8glrWt2Hb9beCmGB18GY8
SRKnoBIDNSfjZhxh21EYMV29FXEbq6N+a8Rw9MX2AfCkBFC0KR5iTRwcfRRDkJJX4JRsgmHwOTYN
iIlI8R4DPU5uPKOZoOx3PaJ+L72N6Cek2pS/lO38f5Sg9nwbq1R8g4pmIIWuArX9jtXDGo5loMZN
TS829MEg9U0u0MOzyqjSACbWui+jIxGIzvodxkIPYljKyhJm5JSkXSnYDVET4FDCkMAEfQuAOe+u
0yHViisrKGPlMSMBOPlJ/AKRRVWdW8Gdmc1hIRYfBssbTqAQAYXSYd2Ia/2YxqCDroRJCFkt4ICO
8cYDd5D/9C29DtyykcLihz+V4IY1FP2SIxlCnNiTVIXtwSM4vBpck3owJhxfE1HCT702BA7hB7AN
Ah0d71PlaWTDOn7jqeRRwc+oo+HUeyU5IBhzYSRdtV2p1YSvZORBikGode9wSkkWkeHQC5hvuq6j
QySOxGOphakS/1cKSrL1O8lMbyzy3Xg+whqBjm5gO3pycTTB2BV/ZI+J7m+aIS0KdZeaYVk7IIBx
RlSgWOS0daZIGkedtzNKkTpO4MKNHOA9nL3JI4FLkNqihMFiSI1+J/WFTqaulBVB8Cz0XqqX0PlB
GHQEcsVtkr4kZR4b4Eay0ovfhl4IoXymTaOmewJPq/CP0nQm+njgOxZ941ZhVgkwUt8J74pOwzhW
4SFvEjyTZST2ikO3rlL2rZBh+dBHvrKYCxuJDndyTN8O7arXdS+5UqVvsumbJYaTFgqNLLbVd62b
hh6LbqMUT0wF2k/go8rSyQMrBFc5ZYB4+j5QIC6FlfLqV2CYNlYe16coG+HZTIlHZHIHPPWvg8I4
tpTgib/gYBpqSLVBMMCybaTXuhPlh0bCNVExz66KycyOhUKkiM/kAwfYS7Bq229GpAobqZ9w9kcl
kEs4Tns9wXJdFDSXBUGv7+vakG0uhTfBqMABrvmDqqLt5/g9Ykkko3BKvN/vYLQoWlIGs60Wiwee
HvAG1HVtQ69qZ+LjBqpUQtYDW2kXHUittIGylzVgbTel7ClbvsWnkVyVEz/57JxuoisAVSSYJSJB
d0Of7AOCoEhBUi24YbPGHlDMBujDibSKeOIwRGQraMUhZgEOdWtjyHHpJnCsfqUSCLVeg3RlBBCp
bU0bi2NTqXPoCzyUOm906HA+fhkEMXaK02WXy2AP9EkzrF0Oe2FjWJl68qkAOCVaeczcmIkQLlc2
eShHT9K3fuqdJKWqIQd0RwKtBEdp9ZdSCK+VWjnOUcntRORY3XWzA4lPe2aAvBlYQ0ZVxyvV4URW
tkD5UUKHmLnyg2bIuxkbRmbg0cg1bKxorsJXUHjsauHPIQOGJcfyY+q1hAEVmwooTFMAvfFzdwI7
aI94yFMRF1UYFCVhOPCY+wa2An0of3oyGhHsXVp9q70CLaAPSCJSy50/5CWHheiQ4tDg1PRY1xIc
vtoAp1sg+B37RDjk00STsPs14S+agWsh0X3RYDzRC9gIKgSyMTyYHWkirJ40Rwb5qclfPUPayND1
eb2nhu+oJutxo2b+c17Nua/voKjIogA5aZtGea+D9LEJ2YDx5ckII3t42GYw9RvOIN22VTzjZywY
77mit043yd5Vk6UWy0hMsysMb5SelIFZPEYsW4+1kS3FiToYcnEN/qVplUM5EkTlh0CMq6Td6FjS
9hjehVOQBx5rQfZa6ukTzPodW0C/0zKCeagRP46t6TbjuBWbPryLyRXchWDNWLuTx5SwVbsMoich
zYCV1LnmsmIwSj9ldw2A+dOoB9Y10STWpq+HdFclrLxdAe/f08yHSNG/030iSwZOnTqQXqFP90aZ
7YypuFO87j2YkbhhDkQnzwpQoCr45kJPnpO85cAfj8egan7hngv55bGWCV15B1WE418HhFQUScmo
GywYqbWJQumHhrMsMvInWCzbysAICbLa6ZE7t8rwQ9JIam9MkXhufmohLR9wXwMXsR5qTb6Pgoow
zDzcipMOGT8RZAeUU2vnsgqZFO4sVrx4EyJc20xyRJSICsyZsFjJkb1GgMYqG/eaOI62OGU3dQUe
aErz2mlrKXmIc5rQUZPEGKCDCIxL0PGD+n/KuA6cGTvsmlIqgJ/2SXmsc2UX++CkRp1jmF888IU+
muR4ZGGFMkTQN0bL5qwLs2G9h+gf+E9SFPySM1yeirijXgm6XkiPaoQNvC32dZxeG6l/JOETcmaq
EN7n5wopYvqbJkGdqMt402XAgbRBowuI5+A2ri15249iDehIuKqC4ZlzBDeylPerQzM8KUNd3ilR
dExN7YlM5Z0Mu4v+Inxr38fxLP4kOfOtaRN3NCdWv+GQlAQWR8WusWYDYQX6FhIvpzQNjJOVw5Ek
hrEhA7EnQadSAkJVs45vtLLuqHid5qhjmziEN4mIpU1BR2WSw2fAZG9twxogBKU76DqRjArGPIyf
o3TdFPFpEKvbKuHjSHT6i4ZYYoFWuL/3j1PdPnmmcKsAfcBc8eJF47eq6mhiN2bgdL7+cwD6qcI2
AgdneUTbE3iQwB/MOeEOugiFiYZVGgEMr3JYqnGZPLYDbtBCPFSAmsoI3o5FtoGQIfUcw5Kolnjf
5kl9lfuAO9XWB65khvVOlqUfrWJ81wmWcLRhuoFy+06sxJ03ELnUFP13KGkdiIVJm23gDQcK/071
pKt8Ku8ouJ6yLH+FjT9DpnrtKpqs702AcLNNb9SspLUnFIS8hcZzWI13jchyV8Oi3igAFS2fBWgQ
QRkMqj5x2DWoa8hwJodMbraFJHKTCxXyPMeM07t/JwrCdU/8pV1aGfzMzEh3dO6T2zTouanUNWT2
SMZkZ4GEIJapdfu28t1UT55Uq3hiJTG3fdZjG9NhjtqcLokdsuTC9Pgkx2gPElbfCV3j3yQB4HOf
Se9gWiNVKcfxX0oh1wptNuD28JBFwpphQToynLc6+5WSLMnZf77uhOrRGqvnETClFnVXtSS8xBQv
cfApgtvn0hzCpv3yeu4X9Gh/B1lDFsSgjPumzil8yPoW/jZoWy0+kv5X/Gh7xGkotC274Iy6q/qQ
shZGsK7Nx+cCZLkTqZwb5HzgKBKTQDkY5nVqCt81D6aAkEvZ3kukN1PqDmIjP0NweTS7YrwaanwC
suB901LjxwDuRe6Eb3o6PDRldq37LUmbEjoWaN87U5cgITXvoRFtOPkNaMH812QyyRNIcaoSVT05
QEXoLInSVTzWP9WGzHPIkkjXqoQ9Esa8IypQ3YERcBHI/YNaJ39ak+TGuijAiJp7TwcSWWpk4xSB
8uB16vek0bWdGhELlES3RkGmm1aR8ItvcRMZQnPsLaDxflRi1qu9TThKP4par0+1KJXOlFk/oykM
d5TSbjFFylsggdVGV2Fr9NBPuslyzbK5iiLjd6lnV0YjPVtJdxsZ3mGGkVRp864kqMH8huS7uMb9
h39XV01XUcK7plKOSmP8snr9ViyJKi2U5GEktwmqpxcdgqL1yHyxygb+MvdaO6xgr3ZdVHz3w/Fn
KxiE9qXeMeahtp7cCk7dNntWVAUiGsl2vlS1sM3gRVXNiViwI1P3MZG9B6UOZp43URZq/KixjzHh
1RtLqG8EssBcSTeneyFA+tppwg+yKjxgnsm0qwdJeWisKj02OlZCIUTO37GOqFl+LQ0srJSjD4ms
PHaQzn0Y87aYWsckAarhWUCOOCsoZmxsuCgBEEm2RoiPFu+LtIFkZryW4Uj2R9fD2WuliU5H2LpD
n7L2mGQXdePwLHSpuNFS/SFBanJbZ9hbm8lgTyqKg5ULr2Wpvvae5oya8dx28bVcy8UJ8Bf2hnIK
HXnUNgRMHjhZHkZNPSVl9RxJlbpTxPqJdHiMySUGtVBBuy3XA4hUIAaSnulOoTbbOg0hQ5vWSxbP
zL7eUqHTGFXlGgXeBtASgpNHffesqwO40xDOCdJOsX8Mw1q7GUQxuMXtK59qNatPQ0tuAWm1Ro1W
wyBJNNNDxa5NKf6tKXXyoLZKY9mccOBpRIXq8g6/cevdJQq4H3XonHiCy2wNFEjMxr/FenvjSRO+
2Tp8qjU1d0VmEiEI5HzqZv06KPldEnJmjJNNk0H7N8CjDPz9raDuOzDw4HtjuKNwfs1gD3OZfGfK
bdjIrQzv6CBU9+ChYTvChPRhkFlp8yRO5TEaVDuEzkfsUeV0hvRC0+pBybnMl++GTECtwFJKks58
epSUU5d08HI1Nw01B4MKjWPg41VQXlkWJ2IGJInPH2F+VLe+Uj0WxNIkBekQzbYxvC2/DXGIR/hJ
gxE4hvwCApRgYe6/eRNtKDVB49PjASWk8S5lTezkFgYIXzzlQfpDkkIC20L2jCcZNW6fdS+NpNkE
LYCdTJ/Agm+ADm0sHjmoPCKpxuvczx+GIecDTYiTDN2EuwDYKc8zXmY8c9LKTjB291Lw2pfA50MO
P9taBIuev4/+MdOtg1E35AeDpFA67xchzxSdS2sPZPZmKlAnAeGRGmsjB9Mt0ddO11fXhSilV+NQ
cM6q0rS4BrWpOjwDnMSWBdJAEHjrRUVFfcgqBMCIYX4oEs6lXpDVjhGNL+Zg3KEKui3IC7chsZ/Y
j8MnojeBogkkB2AeoOMGZttWi/4W+/KdESEVaKvsIPqm6w3WvjDDH1JSPoXS8FKrlH/IOX7nLYAK
HJMHkeP7TpSEX1agnspgjlNUte9S6j14BIGBsHZEzkkc45P7djRru5WNhrDU2jhlydhcl60xbjwh
+QF97ERJZlvHgRtnXbrHMEsTWoYgYIJdgtXbb1IVFkAjmPx58KYrBShqXe/8WL0biPakpzDY6Ux0
L32Ds4EXDi89ACSAshP5Ha34NOrZCH7a4KDtSRXmsQ7FNEBEVOvs8+YMEpYU4NtaNQ6ciaVXsxyg
4sXNg6RYjQNbnXUWMCdXaiwVigZ+sDZcrTxYHluDdD2Gt7W1hzW5KYmSqHr9ZlBQeCTSVUBogazc
SGF54K5hE+3Y9cnWSw2nw25lk4BxTRT3Pp2Jm6pJDGEt3+kZxKC2l8iApkMJaJNi17HHv52ZREuX
48aA6On0CV9hMk0ntYDNyUyI4+xKBJPb5xVpoOpdzIJocXwDl+2qco6Tj0YrTH3jsUr6+1wDUdwX
uxg4XBQyVXPFaboXbXyPw5+pIhEFDv6/fChqskLjQ62JvwIZJ00c7ft+REsfPHdSdcNeB+YStoGx
FYQnPXdrAqiS3NiMyZ9+Bpu8k2uOYonrRuRmw3ibwgSKTHeIAIuQUsnJiXovAVX9VUlihTEQqjLx
6Q8FX0lKrI9GUJtKdKrNPvU77+m3p4cKcF/bn4rhZkh+DjJhCHy+jUdiYS+/j4N1oybWzwZYQZPh
yBy2SV9spQZzci0ouKHEXR2GhCZF+xhurQ6maQqSTZSnR68Y4BiY13wrjlw9TIHmCoSRaarALY1s
Mt9uISxaZM7wJ07qmyxvhbo8DoF4Q6EOs97gUkngX6kTXfJaChWoStNRk29GkVzJBL0mBMGIZe6G
CWoR/iBz4FgzsDjH3zTvTW/0fV+k+aYm1A3guQEIg4A2UmoEjjqRFFABj+KjLPzoiJgna9Vk84TO
fy9Lrcv2cerqcjdO4V0oxHspYjWviP6gCpJoTyX/SNz/LtPwKaRKF444MdiG8CJAPijnyI/4VGtX
0JXacXQVknElnc00HsnYaW/9RHOjjAQQ86rrHqSSWyXYk9MAhL3yhXfB+JNNc5bBdVYcOrJV0sl3
WU59MlxKy9s1tbClPs+SVLIHNyYXjLTLpkMfUknwQBMVPTT2IX9UxgbuBsnhLTfVjHU2JHs7Lm+M
mJN0oUFIEQgrNt1xSK6JYbuaE8vmELRYFsGWvc2MdCU41tBONeq+qodSzghdib8+ISPAsAx+U2Nb
VdY2CApHSntSVe9MELwDGv68PsGj20TCH6C6O4DlYTFRjINWJckPAUePrE52M3FE74lhtqhxD8QN
QWomuKSykB8OCRB6+igdBe0xPBmSuaH8tJ+47Mb8axQf0LoE3nkCTzYlE3l6pM9olII8q7lJSDbl
QmoT0pcUeniTChZUuNCA5oLckOMwAWZA9vRDOWf/0WeBWxG3uvhb9RCK7g19HO4oiSb+TvF+Qxf/
lbc6sH2Cr/xfHUeRXWEm5e3XnZ2F8JPuHMo8GbOFggIUpcGizWp1g5B1estyrZVupc/ccvbI6lvs
fy/Sh8z8fxCJ/1HVcN6g+zTeUi6S1FBY25gopnai0AoVqt3l3m0xvn79WOe6m8/PpS0agUlfh2nn
M05wpR7VDRy2+1kzjTD/SXFJILhZU9wsXR3LN6ktRKUVAa6BqjOiRrgrd7Ut+K/4RLva9fAZO8lN
jbjVt4vB9rdrg6+91YWmSTD6zuoKfsUWpj6ZNzXY+YI8Vbkoi61C2MaK6ufieKpmwIuxFFqCi7cr
WJI/xXKq26IublWOobo5EmyapL8LMchXBjsTiGiyhPFLwgg0CziWbAs9TSWJ3oNuV6O1HatXIWhW
WrnnUopF23ghYqoyQ0zIqtRs3xTGrUQ/aF/CAa0K1XwPkS/+apU72uUzjMWKbsRarnbAvxKSJcis
KYRxXxWA1MOcesDX8/j8Rc/dXi67yl8rxbJJn0RCDEZXgM0eRw4APXvqbgQOMbIhrYx04S2DQhAN
CS+ojvN5IcPBD0PJriBLOq1e/emb1t1//SQXdAA8yocB5kf9oAMN9LoPlYYBSKzbxXv/SIbf1piN
Tv9CpXImZZq75B8GW4gbEs8yhoxGNsWuJ236I1hulskr8/Kv9fCTTGQxyEIKU4YdDeKaQbqtspUz
h50cGSkhUNKGsDhAZ826Xn7+sr4ac7FeU+HpJnwpGhUjRz2K10h+Nh251rtkTx6Gu/KbzevG2Wjq
DKjRLcPEiPf5N8sRdJBA0ls28OetSYq8EzmUWyB77xCEbcZf+op+4+IsBJ6raOjrFMNazEKhxEbp
t8Tjer11T71sn3D8/fqhzoUMTI0PQyzmYZLk2M5MhvBJ2YEe43MSmIZHrD3jRmiA2Fnh7usRL2xG
n4dczMa0rdM6y7idcHemPmXnNxBPdt2mcSkHZWxH2S74342porvBNiST4/f5p5uEAthi/8/kbDej
C1UXeJwrPrbcj6El4oL2qCCsCUXmXe5sxiDJ5KdDvisvDVlxDpTZw9LKLti79AQ2/hHv+pEQgs24
X3MWXH6xH0Zb7EPow0JTHRnNuy5vhsd5chau90jjYMOF0Gm/rYkV5XnGf/V88/N/WMValB95Mvcz
ZgOAes9/3Pin54x3w+Hv6Hvjxts3rmeLTnIkZcQe3toT4FYE7dVxXSR6vs5hI0LFJVoyXpIzP5rc
texOuDwgk+m1v51KMeqvibuOjMOADl7fr8zk88dXwHBgPKctKolnhgFBb4i3FAq4DNR4MQQPe+C0
NANT8odd1eYmvyHjY096JAgSuAIu0oiVP+F8Tfr8Jyy+34rKqUWliePAG6QEb0csHWugCBHYEXbp
1iSUYW1Sn69KDDmzewydl4b09/OPboKGHFl556OdSpbVdFvNbp3kcTYbDtOBpy5v/mMg098D5cdR
F1ONjIXKjwF4ESnK5Zv7rVke5DBYWeMvPRvUHiAyLPKwKBajCGQBF20BJWiWWwJZ5b4p1vrKIJem
qUp0IZ0+BKuiMv8RH76a0hRbeQoRj0F/OhTZ97qsd8309PXMkOc/9fO3yd3CUkwEeZg89KXWPvXJ
BGh9ZoZmQ8KES+z2O0IKoRZY3wnkdXFY7wpXuDYwMJbwE/8NKez8wPbpb/jrMvzwpKqUd32t84FQ
cxevppw0RBt0h7+js5Y/RmmqrvARLr1aPkYTjSXXOEx8n19toQwlB1CuHXFYYSt+LbieCt311692
bZDFN5eUapq0E4NIdX4lxu9x452C7u3rQS6cEBXs/kRqG9jjKdYtHqVVDb8NAkahcL+ftL8L6nA/
ryl5yRbpT87KgOeHqXlADSu+anHwFRcDem1Q9ZXC3DeyUOyJGJm8yO09kfgab6A56/goWUQyFtUe
uFw4Ev2bcfNBykqZ85cipWvr66XZg/OfrZNeAZ/J4g8i3H60pKgG7iBFd2qovJnkaiilhijHX7nz
LH1Z8/ICzsMQNUhkKuf9xaGEdsAkw4zWkY9XBy3YpbQU1Y0vUsCk2oy4D3WEA1idcwpyk3orUSPo
dsSCi94OhDIVpbf0cU16fWE1+vRHLY7UXWjJXmXQuxXovtbogLS2WdtAzpcJGC1Yi+cqNFvgUkGr
GGVvJRWfKKWjDQUPJOWG+5YfcuZYubZhnk8xBjN10Fwodo1zn4pXBY1RMFiF2Sw80QJjq9ykB32b
DKvC9fPP9NNg1vIaqwZTRAsWf1t7NOsM5+APPVwpGJ1PUeyVOiAFXHQKRvjlXih6hkqEGhxwXXSk
sbzWpJthtG4nVXO//jyXsEBmqK6i0kLkLMMBISPx89LmEyLT9DVVBu9n+JohOLi3bKjlVFToC3Pm
+lE6lmvch3debtNR3mKjug/e1yhN8vmcxHovg9XkEI1/ZEmgmYRAGyh24MPRp1vRTG87qU9plRA1
RCYAwtXpPiEgZichPnTVVtsGonICaRNTtB0SpHR0hCBt/ohr7zfUyrsAELI/+I8S+i16kn2OWmhU
9uWYh3cB4Pev3+Llv16ZOyGsdWcnRFNPvEY3c+ZE3rjCUG2bul3Zgi4s3LwhfipdUfmoziT+8jCB
oQXu+/fQLzl4o7bVqd3OxzHKrStXxHkJ+LTLY6WDg8C5F+cChs75fPhhhzW0QhAGYTDsHq9+roqH
QmsOZLndW1rzOy7U5zqqVmbi2XfFkBZeQe77ojRD4T4POUYUu4xyIrtIb06RF35vRvG9JMT965/q
4jDwV0EC8GRYJj4P006mr4q1aNi0a5yhCJ8oLbmxHK5s5mdf8Pw0H4ZZrLF+ahUkmvE0LBVbapa/
UaH8JvzzrsmRIH/9SPOfvPyx0FMA8oHmgOVy8QnrRarqMUI0u5FITItCihVefNc3+ZY2EUFJTbS2
up/Nd66D4mx8nCvadJvnl/xhehQsGllsMT3UXXZngCmcHb7NNw4QL5OrBvb6HWyG+C4e8vOQi9NR
ZE2aMsEUsH1i1XeV7sYuQTgC6mJ823blYtPYVO+d4XY745g7hGesbZtLaAb3e6r3MIgtXCGayDz9
/NS6UbOt6kwd4QTlhVC20U3ErWSXG/DmdB5sbdrjgSCh1QGxefhPf2SdJqoszvYQjU1u8fxh49N8
HnTCWAqlu/XFwrsKRs/YtujPX7tWS7Y18gHn60HPPxZALNhbZap4M/d48TtbeVXreY8ECnl+ccXB
EamQSFp9W0LL+A+Hopega+x3loqLiXyKzy83C9sIIj7HREn8FuZXqfkmSs9fDyGdPQ5jGFyN5ldo
AN1afCjEupYzphnlGIDh5q66IwSI5Y2TSeNObkTkff4veDZnn+c8Kh4iWYX1xUa7GHVo5QFxPye7
CDVS074oXbobZcIa3gdxjcp36QkpyWrwTrhnnpXxm8aPggEjDS2znAYxGZXeq96s2aPWRln8Vixp
A64eRtFb7YRwkKi06FlrpPuvf6+zNZQXZzHlmRNwNFjaPk+JNI1iLAUc1OuKyOJmY7URgpv0aGjf
vx5oiaX5WwX4MNKyoEb0sgZVlpHo3e8DLdiGLaFJqkho96DuxdK41UvzNS7TX20YrOAhgJAvVjZO
YBpXS84+ooXberHXSko0lpOEFZH09k3dQ3r1JhBEMvY6nB60hmWrfYqL5q5ItY0VS3ZR0RSBqhBE
m4yTe1jlZDv+IoTyylCfJfGgFq1datbe0lCs5aTFhvW21vWtTogaooSbZM4y14v+1eqTg9HUK9vR
hbf5+YEW06M0+qYQmnH2zJY3CIS28W7GGamntTVxCXr5e3j9+OrmifphH+qzokstCrBE76KRVsJD
QChvWX+nXnft6+lVVD7leE0ipTka+hsZaHnybEU5VyuMXhauwipyagVhVlRcoUBbOWrMz/lpX178
sIslG7GoHggdp3hTtfZN93sy4+3KxL04d3Bb64bIYQOaw+cX0OrRpKUir3rujuTFxjJmepQ74jKV
Rhiua1/++VrGT/thvPnv+fDCdYGMP6kugVOYxsny6yuxOqhle0ppMTfy49dPd77MfB5s8WF041yL
SThVK3yU5HG3gvALW9XaO7z4M314psV01dUmD1WJSYSC6S+tjwRh5deMwpqvq432LzpnS4zdPxP3
w5iLiTvWFDqqcX408nQ2+P+uktrNDqqL7dEJa9d8TE5qaxs7EmtXkbh/DbpnE/PD6IuJGVIg0zrU
ZjZhPFgz3KJ06hsUIlfaFumw+Np3DgpRFHrObFcG+KO2p+pYP3X3xpGIR5wtNkL7e3Sz6uk/Zk5o
OrlPXD249dKbWrZIOyEvi8FA0yx2r5o2oSZbQ0NeWjU+DbF4fDWVzARc+z83KdEtN6SdpEAfpv7P
cAom2ovDRt2m21rapP2f5Dobd6tnyQtzW+e6g3KZrt95EEAwooovS17tjJrrE1e1qJEoUEDDzXQU
jqJ4Zf76FySwC+vFp2EX3y+mT8x+E+iXGSQiOTWRwna8mTmnHJt/rFWk5xe5mGczc4IjF6UvjiTz
avJhtVD7uk2lnBjoUvU2HoLfjCZ7WcKWG+yvl4oLwhCWQFqyhox4n6rmYq2ockA8jW/O7xORcEjB
7U+wwergVm7aUehylePkzryxtRXxwurxaeDF6pFbcY0Hjx9SqYdXoyYOsqXQ4qw83oXp8mmUxXqR
JegxTKAFbKmBuS/QyPo5EPF5rW/cxL9PzcjWczpg6zkOFx8QOMt8BQD4sqxFwQkMdVLw6Gsmw0ns
VBc748qvd/HplPk6OR+TKbN/nic5oeS+BdvMzv8meiP/qgq7Jyps5S2eISdIheBBFINB5vyAxSQJ
TUy6po8+Njo0V9p+gD6YPs09zLVF7JxQshhpMStw/VWKKHjzvpw9tTDvCjd+Qqr0L/aSCy+PLwvG
ITk4GvfPxdSoGoI62b2ol9ffpxIbR/ro+T++fnNrYyxWTE+wAD6MyDXF8i2brokws01cDl8PMv/K
i9Xi04MsVgsracZ0bHgQq5GuY4OFqXwn90pstH2R3rTEP1Fm3/zfxlyUaTDo9D7LBi9P/Y0bwhmz
W6MOIOnmwLcHR9MrW6479+tBL80OU9aQP8yaKmi5iyfFIT1ONag4csx+VhCgdbnblDMdsZz2cjq6
Fi7OgqqmpD4GySp5e57ln98zbRiaP1T3VKwpy9ElKJRiqkTcDTc8nrGd9vpfUnx4p21Ee53nen5m
pHNmsssBJqRoYi2+OqstUCR5ATzvpr7pMvlmaPbq3H9RrOiHbE4rc/XC2YoSjUrjBQ4KVZql2tJv
RmOUhMniK0dcLupOmWVbxYmP6UZ6MN9iJXN74yE3Hpr2igSaje+sAiDP18xPf8JSgFmYNLn6mj+h
dul+VC9+4dmqO+1nsNREtKwQ4Vi6To5rx4rz7xQegiLSnBV1RCnLtXqcS+wz58rWRSIALPO2TtAG
RAES+pUpLJ9PItCWKPoIxKJrsKTUma3VTw3MSTtLS11+1gxP3/Rdl5KdKyv+NyVEXUuWefVjbAa/
cX027eikG34dOr0lV8TNIvJYO8pfenxFnNtOiCZJMVnchkIWwqTpKovMugddsGxDeioyZeXRL/y2
sID+e5D5zXw41Ig1yddKySATtgW4GnC0V0a40JMxGILeOgUcBdXyYj8cI1NK8qG2bPNaPnZX4ck6
dVjiqHYS4+TM//3/MUKiM1ybW5ql6XZtLl18TlYJ5BiizLlq8UckYt9jD47nEhKShfRHMa2Udy7+
WpSsQSlAaUUs9vlFEnMzO/KwHnSJ+OTX4kuSd0cOUyuNk/NDKC/xwzCLrdhqlCRXTIZpLc3fZEH0
Mwz1CRxK+p09bQ3Vd9Y40T6PNj/0h9mBSj3xvC6nh1YrNwB5romlS5yu9MlWgFdhU59z28J8+fpz
vPgq5xqjjmDoXGDuNSy+ZE6z3ph87taxSd+t9ufXY1zYtXg0RH2klvHp08///GgZpVVT9hgEd/5d
ira03vah/c8KuqYGuvwJkCalI8lF0/K3sf7hPcr1VNe+gP9+DieoHgn3wPNWvnM1V1XHdJDPH/It
GF3Vjh8j1Rb33vdkr5/ieLNWUr2wfSHCNlQej3okDe3Pj62pkxynQYi9MKVRFH0v8edPQkS08kDF
zlpRDFxo85mzLsOkncPt8Gy31Hsj8MdBwcqHPsP4FhCJRBPdUdx0O+7Xzqnn3ziDGZTC+chlkMmL
Z2vVMM2zZK7ve0RUd9jj7CTxYvfrmXNBBUFzWaE5StVd5B0uhuGRtC7xUgKjH73B7o8RLha4oChc
v0udTdb6fFWLyZ+Ypk1hNy/RDa4uHGua8Zf3nm3WFIaXnvvDH7QUEMlthE8sTTyOJOGmb956c1q7
a8zP9PmU9emZ/35NHybwALoGHi1DFMlm2oog2XLVrp+tX3OaF8g5zDPUViLXcsQH82a4W3nla0+4
2KVya9J7fl2PQ5CY7SSHbtmcc8i1ZzvTWMlmANIEheJplobPKYsgHsoDWOD9Wmv/wnns85tYrBvI
J6ecsjYkkheQJIc6sctX8aV7gv6zx7JRb3EXeo+jk7jrt/O/m8jyZ5gvR/NWCgl+uY5k4jRS2GWG
/xOCWINv7PadzYqxTfbCQVj52c83m5l6jFCUNVIE0ruY6STHVmNZQZlpzDZN7UIIh5+lrsZ7sE0C
ZJFSWbs7X5pnAJc1BF20EM5CSVW03Loq4H9LMC93AjAQsm47swBHA2XfIuQc/3r45+vpdWl2mUDM
qGCByMPM8HlNjEQP2rznMWgAMV+6Etu1gs7FF8nqh0ados5Z53FsYN4Of/E1+KL92trp1o1h3Rd6
t/YC10aa//cPHyoErxRORIiJGVjUnD7EtmNLA1bW2vn6rZ3v0iZxkRymuJ2wqy3FYFE+duJoRaw6
0J267E+SQSjRtN3Xo5zvVzQAOTYi0dSJv1le74T/ou48muO41jT9VxR3M6tUpzcRfXuRpiwKlgRB
bDIAEEzvfU7Mf58nKV2JKFSjrhSzmJYUoEiwcCqzTn7nM6/J6gC+IQdIDr/Zi2ZkCXRlRHhuKJg7
RjHNse4MXOnEhVFL0ukTmVGL74Tho6LUxahhD5pKAfvQhGB+yE2pPahaVzofX96JTh/KVSaVDGNw
9MWPHzEpzbUBC2lIrM7gpZgohC5SFwlJseGIq87chJt0Q88xWp0r605gXzmWWXlR/iYbOE6JhdrS
c0tFXWzpnqIHgrAYsgPSYJdMDma32i0OGijWTOOKCJ9s1B5EPupZgn0uPzp5F2hzAjdafKv0Yy1+
IRhjFdWN5a1IqwUoHbq65ozKdpxc+a7YUuNuJhFC7Goq/kaKsrRY/1h7iQ4/PTFSnpZDhGWZrfue
hgsnZ5vvGk4zrZBvRdRlc27Od2p/EeHgUJKmgMM/qussxnSIC7KgNHw3MwUYvGAnytOZjbUciUdH
BZf15ypHR6ZUKIY/D6ySbtut+BpyLIKldqpvUEec4kxVcupUBONOY5xTCTTqca1a1FxVZoyQM9Er
h8uorKod7Ck619GmWmcOUvmh0zSbeLYxK9mcc3w7gYUw36x/fLWILSm1v6yfeaGAX5GxwojGBUsj
4iWLGJy3WO2c7wadSnDfLHyUDhRjX3VSNEHe2C1XGh1K5ar0im3Kjg37TfY3cj0wc5iAi1TU+rv+
aOoPgWjEvW9XBuNzvXGC/Bx84FTI/XmJoyMkK8fI1zKWyL5PgF37b91rtjacwa3t7rq6QAMVO9Pz
5hUnTmHQORL2caCYVcRi3j6HVV6CsE2h8ytzezfFxVPRyGdq9PflLLuEHiGAf4atGLi9XcJsZiNG
GgMXWKEwnUUOnvkN3O8SC4s+MTBl0uNrqWr/xoGiG0uH1KB3+K41kJpFUvVwnGytiC/zOpbtSkhf
p9D89vEzfyqwsAxUG4TLFy3jt5dXl+asNwjw2XlhffblRb0yQgLxb6ChTcoskCw/jsl3gzBBjWWr
0Q1Cy4WJMVjiBbvSa+//TTOrU/uCmwYJZPG+eYcHrNR5Tq0Gea1Rf5YQqtvJTgPKCbuKZJdLN+Jq
8b071y46dSsRSybjgD/Ml6PMV8wDv/T5B2p/cINEzkOoa14UxquPP7GTcZOM0ML8emlzvpspRsGE
z6pO+LhpTEdH8KEqX028ZDfNWiBqQgDMK3OFIhgjZHy7zkewk1dqYBQJwgqzyOMERA60UUUHy7eL
GeEDKbPAkpbhvqnP+emdevgAqS6+2gw035EHlHrKc13k+Q7NZJtbtxNelNRKQoWZLXqEhnD/8b09
tW+gDy0GXQuw83iS1JWLgoKcLmmcctl2wUVmBWfATiewQZRHIjM+ELik9cdgp1ryS3Qx6Spmcx+5
sKECp9C7fGXEeeqWvfo0pnV6I2Nn9G2ItOY67JG2+vgyT0RrclWKFog8eJQc7yC05cdZDEjcqJgW
tYCq3iRla7nQb6iQo/CrMYibj5c8cWexuMAZnUh6ojGdxlPf6iEN3amLn6ckuSWAnlnixGah7pQo
del+g0M9ypHmUApbrKFMO6VwYZxViDwIKDJfx1mPgGwhhHspa0GY6WGpSmdu6anrW2aqKt2kE63B
qGLYKoiMOyNLXWCw7ZUyRue2znIFR/kZVTXHAR8eegjH5ZOOoVvhD0xvU7T067uFBp7SGUs39eFc
MDvBeQWn+dNay93+KcVFrFcb/P7HpFhboYpcPE7dlXVbeoO7YPA8zFbSxDuHJTgRWWAJmlj/YCMJ
GvbotA0UlNFjcdGorfu9OTYHbUSiRfTjc7fy1GaRFUuBMIPMPcfs28sLJS1Gn5n5VEXymZZ2f218
ybmjqMaQtWRfk94xsQ5ID+ql5n78KJy8xp+WPsqVrALRyA7cJzwn3XAbA6nvUqBQKhukZP/GUhCD
sDoir6er+vYqrUxOxVmFWN8LYYr0vRzlyR5FOrQw+6TSzhk3vYeok7CQZgKS0HgM3rU5kewPzTyZ
qfa22fg5udRv0hR7xeX0rRycbDRHORg3I7o9i3HmeXTPiaeQBhf9J52c8P1AZSi0VgzCWrDLJDhM
eXIt59UZXsiJbtObJZa38NNzoQZtHEwdS6hrf61s+k3tYcy2PteXXjbB0aOOnNdC51qQ5/Tvjpap
cXjtDMHnkwuuYggaCEZ71CsrE0HDjzfJiZu2lJUYM0Fo5Tw4yluSakqmCCkLW9NHd5Gumo2Hj1c4
cTFsQhzzsMeB13J83hTI0Ue0Tdjxud7ak+ZbbtpmsmMmfmvL5jmdlVMXhGIRrAzwoAyDji6ozCJ1
TnTG+4YqjYrjJ3744tciCnYfX9apdWg9LEGSVvq7uYisRZqQ0SJEOxMR+rhEhTGXPn28xqlggeXF
UpYDkH9XB0xyrY99qjGfUDVUkZPBqxKpsQ0sjD9e6MRnBFLgRz1OWvdOg6PVrHpOcSfFhakVnLwJ
4Sm2jQkNob2Uy+RMB+XErYNMgXcco3o6dMeIiHoc0TWWCEyqEO80LXdNnGc/vqBTjW+N5gK9MkIC
DoRHwa+XjKBUYiq3XKUVFXtmeNMigRkFjhWj2RcfjPB5Fq29r3u+2rsTfO8zG+TEIYPAyEL5ZS++
t4uUxoiifGmsEtpFp20rOIYqsnzhNOwiRXksO6zs/Wh15sJP7Bma4XyGGNtRGR+zoUxsFRBZG5YQ
FWyGaNOHttA483Ow1u3J7R/LdI+u/r/BUDqRn7xZWH4btAZ/7HLJYOGlsfHb5G7xLcOn5qw/1Knu
DWthMEqut8Dmjh7yeqzipAo5atILZTs4FJWeIj0LHnz8leIFohsqK+Gsi9jJWysD4Vn6cIs3ztsr
FNXCKMN8wtG8Mp6nqbqK4vxGarIzk+YTDyOdGso7SvMThAgx9kmCFC7O0AL1ktOmuraEB8xm2tva
SsOXMxtm+VzeHzaMMhCaY25zHDBHM/TjDhEohO0uel1yi+Qm0Z8KdSVOXyWcaqIstpVJWfXiWojP
cfdOZZocdX+srhzRiUGBx0ARWP0B2T5Ph3lbOC0unq5wkJjGGf3mb2SZb1Y8OlzHvvAFc4gwejGD
fa7Fl5bffDUz+UxIPRHkeOihqoIgof12fOxVuNTouYRGfh19RgWe6P38Nz64n1c4StITOddms2QF
86C8LPX/0jXlnJ3czD3v6nvieqjFKawAwyyMuKPbNhWyACtW8+1JSbyk+9qrwZk7diqBfLPEUQTx
4TTXckpvY+kJN8rBT74pw6WGCqOrb7Ntce13+7zw6mijpWjAb/rD3+puvHkPR+eGWQL2Sn3eQy9q
rp6g6hg8DUjUf/zZncDgL50NmnuMU5ZK5KjUGevZD2OLu7lI/CzOc+M82ZkkePHLvGmLXe/0nuxm
V9L8MA33I1VC2rnBcH9Wn+L0x/rnGznaRKBm0JfreSMok+ZXFcKfDnYH1e3H13vqMX9zvUcBG6h/
k4kdtxX17FXiVYc8Wslf8ad1libVhOolI41zYKST16YhXUSGK5JFH93kSQ6qPhgt+tJWe+UXlpcF
6ZkP8lSegb3xn2sc3b9K97WqtVhj2bOMEpB/XUXa9eLxDTRorbaXWrf9+GYub/soYL9Z8uheRn69
mJnTakyEiznJL4uo3qU1quOp6GrRt48XO/1QwvcFiESD+B0hpZEqbWojerfdrr3IPOmLcRuHaBh6
CLm64UbfwLpSbHD3n5VtcXVu9HXiLDQA3/H5SeDW3+GgBgvhUF+iEprxOcph5zSx/ClCTTWc1DNZ
6QmAF8+kgfaCLC5qJe+qrhR1JmSnUK+XHR17+gInyH4io2jpF587hU6lMJzvMvN9JuIyXsRvkwlS
0yoeTXrvcTaO6MwWWoK3QpquaPMU6yFJrG2cKMZeUHAoC3FTc/sxD1bYlkiroUlfhjyTX+dSQPY6
0fsz9+JEpoNQ06LCZaDq8A7g0GkJWpg60qmD9lC1YC9jwdPOMiVPfbhYSC+nv4Qc3/H4ITBzKVQz
ZnCi9Kk3b0eJQCjWq1z7+vEePrnOIuSg/JjZHseBOaCI0gd02qs0MTZ+VuDUxBXdAw8XbucSBeKP
1zs142OvLkBkBAbfSxriy5KoacoEIgqx3BF8jBbyu3HIb5UwlbzAn67yTnxBMVlyIL8u9lzyZz+w
7I/fxqkPEUoEBCRakwsr+u0O89VMnfuA/nknJMEXdnyDf4jIPE4sxTNH98mlwJsjo0K/4h3uZ1Ca
OFC0fkF79TaeOQ6Kbb06rT6+oFPx3PpzlWPpGWUwYzGvWCWRglpEnL+IUEgb9bY+c+fef4AMcH7W
/zhKdtqwSUMLxgdiI6KjrBiyOOPegFeqePHNuW7P8qS/iedHix2lPbIaGYXVIe2QKvcRCknUlN4U
Zo5iFjZ2yfC+RTuO5jMV8omHgqwUoLy6KJy8iz+1PyVovcJisZowv1Cn+qZLatzDEhiBVftX5UAW
+hvwWPJG0p13rUghMBslT0COjEo3u31aizuLsebtrFpNZ7dqnZ7ZkCe2CnK+hHEF3rz1jjtfGomA
LXu3zIYvBal2c6NyP96Mp1I42FqLjgoNZAbQR3ukVNEdUUuYDYOjkX4Huju9jncVh0ayuBVLtigD
XcB43TXBOXZfzmJgllT0zb5ZbupPb+Bo36i12A1mwxuQrkx0SCpmnCAZ77Lt0l6d9ueEWk/0M0zO
Rv41FSRAjjuFWiiYYSADqcRhK7iItdJ3OuzQsJxX9IspLpuNypO4TVJ59D6+1e8fx+VKkRaB1MEp
8W6i24TkJZDdOZk382rczhvLUdbGOvi3ZH1PPRioQnFe6GB8mDu+DZthJuiSoHIwt4bphfrr1CdO
QgenZrT68XWdSORM2kMGWHJYAAw83q5k4CSqFMJErVEUxloMxEtLKg9BUbZIpBUEH/8v+wkvoYb5
EZwGDVjhj2z2p/61oMxWliWEGhPTDHQB8IyZdS9GD+ghgey16oNMucKjrMZ9carO4QDenRI/VkcW
yFzkGd+1TIN4TuXQ6lBV6uJ8NQjYMaCrkq8k4t/241v7fk6+rAUcD6FpZCW0Y/GMKB6TBKU7JHoe
MUWaMti+lK1r+dPoaLv6u/W53HSuypBneBbPEVhOXuefax/LaSC0n/ZWwdqVIoA/YDCIqxe4rV6e
pL8axZfLZOYIAlZZZBCOytXIHOktCIMB1kHeNFG8leX0W1XKiPmdK3Xe7dZlKfbrD89rUsLl+z/t
nWAeYrFquKok4Y6K8vwo4Ddpm9p42bTZTTw03358hv/xRse/+a//5PcvRYn3ahC2R7/9r0P0UhdN
8b39z+Vlf/y1ty/6r6vyNb9r69fX9vBUHv/NNy/k5/++vvvUPr35jZe3UTvddK/1dPvadGn7Y5Hg
tVj+5r/7zV9ef/yUT1P5+s9/vBRd3i4/De/J/B+/f2v77Z//ICn7aTsvP//3b14+Zbzusvgle8r/
V/NL+pRzz377kX+87vWpaf/5D0X7FfQcXOFFj2LBCBHGhtcf31F/ZcZOqru0aiBRaHwnL+o25EXS
rwDB+QzRFqC9CHr0H780Rff7t0BzkKsuTwy7STX+8a/rv/7t0Pnto+F+/P77X/Iuuy4i5gD//Adw
kKPDCb0k3hOZ4KKcLKLw8Xa3YNvcCXjJjc4kdds4uqhq5TIoi+eilGdkZtJV7mNAouifO9/c4T61
M+buUGLpoSZ7SUHLcBbFr0YpGQ7WtXaojK/BrKymLLhQHQgds1uY/kqKuFfyo+BLk6NGiF53U1o6
TYVNH/yZC9SwmTWahiOr1ZOs4jm4ie+s+KpJ1vjnDqo9lStcQjCWLnZW6dbNWjN3lXl91TKoMoyD
jPtteIGVEM6hqscDjKcSZpKyRABDeH2FrSlJqDfFXgo5F8eO0hNVt+yureQm6pDqv/XjfVSuKuy+
fRdXRNzM7GotJ5c4i1jqNr1LkZOO3fTKxxXzsyLeonQo2lng8FVJ8LOcL9JVutK+UELgnJQ9mtO6
vMNAC4nHT4KElZVT4V0SvYbSbX5Xm/anKr0shHuZvpVmzjY6N/hHKkghLY5EmB6vxdrEUhkLlnHt
B1iTRAN2TbO7TceL2qo2eneDbVjYrfBd2g+SneaLtmBhS+uGgZDsjKHTPUwvwqPwOL2IP34Vf/y6
fA2f2u+/fQ2f5Jf2u/zyr3/77/GThgiO+tJ/V180wOz2IMgDnsuXfbPyp5W1rpIL2Yht1UpsymVb
6TibdmmZPeIj1axEhkVy8ZU2Kl73CBrID+mTSkDtUjv5NLjh7Shuk9YL5bWNO9yWqmvM3CFYWzX0
vasE5qu2GjC4TFEJuKpJ5ucrXXEU+YafZUhrvsIHyYors94YSmHTi4NSKPMlR2lRwFbO/TpiIG/Z
dUovHImKilfza3KHiSQoR8u2HtEyvUKIjb9n0j338sk2HhE83cTli2ziuZbYITIMIuqmjmE4+rhS
UiS9uc7QR8jfSVpX/VQMtvppug6ffXFlNdcZ7jD5bpQ3+d5X3HIT4oFjNgtl6DYQXoLmKtMv5G3a
rYI1Ly/C+3G8HZVHLd9d45kRCw9s1UCtXBq6jhS0rozErBjzDie08YTADUL01CBmdP02SdyJXr+6
rzXAuON12G2Ufi3i+GO4leDlXHChrdDYqw74GGEFmdhOGaw1/6BgXX9B2Teu1F3RXpg3jxr4WUty
kbG2ruoWO0lMznionUn+1AjXTd9h/EP7vXZj8Rou1PA9/BRdHtyVa6Y78/uqGt1CuByeDtjzRLaF
h46Tq848r6LwpsT4THWaSxpAjdvMnqVc1L2dfhKu+tDjJ+IppgVeM3mjHNqtv0vliyT77kdfzBD5
gclThYvBUdunUfC9BqldVVTWMhxhFWUODQ+nUsL3N8qdOhJdYxY2VrhPsYuToufA7Nyx2dXxRdJe
5EEHyuDCQqfBF8TlvWEeV16LT0GAe7Ut31tYwt5m1fcEc5tgglA/ephvF7ez3jr4NLribJewW4Mr
Wd2Rfm3yb1Gxl/EiYvjh5AwnitZyJLaU05rfrlZBylvjE43tcYv2pWKDA5CwTfYZJxqvTPu+tPEq
1XAy2E7KPkOxFFSLGXwKpS+qqXGl61xcJfl9Lt6LqVf2++nSfJIxqm9CxsmCI8+7Id0rMhaMptfh
1JxjfH8tTp9i2VFL0sKL7mB8GYiHkl3cZDeQEflvUm3hx//kV92hOfz4Y/7st++IhFco/bk9LwGt
w23vx38avt+vxSEakfraEhjn/fxlGmCh28koIt0tuWbrYoN7XYG98R1pembbK5ErjM8NHL28udSm
lJ30RRC9QHWjjmeq0u12MWdWKKHFZynHjkm4NfCACoLt4i2l8i6MfNvErY3mvD0MGU/AzpdXYbmt
tc84ckGUp2wjt4lnvKE0X39oROIqxmPlLXc1p/fYsTEGWwu4N8+mjVBN51qZPVsAGfDLsGvcxcGd
YaRl+1b5kA6I77r5KukN4EWhbT3pF/FzNziYHztqdQiLSz3AWv4y8APbyjdm7BqIZYar+bJkEKA6
2uyM8kNeq2474waPxZk/jl5k8uwg+mrKszcl8jUlCr/HCbh6gnXl5TuNhzZqv6hYjJWq5VmttsLJ
24sLf7E3+x5oqVPGhFg1s+MOC+J2cBN6T1LyzGn+NV64kOie4jEXOZGWuHUnXmdt7fmd7ohA2+b5
RsQBzgx6XDkV26SB1anStsl1T0jLfYryizbhQiWkblbU3jB8H4ILs/mSCMMa0EaCU2u4iq1rQeno
lUtqZM8BgWKKbjC9Vz3BtLwxwiKstgTVlpp+L1tX2XgnBaMNbgydUtWjA+SScuS2XGLJO/TzSkjW
nTA+alJ/mcTSxailV0Y63mep/k3O1YtAvQrzp7+emv5PSzqRBgIVRU0kw0ek+fFjav4f/0ry3iWh
//vWu/Nu7z33//zyhbzytc5/uSNH50b9mY+e/JF/5KegFOnZg8MB7Iq63x/5qfbror0OyATnDtB8
GjXLv/JT5VdVFq0FJbpMGyjB/8xP5V+B5SJqYaFdaUiqqf6V/BTZh3f56bt78XM1U7edUqdZLTlB
RjVDbb8JJB1ryUgTbwZT+VJaPi66cvZZS4WbWO3veQTcLmCva2q8E5UQT/ouX6e1dgme1zYUnECs
5jKpmvTRNEff6UG929nEOEGWA3ndjwAh5EiyExT5gKZK/oih4vwdrjNHRdTXeHOLKDXB17AxQHTE
NLsdSoJHxqjnpmunxDH6Qt0muCmOY3up6OlmSov7achRlLBCzE+siBjVF3V1W8shWo4j5OKoi0Zc
CKG1pIY0OlIer4rR8OqcgJ2Z6srq8y8JnkyLEPzkaGYb2ULXe009kpfU0WUFYEUq9bUYGj0jwtpR
KjN0eMUldKFLjOPvWyu6iQXpAt7zIYzkda1Ns5clTXeh9Wbt9JoyuGZcwmaW486tDWvt+zoD6oZ0
XSmz78A7facOYgkpePki6+aLaRZHV1mgMlmP09ggiq9NmD7h4VtjEyxAKFOFxDHHWlthZ4zPnoG/
YFpqnScZU3CRlwQ/dK+dsEnIYSvLierhjsHOcycHM26PxfhaN9X3qZNss/YXn3K2QRXk+3GYbs3S
eEkyFftOwufgG1d5hGP0VFO0YB8c1T5CU3lW2KE0+Puxijb6XKyCLuW4i+PUgI4ncrw0aL1smctg
x6iLOANHYrfOa/LQYgzj6240Z04LybgbpGddD/xP8M+Jrmaesa5BIium4xzbTRRwB5maeiW8PJGM
aRiu8QeVXd3KpHUgYaSclVyFkb60cmCsgiSbV4lhhF/rasz3yjzMO0nl8JvR9OzxOoR70TarVrkp
8Okt5XRjGdmVqdW3jRmscmPAMZEjSFzmiLozZvU6F0K4wqF1ixjpXmxMNvN3YUCwTwG1VQcYbMyX
qaxv4745lFa00pX4UIfNvhtlT0USeJCryxI589FM13mXYi9b4SUKhlkvGUaQgFQKyLYkme46uvlU
KdPKFxusz4PfCGf/b5oJ/x+2CIiDGjXzfx+f1wXdgV/uuudvUYNx70v7c2D+/dV/hGLIyj8iLR2B
n8IwLSoC6tIhx8vk5zaB8utCPF6g5gszb4m1f7QJ5F91U+YIAdLGz/rX6fFvtAgQo38fgsFPop7N
V2b0x0i1qKyExTRDdEJND+wcCJ7b6riYqjrIWmTDdbGOnS4JblJmPt5UGIcZnJ+TUUtPRflZCOP7
OscBVevC3p7k4WLqinu5LV8sOYDAF0Cma8ONGobbSSpfU7Ha42B4rcnNc69VN4wCWzebw0uzNo0c
y9Vo3MxzHdoYUvcvZd83sS3PsvR5zK1urWlVfqkJhbbrla75PIb0wcVU7+6TxspSiKcY+g5ah8FH
UNNWLVUNQc3AGtA/04zwaq6j0Wtn7HFBVwzlZzVO61utjwxODjTz4YAI4vc2Rte/SJWcMFkZVeiY
0mxdSSkomB61xjbNK7RTSOzlGDCInKnjocqH6itzAOlrkUmpXTfGsAuHSbwzGzI7v6tWRRdulAot
yyrZhkO5GSTzoKXN11yM9ulkro2okzbpEJiukfjqpZ41gy0I+tc+je/UurphSAlOU56ufYhNrlJq
OcZEOMyWsY6SgdIbbWNLflC+NMqsubFG6S2pZbOV5Dy5Lw2tpEqjWwK8tF7hlvc4csZ/9qfyrgkm
cTP0mXChYVopKd1doWiXaodJN6wpNZrpokQPgjwn2NBpd5I2+d7MLaehEWgPgOgbtxvHitJKvSpy
miWW368bsUEJCCVwZzbgfPNOkhX913IfD355a8h0b6zIDw+KOqlOJKqzY1QN3XBM0WGNLWYWQWnn
bfU7GOwvRZ//afni8jz+9+Fn9VQXr7+gVkGLsvk59Cwv+y3uCPqvyAwiy8eMDCMYEDh0PX/rUQrG
rwscHFFreoOIE5HW/ZEE6vKvjENAjNO3/zkD1CWikgU3hAyWiSXY3r8Uft5GH2jHUOfJMRe9INZ/
J0KH2QI1iBITfbb+mhJ309CFkiGqdpuf7suJXujbTPP9QkcIIS2XmtGC1+Ko/a0avYDzPjNGOgJX
vV/hqNeaK/mQVjorVN8HT3JpODr9Rv2mecq62cp7DSSp+/E1HaFXjpckt3vb3pUMxRQUxvFODX5t
YcBXlR265qfFiKB1hNiOvWAl/yX2xftF2Wk/5+ycS0WlVonoTDvmjLt2v8iAtWetBoB2vzmZloWo
PyhSgNlS9jImf7uQNRhMG8VUcpoS52XlNpGKdZatS2MXoa4KdWZTDvR6G6BeWWDX6reoH7dd/5SJ
hpch6We3NEob8n8s1O3Uau0CcnL1UsGH8RuaD5lhg4txBLopfaMjVP/SS9WXURDsqI1cOIKe5O+U
8L4Ocoy58Yait1zPW58IFcRxjkHcg4TT4tg36znHMDum7SAl9OOUnd5HMQE58URp3IRG46Tqthn3
IDTWUJg5wsxVM1nbsr6BNvSNd9CApug8f94K80uhTKxui+jIOWnlr4viZTACl/e6TWrTFSBsDFPk
6MpD1LzQHdO6XV4elLh0qnRaleInaXan9lnsrsOZI0IJ17J1UIKtoe7wH7frAu22pDn4kPrjvFnJ
0UPdvuJXbksRjLl2M00l8qrfm4Zet/6i0aQoy8zuAJ+V3CprulAVr53uNH9FPmNLWvVFFG5qkDTR
9RjXGxA3rhUrrtGGWKNl1354N+vKQZwfqQRaju76xkrXsy/v2v7BtwCvWd8Zpbh6Xd1RxmyiaqUa
l+mwnksFNPS2EeGPiK8dXeY0memCXYfpjZTfN1JpNyj5BTk28DQ1GjVfR1aCzNmdpa8HSVj5/msT
rGfeR1PFj3ppXmi1QRrC6VKjczBvDcmJFo0SU1nN02RDT3RMdOwbxLWMGP92YTcMvhP4FzPk0Ghy
hoq31E6N1ymmg3iybSSO1i/e1k2JtHDBnWrlGLjIVtTDVVrMbhbQ1xLnB0m8EZRNLd+H7QjD1PQy
6fvQpvB9DoK8jaxLorRTlVPgprl4SECiZtvc3ApSu9PNedvRG08NFGHCqyJ9bNHYbwf68k9BM1CM
0dRu0nh0MSe5l5pXqS88aUpWlSwzKFG91pR2ZPpuOD+mClwwrmUOLbdG58pqkewd4pdEfNQzenea
vFfEXZkoNjL1ZfAFN11/ONTJQQ8PNROAPM+dHvimXN/WtMyk/BChpTWPMLljjEYDhe5qcxUFbmh9
TaXJLZNFvXqvWquqflTNxM3G8mFQwhVF02bUpZzWPuuOFKsBfiIAbFuoC5Vubo0y8UoIx1q2rXuZ
UY9o672/42/ualm05Tr0FCu3C9pumX+r51dB1TsS3cQS+K5RX2X9lUjf3MhWiTTsJlLXYZ5hcD35
8WCPYnrhD18UZhMtY2Glo+SXvneCeCnS9yMaffX1+Kqf6v1chRCRXwzqsjQlvY1cEdt3w9hXRu2m
6aZVLuX8QYW1lTO4L+KrFDUx8eug3CsgFqv7OSAN1RguFddW/4K0ILhBJF0lv7jQVSTHrKeK4Y8y
yo4s7uKiB3q3h6dr63TV4iy0C/PQQ5Qt/cZJoM2KxbcpvslNT9VujGZyRaJbW79gZkJPeGcNmC1n
sVMWmGP2lOSC26P254vP5qAhdBo4bfHd7NRtXXgDFWUwXcjTFVCgFJUYNXErA4805aryV0rTrqw4
cH3luW8pN/XkuWp9Rtslc4DQ6aN2k7el26qPjXQ/Lvs4J0JQBSTs1+5gWuuk/yahrWYI30TxpQxb
O48mO52YfNCj0aXrIMudrB0h6pduNL529LfNqoWggziWauwMQWOK8C3MRyfShwNDsTmI7SmNV21x
p4eI3VA6pypSJdYqqUG+Jo9iQbs8j/jkdVcUfEfs4zV9HKckHAbhnRa8UtNupUDeMr9cSZ9SXFdi
zW2sL10ivgYCxcd9Vd0FynjbJP62MMfbOL4s24ek+2aO0SGa7uehtIVyRnSzQqgJk6gcIcwwcMb8
Myfi2oy2bfipIRe3ssbTUG8pnswqtf0+s3U1cinRHaz4nCB9iIRLs1yPDb3djTLua6mzZ260pG7K
4nOB6SxStjwbn4dOWkuRT7M6xBA93RUg0bQQe8vMXIX1aFf951z5Au56VzafOpxDMxX35m1rEIpC
ukulcZ8KGKoVfryd9JwufnRtSfdSepf3vpObiZNl3dpMcVmbX3ADZez3OS8+VavG3Lb589zvg+h2
rD4neWQrJuMl/YLawen1h165ZqpU9lshCi+nWr/xaf4rxX4eq7XSPYfql0m5EIrP/FEzDvSWAnsM
Oydg8och1aDfDOM+0g4ZCvfN6MpjZUelF2v1KgG8VT/U48YScmcSkPbCCaXKONw+qfEhVXbUWI42
uKMV7cT40FULcZ7BWr/Lo+qxeW4lGjOeUFxXVrkfYsbEutcHwE7QFKirh8jaiuNFmmHNJBUrw/f3
leLG3aFS+u08N8/NDEukA1BlZE6mSx56VUjyszd0K74Q/JQgB7gSZItdTPM+l8vrHkN4un5LkcxR
Eq1nOitqI23NNnPHKMVktXLkIlk3zbXKIdaL95FgunJoHDB9PZPmKu/zXNJog56BhvLuIpn6NmnK
Qn2YE/SFCO0bUxb2Gntu4smdCrr+kxf2NS1JjHwFbSsI6j4pLU9mJhuhfziqg1v6d0OGpWD03Fsr
xb8MCNvjShiehIpTFrMyq1iBNmB86tEic+fW2EGuYEjiacZVm4GDPpPinroeBZIiqp8Lie8Y3yfP
RfZ/STuv3caxbV0/EQHmcCuSoqIty3K8IVwOzDnz6c/HWjh7VauMNvY5fdNooLoohjnnGH8aUz4N
cJ0b9W4mZCpxEb4zJhdmwkZZKK4iRz7/cFE6ovK/mr7flScaO+RZi8oGA99VKe9jSi/aLIR184iW
kslMtlzOIsbNkkYU/Tjq/XfM0l/X04BNFGmZOkVP9Y+SupXzPBqTACnBLsC0N24WqSv3mO9rd/EL
mmtjx1bnxF770q+t00/pRPR839wxc68MYtOW7NhrWZHuF6keVaj7+wgqmE+/4mOIcMSbGbWUzMOe
Sy+p7uviVjADArphaSWrd+fuSarkO7E6F8OlUi9tpOzrWF0n8pMUB/fBMnhmVmbWxpM0HbWyOg1l
ZLfzu2mUq5HoubH3FPEiK3ea8BzoT23OutJPQjV+Abs/mj2ntRVYd2A+twwNUkImCiNTFZP3BQbH
9ecI/AXqq5Q0q6h6novClpPbUqdEq5b8NSvmQ41kh0iD3cJdWe2DCLZShYKjVTzYpZaZIQvR2sUD
ZNiUwwPKAMR7OZhORk4AwXgpDBQnxBv3wiJFmI4GucsKtKeU7HvVcqqWWRIyYzMy9ubpJk8CJxdP
oTnuY+PRsKb7JDjo9Vnqek/qXgV+ZVi4JI7XmuxKbbkOhyN2OEdvn8Twqak/emHYRDP7bflRTz9Y
CpYv9/pL0xkfx8x2nNe/WZ8/m7dgNqc+xwdgx8RXKBt9O6wXg9+P0RXfrSCmhjKQngBAEVz8n190
F81d04u9RGc6OkgFbH8LAe7INIqWU/yw6enfdIoMo/vv1RYp4B+iuLpNtLyTUMZ0xcksv9LM8ITx
PtFNOzU4K7LC6ZPSq5bkY20/JaoTSqdBvldlz698OzTlHQIPJTw01mMteFpytiCLA/WUViBb0NZh
Xb5IMMVjBCtr9eZlkqZ7i2bEiMYvlT4geUbquQrTxwKdRzsUq0n/LOfneLq1apB78cmaj7Ea3wnl
M3OKpGJylBjRzSElbG0U87vQN5ywxXsgD9j/xZso7j+qIjq37XRMR/M2Gs3HVI3hmALyRspj0z+G
4f0Pu953Wy1ObXDoZQYmJ8g/n2KBFB2FG++scaV15hYerUy+jw4vjMRwIucrVJ0frnj9lRARucS2
40ljBgFQ0HWHzwrIKx85prYqSYJ16ZWc8ql6rkhzsOLVT9GJ1zd4fbnl5/zxmRixyaQug8t16ZcU
uj3b2v/DDS0Ke2VB5v8OjFZmJrH4DctL2Ixrsuy86DjvgAts9qkfj42/4J/lfv682qKh/uN+Srkh
FLrnalnmjk566rzAVbcyUv7leJTXxbp7mvY/ok7fvbXlhRH1beJsvw4OqIJ4MuJClmxabH3Hpkli
C1lKzMDEuuxFt9Lph6d6Ze9bPDzc6B9XvNpNirxuNehBzsf8y8qOvbUf66MxGR4zHT40o1mnabgW
TMrhwfIMcpXQBe6ksX8hr/ZNLlqnRK4gqxjvzfS+Fahuaxd/t9uKras18lpc0Oc+QvLzK8upzKni
s2LyoqXSNeWVP2j2PHzosXIfyPkNZunPBO1kNiBXTAfVzkFVlGm0wxhn9kywgMmpN4XHbla2PUM1
5GRt+XQN7UOd5quBbagas3UmHTOEHiXDepP0xqKdMuTbRqW7lFD0QD82qrCeBk6kLjC3o8YYl7mz
hyZcq7GxHsnfEqtXNVmnquhV9bHp7sbuKAj3k1K7Rke2ciO7/MEY9V0eIcWTns18hxx1TajWekju
YnIy4+xXkBx6cv1xtG1D/0aKTvSVOy3Vv0brUc722URkoPil0/xHmmFbOKiyW4N3PWTTaklu7GqZ
X/wloomruvUPbx5zId/w1YEl/jYAoJMFCLx2p1lDoBSKUIq22R5KOmYQP7OgJiNlnZ8UdwQFSZ6v
9XYn72IhdU3txpc1WwPGSa2Nop2CpDuU+q2Rv3TspYpqT1WOyukQiKWjUoCUCYWINKwi6dJkJxVJ
Sxqey/4ojg/92MOFfYhFh6T1zi8/eVyZ4cRxtc7F2NFJl0q7U0YHYAKYjPelutHju9g8RsXbUB1y
4tr1CEeo+FDNl1LJPF8qbRmyPjRtS2qduNgnyH8EGfkj+seWJ5oPHyWljNgx7UBId+iq5KTcSf5D
lX6mbImVXNo6uMA8fdRGxIlTOEbwphhHo2PwePdpTR+JeGzp0wMVcVvDBCPxrUwfaur7it/Th7/S
NHcNrXbmkH7qpIz6m5aHTqx3HI7VXSy9YT5ZtT2LRppvzGq4TEFDMdo7WvgUk0pYZ7uqrjyjm1eN
2diW1fFVvGnzo1q+BnWC1FNw1UHyeiaGN/Xn0KqUQ2DhdEIlLHyEKrbsn8xxk47DZkh5A9prM4q2
UQ8b3wzdrLv4/bxKygOeKBSMwx3yqWh6D+mga5SwYtivNRRZitWRe0eRbCGDqo9R9D6Kk6MztjKs
PwxjLRUnvXGEFKVz2aBRC3d6uDeby0hua1sWIB1MDMl/SQn6p6HEbyUnoJL+YRjvwvKxYaVO1eCO
8duEqiDVAdMLANGZ5PSues4CsjuiQ51c/GwjFl4sP9Tty9A+aibbfarfLGWDsYwoaoWeyKUOYEwT
n9GMPJhT+Qwgyu8DcugO9TBRuR6yrD7m4bEcQfnKCjNTEm1C83VODqJfuL7RaSuAGy14FIe1KG2l
XLO7bt9Up7JcOkwgh+55yI75Mm2zj9wiKJzCMB3Vl89a5AfroFRvCrSl07wFJftoy9fS8tj7DghP
0dKwDM4hYDaaMWR9hWugiTVENsXXOmRzUDwxbrgV5isqoA6+33hFla0Sgg8zNAQNYWQj+SYacrxQ
EM99dhcKb+0QrEIVpbYMNoQXKkS1NyQhhKG/hL2CruZS7eHxs6vaYMo6aJXwGZu3arBWkmMyPITQ
iMX4Eon7qPiUZMzjh7Z+9gfDDkEdq77j92UrtTxI2jmvXtF3gKQB1CusEWkzlQ+RIDtR8phIRxG6
OiyepTGwzbmxMZ4SIQoq0+sIh9iE69FJgPRla5dSzUsmAJo1AiLLG9QbboGmPO2gWNmMc7M8ad1Z
DcQHwVTrVaSe/GTcVsNbWu7KztgMmejIZk+FN28YW52jVLmYHTDy7JUl65FtaRgaUtEPDBcc5WjV
Zbu82cVYyau0YgkQJdHFQMvuwKLzx/LOFNuNTtuUkafU+t2mh7M1401pHC0jXclM25AtDTGJzJeH
TL5WvYlKinysOO0/QiJMV4rCc4rDYzVuZO4hUQ2yDvsV3/6qqGU7tbZjKrFZ8Z9DvZJGjdSTo1zf
6nmwqiRmQbXBfkzDrQ6n1BdbbZ68EHbDR8Wsa78qWtVYUlbpgMpUkD2Rc3MRNzcj5p5hr3UfbXAU
iwe9Z6Bhxvk1y2slKpzRMNcWd59Khe0L68zSHNM3ftVs84lySar2cWpve3ODWtNVI0AVxP9x7N9N
fJKpLl/EwnKyiUnfChmwY+LvefMkRQiffpae5aLfSmBz9ajSFni5slnwVGXqVlH6OEkHKiu0MOFK
HJ9UpLyL1VPr6rXCJ4PZY9UwfTJtbTTZcjiu0gIyCC9Y7Z/Ciq6XbYd0jncppgVATjrGZ7W33EIi
rz1ezQjkl9UxGxEazzbd+ml4aRvVDXLj3CpeBkaZ3s9jyVj2+mUE/06KgEFUAPgdjxMpK6QHKh7V
uo/G1pnnl7Q7JwDhfdRtCy6tMbU5VqKUHUDdZsiFq2JnlttEZTBJAw8ErPyglm9ifU6jDBbsSY6/
EGGsxFg8ZqIryLmXadJJGvdN99hY9xJCrjkf0IejBv0srZCRY5swb2+NJYg5uhHjrZl1tg82rrLo
Qj5gmE3rHp7EnQsUDq3ulcwcH4y1jJg4T84mjzmMFHs02k2rV2+qsbXY5/Jafs19tx6SCqEA8y3D
wJEBAuT5OW+fA/NRYQCE2iA3a7R+lyIpFavcmSPD6/TxQ8jyA1lcN2V+zMLKDbaRT4RScw/st2LG
/CYVLNi3NqztNMzB4sUViRqOUutnPQ7ex6k8MJHLrhibstIaxS2qwTGAB+O8dppYLHDj7btGWQeU
X30gHSL/VIWXIZQRMPQ7C4h0Ct1ceVXlJ1M/NZKMTeJz1Gu7GgpHFU7jMnYKOZ2gfOrTMbGeQ4Hz
8GR0xabsWzv1I1fWUauVCHoxTBsK0LG2jvPWHRUIjfzW9yGqOqZwNgyYHqEgHiMfGKit12J1afqn
UbshtROsBBG7JxkXiBhU13Aj9VbPzqqMrBmlfmWO60K1w5nJbdXtKD8U/r0OcKEwZKSVbksTGkob
oB9rF+2nl8+SG007WAFXr+rc6VkrUY8SZyxckbNU4OG24UuofsU6sfIECeq/Yi7aQQtm6a0WV/h3
DkAyVv8QC0DmLBzAzk3UU+qINTtUiZITI4za2ckMSzZHaODqjSho7kDhU2kltE2y83t9JfieiU5R
gnPRR4nHvYqFbi3NyDX9U4MSKMCwYOqXKse9P/B2XRM+p/gQ6ttY71/a4lbxX1v/IaoJNgwHO5+U
29x/7bpDI0j09UNE1N2wjaS7pj8qwh2Se7357JXS8xOwagawaux+CZtbMsce5xguvLXPDt1MDDSK
w23WiF7kHwveoMWZlMNRmBZNSbaRfI4wyH+W8rgmjGilxbPNJrBmzN2ToL7HPUP0JreYGToT8crk
o6/rG3Oa0606ZbvAmGkf8FAI+l1bblOfY9jS2ZYGehmj6C9NqNxbESAC3Fcd5VBjCaEFgjdG4yoJ
XB103W+cpC8BG9ZDjqdobD/KdNdOouPPs9OV1csYo+IRwuLDj85aclchNTWz/kUNzjB9RKFNECKp
tjNJpuwMD4lok/7idryxOHRC7+jGh9h9BiLoAIpBfYg4bTQ7Mi5ZdSviCxgeC8uL28w2lg9Yvhgi
A8I72TEYCVpq8O3Wuq6cMkydApBv1nvM2tFqSp7jIVpPiyqdn/d7Srj8qIR7xTLs2qfE4hA0kEEq
/gX3iy9JL03a28X0NMQq2Ahn7SCu/ewsxBs1OXcLi+krJHcUvGrMXpPVXhQGN6nKcaokyHkk9f4d
sR7UKWvszkDXNzG/o5vOmb6fpcYepvdxuF/ub2Cu/DixJtVtnve7Yjx32NiYXrGulHGV90g9dMwc
5UpPGmeW2rtBZzJU2zll+VhQjwdW74SadOs3sW2xb/eowUTIiBqvlMCko6pd+0FInS16KvpjofkK
K+hY3XTG+lmZnrL2lJiJFya/Zgm/JH2ceBPkN0LzKsvNagj2dXiqh6OfRqta3HYMqUqEjWjcacnW
r+6b6TGsGZiaG+7A60GSCv6kIJTgg7bM2J1QSCjha5p9hnS/HDSxusem4micIqUpOEV86GiVAuYA
x79k01PMFy335mChR5asQI7vk2p6yHWZlHqntydg+oPUOdS5q4BilE0tX15AfM5SMrFYDz13J6pb
fXjSFmtCchlRuCkqJPg6nLo9fIlbj7s2fDDV6DhWX1UpHoUpeaVSc8w5vKNduw1m66kMBc/ksmUd
nMPwIlv0Nkh2udlOFw84JlYTlCA8iF0Ui6bYWvvsaGPdQU82aDgad6pEiliwtwYaCFLP1I+99KmV
cFG8wXRGwOBW2IqS6DJTX9SAdSbVxQsRaW+djGUq1zeD8asAJszwyjF7sBMfdQ2+R8k/a7lku9sr
zI5S0wYXFQX6/DEJyqVMbsacl64bK1a3WwuvqCKUdnKSPN+VGH5kpYHKp0CbMGjhSiF6YsKAwx6g
dl6c8/eWOX6RcbwY5aEN5p2hTrbFjbTBVh85l5ZXyuDu9Ji15w5CrjYQJiPMzjSCMcV1J34JtP0q
ZipT/ogo0/UOFJ0N7mThahvTTyN4wXm+ijl6DcZhNVsCBdeWuEnS45Cve3VHhASeOeLAO3xeyhmZ
5moqso0VrOdo8tpqXQVvQX9nWtuI3nbOpzMJHuuyehypgX2uFj/3/UEYn3kK1AbhrTWWVLkqCoHR
mfAYDcCocXFQxtsc6KLLL6rcnmp8isYEEKl9Ks1L1n8qUrruKHVEmRK8RPYtH0OlQQzRAFl8+Ipg
N9Vuhv7vhGojJhigonJfs1bZYR5DPTj6pWPhDuwLRB6BacvhgyHuu5bS5lGnfe6amwrNdpbdATWU
8VcF52zlpTO2Rz3Z6la3qlo8Zn26L0qyOvtDy+2lw46pTI68kBENTrfhuc3FXdX2bmiNoCT8eVNy
sd6tU47m6nUYnSwsXZ+NSWh2zEjx+186UJofR6cQy5Qvws+mZwIZno2Q4hUj74iSG/sjQZYe7HlR
bYnOa4XXZDGlFSawN7Q6TizN/4Kblkoep4UmCj5JfplQLkQWNqZMshmIyDfFW+R7b4VNK8P8Fl+w
NbfJULjwhqr6rlvbzFcodm/GOEcKgMhjpPcb83WgvHaU3Ga3m+E1xE2kPKkRIwXFXer/Ehq6iOoD
J3yUvKWJzHnwntU3pfAOchDz35JVrcv81pzPlvae6veZPoCZfxUhAuAysY5yRhO0koXxLlbK57za
+pqbVskmbyaqebcog00RPwccuPNv0I0G89egijeJ/DjKoh1URyLqxehYd42dhV5nflqU7Za5Dfr7
WjhEOLe06VUwcPZCXZb5tpSOkbT3sRjjlwhnz89uGCTgZBoOuKy1NfWpT/QbDQY0XOS7Tz2HzMQB
w+hWRZht1p6Zs+eFL4LyYWAKZT5FbpwyDq7aOPj0IAWoBp0IZ7caHCrtNQmPJGmsxQJyO81fu/qQ
oVkI2MP890XLNpZst3iErXk9+HBPY7LqWOvhBO/6mKcXsYpsuZL4DF+a2c7n2KlKCPQgxYPlXzg2
ZsXz2ZumlmjVeGMMj4PEttGlDtWYPxMM1NM4zNs8y0EJjlJxyYetD5wGk232JBAHL233Ng63Q97a
qrWZGUbVo+iqf8jY/AvBXiR+JBXp0FHikt52TbQOQUoCXy3aote5GiZrsViTO2mQAK6u9f1Y2I24
ou44/zuuuDAZf4GK/72sdqWbrMo2LuUMUBE5VwrTFrWXOv4JtcZA9c1FyC8xyNhgWNQVqTuhqCs6
yj+72+metoYfdHRHvsd/Td6F5Yg/yDK/I5F5lv+93tWzLOYZ1R32Jai9aNO8FrblRu64XQbchTMx
9csjXdJaZI7lFdMqwTyTn7L+vn+w//MbrKsHK5V11HN8AObJZ4MTOvPXndH9oAmQl7/lr9fHjAjE
x0ug+l8EROx3dI4tstfiKEcGRxFCn5lITMVO572PtR4vOAWMsJP7TQsKk9z4iMyTokJMtKsxASWG
XWAI/vev6ppe+v0x//GzrlgKTVBKQvI60S7EW+TtKwWn679f4SqC5z+SWFJ2/ufOryi6kINrimsI
6tphqtpmebf6AZDTy9aWI738+9W+fZl/XOyKXuqMXu3LhPsZlJcuvgnHt+jHAVDf6A5w2Pz3hq7k
KkEqKC21DbJsEik5sDZTbqvkUUpuvGt+kjl8QxP/42JXK1LphqiM2IWBAJlwjm0V+242r/oJO68v
O//+9L7f2/64tav1KGm1LkQSX+kyIk61663iUFAhHEPSQQSXx+Dt1/9diNl/vg+YZkbQLwNO0NOz
cv5gBH3Nb/JAKOTfcnrySzeVk9+03v9eTA+9KRInAv2n8K/rtxbklaaVTHbz51tROI/B0w/P7ru9
888LXL2pRq9jmVBihtIfCRxgQFf+i9INgScfhrhRg9VPJ8I36v1/3tLVkytS1TR6gFXb2qSHulgt
xOa4mU6zt7SxXur6N7r7w11+t2H89y418Wq3nPQwkc2Bt0W2B+ZO9PvRZpmLWrt95ijEakU/DoX/
9pJoiWUCaEiYuQ67ytNeL1XEtGydSBvUT9LZftgFv9s1SGIjxUYltRLX8T8/wbptdWOSU1SOhLJo
4k6iJUykhx8e3Xf7BuHqUO1w7QTsXF0lZqqkVQ79otAqL4rjb5u1smPoICIp84eD9btHxn0gijBZ
zX9JoxiqFkZ9LxIer75Z8TMC7592iuuv/ZreXh7pH6u2LAlBjAro7X6trNvbwrNs8966U9xpE9vh
4afIuus3tIz/WlzdOiNAsVZc6zzMvh/HBobOjpmnjjw5+fJ/Gv9JUtvVGf37IqQOYT3Cd84ckH/e
UyF0bRFlaC1G8jS0ptqqw1LYktGR4WzOgT8SkhoYUr5qinEVZJ8NKt+EyLXgGGl3LRRkF26rmeld
kfTaprFdDwPm6rekxpcaQN2OKXr3s5FeIF+kdLpBgogHWilixK+pHUzTEd27Z5rJXmmaVyLAvNQq
II4sb0gRvXfmAUwHh0d70VrJ9oPiWMjF3jTQpvvZq4hi2YzgwRiSCm521uuHsA53GiaASU/vCWp0
/MywY4J/1O6loZOSRc5hbRNWXicey+EmIc4iBFhqsWtMw8gvususyp7j28SA8wXvaQt9rYpbfG4r
UG6dXI0AYew0/jJoAWdktwISswJoXnmlyKmAN/L+RAj1uuxWhTrdp9MxnNpPxe+OuS67ihI7iBaP
ybuhx8hLJ7tDB1IOLzzzMI88M0a7L3yhhvXzS9c912XvjlgWmAjl1jUxrI+NdpDqQ97SUmiQI83M
zNZ8n0ydJ9XdhyVYByu+b+WjVLa3cZqsyZlQh3kvCa/kaNOJW14qRCRaMCBjarZmqK3iEVaExzv2
sS3Uh0R4oTCj/sydBFAzH+CCg1kMbSgTG+YnMvDzBMgSrEcloLQL3R+2jb9XmsrpiNFWIjxxqR3/
+VWKg6b5U4t0RfQWAVzjwQ/cqCtyrlwUOtsfpTLX29SyCkhZYN4jGwhBC1crW8jTWU2I6LLHtbSG
k/DEzoW1tpkav7GiH+6OxfvNotOI2ZNJMzTMv0bg+qlSGWVmAp0jaFHzd3ScAZYdXZQZ9kIfHX02
2bDTiju1YnCb5M6JcEzF5EWaWweHxKzavWUSCgB3HeF1WFbAai7QvA/FRhGG49Tg7JhPqoJZfOxW
cvqeUd9os++2WIDXkmxHQwZOYxFGHT0HCr6n/qsdoVY44WpNYbg7ccrxRhNg4RLjEBAqVCoI8kc+
/jqlaTUShZXSoa8ATQgOy5csZR2enR4EFyldpmsprADhI2F5yCvgPWTnD0ZTM1csOMm9hmJ1yF91
MXHk/l2TPILf13nInLo63dbDeG9V1tlqdpbp+hIofd5XiEg8FkuS13aTzZsCtprYPg/EiaVNaLD1
VCT5/VB6wOc2lGAib6Qk+zUYpyTedbJXGMW51wHsNQOM/0BDezdFX4Ygb/T+NleV20bP7KQ+sXOR
pT/YEIZ7wS9vMPu2yttMxIoy7YNUue/l8i7XlDUUviAqK6NroZzUAZkPJmbT9ySFSZdm91qq0M5p
emdV/qaSDNQnhj0jMKibEwnGVT24M/7jeV32FNXWRg7SfRzMNHx16UmVch5DBaAN/Yw8ocRFtDqE
wiVKYDyWI2hADU+KqNZDpje7MaIrlxgzUDnzYNxLnQyYOeI6UltYmjSq3AwAIwrku0lXXCbFjkH8
WKQCn7gmHkpUWHN/YNLDnY9MQOkK7DMg0Faz6CLEBi28jKVaOWiif5qq8uQXs9v6wS0H/oocCsnf
p8aWse03vDpA/t5BkUb2DNtavW8rGCwZsyMQTZnv42TYW8ry+jeUDdu6OddQdjk5Yh0sl8H/o0z5
ra6NT+NobBr2TzMfL40/kCs1Mw4bY5a7+P/aLPloJvNNJFtEDr9SGL2grLwxI89qZCvP8o00J05Y
dS8DFj1geKh05a4TyA6RET5Du0fSV4b9PIL3hAdtulc5J1YqGA7xXHtTUS05HnbWARj25gL4o4HO
GvBCI6NpD1Sww/hxMuZqjQCCFApJv8j1/Fn590yyJDuOcIY8RUpawTBfQj30xEXYygmBrDjDYROR
hRZWi8fBC2flCM2ATUPwrKbwmqLxpjac4Ne7G83o9yUPPO2WzeLZV8DKk7XZKnbYMS1G7TZh+JkW
X5ZybxbVXmdKTphRo8p8dsZMtJ1tsd1LGnv/ZLxYafzI9vqr1swUDFuXAAFNgOfO2vUZOUgRHH84
YM3qPpiruQ7Aq2akK9lk7VWmg4dJh6aNqSONuY5iZaNyewRtPgjNWYVhL5mIghGjavi+/TtFiLbz
SKb28qK1TaPcSIggpjj1pGyjBaMbtt3KXxxDfuX1XeROnGuiOALU80kI0moWyeYo7rp8VwyPokQI
wGsra8eWp4c7zcuSnTpC+zXb0dKdPghRWGIVbJisbb3Verlv2rMUX/ToUZcep+U9NgKWlPu6H2zL
nN0hO5tzdT91eEnNMnzvKCwJAhM2cSzcxHXGb0IroIixnReBExkWq2VnRNswA8vtvjhS9gHwN3I7
ountNJG0VZMwXzxPla2mnoyEXCXFsTpsLljX5jyD2WClNxr4juS7RRQ+JMRXy426VRj0xUEqs1aH
E34HKh6ByL/OdONy2AqyuE2H6NMcqic9CLcYcv79xP271tQZVL6MfpBpCJTrAdN+ZsVDXTABDG/M
jHuu046aMf4Ai3x7kcU9zhhBZBvXnpfUMsuRuFfFJmqu0u476yEqtv9+H38hLwpJGxaviekDlLTG
dcPRMZHAx0Sl2vJdB/IibTAeQjSp94a3TDmP4x8O82/Och1DN+GdGO1Jz9WvCui88PMeyY0KfCDc
jk5oSxtSKn+FN4pLmvWL+cP1/tLQc4P/uN6i+v2jCdESyQxJ+lFsGS0KgSRkzPQwb6GdKohkiSws
EOVl/g1ZfYQTeemMVxYDIzSppPM8DC8UkE+shayyVeOx75OnxHAbxgymlrRRIvVXZOUcTI8ltuOE
Q2CGBKuT+6xyEravBMs6Kg//dlIekhnh/VefCythnF2sMQ5RVesJbjVocTGB7kXWuSzOkjxuKpmY
QnjrZkQR0zhxWzmqhBbtNlGfQ3PTE/4pXobhQ9Lwi4pYnLudIn0p6HOL6se8+utO8T+PkL53kbTL
1rVhXfIjqSHohCrqXXinnXf8l8zuKHlXRNaTBp4/lD/2jstr+RML/X1NmX8kC0BbuU5YTtVo6tNZ
UBDt/2eETXKUt62L0ApE8Cdj1N9NHd8IcA8V9O/UmqvyufOzYK4bbtBvDpN/jqpzrGPXbX4ydFCv
/nVbqsiwQhPrCAaSJeTmH1+jKObINEOkaUqIbjQ36kvfjV49ZZs0ELHjW/lziOdulWrv06LpM6mI
soaZBDWAXhfAcPfGmVrxoBuo/BmICM01heyxM+mFhe4WgrC1ypA0r5OZFXuClnaZ/FR1Ca1ATfOp
0yTADZpg5In+lZeFEwYvqngcaQCDgnwBSzoG1ngZ0yUIS78lxX+d5szwhdO3YG8TQyaZoHEj+bXI
SVaNkcfpfr/2w4M/3bUjJNFNEnLEdRspCLG0FQjxziKcmvHY5fsyveTFTOF66uPDqGwFsV2F5Bv6
8WPe3oVSvia1W8zfVDaFON9m0npmVx/6cDOgMIEPzKRXyEqx3xeUX0hsWkRQZkcg1LNCla9Xx8jy
9yZWaZIKS41qHDuTHsuUgoxCie+HVrND8cHQCOOgtcxMkHMUkpHmjhMijeJ9mmDJPidFdItpeGmK
YauVO8VAWZs7Vv3L6BKnETGIvo6Uo01wToXG6yLV1aJ7RN6oY+67ol13aNhEZJeiNGz68n0u4DcV
Brth/tUL0lzHN6Wlbi39dREFt378Quyzo/MLlAzsoCAglAnwKdE6HXIucLqq/8xpk6Xiq+l0NCWn
MUWhr1yYh2rLw0fFIWRZX1WPVOHNQBQyt2vcfytjJHMynGeySrNF7RNhg8wfAp3pGdFjZWykSHWq
xHgOi19xGJAwkM8Hy2jLVatDmseWcRLn8ZB3RfYgTiRLlgEBqWFcAHykeJCDYjNpzMwZ9j1lyUgy
wBLIE4fRvGIupt3oaF1xo2SEvOTWpsNiXxFGNHWt6Q7xon0eUWRMpvgmdeXzvx9r/75jmddA7iwY
GRGAAacawm1zEt2aAQr/folvDmfOlf+7KQKh/XMl17E5Z6bIBhXJl6S9JezoR1PbT3dxhd0CNQ1m
GnMXdfCWD16HVvr/5x4s8QqoVQISPo2ZC8DGkqWHgfgmL7/+/RqYWb/b80h0J/MGQ9Rf08g6H4mk
lov4rwqytRT0Uajdk4gUBuWm66RbSczplCP6lV72mjm9m/rK5bZJonqXLal3qyw8tfhVykxchf+H
szPZbRxZu+0TBcA+yKlI9a1b2Z4Qdtpm3/d8+rt0/kmlK1EJ3MnBAapQsiQq4mv2XjtuXAm2oBft
oc2iddW/l/pGU4+Sf6ALOLl6SwvaLWP7M0KdJQz6VXMCHLjF9TEgC1Ck4nXdq7TYMlnORY1qvjyO
2Xo7oKQh7YMopEOQbioamlAvT7POQW0/QJFbTeG9mD+sfl/ZqPui0NNSNBR3s47UHKW6rb1E1Ot9
ZG+yrFyhtkaBUzARy2ogylUECcBaFCBEILkcSGL3fPXdMvaVsg3B0eLYG9odgTtrDPGIq9d+vjFm
TooK8et4VtFPFxX0XwYfdvdUzhnlPCN8xpBhNW/yqjsmo0GC1YDuPI+f2hJXTI6l1ITfoiT7KtXd
cngoMYE6XwP2cK13DkgJXsrWOOUtx+PARKTJjG8E1156YzQ47P/Be003GKob35iphsFPG2bqPi2X
bfWt1MW0iPuzhDyp+W+JAkLlbVBIg259KH5h/150BYQJGM6a8Z6EkSsyC5gx9hP1MRu2w0jvl6wd
BPRhdxj81J3T42R/tyLDhcBBOYxIoNB2lfLVnIKdnWOJCJ03M5vd0rcO6fB2SvvAa6KVGtJoRpDM
JVt/KCaznT81Ru2JaVmr7bseQv+ezuz886RzC1qsJu3uqiZ3B+NZRid4ZLmJ8iFnHpPF8L2na8Gs
pdR35Lw+6cG0VsP46S+/jH8fIRQDtDoGnDxDU396gEQVEJ1TWqrbeuqK8QRTx0W0zFwYOGfdzdkI
iU/98y8v+sdf4z9e9Mf2U6unWQ4FL6qR4Nqts/UtJk+s/x4z/YfW4ve392ObNmMU0OeKIWEDOAr+
zc5xZ3JVnB2/5PXfPJC3RIIfBSPjD3BfN88lmW4/JRdJpVTqXPNqyhpBNJbL7G3AN4iDKTggT/Ti
u+48fbBi++/P848vK9nVG5ZqWySc/n4NxH0CpuP2HUYKCOibtbSyN3Gw+e9XgQvwp7f3j9f50cao
bWtUY8IIFF7RiXmO69M3j4r1Ps3oMBGTO2cpP/tgrviVNvmyKaLIJXXloJY22rAne7hTuqchQIU/
3EU2rf0MLie9181z4LxneuAqMvT8tFnOPeoxoDf8HIF4PgEC76xNprOlYKalz95gfqTVsmQ6FQ2v
CbrYmcorkZVL5tLeN09yhLBcEvzk1cOvMPRztgAojIynAQxOnxeALEBaiGsGFL8LGzfHlqPTOKUk
pRSAEj01op+xDxoHZyxIAIT65M9rp2IS9IrrDQ3TQNFRXEEoPEVtcRFItrvpLBhcqG+jvxfFOY3P
tXYZkocyAEI42S9jazyn6fAF+Byt/eSl5YjMCUsEzZudVbuBN97EH6nVuL36ZIfbFE+KkbC6+D/v
fqKCRGdIFFT9KazwMwORqazwU69fC2o1rfuoEZQP5rCww4uGMlit91WRrAJj39rDirGxh7oXhdom
0QPsbz2FPOrW+K0P14kBVTDnz5X2Iklzj0EUerOnAZi5gtEqsw9RDgIfTZ35YkaP+Wy9a779riu/
+uqRwbuWrgMEreBkRHivV8M+KEIqatTJSrHs7ekp6c447cKGcdNtkKO/ldkRAlIQvys8OZ2Tu/oU
QYbaSVx6g9z62nMGHwMpaKlTe7arulYXVKj58MvHADRimVIwpd5spFnD8Nu3KKF36e07VLe1Pbk6
TQC2D7P70jSxnePH2A/Wanuxusol95eZ+sasflmttcIX5uYx5BzJVVG6ZBp6sfqYZ6c0z7ZZ9Gwa
qyh9gdwjNbHoJY4z0XlEl22tSNvGCIQj/6wk2SmR97N+NatNBaMnH8zjzKirfigwkAzxetR/9Ujs
A0gpiC439s1cMP0qDW05zq4P8h+9pifx6A1c0BH2AxADDyQzeUMF09/eyWnnQNwqdZzHWrAqtYjP
yNyN3e35+AyZUVrBvhKxpwykPyS7otp10MWtW/rCycgHbxqlF+nzaiK1ryefxJ1r5aBO6cuosnzS
L2m87YHclHZt4UDonsOsib2Ai7SA3mKnZ6WunurKuCPNRGV+ENgxeoGJEdfGF2dLedT6lTZfdO6P
otuJ/ElBa9t137nSrwttXITKblDND1yV73mHdSaZbJu4EL/iEb8zZ/rGLgdIIwraLZ66GWFuO6iv
Cs5Eeyw/GirEfFqn0vRa7QAf4C9n6L9ECjTfQF2kpt2OcCSat0L4HzMantkpaVN267dUcZYrZ7Fo
3MJl9ngEfL+qC/dvIId/l9a8IukxrIoVsmR+LrCGIuRq6sFTJcN5xK4an//7wP7DtfDbf//HLdv4
5oQZiP++o3+q9itwPK8xz6lfeP/9OtAt/n0xkHR/qyF0A9XAzwuoL4uihxhGWZfph2Aud44BEgKA
sk582iKudAbxhr3LGCNGHWtJ/Rsjt7S0nTq1ntPYy0axvttJlcsujU61yPYTUBEvCcLjJHnWEMuc
ndDaZ+xEStkhjD442lPC719GPA/1fYE8zTGHHRI5t2+54YfoONgaR1oJYvtY1CD+jJBLyMR2ZkVb
E0yP2QR7zSiWE/tT6O4LK5uvUZHujVJfd1r+oI3RNkKXOpCpMoTPCXsGkxq0w4Vm2psmjm/j7D0D
xoOcYPAiv0drySUR9FtSedxsepH1A/BZ8jNaF7ahqb857AKNscb3mK9MyHJlfTBnmo9JchbtKw7G
2lHgSYE6TyHAYbXNmewb2OWK9KqkwNvHa8tRMbQWYv9bi0tEQzm6CbhuPSh3GvGxAsVsdxw43Sy5
Evhm7Zb+/Sty3hXnrptOvnKdy2etu5TFZwIBPppMr74dzsh1h3YlOBh8wdhAgtXEPmiZa3pwK2D7
IkFtSo4Z5TKA8oZ+xRCJ62PtWBvZfMwlQeb+w1R0h2L+Fd+iX9p26QzlORsuhAsZeD+7ZqfJ6tpU
YnQ79VFRLkG+meaDFZgYwRSKCPyUEM8fkomaXt/OKdtE5X+UL+WXZSSsuZx4bWXOQmGPKcwwX8dF
9MFAC9NL2jzT/a3sBNmuiQ2kq7vkb4fEH5bAvz3oPyogAiUmMXaoigKceeubNga1f++OS9OdPD6M
9f/PGQE3gCMJ2RmDwR/1q2oOIpzwWROvBu49Yvam/B82nCyxPwdZAai5/dW/zzkNGFAk9HLwSVsz
fhwUHIyYzSlq3VjDn9tlm4m1oSjPcSKWWUZsAK1reZPov1YFzjWwi1U8XaM42jeFvo5gKzF86Id9
HiIkV/PlGOJ8RkefVp9ZhKyM9S9S4PbB7MDx5TQZ+Agq/i/FVTn4S+icRyT4nhJ9xIVx0Aej2OTG
sC5JTip985Lg9LHlQWGr02euNn0lxNuOUNi0hMcNLoZRuxbqaqaTYf0wBS+qJmBNWpj3fmn5Oz7I
RnmdaTabT1M/Z9PdXD4qZrAaFXgQBXDDjH3op6TkNGyxuYnPtejUle9aeWqbcSdluJ/rjc+4fmzX
PnQJiKB1/eYotKYXvJN+fuq0fhsY5is/iB6LMjSqs6aV20BRrzruBMu6z8SlvEHAa2J0HLVdVKZ4
qP3XosSMZrjCZ69mYmlhe0h/W+tkM5eBl8zUdZLLPHEuIU0Exc7M9KvEFraamshVkpOpH28D2lo/
wF5F80O6TOS4fbYK23qB2GVXy3ahBr4LG3+fj/sA5fCgFeRcvWftW2+qrCiNtV986KhhtAyKE7M0
S5i4vJkFVxG1EB8vxZ8K3jK18KSyXs7OuubpoOVm5oW+fdLw8tn1vc/3LC3++5QRBVPEJPzCtejY
J5ibhnHJxnCT4kgNgDVFFXY1ihtZ6MsQnVw9SRbVB4T5S9HDGUnlEWmQB9RrL0R1nkbjSe/NLzOq
vtVmbtwq2mvxVzfOb53fk4P1CCxurw4s0n91+rduvjnpvB7YiXPkbky8PnWTPmmtrcBjHPZNbN7b
ucXoFsM5U/eHYGg1QHYBTKM7s4nWE9Y+PuCTpiex26bBRfbNPbswejkfexpG7A6qw3B2eE7Zblcr
21JWmbiq4q5TNlVzcuZLTZZAa3wZ8mG0twN6WHwpTngyc2iKz+xKxoictE0lsAypuzj8VGn3h7tE
W4NZOARjcGdjn8Rz3mvJwZ4+Ektfp5yj2tixQy42DkdlGOKNLs+Fo53sLH42csaAwt6WCoYw2Vif
0kb7keNp3POvFN4cOLuCghMufQS3hH1teWMPCtls/IJrIE+KV8ilrP4byj5oaseifWVEoohj1FRe
XWaH0hlrLqjMjRuEJN2iN2A8xdh1YQMUQ8Ykw0D5Xt6GJXG6wv++0CMJenAgMyjribPD0CeNC262
oBpWuS6OiZ9Ah81IAjbV70J7GrpzLcGfyL1tp28lk/JanQkSCS42CAqddmXM01+hrUO+8NkAs8Wy
MobeYF3tO8yxjJoHT/fZ0KpvysQupU6QV6u4p0Em9BmDNkXZqBq3px1yyU5mc8XqgnwuMh6qVlnr
YfjCuI0y4UGkzPq6i43zs4pxhShb41bd1vo2arplatIYlRZqAfj4C8OK82VWPwVDeubxH0dwfs6G
vAsAGRcTX1enytWAHAx/c85cXGWG4FohXwRc8YPgQh8J6Uowp9gqd2DrLNWkvCb9Y2ntA8w7gHEt
XTzIOtiY868W2QqulFXTlehjDHLevjRgn5lBmBHO9AQ3UgWPP5wJDBxR7zfvihI/CZQfIhhXLWVC
1B8b1hlKXbrYd2DGzjAcjjG6MmrVo6neqwjlgopItzZ0lQBAAHK2SEOtcsR7M+QxHLdN5tR3wp7o
0YWJSqNaySq6zCk0HVu9gPnjTDNOSkqLq54TKI6lka/GTrxHyvg4iBZDXaY5q9LQ7/W8ulQKHNqq
vQaS2qvYZiFYAh85bZw2q0nv9tkAC1XC1rmRS1BcxbipFWWtCoI5hvIXa6HDrCuf8dQ9WdlhGu9y
Np8V/iA/OFq5c7CIp+KW6bdpeYmC75GExEyurDl8kF221gbVm6vIY9nNZim/B/DbWp5fQTKWPONc
J20ltyIlvfbrtg3rx1WNBJHgLEc5msmhm89GsWMbcoljlColy1Tp9sYZ9MpCV2ih4305XGfFC7j2
DP9U45FQ84sZPw79XiRPU98vSvU9g5XgYDWf0tc+QYfQ8ChWQ7oV5eBOmPhKHjxFPCasQiJ2rn42
bvKehJOSlB7CZmlW2nd1iogcrBcmxj4TJ7cWr0Z+l+mELbw9FtOhbz4yMKtGurfHxrXjaJ2yZWIo
PKKht8iOIyqSP63wyU0oTxIRqQpXxBy1vT+9zBjcK5SbXYG5fU8Xs+pm4UmacGWO7yM12rUqHb22
rOCkGMrVb7lD43kXBmflFunDwFyrH+zsM8FbEjgDRAG2abmJABLo9uYm1GnYMlTpsSmuivHMMsfz
h5XA2OxDvJtfqvEMas9Fb73hKEBzclWnDBnkR1HkhwAGrSWcvco5hAjt1i3fIvb6XyG//iS4n7Pn
Qc+3RgF1MlyKqmFMri1DHIB4jqH2yssg0DubDMaTt9RUkNP6KEjejJpYRnsTCP9omL2nQr6ZQqRy
HPJK8qRBMeyQLBTNw2SJFSv+pTPembfOwlgX8TUgA2x25m3Ps2Otx/CiFPHCCfxVq3XHUUWtlXOY
BuljLAqGPxXaGvgyYYNet7izyBpicQbWQTuUolkgbV8PpsYx4xWjCbwXkXvlTkpI4uO4L6g/IlyA
jmb6rszw06JNLWZjqVsnPULeKrt043NLiwbutcH7HGNCcgDWOqXrRDFiL9LU4PhlxOBZnziy3ZBH
s6p3RnbW1HuZfcf2MgFhKTB0Zzp42A4aSv8kqvs2/TDRGcXRDuA4kyZCJzUd0/8eEgmA5ydTpl5U
rytEBTT9IfU5Gcz3M4+2Qm/D3wOuES0N2Phkl0XmIkMvmDcXKfuXTlEXrDVdYM99suc0nOsHvqRh
Rv08NTsEXRlHU1j96gt+m8HnTNU4AZCwWwaDo3oeIRjKgDz2VnIc3mntXgYwDrTu/gadUWaWNtP0
KGKqxiB/GpNsn9r6GkiHa+KoZM86feiZcwB6RbvJSnQcyxM5c1j6AH3d9+xGWqKjgH3IEifK2CwK
rUHQRjtKO5I1pDIN0zaXT/m0G3MeOjbnmf9e1WsjdfaOOa4la1scXfwvXydMBMVBXUfqZZq7pvKd
VqeqZmkQFl4wncf+PWpJfe+2OncukJpnq6Qxm0ELtmi/RutRvjf62deIxwIFourkiSqXKKk3TfaW
ha8KsKLGP445jfOnA80izj+ZLXsVTnZJJuMsn6Po3hoKLvQUzUkYXqNKZpuQ7QyXrsobCMrsXNlM
FWwBReIalnjtcQIbJU3/rC5yTONB+5yqK8GjhtOxNLwpuChso5hNRwxufeNpJipyVL7jdunzZoFi
iFjwkAfAcnSeHPa6JmFKdh26/Cko+Ma1sBcxiTKRONblIWpx+vFOSu4L9i1MuVgB+alPNxqtgqI+
UMM3/U52FhVM6EYqcG1NXyXdsYifRnje0r7MCcuHcN4n7YuCPWoCrLqQPkZXWzvnCBncfORvSau5
p/D6GNEKTdngpdX4q8kzL8s/eSSNLHvE6yQWXc3bIDjTcoHu7ocWHFw6bJFurRWStTqfbXj5qCVg
hOyVTfwB1uqoG7GqU9sLa1yKmYo/xZkpvAbUVWZTj6YxabAgqbeEmrnx+NKTohkKEKzKvW2fteHk
iK+exIUpvY+QOhbZsblFmnJPTb2DdAfjuRqcmNVLphOptqpwv4qvYjggPSCqjJ+jzZMfYByGQ09Q
uvhKp2hbhBMm2BKdujjlt3Ib/zh8MErFBM7To+/szdj5jDM2hm9i3hgMDUznIkA3L0od/SUI6cKx
Vs0g3KIN9yxg0IhU46WCKlwjCDU09PId5FgorfouwFqvIVUGsXJPsNymCdt9bzLcplesWK2FYACA
oTL8JhVYptEhUz8s5WoZmVdHwAXoe/KjQj2sIjjNw2e/hNlVZsMjBfHTXEq8A/N6BskR+cVXZCur
hqs/4tdmq+XBwuesxP1KpGinBuYzFqu9Q9oezG5iqQdJZoQ+brxl9taa2tGd2eKX8kQQwCJTaTzD
E+j/9tUeErfH/Bl1T1FEbuYpMsCPcW5iEQdmmpXncFAW3c3TYGyK6sHv7syYcmJeFONJgl0OZmQo
ck/ygxWI4xCPx5iHn2zpNcQzTDKUvhJ0wsUS5ygE+YSUX51xnLJNSift1CEWEtquR94hk4s/HLpu
l5oTqtODAgW/sptjFXIJNK9R3DK9/o5y0oPsd1Hs25wc5SbcJRTHSnI26E5r4gAkx3IJEQitdq+v
IsZV1uise0NbzQHfB26F+k0q8Ogm6wXk96PSnLR2WSnxOc9WPbMBeihoNbtQUVrXElXFkJ5kzcyE
xCSoo03AgloYbxRt0zGxCZNDoT5WCqFqx8LxvYBA5JR5xKQ8tTEfCskXMZBtMUzvU9l/hFg/DAoT
QggBjTsrsyAmFO5SbLz0VnOfpLonrOHVpEakK63ZCxSIP6TffGHx93L9CxcKd2Amr33VLQfsIAUH
8X8PRv+wW1WlpQN2tQ1NN80fkq4EXBaDSbY2naGdFFp8DWLZUBt/MVH9ac77z5f5MblWyQq32hBZ
eE4U45i8JRQ9Bp+eCkX/v9+Q+sd3hIaA9SazIs24/fN/DMknvRrDqsLJB9HkkU5ko+4LN3EZAl3A
ku1LV3h/dfL9e+b2uzDux9uDEBk66k35lz1Dq4H7ClXAPBZbThI3Pwqd68j9y9v800timmeBS4in
bf+0sjhBJ4owSgxXyZYOZPutvqmvzK3Zltmu/wKx968g1n+P0C2dOB5DRwZ7S6v7qbPR/CAOUjK7
ukyFry28OVn/97v6yyvoP4U2rVLPWs4rNP61Yen6N5Xr/77838eIv70F/ccaus+1NoDszSaLlsdw
2GL2x9FnqtgxL7xmSLZkTB518Grb19y5M7BNyORNhJwU3UIFmSdKICwM5bqydoV1LNFfF3ZMTg9B
jPZaQfOKSPUlgmOmA6/RGSuXSO41a2/oIMF3DQN+2+6XbXNWpgqD2AnGuBvjBWEgA08iowAI2v+f
Z+UfX5z+YyRcZ31g9IJ7liLWnT0iNjyOYpLljV+seJEvQ2j57y/yD6KG3z/o2+P7j1+hYY4+5gxe
MvCX1lquyL7zVFKV3QngOF6avzw4f5A18HqkmxlA+23jXz+H3q/iUHd8ljfFxey51R2m9zuFzYsz
sSpkdYIBxaL2SaP3HqtKjodDy+x7mQhiHv5mgv3jc/yPv+bHeSCjmwsNNKFbNWRUt6HnjH/5Tv99
yv3+fn+cchDe2V1ZfL7ldA1QB0CdGvS/4Dm0/wUP/Ovn8o/38WPqrhd1m852ij4Q2qsJWAVmU2si
vXxSTPimTrhtiBtEgRRnb2Y5UOpY+7Id0Ht7bbdxmHIi4SWTSYWZ1OZ7I4rvNbp81VY3OXE0SvGh
Edbtz/qm4bc4wz1tCNtCS2sOh2a8kljgjobG1UjZOyNwtVZtJW41llc5jmvhPLmhN+vgksB6aZ27
TOMnS468L7dz70oudSSlA5mSSRJ7dvlGdhP/sHf5q7PGRixgLdLxobePJeK1qjvGxSUjhoUZGAcp
NM/eSzB25bgZiW2qJHVweK+Kds3svC1PYc1SvvqFA8brQ+cuV4/+ePHLXYc8bSAmp4MJn5pvyIjg
sXZeRy9QKCuZP2mMXlSNASVHAHk620pl2EP12dp7p1xmTXiT1t08sK2KGt44iiHblRKdgePz2Zt4
SimGkZrxSM90Rjp0v+S7Z+8HQJqhQlx854j1Ec1XiO3nOD0VymkqsWPiroJpa6Ts1JWNYjPD7Sj4
6o9IvDCKg4psmjei666rsGDRN7zL3mRdsh8qoqRqIJv6asjUtVXSMyKQDpAqaKcZxypAKJkfej6s
CO7MAKKwbmmnq2Q/8llr0dIKURmh1+vHdZ5ezc45dEH2ogP6kUmx78cNgNOVwfICsUqCnMKK7klT
EkyI/Phl4iuLWn1VVruxhP3ZECJqrlvnac6UPYEnaHJgwXYPQXEKBDY+tOmpOGMqbqd8yTaqr3Ky
4uQ7i+6Z5uerZxRGp9r6FJtgkqRxNcKMdaJ0DdCB0Y0qxPQIJ58nmAkxWUDe6raj5drGxJbkxUQb
JxJw4mP/ZMz2xc79zTifzOy+aAZ6PstNwvJvdY1i/EHbRJUGml+FJkMy3o8ztTAigEU1RRQpqndW
HB8I0bgfrcRtzc/Q7rfdwFxXIUjiKa2XLapuYstcnfQfPcCAU1GeQ+mK+g8WeQiD3uJkZSKGKNmt
+jvVyVj73r47TbxV7acoIWQx8yIwFJbSNr9RRc1d5JwMmop82gwhUCTyYhrnRCz0iajgTVZ9WOhE
WqV7GKy7jsG1kWNAijqeveyQxTEYfO5UaTPBbNn2wPJENqGfyi5+CYO9Dva0bqvdBD5wCH6hNFq0
sLtHtm4JOXZZ5vDDn1cjvYgWozfpws9aLQZ+4Tnd6nQ0qjc//O7S8jur1Kd8UFeJwZhamiSkphbC
nzYNr6ahnWOyePJ+LYy31vhksd8j15/mBfNiJACyvVYyJ/+kNfTNWIGcigsW3FWOtt2gSepswusq
Bz2+OjzayfzaMgafiSeCkqhPp0hXL1X1IZzvvkaPWoa3kBPWRb1HGY8WHbZxyiDsf8RlGlJqHMt+
yODkkgL7HZE/hKQGE1o4QbIdQQCXacUeWX9P9YTRa5VjXFXXjorSo4QsAVLsVW23Ep4nZ6EbCnlq
M2cfqGKj04tEbfMrIuMsnUJG+BwOQZPRjShM9dlNLJ14Ylye2HdhwBBFidHl1+EhiUv4TwwRQoHD
IEAT021mdFD+KhwEwjdz55SvMzFTvgKGxriPUpXsM/K4s2CfJluJRQc/JHs1sUFXkKnzO5DGjeaz
D715cgS9tBjNtWwI/tat/BSQQn+x/faQYbu6wb0f9Xk+o/LF1tidU/vmDi+Q6fT28NDBbXaHnkGK
Hh+yBGYVkdqekPSXzuw8gHm7bXXsHfQDCJVqv5rAjXVqA5ARrV33FDMJneYRDS7QtZGzt+2BnsN1
ZhPSIYJWTFS5L2GzxbrhctiQk0aAn6t0GfHrzmqo+wdberYWfvQ80TkPUNVfoR5j7gRdWNTLjkyq
PBkxwCv1YwmAiP0LOWW8R7Z280GZojtNAwETYHOWzbBpi+DbIku+14Ln2gowRKwtk1+b6X90aYu4
iEI1TpdFU25Lxju6/YRtXpt7nFIblp0bqvF1p1pbeYvcI79kIIgA7ZiE1nPrIKtT3ewIJT11uAGt
PNwaRPEExrHRq0PEp93X6BsRoI09Q97qUwnwvM4Dke/aJN7amfas7tglFOta9K9kF2whUG/CJrwK
BC743o+3YW4+1d9g0SmLRW25kvl2JtGeyBgYsdaDUdBYko5FCOezf/AN7S4RDqtdfwnXO4fTXSM4
qVN1g8EJyMOL7CoUlCTqBJ9ZAOFO2TUMOX3dXCbsBmxxbQab3dnKNjEoBwc/qBdz/0ne86KW76HG
/Kp5UTQSAvL3gJTMprpxcG3Da7locaOWK8WW+7m1EJtvEmpSHt84s1EqcrsH6SnOu9fe6U+NDEBm
z8aTQlBerhqXgf1ImSdsonBWOYZXVx91sSlUmq0hxz3+Lnp/FbEsNG7DCPy+yl5JSG4kgTNMjzXh
oTLM1nVEb9PBiizeprnbp+RVoFUgeKJlKtgtC8ksbGIbj6j60CYJVtmEC+wuHuy7ztLvA2JjpMIO
JXurixV0lY7wi7ZnlULSA+TjdUt0+9zDJK4fOjWGMW9cGFjup3E8lT7g49yasEliMyqGfQrutxzY
lNBzKOoIkr/5zMheXtx8A5RaRXyaJ9RO/c6Q6jMj+OeycHYwrIfbjl95VJutEderJmI3qmvIG2yv
NnSva37JmA9Ls5eqshrTfkX7SsnHuDSFoFpgX/a/lZlhE1ZB2XzP+V3R9+sgZROS18+JlqGc0ArT
dab2raZuolbZCQKqXAWcF89Br1t72bAyK0mylPOpNiUmH56xfmeakSt1Qtt8xHxGto7DFdI+Uc/r
NHmh3lloIDhvgNPA0bbSXxoI1vsMLXIGELQR8zIyTl0VM/B7dxiN1ubwYLKSBWc4OiMP3zo2X0Ks
9h2+/8E5lsVrqycHDXevSOylHVUPBbZ13S9hdacnzGjukFVLn+KULc4qDdOlprBqc1jMsJBXaB7V
Ae4uMW1+vVVZrjJ94ZQ6ZRYrlLHh+mX9YPzSkr06HdX+yzfvBzIQIeJ4A9s1s7G8aH5QtNnDGofB
jERPk+BIyUignEEXn4oZibN4Gy10juaSsdJC/brhd0E3Z5O+q+R9LR8GBnJ6fslnogbpCRuME8q4
18kWSXLEIQVKmFuKJSE9pGiVaO2ZhZFwuLhtR2/415ZSfmJ277/2oIz5u2BIcp76LAi1rRHu/e41
wp0RmZ8M6DkmGN4LigMoS42NrsQSeyslD70AaEaHHWcLlQkyy0j0B2G9NJFfIpWuGhJ1oPfeYNIF
a+WC3yXyuK1oNc/mQ03orInRWktm11wIK8NYCmMdDcC8lYtPomIz+m5LmSfx2/lMk2VzR3vzlej6
JeqMvSBVcC6uJtfAOCBivtXRY1hwbSDzLoPlNDz3lNAzOSz0PQv4mR0SHhFmHoHIxHk4GyCZIrsf
eBIbZOHxYHmWcmoaIufta0lNKeU1qx5zca8129nEtUFwSfNlNvemuK98827Uo/UwD2t/MlfzuA7Z
spKZ7RoojaUQ12p2BxE9A6h3y8x6oCAh55D+iChBHLaheWXbwfZPDLumZX8jFpl8lPneDhhQhx8O
UhwRwJYyiGjoApWeqt/VDMfRsCrmKZQbK+MiJ0vGzwe8lMNdOzefTWc8szoOezIu6keJGV8RGWmm
2akEHwjM88m4caKbo1aUa5bGrOK7YmsE1bZv+xNyS0Yf5b7rLl37FZjvA4vtqkN+aL7LAPKuT/Lw
bc32Vjir3v8y4WdXg3+2+1/+ZKNuro8kSrhttW87m4o18xh3d8m7XifMd9kIyZdiEFxo50zxNzqX
F1yCXZleCZGAOrK3+gf4nxNZt0jHuMtuE1w+vNTyHAVUfcFIGNE/E19o2cu+Ml1wt7f6xVcIAvmc
1Dv8jQe7kSRjWM9p8mwQreKH832fm6sp0NZxMN6HiKtAUT35KvkMZFTY2FK9xngbTJ5DGKNbxY4B
jDrPvt+vDX5LPvVjkxSbCEfoAIkDwYMXcGwZdJE4D1ueLVOnRKDdxc7mqNdSQyIZEkRDHVwmrg22
x26uGjsvXIOD8gy9uda6Q5SxF+/5ODP2GOqoM3iM1ZaITxYvSTjnbNjkQx77b2MHQlhBvGRGzac9
kE1nGeSNEp+6bpvblnyEaBq5/vjQoJwSRb01HWAaQfNqjPlLgk4JCPeXY1/wkdyWfWyK1HWjKYdb
lkXYPVi981LWwlUMYApRfnYiBdFl6yXtZyUuKn8O7cbI357wc9KV+1b9buknY/H/2DuT5caxLNv+
SlmMH6LQN2aVOSABsBdJiZLcfQJTi77v8fW1EBlV6WKoXJVv9AbPLCM8PCkRBHhxce85e699i5qb
D43WKIPuz5xSjKWdqywscm2fBbMv1DbLQ4RMvjqo3i5LXIFk0aR18yZZT0Z4KxBigcEjIl9Z6XPX
qu5ifl2IeyfpWmqyFCcsOnW+djfQ8/WH7wYgmgS8k0zvbtLPSWIwrxZ25sGah2Axi2YG80YV3qkY
0TR3Cl99mCk3SrCeEreCqyt4+8Fad+rt5Bt2FzF9Ek5hhjtacPWiNdBU9KCug/tAvvciFkOY5byR
DYWQShae4vQRTPXt1DXbSFHurRhMNbNB3rSZ3fC4CmFVemwbNHeIzsU423513KHybQmJoGLMD7VB
vhC0EtVjxTvCJaH/w7jyUsdv4XqMFfd9kKq7wejoPpSQsFAdk5riAUeZQHZU7O7bDuCPlZhEsOGp
zRApWIQCFI/p4B2t4hwixVOCcReL5xaD7EbQ/ZtOhPxNgHpeqBhKom1PEypAzFyzAk9p8YwbRd2w
h3KmwPheUHVJfCqpJTJgOjfDH1KrI/yJCgJz0CRonI8k5oqBfjcIe7OJCDV6Qcor5o8FS3CSzZU6
cy3zx9ArfPrvhTo8FFQvBvrMqRjYJY0bjLwUVbybeASkQtAsQuGFyl0QCA9ETlhEjRTl3iD0Nn4Z
aMO1HU0uYz2EpxgS2twpqgu8PuW6k3unE8JV3U27Jq3vJzW/9ROJB7uKuKMk39zfwhSgijx/vctR
wWPYlzT+2vIuqFF6NhA7cuULY9NfC4oqe34R3Rm6DP68ctHqcSmM40yc76ynFn2FWD7+umCrfdah
wQBsouGFJcAE+LFg2+nIBNsBzAkSQkdvo9VYKNDf8/IthLGuNjS6B2lTJ6ep7bCl8tpEGkREmjMh
7Ot2NLYKAOUiiJw5QScdDp433tQ05zKWGyraacNHo078SIcyL+mkrZA/ILKmj4/CCxxc0D+xZ1gQ
02FLor/UlPGQa8ai5rY2il2g/hjN5zD83rDxC49TvvLUF1jHqBlAEWmU5d/V9skIyABz+/ApLciM
aIovYCaffQlQHSA7kJ9JAebqS7AaNUqFikfIIJ/yCO8pgdW//hY+KWPPqZxQEwGHEcNqXZV1YxQO
STPxPbPY2qcPzaZcpctiZ4b2TCkTbYItMCsc/C++/c+cJbJI2RUumqjP+cEfv31y2ltrBGC2lHDm
VAE8VlxGWbGB7AQzjwdK+q1UO0dvtlV1b3JbEWTLquwrksvcQfpYb1ZBuHB8SdN1/rnqMMWl1Cpx
LZNItGE9vI5XlROsqy/5pdJnpTRZpEtA1qVICKBxNdoNq4FJjYGXcL7WmYSE3D+LJtApz06J/1BT
Lwl5momIUhI0hl6MMgLdsEURpp60WxZ1aP8psmV9ePJB9eTM/eO3Wj+NLDJy6sPseIwBwZ7/HqDV
znhGywT5UmwNGyLHk+atpkwtsBsXeZRUWr1J/PaUsZAcrQOCACNd+RAk5oDcOYZYIQhNiPxdhVAo
w5cA4XBlDMGqBiPQFnYO+UTRvunstECpGBH4NfxhmSjatXmupX3DxqXrqkNtHC3zQUV4GdWi2/wh
EpdYtWLzuPhNSCTKu6Bjjdbm8AfsRVg1+yQEeHhprKegpb1l3kn6Sc1JcIsQVJMAYlCmUh9Hnlts
sinlMu8GdEHLdUg0UmnhE+fPhMxEHbpe/9g0xJcE24odaohoyEzVjYGaabiN2604HFu8fop/rLPB
NjxzTeGR+jnjX7sU0amf1PXIfkHDW2U0xF7ExC2hWYuoSxNq4ylkC7DKDttx0xp3Ivpc1quPfkNc
AfjFEbk9zosAbI2O2gewPhCuFRJxTZtpD0sSuBqf3Bmqlkm65WH+Vfn2rw0bhjamflFTYLZQv/14
h8lhnAm+lcI5HBbFhjAoB5xHcGMs51RcLNmueluFqy+mk7kifH0/STTFVEuWdVgqVxVjnluKTu6X
QuNvZhDXyORu4lXhzEDbrtj7bvDFET+ZImm8z6An3BqGaF7dwJXQhKPe4LJSRLTON4p898UZfXYZ
Jd4doroMe1i+mqjqqY0Jd8Cd/48zogexztx0ZSyhzF5myE5o58+/Puanh1Tos8N+0ul6X80VaT3I
yFJnQ01wkCDBTYeuv/z6EJ9etj8mfZCpKl/Xx8FhctWSJJ/NafIZo4I9QDj99RE+ebzL1Fh4rPxx
hGvkfVHUml/hWKP1dRfRVjPBKI3jZgpef30caX4IXg85iJdoL2TNIEd4PtWfGr+6V5tSOl8tFtJu
OzwlEbWAuWlY1o96naxC8U4xL8XIHILqu9aF25GM9RYzaRyfh+4x6u9r4ysIyWdnL0MSUnBPkmFz
rQmpjDrtJJ+6tyltPf2Ea272d6hfmBmlz243GbMkV1mWeYpf3eNmEOp5pY+II/fJBdnYGr3VkuCG
lcbA9O2v8KKfDcyfD3d1d2PLiPrSl+QlvU76eksp2HY0/L74QucP/Zcv9KeTuvpCWyEZdauIAIOt
is0MxVYO2QIWA3cairovhun8Zr862NXtPZmE7mkmV5Bp32je553wr0/nq2t21dHO1VjgNm+YEefd
Ck57xYDRJSlfLBU/XVAx0cOF0WSaSsbVdzMmZi+gGWK6P4Q33V6GBjY8hsvOQZbPznaZLb/COn+2
dgIcM68bIWOr12HajWVRMC1ZO4nbOdqdJBs3WP8vot0/u4LsQkghllkj/QVTI9GQSNFmU0ixSZoj
h+omsQVH3gxbZQsu5NSs/GP5xfbns2NqTCiQI7AGwn38OKkEmjXJSTZhfDbsoTnlbN6qL4Rw0ies
XlkTYeGy/WH1ql5Jg4ye5EQh5xi1MzoYAN0WKO4Sn44zEpr5xTiXPsGLfDja1VQRel3tjwN3lbYg
5HNLG2Q9U9vk3ZfKmE+PRLYK2wmVCfD68SXRGesbi5GIP84tXLBCm3KDBnZpbH59a306/TH0dEya
LHFYVX/8loR4UOSkodc8u4H3XMhl6FAi9V3I2H8kVOSPvz7iZ9M6Y1AURe4yiTL7xwNWZuipqcry
plCgH1Fs0YD4onZX+i+WNZ+f2k9Huvq6ukJWco1y3ZJ8aPK1VqoTkXre0Xc8oLq2waY6vz61TwRU
zBpsgSQw7dzV1yupoTImqZ/PbY5zKc/eqbJsZUX8kT2uEdtKXxzvs4n3p8NZV8o7WSe7zgg5XFjS
NaJQ/dXW7pNbWOE0NJailqmZ2tXgCPWybNqUBFckNCyRMThstK8WH389CWLidea/P3SRfxkPYYkB
rBYlYgLB/qKyDbUv5qFPxKW6pFpURNlBzRjEq7OIY+yZfiTPC2qcpTbLT8fc1Nhe8KIujJVss7mB
UfTFQ+uz8/r5qFeFh3To0kluLR7BcPfEyVgJxhdf/yez38wYFUWFFa5isLb+eCuJZpyHlUVzsHYU
V19GbvYc7uHjO8GWOuSvx/Zfh8LHY13dTJFkRCVFPWVJM8+kBa9qRyk4/foY0Fn5xB+XEkxBBCKZ
CgEzunW95iO9HMjzmPFV9cV27gPxg4uEw8VNhpWBXN/DgIS8lkbkAfnG9KhGp7iEkE0BUnez3DyS
eLvhWoFu6av97EXKphspdKe6dKeAPNKuEbOl3lWuWUDDbMa1wNvrY3gUA3rCSh+tpXEX1LCVuwFS
c3Ou2Wm2I0auJp7wU/HOknYrqrcK3kTdWgYIsAi2t7xVKGPhejHL9lslPle6vgyCJxWvRaD5CJir
t9pws+q7GN+FmJLlrLmJff9GkdyR8vfgaxuJkDqpHm86iu8NSV81FlT5tcIBK3Nnl2riBAYcLUV7
Hg1MmXU4t7Z8eC9y2+81k7pEr28CiMlyO+5Cg/Ds4Kmwxn1EokNFHLOnH7CkbALKQ4q16dq1jj+i
a3fhhOrIKG06Fsj617ryLfEJh9b3Kk17tCyt1TtKs7HMY43grE7k45QNbpIbqzhM7bzXXE1+KNrH
EHhKbVmOqF1qS9pVnfggFCaSfu/JN296fenj1pLFQzxtmwiHoN0Im6K76aOtN26TvnXJ5EZsTxSw
+siXt8gE2+pXGj0NPKVqt+Du/mEBc5MYhYF8C4IWH5hFGxfNZiDkqxyzGaOz6TAxy+kqG8wHUyQJ
Mpn6g+zTnjARX+WYjeywu28HqEuYsL00pUXuv2cNxO2yhHdhcagqDjayDMZajs7YkIdl1gvfaKH6
lJgIsZCRVHjmkaD3li44bTY3NOEiyT5r06oJT14UPQx9RNkiqGFS0ldvLDr0roysCXheWEROb8ZL
X5AuMU4HaFDbpqG4nxoWzjX5RkumezJha/lg4Gw0kvIklLuOVEmphAEn04KcHv0UAhME0N6LTspk
YHPj8istBmsx3Qvk1Ra9v7XQ0voS0RPeipKLW5bZTtG2Y6RdjJSec0VwfYMv0tdQed2j8m8lYrCV
u0Gkjvvsize9cKZnlwbmIS0PKtocpbvtrBsYHnp+HmSaT+/U2pZKoS86mVZ+Rj7BFNJ/f6Bq7Cb6
LlKLh2p8NeCSsh5LZktq9V4F6slULLtCvaSqG3bwC1++NejQBYPPqEAR2J3mfI4OXqB1CT2dxjN9
VrSYoCN+VAEGJK06dzilBhFKbDdAWYDCSS86eB3xx1X9jUI1vKLzLT+FUrROEA6xoTwI6VuHhlPQ
WVMV6kYAuj9z80kqKGm+RuKjFV5G+Zx6a3P6RkZzql0063sjniR9S9n6JqWD6kOMhzoDz+mhxSwy
C0aj6cXMSKIP1jEJ9JaxTsrHVHvUB8PFIClGL5GMvKNsnSIuKQSi+1ewiaO4iSBamdV7QqpJihcQ
TiMI2UPWPutUMmeaoh+O20p8MsTv1NpjOqK98GIOaENEJwS6JREWOSmXDK3llDT2bPYMBXg2OCRD
6ptBUDr0c3WttPX0hxGivpFN1Ek0v5JV5qe20Ty1ltvQWQ8IJrFukJi5iflNgXrR6ZD79QOKoSWA
1ceJu56OFuW2vEIQrm5UmIli44zAwirumJF8PKFgKL9FKt50ypkmqZag/mPpXlWjZSHTE+QmNCiP
5uJ+pGpYQFCojoFUrCFL7phiVx6zjSRuxRHkIrJ+IayWg38b4oXjE+FJvrFabMoKzmF6N+KOnlrS
l2uyhNXhh0emukJwRI86sO0gutCMVQUKinjHEMgsU/+70W1TKht9VhCbAIly2pnitI3NBtKO4eYp
X0Jz5xG6CRwbF/6+lBqIcOCIkU0rL2pzE44ogliy9j7Zq6LoBANPJm4onUjjnIjLanCHOFxppFKn
dfMa1h62ZLziRvEsZPVzkmJPQpVNuGSOI9FvtRchIjuzfUj7tzQefoRJscqVhwKSbxebaCE7Z2yS
/aiaTsqpEfQ7gsrtyBdohotUhViWxXUkFs/9pAPyxvgk9Na6UJMz6P456Rh0aHNfMlgnSLu5ia5E
DZ4rcmcVR7HwIGKdRVhT5QKSFXO6jxQ8oBPcXZUcBalyVOM2BaRipPlGFg4i3RvzXEh3ZVito0HA
wpy6fRcvqf8vRiF6GZA3iJD4m2lHmtEjjCg7l19a8V41n4P+6LXRYiL+PY8ujdefJfmgWG9VkR9R
PoUrJoKBEEJFiDCUYuA2ICN4XXtf4uqle91uRrlKF8r4FPKJSGA2vV2dAUdKwpPEwJa0Fikk974M
GqHFod3yAOU5m3aojJttDKqvEHxbbLdCbT43XE01w4aIQJOqe/IW0/nFWHajg2/zjeBSw4QozXCt
jp5jzmO1kihrCydDTjB6YgNMqeN3IEjHyDvr/N0o3EbkcR4cJlQSPg7uUTvokaug8ss9sEZ45qdk
3aB97KonnY/Si5c6uqgyjVLt4uV428Cs4hszK7fBUqZWOiretUbqs+JfEqjNZINtAqv/PuD+//XC
65PFHXXmfxoxrlbIlN/bIf7DYSPv1QAIhq20XxRXPlkOfzjE1XJYz8su9EWe1K18IQikrr5aDP+1
jvfRXHFVjs20JMY0zwGqF3xcR2+VOsEdUTUUHxzqXu6/XsjjeBq1ePimEtXDqwVxUpCRxGJVRUWV
bvP2kuYUD4fLr7+YT3aUumQaFOZFY7581ztK9DF9X8kdATtP/zCpmTb4B6zXS5nso/SretSnWwq2
zBKSZIXTu24+5FOajVLHbgw9JHsl/B1rcUPPxclWX9WHpHlUXS/2fz7WPGR+qjpj+tAQvHOs5mVO
0sNJzT/p1vyu2shml8W23AwH5MvLL67pJ6Odfu0/z3F+/afjSl2lT6pHObF0sJGT6bWZgVvhUlvF
p3ojOc0qdL8KefzqmFclzDjSBqEYOddKzO1SjFdCsC1x5v761D65yWQwKnMbhx2vel0O80Q/E8qY
goAQ3WvBY1De/1+8v4TagA07AqPr7ZkeD6Y/t3iWnfaSpW+Gav/6/T/Z/uFgJwXLUBR6vNdmRVHs
ABRHM83PxxcEvdSDP6FFzlTFTlO86tERefwX1+yz8gC0RPyRlA81lW76x+Ew1aEox5TB6F9rbr0S
sIQsil14rx47xyfQcdak+AjzvjjuJyOCuh5dRVmhpoxF5ONhK4TOQkK5eam1hu1bua0UO1zvf1zQ
f/9AYav//h/8/SUvxir0g+bqr38/hC9VXufvzX/Mv/bfP/bxl/5+LN4ynNVvb83hqbj+yQ+/yPv/
eXz7qXn68BcHln8zntu3arx9q1G7/3EQeHHzT/5vX/y3tz/e5TIWb3/77SVvs2Z+Nz/Ms9/+fGnz
+rffpNkQ+e8/v/+fL948pfzeLmT5+pT92+3b2/tffu3tqW7+9ptA7eR3jeqqIqu02Qy+oP7tzxeU
32HioWlAv06zRmdIZOhKg7/9ZvzODaYjQZAZoyDB5wmyztv5Jf13EUs2sSYaVgVdpmv12399vNM/
pr1/fDOf4/Pmw/88O6pEbKMewrOr01wUWbl+HB+s6tqsHaPiXPSTR75SlcfRsBQaNecPKSp1Zg/N
7LC3iH4YHfRB0s8D1WRkC0hNdeOkpb6kxUs98tki9UbWDjqAyEpr7LZTxjJacSqj9mh6YxpvRrVq
RvZ/mcTCc5eTnka+09gU8QA+NVbzwmV9OKQvWlTVIEHQvqf6aP+fJq8b0yLu46xEvQVtG2gUZtnS
0iH/tKBxZFOHaJx6CVybyIqgY8lG087/j1/cWj0BUoGQEuIQ557qWkKDBj/GP41OKWCrUZoxcsZM
xAOzqJuW9Z8cK02AIm8k36kMAxBfUuAXLD/5fX4eKPShjzv6KdT7+B2rN5/UaqjfSf2CQByEqBT6
PolHp0zkFFe7pEno3GoUrwsYHQ0XKg9Eoh6b1LyHUdk9JyF6dC1N+0MXaSzayUlVK0j0clEvpjoQ
AGIVAyqpkP3tu6oLgNWkWAXZ09ZJ8cX0e92nncfE3CQySQucY3z1qzEh1yRNEQuZnufQ0Yx2h/5a
BS5gG69eob6GHryU1/PqGBmHPYI37L94dv5RUvzpmf2XT3A1WWZeKg+KyScQ1roD40RfAT+fGwZo
HylaLfAZBgv12NsZHZhgJbjapvv+/+e0ZpzntLmA/z9PaavwuXpKmqfq5/ls/pU/pzPtd7pFzD+o
o7AZsgZgif3nhMZLuq5IWCV14n0JgfjnhKbov0uaRu9HQVlFT2bux/w5oc0viSaEQeKzKMZKLCf+
hQkNzsHH5Qlc2JnkyxqWWYj2Kl27j1Ma4W5BpBX5uyQtgs20KS7prfQN7bbVLEHuFiAeXuEzbTGP
7aU1lqJ81a+g6eys3fim7bvXZlOc6pvsArXsmLxGr5KtrZPLFDjGS/9AYbB8Qo+6JHCDlR0ZiktA
mWvVsXbwsV6DfmGQ2br0t4ldnsut/hSc1PdwnR+0vfxkBTb0Kgmc0UN1afb1VnBrxzo2dsJtRpzW
Jn6Qz8W+d7xztFHc/FZe0h0+MY2cKyoirW1eUmIAVH9pudkxP/f3yJd4pT5Pe0S3+3ZWBd4KR+VF
3lKsdPtVs9dX2FrATnjcObEjbg2XeuF7dMq3fMobZWesvYf0VsBz8GK+Q3OENxCAWV+3VMMwPuOC
rm1zW27xFTPzVkdYJWvxHmFbuS2s03N7CInDpq98E5xAfB/HBy7hnnN4l53M9TYIlbf6UnS0XXY0
Fjw03OTOu8ibfMUHXNbLC818kgaKvbhV9mxal6Ib3JgXb5u5sZMvMWct0lX/lnlu1TrBN22dbyXX
cgWnWbcH71yhCRd23g8DQaB6N9FJPwegW/Ghu5AhceqxJwOtDgeNnw8OsHj950TaKYRW7LRNu9SX
IP12Cp9r2I/9Ml2a35u7EQgUQAR9oX2b9uk6PBe7cgXIPtqUa+KH6IAAzl0kXJZoE2wMN13nK2DM
2+xS/xBu0oN54giPFmnBC/YbG3FcwD934xUOPtu4VQBsLqJX31oKj/GuO/Yr8308VM2ie7RuATk+
Krvmrjqa2BKC1UQLRFxbfFCErGvxhpQOR7SLFYI2t30yt+O2yZa2pTvpTjoKd4xP7NBBdgzTteFK
i/zA79uwHxe+q++gaeIx5xtZJXbxHW/jojx3J8hsQbNQbrhoeOl1e1gHLT57W7oMGDszYttcwqeK
fef20D0W6bNmY3hfYTuIlv7hlC4X6jK/jdxpkbiUJF/d5kJdX3+QM9uPwFhzmX7kjsbj1PGWLU0k
mYm8M/gU5Y/0MO2yOdeaJE2Y6rzFa8QwEpfDZjAAix51PGdxto8p0C1IgJH0b7Nw3mreBRkFu/We
eGCeF7qG/Xw9KIdmcXqpXXaug5MRcK/aXm0TQ6vcd+fxTrvHzgWYqkh3czRtDHhoiXWsfsH2shju
E4doiDW+zglJIJ41hmKyJ4Muo7RDuicLFco4vbWFqkk7R3wZ1LmJzdh3vBXP6vGp3E6Pmcj6Y+s7
JUm+aN+9l/zSEsy8CDJHp4Q1sNnMnNh4SrbhUbuU76GsQ9i4824MpqXGHbfZXl01riK+afclKY12
fWzvcB0YeDTc+tgdcBxhxDxoD6pLYMYysfUBYimjOCdF2MA4A6sYYwOxVALVtQjjXLChtt43nPBB
ny4qlYpupVyqLXfwQr+n+U/hvsvP+JANWlRQeE0DGXF+Ul9Nws6cwa3rpbwleicYNkZySJ7CO2Gj
ryzCcxcCmrd3wR4JonUec7xOWPIX8VlwuKc39LK02iHIlusrfqsrW1Yf8dd4yxSI0aOA59dGcMjK
q6dgt1Z1RzYPSuJkzz05qUC5McaGUHJ2Ayus78R/LVKnvy2Xpo2yUw92irS2JgcdKAOi4fJRI5Ue
xxSrTv4Dvw9YHUzoiffihQnLGOWundaEIA3EMHRb2YkfCA2Uvqs7Qz5k9yVJCY+0lia01f7ChAiw
xKbYr8RDZerLHwaYEsK/HuLA1fWHJnYt8bHG+4fVneL0UgypqcOAtKdvrWUD68px+W9G64lrPd5R
tTTX/V1/ZzwwppYZg/umuRUhTSDz1RfVtjnH9p2Bx29JgwzYoemOPab9PZtTX7D7x/pRPFP971xR
dlrBjRbNqhWWawUA2b1wMm/r9atFY2EBOZF41eIgqE/GQRRQzn0rjy0a49rVvP4g+bfoXY+tj49k
kf0w2vs2JSynpDWtg0PthOXwEi3HFRYgnHCbWcLV2OFtj+RF98alcYhIOlsEF97nW7IMzoGhLfLe
5eaQbMoMOJyLgwyG7Tld8LZ25HQWIZAbpg1gEMCdHhX438qq1Gkdl2TDgVtZmIc+VUkrRRa8MDDC
PySYb79joNObhZwewm9i9k06Vs0Pycd+hRRwX78ruFjK4kWr7q2jFu/aLVxDvGl26dCVOGot6IXl
fec4/Qu+ER3fGHfiAqyg+uhPr90BEf2iKGTbZ550ikNnLpnbAdXhqWdejXnh3LoNTGDCK0iyCMUT
DyyiQV4wiJOI9KCGqqvH6aPAspcWih3feQSYE9ZCdP2KpD2CnzfAD5bls3lrgkbjUjTAUZY1jZtn
/tUcku249470wuzyGY7YhkPxpRZL3Un29DHripm+2Og8XNQfwaZ9LkhF2bXPyon44p2mQvRfDPoi
PuV7s7TLb712kta63aIV5lz7Ja1eY1jxH7ggxTXhbR7ACXIpsmDNWC1A5gPR7Kn4Oka8KosNuEtv
skEyN9pjj5L1td38ASolBtzJ0q2HhAUxl7HaUkrKoIksugOtFy1atOvQfjLXAXjVHMAZvuCt14AG
pckKatx+pcUqqqt/fVV+yVP+d108+FB0WL3l8wa9vv6h/xcrDLP+639ejm9e3gj3e/15MY4C7b9X
45LyO5pgU7QsSsQQuDQWw3+uxmX1d5woIppgFsFzBZnC6J/lBV3/fa47zDs83UT+MLOu/qu8oPwO
QZ/VszUXghEnqv/Salzno/1UX6DQRQ1AUlHFkAIwax7n+sNPVVCl8rqpz+PWEbktw+xmNFu7aBWb
Jrgdv/td7nzTD1mFo9E+DD6IbbiLPnkzsV+tsBiD0zFoobH70w1HndbfdIuea7ZL5HInWA3m6IbO
Zr2rBWDAorCtdGXLspXwqqzejM6QFkskC7anmzso1rs+pv0usSeIlTXGLalubVR9neJUZUZVOJeq
TV6k29oXtlGk7JSq3RetsJf7g6J3m1jTDqHjAwLtqvSk5/nJK+MTWB5fpAnTOWLO326xluv+A2AD
9XtpCXd5b9wtsmeFSI+qIfUBW/FyJIPDItJcHW+M1tj3Q7x34qU2KYtmsfK0zq4xnsZ9CRKUhbog
n1EGaPpe7IfD1LZLo5/oQV3SaLxRKxZK8oPmxY9qlT2KvvcwOKKZXZoKMXX1UJAVJ4ibrGzw6kUn
qRJvgjw8UBRaGdUN/NIi3JVxtc9T9VD13g340lNPenpmcFzWBY16boLmNmD95p+lICdfOzoPXnTG
YayVtxRFtvAIFnS85KeARQcKpLWfT2vYC2tG7aqU+pWK26WTZDd+3AXEpSO2CBEhjLq2K/R267+b
nNxXGcmy8rHIq1GVJurCmoe5ytCHIvhx4IHPaMnvUgOniVCzHB6kiMVUJ9shq4tU21FZQvbSOBH9
lNqznGSM3AJjkYBAVqnW/jSuzVhdNyDfGlbG4uRvstpc+iEqiy7a9I6Vm5upMDfcQhuaWptMLTf9
FG3GSl3LVbNmwfAjM14NpUSeAZxKGVzJjFzSVVx1Ctesi0UPDPC+JwG91nM+jGD7+vec7qWMvDTK
SRgYJlvrb7qUkxD3mjyHS5yGoKFHyWp3fGtEcOULZZcK0kMUeo/JHWQnITqCqz4iyJmaHr41PnxW
ESSUCGl3bOrqWMnNog/HldroNyg+t4VacZdB8vVw+SJoIeV+1QYeSieszJiBWMBTSEMGog7bnK/Y
ZIyLcLWCLjuq370Nd+ktOaxnC5a8X9YkLWzeAKeREhaJ5b4OkOjo2pb2bYcwCex+2wPdJEhgJKnF
Ve1aWWiO8FCEDcAlxWn93A1gnOpwtjW/B49urmSYuQV5hb1bQYEamBWyVuczButQicjayNZRV7Kt
LllKV+uqhcJq2IYFMBb0B2R7GNnBuiw1xp24gsWyUt16SteDrK/0qFuZ6TIHCUAj/OS11o2QFjd1
1R5KadyTh0FEK9E+qzrY+T5yBbF3jRqyRcIeVOvweYfratkr3rlseQ4W9ZZw6ksbBw+T7BZJixJ+
xuZON7ErGcNFHvFWxy9ln+0tmvRGXz9kKxarltbeeWV+R0LioiqrzSikm8QQ1kOqrz0Kg/AD50Qp
eewPw8RCkBVzAl+Fke3hDY8DskUW5U5sXZtku7Zc6VK6gshg5+0pmoBOPkZVcexroMv7/LmDdC/i
kJYB5oJOICe0dKb2DDh7AUGKtlHFuz3odbqDj7r56eH1Z/3537I2PeVh1tR/+02mTfSx5DzfmQac
yDmSmgYSXZ6rlgSgqilItUKwweniWp5WMcCXytwRz7n/hrXUtbJwJaarcSmI5U3U5MexxbkddPjv
iGl70Oy4fQCsrwC0SsJ2C4EB9zuBOxRdl8RVBvImVLrtDkmL5h852xPrkZBHiwYemhSQBFGLBCUm
ClbQv9BnZavOQKthLb7hxLorRPbxgX+vscOLj6Z/yDaCnD6YbfxQPuVPsMCpBkU4ACcBgECzlkN1
rVfRRtxiygxux7QhmFS9FbPsjvF2Z7wYUAOyRbYhRm9RTTg0hWIPlB9yzoqglLTut6Us7YjyPbTa
wkiFo2j056zT7A4QSDRlF8Va6F1zz6c/ep7T2Kim5Ac5nB6biYiXcV/WBcgl4HjVmYfGuk3EPYAM
zxh3glbufLVZBc23HyMMi3xrQUIfzXpbG8W2qPLtIBNcoa1JABAUSuPdtJnscEgO0jTuyVaC0Rbs
0Mf4ohN9N1CCQduTYyeeon0WqtvEIiF1mUnTOoot15Jkx7ScguW2atkJ8jMG5lQaACzpkve7ARhh
XCpIihZsPdwWh7c3V7bfy3IikIj4412kl7AUKLGrFubL9KgeyGihZDAV1UJqjHqXxYlEKkJDvJoA
8+qPf/kF8MZIQIqI4RJ/PYshNzWUSwd6aOfrIkPcRNipFENIbDPPqqQrHNIPxIVQReQ1iwZJc+0r
dvrwUJs9oOWmnoNoBvlgkQi+E+F9i6Cf+2mEHKbFb7RKgpsyR1iulBL7U2hlQqS+dRq7O/GosY2O
lBIWSY60CcPSCGhZnQtMObnNmSq/+CKyUURbiX9bgQXV687WxOKHNc639sjqfi8K3+Qbn1UNnQKM
nmpzHgRYgNUyNTFBC+LOaEfHy0xn4M8IVpbSXlT4C3lBBmO7Gip/dR4skETxc0uWecIc01Gqoz4A
sjn1NXoUD8CVIuF10oQNumRQeAllIEnlMJW0YWZBYBi27G8ptKDKdZpsHw48KaANZzoaoXMZWIuW
cmimw/8G18XGVTuHJcYxxfG6H8VLmtszYlpJ2dYCMOcJ1LJrgO09b9Hl3h4UYlL8kWgzrJ9kN0E2
8aId6tdNBSIZWuArMHxIsv/J0ZktN4otUfSLiGCG86oBECDJsjyVXwjbVWaeZ76+lzriVnfU7W6X
BuBk7ty5tkHDZMFbTv2+EouXxRaoACAE0YmVeOwypuVWklYe9cuWw6M0TKPEwBTgj0mb9JGrIg8q
u7raX2PereYM+GN7ZqR1W2J4oDAJED0noGw8BSMDmAsNzzDQ15Et0FOspgMJ39w7rKGaJSx4qApz
X4YikkKLt4O31d5ih+y/Y7vmzmzJPL5wEknGLsWRTYYouuPgZd0BrsgDHViLZd8nesjQpDeHUC62
9LjkzXWoWZsnbEZhRgu9Hy8dVH9GUMQ21QTcZJubJld5JEq904L2uLQn2OI+SZbcxl7ODkA/eiUg
yGJ1JHu8KVr3PMLZt5swa9R79jLxqjqALVkIuctbYLBZjyQP7aMzX3nUC/RNxer/SYTDCYPRE+ZE
bdueVHgwOU/irgi5qCYQAAprsBEuW1Dnp2HDVtFF6HkYLXdGCW6vkX5ksQHHaUqnztGoGMZZUfX1
QOm2UqUSBD2fYumjfK/gTdoRyaUGIHw0nQXeZ8cPnMYiTDPyOmd0N/rNwiTCTk8NCJGzD7wDoai5
y+ZjWl4r/zLSZWq+t2zowYUi3NSE4dkUzUcLIVlofwYpfTXF+qbzTsxB3Lf+T9dVYD9MfiCJztNC
3Hsq0LwJZNCWuGQmkB/LJJoPbU12R7e+KCBCO6OFDM8G89TQ7Re9fsQAkURkKVRy8rUkr32n/zWg
FdTUG4SLzHEMFDJFZlRl6CFaglUQfBKmO/kgLHdDS9iP0ir2/GOOHBtbdeTkUl4fmmTSdmmlzWcy
U6D+HJh5dvsuFaoH8+48mC171vV3Vy4sI/OsUedPpbAJkt+Zua7vYn7OZnrKFr1PTXtgad4t+M6k
oTqZcXka4trvV+G15HbzansMZjWo86Q2/nTJK+RNC6LhkxDtayT7SjvcS5aoa315FWXibDjfgE6z
6m7iWi31fqctKgV/8Twg2BVEdRgxIisgRqTDhqhyPgipBBpfPMLSYEJrLdvF7M8fZcJpxs7Rk/KE
JCeKxMlzttIisZ+h788l2hDEdtv4rOfPkaSQTnpdVgIg1gSwsuZrlKNkuSp6nB7irff1WUWfX/mc
OEM5RMbdaPb70b4IvqhYry/z3pYnP61RUaHsDNbmEqjq2Zk3QU0oFtKlBjd73EJmfzNz9Vmm/+Rw
ig9kCBy2TrfOsFCi+CDlZH20fCbXQiZPbFn0s1qgBY6m2h97BLJW5t+KLCXILNRSBeaEVJBPO+du
LGuo8V2Un1sx32a9IkSgF+CCSniGXHIV69iHDRvxKinMPqLBARoCbSZTbtOcPct4jT0T5zuRtvXF
2Low1uDkd0PYqAQxTnKg932gCFcDy6hEOIltCV8agtpsBL1mvdSSEl11vjwyovJPPNivkF4Oabtl
tyjpuGcazg+TCXpRluZtzSHjwtdNtqfOVB+i6zgzphkirt/I4O1IXZeecrsn+Z7DORYXO9W6p4yv
EKE84qvmgzV1VhKS2drlkxCHvvzXJiOfpCzPzIse6L1pRBscqyVmT1/RMBk/AqL08YkSoVTjW/0L
cEsne4GfIzLxmvbU24PCpa7CK2NbheaEiN4zEnYWAkJZziMBTccaQhc+WyIGCh7dA6NKQH7ym10G
raaSSFCoX9PGERnPmuoYevcl50UTaOUwOW1hv7fFZPjD3B1V0yw90kGT2huXudnNt3V68C+tgYtT
ypQfhXF4OyYcbfWi+cnMJsRg20eIDar//1+mYZ1PW33LdSeWa3qIx18w3H4S2ZY4FrZRIvnYTWMu
F9X3WdQyHKPa1TDLpr2/AQqtMtgPFOaEF6gdxA3e0GKV7w/Auyuv8S0auMUUAA+jXTPLGXYHnXWV
3m8yOYgaxlQcehMTRtrfGf9wgsy63jhVKkU6q9JwFeb6pJbiBnJNbttrg56O3bw1mbaNLmvTrtFH
rqDXUj5KbSX5DuUgleEz/4s7eKOy6srG6mYL6SbS6DJNyKdwHsNWeoe6kG7Dq0aQWu802ltbKjdr
JTok2uswY0wLspx0UrpI2/XLY69CCpCW+ne7/1Y3D+fLgbUOdgwobFewgy0FLxjbl7prnDKuCAof
su80eSTCCHdcbPpEDOKV1f0r7L46bfZXqRZBkkWB7IvhkdpzmqviTHbCrEKMmmKZx/lCjg1kGvkZ
b7IXpYxIwebbdJiTbrmjUM9ji1vDGpIj1Sc5qAS27IpxOBVSUWNAGeznWIwnWxXAPvPPsrh3sxVh
FecpWrAF4i9dZ2GTU5nlSBrxLiqPgEaWJNKDiD9LIutYm8P30lVBFMlO3rzNK5wwtTlxbdMtRMbC
eIPmYtA3R6NDRKR5L2rpqlaNYyRcrh3gCktyivacpOtFzvNDlJjEpB0jtffXXKb+sfg2BnHtuvFC
URMI1vODFOUevsi5oLsq+o+mWEegX6+bjAw0kpoywsasRJrcCsovbtAyPaxk7c1dRMjVJvaluGe6
gEDDGXBq6Y8wvp/H3gRvSsDcIX9boniFm7Uox6X3bcSW3PhAb/Tk2TiKh8V+BkHJ3+Xqb55uf01U
mc4AFV1hapeMb5vB3Kzz9r4r/ahHTL7PvWqGlOvNwVDVf+QCv7UPi38MR6Qx76Br2IJElX94tK3x
EZX3Z0mbu7US3lGmniq7tUy8PCcObRsJLV4a89Cq/m1pyD+bZHSDQ7lUXk32LWrIixR9DvUL1u9T
w9nMM+BT0Z4HCXF+edBfVuSG94aacC0aR6fYa5ThaGTKe189SeTLxJ0zL9c10jw7Zcm1YE+Tg1aq
zwsvMI2OtRqDmyYtK9JIo1hVT0rCmVkgyFGDAMPd1gFPhzYJp+2oN9oxfpPtyxA/rlaxsMx6L1AF
ecre43J8UWkOmbcn+6HZTtz8Nb2gtYHhzf2lTP1VYsTV2+eYeUaSsaBfJ8O+F5orab81sLCi80z5
DysOf+ryX6X8Jn1xFBzaYtCCmaGwfWnAohjT+4Bm2zUgYuH7jLoD302QSmW+TlLuK0pongnURFIk
6n4c3NKkSjK/19Vj2WaCNAP0MeZMnimi1eGrkT4ldXMeONcJdE6xsY4+VsdRL7GSRbtMwRV8NCw3
bibwz9dBoZ+8kRi+r/vxAcS7RN3MntW9KlK3tOqnrPffUMIh6cygOJmS6UxBlUWhK8EZwTgWKh7d
TXKqq8tgzUGzWm4PPrJf0qsxodHRCVR8cfScVkoT3JJMLA7CYLOjvkGcurV8yb2xhep6Su1F7JZe
7GwCT9PtPKSfFmB2Obvb4GrKmJi12t3uCstMgG+v3UecFE9M5e82cWXqdE7t+qK7mxoaZR5sOFD6
9PQwMpjdsyH8jkKd1CBkKBB4b5hJ9z0xaKWUn62VKJ/t1RxblgWWvbbLbHyjjKcT0nvKliF9on7J
jXZZ5DeDhkSyo1OS4dnSHY0s0VlZv5vS3i/RZ0TmmbyeYw4Uu//SeAJHJbD46iVvv+VY7Eox73oW
pom+JQo16OmFKnIa5/5JmuP9VDzH6vC0/V3n5AZEx8iXl6WZYRJzS1k2Gzr2K8Y5ZTVLhpykCIL7
jOKPat4+ew3YUfQ1r1hJ0u480y4S87IkwD8z0V/XOA4i0LNT87kUemAmL5ouHVTYRhlbPw81j2Yi
z7kBK3zNYB5pRNZp3a1pRZ4gwkCHdk6mVjDDcbNI7mgsIoIysPasuCQv6/jL7g8VycCcNPaYmnAs
dEd2Aolai2vrVKfJKZ0KTzZyz5BZKYPppuTUzM/sT5CnGeg3XEX8X2HSt2cowJE4F4QOSdpf3X7v
JHDFaVjOj5Q6Hl71G7EKPBl4xw05dEUus0tyKcDFziaDe51TlLpGlcKiuvKUtDhx6h+F79I2cK5E
mBb5Vci/W31mOQhzTEOLs8iTfFTU5I8mO1WcWIeeyIzJ+E37S1ANZH+x2Xq1kQ+IbDXprowDruBD
g7An0v5gkbA7IL11KCDSQg32mTIiWJFlBZRA+Vmt9UtVL7gbG6el8lJLgt1vkspQbwFD0B6gBddZ
ezWhy+asKTKgtzHVbCS7ioKFI9wH8q8q0CZ47PG7VUZ0xbpBLVjx3Byn1RmcB2AeKQhwvsQjrpXZ
K05l4sNMUgczLKgp3FTfQrGD4eSwiVUaRGlLp1krfQMJCzosq+hvrMs1Ig+tpLupmUI7QGuWZjfs
q7s2ZvoZQ8/qSk9jAzVCzdcL3WtL3csGGlxt39iNS94cm0tCuczaH8H9JwYk/CX26/J37B6xIMtV
M1XuXNUfjB9L756rU2+incWgRFXNzwvVb6iiMCjmJETyJ/lKX/u2L6zM2yLLpcPUS8WJG3qJlo2l
pTsYcbCyerPIiSPtBjR/iBMHrKOH2sJX+QDuo/ZPQ3e0mkMTk5as8eiVkMPhv4rT2vDWme8jJB2q
BgoYM17pAaIvnDZ63ygI5ObHzouzvWQ+1+G/tCcUwawzJJWMkUSY6jzR7G74qZqFY9Dw4xGQaLiO
xhWVOxRt/WEvV4v9S4ljZmBVuUewI1C96ViS4CzlECbabCNlt1ZY/6qeJqJ1H6WBNSIHcaYSJZk/
yqqu6L4L9W3sqCVNryqnfRk90YnY0DtbvBLTj3adxDkm2BC64K41gkl560gO4s4RFLkKO8nN+dwL
6p2KwA7teTZW31LCCoVUW58GLqmSkyKm5AWA+EuFpTX7RuxWK7qAYGZYTUpg+l5RHdBe4enhspWa
iP02wh+13JTdZYrvIzJmMAvWsdYdE1PFOxgtu9djpoD73Ng7q5wUmS3vCEkHWZ0Q0UVuRj0fuuH/
kOsjd61mfcFQ4j/MjtwXs1UHNQoRTI2xo/Iyz0gzF/Y8Jxajm574s/W6dWhLyXmaIndY32eFQxm/
CVt1O0JiF0wgnJ6+za++8AFTunNG/8royaLTg5/wUvQZ59NtQSDuyaqbYR4q/jRIh7xWXJvhSIYs
gA5LLwEReGKO59eqn257SUPSxncnP9I05sfTj+d8hPFrdrP0y2wzcImqkzXX2Cp9AlVO6JenjR5G
S4oTZFhvIABBzWlZnC5ayEdi+V3OA2MDdcAmiPhr0oCXjFdumaHvCcqkd4i+bJoBjaO5a6+bpl1p
fZ4q4WawW7MVw89JV9NgIBCE6jFbr7NSH2ONJjrOWFhXLxJk83btz2Unhzh0AnahskcyzwKv1/LX
UjlNlnXSGHJZh+gzG/etIe/Fw3wiSrbAiVIasku0kiYRFvF6FBT+mjkESNhZ9GXwcFmz4YmNkydh
POfx/EGXLArpHeTsexRdEv3v3KfHGeFTd/MhPWpLhRr40AzZHlW8viJUoT4zqQ2VlCXrub/gQPVF
jCco2g0ktdQED0q3kqAWJT5oHARz9ddA81B6pt3njX1o9qU7gnKs5FTkWCPXq7ibJKfOBpPXtrmj
C7xE7U85KN6gQb3O7Q9hn2Jh3zWz/qjYT2/V2p0wo7TA8pdq8e20D4a0Dpf1klsHShLnMdjMksZb
xUXGrBV1UPU72xtyFj1ltkNEdYxNm4vXaZfnVY+PmjR7VT2cTNQVSja9/kkoPzPGuhR32NwZm/0b
WYWHd+ixElCkh6XtHCj7Tnm4d5XFa5oOpL6EMgvxWzGdgQD2ZhkspO5qqx5UlhXkJYvoRN2NowgM
zuMp8pJSCcTpNij69RZd1rF4U9r+tWCQrlqGn7D5nu17r09hwcInzvY3lB4ca+kx27eq7uVL4WnN
5LZq46hnFHD/jefowKlS0SiF4x4//rlcYUgt2OySEOz5Macq5YVpKEUy0ZvySvUctU8EmvDx8Z0X
4wujgFciPj8gLtJY2zwppNcPVA1VnGQ19lUt87W68Deq61RFP25SPzXFqRpgHx2w40SuMj1iet0G
enet1271NJxsonfUlrFCuwFrHsKoKgPcpsECySjhnAaby4dimCRK7tvC1c31yDaKt2o0FUp9GisN
BiMXle6VPeHqhekThEjN+AyKGLOWLQy3qixXnm2o0syaDOHmEwHdJhtoFbkJ1tEqPqLDaVTG4KSW
daAJw88InZajf01L6SijxPOZNknuLsR4ZMB26U+YyF4ya3yal8/AINVnmNnngHcwyu76PDCYVLm2
U8yEliOD5u3kDWxB4SaIn2P9Pi/f6DyU+qcmeV1xFa5JH5jpEHLxGCT21KAeKi9uSdhIu1MinVL8
qQw4YMYpniZD1UH+HNbuWWoJwk6chEfgMBZHtsxNeuHG8lri2MQc6NRQ9iO4KMYsqO+VCEps69oN
Vj6oEot2bZHVQGrAdp9NQAGJcmO2QsZFoK+dI+Z7UTjNHGSVHMRGE6KNWVeNeArcfxJKaGsOTqka
jqXmbskyirocdVo5MeyzpHaslKjSPjR2837jqKLiy0AfVbDYt4qpxY+xyzun5NBFg7+tD8jBByPL
e7fc9WnbDT27gpl9qmgNDh9y9D6z6FA4dokzkKGlJXBhSSTLgFC3QGazkaIwv9T63jXzjuf6XdL2
Nb1Uu99Q+JunGYsCmx4ngp3MyoXH/GZkkZ+qErOb+SUFry0fC4skhZmQ0Lcphjba+XqNN9Fs2ahP
TnbLZbaLm+9e/mP3iFD6D7ob2tKjIs7JzSIfg88YgaNnMcWC6SCFXct8uzuWK/8Ry44shSt0NFvx
RxBWrLVew5cDkO9Ipq4jL6vTrrsyv/fAf7cgptkxaJSLvHJlEt4HV+lUF34gDjaw/sV20rtvgB4l
cq7J0l5Ci8euvorJenQyZl1NYwBRm7Jdrai+9ncYVlRnFyNmkpyWMfFKLN5y/tuu8qm276J3FSjk
Le6QuIXag2jNT0y1JtTRcXlh5pAjY0/7ajQutNlJFF/1YgQmjmvR+KmpSyvGqkr0xe0goVnJ+1y2
A63BoQclY1nvs/VhQTBnneugyhqz/y5UcitYDmZlPDU6jA7WnOLeyXovU95aet6k81JYYzoO7Up/
NmM6IRYFWG9Pm79Nf2xgTGu1HAj92bpm9ms54GVoU89crx18l24i+ofLZCXccpT9jT5TrvrAQsZb
5TPw1n7p7qk93dVfQeq5NTf3aP46C5mbCvAOunJHpREpZTgncUh6x6Qj36lBst0PLfPF/FuSDbee
GdJbBIwwMoYUs0SVb7fkv+ZMM4fj1GVHgXxR/raaFCBUhYM0nHU54Rw+ECsPIcbV5Tk0Jy0k1So0
hygszOda17BiJgGIHj9LJz9zjY3rNuEEa50RSxGJDm5j4qVPN4yYFL6bcqwoq2vc3EcLiGuwXeV5
OtfHFUX0oN6kCakJZkJ/rBLjcUhzED7HS3+xE+nSpTOx4MY1HpOnpF28UZARvbd+ChMqLM9+AeCF
4WceTjXJREBRtEx2TW1wC6lxjTlFOiKgIJGd9oJAfZysDK8kgTQV6+CgdFSNJXfEhx61ErLqiNNU
oO5I2ID0ygdnBxp7DmJUqJcWe1wEugdTJgN3M/nXmJ27eSJqgoVAbmmaXuJ6eFGq9CXekfWh31Yr
u8X6pWgTJ+IR9KgkVGv12zUNEnWnu7qrUv0sTqPkgHPZfltjkuOLp+hxbHXYTav03s9kC8fdocrr
V6FHr4Oo3rYJW8qe6Md+e9ta8y1Zolc6QALjn+rv5LWyMMeUeiheEnfGZk+mncl0O27IEZrA/+RH
g6NrtIIUFFmC/Cu6o41JY8PSs0phHx1VN/+tWoggKtEQ9aXR0xvX23NTYmGtL5tNasxUvECxiSXT
Gw3hxabwEIvR4iXPGG1PwbKwgC3gDtmMl7g65PMQZjFq4vg8s5YSGe11Njciwg1EMRzX8nBGggy6
5FM/TsZyLCXpiM/NqVPNudb+qMPXgWth8MBk9teGJ7Lh6YIrigcbVnMOtzkFiBMZiE2JVxXYjkwy
lmhcTb/Ws0NiUvBIizeDRyk3+z3p1o+2fRsNx0yG2yaYAlKUlQzmGXtp+BlqN5cJ94X5o05stlHW
QS7YoyOf9YGs47E4s04VZsUUTnoSmtoUGE7Bnkf9XAwnhmGtfmtF5MxiddK2wn5rHJkzH6M6B6ex
HocEuV8cdRKf5aEB7dGdeadjSe21ddd2z5an3+mDv5nndmU+pVq+jRAzJuu71cnv1Tq92yMJg68P
WStnRp4cksOKFUmwlUlioM7x1dLP63Ywl0CAMLKomuSDN1Vbh7QPJzKNo4m1TTMqsO7kyW+vGv4p
obYHx5FTk9XBztEGrGD1gvNSbVev1OajYby2iuJX8gzRGt26rM9WJZ3nWj20ZnZIjxulxaQioGb1
LSvXW15ijk/nWxIVt1poTyqGHVWBj3LTqRXpdvfWs8qwn1m2P9evZWVeYqU6bwK3FK66r3L2I7q5
KbYdHXfjGSurUzMjYlOUYKCIcxr6lfJiKr+x2Lym/KXSgiDXzYejfO1pqrOZ+ndnmeNJ5ci2i9qf
4Eytuun3kKRFScVgE4qeNUFUX0fru1Ji36y4m4iYN/gD7JXRm3WqxKVunZL9l225CDO65iSGhRmT
FqlnkJOoJGSqQY6nZ+EKSg9KC9gVtQl/K5wqG6OLYpYHm7zZRtEC6uZdyh9t4pxV+tKbR9ILzM7T
/alwcBuetY+2bE4Rv1ZQ7p/CMNmhLSlW7lr6rDXdU85xM4Va/tqY1jWpk2s1VpdlUU+25qdrFra2
5DeycaoH7cSOLANnEHEYpY6KVHiGltF+aDRGfZjXJgF/NcZZuVyed61b2R1Ipo0JOxHy26uFO11A
y7cJQY+l+Fy0ejjrU9hLUWCuI8aED2lmSQuzz1qFtWSf9Qpn3XnJpVCMjhH/2TCyqOkbCA1XznbJ
ivDJAtB2LJD2yodzBQuOWayHHGeFaeWHn0i5VyDVdWsnLmL7Hu3KtdOnXslo+Q0nlSengPySzt1l
GQloX8BQWTBt7H+DL1jwM/i5S0I59jxKwB6H5djUh/gSt1HIDg3uMmIwW119y8vhgPUPLfk8o8i3
NArZmj1LWvUMhegZkM5NyaubVm1PVi+djPEDyLNlBypHiVVfRWach7gPGaonGxsVqmerN9GJi1kT
ISS+FWfS0nfLKt/itnkVNVbj51Ldznm8HcoYokG2BVHJSx5uRrKg8o9BV1N4yoynePIUJYjzZWem
j/0hhNfyYKycZLrulEhWI4VU7CmDfWKOetrMf/XzULHpJuUOXuyVkq0mvPetXb+aJj3NI4ylyXC7
At5T8oRpZZc0hiut79OWgCyaOSdwXVY8SQdq2EpxbKJZUq9fsHS2xHglrphcKfqeWB8SCw0FjzMj
HY+lzmoNToLyOPJQ0zVxrHloz20Yzcc4vccamw0pYbEK/kjyN5JG9aprYp2nmLfCSTqmbOZlg7vZ
6BukC2nFTZbHQ8/IZ/Him6Y1Z6ssz0tmBsROQXgNJ4hriycovzqJtc1cc5ny8NDHjTopTmFGrBQh
MOw1+WuGxj3iFFKiDzIQFqs71Gw6lt/g2x89LbyoJcJtNLXU9SSjxX5yKOnb61h+5HmdogfGPv3R
c3R8vXy2rJZHO5FR2eqUGjSm+WWtw0oKCMh1yf5yyyglNCBySmROXrLEgaeoQVnlXrzw+e65Vqlv
n/LpRc8UH1uZbm6nZdO9NC+9CZ/FmLzW8+6nGn41Rrsm/Rnr5U5PfwanSflMYiOI5N9YZ1ZM2UGr
lqThUL3le6uLjrNUOWwNZ6QCpphXo4c4D/EI681GRxFi30nZeisjtykVT0VIHRZxsqhG0ll1hREo
4A4fcV5dzkTsVUY8ybWYzftrBXdbWtYARJnafI25/DRJzYXxD57CTTn1mXwiFDsD8F+LM/Gk5wZj
jNB6jNdh+i9JxzDnSWGN6BbMY9gkKgnFcaw1AltT+ovcohkOPpBvf5IHX2eqbqZYXliiEXzjCx2L
9GJmy6tMVW2QC4dY+jbL0Ws89K9dqb/Y8crk1TxUhNP0S5iB6ZDYOVoiX1TM17TozFB0n/HhtzgE
hPmnIU8xoimd/naR7evjKbH/dM0xYQHXVJ60aLzOZX4ZUixg9eHHphtlBM5sY36MCV36D6N1mjH2
gVdxL1ReZ9/N+kX6qh++mgitpDnWH5N8I6mnYo6fY+gbo+qYmtIBUP1BMOynTdWV93k8jkQHRw/x
CrpTOlMupySEai6t3E1i3xHBkmb3aKZhi2mjwxYMdG1QXmYU51lryLHb3IXOouAYydOGkUh8yL4S
xdd3Go1YP7/jZtovpausmQ+b2x/jr4f7CpakOacnI4pwlbr2S8cdK+XkKuRMeYlaWEaIOKWnNySl
ieetSPxFBA1/G5JrPT2wlDtFBHRI50SbMUUxsnxfDJ9wHoaYEjTK3SShEfKO1cdnrp7mPxWWM23D
MPfS99eCf0qZTASoq0bDviC+yebq3T2iTRVsmzWfV0w8Yz7vwXuoOAUl8BH8Lvl+EMxK/MJYPrlC
9qb4ZxHGqTafdSfjpvnTWC8PAiJk0GFedy2VhkwELA8EthlTlsxl6adZnyOCCitulY64m/Es/yGd
7bGSWRKx0TC2GX4ZTmrpS93Yrv43TyxmoB+ncTyTUDwW1lHLMExEqUOemqKQy7vXx7NNyZFxLA3Q
xqwoO9kVRA6iIbHOaMPvac6/lUjxInCwBzyceq37sNZqsHPKmR8uYZitFPa5ZYRj5jJVe2/HP0qh
hzIJhAnoMT3yjHi3GiR7st01kSbN+ccigk5yH1dD9GxaZGwRbSNjK63ek/mvyUFJwJ2TkS7GRq7A
yUnqNkcwhDueaDu1v+r1a4JDci3ZjaQ/iGhYyQPJF1/AY9lNm/ENLJ895/RFxuCPa5JGX/p6BM8a
/cwr5bMt1Ndh+tem5d1o0+eFVzrgSlX4aambcn3Il25pQ/OvxjmZakOzywy2/bnf5vxPL9m0C7On
CTrjCe+/TruBYDizDHtTe5322Z3qP9M8nNiXPFnjfLLj6SRTjBQB+gf/m8hI7pgZSz8lCkosfxZ9
HaZpHA7tErRbfJwhdFRP3dZfG/VpTpXTWKbnfKBXRqL+U1rOyEYHRggnteh3cXGKwM5Yd2b7caTg
XYia3ArAymAhy6dxlG+22QI/nGgXcA0n8WkR9kvCtmaUm69jZr4iN05dUNZ1YJEN10lkiS6nAjSK
7fQqso4Yzz3LF9RAHemAaHjKbHlL1HoWTwsTSih2PXfksSNpgzP4M0Pvsm3PPIPqD4w/Gg5K5c3S
/cjBvXdY1QXe49NT79TjqYGPl1iKb5TBil9Imj6xLpOvywtN2TIv+U0HpM5k5izyX8Z7y3S2SW0p
EGSwQ0t0vs8NaXixhMesO1jY2zVW7rF721d8SeLhxm1u5XQrvtfobzs+pPK99Nj6pAQuRBhjWOxY
9+5ocNAdONfanxyNKI0Nd8XCsTFp0oksBU+KLs3BxVpAPt+JQsRaEsZZGLUHoIILI6OZFFuc5Ivy
Ms7BO/YbHOstomv9040mx2ZONMxnhhQsFf9K2XJTpfNKRoSfcvth5szl+jAivZ54432EUSwxTolm
oUN8jOo/fmLWh42FGUB0L5rbPT5zbvhZnGycmIvsStn9adTZ9FHCpunIHswPTRmFTW+e8c1cUvuU
wfJj3oMUpVnzMZsP5n23rQ0MSDzGCHIHnthWOl/WnxUn8MeynitOkJoTpDY317JzjzzSFN+GzlqE
yh49Ht6xBC5MbDOpdF31pKViz3dKfI8pO3JWuQxJxavSfqt3MniECtgxZ5y445RCze8t47BNPz9V
th+YpcbPbR4/IfEtjQsbJsPQPBQtplK/Wir0G2K8kMHxV1TifbtsdRlu+XZ+3yruCmGdqMWY4+9S
Eg3ThcXu3GnKvwRIsSGEpWLEMP7cwNCR4L0QViywwZJqj2GGV0o/plWMaDVP63f8eXaVhCXDSdn0
2ljy2nqmMkDFCmZ9DLXiAI91X9CjjdrfDiYti9QWHtbHIUkzhPV7YQumYAtGs8sjT7/D+mRYOsbV
Y07FMyT2/92g4PWmLFkVHNLKr8rgHL+SNB3U+iJa40VPmtex/tfgWoeXe8DiGTLgDasuCvTJ9uc3
JRkD1Uox5OELJDD2LATjDn3yPpAfleL/x/z/c9IOZ0pq47m5lyai7xxgY2PczErfveKqSDVMXYPk
RxIzxkzd5SmBekL46/YfS+e1GzeSheEnIsBUDLedSHazs/INYUk2c858+v04WGAHWNszltTNrjrn
j9KmDTLo/eKEY00Kjp2lv4rgnCchB4ftxAkV711MzKX2UnWUFXKZ0URifpM9dWAiZdMMz/aEpgG3
vej0B74iuKeBgNDItYr5oTG8yq4OQRj18WuAhid7tkv6ysuG/sd+mdTkMdM7WewlVbA4TG4q1xj0
A/SNJnVov3PR3a3ptZ6tY0RlWfihtxa+fKZEQ9przYCm36PzMAzyo9YLj4o2j+5VN/tcxpj0jFz5
sm2v3syhsg1Uh4M9IZPW+mleRpXY7Rzh5nguS24C9Rw0tPWqnmJV+1kL0NGjJQWSZaowMHiGTXUM
muy0VC6sU1Xseca4TBuLCgTFWEMzcgiukOPNPMcFOSWWjEXrsxKvvWUeNDt36u3AI2bIpYerZMhR
2kIf5cwXS1Fvuqrheeq2afUI0/wIhE9Lyk1EwQ1gFMYWXra7joF5q6XlNurhpSJGIuuuPSp0JlUi
ssVNaoIr3sjtMimHKHkRUu0uVrpn/+VCVg3uRO6toiIu+7SYmVtaFRPK4Ery6FId4RoAUUbyluic
uWl1xPB3HNfxJJjBmRPA2QdKR6frThr9p2tPeEJjac1OZCjINZLZmd4VNqJuWvDjVCdDDo5hKDlN
jXlf8tS6dlpzD5Xu5tz3NaYVS4/Q+kvYCpHtFn8WLhzOub4sPbaQwm8yBAzMPTYGFaYzoZ/NVif5
gfa26Af/v8gK3+r3rWm5hExxXY5J4w3Vu4rlTbJyZhvDHfN8Iwm43WBCg5o52sOKUmCv+jBjmuhw
D6a0dI8rM5NtVboENPnOCbMw7Q5bukJXshxsjwG44LfapeEZZYL9aNUI39RhxALAI6N1pRMVLCLF
qUc4OuV7Dbmt0Jy+wa+lFm6Wdm6+XBKSkNezeSh+A3QSC6LGETLKXM42qOXEqJ5QBi99hdGDSwAH
lNngT4HxUGcgPGynJqrV4ZBO+qFZgsOAoXdkbQz762SNN9Ia7onBBKL/KsdGK9wK+Kbig9mB6oSD
n4HP63Hshf2xB6bHtLaRUKFpCka58lq89WuJa3yczJ2K7RCP4wmgUuE9AUOwNZyC1KhLRFOrHf1u
x5HolMw46yVZN+bgxz0WTsFusXbOd/C0YXcyluAobcdGZtajqxouKg+QZVYjScY7Xho0f8aOELVd
4FYs8qP2KOdbg2xZRvJaEeltuKK9lYyqxHMIQQtqSJL7fzzpvlhabGLHzr4VsISxz0AfAREvVXxI
lQVJ7NlCVhVSKNdCUn3qWXfI+LP8Y8YObgVfaY2udN4NtYWBBByW037TJNs+Pg1D7dvWtC2nDzIE
D8bcHuLyZcy+zXp4EXSn6qg0ewquO/Out+mDpNIbhsAr0rlzkINTK9tFOxP1224qA5DS7nZ2cgDp
g9CVSCcqCJSb09+Ix4FVFlGP1B6LdvUKe6KST8kY+aX6ac4XZP1C+hqSZKsq6WHohduh+2fHiujt
HXc6vzlxrUmtuJCm3aB2qUd0nhH6/Ijz4FVFQTUiugznwqW5UoSS18XZcTjk5QWfJN8vcofmpauQ
MFbnudR8ozbORmHSBTKfmsQfEl8PYeNNVyakJTLqeyhND039B+8xjX7GN23lCmtidlJ0fAgAUD0y
twneiiSnSPZJloQLi84yopVEIdVnCHxBUMho4147Bg4IGgwbTtvRlBhyDQfdg2NJexxBd3XObmP3
Y37MInsUyWPqPwZ4k6KZTjjRBQ+vyq1Y5u/5qEGjtmfRw9KMwUmq5E0RYjoFoYoLLB6VVxu1m0UI
uKwjuinq7HFVmFtA9DiDtwsi8PeLEN40dOeyLi8DPXNWMV2L9r2x73q8Kj38t7Q1iS2/mSH29T8c
eNAE4Q4Sxe+t57ywI9mndHqU9KIP1j8jDbyem4NCRrdQwLUmXD3FW6lqTtp86+biS5J8bjN6V/F5
lPiToV5K+UXB7MLMhZhXwbOTED9NAeyMID1FwrVIcMeIKdR/8Bsa1pjMvhJ05qPTWojjABFRCSFi
99vt0FV6yjoRKDD4KLHzaHUE3LKYWz6qtm37PS/N4RzXuAK8KdzbA37wxY0K8dJM+RscW4oUs7OQ
opjfEk8IrKJA+6XoP+28w4KKaS/hgzmwMqXTVcg2nkqsfu0DY/0tU/+Gb6lUegk5CMyZwa0PwpfG
vpYYdAokNp0NUfvVQHdHBenuzOAhQWF8jdki5d1ZuAYqvtLQQfXRgc7IpuMpRRGpQ8ZHVDZOQBtI
705BG5/U5BkraDwWL0+xBZmvi+nVdnnqLKdKviw+Jlni0yKRkTjDgB4hIaexeo/iRyFAQqLiflzQ
DlSKW6kYYzbr/0yaMxgwEcni4DzUeJJMfr0GAUBOjx28Dv/hQaOwoYteNcw13Xxbw9KLNznXfE18
o2+B91sdbn+ML4yidfY3gNdSTdhGu9gwxKI5Nex9U0Z7XWHtB0lBCDDbtxCtQUE9d5/94+ePdfU8
j9rFbD5WOpnpC/813lv+eFfG70lL8xL92XyjHSuY8YXSApz8kEGRm3V90FkM0wV6ha0UaS2g0XMN
pJRaJ+GphD6qOCVRLce8Md0ByTjEwtl6rSFjtWevfxQhp+ybAGcnlz3OEZZXToF2Qb2TUomiT5+h
+KUDp00s9bvyn3VWTK+bL5r52u6bHWzTXvS8lw/bXNzRKC8zynE1uEXmd1i9TYN5XU8Y4Gejrl3k
gJSf7xDoym2wS1CN2X+Q06yn3o5DUpCyTxqTca9hUtp5zdHf5fGyN68LMXQ5A89y0zTVjRAoKeBr
2dM0vwfOWNg1lwuIro5hoWO9EE4YcDfzD5kCYzde7Kq42B+U0D4NdTgZLTLH5r4I6bpq0QDM+xIa
mURJkjaa8C0iHUKZbnr2a8CNZRovdHKQ3hFZAuGP+ziBqOMQw9Ql0C5GcnRUVxvxpD2aoXzCFizz
WZ7nc5/w1kr9meqLkmCFpTNg3o2r1ppeXr0myXQhJJRMfxCU5zLVlHm2mC9gpvLu8sNNI/3R5XpT
le+qttPLL3O7PAL2vJZhZcCSaF6EfrKGbY+OOkpcKb+E6JJZQiw013rReVHRQNB/2OalKn9UZKc8
xpL80ms/elvscVLoaCn4m2Z8FQyn+mHdxBMuFAK3yvpD5C5uxIOJvrE036TuN2zljcVWXmI/kv7K
qLrn3858hh0Ad7RLCt1b1iW+fwmtf2P7KWefbAkggvyQxmtTf0P38AKcwTELnNEjKGOqgAYsbNIs
owVKEVFTb4ONl6hY0Xht7M8U09QfS+w5ZpJ7sfp3hMxux5PNiVmNu5YtVyAzOUwsw/mioN8CsQof
I8PXoB8kRRxkkiHadG/b7wxvS/nGUGeEuMYk33hOJkvkIPZ4IiReJ25Vg+w7MNDxiyUuZgTU2OcK
pDea/d5zHucWLyItzuGjHZ8xhwnrO1BB2ikbYdA28CuBf4OMzPm1x6nRqUjweKljBayAK4mf2Fz3
Z/lflTxlZdpNsD3DBu/cRsUxNvFqpVV9iMV2HZomHJP5dAGIXV9qkz9cHnmWuvmoy3yjXMTQrsVR
glgfpgeOanMvN8SSmIpLwB1USLUBaiiASQBiRmC0pSFnPJo8CTnXwM82D55efw3BaQZsA2zahnrw
ImNltzmygkdZ08RNzWHHdDEvx0L/ggOwWT6WrabG3BEfGhUoPKSSi0H6ooYqCYdt3FNXq/rgOkHw
FygDRwgurGOH1LSoTS9g+K9SPuQEHaytOb0wCPsAUQhiDIj5byo5031j+RosxHtnxG6f1w5sg6Sd
p8wElSDEoZMdvUJDYewN+W+PcLlEG8+kLhqfxytPLZow0MCV07Ee61PqL+S4LMeYmAfZ3uhRv8ve
KixhWZLu8vkwJl8BWoixc4xBdRbuhkO2od0CRPgNgKcfnisqAdZl826ajV/0rw3C5BxDzH/xu/ce
gXTW/1FQiA9gTD1S4wjfkx8l79JrSdBYX53DiiOl1XcmfRdw7JzI39Qcb5fmEWPrsOS/FB6LkNMI
xhfxUrGcZWSHcQAVug2I5LJxp0iWkzHa6tI5ZxI/LcFef0apONn24pd8WorPnHtcgLrLs1PD/tYt
DpOdwgC6PueoydI+eRBPs5mXlIxzDsg1X2B+UTN5I0DGgi9+2HgBKEYtU/RksZxLU6cDhNMPhCVV
ebcR6s+xbzKVD/EJDzGAvH1uE/syctQHNuN998B9gUccgkLCT1by8ld0mTR+FdZ+STF4PUTE3lgn
G/t2pGcvY4l3Ls5PGB+OfLg+Mxpg+289Yg7fQ+3U0rUWP0bnWHWAlgkbNp7pCKkCAn6BXHXhqyVo
QSI59OScsuix3yZj4gmy4ebmTqcPyo6NhapWYgVeDTQJZzVQF0eFkNnKmhNY8DGBKEAOyWqCWmPE
kGY6UFUEFglP5UmaeZKsZymFp0pa/E7l+Wo8fZ7O5BcS+3yUk+gkQeiryJXDPmZ1vhOWc+zAljC6
Hm0736bWny5KPmO5PaRF92X1MG8/Kzy9tBfdzPbE4O7Qn+4y1pbccEMUMvQLH/A8OwKoYdxZAELF
P1kB32FCapduq3NgD9O0XeR7S81WzgdkkqDVRvaH9xhnlao9AnXbN6AXmMra8oWLgtCwbdf9Cdii
Gok5sKEIGxqqu4Y4LRReFX5am7sp2yWwOIn1XMjdmZV/Lds2M4WOflCtLb+T7zNAnyh/Ko4v/F08
2jGjAuZ8Tqph2VtGhm7D2NUEfqQhtvvcs4PQqXFlhztHi176oUWJrxKqyuKfP2wOlgXFaBBqTqjU
sIjVtqnzHQIH2C1xXtJz2eQHo7b3gjkcsJ5TaMo9CXPQUigeUbAdGopWO3XJGuLjt6l1hpeoGYd5
jAOSkyIdwQC2deDQuAQwQKcRMLekOFvzWPLmsj+KUd+FEhkRXXGq9d8mhaSeVYcgA6cZDYeIlQ1F
ln4u9mWVHUd06mONtHbS9tVsra7pe5ibN1shdKAh1dukDYQ6opJnPIUZjY3fvA23ICGbSEVPbK62
z2s+4sIT9XnQNL/IQp+PrmofSvldg92qOBOk2nRJJoq4isexcghfdhp5DcdItkV8zOZzPd0SV22B
XDCQAA9R+lPscfPJfxPrvcvYk33HLnZUy1gILujsk7Vdp3swnf1OMkkzgD2TTtN7NlFYlhTeFFRe
2jZkSZRenO6Bp8wJ4Rjy4KZZnDk0dhEpSCURivanza7ZFRK4O8FQyT4cPhepu60gTSZw4VOIYyuv
7axfbfCqPPjbV/MZV6Fvqlep3SACOttZcK3B8cebkfQXS51vxFUWyy4Doa+LR7XsUAT70NenSkNE
8mf5HvWnmre3SCXJkSSIksu1v6IlAJbL1Z2S0nbzHn7V1j6i7z7+TMtwl/c7m2fd7Eq30TJXpy6r
SkynsgiTy6DyGbukQ/WtxTm7YXq20tgvLOto8mQNgM860SemKE8x8LHI/iXUAi125U0Cm5pWbueZ
/oY+cAsZUgVSMYcYUSsXxsGVtqqB0ZApyNxjVL5mXXxBFgQEtUmRoUwslPP0IaGWzFBLzgxvP3Jm
0Q40uwGG4DomFBNbDQZYazqQK08mw83OT2LG0AhUnOUcCX6n4eww3JY/TiF7OK0CLfXthPvi0crE
e+5S07fsetsTJVKlR3sYvBAPkCm8pDKOfYCipqRQrlv87MCvnjhjJEjy0ibEVWhEJsxojattDBs6
9M3RiM6NN4aE182zn4mIVLFkl6FYBXIdTfyo045e+10DUmNmj6xI7hXjNtfHZTF5xIRvaQz3AdV1
qbXHCL03Irbw2jWszJsQQYh5v2AUwO2Uoqwm7OZgflMaLNX+RPAeQhN0FeyOKPox2eMSbNdhqVN3
Enm8uXnp2xrme96P8coJ7zITGS/RDlWCQAWJmkxnVwvAXT0yiYWvclonr/8kHanQHLUzcr72rzqV
m6jrOXgXJ1J0LM0SUuO3Iu9OEhNoGzSbgxKyIetuGx3HJnnLs+lNR11XDKTrJfWbIW5FkV9EYwKh
/wRt7ZR2jBCCFNii8bRcIWK33bAYb1b+VIdwbWlQm2zFrSe0yNYEp0okaPw9KSOqcI9DtkWP3Ni3
dDL2hZUfzOTpoItt7WkzA78y4B9MmHGaCQ5h4Y/mmwwf1qG25/PPnImdjwaug1RNe2LGmPGCfa3+
GqGFWsY6hKgumZaJrdlq7YgsfZua40MoBIJU9dFub4WZnZlN1/EfV6iokbfhuwzzR6QQs5WQb1Ju
qTIjNLx/oB1vwPN0a6tZI6VuQGhlfKO1aEs43n7FxCPjXmkeehqXt+XUUr5oquv2cM7CTwntgFTy
Kkbc2qB+8m+Xe/hRNvAM9oRkkg/J0LnAsgellfZDL+91ke8z4lJTjpF22ZQtqSmtfutxRZhIgVrq
3IRLWIynmQMWBhOx5DYpSQ4BCVeL4ahXaFJSp9HSz7K2P0Z7fMXFkmn1e5mcpL59rtrz8oi9pgX2
T/noWYSUoUKYnDzWHF1y+vwPYY/CJghBH8nBrpX+KYz+IRvNPauC68pfap7Af1lauD0MWujCS4NZ
sgKqLS8EiV2GUDrjxtnALB74ylR/GgqR5io6KPq4LIDWuf5qB+4DA/nDhEjqOXIlLjjRVFBXp8LY
mYljTAR3TE4r65b+lRRE5ljtSVbfjRo5p6YSWLnt0FFgfm3SfzrZDOI8kCA+Zm9Fhsl39CSZmHVj
a6TorC1ugr9VFx2TDiNs6Tfvippcy8jcFpV9mhP4ZmO1Go/HAQ1ETnhg/1YhyiAGaqXTFjM+DMjI
JXIU157I9WEbcX3K5r6hBlXQgErMjGQD3eMfsRuv5yLWuYjtlDVFEF9hnKocnEk9mqgC7ZqZZg9N
MUf8jPRMTMDJ4VR4gxQf/qqfq+ggo2XP2jl93ZzaiJqSSx6/hee/7UBgfvmqaOwurkV6jr415mEb
hIufDL9WIu/oyLQiw6VJ7cC828ZOSHpRyyXVkL2Bo9ytqHxDs2trLDlp6k59AwHsx9FriLA9jZuj
qvxtTrbZXxGfNHZ2SQNm09RthycQV8wcNG6LBJgf/RocZW4H7tDbnj68S02/HUjhw23bkl9X8VH6
QWhGGFCRlc85se4EeQ8LjF3DmWethbMA3rW6SdoLuBnXmu3hmhJEkFPp7s2RxYM+HwPsGeDGDHIb
5M1ekFpeDQXQV81RIgI4GYB/Iiyq/KOC5iAVner+Zch3ZmvfKXybEYDu5eimYcweRr9lONaLFx1C
fMp/K8Tb1tTs13WIQAGu+clLkB8tobHpWZ4zTRyYxJ0IOIeKsZscLvep/inscWeD5ZWfZRGcmjn3
iS3y85kUDwKfMNAheM6z4aaWyE0Z3WuK78HSeuY36l1DPPxt4mSAXARBk2nYooEb+ISoWA5szi1k
/5WC24vEGz4iThbjLWx2CYTteCe9YzPV78TpRN1pJFduJms8t+59TEp0xste7Qd9Zh7bTnBPEqrW
39H+F1nSJpIMZwgrJ5q/m772rfLrRwaGWd/LFvTlXsF0cEtnSI00PlFm7oZYW6Sp3ask79UfJAYZ
IeYfuXL4kfrsYb4aI0QCSWIdoGOOwbUK4BKU40j0QRF9Esi3qfFqWJjbE3Z2Y1UGclPQlKu2mhu3
rTsu3BKjjBUmc1SJpyJwep1UJw3gtdgqSJdp5nRMM3XlRXVVgNppaxBgiHl/hLyQtA8yoppNhM4G
XPJYM9z3OKlUgFBLxqMOv4EsQAbPQBQmqJQoZ66krkCcMu47uK0abqtI3itZ3i3GpzZP3oQBa80I
OAhWdstygJsqkzmtjB4jYdVSuhtAN5WeGSE4qep7byDTM0Bj0HUaL6inRJDdlspR/6/L5SVFub1+
Hy59VSQMkIJ3nxLrqK64fAvjwDo8x689Ig/xoeNr6VnzW5otTYz1mKKC4JgY4qAR7LikkdPyoW7k
xGmtFMIPD0keOVrwtLXsMaevehVuk+47pa+zXzRQHEptopjPlUOtLouj9jIO4sVUj+iR+9p4j1vj
XRPVu248JAIjY9Mvl3dlijHrGMQ6TQ4HkxMyyrekvOZZfhiUfkvqBlWsIWympTolylir3eV8oAqg
2KSr90rK+RajI05BYbijFPmwlMg7rRyN3uCo+A1UYrftosZ+cjIHFB1Z4c7UDsvSqaD2ubXuy6oM
VMxnWpZPt+AiHpTMNwI0o5Vbmdi5ITaG7hrp1hXVI2eI4aaJyqftZuQfTRjuadI06ROaDmaV4DAk
lUJv3fzQI/MfpZdRBJAC2aGZu4OyEMo6Gweg0MOCZYDviSh7NpSdiBd8x3dBTKwoMGNV24XaBakS
e5k5LKmYw/ApNI6C5TqwbadOiLZVPhAdbWs6CkZInPyAJeo0KwV3pUSAgkwL6J/eYtwjxl4zW0bS
H/6ThHo0XesumWxcVLXAnY+Gr6GntHnvRq8f7JMtzNNAU8iCThMl6qke/oGBfmRy8l4gqcx/ytbA
QItigI5rUuvHGGFWrh9SBMNi9OJMEClaOhXu0Wh6FgYvbUGT3hopLYN3E5BoD366TD4B99Sf0+8q
SqyU5Q4JCJATLzEU+jy+6abumgpKxuo1Fw+UjK962byF2dcs0msiqW8JuUk1DSRVeZilM+xMeSll
Yyti87Umv1AB+lvQFonO3NocsxUgtDwbSHJUT4c5DArlPQ7LedMhDtH1CQxlJ00GkNtTjoSjdDzh
eAufQv7soUg09EBg1y8xSwL/clcCGCsvXGL8RgCgwMK3baBOA+3Rds7AjrGMKisKQdF3o2VFL8YX
3V5TM85irZ5yUEWpgH4LgpgZStu2bxMdv0p3miSfH7blEe9nt4T+oftXruHCCQr2a3RZErZ8+9Uk
Ngcpr/VUgRY0btuRwBkRqhsarg+kBhG5hmuaf4kdsasNYK7JwdpHkDTRlesXDbOjIJguIDBOs5k5
NdI0sT9v8ayxAdEpDOSt83eSfLTxM8kXCM1M/k5G6P2kohggqSKAW8TUx5WhYk6NEY5RfmG8rvHD
CcHkkOcAxnZxCyCaRnPehNx1JejwbBOSVO4rmKGe/6sNrvFc0ZkCikuG9K9eYu2XZA5jhUWpVOb9
W0iA4fdrCBWIIZS2DTm3yB/oqEVjlmvLwRblJcmJNUWqKnGZbmLPTNQHdnTY3yhIXf1qPAHy96Oy
IzqZHzEGHFJrb31Bp3mLFCMmm5L/VwOKZ8G+h5TT5E+t/kYsHOGSpDNtr9SEpGrblhhcklqx+w0k
OPCOiomkW2uTdmK9nuIGO2pMeto/Xjkog0jyA8CfYYKlDO8Ndp30IOJ35WtVeelV70ph5/cg9LV9
7gHzlnvELVIr/iiGa9Q+NGPXALDfTOoTuq1S93xqFUbDewXMGOEu36gvGvSCTZRIiobcruJ9HD5Q
bP5EPWUUq1YSSUfKB9ZKQFJAVGvyIKT4NmH0y2xiVqNXYKS9DQdREVYjS/eqBhaEisr+2hUZQ1yU
YbKn/GE7kNY3EkBg5nusLUkBPUIIx6nvX8yx9UgOUVeHQIBdW8cisBjaa5YiuR6DbVA8kix6zab8
pe2uQcOKJP1dSu0xT06izpuxGu9odR5VusVd7xIEHVX1XZp/KSKqS9kzlPopF+FLwEqpR8mxm9Jj
GZGQWjEQhhGMPc32EhK08G+yzIgQsb2wiU2ZV9DMgz6FkDxti2/bJt7ZzlLW1H/5hOOHVaRhFdE6
tjnWlgE4Ji0ecR86s6YCfO9TrL8jTgEEsDGTsd5vZxTKbApB8EhHcnDTu8F4Fe3G5NLTNa826D+D
5ihA8udul8aDO9po+2PC8xT2oXdeJvItQX8HN4rf1Y4oufpoZZ/0aftD3J6zfJ83HzI3nPjWZaA0
sqgoBd9gACGvFqldb/0LkRSaI9M46WHN7IZE0pjQCQ0THyv8tMau/WY14xaZkQa76Axi3aMkYSDk
50TZXvVctuTUMYtJZYebcjwFhuSHFisGz1b/R41uC298hiukfDeR/FJhNytvtV68Ckl+loF2N+1T
IAgdYa1jmSrndhdUAKKxt0DxzGhXhl67FOOIP90VYPDL7ARQbBpeW5F07kKexJj7cKZ+60fLlrTx
zcgvukT2m+AZGo9KZjNBeZGRTJAQFlnZe8w1ewNiQ5CTg1Ym4iwBp1Wg/Wt47GQB2f0iqxItvlF7
uOknqKsGqy1Y7deUfMyARqIT+3k4LfLk9Vl/RGHadgJlUuGlKUxamh05zaQVBcVz3vkqoYRzfYci
IL6mQqhvZOnJikjWCzPXiio3M6HKMM6PoewOHfO/RaX1RhOncrnFZFjoEpa6Z2kzTObEnTNE6j+r
Nc5EWBkLryNsrtl3xAhGMTsB4bRmqz+FVb00DFO2bvDrDPn8/EI7+MuMXWsjMNrqduosNJrUNpei
hXoxu9mYU84sw9cO2ytkQWW3lwQRkF1jN7FYeGqZjD4YkoB2k6HaVLPmyNboJuBJXYGYkLiP8N2M
tkFJhDCrqfYxlLvGqA6cEQBeGLYwAGjNNvk2tepgZ2S7sCUD/qWtRjr2AYzcQHSY//LOoKxyOmKa
muxf0Xwbneo0yLtEAtEc9deO0xpUC9MbHcLT0wr/9CVO0IViGXSsbBxVWcBcD9Dv3TNTmidBH412
19KMIDOkki0NShVZMAbiWsrouMySxxBH2zGKnigYNQUXuBWfqlo9JvU/VU726PZbQJEBs9iSe4Ug
8F5MhPen7pxd61ilxoIyAoB4sNxHyHimIm5HUgcBE2owZFNxstZ/8ujUKZQs1QlbETfHH8TMCxGU
RPq01XVNiapAihmm77qUk/f2l4zLgEPfctWEBXisuqdZADLN8fgtsiHgKo4u1FqGTmdXDG1lbO2w
LNHOgRJck4MzDaTYylmUbKFq2zyRBe8NcRsJmXmHmNV2kIwrsdVqgP1qn6fwhbnmAcUebaU+ps18
nCT1KDDbJgOHeSJ2caU5KJ0oltgSQ4jPHP6LJHno9wK/FAimQ3CBE/7tpPYEKkWCdHmMQ8r6YmWj
9RwBLCehO+sUAySSM/f4/RMVzOooV8qD2BgspXZP+1GEBCOOdkiRyuKxnFQ7wqhiH5PQONb5fIyq
43o+g3jgT8axVJcEC7ogVbGx/5uZwAdLfzLBKlQLZaICbt/mh0pSmOEhT9rA7aXAMS9djnWXqvmg
MF5Uioa60LhbI/RM4Ez8xxNQWpxccBwOoFGp9Lv6M6yUxI5ev8xxRxzkNo+pJ43fhJxcWY5rni35
MdTLzgoNT0mnj7Yz35UqvvXYdRWcHokorwuezqEt0P45ctNi7bSO6MBW7e0xUsdTl12b2iD5YVIJ
xlt02M/uLMvpZS6Wi5KH14QZnCIE5Dq3ojsFY3pZbOPDlJQPRdjv2LJmaeSGtS5KSU0IMl+cG/XM
poaZswGYltpb1uCumfEKLn/iLHB+OuQpIC9wSE3B484lPYFgprWnWYMz8zhl65CIsiptj4yx2wy7
WVCKi0lIol2RsMQ4FU3gw8maWHZY4Qkmh85apYom+63C56pE3medTeVTI33pmiG+1Ob5Bbz5OOJL
C0f5rVMhmUR6aIAc5uwlNIoXG3PpCt7OeyVqQCElmgmpTNgNhrQp54K/ztrMMGBl9NoF7GfJs8Dq
EhfzTjGlTZDpRxtsRblUFpC2wDROCrS2H9b+BRuZKTUO+bKOOPwrbR1sS/Ja56vMNIuKlWNlDTzA
76SA+sI+WGF6yCd5368zT/TeM5xpxZsy8IWsDmcdufAowkKnxHGzEI5dEGpuEK+toqPP+7sAoNP5
KQvj3CoLYW6uDpAcI7nTDV+qml2WQR2W2UXrzE3uNMGujNRzJ1OXhetuAtzNyKlWrbf4teOp13RH
6Oe8omAuvohHgPF6QsmslLte3OYAhEeTrzLIfAOrM2MPTokVqd5XDWmN0ldFfJ1PPowmambwzJA4
RqGILeptwrdW9Qf7IjNCXc3bccUspARjBPcshXoC0C0XpDoSt5TOPl3K4Oo2fRAva70G32yXfYS4
YdKg9NkbTim+qB6rDhRkw9vY2YFP6HM4ItwnzxFvSQWUydiy5NpBARQhYsPgiM2mB0XnoqMhY7om
tNfYBE+kqroPaJss69qrkM5d5jBebWB1jMphdJDe7xgR9o2IsWLuE/DRpZ8P1B45EQo9yYohQRDi
EZNjEPRpflqlSZ77gEeBG0H7Wf4DmtDXdIi5FpVcUyr1UpZdPK/cWiDkQQdmUX/YfySSvfBJZMTp
CPnFQr6Dongr/cnp12lZcGMkw56VFrtVZY1kOkcyzdK/j5FLK7OX4DJUOGpR4jLVT7yGdUS+TJDT
WENaX6ayohoHKY74AFqbWGOy4AsnzBgk7ohV2B6dBuJFKkGiQ3TJCaRhWAh7RkE4dFu5V/nfrg+9
DszQ/orK3z7leCoDkukTSFYJu1R/6RLposikbyYeEpF7FlzytniPo+ANYZGnkQeWhqdsUh9Dp9y7
ZrqVSXZNmsuC1RmvPrEMm5LOnTzzmzWgYHmO9ScRAL78P5bOazlSpO26V0QEJnGn5YDyKpVM64QY
dUt4D4m5+n/x/t+BYiZ6JrpbJch8zN5rh81pdKCPE5bIEBoW+G5Rv5KK8BhT96i9W29cLy7kYRxL
B370aXkc+GRnKwxE9DXgDdCGr9RmOIlAhjWDCXxJ1UXQMLB8dZOfKY32LUS0DKpGgZyuvSWHLfhF
r1UgLU2Rz2bMn8fKnwvkkW5P9k/vu/a8zV8KBXhVcclftNjvGIuU+JVKkC2SS5fCknUjgfEAsp1q
F5YkAqg0+qWNZPCWL+JKS/1TCBPoUy9FEEp1o7bZs2BZYLFgXeEM2/4DKwBmAzX9K8blc9qE99VD
CzrmYvI65+2riEp/nI5Rm12Yw2w1iTE7/J0HlbgLZb+eUUMDl83JSUfAIpWoO/HMIwzvHE3KD6Ds
AiygSrQoJGCSXHymF34FZzWXPFG1cuyEdVK+zGU+mUWHEly5kGDldsZB/ZTrqeMipWZYFzOsk3zN
DOxwPsS6uafjHgp5h+7Ed6PeRi4twri2rVk8TH3Z2qAKibVjywxswj6MKhiLCNAEYTvE6abaleZk
dzAZQTWMoCxWgc0Ce9du8LvnnsJaMSxm1L8ue5d9q+8rhgWs/lLYHumhhcs+m4/aUR64KTb5jNxs
ai9zLJH4nNnh41X8jRowhuyxyekRFav/bbEWP+MlBw2iZpBRLHhraekn1j0qtVOMxblWi9OgsbhV
Hoxmd6F84gt2Vn2ExGKdYedTUPvVfAGL+VW4KDRzuhvKp7SxtuIiZ8PhAIzQ2IuxlIpST636Q2ji
vxD3in+gnwIKuoGqdMuF1yN2AYcqmSNiRBF5eFCy1M+YJWqsPmtuLjNnIn+czHbbY48mhjG19VOk
D6eYvylxEzzIkASS7ahBRwH3G2X7Vn1oVGKa+9QV5b4+XVM03wl5u9fDvbGgUY7vjqDvlH4tAlun
+IzWBBlsb9TdUv12hs5v4tIfxg5txxrX64169YA59lLZ6UuVXltD5y7CWc0Pre6Zzv2LMa/KhcjO
qLmjIDmHJi5Cedf4rKIfAxcoCNFLDZ0hdjgA0TyRJ1L295DxjQmiVqmRHCffOs5kvrmLggtTy4EI
wi3tQ3nNoH4gBFowLyxahe2VkFbaKpVxiDPfSYS9MUxfTQjNZ8TCPLXHy9B9LVa7VWy2KiEVOl+t
q8OomI9zeu+R1w1KdaTEC/Jui7hgazN24PPM4n8WBo2QS2lhQxwSRSvIVbSw/2jTX7UV1FFE5NnT
nTlcoPV3XFmPdPhpqAAIwZ3FHQlNXIWBYnzNLLGa+H0sifXF3VIjXi9q08c/FzVfIYuuGdOyCP+l
OMHiajo38PUQ7TgJ8r6eEjJqVsnnvmMLzWjZdNCvUlSQ05XNWSDnwKFv27buqex+I4WX75+38G/6
R0abvEzlbmIFIO0GCFTk69RkjvFXy3carnpDfdPAbqQfFXeb4zBjN+VuosXgXu2Rfi8umu4OoQKE
Ngc2XLJviTAhvqRdMe3VEnTzQWjikjCQCIfhOufzFQ8kZYZW4sjQMkRvGIpU/YaECXgmNEmS5hr9
Nf+OdGdr6R9tvuys6TML/1XGNYRXku9rAIeo8TCJ1LuFBSr6qxpBuJCgWb5svIaZJdEEHXrYONVf
SopquFhGfowFHqTyMLCvC2sb+SGhv3h5CvttZvwo5rvLkMrV8pOkO6RHNlEl9iAPoCsbUL8pZ0ce
qH5dpgBTtZXzhN5qTCuWJ1DYuV4trtdhN2H6AM2iMwDrLCL0WHa2OInq32qIAed0AEFZJS7NKVU4
TK5xZ1/j+tpPX4lJixfeFfSrMy5H8OCqVww6mkv3qFLBMHMGQrZv0b8i7KCepOC7G6Cb7A6aWnHC
zc8MrgAfbzwcJFMZAHCBbCpnEhGbNXcC57IBZrj8yWAzoTwcl7tTJ96wi8KL6XQvs0iAorovXa4+
BgyIVUnAcU3HNbpUN39t6DezcmzCm1NhlDWtIBTx1nZAu2Gq1jtE3RX6Vsi7gx5Eeg/ul9t530+W
V1QcDjvhWEebQYE2cTVg30RpN4JGDRWGbu2LBArfapcqKg4rANkZSJyNEKDBM8ly+6DlOEVaRuXz
Tplr+goqCtZQVFV5W1BCfAsiblCH1TBUO/0nVMbTNJDwg9WCJf5GF/2+HIyzbgPNqLrd9NtUh6Xr
r6EYLjHec2nAe7GIrNmbTkiuT3xBO10aNy5kn3sNLSkgLlF6VXISDVHNJqfCb4TEbyEXiFyf3toZ
KIO18j0lh9zOPZOFGma2nh+KyghZCc/GF/MNz5pJgGGbIkZm+0QdMCjr1T8tY2jmvDMj7LD4k6r/
RczLMgzVAlKmwgIHRWQLVp3QSYtXe6FvZ4pLqjPwLEjiKDwyRsojKsSawXch/trGshFwctK43838
p4idZdNDRIoPIyNn44WZdoJofbZ5z/FXIbc/CmrxkuEdq/TV5F/StCtegoa4w4Lp7Nv+P6luI3gP
kfEXNUE2WkwRgNfa1kHSv2MQy+Aa7pQW+1VuX2CsuIPYDvxeoz3weXVAt8cDlnQc9BNtTtkB0ML1
reI40XicUxvbmFO9mRSbEWjy2fkohfo5LlcH2S9v8lLtXCfcKqyv0b7UmnYLRbHLKbMSGEp9ec/Y
VfBdtrhemFo/gMZhMr0uk8LKGx1qdIn4gJfymrFirUh9qVHkznP66Vi+ilbd6uJzWv1TWZiHe7BH
S8lPzfw0k9GbiJMIkzdozgEUIMh8c0vkpXWS+lMt2NVNxbmRIBRihL64+5blRpzVx+CMH1Fvvk/t
u17Et+KemL9LmcJ2BF6nvM2xfewj0tcy6bUDCyNUfXV3mKwuIOk1YPQWZEMVyJFetv3f7txBkzSZ
DgOua4LnxJwf0zfYV9JBiMkeBaosEErJzkQBgnPlXSR/o95gst/6fZj4LkgKiYEtOZmkU9D4+qhm
PaGTeRwd2Hadu3y4Molr7mXmvmQt8I/Mt03J4tr0zQmMQVYHZoo3ajoZsOhUFnaupQbLr/4ZhuE9
IUaC0k/na2FfOyKtVbNzyos+ufVxsaPjAjJqmbz5DCahkS+OwryjV/xc2NeGbDP3XYUf2iPzGLAQ
gV/G/1K/GNPFhu3GZsRrXvN6Zs4Qbu2cNLQkCmyJG1hwzc02FPovw6IuE2tGDHgDwOd0+G+1aR/0
Ue77+lCrHdya9tZPz/kbRFozBHYxBVjsOK6mwFX42YYoX51At3qfHgz9vtfYt6lJbk0330MtfJmM
5tU2IoohO6i3k7O3xggBMLNrGy3Ea5GXQeJ2xKyrQaNqwcigCztAj7eXyBw/xdsbR7+ukXKd2pte
kGiqbWNU4+MmYSilsiJq+Atm4TVVfizEmSo8yDz5y17XRByKmAArCNrfjrzTSHvM1ktLCs4yQVr/
XggtY5RhWU8CBCz9zajdT9Mg2GJ8Mij1u0EECrr22NqZElBYtbXAx2WxgWk/PC55jt9xz1MsIVZQ
+wYtCFl115E+0/KxuiGqad42yDFNdJJGeLTYrrP5wW1wpdMrkie47te52k3mvbKErzBDIHIt0IY/
oIzL8DePW4KxCMLgceM785FJ0vjbvqkoPrstF8GNUVJ2K9hf5lOnuvh5sZPWTGIBzdUTD2kDQQqv
Ywoo2/UJyUrJEdAHT5H21Qo1wuPq64BAt27cLdp+LymHtfiOt4acnwZS65I5/RqR0no64lbjo2Li
ZvGxulRSgzX5ScWCxQeptebhOS9UYod4RzjUvSqre9RohMG85qm86ZO3vosqOpZ5+IPyp2aYwtoH
/Rk5RBvV4HQog5gJysNiOUoUqOjIhieiXDYc0sRa9Y1Xs/6poEFFFNruMBwkptyxhY9F+gN0mDgF
vTBTLj/WiVGnQj1HmJXjUzPzfdtCxVpYYujSp0xCNj5uVBbLAy196SKPi+OT6ZVSOSLPPjlOf2rc
wRvVu2ETl8yaZwtaDcLH6FUD30ukAt/SvIEooIVIII04IF7dJXZBUmFQQJY90dQzZbeALpmuSq6h
vMLRUle5NPrT6NBLdH3UX8m63h/3lXD3PMgHuyJqvaAvtC+K1V8ro75Vc80FuvL9LDbOMD/FsR3Z
RRmSefpXM/4BhIhAxvTyGS0DUmbSmbO+e18YCFMf7CXt+3eX/ljAHoW5i/PbWCsQRitfq3T4IbYP
n6murf08tEFYToHdfgjIUM2Pwq5f8psmCVRZa5s2/R4kQjtQueennGPDdutTzlc9/WPUY0K468F0
sXvq+Kse+p1sWWFHiH0G92ZH8j66hDcpMAcJMLiw0LB13+BrNHAvdJrX/dcGzkC4DOmHe/raJJEB
qzMkubJNjhRELF36oLCiIK7go6qIUewfLZq2wzUVJOxFC9NtNCNaDHAYGJZjH9tXt7KOhd6dMW/e
RjcJnA5zArMhDVyWk4DLGqEfjhe1gUFUfLp0hEoZqLLxSCPxmIbRIYdXMrSueVFcc2Fcwp5lYfZd
Lg3AsuGkTMsx/Z7Z8aHV3cdopQQFc4HgaLU1GSHfyZo7D/JXv3lRUO8VfqnilzSXYROZoAtSstgB
vskyRdRe001ei5O+fpbv6JRHLoa683R+dQF0X0vLM1IXzQptO/ndU7aPwo3cR3nyLmLzzQZfGLXd
c9DqV23qz1b6cLvpLk37Sg70MoP3i6HKa+Rgo5R5yYxv3Cu6PV3xaC3FJuMbirW3OGlvKJXCVcNe
82PCoEn0pMMVh07Fr7kFWYb2iETQjV/1PyE9lQlTxLyqwt3UeE4OqY0CVgcyqgTunsuEs1u3lSAe
tICpfpR/0ztsdNbJJpdthfhraV4lyk9lzQtfoCq8Zy1V4cNmwGpjxuvWyKDHyCizAVy9VAenfOsI
iSx1zdN1d0PQgFHJW+7ot6LIN8h45KE1mAvjVYzE62CofjO0F1hiDTBXZqSWTQiSTrKAPAsERIVu
n3SwZ+H8qQ72MXwODgeZuHur410dV8YOboHCClw1O3LsLNY7x/mHW/eXhfWMUUyfcwUfpRXn1iK/
oYk/Rtd8Izx1mv+ZYYPkhG8GgQSwBOjB3krEiHcdI7baId0cQ/nk3DROSpKAruPSXs2OIDoV8kjo
q+uhO4RbjsCEtQOmNh1y31QW94jXO8PlKKwYg1J5RVsxRP8IGiNIKznC7UcA1ajzJZurj9RpPjKR
foQywDE+cLAU0x+N74ZciLvMmpf8lahuAi7nzNyX03sXcWtICqPmTc5nR9ZksL+r4XTKTDLBmW64
RIzG+I1VPvaUnBC882asPqGUvqUHg4a7S41gWde0unlJ7eaDzNh3lvtVzdI36pikokXKiGSad+OQ
Bzkor4kBcZ8vnsYmHFgaczkHWW+RkL/y7RqX1leR9TMWUkYE4NmJwJUdvQqDqfoNRzF8V2EhyIBu
l2jamx3F76uSPY/FXiGObZiojpyFaJEETjFcGfs1F1Bz0puLnmHJqAzSp5svB4W7pYz+4GpIUCEu
xeKZHW9/zl1C8iXj7UooaHMd3EBIxJ1bqO4a87tmEj1hacNR4xsg8JYGIXjj3vT2E4AHdfatyium
uSkKSFBdTXaMlDEw45tb4PhmM45hlvdun+CbIMKQxN6ZVoTVHuUk3n0iz9LzSplTCFMVzB4ngHJh
VRzC6J1xoQ/QZo9JnnxCRYY4fqUnGBEjUvH1aF9Ew27ojogLmV0zu6C5jvR3FdMZDNYcG3KGGo/l
f4pARoflXiHOqZgH1nDA8/YYY+RVDWWrgeCJacSZHbtfH8y9iUxmCWqdiqEPNKL7DrZaHLvmJXPB
up3r/aCh+cahSk7RdULe1bW+23wTX7iNwCCZwkHwf1KoVxyLvcnWJJ8GgEWufEYMVok8PMRosTCn
xGR1gSbRcRZlcaCrI4F0KErrhUz7ncXgGtFfW+0M/mOs9X6iwq12IwqRBxhanVPnfd21AZ7iriEH
dRUhsBA+wGqlwIchVpSeWRMGxSyjj1xPQcvl1hDo1GO4zvnTwMq3bmnyV1VOLHOdVWLsgivjeP/I
oYjqpT9BSfnj0FVDNlj8Lnw4/+JuOWUlt3WtBTFQylB8M9xEtZ0oZLFyXhokrMy444g32Y0QeVdf
7UQqpvs2sZ5YvKrpA+H8JxzKINwHAWMMRu1QQNmCHTBEb5rxI7af0RKf3IaQO8ISphs0kq2BWqhA
jtvPSKxHzIEBauJAJVqAI1zgpy/lW8HvZszE0U/Ntqyu5RLBCP2VLPjHjLAzJAlts1x0mcKL5fGP
gM7NYCZtzLvCuA4qCjvi5tFbTQ0JFoCh59XCaFIXjZioGlxltK6Djj4UJz9r6bjcxZi3dAsOIeCx
uVSQqXdUscY+3+fT3skc0qI/q1b3M60FTt7c0/y91V9W/EucqedmmM9zIs863hbTk5ncIbIpnPIh
x/LVdfJH0hh3x6luSj8Dh6khdLknhvbIfwf1vMI99oPpXMc2gZpMuLJeBbTRSF6796EcXhTrrhnL
py0tHLSbmZgQNCnsyXPyIzR25TqtjbuoXo9WyMXvYifvGquc4XcxPuCbq0RjmO491dXbO3xXtlEE
yizoNd13c0TyQs4n1dguZmZZSWUfQu9MLQY26vpjZj49M/0a42BZ8ZCsTkAKVgT1pCxQXuIVJ2zX
l6pXLwl+oDGRj3T846gPxiVeyP4+4zNVhUeYATiOjjDtD1Rmu1c/Pxav68pmcrBqFaVvAZJi1h8B
bAhNcAksZ7S5Q7u6BvFglbganJvgXSdD5YUAY0nxh7vNYyPVzrChuz8kylUhOMHkz4QZ4YVgiDGY
GSaj7SQ7oE2zPVYMSfpXk22lheUoIDjuNI8l30FzXhx5tqmIk10tlH3afdXmh5F0LxOaBAVBeIK5
rcSH9GY6n0nc+X3rov5+69Jhg/4ZIUd+dEGipIjjENts4Vg57amPDITWyVUR9Q23moL6uTKCZFm5
G9B+Rth9YAVHJIDwuE6y0U4Rkwgd5WzpGZG4Z5F+t+o92UpIBwRit07KD3I0N2y6e0Kdsu5FOC8O
3WpXFxdVQ7jF1skZL/E+b9Wd/iHoySROwix8GloesMNCTnBKN91gQZcF7Tz/SBDcLCLaNzWKDzk2
LVb7h3h+ws1mIH90zNt/hnaxUvsEfpvEXBLuqSjPsRjPKo98eU3IJUJ9hyF0xme+mZ3U755lic1D
U4/WOByjLjmqGudHzWpsQDmrXsFvIDXqvdFKcV2THG0fEmyUWsSuCNjwCGwY/Glnn+rQhSfHpfis
upewSF+I2lJB2V1V85/Rf6tjjFIjqHRaVYcdNXVrZuYH2DfUALgSV2RdkzoXi9SijQ4IYRRJeRnN
eWVkgrBwtZhx66ytyqU+hxCMy4MVIyAXeH4VAtUCrDtesfamEtU3d8aXYU7vqkIWVQt+fi+z/m8F
93rsHEmqXs8cOXpkCjnbiJBL6kWj4JHgFGKr8bdsj922iuVJYJayCBh0RriVALPtl4HAIAKcVHJn
EhL+qswOrG3EHjnsuE5lFtQ0DRLHoMjfM/1zgrlXaAItCCmkhAA/s1LxlIYGp+kvDRwM3qxdTp1D
139pYGHQ38kQTMyqk0SsHT5KrnY6tQ6zjtuekjK7ppN9LvrhhJafves1c6cDdTayNyJLo3eTgUpB
ZSQN93USw0MEFgJG45GlVx2maW2o57z+6JhoJs5w7DfRRVE+SaXjf8JR56m2CwkMwCUr9/7YxPoh
B9mjVI1PAcyM04Igwz5dRWWUVUcjojwnI3iHw6mmCXV+21oABQdmt5zp7a/CHIBzlg8NgEK4N8pr
2zunaTvFvd9I0+/MLBi498223XaUsNnrpneuJTpj2X6r2jtHLQGUp4oXxiTntevTx2xGr3X5i1C3
NUmDxpMnwmwHpxsVEdACw9Qvswu/7DkrKP5hz5tQVWoIYMSRyuI36jE0MvSce85ytz9At5SH3jQP
yeBiSoyJ+SGCGVVfW/10q4xFUq51eJ0eqX60lMWfyMOz/kbhzcrTbfrOVT2F3X3EWJz6lkHu4YLD
aDKx2weCE3wrpmlT79nWn5tyDMruIVk3cI5AGTrSvWDoXxldbB2qJfXdcfaT2vGJZoSds14RvtZu
WsMISrIneKlTtjhJ8ywLkCbVj/KmIsQ2hrcarXO02hP5fSx+nzrpfQo2whJfF67nRVb4DjB61GfZ
fSfzXV/6kxOKc8HZKuE46cmNzrErUZtYr5Z4VGQz6u5/q0YB1+xyW8r8jpG/Qdsow48B8R5jFQSR
EgqaeizruzUSc2CUQTj2Af7DLQiMleecvgEUgJm1Rz4ZkWTG2sMhdm/R/nT0o4s206WiRWPBAgjE
kQ/TkK8dNEW9+9SM+Vn+J3NwPXCKl2u93IRJip1inW3bRMD9dNI3/tRG/LAcOU+5emaze05VdlQD
R7Vkar8EiYlU24yCEsGlmbUbTSGLKSOcKl3NpuIQdz92hQWWE1EVTSBaxbfgNVrKDdjctdf/OCbl
JvicZB58la+pvk57HB2IdJg3NeQoJhySYXNt9PRqz8tFKoApjxrSQYebuf5jCes1B6wzc1iSo9YT
L55CosWOEJZBod/V/KvBN4yEZUIUUk73LkBRrJj5Q5TtSy9r0NfFzQq/SxfY1N8p2XJOoROm4LKZ
rLjTiy7zW/nRt+Kqq+VFaU5F+M+RSWCYia9YhLGAXYVpM4Kgpyy3kLdvvFZ89hq+Sqe/OOF0DSPe
zF+h7azxlegHAUoVAdj6VAnOZMXezgB7AYNk+q9W3mOYR5WDgcfah2vwZFYdMkgphEpF2qFC+w/j
41DiJhqrP27UvyT58tIUy0tB+shCLBC2rmrEi6nCY3JfMEa89HPOEly5NkN0Uc+91p+rMabuqlsg
BRuD+24MK6AYnN9udcCMzHhZqBHaw5S5WeElR5QO9zjhEpZ/YF8fy3i+NzV9rqHfmug4d+0JYvc1
HX7Bte9GrGyklu+7UdwahOvmyFTHuawYGPg6rL0z+32ZH2W5eAWcNBGo+XdfDh7OQU9gTQU7Wag6
+DofF1XiRpcpfRrg7d3lbjVfs6sHLpY42G8G18gkjpZqk4BgHanXOUMi8he542ipdcO8zLV7cWx5
rppNvLN5TjSQGe+9+aO1nMy0UCQKDGONMBYvmct8pFPxxzb0j+UGH6+t4wSFJ9/BXE6Lzs+rJljU
nUnc1bjCxeBBcBuaZNY0h4r/3wL93xgNNinLc2okLK7ql9SMKm5uFd9pL23cgummEUemeXkG4xDZ
dJQ1fuXmJFa0BXrYrj5P6PatFelGFn2FxUyw8xPPQdfejKp5Tyygryj6IjTnyfTe187boPi6bd8B
goFDCBWXkFaDbHd56Gj1BdK5lkG5xV2Hn0/Bt9Czyy+Baas0z5Hf0csli85JtpuIpzIdy3Mbtqsc
4iAeTgJsYKYcuvQ7PLezfmKkcixZsaVgwVgM1kx0E9jlJmrBkEUOcaxq+z9+ECCgdAxy8EGka/Q8
SVamb/On1tkv8RrMRSCmNXsZSQwhUYGFYJDWOwfZ64c+6g/KpiODjuB2RHAeew6v0wEjbaL5i7Qr
qcH8aLEif475LznMoz4FLfjBfjLQ/ZYY5GmC4dDGmIZmsDmUa3K3gKuoQWigV34ttPa1RtOsM9am
mdp1Q0cKe4r00DirubVx53jfPlXAsPZITlUKpT8WgbbLUjALSeZbW+LtrASovzwa9q0zLgbr3vxg
NkRc8wjkve3F6QAU0Ib00AQJIYwtztjfweRnuikHlFYjzhhgHzhxCBperFfVrZ/TPD7RJD1Lx+86
LKXt8QKNscsYS4/Y4sZdj5VN6hTp6PtS7QKL6Gp5aGZPQ90x7u1PHRJ8Qn9PvUF1z2GdWcmpDS0G
tgBzGIXttVr+76EvYNSOkbNfP2bNpWs1CEnS7zbFZJJimT87+XxTTPump0xg+vJaqHgoyH8QGRiI
BFEoyqv8IHiYmRcgi8+IeAu1ntPJPTh6Q2SU5UG5AoAnN88sP43QDyPrasynTAvPy7kZGcCEGwMd
c2SEZzsS9O/ruQQErHWJVCMsezcDtAAOeQDt6XTn2can7iJoKuFTdCMIffuRO8XTcPK3rLTeki+i
Q6YleRRRsmPDT6Udv0GXRew2ODWXTOcbtKaoO5du8SN2V0sk9hnCnnn0hfveqJ9GC1RxGem7Rj+R
HTXJRS1Jam1+2tkFTPOWco7S7h668TsPVZSRQ3CL3Hui+9E0ETFxZ+wd1exzD7E2nkbG9SiFF9n/
j/5Yv07NsdeYLbEErKJbJG9Jb/n1gkgNkbEyIsgGEzBcB7q7EC15THc3hRohTfSho8TTA2hk+UzB
nyz1Hq5Itbo/dV57ikd68WHckW64dyLqJpdktpbAHnTiyAKgWp6rITw6UNL1rAr+2kVQsdtJe0Go
AhArMupM2/znXqWW3vohudoqZiJ2R4Ph1zWfCphyy+TEU6nob4ZItq64MCvbsKIjA+bUf9QW0Ewl
Y0JNGDEDtG6RB6M9tVhNMPj75SnuwX0m34ySIn06JWZ7nEkYcotrpWHfsLINutgN8cHLf/rcn2zV
Aj+JEwi+Rt33HpoBdAWlnH2tJj24PIE+wCNXh/yDHKEFg7C20cESOWCKkA19VuBSGUDZC1AjktNB
NuxF86neno3ybkXVe+WmHwRoQAWmlMy9tGa+VcEg5CuaNmm86YjRKudpP7TZ3ZwFYjp7X9nqLRMf
EvJlFsHOQp62aybxqbnWZ5kDCU9vBkpzqdPq0qR2xXK2naexPPLwyf6si7RbXswvCSFRRjq/AF9j
z2Tv1qCorszuU0mbBQl8a2Ksdek5B/1sWedYwsKHwdigOHIf/ehuEfFpV5T0PgTgcAtFSi87P55G
r5Gp3wiJqhat9jk6u2/9Ro2/bG4gQmCI9MQiHSU0sE5xBWVjPDQYYz3nKF271ePiI8odxY3GZ62U
CS+NtoNRX4UPqUeHRdP2c9Lt1SSHhvFtIaNim7er4AkraJBa9Y+efCc80X7MPWEXEmbVuVBCGJz8
adTjDuo7OqjKOZpMK7E6n9IBQffE4gs3fg2va9lq2rQtMrZqMbJeEOLlfwDfYuHVVYPDAbFCru+p
uuKWfsf9mIaTZDojwiTIrRlUx9ok7uZl2+vKbc5S6gnNzyXA3eSCcqK2T023HAmYC0ylZzbDBN6B
33lXJ8RwXO+4cVsUmtnSHwYUmgVCzrgDutHWnjM9s6R/dKS2tYSOzw0RhQ1jeSWyd6U74Flzjwkq
WuUDHaavMM5suf+pGzjoAIyz1bKS6Jj9XwhMhVEXT8j6tI0raI7dEtzQOf2rFKSbGjGrS4IdJY6e
Ahd5sRyGBmQwZg0VFWzs/P/cEC1mm+5uSoZfIl0v6KMdO8dFrc/D36oE4EZc63wZjIfMfxx+9LAA
2B2lGm8gvVH1pjcReBnuW8IWBLQ1zzHuNVramoB7WIz2XptrRjf9GXR6bXwp79D2TdDWdc11sZrF
qOxXqJc40PbKDvICEnUGDmyfloTWOQQXMX1CAoRLzLMKhikFZ9C2VNIEw3CacJ+p9dWW9lkrj9A3
z5qsLnLrbm31v1UfPoLcM60/aJHio/VsifMbh6CFX2wBYMjC0sv5tIqY6Y0gys/cFR0uLCzuDtmM
ChtoAul3GBJln22rfgpMPTuKiZmTXZzyGnrg1UAiOqOyHXJ7wzs6MXxCNb+bs2GrDgkZkMnZBlmy
BjIV7nRSzPokGdqHjOqNQ2uNDGsO9SCJRUfBtMrtGSzg56ptBsUYXytKUjcw5wyfKAHaeESM9qOG
4lOyrrUoBtbojFiD1r41DdczJXPC6I8F48RkrV+De7HZu9GQg+RGeIWQUUCiKk38Q7oTLJ3tx6Pr
R1kHbeHV5IgjDHrTYoLNkYdyMRJjhV+IWNjJkMcQ1JEdSjYF/S1zFq+c94MlH6xPN9Y0fxkK6Qkd
G0wqjRTpHyP1Lv5b4820cb6MjX4eU4XJ7LeV8RjLgff9r0RvoaO3aEgEn966MchSBnJa+Babxpvo
Uqyq2qv0YQS9Nly+GqzHRDuxafcWFSHSHCOwYcpCFE/6TZjoSYviANODQoyqspAoy976svrQwDmj
D+gQVw0x9S5DcvIAAEYQqYFZOMSMjdt54FObMLSn+CZ+RXlT8vE6EzUpdOMmmvQuplcjfxX02vqw
JUAmSbN7ioyoUTYoiUb5Uk5nIQUKzp+ivRMwse9SuYL7DRN/CCHIA3CprAXTViZIXPq9tmmjAgS7
6U+K62FlGYlAnolAphc/ajWuLPelt3mVqavtsxXHSKHjSw29i6oDJc95vR8E+u1Qs0/Quha5ndms
qZHABlrfI3O+alfOvMPCoA2OS4WXRomjQzNpVxWSuvFfaOpsAB6JSNhFKHCQLKLCdN8eRz/jZao4
V+HtQiTpJkh+6bONsqAwAQ2isA0p/WftdagelVCph4gv0PM3TXeeq2o/+SlMgtdtQENQycM0o8tx
925L5THhyu24YfJ9mjwLKAawWucHiXddwmoJb3Yxf3ZjfjYAjNlYa7FLqBWTheivZAmfjUcB3YYj
ke25xqlEKVMO/dXI1MuAr1eIe+2a5HIRK8AaWvk/wf9ivSzkWyEcZLD10qinrhg2sEc5+QF+Rpts
KLagfWpOyoSTMsR+ntX/aWXzlg07Gw7DQtHNnms4WJEBd501nF3QwveeypzeiMH3HtpEIOlC+27m
tyz+sfH+rpkt7tHqqlNkDacoRsoT/j+azmO5cSSLol+ECHizJUEC9KKV2SCqpBK8SXjg6+dgYmah
6OnoKRVFEZnP3HvuCxHOajDHhyXEszYgyEkvgHDxkJ6ChGgN/WXqyAPm7sle+hHJEvPQbl91/xKo
Ww2orB4JjKXuVA4qJcNeEa7qyPKCpveMOPUCRd3GzPVQCuuYc8ty2KhlsulNt7WsdWO/ciE8xXFV
mLmgvBLlKRN5EBIAy2nTnao+PCb2cI6iLbdHEH43kkf3jcJXaRv0ma0vY+ST6KMYofN3rpCKQlla
NSxyEYVWC3oYxiu4cbo8BJ9ZctYdttkU4crKBHOgO+GBWRr2E6CBxb8ZRWHTsYhy5jPjpVB7TUIj
uJF5blIjmGAcpWLlySkE0mOZrx3tIvGyS9CvGoe2A9INQrrRvRyT8aZNRgf9pRxjUi6iXSC+yszY
zuGnHGTEKKZA/dIAJ9lpwFQgYcwozD3+F0I1cw5N5GoyEMnROM3xRYVUY2uYBTVrlZQs9g17F2nV
Lgxuckwn4pac17r0nehfo634Vob9MvxmGmpJ1jmVIBx1Px16QnVn6n87pueZfGWfmxdPARlGgacb
sclDvmTPBnAfkt7ERzqq/oLVUaBPKv9UEKuoPtdo0BdcQdZWHB2XlGlQkBPviCKsWdfNUb10yegL
O9r1NWSkJwRpRsDvafjHIOg7sQB2DeIUpMppYnI8JpiJzkWP11Z+s6ct0LHdSKpzLwjBjK2DsiZZ
MlMemZE9tAhbR9NfJ+kZYiYszHepJKgAyDXLORJM9X8SrLFC1G6OX3h8M/lluDYKeSAYQiIfi10g
YRNW/iGzNTPGHwyjZGd9SoimiDRGqpnDMsODjxpHgwGgYXGt6hx4N6s4+5HWX6IhUQwa0kBYBzv7
AlhW0p7lqKcwcTwrmL+pz8nUAJ2kYYl6DJSXE1H3//SppDco9ooWPmW6Fpvo70D9prpcNEmwqOzB
CzEgGsmHHn0nDmuDKnh23YnNwYYNfxkCddDGg1lsHWbYVMYs7VrmE8+eYcWM6j5FpKKwYZV9Byt8
P0xQLWhA731zgJEeaG/sIXN2TB0tkMSBOsGwIS3aV3SixPAWqnZ51OLSTRH/BCOyRwlCWHgqGJNk
bIG0saLJWSuFz7qQM99VSAvRyBgZF25PQ4yzeolL50hwN4aHfhsDJja5YFMSsSiGFq4TbRZsEDrC
Hxt6XkRseScy5h0cHfI/ahrX6Jy1rf8NEEfjEWwRWLfgI/r8MGqnAr+AxIe0kX+Rf3NtrWCQpSqu
m5BS591Iop2G9Lpmp78Ivy2TbMCgIHAT2uG/Dnh01urQO+RdgQpbtUNfgStCZBWlYIo2G7ormd0E
In+N0oRjiawp/HkV/jyLR8iErN5QU2cGl63t5TBNlwTa8thW4PZn+1DL9oGA0oOj2Adb1w7Q5obe
PqWB5dXjHymAJ4y27GUyrX0o9DXILMIS7q6BPRPcWYKdL/ruMT1KEw5agFGETWWIzlNSaIu3jm5y
XKja1p9ADWGi6W/WWN301GIiugIpPWvnuRaXCDXPG6o0Vh17NkMz0NclBdMkRhUpFvtrx83tmPBU
d+qvjUN8+kga94Jzg341R3SMVsNNdaL1cxezE+9UFbBHxuE6EGhWjeIByGwLf3oVsA9vYMCECOgr
fMIlMrJu+YKym1O/LDCd3NHXjnWHsxAxcQFjMhDusLzLc/G2ZH6NCEZ0DGVXJNp7EIKyFlNs1TcJ
8cOkIplnVAn8QUuhZHIRVD/hQ0HUNyIwn2sEstM2tHlQ09ozSFxtSVyNg9QzBiyueNnSmQDsSdum
P4xxL0Q47qLmpUHQ78PxSG7bQZ+zvWnru1YXXmKd+y89bndtmfPWOXt7JGRsw5pQ/SkiupVy3Er/
WgLUOmxMU7pVof4mv8TN7CGc4/U+J6W4BGH9Fv0xw03WmacQOCdLGUrE5I8k8wsaeWZkStkZP+WF
KL27Mdf3oinu3aTfbDMGLhXdgH2RLIBWhoF+licXOTxnGbly+bb8MQuZ+jn3Gia2WIxpQP/O8x+l
RhIeMGEO/a4wfAIJd8U47Zn3beYYaA3QJzW0j+kWyMCzYqLMbGzICFXKGWMB4Wyl6MApNl6L4WQR
vVFDkSkLNqZzu49QvmXDNa72oWvT8NfOSxn3RNm8YFLFaLKYf1ZY+DLonIFCqgMJVsGuwV5iNJci
cfvg1+5/jAFjyfgIDZYGanPrGJfbFRwGThmj+0z5Niom/J5Uwyq8ORx0lnYedEybFK8m5FKdL3uW
jwYpZ/cg/RhRSrXo3x7togRm1JN3v5nVX40fQ0OofpSbczDRLlBuMiviEAHQ8i7jAhcwI2uHTT5O
Syg1ukUuDDxp+jfzimSdCcvcUrThRydNnaxP7dGiK+WMaQbcq3IJlvfqlPK2Qy0FoipM8MP8430v
lhatPqDSqC2IZog1c26kKYMnFVRvE/UQ5dviXe9ZxBLno3W+6hzcBCdVi3+q+9fz32myA47iuc92
Qtf9WsbcOFOG14xAo1VI/6R3/8p6BLU0supX9010wRfFnsDtGEppVu5LGNvl8h3p4LYAHlP/mKN8
m6OrNnUXOzVOLdbRniSw8DsKPqKQjfifPPsTMGnCd0LgxIEJw6nUNoKLu23xW0X5cVSadZubvA3p
2WS5BDYJWb+Ty/StJmQCshzx2Lbxox1OWP68aGbV0QdX6TO3sDXKqev/ZpWMV0zfJfGPMzyyZ9fc
JzE/K6S+Rp88AyrmAidDwlPKgrk9ZYyujm2M+tqyiUJyh+GlGsxqFnFt5lvSj5b2ftKfNFZrnXXl
d9EgQ5w6t0i+NbrnjN0JpDRbyXH2hbdgHPwhxgFkSW8B9OVyH0kFqHCC4wl3tShcVT/W8QxTXWn2
q8CCTzWHrYhO7N0oayLcb4LCNpF+chGtr9rnNIIOslBX9Jte+in7wdc+Ww2QBG7DxQSAkVIiONWd
qTGDzTVbJ0AsRMtTOoNXAWIhAcyMngO5t4I1QfdZJWcZ5atGu42TfvlMN8xEhKpS5WBF3DKnGPbO
+GHO7crcVOq9BsjRYPditDd99M1lraf4PFDrOS52LSyKAKS8oHvxcCDbijZCP4kUGH6xT1C0J85C
svoq8u5SBvMFfc4ltLRLY97sjg28FFB05VS2hXTvkPAzuoEbHeLgiaUvDWAp5z8zfM5vV221RQay
AesCLmZTKq5K8olgv1xhUBnAPRSNq+vvA7IDe2DK2uzUtgQ94jaW5CdYEbLsVIMdZbWA2iG+RAv5
gJen2+ShS+SQU/+jS1Xp7kzSgckmh48uCCFWq5nVxs8ciZ3Np1Ge8GDQwMoPx8iefSmeEYw8/WFG
OLWRvmKj7IGKGOpwApxBwtWI8D9MvjMksYWmPWUreNjpX4s4VSUCxM5Hk8Zd3GOkED4CkqUpGwE/
kUSjYs1aMAPc6pXx1ckLFzReI2fdOKp26mM6xjwmeBLirdckbq5bb3agXSWwvBIDHNzCp2yuiUqt
2XKXzPXRKDjxtk4djADjflF7xllxCFOcXs+UofFoTKzFW0j/CGz0+JqEp3J4t7g+89L2rfGLDTWh
HWYyeW3D4QqlRWINyXIBi7sc3hcZP3b7fd2E9HuIDLNr4iJld+ioZGbuU1CceH/M9mK3+n5ImHID
Umm3tbK2W/Ociv7cQqiFG0VhvIypCkzVi3fFrHDz3O1PnXonJ7FCRosC8XNtJQ/DupZB4wXoUHFE
SdhfNQ17OscjwHmOOZ4g4hIUNCCsF5Gvw+FC366oe+2WgwlaOE4tUYk3IoBN7ZzEJrmlD3TzfdZu
QCJtBSFKAENQkxCDsGwCESYd5v5nMmlxQuc0ku875X+YuK0c52Aimf9XyUBFmS/+H+/ssCGM6REc
0rVlDn+LXBqDX5Hi9rCSO/Uss/ODuF8BhBXmul/OfI6smoGHFhY7xjws5xuvUtYsaBG1Db5MTV2L
EIosx0xeuEVj3FtW73ZAKCqmK8RUZIIkQ8uvw94ZzMB68F8lN0whqweDQz0HPywzAxD0CzUAVLk9
jcj4kmjbgpzoTNsf6WxhkENFIiihciWZRu2rHsOjRQE3MbjMFgJtXoOMyF0hEXNUEbycrKcLM/eO
bOVGVR4jIUdVxLKxdW5apqx7nOQJbw3RzyVELFVGeMLZpwenHhrHRJhOWJA2OHFIsrhcELKD8pMC
BNPLU84E+xuOxoSsX43mnZgoSBDiNGeDvyGkPO8dOsjYjwC+psv7DFyEfPcC0lkEaNnkzApYlGXv
S6vDGKQSJmKZ9WQZO4cGV1N1X8/JNWdLjBMfFavhGuCpYLnYY3RQeTF45lCss8TR4KchtzQ/IxRI
wmYfxuWSOG80gx1FHYSkVDbwcTa+Ej1y/lvDn65H1vyYiU3zOYTf5OMkTrmR2mCr4oYM59pXmTTm
ZBzEDOsqDLtYTGD8oBAhkAePGdoGuRVbuyVTiGWupcm7THF2kZrsCZ3YFys9l3bxw8JlOUILSJdk
DMpnA7sTwxALk2hD8K4m9z6ZuBkEQZPkW24K8BguMUSLh8NRcIz8z8Nh8ioCbhmBdJbqfNZtUmzI
IAvKQ6XIbjwVt7FX12A8pDZHSgLYaSw3ysxoSp0OSolzep8hve1F7LYyzA1ogzlu434ovTEhpqFC
oYyG9g+yI5ndNHPI3ArArjGJ0n+pNVkN5Dggy8MA/ERG2ps0GvbKRcdReLh5vFRiwUfYw4yBRHLO
xgybhFQRC3FzEMds6p7VGG8mpvejnzuqjw3Rl208Z/jkIb4CxxEfrSa/4bOuqzUK3NXMm8PNyCn/
JpWxK8XZSZ3FOUibSx9Xb0JcWbe+OtfkRYLmAPxHVbMWMK/R7sNBAdHG3nxR9jYoey2kjnWmcr0r
jDBDoBjAXkhUAV+0LYaW3IjU1ImQG7cpZPS+5HwelE1O3qmDwB19g2KQsIzjpodsDvpMBn1GXp6v
gwMYiUKJuSuCYW9yEeMKbmc6aKHgG5V+A8bDLBQCPrty15H4m7rwT1JGZNJCUdCBo8GNWZDDFqwE
Jt3sTKYtBVpLYn1uhziy6ptdd/4sOwCqFaoeVHJh7fGDL9Z5QDBKeaJARpCpnB3yk1jNswZT10Gf
3GrJ9Afu5Lo8NEgnYsroNvb1MULd8KUhIiN6wiN/rlGwMtI3fvcSKjmgAELKtjHiAhm/JwUqdMUb
o0+rOKhR88jiEBtQjVn/UjjKxXTyJ16TN+YhaS7d8zS6gyeqnXCvZeiQ7UPT4SrtWt8AoBHD7SVW
dWuAmS/xYl16wNVVjB3Z6j0ZZkGeh3d5Rix6N2Ttbkr21sYILqHb5W0y71XvZptIxYela6y5Cdog
OTbWxb6Q9b0KVSTQ5w1ztUNbogwsXpKhvFpdedla92qm72z8aif7jqtYhJuwti69NVzDprxECgOZ
kTvpHcvFaBOEdacNHaEfg5KDpq6VzSlQ4SeY34A1r4SCM3s270lOcpp5UtsPVf9pB0pQXG54+Jp+
9Cx9IlSWLYHaMmBiG4JQpB+fMU59CYOVnUR+PDpbtSSGCTNF/a2jrWiHrdk1/JmSjTlpOMymqxm2
i0DRW5JQj9OiOHWjvdYtYmtEsC+wmfQNg+KY/Ew4vcLYqBOLo5RnXRx12dxqWQK/rWWIcTc6EGey
jlEkPtZ5dWyjf1L6KhUULYMfGfc51XZl5bY4+ylxB4vZSMiaVpwHggpauPYCZOJoniXG9pKunkki
FyviF/DCBRb8l3725nQjd7Cc0suEC7jD8qMP0R4kbmWyu4TkydGhGAr3XnSs7LMOUjbLfyTqs5kP
PrVmR1wvARAp3kXbKK5aFr+pb5RutrSr02urVRTOmBOKW8rgomIqV6RrtQPxNjT3SBG35Tq4Gczl
4f+jh6tZ3AC1wR6WMVontosihCFuv6RqBYAdTT/GMGVJ8PaTZVddG9IZnZbJ/LQloE8dP+TaXnFk
kJiekuSqXgyM87ZKs32uILCA3hJ6vA95TczBTeAqDbuGqsSVR/OpRq8uYUP6UKzqarRvKbvDZCJN
Lh0OGcW+Hr16joQJ0wnoFOgx616L1xH2jbl7JTV6n/rQBQxRuh1xtcGS0Oug/7O91uApH3A+yIdU
e++pmyEHlYiiagKEAvvfXE07WBeq8oNLTDImHJLY8Og/reiija0bMzsWJLU0nLdzzVIBZNwswXpk
ZC7IyiBrzg7KdRK/g542HX0Hi1SqbLdqsCE2R8DAGlXKHAbHIoW5gdiaBc3yQE32dM1Q1qot+s/Z
ryftnKXdpbbRs+BiyaqflGMo4cY07bvZJA8M1xF8PYEnBwNspE1IRGA5cxLbvtBwEgJat6pbVDN3
WiXhsG+DZm9Z+b61nF2ugfiBEmoVj17I9/GVkxc0b5ivrnkbwvoc2yM2E+NI/baH2dCq9r6cUKl2
G2eyt0rA0Q4wotykuWCBkfg4zyagKaTFy4lNMaysmwH25RgC/ZiBdxbHJlGIh4kQ6EcjIdhYJszZ
1cZ1HajHaobHem8nZd9WGc012iriKwq86sNvy5pRn5LDyGqW+AO/5E8S6rBOZ2SEffym4x4LgFs0
ysGws2Mh9UfqQbjYVXhPIlhIbUjSDO1rJD0cAEL3biz2GWTdgVEDNhIzJZOHnCGTvJYQgGa0KZNg
bYDpKOR7arZ3yWAKPY30wgxbEpB9xTUfizdZRJdKaCfsZpYD2Bt5sB/kN3MJyEK1yQdasj7rQxh/
S+lHPGUUoj5OvW0y3Xr2VzipWYMI9tULD9RuPwNAuOK/8Tw2+C2yeQ6z7pmU/Ho1nWimEv2o09Tx
R0X0TcwP0qsVRrVER7QagnJLrlb42bAn6dRym5Ho21tUxXXjhwKwTdJhGmYjGSkrbtqSs6eRVhNZ
1qWdYjXA7BhuJipQouIotMOWVFdNARWAXP3dadDRNecQkzZ6Ql3q/HQd4YIz+ojPXrRS31Lm2svz
CAJ+xZuHZL2xRwRe0q5i6uIMx3QdwIWb4gMggHNbE0rB8883tIe9Rh0gsdMKGK2H7DgoZkdKBay1
qEf8WlVII4rQIXU8u3vT+ZcIwrrKrUUzmOrqJkMVQxU6F8XeJtHJDF8mSzMZbEnaELsQtoyYFLQB
LgPoObkTwrq2TupobkTlbDWQH1FtehHVHTg40SUnuKRrZxabyinPSm2dJSu+2KK5lCrOJvtYD+JC
VDs67yfcw0NXIosOCpRu0V2SkVi881HdarG62qStQx7kdECQ4inExrXExjm6A/4ctWK1bRGezxaC
g+YRz8MD7S0458WawRsY0GbkH8Lxgki6IxV7Z1vmq6OExrZ6SXX47LTqfh4m7apgiaMciu1NgHEk
JUdUj45Df9BO04/SlBtMNxvjpMGZCrcAgfgf/XSAdt5wFLBe58KcfBsY6XCM1y1hD2y0KjqGMPCd
9N8s4c1l/7XssAjlMeJ8h89D1fDpXEhhU0OyWeTyRAwDC7iDVhMvBU8vGw0cv+s8OIHP2zZ5uZdB
fmHUDMf6qGuIkx4WOvdwkvdYhYWB3r/OzmOTnT+x9QdVcGhTEKDZNiJTg7pGs7wFENxjd1yomML8
C2lIviC+soYv4wsuKvjfpRlwwCIQkLcalujpCIuvuWvYpzWquW/spwZBJ6EOu+eRDYGLsIZWRV95
Z2y3h4auV9KlCt4HdgLif0p6cyQ6OsFQCmNAxME6Eq9Se7VwdJERxODjhLMoWM6i2Y269egT8TD0
+q4SdBjnAQLi5JqStaY7WKtbcCrta7SQFjIFn5XF1HmUmvK8uOpaMbyNpQq40g+U+IbwkFhSTxT8
4LnlCdPx0JvpUbEbDIQ69K/LcDkl5meva/O+x5vSqIilfCm4ST9EqJY3sqquMWMyEmTB+ZGADAyS
f7UL0pBAeIB7leBEsFuyyupC16stAmH9pN/a8tklRPPC0iGFwoA/KPY5QuIQ3aBoaD5wmcc9k3Xm
nHg2zechl5DuHasIzoQwLxORglaLxBhnUEmktYENuj4G7bZUc8b2P8F8TRiEidw8JSxEGvHXkq4K
bTwxWutsaefL94qY0QC3DEY45gIIhvHK2DJT0pWuE0MPRZmB0Lpw5JOjh5el1mBTkDh/OoXdyN/K
ijCGumknPRFr+wdnUilFVxF1CTGNzMewFsE2nlAxIcvaKkQCQPfXxu2AtslGLqepiNa/enKseoLa
K/kXqMpezv5V7GPERkxuZEHNB23ESk4hvWQkcYKMbXJgoi+pe0fxNnWvUZvOEWBjbKVaBW0l21sK
zI36pDU67NKYeIF8m0hfZoWQF3WLExYrZ2Ats85GaSOfk8o4jfxfYZk1eLF4wXr6q9Y3QU83NBZY
XVpa7aMXLpmkWe1GfEvmAYkbq60f0FFURuNJ/AyETkDka8mW8HoiQROTWxvbLP+ohneR3E32hqFx
CP6NaMYUAYEUJQsaIhu6bRUZO2tBbMec7GZ3LXr7ZvAocjsxOYBj/45DjS0DA1SzWeXcWWBl3Axr
MPYmGvJNJ+uLVmelcGxoYAtwWrNc7stiNZDbu+BdZtwfAJM6C11VtC64DWJv4o6CjLiygIO2EMoN
wDPF1lIabLw73frsuVqsjNlAHyoYJqaQQrxC7hzN57aMkK0iQLXsGboRUw4QGh0nKoKhXC5Db+w6
ZLTbyKmlXaeEL8txvqpSeUqyFK7Z+lHy2xPtqmHcYid/sNhq2lPfOKepyc++1vdnWQLqGbAGL8Zz
aqNhe0vwGzmINxUoiByNJfD3Jjkktb43dmX/mwT1tQrUnYoazsAywYMwT+oZs8kJXc+xMNIDJciu
XzwpH0r8N/wNbea+1r20KGqwZepf6XtR8CtscVcvohBYVlH50NEeV5trG4rNwA7bwW9sHdm7MbGA
gdieG54M0f5WQ7xLAer1MYphksSy3M/Jl2Bbx1YjY3WNk16O0JsxNEpMxx0BayrZbbzEYuRyrblg
hlVVjducsJycj96UueNl5Froa7Fi39oPi+IaWnu1CtFzKeykZwrhhI1sFqYH8AmrWrk3UuJ2ZA8p
wVcPBzljwRmyNY0VHfo0plXtu8D7bcG966V033GcN8SA9Hw4x0vJ9cPfJ3sJqSCxvYdVMkvOAXHw
QPFFcb5K8k8WHGyqigXtzf0f/oLX0WCnCW1v6gcbwp4sbFciELmRmw26MKpwSGUQK4giZRZPuBR/
r2s+nXhcV4W8b7WbBnjgDxZTIliUTcxbaxNkBAGAEA2VUAQyvQAsIAnRO7b3fw0N0wwqJQ6y3mSv
K29GZnwOMPcByaoWH+EOkA2yDkwG71z8aMr4ZAu+7cSrQ59zMAAHlxNbqq5ye1bC2cA2sppP+fRl
XjOh39REe+DOeTbp9Cx2xdEy86s+ZMw56vWIFNNHpsPAQxwUfXb5MBIniF6KubLCok9lzNh5zSsY
3CAkiJlLVhoPtXOagUsSK27ln8V0dmqGBjP2l3r7URn9Jid1qczCbVqCSoESCEdmW1PZzFzFKiZA
gSO3CFkuBghCRh8TzjJt8WPrY17eiKjetVPNyuccxhfAbfuK6SgiW+ZypHq2Tx3Zp2j/qHy22vyz
Ulx08Qr2qojVfh063K3HjFBVWLNnTb9VXOUZALUpC1bU4eekeAZlfJZGCVZGtwkYl9bIByvtpvJR
M+33YfhiP8zUcKJ+Zj3AKcszd9HZw2QsaUjk9dSIyZLpBjjyh/pvpqCNytunktl+3hyHUPetqdiJ
X5lT2LAATK5t+31C/1MBh0YcAxIXtVHmFRScjnWRiYsb2ifykOXQczXaCPVrFMikGcXyJxIpfgT5
j4MgYNakrQBHMST4PBADjdOWkoF5NlgXBvXEQ/dWv1EttorMLyumdDH6dAsDpoWhMTU/5lTyZfHt
ZCF1zFdnFZ82bOEJeYhcIhjJGfvswh76KzESWHhV89POc7ckSm5GbiJ6BjLPhHlqwVfCa0vL74Dn
qSDbesbe6pA0Cf3ks4QqlXLSGPQm0aJX+GsmVwOhDl12aiOpo5rvzWMP5dNGqYKclblU6FrZHy34
No1rpE7nnntBhPGb8pNYfbyysThwatSd8rkUSihhLbRMsZein1AQl4+kU0VTSzSWl0jgK/A4lY8+
u+WYDuCETMzrdXkT89xO5KjEtBs1Ozxmgm30yqJXw1DdwT5SiA+TYrYDUl2gJw5gexessR1sHECu
NxRFUvKXJA8uCLgljDobZuHB+LfS3yRIGMCorG5nWqjhb8pPs6jm9MCtuccUJpHswg+x9WhRaabJ
eiZ6eCrjTbKkjNBLqh1wh2fd00ug3SyRpMjeEBmHrLU5B5Jz+WvVm4RTX5vQcvlqzUNs351JP6X8
primcA+94rq+I1p8VJRHVbdHEL4XmGX1CchGemjav2Hqh2a+JjiUjzfNAE7BGUQ7LRFrRzBVBBUu
jlBmlTP1tMx0XE38LKHM7IQ/oCSz89av+pUiyv0QLCFPe+RBvtIHyHrZQVoMiG3L02tlM5hEWmR7
CZRlofEC+ZqjniKi8OqEgtcX3NgVAxYnz1htp15Xmix83Mh+Ve2nRM/IPa/GmM/5/aGV49aTepQp
ul+InaPciXHw0TNEb0Dbtw3Ls562jgnvciugShR/YyL2xprvHyAqm3Jv/qyIaxboWimyplrZJWtB
UW/XK1b7CfA+ho8JlYDD7Kcg4sGImk1HwDcjC2LRJZTjw0fOYKZG8dToH9wxMLTWPbdVqG9Dwt1z
/WPgagFdaj6nMmAq6DaRvZ24dgRJuDWL+g2s31WFmKcCVForrqbdzHY4dvMJ4QJzgNgreBJS2tOW
i5SKgKcDq706bxVyTBQVkingvxxvL/ntxopab/Mh6d9l61xSR34rX7HihRgmivEdE/52SvW1zHbC
6EGgRDkmggswA5OwJyKeCbN5JpY/KddT7fypME4HQvFVzfGjMN7VWIkTUpYmi5oquDgjrmK3D3n4
we2lhnbKrOJUJPOxcoKDgAK3SDNp/jXJa5O/GuL6ID7VGJHSh4rtKtSmHbyq9Tg2WBO715CKF+lg
T+YnWTC/MVlOx3PIHjOk6HH4BUlwxTWdmTmTHoKqeR/IEjA3OX6iJP62AkGYQLx1wOwj+zVQxmWI
EU1LdwnsfLyYXhqQ1yN+mQcYAQkmHKXb2E+FQAl4QPzKiWaYqOZhS2wd+vpJ61fZEd+Epp5m5zQU
E5YctAsufROyJti2WnWSuvTUFRIqOPWYNM2xdRzydgi3PVgdsaUNBAhkJYhz6jHeGdZLig8Dcwrn
J8rrncqujUK36ykh0hlCMhVx4JXpb6fW/rDleDXvZbyqf2MezHTX/pYM6mYGdY46eTmDuoziVBTw
4QLNY63hdUcGdiOPuiYAC/byoWibQ2+yGtW9kC21GyJI3VlD69pIPtmLtlQAPsfxzN6SXASuOcAF
m5hI9YpUI+6xDE2eTUPO9+fCaAtKk9X7camJolutBLckke/rJIse00iCKGLbdhX0wyaMAIRFfk60
dYiNllgOhp2MvQe4OdAUTDwQGe2mSiWD2RSlM7+zaKuSoVBjgEhRh0NIcItQOmaFtRO0dR05fa2/
kne9APvA4GG+8SNliG8SvKS6a2xGzsxR6X1Bf//RYA0rNPvtnezv4vBuoZ51OCIvGe8tCXWivNCJ
IfeDEWTJXtkixFVQLsgbvACD2mw1oTH7DzCU5jjpyBcOGOyxZDP7kSthPSFSZEVYHZcEvD4grbOQ
zjqYlVISZx3uYh9Vp7MGg4KkbME8Rd7aWFPlmZzzJTwmIq9KA7Fr6q7K/kz4vWfmhl8alK0z487G
PCT9fCyB7pV9eNDULUp8zD+Yifd8TvcloO4CAGVVTvsZSPewcoJsn52uVcRQxo5xHxs7U2l2vqVL
PqcDSTQx8fLKSqHvkm8hy+9UEJbAtd2tX3pSbWeo4Uys3PA3F3+dQFuFv/qpxp2lflFQw0/XVrjI
ss1MYwXzui8Cr/2m9FsFTvk2ccyM3epjWOcYQSyyr/N/NB++lmP5kxCwUOJVxuyZ0I+01Udp4sve
RAyqq9iFE36dMgvVwSoHrJ/02G7h2jrkHbL3kfenoDikf5ZVSLAZR6yerhUBM5EqYD/OW96aK5Ss
m3laOyfqYyiQOmG4eGM59nYJqXj6t6IZ6xWf9gAzGe1oYU77Tkt3MNvU4Y4K8yoZ7a3dHMOsfjrJ
9MqJyGH5BE8IvzYYcbpYwvqYiXjI0rz2VTTDNkEAOfKF0BxGJ1O6wNgWOTNbqSGTmLezY1j2Q6KG
N//BsugJgldlzJ+JGW8RgG4qnP+zxr+vHBFsm4siRdRjg68kMBDHGpyACWAhov8g42otIKtyR2zY
2ZoGfkh4/LoOGowvS7vDTHTVJuQmXk0RfMs2YWCu7gX6o4m5S12VuyRSl2t0Yr4smZsGnT7p3dvJ
S9YyiweFVjsjkEz6rxmPHR+DABT2ob3rGzDnd90rTG7UjXxd7BwQwJmSmdTDgsK+ZiEPZOVbz//l
K+zaDH8DSlurZ1837xIAXOk8eRVEshI5Mw7oGH6umSClP3+EM5JL9r3oSSL5GJHT1RUecvt9YMOd
7gL4LsaR6CfUFtlxdh25OMSdsbdqeUPGcv6ODHoXagltcetLvUEgJ7m9aCl0ZA6kcBYn1UF6o+E1
n3Esyfzs7QqCqheRqp1fG14ZnxhWCuVor/qq3iCxOSWkwkYeSb1eGiVcjwuZNPF40V5bSdsl4xqO
Kb4An6W1UHHYr1TERvNWhAS1bvS6PzRJQgJVuFdrPgnJyUFOi+1y1cjGpqrtE6kIJ+PjZJg1RJEO
ts2qniJX3zNvqPgorcZceqdi57MeeF+Krm9LBOFNG9C/vjn+eGkoR2WMPC39tLXYLcvRo8cdqP27
1N7WRYEL5EHoszvtxS9+6w1Y8wstQXZUr92sXGadn31a9VZ3DPXolEzjyUz3MTQQyyESMjpbbO8p
zOH6X2cQ50XFCIcv3UaG+B+azmy3ce0Kol9EgPPwKmoiRUqU5PmFcLvdnOeZX5/FIAHSSJCbuLtt
8fDsXVWrhpW1aueMUe4UoXUuHgsBbuWIHruvkwJLd0prwOg0o0o5qy+iq8TpdO94WmXTYsKqgvgV
OmyDS+hB4oobLSVfZkQ7b4JIKx9FtT62rK9kNge6lnF0mi6ZMbJupBXs9kfT/uhfepscC4M3k79t
zCoiULG/2BxQ7uQKUNA1fCJfMuKfwPeziurAePZ7dcLZ5BSRcBXd/TAlSIpAr0Gi+Jcurh2rIm8x
l4+1rp9dGr8Qsjf4uEgf494qKm8d7L7daz8ENzJ4iv2G08VEzL/U/skD/5SOU1m/Gsr0kqTTs7Dy
hxZdtIQMLrGNOV78RNUuyn6QKq4fyWEA7im1AoHw7EY3c0CHHcGk6DEVOhPjE6MW7IwpVoM4s6MD
wARKMlQrOW+rlrYGoAkFF1ve2J4U/TAO9xq4V07NUqJ+wHkiFyXsY483G09qzSu95JWe8qSi+0EQ
aA6y+sFDvikUE+BvBIYPwer9Fuv4CE1LK+xE9AUKQDicrsaWaBpaWiPCa2lPaKJWUBNghhwlFkUg
hNOtwK68hHsBKUyBrBbl8Hh1qLuieBpjElIb5xKpeNkoE4eB1bG+lQbF1BLEe67SgPmB+sTasaNS
ubiMBsV21i4meb0gD/Y/4ox+g+RKT3DcIX7aLfXOBodVBgGdj1IMvF0vri3VPpmvR6qtVb0jlldd
0nBm4j9nayZmTjNZTsWSYqusd+S6sfvEckxTeUWwt1lEFVXmLOcanmdCVUq1Go8hHPDE2QjtYY0C
KOFB5VmMqW7aluZh5YbD0XB6Eng14jJdLlHz3itCULxHiNBFHzBOQNRntffJbbWHGYo+nefGIZkx
R7N1wxWtjLDB9M+BzEbDgkv2o7lkAfcdc18duqBkhsLHUrF+mxZWwVyGqYq/yO1FQOzTu2uvcYZv
UnDrMxfV0QKHgt0wyq0WDGecgOTzQBP04UxPzyEmedPSrTzRJHfSMvXe6a6FkZbdWBuyx+YvzS7z
obDDzHv/zjYp1qJrAnG4GTFGT1DiClsVyXXhlJh00p9ydVPsT8oLRgGS+5K8loP4rMz0EWfzPlWJ
dvfiNSxlTwsXH1JfWx9M8ks1SRWqIGu6abf4Hf5l91fhbcVCyGmx95QIWGV6WfMY5YUmPT7ba9rt
RDamcMgN9aM+NBYQDGfXsJilVCs8iLV2lVn6DIyMby1gke6evrEl2Kiz2mlYGjueORP8Xdz2UDYL
upNJ/owpTobVXwFifFLPMD+r6nNZjgY3W+HONbnzTXHmko/jXp59BO/B7A+JNeFMoc2RHvVv7W5p
9Quvn2ECz6vb7YSZFV8VuzP5LmEbl4zVi8vVr2Sq6t7gnSoUc7XY6HAK1uqE0AAEpElwp1WH+I2v
e4+X8PFOSZZ02M2MQ9ahY+sJSFrpCCNw0CvrnvxuBNLHAI81s5lPXhZyEs1FBOWRgvIYY5BIKYOe
2+Y1/+0pMV6FNDpqU8u7H4Q2xctLAuiSnYYGuyqHPxUsx3bag0iQ+96xeDeEvBtEhZ6SDEbUkl6L
KKLXSvcz64827Rk2MDl5EjQgHDimOZwar1FpHBoeG99bEy5G0Xu5qXtKje9YeO/Z8mU97krhHeaE
Gz9igkTBaUDoIBToye1BIbELmH0GP6iLLAr3VY/LFkNVIYOmEDg7KPzqDqZMi+ftHU3luYDql4Ui
QAB+1Yb+NPx0H4iPo3LxiHKsiYmhi6zNHXww52BP1ijhHOxpf0+WY+IQr6uj6aTc6RpW+RTNXLvq
2SXeXP6TWIVwZt87gJuppjM+hHi44qvEfpKtX0TWJlTmZ4FRoFyd1UVDhLJ9Ar90VqngkLljQlzP
PJGto8SAnVLx8APT+pi+4WekoPI826DKYlm67fBtC/SeLbe4oCAM8tbMnVRkQZrTtDDQUlY1qwN+
8oUAHmiY8pvXNB6pf7NriQsNfdTNlb0XEoOZclz8t2oUbmqavPGa6bqScNhykKjdBqYzZ5rrCWEA
HOQygz1Nxp3JlR37B62mvzjU6fhpXOUBufoitb1bTx0snuU80ZKy2JrJSs8WnSRqXUORLroheGuW
o5qw51nN5/sczq8eZjtNszcaCuWOt/Ey6d1jzvV7qBlBQ4qjdARi6e1FpP3q0Z4zKrv8xFcVJVhn
ggniRVQ1T6d0sz48UOOl8AMOrNW37PoBbar73k25AvR6fxztd2mO9rSp3DuarUtqEut/Jt95+CQ1
xg2vP1j++4o9DVDJEdGaRlkyFOA1Ku1F1dVXi7BsU6JhQxJyEBOS8S5N5j5T24MIHqtP6/vVOinb
VV95EcTxkgUL2iNOnqK+wivx8RHiYayXOkhg25gDylAHC7BDpBb6qyoWgSlSlybxvh+LZ3syzZyQ
GN5eXTzLgnreoP9TR1y1jZ24gXSAk/I+9KxtRxqOEuscJTSl5OO5a6tzg99Z1wGqnzsxPlGOe0k1
+dBJ3y0kpRbPqhw9ClBB24eLPDuQMIUzbt2+E+2Z0shboQFJhXp34xNOH+LEiqRGfS16cvh0yEzW
OSEcD69MCFtfFdrb6CpscWsWzBnPlGWiQw/nUq78KvRLFkkiarcw94Cg2GX/LHm1S7TH0OILxEA1
VyerjQO4pkEcSwEJtyE5G/wadYF+02nPd6SQgqndEyF8apj21iLbD738VKFfrurNGKmmoXA9g0av
uT1Kcsk7ogzpo5W+YSGcgaecijJnxbVL2A5i79+l77AUqVPWRn4MWKvkwkstbgGS7AcNK5iGXiTJ
a7FJzz0bzM+WevtB4i2JQD5RVlgdqZArkv7FYaqwsNT1tNsIjxoRNq/2U4OPBicw+/UfHNQJiNSe
zAxbDB0KLc1bxXzqDTySHBi853YFj3WUJATdKVhdk0u5Yym8J2gHdQFAa2wXeeUSuEAzNp90qYRd
iGfNYqW/3o1Ku8utcR/ig5aOe7y2C7UYE0xwCmmvHZmZirQh/IH23CvOVA5EQuhgSrAeYtUezl0s
uVJ1MAGOJVshOuj6jLNMZXbPJQ6Ou6EAd40w18eknAmJkTtcVpP4Cx1eIox7ZfUm4U7NTYi5LPkz
oaor/vBpbDwtZHBMsBwuh+IDv05v0NdJ3KujJIM/3c4qXR7reV1drTKYH2A4xnuQR9XwOWDBly0s
yJONqT6IyKsL/O6lqrlcDUWyCrJ0ojRVD/XdBp/hsrUVrAPr5RUXUkuS/xqLRYKx4CVakUmlCArs
HSIGPqg/fO+EpWSlyuX9VIMGDcUYM4Tuq3O17yU3ZVFRlpeCcqSQglv5XxaTPaIhvt48pxbsnNgZ
agJFQ/+2SNO7zLcdJIwuooTyc9h825rBumgf8zbrl4h9aOaYa+NM7EbDxlcoiDYZl3JDcUSqoalA
SDihlfYp1jcseSwWybaKKxWkocfaC3YumzcZPl91bAqY+sW0uZ4N+s9rVb5kZDqgGlQorDgIl+qV
tdYxBC9qGMcCCzRGAA4fr0mVnQ4RaNmoEGDvO/r3cgrvxdHR2vAGM9Qu59rvlg+rsi51zSy8XUHp
EB12iRXv9cAkQiEcMsBOFXmvqAYHzPzOblzgMZvM8MQaLmk0f4R3nM70rbwCdSCDAP1iU6LutCvv
ALym0qHhRW1wzTBQSTRIl6WZ7wcofOlXUyuEmqUTTU6aeiHbRM544K1SDLj6CXnO/Xdm6kxSFNaD
LMMNlNTDtci7G1YCljWNtt6WNUh07jizeeE778HfnCfBJTiec6VQKk4J9nO3TobJCUP3vS0JdPJZ
bpgeehlYJ0Bg/JfS8DbgOTAAG5THkIx4qrkTfoQM/4goP6k/8eMpw42LHowrdNAqeIV4hDWMlf2u
nuMT5McGD9rAmfZ3RpQwsCMM0nNmaC0yUK2FKxV/ZbYqFp23nUo+1JH5u+VhoMBUUahkqqoOozHh
LTDk4BqL3m3ll4H4cHlJo5Eg10OuxUsyxSi6rVew7mQxttD8C0MvZKi2xocOxZs8bEVIjW+E2Gsv
tWy8rOVpKqAc0jsE0v9Tz0cwjwHEI/X/ZvbpsrWh5qLuiD9J8hVqCzivnbI18WlAMpBaJkE+qVi5
EuMt4Sdkxl8V3Ici5PBHDyxBFX1r7NYFIvj0zs73GQeLSglZDuueYDnqtiXz7iC4QL8qPvGCSL01
BD1/cLV+CWs8j2eFHFmZa652SvRiP6cAgXYR95yuZPThI1PaK93FVupYsS0bxeukeFFgKeQJNMsJ
82PT+hyeEWtjCbrPOnkF0U6dzKjBD1X8G7/X4jcaoUJycKGkCyHT3gVzXHqT2vtRtaOjofvXMX0w
NdnQCPThgVftXosVQ+ZwLPJsc10x4ly3QoI4ji4xhghtpSO5Q8QjcsvBadiwubaNXupuUYSO+WVQ
53OBHcqAgBTr957RblaQzGERosxPcAm+lnoijE/ShznekJ0mNQ4yPcgS3qcOQlYDqTxl59OZvzqs
M+svdK/dEkEj16ebLA9f2Uz9pwpVhMiq1FdnjYjUkF70TsVqM7oi45TS035ti5Jik8C1UEmGXD/n
Cu+8aTdBVxqs+fTTqj5yQKS8l0i0m/+55Vctk1/iUa8R0LQiJM/ZeaFp2SqvOc1U9xXJqDSLzhO7
YMtwclH20zx/Mef20GYStSjDPeg+5GeJ9D0A09WG1/cGhwbgog0NKSuCB/WR21N0rzM8j2xvpL3x
mopA+PXC37a3fa1TDPmXD6XVQvpI/wg8bLxTJAAMkyDtzZm+KNRxY/0cJ1juhYRp4UR/wzEvNuyJ
E/Os4O1xleHb+krAFBXym8bKLux9bHDXvjGuSq8cWpFk3p1DAnfXOxfDlRcK6WW/hYo7dcO1xFut
XIERMbJ22zI0pFlVyPY5041oDjAJyC7yqll4N+hEVDrIrzD/haPQFZC+Gf39kXu3XIx2C/93RU+r
0dO6xt8SXFBHLhqfjIFdxtLsSfdIK5G35UBc6MjBhcxBcbLyQ5xHeq1Lx7CEqwJgT1QjX9QpTsA+
TA/kzM8JREU04cnBUk+ariQLyX5zSs8o1+d36Gwpl+UWuWPkUFZvHQinmkKEKSK+WsznOuMntU/i
Q5ksD6XN3uRwfOvftDx6TYwfoh0ovtcsiagKWP0Y4mYLjVyAwN0UxkWfIV2urSvToEi3eTmdK2WH
vf6PHdmabRPZDAvbeKP2ZAciLdNn/kNNDsWoEiQ7IocCMB39uxzxwoFOq9SjVOU7G1Ow5tj1V11s
BqHqsgrGZRRxOYSGV9uK6cFyEFXDt8rkJq7eON7IukcW+EFZ51Ccb6tGbwq7rezSE0pBzros+Ddi
METwROV1v/wxMuEC5NxvR/ZGyHih+dJCYSMC3coXSp2v0/x3IKWc5feaHfECYn/rPq5frYz059zB
hu4gteHe4BGsEzj8dBurE5t+9r1sjXqeEQQKRd2X0nApo/zSY+kSTAoiuazCD+OWoV6i4qNNxDt2
yUxMfCvPAuGFnoCbtEZXbXIjmu9+1U6+89PJMZfTsCYKsjt2X4WEmyvDMhsTEbR4+w2qK0pkl635
XBH9XGjy622w2WZ7bVf92sbJreavjBlVLkj+JlDl6UBCiGcjVl2xrm1VAXmYvqNGvdMpEdaXUsRb
F0Gy1jvmUg1nLBPVQJKOz9teyYpnr3WPNBLvdA0FlDRSJ7QkLxq7qQEwToXXUxyKk9hUJ5HnVEG3
f0OOZjuA/Xv0FOuvYLzpPNtp8W0NLzI2cWWO7PSUk6Cm3AWYKHiMVmcOXsD1BgNfcKkI+9pLQvws
ov1li2FvU1Apx5ee7HCKu0XCzaYR7DbwxSfS60KSfIC09ncdD4ZTFYRmh08duaSZOUWBwUzqtQbD
PL6Jen1PsywABgezs/UByEeZb9bv6zQ8DXW8T/pwy5fSZ0FpiL/SeFmfmFQX8CkDjqCGDc6CMjLZ
amde5EYBXOBr0T4ftLO1lg6oP/k+CZjeWF/PCKstsJMBkXFW8TCDdx4QDfDRdBWce5H1W7nzZXIR
HQlEMijaHand0otzx4WjXcHEj6AcRwGfEz67nUi2Bxc50ZBqk2mq8u88gaSuyUSBcKIHpamxhRyk
/LPeJzmv1TBzxSlkH/RsWaOj21Xax0bnnThG/jUM2gtbKbbFuBTaw2w9MmyVcCwck6Vd/0/GqjMH
AipCsROjgk2k5mnRDzAmdgilwgXd5zfEIWTQatP3nc3s0WMNFPUXoI3S1nWXnbtROJUZwermI6l+
Cu4OYwNqye4IIKZt7A2QDGn4kvZDZd1qAi6JnjwnvmPSrAC1Oo/dIZStc69nTmdCfrF2fSWTTdEd
lvMbcYpqjSssPQtn2cDmJk/Eszkqx6JksKMGefjTVT0tHc2ZENJ5OSyW4qRyT26y3eEbHcW3xcre
k7wP1Ozd0idcFHtjydFvXzTQ2aUl44WkznApzhby3DJKp6UGHwGcaa/j8xOk4RQBmAeEiTeKQhSI
WiFGkYSePf59WJyJcrmxwEZJz+cYfi36XmU4bMAjbKsZWrkxcGK/kKy/C0dXuu4Urqsl1UGK5ma9
7shfrJY+NKH7Xona9n0JH0O7RzhpaZwGVpNMqh3Xqkvtgd/pdBkwbyn4Z9vxZZmMc9UWLw2hJzya
h6m7ZlwUNDqn4dbtRY1kZw1tZfEL45OgDES1hNiqRsYKNZsYfUFyIlGRyFoMMAj72JfUQaZVmG06
Vph0UHENH9abxthW45wbXFnft9KvSmXBgNWfsRfrDrfPiQs+T0RxIzd+KbCGDxTG0jhRhSalMz3r
4B5MwFlWGfGwSpEaP+Ib1f36J2RnwavBacLDsnb0Asy+1mhXC32VWyebtNxDYGACB6Iwhu3LnFKn
KQdqBfNcfpPbBgOMdGtktywRG6t/wlbgzttFqzUvG/6Iqgr91PxIFUq06O/FNhjzigl/0uFFSsGI
S1gUZ8meULGrn6R6E+cHNMGLEIuX9cYHk5pjDgIW5dwCu4KupcKjxQR8CsMb+IW0NVyBF52Kjakv
e8qELwqPg2W5MeO6+SoMHGnlWx3tU8ClMRHGYyKS1rxIHVBFsIebm5zLZI+Ga2Hk6I+kIqBi4Rir
gIS1B8nAZa04ecx3aiUzBeEUi61K3F2VbwAYOizC4NsAXrbwXDIqcIFgKFMC2AZm1fyn6K4TvixZ
7y5zMAF7Wzo65Ui7Y6pawTIa4mPzpi+wHosUsgxNVjKNmrUsnK3hTNQQC+DMgK/g12zZS2Z/Bi1/
N0jdZfyzVcLOlWdwC4eTrm26BNY40++6K62gtiUbCYQI/axW3ZMyL/aqR1HM76vyTg/fae0hXOOv
p55cAVlJoj1tJvAmXshWqCFioEAxC8TuH4a/qQtU/S7g5II5M3COcf211yDEmrviwuLY1l/6/Fuf
6MVmKu0zmBW5bViuutXO8/WG4c1QMrwYtiiDocSIUZKM/8F2nshEjVhXbywKpBeU+f3gdq2+n7Zm
2t4uzGfI79D9w3l/iGosMr8Slt9O/E5wuLS0cuXVE7hgLvxNxl+yxCz0DnU5Xpd58qONTtYXFx3J
fYsBE6djKpOqmKgpuLPUFf9nJhOY7cin0Zx4LvLea6pgVQ9b4GBRMJgZ3C1Gf9LWqxLhWjwIUn+g
n1gml1cpxsFiJy7lrMuhYf+mKySlj81Mj/xPDQOnkZdPjMbEnui/SK6mxd+NzVjfbzktjM9MntfS
mh73hG54bGB4tAQ7RaaKzdYFGWonpXkQ2fGEE/sj1FzyIjrc2FEosRdBGPlLXMTQEbMhSBSKo14F
C38JpDZB2ZPmhPjaQEsrtxeyppFaUy/lxxrGrlgL7ix8pZ6A6W6iETwPXQFXr4ZAYDARU7Satcd4
a0fEz8AkBbdgosac1pl9UZyw6VFQLOMPxZxSE/WQmVjEBX3xFyzbAX6SUW5HsIYhSvcswnWZgVK0
iwyWWCRbaOgpf3gihQKsGxoLIYGTyDVqyG+V0XvjJ58Ro7IOahGU1m9DC7TCcKfKNHfRJNqgbTUY
zqPN0Q0IoxKKr4X0W13IJZVp017Cqd90jJDtrhBNnnuuejAN0p6NH2JFyEyIAXWo3yW1vRtNd84A
YEGqCQ0W2DDIuC3v+ZHj66dCjtpDU79HKK4iEZ6WMG7S8HNnzwMpc5i9ddrJFBBGn2as7Kt1tfXs
nqyPSkMzimcnNFnIKerZxOoqV0B1MBMZoP2JcaR/eLI4RvSr2KvXkqgh5OO2ocEOOVfCVB1Xwl4c
9zLTcsHHP24ahNCR31jDl4npQaGQqkrOGSxk2AcyAWUZfsXLQB9AUsRupd5y2puNdDwDDz6PqULa
4Bj2i5ObbBEBWDSssIGIcasFcYC7QN+ZuJvklZ4+jOya4C0pu0DeP1aaBvxwpSXASsUHjH0vV2jm
LoomLJ/6pkYRLhRLqSAeo+82esjysh9imR2kcFnCYORctTxr24RgW+ZPoaLH4+FrsAVLIo3FtGD2
QTUcZV27yDJSCjcK9s3vySRfwrDzqjIIdctv+Ykn1l1oHJYOXqvAUXQkafBwikZgKVjWDik1Liz/
mYXHEHdn4qUUdWOpT9g3vy1Zf9D2JiKSeOQCNWDoCUnpDIbd8qJgLzdjFpeIY/U/fYcvl81MzcZX
T+9R3FDCQQYp8tQH6AOBQypR25OotKAIy1MBEh4TyKkE7dTB0q1kpMM18UswQXXBjpfAL8tdVnZB
fCWLIesOjpME746YcR/FuCNg3FlXBfDk4mGAYkT+Vwi33sQxN0xHdZGf1uaOaKWACj0RY89QI6Gf
2WCesYvlaQZPYHBw5DWSRzQYkb/ZlyW+FZja6QoRU88ecZ48JdN4suV9gZ5Gx4iaLEE9jyfF4AZY
VEEDGYq3ayE96PF+WevmmYPGlStaJRw6imEUYEXCLpMEpCdS2Nh41DkuxXPCTTYBIBtHRrMjVdGq
6leDHaZpDjiDcC2kp4ytABasmF9CkBG5M8sxoHnrpgrZbUjaq2WYF4q5jLLxzKOyFlRvdudJm09Z
n56NjiVz1FGGjZfAxJdmFReN329H+1aq3NpSDTqKmgz9phdL8C+JqKboyQAoBcgbsLsjmENb6JpD
KVAXqIcHM4nAjH1BUT4uMcZVK+Z+UJ+eT9Esb2nfBV0EiUPwsqax9Yqk8qlti6eWw3dbNVad0lM1
p+cqWo+Qdw9xpr1A9s/Ypyf9UWjDwzzcV5iF5syB2UMA+rE8+tnzk8KHr5/cDDUEltABlvq+wkaa
YiNtmIE49gvmF+2J7Uhdr12/ORhmO/waBPQIenEXu98PufzAsJphkagPcwvBS8WUrKObrJIz4EYo
rOloKd2eq4VkzO+JOLzhT39li//EvIZne8bRqDBcFBQFJNwizGQ69nhjZoSYN23Xc/Ok7Gu30Cu/
FaILe0YOji+txgy4m0fKYxRKHjjCXCNan8pqPQqKpUqcZJHl5Op47KvZ5sITaGBEluKB13JP59WF
c6bfDHYGbLb9hCYnNyFNL68iGmXYELvm/kFHyFG4xKK+e9MPPd8Q4agEA7Zf1JqdYsQIoB136Dch
W1yzpfcguRkze33C3xJ+5gZufkw+uQdsGnIxAjcnW9yuWWfHiScl4kWNczxQl3ao+fIlScRzMS+7
mgX39stQ5nOJn16VEsxMKnlh6zhzgqU9D5V+3FyZCskPIhKiQvAeWnWyHAqLtcfmmTJQDj7ksHWK
kR2nubBOS7kkV24aH/pWZiR0phHsPJnC8NDJZAg435lSyuGlJPowBxLmJQNXxkmBohDBadV0Skwo
reH+lGmEfXQ+0OKO9CCgEr0bIHi23loWl2gVHPD9TnhRpQh8GHj/qvI7rihCjp+Ku3k++tunWcW0
F050DC83zJX8iY6UePWYgqTa5pA5acty4rQdyls7abdZV4O5xM8xAWRekSaQawmQLrF2quoCeyyf
EhQNtPx0GXYTkYxutpgSVkeI4xfgDHNR/2pa7MvJ4MuYQipMIdNeXtNrSGHyMDX7NFX8Waj8KXyd
AEuOWcNOSYHXTf24reEmWDIDBQrO0gEOP1Ku4Zij5U4KVYqJ6eHyNYla6w1NFjAR4JDPsXRLl+wK
+0+smiDJqW4rmoBDvlw9E0DfhCAoReg868VsUygJfzqF26MmOFRrOeRiCOsm/EM1jwCl0kuky442
f3BuQH1rzjMxs3GhT5yFPtMHE5SbgXvXnoQVvZJF/YR8xXw9Rt9R8p4SuZuwY+A0TcoiCGX5ZjRf
q8iwUGfXKrws/XVsVeadlD5Z4iY8nyGZS95WMZoZbM+O+3aW1cecILmyr6sRa+nGdDzMUAo26uPE
RMm4EtGgqmE3llkhwDBlEaSmzDosz0uT5W4PwfpDzQCBiPrFGC8hO5CwffREt5vqzTK+ZUHbifci
za+KnHk10fcOtkfzITOdGuKbRdIQvlyHj7LDXbhChGU5smEX5p1ECEvxqs9MSHeT9tYJ1PQs5VVL
Z280O29s0fVyjKvGrQGFJFkxuZV2J8Pw6UrhbOjWue0YFUlklZ9SuCLFFX4MBP6PTDusiUJhIbPA
lzpo82rPXIY1O1tC16oylwhbjeKkPaJXqw9EE2GADKCQ3lccUczeZ9P8xzLAMM/McOcu/w6UkgIY
UgOBohHk0WKHJDXqs9lpZ2oOnHmxHEWq3ZoPtLLxqkrKNifRjSnlCWRAQZav0DMHcmyaFUh0BYWb
0CkpDS7b0ON7SGCfFkMobyi4GQbVEQ+oKLC6TL2sBe0nUbeEjt+yCJuGDFWVCZbX2li55iQ70kHU
NQLpBeHrd10Q4FvFJ0VgxwWCKO0WRnueO3pUuv4iC3jBhcUWQ4vXzHuSqL6mYTMD2JFdrOyME+Nq
UFCt688sjZ/9SAf4vNLLZgXhLswHsE+rq2SSU8/EKiDEETImeyPTp0ROup+WI3zIlTeBtFrn8h96
1MD1TyVAo2BQjvFrYWUpp33cYqeBHjuXex2iKxhuUgfqllM1fQC7HZNCWhxGe6T8RFX5BBY1ue/7
wM2GJQpofYPVnkF+gNLBI/cd/BEiNACDFBUYebV2h2F2D8De0jH+mIAm1fe4p3ppMi+V9piau465
q1ElTxm/lfi9r6mAQljBKivoKMObZ05yxQp4CepCyytZ/q3S4KHr4UtjLk8MkhK0uikcXPxpWfLD
LBHSlTHIT+06ZdBR6N1ahJ//ltWp4nXCnlibn0RJ2Lz3R42lzqTIPFcEL29xClWVQaRQBY+K7KR4
iHB4cA3gKoceyDFIpLslU4z0AKUZGyYXHCQjBIAVMvYO1c2u+2+6gFT6TWyPmvId0Wp/ZvGV87Oj
sy4zzmC+c50oH6HatQFtCeZtwW/OlV1iovu/WW1KXrsotOV2xox1pBk+odsd/TdETOp0vzfXKwNx
Ld1bbUQDzm2aHoutnrf+We8cza2kBmK4Psq82wm/W5qVUYzpA9FoDXgMp/gnatFYjc/MRDtH1t4s
tczyFJPuExx61kbe5G6j4yNbemRaiEThRIoklPB4mYVfWN85knVDfqRitZux2i23/Ahq77bxZcTG
OGFXrVP3gjt0h4l36txDYS1CgmyvyXwRxeZSNS+gL5qGH3CMxyAPsBqU0sJFnAB8qAapEN2HKL2X
5aEvyQLxq69/oezZuHIgwPEdM/0cGR6ONg0i1e6ni7obdkjjufGj59Q1RztJuGBm/D+K3U8yvowy
qC844goLRpH2ISfm6jx7IVcr82Vh3dXa6dR4HflwWvgEq72wL63Lcxp2PnoTK0RbZKPBBQitFEE3
IvJkITM0F/I/B0Ok+0GnZYG43Q4mKBWaWLlVLZCYJSPfom15mc88vqR7TbYW3L6QBZNDbjXekAU6
5Vv9ALlmsbwQBUKsvzNsyZaZ3tJ6ryzwAygDZwNXDQ7t40B+LHfW/GTIKVobXYLrbjlIDoSoFRZT
JF0slJnCdsKY7ZyIixLvT9F3Z/jy5BMwN2QDYY8YuN5ORf3tpx+pv0btV4wDSdXsZuRr47kZkr8R
KlBV5MxWxTWnF6DUsXaGmitJh1Y2vFGkGLnnvfxXwyWggGYcfpsJRzBgnUR50l2hawRz+STzR5w6
WJTJG0Dfgga/cL40Muouq6dYdNLUIu5DtuZhsGoxyrsotEGRnpoWWmp300Fz0j/e9ZovPQydyxo8
H7L4J8ozpC7APJpij62DnDY+Qd32x7bQM/4pBFU/Qj6eo1JD2D1CyJwFmYuz08mCA2Is7D4HEgrV
/rfWXLP3FyQhfi/+B9q1JFAE4OnU8SVQJ/777GMZKA3zNHF52vAUCqrOsGBwqxwzNh2zHNye+qYC
94ZBQczCsA0BU9jgRU4KayFLg8Ic7hLOR2kAgpJ6rP14IXqU9Ao928aUAA7AsBzBAoZqB5aw2mnh
+Fyt8BEL9aMUanfS2OD2gRUWt9XU/bAdvchWsR8bIcPFsHU1vi7qPzH/GofiY87zTet6tYz8hYYy
4y/41V1EPIuQxCFVSPuH4n7WatZdaM0dQPGC/YFbYPWJ045yHoKPNLuSg58N7soY4aeXTsSTNSuH
cSyfStQ8CPZ0frS+xzoTdX8Qc6xmn2t4pWDxuCDCRVe9leg+Sfx87r1CwvJRinYZcb2dgB9p2HHB
iIYXkUBFnTwrGrXWCwIEgmIKtYNJZa6Xjf8FS4tHshuJ8KM2RZGDZ9zsBKA9K9MjKXFCLcqUnxiD
uPAXcPGxeNFwVJUbyN1e1fKtoXiEBsfkkeEdCQU+L1uaEDtJprIoZlv/D9NVboq7wdtUmv60nTkG
mzTMRJlcHqblMtb/xmlbfhDWUbCn0hKoam+5mjqCyt1/G4JNgK35ze1u1vJZuy3r3GM2gLDfF7J+
1LKUtwgQiGaXfPSFcjX7JWhthVatxJCOmhyd6LrEDLZve+NwFv/D2XktR25t2fZXFHoWTsObjtZ5
yER6yzQkiy8IFg08Nrz7+jtQffp2VXWF1PdG6EFSkgkmEtjYa605x1T0lUxRO81ma/9KYmTTR7eM
5HhRU0UQFE3q0XnO1FcKlY2qsEujkG6yqVPQrqwqW6uBt6JOpYTb1CvVQGKIOzoJIXs5DYxgiMis
QwY4sCgIebBDxDDCg5ry59WIskAAM2TGKNauVLVcaSRuNWy2OdOYHDvrATAgwq+QPhpU1MA+wkkw
Tnn1IvuOG8qXDANnCt0wPPQBIbp6y3Yx2vts2FN28w5FXEfgiYYaW130DFVp4WAptNzJBsDEiM4h
vdlY3+rFEvVsh6kLVIVPh1OVb1Fwx0kJpgjnMMCVZdcOqxgHnoUkoOfx673EzFhiFJuIGnwU24jg
0k9HSx+SgKZ+fsNhDXFM2aO3V2auUzyXPC9pPaNTm2pSdCUHzGMFPp+6OiY6bi6Ephp0zHJYGlhv
cmQd6UTCW1l1ufd5JqfKg0lMff/i6zKDOnzDFvIzQWRttaiLTU04M1sGEjex7AaR2ze3vmlnFrZv
HXeX23c0GRvSylmtsMwubRjvHRAvSkDNA7cO2wx5JuUtzdk6eKviAwkq2kBlaH/2wEnsdI36mTFa
DOmmP6GJwp8cjEh2CfNOZ8FKwvr7MlqWKwU4B1cJ5y9GYGFoZ93ZOSBoQp4B5o2HXP5CX5iueAiy
l2nFhD7RwdSo+dUT486RsWOi5UXXBtN7QbuvIcGLTh5z6JLoIo/3tlDszGxQTmhfrFcgBUrQr8ue
AGLvnGC9xn88POgyFjMwKGW9omsf7DPYcj6eCYlNiERKRBoBR/o6ITJQdNS47NipMgPE/WNcEhuT
XYdxxinOqSQ/VCDHTVSm2O4414ZbwtH45nhPgZUr9jIKy40x9rsRW3Alt9shwfytsJtnRBzX0E0b
prII9yh6GvtCoGCkEwgoD8uG2TDihBrIWYD0axkm1XKkpZaQ+hQwmY+mpvTAFkDOWFm0U8Mmsx+A
dRMhYj0K+T5QXCvJa5j1cMuTnQRUIkUGi6ins4+j8jH6sOSYWCQ47HBuaZ22GxDd0Kmf/G0Wm0VF
e/eGcBexiSr7pyi6p6kzLx2Q8UDANI7BQKnojl0gH2sQJdXEVaUmChIFIc2zJdjFPfhcqi3XZDrT
s/duW+GLggLlpd1S9gDS3vQy22qItZxbAYUEW8FGSM+IEMBt0+/gdvSaj8z7pCmBLyJg81BsoWlu
WG5nxqbFiAv7MR6jE5Hv68K6tc0tWBVxNlcvAtdzRexby51dJoML79dt6D1q6IK0MkFOUFbbhNIC
vy2VM227JV3NlYoyu3hKmnZFxhbsN8xEwAFhIinx18DaN8O4iODfPcoYuW4oSABwb0OI4T3fy8B0
3s/7fVeR+ALiFg9EzzdCxZfdlV5eFAybAghVGlCS4WHIAdrApUfSkrx2kLMIP2BcHcbP2Ft6vPaW
ES1kFW8t737ibsoYXYTMNkaIo9x1rVmesQ7MQF7UBnPCeQQnUIrzU9U8qtMYA4tT20oLPVlgg8+U
cNsmyHTLAPM+0yFW4dVI4dXbJzgLzI8VYirHbMI6cKVRfOXzXtI3BQIjpd88wobuqOq54SoEK6Yr
Y+u3sfVT6pT1BMsX60wgX/p05H7H5zJoMEV0a5FyQssCZFAn+1Y9DmYBMzdcl+KGwt6C9v3u5deC
G77YWdWp8+tDl2T7iLFp/QXH49y6FVW99Zt2YzpiliDv0zFOgJ6g0yVwdTkh9i5BcWkAOErlB0Z6
sGs4t7XvmjTPGihyc/ozE1jIZEQmjc2qk2+tRffA1lyfUhDGD4waY+FF11yQMyy78Wf91pQWi6z3
GgMXMqBR5/0hN9sTI3Sp3WX4VKr0A+VEc8dtm6enpgcBGtxV2T7DwaRd5iWQ5sO9GrKdZ5RM0eBY
q97Ztrh5uy0zoqx2UzzHLHA9sw8WWF9G6ThsHLz97MIr+kPaKmyWgOBJZ3sA26OgWpCPFZl8zOkj
Si06cViyvNWU2wi+LQKjJOQvEUWzosOs5S7THBOTsSNeYnQTJp5uiu6keRD8V/7mQPqo37M3kZiH
CZkxKNj9xU2bjc3aZzcLSosF2TIXVrpXNTY8YjEhQNBrdjZ0Y8g662BPuDJ2X0neyzWXLRvJSaAw
QIIL/MaVwGtoczAy6xFcTyzT5qFz4ps4ayrXl84D4wbkvCoMKI+eDT8+YaBakB2zILVXvfxRNezw
4G2wWPuf/OUlGjwZPU2IkgYmhd4xcUa01guMLWhWrz6BijYtaXHIS1CptnfkWpaQ7x92bJrnOhzy
Unn0K9q0sEQ85g8MwA6psQsyba4m04GlqbsdPwR7Jpjr8tkIKaQCaSNbuA1AJ0bBxebXkT5UrI6l
fQcYlCNux0ldTzmPW81/TbkodDmkl5zvPKeaN9GDRX1YKcOWBtwEpcm2OEqU7KC9CzwVpobcKVwE
/sKec6frJPWljb/3m0cY409ea5G8zhCtmvchPEKtw1ZKfLjG5xkrwKnWZQzDudCZ+TTPeio/1cqu
FHSTgrniSwBBbw4D5C6Vlh4FiWQNR2bDWbsG6YkHthZ38M4GgyilpdPxRZjMT7SFlF6sDQ8gZUhO
TnNIPAwj2eso7n64ZA71bXrJiugNxV4i0YWADiTOY8A126XA4sZlQoKpUuK5cXFnCvQOsjzHwtQ7
yqG3jT1zjygYthjkt8ig8C0vcihhHfP8UWsXGW2gkFZFqNw8gGTBZK2DbLHCqdpNjEDrirDFZ6WU
HTDrQAQxTjVyssOK6+nPbNj0IN2MEtNg7q3hWNCSKtSV7VSEMWabRCMSaTxwC0X7abGI+2FX2DgK
oz3TLMyhixrDc2mQq0XnCWlMwo5QnmndVbeO3HwpP4T6uUEnAHV9GsGah/CxCDemgb3DYDs7kxCM
2d2LVKwVBJz9seXX5AdEAymK3UjeJcbcbKgt2mxTB/dE3NL+pNO3PyCSqpV9f7LEw+DsuBVHBp4J
10zOaekshxr+ENmvQf4SgV4RUYfGzh3bnUq/lsRzGEcLdDsBRYVIF7bFSGAAT7VtyosMRADdC1Q2
+VhiDkwy49hAHmqfBgvsISNRNbpyv3Jb0H6uwieM4FtVs7klXrI6cDmPlfxQZMfQsVc2WAgWwx4B
eETTzy/DhdxClIWK+Nh2VzRJBZB7L+yOIxo8HEslO+Ym3SG/B0AVYWCcpcMFafNYJye1RpXxlHJx
1gDlhAe6S6CrhqFMo0hEV753/64yMZykPexMw68ppnYHEuEEGBsmqBZuW/3QlGJlDsivX70PwcrK
Mxy1tj2DVtSwHzLwLvCBJRm9zqdd34WD7Qy27rxATxlrhLOl7yhIsdmToSBmAZkkGolOTP3hXCEd
avjo2ogY9p3oQRNsIkPmuNwWzWsOXZBd1LNN1VMM5bKiURlWjLNlQoCw3jMXgQPnGZincx+GL1Md
oimG6DB8elm01zC+d3BmqVFN5EyRPnOMixWHj31g3FvzIkx/G1XGBuPtRqpRwl9gZICQSuaIZvpT
BheMPpCP4GuAzmnGn2ALaxsGHNmHPLIpOlj8C+SbiIaYyAAf4WEaMLaCo6mY+nzH85MMTeZhHcie
Ph4O9niXJDenoUXeZtG+1TBsJ36eFX5lxoa3bYYYy47pnwWym/BFCLboADo1tlva1LCkycEMn8g+
wpBbeV0XOEjrs6W1D+AmIDXw3TCg1c81FpCBqloEpxFpzHRHX1SZBykH/hhzmkNsAcLbtJUL4YAN
bIAGZzwYyRfkQCDET145N2l6FRrTfnRDyVzllkfjgJthXJu0VHLEefF4iUKVFuBTNfnq8UThLKZi
sxZdRgGtrBLs8iN9m5LckhGzvE1HL0sh6Earls5US+fVZ5uHtogdj3QLEXRI8k7tYZ83ICvvmo6R
03snQWoW69CIWFzhM4KO8dvPNPceIq0lN/xg8T45xqHBmhVPDjBqs8uWZVDP0nR0dQJMAv49I1yJ
63ROXpKTmEc3U5/UMj90eENUjSYNEqMXXUOSkjInXZR+7prKK7He1HQNwsS+fbBpSNck6vZv9kLD
8TMlH2xGbqUnE3HXiGMerAVT1ZlnfVEjnGD08dvwrQ6auYdLJ8NsTXWButdxym1QdovSBkVOqByg
D/Zs6hEvj8MWVWZW3clz2/ySRtnerJij3BTJxFM3ZwDWdHv1ItO5Uxi2WvKSCW5EMAtq+RJBDV+/
3O1tA3ADIhwmnMA4eoQ9fnbMVTZq5TbOzv2Z/ks9Vi5bWPLuaDh87bBf00NUu/2kuCQdGySa4tDl
pzUGKLMFZeoERzU3ZznNS1bIhnDEdAaZhnbhKPyLRFCPJfQtSj80o+Uig6CH+pZahvTQAQs2F+To
M1g/1OByIxloGpQ6OtyGxFCaEUjFtZk1iAG3BsZAJH7WQNmpehUmMH2LGSPPvwi+VzLeOipqa4rd
RiOkk5lE/PBSjOBmwMFJ7yYN20Fbj+2GsoPygUUok4hfhnvDkxauW0Kqqg0GsRqYSmpsdREJUsPU
OvgQpIR8tT6TyZYERBRd0juRUnSBGnhXMUA2fDsYULr2HVVqGuISIM+tZeMJEZbvntPd75r6s+Kf
NV2fCI0CJNJLgQrbgf4f+Lob+wNOe0Yo1rvxxSL4taxwkOOHJN9NIlPKD+nVk3c3ouEerf2QOrvY
sbeYsTYBl+NN49vuFNr3NA2aR21KBYBnbqPH0iAxcA+MdgTe3Jjpxx4HZ4IyTegvUnMrdtrZZuA5
gb00zq8UPubaE1LlIyQEGhztq5q3ZHaFiDbok0P7RYql0mQenPyRZkbmkJmqQMyUphLaB7NQ2Phq
ezaGuDRFvhiUV547m+lu6+pPg8Up7Pfwo0CS66tu1Eh0Si/IUI0K1mLun0uCRituPiVqNpq441t6
Fsz4zga3UscZMdSrbRScU3o21jlV1d20WljBuEfJwGQcpP3GoFxNCQqkX7QUikNcFdoniaDKVKaX
SJsAFTW3b+YbC5P8pQyvYK6QIxkpO18nZTo8eTYtJS1lCwsgJBzsW+TD8mgStmne3EaD2XkLcOig
6PV8Y2X6h4N226jdofk02dFp7PVSmfaR92DzhoE/rEK5pNd4mapXwQmwwOA427jaTTmAIadNonlP
l2EZJ88xwckVi+bgsa2IHiJrr7PQlu1CY9eIE2QrT/kIrbUVrGZBgVAssR8UvcaYoCzVECjpiK9H
YQKs+G1K+5X+YUzf3GOZMc5GLemuzroswkmQa80EAil4ufNAQ80ao7aq9fzFYAU2QrgYRFpEFXPH
SUHV9DfBst/StmkfS+ldk947+0YczErxwSPhNU6Jtopb6hUW5hi1qqYdqCGWismuvk0vuS4RYKc/
BHfB3wOq5zB6BE2jLPcm4j2wL+pZ7cnkr0nk5hOMZUBMcNGc1V4/gj/Y2VK1S60RIiWNkD39jLdA
JXmI8zjWBT1USodrEdKTtOiVBMzxWW49U0lQVLFnx2Ke4FcC66TPziUFqcxsEv4uflxBS7GJYKLQ
UcTQvpBeZJZxPJQyjZhuZhAzUkPxoVxB7QeZH1yCyXav8fn9VQMtJ/gEIJ+TZIIt76wy4VNqYzF7
K4W9ayP8shUtKEM+R4/7dOyhDjLrjoR+ZSNLq2BAjVYbR3MWFpCEMJ53BUNXsAaFj3QJXTjUwr5Q
Vs4EdJ7pzwncsCy4JQ7YCMA9jjfcRn4ovketfPVqtOTOMSAPLY36uWnsA4rQAU1dSNlqsWvVQAO3
wVFKi1Nrd2cUdhRk6nLwMddFIBtgo28ENkZDdTYyGyYTnpCksTEi7s8n3KfGwVhs9N64aWVwk7Lo
yswFPeB8aIZjCTLIMMaDriDIpJ7utzUJi1nFZWqQuxLQy4JXrBSrUgwrO7dgvLNRtHNG6VA55GcV
b2VpyOthnY5vdWevHMU4mLl8MDx6FXZ2AHfKoKHYm9z70y2onSMi0tSx2thTktBTQAIYyw/bIyu5
FOsC9W41CTI6nvWUaMh4AspoCyajpGzK3twWks8FTDpesvEJELR5MvRA+UjRblFsOqqxSp+8hUAh
HZDWV4WkgCPsZD/LRhq06h+KEQgzapR80XlclIycVCRdSgEfoiwx7W7oxZ9pbnsjRDg2KhOpzg6t
o5y42UQXX/jDyaDjj6FOYF0nodBsNtbV6jUGZ9nOznYmLZKpZx0yM7JRsuxLRrgFvhnFwqaNXcNp
XWwQs978avFjOaZw1wNajv8kjZtbqT7W6r6pkIhQ86uP1NEjWlUGMN1IKJRBHoZgrw2FXVXXir0y
8A6mTTjvxafXyXcz8G7qEg/KGTzRqYrVIzS5Nh+3obHnPdlojceGZ4/9EVM8pSMeCPWddLVFwA03
kKrpbBOtXQdYCR1aal1PNouzkD7ASsJIcCfMCV1enCcHFcSoBXF2pTnnkpoH7AyYvD/s3E6FpKFA
kRVgrenknmsP1YMdXKtyrpKSZbutzKPQCiAKFrukbfaxYBNqHYpePpgRXMOvI1EwxR6FvB6TrIUB
3W9mJWNh2fX96FBcncZD5kc+AGckecTPrE54YTVj1Hr5g3QNPxz1mi4LufJW4xq54cqgsHr+F+pf
uYD0lZIRDY6UWnpiAdKkC41JIAYUuk0umr0CUNzRd/baC4lijTqsGmgF0otuhNdqYYJYKNGut3gx
JYaMuqTsVBsyyhDsAy/eN4hWQDgR+ESTgjnq88BK3GD9bcavGY/9pCWfT4kexI7tbIMwle0HiT41
34jXvlio7kIkAD69KaM6C6W+4IxapUO+tZUEKr1Y6+PBg7k8Ri/mA3Loioz7fb8EQ0p25nHUMKMi
v8mUYmd27Y4e2ykls60Q9jJpAQbNWSflXYlkUJBATNvSU801JbB5R1SgKL1LAyqjmagnBdGmwdzB
ep/gcOoKaZuwgrvtl4ShGRsNdu0mZ625adlOfo9G9UCfKSacIg0uRIFcRSrf5TdtME4wWudGS0Hj
eGecN6veSue2+OLBx6BtZMK3lqwrgTwFlTMdGehGM7ZQ09VFWBRW3Rzco4KdPYm3Vv3aRsaO2Alo
qGsP3D10IYmHp1A/B+Wzp8dYQmLtuv1TKNWHwNwpypeO2GkKpQ73mU17G2OLj90GqVbBLys2gp8j
7jiKC9LO0OtmX7wYm0V/pHCHHhkKlPewGB8DEvZsheaJf6hImCc8EDudUe05S3WYn2vLf1DSCllS
vcnG5CKRkvROrICizkZUglasrApvsmo2a+G/jlh7NQV7IBgAaE6xTQdfXbdEr9izP5IiasgMiASi
nDmp8QB1xSqROrC2+mqiNR8N6T6O6sKwc0hDXz0ComVG18xyssAdBJKMkv8/LoFbrQZY6PFHrNiL
uKuWUq/P/iDOPrasUjDhob70QcVzdj6ivneprs7FQC0Btjlh9mEvmuyr0n+Y+kMdZG5DkgDxMg1g
Ke0sj+/RQo3hK6NOq+/QuLWcnJClXALpH4oVk1L8g6U30yAiqXgvS+J8Fn90wxgPox6UiIDnOTMl
18pONT1fugCP7bD5IzfTvqCLUHPDRlwe8iph/qkZ3crbzASGr64rmH2jhptK42Hd6g+xHS09nW5n
svkjEKi6nIrHZ0yG58juLW/rrQjbNVWoRS6Qhr2IbwPDeHhBGBfIDyazPCo8Q/cfEQuge5mJ+ZiY
cO7NXR6dQiK2eUzR7b2wUdaKZNXoL5aXnXFWCQ+Zi0JgxBAsfR5tTpfPip2BiR6lrOCVBHCARGHI
V4Q4Kn2lKEeEKAc5djEDbikWEppuTeoxJUs0bmCa8lwo0PcJirELJrNkUJC1025aahA6WnkJKRzh
kDcvo4NCSIiQHrj0nTA5axhQUsgiY7mMmDUk3HdWpK/zZPZHYHhFUwxkn2Jbj1x2Jfeww4w0pDer
w0ngWa7/MdJiSp2tx0HS5wHYhzbGGB3udePsBHm79p1ANUaYTlPOouaqa8tAYddR3S3zE8YH6h5/
yY6Evm2vuelA89Wfw6ik7P9Q6YebnryXxmclzEEIhwh/kLJx2nNEBnIP/0Rr50PXuwUSh5LNmcW3
b5P9Qr1FmrkuL328wKTfmaTfVVUx//23f/vnf7z1/+5/iDPte19kv2VNehbkTVd//q7K8u+/5f/5
/zfvf/5ukMniyCaTfFVXLU1H98jrb6+XMPP5ceWPovF6R6+pPzxGMsHeQSzECHw7XkPbJihHWddv
iEWQ+PkslYZ9SlN7K/MAEU26t01zP/WPiFztdxKPBo1MnpyLyZpUjvD4FULl5Wi4tzL1rXGSdZTC
gXzSFEGTZ9MRZug8Ezmft2ea2KsxmZKqP82yXtPvOvhsniR7X1UqgQnNti+wVE/y7H7pk9tbFQDd
wNbH1DNBwHipInOKgrbjPdj8mHG04nqcZ9EXh+QWLT0M3JyOTYjLAhqcHay4KVaOWa4wb62Kwzgz
Cwf5cnzsa3vRS9KML/noLyCsQuR2rRTJD9YNebSWkFzuFbKivlE2ZiEw81lrlIBdhzNHhy3N9790
DI3IJzcvWyKT8KxFlZvQg3OIpRHGcUQmKdjKq6n0YGb5tYP/SveRzTr4epCCiJ2zfKmw/jKPctHw
xcSajlAX0Ohs/QKtDytumBgrLRuZkOfXNmFjXapXj64KEaGWurZaZZ343dommspIk7UiMHcjtYjA
8FUrQ4UykJB1BfKbwK6U3OVeppHqGIsASKQ8ddswzSHAhGAkzE1Ut9s8nuYY2i7QhkUsMXlh3GPJ
DgkpfBfx/Bq6WdqdhXyJjMmPb58LyTh3646cc0a06I5HxMidj2oNQK1rbQAYuzvQxsuq9NfBx5rG
rTl227CKtyJDhgxllrK9oGFh4TxkUGFnwTY20o0r1pioK+A8RnKZkni+3RL/9sM9UX27R95EPpSh
H9Q//ec/DyGlTyU+6/+Yfu3//tiPv/TPU/6RXevy46M+vOY//+QPv8j7/+v47mv9+sN/0HgI6+Gh
+SiHC1OspP6vu3f6yf/ti799fHuX25B//Pn7m2iyeno3PxTZ7/96abrZ2S18tzpM7/+vF4+vKb+3
fc1+O7wOH//zdz5eq/rP3yXrHw4YHc2xbdvCj6Za1u+/dR/fXnL+IVuWwkssKJqiGKr2+2+ZKOvg
z98t5R+KKWuaoxmGbtoWf0Mlmm+vyP+wVUOzbKZtzrdX/uuz/2vl+s+v5dcrmaL8sJDxRqasI+pX
FFs3WMrM6fXvFjIYsH5DMDiuIrd39Xm8iD8gl5OXWK9orHx3Yn6xbOq/OJbFwUyFjEiZD/fjsXrR
y6ZZYg/u6OkjiWzXf/3+nJPvFuXps9jYQgzZsOEKqOjaf3z/LsqLBOXnSEDeheSTRvkwjPNfH+J/
foQfDmFNz4XvTpdmQ7kn0ntAhrdV2o/cfPrr9//1R7B1zo9qKIrGtfLD+xN+bXVyMSKwha80owJX
q795eP3iK7cVw9AcWXe4KGXnp2MYAYi6VidMx3xAvr3EkbMOLrBQ5ng4/uZYv/g4PxzK/vHjoH2w
AV9wqFrccvyfNURIdfP/fMoUU1E1xeROkTXjp6vKiOw68qOSY5jrguEWTS09DNz/j4M4iqZrDk5d
eqw/fpCcAWslR9XoRuw0meqioA7/5tL61bkyvzvET+fKEDGAbZOIA8e6Y/AaEKxieP3rj6FM+5L/
3rd8u0UUS+HLN7g9WHl+Oll9LiuM0RymJXz31C9bZ649oJ6dI+Jyg9XfHO1XH+n7o01303d3yziO
XSQFvozIhNigZ8UFeOtaR3Tj/gYzszuscRtVf7PKKL+4R/mMYJIVS1cdVpsfj5p4cuXXWUsO66lb
UAkupTlFCC3B+bBPFtk8mQNr+etPOq0sP59W2zBVSzYdE4/Fz4es2lJNGQG70YYrY01w3jJYkyzy
NyeU+/RvDvTTvnM0dce0GhvRh6CqlkzK+qSMyFBsNl6eP9kYkGDqumlpHvibVtGUkIPNvpBfC9z0
bXfmYeR6HXsqGbIjSjW8MaRazCL6l772Mnof+K1Ir2cdOiGKJ2uxIdLU0iGHmcjpVYVgL52RvS/U
F1uC0/8tkYOM4WEhnH1IqGza3rqakdDICTAoXOQMUqzAxCSAI3deRTKn3SPOb0OgHNAhWyMgtgrP
NeSc3LGx6ZnebLBAUbQjDRVo9EmKhQc/wDiC/qNC6qx6PrSkh+sMiyB0taNFBmnzQAwM7fsRRsU4
AKKmcwqneBtRSiH9a2epgaeCf1n4vQnk4pTVxRFAPC7flTQSMaqF77J3bZmi60z8JKa5vvM4iI8p
l0tE2XwA8zKSaRkQSw/0t+UtlaRFk0EobZ0t4lbaStgZHKPEo/OewUaOPc7TWwOROwO2J8+E+dJU
AnXzTmNsWwYXw3/vyu0ovY3drtbBMKBWNRMgqN6ldla6xG57o8Jy9MikITsWozPO4ORBiPIasj1G
MqTobzZJfZ10NbV0kzAd7yau3VgeG8SRRohXK9hH4XHiK/uwv5BRhDkoJjQF7ZMPTASemU/cVGcU
BDqtFUSjghRzWluya6b1XEaX53xkJcptEi7OAcoPgtGZNhshjDxUvVX6NRPnxNjU0l6XrmlzD+B1
IfVs7ikoB09Za4G0QPTU2gOjCDShiW4wTzSdfJMyxAD7Yx17H5FkY+uQliJMZKCZByHNB+qY+SQc
EUVAP6qq/frkqXB3zZEMJrNjJ5+FNUYFdZDf60oesfU72Rqc42PR4zFXLK5fpzv2mUQ/0x3oSEVY
ymBd+LB4PMHE9Wp62jJyTj7sIbOOD/Uw0gHGkWCb+aM9YrzzcbGg/W31TZhTXaaVO+UkxR3QigHV
WYlcK+lp9LTY39iaE6sJbCSZZbie1DjC4Ah27ClxXm0ff+EU5YIMj9liUK6HgTiVZS5tzAmPMmL/
lKDp2VCRSHoHZRHcq/KK/0dimFVBYwMhgMHLwidIt0PWvbmw8MTGmzzBGmGBtvEXpnec5HgmFXj6
LKJyJuMgNP2HyOmPQee1e+EE+bIJBPE2XA5w9XFXOB3MYYv+XEh9JfW0BQIPym6b3nubT1ON/aYu
xAsI2VnQFTQMoqbC0IsIQ5vQP1ipDE6lYuHh4hpyoHoKlywOZD40IQe2M0sJkSjSy21aoX0a6otT
EKBqOq/Y1VdyiN3ET7B30q6IScTLGfaejXiqU1SyhiRx0vEoKfInU/mlBWtSlcZrVDOZg4eR+vk9
UN7N7qbxTBNoxfKk3WfthDhpgUl7dAV6Ti95Ckut5c6M/MnnaViXAL2c2m0Kw9/UJuK6mITQIkfr
HiLkbddJWDEGNcmSD0FPwC56idXgnMnGOiZNjgRue5YQt10Y8RPJj7C/EL9yuFmFvNsivinp/SuW
130IDyVUvb2SI+OpBbF3AxOwHu1w+6hpWOoIHKDTlaFITGRerBe2kW4tXM86QuTW2WTdLoVCI0lk
1TRf6Oc6wFbSaWBuh6sWEoxhd8tWCpc5KOBcHma6pL61rXbp8dHQCWpmersZ7E/EYQkm1Sp79dQe
es0t9QT8QIdOZf1moKdGZ/w6VHTR8U0nSXoTwG0i0q8zh9GgaXYbFUu3U/jMGvTX2CpxHHoaZNFB
nmhgfTirfGD1CM3SxnHTQr22+s30rEsHSLTlTlGB3o5KZbiww82ZWcbxIfSnfQ6erKxEK8TpO1b0
TV27cCQwS1qD89s+tqnjM3RnoR3Fo2rQ7Ja5kduOJQz4u/S1jTASlLp51wZxUCSFqIIes6QBkqMW
Mr1gDRU63jDSBE09RUZf7WpClB2nfodmgF6qMicsFyt3wL/N4+TFDJg4txJPC4247C6VAbm0DZpF
pWVMhmrI81jYkxz7irTIvfEYEgTGwxS5rePfOnn4rJChl0C57a+F9FIFwa6qMM/5wwJxqZtMsw1N
YXILgBbnlAEdit6wgDBsZmtbB1+fIURyFnWqMy6T8AWzIkY11qYaU7DS5MCu4seOUQc1xKNXag9e
+2yV8ZFpztxKPTIq+nVL4yjC2ylC+BRB7wZoKsdBftaiAAidBgLRlEjWsHnux949QqUVBwZ5GZ6b
M7hUSvYO1njMAKn7nMf5WJp0nSSkgnbHQCOyq3Mth9eAUZHtCTQEPI4Gc67JQGlMBK74p3IeJcL4
0miNzXiomCdG+xJXwZRVqjlzFk+SnnRC+dKJwhVFlzKAr2RruQz/p5Ih8YDpkgEEvZTtqyT3GwXV
VNS8Tq3hkYUOq9eskE5hhztiIRV0nqqlrFyxzjVER5erPmRBkdUQEt+AQnEKEMIqMGgESCY7+r4S
jhpj1zmkqEUSXUZPtPrXTBt2Wp5vZBXUZS1WRlDvpQzEehFhhNaKl7iVTz1QrwYSWimOk0NRfrUn
KRjjvdqrb7HZplezbfcKcsGWxdRzyse8o0vKYlMXS1+/GKRmBOazqMh+RdiiGTw1P4e42yTmuK/T
HMv8UytgEODzEGH5MDDdjLmLcmEdBwJaYwGv61FV3ksVk1Bw92ggxxGDREzwMfryZHwGe+0b71qT
uwHYYw0GVIfgI1gYdCZtDSjl1Hn21wV7GLUDBC8k5ESNBUACmSbwAe8UqTgYBQT9Wa09peQuBadS
lZDojBMNvmq1k6mcR2mjVptMQAjcq90OOI9q0Up2HiMAvZJ/LcYn1Q9wunOLhaa/a5O1AYbYT+Y1
AaUmJk1lYInTCRUhWDHxPDD9rbIQ8UlLP2oEL4KP1FVcpnF+HQpuyzJ9RHBry18H7TNUPpV8GZBo
UZIzuaqTRycF1T0WC3N0FZnmb3lSCIAcrf5Sm9WZxLFbAS8gZIAOeeHVB0Y6cXl955VFD7HGc0ky
nrktRbHluZmhr7TuBKT1zUoJTom6HbUXxkpJWzFNWI1oniac59opUUpiUM6YPME5dGtWL93c1S0J
5BVe2XhDGlbNudQyIH9wZ3oDGokyJ7pkKUdsN0KeUgFQt5hAmjSjYT+0d9h3qxKumYoApmnZUKgs
s7Llc6El8c3IiRG25Dx2B9XjS9dYrvlDYy6UDOexb0qXyZFWAvJB29+bTz5KuwSCr9dkS1hwuB55
2NbnLvnQm3DWO6nCCLr5YrfpNmwzhAiB9fTXFdIvK8/vS6SfKk9Tl0c88VQuNmFTxjLcWgtAEW6z
wQfnen9Tj/2yx/H90X6qPJ0ChhiAVPoo2pwlZuEv8iciLlS6s5JrXv76s/2yKLM1C9KwbTETmF7/
rsz1W3/8P+ydWW/caJql/0vfM8F9uWVwiwjGppBCsm8IW2lx33f++n4is6e7MgddM3UxwAwwqBRg
ly05QiL5vcs5zylVHrTOnH2uGoXY3ir//Cf+/3j13ySVb9d/Ll/+p/FqmP76TIZfVT/8Sv86Yn1+
3p8jVus3XZElkzhHkUmmYupMZ/6csFq/qYZhShbwQEO1RFnhOviPAatq/Ma8k4kRHbMpU5/SSv/H
hJU/EjXN1EzGSmx5NNX4t39hxGo9m///Gg4YItMpBB7M9Ez+HVX9+4BqFGdLF7sWRaWMvHjEPX4c
DcVTKXGturpNT+TLHIH3Xhuld1WR9l0rZTvRuhHZFrFj/VJLTgbkZHONBBfZapm43ws2g40BTaMB
06xABEB/w4m7gtiE7k6UHNjDIf6JvQrs4eSaJZshWU3DWFGpzXXtQjNI0k9ESznk4UTfLDAjDmLk
HM6CL6sqy/dFk6lMp1yD7boc8ob+c9Pmk9BW4rEUYXXGPHGKvvdSqCNwaeX8lpmmTQ8rOcKgml41
TeZLXNZfZgREGdCFjd7tilK/xbRdEJO8kUYxQCjej5Pwsy3EV80Y0pdcholFoiFUWg2fPnooRAA9
QMX5mVaiXta255mZAzeWULBYB0GoIZOK9O65RJ6UomSpX5PowvYReWO0EQwkZBHUQeFp/iYdZ1lO
K+jLIsam/8fl+S/dqa81D9zy77uNv+xE/vd2Jf6v+rll6P/+pf5vXJNoDCz/+/sY9NCPz/ove5Xn
J/x5Axu/MVcF42XwyJZUAPD/eQPzJ6IlskEzTBN6vywxefsfN7Dym6Fx11uGZGGjYCj7XzcwfySr
BiNuQzVEQ1Skf+kGVv92B2M7Y+HCc11WZKbmsvy3qT+6Q1IjJqQOrXxjmRw74/GmOetu81B4OFNw
Wln+isip7+ZOPAD8dGDU+MYFGwMRYbt5tY+PeJJ3Zb3zaUfcCQbmB6KEw+glpZN58wdQgsPkDrgz
Ak0/iKOzmHZ/fvRub0MQDAyX8VcX0ivZjeKWJD+VD9QMJSoKEtieCgQsT6dJe5LLJl7YusO96JjQ
kPEs2fF3uq7dbeRV3JCou/AgfVxwbuKnDkX6MbkBRtDXcDymuDTsBxOAUDzLt2Iv8nY0e/LkQxPq
PltqR/sGsIwWiGNUfFeD7gAR6WfqEaIXPJCd39EBkIRsOZGtGhe81EoYMSrHfIAxYfomn4Dc2Dfu
e1e6MIvS7Mfh9nhY9un4/A2cy7DY9+53dQeK3u7CjkX5CkGaV3UsscF+eK+vsf1zcZoQUptbvjBv
tPNH+4dZctcb9lGExsD40EHrYFn2+Ei8CtQYX9uwv6f2K98rtHuDg5DEJrHv07IFW98Zpv2z+6Y4
+Qsif7sKKcrOq5Xt0jdJrl5SSkY/GwbEHjP6E+Yet/YTo/2+CZB0ZQ4kglrxGIAw14pD7ZZeiSfy
Sf62pcuAzibuWQ+78iXlvfdgVg66eZmNa/eBycsxHZ7Ie66DB65WW3P078WhrcAZQT91enzYu2q+
EoZaEObEUHKX35qf6oxbzR5/NRcJbu4vzWtvoz/6hTN8Uu5Rjh6rlB8bIvHveDw1LDGtg1jZmRD1
/ZpOuKuAAYAYxH1lvVcNiFxbfFN4N3zjEGZFstt9Z0BfAATcL3ad7K9Vsv/WLfvka1zowWwdnasH
kvYo7hVHCbtv6/e5x74IYp6uiIzGIOFMm2IHG6mE4FV0DDR5KO3fN6Bjxdm6IZJxSOB5b05JKJ+U
exfOiJV04yr8tH7WG0huM8U2gqVH4RfiIT8njnAhCWGXCacZMMmuy8MaT5jmAeNnasavMTiVxC42
/hxivVtI/KLzdWGxr5UrSyeF2DKGXLo9fqEJkEn7s6Bpec3r+AM7oBYOqCB59ft5BYjk1EkAjeSQ
XLN9FjK+HL+iG1/S+clowL5ewwOvn3ype+vAlXWYbyMUSj7gyDev1fMA2qUw079IBj2Vx8QnHARN
XbsTXOVAkhwXGBGztKDaZ89nm47kOwlnO5EfUe3Ft5qui5SP2UEwsHxw1eGIS9+law7h4JsjrHZ0
Fz8zNBN2ZU/+GKgnWnnimJAefvLGLLvysGx5VwKmLXsXE4bAz4WAOjRBTnzG+/ImkN/8vINF5W19
pxfDO9T/5HWBz612zYfGc8PYTR84b67xcfkdAFL7S/g50unUOIRsvFntEjB/jd/beCevr7LiSMF6
qjx1560ucRGpPew359J42vEnRK4Ttw1m+N/zs34gh4RsBYeojl8RinRXnHfgnn7ioASK9u0Kf+cH
1gQAEdlVflGuqfVGou4kf9sQCe2km3KSv5kA1BhcI+se7U9xT+iZeXHJ+PXND7LCTmU47VQbvtl1
r7z4ROqcky+wHddpp7jrXTmcoZwGdK0tlHiMYvsGyONDRfLhd+eGAMUAM7STuT9+JEHGdGsv2vck
qK+HzFV27y7xA/Z5dVztJifup+yQMrHrf5dDfmWjRP2ofnxTeJiT0swcxxvc0WEb9GN0APfy/zDo
cheXRpgd+xyeZU/akenRPXosLpftwFuw02lX7msy65gGXuo9ar1dw+c2kJ10x4hti79jQaiyi7N2
mB1eEP+9h4CObYx/WOIhxqskB530b/lejQ5YNDSbXxZf3wz/j1dxHkiS2j0TNxu7eBiMM8hYYnVj
I8wP2ZzLXOQJ/I2vTD4wCAVLxdDlGTJut/AVeU+gd+02tHyoBYrGUTUcQLNFlwIWC0oen1wsSKyd
TSeJN8wTCocQr4XLUzypn7FI2gZrMje+av434STxHizVgeMdP4EXDk8LnyGA80P58ZbZ2eG+C76E
fTU68lE/mt7bGZCplu4i09Z+QKrbd5ybxkk65+RLXIlYckYPhZOj+M+PwRVuRrMTvnPG8vINcLJ2
/Fr9yMtdb/l9yIsyP5gZnucQXa9uAx1OTlb7fY12wu8TLumBcHg7VS+Re7McoDRE9YGjuUxxoDIP
5TwseMkM6RDi9Cbj/ABVNElueAzU+qAzC/g/Ul7+v1Q4PgUx/33heK67+cf6l8Lx+Ql/Fo6K9BuN
n0IVqFhUaZZJf/dn56f+pj77N1GkclREk3HPfxaOSGtkVDXUlBSGz2b9P9o+DaUOshGKPZPi8Vk2
/itVo/wU7/xD36ezeVZhW+m6ZiqWpNL+/XUsABS26xTyZz15U0ka2j+jMR6L8qJhLSW8GX3KRDAK
B7XQWN5M5ufWRGj/anL/JNjSAlLrcs8uY79qMA4bmSAbc68S5oa8uQSylhsKfJptD1Nsrx/mosF8
oJz0ND0BKA7zKbeLldgybTlkMhFW8RZM1/FFHxPStXF/k4+9LedoKe9sTWTjBKnwXKzdRVXMC+hm
uxdaZrqwbrf6IOrZ3pwXMgHIPDG3I2FgPeK2wtEnPRDSdl/X4n7N4sMkYs0nIiZZWGtUsHgqQOXS
z9jtTc1H5eTntYI3S/LrHf45Qm4MQm6WAICPwlP3LcE/SBjWMzhpvinGDUrkm6H65VaErbYcM8Dg
m8AwnBTOhnAa8gV760sG/J3jHC0xGgKLk+kRXysiA6z+2T7+oSbkeCrM2MfS4S+3mT2brLykAGvy
kPBqg3B7IHRJftjARgmmLxbE86VO3N4KFPP6ZfR0whVF5fdWQePv2DrS7KVrg1iRA7B4gXkJBVO8
llF7ayrtNrO96SeBmV/xsrJqm0j1qHrtBl3ktrlssR+NZbyqSnM3JoxpIiGv43pRjO1UZTp9lHIp
XHXMwYMjU4z6e1cLkF7ah9iU71Iff0yEBU0Q5qaGkgViVuGLa3VJxmecjuBLQCyTcg5LMCTPYwDj
OTLuBBkiTF9WH5hdmjGcJxXAAfupCyP5fZYcxjmHyu00WRNOTMOZu9LWP4y2fxON9pU47NMy3aio
iln0R7jLKw5y8nI8UYy9W+JTgE0kqOVpuFwn+ErnKROdxNScAVhjzlT0Hx4B1z+HJ/9MgKtblgxg
ylR1TVe4xbnJ/npzWRhllK0ZMN2MbO5AXEBSPvaHLKrCVpZPHbET9dR5QrAWToFgX7p8NB+qsdO/
R2/4UbGB6uQhmCsh8pY7Etjay9gnhPhVteo3rQuAUPv1o9jL9XklGI3fUa7pvp5Dym1vdVecM47g
PnuVtOpV/rI+myjfM7ggumU1LdC9WlBq1F9by6I3DQq0owi0aTEd0RXB7097kxKwqQqHVbZK6DUz
6UFw42FzkZu6mgStYMFfjZKB3k4i7AtHSv9dncZ9WsYHw5zBTESHza4uEzMa5djDi59PIB5JCKrP
zyF+Vx9jt0omht/ti7nkDOfJocCZ+Cs1q5sQwaRzvS4XQmtrQ41AGB2qw+Q1TwXEs/wkAS6Cp20g
iTV1Pza/slwKklXcx8CayArrWhCrn+p91Ugdk+rTssOHrDvvKShOKxBnwifv8V6aNbfXWEAZzlaz
urJAegroszf1uSlExpr64sdmTsEAct3iY8UILaTzLkGLu4lE7wluKY7BiiT3R3WOtmFfxsVesKxg
WNFZs7Jrq1N91eLtGA3LsTRFyMaJReOJMUEpTMh0uW6cTGEXNfqhmSQmVw5Riy/rWt+L75lGywiP
TmXIFRmUVpzsTLyCbK7tYe13yZiDSeL3soeH8N3o+ofJU0kfy9cVoz5i2zFia0i1P/0+N0RFpuhY
noOn6FAp/yutG4aPvx0qlqKjGTV0JiGWpsni35RGSRGla2GwJY1FMgoAdQAiEsh4Ji8jMCDFmCca
4voqS7m3Hk6Jph8BR3S5AbeLg4PkcRnIVLMIbrSKsCxZVcJv4PYhnUkw4kDQn1/iISa4KxMKXL+E
j0hAoW1cJs+sQOLgKUS6rkjKBXfsLLOstuvH2uYsq6fHurG0VrG+KKtXYCrUDyyghNvSsqP065YY
diF6wch4m2vtqiYfZgwjCXlKohESHwmH/MiPbNF8TSKt+k0ns6p1W3118V5ST5fseUfPKom3GAVO
VcCBWKywRZE0lcdPGqweai3Xs5qeYhOiwAI8pYbG2qqhHeERlV460bai4xSUcAnag2wIQCHWfSoA
3Jtt0+mm3zON+tfIj7qcHjoz2wNFqcSDXCdh7w34Q99sv6CwJahKj9TQanVfK76ssbwQOHg19eha
15ckEUNJaV4mF6Pivl1xJ+Li5dd+JWSEF6APU14sE8LPwOAHXIZl7JYyuU5Gf1OATbJuRukOw9Jz
1c0M68mCJUEoZNefoq090Qi4XH9Bx75YyItALIh5csrXeBVu+RU2UrleVuka5aJfgrOuKAy6EaDa
GuojMLV6PrQmeVJYRq5oNHi36FQGJioNHFxpOtfDdIlwGY74K7QmzHLzmjqArtmMSkdpUY8oRo4Z
H1sJNj0djuZWHguwuORvUPaORJghnyFIMb/2mXkm1w0KgZPDmLZC+GIMuhstgQNpT9/6JfFLviX/
/HT4c+PyXyN3TgfuEkuSdFllKfBUoP71dDDwdJZWBaNolMa9+YYeAJSXBFFH098GtASySVjARYut
synU196aCYslQbZLMTQquzxPXptlfm0r5RWrqqzvTh3qF+1SEmCiu8XHM1QgCaX7AN1AVERbbeEr
rFWwbsiPcvOmpvUdSw9Udr+BStekx9QANZvhaQZMD5MpAR0GQs0Tb8y9cht9Bea6cnHwo1cZjrFr
8xyONYKjSuZVEraXcgtSpT9Mso7jpj6a8nqUMSe6aSwfh3nYz1tQgGS0Xsd0fTuN7sfwLYMWjNG9
Ia5JIu5ksYjLXNyO3PqIqPLOKRb1lGTWuZgMAqdAfg2WN4087yxPjPFwn1LxWykogaPdLZaYg+A9
5WTPbB6d4ASFXfZYX5N4u5WoEhphC2IhvVfycF+cpRKJ4xNgg7WkxU5HHJSjCq2r1Y6b12J1LOLo
wLLgLcml18LQ74ppviQlBBmNENqlwWt90qb6ItTdI7qpGDeq8+yqiFsa0ivQDGSm4UO39iceWyKA
4WyFrTL1vsVkC5PHpoqHNspIT573CB0DiGlXdcZfIrwZKRMeHexnzZbumCTLQRK5socR4JpXrtKB
JyfYXPW8is0li+RLe7IYOclmfI4EctqA4NfhXFknMWFuJTanXIoIMtvcly3AuoVyaeTG669yTNCW
GE5HkxzDJh9OZEy+p28VVIDFtktBCw0rC2VgGsNwHTeKFG9joLGdO5RFWXQt8/4GT+NWn4ZmhBb2
JIaxyhYBOo6tr8+7yZAPETThBeeHlCG0I/Sj7PaRZVKT9kEkar66fwZ/uy/+mOgcryTQIotMcX0T
vRwYeGxnrK4aP1JoZ6nsPYOxRlB9N/WuDD/GzwgS2hNZPcDcgiAtUQxwnHrdkvklyk4cs/7q9Up+
iYePShf3JpF8U4THLRYvcTVfLLW86LIGcq07IyjckTRwXLrfzSXxZE081FN6gAktAdFcBXtwSRjg
y5WyVz3m5b1SlH28GRciBK5VV1wt34JWriWwydPi1tikpEzw4EsxXIlc1X2Th50kjSRiYgeqebw3
Kj6ocFtjlHM/i2UNQoxKWe11FCCmtnk4fz0mFbqdINxUuVDN9jZ2vc9RdMyeMd/qXavEO60HBmWS
a+I9Ts9+aY9z9j0Ro5c6JDnkbgjxLhQ/Dc1G0YnxyGAy1z4t9PZobZdN1i7RLFwK0bogVsuJIIne
AX41jwg9V02fgPEVQzRpnKQ9oyy+GsJ8Exb6hhLeqXzI5/FMu/oytuILDaQ8+HZ1thSKVCmceecT
oFulZr7I6EEpSR1rJ8SmFVUVHiCavyyo8sXpmFki1ZrIuEvzldg/gl0n0VGQCpVN5SrS7Pal6lYZ
MRVPX2jWojVZPUNgXV4xvs8yXwzEYGnFW6XkL0InveTPjIu2Psq98oICIY2s69bHL50wMSUhnujG
9Hsl+eHYS/2+7ghRX0HRklO1WU8YTFkTy2Cu4T9/7kt/tNR/ee4/F/DskNgKmvxPfOq0/2ETn8hy
Q6/AoF1fmxCoKMw6WStQ+2bQaOyN3EmZ/s6gxxasLeiRxCGGNaZA2IhJrX4pHTePhstMjPdVmu41
PiSvKncztWjSpuDWgBJE4h6RTov1DrOzX1SGpxur9531rXhuqTBah6t/h4InbErjADtbXA9CloRN
L2PX8iINR6V0ziL9spbQxSc03Pn0wkC9oJYle8xXAScg5SrW5CBnzUHb2kOa8/Bf20MUNwcUwHOK
qsf0dCl7n7T4IZOXFrdXpacNJFC24+/7T2W3RnjpmGEYXU+s4Y8AkjTcaRid67a961X8op0NZb1c
cdrDrAWPhTClcdlkO9LZ4mFB0qxb0UVpJzSjHsBlkkGNm9nr93fUKs1d7efXKqNj4QbWiGmLSLq4
KWoE9Cu7m7boWfG0L18nXfBFnthzQ1fCfYrUmVhcTJxLijgn8lpd9SqBrGkXJhGwFBqyZoUfR7gc
wOtp2ni+w+EgofEUC2SSJ9Ox2wEeJOjpQLboxuwDYI0YA04eaczfKqSwc4tu2urhK0v7dWWb7Gff
gSCH0VRh6G/JMujDGREeQXxS/EuKoIFr3+ekQtAIRLICb6qf+7w8m8lwMgnTYrFHHMYTEip1zU6H
ICtGxVWvQdFTGjO1hcvfE+ChlukVNqCoXBL/VssswyLVga8VTDCTJEXYxz/J+DjCv9j/84ufR+Tf
WwNNeo6cRJGSR6X0ebYO/3DxZ0U3R5WltbturPZk8R2Ic+ooAZR9SmZlgi8ViOATPCndNcrXpSLV
Xc5DQIMn1QcrNx9lFbftHfIw3ElS4WHqgmVkWX8Wn6mdfXsRo3GvTj9YooiN5FZgUxtBOFn4J5Mp
VOM2ND5Q2omCcMwHiNsmajq9PW5ii/r8A1X+AVLTQab5HV4RIO9lhXggEGcghvxNh9ezOEq2+FuX
BeKiB/NpVJRAlWqaQAg/84Y6y3/VAg2nY1zpe6wdyyzdcyi87UPth3e9LD7wvS5DfVfQl8dx5ERG
8xGby3u7SQ8TRHr6mhWM4M65n8HfmcgNfHlpRJBSMINyo/dNFNcoP9W95S4pdv++OXGwkuWcYd38
aVGjya+/ems5zJ1ywKT9xEcd472v9h1B2PDMepWtEJtuPw3Fey+QRNG1XtconlyhSVB2jVIct4N6
yVUuUJko5r545exQbnrZ3As7tKZ4H/LYiZaXEsO/ccv3PasJDLUY+Q7NIzkrShVsYxtQPASFyNEJ
p8O0673e93499HDtIGVJUNAP0m6rv57iMVz964XZEHRi5YGGo13fzCY5Ch0rxxW35shUDFmFrpqn
NqugK9oQqKvUfdMDkfy65sD2neYr9tn4IvaU3RoxJQp8L1uZs9w7X5eqQ822SibeucCIVcbiK7L9
t1W0zZW0U6Z/wVdkNkcphUxhJsdiUA88y4g8fua6NTFCVcbpbCPgYOrneSbggJiHVZxP5WAPYFv6
Jg4mhk/DCJuUjVhAIlyLw9UsXdDjI8lBlb74UPewP/RnKzCcXmn25g4K45GLx+kYgFGBk8dsiUIg
jEnwz+8/Q6LD+PsdaDA2lhX96alUpT8UCf94B6ZK2QNFAMqtktXSTO8ywssByXMDI3uIXQNg9HwQ
bxM1eOc8CTX1BOFCMpj8lkFlvsGfA3vChW+d6a9cE2wPwmE1PqkNixU4ZTnAtUFPyE7kDbH1BOdX
MlyT9sKx78KkgbGgzeQjO4MxH/HKhI8IIekjfnSrFHL708BIqNTYfzPQVKiGJpCsAL/31gSgP0oI
GW4I2R73E/txws5eqeB3KSPnySzfsu61IXWuJDSeJfo0g4ebOB4trWQBvwLIll6Xer2r1koeCotM
tpPiF2HmHlkZ3oowXlU/RMgWxYZo0jqVvB0GQhWvoEAv3bsdDUiVkPbBDzGzxEuC0S5guNl2tjzo
TI7G0zZYIcLnEB1SDKihzePj2FQHeem5+rHysGxTsUGQtMNlSV5f6dZrMB46QB6/IIP2zH8tmOYq
LfeWAsJ+iEjDHTjrC8UgmPii8Cp1IJ5i9idM+XPGSntQMFzA/h7SAFt+usAa2K6WYTAygfW2L6Zo
Z1y/yu2l2T4g42vRF4iQQIKvxcWtAeIru+QgxcuedE24Dc402wKU08ZbOXONYXVhExcdy3ZbfOmJ
dVVpjGF3mkXniAtm74EZnVdIzkII70AiWmaQ8YCyl6wtClX9mJcDZa4Zmmp90q17I1UvQpoEZdTv
yMN7QeT+gu12X4LNQNrtpDUTTBwPS86cbjYDaU1g+tIgK0BOwSobTgJ8c4s81Z+8vk6u6w4N7gLt
nW8IGRQbdEEVuW0H2LfXjgWdgcF8dfmcDwpPOgmHEH9f0TzwOijaR78Hz5unlH101xtzPx77JG4w
2MMGUTfv8Cxr0rh090hQLyM26KnJa49E+kHdgRg8Afet83UbNGjtvqNFjpML2u8xAcBliqDIfmnf
AqVNQwvUG3lXiVn52hD7+hmvCA4pgRsp40WKNB8Wy2YQ5IbbK7MHjeAZ+YRxbXWBQLqa9bvcEvr8
rTxm2rYXxZo1zXLRybEqyLFKYnO/WtKhCOVbkz0ZnZyuaae4/OQ26A8LWPT8C/4+8vCNO7wgliBf
Og9i+1jECIFAY6Zvf8QMMv9Mf+iEqa8BP/EgHTLcRSVqm7qwZw5X0narOr6msngewWp5JTkCZUw3
hnvNfBIzSD9anmsDJCs4MrDXmF2O4w1VoOqhbWeYNfhPmUsVizviYGpReKvK6h3+YQNAxtAGV80T
fjKm7dGMa/mFtLyL9tE/uozrMZ4CiI4ycYEjLynCMmWdJ1rIWr9lBEmXDM+jBm06D5qmsRApAJYh
XnEB1apDh+LGrnrLqbin9ATQamfnImwx8bUDJFu1i2ew79pIO81A6syoptcoD2RtCsbVjQRCw86L
l0ziIQUBbV3M6W0rRAQ5H+1sUTE3V03ZncoJwxYfcKH3uRzvE/WxMQXDjiiXo6/CglQlgr1gQdYG
GgrSzACdNqtBhj3GB9l5MItRpKu52WIUUZmPR4xglkhSaeV2QskPtINH5S1xHVY9EzewmqBKUMXb
Bk/JihekfFbk76bvY1l+yAcrVW1o84rt9OMG1g2p1KegxwEpq3/EVLTDvl/iAwjPMKEImAtowRRb
+aPCTteN2TkZFr8mLp44Oni+LcFD4yVvxos+Ewf+kFkf6e3vAyJModoYq8kXzRv2aKrt6ERuk3Rr
mQLMx1qvmU7vsq16STbzhSBt5OVgxB7ARvXk1ANU6utfNBQn2VidHjH/aNWnco7CDMISadkhsa1b
tierGZDMXjwM9CoXrvh0CEZ9dKFGrYoVTGPiJjgqnip0pEXPyOb8zgAMpeW3FrR420aOfuo8c2XN
T+rlTABcqQOhscjqsU7UyAgV7GP/HJ5yE0kEdmRbexY1dAH6MaWnXsfipdi3+vDSr+RaxF7+g9gI
hs5TWRE4JV9HenQZh+TifNS5Gmiy7k7wSBBzaEq1t8ADm5u3efUPQUhvmEnPRpsfTZ6U2BKGYn6R
PMKAkdPMZaCY1Us71rtJDhcq3zFzVX/xngdwl37vubGe57ZWyW4cWe5EtAMT9YXDQpIhZ85JcByI
O+GE4rEaE0NVAqxp8Tsba34huhY/BvlkaEwQAo5TCXSyvM/Gws5sgOkDtcdz4hLXLsMYdV32JMoc
SowpvaKHhEssNRtc60cJK52NXAg5rq2O8QxWt0a+VUm+OehAZW3z1OA+M4WW0RhbyNCBl5dgPMqx
J/GWLxGXFNTgdJQCkQ8rFYNWWYOGxUpLcpZl0zkA7XNErUO/sxh4PFUlTJaIQu1mSt9WWfA3mRUD
7lHpo65/MWOkGPE1AeTe8G0FJi/zFF+fduLyB2kGTek9I1gR2R7aeAjrRkcCNDoT/vbotHwaNB3t
oJ+Wj61p7m2WvC7z/NqZ1mtHqTeyMHuNKWNnOkfMaWyMcZWQD74SpdtroaZ1Ydcmx5QIOBBDnTHj
JSXchHZ/AS3VrfrBGJXjxJTThNIlmM9eH0JlySxJT2/p01eI4RDtNHCdDaXjqVLd9aDm1g2p8b20
B6fhcz5a9liT9SMGZdNhcS2JG2UkeaBcPlSriBOE0DhIU3w00+Kr6uoLQ+oDsRVG6lTO8Ar8TeMS
WKqa0FinY8KL3raR1YG1T2GDZu9s2qDg68d4IfJBWsChr247v0llTY4Au2zsS6iKVEKDDupBqb+t
HOvOaRAVZ110P2UGyozW13uJOwFxNTfmlhjejHG2M09Yl0+G/ikDc62BL4o6W7DpBLkOTBq4xMTN
uwJOt+H3qtfV2QsVYpTuwckksexUrci2166D+qiN41HGFWMFGZGVgH/I/l5Z52eYQaediAqILCBU
DcpdPVVE5hoy1uM1XCQGp7fGEsJBFU4dMEzur4ZShWNOa5s7Gs0kmSiHpZMXNaDeBQ9lIz8E0k2G
j7KQ3BJaWzOSwTpmJ0NUT896jG2QWB4SxH62Yi6EqFiXGeUcnpvt3H5B6LNWNuiGfO2/Bkk6j+Zy
WT7Y36ot+WCMqmM8TQILFo6xANuXdab+GzmRt5UqFQVrW2g8TYNyNh4g8BgjGXmooSqU8u9kKnha
C+ZTVfYo/WT7ZM3vWQ5FgUtBLZ7iUemThe3H6VgLBawzpiINaNvm1UBSoLoYQC8Wz2X+0VU371si
3FEbUOIY/sQHA5sPBP/HxRGhJYmEiNZM4WfFHiPDZXoafl8fHGExytNwU9RT+9C67LVhAZ1crXEN
U+O44cN8lGXuzIUtXCZc4urhqdVgVCqboZYRaVpNBJiIYXYV1uUQ6dTbVAbJK6QuCrwFU3UxL16+
7WaertlrW85UfbOvfYhfFtjQJANYzf3ZT+mzNfTnR/tQ1Io+AJVzVnWPdjEepIWownVmKrTFhqfm
6Aspb4rctJehuSsfsSG8sR8mdYrwPMbJQgxhcg2iiKod03z99SAx3dmQ7hdQMEQdN9fgkobqzqRZ
ptRUGnVOTI0az7WfUqynP6RP5JyDIx7WXayhZ6WL4hxMHKoNwFn5pX6MX9Z2HUnBsDy+fR/ZTJjh
hNgXQnQApWJ/MmyLJ+YwVscZ89jAmx0Xbs5Q1npX+0Azukq3+EdEg8o0EQOB8vl8TJDmszDkp1Oj
bWq6bd8+hplxFPeppancfiQ7KMvpCTpw2wxAcQiXfH4/0RqeQDJoVEkCclWqCh4oIRRPASS8lOMn
My8t+Rzkq8OoNdg0STp5M2sWdDyacoyXIoamZhj2Oe9Xm9DHCt7EdS3zncxWLRgFPTAZZo7kv8aG
xcjADIRPxOmVhkxG9ttZcVWURMYxWVgPObFhvltZ9FCZysVr66rAtDaKNwPP/lzG2OTuK3+f0k9h
MX6NQXn2BJU00HOxivodV5l5NC2YzcAU2yQ6tfoHZxakQm3W4MOml5gis2b7YwHgLCTlqFBbTk10
lGIWAwkUcVh7pExWXIOZ8ujEmjF1RpN4bKP8JsTdzUyHW5VWt05zLYM01iphOesOTXwq21/1gEYe
WDEgIxN6qhMDaTfAAkODoHnT/U6i7WzIZzji1YLMF4xEFsgk1wykvdTL6jEM8jKaljKd/Y+CBW5O
xA+y6v5D3GJHTUCB0cJQnAV5MZC1Hlolmma+7YWNQF4yprfJWXrGj2P6lknVboqphW2s5/uefnUm
CUI07wJJADmzwlLF+4YChROBrDE3/3eezms5ciTJol8EM2jxCp1aMEkm+QIjWSS01vn1e7Jtd61n
xqa7qotkAhHh4X7vuZRCCmFAXEpHkQQ63drO9b/HehyhRa6OAqVRI7dSy4MIkrD4GAJ2n5WDJ83f
szk7CuN4XGPxGCkK/HdoGxhyLQnXTekrSk+YCPkDaO7Z4nAI6HHlsxD0PGhXoK8MPQT+a1IcPld6
RwuJljdU32tnPuUQG53XNq9XzsyljB384H5OrgeRM340Mc6OuyClElEUg4Wc4LT+mJmrcDGq9vFX
L1js4q9gOWB7sxt77EHHUngcrUU7qu0Tu+bqpXBcNeUYqf2xtVY3Q6tRA7CYXGJBOoi5K27cfmuh
Iml4zzs2W2E2r7Cxs2Hmgn4VmflJ5EDk0mFqTfCyttWve9GxusQbaSxGhzfrodOHRAP7WtQ95ljh
Kon1tYumS2kuZxN0gnSZJPrT2uP/pxPPq6cWRR7HuV+ZOg8z20dV7UhEgCyR31V9MExyEH/tnpE2
jHo+C/LORpRh+oVtQrJlmaw0A+20dWx4ILghTkwcHIUg81NpiDxYV0V1cmh6L4+tQMU48bRLoZVe
+bgtqj3DUF+TqSUSPPLInqIjxmDBzoVzLx7M6F0xXw+QQbA/SKpnRY+AQgyF66VLzXv5JTDLLqmT
I2vain8jfyS/i32PFgp+9UV1Od+05Z1BnCdQNBs/rHZTttAV5PTMqbiQ2z7LkrreP58UR0pylifF
I9ilSukka2swUOnQqnTN5gjaAsjw5kEcixXvML+euqg9i8+YN2vdGmhIBHN5AVQNryKrii3l6ORO
5ia6dHtxZQS2ocmvg1zJHu+zB62TGyoTphUSSQZwNTK9wSQWktlOpYYWsD6ZArYH1qdCnM2tMzlt
jMrl0NIoy7PuiFXmPEgRl8ApSEoCYMfJT7m5qrnX1Gwru8SpaHeOMW58lCTpiw5ngVCnmoDdFZ8K
hTBiZ4LD7ob0j6guPNaPA1EqLzJRtmw9vo61GtOhL6+RL091ILM7Lndhlp/nmZV254elc1cpL1PS
McQGtGajgKQ7WW7aJduUiualCAcGUnEronagNW3p6wP3Q4os1wcr4vMGdGpgNVdIGYlFiN6o9BQh
3Zpjsk1NvDwjqQvC7zDxATWvktqAVNwoxr57yPtivq1xFibZW5Y/9q15Ky0Bwuzr+ERs0zhbYP/L
if8gOV5qjuRYawdY4EEFj96ihEdjKRUMrsznkzI2OXM8NcaiMxy7tjk9sz8ssiDrDlvjTPzYm+lN
kEYNeiupTIQigRarqW4fTbdHdYdnv2jAxgAHITuYyzD9JI1Dw0DxmuSi58rPwfuHEj1jWIqw4Rib
aFI0sJteJokxDe6aNL0ldBt5BUVSvIdfE75RBXyHqRMp9/lBQugwTrQkCicf5n3b8/DUQJ7jfZ1y
LxO/Jit3UEH4XPp17hzr98joOXnTx9xFoANEwFc2WfRPudEjfqa9pzqThQUWwilq+EkxJ9HsIL8H
4IotdFBXe0AKrqAnmFU4TTJs9dbEJaoNxUs+65uloxrZMuPbEu61Bzds3wV1Ydf/RlbFOZkr02GQ
38hE6sQ3jeyvtDoa5bKlG7dexzyHGAHSwxXwMuaSEnTtiDwr2agF0dCD7qqcEyZj4xU9iMAfPqFA
t3LUdFzApZeVWMyDtUALIIyiQgKsOOrnSGtKpoyaaE0NMIzIdmM+rtEL1lt2+5Hg7UreRKn4okSH
qlQu1XDPWbyz1FzrN7QE+7gZ9iNedUtsSHwT9zSQCZEr3Pj6dOcYWFWkhFA9WOt2KmFzYIQ8C1wW
jCRIvJTWULSZ0nJbBc2hW/pXGDhJ2l9KSfIjC1UrLZeo0glxmM86zdNCCWjUBWaG2gDYc8mQG8mv
6bmCzMCdhjW+tuHYDBNFYE7qqeavqO9ySKJPTHZNYGBHztSg/GActie60FVRBcV+VpTAqMkARCJX
zOY+NuTDdId2TKn1pXFPN6lJFSQOAhKHZFwCKYYrDPcJCMiDVTx7d1En4HdRrwuoLYLna3mb/GvS
cfdgqgJsgp0VyfcobNoWgv2ohqpTJHkoSZwYxAhaDKOjDl4UMj6i4EcYJYtIwGar0EEsVO/Ba8Iw
nl59SWx7SRNN6O5oU8RFO0nWehbN/FKiNJbGp8lN4xDMKTclUXJkmsFjG+3XpjiIxnSIaWftLYKg
KS4ekD8Ag9krTmPrmZdn7XMwPZG16/NDS2yUAcNoKT5GUur46FLWUk55ND9y/yHTSiH4sM+9KGqf
OZiBNdq9106vM4VxfOxA0aMGShsufiM+XW0/LQiZ2v5QQIRQDzSbDeGSkAKlKmD60HUWRD9ZWb4D
XcI43mIc3wwQXJXf5+kjyG9PSHmitkdE0OqgvgxKdcs0jsmCrPH2hjJN2KJMcSq8fnOx7WWeWBxD
674D0NnJpAG0prEHL7HXFmvfwYjRMAEnooz/ud3HboX1SAVm/EijIyGkV8I7sH4UaEa685IirOaq
S7vM3ikfZRnvonEAW4GAF2fSo6czFS4qeV6xupdjWj3EBxJJecmnjPgPVD2ES7GTU+K33xKWskQw
w0geQpOYENDliOEGJvUBBsHxYKLkSdhqBbsgEmklEkjumY/Cao0IRWzHNSQSoGA4i/VERd84LYfW
rI9yaxzrtzs6SgSTCbMdhEBmmDXk1h3vSNrDHHFgzwdkjTPdqiw04b0tcGuIVl4FUsqz48LgjS4M
fknz2u8mcwlpSMN4Igsz6CmSH5SGiBEKgaat6BORIqmIJdJQ2vzrNItgsYerKcMBVdRrhQI1NvOw
jtXQGNuNefi/6rlXaF0Y4Ou7KCg44YF17USTiOdyQPFGsHCE2Dzo8oa3r3mKhkNtKkNztYc9jE8O
bvAbTMtiEkWpL6wE6x8xd5T6bUWSTjFiOKNxODfY1KK8OWBD38uADeW28hdtL9acTTQddG4Mp1M6
tB43fa8GfPfImSnYfi2IpA/DlCvOlaJuJinfVqcKdRt1f8YA6HdQtZd1ueSWfFyYZ1YQloaeRqtj
AZKqnYTeVbFTGWjGHlgoCLxFvkH7G84VQ1BslCvuL9VdI7L4NK4arUu3RWRk3KBGUudzujTXZdRf
TGkbR2x65Ka+C1xSnr21zByDUlkDjd2nYfeJOwngGRUI/y3rObDaySFr88l4ozmp2cuS+f3/pqdx
GdY4VyVGasrP4gPVOhnpfNJQVDHCPFHKzbR1omH37DeY8rYVls2k8OCIAC8V7BtmOKOu7hpcoWIU
TBXqKhdjWW34iEr8WEu5G87Qv75rRpCCsh/nxzGHLxhVw7VwJ20Op/VtyAQXj2tWZ3iAW2J+cFLA
J1C+OWbCvKSdNCSbEhD7oLP8uneD8gboeF2fy4Cs5Uq+xAVZcWcWQArGereEyzIcN+YZ3Qnsmq1A
21+VBW8SUdea8ytjKCyoZAyBIciGg1SyPE0SS87yWel219+gIr9rHQ9jTI7Ek7UO6V8rPgeDMiky
ghVntS8yE6/zkcMYE+UDC4zuAwIjVcatHv5zZEupKabzC2xqONj7xQIpV0VbPaYB/5TY40i27q2h
0YcbvYn42IfGrPaZdznIrlYmnoimuSFhovEzPSKjvPSrjHjYWPEfzN31qrcZ8eyUBMCspmznN5QD
5HEesn9N+QnyMJAreeejdWFuL9L4N1P9JFgY9oCqTYTdMjx9BtZFyuwuTKWkU/o+1BoCDa6tKW7u
FML+Q4arN/Kj1r4+Ko4xf4krL4pVUp99tQ+/6UUYRiIE++qCXOikeF8YrHaCSsjl+MPVy/ga5plm
hBJkDRx2RJcllkqSiMoVWUICTg2RwVC5uhhtGsdJFWnz0B19LM9Jrp7jNL3UaXtZQ9No34WzPFZ3
yWCoS+f8mY6aHpJ8OuSCcnhizeSbkcm3WMQIs15KwXX09wIvclXom+FVn5hzlwItVGPHBRXjPMla
rqDV3gxaR5A+le7cP6XdHZZet6TKyyhhb2Km7tYc3QtIDTH5L4vCVRumaW68xrtHse40q9iPsLpj
+duqJ2RGXNuy+lDLMz/gWxNMpof28ySl63vToW1p4juKMIeE451jnVEXhSQuhSV8IBlQd3a4lOl4
5opEegMZCxFOUrl5xtDQ8OUKQE5UT/5W+c0BpMWH1uAyu8GhgnYpSzZxT5BaBriKSQo30mQ3TTow
jpJd/3FoS+OonYgtXGTuNiOX1fWSae9LI12rQ/UqCGH1m1yINCFLAO9I68EdMMpgMEdUNfLmAezT
LIst7Q8PJtq1Qz6E1T1dx3BsRDoAzVVir2MIkBtnfaWBbhHX2+DETtqgHuMD0ilwlo9t7cbLsKNZ
eoh/BK07xABy1R2hAGExTCF7XGgpRG3BG+ge11V57bLk+XgDUS9ClcHvxD2QJU0ctR0v6VUp1cuq
MdBJdnKkbats98D2JHwIm7xHCy3Tn/zOMGDEp79pVki7FMNZ/I442Xp9CInO5HMSAjcmL+6pybot
0vgS0/kcqq3pmVeVPCkK6d2TLonsTEu3SkL7LiXfRE9DhUtd1W7pte/N7qrV9Ng4tk2L7kJ94p+e
owKR8cLEZph3z/AJs4O1CAG/Ydj6qKSdyGsQkxOhc/dtLiOR2LjU0dgd5Vg5GVl6KhM7y5B2p/Ul
TF+WZt32OXZ6BDK9VO6sDRoBMmkpneZSIFgMIXFDVp6+7FzrLBXfTJvIA9sRWBGuCarCfAojZ6h9
0mNsNoGDApCrlORdHZnb9HvI7Ap6nFCagbQhy7JGkBOT/0a0PMRUSH4PIlszjRtcjPKucwj+4jAZ
bGc50uL1jJpAV0fiDrSNdkrLqg2J4MWk3HbEDRJBN+MHTmhYYtLQJEwaFooOtjM5FCoB+0EVjrgJ
dBhT+UjnspTDqtPpvhlh1qJ1+ZahD/ZjHWSJAmKxUSVkWcJ+0goAldJSUAcwPZNX5gqROXTHrAtr
RO1+pzMINvH/VKiysT6C56xR0qpjrH0P0Su9c3zQjZfpZrqZwKC7VdIou0ZOSyft0oIQRoBY1gAV
c5BjztAlh2SJbCaylgFJIuMgcO5bRUZGOkXkgCk5YXIsnqGbVIqRZ15D+shcgqwJA2DxaCQXFARD
uATaUBx1za5rktbWJ0SYdW8Jx+RJxJVi77Fo7X6VV3IsMzSw9ELIDS26EDYeEvCcG4z8aBd76VXG
GqbV7JpGKp24Ze0lrF0kYPWPNb5mhRWIKFqlPMU/Xtaxs6Q51ZGV7YZrTgfYllKTaRMSLEYemwq7
RCgR4gfYbKbxqdKK5p1cnAxbnxtd5/cCubCwje4Mudim7dI3tsm13nDBMnnW+KXFc9vBjftXLDa8
2mV0mZViVuBdnKvCRI5Q/S5Jscvj5bOsO0I97HgAQAFAUbfpEUJNIfc9gnUR8EbW8Aykf/k3Qc7g
v/5KH/s8NwmnZBMueElFu8RX/x+ZICUrEKYarN6d8dL8cKQdx7/0rdylog2cknsvt60Si/7wVnwh
RMDHLgR0SJ0uYEvAyI17vsSTyD5k/FtO8Ts5SsSkyFeCROTjetXOVcBqvY5gQrQGh5T7wM/Ro3V6
1725caQNV32yHPnPGIpkWjniEVME5Xy2tVyFpMKzde6Zkxl01riXMizbNdvUj08oniOuvcZmDttQ
8JFLBpWTHEh34AbxeDERFH2yWFCU1J61V48AKFxhb3pMOF74Ci/WSQ7qsPyuQ/nS/6VH/U9+698e
iKWkExiHQ0xILequ6JAxyqw9Ej5dC9g2VzJgMR4qixDNagJ+QXcgH220D5N/MdswyEfdxXZnZzIt
VS5ymDvQyMmIOfbLh37UhqcjP0t3rXWTaDj2K7Y8t9tMp05wH7f8SoPoDdKHmoX8IdAlFlA0IaDO
5bt/RUhAzBijogkcoc9F7DLDC7kTjCOS8ZPYlk9sb4CTAfV0hAVh189O9GHspFv/CkKlSU9IDwSk
s8a1Mi4IHMUMLy38OlfUnYIuweB0P4CoTcspv+NT6eo/+h2EMdDmhmaERyPhwfeJht3WL4yi5j/p
R/7jSqGc5EP8xFDZ8DTiPyw2KJ5KwzWpndlKAnAwKYp3n1kEc7Rc4ECEigmJPZTZMV9Vhpm0En7y
Iwnrbn5t+cv4zj8tX35jQA1dg0+EQh8vDYOd9Q8YNjPRsnHicqvE9NU93J+YWBiU1Uw5Rgc2HR5Q
JlNfsLzgWeD7tK7LThugjzqql5yfA+Y/GMnCi7G802lRiMI7dkxa/lhb0Ve33lETH+Vf0qVRZkE5
ttdD/7uEYxBvrWvh02vD/MbB65mfj7v2s/7xqPqv0qTt4PZOz9Wp2o/bGokcIyiWHkuJ3nRjG/+S
fbEv8biRkdraSlgfmbJu1U/jJT62BLTb5R+vGQBHJsSaOwPTiJipQ5DPVe7gtpyR9ZtYrC7+sAji
ug4o8wNddBX0L9wxQc5MXv+tfJBgvcw2l2+WsvJRSw7RB/OuCcoPYmyQ3PoLRdb8rpCS9gr8yDhP
Atkoud9sY59UIwhf1UF+z4gF9RknBsI5q530xGbzUl3603QcLihWD7yzXOhbfsQcxpAJtmHLgDyQ
r1LGlm5jAmztjLchfHyAnwhRm0jQH55fp3M6h9HzZgxhfMY+p6sPxYLlXvrs9oF+NWZWP7vl+L1K
HnIzYY+ExAGjEmhucWBP+R7Dgak2IaVYDGJ7fX+ib2iJ8Bdwi0A9GpskiP3qh0inQNsQfr0bnMqD
WwrRpXHLHfbUK2/MztoLu/J7+qB35uDW8nHq7kWvP4JFXfzhrn6uW8aw4HgAISMr9iu//SXZe7LT
q7anptmz5rblHwJDh5GfU2w4WV/W7eOeH2kBSC59D1Afm/SLotS8KGF1a87tZ/eBLbiaAsxZ86E7
z1+07b9pYeHTLInEc1jVoIXL0jZ/1+OyibYWOrKKnLpjcpMh5oxX4d3whz2v8oK+5id9Vy+SnV7I
fLLnLTp7cmnUI3cT0Y6OsJBhdhPLGC5njgiNMki7ZEe0h5/zYPM46hd5YFeOOSNgH/g6NH94waRp
neiT+ij7KXCSDfunw47uWB8UMiv3gvhF3D3e9FMDt+rIcNEmc8lekYXGvnAeVE4zBezHtn/nCSdO
Dsyrs4FZucgQGB83o1N76jFie2VP+g8d1ULYAdPusGUGykb2yjR/6VV5F2HgXFB0tXQJOpQ1pLg6
fOBbxE65DQLY9k9qcP9s7di+3T4/Zw+KlYOyh1GV3YKmeipPJp8icsTrxqYOZ8A1X9HTgbuSEPiM
EgZDDl2lFKmGVrqyj/F3Uv5pmbaRkECtDAkZeSR8/g9HQdVJR01zxGuZX9C/JbCukN3yJ7cwiVD+
hB3i39njdEvdfscqZhj1JV5FLDzIARiSDo6w4xLwbPCTWcpQJKsBlK69+Zes6I8eZUtdJL726yt6
i8E4xZy5UHkWBddGsBbbODmI1nF5nGmFUZCkYPj2jw6HVuWIXKgKAnDt5SX1mq7HOOALDxcXNjfr
Gj0wQuHVl2rwhA2hA5jgBzqCq0QrlOnPBndfn27MlL4a8c8cwtygibDazSXsc7hEnvywW5Tr7QZq
LMFrDHbIWpT2j2mnV66c3NCoxDBpGCcx4wgXnesVZ9JulP1axGDLmEBjl0dhDhJ/Xm7ZfB7bPVN6
aOgsOF5bBBaWSl+LVg/KPQJhbArpCaKhBzC2zzaIWASm03P+IkuXqD5b7SGDA4U3XXDTrSrdS3IP
8SlKeHj3RXMyhyv4RxyYUUNhxt+Zj9PzV+iSENnYbDold9MURI7+1bKqzfW25gAMbp2BkRWmAgrL
rV4c8+TFoBfcuMzmAV/xvYCA0LN3Wb4V3UW7R3/zr85R0cF0drqdqgD6sJdL/yPGnnozFbeLbfE0
fxhXPu74k24IKcCvjWSXrxOWYUQ3bsQ4Nmxzr12cGADBpvx6rmt2etIvveGFI6rwMazSgxL/ZrRF
QOC0+/wbX7P2YAAFC1AX7nomF9sas7HPO8B7RJYqCMnW4LiYDO8pp4L1hQL3DecVbGMPs+tyol+a
f3c/yTn/zEx7fW3fsj2X5unAK6rctFMatofy97Ef7mCszEMcwjCHwQaBwuG7KfFoamowMFUhiuJ1
upkXESAW2yN6zlWyE4jZDtlEOTYthzk0x7kZtBgS3/lMMH3P5zxzK07n9zxk4zynJA2deTz7hp8v
DVljSHxr6n+3iNzs1G6z27xlOPMvJR3xqF7KL36aPT1yWgypXVYucTVIaUg3bP7RPC3+lVwXGcFC
/D5omt3+RL2bq+70HdO5dpeQ79JCdBtUWJoBtf/wvoU4Kq45/UKL5gdmKoe4jWeY73f8y/1jdePD
8yn+YhAtXNbKpQ7Us3jq/uZoy5XVcNRN+VuZtvLeHuWt8IICk2buD419W0Is5cgemn4aqumW3BZK
s2/8892m2tAhfU+M7TQ5MTpcMdBjsiUkAhY/2z/AZ2z2KC2f5VeGC088Cnvjn34sd2sAGeMpTULc
5pdf/VtDldofq1t5XL+ajfCinXg/EL6j4koSypyH4qAWCtvOQey6FWe3fNNOiEdu0UX6EU5xCJrv
QmIOCq9q32zWY9Tin5sA2QlhjqvLZUre2ezDOXNzYVMCxXuRL+Zn+oV4oDxWfkQz0bpqVzs+4Hne
5ReaiOHIO9QwBT3y4T9Nuwkms/fqpDsxssRur29NtHgAES/tHzJWRG9cVxDtj3b0ijSUf0RACo3Z
+/hHcUx85wlPFeP8F/WikNvBLJ9p9hbFwDBi6XebjeXnV4OyEs3Oq2GqBJSrMmjw1VWjdNdPfRGm
QP1qtJaAevY619nmUMl7Yd7R9i8Bi1QesaIoVnw1OTTryyi8d/lnRW1a/0uBemP9qU5Le1gYmSwu
GaF2yzuwvnTKm57Q1tc38ay74upRsXfdAVke+1aNXdpHcXB4hI87Y8ytHtQeyPkgCViWzyKnCEBH
eBMq25aLE9cjRz7wszutDS/BQ3gOJPBpIjCxuhPH4aBgdOgZUa2AtwtBdPvpjscPAG/YPbGVyy6n
JMW65iFllO30b/RmLz0qvmCPgCx5Y/5wXwdU9z599g+MmRswJcUNWYpr+WwFKGI8Ytj5BpC82YAk
v+a/x13l5zprPlOBL+snCkxIFN2+utGoNU5Eu3BBSK/1sbitb2aAp3677HlqvDXST/6FKXajMj2A
EcnuiBgQGRGFMSZA8HWCzTzI+Z7p5E578Y+tUH6DHn7j/6xf6PowXcQJjxlJdRBfH/m+Uxh1sPKl
u47jDieZk35NCJXC8qs9dvsRMdYbxgxykkbUqBxN5Vv0qW/xeU9fdTWeDLR94pt1Yl8isIbVQJ23
3GcoPqSl/j1p6hbEDUZ6Rekg7ZjuGPPiI2SOe/mm3GlBc4Vo7tVN2gx3M+CE+qsPPHIUip/JcKfn
xr++2nwbOfFv5Ej/lXiNnfYNFQ3iRaRQCPSZf0wE30SHEucJs392A+IR+IcyWj27/CphTfDOl6SV
rAS9uxH/Cmqnh72gDL6Z4B6HvWSTr7ra3M/y0Dhx7D7Iw2Bf4Ujt9uax+LWeegt/fO5daB4wz7jZ
P4v0lptODfE57amO2BJ4AXh8k8Of/EQKJo72Ev9pJ9Hjl00KmCc29I0vEgXItzRCtR/Po3ra08+1
W4V6wuAumnw3yWec/Zm1o8R7SQvxe8b4/3CYrU7/xk3qMK2uTPeYeODSeZi2iZYcMCR3Z5y9TjW4
XHV1woec/Fs+UEqZGYaW7WQ8vxgHcFLR98ZegzMmhLWsTP8ey8+DVAP6AytMlNekvCTVYXwE1HWZ
cVrXm8C+lWyL9V//TDXtQHFxKoh87JASJ/M2PK6WerLQey6beQkzHf3dVmfYmZ7E9NygkU9OUnaQ
mfPvyTTZZM8KreOOZCJQjuakd1H1cHteD4X0U8frzYrza10L156ycOCxCqKdNBFT+Ddqi0TxQOWn
zp2vn/wkuSNi2OCci9z6M9bjay/JDriYL+mxBKkpTc6YjK9EJVDRWndkr6iQWf8wZdeg95TT6BhP
CivSiWeFHbJrY+WDhkZ0rJP9i4IczCsLamjsQUDT4mkLdnkATURi0wHCyYCQWe99RuxxgR4uSE5x
jvRop6lhhRh88GX2EMYbm1PpnO5y8Bm5tzw4PdzkHxd8m3HTsbm1f6zi3u3TLRSVsWdYshUVokJt
gS3YRMN/7rrblHg1N/2aXQsNLfkGaCTpmTFwXPZ4F69o42hZwjbyi8SzJKSnRLj/4Bc68B4eOYyQ
WtBzCEm9fUJH2SiH+PkKkWGfk4PWh8IKaOMiRSdteVk5qKXLUNMYPsz55pPGQUtNSVe+YNjmW71X
sXmSzGOXGAIN9t1F8IfVZ2lacIq45B3RwI2XbqP4gHod1aHt7dDaUdmImz2TuxOzGxoCFIDFO54+
D16rq7rfEzcYy8bKZT9sED+UEXyr3BB5OlAB2OEsO31DFs3KROnhnNhAA5mU8Ww/8QUkn6qe3+FZ
J/YO/va5cdXhZx8wEXPoQHnffHl3cgX4O8PuLAXUr44afLYHIl5s8UKficvPt7Sjs/D8XS3qjpZt
//7JDsNbQj3igQcN4La545/8/J743vqtcIKk632bAettM+yM0w0U73qahvK3Q2HoVLga3LWof55i
Osgo7EjDd2ncm+4mSed62qd0zU1bbuQegHr3HuuqhaxdAhzxAi78KzaOiaLcGwvdyAoNItZr+ttF
Bv/USNyIMlxYaRZIE2Fyeqn5vRzBVNEwxz74wUUv3hmhyOHBet7KF+slPbZwo7/aN5gObzoVHEO2
vbzlfPKRIt84o2AD8YIpd4N7DC4rdVdb3pIXHyJ7RWxS1siMf9bFLoBSnRb52a7A2KPWrV32CY3s
ytyrr6pxVvKxJCqoIteluZq6ih32sqS0HBj6dJkKkCshmaVfAUzrhaQGRtajBVuBGGdTgnmNnnHW
TT/riDQtMkfe6tQVpxxaYFMtNLaAvmJ/WNGtOqbZ3FBx4bErtX03EGASiayPGAQeLXkv0XEEac90
i0gQ3sr6QdE9Nl/jSs9ZjXm2VhROKmFAsyGZjpCVvSPKVuF23H9w29ffw8jBJJ6LmguHUBUvcnOU
ipokIJm8NV3IvptG/RweUuST7AMqYY03pS7LW66xWWJRBDJEH7pT0n406bXC1aj6yuK3iU/bEuep
skewx2HdswEAwMIeQgA1E3Ys83aNHpELTYaQU6NdYNw0mviK4Dy2MWKBOdD/1YE/gGGlFm7cKsSu
Ub7OD0f64X+U1GVFVrJNwrkHrNmcHYmfjQUBcDnfLy956vRHTtL1S7nP1whfjoj7yHk8Y4U86ZsP
Cq/S7JQEuqtHnj0nK5dWWhPGvfjpH86D1OBh95RdRqFMqaL1z5K7/ct3xvgWQ/uTHMnwuTZFQsB9
FBNgVsJV+O/wZgtIjhyW5LvP0obyQ27AIbmcfx3x0J/PnG72KkosydaljbG+pMM+M4LW9JblLAhO
8qGl3lNIortr7qVk2ItexIZ9huph4efYJ/NRiT/H5MJmtX7RcJxxpbtt7Qw3brHAYifEUEgfK9TH
lFY+0mTIeJIJe8QtX4VoN0u7/tlVYkbhTkZl651nZRfEVPxY3FWWxJ0JOsfBhIVl2Xd0X2KnYM4V
20Nxq4RnJaz3V4VLJ3r2W1NvjJGWLincKFbRoqBQozngmL8PPC6NTQ2V3B/vOOks84JWmxnKyjHL
jBL+brQbdvJwouvCxJWrYzyjwrUf3BbZi3NnED5Klt54HpWXBwdYhYQy+8Cjaz5d+fNubYB6uAWf
lwV8YUuK2zP0mu088fQvSXUGzZOlADjn44cYJ1sZ6Eyj0l0R9A/Kn/Yzc05DHrPr/md5vKvVi8YB
JNngqTGEgEKCpGMWV47qjjq7fanR9EgOiG4sQ33prqWXIH2hz56gC4F8uOKK/L/Pe/6UF1KvzxKR
N+yUVRDRGEXeuWxG9SYMYZeRxG6SP7Ffn3/S+wiMjYR44/gzMzmRfbm3ubfHKDIw/33myUEvqfVQ
lQRd5yWjjYfyek8Sj1zW1KtOzab9WnKnmWkyOvpsyzOAJx9woYDIrPWFFW/KCYmw+Zt+/vdAAaEU
/FLuLt9tgI0QAUoi2T2Bc/CrPsji5tcpwcEUMlld2U3SloZP7HTGQU23BWwD8chhyE9nEod2F6Rj
ulto+NZ3PfunGFuTydIStIgSNGdIT08JvAPx/aEGjUj8jd8aaLVY7McBZxEVDxptx/pGyKTfQL5X
IVOV2XJo18d2s3v+nvRJkNMkD7LCZgSxpwacBkZ64+kkqT9oB671ikSH6LkuDaB5B7I2mIy4huQx
eZwPzTc3bHEz/sg/jcdXh4jIy05bHBfnw27emfz8Tt/17xBajIliUPOq2x8IBtmww2wz30LMtps5
6SOI3zwZW9pFH/HW1EFEmmf9n7mJAXMP9+jw5GfZrJup36XEl8NnG12y8KLqyl7Nopbz81Jz4Qfi
nPzmi6MoUKdmKmOIrQdM+Y/hPDzf8MyywaQQ0EQzm2i0xLxkqc8iRY1jTl4Hm55Dpdnm8JrlhpYx
fbWe56pJDi2+4VTmR/os9SFqUbYB8HNazjIGptQK6VHbL43H/OHSneIDvy0dDzSraBvG4eOxXwVA
7xLD3NemuHfxBw+vG85qeib/MXNX75vIurP80b1Pu9LRPMGZdlg30WhJ74nLB6py6c9fBU4CpEQ8
0opqd0AcvSuNfYy58j1zkanY8oeFAoL+j76ny/gPxBWV5Z9yEU/G67CFl1V1ttL6OFFJyhQ2hrzR
KvedW5FNwefnm/GebhoPaZv34LKwsRz2teob6M5RPovneQZ4rrqN90t0g627OcAurDebwYMz6Dbf
k0FfTr9Bf3Cxr3vDTjs+WfOFK3hpUP4PU2e21LiybdEvUoT6lF7dt2AMGKpeFECB+i5TUkr6+jPM
PXHvfVFQZgPetpWZa605xzwbS/Cgf+idbb/iLfZ/9tr1PeSWBWkZrXjxVz5s+uiCbWQ5HL5IS1t9
U88vv9x/Hg8hitpHu2CVbr21+ZwugxXl6oLSjL8N7K7/02/0htDB5+LmbL9gxy3KU2utwtfxiqOR
p+iuSLl/GA7RZr7OD83aDs62/RCnl4F3giknlDITt9wmXbrQdxnER6uZ1Ctu1mQRDeuheBqGHww5
19pJ/qmMQ1nBCHmNKDFpD3WAsHJnYSwfl1fGDfRcCxsDBQY5Z9l/UGMGnNzhSZh/xi+P6OJweqJd
nLwwU8vYC5lWKjQH4l5Ylj+6oF27mvWyePXgf+wyF8zPotBvPYRYi9rZ+VJnD/rpEndhKNca9etH
4nFEbl7s+awxJqgDZK14ZQJqvHQ8ny+a9P45v833GRsnB5yE9/HgY/qT/ji0ln9GZL5E4mCCPk+H
AD0bG/Qt/WA0y+SPRV790H6ev6iQprsRgp4Do0PmDhgfme3x/qt1hHvvKWYre4xv3TsVp3zv3sUj
cTuMZK0vio/yJp75zxsO3+f5i84brEwMZrxN3G4f1rvzRa8gtQ80ZBHPho/isTphTYcBcmDKMXx1
7+YTvIl2zRGZuXDH75fd1v9rb+cNx1egdI+fxBZyUI3W03QfayJZS9ozzmReupmhDVsqr2YdPnv0
Vyla6B9wtph3dAWwU4wbuoLRNvqhB229i/ADTysaYGUf0G4IsYOp67jrhvDp3fTqICzGwIvqA9IU
hxiSywDuLFD71ZuKoda3fEaz/ZmSdmIutL9Ew382YpCcKNKx8m0KYzXs5+MMmQw5CLe9PNJbl6vk
JWHp3TFadt6ae9OcgOQp5rS1ihi/uM9mfqH0R/4KWjZRZxWDnX7WyNK6YtGUy/5KxVwqciZ2+Uyw
BaL2jaZOINZ0He4YcuInkPQWpx2QDot8Ndxf+jAguc+QQCwLBz0N6TDLKltZDALrfThiG9r55T4q
GXttpxTFPYYgY3q4Cx+jyxA8juWjSB6gDxL41hmcq1H+Y8M6KHQc98/F2nPwLASSLLsl7wuvPS88
RyUazdxdzA+fMFWhZvbir5TQOu/TL/9Z1rdl/cwC6x0HSUKWR/ALzIioO2s0Ls7JQoFRLEIqE2dt
GUt5F6KX53aEjr1hSgHzzKegNSAdgDzH45sszbZYKjKLnbFdtgOvL5an7FDY/zL97AacVq6OfYIM
3vrHsDnr+YyUubNuefZWBK86fFbcMcw7fMbRM/VqW4xkHzYUFz4dAcTv814f5F8ItXB40wszPyQE
R6DTKMyohQj3LD+SltydmqASP4eWkaKT13fA6FAxtU5rer9i0UbeUzKIEbEPwKpq9FH2BTOjZYG+
1BIwz6Jopcf8J7A6MF0ad4tHSoTwgx38+AVRWdPWL3q+SppjoQsm1mW0L0aZrtsEqOKMRA8WwGeV
GnuabAGdduYIZU9gF1+GD8qI1VEQZLxKRWYsKyxjpVvYT24C473qQl7TzoAn4tvoFJM5XM0j86uZ
dMFCE1Ba9mm+su7OCkixq2zC4oE/YaDElTdjcsUZvD2vYN/S8TIgejSjGLa+C4CInGSmKPX6fmLG
P0Ew9taiqx5MK8MR2FzkuCsf6Ifs2wqj/vwVBOKFBBOnwJY7dn2MGD5tH2erOuYVWo0A4h2JqZAz
POPbHmjRUnaRqFL2V4fc5GWflkg5GIFlVv7VFnV4zlzGpGgZpplepXDY4mqs6DrGDC+CR9NJir2n
mB1L5eIZpiPTempX6fAwhzT1WqLIOO5ViAOc4Tmu6/5s1S6iAA8UlVlsPJ7VusdR1fPJdaO7lWhq
rL2bWpvGkPE+tJN26bYsvE1t2idwge8ZcPttpc21XUnSVQjp9nLEXrFQex2959Gk8CdAIRMJt36O
BK6shViqRV0yYK0qPN7YN6dqfjYCx95bJtIuo7KY7rAO6aCJXtPYvBj0FgZtkznrFUx4Yw7EItsM
TqhwmyM48Dk1R1F1nkKbwhBGPzU+a2znLX3HGf8MNvpXRxIwqdr3rL6/Y3VNrxV+c5o4X9DfymOf
VjsAAyyOduccuzj+04WB3Htt+4kz8iEvC3PjzxRatZqn6zSwrVbnodPuOdbdS1Y7fI6+65AQjG7u
L05KeWTEPdV1FWAjcW/xtHR7PBpNHoOMXFX2PO+teucx3z6lf2tFHehAJRQdzck86/Nt2mHgqjtY
QXWGvi8r6Yp7xWsD9nGRhxVqtUcHKlvbzNm5b1+RibHNMKcEHI2StNmLtntOVdUvqsL+yMcI4hqM
XA4imsyTUOAdq6N8O/jdecIw04mCYWpH5yEsnaVCZE87gCl7R0WbEp97hofEVGEmMxNSz3V2jHnj
Cs7MwpgmpP95chwbV29iq7mVujAOcgqig3aJcg0ZNF6Qia/dnkhZi8LCIZmFnTzvmR5bFcAMFXE+
pv5JYyhMSUGzR9HZGJCIdg7losR9pG5FUmV8rjldxqrFBZqYwcESIWZOLLN11tEjbj8SW776Gr+W
rlm0eDbIFeqovOZz8Fb6rbXM2brD0DzyOx5FAZXW9ZKzG/bEG2nrJQSuhSQACJgzaZiPyqQPkNgI
TjJEjR0zz5Fx89xH7i4th28VAD6L0H3DwHwDYYpWh4ki/pWBTarbOw7etsxtvGVrV8klKd/bAbJu
7qZs4lO3czQpQDXLzAGADuOubiZ2JdUfoWPra+sm/4wS49/YsHexRRS9JEY41sxkjG+zMaaPuPeu
uTWjVq7KS1zM8DS0ZIuBuRgEjvGG6jifRHkIkkKuayOnaBrDjmwfbbyUlbPtxHOFQfAwZ7o/qK7q
D1mZF8jCCgZPFdqpKglRbXnSXdK6m5bmSDHgVMxt27Re18qXr3X21SvD3ktfNOvComffe3QL+AAf
fM1m0UjX4+RCWZ3MjPTx/QKoHQaG+DYBZvZYhkehB39NquAnYATuzNbILlMUftcocREfFy/cBBbg
Qf1UTz5V8FA572lB08GxzH+Y9ql20nFVmKV88CkGUL3adiEeDBt7azGk5LHBStoUA1Ly2HNOYWVi
FB4BZ4mrtAzr4DXORZHuUcB1RVg9Hq1G3nGZzQOvI402aPa7NIOj17PL06M06r0za45BWcwZyKmO
pgw5gWGND+YCg0RByxFdBZ5NQ23dmYquMCXHQTM4t6HfLaxRshSY05/RZoXPx1KRV0lItHRqhxjm
btkrvRWTIvqnQqYnchu0lBmCExlwwKsey6UYOxfTcnSLhOb8E9XmRpnRfAqL/skLsum9TsBm+rRi
aN4Rh2mhfU0K45z7UD0jKwOQW6DwEEaXr7VJt2twJ1SROdxIJ/S+nBRDnLrLAiU6feDQ3XrMLASU
vZvssbqCIdMM8Ue6b97bXPWXIjOxpMsxObiAjmtsaf6ovpqyQUtXWO0i1fmuJertHHlFd6qqgqRi
A17tbHnlMvCTnfBm+l15GLFGML1ziPjOgEHWI2kEFc2Mrk8EWe/UhsI1GdqEEFIxztPTHCex9hpZ
c0Zobq6WzTuwsmtslM5OfCYWe14mhnQrzYxguNBUIKfF0WuK5JlNaW32db2sZ/wZPgLZKvLQnkfR
a6Ew0wIFDZeBqKZj2SJScMbsnAA53xPJGVHPZy3HPM86TiIXmI37FoOZ93A/OvXco6+hCXSEbjDi
YlRTtScYFdfgJ6aBDViMKwTDm9pyYbko8d04PdF8roAmr1AIppN4a8U4rqw0Mx9A79XrHCOMabbi
rFvmHVhuUVMY/XyKdPCVztarLlMf+lrJgAqZZu3pgZat3+1U/2iGhTxEDc0WJyXAxo1pkRi98d7/
aqJQGSTxUL02GsrpEDOg6cg6qPIw3TolBdLVF1bx0I1Ng26i6v9OxoVe8ZK7sDrOTrYbJIJtb+DG
QwhN2g0kOa1HvTUSGqWSpNHB6PV5dm5GRz0hIrN8iAil3Ay52x0cz3n0Cw8rUDRYT2XNiGtSKG7t
1r0GNSib1n+rWntPqkXxTit6HKHzRsEUb7zOgxiVzAgkGl9vKlXqjd249x5h7hyN1jP5C6LdhE73
gHl123u4EuDxvFrNi084Ay8RQyNsAyzxar64GO6BXRlPJan1Kz+p3BeTTHns6NQpaaD3o1G252B6
rAHgR2nxZsbxqQwh4Hty9DZZn7rb1rsrenpzXkmJS6iBs9GEtvEXA6CX8/9exZ23y8wk30So5Jwc
SN2UOstiJGsoCfB5VNFPrNiqlBX7y0HH9n1Aphk0PJR8bs2ElTYzqq+p+rHcmAiJlBDIqmISqqem
YUzKfmejm18UUY/X1Q+dt3F2VgFgghKG7VeaBjjCwo5qqUBHqwlY2g+zDjaZEzuLZEqnQ2nB7Eg4
u5OL632rfiQlsLOpU7LcWfhjix0GA82aA4B15/XxlhFfUfiUgUlsjdu+a+Ynfb8UBXKg6e5gGmBs
ctYzzU2QhR7en8Y7wS/DT22iWCsMwz2lE9qaPKxJcuBfZgxRUSUlfYYwYazcZd17PCaMuX5/NArc
fVNCGJviP5mLN8V0jIe2VPHpfy42n+p4cOKNH6j78azemXGXIV1wR6x4qbHpfREcfy+yKMKjK+E5
2/Edg1Ejn9R9ePy9WMLhm56zzszU3xuYCk+/l3r2m1N590pMBhRgboFtm6i/aRYQ6ODT1mjNrj3N
yn0c09jbtdD7zhy4q7N3v8jJ+gOoDl9cgCJw0mWxbOE/aVGds9+Lie7Imqsjsxb0s9QkONji8tzV
dA7DmBB2uFHphbSAVa9JH/BZ566oDS1IcJMFQECLnmra07RsMjmdgbXQdJGcidsGTx9rFe4vg4aB
moe93SJGjHy6ixH3+FIaLq3SpHloWozSbenmLzNhEEudW3fDJWYIs7IJjBpQHJaj3umejSvGUdJ3
douaHBIhZ1d0AnZkn5WAgYGgxvJq52zO1sh4uXoxMjZiAnHAVsCImDN5UkkPmUMFapuGKQBOM6Sw
n+9EtIIuqWGH27oR81MC+eL+SgKUQg3kxApKblqc+xIdMN6ImVFcn58n283Pg3tvI+H7A9AroArp
xt51o/OqunJaFRkBWja15EUGwariLz0Y2m/3MLpB+ioxQofLJc15277gJHmaZon81jv44ywu7lgy
TnHdFunG6F8micSoKjhMz+7wOMc4IEppjLTr5mQ13xMrlajfgsYmVHrGa9HW8bcM8LsrXbQvQ1rx
rqqKExGpKf2QVI9xqx9ET3naV/V481turdlG+m003yqb4N943YaYIcqQsq3XVndQbp+c2lQj0Gm6
Zu270sELCxnej7snQ73D6eu//NQ8jTgO3+WYXYMM9C/kQ+sMSERjRRiNRR7YNzYMKt+AtJlS5fjl
BrlvYpLBcoGjjICmg6rouFQT0xXaTbHp0I1Jgv7SzlO4uMNOrI6/YNfqiLP7vtZr5Jb9xN7aZwmn
uJGBt/bPfkfwQlICvZMOUd3KqdAo5MxDMHKepU/SmBG2yQ7OYMfwJMbaZo23pNs36r7Vlw5A5r6g
d6/ncdclAVL5GoeDrqOTP+K3lFTNm6quSBO0JendvgEuYS4AmEdeRK0fxmtlyL1Zd+2rI1mIQyXi
TZA2+hRkvE1d0ODA9ENvZfIXF0S2SE2fuW3M45Anp9nXBSAX98UWzm6M836lsnaCHV/9dO7crQkF
8xc1TgUfVpxVIXvH6bRrSlyvjeXe6PIw/EOFEYBuWDdDerOK8Z8/UyDbSe1tzc5Qh26Yn2ork49F
2hJB8KLjOAEwSuHUd7o8aBrBioQGZ+EJd8OnEOhMb9jHasr0Y1AzEYwmO18bXuceW42vPmlo5TXa
XvaRwsglpHeiJPowBj0++BWg2TaKPDZdBEotmrexHEnQLXuHTq5ZrebWINpxQvVTeNG081PwTqZP
vU5gOO6G2X/ypco2WbfsyDxbzYMhz9JIz7qiZxWPVIehTZpTyPwsZwq+MK3orxVKfZjjkZOqNaxC
baGhVMTEGriDDlbC3Cdow/Dwf5fZvLVWShKY/vv7oMXOtS7JWZo7M4RSwEzCmwuYTBFv4SS5IRiQ
uDCED05kgqQ1x9eUUf7B8nRwkBWDcJU1LGujW2AqnLy1Z/ZPgu6P4aAmqax7ZEBLU8n0ILr8Xn6/
MRL8LqrO2c1K/1NN7u5jw5aXKOLimDXKmlR+Ov6EUs2L//u4ERLrohraEO2dGmW642mgjUd8V+TO
09krxuESzRFz8KnBXjtV1IUidYGsYdtzg65btqJVm2OYJuDo/vcCmbLBBhTGlsRExuRj6uVxjNqI
jDQSanCBQ0/sZoyIpbsKo3q4UoTla9mboKlAvtuTwk7XU2Zb3t1RS5bJyinPmXK822D1LAB0RVAu
SkT1ZRa99TNWMkrulVSRoJ+WvPiVgdighzhpDvQ2qrLGTsquUVegTUqn/5hnKzhZhfwc6g5VxtjL
53SqP4e8VBxpEJLnuAxHP0ivMvwYS0mrAuFgH2bqqUIr8aT5yFo5FoJwdMjAoPeDgN39whhabLlp
9assvVstrHpNJ8I9Do5+S436Cep98xgXzks5IpETmoySsGNFbRvaRRWO4oVnTD9pnJVfRghOHVoG
6noL2lFd1pQaLdrqeP6ii5Y+ACDpKmCdWnWfIrEZzwdJfe7BKrllT/fVrN/T+3JaURL+ERZefgOz
Sut2wTWPUtrHg4SEN/rnNOKsB8aq3rMutg8jLZ+lpNVbeUK9ECwFVyZA4TrgMjZEql6sxEd97cd/
RrgpTdONjzMAkMTq+rtYLym99IUtLufHL5PBKulL5g2OYqDv57ArxtLgcJZMx76Vzy0w7jqqZp63
Xz0liR9vceWuAid+upf7tMHiU1PoFDBTw5tSRikpZrDvzeLH1kxufMt5GSYYPP7UBfvW9ZEPYLpx
NFynIAlWvM84GRrmLNkULKVC5NH0irHXtDWiIIL8pBrMCoxoZkvs4lC6j44d1Ks8RCXv8nYuVOwl
C5NOyR+jQOg9xFDbZEC0WaTMJU3DZMsHh5lgbYpzy3Pjxh37z45hvDnmV8OjUxI5iupRdMzaZtcG
ctip58Knz2BHBxvY2UejY71wIz1dKp0gvi7zTY5rngp8XJRpHa6CDo1iaw7MEmfaZw5JnCcRjy06
NKNEz9OUyOcxsspeXrMkx6t+/9esIAtYdEjXZeaMx0KYtGeNaSt6mR/TAetDfr+EhSEWJXFgK6NG
I2NGCYYYg8N0XYftkfp2XHGEQDvSu5+pGcuPelJwzfI2hG7YhkvRjd0+sJI7oJsVHpe+SR1yb5Q5
oDYqAEhLw9f5uvbldCyQLi2capaHNq7wlLk2mzdMqBVZFqgvCYFci8BGOh0h9BSFdTH95i3oqmfX
LccXxUCEt/2WVg1UC7DKJwE0oWhJFhvDQZ4dVwMnMEmZu0dEwVAlibXTm9EZo1MeEdldOjYdaU9t
EC70pWKkkslPE4mS7yj3MBWD/aiZaiCyyp9CWyjavHyCbZonkerTB1m58mkehEXzzxt3UwyYP7Ww
9sehQ2N6CsOVy7aD6qc4Jy22Zjsph8vvOipzO1w0Pk1KMsJe7IKUQtO1z7NJLYsEpP5nqJ5co5Rp
uX/HYfxeOAUle0+QL8WzKEYz+kDK/W8K1bKu4unSlHB2XYFJYxzFv9RuxostAX4yMGCYNptYgUZk
5PRDHAI3AvUwe3G806DFo1Gc+nSWD10Xygd2qkXa0BeaGpJVwgmholV+/X5Lu5WiBanf6Vpbu8Fb
Jlk3EcfsELYwk5gso2R+qOmEnkVy80INQD6NfQRqikGxCNNz0eNNmCt1MXjZtt0deBHBZjfTRp7j
sO4ujhfyTchkvNQhAkoz5YDHQ0Nsdpe26DuOFu7DHMHQyHOju0wWiJp8xDgThx7xRjER73Txm+3k
g3oiSiICHjkc/PtDfSP0Pbog7QjJlOmA9qOzIMU41lVM5i0l8SnIJJCnZFtXo030C6nudvCdlGbL
9CBvGUYTIMqjpaWCf6UTH5JcAh0vXEyPDQgus+2L50ZXRw5zxqLxrGjp0hXdNfe2gPCujs/93BEA
YjbNgW4OdwDBnl3VjSvCARQlxNoaHftxrC0MQApbncJfRliQq1K4AWbx7bquhuCck60Z+i9uN30G
LuT0ODHfe6MAeN86N9VEX9IBPEIDj0kITjBkdckqjnF4dkMHOugHzoazmST3nOpNJCYxuJzIKs4F
YCpflKw0UTN359+LN+ucuXeRckblPKj9+BQrQ51HaUd7NcSk5nrDucoDLAq6J8/PAdOG9q9dRKV8
HofOZmiK/7OGYI/mL7OXMoynTUE84JBE0ZEJzLeBAf6Apb7DRTJ+OiCMV5nktLbUkUiW7FROWpS7
EsrllZSR/tpBh4nR3KZDYC3dabYOjddaB6sGNDePBgrb3BaHjltiXYj2NSZHQfZ2sDBytAJF3NuH
3wvBVNE+ubcPSclBrY6ET0LLrMviv/9BX0YlBLd91PCZDkvUarVRwlOaBuQpCq9h449nrYr6EOp0
H0JrOsfKnc5GTnNH1mrl6CZHWpLO8F5Z01CppySOgpgIPIr3TAWLPNfZKoDCtPr9yUjy41PdYmBP
6g9KCjoShemi13EKjjkaOYI58A5Yjbefxtg8F0FWrUSF5tC8/9NWxns19iFZdyzc5GOf5dz+/0vm
pnilM1APiiF54NniWOdBcITXwbwgc8+695wzDUQXjmb60UI8WZHV8xpbHTTbovuIOLNCv4I/nN4f
SoPEO/dWly/D1n6LQGVP7YC9OjbMt14lV9sM1FLHdz6bune8PRvbaljN21n0sLmwbA9ePj7XQR5e
I9ILFN66zBNkzEnG8G7FCtZyMipkUu66NCmencHH090ZkEoVUZtDAwdHhSUWaVbioBI/PZAzjHs8
gcVcO9WDRSoL1nAHH/66bFAd1YaqHlIByJWO82d5/9eMAHbtxwlWgjDdxd4Ifstr2fBN5SBoSei6
NwyYqspaxTWsHBoqzcU1fe+Y9OPZodnBdBlQea1w+hUlBOU+8OpVmwLCC0tXHvvmZmWtfGFaHCxc
r8Naz9b46jtejCaAvDiOrB5UMm96RfFXwzwD/1xC3cwysZlsna5mQ7ZPI4srreEeC3ZunXxg1Fj9
ungnfMbLnY1Qyu/N9prDBm+tluLAon83h2G7MQ0/XWYR29AY+/4uKRCYmgnSQNbYF1e1f3sBWHDw
aUKHCDvAHqJ9aNwU7Kbv4h0Y0Gy2c/9c9rxGdZ1ck55Fu6z825gKnLAh4V4DrXtRaOM1N4oSpqOm
pxTaX16PL7GOLHMpPdveq3hsHlO/em091C/AN4iZE96l7GZNPCOd3bLp40Pv4CPqXi3ol6DhYbP0
FppCTeGyCafkljRwYX8vBVr5oFHTXmfwOjq/RzNCqxx0R0cU4YxAiVebE+BsuoekLcnZu3/lBfPr
7CGC5UN5N/UhCquiFF0/86PD71fSvMcaA0agoyaJxk1SM7sCxfrJC/SDzJO2UL3I+SPLchO4mzyW
8aomYmjTpa+RzbSy1GkDe3HeD2GXXCHjLAr6wwsjQz1TU/8or5CPVXAT8XxKINBEhFHktlwrG1N8
QbiFbfdfYSK0txiK/GXqcZbIxiCSVo1fID9HzCTduMgmuI1t69nuok0GJlSWtxVDAaUnml4nwToR
F5q89/sFI6zloibMweURX5tfraAHbTFxPmqHFF+2TBVSXzR7dei/IWgUuDl2Xe5OT2LMjP1YJDct
0JR7GSYbOyC6tY0q5LcWh+YsMpOncBrepJ7/DMIf34jiUZNzDMOInm3sYCXVM+1JYydoWTy5vWBc
6d3yGH+syQnKGrL+OaJVeEzm6qckCkQ0QQgTW6UXBTQK4VV1lcgOYVpQcxq1fgkHLLR2phHfqQzq
SKEP3DSvbVnay7zPiKIomowxVkpqZ2XhUyqjCLFllb4D/qtPIpX1iQOlD0zWu+8J6SmeCTGfqpDc
X7Rq4bG6P0iUR3aqd60Naiq0Mx8fJrkltoEzv3NSokM7zox8yPshDveGWWCEHuGvxONjW1r8Ypl3
mEza6yjrDzsNS3pgnnlMU3K2nAydRd7bb6M9ATifC0Q5OV6bWXUZ6ToGojWd/diEwC5QiDSoYDvr
Nec99NTduyU97+RVtbrkTXrJbKJKvQBbadNOcJA15gc2TpTaUZ7udATGH6o2iyHU37itGWcJYW88
QOIbVCMH+hTFunAk8yNHW4cWwScpThB0/cTD6DkTh9b0lNl+2ax6mKcAGO1sLaeB3KhOW+9VXK7d
+w+4U0LzN1T9Ah5sv4jparbIpnMneVAYFnqfTJI5e9AGHTGNuFznsfHehilhu2R9bmp9s2rMZcXY
ENqFFCyU6tVADy6K4Wm0UiRwYQs8wUqsB+Wh5ZbE8y6j3P5OJOI6QNQI0U2DbgZNR9Rj73mcoO6L
0JhLI8+2zZx3204W8yYb4AmYgWOducnKqUDfU6CwDHOKjtZu1ToQM7/Zq5113dydXHI2H38v0gJU
ECKdSpWzNnhUKLd8cKyEiexCtE15qGPENXDQ8YtX64oDxsKwC0TG4bgRmcnLA/BLz/o5vP9gOrYn
PXCOGAYgKRTvxdZo83bb5DgK4nvmhKUlZFgufvUVxj3aZmm0h9/v5YrnR/7h39SxkQHcLyLNrkKE
aiOtAh5xMCNxM7aTxV+BmrXzp+Dm9ab7avQEJZmlWGQm4jbPraY1gE5vQ9OUCUfgPqmeIZJFGu3G
SmRGAA6cu1g315LOT9+BJ3Zk9GegKXKfHeaPwwRrPykyH6D3ovI/xcDKCFC/vpU4IdsOMU1o4Cs1
vLdJ+sO+cOY7NuWeEVM6xJIaGO/yjgGMXzdwGSJMu1DnMGvFLceU1Dr47rGTXbJUKslXECCCaV4W
d50T4t3BZyLakNaqcs2ksOp5Oy1+oWjMO42V/2nYLIG9cN3wMzJ7KNYilLdy6l4nJFr/dP4mTZcT
OCp1SvMcoRGBYjbTc9FnwcaJpXibfXtBqkXcMh5yu6zY5yZG/Xymk6Y6VK9+gqKuUxHD306BkhPO
RYaVf2ym1ltqwRmEUHgEdH3robdmHJHkyS10QbTJv05r0Rtm/zxW4/TzS6YK4lqffr8KY3buJAGV
5Y5mfLIb1Pd+AUFB4PvUZfMnD7xxY3bBtCWMtWEHJNmhuYdSx7aAOdCS1WO7mlGa77nHCOGSniOy
BJl7+sTNlBLaieuiFsjy9pSbNcQPp7kVGt563likFZVZdhRAXrz7kul3nVr1rZAs4A1wdGbUC2GB
VGUjtoiwKwHnhVyUM3zn1vQ4QRVFG5lYx7r/rh2icX8v5Gf/FRkisYmEzRkg6/32MhASgAW1aEZH
5iOiFiYa3ngZ6SudRUZwMRvi2g+4G8P7EMxX+8TvcP0FOR4bLfatzPBkTogH0vSPcB3vsafu3VRN
AoBDp4BKiWWl5GG1Hdx+YIsD9Tqy2Y7WhgYCEx6gcZVxRfqVnUKDrQuJ4re5RV/ngGeB2Ru8mlCj
grV7ntbNCTDkaX7OP92/mMHiB/9MynUOHafZUy6R+HxE1kwo6wlrOFijY/6BHRZHw6J4Jw7zobzp
g3MRYPD5eCzgEoEIjW+MbpY1kIZw2eDwB1i2IOoqWQBbC5+r93Hzd9wF/skHjNlf7XtuW/z5a9LL
n/5imuY3wXXfTE/O4qnbojKHWcJMZ4vCFX5N9A3XSbqY/vRifh7oLv1Ue/NgrlFLVyfr0X0iXJho
7cuMfwCTwBcu/k3xFV26E6SJfjFjwAdf/0AyIZ917EKnYoXB+WM8VitieYhM+2IQ9JBsn/uV+4gb
6o7/eU0/p635NL9j+nhKb+OdS0uE1rAXd9ar/sGRZa7nx/Sz/DGe1Qeh9Ov6bDzm6/gQvaJKsbcg
fpAdeEvn0Vkxo9/giWJ1WgfLf5zrVzeGAKfkVK/LI+CxxadGJnh+nNB65z8kUZGs8txu9XJ+1oLQ
dZSywWtykvv738GgAomGaOOv8VK/0YS5gAXjI1SJtXl19tbSv9LWK9eVXsSP3p/003sx/7rzgnW+
f0stbr6F9cypdAa2MF7df4xCeJGAAXz3B1I1bvUPAYb9IXzGCX34D0fntdw4sgTRL0IEvHklCHrv
RPIFIYkjeO/x9XuwEWtu7J3RkDDd1VWZJ+vneJJO/QlXjnESFuVzXAwXnO4Jil67XAsXtnkyqG/J
H1gBjmno8Al24waMMDxmMSteekuxDKbrcHHkicocZt1MIWxjlz7Hj2uHs5VyamwiI+Zmh30TPo81
o9Jfohh+wD+00eD0hAn9RP+0FQMfzkg4+b+YZIyHAbwRVs9/6kmHfYr6bDM8xA0KbsADPsQPJ4MT
5uNY2bUwzg+mw8s2XR5hp92wLwXCTj6PRO/G8+7s/Whr5LBfaEXkg7hke+VsxXWXD7HtoIz6gzcG
DBrvjs4gdVP0mE/N/Vtfw7ZzkiWc6T0IExolywfs7bUwQ6q4Ug7T/4d7tZypl/pVzqmYEcjujzTN
nGoDiWevfUTbXbsfwu86W35jNu5n8iv+8TBYWtdCXXBIxBNOMg051zMoiHt5g/9vvUcsn1HazLAE
OrgisEyUjraBy4mVApAZ5DImBgeNO2nshov81j7wYY5gJG7m+gavol7DuMk5pRGd6l5Qi9YTYhtE
1IJd4SBegNHwns95lpVrBc6gOAQz45CvivlXt6vmQ44ZZMQc611YZ/C1IsTgVwKmX1pr6UWKpgU4
BdHsvOI4/SMoM+ujrEHI2dga0tYhh2Pe273N1rXc3TnvoJ+g/3gAmwtDrsIFjN5jLzEjmYPX+OV5
mEEioLgUZt5Xs1Lss39nndvnO5KVvD900tC2eJP6ZzSLZv2rsdXc7hfaqvzC2H19Yy+6+BAM4K6s
GYWDN/6T1t0Kz6RxYjm6pWd9IbwAJv8rsH7wy8wlfeG5csGdhn9X3btvLveZdZuniupYd4ALsUba
tJHAPt+gXW/iZ/Lz4CEnJw+Omm8j8j4z714WW2FhXQED76mxPwrvBe2gYzLTlyPkhAbAF6aK+TC7
GydxET4a/ufUSqLIIc6xcITjAlM4BDweGfEQ/fFW/Ck33A2QGlhVOOnNyy3+LmXeA/MCekEuT/uU
z7wah1ay38axAUPwAEbL+sJ2cXYtezzxD/efNico5iBnDmkdM5GIqHh27+CKaWtQQ8WcUzW71lxY
p7Od+MHGBVh690IgtCb680fmvLGsFzE5kNMbTcDABSvaEpL+DjvR9CyZfDlc808CJiXU/eWebj40
4h9YWTGVwKnYBewUf+ICEP0rO7IdVzNhhXr9AHksUYkomrd7WKIP9Vd/mlcJFlZ8B5F4gFYL7QKM
7C98Egww5br+JUzGURfx3ri1v0y1iE8/1vdmF8ez4Gau+LD6BeziYMzO38Xc3dHhtV8bjye22uRz
3g6fe8pUD6RjOsM0i2J4680uv/5D3eZ7yE64CU84gIMT9PPUnh4R7ZhxjzRbWJiOxVzHmVYOJPIY
xTdgDIjcKt7Bv/fAcyjvocoshoScVx4YDw2QQ18Uf/9ShzegvcQNEAfcOUcaNvwCkIDlr/dngFZE
x7NKFtXaWNbOxr3gIvigT7gCuZdILxMPdLWnESi4tXIhnfJw3oLAG2Yi0U+8MGSwKItg9i+whTve
2w9MBJvlBEmTsCqmXPCr/EuC0MJ1Wu6rwED3jIMaYzfvCevodVzhcePCCHPSLrDH5LsjVQJGQhZl
eBlTMpoMOQ6D0SF0gLK/BHH+tGbrcjucBHuNeoZ3DmKdnTu/EU8s7BVH2DZ2kMzx8vDiHbANB+va
WCZb/QKTHnaBBR+FWeIBq/xZf1OjLLYPssEIyFVO4vuTHQkoJpRvS8sNXu45WwEkJjZspGrAz/UX
fX1ie9Xb6hE44Jy3y1au3s/0O+odjA/Zvug7orRs4zICdRiPbc7G/A42e8hSG3/p4n3DECcfkXBC
zBPfhcMqm078lMOPd6FLvLup0GHipxDMYc93Kx5btvEG4gN5msKiWAEbdb6TL+J5nyU7os2exGXv
HJgFwQzDIEs8IZjZgzQHEg0oBMp5/ATTN0e1vRbe+ewcfE2UA5gFil0/4/UbXDKVg2tfk3XJvzwo
cng/TwET5ZlxNZcTUgYQ4wVqGZs2I+zneA0BKHwUhWti3uUzQMhb9Ucg5LSSTh8HfzPOPmSJixEp
ht3YD+XKLl9io8VtBchmNq70tfiSX+1XtjzSL1GeW+zr8zdgCyCJoPdovlNfFRtUPJfWY/P2Vty3
i4sRz9i0D3zaB67NDC3NK3v2F0izq5Ly01wTCQlLhS/4M2LZkm/4JtybcEz+plnrCYsWj1Wyl1/G
gpHoRltiK6ah+8+FqWRdgoN/4sE4NF/5r3b1bxhxoDswkVhG/0QEYLby5lhiC0fkP+vyl8qDcFJ7
3BJL+0elU++SDZuVTOVK+SLfxKu5c9feRXmye/mz5Iuq7kDtgqvXgVX6VyGFXETZXH+nT/+kLEBI
MFUAyMqtP3ibWfuDzT54o2b4yxfuJnrHL+8CcYNsYmhgLLzgI+HzgCRGO07BEtvdH/Vd87/TCuMK
w2mwqhBf2OuDh79mmrmJ7GBJ2P01X8tv3oZn/6QrgW9OfmPlI25lsiVNvByqcl4ZKIFvim1+MrnD
cjuXPh4Ekm2xHn5DBFGYvKgCds0XKfSsOHgMvD8SY3h6aQ3T1kDVifoXw27/gxKGlu0OXlLIKLja
Af+NqPSKOYwHlcEirzHvRjfj0WKJkV7uJd1w+tqxrrZ/FEnlAYAsnq4UTRw9PtBRD6bLkHBab843
yOV5c9e+sDyytvQWj5ENlYEni+/hIlLBwc8MAKcw2bj2xJvi9AaPgnKUr4cVisrV7FGa4jkEvHwC
EZLO+EAmYwabdAOYWfk8RLNGVcmzT1rFU+bgXc4GLA/iLEcUB4gxcbjcuJMwKzaX6OK+eeLFy3DJ
Eof4ve6dH/EkQiclBpm1WCpJt9yxzMsXbR4uuVrEhOsHD3k11Spqly/isZWX/1bhwixGpwlmG2Fu
uCvXp99CjgjeU2E9CVj7C4gf2gwza6kfN1efhBgWi79k3uJXVbG16ieqvqXyVs7jxp1FcwBAh3Bp
kPPT2bUNfW5VrZQ1O6Rx65nD4tz+SjfGaypnVEqvo7A15n/ec+L1cv2VE4dGIKUU28OP8JHLKSfK
IOye3A6n2Olbg2W8dMYr+lwgx5ikvkRWW7VH5WgzAuRy8629L0BbZbisuarShPfuHWFpADHDKont
mfE55si6mqWAMSO0rpDidCZJ/sz/9DcDWIVDUth3sAqWFZeJ9RZp0EtdM9ybVbN8rS6lI4bE4M/c
o4BjXxLxLuFesZGv/RLnMSt/Mv6L8uRFpkbnzOpRaCR/FfkKrN2TDVRZgDax3UXOqubUK+EQOPB9
NjBo4RW7xoKtfc4heNX++vJcwGUKzOzDEAcjIk+I+BbI6O5hHc3Sf5QIIYUY9bi6KYVZSCVIhC8V
JW8YWlUeYP1h/VJYeLLDA9wcqjvMDPR2rCWTqbGkF2nLgNvW9dfAi3cu8A/OfJjPXwpsMTTSXAM8
Pe5EraoetKCEa3MgfCEGdw5M4WBy6IU8Yct3Ot5Lyn0OCymCECQ2G9rXkyCMLRHcHAdowutaOpXQ
fgHPYuKkqzTVE1QY8D+4tzwnXNnQuJuGrdRLvkf2nZ8gV/Ez6DlOVhIaWf+be5Vua/iXIlxr1yyw
Y5zSUHG4ixBODdyas/DEhIKvIX/cG3kArOH8x+gBDQMTcIgoEmAfsZYOWMZFS1DQOdpq2/bTYJFj
umJbv1x2Xs/4ieeTLZ8tQ/yfv1XW9vjFnrmNTCdCD8eZ5GaZgBEmV3OVnabXf8syYOLGnQXVrO6v
mKlZWDSC42O2XHJFUrYy6nsRV4hNkFYQXpGZ1ArBstO3bLSnYO39xhbMo5BPLuA630MjitSFTvPA
WLHOsPaA/eIPZUEgMogFxgugcszazg51erMzxI49KGFaEWyNms0yMpBcMWWUvCsOuMU8Y1DLw+Gd
EU7/KgRwcZymavlucLnnYCB+xi34zgY0crvmYCAd+6Nx4xABfo++gsCWDQcNAhfuMK7ClpjOXzRc
dHSTafXk07MuhSyn/6YJirXgnz5uV/gjtDE6f1pLubqIzuqeF24KJW8CUCxz/mlNhDjWMuvX2JqU
N/XcD6h3HJzL8O/NfglSgkESLB2dsgQJzLfM0R/bH9BpdMyKjRMzGyfIBecc4QsKgsF06wOJoyGX
E7oMSBEWbcRmOd0yZCWY7w5tutZpX+aIGzam9aclROwB2dnoiOfgACcLJiCShYx2Yclcvhs4Bfb5
B31RBXx08JS+eqpqdvOz8IsXMnyOnHHYGHm/8JiDwdNIOvI/9U8F09KdY6TSs8XEYoEUH+3AY2cJ
yO+Aqck/PhDNS2sCys+Sf5l9a0/mUhlom81R1nrETNrDd0RPK7j47PgQMx1xr2yLvfsSSRKP9qAp
+5/66DJC/8k2dJD48djZx3VzL/4hCyTOhx1hmZBlvoiPcBdVpzj4v9JPfm1N8GPInYDjZP/yn4QT
JUtzOlN4kdSZNBlXMZEeqwsbnvrNL6RIwVXbFAzc7GkFZWMj3pjtExTMp/7dx6fozH93TQpNOxcQ
X0CosAvs4b97+LOD01+rJXARWm1rsr3zpSU6JfNVojxpLYbbAvHM0vrdkxPb0WDF8985Cm0aUBYZ
uQQsM3NN5r7x4kAHYUC6RB2JnDyHvgDhz0PCuCLJFWwNWlZuHdLa8CUj2o13Zn5Q9EtPD5azJCc3
pIBJQlbvFuEdzmIITZj5vSVW2+ah/oWk3DQ7YoDqZoNMwffuvXTRafwUMgQWPArH4Q0hnEsip4xE
Nl6wK6bYzjXOC6xZbO0KgYMbYC1gBUZYGZRqxYLuUf1VXm/WkwUSXqWXnXJkY81GpeFJPoq5lsBj
05kTl63mEIgataDcVfUAmxb+Cywj5sdT7LKGcHUli5tsWBlsDih1igcJ8UQEKy9UtGiQS93hRwj1
pjZ+/fyVWt9y+okjBtH1rSh+xJxFg+di9NFWLoFUk1AY6TBvCDvc4i4ncsKzwEuAD74Y2YqsBs1c
WOoywMD5nbC9/Ms23r9UAXa0JSfQSy56siOWNEdBPOM15qgPoM36aahHAvJCYPs5EiRzbS41JFZf
W7Tg2UWi5SieRlI6+7WgrfspQvamVGv9G7tYNcPjBP7IQI0SEHXhyI89T+/wzXQVoIHe2YvhnazU
e97aNXwPmllT8ANa5oXAOd29ZxTR+qE1lyz4qYkgdpNax2HEBGKXJFeAxHSnF5LH0YIZ+4+PrGvz
op+L4Tr8YNwiqpBrYIDBvGQWnsgV4B7L27G8yLotaye5eSnGTQcPGO+xCiiUMSUsS9Iu/38hDHOp
1xcv3ljCXBWcdDiAmZuyn8p5K8/LF2vkgh/UeZsO59YBShUXgmeWh31CvkABNWfZBbCrsUVqu6su
4CAFxenRGRCOgh3GwKSDCWzRdKQTEYFEBer05LnQtsMn0K/9D+WE2M/yD7EnCKRlICThnLqbxMIo
mWtQHFSbKFaKdW3CZxwr92SmW+CnLQA3SEnVBYxS//9BuABYNJHMbDwUOrHn0EZN2uXbJNikzSor
Dy4Jk/g8B5TGe80/RrBiAZ5cEFxBq+wA2hIUjBirQj29jixbtKbdATUJGDKTTozAlBZFqwNLSWda
FSEJJ+hWJLoQgzuKK0B92FeMtaXY7nL41seVglFmmKfWPcq3isvceNYFy7xY1vna9FdEO7MmwNMU
kiNictk8ZAfKA+3Lv7J0kJPA8qoAnCb2O4DQsOINiNXpkxDFmr/wkGfeSqWMtLZZ69CohKEz/IWA
ZYEGlnMZa/ng8PthWBPZd8nSeZosIG65Osv4nM2G97S5sz3S4h2JYoMzFH4F1pVl3/zLq4nqxHWl
wufQISJyojtE/uVNWMmbaTuh3J2Ivk28IfOKJD7us6+Ruksbwla/9Qd6xKrjnGNbnJUm2JVj5RPe
FaZTIy0Jc6lcB+kWO7fGOJ528Iw7LRDHUC5Cb4kapftj8QKuxbAhcR3GL0iNKC9AcDS0IzjFEzDW
LEGq0UHn94mEmQTECBADv5DV6fzWQ/8kPHIGp7gZ95zpyCTJ2HIEtgbjO0K7FSx9gDSsMr9oynIA
rjYnNWgvubwTq4vonhB+cbsI52ZOYUg7CkBeUpgoXAxA16q3t2BqNNJeJ7F3PEDPlQ0e3ofvX9rk
5csgOczvKVUH4v20rHEgjDk1ufV9bK+CJGM03xmMuPKzlp0V8ziEV6GYR4MzqAtGQjljH9muJ00p
pcCWL89SI1czRuQITfkYoTwttv0HlhkrmW+u65IiAaOiY1UbXpMi+uJyBtGGnnR90dVF4u1xvQPn
yPsvIdyhh1PjK+pD+ILpRyUb4bc5p/QWuWgPkfWtsLOIxQBv0kFPtiRJk0w9Sv9aC/9a/kgNEPvW
F9eXBOM0P0cuGBOHVxhsQ5U/+GOw807aLmKkKaMRPXNgAeJAnwU1HinlyUp3UOEQuzSQ9ElGigQV
aw40hy8k/Eg0Cx4GtaaxIptdKldBdWFERTgsb6AJ8EZAsDNjTYmxOPvE/MyGtwHLD2CsOG85LLe2
QRAy4kj4Z9WO/IxxCsEBKTWPm2Xvbgb0cQpvhc1nKZsVXJ5+V9Dwl+yqp8Bis6EGQsCyHSBDMLTn
lbHWcbl3swNf2MhupEDVmDpSvhv70JJdgd2i621R+eKHRKBqEZdNJ8EFaRwVoyRzndPvZ97DkeLW
V8ThbkrA2wpPQgAc4cInJSzXe8Rgh4ylGy/LIzcbRl3pzqjYFGsqkHPVIUuTx1FNDzXtyxb0zfQd
Le0nBoGkURzp5EzpnD2Qy8wq7Rklf2m1wt+cMz7pthNiKD3k4S7ur3rzXfbXVn54tHjTF8PU2dji
0OpoWMv0qnp816ZqD26Dw+cR5Fct/u79eyvzvJG/kp5SE/Per8soOTvwsGWDU3J6gxtaH1S4oOps
yj5jqho7Lv0/gxQmjnaK/qNLQKukP5mDSa5wuwt6LhJrQ0njptoV5Y9Z4h+gWcMThiY6H549tRVv
Afc+2TKUtYQ1h2rwdQPY6m05LhTpT+DjepzaaulfLMEF1H+k/OzLO4gyTbKUDGbkDo9oWq54Apv0
wEIR5ntR2lCwYF7MqxXJuTW/hUEDRSDwo5HghGNuHbXyqURY0jEu8srHFWrv/LfUEVLs3fGs199N
/87IpEfEaKwIKXDNg+eeeunh01OPQCWDte9GpjgewztpL0yOPYpa5dQrJ1jqbnRlUZ12P3lnxIuh
2mUS5zgLWyI2RRB0EhUDfQJ5WIV8sQnLlNtMJkd9xd0sx0Odv+poZ4BsxxHCr0AvWijb3nM4ujbi
K1Y+afgu1d+AlxHxEK1zz46H0kEXM1eRVGhcObmjg1UQfcgoCLDNDB0RfyCkDwCrxY0KGacJ4Dr8
ENHeMMBJLMm/MtIV9TWpAGboAJ9u8Mkrq9rABfmFdZxDwyOkl6u5doKYVSqtuUtbQMGUjLK5CI5y
gf3jOoLK8FNkHf6XkbTsTO+9NZ6a5C8iB3dMxEXR0e7xv+LkNcjQ+Tg98ZoDK17mOkUD+yNtp9HT
mNeK/kyGixNLEbtCs1Q7Za2YsJ3Z0NWu4NaHTgbXsbM84ATmRYP7nze0WJhgSYozGhyIcVDmgUHG
AcUj0bPRwo9/RP4jyW0/ZeNuILUQQsFYGOY5ndBKIyPcZ/4xzXtRZsShspzSoSVSZtKpTRAYjlW/
AuvmK9Ucrsdc4fzbv5KodqouPI74B8AjQKQE5ycwXeAMGgqcMfmLvFVCXWFdwZQwyPTN7kPzT/dv
pqAflJLBA6lhflYsgwIqgsxcgHN3kJDcJ3/lCR8t8xyPzdN/RwpAPPoqifVFlqiT/E0PiZBbC52R
d6v/Ki309CZ0VGJ+a7SLeEpWmFFmqTXabYWY5w+lOmbfCXb5WxSnnudmSIKZhQm+2sniKu8Wyk87
fAQGzUO+Az9a0v3t2SJEOpNxaXLEUlHeQ5wDeZq6Z4JIu+FIJBXLTGOwBVgAXiCUsW1P4osxam3Z
OmTVT4tCXtLvLQ1TcGzquGbt4ajNUThLfwyDkJMNCn/qa8/WCckSqJXpb7XGJ4PTLx0snWA59xhm
xxopZkFTo6ZJ2nAQEYuTL5yReuL/nsjqlGsF0vhMtTjCc0ZwG8+yPZl9ehQjjl/6Dlcv7RNYp3m/
MgaGuf09hzLG2Q1TAX5d/UO96XrnKt/64bdUNpuyOCMZwt1oq9ZJZYNkmsYbCICdoWBjt/4lAEWW
c0Au9V9L+eer8oy1hv07kc+ptc44WJf0jtqN2d5DRFMGL6bB2VMXIO/x6m6s9g8U9uAD7HUqihlN
At7cbOpb1AL83kjREymooa0ktrbWWnc0qzo0nu5fw+Emuo+oqrmlAXGIOvVEJ/Z2ynHWCCks3GPx
rQxbCGCh8ldNbWPxPXSXpF7UwkajZVOHAu+9ujKx/Mw1pg40bAThje0WA2n9Efg3OYgc0QWQSsOy
FLb9h4BfWjGsyUA1OdpJPCUdmiXPwIhVWkdReokJPY0QzomEae/ohk/cTEi69/g1DfXijt7ajGus
CRzKGTIUW48TRVdU+0zDU5k4TfudcodD/c8Xr/GNX1N1d3DbhKpY4aVIHlV/TsuvpAM8D1Nt5RcE
dCNICLEEyzO6Qhrw83oWM2SqIcjV9TYXydrYchwV1QPsGvxAvi2RNG4QhZyHzzr+I5AzAxM0GXJF
zMsF49yctpwrzGZZLy4U01qaKu1zgOWUdAldfyPiLEOO81XnUAe0lOpNTP5VkDcq+ho5ZyLRvcoK
VBE8ckwt4kdU3gt1a4gnI32pKgKO3zp9+f2XonHssgMMts2/WtuIwrKP95X1GNW1CODXvBYmsEBH
qulqrEXpCJfKDWDGtA5CzwhijcyDUVGCUIXdU5JGU8ufTH5gOLqz3lIeDS4Gwm0hAQkZ4acW95Gk
xZtv3Wr6ehUsKA/zffeKUOpk0XgI8F+FEvmp64zQZaiF+dlkaxHzdlsb9+3IdIdrJ9hVtFWG36n9
xEFyK9Lawo6pE+O343v76dOwzpW5wxpnEKSeziGUptZrCE4NQ99+3gZzSb0r9dWoz3gsuOgf2LvE
lp1C6VRq3qxEAh5DDT3QlaV9qQ62x0tdw1Edf0US0JiZftfJDcA//OTuYUn3itYrHAIP3Yuh44jv
ViBgQzpw+WJM154J0wrAs5wi2WRotyClfKTARZWSdD8mTZUAK8FZzP6i/tvtQOv/83m4Y4OwePbK
WmZxy1Bg/WvGd6qyfQWg+ihffX0Ngp4b3tUfKX63oWiH4xYHVBy+4kVeX7kXM929UhQX0s0ki91I
j7L4EgEtquPeBFfY+TQ4b8U0qdYRASoLxULuIy46bW7V2xYircBgUctXbf5SeGJMrHoryTqz/vOX
2pJDvq9Ln+WP4pV8x25B/0w2HfizJQNqjvFZOA+yRRD8Vu0twvQ4opKuNPxcJ06V1Mrd+GalgJHk
Gl/mwAufnt1xM5DZa2DNc/Iymfv8KDFlBNnQ+pHvYXgzZdrc9N9kSLFejeEDunnIgLB9isKXRxMj
LY+qeRLL37a/QqpGphzUPQBJuiOtPsvr4JT5//x24wOPkbdwoy2g6QLa+PDV0lOlP+5r9QywUdFS
bSrfbvodpN+M3cV7S/eHvV7dCsZeE3/EClebUJ/rpFm2/C2JwbNHC9OTFCMcwpqgbdVxx7fW5FhF
zkVKIf1p5XunbFrloWACq71Lrt9rkQhXb2pfG5zgjAQdAb0fzSLliEtYy48QWYIotBArCFGrnlG8
8lCvYeOHDinwulNEyO16kl42ma2jkBmIn6rucfqUO7qo7cnCPRbx5xR2lP7jdAMogu0U/YCe2yay
q1r7AALEG52Xy3DYVcwkVXwgFetWKjmiSVNscoVxp2F35YXjEi+lLwgiyJlZsvuUJbheBDlTQlO9
lpSH5CESI0avsHngquoXIsgMCgBVfO1I4i7718PEVFagClKTJCeR+QlyJ1iXNq4695VkPTxyCx/a
FcvCojUaexx2rI6R6BjVs0m+KhX76bFBZSPs2amb6AvXTCS9/AFKJVMGWq8YFGzTY6gTPoGwcLxF
3IO4N8uIK0IgQh+8qs25oSEmgSpiLXMBFsf7oqjTzBrwNw23kRwTss9RdhQiI6hxadDNY3YSuxB0
o1uKB3og4SQ+xuZFyTKu+0PdRBAve7eehRzfZUrEiBW+jCmdyX3hOCNzKUSm0QZdW/SQ4PQUGisS
u4ab3zsWj9jgAMyb8FZIomRttxScyL27SCnBw/7a+VTpSw+6gPsY6nfOkNWwXr3v2W57JKMC3p4W
Pyt9Go4Ip44BWQsEBcSEpe6IetAvLAti/SMpH87erklJS93oiuccJGUkn70AeQZDKmqdsHuq8Qn4
UydclAZArV/TQr/numxb6jthKEicBiRenA5LHi9amUURXtWCDW24mjyKoeXiXEYFEFecSXV6Nvei
+M3LVYME0KeyglmHp0wmaSr/N4RfdQpezvs1A8XRDLI6uUqVvjA4eRWQSD2AcTeOIsSfGDzqHbtM
FCkMp+m/gNYemovOOxJVTOLAm+lJZueMu62K/I5CmGckGXRWAzAzYk1gc6LxXCaLsF41/ZpU61nS
A5zfqDVabn8dQk1ufwBNOY2GyKjrsHegCKuQR6BaLSGiRliPKwH4Ja0afXxVIgU9Srj0nmClSmnl
BzFicI8xJlQciua5NkJmZuVUFCpgvjsdLZqRaJebYmu2xwQRkj83sS6kHsoTQhgYCtG1Vb3noNzG
kX19GlESGkabb0WTvWyclOAwtNLR00h/sUvPcgbfSr/DFtIhjfFJDvvGBsGayywaN77sniD59iEl
AafPSy791TJyH/4f0FizihMSkBpNDBdZ8WnYOEgdita9SQOkZ7xvMKwq/wzpYWQ5tfmazpdPlAG9
DbKqc0asFdJD9VfNDmVOstQJeKoTiMzc9Huqw5Q6kI2I0zqoTrW6ys3zWH4p0k9IUl2Wf0ttC2Zy
0gQ6Ai1Aa6SPqkqO6iGkZJ8CZE9x0nTEDy9H5raUEJPTtBVNTJbg79Jk1VvSRmA8ZTAWY/UqnjEP
QQuK2z+kxTWPWIIZOdBoDNJL2EHz8Ta1cPZcFEjJcvruLWsvBBwIVwoKSohji8nD6jEK0ekO6COd
2r9e7B0/2YvBYxTpx9GCRGUMtk54KkYAaz19trHptCF7P5N7lhZO/OksrQ/tcBk7l8nxyCniNHYo
5CRUfxzs9TCau4XipBwZdBPoDjZ3qZ+2I5IDeJYrVBZ68eC9lcV3T4ivicuJ5afW0BiAEs3Gp6xx
iBPgB+DZA95xTWWovrQvsKYsckIFVJOOas2stSA7Hd4IQ1KE8XYA3iZJacIwQdRRIejWM1AZkum6
U+UM8znpZAatKe0cB0ha0EwENWZDCHUt7YY6rbCdzAWJAr3kdEWMnmDBEM34HCHQBFps0ZHCws5Z
2ivhUUTYbcmRa6Bqgm72aaelJdNFE+EHGAnBZUdjzUq7hjeEp4YulMm7GDEaKfAUyl32Anux8I16
67vHsQsPwRg5sXsES+R4mAt0hCJ9jKIAE3kprTopW0ZVQx4jovw2ceoUUWeaDTsB00ev4dkc6Rdw
8jXnMZVhbALVTjZe2ziJcaUJakF0EiKn6SxnsMzv3kvQ9oUycX109CHrBLbbxbuU/KWatB7yKLWH
Uey1NN6UfrVM+0fhnzMOjlhg5xLdYE+odr7fr4ZGnvsZ9c+UxJYM34NpfadYXGKzOQf9uzKvuhEv
U66wVjBwpivfgiOWOXHnI9P5OJdmoXWMZemnj7OFSI1eoH230A4W/sVwQaVEi5o4AiwsX1IDcbpx
d11EdCQANGPpwVzrQABmH0MXsINypwjHyNV705EAEm5N4UIwoUdp0ZCl5Nl0Z0ZLJXoYSuetcOOt
QXYlXl+UxNAPPWnRSbeB5njOn+gO0NID6Ms+EzJmU3HRYiJXXqMoIm7v0nxN0vlSeuIgZPU9mONm
lGs0WtAZJPUoBwCsDGFe0I/K3HgTDp+RWR+HdmsA5Q+6TaL2HVvQzMwLK/IBFOFWQh0Kycv1zGeJ
VKPm4gxlTxmCpLcMv2GMOBCycm8X6bc8vpjDedQZp7vUMm1C/QLvuDQoBfSXWtI0CMEuUD3VLXYh
mA+KGiOvGfJDTfekppuU51clGgniorIRiLDCn97Sfw7izMl57IIsIuljYOBbLrFQLsViRFnloUpt
OLcoCEc8R9QxXeQxFhVyVzog7P64rwu8/8lHFzfDICxVNd8RkEWbXmRCSHGWp8YJ37jtq+ORhNAG
kVAvp7y+ysoMPyDhOAQQEFYnu46nxaUlYqTyOqvEf37G5uSKS1HkIKxEZ8XrYT76z9Ybz/Cw7jyW
vfCdG5eak0TWqiSqsuiU5FoHS6HLmbfxp9OAbwDU6zKJkt4EdO7odJGfzVNZARhpP5MzXZriUnyF
5DpA8KMMOMNfpwYaCVZat7+EMXJ1ibyJaeJj4F2WUzzr5WbUgM031rybNleg55315aMJGwbUoAOI
56SemFyzQskZubPG5ObKkCESKX/eQDO2Qt/q300w9A1DTeiK8wEItZEDtKTYVirChnGQx3D3Zfh/
YVMLvO7jwYcokORXyG4lI0lvb9KgbDsAS0BmhkaBwbSLWQS7kBa+jkKCsbPIDFcFXAY4gYlDvYUL
fdP64GwihvJ04ZGaU8HLfMjnkBYgPUqYATYaELLuiH8uGwSnUXk42ZaTRZ/gx6ezGWof8Kx9tKsV
eeV1uOy9Cq4gHeNR34RluO/T+i0o8jMEtdxxDQK953hs2GPx5Q8o7vOPAJWxqyCg9yl5c3fMhNwo
xLpWuHKJtjQ4OOSUosM0S8EHkGqhI4Grh3c3L6aWIWcAH10Qi5ptxPFc9FDycgzuzY2cynNF81nj
1Z0rsMcRuE2GjWB+tISgMJdzhf4pm2AJQZPEoXyhAC8cyo6HEFl1PNcluPV85oapbAe2NmOGrFjt
vI3Eu9+lzPFoOWhrixItpRBRfpsSpyhRUFXO8CqzjrUZXaVBtxsZDAcdxkZpkA9mji+1d723YGam
axce8vS3B72ipk+cC2RaKOJa5S5C92Evw7ehkT3TyDakeBooDKytcRUjK+zvLUK0gmJBppGa0rqo
Sp1CHZ8YanyNdqLi39nwOR1bjmX8hIQPoQSrOLr/z5jJXjKqp6wyuQ+/qp+9errQPoHOKgD8kB2+
tyJKLpHp28IDZW6Z+skAAIh1dRag4OsEj4ERNRdaVYFrH7a1o1R7dA2J93TPqYoimfvdG/01bPql
zqwqUsX5YMSX1KBZzymj0b4kQ99IIG8CBFDeLtEOopKvMq3/MdeqwCCUu9ZwjlV6RCsRuxhiU3fZ
Gj8NFY/Pyi7In67WjppI5CRVrdgph6FXDi39fxP9lBiuEpCxFm06lYAdUIqsWvKy9vyVnjLsZQOl
C253/DS8c3T4AvlF8fc1Ul3LgE4T6z+azmu5cSVbol+ECHjzSgd6L4riC0IW3nt8/azqc2+ou2dO
twwIFsrsnbmSUlAL8T/GZAVoq0D1oAKnyMw/WcH+YlEphBzYcibKtL90Qhq3bKK3EH9NhrxJpX4c
l0gsJIptEruijn5GTh2roa/SRsUmo7FC++EAJ3PTc7iT4mFbourRBvVc+MQuhRbEluHcdcqxMAgv
68Y/M47fhm6XjOlFVLhjqvotjscQIMkSnQp8po8mVZdSZ7/qqkF/TpdSVthtYuw3Q0rF8kjWFTsH
6VwjHIMmtOJceW79+lCPyc4oSyAAJBuw5o3xaohgyzBfZs5hor+d4qSfFUAmUg/ZFy0Ob3DWDlgD
OY52lWYvmQdYu4UYgukiVJaeGtKYxE/DQUsfQSB2q4EO2aj4+8BicxRI2a9HYhA1AG7COkE+F09f
5bBvm/BY6Nllmije6MEqjrZmYQHr795sABcUUfJNF+EiRr/VRmt7yCBHQ1/W2XkokTGTbUKUcg+a
rw91zUnfVVlhP8zyUhOEgJKHKA5AXvTLpYsVG8c0tOhB8tYElHpCz/yLimBPiV3xTyqcrawFTZPb
yPUCqt3gLpJmWfC6dNZIf/jxunNLvZoZkTC+Nt1b/cGQiKBBjB0ehuJsDJtiVOdGblC8/hrkjv78
tOtVRK3UoFqiqSSZJmYW6peEepFn6O9x1O+MzsJXW50D3pRQJxmKJByCpif73GPen+VMnV5ZfKIS
1z323prmWkwh+KBXRditYuXSKjip0dfzbqk2tAdJRf3yMNNjolT3YXK2ZcECrEHkHR3Sj0Ay6urG
ErnXqOZYFBNk4IMHfzwwUVZnCzy/M6tR91mOet+3yD6nODhaa42zdUjbU7OHd4d/C4rmt9UQhKC6
WMkRcAifcEJqXSYpStDRTnFmkuFsvNHT4S7mhk++I8dzK5sPbKdtarOxtyjbYR9gih+oAtQIYb2w
nJXCb+zlcxXQzWBSS0yVD8pAVgHwO60PmpL8eDnWqfqqs0IMenMIYu8jsKpv2dTYFM0sGnFtYc4U
clU6m8q11hIEhgdOgxoGeO3bl8NdbqGNYKthh45r1RlSlvScqAnnoqUvRXAkYuNpApRC7d4ihypo
n/hh/oElox2LuzFWay0zjnFBahMHeLEBCSjUZFZ36nX/ZfnGplW7Q9c1hD38aGp3nSYkvl6CepOk
hzgx8zkucsjukvY1ghcmfzU/lio7lTDepWIXnXmTW9DBwoY8i0OEAFa34rCmGshYCguqRkZKhXZr
0myu6JXLuR8kGlM29ZYy+OnQRjnj1YviO+UKV6ELMFEYijVvPoTBGooAUfIwwVXKTBFpALkfoQzw
06fWgGm6sTAvMn5LJDcGeb0HOLBOJmJGyRaNUVilyJq9+DAE1k9XVXtPo4gKt7Kxgz+/RdbFbgDB
5iC9ReDhiZqAJ4KmydHHcs5Ox6oQMGfUeapJQ2XtUDig+qEbPh5IndYPjMl0nMeRlKC9g4aaUivx
R9aWNl8alM/BWOzCgXZS6q0zJf9DZiFN400BY1479bpSums9DYTTAJHu9+wQTpodvOmysZoABsh0
E0ySqWMPynP8zhEiNcZVnaNGBO87NqbLuWRVTqZryeCv0M4YDv6nJEKj4WExld3BxwWKVmeo/G/D
yu4TbGUC8eyiQKPDaw7977yBHN2So5liosFoHyA9spTfnLNIqOrnpNUPeakdTVna1Zp9zkeix9AG
DAHVCfvXbo1fNiKPKtzbLZr9KTukIoWysK9Z1qBbYq8rE8baevYlMweC3dqjTTuzG0W8yd9Y4raN
c2UDWXfdJPG1Hfubyj667+FVK5+wsDeGCd6hgwYFgbmFC9gpK7PAwobwS0M5BwHA7bRjYmauLE3v
FvNUnII0VMvnQAnT4PRv2T3xsv7yX+3PTo+Bl68ju2SypVih/qrK3ShloJS0LMx20xsWh9VwBxTj
GwQDWx36xl2GQB14RkVtVovknV6GqyikG9rX20jgjnJ1H1TGWppgaae0kjWeBcs52HEB8ityM2J+
xfqLbrtgGFqJvCtyBIa+dJE9DkGsb5UMG7abPmUt34UBPzhUzbWvrwxQDDFhNvBkd1WOKjWrh8N0
Svmyylc3GsuBRq1lHNFk8zRH4asqysXEV9koGu3CcgO0Y6ZD7V7zuAt1nb4DhwPW7GCaaKuUk7NO
1hrBA73i0Q0fanmh59IwrxW0YyMyGZCnewBP5ZZz4C+06x8HUNEx7jh2JfZIrJUcHqCJSmevzJ6J
SnctQVHYxoV/V4yx3AQl/JM4pazRNJ2DurHC8if+qM24R5IE26WYfIVIYQv3jN+tR3O42EGlHIde
oYncbkbcObk2UTVUWm9WyUa5tUt5GWgQtLPURPJkKc1KVjk4DhkILwpq2wJ2BRyosT9wpcWiqplS
pK7D19zoJ1+jkijF2HoMj1wXPuFJWhCVujyfwnUOZaBI7/8YYkpXJquQDfEsEUixvpYKcjoL3AMC
wpUo1D1SwJFzQ6qMg5pROLIzQHNT6m/03LqqkWocZPGHrxab1POb7b+/GseF2sTNoUs/TfKC9onq
EfEl/lDRqJZVjBlK0gSSe6wOhYB951JATFTH0mI2fX1oDSiBUVS/ySpgTh5lcxFM9KJzqz9mIGpH
YjhO5vSdAJiZTbox7rKsRTCPED/xHr3RoXNWWs4URMyggQWYUkLBQvnc0yBwzBx9iU3AGvaJpKul
pT8U+t4clY345AxA6k2a7FNGyoqeXzsvUL7yPnu1IWk0sZo/TaOljMMyTFBsJfMiE64SZROMYaNm
czM2VJG0SU42Eb2CqEaulWvjU/WodDdSYx+jMPBnSWi3Bx4p2wipJaVyd8thF9jg5JXct3aFEpcg
WlnTet1+GRrQ9WRwyvuYKWj4TMxIPnylPtOLezTY3qWAipanaGFRjVjLTHxq4fWXYJD742QSLaib
prpBD5As4jDWEHUV+4qT72kMo34zOaQrVo2lHMk7AZaoSQuJBWLNbISmuK1A3GiobMdjZbBmDclE
oajNi1uRWHupg3SpY2S0+5/En5j+zUiGUeVAR4mEus4gCdwR6AGbKrZicy6xCjXe5oGNVd8eaaJV
dC6IKGrmdUinVYIIvb5IflChBFeRfXHKsZsOfWpB+hb5RsfAiXdSP+ErnKCdKeyUrRYWTyDtjDr7
AteGNVpjI9opSCHYyrOoVsk6Nzv7Y7LWcp5uNAKjzh0g+DcbBgzg6VlqEEVsgtpFc9DdZMdJAD7p
lIMlu3zvayhZfRMdcp/TotRx9OpWPHOdN3fSzWBskf2iBiezMYVBw/lYmZMd2l509IzZso7XVNYq
x0XKTqsLkXMXof1BSEjJUigXtRqh2BbLMClGJRDS8dBgoBPizpVJzRshFgZ+4ArGFaWehj7C0Ze6
4qYwq+t1qLoqCmUENOlKn5bC7UF5AfBStNLMQ4Pi2+Rnae2xHDmHt2wbjj0QNgIdcxopFEg4QhAz
PQeAXyqHhBqyn1xyeFXoBBhPVMOxGljqAo1oiK2YG2QtGpS0BIljOfFdxDS1+QwEJ/KH4De7uebe
jeOdl1JZ2RKF0yoXsESoabTxyIk+812Wes9YGeoCWS2+FFqq2FFs2sDtIjPcarrCFMQEsTWTr4QU
qRo15KGV1r1x9oMfL3yQuhLlvHBuHMU1SuAznBF0fehjCN0eQrzsRNEH2Wuh7FOs1uzMJ53IR+NL
tW6jfB+0q6JdOxAF8seIFlCx+WJkpdZ63KILFkm3DfPcRkhK6+0T8R6NCaAEgI6DZIUfiSYIkl72
5nG/KKtVR657tZLbt4RDU47U0OOcmbBQBjjj8RVSzJj34CySBURZ7WSQjUjiIRAFee7gE6rnpZus
yoN/Kd8wI5CbCV9dxzVj0ms6qf9aGogTgOiWg3CGEKaA6Dks5nePGM0l0hqgi1s4/Jthw9Uv++W0
Ik7dBdHy7b2EkewZPsyX+aq+EbDgysRll2OEw/WpQtidjxflVDzlS7SP9umfdeuezs28ZHv8Y5M2
N9V7M+xoZPhX/0oppH0k9/wIm/CY3QF6PNJrdV/1nzETQ+fW4aE1Wa2IsncHDIIeFfNFkrIHg+KM
Q8sUFgKsWLlL+g0PQ3MrUcQVFKZmjEcAzP1aq9+lATEa5KlVOrl6DL1DN2mNLnivEd07X9L7eCBA
bF8ei3t6ZQ/WPwi/OteP6B4frW+EZCkBbuMWFL3IjWwh+5AzyFlqRjWWotuoJpuaW9mF5UI1jioY
aWNBnIb9S4WO0KeBS8P2SxAmBRD0SjBo6P5uPHT8uCincw6Ex4OJtUfuakr7AL5QtJFA6pcLGpdM
sRR8W7xnfLJzwLeAuxjpJkpRwnOwjDNG+7+agge7oqv+sL6mL+mow0FB2i6tCcT18rdBW9M0KSwe
oF0Vn6hxORzzjHfJ2v731tPmY1dHLpvk71oMTv6OozBtRX89qbQBVrJQj7t1vLG1e0IFZVg41QXU
qVXee++Wpjd9xA+zzcF/TyeT0N94jR8lKO9R9CbKcTgRsO+Xcyx9jH0STClQIzYbab7DPhWeN7wX
TJJiniTnlPAa/OWY8Ki7z0D4W/55Mh9cJFN77SztnpmI7h8qZTy6GQ4TGxEfzqfvUVo33a9E4pyP
qz/7NBBAjg4dThTJTcLP5zvym2cN3y5S3RQPg98tNXk+npUrtDWac3c/WkI4ZdtTZhxz52fgaGD8
aegjkbR7lx5ExmKRL4BsY9gEi9Zme5/nK1gB4rKqXWBuUTXLFD693dQcVeJc4FxE9EBWvo30lQCP
lU/0GUahgV+cEehOzCiEk6vXgdnHth+utfZdYzvrEOCNCrXfh9YqhPBTnsDCsopvSXUBk6VZxBjt
s9FejnK/kNm6NvZB7682PaiBDCCPbXDgf6na3YreNO8zC5ZdebDUR4d0JjZWkMT7lPdy4W0jIhWH
ujtXAK8d+F0G+DoCXrNbKt3G/jOSPnVkh2NAEV798KJ3zJ6FDaWSFcz+rCymPU4QMW32ojEWJoVy
yjIMdg1FNp0FWrOcDTaW/JjaaBXTFg97auPZDtRrGlNNRFz0T3XcYuS0281U3Jk/cTgOqLa6goLM
xXeOwIs5lfXlN5YH7x84gEq7nvAClhBYMGhyyASwC49kq2R32vQGwgF1jmI5gF/jTQgWDPbCPwFt
fep5JO/Nh5yHkWKjo/yBx0e1LqxdEQ3nBt9uF4ku7dPKD9RdOLolGEqz42Bt8F1yIWTcMugxgNAF
oVtGZadAlN/OQjq6Dj2FmfWkSPpeAxV8GzbZHVFjST9buNW5XGQPLMmNsw14vtFJO7MeZ7yJiXHF
gWhAt4IGffhG8B/Rx/aXaMoD8lHtU0PeERnAuNpl1PcYzqi+U7ScR/AhKDuyNYKdKrKF6d0at+Kp
v2g0RwjruEXGLP6DngJhVrmn1Vc9HXD0YJjFtCTol7w+SgOpCPelTI4Sl/IIlkTRqKYZgBWTDeVP
B7XpDnfq17+Ft+hlcnSNie6ZEa13ks6CS7uLtXUBgqHhWHxoUn1rtVRUXXlcdNLMAgrF4exNfi9v
Meawd/2r+LWFXBz1Kc/cuo8uk/qekr8kJVdNQYdwKOuzQ/OG4ld29iqS+u7Ct2JxZ9VLjfg70b+d
EkQJQ3DiPfNQJcv8qJqFs2ebJ400LTgoJBjH9bZctjw8k71Sgzuc44zUVnozxSs2kcW9p1iWSTpB
KULDoSqpy788CC/OoXTe+ylbsBXQx82Oa8mUvd29Kvs3j56ZcqPoq9kALg+5fOkpONVUheVyleGT
JrYEwQqiaRUmk3CFrnBbTPJKTZbsv3Azc+2snGT7IOoDWkCLkKJPz60scvlh6LCIgRmM/1w/zPiE
bIMEwdaqLFhR2YSmdofP6ytv9h3+M5tVnaoSVeM59iWGjQUsSoNxwGZ6AY0m+weRAeg6GHPFoLd1
zFEKVDgkgbr9yDAEqC/S7fwxfmAthB6zNiEmiPXpAwv3MawsdP1ongixplxf4grg8CmeHmvT0Vg3
N1G5qZHey0u81DaydXs1wBSYUNUzIxAJs3AKZjOmiwlOWjw3YmST84Z7t+R0kFBzsS9Bf5CinVS8
ad2Bzqcv7eYe9dNI+vX7R+Q8QuOVoZNTuTS0Y50NNgzXNmUTkBUoL0p7pmF81egEmCV7R96LQOuW
BgTcpC2WmW/DqyM9iTOT3IIqQD6TQxiu8wduCCn9kOmK28cAGXOcH3kgAOzP1QqVkK89qVLiK6+p
5ecoXj0MpcCAU74Y2XiioITYyyH6aGKIYgy0h6nfYf3AaZrazUr4PgLcAF12KmVnXQ4YRXSUhgTX
TnSyrQFAvsOwCRe+Wi/rFC0culPfTOe6925NZ8f4NnOxpyCSF740+ro6+zO99xB4/sg1lGgFLKY0
BkiMzoO4ECoBH52OJ4mT0r+XJoUvu/kMKphS1CVaJCeaYLsQvxRyNTEBAg1X05lfGSWfcZgbIaKR
fwkDYyL9evxNFzDPxeq1DMnu5PRW+jC2XV/eWJj0WtcCbKEu6mERYJzChdyv8gEPtdmvu4r+LGvo
krJcaS8wKvWcbkPICFN9bG12ICWGU+FWS4gDoaJK7Wk3HlCZYfhCOygMeFwnBWl2VB58BDrcT/RJ
RFjE8gb8UVctWAeZl8eeAGrOFGLrwUqFLIl4cViI3sG5xY+OHezwTRuMQ7uFZTi0ISusYnueO0eW
Fqx72jO7J+cVovhDcpt23XvqepvcZYlfbO6r++lUzl545WaMAH4/hb8HcMyD5qxgo4FAALcG9QYc
VUIplHyHlcE13wtfp/fwwiHAhIL9Ea14t9PS0zQc7ebNDt5r+W75b4Z10psf0aWXrWNt3Qz/jeye
dDjxGbq8NSxXNnHc4sR1QWmQgY6xpMlOKRgF27VprbCiOvyM7IOlSNhw2J4nc5ne6D/2CgVcZnR2
6zT2m/RUVleV6JtyBTiPSQz2dEmxXTzDJosrQoPVUK45SSoSbalLn+56tp/hRhtWhrk24pWKg5aq
0bKMef9weLtQvdt4rcsHmYJsmwqPPmwWHFcM7YgdIEAbf1HRdbFWKUUteidIc/3ou0TGUBUoCT6L
e3GmB3TLbtN7Djr6V8Ny+hV811fpqf7Rv4szt7DWVuPiC8U66BA5IF+U9ANtCt7Gbx2mUvvWQ5RA
ozVQOXOxT2GVRJPc0thJvIOubMk1ehqNO6YurAjOxUyW5r+dguza4yYcNIJ/n312rpxDozw6/0pw
k2OucWfaEulDO12544Om1aDrK/4zoO1dGoiO9e+GYOECKYw3vMDNkjOyGsUfasoRG2+82LbLWABg
LsGIc5BNs4/gOpblXylwQWz/wb0lYqLvnj1bnVf35JjIGRF3JKm0nBcJWi8JIK/3nBh4gRNWsIG9
hJjzK4do322OFtWgIkt5jZ0m+wNp70t7zGWsBHay3HFiY+kBzDYokAXcyvrslB/x1tfnyHpM9q/W
IM/fBSSJONcpe9Prs8ZTGB5LY6v3+8bc64Vr98RsHj0Umh6DxMFc6Pwm6i0Jz0bxypw/pfngH3vr
HnRrieKkfkgHpPLHODxBzenBVHWbii24Im2wkab5QoZpSU16DYIIkwjWMQBGiByLbI5qn60N20tm
esFC+UPdxaV7b+qLqgabJ54IyQu2Je0AvPy4B5IlSyrjnL2VeI0V8txZ9k0zFNAjS8X04797n/JV
PuZrWJcIq3WUCHM8MLaMqnnhK6ysyyn8rigl0NPOF6yVKlqx9qCFO0U/N1je8eQcx/jQaqeIFTjd
BCDHwTH9+2qf3HZcqohJGLsf/FEieGJxXaM9XrPadYf6Vq68nb2KdhpEvmjGWr5ER8THsCw3/eKY
A4KrmOIDMr/n2WcfznAPuiqAOFZUN9ump+AVnpI3tko1nnBhjJrXX0TSy/kCkZL1Ub87Z/9EDf0g
r6NtemsBKOAdPRRvwNA/2q/oF0AhJBmWHq6+VkiAXqJXYm/AHoA3YfjA+cpZwqvJoJnJSAsGmqcJ
S3aPAYte9z1GcKkFZxoF4KTSGTtpMt15s4xwwfQh7RBAASviZbtQFd/YjFooA+f4i9npcLalXFIR
PzzrviNqHX/xQ7/gIIYhI3KZoJN23yCzcCTzeWhzqTfggkYT/8dOBK80NBh+wfFhXLBD4ecj+Pe/
uHAbyJjw8T/YSapURvhVzZG0+dWuQmokLdiW5dEWUiHkQ5igXBN7Gn6RXirmSVHPWAbYepUF5Rgs
oI59mooLIjPmOh44XPg8ixZLUgSObDy23pmD+1QcFOdQ9DcLBTXRGds4UChVyojOWW7NhBo+tjaz
He+pMZxMECh1fSXAinv2yJgzEk5TPkY0anTUsQeTHR3mdpJBSW5ghh2p78rgV7AA8ztDrRVyapyE
3KaiE8v/ZuWl8lDaV9LJil41Pnn5oJP5YED4/xrgqlOOFyo7dYDr5rUb5IUKr1UyTOAKySxS7GuK
oSe5WfpPeEy0hxCBVA69LIfipDS5DuauCp8UxseUg3Ae0pHQfpXyMnHWB8TeSbR09jJBMzhsplOR
n/jBGu9hXlVznTMAlEHb1Xt/UyHJ0YSoAqguK75CacRiTQhQ7LQod9LUxCOJPMqZbiWqOJ+NTdq9
ddlHS2aMX343/mdEZndy67xDmO/MeItO3/MPGqVEtLzhgnTnDDpUv0Tm0zmrnPRE/WjT0JbR+qft
KY+PiQ5cwaWAqaUHn2xe081OhDBFNTliopZIkR+9EgUcyhG4gRAuTvkJ8yuiHvgJDqihdp4QtArD
1F8RcoK3hpIdcbigUzTtVyovXnNV5HOoIVMh62RnSAvTfA8tvEzFOgy3dML8ai+lb3F9LpqDZ96C
9j2rtpaxiYMNripKcsLwAryNtMdVjybYpLiNVAL0gBEyMdFiV5C6oXIxiIgOnqp+lwqoEcdBPsry
OnFEyabXPurgYHgnw4SzqF4U81tv9rWMYR/OqXYPec/lA8WAUmVz8ZXkH1V5CA2ekA0b2MA7WPW2
qtZwLCz7FOCuH89q/zLYk1HyTPMHugceFFjsqrQXnX1/gY/cew3fJmOLxzY1LvRChbfEtphDog1n
4/BTuoWfw3P6jh9iN8bKhXEol+iEAhkAt84Bg8kixysNHCmYG3SgAGX6CzrVPPRMMcw4KU4SCLbY
0eh2pTE5NjsFnpUbGXOWNtYJAFJMGnwr1kZ8xsKGzAGKB7xfsCBzgMKKx/YkiZGJeAc6MtjXkdob
GHGMn6y6K9JB8l1ClyQDVwpEJdc377a908C+uVgbvWmZOnO2u4Am2OxQX2FsRNJ2QjUc0WqIwisw
mhhCdLJGf0vDPQZIHS/0eKGUS6LGRriQ1rYcRxLBNmmMUA7Nl4tsj5L/+Et1DgtxCCwdsEyDeHoJ
mYIdN9tt0B6p4uZouqbsw+E4Ea9J5ATDQ/CJ2V5LbYsaYpZDf2XcKOtB+iLCOBzX8bB0EL72y65Y
WDgDC7SRyzhYS8NPgUc4jF09S4Wim7xjqnHou3qI/Fs4IB5pDKbbdgtzWNiqCySlFA65LTklBCS1
yZotP9cpYZ4Xi4SLA6QP1mW/9s1zKP1lLF9m/tbYH2ZsPhIOc8P0VUcuxUlNIUoNq/a6sS8+hd4B
L1jtj2spYdDx3zpDoEM8VEGWQ8nlGuVSH4QtIxvOJWV7NA2TPSvHSztQnQUdhPwLOhWqN1EZNM/w
eTjmMPySPNiaP7Amj0hQ35E1dF9Yb3x8D/iObISvSGVm6MRXqK30t+kOtMH7q+7d3tx6brbhqNEh
XkSHRL2TGhnHL5oyOMsBO+2aU3Xrf+vfUgBwJHA4/QY92LJUd8IHlM85OKHtC7K56Hoha+ONRZfG
DAAKZ0T/XOz94Daw1cnSizm6HkZCMKQxy8amkFeKt4l6VtpZ/6LK/Yovyjuvjr0xlUSq/F3/MABg
wcM35/hZy9/4Up2cHUaTRwZE6NncuDiOqT69QgCcFXp+4f8g1JyUqPmUQxLbpvHDAI3jGeVM686p
cZtUPExUtHjGZlx9z84rvfd9eOH4idt7WJrTtJr0nUz2U7iR+lNnTe0ilTHlN+NqaKoVKXfL2ne4
p2GBfr1RdiSbwhYKFg/VgEqhNJgpsx4ZI2qdPA3XQHmKKrs6fUzHHAXC5H+U9GJSlQOVrmJAGbpH
5ZMVNOT3oDYR7XX6yUyZ81UEf8wez85BujgUP3rvAZTSve98hKhjBiul7nyOrU8vnT6KMvozDaaN
fKv57KtjqWRTWCsbe2ohUKvFq/C9Y2AMu7hq40U80bTkL3qgfQVipyQfFznJ2DE8tUy1f7JegiHX
0Eani+dz2q2QSMFWo3DiVLyLOeAbyafVomRUuoCReuC5vZb6Ay3Jeiqvtmf8eCOCUN3nEBEgiEW+
tO5ktO/jwFzZlFuH9Uo1jXMA+r2poBOMyQlL8n5sBtrQjMh8ghqlD18JG1m/PbdBFa66YfykRv4u
h9oiDXSWHTMyduV71NJUqA2ur+2yV0o8hY2Kn80JhI34r2+bL62v3pOJ566xwdomCk3BsaS2OLGR
Jv94YVaUljSDU4QWuqPsHQbDrlz8G9uq581P5O7iBxEUzvZSqPYmLJI3DanyTFfi39CAblSkK1Zy
eyGbbKI81NRkTEerrsqvozQdpnbdfVC8OXQLef4CxD37OrxenLM5Rs+Qg66AeCypnYBmZj92R8Ox
DEAT03WZoyha5EsmVz73Kc7o/fL5fC6ej90DmLL4HPFBg80V/5uzWsjHAdNcNBffE2H9ggLhvIHJ
gyRq/rRmzwP710c7xyC6EMhnCWLOSrmxd6T51V+IJ4SZ7OzVq7OHG7/BXLWkfMgHtXB45lzJNnyw
RVhCYeaacQFusdjAZwJYDxzb2SsbZZPumg+q9PQvC76KDKMFDMGZt/TmrD3/vmY4Fd+oq7n/7IAL
ALbmqwzm7I3lC1zYS7OisXRKnqP778VvyYTgJtRbekBLmiw08KhyEHDgCvY81jE+CEynlitYxOKu
gKMD2w1O1dWB5rf8vbksORoNZx4L7vJP4vIEvPuLfvb3F8w+MRfNP7dbepGM+sgNAICb3F5x6eIG
iquQxRvF3xQL5iC+PaJb8hHP3Yd8Zce2tPi5xka/2kveNoPfRF2TxsAdqFa0l8/OWn6Zb6hX/71b
zSraN6sHq/nS5sOC2KxtVL4YSwlfLbjc5doGzyxemrhk8QLE7UPyyv/Pd9a+XOuUU+Bw87ruyke5
Dlzz30WLyxbjqQDgrhFioZz+f3RgEoI9ms7Ug8ONxKbIbQ32xRMRjeyCtCmexbP6pq4OZDNSKLqt
1Zdyk3bsvl7ZN3uV6QYBEih/+I7LaTvdyALzflU44MqGrvPXAhQrtNnRRfy2YwCuxcuuVqjLuXPB
RuQOUE/cZnvdxRbOW8fg2AIpYEhIq4dF0t/MWSs3LiDY19sf0NH52lmTC30S4z+dvZ4vliIOWVhz
Xx1VKASyDP2SYW+/cSiDQ7EmbGLFTMDtEm9i4E7UhTlxf1k/JRBa9WgulQ0M+it3YC1f0x1nw4l8
CJPvYe3Zi4nLEf/5aINV9zHxw5HtfjFtjJyuOTdW2GmuhAzwzQhNoIn0D1abfqlXlJjaudy16/rL
+ei/2O/yHir8Tf5lXwP4bQdnQVeQnAEQ0JxA7mKMkIDJHWIM8L6LIQvPZcZQ2uhHELDTh3hPHfKw
xBUxTP7NDfWabo0bHIgBFWNH/KltnL2z97+6j3T33yc7e9Rr9GPX4mkQI5BF+Fc/6Adu+EW7Ufra
ij6P+JhW+lb02znX8psGJ3+CTF6qTA+MEp58AfBuZ7yWer1Qr7nuOntaYDxMQHh/ph9lI/2j1Yon
RgUWbzJqxRDMeVViZqBHsjTuKrWJHDs8w5mghBSJ9sLao43kvd8xUAnYmE76ixKgVC0V3KXcqkAc
aHlX2R/TrAkZXDZVeO6RdtaPDDmeSrAP+3ELe5GXJ+YzwPKXYAMQZf764vg8w857ta72Jp3zPs/o
oPEiVTfZcwbXTqLSSVt7Js1eB4vBRMHVbZls0JeE/9jXByJaTp4rL2WUA3TGlxRuBAeeS5aPzDjj
lVFxQUZgv/wHfgYn40wPlfyN8Jg9u9K9ukS0fGre41+yNFAijHyXbmUe+q0YqRa3UQyY8EZx1Gdl
JLTDf9fUOVWAAacT07F8VK/pO/8ophQmng3RC6irwdGztiCUyPbSung+uE8FiS/icfff890EREE8
XAQ5iBVAfjlr6qRUBJjuKZtSxy3/xNH8j+9EATI9jlvzxQLAP4ccUKAai8vnnLLmxW+7Z4tPwMFv
vzQ5B3kHEeWhbjFcbalsUOvgW1Hpc04ovO/Rx7SwucHNSj90HwaDg/BOLpLywwImsrRE+j/7GpcG
hyQSIOhbQBFOHw0Tj/3WPFUMgAvKhbD89yZFluE0nJnlJubtkbcXz+DeOVGR4Tltt+WSH07tRQIJ
OopJy3OWaDU9zdWB0YEsp/t1S6jQhntaUMJuLg5ftHyMG5ltN4t8HRgSG2Qa+4Hm9I3XQZrjn3Yi
kGBjHoM3bZM8dxzWuDUUg0BRF2yN0Iifsye13yx8o6WIo4hIoRIAHqm4/YJRdeF4jNAbHsA34q/m
o/iGdswF+pD9oArVC1wGzhoqDgsYMnlmwmYxkggyMjNGm2KvfVM2+u9pFPOemPnif7/pg7MoDicx
O7YshspNDPxgI7viGzUsjLQKsQEQ/jqzt0Kx8Rwzct0pia3KEiVIfH1RXJxbPATiQ3xFvUQNAnhf
KFx6vqf4DW5nz9IsFhCxkIw8o8pmOjMTOne8v7P2276NC4wrWP6uw4l3gBFlup6rrKBPn4h8IYVe
VHZp8w3g5S7hNV7jrtgUT++NTgVqpIaiOMjtbfoQcRE86apLENHMeHK11km+UFSjFYAORzklLFT0
dyCaPh0257CtOJVrC6qc1MaYkYmDeior1FSHaY8WJ/9MP6en6XK2aVgGYJCkCxQaVLjoPsNG50xP
O5hCmMnDrmzhDFLypgQWKi5XTLEa4jUmDmmFnAM2J61JG2kHChL6Kr0o/8O7tGlJ414qIXEj/ICU
Ixo47PDw7AC3QwaLGEj+o++ykU5QpT8Z5aI84H9aNGzoZDfPuFqVKUGtyxiV3bjmBVbOjA42vyJv
m/U7mpHIYnARpSOcLXAhIIwA0JD+9JRu8JUfoPVpA/GcbMQDOW5rJuxgIwaDeOjFLklsCMVHf2k+
yNH6t9LwEO3EMhDsAfkYO8ylkXg4yGs4m+m5oTqP20YtUI9IDKPh6KW7wXrj8pgS2rnoKoESRqDD
S6eWeSZpYEkL4D26xVtkIowpIJlLaP/UFoGkzC30hhfe3ebbudV/uEv0JXNJpIsUAJlJH5b5h/Qj
7VmFRWX2UywFZIHdqB9KJ4UsJjwPu2hFtPfSdhlhB+AC+QwBRIDLn02ieIiKRayuRYdn2zA3i70y
EzJP1Pb/trzWjG3vv1/iSerZN1LPhKDFQwM7jkldfIiHIUEKgRAWsudc+qbqcMQiRx+ewuan814e
pW8ya/gLydqoBptWGPnRHC9O9T+Szms5cSQKw09EFcriFmVEjjY3KuOgCIoIiaffr2fLs2nGZkFS
d5/znz9Qv4vTkmEZu8iLWfcfj+H0DEdr3SzVHbsDfKd7BuP2okMDny2k9Cph5RQzibXYuZWDvGPs
4TK7Hb+AoIWkizb8nPr/Urk+a0/nDXN4YYw9hSMDEGTNMqYtLaQLq8EoHq+n3X1X77QQz2f5NF7x
WN1Ky2gx+bjv+2Xyg2nnXUd9h5s0g8di3i9f5/Fcr7vjcDTPTAZxglZC6ZJthhAhUFnT27OScTkP
a0/yFZ/l5WkhoNpi5t7SsNq26+zH/NP/2q/JN++ZlwUywqu1nDjEEGgMocpP3FYqLIbvv3j8MNH1
3pJYX4Bo7Z9YPl/GBz47j8/m84k3mVPusBvfTNazvbHW9uNjaf4M0IVZ4C+Qinm8yFyk4WQ9Wczj
TiUu+7wJESE+2Hi/WooNWmCh5Z/DS5sDalqoA61AP8rb6VYOALu8xlcD1IgOLdwqs7NNd0ghvv1w
gXC252frHZiXCW/xLVhuMpSjP5VTUP1NPjD7C2SilcBNyA3CndtiUguc+eLe6FDLmmD2zbY2k5cK
m1ETgIxbT0Fd9NJdumtXzOpW1eG+0PynV/E8cwxZmlth+vwms6aF6shtpV5ByDMnFMuDTzqvrQ1s
G0dUHJ0r/o5N+hqjtzNGG9wz6Hj3fYpBro9dJ87LssN/7rNtvubR0YUNe3GM9+ZCcwHRbdrRENne
rbjoAfBX8PYxKDsiGkhoZeo50LOvEpkCkelNg0DfBhqAXhneCQZnLWYfJDvNs8szYwQ8f1z4Phxm
ihaDAown50YMVYrkm8dF2es/0615jI7qZ36KFww7y+vs1vyjF1Yg0cQiC6Lb5u6Q38iHoXLg3GVF
gcti7ruACOY+iL9SrcGOdlF/inbXlXt1j/Gc+Jn93QNpcEzbtCdcoiDYb26r1VS0tuJcg4PJUn5y
pQoyGlQWOO3bYti8doxJCKHiN8SqZ2/Y5CSumbsXkin2JX0Vn9O/6vvBAfVccOaUZD7aaHdGBjkk
OCyqD2ojZZME6s7YlOeKOgSol5H4ucdHGqNQIAjGETDz8DBbQkbjadStm25xW+0X1aPpmbtqmX5V
FFaytWHp2oQf2EMQLeRi3hzB5vF+v6LD118QoObvMBdV55dscoDN611HZoTsCAzyRFjg4GHe1nqa
2y+xNU3nxjeBDgYj/K9sGy0Yx3q19/bNrblNITsCYs+TgxKqjubKVrRAuhM0AezQbJvun2e4nPoI
+MSRRfwUftIbu5DtF/6B52hHOUahhiE0A19OoBqDp1QktsCXia4dAS/VkrKP5500G4ssVnAfrGJO
5e7lva4Pco/RDyPm4nn8432+6QO35XrqQAq0YU6yPrLDfcX7M4w57u+IWtluHi7PtEs6gE38DdFx
k3V+AkZSP1EkMPG7MBAI44XYmPIF+5ZfuGKhJRvwUZLXhK2eo3MKkKumr+Dipbz0uWznr6+YBxk2
x1f202DtzIM9hk/ZqxJPot7B3+fuS35k555B5E+wcZlL0CzUTv6XBPHZ5JDlFGwCqJ60QIdqWcEp
fq6eq/E0u2GLtGPvYowaJgc2T+yVVnfuhNgkZEsschStDgWn+3QoPKlT8MhfxWvKCp5B4XxErAwP
heTHC3MLlz4KSJHk/ShcDgJUXSmEBi2YleNJWVJlL83FfS0OxUIUANyK/rv6YMLAtIHkDArj4bv/
YHFNNjhphcWGvR8sF//tx0Hxp6fJBaqpfAJqnlwgMPmK69ZfkgsNCG8xaJn3dt4ftSXZAexgd2EW
yiPEwQ+eXBzEm6w9aCT2fZWvZuv0V+GURYUsWQ34rWSZlAG6JeZtaAJ/q09kTu3Mmp5xw4aQPizz
/UPsTWyns43OypA+0nW6FqsENi4nnWTfNgWhgyVpT4nNkcK+bax12rgJwVyg3GzzuXN72EBtDpmN
fk92p/g2NTCX8k/5mg8MFzFh+3qv5Z/sov6wpSkcLDMn97Bo5VkFnyUiYEswpqvyIpJ/X/Uhgp8R
gz3m3EhnR6hpLnufeqxCHCf9/7eczL7JDqEW/95ZE2I4ABzPQaXjqkNj8nSTyB57HxNuVD1Oujc+
TCI/Nddwy8WLEyHj42B74s+wG8IeDNsMfpi8lOoSnwaaeQWBKs94vorImnnPbwL1G623O9l0Mw/b
9GwrsYhVvrgTtnQpWNjahXyF9jqexAov13BoWGIsL7YYeBmf7Nhs5/d0Oeg29lMPvyLGV8FmXCQz
8n9/UrfPbIQDiRpoIBNQr07P1cyVlv2x3TFCONRevRpuMWMOnsJ00VrU0Za4aOmCoDW+QbtpIV7S
EFomH9Mzre462ybb+xdBBwzJ2AVhpXIOpX6xZechxAw9Nr875UjlhOPwS+d7AH8v5ZmCKsU5npDS
KV4B32mdpxrQ5wjzfPGmp6aI9FovX0hkfRO6imradKd9QJYs9dmHhpdECI0GPf4K4h19Nd5OalAg
UI3s4fKA5A9ww/14L0e2YjpcUAEoUO7tujlO5pvNiiaJiTXLFQsLENd0TTmmAhXLyLMdFVNnzUGh
Uvw01L81BhgI/y0zSDZoFWyFEum1f/NUserpyQRSKnvjjq4TeicHk7FhzuBGhDSKH44CYx+v5C3q
nnhlrJsQM9f0N/pscZdfVJvyxOHKxIdHIvpReTT+Hb+YehQXMVb6dyJ/ouM7vnfDbnJqQM7+usWw
G7eaU/nyFgI3++gNAqf4hCvYYWt5QcBYUPH1OEruNd/Hfh+0c1YrAT61V3pMx7nRzHdvDTzYnXRD
J88jwaY6A2eiYNrwVDIsojKCEbycuYbfMqCZrmbha48jfLt7rfjJ9pdXyXjcC1ccdv/vg1Uw/cPn
lN5h9vFkG6b+647yOWGgReUiGkgob1K2RG4siEZ3J5Y8WAgMTEAJOFqVD4pX/KKW7RXvIOqWcjdz
UTZsFJjKfyKYdUC2Mm8QO6vCwZqZSMfUKLM7dgSFuga3b7SZyN4xC58DEbBhCnYqCM5IwjLlKUOn
ufr32JLi7qWL/lJdsC8b7phiHEuugIUzwoXNZpXmNvYKVLOAGFWQr7OjLlQlH+YKF7gCHNs8QS81
T+1CJCjeQzR0IJAY4E3QJlszep7aJ2UYwF+EK+a32VHd4xobZF7kPEPSq61DMj8JHg00Coue1aOA
ubWwFYJ4kzjF4m7f3cR5eNkvmgCcRwiTL0j+eVnRw4a2ksGcim3o2I9/tKiO69PMIXRO1dCkBiZ0
CMSDGQi4yd+wpMCnNUDOLew8MY+YV5VTgqLRoV0mX9OgCDvU+H/lxyPsmLRBMOKNkEUiEhZQIZVY
/oV4sVEMMzp3H4HyTbDfR/pFPIS8o2agSJpCG5Qw2BaM8Sma+0T8gtX0BH4QnStQXDEXHdauWTLf
psJmzsQ2mzoJSVmlxZa6jn/j3+5iUli+bxwuFBtd5VcupSRVAgeAZdp6YKyVfedL+Sr1yEpZ0WWz
CUqUU6LyhjbOzqLYoltQbDc4whz2oQWFJSF9JeaJEWnMjw0c6oPhi8Ie13sgGc5Rih8cuxCyUP8Q
vYT0kCBUgZuKt8obZYmlomLxAAw+89+B1qlKWEYU3v5sX91mTTgR8k9bqw8SUXWKX9LgEkG7j73f
O4UPLdLDxXuppgQ8Tuj3AqhJrFwOI2UOL6KE3RRMg8gl1oYHUXzdrYgxKUwqW5wSgJP/pE0C0mmd
JJA9k35ZZDUKZImH050udAqGf8fufHRwM+CrsAsbjxBfdB/iwMV9h87pzqXMrZnDbcairQjJKXMg
q7qS93RRvB7KD3ljrBpnWMyuElfj8F4YO31zD6TF6CqMde6e5mVfPRUyLoampX5gPPxXrHvnZetz
zIgcUF5vptszw+rhdoMXLKfB/58M/SsN7a/OCgYrHRb9jU0wPUU/8YmbyS4lDgfFhjOwh3PNKf5O
BXv2eZ58IHngZg+3CqMUMquqE3M7hsAEsjNCdyrMIEq3Q1NU05C9VqjSDplbn+Lr0DE9d/tL4tJf
hLM1j9qJzrO6dX5HBhxEK1rH1NOIERbXhGPUxvrUQplkgVDbkqetsj/tSnqez3/PKS7nIiN4dDsn
OjBtdkW8sfgiczxQDzHDVaDWZbeIg7fHPfXfnuZoTuRGrsl1kINoqaxFw4pK1BOPNXpj7jb3O4gX
8WIIOfdK7z0/bq7sgdz78osQ72SrL1b5XrR9VOQcP+8PE/RJK3B/RnszR50EtMroDMEeSWU4ibM+
nw7d05XKfr65EZnob5g0c7S/54G4GBHNorHnUlDnRJANHrf/jyCJofHL0n+4LhwyHa3GcKNEZBUS
fi4KnIkzIdUO29uA2xlGAecwl9emv+UPev6gC8VSbcJ4VYUQM7ZY53zqsHvEQsgur8/sQvIegkEO
O5RJGKXLClZdaKssEq44JTM8yjOLs51LMVzKE5Vths/FR7MFK4k5vc+vr2rLEe1rocYS59tGFVkR
ZgKBIftNgjIFb4oQl0PWHQr1GtZm75iRn5gucijeicJQhEB30tbJlBmRqNhNYWtkhRGwfX19mJv0
qFNu2B2kEdgUaw2NCv3Rw9EBGIlxADWDiA6zh/dMusNoI4TO1A1qqgCJbsvyh09LLUUW0uw89o6G
zI3+5jD8TMgDIMgzWqQ+Ll12E9RnQr4IMgG2Jg72w7wyMgXGY1t/7bQjB8xF3U8JEdkD3xk/91sO
Q2aOWiS9MJUdAWkZ+xVMzcix/jd2BTJ/VQi1cdJxoC5yBtLQDd8Dma3TRbqGH8zUA/UlVa7ov8T5
/0mrT5Mfn+LT4zLdSvtx+/wEF3ivlWsOePk9UIMYp9e2/QQ24Jig5hxJqWaHBVK9yVttv6cb/aRP
mCG+R8YHUVMKY6j0rcgXm/xrIfRtvOLlGeE9CGIRm94DhjbkJwgO4N+NNezbB36aqAPm5g91M89B
968OlKAPksYNhyihx0E5iHs6cQosfpiw6eaZ2U3lcK5hsEihzhOE32V+GvxkEy/+1ShuRSlTATLl
QDbJJjPn70sOYoOubK+4+V79oztix8l+uoBnCHTuX0/Gt9J4qhQCVLEnXh3tM6Ua/hltbMwb1ctV
myI7L90JAwSsrEbbUDb4z3PM5qf+MlykixLe/dvUIcojyPfdkpQF6jO0+n8JYaHxuv3Td8R4/3Hu
QMBXNuWfMMeh7T80tnHoSJNlBsZ+j9hSBiSNv1RPcPiNOXm/DowDLD2t7ohf1XwIUo4p9nmP5RmK
7VTs/ZDT7ZtoM0gmcMUEQADEGA7vJwxx+8/01rAmM7vMVzxXn7Pl/UbwLiYykYVDL8Mp3DrtcPea
4znsxi4akVDfz35mRzEjFS8x858McSe+flU2/Uf5F3/pu3gNcQ4Ym3e5urruRpw8xFYfA/5dzOkY
n4HI8sebIkADBLUcJFYgL29X9NBiVJIF5qr4N7dIAv1KeNhKMCGezNZmviIGjiG+h4HyA4XfEp9I
Jkgc5rXdfxsHZSMORGxEmH8O/DX5FtjZ/0ciYj6+RBuS7jLemADlKI+oL3DPc7S9jFgeqc48XU1o
J3Ov9xkvOgn9ajvfICsKCDxn3BV+gMK7RPNCafiHRIHj0VD0NvssmrQNpK54h50a2AWF2Cld8Bqb
aDvZx7nT3UzNwqSU5iZfJYf7L9oBQiepsmj4oMFLIbAHRfVGQIcEYy0EIqC5/M+3mB8aANvoEMFk
aQiOzVKj2EZogmJdcL/grC7EMheXMLqmIvhdiEkGritek+ije1qffy3RDaqKWBLiycF/kMYcbZdg
9DLNV7ncYp7zpHrr3YzJAzmcm+gqlChX7goFHZgeX7yqJV5TdPaT+W0jrqwAaO+eHsSrWWMl0zmC
Hrb3B9hk6uEwbIkD9v8jVvxdJTd4vp2cjRNpgT9sOWwM/wOSya3WrHbCUMAuJwK27GjBAYgttlxp
r63JCfMEcjBZ88AzQkbwKRqrHHQW/iWFnbpjniAUyXx6KiBSSeWAoEy0l4zq+AXhUr1C0eaB4Ej/
aP866L9nGbAGkILowtQH0573Qezri2aJS41XnlPWa7SDtfxtLswFHoiTjxQo53+Z7Av3MaTpsPrq
uWizLqKp9vcd56CyjsgLhMkiwIsS0oJmKesqNMFuZ64b+/CkvsXo9xtjBOZriHuU1sG3QCzyF6e4
uEM30UmD/ZAtgEMpcns2YAbgonBuLulJzgRCIWcO2izA25zaQvTbeLLOb0zBbxtpDhg0PwbHYzz/
RcvbWiA7NUVTCJNxTkVoGY6+fO+ngbKK3Hj59kRF2FDNvRcvF68sq6UaioPnt7pBdrbJg9HVvIhR
xzdWwufo0M42CaaRaCX5s3uQB6IOjIP6+06EojX+vLaYH/tyEHtAOUfzqBMJKeqJ2BEi+HZFzSOO
JPGej0fe7g0uHUgypj9u8lmvga3ieC5GHyXQ94oZzrYGCxFIg/jSiRUtgiKI12JrEeseC2fqfHBa
4NSMYprSipqlD9MTXMtE8TWqoN4nG5w5Ah44U6u4VFSDPCV+RVWMZQN1W+XggWmJr2FhrIZFa3fO
9Pu9kBbdX3Eev5s/TK68lM8qvgdl3ZzNg4f8X3oyWBDJOdwL7ga9juhYqPGcdAG6QmMjil3xjI0O
frHYF8gcz6aXr+uv2Td9NODt5Jsn+UgiNFA/1Q7+6UDVICCUt24qCuKQ8JPN/ZTqFtMdF8myQ24C
AwjiqixxGLAarQB6KR5RGI1aGW/OY2lSga6KS3Ez+egsUM5a6mCqtg6MNKEe5Q7w2Ii9mmwIUtWL
wNhI33fc4cVS4Ull8LuebCYbgX2ibiVj+b0UH0bg0xw5GxqubJNtOPvTBfxxc55fwTgX5WoAjEs2
g8/aiBfJRhSiKTHqYMDsipTzwKPNrbpgtPMp3o7YgSM7sjGa5/OISZlKaL04QBiqAbmMC+PAHG5X
LJWNvGs+tEN8ljbSIf2L/3pKIOSlV0FM+VGO8JqoaAD0PjExhlODh4GH445HyGBArI9NEelXv+mh
KK2InZDEycgytubeXGufsyOV10XaGscRoNZWjpBeVi+AAOWgHUQTJgZH/583jKwAzAXOyf49vwmo
E+L7v6sqjhTRf7H6Bn4THxA+UWvdxGSrFLcJCT1IUWUS8WhRmJs/1UXd6luWtkF9RYUFVkpfxVKt
fFzpAvloLovwvZ6cKaOmB9XWHLHAxFe0VEFM6W/8ibjrxsweX/N/SLvYLCjet6J7ptEI32FKkQQO
bT/onEGU3Y49b3SqoFkK6NbcYbHEcFvdIeXCcH6Vn1F58SDoJHx/CDOKd9BtuLtXxhsyZluZ7VEO
UXPXmHlC1aaZSLE5Rl7p9obFVmDkc+2qXWdXmKj9OB/gbhCCuC/2pMi45Ua9TUEpTsUvJlHEe79u
+QE3PTxzWlghjupPl9ofWqMRQwbonmAdV9pV+PdgiJjmsKvogVZ4mAex0UqCM2JzDOGVrO3V7Wwt
uhgBddYrcGFQ/HohkFUmbvI5ZZZiTR2AwuvmqlPxMyU4d+i0vQrTDzLjGOdgrl8RyxoxELIKFBd/
FO9cCFowijZN2DR0Hv/Iz0K+KX3jFAHCWAU8E0vANBKpOS0W99/JerLvw3zVhdVFYrKAU0M3519w
kd3T+7CNt9naGJYq9hPAhsR10A2pyE7c99uGSi7CNk+vE2Acys+NqDPE4oo+hxCLn5AWzO/C1DPW
ajDXgyqU6cEywlnxBuUTEB0G/5epnLg3w37y9doCM665et1CW/WLdJkvnx/KTttl5080F2x31ble
lkEdYPPuQyZYd1bp3u3GG0xEyhbipZBBvVPaUPIc1cU7wkFltu7+Xh+ExWxm1+lmuukXr+2wU48j
5wBVPu+AU52AAvUnu9FHtOBNvDVGlJ9IS8mGCvPTbJ3/5icazGRixQsOCZY/MBNLv4JtyGCE4SpE
Ba5ugTidWucxuhyhjF3samlsXn/2wF0j3/tbjOjEKALAZ0nsJFsIuaGLaDFwnhAbQINATglYUowJ
E7U7hytlPGsw+uHG8AtI7CJv+QuHJX0HegZMyyy7CcWqFH3wAFguyimFcwfrjUBdMA/8p9OFW9J3
C/BHxCX/ZnD5uluW63w/nklzei91Jr6CbSGajrcfcUKJ+ycGHkTYObGnL/UlEMqh/tZWk9NkwH7a
k/FpRB5rm9wI+CPwJYUTNbqTubiTnLPh/4ONfzVs2ItOaBfvgDV57EPqCh5zxdUX5Rfz8elfyrxG
DPlg0bP1i80ooSyobo8LM4yegvgGaFV2tvpw9ecOi5E36j99aZL5GYVpfhMri/8TkHfK+UNhwaH9
JhEVsEe1buxvAoFiW2UXZETNRib+TZzzGM6JWalrhK8VsbfWMWd4KHOmk8p0bpjgxIwexISNw/Hf
gPe9UQ7SRrDsOiG5o3IzDtjPMNGlOO0/1B1IYwpJaLJpz+U65fxXAMEK+sBIJMbTx4my6d9Im459
8hQg3HQT9aBEctuvFXXTMWSQIm0hVieSGBzhLDENo2iK59RP4jYVHEbiMu2pV457gaol9i8TJjGA
OokTCwWO/fuvyhInsCjBBMmiP0yd4pjuwWTttzgGDyZUN3CEKKWTmMct3vbPd1I4WhapwfTeoU15
1gssG71krBexUiwTO2I8gQ9XgjXB0EUb4/nAFKNZYwexegz18lVS1xjuKKVY3LzwaUwATLxR3dYJ
OpMZ2P5WTtddlGJeQN9DycsdTOpDJZ3ugHLdy6fMLtFUDa+GslpHm44ev3LNx8ztuq+Kxvq9g5EI
jxM2BkGfDajaos/acKCf12kmx6x0yWpw7oQDtjgnE9ohPXBVhSeT/kwnr9NjgN85tCBeE7x661wK
Z8/B0aKwH6tV0g7LV6WGUWMscEqDlc8tknMMaCIExZaK/UWFaKprEQEihh6cmPKMrb5H+IRQoiA9
vf00FdJs3eYx2Nrdf8rrYvh+mVEolShYccc0Z27UkVta4rr8maTuK43WNOyaNm4et2cs7RtZ2iqI
2HjoR4xU0G14Y8Em2WDXOwIUd+eayxHdubB4ezea7j8Rdvy8B0zqEZsV0DM6QBhQH8J9cODF497r
0GZ0BRR5/C6n7xLXYVS75eXZAhb4mN2SJQsCwPPctwAyhC10eHADcA5JiMKwfWOOiMfaKB+eIDva
lBE89f4481Kt9d77Ms5dNVmzi06Zw7bsDrE6rh/tWoGtgi1tJ2/6iv1Fo5lAalY9fVnKg/IVxozW
Uq8UmRX4SGDFULy+I0x76cGmaP+mM4yVmSwo3z2CtRJPp0f8meNK1KXMSblHbN/y42RqDy+pnAh9
B0GzcR97RqO7eTy6fd66etBGM9cESybMAm0QxTCJ3uL50hRXbj/TSp3Pn8a5YWMZ9jKHdRSfqtlr
XjE9aRVyHJdTEcXTOOb0nDWAvXevNglfAOHkcvetbF1q7WY8kIEOXmMeJmMwPSjoix/lt3yPvGe6
TJ6d104N7wkanfTuiFln3jpagRXo2ylnP3JGq0e0SZu3XvuIPO7h8Djfx62JwRIXvQZEbPGXa/fO
e9drqHbr+YvXGyJ+eo63Hz9dWpRgCsx0pjBN+qm/sMQnQ0VRAMwfOSQGdeLP8OtO1C8jU3GyYujY
v89kstXPzRT3xZLt5/XoNo843kjZcZQSciMMT1IxU4MOFhsP73FLpdJthU4IXyiV+k7kavVEd5Ue
fvwYkjde/qqpcd5P2hVUwLmQkUbPlVEgevzMo8khuSv7Qq9cQsPGslllz1/xUGrdbxv/0AyoKFLf
yiYfP+IV4FZngi7rql8RnVPdMCW3J5RnuuGY/bGXvzoihJ/DIp6SZwc37hEprqK93Ip6T06+J4Zb
4KOb19d6mPqTOw2Z2uIuDAeq3SaJ25KGOSvQNc3bz9eLZ5W52/6hrtIad6nyRSSWI+O2w1A7yQjb
PtcGUOmcZi1BZJ8+vS7jQzZEdpXedCDk98HAIJpn00+17PC1JiVoIGcuy8PiaYbYkj0WYJayljjp
TKGAdEr8YT/xUg3usyhoXSjPQwVtsg37JhIZbe8Zi6ZCs4vXD5tNHj2c7RPE9CGq88dJPMRjPQWP
kGRs+yGwtvCbQGYiV85hCCDynQHigU9nxR8Wx2gCTVy2ceXLY9IucKYYnEmj21OotLX5m90bW8N9
OjVOwgp6hjpVlVFtXUVl1iPe7A8vXBTzuHelXY9Lrko01wAOtbs/MdDALxh5jtLyX91hZBrw6g5P
mYN3orukTc1frQYwuW+mqxEORJo48Z32OfGJZjszJymT06T2DGN2gZI3w/XAvCvetO+9Xmo8menh
74CGq55yVmfoI/DuNjU5mJEonVJygYVnBpwVIDHiJabsFBLL4I0rOorak76UMGNrxJGLGnBonPKj
CZ+Dd8fSIm0Kpi/taITKzFx0dwhs2CsPe0yX7Yzc4jQ59RYvOCcHtJaCZ6wjvwPoykx/blhmd5xi
xcn3DurL5hZq/L1OnH4AkovfzuylObMiBsfALzc/gOVWebcyJGP5HpFKl8/54/Zgby7Ym1NmBIzG
HtA1HqwP1sLjhsoASwXTLQspnDb5Oj01jyRQJpIv8nrXcbx4mYnjxb8lc6ox/jFlHMs8Wm2VOar+
ZJgMGejn18ywHx0bD/dnLNie7uT1LcglgA703jJ5W8aTnSSmrKwu8oTjdS93hnsfSnd2X7+fsn2h
pRo7yqfs+XTrNHfhs6hZE4wo0MzUZc7xlA7epERghzhrJAfcdFt+fJpc25hEP0yOq+cJC2LTAK/D
oG4W1d6kkPjgotLFnX0h68VieEG2ME1f/TF48N8hPQJvs3m/F0kZBdKenbsKqQgbvq9OOfgyomey
jccK5lcJYkfaDApsc8P7LR6zMOpa0pcGi2XbqSvmPmkNF4hk4Br9+WASZ0f9EwWdDOcc1w/WjoJz
DItAqk27wcgqe6L0YhUb1603ZMSbcQAT2V2jm7bkwwhnX7u+8UEu2uUr3t8VS7mORr19Fla8xNfV
Me+baURYhUoLAipyf7smVoG3ewJvtiI2jFKoYRY3wAbQrExW/dmrICMdEA/2leuNkKhTjAwOMeye
h/1u0lUPkzFP/YcfL8uGuXdhb99YPwL+yEfyGJ2+xICJRokcv5GheA+u335MyFXOl5Qa4eTa9aXX
cZJyNmSXh4nJKxDCXd6kPoaNqg4zHry3KBGFWYmUeu9n7z44xNvk5eaIhitBBiO1bMLxMDL/nnf1
uOWy7sg025Pj402BOfP7+5Dj9INcv1UNxpLvQxQU6szrY/rmngMK60ZqEPH6ZLKBbUzfDC2EIGj6
Vcz+TOs8wU6FHHnqLeVx8tHKOrXJGNEufZl2q2MXvRvzEDp75xDHmjb3sF0YR77g/mVvNyHEMH2m
hIJUjj5BWgMzAd8e4XGV6QwAkBFgdVU/1pAF8B3HS8Ib04v5uvYtA7LpZzWLw4TzWiE9GUF80jfL
jgpZw6IMLxbmD0xanqsYC8tnD4oR5aEmlk+7rFtIQrdW0rZmR5XAswYC1PKoTa8dmXVuFpfhbDoJ
nrCD5B5BJ8A/8N20dcm5iRWCy0ggm2E5Ue5i0v0equwYMJkYnSG2aO8B15IYVhXSSrM6l3DpCZEo
HtAddag/iK8GMHxe/MskjbAeA7PTg5J9DPERRvAjn9cZh0moGF9pE0ocQ5FsxzkIDCkAE+aPFWET
xKkJdGnsy9UTigDfW2Y+v0ixTyTy0KYLQ8xm+oownkMdxV5P3k1Z2KaEhGOhNVAWUARFQTM95282
56j3SNHstQgV+K+M4jY2YNSjT8CfKVUtxk8wcJ6WvNKVlYTtm6qFs+Rq6MGrO3W8mtqhb5QFw9vv
nrs3fvcjPnUmv8FDHD/h3iMXrCkEmBPzUWexucr/7mzBaYF34cvrKa8SUHrVbH2Gk520FEk70kBa
xK+s7aIn2wc/q9Q+2QRYuDXwlOirKpPivsKowNX1aK3S5SWd6lSEqwg3Eh6KglEhTPt69LvpxIK4
z4wwY7OIlWHT6sTxah/YDsb2lI3knP+1i8mbDC5hxMdM7Rkv2NFFhv0TLDCuMHr5i+qbPqu9/Pml
IIcoqqNRB1isxNLnmEteVh0RvjzmT0gM8t3LUKA3uf9ICKQtFC9Zyd3aEA475mSugmppFMooFOPH
YzloTCaJ6FWKBWslyWwWXYWx1CiDGcxg5zy+leJrglCeKUVmDE53T1z5HvZP1a2KhzeSwDEtUx9b
CBywyumxhFnBLci5TFhItJQLeh3W9zBD5j+LCKFg5lqSKNTZSrLNsluRchVgT5CxjEkv45puNUiH
ePKR6HDkATsLr0LULXF6vHmAp5j4c98gFp1n5cueaEt5UgQpORHTGlGx1ACCwpVCSfQdjUWIVxYB
5n5mvP1EAfyfKgyMYlP39V2t937eKQ5TvudfxdgMmIzOves4a2BnTrl1muyjMPelN+bvU82/l6pP
2gECtW4YPBQIxqzxMd91sjt2OY6damzSTesnq04xkAsattr91eM+16jBQHgm4/JMyk56VNfgvKxe
ea+uq+QZ5AT1xqon0WWVF0bq0mdm9NtdTd9cYZSUTW0MeHoFZquJr0Hpd8SZp48tmWN+kr9RjFSL
FhgyAdU2sRRvSY7tpudxNC/swB9xn31KUGA7Ccz/MXW6h/nRJ/kHgFCTLkyAybxsg1qHJSLht6DC
+078dER4jLzwoVReOiVwcrZBIPOQz3q2SMeN+s9Jlklrh9COjD6UTwnoVeZPRn0hQ6FATlQpkxWV
YodROdE404Fle2M5pn8IgX5iVCydTjf1WGIMKgNR30E43h4PPdouTbbyDiLnzA2bovVMMXSou6BL
0kU+kRZmknh6fmjSu6Xwme8ScAWmuGRsyunMe7apD+idPlb9u14103pVSfxTzlbP1FhWLYyYGC6a
ynAWo89uYXStPZ2INNc2mIjxC76DOPl7MiSMDONNVXch5N55ksB5B/PtZG/TkXAVpycDJtzXxS9h
CGaVOp1EHpV2K9qFguNd9xXlBHbSq9+V5YSk+xhYbSXxxHX49gqHMuyczdgbpnqIJaY0UUm0dcEb
R//1OKscZS/55RJQKrXEQU65Hbj3DetZi6SA+SkHq4Wrj/U+dBSZxUfPoVWVx4LhIqrLNL1ANWSa
+NBuLxZbgYKIXZH9Oya/KH7pdBZYur25NoZnmG8vMg/NYC6bmI6sNFe0IJPpdojwfJvAMo+znU6m
jzmyt7OM4w2O/XlyjGDMjtk+mlTHyTM7vooL/MK78nIZQ3APE/ARs3QwfQc4/oiNT+TCarmU3/MX
csO3+YswMX+ktsbpokw5PvDzojvutBtuSpQYnaOvNBmxsCgLIVLecWzJz5KqnoiMurwyfqJdv+Cz
UW/2JAI+XQ7+aYqx1myrghZytCKvJikOEz6drsKZZouw7it0yEIDZczcAWtR7DNGD7XjPZjWvAJo
AHwbdJR4NuAUKF9nHcF6lE5DPVqz+6bFhkoUhSSbIZKbQd0wCu89/asxZO/c14xEW+KWRnorin9o
ZZ5mboQpLvMgxOIAw08QhILPp/b2vQMlGrcqcIBy7T7HWerwnGO1QdwkZJH6P5bObLlNbVvDT0QV
7QRuLQkQqJfcJDdU4iT0fc/T749V+8Kn6uzKSiwb5hzjbzVvAolNBOXU1LZqmR409c4QTLi4Ndrr
TAMlj8aJcXXrRGNzcxu53ZmxvDf4DCt5hPQGTRFQZSn76irRg011LFUu5X4gKLpOrTP7CKQ5ICX9
QTxVGSaPQpWPc5r4hkJuUsdbQw8b2iV9+ZlWs5c1E7cjaMq0h2KqNmt8AjS200jWS4jq2mK6Rlts
QXt5rNJzgQZ0eEkaf+wmp/dh+p6hLuTMPAMo1cWjtEJ3ZUqJPpvqM04+kloAvlxGIsyV4WhBe5hU
+g13g81YAx6LDH9gDDDr+Vx27MSqk6AFLYq/jLPEuhdUcWUFhtpIgW8T6o3IKmBu0++N3CdZbwIY
ekzszCurfIxlAxwVvZIcgRPzuqnhqev+cWL7vCoL8TrT4sWD5seFHKzFQncO5RIByZCwKjFmvNAk
/EzG+Y91tOPOqwF+ZJNb68DTkvJKJ1LnIXWyZ4FKNn3bJ+Uf/ugMCDnS9Wi38ck6U/CCARj9yfRt
c8dl2xLPms2ipbK3r/bg5DlgmHRamEVwSAoKnHBw9l8TNtz+lzR+pu3XUH3EiPB4abRnXlgeU5RN
2CdW1jp6bI7lxlu59875mhxrUz0qN7q2nCW+LoNOHh0gccMndhM2CDP/MYbmMeYsT5YDxazAjRgt
+Wqs9YSEV2HK0RYMR/ZtYU/CUxra3NOTxgNzmfXHUPzNQ8rbtD8UUzhFdIagrS79aOz7UN9lBAZR
dOGWOfIjmHO+OapawQxpZ3MtTHSTT1Fli5hX3BXrn23qgC0sZ/lh1Q6UJfbsYziJclo6lp1nrXem
gD6WERlPpHUfQikl44EBjuz/nWVe5PLDNkgTEe/Kljw0NQeLUVDl0yAL5gymQm4mVLskc67FxEVO
5mlliC2bY4XUaFn4UWeOzE9+a6TWSU+mX4eAy77AOLCJewibZn6j+HK1PcK0Qf1jbb3yRql5TkcF
Thl2wn7WSBmQrlq43ESPUgX9ZnOX4hGv5j6LtHMpdBpIgNEpQiSi2Z6l+1qO97XQbiBXDkU9j2lU
7qmW3iiKrlqor1I9qRqh0r26H+P0MgD6lVcsXEXq5oDrIhIuLfAkCw5vAFdB0/512q8iMMPB4/+S
S0LIcFltaRzGvjU/+Mm2vF8KtaQVHD7XDwNUWZYBghQnPm1VXjQqEHVg5K2ffZwLY/Ty2vIUIzuS
SA7RjHNuNtHcXGPChWps8MtTQkPV4/maYjwkCAda6dcicaeOhHiKYBOX0URZDQWdvfO7CU7FVJZk
uueUW4GUop5sqjbz1vLmKDlGTXG03K96Sg+xYPYJ0y+Th6uEg1TT/DMkhlM8K0M8dGouzAVFvZoc
qm0Or5Jz3KJxT7TTNeYyXd1JyTwB2tUXr1Cpjq2u0Fie+b1JEkPOc39QG4VPL4LMNIPIwFNnKoc5
RK8HP6jrZmDM5NrGPZxY8c5KeSoTAZ9ldOZRxPORAetom6/CsvcEQu37tCY0n98b1SKTXfnJORqx
C97gTGa8NawoBi99BEZjC+1we9Dfe6o91+aV7KgANXfKJefM5xpkZKE2iYripnIt+LWCtStRPnTt
W75Gp3ok+OXewkGoTyabAZvwXr5uvDYXP9muoi8P+tPO+CjbeoVvDyq56PbIrKkzzXU8r2ow4KCx
bSpN3FyXIB2aR2zWdyMpbuL4UG+T2dEzMruVdjEV+ZT+VqLp7Tsiw1h1aiiPjcudZGs30DKnEtt4
Ui7YOkGsTxG4cAqYnSmnuZRI8fEKkyhYGshVWfgT8jRruW3iZbAklt19oWRXUEH4sbwfD91guUlp
OLQeyXRSa/UhZgEO7VtdcuNP3uzpicSP7LNEV4pIdzbrS7UYZ9KVsNzDMcinScIyzwPGr7Y6s5vc
U+iSMbtEccfyGN8zTMh6d7QJ85yExNEie+NauPL0ZtJePixfEgRHJxJ3hujJhP1m8PjU1MqtWAAz
FyzZjc4tGYOpZrE+zfy6Ou6x1d7L8Ydp0Hvf3XSTLZGsqo08atC4Ve8mFThoNnXJxe7B7+W00UiJ
plAB3J9VY7zOtAzDvb0pOg7+HxKDBrKKGs6EZxyF6W5QEWApJ+qAczS0z6olFcxlYk7I+2oO9nwt
lL+hij644A2GaCNkMdQe8Vr75M5aRKV2jSMYUWQW2DdjWg/AYfaskVyIqvQ2qp7+KoEXWhT6ofp2
699AyMNun9isugTI8RnAbOUeWs0DqplKEGvjsMbhqVfXyxhWtzo27j3R3dlyObjmz+E7ojpgiA7a
fdYdCwbOchXSPGUKpHuqkUcuDcoYnOUrUcgzyG16Qty+xvGRehlxupgwdCLphYgCGcSFMUs2xgPF
jaixZS27iDC/ovXVVzL3N7h8vTRteKm6/ip0ROLjRL73euV2vLZte9VG2iNU7FbQQzMN4jTIvxY9
fnbcB3l7HbWE8GG8SuSgiUFm431rgJxQKGjiFVM2CFBxR2MrW8rZGnJ+WRqZ/dwdO37tvaa4kh7u
hbaHDhB0dpcrPFuIB6f/T+Mu9TdLGU+UPATyZmoAle2s0tV/bOyqzfA3hf/M2Kmz+1Ave7UcL9I8
ncPXdNHm2o2ShKIAqkr5O8vUzWgV6pEbF3kwN61nV6pnyqGXrSgkdrbyWy4Xl2qiRXvYenLRh2tN
KZducAU2yQvFJ3icXSjPOcqepTU84Ix2nf45LQPC+1ecmi4Zo4yoDRp/Id2sPLuZQL8FZTDyGl2G
+LtLDymPdjbKbpmdl3w42IUnCjTyogt0OfGbwevbB1rDMETCSTJBeJJhHWZsckt/1sN8t1xXa9i3
DMZpgZxLrt2RHH9KXBudpVdHInAFc3mj2xlRyBLaO0EMg5NuQyf1IRpieWM4lkvkI3o3EYFkfluh
iCyvtgnvRkUBwY+yRpNkDbP+snunNMnqng8quETPRJpIx5KQGgVit/ItDe9ee13m9jKP9Tn9HZva
YUkg6KB0mydFQp3Z+rP8q+7DrfSkW3Cg0Jcga1iqEU3BFM2PvsJ7uZCVQex4rDquBCzWAXSAGoVt
40xj/xyXK3AnE1pXE2TzOyNNe7XhlmH4ueAfct95pLodacM6TuTnCTrClHtYESZqvkSOaZSgJ7T9
k8KuQLJOsy+G+yALyMzTmK57s0RoD3QlD+4KGaGVH2WJenYWR826dCxeAxAYZONI1TpjaCHoPPba
9tEAlFKvvNzSCJeNeaEilyUdYIvNpbx2vcyoO7s5ajmKCYA0NeOO+l43tqfbEYA9NkddAbiEo9r6
J42unsynsgv9JStOaiTOWOVq1KPN4shRd4E22BEFSNLK4HD0OjKCgdmK3eJnLopAXQonTP6IWgnE
rAfRT6zFjT7wpBMDZ79Sq4aQzoNEpQxIXX2LW9YyDSQw80CJ9zgy2PQHw0oQAEwHIbPz8/33AjeD
hIV4Q8c3htSh0Z09XuH4uhYaSn1Ctf9s99bcxZCr+1T5tbEn4egpwgZ7L569N5bHJelfTc3JQyKM
7k5m5c/9cjQG0ityoiNeFpyYtTVuOQPuetv8YVjExQOoYI7pppfa44JEVkGiH24CMuUQJqOwqLIq
GKyPLvw7857FfGQjPCgTSeglrRTx7CjEmkykEkqWE/OVmoSPMX3yr0BRT1F1lqWSSQM5VymdqlU9
dVF9SnFOsDuTnk+GvXZuE/hXE/i/TAPumdXAYZ3Ie1GcssnPt1o5dJc91Rt1YXGOwh1YH3ksnWrk
7Nxt4PlvdVq7E43xOixoqH7m/aWSypu0yhflkWDiVBE+3PBFIw7WAXEz/D+gjB7VfbIcKPQlW/CX
ZiX4TJ0zUDeP0L3XjjqiLVJlFf4xWdC4GhPFAHwMC8xOKWfyvjPjfYtYWMlWp8NmpbPSkZ54MEqf
w/EhkDYVrOGvaBP/vaVl6PHrpx2P9KT4KX6IRENpogddh50oYP6qt17feTzay2+tJqZJ6T3g+beV
HJFcYwKK2yu2nKS7VmF/RCqNQSRUPsHhd6L1IyOG1TVd0XhhRHUPoMf24FPa10I6tAxGpnhp6pF3
VdbBX9PzSAxojhzNhN0sPyz9d4zUQr5lWDjWlJDhLph+SLy+lOiM/V6J+r0N4ZZDOaneKtcXC1u/
0u5JaIHiag3yfiEQN3EGjFvLmnuUNLew/3RF48oUzSXUAKUQjiTiW7MTd6eE1vrcRObyc9D+dLSc
byy2mKgmsPgMBjMaFp2NqmMB1QHbNShsMQam+Zzhc5vfcyX5RvVtwCcJQlMXSH+TZMAVnREAPYIF
AZDDsNKYx00maXhTc4Rn5peO9Pw4JafMfFey+CYVzRVyaSKAO6Z9Ly+Gl2AqVZ1l1R2d6tlSDTnb
ZtCrT0C6qwjXa8qBnNDWVO9U5JXhT60guDdBnBqsgPFxfqskvM/Ju4wMXGKF/hRqdpRW7dhp/D7o
8q3+aJHqr4PkN3JD5fQS2DXRngzTcyDrq9M007FGFprgQpvM39DXB2VB2RxmlPY4ecuIA5SwLDlm
iFy3vKkF7Ine5abw9W47hhI6DmhUtRAu6v0FJ8tCLEWK3mttKHwxnl0muY2wdv1iPGdrev43a8/F
g84NUd6X9BAaw1mXOFqqYByncwFhWSNOx4n0mXeBtjxUTEwVmVTZzoIhVWA+pYm8Yh5k3SRWAi0l
iNhAuG/3Y6BKXVaHE8frW55FjiJDqHMO7ZLWG6Sfpvmigp4ucgrL4gFMwXRCuP1kdieo9FL6Iuns
I/3kaLPBpBf7LwZlacz24lV+FryEA8FYRAAbpEiHCKbKYNMhhPwt/XQyNJfXIMbTPO5M3W89uBEU
TH+rJd2zlx9UwcKLTlD+QNGxrzpS58DrUFuGOO9oakiO2Sz8ubWC+ENXw1t/WAEkdGoku2vzxeGv
APIb9k0lratqvMwYTuKZKftUHf2N5szBKHWnh74x3yMJUy8/8aMc6u5KgXJafUi8dCEoer8Ufo7r
E9CKCqhx3xMYQIuCsUPG9vYZxcYJwGPQEE9Lp+6rlBCxIbBZSy8W8g4Gbrf9T9MM1Lnxgx899SnH
HvgvSQw3I1pLMgKafAE86CF4l1uPoeJNcVUARYFAFNWaThrRNBM+/5Z0QGnt1wTW2tI7wR+0NvlP
z1DFmsHUkRlk/1rPKe5YdEjFrg4xFB4jfrzYnrHKx+ykSaeJP5UyCSkKm+C7CTKZLmCsntkEPQfJ
Ev5MsWfqxbUgtzQxuBTth7mVBMmTj2rgXkfNrfciG2FRmtyQ57aWtelU6HXL0bC1xEBthd3KH/e7
EbNrDyR9caQpU+m15Y0+17e3AgvXBJhix59AzN63CZnaj4j4jKcipU9TaR7kImXtgRl31C1H4iTP
dgsyoop7OOceRkJzMJmgOchXg8sDQHNuKUrcfc/IwHf6PmRH+jNtU2u1hxSnWY4gtnj2BD89k8/H
VtDV+2+LgjSw+IgAe9KKd5KAxjPCk9EMARRVh9k4BTIBFDDE1SArvFVS9Ibk9hQYhFg5u0nxEWz2
0skU9RlK5DxR8K6Zk1upOHEtDQ3BApqOVJAsjoMxdc9CTO9KnLy0uSGhqLBJo5jxug3HCs7LqOdD
GjO+tiU6kIOIPowefgBhak1OdQmKS2wKK3+tblsXhpAXwrq1DK85t1DPQyLC7wbQBfcG0SJdfv3m
8t7ikwhWl9ZfbXfDsxh/5hDdhbEzFfTuCMvkjXVKfxtmvQ+He7MRfYjq+pjQkf5d1Q5p/RmWmueW
/HmVF3TFVvQKV8zFpacjo5/y/mFn8zM5yOYQ5JUITBGdlIiK2oG8FYFxwPgkKGxvdPJn3srYb6Nk
uiU1q4K1gH7hikpdkdysCb9RTp5NMcDg0Xo9j3uR8P+DpITcyTkaQLuIaLqcSNr2bESHBMYKVD8N
s5IiF24WYV3WVMdAdyIQqkw61Wb8peoz1X/aks4BtdJCzBQtqygKkKILWlh0BzVyQ30V2jkCpGvK
DJXlt1mRV35MtIshfZktJCd6Au5U3Kal7IQRwZYklvygtXRfNzTMNfkh5b8rKHLkHZ5+LlvVtklP
DJl/iHP6/G/BohPavgpGyGbQZfQBHnJgQgNN2axAiFWuQWJEwv7dNIVj0yozgKIusE6kr5a8M0x1
AJTQ5jJLFF/WJAhtB2hWUZTX2bmxqhPcJOOFTvb2yP5JJgOLDLMj/TAkhocQsJT3cYpacvoZ2ca7
zvCW29ZeB2ayflg3W8KVbn90tvLa2hYL0Dd+nlZFvh3iE0azYVPcUQqCxupM+EhE/hsiSdn80GAZ
OjlI1YSAQjdm9FBJnRxtT9ixb7+vW2wGHMmMhj9V/lPFxp8N9Y/93B2KL4vwN5jeCKgbcX9Hczy2
UpTyZDpKnISODI/Ly6zAtjfWv56QLWxo6LzlgOnLwFIkJBAm+s4aRh7wYgFv0TGjjOXHwgoFlnur
MjJxsN1xTWV/uW23t4npvbSTU2TLpHJeVpNQQT7Y8pV1xU4AiZYnjebdqutOxHyUSBs347aO5GMF
4eb4KMtjLEuPRYx37TKgiOl1VwXz0mhmm7LfefQjZXYcu+Riy+SKh2UQhV4F+RQ2UCFMrFADm3yu
ywlzDIwDq9JsKF4XqUejPUXk3Q8py+R63uAd+mbqJw+4DFkTBzoRwn22R3JlDkBKPH8RQrYa2fyg
PdJpCSa4hEXpHJQrpIX6gjOk7ktHtoBA0KQ2O/wuskZyB9XebPhAX/vO9mFW3NWdwazzv4b5rNAs
aSrpqM2MDow+7e5RKei0oRRU7qhJEm9UvxBUCmUXo1f+00iND3IX1AeAVOYFGQFdX3OK9OYO3b9B
JQaUDKJ9ThMzx9cvbUS6W3GGc6TZ5qWJ6B0sDlKiIKHlQOaCdfh2FtjRlm8gKzqiYSw3lrfTJ3e2
d5kst10MIqSUAfKkfctWGS+HiKtuZXgOSR+2nopu3cwmfsg6SzlbUQ97iMJFy1ytOy1EAhbhSAEF
ywIxLepGMPIPDSTZUAf6fRor4KnipoAjWDYv0hTk1nQjXn4nvevAqXxzk3VtUw+BVQRpYLHMTyBw
UsM/1R67pPLbQ1IOfiovAaHsJ1VVTlESnSnUPi/aP5k7iRqPHO1O3dP7fSjobkEWxl+joKbIw8xL
58VDZOKNkEqIJcxEfq7QbdQUGqO1b4zpkzIIicTDEvwrg5tbNdvroRViC8PhyHSf+zHVekNifJTY
YaLoPRwIN7OxaSXokOJTXl3A3SpyTiNEUD8jwImkKbwS+N2ComGuIY/qTVZPlvoxESiUYG42xnep
MN9tQepP7jcKaff1cjEnFrtzjdWtZo5h+8hXWGcrDzhmgjSrA6iTwHYZao+TlB3TenIz5PiaQkQS
HJY6HJWfTHzrvepdxrZtRWEyMH5uxoctcH9fejZERBv3pwif7OS2HcW67Ap1ww3JwAYdvRu27NJh
8ODVvcVRqM+GDAW9gnGCyrPANtvI3tA9b3LMiJDQu0YOK2WOeuthwULH0nL7TzQlIyCw7+nqrea0
16ES9Ucel8+FfhL9P6w0RzikIvYJY5AFFSNY/Y1ScTH6QK3RTVK1Y1STA35tNdJdSUjqJ6wBqaVK
0wAiQxywdnjLjiWJ7XJ8aUnXMfgccQvAhXyBihUdJ14+ey02wRKQAaP3aHLtIMWAtKrVQ99pTpUh
XlR/GPQ6Z0gvNOCdMTtMFXrUr+akQeNu3Qh412TzNWbRu6SS421Czq13BTqwCAyTcqWb2rGGW5zs
3fK+jvHLKnjjl/ZW0Yzdu2GDc6WvznpUXY22uivLHXUaYAMDvQBI3Cy64q2RaprMKQ/oQd/MxZmQ
AUUct4w8SnlbCFxYw+ZQFt2Fp46OgrdJfE+ohUwb7wGxyY2iuqW5kRg6GV3yNbst6A76/CKi6JJY
kGLRdJ5qWB4qS6S42CvCImyanDUZL+MhpAM0a80/porKSSb/2YZMoHtXDPFBnQmesA0yXjRMS4Vy
Tszy3yItN+pqfvQExIQYp3L5aU760yzl54CaUiF+ohpv42JDvcV3cppqXG/22xoDxa1eMnJRrr07
5pPLzugOMSngfM0HvStdc3nT4+lDT433tOXkpaiGcVujrZdWpmJKWVU4OSHf1wSgSal5ESQI8ulY
JLhRe8B/DLJIlNjvHjonSgqiCZ8UIvC3BeX0uuqUTQbXuByzcSBg6nstKq/E1qd0FwFuUtVIolCD
skrvJ5TpIsx8dKYICe1fglhFcwCriKKDDlhjIWxu0yjItuFGCsPTPJinHKZC2g5HTfjFSAdiY2FV
LDxLSf3OcIYUnWY3+EM4+uM0+0Ia/bRvfa2oYckJDQu7+GFr617OEDi2ckDjR5DrgrCgPvF0vqoh
QVeVehpxfXanPiPDPuIluPXleMs0+9rJzdVsVurEciU9mqUAHjSMg9QdUxn3A7dHQYixSISz6o1j
99iXS7wjM75CSmeLWOEFalH4xp07quQ/yzSviXGHfOw40hCEL8OfqZNKjfWgzTTa8j2RO2geUqrd
miS6d3FG8UZ1N+XfSoe5a8lpZwRkDKHFIAKVCc8L4NX2lSJZQ/yoU4wF71TATs1Yd4j5uJPCla/r
dRXLndxnUyvukVW9k9Awqe/oYj5ibfqsZfOalFysMLH8ehH21twlS75PzWOynreAFF+gSzfhrGkt
rwSNGlxiE0pLa6j3aveQ0QdOqTvMPQWMs9sMwlW6g85vStVrBAvwt9eCLuhB1Y61ROAdVutCI+JN
Q3PuNFrtl+tFcISkCv1as+RnZbi1xBVYAjhUw01iUOlba4T6R1288VuR/+UxlD36eShNPSK/O5RO
ZPvoaLLMPAuaBUtGSJC7iZe8IMqQ85Vs6NFirCfbN3mvJuNqGdZNRhYWdS8eroV/nxzRuaHdsjnL
yzYXI/iSz5ogOY57T2vuJjwac8gCl0W/M4rwGxKDMGTkh1KauAFWg2x6w3Ckp1G276jEPlh2P1Qc
vWHTBZhcaVyMWwOey5Ea9Dk6KvWIMD713wq/lHYTEffLZH5YBIRJnxDd7wib7Di+cp4ZNS9disiD
4vqcaaGnvKpcTn13qHpcE02CXb/20mnwKiSDBZrMvnnlsNNLZHrGV8jJW2Rbfg/XXrkCVMBpTCez
ME68S7X2kYf5jyKiBMWi577ViM+UPklY/VNPmBh1FXFlC6xWkgRc5DkIjP0+GjUINX3VfKJR+pUU
y1Vv6Kw3AzWduJaPXYW7rcg9pYixS6fp9D42ZPmqxSFe5MfSGreEchZsS6kWH0JL5bORi3stQGHG
WzHzkP20VeGIonKnhATsNfNacZ3HmRg57Jlg0N0q0yJLmkr/H1Cv/h+o13lbkkMqgFX5vdsZdtqE
CANbJlRQhxcR1BvV3frRLeG7YLKG2B0KcAv6LQgmsWITkQoVGVLoJjMAleHXnzK1P+GJyAjm7Xw5
zQV9c3HolO0zE+V7wX82tCC4SvcoxrvSroEmmNQLrJkwNWmFFWJ9Yz6CNv8RcWSyK0/QNxyRvYVr
uSX5NyfPBjSkQTcneLFT4U1W4UVuVpCLxrynqgZF8tYbsEuCP66z9AMG95YI4TBQp9CfmtG1JleJ
yT1LEd3Cj3TWG9T8Tv+zlPBLK+ok+1/e0X1ZYpoECv6bLo+4IvuyWQNJvBQDR0G6s14myrkiRYVN
jiKACuKKfdYcJewrow+sB7r5VoWWJzdoTCXhSrh8+D5xApti3zCdgy5nw13sWzbmUqq2XXLkAl1i
dwGF79j7+Zcm7nyTjmwgBqgk2OgD1ppD88VDLP+C15J+GdBFCTtZx9fmfwCMk3TucXYXIAKmJ8v6
J5cOH3qG6LJXVKtVwdBGyLQQjq49tr+AhRDJFCeDE9IHiJeCc4zuJGttPdDnjob1flq4d9S9QUdM
9T6ViDBWks+IUQeyTIDQU0o78NbZfxVauRL1mRB1KfRjmP3prUf5Q9EHLPJTjlev7l2F015qVQp1
m+OqmthxgDfpUy6En+WXakWj19Su0g5YJmmL0WQ0MqqLX8ZVET6HCL1aNI9/dTJdrMmmEko+tYw3
ahYkVn4y5fkka8xwmThVrNlkCYUfJOcQKWXL9o67FrP9eOo/0/wuDfoxSudj1sHWSRZgONPcCnnM
oVnS2Y4nUdkA/He8NknegrYrHmEyjWYc15K0GEoe+fnF8vvY0g5J/IUKnZrVudtUstMjyFern3l6
t7u/w1ZigP4ggf3RCU8rYcIGPOkVuu4epygVBShLFh7FMXl10FykmtWUfTU2afi4I5RLBnkIVLQi
+JHRjyJyDUPtTWIp0cRES5ug6Q5jF+4PeKmB7WxC+dWhYBBxwK+JbgJrp7J+q2gkSy+30CcbWMXn
y1BOx0kBBd04OjfthKuFN1Hdqy1+gYVSvtZYsCwEV6WGpIN7zHo2dB8ptW9nvPhyEgg6AG3mYsns
dsZqH4ui8puR6bJ5jRPFFwy+TWahv3qlUXpIhqtes3PW6z4qF1q0Gl+2pOPoTUb5Hs3ms9xUnPU1
F/1N/1MLa29DraCXIW3QBiRrqD/U4Wx1HvpIh87pmgDGSd9rPy0Yaht57/Z9E7DGwdXNDnYfd6nu
KftLS0JRqHkh3fNw1IJdclL2hpivmbXcVvzR43umYZ5V/q7A77XiN4x8FSOf2REdZFKDKSdnfVaZ
wAh9yu42Ji5rPyAdktpgI58a6u7TnpODP44sY9FCfvhnydK8QlDpSjDeStqaFXkKCBThZV8QwTHf
sAnrHG1Y8jZ6YpVLHQih6dPA8YGUMS26s3HP6GNuMulo8dONXjXTsphpaKgMX6TvWQFWWxt+0x1H
UkTZweDc5gt+7RuUEFuQXIPbYqE+tDDpynLNjMztjNqVlt7V1MVFr1VWJ6H/KU3ribOJ70+piNVA
5oCF08R4Fha/DMsIQLSWRPEHg1bmGh/Jf9jNQl4KJ0uiPWqQCgV/GI6l/AFxEgLk4XKthX3mXVnm
1Bv9Zg8PuEsQDzAvqQDDtAdO1knPbK8EpiULaUltL1VNogwqXnHFQhCkobm4xU6pI0fETmjQZ6pK
ttOiymorf0X1s3laQ16YkVfM2ivA0d/l8nsEIYzTe7x+1HOxR0LuIF58qkP/KrvmncsZTFZ5FEvz
7JviNmOEG5unSahgLAg84cYIAfTtkkUCb36Mvxh9WCc7i0w7C+pfKb3n2bRpzPwJIDIi9qz3KjxE
OiqXUSXLIlX8stKJBBq5xJImpyL8UmOj0yVOyOKabmJnpNpYamB5yJCdKK+ic67InBwJQIu5s1tu
zRcYFgRqY7XEKFzNCD/D8EOVYasARzu4pVzXvUImeAg+tGSZnVsXKKmR/qgESpYmoaeCMBzpH1PY
7Kn8dyzDBT/CNw0X9ITaLe2Bo+DhS70+dsz8K9J9+hjr0jNxL5bmKy1LX/rFG6zixYmQG6wRKZ0y
aiTpjheDsZMc3kZ5ygUOdh6DsHyFzYxuWcPw1F2h4MA8+/IRGeHTrYvIGZP6uGryUeepLorcp1mB
kK2wBP5jSbYIZTAH1+bhjDrAcKQHq+oqbKMyPbQZ2yiH7PAxhx3hCEsFHa3jSSNWRfuqFOIt+5SF
YEUAF3mazumC2pOk3ng5lQ0yH2x+8qRdJbicLKZ/C4RulJKTluZnG5dMp/611uwKW7IPl+lzsZo7
G+UjVIgvXzPwDSHTkXLSij9Tp7oIBb2uN7zZbo842/6EU/nSTMQZSNVjMR+bwjhqCrHo/XRsTmHF
8biWh1D7Z5eAouPs1sZCVzAk3tC5TYiRQ6KdNI5cUzI4Ra9DQdzg8Fs0pOS10lGfLU8bLH9b8NNe
cVvyJ2gXWksCAvTUVcJiV46/1xK9YtQ7RvGJH51gTIQiC7hMFFjx4Be4nVLAYS09zwMYfV4Geamd
ess+W2RXgs+HNRmjSPT76nMCs52RWKvjZ6FWTtmZj0lv7+AG5yTda5N2RkZScW2tGV/LXh6G/YzH
zbbYDCOqp9XI4bh85Igp5FZG9NA78DvOiI2V0hwJIH/lNd3Gq56Lta2tQ56+soQ2Vp2goRYfZdl5
ESajki2hxLGo5Dtpzja9Q3+JhshNROJ30nQcR4QBwLwS4qZxu8oTzZ03YywpODEJWBb6zdA4FAC9
RlY7NjRehTazwqNv87YBja4q+YHTCQTqrKrRtefXvcuhrjuU2iZnGo/EM6qNF3JHfUSmLzsxWvo5
/1eHJELAW0+IbhsON7Unx+wtNfJggKnui00b95o4++XoYaEqH7A5tfp87NfIX/XOt1bNb2zbJwUX
sbGMal+E1qG32V+J7Uqt6qPS/oUgJjhJ9CVYGyPoWwNkQA3EiDpjoYKEnckUSZBJRPmx4BFLqhHM
Nrd+V9a7Jv6ImIlVHIt59S1ROsqnV+TRLwWpOOBcXA/R0ByN2T6WxuhHURzY3SnHtNOyskK9cY+O
4MS0UZCNK+m3VSLatUevJKH4SrXbXPW3wTCvoVZd7Xm62MRxUX96yEhQZbkpbDqpDWISDQoPS8mb
D3PR3+DVbrVqX+e1ucryBYhM/2YzoGC7NPNAtZgDq+uhyql1KOZA5yuU+iBcyiDpIihiAvxEdykL
eL3oIkm2N0/pKS7gfJbcr9LqiOi/JWB5Eb/+R9N5LcltZUv0ixBx4IHXMnDlqy35gmg22fDe4+vv
guLOA0MT0ohqVsHskztzpTEPrpT9NSanm/rjUJAEtLHTG9A/3iylJLJESjlhoJGZ4Hm/rgc9+9Zg
B2h6i4wGmCzuEbFHN6wGd1Igiybsw4vafbRvxoAddLXPC8JDYltOP9vnjFaLsDpIBy1t+PbUt/if
DBq4/BLycZG5CnHhqP6QGQ9ZV++9Od2aqLhuliLEqil2yZAQJsNmQfmawJfIMxFarFI/1Ky+Ld0d
F8c+p94BGzCbpJOAX9oRQSYZGHcai1BgTOj58KM5hQNR0Hm6C9H502R6eEq9qAo01pcIXZvRmzo6
jm5bZWFXMnwxG8EB1Ofl9aihAos5dYaeJnqD6vgJ3Yth/ptK4EQ6HpfvFAW0KGZPTLrXUPnL6hOD
G45AzUblFZ99C7PY+LRHwx2IemHkuJhcu/UXrQVIH+mnZfNr178rPNqPMmoj+xq3R7xkYqJ0WpoQ
pcY20PDdsnhlrdJgTG+YevttOAVnYEzEHBlOpcvaAhmnJSlcvZasWf+ToVrQWP0+orMic4Hu4CLO
fhdm5hYtIz54rbGGgFCrD9W08HWX3pSmj6Jc74qU3TD7zvZV7unRkt50U9sxU036+4r+OOD/ZF7s
ReSbI5r+swyvmQpWnRdbP77lJCXZsB2j9I1XvKOV2amQG1oh/D5bP+icUAmpj41nrNfVGHfZq9WW
H7menBSIwFJWM7Gw35qedYFQYRrPpSkf+jrcSKiK5LCCqh81hgsseq21XKQquTVLcV/lz7RG1I8I
QDhJLF5xVHBGVg+VeM5LsLAzUPDSJWfJvtvVdy6/KqV003OqeB87sRj7NAtC7JrQg9gP4fFdl1NC
yEhj/zCdNp/vXIFa3O6812yUiPrAdOit25hZV+5wcAQd65If1D+H19exPJkod6FjvHYWbz959iYw
G7AttLHZz+lL952w1ymYx0PwETM5tC2kFLqFguEFMQp4yPLNxvZcYJXWNhOg0x67tjmwkc0yxdlF
ne3Y9T635VM/FueqWc41l9viWJAA63c1GEekjpRdEq8q6Fk0fQhADsbejG8KCfNO+UhZI1gGo10f
dL+UMdvfJxaTk9+aciC9sRsE/EEAek0+2EsfTWw5i4mGQGWjbARr64wLLM5suE1c2ojBiHppUd97
6WMpLd9WbX/WbKZlqqXuxbDCLpr8EKVo1Ehy8urYVb6Nw+hZWfKZt4xhFO/qnvMDNxsy/ZkW7Vqz
b2WW3uSjVMv3afxEhfV7G6atVGDWj06tIO4TY6oxvrJmvWG2Counks8vyolUMtQtXHi7s7jpFjiN
mcVLDk60vO12lWYHdXjvGoYQbHxG2L5WKzNm85jmhlfvxHlD95WCn73cMqgzgyOpZqKAmNbj5Rba
0qGMUq8EMyOk2eWbcQWwnpkXcPRWT+SJRzLjkgFwsLiohHQw3w3Yk+nn0DrL1XFP1zn9YWnm6njx
dW1yehxR8fKsOVuN03eMrXuBUQShhBmPiHifsulXnAnHsd0w4qZiV7BOdPcNycM1pxRCSK7a8mH4
LC5g9COD9njp2O+nnXXYEFMKa5eJwGzHMmlGHZz39mSdzKk4J9JwjlNxtqDAY9xb9Ku16tc8FVdT
667YmYEXx+kt1/NXkccvUzc+RpvWyRjrQ/tPw6wXZumFO2c2j3zHhBZW8FBcoRk8y6DOUzcl7RPS
+GbN4JOb0VNj1MieKhbJFUgrEj3yuiyzSmXDWF5XYR5JCJpmxhVKeZKxt2zdLUvTtThd4W+b4mCS
JD+RLF8dTH/lE85CFgjsweedmWS+ilcyIssZV/dJjW+iw+fG2SgUgqMqZ5ocagJ4rvHLJogrteQp
EsJUZByGFSVtkBcW9TQNJcJTF1Y40WOoEH+2/T3KZb+ADGYlqrOgYrXGixHU2WA50zw5U01mU6Kn
NxtpZclLeFz7PilPOAHOdtlcrfppNuEpJaJtMvfKzL12RvULAL3VZptO/GSaiFhiF2UVZ50XoZ+6
UQnMmkta5whCmZeSONiZ+xkL5eokzyQdnnaFs6MKzaPQ+ze9fY0nZOqxO8UxsKmJV95eWldfSUKi
8MC9QKF3EkQgEGVGGR7UAU9bAkCuSJxE9NBP+DHUyB2p3SWi0ClssWXTb+UySLol6DMcb+EvTGFN
ah1rUsgLPDyV9tvBOE7rK5l1O+Ob6ZvDuFpnQtCX5h0+b4edbSJZO5THYjN2IrHqdtCp8SWxlMs8
pteYCIa0Nj7Ks13bUF2V9aZkH+i1h1S6CLl3174j7V2z0Ctd4BWuXo3Oyl5pVGN8NgwquCbGkEji
hqFBxpO3bAnXm0kTZD35ErpGHl4avnL09dQy7hmg+sGcUQL0RztID6W3H4jQDztrH7pB/yn7SDG/
9WJ2+oVqDjsKJBXyEXseWAwD7IUw17BHv698Qwn+h16lxtPokPQDqE37fkW2T7g/rcoryODBWKCB
oiXkMpMnaVEoJHqmO+kAJsiJmDBsuEMde4ckKdy6AcLKm7uq/7bDdsWwSNF4sVU/sZRjjDraI5yu
hcqrWncNJoeO/XXPzpPZwRXYgFwrVW61xllVlPciwfqs+J0kkPOmg7AxeUA1qfKjymSoUeLTE52x
qta5de68/KP3oMscPWmcxmLYSGAjNV/ELp0UN7exIu4mKZS2oxahzy2w61MFSG3qKInqG6nwC34Z
2cyLoPPDwyjYOPTkPXoVuGoZx8iNHyYMoVbERMZlYKIdQUagkDijZjRgK5nRVQmyrOAdAJrhc/mx
3xLVAGyTnuWDpoVE82sMcqGFRVpIZ2Se6xTrt6aMHlMz+xqm1lHFpdS0Am7VIUrZCTL2GVwfrBAS
VgiqTHBpnj+ViriRbgaWDJuSEoTsIZcszcPxrNcYNTnioq1GWQ2ZYuKQMQWxChYvVk+NDV8wlc/y
/A7BzNVrmnDm9oIPUKLngEBPkVbXwoiuLB44MV5thcp3joTzQtsBQzl+W6w7SUvGCCEbg+FmhtOx
kMcWIx1vbLgDxM/FdZIj/v2//6aO7GbogRQq2ghUyuhKNgYCFgsRQKmIlwRuooZz35JkV/l3pxaX
wfAsHNKdY5Jf14hCccmgDyGX2XSSQuyQH/mCnWdjYFd3bBfD9BHVr2veXbCQJdDmM2dhDpbXhQ+N
jZNx6giXI4ZP9UXtv5bkbI76EYstIFt8EY6CRdllct4VcDfr1auQNyTN+s+kxRJ0MKpzKjQPzJ72
ClRroM+qMTAFrxxczX0HCmtDJkrrmyxlV/w3ri603cjrg38S+QrHttqkMriXHVnxDWsOcP6fEgmb
INUjrCLi95YEdOgVMBvUGcMnN17T9v4c2LwMVRa8MLskwuRzd8aDbUUHbXoZu7NB8Mvogo67MqVT
fKV8hNBZj70h4oZFUxIlBLzlqiGRyhQKdJzXZCyjb5g/OVWW3kf6XrP2GypwbctR4zSsDDQKpJJ3
5rKGS+ioc/jsiRENrLp7Ekf7hQImG1dvFQ/bTyav1suSt2+oXbty+a26Kx5RvhKI4h3pECwvUuWp
rnFTs5ea5WrPD0Dcpu3+fOSzdih3PAxTvqcBC5FwYKlC5GPxn0jeYN+kefESirmMz9Z+mTRyeVV3
qEgjDsq/AvOS0FHD+Q312GYWTdm5wDWJx8PSXDQMAGzK0+Z7+ZQJK8VfxDu8dTlu9oOSE8C+hYOQ
gUSUadHlP2JfIMBlueJ0rZ9zIFhR7fvxZIRBi2ze5ZUTMrXaxTEto4+peWUAE2tzgizEBbmZCsgT
ymr0MNdLYWIWcsofI19ZIe0n7ZnBnVHYXmdn6U3FdSNL8D1WtqU5XZMZXyXnSXpUeOwuN+Nmp14U
MxkSLrv1DHxNx6HyEx0gXo/tdEiomqz5PiaNSkRuHrmj8UaXTiFWAxv2SowUoRY/YJMtvFLm6msa
EXnSSD0VTdhfVpqX1u5PMhMTYb/G79aZnjHGh2mgvASr5vJQ+UAXyBrYnebl97zX3Za9txQeM7+B
BEdCqcMNItFqBc6Av2MQNu4XZC0KlvWOBBHu+piKl9KNlIOVwvdLf/fLTlT1Szr173aJPkK8eexZ
pmaENdZDzHZGftVZyo/hvZCyQ6WcRxxBK7ehFcsX1aquBgN23h/4mGb+EnN+jVCVlF1h/il63l5P
/ofFo4AX+aCC9nqMsvSWVjL0DUTP7Dfx65d6vcUoRXn2knPzW1zMPPCczZ/EoJvjLRpUqnZ0hl9E
2DH9MBr7LdL+6kXEHxenHWHOFvdKJyHRNlYwy3TpUmjEt4J/tJ/Usy4zycwBiWVwRHvxvcoCnhhe
DvkjpRxY8LC8AoO6s/+R1ZOVcmGwe8lsN78eEdwrye+15GQrwbzQZUP3V6Qh1/lpWPlReYtsDuXn
nDCfVH7rWLcTE+XyprbnbOn3m3aj4rT+HOr0Ql7mKrpAEo+cKIYlnYE4kmchJN1TL42jsPks+Qik
lNwqPx/7DEvhjaY9q8/4p2Vh1fHUHf//6J5AGCx/PnJpOOiaU/BF/KzmfMPWR1EZEuC3dcsUFp0R
fsOl2fcF7vOZkz4fm1W/tsan4JopkRa0PnRnBldGBs/iV8xI3UyhWxrwTv0JT5UBlnqEw2M8Z662
pX1LarrIkr3h1Oqwj2ASmZytvzSWZAlYDNI1U3ELWRUTGoDNqqcvBbmBxsLLVr4LQNppiqZMnoGF
tCSCzsB4hIKWYycQ8lXiQzH5UxkvNpDK35GvPloYtxl+t5QrQC4tcpFB1x23i3GyVyQmi2gepyUn
UqFhCxJV7NPZ1PJiSFd6c8xDGH0tiISlkpwa9V3n7ImqEY3ghPZYHcFD84jSuBIY+vN6eEV3ypXp
nNK7Kq3ZG2ZEdaLUAanZLOo3I5Nfu1l5sdCEevnSQlYSdKFnY2DzcqFxGW0DOy8bWp0jQoSHpzF/
NLC7ubeQqhLC3h37gmR5gpdtoklV6AfRzKfE+AeIal/1+Fiw9NTrUfTpIWrjm018CN0IOvDKJj8B
2FXdm7B5DNQqhMrF5s8LUrI7b2a5HNuWzC/dOOm4tyVIm5GrctFFB65dufyx8S4h/o+ULvbnAYao
3j9Ta2Q4ni8Fddv4ociP3AZ1vigxgjTnIAnjzAK3iUl2wk6Hhwn2IitkJtAjaNleNN4ccvTZ3MFH
TIneotKwVf7SIcpEUFip1v1Qil81cZGIuIiOBVSUv8qIVhSnFDbjQRHIPLdMdmdQj1zRlG5lMoSm
rKxMzPl/680cY8/HHF4HQwb6kNOnH7bxqzY1ZlES5x45sb/WODoJS/oG/kyaTRtYlPgLZvYu+d0M
AFaq5FDw/OLicTIuJiA0ZFp+q7wFedOaqHUA5afVX7/1m6nPB+NxiLo/rX3ryTftJt7RtYB0PPWu
ObJJifelaQfJ+KW5YqCTXPmpcKWK8pT2AUBsVZT01qzfPfsQ/IeH2TF5j8s1OHoexXP81Hku5ki3
k/LKdcZ2GAUVi1MBHCUDlqtSzU11orhsbZ20FsopE/sXXqDdaPnbY8MvelJqbKfju92ld2uM762K
7+pZXEU8+qnKTTV8GjMhMdv2VjB1F2VNfW3qz72tntouPilRFiQ6cCkBEXHw6ix0ER1Ev7FKb1Wj
3YsKwnNBZvHQ/C5sQeATFmH4mjum2bpasbim0Mj3mbh4bI7F6H46eC0xHIrmzU+zfVp3Dum5Homw
6y/SYl6GJbsCP7oScM2z/dDRVfEbajlh8CVMg5Fjpqm/wwA7bEVzXX2djeWshPa5sgxE68lLDb64
WXuwp47HFz1hP4C8GG2HvsWXheyPi8Zf6Wux5zKoZSoAC/hiflOFrIwVTrivY/SVYE1NEDv53tXb
0Bpux/SVcsJQ/jFKV+GHCPlAC8KI/4COWetlNtDQqtL9NG/RQrGcxqxM82dc7w0SUpRdJl8hZL/t
omYlQq8VFjGDp63x0OQHBj2WcAA96cv6r3kT+gc7nHKKD9wrbxCu35NQedea5V3X/5YqrY+JdKdY
Vlp2FuN1fGzle2o8y778qFUyhr35Vgzq67KUL6X4EDFtEiH2wpzc+zGWdd9KpSCJa+YpnEf1eDEL
GUe0fJur5V7l1aPZZ2N21ytkVPs8dL/JMwZaLO4wUEM18fEWeLHDI4wl2t0EGLIY+YlVoWwbpzXD
aITLn8VXp/ptIxzF/FXX5Q7KI7SqzQaMUWmdArTiY2mYh4aatojBaJfaqz/UmzLYeDmr0AEI2Du9
V+H0XVMnV6CWMW5jBcnJHchsJ1sWaVaJ0YmmTiC9pGMniJUY0WzJug5Wdw+FC/Vp+IDGFf0pldkD
xniKWQYnDaisDdTHQAxHzgIp1MuHGh/RcgTixhrDndWVODTJKBXZuNrpDOoFX1ulMxGwpT2YXePT
TJm01IkCcWkdHFA5KfE8vSs6vEUny394rzNx/W6/MaJA5WuOVXnlry0h9pGIXgFUY/9ef4I+LNh5
URDKP4zAsicLbWvNUcZv2Bxb0CSII58qECWgibDOOGs11OLuCsjnQBtnTlzpWYKfKA1OSHLAuMBH
jH0Intu/MwWGot1HZ4Ltpfwtfj7HJfUmmrVlrBuf2JrHk3g0HLb66PhujRGhr5PNJJht23Pwm/NI
DhWSf/FL45S0IMvkYL7j8ibzD/hzG+Y+UiJgIvxNbhdoZEVSvhiR+qq55dlaICS7FacYIGD1ECh5
etZDspjdQjF7n+9PkNrm8SPkQIVzVFAghZ8bHyYqug1leF/3QLlfyqbhaMjBcg/NpVXchLAjmx4c
owSjYN3oceXglBwMROY6fkJqnw4LZmKWFYdTZU7H2BePMVyfI2vk+XMu2sBcMH5iIDzMQ3XDO2qR
Kt/qWUP903gkXym8xIswEAwtf/5UOSIoRIfJDYsL9rdOUEXEAD3IrgPd+zmp4ZN2A7y4xY0A7mFa
4InCzMwCjZdyLAW8DYwyezdzEpUs0bF6Ggn+DwZvSeVs5MNrcW1+jRabat6mdRvteZhS5UBug7E5
Rr4rNSyygVItb7ZS3TbKNMkqWlLX8sSLb5qummZcRArtp8iJ1Ow0WUXJaxwVjyMur4yzz2nkhSEn
5k2J9t1KUoG2vS72yvyrG0HrV5Sz55g5LaqFVNOfRkbF7BDKHRyLGvPgv3qM/Y2oERujn2UqX7Xh
5zMtutQJ0oagT2Ug0vdwtHkfw5LYELlOKDvSM04UCJyzB1rTM0QMtJzdOX4TE15Mhy9xSdju/I3I
Ww8EWkjEN8mpB3Ucf8wsSYZfOAl6WK6Zx2Kp3afb8Aj+pd7A+fMTIlAG/Qp114YfqP9WQaTjopPf
J8DcSAkSM8CHAiqk/Ms1S6oiIZfDkI5jdzX3MwjDrYMDIgCCJchngrsLXzuIpNlhraMt95Y+hf3A
XsPpg7WhPvJTDJ42HJPkGv8JeaBubluZzZL5RWYGDotkXsSN/2paFSAH1kty3inNoWmag4RyPgEx
H7BRVQBgOLuyGCU+pNVIbIOr4k6kjGcDdJEhC0bwbj0ZHkxpCYI6QiWB3wpBBPOPFPY3t213EjDD
mtN4mX6w2eEnznVxX7kNOCfQIIx5GjVZRf21gnKBOp3I8CxqfIcv7IX3fdj4xtR7xUCad8p8kxAv
wggNUJPqtiuGx4F3cCi8jqhDdm5M5Vxa9aUq6VoKKRUkTNOE77L9WmA56rT2Gh+IiTzVjjqfJasD
q8QurxGqrZegcqtLuoyUi+Eaf6ff46pI/1CIs15/Vmb4ukAlFco1G/VLRUUzFgeFHSqmFT7J9c8k
BIomzVDcKjmTvZ64Jtw/Gqpkqosx9Y/+0kV3Le9vlpCOLSdye0MoAJSbIXPct31MHQfx2vlGRW84
YVGi4kS+UAWt+P6NrZ1X+kTHw/oESFK5QE0KnKUMFLhvOgAWL1YNGC0l3WR/tHa0dwtiybxDtrgv
TUc9ZjTg+ccuenYoOTn8yC5xthVgrLtkoo0XCiSoK9NuqUR7xbfsjtvZdscWBTI8OZWjgcCBwlJO
hxja4+I0gpcr/uQm9VdzYEjZ/TNlzYM+wwbhFT5HD1Hc5rItcFwUzaf0D9a7ZlRewuuMR6pKYhOU
+1HFgSGT2AK+36FjXRSIA5wgB06QuBQnjgMc0c8hdTWQcbm8UAROKTNXZeuHgRT8NAVCgZKLpOyt
anhB1j7rlIzjCIkEK2RQSfa5KBDXTJxGc+TNy19htlc1kq9iNq6lrF0tTbkaI6DWnVU5fqgx4uV4
T3cSlJFMPBC2TuP0Pp7agTUCWCIJDbfJRs+oM49Fgxtng2uBnxpHgD93ha/JgvIPwaY+qQAmCBHo
uGZ02FTQh67UG5Le7MXktliAWUhulBqL84L4CxKcXQWBTKBj4d8R44AGDRvCBIlJ/vUKDhyUNx4p
dGvD5uGIqx6JsgATl/o3dZIYbIdrThyQm1JjZ/4/pyjvCurcMofqYQXgAjIMnl2xn0JxSoovG6xz
THJ8mtxxmX1DemiozlWisMDlHHE0OMAoaPYzpxcNjWNefUTCoSW0lbAyqE7dxic8yL31Vm2BpUAa
YL+bFroqbxfhcxstEFlmUuULqrak8TQ61n+64ReVemDxh+yP+K+bdSStS47316rYd0mAHpmBlDWc
InTMdLOZYlThVQ1KD2ixyTUElzYHNNFcREOIiueYPzXpJabMaAqfoxxsYbAtoBhptIoQRjBYXcn1
c6zwkFXZaUPQ1lSWYzZJjR3cK51gD+JbBuaQewJPHqHkLPSAgWxlNWcYUcfIfrZUm+SJr4EnT8Kz
pX4nqwJUv4XT+6Nw2bKmdJZvjKgGPiPDxHX6L0ckLhXpNJAABD1yz6fD8G317VmCRYgGsGBKI2dl
QlQLw4vRtJfe2xZ6zctAKUph5kFfHfyafcGgANZ066GG8xeeIDZJAIawdcE8MTfeQMqPSPdTX6rH
1WQnz/RGdQtLDRA+OKHQdz86PpEqwXf4wGoMQHi2gZukbyNnOzS2zNfJE4JNwnev2Jw4yKDtBz7c
73m0b0PW3qVHde5ZnrL/DrHsxRzabZQ0xgmMB3vRHqKmvFfLcDWVYEwG+IjmY8IZbQ71XdekYMrP
VRVd48Lb4YY/arp0IOrUhV5qk/fIn9SwaYfoYtBhk+OcQevn/4U/GZAV12wZGv89AaUv7q8I+GgJ
hMUY5UPL64fsN5wReYkvnZI8Ruzai+3nwEvkXgrwopxquOrmH7uFPcJzz7BRi3ACV0sg4+tRUlq5
pKtuD0+U9ociOxZ0p7B6o5tYk7UbrcfFsFxEuFyXxL4M1HYlxTW6aPcUGt1KI0RX8JTOsaofOlw6
PFLUdnylu3WgEOTJub1N8daMI+omz5gp4TlTXKIIOEwDNF/Up0mrgiFnLfxuKd84oEvxxhIkVQt/
biK6wavvfr5Vn3BpqSYJPVDn2hJ0uTiNAEBDu79Mzr8eEYdkD/rGhA994flhbfw6sHShN+7VhByn
3tPP2Qc5aIKc63xtn/h+xfhSnFWW483AShsBWUtwaem3AoGruhiEZLF2n0feCRF0ohgMnTReDKW5
VO0IuG0+EALP80c3lfcwzm8NX7GVKWetHQ6lIFUAB60NXUKrGYqnwjxR6xzruviOhe6elkc12Pbv
s6Zej/kVyy051nwi85nz4sUBhD9ykcpXghZPu+0fVqbdxmHdywoC18GMJCdvGHrxeseHtMRZsAWo
VnRDZJkK34+68tJkghXkAfUgWyiTOOIOjvXQWVsikvgv2IGwxeY40lZOYaROYhvHlAT/ZLcoB5jy
aNlRrEMSYc5aW2ptkkPj1IJ6kVbdzu/B0NFgasKKbOpzE1L0NoqL1eO8OyILrjUVDF7Smpw3SoZN
Tk/7qe9Zweie8megT3W2HtasPlkDv9ij+rLJmupIbcHo8x1qeNDUpvVDqfBLBIaakLUNESxlcm0+
plOzatdm6q9A2eB/Sl19m7jGVKLy2COHX0AI9F+6pB8U1JF60x45IDBpFsDIlje+caKloaMhLze5
7i44A8m5fB2nojo3lCHFn83cf87R9Jmu8We9uw5nLWGMDLObzGFAuML4G1nHWeVD72mPkfCLwXSU
TzzRiiR9N/r5FeOGBXZuINbfzgDuqTmrnIUtRMmwPic+DoddCrymbk/N8GpHLY/uGavqvmGGqgFG
s9rISnoB9EtXysE6vs95dBpVvgkeBOXg5zXKQc6CLhjSE/SW/chdS8POk+hEeGjEFnbZLTZQApRF
k0BgFGQJi6NKwmVyq1F5h58uV11JmTjY7Fqb+5h44Hi0sWJLlCqp83kN6ZD6CsOfUq9P6zh5NgDm
O2A9Fkkj2Dz9pD4HJX1YeX1D54OKX2HrS/+zudJV2rmRLO07BPaOEzR47bLBHgJ1phh0L8KekrIB
MnE3HGIr97q18yr9MHYQGNolaN6MJvlVWdFVHwLRaZ5Wn8wS5CEGiN3wbt84O1yLSFxL3650326Y
JdDWAbLiQhqS0ddxIcm8uWRxTbL5KCkDhghKRHTFrYzKHSYGtqR38kHChMI9jTCMgbc66jgkNBwS
pg7SY2C/Kud4RAfXVDRmRwNvLpEX/DvYWxoDQoKENx0lgXICoZAXm3huQUmevZD6XBVfOiYP/DAs
0EZ/xUjULMLV2salz1TfjG7LjpO135WtT6sSv8thrSJ2eLNrMVZT7OOIjpZ4LHvSir2VOin832Og
XlYajUKAHZDpOVUw5VFGplNhvyeOcGRymDidQ9VJOcCAE0KqnJwNXlh2rBnLW/xu+X0Uvy1h/mLv
KXL/FVXVyYrYhoGJjDAF9Rdr5HlGMxz1mzmjetVhg0Ph0NwCLF1T4AdrPm1bZR2x+h2MI2Pz8MAq
CDeAMZGgeaXPB8IGGmj8I/2zgALiJLjv8p9uA07LP+22jEbQ5WGw48qP7cpPpyIYMBQBoLEBLf43
jC1EPCx6NDVFYXvzF6mbkiJGFk5S6TkbKLsuu5suCHWW5d347rZtToINDvdhklMFSyStiN1oKgAj
b31OpIdNQtONtifoH7q3+J4rLaaoFCx/eMJBtl97oPg4zhdxyy01wEXJvSP7OC2U2Q1N9nWZ4KGZ
QHyM9rn8stpUP6YqhonCxYX7MTbFY9D1J9a0Stzl8tNS6XKnF84onvmkPps4eYmz7EVNshdRktAA
kJ08zfk7Ab9X5xc57O9K0t+WFD4/FCCPGqQZFX+zH/bZRSZrpTIt68qtsZ95rbnDr/swBetzpfaE
MRKwNvsI/Qi4IPE4M9UxHsCO/N10ahOfSraQkdqEcUBXW8dJPAuDHtBEgmuGW/LeWleMQtBy6c0b
OHdF5LOYhjmExCRsUVNGtP0HNR6ZWX8CNfyYpfo9NJpDgSbbe+aUXNopImcPFIp7iDwTMBkX+F3G
s43nHtKla1dclTQDNJDj8hN4p62mk4P6yEUj6oZsJfMur79rsnexxtBDglngRHmSvWmiBMOAtk7O
hrj00wJ0YgnpZnZ4JTs2eiPMPZtBSSsIREDTR7pqDrvNr449AbOUBvb+Ra2+azw732WnXiu0hTsn
eMOeTtN3frKyBRDQMVtZ7L0gmR/nsXX4DWhSCoEXSyrQuwYYP4OjXVy09HcyoMoD1O7Kk9GIU75Y
RA5SGNbVWQ1DYOqgPBsySFJ2br+ODN8DE9V3g9ug+6SjWARW/kuhHW9AX0t/uNLxmo9PlbKy9GK9
sAwHSt6ANP80h8q118W1FBO3Xc4Do/WWkmxfrnnLonsAu3lFMe6mfhtCZtOV3YYcsVmGSJeFCSsZ
xbv2DTLCAiq0PRCwSLR4GWyAFjZ4Cgm7czcOxBhlD1Qlq98KgnaNNau1dKfR+xdQpyNUfOWJFOf8
D8SAWcot1QpPc1VIdzQYtqIlcCXlOg3DpWD5pfCoTyDEzADozen3Bggzkt8zIZU8BNHTaC9Yv6zi
YewEPoyBEh8NizyPFfuL1dVxna3TeBRd4TUpKVFu7rnovcVscTq0nomxec5zT3JZSOfjQwdJ0oCv
k8IXq1iJats3lmBreidif5VM45JJ7fmLswJ4IWrvmoVqGA7OHAqLy5SbB8XACnkpsW7gt73gtr0M
1nZ+2ak27gcgHGb02gl+b7LfBRiWIDrHHzKJEk7mRVpyUYcYOikA/lBe5VH1V0kL8h+uQ8wlUAiX
fXP4ANuACaImm8jTZpDf7Jhl4NiBmdZfEs7Pyq7+Y17T0bjpz14R1/8dg+SKBVvvrdqpon4gM8bb
GMzEHFYbBx34b3s976hgf0DVRqQL8gb3yvw7loUPRjrArSHTYDEwnY5cP3XfeCqrrNoQwGT3IhJE
RBVvom1GcPTNX5tUepGk8SUxGUVz+14++9K+97lyS9v6GlwHVT/wbO5ZUs2S34ybP7/b0XuJv1BT
/HzVPAzbuCXzyOtpKqTVEl5bCZ1qfJFB7pDht4HXvnKYSZTNlpJ48bvOEb3+topfEwcR2XzUBjsc
GjaZZgsK5KyVyndGFFwUD3tDJT/zD/U5w4xeWO7WwEMNMgWcYtmxk5O2xOrw27N34hzABvrRiMzX
KIBCfakxtrHs+u5YMzQtcDSOmsqPSaFkRpBs5IQcGacJBCocdSlGMsS2rGREUMsSKmTE8kohgw+N
hVIrrTiaTixjdJKW/zrJhAL0Z2EhBcMQjx/UTwQIIAb0J5zaNgK6Z92KUtyjonskxxnjNeYav8uu
K6exGPcrHnFwcW00BI2pnZomvhQaTiltBhl31P/odQT+NHqs1fJo3M5SsPJbV7njF89wSZ4CZbzI
zMm9YTkRs2BmQY1lcU19x3KTVUFH4kJiQd0vAxMiYPvo/zg6r93GsS2IfhEB5vCqQFKUqGg5vRAO
beac+fWzOMDti0H3jNuWqHN2qFpVVAeV1fIUpIcojZH+Yx0mtCtfPfxl5bYWsoNYRdHdOaCcNjol
NXoMuofGrnK0yL/TigXeVYG0qxtyRYhiSaYOhSzmnCxGASGB6GQ0hkJ3Up/mTHXS4tZMO8dkS9k2
FKRsKTu2lEqwM8PZnVXRjflVNYs7uQRs0A6EJcGIREso8lduynA5Uq8CURKmPZxuogEI6kUpCKDE
jHQ3LE45+7KGFMyVkw1kuJ3OAdVoeFLDJ34FDHIAQ010IqflvKoQGRzrRDIQjdbjS0lX7yp6F7ym
E09DckJ0d+IVhOTeldaROzpMHAUut1WQ8Ay4VBwrN7Cls9zOe8Itun6VEqeEsngSUQ4J+Q2z9q0g
qIPVKd5kMz8DXVpurWbuSwhS1me1x5ridEwwDBDWEadcabr6xdgOPM5BsEKeUTYyvWHErH3KfGqA
haUM9JPxt7cAgP+SIE2pKXe4efQCz61h52jSeINt5IlcX06P30z4Ip92qMFpYsf5ke4GYsyWwVy8
1fY9x5KyKRvFg1ypoJcqb2uAnyEzDgfYyGgzdFfHcbpBMq8MuWdG6XGUyfADxpGfZhQ8keLEW2m6
FyQGykp6NGbh2K5ryHk4BdFV/hWv6mFgDICWlmA4TDuHkWTnzhM5RUCsA63EfpgJrStf8IYCBCi3
Gsi6RFWYviRuxMKV+0oDp6Rfuj+UkChKFkF4QfJzk5tDLKJB1o95kfMFmGa7b5LTtlzTfwAoF3W6
qGskwdB9lWsct+SOI0vV6NnN+iEsUQAD+srR9ymgQ8W1lQdAE74MNNqjnpJrWjhT6g4jpwfyB7kl
gQfJMnAMVjlbBi3t/Iqx+mkANbU68RGaCVdcyn4FK1IHiKomGU/G9t58DyiFJwCZGcqZV6nlomo2
zILjSfG0gGnjTsOIQ/ICbf6koKVRlMswWRfss2BFdLznZRa/Zpr8zNT0ySK6hfnP+QQsomtws93I
KK6NnYXVAwXdWX3IEpxk5uAwzONZ9ckEOcsJqt45scesuEqWep0EhCuETkQNirbqtq5ExfdBjN6V
/numCzaX5AXNtGZkLygB8eN211wszoBkIB7PIJ1Hg2C7GXCVMBxalfW+bniD1R+lwDiKLgFfTYZ5
S3tLM20XpxQ6s3bHvnQnG0KXL0UMc2EqLjTXZ+MqKJupYXWC6g9JMUqh3gW2hUip2OnYJTupImCI
y2zcmOueYt6F4qY+mkDf41PkEC+hniclvEKTjsThHC/BLdpPYuiMqtvE1iGcUy+KEo/hlDeEuRcJ
FMGBcAjt/jtI6ydqLMMQrlmprIDcO9TSGBrWG+azGR5/AjAGJsKaFnQH6JuL6jZOSelEggwPwOv4
YjPjYVpl5hgQUZX2oH1MFp1do9tjBJ6iBpaPkfXQJBqplmQ3SSGia7IAVVQ9Ts2g+lWjrJBlPjzJ
sX4jxSUurzo+NlkLsKiqJ/G+S3LVm/r4YLmyX2NeFs3D7ChkA8VO8b48ljw5xxgM3iq5eA1n82VK
QGdujDXeRN4SrbTvhHXzT8Aiw+StKw+xn2fWkXMQkAommPwr4X/F6diDAIckx05vrx1CmNg6AI83
gcm2psj7V2l1zfO6IghI6CyWfc+Z0oBm6M23Gg4AIzpW6wXifbH+ZsEck9vb2CI2V2S8XwAvmnxb
7q1Tizqt3/7mKE/MLbSYLvYx/mkKrnryfp6Mv8A2htFeAZRGAEYqqnB0PrqAKVFMTdzD++fXkGZr
91fqWHgMwUGI7yhYivEOOKZKOOSCUZc5m67aRd4TfAnO1kC3kI1c1Mk+1LUdH9Od9g8hOVO3WMpB
BRpEhZc3nPlMrpRH+siT6aHXPCaL9Czg5KTOwnWgqhHrI6K62Y2Pbv+d9fWjrWj8svxa8nhCCkYw
NWengvnPpJ/ElWiJg/l4/FXPC7xlC7dM2YzuIIAHITWMtxaK4iS+kue5HcljUkkwQWz1r1vDNhTd
bX4sczwS5/gYOPBmxdzMCCTxn6uDZ6o2M5Hk0O2M5j20HnQmu3wz2APLdGBc+27nV4zkuzzexuan
PuTXNA2uVj7eNBM1jFG5qyA+tA5aqB/+Cp+0HKdWcoefjJ8zwQ7MUpl4VVcE5KzUqTtjfLp1OKbC
pAJa/jYCOI15asYIlP6KEUNMy+dRZ3o+3vTuVSBIqUezzt+yonrzY1is7z8kKnVED7c38skbp/mI
zxDGTJ84w0+9l7lImRUjzSIOkxFoXjhoGgLWF7gUF77paEqeDTGtvWK+MG3ahFV47MmVQdM0aX5W
p35okE7HMjObENdzRv4KOqpph0t+Mw+vkqIhAQhPhCdK6rXvMLFaOxVIKz+dhOkraDdR4uTSUwI+
XSvRpvtTc8K0h+GYEWAzcoIukKyUiOlGh6tdt9x4Td5FuDPi04LjiFPa+OwWv5T1jc6Polq+rurX
xDpPTe1KtYSNB5MpymAkOVFWHfoRS0o/HlR+Zee0bV5FlSCgZpf0p5n4k1+rZIFeiawGHqV0xXpO
CXHoe0YYqHKX9JUd+YuBqLcbL+Vvqv4lKX7NzAVj/v9HREHxoGA4FJwhZS1QDTfCf65qnF3wcMp8
9FAM6jjoYT2imZJ/4HzR7vO21ftBN1yrhXtSZu/GQBe+bdreIUDeUWvFmTF2JQ8yOgY1vmNtNqz+
Sfria2aYr1S+UvVR4KNoh8YPO5WrxnwFhAK1hy0o+MWjUS2vIU+ouJGRMyywbVK/GCRaf45Gc36Q
nFAiqw/lK8cme0xDkN7NZDN8C0Z1qOX4AAx5kb+sYFsqETh9eW9Ozn1cGMWFjIJgCKL/qMajcCe/
h8qGz8Z3OLodqRWqgaR/woHCQLfbacF2Bvm0Egjf+Gc5Od8jW6ogxaWkzM3ySanIkuyXI+EBaJfi
/iTV1hGuhgZGsbKO4wgoXUSXGcrE+aTh0QGnlPccXVu+Zk+iO7Q1YSsDElA/5I+wu3Tg4zak+Gxi
X8aIoUSPGqwHZTsGi8atiMBLyS7F6DVux/hq7bHXMnumjppXQh1i1AblVWFPucmGcV+RxN5/MLye
s28dPsZEpUyWSZDAM8/chKJxKhfi5MEpsuAh19NGCzOplR2bLKALFvIdBK3doHkhq/ySqAOD2JKB
JGsarhTgn/UFHyYlyBXec4FwrP9QAZHpu344rg4dxnzMJq1iJWFDiL5hSQXvwcewOY5CD3lFO8RO
85aM+qWv9DNyVQPD5Mi9WPcNeyhHLcifXWS7pnVze2iDWuJ3IJFbxt4TSjJpgZCcMEHmWFtgi1r+
wDkxkVsUYv/Fk7oqTQaYXtjd/WAZTneDxKnPjAE9vlqyj0Up9niqOs7YGo3q5kqMAGdzf6TqTbju
jfawfDd9DK+FyIBnHwQv2Axf8q0UJI/wX2vBNwjueUcWoUh1qkhXVX5j4rAzyFKxUgDkTE/Gj+uo
zmfmLZsKPU7yE+3kPj3LueXHw+zHbeoblDh4R3WjYHK2y3X07SHJ5+l71G26jmzItfNgpxD8akLM
/9fM38r4lScFWwf8GDBN9IONGNoZb7Sm3X5YqS/6B+FpI0lJKWI1iBDRd4yJH/hVCIRiil4y0g41
WNyeDKix29Q/4qGdkl2tP2sE5IiO9/KD5asAQeLKq5Fav+0HKehS9GJB+2BaA/SnaO5k5XzN158Y
xHgPkQgVAH/Eb4IN5qsRaIBnnH99eyXGbBoWTzeNg9hgNVr8dWPMWnxkmqecp0o6FLrk6uP7OtZW
d51nWaqnbghr1H11c82MTUY0W/Kuy1R8amfHzI27vnN+ruaunuRznjf++GHJcOPZEVY8rOiLCpxK
TxT0lAYQItO/oiUg0xf+BVJ4GbbXNJf3w5YJZFC/K0AyN+EhndH3JW5GhBR27ZXVqsToB4ZnhL+D
gBUBgVpDqcJRfQpfkpZI00n35UBAAxb4SNO3Uocq/g+iTCJ1T2PWd2GPh4bycRtO4jN4J8p3wFGP
xy/HUsEkiInZT48/2QCuYskE3lb4O99nqKXmbA/7iR5g6qMrg2ieJ4KX3/SJZaC+MUnXNTecxlM8
XaVkuircCcx8LRKqVBKq3jYaFxDb40E5B+GdW86Wgv2qcsBxoQbdRkxYFu9ZQFGsncSfWWnQli+g
R1RXzAQXVfoaFZZuPnCJCV42cfx7kjdZC6mw37i5XcYFq1nwwJgbgc+HzEIyExkNsowE5k24Iv0T
UjpztnCAC1lhU7NLwq1dcrecJcQK4v+zpT6yTk3wjnTENnD+Gb3OgK6wSDereSeWzm4RpjvqTDo5
LGvOMhGVh7FHE8bGof0hMEC8GTXqJZTkSCEQ4Jw40JvSXfm2tHHsxWLRgFz/SqPsMu3NrhIRTZma
vZZB8pZZ8OjhYixH6S0W9Zd5TJ6JfRfi/gZAv5Dye4ggJablZ9ienvBKxWr50mtXFUdMTSRrvkUW
iPovVx51k95xNaRmAWoflDhj2AzZOPFS7GIQnuBLkSGyDq2X5ntJwS3L+Bu9UaZBMo4RwA8EWQ7s
AbBga9Qi5VWb4RovylE0UNbOrC/kl4ILug6nvULbJm7Ru9ya4JMZDvpNRd6qfhSf4LLuUl6nXLxZ
huhn4Z1cQqWKTnknbyvyJhjTzGQhKoji8tVvM93DSHzoDa3nNjfTGwh4NKRMl3B2fqWj7ow4cHaQ
B3rW5OOw+GzG2UKKqz/vhEx3zLpblxpXKqSC1ya7Vy9laREIjloUS/WsMTqB49NhWImhIHICE/Wu
qXs+lhxDeQokZtD3eoNma3uYCgVSw5aF3G79RZdzttTgUoA8AeKuSUynDduktetBQBqxPT67gJBd
EtgEa/Qp3EbIQxLMrTr35Xgg8XT2rVr0F6Xc9mGKda3zReXRJI0bsN0XTnW6kPjDTkipjto9WiWS
wkb+SKc1Q2vHlZUwwLXhcSGVSI/s0JXg2bTmMx6lp5FGz/RJwtgBYcI+bD4rrrw+w4IIAB8FHH2f
ToYaXtpFHX2Fv3qQn/q4XeSRkPnYn61oZ8K+AqEDzYKoFVlGFsMInQnThptYGk8BVnNvztlhor2C
LyS8IiBbVTwBvS7iEdDgPYueCCaURQY26Ow9GC7ibOSL9Ry5ISMocNAwKqI9YP6n5PEiD/xnUUYx
3umF0Ifxf10U+TKrPIohcqj9RBueGE44fAhbVYseYmreYmO4oms/p3z3midwHM60ZwJrYDPe8UGi
5gADbDLgcJLvjgGUc29NDZUR4at+uvRHVFES66ZV4ihS54T7ER2aFW564V6pKFYg1m+zMj9T/4n5
7AlD7fVmTG6OdKi+WVkTHGCd0a3dVNQlamvtqfIuqc4k7JQQYES8jzfdA16b6I9Li7KjQ1alh/Ih
wlt3AXXU96rdWDw0/rXD3pij/stX6wh+bZHALE5Aaca7MmlwAsIDHWdN8EAFpagVlV00kDQumccx
2nevHYuIMBEdAiVYNg4sG7VQdcKFDoPtiEpLD/5CQ/UXU2mnozuFoRtZOG6KrfFHjvBlaIVzFtKN
2nN7S4hkv1aW+cDjo8TRTdTNO5Ft9zDefSHeW8T4TK1qMd1s1BPv7ylrKD/ZI3D5Ea6VaP5CKRfD
kpMI7igbdRPzDOCPoRlrQCEPG8QyFLqJ0jjo4Ll7CCCGbKp/jIlTLwbAOPoNSFQuaqAwJumk/9Ap
bQIqeZPE5T64l7CupAipPnphwwSjX74ZGdyGUdz38hnSc76kh177P6eJkchpNA7ESlpgB81jsRys
RiGqEwBBob0s2A6twXjVaWOhzJcRWAYQDekc7UranIkttlO9Nrnqsgd3KAb/FcYHBCAdW++APSLw
QmmHiLkaYpKoUiS+n1il/IxJe8Q5QSofdhH1MlX9tVcxb2bEKj7laD6WTrWw1h5BdmQo2AzNqSYC
1JC0w1RjCwk69Ljpo+kO+opznivgVNcxOacLvDGgQgbUP5WhJGF7AvAtcp1r1pWx9UeIAoAvbCjM
RfUtmAO+zQLFR/JN+ey25eCgml5LV/IzIWKnBALx17itzSP7f3jUGKQP9umeSOro9EbqUNSgdZ0c
BXJcZyqgG+x+ZnsIqwa3PF6cNQt6Q1KGovR3YuIwfHiAOEPcACWJu6izJ/SVYqfsDNCM41DBXGWT
g4FJBNlwlRyqNcOnXeHvN3z26J/EGoJKBAKngm/J9B7mBrDsDLyt5GSvMY6Z7DW3EAt5JvMDAslR
OKW3cjQxNNh6KF10YrnzbAZLFV6bLr5qIvFQ0rJPo+lSixkCneEcsCiIr42YXFKcmtBnUxINK/eq
oDzXCj7tFXjl1K2DwBUfcl5gx8fnpnlAD/b6iI2i1SDv17D4hFWsmbA5bP5wM+mucavkl4wWdZGJ
Zb2lB3y2G+y4YceL+m6Z4Y3750b00i2YbYXI75kFXZa0TPGtXSh8pcgsRZ38zyk5VNiz8kBmxMFI
ftcNkmNUf0pukFwXnRpD8L66+4BCa2YBovUdly35fgN+5/4BDHdvVYhLtHkPlkrPDgwUD1meewBS
vXIIj13E2GRxs3g+Brl+pFTKFNaQn0WAGc0SXC223K21rk437FWHNSZP85RsRnEOItIwD+m0/iFA
dqr9UXTwc7s9hC4wDqziQkS3Fozy5ZG9Cz2Ob/OiwxOc6++RAle12AEzEm738k3MF1/H+ApNGz7z
pZVus6dt0uGpOq8yo3e9I1UAeTZjpBMFyMV6dLspk1my5ViJBg/1v1cL1/FvYEAhjP4kpmcxls6a
Vm94kNhvzyR6L1B4l3E8EVudscdQGZt5k9eF8FM3JEX1aemt4CGrri/5bFxElB1jMlwXylm1yjyD
LUXvTSzjm9d2Fp+WUN0nU/MsKsnkCCPXNpfBjgryOApzT0eKlrVRSHIRMrTHhU9gFllPAn8uRfY/
YT8HuTu1qmMSPUijjsoKrkj1lqQ3bvttX3/GHHh12G+7VYtNx8hVrpAsouGCd6C9PrHYPnNHHXxu
v4MxSgeNxjyG08SHDWFyCiEUpQ9jYVsLN2Kb3vWDrJzR7XJcmWZ6vEfihvp+SWrGcIuDSBCkqE39
uFCPB+6mlHu/SKwjHgXtRgOG0yKEFCYj4x8CsH8D+LYt49hV+U46r0HszDhzKOMpJH69VH9E3l7U
7AOQgAmsOKnzNFDafLAYYjWdRyOhwA5sZIJopy3adXY9SNZzJOsyymr0V2gqidjtz4UoOA0BE8OM
jy096pV4ZLA7WOch9ONtL3GSAIeUy1sBAaEs13a7bTnA3yGrEB7bzq0dGLBK+F7Af3K2GOg58FAT
9xIeJn23Zq+p6F/Fy8/KlWUQzL+TVILHgNnXHxWSvqGMCGimeKlgNWEJqZBixCUaQ+jSJZzgwW5l
1CffCA4PWdRddTO+cezdPtZ4h3OH8heBzz4K50sI/97AttlmZ7Uozl2bH5r8kZuqr4WjLxP40OfD
aZgQugGjQxRZY3UNS7LA8ayJdju4sj4/RP0UkzRLzh1Xa8q7yThGy/lAOpmsupMRu+ZpRM6Hm1TN
D8FQuZjgEWeOTuU2lHH2P6nEm4rGuIhQM6+ZcgCrWAlDvi4hUH1IqGgOJls8nlbygKKs2AYv6Pdn
ofcVwr6Q9wVIdSvKxrtZw6Rh0hRLx2hibM7iMoGYlJxwJxzFj1pBwRtd51DhvkMagpvKxEy8DUik
RXJoDIw/sTyYpd/A6XMt+Fyojao1wEskxRJDF+xpNPs6OCDCexJU14u+0yXy+gpsHJRfSXLN4AB0
iFSQl6DlMFA9ZHaOoqOHutgCjAzxJw6EMqT/y2Mqqn6nHACoybt4gjfcnQxtdpovpyTsIsHc9jM0
d1QpH73+pLRFydSqCztjMDKoLdTMpn1HloRLl5geK1TdEkSEgeus35G6nRFo5k7YwC11YL/Nfloh
LpFZ2iTOB5LmdllebzTYNWIH/FtcFxiXacPkke2zI4jYZz9SacBFyqM1eQIBrUbMyGTeCdGl4bNa
MW1ZwLKMq42FTxPLcXR81Se4WkjiXUXNi97wtFQPTs1A3/OJI16KWVxbnCzrKN11mZEm4PZ4y8U3
JII98CSh2kplMnzwisCEL4e3iAoeynCazieESgmrWl5dSBDOwqFckjwDgKj5M1PtQG7JpsLtJta9
Z8So0gvNM8kBQwCN2Q5F+k40ySDoTkXWMrtAP6mEh+xevCYrGcIykQErp0A0T4IR+aCtlcD+MKfH
iB66lpoTgoXNotQM/pITKqmUDlpVbb5SBK0waCEVVnYEu6phyljUC1rKbT4fVaRmDcPvZJZchIwI
vShImV42EKVr1kd5zG7JWRZkFPm3NAWXNgFuIhRQzadLsOus+cIJNhzTtLwG1nixIgjQ9eyvDRnw
gqD1dcM6k3F7GoTE0fYmvGdyBdjfoCuTDKr7nUawWrknDxsfCKEftEXuglguRM/vZEa8V+5s9M68
Mem2BLdTym/MxfQXht0JWjA4DI3rhB1TyKvGSh8evZLtSWrGKtF1pDYO8/FavjucnQsdNh+KhcGD
/Fg3/0LgSnFHImTX8ubZnMFK0h4bVTiCBGTJNr4hDO6QrVIEd0Vojz2x47ac628oYd87WXsHcf7e
t4eoEh9LvbypqXhRpmcuxs8CH2hx0LXe58qiF+ohxhYsFw2NsYlWQcja55KNrrRLWRXCe4A5lKX1
djYmpyQcE7iozdmLRtypgSdtBPONYZHYHyImxjkpufygga1g3RfQlXLRWODatE9eSXDx6sBiKnfH
4aVZaCrVleCDRurMc901R/VXFSJ+QKr52lVbapJyr3S/gc2BafGShlzjSBUXtG1zvwcctIa5808J
M3C5gsXMjLLCS4LGIUV0Y/NzEB2DApLfJm/XjO1/tSzzIB6B2ppIeL+wfLMN28+/PSA9TRdttN8U
1+PgI2PISfWBbxopT1OIUAjplErHAaV5RPcT4YhI6H5gtNg5sCz1pFjJqcnYqQmsSzJUypslGM+t
qhE9SpZUppzw4aQInGmfhy31XcSQWR8ezJoGXqzZF4pXXUNOZk3n9EQo4fiDOGekCScfHDsvGkIZ
c1rduGi/MdoSSE28wIQI2+zE16aL7gOjia3E0mIwybHZoBTxsfloqXzHfY+0kViVRkL/+BXFy1st
le8VSssbeUqPHAQz4iC7sBBZTaCQugosIs0fozvuRxb8uPBC49pHxtVMlysetKuePiEoeqSjYNiS
mMnloebrbeiT1nfMq8Cj72fuB9K8ejd149Ax/Mt3kaqy5aaFDxtsa+SEIl0QZl542SZvFElXdx6y
5RzvRmOEFDE7iFAhGo/EYLXIqmvHOgD7J7P+3Kvph9lfMe7ce0N/N7LwXbCC10obn6Y6XxI60TeL
qIv0bWf8siskPLuiuwtEEEBofxflHvbSo2+cMUShqOGLfeykSfUKyfBKcXSJUIlqXKSxBhTW8JJe
9RqGCdgtPbaChXk2k/xsjpXfxsywo3pP2uNRpHy0CHOuoQr2jFjYxY4KoGpulOHA7u01whQnh9GO
4LhUla6VFBGog6VxwwpwN5GiADpeAe9J7T2xHongmX32sjtj8erQCQaKrfz2mjdxICbGPiKsXuLc
osLZK6UfUyHh6LDEv8KineWCFSt2ogTypbzArb3ACG2hV+Ub/BhpGZzgDfqd4RofiT+uQn+pceJg
F+A2GhbRVe8KIBRz2Mzd5H5NWxHJFCoTlC4DHXAT70rzGTD8HThR4b+7agzYPetcuAfgHDB6wIOx
gC6OCdw3xrsEEWAmMZQP0Vh2stTzLwJnsLbzMp/E3DjG85rGA0n05Tx1QCYD5TRIVMKpdlkz1mkl
k3gn1OTybuqHLhb/P0BdNjAvJ0phYuqJc3GuOehlXIu486VScUZXXHYBU4SSX+LAIxmCoYMMuQSr
Xp5xLs3dYrhAEUfNZ9TiB2iRMyk6CtZviVPzV2Sy36OrEHOM/6S9mBFeHGahpYfa9Vi2tDWodWGO
f4RkXxAjR1LwCVAHfaVTrEwBxR2RQai8a1D5k0BFULX7NVmyWSCoeZhB45KTjKHsopZ7icQWjuKZ
NeG163bDgEfAuiP1ooEjc0SnLzT/wj485Ufca5nY4+kMGJY5lXQawBMwoAUIq0Sf/PxUgCG7tJJI
FnQb+QwMIj9KsuWlEh/CzwFtCFaAnmGd/h3DqYsOR34jOpgyGqaKjTKiPbKUrPlmyOHDipUbQIys
jJ+MdfmmVeaAz6aZkJA4AcWIjhd0uKY6JjHpMQ2iOwCDrMjD2mhYriP8RB026AxYa3AozEtHoQKQ
gXm0xgUn/nVcKzHTtD4AwjbZfFFV7Q/Alj3yN2Eg4MwEXDvvdQqYgWyyLG1eC/AR814BCxBmmldA
FVYIxsazAHczXUjpZSIaKSb0NlasLR9s1S9nhaktTgDZrYY9wJCz2Bwj7hWidBUzd0VFcsQzTp5j
zzWdNpucuOAON8zimyP8/XG38hq7dyHeGylUQBwzFMAL1ok18ZleVaAbGlnOCqeBEUgDX460+oOC
RkwwsNYzPN+EbHG+lhGtBgXoQOAjvrHdgs7eVwgZpI5Ec9MjJG0Qklag3/sN7IGo2h/pNFj4HSps
9zH+tvLZVLWj79GaMh8yGbwi7jepyWE5LlfVoFTyAMiBfXcBphidjyRmIPK9JqO3qcmcuSyg6O7G
GLl86jeNKvnTRaDhMLm/Q20VU8DwzXqvYVNHN8yTTO401a5Ynsswu4YzcYLLpWcuDPEiSguHQA2O
Ho6dKbUDRMwxjXuFAJI8EX9arlEDrkIkXc9r500MjAGom7aGRW7Mm9wrJzIhfGw4q7pIYtuCpQIW
7oDUqU22VKpEfc6rscOVkIU0OrU/+h4cQrvpWnL8ztUZTehM3gX8iYTAh2QXi0jgqNsBkdPqhuRf
AAOF2oUdsgmQvnP7xM7EEJToDIk9kl6cSTLBF1ZuJUSIvPcGAY0J7mc43GiT0SuHKsMxZfYMBXD8
pcUdEPXmaQn3U0xXmydXUEGy5PGd70RPzEcSp/aC7tZSsUuZBs5IFCRXlS2yJAqeB3YZGo2gHYcm
/jTj1NHYvinNRQ0lNv0ybOdNTl6LLA2eWg3HBV8solgT9kvrRGqLxSUk2+iRpbCrBuNl6vjbIdMZ
o/jKfqaH/EMI30OmZmEXvg3Hf3/jMc3SA55pqr9viaml1rduERVMTyOXD85knAz2UcFe+1Da2pnB
PXCz2NlwkDnHlOtgFPj/uT0kWP40HdKjCXc4sXB1cUkBubSOMhLZcroMAWJaLIbMizqSTwLOFL53
NRodqnVxbsjCm+wEdKTVWfYw2+q9oDwcGEyRXSJxuQkaemA+wshPTWQxi2bLTC/j+lIzMVhz1Xrw
tuNmbVwar4E2jvw5Qh6bIwgy2xCVnHyYtWP3nkIHs3xzIt6mPIZxchrs/C1EkcfOxjbU8bJw1wlL
D5UFc5vEEcmcoJU2En4pmiZe5zC5kblEmoJr+QmEx1Zhi0VUZ5cypLb6UwN6i2woa7qz53pgIopk
LwZPNvbUySoXw1AcMaEeZ6WG4fWTGWQ+zBzWufirD0RAYW5pQrrLHiajjhpTHd7mjKxik8FOyOXN
6scONMFWLwFxKKknjg+yC80A0G/NgAm1MxkPgqA7haX/S6MI6wyy+cWleG6oSkDA7tHRNVjtV8Fu
lSC0sVT0vocJKEc9X1tEwmzJfmpjuCgVspMWRk9VMmoFV10my8rvuFYCIjKA5fUP5IxxOFbWdb5o
9CzRONtJYwtx5pNBjx7ZVhBZoRyCcDVpF5AOV+D722tGW6TfgMMj6Vk5NRIa2nY/qsIOEYVuwXJi
KZ8qaOCpd8nBTU9EVYts2VeVBkX5/BviD+QEJ6EYMwU2GHWpnJwOhBAS9M26opOHgDEfghMQUwVG
AgZTS95lx9EsTsU66JIF7D1ZQlQDV1HIBYKeHd328Bbz5Cj+TCstFBBMkh57FpstyvOOC1ZJJGeT
/EWc7dTsjXU12ZzpZHbtIAyIaGZFpl+asSX6lRyGtflhdstepoC3vVSgk0+RWp0KhFCr3XcUVTKR
6nN0lquNoWMJ/Y35ViNWEhqsHBJZ42WLOkLgHeg8dBW00iLOnvRC1rClsOspiFnaIvWaIC1CrTqc
Op1AnZ7VHnnm37Ny7zGqyw+qF2ArKTYkpVTsUk6diM+f9aludF6n+edHZqMs5e6VR016wwQx5RPQ
R2B7FKUot2Uww3xf5hm3uAuJJWdgIwryDVqmSIy9VWRn2XRSpHlACcNUcOOQznDB8Q/fTn9Mje4v
aIZhmsAIMDbofPA+6aeNCdm1LweHrriYtxEAGKm5xzk7fewAUKWwoqkxezXwdmejCU+p7oIjYYry
JmPHACC7OBbPqcDMLwyOZH+eSPya7kP37LE6wZUyaKsHRFdMQaYmRVDY7QMaqBb+bM2eHAwQJn/G
7RyYTnqKk8/Ja3+6Bn8ZQXE0qUjAQ2SOVd1sJxllJJtRmILGeJ221R+OAvXC6qw6BOHO8BXiJ0Gd
9vnFjItr2sM1IfdAaqN78pVg7hpN/gbLYdRWszNZWQAvwEMZZgZ4cbCSct5iuwYVH/mJkeBf1Q5k
7eCwyw7hh/Vnoloi7r7JkoteAAeoDIKgUEilhTcYgxNbnhLQ3rBOE9cDs/2Ti7Ww9YVX3EejV1i7
qX60mrzXsMYxk96X3J0hPiv9JBuWzRhKiLHPAWIiGk0xBIRCTwNhbhm9yuRqAOQIRnTY/Icd2i7y
KjcECERslye8M2RQRgPBjSxcUtLCVWC8NT1wWTtlyJvT7xlk8htk4QiJjjHtgP9+/k7Z1yK0oV5J
NG/O2OlP3yUQJjZSaGlwFGV3GeXT+jGlZKTRH4PPiIB1rWdfsZdNPy2LjTW2HnudYwtGKg8+6+HB
G37u6OGVFfc7b94isdy2aIN0vIkoGXj3VyyAfbXQTjJzMTESLhgFHFXnGp43IxU0IFIEPaD7YEO0
tsZnS+dDpOzJOUZnCqeMmQYNqZgY21h8nxgIAOUBPP4+kMSe9brdR9VJL4x9i0B9UJ34X40HZRDS
vXWXBY1cyKFGM5i8MCAdTaoPdAKCfotZB9Lxsz7DG2+WJzVwWSoy+WKg26biTlNouPL/ODqv5kbR
KIj+IqrI4RVQAEko2vLMCzVO5Jz59Xu0VTtVG2bHtoTgu7e7T2enAhV2gArBsinFCoXvLCekKJgE
5ueZECS847WrmTwxx54KEl/JK/FFaJP8BVo+CXiYo7P1zFlrDniOmfsPke5o0Fu05hmZMeSAPsB5
QojbW2cwtLOP6e4lcrR0LBvztQfzu9zIPnoFDkcgcGk4OwbvbTTi7kTDxGjGSy5VPhDQC9Kgh7i1
YtAMzZMyNEf5IXPENDj0cs9fAzo2md9yJlzEdniVLrFVd77SteMi0a30D0Ud20F7Iqt4SyYHj6iv
cDRXifR1l56uDpj1rwjNpDD4EPZooJkxalh8/o0RCtZKaBv6AdMONfVyREjSMYvImdn+VkuA54mx
ZHLnzLqWaXm3hn/5qDM9JygpPrZlE9k5FiOIkIYLoIG4BQKGCf2BIWbwqlL2ijXohzdWyjOHQbFF
surAHYg+AkoEUwRsdg0FlY4jM6EgMjppaKEiSmh4b0loVLg44oqoRWkFcfNO47ZXmJ8Fiboc5Uo/
LABf6ZCCmmzS6KUdsgYP9E4SiKsZBJm2ny2+LZuaS3liInEkAcl3+dNXsbtdTtLcg3yRgnKrWcVD
Cfk21/XdIo6Qtetx0eRnaVnPVC8QqNqgi4R3VbBpT2ADqcNxnqY9TIV9vw//lLp8GDW2g5SlQQ/s
dLugT1EZioeWKTdVQsPDMlBkhJem3e3HNN9Ndh2TNB5/wu8STi/UAI4r1hYkJm+a7obfImnyUCqv
8SchXIuZRAlwbJqrp3+bLowFBAuKfbvNgpIgDlyl8SHKkBepk1YvoRenscu2yyrAc9izgE1r/kbl
9AT0NIPkROgKN1rE9hVHs+Sn/1yb+JlN4ZuMR1IhS8Fy+wa7ClljTbwQ3ogi+6DZcR+QJ102PTsc
4Z/xUjDaUt9+qQ9EFlxVTs6FVb94KvB4CHzVmbQZCHypuCuNU/oOp48tkehDZSKv4pVIYyUOuAhF
4crS8j5V9vxL2A6z2ugvrVt55tcgmzczjw+ExPmJp1s8W1eYo21+h3bN/btzood11SrtoKGDWAs1
N6PC4v8Lq2DD5zwCU0nwMlfae9iLJG2XMTvM5eqvIVVryoz/2lcTBccuRp28QYbMdyR9DcRPnT2f
CcXNnNgkaKc5pTYoZafXvcRO4dSJ2glUeUhYQbnLbGnHMjoUvAsyNWNjP2+W6q1SBBpFqdRzXvvu
ZByPFXvN192IrP6gewzrWJP2qAZMg+oqHRcODmFcBkda7nDtf+QQ32JXWoEHgwwtflUFetfGoeXj
OGFWWx3ragLbWLbVMcG+KDWf8dDvpip8ucH2TWLaZEzD0s5QDhfEQB75IompRN/36eqMyt+1ndh4
tIcyeVoNTFcNMBiHBw6UFgpF+/YqAa6WBlJdC0FuYuaBJNdI0Fk/eYZVVwro7GwzT8Ulwa2AiHkV
5ewWbRoEP2wJJyuRL4DOTs2K7z2stqqUBZB0hV4ABGSvo/oAA4YdMJcmOpaZrWeauBvVhqpUkEiG
CqDHLAPwCUz4avf42KjyO0rFHOhRFUgq8b+kOGmIMHqtHqiJcBT4jdhEouxC2VHAVakXvQci2I+8
AhntvNKaUW9TftCG82OsVQcsC71CwZlEIXh4E8FT2krd3pP41hjReQYA2ynHKCpPUyadpDQ89RoP
jeSNVd6mLTJXM2gcz3TOBsjYOfecIb8Iu+h7AWo4HWEHvbBHtMZf55UDM/nyojP3mmYRDB7Y1CO4
kYeOA1qBeiitQE19g7S4dX2BjjWDBIG1S+itGHMKgIRTXal7YZT2dcQtyMJhl2AQryM7pGVFRpSp
/g/D7ERsPUYlbXWFPq71H0fOMDWu5p1YpWShMuD5Ji48mG4PG7oyWcX0F6uFwpSABhHCSxnF1xdR
Z63OYRqfaSsP2rwOSvVPyXKyIcgt5M1Rg8SqbKYB8d6oQPexLOgAnRW47M1hO5r8MTJmaXcRcU8B
zOREESYpJkESQdAD003BgGEQrzObGAUSnR1DwBccsmPLBMsx3Eo0n7PXKRske2V7KFanUa8wQWAK
pdeUtCFt9ECWaSEQo/kgqFtVT67DguWDhtu63covZy5G63ds59HwkFXh+JqiKp2XXXpfcwrq/woo
1sWu0FEkc1fvkbI186KAzxSOucV0yLMN9HoV/RsT+BcRZqGDXrEQMzL0J+OUKNURYw0eAo47GxwF
SfMxgEG3un+UZrcgYpQTXnM83yUnjCnb0knm64NCfbIE6pflkwSMlrisSgsel1kcmC8X0J1d+gmI
vkwLawKhfo5O49rjGZj+J1438ctVJcLZJYcMFShNnMYoH61g3oXd6/y4b+MJSxxr/RdUZ+WW4BDL
OehKeZiz3h+Lxav+WBgNVeNVUkfxFRBdoa+P69soY8qqEC0l4zRalDmGuM5/NESTbogOJVnDSPHr
E85QsfEZ4egj2WcdvRWgjJKweNT1TRr7c1epNNoR8Gijj2U/NfpVK9VrFmqXaW9NqWPBtFKT5pIY
yzlf5cAU+Th7K5s7gD0mle4K3QJcNSrHl0jf5/LitGA0uppAMrUDGOyBZZ5rwnmxQPMpvv3OKbTT
BE4i0dR9SKmUYEALsuQzn46zjhqaURgrY/gXZj/prcOYS0SZeuu9JnU1RkyooDxD/YUqtByj/KdL
RF7RFqJJOomzdCrpiIym1BUBucu2nFvso1OXZqGX9+wlt6GsxxwpWVOIrxO7eZJkeIyicMIoLmQh
paA1uViV+kc2Uww6qd9yGFcJ6K5LuYeFH3Eaajew8YtW5IFOBMrGlQjyko0507l8H/IhCCV2vnid
K8jpMoVWKu42nVFWcJ+cPtikiuxdVBNrPuwFvTpFunRMAxPkOTK0yKNQNW8ZqIY6PHW9cs1L7dIK
2hmHeGDl9Qn7QEsqsqEBDX/8DqcwGI+qU9yOFLqEsBg+a7+tIl+sdRogR1vN8w1AaW6S5jGBpSnC
vW5haSZb0ZIPcyXBY6DNZNnpesJjTDpE52mvCUxkor4zfhOKglIr8mWRmhBkR6MJJNMtBfILjci0
floT9ZmbbsghgGBuUWy1mM8CKe/eifOJuyRpGjLA0z9hqP6UofhRF+m9sbxKF99LNlQCQAr05GWc
ceCne6q3d3pz7qx9pSsu2O38qOKVhgKs50gHSk/NXLILBUcj7jATinl1tyO19tqGgpcyiESiZmJ4
7B9mg6FZ5QMltnjHenqxmj32AbOEDqcQL2Fhmk9HaxFPlrUtBEx6eWBhsFZqY1cUMtxXlqPAdyv8
gsfIZEOLp18Ykh0U7ChVOX+K7385/nUCme6XAB7UVYKEejdEge8KOH3M5gKAiifYpdqd5bo+1YkW
9ISD9FYAojPIH52D3JsFESgxSyBHx8M6BHZATd01n3/GPmKVPt7icr2R+NK68KqmIm6/6ZRi0ImG
y5pdVQJV9ef/qZxLYU5n+UKBMSNahEPsFdwfYdwSQIsSBx9sQSZMQkHCzkmEBMOiQv8IW4kGfxtb
c2xCUhVEMKilYdmX8GBUAM6iye2DispjS7s4bGBzaL3sL85OX/o0U/GSxvplxGNOZGCIxMvL+wIe
xYt8sod3URvuHA0KXk7aoJ1XmDnceMlsW634vzWcj+YxvksFpyv4+sAujPw6RN0ljsZz30JtJZzb
gBhToSNGGKImNqydthmHdtsZ+rZnT5vhL0qVv2wN5lu9X5rQgTRYkBDnQ/kjWAiE+SHJEghLn9xE
/KEZQQeqvlzkB2YqI9EvmrbjauWW5twGXT0Psrhris8m22iSflaAEAlBgZg7fmY/JvMGs+fSS29G
eAhZNr+6rEm82P38JYjAN9z5WY75uz5xVLKs+Fqc6kY9cnqpj9gkDkoxHZSGwHJPhNHmzbXN9MKx
rMFKrngsRhuqlubP6LqkkM5xQUoZYYle9QvgNXzCsi1NTI5CQPmHRUYFiOVHuDURAvTbeCDQ+iK0
Ec4HliZHFr3JCBoWtrvG8MbUqd7SBLeRk1zp3buMsXyJ3ULC5ieDHRa5c+c884gFTAo2XmIBRnbS
y8FmAurReguubHKIzBJzamGvoRghk3fY9/dGDTm3AjapP7OSPCcF4sOo2g1pZOxXNDE5PUUMBZ7E
kqgNXLFBg+D/AzMI7OtuLrDbk3aOKtbmaIAjUy4O5alUdhCdX6YlnPq8TBuATDVvldvLw3vCO8Bu
6GEY6V0LsKhKeg3qJ9ne6FvZ9DiUw4Gkc3tqcvUwig4zu7Yhl3uUox/gJzssUfXCGanUnZYeVTnK
DyEvFk0O+nAb1fyambGr6Xwq2TudGCOxTkpOnX30BjjQhQOzQmFw7ekxxe7ScaXbCSLP8qdUT2wT
vpY/EWQMWPc4yco9gjRPNrLemCCxzZg1nOzErnE0rum1J1yCu9Tt4sErQe52pXOLpbca35Ao7GQM
UgnJc572GwRYk2IE0SPLdxEvDWKsecTktt4M7J+WiZkHJY8HHvEzj00Um1m8iQJZarg8a4cEDp7O
+As+rPuy3tSekiJMO/J5YIlMbXDnDtu6be/5e0cE6340pzveHTbSs4arIL9pBQsedgdh5egtM9q4
EYxgnM80WWys9oa34rU+/8ogkGMc4diEFTZiC+xkCx7Q4mgrtP0VAy54FrfJZhSoWCZTjM0IETn4
6mBniX0OInag+u7Vp6Sj7CNt4ah02/TD6H7m2yXGOQbdl0q1ie7V8jGRvdex0lAk9vM6cHNbA6O4
tvywG9p+JilQleWC/QThQmMNFdo1L4Qy1jdMSvw7Kgt7WmnsUJI5LjMhB90f5Ksclggh1GYrcpcx
LV+et7OsHzULKYUVpdhiI41PvXUZlC+9x/jOtxH/QvxasTzVQIo34t0u0ZMcDqB6/HdpG1vHlC4x
hWun6NiT2D2z5R5fC+E3A+zn6Kh3Fbpid64BGcUsc5IuvbGe9qRpBdfiCH9bnBD9q8hEulZUzPB8
J9w80di32NGsbpRUtjnesOUuwgNZpmPDifiX1TKu/UfXkiyrj6bFQsZuCvHWSeCOdjJUQXKUFVmT
wnWasrI3Oc6mG/Z8G+5TDr4grAW3ihBAOGyDZvCw+gpv0l9O0BB7hpAkhL4XydtQw03nHz5d6fGs
WEX3WOnZJ72oiPiTJWJamPAxyQEr2yQsmayTtHi8adWD0Aqv3qR4KOe6zFECX5kt33NgZBnMEohS
mKWohlTvqDIwOy7Vsd4g2uS/I+q7JhwXCccEquKSihvtiqeYXCyMvhQ/4kwIsP5ly0GxVsma/FxI
ul8A982ZE83qXS/LJx6kgfrDFAwAtC2RXxoX14RrTvmFjEVzg4JxGJij+6pXom2NMjMQzWgiVE3t
5I4aUjJjrXAZhvLQgiAe5/EwvgZQZJeKvmtTbQ6WkB8qCr1rLNw1HwC7FeqjgSdWedkME+Mw1fNB
HYjXNzI+0m6PeSZy4rY+CAW5IaXk5sPJGqhHlZs7dpn7usbb0WPfIDFICr11iqk4iXkTqAdsEoWb
Hijd6Vh0rDgSJc+CSiIeI0PeQfTEIFrVb2HbPV6dOh0mo+U4NvKhfhlm9codRNnDn8/SN/USPfMB
sXZccXnjkWmLemxSIBqt0J/i5iALMsIOLiBaKrhs9Ce0Yi+REPwOUhr5tWL4NTUO+ttSNu+JPrwT
Qny3Lm1EU2Gf+TRN7NCqYpzpReTSSgGP7phMvW/y0LpKxsbAkkIQTqHUq9yMqpuh/n12kjPBnoxi
shG24eGjDOeFBPEehzmjjmvQcBQCPNRRfNlWEhBCjwdOJMd3btOFdXCzJDrgMei6wISwu2IvKDAA
8JDYS6kdk17v6+4YseoW6ycCb8fd+ttwI5iWVNFSNeP0qrYrcB5Vnwt5nKhzOMuSI+cZJBIXggGy
0R7adyH9Mx5wI85mB5bZSYza5axxHdKrhuOhE2R3sJNnpqVHcXm98a/+n0sq/i7mE+/OYnZ7/JQf
FcwP7gjP99z66YlHGPb4xzoaNR83LI4WLLBNMoFfsdn9FIeMPjdpAOUF1VY/uDC6YiTiH5Hok5OT
JqGZdJVoM2s+aLSYFgfkBokQN1XQUottRxqCdKb420qYwMNol9ZXiQ31EalBatzp04zkj/ynVmCU
zcYLmOjLfek3zxG8stFUHnWGSjlsLDSAVJ/O5sQ6gpw+D83xBVuUoENHTIkZ7MS8/xN9ws9Jk0Ci
Xc8V4SCnq2vpzRasekl/CvcMVIjqmbdkflWDaV+CVY5RabmUuKOz3wPlwFutF+zWCSTlKrAMCbP4
ni7aNZZwfHBet9da4obOxIo+mOjqBgf6xqgHqP1QhoTWK9iJA8U2Tf2yCM11qbC+3m3K2vjvAqUI
T32CoN6WBw13VDhcS9subVwZNrV8RnhhuOuK5E04UaI0VCwH6u8Be5kkrEEHBDkGggwWLtD6Kaia
MhBwy+xDGnNnAXabRisC/9ypIAkFIC58ixEdPbUQbo13KrABAq3R6i/m+NYdtR2ujEfTaY+BRddi
Fm95oJjGhlBPnDhp850HzcvojYPcJDZOXqERPMFUPBFxTo1zrwY0a3J3gf4l6J4x1J5iHohzb4RC
3S1e649EaeWjRcPuohT7EoR5xidZj/3kqx1qur3Ek8hLLcgqekZ/yPTzqzqOBsGRVq5YdAeenXNx
qGisHJbZbpEncbYOW5y3uY7vK37jiYAXlDFj+AoBhIwhtuoYdwMVizEGG9i8WEtiBo9dRNpcC58t
wJGMPCLRoroczqybz3WKXXqmACyLz12zUM5U2aqQ7VqtOGbf+lYxlu0ig5rsGUstFq4u+1Dk9wr7
UMRsqbGWqfbygO2d8xOo6cVQd/NE3KGmLItGEtlinvhpeCTovW/EPvdbWjkyIBqrzei8LkRXhPFo
qfKx05MT1cmn0lk6R6z29dwB4a33uUmGPdpFRrT97dPXTFltX0lVQBsUXR8a0Xz00Pet6aZq9TUR
YaZjCKTQbOap9S/NlQcRezftWodEepwub3qovjGeLr3XtddKxltOM4JFkdPAcNostIdKNBKTG5dG
ASrnRME4G+aVrQ3xpKEJg07LzzHvUOR4zVvci081Jdu+EDLVm+cs0LaQMgTUGwGKD7h6dDKVRwJc
4qKQ/BSNDcaafEEWMUf1bDkCr8aOv4q13jfYjUaiOZNtg+jo/5jUXTXr4Sd/WmAJXnZp/SrG713U
A+bsTuK3+Kftf5GjlJvyMmvzsxftuNNalt8cpeuIVuQPeA0vH4r2KLKZsNuXxh6pIZkTBav1qWg/
s/CP0/qrnCoxP3Q/bUgwmB8dl7s5mX6PWxhc5MrHXruZ5CwHGdtyM/NAHPb8r+KMSc9gA8GKgnDX
Eb2QBO4rn1F0BNFMm8NXQGNOWs/7VKI5MJGQu/91SnKQSRmQiHEjmAcDifSZygEBgjyJVNg8Qx00
5cSET58bDIR8KHdCmO0mPdyOBZrwgRX6tUiIQMu7cBzOctgFGMai1eXErzkqdX1D0ACRaGMqISog
6q97NW7iNr30vH/9p6G0G3hCPvkGNRz3YdnvxQJ5CCcWCxHfIkwatl9LX97pWWkJkhX4pFjp1NEn
MhPcabsjs5p5hYKtbeXQEF8t2KFCDSi5CYyZvSlXlt3okWf0m37AyCMme13ATchahZ7AenTJLrhg
f2na1WxwUljKwYJNQdMgQimYHTp9k9fpVgHLXg+QqHQa4E86TLm1ahGKc/xCGjcNmUEwJK068lRs
8TYvyAkWUOlxK+sGap11YPnRVsIRgCo5xGOuYv+Y/Rax76bKCkwYlr0NPSSgeaO3vA8YsxSp5zHS
+fi0lonLMf2KZkxamMwpPwxpj6NFbsW/l4JBGiqylsZdzXGTMaXGhvmoACHok/7o1vnRAJVcGLMx
5vlDD6c8RHITP3AgqRmawI+BUbq756ykutlmiu8MTnJTS2wDjNSQneZDLhEXHxSObZiMCTeN+Ydm
/hmX+oQvZ44sP3zUxep201VqjRMz5WmY5GNjhYeWlDNn/NY8Y/xVCBVPuBoIVmL+pel7b5LpU4Zt
z2GOnL4EziaBPtgJrHI6Gp/pj9uqBKIHKAydEh/07w4XrVUannRb4dHqTKEr/dfJRqperbbfL6sR
swwA5XqIA+OviL2gaCwXA4yAqYW9q7gpzQmbMz8eJGK652KyDYRlccMySFo8nPHVoImHPTlynCYc
1zECwGoVp2eqAVWnmpe7O965cy9QoGUlVz0er6+e1IyXVVH8kF+j8kcgfpNcJvadFzog5wrLtbAt
1B6UfMzWbjrKcXRi7BGRJXgqwTIgSWpuJk7vfPllCbpVx3/HgwSbHklmgPaTo9ZoAeJsl7Q21LRX
L4ux1eEQyeDpzO+XxLuAult1Orn5jCKseDPdBCouKSzr8HmYBC9TAuIY0GD+C7NepthmplfH+DvS
Xol3DxsvHUcN7upuogvrb0ZWGj9PD6yM0+PLJsPzrq2S/YzVLMOih6wx4tap+Ns0agGHrAh6h5rU
CCpjauVuS0tmW+B2CTc5fbUhshI3JuhW/BTWTpJ2fcZx1dPS9Vk0+pPbUpb/jWZrK6fsX0bxTZgU
0i8s0Rgjh0dXLnfLH0UvQZGYhBP8mqDkBhCq1MKKZ1Fo9+PslrdRt32rI19j1n7N980wqSf/2lBH
XKekaGjcrkP4bj2Rjm3ahVFDEml6si/9WIVLBdhXeM4GA7IZU81U4Iip/D8gKnmibzZL+taAcCE5
o044iHto0oFpx0h41Uo/S3as2MrTwqjdMqGARpM768uDZOAcq7/D+B95Ro6SWTI4CsQJDWtKOIu7
gtSc6crEPjT6wKbpBFrkSPZ2YyafnLJWy6/F+ggOwDYzGNaWemQWfQEkLabFUnqMDUWMHQEFm+5a
eJWpL/DWWqdpCbBU2iP9yQMxUHB38s+4hjcjjh/R4wi8eRioQc6YI/s43Aivqi8BVWCMNvp8V3WA
8n3rgDebhWlDUyoZEoYI0AEy4JQSRuWrFFqXKaFMvQ4PYNkSPiDXiZyls/iPg5BIp4nKFnMQFEGQ
rfTvxfVh5Is04b/KCjEwbRLlKE9kfihlzTF11q1F04YvshZ8JDy+0IxsbO6g3JHxNIYVbTNp2blA
RMyQe0OcYBYAC+0GxgZXNNEDi/2qdKwKZ5gtel2I1AnjpuMysGaKcDjtpfcK9zQRGqKUD31UsP1S
zLMSt/oljOO2Cz3uOMmN2nnyTqWEFstf3VjJiyTsCx0KedpWQTDe9fgLw6JzVVgUJa8l/GaRxlL9
VZ2bvFVrBSV3Y1F1aWLNCRdfJX9dqmCu4PIkWQw67bvFl/I+c62FOeFP9SfSb4X2zcIy4O6doKlM
OBRKMaHgxRlKzOIZEt0WbTlat0E+N/vWINfB1k29SwKh3sW4Ynu7KI7YPURgbwzOXOe9T1pTGv9Z
wlE1PJNV/07CXDehghbGnglnWfp7wfE8Ey9WkweT6XH8wmo5Sr23FgnamFfVmauKLBd0okv6pjaB
jPIGVFN3qrVf1lNE8ZTDPNpGy+IHbH2R8CgzyfGjKwcglvd1bO5mUpbiv0wzgnUsWaPMh2wq7XTu
tlnNYZHGQmtjyjmNKXhma2Fn0qvXSMo+jCNvqRzlE1RlIH3MrXhg9DhMlnCQKwIGAk6NJiRGoPHQ
nQ8GbZSc0nndivo3Hh2+rYm1gqIcMmM5wL+ZCgtWmY5tTuXINu3IdhOZ6TfKFlFzku+NjfOSfy8Z
+qaZ3ZP+m467Vba5bxhKkBV1sK2CuhD3w0wZJA+ayK+4DWCJcISBgpLU/ID+wPTW7XD6vVT3DvbY
Zm1CMNqsK6P+slrnBgjsV5pXdgxFVmfJR7JF5Uk1blzjvOrDLmkcQKA1mvTEz099s1tRTU0SI3nN
FpzBTqUs74fxbYilaxTIhPyHDTWS+jXOtHdJcSjsgpG9EOlkJu8wLBH9QqXrPiZWc6ZKgfOVs485
XGNrvBnyb1unF3Qrvpexm/0Mo9Gc3yKxC3JI5V6sre7yi8erwVGX3yfukx3Xbs7yTZlnugriE11s
nF2r35bIkfFvosQ78bgCRV/ByhxzMAOMObKAVcFBMacMdKsmG5UmTzHxZNZm73G7l7XF17nOefjM
XwsQxR54XG1/ZwO5iWV0sjLaK9YtXplKWHtoOmWkBc0KjioubspzX188GZS9zl5XT/OTbN6rhe0q
OAOIFDuT55VG9iYiYUnnNTuivGXxzg1lSD1BKT2xqL3S4z4ui0jlo83vkC3zkgnZNWFM0ZiCh2S/
ZkBkqPnGh0YQpZ33RWrsC+HeNtxYQqoScAFPQIrnZJfhTO7Ga2wI57hsg5I+3vECwyssE1i4zbaZ
tC0DLcZ918gymPXbNZ3Oxb8MW7JW+xJdwWBt1pPQfXDtT812RIVjY/0O0oT64vBayNOxZG8+Mq8g
xxrnWTLO8L9jg+Bqs6fXpN8WJJSHt/qjBcCAE45t0QirCJoP23yo1i2yIdG9+jrw3eqsCydcicsl
Mp1+CxINLv78B5cW+Wo5GPs/Bth4tdzForzlCFAr8VYHoLayTK7IcdBlJMq2u1y1QTo2bRfAtVBa
48wnwYCjTREWnllPZ0eRFOZW+jqoc7/De1dMCz4IhWZvO9M+5Ktyjo8qso1QXTW2P5J07L/UAWDc
K/ai8f1G8194XBKwbX3d5WQaBmRvwP1LOx5mlZs+PhvCgdgLMWJymqVYVNJBTVEuCpSIsrh2N/Ar
5FfO1pQeJ161iVNbf2w1njymtc/H7swjmuZ60Zk7UMrmjCAqH2NBObzaNxWkyVef3ymMLOf1onJf
ZDRYRK9lC0wccIzG7UE56zVPOjQTWqQUT4OikY50wojJISy7g5DOB1N+JZ8QnGAE4YwqWLlrnpJ1
T4W+4jjX3pp1eBQCIx8rAow1V6ERz/JGpk9iTjNcO5RcGE9ARRtj4KhkVA7pBrpuM0IVGglkTVnP
TXkoG+vNKrEvaGctGi/JeoYu9m7CqHhEqeyXOIk6ipcHZSvM9643fesroinCeB+w3Rv0QLvE6Af9
lKtN0JqeQkQoflDeDJAsPAGQRKwwMwuTq+hHQcGtKPrHSOotJOPZA8bkekAAfLgl6iz5Pg8wcNR8
1UvjVFPBxfOqm6czYthFcHQAIZ9xHmoCOwqcUtOvVKMWGuObwE7JQG2BLnOo4Aj3uLUK12oSvwrW
bUYMsiQGmdfCfgWTn8wS187AwwVFC9tKuCpbg+WDVu0GSiM0THuxlZLJhoQfNhuhIY2x1YbsCE+u
ho+yIm+303VRONiFxr2fy2NWYlDX87d1n81OO8XPUEufkK2I0UKy02l3rRBetRygd5/v9CjkHdO3
oz5teQNrDb7FKZI6twfLgJVXDycv/dQCtisOszot2X7VkN4DfDno6aYDpskhv5DxpWW2rFm2QTGN
2XXgtpN99UYidq19Y9HuMFalofxguC9H1VvF0bsV6PF27EbsEk4FUStKXWu6xYZ8h5sTHVHO/mT4
5mTzncQUX0QE0EEYHqZrO6uB2mRwRewRDmik8Nsy0jEPQhQ1XEswrvNnbVjPpK+eY9S893H8BqL9
R1D/yuHNUk+SAqtbsCXF3HacssRL/WwM2ts7cgu1iMk+B6QiBVaWb02FvOmhz6I9LrD9uuPuvTqw
7hSjAeT7Q3RA2URK/mqfQblrXPE8LZceRczUPhviVRSF+pgf+UsxnE1mQlvLS3at+F6iUWHDkgCM
RYom0ShP95lELgQEPshcs2sXxBFVVA9qx7HCjsW000cwcNNMLi4QOEKScdi94LuV9tMr6S60K0H3
tXTylx5ARDF6k2juZ6XZd5TMLf11KqMdXVnL6lZbBVEy38TAh0YIGSG/oe4zPGEYvIvEHc5ZrfG7
iOf48URPmcxLPxSnSTTIrPRBI2+Qzo+5nhN6JPXgxrO9HKjAipIzhPCz4M1jcx8l62b8iQAHwQ+i
+lxJn7xbIMRXm/iFfJA68ao/xT1fs6/9PBkP+qH/axqn0rd+JGk99hl4pdi+y0xo7UaVv1nrcxMF
hVxMWwsOZYxPbSWP3GSm12GWRqVJcu2dmFuq4jJCheLNR6tmF4gKZe0qL0E6wppCP66TB9qk8IEY
dn2ivNNYtGlgws8b8uf5XjOovH+AlQOX0e+ClZZpAaMFYwfF08YEzgqMwtYoiSUUxGe3LAUX1qQI
RgVBDvKQVAT71al5S+vmbQEq3Q3pG9U5j5sQlELt9p90PxjxweqDzIjPvfko1Re5l68cvGCsb1D7
BYAThtTvf6h7wub740WaDGvgJgnJPjlRAYdkFe1rytX14h85A5ynf2oDoF6V+eExqZud8YoVxReT
vSpgHyo2xHvMySOuLgvAO+zaZOVU6nEBHN3k7/TZYtmI+Mn6lEBJr93jFQ1mZj0X+mNT+mW/eF/y
RWwmV6pm/IhBhiba4s5PUMVF6LcrCEnszFHus3Q844lviNAZ+KM7ukYLmjVBo1ZJ5SMgctSXCCp9
mfSqTD2UCCyDEgS6GkfuuAlpp0DmDt35UxK0ixBhMMyaS6iJZxu0HAil3TCSGZhdOZYd8nNHAMqW
5XZgmmL49Cb+7Zq4yo5ygqSmr5uQSwtTddgKBvt0Ox7LrSQ68HemktgK7SnUT4Y57ueGhwTV2duJ
WsEW7J9yoncCveaHP5+Thmx6Y/VsqNs1iak8h1C5Jjv6rWS1PJWfhkR+rbmRow8krDQn9MWA/XBQ
wJDiaXJUPTPFBPlN34WJe0jjq6XTVytP22EUNrtX6otDo6VZpyVynwDlHINQEBEdr55jJJeLZZXe
32JgR8etW8PO8B9N57UcN7I22ydCBLy5bQPXvskmRd0gJI4Ibwv+6f+FHedcaFvNDNUNVH0mcyVO
rgQOIcycgnC6fI7JOl+PjGQUld3S04pmvOzMYQHRm614dJNLv+Ql1iWu9MOMPIuZOldr5dtMCh0m
hTrq5PVU544/71Q9DRDNB7oNU4yn1hr/WYnqdwap04gIe186cq3+/WdjbKjveidoiXJQstV1Ahtk
HXkw86snHQ1wQjJZAXzIDWUy+vohMX01IE+kXgmsWNklwAV6Mq2pdqJ6UQwHWPBCFLUjh2lKnTDi
dIsAjzIp0jYjbIVgsDta6/iWs3rWKsWrh+yoLc1ndFvciFHYXP/LIn5rNj7qrHuAAiSAvTet97YH
Go3ZGubNc5+0zUPk+k2v9N1safzERZhimjVwRIygOSVdexmodHA6vuf5ET6MguwmJ4qN1E22tIxL
udFbwjSGl5oB36J2JXvsUaVuWtUnBWuWhUMWMjNquV2m7PU7miLSHN7tun3T75Ng55jiyVOOWtId
1YAtAB5OxTkUf9m9soX5FnidzXdJPsaot5DNMNsM8TIee8oe9RZLm+h3Mc+j/G4jiXDymIVXvBMo
jutUPkLnOpC0m8unckNLwHS+spTFPsNtJsUgXpCNo0WMfJIEl+JEHMi9zd0ejGJ8tF6s/CfoN7Ap
UorqRcpobiq3hpM3NSGJgtPsjjhx5+o/gJc0xrBl7HClm4MtmzbNG+Cr+2QBwDDeF7N89R8obBOy
wRTDZS8xqiH/2p5LECPwFtf+JVXOXgF8T/rvS7KwyEUCbBs8DCr9koESbr78UsDoXMVdp75PW/24
onN3Ks0V34LTJtLmAyAsplF1Yget/vz/6uNek6EXkbcBAEqjqdsSjdE7rOslIYM9Fg5uQBLisFHr
mvNu35Zfs7J4CvETHxL5dPBT8s8FlCLpo+ekj84WvybNPtctli5jOuf3NkhjQtDvbB0bxrs/iBwk
0dzHYbhV2Kp7LO+Kul7GeD7XSXdq1KBCj23awNcfq07Wjkb1sUfuXR61GXKW26QmJNSa7TNm9reM
SfucxsG61kHTzHibzYCIqSDPmfxZl5HoS6nXd9pK6/COKEzHP75HlW2TXLA5ByDVNViEC3KlaIdV
4KjQC9YEZcbs/UM91zdRAA3+38QgfARu1ydwjhSNPooHtmG2jsf2JN/RRO+4wjGhKaqrPEF0a2RD
VpEP7fM94d8he6/juieeQnEIWQGZTdzwLgFusjvq1p/6FxnqBfGSC/r09lf2M0KbYH3JUBlezQg2
BzN8Z803RRJ3ZNHbxO9JYXsfmhaI/bueqoS7pJ75Vi44nEskEuSWtc54I2/lrk8n821Jsc/dsIOu
gmKdQoGot/vyaw2r9nu1BZEEWcqOGTzfTwGYGjJxAEsyPJNPNfdvhgl0mJIeTO2L4WgEkWwuzw1z
QPb0egK1mk6PLw5X9VnsjRJFG9+YyjfWZgiVFOdoTJSOyU8Zi11pv/XfBu+iwrvoEBOuba1I95eH
+cOi8TFm7UQXEoEC1JXkCsX4SoTuVQ9priPcwpJ9NEZGiqhbJNbQif4xH8qBGtzDK1Dcq2hXMYET
c+qTlUNpj5k/brHrJxQRiis1zJwyQis2x12ggTKIZHDMaYlTMw40Q6eVa0BzWgdzqk+FC44mnHo8
JDqojB72xDCdZmU94WtjosF+z3CYOV9nv77IUuXxZHgN6j+HZFsC1yupf8yWcXeu2lS8ImhbUvoe
X0ALY2ZEvdL2obE0wfyI07P3vQHaK9lDCEKM+285x8P/W0k/PQ/71o3XV2C+jPAtEmvv5cbglWd9
Z/T4eIE0QonCPYQM85qJ9rY46y0xMdsk9zVCMEYIEoE1NoFfrDmXb5F2bjx0gEHjU6KCB37Nn8Na
ACUls2yMfLUyfYIckERy60POJPGLJsMTnHKLM/szt90MCzIpGCwa9yzNA+tqQz+3zhr3WneKmcsj
pSTPhchNMVxU1jbKxO4t5sHLCleHkq4HcTv4eCLGsMavrkPP+tylCyVcxXjnpdi5n+DyQNGfyUxy
yPdK+EhbhQWBiyXcreoSWUMbSNYcjKbM2HFXskrUCT3SsYS0NrdGvNdo3FkUnfDUcKkNh3zcyUQx
TgxwUAWaXq+OPqcCCybQUS5GHqa+LY0ci8s9lutWq1ivs5Pu905LbOQEARVx49dWloBDbzddIFMy
suRzbCzGb+13kYjTdszIlqc0rX9Eo0fem/Q7i4i1jkG/MLZeEtJwakpNJoaLkwQNAhFeeZw4DDUw
pMoDYiKVVjRP8Ec3k32Q3S/A3QkuuHJ5RpZ2kzGgLdLDKYGDVwpUT/WmSdpVOUpycamlv+WkumaC
CDnGOijMsO3zc46oNsIzrjEAH2F0FtV5+cr68tSBIUgapDTqLXE1U7sQf4XhltbX+chBr2CQUJ23
Yay3dNSJRIzUQfhgvW88Q1T7vC0SejA+ovU12zHMQ4twEHGgHEThtb8nfy2c69PwcNAe4YTUF9Wl
P1YYwSgAxmgZbiJSH1bbvWUfC+Aac9FC2q9jYb+N8heLLVPMvNt7ZC4ggjOePzbSYPadhQYtQ5xA
9pPK1jn/W2XvJalWoms9GV+lUFUXeSxaXZ1UQ6Rz1m4iHwmX5iHjWNYP2xGe74tP7NzoczB0D9Lg
cwQhZhC+DixuPuuADxZZop7j0YE/ZVzqb0fFSv2zXnXZCev4KOPyKH5ywMGYdzHfPmfDCGWYhFx2
3PTV4FMFBU1xoNaAURy5y39V/kOQB/5Gl6N/hPPB2i8hMKDg5d5Rl3F3gweQRHmjNU7PK2+Dad90
Jn1rgWfyAvUOM9fmyE1s9bKrsStRgYhsO73gOA1seCb0T2swch527IfGiIw0CUiRzVr+tQXcsKqQ
XgvzOAAJcEttDMsEyLOH7OChOtPiRcQ1KARQEyY4/FHYJDJk8UUm+f2PWa9BoThBQqpCXddhdFvR
zYA7twsSSZLjHo5MzDjKgpkfTxdrLC7WjxU/cNlekgaLiQzY+stA1fbPZsyio59B5VrAQor9epK9
Sb9nMKdEa4Wo4zPLxqp5qCqUcW68rgdQcTHz4wmCA5iyI+72Y4ngU3skpXJQ4UpDWz2lL+K/yR2K
3TiZg8hhaw+Mau4nH4L3TCeEWuigO+B/8FkrkKzkN4Ks9rI6H7qe3MW9XNh+r85Bo4ij0v0d0HVK
xMmt9VVLOPSt/LzW/Wbv6+wwZ09UsRxdcKwqez4xFopoVDdjnKdty60EMTfsFowwtNfIM7waMdE1
/Y93/GGOhMZ9iACwoLcwh1YztitMdgGTS3VF92YT1bTgUimO8X4V0U65IKSyonPUMf+OX+Ms7vjn
ntmxFjkIFPmdfclLy78zR73WLOVYiOJgd8cICfLJsgyv49eK/L3s6Bphq5SfD+NL4KmUDd60uxOe
EXuxnU+I4rOxjc5USkIBQcBppbI7FLiwDBvpWnS0CypqMGEW0s8dK52RdNQhCcuIWaKkBv9KlE/R
u4ycIEEnaV2p9XO6dpoqNyuEawM/706dmb05sAFLP805exl+tAw/bOAYA8jnrNAvcVfj2O4TDRLL
cKdfW5yT2JblOfUMOWbTJEgYEvT17XlNcoKonRNnQw+dWd3blnpMs+i665B1QjW2GhYOqK0Ki0E5
FbPmz3Phm++Noe5l55mCelFt+9L5mYAvz5SY06M0nIPyTKj8Eh3bVQ+Flp2TE/azHDgWuKdfDLCP
jlO61jaLaTUXuAYjzvYqAVtqS5bO6oPovzfjYcW4eaL5Fr9zJ8DAkA3iPVXwvJU/oBGWTYbPTGfa
SeIke5RbOK/hNmL5SHrrVWNtM2GNVsWj25F72Z7Qp5vEoES4wlv0nwnJyk3LnNXCs4cFsw5wB4Zj
94ecLugstzjdsi6OmCbZnLfXOMlvg6QS/71c8Bqq5XA3Uvk+pCwVEkDZQ66ST85XvwWVmft6mdCE
CB8Fu593dK5rvusERme2OyNj3XE+YbYJ64MM7IDgM1gSRtjUQLdKppnOK13BIk1/suoHgXTYlEQ+
pZ9yIj7LTEBojT/HjzKaPnNJu7E4a+aDvaZ0v8ObvmgPJePHz5ZLKI+cuMeqwtRQFZh1xFGisgT+
sE+ZhU3meUgj5FHEKI64mJI3TR5IWmZ8+7lWzQdJZe+t3gfVAmSrqwB2F7cyzS/qFN8QnRTJcfPL
RdBkkRlpNbv0GDW5jPlsZqDQr25dYHKRbAYLkttUOFeWMIOJqCzHkceRlCE2isR8bTq7YfLVr5mG
71n8RXbuStrkTl8R6NAWzAh1RJX2x1Z7CkyD+m65wTM6t/aMaIL66V0AFPyj4QHsxDPCpTaPGSLC
3sNyHHyWGsBNGbzXYVzhHdnQCOe3Slneqzl/DQKEGNUDj/1eY1HWFukH9sxdNSDKrwBaNsklEdgd
Z2x+8eipqEUHjqSEpVDH3N1UkLdz+PRjTLl1S+sGPSfxg2qKJ5E5iTrsVzaVhdCIeMV2wFJoRan9
PaJadhWWxCgj9UPTprxhdNCNlN+nmg34h4nRoQHgTp37S8oRRiuMflNeQw1Ckt482p5k5RajB1WU
UZtPehbI68nmTXbgF5EtjzBGHAo8tStxeiAx+ZtQlBur/cbkE1EEmFMWBHDXf/h65A0QepggXczN
0xzMt4SlSQwecsKUEO/rmc2FGjLF6J6WRupUUbxpbUW/tOtxIUbZcjRt7VZrNQA08IUSTAp0iEV5
QWjxVY3pM5LGh2N/2fj/1y66Rfrd5FgZ2t/q1wjpeMIrto0xYjPBS4O9GF/gcrCs4aBgGo3P5jnp
oKZQv0+QwUAbrs42N1r2jUpNKqnXFmm+Fea0HrxXYF2WE2ClY6XkO0dhSBd91ZVy6trpxKaBqGdT
NJiY5auaOhe8VCuLi3n4F6VUTs2u0zmZGOZLBt8akCnnj7kOHqlwu+0H8HY10NwbEybe8yp7mMw2
+BE3qwrfqWZz6GLvOe6UTDned8mGTlp7VuZ/1xzaH6oLk+qaoQcbR4PA5sSLAHqUyArnnA392nvV
brU1nskl+dPIcdAjn0gm61qY2nX8iFlSGZEM3ZAikdhXEEmdu6D3QL7hdj9qQ+4HP5yoTrK9zZn/
JdedReEMATZY97ZeviRZfYlyucbNVw88CHADj2GvnerBPg/I8GfGGRTtkz6c62G+TNMpsl4E+X5T
Uk7Wa64/mFgHiioAOThhIV/MSfWsh7pq3EZc6xYOLhntqt3s+laczKg/DQzPB5Gf7O5gMxVaazUU
QYqqQmLp0FG3W915xikvJCraxQgKkphqyK0Ds3inCKomCznktYYjJtmFDEybByR8IR66FJ+d4pvJ
ojO/z43JJk35sKP2M2VQVJzFUJ39+K0GWKNVMRJdSmlckabMrl62D6E8jLvqb0WJTCBEK9iIWgyO
UcMTS6qJ62jah4rnaWdjCTOwhAEiVuzyaPB49jsdTWKyy4aPlaIIUttdmBHQqci7x16idocdGCUt
W90SP8PWBfZTKLhpi4p/NjLm5DIhUVNpT7HW5JgRIR/Crxy34n3HHIhaWJY4H3RhM0Bi51AcwGhf
YtrXPLpYbP17pkzomZaVOGEdRh7jBtn+NJryF0cXZZH5mTybP+UC8HA5pD0VmDYd7mTRfC4V/ctX
Qxpzz4xPp4Hn2V5uUJAcnZmdzF+wz0gqLlv0T0G9yaO0bdvZ7LMPeFpQtLBQEtv9Zkixh5Hdy/Ck
CtDgebB8D3kRZkjyh4OpZH6M/t7IwVPUsw+Yx08GiuNUZr8r+0aYUE44CF3NB6tYk3e/p2g+EBe2
yEedLO3hawRRLmFdZQrMxJj7eEBO8BAYdsejkb2NODPmq/Qi8+Zqc4CxMF+i2P9cEPP+jtELAPmP
Nq5HX0KtUBmlRNsopccb0rdoLkkOuY1KGS4gzJXSCMk1CvViS4D/q1KraigjNpVeEoWtccwdXOJD
j2ksPqOAOkWwY5KraWWXbE33S7Qeci05zBCUrWp96ZhTECBebJOjTX5SG4YdNAC7HEOEiRETcsGv
lLlBSeIG20uCoVBxHLCXNjEXZ48fjCoMRZRG7iZ7A3N89Pw0OxbrYkRIxGSCXcF4MtqVUpkV846/
ydS8koXUcI1JPuIPZYhuegFpIPbt8RG38X3qeVO2C905quw6FA7dCHxcTY8akwIYYYLMS5bbwdbF
pQN6MnxnEfktmBKPFd67UpMupsy0CZ+IcztOX4rC1vEYkcCUK3uYhAbQLuMArEpxvCjClJWRIZUf
OI5JV000P1n/6rZ1qDOmJ1zsPLGAkeMhGEv4ndbVNI+T1EIffcUyRgKdUUjM5qWBrC67Wsx5mfM+
dW/AQt7TjEIvvsV198Ghaq6Q7oDHj11/zrETYss4iLg4z1grLGU8xaBtCK1hJf3Psvozh/lpvZp8
TY5zl+PpjrUVR3dMV4/rSBnLd3ovmHs+yGl3sZAR7RViinodLwZ1y4I7slS2TZBbFdTahbhHd5mc
NoIy/jcaMr/At3htL/yGxdtAyKvMtljAQmGQKGcHdqaD4qa0EJ3yQqp7WZE25VyEHJE03IXSBH2L
vYwIFIKtsfN37JHg7bUV4l1S5NCTWfmB2PZDI3s15g8dCc5ugNiMqFPBDBQ5pwJBQe8RRtIkeF50
J1yaBwCXlVDwVQsc4D5zTEm9pliwxCmLCX8mTRY98um42nAaZwReEz0QKO27hoS1pKsqeSSUi6iq
S/TrOOv2aRzFqS6iEKZRuFB3P3TiCAtCujn69cY49x9aql2qa5a257bHQJ4R0K1JIWJlaPYA6ejr
C8ZqI575g449iLtqU1IPLkfz02Fuhpc2/Tcq2mvQxNMmg5R00lzvHqs13JZiubRVdoEsoFvTCUg6
thxfN31KqAWhI5t6Oz0Ra+IgsCajzLpMZnwRBUM+a1fWrxjY8SQF0dlLSU1K4/qUb8mcDsDn8TCx
WmRHL0DTpoy68DHan9aLzlijOqrB3V3aMn7OUoG+boeeGxSr/B+D9H2GrHueSWM96GQOd+BYx00a
tgmTGkJEOgh57DpLOyS3gq2DHj8XTgWdkRcXbk5MzYyGCHIgWtYNqgEvnFQBfBCEYYUOxVeU3qxK
uq4UBdguZNK/WOhr7X/xlHppaXFtEF3ajiD36IwpTiVWNcqxiCJXj3a95jfFJVmnUCbgPEd5kZMX
N0O1sqdQ12c/ZRLJHwiJ2cBLYTZ4v5q7lq5uwlifm6nZyYN1mp/oh0Nit842LOfGia5H5UFRqVPv
4C3AqQof9S6v3RP1BWPgQxzAY2OD0rJDY2Jg4DPtRQTqDJDl/xLoO9H6cTX7Vq77Bipn9VeFOAFU
h1jOLVYaIqY1KNdHba3ZyY+24cqi8kBUeo2aeTJa3UyQ8oNZFgfOaIJWkJgFpxgKW+m48hHo8QAV
gyEXAoYWformVqheDcetK4l06Q+NTGg7WUKr8ayZdYjJWe5kAdlfloiOu2dLs9LV4VTroVZFAS5N
m9SBKzlYKsuQOb/s8InKyWNZkxu4dC5dGjZc5ur/HMd9iJLt6DkvPgOV0anNsTqu8gEAnMq1lJ/j
CC0Aoy6C7kkDW9EoWMg6Fknfx6t2wKJ2jScA9gmDEultXPQ30+zfZBEoyDgpFx5RKd0tQCUSoBL1
YHQgQHJEiWjXGX7jDdyYmOZXG3+n8k80tIw8YHTOboO5EGhU+3fgFPGMi31OPpUt+5tKN3d4274d
TTmVvQ2eJW4uC+4i5rsGCC/JOU1ddhk73ubMT0V9A1G/wrsntJlFXuE6ulue1YrIBq7s41YxenjM
7Azz8txcZMoEnbttRIfGknDX/M2ts8MQAk/C9Iz06mEwfl8581kZmf8ZOO+Vp/a8i/JpY0ayuJIx
QcFzRAZ3bCCWk1gEs7LKfsEZGB3A+8Q/clwwgeWC6whymGVMFNy2eoDXeUHI14HcU0k0jwNn0K5z
uGsrGwAV7G2VSUH1lVEdNMidB92EH0x9mzan7FoPDWjH6o3VZsSmOA25EwskAeJmU6Zojy5bnkmn
4qlC24kkrPUmOAQNTssE+WeHkb+iZj1ENb408DxM9TvLOcZneLTbVK3iAclGDDyIG0R1M+qPAYFZ
JIwruCip02g1HLdC/hc1lUd0aNHuRwhPswMNBF0bshJVC2W3YaJpx1xbSBOic5NYZzEt54qYAIlj
W9jtKU0senLyWu1vYpUFswc7c3uAKRnKMVmTDmsVc2ohJab+QRks/zckiPSs9cQ79Zeeg4NyClU/
NdaTXnEQgGGCm4nUJyUrSCKNLYFWozPLAXX1Is7zodbmQ4j95BP55K4xn33ymICoNMZdsaTAvIII
5edI5Td7NgJ1l/VM/GYcxsW+hQ6ry25S1x4jDs+pkOI27a5oHR/FZyAUKyiKMsweVc6i3GsK/a7C
PHT45xN0H+cPsN7wmfwhOnzGsXjXtfJFxKJmN+8w9kbi/jIsH+ZeN0dPire61fDlVuUV/peWTlDh
QOxLnoKtyfQbh4XQwrpNxCiQY9Amp/oiEEDFrNF/o90xhl8ADuaR1nDEHQUwtVyR9bZAgKSTJokT
gQrh4nShDkoLVwyilqph2u48+apO+X4hV40IPG/joW4boQld95Y0Q51fohzdMTxFLlbtrFQ55qCe
e+YfEUIxJSq8SB88WbW8TYkGrRapFTRMrSV42sUe18gvwxMmk4xOeL0MD88ZvO15IcHifSwP9nfJ
GIQsH6P86PX+VUjLux31IFKT51WeunsbGVc5zi/9fhwkL60MX5VXLwd0JvEw5O2ppi9bLRUhFvs+
HwjieUz5dGRgD5rvLAtkrJ+GBLmp3KdvRr2epWo9FwNbHLU4a9O+6JWXMs7v5tV8zjkRMRftq7LO
ubPNSZAtOYdRZTQ7DjiqbqSUAA0FcwTl9RTlUXCS2WyX2UN7H+bJ67ZtBPqGbrmTNYFC+eYAxGho
BSb0nbPbQyprWJPMsKJS4mYhc2cBENAsP2HaAfyHnYzyjZup4GaKC90/OLfJOuhQwZbaOuQ1gg6y
11SHcmL9GBKo24NwTc40OQKTALXFSRghc6PIoyf7Kot1Uo5rqvOu/pdzTELLx4DjNGiAYu0yR+Nl
HcTFkhKmayBN9PJsK3flt+4AETyfW+angiMd8MIGbs+Y02IsB34l2HeC2NycXrKUU1+feZyv0Cm2
M5gZA4dcB5904U4d8+VjXJtPRbE/wT9+8va7MatPOJbNH3gPnxgyCCOZkdUzMGvt14ghWMa/ZXPe
YNCWB+kmlc09Y+AbZKUGyTN+SbX2Xsyvoo4u8X99LO21gUR1mPbpNLEzr+HUuTi/Ku0+50j9QMqv
qSdG1c1UcuYA7Q8lG3CIWiCcjqqCSkvnv8ebORxWu7tvNeswZcvBWajhi+dE8QumgxBO+RDDxEHD
eoT+lpJbc8BeWEw24g7I5Cib5v/pEvby0hNRZKP+6nBS0GK5Jl9UaymuPUoM4gy3IL+KsDSheUkl
eWaRITmG8TTbHpBp7MRdPYI2FX7CL0NvWJ0TiSD/JZVGz25jM177ybhUo9iv5CN2PIU1I4L1icRs
4+FGbMv+xS+dEWNG9Op4Y9h75bYjAcq6F58AkNa/KhDxmcmo3eqh0lWhoMNXZyijtfBFDImHG0N8
3SHHEu8KrsUkxUKY/MlZ0JUT1hQVxdQbfDpWbPGJdZCWpb4sZTAvBm5vlZQe5KZnDKNslAEgxseJ
mrShJs1Eij4HD5Q9Mp4z7zlODmYBe517bb03pUDzoZ2yKXVV1hoZEJPsyqOsfcs3FDXSWSXTPFPi
R8VMFlYbziuxi/A86gaDjb3SRoFWVkFZasEo7RU7PqdHYCBuYfFypKRUzIU3Tch4kQbII9s+5AHz
iaTY6d/sD/iqpvZZNk4giYWcvfzJMkK2X31Xfi4ZZz7HllGzV3xvQzwnqK06UGzO1BM/qCN/li8i
nngRYTREnSdDUJGMLQC+oLkmldayiC8AqRJGgsVvnwQOVM3BJmmpCvqoCcbpHy7qjdzyv+X/3CSB
SMhhqFceg96Hd4QyO8VYj8Mqx+hiYcoL+s3J+CV/FRrdzE5Z6aFsx6UbB3Yvdr0epPUWkD0cxhHP
BHZbWw3bcvSZAxRTGwpbChp+V39CLgeZMwVgFQU2z1D1t/NhZvLYsmDGJovMq2BUhWjrgN/9MHDg
JQBjcBwdlvRcxshAf/idM8QZS36HuA6vSDuaUrH/7OHdZBlSKrjlyNt8HG2B5sXB1DywoXpnLyZB
OuUmyRSy7IfWxV4lT4ZfLTF+7JICmAA8cjHSnTVp56KIX9NkvCtp+16XCy060F/5FrXjQ5qaO5bq
Ca2tIMLNMA4lwXH1rvvIssIfjznzoLi5NRhOK4nPQCY8Y8HrYWW+ANyp7dv3iMmyIGJmuMarzef9
bKBujbjbcGTDfJxwQjZUM5UTmnoU2ihcQcfpGP7H2MSptoZRjBWZzY/8mEzt3iFbN1MSEaAgKsvf
GNE6TDoSFL00hS7pUAF2zWFZ2Tss91TCrlU0LBo1V999N3Xry7Hky/UULGkaJiZ5pMUbB4cbMd8f
8D8gXjk4iQhU2KWFFD/SpHpMiXQH13nuJPzzgYEvXcV0ZuUmeGOi6hN05LRuRMLRzB2YPSYkEunD
Zc0rblM7bMB1YKtNoppqks+F7zdhc4Di+6gglV0J2xR9cdTS/CDUf9YYB0nh7Gflq1U/4C/QZawj
KZBOfxFMEeeSA7IO8xi4lfbJ9v/cKOppjGwQi1JQj2mg48Po63zXILTPKtiXGDcRXR4nXNyK2QWd
8yk32XXGbish4pAtAuui6TEDYsct4RCFAZBCebdhdtgz2RUGQMg67K3m3CfyeXYA7+fxpQ6cLf5i
66PQKs0xfV4cny29PaoJIR3pgIpcCsF7h3X0V6ztISYg1FzgCWZKMDaWX5NoGxfbnInm0QFXUoDg
OYwSBgER36a5vIP8ekxL9FDlXb5F33bDblCtp1GXb1S49RJGax9WqQjH+iwYZI05oiqVWv0Yx/lN
5nTXrxbeeN3oEOgwQ1txOjMUaE/STyTd5LN2sayr0dBp2AXgF0CzLGsiZ9+R1KbYzrFkccMw1NLV
S/MzfWvM7Ff8cxjGoFuCTyX1NMalWqMfNNZAxzuEVCFLiC3HEG8HrU2WpORNaeInV4V9csO6OXFJ
DeVjC0AMHGWIqHiYw0n5xzyU/ppJENVLwH9CZycPF1aT0iydFvyrCRRjsSci5GjK0R3yZfUTNK7W
RPdWkDwtj9c1v4lSencm+9XZw0eT6x9w5etseuC8qEbfyPA/w8a2SSzqajKsvPw1rQU0EBLoHAVh
zM+ISWLkR6ADjVuicJkwoiHIaYjbrR5jqaOj32oP6X7O3tTxBNJsQXIhPELIvUwbfbx7gVkCdl6z
sG2GcBV/s5r3ufbalpEG8JiVOPKRK12dreMM56I69K0ZNrAOuuVHEQNVE/rFRMcW0V4jW71GTXQN
ireqiG9r/i5iFJBEaxq9dSlf+F/hGswEbmsy6yZzPsWU5wMS3AmseLVNaSjQ6dYYuhVUjg6BNfBx
WFCxhNlrAgcadfi06RWJjChj/pwOYJVa2M+2nd4Ls/6ILPOOkv+JAyQi67XKUXGeBDvRt6IOsttA
i7RINobjH7Bjv/pyeQyl/JiRx2XGZzwgHretu5PeugXjm4aQVt/vomYnkGmIxO3m+jboBL2NoE2+
AbhdddKrqBEn+B1W+9WK/itSol/jOSdYB/PnRPQHqhfpFtH4LJW34nnEeoDWoCNBFo3rL2qXNunP
UUGA1eVXA8krxS/vsA5wuBV+qctet0yfRdnK1okrICFxdZjxsSoe/2DGLWH0MEo7SLWYpR+jLG46
gLQDqrzKL6heZhaYYwkl7pEtFps+vwelqL+hO38R71ScsZcZb0oze1YD3pmV0IGfoRkgyrFba9Hp
ExsfI33Bp64yDyNByTbjhwatI8eIJStoJ/pfZoXWjk6EqHOc6cjMSmJZErxaJLgsRHbSCJSahaPc
76ma9Rqv1C4LLLYIQ9r7CS5ZJL+yCBsaAnZkJ9VoCOJaquISMZthcYyicbNp1XKAbiqMpvREYyov
cbjQdu+KqcJJ1kvdu6ONr0wuPzhrjG817X5ZYvnFDchmBWVwhoF8ZW+2rtlFKWH/zsUx7TFdjHh7
OuM86905RvQQubZkuPaP+EPSGKAUKRvP0kobY/yzS5XZJWmT1NujIYcmCHf2kYGsKn566lckiQHK
fEx9qp/3wO32v2tMKuPIl0/2SmGiqTt2Ux1qzJInwjXiJMQ5EzgumSgy+oaCYr8gVXmvrpKntxiE
IN7Z+wxOUSeBW0n9RMPwivowAz1QM0pJie9mduFcTCW9RRi1x+poiqc1fcZ/hlSleYX80+7JZ8In
2sHbukcqQtmiuo4WK4a0uaZGSrgjokqWXkTIYhK0gCTYoWEQq/KF4inpwzxyghTekjroPn2+D3V1
b+R/gB67a5p6029s3v0GIbbjoNIO1X8qXjl7RGbApGF4mtV87EeZLTBhlky1WvoOCOhpe8ESwfWW
7y0TblUZP+pBJwSCEVSZ4xce3jKov78j+teuAJmqXTpDetb8+QB/mrnyLKDvc70a8JIjnL7Z/F1B
B0H+BQ0EMcYaM0r5f6rf4pCXGg4I9NXkmNsokrQou5ldf1vyGcb6eLOQC1XOe3Kgq/HsLwNlCeYY
Wn3ytjVSRSyyCWRY8NSF9FAQLtFPBuZBndIgKWu/oxUGejtVtF21O8HD7JFUmNJ67HHOoFR+Dvzv
eHzJOmxQMEU+WMQOtTW1vesMDAm6XzXhLY1c8f+SDoXCTSaHTCu5JD1Ba7DgnQQXJ1fcXbzxSQU5
cgdFv2/++z+WzmvJbTRrtk+ECHhzS4IwBOjL6gYhlVrw3uPp/4U5J2ZqTBt1qQizv9yZK6Hr09hR
7XRb4G/GiLcPLhX+l6+cs/iAqR/7/SkvxICiCTtf2qPO6lmVWA2CWRymIOOxoqqn4iPTyRceWvp9
6WvFZXtSX4jPToVXW/g1MmXoN74F1tltjLveOBZgAgEy2QZNmdFw9EVcB3h0mfj3mipYJIon0Zst
Q3AzuVxaCrVBIow0PeGRQ0SELYOAyzKJlSOjRz34y8bSnG5EpFRJgTaIA5K2PgDkDhEk/i1x51Mi
cZ4aEzpOEfD7GSK3Rx6V0gI8QeVtfOU893jnM8UViQc0y3jwRhM+ZOpksVRFBgeW8rsxRWcZM1cF
ryIO6glzZ60cQ1bvh0wUbZlSr7mqsGUT8WMJ36+wdnOxcVHeZYSBlqhuS36q+ocLfXIGqBXstwbA
sjVgWYq+/UgfL4IM5Ue5tasRmKLGu9e3joAThO0iKxE98BH56QLDCxTZC7oQLuvVVes3k3bMnS9v
/cK9tFKKrqFba3wnJt/JiSKsOBi1IRBhBjTym1INoXTe35vEOaZ3fM1o4Np7bhK3VVg9YM8DIuJJ
lnbcPpLmXiIbUnRBshJ/dqWLX+SNv4aKZ+ZUUIg+wm4rtsyfF9NT0pmDGItkZ6MlIAY+uJ02uSa4
mvkcgU5oc9GhTydOmJVbcNMrC+6CYufrqSfqXk6agjdVxtIvdaln1X+zZr52snKtRuNaTTjFVbwa
zOjZOF+nuSDTN5nyO5z3JtKoHRKeSls8sHn9LWX1BIEbkb0BL1pL/6nI49tSohpyQimu6z5X2ab8
Hzl9asEtxbrTu3Bj19CuE612OygdAzAHAwzz0Ze8cJ9yPcSJTASEhccgsxSouXxEDBt4ylX28M7S
qq+NLQU00RURjP6y5+44qnmwip1HnocnASFsVgodTZD0rX3OBvRLSIpZT2MhDUlIH6bpKjWbZGML
k4807Fcp5AaRk+p+gC/0/9JBh6zRXQUj+L7fFgb45/J9osl9htnQEpfBVA6hxGs5MMUAAXtubIXT
UvEvKbYjmsDnSKxmbS4Kr2qmXk4JEQIOBNGa6i6m6W9xMdx05ReDy0lZTc+DYYf6XNC03QLXU8Hw
kUy1G3eLq0hnHV8S4D5HhBqwxDi3+JDgAE+s9bMwweqOa9rvPjTXstIXmhX0k4WoEelTSvwUDYgs
ReHzr2KpPHH6hEpyUzkWJOk5paq2U4sgi+CwD8uZ31ZLj7zmphoFJJUWzvCXtWCEv2FkctCJU0C8
sjzuzCTLVTTLB5jE0UcwpssAICWpGj+f8TVRrS0M5ZfgJvkZY1f1DwnPrIUblWALvy9q4t1GJ0kG
dM9iQVtfI5JpKt246TJ6U/0fhy2m5oWfNjkK2GkqX2sJ4K7k6uOQjAXVVVp8MwzJgLYj4mdp/oTW
f0RZ1JZjgj2gmu57PNUZt86bOcGmjNgpiJqc3j1ju4ZNRNwyOoyG31a3jk+uZ13TQnCSdcFBCwSl
kEebZ2SI5e1x5nAidv64YYdVCUgj0BVLIOIjgNigYsBP6/kG1ezGS5CksbZyPuaKOvAfYmNT2b6u
sIG8jmjsmHyZffbGPRpHhzYUkaeZCNwWabqQBkbGE8/CVnt0CwhxPC3SUZbE8zp2Z9w9Ig5SLgrW
1BqYD6Z5gVAzUiCn+Fcfb4dIHny1Fu7rNN+KSL80UhayC14qu6SUIl8PWcsaCkfj2DanRJpPcsEa
U2WBiZ2Rxw4tBvTKSir9hI8lP0Euols7clqccyNKEStIy0mdPDmJ+EeiyDqzosNftcJKKiL45s0t
YdU2bqY7/f/UpE5qcm1IVZCaLPnisi45J6mfcU11bdv51ZYjLdOuZMA9AKVc5ySzWF3RqFVM0vEN
Py7ygZx7RgSoo3/viRGtJSi6WDwbRrn3HQW487DtO+wBn6PYvozxqtDf1LOVUdr0bc3it7JXXuvQ
vpp0e0J5tqZHW/0WqEma6+bWCubFmCG9XbJPBnwMUOmcEAfoSt0xCnetBXuAty1xB6Et4HAOxnIN
B4JVSUz3+4F8Q65feZtgGqXPp93lxz3nYWAtUnGf83DiTH2IjfWhYOmpY3DlTjLb5pKD7wTui10P
b2yQjVkwKR58v9Tk6D9WBwWcPL2l7EY4FVeVd+PPpsq1SAk/lxTqLP+Zm+K1yzHjQLHw0scw11c8
B2/9yjNeld1Rx0CJ9yPLSiLZxA8lC5nmj4HKnd3IVV6KpL7JTU1F9LnuCrg8eMjm5H2V+w9rFj/x
X6DmT+bsloro0iaLMqs5GdxvCTMGX5s2c0H6c4uuQb3bNA3XcqERiTYetp7ZJjxXuXo0wYqiZii/
BrrJGriNG+2qiLlqZFz0XIBb7WZW74n7e7cl/TAc6jq7xuMxJwyt7EeN9QaTJbBE7EgvQGES/SAQ
C1NQhYXmlJTEru3mbypv9YxsReLWYDg6TfcLQ/H7cfMxtY49PHxr5eyAVq99iOzLa6b3xBT5fjY/
n7gC+8aTQwDIapqGcquc6XUK1wWoRs0iF3QwRrI8nCBmjzxMCrA+w4ho82X9qimAForxrVb/CiTo
EpZvllV/aJRLjuCrTrwzZ1N8Y4mJrzcnzLOXTiZUBCdV8lxZ+mlHQCYaOjCzLfQFo/pJlZ8NrC4T
WA/Gjz5ZcoOl3yrrUXq2kX609DdJmnkZhuvEIaG6D6lx7SX9ni2/iAfWdLXAx6b+su0NG9esDMQl
En6BFyfReGoZtPaYxF4noYpvCid33brJZkmEqPwyD6szskvHp1n8zuEr9Jvsmnz1xBh0vvCYuSlu
YaNKXMEdwwhkqPKxWCWCLhjzvAs+f4yBT8ujV4BNP/cAVXsj6QFdeaqVeTxwD/Qh0xG/XOfxfz5i
Hcmbgj6BFXGDEerzkDBUKIDScDvYBFlHp8aUJfBiLQ6flAE8ebXppIMaYl3DwDyguATO9JGhKrPc
mZRyxJcC+mcM1/8xag1Xduhpe5eVp2ZRtozHjoQNw+tyNd7VN6EFKnvngWeXqDcxwmMF5Eje2w7f
h3S+GqJ0q8cjOY4DlHCB7TX8NsotSUrSJIsZzTPlxjXN3dGQc3BoFxJplzAvOoplDi3slSQVQyiS
pBKOoIlr06vSxp9Lot4U6JmSLcjCe1KtH4S0uTIpXazpZMJlaey/iZZL2iJfwI+8gQ/eku1RY58W
QE11Zhza0gdLZXBWvHAU4aFMw71m9pNmZM3eCDmnPMd8wgxfhNZZU2pX5zSciYozEi0RIe4dcv0/
dWThQpBm5U7M9d2GzH19rDF3qiYgY57KsxzIBGvXxSetslMij9tD48GXZ6hYMlWdF+QucjgxF1j1
j7mn4TDBB9linNOC7CPhHsZNII4F2Ws8QRIZ9SWhhDIhvQcKj1uBqTkZL3FLo5Gf+82YHk80ZEE7
T1ORrfB/s/ZnpSpnX+VwYqMtx1wcuipR3xIwD1xqMkVO+JSKTHAA3R15AndJea0obm5Gp+NeaOv5
RE2D3jAbw6CWxeFEW53F+LmXDDUWR1GOIzYbZcNZJn728V75Suk3ziLsUfytnN8rEpp9a0sLsfR8
sGU81FH/banSOTZvopmTZTpgjT/1P1TSFhELLK+PyjuoDoLsJmvV6VPa2fH9Oc74FRRgfLpbcPDM
DLAjCH/9HYiohe4M2dJ8QcwuDpRdnEC7jZpn8Y9cZbbwI71mku4PJ3xsDumglsZuM4mc55O/5CIO
FjulPqw5/4p7ycSzUaW7PBQ3Ei6gkBovBhURnbHnEX2mxgk+ZMWZL7WLVsdLnHO8nU+hKwwp5pGR
ItFcwSC17mwchQJcfhs/GRbviMFJZf0aY/GuPqLVfIp985Lj9ZWm6yv62YEsOb6WI9vzSzKG9O90
s30QE/JH/Ja36B63JcuQ1cOcEMJXeSs5TQub2xea+91hFS+5mS0VO2CWeAL3QwnHS4KT15GAn/Lt
TFUMul56Hohq7Ef1axjh82mlf6QDNvHYjH/ne1LbdxVyBR9goxOznlEW5L2/Vdd4FIabIrnJkiCa
kAuixDvL9u7imasj4RzewYWSOWxyie4r2aP+4u4jxYcDx24qkmeWPUIcl+Ofcj630qsIfkSVP8YA
sTzapDvn0hDoGM61Hmw0C3eCKpp63yrr0VAYWmfFS24vC2gW2ZiPsjK81mhEw4xR6lGPgYEVoTBq
QcSyQFnRhij14iRt57PmN0pGWHfwiNFPs5tzxm80MPcC7kb9N8wuTxx2f6GKMtaec3s09ZsawQyb
2eWidMtfy4D+EgOyogm7YMCHKGBWI4FkhhWrYNZhj9gdOhkmN48KBDTExL0iWCjskt84UwevuYW3
K7NRTpnZQO8xTO0EeghQup63TtvZn6CAUxgB4hfpmMjcbgOZZHJf4lfBB1yXmB34QMUg09fA4CuO
x0BAGfseJFCj4DmYrGdW7HB4O7YCehn28IemYjivtC5hEBDzAacDbNQGy44tAk5MlcjPd88h35cg
gZzRMW2q/DdPnmw7RZBao6ZHfppvNTMAxVK/qAijzBvnl6tzkB/W4Z3v6b0pQWJjKtD0wHBne1Y+
eqzTWx1kqxJSZ9E22KM4FRnpiLkNZ1fubx2pZHalK1VGHNqJH6bBjMl66rRzhDe5ODeHs8xxpt0W
F4M6xxoe7eTS+wSkp0r/9yydjtqxawPWzVR9bUFRg7fX82tx2iKRnJjF45nKFs0zlZH6c4lEpO6s
ZuK+pixzYapgyRjdjM4trikCzhD6+o283HkTEqy+sxs7/UgC2NrzFrKfpahzfMt6SbSv3LxkZx2k
fDSBPZNXorfAxB5pYrihJQ4qyWtBWau+lvvMa6HpIDBKNMYhXGY4nC+cmkmPriKbaOIlrCpNNh6q
+7ECFEvL0sdB8TvpljP5ei1uPKWk2VH+tpTN7jrTs26bZrAqtAmM+RdSQcO9J1Azof0UT0Wpnp2Y
PRe7yWF5t1Wo3Zl9z1Gn+lJT+6slea3HCsm8TdVxgcfVmXS/cmq8LyV/2hUQRjjd0pvGKoujI+tS
Vdc4Oukg9r0iqwPNX+HhGIgJpQ4IKWb9JAKnxudzLM0opAbc1VkbUq8s6O/iI3pf6+6Iv/572YRT
4orFcKqmR1EPJN1SfgrSScTZLIsGpTlh13K2I4KgEJrM/4luzILsjzSYNzDPsTy/Ykt6GNwbPJkV
WbqwkrIifyF/Qey88xSFjNIhWEeY+jSzQ3aucI0VxRri9NF/SYjhzTHqcDpwT/QIfaqrq2RPgf9J
fy158aiVwBC0NzmMILoSbBI0dmbJPY7udaKdM2EORt4vBjCGltoTE1cXTml3oFNOo1OO56q8nlaA
zf8SdhaM3iV1u9o8Y/4xSWLvMGBe3DVuMiimg7PnWapkCqp8Dks2FPw4Fgwq56SGRUN8zlL28BUU
G67ZiqpRbSGyzRayZF6Wm5FpfnSrmFf92LpS7BlxeepL4mntIV7TawfjTF4lfIdWmK04qygV6VpM
DisVuJCax9tybz81M3GmCf2OsF3W4HoRHF6uOlb1XGCtcFS+e8qyWJOdx2LzmvkoxKMPN+Bb6GAv
58Q/KR0lUcDHKDGPU/mzuXe5vCnMO3iFV+GC1waTLsmM/DymYSz9o5eo/emG34jtRE3ipD82JzhS
i+X2MhhGSDTzTHUHKRQq2FGN7wU0iq8ungPrdwRAMoPagqMBVLxy1ekVqkfN3klRlRC/EdA2+wd6
2HZGyH+rPgiGy92pR5My2ODrKzz0f7oKKvPAt7Gr26N1YbgJOXoIk93a2i+TJiWR7RDbG6aNghVf
Vf8gbw7nktF3YvSNSKGzZjzWP/sWHnSXtud3BLp/ZUypiE1i9zSJ0QHRYfFU/dVfLHH2wF3aZVfL
vDIeMtQ4Fn2nYNx0qCQmvn38GVyWJWrLQMVQz9BglfgaYJoyYv0b8PBpePhIN7Q0h0B1uHCmI/9n
lqm7R/yy/Gx2zJhQk48yG2fVuhgMTqZQ75TCw6JTv0X+nRLq1tYTHpKAGzBisxQvjhX6OJX1xkHi
nCV81NKr8txRGS5oeCd42KQueQ5xoro3FrMYf5FMTuMe470tZE+GyLvezPinhe2ntZO91gRyd6M4
2HL4frQfllWA6wZicYYJj411tDfu9rgfIsxheOAa3qJY5mGeop/OI8L7Xh7VoTnSHycd6PwLWPQF
cqIBHZcuEQZp+ohuubrTHQ9IaPrLIruYApXtsUTA0j+quHgXDsQKiBaRgE/8pibTXUyrC2liOhVB
zSZ2j82a8wXABECeAsGp+G0tBHSZ1G/akqmAnZMGLLYvfUs+T0xqiMpAismWuSOOjcb8IphMeFRy
rGmGk5QdWLOwZ4dwvWcXJ5y5dmwupwwfgMyUSE2QQ2wPPq5E0boHrX1kQEwAzwwYqcsTZoiUM7Ol
Nm/DNLwTJ7K7XvI4ZMg/Jd9/cs1VSqEk/dgiC27WxI4Sdxr1AzN64FBjR7ouMTZPvGkjJqUp0FKA
FbAgAEDUMa1l8UHY4pDgsW5SeKbeG3JtxCJZrk4+besdWXhD9sYGv1uruqWaupzxHIGyFwEWCJIW
vi4OZpCnByJsFjwtWEdreY5EwlPza2Q7pEH43bLGV+HCSvAssK0sT/xQ+hyTGncBTY8H1ITyiEzi
YF3C8Vm/1o130gSDK3kxgTzBCj2ANQpVd7PK9K4YwnUCzLOccs5eKkX2BPVt96lBogS/SwCGlHWC
RCW62jVbt7PW4A/ZaBPWa0QrIlvgnma2I+jJOMk08Fb6LHCzwo8bGqgv3Jz9OVpJlJffRPCyPDlr
ZOMqfcP6YF5WMrMsQZez8JGyEoLbfdDB0/CAcMXvBcKdbJheNheeNXYu5vlKJRg7YQHkcLM4LleE
gGgR8RgSb4BUSpBTdKPp2O/xWTu9wjBCN1bLzapDXVEb86jwQ+w22bZEOSDPwQUyslsvzqzSVtC0
mkxsvMz88KfF/pv92zAAY4vlGJK7RjK7sFN0Por6aH4TDJNo2FOt3aoUfwyBFNEToYaFeED1U+Jr
1Ha4NrSwYEqoVds6ZQoOMNI15ob/aJNBXQEGSTHeCj0Jcv3RQdtkf6gtjOrUfppxjWTADY6H1k2i
FGc3K4DsT4RclH1KSh+IDD/NgEbH+5w2rtS8cK6j7YiWM4qmmaDLr8y8bkgcJrPND+073Dd1bfHL
8jSgXhtw/q8Rc0vxjzXnhUUb2zAKeU4liBjAMzGQwgERnjgOEV4d/MqQ9s6wyztYJDl3KBYx73BZ
Jl5LB4ExTE1/NbzSG+C6fVaHg66H0as6VDOury+6OMtAfMnbDpQVHxlzbbOc3YWHSutopHeH/Win
PmsIOuYNXF1QApSX4CsvGPElfozrBtMffkbamyih6Uqi0bboStVUk/0B72mu+5UIA74Dyq65NGFr
UW5SsP0tTeB8b3ILQTSNQsBqmjRxEVV+Csqo2iG4XC109nqb+GCBaoOgPhhWfBx/5JvJ7mbBwtW4
TSlhY7fcLC68k3CRBOENFQntzSy1j0nIPykHabQz1R/nQc84K9acE6+VBDcPN1o/pfRXms5xLI81
ebgUYzI9GFXlyxHX+e4xZirRH0hSWFt1zOozuzswa2L77PHZo4zRdEmly39E3ZTUcMWu9mkyM9Ex
xXTyUneDMVJakbtieItHw8m141N9460HiQxwpy2Ckxgx2pi0GanaZMudZiu0gdbScLIwrLqVp6e2
+kbePXF6PmDxlHyK/RjwHDnu3r1tf5nwSMle6ZHraeTW2/ZyRPJMkt4T0eKhREMXeQ9R/aH34SBO
rV+GUWyn5vtcfWtSww9SP/P2JSDbROFBfXHtJt0fDZ0dsDRbkm7m+FvElLzWDjAOh/1Im1d3xg+u
Sz1+jl8LDTXfcecLY3/llgSMiPhxTjZw28qVTAw3xCz92zn98ljxfGA/GZ9F0F6MCRr1B83m/VAO
0ost0ZzTZMDEJQaYfMLCwv1fBBK2rmhQL3DhH7ClTvJre4ikYzcO5hMB+bz0jUut/NXU8TR+Tfhb
5AFoAVZFFBAn+61mFX3aJTUI6KKGbdZ0So4LCwAIvfwBdFautVV2cV/KXYY2WHAwhYoGoWIhadVs
p3xz2HhxiBRR5Q5q3N3VirUMm9RSexhK8xTK/S4VxvKWpA1t1intYNoDdbj5ILmCLTWHirUvEVb2
6J23Em2J/UjmUmPOiebBT+LJF51V6sLGWANyw10WmqkRWKQ6pVo9FmN9lFXxnOF4qf8aTeGlhuyq
GXbiFufGX/0QUv9M50gTzfeNNW+s0mdUKA8Td2amlmcayp6dXDybyXqQ0H30PgCRZuyDci090+IH
AGXMis/pt9B0wAci5736XfXykw0qdeayg5fvaAGg4BGP1pzXAYF9HmrEGMke8QMHZ8b/0AbVjXpS
AFwQ88n8q4ys28rnqvVAWM23pjb8pCYDUjxHRnV6jEEVE8vsCJ5wBmB8mzpWTZFnJoepLXclm5LT
+fu5Ax4V3oacywgbFXbI49mKb2Q8D4xtUnfU31jp8+D+w7PRyB7dcB8Lmtqy45DRuxrRZGyvZN3u
+t8GwOmckXa1KcXzXf62+rSsIB73dcY5Gx2R0O4PHNJGbK56K4MyzAOyBDymdiPxhATE3Dy22SWt
x6v+2retWqeES9VfWjrZNloc5EQ8bpSycaa4thtZEienBsqkaoWHD7giF/ep2/oYHSlci4gymfNy
1hGqtToA4HIeEQh6uLq8BnFLOplA160yenKU4fnFzJza30b+qQzEbcrbJKQ3Ccwi8AGMkFfKzUgb
oIJPh3uI2Z6IhU0XpoISlbrZ/5bk5AASpxS4gJLAxFgqlK0Hfq1e3NriEKro9xRpukcEBc+CB0MQ
qB9+xIrhjgx0ox1y2QZ6wiu2pb1LpQ6lzhW3Aa84YmiQQUXLDSPYodWQVOnTrG7pVlH4ezIStCs+
Vx4J9TFvc2qBky2F6ydfiqy8tJRM5/97FBvP7g9AYVxVu49j6mkOEzKGu8mj194lWCZFO66i8cBw
1tISAFApCgO1GUU1jCrtOmkzzk8y/9t1b2LZ6R5sF2lhbH2kNccAi06kUyt2V+txnCGOAatbjRBI
ec4SlMjxRIcssus4MpN8K0TAo7KF+SWwreJwxCs77gCB8Gy7/6yMVgVHLxroXtjE/b25PUUkj8Hm
1xDSbIzNp70lCF8rgA1Srxrif1dpAXHMUIMeNZ0sAnXRqD7FRnxaCXQWFo5fg3TRRF9mtd71tpJH
p0ZWX7GsPrV2eIh2NQygiVjJo3smdk6WrD2WVvlI2ozCV2763nrUG+I/8vgHYwgC/fwp0l9Kmszh
F3xEqnwvSgv4rX3KEd9JuXzGbzWWRvnrgCRWqOxYUeXIszDNWraGLQAUDoHy5TYBME2S5T4J5LtA
RGnOlp8Fs7CpVrF+o5OSocSLR9Cewj2wwxmbx8XpOZfC5jAQ8PdvAhYEP6GUChYwBVA8epLRjaL4
1aEs07MIUizRmzNkyt1VfUZKO1Bb6CZwsypMnkif7rwBMEYcHNtvHY+CLrWOhDmIorYuVFamr57K
xO6q/eZeLl6pJDy++f0/iBm2UC6H7mVln0Ilnab2R5kE0oVFsE5MguDhoJgAdCB4sX4VTXHFYsGL
Mt15X7NdGfKH2oAckWK72o7LP3mtTpIelEjUKl87WGHQ4Z3SXFLQXDIM7JGPTNBPbbMew5riGuuI
4I437UM6l7wCBrWGTMBGJV8eUU79RFY8NiUmRME+SEzuk4nicMzUx/JbIdm5yyeYyA5loh5oCs6N
hzkeWsRz5E1MJ6SNl1ILMM5souVzeCczcFooi+nNxY7TAipfggSgHeNqvSqwQNamIluDcjf3FyLI
cf2GZewg8EpY2+ohz/MtRyB0DJyIY8ygE7HSRxkeVqLgCJwcWd/y6HBn132IQNZNI7D+r0Sy0Pe7
3cVzzCVQn2DCARJb1BcRN4Nt722c/FpK5lrxDt3XGwcTCZwTih+JmjeDHrdi9VNX089tyz9iWXtr
tgrE8IU3Sdh3RC/S9QK0ZFXclOZElFT/pVSW7w2/VsUK1tQM10y9rKz5cDnKgSL177k9UbtBkLPD
alCZ0ZUsSJ8aj7KfDzNFD2X4ifvof0MEtAFndPKqdyWwJTsAxOrw4FNfZG3U7uB9b2anK8dbqim3
E1if6ClihBkoyiQ31heT032kb2WH+LYHus3GXYlzZysdjfFXRaK75D1gArJeqTQ3bgoF1YWILynt
rkneXIp6h5hlQZJFPp4msX4MtQBcQwgE0uWIU0hBPKm1+IZQoDPRn9lW1T9ihq5SfagdnDjqN3s6
C3zxVtPxQggN2tWJ0glgSnQesOkQ+VHQCUVLB2BtsO6BBQKj6fSLShi347nBv9YTziG213p5GbeW
muP7UDXk57DjVd9dqnrFR8qCcr5X4orIox2H06anN0teXZEGMYQQNlhZbkPvREVXF64H9ZZIBNDQ
flW034U4/Nxeqo+Nv0VnFjOtw10VR7enRsRQ8WBTlVVg2B5jn2+kqzviiwBe/yFZhtaFEBzoIeuX
8J5jIUt2nG/nEPN/4WiXCySA7JdgzURwCAaOkJcwbrP/OedNHsRzFah8xXclL0kak2via+QjyZ41
JN/hy6QFlGmaYmYUGcl6r7T83aRtpt7uArhNdYQ0hL4CRuJIjXK6hKWcB60SB7D4w/gninDeR3iI
128lSrxhmDxq5rxCLXxdn3hJUGHMI7P/YqF2q9gwjjTGg125Ccv2FT1nLybck/0nr+UTpBlMmv4b
2/93bMu1eFmnhDRG7pqywcHP3UiSlngroFiif2gtFGMCj4UqUJ+G+Zosf/NS/hKBJaqtJr0zIQ/o
xXTS38tgKBU+AkQNoIzHzIQqQ7pv+FZ7Mtsc9Ekv1n3mdixfoXR4sa57BnEgy25xwxjtcq5iZgky
dOWy4X9FdF+SEAx42MEr6T+Ao9Vp9kq6i1l2XyZIK5jJ/cj6lS0EFz9geU/6OxS8zY2DtiZBBN/D
fC++cvGRUheotRgZHFLGecjOKcj+GwsEvM16WoX5oPTiLE9/AeffLE6XM2u8TPjR8yxAe9hqNCM6
iLH+HCkaOestSf5b9zX9aK9mWC6ZJF0rba9aKf1xQPlhRbywjzFIDP/UtEVCNcFToP3MfIbAvq/d
Vzvjxo6kMyk0X47R+xmPIulNQKmrE97GzEgIR141kTdtH1sseuJxhWm0FtGF7AEbZBhB9URN1GlB
bBVskRnbypJbIWtXSWivI7VEGD/jtaDHcgiVYQmEQ5GarpEB34pUJzFjpE3a2uWBSCNr3I4ekxav
LRYs6alY5Vt1k1EMbjBz7c3muPPQMJZLqnmpxA8Lj/pgM7ZR6OPkH1FPxOoW/9axt6c8lpevJtdQ
2GFgUAq4oBUaBg2eaIUSWuECahUJ6EAaUKQYlJa189IIPost/tSAL1yONIe3IzMX31Nc3OS6ufbX
imqqxukBdRTYnHUQchLJTYWg6UFj0z5ga+gXnM/HP1mqntcuPlc16f096C5MTn8U2ulJge/bKn1R
b6QcwG3Bw3DNd03mvkOwZolzMdfKntKwigCBWXd5E3lNnXGyA2KQH/JFAVSy3TyTFoh87X2DbUjB
EFy0ftKaoTPBA2FvPyn7vNi6lkzTN1zn5SrdyiCly6ESN8fg2aoJqrtXHUV4RtLPDuAMPoT2T2dv
4yECaIvyXKKST7huUpPK6FufaedhbYOSiS+jcNb4Y/IYwgkeqrhCNByXUq2FjW+6XxxsLwbKrsRz
0OV/sNn1e2ZAHAvQXJeKoBTHAfP0Zd1I+/nWbWAhZ3gir9ENsM1IDRHQgJiN4F6lnUAj3mK7M4YL
SY0IWSnblFtjUFVxNrTpY2zHzy5cMfC/t6mPOAD9l3sllmgt6kIdyZ8AVPRuYPPtjPKSFocgmizS
5JEvCfgppA+xN4Mv7dW21i3zOzuCwqOsRCalf7mWP0TsqxA2bfPR2I2xnATurvxgy8+lOlLKCvjI
nstD69HcXQcmng0dGpa+xc4ACQvTmhHaDVN3RKYXs0ljOUPZu9hQ3aYpva5YPP6ZeyCDexcHv39Z
2WJTlAvWj9MhrbDx0ZAw2x5kooAZpuSOMqmh5fiF8TLre1fPP6kywMLzC0vDUXLaQgzHD1yXNISb
D+rccvzt8zQFRElZZHZlHVL2qNGEsP5biR6Rn5nw9NScAtZDFVL+pmAXk9RLjMsHQqG13gmKwHM9
t+Z0JsFNBwkGSpqCG2G7RaBZtCj7an/zMXboRXxnKXNCX/UH+TEhqvIgf5gDNAiwXwqBnWGgXai+
889cOuu9YBy16jejILM4UgCGbe20ACVpM1/kJZvQ/WKgU8RXiut0ubKVH/OhJPOtI9yOUCvK742g
viOozgm1p9LZoHd8PZIaSmLaPxZET7kmpU8cun7ojfWQEFeoCJ8eSmM8vuqPXg9E66ryqNvyXzoy
/mSTJrJwL8s6PD12EGXPAYD8APGfOdLDTbxP0W2y/prWUR8+xkp3RfE8nukgiyUKAM+UMnbkRmOU
+1/bLgeugPjwIqSDcL70J+qyYRufhBS6A8gCi48+kh5C81ZR8Pu/V9VQJSFuTm7Qzm4ICXZP/RfH
+54SkJx9n4r7YDg2TAzsKiTwknXnNCAT6VcT4u5s7RhDtFWu+2HDpx03frlaPgUAzrRmXpXzwAij
KKbT+yALptvgZFKqW/tPuvXkU9uT9qoSA/BxFspasO7etR4DAGOjNI4eZYNbjhpBjWmxdNAgeBCM
roHRxWLiYVqn3/ookWxLT+WH/mAr2I+6vf2sDwQPHkUTNTLUNh/0hlR6GYxnnvgXFXPafERjHoPt
9WGvTw2sZGXV0JiAOeK87M4jB9yjNVb+xs+1RV2GcN6xkCsPyi0CvIdXlJeSSGsFaaYaKIxxg0XO
vkm08GVqQW1d63IIYzZzfdNfVprtaBzrwWooNKNKmSPTwNThV6mZkHSOZxYCh0mMIcOkbH0t6gdp
cP1fiwFTTMqg3UgR6hdJbS/ZX6M07uIHEzBIaAxNkY6L8ylOf3oOeWv8BH4Cq/OwplwK4v+xdF7L
kWppt30iIvDmNiETEkgrrxuiSrWF956nP4M+f0QrenfE7pJKCWt9Zs4xjWfxn7ioDG/BlQIszrEJ
9X8phMbKN0hOjBwF//PaHFfZcoV/RqF78TSzFUpZetNoXjGs3IQsv8YfOWjJU8o2VryuzziRCB6F
KqnYymG0CayDAmEQevM9ZnAyE4IagE6PaKalY0yxRRcOuHhBfZr0TDqI2JqACEe2UwMqSgjQ7ExG
ahQ2I5+EhooLreyOHnmpKEU6DDZc1AaWgOTMzbWHwZJQOue3wnRxLy08bryKWMODYYVZeQBVx+pd
ZQlfon75MbbyHUyiLXOU5E38oQjWe8fWSKIuowKsULtaIFz7iPVB96+G4lpAkdaEzSZyA3cTKrmT
MskYySmfG+Eh5uzII8OpTI1WevZGAyUR7lchO46okgVIWkbGbCCltMVCYqT+ykxN72hR0zspjw9C
yAY2VinNXUMosQpu1yNe1LH0o2CN/DnzudzjkZnqgiksoepHvCo55H1G7MMp02EyWbBNJ6/+HVjs
DBqxUxmZjCvxWZRvXen1UnQy2vlYBzVLT93QGXyMLIwO2qtILI5Mrh0c+t3wtUtSGDTwbgit5iXY
GLnYKiAddoSkraMh6gp71VHXjdWz0qKXrZBPJq0BTFD5l6Nai48lI4z8feYmqe0kzCXzrpBUuPGN
reWpYluAXEQrOyB9IrgRKwNHq7dCgBwgQGaJiMsSTijKel3m+duLPBrES6b9l5eNa90Lnt0qbBNy
PtUmKKBgJMI/2puLZP3Xmsqp21Un849ZsOu27Lz/7VVGKiQVFKTf7qqA/RcNciV/WZvU+UzOZara
ArJeEb1WhOmnmk8Go6aE2Xen5e5IMVtuxEghvkqvWFK4UBARKx/RENYG7hJytRsS1/qjicZ10/Q7
1+ePgLgNyhvPANtbviqyKokXOfTd30qfniJPKJq9WmfpilFC5Htw/ItDdpYYaI8psKFlOFs/2Mtw
etaHS25Nl6UY0YbBnid1TJCzi4Xpc8zacLT0c79APuFsOHz3fXRJzOzSHkrLDPRUxePElAuW6ubE
ZOLSLcp0i5hKs3y9StpfE52lgeahmj9AJdpwWwl84oVGjIAUWq0fsjsoPQlkBCX9DsIhIQwgM9+l
DmXmwE+Cq4HtuNgRRJczVhwc9DUzRyxh9reN/1lCmkjbyKm3y9yldlsybgv1qL4jYHwwWBbzW74p
V0qf8a4P0c0i17fP/cxdM+tQd1D29PlpytIdVe01p6SZdU51irP5wbpGYUL6ijKQZWPlCnrsSRiE
TJU+7jfnhrnM9oSGtYhVfLbqaa/AJBlXKU4CiXLNYuSDqSYxJ7zGgx2Q4sHO+eBI6V90EuL2hRDG
YLOrsqiq0QVX0MozTJY0p5MS7L8mYwyHKbt81tp0sabsynWFMUUCOVFhTFH4ijjdY052PP8q2H1m
7A1xI8gC0UnDAFwrnNCtN7IXmHf59ueMuCVC6K68wH4gfBsMEcWwRjFskUFUEqJjHReyXVS9CdVY
DJsw1hFXIwdMr0phL1V2Fxo2p1Z+Uud9iQajL9lzbzgmlZTh3k7UieDim8y5Bew8Bm7QLGhxKJHc
yDSaObtnKPVZD6wyQ1h34Er05Dk5a/PO0FJ5YwSnSVAwi+BntNn3kkeHgULdpHP1luRkLKEkxhPG
jmJ8w046TK9VHz81mJl68oL17SlTtBZxgADXF8ZzzWvbqs0J9CPV7YQYmF1owkfV00/zcEPPBK9e
3JfCVsw/DgQpDNoy4t6ZQX6N8tnK0XezcU2ewsvnhJs+FYW3DBs5WDaF3NvW+uCbTgW1Q8mfNN7I
6EoGPizwRyv/DlC8ipousl7W3FuAhEbEDkKUZEHWo1wtCP3WsFOkJFDh1JY3YleOQSMk/obvsmEp
l6PPzpc55M9V1qv1or9ZNc8PD8iMIAKvH5oDXhSK85rTdKAcHBn0QC9VXpbqtNzRYWGgRgnJOVVy
1JeIBu6WUuMRPYj6F6scu9zfKreN1ZB/ksbaWfSJfLPEFhjHo7s+xe8Q5ElzqCOW7icczoQVL0+Z
TCAGYo+VDBDMH+CNYSO9ZxVzqpHOhfEmN2XDQIE9PQGzRpig8e0hFRj1JWan3iT8EPwtW7M7E6AA
VsiLGHQV1p+Ybv0X+4ReOEOC1Rez3Kkx1bD7yZBqN3yfRP/bEzoyOWIGWKzJiaU5xru3nu8eqcQO
CUJYnBEaeuaDI51rwOC3TnrKdme1vj9CI0Izffivt8rjeLBCSCr35V7A/VVQB2c8DoqzSqktAaFV
0MpZsYvVpPdT686ILwnl2CR6fXJnm8wnRIdwcOIBaiYWIzYrwoCwJnYN3MH8RU4qcoZzI5cPhIAN
0rxOPaKIHVXgreC314N+idmUtiVPJoWfDEtlwsQFUq5dSQGiDVPganH2ZhML5O0UDwrWXIsve/ok
qBJJFn46ijtQ9zD8JAfVDj5QmAcju9F40jDYHuQLn3aw3OvVAXk1IrV2dLmB1akdBa+Aa2CwClhw
7uJK58HULyK2xxXb47p7a7n5S9OOfy3qJMIPCBy2y+4EnmrtnY5DpwBBXnbwPai+iIRnlBmJl6zT
rkkr3LL2klOlLqfoMqJcSBWV2Q3b6D9aP14nJn+dwAz8lFuwH4U5lGUxkA+LGoV5y4KHcR2B95hD
S8z563CTGhGlvPyIWTuakZ/fRh1hN3h5qZECSzeCggyNGAZJNqsM2qVAU51hRHYdsderMZziFMaK
mRtuTM8FD8+8Cvq+lrwV2vxmWjscxK+K7ky2MFL/yjWGGJ3AC65FhITXchxP2r8cHSk6DgCJ03H6
mlCeZaw/p0nHf3Qg3uSUIoghherA/NxAsI5INBeFoCUIfu2wpklHHuyjLuWMISgRLgEdGgOBjN9K
TW1zZjianpHjHVbxkeF2hgMh8V+9+UJ/w+UVRaoPSsino7soOQprCUscAba/ZJqnJvv/+yr5Qn46
9cck/gPS8H1hZ1TuYpT6eNEODf/S9DnbFr1T0p2125YZD84o38LEoD9qUT+PwCe3z6Vhy5nKbLct
X5bToFew9ZCg0v7RaCvM7TsuTLRcW5hV6MGt14421MLvmr8Rc/9u3ZicbznPmjw5DQLYuLhM9DiW
gArZz5A0lXAd2L3Cr1qyU0YxYGFmX3lKoAu5fVK6y6xCFHb0fHaTVz0HD/K9PpofaTHc7qfhFwPG
ykWqcZGBT4DKZbpkYbfiPOI/nSM/eAoPm/CtMha36Nvr/c8GZEC7js2RUHhOUll6HUEJFPBGLq1s
MZSsiBfsj3LzvrLxorWO6O2Y6agkWdVYe5tN8zYWtRKlbP6rRGoY6aSO8vxJh4G/CKzenyQSCLnR
L5f8vVZT2IywEUxUH5sZtjlxw/IdMghHssKJc6xYXZWYzidsvgkDp+yVWRDBsUWYptojZ24v0btL
P+WvsXexnFkY7+TdeHfZ+YEz7+gEWUsWzzEJQws1Q+8n0PduA0oGg0HVQtiQzk++8cZ3zkW4pZLs
ZK/6gkQPVHLU9YFeNEFLAvSBgRQlDAQRoUIyXYs8NwinpOEg5Kyn7YykF/NIkNIkipi8/5Us7aFX
tOBwCJjqgTKKm9czujMAV3om5MpcpgiALaxYRsCepSUs9m8J4I4RDv7nGiBBTeXIETRxxsEc78Fo
OFU+fHRt/163sbdCIa+M9YWt7rQep4yPBlmKwGuXZEeUh2WgHDoNUFQYyRLEFlJUhveG1e+Mj8jg
UJIkvudDbIjipr12CI5h0Krof40c71kWNrChJEriiW3nCokNJnUUN0HF2jY5fl5SA2om5m4N+NzM
WJDAFARxPDnpecRnsJhSOJObzXCehATSzdmVIuKoXlq9PZZPZeJ+T6Xz0vBKk3daYp3a2OMK/a0X
0pP67L1/+UAPrFCEj5BnctUfOgWc9eR2yRtmJBMSTi5Rpsv6oeSjzngWJhqxWBbc+Ko+dMhpKiMM
JBmWFADkZJMDMyK+ZNwS7QA2GYJzbaYsLuqbiC6BaPbVQnA4hB27xZSef0hKLGdkPRpm2IGi0uMt
IGYpX1GS6klgkOhRQOyq/yagVfFw15F0mr6RcZ9ETXVniavAN+byRVx+19gMxdWEl02yfSSfxA9l
Zd0xzEHdz8EkLMEDDx8eW6zdLs+Qm8yoUtqPGjmqKcIHGpmaR8pJO7cfawzLeTrn5pc+c2BUzS3/
MGfEDHbOKmFK7jXau6T9jIv/rLz0cA58J4j3Y05f/Xv20ykNgE+cNvNPRMWl8T7pmN83GKZ6+xjM
6TmP3UssHJnj+004Up6gb1cgGc3FK9lHr3ncvrZ/pLR6jB1aejyrM+GYdSrfymeLlVP2IPOtKO3N
wOLqWEkZqaowtvogRwWqowJ9/4fvLSPl4ZTZ/1qUiQOOOBFfk62JClpEslWy5JxDSZFqfg1gYika
eBlOzV4fNJeMdJSuUuxRyR+rT3gE6sVlyW/Rt5RGQRttoaoaR0mR93HMpY3qqyTCSiZectWuMhgJ
1Vc3XOdg06dqvKw8nRSrpfpYS/3RGsWDldTSDlSiEB8IGc9TMgqI4ob7SNtrtumV50d77ZnIoE48
1CYLc7xT6qX4LPkpq08JXgnZGmbhEnDpgXFgdsZrnhefldtnbIEZsfXko40qLZBw3PdiWGyD1tJ8
zax9TdfOmd17MfwYUvJibA7Sq3GXQRum8p9OgvqCTgOwFxzzULrHxM4WAJk3490EMql1HKwEvxws
+Yc9WMEcTpOwJSDqRpM4+4LXz6VvmHFgfiu3GVLcjM1Fu1WIUxMS0pjYhDAu/HU95lLmp2rja93o
V6vok9vFCj17Fhj+By7G2USCnFIwW5+TxP48Gz7krnhvTLSKluEI4b+iwTvbb8HKtY1M5d08Ej7Y
9MNB2Xev6fpURfMpkcCqZ2/kjclYbxk/rCWacN0MZ3D0CtsRzHIrXSw6lVwj42Sa7YY0Y3M+NBYd
gWGyqfnqReNlaj+6nQOlPQlRig1IbSU9FDMuA+0pyby7c0OUSZXYzqyjSmAeQCmAj9iWonsN3RPz
rRjSPabCnqEkUYBZOQXJb7KKTjrzO7UAJfjjeFjoGGP0IRkVLV2EXas/1oVOHvVhQphFhqov2bD1
g4YGGHCSGGdP1tXUGldAjbXLkBv1c16uu7c67w+pLWK23GhQQNho3zP8uXWGm4bkpCPTNntHx0B2
HFlJkZ9A5EG2r3OC15TKxa8eC+d4EKGa/NbGe8VbhtaUdner3nUuH9261Gl/Q51bGTPQeO2hzuYz
3UWU8DmA/krKFfa9gFJSI6STdqvipzYwPHzot45NRAL4LmYTka04cQ+5/iN3vH696Y+C5ZcxURwm
EGZV8fUVbSVry4Ir0FaGPzodP1FIKypGCxtmbPzlkdyFVxCLwGdrDP4Btp3XQjuT/YxLEHtthTrm
G1GCg7+OgUnNC4skxUBsIjaTLeMJkX7n5A+slnNfk+SOpgE1SDEOqEjIL/Bmxd4W6KVwKMU2EDss
elcum2Pv5GENhTkiFzBmFoROyjMehWJ5CSIkFU7dO3lafmIWQUJKDiEQCl1jEu6g5t3kQYHQs2KU
awgGSP2FhCaHVAYt/6gTTCQPWUgf8iLcFsRNI0r9gYSs19hFQAy+X8GiYfLzQagDFoMF+pCnayia
5bWXt1tu3eKB73Ts4Hj0wEt07IZ5c18ph8QofXAyPKoEoFWvBVX8IKvkNg+43aCuJV51AOztWrhM
J+Q7+mf5GfVuwR1M9zJBZRORopNherqDuGIKMylAP9GCgSae2hzT75uh8OslF0Mjib2unqzn73rT
3MboKXEOz9j9RY49LtW8ZGSCPW3or6lusM+fcZYEswVS54ERlFVkS3z6jgtc1/uEBdluCTpkUEOI
uYbeLD5FSLVrtK77WyH+MD09rZ/zSQYmqBVEveB/1mfJ+Zls8HIs2nhPCMdeNcPpmIby6u1xprPl
jbGGPiQ2Xcj4MRvrJKlehMF4lbrUwQVwDhd7xOM7qg2LHWglNVqLUXc77TTpxnEF2rgNrI5fv1Jq
FXJsnVplu1/DXpkYhjcqCFqa5nbwZDPzMJk3rL2UKSA/HTlGDu6L+SZ3Xi36iJhlLgLuDHyKlEsG
5CoFYWY7GCdhWBHYzWBNFYIz1yK29fCnyl4ivA1zlPiD31P07zQpjAy1+iR+gCBWBnfQNHNUK3c8
QSB7oBZCl+i18RFvdzKHIDBsJZvZ5LRwn2+cHbI8BCRuhkX0kXPjzSe2ueGmwxo73Dc0TlN3anPj
gTObmZurS07Bh4mAo9at97gE9LFdJRIrNHRYFbZBqwjgKyMBTE/G97A3YzQgCSsMSQrzczGvMD0T
uO4HYRkPPd8Q/AzONGQHPa7nx5xPJxKaciYwxYeJJ0xgykRcQy2bZ8DZe3QQObSYtSMCaEV8XbsF
h+BavWNrMJlhypw6ribblNtrHW5+MuZkDb2R6wxqwXog1RKT9VoSMqMIy437ienpbLfyYZt15KK6
+3Xs4xEATaoTxwcrtn7ds2rmtAgEyXydvIYczzX6beXGE1PrUizpBV28lMV01WgD1PJc5iPRLkHU
0zvN5NUb9lpB9wezhRftqLOcM/qBRjkm81dikujk2fdAo8lLhxEgRcdsk8KuXFJWzlZqnjrzZQQ7
OTIoy+LLhLCaQMTDJDXP7E8BoSAhQEgthfNX29R7lkiVolN2MvBUSbg1sJPAr46L4BQmzrBmCShL
A9lQ9mwke1mMg+hEQDuko34i1xRzFMJbOXKXvnM5LyVnJNPWmitncUvo6CDlNuuC1RHxjnovjPyp
L/9F8r8P7VIiuq+YU+FsHP/ALAyNhqLoFxIRnzYM5w7VPY7yrTrrxGIg++3Z68azPTp8KqtRnLC0
dcjN44vCdBb5oXkrRiUECax2zUvUyC8FB2ylesmEs1St4GAQZllyAzUNCkoSwkVhfGw2l/rs9BoA
qw5QRr3D2pj8MsFUHrOjLpCKO29hqZ4wWSzD7SFjNDtSYgYQVzcWhFbV3njaK+7faQOM0Lwv0NLl
yQKCxjSOebFGRauaowvUzr1uLHH7S8LEX+ALP8Zlv2wgzKUSvh6UzarO+kT8NhJQZrzRcbGHy1KB
QauLSz/lS44IqEnZXTUItaRzIk5nATKTwdQT+47cM0837kZT3WDnYBG0xgJgM15MLHt3uFjKjP3v
UGGvQ7MNYGKRWGefViZiIrMn+TYqMiOqDtQMimg+BgV6l0G69C7u29DoI4m1NbRA097kEG+rEG9b
IaJv0KJizeMuk0SUesi6zUpztYjloiRzX6zuNXvmEJ2jJXJ3WwlQOsa5LkCoP6aYvRojGl9e8Dry
uyQ6DyaDs+IPrEYviwpEKDtILcVMzQznJc+65wT0SH0livFNXbb3sio/ZrP9KN7mznwrm81RpmeZ
Omk+k48GdlIi4UUnRaUbnYzItp6BbGoNDgGZKqYQRAfrhEHgYReqQpJzfVa9F8KRh/zARJOcpEXC
S0+Tm630z0KphyZDxR5qRdWjdJvvcw/ud3WRONAX7bmI3Iu4crO3rYufpl48srRm6JvcgPvbKe39
RHwBvvHRQBAPr51N0NQSQXfHUJTxWXf2mm3ePivVXvWjDm0iOc6m6qAH6xkaMs3FskLqihjkv1oz
nGs0gMptTTVfUYeAIfXU4DUCNM5iXSu6N+OGjMAQbfMx7HOwNxV1R3Ge0CsgCH+QrYMsOD5KE0vP
fS2nqYcNIwTnFJieFcohKzX5sSAw2chmphFKhdybm9qOUB5I6EKz82ovTOpb69pPZbh06AoHTyIz
YSYzAf4DUj0DYuhG2OoPhoBkBOLN13yEuYqUgZFJK6Cd2ds5LqFKxP1iXmRUMPOxkK55W6D4krDl
FW4vUMszO4/+S6k7Jy7xOIGWhbSWqUzZh0ne+WhDIGZYF+K8IV6e2VHpLvuYqcSvwmZtGgfGOiKV
jH5OEWcJ8GNEM6NpYLDPtc4NPXV+0y73cZhv7Vxdaw3eWWt6mqXeodTUOEgsBGBq0/lzP/oT4UR9
mL/qyLeZR4h95/f09QLc0qgeLymvsaz/K4o2tGjrc4wHyuIjDj2rMrAblOBCv7EPYyemR+gHMevP
qz9dJCLeooVS6faix6EaMMm7k7WNwYIudruAeMmkL0YUmHzsCUqLQcGL+pxhMnLX1rGiyVZfNFSw
QGf6/081SnZo30kit+OG/anGeVrs85zxday+JIbdoDlPGrM2dprziGsef1CBWSNatOv2m9bKo1Je
F1X71HxVNcOmEkOSOv2UItDgxqhYra9Al0Q8BgywjYRUwhQKP0hv2fTVlR0D3sWCOj+mOzHxic1I
PFR0hNMxnRBKNncRx0eCgA7N9SHbl0eASbPSPIKu0bA/4U3u2WSnsKicdq+GoZBgD5vER81+pBji
8/+4JgS3rsk1I0R4L3Ap0OljfQT/ePKTK2e9tjqN/jnpykc6D5/c6DNSzDEhj+w37l4TMHNKrfLU
i14vK46YvzG99MYq8cSO4gOeZPrViBL4NYRPhOkYnHBm5lKzNzom2QylLMu2lWXbVPEgPnJwG820
ogYsguGyWDRW5hhYKug1pM9GHPYMZ6CETFWoazwkCjCirwnsmWUtzDlBkcSVF0dEWJEUWLKsGO+U
uivAWRB5z0FYrxOOb+BNkG+ynnyE5EfRCt8hfABXkZomZ/0onWeruO7bqFj5FgzuKtJ9qqFFn0Dy
c0mjDBi8su4Y71O75ne8PGo8+yl3XQqRSqCxsI5WdTfTwq9H0SeqDRM2JdRJRdRpgvRFwGMlaI6M
4ck5S3fWHphuvcx6D9wLH+Qi+DWT62YT4OX35wbyPRQ/GePhRuIsDoMD+9LS/HNgEPlWHFwz5qzk
lieLnlf0XrPgG6AIkctSMCkGlWMoGA1atiZU3Ej4h7R0dW7cBQUbp4C7/ZZnifImhxRhbTfrgZep
DA+GS+cdIhGZIh49lqeNz/nipy1S4OS4JtGrZa1O0WCF1/RnxUcsw7fIhZKYL9hsk6Pz3FKDHUp6
BDYOKE8tt8nlwyHlt2RchuJ3j4tDh22S1DKVLj97pE5PE5FaYl0lPDewFGPUZymxbcYnSKFL1V5U
tffhSXDDPZizM+dG9wm81xZuUl2HU8Obik+baboYOHR47PlJVPKmzlHhu6VwmOJ+fF2U0Oj7m5Wh
kmU0yt4YRtwowjEt42sSQcbtD52ZhMuYBBavo86WipQLqyWcbA4WAtfWOpC19SJDgqdsvTVydMPk
Vs14YQCWxy+UXA9FSB6bPBwmE3i4sN3HOickYb7hbY23Z6M1j/+yl00zXxNyYJKdGvBKdCX3azYE
iYQy1EiCRZd9VeB3YAjnNV6Y2nppM5zkeyonBCCBBGImBl3w1MyojgX1SJgBtmSyS3hiXo1+vhhx
hGX5kFX3EILfeFQV8zjTxdQT6cqowqRQnxRnpAfvHRoeGUp1JquHBXguYKPNA54woGqFaANERmrC
rn6XCCSTXCpr9AQlmPPmt/1fHFeqHhWrcKl/XOWB8QnoyXjIO9wOJKkQZU5a3Qoqs4P+0QOQOfQU
HtoZTEFKT6jtZuyOy1J5EOB6GD9DlqiE8pA9hbjGltg8z9D9ElaFWR9aFRLbVmCNEpPMyhtysL7F
28jwZeK7j5/3lMdI0ZjvyU+R+an4wzqCvywxXFFyJq8l0fllSk6EK4Hta63n55r1Q8z64chC+CD5
6NmECzYt/Kxc6AbFrcjPXs1QjRcPtXWXVy8rniNiy23mSFsywOXew1vw4HwmtEPYm0zCBN4Rvf/v
mGUmDtyovFRAryQkFwMKR2BXBPvlzOzHBZT2gSEraQ/GuewhvOylpywEBJNcJPSAe4mJSe5Qip9K
VV4WT0JVECfxa9u3L6UKUVtvHgY2dcXLGREkcFOaToUKDpn4b1NEZ7EczpOy+uOOfmYBm9iN0GJP
YSfXWicZ+ty2ra7awmSpsZuuPwvli4pCEpKWh5gTueyhzCBh96lTJulZp+FzUPwdzak/TmTIxGWK
9JYZrSGdKJJOVY9cSYTjEdQT/Zsye1UFVr20vIz8mIgr1yrpIvmKkFdFHCwab3yyvAsjAa+VeJHk
DcUSi//k1ovxNY5ovhdUiZUKeszMUSqMzNgnIohy5omI/LEQ6fBl+uYyFpljXCo85A7AgCrkFr18
kM4Kai9bgaCYbCVImBxtA2V1B14qTNj3hl/mTF4T3Nck9ff4CXT5OFJA8vWOMPUE2UaHGB9HGehm
EnSdYNdSbFcRmq+OdgnxoAFBLo2uslVde7W6TEtLXscBf5vCtjsKspSZburlJCHOGqlGwOfILhYE
coZoprG2rrU9xahcIhUdo+mnKKzeYEfs+/7P/keYmidTQ1P6NdHvx1PiubBG1/OkEqC+2j1z5TiE
R80Iyu5PclEFOHMy0hYSEYgS61yN26mNdrQuu9Pj/iVtRANfxu4McorNheTWJI2lPDoKnWXkgRMg
CQfjb8muzeEGIi93OyhaZMu6B1LczkOGFKnbHSe/pNOu0RZFmknsIXpF9LYu83mVmxl8aWowXvip
s+++AZKLwCycbAX9CroMfwcff9zHTD6NuEUVRIXySXHn06BN/oIcrkPtPiGSVk00OY86TIzSrt7J
GXD1tsdpkDGgqex+hCGxHEwGbQNEofYoCaDC+Gn4K6+EvpfMTQSGty37s5zFrXCREQce9dv6uRZf
870smeFo7GR2m+Fp5L0ntKnvR69O9wk9q0JQKQOnkbDKxOSBWZveaHngYKJNkL9iXl4AjWPb35p6
vBHd00j4pv5vjDX83xirQOs0VQXa4NZdw/qOjLAYTwVb8DGH7MBMFu4h9JcZ02Zt8Ib1ozPftmF1
dY9FCe6i/CyZmcPqnswvdutUSznZgvpahfKHQLaevpGuO4MDoe0acjxVq7sQvVtU9R36AuoZrI/D
rf3LU8N1S/aVQvNfpPe4V6/is9ZKqsM/pLFhDqJjsKe5Oy6oLvCCxMcRnFC/2gY2L9gas5Afl+HG
7jVK2rfNFF4yqX9OsnLHAoR7Wmdeqa4O0BG3QTeHAtNqoAUDaiH5hbYfjj2RjES8xDl+nSacbXQE
ih1Hplv+liQocJcJjC0RyYUpZ+CFSIrEBJhkD7GEG2a+fpZYtEO9hO6HgZcyS1Klq3GAGOKLtOfY
PmSGRubimW3tLQK1TEWnkHIw4WAiwAq6lubog8EEJPEMQOAWo5rG1lXmuuYhwDw0DflN8DCuQicx
/nTMxlIkJwmPKeXsaQBW5FwWbk3jBVroSYEqoQrlqRvtWP80sU4sZGssxk0FQVYf4muGuKqV8XXl
Iq6mkQuvqFiVneI/MQuysjiojPkzZJcCWPjxuKAbPznCS8T2pyEvCM2XhQTZPKiMu2sFyCdjd60S
zoiSn1jSHAU3QkRfF+UonyfMhxQHbQAIz09HbvBU9zaD3MbXUuzIbDiOEz6FDduMTISg8TZIXFPm
S4RNvfxFucG9nxDCurGNU+jZCUotfndLQYcQOH1H06w5qx+/w8O58QCX+H9EDQ4His4V4HhjohCR
sLoTYK9fSkgkBhmuK9sYOTrWBACsuQbsUD9nbLCzJTBYMhDyQ519M5DS6EJ6NZDSzJw8RYtBBznN
VtuCGLvDOqPx0t/nqP3oe/Fj12d1c5CaTRA9f4VkgaE5n/pIOES6eN1/F3GBMnjx5WrCTWk8cY+N
0uA1ieK+bwpSoEo8aSCahJS4eLRSpM53ogGOW7fJyWFEjQ2svgtw9MqXSrKeNW660RoeypdeVyHD
fgLMyPxgLQP9TuVFgh5vqNNdSaYr4I74o/e3exd5pfG1s8MKAQYs8I6c1StqLaP1hsz0pBfLq5qW
baXm8L7IpuQNlS1fN8x0nNZlQj5Xcm6Jyq1IBhLRI9evsUaF3zDRKPHpJbNv9rW/Hb9UMhOmynJr
hbh30Cx6cwNYqCIUye10JQsn5ozuScGmcDdk4ngUw1ki0allZGEiIyHxXd5+R3FBnsmuqEiPDXEc
hYY05zQL6WWWsILLf0UTrjpk4OxmZtuNg+e2hz/xCd+tGWGGJ6D8BZm8weeKGQ3Cl+dAlzjQKby0
7zhkzyezCI3YH4AovyVk1cSb7jOgNnZXyU+Lt1tGGbNyWcMzpTBZ/AF6JLOQk4nFdqlnCHvbydK0
04qKIEdclsr01patKvZ6kmPRRbDE0omJsV1sInl8/2VsZEVimddbN5V0aW1gYCNmh2fxuBtQmlCP
+yOqwDn+A4XLwjVTHlMjvhWoJYt346EyDe+75KQ22Z1wiaQ03nCoEhjwlVDL4Arqh54jt3NXfAwM
/I+TVZ5FgabTeEocaQZwv/nSeNE9JyqqndhNseSM0HgPua8utMXHBhCd9Uz/a4vxXKX5Oe0Vb+x6
D2gfjIHB1Eggpz63eE5wEzYe1piOD5azDqpLvG2Oid/RestZWybsDbL8RRAfRxadJa/KXX3pURNE
2FfykIm4MsJ4IutKN48oKfa83gQhXDHq+Hrwzf/t1JuaMHPuo3OZBeuQPzPS3WU8CxyYZ9oQUhgL
TpdkgD1de/OXySOPEEIeRS9B8ZlVTq4845yE8D+otiR3Xo90Im6JR415mMv+VmJkuLxs9IwpMIO4
fRfS97KryU+BQ0ae6cqRnSrmKf9b55+JmzAvZXfMlKafHLPyd2HCuBDxsq+zMh8BtkEREHP9d46T
UQE0dXOYdVK6O/AMDAAbBoD6AwQIceJyD9ONS011oXXrkKuxcbQzmlrzLIGo6DmdUNqTyjf6haSe
JvFeANvo082voR0bqJv6PsDV6I9Ysl9TlBdsgm8q/aRp9QyMMePZZp5etjUKRsWkiZTPCs0WWU2M
/0t25mr/thHEqEC/Q1aMpiLgKLetlNMf68NcRad6K1x1bd2lZgdeQ/1eGZ2C1WoYx7uFjmdUs4g2
pWtHrfKMCXCxXLaUjHQJiKzinBw5KWiLOuhUVHLYXS0IzUK9HFpuBB2l8WBhBVcuPaoeoRnsBKv1
u/UkPt2Q/U6cfdY0S3rVtvkiIC3Mc/4fFRuZ8TyMjF9jogiQOsmjZ7LIv2P7F5tAU76tiXQz1ghF
9kCwE3T/j6bzWHIbTZfoEyEC3mxBggBI0JNVJW0QUkmC9x5Pfw964i44PRPRI1MEfpNf5snCOHdl
kKbrQY+g/q18h9huITx0iQh7AImdDDo5uZ6zqvrkoY4/1b2+z6dv+necErVXXji+eKNd6gLaR4BJ
xklbW6pCfKI7mAJOm0aHcXcjjoTDy3Ap6eCQPR7BIECeHXvSCOOT32UR+n2CJXoXUa8geSLyMMop
bMHF0g8Dsr419a74zVl1owHG/a9M+KnMNXan9aGgBM7cg3So9pk3bmsPxz5kXFu3SYHZ5TbbZDKD
frXjVgv+88b18Ttu48cshY+ukp9w5l/lr2qgraCTnTievoqJAXI4OM1/kIlyF4hUuWHZGoJZt3x8
kB+tZrzMGc/dTq2o/v6ay+EBGeOCgj/I3bVZpfMaWydu97ZccLEYWLHQrgZbSf5lPFZWiPzFM9Xw
TNU8U0tKQ5zOebV2exXuXHKTCySzRLwNyXKbPGrWCTszSEL0N0bDUWewkrgnhpUJ1rwPVfSsTf1n
tt/WbggrljZrl1+sKZ6d3D0VgebtvtjHU3GIZm6ccJxFTlU90bkI+KLCOarbG1J8rrgFj5x7tkFi
I2fXgAFWCPymMy7QhcmJCXwYmsjiAST8LnJvYZBg/+GqE9zG+GBOLsUTuuzSLzCbfis+i6o+F0ay
ARX85Se+WrWSrlpd3JNFeohN9MoPmYSBC2Wx0QFNll/xxrrlF1oyXi2Df6YLuOhTN0KuIXeTConD
qKZVWHpGv23GlzV0z7hJHrq63hL3bw92G/ZLGJHHCh/w77h5xM7NnzBrU22NZtJz1m5ALivGTfft
Oipukx7vZ8IjyLYxc4uSwxhL6E7EOp+xhmvGs8cwAI3poJNIztcMc/0KBwOwjsoYLvf7bPWkhw1M
6pSpbPxMogitF0z9YyKIxRY0ooS2PZgMtuMxdaGEpgn+UWLra56fl++s6K52IEq6E1KXOBEVQHs/
wPy1qzjlD3Lnx7JrMb8ViTfEb/qhIl6qNuo9QPyeFdP2+qFei0i519PeZAhZYvUIlT8oits4VQaC
LOvjO5blt2kLdy0UMDvvweJZ3bRd6C9iEl0G6UZSwO/8FDxkP5GD0DF4c0JBg9krH2qEzUFOORIg
nZGhVP3YVDxdBy2WCEe5/6zLlEIBIVBMDRJfvpflZkdDSlq+J1F+Zma8E9FBrZCOgr3xkUM9Imhy
gjOJNzO7JAVDAJSCFXk8xxs4peJrzZInpTDt2n3QXbzJQJmASXp2ph868cgKJxL5psgyfFxC/7/q
QJnbtZgnAQiN/eL1IOdWhiLSP4msW/2M8B1DcnzGY/7omYDuJvoHWBtViRzBrHNq38nYM4aDam8W
jRKLBsjVzS0iS93hM/IH7v/7kFhpjBt5Plo/GTcDdb40wnKX4l38C4XLGO61MD8qAHfNf5qefK3r
78GyBeZRDaEYpsMyJX4bmsnAOaCT7GCWdquN6M6zdi94pGiRWGnUMjgwSxr2410DcmSWUncAbDHT
IMDdXC6CIXxXAv/OCLKBlLw8t8dllv0emrhIZBfnwlrQ3pP9GnEYrJgxTUs6zAoW91FxezHjirB6
9S5pqn1YpmB+qg/5U/RaWXrXfxPafY3Y3WBdUeMAoYpbmVPgDKbSqGenJJ9hVmca2XBx5KLbM+SS
ii09zsSJjQ0whF4euC4fBAaB+D8ieaGd1tEKYZdxSpoRTBrIrlsqjrTJepdQNPryIzGv81R6mCRi
ZIlNSGnLS6/TZi/XQTOdytWvaNiybnSm4BsT3MXwh0k5Cj8bfqj6NWHqpn1F+UEnIVm0JJ5Y9pjx
Bd2MSVm+lyri1wBuveEbLGqfIp+/GJJokdHKORBrkB7J3moTWiUO5RaD4fBKVsohnXnmD8nL3Jj9
efq+ze1DA6phZf/ShDHyRB7jmhCEm0592gM0AayTZLNnEDlD5NHRcjAq77V7y9G52js2GypU3VIF
EG7g+oReBKNaJVPCW29q02mlcjPsPBGaZFvEt3nk1odVBe+F2lRX84m08WNiW1WAqEDJslYwPajB
nKJmJB0GbOcksy4RrWkL5J5aAJ8PQm+VmRIDfxyBlsn0MWRZsYtulGS33ysaTknQXv1yEh63puL1
xBYYdZ9Wn+wN2vLgymf1qf/oAqRDu/Kjm1hCucWfyBPvL1nAi3XGOhdQBBqk3WJra0KqoThJTpLk
bmio4AfZ38HUr9XMIIcSaVK6+vDURXqs4/owJ9h5SXzVBTtOpGOYjL2ibmmla3dhPtmiJ6zpW+xt
is4DqhsKtEZdf0vWzews+5MwA+H19/+zSlla8e8Pbjw074pGRFEmVhl/AlQJFppyK3Ko5UdUph+T
Nb0j7KTJW2MwkKTYSZCjOf+G2p79Io9qR8W9EL6ATM2ztVvUW08wCFXOY+8Tb7EqcbWNXYNGl5ma
Vcxs7N/znFxFqbhndJqHy4wyR+sYC8FKKNsk+TeU6V5qCYJn+bF3kngPvdZfBkRwxn9dqfkrrraw
Kj8bjVykr6k4GPAapqJHwQvGRKbUA/kXR0+XpxzHz1KoAbX1924AbtjE10W+TaW4E+lrySZmVQY0
P27/iV/GK7pgC4Se/xGNbUBFXcA6SESHSL6J4IxPxJuoSgSkXgHFCjToui2dItle0cynHCm3oTDw
W4zs4s3OLPKTso1d4uVkVoQb1vXUlNJpjJHW28ExhWxjnu4pTe+yc2qIgbjmgZGT2u8NfLypn//u
yorZyuBJF3ZhsDXrQ7ZUHxmNqc+Jo1PJj3aj+7IghGOzE5XvCE6QzMgPnyaJSpyAwy5R/nyGvJ7K
es5JvUvbJOQw5p1N8EgiSNnaJnAlLozmk+Mg/1QQVComr1Ne3iRm5uvOgnMgwTnoeJDS+tRGBp5E
KUgqwekmbvJfMfmMjl16APwnUecWuzNrdZ8W6OBQ3MNLwcvDSUnvk7cqTS85F55W098SYG27vKrv
7I+3OlYvzTic50sREayk4E+XH7lk2olEYqKxS9IR8rAd6WBa3jVH4Zo8ljdcb4Kqe63J8Ku+VzxL
aADq1kC0VddMrHj6lTcf40KtVOdOkih1UDnIVRfWAB1biM83Wdd/CGZ1mwoWjUEPL7tUpyC5OTMX
qbjvTmtUnMIQTPLBgvHeur+SmfkLBQdhx4wb4Z7Jw/OTAT4PT0CqN4Alzr4LTm+lxpPoxGaXWvCV
GqrIjZuBSWLPqXaXU/HBvEX+QDBR3O47Xgh+0wZUE3xdXHzYnmRiINhTxPqcCZQBch+UPzE0U4Hm
uTSlPl3ZFXl1MK/orgjINPoqxNk67qwI2i2W3AZLbsQ8t+s1u2S8CqCg4m4PRDzYZqpKWAcQoUa6
2rZyjhCRIIPkJ2bBhqJTDRgH1JTECpQ26KkLCXlJg+TTXGZFP49THxQ35KsA3D0jSgCU/1mA5owa
0rTwpoEO1l4gz/o/D1CLA8861XIX9Ll1tFQjiIo1UCg7YB58WkA9mSEVB7ON+HnMzUMdC0GNrADC
jDUGWj4JB9Ex69z5NMiQYVgm85jyAAx2SdGRCHGWS1JB3K4T/2X4C6RBc+Ctkglt1/rIHf97GssH
FyIg0BxeN4NFzZ6JqAtfV0RQXyEYxr/WGPcBM42Mq0Mqak+mU089Xp/mgM7bV6BrugdZai41rDJU
jYb0cWnrbZLiq9LutO3UfBrJn2k2pe8EOH9r+kvrWZ+4WaExvJS4DKrvjKlnInYHov8Hw0J4J5yp
86o2HN9kct1j3VzbJqZDSga1UmI3mycgQal8HHT96PzQE+Mww5lOf5GM39cQqizrWY30ArrJ6Ou1
djAx3Qspf00oH33kCRSatYSAQw3XxgliuExMXQhP8vgSCuFgGBq8qx9Rs5wN8MamjNUVADfcS5V7
sb6nSow7ObsTp7DtzGZnjewKfwVcnxG1hC0ODjVFRbije1fbrDWsz9mscJjRScjGHu72jbJJcxSI
NzPCwqfbvdQ4q/kn5DK6F5TYkRqyRdaKSiI47Qirv8JGGcYAOHr8ZpqdJFQX0x5Xo/FRwkE5egcc
lkqSAizBggEMalB0lAGNmUV4WaXpKI7nJmscC8pRzc6DgZ8x7K5zCCwv2brb73HBgSc7bggV4usr
roVZ5zcJMfAwYJXW1MNWAeqrRZJQvQQJWYeQbiDHqmdBRpE0XkC01Fx8TrP6lA4GMJntYNLuLLv2
54omS/UvpXfSAR/3qgRmIQbzHniIVEXnpRKD9E+vE26WoQKnnLUiiH4fxAEiujGJfMPHGsVNzxMP
YwvwZaU81o1YDEtSc/XVqPSbwYZeLhOdHxGeIfrkMtoPhrulY2St4nd8qDQDhpJ0QtYknAVKPt0V
k3Esqf3FAu3XED7MP4whOf2i0MaEE0OuJ4S8f0AgTZc6uImrcFbt0NOKPxSMhTnJ1Ei7o2ajhUq4
hzEfXddjBJgc4MZBl2VvO94lfXPW7qtm3qKU6bsln+fo3AoJQ+rRqUrtYwitDyiyrxB28JDQnnTQ
4fsXZstEFgBuzkSqgA0fGu44SKSD+31Yg4uMY8kf1GyXbZi/CXxNe0kzbmVUxqgpKNx4124igAnE
jPINoSb6X0n7sYEFjN+DRweLh4e33pNOkMvd1Z5Xglha7FXqf9XQkxp7My/MMJhupWuuntoYIImO
YsHj9Vd1wRsjSDodD+Cug6stkF+rQ58DIrYV4HaGQ7tdHvFv2aYaYxOW4YQcFMN0EYRqlWy79G9W
6YPlH8O7daqvuB5PG2MdPwByLa+RBLpmpdBNGyjUwMtKSKKhz9I8J+Z4nVX1xgwf72tOYePmZLWt
c2pyviiofR08xdS9kTQj6BjixIM/GFQA4nyjgmAn4NelT5Kj/n6k4lSbUn6/xMdV7VEe1ZSXOleI
KUZnuJ5tIBwHsznLSxVYMTLrivx4rqLhuJ4t7rmjYQVVmFyeKvTYwdMkxcutxJ+7wU9kdOt5glxm
+eIcMwdg+/D0CUoZH7Nx/wnF7HdRcVfDGBqedhtOBm09JiIzEhNe/NEdu8atJLh3KHtrSwnL1jpQ
YNyAP1MspL2Y9jXxu4+qd0knj/HQs/XRMfmuptnBmSrDIxm8sDAvbZ1d1io7m5TMAiphfnkIy6NU
8gWCvmfolxJMqCGwVcXJAMYFW6pUcTG3A10cYlAlSCKqH02CFy+gNObDJHduYqpuDN4thc+JJeuI
5zSVkiAnG1Jm9zGsHlXEG1msTymPXmwv51J9ilN5FFXFFvaaZdwGYb7ps34t5JRYKeYt4qm9TJIZ
CSW1WWjQeDA2SzRFz1ikDOUAxukgKZbdYBspf2LnBqRBP/NRIRKSwNTptjob9gp4KWT/E+luXmml
VfEQRy9neyamhRKSbvJTIq0IYWmcPnsghqoQPedqeZREWvJPgTaLkKN8IV66PLp0Bu32gGiKq55q
W8H3PsRW2UrasWPIPgqn1VzOux2vZP9T0qJbAaF0tIJ6h+FM3Me2B5ACTKfBa008uKZjwLprqe4X
S+hHpEbjtD5CEM1En3B12ESngo/Vq8eyWI4LL25lyjsSwXYxLb6ESDr22JbJd+iFb/LC9TD1GZg1
JBpnBHct85J/6Jao5gKDoNHdSn3k1GMcSD4HGMF0PFUg+ln1r8SLnGpunBklNsSJUJtuC/ixzbOT
VouniPxqj0aBeBpTXDAbDNbhpgP+V8QT2UzpRl4xTAOVozuQrc7rqIcmxdZ38KmMBCke1nJoy+Ic
UO7XJq9ELl5ylbxSMpB99GBM9dw4RPgCq/Vb6DmtkOzA+uZDCgwWEZbnKvgaWTIxSfdlKhz1LqOS
qjpXc3EBU75SoI3aOceEMwhoSCkNl8XiSg32bVY1tTBcyrv4TxUhvuKjlIrrVZCm8HeR84B9AO/J
vHicKY3Z4zv2tkfO3Mkj2vzuWyYKvFATwbJvKNyMF4rRWf8MQfLa6Ic0/BWrIGJfDg+h3+r1KZKA
E0KAsnVgVBm/dHI2LQBz2XSy8EaDXZrzlSzNclFfJSVbhplg7gDjMDa8Nid7C3Mbbk2FXjsvUJqy
/dZmx+9q5gT0eRSgDYMVGf1H9E7OtSZeMvIZdLMucX/dCgqK7IJRLNAnqNtgruphOa3uJoHZLp1D
uwhTTEqQiR0SoYSHTgWixywWx6+fz4E2YZLnE06uJNPn1eUB6j+NBHVj7md8yp30IcdvhnM1XLqS
uNK2BVJhfLDOw1cqKmiPrLPJgLPmJY1qIPU5Zjj83FpyjgXyfvx3CdTvMEHOWOWAoUahHbKeU5aE
D82oD8JOvxV8DabM0YFmcSt3Uoa424AizfNDpAf1NHltbB2NYkVdo1Kk4V74MsmTJbDElRoDq5K4
fCMHOZl3BSoXBmXJ/LR7CHji39rTmFBA5U1CCAYpCQmWwOi0YEmSqa4dZfXmfrLafs1cQmLtq8ag
RLEl0RZv4oxMmKnjDVgP7b/lO2ToDu/ZnoDu5o1xofliy3SwNFztEL4EZpSSHqbaeFMBtFPDzLeY
yvAHETjH5c9uUeF4F+BU3hhKOwokaYoopN4xaIqA232Q7n0Onp4YA/0OG7TfF37K0XxaE+L13dfE
aicVHQVMmYOQwaQbdGhlMcMmch6btJBUX+L4aSrOrUDlX8vxtD3IVB8b5yTImDuWZKNiZKemvkv6
dId7u4Dma9HUKvuTwegL/sEWdl77J9UyryLrXgncD521bdtY+fYEfAiAPdEiRLChVUu9E2e9BqYl
PpTlI26Xd/noPyKm38vy7NhnO1kD/zV4lw6T2crBL8SfnHSaS1iLs3Tibs3fIrX1cn5OZ9KXutOq
8LSzmOvQch4k86JKTEY8g4mJnBKelqWNXU05zPyhYz/AA/ophPPnqqSfo8Lq1Rs+BrC1Pu+FiWeu
SoKJoPU+dXMK8VbWPHNXF+1ZLHFXyZ5cOaOk+R8fpjm6s1F5NFc0k33aVHfkFfreW/vLeiUi9Q2X
EjjtXr5MhV+dTg3LGv11A0OxEUNCyhVMPNS9FFSgYsZl5NElzsLIoQ+h+VO18c5h+GuEfRmPJk3i
qJSrN1rrmmrrGlHvwoNycz5muKNi252G2yLUe2+Riq2vhqWe4JSK9iuOB30qD6YjTEfNv8tkiU1N
OxLAx2w+b8+bZ3lYZHc6sz0ywM4AoSw+SsSbi1Y4Gk+KbjhfHOu0Pa8bx4cEP6tHD1zNopXDYGat
VDEwEGW5L1ZyqdldRWZWs0YJR7ncrAI10dHy6c4Oli1ULiQ1rUolXmqgCD3nn1DzB8XrV6YZbeVX
v5vPqUBg31FL+mrl+GlJ5V1hE4uz1UY5LgyYNvxcVG1yEvpBRkw+nDs2MinEpZUNrZN+GDSYhShK
nXzAWPMJeOKbSiRpCJrv5psc5Sn9d4u40QxsfDwdSb+/kUeyrJ1LzamQHuItLO9Yv5SfZrwEk7jS
/G433xGx9GXkwI+jfBuCZhvaX+L4Me6rngIG4HunDOlxARJoYXw5JlTBfWIXCLBFiPS1dPxhXcja
ntt8RVEFedumNkhDbpMJNGCXriHIRlDqVmDfPdY+ceJywgAgkLDrKAR0hYb5J7EN8r2ctx6lFVLa
y2qNgkFrgFv5PzqjeCfCrzj/TGkj2eyYJmPRQj3Jf3LUMg1H+rJQ2gdqibE79pudpUae2FueXut+
pKoEk4eT3M4+CglRWx1dvoWDyPQtxrQXsYmqdISv2yYKRnAlgu+U9fpuJv2VLC4/7dp8W0v+bn+b
/iz0t87CEmfYWflr5A+kUgnTnuxhrb0Uy6vCyrgeEi7SzAtNanqnpHqvmDxCVAFoZXLypfSVF6UV
o+P40x9PfYiTx5BuaWsQ9/mhG8slo/xqYL1nrtxVn0qXf+SL+VrT6ln+XukEjpQ9jdVOrodMKBgr
OdYiBhMmbibQgHXoBRwajGtef6Qri8CqA1TmOKhIMYZ06va3oLcq6lvjTT5LY6pWDg4qLhWKfHdc
muedPeJUjCOIqMM/ZCD83o2aH1cRhkbRed/JLhXfGYdTRZ2cYvwshfGijk9CNMcIU7RStzs1ZlQ+
7TlRzcQ8QqO5D/EDcsaNpAdxfjRBr+xCMC/mVnz3pX61pAC12eDhQcApGD6YPi1kVDbZnwHGiC0H
W4ntg519KdKbdg+I/OOEItPXHpTlKsKXLAUiOfIPrYpYJ85FMt6d9GLwJJWoXhmKl8iHghXU+ay/
lxfL7Q1ice1H3Unc3RRfZ4eCQshvGvnox94kwunN+FLJVjfIdMiCIko9lwZmtyiVLRQKUOtV786y
6Up/SxZBHfNxnTHZ5bJeXGWeNN3cpgcfzB72OjQX3FxtdUJ/wHLWnkRcYwOGewPDfYjhXjTuojFB
YKraGbv311pnLKIqV1MIpZwOKk4Hw/Axylh/p8aljweSKLa/Es/o7+GT1rXqV/ioMaFxx7329XgJ
TY3Fg4RirqAZpnaHjWLtGf2xjA6Wdlos8yj9MUqF+zhJCS3yMm5t8KM1jFEtlpUZ1m/FN0tPLNq7
iehhTcZlbNZPKicXoqWx6kalcSgfFP0i3pmHeWYYUOP9Eyhz5CcYso6fdB1LcjcH1Wqc9B56Zj3v
G4xmc3RZphH2sN0ygiaMo6zjMRTuzaDsdbLs+V8dluXKmHA9cxz71MpqZ/xscGoRHjghP9lEYXZx
BkXVPJnlApvl3cWPHECNbiR3OgiOgjEe1+Zbrfjh9gTo6GA1bRRn3LF1mO4Ws8MzDv1M7S6zGV8a
fT43LzLAGKBbiO3zKZ65AVmQQSkjV8x9F4lsHOiGJUx3oguEfkcArlZdOf1PAXq/yOGjohiyn+Bk
V++4yT5SU/7gJzkzajIrzUdS6D/WHfnZOOhJ9WrHXMAJiSKyGswAp8TbsWqmo9/FOc0xDWPR3aJg
cZHtWKQgqcJbRn+SOMkHtSh4AyS8Vhp0ISmaDqKtKMWhmlbQdNh3ehynOgFs0XRlRJEhYXrwKf/u
kckpM4pRHHLoU9Gj/19d/aqaN42Xq6MccO5+lwuScTyc6w81Ls9DOpyF6KySAaPeCB7zpbPI+Soo
QwwejXclB6z3dMgMl5Ziw4Su5JXo4IqfhYStsXDYCxGmzXOl/jNFmSVXP05NaTPZ41iOqMfZpL7G
uYHugHiaYkQ0ONIvK9YOwHHKsHiqzOFyVcjVMtALP5n3HFokRx1LfdD/G+f8YQASkb8KH8Wfx2NY
q33PdVtgHFjS8sf57asVaR5auY4r0LKnazs1aC1o39xje+zA6N6pqp/VA02KwS9gH2X8rNryPpun
Nvnq483AQfP5V0hANWm0vVUkjo6JarsYR1wZWQdygF1LQsyfIEJFQlAQNDc3Y0+eK5YAUmuT+W6l
3DeplUz8GnP3hOcLIz9NmOYkHuEk/JK/ARXOTU0NWEtySoK4sW2KS0XurjsqfAZyjFNbcUmOjg1k
pfoiWJZXt7WPbFI2r2wRHxFw9JmLmihbl9Ixfk3YLGWunjNPci/Qw4MZLK/1fVIBmF0GR6p+z+1K
Akqj0XfP5CSB0MbESP+WSIkyb76PnINJHx9DPgP4fMAFYfUfoUUxgNMN4YnrlFVbbmeyudCCiSN7
xsu/9s52akj/ufQ3OJTp7LmoJHjrkHE14Dusvgwqbe7KkBppOKZXiKp6pis82vAh5bv6FOaUUp2t
xr7Yidzd61A6cdHjILWQM92KaB3qUqkKJHyriv2JLPjMrX9lEGMs1AH5ZGRQPsHPt7f8A1BBkM3p
uTd3xj2s0pt0tM4alFiOKmO7DZeHNnbC+icpFafEgqFxWmOlujG5YrHkh5VYWAnxjjVk1ymVELIb
o2giiHR7zh43slZl6rvhf4TA2GbqU4klDM/YXZ+Vq66Gt0Bx875/U4HWm8lTSOKX+m0zTnRMjNYK
tGqT/Z6v9Y6HMOQV81WjvAxKBMVaPRGy9G8Uiis0m/YYRcqDbi2BgQ2nPxo7xHc3hiAjMUw3SegN
h/hDg2Y6HbCqFGxkpEhBJy2b9RLPRggsictQzk+3CGj6DRKV9KA8vhsmnQzUNmfZuivtDBAbOP9g
Ikwp0nILIIGcPFn5vjtrx+jWdaSZURtjimIAvxhfOemDsg7PrBbnyKTTJsv/W1U7Q4SZ0dlrVuxR
+qzG6ZWIG6EO/rtw5vP806jrvQhQibpOjlOCQp8rPpXMrdDZixBSiVXzsKPM/aRqQR1XF1aNa60I
QcQXLJdosjSx6KG5jdZJzfRTxHFW5zwaw/zN4eVN/exGUGQqskUd4YTkNe030VqTXwvnqGMHZoNd
7Cbc8fhcZYmTWS0fODnM4FUUUDSCAKQrwwSi4lDQepobfktgqztdPUDpS8Fi+gP81Y/28h7KeqeN
D1NRHVB9jgYVO5Qx0SYYZnklhxm5ZF/GlGsQQ5hTlDk1Owo6Y+JwOOHUPDJlk+U5YPB6xqiRw21e
2c4FeddZPVtH7+HPQH3rvYrgW5qQRz3MlunL8+J7UPx9E3u4sNDnge1WTvccirld9WOEmcQ4pNxd
CZAIr7ipr6J67tC5Ze04JrBwLS5Ff3K4a0l7CrOKG1b4N+XOogHtgPemkd/DnWhhZu6lPY32HIDk
Q4anrugUkln7r/GrkrODhmlaIHARPwgGckGj/oqvoWJvkKNzDoilAMQi81no6Dikr8yoH6W0Ndl0
ZxMG5EAPSXyvLuBj1fRSv7quvy3TcC3Ho3qm+/09ExRY7kKAnecEAPg4TkApoH0wTe7x/+IusXb1
Qn4dOldp2RZiiH5uHIMUq/Isv8K+ctriR5fH9t4gztR+T33qSjg4o+RoYDTxV6t0VRmPUhQeGpq7
sQHAzcMtQnO6aKBk7Pml8MPkerNPJwPNCKcynrnWlbPMXQXrUOTrgQgws9cbAbKL4ke/xXSnjguE
rxTVUV0AtRYINH0BoYQl9leVhf7JfFT5uVsJ6FOWQQAdMvywMjXR0ExqusXpL6v4mwrT10S1HH6g
86IzFzOvHT4hge4kIPm9+pi/jXQjuIFJEj9yZpIWM0kawz1RHfxsBjxyX7AvJzJKNsOwQhVOIikR
zie6rMKehiex/wIhDmL12g+wmpOItwx+0qwyu58wpNlYJiXczClxmJ4kCZCqs5a8l91eYdnLuBkC
FQjK3CRgR3VNQ+CydcUjj0WBO1WruqueHZuPEgxYZHyl/RKAYiCKkiDHiMaLh+LC1ZOdP+JM94XR
ZpSbC8mVKu6JUO1jjnhFs9NXr/loeIOK/DzzMMvh5xg/2NBAThtmczfLvyOWWbPFtN8/pll/bJUu
HHKtb9b7SlUupDEvxYXxWN7eFWAQB5XkyGBArD4tYNgoV3D0ZSt0ZHKDD+ahXgrJGRCBsXSw76C8
MSATUrcz4N8EeZM7zB7Y+yhp6Ppfgme+VfMTCg4cUuGYsz220gF2Gv538ovQlJX3nOqu6qndcK+r
5KmNPdFh6Z1SoJFZd7Gmz4QcwzhXn4PRfA6fvVW+iRzRrSqu0wuCLUVa7Q1UCsYl3+wKb4ObAgEq
/3FYQbi0KbNwalGxt0LKFPsa0nNpIhAp3wBQ95XwsyCZScDY1cYVZ6lqJwKxVrwzjJb9ikCaxJnF
oDxGq26x0N0LvXdGo6bXnfwmj7hJYIvsvRjT5IuzVoiuCWhFugJLaukWnhTDLbTytVbxi3nQWVye
tQjqUQo+pXtL9lQpwiCQXPVJjnUyfANHo2YhVwrzvPvkpw/rlaJTSjLIxYcQpljzKCrnsDpgNlJx
9JjmlXgp3DQhte5pdekXAh7QS3lOtdDRzSFoufVWpArhRAgc0SlZ+khE8QMTagtjw+JTRhP9oq1H
wybkRypKjwX9hWa/3pvyJ6M0yh3ttTaCNomJIKLnFMdMAAtJ5McM5pof0Mj5F480xIhSZCubBTz8
2S1qhvuMGM0FKAGzcgEGbuX5XcHdw7jzD74dzD3+hk+J7xpFr3U6ef+d++F5iwxoOkIamRNp1Lnn
xGTMChdpZtNZ3dOAoUYgMTjuRsl4K+0eChhwNMrAkARCdWdYydO6D7r1YqryxuD8rn/VOjJ8Eu+U
ZLaXLb2z6hiMbMpExsSVOpMowBarxYeEQVYlwiOzidGUvp/85hbt+rjyikZEpbMOVWEdRGl1I4VU
BPVNauRG06XtOQrtSoVByppgn56DlV2safuz3onnXNFAZewnUz6xMEuwh2rawXA7F7A14b2DqR93
/YfJUTO74eEe80s2wninLLCOag5sH6mku9ZRU9laau3WV+nVqtxLoannqJLO/UcNK0LFnVeLTs1X
GvKVdn4xy8+xWx5MIBMZz2MDmiGEqQ/6PCuYwv+d/CErz1asAEOaz9Ju6LUPzZTfQ9+9OhXiABz3
ZhHtsXFGpT++kqOa0y6tTsfKncTczyYR1St+D7H8irrsRQqSF7l4lEp9mVLH1azham3/xnHjABns
rMVMKYxnzOQTGmK02m+wkFyY2To6iteq3SQzNKwnv/4Hq0zqjm0HqWGT0Pj7MBQc9iig0ZEgIIon
d148JPx/d7ImcwC7ZDFfER9BRdbSFje5casdbbEFVUd4cUcho+swnJyWLyFRPyNd/AjxMYdkG5kf
NyhYfEIJc0vNbRLxsOzbg9SFUIIqQFiMbgBjTeUML+NN+/i+20iItbjvk+GeCeUdeuktSbpbKctX
BWZAZ5U745HMw5NGh3t9kkhxRMTNVgqWiB0TtAjN0OVWwFsD/MkODb4k6pXSoT1ozi2p5kNvkDD/
JzO3ak0OiLMj3W/G+kOFJ61hATH7XU8FRg6KPZT4mihh5e1vaGEYF2a46ZHuS8pHi11iXdX/o+k8
ltzGtiz6RYiAN1MSlgBNkmkkTRCqVAnee3x9L1R3DzR49aqUhsC9x+y9Nq7Og7tSkjM14awU9+Le
1yWVskOC5meZ8wTh368E9ZwRrslLGR8YVbRbzE/9JfkGQ2JKpasmstvZJiDQ8bSaGdIdyRFEOgUE
8YlGyT5ecoNBdwrAJ8f1L3s14v1ZuYz9zC60irZci7Klu47oKGZnPGwuhBKo8kGBkn5Z5yXnv8RQ
xFScNXo5RDOeMhO5qdbarHhUu4MHqRWsb6jOUOOjfo4EkJEMSNnEwolUAJGqr0wlSjOAA+iub4ag
XuTEHmW4QRlPMXcFkK+Nek0lNHvnrCanCITVSfhVBAXS8YlE9fEvs/F4w29+ovHue/bEXn1CqKYR
Xt1hiFP5kxDSWS8fgL9R0poIvNgBsO9uLtpUItCiJlBnDT04nI18RfvDeO+b/zsSvzlv82q5YaI/
tai1RgUCUIEJEhmveTfvmEqIT7LJQjyAlbJ2j/TvbdhAowN3n7PzjNyh0gIZinBRZ5cTTa7AXNC4
DaIeqm1HNSXdmuxjVufLxt/DRq9DjYp4nYXPQo8k1wPzAYohCEH3aAUgISCgzjT+EcqKGAiBwNdQ
cFknLfe5pEG5NOs0VAZM/W2o1BUWPDOAGBqQPe/nSudXMyaO015KAQlpkFhQO+5TsM98BwzGxbSP
RLRUspHdyje88xezrIPUYZZKtFkLboRNupCS3merYGj6ZYhKTqj0d1ekodwRca8zYBdmJ51NLrrW
QweqZxiDsEJJOB9FT27qMN9J5K0ffLycINA/81F/Spc6hGDcV0Dqq1Ps7s+ETBqdIFYDTPv2SKz9
/EWOAW5k1tZE45iYjBmSg4rFiKEj6D0ycPEPogWa0ARpAMJ35kUAsEfybuBB4xiPtuQbcIEcLOAQ
FQID1uqPVjXnZpBhiZ6Mj56HcDg2eZWM6C9x+S/l3LyakA9f8gtutK39Yoj+JyMfS06Hu/Q2nxdU
oqk88wri5hQXxLMr0ZzmI/0UPo7M9iwafnw1ax3kqxWo1AOykQanCao7kNwZeJFYQzQJMtbD41vv
I+Pc3Y7hfT7BoUK3N1qPaWOwhFjHe2gAnCbEey1rxKmpfJGdaIJOWkesKKSIijm/yi/ZUuwBQ8pO
OQrIPiMkwjKIcca0rhwR2niuUXeyjiuOvS+J1hlu8EY7GxpbMVaaaB9OKnFKCzkCI1xIwlrOzTf9
2/kkQlai5hbjczro520CWDaceegvh4kWwK9WQSefaML2EBFWmKynfNdemYJ2HDey8M9uVZ7iQ3jY
EU4QKzIR5UkfGYA8JUJqNko/VXdnKPhbUj93s7fsbadZ7P5FkUDaSModV6Co1Nj4JdlrDcHw90nY
ouFoNuNiKKSB45ZgkWvnhe6YNBACaPwJq5BvVKc6Y5/+pCVIVTubrxURVBrd0Ek4t/8Y6HTwT2zw
ebVngXrxE1ORl8daqDwJUQNgIU0uCgmnw9mfl/DXsDGVE2ITK/bqDCAZ65IxF1x1wZGoMDktyWjY
XQJEyDwHL0zudcGyyrQu6glAE5wwqBTmH9Ci6Oo5TFOnOG6eerUr/DXGmUHe+C/WKBXHzX//C7RG
efpmDtx0FXQ3di6VX/ExFxhMFwRjwoA280A/qOHQ/VAs1KMbVakcyGLKWOsTEpEewYdv/+HaIg0T
0lQVMZ3qSZIQkxkz7OB2FbLe+jbvog3oG8THxdq3sCqaiAEnQc2IrqRQJGNt8msu/VJnp5key72g
/WSVTuzf0r0Vm+wNtOQmf9CBaiib9S1U/vZf/66nZCy9kV3quH6vakZLzelfl8AFWaXzFB9+F/GR
Y3Tn5ztP1e9/t58t7O0KMwsx9SL4bWHa/ktcr3gl9FQLas5P5gn0CMwubcRGZ0OY7EoXrpFA/mfN
Xs8yG9ZD4Ml0loQXgU2GyeU1IDjVMNGMw9k6U4r68/S/QBUVoArrFVGKuh+eesLmzU0KMpZLcEgV
inAEHwRCMIhDZJIZhq0vntCtjqqXjtgQwcIakImxCOQHpzqf/a9O91dQq5wSO79WERY7b7n9kAuG
IO5252o5P62bkvZ+CUk/Iw1+QRwmP4g1MJ04/SxRMqD15sS+63bQAn7ufiWGhrBaDpUb+V+reB+t
/TqBapz46rtoYkPAbIcDYqKRpX5fEuAdFfQFmdWwnxS/CK2JBlN8x6uZ/0ZJMf9FVn/A6hWQMj2x
S/OrbR8ZJk3VRrPCQyi+ODGlXww/fixHPgsmaxVRk8ghw5ldgbFg/ZsSG6W/+EFx2tFwMI9gtctP
CYDlP/0z3JPZ4gEm5mEHyQupayNEKVdTzCx/KwMI5mlsyoeWj5gx10ebSWySBYfQ3/M0sLaLlXsi
FPeNvYbCLfZYJukqM/ZehfRG91J+WLB7m36Lyt+tGj/X5UNUnQj3BwVNQ31aZzDF9kdBaSATaanD
41f+xrg+uJ+zeP5s6L/SJ1eYAWP0twWKrkQHLSKIkM2w0sD5vDdmxTKt+ND22N662YXaf9IaTD1r
/xh3ySO6lck7akEsPJQpR8xkUrvWG+uvafxkd2AOZ+oH1JCzK2znVOAGIC+w1Lwugvvpz/SnKRSL
rVv9lqWMgQMLFnJGI0xooJcRZwc9R8KIKuFTpzrluOPK0YG6qvdvUZsiET3sRMIRWQJOCtORLUS+
m1+M1ypL/bBSgjkRX2gkGcFaquPHiDsyIT9m+87LGAPemWpOWUfow+cypWkfzxV34oJcBi+zwpas
3eylNexigJupICG5GHQLs+gVXRpJeXlVheqG8xUe6mAzDlLRQw/PFKY1ZgFETiAsGKrKD0F6y7ck
WMFsj3qopUPAEgP1wiffUCBaRSAs3EnWRysnCB+d5ZC0WDLgisXfIcmoMh8PDnNqImApvUd2lqd9
Zn1KYiEhGQlW1vSKsuLaDiVilvyq9/aWOkdfDYk2ktU+yjUzTH7WOkE52C51wv70FdqLQ0S0CBoL
gvM7QzJBue0YW0Zmp1tEVRFOZnFJhtYpkVf3b4I6+PqWBmtHrIRSX85rE7uFWbHzZWk6l+4gnHP6
crqOqXioeQ1KkwVIj6mb/JV2fE/m+b0Qq3dJMl4d0KhRJ6an9nce1D4uQBstWPK2G5SfpdURgY1u
JhEDcPjLHYPNmoKMWM4/+qscpgLxXisOjfsrm28bjvmq4wra8LyrNiRNr5fDutCjZH6Im/ZScBto
AKgW4ymu1TMGqziCWyvyiiz6Ny1QV8ltyGhkuLR2hBmSzTj0jOF61uYQsffpfYCuTGChgidi7Luw
/lGzNy3N3ymFSjzRlzFy05GwVdXfDYqXAmOgs0bXuBtp/9jM4o0sOm3trrO4XotpR5+3X7UfOOuq
OY5ENqLWj1jgdNh2Ai8tNM7IfspijtQBLE7ND7wUISKai8GysRY9iRAS2bNYTSaIqBB3AWYlbMkg
jO8CzklBYwOfb8UruFyqvzUqAXb77didQtSQCAITCDLX4wKTr1o33cog+b3sNTtPXjIS62d5sLf4
nBNDFKKOYaAKbc9tmR0Izemt+mqVg6D/zyziNqciK74WC2w/PgP8GUV6X6hna87OhiUSPgCVD7oj
QVWpmlC3tEt85hWuiOza7ilZkSxOWWs2Nu4k7BHJbVG3qG0hDsyYvmDEVLYIjxcOgzyz2kx15KfQ
AQr4N7qBQ6EMKmsI+o94aXxa/FaQ6Xj/d1CvLMN/g3qLPL12hEFQ+ypeIGH5NPTlY8iyd9Panh3T
XnwADgNME691B5darcGUKm4VfhJNf1HnIZh1kdl3uCvPBgCByRx+zwrg1QK/UPaTfRCX5HiONAdC
iBMNhermJrMSZezM5+mG8gR4j4CoZrikLBN15Bdq87fcS/ZCCfxDJSgKvCa85iQaop480Qm9LDN/
quekug6wfLUcal/zHHIIObrwIOLisaO1PcBO03AyKbQnCu2dt+ZICwYks1ToEUk3KAcNle4dUTPF
mEsH5bbqM5/KuyC6CbBu0XDnhn3TiQUgXiY91hzu/gaVC3N6e2XDF89bKCW2xMm4sslC97YW5pVU
IUNbbQp3fCVIu6yPuEi+lG/r3g/IEJP8lb9nt8pMr2pL9JptfHejedmwhhuWP6okF+T7RUlhXSyI
K3qPcHWvYqkjoOJrVUxHnRUqG+sTjDTagFVoVpHRTAG0YDmOo3aYwoOTA5+SUxyPz4AXwAgUgroB
Dwhkl6gepnYAKAmRJ0OSegOot/iXKcQ385ip1j9rbXAZNnJV69Dbztwnd6jU96xl2SE2AOl8aYcZ
4cbUg9XJHXZKUePG2LgpWZgzUyRMCQ29jIZ+syi25yCdcTcf36LpVvnLbDKHl01fmqs5KjchqR8a
ofLwYdfP7E8hjeRhAKbuVfhck9/fMswXFrIDsanO68wHUqEGO9/kLbvURR58YFk2AHd3KpPkxBF6
NnmYtUFhiQv5CHW0zULEMAyW4EUs52cnCE+r3F8iQ9EkceauRq6Ii215qGX3KHiED3QG5CVJ3fGr
QiUwCT8XX8gBhp9iIL+z8LSR6gEsaH5oPR5TpCq1Th+kjKHE0mJgc3lwcnO2JqUOfRyKxxxGTMNT
oQGXCxP/pKoO9OvuW5+k0/oXqVS+MZSUnKpOzhs+YzWrHwRrlVr73inVh5aeJYKuVtnCkkKMymIy
7souCyvwVEsuBXoldKcYsqTunD5/wnWIrSKS4yLSBCGcd1hfz8KkZBO+LZHwa7YEYZsloQQ5t6qZ
uw8/O7rWgeTS462WJhyG+HsX1Kw9/iWao1iEkmiBnOoIU4a7yqCXIpl/jmui26ew/0IB4KFHQ7wD
UN5AVJFprkJde5eeybXYfhwal667zBNxQdjZ0/mIibBFCsmsStjUnskJiU7atTRfCfnNEC0NuiSZ
gJm5111VIOBEb13D1O0OzrsqOwyghDQJdwiPSothykovTeJUkO53XC/z9BEBzGgYCDMU3Fa8jxDy
6781q5SC2VJlMDaDsSSdTL68FC/YYiRPgtCBdYyMIfnB9gPnDT+/iwbV5b1zjkIfZWIcf39/sycu
cfejQaM/bs1QWYG1n75Rsy/8qmLGpgalLvt4mSlF/snWmvjtmt17PepEUrsjhk5RaPwdAbrEyEIn
06xvsKOPTwm6azujv1P/JKiAs9Iftdo3qcZByvvpaqe6dlcL5ATs79ngk1sS57CThx94F3blApQm
TBM53KeO1Wu42IBtEYwh3CGqQ8yZbc6dL8MUT/GlVOJ4RmjMh0lzQKNgjmPQqgSRAW9HmUDYUkCh
w7iaf5zMwWLjse1D0gFUgcuplwI8e+GBHYhVlKswFhBX9GpsUwSRXrdQ7dkFneqwkF9jULE1V414
GKzDmJaQ54IEJEmXX/1NNFjQapbjfef5cPommSBRMUcyxKWPWjpHpwoF3ox/iaSI894focQFbVhA
MM85LyVnQUqQyZ9mnp+/VMzS+A9Jd5HvA9pO+HHoufF2RvMRosKosGVMbcqR2aL3FJzSmK9dJV0H
hvadrl6Ndsc3BdpZxpeEhW5PyPto/nREheKeqaFrwxh+lMX6WGw9iT+34kPPxHuVLR991b3Xhv4U
u/otzhSuWqZp4Aj2X5oAHKrBLDz2vlEmgUHJaI6Yo2HK7JpxGWTa8+68I4FnQodvHoyKVl9anyZP
LUKIQMVGGAYDDATDCiZP0jhF4nsL1E8FjFbkaB3Mg4W9IgmFPBX6yYHP7NX0xa0Fbl6Ag2guOOrO
fVkSuJC8TTZRYsqO1JJThYw12FIy7/YxDhLwk636u2Ih3tmF8whAlaiyMFf0SCkTlP6vcrt3P1R2
XBOMKYEFLoJ2WepujKXvxpt+yjAed9b6qrr8fVmXd63nW4s3OnVynMPKgGgJDD5bw/UYy/JBCD2u
PqZWGVJS+dIYlc1blPs7vvmNQW0EuZVRIk1rDC4EvLKjUVv2seVwA6sr8A2K1zY5RsVkEx0W5Q6L
Mj8gq2AjgxSlCKyGMz9lwz/KPaoDR7Y+MHjZ7aS4JvAlGjC9xZ9CAybB7zLJkWhGRm2tn61MXNAb
qgBpWOmCrFuGcCZGel9lQKRASGsUBKQNMo9srN8WeYVI/67rzMngMZxrPut2+pIuGGaoNwvDl6AA
wlMmUHLreMxdg4JhBmnCznqo5P+ANDvh3TCKTsqIZWyAQILZvf4t8eAlTf/Yx/IhWuAv3Er7uzJb
SDC/gHRPZRo+aX8Ho/napfItjviw3ZQ69FEQ8EqIJkneSHeJiAHv4bWVV0rvg/ArQr4ExFjGq6x4
vDU8iQSvnFO4dbJuXaBuhuaOyMJZKw0YFFnsi0xHdtET85r/LY3hAd0+jxExsUqAGk7tc1K8Lx0t
Nt5dkKL66uJYR6LNC2n/P5PVuHLcAmbQ0jboqT9WdrpfmJFlvP9ooyBhYOEMEl5NRsv8/G2NPTOm
mau9sQBs4OIH+cB99VEOyrvKTi0dt2dLunEHHWW4KsN2H3LTG1SE9/ZpQSWyAbUHXXMCxHolAMo5
fmhlA3mE2p3giw6D4aWtrbe+lp9bRUoIZRpentfOpmeOFiDwidY7CkncU8/flHJTrmLYN20o59o5
a0kOkk/1fNicmVpilVZmFEgJgam6nRBUVCajrezvrYqmqhJ4FVpHVqBJbFzFsHbj28IvbmMHuJbj
ZW/o5Ni50o/LSxF0ZEbCkrWS184jKu+TrQ3z+zhrr9U8usQ7pTZJgAqYM1Z8iFxPY/eyYI8xLFaE
Q/EsnFBGntWFXS18uQ3pOalBmB7oOxOvXyRSYtDbn8ApE+cooNAt508jBetaXMT0szM7bmq3BoZ3
QkNLZqK5IimoYKMcDopP7WYMq5MjRqkOa7acXWYTtsaCyU/rA/lV0xOKnd1xuSvMhKQGyU2CHUO8
aFsWLm75mfCu9uzRM7RRGYZSSX6Pp8nG6QopvU9316jttDXtjkmXmYgOQlng2OwDlJkVyY/080tW
BYpl1MnE9BBVBoJauR1L6QVmIeOfU6NwvOPm4QmiHMTXOr0vbfYxGPNH8og0xYQpjSeDsM9JEN8j
0bLeEf8piDT3RrgViXxb1/LWvWcC6aj570S6meypOfNvTVpG+ayFfLARhyvZbHKwaR1UTBydFLKb
yZheYisEk9HqoeJkTgd9kjacJgl4IXtDGHcWzU5eXo67Xbf6d1h7nBHYcOPXF4Ec8CypfKb8ad7Z
e2kkF3T4Y+BUa+yIas0Ces+EpdbPzXiY/TP2MCzQ93/SQQ3yHHAFsmHJkny1Knwmj3ICizsE5gJQ
UcPYWMD/L83JVnrqMXZ23L3gOxwLniCljJTJz7Yv+Z5Qk7+4ASA+h7hLQTbtKDSqK9lW1+VAGmge
dnCvVAVvPQ7cKWOwmfpTEZUSJp0F3bYjtz+X5vhYss9J0t7x+0JBlDlr/uVEv+9ldjMHKeKS9lk2
kdmlOFuHmYQwB5icmaTjtC89s5YYgck+UJi3uiU7z4AoL3PDEGMApH1mtlUw21o1xePtwZTFpbAp
sr/9KAKZqbC2V/e8nu58DD0tGeRiQ7f8DW12nhkInQnOpg69qCQzSkl2rU2oHUUSifbwPnZtWLak
QpHTUWH9W7ICmJ6MewiRqQirH5HKv6sn5ih0yhXRH5GsldPsRFkwMAVRMVN+EBE+zzaMlvGs0bwo
kuKS0pygIQGCnIfrjaHZqbF1/u5tzP2O/I/XYkhAcjCy9WO4qB/6/sMycWAM7GIVPz5kdE5gbuV9
2/rbkPxR8O9ZDkhG6v+aJ4BinDghvJZ7QmjldJUzTyVKLfG+cUi6JlUYrPJF6C5sLCVQOiyqTSa9
Oo8B5CIHomlBiJ5CGU1nSI/LW3tIWGJeLvQeCAB4ye48oY5TBAnwdAY4AZLKQ+cdsBM+1Q0xUoi6
UDKxWTDD+ia7JnHKjFf618BdZAziSyyGZ3LuBT2YN6TU5XoCKs6WSvdIs6Wxw8OIuLkJdtBSvQnl
bY9SjAo41sn6VpYkSiRCUR3LKm9w85zFMK9rPN9Yx5TUEA2mSuLSCPAEQEPG4SYJZzYhApGU0P1X
0mCsY704aYStrKQr/Vk1DDxEA0r8MlaImMyEwCzcJFb4Y8bvnrxZvteoaTVe/HBgZp1OrNJn2OpV
ZOpKSEuot/PbAiJIBxGUadG2Qn7tuqipjYu2SyFv/xWzPGVhh2/PYCIugK0xL20FGabWwsnWS9FR
WFnDX+tRqOIKldvKt8AO78gDGPMWR7eRGK5G3dDBg0XTfRLX15EjWPJWCotM6vmFSUc5ljchH9/k
LH9jIfzgBabjjhXNz9JjKIAijBc67n/nRuwIX60bE5ggfkjMaZVKiqp6vtZzdUPeZVz2Ur9kYnvH
Fk3goH5vzplqPcHPPPsYSmNjvmkGtlnV1mDbW93LmFbMArE/6Kuv3ZYVfhruHgYXYQOSuPXHAQGs
SYbRv0Uau/VAulfL4nUJTeisXGoyyd9Z9pnu9CSGQ4K7o+3EyVkhJjnbpEAWSbsZDymUsYQplJy6
KG/13wJRmESOmHUVsARJDCziV81ZPxbKe41szJSIbKUEpTfHnpQJCCS4GPd1uWZewEZwzc8tueNq
wUwrymI0qSSLc9cjmWXI8BrYzzUrug8gtMhkGTnq9kp7csi/YZtmEppYQ/e/Brv+q3gP+VjkDtHX
lyA0Qd1+W0pCvfyVmBsR98tbKbfPlOAlsjV+RwsVpYVAQEB32KM73H4w7Oj3a9ziY5BP6Mu8ivBF
PCtRpyQnAV11H5DkcODs1nYIt3INMUUSlqw58c5NCWCkh3iVQLzSZAXa1ZoDX2vPh7y6L+sXZuXX
UolPDQ36qL1Lf7F0T7z17+wUFqRZwCBlUsTjlcaQDVYBqJPvUJivW11fB0GCUibZFuFhzbCGJI9R
CBUXacYVECxARjIgI9kinYf6vW9Hz6ZuHVxKGDeJYTltu5e3Ap0xK3jzQUyrg3O1Pw87g3QsJeYi
uDuxRyw2vBVEi7o1flecJ5xOrVcIWPrsBI9DUsHQ6lm8sXwTWt0f+WPIIqnV1k9V677MCn6KjxTr
RvND/PXHkuZu3Kf4YPYgx6iCo0L9RRpNUIyLv2wWExJm9mDnKORAgm3gd+UXhiQEMwk44xdCIQhC
ZRMdypxdvqUajGWuWpU5hSwnOFeYhxgOizEHpbIjjJqjM32Y5J0wdeDpLHdKtgqa/jAb4U1AFlHE
KwQTeQJniI2WyRJJoKWOTchi2HRS6E/38mR+55N5mbGUZioATOmhj/VD7JZ7GaNL8VFYpeCmuXJr
3H8KMxJEGj+LXiG4U/AqViCikkZmt4JOTUPRFgFNIYlPpcwZb+1zkFYPQq6H22vjr9o1fI6Svy50
WmjrltkXTcyF+RJV83hlfdpdyuJL/CHMxNSmMt+xFvYs0MxvVeEElMESX1c1MJbPbYnPMQX5NJCj
+2sZtSfci3HZwyAmRTW7FNhYFxAyOh7W2PyUi380ZfSf5NvMb9jZzzCBLolQXeIBR76w2XOw253e
eMgMmByZHaUV00/y3Hj2bVCvdeXmJgd7muHnZTBIgADcjT1diWA1vUmBFsUGF66IMsMwn3nFKzFo
ELx0H5lToatWsNIw3YyJPGVm89zgmpXpZ2qZn5sufy1xZwv8ZJC51ZuWkAeiZoHLlcZU2xUNET1k
e58k7MtycjPt6pqn2tcR/ylNr+TfsQE6OORhpj1WUrV3avcCDPMaIbsMreEUVw1iHxArYe1rNXvI
8hwjLpDQUWm/KG6Dnron39Zzw/wNmHUZ2xPtb/+lmxlzLwMlNMNYJliZtwyWw3LD2dFQ6lG+7ugI
Et/CeF3w2okmNA/RtdAQULyn04KL418FSfiu4otCKcgmUHJ1LtbvbMZaisKtLHwzQq+cNCGIrIY5
z4zw5Ht9zs2XMP5ZHtZvjACeHn/r/b21bPV9f7Jl5IR+CL/FP0eVIfeEsnzLfzDqewddtGI1Y/0R
4zwEt3GrGBsiGkCac6yYxXtLIVrjIoGnQvumv4oIfvPw6FLlTZVsg3jqmuyuhuNVTQQs5gszEPU1
xjzEJNQzKTBpQTOmD0MfCEzelD2YoVSODloFIZzajS0xVKa3kpgNmSp2n1NcAOWTFGAnVQmqmG6M
Px/IUmzxGBHpYMkHcFTrEogTmJALcaq3Ve9QwLsV1Us7Md0wxcuC7EpPkN7IPXhtPkDxlLaaPRtr
hH32qnf7jafw3jSblyQUOXi1NM4xjFDoYrZ083MW92kp+821imVnLd7xhHnDPHxIUvkhPAPdFB7I
rx6Ck5NOu2Q/xI3GmslxVsNibDDvL7DzNWatBK6NPU74jWICy3+Sukq8n9otPcnr6PJ13LLEa7p/
Wxr3apho67sF5GkfzkGC6QK8SkGFnLOsqBpbFP4KhupbLXHB2ugnSusX3nqadDCIJMGo07Ue6rti
2SMDTDu7ynpPnc699k+ci3bRfGiK5Ilqhkx3dpdHdia7jM9Idowj1JrTcXDbBC0FZ6SkmI8a3d46
9gCo0G03fCXdiNqKqI1Vvexfxa+m2olp1uEnmzeT7lhacREzKoc6KLKgXlCQYIcg1/YkpnSi5CZb
AjMzLgajfys7D+o+Zch2QSK4KRBADEhBtvioeDZjrkOFAXmvV/xyNPJ0yVXF+aWiDzHWEtL/HtWm
dQUQqFfT5Ysut33DiDHDFymqIMOXaNLW6XdnE4v7sPDhV8wU91OPsRna4mnH2lDHMrGuMNAEGYAF
ftbqsewDXFzkPRi4xPv+Rv3ag8Lpae2TOkhMAd4sIR7IDqWglocgp7YiyNDvQ8FpBvW0WYjnJYil
DF6K8aNaFVr+xhcsw9esOQCyiJncOJd22hfBaKAX5E1pc5aPGaV8hkVZJP1r7y6WOF5gd+ICnI2v
qRy/kBpzB498FemjNCm6CBohLvK5S+lbVfZXIG6E4lEYfT819ClJld9gBT5MRjFTtZ55OaDbbcYr
uwaj5FDpnU5umrU43vidMLvj+NJzjfOIqSFGoDUhCaJEykoQJj3V8tAkJpJ7QX0NGLbDKf7jMcKz
Wv5rnr+oxwh0WpnnZATyWvyryK8kMbF3xN4YtjmUZW9Knur2mOLVKfmVHLHEhOg1q3YtPIEbJzv8
z7nixW3n9f5BXy6cHssuAizWc86i5c72p6wVpzUqV6gVt2aWhJSVuOtzwcPLVaBQ4HHAiwlXBu4P
QITQYQi3VxnRCiq1NgtolkyCxC8a0fRpWcULVV36f5jcHHgWA0K3azZSM9XXRPbOzklhCmFaXrrB
9BWdxaiFSTyGscfjC0n8MuNIimvg2/CfTECUQAcAFZywvsAsQClsTYfg7rz1pIMgC9MrEuby7q6y
6zomNOgW3Z2kRvItAC8xONYWZN1vMD8hYC/IMZPkaZEWxECNGCOHFAYgujvykC/6krz6uyM+/c4/
pTeKNR4+yqUtlKc+mhtK5xyh85zfhmligwf0WcawQ7A6eMi2pMwidG/caIpxtrVTNG+mjT6NHSUr
lQWzJk5vROTubqD9nhN3Yo+W0y3H+PqNxlaxJNTO0YTvELOODnzAxQaN4VKsrEbAt/dxCXVVjajB
LIHIO2dj+m5RIxfRFpIRCtpdHE/tdVybIHPl2UXARoNCOFvR2ptE3vVqs3QC5rO4rHoadr8Fu1+J
OaJaE1AJIRQn6MCIV8OWbF2jdt88BbCMEj9iPvbU0n0NPtbhi+G1VQYmMZvmWwrBycUvKTH8KVIu
MTmpVHeixOcyLbc4S27lvl/VjgKKkNBJEsMRwA+WgYouEtzljUYtMjL9aqbGXSn6czEcwAy8bYGR
E+LHNnxlikiJvDACsU4e61F9Imi+tJGCK1YWjeTKiRLZm+xZcclhSFQphQxMN0hoFetSqZM3kh16
Wt/wsp/IQ5tPRDR3Pi+M2fm85FvD9O+Kl8Ka7EcWWdJ/dFJnzr4YMTOXRSLfAiiFzyxxJlqM/ibg
vLHynBGJYDnFCKmUuMgaxU0CBsqnpeuuOomIJJFIn8yTsSma8xfZiezsqry/cKyfuxWtZOUZQHyY
mhrXnljFEemtgD2B/RiwhknP3nRMuZvJ2kfTcMFEoKoJzyV9J8mmawqdOVM+Z7gNLXDmmY0S0aP8
GczWI6uY6TgEVgvbJ1O+ZLeQKxLDXX7RJbuTMLhxVrkiphRJRG5CXdRh05dtedMCQWYoVv7uxquy
sVfwY5HsN2u8CGof9n0byeylxyt0z/VvJyzwU6ubJeo3Y2/vzDPunSnfJVW9V7p8t4IZNZpKJIGQ
wceR1Pu6l/cmX2+IMhGzqhH0kLAzfh7SIPyUSz/bMpVYgWxR/NUjYixKEu8SmS2i25bFY5TcpdPR
fp6aI9XhhG9Frum1sPbFrATZX4tRT7Xo1H/b4gXt9nuG54iJx5iTi8TTgZhAvpP9qbyh4TcLl9UT
Mnbvy/h1TPbrQ+xT/5ENtBvrNcElR3U2s+wZui2K4CExQ9loVgdOgPVvJXaBwI5RyoeAfxcSUR1M
QoHw84eyMzQn9le0DzZjr0EuSqnlGghpmGZUpuR9xhYWIsrcvEy3i3NXqxSUGqWrkdiAFEuH1pvA
Vkxn+azivSD78MBHKeA6YBPrS/3EkfzWC4VvsMX51O/Tj5JzSvgl/Jowih6gw1ISPvaNkZxyR/P4
aPL50efrY6/GRzpq4ZxedcRpKr0VwjTUiZLADAIXfM6O2RhGX+ktLxEHDz0jstYPU+vcQ0VlBStp
96aroCNrCiuQ/AEbuxzFeXpF6SzisZXgwuxhSS7fXuLNsTo7G3412nGtIvZJgc1BGp+Q16RhgORl
5QPugDv0beKvpcDS33JYM5h/GqW+aloefR9ef9SBMn3qSkZ542uNE7vfEoN0gsBbS/GZ+sbdep1c
BmzC4q+6DR+XswSW9akMURjOcGcL4hA07j6FlfSNkev8DZjfinPvm5ZBgi+uQOM2Ph6ywXjGsI44
zEqCeGAUp6SQAyaJJlACjkVJqv38twKwWL8bq+ZEX8NhDCWp3hipNLD/EgYAhoWGBP3aKf/E2QLf
huxK8XzS7apMXWLoMZGQi46Q7sSi77YY5eV/aDrPHjnRdYv+IiRy+EpVQUFBxU72F2S3bXLO/Pqz
GN0rnT6j0cx0tyngfcLeay/DQpTzxPwO4uJkIhwTwhj+XzFcoim/lgahipUVttMaPkl2HpfoXesi
b6IEAEM+mT/wosV+30v0JxgUhOhIZA9bYm7SFM6ydWmhnbaTyupyvsjEe7coZZaUgyaUSMcoD7m7
asqd9QLzlht3ujHztid369spx/yJdpRWdqKbl1CjFjfe8uGWWviGp4OmFjRwQmhywRbmQqAAGvic
M4khKqcIZNFjirqkbBqCFaq35ArloBvRgtjqN/2bV1JXMW5HLaCw52T6dR5JxBl/W3DLBYzjRWW5
Q4yLARRyAmZ6D5E3YvIrzNUZB0ir6iOZ64PWbSftl1zgAG9WDwIlthvlEhn1ITYXW95kpBM8ZFTC
CsHAtfxHsoiW3CV1LxplpTzaJ4TdzuJ/arPu5ZGf04yl+Hs4MYNo/yzrK/YnhonNa9TFNyVe31lr
frSBoolf1mZ8LDShOO3Vk2BQ8A1nRm80pv781WKAFg4LmHtUllzpUjXuoj7fkO6fK6TZWGTQJLBd
WzF2W5csLqClEWCFuGQCxNYf70L7m0OEJMaIhWBtTbdal+/TTEdFwBWENA52XBvW6K3Oio2dd7In
k2MwEtM2AZ0zhuTOHoSPLrvPinGjzyQiK7YrtKkMIM3sPGAJ7MXFbZfKlU66o437/5OvkxbuEr30
uXnVbwA0he1n603bgS3DoIEAkeAUHaRSu2uRdqMPum7lHE5Xgkc71V8ydn/l5Bq/FIJ8V6t8lxft
TRvpbJvZTfvixUZOhaQZN1yQoxwoB79gLLI25LAd1ii7Qr4IhvJepIhgY+1aHqNPCb1Uzv5Rphmc
TNpHsnIkGkF1FA5JcTUi2YEhIhwkw3o2Te4MDdm0OsrLFGFVFTRgKgqpPOAstrbLsJAoCzaXlrah
pZ2m4ZaJ8T0u17uy4uwnIYZQnBN76ItqKqGGIiQp0dNlpf8CjFTOj7zXAelHj64zH/Rm2TQzT32v
ELnWzKwoyKoSyEL6wa2dQ+01LVSbewwGa8E5ey516faS5WgHSVM4YGn3sH9qUTDNzaWNMH7q+bWD
L9Jvm1vW6QNjKGCapfgeM6grfXTt5+7WWvItawJRJItd1nkIVQ7gmDBupFSjehGxmEQKSAq4e+0m
vsMzdsqOiKWW6IiueWS4EGgUZ1JnV8PNEOBDMiXCHWA31bI93/v4iMrhjl4PMfUkE8JB3AcqLjO+
TAfpkehoLV3xNuOoLbQwyjUnQQS8rYz8FIjQFCq7279Dc8CDPcMqCzS0Gj1sgZbucaSql34mQ0o+
cJyvAX0fuH4jNA4Gb+J0jz4jbVRFUr7+2ETZb6HWgcUAvZKxjVVOOr9VRJqqJYs2xaFZD96yNn7X
8cdIcIF+Lg+ZCbfGhDv7lxb9sab+p6pDtEVtonYJ192ET2t/lmJ2llIyQHi3o6rMWU3UjImkDUOE
Z62ECiCWsoSwLMFhbbjbc2elGyVh885ylxDlG/4GaqjDmHH7YyTPdJIRyF+z/lqMDbo4dzU6WxVC
XJSnrvJzGH6RdHsmnuRitb8TeTeMp4eKykVCNVaYiIHu8X8ASvWI795fzVtFfIGKZYFcvXP/haaN
z0rAzTXCoYYzh/KNCLYquy6DdhsdW6ru3UzJqKuH+uue09w2DY2KfDTjd40VN4W0r0MuemhAIJua
e/CWTwqmKL9kyW0CtiQEuppLu5ca937SdeZuVMJu8hF3gxclgoeey27qLWToIe+I6Ql2lm3Ak5pG
JZj0JERLEoobzOu+D1mkh+zbWZxtDZZXkdYDPM8vNaqCmPTKBuRDh4ONXbEKWODkLmx/evKgT0zP
wIQITq82KGw+pQKHxZE1e/XDQueo23PNht7lXuzZYUAuKP5FMx/Ick24hREsvIrSbbGF6MkaCEh/
47g8gPvTcAJwwWB9IEZi5uDf4SK6UobPGJO/yDbZegc1ZzMKDibixFMBlcPRAKCfsXSjeByWCBR7
6xrwOC3qgzKYZ9p0Pt0J2U8tl2gpM18oTJ9k25jTJB0Zrn0lqEZKhERYWSRfjX/peEbhsmWso9U3
C4sP+fU5UFgBorSqXbBDLeJ2JdPuDs0QpTaaFzichB2S92f3I44CvD/RHn/d6Vy0Qa8fxlQ8d9NG
J4tHKRNhVCQImuSn+Q3+/A3J7avFprBTnBEBzNqllskgTm0Fa9LZWmxFkOy7HuRWhMU6PQAlwnS4
vxNYap9mdqstu1XkAS6+jpNx6L+5+YyZaSCe64UrpgCho7ncQ6t5lEMNFU7NBEpnvIEReD8F5R+I
yCc2F2PL9WOxN1WOiGgRLs8K7Xoj2687mFF1aaVXhE++xb240cCJwHnkG8w5UsWtVrGLfz2Xo9Uy
e0EeSHDHLP+1IVgpFwwbaIZrwl57itEUv2ounlLtu/ggCi3IKe3RGcIoyufPDA0WO8Os/kgbFfAF
Qm7pWOdOinSvZcmFhzPFbJrU9LqegLaayXvYQQ2RMLMYXXTcE1NMrkEzviMw8hKMXjXZ6UBmbF0t
yU3Trouv0/1Zw18pqw4sV7RquK6kZhfN56TueEuIweWvRkSVLFAjqXclbpj/H5S4O601XZsMeijF
k7QAqOxQGJLK/DOl9Z0a9EomaU0xOt9fw2Kdl4UxuzL5hcWAJYsupLBCdkvJxAhUKNlonU7mWKDd
LNjHhe1whMkuMWsxjQ/m9KHajZdF0vCjvrIIn+l6j1rSXyIxRJtzFUcDLccueIL+n2X3iJO1ukWo
iTXuO1npnrkev9BiTmC4DDBc3Ye1gGAHjNVhniSrJblWAqpnEoeJO7TEUFXjmxm1d7K/0unTKu8d
zxpHTpz+VLB9GxPNhkU+AkKtTSPzd8Q626QY2ZBJaNtCzg5xRARESwPyTJMqOhEZQovnjJF319xB
a63sNIeTAJclwnybsHDGfMuKLgHfJNt5MCN13xabnVbB92wkwc0TdrvrT00nchO4fl6EmuqkKOdq
c320272mUUzbMGNsIJcEw+DRY3hUqQT2cSd2/ZVAllj6sNA9fFvv3y3zB6HFHwwH9FulhiLK0wRE
oKAls9CSoT+2/1uRA04usJzQk2EHNxzTXCleoRlz/DQUYBZmoTZAwoRdn3RghLECWttxQiiLlhoa
PqwRtD8nYf7ZpZ97omgLRIMTmvNwWMWjIuPZQg5pWi2rW/GhZj+HMrEro6Yuhx1scKfw0L+QZXRA
KE3Deps4K5ktpENPbmXHxandNMrRTWeu1f7pxuLQCIw9GbnIbgQUso21sI3MgKnzRZBRBJAD1yB4
fpd1w8uKP5gb7KnMTzUiDRSjNRZgq52OnXzbZpEtB2KumhEgfojDfxIt8YeBND/NjRNOYaSJhKR/
YoU6YjBlNCT8TfqBk5kLcMMZPSXqYeLVDs8g2UQPr4QvycUl+/jcGNsABj/N37mCWzb3D/yodCUi
gzR0bK0yVlVm96eJing0LqIaw0OD94DhGvZLztoSymyj6rDamLty6nATSubgBPN3lWYs6tuy8/lF
rb2CyJlrK85wGhj81yNtMOqiBtFtAkGkHrp3FToHgkgAWf1bXK0vOAA8hXk6sRQ2n22bPTSd1nyB
JAjnRpwXcGVM4dvoXjprCqHIpD0TS7hK+BLJcotblFXjcpcG8SotYjCZNI1HcbL8WPc6Lca+Kbvf
8DFPCnrK+muvlODYqnjiWibsUZx5FZR4UuBaKjMlD5VaCFtBvqZSc4sLxY4YzllTeu9z9hDieMxQ
mpcWAQZkAJuyT+ySb8V2C0GLQZOXCIrDvpUc2vOMbmKw0vM6iW6TAPg8FnjVzUAiFpT8bF0/CrT8
y/C+MIztdD6jmxIa/JJxgOU2be2meuQyO2ywgE3mNHLl17ME+z7y1b6+ZMSy8ltq4yWHLWBvbHsY
YPbAzXajK4kH5ClGE9oYzhgAXoacuCbtGKuUgQivbeugkXYHuYyxuk1Xm8agiC9VdDHQODM5Y6OQ
XrqkvXielf4oN0CRhFgtKXmtEX0u7XmtEtGQDZfEpEdIigsyeGF+rpn60NBQxvzGv1kgTO1i29NF
nd4SKwrT2QIYWaGbWG8c8xtEaNvTsFuV0JWNgZzaMwUl3hwIlvixP5c0ZjvH3IoCKQUydNJCo9jC
Ovu5S1H741z17l4EYclNmnuuIbLibyVletFavsHHBKOjnZI8fkc5wxRo7qo7TeiNx88W8Sgqm8El
zBgztGFqsWUPFgn5GtN0oYvsTKGGU48jk5SkU49SlZ/WLbFjrHPcRXP9JkEOV21JIg1L+Dn9X0VU
TzjbqIjwt5x1tXfYjCy5eh4L4SwCjaHePxYsDUSVxhUsRHdawE4soje2hAxj8RaGX7E+BiOZJKh5
V0xZC51u0m4hDXGP9vnEffOGRPxdAlRSKI+YMReb0Nr7XBWBLoRQcV7UjfosvU9rE97ZUSDdwLsn
kPlSNrxJ8e7l7c2Szbv0aFEpBXAx4/epzm1O8qMS6g06T026lJsULDLMPr+Id5+kBaFZjCgbSUSW
/Aj7kahBNqo0f65ujD/6WrwgqA6qmPIKUfB4BJ0sb0s4C+VDTzpchM2DVkiQboX4czRwLJjKtVkL
xms9EfUizmeRhlMF4BIaPxFy2C3tT5HmRyuS32iRP5R4+9Sb9UtXoGRhm1jT7T5neKCYfVADdLrk
a61J+TWhzkuQhB3zEhiCzh5KTC7q28TZG1+V5xLbRcV+O0m8b5Z6VBogV5WrYV30EUfpVehjG3Xt
oRUGL1uHcya6FXLLCD45pVwtWz4mAu7MTI926mxHKTzkLxVZg9FKXmqYbNOjgM0yNS2TbyzgMMwh
7BLELrLor7nTg4Sgg1lnCKjg0dFoxAE1j4QwquNpEmZ2s78jnBITTLxo98HsRmSGT7thsmcO8tsy
r/shulO6UkT3MlxmedA4zQZiTacofU369EpmmiaEng0Kf4LxDEj708cIp0jP6ZsHmF9aIJJGyEx0
H+NszTF/08CVgweHkN18yr32YQ3G+2ykLAOngLzRcJF82CZT3Ti5N42po3Bka6XpLHvAWIf8ndJH
4AvRSLy+ynR9FfFXQ9gRSlItwT6tF8+tHh7T1DA+QdfJ/s4uFrKyZB3Eo2EowV5dKLQrOSHgKSNs
aa9nLSyhaKYF5sqybb6En1aI5B1PxYqnIgImqAATnAAGLtDiMKy7qsDrsD0cBgR1OncqDDqCNPBC
NeB4tWqXB3HGswsKq6EIlX8WIwKaJ/wrJXT3bOkI2z420sOEx1nwMch8DDG5l/is+SvoOsqpgnA7
9oDErUdI30RWNZgFMdTEfvILpgRT0eUg9+QPkLTXqZozEVWAXdut257txeg2JQXAI53PgvkWIafp
DPHaFeXV9IQr/dYL+UmZZh/msLwVZX5QF4DT3KlqAygxOhkYnSzGuHRzivYoLrG7kQ+oVzOmZ2J5
1+oIyKBucTEBp89Kb05Mr4A6guMTtACOnNrHzJWip2u39jBTFbY1zJ4UjTxSJs1PrlZrPVS5esZq
9ZTF7Dkf1SS+yvpz52oldX6sa0bWshIIYxaUUcugdaPe1zyZHvxTRa8rMNbM1PxcoontgK1jm4E9
1V1w6kgV8wqXQo8wLwqiXArUCKEA/BNyDRYjhOp1bcz4Olhwr1tXHnAh4HKnFWaErOK0YM153KTm
00z7z62LP0EBfqzHVMG7U5o05h3ZeqWjEo++pG7z5C7nf8I/UaR6N7RrVs2hFJXB4o7dF5rnf6OE
wYf5CR92s5S+ZlmhFS5+c1p7MxjU+krEKFVCYJnzff6CyktwqWorWES5xHPkwA5wYzyT8/zaUPrg
3SLGWwjUFMdSVl15bHhKaV8ZSr5V4/CusdySUOVWI4thE29/wS4T6Uo3X/M33WSZxUKrItBW4guN
VPrWymbwQ7dXJsmtuRw7xjFTLvsQTmwuRUz8MvFdVn8zuxuTu6MIoR088JxVxL0wLT0mFHSSe1co
1tkNsPHrIvopmjaBNfF0qHXQLd1J4wmjWD3o+ejvPCB2doCCbxpNiEqyYBzB6tqoZfaQDVe6MgY/
j6gBaDV4Dk/kvtuq+K+YVyT/+waQFzmmf8A3Oz6lugDBbz6F7Avj0LmIR+CUWBvk3h7br9JsMVsr
HktM4nHFdsN5gwUkpqwi3SIl20ZfIVnq4CCJ46sImK9ipgCChEJMdLWIvxrBFkM9IORQAcgYkd90
LCukhaQoGSgfNHYu0YzIRCfmEqiOMvwlY5KKxZ4ImV0QWbWEzA7Q2nZ/xR44KwNR6KB+0l1RpNka
XdmUaChRgSXLtvLwUsBzZM285zFEIwAs6o9knbwBVWLUiYexqUjyi1yx4SJEpeq3quw1bPhgH8z3
ewqHy9YDPfhe7LLRyABi4cIdtTFYnNkn48VjSTigV+2Z5unYMMGG8yoEsEgCYxu6Xf8sxl9GCDsE
qKqKmr6aM3ePhNSYiw3uwSRmagnNtLpWRJbrMBZXJ6mau1p2nJ2G0yMaqycm5JiUyiYOBTjHRD01
Gjk8hzVWzi396bWum/+gxP3R+Dljifp3J++LjIvGGSdkSGyMCV7cC7J5RFhXcFap8l+VeUWsR/b4
rYVS9mKIxmZ0sV3mSKgWAN38Qn2Gtxw3g8pYVEV6JuKZ00gVE05N/0zTHjnv9+fUki9ZGdclwZRk
Dvor9cTe4hklWZSXvazjZ9S+Rd73jam4GepXoUeMyqo6Nnga+coQK1SIFURO8owpfINlWxdyfGIr
/W0yz5we4wHHup79apmkpSgWVjOh3S7OipxeaqzZYN+gl40pNxpgPPSAbg9Aq+NFOBGsOKJ7mEvD
2aXZCboHVpWOmKNkq1f4CrxCZOGIDt9WeK+oKihGTmq8xkVK66Tw+Durp9RNaK4br3aUoPseeQY/
b99NgZT3rgvs74ZOtneQD7bHkvj1tEPgn/kKsPvmZI+9emo5uBoOLkB2CW68jtzMVc3dvuldjYBQ
yWeS6YhfyANAHJHoQJDkAwHus/jIEot9yvoNyKol7CbPqPEYB7SMF9QJOvdBn4zjXE+HZtEJb47g
whP8iFtCJAhZM3HzccwwW67Oe5FUMH7UpwbT8k3gxUMWgsMq2gcjAnNAFaVAFIYwrc3wZBqFQ1FL
m+Rv1V+dwe4a1KUWDEYSmhtFpBKwqveSCCO+agbqvAYQHjIjqClbIjw3MyP9dMkvPcHA+YSAjHBg
fH/9kJzzL5S6jtYznpskThUCgTn5Ffyr1ESLVnolWQK8w6SWHgPvZDtCFJmcpwqJDsAWH8wEdHq4
VAjtNHgdaoFg3xWN2tGb4TOO18+oQ5Se3YZIvCpj4rOBQLB2XYrGZUUJ2f8PYJMMwZ0gElGpgPIi
vK35HGmwMwv+Xc3Aw6KCSpACjm9UP/DCJdazhM/OeIIJ+m56RBYrQ6oQNEgbPWXayZUksvlNkNjl
j8WxWI1zGjYwQOJmcIYodUiGPm3kASW9M8/CidhWkuZRFyIWSp0CG+8AsZjU0x1Ro8Qzg0qBddv8
HeGALpmjRP9F5srqd0z2saQkITEOYWkKIaPdbRvcqZjdEom/GfcMCEicm/HGQkTVA5U0VnrfcfhB
NMjOv6pnP40HuzN6FOdGuIlQJHV/E+gSBRzq3e98u0cQIBcGCiXI7ZQmQ4APq8ZPozhBqLGZPLE/
///CjB/nVFXDjtVk+ssY+5hM7wZ8y46MIVH3dIDP0K72LAchlbE4mgiQLd8Efgef0rGET6heFpVC
UTQfwviMNPRGEyw1SQOIbdzzNbtXGi1M7S5WT4Hdh4VVBgJxh5Lq69bvnW3ZvPDbHFuEDfpMVmkv
XovzNs1Ee6IsM1BBmcNxKRn+6ec5wX8pJ1wE0c+PWla7TU4JQbjCEmmuUf4e1h2qFajZdrMk8/Yv
x5oxD+mdjA4LSboWzjV0PymJIHv96Of9vspwrvc2GsKDDO1DLSZebiaE6caR4QLn+7+j4FlH81Wd
ayU6l45s8U1LnXWq+IiF9plF8VVfg5JkoqkdmXknTl81NkRO2r0zGZLQgVLPiEmszV5EzD2FQ9wp
iEltWnoLwV30p/skBRpDlL/iVETWJioyCN2ejDE0Jol+krBdaIysoKNRlciINCuB7Q2wP/VtWJ7i
LirMdv2eKBqki+SXbkZQrO+UPSzfHqMR4UBY/E1AnC9r8kkT+hBKD5FAr05hfk6/x0qT1FZH0TuP
dLInZMBLC7JRZOTcAi/kbQhBGonNedksACe1X86iD7Ad9NnOcbIwZGzyo4Ww1GiCu6JoE1C2DSr/
Chl9TsuIip701azyk8oGguq/RE3uWideq5oHTukv9TE2oJTUit1t2uH9l9n0h66ii0su8UqUahGd
4wJW0k2GkaufjPJjtGqoZAz55pEfbrqC3HPr6Nj8Ki9HfIvj7BZ/S5tJEMFDeCe94b4cFiRS6Bw1
zj6Bjm+K2F9hclrzFMjlcpgZla4aIiL+eLUFu44SnoS/WHQnjqyW/IyJY2vhyEIEqm/qqVF4huXa
lTK09h+Cjn1nU5yMMxAtiw3FFLeJgEEM4BVvCfI2r+ot+dgwjsssx6StZUSCzmO7DxwpdRldqJWD
WUAGmOGxAjY83CewZExtJQPFgU5+zS+Auv8VCLAa2to856uj4/dDyoMhjznH7p5KfrEXo5ut654X
IDEEOcUy7weBrOsRZIJQwcMbpkuGZkE143PM9zIT1OO8+bUHYQCFSs1PVnIlNT4FbNckVPnc9RFu
TguwfUEtyxnUdT4AbP5w0gDN/kclrudKXd8y3Mxfi9x8NqRIVYnyoZNwj/zojeZ0FF8ltYEwLHcZ
Sch4nVHk0VQf1uarBRFBzgpjyu4xE6+QJAHhYCHwvjZD9Gw61Yc6kvdK01fhuMtnppixeFa/yduc
s+bcwmiIWxoxvfQNYrXzVvAkU/GQsjtycwOsWzWPKaX22wArldlNaEAN/5gk7ZK1s18fsVFm5Znc
QShPzGjxNOfOJDAtINZlRktY4cEhW9c1Ks7mCnnZAkYFpnS3ABbX0IkPSFxJv96AEfdljjIBC6bq
jTCHhgIzd3+NRJXpL4CO9NG5o2Gc2xZbJtwiZnbHiHyB7GfykEkZBu7yKLTIT7fvCmEA32XAkCUr
rFvQlPyo3BlvBiWT7iwd9wMSMXbpFrtLVMWu9vhEnMfouvQFdMCV8B8AjjPH3uCPlSI5mJJ+OKnf
INKfihY9sRVCQptZWCzGvvz4paf9W4vN+7OsxGcpm8+e/QZo/END+xTZyXOv29qFrZkn5uIZ7zKw
xOqMuByymuxKTUdroeH+OUDidNop48TFjWueBhLoV+b2ojSdZJFcuRrPH21cwlBBBIN76oE7ScZd
CRdqMZ3lWQO/jWleTjku4GqoudkDW5bpKTgZN95LBbVr8gsNDaMP9VjUGo59eeVX7puX2Mqv2nJl
ybgV1zJbX/rCmdMQRMn+YZq0R1krd5XfOF1mG+rzVYAurh3mmZptSnZ3iasxhi4jxzIR4ioGLSHh
13J26VwQyOdZjM4SXpl5TA662XuJZdlS9LHkCGth01TciJx2rKsv4rlA8abD9dTqidsU0/ccNu9D
ob9ncvQeVZ5coMopv5Qi+2iRzQnqZ72NH+VgF3LtTEZCX3zosee14GYUCJoPGlZtvZoW47GLEZRj
HGTW4iPCPYsIdj8kbxLQOiHsTq4aTr3oV+8XZnVqUoIYnV3vgqSYQAJpxK2YH2e/+YoVk3IKmkJg
nUG0hoPTfI2UOZ0EPsrY3J7N/XCUWwouJkS1dbUCa4RVkkDEZtBFJi39x3ggEsf6M+1P+6ObdT5n
kqxiR7TYF42OSOsOfWUs/uXMdBKvO5pR7H4pdgt0Ox1jj3cFfz6YbjbJTlflTcv6IFYxcyQ4Eo8k
AS47dJTek7IGvY6KTsF49b6O5hdrYoVN/thmzGwmCHf6wObWVn/KSsXms35qB9ZL2mG6yib/dJNP
eJ+nmkgGJcKJDkDNL0bhUi5lmCT9VUy1s0k/K3T9XcvzB6uNR/4SP9Edg4cBwqM353Lkxdw9xXV4
4bJkjbp5ASvCnyndPZPcEdV7RCU4xDjiuIsLwcvoW+K285No8ucBHdtRE5qgIrdAi2PyFwgibv7W
KfuIIujMlTqH83wUvA7GhwJ1R/OtCOgZc9nOAEQlAwJczhJp4HUAiBIy6GdDqCKyvsjfujLQzTIU
fuovxrj4JvHulWhCO1TZCCcItLhqmYDWuoaNywZ5wvP/r67Fk7XRWLm8JUGaA2UEJJpVFV72hjje
FuUBjjF+8vL8LvYUDy73XOH8kohFc4B/62JYKQtEfDvPoDr2T+bWqNHWAXrvi/aaVezMtldx+VGX
WssDlWUw80mSrpjus8ZenupbW6yhqgyheJPQClVCsApqUHUOXqSO20RTFs/CS2CIdzNVHjmhodmH
HUQR3ogvwtLZpWlYtQfrhRh6/e5GAxf/+qVwm2Rr7y8zSxLliXeBO44cXaxNENYZUy3+5INd2erM
KzavyDWC4rA2W3aaLJcBMOwetDsjM6A67nbWHcGSCxFANG2MSPSA1lzPoadh+HUadrQjavkM6/KU
v7r6k+GOOEnAyoBAMCINrHeL+N/SVA8Sy8EVHdGCFKZObdT2Jime6Ca/FtYwYL3eCMjJs+SyNjmy
SUaUXX5R+ZKTyK+RR0bvibUeLaH3BRcwA04A7VwRZDA2yTlbIDxBCZR00rdLFCl4yt2C+fxv388x
C+ZfJZ2wNhExsBM6muokSfOpaRi6xoeeEHgJkRyw/iaK/HWeL1IlXMxpOpHmZRtTftaYL1mCcbHm
sxj1XiFbAXDUNQ2EtQ86VQ5a09iTmlNmxVPtDRtJXEtkL5xpg/BkiUKZi9RJEs9sN87CH5HhjwC0
eYwNlww0t+dD03uXYKuIS94QR5vCoroIl3mFegssYcEqg8RiY1mn8JMThh7678lJoDp9cL1n7KYa
48T8oyjNcDQxTXXtDdvujdWJ13XHGCYOm9AeV+kmtldrBDl2MNhZwB8k66pzYziAaO9xkqtOe7q0
7W9NeIDlshVMGmZli81kb+ZRWIeAh+Gtvc+SdVROcwr88SficJMaa6VeO5VBzI1EvdbToa0tLAKG
xjE5YwINIUmnDLIZh9Cq/xnz8sAjO/ALNxKGxDEkGSds7CYl6KnVIRNN/WVZTX/VpSOOSzuaNN4u
JIitC44oFRvrKtV+Peg+VGG2GQPsmClc3ksMYu21K6XbWMv3ctYf0XacknOrDj4q7TDx8YQghvSj
ZggFHXshDmgMtsgGd53UlcOIySpzz7lkEeKtNYGVb1OK8guuXNmFS9ZcrToK8/v0kZFERfRgnRxL
j/ljRLPygTThkZTys617DhPmyWZDEBSSqu4hPAAM9MVBXkCRrfquDTWhGUw4IVAwTBdZbS8yyOy4
zg7laLJsBRcy1r5h6R6vFC+CRKeLoJAMb1LR3H3oyEc7gTK9vEJXnQhHFKnxetAyyCRO/TK6HNb9
3YrfWrTdFb1IxvBNI51R8kyYExPeBfM3GfQdvHZJoyaG5G2ksSdstZc3iCjIQuc018abKCjhoAIl
WE7n/NWkJrise2xKJyJjD30nhIJQ3JaJRBkHUY+ZJkhQ3dRgIWh0kOGARJUPVvXnOCsf60W8TO3K
UkHys1n1u0kl/w0Nn/Yqm/plDMyou8EhOOIBTm6LgxaeVSPQkuCGUjTZk69jcssOlzF7EONuAprX
7rMZhepwt4zp/gATQsip2Pd8v9OwYqcfYT4bJ/4Tw7P67lIirkrCZBeY/dDuW9RBT9K8fAnUPGOP
mhPoY7GOVTvzPJbCOV0/tyk+DTl/FKgOLGQTMLaNDQzGIHamFV+Visd7NR4JWdIMAwD1R9Ia0OZf
LIYbxi8TqS4RIkELZDS9GS1kCwetwgyJy2XLrONdk0+vvoa+0OIOrwlLuiiieknG8cQYu9cGgD2K
z6jr0iTxKelGbE2JL2i8BuT02FvPTS5hF3Yke3FxUVoxAknZKKVEhxUUkkrpit9WtAVS/aemFh6j
+Ma87xaMYHp/KL4CW2D7J8TNR6kNrw6MgIZQt4nfpYPhHyRJfV2Nfzoa3ajVXHFDBqjW7mYC+K9h
RyI0z6FcIjPJSpu863PNRmkbwHtrhLMmZBtUljcvKMzpG+f60vAd83BO1HAeuHcT6Trh89TFiHqL
EqodUJCJTBPMq3Ucc8uX8fXPy+Cr5o8GZ6J9kEXYnwZjIzZLOWJjooW6+o5YDPZK/oHvpcAewLYK
lmzhEQx8mgxEa/h6Y9RFkMiW7oP1a9D3G0E5TW3do3GPboxYUg2BIoNplqODMMTHcm/eT1XcOOsE
OhAP3EIiK+8Ccl6Ipkr/jpJ6YJqW4rEcNuVsZvK9JSgRg+/6e/2cNIm4j+UjmooPzZzfLS+pq6P6
OcWHs7nGJMKzBCnbx8Rudy3clc/aIHOu4yuv7FZiMKoUNyVKblYRXQlhiwnePR3Yb02qx5Gnstga
ITvNT0YDfSYEI5XMbPaXziKt2jipLCPQT+Bd4tAsJTOUj5VCTezBhlnziwlgGYsu9Rm2RuT21M+N
M82aUylgRFXV1cDQJuQBDBbjfl4Mxdx5nVtq2+lAEkBvhY2rZvpdTMvHeT2PjIq6nDWqSH/ucDx4
GNH8kbs6565mPz9sgd7QO+phw/Kuj+NDq54VOIC7Rr2pmKkwQx1UHI4bPnMdnGlD0PLMLte0i2wK
4yUh0RJvc9I+FCXb1RZOvx3/DXF+Kpc/BiHLozYT29S5A/lq45mg9xPUIFG37mMX3TrN2m9PZ6lQ
Zy0/mM4E+v9YOo/ltrl0i77QjyrkMCUCAeYs2ROUZVnIOePp72LXHagH3W5bJMFzvrD32ov6QG66
lmyc5cNggAVa2mP8m/ycMJgTHX9RuhEurPZOP8IlnNK9IlhoRomuzpmiCFSs6APlYyYmR5M3bMyD
SVV9f9i845Uka/FS+XcF9wdEDcBb0alk+AIiwRsl4uRpdZbScLC2uWaHAtA2wCBV/CHMvIkUAojv
wBWxBlpRSUT7Fk2Piaxm2ftM6lC+mu5C21z+ywGe0rOd64xa30xO/Xu7nBziCEZKoR9a3AH07ymX
5r6b4g/Lqj/9WGatWKQHxaqJ0qrrkzgKDsb5rcVPBtVpMg2WZYMLExsZNwK7fmv8NDjl1mzw+rJk
kRl5dFStae4NXdgVhWanGJRzIQpEGYhVLwYT8KS0WvbIURuZN3RAuggGTRr6R45hPDvnPFxl/qmm
8ufyRbyXHZ3jK6ZqMkSDpLtz6Y54SxoxOYU4zIaM6ZIRLKPEF6kNiNsk8BWQhyNl0l4YDbjLUJd7
4t3hKtiw4Wi7DMZaZuzEVGvx7zLntekQIBN3SlM/GiLm0JE/qdZ2mLBn4WX9gMVKG+0vQhe0uR5Y
KRrlJHOFONn44UeiqYFu9DuZ8dT0prEezFQ6jGRQ1Vu5aS6V8Vv8woBwVbLpKmBbhwhMpdldjWmD
gunaRzuNGK/6t6mA2dQkHCkV8zzWSNs5YfLL5vJ9BJDSuBUcWSVWkedf4wGnb+cax9RCd5/Q5NIo
DcSBSZDDoDwknwYkwv4qlXgCtQSBmejKDNoTobWr6simViebqk19dI0M16hVS/jAebGTw3WHQtJh
/7Xh7K2MLa/jyzClV7lWHyTwaQVuIWXaTfsy0oNl7Xfvj4HnaVeqJoHpICBlnOpbCxNUJtSXlMmJ
kbhWgloEqIu8t5ecR/3D/FgqRKIDZqqBsHRF3dKYF7HDHJNCMH4WxNgaVvmKo+q4jriJPkt4vJNg
8CmYu3fkKmQOnX7woyL6ALdU0OoznRF0MlVm/QTS1JwDFWxlT+GGQ5VsthkrYrshOMU5sW4U7lmb
33GWwH076CUAfMQFd8kVnbS2LrPWnKNVOtL42MkQ5Gm/q5nprnuhgeFcLoEpznC77FAh19o4i+Lo
RtYSFHqzC+doP+cLmadkb/A0EAHC155fjTRkqwlPhVyel84W1fpIKtnRFJdgzOdgLYcgMetg8P2x
HU+jGp2aQjy2JJ+YMdEvFNsbnrBwJ1lk8zIny+cEwsXGTGlXa/bEHIWGKvolAVx1RxKOyPUMlmKZ
fG3o/EbGLebrVn+N1/ZkZR+FpoMQhUp/sYacxCIkGhqGTozIBcQYzdI8fGC01tnY7hj0U3pOvRno
BbImpkorrsgW3GyukjyU+3O0bvGXgGpnbk1OcdBEaBmU3EUy5lTEWisrVqa5dCRgFR2wiqjgbQFW
YffQKkwMSkOVeiW9l8G3tZaddBexAO0I+uaLxWEZRhmYgTMrHH/inFxlRPNTdylk22jEi/4hbqRu
tsXNzlwmW2fGxXqUbYTMQE6p7v2A622qvVUmJd0kBWW1YVXKU2BUhp8rCf5LAq5ibAgOdyJ6K5WV
SJJgWC8Xv2UWmNharHBTRFcl/ok1Y2dlyT1TNPgj1UOQ54c5jI/pS5Gll4BlELeAE6vNRl7yZ1pn
D3bSIRlrmOBPxZScshmgeI9iYHFnbCi1chrZgSgkltRZujHkx5QvJ1Hi9eNhoP6FRdua0KuNz1G2
zs3UncEjMajTzn0nnID7iPIdoWBIapd80gu7rFOUAIRqCzMw+TLXzrFiXtd/XYS/WULbhY4Avxi+
shSVocazQf9knkaJ1bMMmbdqrrpR3FhGA3kSHHW81BLd2NYGyn+RiukS45isFAZkq2qr6+AJFwiv
mnzCKH9CiyypgJN43ljN859L9Naq06TVK8NcBMH0Uy1hnKqM7Y0LmW9HbmBSXdxYa5z6/b1uen6J
aSO1fwyVNzEOBmMJiHoFmGiRswuzNU2vaoGQ71CfMFLKMmPXwlnF35SHXk+EwPqGNZ74i/83GZjC
FHUtKsumQGW5uuCJR7Fmaqa6Pc6HlpTIEQNwcS0xb2vzL1MeH2rHpgeRKxTQvCCPICmgP6rAXNm6
oqGfNFQWuAEICAG2F+SMVDGfgdU+lwsQU/iGylOzFs7agnNBquudkSV7oZf2lpVzQ+hBAnCLCqMj
tirR7NCkVkPIsLakghK2EqnFdYNfSE/uqVY/1rF/dtWvvDNOgOUg7g6D9sA4ruzSXLzDSRCRNfLc
ftZZ/SyG5PmGDHgj4qNsWoBoKVjvdrVhBS0OZmWi4mAPLi6mD+TJJ97D74Vlm4Ffl1FA1kdLa9i9
fKhxeorgDhSkhQqCdWvM4rEs3401HbM7oT70TpjSJ5SRtbRPZxWcnbQXl3XfJJR4YrGn3DLJTY2p
dZeaGcXoCiuOxSV0w2pX9p3/3XyQK8BTgdPFxBjk5Hb09rNLPVvTeKvfJlxjxQmHRbodNt38dxJv
CM0ITxn9mp9VHT0GJBPpxFHW+sN+8vsh36bp3xVOrHGJ/60UA1pe7YE5b+RJP5cxHFbyBlpmGjxN
Yp5ch9oZy3z/s5PiBOXPJr9O8MYWbQnyayLgvFf5ALtLnaqXNI6uCyoU3Pu5JZ7LFJJcSIa5mp7J
bLdMRHjERJBnYZ7oGQSTKRE1IqjitAYUYRFtCIdSwFyYbNIEGdueQhpwL/qcDi1tOOAZC48FB3E7
YW3dnYYVfaJ8m7voGQMBRSJJGEpLITnlBaAoDTiIvtGmG/tFTkqILRwj45Ex+hZJ7vvLfRzkcP9c
shQEoUsM+0eUT68TY/caEZ41AbxT9kOIG8rasg4ItHTF39TuepHbKMeRcV7/1FVJ/y0Q1ODnE9cQ
YmdLxx037Xr6TJzfgHybvSFOoOHAaVRw8Xl5Gu7LQi/Pxb2LN60mPWN3uGthdsM7sJtWvAhAr5Db
9910FQ3jRrkRDT7eVV9kw1TVTkX/M6RloIc1rUZFCPDqR/cIC162mQQYomZ5TltK3eTf2DNAcGsG
FRJhBHWmBOFsBEJkUeUSzjoZyOyJzMN08o/Ql8vAUKLZlmv4nNb8ydbhkduCaTnf+i0mm0WG8JaS
WG2Bc9JiQrzx2yukSo1r5VmH5ANmyqkliX7A70g2bY1/At0y0v66WA9RWx7wZjE0ZLTJlluo1Z3a
oMSvnLWZXPlmRICAnMafBXEvJdJOCpxQI876bV3ahtDkElTDGoIYo0WRE90YqlPtbcSeSQxzWkva
dOyDIDh4R7wSJNL/rt4Y3G2ckTbN1lDN6svwnrxrrN8inrqgVjVEMHCMGt9U97XF9Q3QprByhIkK
ZnZeIMZTAlx0JBU9BvSxwz9i7oqXAPauJHQpJNgj5izkJRGLMYGf2Rz5YwTXhNdm0Y+fikAoFyT6
kTB5+aXL/aslAPQtla1Fd4qKfTKbO4WY2+mPcB7j+Nwj9jT6dxkbEoU58f/DiO8sX8n45h6y+4sX
/bGK80NWWM+NfOjCcjdvFiKmW6TxLC7N0f2V1Vi8DOJK3//oMKHNFQ9pKDy7ws7X4YNEXFayILBD
42z27p+TzEXZXHRvfdV0LBNsD0CIaR6k1sLkKNw+K5GLrPwYsx46NqqXiva+dXXotBQYLMZCku5w
427N93I0h+y0IG9UJr/tdV+JIkLZCMMkP5toFsj7fjl3PrwkX+ZokvvKrwfRI5+ULFgNt5W0a6Nu
JxkCNrk1YBALBZUksCE5qTdVyI8NxIEF5aMN9VhlLmgz+kUWLiELH8Nyt4wLYTeGk/OYwjmyu24J
mFX2wPrlnEB5FzoprprOXUC+y9iIrY7NIqlxqTGfWgclud2/d6kxdKHtgty5OoVjcS5xNg6ot8Cj
RowoaemmtD9UP6glg2lNd6oOqB2Uc16djTLbC0m8Hx0jm/eixu8DLwmlljod8of8E1kEJ0UzgSfu
YDmlOXtSsGzzafRQe2S0ZngHZOQekjHtGxy1ArGMEjkfU7NPs3C/mgMQQWbcriiXAHi7Y0yYkIBK
gU5hD9KT+310FJacpgqWjTKe9cOhZ3YbQ2uRD8IouQLIQBFk4KK/JKnYCAPWIWlmVmA6OMpdYrIS
0r0lfBrqG31ATvYm9hNFc3baeJuHmmWUQI1YUyMSD7vF/4LgV4Hna1K8CqHozrLFX34mU9bTH62g
8Y5zJpAlk2iIGMcPDZxQROI1BBrG+eQLkDa/Ntsp/S7E7KEW8mOZ0+fqJ6zTVUvwM356yfDVQfHL
vHLShVy+ji0YHQPtrX4xe/pBO3ouoBFSEfEbh4EvRdxn7GEl1UfGFQ1HFbuYFWI/IzpXVfGewlwz
2CwtzWnwkOsgtmMp1AxNgBo5wZy8GhyhEuzu+zzoDj3OtZcsyOR45EhIlUVQQ6m8Gdhhth+tZH60
TfHZ5cJHZk0fqszj1mf7ShSfQzed53pPQkEv+ELGddxZWyHVvXQvKIoHfowxpO6RnoL4adNGCeNB
umd6UIQQDSBgNbKtLP3fQG9UDG6KlNHGRvQtdX7MjF8S6WLsZlBiQoD3JFichkrGksb9ksV31ROd
YRVpX5J9uNn1yxMI7545ykXovgvm3skwHkpXwfMlKdklUcPrAh5vZiEtAE0X8mcvda8m4jV20acQ
RB21JwIHOYevzQ7HMt/4aFyjfDoE4FDdSjLf0G3z1WKVGoA89qgBl6n0hg2yTIbqGhJNzdZxZwkD
cV6jjhomA8AzHw3AZsRFjNP+Mz0Y8jeC1K0YaaB7y/tKKRMVb8grDi1gHgiQulHfJgyejfDYE36b
qv9m2LDVnxbccvacxCCX5K38MzsC7kMZ52H5mNl1hLvZ0nf9Ou9kW8iYYX6l29FwYzjI3JZd7mjW
v0aokN1pbD0EAl7ng25hgBFIjGM3S4z4ppVV5x23bKO8clRM8BiOdZYDIfNARd8WKxJehUd8nbyK
bTgF22ZUJ5j32dDYB6HML+6ApPRDl//lYuixj60V9u49/PgBL0x5n9ZTLHXsLTYKCGkCAbdL7Bgz
vwWpSTmpJLDphY910nnLHUF+k5oL7Kdv9UvBkDzf1Rx8mqg6raEjQluCjudCGnvWnQ2mFXE/wapt
EWnUJd2oedYljlCV6SGfRBWzQDDOy7BAqMjuoFTTrrvgLaADChXjFi3fxkg4nzDdh3C6L2t3Nwue
U2v2w3e0mqu8iXc5relywVd4Q3bLc/pPJW0382w9NB+xHj7LpXsVmfoyuOoyDdP2nL9U69fwlRdv
vgK46oFOoXEqiWirUSf8FNO0ndD6qPtFKXENqrvFKPbZNDtiycNYsBWYygM3zIEsTNiNpgwrsLqF
MBObhARB0Tpw8B+TEKI1hAuTTpK8MG24F011rwGzJn1yy8gWlhj5oH3POGzEaSIbDNMJA+0cEeXC
Z9vvJKHaSVNqM7atqqCB8CFa9V7HxSdKbA0RazB6eN/hvKA5+hfFloN2Rz+qOsG/eP5k/mSY2or6
IRiH98ioZF+OHndTI4tRHSMyidnYmtyTcPuRBiHWNGbLHWbgSdIXosWafmr15eXQZvVB0KTNj4Yk
XMYrK79rFl9dJz+dAkgv5+ELUItFfm4F7fUnH7Njpa+P70x4j/hY4aofrKloMGi+zEJxWkYNKxLL
FInlWixYG7Stot6zjrhyCa/PnByGQn3lMIjbas/2dizIGecsNN2om/ZJKTmReAvBlDOI40jCOnFO
CgwJ5rUe2/1Y/dES8ZoK0aaWSBU2ZIwuPfutnZkiOgFVwZtfrvwvuMoX8NjdV1iuaOuY+TDVRPwT
LDpfkfBnYI0RwyxEI9kgaCCvZfOecJLAlYzdhh4vSHXa4fpjZpgAEVZvIWWL9M5fIcJlldQztHeL
6JacRcOrNHNXyG+LrvH97nfE1jUzG3FA0Qq21R+2nr3xR27g7eSKDRTmL+m45YRit3ViLXaY/DiR
xLYUE+wzRQ/RIT9RRSwnUDVJEK6rr5UoYKEbacZ0P0H6lY9tUNQlAgBcYilSNdQ+unoG0XI2p1fD
qDdmXV4MOhyBYxqNuGohaaAMWMCk4DQhAciblWYz4Q7lC+69QWbkHswE+1optZf1LwEf0viGAFkj
ddUi6CojyHAwk1AMMxSLGRp8s9vOLQNUHJa6DgEDnAtW5gnxs1iSSEMZvYLKkphns0FlWzUfKzyq
Cb7hC0FtbpFTXhsStaDMSH4idQw3NoNPY9f3FfEcG0IOce7CTKUbNow9vk2zeswD9/yEL0tI7w0q
WbI8wmF0ppVw34dTz/kZgHm39E6evKyBrjGpLrPhKkt+MOp2rxWDO/U/aqUGLWZXI9xKBeH01mY+
f0cjfms41Ih6GeAgy8DfdXgLBnBceS/U2yrplcxMtfty7aLpVIXVRdus6l/GcW45K7vywBgD/t8a
uWH5bdz91CyPpaAdjIDGVXgwQf4TMiYEarIEJf9IcmpZxpV8ZWVdOWKZOFIEHMJoONSocktUuZSp
MUhHgIRfER9BlcRoSzK/J0TSfEY/kVLbUNH9Ju/tZZvaYiy5dUPfmTodAqwaAZa8zfBEOvWxzS7C
FN2gNdyyXNoktdOWxV0GNJy5qlmfFoOF2Qw4Q2HHSfiRiIi6jBx96e5Wp93mpN8MHw2prLids/DU
iu0JscVNGAh4MXChxMURg0Ih2ZjHLVD0I6txgoD51g1FjFh49tUFGJEu29PypUGKjYjxnjAfd7ve
GrypY84NYgTLx0j0xplmTLro7X5da5bMgRozhFsx7qNqIKgWHIh6kJPhYIpkGJTTPo98gWnAtH4p
1XOcrqzoYaLZYFsZxAzb2Cy37yBKcr89C9V/xWIxlu+sMdZucgZ0m4jhO78eUUvK7K0b5FXqhc0c
1Aj1mEX9McuZDBPrghOQVao9Sij/SIqYBqCrZ7R1nD8SY3ohSuyu4ZWIXhr5Co4ATAQqvI/4qLAi
Y3bJ81nhgTIZ5AvIR9XfSXKmqfZbYkMjaHUlE9d4WxgPlU6jJNnUeoTRfKqpLsYupGp49sWfHDzq
gMOPyksEYFMELbt4fZ3eWpd8RsYiInLAD2MAxGXmzZW2saLaaUyWWP0pfifRKIEpo3LCvMfxwTyf
TSBjXrSa1DMyMKs302H47sZvjH4nCC6HNP1iOJUKvV2xHlnRsjqC4Ojdz0xqRENXCrpGkL7zHCyY
gaZFcUbyvidyv+nCNirRZ5Xwuby/ax0pKYQ+thZ323c5yYdsQcLG1p8ExkQnx+Ih0nPlM3DdWNoM
C9BxExyfBr+yw0SeXKKp45vGxeT1AJY1akgdurJOYk8I0Ebat/mItrDyE6bEY6ZsY65KllWRGnkT
dBdNS68glfpTawpOByAQyieX9pR/NkuxD5FDESRVIjSgsIPObFXtUYn/GuOA349sCYYi824e5QOB
S1EWcEBoNM1kNXP8Zfzi7Rigo+v2akQIRYTxRncjnhql/9WBEBFvLYkiivWTW9jkRISxxq8kSy7N
yvR1cFdjRmC3KxoQPiQAslJdY6iYIKxk9EQAgwRKfi4HYspWbLDI+HU4CgydaTRaHZxlvU3NzBb1
dSMqQR7DyEFEu7J2ESv688URdJYPXHUaEsyYdHedbPaSL53kLKByXpbfh78lxdqs3zW/ylC0jzTn
O8vkTqPVgRNYShFrX5yL/6aIqKp2+N9GLbnbQjwefb/W7cQZdWM/gf+rMn0fziTdP4VA1Y6dnp4V
opZCvsEGIFW93ptlBD1s3RnQCIteCiajCHSCVFXCuHIYBRerzLf8Jp6GDbAntCmJmouTHqMqph0G
9F2u2HZe0oqalGaMojzCxEepjy3sbbbqybQgH8mk6M90Y9uK6Fs/qlI65jGPlELnMHTk2UTHZFkO
KaK8Yt2l6rgfHn8UFPmU34jGLHdu2ZuidTEqtwPTbWolgdVeCZeAx4n2q9D/VHHKZS772gKAD6Rn
Wnc7VlmOQMyWrBdgcyX4bQ0fYs7Iqqm3DTO5lYWkaRD/Bz7CoETs+YlASAxfVYWYdlMS0FgF+ZID
ouA9giRyY9LLRB7jlngYeJgVeiWD5/jdzpWzdtOEnzj+J5Qrtk3eP9iLVNd7KebvVk/6rNooCYOJ
Y7mDJD2he9rpiIYNNigpbdydQ9NsCdhK/ubqRz1GeAQIsop2fdMdwuxzmA9taPp81L56yjlJGx74
GI4ZBRhxDuQpVZ0X98TIgvmL/ikxbP+QKWAXnjUuZ05OIfTTY6xKmx44fuV0fH6FAj/TDDIRbOTF
xAGQvKKaQ0YgYOZQpuA5ki0iZW+S/TL0c2PeigvDhBlcs+VZEi5ujLWa6ZpFDSfLpv2rce7XJHl3
odMRGFczh8uRdgHHpbCh0eg7Y1crAlLQGyOAoBawKKefYneB8R4ol15FmiTjs+FrV2s8SyT+wCzx
isWum5wxBTWUHVE2tqQ8piSChSb3CifmAldWACEs1/omSq+lxlccvkhofnTpPWJOgBjj/1XRqnlC
UzNC/gSb6b6RtV3shFh2zAGnggQSupVtude9Ku73EWotiUQPXAUDrQHWMyoprzdcHwaRk5hIqLgL
utk4tNK8j40pmM+qpYKLSHAAd0dOZvIH1Q62PJZFlEsxOCKJJUfoyuFFps7VJ/mZBzFzFkEEUwN+
ys0IMM3q1l4mdC2EdObk0UMFy7LewVC+1YAvYdQ2CCT6Ye+yaRbVHvZW0JlIQrq9vBq+yBdUkfBY
cLoWOTfbSQuKt0gzxsOCXD3nmLAE3P2g0q0LMCZVeXZi/jRkrDYRE9y8ujcfetwfZ3E8kDHrWI8G
MNcz608ggjnUO0SlXqgnPscn/kOYCKLmhc//jXvHoMEJhU5RssAwlQL5nTi5LinTnIkJHnEO/K7U
H8OKiJhMWaAHgvBPn195Cwa93WqKxuZgcss4tzuDah1FhYIYas2nyxirlFO2ipui4Sd/MkofvojV
9ngdnkZ01bTXEctoiGW6N+z5lf/zS1urpBszVgLz9CsqnKvltFZFXA2DDSYIZfVcuDmlCwbs0nRZ
P4qQPNpiL0JF0wDqiD+v+MDaFqnR6GnThrFbCSDlWBYaqiPJSxIFNopXfVm/oiEMzIEYkYtCpXaN
n+li3Vpsp9jHrOSUm4z4J7yMc7F1uHr1toGDveCs1v2MYmq+KI+C5FgVQuN6X1TEMYDp6GvMOnTk
rsBwNrgdUnwJ0ewMPOpz2Rkqbk0E7OFRMORLLwxXAAAa72m8G6iledDmv4ApF92Wr0ilmjoNpu5m
Fv90kjxVjX+rvTc4CHN585kY6iWP1ytBfihYPmi4JYSvjdK5bdm+xGVD/YBW7Kqp7c28hhr4DMG3
zjncqIFr6iynQS9WzuDWSEIHQqtxIIr2ca3QdNTVIb70rczt6OMs2QpRv10kyTNbCk8WKGCalKk/
G1L2aHPh0SB15Ozammv+Ku1srPxlqHxVl9wY1VuSAsSPgUIQ47bStQ3jNn6itlPerlx8mRTzKumq
qgnTcfWG1J5n+SSH3bEhkor6x9McbakwhB/ycPDn8ysBfRLC4hl2ryqXfJ1yA3lMAVFrwV8egp7n
awtxrlc6rwD9MfNNLl4iKkZrK+EWBvLidybLPE8qlOsyPdtGDoTOFRuCkipQhVl5Tfk7sNYTjpue
0UCYf01iw2UM032IRqCcCXMp3HciQgqVTo2xUoEO5WiwiAkerWPlEl3DGJrxYyUC56LURC5DtlCP
zIZ70sTKrLNhQ+I91ixFfCGF0dxn/szISBp/hR3uMY+RH71Flaw34bv76ow6qFKqqZNhaqjb6HDZ
8g0VzJfJdwrGXdqFPK4z6KUuD2RY6o51yAlk639ZB/HEhHD8K7EMqCku0dJRWyODwB0vw0lPodgY
wProCu05wmny4BgCximKeNacaGlR2ADXuQyb7Ou9OUgGDCdvpNb78pnpBUTk46R5dsAS+PS3dfT3
fWDIuB8JNyeN9+t9THJABKs5IzSJL6XBGrWGsa7AQ0JCC5nS8OD5eI0xvSV4NCa/hipnOWS5ssxk
nb70vcfSBNj5/a8Mza7VUfEyUoB9WDWZm3ZvGJFngnxGnjRydZjvxzPfZ7F+CQXtogvSpU27y8IA
3Wrrc0J3TGZe81Fhxwomrojqo3lnv92sB+wzb+Ty1jE/r4rsjoQd7aXg2hFz01NaVpbzrgNjYLhI
uw6EKDSGE7NQ56EcwX6GT9Jlefzv3djvRoBaiO2zr5lRyTBK3jCUHs84bBSQogj11K3lq0dwaB6T
koQgypm2EoA+8bXTPB1TOy8z2p+ZECXB6/Pe+8+0UuoCI+psbf4bqQjUVHaCoCSMZGt+r6nJIj3b
cBXvlKI8ctkf1nw8yJAbWSqGqDJF+VYRGTJuzDIkbRH1mXBpkajKoDtbR8EKj2BxN4jL3ijP82Te
1s/Zk1XpnMZuIxD5mwUoh+v8MgBqCDFUZkuxUbrU7gqSBxv08jn5d+RNuIwijtaKnK+6iFgxVdQS
gnhhQ3pJIv6ik7YV3rzk5iqSR9HM8aFeiLoDvzliqqvr75hIAyA5crt8Yg3/lGxys8RVAt2SfPSr
O4bhrW7q55pa9zVtbjmwm/8giZGbmcwdtcdmebdJw1H/jp41z+2C+KXd9ykZYHXhGSAvNVrCj8I2
6LFCRiBs9nQK1Vy9ziTgJL257YX+Ukbj2TiZXEKaxaFD6mVMNwli5JTJH/XwMjh3G8BE5i4DDCsy
ccedEKFI7MOzNZeYwmFr0iuZENTJecR1oTBDwQVl4T4bbTmQJuUITEP8TofvJfr7Rk6M4gKogJLE
Oq6xtjfIWiqpXe1eHpgHHbIIRSPRc+Q3W9FV6XdWwpYdjJURl1e0o9cUzcpvedmoRY80H0Kn3Yw8
VQZRSh1UlieN564nL2N5H1rGVrYjeIFldx2UNzpw4f10TCFhRkvgMEe4lqPRwQTF+5Pw8d+GJoIZ
0PsjrUXOVbnW7HgNkqc4rpnfsWMiT+O3YGDKF18SZSEiOReHjr5Cr6E4HbgdUdMLyIAZHbnAaDY5
ZrS+CLexvvoEZAUYfEHEIf4kMKT6MX/LWcf7CjTLcKoaI+NUnK3JOINsXOqPhEVRWBefAAo+RRvE
kPBnmdIAKk2eww1IYNQjdUYVocjwn5AKAi1X4O6spJUpwnAZ3OJl4JgKq/woqzVzah9Q9b4b7bZl
/LOy1zahnlbKXk2aIy+HYXEzYKWQEuJ8gScrCIvJkVPyfaLCq2fxISM8J39x0W4tbuNxUg6loPN0
Z5VEHPjG/FtWPxPGbjUCtm2qxzmajguDcfPIshkSR+lJb9UEW6Wwi1lrJ7uYnSJItKFR3eUsP0Qt
8um7N0q62qxzghoPGNmUwFdFubjCfLsJvynGi0P8iqVfFjRV+E//CXkkoqh86zMBb8Kxj4mfWE8z
U654TU58fvOKAAkMvfqL9KKPFAv6l2Lwz3C5Q6h6TpP+0PP+oQobgA8bIkB3cNRshhdv/MgdP9dD
aAMlby9SJD16cXpULMbY9DNscFc81HCc3f433CuB/6LFoqpnv/LpnKc/rR3FIfsi6BRmfc6a5FrJ
yq2wigdURXMzIAA3u/t/YWbJldrmwFADc1fBnReNxevlxusUSlbylYbhOJ3WuMXJENQEBrD7Zdmj
HFSlOhqbRBHJ3osQQ2IQ4aNQyFrqs2zPk6VfURBy12fo6k/iAe+LWjA3IRHiBYJWQR7Fy6wIOx+c
Qm1ORGn2bozN7y0oJWx8fLWalwq6L+LfqErB1/mRcG4Q2+v/Nw2JPMZIOWx9fc/SPKl3mn3dEUAh
NxDAsOqrhMzd/ysy1mpxWg92KhpHMU3OkoZHtlk2QoYFpescHptya/UM7sYE3b7lTXx9dX3xRPbY
OHE9gLd8A2/x8JmpJqmCfo3xF5HoFrOo2URuU/xrAfCyMiDtDqaApr0DEdhdrJ2rQ32TcXJoXOGc
+Wb4aPRzv6KnrD7RAh7FjJOPFPp+b1AiqOJNaj2V/W1nJFjdYX2t+Y2JrxhEcx+sYOZlVvWxNkFz
AyyGPSGbbFJluJbQ9pGrwNUtcXWDGQHN9BLPKMcppv8rUkkT5zhljz1gMTLsBFfFEnNSJLDO+Osz
5E12wTqAZCWMQz8GQYT8moEwmBuTh7hhwLmoGg0ZqPpNOQAZQNVJz7a+/muMnvycNGQ2RF2FFKp+
LDCy+88QKdD0ubxFHYrifDYTHx4aj8yGd3QIhYNJn5ipWMtNxEEp0bdvuQ92A5lpSd8dO+7cfA4P
qzu7Qxeh9rGLunH+I/FdFZuK5BmEq4JC0eGG17JktaxEO5jxUjF6jWYF3DqngfnjWLFx/kkfiWQ8
ujx6FrC8X0aYew2YPL2bTvGFhVPnUqwfwgUqHWSeaBunxqXCNUMSzkaScZMyol5JK2WUP3x2HCdN
jayD4wRh3g6DF55hGpzYxXzgTjv92FsTqjqwMZDrVNCeFvh948wUk86cp/aKBbJpmQB+Y8iE6I6p
pZsClZBQE8inxrJFxcZbIRGIvoWMzAvVxO2X2qaOq2QQPHGIAzrySD1SkDtRK2EMiHdKkjEMcOoG
cT4CV+aWoea1Okck7DzTCEr2wRl909HSzYtI32OA3d/0Sn9LCHxkmdsGJv6/HOuhyAIhRJYNQxk8
nLI8ylLBB8cOmVn5uIezg0Zb4afrV35ZflFzcaJv/Sz8H0/ntRy3oiXZHyIi4M0rCra8IYsUXxCU
dATvPb5+Vt2JmYi+/dStK5FVwN65M1eCZ9D8uUfe7zosaxt/ZMQTnkHY+uSwdZ1MKrtbtykkl7qa
blkPVNH3jmR9kp/gzdaEfWpyChr3U67RT0HOdz4XKy4X5Ldg+pc9I/41nA/AT4EF27clLLt/1gtX
/EaASsLp8FpfaATYppD4KqxfYua7Vvg7cRmqMJsIIJXEx+YstKOqlTv9iWTtlQ/GquMK1qlKJ4+y
cW+E6kCX6ysy67PqDQohoc4XALjlZx0GhpyLRz75O65DjqH9bXJsmMRzCcapkcxRXt5D5Nij4P3C
NChYO3kl1qFdimc0ZHe5qfzCIu3wpxAxMi2fgnb4tf5JO+FyTMMO/PMKm0loAMFDl65oyxhMR7fz
sOKxObipNR6J4u2AYFGtbThvVbPEU2kOFnftesdBTRxOeloSVZOvevpfoWSHasPDwefIgmEz+88b
uWI7/b1E/UXs51M3VjBvL69tI7Y+NYnQrhD76RbipPZ1IqrJ6mmXecfZqRYB+tGgV1CxE+1FuCv9
P93EUke39OujvBIRNko9wHcTploTbjll6Itvuhr5v77hMp4Bc2mxYJGhj0ukstGN4KJV43784hpH
nn6hz0CFxa5S6UX2OYXarxXw0XC+LCUUL/hjiePTFbSkh7yhgMvVHyOWPp1hMdb1Q/ePinHy5A0/
LeGU/GAT16anOUjMN/UX/53AFEmC0huoIU0p2Dj/R88bqqtGBQS0rahtT1f+LEhbcfiZsta9KZW4
jXNV8L1bBptar3HT9vrPRESZHoqDljw7nOEdrkODmTj+/UKNtEztw9No1meKSwm3w9vKy6dbi9Ha
QXjMLQ1FVT3+eUUDtl3pJ3FO2n4nLXgjpiQ0rP8C1jVEyYPlZDHvGN/ZaCcpSRc8UhIm66fgvMVJ
JTTlKlJ4zP5VkV7aKpDS+HjlzzR94j2fMZ/8LtNr1NEsKBTXuP4oWTin5rHQ3hu9DjtGIOyMOwcV
qoVWrN3/vQqWiZj0XKFoHRVf4VHiDhsLNIj9EGkpeOGKpN0gwVgbf8kG0mp1F6bIHji1ixjlc3/L
xdNGH9bGWjOMMLrw0fuiwD+WFxOX/xmpn2zq34YDTKfRLofPq5fQhZ9KCU94OePG5hotqqb72RPg
f7G9GwUgQQHJs+SWhH+RphJ8UAo0PPp4BEviGoCbn/S9XGeOceIrYUsbfZc8WJWCAleoviUEB4Zg
31go4CndqX5qeuEoFtF4/q8qXlQdg1emUjsLE2Hh4ywngq9z3ctQUDWp3nXYoYXlTzL9E8341AzL
MeWWGnNLZWDKOE+qrNgCLEQLbFmS01GJ8sctT/3udEC6aMIvGhjhtI2r2EidKqU6TIYqwxI9sDPL
FqLDsW++jVhxyrYPTFHzN910sm4g5O6buuX1DBrZwJePLtZWH04Fs4PxYyzJqWxunxkkoSZCeZf+
K4HjZv3iSmbpkqLDra3uIY7ZfRIj7eU2aSLgnHcyVDjzcvdViDLsqOhFVxB35vaCj0yYDrpjCV1f
sEcwli8fqdgBOwAvWSm9PyaSb76Gnqy3V/5I9L1N+kuKgLY/hUlEJCT86FsuYAVxI47GbDopOrr+
DfO1AgIWj095+T0bNLd5MX0B7epw6wf7tqPfSKsZSOPcyaF0mJjkwdFxROKKoLh4dsgtXMqDibNB
SrnLqP6KgKLmpIa4yJNwgRjV/WlTluRZueQrYUolrGkVX10jxXU9PwyW9BjkUFVEVLOzEtDwoFfX
KeM+afrzzgLAhx5VUhyKKIKYKMIqRvfveA8ZmRaK0k29ZYkE3Hg89/9EaiEz9e8cn/Rqz5Q5RX8p
4OIyii35QFQfcYLWJTV2l+kgKic0lhgguIB9uH19GtBWOwDXGJiT9ElV+G41gCJXZ+h1syHww/sl
mCpFfn7WQNZad6hlTtSYzrgX5F0G6UFQ3FFlGyfchuSv6hxPjR0104S/T5byepgiRvJvEzVQlFSI
djBAPWBg+xUeD3/SXteLQ90jNWEz0RPOafVJYD4ztd6VWZwRsGn03gv8Uq25dQriazT8HZOw7e+d
zBMQt2U7QF1O96VJe2sMJwsf4lyfueRRgtNcLTRB0kKAXVKRIdnYdSojDexXnNKpVjKlNg418hlK
ryq9L5TVUbnGA3/kEKBqXxU+Vx4sVTHZy9fWAl/hS8aU/bJcy3j9mWdwaJGrTyYs9ON0aOX3WriW
PNbWzqbJfeDfJjMMi/z56vS/cFNFE+829m61nxt9L+vboSEnHNdfJgYo4i7IlxF9ZTQrp+TYLPnQ
YXeqJeL5hX5YDfmg6/IBmwpPtHi5pBYqWRszQWYEMRhTo9ZL1PiUVOohi/D10RVf4iGL7EO/n5le
dzOgCK54WfKRfHfxP05BrkxWNTOPcx/d6nS9NWZ2M9FQBCoLYqffcnusN1/COzRzMV6/SL9nGLRq
iiw1UcTJ0wcxugPLK7bE3RHm1BTRwXvrXJUjjTV+yL+mOXfYhAdZDSYsRzEMU5NrbMppXxxGB5ee
o+AbWnghl0PlFpyKtKQMF3BxrXFpjPnGc/BujnhMl13yjFiplVvBDgSjhKQ1kkP/J8cAj3+E+1Gz
BjlaG4VlOHdNF8iFV72+/Su4RYWGR2sj7MPTiPoQDsPXodoX6inrQMA1c2CYNSXk9d5+q9ekYyHM
cqcb/2rpC9oczByghRXcs3Ht+DHw0W9ked9Xxwk3x2zB19HIRCWiI2w3/UiwENDKunyZiCYRJVDt
2mMpk3YldmrLFZiEGF87+FpQUAoIczFFS4l671HGGX94JuB7M1g+m/Ws2XLDo2as/bmQfCOKA3Ct
Qf+vW70Y3zCNoG7KlyybXun65wvrp3ftzczjR/uIMyIYQ2UPthKruzdDUKskGUza2Im0yLKrS+C4
o+OiqMdGNYDbnbuHV1sA4nepHYuYPgi4MXP4c0VN7MYiu1IDQLpviTEdYWn3rRquXhIDhQJdzSfO
SkDOU7mKGaZdqU/F1LEGMcx+fFcq8ZmIC5eJTyg/FdTWUEStvzoNRniD4MJ5cwiSDC2MwpDj6iez
vl8kMtGApDK3+a7j8iOXtmfiqrAi1kG/ZVnpWtxUajWgVhmjgLpbUK7yBeI7Evms49dZ96kyuJiu
B36SZh30f2pGPkxIS/EvTc/Va+xBnafBV5ncDQBpTBdJw/aNFVpDfcCW+DYCU+/yeeABsWKQVdSz
NJjnNE4vq6H56gRLiKvxdGii5kZq0E1jTKkfEQEi8UTgMHtIzOoR5tLkkdYbjsXxKLgJ32f8mTja
vTqdMHKmewnjQDkWYdW4BY9niU2R7EeFUY+fATlw3kQGWnaMzErd1XGFOmWrfCp0igJMPhVLuQTm
rfxXK/qRgrfTaXBWbqKS5KT6cFf9il8OIQ+er7S8X5ZYxCSGjF2/Z4p+MEbzOHnpM1e5zELVJP3j
wXrjtDb4tclxvLzJGsW7hL4cOYZnIpDxtWlRJ5zWM9O2ynaey+0EzzE2+lv/b1gUJ/7pvvL8Mdag
cKt3md4INU4Br9+N19eLKvZWQEJctEBTrQDHr7V+t7P1IW/n9AVSlGjT6G4vnqLR00T4Ih4w10sn
U2lP5aAdI+CtTW+reotWqwVTjO6VflUGeZS8wCgBlagCltsDWGf+Eai7297fYpVWgloUKqea6ID8
vXySGQ4XtQ8HAdMOwBB58XPlIarAl0pqA1FhTX+Z3Fz+wFZhbzKJRQvmKU1tujZ7JqGaiMtghrEm
6f5WwFgksqVvsqQlwmqWIy6EH0bayyoW575IT5on2AWbfXunngSEn2Q6CRHchhStlPrjXTliOKcm
nXBpmhI9kf0GT3gj7/pq8NGsQ7PI9pXXEQ+fiIdDxsBoCbMdEIuklQAh0SNF+DQtY/xA1TqaC7dd
TKFAZ8nBTSVN6tgnY66tr19IMlF2kOyzaQ1FBR3MUYxfmVizfUA9omipKyf3v5pjj/YqkB/ZowDB
kG0MtU9PF9UXgeZQZ8gD9AS+b0FJEj5f6NVk7uX1taX6Hn4WmgFWKLCBVmn4g26x8Zl+TSOn6Vu5
AVyb4QVK4gVwqkBzC6Sa4RUwTk5eyVES/d2018bRAKsAnlt4WtbNMdNkHIYWC3d+Qk3QJYwhonpe
RtJVvGKJGpaa3/+2Qlnd3qV5l1QL5PujxO+1afWz9XetNjTsyk+lHwGkaFURdSJri1NHpGhOW2lI
X7xCzMEJxPu6J7nE9EHBcjYSPFYxKajTsR4Ans5EOTrv/1/C8q8YajfgRaA9XuI/R/wXSd36W3KV
pz5M4NGutwLFYupUt+9wQDhGUnuMOVkJGLtlbAW+WTRntGqfYf1AL8ltSIqbwS6STFhymjCPC7Y3
0hj0L4GeLiVMDRKf9eRG0nv3AXpUFS66d+43Sltl3eceJa89uxiLaLjXDeI9fEW0HVQzL1p6KBmC
p6ccF6U8SLH/IDqjivcD7RytG0ERm9Bakz7xDYKG/XU0Jbzj3V42P0YrvfXz4lG127+YRvKzsGYn
pQwVIuEbX/JVnPisMm4X+1wzDwXeGPGYzNEhystDbKLqMpMWv3RyhJsVdBxpOSl7ysLHdDR8zBv4
J4vezzFjrJvL2vGyP6pQYk2wIGm4ikPQxYqvAKMqYtnrPC36Rn9upf5CzuHEhK4WTAS4HHvFUY1t
R22whMrdVqrL7tlAyWGi0vQruruMiPZJp6k53zDa0jgre6vpZ6OAUARiW+QDYSaV/RZtiRS3PUOM
lFMovaK0uoUI1nYyXatbzgMvibSJ4KQnlzBseP7jxd6DlJy0+6qNYaW3DDLUm8advZjLA/tJSm9q
B4AeOlkdO10svCO0CFPYv6+TGc7hz9LT0nyftuYqb9W5b+zyz7xtSHX57i0XtgUTRDQ5Iie+qrvx
kNcLxKv6qYq/lMfGiMZCkv+TSXl9rV+dqV6Nm6vnAuAr3X4rSoIByVwtTrm85zl3bswBXB+cwYBV
fPqqBrjYAF3FPR+7HFSJPp5NmMFvYtuOWTJOUK6I9ef1CIbM6VqwVRTSUl8/qHeaZt8ksdCXKSo5
ldVYFK0mUGSGLkDSobIQwlZhq6ciRpTErumz3fggu1tRPCqB63LTugq9onLaOgu8yYa9WTGEg27Z
LuJIqMc/0SA4MRVhUrbXqeh40wp5XMyCaoMh9fL/2qkPNII5NfexiCTDiPG7EsF0VkFBDwCHLuE7
YltUlM3LQjTwQNNHQCIbrev2wJweRTOOgHkqvI1y1jIEoLWp3ltnxBn9U83qDHRKCY4iWn4Bm5uu
GT/jhJxyt0s29OBdC6Ko8FnTN4BcRaAsyADeu2AadwoRZRAn0KOFedz3ZranaTbCOvPDJMXNqIZU
qbTBi+q4YKtPQhFjPEmKshkxrRu29YspryR/W8naAVvovjE7MF4fRvVpoQQmAbGWGuxgE7N3+ani
vpVlMVnizN+aSybtVxFv5zyhS1beSMwtx4FrTGvrEWKsejFw4wtOGTVnuS7PAPVPuvm+sCtaiXHe
/JZ9sEPHK9fzm2BwAwJkSRxHq+zG4OIPfYcDKYg6woGxGiJYe295jwVzMEaOg4tCePQbXjHgtM5X
dzSS6sk1LdOzvlMHSsNbXit/dJjuMqV7FSGk1KOaHhsTJBNalpX1jMzQon28xA7FP+jaZk8WYDYa
IgDYMXDzvI//cHD3KuisRPASvKddQSthSHxrBjtOmHDwh+khBD1riFwe6K6QHu1MR95Xo/zp4dqY
F16g/Le5MQtuwhOGZbLZCYFCGleu+TzUT/7I0nzgiWmmj7Lq9uOmQGDkAj9S1MZdioupUT1nLuwt
it+w1/B3SctlMVkHPgSuPFIWqEQC2y0LtJveY6lRYbrqoAe42EXNCRLRoA33hT5RBHAdf8fsjE3i
zUgm8XJAqzlaAjG5lSeaHRkTyQF1p33n8ot8FbtvUpEvukwwwxWmvbJ9mhkiz8rHC4E3F1zJiB/K
0DyESyGKTzz8z0KyPtIZap0x09Ah2Ruk0G7rKE65NH3n6bnlYZz0lRHrlrdZlgtJia7Gm6AOdxev
MhNnUVaPupzsI4xJALwKz6Sm+mtK/72V6Tw2mTGQ/2Y/xM8mPersnlHr+5ZmwDYWizilOoWCq6r9
XdNfc/UGKuCvWun4NR0V43g7/FLOZfWzyclNS7uL/q42BkDHD61Z+KHbdKFC4BRwVQ5OPZU7obMO
ubkcOGpzEtIDHeovMxwdD1iHFWAQdDRYtALSDxkA1uL/F2VyKgOv/ZFF/bQwi5YNPr3q1YF13Byj
z5zv5RiL0ZEgn83LgJBHQmPATI/frYMyUmmcz1csQupqE42yYc99DNb0EVeAFrM0rN4nSzrq5UPi
rm8M0aFWpoNSIHlT/NBbD9EY7g2/mI5fTB5NgcAxZYZ+LFIAGycPLmkKTW6jo55GQ8JXIx3WdbdO
83Gkbqu0TwcRZG1HpT2w32DR8nB0cZ8ucNtmOPvgjwnVSymKbaOFKr6E7ramxY1Knyv68LXFQswK
qK5Eku9xYf+N6SImMkOcxFCu0aYGt3+sKQfK1g8YUw76YB0EhOrq5dMt64NBiFknnV1V91Ef7yY0
S9UUbDGn+snbMnxLSTBlCgEKDFKy6REZqEtc+SPrfYygz83coj+VYFvXyz5tfxmtUyB8twfVfRRf
MKhh6vq0NAqdJgjCU7bvW8KKhpNZxEa9V47xvSeEYPK0UuHMjMRVcH7xavAlwN8LdNY40W3aH3bg
LiU5gFrBRRKvXz/R3iwOO3VNyBN71LYQwbYuhs3UdKs1FmikNurEOVCMe5WfEDyN9LcAA5hdcqkx
NaCNmtZBL9yBjo0Mnin7PjIq1P8jJnDloVGaIF1Sfj89rkGJpmCNs6xOrLaCLUib0M7YJHgAVTDk
qt9nrV+QlJU1TqT4+lfDrVwZZalpMX6BzdGo9a6p9U5wM4xxgiPKE2FZ4SekgUaqAetfqgO75Fzk
AfANPx4crf+RQ5wto9r7naZQugH3Zyd9x9pv7RTzvK050dC/yZXr1H5tOBaW1elxu3O/tdyGElcc
nYM4odLX4bS3Pto/KN9az76Jr54Eb3v67OeHTmfk6B3FpXYUrNsjpD9yKYRwPA52OtJU2z2afyY/
fSh3kbAw7oLVruRQS4D4VfgqxTtey3s6o4/AAJrgIw8dSFZS8ohF834cahDzZkhsJDSrFMYTeJ57
2xMon17JrqCYZj/uDd69fi7+ay22HZ29+CzJ5a6OolAu55B6+A53QLbfImrJskBm0rbgLK3vOnWA
Nb9+yRYKWvu61uFS4ZaWukvKbacCwaKrfqPFLMuYCmbmRepnsfwzKINqxwfqjx0genwl2kZgDrzp
VPkNk9mWbnsLPlfFvLYhBxQrAITaL5WF0896jhYz0P8WxNDkhLq+mFNOgp7/quhSabgjcDaefBa+
nMRh+52wg+qoahIOP4VOXkPTncV49MtiR+gaFpXL6S4GxishYxon+ZEzD4ox8f/+bJy4Phi3qXtp
tPQErMy3eLseeVKdRQuyBMLr6/TZLmO5JBZ8qj71xV0fa9cpLm0TGBwNo/YMb05FqxQ45IiXzTpY
DAAy95ZOnkgl3Uusdtp3yyG6er6ZYgrzopzJ2C+ovYD1NoY7MX4YsclKEl3w31/r/1Qw6OLceWX+
6PvjU8oFW/Ce6/hX5McKk3YTsHu8AhUUcTJKIAJKrOEZHSCzh4qUkq9XLtpDnTHYQHbt64u8cQhn
VySGqmh4O9XiEhvZpSijM6Ew2RSPVpdzMxRP/fiPJ3bhirzwC42AB81UXJYhZFgG7/OPPp/4EBsj
kUQuQd9JRTh2/l5yLpWv4zwOnsp5eX5eECBAR9EMyavdMWJ+18uXyI5pkKxuFpAxTsHgEdMH+SqM
f5VDb7SUM1ib1NsNIDASldtN+Wyb5iPayLC02kHRVKAHIzPP6hmkP2YOJvhaLqLR407WbDLhHMiC
Gi3HLFh4TrGuXhVI0ViZB1O/VhmjdYgLAz/ynsVW7Wwao2WVSZgE04uudpKr4pyV1hmXnltwrxHk
Ix4Gkth0EllYJYuzXP1dosUVoJ4TJEaMNb85BmAN5RKlucCEdmSny5GflnCcK0YUW7L2BuG4UgrY
Ee2GUSx5cbjpvhEPHetvPKR72sOloj2Ow3Lgb7RxhohWBuAKrQHFcupchLyhkgLmJmRf0Rivwncv
dqQmeixkHt+E9wkwEvNGs4G0R7/mJXWuSqBYDUbL5krt8dlqzgJGtl4PJlLtFJTsSiGcI2mXknpY
kvd7KXDE20L1fTGycBSBQEyHKym0+diTHDQyGlnJURI0pgfBMyyGO2csRi6TYACZMnkSWj8x37xU
+VP2yqHYkhNjze5Nqhhm5piyPQk1o7TVJQv1f/KcBnjFAl5NQSmQlk+gyDWWb4mL36WFr6bw1Hml
lW3kWiUtvvwYeDwaLHQqx2GqfIZL0kRXsxjuZbs9BnLKAjhIJfolrpgJ4OzPcPYT5qD+KKYNCI30
qA7qYRlAMFSCd9eJ18ltd1LJg0mVdZDnaE8WY7+ZVNtivDAFf2F/p/2JEs3I7ZxXP/mLjBhq6O8a
7eC8C4evyXNgv4RfI+2u0I61y9faWJcUzsbmyH4SWl1ylCkBnr7UGycy7bLum+qi2adGKK8VD9WW
wU2i6os/jf/JGT/tYsX8aX9xR0PB9V9I8glnIe9Y3izZknkGFNuNMwCCewpNFz7ZE7XxeTCl9GIJ
sKiN+hbNxV2u5XuTFw9u/XDSFjKPEWbA50BNpBZsphyk9++CjKpYlj6dxhwl3ke9e1TXCIetfNdl
KgdEM0h2L5Sfxv8WOlgLA0CiHsItVJjeFk/lovgbbsMaZxxcfU7rhIKLeN+Z837j3dORoMKViPFr
ot+jA3m12X3pv5xmxZEGRwrCtyK7Glp6gzNxT1vGeYWoSxfE2DiiXgr6UqWKRgsKUQsk/qNOzAmO
AscSVUjruTBS7FRGOO7KBmEWTNR84d1I+2F78rQtOnhLqOMy4wyomfttQYvWDGK1GmlI2PONfF3b
+UYZtmbck0F6pG5dbmfcIeceWSKPY4YN89xlF9wtX41mfdZ4uAb5p0JQqLyW5aZk/6QXBNN0XZMh
tlzuqVuFwlTsuHAmTQGNyRtGu5uRzgRbZU7idDAirFWk+Cykz4kiHR4bFoyTj0xyqHsqXgaOQ038
zOeghSPJGI4JHnkRkFTxNZOW/OSWwslgN/HOy3ApNPemmwJFBynNmBuZN40fdbEqQfINbVSfT702
nypQPvNhFLl1SfjAKCDWpJfjZN6bfbUvSZMLeIkpaBy2yWuMhIxXuPJObgqwy27az/tobP8HYJce
yPWheFPslQgPf1mYmz4jKCUux7h+1qx4DQUsFjMaoa4VzSEn0SVzIo3nXRZGp3Wv9bQ7RfXBejDC
6Ewb2bGAac2YSsnMxcCsnOg8URLtlltnto+zJXTvWtV9WBfhoVNp2zFtpO3srWP2a4a0kTRPybOI
kPf1+jHrxruZsFSo7wnHg7xtbhK6W6Y8oxvVEeOONXgzfiwIMyyj9Bdrr8Kb0hvWwcvx4pu8mPVP
2mp3PSTSF/VbDGoix910EpbovCKEf1YKETipDvkWhjUEZk410Jcb03gUMBEVLGMCEe5S1B6aqtmW
Cgwk5h08Poy8fKRE94XpOm3qJYISSNp6HucA0cnOSLZONJbJd4tPmLJcY/IN5pxdDsZ7u+AOIdfW
54X3tKhHiv6T11Nuc/KUQBrqBXA/tAGUUTJVxO9s0EnbeKoHjIDWVeXor/RsGA71LrgCtArLizXv
CqvZy54p/PC/LllNb956NPxNgQuyZudhoHkDL3Ah0ScYzycLMr05byEAKJQImLfLT0qtF1dEr6mB
QyNsVhCWG+LLaGI+YB4dE3YryZ5ieBrH+pQsF61bkD5KB5QKNtiIQF2GOPD/jpg8d1nW57IMypJ6
NdWNyp4tZna1LLCiPNjSIUh+WJ3JL9dHuOVAT4811CUkzT8vjUAmXyqKTvFsZqdlSm1rMpPCiXhI
Wxk3zeQ+hFTnfhIM95pe8Ti5DvjTkjXzjVsGCXjDbuKkHEO6RbBzEX6jQrm0IgeTQuVJ9U/PRqco
mnCdhzAtdxgSkICHLHnP6ESut+5Yg2KVUiAhcnvA6Oe745chSPB4KNUG5c9fnQ6PYTyni3Y+S3tg
EboRLAso6Nr4QLYsaUxcNL7/Au4L7KnYDgFN7eBwUro+Y9UuhOlkdo78ZSXrhW6m/n9udZIIDEpT
E3ssmUei3EsqH+AWHdpQqi1Wzt2vDFdm8/OH4AIRVBL91QXm7c5OSlIzfG3r5yKKoZjVe1HS93ZL
vegPxTw4FXR6FTcfqv+MkIhNuWNWjVeE3wUE48s5JCy4naFXj/wnoSEwRuWi12jRH1qmvHdVjME/
mC0snJoctDqye6UGIxw0meGtW4JSHINZZ4MCrcpaMtSWX6qyXy48JB2ZikgZK/Vu27G8BSbgM63q
2VFYIKktsVb7SDbtpQwlwnw1zZS4wXLrKCyF+7gOCJygRGV6FvS+25sdQBc9pmRjdgRWEpipoerl
k3LT2+1qCBQsdzTLm7XPpU6F+muRDsP3kSnyyaquqXI3ALWrWzCQ9GKzkHDT2Rl9ni2VuKr+AQTI
nbm8QiV2W33zgVy/qhwXDCSrhMN6u7QjAyDHAKY6ohh2Vv3NpL1ZXsSWwqpkZ8zcYKD7FXbet/ab
YqW9lWpC6f4Xt9+KQa1HyHXTxWTpluJ79UXo+UgHDYaRk+a/lQOP5REYtMu3TxNnvFwb45ZtFMW+
1fu9MpKFX8V9zGYmbOJewnwiLi15nmuHc8MiOpwpuJqU7iAzgEiPYUa0Qj5dqMMU3VhgjCzt1kmA
XyV2Kh5SDOkRoYpI/sOmbSbfBvOmQVRk4t+Gz4nv+BuFWFbPHRiLaDc6MsyynDCxepD0302N6h5j
Z8k6Nn6vJOZOobnsd3Lum3zKQ4tv0tL2qFn9geNf9GdrTe9tjltV3BppcfnTcm7bdJdyIcgLbM0d
j9Cepl+Xa1+4pmJYcvY0lJ7lNw2jBJN/Q9BPsVNjPHEjO3YHYYdoJRjYZ3isGdlDOw/B8Arq+g1O
KhftgW662xW4rPkL27vXE2DPKTVaWmwd7/LIkfg6mymsrWU/jFjS+FdRQOFIx7luj7h4FobuMjCF
F9fdias9B99Q58yJdWkZaEVRwfJkUMR7zzNVaAs5jrPE1waeZWXttU+gNX7P1i502Vm9ybHlm0LO
wj8Gao5baXwUXf9BbyjWbzwkKqGFFCD1ll4z4cl8vZfz9mZQNqaO0Q2ROyehXNmgfEqqE7vV5CgE
xn9DCjCSi3kmaGM02YcK9gKl0U/H8pzs19Xg/Uc2Q+/OKaaapOQz5Uj05koiGXj0xeEfHe2Yh2Se
x4O71tnVvMhQ8qSagxaMvHh9KBlZaZzPibEe8ng8MLod8K0no/0Gf0xp4olRRwNc/n9/7pNLLQSo
GKtZ7DVju/eSnJLnxaCoeMF2TjCExkucFc3LWUE5KZwmLHDJ53qViZJysaQlgAyJMynKqft8rUCc
Rcj4AAFAaTCB3FYdjItTTxF2bcoficydsuSrmgr37UjLZ4nPsdSu2HVSDjixEhQSbya1AiLHNxeX
0k4co2BN5IC/tOmJAqYgRXDw/oyA3vI/LUZs1hkjO9Rw1oomv3ESAC7cDCMtBOqriWEXQf/XN7ol
ZZrOgM437Apz8GZI1awtxstHg2PRwHnIeBe3wJWN77X8bQmpjVlJLFF7eLlBmN2ljasRUJyM3u+V
S9qc+JwbVUbeQWdzUXcFrs03yqkkeYzQdjaARfwhG3/zpd5nkdMps0+PB2kDh498gXcI6Mks7pdL
Iio78c44gL69x93nJuAqpOvbKo+qiuSoukwvCugQ/kUDeSJ0nkH1lSaiIwzQE7BAKEj1ZNeRuMtA
1jUx2NzZhW/f4eFXfjbI7hE+VGUCXzs6b0qnbaaiK5Y7c1AVupxQuyubpq1qrRsnXxsa2Os3AivD
jiMqEV6/lfn3F0de5nDWoTS5qLNxpvfynFrJuZl72sSA7G3RcdVLvpKdLlwWYzw3ogakLcEiRC+d
JByXhrKsrbyaHZIdwGOI+LQxzPRwQ7osALS+fgujjs2/ykMDOt7SC/D/Bi+rXx1s2mdVB9NgG/TB
zDv6RfahNVV7/k742MnJLitc9joULDr8snc5ZXDHvcxR3h4FGMUjFgxCd+XZQOvUF/PgYfHAjO4t
i+rxl8fbx2UVYjUtzvztub1xfkK9hJYB7GLB/Sni79uNFR/nzXhmrfaM04k1JNpVKyQaSXUzDda4
MDwsI7uLXCxrBjd1Zr3nl1WzbBhHWMHmyB2vg52kQDdmPmkpqaUP5johZWtUCMC6PWSFtE80LZza
CejCbowR6XRMDGP3ihhj8OAiA2KDeG7R4+6kVInPpgaQJY0OyfpF9vHFyAECgtTk5gpSJx8yWSTr
p5hhMfzSqCK24jBVS6Yv/HnLFMhtFY488ZS1tvtHsxEK4D3VNcIhVaB9D8JR/Gwx8S8oRzgMTTDR
Tfmo1/GsVLR4mAB/gcNl7bGYNbyMVKtDsJ5JLujR72Rim+GKKY0XrYFOL0bnGqpdCTCE4DEZTCFQ
8XBoGrWiGmEbFtxdTZE2gLiPRBU+DKF+9sL0HPOjzN7Wtxo+M0+YkaQlZjHFPCgWDz2JdvgWEtoI
ty+VQqF6mMUHvwuKAuvd/6HsvHrkVtPt/FcO5noT5sdMw8cXlZgqV3WQbojeLYk5Z/56P3VgX4wH
GMODaQxmS7vVqmJ9Yb1rPUuhtBLs/lwfedSbEEQbL+qAjp5sB6LVnXrPUOdCwr11i/6iU22LZ7VD
p5DZlGvWvFGY+xr2g2wDScHMJH4o0ooaE1mkmRtT30fLztiK6D2keAOx1n3pKhZ+SWSoM7wEyc/l
V3cerAdYfLZD2nkzFyDoNWP7ly0Al2S2AVqil/C/CG+t2VEZ2gosFtNZKon7bJV9JkRgps0JnVFN
jvNUnNKsCXrua2F+Mf8GVECjxb64YWgntx1yOXidGJvD6ya4ywz7PkUJFMjV1bncjAtmeoPSdtRI
iTmaGt9r6mh73XRi2M2GhvMcq/+a3ttJujHWP6cycCxwSctmWpqL5Z/UbDw2fXqsjMMkmkuatmQL
G1qcEfB4y2VL8meZt6sF95LgbjsAMWoQYxOQndJTB+pGpPjl9HUIAbu9lbt0TbklHs/VOMeL6XVY
CaZ9pNt3bKpZlfwwUvTt9lyTXqwi5dSnBeHu07xMfv2RxpnH2YwyMLfDAYl1PVBUCt8szqbm+mJg
uMNwg1Cym4mHkXZ3yUp4wukO35nkpIo7QFFJiIGseNrywtE6upjbnuSBDTNo8FOMx/NWnfnoNE82
RXtbBnmpecsvbO8OcxY6x1X7ZnApGzZrfUqPRl8jEtFXxAKsUU1EGNYa3vRFADwtDh1eHOVXMbeH
iUpINdq39bN/RYm5o2eoWAFOTom7WtntiYScljJArN0JsiO4N8iD7IFh5M1NoLZHRrDajPsPqWH7
MkMoLdyPk+6eAPzsZRKuCFCpD8gs+lJrBf3FNW7oXQdCBZgj5KAesOtp/V7Ce83xxzNo1eIKxz5g
7ro/i0mWFX4FP/ZykVFzl67f9MTolHYPh50o5QR9bv5p84mYYzSjhUqs9DCtLIJ8FyP9mJrvJsLv
xT152Mq5vW1UDekGMWi+GX18t3i6yTB0MvewMj2mM8ZbaI7dvsCdEVc/mgkMw7Ip3rX6HW7Srgcr
LYngM+M3g1M+RlRAxjiWMPaybexmsptTsHB8krhnpOpvPSK63MEVGxoCFKNLFsllyOvK6yW+5sPM
76v3EUf7h2leVKk8wNgWxpupbENs/FU4OqrtW01CksreN8OboH+6VLhqcxRaKWFdxe+VBaQb9T0i
NHZxFrBdhyw++WkqA/QwSLLcVg12KjGrjPsvodYHr1rMi15QacwZVToohWNi/w5ZfkKempCM5Brd
J8zwi0aeqAxi+2vSabbCoarTjx3fl5H2D53eW2vcm9ysq7Kn9NIzLzQYujXcjzz+WplMt/jP46ne
zwnDV1TPlbk/L10dhewnBO/IkuWRyfu99tKlS/srXG5S4L1knrKXbEeOUr5hjLWopTRf07Vzpwcj
um2W+V13Tyhlm/AxscpDLcET35Y/kF0r2vmkxlFfPyBxnP1sb2z8oK/WVa6xhvgRUpyQ61472Njm
yPz+4SHmbLYzL+yn2sulkOD9ZoLU8Hbw3bMi5mR11I3hqC1ksvJ99YooCq7SOB/CBkxSRTsdcYGW
JmDopVO1D5d5a240k1CJbm22XY8cWV3nGb6p+LEk4JMW1se7QGwepHpXdJVrNqT+oTsCtULFJgxR
Owtu2iRbuc6iH5GBgL8gwdxAx9OuWgxXDzhTOmOnjXbyTwkRaQLBk/wJu+mIq6NgXKmL32ba+tRd
Bdp6YhBiQ47TGfDSbs6Lki5YdhPAIgnhkNaBbQj3C4lL4688Ys3u1S3hzGUf4r+lXnHmgV7wopjz
riG5wAe6L3RPNLclroPJkLFYUpPHhaf3004BHJBSaErgOz02AAI6blvoGLn+ZCTT/pg8se/oQAZu
eah+DSaX15gWu5agRF7sdPh98cITiTJm8clQoI0PUI+oW6GEy+fsJxX38mZX0tNsYfFVBpnD5WMJ
CAPAXW1P6Q3mK5vzhj0G2j9ctp+yXgRD3Wxz0wLDy03AdOrfi7vwv/Fk8WpzOeILvqusvEHQyn8b
rbS11cco8fqojEbBiOTYT4EjwZ/oDwPoBeocDPyYJFGcHgomSbAfzYfa/EQLLGKQUlC1NM5bsuhx
DQDEML0EjGQPbUa7x5GC4bQDVWOfF2dq4ccVsDtJ9ZD4P3AA4PTMhBAAANWm1osOR5MmVQw7FfMA
ZrVdQtZroSqXJRgGF6WGSM8rn5Sbok7XtAIsBJbuEw1qQddlbfLFpY/JoS4LKt+vOPxIO+IvKU/L
m4rjrGbtUohXysy8zOFLziyoxs2mrjhwkQBCcrzn4kdOBRwMqxDWkK1/jvh8CEhwn6WOQTmYReFZ
FxUQv2BQV0IVeEhj/15K10aFCzt/EKmSlutsBPOfQWWR46VLbAefeNKDfuBeeJwVeZfh2+Pye7Rz
IOeWNyrPSPvuYBil4YeiogzRfWUOXtg7zFHPajZc+BuNX3lj37rm2QIhaliD41IgJ4YaJ9e43aTr
qZn5oU7zikUrBHzHptTVT+NClGGN1Ce1aXvI2M6rHB17VRMes7k5JZxA+VfVisqB+QBf/RBzglcy
hV173Kr654IlLH9F6zuF6+NmTB8VhresvsWYD6CqBj1sgJmwQyx8HNybuC8uui5fu92Al7i8tFy8
I9Pt9aBDYifLOfC9m1jbCKRj+2SB1jBoApwkIgWCdr0SthKtEASTOIL6aWP5yVAGKW0GHardn5Fd
Lx5OAx9ksnrI6qX0YSPCjq3lK1TR0hEU2HxZeRxMMLXXEpP/8rBW+Gm7QjL8Gng1bpKYDznjnVD8
TvPfWpUyfe8nTncMTG2yU0vqGq/wLtZiIWjTIBhoLts+UZ/sEm8F+cqV0kUAbet2qXKfg8g0kH1W
m318D00FyLFwm2521aVx4S3bS7I3ZTelG12Gy1ATzGvp39z1w5fUNG7cCDfnDNRxnYx4kHR78KDg
/VdGPiHInhML1z5XrduOJkR6M3J1prXanG2nMtq2vK31nbfsEXJsQcmp4/CUV9OZJCrUXzMPVH/6
YX9J8XMQD0kaOc6B8wcq0hDKUUrEFyaRcr+3GevMnipDA6pJDLgmcy8exY95+AI7Eb8XrKl1Mjly
S00vZHs2yLmczimvcE/e46hEOYcwH10Tzg31wRNDRtuZGA2/4gNDxshjJUaQiqdyyGgv0pAyNThL
gcV3CrES5b9Rxka925qYfDhpGtIxJ02/cCromS22DLALdll6bw6qYwDRGh+Job1BYxyJhMqnRabX
M47e1KV/K1scm9JpDh8xwil66nBMmnQXJ/VZozB2ZqHUw0OYmQeVez5eY516ZZW83F+qQS9RafIH
5dE1jK39ALRqAlqlUI21PkvcNg2BwJip34TJv/0Y5Ik1g/mKTjLk0mTTBsGK/DdB2d54123pyk1p
SzbVlDD66584PTc5k3C2nU7dcjTZ1HpQTI+UfWuAqfGXqJNUWwzGdkLQFF38otCaiFR6+KvsequU
LLrLa0qn0E76NXb67KTeK3t2mGV3oI5omSi3aYpJVlfw5BPpYHAIUZ/D5nRN8M+xVKkbvX70DY8I
tmfATTr9IWFFyvMmqTS/bVBHON/SdZY/iN31PcPp9JjdF66GSr5RzB0CZr0NFw/WTh5JsNwJ5/FB
0agT0mE6KTCo63sUJg+7Uh7qZy4Z1xZl91v0y5G7wnF4h3ytYu4v+MeRYJ60jf7uK6o8JjwdU+0u
85+CIIXy0TGdnbQvKyF7IBru0/p9Ir4yhbs5tUEpIjRZmhsrsgsDorZnmGk1Qoh06OMPxXhDWso6
n+gRCddmRAl+xb75WM7Gzokctc92pubjFGii7xhHahPiwmoGHkFepjH9ZBA4GTo+gq9oBKXEry6T
wEPC4XMr0UqBGYaHFuvjNaGIgsFPXAhHaz/zmtQNUiHPCNARfuCDQsxDhbdIw0Bcub2YTllaXfsA
xh3UyNAEPoSBlyCW4UW/lcH0u1eyp9fwhIDFotIlfi7CSSC+Md50ByqTyWpirz4gHuC0xf7K+5pA
fpw2rrVNY2XXo8sbdupBwep/FMOBYnCuGw1uEJ0Uw3pq6+ZIwtL5S1e0asp7VlXZ/qWQCM6JlkbV
c3kBIa/0452ygvYP5A8EoBBGmtSgmJn+uuBI47z+bsFbLzZU5+hqe2uBC8D8inS/5H1cEQMCHjca
BuLkmCT0n5jOX5HeqiTYEwCL9nuU4krm9TT0Ky0k71on3pjKEdCn9U7OYbnbzDE5mmXgHGebwJ31
zKz4kkjL2eD63xqHevgTVUcp+5SA3uYyIef1uHQcdqPtnA2u2QNdqqCCLL+H7rs1zIvWbMWnWc1u
01A/znGjY5ZLRdC4tSaOvCoLEG07823MR+7pdjK9T+8QSxTmSV0Mv3Lh/t/stZ8V3sFo2UcsTSX+
hJCYukFMnTvmiQDHOS3tcz414P9Ah87peWU0dZDM4k3vkzd60bDdyC4RGwJbVPmFHcfBbzVHd7N0
uH5gR04scEerEedYH+nl5rJnZ3cblmpeSkQC4vd6Nt6XYK6hJyal19j2R6soH7SsVlLzHILwrEFc
tVOff8/V2NLg1W0mBDodl3XJIC2bHhrmPW2XHBsF/0Ut+1qvBiTs5hYIFQ/ach1wXxdU3UusfRKB
N4mP91+J1i69XksDbnK6PTg80rGLK6CpeFiRRrKBnYpsGIoAC6Jy/QuJcE2mWJM59ROto/WLxBiJ
GDh/AAfkwg+53Gb93UC2GuBE2Lp8wpskMdMK1x8lfer6fMYSv6u6M9etwQOmbuAgLN+WqdtgMn9G
O2RFb1A34sz1Lj68fEOASg12BHrSDZLzC540k2HXnO/APIQyTJQdWg1jQbezff6rQJLrGTnGkCO5
hEqklf+qsmKh0nWWD1Y5bBJ00MlGzOG60s5E0REEDXMX5QuuQV71Emj3z5p5GRU8xutDiC4dk9zq
FgpNuiKQkptIjC3dxVDwin3aPEZS+rl6KS3ODLSNcgdKTB0jyDGBNWhAq9roGtTugRrznG753MsS
fmTaqTqWEgXAFIkFCEk86sZ87mgKlLhbC+qngD0urHvGLtC6q6JcbIMN+1BP4xF2DXnbn6P820pP
Ivn7lwnzcomfU9dtOoW25h/rrw70KG1Gtv0LwWkDv3Ilmq8qZ7g946/sJYmCg3NNYBZ61nrxxPmG
RKiscCRzFBUHTrhL++wJpthL4ElKlgik7CErf9oIzFzBmiM3tDODcsIGl6Tom1AR952oYMyRnvVk
vmM2nJKBs8gx05V9q14UZNcXjEB5zGlynWR8NX+nZF/TTYwPuTz0Tb3FWdoDqce8tKHyGnXWUaaf
2F9eS1JPBYMOuRb4MWQrA4NdAflVZj9Q8ECz/MVPZfwu5K8IWG43reDIWU5V688K9NzokUKYlqTz
56CwCLxcxKGfKuNJkXgMkfDwbvJEFAqsrujAeXpdtn9pVFDHwq7Xg6lVW0JPBUfo5m+45ijKEotc
O//E0c7YnKnDuSUFC2WMRme77tIOixuHAtU+dWrBX7HfTuKhSPhMx+Af//Hf/uf/+J7/e/S7ulb5
ElXlf5RDca0SGM7/+Q9dV/7xH7yir3/u/frPfxi2bRmyoeNTVQ1bM/hw8evfX/ekjPjt4q9pGpOl
qCvyJygUBCxUrMcxU+CC8yBonLTwuFwxSRj8YkkCuQwmUzk1TbUFTb9fdXFuK/tcwrlH6FyV39Rs
GwMSNDYDzojQF88Vpxyz9Sp8AIolQAiLS9f8GiftYHDtsEm2vpQM+zFsazCApLlFrHvJe6vNjzlr
KWY5RPnDJL8qE1FdiajaRFQjOk5NcoY6wDBZjphTRR6USETy6p1tbitja2fTPtrjEEx0e/fcraEp
rRKDb9AjK+nw5fbqCIEuASgDsnnMLw1auDO5harmV43p2n6VY9fHmvXiBeI0IEXg6dfhSCTldNBu
iAxkot2sxTZ4+3yhoGVO9K/KgLAjI/HK/fv6N5OrCK5aEp44e5+5OgOqMjxDulYvHBVSZBgSkR3e
s6l1Jrzfejb7Eq5YbAwVf2LOcZ935WL2r9GAfaKH7VwtOgA/DifdKUNvsqdHAbQvt4HAzhc7XXBa
FjsZAkTC21Vz3KTmMQk/ao54GfDEZbMbox3bGg1+XjgVfjbxzmLma7lediyqY1wfG7LyK6C6cNtJ
6mEo2L8kGur5sKbMSFRmJJBB6Rl8KTcFuX0+i8Lmfnvio0P+3uYVVlAJ+ewUm5tMiYkC89XKE1e2
rwuS3MJ0IFX6/U7HEGRAd+Ee0FKfbVGdMpJXMIL6OOylB6N/X67f+7k9Whwr6Wp8lK3y+MwA1anX
5B7H8sVqKDLWzQvZp0E2HCZ5mD0sCu/yU2cWx5/N2gWS3Pq91HhJyhVqn7wKphTtSGeEMsq3Va4e
SqhdMpXYh3hTyvl9aqsAWOI23fWc86OK1b+k0pIeSyoiXavN3A5MDHAQ5iYUAZ1QQomeTgoPB4e+
GCrOlf2HoqkMZPjowD1eSdqGEX1I3c9pnLhegF4BqV6F8AIn4dnIlJwu1bvcRPdOl65iMC7EfW00
UOjI20HL/TDhDSs695ujrNAB1sy+BaIUR/lEuutwrWCIRrSkIcQvxGJuQv4xryxJpGdh0BHazk4A
OJdJ2m96FzxWVODtSeQT9WAvPGe+Op35wp/XB/NNvSdmipTwc51xcAVUBDXK8Tv+KObPbCvwk2dA
TLQabBN3yAa1ASv6odHuUUEiOZQPH8Ymx2+ceLTu2dKxGLZ6Xnhlm7D6kWnbgdb9qjk8vizxbzEl
ivop2X7nbeqUleGURLDi2V1ZfxbWn4X1p9vBDMOwkmJNIhn6f3w0dAfsBqOjg0O/MUy8mQA/XkWd
1DTgtOtW/RnTGAS9DNR/eViO0ZaM255B3n6lhS4y3m0zd9q5OoUSx9WXWb1Xtpa03gWEEVYmlatv
T57tpeiomQ+C9WM5cAXGqKJ8CiPIleWQaL/TNHdlzE1iWbdkyLHtNiIOsFXjYJTcF2Mn/y20fMeR
Q166Q3RkikpepLa5VBCpJFEoMSuBF3GICJxhxVFBZdinY4x2S9RIwsE9+4KVdbpN9Wlh8NHuOYJi
x+WCiQ0xRjIKTfo1D7rWcaZSoXZt5q2V6O9DYXxoTD7wN3TaC1oFUD5WgooOr1ButjP+q5SdZcXo
MNHx1zFqR9gk+2w4YK6wvbkayvukdIeXiEOPeofY3ZO4OEo/8yR2uFg75G+dFAWg1g/rdtRlr1cN
L2ahSzWbUCO1q8DG425TbkROFWyLfGvU/mjWvmoUfs/qUa/GTkDDiM6dgeOdnuuUKXiF9bzuaSI2
ZsDxFgCG0BUnNcEv0Ss7ixG06Jo9gPFOuZrj4q8Vd585eVZD88Z5Rm4DsxFBbJlBTDxKS7PjKwmr
mckupEVe05DoDXBb9AN5OtYbJtI07o4u4hcYD5yJmxQPrLASrF7WQc0IFTXOjpADF2sapx1L3mu1
8AYCWNCrG5Hs/v/3Z1OYKGeqLgyh2rr6z/tz3/ApNLoEo2ATefKQ+rj0o9pgJAYa2nDr6M5SS8YE
4BpEqa3cFZAjlv9ikTR/Kp7dGe0TGuRubT6hJmma4QrU0iYm1svN0bLBAJSbSRrPE8MSFc3F5isr
fivoq2upMr59V9AW60SHaO7rEI6yx7Auz8/oq7DWM8iP6BWSJ8AnKdkl95Iz2TRfbunvUW5lXfkV
HXDdO0Z5LHUKljoVoWx++emiyWX66fYwGHEpMdCuosmpJMsZKXTR7vkxmBjhxJorEcHuubsmb0um
35R4ubP7TRbg2wE3MBA6/cVTbDd4ZO48Wrscr8FEHd9r+CpdInI+ZCetRGAk+GPWm/hkmhOn4vIc
dhsbVqxFJ0j0d+x0SRSEHK5lVjzuza8ql3Q1Azp1eo2yEVF7zBhc4RlCODVie4vxQVY4pJEc0Zpb
PFgvFhFDvJhJvIzNEJGWdhOZcWFeJ465ib4i1FutNxDTqNoh7vsTjstGc0629q0xJ8WGXHCpCNke
kLYK5TBNTH/4bPU9bToG71vU35Jzg0eJsMZ7zfg+Kff9ODtCvo7Uu2LC3w8vZmNDUkZ7T4TkY05b
k/BZS90BMFUZB5hWfMs3ZUiMKyWfY3W0ojWgAssfzqdsCk+iG4/99SClyDTLblCnXQuVQF+gVHHs
Wxm424iPDA7tEfVBpUCCBlSmgw1zjbR3hCuq4aok1pXY1S3Sz3kxHGF83+jPvJoaMWnjUuouU/Sj
KiioLZJHin+LrJAe289U2uH4PY0cezTrovfF9cnF6ZrcjNjw1IkSFL4sSYcQxAA9nb3o9dmdwk2W
UET4UVk5Rvpv7rqXzlzO9UBNlUuzGbmS6SyXb1FEMxu6r0TdT3wJaw7j7x8U3mIO3o2sxKuJ0Ql/
BPoWxwlFxSKM55QC3py5l8CHQlAQBNorwEZ7AM5ajbQwAQPUyPgcf02wGmFX+naJHTBSAr1EDvmK
6pAzMPEf69MYl08GQB+l9dn3w2XOXYOmSERO2D+lfFz66tjgHMqHkVAhkyqyOe2Y4UWXvHjUyNfj
Fewqz9AlN3qrLd2XKC9Wp++VlofIIqdGuMImvgQWbcVwXYGGrvdQ92X6ha0zYBF39rndTViuZWTx
jl7OIT7K9XJcmQ0Ied5iHN3p5nhq31k4LNhiXwLhSTbAckHFzku+UDAUyc8KBDc8g7YpOZ031NFp
tKbjSGErrSlbtamD+i6+LMFQzDiYXR3YbYjkP+5sepRMUNj1oKETj2Sfx61g4BNu57XzSBkl7DrT
tmmKg3o2mTsCgQd+ctX3ca3hRsAEycXehpvu8OKAcBRYOf2VS/vSnzh6BckRKGjiNRkGPARuzkcd
dlcZFpE07pLyIhwlxjzgNqa3UU8i/z0i/JXyrWwrp/kejYng3pbjk9MIaZu0FBY+pLeP+YbDgLE7
C/3rvkdGDt+3FusOMrnVUaWDVSjfvvwNhmL4WV+CYpkDQwbSXoUMZsLADqUA/Ih6k2M85KLZlmx8
UwoIXO2pTGqdZcLPaYbwO67cdKI8Oll8wSI+Fs9Gm08mhk2DUYfAJJ01R7251vbipLrkk93zC6OH
TdH1T1mRmNrZTtenLtRAxmeqN0+LDzc+GOctnT7bcDI2uKAW65Yt6n20hwcHzQeHMy82hs8xZTqN
GLTG+ec4GE8qfCpBO6d1M/T4BhPj2lbG2WoZ6m+UCKno74hyRXWw94T5ZC4MJNUP5PKCOTE3+rWO
tZ1BFefwOiLT7FZzRC6YBwuIVYp8nqkq6BdQSvJ25kTeS07LI1wwWiyBdtVQ7tLNIndEs+NHl673
+EVECEKgYVK3ECW0j8hboDQJ4PdHdRgC7nMZt6rRvksFbNetFMBi+Pc7s7DEv9yc4TCaurBk/qMZ
sv3PO7MUr9a45lR7RcMS7E5CNnAgnyUKsyCHkctHSz+t4c+cLAwr+d44ISGHhxkLwkxjeMFYNjpE
zDQWLpMyQ4HmZfFHeFWzw8rs0WTVh6euz7LPuGczyfm9m+P7ioPIRqcW8bEa9ODwM+l0X1DwOy7J
W9P+iogqm3WNH44BZIZ4+MLEaC8nKofMZTdzgp7uEnHltdZ3RZntW4qShxDbNIs6OhodcxjXugH7
N3FGcEYW7ieJhEkYVw7GWmfVMRwsxHkpBS4eqyHdWyT5gcBnwb1nSO663d/msL9OSc8SXJ7RjmvI
bG0OKFMeTrWLF8Ca/ZLPab3nOEihRkJPaONdsetLiK2w2LYbRRwH4peQnyt9uYaFdLMex7j6hTNz
aJAafNWhDNzDq2YBYlTA+sbMk5dNFjllXB7SwSRFSXQJy4YNTKAaCtfgqxlB8ID0l/PYbbzB/P7R
fykQ7u1QJy3Q4C+F2bGLVpwvU31oleSAL43owbqXQ4at9RUY7zmtXzWAmN2U4pzpybWSjduYjI9Q
WwOY/3gmHIusTaTqj5qsja3Mz7Lqn13UPkVD3hxolU1RXUdtun7twVdNaNkLXS4pV+zVwFASapiX
B0gQZK2+MlqrCWXiu+2V879/ilWh/+tTbOmGagmccUJW/u+nOG+WZZoysAwzmpRCWKeeSczt5Z8o
mxtaKMPwmPfoxkUZFEp9nLLuJIk/CJ1OzR6Yq6bDzdEWBp3NC37b+PyJEV/dnozbWnD2s0Y/Fapv
64Zvd3uNEuHSas59doRTs5kh2hrfMS3R7EReKus7NJyqfmvy5omzG+Dpz7ilUJKhN90vSZa6S0rW
hS9JhVdA0WyJr0NCpZgSENETIa8PYbBGtMmdTsSeArAIq0ID8jCB34bDlAhrAli1R7UlBPTiMpJm
A6EDj2ufsU2s/FAFVJvvyKTLFSgJ26bFWTvvzEujVzfjdYZ5Kmb1blRXcA0PeHO4prjT02AilLek
WN6SO1UKmL7xvJYJF5LEz5+ajx0vaFF7pC5jRNLsFVZ+I+Fk2efYWHsXPnMsld4F99jCHoDRulg5
VtcEfnF+mOoOo9S+JGtaV/i/N6PELkbKlMCULxU3GYKboePpoBS4OXeycVaoPO6r8dLGrEXFeJEq
REUREUSILxFGrDGkKr2G5xQHHRV4fML9caP8MAFAtCo+DdVLeBBlaq5GVtKeZp3/nYtCotzNPYXU
XDswdAPfJfguHG7/TMysvfSzgfE3fTY7CYiPDvMxw1ORUe7FBCg3b3mp3K1L5qXlHw0ltcbDkE80
CuLwUEgr0Srh9dHoyePkTQpwfKxKcfYJA/hDY5SfN7+Rjw9yQg9JavjJPr2sGwqaqBTdFtR3z6Er
TfDKmA7qwmQyqKI3zbSKd26BtYyy6ZbeKSS6OK7360RZJu7gOIWvPtcEdXrnxYgWo+2SJE701TGI
2nCs+OZ8ECIucRo8snrFiocS8kIa4mtQpNPUUdYYPeFZk3rQST0kpB46NvDmKOFkqDAoKCOfH7wC
oux34o88ONjS3DUj+slilM2hM4EdkUnF6doLE1c6EqcAiS2t5+qkUmdNRYOhETUDLjSqyT6nbaw5
YDbea/a6j8HpqcZZX3D+wsKwCGZ0Ax12vUpXJTerikigdX6AL88Nf4yjfSq1G1mjHHpGdCcjw45S
ZgsyX3NtquJqG/JFaT5k+gBzOT82H9Zcn2b80TSM0MFHe26p+cp0NEvVreFuteLx79clYVj/ui7Z
iDCKYcqGqtKP8M+7qx02S1roK6Y1GhYZ0PSUjcs3wazKOPHHW9shwQhCDTibKTPKyzySn7Tw3HIj
eqfS6xM/EnSfEdWCcPK2Xq9dbh2ydzpGLhERLMhEt44IVunZ4G5NJg427aZlQY3mm2VX6KzxyeJA
XmnFMbXUYN3lg+UZdecVMep4zjsPz8JWZ0dZLPgmVELFnXM4iEajn7Vy8JVKHHt7Ubn5DrnGN8Yq
qBsjyKDlRd16jNY2gGlpcIFWpmk3VsWp2uZtFFhq6Gdw84YCuHzU4TqLfR4mqIrYTfsr1O6whh9g
nZVrSNVGt18QYa0jjaieVuLA6qkM/yUQpxVOHrb8VHv1zHFzgmvkvPye8TV+t/lc2ghMFZ/LEUku
V56rz9Asf8lZwUTr0DojJLw++7chKm9TsjmPbeFRkN33mI8xHCgY+77NYTovaXTuk+kkDzp6O1AC
yPol7L4GxVXfamN5ikFK8/8PIjyCjJFkB44Wq2u6Wwz8EBXXum70pTQJXhuoXGZHJkCj9swYM6+k
Mtcs22SW+janxptcrm8ydX6y3bCXNg/9uqTbNqsCqUiOnaiDqKF1jksCvU9V1B3+X4/lS27553GJ
ZeuWpsIvlWVkmf/rsZQoMxGhKvDXxzKY+Y2xnIxe35PD97I/KJEpxtQJIXTluesxlCFdaBAruqI/
zq2HKViyo8ucTPBrTlO70lISnnQmxHZRntU1PZfT5Nny1bb6/ZjDqhq70646x3b/IKNOOahEQTJw
HDaMFL4RKIODPO/kBjkAl1Ems2NsTVkAp27O1txd1wk/X3jeXNSC85TSngqRnYdQOQNEyoj5NTpj
kvfegOCZXcemuEZtdgV3chHpeDHS8Ezvb2bcChzOq1Z7Q9xf0g79gbfKsFyS8S62F9OExZ9H3Nc8
Eyz4ShcK0BEmoQvOPDUj2rxJtOzY0iQjzRWcuxSWE1FSPIcJCT8sXAyAW2Wf4nDjo+Zg+nQikDZi
ccsvo7pEVu1MfLVkNNpvrc0C3gR+ppS8WH+1q+Wiy9ZOK0Juy9NJCdsjoBleitnm3qeM+w6Dd2fh
75hdK7UPs9I4+qA6bKd1yRq8uHFlu0KlD7UdvBEfZdjBRV41D8rsVrCzANGb0jchhc9XWX0cRU/y
J1TwbOM384o7DL/BRkTdVeZKo8HQx6up1eFlEfJZwa/wd9EILzSESzMKidHtv38mFfNfn0lbIA5q
RMQ5aIEo/eelsmwnJSnLddh1GY2R/qvjsoWOQfsuvfGIehrdinjiZAfjpMpReyS3yNhFispr0H/m
4XxOij9lGgbL9tM6JSyT42cqZ5eRnqgckolKCnqTfNkIAJ/D3q5xYDrdPuVtDE/BOKmBfrEfOpgS
9k8l8XBm0jb4tSJla/bHROw10WZv/R4/MSKcBqy2GCaZlflItQBNSB3Yl+p93JVyepCQ/uitPc+m
OOcrkt9nLGVHk68IC1JBOsXeABpotomt04e8GY+Zal8E/MWmV7Fi/Kn5Jh0Tx2W1gvaIMXKF2Cor
eKQURxBaLs6YNPj+7Y3+aa8X6blSjFMjE3HQYUxl5rHP8mObD4FOnz2FDc3FXDunma0Ds8ADLIf/
xdx5LUeOZNn2V9r6HTWAQzhgNtMPoal1qhcYk8mE1hpffxeya7oiwLCIW1UvY1Yqi2Q4HXB5zj5r
r7sgx7cH2682n1b5zKLUV8GPF6EJ17lLTzMuce9LsYjlSp1s1aFgiW22TTxQcEHZe8TBi2opBfPo
b5kRg3z2rm1dgsvorlKz3k2cKce8HOsCSCB+0DdQYSkgdraSDKHwzM1wXxG96j04SU67zb5kjX4X
K8ZDtbrXJcqPBX6EPoD1uAcJoAOEoCbdgDw23Zm8rrxuIvzjDRIeRCcKxHtdRILCf4wclO/JuqNY
q5aIvJCY169TPT56QNUDCK7jI78ig3jrWuPdOCAIn1Lh3nhPHnZbIXofbIW6U4KkuDeN3gX0n4uQ
TSO7YMIQoY3UeybFJjX0i+J6+i8FhbVFVkIHjk+90tbzX9nnGg9JAWCNDLDGiIa0AaxRgpVWHJUb
HvCl+5LIMX61QtU+67X3Wfe8T3aqPfvEaQKUM2uNsp9ujK5QKlyOinfRWwTM7OJSKyEGp9bK/a6l
w5UuqmtfRDe2D7Mt4NRswKzlIIRzL/SJcNvCmSIR3k0vir8h0mzJlW8JYFH1WnC4AhvUQDWg5GJ8
kYSwKMpGau49Egu/a1CR+eXF6alOAcqH7ccxhSlVxxKqqam/loK9bL0bENF3UkJPRkxFE6Q1RM0B
OStdW4SIV7OMy78ecYqG6VHcZNV3BV8UBxR1ir1PX9q77ufwE8zXC7Whn6UWfNY7QuTEjKNH5a2v
0ntIpZdloVzklYlJWHjfO9/7a2yzxuhT+CPPKHRc2Jc+pR1qzDtWwNVN/pirIo8fRDXc6Tq+7V56
nWjjNfeTAqGWdz/WgNoeEltZs646kkqFivRcS7IRgn7W2/w/8DotZUvc8Lz1kFT3OgfRIM3uXc24
IxMN+Z5aaE3cGhj7eTnvjEKhiZeIA2bmXGvIhpCjt5RQAB9K2YNq6szMAdFBBkWAXCSHH8WlkEkr
gfS+G9RV9FPWfkG9l6pzxK/v15Ts2MGT4bhPQ1g9lxAFWjymomf8xO4yNbvTf/JLpt7LqMfPLAVP
nRU+ekvD0S9B5SKAIYCDmtwR2xivIuJGa5XqUUsP1+50ecutFRZ/GQg70KN+JhdVA3bYcx/Dy+wu
6/wL1a248GgXeuDBCF2Gdr6LAIkIUPmQuUlBK6Sf285d8s2LJCp3pZHvwhdShuzUCju1Npa3XPJv
Qu0qpvo4F/YS6O6AOqYvHMpUFrKIiZ3nu9NjUtgfFSQggA3VNo1JTKLPj0SpDuVt0PtyVQjtyiOR
an0jFlhihuwC20OTvsVj9kWwCXmwtCqlvlMxsmjA94FKV0S5ayn/rwsbfk944VDAkkCCCSCAo1hb
x5RcBJlPGmiZsUJoZDoSc4B+323LptqmMIJAbhBuoTzPptocO7p0vKxIKfpAx9P2wlhajbGzOKtH
COtFbG3wAaccYli0hQMHbuQglV7EqyYlQX0VrWv8plHQw7lXWcjroLhiQb9Kn56b9wJSLhVlF1mE
cA1CsOs5PFCgdYp9kbfyIltSwpZy7YSzfWV6NYgcFSMEeJP3xMyjBMVCfeORu5VXCQl9wvnLQSiE
KEgWXVSTL+0wriwqIPht14KAdVkThSboYbxFQ75RX/MuuDRTY1Ha9bLpaspcjS1GlHDzJfQgEoM4
0KVGT4W1tR5qqDYjmn7yM75PpmIb4xwibmynvE2fjMq5qbvyrnTEnTCNO3sErWKJO/c+VwKMbn9M
uYYaCVeKXxBiS799B4uEl3gPCxyFR2VsKTrZRsZ92VGFZSN19OUaAq6JysNyU2wZRpafZufEP90C
h1T1am08lS4lmJLya8jFLN8k8nXLuiZsio8VJFfT3NgEkQqgwRU2XCOFIM6QAdYlLl5V268eAcIa
bm2N+Qgpv/Rp2gNCamLYvJokfIAjdtm2j2AVlpYVbgS6N0ngLtFJZ1BVWj/L0N25VOVhpsW5b5Eh
mqtyAwycWAL6XkkLKX22EKmELkpiEYcQVeKXqlKDCaMlxCm32NQ2YH5SloWHM4L5FBIdzagNDTad
1bzUkfWS9tqLVlcvmcyp7X7pR/mELOEx9/UFKhokuqXR3PywkYCO22BA4Gde2pAqB3QaOJwRCc5A
z2NXYCM35RiX1xe+D+zL6Lhz1cuoYRUlhktZn8t7V4ps3WMMGVKGrk9FUztDlxewvdvkJiUiEAK1
Q21zL0PjXvO9h97PHlCpdyPtjVdBI29Imt8k/lcdMYupcC4o2BSJkdSUe4JBdjHwGj1qUoiU6Zm5
zGxr+2v9+K8DCVr1S5L2luVDGXh+Pfvjv+7y9/SpLt/f65vX/L+nH/3Pt/7r8I/85O+fvHqtXw/+
wJ0yYCNp3svh8b1q4vp/ZXDTd/7/fvEf778+5XnI3//nn29Zk9bTp3lBlv7z9y9NqjmhGXuL5PT5
v3/x9jXh555e03/cvJbsTx9+6P21qpHVid9IG2i2wz1S6Jatsc13779/xVANc8ooSIs8ncP9MqUy
1v+ffxr6b46DOs62hS4Mwb//+Q+M8X7/ku3wUbYwHSGlbhj//N/O/64B/PcTP64JlIeHDEnvbIeA
LFcJ05C6dOThfaIOzVRYHZFVHEWuYm3wr8LIvJDW99F0LjtZ4W5lUxYXqiMa+PY6HN7hDENxaNHD
WXBwkhqBSWty1oTenCK5DQkZPJeefkducJf1lGaV75KEROPkn5EuvxWyB1+E6hKRu54QypUmSk61
JNCYZm+J99pZxZvvFMgAoif03caCDLRHzLDktA6gjmWJakbKHHpNWRcmtzZ0B0vcO3Q0aGItwaYs
9HGXW1q+6FWJBiAg4ouEg4qLqwyL1B4LUAL53LdL6n3KpP1G1cSOsKKXYDBb/7QKxDQx6sgC6PVQ
3Tpdc4WpB0W/Yp0keruyzPzBcsVKgp398/PjOUv463AmHM6of90Eb2VWZT/rk9+1fc+mIVrNv+lg
yv0fmWMCJep/pKwf5xh1b99fyx8HM2z6kX/PMF1nhgmHe7/DeLZ+jeHfZ5j6m8FxxWS+GLYKOO8/
E8xWf7OFbTq2KsAeqtyM/jPBpPGbrjMbiP2oGhocTf8zE8w6PDFJQ9MIPnN80Mi7GI7QZhOsTGC6
1aqSb0HtqjsNujAWCrjptCruY4QNsR6yUgNisJIN8j5PHA9fIYGXqTJQqZXnbkPhf4jZkYbbE+cY
Yd1n06007ZmXWLhSmZaozs1IocfC78JhIzqyLtxSC+quPUc2EJTDgMx2Y0AICKuoZw+vhPw0Vqw4
CzU3/FfTbbN1k6VvalHZ4zJVrOE+6nH49FvXfsKst5JrQSewwBag+boKvyipqtVLN/Y9TsRKAyux
bxq7WNihhjio0iPOgYXWrNUIFxSPMIPdC4LPid9a6oaDYHrZWPhom4p36edmQtiQWQdR+crPGy6V
9jLSVEhyMUlSv8eoe2/8HJFCT1GSPyJ700uRqmnbDqueZdoar/hACM3x2vVSylG2YzWESEEU+50Q
WYpVhjuuXCA3L5lVXLU+efDTDRsfWsZy3GEfwFpWF9OIPWy5axzHGxKyJAZ66jutjGFk2kVJeSVx
HAiH2k2UDlhHpaJ10eWP+UOhuRGB+L6r413gulB1K2XAzscavoqicL/1HXHduqiaH2ZXc/WQult9
LkRoU9ZRw2pzatWHuxzWYU5BM7IwLH1BS8V+hFCm6rqMWrxOqovBMZoXH83SVRlb1o1UXOgvmUKx
T2Tp6PnBKJcvtltX9mVnVVMd4BiB0MGKLLwvNaW/JfEvkAbF4bU2YAcWJ44Nt0lUsBvhkGRK233D
dAzp1plHOn+XwtR4nkRNTKFxI5ml5rNpj1AMH3MULv8QYKOb05+vfZjBhw1YM9W8tHRrGPxg4Fjo
llMYE+onQaooyiDXJSTUdRv1RNS0E2PhCwWA7jswYSzJPLM+09epLwfj9vBXmRa0fQG/afEOwOZj
jnPh7RCK7eD979RdtTvd5cM8MdNj1sw0iPciD12g1o6bUyMuRiHDhae2W9fpPTZUgRHq32rLmpQX
e23FLYkrvGGoNYR5pldXVvpCgu9MIxzZTj23X4v0XiMaWta2gYW7GVArtgtgQKc7cXaMzBYUEUS2
OUy9qNaQO5ZEAYnZLQikLylc26JPONPemTdkTR3e6xD0OAytWlxTxmDde5SvqA/QtMcRonS/jcP6
k6JOTq7UR676qdxJw87qsWrk9enf4+NqdjD3rHmGRGGlVsFsImIgvmuCZV+Z6ndA46B6ODOd6fW5
Tk9n2b1O417tVMDlyJP6L1C9KqRM/Zn1+VyHZhMMz+QxzQo61EqcbAViHx71sMTikTwXIc4qGH+A
QFPvTj/Hcz2bTTjMgZWKsmugsdajLrmdQmQJkAv+vVZmKyVrB2cRis+RCC8AZhRfK7k53YIxjfMT
C5ScrZV+bSlm7MFFbAoErI7ufzJ1C+wigUdEsbYWPqU1wq+WnFGF8U3uXdSyXatUl2CCvNUt5bZ0
hx8y0hetjvBJiq9eb/5EsU/B8EgZL6afuFZS+KDrS2e6Dah4uZSgLwhY96mCqizaVtFbPuTfjZp4
T5B7IXJDgAy1kd2aUkH1EZPVpUqydsV10kYhpLT++fRj+Pg6JUo/waHUospKzDf5tC87ta19/CbK
L1HwIwIxM7B6/r1GZmNGszMNp7iaRZrtm/IaeVfmgXGVt9X30w3pszsi28Fhd2bjRipOHkcRWW+z
kC3CCPdNscMI4gTCZjB03rgcEdVGIxllfTLENcZCWzguhD+KzZTnsUfsKSL7exWKYGljZ8AAcDHL
GQzxws76UhRht7N9xVp2o6Qw3YhjroUDB0nLr8qdDgH2RxRQdQjs24xWhe8C40874mKB1136KucY
JaNoz5cqOYpOpPdm5FtnhvZMPPVhU5SzjYrkom15oeltQ9Q1fRG/hAAqh1HDGgvkaAtdJSVnk+O3
XQucEARUeoEPnhVSLo9dLqVEqVidfjPnth0pDlfEjPSZ5ifMaAXnLrmZth1O7nBp8HpfZWeWj2Ob
qGVyfJ1GtKHrs7WxKpU4jgyl3+SoJCp8F6mSPd2f6RPmq8d+C7MhXUmzDFWVXXTMHhyu7Ti6vpv9
o9f/ON3Ox/lJgcVeT2YDuvGwWLFDNhJXJwFMIDbUt0YznlGNijMPzJgvhi4JEz8YcYg0yxwoSr+y
u4LCM+LAMXopZ+yeLLV9wFV8Zdjxk6Z90avisuuBFFpflNy685NqUWN2PZC0SRoQsYXMcM/E8Em2
/Y/MZ1SFHLjPLCzaodj13yPdslgUWcKIWxmzkW6i9Sb6gzc99oiLcVUtgst8RznXOticO2keO9Du
NzUbwGEeQnJpONAG6S2h3A5hgvEtNUjHPqP6bfy/sM/uNzc7ptVBRuGPNw2wpKw3cow3WonUrTat
v3Jp2G9pGht7ZxXKbiwzoz5s42P+ZG7iDdj2p36J2nkLV+lcZe+xebP3wqbxvtcYF+i+QD2tbfSc
TArAHMjxiOdPT5pp8h1OTnYBRzXZDoRBldKsR30k60YNIHQ2PYLnCxjR0Ikb7af2bpsPp5vi6vah
MWboXo9mRz1Z+J5qd4O2UWqlpCzatHGYcjqj+Cm7qia4SKoDvEfv3Nd62D3A586htPsZqIG4yhAg
o9BwRr/6lIS1vBCR9a0wNCofFXWp63pyEdqkWnpiE5FrQuSgxEuDYWlkn6WFbyxk/KuCYkoyQFgz
VLUzguv0hgvZBlmxzEn13AYVolM9jCV5YzsGgl4ijCxIifjYbfmZ2SBS0HAz9jWRkAhtYnGngSmu
l1oxYZatYqgfGxfkYJmL+LmVqMOGvje/CLWSmDhFlfspy2WwdMYivaty5yZPKbZ3gsq/q0M7vbUk
RfRF3wKF63u1WeOcMwJF9QWGWFM9UO8rzVvd4BU8Gkp0BeLSIhqE70wDunXZ1/q4CkYSbGOVZkBJ
m+aiT8gDIHvu2p0KfBU9clQ/dTYnrmXcxD5YhiQE6dRQ0UBJdfXVtKVyU+pwIyIsiGr+2QA6STLv
k+Z173bRUWNsCnJ1pplryG4sfKdFbiiX/pCR4aoipaue7NrykGb7OLUiQG6xGRibxLvsKzuNgXNQ
AJj7cf9UZFAHrTpp700G5mc3R1fm1SIhApYkuJN4TvINGhBc8WAYsrfRKsnSp4ZbfQWCqaxASq/i
yFFMyvcxA1qUWQeXmjQkYMiwLn6a3oS1gt2eXZeula98TSu3tRtoj3izF7dFmahPuVniJZ54PSK2
gtQhueg7tbTdJyuzdqNaVk+GNWIfkWhWBD3Dj9dVE6ZfPK2pywVunEDPssDCyZ4YZmK++bZpv+Sm
HT5HYuJ22K6lrEzULIAlmVcYKZnlKiV7/2iEuYqYr7bRzkF2IV4VZ43y3bA11AcUJbR0x5afdN+g
JKpIk2e3rOtwmRVt+QPbovzZCyZ74cqoiofISxG328R0esM1NiVkixV3G+qeonJZhCPhoh4+MPwg
YbVPmBZPKbo21f0bxbEUf1O5Huc7KSm4DqNORitfZL9W08b0OAdZLaWLIn4qgrz4IQ1Lsk/ZIH47
qDNJ2Mfvg68Z91HujY+c+9wUT210fisTbv+9St6b1wkNelxbTkJpiTT7qqAwbvCpeoOyAswkScWS
smz/J6UezW1UMbJzHBaAPJpeC0C8Ba0ppOnccJDwUE8DZnVzimYrX4Ux5ZEQxiuWRb9SnbdSx9vA
8MZPGeytNW7rVG2nlMlGeJMtCCl56xYkWCFKEvQuBPROq7LV6FXdojPVidAvphJujVpMm4shO2bt
LsvWy7fFoBrACTOirQrG0Qb1029p6WC4olIZrvXh9ypAggd9FKM0yjzSZT744WNaDttWti1LBpTT
oejJUEjDuxtix3uTbTU+2Hnu8QOKftfrrUpJsxE82QmGF3EVx8NSCTtQINy7YF5Esmj8DcZq0fe0
G7BvTkE84zQzEIReFSRTqEZwK9RMkgx59zaIOgO9zdGguBtjC9CTnVUIuSttUccTegEhCrVLiHvK
iAOIVhlXpcc9ednFzOUX1woEenSF+N9QVgSokUAaiyCr0Ux7TtV8DuOBKMhY2lCnOo8qLS30/GXc
t9qlpmngqaIKH/nSikZg1cK6CiqKUqg47Vmkmu8NnN9VonQR+VPqtqOCal6Km8PbnvMSfo3CvGgw
qVrkdvCQehlcKt99rU2EV0lpU/WS5jlJIcZRRmIz90exUnoP5iKZKGp9izJfiiIJAQTZ3ielhJzg
KU7N0mb6K3KcF21YjBddZOBZkTfKSyDi9kqBvvAt7yLfW+S6cK6THNfruvXf6g4gxE03htA1ETtr
Cz9gC6lFHW4sGbL1R+jjOld/LVqpfItYuq+zBBEk2Gdhk/MGWKcFWL4tU6l3N1oRqJ+bCs1XpJaP
tm1Xq661UdEbaFDHpL8vIg5LHYsiRX+GvUImIVD0phGcGtanMk/7RVlW5legOJPhYtIqJNBMKDmB
whU4G7Px3QgSa21Lb/judZpyn3geFiVjrCdf7B5p7KLpvPYT6QTso/sB+WVo5a+pRE9ehK5/pkTl
yIXm8JAxO6D1TgCJio1405Ye6L4uR8YOlUzXM0nxOARPLZKgLkYPBFMUPQ64cC5VpfiRgc5ZnT6E
HL3w7Z9BZvcdxSvV0nAdrAGHMQKejQiu01rkUlb3bCsa0s+2Sm+wfe52Qd+1905D9iXrc1RaE8bS
Y0PcdVL3dm1spOd+uXNn9NlVqewa3XNi1BKCIMqy0KS+NEUUU0DCy/dVlqES4tOaCpldlGoO1bZI
WKs4PBfx+Rgb4KBms9k4qqWRT5ldpVoZuJ7NMr7B1CdQ1l6MD3D/baAO7PTbONPOHF0DPswYG/K/
m7yNxG2vFZ/x7qxeG6deV0MenjnrnmttdgMi4RTbaKDUjQUlu/oZuFRLgKn4/vf6NLv8uGlI8ETX
MDiQJtiRiG1EtqBY4rB7Kp383Kv6eKY+nFuzW0KKttUYU86GIBewkL8u1aUogzMXn2ONTPE0m1OE
0D+IFm1PGwUp0W6T6ViPbGT+1jrvf/axSQTQfzQxu4g0AsSunU+o0MKEgeuz2S0NJPjOuXjzx3DE
YUOzByYp10iiLhXUeRRUjFTywgqTLyVwiXUyliDVqsH70zc5muSwjy7EsWx9XgmTxAEG9z2Pz6g2
nfeIqQc86dOP7+OV+7CJaezvXRY7iapM7eSwCYMXpVlXvrFk63egoE/pg3hcZwCUTjf5cTodNjlb
rLQsqD1PzQngpT8S/TPed4uuhhhz5tp4rBkDgyAbDYBmSjlbsBuFxTpwwZb4ErJvCpspDmCjtUh9
ufKd7tKx2zA5fepDpM4BY55BxmFjJNsf0hYoQhGN133iXgQYvXJjWsggw11GnIknHZta+03Oxv1Y
xr5ejJDBFL96ZnD663ygsDHiMHhmiJzr3Hzg61XbW+FUqFsp75FHdWFc1+mPvMYOOM6oYFc8JniJ
Se3ph3quh7Oh2baeH+YRJAzKZwTAJfx+izMr+/SQ5lGM/Yc4GyNF0eDr46NARLTwYAxQbLjJj2d2
52NTbL+R2XhH+mmmkUU/wNZdRJfOmvm8Kbd/fpeSVID8MQZne6/pQeXqNXSEEocJ6sIS4x4t+6Kw
rTP9OfpeMM4xLEK/6GlmD811DTSsvknBLmEKzKR2A4cct2/PzKnpY+bvxjSlraMEtUxLne+6BHHa
smS9pXIRKHM++QImkKhR5TvbXsP+yMq18EzG71jf9hudbcJG0SK/zBgQwDLr5ALvn+ZMt44Nuf0W
ZmdagmlD7vuMhrH97FRXVBednjXnPn/6+t6Cbku/ZmlgdfWA4TWD+xzaw9PpJn4tZx9ejWWgmpm2
3g+xfzG6hWfoLHfKLr02ERhTi3ZvLOzFuI4vg825l3K0S3vNzSaQVY1aY/sTgCofFsLodw6S1TNd
OvribZMYNwMa3fP09b3HRoo10Y3a1mBoDdh5cRlclEZymwxUdwCWGVY1FXCXSYgtMFTqyyTjom4S
fFwoiFBIs6fxNRbVu3DIzkbgj3YfrZhD4SG7yC8axd6v1riyzfJQkFYnUgh2Xd2d7vuRz2dDdhDx
mzaamfnmVdsYYlkQ9jcaiLAR/9eRdOrpJo7M5YMmZoOSK4OXUwrHZpWnj4UKoD198WX8s6nqpTDF
z9OtHXmXLIU6SwbVw/CTZyshIatQhlT3YQnzVoR4Wl5Z8szu+yvrMZsC+204s2xO01HF3xpUXLtD
k20VJNUeJTgPWtPGS9vA8lZx64zYYh7lz0i6/HvNSuW20bK19PPi1Xdkd1Ok4AE1zDkXhp/kgNAr
J152lXywFGjlnmmleFNE36sk1xaJ4OWYZSrx8Mh7bnKZBulZ1Iuk1Gy4KzBwJSJpOAtYJwlEhl9i
0UHMjUe5zcaaaFYR+N9qKluX+miiJ4gtDYicdF505Iir0y/gyInh4OHMlu5WL9OyIoJHijZYDWYx
rd7u2gpVYikGOVnpL4fGXZ9u9OgwZk3SES5PeujZtjSOtp+pnsYwltiudSihmv5ME8f79UcTs4Uo
L+0htUvRcTZ2bhsTxSaWztG2MIA1woLU1oMYiBePYXVm0zg6ookjSrSo7IZi+vreEiBth4BzS0mv
rg1YG7mI6Ib72AA+9Ree4V47syNXQCRfdhhBbSadRt51T6OS3p9u4lxXZq/J0iu3xuRB50pYohpP
XciMaXrjmuZwZtE519LsbRX1GAygzfXNaCdsTSanfpQEhLXzMw0dXd32ntpsvalbtbXJUwDNoTJr
WXh2vIqmVNBYKT/rXv1V0qGu/9Zj1Gfrj+uGmtkEpN+L5IfGso0BN2D7022c6Zc+m8Z9PnBsTRkN
fQwl3ViZYJlM6AKdeaGfu60db0t3EF8LdjlHPxzhXqKoma8TOUrNAF6LLfDuGYxooRu5WKAwvY39
+NxR7FibUgBBNiQAHDIth22qonRFHGBgF+tvakXo9iIV6qJEUyKfTz/JY2vTfkuzY6Uq7d5IHQuc
VftZBoRvz0RKjw31/c+fPT01GAO2FT4/s5ybKrw3AfeBrzwzzo+d+xBZ/fHApm7uLUOpxPSmp+QC
XaO7TVcUaDkr/ZYo9Mpbhmv/HWfBv/LckN6r0jAcBNKHDUbRqNVBPzGsoDz6K7/fnv78o8+NiLxO
gtSWH64yRF5KS7R8fh5cm+4K7ECknVlSj+0ZUrfYk9iOOWBNv8LeM4t9Xnshxx7fkHAbp+ifGzxj
sMxyioYcRbTL9O+nO3V0sJkWBx9T596kzwZDKZi3qZf2G2EEl4ZxneKDdbqFI4/NpkrJ1DlNUJA0
32qtsbY7FesYwO+Xo7SoRVsm4C5ON3Jkdh40Mlu+SW+1os0sahidqF9U4LNWeB5eZKTBdqUrv/ZG
4Z15V+eanA23Zgwau4b4u1E9tj+Don9Lz+67DuMCZbwx4UD++Xm738e5mLxxsZ1RIS9uCpjYdeRd
9RSAAPw5c1o99r4ocuCNSdsm0TobEZkTORFrRD/dagf0cUG1In155uGda2S2OMDKb5PSExRDwwcW
Q3oTi6+w1s505ch0okLjj67MplMglKAVgcbxgWpJK+qgKX1FM1FBY0pWobwN/OTP3yZs6uIslG5T
vGMehJWD2UUk13ry40vPfxm/VeKMDunYsNMoVxA0QJh3DvodFZcUYzItEQ7abfvOes9RjEBXMNoz
K/jRd7TX0uwdeWaE1VlHS11y5WGCpD5QUv7np+1+Z2YvyHGQemCD1m/c+D2hPC5/QMe7aL+pWX+m
pekwOruC2fstzQ6rQinKZsiZPLX0roRU4EhT9Wc6t8yDzd/r1PQG9xZx3/MtlwAUJwXtvUHBXLlL
U3so8suqOnM8PrJ424I1lQI1KSmtn51J9Fw1A+GztIbw9VA4LK383NHx43BjzTEsCt4oGOUuMeuM
hyIoJvPPIBjwxC5Up/viopva9FYV4a0Mt7nUw6+nH+DHbh22OVvMiXpNFVguWRqQ7iFGA1M69O81
MVu8w8bqstprMFxVSnUrnUa9UDT99XQjH8cciT5q96S0TY0o0awfXhunHXYfKBRFBix62csnC1GH
uT3dzJFXdNDMrC9KpMjE1hhvqh1+srMEH4CuKRewx16iGJWCd+7id6Zf841oKNwoNTvkfFCuSP30
FNp6aepvnTEIl5ESnUvgHjlKHjxIazbOa5JdRg3BdgMRorzAFWeVLTEPjZcoS65xCt+c0yt/XPoO
GxSHU3gQvi4VNWV7GrpVgIpmqSufepSEf3qJPWxnttcqBfZnhQ3Utdbb+iL2AwxjfPQ9kRKcWwCn
UXC4AE7jUNcIdIH9ZTofdgnXH5zqXXZcvXT1H64aljdK31OMGQMJynxffc4UNdyZRbTSNefb6SH6
cSO2pQ3Z1pCOPWVfZy8QKX/fhRhHbdJUtX4mcX7fj0JHpjcaRbPy3eGytFtQKh5FOmdmh6Z/eJk6
RQiUTJLXElwL5mW0SeIBPcNrbgfKFuhuGvZPYN+4qHbYVpe2vx014a9BhNyrgpha7pjafTggiWnx
ksSl2vOCXSzFcJeO2K8WGEnDWg9SFb9W4fcL4dQUnXFz17AjM7pum6heiXZG2jC9a0oT3l1zdAl6
57CcUJwo5lLkYdgRWrPLZEKdOTbWdVa8zqkC/tyjLYs3lAJCL60tcZMnQYMqrgwwLGiCNFjWhdE8
AN6uVzRglsuoEOq2t3Bgyts+8JF9SjI5YaxjNBNrVbelRt27DdDfr/U8zZcyjfVioer+iPtf6El8
oZL0nqhxgc+VGLy71ul9Cmp9JG9JHrcvKd7fBLmHwV64TZAsOgcPkq6yNIByvu6D0a8ERhBlm93U
fhi+Wn3jvIyCwn2z0al+L0Mjwb9TMWC/Zcg9A0znmzFelX5FnVIO2Z7y4wjBGdYgnhST1q22N0MQ
NThh1l3oLnM9dl4lKlV1Ixujzpa5UPEJHEx7E+jwgnMVYLQRjSaWFBCPcaQO6EFr6T1s2mYYbkcR
JTemOSa4qbp4ubKDXZplCXDF8ZK33JY53um+Xm4yV2vcpVELz1jWpd7jkO1I7evotaCJG8A820oB
7G0M1aOnmviqhsJ4VdBJAVVv+qUIkh9BRi6lH80bFV+Ta8BqAYJK8FqdLlwcq8aphhtbTqBzlBFn
K4LPSPl88d1ucTbDV6VfN2Y4VYTI6E2zFYL4yOV03rsslQsVQem5leHD/DAMFSIchewckKZ9/nBl
sL3BoQYK7NhYwkcwM/VtdPAutQNy+qeXgY8taUI3qaY3wXVKrtKHLcH4gUJvAccaR0WJMEc22Rdj
9K3bMA7Dn6cb+3VZPljxkJvvtTaPeqEr1XSgssZWNZn8dV2DYKoVdyt1v1i6fe5+a2xj+BrGVG6v
A8UzCmzscImI0xRjB15xeEucKfSXAfXy0BPzXHkL0G3XW9zrhpU/ROiK7f6uVjWsgzVtuAvCMn+y
oqFtlmHfj6tSjMbqdK8+PkJe1vS+2DhMskWzlzWkEQuVkDzC4tIPd9hPjdH3v9fE7NjSDbpeeKAu
tj6V2hqOelCNFxnOk6eb+XDKm4bdXk9mgwGaU6tpJDjB+K+07jpXHk9//kdB4GED82OK6ar1CJRg
2OLLutFXwTpZDl+p1tmou3gZfT7d2ocz0dSYCenWIuYOqWW2w42ByLu+8rB7yJ4i8AlKBHwQK94B
HObplo4+N0uDC6HbCKXmhbNtjBA6xoltW4HkVIDtyrO1mB/OClNn9pqYOrt3gxFBLluzZAQAZqjw
F4er33dDfek7hvZSW2gVayv3F/Bre0zMGgTSf6+Ls0GeqLqLchZ+VzaoqwZYhYijM2qpo0+RqBfP
kTTWhzwmxSpBVafTUyyqt1ziDIHJiX/mVU2/5+EK9Gt8/6eR6ZfYe46tSB0zhnaEBTdef5bSwuGW
0bOfR87KM7t79pfhLzw6g1Q7xyxj+ns2q3oDio5VJjAki3sxlacp+ur0yzk20vdamMspUzcq0AH3
QNYCrMVyaFaN+R3k9QN6iPXppo4tduBKycs6FtusORuHvex0A0DjsFWz+wTyuSs+lZC+/0IjAooS
iTHqk+Yrqml3TNucRrLmsY3Dqwm7X2D+d7qVY+PN2GtltqiaRpkPWTh1BextbN/09e+ErANA1r5H
48faO2btfhOzVw9wCexr6w9bOWQUC8CbvgjNcuuFPSU2mIA7jy7uB6tAwc+piFNodWZKKbejGT9O
9/Xoa/ujr/OFt2DZSvA5Y49SyjvMbUpnwEj8XHjq6Djca2W24ip2UQgl5omW1WVe4QH/EH7DlPQv
dEXn1uSgqGQYzi5omKgoigwqSILhTg0xP7qKvTNByqP92GtiGjl7i4RjVLbu5xyK3BGLxbrDpRYh
fldA0nfPKGyPDkIDJgYhUdUgaHTYlMyLJO2UkamrLOPwwjyXIzv64k2dcAdboANX9fDzRQKIKGmH
4f+RdmW9jetI9xcJ0EJtr5Js2U6crZNO0i9Er1ooauOi5dd/xz3AfLZiRJh7X+YCM3NTJlUsFqvq
nJMWf7k1n+YG9M2gMPwH3+TMin1pRWSibR1tT2mliIr6ETPjfuA/V2wInz+3BMAI/tZFBPcJ3owW
JE/RkEEwX3x/KPlqJUsCZI0ApjyvrIxEkA3zbhzG2XcrHxWeYe1QORBbc4Qdj4YMu3iY1ABOXRA7
/7GEX4BxObPrdGxcH3ODQ/unzmfkjmi8pEPj2gdPeEgYFKQaDF3zKLQayGuAF/CUPJBHIkr0iR0r
iAEfwUi+n1sDGHeUraLAhqZBZWv/hwfZ1zvCAVhEQRW62DkPPLxV58ZuoOk9UKjoMlOUACDO1n3g
h05KG2jL2BWQs5We5Ul3EA+6ToYiAf+ZufdpAC3PeVJ9tx8cgAqhi56FIa4V378dhGE9GBm17pu+
tKEdUbDfAnoOfwZQ/b6LXDZTPNOmswBFATwIgkC5HTxSrVGkcmePsEQMEk1oNk10N+fuAKxWiHsy
AkRNPTaTfA/B9YqnyAhF7AKKXJAoBE5v2rpD7e2AMgFCrhysW1lD8hjHxIKKmA1B3wpcGOWm0e4A
CrYuc+9zoOJuQ0Ns3MEz7oMC71RPc2PjYQW7bGQuON2YDx7FwtOdjDmMPJpjYT0EjOqvxsSmSIUs
vwUtNHuaTQ6ZoUxhDDQmKgclDFQE3B81QJw7ojsG8RYIWdqUQnseea0FNexc8G6vM/DNRfCSPNJM
ukD+j3hUfO6pH4II9NDQD/A9/BMtG2/hp6XCuNZJtgU/CUqjkFCzf4W/wxXKlg/He2FkEanG1mjz
WjkWOu6QNYXshwa7MOn8lazpY+K+sHP6HWcREdRZE+mgQgTuZDAx+3p4kWQAemgrNX/xM3B/4c16
qxuoPUGpFKVxNHXWhtA+hEofE25AISCRAugP8f/yN4x5UVtkyKbUgXgXLSBtotYYmRbaFUDE/V0n
8YLT8xv96sVHy8Y8rKF5Dl+lo4ExekzGgmroxyTm6kkarQmOXs6S4QS3bIHdrEcJ0dMxt4/FAFVS
BUhaRSkDNheC9CIAFbln1qj7ghHmoa0mqE7U7rHpA2hKQWSzI6X7gCqtCYZ+a4zdCcrcdTOwOxaS
4ZV39Y92EFZsQXwGN5GSR4C7hv00I/fPKJIuyDtAyB5cXflUqefKAQsr5DUgXN8KUC+pbKoTJIEk
4hCi8hqg14ea9QdbQWbcrZFZW3n7xHjt3eJMNPVWQCM7CrPMSZgzf3WI0b3UDlRyXDuDlDQHY7jX
S3LMRoO/4meamwln245kK595Dvlkwyp2TgmCZPxJlULHgK2cqCsOcHGiFncZr/hE7aGHaCuECKfd
0Kxc+x/eBgsnX9xiujZpkWcSOCE2Q8E+e3S6d8TuQ1lixE/TNXNXzi4ICQmmVcHA7IZ/UfNnZ2pC
pyYPS+BEgWfu6hfIhhPj7fMYdGVFFyYW2fosjRojmnjtSNZsPccFP4+Ijfo7IDAJapifG7sS8GAM
aQZoES0bs+yX59OESLZvn5LduQULX0/SSmS3ldVGJmC5n5u6vnX/b2rxpUY/hORuAFM9RiFzH5qN
TVysdRyuuBuGarEgEAwiEiyLcNCZdEbbRBZYFH98QZMT1+/ny7i6Y2cWli+QuZq5P9IxdUD7zlpo
TbcvFmJo3qjNv7O0iJ0GFI0rOSJ29lD8nUDuPY9/tKJPo/j9Dwy5JsqJJgYdP3AxQucBdfQgGNMC
DM3fC5BFkyaL59Un4tWt8wAOQtntr8ddOlttSJkDcTembWFuIKYUWa6879SXYpK7z1d0zdc8G4Py
uH5O9/Vi66wqKBsXnYKU+/3eCdmGyxq4ILUS3FbMWIuBQFFMmfQIzNh2Dbok77YTifDlSr5w8qhF
8gwBAmQemEMlVwrLLJQAyTdgijDqW6aczZD7kGgDvecIkicXzE4QYPx8/z5+Kfc0YhQQkLM65n80
UM7CHBRTrR4cCRIyDF00/Wbi3gruuLG2fR9DHcygm3WKPqj5LT/TiNftIEtbpl0B3Tvo80nafa0w
HDgYYxyG4A0upZGwIXvshzcNVcyJoaEwT3pbkWCDr4znAjjtg6gozaRxECYt+6YAIVOqZUtiPxSQ
LwiPdotCZTW0yQxdv56/6QG9XFb4cQc1MDAEHND43TVdDeGVSiQFr1WUE7ZHnphkpImmsvuinekn
1DA2ocAwGYYlBQgCaOceQWCzczEEavfuzmYawn2c3pq8RM8I4lLRDOZiMGbhLdL9quppJRR9dD+X
wMORXbm4BT9M0gEZj5GzuQbd4Gw+u/qhnaUdKc9dqfFdc4ZzM4uIB54m0JES+J+Fiodh/4LWL1SJ
4sHdfO50H2P35XIWhxZK9hRSxGxMR9LeyDk7VLOxct1d3bHTLFPgYuADvZrLCATGO0gGFuUI9df6
AXiCn92JtKLtVwoE1umnXh5ZLOXMzmmpZ+cHlN6EZm01ptBWlMkc9r+12T8Hk7NpDevLAH0MAh5r
aO01AFjVAh2TgEM+vXp0wccXiBH6Ar0JABY7jd01IzTwfB57Tr9yAK/uOApTAbTsgKFcFjIKrmfQ
JBlDql11OzRGgt7vSiSxrm75mY2F93Ss9DCPmY3pUFhQMTLA1iL3peRPBiTY8tzycEhAjgHKC9Bb
DJGnjXsL3A9osR/tTKKcTFYWvfaDFm5GzawR1UixaDpufEygOtO0BWPwyuG8UvOAD/x34RhrvfSB
UZKaljQc0hwtmoiiUHiS75SllfiuGRFaPFD5CHL6L6jbHk26/weHCdU23Bp4dn2ouBj+mKFDjbx7
6Isty20QFKyl9lfjwpmJhZMrU3i+0QhzC3BxwhtxQI/3p7AhYQQywhU3uu6p/7+c00c9O1ABIOcV
Uj5zG5CtZ6SrrKNrf/+01rO/PwKVD5AtmMFpE498Q9T2889xzelAZu5Dg8CDWyxLeqgYN6Nq8DlM
eVuxN9oes/8ds+ajl3lmY5Fg66EpRkHwPWqVQmoxqFei2toaFsEzlw50DBsUR2xBktCfQUxj/a6M
4vu/26qFW5VAadF6MK1tj6okhLlERMJ/cKOd79TCm3Q/gt7MQ0xqy5dcQvk2+EIEyKG6f+C153YW
XoUEqwddDiboWxw+MMlsHAwEfL5b1xz33MSiFg2gKOcBlDVTpiC8bZQJ12sT2te/e4CnAfp7eB0s
IjjAuXPZjwhk2TjGJ0KhZgKTGeQnPl/JNTOomOJmPmnr4Z14eQTBWws6WeIhXtYcNGpsG2QtBjnU
vzSzOCUcOFpjboMhDSCK2Dn0lRTvtFibSLv2Wc4XszgrGTSFRKthpW4oagVhNKpu9+/2a3FOIMqb
K+5hv7qh2/hmAsDFrlfvnxv5+4RZZjLnC1kcFTU7sqwygoWo5hsmmr5MhTh2ob0FgvzFMnu0Wcgv
VTXbvB02n9s++dVnphenR2kXiGDr9KWo/mJB6aqZhk1vOmAhg1acScQNbeqVt9bad1scp9Gv+4YT
2GzwvnIAnGzDtb6LffKw5bqgYu+jEYK0AuXLS0dn0GCxqzYfUr/O4lrdGHkDFrQY4ljbGfx/J6sS
hOKtwxPKq9iw/5Tqt+rKjcvBL0jsPZ3syHXuwJ+AfiAIgPkPR/orIfLa0+z8Ry4OvaubLADjm07r
jmwwNR03YezI7nYqv/FsZdOvnfwTChr3h2OjFbn40LVTG5hz82XKG6iKGvSoOFLEsHT+56OPZxKa
01YY+Cgak8XRn8TEMb1kydRoNEkxiob3ZdP8cJVZJZ+77pVjc2lqcf7NrCgUuLpUqvHC/Zpj4A9v
V6N8smeTbZ1wNtElkcGbCC1xNPP8DwRF7ZXVXqn/n34DhtohfoSJkmUtzBhIWISnFBBV4y30XrdG
DFnnMQ4ia2Pu+mHN3sezc2lv4TKmUKBeZqBQV7n2kxycV6BjkfbzZBnd1nHFcDtDzeC1FbMHpvpg
vi8LP9hNvjNHosbws8Xs9xrzryvf4qN3Xf6sRb5fK0ylOwqpo2lsatdH+y+ugrVc+Eq2f2ElWGT7
XGL+bqxPCeRxTERs3eibIvZTZ8O+rJGOnOSvFgHk0tbipiSCetBpZSibgLfOjqXlQdJOE7wQswx0
gWNT7HhV8aQz7Cr15rr/GkJX6jebqxrfIROJB7bM2JqsdiViX/llIOOxwEQGGBwUf5Z9XuhRo+3X
e+G27O3i3uOEHb0+66GI0xUQhu2znUnLMsIzv95MKNPe23No/HZZ86PiTpMAyls8NSh8rrjmRxe4
/FmnDT3L7ifa6yKk0tr6JbnxNwPvzLjM52olF/s4YI8G+fnyT7/jzE7AvdFWHK6mtwBLHZpUvdvP
XmTFqNlB3wo9nJUwc/rSl1fJpcFF5AwbY4YGDLzuJHqhv+RfULy/c2OdDjv3+XNbH2/jS1OLWyvP
2oyjfK/SJuA4S9J5h64opMJ9d4JaQDclhTMU97MPhdLPDV8ppgAmCkYKiKR5IUpdC8tM+Y3ZGy0e
6UfvUG/zL/6T/mE+eG0EhHRkJt5N1UXipngF1jM1tivWr23xufVFVDMo2mQUXcSt3JID2UDbddfs
7aiPs2QtNb0SRC5XughVnqLexGdQdvQ5u6nLYI+5iJh6IehwyXeckl8KDT2TPsu8uXFlu4IuODnL
0pnOVroMYZNbGUPpgPHZCr57wcazkGU0sbJ3n+/ox+h1schlnu+TEnPSaJKmma5JXJkn4r22N1a8
5tpiUPvALClmTiw0Ny6PYqgFgZwcZi9oOceGjhyFCdks8gDy+3w512LLuaHFERwzRjF/2ME/gvvQ
in3+0IUrPnhtx85NLA5Ay4NKqxJhxTe2Ot/6ZGUJa39/4eLQlZhByoUPL/w3jMUmE2SjPt+kta+x
cGyjsovApI5IS4c3t8IWxQGPTbS66+LbSEy+sqC/GuyXrhye1L1OzQuMcWBE6/Lru7T0wK+HkNFt
QDe+zeMyAXt1jNnltIjBLn6He/m+TEHev3IFfEybLwwvO0JNXuouaCtzm1F0TyYXwN8Bk0UPuq0k
5pm6r+3UuSs2P36+S5uLdGDiVuY4EpcAQDvgWPaGGZgY+f3zL/jRzS+N2Jc72rYTqcD23qUNA44n
BNglJaGG5jyz13KpjzcNTOHzY6ID41gfKCKasFJja+U4uoShwW7WYPKuBzX8EVnGjpJggJDT4Ldv
0enn54u8EoAvTS9WKezAsyAsYoI2LjiIVO/I/RwDZRLX8doU0McjcWnKudxQxdmo0EYGPVMHTmL1
Ddq3jybCPZp8m89XdfXTne3nyX/OshIJQM7o5H6WAnTUD7fqFzLxzy1cee6cxvrQLbROUz54clya
CMBqnHshzpvtJsBuNDZGcAD+sMJ3nRdRDZ7Txv3mWK+fm/0LdFke8zOzy9PGrFkSbTWoCjvDQzfX
u/JNIc8UT/lE4mBEQ+yH8OuY5keC4ttoG1uBTn3YvZLujarHsqRRXW/cpo+lptviLQ/CRDi/agss
EfKXGd6E1jP13j//1deO6/mPXhxXVlRzr5Qyt2PobYvWPIBZfy3+nV4bn23Mwo/B+GVkeH5aW4gl
WPoL1B1FljjqFgKEDr8Z0dBdIVW45s3ni1p4s817P2xmcK07o1En4eiqZJIz1Jfrzkg8aq249DVz
fgjSOPsvK8ESJhI6lm5dr5q2HnorCZjSiygwkRD6qCOkeAqtbehH6jEfUr9nBhcbinplKXRYQh6M
AGY35CdReqoTTKxCEdSbrcjswvt5BCvfOOw4NBcilDL3muunFuSnwgKQeMD+U9OIIUZs4CoYEqLH
Vw/DA1qBlKkS4kajCD3Y5hA15XgoMpUQJn64bQ9YZI7/mCpQ/LN+dG+IdiNQ43Yb78SHZc5sA7Dh
JgiyF9Amv9u1dz9jBCrvXH/Fsa6FkvNtWHxmYHldlQd44s/+vjRujPFescfPj8e16H9uYhGtnHr0
gHz0snSyoInAYlkdM3UETDTL3iWo7z+39rFIEoC9E1MVYIJHIx1EhJeRi2IqHTrjgOJY9zI5KTrS
pHzFqM2G7LKt+2+tnfz6LBSDAn7qQxQ8/pL5iMdiU6TDTy+CKMJjmAwrO/nhYy2WtkgbgW6BSgDF
x8r8Lz0eu970ZTCalZP4IZotjCxyx1rZfjAV+Fwzae9yzuDmVvr5N/poAkxRNipYQD57nv+BqmME
9S11QVNlYchjfuicFSqQvwXXi2iJcuC5gdMPOPsqAZrB3mBNdBtWQMcwMUeZo/pb0pXt7cikiDiE
ORJbA58Y2oW/bUfqb80OIhcj5WMys4JEc2ZZKC/R6cXUGM8piPvw+S58CHmLH7lw1Kz1/LkEWGCb
mUc94Z2xD6GctcZTsWZl4aCIYhrEY2GN6bY8yq12P7RTPOa7nLGVG+PDOcd6QDKFdz0EjT5O6ln+
BPliANq31Ng15K2R92GV9sYDczFNtf9879ZsLZyUQdeZO2ZIt5kAWKAbAxw8oDOBQ5n0JigL+uID
1LzDnLS1/dzytf08X+UiMWJl09Ngxleb2B8UvgBeiptfUqx48IqV5cudt2AkqAUmjsE1VHjVITBV
ivaI8Pu3z5fzMUEO/s7Fuxh1NkPPXPaxq9HQqOPjLEKgJjEigHoP5t7cOps6zVeO/Sk8LU7laQT/
v6YWVy6HfEpfBYRuie0Xm8xB87ELgA2xGXDfRuBgDixYe2l/nFZZrG9xwXWiFI3sZJ16oAVq+p+T
VAl4ZuNCvncjEPKzjObwYQJ7qPON8gcQjkImu0gwyPa/3rSnH+KiTQGyZ7RElhm1p0PMugkowCGk
zBEG8+uooSXKbeawxvl95Q68sLVMo3sTBXsCMqStfVQgmVNQNfZuRTIlTYKRoJU78Iqvni/sr4ed
BdsaZJdmVUHOa27HI0dFBrKRhmg2RbXyKPl4/fkeMEegsAO7kw8668uoLkWvCrTfx60uEMsMxz3Q
qngdg2rlBlyzc1rw2YIsrxOim2rIJ+PyU3uHRf0aIOwUJZZH4Xwpi5t8LmXjjQb2rHKeaiuL6NfB
u230F7z8I/YG8Mbnp/zKijCO6Z2G3NE4+lDFdxgpRd7gkEN9KWtelNgF49PnJq4Fkgsbizt3ljkN
Sn2qzx2tLdk0qbmv77K4xUt7rSZzzb8vbC08wWhyyMSSvk5PFIocJdyujsd4SDASvAtv6Uql5GMX
AAwxQEPjZRI4Hua+FjFfMZ7nusf29W//SSnzxEtsSA+CqRskO/8gTp6bW57eWles54rNW2N8AO2H
li8N/87eyvDP55/sysG9sLN4t0IYazCMU2jU4NFHSDTK1K/eM7LifFfuat/GoAlg+VAY+QAVdT2s
pqbYvaCcj/Y0vJuecKPJ6Z/DUodJ5f+go1yJSVe98dzowhszKQY1VvDGpo9OATDfWk/6MG66bbFd
C4Cnv7U4zBcLXHgjdAlqjtH0Oq0dWb3mme0fPF+sjaZfu8lwgJFiQcXEhabY4nOVAeCd1AtAcIeg
7mxVmj0WL+JdbqwY3Yuj2E3w/f/dQ85NLm5sl/eFoUqMb0t6qPVG9d+a7mgH28+tXMkLLha2uKJz
CEgA+A9/t2phRFI0+a1ddXQ7M3dvFJV7z7XiK8nqms2Ff/DJcVVVlPAP92YSDz6UcXGPODVUu97/
3eoW3lGMNgHPEVK5YIrb8Q4lO2hyJNBis9fqUM5VRzzzkMXFlVkY3uwMXqcox6N4zDzrDmycYPwZ
1Pxddz605aAM+9SPdhuPY/iVaVlslGlThYk8HJSRQ5AN3anmFhSr46EuPHYD7XbrHgipbKfM3jo0
Plh+RElUkg3S3GjcyJELorVH3owunlUFv3EKr9xlZUOf5glQ2CjM/ZlHmVVbI+AAyt/ZmZjvhp71
yec7jaPwMdb8JfwDES0yTfzPi3tVMosr6ckMHLGV/VoQ8PckCkz2M1og6CpAHLHyYxOU8X88NaPG
5FJCb6BzNuznPvT2IDTjW1VC59UqPURenXkgLiXzF+CswAKr7eArcAN8APhVDF89QVwIEgKQCYYm
tImz+wqo5Srl4xz+yIOG2pEFwT66E/ZA0CM3acUP0EHtDi42Yz/TDNrWjsUx4Q+F5rgcQOeHT0Wy
Bk/WpvsV0tAxUzbm2D6w34Or3pZWOz7zcCjDiHl5eAftmn7ctK3ozU3egq4w0aarv5oDxuzicAhL
ENW0Vl8kRuEGd2072A92Zfv7iYF/KQobQDDvZpNmOlYQFy83/ggkRVrbrJ1vWkXlC0MuCX2SXFo1
JAnd8dD6Bu2jfAy8+yEAF1ZkDVqDOFTZ0xs0Henr0I4gumszTMK/CHDmPzf+qUxrQG4eTgYJ6s4s
A5At+PYtIMHdGzTIpBeRlg0oa+TuwTChldQ59elFbLS3s8dQtikE6vV+W8cswJQtM/SOjRZ/aCkW
hIkZK/JzghmNWoTopjJ7H7SeAtRlmmKbyxugzqe9kUMOEYKfICPzwwd1mq6YqmlTzhmKtnXbbSFM
BVBtb/0u80L+hLAhiFzMqXnRchxi48RdGujWfiNOeyQMQz9+0LAEgydvGuN2UY4tSid8yCgbbTt2
w2n+7plMpb1EK9QKxy8OBRMpHwFazTFFjqJ1GctM+lvlmk2UD36zDfuhQRGgPQ5QkNr0GoBekQfd
hhSzOcSl7oc7Vw58a7e+3jVeU6QOGUdkj5AqBp/XwKAYG6i6jLxRGr9Dg6eW4u4R8Dy5GVvuYFqo
8KK8qywZBx5zNz4r7aNrADyeBCHGD5O5k2TXNiHZiADa85HJDSE26PF1WeKPzciSwj/RX5WZMtPQ
ZBmoBiGl8BMTpWCIY25NX2zuhE9tY+qjC42GZ3DBtV7cdYb6A5FfP7KAxT8WUoONeJghfxuByomA
AwYZ6k8ie8luLIY4lJpO0YWbLAAPYNTWzE/DzDaSes5Iokt9UxPN7kooFTzDIbgTDX09YwBmPDSl
pnnMCm1FFZdw1cpvjXvmjuEca4aiq/ImRHui5+43M1tUcy11n1dMPeihC58mgNxvUVNom9j1efc0
h0F523vk3aZ9tvG7uX0N++5F9oWVJdQacTTryeD3VjPZT8Rw+YE6w/DLbQ3/Ky9yta/AowO+ThB1
muNkvdpiFjeYT0OwnUe6pWZbHJtQWjvpY1jZFFkQS8Ot0rIvnzlkJ3ZZp6cHMBN6Mfed772EmBhE
fftvttXia5t2GRWZbR9BehvEZZiJtx6VkRAKs1WNbXDUNwukFCn4ktwvbBBkY3ceeiSyDPe6Z7ve
7tvD5GMMJGrLufiN6a59HQj6WrnTz6ZwU6evwi85FfkjxQ+BYgbvN7Olnzt0ZG/q2sfslY0rInFO
UGYIFXcsKlVb/5CV9r+ERd7v8qKiVVLCZXH8uBp/GZl0wEYPcjAwQQnRFDdW08qHeeqbyGGyyUEz
V/qJTTWqAqXMUTE2uOlFzWC3XVTJUG3y2evucoPqF4NV+qHATkX2XOoNPrsJrgnQtYE9wdn0Rg45
CZ/xr4iKgMKGXG0UKCGiyjagQyN4dWAtASOx1kNEKq2NGBwK6r7rZ9RbGHmFHgHY/HgRbm3NrTvf
l0bq9e4NdBIhEDJUdNMBSse5nEHHYDxBghUV/S4vjY1PqANtElpuKtPW35rAfPP9Gqqms7MhvaUf
Ce3Lm0r3PWJn5n3tSieIg04WN6Y7uXdT7pCjEJgqHFUd7jA5qzdVVeSvJwaTrcVxvLJQyQ1YLZtU
mGa+yUvb3JVMOC/Mhqquzuocerg1Kn8Ck4h8dOvU7SSetAUUVzC72OtbC7yab5nI6o0SGFskkKSK
IViaPTUI72k5Kn+DdMJ+JlkegHwPN9F2horsQWcFL7fTBJZlwDUZkNrFDJCINxNQRjL+rQ1bED22
tB0wfdChqNoDiWd0jhG7wtw3KBgMoED0RCqC/reEGO8Rc8gPmQ7KR9caaARxELJpbaXDOMxUsA+H
Gfjlpgq2c+jQhxr5Rg2q6gIFZN4FB4LvGsYe8DBRwzz7uQtLmrQGmWBkuJtAWndoXanjXBJoIdSd
ksONdC0LYr7m5G7E0JhRAbWpTaEw8bfVluy3NSSFJS+hX9T6oN+Yw+ZJW7RuN/009TdzZudfTXAK
7VvcO69tWCswcQwgGUZ/y7sHV2h51+VmkORsGKOqB/mlPwv13e40fMri4a6vbPHLgkxRLIHYPhSV
Y3z3sK/buXXANynmYXygWa0PnLfkFgq3NsKXPWZ3ZPAxLgRu2Tu3zPQuAMzqDpU1sBG4vPBRvyoZ
hHU7/B6TjBjmBkXBTwjr5XuRl+HByCp6y0QNJfBgHox9jzj1W/QkfHLqIsc3zB0dI/oBhwl13ilC
luzEvTTYQw3wso4yc4B0I6D0bWw0iD09pkB2pTanHyC7JV/BMV/GQtXtYXbze8iKt0nr+qWK+4zq
9xCw1pe2Y9adXchm54HccecZED6HHJXWERkKUCpUuk59CyszsKuJj5icmsPoPmsTd6+2PRpPszU8
jeF0U5lQmYCELGTO54nfcmLvBmwXSF5anT1BV1XkMbSwFY4BiC1ju+YurvSc2tmmMoIwBhvUnIDP
Dz+Z5Bi0UJZR/zC5nX/ndRFETqbaR2V65e/Rw1hcK5rhhlVt9UvPvI1DrtGoc+zgJ/Hydq8Ib/ed
74Ux6vo0rmzGyNZWpUNiXYguBl/i+MgJaF1Mp/XLWOnZSwEU9GIaBiiaKa6P9hzgM4aj5kCyCcyj
Mfy/Ylk6NxihQ4phOjMmXppcxGII+g3gtA3IdADAmGOq5vJg4fq4FWooXlWF+kHsYAfjlokxAayA
32ddMaGtgaHcB9GjVu41IdJi09HILok5zgeoZ+XpJEcHrP2BkzRGbzyxEKLgfh5Mt3XeB30C3rYW
amXEEZjQyzHxGZVopCakl+jDtyCndqLe6jIR511DSSxsg+6cXnctrikIYTem/GPAue80FJ9TjZwj
6mnobWzqkhskJ0bMtWijUYbzjRNQUO5ioqKJEbfMfSFC+gwoZXbLtS0fZwiIg3k0d08xkL6DgQhc
lL40BS6kkj67jfMK3cNmB9Hn8gAFKIaZVa5RDWg4yCHJ1Pi7HoTND65Za7yCZsiFD5aTfy+IQW/w
jey7svObQ5DP7f1UZPW29DBlHjl9Zz8OmJpIm66xf1WBZ2yEq/W3klZdF0lLlE+OdoJjVnbwPAr+
nLsKlHq3PnXbbeMXA40DPox7c84zhk46mxXoflskwgKjTxGzLfB6W3V9cKdx6JH1yh5tWdkgcQZE
59BDO37jZLXEE85UXlK6OZTsTV6lna+NF6P3X8oCarfI9eiTT7vKi0Yiw43tsPDFnqCxFiuX+1vQ
paISPsAPXJOR1BtNOuxtgUccCwKU7ASpn3svc/DdSxFhsJveBQwkLCY6QAkIRpyEEACTkHrm9+Ab
wFw8DX9RT40sboj/aHTjENUFtEwKF6rT82i8lFSHh3Ig+aHokf1HRq2/9442jxZ1t8hPDAUGo54n
ntWogzNWdhz4pd65bSjT0qxaEAXLYjfa7tylKvONFxUAwD4yp0UXZtph4Lw6jIKBD3cqj3mf51ve
URmZLOciQqFrjoOKehsi/fzBLN0QrLoQ/Wo6V+4nmw0Hl6Eaj4FrfgxN/Wo2EBFuFQs23CvHux6U
SgeQa82Jz0T2nU/96UXXY0o8Iu4w/vLMEtLoZjUeOwv8cubQej99zlCXzMs5vwXJqnpUPRsi3ebF
j16Q6qYceJnqU64tW4QRdERB+FnlEyBZPCB+VHY9PG0A1jimlQ52Qw6kVjh5UDvzpZqjAKzOd3M9
+8kw5N4B/84v3wRlNi2AJClzdW9YQfFUuy196zhFhoRXO02MDJzLUVeC/UZLaeAgsC4t8Gx+oqbV
3gfS/VbnaIAwV4qftTD73XQaxoyBs9AH7WbtKf10bgqeHT2H2UkFqvM4sHoMAQ59gIRST986s3Wh
TabeqWe4mGYoq6OSdpNCy23YNcwebjMy2jsmif2zaPu5T8UUiK81CRSOBeiyrBKkzKUH6TankkOU
lTXP4jwwu4OBDDieZ582UTCMwVvVOn8YKJS/AQ9Q7/NAd3HfAp016Nrbg8wbNFkusrQGsvbxSUUm
7vLC/MoHd9qwXOXJAHhyovHm3IrT+6dXct7PsxN8LfLAjYDv1a9u6bBdWIzerizH6nvmz4WIg3oW
FZzvRGutzQee2/pRgNQeWanp/sp5/80Sutg3PvfisOq8uC+lHyPRHlOoiHznoLHwoREsLGTGOWb3
jR6UGfgvgw2VA6oKGDbM7oH3CO6QCGKcciS9/SW0kTlI4nW/p455j07dl/EcZPJejASc1Ny23kxD
V030f6R9WY+curr2L7IE2AZzC1XU2NVjupPcoKSTYGYwo/n15yHS961qulSlnLMvthStteKy8fAO
zzC6ogQsMinGtVEiu+QpjtmIdPit0Oq+BbPkADuOfT854hBPzmuNmvMDqeLQn0BmOsVQDd+ARF89
w6CPFXjNhvgdjmaRL5o6vyezaJue3DaAfDQiXRPgewFd1/s+HZ6a1KjfpqmpA8OE7II9CftURARg
LNAIAqB/oM5E3Z43XmPnXe47afcUGz1cNm06/FHDZD6WZehWO1vBSAHlpWY9Z9CHVhTmPkLFZ6MH
M3zsiaP3uVPpKOicxAHNZMpOqRWnlY/sndZ7ZI7yaEZRA5wOXr4jRovfGlf0DTSohSKr3BbNCX1V
4eEbJau2JLp8qwH+VWDx0/JbNLj2I4cR6NrJTL7VEIv42duye2sh0B70tAYObXR7qOxAfyo/WrgS
Tu5gJu+wZe6DqNbxaTBT14tUEQaoq4zfXaeTbw3EutuVcmo8dcZU7M24sY8gy7feUM3SaWWWAVQL
x+qTDM3C2iQiL0+WZfanNNL9i1W55UMxZOxZ8REH2ZnsZmvkebINYfR7VK7Kv5iZ2Ukvqdyu9tko
37IyMV+jRCND71D/C0zoEgBqLyaxhePa8EVLO32uS1Kt8wFpgBic9rGQJFkjzbATbwrjX9xJHxkq
XYjPYO414m3/wl33p0HH/LHriQ1/5kQWGzTOC+RRUMTNEDL7YWJ026qBa7Rl4hbrKWe/Oy05endw
BwVKY90WLUL3ttB9u87jNnxo2yE9CoE3FeiIt37sFOQc4ibfplUI+b6e1cYPSiAs17jQvrI1Y16K
L+HZcdgddYO1hHg2XJtaJ41h62jH9g7EeQgD9lAI91Vu4nxXjNtvWa3do65duirSfPpZ04YHRQat
dShBjrvGikEjDcc9Pn22hREm9LSQE8GZtB3QPwar0ENLIN2aSfizVlFkeU3jGoibwvEP4xl+FFr4
kGXlCM0mbG5X2nesSOMtCN33YS30FhJXv4kuuv1Y5ukxGesY2WN8X3CLA93uIgYa+03sUpQE2wxf
0IPiuf3MCU9+k6yYw9G2faghMA+kmUYei7gi3SehHacABDql15YlXkiu2hAvEMQ9chNyfqgUmtZW
GuabzCTkurM4qGibay/So/zGosw8Qen1pxnpX6jozOEBxBQH5At+J1kZWHZ/SBuD+l2chAGIyuV2
cPr21UBu5g0DTlGMrMcjMAz3SAl1KxQTu61t1fmdA8nA0mOtDfCJFWcjjHkGBzkKtJ2aVeLWKtyN
JJUbhBLyaaqa5rlThvrtdHXny5yZX4pC41/ph98VlwTSjeKRTDGC1LKivuwAIqrBM5tISbcMQiFQ
0anag9LNvV0TqCS6ZvLSIiP80k9VdYj68R0dPcBuUmE8GtBCL6HHFTcQ9w/dtIBV7TSsJwg7r0iO
WTgswxtEDETg0jLWqHo1X003MdZZzr/HiY3uWYzihjYL+xTSbtpoXVo+1HbMNWwUyN4qFMigEFsM
3TYKGrM/Dmmmf0rS6/d4xF3VpzTZAa4Yrw1qN/dNjxCccgkz0sZmTz1EYyE3LmFIbfAJJbnhx5jX
6X1T1/DZK6x8kwsH9XgGd4GygJmpyvkPFyr+q9wQOO1u93voAc0H0IA96nSEKReS1F0s5sb2JP/o
EmDeKt72kDH0aWnWW1JmjjfqkhyLeqKPhZGkeDcRdyqXkGOeNS9Q8NbgdQ7tOiwIHGLp92aW3QOz
xvAKlb1wRoA2sspXND7aHaJ5vEaKRL7Tu6cR5UYP1ZT9kOQzuGWtzMHdx0W5cTsyQaiHefHfUI78
QSQbNK5E0JsXLxF7NM0IIqKwyThMwjjUSBoFQUpfiTvs8e6b21Lt67E7JKR7QY9gVdVxvSq7bQFk
QpoZ2wI+saukK38lQ/SsAB/0oa+3NWn3q+++pxZH0QKlxzRSX/CUITWJsCJagZHXO9WvLHdA90/h
fKCz1sPFukqkcSBd2PmDM/p5GBq+qqPTBKfjvVvVDkpq5S+us2Pr9HtoWs0UStp7sTttoWBfriOj
xd/odDtkE3IGg7Qeun6vlLm/EFhGwJDr1GeTGf7OuFWV8xVWeUWEXBj1+sYmFkAz9tc4HyJPCedA
yhb/Ldl1A35ZRL6TjHGUW0eJrTyJdR/qdIUj8yxR1eh4G8iIrwfKT3hFxzUaM9thaE9lUwahaum2
qrvfWg3rkjNjHVbZHhiPwE7KPYuHnzETv7rarADTjveTCzUU4cRbUyQd0iuTrqWAs2ED0CrqgWsr
iRLUW9PvI3CFu7RDJsOhjena025on3qr/8GKkvsGlBSSSsGbum62bZjGe4vVR4QO3OsSpkEsRBRg
1hPf1iaq2DpCuIA2ieE7aHM8wOKFwAgEhMjJ65BCQnzHHvpA9j2DpQRK/FlqGA+9jjU6Fr077G3X
RclkqFGAJiL8hnu1edc2rBBqURDPaN37wZWwIDVbedA0LDwhI/aKIum7ZWJJw2ps13ArOaDkZz2O
ViS2MC5ECJex8Jlp/s1oWbKhxvDdmSB7mo1iWMEyYVi1KWreOpElwnFzLhQY6phG6b6ndvWWlk7v
KU2iHXJd2PVZRnuYNKmRDjWGbyIz+9OY7BX9s/ikJ65WI+zq4e0BEUw4L9gwkAc7/R6GNrAggkeK
9lmdtfd5zXLsJissXky4eGxHKFN6BGLUQZG0QGjkxY+qsMY/6cDoo9NjpFHAUhqQe6j3ulW2lUjW
/bmtt+JuAadZFdvdquVM76JQNmvXlhyRnTm9sm50vk2NFYTIsk+mCvmOddCSmViMWBj2zHjAOUKi
Gi2EdpCA9eOnIXGIra+R2X41SaPXOo/ir53L2i0Pob7WRlImvhxwX7hwBV+FswDuEJVf1USIDwUk
6hVpFz4MIjePLDctb1Rjc3LH+FiqRn8f7IZusxZStqIfoNnhhtY9j5P7jLfJu4miswccuAhoQ1fD
WJJ8ZYbCWWk9xTv40qThympUi55OBfSH68zH1DRjzxiU2tQV71+FzH8Q2y2O5cAjSJe59Y8Bz+42
TLsCGrDx9BhWzQiVzrrYRhZqPV6eMAITzuh9RNn6d6t7HpAms77YQxL5KQshjwsvkHtVs0dFFIpu
+dBzhHfK2VaTiwZXP0Veyc3sDg2x0rNTiZCIuo+jQ14dSDvc5RRFulQX9yNUygDstv7A5YWt0Hik
R1NDDxLFvVqglC413u3emInbTYm/VCtpHSDCFq81HaYTeKgF4Bl4ltLCRccoQpXZqmj83jZZuR/H
SsK2RtkexJdwm7pOfWR8OtSJ5a5F6MCdJsM+Q9ihfKMwQHPsERdVJlQYmoxvSNb1fxyZPeXo+bwN
6ETucclHx2pUDVBRBpxD7E6t4tEFA4r0qEkJjaTYomg/+njrmg1AO873uprGVZFIui0nIvxusNMf
teEo/DLdbc0ihA4DEXh5oHqg/SRFLy4qnaCY7HeY6SBWmbJh36IxtO+iMt80WVcEXORPY6/mZmDc
r0zVJmtlS2SIZVqu3TQLN3Y77zOWT+sUkduWyd7dTHhtjzBAeUyTokXSYRZoqmRa4obpKjgXlejY
rKaycw+syq2DMaQGCoBW5PURvrE1jtLncnglUMRHyWGQ66YT4kBHc991bYwMGYbv6ezzbEz5FxgI
478Gb3ftlHgFoWwrvysOpWeLN6cpD4lPePrGejyseKkNNL0MRGhVP0PzhBj6Y9/R+kdFI/57dPpX
VNGyp6jmMvdsBbVdkjtzY84AyxnFEhonUDXrTHcdNsQObPAqvLYYTgTMF/jFDD/TDnWRDDSyewrX
+58RIpNdZ4/ZGk0GY9OQrPcqN753I57tbYHShe3UfwrgrPCYiPRJdEYe9HbloMmS3aGixIKxs9ib
Gsdx2+q2/RGrnGyVyinsPfFLM+Jm3wvFhZdVY+QzJL8JZInxrJQPLlSn9zp1RMCtxN70SenuG7gR
eW0F3+regHI1IejtW7iWwdSCrHhfoMOMliyBLLVyIMCBRjtFO/YICBqgy2QqAayJZPOgm6zK16lZ
93CFRYmaenx0YnizG1mUAzUqk28xUAXvpTKh8FZZJul8hhrzvUQv5mXkw/DsFugSQ4g8fYb2MZN+
N9X6UAL/QnH4rGIN+lPyknRpWK6LKEaLXlV6unNax95ONnABWIKBQsewFAd3ihD1ZfjzU5EJ6ADP
O0gO0TcjRHHDcVT7S3eZ9QefBP15V0FdwDHq7jQHIqUPsfHwVfdG9mDAys3PU2CZSQ7lc6KtZotu
VZEdoBlK5NqUvG33thbOKR37aiNsDdrRmJ2cqLD9KZKQgLZKFnlCpf3rxGYlrMnOsIR/qy0k8VVT
nfRcOhv7MvNLs23md4t7qPYJHxdIhgMdTc3KslAbjac+PXYGXsoQ5os4OwKdG7ShSx8CoOETRBj1
l0yOIf4YuQdD5g/AUSJLhaUyqv349SuT1uF7M+HykLDZ2joy1987gnZxVY3CpyEHUpAXaPylbPBR
g5UI5HU8wfmytJsvYW2FO0vlzbroNconDMEH/ERz+Id4cZwJDnZAEe+6qO9QPEMSKnxIjeXTvZHW
tsIt1cD0rFIDwSMBd6pn9BP7nybNClQfEjvaJ4XULQAepigPQ1wceDxAcZLOPYQIeAjkGTp7phIu
ub7TwHZ9KAWKCHJq82FlpegChV1Tfk1MAoVotERcw3cTFqJoa0b72cs8oHVjbtDzTbdxPmp/kIUO
lHKfZ4EOEB1QshunkKwgpiq8PC/bYAC14dS3enpGk9Y5jMCQNl4bpckrTcIdBSriRzTy/s7IIf1e
RzReIxWHDVaEs4LmxMY1I3Q/W9L8sRJOfXRgVrmLp76KKpQGXdUDDlJrRr6l6KpmSBtDJAoDz75o
SD0PABqgqYLH2emh+knN6V1MrQmzB91NyEugKrUaY7u65yNqZbBPIM+jKND6hrHiAGyLQQ+h28tX
ReA/0YVuvgJaJnuL0F9LVyMH+tvnHakqaMXGXRVkUVdzRMvcDQ8DasRkBVJ5915F+PfgvIckjmrJ
PJYoNq6EmMqvVTvRVzRejU1PID4tJum8UcLB8sy1eHYURMKRW7cAQIXt98ooQi+3igjNERixH1Od
lRu8jOEpJNDCD50CDbHOmabVBCX3yG+7un9Vpmz0ivK5YV9a7QT58XZAFcTAxa09qE6WhQdgQbbv
41Y+i9B95maMJlcGLxaKWpff6pq4XtlaYiNjEf2xiUYsPCpTg+oaUvjNwdm86e9YWTYoUucd9IjA
+6pSlCcjszqV6Iah8dAPbYjcRsgiCNueH/MZ+oBDor+UtkIZRjpajocaBfdvxVCRfgdADe1WgNKF
ha9STr/Zdt4cbfQFT2i+8zfp2A0ckaDW0kC4m4i73pgm4SnSIrpko27eG9sgv9E8J4Zng7LzEP9t
mEHL3DlwHQMH04ZIROfXGbrq99lYWkdmAXOC9qf+wdqeyQC+HfV9Mg0WekjQWKJDyL22tirEtSrN
vdqt6BYwAOkXKOX4bmN1QdJU7aYJQ3oibsIPqdX/tOMBOBqFA7hJITbqdQ0wU2oqYBrQmM7A0K+L
uqNRW6n0B6jkHXgv0c0G6NW3UWPa6D7lP3vsq1+AGFhvvYhhNdhAaetp6Eu1ydDyW4+My3cb193X
mFVgCNdU7rq5J+UVYSsj6PYrglja5OkNXNxnsPkMioOWIHxqTZtaC+CoypK6dwa44aq6qX/nroph
PFGfeDVVD0C9GV7Zp8h0DOdXmEEd+Doo7zP0/OPgCwgpEFkdoDewKLWBHkGHuWnXRnGLzXkZ9vff
DBcIUle6vetGTrwZa+Mb66vT0JM/eEvLL1nTvaBKHK5B3+e7f54aRK8hSo5SgsPNpRVCr3tq5QUf
gy4C1ukFd48Kt9eH+IzoBHjtvyGchQgRaeEESFw4ymYUHf04hTdzXOG9vj7KZ5UfxMqWDftTOBCi
6vGXLHvGeGDoPsfVjPMFCLQ6oiri00O5IT4qBfBuDPQL2d3Sdf+8Lz4OudgXOoWNGxkBwHV0oOUr
bj10Ia9P6xK+/XxWi11hjVNNXUTLm4LVKGM6LD8AWd+gj85/Mju5dcwuzYgy5oB35oAKRxfYU4tl
cdekWMRC7dL+DiU9gGavz+jWEPM5OPtOAOAmdjMvWjgfJtNLqYee440TexE7fz6RBd0BYBo2IlmH
MU9gBvlaBiVUe1fwrAEnrLiF1P98dB1wwuDAZaCnKXBXfJwSLUJhJ9DfDwDARdlQvRgQwaskASYT
SWwxF/H7X9dX8SJ95HzMxTI6sE1lqscyss24oqskcJ6mJ9xQQbWhD9bT9dGsT9R9HK7z0RbLadEm
wb2boTvS1e9hEpteD9AOQNTAypgK2DlYx0SrDOiKd6dzQFMAfixeA8VHfDxcqZ9GhAVdHVN47nTq
EXokxcHhLfs+OlFyJLnZ3APDcetK/XzzQCzewosB7xzI1IvFr546gfA3ssE2QF8kXKfVjUfpxt/v
Lm62Os+jlkc2crCYqoOI8RBnLnu/vvYXzsv5JNzFyydhDNy7LCk2ZhYw+YDCqCFvMDUvDWEzymcH
ZddAee3j/h3kkHJXgdZXpnvU7km8s27RmeelXvBLoOf93xCLq7JJ4hFWSRgCbcUtgBZbupHbPGhu
XC4XrssPwyyuy4ynBloWkMK30SGYftp17vfGbnLGG9fypeP3YaB5a5zdYi2+yFijMgYBLmMfb+uN
WKFnEhgrtMFXt7hil/bZ+eLN3+9sMI2c16UNoNASVYhmGg9l8b94yj7MZ0G7KCrudmKi+UYrhN3S
A5ocsJL1v29lCBvAd+mvZNpSIEN1AIdFOYKNOvJMdpi+q/6GQOhnzRd4kZ8PsdhnQNT3DkWbIDCb
dR2h2pR7BuSOTP6I9oFR2/jTrO1+I/i48AB8GHWx7bhKasCbdLrRLmxx1AhgeFZib4SFWBE+/c6m
dlPm07fry3lpW4CuDhrVHKTT5WM9MSUHPZOphAqyal22N2Z1cZOfD7B4Y3JHZFNdYZOX636l18UK
Qs7++FjuIH10U9Pu0hqeD7a4rJGthdyO22yjZfoDXZvMq0YTmGW4vm3kEH7tp8QBlFaaN7bMpZvJ
YTYcYOagEWjVj4crKkcnSyasIor6o/2lRAImflfQVxDI/83ylKsbA5qXLqnzERd7tGnB+hxrcMWK
CAaej7r4xfPjEPtNcYyK+wLwJDm0KxdW5vQBpnleZTzW36AWubq+fS4u+NnEF5t2gLYlLesm28DS
DyQNK99XQ/faitD0bTbJADi6VR0z49b05+l9fAogbGLgkEJOa3arXERLQKgDfVZZI+RG+tUEWdJo
PXpwVA/m2OyWUuLnp+3jYIstLMKkgdoBtnCot721npJt+8+K0OLjEIuNW4WtW+Sg/gcdBcvIyrxC
smOoNIrfa5Tb96AGBte/3OeD/5EhtngP7EqEsdPiMQ3FiSD+S3fX//7PG/Tj3794DBTYTRPwS3oG
VqDM6pRsNfV2G6Nhyb+Y7cD+cbz57FkcoEuIqSDZYYvxgDwfNdyzzKClNHsOjaz5RoGX88oxfAdi
8Nv12X3e9x/z0cWBl4oUKXAfLACR6xijAu5Eaosf8KqB2p3LisB93/hgF54l13WhQOsgwoJd0tLT
JCSNaoqKgrxO5eCPBfXHDMoRtNsVNQfLxyz9uZDMqPohjRtmdJ+PwMexF0cgDktWDTSaAgmWkpc7
7jYfIIdlmO2NgW7OcnEStCvzKBwcwDfbfM9Kc1NBA9W0yIkaY+6ZYbciwxO4ck9U0xtCNMsjgS1k
CjDTTMhvwdxx+RYyuLWilugOQa7Q4wp06F3fNJ/ewuUAi1V02nGaZB0OKD8H9g+XMLQa1kUOBuTB
EHcE2IR6F+snDa3j6yPP1+H5dTkP7DILotnIyYGdWSzqjBPXRkStQGQdevaWA5w3RafGUoHZi1WY
3rLovLSULiQCXOYy2Kcv7+c4NQmvTToERYteGsxT820YAzN0fVqfiL5/53U2zGJBXTwREgU9qHYB
lurVMKSHJydawfAj8dxJwFGLAEGWQ8wf8FDig0RYwFPWfSwrgEEbM9vQgmr057n5i1USLfC8fCeg
igAFlaL5XQvsdXQyvChmzgMqmi9RBEyq6Mk3I3V+FXG1TwDMh+ozB/q1utNAYsMePLunlZmg2U/q
W9Lny3O4nPDiQ5ZmkreuwQZkWS2ILoix45cpfr2+rBf3KRxPOKxNKXp7y0JpWYAtJY1m1sIZ1iAv
+JAYReXD3ZRBFPzr6/p3SmeDLSKZDvXtBv9DVhfBOlmtDfCMuuZGnDLf/p8OwNkgiziFjU0NdKsa
AwkokVuDDdw8hnlyKsaX62t38QO5sCxj9lw3WJrFM3BlklQ4Q5D0YMB8N+KATDeCnwtzAfxJwFZu
NhRhS/kXlymD6hFD2JW5Det69Htg29ajw/2xFDeS1OVDh69j4blBRcrFiyeseb5naaNLYyOm4SAC
mX/nDQe7AGxCrnYsFajCFD51bu2+i9NDLRm1MMbRn1s8rZFUkQm8B0A5BZCSTswhFO2k5H5oQu2j
6+mmNy7HC58Mchz/DbjYgODGZ0LIDHsD8CygX37ZN7X45t+82H5zXALvTgGSAFtKVrTJkPQgfCBc
jWCU3cTtPZO0OhjWCNzJmMCterJX1FBwH2rB8ys073e9TfPf/7w5P/yMxUxBjEsg5BahnKlWpfk8
fbeSGxonlz7e+UQX54yzJuvBZ0M6CRIN2sAu2k9mDXzZjbTy0jc7H2d+f862ZZi1cermGCeHy7AF
y74U9LJbBeBbg8z//GyQ0k6d2k4wiG1uLFGsgR0twQj5928C2yykMtRA+v1XCfZsEFslGeAp+CYD
OeXm9NAgZlU8e74+yrweyw14NgpdVBk1BUSPGwTXkkV+mDXwWw4IPzemMj8+1wZZnNyEoAAEB0CU
Sjez3mS7HQIWJHuxvj6XS8+Thf4Cn3WcTOPTBRibkPVWFcaRx27Ng2aT+9aObqa15d0Wtbl0AXIo
6HBcgnAhW15HllB24RS4bQsL6gfwpG6BRQUGYmb41WIDYPH12V3adOfjLc7oCH5WLtKCBjOoaGAW
fHJCSMLuyhw60deHujW1xWFVJooWNt6YgAGoA+h7tK/gaP/H7ST0Cps0P0JCFC7QRtP8L07v+RwX
p7d0IOAKTs8QqOhHooc7UQmA5KIb4fylu+h8lMXxreJoRNCHUUQqQaDxu+II6kxx83Kfl2m57c/H
mX/H2QlWDdAXCuLkgfk8+GrXbcKH3Gcef9Sr1je2t1SWbk1rUfoo8Pxz0QlkKSW6+ZA9ObRxM92R
FE69DSDLu+ub5ELqYMHyBDUe7qLiuow2AHaFalXGhwB+tujBTOWTpPJnw+0KMhNQtAAW59b2uLAv
6SwPCO0yR1iCLYLcEZKlcNWtkMqH7KiM2qNmA8pDH6/iFi2fEiT6MQdj9p8n+qGAsNgutaXDaSoG
GkxFFR/byl7TOBue0wQ6NXGKiFQlvbyR7V447B/GXHzLXDqWNuPYQt3QYdvajZ8lWn5vDvln2zbE
cR9Gmtf8bJOC901xyjq4m5kRKJWmRB4NpuCNNaS3JrT4dFB0lCFQoCJogO+AzgTalqqt0yfqgBfn
hY31QqcuOnTQ19hYaR0ewQ2leygo2NvOySC3AbX3TRVlauW0vWn7Q+8CNWKF5QrIfxl6MMbWsM6D
/nZZFg54BuiW7knIhmdT2eMjZI+sOyzF9J5FfSa9nJPkvmvyPvOdxBJ7iHJGfjhAtBVUwAzM+SqF
xPrYNuvre4leOKTUsmej9hkd+snyz7ZFBgtVZgYCAjBB0+QC4Z1belMMuZBaRyyAwozbeSJKhru6
7V8qBs6bhO7Sup16uUJBR/i9ct5zi9mrcCCAHaclP7ltEa1h+oQcqbWa+AUkQwhJhMB9eGWJYh4f
Nf8SAqz+kmkDuDQOw/gO/PHdWFQPYELDuXkED/xHKhsRpNhmeM4c8BTssgwSRB/Xl+HWKizesjYe
qqgU8O0EauMBZq7AFhPiQWjGa6pb9b9P5nN/d/jZki9eMwr8t9NGPZY84Xs5wEJbhHJYg5rfBeBs
RN9R8HnQGeCQlhpBXhmAGS96Mm6MFDIZZTGNAbQfXI9mIOGksdymjZs/FkVnPiAbS4Cuh+B/FZbf
jFymN/bLxWODzSLmFMGwl1mWqpLBRWdrCsBLtzeyCh/UyIYvwLaH/x6jwTmXCWSos3+8s1ilsgOu
s26hCo5HWHhNXxt3RUj1nWXVKVIO8UxdAhGn1I52eUFgYHZ9R1yaKAejwjQ4SphQC/t4DfGq7wbV
cXsGbjjWzox9Sm/M8NYQi01HSI+YhoL5ISy9D8sDSIEbAfL09YlcCkKxkP/NZLGQZhWD5TPZZgA9
B8tLM4lNzUWPG8pOQX0tc7iUSWcfdqHYl6QdT5k55Xcpc3aWGKqX679mDpgWIciHHzP/87PbvYBy
TgtncDtQxlMFxUUoMf4fV3Ve9bMRkgjQY3CO7ABiMH6t5b2KRpDu0qfrE7n48VxYGNqcCgfI94/D
FLMcWxpjmGaAnd8P3Jt+dqvXciGiodj8/2+MT7KiCgp13YQNArbSfQl6akyBSZniZ1c9lCy/ET+Z
F8LDD8MttnxR9I3BQ2cMUFzuVmak4vXUg8HRJ5YGpjMvNymE1Z6zVgHSgFas1wMXCufepjdfs8mG
pFQSmmr9f1rnv7v77HNKkpe4jrAGKWPPhkpAYpTVXThE/+pJPt/K54u9OCZjWnUkLvFBp3rb/Mjp
iYkbJ/HGlvmL6TubirAk0aKYqQ9crCW/r/ryDlIswfUFu3zez3bN4gB02JB46Q0bhCIIqVaBXPWe
+R04h7W1qja3gnw6b/RPJ/psuPlpPZsV15B1Nsh8oitTbBgE8u6T2rBOI3gCu2jA3W0xqIANVWGs
aRtZT4maoCvJIjc/OXllvqQRGCmergxgzzVkNp4LQ05QFnfxkyGheNdImq7R1gSpFDSroAK65rcs
oMhjjUb9IJswPbptDYW4sMW2FXn9jYxjtuJcw2bH6JoA4aMxQtfFct6ByWzuR03cbVJlJFBOZf2y
Z0QXG9Ibxc9LXxv+bMBjUWE61l9/rLN1AfMEvb8K6QiY5HsrIusQBiS0728Ivn7qr8/79nycxUU0
zLGDxk0NXVSq1y6D84EcjXwtIK+1ajRrf7aw7YhqEf2ODQg6KDVgSckugRGGnxPX8lNDm+sxr3pv
Fiy4sekvpUhnP+8v1u5sGQo95aVVIedkNXoAYtzylv8MybTqQzCd+eA54IJePwE3Vn7ZFJgkhdgh
rxGjgDvxCl5F3XiDFmBoj5A+uz7Wpd0/w3BnHKTrfgqfETxExpTZLGgHqAa9Q89in824MqgsULa3
0K6CmOyN0uXFE+4YgC87+H9gMBcnvEDrSOG9Z0BbZpCHy22y7+EbCBqwPT7EcdLsVAyWldXp7F10
g7GN0xEeN9widw2zbvXP/67n8gZAxR0uEgK+oyBwfrwBnKg0JkNSJyhNq/tZh7B0Ao1MHUnCjGMI
L+VynTts3LoDgxqWaqZ1g+4QVAtBsoetXnYC1Q3nFYStQxK3DDJYmZF1npZg5DhZJr6mAIZDNIIp
kJ2V9K9/wUuh//m9v/j1GXSnG1g1Ac1mk/Te6isYTgNCAQWy+qQkmnLXh7sYAJ1dl4v0dnREbE9g
+AW5pSmyC8uGQpf+cX2QSyfgfE6LOyEr1cArkVnBmEfTZhQQ8AC3R69sMjxfH+nS6uEGci2bGY74
VAHhYW+CNER4UFm1BVXGxlkVDcj2pWN2PlAU9ub6eBfP23/j8UV5uKjb1lESz0A2If8OZ2p6Gg4P
3OxmhswcJrTQYcvr/qlk4S2T7FuDLwIkI8vxktk57lDijj9bLZM1qYcD1G5cH3T/7KVKebeLE+sI
7Om/Wsj9vefPZm59PGV2W7GC9LMlX4XyUldCqVjMFYH/Rfh89kGXTj8hZOKiijaYo/ySvTf9Gw7p
9U94aXOej7BIAWSX9bwmwHJDNtP1Dcg7Q6/EXfUNf7o+0CdY/N8lO3uCF0e7Q/ExQTsN9c5O+IYr
VyDTryH+BPsZVD1re+PU1X0VpyuLsm1Dx8fr4196+s7vxcVRt8IRbD2NPL9w2rvRUSsmky9NmjxB
/DCobOvnQG4iQuct+OkuRhkU2iOogqJP83GX8LEnFERtJ7CLcFzVyt5WEWe7cnLeuth17sAmsVe6
TCDGZ6mf2po2oqDRjUfx0hdGA/b//4jFF/6bOlujAIjDYA/OQKrAlNWwJzA2/Xp9iecveG26y5dw
DqeBmZolmWdH5Iz4UOBgm67T7aYrGNxiLDd5vT7mJzPkeVsBsOHOTVJ0SJeNsNqWoDMOPeylRcjX
qZMdx9aMR5AEKutd6N59ic2hu5v4BDYwFOXAZCqSU2Sr7ssANa7/Ie28liRVsnT9RJihxS0QhMrM
yixd+wYridaap5+PmouTCWGB1ZzW1ru7PAD35Uv8wm3p0lxwaef/EcIWaBAbv6Czm7jxUCs2PURx
58Td2oivfvB6pgZyNkSdA9esprDE94uS3llJw8CZJH6IjBm8DdV9hnaJuPz9d3XjelB5W+KCBYNS
sd6OQorcZl8pePZNvY7Apymd+0LRz7Pie1NfDzvBS1+C4Go/0JZSDFzKVBH3ilWEjvRJhujP9q8k
LXJDhFbcGXU/JzIE3NZbcuPEKpLaicUSHnVt+MdWk5PjPPvWb9UKokUNRbvmkVS/U5qWKDFUuvWY
hel8NALRsmMLU7KqNXuUBZFWYa5W/WwKBF1b2uELFlKHioXMFKxThRBtGXp9zjILmI6fJWemV1dj
rpHK9hP1xYfHCvFRAKWdNTl8b116mDIxDmwLffKnylCVa4kUn5NabfixzAgYgtJ2uh1ozXxCKrvz
OjEe7SqqkRXrfUZTqaLAT86RJNHnuH6MQ5pmDWqOl7opqA3ECJ5TpA7Hppy1ycY8pYnt0S+eKvoy
V3POrB3PBvXG96CFJ0GtUmgY6usmnpTHwyiHQCS0ukS+0awMk0EQCkvQ6tGNCbTvRSwoyMvkVvqj
05HDxW9JsVtriiubneKHXiiFigMBtz9aRpI6tQbiQCgF2KMTGhsoxtoVcw81if9D7lN6NlC6+JoE
rWnH6NgFI3AFpEjUT30atYfIJ2mYyzYGkSKXj02WRN7Y+r5XJ+nXJBV+gdrAXSqxxnOUhO1L3fsZ
eSE6cV2Q9C+FYZzun48bkRKHFYZH4Ec01VzDsZO6gKNdkVGkMegzDZFOTwg6LxoNfedoLDF3fTKg
JQIXRNBYg+z29mJQklE0wjkQIY+LvYueRXEZ1L7cO+83UiT19TKr0B/URWyAU5lJbwfxgs7L8BsJ
jCSF7CzO33S/hyvg54p2lcSkvYiTHJ59PxFf6pExHT7hz5MuyzYsI5QDJza3gB6FaktzJ7X4jGjD
5wFlV6do1ewnwy8zcEfUlYuHxEJddEA8zoYQUb1PE6H70RdCKtqTTJ1fFPrFFAyEH3gNjp7jgzF1
UQfmNkO11E0mBOpR50QLn8m6eupKw/eSOZuOSCNJKQKkgenkeQbJEsnuL+I8RR8jfUAThmQmdlAg
fUc7rFrEl7PkUTVyvMs6JXW7IgWPAVfbjltLRsAxCd7L8jRdO7AHyRGllNkzffOZkqo7dSYi8pNk
oaFYYw7xZIZJehhQWKBI0DU3EpNfhYr3RZ/0exXcrV1IjDZ1bYFqIRr8dm/UZtJWfuPPXmyQD1gp
AujiOdb3cMG3LoPXy6wy2HYqqmlOmV7INO/E/lthiNcWpdcpr3amlRtsLle0qiyOIhTIpqyvwW2x
qaSVOQyjlxZh4sW5MlwbhOcwqCF5no3GpGrAOaXAQfJLNKHlpA3TzoG7cRJozPArVMkyKdZXL3VO
Y0Onu6161qgXh2kQy+dQTyXsQtAZi2W/eZQkXf+C+uqHsUfE/35gudUWIksBCqKQ4W5vwgFGfsj9
zgaLi9ZymMX/GhEZSmOrdH0anW5j1MHLENXoCwSm8B+Vh4Loo95erKH8kiJm9ZhOQYRDh58+xS2K
7/d/oHYjIL35gavdAPi0QLyRTQerHbOZJpvcWiM8G3mvunk/fJJTyWMgekF2IbSTRJC/pUKMvhV6
2g+mjNx/X3bWscnAfbiTgM+uyd2KaDiyj6UHptb6iVyFdDClov44+l1/mnwILiF6kj+zRp4fcJXQ
L1I/uIaVpqfJoJ2CLw7jW7m6SEUoukw6UR8xeHW2H8ftRe5M/aFLA/0TCizVJ19q/4hjKKESFolP
/iwhYVTK5qNOD+EJ6cmGuiLPpPLENCKr3D5BUWCig/4+mJCQdhSky16UFEXphP4ZMnGIG+1F423M
h6Krsv+xikRvfFX/6Ek8j3WvTl6X/AmVA6ojbhS4HbPU+9/yRhb+Zp1VoaMjHarNuU5pOpq+68+m
jMo0VtV2qrbzN6NBDiPtEPW7v+qNqPUmt1hdNSkSGkmZg/QvdLpDQ/07HcD/GnvGnrf2KQIqeN5K
mrS9ogFiS5U1yJMnp2mFhg0DkRSL653zeusVvl5ldRrifgI1mtK/GEqUYPsJPHc/+WQ68qxfYhTg
bXMMxp0QdSMgQ+b5f4+2zgmKHq1qtZo8JGJC9FDRKxDb3OmFL8Uw7+zFG68RqQKgOQY9QsVcR2Rp
0MO6lVlLKIdfAUpw6FhHH/95R4D70UmkZJNQta42qi6oA3XCblIVOLOprGjHkOQTx0742tq/b/o3
iy0P/KqxPVd+FfdLIy9WQ3gR/qmvSm6V8dKj7q4KO+Fy+6lAHaAkq0qSZpkb9iMqimoWK+3oGcEn
mCVK4bvNr1bao19sK0Vak/qSJCoyqJB1lhjG6JoGS2lroDHkqA1azX2avWMYY7nK2H1Fw9Jyu8H/
R0q2zpSdXWFIKiAUfYMqUFqUaLsW6no8oeeCWTHqkIbxMGNfdn+HbF4jC6H7AYaV9ii6KquIOAij
VMnom3jREA1fF225inIe6auouvgAvHYK702IWi23CowlDjypmUKE6qhasc7FjyehG5KFpfmv0yZW
wpgbPjDgWV7jko282o1dOsfyUCWjV6Ipg/6cJf7x40yn52JJf+6/w80eoaOmQJbRmUuT22yyxbLP
Wo3E3iuHeviUJvmhSaf6vHAacPMZtKuaLTp6Vqnu7JJbC9NoJqeip2Baa4GDzg+mNJiRVikFdMQQ
QuTWR31Pd3sDfBTKQX75r5MkHnVhcMPehCChrfF9bdNAwJIbfM6g6TlzHBiZrcp14aSZJe4M8rZ7
ZVlrwQpLhoKf8ioYa8I4dJjP0RbFoWBqehtrVntQ90wpbyxDeIRALWsI1m1wCxiCdYKlwncSlcJD
7ugi1h9gYr2/v0e254wYIiFKDI/rBqvKwrdKBLoHUKydXTBD11kpP+GW4Phys6cXcGNbaKAsAWIQ
QRi1rs60EM4avuIo/FW9O4Sehf1NcQY5ROp2zQNj50hvm8oSW0EWZYLHsuz6IgtSIy4iJZo8NVga
KeYV3ybkx45GIp0aPXQb1TzIxTdluljh5/tvdQtalGARwzch71GUrXRFQ81iZVI3eQy9W0cC5y0G
oatg/YKSH1rOycXP/2TozaOj9ifDgsmY9GdUj34rYYNLovUYi9VHX8k/qxFizrL2AMYKwc/oAsji
/dDUD2kWXtJWcwy5+GMNqYt2+oekI99W0s7RWuEym+EhtsLfmtH3TqrVOwfuxrfUjUWNh9fLf1j3
7+hPZKWfpQuGvTfsULeOo149d0HntFb0zc/rg6Yh+3X/tW5SE97q60VXuZc+DASsJh88JGNpxsX8
y6CmO/tmk+DRKbDopy4UdLD51up4x5aR60yFesw+EgM53BGjEGGCR6k0MBvLL3nRxDt3ws0leZGQ
AdDy3c5lE1DSWTX0njH+8ufpiubtU2G2j4KETnya78Sv7aej42pJNHvRwaTzujqGlZz6UqmL/sFc
lOwqG5XJLHjvj43bze/9ZucS2gaYt6stv+bVfeej5NqoCl4WdWu4YtpekIR+jEvxuzlkO69xGzHJ
Sv6W0Ut/enPfof86yj7mcIc2+m6G/VNRnRSt2Hl725k+lzYGV5oMXU7G/2j1+tSmMeSq4/UNTu+q
DsKCcBlVN35S0Akodh5pd7XV61M4f5aKgdBBPU4HIEKer/wVjMJJw80/YWJ0/4Td+lqvH26VnUjo
EjcybmwHv8fPZi5f5EbHDaY8xJO4kyTsPdoacALGuVOFlLXmd627mC4jCK3YnScc1WvgWjslh/Q3
s3rTWH374dbpkAqsYpxL1kNB30DQU5cfqwHrZbEd0udhgm3P9sS8pE2eMTyoD2MEMcEgbI8qCI5M
RzRFDTXNiX2cG9oqGNE2NYeD0KM6Lmj8d92oh46c0vtuNRJWUw9Sb0rKFwb61blM609j0La/rFBp
W6dFWPUwN9jIiajeLpr9oJinrj9P7VQfMZrBeyIm/uiYl/WJpeKNmg4fJy2YbDOKfkCi/OkLemWL
nXCMVCQ3cd74JiFG/9TTYXGruQ0ukSAySgiTD/h3Pcho3BzatvQPFq44zxPeX4cAn0eMc+ig5BVT
pjxOAvSopQCnLEH+tUSrE4Bu/xBDSX4XDmXyKFexH9DHlxNbM/C7UhVRePYt2fwzJJ1hGxxqWynn
2hPksnRalORPKiqw3iRNxqNhjCL/kzg7SNgvXtocxcoWV7znzJKyA5jEKLDLKks/6NyAQNWxYzL1
WT7koCRw6ugmd5S7FpgWo5W5SJDrNmlKVriAEMCm+YL/62THovSjD43KBiX/UdBYB4vk8yI0ecYP
DxeCVMC5rRX1xxaZTMxNK+F4/wxtwhBlLaQ7yBEoQ1Lgri4Q+LopThtxitHhNe8++8ZJSneytk0I
X5ZAG5FcigJpkxt2VpGKVjnnXpVOthQexPBTFbu0s7CCtNXo5f4Dba5dKjGRSxGZrP9NaN6GcAF4
DwQhI/WsyIu6Y1Ts1Ho3/nwVPhARW9NuEII7RcsH/GnRiht+iTSc97oNm+t1mZWb8HFJl+k1r4uD
AOkAScH11RPMd5N8nRa1cswwENaJcu/+q7qxFH0aWngy148K7Ovtq6q1okUrftIPlCrfo6DGdrZ+
iiS1tPHzYMD54f5y230AaJELQEKhSGEotVouyVpzxqB4cfSsfqJz/rPW6awxOGnyY9wMbpLt9R22
D0gdtRT+bAb4/Ovip2LHT5La+HhepL/HUPs4pqVTFfl7xPrxM0r0nZRve5jerrfsnVfpAyaY04hi
NckKJkuuURamK0qEpEr0M/f+y9zcfUuJaC4iYAtnVl6D9XA1C61pIkCC/y29QW26UyzgVCeZbegF
jbnTSNzuerimlqXBSbNk0VgLaOhGqtM6wSuvo9+M1rulvY+lblfWaIk2b249nsrQ4fQvY32ZA/D2
BSJmLclMkq1DU1V4nWVIkDdR1R8w5MSTVAnBgoG5f4hE/0H0x/oRBR8X657pg5TMwnFATeT+W771
QZmiioxROSUbuoacS9EUkuQfgrRUbV/B43TE5J22+J42yt5Kq2pBJUYmXBjWQRi6hypHOthHTRvH
1T1q1q2NYyCjQ08AmSBK27eveB6Y5k5ZYx2iWs7stkeOTIFlE5vGJRDSnf6isoyjVh8UNCk0EUZn
JLvrbVqXpSIL4LAO+SAmD4kY4o/TCOE1qCzjkIFlZkwn4Kkl4P6VBVgDajnWP6T8+Y9iFnFe6LPP
ijar7w3Uwl2cXD7h0sX2aPvq4wBfKJy7SrRbUXWlVJUu4txXXlAwV5X95KU2o8aFwT6hKpDmCKYn
n9Q8+C4khv/l/j7ZBJpVtrb6eqHmy1Epkvgqw4c6wYAAWQPzi4KvtTA695e6mYnSzxHptaABjcTG
2w+o+1Es5T1riUdEc70KeV4M286Bg3q+6++sttktPNjrxZa//iqixdY4G9E0CIc0OCo4cIBLjEWn
g8v4r09FhFZVerUSVQpxbZXLd2LDmAI4h9e6ooMQv2ueg2PjCscMyZW92mvzVCzGP+gPW4in0fR7
+1QN01WTxmbqJcVPdfoqIIZToW9ofN55qO2hZjBN6UWfD/vdDXfY7Ka5Z/CYe3h02Cj1ov03tnZv
t7ZxxJ/AwVvnssc5vLHm0kqiL0rbFvOi1S2Lb56VYHiTew3zFvNP1F2k8evOcy1w2LenmlYiFfki
C8AUcN3PH4ClCbii5d7QCJ/0vPg5x+MpQlZdEtxaEAgkCwdLxNo0+XF/6RtP92bl1Q3bmEMshi3e
LHrxXlGvmNr2GJreX2NzmLXl6ZSFIIgkhW6uDjOGznDNAPl7yvTBjJ+L4DAJV9N6J0U7bSnp9tOw
2RcZh0WB8u0+xBgjESwwG571IXkaXd3BvulR/qbak6cckg/qCf/dnQO9vch5MAXyCIJ76oL1f7tk
UcQQWHBC91rtqGXHMtrBZt16JI0ZGc0v6QaBTWK4HxQx2y/uv1CxtD3kmJ3UZxsBwYBCLObvS690
o8mjKp0g+fTS0MHFns/l30/pdXSWWJEepZ3MZ7sbYGBYGHjT7ILgtJ52q6afxlmD5ds8V1eFtMTN
cl2BWGl1l7KYWwgFcn28vwM3Ouw6XXRyOpP8nwpgc23Oel1ovZAah+APrnbn7BC7gqN+lI6iV7jh
YU9RZPvRqGSW8aksAxtDDOjtpoCVnODFzaDFR7qGFttY2vSNwCdYwj83LDWaQAbqTRaHDBr4ailg
oTm899E6EDg/1rHiOxiDnVQMo77TVKRQ9+Nqrwm2ZI1vwxXlLVhBNBWQDgSR9PbxrA5vHNXibY7v
ukNwyj3hML8fX9C3PdCXdoZ/rkBpo9MY5XKRKELXPdmKZLITWl0/hEXRHrC0VI/wVH7d3yI3PpnC
H2+ZJvJvPN3yzK8u5lyxklGVCwMxuxlnqEVeEm+Q5qznqAb841I62cZCQ1KYDqCBsQoZjVb3OMbL
PE+ojzaokq8yDjxuJqHbdH+lzb3MvmdIvHCQKAI2MHNBx9QjS3hzUn8tfymLiixidnsV9qYO/bsK
AdBcZH83tUw5wywMOXoHa6xPuDY2x7DuO69Xo+qj4GO6G8vhQ9+nO4Fk2dlvdqGOETcqE3/7sYb6
F9T66otFcVJagLew0uqLyQ1b0fAEkTRWpH0mg/HTZLSilICxcWB2rSuZ1V7s3+wZjtsiGss/gU5v
JMqzabTCAGGGg1o8pUhUa7+zYeesba4X2IdkcKYuAVKTN0tobR/Go9jhz9WesIQ6W8K403/ZPgRK
UVBq2SBER4Y6bzd+LXcdKAJLPoS+fBxbWXWREPldDJCR7m/GG4+CIoJikI9SaEvq8kNefa+q66us
FVuF7rL0rpiql7r956byQrfjEgO0RMTYdMZo/PW+GCKwpdl/LzJ3PKGi6lR/taH3LrLNi1tAi0xS
+PBMXjefxsBlNgCwMnpBWDilVR2V8FcX7PKENxUfyzDcpqG0pL0s9fa1WSARzI6kBsiRk5/VQ3GM
MPO1RU9zymO8d1HeXg3ZEpLRZdutPlIZwAULRVYLz5KnuMElPxWUQokb7ArIb87v0sBkPEpnAumS
jTpqQStcxo118oxGTv+LcJg5G5M8uQK0w0M01OCrghykcE/fWFPa8HR/O8ry5hpDuZShK/Ksksq1
suZQDVEAEjnJZ2+0mOPPEn3+stIUTx0yHGUjpf1TlVL61E5qIzlBHvTaVS41471slOl8sXBR+y5W
gt/ZSpVAvTfUGfuTQJRjyLJaJqMUbET4iBiDonghFykWMKmh4ipe9P61w79RtcG3z/bQZKi2ir5p
k6dUJxhW4jshjrpvIAaH0J65LqiA43aBTcf+1LsKwOmvOGm3H+lZjZGTmsUYelIUoyqC49aQeEGX
oVGVoWktOybc4z91W33q9SR6qEFG/oYjSGnN2BGo/VR6KPer5zGFhTCl0Yvcg5ywygInrEn5rgRN
4syN1qF40/vts27UuRMlQXqeC7l3QXuYDzhb1TC1fCyxu0zMrkqk0GLFtAyKvjrgAx9XcOHqRH6I
0hgPab8YmwdVLxSkTxUze9fG/Y959PFfGGrfTeLwI4wCTKeNHh9J+qlPhlicdBzVT1JRHnqYSg9a
reHOmAM+pRnYh1/GtlIxf+t92VFwFruYhYQhVhZ/w1IcVas5UDRUXLHidEwr/zjLhReG+Khb4Lbp
XVauWuZOqKbjyRTx3DRz3azdpB6rr/E0iYvvdPoRv0/l3KfBYpuH9faDJk8/Ycb/EbgS3YTL6OCH
Zn1gDKOdeP8hAmiQK/O2nzR7nov466AJ3fPU1he9zMnkh+q3L2bKkQvGPJRGEj5ZNS5RIhD83DUF
QXOzGi21KDGxWi7VNj+lUR1WZxwVdZNpbeg/hYEoOaFodPj84URbJVP1IFSN8LUbi/J9TOsxdcZW
lD25nkcnDnQGorI4KI2zNISAW8922rZfmjDq3FARf4TFOB3LUDdw4wSsYU9aJX+WZ1F8SOIsgjxZ
abjSVebBSHzlIBHI32e9GvwqmWc9mQnQWp8xvd3VWHPlRSRcW236qEem/q1Fd+ibWY/xF10JvuNN
X3R2UFdIfvCqUhuPZ+k/A6vI2kn4AydITvQrgXl6uLflT3RtfvIa6Wy38qlQjJd8ZlgYjuMHOicJ
BmroV0uG8N0MEEKihO8F+DJKF0MuqZMZz/i0PKoN3slFjiIy/JX0z5xb2WEMupemaDNb6Mfuhx9Z
lUesKH/qaaM7ky9+Ekqsw9LOkg6ijOP1Es5cLL+NL0mnZwi/TkiyuCUXG6ZkQzLiqNp332pVkN2s
rKpDqerzS6zKaLkYUi/sjIeXyP8mASKAIr2MudSSSWrrHvJk+XjGhyW4UEs5JUbwn2G+AAj7r+vj
r7G5N/reXN+spuLfh/6CuugKrWrrNisDMe4A1IxaMaCri3lirE47/c1bj4SQD2UFIRkA4er6KUgv
E+o0oNCtLJ5wX4Cxq4IZL+KeCaVYvVPEXQWjbdeAJ3u96KonV1cJ/qmqMXtRPdblQRWzy7x4Uku5
0lzrsAg+Z0hY2KKRh5lDjps8tAoD38E3vopxk7pMKGV6qXTcnFzL9yTQbr13uhl8Xh257U1hMiK7
ZeKEBwA/TNtPI/yIb0q+x8E1NpUC7wAp+MWPiLp1MygQSnyUkSrHVXCORbcRhfaCSe90ykd62FGQ
txE+f5i0GgWWv6NWRV7aMY3FQhoFy66sj4MoVUfwjM/SYE6noQgCG+8W0ZU6uT2Ck/pJ+vmxz43v
ozgCtBzRu5gt6Yozan6gWlC/NcqcuJPV1+9aJZwcM0SAAuH28DGvUB4hgsLZa7NkekxzvXN8TLnP
aTcqJ8FsXkzs6D0xVLND0OamE+PcaROHxUNHbnVMUJHzlKIIkY0lFoZIVj1mkfKkBHVzlqrOcppu
bEjhFhvKXJyvo29MT8accltGygsGinz8OU+ubYe/IZq36YU82TyV4fxzlMfIC8yxckNkFD5RYv7I
oLVdc4twoSBnYYvh9FTj/wMcEjtQDs8IzVHVfuO/Kx/upzR/+4TriACS6C+j14TysDo+QH6A9NXw
+KIGR8ckMgxPLKL0T6XPzXnQlJ/A8kK3U+R3Y5yh9Zy0pHUabb/Imq9K3lvuzg/aNDbZVq9zvFWn
IG7EgUNU0BmIU/+c+U3gssnz//ISFoLVKs0htYAq92n8K0uLkj0n6Dt53pZktPwGkmeUkgGlbmZO
xey3cVmLcN2K9EWv+uwAi+qYREF3Bj/4UHRZbXe8OZeEGFRBpzc7Ndzy1tdfBRQuhRxmLnROVpEz
ggYZ6SJxWqFMBsAgY7aOvpYTKtmv++/77x+1WgoNMZoKmBsyy1h3g8As+WGEvylWeYXmTLpV04m3
pl9CJD8nObbWzHGid0mmKUejqX0nKdQXaSCUizFzJQdf8ehBK5veTTs0DLs6Cw6MnIArY9kKwdXP
j0Ml/ZzE7uf9H37rIy1GCbSyCPtMt1ZtLHR+u5r8ErevSudGrXxKxKFKudqBOuIF3WFxACmxMs3p
NyCPzCb32BOtuHH5MCNFx4tahGi0JoxrHZdsjIuxN+ZR96Gywl+BknNCUrRRbLIqLxCXsen9J980
TwySRX2J6xAHwA6sTkguCG1qlIs0/nRQ9AfC5qycteJLYp619tv9tW4EeTIFio9l8roN8nJbZ0Ao
gdW3dfigYWKbydljX7e2KjQ7F/mN4o7rigYNwy5qZHX1WFrSK03Z81jxuT1L1+DYHlC62rVWu3G0
GHCDR2D4uiCSVtumw3cbv0ETAuGMrokcjgHqNum3rq//eZ5scHgsOl1Ln3WRG+SQv+peWIIkhGgh
sUG5jQ7WIIDbGqtYcCgBaKrd/1Bb9DJzO1XFNQREo7EFrdCz881BRSS6OsyefEgR87ahRDvSoT52
e22s7baQqATYF/8Lwlk/mmzkWlCgq+EZ84gYGWUX56sLsoLSKA5da2L8e//5tieNniTbUNEYrUH7
XP76q5eZK6T7GKMihG6o6ZVeeeL2bYxa/tT5jzXuzG5fm/lOurzdK4Rz+iiQZw3y5fWQDXMLLUlM
AOgzfluXLPLVp7ksUHdo8t2Jynb7L9BzdqYMH2hBTr19QMrcjIIM+D7eyWbs0sDRPtao0jjBFM+t
W1XK52Apdrp4JqwM5jkKLfWchUrhJqWEzZjGoPs4J2LnVqVevCtGITu3KFA7vlomx6QU6p0td+uT
0AoxGMnQmttMSHoLaj8arqhxhZr+aH7H2UyyfaESrmkOJLEz/tUHE7F1KGYLtoxNANdndaAy9rhA
V232Ulh6iWxmyxT8nxGtxIalF4j2MwMSotHb7zA2oRVlIddK24rYUCNXJTaRfAlGkYYP2Bjv/r6+
kYARi6ARSyTr/If1/ds3zIXSrsJS6USbxksOhZM50/PoWMf2KLh7AOEbW5rjQ16DwxCN/jV52Y8h
0AfgWjwxGyI7R2bMQfvoqc/EaieT21YhDJdIKBb2BvpRa6xZUNMsNA16ZRn8eSurAbnsfavtTShz
NXFsgFYvLM6lXfcqKEh1rFqVLvVe3YzpSQDUdsjz5ExClhx1lAXsKJ2UC7a80U5+tt36zHsYfC7c
LJF4tDqsTW/WQz9K0IdM/VMpy9e8r4+1HxzRQr6qareTpG1f5d/eNDcWAqqLpsTb55wJT0NjzYPX
yXj6MKoY0nRnH954ouWWgqCkAPxS1vG1EcciCsNiQDU7CgHi5oudMar7aBfEh0oa9YOcWtnOoree
C0IUZJsFdbIpPqq0gSleRYOXVE9CR73RDf86quBZALyyCYHNLQiQt2+O2xbCaDtxK2LI5NQdTVDQ
OxeVHuPx/kHeXomsxOBsocGCXlgPcM0pUkBrB2jiDypsqIacVEYV/1KZqWMGRft/eHV0+RYBRnAL
GyQnX7EtpQpqyxSEzxmFchb9uP9Af8WD3lYGOE//5YtSxjAzXu06CZ8YqZL9Hr32KgdBTVILl12y
HnOTdlGmaiTXbfQ1kOXH0uoviZ7M13zpbILUo3Du5eqU5UN50ZUiujZK+txMCG9o5vzbX8zi1Er/
VfvTVcsU61kCeGabiYah3CRKV0WQY4cOToUvmNKjjC3GDDNo/t5/xBvfDNUPjhXoa+6WdS4ohO0Q
tUPSe2bUuqkROmGCkJZUumD3D/eXurHVsSOnE0ZdyT5chyqjThJkgdrey5TyVBMRfWuvGNmGdug5
iEJAxl6G++u9Lup1Ek1503vIQjtzPh+HlHeK5/r9J7m1DLoX7DvSZ/iaq9ini0IwDAXLlMXHXPuv
br8n3T8Tt4wlunJBEGAh0K6peDjD+S1VDoEdlYgEabc42XkK6a/h0Wp7v1ljVW9kkpSNoYq8qlhb
yWd/FvtL4FfNu0Gskie/CDI3DqfZzYrGvIxlUtidpoAp1JGwP2B70RylRijcTCusY48KjFuKzWjY
gTG2XzSmHweUeuqr0IlkdDmlOyYuXyb4GMdQMsqrXpQdejnyZ7+IR1eOw+AoqEHgSkmfXpLFH0ED
auv6QT4+TvUo4SCX6JGr5NMf3xoLT6jK7qwHSXgVVATK5BbH42b4BflLPdBHil4arY2f5SqUjjSN
5mMdmJ8MQRa8XJC9JkeXA7K4/i4aVYh3itHawhA2B5lpGgQydTzoQT99ZBhhvGeaET0YsZKc9Ul6
b2Z0VcO++z1kwmDPWad/bvhabiwrKegR0QlNE0ZHRjnAjCp4aurKf8zl0foMS47qUeqLg+IX1QMG
g827Op0sG5E0xQnGNHoccthlVpBqJxnrvhzDWM4INpt4baCGbwd+WdvSVJcXYZb11JaqPjlYQZFk
zCZmP7GtsG8TuzBrf7aVHnWgbjDTF8ZST33pD24v1xEskT/3j8OtGALjljgCmEba5G+NEBsCMKze
k3giPF7QW+gHqth+FABGK76+UybfCCQU44vyDK6G5B7LRf4q5/GrOmqmlKMhYX+GvqIrwri6/0g3
l8CFEsCVBGJiDWwpc7U3daSTEBn14iy/1GiI3V/hRgwBhEGlqiELwLtb/vrrh0C3PooiHqIc9YtR
IJotjmdx2pOm2Ar6GcvcAdYpKH0DpuQqVpnhnEdaC6O9sZ7pk4iCbFvpY4ouWW3EdlSlTle3R8l6
FwvmpWw/zFL5QjF5DocHplTH3GK2LKgH6Nvuv74AAAeUqiSu3An87e0LGDWICp2OiWKuwssLA48i
7Wjowpf7y2w3J3m3AveCognM07pHVlF0lHKITkwtGI9WWz8Ys6o5pvInMcpP/19LGUtf99UnxWdy
iqeMdL/JruQIpubGtWG3007c3u6cN09krL6o3IuVEi3LGMr7gUQh/BJbn+8/yXb7v11CfvskUZlk
MvpFqBHEqEn1lWP2v++vsK1b3q6wykpNknkxEFOw84beOo0fumk0n1pF8wI5/Oz77wZtT6/xxlF4
u+by1K++Dy30vAmHfvJ8obS4MP4jcFWO7kPoU9qXXhnns19jLp8oYuZEQ3OKaKh2Wn6cY/9roXDF
SzKTdgtv004CbsHkO/RSTQt3PvBfNOfbe5kfCnBJhoIPW2ndW8rZyF3StIPXR1ygrW4WgQ1d5X09
y8ZRmc3uIRXK/wgfyjkUxhchxSo3kHJkZ1BmsyXNZ8iqK7MTSkPtUgJzcZSoxne95s2tkqlunZbN
SyXkyouoDfqzzMO58KW6z0ERwoZjznMYYVV/yatZsYfB7N81cv7RL+TgTJPwsfGF6ajKUfrdn5kk
t43eP01CkO0lp3915DcvAsgkEXLByK0LaDPQB3QlJgZsY5e62A0+lfpn0xJCW6+1S4QQYloOuTtP
2WWUisIecF/W5cYT0cS0E+iUeih9scDDCPl7Glb/h/MOun3BoIPFpsv5dj9Ns2l0ra/1Xgrtw+46
+qhRY/4Ogu7UttK00/67cey5jKAMaCrIVXL1t6u1fT/VnRUPXsuswsE+RniR+t4/0ZtpT/cP543B
gvpX4wJqDjftpkNMjTclKLxOHrAaN+lnWzMjO4xJd8bhiJ4mOQ5WR+MvJOH//SkpD+DYL1BDRDpX
TznStklKhYqL8i7lK/tPZgOMXxgq8Z+veMZa0IFAisiM6NedTTZuFXaq0ntAdSs7nwXI/OHQ7axy
46vpJh0FSh5wl5vn4fJV1QowkhfM5YXNeopChFcRXLn/xW4sszT0+VJgKul//w9nV7Icqa5tv4gI
BIhmSpO9031XE8JlV4EECAQSAn39W3nv5By7ohz3jU+DSdTsvfZqPl2mNVqFKZgddAvd1ShDhKm8
wffxf3+Xfz3k03o3HBQqZK7PGxpvR3WTiOMU3v79PS5/56cNH0Nxh4KFYp1/QZV6b21KeECaDf7p
WFQCvgerandmqecXys1plHHz/vdH/uGnwwII0TUmiJf8Yk4wmKWD0EJgxS3IY2JRuW+s+0q5aL8B
Yr7inP/p5dDTAUa/JNBe/pJ/3D84k/R/AQtIx0+hHNFjsz5VROaDT29Wp/3ltEGmK/owNeubQ4cs
Mf4OxBvnmw/55fLFH4LSE78hji5Igz5tMuqDUnpx794AIEc7Z3a+cA7I2bpKyHw7he/a6Yu//8hf
Cgo8MfHxZUHthyLo8+EVtBoAbyQNcpj5LqrMOYmb/3ULXB4BdSjGMgDiv0DjZF48J4Kn4gb0oWDH
wukRkkxE4K3RNwvmT7/eRRkK58nLmvmsxSjHljZrgAXTYkgM/GcM8w6u5Fnjd/5xnhqTYRyLsXAA
Mtrff8UvS/XyihBy4bYB6x5n178X0ESHpWtAbN1Im8UcBLC6WKCS+PtDvkxhYGns4gzBzYbHAP76
90MQH0u6ucQ943vI7qt7AKCE7Tm4rykJW11E2p9xHwg/9yBK+eYNv1Tr/3n4BVoJsVS+YHo1JRU1
kQYcVcLxQRLlHoZ1ANfEiasUKfPhN+vyD78oYJGLUoKix//ifwLxsGVqgI2MK34lcjnBwmmj++n+
7z/pH98KflEwTMXx/MXFiUNqIsYa380pN0SA+QNtFTpX/8ffH/NVkoRf76LhupyfAGE/77LaeENl
Olh6DVZldjQActyiDijeTmWA8W/9+ZVJJzcxjKPpK+zkvmlq/7DN8dWg3cHEF9re/5CH/3HCWaFk
PYpIb+x8SNoQCADb//0d//BTgm2AThY3HZw/PxO7Jbis/uRX80byg52KTvVpX7aIR2LfbIM/rAzY
i8KRChQDTN0+h4UHyXxhMIR6M440hdZs46CXgyXqN7X+16F1jJSbixaOYniNS+jTzY25Qu/AA3Pe
1G4/7qJodPMFzLWsDZPjFEF9rZmYNpTbpU+nun6381ztJ9RE380y//DtQA0FWIAiE3Pmz4tnikjr
WoBem2htcAm5RVB/F9f3h4+HtwSWebltL8PFfx8tZOILdIF4BA93MDIx2NMB2J/JN6vwq5UYbteL
IgkeFviAuNP//ZzW8brQVgkSJ0FR/F31625a/fluXULv3kl6qfOuE/wqWSLEicOVMrW1awpQmiF8
r4lTwEGX3oq++5gQDf+0EN9cKlEnc6Zx16CdyHw4lwIvhHrFWccwIwBKFjXOGfGCITemRh4QncvD
fCmfTYKR9WDWd4MvDNAxHpoQdwWA03DEpKBG4Oo3h9qXIury+riaMN28eIV+rmw5F2A+t/WMmX2d
kjFMpb2xzr5Fdsx3Odl/uAtBjoEp1mUOiKr90xdNhqaa5RrA1b2cZG7Uem1iLYp4CAK8I4xeu6kn
+wXqope/nwOX//G/CkVIo/7x4M9ZOcG6dpwxiu3ZbNoytVNWa/TAv9QbSPXT/M2V//Uw8HAlAqmC
Ag3KJe+ysP9xrqm18UH/wmsK2BiVYIe9Avf95sD5ujk8F3Q3GOCgpQVYd/kb/vGMqvKcEUZSeAtc
dxfto9omfQY3nv/Hc3Cxo6OGlBRi909FBAXvlskFz+FVUcIDev3Zq93wnaPP19MEGs7gIjeHAQ72
+qe38TEfKxGQDUFbk5mpKL+zf/66xpHIhaE3tjem+F8bhX6eXeQmYIuv+1GnUra5W+fldDb29e8r
7Q/fHh8G1SugGEiJPn8XqIjVqsmkNzBAwgaPALqPudHfUaX+8Plx8IJ0gZsTZfLni812btR6LJo2
Tce3k9IrHN9smdbBVFi/pR9/f6k/lAoXyit0RNCHYm1/XgVrxzTrcGbB6cDAEqDNYWOVedf/dTr4
TvT1dbPiYWhKLyUraHufu9NOe2PoVBXYxge6ma7UjhyCDT/Ib879P/2EKPxxuWA4APDg02GkFBKY
cXTDRYoM27g7kymH1OBEf/39t/vTY6CKxntgowKr+PQYkLsDbhQWxDAdcB5MSBvh65Z/N7f/4yeC
GwXEAxFIsMBj/n0guNBJyprHEqqyi8UG34zH+GS38KEphi1wub+/FUqOP6x0HyScS7oeTrovnTCL
Zr+rMKQtfNXoOQVx9SIlErWC97Mz2qwJBS+8rvdV6te0zVYIgQ4eo0OeRON817Vu+chhIY94yqS9
bklSi7Qya7KLkmpCDsrU+EXUufWpM/1Y6KoVsHgzMImvBR3Ps46rbdVhlNMszgDTEo7ObW7NeIeG
2kfIJq01DMiC51IGw++WS/nQY7RYTAOdr1Zod5B2sqjCEbNN5ex190jQaH14xS1LtrI6zhJVst/d
QkFNQM70s8MTdjcAAYMx+KCe4gi5HdRn55oF+reMCDZ53LADhTvim4Wbvyo8uz75jeiAkCqY2nNU
heQ80kEWfDLTCSrT+sjCZN+A9JBaThXKm7amedXZ+Kp2E/VWg1CyFuVSO0+ChvLJG5L1uotE9+Ii
TujkhLAnLSVZ32I6x7dVszTwqKH+Y9lOa+o2mn5YOSHXhvStvIKJFdyJrBPsusXaMZNuDZkdeJFV
Ibk77sjQxnk5ywOYBDNL7TxquPjLqTt4SkdNNgyRe23aGS6Wdp7KPKRtH2QkZGzFqHVu73QdP9UL
efMBCO8DCuWdu/DmNiArLFGM2+1UAnszCK+CE+MmOMrKhT4JqJrYhwGL02WqeJhZ6l01U1NvwlAv
depwD+Y4yKc/h/GKBHRQHcams0WzmAEeywGK+WVF7JQhAuHhcoGZdd4wjRlBMgxFgg9bzLMePHRR
btDl2hn8Axnc7RKUzcFMZj70Pvnou+QyuFjoa71KmLkI3R8RFJkHlVcOuxA8rJ+zszZPHJPhPcVH
RSAPtHu+8m/nipFdCx+fILVe9xFX482yllWX1oRi5H2hHdf4Fwd/SJHzwn8ijTMuwNfHwBkeTkEq
QsyXTdC1u1qpOudNcAWbTXqwsHIrdJ1AotcMbjrisknnht7S2NgMIRRtCpui/iHCx8Ji5/gj6MSD
u9iqu8kiKnaV3F7LEcUsQhtiSJuRtiCYeIZfZwm6XCsg6WpNsAs5XPUraAKfAFTwnYS/ES75BLO/
oUveIB2J8rabwwNqugp2FRddXOq21NnGPosfJPG7XbQESaEW1iKYMgH9z7aje0W6RG0wrX4v49Lu
OmvNLgqZCtF7jSRVXskhYVwc+MpoF62f4y7q1AXMCniDV92hccJ5R7qhQaSEYBuelGTXyL46STMH
RdczUzTaGw5ydcrjGLvtrl0MvYXeocaksgTjS1zCrrgzT7eqY7e2GsGp9219Xiunf1TJ8uQQEJin
ySwHN5r7AUbW0BOGkoGGNDATZZOlw9bwxNsOwwpRgytuHdciM87psTfnuPpA6eyDMscmQdK1VPq2
G1UP9BtKzgPxrP/od8vyuvpq+rFA3vw6DZNzw8plvYl88Ge0R5yNZFjStlfN7Rr6+jRXKxLWkYJC
02j24pxHRj2g2OyvmIqmV6O1SaEkda85gZMUykrgLapRcKlq2UNpgPcA5oFhnKtnu+M4B64jscDj
NpZHOyr3h4VuPFu84cLLSJBJrMwhigzfkXL8jXQWj2ZTdLENIwOi8rq1IUnqc1Y9RdJrTuAhhMjg
cTGs7JIl9T3s6gzQ/5yaRb9p1XcnJzA4zSCJBRoJmHvjDiG7lZUT2BTUcn32ESh1X190RyFCCQrf
W2AwFLIfSxf02WSCoRg0j+BJL7FIhHqfJLQ8ykDqCl1m9DjoRO1LWFSQ1F15lI5MjwViG5KTavAN
0xU+BRXeNvYKVrUhzn0d8kz3yRhkI44qLNOLhAxPFG8RpJLXMpTReNUqQ9uNAyXzmOIN/GsXuZop
iW38EfBJA8pqHBJkjPR+kHfS915at9ZZr3ij04aW45lW/CW2U/ka8yDgIKo07dYyC0EvBl0PHE6n
MPEch2lTgvWFLCcr3H0zxeKWmdU5T0CyVIq6p39oV0zBs1W0kqYNZ16zM6uhNwkcM7ZDEN5WYVtd
E3i/n1nHmhT0kno/A67SsAsNnZNQZfuj9QyQgJXN84tdgijncxxuSFQNOQtgt1FTDElAJABk3gl5
ublLtkUXHL96sRJ1yqU7Hs1YVb+6OVbbyHIYXBtwu90CyRVQZ5iuszlJrH0t4T366mM9qWztKrIX
pp7feiXcDWw+yg0u4qQq4JlampQPvf7VyiHjSErd0T7g2Qph29OSDI5Km96tU68uQ0hjUczOCLTO
hes+Vk4kn+tSnVa4TNwRk5RXbAh3JTbrB5Ru80YHYtnXlaB5XDY1tNkqLHfW1f0vzRU8sqqq1ltg
lF5GaGWzxUqzHfpRvkAGzjKtRbcvWYuoD7MMBE3BelOJXuJ9I9B7RoJzVouJHMmILKsU+XFii+uT
ZAk10L9ViqwtTGbVTBCSa+puJ7xkvTJJvGRAXskb72oQduxEvCsQcFyIoDqIgjEYDWRaEVldj5BN
5VBC+hm7cJYWbV+4vWg/iTJVZhuafLAE9Mim5P6YVsEaHsZ41ccJiowL7NLtO6+Bn/VIbqYagloP
8lxojRG2RTgoeaDQ4Zoa+nATaN1lIS2DEOLLFmSgsinx1g0W0e0srchROUx3aqjlaVRBiFM86Js0
KOFa6wVR++rUoA2lDbskFFG3D+/RkpodreIL0rrEyXnQlTz2bG2vRjXHOw6No5OahMqcuKt4QKY2
xIXgjy1bJAE5kOyxK4EiH9cQ0l5+6qAVj57j1teqXmFx2/GB3kJsj30MRdVmglxiY3DMw3lngReO
23PgFLoes7BRFNYrI89X2rr3LAybIooXlhoru3vrei1EpKv3GCwjSgwxtEW3lj7OUMdMqafpsG8S
pQotXf8q6ksLjCZAO43zxy8mrSKS9g4gCl7XRyiQSTaTEZS0zl+QygcBe3wStkJZ283e0dXdbzci
5f2M4LBzOTTyRQ12eMANPRY47eJrpLsvWCgJvaZeHd+18dS/j8SgPnLlkLtUQvcfeYJdtVETvRJW
j4WPu6nglC45ah+zdWOZPHVrgmIR2i3PFqRnQ9q30cGthuSBq77f9FDJbcA7XZD4iKYeXECY8Mch
v5gmeKt+kzIZ9m2DQyCfraANdmQfYUGEtb5zAnGyjSxPYjV3Nef6qYuDIQtKqClmKtyt6ZaEwyhw
GB7WDmt3icou9dymvw5nM98i+ynZBqz0NqKMj1C/j6/wxLrr16Bk6TCDQQ8pR5f2fjI9ez7ApkWF
Ih/K4U1pi9grB0YU7bLQX7hN+A8SGvHsKU4Lia6w6AexkkNzGQYRqBhTUlX+AQ4TAS6hiF0n4Aji
jVX76rWTfBxGmE2MGBtvm2Qt+00i5GPkNtUhcnCt5XCglg+Q3YgbTSOzbeNm2C5TU70r7enMLf06
w2Hm4qty/eaFps1cGVWbqVrZQaO+PzENI7LEzv5WYwyfoQqYioRz+FNqPESEIXbtNL6HZhQ5xK4s
hyFRhYVEdq6O2QkJhDano4uMbz35j2T2+a1Cts0bN6C3VDFkKgNOgY1Dk+pFw1PztyxXcoU2E1R9
srxLNke/4Bv8gTxPmw02OQ6rqLdNOP6Abt5c16x1P5BY5l+1STIUI6xm93E4nPgyWshqO5vBIqGG
YcEQ7btkpD9NYGOVCo1iNpUtIv4gkIniGxFKfg3yFX0aSL1XfdtvISFnhzkQUmQabHTQsJpyCxgR
+VNB7zxWYn3vOdLU/KFtr31YYOfA6Ms9nQIvg1/SPUpjnApJu2b+0iLicgm6DD67NofRh/daJpKA
DR1jJ8N826cSF5J2NnBDcEjRDhSjpEhSTNBEHKyvPSvHPqeRLh/t2EWHpg1J1oXhTRg6dwCuxdlR
dHqkpA+cfGCg5BcRejYI+pWY0JX1AomkF+LpGi2oYwDZZ2vEyAOanmHroTjeGscjp94f4hRyZ/R/
nJfLzved6Q03LsExxOD1eeuqQR2WRDSo13WJP8j7bUYPZ1ECP8EWadgnFaww5k6CNuoP1KHttaX1
mneLDxFzHCDgXV6a4UBQddRxWQ2pL8i7aqhBnsbsZ7Su+jyaiH1ASVojvaxbjg4ut12PeMa8stFy
Q1YInPxk4EUvmQ9+Jfg8CzrS1IucKyK7X35JodBeNO13hEdtEZp5ProNDcA3QJWYSMQTuOpHObIE
fuCLX+bwLG02KKiDLeSO7cvYWluEsCi97akGVaZrb92LnHgGteTIfWtgyDGi1/RDXYxhedO6Q+BD
7Ub8TdkPEiybjkH+z1okk6OVaIuadOdh7KvnIHD63Qqr5eelXJwqn8Jk+T1GMvoIscWcIpkuBoqt
vUMWzHzTLDFu5qWLTqKrqyOKIKzciAcyS4gLSwqGqZagMDBLmGgKtiYHuDui23QMumGshzMCaMQ1
aBDNuTZ+8uDJpTmMTeXe4sRpwSWu5nJME2j0D8syh794O/zixu33PuHmaqG4rVII8bsfmlTdplMm
LvBP6xOpV7WL5qW/s2vMtiVl6qkXTkxyQWAWg3zX8idtpztCJnYDAKDNnFk6BwYlcRrAOyZzlrLO
NHbiMfDssBtQ1OyIWDAXcGuvCIgzQ8i9GmT3QhDZV0B9CeaDexSuAvuBJBuX1+JgQVG4GwlhXl5L
G92F0FPuTRQMoAN5eB5fB38zBQ3bI/ba2TgGXC53wnhDNkP/2vcef4NXs7n2PDgXp0w3v1ZvlmWq
lT1HKhZ78Erq37odw5vmAjmrAC2xk9TjrYmmuwmBkwXuN/kq5YCRyUXhPEMYkYWONGDgduMjGwO+
qZg35Z4NEA8jogj3j4QZ57q0W2z6Oqt6a65Mr+QPwWZwsvU6pjSQ3Skydf1QTTq4g5NEmTHclWfu
JHAHgGkVy+O2Hn/EgYFwoImdE3SK9hrEufM6ocMAHhLAOKGRD5OCEQ2Y5Rx2F2V953VDcOgZE78h
cIAzgjTq3nPqEWGtIjnUSan3WtYlxvTaIgtmiRDI2g58/FW5ItmWsxemCWPDD6Kc+WFAG8xy5HKo
sehpHQWFY1fCUyTK/QySSSHouh+dvaDJxsGQ6D5uAnFwwVJ2sFNLBCCLZtDZuNgpVyysfxJcJgDR
ApfdtrPjZn5nAYosmFjNq8e2kwjqQ1zD+7CDNckxboS4mRB88OrBnY0ayTGW98HVR6rzpuSvbFXH
RULuaqZDO4o+X8sx2lb1AL8l8AMvrhB3q2wfwKtZ4ctiANyVPI9mCUcbtMWYSiGncSyD+8bF56xW
+RsFzk0Au5rt4lo8kUj5QvtegvGIlICxXa6qxFs23QUrgNqSwZFX6mdkB5lCW9Fvrds0r1EdNCiB
xDLeVL1IMkSO+zcmWMIsQGzBRXxXIz5BcBgbjeXeRTg02rr1aWHraejMse2TIsIH9q2LT14+BCVO
Zu1HYyG13+wCF9kGUiXNEaGfkGcFajqiSFEnZYaHKknOTmuvetjx3HSwhL2u/Ah3M0myhiW3wvWG
HbuoxeufPvAJfykBOiKGUJlxhyp4H6KAwOq1W7Ik98EiD5qiRDI6ydUQnJ2JbUCfeGlkG6OEBSMC
uAviLFC7Ysp78iQiBVwAlgpRP0qzc8P8W5TNT74rnvolfhujrkmnpduioLtuCLtqCN/xir/KftqF
Fp5YqLuAfHGgIshUdePqWivsJNS62241HPOU9UcLq/F0bYFHzVwX+hJ8PQuoEPRA2xzm8vSqGYh9
rrQejgrdwTaseHfWs7gzQ7VTbXzwHB9wQ/Q0JToL1ohexc5wCzd6DTsqUEQHuB10BhWMncGijM5w
zYHK+eJXSDAAhYL9Y8QBjlYz+IlgDNgmNBdf9IDeLBXJYDf/geTKjdWByaCHPQeVaDewJIEkG/ei
I2EPucxxbqf5xfcBEwdom4olkDsrbbVten6X4E9Pu2F6G1c5FbzCuyHFAlnb9Jo3MU1xhtwzIs8M
Zo0AqBA35ITeeXHWA03mCwuUlLBpWlf4oSW7fu2vYSfyspLqylZO5nqVzESSpF24nAkFOgo/bzQY
9npGzZ9iIWH8xmyqaHt0J4k8k6jq07IWMFWrkRcAgwOIW7xXxWFq1LK9Nfp37EGkI2Q2BxwXbC9M
vhhzGnxQrGIWnyF8lRntkD1s0cvYZGCpW9ocZpbnSUU/cNM3aSnkJVmruhUVfx9HuBrPawBNxwqQ
bSRTxgagLjHiJuEHAgQ5mh7cJvwocUnQmV6rtXwPq/XlArfAL1bgYA7XzEN1xRr3UVcDTTvd/DRz
uOOBPoE1nPsle+pmPe04h0oGOMSqHLAuF711+HSStNkPSzWiB15uEB7+M7LzG+j0KDRxzOQQLk6Z
bHzAEdPwLoIFRS4q3TSJxwopyxgvkkgtRwNrte2MDhwylNFkFNQQ25f9jUlatevYxK9Qd4vnUmgX
PqLuEG1Ct/W2yktsYYgjN9phGii/ik5zlMgzvwCaGMLqggj3J0qlN0QR7/Qq9m3gmvQ/QSZJTK4D
/P+yRFT1lmuoHUqPXI1hvPcpu49hn2MrzAkCamyu3OANPpj3bIEI2FUnp4SIqU9ADS9t1aaRP5eA
i2agN9aJcl0tc+4pHI2W3c8seibDfOQy+LX4NkpnTzyZhbww7f7Uy3gqY/rhxSaDaw4OdH1qerpf
wvKsHfRyo63fWwuj6tqBxwwHoFGqyxrRv0hX70WbQMG+FJ3PtmuIYEUvPLhTMqY8bO994eI4mw6d
45yxhsNi4IBOk2m3MFmskSrRTPIqbR3Maua6v3ErsFhY4+yg/4R6CZDv5LDXBAJe2NItL5FDfeS8
6Zug5VXud+4rCYD6DQ7HB2sTlbKI3gZt89FFQ+Eu8sRde+Ya7b9190NApxQYRh7w6AOni9zCs+25
9+VpHsUT7vA95gr3uPxQhbVQP8r+AQfwmUcLQiq9BRF64Q8EvwEMicwRLfNe1gAgBYJ14JnV4VKm
h35NAE/EJzZGmIMY/YRtwwBX1vfLEB+IdcBgbPIuVjcRm/Y9nEgy/HQ7MteyCGFnlkW6YZuy8n4x
hR6hMkQXs2dwopC7YKEEdoLGHJqqmW8pdaodhGjqCDSixZDHf/bGzj1yrOfV64Knboyh3IRZGe7P
6gfDutzMFTngLzqKljy7jsT5Wy8Z7jwg16rZJWrtTl7QIXYmTA7t1FwPLeAY0ANfxSQrJHTguHFo
fzsYW+Y1VLQZnF0gGAfTMGWOiHKbOPBjiudbl2D2EAb1XEQhtq9FLZ91fu8VsCFC6rUbs2wk7rSJ
IARIAfWPGwjVZsQqGOyy0KIpnvke07Y7i99oA0NGWnikfnL88qoLAC4E3oN0eJcZBae4oLUvsXGu
eYkQPVvR63XRT7Cba1A6GCdFPDF63NnLWOj1BwQvnaCWDa90u55i1Z8QGIVyOYEhpc/1nlQIWYg1
PIhRy6k+eobhD9RHYdTnXtuh2Y0/9AoSjSbxhjPLkUgPy0PosUH6B5TWxH6UyqHOre9FKCmB6kYm
PrQG4GYs4iuftjcicdURYB1NoWosZt/+4GTy8O/VO5oEtrBL/TBR+YyOYavD3ssi2l8tTgk8iKsj
pcOMyT65hrpZpZB+LSn+qz4zLQ7TyjkZLzm3tVmKJnF6OO+hWpxVBcRTRXu48S3blkzAzRhEIrEN
i2UNkov75G3d1E0mp+jKJe2z461i5ypAM+2MlHKWTHER9hKZjhO96h0QghVH5z+E4wYvvG+CiaSd
YDfhCqyllLrJiWOjU7DMP+dGDEi/inQBzZhXxNKBOgWrbdu45evYTlAaLzOs+lZkGGD4njOv9tIB
zNkMcOyvQbcc/3mFDPTLoClic5DNYbxlKjHZ6PF9U0Xk1LkK/nEjnbayilDptWF9D+tNFCBjc+07
cW7GAVu6eagdAawf0NxZ+IvYRgYv0DURfGwW0oJSlbjFGI2bNgLHfhy8jMNHKG97jtu0Ne21p9S8
D93xd+sgDWyILGLbatzebiuPJXZB1gfBYzVIHKNO81xT1Ixw0XxbCAzkbVjeVTHgdB8HAmrCG+UI
AJw46RjorYX1MEkcZyRMz92S6r7cWInDcQw5BAaN2AooGMDoQTgHNqACnoXkVajbHyg20ULg6+LC
ObRLZicL1+AOibe/qjppd2Ku/Y1YvV9gvhSYvEFYWaHilg7LYXGDLR1ODzNwJHBOUdU1V7RGQ9Lq
HJZnt+NY7hAXDae3oP3h6OR+neTWXbrDYCeMjWeDnLrOoqFKxCVO5JYO6GskN8uV9ofl2LsgOKEd
vEm66dEzk0SB6IvC75z1sTUAsfphU07Rnq9TeBzpM+gSHLDoUiwj33rNuyu8fadln/IObqvwtd9H
QEGyioYFISD1L/ueqfroA7kQ2lvvJqjnTlbCZ6a5ODqaGQMm9GFgpVB2PWkyQDxcw7bT4EbiSe9k
ovKqLYxecIqx8l54BIbSSw/0Y5pGCC3KOgrxb/M9OjKxd2LlwXe12ZTdwNO1Kw9LP5449MXU4h/g
myVx+Y4BVQWH++rFc/jzuGqzQ9UB61b0ospjZzh6mKxigJzg6TnHsrsBbaLKWtWsNzB9dYpaIKTO
gFF2FbSYtzsYATsrTGKFMzyianwDRv4YVcmpn7zkTnWuOJQdqrxODmM6LyZKRTI8wVN1T6by2jd4
+RFsuDz2HZOBfhChIo9/JzALpZX3xoBFodoAduYkwyawv6DcfogBxeZr7L0soXvHFMzTZlrlKEPP
Ova3duyBthGMaZuP3qeZsO61ax4XqMQggu4B6rqnZXTfyRRWaa3KQ18x7Mlx60HvNGNbYkQICHX2
pqOdVww+PoDHXFF/eF8gkN7VS/w4zeAugjFHcmla/Jhlc+PMaDzJeiscFJCjlDdrtfAsseHbOtZO
BgkxUFOLb4u0C92kqGsD3GzxkjOF8ai3TGTbdR1uWpN0WTfisKTVFMKVhkfYsV1kAecydFyEfADk
dnZd6+h3ijkHlFkA1LCO0RQy4RYUM9BChdTCLREeCEgCnLORqyAvazXCgHbFHaJLNHnCQ84HW7bw
mPeg+m5POqQ5KTEkYhK+bB1GIVXXPfQziusQ207j7Wannwt4nbOM9jNqI+lB7KPZHe9rF7nz+Csl
mQrHrZ4IWW9wU17D2GRLE9Q0TatF1ve4Y2jS7CCBykFLDtOwq9LZGX7XlT3PKnmPDT7f7NnyUIXV
rS/gITf1wzWoYiz1Vorzz7Asss20FdzkbVidzfpjIc6rwAww7yeJdywDB6RJCXLZBAsjlKWv6JTh
xzoNr5gzHMQgTottURWV40PVx8+Mhn0WMP6oIv8RvkYvF90ibOx+VhhhF9oJbvRl3rHGMJPEJOS0
GoG5kYb5bI5r0hyqCDQY6Q5VNjFM3tdpOlZVgsmh9o9dY4H//R9H57UkKY6F4SciAuG5hfRZ3nff
EN011Qgr4YR5+v1yb3YndmZrqjNBOue3bgXpGRpWnOCkDEW8KysodYPdLrcmNgk3fJiQzu8BQbfE
UrI5Wg6u1ARqpDo4oTu8hnX1HQZEICu7Gj/tsNvOhI6pXRzV/6K5PndTR0dkG5wNlZZpZ03uWd8y
AZgX5D1dzsitA+3foeHNH0NauJ9JdV/fxDo+EGZpp61bsaSCNlt4jNP1hkRla3aXVZ1Hv83EbIJA
w2o1CUn2v7xw2x9bNtmPKC2d0vHjXAd7qKCSdHdgLuPBX9lOwAfhw2cld1oM3tFqHHTQwWJdDexJ
KaiGMnGh7rBOu3dE4IBy0m0bJusW0CHfW3LnM/kzmdZTNBOcOfhkdQ5US3WVWe+n3kX5nL1ZrEWp
p4z7KSo7vM+KGUXCEDppbWISoo1njm1vx49DTbRCYlULOPEIzf9jeK3OXt5d7HKb3qQfPk7spR8q
93s3oUHcTuIW8qzGOhSkwVTQyTR2wbHyoLN9Y7fJgDHpXGTkUid2vrUnF8SP39C74AFvhg9Oxq+l
9uCshyA6LMRf19Bjrncbf3T9RGrXo93kXnITGFxZPyEwAx7s0zy40I30QaVg0xF8T9lHezOuQNN2
I14nd7AerHzK0h4kKHWxwP3VDR+eyLns9xVRHlkSm8wcZbT6iNu3+mWbA6iplmLQZeSZ8+tGvXbE
KRbuDU6rVCianQiW8KqCjFhsawn5+jnO/YyYg9Ft/BeAxhKYtwgeNiow72NqU3e9iMo3tdbRy+AE
D44MtrOevPJujZYbCzqIipUgMk/54PWnbWq3+2jcoi+vXRkqgnWbyG5d2k9FvMEuLDBrzfkaZPuw
HB/5ArenARwKWfmcAyWF0aVFR34QlkWANcd4UoOsXtx8bYGOEBHwR0aSDelS/XijMN/Gr+vXsd9g
C2JGgoXs5rel+P9J7EMzG3GtKsJZyE3Wv+idc9/yRfQfyLKmv00Na702RHCQBT8hUHG0u9vmoeHN
ll4aii57HYRNkWMlPgrLU+eynxTfo3CPemZYqnO7epW2s77xMBKfx2+eSLcwn1E4U9NANBvbYO6M
5PaOY+1DkTSvZczDIxZaxmZkYddmFYDa3MUfqAjvF+03aVl3DsPCUF/wkRMK4Xsz1zCxLJ2sqkMj
iyuF2O4VXs+9coRwjVGBs4+b7V9e+gYqyypBeLcMpUY82Uh8e2feyHwMJKZN8vXkUMyp1I15NU5o
Hgva5e9vlTz7ud/Ku1zBcR0DgZ/0FjtMdTNMgneOssDwl26uIYbyRm6JDtbwArLmpqsQ3YmUPX65
3op+xxBtr0M/VKdwmKJz3FQinVUTplY7FD+uWyCg0rMDqivlOr3nFUgCOycV205hEhDrlTPWCBy7
fFKhKfi2o2Xq0mZh8G47TkPivJvhPxcs/i0eghVRtg75aegPTBq2SNCogFoPs8ga/CH8QbCle2Lj
Dmd8eSzXklRdXfKrcW5mO/I/nX01yGjYVasj/oVL1YbEAwbD7wlz3J983Jo70ZsBagXeiM7C6r+p
H4DX6iH/tFiZTsQMgXpt2skT1zjlkVqcKSUdv7pmLW0rW2bKj1wGN1rGyQNwuwD9tZIKTWVtogOx
SGM6t/7zQLLkA0m+XWoHAFDZRpSvNXX5F6LPqkrcDFwii/OHUcjyAT6WuXC7hf+vgfNEX1n7JXzA
B3pR5pi27Xkwj9M61W/4MWCSJjEZ3jDSgg+i8+siicJS3AfRPD+GFD88BE55AJn37oYwI5ZZV2XK
l/jfhCzzDlxM/eVQn/1Pq/e/EbA/ZaTEJ41Dt2nXbsvOTKJO9TRtO7M2120NTUJSHlLOHhqVa+AX
fMeSEqey7tp27h6bYPb/qGytkyE2xU6E0Xb03PK8eFN7XBCfWZaMHtqu/zYuKRfljGrGjshhWZFt
kP/fsnc7RNBHuil2LMwxfDiwh14XInnQp31I4UyPJUqGL0apbL8QB3Aex5taMWQV8JWf3w+wrF0X
2gbseIveVz+UAm1EwZ0yBR0AoJO79/HKdwUmTyewInQdFL66q6Ms29M54F2D1tR79/9/Fxf0A4KH
APzUOPwhEWCNFZBwzh+NYMP4neCt8RIo83fJKTFkQxU5tI8VI0FyB/tQxyGPSstmBSNs+Czr7WyQ
L3QozdZ+H4x9noaK0C54tWpXz5xL5NsX741vpsRpZJcO0WihKilJNBiJzAMGni5NKKujbcEQowkd
P5aujxiXUHeuCb1AzbFq7DtGAZMae2EeWFRJZHR24LhZUp7xpPMZyV2bxT3iMEKAubQwUcPgfoli
eh6kafcNomhQOQzHVNuN+9X2mnumMv+ubsW2jxiMThlRSFtVl/9XGomdIW39Kqv6b2X64JHmiOir
XlaCCAJvoTOrnrt/NJFHl7WA8YhjSS52D7nnlwHrgAqfdV43L6DXD41iitwPfkviob9e8w1wegyq
57pEZMbVs9JHNA08CHmZh0PqW0ixzeBEBzcK8yQOyuY8aKt9HMg2vI9sYoGGqHzMqtZ9RehfkZFQ
0tpMlZYHNtFCVdDkXKObuvE7mxTjjv7M7s7l45AoGOVc8obY/N+ATFUaaZ4SATixcwUqC+TUs/vC
lSmKhBsPOlav5hoyhbwikWrRypmRNNlhYkwmCmnqmzfukvEDpsu+cPIULOLC5dzF8pw2dXkRjDO/
Broy17ZzjqXhOZ6iNkMQ6707vHbP2jGvTtsjfl+UOseCaOHCmb47Hppi0NMTYv0aOy6gFZwa2R2r
GWkxKP9y937S+FEltHoRYuLU+8Lm1JirdTjE1bqCAeF8mTJe2bES64GJsLwNMvnBru2noarzq4q1
cylbiP2wKIvdtpBrpQlTT/qYnKMNOjXNrXjgcltpgOhvQaNz6N41Wl+IRVqO9pjdMq1m4q/KzDvX
iNampKyNiHZqG/I4ySYzM6jSRCqxgOwmOzcPeonvJ4N+Fmj4str5N28YHW8N0VaUCF/9bdQp47bc
MxETRGwW68BfiTohOsQ+w7bW75mq/7LHuU9bYIkkMPH6HDbl8tCrpt7HU8OwMiOPL9vbtl5zyfdl
Yb+N+dLnO70RXFp240ssN4cOktI626v8CXrK1gemqXSJA2hFlOoPKgQ7y5g8l3xZE+Jbl0tlAwoT
MTj/v/b96IRjeZ9X3Yoed+BQCQtyskJp/nZbU19qtW1o8Tb314yja0BMXA7PBBlSayd5bzQE+6FG
f5ag/BBQcL5+9tHb5ikA/X/UDDCCYuODmfQHydplVdeYJJAzP2uD6Qgd2mGAkmhGHXdNUIYnXyIp
IkUYNJxH+cxEQ9RJAY1kGDJARcvzHBTZjieTYanvUcLH2Ysdi+6QbSjRS92EyWKK5WTblY2oDFJN
h50Lp65Yim2XbGOm6IVApag7Vlb9W/aMH5W12nviuBaetWI83FxNd+OKWX2/ggXcVDI956xvkHMC
6+pRtoDFm455FiVOWi6RzqgP7Qdz2vlLnszKZ9yVeNCXjHqQxGgV/s168m311F2HwqKpxW9+Jh80
XIxLRyJY9Jdy346XbuKcjjS9Xxiws10ID95tDhExxO77iVOwPg5Z9yjw0Bx63ZYPuigBRJWjnqse
Jsyfc7V3lomS3C08Bd4Y7Loh0vcMAvLMlXJLP2qYh8T0ZNrhJduKz8xD04HwH6FF7i/uXsW1vpab
jp61a7OyD3G8o6ql2MVD+BPxgF0Wwkd21Xg7b+u2+ybsW17jKQBnaHEMVGBMHlYSz532MC9Xbyx/
opw8Yk/raUxyRyx7DxXqTpRVcAhVf82tTafVFhM9CHnGAFSC7jW3g4KSsG516/sbZ7Jbx0XcCfqr
EDNaXYqfmu1vGH9z8ognMOQx6fuRtz6TOkyRhyJT6ExwRIgHHK7X/It3yNpzJBBoFZQS+M8cI5Fp
JA1Mw0thPRtNH6mTkYjXh+KNDLPooBEgfNAfBRgp2/BkNfxB2sL9JaNYDkkI53iqghjnaFQ7AYVs
cCNbqcp736JXOO6tu6mKuSNFU7QPzRy3nxvfUJjqtqXYvo/q+CnnqdyhaYZbakW3x9CW70wss9+Y
FuLHmRZVDjIs6l+WE8Z7R3OO5R1y4Z3T0aKDDr5IFvIWKHcofirfMoDeWbUnrJnVfpLNFwCvPo8s
0fQ/cZNk0l/PRBIFT0iQrL2VF+0xcuLyLizmk+nk9zqzZzXBWv0esQSB7jsenPCWecn/qyyZJOqW
kUVHH4o8ZWC6sG7vHN13R0Rs65FQzGPXo1mwoOj/1Lk3XUflA3JG3WcubsCGLtwPsPNyv+C93Vug
ynd0D608PX3+tFTV9oM9InN341YR2wAC/ow+wPkNn4hf1mnfK+GuzKLaOTXePKXInb3d7A60RrvO
f/7kice5BfFI+tZWXx5esMQubLWbpgqhr1UV85PhSDxP0m5TZ5u9s6Ip/aeD4yfRIy9O2VQWV+Wt
3SFSvKrcx9b3St0E23QPmRE1zqGymx3snfj0LeslHG33RENGc+Y0W0+yQ6CajzhMzIDEGRlD/ZuK
BqixrOn1SQz9QUx+lsyI/HY+BQCyX+rEUdb4a0Gt/1bfaGohc/NsIdZ84NIdfkxhByftjhQB9fZ/
jIHbXx7/6SAIZDj7UzxRDujV6oUxjn3QLNG9FTbddnRv/uK4zG+WmDy/MrAP3m4N8u06h7lz6Nt8
vmZbBo5Gi+q3Z5WjeGTwD2hUtLuBW6uO0pxB4lEpK6N/aKJ7eebLHDPhnqIQrMZqb4JrCf7XD/jT
2ZqLdeeA3KVDg6xkK4nrTTcxzHcjCsMmlfEYfGiE/B8rp2SQsCA/K7JxdnXUu+ngan1qx4YfQdnk
I3/lf5jGXnauLsgSCBYP1jE3PQv8Nv9mtHV2N2gEOqWj19WnTavNyFncoJoBOc1PvFgTuBOUxDjN
nwA7C5Kk8VuLCkdD26Bpqn1pkBgapHQeCdoPuN5RAoY2bQyrQo+X6WebByUJq+b3lnGuM3aeZWy5
0UEqlD0rv3viN715m+u5+K6sifNxgdsgbOEYt2t2WhZmJdETtrjm7R4BZvNcdKiAFoMwJ1LUHKFg
3FESNF08DGlkAMbjbzueP8VASlVmQKMlAeY7O+6yC/fvd+ZIiHQvqk/sEdSTIvRDmkegYw5dSy9M
lwix+ediKPQdwCMdBbHG8LcGbZrb7t1iICN7einSgkCfpN+Qj5ogB2bMXZhOMkOnhEckfp/99urU
xHM1lrS4VNj38WH5z9bUoIyxihfpVPUHlPR+KaN4X7vaBttx1Z7vGX3V0IOWdQMGBEwQjxGTyzlq
dIGfg18zNtOnhVCP/BzGkToLfsFxe4dCWe4DikP1Cj/JxOJ71YtLJeaHV+Tf0SK8vxwvjDZmuO+W
0D9isnvTNilRQ9bQLWZYHIqGdJeqEMhWwi32k3LmySXDQe1HbZ9Hx15PDDQXlxiVXSjZI+ti6ChT
C7Ci+KH1pqLg6q5omCI1e0/BhveIcE0XB2nm7FRlPelw/Y+NA+4jjjYInHBOvRnrkF8FEtbLt375
dq//tbEy19zTsNTB1iDQ76cIMWTMcpk45NMRHUEe5530h/6LajnFiHHrhqtnXzyZskF7i8OYG0bU
164TNuIdthpvsN+9Qppf4Joy8WQvjyRXF3uq3jAPdLCWcxsNaUga7KfcrO1Zmth7bcVg037Xol+K
nP5+jfT23ZdU0CN+c5MJiwa7db/s1CIl6VG+fV4yD5zDHUj52wbLyVJLNepBRdXVVMiLVdXnYMy2
uilEcZpi/RiSJiw+SE8lK3uZhgYCa1svo+rDD2RpMFA2VoDVifF9jXmT+g4nQuxv9ld484HQpJo/
eT0f81bYB6A7DQG57gvHHs/Txr6NXI281XxmJeGOfapBwnG5esUpr24AoeFAJmmkqdPspjiXaA2e
hRL8lkMZNgAqHej5SIj0zqrgMKosns4LDwqq7fGLwNZfxRyIl6xvL8hmDKUbRHCrCuEw8/e5i8dP
GYB/Ucfj3c1IwKdFuz8yltVPpsyS9o1uGNqUUmko4zBPy95vbtEVK3uayBcWiJkHjZ3r2unaA6sz
fviTLwURLOwXBPm74ohttrtkZqv/uUuU/5QhsoOSBCgHkptZ6+C3Gt1OwOg5jNo6FKUJj/0aEsqo
YS1DmhZXQ+CC3UKUZoOyIfn6ANLcqcs7F9L7VMSrerJyx/DgcLnkAyYUUmjE0bltX20JfGt6Tjo5
1RJWOq69Y9+V47kf/PgibkdfPsHe2KPiooYQlRY6FZcWwGI/6X79VfSuW4IlMeKqKpdvVVsPYiea
tb/f+pKl3+niMNmqPL6nmy+8Y1y2D9Fm3iMP2f0WVerMHtd8kI2ArmXkpvpXWhmLaMuFnIxWgHBi
o2wPxChIHHD2/dT4fp4sPfOUXRb97546r6vp0TqgKLs19jb9veW3MP/xyjTrR9iaBkSlGM9ucUX+
7WANrXeNnek9bkuY7NGnEcsrYEV45wreKN9PeWZhnmJ/elC+7q8T4PtpMDUkFr+nd81Qcu79McDD
0sxZOqx1884SVfzdEH1yt0fVqbP52Yux5B2CzvEIrl3vUI7kO5mHJ3VjgImU0ofN7ZEQ3Dpsxlo9
oexHcczJuLct+xo4xVMXWgj5JF7QXMKemAGWJ+kRUnE3zHp5bltZ9Jd5WeST0tyWVj9KHKRB8+a4
U3staZ1Jw7Arz2vXdwyxERqqFaSqRDXXnmavdB/ymPTVZoYAsXp8Xk5U21c5E3PGxFTteRGjX9vq
Sdj7PMp3Udv5e2pxvCPBymRthbZzmjRrVBxCxTtSEnO8jNF/FWBEEtTZeCwDRh0VNLIlt58TJ/dl
fGQQ4Mq13IHVjScm5ijnjplAMVs9xn/KLky3ddYgtpj2rHHon2sM0JdNL9XZrN12bUQWItjW9p6e
9eV1G3r7WIf+ezeS8gK9hw+7LYP3AX3lZY7j+VQODZWTcHILmvDUwYCyG5WLhcv5Y4nyuWRWZdWN
l0uHRzkp5uaDksriMFhDzN5BHbRGE9xcpha4/Zabjd+XreLJHaLiMciHPzqEXBxKBw5uInHbDtkP
uM0LVKoKXa3repz2Fhpuz0zuY+yMLlzuWDHM6Fr9BtlhoC1ukF5Zi1/01Pn0izp5exQA8ns3KteX
ldPtNnsR9jVJdDTaUdhkGpx94PHZqyC9D9PvGPzpOxtSJy6L6LFGsI9S0fu7rTc/SNajZsJPu/lN
t+98DDeox8/VYhoMToJl/yYgRmLcQRz4epmZI3pccZcIQ9GuXpcNzYC7Ohc9tSgkDPZvjx8cJjJq
brI2WPIz0gf3eZnQZ/DwF6lltf5/VdhYSUH4yAE/sne2/cq9N8TAXfpgIymkd2H1K7lUd9hsYJ/H
KJ7uSiviA11HA6HZD+1DNArvkQWLTzCiF+8QA3y9dVkQf1XGzv+NPJ13VecwR7ehT/hqgRhDBj1G
VMtASfi+uCPK+36bkVbE0W/m3fnFBRFOcNZs73D+gplQ4vVoLbt7JnR9/MlnMx2RVReftlDW2Q8p
Rdxm+aRFATfl6q3dz63WB0wZ8suATeOgiRb45QwLyT827/jekEPeHbqIX3yv8mi+N7ie9rgyyMkO
JucZ71/homUNtu0oGUjPtP9hFM1McbNfaSydttPTX+QDbbvW79Dxq4vXVPh7h60/lKrHD9Vs3oNb
zc5+o3j1YOV1R2hDiGxG9HyNrbKRSNFX7SREydoPrZxyUIy8BpCLUNPmaJ1uVnSIuO2b4jRzmmh/
tJJgtNB6LdLf0M6EVnDMIqsaUsN/3XeT06Yi71aYQnEGtYIFXJHA6Sz3dkFebL8H3azP5eKNqRly
EKaVPu41lssuWGidcHKKJnvPdbKHeFL9m0S8Gh/94BxqqaO0R1hylFQgXNtsYLk2ym1eugn1WqBs
+5D3pj46E1tUUOVMCE4kcWjbaEQEyMKuWKseLDlgVHSdqfmqAhJ47dxFtKXxcsQTPjUavbhZgr4k
DSlS37pV5lKi5HuaCcfg+crNoyzZFLo58A9Abn83PsUDUdZovqm/OKKRsu/zZbIfgSeDo9PWGWk3
N2djETTOA/zG/BVaoBMICGcCI7ipW0R5f1xFpy+NCPgig9Zp+dSrmGwBiezl4OhS8QkWDl4Fnfvp
3PX1R0ZrY3/WcNXfcS7Dv65nhmKnnQl9aVuU96W3bS/z5qKXpBC5fI/zuLnyNfMvgPYNPtiK+zdn
yPAlAoJ/roEdoKPXCFE9QGvqnFH8bOD2nyYL+5e+Fs9hl1k7GKtjjFQNn2NZ3y+uDlyq9XL1vPR8
BJ2NULPM2vrFkBR+Kic0+XRPi3PQTPQYd1QWYwBySOja5D/2RIj5NnoK697c2ToKsKpVg3rg5rMB
ULucYHNN/AJm2WsYgKdhjbX2eWiCVzTVE/e1L3dopr9sVwUnu4ymk4kkODzf1Z0rZoQvld/vGFYq
LhPTnK1RxUlI5l1aM/amZYeN0aOIaqfNTcFwEzR45B8Adkd/p7XkRlDgseC5f4p40YeaOzJZNer4
GhkUHwUegKhs0DpQ7yWVisB0MgwFlqguvs3Si0exfXB8iyaBqFcPK0ibTkF54mO90daETJ9nSHXR
h9t3HyoY5ZrMI6mYVovqaejYJdDzDl/A5PWXgrxkdMll8e1Fpfp2DbDXkShbn39qjKKHJXLN+2rL
ZzqIMOwz3+WYGzHws516NzljvyFHpmu4ah0m8tEjo0ApbIyFtZ56JC+7onCoJVo2E+6nrp7eaYI+
51y28Cr5+0rY/K5f2BG1YLIO8NjdTHXDbg7cag/N2Hpp3o/+Qau1F6mH3PpvhTv6Ppj7f6acv8ds
5H+OSnrXueF29kYcBS0+1i7oUFOWkq1kCIV1LAg3xdnI9zNu8gdfNh5aNZLygQBnDMBHUZt1pGT7
EdHSS14Xj5sEsswp+vhjAxId3VpvX+2i/gwbt3vdZuKfNdcZ8zH7Brr24uRYzuvCOzOICOCv8cO7
Rmp8QUGLqQFb9M7ryEBxmxrRicwpHi9htxxfFIzRE04sy25QMFaFJy6D3bVcTqFDgwTb2x9M+1MS
zKwdnQMAERFJnubVJOGFQ0oro9U+knnyPk/essP03z+5vbib0D8mshkQ2imFawOlpSGLxV9TpBfj
44Ztfc/f3o5ha6mM+2Vo32vCNcC/mQPavt0+wtVeniNCfp5sU7+EbN9pp+i2rkjJPPOiTfuqNG26
9jHJ+hWGA1dtCMzybZMvcetzxyiv/sNV6RyneSvOYRkKDI959zggOo8RZEFoq4x6oKQWMyqv1iYV
ODUKjZXU+kVKyxzRe+B2AbxaUqfs9ZFJDEGhK5bUrZ32ILUzHIOpeQ3Ldn0o65gWeMZpe898yvzo
zJ+07UTvKB7j+zUWyKU31VAqsrRPUV/+HcVsHoFXm6s3eNm+04NiVPbk8Zafdy0lwRlRYRdpxLqc
4DTCmCy5ZuZ+wS6UoTCVCShE/9L4SEx06ZDLSvQuH1PTPBa1rBwoPav9u0w9xes91nsxGsaJMFI/
Y+Z1GZI/Vl20ABYvNLIV6uOXWFycJbL2c6AFDsdWYxdausj/F0x98YYb4YZAr/5XmZU6wbY1nYHS
WdZF7b/PErUZa7vcwrRbbR/Qe+3PExnpjRPFaTkHn3pCxZTTFAaBDCONQWRmyFmW+RCzky5+Jp5V
LwoYfr/mSwhHspiiyXHSBj0njh2Vn1Tt/5FuvaQTcvD7wnL/o8bX/2i6Xu6XeSIMizXr0a9iD1aj
RoSpzEcLILQ30dwgLIyGq1f56yWPNHhSu47InZHCUC77wSo4PHEEfBdFUD1WpO/8K4c1+yD0S/0J
svZjQU4CWJexsAW42kcnhD+Ebz+O05K4rqN29uqk1czihE4eh4afPaFHJ1ATDoTVq1Zp7qA+8Yn/
+abxCe1fhiYm9w3wzVjswxktFbjdloy32yegGXGf6RhkJFLvWkTOaZin5w60cE9eR/tUBQq1OT67
gx5X7wazCuaTHk3KGBT1ye7JCenj8aNVs/vXR3h2RD2P/ytG39ryH3/pKyxP0D4f0mBuHLg02qa6
CzZ/ZtwVw9sNyr3YvRufSsiDC+dZcCgpaz80yD3OZMH0Z0S0gAeZa8dXuEv9ScWZfeqsyjtIZpS9
KDUeS/MMFAHoWONd6dQNvtQKXMbSfAedFwaPoluLPQjNhhmvxz20oKCwjTWfi26scTKsuKp8D8Hx
5k0cYgqTfdL200WV2UAAi9d8a1bK1F/H6H1bxvCpLiwbrWUwPRSEg+ykRrgb0Zu7wx6W3a+jd6r0
GBALQyrQEdKC94BfMZ3gcav9Ok9sRggI7HczhMtr0DIRJ566fadm6R4rfCSPm60uNEIKUBJWH36q
TQevbnfgBO2XGYmFiDVS2XFZ+wePCIGUfN7hLSb+iOCKyQcNzJdfjIvFXkxAxfNYlT9sxC9FMGP7
AOy7bhIBdKIlsTmei0AjLrx/o2ej2RfoNqdGgoAg87s0E+JS3cj3qB7QfMEzJUuozT0BCf6j1N30
4iLu2+GnKI5t5D44myefQXa52yF8/f3saf/Br5roTBkQg+KGakNl+bxT/XQUIZGlVsZsTv/mcKLi
pz+2VBylIZNsKgK8n2OhYMdBs/e5xcecWYNI0QPY+3wmsMUqXLkPbY8vLCOubqq9+c0rObFja/Mh
8W4hGTKOHnLX8r+63i/3/lCTv8+DcOt3MvbnpBmLHwrmsM8iDxnSBW3QXvDNRO3uhqwHL974FrFp
IRKoOjaBUv8JENw/MjmaS0b2Fy5F/U/jzsb5bt3EJbzWGsDGK9nN/Gp8a43jS2TmCvNrZlNikRfd
+xL41SmLQ/e1QYLKWD/1lwFGeMP7H7H3eTh5V6bhBSM/WBP+9taaj0LQs946UbskQIKmPwzV4n9t
KgQe7mFDvjcch9hGRMdo27u4NlzOj5BMGyP+lSOr6v9zJrp4ml6meF7+NGqxX7tyKNjRBpvw2lVj
fE0cErxetYMGohzC9dOpTYhfGdPoULsPDcluQI31s6rJWI8a0Jouoo6qJDXrpWvs7dUlfORAA0Nx
KHKSC6HZRnHfIjN9RNUXJoTIjjvLxUG1GEJvSqt5K7hpDHQsgFuyWWPwaxPdhLVfutV7sEn3ykwa
+rdMLiX39EDJJWnLEoU0STztPfMChhlmuhzu+TGfXdSzaIOOG1Ef+E7wSA1Ckf9XcJeO8BinBqCS
4LzpS3UhiUCgBRahZXB5Uyvab4lw6KOYsuGzhjA81avI2Q1XtoE5np9EiR1PeCvc1lD2D5hkpqO3
kXsyT4P6bXw7fAmjWfHHNEGf1qF3uxeH4eJY1YjjjDSjOw+R6TWYVn11M8c6kvvlnCEPb2JGcRNL
d7I9TM3U/mS+XX6PeVCIQ1Rb8hrYdnbpEIPuPDv7T6o+OFEs6fDPSWjtelQnCiAhHmw3a3az6J8k
5sE/vNw5EGWn9hBc/X676W2puZis2z2dF5TX2xnifgux36m4cZvOGgZn9hmH/GaVMV/hlnwOSlvT
KGMoRlEADGhEQAcYxayySExd2L96gktPQluvOPnng4hVuaNZK1bJWmlzJituOmSLqR49N3R5H0jp
fBh071zHzYX7NhnzTDTgw4ta7+9Qe/cmrP7BnGK7DTA62qWRD407/AhrWd5dftybgCF6AoA2K3Wn
6xXoMgQsxRx7HfNoumZQKk/waGKvSlGftJXj667HUuA1HLr4VxcLeTWNw9awRiRUzcQMEdXUkgBB
6W7jTt7vBWUlBmvGw/+0EOYZZXv94AqYOD6+m5cRk0QUeAWpD4P3FrXQDQy85jBn4/phMeLRJ7dc
q6LpulNb982B3MLiZZxEeyLoE21d4LQRcT9ywZwOL7kTwyr/R9p5bcetLGn6ibAWkPC3ZVCGRSOK
FCXdYEmiBO89nn4+qGdmV4E1hdnn9EWbpT6VzERmZGTEb37VZe3+ztyJ/qKC2Fj1QtnnQWB+6VG1
eOb/xd3bY41dj0Jj8ZOQTW1ftDTSDDuQH1uQbOlaoxjr0sIZ8LkqOEogUESiv5pKb70NCRXaGIxA
uo8BvL6g7YhcNTzf9N0EY7GrDLIksAE/40x+1+RW/VUiiPzo4tL7oOfVcHCLqdSlqoA3AOZVAejN
npMO2pGQR+m/SBL0jswYFkjkoQmV9+TnGxAjfbWq6x5WaCUpqYO+FvTuIqe0f4fICuUTSU4tZ2qR
qrCkwJ/XeYxAuUJ6teY1IL22vuLvKQbkyMPpgHOQ7Jw6ysnWSPJmj/1yB148COP60NrQfZ6CQrPf
NZjMGjWCKg93aoXe44peOlS6tMzbb5kiGd+pZiEdlNuoLbvmqJ4stVF3dZl7Cq0mxKFgulpcOKX4
ikq2+6QlCs+Y3rvXvWikhgKGzlDrfo/GdkSskyTvxW7J5pS8Vz6bGSCKfuIO5ZYuQVFFZtOSqg5a
gftY05TedbXnvpdp6/2ulOQAOWs8omoDpMDF3BTzVh/0sVW5ULbooG7zDqgjQjBJukcxyAhXCAK8
VyO9V/pPVK0lRLExNPG3iRTYO1QDvyR1TSyIm37T4Hv8JiPAd680YwA1sjaPVZYibkL83iVj8Moj
cyLclxOCcjDvvRK5MruzzUc7FXQiO/uoeb4CySp24dbksE8a35wiX3RCjyd/6dLGf6ZLRvuoCyl2
aiwhUh3xvR5VIQuUUqOsK9PflmHl/rKQtdzLaO4daEPl605Wmz1tPnRJhTC+yaELYjsqofYlY/QJ
GcHq4ClJ9SwndvKWGkAKMbQCqIDOyDe1rdu9Rjf5fYCJc+wbS16ZTY88a8zlsPH8UKwK+tS4Z4Y2
lxqKiqilvvXwfCSFO1yNqAUb5pBtkAFACD0PpFeF9twJgPZjgn3uXStrL01Qeo+Ihpj3jZYgm+RS
Zl8ZE80jGuLwMWfjf3ItkbwxwIutIXVS5pAnyPyGZ0XRjVdO3WeU4jEgS9tnPRqbu34Q5tehHdnt
8CygJhU6CEAqzsr3sO/7DS3x+FkPoR2veYZWsIkHTUfWC5GLqkIuLNRl38FCSXEADL41SGh99SMe
CTECLyAg0d/I4vTz4KvqIfTFhC/2XQWKefAJcIPPg9iQnFqzsD4apMTY9KJ4TgvXfco0QziFAmWO
sql51HTgZoohB7suROkgLlQXQDTYNAKYjkZP84LfikVlIei+Sn1I0a4BwB1vlbyqfoLroI8dilJ7
UUrNLFcDMlsJcuae9g2tLuNU+hPtNwepzcuH2m5CNz1MNcdgO6vwyizIbj2iWcNrSCh1armD8KO2
SfqUQMR5AugRfmrhhThlyE4p46A9DLoRgBIGcFs7HbIv5Wqs5XpblB4Q3zCJKOjrokDm+C9eNIy7
H5KKhhal50MVKJ28zWoJHVbQHO1DPjTjzhuzN6Cg0iFz9Xg/qmN1HGpP51nd6Y/EH3mDCFW3Ndta
bKg8Vus4gBMA/aYxvofwKRw0K5WdFWE/tVbLka55FKn+gdbpXTJSTgetxpmXsWiWO9k9kTa5pz4h
8EkmdTIrsdddLkNJqZJdgKL2OksU720stJFajBbujdpDzR+yJ7CGQHoJxqJ4KekA+7QMBoj1eJ/H
K2SZf1sGvneZX8u/UJeRNmFjh1/rBDtOM9Cj30LV6DIAiq9fB4k38Qo9tFwhA63cYxohVjEORuyY
ebxPGgvZPnsoaMsJxOoroA9cmoP25BH4Prsele+1rpCqGCblB9DtGbqBoVrVmzLp8q0SFah45UWp
bL1c1Vi4ITzwr1tDGhISLOpI9NesIORg0L05Yng4fPf7zDzQwYUyIdWNtoo9mrkJdY53t+rDB50+
6KkHAXSvaVL8HndTOYEV/+7ltFERNOUJokmDdg/HUnuDX2vQi1RN91W42UDQ1qRPYG0QzAOkOvHm
e5BoaeR+aoJOOVVdUUxwPxWdqpiSADI5rdWfBqlHcU32jNekhKiOrIWPWpClRdzH6th84lJGo0DR
J+Zlj3L8LxjM3WvaJ9AVuyQwlZViUs9O7BBodNjZ2s/QFDAxvTH6odWjfqKrFUJQLP1jm2vqviv9
Cgkln3JpnZY1vvKFpn7vwO5+o6ru7nSpL9cu1/9DOABYXlsBLFJ1eoW2Anit1yavoaxopGZDiIJN
8ALQwXbgc8MFaKfanwl844CfUQ9S2x6qA4kXpBlXQPJSuf08lIVgOSdpfJJ06PwiMop+7Y/u8Cr7
LVexZ2XmtuvRL6Nx2a3p9eVfYi+HgZ3SUv/UmGakoy3jhk8ZOR+4PHiHMpUdeH9tsOfEa2xAQEy7
aggKEPo211UUopCJJgEq2mkQje9iyPmbmoggxOug35gN0jZbSe/1F5Q/fwVghTZJSGcCFr39EqSF
+kBnNdBXOeTCYaNXevdqW6QvtjVEqDxkk7wospw5ZKbUmirCD1oQgUGrUkdtwhBGRoCHWiKoofKa
wZywhBuWTSzK4CfaT909tzu4a2Ah5V6PU2Kc6BEDa7ws34WV173rCDHSKqbITi1bqSnzhHn823Ip
NNRuUSLxyME7oPoJG5L6FU0Cy27XlUAyBA4x7ZQCrkCfoP2uFPk3LBX4HZmNHYIvBY/frQMfDTw/
wMNw1esqMDmjArDv+cJ+MobWPwJWGPacyWqTmMQQiWv5uRkTBJORh9ipXkFHlOTsBVUdWltgYoFH
1moYbjorC04t3eONDgggJMEeLag+hel0aW0GTjOIb50HkxkpZAtYGsznuCrrB5jp4j6W5dcwN/J9
Zyr+Y1m0Mv9RRkr6LoVLX2vqjhpKeTR0SbzLpkE/2lD86svYDIhfxIW0A/EqfzbUovsslXH+GXOq
6jOvA/e7Sw7zjZ4fsrtq375YLR7Fgjxg5Uvk3VQ2+glrDEldaTI6EEOm7KAuATrh3X+fmr30MPSA
k1eUeKmLK6O2G5rB28lV3z16cs3bOcGn8ocfWejHNekGqBfyI27Y7ts+9aMV4svy45hWqFz7Wb+C
56U9FlU5nKIgvWti11wDz6jWoLM9Z2SqoCQaYLy1DkYnMjpSUjQHTu2Uggja4S8lYKcDHBJjV9hB
f5LR29F5lCCB58eR+bXHgmw/kOyjzOjh9OLVCvVCQfmrHu6lCo4AWno15EH3q2loXwwqFs+Dn38f
WujtNEzaQ12lIdW1TFB3ReHMQfYBxJNkSC8W5YGvdKaR4uHpTqLhakcPNZHNOD2/JJ/Erum1IxI1
n7h2qH5VKo9zu54UwqWExtKUg0cK7fxSQUFA+AGJi120z7I0In83cKgOgUo/ZOzqeFLCdRoKGy02
Bh7q0g0ErSApk4xSjmt9z93i2SoQ58/HIUWejXLkim37ag5shiItVlHZ7EELPhZdP+zGFIEcQxOr
oB3FKq5M+SCS9FeQe/2J5xEedDHXOK5L8WMbabSnLWMoQUN4Q/9olmhvqUkVPBe9+MFST8pdWbRH
Rj0VdKULKvajayNcYsLsWhm55f1MRvVzwAORCAiAQjJNU4eO7NU/TG7BQ9zY3u+mtr/lWmXDFqMq
C8d80mEygPOswHgXDwUu5BRmqe+3Yyg9WUZm7JAlhE2Bxt2pyyhArrq44PFXybgWpb36xGsSkEDv
IWqtJ+ODR6kZNe9hkyduSx/Zz54z8BsI1E76oPGQw+GF/UY3J9+1GXeSbg78RwFYaLtgMLt7Bfyb
A2gh3JIlIvmflKH1RUeI8yWQ6tQpiwCi9cRkQRVkFdat6vBut3/psR+egOMhxBrRVZcz4X8haczX
rgUo2fRQEZDbQHn08jH8kydqu4Ws3G5i5I7WEnIBwLuabzm6xsS+yRg8fysTuBoRj7dVhsDK2sVs
I1mh36i+mn0s0/GMYWygtNQg5S5b3yKNEqAR+MfAb4K7wS7Sr5k1MZvJbKFSNKp/H2nDC/E5OOoZ
fY016r5cFPg2YKml9NRkMxzKCjJh8DAQvzUtms5pLAHXgx/zq668EQhNaeyoE+YgxvhfPxlKF2zh
iNRfoqIOX+E7UdxpFEOsIfEAPldRJrTH1Jp6Ps91CbYhVWWksz2NXrxiS89oN5xiqURSgmrqgyih
UJSqFP4KuaZWvHXCtSqxU1sNHaGVYWRKsm51vd43ShSfAtmVCa0x6V1rFnQtIafzWylkZg/9KNcs
vtA7GR8HGKLrUGDWmiPpncQIqiRtOrxW4dB9AZsAvUK0o4FQSNtvR4Xa0SqTqYX6VUh7RgPKtuW9
Q4EcwIH0W0qQE4EjmDsDiuJoAhnKxhp7SNdS5VOHSyF96qjmboEz2NvOppKepWLYVFDYv5WwVkOQ
NWPzXNV0QRokW9KiRlvLlNRHanjuNtNbnU5XTP8llIETahaa0KM9NptAtZ4lQAWw3MF3pNvWqCeO
kxzoRzVU3E8VGjQYRWjPVTGCjpKjknqOnnvu3kwUkH+YqKmrNjT0X+Tf1Rb+gwX+EWCV49G2f+9a
OumkrZNBuT06aRUHp4Dc4FFwoFBYJdQ/Z2hCPNOkRtQ4aqzHQKR8HK93v5Pf+Pu4EQeviqg3BLK1
rkvtXQXouPb9Tn5AyCKfuuYjer5tJUHEreFQ5d6gnGpjqO78JPkDHhjd+8hUUV2ujB+JWXYHRbX7
fYQW6jbtjfixT6AVlUqD+rQ9vOtJE+9tFUq9T5gglsPIzinZPrqgh7kIRk5ON5jVyuMlvFU8TXmL
CnRFkwKPKm6a8J43r/65D9XghGSPuY870a1l9s+uscz3PtKoSYxJLb5HRuCd0slko1KAGMMnhABS
F+WhtpFv5NMWn+MeHw7FxohsNTTNn8wQv3XT0ujqkeytfPz7doMGKHiVWrl2P4o6fDIaUC3d1Nrq
1II0tI3F3ihbjE08D3FGtF6cwAim1wuwwRWkYQA7dGxPvFuabw1naaNByn01StwngEFK5t5DFsqZ
2ERb2e5rh4q5+yDD56AQ7blwcCyKbChI53cYqXE1g9ZFtA/WdrxrYw1SBszIQAf6SMUHUGisBI6Q
XPc0AlUC0GaVzQuhW642FS/hr1CV43v+vr1C+QS6JQ4f+fg2cr29xEo/3uuUwDZZUiXfeboCIkJO
c5/JKBbTKsi2dBipTjKpNc/SrZ6OHVrKke30aN0gJ1r49lpODKq18aD3RwmG2FYN+5BHVZ/uh86I
H1qvJTUPkDHeZqka3lEiDrhVeh7GUTC+2Ezj21DGIQG1Sg9TH20jGbi8gnTuH+VRz5/KKpTfS6Fb
ezWRsnURUv9fh5bSPNKZzd8KK4GP3utFeocsJ2StkOdZoPUQ3TvjvtKRCPyrS5B7LekS1dtOkBrF
WbFg1fPXwO3S/Eyo+MeawMiQ+1bFzBmIKjV9BihNDjDB9ACjc6+958Avtu4KgNXO3pin2+ZA0w/O
BxSmwnMHkxKsuGcDJpUdhGEBgrQs/Q2waRF+le0123yl/7G5kcd+YYpisuj7OCI8PFkIG+DHzBbR
1EoaEUpjb1HvCOlPgO4I9K45qlnSwOyXRXOUajdhe4Vov8uFegxsVCR4K4ujCVZn3yJpjZ5Mkzl0
xMtHumLPrYA3yl1Rv8pAetEGJGlPQpqZm9urdfX7CFuXDUM2hWFaM/OzmE5nQ708d4zX+ld5Eutq
TQ9unWBH4OjrfGcuDXjFDY2Wri4rpgCdoBszw0NDQNjUIs/d5jAfyC6b7AnB030nfY7AYKejvzYj
3oXRjg7WhjcvBSPjUyO8RyWmf6h+Fu54f3sNrvxFbBRTNS3TljV403zfMze7PAtNsDE45vXFwQI1
81V3v/JK9ahr3h7ooxsXHEE8ozHGFYppz9falvDmkS2M4KzxEzzJGAUE/WckL6zwR2ssrg2GsGls
Cs2en7ixKxQcPDqcdwNogb8yj05WvDCTq2OYAPqgWtsCOMblkuHRqtUAD2j+RJAsoCqu1OZwe7EW
hrDlyyFchNkHugZ4DKbQ8Gk4cWMpSy6fH93jLRbrn4nYs2+f+Z6c0aBllLG9o04dfkKlSDr6Ki60
lpSjaaWpyj2q9T9r3aQtTCVpYfdd2xTnf4G4nCfNa8hestw4NuqrokIUfuNHn+mV317Oj5tclS1d
E/w3RcUOenbOM6PEWKzE3D2PUPYkt+lk7bvmobqa+n/aXn68PdyVrwd4CHIwfSbwdXMnwtJLqRTz
4AYjWq0bicVEpTCCf3d7mI+enirDEEksy1Z0MT+6Xtl5vp4wjBqnu9AsfrrDSySsg8dTVu3EFzle
8PK8Ni80fgxhyFg+q9p8GRFcQZUar0iJvBTBOG7/Py7SZ7endWVPEBy5TabZaZY6872ETOnqSjit
XvYIPNIwDgU8UmqYt4dRPt5c6sU42uXei/Ou1IeAcUgd1+MGq4hDfbR3meM5knN7rOmnLi9JVaDR
o1lw3zXAkbOIgfa8F+aSjNFRwsHiobq9/fvKtTWzDBkfburZ5BmzWxjIYa83mB45KOhsxRpfj0Pu
9HvoKJ/GNW3TFZHqbek2+3iqtMngGdgDL0TSjdl2SGypzq2QQW3li6BcFvivJsDep7o/3p7ex32n
CWotlinDfqEqNFu+QaObJ8Yev8jgBOp3UJ+XrCKvjSBIA6ZEQCZ3mq1f3FWgBNKBD5RRI8D/I0W5
2VyIQh93gSaEoiIgLXOKbHu2sblLxoiSPRggl55LvUHWamEfTAtxuc8YwRY6DwsgBOy0yy09Aqzq
IqyQHbGzjsAtD52DEcsu3N3+Hh932+UwU2A6yxlsX0WISWaYYSSbRnEOcyCxisRSJLi2YJptTRGO
IIoG5+U4XgkiVPMZx9bfkcamHvh2eyLXBjBYMO42fYoFswuw67kL4pwB0Ov0q5Opbf6D39dsm51l
8+fPz70+2GWggT92ZOSACJfBwo76eAPo+N3+vWq43DiGlwtUaBocDJu/X5c/Z03/LsZHam7HynhW
QLRqPlLGtyc0rfjlBtMVYRPHDFScKQDO8pLcg/3dTBOivU+ntNpoBppMBT2uIHju5XjhOfPx++iK
oUHj5HFhiA/5uTLIrVEgA+cgPs7rVNX1hflcHQDr0OlI4hM7/0BuTy0z1VnAFLhn6ajdv45cugJp
kaSDXNFi6S4/UC0hWjd2/H7R40GbuQdJBjeSpv96n+nolPBfxEcViP8sskAsyXya67EzZocS1rm8
YNh75aHE4Zj+fktRLOPDuwVghGFpMh+iW08uxHiufU/3OKvvxAZhqJ20MN48HHNV2rIyfXpb1m3+
r8tlc1WkEiKFbTbUp7+P1x9B8/v2Tp5/+fkQ059wFsPkrpWghzax00Pou9cUX95IQIEWDujSRKZI
ejYKjBDdt/qWUShTeDlkAneFytHtqXzIZP5nLlNuC/3c0LTZLqMxFw9+wM/rq4FMBnHiO9iYO2RF
90s3zPUJ/d+h9FkAsGFumGOBuhmvyWNhAY1f6a3agdYvivfb07r+hf4Zahacc3i8A2YvKAyDgubx
+7WQ4J7cHmNpOuLy+/RZItpaZhfUCqVTqpi22X+Bx7u5Pcz8wpx9oPn5jL24zFD3iZ0AdJQyIPFs
POJUgzRq++m/G2la1LMNJ7pslAyc8CDjalgHQE2M6OImWfKE/PHCrJYWb/r3s7GG3O3DTB+Bodoy
HfpWGXZ2G/4cXVla+ExLW2F2jOy+DNCbAueE+p8GpiC1N5Zn/dv8bP6VZulGqNuJ7Rv082T3Ide/
V/2f299mab1maZOI1CLRp35hkj+Y1W/YdmHw5fYQSws1iwRxg4h5ilYW2g1AwKTxnq7twldf2MvG
LAJMXH0zjjmWqSYwT8jl6hBmyaGr6VYqbYPAyu0pXVs17hyyDZ1KL6nH5S7DvMsc9AmaAwlQ38eY
d2xLJCBOQxQqC9tMmac30w44H2sWDlLZS/0kNjIIuw/cpn7zZILZQRfMQttPp/8aHkuQTbBEcdxZ
+Q9j9ccz7qdaGQXqhT/m2jpz/akKW1rXrHlQBxwM66+hsxS0+aZPq+81WJQIBrdrxQtVmKtLbAPz
IdjaKtW5yyX2csMzh0pkDg7FhXGC6GjKzu2veHVlz4aY7X1wX9gfaMGUOJI5mtgFWnXhOihx1qsY
KOeqx/h3YedcX8F/pjU7DHSsLRAWUei4UhZSe643ga+r60b+1TbSt/9kfibJnkbd4sNbuO58A9mm
MHawdgPeOTwEHmOKznzsfCy84I0vTO7aSRdT5mpTYzLVvxnbWfDVosJwc7SBMb24B3Mr5wvH/Orv
owNh6jZSXMb82JkxQEQfYSLHKF915A4pRi9s8Gu7TpyNMDtsos3sLLP7zMGyIJDwPvfWA9YRt7/L
9I3PHyzTiT4fRL3c2uZAoTZt68zRVPcB20pk1NFNiLM9veZNFG5pSgEUHba3R/2boN4adlrds6/T
DJWJo8eYOihMnfpTsi3WNd4Qq87x9+ERdcvNUlhemui02mcj2kaaB0bl8VQSoPBrWnCgKvMJOa2u
QPHyUvPGYFsEaUvX3DYPtyf88Vvq5vQOpZMAgVyeVzwhVA4YNypIY+ZqvzWUwt4XXYe0iF1Fu9tD
Xd+YtqFRuNYFzgqXE7X4lxF3VpY2FA7yAg+W5i0Eq4+zmTbNP0PMghXYBRl2GHtf1XdW/xVT2AAd
0X8/DUOoQmMOVH7m05CMtvdkj2lgNu162EItbMFry2TQelRVWbUNZd5pUtRgDAxgP6h3J/g6uQdf
Xwh5SyPMzq+V4wuOnE3qQCRwIGk8ovm9MIlrH+JvLYvXIOWs+fMZ3KaXehiEOkr/4EpvoN/XaA7d
/hDzGgqNWZAt9KNYJhZqPgYWGWNgTyUA/nXfhun3tsyRD42RogbfZGIWKUv720N+vJio1pPSUNay
KA6Zs6AU1l4kJHyNHVtz32r6AoBHEXvzODP+wjb7eO9S2GJ/yVRRTBKJ2WkRGcKKOaxwFHMxUqp3
IFnBisnaSlL+9bkEhGkqtPYYSZPn+QpV71LFWYBaGnogQ6898scslIM+NJunJjpBxibI2Dblrtls
mq6k9xf4oYOsLe7C9cHFfCyF5aYqlbUajeRQIu846uikIAigpv0fs2vAdhYI/fdB/8cI4elhfo3q
HGTGNW174M3Gmxv1f1KNKubtz/zxgOganXiKGFROPlYXSxt/OoCUkTOQuIVP8Khv//6HqgzLwUJb
JhUfTvqHBlAZ2FGmZJzA1mlPSAQ78pNxatfdBinAI3BPd+E4Xik0UFgW5BssPdWGeQMoapIYEYo8
dWyxtnbaNtxI6woXpV26TXf+wob6eKMxGOUzfUr9aRzPEn+o3F3Q9tyhKbxH80eCrLp0rMxtYOzR
ZC7ChZfzx1gzDWdxjWGmoNlzIAMAjgx9z2k4Dkt455vgnixv4The2xLng8xuFh/PosFN+hTCAar1
27ZfWLMrkUUjhnF5IYPPrphFFkM1y9YzE7K2+lXCNUo/psHBKhdGufZlzkeZZnmWa9Shm0jFEKaO
fIRCvYe3vTVoM1gL2+3aFzkfZvr3s2E04UaVqzAMDmqwJMQbrm63T9DSCNNyno0gmszwYuhEjt2C
lUb6zToltni+PYgyXYSXyaB+8VFmUcumvgSkn4+C7JS7Q9dpb7x4J/MenuzOc5SFVOxaVKBIrwkV
TwS6QPO2XIAGbNDKQ+poO28fbfu78i7fx6txrWwRG3izF4LylS2t8/yYMB0U6eH8XK5hronBh2ic
Ohb4djgP8sI3urZ8Os9fGltU0oU87wcnWlwWWhMlDmjXv0HHKffaof9UnAxn2GcLpecr05nWbEos
qTwTvC+nAykzH9BOiXFmfdPTciUPv25vh6UBpt1ytudQzhJZ2JmxA5UlQxJCLCQXV/b0xQRmIQDt
1LqGSA8wHofD5gDbNsgWLp6lKUz/fjaFROraHF8eUibNwWudktztJfoATOFio/bPu2262IBQzPbU
AIhH6aZ2bFoUm8B9Q6jSC06Yfhou+HMyzebBFQugjekUzk7p1KQRgowZINR8m9mZVqJsTY++7e5E
+1KCXDZ/CHQJzKXKzrUvxKOaZj29Zu1DRSsiMYg9a6ovjQ92/hnyRvMfXGZILJIpGbbCGorZJvNQ
UpMVSY2xUnVEEAEqPoXBUnv2WqS5GGW21eAoNWhQMkq1VRxjHTq+Y6/Ne2yHnXznruWH29viyra7
GG627cBEAV5uOTlqcayjQ7jU1r6yA/h90wRpAKrmAwigE3FtNzG/X8t4TLv+N1X7JoE9EWxCRTWf
bs/mb2CcbbiLN/Ps8vFUvyi4rs2tEhswRvGDO5ayH3+zJq/WKm1R5vVa6TuK5BpUa+ulRG50xatL
fYaW1vwMTCN/66LuiMSAhD1oASreGtD1yfXo06jWBgAatAigpJVwrHELSCF+YGYp8IFCrl2WFw7t
lV19MZ3ZLTe6mYtQU2hsu3A01qg3P6EmFh8ioPzr2yt37TudFxtmSZQWp0DTcUKnePOaeOZatQWW
Sq8Ix22gp21uD3Z1Wlyj/9PDp0l8Ges6S7K71rd8J7R3LYRHHAuGhRv0StI29VTp4INy4Fk4G0IX
bOtwJD+IYLEhbtm8yN2dJr/+64nwLgOPPPVwTSBjlxOpA0UzAeukThaiLo6u52nxKX0tIJyPMYct
xt2YexCTUqd/xF5g1+xwctvLh+Ag7RJgVcPuv5rSHL84JLCFIuRpHfgUmXzXvJfSwgjXko+LGc0C
KbYmnRnqkCaRvuLBk+2sEx7voLejDaplCxv7SoC7GGwWTzNRon8bUhNS3Q2Cl3awMJvpYMwiDr/P
jTDlNtDdp71+dm8jgZ+gMBKxXuVz7q5GE8mLr1m7j+W1Lz7f/jbXNvX5WLPohv2EPmBHxlzaz3hI
2pNfsrhr3YVs5/qS/TOlKVacTcmHcDbQWOWNEDpTfzVdyKavHH+en7YFU1OmUKfO7hw5Nk38CMlu
yaZG+278HpX/PuG8GGH2UUzYPXEtMYKLXiqNYVRrvv4Hn+JsDrNP4UaKqJEqS50RfdXM1jcQWg00
vjs1WAiW02p/2GBnI82+Bpr0NOvoQMKXLSDvIPg5HBRI2fmLoi4kA9c+DCLr2gQ/FDx0ZkOhNAaj
DPUwB+bHmB6b93rptFzZwTYYFHAtlJr4r9lLQDURFcqxdXEGGoDul9/qJAf66/anuTKLizFm4UXq
LF+TtAB5xGaXyHfoO2rZ9vYQ10KYTUVjSgcRjOENdXlEAhUTTrVhjAq2OLDQbC2tG3QiNv9/WNfF
8WZzitUuTgcU9xwt/gtD9TftqsClfiWcei3umoUIcPUznU1vFjSx/ckCHPRSR8JpyF1ZEdJ5iAOL
t9vLePVLIThPY4AE8QPPRR4QAGim3SC5uInW8cEcU9w18oXZXIlnQIQZQjNpDXxo6zWemjdjhet5
Ywl0ozVRwmR4vj0V6+MpvRhjFtOgxSLiikoGUsf8vBR69xhUnOSGbV4g1YtZjXzK3WbpVbc0tWmF
z0J1mqlqnU9CYFC4tkkjo8/W/Ed7/Wz5ZqEOb/kxysfSc/xDu5G3BNWN/K1xhAOqe5P9vL2O17fE
P99qFoKUpigMebBCJ6t/WD8M88e/RSXzDL74UNOHPFsxv1BFpUzoQW/c5+4mHu9Db+Epv7QXZllh
C1264IXgOa75eXQxREb6DNpMjy5r+KT6X/6rFZvDRz21liUpDiPHcLG9LNLvvWphT1uK1e1xrseg
f/bBHNibJ2kid1FOTrAdHXlLpSKk74HxGGVK7zMOP7fHW9gJ8+e2qeWBnmYK+MtoHVB3rXA+43/8
d4PMAl2r1uiWK1XotMWBLb5WMULTFpkE4nZwELPgMJphRkmU3pS8+3uCNghaPU2xG37eRlp4+SyE
hHlCmtQeWrhBQ+FAGdyDWuMZ5lXN7va6TVt4lpScnyIxjwkF5P0ST0xnDCyuhnsknyzffi3H++BX
Lv8ZQ2MhNVncfbPAELUNHBqbiqW8QxrJSTc4Ca/NV9kpnG4RkXmtKXMxv1mUEJmKKDqaXTxRRsd0
Mtzr10ikbsQG+Gf1X27CWbwINU8qReOGTv0uhffNe2gsbImFr6XO4GW2L+tBhujLNlbek8GHng26
CreEr3mEUo63sXHHXetCWniuXHu6QqKiviyTv6of8C6QowerHridpqdreSAjo7el3vfrYQMVfrsE
17i683WeFcLQDJqzsy1S+6Dd6aJY2yE8NkCD+4VXxdWIdPb7s00RIcbeIqEbOhGqTIW9LvEYRFL0
9sm6NshULwUPTkOWPPnyfvJkDJ8Dz4qdrPxpIeiZfVKE818N8bdSfHYFNp6Ge6021eQi3GBXfXhE
dun2ENeqzXQX/u80/h6wszHywS0Gv8hCR38sD+reItwZK/lU76r9wkhTiJ6HovORpuB7NlJq1XaK
otgUXK2d2Cp3peVom3pbPmCSuLEP2rC5PeK1bXY+4OzOwCfIHdwJtz+g46g5Il2Y0RQ7P0xo6sbr
YMQ+0m1dhJzVAdk6R0U+pX4v66eGOLe0z64ezglZ9L+HmQeFvG8Mv+1ozFZbeW18wXlng3PtSlmL
TbKR75boeovjzZ5Msq0hXGjwphg+IVtBMHA39rqHSiecZOM5S6D6q1/pbHqzbWEYEWx+wVsWH/PG
2xvDwiG6/vswKRUqtLADZ+cUbbfSLtDdd4rxgJyp1C/ssmsxG6CdOfVNqJPMWydB3NSFOdGQwkOw
V/bIpwBzQyZs4SK/Fm4sYckTkAVC4LxDjwlKgGwdw+jBSWqc0N1iV3T7vFwB7tE3V6iTCouarzlH
OMSgEiG4FiE7zdv763BDW2NDnoX780rZQhLKV81C/Pn4dSgtgQSb3ntMbA5q8UKp0xtMlxylPqbG
J79ZaGx9XLbL359dBfWYG0mmQtM0rcOo6ce+fhaRvXDfTPfVZSC4HGS2xXQVKjkOuPRmvK2pbjCD
lVTP0b0/3fjz9ie6PR1dniUIrd6GfYeCieMmuDDtUZvsg4UEblqR//dkUGu4DNPDiKuqLxE1u+67
7K0L+x0tH9Pc9MDPlsZSrs6HliNwQ9ykuIYuB9MaZAvpR/lOiTjZanqreNpqAvGoD50zEN+mrHW9
BKW6PipcVHYdwLb5FCs5xpm1x9S5IDHQTC9E4rNZ68awRFL/eEOwMbhb/89As9iWpHXVe6NmbtXc
+h376GsVQXRndpimtvl4uL03PvCgYQhcjDZbzAatPzBotr6ttuPg9BsNObj1dF3Uq/4oO42yQitU
XS9f7UvrOR3ys5vdxF0IbUEMmfOoLpyqM3FeUnC7Cdt24cV+JV25nOP0p5wN1SDD4AUIieAXhlCY
ZR3krnzARfrY0h/0guiXW0Tke9nGVJdKoldP+dnHnD722dBZP2JcPCJfUiWi+w0VMVvHUVs8uWFk
Pcl1Xa4wBogXwv7SoNO/nw3qNvh4tJ0tbRXkUcR4bAzbCSWxEQhDek26cFdeuQEw/5Qpk6LfQNdv
Xi7l841a1nD46w22sE6xC35jqYRtGsmG2AcbnlTaQry5km9cjjk7JONQ0TbDWoUOGWpJzvT4QHN/
266lXbyVnoqFrO3ajTMdSANOJxf2/PGRhpLUKxX4jQLhQAyENkjOr26fxGtDAHAgphHZIO/PQqiH
IQBK+UTpYdwb4kFqF076tU1x/vuzFeuytjOT6bwJ73M+yiAcxpNb9JtQUjdGrSxsimtB7Hy0WVix
Bg3T25A9YRqvw2+jvtfTB1VamNLSks1CiKjxTgpk7ulQQBHe6/8+fZrw+Qr7iAeu/AFM7UchYlQx
T85Ei96qzpURkwaqIeM3d/vbX7s+zwaaZ+uINGr/i7Qza45UybL1Xyk779TFAcfhWp96YIhBUkih
WakXTCkpGRwHHJzx199FnuoqiYiraFWXWZtVdlZqy/F5+9rrk0CloG9gGt3hFg+bT434KbzdTZAA
uRYHXwecDxfL/fpjwMVgc+BiXYASm66Q5rESr7dyUDXxbEfvEgbvcfjrglylwbTwEfDK2KeAYz5/
/RscHSD//rbmYjhGNB0Bl8Um3hkJqJIXXSvCAiwe7dS3PTpIPgRajMQG/teDmOUIlQQTOWja/2Sk
f/j5i0EIn75SVjAED2Vc4WZaWau4GoXPZ0SwQmb9RM8db86sX57t/oxl3QhI5NVQWjhuFxVIbit4
Bn7dL0c3SxSl/CvA3HEfNo+2iGD7NigbspjhrBy0c+GeD9IqV2UL9+LxF6g7j7WECx89mVGa+/xw
VP479GLfavTS7Xs3i3/XzKPwyC99vqtC8P9Qly1PnL+PnT8+tnOekx/aiWLBFDQGrLcV2C32RVNv
rVOaslN9Nc/CDyHIoLMYxoQsZLy/gVOm5cOX3z2xdpxoB1uc7nHvTkBUxz1i4p3P+Svvy2DmVH89
LI6uUKaFD+bAyvHgaRfoyM6AjSELnSo7SyJtWuUwFT53suiXGWWlB1/h6wZinRMr/NHjKTQE/4q7
WCZIz+FeyFAx7YqBrrKpSndpgTkcj3K4tVzQEUoXxdNANclzF1bpG6MEzadkrAlQ9w+DuGSMPICq
Zpp0uZvAanr7+sMcbquwg5/zOChitA4NN5KxqKDKjAGUsJFvzTrUjcERbFg7fVTCkFr80jKefHvo
wuEFEWdNEioal9d6YEJzzBTphiBkPoJttAXfuIOz7smSqyON+xRoMUdMk2speHpuaKL0dJOJuvJG
IKTO3AY+2EnilF4PKtuJoXY4oD+3bjFrUjByuG3m8EecVBW4ZmSDqQsSLUC7L1/33bFI8DhDURyF
ScfBxdjWs8nqyoqFI8o2PRgazISVPMI9RIoTy/bhhgszE6gkybxuoyh72aiYGjUBYiF0dZH5IM48
ERPIXZ1VzkNpsMSfwN1d1Z2zIgyqg2+207BN1ESbqATSUXVoLdZVmQ26W9qtCfcxKj0SC8A19GmC
Y2nb+V+HOnxbmT+n48BSa3bwPKiwaeyWTbSd7BBmA7N2YtYywLs5uvqf3CEP340QDcXDqNbCZghx
y9zDH1bYKSlZE8E2Naz7c25XAHTuqAYjfXjg8p0qudfLZ929qS0BzPKJjf9g9Myx5xcQ5Aix9i2v
PWmRFEI6+KpmtANAIxovO+316695cEhCCAwYSNB+u4Uuy96avq+5cjp0XApAwRkMmGEcUp+6ox5s
U3MUFNXNNpNQBy2147lVpKY5IYpVv6MkO1BKnPhUxyLA0AnMSZvMWvHF6DdEkivdUWZYTW+Dpfsq
OZWGPBoB/YAJBj0oSvc+DwTku2su4asSgnYwgvALcEKpcmP7dX8cizIfm3HZtcHDXHY5vEJUHlmI
Uk83ZQvO04mff3Q8z3udg7wwmBvLlR1WxoBRjAjQvaIftmSjNtz1xtVciJL76ePXzTkcwUyHUQIu
ynO1DXifnz+aQ7OmhkbHDDMVOsk50FzmKReDUyEWF40JMB2WwJU9ZPVZDm/1vR4FXzfiyDdDKxgy
DzM9B8fWxQG/ghF6TCqEAPkAmnqkITZ0B4wacs+nFfVH24Pk4vwAaeI8s1hKKw2mUR1BsCnmHEiX
gl1Grf1mtdkpXcGxSDYCYHlj80q6+HLuAPQrkmQmbJhXRgNd4Obka+SxTwctICTOCIRp4yxOV7A9
LgydIoa1U0G8gVQrTH62cMCbtcfmicF9pEGfgi36yYYPJsCYNRYzrKsrGNGD6gUTkCBTmvbtDQ83
I5Pg5g4O+6HUccgJj1WFUGOrPUcpqN4Vi1uvhTfcidF3uEIjkouVDY8sgNAuJ6wLhgmd2TJhVlwR
fp3Rp2oAbPtEBvPYp2MwLoWmcvaf/Z0N+7DNmZmhKG2wLIA6LX3AUqyVNYBvMyXjqWKoeSn+dAeb
vR8+hJqXwA+haFsK1Ho1ZmhzABobDycSGXNPJvcQ2gJBEdk/vp6/x74gKnEtC0UH9nwM+xxQuplK
tAgzqiiyoBvjHzHRw453leeI6cQ+dOR0gtaZUOn99nwD7f1zsFJNBTO0ygwde2YSMG/EXjdOzcpk
w1bYz3bNQAc5I6if1Oz91w09fLfAuYjCSgovk3j+R6Hz5+Bunumg4cHgHxyCjbyWax2G92+zyEoP
1DXgdxs30PUTB7KDi9si6GKK56QoGhdkJ8y6nzx9RZ1TYNtwOioAMd1TK7/9upGHI/VzGxeTnJXK
7nuSYUUhAFEDWtA7XWDn8ebrMIeD5nOYxSjtIjcjOmgG4ZABeJoAxBgDlnyFh65ry5Lp94fN53CL
YYNHqCqLtASz/GJaga18Fl2416afhYV/qqLhyBCFbevs5gfjU1S4LMVXg8FJVEWIRb0uMPzET8/0
7bgqwmp9Kqt97Ct+DLXYzMa27nhsCzQrQgUfcI5SGusa5kkofDqRsLfms8TndQXNmp+goQie9eGL
wU/qqhrxqmaEOpuyNQeb5Dk14ykwxtqPM8LDLpOBNnSV31XZXcwZvWoMvU08G0t5QGLqBnKiKNYa
AD1VjrBeO2sia5H2WdiPim4BF0m8pAcJXqbRpp6scdOiNnVPWRyda5AqbaOJ8xe9Hnow4Rs3AGju
Xeb5tNKkeosmiD3aJrt0NGVc2NYAhV3G45u+E5GfWiL32ICk19ej+Nhk+fhNFnNzzC1lZ4MyQlEk
npDx2uAXqJ4Iv45ytJc/fPnFlJzYWOgDMiwhS2+mfHgBeiLzBZ/2sdu+fR0KNlsnunkxMeFN2Vck
AztxjFLXc824gfMEyDDpMJX3NklL1ITUUTAw+Yaq/uZqmEzw3fW2fO3HRnuKLOQwUO/f+0mewP3H
7Ka9k1G1hd2IApXHSMEyLYbAFAx8inJ8TEoQ2gsrSXeJFssJiO2cPFd81PaTZUc4cNbVm1bXYCs3
OAXkqYxQGNvnWdgSLbM8iok4QqkgJ+3c0JvS8Fqt0TQfro3ZXkVFwX2Ytjiv08QU8dwegHnUcJKf
Ay46nsVFO1NmcSWrJF9z3Rw8B7oB/FlUpPCqyHG3jiXpa8yzCCSRmF9GIPftx2J0rpIS0Bo4dvKw
lzMhOY9gyEGlScOpMOIfyBxrazA6AzOKcIu2weEuaIUDrtBx3Ux73AeUkQfUqB54NKq91IzxFagE
BCegdVjcPi/iWoIcN1TAxHUD9PEcpmEWPrITjd5cPekZ+bhKUwBeY+i5zpnN65miroF6TrLdDEXx
TCfRlZdFNVtXtANcpTRuIk2/bGN33fdRf29GvbMWCUyhUjlDiZHVBzwq21U96PQCDOaAM5ikpb0V
gY+TAV7qqsc61R4SK+o2sMOsUHlAYItHG+kZeNLxCmru7UqD3jnKFb10BMiew1STx84YKl+HICDA
mvUTaGfrtqGRflZ2Mxbdjdt1ZylgZgBC9G0yKHihl/0ZKofTdYdfGdh1B6+/xip18GYfVdnPvgAI
EB0ONmOrAwlDtQTkmiwNDaOYAFoDFI8l5jurOgdjLwLvEv9laEQVTnKaNlbMZ3PKngbgbQMEX/Af
GkNBP2Gt6YlmvFAVb/eilMlr6moVINa0+qGPDYEYmSpfhzDjVp/EmIZt1lKgz7OkPzPqvvQ7i6Du
1AQ0cjQ1BnI5gHSeNQ3OTZxatyTqkPAwR4o1Ixf4Z3pIkKDz+lF/TK36DoLTPUpxqqCtYVvD9OSa
OMPNaBirWkS7psw6lMt1jwyvWgEqdgpvqutpg/qgyyqie41FF7HRAYZeO7+itEOxUA2wMUBRHgBe
2hYL5WXdtGDW1MLTa5DK9I7fG9K9aOyqDMpKgPdo30oTwE9nIA8DCuUMayr9bBDneOsGth4rAOgx
CoVbCuTrceyBM+G9fAPzkJ23DlBmOHIHZV33K2MElj3Ku50xSs0fIg0kmNjW/dwBJyiaRLOb2ije
NAYgo2UExE7qIBsNpI7+kCaEreyEr928u46rhNw5Lej2Wj3JC9ZUwKrGtNw3pT4+TLnlFbWoV0Tn
yYrIvtnBcYiAX2XRJzlKALPBc9wgj+iEWuLaJuYREGotTW5HA+9nAOVpP6C2mnxd6/UV6QpCPOT3
sh0RgGl0Y8t3U942KzimpCApsTKIHXPwhQAaajIS09fs6mJs89qvIp77PUpZNtPkGD9zc2gDE2Kn
VSGSKkiaEkY9lbuFSqJaoZmWb+cuHihT4Mugjm18rtChem/9wDNl5TuOlJ6m2fegKdWAUAGyzoTU
g7pS90VhsDOXGDDWENC7EjKaHsNT49loxM/TFMOepCboaytRq7Ew7HWcNtM9OGv2hZ5m1Rq3YHfC
cq5q1MxjvNpmWe8iIOovqxynzKrn2RtGwlkVxXmo9wATulEsth0KhFv00NjfFW1TPKGSJgucpDV+
8cS9yDAadoUYH5iDsOWI2zZGef1DOCbE4XGjeUoHbIWUfPRd1+i3edGB86zM6gWHezvoFWhxqUXw
ZDmMAa4d0suhZve1HB8ujoTr0Smtt7jUTX6nOAA7QB2vYpwDAr2gELuITPkMOHS/H4ncOUb/OEJt
BlZ62V8URaTjfKS9jxzOcINTuWdw8e5HEFULe8OymgICHenBWNTGiklruEgGTuFF6UZZ7lUkgfeP
mp/OAFo/V1Hc/srd8ifJRug/rc4Gt3ZCLRFtTbg0lc6uyIUV1CklK+oCGO2TjBrrcuTOdT7Zzi2P
+ndRqeeydfMNMNgkkKAxBwVp6g0oF7Wv4hL5XacGwR7tmlnvsNJn57Ssoal3J80r7AlSUG2k92lM
3nqT1xtHYuWLWhRV25be3AmsKZibjfAxZ3c9zSy8OJYPLkmFNxotyJl5/9xmjQtYuxawhFShQYha
ARv2y2INu6qZRoMR2DhfAznvvK6SchUV8XlWGy9R1m7g5plsXFZsY15f5by9EXrJfIlUBdiSiQgK
QKcvWiO6cQiq4qH6bP02BjSYJtIGRD0F11J1bogJnPpNb3cXiYFVM6mLt8booTwcK9dX2vA2JS5d
Ocr6Ydqo4NILWwZfH32O5FI+H3AXh+mY4lwSM2mENdJQZpCCikQuzfVcP4M01M3X0Y6cHEHsgcUr
cgE2yCKLYBJcOD7GDOXVbMWAjCxKUB7pd01OAeqBnSpqkmcFBP191vuQCugF4Sbkj1bomvngd7Gx
YSg+8UtD/get+Rhocb1iFlcthg3csQAstx1gHHEPsVCm+v2P9jHMfFD+0B5a9y12ZssKFTINMAoN
2kTbwHfy+3fT2aJuflBC0SN08p/D9GVVEgYeaThW9lpP1XtfJCuzRrpYr6+/btGR0/Zv7S2eHxnk
AMt0Bk4iOJl1aBFlMPruTMY8bRq7718gPkVZfDejb6sWAFArbDTr3MRpCczsUI9xnFD3X7fnMPmE
EQe3tPlBFe+ay0uimkomW7yTh/lgzzolGDZB/IKTzRTdEVmuG5OgTEydSEwem7qfwi56jIsC72NY
QkIcSc9ATuHvg0vh1BYh8WWXjnPZ5l13TWBO5+O81AT9iDUqUTLb8rozTjzuHgowkLH5eCtczAYY
8yV0YJURjtK8GHLnihRsW8badR5z6Q2K/wI+cWugtlE4uDJ83QPzwvHVNX3R14onQ69lESotLHiv
pi1omoIhjxozdl7hND32pyzyjo7hD32+uJ5GqZ66rtJJKFnl27QGYtg+MSMP1YLzSjZLhbFiWhhc
i+VSpdrEayedQg4wbm+XnmHLdW/Glxro77J0V46JFKfGzyqcCCwIXvkbCN4ndojDwe0ifwugG4rK
Z0jDoqGjoU0RNxojjMCe4pBHJ345rOhL1Z+h9Rqo4N/tys/x5g//YbmTAAniZRSNFk3MA8C07U3K
IcyMrLHwTKMXoINS+u019nPQxeBthtqyQCZHSoOeZ69jed13q/+gWURHFRgy1dgDF4mkqEgqaWul
ETaQFta41jXtEzGAwcWJTgynOGiHoxPtmbMAOGI5cONejBzAqRXgmojWtVZYIVmUA/z7dYPmT/J5
yiHXN7NIQFKCeePykdctY7zKWr0ZSo7dCOj3F7v59XWIY63A2yhcr2GbAyHCohV91XY4uyNd2lnI
mqz0U6vGvCosm/Dx589J6A9DbUICpeY5x8/PLnpt2+W/kmdKHr9uxLHvBAUD/HlR/gdS4aIRtEC6
MnWjMYyouol5BGJri8U4wcz5D4YYjj2ohgaJiMIR7HNzcq2Y3MZBj/S9+hmDXs6dqPeLoty2ZuNB
kHDioHW0e2Y8nIuYeH1ZTBpap0gq1fh8tjIelJ4/j86Pr7/dsQjMhm4ZfvW4Oy8fEyEkBBheH9FB
fYy0xEPmOifacGQTRU0tPHLwug/qGKbK54+WxVaZK4mnlXb0ZkE2SoC27B4u2itrE6/EicFwZEn/
HG4x5GKSDanLEM68lb+i9V8mHeNfJh1zrvzb5adwApkV4L9XcEgyFn1EakczTYF4LgkyEsKw6+se
Ovb9oJaZXVN0CyYGy++nxSrqEJzgpXx4GqqpCqYYCPoSd0tPsTjdtZw/jHknX+LMtn3ZAR/TiY5v
y4QZp77ufOJZTGgYyKIrUZsGNfpSsME1KqxJI3i2Z31+HlE7Wmk1gD8V+Cte1QzXXdnpACfJNshQ
xLShUXo+USM5r+VA777+MkfmPUMlHo6D88iFlfHngZVHiYTJzywegQvCO5Ur8/1/F2AxlCob2WQ5
IkAinxLDJ8UDf/06wpHphxI8yF/w0A6O9wGdyUK5wkAGnKOG5zyurwyanSgCPxVhMTwZT0enSCx0
mNUg+VE5q0qRU2+JR3oCN85ZSEYhhz9gf7VTr/hYYxWZkMy03fqKpqaXqlO+kkd2E5yA4c8MVCLc
d/R5cH7YTWw7dabSwuAjdLxmhRPC08MDPRYJn29Xyswb74dQizOZPaZRGU8GHtZ1epU19lOXlmHN
7RvLflV2c2KgnWrY3IkfGmYqNZlthWFQZcVaz8zbEaQFjw8PyVhmJ9aTo7FAz4TZNUQxB8vJaE+O
ZkjEKvJonbRyxfsxpCLdULwCfH90u5ArmTbFuQxIzc/NKkqGWnlpY3MRsY73hIlvRH3KgufI2MNe
rGMGYR4ditSENrimNGbhDU8fs5L7yWTsUv3h66YcRJnVaVCPQc1hQc67rM9vaSoTYUE40lmwrBv9
EXeBnp/ommNB7BmvCwMAA3ami+NFl2nlYKRYb3K8jVNNhnVqQEh7CnV4sCSgLR/CLMFjAkJ9pqPG
LsyTFk/wyaptf33/a8F1FkhTcGEPlVdaJQ1oUaAVgaPgjZKPTSt/uEN84nPN6/unvWhux3x0gW72
SFIAFe55YbFZzCOZh8dSTWzsinoFX9NTZeUHV7TfoXBGhqjzyD2Rj6RKrBqhalhJlS7yh9TNPFK3
D6zv1635y2aoa1fmqczUvMMcNvHfcRc7UK7wLgCDYLz5U36rGuOKZMY2jYBAcbKHFnTYPM3+k74D
k/K/m7oYhDKpoyHiaKpllF4MKEgqK4+kzYl96VDOgE+KQl3YXTjw7ThQ6HJzzGxDQSBVMx3OyjHe
NXdG1DqbGkf9zMPTZ7XVqOw9ZOesG97aeLFqNdRGCgN35O+P14+/y7xmflh/ZVs7mamjzSkrXp3+
WiX8RUR3/7sgi+NKSZzJyAWCdGPWB0IH3isa88THPAq/jjT/ustR87E5i1GT9WVasxijJum7+6Ha
Rnl2ydoUK/CpGpPDw6kJuOTsf0lxKULMxWixhDVoeYO1xLydhYLNWguLjbj4XWx9Eszz/4k2OzFb
uBDry+uqhjrIpleI9pfpBx4kLgrY81C/8tPg2xslmgbIMCSwuIbj1jev1h8GBRS3Tp0489zTap8X
oVn3Z40R1EyeGH1HugsZKAMECgeAkQM8mXJ1vHdxBNLTLZFr4bwYj6Y6dQ0zDwcFJNDQDkPOiyvL
8qZnVYRMtV6YYTSgGoa49lmPMgrIV8y6gkQeL8d4pk1vLKGggZhEucOsiK+jqVWezG3OvL4u9Zdv
D1TyG4AxpzfgF7Q4IFS97TZEQvimuix0a7KNVX1TEZR0iOT1m6FwP8DlCRsf9HXwjFpMcaTdRtZJ
C6CIN54CUMp8wEMzeooVdNCXv8MgpwhzeGRslkkoKtw2Ega4lCrVw5jeJpJeUXtfjye9/A90U4tI
i8MwPLGo0eooaJCkujBLviYwPSU4d7tTEyZkuFZIi0txzqJTq+XhNHSga8UxBfrj+WC3TEwB0icb
zWkQute3zeCGgx171mhvLXaBJPl5SuVe4gjTFL2HMlzfqtUJ3evBvjj/BpgwwE2jCAIbyee52ZdZ
PnZwDAwxZFdFYfrje1FFm4R0m9g5y9xTU5QcHAA+B1wq4jshOqvXpzHEjXBdQRAP2hlcf52NiC2/
fkOrPQ3naaYHE5MbbjlhmjWhkRje+Cyywde5sYUDJTTbzurrgb08NGK9mF1WwDacc5/ucpnC00vR
9qTU8d7p4IG5D03Q8qziFDf0WBhUaSBJiJwjw38+f/ERaWIZm1xHC+KgT/Rwql9caHG/bszBqWBu
DRan+QgMN8gD+pmWOL0by0IPG5WuSvnMtWhL8nozueUmsgggnM0GKoTKGh5z4my/jn6sjR+DL9aI
UiRN6lj4lLnWaUE/QWHhKkjOqK0ZJ9b8g1DgcKPAYi4gh+oXsurPn9OkrgS9Aul9V3UkSJzote8N
0wNA6/3rNv2Gbn08DOC10aAGyiAoJMYzP/tzJK11ohxlPEgfdRENSqcdwqppoPQA2gSyuALaBLtO
yFMmBu5HSW1p0KfF5q3OWboZqti4yxtaP5GGCa8xqB46qeVeI+01nuVT86PODO0S3Pdy00kk2q1K
Vrc97Vu+1nQ1Prl6Yq7yDNU5XhPH7UWMnUX3SDHBcOPrhi5X3t/tdGal+HykPNhLxNCVuI4gAwcH
SRVipJ65kxhiFKsn3B8Skm++Hw+3KIYcPPI3SAF+/q4sJoMQsiUhxBKbIol9l06PtEo81VnftB2a
m4YcPSoxYDqFO+hitYPXa1JYqSKQg9ZBGZchh+QBlU3B1y06WNcRB0YdOOngljPfqBaDUrikZUZh
66FU47nbs6Axih0drUeXVr75jsq+bYvi9cFxoeSz1920/voXcJc30/kXYHgbn2/YWNjp4uDadlM0
pDW0G3Ry3XfKqvgsVQL3DwNCg87L7UKtuRP/Krq02ElZwRkbFoe+bggFj+ypOu8TJ0MttbCD+ezm
6alArQKri1AkkFdFhRNMjQHBYw9/3graytStfxSVVnoog3tReEH2SWndDDakmyqjetB38t1o3dor
a/01ZfE1Mh37UUSXPevpWqW5fg5tRwPQFV6C8C41rsay77zYzHJf2YVxG7nWJbGzKjDEVD7H2FLR
Cjtax8jc3rjDbOHbNSDNj/ZQez30UX5rtNUGyiSxrdCYMHF004ccEyavriPx+5lF03jZgBffVNTl
2jYYSLqJKzeqQSzBo27b9sVdRGIYtmp8uh+duFiPtLG8vGm3rqYlG1Y05UPDmbOvzWp6Uo5GQ2dw
INVMHGigBCEXLB3X49DQsAUbKSzTSdxbRTZ5uGvjfVAkT51IycbkSbPDDmSfd41FIOEywNsA5iGI
U3EKo3pkyYSJzMx/wnMYJC6Lw2JSN0Q4asLWgEuaEa/Kznmpvqs4wQj8PfbmszheYpcIw0Y26VCl
8OxNrYYGOBXv4MnHA5qUJ3TvR1qDQFg6kMvEu9XSrqHVqdDNpNND1lirtHmmI4XhV3piUZxn7GLx
Rz2JiRh4XDYPHHjw4prGtab0MGP2qntjTfsw4KWbOHvQrH/+nr3/53X4v/F7uf/rxzb/+C/8+bWs
RvzLRC3++I+r6r24VfX7u9q9VP81/9N//U//8fmP+Jf//MnBi3r59IewUKkar9v3erx5b1D79Tsm
fof5f/k//cu/vf/+KXdj9f7nH69lW6j5p8VpWfzxz7/avv35B653H5ao+ef/8y8vXwT+3e1LWqi/
XcDXBBebv37gv/7V+0uj/vxDs/W/45xPwJ+Em7mJyjt0dP/+11+Rv8+1s3gbnmU/M9Hrj78VZa2S
P/8g1t9RhIZ3vTnNgiTsvP83Zfv7r8y/M2S4Z4QmnPnwLsv++O/2f+qDf/fJ34pW7Ev8ps2ffzi/
3yT/PQQAxsSegUQ2Tm06nkit5WGdD9k4sKyBIrxxfE1PHqCkR7nYGX/OHLJNoA5sa7HqaX5FiyTM
qilAnVeY1zoWPYjrPY3bezXwtYECTcwNODqI+JFo7CrOyWqSzq5txdYkvww5grcwbXCCDHpTC+HD
5NUSQr5abWypnU1JEljGk2HylTUqr3K0wITzCt7QvY7TrZ1qK2W4TzbvPZHrl2Ym1zD096v0VU7v
JgQ3li3wf5XXdDi80CosiOvPqn3VwX8/GoJhLKCwTuCdGgNpGHsVCjfyNjmLKiMAe2KtQwnoxDjX
Eboa60sG1w3h7Mup8uK68QZnQI1AhtRh6hXdwzQ9SJGvu6K7UQKfJ0fBm/XCJc4Tre1J68c00IBb
poeP7plAiUss+1ygXD+BBpnfSHJnqjtoIB37kTPrlor41qpBpIHsIqs1P4ZPaavWU6a8sWy8UYye
ZKk/upGf21pg8EcpWy+OSuQbhCe0yUey07erG6dN1xC5eg2YTZql/LpkO/yWXtmU64HMZAJ6wZHJ
r+mLa72KCWUveJIkVu8Zabpv8BubvdzCNwF5UsjVbeyekbNrAP9UbX02GVD2Z6ZHY74qFDw0wNvM
zXYnqn1kteclB6HS3mUaX+NF2h+y3huitSIPZfGT9prHSORxa99BNENhPFHFD1MJ9iN7bRzpUQ5H
bwwiAnMuTQzno3EuY8uLhbHVxnjDnMLrirmw4FordPS7Fo5Jjevc8CB1iEoxAsxqozPhg1Hg8anx
Rd9ixKEgDyIPxe/whP4SNT9KNDVyxFnXN7h8whC2GZ8Gic3V/gGh6WtkUq9N4n2lWXtnFD/MtArx
hHHlxv2V1sGMWW1HUL60cq4+SoNJz0Ol3FVUa/dtn/htWq0TO/XT7KkdM7+zX0ucNie44eXRhFw9
7g6Qopnl1m3qCzs9Q7nSluFzTJ2zyfN0bWso6BGvrSuvIMX1iizfselBOLrPEySU6XssYXzXYKrB
wTCuR1Q0GX4JD8gyRgn7QM+VlmzjevJTYC9rS543OfMiWl44lXMtJay4wdtiWdDQaSfzYQ+j87XF
Wr/vTGz/jpcIGfS1vZZmsSkd+DBOMoiT1BvqHUYUhPym3xt6gNoor83Ocxcsxw4K0qdpvCrb3B/T
0RNZeyfknhKFCoN3jCZg3Yg3dj/T+D1FT2n5rjHfslwGvOlRifqiof2pfHWg8q03XT6GhnsDObcv
0+eaR/tIFz7SiNtRvut5GqYx3edJ6YE/FertTdOcF1l6llgvdvpTdhaSUXWQSnrDmbZmxi3BGiFQ
HKbb4zlh8JRLE1/k+yquNy3ZCPk8xqheV2U4JGBnDGfI5K9qKPgn9MQqd/jWbWs0QAvt5Myk162J
a/3sToY3nlYbQjIWZ4XW3cvi0YC6uDTKsE3wDarXShdBa6GcCLtHecfipzzfOZChsw5rhNi7GQam
9SsRw0ag2GIa8e+ToJ5EAGzh2ag6T1n39oRDIz0bNY4V2Vyb5s+KGki6Z57T3dPBvDbNTTzep2w7
OEgUY6mqm62bIHc15aEpWi9JXzT2gxaoqCJ4cZU3fXExyR8wtlrbg74aSQeKh445qXl4Zg5ddink
4KdceYZEOQYtPK0ofN7dwqpnn+TVttS45zYiyLLbIrlzgZeox8GXw75LhyDGiopjrMc57FydGn8F
RUeJvtdLL5uk16LkKldiV6QZyhiemm7Axeulj2oPxZghJ7AhSvFsZnR4tC09Ju5ZvuvVDA9el1a2
Gdlb6aAClYibtigmFBepuyxnKDqE55RBfIgBvUmzsMS2YBK3HptM3zbvyibxK/s1o9sp1n3WTkHF
n5oGJrPuPZP8QrVJaERvUTyi3qL3eqVv+kKhR/qzMoYfl9P70WCe5UhW8QLm0fLMpdDkKnAiAERD
AZ6Tgi14ZZiQ5VmPSY2diLmwX6uwzqlNkl/IJF2Rljy76K2Wo+IUtRuFXc1HdSzDWdBGPy0sg65T
rYrotizz0HavCH00BOowdHQ2fDWCuIug9otQxSBCR39oZOHHse1hx1lZqLYm5XVusPMoyTaT3QSk
Gh+tjMKfzdlMZvlLVa0/KObRFLJFdqv3lwO5hpWw3xUq7HL8P1NzIwrw0YnwlfvDIe9N/pDTcR+z
+YjPzuOK+uDo4Y4vs4DwyXexsSAdsNfL/ApleCiP4X7HQAu2x2ccxYPMQEV0rYWGgHdNhilhlEFh
6bhv574JnzNYo4DAA2Aes2/sLt1npRXEqNhKDWsbg8oCmjbse1DH2pCQt8NLCoORcqLzQLrKVBqo
2gl4l6yarHmBGcG+Qbna/+Puy5YrxdU1X2W/ANXMw01fMCzWPNhenm4UttMGgZAAMYmnPx9Zefqk
XXW2o25OdHdERWRWpL1YCCH9+r/JCIK0luV2VFimGLQHjh+3hMdqoiHyxeKA3VsCqkH7uenLSOVB
pFq+9Z3HtpWR7Oe0USDrzSfTeGXEiGpVJBrkexqvwgmyB1VPR04hMRxUWsg5YtMd06pEk/WbgS1e
h+5Qx7PWKx0a0TZuupNd3XvVnLRFmSwTQ8GNyDCcxIJVWdY3KVroIbefMl+FXATnTOkHn2bR7IHM
x2/y6sHRZeRzGdUYOOIejNmMStc+Kg89FdFHZo62SQANCNPT5fE22s7n8CwInAibuOYZjzW7KvaM
sKgSb7MbOfR2nh8nix0Hsap17I8W3viNa86pjr6LD6+dHD4BbIDPPA7KJHjv+udpgNx80kJmPiLf
PILVPSQc99lwgiY8QjR4KLqnXj63EOCMBkva3oGwUo8G/3FueSyzI06eF0uTa9pa0WSS/YBzNvxv
d6BrnAKYI05tAEl7ELFsTjObnHtaXDLWb5fT8KDEAXdrQx63yCQHX0bEXqxmxgRSjlCvfLCJoIx6
yF3sahJtFsQttpJFJnrOjh1slN3tsuBD+djEtA+XSohEIBYZtxqyi8bW2TOl8I70cUMN7NJue6sF
w6GFubptZ28Z8hdw3q1D1kCckVUnKvyQY8mrcZcWlBNZlp2c0d6SisN8oNzJDtWaBNrUBY9EMxLi
z7Gt9K02e1GGYbaa4IwGx4ep1F4G3bGs6dkezVgMVVwHuoqHPE/hU3yAa3YWdm15LwV2emIkaszG
UCucFXPqtVeZEQz3XouK7nKqVjDzWtkd4nd8Ix2yIvUH95KN1U3RlisvxxwNQKgrV5A/I14t+KCB
H3Olr5zRfMhR5VYIW5zqHRv0NDflazC3FwvLiCtRcrLqrkKFUPTo7LjBNmfdimXjOcAWIzSxsaCK
UlN9gLd/1CnMTzylcfox+dqZZPtFUeU17come6Ow4866N3vUXdO86stLhXGi2HYo8tpz+6OsBBqM
LDGxx9jozGWwMKaZFVe5gkzIb5+UNKM+58kMTvmM8A3XSSddvnXNjyYwIqZnsWq1dTXk+FQ/yqsq
9jVjLdkISWK77bwx0vUulnb9DXZkfu5L/TxDwQYHQgp4y/60ePnc6zNAYUS0bsdimSxGyDxmG+u8
ZEI7O8ZD8ODuul1lhxrCQnQkc/kPg4hQLfD0u4ToL5a6f34TywDbBRRU2Pg7X1qBbC6dvmTj8k2q
F+/Rg+XAgDwwNKfu6iNLWPptBrb5qYXwlyu6X7yAaFAAAW5+XhFwSwQd2pqvp8hedWkQB99g5F/Y
m7+uBmwJVtrgcUMs/XmkdcxOvzEMFru/jGfy2LmZUydFXACsZ4zvrDeWLu2X0zECt//resvd/wby
gk4hoHbH9cZoTOaYxXCNwKlq+AjSJavEJBG6X7+1EH4d0X8/kn/uyfy6RctHV96BEhmWB58viVZQ
BZNwHMgrWPfAPzjCYSACnBi6VpEUEL3/+8t9bjT95XJfkSvRI5fPk7icnrUQtCvIhz/0/DtjnS+9
41+XQYca9DtYFbtf70rLHSWFHHCZLT/3aZm2ibW1Ij2so2z1HTT/t9PERnZcAOZkANB8uenfHpuO
SAlSQn0WDyt4F8QSyQLciMqIhUsSX17G34lR/u6h/X7BL9CQonWvT8hnjh2jhGIRzrgUCfSo4n33
JHvyDRD1t6MJxrcOIAyYtfcVXDDRb9Un3WGx2mILDmlSveNogajZDczeL9V3ybx/fz10CCGwsmwY
vS23/9t4DoXJmEVwPZk092bSpO0Df5gi/oL46UP97WRZ3uKvb91CdvjPy33p8we+phDDjMsVmynO
I5nmcRk5abEutt43oMbfTf/fL/XlbesdWdcT9VhMhR0xCFxIcSPM679/x74bv6+LZDNOpJoVbgjC
/AjzMcQBaAt71xQcnO233qfLd/7r8AEnAescfcev6j5daF6P13BZtFCG3RmheEZfDllOK0i/r+gd
oMKL3EcSMvDtU/EN8PV3I+o6eM8d7IlYo7/MFaHZfi6GtopN445MOOujeZZ9t2p9AYL/XE8QIY53
GzCw8ZdVsqqVR23NXe5xiKc9TkA7/axWZmw/fOfmbfzdHQVQJoDWib4/KJ6fZz8lyuI+tMwxE+H0
qOMBejvxXkbFhxv2e3gwPdNvl7Cfas/PDxE0JlCmkVTiYyC/LpiumcPPpxUIpbgnh1aE1cuwtxN+
m8f1jiJCEikLFNk8K7VnCV31IdNCLS6/2Rz+pp749C2+7g59W0ik1MHVdNn/iidlh3++ivSMOKU1
vWWRn/zjdwWXhFXY0i53IIP9ssW3mt03QY9ymO2XobZ2ZFNG89ZeiVP2LYnri0/wMo8+X+3LBg/L
KR0Wxbgaef6ZYbFDafFURhIjCwV2pNZsy6Nv96flU//ycEEgNwCsw37wK2IrS72dOZzLsR6MiRYu
6TfDblkPeJJffrk1/f8NvCxb2v/6T2DjL8DL/UtH3174vyIAQZ+Ql+XX/kReDPMP7FQLXQRrIPbK
BV35E3hZ/gUzy0RxgGodAOj/gV1s4w8gMeBdgFsCooBl4k3/Bbv8/Cfst/h5yOAsiDH/Cezy1dUK
3CSgN0DsQU1GPQQ85/OS0tWamY2TBWsgWDi0/YXaF9K9EIJmKU4ofK301JtudTcsgvVpVdU3AUWH
KUtIbsYO+qVaVeM4CiOUoEGX5Y4391Z976hrPl71+Zg3ZzR34iINYBVcTKlLIuVfXPHme8ds2nvk
xjFuf47/P5pkd6LCf59xvM944P9G0GMLqOGj+/pTn7DA/0vAv8US/b+fgwfBu3f+nrXi0wxcfunP
GWjqf1i+oQc6bJtBE102wl8T0MfUhHcusB/dQO4J5uwv3M+2/nBssH0W0TF8MsCb/X0CgloFZRUW
DSj+MEH/yQQ0PBNX+W0NglAc2igk1HuQ3kEyg+Pr5ymI4nRk1GBoDJXFrSbFvp7Knc6HuNYfhskJ
wRk6AMdbu8S953a/9vP6EsDGQatW1FzAGLc+NBYF1c3UTzXmOwzUdAHPMxWVOr/qdQOwDC3OrBBA
aXCiKPurD4FYQgc4SDGNPvj5kKBFDm6GKK5dr7xo7IDXWIofZ60BjDbbtz08ccIAvhURuH7o2Wrj
TlT1tWEWbBebcNGwAbQoHruq9qMe0N/olGeXQ2gmq/cgsAG6kBnGOHqwL2eEfldUpNQVLyxjZQh9
QOgDC/KmPo+coM5C6osnLp8mWt4UbC5CUzZw+KFk62fVGDal/0RI/2K3clcO7aM78FvJ1gWtnrJc
3Qkz6KIJnJAdI0UW+1UxPOUZ9NmqUXDKGui+cBdozmH5jtHqIes4udcbMkQT76eTkcOpvqk6eAgR
r16Tmt8CjSCAe+5yWj5DK3FtAljWlO1TFmQu8AcdMbsjBtO1tXRu7mxFtUV54ILjCZRBFsbFVuYV
3RmwQzoCMxcpixOaN7EewCoG58pwNkieAIToQwfo1mKHP4fm4D+pLqhXfUBujHqeEAp6b7mvHjzn
Ys9mVtyA7zOJusODsbE359KPDXqj4acMJNHTyZFo78DnGKcU8FksAdcwZK6hJRRVCmvP7L3Qrox1
Rx5yf4ILEjpT3A9ICK/+aYV835go1407wt7y+cGllR5lzZmWNRo6o1GDmTv9sEaCXtsMji5zUuk6
aH1RijQvaQQbS5wKqARiZr9Di1glc0UeJtkdeD6tZIVeNWqrBB3Fx8Dl28zugFuxB7AwAX0SAceE
MtugHYWTXLD1S8HXs+nCtcFMMh29r94LXjy3OijUnjwj95MsW6BL3Y/asE5Bh+boqKP9EZAfg1sB
2agzBnZnd22ASk5UIC+d1QCgLf4IqhEN8+lOAPhElXIsp+ahxdrv69U6V/MhmMiLxayjauara9fw
CjearVWAvlnY+roA3tpzDaWKMjcQIe5qu92Yc3ay2KAi4hpvA6AYQL5Pmuv9NDPqk3ocV5nMDogs
3dUNe/RNCi8wUb3Y7qEJ0JivJHqrmfTQMdJmtFE58Lj5ts6LrY0HhAZ4k8P4yENUq/uMXsy5LTGa
1K6tdVf7ryPmP2Bi86Ho/KUHm9TBuIOd56jIj8kIVtRGH76kMkO3e3qHgA9WBldQBBAn1AC+yb1d
LvodYHijnS8mBAkB3p2pAtsdPi9hSZ6grvlATCkFkoVDBeKvBjleC6/ZCODGTjF2MS0bI+auezZc
AdzVxMSWpfujVG/S5g3KCXmrVcPRV8NtiS6uMucXY8BQKYRCdEB9wMHY2owAiX7A4HWVEXVNq0eC
DRtj8l4DvUgY5y8VSH0QtpovMs9YHNSDEY1tG5mjd1fnJDJGzOoywBwHf2LrMIG7k6dh8h5csYNl
yKHq94HRgJimbR19WvlDtuo8vvUckngCTvujWKPXmvpBdrTLo1DgFFsjAGIbYTEAfBAO43tFqlAQ
aLBXccBwwOMLwbkO5VyFXQbiZhBnplqP9dl0VSyL7EqhS6/psJcKPAmNRKY2bQbCNwP8JMx7ePut
kN6yx2u9zi19CxFAvPymAVMV30Gm8uDETouOlyrScaY717gUM4/sAUF9GhyMr671ZMM6E4RROB3K
GNcH7Ssu6sdJ51uV6+eGailHo64XbeiMFE6ANsKX5pjTYCuIvx5086QPG9uf1qRQ25GLXTG4K53x
tV1jfeNoKZZ5sowJfGXQHXZjz4Q71tQd+xGoQE/gYNimy8fB8yZBXhkAoY5vZwt4fWGfetnueg39
/hlcCsCH4GwfguGDFLsG0EFWAhPOE1tlN3jN48IZ170pNkqIBJL1DbNVKLCYecM2dzjmgL5uixGK
T2wgdbZClMrP0SI+3IAbI13+HLT8pRfjUQN1Qj4Ojb7LpjnUs+yqlwu1BIU/p+nkktuplmnWu6lf
PMBZcF8242oZ10LinwF/LuOsgjGZeic2wDrzbbm4akV63oJBfhKTtyaDt65FfXK7wAtLA8wJvQt9
Vb/lAqHEXinOhZcdc27s4KactkWTGNqPeUpHlxwaB8aoCqh8Vj7qbF7nbQvu5ENrYoP0nXoOheiv
wmKP1jheLQbfMPx/W4pH5qqzplsn4loPtdBu8VQip7XiFhBvN1VneyrPpZ7ddLI6twwxK8jlMYO9
8N1j1ud3s4vOTsDXeq2uHg+OtWlt4fuJRYad20HfVm4F40d+hpPbwlG8K7GIMguckw6d5YY8mRQ/
Nw9XzTPPyKvbZx5cGl1ktYCXEZbgR8JlDFzRB6CmB3N6bV1MsQ7CIJDpOsVeA9LFkwnQ2sguE8Kk
ikfOtUtNQUcZbnrX2IELFSlrurHwGdpAbi0g4rLUjs4bVRkoHTI1JnirGfq2kBICdz9E0AvqmQsP
2qSwedRLO7JLtQlqfd3MI+r1YO+y8aCqre0XqSn7m8EC4C3wSkP2pdssRfMh5TW9FHCIm4vhZs6A
RwbZfZBxeDyMSZAVKwISiV2KXdWOsNehETBQgUevz/xdf/Lr8oYV/pHX3sZt1IttjzesO9K6e0FX
8sG03adWljXak/q50h/hDNiV3a7R+MEDeTQDAfyAFKottuqbypselF9clnfGNQAGCfudYNpVmdjl
unFurGk9t/OujFwKdVeHgsM1DtDxvLJm+hhBPybFvK/r+d5r84cyYNvK7p+ZbZynKgwybT9a/EBF
CUqPA9URFISB6EIDkzsfVepJtW7rLLEbLW4HeSxm/VGMOxq8mF3azQdiYoXNJNTkIMz0G9GMsEER
u05pN6pWh1ZHx6DxU5YJwIDaFGWV2DUeP/QeprVHs9NkQ5y5MBXYMH2UjDw37NW3hlVrRL6xm3IV
6aBbKru/lRrgSH1+rGeyGc1ChxOgB3AVFtX5umXggbTWK/CqtCzMO1iS457wzpEBKL9bgGSEzXG2
+xsKh4Ci8eEAmYGtldkWZC+oBqwq70LNK1+b+jqyGUA+37rueMIyjtChENT9JPPMhJLyMcuDdSbr
EyiFiazlXhKosV6sEWB7bvZXA9Jp2pdn1brrAqSwLMfo5cFGl8ZuLq1dGbRHzfCPai7Po3A3WneL
bWxf0emaN/7Rh2RCwdpPOrfYAK9MalfhDlfo9y41B9lBfMhcux0NI1ZMW7e5tw8K74oF5JZlqLZh
g+7WWeSa5LaY/ds8WAgtxbk32QpJUxtiomQrqvM0Yu2YbdgdZkcGo8eISw4OQP2Gw4q+oY35MlKU
kE5Xu9HcMJQcEC7JO5NA8llVJAtFIaI2y/fMBdcYjoatrQDI9t6+KsqD7C9jvy5F/iNXDU+E8lzg
M7UfFyXaRwTbsGycVTeZSDef1K6zIB6R3qEdJ4zUvHGYeyB6u+aZc9EJfkoIl4FDOK9mv76ZHNCt
YErahHgDpzA3IlXUIJ5RDfF+Lc+jgM7IyG3MrQpQ62gT3bpei0nqoa/c9Kh1vDLMZE9jDZ4gcCmc
wkJr9tPAiihwWw3cgdZbtYidGpxmj8IavpEjkARST+iC1ZYR65hKLZyFh5rvCXH2hqBDDD45KC/O
qc6ap97JbmQFO06n6EhottdJ5YjThEgqBJCaeBnog47O1rYzXqXLQdvDK9Lx6sgF+EMgAvorBwwS
UZRhXYG/I6SKdY20+27AKcuix2lG38G3WbWyjXbHDY9HOHglg4cNudNwtsmpk+FQMbwQt1lRCzW6
7qLO6UCMNMDk7HK/j+oShHFTT3Qu30BHTK3BTmdS8GNX4mXNh/6pnV1Qosx2TgM85kL31doXCBac
9eYlGBnKioAdph4esLoDnBfSyAmbOmt4DgKgWE3eAOPgvhkiRLFn7NW0qImQWt1YDeDOY/YNZnNf
EOvDGPJ3negFSItaiC5dj4VvxHHI8c6zB16U0JARqQVmtS+7jO+LtjWS0ccqVcxLCtJUD1HXfVC7
YVGbN/NphFQTAAIHAj54RgpkIV95XibwfMfE9ka5KSZ3WrcTB+OvInQ9NhVZQQ4IF+caEjGf4Jxb
NbYLmmYfWYuFazvV5slWbF23TpV4pEI9442JO/M6tgUcLIupoLvGggxncEuwaiwat6JJ9GYY99S4
ceEwfRWyQP3sTsPamSW8HwujXTmVKldKA/HBaygYHQSWnxU4ARFW7S6qglcNiH4IiOadyH7HfCm3
vgTFFhRAH1Md9DXEpAHr4qObOCgHQuYVmEOZugiPkRhcoSKEg/IU62MHVlUJooBJVvoox4TitTG8
ku1rShY9WvkDlgMg0U8q9I2525TKb8CU8jeNWc6hY1yCSp9ix6dlnAUBzksGDnpldp0HdBMsOA5X
I3iJME/D4dEMtNDvCN5GvUt1N+sinAitM3DTKLc0uu4cW25IuynNGacqLEBVcConEDvmagCtzuUS
fMiUwyEv6qvCDOXIX/pBbL0ZxGNYP4149qyKm6E+oK78CIB4I4UTvBQ6PIA0cu/W1vswFPmLncfM
J8EmJ+0UdVMvTwXBAbUxsNt7k3D2I6xXUhbQd6yp6oSnwXH0gZV+v3H7wt9C8uFt21b++hvwsH5j
GBwVoE/x+JHbB73KACcQGXb9CDZIIcCs0dANCApN7SrFz5aVW5gkE8hWS1+FQK1/7/B2FeSgPLew
D1vlEty+gp3dyodvgN2oaLLEa80q59YLjo5OkMhdYR9zyzdN+OI+kwgpMdtTjrm5HSYbC5rSnRsq
WrQhYeJxKoM5Cxs4boQgIRU36GjN68U1myqr3ctcFLHq9TeovNxYg+qlE2a1rgRvwyovgh2ywLuo
tO3VLHLr4BrleIMT11bBfnoDU5J5FfDmcQrsal1kzVWjfX3xzffZm7ULPtrC4cds190EyulIcLJx
rSbCsN7k+cNowlOTefkbD1jwBNL9vdVN03tjzpEc5ntA6xs108h1IdQaApbjhEK2HMZqumXuaB7A
bdoG903IZxebg6AaqvS0geNWXlfvqHVCvayeZcXua5tu8XqvhJxTYXbwVQ6My2jbadfq4KazQzkM
BxCXYVHfOhDaaIlXe8g53vpulYFaGdxJTYG4XsH6yqtRHzi+irRRwuNcOGvR4gN0sNC7LdRybugS
xVOn1t6Ip20p6N9BId+NmbmRbgtcu2dxXfVgYS9cQdJ2RRgORLLQmimKWZScPbxX1N4J8NbMWFJA
r/FX4xys3ecGueHwPv7QAvHsT9aDnA90jhs2/AgY/dHW7SM2jsTmziazvU3Tsls2rQdFnhUBD85A
M8mAFjYEdRufamZ3CEo4aYTv85nts6KvY0eMdyADziAm6ixkSg8HQx2qqXqFcjk1nRmOc+D94Jzr
riy4WAUEBoggQTr6QyNTphUfrW8dYfARWaOx1Xj/o7eLg17wjactDvkku8FqstYK9pwVE/hzEhT+
DD2RoM0/RgZYEpvqhXrkbvnTIrDw77Ibxi62oK/QX6By492hJSWouA005/CLpiCoukfisb10JKql
FHxEa1KrCmdPSNfg3P9a1/gpj7ePFY19o72OOgfD1LtDI+Y2gCX7aNhp2wUH3zlVI96aoHBkWLXZ
B/Fxai6KNzHaKYRsiIqHxsBRoNFzitkj2DMT3dqsZGTkDpqpsLxNsjZ/NWdnQyUOwhkpn7NphITT
PBozvoXgHgOHTyVtXm1gjwwZhH5lDRo7M7yR5Iwx4RWro5YPd5rug7xo1nDyphBiDBI040mViTW3
CBJpAPh7XkR0A1Uxol/mPtgMOr3NqXdVoFs1bY+iBg9jpG44FuzVYiRZ7tQL+Lmk7S0s0h9HyHS1
LPhhKPepwsOHZ4K27T0bJ3Y0Ok3/bmq17YChgicgVmLhrjyB1p4YXuF/vRsqe10Yw2Xgqxk6wyww
F9VI4o7oSMmq2qNF8BYI3JKq89dxhELFVB8efmIYMTbccSGiyjfCKH/+ffGVriAF9E5qylaN2vLW
veh+hYUH+o68A6uXOs4aHvc4yfkvsS/HAyzgIdoHJ69GpdgXNyNodU5QJkguPPDeusDs7Njxdlv2
IJ1CuAB/Uriu4rsileFYaB5ItuWl9K21gYzcoLoDe3Dt+wivt0EGwxflNtkOC5945PzcOfjWBP2O
sK6Htcayu8LBajkeGt/TQlE5m4KC8NrABDvn7RB66AcHlbuRSHRFW7vBYd2L9fIB1OFbYjO0u6fT
3DaPmY5ZxrUKNGPrUiIPGBdZev1+cNtnGBxiaFAm6t5dW+BwAtfvpfnurhV8Rn0YkkwTvl89uZvS
xRlM1FvNn149ivqh0+B6X+N3aG3AUdh+y1xvVc8YdpDIG+WvoALcW8YYdqSFPY2BsYKVtrZQzTFN
EVFmois0OUcYzD8qWX642pAllsXvJ52d0E9LCxL65nY0yg/T6+NRGw4NBl7m7MPqOFQrLjKQSLHp
WnxlWJbvYe+4bvTWjo3g3erBxhkbfoY5/Kt8rYQOZEPDgRF0Ro2+ZpN/pBZL7G6+N0zofXoQBs0n
vfAgIpzvu0DbZlqwbXr+TDPzYvkarBtI0jiYp8otX0E7dUOI9Q47uCbBcISCLV7Akd/QkO61PFBH
3aDdEGk22w+De+wJv21N+4L98DbI/E3f95AawIF9xpqmixd/zMIWc3qaAbMUXfNIdKh69L58/RAa
9vIZhwJb26rSvFSY2HBQ59DTYOwzaV7gVzKFiLUrwrl/8vz75sHgwaYSOHKMFSJ+Ua4wYAj0B+un
dHCQjeA7G0ayXavqx2Ie7+3WO05gE0iCc/rkwxa/sMTZwknSpeM9DEdvGvjELIPRoREKexd81xx4
QNHWqOUgCOjm21nyW7u31hQ240zgFeckEUJ7GzrMXjWxvdWMUT8NEURNh66otnTQpoWd/ooubwVn
QdiOjPdD/ub2C4FVYjG2RvcO+S47YsjNYGFLc6Ht8uEfFjoW9jXHGPbanVL2UYzidsjdFTwoEkbd
9CVbqMzMXjdoRfjlfL8w7BEOu1mmrDCzVzUbgFmxXU4OXO/VGNWNd6wtd1Nn/h1t7XTZvinpDjZ1
IA0wL1jjUQ/4WDG1YQNHj9jJxNlAXkeo46NohqCW3EqRHHRwRwiMYQyFhSBTDyiH8U66Mhx7Cc2R
9YPrGeC0BrO36eKBezfUnM+DppD8UPkMqJADlVUPCC0mE2YAb5y1o+GLOv6yUNuUJiX6iKGN/g46
WThggSXc85OGuIZ4GMp9W7h3bgHacD8TD8UTJC4SMrFsRjakjTyStSxghoUknPMwrGkmEZtdI99C
m7ke96UVg6CcgYGdm0nBxjweTfhKoip7/5+Fjj+pSNN3sWgz5f8D+LKxEKT+HcK8kez9X+LjX4eX
T6LUX7/3S2Bq/wECIHgOMN7QLVCULPBlfglM7T8gLoViGWgeXOngI/FfTAfH/gNBlPBGAcvO9t3f
mQ74J6jsESUKv8mfHAjjnwDNX7hoQJl92CCD6ACqxQJbLyj0b8zB0gnyoIBjWGimJO3TKoXIYtOl
8jvz889oNsxeluugR4TbtPGXn4zQ367jNqXWcIoTa7vqE3DkkR9sniFdiefEXGfx/B0xeCFo/Mbg
Wa4HayLfAFMpMD3jK3rORtcbCdNJaEwrA5o6sHgO9S3ZDOjbVUl+tLYq7lIYdke/zYDzn1f4nR38
ldr69cIL3eD3AZUSh0t9ubBvbGWJIoH0eE/vS/FuoxbwLgzqvQ52h94sYx8wElKNv/kGYMT83c2D
CwN6suV4mCyfvwPhei6gGyOQMQGMHN8qedP4idlVYc4hVijPIniwyfvsZ4tcM28faTZsLJzGDMAZ
arxRRoPUbNjRH7MOO/46G2g4O2+Nhf7tse3Pk3wqy03v3gb1g4JtjQdEon6x6weCmGb7Re+u/RSb
zpnyNZIZEj9778S1Dk6THpt8zZtL0e16tKonGLVDPVr1dyq/Zi6PWN9sexfbq4skITbzXdCzpDBw
kOKbsYHo5wPu7agrQg+7KU7B8HT3wsA+S/+2sZ6MIvvRE4FEHS2h9LEZKrjdzwkn6DvgJJW7VWxb
cMIoWDyBg4sQwyoAotNEtdwqP4Y9GnjcOA0cqKGlbbDu7DfubgoLgSTWne8/ZPUPuzpQHCjEfPVn
Z+UO96q9MfoH0Bwi3a+jEl0lbTpa+Ycxj4AJN56DUlm/zt7RvWnEfd1vFTtUnIR14SVGPqxmOYSE
1iFHb3kyMQB5bMGRyMjwWSVitBZdVAjVc4G6TxcjqEbo/Tk5ElPWRXDBIMaG/a5Dv1WLacfH+wLs
98XNpDdSr3qRqJasFnBZDqwGIe8j3PEhlGIDrCWy3aIFHKH9k+WGMjQIgvPY4sCpHgR4vJJHnvXe
0w9LkWSiPc6f59w5z3gYpDg2iGqi/gohwJHZIs2A/LCNY4AwHF1/Zh74BCbo93zvZJu6snc12XDP
T/o67etNQGUSBBvWpRU/TCI7j2js1BB/FATvJmRsXqWOagGf6U3tol3VOCCL+O9LwqyLopNO54y8
4KQOrO0YAP401UFSICmHTrlodsc1EUi5MTY+3TGxk7wPoczZ1r0WA4TgHOH2rY3s+XKK1aBCQ89P
WZlKjJKLSCrO3DvoXW75UN3oE6YoxKQo2WIraJ7AT9nBjGOMhNNDNwd7HV3dag1L8tyONaRM+E8d
HG0pGgUzfMUrRw+XlKjAuJ8DE/P3zWl52POdm+3HzouKau3RtHBRMlGUA+jUPsFPpESDcPaQVW8/
Fza0sP5qQBesrk7gD6xLf6tZP3J/3/0HdWey5baVbdtfeT+AO1AXXQIgWJNBBqPqYChCEuq6Rv99
2fuxN2H7ZsphpTU8bus2MmVbUoAEDk6x91pzpeK1rV5TiT1OO9ArPk3hay0J9qwe0giPDeMC9QKm
chnr5jT769BPXbNuV6Ny0c3yICCS7etDiKssnp5MpXKBfgKlVj0Sq+gQ53xJji39Ri4/oho3fhVf
LP5wNGSrcn5ui9LuFQOwy97UDlbfu70p0VwL97FEIhjcLLgoZDVdxK7eSySaCVTRG02xM4JQFY7x
qHVUbqvRvGh6axcIdizCWyKwQvnISSEptwHhcTgfHjQs1wXOoojMyCjVdm1/06zqg5Po2W/Da1oE
OJE3pfUlIuWuQR/DQFXwxUe0ZDsp9nzqu+i/sKet+57CEfWqBEgfPVrcpAip4OFQ7pRaV+JcUYiP
RbCOliAF8zGtjlFUOkP5zSzrmzDlrj/566KNCa/UHjGknkPqqhyK/PraY1hEbQJvj5p3h74ksGtx
3EE5O8h+5RXth1aIe5HeftuT0EabjjdOHd5EXFGZeC+691z+ngrTSg82U/6tYcOJsYx7LNl+dhyl
pyzdas2pkV+XNMSavKbZ2Mdz50l1swbebJuxii6j2C7BWn36Re4uIkebvLp3OCLHxcOrH/oAT8DA
7aRMGb1jfm6ETW98S60vofA1S58ljnxqQMeN2igdr2QXRopDkaWgfSDo10I5z+3LGJ7bQLF7TT4X
qrUy0z22bHXQkc9U4S5sg4OWdl6hzdsuiw4RsKFsoivKOUVR0i8B5ioTX25ykJvYTuVgW3cgFSyY
rKSTONosrRO/dAO9+x5hK12Vbe2OSbNuU+Ji+o7bYUrdWU7IqFNMgFgiVRQbQlbq5mPiO3kvHcuW
QG1mjC/UdvAH53hUY8PrgAOVPnAK2OZPusiqJvij7ilzDH5Snt5pIxCkZjabYVSP/dxOz2NWRfY4
mqh/RKq1tWWoWFMsFlFFyOw5rd/8HtEWkILvlRQl67HovlYBWYrTbMEfEuSnVDcwWCqz4nXT2Lt0
qn38yd3wFIrZThmidcj6wy1tZ1RgQ2X7swzmYgDj4+/kKXuCsuXKza2Q86sIuk3m/Rb7jVSeyuEQ
5IDzIrRZB3TKqza+1KgX5uR7Ylxb83kotmpjbmgWYW5J8uYsqRl0jWcjIv0tPUjB6KS+fCQ7kLFE
vK7MuPuYcfxQeJF8+TGfyp2inseK3GtzP4KSreGDlBUKQc3TJDeaaryOzNmguznbBWsOeSgTwJzs
h/ouUUif9S8R041PRWaI98oo0xuYVhaArcp8Bcy1ktJToAnrPp+/qtNtDNWNBBzCCuA8sQjFe6LS
VjJbgY7vMRcH4pfQuVGQ6jxIkchwvkbWg8yATgcUZ0zyY4dQ0c/cPHvXrBOv2Bp/zlbWEKqne8tE
GaZtlOmMS1ajjyrwDoTKQzFda3pfg/a2GLe7gLPcwJhWj4b8MCyrKZW8ZClnRDYC3iLCDyUQBge+
yjCfS41O6FIXLb1Cd6kIbHE8FqgueEWSYF9IT/mALCkH/mCsle4j6ThUJ8UuNg9ze+2tJ0Vk80Vt
xkT5xJk61V70alfOl47aAigQawshGDWBAnDAv45wRhIqsdzsJDl2aEu0yBnSxzG/a6TSjSdRPCD1
OFKfX9AH4C8mYgJxVSm123W6jVuPusOBVHhW2S9JTK+DbMEuv6h1dkkTbJ7BnegjnuZLqwhvvZE8
1/2hVJ4nJJyz2mykVPKCYd00py709Cx2fBnXT7zNW9rIJt0xYVvus+heBO81otAgIhg0+t6oSD/E
aaVa1F7dKIvtYj5U5WMxf4TdmqVMipm2S7RA4herJuOPvYzS7IuajRqz7ZJSakk7lnN5PFXIeSxm
6PTgM+wonDui4ZGEvaJPW06tpyXfJh6hX4uo7XDs5+ZOLhhTE1F98tavjmX0CLXJplexUhGIzPG3
Qk43GiqNKN5QFmJfHiPrFvasz5uhlu2pWfsUENoO/3mB/g69gGm+J/pZnV+V5k2wqDfm79Hse8R2
urH4WsNjiLt+m7Ptr8wnPTlLdCuyakdBoyB1KWFDqA5PDZTWlqxBRb4rZbxqjA96YmjpnIDKJM29
EmBN4IOEQIcVelUUOLX0Lmciz6x1SsFydb9DiaI7E8CCaaZQMz4rmM6RlLdgcqjHVNWjFJ/KZKvT
oh2sbzLhsZoy2W3xYqnPinkX241oXaLu0IovOX7xBpFVdiyCI78908+w0s4ZCy/OX6tym8d3Sdq3
86vZP5UN6ZsS4gmKzeJSrbiisCoy6IP6UUVKUN1kK1vrCTVtB6eyGxcZHITBNphpZ/bjtIAfKtmk
epmchA7VWA+F86Qr57F4NOe3zqc2S8cmKdyw5V2sPtTuVTK2UntL9I0YvbRRvUOsIRmn2keQYuYs
yVimgsQesOHXhK/7MIwEBUkH0WbpYRjeknZrKRG7MfGQ8MKVZuIkEe2kASjat0YWVwoojEj+qozx
Phcx6xgcMTCry00O0zEhcVFkWadpXX1Vg9BTAia2/BgM4Cb4AqF0YYbu211C3QtlA/2C9Uw7Sk6+
+mG/kBbY9wq7yjA9OOD7UguOVYzwjJ1xpSFOSGbHV4o9VNS9YLL5AYOSUqDnVygJS/1shN5w7pOa
5iPWSF6mJI/tUdDtuv8SdrSfn41uEbw9cWfG9ktavAvRttKfAqlwwB47Ocovv0A/FL+2SbdFH0j3
4AOhcJ/sR+IDUDN1+tqnqTAjUKhuBkuetE/mwYukghV+S8PD1nxvGgx7miRUO4LTBXQIcC2jJ6h7
xSk7jNxM1vyJKJSvivaVruxCiWI19FpCNIX8lEvPRF/as9y69G9YN5R5E2vhepzFlim8cQuEOzyw
dGzsSWpWIY83EQ+1+tJCXKhzAFXQCFLd9NQeOJWe7TqZh6mux+BR7/cZrYFRZQNEr4yNfSZKjoR0
liW12Mwj4RnE9aXmJiBimG81ykejflHh8P3i+P3JHPlbAYC6g2QZ5sKH+2wMixP2L0Gv+CuVikrm
QvGlqfoyOLIzbSbrn9kj/7iYKUJ7pLDyF3pskdVS6g8aJ30EOIUOksN0wvDrL77SJ4Pd71cBZQbr
FKrjX1iZUoh9Vqg4lDTBc9d96aRr7G9AiDKBjNAlvvjCNdJ4vcBaTsmh0qEZ8UpR/Pj7z2H9pIgE
Us2ANgp9BAfGJ0vEkIlh7rcBCgJNWwdj6vgtlEloBAjUkYwFqWUb80Fi1FtDbjeET49X0ercOuXg
Itsq0WVUg4IvM6VgQZZQwKIhQoaVKI8YJdnUXxt2sOoxoeGlaiujXifW60LmKVkd87OcLxgehJ+Y
vZOYxHM5PHX9XlK/DBmleDKL896COnFJS3hVUMACwRXRpiNu8MJS2+vzc6wxO0zzq1Xd8uxjgRAb
wZqkME4oFCQGymNIQcMbQExbD1h3oqeyPfT+xhxude57g4+M9cUwH+T5VWzKdYsQKgc3wgoyvWvm
yeof81ZbmTFH7o2pPVv9zWJOMoSjQsNjSf1Tk3s3Xf/+ufyk1vbjY/lc8pqibizMmsdSZ68DQSTi
l6p5GEfv76/y2eu4jEJZUoEnSDIQdBysn6paAOKQ7WBDaFzi0m1ykR3l1NudI7m1l9qF+0ujrvzX
OhpXxONIPhSWss/FURwUjZUofLHGXdgJ6Tr6ZsCIkGEnwDb5Zenwp5fDME7FUsI/9PkLIiStKaGE
y+VyjNWqO26qD31FoRKUwS+Dtn4yT8mSDiiWui82o8/g6drHUc0LRdvpN3QC7ZV9uxPXuZt7fzgc
Kez/nGL4kyIzlzI1+J9MIqr56cm12gTEpeM+dqytHb6O8L6srOmAeqh7VYoPX/D/+cTITWSQLJhG
jX/882ApinwONCTtq7iv8PesZx20Ubn++yEpL8XcT1VmmaG/AKBVHY/WMnH+UNVONZRwEe3vlXzs
XGU9ePE6OMaOsiFk1P4wHnifyTagflat/rlL9bcXgjnfgrUhUrv/PF6yNvDbtKV2L3rQZAhvaPf6
7ffxEq1/ZcT/WWFbZu7HmEm0jYIn7c/ftc30jvL+jPxxDR7/UnnBMWMOtLEAbGJ78rRflPB/enNZ
Q4EJw4mnF/Jptm/BU/tGwpwoe6HXub5dOvkWh4Un2O2qd02HfeKxxpQLuOr4T23Oy82lJ6PSqqDu
S77Bp0ebxaGRBToDiEO2tVrQIvMqf1eJq1APtfcrD/tP3hB1sa/DilBhFX+eafAqYAJQYl7G6Y1+
bCSdOeB2wW4c3sL0Msi/YAD87GFCJ5XJdtLYqPxl6BjVoGeKwPWkW/+i78p14Fo2q1briuvC+dfo
+Uf20//oLf1Tg/B/G4IW3D1gEZ7nf3ai7nHU9n9yof7rL/3hRJX+C5unQgoeQTrMJMue8fceIR5V
qL801OnPcRWG449eVFlni7l0EJWlWcgU928z9PLz+D2RXFzST9R/0iL8Yy349zy3eFHxVfMmaMTE
iaqpLDuAH+a5ti9NomIoISmZ+Q0arnXIasoAk1jeO/mhh/n2dc6GYWVZNOHLeqeY1vQQ0ILyhhTd
LG5ZTgfmGiVZvBaFHulL1RxrsxTseFTKdZRHDRX4+T1T9RQJwyFGrgd3L93S6R/kBlFQcdTSRH/L
MvnYS1S6MH4W60APu9VaV6lZBSqFpZ6qsiQ+a5mfHuKBUpIxTy/coI4zphwCgOOPy9ishLQONyjp
qQKYcnz67f+Smsq2JNEJCIVpPSoCqoQWanbjCq3QHybrIlqTTllPWKTS8oM4c76wqpg+ZkhPhDYC
pE7UyTqEPyxMe0Hyb6oUhmcJR5QrdMWZudpy4uJV7lH86l23skZOLLMl8pfQJVeG4U6R0bqY2UJv
rDk8tHG8T0xtLyMkBnrXb+e2VuHCGTPNDbx3FvpiSSMhKBjigE/rG8cUDFKSUGQeItJYfIMmVMCu
vOrTjTKr37AyuUx4EgAyUeGc3OnurIBbLGrd5faxF0jkobaNVqq5p9HTIBTsewY/tgGCbjPZgqyt
D7WrsxWejG4vdCkanPKp6XR2zVhFdVoGUVRLdl1Zp1k2D+ROGMiqEYRw9FM0rAqTZEVIj7XR1XVF
sGWj1WwzjQjZyPCkDsthlTRNwLp1miHB72ggEgs3K9QCo0ypPT+Ldduvakft0d8gpIxsgmpXJboS
pbnJxgBMMIEYQU3/Ta0KWydwCAGpssqM9GEq/AelU19yXAh23Bo6VWvI6tnV74ad3/R0Kgz1rg5E
WKC+klZogBy/DlFvhBqpT6bxCjly8JQSuryfVFDv6Jgaw0MbXSuqwnLgb6widRiiTimHrghyKM1G
ujqVlwuRo/XCoVFTGLXWNsK7VSXVWx6MtyTKdnGUb6n5X7B6FV15rqv6DLh/H/oUM6KBHb7oLT48
5Nu7qsAjWZve3OU7SSDlUFPPYSlRNngURSKIHmYt3/VRtqlMKKwBiDthclhPPaMt1n16CEWB6t3i
Jnn0+/d6AiKrth7VVrfTX0Kx2hcqdqnC3BBV7ipohMUgPighcndwi7pUHIc6vPYhy25b4WxCAlpI
3mQlz9qYuxpKxjSWv5r5sPaj+DBq1i6KeZGHaU0VYiVn9EQHywt81Ulmeb8UbWPwmX06bJOw3KYR
vgF/vItKttMK6xQk8n7M+7WI8bhsFlOTuWWt9NIxohAQH1q+ky4vvRuuV5UQ+t7GbHAL3No5j4F4
KG8iGdnMpo2VYHOberrDm6HrN8t/ygKM1J146aEDS5W1kppyI3O36g46af00+dqasLU1F92U3WRH
SniqpOFgRuPD8t8zWTtLQvQwgTIsfWFtyq+dPK2VFLIm1cTFgLj8mnFYS0tKv3gGF9tmDflVoh5e
tr4XjRlH98lRDUc2aKv1liNTkKe04OCDtHmbvJCCeqKvDKt3RxwPZ2xwFe0xX7O2wkAaQTRtFRnC
JU+6QDA5hMVmvdyO2J9pcxsbSyndJNEurPRpubEoXyciD2MKTy2tVImxZ/TucjHKf6mo2+oIJ7eJ
t3HyppURT3apBmkvy6fUzf62mOtCZODmVG3Umag5MXLzditUhD6ITGlh5FljdlS0bTUTaFQh4xuN
rfLe416O52Rn5BmGM+MWh42zmPWqeYY1OqzhAdiS3D9Fg+7UwrxRjNHp0zVC/4Mp8YnabFtkkBAz
1TVkSsqZfhDoq7RC7ZFX6BgwbEmpdODeOxI98nhEB8dtksvCRh6d67S9s4ipz9oG6JpnDISJqh+q
mfoWP0WJHvSofV2G8nLPFVqD2HMN9TrCN9SGEFfpOs7XFczPJLxJvuUpJjvBWDknUnkmynCDGwDu
Z3YMObHP6llFMToL4UOA4yjcTwWjqFEPc59dQFQ/sNE+C0rozTX8hRDr6vReLL3qWaF87+kYsALT
98Qq3ao9gsacTLYGYFrru31e263O9Ic4vcpcn6KWEuNfrHCyjpPXycKR/0G7dfvd3LGq+Ra6VAgE
+NKiHgkBKjFz9nwQ3WUwP0+j4iwT8fLvHfxNjdUatbDLQMBsnzoF72Mwq+u8WGDXRGTIB4s2kbG4
juPkt9+WcMzqJchPlJtyInhpG11qf7gFIzeGgnyfbAgmOTSpfhgRylpWttXoHpeNLffiSk+nnSBa
XlKNHybtNqmJTtogn0MpeMKUdrQSRA9GWF+pyNLJ9MJBWDdJjDff2IaoEzqroCDc3dPC2vmJfrAa
Y2tyv2DBu30BFx4fomRUHrLEh5YWujqnuC20d0lAHoOP+yiI+kHRmTe52Wn5XOEoHyYBN2d28QuM
fM34KBbTUYfYbIr73lxXfGozeRcq0MVt+SoY42U+mTjrh4XMT+xH4l/zRH0VpPChCJMLJqzXQM29
AUtinkbXZgb0O5EcwVy3U51St1yiPpAwV5449k9iYV5DWKNDUcEwYMhItbNYSS26VZhwLPXIPy0m
6kYUXHMWXBUpaxd+FVomWRMYrAmqoXRH8WuKz7WCnIareKE4kLjVqBNyafZAYJX9mQOHth7l0oVv
ir9O3Ih97cRT5C3O80Aod0Msn+t52A4Ix5OY+xgzUS+giAFFe1HuFfipScjxiI1He0bn7gi81GVM
/XOxvWeRvk4kxU1Anss2MmaiUsyN1Ur4WZmIUn83abFXd+a2kZQ1tSMLUy9NpmVmDoQJUG1LTdlc
FbgsUvnOTVktd0AGYJBnWHgNPA10Hob+QSlHp46rVcKmQceLNhLsFVcoFEiPCeH5QiKyxwr9A/8d
Fq3dt8E28y1bmI6K4pkjNXZGgdR8W3zpTWZ6heC7y8gBf2B9LTtMfDwFQ5OWV9PWGkzzuvVt+TCp
We7jwHCgcnRnUb0NYb6pRkQpAuoOv7vmk5Dht09e6vcwzS6JEj+AjJCx4TSPGjR0DCaroWhvbdbe
5VB4UPPwYPQfpFatZCaDULK8CHWQOFCioS8RfFvGd5YnF7jp57kLn33tAm8IGSxq+phk5S66JlZz
jU3tPaw9vU9OPp5hpbf25NLQYMt2khUcet1bjLKGH3plMq4rCQgRzuw6EndNWu2ywtgEYO51RWcn
ntmC9i2LAWLJK7jYrka7UheDO+RtBPtoXBh6RYBoRIoP+UTjOmUiT5woClxJnrYNmxJSpmmwIt4I
WIORwLTShFMXrRNwtnNsrjLtWYr6axVDLBi+AqTEWMjDX1p5JmT9zg1iDb1Ke+gQxlYHWbHTE6ts
kqe7RlbOCv2/iY881QehQvueaoc6SZw8Ty9x3h54G2nmjbtKHR2o3jLY5smZadYN2YjVVj2oMbZ1
YiKRI2zI0qHX7BBhugFht6LZxcQc02uYzWEnVrADpmJjAugA3YFHiOmTLvAgBVe/sDWA6pViekpi
HhK5QVTePwKZWi33eRKsa56e26E/54rxTa/HJ5Ki36FTPuoy+zKBKnIsfR3zl6otLqrBSMS/dBQ0
wgxk9SwLEVgNPXgqI8PDXIUVEIemlW0Wg3Y2xA/VnGypX9lWP63FIjz4OZ41etDibD0KETeBHb7A
XKoIAR5twZvoxMC/PuaKtu768QitCgQEW2kDSw0SBprQaB2u/ZQ4aqatsew8GQ2C5qEJLnIWOF3Z
fKh1/q7HNDKr6+Je14LwbhZ3abJuer5WycLocFji6elwtJoEba0nptCU3661YSlb96dlIcyaBvAh
OgNbG+Z91/n3uuVvjPpr1eivSig+J2ryMgXBYzk0N98MTpq+q1P5wWjzF6XILr32Fqn9IaqCaziL
GBYfQ13e6dbAq+A/aUrwJGeUbyzVbclrjawkWCVdd1t+Y/E8c/oo84Tt5w4L3dVPp3tunePBPCwU
AzHOXpRwulVZeWzLCbsYWQzZMe7x8WvdPR6yi6R2J3UOr7k53iZjPCPmmQrhjk9+rh+qZ0VJ3oYq
ee9KXjbaoGOdHXuRVyYJHpeVa/mcy7ewSFvUBG23fKyhmHZ68K3nZCG0/SMdwwd2vFcNn+OoZnCg
uzutyvvy15LJv7cToR1Cc5wgUHeD6NWp+ppaySVgEPm9/kpswbMytFd2zFDH65sZ++gFkRIJgY07
n7Ztd6qb9m6M7T0C69CpMzvWiGEuPOhDe+uT9FIo0rs4tTfLv8ghckMphFnhGUX3OEYzfvLqNJbp
ZU7N1yY5dBqRAPLwnPn+TWYbQbOWnfQHFJdN0hdvxHnS3wV5rwGq6Ah/lrx8NG+G1u/Afb5banOx
UrcKhIeq1l45Ot9yLO9Z4MpKd1kGxeKCj03zdXmMi4R0HseHWq44xVwmNbqgtubDjQ/LR9AM4d7L
6bGsvyQqnSuru/WdfuJtvstmd9X98YFQkl2IA3D5PStNWFVhtaT91cyyi1EHVwXwCLZMekz4K+r4
0jYfpawTf0BJUhtuoY5pSqjf5tCHhDUFT76evgx0IcsoOvTK+Cyow33E6c+TvRqFB0nuGPrNKeoE
NoLmDbvbSe6kZ8EIj4FwFGTNtWTkUHzwLhNuceUfpSh4Wr5UGla7WsLYiIoQUvqE8icLnuI22w1R
dwtoVtGpLzPr9tvPry3MIivSje4ND3J5yIgL7docLhIje5wbotA+hFg5LpfyZ+1UBtJljoLnchRo
jncnCXR7z3s/tCdDZGEBGFIDDCnw4mWDBoid/m/++7CpTP/W6s1pYRKY9XAV+AZjs45PKH2A5C+f
RwQGlCO44Vj1uvzRIJwvgibcRShjOmqXtgmvZRZeRLnhHRsOeKB1wgJSfZzdxqS7HRWOLOVHPb9b
zYWjg4mLY7LOyxeTIPwEcM9HhCNn8SMp6zuLxJCugzLdDSHFDP+ctC+F7IS8Zf7gUOm5LQ9gDAN8
d3ZptFeJNgHJrHS4Od5JfMbeOHWS8GCk1k3umnUY8rkU/WQwb8GgeE54IwWUdWHKVjtHxx6IiA+7
4xy7fiI+Z7ygg8hoYAat1dMIDipp/Ycgn+8DO4NKam5QKA+MzW1LIs4y+JYRJVbBqdbap3gIr8sb
1QHdt45SXrz6COdmaVdO5OH4N9otNyNNL3I/PC+fflqEdmJNSUc6L78fQnoIMul5VIuTltOW5DnB
7BAXSE07POfm/GwhfjCC9JSE1h1w+WVq25upzhs8Zm6mQF1S6kcAdJdamJ5NpXWtUXOriLsgJcLb
JE7jqqmAjmGfB7+yvKWzPD1PYk+HOLCzTNwTcnRtv9ep9TCX4QueSMm/tOrglGHrYC1/Rw78NsB9
WVYHZXyXoMHk/AiZ0ouUoDsB8tFwXg1SBCO+sJ9N8SJUCMz5TKFhvBKu4S2VGdOo7gvcYvmOy8ju
MNAq1rRb3lUtR6WTyLu8MfieoBUmlkzM8Diebjm0mxzqDXrQCgZOw9COGeIKbJwGRk7VZkcVZs4S
0CFFyxiQnpe7GxrDRbOyF1Ie7q1Vv6mwd9Qh+e3fKdrMK3bCCZq556iujyT7bsLkZaaww6KH9ACq
jzh6svC1gfRD18yLcg7YEIDAmV1+w5MgWfqo2f6ksIKMBRpUgZChcLopoQkpFBVhCy2wl2WDOraA
+3vVWWbUfJHQLW9AQkoB8mExISpiCg+i/FSg3EvZDy6DZkbEknHmTSrFxgLyqJqLZHvaa/5zTRWi
7U5GK7whsNr6gegtv3bm6OQpshm09XmvrHrYgKEBflVFcZfvhkVQDYMJw8t2hMnUwmaKYDQBaHCW
qbOA3STElxKSkxXvzf57B92phPKUzGQkQbBpoT9F6nlaYFAiVCihZd0C6e9m8KIquFEEM7MvBFEE
T0rHfCkEEOjQpRrwphq4UxP8KWXhUMGjiuBS9fCpLDhVCryqud92onzOqZ4tP47Xz2mhW2GHPUkL
7ooXnrwqb4SChWZ0F5UvCmysWnf6EZKXX3oqZSe9fA3Vx1HkWB/ay32uqgfEQHB+SPSqMUMOlLMY
dQjs3OVutSKPJZ13LQylzKgPPoQ1VimINvOQbf1h2BaJT6JZxkTXHir4daZhPS5/k3kqqMBQ6JS7
uKUhVVB4ajpu83bidMZxalIEpxEjb5ArpwRYkEAeKyCQ5VPFxvO03JMBPpkIp0xH66DjhiR1cZcs
lrt+QD/o70artOXkAL7rqAu7URO++3l1CYr0WxohBkykjHwyC9l00z8L/SgdiixC2q+PR9AycdLv
QJhQlOrEZtVl1bsMhhiKFySKbrHWLllLVOIjcis6uTxGS/YPY5FCfrLPStQhdRxgTLQMAC2VxPmO
MLNYLR41Ik2ARVWu0jQ6BEIsIZr2oJVxtYljPLBlcGt8JHkJQDHk5A47Ho+wM7qDReHEYj44lZYg
CFfQZzfDuUm6713kR07utuYY20k2yAiGOOZOhekMXQrBuBy+FnLHP4jyO+hLfPzR22TpNwRxGwx7
Qmgd04ISkUQwxGIRQZJ9Ekvj1EJ2tMtU6Fa5YG6SmbO0kPsJPxWUhap8TZv4e8ARIRi3apo2e+0S
xgKmiplCHognUGZYKv1MfDbmDq9K8hyJWuNq7aupV9lxsHw2F9otTsDXlFImrOvYWAWGkGwy06Su
qiwRzhQNc6uFa8KHSDpANiXtUiVjjlYrV4USta4sGDBTq6NGTRU7ECgkyAIaIYm70SqiuSdD3VGI
O61GXQLLwB9KiuRFm/Nb1AwormR0vz7JBkk4fqg5gfNaiKVUrhJv8ms4H8EQ2GUMcWaIF7u8UNko
ztACCRM69GCW7Mzst1UH/j7TwU4Nwaa25NLJKCjMYTnbscrTm5PMrfX2y6B2dwKdPNVvOF9yDF1J
dx3lr535vy28I2pW5IyWZjxaJVIzQbZ6qrSWo2N4Qt+C5LSYbrIOdKqoqpPUTF/bxcugVqXXaBFb
M4UaYaamXxmVOlADHxtqhaYGDomezt9raboLIzlr1WsuJZUTqg3mTxMffN+1TpahRxwp/zWDeNT6
5IgHPQAKU+m/C53+Ubf0fwLr/VND9X+R49JQFai3lmVKREIsbcu/76v+v/+bfsm//h8kgfzS/Ej5
/ekP+levVQE2jYRoyeaksUlj/w/sr/VfS6cVDs3S0LXURYD0B/eXlFCdqE924vpCnSas/V+9Vs36
L01UZVMEJPyHv/O/sdh/2AV/D1n9uVLmk8hp+dw6YhIQwnTn+Rflk26FVUslMVmVf+Pmy0+5U3hA
RpqV9kAsoTttBvxuvxIDLHz8H7q7f7nm8vs/dHeJDxPDsk6py97arXgP1/AEPYq7NlUEZ3qVP4Df
7WVO7ptfiUr+rBz7729rQl8miBu36yL4++HKcFP6WWsKlmLQtRnF4rjhVMMRLRfNX4gY/6yw+Oul
eLg/XgrKLZXASJEJOMF+eqapsY43zAq/uJnL8/nrvfz3N/okG2lmPx+FMFZwFUEbS6q7gpOtnY1b
VlVrkczSH4QEf4yfH+2my4/7u8t9aswnRjnodc/lEuJas45aevSl1Ipf6Jw+Ufj/evM+j0pBK/Qk
5TJwzB4Vh2BGj3NOtvI3wsOivrNg+2zoRf3iussz+btv92lg1oEWKnlPw0ACOqZTtNfM4R9msy/v
G/ksBrobZgTrs6S0iqYmKBq89FP93pYbpWzpe375+4f0szHxwzU+6yMhRLSqVBW8X+MlHLwcrY3/
2mbfuvLlf3ahTzo7oQoSOhOV6jTxs1m6XTyCv1MdXUWYPf6xSP1HUd9Pp6ofv9YiZ/zh5ZWbuZQz
dWLsfYeZs0WGbwt2+N1ysaagkASi/Pz3X28Jd/7LePjxip+mC5rPPqaMSnEGrC0e4VkuQdgOYI6N
/4jtat1tiTJmktQu6vUXl15+9Oeh+OOlP00fvSU1DV40Ls2VF/Fp5k04OdC/LeO/20zB73uA/3x7
fzI3slFhyTE1FhdV//xlS7Evq2qAEOa1W+p1r+JX8bVxlF3uguPmLLQinPn0qxn5Z6/6ny77aQIb
elgGhP8qjgh2lVaJHe2Cexnb6plUeLu2rdfQS0F5/P39/ST2+22G+fGyn98RubWQsYcMptoZXIQM
a9kGSHZSNgQcL/cZ/fyq98wXzRY36f1X8rufDCyujkAVkZVJsten+S0ekrlVplR1Cin61okEbU4a
B+xS/EghQ0rWyOHV+sXL+kmD999f+d8XXT7U/yftunbs1pXlFwlQDq+KK06OfhFsj62cs77+Fsf3
7NHiaIvbNvxiYIDVItksNpvdVYv9M0MnYvazAtBzO2O4oPNAZaP8MLiCI+9yz//9o+JijOSAXJiD
yDCeIZRMAu/0rZjclDrawWPGMq4cR0sbKlUjakyRX0sdfLbX0Ibe+khXdOASja62vYVlhsI5Ye6M
lsuxGZPxWlRdHb0iWvm4bWPdJZBklRVFQi0otf0yMdP4Cj3n0CqEbld0qPm9AaaWfrqeRFA93/6d
NQpe8Mxezu3Io49mupeNGjUybuo/R4rHk/48b9vYGnJjmT7GRrm7P1WQvhHx7N+7pEUlvi6fwWtg
tQ4kdTx0EbxWDPoP8oMUel4YpFy9QCZdjTMCKiEShjmaSCpXSjx52o/i78cMS1O0wmKfc4XfdZJk
cyO0TvVWsowUuqnbM7iOzf9MIC1zGEw91DBAd2JjV+F1Ba2GeFkjRLfJyLD0L3j8YYo6ZQOUD/IR
7ko2UkFE4pA/RDvcCqz8uQCT/tPoIKLdoTGQ/4M9RuRPUNWuCroqUj6SywpCc3lGaK6+GP1b0tx2
7V+aoLyirOW4GEpFRAP8HolCdBJZnHC/vVJrULEYBmHfWaJeAIENFFMJyI6Wyi1n8KKpgaEYDeMv
23YEsg60iy8NUetUhKOuNj1yfuo5vMFb6S458zezJ36HBJ9XDwy3WLnNiEtr0uWwQtxiVTHSIKeG
4KCBXCMo6V1QgjCQgmWGgiWUqtTtgIsyEpGoGdgp01kO3jRlrwga1NF5J0H5w/Y8kl/cmkaynotT
qu+iQsm6XLF75Gpj8DQctn+fuU5kay8MVJ1axGWIN3vSRQRVmWNoq3vplkSs3bO037a24n0Q8UEl
jkKOe/19cy+MlbkUCJmPyL9Ho2wTTG5aoX8CQrTbZtYGdWGH2qxFCA0CUOPinQLRE9i7nbI1vxOR
VyK6WnzbtrYCfhfGqG3Lq0OpBTMeHGRInRhcaXez+t6oWvpv25bIL1HOIKFBQdIE/OMFmscoapqm
yHtUYkB2pq6vU+VaN94EFd3ZzwNKfbaNrXjehTFqWFnNKZBSwoGvCDXp/T4lce5smxAu+4XeQz7Y
kFG1j6pTHa0el86nBlGGOno03pJbRLQTduVR8QQHdDsMx1sfzIchystVddRq0BTLdu+XKJz9OioG
Y7rWwteLsVA+N6GeQlNyjIU0x5Vu7BpX/FtvDTZkTDz1Dm3W25PHGhK1PpoPjgIhQrg8F+2x5As8
EciMMIVlgsDhYrvKM2SJuA7352qQj+hXg4qE+Lw9inWX/mdh6C4qDYX6YlrjYbzj6nMPfo5alMGs
qSCJ7jvCnSCVX7YNMsakUAeggvKIsNBAraIaVxH/E6ST27+/jj0fPq2Il5MWVcMsqz4M1HZvEy1f
vFztIFD0nzoJ10LXpdeRfpjlEs2x0WmFgRfP7ElwwTON2z9q+izlwNvg8rf/Q5cd+cXPIPSxYmSC
F06htVLfYhbhFIL2KFT+dYnefVnpXmZRuG5qKCUbw2OvBkdh4N3IRwGkGthCUDGwg2ynrc+goMMH
j7BUi4B4X3b79thw+xEvWPJZedpeT/I7W3Yo5JAUcEoJ0Jmyo/hnXjw3xblG8du2jfWx6Ehwo8sV
+p7UIgJmeaWIDIwF3JqC3j8UTYfnzsk1tBCE0KwYen1IH+aoFRTjbqiaeJLtudHBoEk4tSECz6WM
FWKZIX9fOEoiVC1fGNgI4AbvGmj2qF7AvWzP3L/sto+xUMvD8ejb7X10TvBQlg7xamf5tmznujU6
BQgGAuEvB0WhfG8oBtp/RND08vFO0Ts0s/soxlCt7XGx5o4C93bg1LlR8QTBoRCXzypn7EfL6HTv
78xQAD/GeOkQMuSx6/jUBJAYe25URoC5jrf/LNB7omvhBY3ic5lP8FYUbxPpezkzPID1+xSep7Xe
jQpuZrbICU990fCm7PsjY4MyluNd/HgxCF7XGz6PRwiAcecZ6itcCNI7sCBvrwaZ7c9Q8zFVFAzE
AURlBAXpXNkj3cu/LjHs3lqBZYfa/6DUKYeA7JnwpHviV9lJnMDJrNoJnyt7dMIjdCtcktsEjdXD
9hBX9yuEQnEJEA28ctEd4mUrgBmBlAiTLnt0t5gVxNKV8+jkDmdLjJbpNd9YGqPAIY7rJhIbhLBy
d9egaB0MLNvDWUvTotdUEtHhiDZVNGdfYlyQ9UINkhzZHpE5au+RgB+98jl+JolwEyxl0Ljedc/y
Hdyy+KYxJnN1eAvjVKSRK2VeNQMuvcXwOnZgtvcZwyPzQzvkcnSUQ86Rwvd5ZqBAMHvlpUOUfavB
chNDbmd7GlkDIX9fbK8JfKoln3OojvQ9LXwgBEnbBoS1DbwcCfn7wkKsleg+qJDs7V39AF0KLz+2
x+kanFR7QvCQPU+3rI55lknK+bKYr5KeB/AFkNsZkcWuI9B6MzycZYQ6jiDAM4LECumBWklMA01y
yL2FNWP2WEbow6juxQYUsLKdtk6onFPdjlh8yCsmZJGQPyNPgwBIpPbRGEJbvmhV0a5k4QieM+SV
i8c2FhgXmhWHvjAjXrqBIhYQ41WxJlIFfYcdKBLNmT/7LWNVhDV/A00DEhw4GnRZJPURS38Dm1MX
DzyRsxGVyUT0s5/zZjca39E085pkYJCrQWEfRdwd33OmNEVnzR9f1RqFXoPsJlBujALQ+aqCAao3
+ZozIlTwKIQ+pz3KsXBo0UMZzBNUDmYXeVfoFxaIx0Pd5GbjRzEJe2lGawsQAWqKBlp/MZPqaEDw
AxpNUEKunEjqoRMEZtZS0yzc8E9TM9zjVnwTQro0FeMfvDg9FVNbmELbHCceFKFg7Tf8/K0AmeMw
QwktRNNRPQ1HY0x3ROC0iSpnLtOHoCse5DF26mkGb316RDP3uZt5Fy37BzS6uBUYBTlZOyl56SZB
+xBoBWh4RGeCDGgtyIploE1k0oV7EB5BQ7R51SbjmVeTe633e5fLxWdZRlWkFGnaIZd1aE+gaq6X
QSQ3Iv4Ht8uDOAzHTNZ7fDt6sJtARGkmGrCi1o+OPK9O6H4sr/o22RkouzMrfsB3jeh5CE0UyEA2
ByJ5Y5f6ZkwqpJLYE4b+SdRLNzPkU1P2buOjB0iabrOm+sEAKgKpFOReOA6FGrXI69lYI5n0i4UG
nTZgefV6y/AKdzgmLiujuQK9F/YoAJn1lkNbDSB+VJ1MeJL7N8aAyJbaGhAFHoWM9iuU6onvqTjB
jhwQOl/VTrMHR5GXMfY3azRUPIu3fkUfG4wm4XdFBi7cO8ZoGAYkktBaniP92EbQEVKQ5AFpnOEW
Z0RMFlR3kecBmeF/uG+TBdiYPzphX/biAHUIBExl4CldA8pfdPXDaePHDmIu28Nj2aLgUZuDiEsN
pLA4UCyn0tdG9/j2mGFnZdrttqm1d5yl40lUbCF3ELUcxUiy0WOHnhFLOaGR20GH5rfZwyXODKwG
PJG8aTwwDJOjZGtCyRIvlhA0fH0qS0gcKGZvB0fQ5ziJVZ1UNzywnvnWol2UwhmSgSd0Wf7EYCWC
5klMK7Bha6p/M0tQrhL5wSM1zROEWvy0PoDYA/KHReOhWcWTpOKcol2YMeLVw3XxFdSygrKbS7sA
wQ9/C9aPep8dQle246/o+7fQDe621j8EN/9arrG6URY2qeXVS6hppmDshGQyngGrGuIgs7k9LpYJ
aiG1qp+rVoVijlinlqrnRLXwL01Qx7gB1maQnGPzSfW+jq5BVvl3Q6DQvhgyVUFFsWRnwi3kq8xG
+f1yLpBFibqI5LouoSbz0tmrgQcJCo/sVSJG12ra7WtdPEdg0Ngex6qHfZh5z/Mv9lRdFrHWqRhH
pPPWKIe3UL+xwaHAAI01MxIUQySSJQOnJOVUcT9FaInFio8VwguUToPDwWsLnjGatVQ+2II+7FCe
VcRxBI6ExfMRaAZfwTwHFQTPv5IZz75Mc5SXZVVnZAnYCN6f4DLcxdFZK+6R0kLly7SrvrWv26u1
ir0S7t6aSJjLPvHPBVCFFVpya433wQ7kLM8ogHcNS70n7GWJCxXFHRruWTBEYIYG3qVVCobCLuTb
DuQfuINBz9KZj/XRdzubPMr5VyzBk8+uoiGZCjo/PL2i+Zp2lQLcG7pRIewQuAPI9AOQ+Un329PI
MkF5SVtpg2iEOC0hjCigWxLahSyHJ8HR5ZRdjoLyDNBGcPnYouCzbg9a84wGCFAR3Wnd6yi+lqFm
/d2AKDTqQvA2VD38sKtd9K83FY6L38YjDAh15rrA4/n30z0Pyn5lNvU49QfjBipoWnYl938yioUJ
ys0kaKFySoWEIJ86vnwz9V6vP/3BRC1MUDiU50I3lAZu3V16CPSfAgTMNIaJFVC4nCnKu8QMVfdZ
jdQsSQbmbn9U7oKTbApWtydhJl8zpm0FFC4NUr42ckVQQXTxFwrFr43n25qVnTNLBoci6DKs/Iv0
qrxtz+R7vu+Thy+mkvI5Ie8iNWnwFjFoyrVYQwl9QF1wKnmDkO8kvnwxlOrWD7Kjxqk/JD2/bzvh
vkQjzmB8CXEl40ck/dXcC8TxAaQLiMrVW0kX0BDbgPd6QAdzp+HxDR7HcddGot5ONfqWpq5HWyso
iBLlHEI7wZ7T8UuHVjQwr5069Oej4cYT0cYFZbGziKYdHjzdEcLhIYP0D0RgPUPQbXRcgVhXsPJg
ekMm3auIuokYDvbQ6k6qguugNmZ3aMV9k3DfurC84dvxlKJIHT1JIURzIBowgFkol/JbjAGNneCH
YUQwn3O9l6tKQv7FyTwFCJP8Gav6DvVuv/t19WJdI1de8mEH5UK4kxuC8d6osrTDozKX5yTULpHS
Z6KbBUo10zdbLz5ve8zqgD4MGfQNrGnRq5YimJW9fi/sNIcUDPA75mlF9tcnx1zYoTJShtZrXFFF
KFVxg11xCG4NK9Xwsvqr7ST7Nnl/cDO5mEODRq5o7NVpasnQ2n15DRluC1JLZntVekwq38+3oEtb
FITJapjOMY83gPRU76vbfte5GvY4dGqYRVMrtyBiCxSpSO6hfpuuJsYbfi6XY4Ablx/uIf3zJmgg
LKoVSwaDYoNUUieo7WHW0hdd5b+Jfd0jxzzut/2G+RVUImKcKiiHav//UogCWcEKnP9/KSQpYOZL
4b9siY9hE09ebL0qBW1RMyEEiYqf/eShWTlIPRAX+D7EPRuvK54M1jZcDUk+ZpquN46CJO0aH0V3
yfwI3ehCxRU6YEEKywi1M9BlqXUKKJNsUCUpUC8dxx0/nBirtRr5LEZC7YVYLDQ0EWPyJqu3NRe1
DYiLwT04Hoo9WN0tKA3c4JHXFe9YTTYrbzoX7ko3GiiDHKRoHZJs7X5GxX/njW5vowTfbp81S3+T
H3qAQGAJP5rnGvV/DMD+nIO5tE6d+4mvDQ2qR0QbBI9WFve2OILOb8iguQv660p1tyd6Heb+cVL6
PY5Tug5lRMiYcfHJQFMd83JD8Pgzjn4YoA54vRZ9Q5FxZ1PabueL3bNYDWaVop3c79C8PQgvc1bu
M9D4Jb4Y/Pbj8+VkUqefGEVGyafwonxU71VJe1Gj0tmeQNZuoGClrbNJ9QndgBB6AphtEigVsYpA
12OzxW6goGQE0XuTFnAK0RNcwZ53aWPJb+H1d+QEPd0tH5W9P9nJ8/bQGL5B96AoQYDXhBBhrq/c
F2Dg6Hfbv89wdY0CkgCitqBOISHu/Jpn4BK86eovRnkjs95jWAOhwGQGd0IwoQ7R5hBjxqepZwTr
rN+nDtMs0Hs9lTBROeg+Mx98Lki3fd2eLIafvWtcLk6TUu3kToYVe4rv0V+vQtcnahl3AJYN8veF
Db4XEtUgGbWE31dgzS146NJDG+jvRkIhQpaHIqeOiOCGAnW5PyHa07Q/t02wDnu6UhbK7wJXzMg1
pHvjRYZSAVg6dvlPkmsYdngZ2zbHmjcKA9JcHsdGQppQTX/Oyhc/hKS3xLg5Mw5EjYKArtNKPzDw
8oB8l6kmwzFC1jMEG7EAXqmyUX4kMSt9zRiWToXayBjPU2EgbhugZAOmxiz+kvb29tQxtg4thdBJ
ZZdOEhYKT/8BZITAa8pwapYFavMrSJo0mYJR+EmNK5vhGu3vNzlfHDM6tf+bIU0mOUVEpLeCA4b+
u6KdX3gUaRfa6Ci+xIACskE2jlSdjHixTUtFKEZEyxD7m3cTtqmu/+j6g2FUjJlbz0F8HDs05z/y
xlpTBFiceD89gVHFA9daBL4exD9QlfW0B2inbbvDSm3S5VRS4BBP6PCM+BIZ9+vRVq3ph3yDSmor
fiZvQmBLhWmBVPaZkAj1GecRa16paIFTIAffJbh/5aD/mUGnyUdowgluUtBmbQ+T5ZMUYECqqVMi
cGkgUwCZ85smud3+fdbOpcCiL4ckBLU48vHasyx1ZxTzW2IRMOaLYYW+is89uvvrriPt1Qe0PeTh
tTHstweyviSg7SdPSeqnOgqlS7lwirF5xRxMPaE5QWZIkq9U9NtsG1ofy4chyu+qRE/qskFnSodK
IDV0W00wa4jv/r4VjcdIMCAUwNF9cujnLfxoRrW2ykNqIqoepxQlSHX6tG1GXDsslnYozKuVUEFN
Pfyr+Amm9vdHd/4ahaQOaV/OryFnCr7eV/2k3RIxnTwxuZv0HHr8F9/C27kNrbbtD1rd1ssPohBS
S2ex5uIZgfhJt0hTDs6tXfIjuM0sKEmihTt0muPoQJLU0xlzvhoLLG1TcOnLoJowZnTuKffGteRK
O5C3zqYEXffMRlkNs2OcTC4Nz0t7xNUW8NzFdd0VCezVNumoAuEXqIXMX8ru8Vl43Z7aNcddWqMc
V62DIK8EXA2K8YuIcp8Sspz6w9/ZoIBR4v93Ix58pwQDMZ9f86nA8JE1TFwOhMLEUqrqsjdQBKgK
D4b/EhQMKFmpyYL0+2LzUaAotYUeIHcBFjLJeOBb7lGdwZvWZkkIAlx516Hyp81Vt9F0yGPEXtEj
JSaAtA6cw0gF3jXQYt+e1tXzdfFF9AWrUERdysT3e4Ob7xW3skI7K04GNLwmu+nM/1D7SzbahnPS
d65eCv1k0JAOL1+QWrDA8gelZBOAZOovohk6Kutxk8zqlkEKigzw7oJCE1DUgHvcBNWMq++jPWmv
1qx2l5rQsneL6+Zbs7tlZXIYW4Nm06lz1Or7Aw6P2P/Kqzcz2F1TlhYgywYFLhGIw3JDIAVB+UEH
qRuUV8FOy9ga7+WPW5NIQQoHAUUO5LOKHRbZbkgkM4mMVwGkb3WtnQNIZkfF4FTKz75W7pME3Gp9
bUaV/q3QAihoK6ojxPKtyHdQGBGcHgw8WZmjZGK82XZoxhbWKCxCd9jU6QLK5PW+us9KSIpXBisx
yHJgCoviUg2h1oE0LjlFQDxox7nZ7yo7vYqRFtQ4Jp6zBkXhUgXFZJBWghFH18rTrEM1vWRdgsi8
bC0vhUyxko9dJCKgjzpI7XS+l9fhFVpAXCVh1Tasb0cNIQiou1A7TpuKmtSvSfKWPCsmTr+TPHIp
Zt2IVvrSCNj+Y4culGsL3xdaHgwiJH8LcVpz+pF4UJjFm9B4Bab9K6Za4Fo2aWmRyiYVkioVs46D
kD/Mdu6WpwnuUVnaVbTHG4ql3M6OaEauyErYrsdaHyOlAK4PRFFPa+Tc0SarjrcVylF6fi/lpzJ5
i/vX7R32L8HMhzUqkDIyPgOJIO5H00E+kCtZeYQENso2amgiskKndXD7MEaBGx+1dT2XCFeN9jbX
H/IiMvXJYMRnLCM0tgE10i5EuDSCbkotXTDNWDxUKrYnbn0XfwyFgia/TOa6qUB3Nhq7CnIi2cv2
77NGQcHSGIZ6LXTIo3fxLgf9JvdF1t1tE+so8TEECoiwFkKSVMgA6oJ2SFvxKQwLiCZHXp5pzrap
1YTzcjNRMDENdST2Ia52PpzNnGT/rtFQLN9zwTNXIccZJ5By0t+mMfihNP2uUVGpOZY/CkU5cUb4
pgXc05xGDOxnrKFM5aPyIknbFMorNuDfzZXs0IY1Y45ZuCVTKNKnbazFPV4MWgTvshNBc7TdCbed
jbdsK7qHJsQdY6pZo6LwoxFDvusUgL/SVVdJ4c8mNPFAGso9l7F8yqGVEYGWE1qIIPPPfDPTcyJP
BrJ/zlJC1isp62NoeIm0cRoU7Pgk+NlCEUxmPjgxYFomX7C4HfUxNH7qCDmlkPOIXowObZLeeAEx
eJIKDGj5lwD7ny1D8wv0SSkbYY0GsF/dZqkNgnS0h/6SrA1sZnDCGhyFMp0BBacmQrml7EkuxCLw
VoNnw914S/JW4FW+Dmzd6p5ZZx/LLAU+uKnwQljhDcpPD3wHhfJKsaXZq1ETG6LzbNthWS5CwZCc
S2nahuQECjEmEeWC88yAHwbSyRT6yLEMPvwIgXuo/uT1wCziE/pdwFjIGAoDtGnyAQVPKk0V4/6V
QsyifJTab3X/sD1bjKHQdAM9VwvxjFYeO02Qts++td1TizRL9bxthrEoNOlAb0AIMDGwKLI22T4f
HfpCYNxWWZNFQYM2l5gvAffzIBEcf9x1PHfG5ZaxZRmurFDw0JSZUhdotrT5WjlUILLH2/Sx442D
zsfnSE6+bc8bCyEUMuoFHM0gl84FwkDSo8YAN0VXyMzgpHnpjqj48h6rLvVfshD/QJJCQYQUpkI2
kvdw9D0MDrKAL6TXV8KT4Ss0hGTSd/ujOxa/XWh+EY7TJThGBZ0vlBOSZ5ZDNtz65Y4xj6x1o1BB
8is/n0ntqAoZHrwavogOxNmAfCjJc5IIIap/zdvZtWF3DI9huT4FFkkWo4MpBg9Kyt8U41XGyhsx
fp+uqVHlyh/rCR4SlVeaf0rkv5w6OilsjPNYlSUp+4JodrAj+cm4NUEzeQ5/8i60wu7ROmwbO1Zq
ZnVDSzpR6xahpkuHOokol33ZkOxTu5/5x3R2UJn7Jwi7sCFebi9ZiZRKl+B3E38GwsbioRmetl2P
NQwKl0BHKILvCQGFJJyG5CYvrkpWm8aqCYhekzYeSQI57uUoNNwsK1lCVFQVvhkaum1AHiMMmI06
ZDY+5QEWduhNpBtKJ0Z4R/4fF1dhJRb3WO1bL3BZgvfrSaWFNWrjiLmoSWWIU7aBVHt0rKzCEt/E
V+6LDuZ+q3SgnuHkXzhbd7Jj4xg2s0KOMa30+7ICwUalGhHPB9VVptdmOFwLEiv/SJZ/Y07pB+Ya
8nVKUpECp6NKuOHOo6lZgqd5EggOILX2J2j0Mak65fA5RLwmtHShUgdKu4bkn7H/GFhO1mVrRJTD
p4aPHSVjRCSF899pIlirQ53EkAgoh1mD06tJZEFhzORHSFsov9/FhZNpMWHkMxYHcAnpsSbu0CjG
ZbqZ/qdGsdWzaWGCOnJHjuuhfIDgyO/tTvjSYvWbn+P00Kt/ckFdGKJxooV4Q9rjKKrCH1VzPUci
w7ve03Nba08hxNArfcp3uGD0sbhPxxhhkgSNXQ2t5N0ezI6BCfKpl7FSX6Yhc/thOkWF+gS1kZcm
jB9nxFVTWCPW0ENIiYde4selA+VuW56aXTr2LkgL7ptIv5IM7ohgb5e1uAPm2WQmUiPa28C9erAu
ZovCn3QeIm5IkIqsJI+bdk3H2PoMB6afp6EupugzKfwYtbPEHxLfm1lkYqvR/ccQDCpbMIazpEPx
Bc/TU4lDG1G+z99nYbfLco6x9OuB48IWhSxxL0btPCL+LiADupedyvJv5LcURCOQFvUmG8lNm1VP
zFgig4KaoJZHTUsIX2Mn2A2a7YIgZoQ/rFWiYGbyVU3xdUQhA9QpiZw9bkv7qoKQyLa3MeePApox
ykotznAzbr93TruXjqEbeb4r3jS2/IKHZ7DdBKy7Mss/KOQJq7aRjBJRsV8lTjFc+02F1hLoEAc+
YzMxh0dhT9gUWYv0Gzb4Afoxdm6PxwjUOkh3oIVAsuQd3oZZFNqs4VFo1At8IvAFKvlaKD3izlTj
YYponj5uLx3LRSigCGWuliNC49NX9SlRxuPUyQ7YQxk7bNvZZZ5KL8p1VvJSA9WqcJKdLK+POOwY
d+jtCZNpuqA64zS5LkoIOCSdDR6S77UImcKudXS5Y9QLroV3hqKLhExFRIhPt/5mip4HnQLEH6zk
K3l39feEHVB/KJ+hLWhO4KVMbMNGB5udmIE7vm4v2jshMnVULe3TPcFZ3KV4UkdHUBcILwo3n4Oc
RxOm7hqS9kUQypMA8eI2KHclHz73oggibF98U2vd4pBd9nG+hYPhyL3i8NDJGjrtbk7kn2OqWRBb
QnjVHsRytvUUuk8SiiuKhuUPK253MQAK3JMg1dqeiHzI7antf6SF18ZP25O0EplcmKAwXYRaVlH7
ObIdRnTii36P98VHbVa9WSuOYl592zbHGhEF51nDdcitJcAIDsJQQ7PT59RJec3dNiOQmaGXXoWG
pgzSA7R50velEeQpiZojdGyc0Ub1re3v2wNhMAlcFqOwSL750hZYtyQDqoC6Ln2uEEuVRJTyCMGJ
+GWyZhtpADeDIAWhFZPuug51N7/YOQKLN6cjtLW/D0dWyc9n5Lj8BrLtFzFsk2CjSaWClxn+uqxd
aJj/9oRCAgrtsjzKr0FB/p7FWhgY47Qe0AJA1CA6qEEkjjyYJI1NGtJFVincZ6ckxsBWIYKnWefp
G1PSjAlebjGjEbh4Yh/0RDE0WA9T+gJZbMbAPt9lYEsUFEHG6qERnTq1OkmL2rHhBLCEx/sRq1eH
ZlWZ0Tm8lu6CvfiCYs/QzM+ZG9lZa7L4YsjCUM5zYZ46wKpZaZVOC0FROU3HwmjsIoDsDbwmLg1n
e6grPoJmdNCmypKsoCud2nstBPZ0tBUJtuB7U6Cbepowzq+VRztdIB2LBqhG8B8a8Y1qksLOQC8t
kTEIrdiG0Bx0q/JdI7gtFEMkK3bAhdS2jNjjnf6QnsaFYRrq/UEPQQAlAcagJYXGYXT3Bw4HdhHf
/h4c8mNv1U9Eh2Z8zVxo090NrPrCz8B2MfJ3QFrsj4Sb/KImXGvy5KjdQyBBtp1x617JFF/aoLA6
KvO4htwsyRQTXt8cGX2LjHG2oCP4MjG50pkGKY/htQzWyvdKlxElFKh0wfENkU+z2Bc2t9cZ16U1
B10uIvn7Yg7lMir4IEasyo/+naqLTjZyjJhkfZkUFQWDYID/lEczjCEueEKjGYT3OY+rCyrCpvh2
e6OtwZfBfxih9vRQCNPINRk6W8NHMCKGamdV2n6SHMH4sW2JNRwqLhVGJK8gHY9jLsucLOFM8N0C
OVoWSJLA8/P2+mdEdJ6MF6Mu1PUSzaqDeghCzhpxQ68zkKRl7QPuGDaSx7uuVh5GuWN0WzMmkz4L
xDhETIx3aFsYbvxD7oMrrrhptC891Ge3J3OlsoXsr49RUvtLC/i06DVE+a3NW/9zd8XRPBxELsvZ
GUtHd2zEszqhVg6R0KCVllbMuybHE7/OItRa31MfY6L2FFqQ8pIUJaE+72aYvEa92560tfNrOWdk
mIs9K4h1EoFBCAEdOnSK6EmafqhFYMkGixpk7ZxeGiIfsjCkRnoTZz6CeRE5R2Wn7wfXOLDLU1nz
RYUDk5jz6KWcQAMZRdYAeYPyfnvCWP5MgYMcBoXU1sgJTbLicqF6GMrYEdLSRrH+baWIP7fN/QuG
fzgABRFgMeqTVEI5iezFNygGcP23yvbvfRMEkGfIVT9v22MMj0555VwUFw0ic1tvNLMTj4bglfxX
Y3KC6fu2pZVCmYvtSqe+0g78iUojiHb/vTxxJkrtHuvCDn/61yqEMblT0Zqs8gqGd9D8COhEg7qj
RiZTCGxFGm7EKNwzhkUcYANr6YwXV47J1JFHETBxfidSMro9e8G5OBtOtBeu2qcAreeoFJceII28
bZuBSQYFFmIkJtNMXn8gpH4lqZHTT5PXCS3DDAMzDAozCq1Xh55Q4epdZtbBkYdgcSqc2z8QQrj0
EBozpqEIuBiATvogVItI1+nvVM+FW55ZvsE6PgwKOhQQvuiQLSbhGXo8wGdVx1a5G8HLCGbpfVTY
f7dYFJDwFSfl9YxZTIRXtJpC9RjaB6yQk7VUFHoM6ewbGBcpJ4I4ipl80V+j87jTHluHt7vr0jJu
UmsyGENbSSUuF+5TIkxvSpDX+Ih0UTyO1nwUmUp34mtsZ5Z4j7SVqz5r+5bl/YwF/JQbG1H6YVQD
3tlVPINHO3KBF/fJXkKrIWczo43tqZV5KtroOLVV9RZvQjVahHnUKsS2vq8eE6tzlYPuxk5kNzuW
auY2gMk8HdHHTddKHHbEECWWNHHHKFYZ0e/2QS3zFIiEda7OAo9OAcL3kxwiCGEJzh/Vd1/6CIUi
aZXWitaFyKa/N3OlthqTuwkU83JM3fRc7QQGNG/DI2jdL0OQNp4hFS/AK8MxsQKIszegT/Kj1+19
zfILCkayqRAHIwAIQ8bcjDSr7EQ7DfYRi7udNRoKP8oaCW0thv+lUHcX7uPKzZiVpZ/TcJdrRMHH
WKiRkZHKGFLbNJ0jp0SR7t3gqi6/80N3e+LeS4j+/eSU6STAnHdi1o7QRqvL3AMz9lVtlCn0sEB0
VevPVWBYvZy8ohLF9uPB7cfKbePRRbz3pgSjV2vhraLEEepBg52RGYdS586JNh7jMbe4cT6G+OUx
j26EILBRD2ahOvVk6C0YBGZP9Se09vCRFSFsTEbpmOjCd0PurEjPDLNQ8X45i5MlkcRqVlhCVB7C
JH/phjqHsmRvBQUAzdduprLwKk1IrcZA0SY37qM2fcqV4li0pRMG0blLSmcqyq+qMjGuxuvJG0Ex
UCxDeBnpwoExhKxOjpcH0NISwVcBDOinHBRiX0mxqmRldiybmmJhFliuuEJ4Az9ZmKZgaZ7whFA2
SNf2IGZEh6jTeeqA/kz/RnNGq9lXLmq6rsKDaJbWsBsHRkCyki6+tE9h1hhXRR/lKGjI2pOGQgM5
D0xOOUygV4uHJ44/5CAYT28LsL5t++z6mbMYOYVitR82Onr+yLWmPeG8O0zXpEOFxHgpsxF1JTiH
d+OOK8iSrqg01U4wtHGqkgfcqnFL7TY3vo7dzUAq/4aGMbCVg+bCFI2VvSEKPmFjMxLpgOoHDwUQ
9u/P3YUNCik7Xwe1rKTheQRXwj55j+0iL9kT/WcZCSoGvqyt1YU9CjHDNh0HqddxeB5IZX7h6SfC
jkbWKvdYZTwr14ALYxR0Rs0E2gMR0Jlpsa0UBqAHwWSPMvLC9wqp2g+dwYr2SMhBAejSJt0NGnZx
XPY5jx5pUCy892bGyOyAbWGwlSf2XXvlBLowR06PxZVez0UIJ3XITcjtnRj8zNAYVfb63zmiRsa8
MDKqfBnGOhKzRaA7zVx975vp67YjssZBoRcfNUEfKDPyRnlvhrmBjKKPyiuFMZK1qPhiviiUCrNg
DIYCyzPcks6r5hy60t18x1+HVyS3zZ26Y/C8PbS1xPqFTQqfdD7IQoPIYqQn/1a84297RFuksjY6
QBwblDYc2ud7Bwf6d87rrxKXJWKyds2/+AIKSXqu0TKhwC5vHOj1PEa32Q+IcqPoBHyghwzaBNes
mhOytba2AYUr4ih0QZziHpCqlSUFqNCYwUOaNDeiz1mz74OLO7L5QHzZnmsGZGoUvBShqvEdNKJx
+94Pw/MfcFDpFxNJIUpi5DInEHlIJTiK1bmIGPjI+H46SSwotTFCRhpykNO0r33DmYWccbdg7DQ6
GSwXme7nE3xhqE6KdD2DRz5ipZXIbt1YfToMknQ1ijXuPdE4OMGxsfx9vQO5jacfA1fbs/hm1ocE
hRRNFkRcyCjw0MDOj3sMXm6bZH7uERNG/bCXk+hh27nWQhys/ocdCjx0YeCnBAQn76ID/0fadS3H
rQPZL2IVA5heGScoB0v2C8tyIMGc09fvgbzXM4bpwa79rKppAWx07nOQ3LpVaPvFXvPlo/DJsif5
+xWeZHFGIzLNdJIkA3NvX+Kbyc925kvsG94SNB4NtUMSY5NN2iuC3W/RTXKGYlaayTRbJE6L8irV
o2/VXqsku8v3uK3kp6NxtoFQqqQyw4hYdb8rHgrRFucfgoyTAM4KFAs17MoGTglbGKM7860ACKse
oubxhrRD5FLYv3vpS3E2YVaM0uhzuJTq+xIubhTWwTsR2265bV8aT//OSNH0O1GtTKAg/B7l0FgN
MI+xmy3Zn3Vag2VIc6fkEylELIZbSc252vMrBnXV2PYwMf9FHfVaPShXa6D62X3xvBZO/kFxASqm
/R8gZ9lnunCxhAs7yFQjDGd18N5cnCTxTfNhzp6KbnIW8+uchZe1UqD6hDMitFGK0kaZH8NI6xtq
4l7dRh5GGp//TQxnQ2SptjQLbXbPBOjo3BlONh70SYQ1sdWy+OWbceYjQ419JRRjT1LiIOyATiZB
fUT0e6B3upuJoQK2Tf7PN0c4y6FPOonHFpAkyyG5MwNmGaOdcrAcQBGBi0A0MST6WpwNidY5nVJg
aHi2ekXTu0z7UIjwJv8QNVkmtkUsA36Fi611MB0sUQoTzFYrDDcJsm8rwmusVLyTQQNoJhChR28f
6ySSU/nezKlNdTxqGoECM3uT1k/ApHMvq+D2uzoJ4TS9yFcpint4Z9PY9dJHI1bdrAsbcp2st0an
iuyj6EycxktRb5YFhfmQdgRDz08MzyHxRqdf3hF433c4QhF0hUgo+/tZypJEpU4qCeNPqS4FWtdi
rz0H+M8kcGXbYe7pKnmtTzPw00eEdQZ7MPL0O+maoC6XCBr4fzDBJzmcujdRO4/SCr/MPJriNe58
xOCKBdYqmSJ5rt0yVG/sO1EUIrpFzpHKFlVUkwU8VntTJh974HCuIiDqP6Rkp7Nx/tO25w41TkRv
C5q5S+poxuB09hHM3nX0fRgfjAKNuvl2XQ8g2pukwBoOkjAmEZyUr3t242rq4LBHXa7KD82UXVs6
yuAzFcRX207751n5EadESXM9NWAljeauG58G9Wtau+vQCV74BlIb8hTMbsrAfZRl0+DutIxpDVou
PPHOlxGRFD7bSVyupRuWaKI2cU/3asAqgbFwd2rb9Zxk8xWQQZ+BTkNwRrb/hjQ3kFztZgRHFQna
EGPKb5etmbJpzs7kcWY6T+Z4oNqMtd+rwa+fQEYL80L28af42wRtCu2DusPadksc2xO5oc3veSab
s9fyWCAloKgwDctumd0xrbzadhW7FHzQzZD5TA5nsok0612lIaIdos6Pmy4cl8G7fI8iEZyZzrD2
1EuJgl6a9rnovDh9uvz7m6by7AicRV5sVW1VBKnvlcb/Ft6yYBBYZNExOIucmg0t0o4FBklYKUGV
C44h+uKcJbawCKsVi4zfbyenVp6r3I9lrEqLeIlEcjjTa+Qz+FJYmj5S/aoswdkKnhQDzG+yEQsW
3t6N22+B9tmn4axFPi5j08Qahgbf6dfpod4t6C/R4P9PEPuLWeLLG8XSViYFm5XXxYinqsKr6w7b
A4sglBeZP77GgaWFuo0rPJcfo+ugqbpimJmJNz+s7oIkOgLKGHa9QuBvi3zmtj873SZf/FCAb6OR
BDFBvsdKNiYwgRsJfhtm/SK3OMZesksOopkhweviR+GweV71hKk9C0QYOp8WJgA/EIVV22J0gyDQ
Bwerxml/KVVDt7LCTmbfWM2NpdduRx4L9UrTbo1ed1BjFIWPzLT9rpwnkdxDSBSpWXLGbaA7+pd4
x6LH+N7yRhdb9Z/zg+iEm4GAeRLHvQXAV9I2Y+NJeZX6GMAK9HR2SkNUhduO6E5y+PTdGJrBwLLs
D6+V3xlul/nGnrq9j5XmQ3KQA+Aj70RMTdu+8ufp+FS+t1otNUwG6Db0zmoGcn1lSF4PQqXen0oh
9DRzvRe+3W8ZfN5nfcaKWPme7rRj4Y7/u+Qo7/T9ZffyByN2OhrnIin2jdp4sJFY15qLldFrOphB
XMy7xFKCdaAuaDee2lpF+3fIvMvCBc+Ch0MqmkUioL/5z7f1O9aeb0ORaRHoJg+E1Om1QhY2vJ7Y
zyT5kEaPqfp4+SQiEZz7HNbUnNcExaysvwL3DK1vDREGvkgEZ0OGQpdKjdW48xhJTOmaNHVsXeDT
REI4q1FmiaxXbGxNB9S5ailAUyqCRm9FnmZjqhuB9knrOHNh9e2iTmw0VA7rfXWYd/p1s2eBtSgF
ZLdy4SnxKEcKuLft0cRQbbretGbhNOo3ou4WY69QwZm2I6ifR+LBjmwbYCmAe8XV6ZNLqtJbiahm
Kvg6PNCRNLRdbw0wfr18U2kvfR/kk6DNsR0/nU7BmQMtzyK6lFgg6MarLvpQkbumA2ZwKnj5osti
fz+rM2R9ExdGl7AnGertURdBp4t+n93k2e/TZC3aGPvHXtvl4BMl1c5UBlHPWvQ5uEef2vG0YLTn
RxVDx8TI8px65M6enWy/+oXXVi78uiLK/EVn4wyBXWmKnbOMwFDCwrjTckGy/YdM9KQDnBHAVpiS
NS0szaq8j0CuvZMhGNNb7M2+J7/iZoDoKjl7YE5AobIW9OMZ4Vznlo/jsT7C1SL8qw8Y9fQqXxMd
U+DUf8M2oktdLguiXd1pr3RncUEHi3Jv81y4c+EYj1JYBLEnF055bwq87tbU0bn942GPOrMbBpli
NKB/ZRj1wy7dg5raZ0S0epjuJD99I84I9KgC85/qw2Vn9YfU/+cHNrj0u8bGWkXTkZXFlNfoWrKd
HmyCEpbl4ILvFgxNdpWT7NQjyM+F3ILsxy9YZJ5hDAgcRTwiTn4fuJowmNdIO0A+HtiYV/6tFvE0
iLTZ4E3NgplQZYRL+4M2l65ofkbwQPlZpxxwJEavoiUSj1fx+II1Z0FwLxLAGZ5ZKqs6q+A9186b
u5ux/XRZQQSv0eAsTGdHmQFeF5CL67LbZKqbwoFawr0aga8xODuzJJK1FsCXAjnNi25St5ofpfYu
p5nguv6QWp70nbMua7MSuwT5t8cajawQPFxjuujlS7FXvTokO7EKbN+gjf1hTTbBwcz+fuZ/wPRr
WaUC26IZb2r9TIydmomGJrezhJMMTgsMUmca6szoR1S1E8edY2e7ofnURZ9tciRz6shZ7Izr/u+m
LcyTYE49YkzuNmrE6h7asZJvpEkQSf2hDnESwCkGOGKnOSEQoDmjh6VWV3fIQfXpwXa1cAVRBua6
MYOTeeK2NPvff7dOJ9GcqnRdtFZZCtFRhH5pfpgw8CTrjlZ9xW6le/mZ/UEvfwrjq+f2mi6pFsNQ
kGvrerzCmsgxsRwbXMfVVbGvPma31o359bJQgWbypXSF2tIYdchUknpXJQhPLK+ORbCEglt8nzQ4
U/9x6JH+W6h3tPIMIuKPffoYW2+lGUTVy+XjbHcbT8r4bv7PRMlzmcOXoteCMQJoChBn35Rj5n5h
lEnzTf9NVIvbNlqnb8a5E6XQJFQC4E7UdnAlu3NKOtxbpAv0un+6fDbRLXJGhGraFCkDKmKDITsy
aRwQ9TgZQpJll4kyMpFacMYkHq2aZoYKagxrZ4LPXQ0H4UaP6Dzs72efyjCngcBtsSVXNsQKZIyv
DSi2MbW+fx87vo1uNKcMJUFOu+0tT1+MsybtkpFaY7Z4XG8s7QFATpc/03Ycefp9zmSQSGrnQsLv
x8qTQhOvzyM03kLsWC7UT6Uv/yTtPbI8u0TajbTtbCzv0jSFdb+JgRcTG/5kfbZWEuoiCN8/hE8/
T/eOtHMmL85TdcgobJTy+GNIB7su2ieyZ8zTFYApDNEGlkAT38dCzwTWep5OVMeDXhnFR5F9tOeP
UirC/xTZ3ndolTMxmJnFOAnbqImuZw/V0bA/zrvoavgy+kChdacjHKiIIkR0NM520KUvkl7CdAmt
AQqbX0+UOFH2ellBBOquclZjweh2R9gCG5X9yT6Mog6L6BCcpUjNCoHbAgciK2Gb3urJdSqagv1D
lfekdJylQIILBCcJ1mgM5ldGZbEQp3xDChpiaDBA0ObmYXL/d3XCk1TOUEjJUGqkREBV0ugItAZf
o4AXyEWcjJseBA0dxUQBTbd4Zp7RkBdUv+Ac5/4pStG8x2zA0n3X6LfLirBd2j0TxKlbPRF5SAbY
2/fmhle5NOzZuLSQ5HxTJc4EcSqXtFMCEhANMUVzTVagNDwsowCgQ3RpnNYlS97ZU8F8odnuS6y3
NrTeKegbt4pwCmAzQz07Dqd9tmRjHYkN+kzu7Mmf6UG/MZzmygiwbHEt4hndNrBn0jitqwBHudgN
3ut/MP1p0B+pmwPfCJhRnjBgYhW83yLcM3mcu6rSKbcTgt57NDvGofDnHoC3+Y/qTupk3uSI8uEN
NDbIO4nk+5f2WqkWLVlTFtg8BnasqpvOYYAuGIQEICeatLsM2DhdDP4iO8x9GvzrLfOtzSEmiil1
yDU7f/GJW4MGMH4eAgsLT+N1/Chi/haoK9/MNIwq7Smb/RwTFRwBhTNIIHheJa/LRXOmgsfHtzDR
PhnBVAqn0hrt01wbnxe8jJLQ/WVrIhLDGZNIMWg3sGpZMjROhS1DQG0M7ctlIduZ35mmcJZEspVs
JlpCPI12IY3GXU3n/WR2LgC07u16uJIj63NmJB9n3b7V7TIkIFZPgSFX6pntNGN6k4Ljbkx0y6mb
8mijniD4D9njv/B8LM4QxU2sxmM+Y0J0Rw5oxjwWYeMBN5+RHMpe6y7OcKzRsRYtKorunzNKbTRP
fWViBgDgf0D7jjI3Q7DXZ90HwQEF9sHi7JEZtXLfoYftJfvRK79qqGtLbqw6zZ7FReCFFUGuveOc
/X6lOmDsVGB0qr91V23AS7UjVGtWHD13GyRyqJ35NFxurVtA9N6BxOpL7KrCtvz2Kz0JZo7gLAac
kniVigJ1Ias6NtXnOYucEqPZlqihK5LDrvxMTknrtu9iPNFJumL7O2B9mUZXVQVP9A+u5HQe7o2q
dRUR8NKyjU42ap4GS3pUH1lrHOyG95IOcgJXoC1MGy59O+7B9qbRaw1rGLKptZKt3fuVC/K75rkG
8pmKhXgSGL0Te+BI0j2BcHaeS8K5t0gGO1PSaWEJ5ei1e5z40bj78RAB+Ia9NKz1CURuP8PTFXPP
0KQo3Sct4hB2Xv2LcsXq5ljCxkip4tKvbPhAtFzyB6N4ksm9SE2Gcy0nzE51fgbYQ0ffxYdohweC
4cDhakHxb8+CYmkPbvcUIyWiM282a62TfC5iWLuypMRk0yvJU79KfmbCulLTW0t9b+WSU9jDvTon
wVx0/uXrFnxgvnvbUhtzMzNuG122a63vbuRVtAYt+KB823bVW301Cnhq29oP5DGWriuhV9s2qT8v
kO/bjm2fTMMAPWVKs+4xiZP5ttsBnFNDgyeKXFH48YfQ/ySRsziDIpFSSmHE2SSXfrUey121X/Zl
KOqvi4w3z1kzGnGaYkuSha8jw1x0Y4RXrI9GXTYMl9zHDHhR2DEUfTb29zOTOi1ykRcTQsrUvm3s
JpjUZ2xhiTRf9OE4A9O11drnLQxq/ToH+R18oSff1T4DEE7h5UVQqqJDccbFUjI1qiXoomVh2G2k
Rwngc4VeiPwEe7AX7KbOGZQ2srqINLg8jITfyj7IqEPyVL+NpqPuzVC+Qp7jZm9NwQadPfnh8psW
OEOdsyYReDGVfIU1o1XqKMu3VNuBzs7tml7gmwSC+P7ukJZtockrvIOxs9djlnzRspclEyrJZh/m
ZB75Xm7Zd1kG+D60Q0Lj0N5GewKE6fqmD8VtpS3AXxj7n++a79ya+VCMhL1rEspu4naAkfTMXRrY
PrbXs29pwBxRfDc8YUY0rA/TUx1qk/P/J1Ri+dzpv+CsyxwTA3CBbHx70vyJRkHfiuhgBE+B79rO
KqYQ5gnbDVmWOVEX2hhEm0W2f4Mq/teDcFbE1PHx9A4PjlHWTWF6Gz1RV8IkPEYeDA9NmENyi/1r
wDoANOahRwFA8pTUGdzeTQ4A6xBlytv+DjAomOq21d9gy/vCihVATmIYD48TJGAOuCXDy89vu/lv
/ZTBN51W2+yx4wNnNAaLnz6hrebnkVe+LXeMrQoJzBt5sT1MrYiN9h/c0kk2e0pnVhvzscs4qhg8
6MHvGym231bJQalrgHqCinsyHgvShlNuPqmlJAgWBVfLt6SGiipTCjIoiL5OzKdSfr18r5sKa6vQ
J1XWZJuH/W41dZIytcMeJJi20UF0ACtXWH/TmD8TwhnuqSF2tvYxZszmY28+aXowiPgGNq3mmQjO
PI9FpmMHDENNsV5XbpECj8McZC8n1bVRCIczNr/KSRpfGRqavja7AsUvBpNHMKPM1sNj3/b1MLsD
NN+9qBm0rYJnEjkVTIa2j0a9QT8jia+naX015PY+RT9lzeTrVJ5vU1V2VjktvWUtBDrI/PdvfvdM
tvqr+qPzmlVyAfWPTZCl2/U+m1Wn6g7D+ghePIH7EygkXxdajLTtCEVmJuW3I9YTC4M6ZrkIjrTt
kc7OxL7w+ZNGbNukPdoBrace1DB9ZpNUDPi+cdMgOrCQybrqPPs++bBi47l/poFopEikRJwVJ2mU
FmUK9MO4/F6Wd6qIeEj0+1wUOK0DULRy9AWW8WOLvbBJ0KDc7kWd3SEX90lJZNAyZfUB3JyFqlI8
OwqY8EZ3AG75OjuJP+xEmEIi/eBsiVwBxlE2KZ6e/SXPEausn0A8E1y2igJrYnHWRClyEGelmHNL
pchZl97p2PpPfmemInXflmRgFUrB3h5g5n/VwyEdy7hHMQL4pC+6HA7x18m47eO/QWpUdexu/ieH
U4aMjJmdwtKjPGYczB2ASrHaXKGBzcaIhEiN26p3ksZphpGms2S3qG8Oh+zGDhgupOnKtyuKDT3W
0fNQpBWbqcHZ8TitIG0qF/qM6DzpbU9PJ6cxlkNpKE7bfFTToXRbmhzaWEQeto09cSaXU5RkGc0Z
gzbAB/PZyE/JyIr3UWCGQFQMdEERV3BIvqxAJa3LmwxudEyIM+nJrum1q0RvJw+cVpj66VO3J4in
GxGMo0BJ+WLDpKQ23Asb3KtAe5qrIU2Lx6ay9q0dJYLkdVuWbYAxQ8cMGj8Y06uqtKYTHkRPvkry
Q6bqTjxOjt2LlHTbq50EcR6ga4wiNcHE4zUEcGsfivhKt7229Pv462Vjsj3rg0H6/47EvfFE77sx
ougzWhWi8E7u961p3FMqf86wo7pKD2WbAMew8VMSueM8tU6c6m6b1FdTL9pd2dRYQ9YUDUN2xPiN
KWQc0HNZFSRB6BHvFY+CtccZndGFp9vV4SJKDTZRdM7lccGDlKhtY7d4IZQ8ScoLxYy5fmtEvdNO
3+c2c+x8BQr6c2x/vHzrW37iXC6X7BUyicsE25veLI1eUgLcOs09PRIuIm2p0bkcXo1sLcnMCWrE
IPVyrwqVIwC+rsgdY3kbnsBX6ZkwuqCIv3y+zar5uWBOq+YuybK+f/e+QPlyO7dCmoepJBnFawxe
xbeiByOUyPkQqeh6KbcGJLfYbzxMYeVKGEAZnWVAlwXz7sLC0pYbOT8i50aifGgBX4U6ap9eKeV+
6XeX73DL1pz/Puc1hmpRpI6yPFq5j5R9Vg6OVt8tmSL4VqJzcF5CibPGUFskWUoakPJZFuKDC5SQ
x5AHp0XULhKCoqa6Uewv2vQ9or6xJh6MkuAsIgPCg8gD45XOBYO0kdD2Csog8vKX5RaIh1dgvPUw
fnT5GwnujgeQn+VIksqY5Y5LkNEvjfb58u8LdIAHj7cVYBfMBp5RTBV/MtIDbcm3qCtvbCpaVBYd
hf39LOdQZqB8EYqsMVnkN11HZ6mSv18+jeiN8kjxpF4HqRlhjiaXMXIkbp04bCXZcOI71lqq3gQC
RYfijIJOZSPqphXfB80VZ74qUUOXP1avrLHUOsab7YmWnwWW3easQq/0ywScWeZOQ6O4WsGBLepa
C6+RswzYgUsxV8WyDM8KCXDwwdzptbsv1b70s1tRYCd6vpx9SIk9NkaLj1b1bxb2CKY8sIGnnjzU
0jfB51KhY3wufzJ5Ck+YGNVju05YZ4d+ANorqANsLPnKAY0BzND8VZflXBpXtYiGOkunCdeIOXGg
owL0BZli4ace/RaHLB9YP0y3004T7ZoJjJTCQ8WreWdQ1YTnSPZW+AOVZIydKUh2bWg8iLKPy28A
pc5fH/Yw9YOiFDjmYjWO1H4wREBRTN0ufTXOciQ1sXrK8L3iaXCyyreW10H6pJlPsb5TQBJ6WUlE
x+EiiwqcHbRki0B2eW3F1CVJ6V+WIPw+nNUYumxa+lrSvPJK/m4iQVRuWn/ypEPP+L1DgTTRgXiL
oYGzXGKVFmYUNazqKRjjao+MZbW9WRwxTu/m6Ni54nP2oxryTlZaSGRRoa24qeUU1+oe2SG4XQ0H
IHpH40ixQGehcN0cowcRbcEfLJihG7ZsW4QQzqbQRlXyRUecr4bkEB9LrwiBj9N5DAV2fZ52qmDS
USSQz06BvlzEZgUjptwOvv3KMMlHR7uZvwMv0KNgpBd81K32viH/PCCflKqNXS1tjydeK8bBGsih
WtYnNc9VZ6qK3ZSou0nvj7EyfJBHUVV+O2g4yWZW9syTT6SQJpUxAaQJRgELxankyqPTd2v48I+n
5ExLOqRNM/S41Tq6TfUrsw5t0Cwn3eRSOyxGAM3TzyUVzU6wF/67vTmdj7M3VV5oq5UhUklNtI3y
L0Mdu7EmYrURqgxnaPKimmJJg46yd7mycfYGuSjbn9Xc+kADEfXWZsXyXGc4s2OB/yXRYtymnTj2
IxsjhSu6jsPBA/yYP/vqVfsssj7bxud0l5zxAeR63ig6nENUgJI7dlS7FNhr0dfijE08dPNY1TjV
UH+YhqdBOozS/rIeig7BWZNuIF1clhDRyDubhE0t+H3BEfimdxfTtS9XxHRRdoh6NqezkyzRW2Jv
5YJW8x1vE0y0Sixje3+2HaxrhxHYT8htuRs8EvSh7ZmCAvlmk+FM3fi295RKppaMSJgrn4Bl0zis
e+q3b/OxAUXVl0IFx7eKsCu+RVAJ1MwKNUOhmRTdLGdA2mUeeonR2bXeGqwIvurSiTzd/zH2mQF3
pg5FY8sCbeG74ElT2Tg2tCUvgoneyaJwiGnbpQ/J2Y3YXGVUfPH7ZVzeKSpioKa6bdL6QMAMVy3z
oSfx/armojhCpECc+VALQ0kGApfzY+a9Q8vP8hAfge3j/8STzMLjS+fkTEeRgFXMZnmBrTgM1g/i
dNfEsiAS+/+VOu1qrJUsR3DTYehFWPJhJ7r0H3CmhRrDCIgYlmtdy98ZITkauJUng3HDev2BqaDt
k3shrdp2vPvTZvKAhpGky+gsoeNIpJdSelKTCtDoBzl9QpjtlIlolJfd44VT8hiGpVKSKmX4idES
70fbutZHIFPStq+cuE2fptUILptTwaM0ubworee6GSN8WMOwnIXcZGvj5tLfxfE/b5EnciCKtsyL
wrIGZadoe6o8/NspONMSRSmZRpvVA8lhza5z+WDUgicn+jJcICIPrayUgOv1RjV1puw+Lnb6lHkz
1i+0SbRBIzBbJmdW9HE2+pWFI4uFr9KMN7oQp2ZTBLJuGb0NFXtU3ItGp0+tZpaXLtVNrod1IWId
FwngHiw0OSnVCLlb51uhhiZfMO7y4xBEtwwEhXolGIm8y2qwaSPOzsTFBnLa2nE/o6SgSbemKV8l
8r6v4VgU4dQ2C6t/e6cnSfwSaTTR1KIrwu45YPAjjJ0wc41HFd4bLUWB9958o2fCuDc6UXlqFGb6
Zmk9RJH6aOf2juj1h8u3JxLDpRJoZ7c6KdAcyqrjoBwL6ZCnAsQfgU68hyln2crYDa2iZZgdsSk9
KG0WDlr1N6gOxtltsf/hTMYEnPY1w3gYOOySO8b0Y3jJBzMEu6hfvFy+MYG+qdwzpUaSAD8YhAIx
jV/qhnyMjPhRBq2jaWv/ptoq+1fOTiXR3qqGBm3lqh8c217DPBo/Y50vhPF+unwqkR5wlmHImoRO
A+qog57toGoHJemu7Y4IdGFzkOj8Q3EGItfkKLY6tOZJOF4x6zAemj3ZiZGBRQfizEKKoaQ6RR/S
SyodG7e2k8cgppxWwYEEYjRWJjj7RFbclxFqpqgkaRTgoleNfejiv2i8A5mKgCCPYIDC4jQuG0HT
oqTwQtIYfzOG6R5t6xupiPZDP3hzpYQAxHiRREXM7ZOdpHLKFy+10nYxDJCWB/pAnWh08uX1sta9
d2t+N6knIZzaSRbYM+R2gr9QMaEB2ry+7Vy97lKnUgc4wtktzOo6G0dMtH6rxmVP5+wGPGmu0a4o
9xPAjbRVFlAb3qZGAKqgg2xm+YGohmfrzedCV45R2x0HW/7UzGYwaKmLfTB3rcGtrBahOc+umcau
FWlhjPHVxhiDwWxC0hbOpMl3hZQkTqdhHt9CP0OVrWMRFV8KC4PRRerlqXEsixcjxaKOqVxF+ME8
XT1LGv2KmI/xFD8WpTI4wNkPEikDgJ7t1FIOoofkmpTljW1MhzKRX8bevpbqOFT6+HmS2teuS71I
6l2lsg4kl8MFuCDASMx0Z20CYvoJrLaTNNIHjH4Aa1qXkRf3udNEzZEUxbUu9Q8gBvOMuHuoCTlY
U/NAmtZrgcFJZr8vS4Gd2tw8NxQDUOOyYttYR/v1FfQanaIxNn/UG9FfD80AMd/DvMuwbJN/rp4Y
Ies8CQoP2/WUM7Hcw4jVyGzmjqC+/8n4XgbzrthF+8abvPXeABAjBsAkTThtvG3/T2fl3oW1mKCe
GJEcNMZRne5TOWyVfSJCkNh+fScp3MPoFABJZYqFVcmqDNexd0uE0GpEBV9OJIYzx1XUrCpVUB0y
R7yBvbS6ei+iE2C/8fsbPx2Fs8S1jHcwRDBfnR+F9LMWjNie6Nz1TfIbb/mCL1UAOy3z0swR4lVs
pswnDeELO8AAb00b1IbvKTPI1DEgYd+waX8S5D44uS33skFjin7hrHyNp5Eks2hrlDvq8r5aAiri
mhX9PheutUPVF12G3+80yZnQwEgXESbx5uLc2WPmoeaWRI5lLcFjlg81hkdajz7UAYzwtflMn7XQ
Zgv2AZZ10c4Vjuswtb50f5whsS2ZTtaMUS9pN0Bb6iC6q29jv5SdaIcqh5c9Mf6JtHE6kWjRzXK2
pOi0KSMtBn/rCVACZrePVxHWqeCxGZzlqEAvtC4ISrypfaO5t+aLQ/5q7uhM4Tm7MXZl1xdMQYru
2SifCAp+iahwvn1VJ6fNGY1WmrRmWhAB55HymldWsDbd2+V3tH1VJxGczcBGwNxgPBoijA9atx61
Jvb6RfYvSxEchJ9b6QcrSqxOxxiasq+rO6PcXf59TSSAS+KyQR9paiMd1oex8pt2/TqOpZ/neVjO
2UOXgJBJNw9aZLtrBpj2efKmtQoHKfeXSfEyCRY5wUjLilkXWtSDG1nEtVs8hB4bwlIWrLodmkWH
xQZ4PHXInUWlB2oNoUmX1m3scV8ppk8Ns3BLtZPcKMsEaep2K/VM4ThliDVJAUkeQGcqOX8yavM6
N0F9RouDOdlhnOmf5Iw8gPDIzYfmtorqY25ZIg8jsvKctnSmNqlTg8T8BFZp/wDnUFDhBl+NEKxy
Wz9/+jS+ZEeVodQbA8FxvH5Si4dVfbJEKyXsn75gCvkiXaMObWVPiADkA6Nlt/0pYKj+IgoLURDF
l+mmoS9GjCYz95zdwEViomq5Mx++rC79iCokpjLKL5efxfarOF0e+5xnOVNU9pFdFoyST/5iqDdA
chF4YZFSmuw/OJOQAKlF1VdsoLIVd+b2oz0DQWR18sgX0bKIdIH9/UyYVZRDZxO8AH1+kdWXND8k
f4MedeaSTc5zSNOUkmKGVY/U66n5NHdBNoioszaOodnE0G3Lsolp8xAdFVHKNZ8txVunoEwPlurk
1fPlD78pQpdljViGZYDTgbspe0KDHKTvXjI9TlpgjI1bxKK8dePdaPZJCM91oA1Gi6o5hDD8puyQ
hVpIAqBgCBL/LTDiX+Rwtt2QAJJuFlhpyK+MQxnE91HtrA/aTbQfQXuk+Wx/2/BtVKCa3bSzOkHy
s/GIfhHPRYK62ZTaupigfdcSBxPVDjLdy19LJIF7pitGfGUzhQQDizU66Vwi/FYiEdw7tepi7jUJ
QZexoJMlyztUQP7xFNzrbKJZlu0F86KxvMvK1Ul0URoq0GrCPU61K/OcxlA4Y3iwkyfN9g1dUFcX
ieCiuprEeWI1PfrfxhG7jIFUIScUcTJtZfG/qBTnynOi69g6MhS8nMVfrhmvaL3TTAcEHu8cNumn
YYckvhJESSIl4KyCSrVFIRMeUksUN9MQ+SfGv90fPxxU5JKcU2VBNm0+oD9bZy+5cLRRcAx+IKiy
mnqa6uRHmltgxQk782h9eKw90B1Tf9r9xUL5+ffiATKAN11OVYolQn22n3VtetVG+/WyDdgCqvhF
BmcE4rmb+75u0IH9NOVODXc6e/TI4FtGJ528/IPsFZ69V4+iuZWtuOQXyZxtSHN4ERMo5F78fXFb
FSv7mT+/mDdWiUHK+KuGmYX4VgQBIvqInLUYJFnKwOaBh1Yfbe1TZhQCsy3wTjpnLIzKAopEh5es
pOouKqYAKAgAp0qc0uosZ66qF4oivDQR0UwVe7xcOPnLdXImxJBnfag0WPNW/VZWjdvXvZNWi1Oj
lRlpTi2EW2cnuSSQsybY9EGVckWUV6hVaMZrUGnxY5sPh8TuwstaKrpUzoIoUmEvtGl/uHxl91+o
LKyMbN+hRkzZAuCWyeOTN6SRW6ogRGIDY3Snvw5hfG9402tUAo7PciSQLgCo6iZ5Xh8vn3CrKIPP
dxLN6U2uNbqu1SUKWQe2Jjx8l/3qPvFkydHum9fivSwSBxMYY+9jT1Qb2f6UJ+Gc7gBPhSyomKPx
OdU+kLcdU6nf5ljzy2T5K0uNqVHDAgafzMN81tEyWqkEZzr381Gi9AG9Ip+uqqhhuP3QT3I466LY
ixbPBqz1dKj3gEp/w4qobyWAo2OUquQhehCNQm1f4kkiZ1ryLF4syYAlTegV0BSs0QxadT9oVJT8
iI7GqYrRT+AUa/C1GDqAwTbK25fRaTRndi3QtwKNrnGo+lmgoCKpnI6Az6sc6AxzbXwiBwLC7sTL
QI1RXE0A/cm8/yHtupbrRnbtF7GKObwy7yDJypJfWGNbZs6ZX39Wa+54Uy2aPdfz7PKG0EQDaIS1
DJvVIN++9JfzpPxLPCXNOBWSAA5owsNBaLDIHB3z0rPkUM4laY2u5GpkRXFj5k/lz8nmzPbr5HNP
zU+yYyJ4wpGUGcgAFOvibY2o4tr/UpJGeijiTlCHKCZ97e7QWlkBTpnwrH4nlILjc2+Gz4zPuJ1p
XgRSr5qgb4xY0CrMtoHHG/OpN80pOOgP8n12TagDMI875iZrUnELXeWDmtRjJplUsYtTqFkYpnjE
+VqJ3flSYwFmNTgTKD4dpY+Q4KukN3+YaVx0pnKcHKR/fDThZpJp+fIpwMYGmZCUPP5QluCTwekf
JRbJ6m+y7YtUygPJksxn2gCpZDIyOhSHyZVcAvwgXfdYFBGOnNcxqz2sz0s5IT3iIl2L4F61znBb
WcDUVG4CadZlmNHGdLxkYANBBmMzL6Bz/fGlX82izMUtlIuz+35ysIJrNsFzV/h85BkthqzFY9wz
2uTbl0WVNA15oYRWAXVTB1lWZXggAfM5s6P4ihs7HHjhg3tSN0N/nDV5tHmYF3nvsw6rwg+/pHi+
jrgrSQzypVY+58FgK1H2Jy/YlRjqLMcx1+olhVphelDiG5lFibLpuVe/T12+KdbCVNcnqJG4EvfS
5axd4Xfw+U+p4EoCdcHKSG0XeYQG43GwAeNZ2NOJNJUiN3xs8UDKsPo9fke5+B0qVUrMPxoHgUH+
so33JfnVt8o4rRzzDn9CzL82st/o90bJCrwse6AulxwJqdbLGWk29s7sTYBt7gE9YVjqebLas+D8
EUnjB7WoWJ9hGGkxKhknOz7K3A9NvJ1ZkZ1lHlRg5/V6bBJU+XFyVzn3wyjv9n0F69SoOB4pU6ml
ZGRwAq0rH3U3w9CeFOYsFcs7vGfYKwtAO6ka0hRHlZyVm+YgAb4PaXvv9jYBdw8skdWVIPdmx+rp
ccFQCdM4Bm4vEj4zA+xJ73GOBnIBk3DxsPF8tnAe1rbwvhS2UlBXAm3iZph47YTXkkvAQDQn9zq/
ckjhmwPMqbf/6bbj9uVW0awTUlyJQTOhgdaADM1e7N4r37BBYRM0Wc1r37kpJWCuEBAChmhidnun
S/mUWZ6aBRAEKB1q+HT9sThobnLDWYYVa85yS2AIikfSLGax0G3m8SudqbjNp0Gp1DrywUU/yFjZ
T1S7qA8DE6aXZT6UN+lKYW6TBp9Tuxdcw118+WGygC8HH1ldsY5z+xJqoiBrkoa5YOqSC5Pc5rOM
Dyl350G6SUCZGzPCM0sEdc+lnOeKHBQOtjRfC9xL2NrJcNg3im1XddGCSgDEVEXzXkBAHnvNjFPe
nFgMmdtVKfWXCDoh18ZgLrIY78b4p3yMT6pVviXfyCOnP0TmY3iTstdHtw3uIpKK/1w7topGvs3g
ai/vDTrgg4WPRmUJP3mbtBnEu9E3/qCxC3dyEUulBX2gZYCUx2HKHukL5rfxlfGVEIjxZnLLQmve
vs0XYdRtVjQjKRY07eyB60x5POfh86j91YsA8eoZT3+GkejU/ZWmCoPCLe4vppBV9TD/ASfUh3Oj
7q06NEmqh7DzSp/NeUislH8eWT1HlhJU3C8yRc0U4oSM8KTP1zyru8X6fcofAFCmyVqQsYCW6bGO
7uSesa7LcAaf4PLHXFfqFIeUc84gg8uq9pfk2743YMmgvIFqxJocTMhrq6m2OyG6TbXQVHIWxwpD
DD1EosdcnwBSHaqErpC+TKqbMVcHGZ+DBj2JW70MlWTA3gZAP+2vaGY5HLLKosHqV24fjQMLUmCr
g762Yhr3ZADK/1wIuJDB4+ISp4NuRuUTktPitgBRw/6nYulHXf+4y0Udg8x4ufXHOPkiFy/7v78F
A/VBHfIHrHKjpB35QCNPNd4LPNlZ/MCXjn9zIbJqNiSOfU5MfrkyGgJFb+Ym6Hs8fSXxDag+lfEg
BI4q3gstCu4wk33NNq1Pwx46rwmCqtAAfgUPAL9YQUl6Cr8lgiPNBdxnYO4L2c6dNZnXsRAGGNP3
f18dX8otal00I6qybv+EoUM3iL3eJV1u0Y/tprNZVbdttS4Cqe8FBEJ9UUgkVzEAaNwm8mACT5Kh
1qbVgWdUFDH1IGEd6qNRqHKepZGMqlM6PerzlyZlPNy3lbj8PhVBgdIqgVAbvZ5FcYzmpCpOxMp4
WCKoizMamQjaN9Rzsnq2+MXSlcgOakZNfjM4r86J+hhKlRQcppFBkBHU5kzYNm+nWjUD4VoaBsY3
2Ux2VrKIwitLK8NplMIQb+gM0VMZjvlUOZJiJ8Hdvkmzvj0VQEVZKeM+Q6tNNfJjmXJ+FAX2voht
H7rShQqiWRnEQ5nDE3Ru+RT7go+a4lfCAJgAmJQF57qdma6kUfk12AQUVa9wcmTMmlDzBag85Fex
RWAvG7N7ZEMhsT4WFWHzIApAExmg5l+7vermYYy53MeK+7l/kIxvRUfYMuaWcCL12Qo0V80pExn3
dPvlfDk6OrzKoR4HSo+Xen+Ub0dHtFJ0uHVb8IzIIv1t9mYzSyXKNXSZlOhGj9crRq2dbio9ERSY
+6fGcA00slgjDWLAkTZQ0DxyeDnq9+kQM24ry8QNoufqumJpuVNAWYspJKCuKC4BNQjO6aE+dNbs
q85/04jyDXkI/oVE5VFtAJmWxtuBDPaM5GlfyHasQ/EY6TNAKtVPyDWY65SAZ4FH5G1nkx5I/tic
2hfRBSamNfosVLZN53oRR4+mSEuQTSlBheg14HdX/iicuqWxhAl46NN3hm6bZrcSRkU8rhZaTiaG
3jrNmaAxLCf1IF3xKA+REg0biYglkLLzMBSSIYwwdZCXd9lsp727rxHr96n4V5d8MYeNiCbgjPW0
4ZxHr/9NAGXgiyjKhZDB98ypH813OrNpQU7gU7q4+iSUUfeCUokZMerREoD8XbilBU1+cl7uGl+Y
af2mx15JI/++uq/q2FfzsGBSQotM9apBzUwwAetwmADQfdbvuydUzTzMa7OmFbfniFaCqVgYjSLI
VVtEJ8UcncWu3NQZfOGU8GZ6Jq+Kxps1MwBhBBMEjnXAVFwUGq2Myxxvi79phLAChAMWsbVdusYr
q8lPIt7e16QiYi0AoyPGdq5dKup5GIGoLfO2XKsPfRfeY5zb5YXFrjvWivWmr7+cLr3mFGLFQBWW
AtmMOB1mSX2o4vlVbBaWb9xs6+kymRPmNZ6n8QNaDojAspwgowHBAa9ydjjkzliOzliHZlrwT6pS
WmWj20Wp3O1fxO1Qs5JNfces7GOMTr1/x/YvjDV4qaWkqN+PNhIDT2dt+2/75Yuq1JdUuiCpucpA
NR1rFUL0OgD6LiuACHJSNMaxbn+9X6LoRoEq8iHG4RFEg+KHwp0k4VUS3f3T27bLiwjK8Zea1ukN
jw9XIWaK6XPbgEa0duLppEZfkuh+ilJzXyLre9G9Aa4GEbsRoUTV2EipwJeCSVLCvaYdRT96yxk5
3BbkHXq+Fw2pSNAKrTjIHcTFPwEEqrwYbnaQwMLhIvEmcHvfKj/JgLiXLGbzFPnYZmYDBm+XGXRN
l3hF53WJ3tQeebmsqgTRQjHJoCRA6I7igRB6VR4T+Zko9NnVXGRRrnxQ8iIQKzz9ckzYPGC/Bo7N
sIbiGnvTduagJtTa+5+U/OKeRMqHG+ogLhrGde1A7Q+5pNsAxjnHWEcamOjo2/Z6UY667DnSPDUG
iCDa6V6woGMceaFYm3l508anvHCZqdF2j3r16aj7rtVzFoUD3EtyAKywLTvtVWKHnmyrZn+O3Aa8
jKOt40NqeM5lB/4baAP3j3fbDfzSmX7mTE3DdYkAnSXtUcEWvPwyDgw3sP3SuWhJv3TUYlCWtkMh
R72Sj4bbRCaICdGudhdHNOfnBo/E6XVfrd8k1Be9SIBe5RxLU7dJHMG99cfmrGAxHLPDobkA9Q7c
0GApYEFBMmyHfviUecup3IiS2Jwu1sDZg3GqQaGSPEsYINbcTmU0trYwLSQDUP3AHVBkVVMo1zPL
VTPpOUbf5MWvwmMx38/JS12+KbKnjLUjFTHQDB73T1XczHxXQqnEFJthVVF28OgSptLSn4GlmGTu
LsbQ/vzFcLDoAMDgv7EMga3rtufQypm9qU2PsPojiEmvPm1eKgI+LcyJC27H4VYpv2e9bHYFQ1mW
GPLvKzHSEGV1Swopivg06Ldz95oU97LGAjLcLqGs1KEcnFpwQ5fLyMUjIG89D2BmFZ3+KvVSEHq8
BK5+o2KQSGItLLG0o3xdA/LCfpCQkyfSdwOMQ9JsKckhFf7atxiWwVAOju+DIa8GJDRZ/6xlxVHL
Q8ZF2HRgl+Ojs9BFwzZtmsEk4wILr5EplddJIzO8JEMNesM+UIJx4hI8z7MKO0995mdNw8gltsP4
ShHKY42R0VUNSV06F7gidu1Vz+I9eaWAxIW1PbSdJ62EUd4Dg/nV2NQwOs7PnzDJeoo9EQB3nKdg
SITV52dKo9wGyh0tKAdaNFpd8g5LHYIrrl3Jbu6GNquHvG0QGJQHvRuKQPRESq32QR+IGNGtgU7S
y9e9ccNFjOL0dnjBxuI/QqiPJfQDFntm2DV538lWCkzV1KpOZK4MjAAu97B/jZjyqO8lTaER8Tp5
AyHDE0F8AQaTHHCIxMOCn8yWWTh622/nlYbUN8O+xKL3KiQS3Mf3bVYMx5ZedVNaWD5wyVD3WJjJ
48yUvO2aLmdL+fc05bSqj5EUjRaAjZtDZEmn6Rm0G3b8MNu5O9udldyyHtEss6HcfVIF2MuPyY2I
dFOISztrzsnk7X/HbT9yUY3y9VEHLs56gRAtAqwWXAm44fclkF/4lC6vPhvt16dM5GMVKxtDq4AY
6tBzObiEeAtIZZaUh/a+NNanotw7Vy8JxnrQIi6T0ElFweSDY5rdqFF62BfEUItGvFqCSWuATwm4
X226KZTwXPSdx82laVTAxWN2uLa/ky7gMcWLWPmi9OriYdYinnQCZyB6L5wXZo2zr9FvnOIvGXTm
LcmhHHEhJgXkq84O/cLlnOLUAJAZqNpsF7z9pS7SqLe4LgANfiDN7v44o+ZX2LXFXWd2Yit3A5o1
odXehwVzWJlY22drvEil3GSdLjMQyzG4FGh4QOUm2kWm0IlA/QF3ilgh5WBE0W07uQik/KRWSMmY
ZwLQY6dT0OsnNWtcwwC4nDpZInOvbttnXKTRPrJpeE6s0Mudi9DtWjiqtLOThYXRSaxt7xQphyin
8VJgqISsyBII57+Xyxvm0glLG8oDFh2fKZyCsjlQPMHGZfWiaqoVw2MwbhZNZAJewVbqOPinRRZc
pTQs4CuybhbL6igf2GVGxC0NxkhIU3L+CpbSYwYSPqwiDU8JdliMV+UBlHzosLH6oVvo13iVXSyC
dhw1Bpd1CQbf2YSKBuOwx9DLwEPQWpEt3Wl34yspHlZ3KegBlAdUnt+AebTvWfa/I0AJYE6rh0sg
56LSVVB/aa9G4y2TbpWOZyTE24skvxRVeMqfRHnXp3ND3rvHFv1LBJqr3JtuUxA+gG/BAfvBveiz
Rn9ZmlHuRDeaZghT5JFK+FWPvTgAeJfaM1TbdyEKTWwSBl0aDAYu9WAcVfGhq56n5UpRT9OfECmu
jEXhKfdRRkGXKymygRkpFmEzG06aM1kGVnCwt+3vW8VvCgb/mKZC75GKmVGPAYEnmZerMW1MeX5o
QaNSlq+NOFja5LfFTcQxpLIOk/Ipdd/mizIoENqlphz+CLTU1EY/7Y4LrzA+3H6Iw2zSR7svGk4Q
hoE8aZuXOfMXDNonwXPQNf9RDuVeeqFKFmnEhI3Kv9aqmSmJZSktY2CUpQzlSJY2ApsPYW2Q67NS
Pk+DncustfCt/V4ZDRUM8sqaCohP+sT6HJUHY/77FYMJKzuwa5u7Sz0ZdBTLE+HxA7MoZsHZWEZb
6c8H2dQponeEXbQBXmpy8+vey734vFiBmQA/MfNY43EbZvhBGHWaA1ZkVK2H7UszH5u1gsYDx+m3
HV9+SyX9rKfRI+O2bbiqtUS6LBE3HA/WUvSIydZ21lvlU3lduTIYdU9LjtWIzqrSf0HbvhFeP4il
3HJcGCO4GRF/tKq67wrJjdOREV5YX45meJAB5z3IZD00fRIt2RL89MqwSKGivvkXPPTEp1PJzweN
qIxOUWdF7wekyfPx/7B7TQIHCA4JdzRZI6FM3SiXnHScUEYJAHyTAyGSqyfQHShOGtmCJTncIayc
fTthmQn591WsHkDpEGot0vKG+5qE51h4UkbGShBLBOWCgdompHFNdqTT51R/4tOzMtzua7FVu/rw
kShHonBDobUFUkfCit1ekxx1fOE84kBYJE+Mq6xSfiNM6hRhjIRn7qhxqRMl9zrot+eHICpZlr7R
ef6gFuU2ZnSehD7G0Q2xHXN30+yM42AaANWr7dAw9daSehYgDkM/GuStS9uu5cmGuVh+CbWHKLN0
/sTBWaQVIzYzDIPGeqsSHpyCHT6aLpdmmi5mIRxUVFD3bYMlhdzvlYUvM18uEplMHuTz2F/JwMqN
3H0RDKdHwzd0yhDUYobXuoJGRHzdDj/3f3+r+ra2AxrZbTQ4dcoSYt7AwYjQ9AyB8BXcg+LM5AFW
x9pLYcqjvEKjlmGng34ag+O6Fz/9vTc43zSAWkTtq/BYALLb3whJPC/juSDS6PJhI9RzxeFOKcqd
nL+mCjMAv48TfHbjFxGUF6oLuYurAipxPujvvHS2kofUT9zUm2/I3jvZPg+vxHvNA3+w9wcPB3zA
i3TKPwll0mVjh0x76JxoCsweEM2oKXn7drJ9dS9SKNeUA347FWLomIhv8fiKrXOuuw7EH5IxMS7V
tsVfJFGOSY1KaakBbGePguLk8nBrhCPLp28H3l8y6JJbW47qEJN3kCCYmHEDEU9q8fe9i+cJ6OyZ
PQISx3cMRKIyFy6JeL4myEtJia1OklgUNyCrepA8yWru/sXYBMPoJcoxJYlWGFKHVIkglmBwA2QU
lgyQ5tkmC5yGPYAdi0XjsLW7ujZEicpm9HaU2qaGUDKrsdggsLaQ+X7NQRZgpVjoA7qNJ4wmd5jv
WD0Ehs28w8auHHE6j0qKOQps9NepuYjO1LIgerdPFMSLKoAndWw3fHT1zTCqZSbBYlRO8jnA5wAD
3pYH2dq/ZiwxRNGVIgmnT1NJPpwsvnSV12ePOatt+ZuE5qIK+RtWMspx7MF7gO2D5MC9tF58NR1l
t3YrwK2wnC/xfJ8N/yKK8oyTWKTpCM56O5ru0+Ulz1Nf7k+JnjPC/VZHB7Z3EUQ5wanNyyBocW6k
LGbcxD5Qe736JXomQyYCpiATSzhkGMTc/1y/iWYXuZRbVLjUaEfSoV0wrh37mUtQjwRvwU3LbY7J
37Vt5xdxlG+suRnMPOTlper3s3gKl2eGPuTv/f0HU+n6WtgvqF9yEID98+IQ+0MJmDjBzFPTcNIz
9uzvAOBSHiSrhHaslyzjNDGj+9Ey9ZqPk2TGNVaxNCDYyilxVVAPDE5oTY8zc1KcnNaespSXXAIp
G2UVPDoJNG29xierJBUzQG/NCK2MEyAuH9Vql0KoePm9FDE77R0mkj05MQlofnJH/HGGtiPDMFmq
UX6EH5esyhvcB9HTj+TJ0rt4sjDRb5hfjPIlkWjMWRDhi7XO6Gjgk1NHM3smwFEq9tiSNxac0nau
BcoWXZQMTTXoaQUuVFWu0MmL70r1DEwjLj7pG+RXqTV+l+7iA0GOEp8JNRZgT3jGlu22vivxlMl0
DWDWRJCwoV0xO6qV3pLeuOK0NhkvDyOzZji2zXiwkkeZTtCHvIGOJ8b956sYTQXuS74wB0s3c7uV
EMpYxiFaxFZDbGtBaxkcY0cfTf6Lel+cMKiL9lnpFo8dQNNvWFDZLO0o60lmrjfqAg2TVhRupNge
gv5bVrX//ykajBhdTIYKQkAMkeMwhMmM0VUynaPMjwZGHWI7/qxkUPEnQntdAr0gXoJucyjs7B5d
Ce2au6580hIZD7yvJpZ4nV2xItDmRV8JpgKQoGpFC2w6JAzvF51D8AE/s8vC6NguHq3kUJGnz8S6
HgiMWesAZ7o2g0Nwls05NnWXN0c/YEEcMfSiSwU9Zp2lRnnvC5IdjtRrHM6TfZZe74xfn2LARa9P
hQJM3M1LivMLrgQXzPUHBXGPTCipBwHw5okbe6M3YO6vc2JLNWVXPhVW/hyD3nU/9DLugkZ5liTh
5EWTkCqBCCdSvgqS27AocDazh5WulDMRtaIDqifKFZN0BsZ+mz3sq7CZ7a1+n/IjATfrsVFgcEgW
jlFxyIvzWGBIMucYR7UdUFeCKL8hhb3egkYVzSUgCJoEOTQ+vhlW/wJOUZvMKLHyWNbHoVxInhb5
XEuwxja4btKrdnFlFgAFK7TQiDFal3AFcSO4YbNTvaJhceAPC6b7JdAIR28Z4xAZTl+jHIdeJ12P
6RCg7gxenXzDhCEqWJN2Pcusq7z9MFx9Lsp3JNjMlCVi2vPtgNcv2j0ncGcdtBOB8poUE12gK2wP
2YXHbAySW7NzvWl0mU4SNbGfUBzhb0l+LviDL/4YjotFJqVHzdy/ANtnqkigkdIERRIpRVuOA6br
SJbBhBg064lZCZoJVveTnr/sS9o2yF+S6AJGnoUSr78vOQqgf24Lc5gXc25Y7UCWGCoh5wHDUbQG
ioPTPJlSl7mdDPD/YWRkOb+x/Ys6lPMDQLQs6iLSqualdzAvZMeO+JqhUZfdKSjIsObhmPIoT5gK
XVZUFVKCyY2+8A6GGN6AD01CDHpXVo+pwx//7XtRrrEQlzQbB/RVlaVzskp30jm1EkwN7YvZjpqX
c6Qc48K3RdKRp/1lmibyeZ91fuSv/XyrLmIod9iMahHzPUp02lB4GFC3Qavp7mvCEkElVLrcFsPS
TmT0+ceYc+akMbLC7WB10YHyfxr27mbdwAtpLkZPKacXRUWY5xWr0KL7fV1Yt4hyC+KYF12qw7Nn
jejo+Dpxwh1UqfuPt0imhmMiHsBWQ09ukT3jMRajrIk3rUOyFjxO7oXDvloMY6MhSY2CU6SclIQH
F1C6gMUb39dOWfVthiXIlG/QOtUQKzAZ2EYeuUIbYnarZjzrGH5bptyBEE1xkccYSJDCyuKNl0q+
EeRTh7W3LHnbP7Tf5C6/7E6mPIFUCHMjEnKL/pg/SW6Pt/miWcm3wZocsiu8oHrPsL/fJO8XmbRb
6JtI5g0cYWdrJun9kqWWwOVdUpJlzYkxNaS8gzEqZT7PSJYMPwJZ1IFAdpLXOSl41AfFYte7GRdM
ppyFGI1dNpAyo6RfdSBoG77LMwO9jWUilLtQO36eoxaRMI0PU+BxyW0bYh/qq2AwDIT80I5vpdES
MrnD0tyAzeN+6k2t6e4DQ/yeKgEe/qBsyHqziX8wTJLcoB2RNGKCMXJJxgVwhdEBA//OBJ/R2wGG
4ElJmDWCxrjONKtHWhYcF3UIvQN/F2WH5c9qCrqmAO9ZkVR6CFNu4xEPOqCfqjU4MPv2LMYjtqdZ
sPq/SWovciiDCJNgbI2JAI78BQKPa94ZPe05cY075etyRKEUtbbiunD6jjl4vH2CF8lUOFnKsIoU
IMjaYYH7nC83uZQzHOJvEqR/ZGAzHSaz6hHIxljP2og7PN7OFrnCpcWhQ5YBHq2zIoeVUDDlUYkm
Z6DH3Y2EA9aZLVJZm2UzsCsnPwzXqMgemSAGRIHPNn9RkIoqc6Z3iRxiI4mQWgHRHwsgM9q0DXOt
eP9raXTxF5B/sUBaR+CP/CHrfzXI1f/o+l5UIX/B6luJnbpo4wAJsjc6nFnelhb2ITzOq29iZkeH
+aWoWKKFTa5MGZIM3gOd6aEFtHz6WPgjyLrf/QXLNLazjIt2VDQpkxmD71GI9bQDQXPH8A2Ky+zx
W6ZeVAwZ4khaBjFE8eUQePzV4us/jMJuwX1cf4mcAiP9rHRtOwO9aEZ5kFGQkwIYavCEskPGBCM7
I3PcQD61lSsVoMYZKI4q5ig8yyAp94EXHbL1EtVeMVmcpAJLZiR6+ya5HY9/aUbjuBtBE0Y1CShi
cuSN86w9DqwdYcbhvTc510aPKaI8M5BTV5ybx7cBPLDxbVQYdV3GWb0nVisp8tzp4IyGGyxFbxbv
G/5l/6C2MzNRFAxeEgwRqIMf725TAgouTyGA9BPw7D1yVnfMD4QyJbBY3YvNHGYljLpKQs1hXWQA
8HiqJ1YTaXYqdRbPyWZTfR/Hp33VWMKo+9SIydgCFBZPbImzwuk26K5y4y+1P4YsSds9oZVe1EWa
mqjAChX5SrPZnRUzxFQRKS6pB+Ac+DJ6GMgEzuoLgadkT/tuGvtKOnWfiqbTeYmwcUvA3hm03qry
1qyzmuHmNw3+IoYuiAPruQd+Yw9K1rz1xqrx6il4lNX8qRZihtWzrJIuihuFWg3ZiL7MP5McCI8n
2SZE1ZzNohTfPj9FFVXRkHgUAj9eAdDoGmoQI7MuJzupn8fWjtPbfVtkiaAipDxWBQ8gTmx68td9
WZhVfBxZBEi/scKLHtRVTisxjQwFHik6d5i64b3ZCv36WGM5ZkYn8r54HsBA0nixjjWdGBDT+zpu
uirxIp663GLWhU1dDHgDoV+i32oxay2YZESfMqaVAOpCCyPg9cBl87dR6EcVORNGh6+528KprliL
zr8xwYs61J3WegUMgzx6CZy/uMOhRnee4KOinfAvwAO3fdVFGHWFq0QtpLwDZFyXJVabXevtTRaO
QEP63rBgMrdWVWReBB0XQFJVXadnHAwery0uRY2YNOwKd4Ba7QE9C+ZDa9voL4LI91zFrkhSw3TK
ISgCx5CuP1Xdt6Z63De6TRmSKBu6KAMvV6UObkgVgwNlImb1lkMlPHLpMZEYT5FNu76I+OT31IAX
izrH1mNyJxgnLnrbV4H1+9TLg0+zXMsT/D6XKhYfpe6cqYzFzU3XvVKB+hKqGKlNNC44pVj2R00A
P9BfIXBUSoPVamEpQ/nSJjf4VCiADFOnX8Lqtvuz4cyVKuQPWBlVLQylWhLomTC7D7ETzYUs0J7t
h/VKBLG5lYiME1tFN0BzGEdWZxs3C+jBSgyBgqhLNYHM5Iv38ReCDID5EmvfFrbwSgi3+j/2TNNC
i2MbRDhAMhqHYS504BI3t6JvpBMhOc1V5Ol3rCoqyzgotxpxAadrAewvbkDTo0V23DuAKkkVxtLV
dnxa6UZ5VMAFdn2sBqSDnz3E/ldSCWxBZuepXzozP4BQKjBFbCjpeHWwDpbhJzTKTwhNqKhSiBhf
Yd4b5M6NO7MKdNsR46If3eobVBBWxjGy28EdsHOeAw5Rf6gJGZLDvbLmcrYvGsZAZTB8gCiS+moN
eDE0cYQwTY6v6jiwAqBx7Bvj9pkZksZjdEUy6J1G3agzeZ4xcTEXP2Q8DbLE5oyf+zK2je8ig/z7
6q6h6j1xRSbica187+afKjpfbXgSMu3PLtZFEHVeKXLkCRTmZE5swmywYMZO8IWzMswSlpg8DVBT
Cpz/phtl73kKGMVEBU81SlmmyoGJckZRFQj/eXnYl8T6UpR1L/miagJZoagTn8dKYe7XqrcvYruo
Lv06QPpJXZRjP0YEy2w+oi1BRt44pztyrTkdscmO5yImq1kjCdtGfpFJhcZyAZy8MMLZR3PvC1N4
1AImaR/58J+yypVeVGysU00PAfwHj0uyZrBqYiktu5lM8dA4i5M+SNaAVSvOVn7sHyjD8t/LQSvL
T5Hw8TyPC8xhhqSeHrji2LQSVoUMc1/Q9iLqSkMqZBpDVCwihgXsp+VmxgqZ4geH0eHx2geVlJmZ
r8l1YGah+S+AMYiJ7x0uMdyVkomgjHKa9tg7CB3V01zyFhnANnkdFab6JfZarP6FFriS8Vpld2VY
R0w5F0kT+bke4Fz04tTW5yFWcAVFMwn9/RMm12tPS8q3xPWcdDrZwvqn6U0qhOw9m83bgDEEXhWQ
u4v0JhYWsMtO6WExC0ZYxIMRP+2rsf0yWAmgDCXi1YBbajh82SMQm6Wn2sKRXG3WVMzmga0EUWYB
ZJa8mzg8FZMDcSSDL2FmkH1g25mcrIqIkRLgJekGsS5Hc2DoyKZwxYzMWrBe1r4V3xqnxzq0+lrb
ZAwnOarP4Q2LyX3TJa9EU24lrxppXCSgKRRxZmPdzJEmESUvFuLHb77ZRUUq4eajbGx6Aqbz906t
4Dd+evhX6KTb5neRRFnHwoVVgrkLkr4JborPNj13p8qfLM7DE8/hFOuPkrbVGVJmUpaV0ZYlZqf0
xWqNtyn1DIkxhMFSinIRVbtIsxKjlZWXiyNHysGYeUbkZImgvIPeJiE3EuITIwNC29i81SmLDGfT
0a0Oiso04qrXs2JGS18bnoP2qxEZZqk6k8oKJSxVqDyja43c0FvIEdvziJ3WJfjJcEEMCXQneNLk
ZVETjHTMYNg5Vi5eXZw14sH62Dmk66Jf/2EqfTk9uiGcAcFhUHW8jtOpdZZsceIoc/b1YngDhfIG
UplI2HSGN5jCUxCdF9Clxow3/vbzY6UG5QnKhV+w14QJLzABHFInPI4jmjnEwyGyHphIciyVyJdc
hfZ+HA15iSvJ5jPB6aPWrHjDn42ekbhvGgQGRwSkehKYDKnbo/AVpkQj3J5AuS6Dq6Z/3f8y28to
KwH03Sk6ocpCBG9CyhhZyY123ZkKXFp+z5r13gx7K1HU9ZGLtpUysgmcnfWj4IOn4V+FPcaR0e/Q
RE2HpAAlpM03PACd43PVt98Yp0YM9lPKc1GFJlqKjbkbtQhDFPjmVuAVdnklIYO0ysPgjd+Y+6uM
k9Op+5ODSUMfRYiTveGQ34Zfwyssidhaa5L1OslJ3c4rvPxbfpJeWckK6zipe9UIC3IuYUKIEL0i
uQ2Nh/2z3MKplvnVWZI/YHWTwq6Th4rAT47WAr4IjDpc9W/aHYEN5d46R8AoRwigGCDiYzxU9OvO
DFmfk9yivc9JRdpozOJJi9FTF28FLCAQzxu50h128R3yQigP0zHykyMTJGczcK1Up8Iv2JSUMR3R
ssiVwcRsIpbYzRrojaz1mC0seZwx0JyxqK4Rbs2PZ1zPQOQXOtSi46feQYXmPnEbfzLJJlxwfrch
azw01nwCT/VR+/JHmcxKPKVnO2UVFyzwYvo8HQyut9Ig8EtpNvdNadtUL1pSzjKMZZ0LOdJmGooH
+OJjEWjOvojtm3gRQbtLSZ3rJYelJJhSIMhC4QGkwEwwsu1oBpQiUcQXE7EG8PGDda2axEsHtzwe
u7MIer8c0z85hvcaggDr7iu1eW4ILqJhiED7pkH+e6WtFq7CLE4bnCcAJTT3+7+/bX4rAdT3b4qk
DAoCMkiQ66oHFfOP4Erx48fYGpzIr13N6hPznTgdxU/lh17Y+38B+SyfLriGBoli4DwNGtA8X0as
Ms04zq5MLKkcvKgpzWoMVDNSjTc9Ex05ZM2XbDqVlUzKr/WlLGD0DdUbYVGtcLbb8EcdXoeBnwaM
9up22XwlirreOh/I2qBidiY5IPe5FpH9CNf/cCuTqjJ7XWrbZi4nSn1Svdc4HdPHyBpbdzEexI5h
M+T/730x6i7HsVjj9PDar7IbIJbg/RqZXfjWqawK2HZdfnV41JUWFKXr9PG9Lk8i+eKPx8DT/Mkn
xqkdSa+YVLEJqKPB7nhsOpSVdCopalo+VkJ+JKHnvSjlBp3dtYB77lB+s46Q+T/SrmtJbh3JfhEj
6ACQrzTlq71R9wuj5egNCFp8/R5Ku6NqilucuRMKPVVHZQHITCTSnNM70YG/Tp0T/yiJ/kf2HEdM
a3PQ+mowSzV9LWuQiqzOQ6xp5nxcuExhX1oCEfpWdc/Z3VRw7UKY+oTxzB/vQfW8krZfUZy/EMRU
XpetBcWxumepf2363Omy4yqK72RSf+mnhWIVs0xLp3MUXz02AWDNcKNqeuR04QlDoG5dDv8k/P8j
ZY7ji5wD66MKN5rZ3cbtVktervvFlVXM2TMM4OeKbIT22dazJmBhgxeOD9dlLD8xLhYxi14HDlhN
VaKVIAUuieIA4+i22rGtAfD5NY1eW88sWEWXF4+NiTIys3aB9loUHltLmSxeJRermbn1qEa63MYg
iddSIF/zjaHsrfSli/st7TdMrFQNFy+RC2kzz660CpByghpDiTFojdTHWtTAYrAQJ1qNdqqA53H9
sNY2cObW60rpIg6wS48FZwDYOEW249XrdRlra5q5dpkAviUGYaQ3EONW7/k2HAEKVaFcOAKzSaRr
jTOLHuFiD2cOPhJ1z3qCExvvg3PxBOQ9pOHVxMHzKQTp1wbUP2h8clrHWoNSWnZ/F6Jn3p2pom4t
E014xuPwrdpXGzDwPPdv9ddgo93b95jdfo01//r2LudELWZiWhn9agj4P8eObZfmIN+AvXXWPm8C
R8OUeKqGTkM2VrFr6bMlN2G8oqjLEeuF1NkuB73V9UGEntMG7Fi/WQuaHQhH0bOWoXB/fY2L0ceF
sNm+Sm4EiVlBTUV6E1k3vboGN7ScO/8jYX43EmnnBlfRWRPe6A8EqFH13j5m6LgCS5tV4AIDAc/2
30JTn3zU3zfLv45vfmVGaCenGkEwZ26NTXfHt6R2zbsC7fHNTXmreEa8spnLDtpW8Y/ZxDbnEG12
gCZvNF+j/QoEMROXuLpnIOuYuB/WXoKLtnghauZfhBlI2iqgE2wweFV9iPw24t9rJVq5N5e7yS/k
zGwAMFIGrQSCb/tRd3X/F2HaMQdaglP/6v6Tb9cVctFvXsibaX9fB0hxhliXlQhHT7dCy0FL8w/4
vTEn9uegZmqPi7TksYbrmvZPvHPteCV2WlnFfKq5qIRuZxW+nwTvSvpUB6+q/p97JxsdG6YOrkWM
FONx+9k7jZXNa0kj1SsSEDvZp078VK19FL+l+k2DLrnqjumv1w9n2pbPFvVZ5Cwq0KTedSywVc8w
vvXSV8xdY25sY1clOwPF/CL+dl3egvZ9FjiLEZSst3O1jVWvBwHoAf02v9JJSe4nN4YPvKHn1Qzh
tGvXljid7EUSraltlfPUgkTAfcdH49ig79oGnBJq9/u1idAFJPrP65tZcd0Tw+Y5ztC4NWxnSoR0
v0phE4LTHQqaxwaz3JjBcpU728MIIsbYtBWD+9uRfP4JMwPPQFsg9TLEJVcYrmpVrix3gw0GIL5G
Cf33XfNZ0sy0dT6KXJSh6tma4sle2xi6tXJ5/m13n0XM7bqo9d4mo+opmeqorZeVhm9YireillPS
6IqSzO+0rrHbpBMQU5yAg4VWD4AS7vP9hLm1lutfOZ75JVZneSOTARpilf2Xro+2LAOickxeknow
nOvrWtm9+YtPSYhimF0gvaRQfGY0h1rJjgi7dtfFrOgBnXkRHuRq1YsYr2UTQHZx5Q5huL8uYlLa
vw+IUdR5VF01f6EcXVhx1hJ8UFPowWBuIvtecOIk4hgEo6Mj6LgubPmI/gib6XUnNQ7AjF711FC6
ILt6spR2o4UxwASAnnFd1rIH/iNrpuAyx/CsbcI9odzkdDb6Oat93b+H4tw2Foi0fmhgC7guciGv
MxnVv2T++vxiM4NhiNEzrUivHZ0B706AcO5SH03Yu2YE1m2NYs1EgD6BLmK46Ljmkpe18o/4WQY3
a1RmZzjOaQYrp54Vfrf5x/UlronQPzt9rQn1SEsi4A0Y2k2n8kPUjzu9atZKqyua8us6uNjJiFmd
GmTwtfR+8Jqn4rbbpe6QANFUoi4iboGq72p3Ulk5wQUekM8nOL9GaaF1MOzfl5r0il+0J2QXecDk
RmW3eugRDq9FqIubSjWVGVMqnM2T4RL18N/nxtL3Uv0J+xiUFTNf9CQXIqb9vtjP2DKLviBYV47p
ZKMNnVZdoydfEzG7HkWiBUaSQ0TZPowKODFWRpQWVeJiCTPnIes2U9FNjyVo5vdMizALbWytQP/C
63Dlclxbysx3FADTDVHRAus42UTknKf/3ffPc2yt2g1BZk+GWn4Y5TFIvly30pWtmufYGs0mGovw
/SPPXD3a9fw9qzO3tf7zyX6Yy58zsWfuoKRGK1QTZ26Mrzp5jIa1R/GiF78QMLsBzSCjQhU4dPXQ
7bVdiFFguokOa+Hl2obNzH4MepqpuqJ6SVLcaFHktzLdK0O80ZP8v1Nje3IGF5ZowUhAXQbdqjhg
6gl3wjRzkoG4fbbWPLSQIPl8PDOrp2MqWpBbqECH+T/6Jup9Q/81KNnWuLRXnNgchKEWFngCc9y3
qtEljslMVw2zkyF7/5/oNozPBs/mBLn1ef/0QbJKo1gTaHju6oLfoPq6lUOSOIMZrbyqlv3AH1kz
tbA7O2r0Auo9JB92caOkL9fXsvb9M10wqgplNDrtmV0dmCzdUCSb6yKWNfvPEmYqUAxWadsx4jvc
AE6jKE4DHOvxB4+L//JcZu4/T8uyBXMBTEgomHpiTpcKxypvI0yZXF/S4iUNnA9QRYNNTbfmleqe
BnZYTE5houdokK4C7RrgwzBH7ZQnAywG+jFGvmwlGF9IctpQtz9iZ85uVKuap6OhetzuXBre2/St
CF6r/Etd3FXjybL3abDabbqkIpdCZ+qexFyAchjuQvidN34UgKcE9bdr3U50JOpu3K0FkQu4pljm
FIhYFkUXwBz2HNhvWZBWCL3M++QOVYBnxhy8EcNT408hbOQzr/RSj4Nd/fvKwS69Fi9Fz+wtqWu9
GCqGZxVmserHyGucyd8XqNmt3VxL7grkfyoaHQyLkvlrcaAs17JGU720Tp22/DCNl3qNVndZBhJ/
mJnAgNkcG7BhwggGe0AYYTNQreRASsbgrK6v4BStiJmn0EymhVZshlgKVR1unZIictRuJU+3qIcg
1vrftcz5DMRQZNNclOpJ9bFqTqx8uH72S35qIu76v++fGVeZkGygACf3QrkrEJs2rXBKeRPxtXaa
td2aGdQYE/DMxw3u3/SZVh8Kf7HF+/W1TJHo/E19uZa5Gkd6K2WO7ECRWB9qzvFywaC7VYlXU4I6
cTCfSFmvhBVry5o+vwgrRGvHbZhT6Vn5VsuQR73JqhU9W3aAF2c0u0sGIVvDEjgj4owAYJ36Kcl2
QtVciyVWJc0uk6g266rI4WoT+9xVnSPojcY2FgNINVzRYN7rluFw++36ua3t4eyFEXFrkP20h0ld
Oaj1OIYAf9uwImUxKiMgLgQQKfDucYt9Pqqi4oDNVeTk0rUNO05tleojQWOqCmcef/0Ha7KngAij
dhTw6Z+F5QahggXAzVX4Fw245WnkBHSl3Lm4bzYYCrEWQsAy/FkGgKkacFzDpEYiDioPnttE3Q5j
t6J/iy7oQsxsKWOYmSAORyNcro87rqn+MKw5hxURczjFqhutxGzRxMvsXdwceLLy8Fv0cvZE4z4h
X/zF6diDbMFM0Jrgldx24zx3hBY5GmjZorWCwPKZ/JE0O5NhZI2NTk9U1YvSYc2NIN+T4OW6bi1r
8sVyZieCgC82eM9VL3i3b8kGgJCvFsKE4QW4UM9rqFBLewd7Qc4OdAqaNR/G0mupYE4LfT1ZAjgP
eyOLmwHQzMrKRbRQQIe5XMiZeW8ig9GWSTWZZ/Y0McWjLWsrb6b+ITQGoyUr8I3v1zfyF+DJ/Ma4
lDlzCTrrNB2D9sBeS6WvpYlXyNzte+YOeuAEbX2Th9FTTfTv4Fit3NoWu8oCJ1N1F4zqXuv6vaED
U0LWG512+Nj+3qgA1TVrEOMMe9MizjA2DmWBE6faibDEcFqmHoagfBpIdKR2s7FKBZPgWrQG3L12
atPnF/cS6nsmkBagh2GJdpWCvBtG+4Pn/C7J1hpJJm37axNRCWE68mgM/J+fRaVKnP5mSlH4Xu0A
Arit7K9GYjs9BZV1/tWMn64f29I9j6IuYJcNEz1786doFBUYd8uQrgMkgjt0Do12UwMLVyvHUqSb
J2v0ikvu6VLgTDXtMkrTZCLTM/ldA2A08nx9QUtO4/L7ZzvYoy0rHewUkWR20IctSQ9BuXJXLPoM
asKA8XKzdfz/fEpxRBsjDzuAtnudN5kXwjCghE5kGqBnXTmhhRnq6e77l7R5pk0GtRU0FOo3FSnT
Y/Ql9G3XBKZE4BS+/PFvgOVNgepfWnghcZaEbwOt6EO9/X27T6jW7IGeOn+aCTLu1pAklneTmWC6
wzzDFE583k1eJxogjScmuI2xydFHke7kTt9rB2tTWs5aiW1R/y6kzYJ0O64UVkRwU3x4DqHlaFhx
rmvg/7MgQHniZc+IPY9XWjEieRnjShG+OpGmof2l2Un09DRbxVvDW1hyTpaG15cF6m8ESDNdbDSi
ZxwJRq8yxWYQj8K4yUbq8TW0gF/tLHOluBA0V8MK8LjZUMJwa2/wJmpsBRiKFQzAAPgq3+r78EAw
BNV6iAzw4K2AjU/xtldX7rYl+778GTNtaYtwGJTpZ2jaSUcAQk+t2F4/wDURMxUJsiCuhxBb2owb
gYHz9NSuIfQt+fnLVcxecIZajhbRkaDAoMLewCOkB9HR+kDE4kpM3aTTZYKi2szZsqzVUiXFa6Bj
1G1Y6huswmAkW4lqF+hIbM26kDNzunIMkXJSmgn2Sj2IFyS6YwdPD696LF3b7zcoeHjE1TG6VhzJ
NgTXEd9nQKfM3FUEriX7xtYxZlIbr5M5xInVRBw9FvD/9uNEDJr6yW2DnvTfjbP5Zh1Ib03gLEqd
RiTsUSIL0+evffWONM2KP7Gml+JflnexpJmJM1uVfCzhjhsteKQpwnrSP6Tc/FYL4YqReUSUvhqV
jlGQh0gaO8LROzIgYoiHHGWyysRfiBs7M302VicaDR6lUedktjhmMXuharRTSlTKu5Gfar05kF49
JGrqEGHeDH36s42Tl1joN6rC3UJKJ2LawbSSw6jFwrHTcCNL/TAqgOjOMY3VB++x3u6jXnzlbbJP
OJgHKW1cXmcH1EL8JI+2RqP7uWa4eQZKsYyPB7MEdnOooMQsrBMJEjeR8i5W5DZqc+kMTdKj6zT5
JovGLdGTitFLX0u0nRpOg74FQknrRo3Gt7qQPjUjv7atzulMe1/HqQ/g5jet0tyJRcZN83Bn8eCk
R4pDU/CbD2BX5+ZXBhRVJ6fjymtpUTumLK+FZCRFX+nnyy1JNbC1EeTPqkLxoiJwWMH9f+CuLkTM
PKIwTeTOVLgrXuqOSBvHDIDMgX6Y62KWIkXrQszMK+Yx75oxwK1WULGx9O6GhTJ2olTZdm0AbM7i
FqA8KzX0Xym5v1SfGROOkIHn5nwCLy0DdG0Pk+rn5kNlpA43o3MR24ajydKrteoMfMk3OmDGq60w
9JEc80I9xgbZ0UHeBhJnKjC7JFrzramSY9QOD3pQjA6j8S3V6idmBg8giNp3qfXDMJW9zKufZlhs
gioFSo3wahl9v76Ni9GBjVSqoWqmgYLSzPUnll7bia5L9FUXe7bRXuXDb74yultnXlzsObuUNunn
xdslDXkhKFizkY42Myf3g33kag5ggvfZJvDMfXcYfHCVeOGtuSkfJ5jM6LDWdrxY7Lj8EbProU0J
phz1Em2ez60P+C40lUS36H3zje24+Z2Qz7ZrQw1LlncpdPZqMyvGMyTBkNGxgRd8U5r/IEpA/gO0
qsC/Ncgc4a/JRc6LGheNqpyUahcaPwK+ImJZVy5kzEw7j2MzaAeYtrlVM9yn4SF2JU5s6r2PV+mi
FnfsQtrMwllnBGbJEtXTwptKv5fK7p+o/oWAmerLwQ76NsOW0bOOuAejjFv9tvMNFy2P3loRaCkw
vjyfmeYPZogRBjIAh48ETpr5vKeuFW7D8O36qpZiLBv1F4apJhulpun2vrCwoC/J0FsFzkgN92Cp
9dsSdA7K2qNzScxFXPNXWo+XmYzCKcwwxq3k5S5PRr+k1ub6aha9PCBF8ZQA+hfGID6vBpNTGjKI
yB4OAshcYss0P9Hv80JxqvqbZQfedXHLq/ojbmakTTDm4WAh7dpnKIR2ARI8DzQe3etSFqPti0XN
jqi1zUTnYTaZUQO/N7Hy/TvIQUsaB45linB74iWZe3aL2oOZK3jIDuFHxr2h0NzS3o8lX1nO8qb9
kTPT7JLRoBo04GMFBj3ldnHGqOC9ztbqtmvLmalCHaPqWGhIDQXj3mLHPhgwD3NXlWvon4te7nLf
ZkowNkGToHHl95zzxMA9ZSvNXxh7/W7tWlisDV9KmylDkSqN2oOzFzEx31sFlx4eT14QW3vwFJ9Y
lN1b0nKp5KoTlHwrSfE1ieRJpz2wVuvNEAmfSSClBOrKK2rxWP8EWOoszK9HrfndZ2xm5ivXx8fS
SjaVEC/XjWGxzR6p53/FVLPtxus2FMxGTGVuzZ/2ZgBL5IRQCuhVMCEoq1XqReO7EDfbb2UszZGl
8CgTzpmxm56D/w7O2WK97XJZs3dYG3MzBKEE7mNG/DEfvDaL3LJCq6MGsBFw3uSV4YaUndukj1ae
aMtKdbHI2dkFVTuOdgc/FsVo7C88rdwJcpNvOdDHG9fod+ZOAVxyds4jh6ygUS3a6R/Zc/Qj3Qxz
RuIeSORtcAoyCwn3fmtoAD4fs5XXzKKKMnAFT20rmvFLtS7uulqvAj1tYDsZDYH6ehrz97J+vK6f
y8v5I2Pm3TKFhLmZQV/6uHfNqvVp+KAjb7ba7bO2mJl/C22lb1iExVjW41BS144Gh0Rr5IqLwS8A
s1EtQ5uGjQrm5xuVRQCJMtCa51nvFKNpuR9tzP3ESzM8mM4ECYyMzGv69fomLq7NYpphIo1LMTb0
WShkdmE/5kjrI/nR3HJQ0Zr/RBcuRMzWFXCmFUNUI6jXtmX5MY5HZW2Md9lVXciYRaS2Vleg2BGY
rLrtPLJJ/UoFxGZ+4k8qxmPEca2IteirLuTNA9SIhqYZYE0NP5d+WO6o5VrZjY4Kpx1uxNpU16Kq
X4ibqXrBSdnTEstTijeaDk6GtJnVvzLxnwN5ID93IWim6kEwRFU+AAmpb9Q7MjR+FbObKhyfYyk3
rMFctMFb/7oKLl/reLizKbFv/tUSTqM4b+oYScGpR0DpHACxPjTOuLE2BroEvTUm4mmz/koVXIib
XWugoS0qu8RbqUys0mms7CyDVf6lNSGzy2ywRUWSHnZl3k+zQERgJnqCoQbdk/t7Zmu1ZW+yo2vr
mt1rVlEaaTfgHTtNCKfHX1PYGDQtPfVorTRILV9jF3s4u8bIMGKK1uQojvjdZuKzig9yP5W3qt0E
6qE75S1H63K+kuZZzFKATVdVMcNjG381xJJQqdB7Bh+pHtIHudEwtBB4ExUkip7HYG9hYgJQ5i7d
dS/IpLlZ6rC7tY1eNMaL3zAzRgx/d10oED+MteGU1hfAYQBcivvqsIoVv3SkNjhDkABSVUufj5qz
ApwXPSUS8B6gXd9MYcJJ35i7zP1+3QaX1PVS0Ex3qqrvkLfDvqbRo9UfFLKWm1408ksJM41pkAJR
FAsubOpj1VHrKl0E0p66KXw0uOyuL2fxLr2QNh/Fm0bWrDCBHzOAidG9GY55QFLkvtkFu3zPADwD
YJ3NWiJhcRPRFwimSQZw5XlXuFaENAQElPTq/rXMvmrWivYv7+GfjCCdnVIXpDWYQg28fOAoTR8I
unvAHbebwS89RI1k5fm4MKSPPMWFvNmZKS1PFW3AmTVfBpSv2WsK0oBoQx6mZBxwB7bqhriAt119
Cizv5J/U5ywqSXs9GE0L1yvhuA7I91D9tqIgi5b1Z2lzCqAKymF3HbbS3OLOccQ22kykctEuv12b
t1gKsS52kc1ik7zT80Y0EEWL7yOqntEz5mhXlkPVpS27jB5nUpjIraZgeKwZhnEsMhSyaO+GjdhT
E+3pzbBtivaohSF3AyN3y0Y/izgpnXrIjpbKrW3DXnOUd4StqC5yV1+rnB4zeB6uoxZXmQdOUCMJ
42cuAnj3AU3Lde5rXPJ9U1WZV1YDR4UnLdwIr9KNgtxdlqE1hLcuUROvU5TAz4m2I8VwGCsMmCnJ
4NPC/oYRw9zR1fajDQC0WMfntE8GR02Ch8Kun+okL9xzXWzCYkvpXYuWbFc3W+cdtXLAjJlCvsV0
9AOD+VoR3YICDDx91nifRbFbEHubZ+0tqbVzUvE7TUVjk+jORIYvTHmjBOgkgdoOXqDlX5LK5I5i
Es1twxJY+m11bpFDo2b4s9MUVyjjNwbmUifixRGj0e+mFLtQgHZYC0cH84GbLtbOeMImbiU61L6+
pXq5EUzcZA2WE1bkEOb2kVtvdV1ljh2kXq2rz2We+3arPGTKE7L9902V5o5qtGcrsW/wFHboGH/h
dt45JKbH1LbvY1M8tZTkDkiD3+OyPdShPNKC3hdFgFEAK7xNMGERa0brhLQD0igyZVHGjnrcPdJK
LcHabu/LGLNkMf6e1sBtpVkWuEli6I7Sth+5rt+g+PEYFQpaprQXRWSoowWuXuujmw3DtuCqK5v4
EEUAr8/4u52WpiON4rUCr/QgqJ+b1gaolpETkfgwEmCzCYLOehAbm6l6jhpoY6jelbw/Cz2qfCDF
3RLW7YtE+RC1dWeX+mMnMNCZ0VNNyUGktQd/+5Mn1OWVVQFuJdypitgR8J+qrDzKiGpulcnB6aJm
Pyhk9MNOqC6XycfAu5OmVoGb5ZlwNZmEHpOgJGrNQ8gDNJfRfCsz6ybDpjuKFp3qWO67ln1JwjR0
KjMBqkthGy5pAVIm+FnTqn1AbQycGoeRx/LYxuPPQkXdtAXqcmvZ29oMnCY2P+qYHFoA/YKrdcNK
sC6P7N2CJvRmj93J9iodTNfOUs3ROx44Sd88Al732eiCo9Wghw0PaCw5/BAAB3XZGBZOr8dekFfn
uhrOjZb/UIzwsRuKbaGrd5I9yVR+p63ct3Hr0p4ckrrbWoMBLoUaNUwljZ2809ACgfl9afzQ+36X
5upezZPHYBR3Vaz6csg8UfGdYhV+Y3RbYY1HQntH4fbJZORrl6pfRNTf6CT2yqh9rAt19MaROnrT
7uJy6Pw+g2KK6rHl8k2vD8pQI70g3FiJNygbh2inD3Woclo5oNriO8BHempfPfbxWDikrwAWlNov
JYk+WN0+mTmJndgu9uUoD3Wq+K2OCMgIzoSGb2Ed3hu13OsGaF6UqfgcPTAS1N4Y8bs0LIhrpKZL
WPisR8YdqpHfqq7Z0drY8ZZ7TYIkMnrc9iatAV821m5diHOuFrdqqXzkgIIaJN6NlHlGgR9sNO95
Um9SxciczLJ+yEFTHBQHUSZrNd1pgRuCtjt5X/Haz4GT7dSkORYK3YWyv2VVehcDwB9t3UiF1Jq6
CYkWujKjoMMJGj+V2VcMpryohoQfHKrHmMbeWMXblqgjbCjydZH9KAP0NxpavulTHUqE/QWrimNy
ck+07o42yBdR+1zHwxP69H6mCfUbq/aTQD7IMPuiZelLofSJPwrqBFw6LCWnVOcnS1WOWSW+wbCO
xCi+goFDPY0hEHnG9qZk47Mw8ERigYRXZOfKhI/v62ojxv6xTMkxUaydwXPHjvK9DDqnKIbRIWXi
qVQ6msk38QSTBCiqnaYm54KQ1xqNAaAS+VYpjVtnAKWsy2YjmnDflZgMtEPtbA8IMNr0FOnGLchD
tzZr3ytW7wIhDmD1PKAFzjF15YEZwS7W6X4YBn9oihseRl7RYiAqD27Rjv5ArOG505V3bo8/BNG5
YxXmVqqan+eYl6otzHDq2U1BQntPu3AvdXZswmFbAbwp5a2BYqA4d8j5xI2JfgP9xipVNIlIceAD
eRdN6xZhs+W2hQHj/FkN+5+1aMHaNKBTLMuax7IA5QVT0sesoYcUXQ6yVEqPkeG9CLvtWMpjp3dv
tU6/jp04W7F24HGM6Du4IWb3Rc3Yd6Kl3CFm9bWl7EBtvqn62Mvj+myG5Ta0TT8dcAmq1V4pmq2t
jH6mVm/ovNIdDMj5RZTfFQ1uSnBUbBtTu5W01Kaz/95LVgC/PT7oVXGndt0G4KTPapMe065472Ts
dZH02xg/P6q0zh0j8HSnsb5nMjvXNb2v8hi1cvoUp/wnkci20MBVIvYFRJv3ouChm5Q1GhCD5llT
QzyQjOCL5IXlNGP+g6BEpDXDh2LRXTJIvzOMLyJD7T2JgEuqcwzRJW3gmDSBW84Gxwjz58xIUyfk
3a4JE7bRW+7qlb4vWIwCV37Gax7xCk+8YCBf64oecLzbcfw5FtqhY8I1reosBPEAMtI6Udi4jdJs
g2TYx52+TfvuiRbdxmrDEzekbwTdMbCzszKM6BrDq0uRO2KX26JEX3lolaARQiulVVkOiikZzLAR
W1NyDno4831kORB/VcbctKnPdUdupGJ8CXUVpsG+J4S9B0q9g264NCJeZPX3eq7uYlV7AZyiG6vV
rtTtJ7UBwJFdjI/ETh7NJPZCa7jhI6hFevLYdvyca+yo6VrrJFW7UXh/Ckrzi1k1mssTclBzBJh2
4I+9tS2NMgcxHredRDG8AJFQiyIdr+yt1LJjrWd+QOS+r9DPE6fZrlWYh9TPIaPpttPCdzvPvDwi
GBhj1SHIFaizZfroUDkEGN4sWLbrhuR16HRf6BK0nVUBL6j2wtFUpXM7K0QdWgMkfcSf84RjhiYK
U1c0xZnoAXE0OwydMWvdQKQGlNRwQjXd6iH1JMltDKmNR6HaqVNGxr0w5D26+U64+be45vzJOhQF
iqrkZ0WpjkXDXxPFPJk6c20qDqIj56hvXaYjiCN15PSsPhoMpa/ERtCGG81Qdzkx3kkD5kVMNiZx
inEO5Vup0fRoVeVBqYu3MhMDAl2g5dbFt8DOMW2kGB9tZXtBWewnI0Fg8YOY4y0JxbFqQooN6m9q
GgENK+Welli7ogCcSZt8DxP4nLEzb3uaPo4D0mhRqt82TXEI28QP7XyfZMDKHbRNOJA3NcidvMme
k6KC+g3fuSqdjCQ/eZ9+CLP/EgHvImrKrWjrl5hGeyVob4M2+86sJncwAn2uQr6RVN0EtNhjKn5L
m+4bsE4yD53y3GVDuW9l9TUNcJ+GZB+I6JtW0y3Qa+7gbR+EaHaGIJUj8vLbaKI7rGX1ncnjbRnX
XgIXGo10KwTYMUX5yMLoaCZgQIkV85F27SZTsu853h9xHHkWkR8sCN7GIgP3YLYNhDz2I/xJmHE/
tLSXomVf9aAM3QBxE1CtPK3tCgB9RpgSH/cG4sDRbD29Jk8iJZ6O4AXAdD5Uxe3wMGgYuH0SqT9n
GX0gUXUEePS7Aj1O89qzh/oom3FXd3yb16pfR/ZbacjjSLr7cEC7X9aiPE7eioYMjoXzyYEIZMEJ
txIE2aN5NvWIIxqX59gwMdRmn3q1/JZk+pYp5rHm6LMA25yjj4HhxITfDwNPndQUik/1wevKeivr
wcccxyYt+gMSOXs7Cl0tjV77nmw1HeRtcfVoRrljYoCtybveNTq66ag8DWNwEoF5oiVzSjwyqJ7X
jqoM7xbSzaRst31H7hudnZhZPFl2D7SDkh4VU94QtLVVMn0Ku8CjPHIxT+xZQbtTQMHnpIF+H43M
csqU926kDXupMmdQkamzLK/KZeI0TQnfX5w57ueMm9hMCudW78YY/aBGM25ToKmXsr3JEwJ4DagA
Iw9cK+F8wOhdGduAZw9SGV4LC8B6IG0JdHkrOvaca/YPMg0BEWyipn0dTLrPw8wNSbLDjCLo+RLo
L7B47XovOcPw1mg9hhSDHqy5D8b43eIicUkQPNpq86MoycEyY6+u/oe171iSHFeW/SKaUYAEuaVM
VSpLdm9oLam15tc/Rx2zqSx0HuKe6beYVY9lFMBAIBDh4V7IzmIuLxmApbahh9DPRIrAqFwtqO3O
yp7CsSmYGhoUr92qrKf7rs7PYxG5JO1xcYB5HkNwTteCP2kd5gNqOC9t1/+eQEZVFWFllw2opevI
R04XNFXl1MSo7R7w6pu0Y48Q4yzpzSOB5G5t4Hma5j2xpSS+HXXzMczj1ziFh2c6sZe5vZs6nHg1
x2PCXDM7ZaTLTY6sI0qm02ipma3N5QmcpPdrJTvgxFIweh1+UyPdpmPipfryPQpXf5UN2+qepyps
nUlDYFb6+E3XMDAthWdFCo9RPdlVOP4OY/1erVAa1fNTqRrnYh2firDzNR1ZwtgbL5qUvqhp9KUZ
VK+JjZ0VZy+GMuAwy9ZiRyVktFgwSis5QQm7exnpuGvl7Jw2OJja9DSGEN7S88duKMC7seBxNYH/
r9Cf44n+Ap2Ajgtx2ut6/b3X2vt0gJpmoQIeQOb0qzyiY9c0C4r83XGQrcNsKHdJhUiijgTZd7h+
U6TothmGwV7lwtfAObsm0iGycp8ukxsbXdCm8a3atY+mRI/NEP6cxtWbhtarEZxkVX9NcOZJFp/0
pfOIBm7HWXlLybyXZNVZxxZI4wnjVbMeJBZGxnBVObTHuJFkOetM3WhM9hg9KjPc9/3gt2kLxqgy
GKbJX2pApHPtV05qRCATgaI129yONETtdNnTHg/VsJgAVW1wzxWSifug7G/DOLrJrME36nmXRv2E
EKu7JiKrvsoeGICCqAvv8O1rh1YZ9kAqn5O6vV915VBZ2gk0T8COmUEO7L5uTbWtJdlzjDNcrD2e
Y8YPqjZPVjsgHSyeQyndV51xMoraxxPPZZetORuuDohOvDSO3Bd+ViOJX3oIVqK80nVeVFKP4SOT
afUNjO2SSSZekvdvlQK9YBOlza7Ign7GGKdWP6wy+VmQ6Sk109cKwoCACp0I4MJqJHmRkR0oCESz
RSrtuQAes61dJUwfchUpirXUb+ZKiK0axaNed9Qmo+w14fwYxZPkllQCw91K7tNO99oa9cZywmfS
QqfJ1Vctyp7J1H9djNCeM83NMbjKHuhju77ow+CwxDLrqvuuWWvghtM7A4+oYki/NVb0UCuDn8nF
V62wKrgAfRjq6rltMI2jkVvIa54LJbuJVESMQSqwojawwihQij6gU4lB2Yh8nSGFuWTJz4XgHq/a
4jRLzbHHFeCkjex1VhPEiuUWOrVjbGs4JfsVd3o/eXOIGgRunbEx7UTV9mBADdqofJ3UxVtawI37
gR5WzPyOZfFznjTkees+BEsLJtqWZVe1SxDX3bPam8cMUgLROp8HMkp2kqaQz8RkctzvMrw9yqTE
3HBt4GmrW46M7xg1fWunDbDXS+Wv3RRIRe+Ay+ZkNPq5aNTfnaZ6FJTBkiQdWwI/HCRXMbXbSi/f
ilGDqP24C03ydWpTDfDo4UDb+FU3ml0MfIhDliqxx0RyqAzNy6ZOnbIbHqtmrm3JHGs7XZBfRbjp
tCTUvdWCYjiCoE0n+j0ET5rfDVDHKKgDJo2fZE5+tZrplwZqYQ2EWfAMWQBTxgOA/SG6wtL09FZC
3ZJEs5OibmBHJLtJizWYEmgCZ9GvkGrHdNXfLFn5VuTWjRkmT6mRYNCgILeNrD0uZvTYtKU3ov7W
Z4qjJ+ZTTMPYBqPmkRbFrsLXm2Mc5KTGz2e4YesMV27WPa4VJjBk+VYaTTdDKc4u5tFnBSU9N+1p
QSl0MswAXRt3QGwLe/UWkDIkxQuEn9Q+QNB+QDr2CJIqtyjSL1mf73Ba9+Oi33YK2Ru55Hek/mWG
0RlFyN/Y8Hv2621YPJMKd0D2bamUc12Pr8rY3KX56EIpaS+h6hdl8jnNTXz1KfGXEaik2PIWKwma
VdkVc9LaoymdCs26swrzazuBpi3Ri5uwp16SkhvDBFenVjd2r/T3CWl+j+UQoOkcLLX21bDWJ83E
s6ZSH+hI7VVSD/GYQZ0gfKLmvA+jxY9kq7ez1WiCkcb7LrLsfi2e8WDwDLkKRrO8l9LB6Uv9QaH5
zRCiikmV7hlyEbf6qh2oFgWJrntDv1JHSqOT2i+HyDBPkh77SqhOeH3jwdqmXp2PtUvN/ISi0uLX
ra5B/xTVPDwzHjS8EUkxekuo7FBKPA6qkjpDYnnlSt7qtf8hy+VrVi8OhpTu2vq+R/kCNDvEpihi
OLkeQRU5LoMI1bX9JFFbahNv0JoDkZDH1OrbMhqNjwFJdzVxBVbG6ygtMdYx3heV8UA18j1a+qM0
zKYNYLnfzPmuK+THVSrv22j2QrPbo0jiS0t3Amk2Xkf618UyjoB+eGGbe2iQIWseIDY0jE6eU8UB
yjII5Wmw53aCWpm2vhWZNtlUT/aUSPm+MWrLyWrQLITzrTkjQ9YigB8yCW7f1C+LWSANqZ1RmWc3
qZJb7JbTVFlql1QJDOQdJJ6ObT7vzCzbx4pxHPB0tQmOXJZG/jQguCZJAuC5UuB1mb6u5VLuNW3C
00zC5MesQ82nQ4HV+D2koENV4zs8fx/Ao45X9PRaN0WN+KR9AeQf1VYamAaIz5P0IIfqGcMqh3JW
f7RF8jtctMKGOuRgd3391UhQ7FkjT0LpKJ3NZ6NFENTb+X6SzCddGm7ruLypWhlyKtqvcoAgHQE7
PGSc9nOuo75aK7gS8YztyPd5zYMklJ7yefIVFUccFWgf712X0hjlp7HxrRQQ+zG365KOOMHxHjnL
s6S0u3glR4wIHZKl2rVt+E1ulq9Noh7ndX6e48np4MdeFqvIkgyoyBjxTQyFhzEsn/B0+GEp4XmR
k928yD80Zd4ZRRtk/dcRu1QRTDaRDpLfCtRETEbnZMwnE68dRadOOoXHJsMbzDT3s9G5idx8sdhb
zai9hKB1OqAileuoDY6nBedTMqVfmdJFfj3qZ1WvXDWRiSPVmp8pYCfXSW/LffeoIomFqLNDpNaG
ULajKqPpJES6GdTYS5CdiLqH11psUHY2LBM9HFMmXPdwkdIuQTkem3uAVQfVBKcGyzYbDhUODrDu
1h/Yhw9bPLRNThQ8okvALaKXHuLYXRC65c66eefIFQLGrzX0LkAy7+CIC3BboiVzNqdotS2WtZPw
eA9BhD3F5X67qScyw3V7tbrCUwFs5a7UopjQ2CHZT+nDto0r3OSfAD/v6r4XazGhIDJGFRr/2tp7
Lfo7uVK/FXjskfnXiKnaTFU7u0QrKi7r1FZaMxD8AddWCU50IMiBE5Q1HkcuGyWJ0H0CIPKEp5xn
NnYKR0mc/AXEpXvVlnfoaQlc81qv9NImhwCyVsuaVJACuHO4X7XK1svn7VWJDHDoH0kGxmjMMCAR
E/M0j5U3Dv+7dAl68xf7xnlHOw9hrSXgwG6kRyvZJ/W/8D6MUelEtyBcbvAY9aZZ5dac4Bhx8s2g
p25Gm/i8vUvXP/2HCbaLF7631rGZ1ewzxFP7nEUyop21zwtJAJu4htexdBVNQuTwmLXm41A8SynB
JexaLbjJ96NW+y2ILZTI317O1Y9uqFSFwpch6+9cGxfLUcE8R1E/AeRLe5LLk7YIzurV7br4fc5r
sxWJkTYC36WBxwlyEHZirntJ1wVwzaucINaFHc558wmVEQNPDxdNA3/2WTSdj+Tn9KM+UghXYrQf
99WX7b27Cii7NMq5cziTZFlCLE55DFuMBOOl9DravY3SzD4/zg7jI0k9FLIEWPrrmJqL1XLescZ5
M00ocABTMwHHlqOiBaFJ9NYgsZ0H9KdgndqVi+pinTzedkUHV6mzd6xj96I6UCzxYxezWg79TXbi
mWP21/P34qU5dkdf+GSntkm1SljdYr1VjXEXd4UbEdRc8uImT/MHsBztokbEBSfa1HdNyguz0WDO
SJoBsdQjT4XcF4Ou6audocOb2JWLYX8RHfVVVP/lStnGX5hcyZLG7QBgfatiaBzMJHH3xWwnJMLn
vPKK5JhY36GB85efkwthEckVLe2x0M4bXmqMSKwYGRq9EOpbiW+5IiVB4SpZjLhYZRPXpTVr+J4R
NXaVxEZcyWwXaXVIU/NYt9KdnLb3kTTersIjKnJdLv4o4ZzGXfiO4Ju86sxUBjFTfV/tSy89iC/p
6+EOYvSKqVrgZ+RcN0aJgpgJYFM6mjYQAbN+qYPgNF6P2B8mOMxUvWQDtg/jpkt7j7pxIqI+/i/n
4MMA55R0iceOEoRSabf6ya4JJKcEABEwSxdIFHfbGUUbxvmiFhso2sZsw+g+knZDuys0gb+LTHDu
h2mBKBrZ1aCjC68DwGIB+6dk9vZCrl7YBqRy8GqAaib/cGi12qJzh7sgrWeUKMGPqKgAN+nZXTpV
T//CFkXiCU0ACsoF7rKrayOtopylOWNrd41LhnNa/xylRvBxrrvChSHuglNiZWmrECfXekzvmeJo
BmoeALIiNlPtihg/rw5EQG6IQbRVjB7zdE1520NCkiEomRh08xB5zBzqDkHpMXu6YHlXHePCHO97
ZRxZfYoca7Aml07mUxqDy2vJBf7HvsYf19mFGc7/2qVP9XnE7Qnk/qOZqI40aqh0Zgetn186qxcM
TLG/esscF/FKtCiMmYFEF3mHClkkSoDZN9/6fc758rmpxxUdRreJHkH+GFmnRANF3vxjyXQ7oaIc
i0XMP8xZGqikDQgDAU6Of7+4PKJ1MPWaMl8H7hNw8sgLn9CvvQWaficisLuydZAgAmbdIqaFLIKz
tRqpotbsWVety9FEix9YOgEL6BVn+GSC+zqz1ktkLBlI2PwR5fdERhtX+zWBLG+d/veI9MkU96Gs
cs0lWujITssyMBUT+JvyZqiin4YsCadcr24dNRTlXS/Y4EH/mHpALEoAoG2JJ/9mKWkMNenlZ27P
v5N79f8wznHdoqXjU+FLoTH22THSaYgracFbEnyqqI631r9IslUZDMuqDI528AtxdzmZQqBnAEsC
JVTvAnP9LhFonthzQkyoenU1F8a4W10ZaNJFFKsBdAC9RHlXRpMgMLAN4U7Sp/Vw97qSgUamHVFz
78m5B/YF5dkof9i+ma6k7p9ssGVenNYaeJokjSzsmZHZpnxXWHemFNsF8Cuk35vKE+kFUz1X7l1Y
BMWlgXRLhvt9tmjRKqEUXQS3Af07OsZpiHTdrUXDele/DyiXLNVEbgdCss9mMMw2gv4RxZFsfabq
LgIMe3vnrl1+8LQPC9xdS0qq6RKzMDmKv7qZlz2beGTNDvGZ2L31c9ueaEHcvo11mDdaC28omltt
8EkpCHTbvw+N+c8bhu6vtU4p4vZYPAA8mOWC3782LXOxXzpPrIcefx+tkDhz0fnXNCcMNIjALF/6
ne6hiwCMFiSuMzcP/s2T4pNh/qhCNQ5k3jAMPBu7kWIf3s2o4Zh8sXpEw34v+FRX7kBYNKCNZ4IN
GGTon/dSTiS0lVgkAjQArHR59GUclR9ab76teetpXeZN8bDvOugZmZZXsOalSu1sru+kId/Na7qb
utnp8vw8V+X9PE0vY5M/JRMQAJoKXFw4FWALVO8M+iuSdQ9GXpep9gZlcgqaeuDy9+dRYegk5c2q
48yOV3QaI80b5ynapSHqLXX7GOGVZcnGl+3FX41aF2vnLsxUGzXDLKFntMyFnRvfFrl0JksQtq4G
kQsj3OkuhnZQtRJkEElaAJsPJIo5F77U1rGDqcvE2V6SKvqe3FEP0zjClBxiFglKCN+nOOz9frlB
Dfm5+9JAICECiX8L/wU6Mf5VB6bgD7h2NlnpGuoBMoqM72S3F1FaClcpA/wGpeTV8FSr8rWwFrCI
6lfSRPXSBvsbLm0Q0pGexZdWBSqniYcXAMUiG8oFd7pc3OuooR8qQr+OM6B1uibfgD3nnmSDk8dr
sLRpYjea5Jkt/VYP9a9Ry26SHtjEFbStfYr/Y0hvlHpBoXcc7DwqvkaKctDKyoHc1WjLNcCR6Rod
GdyFTpAhMWP0IRLop6WPVmXE9iLne6MAaBPI9clelLay06ildrngf27UFymW701j9TWI1+ZRfa6a
9IRvBp3qsjqh44uue/OtTIZ9FdPHdTSB+h8AVzBz5RRJ6O5ve8y1h5iqqDLelqCS0jH2/nk3VU1p
e4CSUUIJa0zYSPF5DQ03AUPehF4mzcHKIk1uL80BEE4OOrvHehYJEl47JJd/A/dFlbZUMvAS4pCs
kdvku74sHQ1knLX+L650Bdm+As8EsRyfS6ZKX5mYTEJ9qsIgECZ2jCc0Y8FI5W7v6tVjYGA3TWB6
icpnkKFC8qobVmSQ69OwvGrlefv3r4Uu5eL3udDVhgbkRthAlp76iXZbAFRpCAKX+ucaUAYGFzZV
DeQlGDD+7BhhDKHpnBQasgaMOIFdprit75mIY+HMD6uT3FPH+DmjVMtUP2MvejQ9Awfnf/fPz38G
F9FiY0nrsp00sNyOyJXfRVC8EoLueLnfNYLeiGjNXOqiytlc5QXg23Ebn2bAMjRdFyyI/cTnXJmt
B7UnvCygtcIL0iprSUxVg4ncmr08fBj6U6k8jWBBJpObS7eFSCr73dm2LHInXJ51isGTGUNnXrkH
16ST++2eEdEiqflPemEF5mONOi2kTe3yJnulLr6nuwic9kq19vPS2e5fBO4qqaWsyGSA728YiZmE
IgyQv556/N9HTD8b4rKakMhxCRYPQHOVL6R5JuRcjqK20J837Wcb3BFUZslUk7Bhu2oGmMULjPvi
jbGl1oFQclS57pcfTsOdRbzh0gwauMzYe1cGTRJ6mziGPZxapKIYod1tB5grjfDPy+OOXQWoggbZ
ZM1NXhhhQ3IoX/WAUR7GB1ESeuUK+myLO3WWGWPCmeJIYMy+3Q/BvLNAeDE7PUgL+hsRX8GVMe5P
5vhh+MIYgdSTsZkjmnlMqhvBDcyO9LYFNPWtO2EC/4iGjHqz7FbBQ/kdP7BxFin3dunBDw42VZVp
n0+e7GWedWs5XRB5gATbBnRCVbv/ZbnrfXwQ1cMFPkSZQ1+cvnhJVZJgxttNpEe9/xaaTwKX+TMv
+7Sv/GB3HVVjazFd99nHLCBxIG9yCF2M1hwnf0Xi2TxOR7JL3Nxp/W3ToqVxES6qU8xKxLBcY1I3
eVWEBIzsB7Y+G/sDLvYuK3K9Dzv22d4Gj/rZod/VULw2bYxE41kmomQRuSjlApgKlPcYomeIYUFH
v0vva3/cyfsoKO+KgDrhAK3twg/PiZ8eQm97L0VfkYtr3ZSbRJkJqjhx6AAPZ4w3oGeyTWWxw/bB
EkpusN/b2loutE0hqeeoxdZ23uJN4BlUduNrv2t+SDfFfesgEZxsjLv8q4v+n4BK+fDWUikuTXjM
WmNi5PdUCLKnbY+EIMVnh5kwD691E8LnmD/F+UEyX7a/0nYWQXmc0iwrK4krRcM7r913QRagzuKL
edDfO9P//etQvj9v1WqWxwtCMwmsN4DWfOkWPPm+hf8oaNosr/emE9DJDyveBk+ZWwYinv5tf6Tv
L96LowdwR4/8Gn+BhrFbjJ/laR2U5BiCGAkBDTOlgieCYGf5Xr3c6WQiA74c45hhLexo34GBbtht
f0DBlU7fqX0u1pXqwNaiecj8HuxVmtsAVW8XJ/mRVYGBbj9KT6KL9s9Xw2WARifxs1OCqaIGKhtL
M0jhqNE+q2rb6PfbCxPtHxe6NFBgZKSCkT6bvKX8lmb7VDorC+a6+luD/GxHwVETpJV4rnxeVkkM
RRpi7KRq3hLzvqW7fj2PpSdHu6rzrAZFgEFUwb/ulabJROssUGxzl2lXTrTOGWh9OoQPUNAJGP1M
dYj95X7wqxFalKbNsEHSk0gzgMXDP0/kh2WVWy3GWC2zw2xClDXnKZYepBbTf0P+bVjKrwkA6YL3
yvX4/GGPu1sBUaxWU2mRnHVVjpk5zYHc10GBtuuiNYKz91+yzg9jnIeuVViCSAuJe1JJmAGkdwVG
GepGBTQesO7Eig/qkgTAlj6Wo+4PihVsO+/1E/Jhn3Peeh6aFFwdmivnj0r2NGKOwxq+bNu4fjV8
2ODctbMwbYjxWNYmOY75TSP7f/f73IUa13qI4RJdddUCMhzyeo/ZwlLgFKJ94q43sw8ja7EW4nYp
RA0n0J/OEXhsYkEsEfkeizUXMXJujLlrjZa4ZofxQK23y3ZwqrhxG/q0vWn/JRz/81X4xLykgJB3
Jr78ekcOxFN2sW+4IEx0WThOfHRJBCFE4AZ8Og58nzmEGBmDDvhLv5yk8FGwIvaU2AgUfDoulZDU
zPqOuPJh8YiTHdqdHgz7NhApAwmcgYfGpmprKumKiGSuNz1QgvKzFf3aXozIBBcXTAgrpVKDzQLQ
1KuH0QWfQ1DOVHB0rnR+2A354QXs77hwuLJYiwWj9fgoweiy59n4HaJRZ4h4OhOUbxnLlxnZyev2
6gSXCeUiAgaU5SqvsYFDdmhAh1Rohm2GIKVBUTt2rUQotHT9OfOxTC5EjLVJNLJivLzzQPd7270X
9TBABnWZ5g6UsYLCj8jVuWhRA6rbgHibuD3dDfXXYhX8vsg7uDDRyCpEgRJMYHdm7qp4LyhyBNoH
QdwWWDG5p7sEP1dDKSNQCL2TgH6RvmG8VBBXr7RqPzkgj/JTVzOt+rVC9gTSSsnGWL5v4t33H420
4bvhbXue4MuY6md/TxdV7lemczOsXlOeYkNQ7xAEcJNLHvoJGe7Q4dwq8Xdwq9gymiEt0giwTLjb
KxFZ4iIENFWalrIHnbxgkPRQY7InAm9BIxIgF+0YFyG6KLaSNKTETXTbGFKnjanzdyvhooFe0ViX
MLLkVuDs6JruJcn180Cbs2HUL9umRLfeu4LSRbwbdNBjgBULlNdxe2xC1S17SEu0UwqOlGy0NRms
JUPU3EqNetIHAKTy8rfVZLeUVA9Nnwi0k4XezwWKEC/mVs8QCKHU4De3JXwfcucnLYDgOdDnorgk
OtFc3OjnZgICET7TAcWEkXRk9DYmJnbbm8yC6cY9bHFxY46VslYbHGk8UlyjGuxCxixB7iXRBIYn
gfOIjHHvElBMEBW8mHgdKNmDHL8tLfjryp3E6BLQFd5emeAsWFz0IGo+xcaE1oyFKU7jkMeP27/P
9n9r57jooepjtep6iodde4q0Aym+160fgk5vvtP7sx7+3Db3XszYssfWe3Ea1KnLVi1eWLEjPGi7
6CuyJq+4Ge0fxl3/wjAfpWN4oZcfSqcQ5AD/pQj+z51scYElhOg5yPHg+/KhOpeo99Vetpd98Ec4
4Ln6W2tckFHypaDg9UBV5W5CQXPdYbjkADEohr71RfNlgnPGI5zypZpnBfrh7hruu+y7JoGtQTTw
IMihLC50gNMKnHUGtk9Rsn2+NJimN19CI34eFw3ETtW9tKiCDF74ybj4YUyAtKwy/H966N0wGDBl
KX8ZD6rPRjpEM53bhw2Uz5+dc5rkBUxi+GI0/drMb1kjglVsHjbCg55iqF2NMeuzTkVQ0fuQfpfK
v9swInMBw4gAdGsr2FgOCgh7513og4DP1tF2hNyEIBQKbhOoDH3esW4prNFkRfsWuRRTm43d6Lm3
e4/NMkW+et4OH6IPxEUPS1JjakkoVHaAUzWYcLas/C+/ERcjFAsUnCb4B9wiPyTjQy6Dx8P/F6tQ
MKMMUSbDgrrx500Di1KWZzNWMVVogv2kyc/t378yTocM98IAt02YcGyHNEYw6LwwsO6o3wToQtPn
zm9OoNI6WE9xIAmMst/8I7Bf2OT2ra6KKqp01CTHTnOIXj6YnSb4+ixgbpngAmqqh0qXYK7CnScL
LOi/EwUUhz/BoGsL9o+d8y1DLAO4uKTkelGUHCh5nKFoFzupL0ENzjqIa/9Xo/bHplmcJ+T6MvY1
5AVB+fi9Hiawsz62YKjaXo7ICOcNhkkLmSYs6pS/DMMPO93OM3fbhsjl+Ku1X5CCQQATGRi06fe4
ho6g+XHr1x5P+Sdzt3yv7iJh+BH4nMU5RC+NDSlXDclLfhyLPagNRJ6gbnsCf63KRSy3YC1g6Uq/
7+/+M9PCJjWBid+JGmbXL7t/3AGUip/9roHQRQx9M3wpENabh9Jlc+naTbWv3PpGhMPZdguFb8KA
ZTUdhwaQldEkToHiXweOrx5EKwLP2N5CoMI+LyrLSLSuIxal3P2HJ6H+Tmw9WL0CnSxRA160KM7X
R/DdhZMOjxjHgzwdynxHRW1BkQn27xfBIZswAz8SmCgi8Ii96qandoIavcAEYVt6YSIEdV5e9ibw
SwhBxZk2zqwJstPtowOxh88maDamc1tRRJ4SReyzMgoqOdcRUR++TLgvAQLCqYN2OnoakEPQfSbA
EL81ALaNdxDpdeW9sSc2+Jv3kLm1Czc+tAeo5si2CA4i2kvucw1xL5tzh79jUW6M8nlODmP5V/e5
QrgwVJty2Cwq9nJtO9DsLUB4PgkOEfscf9xI6MGapi4T4Mi5z1XMckUpqGlQOtfv4i+4kyBConua
DpQCGL+P//ssFTKIC3v811OVApBVCbMyYAGbs2Rn1pmzvaarHnhhgvsw5qyDHXzEy1OjO0N9bTLR
nrFbemvPuM/SFCMYE6JSc9PT5HXfRqjLwv8C+TF+XYPVqfYg1n3QQdu9317YVY+7WBiXPUhGEqO/
DZa9Rn2SKGoR3S4TqrqJdo97i2XVaIIoFxWsbIAGTvi0dL+3VyEywD28yrUuBqNCSWWJIxBB3Ruq
oGZz/e3wsU+8amgWayB+ySziSgnoloskBLmV5NYT/ZbOYHOeokdMnB9COX0o6/CmTtpDNFsAh4cC
mOHVZ+3F38HdurpEyqku2R0P5G39CGpOszqlIMAcKKjMRQI7Au/gY3sZgu1ZTUFpaikveubk/Tdz
EbwBRQvigoVRgKRWm9FOHrqTEu71qLaLEGya5MlYMfGpCg7ydcDdxQYyV7q4riRz1YpZh6u8a8T8
Kk9srmY8WujozF7vzCDXCFpHPkon1AAFxkXbyUURuVzTWJpRXVchPYsxl1+ZAR11wxIU2a+QhXwK
iHyMT6WQVkpeszWm94yHgJ4TD+JIks0gaukOsgP3I0q6D0IopeAgEi6cKNkaNwvVVDyxw0D9hjmp
zhkje/I1p3KTR/Ka3oAmafvwC0In4aJLX+lLVdIVvWdDtuUyPnTJQc6ym45gGvBfNX0u3IeLNFk5
FCSKsLWJ7kfTvgI3aCR41ItiDU/W1YOx2KARwiVDwLGSY3QYd9TrXCZtFd397X2tczElXUvIsTEY
Nst+gAO3MWjmAsnFhGPdWOwk7C7buOt4xHucTrTMIZKN9UHGcVc/hvvol+EC3/tNtVOvdHQ3vwHE
Y9tNBIGGn/hfDZCnD5Q9+kBSD6LlpC7tcrU7iFnI+0V627YmOOo6F2YwjkiTWcGe5sWJJg+gzRZH
Z8Fh07lwUgOObQx4UrpTHZ+jJr8bh8XdXobQF7m8ZF1BspkoeI9Lu3xvHgrU6OT7cTciIzF22aMh
eEwIzjI/j2OReuoNCryP1lt2B1rOBgwXxVmadgWGBwVrE/khFzjqalpkMDIDaucNHiZJILkmeQx7
bbidG59bKGNCV+YvMy6diyDKYlRZxjoy/eBFKYjxfV0T7KJgYTygPdYmxQBfOtIh6dRDgZBGnh49
ZaCB3N5BgQPyoLcC49AkBhGvO6p4Thh2C+rkbQuilaifb+uONBgfXADli60beT0kUGaSoCCCQSSR
M7Bf2ghKhvbZUjrOY2KEeLSMPkrRALaiyAV8TLcHd4+bfd9eFvvGW8a46BBZUTrUKcoZrFKjQKQb
3JteG4iuY9H34QJESttwjQo8KiLI04EMOX3aXsbVIEdkAkV4zQJxBvf7IwYnMkwvoFqSMD8zoXJf
+9smrgegCxvMQy7yNW3ucZcrHY6Lj/OyK7xwT546DEBrGIC23EqAA7/qcBfmuASGqgUKcxJuCbnL
bVN3ZbO3QxCrT4JLXrR1XOzR8G6uWlY9U/MDNZ/U+snAtOX23l39/Bdr4SJN3qsWky5GfDPcVttn
yZft3796o378Pg+Rm5UJnPYxPo0u5RC5AuH+Ty30BzI5a2E50NbYNifYMh4gJ/VQ9o1jVstSQxf6
u7bV5M6yrAIPuF7YvFgWF3PCuJvUIoZXg9EdSuvAyR1zm0L6ELNwjqiwefXCuzDGhZ3BUHq1ZOho
M3oLIZSa9r+k/KBag40m6d/5A+WiTq7JoMgt8b3wofLydrREMVT0hfh40ILhJE1goDxJfu8aB8ah
Q731kDmtx7hmE6GmqOC88lC5eMTrVEmxf2n3BvE5GinQRNurUyjYO4199T9C9seHMrnDpMhhnFg5
kla0Kt9GDGtBr/JhdmNH3827EeysOqNoACP4PfUGKEjYk6s5pR0+QsUpUJzyZXHDV/FkkGDLeTDJ
NIxzsiq4SeToVdWhLlafRkXUYxIEEot7IExVGUK0iGBOU808xez9psyC7cMtMsEdungo1bqPDeTL
xk91emwiQZnh+pv44/vx3atSKfUFE++s+av4bLqCDQ/ru3E3HyTMTjGtVobrFU5uCfzG4g5dpKU1
RPlgl0ErIWLBJjXBGkJ86Br5yt+FSL6xNcrAxPYRvCGOJlfK4z0IcJ1VF46/iRbFXcqrQY2mrHEY
MH76W/eTQxJYN4MbOaX3/2ELuTs5HeWmyRpYA2lshckYiI554282T9EG/weYgCAk88gRuQjzdRxZ
n/PFDKbb4iHc10f1iY025efyKwgJdjEeqbOoaiM6AlyEKVqVVI2Kj6cGs8skd2tEz8yZfEb20j2K
V3od3/TPmfgDQtJOkrWuDCM5Oc1Lc5u70cHCLGPoApj5Y3HZLDZEVt5JqCxXBHK+3oX9sM6XASIj
tzSrxD6n+/XEKEkgbHirfx1cA3AMfY/HF4KavR1mtsMl4YsAaI9qWgQuCFeJILZ1p5XBKnp8XR8/
ulgXd+I7NN2mTH/f1QlkK8qO7HVkD2xNf7cYLodse9pCOtX4f6R9x3LcOtftE7GKYMaUodlBrSxL
8oRl2T7MOfPp74LO/7lbMNWoqzPxRFXeDXBj570WXiGjLgDRDcD2BeXm9QH4s8NwShlHTQcCJMgw
jhNqQ4avePFeAlYiOhJb8J44oPgVBuHsP/3c12Kj6mPMv8xFoqUGhE7GjyW+AVqKLeu3M7D/5OlX
pv1q68m9fJUiZeRT2WYctLrrIbLBQm/12KJnlTsUcAThzrLNfQ7XIMKEFASamsH5vFyStb5jx2ST
L6Mfe82z9WgCQCPaJnssuQiOeNm+aHyGO1k62MoHiNP88RsACo6Slx2k635D/dDJUhv4VaLS7Po8
8Ul9DO4tzPPURlENmWyAV/awEOfS69Bv3fC23MRucvwCsz1q32cSuRg0Ccq2rkZIHB2QeaC2b+2S
TfGGKf1vi2NsNAaadQtqicuXezkM1QzOIQ5LOaPsDVs2g6spDEN7SY657gXzr8tyBPbL4FwhBc8F
7SMTL0P/2Y5Hg/4YcxHa2WXnrhmcWRlr7NwFFWQod0wtSz93/h3LA3uccLNdpJScfQH6ZSKDJghK
ObzOqCKVT5cv7JOHrSoyNlhMKmtc7LospGnB/c6K6WTTvDK8GslL3ian+TEA6067pq+iQcN1ZTiJ
5N51ZE6x0vWK4g56S2wQ/bS2KefgUgGbt1G4lw+4foEnYVwCGUTJXCUZmt/5tGWcukHXCnR7XedO
EtgvOKvATOCkkLExiPDLuonKXZc8fIGCgD3akwju0ZI8l5o2wmpamW6t8r6xQN+KnQ1d1IATXRb3
TKu4yqwxrlAQq0HZvZW+6PtPB+HeJ/brwjkA47sbpPTOsgD8hfq8M4JNOMgzr1NAF16AXMeWaebk
anR3WRfWI9eTdO7lZko1RokawfYl1t6wsF1QgeMuV+20nb9L6Zcq2WdfjXu7dO4WikFKHWB9t0a4
yaZ7om4un2gd+OIkg++FkSQvFL3GZpqONUzZw47vMbhVboPCJns2tqu+KluQyDnl9rLg9RDkz1Xy
PTFSgZeQshYq7byyvcqGVxDRDdO3MsE6ngkK8/CfywI/KXSeJHJWg2oNgBDZ1AwK9m77A2HxRnst
ttkPhi45P5dvl+UJXjUfCeu0BsVugFetxTsZ9HPFTdYLTBNTt7/DuNOJOMOhy0tpgkURTrFCdAGe
MIk4WnnDyNCHo4q9ycsnEphdvh0Wa+Xc6RGGFYK+9Eh4aBcTNKeO9LXS7elYnBGZq3rqGh0fKo8e
JNSbZNDxJERwd5/kZicpnCUB4WfbgcCbxTHVlbQd0QjuXgLkhMPBfAIXWO2yCLyw2512MJEtCvRf
YCnfMRfPjL4sSzopaqqAffOH1L3lw7fLH0uo7pzxkOQIuIwK2mDJjg3jx17kKqx05mqbfKO/ihYb
BerOpxQ6yObAZ2oqWKL7EYLlbKY7VTRs+Umy9Oeb8UlErhRG2zFEJdZIj7fZ7egHWFhDD9FJryjG
SiqHvop8mugm+TRiZuBmKQkBbhY5bGg134JKzG/Q4d7Ft7oDEpPd5W8neGh8IhHWY6wUE1STgHZi
7kZ3ajeZ9dBrjeARCAwInz3IeTpaVY9BCA3Mc8EQ2CoaDS0qnMlLqJp+KlzmXJ8OOrkbvqMVKRrD
YpAgEZX/CcTvIER1TOeW7duWN0D3cMG64GXH6HgoRaVCwZPjcwijlwdkobHmVnT4VoLvGxtgot6G
SAZnVRqdLnqbgCAv2dGXeQLiX+rUFDBj1+Vr4m1D12hETQHRR2R/P7MkUdxndUoDjRVeb1qvvM73
05bc22i1u7E/b2r3HTHSXzqB9rxPoF/wPwZnYkYtskg1YdRLtxt3uMJW+2Rvms7W78O7zm7dxWtv
kNaj0sSqsQBZKwRnF8RjfIMsH1Mrz2sMDcZLYSvzHQCNncSobIAPNpiEvPwqRR6D74/pRirhMWK6
rNmUHts/y73EtVzD7XDX1VYCaRwbX8ba4kPoxoJwQqBYJhe9hEEh03DAwynRp+2P0fh6+XQCm8Nj
SmQoJGi1BciABVuY4a+5vBvlTVh03mUxAmXlW2TyXC3hmBvASgFAbzveydPTEL6O+ltrbZWaCPRD
dCgu7QlM4GbnLQLoFHT0JXpGOcEEorpZQAF++Vwi18T3ySYzAGE2WyIPnman2anb0ge/7ALKYT98
TdikixvIjkAl1+F7TubU5MxNFJRkCgjGNxiyYuukd8FjfNW7KCtvw1ZwmZ90eP54Xx7CLQ61ZAb/
OKtvYdzBzXaywxZZYeDcEsRaGx17s/22Eq5xiEoMJmdn+lxOi6rCmrDsFzsgSG7DY3TDcBqCbfDA
itkAN18E70Hk9Xn0idxMVYzQvV+titXJ5cBGBIstq56nG6myhYU19oIvWFMeicLKpqTN2bds3NlT
GFLlPTicN+0u3yRPQmkC08kDUSxmFFS0wZ2ytll8YBwfemh3Noh2HbYeGroZLLbuimIbgR3j1x1B
oZwBcAH95GLwh+iGJKK4d3Vd7/QkLPYDztwhXSIzB/4JGp3tFnTqYXuVV+DXJnaQh44UvVgNoDJT
kScSqgtnaogM0odOxZi15qubCs9Cxw6V7rTu5JUb0AIXTjYKbI4g5LaY9Ts7qTmlRlGD2satrKeE
Tg4JnUqK/6MQzsKktVQaaY+Qu+j3RN0q6VUTbgW2U6T5XASDVCUk+YK76zbVVbyNMc4AcvLdApjr
WMhSJlJAzphoha4tc43sMlDAkvlDkgQK+Mkgwx8zyU8MgNU+S9oI0Xu0M3wwlbstsOpqh23oMA4s
hnEYbX7+xOzvpvBTW4XlJI6Kvq5iP/yDAFHgcQVaws8W5MlklOCnR5BGn+LpdZR+YEHk8gcUBYI8
LgXIdc15SqEkCcxzf1SvWBU4dvTv2qPqF8BtJUCjxXTP7+qn7s6H/j9WJvjZg65aJlIEPZpopmyP
RPb6AXKsfNskIGK8fFjRfXL2ZS5Bd0/Y2n6dLE5TjXZFqTcpIhh2kRj297PHXWZZRqMZatprhzJO
bSn7RkT5tEgGZ0BaI6408MIB4WB66PP7UToqjSghYuX/C16N35ntywEYMylkJDs2zIMWuBf7+Q7T
mEfRmhr7uZdE8WbEInpAGdpmkw9OO7WOZAKKJbRLTZhzqQJRnBFRilGRAjYAjBE2TChhpd68r7ad
lz+qDuZOHkSbrIJAD2QcH9VB0QIzQRsCgR6FBWH4s9ojS7AyjEoIhV22x4RHptDyvMoDZiJZmUUB
bn3/W3I6jOgpV9VRNJF+WQkJD1HRJ+BpXSjebiAXNuBLS/NtoKJJTZEQ9j3PXpNVoMOusUl0Sv4p
9GMeZ3aUdALLIDCDcPkfpXR5VqJBgXub98Xj7NTeDEJxNups3dbod2vYvLoKbIy9f7e2gCgW9vo+
aXj/z/UQnsu8MKOpMNiu1+jMDjjvgaqo7Qws1iIhOHxtOuIkjLMeXRrItTTgtLVytwyKHal3wyii
0rr8ponMhR+zVs+p2UBIrrxo4LgNtzLABKrvl2268OI40wF+eaS/MVIbQuwKDjqt7Qr5KcpRGMDA
ZFD5fFmgUFU4A9ItSiyB+YKtfRgIGLGC5Fmu/pz74ZPpAfvwChNzR6B8uhiMcBNfyON7Ofwn7zM2
Zw8iDpsyKtgTrz3zgc3rsekg/LuxKtt0eldncyc/o/3XxnH/KM27nTuTOxl5qPUMdKlO96X8Es7X
w/BLwWaNZAhe4yejESdRzMqdidJRZixGiQUFd7UnOyxvzJ0KKE+LM19BXT2R//nso1pUwZgTSAY5
iaBhDjG4ycZziRveMw5x0EE52UE/BmBziTDwAsDH2CaOgqEv0x2fRRVOpjUrHvDPD+AMUFpFYxSx
GVpWXS02DKQ82uYbUe/iE2v6RwynvItpqL3FhiQGaW9GxM7DK6sVTOutP3zDACyOQjBvwslI6zwi
gaVgH7gMnTLOPTLXj1jl9HM9EYyurh/njyj+Leikoksy4tZodTMsmV3F26J7vfzgBcfh9X5UY4JF
HpTXkjhwJJQpe+V3I10rWOq5LOiThu7pNJwSgkcnGdQRPgAT0p56lbnDO+2z9cjW3NEoaZx/ou9a
bn8JXheDOf/3wd4T5LPn1jep3oT4o5vpW5ruMyKKJNeVG7ut4Dc1DVlln/FMQJBqSr68Z4lAl5r3
ssM2N6VrFguhZ8z4LvJNvwXvOUDjROUS9nD+flgn2ZyvKwKlBZUXNgG1xVGC34A+E322dQU5SeAc
Xas0QdmHuL7Wi+9Zu041bcwyb7THziNO7mpgKwlt3f1a+HWSy3m+qZssOWR7lBIWwNKfS/lPJty3
Xc8BTjK4txxTas0mw14Y92BMttN97v9Uv85DpP2RxKMIAKi9a8cUyl824OCN5yR3dHn0kqrcXX5m
gs/F72G3TbzkcYd5NGWZdmP4ouvo0vXgK60FhmPdOJ1OxH2fvkwA9pEqqptKHolvosLLBtFA2no2
c5LBfR8SRsUwdvCUbHT/fzma4RrY1AdzoksEpv2TaOuPPH7mBJTF1iAxDKphE9+zFi4aOEB+aWz4
RUcVXOB6pHMSxs2nlakxxyPgl4GFSJ1kjuzOgutX2p8qNgTtuIgfL2uG8HScAbbaoZvyCqdjU6dg
hNwYt8EGj9hDSOeYvwTSBMfjq8aTOsqF3OJ4TNp0O23UjXkgh8jtJVve5bviXgHAl013okhuHdPn
9Nb4CrKcVoA+pZA8bQK/wNJAiipyfIwRyE6H6mCBrm5y0lv2Tfvn6FiA0YNxRxMhuDZ7AheMM19S
1rq+MI0eP4Slq4w3D1252+SmelavB6CIIyPH8pyt3sr3IqoUgVvga82VolYFAcOja81eMf7Kydvl
ryt4/Bbn8sIhTKaJbUqE82LXyXXTAqC4GwWNHZEUzrnB7ahSF+AUXXMzRZW/NE/qMmwuH2VVT0Ed
bBoK1XWT71SpVgyIqbDTXHVQ7tSxvY5SDcRfRqRtqNx9qXp2Jo2zmlYTABdSRfSY6Z7WfB+Dn4aw
/S06EWc1JwsLVcl7nZcYthYdw/ROs5y2DRwjzQWfaD2ZOR2I70Zh3nDs2gpjehO2p3NEdLljXBG/
dxM03AJHtanIjK32Uc4kcnZTymIdU42RBiNdXqvb1Ce+hdqFdhBlE+ye/nq+Z4J4e9mB6svQIIjt
arNobtxIfrIXURSur42cyeFqQJKVLUTDlh0G8iJHGn6PoWq38VMtgY74F63uuhDkz6L2yWqccCaU
WZCzoLVWuhK8hRXihPkmzHcdrdB3uE/Qir78vFYt0ZkczlJkih4Xg4Fxskza0w4BqqhCsmokzgRw
RoIEs26hys1SS2uPIklkB5Vt/eoQeLMx0eS3FtqVsKQrksre4Nn1TWmkgKkWEya54uv1AwDm806A
5SC6Oc5UGMmg9HWN0WhZ3vbmVVPdX/4yIg3gzERuVSNp6aC5ZqvbZly6ebsvqvtsFtk8gSC+75T2
lVkuKgbVld4EdigQflvV1sFobL5cPpHgwfIdpXRq5bREbxwTAMNuOYQ+Y2ypvrZ9ddI4vqlUZxNY
byg0LloOo3pNwmPVi8qL68HamRDOKGihplbphO4YeTD8eKs+S87gQAybQgtd4SjhaiZ0Jo4zB5aK
vCHDHuJ7tKaD8qYtIA/byyAxbXSR02A//oJl5bdVMZqlFRErtjXu9CcwCn3qA6HKAeKLIEMXPFYe
gHVJCm3UWY9CWggwpvvBiZQMabpoR0fgePmWUhkYs4lKAOo1yX2n3lDzWNQPSvWq9vnmsqaLTsTZ
hsJqJeg5tEOTd2r2O0/sXhEsAL4jnl76SJx9yMKoTlSGlftv8kVQtVlcdUuvrcQOHodt7Jh3BCFs
dges+A1VbekQ3og2ai4f1OLbS1oCyx6V+BEkd/L8R197USs4qEgEF09oqk6CnoGDD4CI10y7CZ5z
S1RGEQnhYglwruexHuAcnbSJGi8qEnvs//kvSoF+Iu+T5lBeEmTLpKs3cwV60s5wiSp7l8Vc9ksW
30yaSKlUQYo0sh6eSgpiolSQhq/PM/4xRhbfLTLkfFLKAhIqdwEiD0N+CbYJFj/u85cM8AohWpm6
ZBvX837GJpfIGF72V5bM/n7m26Uik4H1xqoO8ZWRXlMrcM3wuWk0QWj0mY03DY0YwLblU+R6VP8P
RYlue+wLZ6B60D0QP6K3ImHC6fJn+0QD/wjjNLAbCiVZGBP2pLjBcgBdbSoo13yiGH8kcPo3h3k/
mRQ1LtMAVp3e3haDyC2KRLC/n32atI2KOGTtbU3DxIgy/SphzC/f0ydG/M8pOLNHNJIA2QgiaFRt
5Xn53pbFIS8KJ46ilwUQoJfFfaJs/xPHB0d9o7adPmIvXW5+tcF9Ul5P3YZGwhYw+7wr1vyPHM7K
dajFDBIrivTOtDn2e82fPcOx9gyjF621nyGrVfcumxJunop9uBF19gSfjo+aMPCSmpQxPrSNo1bP
oIwR3ORlAdr7sOaZbijpFGIb0kD0p9z2xQ8tJwIBzKl+foV4sx+VT65JB8oKCKhRGpAca0QLY/gV
d8ciaGwdqyWXNePyg9Xep17PzpNFklprbMk/qFNbi7eVpNuyKlIM0a1xkQQhgT4NbE9bb91SPtTR
61dOAR+qKAbmjzR2yrNTkN4IY7lHEo1EdtEze+5HOxORi60POesnKdynydN6JpMOKWy+YPwm3She
DUriDJvfsjt4spvCogrHUda/0EkqlwRa+jirY4JEAKNymGpgwM0R2/5Bd6Tysh/jrvktout5Z+b9
WwlPMrnvpVXthKnE9+0wjMB46la6qa8ZT+W0BR34Q5vYLQqLnZN8B1/27kEC7rbYl6z38s7umzOS
nUWKrvwXqNTYD7e1Lyc2RXc+2piehrnBcSdv9cQ2vMxfBNHBun3+cwF8jX4wzL4lEUJfOvjyMjhD
sW8Ty57lzp41EWgwO8eF2+aXQeOxB4FqitsGRJETmhFAiio7IYMDxmbbDLdxeStE7l8fqTpd7l/w
KKmpAfowRHH1x+hNu3hfgI9xdPVvYhCt9engM1mcz6aaNmhFhe2AAfX5wsUE+5N6/ZMBUcjbwItl
gU1b93anj8f5b7lS81DO2X1Wr536Y+rnDRkTp08NgRf/JLY6SeLszpIvGVAvhv/V3pmbG7Yo8u5V
j1Fq/ycjp3PmJ2lJNqXsUeYRAHV0Yk8xCpLq03+TwpkbggUVo2OEPEFtHap58a1uOmrG4l0Ws+4R
TjfHWZhZzkyJ5hiMLCWvrp5M7eG//f+c7YhlaTKHkWXJDZjBX5rs7fL/L7DK/MKn1vfymI9ItWKw
yND7AOuzIvoqwRXx655SYjQypswwT5M9gUysFDFwCcwOv9ipkAhLFxVsHBtbbv3cj3eSr2xFBW7R
TXGPfyq0LFEG3NRc+nE/2GG9a7vfl7/G+nLOycLwq5x9S7sFEwSsxx4cY5wm9eUd9bDIXJiAB8/R
h0vd6He9lVr3suj142mKLBNVB7EFaySchR7mJKeW8s5TU29yDJvEnhD2YV0RTiKUjyIMq+iMKYaV
abKrYr7Bdvt/OgK/cEvqsevCIWBVesmeUZnV6E2W/bwsZH2NSUd4hrElVdH5CRlMQscgz8CKdIu0
IPDVLSro822OaYjGs34yDqGUOO1XcFDPhLKrPfs6bCD1X5bDir7FoE5l3Qdh6fmTwPB0NKYjZ1KM
cRniQIEvfQf3RVCo3wc7//eyZ45APtBHV4Tm9k5y8nfMcBLJOYOqrMbWsFBtTHbGXrWLEoOb3Ubd
KXeWrzny3bSZPSxo3lQH42HwdCy+p1cMglB5qK9mN3bInsVv4nB1XVdPv4tzH3lV0A78yBg7LPwo
uimXe4EaMXNx6eCc4yBUB75ahMdQe8EdK8DHfuxoN6MLfpYv0qZTy7SAZ6UbbBLv46clE6Yowx6o
ec3gaEhe0+Qre0znErjX3Rt1rxUqcmZSH5tyX2YbUzQ8xu6EvzNKZR2BFqpAusp9FHNpckkL0fuj
JPXnKLpOahoDfvhpkjA1YY6OWoq4WtfM4rlI7jMp8zTp44SQD4y/thY+9elNoMbOZWUQCeGc/ED1
sm9zpEZLDhCpqT9kWer1aiww8ath3tlheCWQF336N0Bn24KSbR6mreHWLvVLt/gtSvjWXtC5MK6G
UsvZNMlVgqmK9IGEr2kkmPdcLXxSShQLD0WWMV76UaUlOqD3C5VDQjl6bL+BbWeRw9LZ1i47zIjL
VfRjtPv6eT6oO9HE3VrUcS6dUwzdCmvgZSHqUHyGZ4sK/3vUIep3i8RwqqFKcduoGaIO5b2t3m3H
zXuj1v+KBv65y/e7PrP8cqSaKplhjVQlfFCVeLHVQNunUiMCCF5X9ZMgTiskQEdkoFqGqkdP8uRU
yZ0qBENa17yTDM4SzYkxaTnDhNFvFEfx6Fu4xwouaEHA5eIlyNVEOxSreBhnysDz4ellBz5GA8ow
/PyXKSf3u/38mh+zt2A7b8rbFPP/OrjxtPtWRNixliWey2a3cfbpAnWuQmtGeN2GpmPK+3C5vyuJ
aV9WkJWwh+KNoeyuE6iCwi/4dFOkNv3UAkBNK2wD00vYPfhVTkviyBRLMVr2kBrq3pCV6yLs/ARA
FkMYu8OSPmvzdJjb9P87Ivr4e7hwPCGyUQNjiGDidW+CZqp9jbRnwZn/VqSPMrirnWPQbEQ9QIs6
zCovV2C+8Om1BqiaeldvgAXwIFoo+ft1fBTI/n72LVs56fWsIATl9PuBStheOYxEVMT8W2E+CuFC
rnI0swmYmsSVF7qjjXInV4tij7NhE10STaWJrpAz0kViEiMp8JnqQPYt2vuJLAts18pU1ccDcaZY
BippkhkRcScAFaK4B+hCB6W9zM6AJt6804+LOq3vTJofQ5GPMjm7PI5LAaqHXAGiuXljPTFilOYG
C555bXegfYHvwbQ3qLq8GZxOio3tn6de8CRXFlXYbzCRg4CfkCI7+KgtVK4DszYCGclisYuvgWvr
AYcSdIzm0drJD3DrGPvV3dCdjoUjWlJZV9U/wnnQlrSptLRaoKrhiFZItthx/p1GoqlQkRTOXTS9
VFHDgvoM5g40E5gkshPp9+Vn/reL/XCNPCYLUTCbOWOBFjNRwZ5sO9CZMDQKUf3gEzU93RhnsdJO
N/Ks6hTIaXaabusbFCuc1JlkjN4wCuf6TcTYuVId/Xg2zoKBla5pKrXB/WHgEE73ML8mP1hYlDnG
0+VrXDcrp+OxT3luuwylAMHFAtsFuKtxftWDQ5xcESpqLK2qhCKD4hheyKR8ElATJdP1JMbL66eN
FFrX6DQ5k6kLwst1MRq4bWWKpIlvq5sJGKMjCw+8IbeldF/PB615uHxjK/VkfB3lJIOzxGZZRx0l
oD2XfcPvHvVt4kqO8utn9aO7m7fqr8viVk3xmTTOFFdtkLZLFsPuB60jq4atitgJlL8TtI8H4izx
NKlRU0lwmCzBSN4pTSV0erJN75dP1GudbpcCwc5wZ5Syhu8p+ASIl7r9wehsBk95+cCiT8jZRxB0
Kp0yjsQdKb3RgngfBgOyU+H4mUAOv3lGuhIzS3GvgKrqZUCHp3+TJ4E2rhQGP9wsv3lWY74ol2I8
ZNlnm63TtnlP3sZNsDX9xm6c8MZygiPGNy/f4Upo+1EwH0xr9dTIZqK45sPgTgG2mdLatvXnyU4B
i0KcyQfoxS9gzWwN0xa5WYHK8rU2SV2UrNEljPENtTsNxk0xifK4VbN1ehXvVvvMbGnGOMSpCrOF
6RI7nEq7Aa7FND3lqEldvkrB4+Bb7mqeWFmc4rXrSmur421t/aNFbjV+B8ul9QWAi4/fjbMtlZnl
eQzmYbev39rpcZa/qeF/tF98Bq4UTSslGj4Pm/nO3Pp3t9UeGHgaU4d2O4tSHdFD48xLEJiSEYyV
4qrkn6baqsWvoBEEkyKN42wG1m7HYjQQcJjTs2z9yHXB/8+M7F9x40nd+ES7zDWpMgYcodEcZTl2
uq8OwLyOner/f1LvgwK8R49nij0rFoBkO1gMKh2z7FjWj0P887JGr4c0Z6fhjEMe6TEIwQ3ZVb4r
GCgfj9MBpAcP5c9xY2wYI9woUgHB9+Ez7cCM0M+fmVoPN1J0LDXB91mpkbFrM3WdIsTQDB5Br6V5
0YyFDqfhMMDV2qEmLJ2GJbpy08q2aHxuPa8+k8cOfPaZkrHIrAbckW6/n533rvJbvU+w9K08mA0Y
TTof5Iq6aMp8NeY9k8pe2pnUolEaRbJSYK8DcQ7Evigrgc/XF1Wv1m8TERQF9jkiKR5Wvkso4OY7
U3az/h1ODwW6+24/YdnAOIgb9Ku2XMWmFsBOMCPIb5uDmYIo0rwgwgb5khIAtdN8i/LnPnu8rPer
t6ealmFQi9K/tqBatQZZkMbitj2+2Cb3F9/co+MoaJSvHkfDzKlCDRRe+GkgMwrTMjck4qbVP/Py
0kqd00r7Ram2l4+zHodqWAK0EE4bf7W0umEquzYJCVbvlpdmZzihJ3nyLersqAwnqf01tTgTyCl9
BCT7iiy14vaqlWMazHppqbHtwxA5e5rvaJvd5srgmAo5JHmMLg9Q7ERPYN14nf0I7g3EpUSUFJhl
btIQm/ahs1jSTk31b5SmN5W8fJupotpxSry4UbxQTg55Ht72yvCk6iLsrVXPdvZbOG9dTAT8CxSG
NBp9SdnOkTdUT5e/skgE80xnT74sehR5JVQLFPUxL+5DMtkR+H0vC1l1b2fn4Dw0pUq5VA3euxLF
9hTdaNbTRL+lYNG+LGc1ljqTw7npqe7UuWWRh2T5NTgb6QGhVD/s0t5XF0Glcf0Z/nkdvMvOgbwW
6COUNc5LxxpMbOPso8bwySwwK0zr/4oNTofiPbYadEuUlxlxI926mmrzkUqirFYRHYbz2AYNlKI3
QCGSXTGete8v01UE5vPJtmNMTig7tP0980jvGA1hc4wfMoAwSDsRysR6VnF2VPWjMqakm9KJ6XsL
FH82DKg+A3EY7PJ760bfg0573zvZVYdV6/nwpbRQs9AEpSicWfwgeVslQdiDVcgl1uhQ8BH2zWun
Cwbv1r/lSQh3z7laReFQoqgUyeR6GQ2UyOT7y29gVYQORydblo4tWO4NSKWsRUWuIRSKjrH1lAmt
9KqunATww4NSMxqjpiNWlQp7Ke1uxwoUwa6zGRJgNNud11zDML+KCDNEcrmi39TW0jRmGVJOFbV9
dfIiWd5JA2ZUMyEXp+AS+fHBKkoaOYpKBeGeDIAa4FqwxfPgF5shBBBE49NbUVK7fjwERIalU3w+
zhCnAwF8ag+RIfR/hPrHt8UUu/EgWIlcGedAKKufBHHGuC11YEbGCFM6F2e7xjvfV7INA9YBS6y4
L3dAoThakx2LOgyrruZMMKeZ7WxZhamHYCNRgJnc1Puh7B1SDYJYfb0ArluYxLFUBfAj7HecubSw
r5QwIYhiGWQABnthyILb9mm4ZTi4bDZk8hQb7b4flTODn/ha9CVXlpHZDZ9+APvUZz8g6jALgA31
f2+YXOF+UY1BRetG9BZX/aqpG+D/QcnfekdxOBMEbjmA36UFpotmbPaYud3KtxXZxOB6iyuBv1sP
B8+EcacKtbZrYhnXylIgDY315S0/Wq5mJ/cF8O5MUZFfW3sRiD1ljVqqZVK+kSEnLdh3wPHrLka2
CUFbnLX5raHWXkv6l07rfSkgR6UE4vcIdAodyDql5ARS9mjU1rZfpgdDA0i93DmIod80S74Lp/t4
qbyR6P8gsvXDpEUqZWWeTPWj1ZHBzvT5IEWA2Lfa2zBCDNHKQBRHQK8HzhLPmyYpCzvXjF0nm7ue
hm6+WH4x9K6l5Y9JSTubDN2zTkuAgwezYI5tzSadXQffWqmrrjbCWZHdub6PlH0avF52HGvBk0oV
zdItghUPvoI+zk3ZVwORgX26ZUM0DTZXp3va3RvJq5WLhovXjMG5NM4KSVoTh2NZIyRs3/BR7ND8
SeJvl0+09jwYtToQKQApJfNJe2gp8VwQJNGdZfo9dltsSetuE82yS7nIbMDKCgSuXaEG4hWFmuhB
WHymWUmNnGEqFxoL0Ivemh1ZeZi6Kx0IZ4u0G+Lt5fOt5tHIZw1DN4CbRXjcjUSRw9aKcImMni16
YayL3d6wA5scpZ0kKDavHo68J9G6buh83hmaXdslS4Glt+l7Yt7n1ZNh3VB9L+tPY/YiONmaemA7
CMNcgBRBRMZFgvNs0IEMOculy3vc3rZ6M1N73rwzMNxkR8MLPNGK86rjQARoAdJYVVRMlH2028DK
MnWtRmQT7bordHBd9Ya8sN3J0KOM+c5JGts8mn69YcAz3VEEn76mr+fyOQtL1dCcgwTyl8YPy2uC
Hr8yHAp6tVgizNTVNPdcFvstZ65DNsZ0lmfKfFR1VTzqV+UR/ZeXoHZNH9R+mLVsRAZ9XV2pQhRc
La73r+cRL8aipxbCG3gQycZM4NbYMUx6Y5MLfeOqv9JO0vj+ixr3Mml12Es2pgGgVhdN+NRnzQm0
K+7GgyqI7T85HnsbsmKaKv8ao3YYrSxBb5B1Vet7Rp5JfzDum87XpS81QTRM0snACya6yT/Hkea6
OsTIqdu88yOaOPMyCuzLmgPGWTTVoFB8PIqPOqI0gxQZWB93O/UbzR47+lAvB60UBRZrju1cDPv7
mSqGBEWUKkLrVt5PCiDVM+CVEsDh3eWPsls+xG7miKi+V7+VTqhBUM3VdIAWfZQ5Gi1g1xQoR3TF
IFp7f9omrdOCzbXcVCjrCmznmjnTFQNppQn8UMPiQt9kyKkWNUjKilLaLta4mQegQkyi7eHVsvGZ
HH4TdkjNNhx0+HBWwK338V3zPKv2v4MnjRMBkD6xm41I81f15HQ6HjNkAbLOkOgojpftN5q/dAnI
G2O7oCIeFpEcLntGNTkOAUGBCIVinqZrtxEmlMBv/ihNqSCLZh+EL7qcXySn+pY5NLXaQT+ybpsu
b6V8Y+qqHcYHOt8Y3R0RDZWJ5HFvQM2UogrYh8uuml3uDQcsP15r2694mPNjcWqvFGVcUSBCukYp
/x6TCeSWXfc9jci1RdKNImXPl/24uvq2z1SDc2lKLQFIDgcDyFmX2lNb3NNA791aCg0nItGmbGcv
k++oHu1NqzuAjMLPTQoE1e6bWWu+0k/HPEo3wH78rbfybxObdpgOrXy1lsFVYfrhXHl9ajpZNvqq
VW0bM/EULXKmVPGCULZpWv5I9TiyrXS5nTUzci4fcLUDf36jnB+VzDZJe7DxodnJzIiBZFMC9TWy
gOt2M3jtDiNDKGFVtmhfbl1jUDrVTAPFHp0TbGCqpp0Xi7hGAER1zJl+05XoeqHtNkjRH9LKR9Vo
dkkwbQQnZq/sr6ehqqqBgJpSjU86MRQ890OEV5hdhVtGvC05xkO9Y9NsdCfKpVcNJxyQga4K0jSF
N5xyBuYcjLohBQNmBarHVYa2W1Xblw+1FtvqJzH8mhPyhLRsKnzFluRX5igttlbWbiwt/4+071qu
3Ga6fSJWMQAMt0w7SFs5zg1rNJ5hzplPfxY0/zeiIHrj2PaN7VLVbjbQCR1W+9Zo+En7V1WnIvSw
TdVY0eTyWVkhl6UcLjJq/abTg8yYpgK3s2kwVyQ4g5nOcV82yMi4BnY49QAF6g9GOduTFbnnz28z
2FofIGcvZSs1Qz2MUMBGuGU0rvSMHSGnytNmhHcGHKoYD5/NpnyRQ2IAiR/DK6rJIwVp1RiMS8Pe
wwBOHGNnUPekmDFR/NqUP5cRw0ARls2KQGiYWp2jyiRpFawAz04vUwLpN2VgcCqXXZk6avuwxFez
8nb+ULcF5INBTvaDSJ1rOoMULVu3KdNds/TeeRLbcv8/EggmP3MjGUFM9BkRebkYzpjBUOEQx5dh
BjwRedIkSSAnmwJJZYpHsowZDX5DpBUaUxZZuDMzuA/kFwM9YdV0KptMYKQ2j25Fh33H6pYA0TLm
Swg61UxOZlA853p1OH90m5ZpRYKzv6oULe3MsoyqeiTqlRrusl6Q8RGdFidrQNVJOkMDCaUY7TC8
CaS/ouA+y0TTTBuACHiR4UmGKq/Jqsqc9s4ZWUJs4WVh4+wtB+ore8n+jVQ9vAGazUsPDKUq9aPH
yC6ehiv8F7FFFZjtS/v4Cvb31aUZy9IOVYt8X91ljiUrkU3UWlQi3I78V7xyIRCQ2lFDjvCoqamd
PulH4yI4JIkD814fWNninw88fT5bThRbLFI25YU1pg7H3HwMRDG/6NQ4Ocyaktb5YKBKH97A6cuy
CF1HeGKcGNaEtNFowIv8huBVbOUZeSZsjEHH8KMopf031Ay0v+IlDbAyzi12Ftt72M3s2T64DAXe
yu0BtaX6AEQdV7TIW0iOc5FlspDCNOC4OsBjt3Z5BNTxrrPLw/ww71VB7WVboT944/SskdUlpCF4
k3swFHlzfxsnNqaf3PO2aTOTBSDeP4fIqVJrkEFCQZcdouI3N+1uuZQfravgWPgldnZJnvVo3Sqe
+hyiygoosJ/CBiZ2bl/85OoLODWTI3UZWqSYfrf4sF4iTXYaT/Uzb362DqKph8181ppjTs0MGUsk
KxnVQXXHcKINvz51z7HD8PXL18rJHBGGymaxek2RUzx0go4TCWQZWUJyLH9RzWGjFuFPhuES2OFD
emkcybXqF8dCuOJlW+k/7pdTyUbtgIQXItUUo243Rbo9i8o9IlHlgo8YeKO1EYNCq1bIxqiOntce
nUpPrhtBELIdPH7ICp+pS+YmHcMCkTDDP2bjVM1zAPxjNvQs78vn+Pm8dohu7kvXtBoAnHACvafO
jw7VDzQp7hDluyVgl6N77Yq4HvCOBlvdi6yb4FTfrdHKxY2NouhZCsqlfqFlpwFIyOpuTF/OM8ju
5ozu8Xm7UG3ysa2gC8mBgS53+8Yjvrrv9+fJiJjhjAxBBaQgyE66gH90aHcMkosGLau9eXeeznak
9UfY+Q7pqTeypAsQzGkdVk3XlaMs7bGNhSZr80GxEkPOhDQk0/O+xeWoACbq4ocwOqko/EX13uqQ
MtZLIIh9S/J/jrnGAoQP9jg7MilmUCPPiqx4+RTUjzP9ef74Nm2FTlQTrYest4b7fSlM8HaSEEUa
GANIzcdaNOe6eT8rApwx0mrSJClWNbm0uiXpLlV/qlQQCYt44KwRlTBTh0EHjJkCw7TIA9tcUvf8
MW17EN0wVJkYJspcjM2VbmL9thH2eCq5+rffS55Z1UdDE+fkYBWfF/rRTkCRufsverqiyAncGGV5
l8Xl70HS6rX9Ge86D+Jnd8BclvfCpQ6bAm4oCtWRSVEgCp85jLs8JV3aIwv9oqChU9vHjwBMv5bQ
2Pk+cYZSRemz7cCGW51EKffNK1wRZ39fHW+6VCqmiyAlYYiJfE15kObph+BARTS4K4z1CYuPGYNk
V15ZfuJ3F/VoK7v2UjoCMtulh0a0G1hEkrtDLOjWGklqgTfaX47m05IKeNpUrtWxcdo7xvmsxoCS
cifobV5X16STruMufT1/dCIynA63Mz5hpB1A/qbFTgv0O2HuRbxFcdvVr9jhFDlPh67ogS6FEqCJ
ZCk6cly2FA/5jSt1r18ZggTYZrMT/aDHr1awQpXIJgFfmKU7Ki9YaX4htbZum7aCoPCqdMc9uepe
pIfzxymky71ign7EM2YAn/S6vEo9jABXaJA7WI83M1rqc6Qy7T32dDX/HG4FzmTFL/ecQacMUUzN
Qlol/0amFyk+TfHNed6YxH2xWisSnBWJdFbMqsFaj1gp2RPlomlvxuzS0kVP5+3k+ooUZzOsMTKL
cgA34Wz2dmK2pyky3L4CNGJHj3OM+kWgEdU2w97RFAwCG8lhaYrXphqcJqambRioAWCQ/ToeRd0C
2xqD2qGKFLhlfplhwPxZmrE+SykKLvJAsVu9vh2FgKmbs7qIDv7Q4W5UafugMZaBaYyMjaORs1wE
/uzrvhiUf/sxvKLFXe0iZX1bFSMG694x06Sr1Cn2WOblsBUA5mKfF6T3FumvkvTBGne9NZljksLl
uniFI+FTvoTV4hahdMjywh6KyQV20H08ZXjiDNovXdG+LZV1AWzhV2WJXtQ+f5yTpkeoNv+IKqBN
jNmTWcmz4DNFF83+vnJcDemDrqqQMFKM+kCjylOUZIfWIkGIIyLDOZJRiYYJyVj0DqWDb8Stnxi5
gyEr7/yhM0N+7sw5f1KHoY5CB8RWM/Z1+pS9lT8sR5WvelPgUf7G1H/cLudSOrat0sqQAWj8hQFj
+pHb7Is9Q1zpdpYrqoeJzo/zLJ3WjRqghZFaJoOdqqpnLm6vigBPBFT45mezHNWxosjJN2TxdbV1
aTA4mSF6i2xHFX/OjsdMNdTCUjPWQZoWXpQ89KnAP7HDOCMFfH/zJGObcGJghqiqIWwK2XdT7UZ6
t9esJrMbvb/JqLyzZBFfouPjDEzaGHOC7WmIlsbKx7zMj1JD7TIqhfPJ7Ie+MmjKaAFGB7DKtxqV
ZdLLefmeRRy94Aj4e1d9HY6K09jFbXD174TvDzk+g2EYtIk7HW+sYrlCB0RNW7sLhEwxU3+GKT5v
gZMzlKxEA7UGb/Pr98D3cpWHXucxaIpBEli+vzHQH2yxD1qZvjoFXJKh/p/vGY8VOhPKU4vnArlZ
dtq3Ys+at9hqThTYp8IRwZ1vSgsm3HQCnCkdXZyfySforjX0AC8ytFztR106jJLkm0n9eN4kbgY0
KzKcoZKGspVSE1FGmsSOXl6YmH+SzX2MfuqyEa1w3eaJoNSGEUdi8W1bc5X/X5dt1ZqHpEKPTiV7
0/KvMs3mBxnOm1ShRpEkxGtLncuTXJVeo1mHtCNH9E+L+rdELHHXZITARCQSXArrQl0wK1TuAF9y
OzkztkxUjzD1niiPtrFYBXHuij/uzhK1HYuWubHxWF7pzrTPvdhrFKe66C4YHCQaip0SY0rlRedE
Xn1h3rGlzOflhp3hF3VcfQPncZpcj4wgpHhOm9r11EvOXGY7dP6jHGgK7PW2M/2g9cXvDDNSOyzo
Dh5nBxsZ/ShCMyP1tFvWXpgB+vU8b5sOaEWPe78oA1HVFuuAXTXwsuAhLwXRzna2ZUWAMy3tOIxN
ZYFAMkSepg7evOgu9ihHaHkN/EIqL0vy0M31z3ySTnkme3EyXMcG3VeNaN3rdj549S2cV5pprxAC
h+ESIDX9Kg7sldjtSyz2lg/6ffkyAcpbvQjdaJedRA0uooNmf1+Z2FCpsiEjsOmVohwsCdktU1R0
F+gn3+uYRF2ZSCPWlsvR5A0kc61MtROrds6LzPbrYXWMnM3RMpOqXct00pkwvQc/cbTekewLL/ZF
yaxNasCNk+GdFF03+CkfJaVDlM3QPtbeqwJEhjVox5esiBsKqW3dko4sLeayYHeAMfr5lmIdsGst
2tTdUS+vkqS+7omoO3rrltYkOEGY1QBQUA2y6cV0sTT3uvlIzSfBDW0lANc02DeshC3X0qoxgw5F
ucPktjZDl2UvyVlY59g8L4AkYYwSI+om3+/a1mEtFyXcz6TczfVJOB+weVgfv8/3uRponUXiDeEd
CUxb1oMLlRT+qOuu4MC2wki0Q8BZWxiKkfkeo4yOVrkUKcOQy0xvqiTAzUS+Ms22VowXSDdo9pTP
pdNY5YMyTch9G3afdP7cCVFONl3A+ls4l1fJgQRMRwRjg2LedcrkBRWaq7CsXOq9sfmVxj0ezZaB
dkrFkdrCDWl8agZld/5INj3v+jM4ryfRMZflBEevXMdX6vf02O07LL3pLxd4/NTLfzIYJ7aJvjrR
G3WXeNZBhF+2KV24EQNJEdM0+XaVxZDyvmwZNJsWo5NavZzU5eU8myIS7O8rTYmsIWXeHe8885Sl
pyYUZRW2ggd9xQOniqahJVHCcNEKivXfJfVmHc6HdoceEMnnedmKb9ekOLusqI0JkC8Ijta/SMkt
0bE3DbX/9Eiy2/OURExxkSCyFdkiASfUreNTWz1W2U8y/dVZv85T2URZXDPEacJQZUqGreYszU9+
KW7mA+65uo580zVOsm95bOki5nN2ABrdoUPFKx5F79i/UcYPEeS0QG/DUJKA7voe81Y+9VNMyC93
6jXbMaCNtgj0QyCPPEZzatZ6Gw/IbuTZU1Ze9PTb+TMV/T4X73W61sZjAEMX6tQ3jdqd9dI9T2Lb
Y3+IPOFCPqUDcAopIfLq7ejFWHOsH4xTz1Z4Y53If70hwrlsrcMoYz4Dx4PlTbsD4ObcHJUGIMN7
zS6+FuI4bvrWFXecxciTDE3tCrjDntbYzgzdTULtuGTBNUkbB4BljmlUu3roL6lctYKXuuj6OGsy
kio2U6yFBRTbsZrvuvBw/u42fx+wR6iMokfwC6YoZpBUxYrhz3vaetgbt2+G9F+8ODA5heqESeFu
+TK1Epq5FMUopMWGvpfodJvSTEBiW2tXNDjDQRNUB8MRVl25LtC83u7Mg+7K9707u7lf7HRBu9dm
lEI1xIxYCgGcI+5WpKFJRjNEi76EAWa9QqeygiJXnAjs+2aZBKOSf+hwBt6gmSQtFhoXfs/VYTJ7
X2CGSj/EgCQugTEdeI0DrFlBKLBp7VdkOWtP47TMsG4C0aR2qU/+VHthfywmQXpBdIjcnSXpmChK
HKNIrsd2rz0PyfPQEYH+bBMxWB8Gxna/wHsRNRgzAI/Al8SXafNX1OKBJITk3iSiY5wdg7p4RvAV
I5LKcRwhxHcL9GiikNGXhzARTTKIiHBGtlXqqpY0PIs0NOSYlj1gmbeUinpWtm35ihfOuqKnRJUr
A9o6OgN2BrDVUCVqRbKvediM8W8EbUWMM61DWxgpYU89Q32ah8HOpwvFfEpD97yRYz6bz+foiCsw
vElQceNzxurQpCpiTgT7WXcYhs4to+4OZs+P0+hCrmonHpdXtZdezpPdtK0QOV2DVCDJyalRG4cF
qkp4NgfNzWRdydbDf/t9ToG6USJSjveYWzSHIL8jovTJphlYfT8XCs1GUik0x+8b0muZXBnF1YSN
dVbqnGdDQIav5EtqFTZmBCNX6E1kz1L/ran7Z7xAD+YkqqJvO4oPnngwIE3vTT1goJza9eBqQGSO
XHIIL3Wb1a6kg6g3ZludGGYAUC60rxsep3qiZSMjvGPqhJ49G5ghF5Mzuu9lXkEBf7OkrK+ocf6i
NRclxsI6gAtS7NWpgFTXJA49Wcgkhvf/ZvQVgYOKBTM6g4HmLMU0tVm4pGhgabTUCfLOr6IDMUb/
vHRs5hPXZDgbMeaang8deGJN6upTvws9hs8o+7rNZvDEeD1/c2cfjDFLvHoidsVYWW1X4omIRnX0
x7IlsADHS66y/bgXQmNtWonVMXJ3Ng1S31kUT6sc06Hu+EQcxdbeJK8L7TJyFU/5GXmiBLeIJmeZ
DKRni3LBmVplbUfarZKJ/Mj2Uw7wHMD7R6voF9QtLB1TkGvuZde677+zXS25gx1qdnqHNmAn3Sm3
ql/6pj2+UgDoALOnc/+VeVx9AecwSVDW5rQgJiTqA52ug8UVSCazr1/cyooApwD6ENRjpEO3Dbb+
nTj0ub7qd4GL/cQMXpOhmmGDo1d9C/1KRJv99jna7IZXMhoHNALIDWgnsd25LOKN3B/GN1aa6Rwx
0uamwJiKIhsY1kRjDOcKjKmcEqlFebeWagyQvZmDIE7brEgC6+R/FPg6iIV/ZlIjgzn5wa7fKa52
gc5tvP2LCwwDO6pPEehaaKGUL4pTJChaCNjjq/JLQWiG3bt4otDUa9rkQBZjL5CWzSBkxSAnjnk9
J10eILcRf8emnb11UQJ+D8CbV4HPtkeY92xvBGpZN+OzKiowb8aOK9qcpBrIecU1hsFdqT5J5DQG
14topG1TGdCJjJZwYCF8RTmziqYzF1Vx56S/xpTWQ7YQR1tQxLKjubrD4klB7LjN0wdBLvqJCiVP
lhFp9Xp4VEfZyVUUCQNR7WNTMizsNccUHarVfH0AawHaRQ0YW/R2Rn5tiX+cl4vNiR59RYHX5Cqu
enOEoUSEcMkWj2NG/me+QxOPE9xg3tzTnALY/U8Vou/IC+5EBWURh5y3s7rQQkcdKx3MP3NzL8tv
5xncCu9QDzeBZAb0O0yHfrZU0gxQRiz9gzdNZE+fnFyOnDz9lhKBgm3xsaLDd2pg12SKWAvRamJZ
ADxVnvWuFJDYErk1CS6XZhm1KWsJ3GZgvFja9y5/Vsq786cl4oKzEktJooAuSD+m5Y2m74rq5/nf
3wyA1zxwpkDPc6uZTG1xZ+Kbu9xLU5SbAejRPPU/RoQb8n4RdVJvhqVrmpyIh0M2kIrRlHfFYcHu
w2WXPsCSo3FbVHUV0uLEuTEUaVHrDg9+AJ5GiKVKh14xeHL5QpQmEYkDF7m1VdQPYQJS7dA7Uxbc
JyTBWsJeAAu9zRLCelkHQipQbTgNCvp5aWkIC8EWyWiYYmSNmwGOL0bhWiAeTL74uAJB2/9o8W64
ikrAJM9IZQDNBsnv8ohZCW+6rQ/TrjiJSr2bpmFFjNOnVqV9lFoIfZX2thxeSRA5eGrYlSraIbPl
nNZccVqlJGk1LgqzQRJiM/IcFA8S/ZEq1O6a70sgEvhNJV7xxemY0paKCcwoDKmTxGsTw+914W5H
djbnLorTqQWL9aoWc+qupelemKSekWMIdAa+bhbtEhVVuiR2dau0pQZN6vHteTnZFP0Vh5yWBVlf
WinLt3bSMTAujfImkQSWkL1BvjAIiHIDQJEmVb60AZh0lAsygMFrpYmf9JG6RFIPpIn2iSrSsU1+
VsQ4VQ5nqvao/kNAcic0n4LUMTpBjCnih/19FbFj68icBwSa1Q3aRT5hGqejTh3nTkvU/TgE3vkb
2pTBFUdceJSlKZ0MA9XcPseuneon1gnb5ymIzowzS0sKWBMjgFJ1xqGILlT6RkUNfAIm+G6AIl4y
2SonvP1pcVDmwqckE1i8TRv0cU48xFVtjDkgzHAtjbFXlktj+GtM7npThC4iOCyLs0BmpuQkK5FS
b4sbI9xp+kNa+Ofv4z3C+aIx2JVrEeQyEWJzZqdPYgAWRXhhRHQ8kmBvpQe1xI5ZZ9Qeg+p2mG+K
ZRaI2ZZlBTwtZk/QQiMjz/5ZqrtoKc2EFXeW8qFWLxLzrdD2SXZfG0/VmDvnOdw6xDUxTksLSTEC
IAMDSC6+zGQ/M+97UUvVlsStSXBaGi3SbBY1cj9tXF+OCpr1rUF0T1ume02DU01tSbE5DYgB7xmt
8o6tsFevTYB7FrciWHLRiXE6mlm5kUoE0J7RfB92pj0bp2EQ+ILN+GTFDx95L0FqtXkJGRidxR+v
8mO6m47SznwWh3eC63n/lJURTSxzydDDsrhBj43JcnGi8XQ4L2RbBmHNDaepfSn15jBDAtI2fRwy
tLhNS25LUmUnVBXQ2ozG18Q4lS00JQuyGPx0brBrbXohse0zk2PaGrpcrdEWZf4206lriuyEVyc4
jMaYyBTCFx2aQ3Nf7kKMimon1i0mXwRXjZ+/nT9PIY+ciWjNsAyDHjKo5lgbJZ8yX7qabwgwX/XI
XU7/HwBSoivk7EQehVrbLeCxPy4+ej73xVvJso+HEJsX2cRTN9qW8OmxKZuAlkQBEBUfwlcBo75f
LHNAqb6sbiLrlcxPgoPctBsrApxkTgk2NmOHD55uR3PHdsJhhOuoYt+pWM827caKFCeXQ6vH3ZBB
CSIpsy3lTca/6PQgYIh9MO+wYK//nBgni1qYKOH47nujvLKjsPYA9O3lEWD+8qG+mo35KlMMP8b/
63GfOmkw3feorwo+Y1NcVp/BCahKEh2jq7i41ssXRzWBUxp65mWLvNzkJUjDH0JnLGxxVnWz5W59
AJygzrM2jnOpLBjLi/epN+xbB0uMgFaqvwJwxKsTN3ljyxc0T30bRifzJGB4OxjIEJyA6Lo5r1c0
Rj0DqBIT8rcqllZPdnmb7zBB/qMlaDQAjMxxvI990VtdRJXzg2lhyuZiYTGHZD4O82Va3xbClXVb
zTvrE+YcIAoQXdUjigR6DBtymfbBvgSiYeWI+rg2e81XlPiXc9TJQSkZuMustK0fhj9dsMkF011u
g2vzsspsVvEz3Pk2QI5FZNbZBZ3RJD6BbeRYKpZojHg22JQe+oo6WnWj5d/LXOTuv2otkLuB8Waq
rH9WVTl1Seq5tiQyakhHsP1ly17rsXxhdLur6EgrOxBNk27U4z4T5LRkUqo06Hrsd5f25o7CnDcX
rbs4CNkdsfPYKER8psbpQq42WNo4lRocJBtkr65Dr8A+BP3wQ7cnr/BeoydWusp2PdavCywik8bP
1/iZNqcRiZW240grDR1m31W0IGf1a63otr5cptjwrD1O0g+B5osuk9MP2g6k0wJssmcdRmz3Ayyf
+xstGc32+/PUvir8J/b4PkGtyUmUyZ3mBu1bXl12RWTXyfV/o8F5Lmuo6npSawiL8pTpHjZHoaVA
4DFEfHB+Sx0NbYlKtPcS5VR2wDAbdlZb2v+NEU7Nsn7owjgbNHTaS06moUxbOZbunyeyAWfw+Uo4
3SrQE9gPPa6EITTNO8Tv31nLz2TYPxYnfqVH6kRHUfscO58zYk44FWuXJivUd6LDTtFOi6jHeyPI
/cwVp0cZZlUaCe8EV2tfFv26n+9a5aZMniP5L02/kMo9aS0boMLIJnTdm1ULem7Zz5/jj1Oqhmr1
aNS4OjN0UvOVYmvL0v9MlhPt74JecIWCw+T9jmJm+mTSHkqFvbJNkh/0TNTgK5B33rvkZRNIWgF+
RjxQKk+K91X030wDP7ecKFabli2cSl6n9oCWnOXmX4xLfZIKvpaHtsahLC2iufV8MtMEteyLsP7n
Y6CfiXC2oUzCwMozZuPig97cAHrYKWsRXvrGk3tNRePfwWkxNVOsTsxJKT5BWFMgrAECvBMK4Xi3
L59gzQqGdbGWgLNDVgZfGNYxSJHZLs36cRgDp68rQXp0W2c+yHCGqJb0scqNhSB8ii6TqLRzczxE
UmInJGhtswECt0r/Elg/5gy+KuoHUc4QqRZV2lhtcFmDWx3GXbkbgau4YNOZ4pj+8Bg4tfGvzPoH
Sc40NRGgvfNMIW5TXJt5j8Eep9JF4DgivjgDNFV1ie7aUEMH0+Jj/NlLkGGw2bQjmlK8zOlEA+WK
QEr4HJCRANFjKAvNtSK79VjvGQY+s2fzNbP7l2U3ePWNvB8jge1jQnHm/ng1GNqly02JEneIHkkd
2oGJ1jADe73VR4GkiCixOGqVNjHTLpiiEFFh/2tyWdBbXBT+7040tjJGf573wZUI+/JrVM+0/I+s
8B122rTogL2H3ZXIZWY+qPqzXPjScGcGpivgb9uLfJDizBbFgktKcvBHboNdfFHvcke5eoe7dFIg
e4rNysZmys/McXZFHi1jjoeI4NU9oRNzOvRPy2F2kJhysAXWH+zKk/0RA2edk+zDh8ULMe/d76Nv
orfTRoLq85dwpifvtCTG0k8NSbjfwLSM+2LPekJLn8FICc56O+b+OGvO6mRNj9VVfYOOQqA4ohb0
KAF09/2BGB2JsL9DpJmcwUl7pbYSqhFXAohf5ZdYdCarog2AIvHhDA41o8bSm4G4aq1cyAvMQC2C
Q/6bZ+CfY3t/uK1UMFGGqc9nWM4u9YOf+i7eh0f5VZaBmbQ85b5o7kdwbu99OytyWYAcYkMhFbEZ
oNPexJ5kNjKvR2/nxUFEh7MsXdEEEzYrETdSdXvEAIRWtFdSFt6dJyOy0O+5qBU/bWhNjR6Dn/mo
+BqwWEcJE63A0JP9BoHD+JZfYMPE9/NUBWbzHZ98RTTpFjpGMogG2VUdG55ZuWGiO5b2fJ6O6BDZ
31d0iCkBfDAw2YKth2Fq7agpkbJTnP9GhTMUi4YRfuwGxibP5GeloSgANHUyC4hsDP18MkcqZx7y
JG1IqIEXac9W9spOjb7gGB2e8U6/xGRwj97x/D50FUH3uOgMOUNhRXms6AtceAikFMMzlGNOd+cP
UGAm+KUfRpbniREawOSmuj30WBmdCmHgBbEPv/FjwtgFYskW2csdmo2Rhmue+8qmO9ZeGV6nsi1K
2mzUXT9dmMby9ivhk4MlCLO4x/r0aFnsuIiwcGF+6yz2aJdmrzXyX6OS7DOZ3mV5+3j+SAW3pnHm
Q4FAKj3Ax92pfUmXl9l8jK3X8ySEDLIjXzEoVUvdGCbikGCObkI1s1V9dmnY7DUlt/t4vKFR6hGl
uYyb8F+lWv4Y/fc1RCvSqirrFLvaKXCVfYLdtW16LU8C0yiQSo0zHgqMvERzk7iYIbpK5fkbOk8E
gi+6Jc5yyMkgqzmAfN268TvtJtAbO21E5knEB284FLk3sSIIfTL6zUi9TIS5KWKCMxC6VfUoKEfw
HVhK2xd4qr8Q0X2LgjGNiyTSfGjG0IDH+D3yCFTEZ4Y1sqDhbTgVO1FKUhRV8PPX6kiKpRsqRBVY
mswSoEj1ui2g7Eo/9EVoYoIb4kuEc5GlyA/ghhKpt5UaYBPBP18+9MkY8TlWACqTGA3XGhoY8vtA
wZO9jASDm3+TIv+jlPwENuCvIoWojAZwodh4DPVjLz8lfuAmgZO9X5ZqSzelj9GVg2q55+2RIKgg
7JRXNqEusV46KVAPGBvDzuDtkyywO82XZP88IaFwcJZBbYJqaiOEsx2GEljFdbHc8FACiWbe0790
0bC3QMHe9yavGDOHCRORKZLxGRmdAFA72eDQSXB6QqY4M1FZWZVFBEkPdnuGn/kz2gyc/MB6fwEk
LtQw0XVxZoNYQRAtHQ6xpvaENTQqMsy1I3nzDT3JN9MxftX31qsommFcnEkN8E2zrZF0kxRk1JVz
6qk0couxzOwxVO5SCYHHKCNNcF5aBMrNJ2KjWh/J2LWaK1dXGl3sMqECCsz2neGJz8PKY5lbQN/U
AC2S2CR6CTU/Lx+N+VsY3iXKATOuglhUcHV8VhbzRVGixGCpTEoMWEh7CdukirQ/Wul/zIvxydkh
qvRJN0DKQL9a/BT3wE0RVC5FF8TZDXlKaRMMmYaWOPpgqaOf9q3Az4uUi4fkmoylnkorgQpfTpfj
KT2xLgLVB749pvVFSMUiZ0nZ/a0MRmMYUj2rBkRuZ1zH+8wnr3jS4blaAh1g3qdvfS4QQdEZcsYD
2Ndm07FSQK/s4+RRkw7nlYgZg3MizhkLSrEzD89hZC4BydTEzb5uY8fM2yfATjlhM132SvAfWeIi
DlqYKU0lsJRZWJG2G+W78ywJrLrOWhRWl0TDoCi7GSKRmvdD7MoksedY4KkE1k7nniBSoVuBRiHa
VAZkaPtmNeNRDo7GfJxywZNeJOK6+pmfcpbqUGnBT4MVREiPeMFfxZ4NOsr7wIvfzh+ewALp3NPD
oqraAD8Z9UnjLRpvsPXSWdRd04/ueTp/Uwj9E9PonHEAyHAahinizvApx4aB9qSieyNwtbuG4sXN
4GVHQMsn9vR6nrBAofjFeUaaBQaR8OquM28hF2QRHKBI+jgToVd5G9YpCmuzNjlBb9mWUflqK2qi
ErHB2YVxaWOqtjKeiIFyGvXvYx7uzx+UKC+ic6ZBb4221RMUOgcEY4Vb3NPEyXz06+/ig/Urd1M3
eUTV8E409SVijbMPY9prXTnjBOvGmea3uBatbN8mYCqUAKBCNylHgCxUHztMlrkWDW1rrCvbADi+
ff742I98Nax/iHyxQlFPq0wGF7qy6/tXVXlO68exNHdlb8+m6U7mcjhP8W8yjh8kOaMk53IiqSNa
MbCKiQEM77CxGrPR0dsAj9g5FUYBbQD9L3+dp7st8R9kOfukVDKZGoIybzv39qhSW28fuknk6Lcd
1QcVzjAFnTGES4RLU3fWJdt5QcCgkjjhST5kz+lBY11eB/UuEm5g2zaJH5SZOK38Saei2h9qoLw0
AMOlVyqUWg4vk/LxH58j+rtkSwbaIyAe+MdqlnZtYQJjBCulOzcyAxf8uujm9f4bGe66SNfJo9FE
1G1U9D0Gsp0CKCVeOvc8mY3+PP0TO9yFGVosSVIpEzQFYx39+wLC+Bj5wMi/xxS20/fvew/nvaXZ
1oMoBthQ8U/EuTujOLpMaSLiVkNt5+1oq6YgAtiQ+k8U2N9XUjHHZrLoCws8Y49IP6x5V3b/PEH8
iQTnSrA0tm3Qu4Nqa3ArY5F5dNBFIfpW584nGpwf6eBISqOCG2YvRflUO/qNiSc3EFMuWdemdTOK
ZuNFV8O5lTgkoR4EcMCFddC1H/XwJBA8JsCc5f3EEm/e62mJQomorvmO8Fz56QnLT9nGROA7n0TQ
6ht2aU2Nf4W2+dg3YwYxN6frQnWW3CPLi6rdgL6yhIL34VYfyidqnImPw6kcc0tX3SnBsw31P22+
b2PZLmlsS4CtH1KPyk9IODgt0saCg91waZ+Ic5ajybukboAu5WbYBQXMoBttri/bKfouF+j0LdGy
rmlosBj6X6Oe3g9NdTkgOlakHCN4bWGrPdnFdexSqbGtsnGasBRUegU6yb9pKRJlVaCrqptmrt5g
S6aBnZyq4A423MGnU+BMiyK1YdEv0JgyPWrVcYkUW7YOXfgvHuif6HAGxlTGZElNnDatT5UUuvVy
2cvCOxVxw9mYgTSKUVRI27BFX3hcHFGJUg/Kjg3EoH5zr9qFk2NtjeCmRGQ5s9N2ZrvMrA1Wbi5Z
bYrSzJXU21JYKxIYA8pZGxIRycpbBLHRIUDIkO8GWAILACeVUziiBnuhenKmJzXCVJsDpPoGzPoD
vHWHbjRi/16/KZwiEEg7H2Gq2M2d0R7hnhFiWCI+qvXsxADEO6/17CbOWFP+paunmhzSqaFumGIm
Aw1j37U0uZwyetX0Grpk/h9p17UcN88sn4hVTGC4ZdyoLFvyDcuSbOac+fSnIZ/fu4LpRX2yb12l
WRCDxmBCt8TpS1t77p77PfvcJU0yy5WZExQIJujPQtgMbw79SAsEn9G6+RCksM9dEXqLZkcK4ozd
YTYOvRpDLon3gOfceOxTtxHNIcxMJDwonft0oNnYyDHd2tGgxQywuuZyXK27hkQQS2IyVWYLBlln
KH2RI2PfuoFffhFdaRM+ao7wTXOgi3iAFuwL70SvXw4nkwwsLlMppxJ0xBwi544Y20WR2rUI9kfx
GmxiViL5A48PgmeSQUiSzmOiDDgA867bShttS6mtGp9nhvcxGYjM1Tjpcw25nikqrEV+VKWfZsnz
kXWc+v352FQzqas4SX4VCWisnDnBlri0LNb5+lZzL5/pdYc8GWMu8nzpZqEQ4ZCToD7qXXNfQRns
som/HOOTDSb8z/SlCxYDUFi7o0v1nFM/OPxakLnlBWFriVmAxska431pNhlj1MNa5w3O7EKc+4fp
drvRwZDZdb8ROdfX+gdUFcVQiEnwZvsY/HeTnIwStFrAR/vNCLZ1E3GCjPWo8rcBtr0zmGUl0lT4
nJkqdq51nt4Sd4GomznmrlaF/oD+AM6Wrfv5ySYTWyaxOC91gsbjeTmW2U08NxgR5JVL/7JTJyuM
77WhohsafdQ0TwU6gMNd7QcPyYzpVMnF5AMEg+44nsjZrPdfdPZSK6tcJVWCgE3vrQAMPNNmfjav
aid/GHwBCq2xp2wvm+RZZL1RMAaitYDfSSydUEj3JSRJLpvQ1sHv9B0Z8BOkuFLacFQdyaxEu5+l
3pIjAqnR1rBnRT6MZvUllMB7marP5mw6cT8WrmSgUFEvnpxoV6Mi7JpC9HQ5ddQS0FajGDRm8Q9T
iW9JLnhRVl5X0FMKB+W+M77jOV1aujzfKwbmigvtuxrVmaVrqS0K0B9dpAcyhptY0F9MUtqtXh6k
cLpt0IChyNO27oubRdTRWN68xUp8nBNzHwRhb2FyxG+MZNtOhWuapRfIUWuFcXGlYQBTIehqNtva
6wLwLtcaWiBGb0gwnwra/2+JoNh9oW/BpmXPAzQNl/hKmjDWKQQ7dV44VXjepjLXQN0WrWHO6HMa
+8McP3YDZ0fX8q3AsNOOMjGxogtmI+g4861rvlY3IJ72Ur/LrQGzfhgJdWVH3qMhY0+cy670l6j1
ZJiJkeUkNsVKwYvcNDZVcDfWVxEmdsrnRP9WDT/kFmS3HhokeWbpDfBnZHkySz387FxmagE1GB1m
o+2Avjs0zV+Hx8yKt4I/HME8yMEBDryx7axDQsIcKqh4cuj7UHgL2u0Qvl3+kivzxTSc/L0ktodV
0NOpMCtcQ9qRXNNijWxnB93qtuktBlN97V72Grd/HuwBOvIiZHqFZx72rGWBP/wGBmBHsigqHuXY
TQkErsFPOmIo2NFXOsIJ5XVi0/n1TzTafDDK3PbjUI4qWudRpqxfW+VOMD4VsZw+LD2cZ74yxmHb
qCJCvWn6WnaiLeox58blfjcGUNtEXao0RlCUgKihcOrH5SWsrWYzeqrX3Mpf9WftytxcdhieTzKY
MkTG2DS0GNV1u6x/6yXLSDjvKfplLpwytru1R5fzlLWIy0FjXmnHpuHMvvCWwIBHEBZzY9BTHKe7
UtmnyaPJrUT9OVROjxVogZC7AS2kyLg0JKLQMxZi95cElCoBRF19Zfra4+LuXB2J8ljp7IHXdbV+
wZ6MMi4NPCzyjob9Q/AQq68FWFKVq4dRui/nwDKbgON/763Zf27UyR7j4lkU1NE0YZFUMnjAy5cK
bUyWgCY5sgmcaq/em8fFLb3YIzdgXcSMCHEUTsr5L+HZ6Vcw2ykb0Vz2UIRCh8PodluqNVu8EDQE
tlsVwm2fYEr9uLXMJaBNQTwEGYpHqnhtmI2lDI9pqXG+7V8eI79XxYbTQ93r7UQ0+gKXPOmBPg5q
R31SbNEqVIvXJrJ+5H5bY5vwZ8g4BvBnfMPuDmRtssR5fawnz8BvDzzEP5bnvuwgl5U2gowStvqq
GIs7iMFd22FcXhN5QQk9Wn965ckW4w+aJGnJSOeUOmgPyy6ydG7ytcHtJW8yn/fh/rJPJ2uMN5ht
GEmNCTAh9wOaHKUN+p2Vb71j7pJdYn+muQb78Nscy4Sfp3NRDZEiO2J5LwiHeXn9DLyf/j7zokKP
8zKjDAwIActivgzgYSWWyZ1gWPe3kxkGHoU5jtSuwnPDbJ6MqbLm7OHyOngGGCiMoySdhAohRVrt
y/gxSjhN5xyHNqj9s9t9JkE1FHTk1egfFXUzYqpQqO5SbjKYOusFZ2YpDntUWIeFVlgHL7n5FXVW
nvSS/wiPNBkn2d1dcQVv2E+8ec31W/K0RcxFnyVl1WYxppSrYvJ7yC6IQbETax578vqddTLDPCEQ
xQ/ZlOCyF3fDNrluNrpP6+KEgwo8f2BAQY8EQ0tKZO+jatlC2W/TpT0HsnkuwSDBIClKHCK954zD
94n4ci3aVXNlTtyKGgfgWMpD8GrOWSiiQPA/Qo7hxURLNdmVHsLkr/90kFjywyYKNFPoYAxsw1mP
yV3CYeNY3xlD1aAiZUomm2qWg1wMpwl+Jhcu6R7V9OnyAtarAae/zwTJcilUYJ7GAuqgdwZlA37D
ptvraWBBZ/ayqRVFAxoanGwxZ0ZXC3mUddhCIgopPSe6VoktOcO9cVM7GAJ2y21gyeiBW9zMLez6
67j5RLPYh5/AnCcSapAShciWo+qi25Wm3Ruxe3mZ645+WiVzljTDmI2BPjvS+pDIX8r4Sy9NVl7x
mp7+EtmdDDEnygylTJcNXEbqsXfDTb6D2EVuBZuJNgf5ymjxItr121ySZAlcBroEKSAG1jGyZ6aU
UaV1w7tf/GkTmPdlq/H5tbdVhD0zxniLUIJ1atFq1UG7pJUskSUR8F1H95d3az1Jc2aG8QjktImW
KIEKhKUiEKMfXRcbyCXa3U/5Xvc7G2vzpc5W3i4b5i2PcRMBsGEEBWK+LDmYc2KR9KshPV62seqK
Z2tjPGRUxWqoWhTDpuCxzhfLiK6azNVSHr3JKoic7LAtE1kwpqJBXzpTJ+6SDO0A4EJzWrn0yqJx
lxYkFP+0MLa4IhYpKSTaESJLO7m8q/WtlIKhk5MgXFEWAGCdrYuJw/QFzJ9Sg+wPFUqUbczVb/Vt
v6u2KlJbaOVCe4bdHtqtgGdcjiQMD614B47tfwgXQRy0BE/WX3eZZEFIZ4sxSUijxB6PVIjjkYQJ
2kJ56LRAwMugb++0cDenXlJ7l/dtPTN59kXpbzgLDCcilYFIXx/hFWSwrRrS1NWeUmdGu0+Mn3/Y
PAY/xEWroshAbLjkh5DcmKVfJZznAD2jf4SfZ6thsKMBj2VT9NgepYscDXNN6YsafxPSqyA5pJJ7
+dutRgJnxhjAUMis1QNotsGwPW4bZSwxuWXeXbaxnjM7M8IghoKOG1mtYUQ7yleTZ+yGm8yD4PtB
f5QaC0zVKF7yHom8Y8b2PWAIrZVNmjRrnqpDCsegmXJlrz3HNvGLPfExAOIUV7lT+PqDueWRhHD8
nm2I6I1umcwOtAjE+L4UhhuP+yWqObu33pd3+rJsF0Q7VIqJ9KCKViZLt+hVY16BJIy46VbzGuRw
FUwkcbaT4zJsM0QdJHJJaBK3TFQbVGj2xEvj8r4dgxkydM36hJZpU+Nqyo+t/EMOOG9JziFj+/uH
KlUqEGgRpyLNQ1EGNkmjXSir3qSMHojkrDntOJvF+24MdARSvAw6DeGa9FlOD0HDCTp4f5/BDb1p
2jCQcF+SbickT8T8cvkY8/4+AxXapMookWJX9HaTBXtF4yQVebvOoITUtGOQRXguEsM3lKtKh04D
JyXGWYJOM8jnF0WQJH2lw0Qg3KQY+CHz0+VvtDaDe34/6Ewup2oW8Mi0+Eiir+0KJ7sXbII+A8Et
oNo+ey3YwCjTU+QLXnjNE+74y80OflYkwFVDZWUUa7MbQI6C6Ja2sVGdQQSdIDCnLbqhw0O49Y95
MsbEMYrZa3k8xejzVG666Vs28KgWeQaUj7tVLV0XjhEOTNmgvFlfySPHo7nfi/6CM39IiiZfshzs
ZpTCdNnWvmCLN+J1fVDcyq942R16wP+82E8fjB6AM2vSuEwQuUR8mZDcQbMX+LA6VxYQGcnWZTdc
R7eTJQZqIKcJBRw60D7EUEmXNy0kErMXMiV+Mttoh+KYW5vSgtef7DHQozaVrkwxnjuUOmlG+xpC
sR14HK13wvQtLSZmPq8gvf4+OBll8CjTpyKoarxUS0m1pmGn6V809bWR/aXjpEvWkelkiUGmWcra
tunQjCJVhq1Ez0oJuhfejCpnOWyGSS1Ax960gG9TfZk1q6y+tzlEcK4WXnzJccM/skuK0bcSxdlK
PcjtddN/D7JjXXFuI55PsNIaqiSk/USTWJ0z/oTuk0dLVYmT2+hVyLdoIUD5ftzzsgkczGDFNpIs
FYSsT4mTdV+T6krgdWnyPh6DGLlUgk+alu4bUIJV32ddtUWUS0MecxfH5UwGKxIRbbPlgvikDhtQ
hHVWGuno4eGEcjwrDE6kDUnTMcQehZ2HTnIrmZ4xoXoZi3hfjMEGZZ6bSSUlcWQQraLPDh6n3Jq8
AWXevjNg0EyFmjQJGtST4qgKO41wVrF6OmUJgkeybGgGy1tQq1UdEdFEbqC4EUBcJEEJVirRT11Y
6GmwL3+y1cWcjLGZj6aolTquQ+Tg4g00nELymWL/2d9ngpS6zftykAsV3V6ZVUUeyTmHn7cAJjTQ
QlmR87RDaCA3fpaHnp42nDWsP33OFsFEB5rQR9NQ49EvSj6kga0pdpfmqSVXvfIlUTdxfUw1O622
pl6g1PUo8zxiPetw9gMYKFhqnTTThAk5Itvdod4lDorwsm36GbCNx4a4elLPjDF4EImBKI8SXrOL
2rm9PByaSL8y0cbGucp5dhhEELsWc90Rnuoj5lGHbdn73A42ngkGELRWzvF8jIkTy9/aMrf0VMMG
ccUTVmOgsy/GIEJqhOIQSgHqdH7vIi10l7rTnjZLQOfYFk2MWzRWdxw36T35zEPmzDITLmht1AhK
iNGEonloppfFcMbq62WEWAXVkwk2uZGQSTYLAwUcs/Pb8nuqP6aQ6DV/XLayXgw4M8MARSZFY7pQ
ssXhtdYs1Y2/hUeI0mR2cE2bIqrHgTsPSv/kH0HymUkGOgTInqYaDRt+EU2hLW0nbnW/9OYNrx2c
44hsIoMYcliMMSIuo7vTlWuxOaqqf/kLrgOhamKGHDMW8nud4CzkN6M0HHuaUh5TvMlv40+VWKH7
/L+/zzg5ogR5IIuKJWiKraSTFbS8Qcz1r3QywXiz0Qei0fVAHvT55uDFEhDVKzwwp3/kz13/bYTt
utRJkAZ9jzZl7bggUGzxhJDd3I2c7isoOFNUWsvtgjDLTlKr3/C4kNZzhafP+P7/Z9uUzuHUtGkN
VqJd+FP8SX8AjVTBI2mD5uQ125fbwV5sOjYSOo3HGx2R1rHqtHzG6Xu1rBaTRi+K9askAPnXZR//
UCKvcgdQ7CaukVuJG3tpi55pDuavg8nJOnuTBpURgH0KYFJATavbSAg3i3LflN7lw8DxJLbhSeh0
koYyPMko3jR9L2mBXX4qCSYbiilKugbNa/obznZS6aVOKQdEHpIBrc2u8cisfuY1eGaCuSKTJIwh
DoQO73B2tOKAG0ZQP3WDnFbBXJEF1HcgcI1VBM2VFr5J5X3KIyBZ3/STCQY5CiVP+zqg1TXIIAji
o9HWVhfapvl2edPpT/3zZJ/sMPCh6GI3iR1SA01s2BNisah6CeZtKWCSgKe5sO5gv22xT2ixKMwF
YSGgqli2VZPsxbDaJGK8vbykv1yLJzvMtdhDh6YmJq5F1S8eaMW62TSzTTuD6MBo8pjwMke8hTH4
MItVIyQF8KkFVaoZWpPsy4nJgQGeEQYGenmc6z5ETBFMGM9OJMuEEIyevnA+3jrUnz4eEzZHiViH
tUGHSGzlSf5SPGVb8DtafW0ZDnGbxmoP3dXy0/Ci28zmTWTx1kj//wwezFA0zSwE0KbJm4rWkOKY
Khx4WE8qnvDBZPBhqCQxnUZ8R+Oo7SA4tcnt2kkfoDnihE5mX/6cqwtS8CrV0KggmWwtN62gVTj3
OF5KdUsEO4muwTly2cTq5XRmgtkwOcnrIonxzZoQo/vTlwAMgZEfmNeZcZPzm3BXAePMHLNFHamn
vDRDyvypv3ZbWswd9g36T+h4S2NLNtXTKOxPjSacmWV2rUvNSBg0pIIXJbk2isEujfnu3z4kg+pl
uoRtj0SFUwk7qc6cxfiWGgNKd+henbbm9PRv5hiED1O1m9IW122uDhsFbZMB8r+NFrzMofQAWmmX
yLxwdH2y5ewrMmgPIhKp6WcgI7FGPLoKPLaCEe+tuLSSL6mvOZM9O5j2hWKevsUD6SB/6/czL2Rd
jbpPv4J9HYVlY6bSgDJIW97o1S4q7i9/2VUIO/v7DP4LhIztkOLvq1DObH2q/E47nT/Va3BmhkH9
VMk6XYxR3BWqXZbugn2b3F5eyDpWnZlgMD8tU4h1qKjhiDvaOTGZnmAri0XX0/jxfOClZ9dbAc4M
MmBSGq0x6gFO9y+iBcHCZe0Ejnqv3+o7SsaYHIV/wy+21Cupy5xUDcI0eQbZyjxbWvltykNLn6xa
3coDb3aV530MkiiVMDRmj/p4m98P6tPMC3E5AKkxMEJ6AwqgEvqv5MXV2x9N9qMB60FyL5Tf/tE7
GATJhbYXlhzJbspIsECvJj8Sd4L0ZOeHHq9hYzUgPfMMBjoEsMbkcwboiEavE6AuelU3R2XgeDxn
c9gK8Fi2EV6agPmpgDqcVu1MmSckzbmS2RJwbJA4DDIU33ThdkKYa9aeuny5vDWcj6Uz0CCIsaIp
YYn3cvGzD7d52OO+2kp17162w/tcDD6IXWwKcoV0oCwfu7Sw21xyLlvgeLNOf8FZRJb0rZIoVBgQ
yVxHrWZISENPtZ2sdHyKluAzafyTk+lMcFHHEtgnugptH3pjL0NrDZjynN6Wwg35GUjeJtH/P1ta
O89mlxIEgrLvEQ/Ksd9EdCZf5dv4GT2nUASbG/uNh3a8HWPQQda7os1joIM+azaIlu/kmkcqybs1
dAYXmlrsjLlFRIjSHtQpU1dDKwWAQfVysLNzh794S2KQQZIFsxcrDfmJ5aoToEK2ueyCvPWwAz7q
ElfVkgGxJ2Q2/d4fNq3X7HtP8Cf/k6n8kw+yTRrxWAilBCVYh4B2JX5Nso3yKY7AMxMMPMjzGJcd
FEQdBXFsfjeLThVzWmnWifvObDDQEEeLrGTQZEXFDYlBUqFxtfakWt5OTRj7YYyXD2RlqhxCauN4
FMbezdvJk9WXUNafx1pyyqC/W4jpmIrqCVK3WJd3lTrhH4mHs9/HAIuYh0mLTSXOAsp2QvRDLpj7
LBx3s1bZ5YJRhJjcXTbJQX42+TSkYp+XA4q2McKLGSehq61scP7NCIMq+SiSipjoikkN0CCM7V0D
xUw8JzjPWA54GQyOpIWmVT1NiWp1Bd3b0Q7NAtyFGLlqZk72l/fZGDiR07wrYwkFoUqs7VYR3KEH
Q57CS9vwzDAwEk5BFyoZoplAfo6Gt6n1quH58t78Jbw1NNMQTRCUGIwNXRmEYh5MOjqmeOIRVMWK
hX7Mzhpc9GP6lQ2q4iC3Fk6+cH2zfptlE19zKLZ1FSGqkSbJNuUGCrhvsrA3uE0dFDj+PFQnQ8zL
p460hYDREuwWlU3JY9tH4wYalwfjlfJMf+4uO1ljYKzP48yUBDyY1WWnlDcq70G+PqahnAwwGDag
/4vEJlK56U8NRGzJa4ySg7lYA5TtwWyXbMRN6BgtNOZ5D6F1ZzxZZtDJiMe8ilsUPDCU7oc6LoNF
sKDV43Mckrdh9HecxSDgzhZUjeC9hUT1u1RG5Uo7Olzz3hFo/6M1Bpv0cSqqJMJTixKKtRZg39Vt
civ4tG6Sf+VY431DBqLUpEtyOcDuGcgrgBoE4pZOIVpKZT9XVrRPsG0K54CvXyqnbWOgaghaMwhj
2juVNLeyDBUrMbU1ydxNs+ASUvqqobicZa6HPyebDKZIOmb+JbqF0UHbVV5ws/iHEdTnspUihuSS
E172GF1kemTHSoaqhIhgiAZ3YOxx4h+6279TjJFnXuVtPZX++wTqIgMo6GLIzWxGKElH7gl066e9
4OJ1hmmz0iuO2h3nY9K/93cA01mOCDMP4aM5VkfAejIgeTMgs9g70Ube8LpxL++bLjLgohRoxZVp
UU+MBggwtptE4z01L+O+LjIoEoayluQ64rwuNTbLJLtzpD1Iens7duH3y1/uz8NmyBJqhIZKdEpy
zaxG1MoyKWaqEac0dwnS99ogXSVRzgk7Vhziox1mSXPem7pQ4oah+qPhPnVLW9sW+8n+NLPER3sM
QOIVneVETOFyhh+MD8p8XfEa5//cpY8mGFTsi7YYUzpSKSf3ZvlsVhg0GO0uLDnwy9siBg+rIV4C
ktDbbCTXCqnvSDhfF3GxuewJf/r1x+UwGFhFnR5KBWU8qW5b8YkMnDPKWwaDd3pZZ3PeoOzfYI4h
fmhN5Gk4KcGV3q0Pa2A77FRV0OQ2Rk58tHE2IS9GlYN1v0CFnQtxFDA/Qs5HWwzEiUPVq4RQXSzM
+w3bZVNtcujAVH703y97WCKKKIuESCa4zT5e9vgPIgsh+AZrYumvqi1Z0yY4oF1H9KjANK9tYdUR
zsyxRxVtYiqwW3Ek9a42vsSE42gr1YSP62HOpthM/884RqsJ0TPVd0ZWFURVoV/aygaF0Gbzi/Zs
OaadLTj13gitiPM84S2TOb4ClFJBa1bh/iWVOxuT34YSxx+5K2WOLniLNKU3kc9rXWMH6TZv/qKC
RSV078Lj1Fi0sJzsoMtAiRr4Lrq+Qk0lGko+hsxKCmC6vsiyQsVkj+qaww+94twdK88iupEnAzTm
OItCy1YFBaGB3G7aWMlh8RqUfAvHGC3jUMyusvslUsPlkH8n7Pnj6J3ZZQ5ElC1V3qcDol9ITtz1
V7UdW5WyrUq/NB7eLsPiymPi4yKZ49AqraguCVTP45+znTwIFvLlPoopGLfovdFpH0QrRsAm+1Jl
cUzT73dpncxBgVRNEpEQ3cnJodjKoPFN7W5HtVUTt/B5ESLPW5jzUEVyvCwi3riy2m6KNPfVlqft
snpjnu0bcxwwZLaoaoxgQ5sxPZXd5qnsiYIjJC//+OGYu8wcFrXUVdwDVGaSskgHiTVYmWXiKhC2
0eNlc6s329mymJstHaQxNSssq6huwRJRlg99x4kBOF+Ovdi0ulhaqcYVMJS110ZoT2/nakNiBen7
kUcLv9I398Hl2Yl5ZKHqmgg4X8Y32rdWeMl17zcH1a2PhtM6UMtpHVoZTY6Km+xC5x9dkTC4kgwE
KfYSH3RMX+XIrZanyxu2Ms73cYEMgAzjaC5VBSGFDi9MGQTFtDGw22B52xoD8yAhckBFYC9u6oyb
UeRsJsdf2Nn5eslSaWrx2kzk5i4f8ejTs6sunzgxN3eVDHwMJdGGRKav2qdfwqHoaOpo7ODp/rQb
bxa7sgogSQ0h8vorr/C3Min08SMzgFLmIHNXdNpzbhfborTM625bXaMobEk7/ZjU+Ly5l2Fi8vLm
UhC5AJqEARk1W8zBpD2nYu6D+wFcSz8SZb+g6UkjPNpI3k6yOENkyB8NWKIQf8vJ/ay2VpndXl7P
+tPpBC+sYFU2NkWq1dC1qF0dn1DaDFZqq9eLLToNgiOD4508e2ybRZH32izoAM95NxzohFfkGG/x
IX5LaGbC7XhjhpwNY0fqg9oQxpmizag+pUVo5QgAw1Z3INs3DjxjdEcueAc7WZ8LKR7wmQR5GHTD
SfNeRCZXkB5Qxoi0m8r8ydk7njkGaLpcCVIpzBG6jxpkiFrxHkN6O1GS3V7Td0Jq7o2534pz+VUp
+2tlMhprMNujEfauGspvUSrdCV17Q8zlG3jbN5d/Hcd7WbqokYDzJZBUtGQZL4GgW/Jgpx2vaYcH
A2yfRhoqpRo1APPBMzfFoQPtd20Hz0podYmt+LPT2WIHJie0QF9eHteRGQDKpcAQxQysOeNO3bUW
2cfuENjxoXMRQVnNjyZx/tEigz15RsQx1XBN6/fNgXh08LjYaAg7QOOOJhhetpm7QgZ/5EwyBWVB
Z2wHcUjIKL6T/cb4qoKfue0Lz95f3jO/A/53WvKzgF8sTalOpXeKGcmrXUrcDLL9IzrADoEDtlAv
9FuH2pZwc+o30zO/e4pu2oUDzHZ65CRTZ73CEB0hm6nYNuG1CFVlnutwMIlt9tC7sZVrpBkpjXL8
fTj0fu7LD5FohVvaD5xYtNIPXeqvvNoI50yyHSA9KcSkkVE0y2rDxhT7FnRuXiNXnKO/Qq/24XJm
cwqqkcmL8S5+va2vuoNq56DiN5zAy4+mPT9NLhQ73MbKnRCk8o9Qcdjw9O057w22Q8RswjEdU6AP
UV1xfMhHTvGM9yXp/5/56mzIizkuOnppEtAtLdqh1t/GruJkEXjuyGCMlIN5NUCc46T7OITUrOmp
aGjlzSasTEV+3C4GWMZZCqu6hT9GB1DC/CKBkLfjq44RGnreQq6KAe8EMNCidLWhRBAZciL9sU/3
KThmw7u02/AnkXgvbJ15Pw1GbMipQFETMpWgywoEi9wNG7HCA3v2zB19aMTX0nbc8B4aHB9hO0Q6
zJmSop7QZq1vwvE2Qa1T4TVU0DzgBcBi+0J6tc8qcDb8ynxTbRftWfLrLW2p4fGgrHS8fHATg3k4
DUVWo6cc0U3zrp6E0cgNZW/G7CrCfB7X/DuD36WVMcFNO+fDRHTc7KEZJ3bVhhtdJG9kMq0+rn9K
KgTgjfSnGLTH2CytKJJvo0pxIfx1V8+65FaFdt8XsRvO0HeahH2m/5hJXVvqoMX2XEaD3evZrpda
b5INUDWHy3OfmcQxYsVKjdRCrfUuqnKnyt70Mfwet8mVYkpuR9DfI/RvrVGmVp0NB5kE90vT7rpO
2IW1hNiyh8ZCEP9jNozlsa3jiZhFgLg52WY3vwTAmr0KcQovwDMLcs32uC9e/y3iYHtTjKGcwCCJ
ALN1Z/RsZZ6A4Pk4osep88lWf+aFALwTw+BdFcypFqjokY6N2VHD8hiluDtk/e7yujiXA9umEidG
nYD2HXyOubDXRIg1j6J/2QRvJQzAtZGEZUhAbnHZSvltCA3FcOEsg2eDQbZCKTVDm3AeO/VHPRxL
4zHksUxzvhTbI6IHcVUuGq0OKbvQjKxMqa3PfCjTMDFJaWoaK3fUjGZRJ9C9cMrpWYgejHo3VQXH
xvoqftt4z/ieXdZjNeoDBJ7wxl1QtklEqMPL3uVl/CVYPtmgQH1mY0iEIl9afCna9iy6NYJl86rF
ScmQew8dXrJzvRhFTvbkj/bQSZnlmmAAHo3QlqI9iUarmDdifCc+B/pjV9qyeKuV/7kVll4BJ6sM
KKNRVF+IDpcrwtyeMyQk8pdK9TKi+GH2xPmkdAl/3gAnY3Rbzz7pEgmkWlLcnwNy/wXIgUJf3LYO
6IFAtLTw8uHrsdbJGj1t59aWQUiDAImCQN6p6atWPJPwfok5FHJ/qS6czDAQJ5l6VlCiTyfsH0Mw
aUj1rpheSebPzVFeXkR0hWQcLOL6JhPfDVJbIQjC0miHTeFIexRRyNXo9YfQRg5L335i/vujnzDw
pwpJPYUNUqBxfxflR1n5GXBH5ii8XXIPBv40KE/JXYcbUb6NUSHaUk0cxYM2uQ0Ks33vVN/lbfkk
+MZm3PCO3zr0/t5FdvS8mecQihoovXWtsWlizUXzvrdUvE56nhkGVOZOq+veQGAuD7nVJjd5dSwm
zhuDZ4MBksroi7kN8OrWtbuq+zGZ7sLrLP7LA+P0uRjYiBclEysZYEXjiHBf++hpB13zDjwbm94q
Xf2Zx/P1l8TQySQDHmUkoq9BxQNQvi228R6ymJ76JjYuRIPt0hs3cJnwhfbTXwat1a+pKYpsqLqi
mqx+hpHMQrxIyIoX6WPYonf/xxhzMu+rb6czE8zZmpWYgF8DxGI1WqGrnVjcFdDuXQZi69nd5dWs
I8eZLeaMJbi0f7WuDU/NtvKGr3Jh997iU55ccTOXDm/WdvWqPhlk30xDUGQD2urx/TQ63jtatcKL
pFevlTMTzKFKh25ssg4jjoNXfze9cBfb2rUJem3at8njO1x/NJ1ZY46XMZDISBrMIQxeuBm/0aRd
V+FdbVi0fj1InDiE4xwGc9IQhkTN0syIoKsfWtzb8fw1n+9MacsV1uDtFHPAhHyo6klEhyGCjzQ+
GFx1YM5RYh8fPSZ6K7HCCU6k1zLei/MXKeZkcdaB6Wx3mNvYSAYDgy9QaaGdhMUNvTxSf7lCEckO
LOOFL0PD2x/mKi6AHIpAWbRypfputphcF+LJbafcL+sBYt8Kxx/Wd0nTNUCdrigsT/6k6VEIoR2E
vu1BJDcGt31ofZdOBpgvGEvVPJDyvVFpcAQrsqnUdwkp7BYsGughUlzhRuWNafCMMl8x6YuxTIwA
c9fj+CIEkgshMrfueR3yq2aQh8XzQ5Yk/R0dz0JCQRgwlKegNjaivTS+UQrXaDjxIP08fwQxZyaY
U5Qn/RQGGLtxBL210v65HD2tui2S/04NiIDszA5d6tlSDFFpu3rAvRTVD4vyaJi7JubNsPI+F+MK
ixrNXU8zbXn9pZBQ+Qrtvv95+Ubi2WB2Hpw3SpcpqL8STIxl85dh6S1N4GzK+rV39rWYK3bsZ6Uq
IEbiTJ7kVV7iDVbtULk+w9LAKcUVi1oNZc/sMddsWYTBOGgI0FWf0nGnPhUGRE7H/czHw5CnplBl
YTZZqM9JglkWnNUivNIg5pTkUNfh9XesIpx+MsJceOGUNWNC4AWZ+VgonSWlqb3Mg6XUWz3geMMq
up3ZYm67ujBIZ8rIEQq9P0tvmNWxLn+x9Sa0MwvM+eyyNBoD8v4GVTz1O+2uw3J8zZK9+KD7sjNv
EHhdNrru46cvSP//7KzGRVuGGlWDjRUUjuvCDpXF6wmvDMUzwxxXUretKA5w8nk6CqVga6Mn4Tr/
t7Uw53Ua617pZ0CogPgxBrOd06ecBwzP4f6PtC9rjhtHuv1FjAB34pVLrVJpsSTL88KwbDfBfV9/
/T1Qf9OiIU7hjieiHf2gCGYByEwkcjlHMFbNImNuJypaLfuvGtnlVqCkzI0yz6rG//FkBDvtwzRq
WgUtc4r1vBBguT7Y0fFPNswmtqaDn8cQMUMXYOObw4ALW5t7z2HNMedo/J0sTtS5aXy+eP6RI/Z8
2dHstC2FmY5WeRuzdlfE5GT0lu9U6Z6U6t4q1XNbTpeq7I6dMnpV2QRhbZ+iedxFIcYhaQScx5Dd
RuZyooPt9pbps6xyU1t7K1KCoWzV9klqnbXCYvA1c+oOqurbNEbmfLQADefonp1Xu1qRzmhtxfi4
sg0dBEE2ShLCQSVVYeNtxnXbm732kvmJTwP2HQAV6GlRJVHkliGthOm8l3tlr3gkRX0cI1B1ml1j
3url2e4P17Viy9GtRQhvFiACxIPd4PrulPLAinY3a0bwByJ0jRg27gYN1I+/r2JGe4ie2PA6y7hr
YtVlhqz3Z3OfVhIEQ511dIMsAD/2MzPCXMv3TOuPkfJ0fRmbHhtIsf+sQzh6dRyqUOf97IACct+Z
ct6s+/5bcmmCKShQah5zV1Yo2XJBK5mGoAHqOBvaOAKxcVnuUwvoDflT3BpuE2Y+ZT8lC+R+WbTc
tTBBF5ZOQ0sTf7OA7/FueB386me2A6XMOQRO2gU5WUAh+OY363/TD0O41+vFQnvTgnTb0Poj/Wn1
reyu3XJJ64Xxv6/syGhjMhcYt/Wjl8kHQsCpevthuTfskN99+ZMxhLUsbnArWUAtqzHNwR1E+b1v
Aq2QJMq5Ll87JG4Lq++jcmhlC69kTdbkagYyTi0a3fL8S55mftXjvWyGPySKsS0THA46iikE1dDf
ZY6mriVOhdupeu385L7fK5decdHvhrZMT9lrLkGp+x1RbCelh9o+uw/ZQjBhp0q2jDbeMXwA0AZu
hfMtRrdOjZmVBjQSi6zTTtt2Jh8CBXdljI66KGjDeM9pKzuIfQEp1uGtQpoqAfhndEr34SH57rgO
L1cChrP+EvlUYoyyXyG4tNxwtHHgyJGl9Tqko9sZ38w/qrtr4Dv697kKHq2ZiD1kDLVE9Q79xB66
hW4BGu0uXnNB88L+uhbxj31W3H+EibUySlmUUY51kx0BP3KK95wUiEjRUyUb917eWttHpE25NVRI
YpaZiySFr0bQU7v2r69mM/222rv3v6/kqA5NEeBg74y9Dq0s9xPFnOjoozP51jzmMlTUzfLOWp7g
wxqUMpNChQ/T9g0GRfN9hU5vYEaDrOr6ymTnJDiwBA0JI3HQnEdO8UEFmOS840iz/z2cGLDrP3Tv
/bZd7V9hFzktRphZXf1MK0+f/kVqiavcvs8cUIo61KZEbBazI8sspgZPhGVR3/reusQLfbHi/EJs
xbu+aTJRwqZFdpMUo4HTGYfnKVPdevpSKQy4tRIj4t/5bEQfSxI8cby0YT4DoshvzMAMz6Bhu76O
bev5+L7gbR3HGnvg1aFha9nxhpWxC+ZklNzH29fJhxDBw3aOsVQO61F+rW8L+19Jjodo8jb3r1EY
B4UMePA/xG0f4gRXGhd9VbJxAtKGTlyrqU5zlb0qqfVzyjs/H8LDOOunsukCk3aeltUX3QmBPYdJ
6YwE5h+V3jT94+cITrdWqrizLbT3hnBMPUbBNOMQLVSikLJVi/WO1sSrackRObYBn6LI/OGQ+Mw3
jg3qVAmw5gsvl+UCN9szV2sT80CxFqmLQ1Ek0PY80OKNvTMGB6e35hB3mE0ZfU6+E+3KQwmiuz5y
6zdpfW47YPhnf8VmsrqwHAyFIbGCBFT+yKcX7cQb78muCOZz/UU5ysgQth3mh0DBM1eK1ptahpJt
WsSuk30dlRrtpyVU7cFuzuYI2uFv1610A6GbO88PkYK7UWlCIpWnC+aHGWwPKE+rHpjpMA2EbAvg
GHSv/pIdAEz6y5SJ5o+AKx5ILJ7MM2pcSYlHAkeb5Hy8HfAZZ4ChJidZp57EqTqCMzLaYYibBEk4
xynPGXZ0mUEOnlFfd5iMUlvi+MTOrbZCYB3qkNWr0YnV6rGxAFPVZv71k5OJEXyRUhHLbNUZKKjJ
/GbW55giAReqTOJhN/PMawURnUxKinro8OYefvSBCaLJ+JZ9VTx6a6MttX+TFVc34Ld+U0ixnaur
aeSk1Xu5y9lXozvtJtRs6tSdzsZx8rJLFRTn1p9esiC7JY/XN1VyKYoUUokyOHWhmcDuZM5+ipcT
003Jhm6OEKw2VOSPqhxqhsaI2jhgT6D46Sl50nfzr/xWB5Fy7Vtue+SN5/VdVrvFC4e0iXeykpjE
HkQ2KbVUkbydNIScylczf9XqY718ibTv13dTpjtUcC4amZIc1JCcATvc16flkKGL9UzuhsDZFXv2
q/iT5Od6b4WgRg2LJi1VBRDV4Xya+uFnn6EXNDFeJAuT6YngTwbg6o3qjFwXpOzCv1pgOUfPHZ47
1i697/bZXtazId1KIdKxKlUxp4ln1/wem1mewmP9+jcHYgwOOllMLVug4F1UMo3pbPEUb8UeHbCU
LksuiSs2HZiBwN10ODu6OJwfNroSVg1eB8pk7xOl94ZqPIRpEVw/q01VX4nRfs84VOOgsH4BrguN
vpPxhmYPUZJ4sf58Xczmhq3ECFd3GjmxAghO5Kpp6+Wgrmns/vW6iO1AbCVDMKeGqQ0ZZ8REzrMB
MIUeOeo9aBAfVdPlCJVAlgcUxh81HWorqYJN2VoPVq0aRjyhnzKuzhmxA3TN0fDn9eXJdlCwqb5L
krTFS8HvnQujT7p6vP59mSKIFsRyy3QG7owigJVg4s6whzvNajy9HCU6tx1VrfZMMB/U5IekU/Fe
BOUI+v4sxc97vALC3tUxyOKpjeZFrPimqdGdCeZKq6e72I49UgETvs6PvR36qc2e+YtzrhNJ6Vi2
EcKN3gxalSsLVFW1D8nPrL8vpiDSJNYtOU2xdhMrYZFbPBUbovbYasuuy2MJuAhXvE/x48cmi0P6
adwWJo1h2bqpu2HkuEn4Ui+lZCEyKYL/iOiiFoRjooeD5tu9stNM/MuS3XXt5BpxbTGC/8jHSunq
mmfMNSXxelbdxKOJN4D2PerGc5/1vppOkqXJZAr+RK30hjQFPHCrtCe7bMGOoU+uo87MbUn9DVPX
fjP1/vWFbt9kJhgdTNsAsaAY4NEY8xoa52ZcVJdDLS7ggPQ612xcjqD/Z4S+CClXEoVqRBbpRMcQ
EuZSspvIuUubr5IlbVrUSoCoI2Nl1XaLw+OZ5fiwnDE0DsA3NO25qmcd3odtn2VvGu6vPmnMSqig
MVSZSsvuAW5T1qWXvIbLeVYeteWSE1kiW6Ynwg1QUlJPTgT0w6Zra5e0iQvI2V1h9Uc97IPWABFz
aEt0kzuhT6tbGTff8nVSz6obwy7g/3hjvX7g7SbKPjnJXtwyNyVcCuMEtl1mIoVi6pk7TL4d/7iu
G5uqAWg5qgJgzgR66u/r0NO8bfNmgWqACCa1noz2G+se8RqV7Ne2WX0IEpPipj7o+dAjS9MgQHxP
mTwDYslTHqxd5cXSJtjNmUVtJU8wqkipFyNH3IC2xHekMbe/LX/RwPiW/TVgvDxH27TyhMBUNrG4
nS5fCRaMzXbyotQq7OiMrmkjqO6ioMpRPeIzZukXGbDitvv/5/zet32lhw04g8rRhvsvndc8e+u7
VxrLkl3SJQmOuDNj0ylzaGG364Po8E7o+Na+Q1NGd/SPrs2PFQnWHIVhpGCuEECH7KjFgxvFPm0q
iTpu29WHEMF8c91RaZFAO8rxLlvuLOfpfzKrd+1cHUsYKlWd1bi6kg7BKHGJ8kKXwlfyt+typEcj
RHK6MkZFix4OP7uhruEhD8FQuUuP7OC8yXF/pOIEd1HNiZG3BIej7a2TgenV6n0agEOiFlJIVMkh
iRMivT7ToY0gbFzQ1vvXIFVsifGI9IOmU4FJdsbm9UO10ye6LxXMSoaKpNSgbV6FHy7hPZm80oZi
AUbYqPCaiTcGyysfIEp20XN9UV2eqXZ+InfktzdI27oH+14NEhcjRUkQPkqdk8Tdvyd/Vr9EL1Cc
tDgvJodhDf8q/PpX6NvB9MAzm8qp8tIv9r0UQEa2z4L/YIAmtpwZKSXgCbgpLW+WNA30SQmuG8N2
HPCPUb/Xu1eLQzfu3FoxZhQrMyDagdXHXj1r86WbH1kqe0DILhhNcCHDCJ51YEAgF3fDM4AcQbfY
RQG6uNJjBeDe7kIO5n2feLIuEtluCjGBDSY3RR2QROos8IIxEx4SZL4O9a/vpkyM4FlAS/5/LZTK
cMpaNK8tJ5X1Ej+8rY9U04BtSw1VnPVRjEQlxTLwHo+DPu7SnoBJ9Zj1pXt9MdsW+CFHWEw45o6j
RGgyQJrdbdmJ9NSNgOUzArsyaSR6uLlzpmZZuk11zRQHBtQknpDkw9uSpTda+Ctedin9dn09MhGC
8lnFzHRD48mI+DaaB69TXwvlT5rRgVz6zzoERVO6BriKC659mz7Y/a/E8tVYVu3fPJiVDOFgkPRY
uqwA+AKPP0N2v7Q7kt9Mi5syyczX5jjbejnC3RVaqcrYiIryfHL2AGlF0F7uI8AZHPNXe88O7MSe
58hdZEXg7bzYxxrFXINDWTzibYHcm/d3O10MfG9ALPnUY5f2yJuKVIl+bF6dK5FC9JunjUm1BTdb
WN8X2hPJJA3Dsu8LQW6qdXqqaai6RHW6q7MSrJ+dJDsv0QyRYXHE3GYdjljCNH7Jy6BpwyAOd2Am
6pgMJW5zEnylGiLg39w5EQtruIdhfilbUMsC1pZ4U/TQpndDcZM2R5qey+HluhFLxXIrX11YeVfP
eZIg1TCf1B2PpsJDeWwQS0XSoUrZgQkOw2FzYg4hmlAG45Eus2vOEo3bDg1XKid4CxZpMaoplBdT
5oBiWnQ4LJcJGILdvu5cWSQjW4/gN9p2tFjPs7GAiIvYSy0dnXu/vz+98FfrEdyFveiGkWaorre5
8aMKKcDorHuQ6D3RajyXeXcouslvWPNGUBAno30mev+Q17lXGFGwFNbNkJHZbZzMs83podMRZVWD
i0x1h+yV8rPE1RPpxqEpliDMNNkDR3JBiBiBcdcZegX4UX+q75Yx9QeMKmXanyBPrOxGRAa0raQI
8xijRKUD2lonAYZkqZ7yon++bil8r6+chQgKqA1JpCHfAnemP5XFczdcYuWYjd+r7K2lX1VpuyB3
j9fk6b8bZtOOU9+3uJXmU/xYoTN4viuPkZf9f0CpStyciPHH7AF0SRhi8JnRuFUd37dJtq9qGuj2
I4llCA0SsxGx/mihTPOsjFCLgX4rKMZ1B9mElGxBgqdBW1EWtjUeO03YudzVJP2vbL5rl3OSyzLE
Mi0XfI4VjX2S8g6+2r4UoN8pxm/GvEhi1O0+2Q9PYAm+JizVoYoKvCvi0jmnjFzCzNop2LhZzU/j
DBSPad4ZRe45YbSfC+Bcd8ZdMpanfsF8fJWcJ2P+kaj0yCrMNUya56T0VjO6c2H0X1iPp6DV3+iJ
rDVCtjmCAzOVFuA5BCXZsbqY/WVAz84iDaxlwY0I99c7eWTkKV6UyqEDdgR/AnFAUvZ18oAy4pXo
GC6/XvcGkoXZQnCjLqqthwZyr5HeXhgQ45YMwEqTIwsYeRBzxQuIUH8N5nvqokPAOD4Mu3Cf44I2
fiKkB6g/x+S9viiJ2YgtnKOhx7EZotGJ0EtjL26NpsqkfImKB2B0Bddl/YdDA1IQtS2bUDFr2Bbd
Msc9bDQ5osXWU7/m4ArWMcXfo6EKyRzQLkkpuriVfN7Nf+oqYt+R0uah2mmQ2e04qDMHWpuIy4lg
AFHAexPmG3DBoG/xkt3K2gW2NeZDtmDBCbZWKSpQkA0AKxvjZhdq+D+TdeRte9cPMYLF1YCRY2aN
Mxy681B+RRlT8ozdTjqsiir8F6wixs6Z6qLg+J7vU64PHKdFuyd34U3vFxd0pgX1m340bmXjWVK5
fINXctssDsvWxsy9foeBtIf0Zbgx0WXZnZXneG+oOD2Yuj++yRqBJDsqcrpn2ly0owLSPV0ZAtoB
T67Xv0iMgV9IVxSTCpdIxfReTSPAS0w/eg99spcRPefWzYTJe86bXR85Np8MBHs7ovlHVaigkZ0W
mmzh7cfDzjm1+w6D0Zis28tGEWRrEzTSAX5w7/A8tJ3eRFZ027fHhLKdxlSJZl4XpIvsVWmT9cx2
kCtA5xZ4rEfEMVbzFFXNfaXJ8nz6tmP+9+bpInmVHTnoPCV4zCTHd0eyUy6YV3nk2dR+9LQgBl6p
GweTS47k1cK2mqOrfnGQV+WYFNoBWJX36Z1zkXVBXddW0L78biW2WWY9cdCeh4qJG5Hzkksuif+Q
w/hYuRCYgmO2LWoM8PsRyoEYZGHIIzhHzuRdBRngqDg7GQvqP7pwP6QKXodZaW87NZiBcloew6g9
Lait1jSWXEsyHRKcjLYYg+EUM+DwjUed7WkF6muaABVelnT6D2/VjwXxX7J2Z+VSM8PC64gn5Dng
VRx0Z3Kk+3qX/ZLVcDdN3dIoushUAygigg3O2Wx3rarjYVzfz+05L19YO7hUH9wkfijMs9FKjmtz
Hz8EivmmaMkrMx0R5BvxbZukaCQyj2EGmFaMpF73nZsKv5IkRGJ1lk4qqMvwCtduUuMSy4KizXt7
9X3BoExDnYkFjHZfzacDy4xdP4JDnhaSAo1swwSrUhg108mCMzYRipj0QWcYnaz9RcbdK1uOYEd1
hO7PrEW6oB6fMxUHQ1N3HH9eP5Ptu3q1aYIZOV1f0oW3k4S/MBHxuviFjzjBi0Ap4fjTYdnTPUbS
9zK6JtniBJvS4CLmeGCGT8vEH5P4R99MtyQ1pQ3KfBL40329Wp9wX6dL5miJqqNm8CPcc6Ac88B2
zYE+16/aveWapxKIEomn3lUgv5TX9zdzAyvxws1NRwulkQE62cJzvA9dLCCuwSQCEBUtGUrPtqda
SROcx0SGaY4MOA8e8NWRB/RYJJLen1bhW/ErfbuuPHzvruytmDYCI8jSVBYfDgiHwlXa7DslZZDa
ScDS0jN7WxJ8SZRGTCAZaY4YiMFVxXTe5ZG+HzWOgKBK5uNk2ygmkPqpTxobOCc+PcTfOz5V6FHP
6N0pADzx3gmu7+L2COPHqVmCQxlQUyFqjpAy1sNdlWCMNo/9eMaQlRndRLjhDL1/UQbqovn3x3XZ
Epcs5pNKpyNzMyEGiUI7oNQ85UYncZfbz8fV8gQPE2uzps6Gyq9PIJ3fo4rssS/FmT6EwKOfD53H
AhnprGxZgncxJmLUMwcyVdA+1oOboo1ldZptXaSOoVuWZujivI8eVuhtLBErD40WjGkeJHlyY5oy
mNvtlXyIEVYS2ZFpmgyqWFYe6y7RH4HzaWDC/vc6BP8IsisWFTwp1p/IKTzpBzN3yTf1gbwWcFHa
H9WJV+IEfziZfYPGcrzrjeYmZqda2VFZT6Zsy0QnWEVoQMp5R/CY30PDAy2fJDotESF2fZoVTRKF
D3sx/SYfHoglKZh97n/T4DbR6gNcAUzQYAjk95BzrFTaVba+4PVMMYOO6wM+yDh2f82+s6v2sqDz
kyPn4mxgGBBDVcknKBLgM+aGPdcETdSK15QLxjybX10E9oOwmDG0qz9edzufW8oFgcL67KnTmq7D
+rQ9CH6f6sO/h99bf0ShU7tLn4Axd8BEpKRd/JPZCoJF5bDaZEqtivhOfV9Zp3G5OLKQSiJCxCax
ys5qwNVIfKP/PnWt67BAk2HxymQIobRNFF1Xa8igpL/oObgaCzXIO+vh+jlti0FIbumO4XwCuMia
wki7wlrAVL9HYp7WXhG/XBfxyZTeD+RDhODg1CYFufSUEX8qv5V67ZbLf92Y8C6Bo5LpGM4hNl/k
6vk2J6RM0iElfmI9GoA6N7X9Uny/voptg7U/hAjLsJOsrDQjXJDYVn84fzGMnMa3871W+/nR2TXP
iYycaNtkPwQKfltPrXasW2XxcxIQ9YkgAGP00lWhq1TP1xe3fUQfogRjzZO4NJk9Ez8HfwNotXIJ
nJN08wSjzLJwio1pIv5cJG+q0T8DNQ/QaO0hssltP1MXsHYHJ008Uqh+jwp42LfA8zQl4eznuO93
TRFnw/VCy+KB0AWd7/GlwTBj83XccbanZq8cZemfz2EflwbvDjhp/Pepm6nCFFztqNDLeHh0kjsQ
BGkNcxf9e9i/2ohbEpK7Zqa71w9z2/WuxAqnORh6Fps1DC6JwddreKEDkA5QBgVREN+WAP9Jgv6s
7OcYoW77J96XUsdxNKJi8YLbSkk+kzJuCNqojhFqzB2aaWURzaa2rmRov5t7biDlPU8Grk5QKgOG
ExAahuSBIBMhBOx91vZ5SWJsofk9Cp8t+0lyRvw3/vaw4qqxWgP/ASuXxehUdXnuLABm6nwOUIm2
zyfedDnt453s8ueuSRSGmREdjMK2CWJCwfqsJmyVkWLDkkx/VYf5qCrDXiGY06XaUbIwiSwx2dTW
TVa1obr8nUq74XSkeTAc+p0GaiBeFKg85fhfd39gN1cLFEerVEuh5Yz3lD/mp9g5FuNBsip+3ld2
UCQ4jRQ6wiN1BI/86sinZZg/uN2pCzirKvVls39b6rdej6B+qUFYg/TW4lvUDspp2FWKIlvSlgau
ZQgaWOmJgjkZeAlORTc+RoH9CKA61G2mZzRBfr2+gZ+nyPkJaTpFAKo6piOSfNIR92eVIxwcvfii
u3w0v93HgJPqggojBJa3nB3ffADN0pEnTjAhR6UzIFzNPx2iblsAfVJ1dGIKZmAvBE46LAmA5Hez
Wbr6ZLlpcqnUhwrgo13tpZbEjUgkijCGYYbaXJhzTwzkp7+rOuxADtL8wuZZGhjYMR1LtYCk8Ls3
oVXRt6MGFpbGH/wZ3YTxqcM4F2cDqJ5lNaStuEQHpCFGhIBihFzT78IGWmlDliHAJiUq/E7lkyHe
5cn0WJX942BHspfSp/weVx1TNdATjNeSI1Z3uhKjtiC/IBh2ei7jyB31L4PxqgxPig06XOWlVh9G
2cFtejEbiIe6hbcZEcegWGS0TjSOi7+0D4mxS023Y7ezrGt3cycdBK2qaWPC5D1qWl0CZjQSc6w0
+GXthVJQIx4qK7Dj2jPZ7F43wE2PshIlWHtTalk16lhQnwOcaQAEqQxrUCZB0MGwjxYVzFZ48EXg
hLPKG2WWYYhsBlT6ahVCDO4M9TAmmM5F9tM69WgVUEGcaRzkoyb8x35yFStBQuyt2ZOThToccNp9
jyuPaF/7TnJT8ijsmgghSutKdPtoCday2HuM1+n9zy6/jedXvb8r89q7fvybjmi1HtH1WSrVBnQA
+5zPFdBm53nHHZHMNUi2TZzQaZgT6U40Q8ual7FvD10VueVg7K8v5v0zV7ZOnNOZO92wrAnKzLHE
jQCXyh5MsYcJOC+GG97RU+dFd/oRM31nuWpI9Fwc3unjBpirNl7MaeycAcezr3oZu5DEL4hTOXE2
h1ltwpQqoJDCFdRR4fb0mKpPvSYb5ts+MtN2bJMXI8WAvdSjMKmNafEH/SZOz5V6GmRDads79iGC
314rN2cA0VjrDCwnNNKgnyc3KagkmpGtQriTKsqUeK6hESSdD/XCvImaXq7qsrto66I1iGUgmKbE
shzRjkie1wPDu8AEHpNhu1l6o1q2V2TINn2xxxuLgUIGjNggcSSyd93WGleyxZRks/Qm0AkhGzAL
bmTMP7UKPExj+9d169p0skjWa7ap6w6mRvjvWB1X1qqaMeoIJuw7QGWf4lsw4Xj9MTvJvMVmULiW
JLjzNh/TaErxPm4z7XGuFdcBiguQ4X6kxPGaovcHJ9pHi4EBbpV4C/rxp0n34iL+lmf2W1bN57Ku
Hg0lPw5zs6uyKsgr1SVRGTgLeLn15tv1rdmKCgycJ25qFc95ER9oLmhrawPDM0O91SdAnqHukJrH
wpCkSzZPeiVHOIF0YpWiz5BjkFs9ubOt8+RIpmo/V4URVRl4o6NL2kHxSawL0XQIcw2F4ffwn3Ee
Si/c1be517m9P6L1jr9qxoOsz2lbuzSb4MLRAcdOBQuibKGzZcB9jificURiTn7JM8Ey7do8rH8E
UbEDqW3SihINjq2tZrfITbeJj0DddBvz63Wt2PLWCE7/b0VUjE+dOg2TorYXv6nKFAVZ7VdeII1G
q2BS5qAvlFwSy22qx0qg4E+zhGaVwoPTITrr442jnJLw8fqaPo+ivKvHx6IEh8p0q9M1hvfafOL9
MNOhc1Fm2XX7P7tQ1/snhKZqqUVJW2E5qRP5Y2TvirwNri9nM2JYyxAsqlXiWqE8/uHT/22MnrDq
ZkCz2Lgvb228k7rTECj79r55GI/Nrex9tnUBrqULfk5Z+rkvbEjv7NZlVeIOo+RikqkE19GVz9YA
RqRZI7/F7YOhHKzmYBXH63soW4QQr0almuf6BBHMeAuTZymJ2Ob3dYJHrIYMvia+YTsAQkzga1lw
k94YcN9ZJ/Hem3u0EiCcgkqpDuAT3J+5nu4c2mHWr3mhziwJtT9Xw7np4OqkquqoqKsIptOZ2Caz
gxyOj1yeyr3xswHH75HsMNnnYp67cucHWYpv26+upApWhFyzmaLKs/hq3Z+ypNvpOem9ZbDuaTm9
Ovp0wuss89qy+TGyUfsTl8SjR4MapkMNYW+blJDCjJETKOadk4BdIzbc0ZA5vs/cYnxrV2IENc+m
Pm+cCUWxNrBOE4ju/eh52f+Nrar4vC/XkDjCzVtkJVHQ+pyxWS3TmWBw8oeO4Duazlb4wAZJ/Mo/
I75oDMvRTDTfU1sXMwGpGhLTapEoMg2t9+hkHGtTe7Di6ThGeKZNKWoy8uf05s210hnRKxpNVCO8
whUZNBrAm9zWY6jNokKL/vGb5juHrC08mTfkN/ynta6kCrpiYwilpTU0dXLAHgHy8RpwHkV+r4YB
Qp5WR9FCNiK/7VuQgLRV7l7EKzqcqpEsOt6lLH2czPMUffkD36h/fF+4kSMlTKeW4Aqr0/vROVQy
ilvZ7xdcil2p6IyyEaw15F53nugsqQLLvi84j67SyyRW8f05v4TKbpqe/rf9ERStNs1hrjvcHfpY
u4NJ3C6RhMzb/g8UDRZCc0p0S4grO2JNQ8ePYNiVF/MwHAzXRHIIsA+Sq3bTaD4EiQNOBMNeTTHj
Mk9M5mrpW1P8ZAowz1vXUmVXyea5rGQJ1TRm1Is6VgvqAA9z0LpI3HxN7qhn39KH+chOzuLK6neb
/m4lUdDkcNLJEKWwFK1Q99rS7ViEAnRV+y2TNQp9hs7l3nwlS9BqfWl74N8hxqyBEFrtAEB2sXfx
SeGtqd4QsEO6i76oQerHvqxgJFumoPCVkXRsaMzFL0u2jyv1PI/JDu/RgMWL5KW1GXYALhT5cpSB
bV24s1R7qLqxQ9+AMd8S46HLYrdMJKHNdri+EiJcUxpQC5N2Rn3d2LffMblyWB7HHWASUdcG19V1
Y95eEAzNhLXZqsiJYhiKrbHJWXxT+W4ByX3IvjaFjPJus2OA59H+LUW4JUxlmfVxILgR71RM+btp
wHZAF38qB+Du8YE7WZZKtizhnLpxQgklW4ifGk9FuLhKelpyGb7JpkGbINDCthEk3ASVt6yEZKDz
Q3NSSA9GWu7YPPrXj0cmQlDtxoyXdKls5JUbeimV/OK02e66iG1nCyATMOLwzkgRC5dWXVovOuKw
GhC1+Tie8nhJvI6qgV2nb6Wh3fRW+S/Vnk/NUEo8/eY5rWQLHsqIyi7S5xblJ0s/lgAgic1+vyiT
JCKTiRFOylDLuE0NbGPdV76t9weU128TUu+vb+WmIwJEkcGbATS0A/7+cINjaPOuhXeo2L6lL1Fl
ekt2jtopuC5nWyv+kfN+oqsHIksHNLhS3PAWUDLTkO66xpLsmGQp7z5qJaIGqkmBbmPkDS0LmTxQ
ICTEI83kZq1kEndzMZaqA8QINTpTRAlaVLBIdBZUQNXMg6ZW+zSqJSq+uZiVCMGh2i2rwLXH+yWN
1BvmyTfLl579ayL5/yhIUABjWRJgA8HtKGzYJ5p9U1v2iYX6sW+z5k8898eixO4nq4t1J81xSxD0
uSsXHehw7eJfV7RNu1nJEEKWaKxsMudQtMwK2PSjoMEgayjcFvHx2OR/XylaWk/FVJF37/OvqjrZ
5hmIOn+yVbZqOUhR6iZGOH6XkTd2jZY0ghfD8iVU9kS/mU1JILmdKFjJEDxZWkyMgHoBdRG9cYLc
sjPPpC2fFKz3OKs9SAUPtMkuWg2USmf25zkMGjsBLMSsvqSmflGcWFbF3dxb2wTWs4PgjIitQo3V
mmFc8MKn/Zorj0t13zqSx8Z/WLeDZgXcHLwn6fe9ZSagt2w8yMCH1R2LXc7Bl9zhbN7ae0xjcoKW
vZTcbNNlAFOMQm1wbYnN/Fqao02vgj1nUXQL0rigSKuX65q/LcI0dHweyR8RoIjE5dTNJs+BdOUu
Mu19bjUS49r0Suits0AOjvqMWPgsbGVMrBAFk2oYPNqHh7QY/ZAUvkmktXbu4T4901eyBO0kehcp
ZMIFmNxwmGC6S74onv2eIFD3zt3fZMr2jSKFJvqMr8HfBSvJwtXLSmCKg5sTASafab00N8YtuzfQ
w+jcMD8Gs46CFIX1g3wbvAUkdM2ePdeHESNe189zOwRFmYJoYCuGsgquGXWDZMY1yVv0wVXy/W+S
mR+26QLDyJN36W2a3oc4sb5XT3O11DbPxrAwSK34mCfVoVuy4/VlbZ7rSozg2TIw109hhC4oq3lR
nMcK6N3kxmR3EfvekEGyh5s2sRImKFGYqJNWzDD1UCvdxv6myGjBNi2C8vYZhNSoVQq+hBhLuJQG
GvPSGeA4edmBBmVGEouxC2kqmcfmmvfJJlbShKhABTvIktUwccZ8DvPsgPCbebwLcLiFb/bbrzJG
6c8T3twYViIFJQTmCAb2DbxU+WwVq1z9wHzyjf01eXy2e/oVeo4X39mSR+v2uVHwXFiOgTEV4Yod
yiysigxSO3qblMdeke3k9rl9COB/X93hZlfNbOjR3N4GA3op0QuNxfjJNzAx7tlbv2vDO8CQg3VV
ZtVcIT4f4YdgQWEoRfpJJYi3YqdH1rPfoYPt7CzpvlWHJ1KHEmuTbaSgMaXBmPr/SLuOJclxZPlF
NKMWV8qUJbp0XWgtqQlq9fXPUW92MhvFJnZmj2Ndw8gAAoFACHdxRv5YyZ9UDaNq2vv2ceYJYOwj
0SOxkEfEW7F1T4BQIXrb31/3Sn+vF9vCqDVGu1ho6nbjBk3Kg+5HU3kUyOxui1ntzFeRI/nL4hTG
LekV2lDAC7+4yfPgdvs6SCnFKtlT/x65PDD69UrClTjGMY1RooyWBrXk99nRviPe8bIzAfWDO3ko
ATrlWeZMlHEsni0LKWaPKUwRR2ppI2eWj1FyHOLGnhTe3AhXN2oyV2erzpICEAO0xO5MLnhw+q9I
rqGAa7yXuD1B1mBHt/+YiPrDTV22j3EYjY7HvtHiaWGKZ+CpGste547MrTWCXpsI4zOmPGlMK4Kv
r5XHBmM+urjH3F9V7XLLmQUQNCulDVhDe9syOQfsU/6uS9WkB8auK4OuMzzUvNoE1/IZFxEq2rQY
QoIL+d4Msl1yMD+wZgAv5807bp2QnqMN/6cw/qISJiUaTfiLBqBLNXBVD+odnR8vFzs9cJnD1y5M
UJ/rEnqS0b3LEne1Ifi6LXqPGA+026MFIotwM9iUabe7abgMrqtrqYm6iP4/RbIUdn68FIQ2GyyM
nwB08pfhLzuwFp/qk+aIdnXmreWaa7wWxvgQoykFqcmRzMtVJCRBljMrz9rI9YxrO3Ythq7x1XEG
WmRsLC3iQpB3uZSQOQsyRzrQKVGNc1ut5pGvZTGuQ+ybPtbDj/VT/Dqycz/6WTboCCq/AIyLl/zi
LSDjNCSlLtVwHnCgk7MqENfCeNKgckJQnhDGa6R1opUjQcxmWuQ8WdWzKCqHKCHRv/ATKN+Cnlqn
KSl2ukCNo7qfgfHpNsbPWnwdC15jwZojwsMcbffIFwKrjY1cuim0Uh15d1O5D8mJi9i6ulC01x3o
kiaQqpnvN9bSxvqMhWqn27S478o7qeck7tbt60oG4+usthrmkqY8uhZTHz1wrigmrNEAGZDP57yu
EEZkRMVCSxmbbO/1MtZAToDavTAfB20MBEVzrIJH1L66L5qB0Qs632KyqaJeULNYSBHK5skp13ak
e/3nF5B29X3GzUxym6pN0aPrsOmdfF524N/mzKms+80rGYyPUXoUw7Qc5fd0L/mSWwfhXXVUbUAb
+uKL8C8eF9cKMU7GNEMZo60wtEWIjulieFn4fXvJ1oJ8DZeOLMsAUpLZLJYZV3U6S7hS5SZ0zVK6
sybRM0xgbihibidKzFk/ZOtXrtUriezYmwLG0W4eZ8SRbfaczOpel1GmCkFJa2WiHVlAb1Ry4leA
AA6n5dzU5ZcuDI9FMSIjXztijeFuGWyo2Vy5Lcbzl7pxBKv/MQ8LenZKwKhpD5kVPubSiJpRdJqj
7rnXSreY5qNs9V+FaTzLIopkY/IudplX6/MXdfQX4BviTL9USxhkAERN8torpMyzyvhAFHE3FYIj
xZM/SNURGUFb0AtPzruXSI5e5lh770AErRiZG2NEF/l9QEfh3QmgL2Mgfl9GmW1W4Y2J1OgsNv4Q
Sl7fdXZuSj8W9HVkYmvPQnEGXCpgOSPVBqRCbM9yN9tKbTiVqQXhCGgZTb0pktwV5fC21sUOs8AY
8jHms1G+hUPymgzpt7iS7UGKbxRSHCpd8ZU+cYWsC6pq8QCZuwNl4k02qjcqjojavJUteUSj/m5U
xP00NDeCkH0R9My2pidFnZ1QQ4iVocwi4VABC11Uh7PapKcBd7iqh8CdN91OEoKQZDdErL1o+LFg
4yQM0sZ1gcJGZuxAKGSHdewYaWmnxRtZ1EBUx5cyL2/VcDwiTXAC6PNOz63brNQdYX7q4uy7Ud3V
WuxFSCIlyo/Cko/GnPimIJ6MNH1qEuLDbh4JGiGrmuytugwkLPKUCrtWzHbWXHW21If3maq7YVvd
mQa5t7oHBd3oViXuZDF/7NvG7wFblU/Qwyx6u+iawpZHaVdZd6EpdHaitzeSeGq7IUDHvB2NmR0a
aGYONZc0tVOr+A/FJE9qU+5D5FKA5XFoy3yfTdZrTYydOTVH5OiC1OqDTHxE7h1V9MaNosdJr3yT
AE5fih1tyOwBtIhN43TAm1bDySWJ7qrR6Kf9vBeyyInyMbGtovGWIQVvNBgYpHctAmAUmsemugrQ
5uHqZu3iNNpJIh+KpvPJnO71pvcySX83pMHv2uHQE/TBokmcWNZuaPC3eYdX6qM5avdaIziYiAXl
HuxFmry+NQ5VCOTbmNS7ImzstsOQtNT+jOLGkVoDxL3kjtT4jWN5Z4TVvsEhikb1kC3qAVf6HvNp
twn6llCbQp5OtbMcxifHJ9Msz1bTByK+sWTfU7UPJE3di9V8UrU4slVt8KO+8nFNPVTdtJu75VRI
WjBXFc5JBeCf0JEyclbb2haGU9qSO0tffsiZvFezMMjVyBFnzc2AMtB23YC/qQOwybsW6sdIpHwr
rQozAZotl29KVIKXVAyaujo0i2ALoXoAFYojhfNpNInTGLkrCzBJ+TxkIGInmm9o/W6J8ZOHCVN8
YF2wTDcWmiA0ngEcZtga/hdhbIIxDDuHWFJhW+lDGIMuS/guzaFbGoCiitLcLsXKLcboGEfdzWAt
D1On3oCzbI9jYU9l7CzybBux8bPCXKtV5L5oRt+mSXPQnYs0ZOpF6AfwMrW/yZbhUVFEOITSx17d
tp3iiGkaoPDnZC0gCsAuXg3fMEN1nC3M1IfEz5UWmOMk6E3FAwjKEUM03wr124jfb2jzfawTHwRh
ta2A4Npuhx5rF9qmCqyVubW7nkLhv5FUsrUCeyh3w72Fnh4xNVABxsBqJtmFictjGH5miewVafxU
ifVt3zXeQMAmo0jnSDedoszOVY/BtKY9Ay74SzJprqpJdj+jv0SWg7r+Wqj4bFx81frSG9XOnuvh
RTcHTwu1+2xERqDRb9T5Z6XoR0xE7opUP4a99dJZygnE5zlMt3wjY3IzxiYqk6qvFbqbaaavFqWv
LK9Wap7VAaP+rf6KeN7W0VBYwaqHqjqN4uMyAsFi6R80LfS3L93VOOhy6bJD2GCurYdwwUNZU7/r
gLs3ONACq/n46zuWDYQAvoGZeQRaoH8UytcIkAaGfArFM+57t46OmbIf8l0SljbRQKcBD7Kt4Go8
qWPM1pSQbUZG4/eHWK5gTEppoGDcNAchqYLBGt0sk3fbYtbX8SKGiZFlYoZGlCAWq8TveXpWEo4a
vO8zGQBjmGcjFKGG3j7n3am17rd//3qQf1kndgqwbbQhViYIaJtFtJNFsfV0tGxDws2EdFQtW4e2
L4+F2TjiOJ6kYuRVMVez5gA6+M9WsYWyaJ66WExQKFMe5IPsAXVDcGLJ62yTUg+joSwHO5mAuaJv
27pz1pYdDuwQjw6hCtVHclOlj7XJCTS5ijGButjCNGMVigHwtdwLNgYYfhpe684uzV1KDm3ZjVwe
kDU1OTZpdL2cVO2rFMQUKkViFjDJTBcOcjwcjFFygCNsR/XoNWp+tsyYc9rXQ3h0eGDgCokjtmA7
TNowSAlePUPyvrT7ZTlJ2blZ3kWd8yb9yGB/Vu4iiUkQRKUozJaKZ6KoAxB1mADEWWdx6GvKDOI1
FSP1sSm4S2zUjqxRIrYow10D/EUtgwdYwJFWi7iQxXaPiLm369AcHWscNDuvkhsTyVh7iprbnIip
M871qW3fFK39pajxbWvU5ziMIQVYurMRff0XxmjgASQC/RKz+oyttEmNysAMW7HU1AexpyenGsdX
rbrEKxGMYWBmg9SzHKFNZkY4nD7nqIhZautuK0J34NMOXUmhv+La/NouNzMw8LiZuBuroLQStydv
DVrOtuXwtGEsQZ6mPjEktNsCBkmbntXmNTR7Tppo3TteKcPcIoWVdWOpw9zS/f9zCLQ+Rd3AOIrL
k7V6hq5EMTdJhrKWoDVYN+Ab2oOIhB7o9sabktyIIee4fnjUz3uEhk1EAGgdYT2uFM+q1gzwfNnz
4qMDFYD+rUOC0M2PFJFeCgZUSctDet8eQ6d65Q0VrDpeTNz+RzwTG0SiLkRmCPE9+SHGdzIPi3r1
fX/1feYs6aGQzSNVj+KuKrsE/L7/FZIH/c7WMjIHykg6oqkW5IRP3QeeNzzSN3AxBO1pOpcOF6KK
t27M0ZojIQUVHnyE9pC/ZjcgnTpaN3hc7ghB9idHAZZbE+CJZE6ZYvRlbtLOyqp6LNMbTOONXWH3
+S6KDnVzb9bvlvlQE0wdD+Cjj2wr/rF9zNcDyavNZI6g1FQU8w5Ky0EYjDeJhxqZP3iNjWKjw29o
WXdfF9tkjmFiFd0MOg+ssfKzF1+7Psfr3EM+clst3roycV0ilGGiVBBTjATDPCet5wV2HONka8G9
lhYhqWGcFDII2aLSp2MWi1NhoNKej8KeV2FZjTsuG8UWhcdcnfKGomQlNQmKfLLHuvwRGfqBNIWT
giRLMGdOmZZz0D+4Bq7umspAFj+TPg56B3w41Fr2lDHgHzOQoF4KQvn/+Cu2GpxY7YCRV3ThROTO
iE/DUNgLb+qGpwo1mCtVwqm04raAmQ++fsBeHaWg3ss73sjI6ig50B1kUQbHAjAIGMNbeqUHjgkM
by6Wg973fpKDEhptuaQWTwJaKjQhPllqfN8gidNq2cGwCq83qgdV+1qGxrdOnp40cXn9F8fBlIBr
idE5BWy7v2u/pIOSxwNKjzGABJChD2ql5kTjq/eriXZCgDkA1ortkimKRo/nnkaOXe5kwpdIO479
bTs+KNHCCU1Wi/roQcPsACBcMWvOXEAJhWOaQzpDjGa8/C2BZQ5okDDt4SsdKxW4aFmrZ+9KIGM9
uTWFoUzb0brhQUR3Dsg4qxZcdeSp1bycPP2b3bqox9xDVR9bhmWiZ0ER3lTpJpG87e+vbhUIHtAC
qkmA7mdsdJ7qWJdLlL0rGSloE1j+oW0Mv9T+MJKOt1erFduLMNZPIrmTD7OBA5HuKSUH0OLAHPP/
wGY8P7I62U4JgP5SjHWRc2+QSTHwNNP10GkX4N9Ell1Jw35OadoxB8R5PxwTOLQm1IAmY7gGiJdr
zfAjWfbNajpofWdXYuoaeeULZNgpasRjH1xt+b3+lUx41lRSBo4ZWG9/KL6qzzkYCDJH7ZxiLxxo
f490xycnpybzKZS6WhnmxEx9Kbd5jl0g05M6mEBN/TmnPJDw1bv9SghzSqq8bca4h10pM7D/x2aX
VoKTlQIQSCxOiL1epLuSxZwRoewko4ogS89d67W1ATqzlx9RK6CcmkJl854PqwHFlTwmUNOBn0NU
A7evOg/vA+l2YlM/bx/LP+iEoimQdTGayxa12xFDCCFF9NJuR0/2liPe3YGELiWaxvg37zsdRUGc
FrSi6J8gBmapTeEakEA0fo5JQNp9O/Am4VenGq+FMKumdmqiAz+HdjZiasRHUn2P+pqbfWB8Ck79
Gt/IfuQM7yK/uWfNGnUMvei4jETTYIdgl0QWgeeEqAJEH7412OGBciApXyZAXMQ7E+Przn8T4K5d
FVdi2ZFYZWy0Sjbwbu5kydWzwFrudeXUml+XJYhLHgrA2rm+lka971VYY6HqVms1cg5yWKCmMh+I
Lt1M08AJp1dfCddyGJ9l5bI1AOgQuTyQAtVfUOwKBicFqRLNIAru/IVzFNY3zwJ0BCAqNYwH/q5X
gSYGUYggT8HEo+SWqR3hYYJsdngLoH48/Yif+OPxXx0KHAYKVWEYCJR+F1sD6D41Y9hMV/jV/KWR
du3IKfivBaL6lQjmSPRJRgRc8BglQMqjD6adgkBU5SL+rPkr3TBMVQPSqGGwzV9Vil4CkPTSeWXg
bVjPysyjjV+Nwq5FMDYxNTNm9WaIGL7XX4d9fUZ5Dg8gCRgUuGduY4/XV7kWt1wLZC4xsMZbYS8j
is31xC6ar6Lgh8W9Vh9RabG3DXB1+UwJmM1wwzB8JkRKZoBBjMuA62Up8H4k+0EeOIawpo3x4ZhE
08ScDKONNC0dSZQGExVI5E7EXipUYpWXuDxKPEScNW2uRdF/v/ISYzWJlUhF5fVtF53zaL+9Wqum
ADgJXQWdgmahufF3AcSQYj1JKCdZU++WIgvqvH0Vqv5AhlcxWry5/J4ssp/lubMUEfKvmi/UJrHn
vuM8Q1ZVxa2GLQPCC0Zjf/8llZoLcRbDRkSgT8zw+4/bqq45JuPq+8zxzc20zBf6EmjaxwF10ES6
U5O3KOOlF3h6UOu52jJBniQRFUTat0zbZIIWZHY6wJKcJkcuSrYrZ3zhZRhWLfJKN3q1XcksRHkB
DD1tSDOUn5MheVOeHjOp9OJW+Z60y9v2Uq6raGFk2gLIyyd49KIUSC0ToGO3phhk6egaUeFtizBW
ZeDbGCYW8dZhm5+UyhwkEmHmBlX9wCKFG9UVpgNA/GaK78WCobEpvxFHAEkYoVe0Gjo3Jq8prG9L
097Gouz3nbJT+ubH3MtgLDJHfywKyVGyvPCJ2FW20NU7zPwItkHmU52qNlFR1evDfaQaz7XWOmrb
ndMlvy2Q5EvmsbCVMBvsIgMhlhYFvZa9oyjtVSUQHtBrpMT9txTPsXTSAh3QI1aXBV2ffZOyIcg7
zR1NwQu7wiNSlqIuj78EC+9eSrtzZsq20VUvyzirtlR3Ti8j+J6bg1RG8JYWXGYymu9WEr3USuSQ
JvZwVMB/PrznVjLbbQmscL3dlb38ZBXt9+2NWN8HzM7o6KYE5gxjztpQlJjjxrGJ0Kclx2lgNHPw
v4lgrBckK+okD4ieM+HOUs9yy/n+agyE4be/dWCcXBkTklsVjkftTT7YnN3IQwsSxQkP7e5+3C3/
Yrj/Sh5bOm7A4lTFDeSly0vVDGjRwKqJzvaqrT46rqUwEaRuFfX/T9qpAaVzD/fdAZMDbmqDBYI7
zsgxA7YkrIu5VkklTsIknLNisXv9n9NXIpl4rQ9zrVoA9zcJXbXwPLmtXcV2t9NAvhU5VSDc8Vwm
3fPf3tXIqYmKCYon9CB/pozRUqJMXQ7OUTA8oBSSBUpAUfB5+I301toSw9w6olAkiVJAjIgu/uFN
m2/N4QfHED55f0YV5oia1tDPUTVQDmoEph6lLI92aDhyC0d4Uh9B9vuIIYyjxQmDPpkEI5Y5tsLY
Knqm55pbtY9Wdk8b9DiKfcpAMRKYc6sLbTiGJajK50PyBdxvh8wZv4s+ugN8HhMbZw1ZZAlihWKD
rgcFZxX9V8ZjJ9+X6nuk4LGpJO62XqsLp6KnF6hBEsiKmP0SBZDNJuYM4tm8OBh96I2z+G1bxKo6
VyLYvTELsRoL7E0CnLD2MZeftOKuVn+RMeRs0h+UMWUkcw0NJdPfQw9FKNEl2EvgupFKV6zqYNJ4
hXP6Yz+dIRWhwF8iGMcwZbIsGEpJGXR/pJWbmzdVB8LIyK/HFF2lHIU+pz6o1V2JoxpfBVNikspo
uUfXpnJb7XXHwgTfrnyxlZvGo50piTvuSsA5td/ueaRfn0JURjITAit9YbWWCEWTPvNSct9qk2uF
D8LIiVF5chinFOlIPZig7HEXULXKC4iZmtqWW93vpIdtO/zM4vO7SiZrHqDMAE4LmD7FyjEBjyXh
3t0PR1CQH0BVCabKfJe5eTAEkc9NRXBM02Tspk7qth8bVcEE/uiNX7ODuc+c6UBv/fhIM3M8Phye
QMZy9GosAe+s407ButbRr2rmAUqtXicX22T7iVRrkUUSdlDJOkzGgZDHSfiyvWU8JRjjiPUSeMMo
O7nS8oOgr3dGe/i2hG0lgEP9+wEbNKJnBIijbgTcZB1kWm+G4W2LWFcC4xkoM2lAm2ROUmxpsSAu
EdgiyU2CvJfIqa+un6DL95lFQnW1iCIF38f9fgiHwTasZh9JjSv1vNn59dW6iGJui6HXOyvvMmx5
jErHjCL/Ut8jxcHJy/PEMDfGIE6tpUet6ibkmBbnGJjdPMviLRpznbfFQgaCA+lmS2/n6eOoHK08
tqeJi/qxfv39vWZs6SqS6rZpRhD+dv7ii175SHnu9H37OkUAgJ5dtH/7pWO5Ew/dnqMiW8eK0k6e
ge4uu3N1FyoPXfdFto4VDwaLJ4VxqlmjWmPbo9suFACksDzHXf51CSsnwq5tn6PPj4wP/31ZScaH
driJEqWGWbQeRS+hA9iUak62qf/8x6UaRhjjPy2JTGTMieKand8ClCWKOXc7xy0ojFuYUwCCawpY
ag3jaZyctPu2vVy87zNuQZ61NiklsGgP4ikXiF2Wkfu/SWC8QZ4pNYZ4oIEiICWiLX4h6P+jCMYT
lDWmOPIRu2DFgx/r1Y1GeC9+rlkxroAQ5DSlEM+i+teA8pK0Q5MqqOkdpJ/9+ch7hHG2hWU6LVoi
mXGBK20evzbjc2+9b2/K537m3w2XRRIMzaib83RSgN9i6x9AUG1tZ0F5NL6YEjLrw9cGcWMaxDyU
BI7XVhlPINTRPGOIBJqle6XInHIJZJWn3eozDNfoX5epyviAnPQEoRSEUNh56VS6qZ8EC0px4BPa
ba8kTx+6k1ext4qBv6FRWzxlMXxVqlgzwau5NYLP3avMfjF+YNRQkDBnBMBdBAhu6taWmzZ3JiAi
pVyCkM85dkYa4xWEHlQnBgEdqP4+ubiNXPCavShBeItuBie7HW1eMewPUfdlxxgvMZR1ngs19EtP
4kE/K75wq4Icw7wDxISfnVJMK8t+/V8QNPMOtso4jyQiaQkPAg+IRJvu1AGaRvaG17uUdcEoOZHk
x7P889PwoijjRwxl6IxlwtICzgoClV23G/0W7WE8F7JumEghGgDER+cSY5gA5J6WWINerehgsLPT
j5LIicDWb/WLCMYoJyFVzbBpoAtsP6mOfXon5a3dN5xRAZ4qjDmClREToQWcVSR66fhDKkAsYuXe
9kGmC/95Y/5Whk2Bom5Q9hhCQAA+nMTubSY/k+Lb2HhGganY/JZUvEfFHyzvIpF5VQgJBnASanmt
1z4jzx7I+94NbcWjbWW8E7YeYF6EMX43HjVSJQOeMNP8kjQYlxiPo7Vr6tOo/rsIDKl38NsgxcK2
zIlWq0ZthbP8gSMH8BGKLY06BBgmxV0cbG/bum1chDFmnhTlDNRO3P2ldBIqVxd/TRLHzHki6L9f
ufhME+pBA3mOizHeZxGQl8YwHvJs2P9vmrBWPmVJEqLBxJXFd5J9k4v3cn7dFrFu45fFYrys3iiz
mjVYLCPOMclE7jqlehYaxeut0Sfh/KZmrRPqCudo/cHSL3IZH2vloFUbEUKhiVJ0pNOyEzASVuwX
T7YxD8/ZrnWvdBHGeFhJSrpS1BBwiulD2/zQ89bFxJDBa/v+3H77cUn+R47JEh2J8OKSMmiyaz6V
6DfEAL8n2cQRnOIV0EiYeKMQ6vFk/+ORC0Yu4zbabCzRKojFbJLopkDTZiZ37radbFs8OLR/t3gz
W0rTJDRIU9HoWr4StNaWL9syuOvHBGlzmizqmODpUbkzOn1icFJlT4WXAGayO2T75JES0oKpW+Ll
S6lL+OzpLxvHuIyoCye9EErNLTQMI1oquBJn5WlbO54MxmeEoIxVkhK+PUQDmvksDG//2/cZZ5FY
C5LMHye5Nnfq3LpGMdnbInhGwDiLliCo0DrszzQdK+NQyL+U8Oe2iNWjqlHmCIBgo52bOapjb5Qo
0+GmGFAybrMfhnbo59kxas6DYHU3LnJYlBAAj5CUdKiqi+QYTYdS4bicz/VaeiavBDBnUkuNBHDS
UCTek2fpVANgp3b1W1Tv0fg3H3mlQM66faLFrpapiRMaq4yGkyYIUsTZyQriD33GyRt+bnRmVGOO
qTgAkrknkEXb8TAxgfdACwZYmp9qXoxz+hU0vRjsFXf1kZ9fWQ+XrxaWOauSPpdx1iJcbtQvMiCY
jeGnoBxSjAc26PU1FjuW701uR8zqPXkllTm9w6gqk0hLRGrQ7eczyngHICbtqhfy2ruSN5wT19gD
Ri2150DilOK5tsQcbVFRE61tP8LCMbcNnwQVaGPB6+TKbnqIuIXy1XMOUGgD6Fao7bH9Z0PehZrV
IcnZDI2dSk9d8b1BG8f2SV8/gX8LYfObwNgtuwKRhVskr4I62CO3CsZRg01kVmprLkU8qYDsiZ2o
MB2zBaZDyEvI8cQwV+MwL2MVNqrsStJdMh+i5SYaf22v1R8s4LJYzJEDPaQuxzOqajr6CgRAz4b7
wslOJm0jDsqAN4xIHfmn+/BiAApzxmTVnEYgEysuQUZhnu9ncrZmjLjnj5P8sK0aDfS2RDEHK1G0
xZJkQXVRdnKMODCU2yx+jotfqrUzZE6E8QfXdVlH5iQt0TIKRJBlV9iZgQCWLc0vDsORnOW7+U69
XTyKSGDs5ZccZO3E21aVt6rM9Qms9d7sI1N1ewD0qIEBuPXsvmhes/7ntiCeRTLBdTqMtS6nREWC
NXnsivpZl4c3wYr9bTGfZ0k+LoLLajKXdZVKep6E2Duwlu0zD3ho6L/V3cYb3RKImamDu49zr3K8
BpsGxex8WfU1ihNxtwvDXZtxEgu87zPXdiNKS9n1SOpK6Xvc3giTs71mvO8zziIphKpMRoQF03gT
lm+R/HX7+5ytZ/OctdxOOuAQKIjBXaod8cyR0/ttEetvt4t3UBnvUAxduSQFkjx0AA45OXfYVTua
jSv8cUd229J4C0YVvnpqq3q01GJTABFLb/ad3u2mbuTYMU8E4xRasZbRt4hGkyE/mXlhqwDs2lbi
o7Vsw8upzNHPlLKbtARBS3/QNdvo7exmDCKPnpelsTNg+Xe7+S7Hja58MP0NQeIrnDCCpybjFQAi
NkVjji7Tsn8Jy9gvAKi1rSbP+Bh/UIxikdcWDAP9qSOmTbr8Ti72/5MMNnAPrRxjoAv6qdTwJUFx
TSeY4OlFzoat57svNs5CKGlRFhpot6SZONr+nB2mnf5meJ0X2o3dPeWBUXFE8myEDeGt3JIEk0Ak
ZSvtHlIfZQPg/I12c6yfYld1MY6F+wk30wG9kd4w2gDR5CFCrpeBrhRnIo2FEHRMR1jfCKAyWpHt
AKIDsPShCKoa4AAK6L37HDj7UgOmPTl3ZAOwguly09UyHuahuWui+VaueIhPf4iAdA3oxQqQVxXm
kCZTNXdGho4mtKQ7i4sCzoO+b0CETNzkwXJ59GB/cHIXecyJLVt5LDN9oeWH6qT5bQCUOd+4p683
/mwJ/fGf3cNFGHM0gcucJGKLeKumiO47BYOjsuo0Ea8/lX5nSw5zQEXdKtHPh9unGNMAQB1upwKK
kQj3iwi6ur5I7axdnrYP7B+ihL+VY69sVS4Fa+yRq1eDZi+5CcBv7LJ1Eqd3ix+NUzm5UyPr8rgt
dt3bXaQy9qJVqokSMN5MGKYyhfvC5Hz/Dx7iIoAxEH0oMfU24bg2bhjQLGZ0TA7yIwi3bB0jEtkt
74n/GdjlI9y6SGSsZE6SpS9VNE4Nvtn40U4GCrXuJJ6+V4Jq17soZt5SAJt8R8c2+UONVKMN62Fz
M+0A7NbFgPwqfBej3TzdiuObaH4VYk6Ewdk71sebWhovfYilzckterbtuH/bNo714qlGJz8sFQNQ
7LBrqTVRls4GDWH0xtb8OkA9ogG4i+5n6O9zt8Wt34sXaczGVQoAo/N4xLB3373oMjllk+kl6cJ7
Uq+7kYsc5ni3KdoqJhX3r4lF03vgWGIcxDI9gCZwLqttjZA4/T0qA221VkuTAMhYgB5U73Jz1nrO
Rb+eDf57jyyWKhjFByBc6HCKyXO1N44T9fku2i7BiLx4pSceG5t2JPCOGU81+XfVzKXvTbNBt5Bq
Zr8qYKJWUfpD6jp/2yb+cMH8Z7OAoPq7HHXM/ypT0eu+8AqAX7rklezR1RUsI1paOVvGsXlLpKfu
KpKORqBqjSmqE+CC3PeIPge798sb6oF5WAh/cI4X5egiX8kiCgCGkcUFkuf3GXn8OkiegIPpaEFx
11GPH/y7Z8JFIOPuMSGfLGEawfTNHFCurZeZRrC9YzzDYBy+SFHcFBlPK6HE7OBA8RRfZJV3stad
7EURxleQqsmbWaE1kPq+D08KOEJkPSjLX7FScyyCpxDjLoxxifUFQS5AY4O2Vu0ueza7n9uLxjNz
diih05u4NNUQxwlmjhN8q0W2EigHCZXfNADd0LY8jk4fh+DK8MKwFIHRjK7JUDgN4rdW+9Jyb356
Mj/fg39v0YfKVzLqfJnqKEI3q3rWD4B9PIfgQuu89oRJLIBWqZx8+x9C34s8xlM0gHosuw5uHcXs
gPbeAAn6TKEm633uWXcCxzPxlpDxE1IajiSqIA5Unmns54Bj1jljN9sXFRj6fncPUlsZmYFhTzcD
mWJrqCCdF06xkR4kSXjYNoj1WOKyeIxjCC0BgIgY83H1CghIR1L/YyrPj6jsIoBxC40Y9kra0FaU
+m6ODgSDSuPjtg7cQ8Q4hVELZTmdUH0laDWko17NC7KI6AwZbjI/9Lal0WO/Zd6MW1CmidRtS6t8
iDFbYC1QnAU+7hZnY9juGpDcNy3A5tETEmZ2034DEvy2HhxPyuIgqm0PTmwZL4AiLR+qOPUwOPQ0
Y5zWTtra0YoxdrcFri4cAK6AeACkK5MFNWlqRVExsUQfOoD72FkeDSf5C7d6Pq/EMBatVNjNIYJe
inU7CW+CBOCk121N1mOFKxmMUUs6Mcp8Rr6K4vLBEnahT/Z07vu/AD6kAdUne7uSxRh3XFnS3PTQ
p/VoOrF1Yt/yshNttot8XpzAWzzGuLtO6dVYQ1Bpzrft9KqZjsjtdlq9Hy4KsSAsoZqbPWagqEIS
+gdTP24dSpBJKVWbpzhQOO6BY3cGk7PWQpROehmbRRExWxSa/7sDux7UXelFN/Lq3jPKSUwFsaZ6
zR7Vy9zHLyreu4pTuFWQOsuPbTNcvSaAh2ICbs0EdBxz8eWJDuwIGZs1Sb8AT2TXReRM8U4Ftu+2
oHUHeyWJOqsr1fI0jCO5gzNCBvhQoJIRnf7ar6AEPvW2NJ5azO03G1OfGkoou3mTewXwjadJsKv8
exPutgVx1WJchfl/pF1Xc+U2s/xFrCKY+cp4krK0Wu0La5OZc+avvw35u3soLE2U166yy09nBHDQ
GEzoBkMgijTYwPG0eGhGgggX1DmOkpN6ocM7WtuJntUmMqAhL/nUBgWKlJSUsj4NfxcqneLcftes
6ACKoCfxjzJaK5sMeJg0Xs5VzKEmVAqiKj2VDCf0NdqaPD4mQWDLA4j9OdvK+4AMiDRmM9dVj8eG
eELrw6f8EVOIVN/s2F5mzPbKrvTacgsh28j16zD8lkabAzRRgk/PEecvSXsm3eMicPxlG0iuJhgg
qYxAyIPcpLF6vKLW5b0O6WH6HfCvZhgcCdD5B9a7DjNU1dcIAiG8Zg3eTjGw0cT6WJojAliB/Ajr
T1UxOVX6fd8HOC7A1sAiDQw9A0j+HKN9BLedpYIJLu/vZQhV7BvinWGWU6YtSJE3PZpAR3sBGVXm
BAUY+yabHii0m3D1OOlH3vs6DGZkSpqOVf8+LfX37RX+hPixSzmWB4G3OPop9owxkCEqXSpoE4xJ
PvHi83LOR7t/a53wXjuY9/U5UTnYy/MNBi+0TM4XtMkp4DIIQHmaHwslBAuq/rT/1XguziBEZuhF
NXZYV4mQKXnIh5/7v89Zxm8ZUnEkZAzwBB26o9CHFkFLepBpnM3ajKCv4MoWwZK5SCQMbuL+7QgE
qWLcwxATPbbiffxnA7UrWwwoZKmYdkMBTM1Mv1K/gFAu43Vtcz4Ky8KvhXUjCzLy13IX0zvCRzLH
2/8u7z1FOw6tMoHELBpNXCVId8yZ+NT2NZSwG2OCENLyWS4ezL7zkV70B5RdehW6bmV+DMLIETLw
dqDoM85fJ0jhVJLqVU13rtLlexqKD20RnMYs9aNWu0nTzC1AAhQG36CsUWPyFP1gkPoSRfDsFDGn
ZszzAOqHq7gIvCNLuuRIp/RiCIJkNx7eavm7hF5xGTyl+3vH82kGeIZACkM1wPNJnJ/D5HaIT0nD
6frcTqWsvIzBG3AmN0M3wcZoU3DLnMmS3jpMt6HzxzOP0uN/WxKDNiKY1fRWQPNCIbszmOo7t+w4
X4i3awzStMnYi0KBMxoOL7V2P3Y+4fWycs6NxiT7s6ELwnDGfarLlzi5H5WX/V3iOBnLFijrygDq
aPx+Vz9U+XOWd7ZSfp5zP+M2HXJ2S2NQBmmNfCADqtvSJN8OoXoagifQjO2vh7df9NJbHZoFqW/o
YKKfRBcgtTYRpy0ad98EJ/zQGJgxm///JCqUu5LP0XzOYtM2E45z8czQ7VythNRx0jUFXpZd/AKu
98l8pSJyvGcKzwpz8JNiFJQoRopuSD0FLGMYscsWP5jS/xhtaMzpFwspChV6ARSX7qh/m85950w2
Yg1vPqhvumyR4/5n+ocn869QV2MAoCuMMWhBCPX+NAcV+wHhm5PaxhOYSz3t0Tzy3pY8B2fgoAcB
FVE0JFMgl2OJaMcYR9XqJ65MKeebsTmOQuuCYTSxle85B7u0KSFZp1v9G21Lrr3iRj/2ic3ja9pu
T7kCOJvrkKqgnCEhjKxh6DTHClT6I2rv961DW2FLD4KO6J/KfPJj/0P+w7YaOviBFIWYzLZWRhul
HSh9nch4iXoIhIJgKfy5b2N7S9HIS6Bfq4Cm7uNha81pAGoMeFKUTy3RrFodLjNU+sSeJ7S0DVBX
SwwKxnLa10iPAtADBWKEwY3czKf9xWx3M2lXGwwIjpkYzWKN4tLsU3UsDY8XcC1iRECwdVv6PEHg
EbPymieeM7u3Iz945E1FSbxlMiBZpwbI39tKwWU/uvEh/SIfILsjCZbqgm0Qbxpar0GbxLE/JK5w
lI+Uci72uJ1d25Xs1V4wMIqjmPYyragEXxALFkcqh667kCsVj5QuwHzRLP2EwTcXg0f7n4G3BQy0
anJZmBPBVTT2y80cdDfVyGOU37y9dZBbgvheBJEsA6ogd5cTSUNZtCK1LcvC5yCQH5RedLXZ+KRl
vCzT5ilZmWMQ1Uz1bgxq5CiM+lbWnxaM7wxe+a95kmlRZ2WFOe/mLKlaokSUWS8+EIgM0d478cBz
0U1YuZphczq60URVViIcaZTv4CVM2tAS0+d9F+BsGMvroJeCEScFwYsXarEoYR8o9WESxg6U7DnN
09vh9Wo9DLD0TZpFJqrkyBBXaPVCKh99raqrWPUx95KfvMuOfoXfHlsrcyzGLCbaeOT3r0Q79Gil
iqYpeB0hvB1kcEQQwrjDZaeAqwT9mIMbVU9CLNml/rD/pbZTPav1MDghZmhiiETE8n/3OP49Jq1Y
MzKKgKXjvjV6UPY2j4EGJcvjWWsoNMilJWbnUvhhZsfYyKypuvQgftk3x9tEBiYqQSRCWZWqk3Sv
kub0yTkWJ6tdFk7OYnvEY7WJDECknaEuc4UzJZ7ig/TXcKStmxAcL2/ozYOew2cUK8DhLt22r9kX
iYe421nwlX0GOvpQE1HbpE8Mv7lAKxG0/815akAUR8e1CvTuQvGSm0jbzNpdrbIJIX02Y2h9Viq6
ESdnvJW/4eRZ4bP6KTrxmJO3i4MrW2ygEisJiP9ha7QnR76QAzTWLd2PDtFJedz3Gs7lwvZEjzUW
NhNMmChRehrE/qIuym2slZcslM6zXPEKQRxEYVNEsVQEoYaCvqNmoCdQHcF4Gppns35ql/uuudcU
Lj8o5wpgE0YtZHrDoUBsMGVISUBsAJSxUIE563bxiRYM47vpZTxr7v6+/sM3NKGxoRuySViJgyDq
5VAlIUb80kxwwC5kZ0R/VMbCzczUhUrsXZos93qSeqAcv0FKnXdMtx32+gcw8JOOYjNnBRKxuTXb
sjc9VXfBvXZMPBM6c24LrpX4M7irH2hSJnnh3Rz/cFNdzTNwJI5hmgczEqj9iVarwGfzIL4ngiBE
fZgxubq/39vodzXHgJI25oIs5nCoVK5sJT3ES3UYjUeBx1W5Ge/pVzsM+IQy+IZKHRdwI5zi4RDz
aKi3z+Ov32e7uaaymTVRREGR4OXQ6DdDe5tJbyT63Cv+/o5trsSQwaIPdTbIszF3u9HNKBFBYcKZ
jENcXmauNvLm/bcywNzqY5opC2qj6ns1WzrRkQL5HD1J9x2wDDIffocZHNQsuQxx275naAaIyGWi
GmxE1ve1YdT0hqJd45QmgpybQ/hMWaJn8Lzwxoe3d/JqjgnKGllSWsovCUZPvwKc8PQdtsOW1XqY
T1UorYjG8JjuZHMUF4scMCtReHSaiVaaq44TZm5/ueuCmC9XxJFQIpOD/QMrhPI09jdFHlljeEG/
gDXH3r4jbqccVstjorIGeir5WKHtQfGnS/KcvudwggtGz1tnvEiH8El35gOv62/zXlhZZfBx1DQl
riu8n6tcRb+47klCitSYyTlm22/TlR0GCOucgChYAxBSkSTBGjwq/kQOgk2+CCmIJkNbsoR77XHi
pBa3DZsi1YcR4X2sakc4lnrQ0bdP68oeEiuegKKm8TZYy4PuI11+MFprtEFw6+x/z00Iu9plIUwB
NSymXTAcKw2ZNSzLuU5cyXhZEgjDJRXvnt0E/pU1NlYiSJ4vqDqi6Tq5h6rbrXwLYtIAS01u6Yys
YcuJpTwOvGmy7Qt+ZZg59WkRFkvdodubEt6hq8paDtJR90s06vAIlzbP48oUc/6zLpGanhZx2+rH
kj3Upma3eImhElG4OvqK97/f5sFYWWNOP158UatKNSJdKfW1ob1vlXSyAlLzXiybuLkyxJx7LZdC
oid4ICFV5ioSKKvy8uv+WrbzwysbzCnXm6LtMV9Hh4gM1YreaIJssDpLoC8VqBa6whvva23DNUTX
oFNApd505sQLtTkWg4BGkryBtEvlRd7Se9QenX1JwPn4ylnk9om7GmSCn7gFVWFq/K+jgLbKjC66
mL3Up4PiMjJvdKlQQz3s293+flezTCyky33fDQme7cmQnmaV2BD75twNm8+F61YaTGVMb4ZaFAjA
Eyz44HgsvSQRT7UeufMgOFFK7Cgxv8pzxq1k0B/+7fFu6kQ0NVUWTYXxmzaIBWmOdZqfGo4gEbC/
6w/9ka+PsP3prnYYX9H1UWlKAeXsPm6c2RRvxiaxkrlD+r1xkNR82f9k22f71yczGLQcBlGdQwQs
mO4/ddGb1J+myd83sQ3IVxMMLmqtkUhRg3dHIPyVjs9i86yDESQSjvtm/uF6u9phQFGF3E8QIrBF
1NAd1UN+Y0LY+hS90vlAKv6g3rff6ldyj+aNfcvS9je7WmYAMu5UcRRmAW0O8eDrZmErGAuDlJhi
Kb15UVvd0UuUoHRQhiaN35DaEkr9U76YVhvn7gi5oiD8oijFQ5vrPmmSi7R0B0FEtbz+q54Tvxd0
KzMyt8+kY0N4FR7OqWXZ4eUpSXItwYtfI7FbFtOhEni8jtspmtWxZU+PPMxRSRAC0OFu6SfsIFEJ
gk9IoB0wDuXjlc+bJ96+I68fhTlIsjoYadhRz46/LkZhVaZd6FbeHrvk0xRzfJzrfAzimo3eqZi6
xePJa46tHbpwhjN9WN8qx9Zpj8Yh9YqX/jXltUbyfI/BXNEswBCWUrwQb2Ldiu5yjFcu6XeFNw/O
QQqTQd6lCQX4InoIi0Q8tF1lTx3Yg8nAAXgOWpgMIBnZ+L/wLRiHz4Feu0pLPqVJeSrakhMQcxzf
ZICpKYYkMM1UdUTxppu/tc3rPi7wfp8BJKHpyrCkr84lWR6wqoue/vhvFuhfsOoWELs8MtsFNeHc
vG3wVDKd/d/nOJfJBGSg39JTLceLHXH6OS2rO3MYL2YFsbEFk+xNzMvN8XaMgYkcQuvo5UAyRVgQ
zT6avCI6z4fpelf7tYTgajMFJFMWGTdQ/7MXb7M/ohC9Qp3JIEEuZaSC0ANEdGZHlZAQchSZ8xzf
fiCvbDCHXoa2zbJIKMME+nsKMz5BtnJ5DW+Wk+K1F9mNwEktOAvvjbO/f8g7fdw/camkNolpHkX5
1AZ/zepF6Tizd/vnH+y1H02QFr3elYhUt7TYiS7ZRgIpX+NNr3mMW/u+BtXij4Y0Cfx9EDxE+2Nz
EqezVnLq8fuRqsZOG7cxJB01DQv5WyqMzojgrvP/iGL6lytov80Y13qcRgVaecL5IQrfRNUNwOi+
DwO8rWJgYJnmXIoijQbdB6P4yldY4LyQNJE5+N3Y5WlPNbtEf/Fi0PzldgsxbBXcH3yyvW1Uu4bY
zHIkRAYgVMFdnc530dha/jC5y5eQcHZt+7BczTBAMGRD2gcqHKDMkJxzIVRlTRFv+nb7uFyNMEgQ
kCkthpZuXHowSWahrcsi4es8z5wgd9sHfhliy11CoGVNWOMqSItvquTHPecy3szRop0BEq6apNHh
zo/nEeyWGkaX6bA8XICKO+R2caBDXPRRbjqq8+99em2Ornd1FdSNUkMnt8ZseXAnKDdL9LT/+5su
vTbAeNmMwa1hlqgs12xVx9yNvOrcvA4nEfw54jdeX8OWH6ytMQeohtoGpDhFENCVUKGzsz44SE1t
JylPS2ozgbK2xNyhWVUJcR8rikNVcZPKuCxksMWlSW1BUg6tIh2EWbnEQVNaYA71JgOEWwHIWOvA
AsUIB2S3ztj6j2HOWNhMoRFNOMrVYJOEWBUI8KPxD1x/bYQ5Y5phRq2iIDEcQ8u0f8v+SGBmZYAd
zB17ScxJq9AWu3t0DEky75HA2SZ2MDfF8E84DFjBlF6USrU7VJGV+Q/wbr0K5kINyDwnKe30TaJz
1v8sgyMx/9o/VFsgtDbBYERaFUMcBmjYg3zgSeyVF4ie8YjIeDYYYEhSXQBjID7GGDXWvIB5IlPQ
orG/kM334nolDDqAUFEuFwO0mK1rnIrL7Cbfa9CWB4fqk/kCShIHmaVnPmkxzxEYmFBFMTcjrM5J
4uEer8YvQgPNoXbw95e3dcOuV8dgRNMERVnVMfoA49ZSSgwytIdGu4cskC1q1XHfGAf6JAYDojJL
tFmbQTqLUQ9Q2ee5VZLHIeYEpjy/YFCgm4epaStkHuvmNhliSyzr/3aAWH5eo+6GpihRuWgI8vni
YBvK4rVp6+3vF8cHWJJeRU+bvkrweMgqw1ZD5WY2MQXQVJxHCs8MAwepIi+K1uM+DzE9qS1W2DyH
4dt/WwqDB0jkD208Ifmh5rVlLi9FdpxVifNZeDc5y80bBP3YkQGdG3S6PHsDFTDYR2TVUrzyzrjl
peN4gRArNxZmVUjiEY96MFdivBwjxD5826eBUO6YDrc6wTmsLM9fJiWCFlG+T/KUHYdnckCBAh3z
5mQ17uSinuyEXuKGnvm8//G4C2VRopYxNqrOqNShYCa6GeoUwm3sD7bgZ272U+VEmPSAshn8FSjJ
DE40pjL3ao90z9iOt5UAMdgiC1yxEk9hCXqh/giCbLuKMOG1v04OPskMcBRoDxkaDQFTIeA5G4mX
UBcObaKfjS7ihEMcjGK7W81aFfqAoC8gzL7L8qmOOWeaF/yxjRRSNoNoQYtpZR46Q07tB06JiViw
bkhnExTP8BTO6eMtiYERgmm7bhHw7jDNwBIFZBzUmCOWwzPBoEiuN5iPDtAQ1hV3auy1zcO+A3CQ
kJ1cJr1W5GJL66dDbYcjKjqllab/GtUNGWprkgqlWI3IbN9eqWcROERweRRxdagn04V6/XdDS//9
gxN2MDEhUVpQ0Bkw+RkMQ4LWbASs661qpfkBuoh2OEXuJIacL//7tlFLhgldCpkoxnsItXqhCUmE
iJLGk2OW+JVM3FErvELkJZx5ZhhYiMUlHSMqBlYFJzG9xRPFmDm8OPQnPiLPx5UwCKDMapVJJvpZ
Il1/nJr0LZODR20ZXLGID7VOTvLScKKVjW4E2NTBhqaoVBSDrerkGISS236kzR6BXzilL/feZCuf
C3c8qAXH+TbqOx+tUQxcfSsj7rMibVFsaRxA+Sf1nL9Am9Fsre40e4FFOXQJ8RYOom/kQT+aZW6Q
RI9Q86N0JfRmzt/baahKRONmZ/OGEnM2tnDf8iCJu7eMy4yaKhYQCoZQrLN43bG2wUXxLm2YPfB6
xjcQ9+MSGd9p9DwdBAmIS/uElmPhkG/QIbDJg2G1x8EfX7k6h5sH4uo5bKGnCNNZy3pY1Iu3LECx
9r7snvYR8feQ48Oi2CJP3xXakILw1ymlBxXUi4V8yZHgzaWfYfS2b2ojevtoi7lAYnXO4zx9b/Ef
3e4+AbVS6Ot+ckisytce9639ftdTY+DnFxVI/kFf6OM5KDJoUWU6Ov/wP7ekqg6N2iNQNCIr76a/
9m1tf6erLXqtrc4cXj2dhEYXIHF9ytBliJbe4XnfxD9snimLmgJREpNNHCwxwUMuTOkzdXTlC22W
SW3pqYbnCY7M+VS/38PYPEPC9iiSZkgG4+rTHOXQa6IL6qqnKlYfzJQXy2/umaERtLFCGg+drh/3
LE+mPi47ZMuL5ig0r6P5I0P2an/TeDYYdFBk3PblIII2BkwoePhk8kkweBx4mydotRBmrwxTGKtl
mcCqNZZgNMKM8CLAlNS72VBY+iLxRDO3P86vnWNH0peqnLOpUPH8Xdw+/UaEP/Fmw9QIyNxwZbHa
63ouoDAXIK5o2mPb3Zmq1/37Bk/qX1cTzCXVaKVoQlRVcpTyPOepNw+nphCd/a+//WGuRhgPaxpJ
T2NkQZ3I/Ipg0giHQz38FYWe3vDmADceUFgQDieG2xX0VbMij7oGYBMMcEVMnycHnK9oOxBc3RVu
NC859Yd/XzH7aI66yApwEHkaUJQEGMziQY2f84Bz/rejiNV66MlaGZj7Rl2qAR9IfKhna3QFq3kS
3MpFQOsskU0nuPX7+rD/wbi7yLhFLWl9mEz4YuKD8ERVVYbDWNiNSym9yyfB4RH+b54kU1MMTZYk
orPkCyYkcaps1CDGHYp+NUqO2hecJ+d21LCywVx6nTGERmnKSPh6+a3o1mD4QzHlULl0aLt4wPzJ
6/4uvp/P32LclUXm5ouq2dCqEaRJs28+dcfirjtQilYTpHWUQim3m7PxPJ2CO8g52PFdYHeJVXro
vefVqDfG0aibXveXcdOmFUbw6tMELoaQBasAiSv4X44QELN7T7yPbuke5B5awjC2LnHekhR397aB
ceFm6tIlNJAlTI4qhIUFNz7Sqi+v03Ijf0wXiRtZkkwUyVnBMJJBM2eMsd2dN4OUHlvsoUkMLUe3
Y2WpEE3IHbGzYvS13kd/tMRfptk0ZawNUyubtIlCX3yzhFqG3PvLEHlSoz3PzXRq8uUULMpx38O2
jo0qooEW4YGs/cb1GS9j3Chihva+9ECK48hLI2890ta/z8BAkwtI72a4gOY+Q3L3gOIwBp5rI7SE
Hn1V4X9cDnNPGAOyTTp9uvThjTR/1lPO22grClEJmv1FYIwqsUyOddJLZkXD3kgCE2+MO6IMvYlU
PPSkSMI6/NoOc9qUSq8WNUW0Y9wYD+EhPRmOfFNeFK/DYD8vV7npA6tFMadLAbH1UAe48ABuoN9S
hVewynDCt83X3XpFjCMUVT2BaR/DLpRooweLOjKFaBl0UZM5xLw7dfPOW1tj/KBNxamCNgICOc2h
EkXDOQMZa+uQv6ZHqvBUev2ZxzhHf3PvmzERqtphTEGgEyjNcpaSBRIkX6bmsYsTqwsU9w+O7eqT
UcBc3elp1OdmnqL3XQo9zK6F48/939+8vlU0B4CihIrUsA1DCaYm2zZD9m7oLe1EmdOsHKO/6QCS
1AR3DWZ/OR6y7YVXi8zlOmkgYECjBFXmnV19ls6pVv3YXxXPBHOb9qUYt/2MDIMwe6Z8J2scdNh8
2KkEf6VENJWYGvNZ9HlKjCp/5zgc3fcLGjJy4VHwG1AAc0l5NkFCQh7KgPyHKLOMFeBDSNO+yYHd
D38PO4n3gz1iBiHFmeKNG9Hz+Zt3r4wx3p0MELnWKJAH6as23RjBwUxepdy09j/R+9jSnh1mC4Wx
U0Anm6D4VJnekE9AV+muDxYvjMGvncnJqZuTv6SUuFnMCzM20f26RjbR32qyQALKnrtEfiK91OMT
CXjlyO2TtTLCpHrNHmMQAVWdpUCof4tPuR9c4uOE3kJMCb+RN86G0t/b2VCFOVe9Kc2ykcPpKRmD
BH6j6Rx4oodDcPyji0SSTV0hREK2hrlIsmQWF9pF6UzR6Kal5IKq0OEsh37/35dztcHcI03QqEMO
/QpHtRZP+VJcsvdJRh0X10W+UR/ao2hVN7NDL0reGdh8AKhIpaDgZUBRlh3mFRbJFFoFz/Wkt+XP
aAhyyp/m4/KITJTo1ffKOfupP+8veHO9smgoaN9DGxdbG2r6OFPrHpFAVL6Fr6YSWUVx32oHsa+t
UUTxgzPhvY1hK4OMvwyVMg6RBlZn5QttGszuqtciAfQvNmWOCXjN0GQzQpTRUgLaKQW1D+bA9xKJ
525G4XzwqH4MUupQQnPTm8AbXPNkWJTciGqZZonDq5VuPmrUq212hnIUpAAsCe/viu6SPxJwS9c2
SOIv6YnOr4EpJQe10+KCMd6XSof7SN5EcBwWVTaxfDTpMdf4ohAZyrHI2P7/CJt8GxwrN38uncjl
pVG3Y7CVOebszKZUzb0Ac3RGFnMwXiRa//9hCU8AZvOyXRljQrBwmMtoSrG3SnLKs3tD+bR/MDYv
JEVRUcqCzB+ClI97F5tDPZIBXe3LqH/FUIAjj8JLQhJfHjIO6GzeC4qB9BnlmZDY6hyR26YkPXoH
xPwkNOc28mteo+amCRWUdgQ3uQoWqo+racy+FNRqQorbPI751wYwXb78wYZdTbC9po3YYcMoVUTe
x24gxReZxDdVR/zJ+JO0o7oyxdxxcZVXTSsillNz0SXz4sakdIgZufsrIpvguLLDYBX4ZEmdoh/U
ab5nYCMDbxegA/1eXvCcf+6ggPo+uh+dssEdzzwGr00HXxlnHFAwA1Up+0FytOBV6H/Uf8DsYMjr
XaR/wCrIFwSzrA0dNdTBK45UL2c4F9903Yr9zgruOqTSAgvZlpek9GZ/f2ffSxC/XbOrxVF/XdmG
biiaOgjifwoVkZ0caTaEHCQ7etfJbRMrv2S3gVV76RNo57iEOZzzoDJQJYqRKkhQuEYoUVp5AjKn
6SULeBf6JoaoyF7r0IhXwGPxcZXjmIHxjcB/euWtBEnrUP4wxr+i4HF/N7c95WqGiZ3NsOyTeYGn
pNkpa89KzWlQ2T4G199nwEOMl4GEEXKf86mjNFHQUUSmwOdWTalH/+4Uv+ywHbVFjbJp2yH/WX0u
jtk9rVsFzlxZ4YCBQwj43Iq8evu2G1wtMkACirxFlHIiObU7OJKt2WGK+HUJLURclE5sPgygMgu4
8rHbXwzZf9lQiYT/fHSMUA1rLaYdOWH/OOByNiJeQnX7m10tMA4eo1gzGxg3+jsf4iM77rXHxu8P
f+J6VzOMh09FCNrWCBvY17dGf8h4Dfm8jWJcexglUxrgE06t9eCVUz4tE8aQ/9saGPfuikGelXoG
DnaTt5iQZm96Z9/E9qsMvTf/++BseX6sxwyPTnxwaB75zd1yMJ61579jo+SUtva/138HtqPupyHw
U0WdLWlrRT2L44A5hjAab3VT/RqKDQfDt5NgKxv0260w3NQXMwmTnLqY7AU+6j53IURW6+/qCbKq
Vv8aP/Ey6JvusDLJnBsIFhqTsgBQRe12We76P2iV+7hvzLExyJgbTVHQ12x1WXAzzYqFcgAUGWmU
jrb1P5G5+WiSOUJtvmTDZKDPKDbLYyjNnhgkri40XlH0HscNN1FhtX/McdKzTGkI1bYk3xt0pSRe
gDgdtZ7H6JY8yj6V5K38KbHEQ+jEr/vGed+OOWZaVQeimSDzslTPTVpbCfm8b2B7cSoeOrqJgJ1t
e1DFbKy1BlgkloIPIrz7ujAtsRrdUjPtTpTtWUfHUcBTztu85LWrWSZI1NNEHsseFUGlyJ5NDXFT
EoEXT3/Ol+i4v8LtxzPKKArRdeQJ2GaLWMwDZUyQnejz6cEsgxKCKgqe66E9lpmvVM2nRU/PZgqJ
XnO4D8XCIgqvSW37O/76G1gok4dqSNUQf4Pc6E7bxZcQTZL769y8lq/LZDuNGk1rK0Pq8VopFavE
kGddV26R9u6+me0vd10J8+WmflSmNKfhfdRb6ZjYOnkodX8eA84Ns53YWS2IieUHMUvUBgVBJ/+r
u7RW5mjI2lvmTfGe7q7s+fzv1QkpqlzXRr/iCpwh6ZSWBLGHkx1pfQeiCu+DrCrHIzfPnC6JOuJb
9JayrTldlAyCuuAllqFy+v/UsvzK6abPrcwwuNXJbZLrdP8akHCDf4IoHHCiIPtb6LkyQNe52i6I
HZBIyFB0y/XSL7QMjZcoiaq6hZA0t7Js4qUvto/y1SLbmlMIehu0IZKZtAtSs+VzcC+BH5QyAJuj
Zdj7rs41x0S6vTYElTAi7dY5o6t9re3ACS/lEYqVSAvzenbo59jZTVY+omvwT0t7wpKAfJeEFqxz
svLSVslZFE0rSIOLMKSH/RVyPFFjjpghRb2SVTjMySQ2VhQor3Exu3M9uAaZcA2Ybk5+YGbix77Z
TahafUbmnFWN1gtt1gH9q8YWB8jbm/pRjU1O+X4bQVZ2mMhnUqYhi0csL/4k2goeyWPvVK/yjfEU
HYYb8CGCJPHxvy2NiYXKKZWE2giIM1aXIjlohhXlHBObCLxaFRv7QIA9CVBAcGqwlGe1LUV+r6LF
RDOc/bVwAIQVmAjQ5dIsEeK6KfIz7WESfu7/Ps8NGPwYhbCZJR3xdl4+1eQs5K/lxOlH5yzhNykJ
Na6NEpRu6BwdIGOEzuJ25CXnN4s51+/BykaIuRRMmky3ySu/KkiWp5jol0/9HaX839+x7SfRyhZz
+xYSGuDLwKSI1H6ajuSgoa0IgTZIvNFoFB15oMSDQLa6QoeOayPFW3I+VRB2HyDWOjqVReVaBeeP
ys060msylqhIbGdkUS1ExjwGzqsxWui9cfva5HytbZ+7mmDOJySbs6VNDRTPwYtSTffVsFhKy+tZ
/QfkuZphzmgcpolR06cr7cxS7NRNvPQnVdYjaNWvn9Aj+bzvGRuaGIhdVnvH3PYkUlJJyZFvaiGg
GtnlQ5wiKblYkgtZDHewqZ43msEccMf5klPd9K/c63L7NrkumjnPkpxk4oznPMqAgwPyXs/A4BQY
yr9VLkh2HfBNe/0BRTPXPA5v+8vfPue/TLOdWoUgoGGGdgHOs9srt9nyJ9m86+6yk6SJNC/zLKHi
RxnXMo9SnBCXT3GyDe3XZTDHe17EKtJFTAsMhj/WL53xKs9+F3Bwl2eFufWroaurcGhQrp0ULzV0
NKw8htqLWnDAl3PW2GlSpWjqSJsRHwbxUyocJHI//NkVct0w+iesQtBFqLQCFKHI9+euOIHF/fgH
bGAfDhY7NKp3aUTMAEGEFE7ONAauAL0LYiTuvgf/A9Jel8JARjoqelbECNejI5XFDk/aW3HonfdW
4DdeZy7XGgMXGrgWwfMIgGpd5UQBKnKKb/FR8jo/vOPdIjyHY4ChD/u5B28HQDc0rCYFtiu9nRo3
asib2Xt/SP8eRf/aRbZdRO6JNGg0ZFea2NLl6KjJgbcorb8IGjT/mmNcmLkVjdmlFaPTPM0HvFOs
uYohkFLadQY2LqI8StnwOoIvIFXjuw6zrAuUOcrCuEcHghdN4itZhsM8l4+QKnjug8mKuujSCOaz
Rshl0Htb6vEGXxbTDpXeh+j9FzHrPLMrPmuJ/BQPptO2hhtqgwMO0a9gtkFGQv+iK9BN7oLbEvJu
Vjenxz5uj0mNSeimP9RJ8W1UEq+Uw0va60+0k2MIyV1cxi9tJNm9QV6XIb8E83g2K/Bnmr1dU2fS
VAuS7rYg5l8wXHoRpsAj6XiO8/ZnXzevJV6FGBPxmyLwhKI4xyXmsIX8Rie112SzrxK8HNuxvBOW
yjONEAkaAi5H48UMMJI1JpO1fww2McOg2X0NJNymxtzPpam1ZhOIxJEnL85cs7gnIefRs21CBQsR
UkKmzDYUm8JSQqmzQoG/vUTVUZ2+yCHnuuCYYK8jrVClWBsNvALSpza519Mn448iW4iX/28V7I0k
D5IwCWoMWAqeUvJJUDl9c5uPe4Ny+GoE/5oMHIWCsRSJiV0Sh5dBw7SwaZnmbd2+6hGXcZZea78d
2pUtBoyImOp1M8HW9Jk+62No2XXW6OXPCBmchPMq3ASjlTEGjEZlzknW4NVR1NJTX4BDviC+rs8e
alq8cF3cWhgmZCQTCvOKwrYmV1ChCKuRjshEuUWCwhrrQ0aOQnzXGncGMCgi6Ib194/QNravrNJg
aXUpmsLc5GiSg2v4g0O1BxJPv0UDu1+dxgOvw3ZzO1fG6FFYGWuyMkBnMorSQfm9npDbNCyjGOyk
47HVcJfFQAPRi2KODJRO/sc6jqag5pBZJgQVxoPgcTaRBkG/+eRqXYz/J/2QSXmFTQT1Z2zhse2b
9vh/pH1Hk+Q40uwvohkFqK4UyZSlq3uqL7RWQ601f/1z1OzXyUZjE/tq9jB7aLOMAhgIBCI83BtI
OlJWK9wcpjMLKAe4QWNjkTkFnV6Eq2rmqBEvD9Pk11nn6KLaAfdUb2wwzi+vJWjaElReqgGKlOOw
y6SdIj1I1ZMEUt/bW8jNya+22Ks4r9bMkHKkmWjRrJXffijn3/w+U50bq15Vph5rsa0gro/zKjhH
gu/BgjTncKSDgIhKUEzWhgdwwbbT4+0t4gLtQJgIQUZdwf9YcHIxZzLgVEj4dSe5k3Z58k6gVry2
p+wSvXOY63gyLofqXgQc4H2djWW2MpK1oLov6LxrtqKAIFWHDiIXt1fHN2FD2BKIMNNmoadtXwz5
SJPzuAMe50ku/rr9+9yIAAYISlKuqYbKFif6uibaXOLNW4V30oxM7ZQqQVs9GpA8kNCRayF/Ml9K
u3UkUgq847+UYq6ZJuN+stTW7SrhyTnuoj0m8k+SKx+G3QDW+TpILyJX4cbZ6wuU9UZNKUg0WzhN
yXqJtCMYxomVOXP46faecp1+Y4Z5G7baNNgZfYGqi+Ss+pcpJo41JYIsT7h51HU2t4ZpDfagdYjl
dNp6QqlgVnwTQ3Sa+16l2JWVKJ5zI99mYcw9lRalOUUYYfC0vLxL42ynrKkvr90ZZ/ykVkOQ9Iu/
2pqjRnDYPjtl8nCKw+gYZdL3WjfdAnNfemQLklH+Z7VsjPFh3EtnB1uHNslWKUIQi8Bn2tSY5kiS
nT1AxlQRKbPyP+3VFLPnklKHgLYCKB3Wmk+0o2nJOysV7DPXyCZ/Z05FiPaMnBBcm4sahNIBbGhx
/XrbRfnFtY0NpkpitOva9yX2rPPjl9kDF3jqVW6PvlNQjG4PknUQ04vU24RWmZNh1uZ/TgbF7Bd3
NE0tgvpUHKCshNpWfBTRY/HCJ/L7X08h5ntFbZcqk03zHe2oxS/d+LdgH/lp99UAcyRiYOmLCGVD
Lz3TTmS5K5C2OdIXgpnq3DV/CMzxMqpttGbWM6sZKeYG6KrwslJQd5Bc5ifK9kXxE+YPUQZH0yU2
gduaY1ZXxHWfmFVHleWjn9Al9ecYTNU5OUqZ6Uz9/NVsRPIxvC+2NUkP+zaqJXIC7i2scFSfzOkM
1gxB3OSdrq0BGuQ2BvDujpO1XzHmWOd3JmoIgOk/y2FxEHwqmgbe2jsmFV2zaqyVAvMwKfCXUPgB
2HTXAZsePiTuuLj93zNqyRC6xLigm/xtCBCGom1kktQ5XuoxaXEHKVEwJA+qJcq6eHeBoYI8ytR0
hDxWpcY2KmBPKbC7B4dPtIfiHJjgci+72K7hkL+kI5C0EGeDaPvtfeV+vo1dZluNwW7bpsdbCQpK
jr4kTtVPjmGIuOVFZpj9q2aprEmFqw7Css6YvOHd5AyrEJ/Be9xudpEVqFmWxghbGaxVVLus3I14
i9FypRjjyl0PSB9UjPkAmsNC/cNu0srGool4ljiZLB0S7aFsVUG2yvX5jRXmVinLCqiMEOE2PVDA
bn/SoToqRmVwh+mMjR3mHonIpNvNjDOcSydp7t02vU/jJznzVj33+vgy5z9lM/Jvex73SG2MMrG3
aZbIiGqE+mj2MbsnIzm+bYAbbTcG6DfcRCa5qEiuTEhPwRelOBEEp1QTbFzK6tixtVO06RzmvWBR
/Px/Y5SNt9pi2RH0+rzpGAa0vz/vk7MZ9OA7EHOpi7yQib1QoKgVqYSxcgrW6tgtz1r/dnsTRSaY
+FDVSqnbA9jnBxyjwTeqS7EKvFzkCExsiOwob81QRu7U7cK4d+ZpFHiCYBEs1C1pm5DoKE9TCv1Z
O7TyRTg1IzLBJplzW4J/GUkmXpcHKYrcIbIOoy2ieea+UjZHlZVNKZJWGiBGhYzldXGB/QRbqOGZ
r7O7+rkPVqjD7c8viEDsWwBxe7GhpkkZNdZzcowgDA99i6NowELgAjYTC9Y878CcSPNK2R/7u3AS
YcOF+0a/3yYYmNViNhpFnlH5xdgt78dv4Z6KU0Vuf9EmJA23N46bmxsaROcUldjEYie15j4ehznH
VE7rxeg55144OfodiG3+VjEXP+2VNxFWnDu3tzHJTm6VY9xqsYRLiQ7jDI/RsdxjGtOdL8lOJPDL
309CQG2hQJcNiMHf95MUmSWVma3gpq3uaDm3cPXM6TyaOi/77vShOISClIxhI9AtsaBg1WwxMk95
T4h1p1YuWkG2CFvE9XVgjiHQiXsd6OPflwQYRjlNEzLMJXyI1L9m6J+smFvSvy/pi6k/LakodeZf
FqZFxwUxwQVSz98tToWcxkWDTaQACQ00keQgHzqP6siCHa8TREHeITMxHWzJJipTfyiQWhpYxMwS
AOdcGnZL3l7UJPZue73ABDsoqy/1bAEDj963lXuR+qMJX28b4G7ZZhHvZ2BzjuM2zUe1evfxBdQJ
1O+WBw1pUXqEyugHyt9bY0z+NQ5Lo0gmjGnK2WwDxX6wpA+Af7YmmNTLGIyu0QdF8ZZ5r6ePObjk
QtGjmvfK3dpgomukVFJlt7CRvo8H5s8S0GDtXn8nDjYPybd/+Y0Yt05jUktLDnvqpffaA6Xs1u60
ACUJ738Ytue9nLarYzKuXALjQ6KiR6E/E3DgyO+ETBjv9OdHNNC84a8VlAnJToR7oz/LvkdNxdAs
YLNNCFszHy7qzLhA+RwGlvuMzgQaL2EcTBgCu72bvCx2a4f9eLY52SRH39YeU3+sJzcfC6csnKk4
6fJ9N4qyZu4R3qyL+XjzWlQpVYjBvPRdjgtkEunM0h/4Y+MIeggyAa+lxc4+6BJIY7QeT0F5eE3q
c5GeU5HiIXcNIAkwDfwHJUwmkhuJ1akTvo7XkWNSfi2FRQ9uk8TcWGDS4lItMAlgwcL4fUatvQve
627BGqgPtU/uTeDZwK3ykshO5d/2B/72XdfGZMsNWHimNIJl29yvyVu43EETTOBz/P2DU6sE0EaD
BT029qp0Wou5jXRUd1pTf5XI+uX2MrjJCtW5/z8bzLFd+kibDBs2xuqxlLPDqMw7MgKw3+RuUimu
rkcAv5AccinlqyA54+/h1TbjH6Qo02QAJwHUJB5Ig+4wrpE6FhgRbSLjIhn6aPEU49ERYxSl3Sep
4HLipSvbDWQcAYW30F4axL0RopfZMcNkCKYAhBJnXJrnjR0WOCLVcxH1ACZ49rPsrt50kSJHuwOf
JhW8j0DyjJIb3u7mQTTV+57T/REpMPWIfM8yZJt9fEDzLJahDgDCsVfzfv1Bjmh5/yxcE1ri6tuw
qz9XbuHW71SR88/0tfp820W5XoJinEU0HcZZqkhcYyDjsGF+rl9062XUXgpr9wETJo4skMWYdGPp
s7oGHL9yCkes+/3cPzSJbycC0AyXrBB0yLYlI+9TCEucUsdFMpvJgtv4UR29EvwHKcCiTeosb/NT
52HEDt8RI9KnWhRGuDfz1TKbDRKjqcKadsPXDhxN2nRU9PSsZNaut+X7uM0PH9jMjTn2Ca4tbdrH
s4KhrIMNfWjyYzLfbpvgzspuNvM9Pd2kn1kmV21GUymUmINkr322feMe4spnSrSuo82TB8uTwKbK
uzA362IyjQZzAnVSmoqX/T3flwfiR751QJRccN7R1g1um+N6/cYaDWubFdpNnKsq+Ec8yc4Ockcc
LSF709AFZt7fNn8cbhvHC6qJOt5c1Hk2dqYmJUYdI6xYc/Upl8hugDoz5Dr8tikPerru9aGXHBBR
F04WZqcQTNhOJKu+ahrg+wK3b1jSv61vvHKA1PRUebaCiR0SvdaadrCt1EtaXIwQaDy1kRkkdKDT
VHaDYj70S/Va9Y3q6Gr3rA/5X+scP3ak8nQbmaoU3Reh7vVRe+hLxU0GDTR9uUfi8QheFN2ZG3vf
gavBmQbLVSrtPMe1F4+VX+LPJJF+kqSBOLJl78tQftKV9awaUeaUcXcswmlxq6p/lSOj87G2l5ks
sROlsd/YIZjlSb+//TW57yULewwRAqRaNjuCuWRhiQCHygq5WAHx0+fvAF4+Ru/lSFE/kncjbW1R
R958UlKMqjbjL8GNNJ+HIAuUoDn0F9HwOLe0srXDHAjT7sYhSdETVx+rvQ54Cj0Skit9bTx5l+/R
ufP+5S4yh0LOlVyzCXgiSdB9/QeanLny4EhBsYNkjehtwTuD2wXSf99sZA6FqLoYEMmm8lTql7Q/
l7MADsqt+W9tMPmXNHa5NUzg00pnw23awak6c2+kozfLvV/K0OUpw8SddODZskJknPd42hpnDn8E
tKNipAhpxmVxKZ1XXDpRMJ9q3w56kNvXXvMs7pfzMrKtVSYjGyJTD2MA2rw6+zritlvzb7f9hJux
WIpNDNMyVGD0Gc8cmp6E64hRO/2+8eW7+GA7EPvzIEnuUOI566EHHYn6TNnKws/ZTqRDyb3rt/YZ
PwWJqD71eJe8j7vUD5gKOXVBqDnaRTuClvzR9qpT6pfBR3BvW7uMwxbt2mdhh5MvzbE3zJmbyd//
5dYy/pqNhUVq0AV45bk/Wy6d/coPtLgg4fBjvC1Hn5Q2x5ozevdu6YoqnnznuX5axmWrDkehjFQU
apRjmV8sybu9QP6Zv/4+45xx2kd5F4W4D5uHMZQcs/kRDx8ird9+KObRYC1Glo8Sbt3l0QpWVKXj
e9O37inbOhX7FVXBucTkG3vsdPSQjoaUgCnNM8Pic5Il9+2AB4RpnMel8eLQCOKl/GvQlZfadHrQ
QxXW91nFcdGlh1wv96QYvHLNDkVrPJrDcGpH3Z1G1ZXiyoWEiadCvidaOkXwLehes7kJ5B9BsWaB
aBaKIr/H31pDPhIV2CVFNpxaeZiaL+H8HKpgYLlTRXri1HFuGWM+CWQ7iZTF4FtT2smRs/WnFs8P
ZjW74Ty7pTTvb/sZ9z23WRz7ScqOdBJmhdA0TMDyj+HQiwpooguFtM9KMHnWrryYL9aTHDm3DXMd
/Lqp7HOKxJ2a66DlwRjyQ4HxkKkLKkWktcrNd8CD8yutZD5dXk9z0S9IX8ml82lhJvTK03pcoN4H
dkiBn3Azka015tvVgIUMcYS31XS0guiEbq+TQUZ0PU4gFqUM9yIEET8KAZSnQ+BGAVrkd88s0MRs
VyLhMaenx1RLgbSJPt3+TtwttJSrDWYLI+C/OiPGGAflzlF22QlzX2faSJqgxyBKdYTWmC1E3hpF
Uj6CNufT6IGbL5Dc/kgRbLSdKYpHImssNZnUY84/adHjkY+q2zk2uPE8eL7lzn6JezFS/NubKfhe
bNsqQSdmbS0Jxc5oiRxQI39TclFFkO7QHwHk+r3ex3A32eJap3JrtdjBLJ7+iot0T7LF75TVM4fn
ZrJ3cWi7i1UIGhciq0yqE0VtvWoz5e3UiqOGGcTZMsC+Z3/ORvkUgnLWzlVH0mpB3VBklm74ZrF1
TCSzVLBYSotc7rJg2ElIGUV8KFzK180hYEugoxHOmZEgBaeDw+OB4gP1XXKU3BpdYzMI/9M/yR/j
y7QXUUby0+NfJ1Blch10CqeltXBrqm3vaLW6G2qoq4IZovpgQnA1xQQUC70nc5xXBforPXBnJWWS
8sI9xRMUXhmIjjv/PPx6jrJt46gBN+Ak4xIomk+zel+JsCR897j+PrNzpMjVMU5BfEDdQ9vb/oAi
iboXPUG5d/b1VW2xuxZpDRnQK/ZqlBysR6vFSER6pNLhrSISQOdf2BtjTDzWtWGyMfhGkQQgQrlD
LQFcXxigT9wVzJ7lkYBzH9BA0ew83wmvW0m3enPSViWrp6HWQADeHgmO9mA4o/waWa13O0QKPhkL
zonXrC+KCW+mbFp2UWZ5KYga0zB+LKzo1Oi9Z631tyEUdcN5CAaiExPgc00BZpCd1JCmso37GodM
uZ9xtinUWH1bURG1j31ge0I4Gu9x9ptBJnR1al+DHxipyeSu4LDuHGVv474zgLJzMNGKRsFROufn
4ST6kiqNxcwN8Ztl5nmWKVGYaTK2mJ4KED88K5ETP+PB7TZB+1m5oxyxlCTTWp1xBy6EB1I46UX0
OuUkgNBIpbMxyKwB5GYOjdS1gKt1gC5J9kXJbaeF1EuTiI4Lx21hhZiGoRqaDbwI47ZRWBdThVLN
RABJIa1bQveiKGHt/39o8zdDTKgZZjsKJR3IWVM9h/NbR7530os9HG6fDv6mXZfDbloiL/kaKsD0
5H9D2SeaPmva7t+ZYOJLV8ygR1aQ76n9NznWHKKf0/Lptg1O3P9ts5hgIlmKBXolWobU/9Lm2Ekj
kdAzJyRvLbDNhlEpSWXOmH1Kqw5ks7LbJ4U7ZKuzYoh+Wmz39oLopvxxpDAKAYlHgLXRx/zdzWwD
1HlaBdCipPyw1Mgbqlct9CetpxfBZArg4fztu1pjQgekJutuoJOf6/Js2p/XSgDB5B+a6+8zh6Zo
G0sKe1RUtWlyOulJySMwFZxW6Kzf3jZe2RGf6WqJPTXxuqQ1IDyeZucO0d5I9Wh3qqMpL0YXdONn
efweQjtLYFUVfC3mFIWmXMiYHaCUQXjQ7Oc9dEOCENg/WikS5Ti8RwYBaSuwISo4+y3CNKIaA0j3
RcEadWeBlAZFGxZugn6NsZNPoqFJHrn5b9bo2jf3tC51UjZmeBKOuwpw9+PoUa6Ob2gl3lnn4pw9
OIaj7sKT+O3Gubl/s8ycgR7iHr1MvYbKrf1DGvg/daC519dmPxnvN5Z6ymwZOWoLhikqTVK50h30
1c7xU+kDUfTjI96yscechk5dO1whqGb+o97cXdCcfRx9Y9deQldEp8rPQzbWmBMhSSO6zxVw8K0n
u/Gbvh9P2bk4UPnk9iKWdOdeKBtzzFHIF32USypuVEyZY5LLWD+AkVMQHbnBeGOEuVKyfkXHOQVw
jqz3kpw7q/KoxbvJ8JssE5jihq6NKeZmSRWzqYsFrQRTesy7g6YWjtEfQ3V/2ym4EfhqhsXWZpOC
JloaY67X8grtee4E71rR7zMxo1461ehN/H64YLzzPBuCCM//fQqmgBo5+QP8SciaZUuDAaaif7LX
x0X0ZOW71a/fZ6/fqiuqPDbx+7X0ldg/ZXKu0pePfIKrCWaLtKid7ZgCxwoIi5tvk5oLrgnRGphI
umbdYis9IEmZcpzro9UdJ5HePe8xh5h5XQQTMyt7tnrcDijAV7MvlflrFYZOlfUBMGs/oyQ7G+Ap
BcmDq07mTrFsp197PzQrcJcqx1ovLtE6vN7eV/4Juv5J1HU2FwhwcmOk2XhfWm3/mCzW/UDa2Gmb
zim0VISK4u8x2PJBL0CZXJjwQ3KMPw4xqs+Y79/PcenHoXIq0Ib8yJquZpgA1A621Es9cBpzdZmM
Uy/n7hreRaLavWg1TPApEXjSOcRNYZJDIhWOHIMjMBJEOP7R/bUWdqgtSqZZn8GaCyK5L6Fx6BL/
9l79F5+8GmAOlt03ZUUoFGM6rrv8IQdBHnkoJmfYrXgW1iiumedJKGjMzaCNq1XmtGmTphF5BLyq
We6NFXAW1Avn2nD6+ruRvMq9oF7J9XKT9mb/YWegn3Lj5aDT6lVw+uCVrfa+rAVSCCiHCW1c4QuU
6xQmynMWhdob7GygPEsjhkJQGV278K1LIr9oqnvdLgUuzr1jN2aY/RtmvUv0FHmfNN+FhtP10NTN
vqT2GSQnHwmMG1NM0OqrpEkGijnN5H25nJMhMNan204o2jQmCGnQOdAQf5BLto8A1+AhcsgtEZMX
N2HdrIPxASXLJkvPEeBpHYQmrNlB8VP/A9VBAJvBFUqg1QV4ExMVVGNUW60CMlNVtINkoP9khWeU
WY9ragThIKrE8wtLYCdDVUW1IP3GxNS1NBK5y/B5uhYwzAzvjQOdZTcessmxX/U782I4A0RDUNR6
+8BX21hmwqxVyGY50MG63j7I8qlUj6X2+bYJ/mtqY4PZTTs16nmQsTo5oDX4JihcIODXIyW7BFT4
m8AcN9pezbEdItlA77nLUA0hQfqAasLOdjUwvUPXDomHR3EFkcAk1yLuQmh6gdgMIm+/R6ZxKeyp
sBHfrWzfdw9EVDx4Z4/7o1axMcCcrUiT5nXFDPM7jSOVzqPi2Mab7Y5oe1EW+/5z+jnDi6PYlW53
0n70KDT3bv+a+3nwsYkNQP7wqoGcNFTZ2KaYkZnmaDcIxerjEhiBhsHCcoeGvmu+ao8GwAgYUXrM
3UE0hM53pY1h9fedrmqzWeaJoAKrO2EwBPM+AmTffJwxO1kGIvUD/rncmGM+7JLmdQj0pAbSM9m1
jrGr7NFnx37HnnJnvq4u+etdXlPZCXyY/vCfH/y6wcwHV4t4yor53Yf7g+GuJ4yIfqEPWFBLutJe
pOfJa4P/9kGZuCotSQJOVdibbaf+3p8p43R9UgL9TsqgeIkP/U0EU+XND/xmk973m/vcLkvTylc4
despO+J2znySDyaI18AmLKj08p/omw/JBNhRDat86OA3vQc6uSdMe1zqfTS4ZgDIr2u+ZcISEj8m
XL8gE1gnc5kk6HLQ1RWfwkfoa+4kv0od495yZI9A1kWEdhceDibOki6b4DbwVmlPBT0bcIavd3oA
meCd7Rm+wEXpUbvhouxUwaAtOVQoUD1voJqF4x/5pi+9tj64ZcEH/REFza23sNSUadgoVqLRFBdM
Oei9gCnHOuh+dYC/PHzwPKCxBIIIDfkGs5Wox8lWPIHnhWpCFCDatn5IT9ah9dM72maRascStbPo
T/65n79Msl20UZ6jjlDBoxQ6ITS1odpu4mkQXhZtIMuAHhUuqz8mq7JY00ddRx1fT19NkIZXLwZx
Vwztf8A9tnYY/x/rUh2yDv6/gEYBTGZ7OsocOlA0cspAhArh5Z5bY8zn6srW0LoSoaRXfi7W2ZC+
ZCJ0HzdcbWywqKsMvKgTnr202zj4yV7ZowWnBVCnPorrsoL1sEirOSWpTCiP3qIee3KZJT9XBK+p
d6Js1t+262Gu0rAaB1UbUOGry1xxrKo9GK0O5Il0V4/RXZaViFbFoUrDPZmbu5GkaJP1D9H6tTeS
fZ1BRhcsD9FS7uN4CGKj20WVFWjJ4I0NVD4s0A3UmMAmj7nZuk1ogBQy/pbXxSE1i53Ugi6ZaNBW
lvIvebhkguDE3z9Dk0ERCKlVFvuRNmh9A4OB5w5Awp3tR2rkjCL6dh7ChIo1/7LCXGBmh3rcnL63
g0uc2dlT/cTXn+aTcSDO6FMWKrKT9zRpby8ifAvvftkaZ260EtNIGLBDQ6SUW6eV31KRxBU/UFCJ
b4vo6h+zW1a3aq0+oQ2bdIPb2/XODLtd0qmBlnePgmBB6xN/+uLVFpPuRBiy6xMIinv5OQzqXXiI
DnZAWRbQlhMFJg7DEL7a1Rb1nU3aoUta1sQ9QrsMDU3MuPtJsOyGg/wRiMlvhhj3IGEHnV9gAL2+
edTG2UHgdQYosk/nXjnc3kC+v1/XxDhDM4P3YKSiKiuCUje91UXszOT5thFulWm7c0xIJzWEfVKC
nVMf28Po0QyjP4G7y5e9EUgW9D9cG0IQt63yrsWtUSa0mxZJmnlEZkrls8CgBJGE/wUPxJsLo4Ul
yLkB7Yx5PqaENrVDFqLuRG/82Vu+avvkZwQquR75TBtMoDN3/gcwI9fvFQN2zXfBaWZxYO7KEIVH
yhlmOtGJouHyT1KQ4ZUqIufnTTYgEhq2iiEpSsDBvGVGUynLrEUC1YAdsz38cyVbHsXXSl+lO903
v2hHJFOHsPSyb/Gj8A/gJYzbP4A95EDPdMaKUoN8lP3hNd6ZoD2e3Xinpk7k10CsNWfFrbzphNxK
exh3eSAaSOV/5c0mMIffsmJTsk14U/t98OWvAy1FhK5yR/kJQcv1ufjcC+fxuJF6Y5OJA/2otbFE
LyNpmH5EUnvfRkJOcN57cbu3bADIdW0cO1obPVSnBVBmDIp59pMRO9mLArofYTouWhQTC9KlNZJp
RUeXEp8QFwwREGB4l+Fu7wjtVPvCIhn3sGz2kTks0xIPGCZGGYkCOqkiaHSs93ROn9a3bwcdbjy9
mmJZpmc9UzWV5kaxecg1X9H/wmzhvzPBxJu20ys9lVHJlDA0UBitQ+pLZ73dNkI/+x/36mYdTI7X
puVUFDOuIJJFzhreV+FxHn8ky3Mr7W9bEu0YE13Mxk6yTIUDhslh7k9jdWeK9A+41ZiNkxMmgAxy
BzhvhicFihRl7tJp8sgPQYPvTpiJhJypq+4o8K/Zi5IGbi602UcmbJB5BY2WQUGpIIRVS08ZvlIe
2kjQQhaFJ8KEirLNQZ5AB9YVxck+GUeM1e2GybXd9u/lXjtSVyd3q2jKm1s42G4sEz00wHmGXIWb
DMcUE1lDoEdO4w2euiP7BEf537kKEzqWME3n5V1Az54Pai7dd/YXqygE50vk+ky0KGtV6eMOW1lg
98ZPpvJpivZS8bdhrIKMkhsKdbCh2KCcQv7A7N4yVZhXjhAsTOlYQ1okFTCX8v1+Y4DZsEiNsxng
JxQ9W2dFpaz0eigiY8YKI7PDTs3d/A6jgf7wTVjE4l4rG8vMJqbyarfZgFM9fx89yQFjqxf9nI9m
gEozmIBEZTrBTrJ90nJVetIZaMZq5Ic8t05BBIwb3Ch1XQ/b2CODQtZOR49K0tZ7k3ytxvGsS+ru
toNzIXLGxgwTds2kbNulRD9ADehponWjyWsddS+soYoWxITdKjV7Xc9hiYqJ6md91z7H3uj0vnmk
MrP0+AIJfHt5/ExyszwmDsstgAGJRP3RRVKOoR8VOpjZ47jHS+o+PCMeFwcaqqAMXjuhL56S5dcu
Nn8BE48zA0RyJFpQKyvMR6jxPNZreLDT4diY+g95ehvD+HUumwmPoAaqQ8a+HEDNHBpetRKfpKaf
aNbnPF/3Uxfv2k6D9mBte4MSe2GOGGglftOUljO0rd/GaLu1arMba+JCy9e368odZ/klz6yDbOJZ
kDfPtzeYewzQYLYUPLzRXmc+ag5yJb1KAPbuJW8yzvL04/bv8+M95fyzNVAg/TGDNkZWAo4oUBVT
onwDFKdV4ySucvzPMPyHqnN4qOGZA9K6P2aqW6uobH1FNxUEdseinfw4Xf1GEqEgaBj8I9nZmGHc
Mm+KYsjIjDZjlztadi/3qZvrMiYwn0qjdGPR5A03KdjYY5wwgRCUZKaopNYYz9LBxJcof9v5cZA/
0rzHPPqv/WOyApw0qytQ6/G0QvLTrPLIUvp22vi33YJfzwLowTYhLWSBaub3yojZNSXI1Gn2ca88
K7sRnEQtkLaoAPnWC0Z1d/br+5hxQCKneBb13PnX3MY8EzUtcAVZvYQspPIXlxbTsqMFuY3UrYv3
h0XpA7vgjjjUD3otiGncBhiAHr/Wzpw5I51WLZXgPLS9QAcL85391J5KKPIc6WThtC9IcHu/+RXl
jU3GYTNSaUk341wAwwk+dFwUbwRQ3+JBfFFwQ8rGFOOrfWfWtioBalJ300tRql+nOfNuL0dkgvHS
YiBFElnYwS49ELRJhGPP3MLdZg1MniVNijIQVNS8HnRZtPULhS0M+vwPzK/cl+bGEpNwpbmZrEUD
KCe5QMfQr17lQ/lVdSgBtKjFzA0iG1NMhhXiWyxdBqdXiQz2mLfcJp5WxQ449gQuLrDE9uuUReu0
ucGtYhU/BvK5TQwXMxYraMBu+wE3DF9XxDbqlMgs0Kub4Gqkw7W6G9fc0adHQ1KdpXebaRGsSxQ3
NCZutGNstTZNUoschQHVxRgthCeN2lkeaNCqdtLBuGtd8fA4PTR/XDiblTIxw45iiWgyVlqun9Pk
3kyx3rUXHCuREXrsNuXq0lptHYUjHKsy6MfOiZV9m327/cn4CcFmJUx40MJZkdcI79vJVXaU6njc
0ylZO6ggritipBYEClb7lCR2V0L8FJ3xEfJ/hfXajtHT7QXxN01HuRaPdhNMTb9vWqUOg5LoqFTP
5HtTn1VVdToRmJl/nn7ZYPu1i1bG46SgZ0Ey/aSsaDCVawDs8WtI4sfby/kvLn61xdzMo7KMmY7z
61kXC3Q798Xi5GdyrIG5kdxpcIr2IL3+Q7yjfYB9jgDk+X97+Qdf+WhacVUgQtHh1WTfuZVrQSO8
co1D41H27eHZPtQXVfDq5XvJ1SxzuIyqyotWwayhMb0sdpATwboELsISlsvWiDQoRFJlyBd1fpTQ
MZFHEWm5aBHMubLDKsrVHtjo0H7OkrMtfGnSXfgzBF13ibl0UU9v0rRD7UG7t+9lQMESP6yRLeHs
/o22xV6UyoucnrmDoyod7awFjoaQ5ARGn+NkAIERqkBjdbUoPxItjrmG1VGPYq3ARMK8U8D4Plxi
L3PV+xWT7ereePpQp8kC5aytgi+SsJyzYAaK7Gml/EBoDCr7/+s0Cd/s/GVd7TDLSoA4jZMK8e8d
W7KnRMfxZw3DbK2TPQ97Uc+D7+hXc0wsXJom09MZu1im3f2wKK9xhbYAWBjeBEGKn5/9MsQCJMyF
4PVFWUesEniAL0P1UFEtHxAg6CBwln4Y/SdF1Oj/LzfX1SgTGYsUAP4CxFXoHEv3/2Cear/+RMmQ
ULl0BUsU7KXBpBr6NMtpmhK0sAIrUH3lFHpRYD8lLtpY+/6S48SJ4iCPqBjx97pC6k6bBKA3MGU9
NEgASKDtSi85YkPTbyU6H/1djUUOzhIknu1JJ5EcgWi1TOoBJeduakAC4kmFq6CkA6Ja0VCTyAT9
983iFnmGas0An4nbF5sc9PFrkwsuT37Iuu4fEyIxV2nKyYpA3wCOhDH9yh3S+WdZgdowFYl7iJbD
hMcms7S2qnuAjiflbrK1w6gOh6q1BXcjv09go5gC6K2JIVVm2zqzGKMYZxkFxslXAU+T7rQ788l0
B0/2VAdvh9SdhW9k7gHfWGV2Enzccz2M6FarVnXJpuWUjgXIP6Wnea79ZVaOtlr9XJpscOKyE0QX
GqX+uOg2tpmdNdY1KyJQKr2jNpS9cViPw0Hc1+Q+XmxbNlEURDWfRQFEugxYs4QLmwzGQTOsn6ts
OxjYOlV5aDuymvpaEwkyEf4J3xhlokrfR1Y10sGWBmBD2kuVHPr/FGW8PkEw6jScIxekf66Q0Yvu
2p+7el0uE1vkHLTN4HdDPOuewg6KxJaJovtdYqjBYpXO7ejJ/4RXY0w4kaO1tOrepCIG/yA5Wp/S
/YnuV54ZU0a3Coz+AG6ySuxKa2SJGWlQpRqJVxs/x/JhGgO79kfgmFb5fkhebq+Ld+g3BtmHdVNH
hgROIzysMd9Hvnbx0zT9vG2CF8NMTFNpmBDRCDjdfw+TY6yvhdQDQhA23yeUw8K8cKJKduos8m5b
4i5GlzEna4LZSmY7JFnRWN1IqzijtDPASJ7tQrK/bYJ3xsyNCcbdra6N7bHEB0qbl6gfHHl+WavP
0wx1HTI5ZSIIltStWB/fmmN8vCB9UkoV7s9R+2FYQH6XrX97QdyvQ0eFVBOCCISdFiJmYUnof+N1
1n2rqm/DULrKeD9OouSb69k6yNRRmwWC9/2VuLksh6WdOptuHAn6A9Dd4IunIzSiA8R1AUCuwBFt
E9SW6b9vzISTpiRpjJdXCQXd+mjY/4+061qOGwe2X8QqZoKvTJM0GgVLsvzCclrmnPn190CutSgY
d3Cvt1zrh3UVewB0NxodzjmXIjARkQjmJslVQO5VaLIA1MdlLg+JfTbs5+uHIhLBXhgmWdo6BLTB
aPhReQMomUiUyOA6bmuzU0wkP0QdCK+zt2k0SkmVetMOSKa7aKeddbSAApoO3c79T/TCiCJRrlJv
JFNV2ZxRl3ZKh3IHzqj3yfiJtC/Xd4+r0u/fZ5MbpI/kTFnR3L+258K4M+JPpRZgUkxwJfAPCW5N
BkinDRYyZhmDVJRAZNcAZSB7U0EuRv9d7aSv1xfD36x3KfTfN5u1xPKiFJRkL8W8QPrdVL5d/z43
PWPBYdomaj7o5GPc8zKard0oCJRNJPKNIIMOpI+/YJlAe+ujAcu3vWWHJmSBYLo/f/i2jWDGlY5N
VMxDg4L5BIAch96qgMC6S8HMCc7Mdhc+rIJYhbuVloLuJ1MxAJD8h97FTdRnWGldyg+Y3TnBk4sW
RX/0H4tCFyZQ5cGTh5v843FN2oKUhg3dMy7F1wiN9ra/3lMW7/QkHmXjauBGGOuJQJLSarRvSW1+
pNOPrPtUTX/jiYhCLwgNTBEsCUZJiqYt4Wg9WbqttEfZ+pYClP+6JnDPZSODVfGxH3R9BqgiSBKD
LFWOyzoE10VwS2SoQmJqBLP/dNDx47koYW7NUaNAy5/sixVMT5GPqbT7/PRrxCj9KbrvuFNbW4mM
epfS2I6KjjqM9ji8QcG2L8nB8gcP0IbAyxOlOrm6sFkg440qIDir8lCgM9x2h/JGTcCgJMBN55/T
+x4y5zRjonBVR1TezSh2Sac42iKQwF2EjZ59dO2D2Mpm7r2BtHG29EjXKu3enA59dZuqgtER7iI2
Iphrb5Ws0EoIbm8i79PuJlkESCfcOAdTpZiE1lSdsKR6cafZkWkgoJaPRoByx35BnCPvRWh2/GW8
i2FMP8ls0gNJFkH1YD5kSvysEVFXJO99Zdk0XNMxJwKqxY8mM7QVWcYWOzUAHTtu++Majc6orbdp
qp7NMRJ4Gm5egMgqXLNGZABOMiaKgACEwzWAC5Zje5ge0CTmpMADRXf+4nRBc6BJsTn1BI6Bdwtt
pTJmmiVNast0/JkOcrav616+m0FfT/GaKdWoCEGZp+FENgA+glYS2zaZO0hqtXIEfQSSLD3oOKXB
6ZTsZhwXwbJ4z5SNGItmQzZRA1BBiipDPhi9mP+U8c605p297on6pIRHMcAZf1E2wnpNtdCcz5ht
VpSLJa24h3LyrbSDvPqxZJ+un9MbjDB7sRIcxL8yGLtVAYgV6RLOifZsN8fiSI5IdqNo0LmxBy4h
sDJhTMsrnzSXBPqp3IlmRkWLZE6urbUkHCa038X2Lol+NLobEcEiuSLQfwYgBcsAIg5jcU1DLL1X
EfbPmol3f+YU9nKjhKJeGZEY/aNy6COQjMYegevU5gDZmRxpviza0/UD42rgZi30R2w1EDiYSZlB
A7Ncck0Zc7wD+u3GxpsQyI5ZdJgLRXB7cFsXEUf83j/GKeZJD8LtER5LPmLG8US87xT0rhZCidIN
+kMXN3IYfW8mfZ47CQ8YMxxdAJm5vQh0h3eLAMIDaQwAPALJhVE221QjXauQrfwXKuT/xq7G1QQw
7CFVgkoz2n8/HlI0jVYbUha8yval5WxEbtH9RQYDNAYULR6vcTz8P4oY0MHfLHoOnNJkvZfa5DTL
tn9d1birwLQzIXiJgcWMWYWZT8o8R/Q4OvmzXdunUF1K5DsVwftBJIdxQU2eyrlJ65Xdcpn1wwLI
VRFYBv2pf2jWZinMufdRCdxvA9eDXDT7bAJTcyojw9C9ZHn3yWotUTssf0kmQYOOLgPihv77xkrb
RhlJ3YVoP7H6b2Sy/daq7otCyFRA75s/1oWoB3TNeHvp7NPLqpGyXjX0aIRn6rOTo3pHTTO7iOKi
twfWFUns4x+0jQlgjqEMHebEDEcKwBp/7Hbryxw5SePk32w3OUw36l76cVLPtlf/oi4/iHqjuDv7
vmKW+aprzEVfMKznreUlH/7J+5tuFERM1J1dWyoTuqhlpramhcMLNbycrVOkl7ulCCxh7o7r7zZr
Ye6lZB3CNIsRbKaT05v3SvL9ugFzQUSBt/CverD9DGVRRFnVo6r8CyEaWI271Mt245EcyKEH+I0Z
NJfEM16HvZBxlpsA2QpnbKCvDYlUM1Y3fpduNPSOqn77OPaO8mCdi0Pvq8F8i0rlSZQG475J8cqB
3SHChKNnBK+D0bRZBn+iZ0BqNSm/JPpTJNf+CuaVW80Vvxq4SrmRyFyQEtJV02xSif3NvDwAqVIV
9X+LRDDOeIzDcm4oVjBFemwnd8wPo/3zur6IZDCOOG8UPc8pwEy83ln6BdjXmgj3SSSCccRFvkpJ
maBXJFMAETzdpXkegHdr9zcLQRu7TQgm8dnsijGbbaZM2CxlOkUJsof7LhOgx3DjMHSRgUbIMAm8
70cPX8VtB5Y/+CGAGujzfZveZ2C/kaMb21zcVX25viBuWzDZiGN80hpXbbh0MlJSfbqr29Gt68lX
ItlJwYRoTqAeS4u92oFdrdEvVUoEG8ptA9/KZ1wVyk+RbSTY0TGoD6un3prAWpt26FNxe8AapA8I
RsGWuQJ3zX79q5wPYnQNoY6G8J0t35EpitDsgMHSbHHSQ32gaABxCEqeX+Fb9JgJ9pt7BbwLZMt3
U2+FUkJngpoKdMU5LWS7Vn+TKU+CcxUJYtTImvUuUUYAZ9LQWtuvvVN/G18SvLrAq+4s3xDnB9pd
LYLT5948hG4nRtuRhqBmuolPUgxM/hqE0+JxZ6323hpEKsNXWTqgYFsGuEXZPEe42PII4lZk2A9a
YLrJPZDAMsfYUaycWnKubyTXr2yEMW+vUdF6ANvgwCpr8kLTdpZsOoxWLngKWbzQYCOG2TcrG41O
z2AGVmt4loaRBw0wKWPmavY/VSELFsXNdZKNOOZeqVGSNRBg/uoKk8+NO+7NG0rui/GjQxKIalfc
15Gt6LZiUk5RNokyLWWSKg3E0WK8hma37PA2Ab//i7N6F8MmUTpikHhE5OqV4ZEMXtboTpWIIOm5
hrURwhhW1nSJnVCICLyWncFwB6V1pBAIGH81KAuGwn93zWJcs2nUC8LztxGEGggKaZD2jnrovO6G
ck+lk3t99/j5vI08xhUrTTMXcYWV0akUms2j82agjUm/hg7oyS76rRgghWteG5mMec2h3GY55XwO
jSJz2rz8Umr5qY7+ub42vhjdBtsviERQGfnoloBlYk8GQQsT+Hbj3K1UzV2sRLCBXN8HiMJ/hTBR
TjbEUtmVEIKZ7bG8LUQ94Hwrev8+E+KY9qwZiYxS+f8vx8DtcgTNzb/rYPEIakyFtIuEQoj9+Eb4
twPU2plyt9ORFBHZDN+bb6Qx9tSC/aAl4Ru2w+yNF0oeR5zFwyCF1wguX/7LYSOLsSgj0qc0NWBR
6m680ScMGWOu+Yt5qP3oTMkMMVOhuVkQR64QwoJ+mn37ISttIYUMVnWVTRVaAMSt2+nXPNGNFURH
wPMExQEgvIBfEcU1PHXfCmOsaioktZpUvN4VRXctY/JqQwEbkyZQeO5+buUwt1a7KmbZIR/mkRws
EnBReAMCefChtdAVvgSLF32XvG4vo3/6uj1z0YG2kpkLLM57M5V79FniweJRRuD51D3kwXha7jDK
vXjjA8aa0AphOdcF82zclomJeVYTbEFsni8xlaHXe+T58uVxbcH2mYkk8CKBjYS3nOkmgtJIMdsk
QZecma+uPQV2cl90i2tnnjZ8ur4YrqVvZTG2R2NvKTVHvKQ//0JYorye9TPlkhDDzAm27u3HbBZG
Gkw6tzTBYubKPi2Luz5ZPcGCuIqvqIpsgbQA88aMn5cJiWJdR4ZlDBZfu1H2o2P4+p3lazvi0LLe
+loIwQe5C9sIZfx+A2In3ZpQDp+D5mv1QKES1Mk1vSEov0avVVD+rEQGrtK7+A93spHJ3AVDb0oD
OBURxb/B02jeSGsraAr6VYWjUA32LsJpgjPrMJ9jn0SO0HULfgSLoJCo0wB6Svg0CvIk+xngUYzb
xptdSrFoHUSYPILDZTPTsTTW0lqgI21Sd01s3piT6pClDK7rkEgKc0d0Wmw2UQp6g65PHRI/F1bs
5M2X60K4lQ/7/fwI3dqNMTT58u8rf5Scfj5NkZtEaLCfV6ecAnkx/YQ8lJFIVwWqSui/b8TO/TQY
EgWBJ8ON2b3muohWi797IFTTUEAA0RX9942ABawn0VSYeHaOT4M0O0Z16kQdUCIZjO9XVDvpGiRF
PC1+qBZgDD0puqAIwn0goengDXIajyEWFcE0a9DR2OjjpKAatOc9Oyu38oGCItdo73VEmHrc3OJW
IHMyix3PHXpC0FPjyG5xC3ScCnXSHr1Vizd/yYBTJuq85F40myUyRxW1VtrLgw0YP8AgF8G8PmT1
F0k9l6og7KLn8aevet9L5rwiBcSodoI5BdLETk/UA0mWU1glOwtkB9ftiq8a76IY/99IaPsr5Q4t
EOp5WD9L+TGZE0EIwI1Yt0fF+Pu2qoCkNaNqqe7qw3TbgBM4uWkOwyX6uxmgrSzGz5NS6XqgyACb
FTBr3UPm9y80vU6fgRhz2pGH+F5UkeHuIfIqKPvQ/mLWzWbqaquJCh9RlakzTgEhvdNUh+sH9Zak
+UMpNlIYN2u2E26vEPmpJTEDyY7/wdMJ4xyRl0V1CMT+GhFPBdrJLH2yu/RchoVPyv7OigCSko5e
NIGKI6qComg8FCKe4nEGjwG49KoR0DS6tFObZqem/Vmxare2hwe7010bb+aZ6Md0Nh56qXq24lV2
LVNI2sP1suisQAsOAXA9W6RTGiT5JorR1AInB1jjuJb7b6MDklw3cqvHcidiU+JfJxuJjIk1vZ5o
gwKXaPbf2/KzYd+EieVaEuZlRzwxdAKqwdYxxvhvZk4BefN7qYzBxfaqSYT6yXq9reWvc/10XU+4
vmPzfcbW0P0ZGWWMN3Va3zfLscpLzwStmj0LnjLUjv5Qx40cxs5yqermrscr9K2gdbR9mgBGw9nu
+nL4Efe7HLbaCZT9UM4p8gftXqJTN+SgomRFs2G2J7xUaPx+ZVVsTVMd5HTp6Us+JrvMyY3vaVyD
QxXcgtWrPAY9APqsm8ES4F7xn4WbRTK23SvWEPX0SU8H/DtfO3Q+qqkgMiCvmdsFY4tZf6S+X0RV
a4GysNWZoklCsppYbjvu1P4yDIfJOPSiSpPAutnap2YXXbIitPPU4am2g1kSXJfcRv+NTdnUQW9i
KLWXo37WICB6Hv5J7zq3QSSwWgBNApX4UQ7wkKndff0kUk6u498cG+NEokSxx7pD1kDubuL+1CIy
tTsRYAf/5b6RwngMCy80FNBg0TN9omHCdDzl6Bpcbzuv+pQ6sW8dogtC7/9oeIwjUaoZvd8pcsP5
TXRLGz0ld7mjvcT/F0R1voogh25rBkJIdtLgDd2i7/HUzZOHMAFL7qtgNfyjehfARIulNYJolkK2
qzvK3pncAw/qrHt0CgQtQZf4SQwfzF0TEEYw6AZWQFQmP2rlZKDvclhwqQFzUx4qx5I/X18UPYE/
nBUIXmRNBe2zzlbX28qSpspA4xEGHxx7fjZA6NJO93SIqgiSphd4fG4PA3KBv+Ux6j5og72OqULh
kP+FGzTxbIdPNizHwpA1Am/oBxihz2njdKJuAu4RUiwFdBLQgJV5AeqaNEk1Qe+gaZys5iWu74xE
0P/Ef8UYeIcZbyNcbC25mOKhzlKK94NIFfmJ/ZA6qC2F++pQedJBKd3l4fohUuv94xA3EhnXr5HI
blaNEj5ozxnBAMxNW+1j61QJBzz5+/e+Nmb/5hpw9CblksoAAdWs8r5p7UBBu+z1BXHVfrMgxtJq
dOiHI7y1F8+xZ5HlIumGoOIvPCa61I3Dr0HLltCXMzTx10huDnL5dg9q+V3lJbHzN4DD9mZNjOYX
6ajbmYWtq7rxJLVdkGvotLJC7f763vF9/UYQ4+vjdhnnMEJFiT5qVdjW4i5+Hcz7HmQWxj+pUwB2
W2RYXD+yEcp4+rhTjclWsJtdGGVOgySEGo6erekA3178tiwOGUm86ysVKSPjHJWVmNq4YmS2IF6s
fCWqM+iClBE3uHlfFlvc1MJFIRV4C7zZwOi0cSbkEuUAeXn8i5WAqUNRFMs0QcXwURdlNWqrSUdK
2EpvUrQ4KbtF218X8Va4/MNJvMtgmyCsvpGKXsNcV1KUj4nVBijK+GYKHsI0yiO3k6ajGq2BorU/
iSb5WmjpjqSZqqNEo0f6Gb9tdLXI9rPc9qw4m1xrMByjGfDEa8Kd0q2natafanM6pia5Q9fK3WgV
d9X4PYE6HlTaoilLbmgZr7GcvQ4hMrV15/akv09t5R89sV5MsoKJOw4xZ9m9VnlykydgbupHv51D
wH2B9nzoZEeptcib2tazjGqvj7JrWugLwqesMEXYFqef0hm0I23cOGU0lA7iK9/GW7ouM3+uhtbV
APMpAbWhNl8q0jyRIj6qSvHUZTU4WAovQwW2D0eBWXI1yUZOS3+buNVZq8yaRisW1Fwj0CyDsK4P
JttpRYwe/Pt1I4axQ6VIpbLUFni1gOyA0uqDcsCbT5YbPakHE2np4SKD5kC6kV5FKQy+R7WBqiOD
mET+g77YjhZZW6PhbVQRL/DCX/H+RgvMM3Bv3HonBLXm2v+7PLZo0zWhZOorykJdj7Ye3XDaeXCm
uguuWw7/5H4v6y0ztbkoGqNq1qrBfT5lYH3eTRJ4PM0vSSpQENFqmEs87HRrRfSKJqUkdpe1+D5B
8c2xEUxeca/WzaYxN7g2ySC7szo0X2Uv4MgedcHkGP+xvRHA3N1WHcV9XyEMj99au0Dfd1O+Rcix
Ly5k8zeNyDLgcwjaUxmrkoY2UZUa8Zy2Bpb02eoCc/l2/fhFIhiLAmKD3KR1jTlpaQjyFNBbffug
GbNg33jFJbDXKYiMaXHQYF+4sxmCDrnr5bfRHd2XPoNwwdO99jE7r/eYN98tHvpBUBZBhYlmpte7
JBCZMK8x8MOPoJux0XWtGKap6/EjJlf7XP/oQEtYHCncdPe6ukviNIF01wGiNUexEvNmgjuKbiVz
RX2QTi1xIz2ZwYilLrRBao18jSxP5igHbUM8M9EA6VOc28wQhM68/psPMhkNwvMni6LibcWT3z0A
XM2j6IghcMhmV3GLV/1F2BFBTfnaOhmV6pfCSMcYbbOT297QCK3Cn/XB2jVB7BuC9wjH4D8skIkt
7D6R5EwrZMBl3prdJV0+XbcPntvfCMCQ0sdTU5ZYirR6xOwScMIpa1rmJq62kwP8H9AEiqqwPAdj
I45BsIT2UbS1MSemJqNZDKUuvwXu6EQEuFr+oiM/T0vN6KG9vjze9m2lMWeFiklY1gsCW7jN18ge
H9peRGfLF2GYukXofAnbvhmqQyg1K/r6m3B04jraE30SvXZ4KmcC7ehfGYxpWWlcrmGK6G9A6wby
7yCXJcCvMJ3qrt+J7JhrVFtpzBEVsZI0dY5xts6nTW25pyGkOjXAktTc/IhuH6/cyQJLFu0ic1Cy
0vZyKaG2UcrDvtL7UxSG3nVd+F9U730XGVtK1Hq0jESFLZ3No7Wng7e0WGh+Vp3aFVEl8KqTUPTf
0tjHhwKKysIooHpjILvRHqp+TH5SclqKOtJd5BcRGhwn0vkgkGa2t/43M6cyIlAShB9+NTysynjM
kDjuZ9HkHtdpbNdG9XUjKsRzoZopYDwFfkws5xfRd/iddsHosvNXPY9YG65W9KegSVpjbrZliDD7
XS+yZ4VfFLSNtuPT1AsK2FStWb++lcEYGaqeaOqn1FMLqJKiWXbapfNN6ZjpB4DhuteVkX9Y7wti
bAzFeABS6fAaRnsmKNCED3r0MEbCwivfc7zLYexK7Y1orjrYlb4bnmmjSwLo5fibdtT8onRE6fD/
xXW8i2NMDOB6elW2cB1V65g7ygGVfAF1abkfkJgxzsihBZjfkgWbyauebNWDbb8EmWRvtzPEyjsF
w3B0nY1LXqve6ykXil+fQ3d9XPbWj+unyPVaCqDM0FavmJjo/2gHXT+hBaHUQK+X+FpxiOdP17/P
iV4xzfL+fcbOFj3WltLG9+2YHKZsOBBQN0XNKBDDSzp9kMM8KxLwzdphg0t5ue89IBg7KLOBDVl3
mu994aA7kGbVQDxX+dfXp1L1+8PmNgukG7xxJIAwqslYYIH6jrKUDT5FB0fU6ueXDM2R3U/JH12C
XgENZPRd6YAr5dEACV4Eahv5JGxh4VrL5ucwbkYpwsg06Q3R+cil4OaLA+1hCGhvln2wBW85/g2x
kcY4nCru0DWcoXhkgQneWwPVzU6KEwegaZsDNSi89kn0ROArlK29TRUAnYFxO3aMYgGgo4BBCXT+
8HMz7qpexJPMdW3KuwzG5ehN3+pFhbKRsjZulGXObFdOkT21WuddVx+qHX9qz7sk1tvISzIpIUo6
YANwMCFndIIEIo9JB83H+KMh9gJiAWMYVWGBmC3BRaefy0N6mL30xqRU2kd6kZtOvDjZDqP+eGqE
Tv3FehXpCHeFG/mMfaizNvVdixdyut4W9kMjCd6t/JhoI4DR+LEb0zZOYPkUsg5wci/ReflMQ3H7
DhC6AnPnXw8baYzG9yMajVJ1RgXxgHqikyLxC2bJ6LzuZp/sq085aDwaUXKbb2cbqYzSK4kG9rsG
aiL11ZdxmA6pFN7Ysu7n+uBb6Zo4lpV8j1O8e8zolCTt3Ww3zhTpwaSkj9dVlmscgAqgzdDAbGdT
HirgG4t+xn5XuSdFd2H5Nc8fU1UUoXFjmY0YxgbNolZmC5wB6B8rLklmXIY6Sh1j0Rr81T2TLBRN
2XM1dSORsUVr1Oe2o5Qcw2Lft8b4qCurQH24zutdBNs7S7o+T9HBjvgd8G3jj7R2J6lyrp8Pdxl4
xr11Q4N8ibEHq2gGI6Y8LNNyMAAdXX+//n3uGjbfZyzAjKWmkhf63NbvW3A+SnXQZZ+vy+B129l0
AvrfRTAKn8SxLK0SbtUk7w54hQTDWqO1P1Ueyrx7lGojiCUj6HX1II3muWn0T4IfwL1HNz+AUb+q
icypTQjFuJq+q7EcrDWAUUwNlhbHT5Ge7mfgvcaTfViqxV/7foe544frP0K004xCLoNdrK0EqzfI
ZVl2kf69+gu2OuyzSSzUxGVZJ3QbNtFLnKFroe5gZfkqn9QFnWJzGXphVQquIb7f3AhirqFCsuKo
WAwZ763Za19Bin20fFptp5w3mov3606UeOJv3/vamJtHqzo7kyaU54jUuUujO3H+osZ/gcf9YQcZ
c1PnBJTIMbwGiTogAT0M+dNqN+51TeCHt5vtY41ubqxYk+A40KnWOdOu2oF5jmKWTXemo7hNYIOU
d76IHuS8rqQPq2PsMNRAnmnJODZKiJvtJwDyIQtaOsSTfpoXqI0fP4V+9WimrgiVnnsBbJbMWGAN
KIZxXbCxNqD306jZrX21V8tmJ6X1LciBBW9nrtvEdYYmFNxpwDz/aAkYMlCHuEWny9gBTv3LMv+8
foRcbdx8n1kOwBDkqZxNPISGOOii2pMjebdMfzHIYJsogNGGHSA5G8wyugZNWECslr1GPYblg70e
GhHIF3clmGY3LZWgKYht2Ql1u1iyEjoxJesxBsdeUgzHpDYF9SjugWzEMCqPpkl9jmQkTLQy9Umj
+pHW7v7/ZwKkUcVUbYB462xsnErESrIOK1G02rcIoD+n3C0kEeA1T5O3YhhH1CRKtyzIJXup+lyb
P5DOcEarc5U8dSZRKw735twKY/yRUdVgHDU6PISPmHb0533tZ5/eKjaOKCzlVmssWjFCTVkGphNz
QYUpqCzTuUU4A37HZ5p6b/d2UO1GZ30gB9vt/dUfLsUjRgJRfxXlJ3l6COQtvGowSozyKKPqy6SC
bUyDTzRm4uZtfEzU+ayssSDepYtgn2hbMYzhFoNi9bWEDc1v2oO2T850jF1MnydaDbOXkSotYQ1w
UG9RQStmP1TmpSAiMGRummmzGDYA7XvdDDGsDFU8dLfSBVVYv/+mThjcHH2aJSiC6dQ+lWfp03VL
477StoKZPJPeD1WlGni2v1GM9OhtbU/64OhBfizPVef+55UykU0bdeWU6tDNCTMUCOP2+TfUAJxk
pzuTZwbLPnflneX9R6VkR7ygKUU2G4i+S6CqDOm410GomTTl/79BDdxRv3WfHelKkkS1RpqljMpd
mN4q8+H6eQm0kR1mKEtjrpsenjFJZqeKMyfRnq1ENJjGdYybVTAuvi5HYy5lnBGRHtvyyc7uC+VR
l+9CIUuWSBLjKzRbCs26GGRgEWVIcipOaYNXJ0YX/pD4QHLbXd8+3t21PR7GZ8y9vLQy0Ny8XvvZ
V8+raHBBtBzGWdhlMRHVhk8C85Kzor1fVZ51+zUGeJAV/KelsLMLTa5ltUIDd3m9yPlDXQkeOfyt
Ahok7aCgl/DHuMvslrK3Cgl+L5uftKzwwjISpYj4LvxdBnMcUpnUtjbAWsI2x7xbeGsO5ZelVA51
Gp3TyvLapN0DpM1vm/xhkQxPrXMQwHYBMj25M1TAOGtWdIo1+7VSkQhcRKkHvrm9/0DmPLuy0gbV
hCGk6hBU2uJ2OVBMplpQheWLQdOjSoBHgBCR2ete0lMjhFoSSsQSGs6qXMrGEDxW+Mr5LoUJd1p7
GqbYStGA07XfytUYHLDa38hKeDdVSDc2s6F513WU+7oEo/DvhdGFb5+xYdrW0rRi/24sZ/WGHcV4
WNHtbz6+1SpBdirsA6DO6c+44F0m47ysLsF5GjQ+jSpHCSM/tl+U1PTCRcTPyRv0ooTJv5fH2EjW
AUWtAyyMNxfJS1Znz0RSfyBeBeffcChn8hzX+bkaxkCqyh+CraU6cW2ZjO208VIOWYbglVLJqbgI
jv0+ca0dYiDH7J0oEPVX8I31fbGMLSBUD0ckreFwAM1Ny7KUZV5MQcJ92m429S243ehMlqWmDteG
K/TZuoQ7000DjAAkTwkYruxj7QOHgTZie6FfikB3+D7v9xJZMocegWvbAOjCS/NXJE9LsMpePzWB
ob/BNG/WFmYozOAtC0Ovb8vyENqXSYRLI1D/t3ayjYi1roACj5ySV+jxuZZaNyUoOWXrTteVv7mC
8G61AL9n2KDQ/mjd84JqfUXBiTsLSZzxq6p+u75d3PPYCGBiRXMq5jGMkSmq43I3m/ZhrEVQ39zt
2ohgXG+b9TlSvTgRoxgfurbzomV1wQbqta1oypYfa29k0eVujgZ4iJWZIj/gze38sxkWEIwP6kXN
ftorxtllGXuYPXVF6cnZvE/zwXI1vfubax2DLjbSnsQmNmPF3WibGXwH6spGuJcxRRHq4+EvTu23
CKjax2VOcbHkpIYVmQDFTU+LMGdJj/0P17fZR+ZWmWck68MYnaTNbLmJbAXyUB/TuntorHpvRNOp
DKf7qpdcpez2haF96TXAgl1fJDfzB4zC38rPXDNjbGXqguwsevVWzI6WXhpEjYO39RHv0M9VQAlY
lUdN4Pa5DmQjlblxtHUZZq2GycktZsFnsqtM8xSH0l/0Bm4Xx1wu4YDCjhTB8DKt9iajdyVDkNbj
50M0G1R7wLyn3DkftSQOoyVcI2hJE7cOwYihpR365tYoPW35LsvBQs7ZfNNaiujguBfnRjCzNujM
bFUhLKD34rvVM/aYXXcntLGGzrzDi0rUucI9Mky2GQDWNBSwNn5caG40uiXNOTAkoulsZ0BdkBNg
5Eb9p+saKZJDrWbjXTDARjQ7LLGu4ZSqwHyy71XEeNeF8OYIKD7b79Uw/nKp9ByJONzOlb+4ZGcE
SDoPt507n+r97M4+6tkgtI33tSufRMkK0QoZ/9nnY5Eh740pwK521mFyQ/IAfHTBEulX/vAumxXS
X7HZxzHNw5zImJeWus4zqvgYZ6tI+bm3zm8XCarCjzJ6ebXWGHgH6CoafI1GU1/Hm9jtdmbqhAEm
0CsHaPLiPm6q23+s7V0u+2gM4yLvDZqeAMrwU6kYPxQzPWoZEIN0ZddNy35sElEvCtfeNjIZ/V/1
QZMKChAdPf/q25IRLMDkrLO0M2YnEQaqXDXZCGQMIYvLtsfAEHJLPeLieBkBptzeNEm2F9gC/dC1
3WRsoY4LW5EqJC+kPdnZwbovT2iGpzlVcK2Iwm+uWm5WxSj/UJJEH+ituoz9nRrZ+7VIvv/HBTGq
39HBR0kO6YJMmDYdyzb87AD6LV/MqKyLVsTcoCvmv40Sr2EMVpHHedBOuhndx7r2ZBvKvTzmO71e
IkdJo9d0WA6ZNTly1R41kJTqSXVXk5+SNB+WtXLyyng00taRG7N19KVzpHR5tqb20I7RbRfOh1ke
Tv1q3dmWddNP1gWv+XOSpcFoLE64RL5RrrEzZXHjqqbpxm36jBLlXknDL1Om7AetR7OhpTnFUn+K
lFDgb0Tqyl6E02Q3cwJfoOkQUxVOkuloEhX1a4p2m7n2bGUdF3WGW5PTFzIQJwfC53X14UswUTDB
pCKIiZmFpL0kZU0P9BFjeUmtwQFJi0ACd6vQdG+CqIL+x+jnhJEMcBDniLnCRxkkx3L/uaxFJHQi
IYxa9pI5otkZVp1KX5PywQjvVpAqX98qkQxmq+xmynNlRgximrgB1OXR0koniYT5K26DEmgqf+8Y
c+o10nhZJcHGrEuDlvtfD/flNQdAM6UnXE6m4Grj3mwbgczNJhcGAZEsop12AsNZ/Bp2r6oeO2s/
ede3kHuVvQtix1YHpa+jTIegciT7Pky8DI8ZNQIxXVW7SzQGxqQ8Xxcp2k2NucqkPJx0UsGGaE8l
BfJGSe203s+uHvS76BFsGaIrhnt5blapfgwUWqKiDhohqOv82UtOFM2w3c97SuhVHzHzKgJtESjm
G1DUJvjpo1nBwylCk1Kxt9V91+9NTQBIwxWBUBgdUICzQqbn45KGpbNBlY6DMyPMgpqf8gktNHXm
Cs6Ku3PvYlj9iEJZm/u6oRW12VP9PKjc+oW2ttBiWveNCPSe6/w24hjVSEdNkkdAlHqVUe1Mcw00
eRBovGDjNEYXNH1Ry6mqkT4Am5vkRvKpngT6JloF3dTN8edGoa4KJZse9Rtr+KlEi8Dx8U1os0/0
F2wlaMswLj1uO+tx+mf1aDs2hccMHykiaL6vUfq7rgjUlf4RpG0E0l3dCLTHTE979JV4cpx564y2
JjVxVvN20X+EnaCgwfVJG1nM1WEXcoGJYMgCPepNa7aelhPfst3KzJwyVnxDiwSVA/57bCOSuUnm
pU2HMYGa5zcj4EbtS38AHazsa3u8jyg4XegAl/NCKqf/8lcosoiZftuyRjdks7kk7qOlS3C91OvJ
ILfr9On64XFVHlPrdPgVf7NN5VMmGfKKXJJHwEoPsoTq0ks//psIZgmI61K0/1SwKulSA1rGqm/B
1SBQe6rVfyjhZh2Mz1OtVumLARdHPZ8S/S4rBGrAvXXfv89OqWhKHU8rwfd1uzr/D2nXtSS5jiu/
SBFypKRXufLVftq8KMbKe6+vv6nevVNqtk5xz0zs056JaBRFEASBRKYw5U+o/Jn6pG7bjqcpsV6f
X9hiIl1K2ikaQoy9z/IBFNTdGi6kzDXOsQFSPcmqTOmnsYscwUb2fn2vVqfDtIVtJgRqda0InfBe
u+lBVwXxQrc6FE4JAh0RA9A8qBvvszLh0J/CgZAEby6B/Og9qK4Ibhy72VBzLiuendl9FsfIiCZM
Toy4PIaoOoSV6njeiXhfeiW9v/4BOX7IYpC9Ftzu+rx3TeAk0aPAO6+rwXaxP0wAVDXMuWgVBpjL
YPohjOFGElInjEhhemJgF1pgX18PJz6wTWpVLEolCADeI/WLB4lyVTz30tPf2WAChJoDr1rOD2/o
opkGSPPG51Lk3os8F2AiBGnBa+RXqKuhU3rT771N4Qbu+Kq+Rs+zEkjqBm/RTx5QbP3zAQeLIRQi
QkLpo99F9ShXIKsCI5W4S4bvQ7aZPN6ZXbcBbcGZfxNU7cwZkvDKl2rAIu08j8yMtlYt34Y5B3az
nlYYFyvMCSItHlI0QnMyCk0dXWbJzJ/UXXikJkaLHfnguzyFuvWjdLHIfLtSjZS+kvBMTCHEpx0H
/+G62603GBZLYs5SDgBfaih47M4Q38mW0KA3BcD6LTKZ4Ju1QKy4AY94k7vcIu/cofl8XV3WxiQV
fjL6lYA5bXuCfluLEq9L2xsVsipyeI9XwTS+jQlP2ldeix36PIaL16oIqC9zAqjhA3Y0YoJHiKRT
poBbSDAOrbzraNFYRTLe9pL/kBbDnZZNGzGxoKx+hjrXmVTtK03JxmtESy9jS4jrA7iC7lO9uAuF
8iAh6UpK2Z3y+EQp+IHbJy/gZZmrUIDFr2cBfFNNE1IVqHLG8U4LDll8DNSbftg09XGs91Jxn/Jk
fFa/F/oJqgwBUnQWmIMVFWWZjXGD7+WNpp4oJgZxLLCsmE30TeCpWa95O7Rhfxtjzleg6kIT6D3S
zES0MtC8V4G/4zj8/INZr1vaYE5UITbFBC7nmfU1B+V2YqMYbjy1tmQhcLwZdvd63eBaZFraYw4Y
Cp1RLwQBLkM/NVPvCy0VK8UY6N9ZYc6SpHVK0hO4tVgUdgY8U0DB1EJj57qZ9Q1CfNUl/E9ne/F5
7cukLsAJ4OdOgLKLwoMurA4s4k//tsDkXkFUl3XjlyhAK01jGVVr13F4bClAPUnnahF1qjGyBSrd
BgS5X40olUylOWXExJyjb/ZSY6Fxc9NouSmo0zYk4NMyDO1VjXizH6t54vK3MmcDGvLBWPn4GhXY
JMP71Cmt1CJnCeQjmVM9/QGFnwG9Yei3SIRossqELkmlTazXw6yoGEAlJDBjFJaF4uv1LZ7/yqfz
cbFCmL561I+FSikmRsV9s0OraKds8GTe80g6VtHji9UQJsGvAFHpiIbVVOG0gw7CU1QroCZuN1Wo
HepePYyqdw8Q5UZOMXHvoXkVj+euztwC5OFVXtl1592UybAZwG1otqX4TU10zqladffFt2CcsQQ4
cJhSOGOjbUn+nEScBvhqbFj8fcaBaBlWBGLieMlr+ltI44PmFzswOHDebasxHASrRIROAqFsE7yW
gjTPSAczfm93JT4xSBH9WDpM8WAOHeXd7GtZJirzv+0xuWzSaCMKVUjGSHEyvKcMYy5h8C0tU/u6
q67bAb6ESiKwJixMeVLLsoV2HqrAYu3W3TGPNqXe3ciiwvGD1X1S3q8lDAdh7PxjBgu6ud5vhB60
dqAqFHDygmQ0R40zJcezwtx+JeZD+3IOfV79TS6eqgJd2uH79U+2bgP09PNdLqIg9XElJZXrINdz
hFfVVeNzru+4N+zqoVEuJphDM8hlE/k6lkGTvWjcCxXnM63//XliBxhqMHUwYVCGtkRd4HVoh+JN
2t1Fwpfrn2j1tICh979/n+1e00HO2kLGZmvjzP5qmEpMdokmOZLhvymB5143t74jF3PMjsRKP4C6
AsyMeprcpjXZBhjJmDjbvvrNoEAG+KQB7VO2aUbyriR6AqYGNWisrPTsPIz+ZB0LE8yhz1UZuImo
wKOcuENz1kC7qnGa/LxVMDsvyRqJ+yZF9it1GyXzTIxebq7vxnst8dP1d1kGZa4/+NvYVbM2rez5
j2GsOLoxALLT1KgJpveRn9dmPik/jMwTkGt0x1TvMlPr/a9y7mF4TLhtsngv6unXIcpvy3wkFkgZ
9l6pvOU1OaseNSlID4PJuwcjp92E9M2I2x9tXb9opfKFjIVi9d0E+jnBGlJ1X5TVFwFEx3kL4Q+9
dZta4zxq5335vGAqgfNPkwnC9seIoMeKl04ZjlOrFZBWMpMYpBeFZqYyZnL7bpMqPLWzVY9XwXcj
AR6oot760aLWeZVQykibtA4ltfR70oWHovDt6zu5ejksrMzOtKh2ERyGKUpBHES83IopMRWBmE32
kId/0GnSF4aYD6gB6y71EkJqKzzTGlyF3bmWt9cXs75Jl082L3axmK4Roq5P5zZkoL7Vk/aQDPqt
ZmCOukjcSa238IuH6yZ5u8S+KDxR9xUPhKBqP50GzXdDzM6ovciJTKtmCCjmNYylykhOPq5MHHCL
xwXEMWLguapnScxwuU6c+3t1QgBsFb+tMHdSGdIp6CPM0geF/OBNmhOrhm/mmQbPSFzRILYaGm/x
kLiJDK6nNL6FmMUZJGFuXiQ/J1pw7jDeqpkjIOOR63s9JH4C43sjvPTVaVJ4MIb158li0cwJiCHY
VZQZnGYE/MtH8RzXmdMdZi4rGSOMgJpc9xiuQeYkYMJ59Pu6nRWGB9BY4vkuYuYuwcQdsdC5tqGh
dd0i7zMyxwK1vrghcotIovyq+8gSyZdS/vp3NphzUBQRTcoJ6UACSWZduDOEW3AkXrfxD18OFD0K
RFhFJAMfT0FgiJ4OCmxcnv9V1UtLzCrGG2mj/VK3nvMnEtfIl38bZPvWRVQHkt4iBsvFlzg5D8kv
mfuWX31JEogtIEHH6WaZMsVWrTzRw6LUTYWXZPNfgXUe8nU1X1uYmWPnIjZGaVP3ugKmALmPTQ8s
MfXw7IFe23fTTuWkB2QOFJ9uy4UxZqPkhqoZSitglVC6h6Qu92Xn2ySJ7ppWPUGE0mzbwUqUGlWK
xC3bys1GkJDVOOJ1uw2H4tQEmZ1N8b7IGqeLwO+WqA6UwL9NY7yVhWiXGtVN31ZIMkTH0z0zbCUH
4n14ckTQrtWjm6I1zKZUd1k/mRoNN13THUKhOaZyhseWshE09WtOGozny27YCtvc82JrghJbpGRu
2yNbyVVxV5XFroyEY1kNbo2BAM7BXM3UqKKoRAfmGpzyH/ekgcxnJ87PjEjCnEOwoT4vur2jYD7t
xMIEc/bBJA0dygKPzKHMb/qieqGxv0X709Z86TDqxd7XhC00cd8GVfkiKNpWSEAVbxh3KJP5rjfm
rkRi1NSNNzqVrenVdK9n+UPcdSejHqGZkc8FNP0xLoQ9OrdPBanPURU/dkD1NWPyoueJy4kCq568
WBITavBED2J1vuWjXbjt7AG4hWGL7tYm+jo4GEYChrWAHDPvub46MQKxgt+7xZygRqG12s4ZTB4A
bD23hLocV4WykV1MGCDqOdcXylsnc4gasJnn0oQ8nvTPdXvTAUrQ+TIyT7xHKScNXL0i6H/KiQQV
f+amlTC1QIoAzxJDuS/7XRc9CB2nvMIzwdyzymSIwZChvKJKitPrGAxJUVKukt31r7bafdLxbgfm
UUJKwvbRmkyXExXqgDZkRB/yobeNjFi69ky69nXqjU3jkU1KwKw//ZQS/S6tSlvW+70Qind/8Eug
UAg9KhVKz/isH493C52vviG4E7M433eSophaWd7mcRmaPUoKYaBttDRGxbt0AD/cZZF0K8vCfVQP
O00vOcdmtZJo0P9UgURNZHt/Kn6oUND3GcXmiCt0Q2+9yITsTb0JXP04Cz6lrm+nkFuAPDR55IER
1+65pX1m//M6l6QEuTvuuf8fWZy13XgV0zU3W5qZ/31xz0HNvpKLEHWVTN/qQmmVdWHSgIch4Vlh
wirm0cqMkmlWFfw6Sd9Gb+/pnBfn58uBKsCoEZWgJYwxSGYhQd9FWjWA0p4az1P7Bc1Njnt+vqQ/
GmDW4PVi1PpjRgCgFC3BBN7ZAds0CFwz0PPx0Fi81TBBG5zwtE4I7tcpOLbNTS7xmvafd+Tjapjo
TPNKSbQKn6vTn9L2VZh2Rc850DwTTEAuRdBLIexAZ8YXTCGR75qpsFVFebq+MfMv/Xhlf1gJ21pI
BzVqBSkkdtunjjRpJ4hYHVoSOYM0biEr+dbKIqdktBI0P9pk3peYQez9GBU8EOKkX8uzsi2+danZ
7KV9sM1voIblu4l1fZkcj3jPIRcHtZCqkvpJDp36UbdFlR4kGnBiHndZzLVWkBgEdEWloEvjY7QM
JKWClRy8ozojEawE/Jd54VxfFsdJyLzsxbIidcq6KY0I1KnQekLhdbzDeB0ncVx5CX3cr/lXLKzo
naZ5RS+q7wPngdWeuq28Gyw8WEHn77va498tigkVMjS5RyA34fnleK6F7BxkxW2j96/XzaykWPOy
0KOQMKmsfRpihgLC2JAWy6Kn1ml25Ua/HURQsPa24ozbhssZMLv156N2sTeHyMVnjL2+bacS9gzp
qKFhIQffgdNDwp/JlTU0buLdN8lO9crt9YXO3+uaXcYvAezxBA8H3Y68p3rcUHKso6+lyAkk/+Al
l+UxvthDTkpPdBRQO/C3K3a+0emxs/KdD/527TbqnH8/Eftx/xi3VONOKLqqhtwisP+ZB/cM4C4N
J1qtH7HLshhvjA0pkoY6VgB0rcwKw1H0NZW+X9+hFcTPx6UwF9aY+zSnQwBp7qfWMUx3spUttEZT
sEBRExgwO3ACh/dI/4eAdVkac4uJ6N5GgVqQd31Y2clAko0kLcYR0LBUM8XZbv898OzjSplrTQhS
TayMFDanvVFRs6PPcc9TGeXsGdsu6lpR73IFrhjL+2E4KtO2kTiA75UM98NCWE3fwKs8b5ChAzdC
PgMTIWa5BQFxaI4n3ykOxomcvIf4OIO1crewusi+7jK8JTLBJO8Ev/MyXDajpkOUrdoJwgMR5M11
K9xVMrFDRLMk0mW4SOf623Y0oSMMHpfuEDuB67ktSrRmafubGaqjg8GrEjh3D2+ZTFBJVFIRQYf9
tDx27ReMxpYFb6B//huf46OGoggmU6jIYjjEGjSocuETO4ilk28MjiHzlrEi5TR7y28bbJrVj3II
Rg5vlpbsHcHMbHIT3I57yYVaOmrAGBTYGGA5EVIbTNkWsWZlLC516PpFcPkRTN4VtpEEHmJcQLGf
PRiC6kTgb0wpmHRrxfK+jK1616vgDQm1ci8KjQ3mahSKR8HSC+OgC942kRIeXmB9gy+/ifHjwK8r
pUmFOc09KNm2inY64RT2OfvLIgXAJCV1ooKnh9KBHlxKTCPmBZyVZsbH/WX8tOkiMReDRsX+dnb2
g2CmZWs4xS/wf0sOtG1Owo/+wCsS8b7d/O+LhELxAYOBbCMu9snblGL9Q8674zi1T9eDAM9tmBtQ
aLVU9BqEGn0ITklNHvweiC9oOJRjwklVVoZaPn5H5iKsNTTRJhEJ7Wj10G7A1Fu/nfu1kEu3O6d0
CzzhATFLzeApdpNNmtvX17qC5vz4A5g7sahiyRM1OMvMXR/vPQid5UcKCfqSc4HMK7kSdQhzEUIt
l1QZBZFuGlduPcXHUcVh84OdCEmKpDWc6wub/9wVc2x5SM1iHPwJH1YQFDPGyLNZtb9IaHXlQyI/
ttD8vG6P45tsD1GZVFoDnEHsqIdOaHUvhYk1GT+vG1khz/ywW5SJHkLXRpkot4geN91Ls0v3vhNa
whPCqRWDj6VxgNB2qW/yxkNWQ4okon2JSUbQJzFumhUlmvaNptiVQs1sTO+LJOeMFa6euoUJxhFx
WXmNIUSKram7KrvJQClYVq9iw4G7rd/wCzuMH4paTIsqwGurdqCW4kRucYD0BGQUkskuDo0zM0on
T71ndS5uBlu9v76FnGW+/7xFDMvA90V7BWlUrU7nTPqupLhmKHE93eecAM6esTCrPoBo50zJAmDf
KR8OqsYp2KyMR8EZL1+SpfgCCaGeiD7eWZ07OgPekxhvfEVt28F/cWYVq/EA5rINeeXpnM2u8Ols
LwwzSVqplbSstB4PWe/oDVY0BGiKhmbWfqVg+YupdX3L1h/OC3vMZacCplVFea6+zyeIDkjW78Dr
Z+c73U1veAjb9XflwtocaRYeEkoBpgMVHX35neQWtzM1ReObc2odHCJgYL2v15e3GrkW9pjrrhsN
byjbHCmvt0n7u94/lDymtvX33sIGEz+ipPGpUeDmFvfhtkX2nO30aJNasYAXn262O+SBmGsQ8R+s
ntsw5bgLE1nKXsB4CWbBbFp+o8VTM95wgWfrgXmxQCaqFEZT9bWOZ172XR7B/wiGmycBIpAziR85
Z1tlZivcZuCD2fzV7rFNdBmCdfP7UrGF/E5pD3299yfOzc1xEJYLoPR90KuPuLkV8CwZsVWJlgGF
t+vrWE0PLh+QHflGpT4eQHSBskMcgc9S3OoahEADYkoSdBq6nhMcV0i5PgQvticHBN8Iun1s2JzA
videe3kHaTXIMvKq85yQrzDhIyiGMM6hIILU4CWoiV1n+8qvHEiScgLVuiFQqxoE0gQai0WueqgE
g8gVhsZfYu+QBIQblq/mHDP/4OwXO0zEoIDj9ZmAmwXUJ9lOtaadtNXOcyFRugfATXGCve4kO/HA
a9ryFsiEEVkrIjUbUNUuhLdmcmmX2MmQmjINeUtcvzwvS2RiBiatFEMTYGmSzHEvW6rV/9R3GmZ0
jP18ufHZ13kWmQgCAfpOH/Ewtcv8UAvpVguEPwoVv9fEVolyQQsTVUDqMWCus7mpQKfHqzGvhwrg
0wnAiJLEPj3TVjDacH5NpHJqiY0b1JpV8tqD615wMcKcp1Dq6y7UsY4yx6xN25mjNJhlsVe9l+sx
aXVLMOtCMdYCHjg2g6IGmMENgGNsedomCdBQkH++bmG9JLkwwST0NVqdJZCVkNUKzDIx6b7deLa8
E78rJ2B2oPTou8KfFHgXJpWP+YUISR9l0HBj+N6tmGxp+tponOOz+vhamGB3aIySWJ8m4H0gUaag
MFA5/4tgwWoeuDAze+MiU9IERS4yo0VB3LiNoRAuR4h8qTmF50K3u4w338ZzBybsqZrcAiKCclIb
Qf0sN8Pu13Vv4K2HCW9SpIxNFyOhptkX3TunwyvtHnNSm2py0+qP143xVsNGuFDvcAMhiPviXtJe
6zrgOMHqMV3sDhPQwqDvMYKPG13vnnTdySho7qdN28f29YW8H8NPz4GLITYF8tOsl4MSkVPeDLaA
EWJlF23mcTg86NypMSvILqOncJQ2xqY7j1vegVp/Hyx+AFNnnFq9plFDVNuLzdapdpk7HMi5+CVD
fjLa89oYqzF2YY0JGX05Vbk/wUvApHWj5uGx12I7SOrv1z8r5wyzCVIsDoMRtAjluui/jX101IPY
zaUUz3/jWzdN50ggm04nfxed2GTJ0NDLGL2E2Ln4imGFrLr3Ok4JYP3huviCTNwA5yXA3j0KfOQh
PKOVcVBSEzKlGE0za5d+p5Cgb/D0F34Yj8b2+lddTXMXppkYoik+DfsGb5FpknZif+4g+RPF9E5u
wvu84VUy/8EzVYxVqNCU+sS+qQpK4umYIHnXPJuF4o1zdajRx5jrRF7FOfHri/ttjU0wmilti07N
5hw+NyuosOLd2hbELKdjIPHIS/9hbTrgdDO88xMJX1gCFi1OFENLp87uoLvp2eKtuEOPxk3dgdfR
4Jpj46Wk1iUAigRPWNkKrHKAgIwKHBSYYHMbQaV1rnvK+jG/LI8Jn0Wbe0pTIAMdm3s5O8qCq3Gl
etcvnN822CJpmUVCoU+japcYJbRGp74PrEI3IdttWMEv3UwfFdBhGoJZgZCBi/lcXaEy51agPAI1
B3MMgSguktJHHhfNgm5fRt1UM16va/2dtzDCHDhhBA+4UmmzgrziQtJ902bWtMeezRravAOw+j0X
xpgLXEnkWipa1BYz37NK/6ETTzXIG3v5S1Q9DQanlMj7fqxHtmDpHFscbq089cM+97/G+ut1J1y9
wxcLYpxQGoskKRRkWGmbPYha+9CXhjvk1WZWbeTkwhxb7DU+CtSbvLkwG0AhRd/U8blOjxQ69deX
tHqvXZbEVjOQZNXqOBdgZ1KneD+LO/wvuel6GW9hh7mmZcMrYjEEWiMb9TdBb61IBNmcpJ41D+V6
X3GGiN5B+/wlKaZjQfxTmg5fS6/gZEccJ2GvcTEr9ZEQXOOSFLlJSi1wubh6HfwJnnKx2jnbXKTi
Sd7JcYTrxqb9vUi/AbvH2Tbu92SiRVCBRJ3ISCdnFRD/kEFaHfDayql3dBtDIsP/dt1P1jtjiyUx
kaNJ42CqlA7dY136FWbQket63/Qbf1sYw5co1U4gI7M9r70fR/py3fhqcr6wzQSSaOzasstU1e79
3PLEc5Tzeqk8C0zwUDsk5xCRRneg2RrCi2DwIi/P8ZjQgc6m2KkS7pY63+R+YkHa1ax5c4/r/dPL
h2Lp4II49uQmnuE1lmjl96pTbjK7tGJorKW76hCcPTMyUaS/9e55ZT2Z8wlVJu0PqzACiQvSHfo2
YxzqOw8TRr5jWAPsQ9FiI74MuGkISLKD0tQtcoOfudU5SRfvVzBxphHA+1iQSbWT9kCpkw4/rrsi
J16qyseT7dOa+q2BZJkKzpzQNfljn9x6xq9U+1Yop1LT7esG199ziz2dV7yIJVPqhVRukPnIm1kU
J9zjtNvpxt+QezyNTdmd5/jU+1/vaMwbHr8Rd1uZQJO32oiBTPRY1U24ra0wNskxcZvDsNdArVKf
6OssKwlC4638Td2OJnh0tMjMn/Pt9e/A21gm/tA0rZWiBahLpoeu/ZlLvAA3e8and/PiOzNBpgha
JUwCPFtnrBM5hm+AuT7W73OZRW7xUK68TExlIo6UiPkwaXjZ9YA6COb7xm5mAeHqxHsiv99q15bG
BB8g7CBQ10iI3SXkglNyq/VgXvUFS5DEnR+Q20YajoZK9gTaiEY1nNELAOGYXD4Po2SCdGFTRcBx
Kt1LCZmASuy2CubpUkBN+iCy007ZJz49GHHhKoO67TV1q/seqLxGCxB2oJ/H/otcld+AMOKc9vWC
oapT1QB3GGYnmU2rdbFSlQz5bPEyjlZ8RgfbBsK7tLUnioJhtgdIhNP/WQf7LGyyO4e7PfWhX2sb
W1+zUaac7Azq2ckzOcWV3bqiOw+G0fs/8P+FVWYPRehNUyLBqhc/ZP0x5Y5orB6wiwGWyEzPAz3v
U0TOWdRAdabtgKa/GfeYFpasGRKNyi/58VeLYsmr0jQu2lYF8JVOO4Hc+QJnr+at+OT4izUxt4Gf
y1pSdYpqF03xENf5bSZKx6LoD0GmuBoKK6beDRy82frT+BJIWLBf2uneaMxUEvoJLWQHnnGYJcGh
qG5BG5RzAlZ3bWGMuXWjNBjicsaJTPH9BBmK4fH6DvGuH3Z0YuqCRPIh5WE3rn/W9/3JQ1vLN2cH
kSB0tJHQhx9Ovh1skk0C7tehN6//gvXMSUdZA4RCksJCiXxfBHEzRWVW6ixNBaCucXOZNyi//hkv
Rj45it7HGFlUQVZ56PrvsvH6d4tg0gYw2PS07PD3dX+nllu52lCexCnvO81LXOQJoR/XYEKdU9j0
RtFNUXqQ4s31VfC+EpML+IRUdSki+anqXYVScuENnM3+hwz2shHMNe9RqWyLCBGhspMduJ+t6DY+
B1bsCA7QEQpQ1bN8QfEEoeA9DzwwXxafooVysc1cJn7bFEYnY3m+P5gK3dSEunJ2N+qWNHScc7v+
vL/YYi6RUC8Kr5rbTkaSHUrMdvVGiq5NjtJCzfumq+tCVVDTFLCNfSLez4KxFLMYJ6i3MMB872/n
8TsBbwMAvH4NjvJlj8gEbWTOEv/hovxtly1hpKCFAx0hnm3zG3XcA86yzU/pyfsRfDXu5pKrllm8
PVw9BZe1svUMfYDYKbibMIVV1pA6eSnz2m7jyvmDg7CwwoSL3NA8KdBQNemTvZ8dI55I2uorY/H3
mXChj7FH/Bx3sV989wPfjAI3MZyxUs1MemwBz+aiulaP9sIiEz10YMGp4QGSFPq1aYB3SMVU0vWP
xtsaJnqA1yCMVIqSRdsem/aHJzuFd3/dxOqpWqyCiR5anvSd3KN/PGAoYcxsIT7WMnyeVw3hnCiW
nj5Sk0QQIkSKQAXeQ2q2ReJZmd48t74CxFH876VpAM9ZrIuJFn0hNX0WIrZn8Ve9JyegT81BE3bX
v956UWlhhskxfUL9qEzh1rMmPDlMh3ijnCBKBvwzgIu3POZfjkOw1YoGmoapLKEYVwCymMQvJcjk
6/TvvI4tSxRKbig9Rp7x9mlutXQ4J5FwVnr15/VvxzmxKhMRkqwX2zKH5/2HWQUvJEDcUlfjbNH6
JwP2QoFitC6yBC5134txO+eWYKc3Ux3aY4F2Kvwm4N0Z6+u5GGI8zqiHqBxi7A0xRSs9A12yCX9K
ePmDicIaXWJFZ0ie7Bor2HeRc/1brr+NL2k7y1UyKOUoygI+5syAXZ/DfYgClgjV4WDPw+Gvo7cW
tpiQ0aeKIEAzbiZXnWwwyd2BantAxE3M+liZzUbYUQcAB8ww8nC76yH399uVMulGpGPYRiSIh33t
BtKTGLxe/4y8v89sYTfVIE1sGnTGu4eAnvK/fJHS2YUWCadkdJ3fCRhq8qvkVsnKG6/hjQet96Yv
u6MxtBYjCSFTG+HVq24wVH2UwR0QOymKmrmlY/DMe+ht2VR+evc8bN36Qfu9Odqnd5UIugyKdxVY
hbZElG9Cqm3koNhc3yOeGSZspJUuDJkIH+iSI+nAj4FpLO6YxPxbP+W1i4/IZBNk1MHtMPPGzeQL
UEc0vVtvW+4Sh4+mWg8bl8/GpBGp1tBGKlCPmedn/netcN5nm/994Xp5B56mgCI/yuvbMZStejoI
5Whf35v1ZOKyFiYyDFqNqzJVQGVGb3T9pBqbcLgZeXXN9cbKZXd0ZndqArq0Zh5iidoUmGLF9Yy7
IkAxi97I7W3VPvr6vlV79/rieCdLZ3YKE3FtZ8ydsLn+OCN+4RSP+aa/baBObfU2IruT1lbVm2TH
g338w8vg96dlobm+78mi0aNPkVdmgaFZp7mtNwqqCgDNeiDD88ymNvmSUArHPXVmS0WpA7ezLiCP
StTIBOVaZYE2BzJuRdy5RQrKUM179jAwLJIOU2fGfaRQR+3GXVO3oVk1U2iKOX5zOWkbMc5e1X54
VsPmpWnSHRW9W6D6Ha0H547mY+ypp7tW8J1Sh2hBG/i9GUc6RB6BER60rYFJl8jvPYAJcLk26UEL
gJeCXupTNsguBu5Szo7Pa7sSBXTmuhnlKTUCBYiNUDe2STtujeDnII83ghd8u+5b69nxZXeZiycS
wamaK4liS2Nl9uh9xpVm60Zm0mlbxRxj6+W2xflhrqEyjxIoE+H81M4MXZ8LbqBgs2ZqmeTpj8pt
F2Mspkccul41JpANtJAfjoWTJvOAPJyP92mwPBSnJKxxqybDQ4eogyJ6Lz538nNQcLBl/5Du/94n
g7l8qJRX8Hu8YmoneZRR0PNPHSBK7mRRTFoqkUkerzsGxwVZmtlQioca/oCiR/MQCYci2lfSNvPK
P0r5L+tiQpswpF7h5aitpORAPNsTf8Y8uCgnkBjMBRQlo6BLPkx0RnonKsWOVqrVBONREjxTjw3Q
p6XKa23w+tSci89gAhiIHWk7gpHYJuSGal+ofie0nE3iugUTKGjTeR2pUEJBXDuqTrgPbAGTO/OQ
f3cXOLwOI8/hmWgRhHKSxSE+pR+jkxgRsx8GU85ee+9VCr7/gQNC2EgnsqKqOgv/8Ct/KICQBoAH
2ixEr2wfgo2hVNujzON7WfWQhSnGCVO9jtJqoDOwJnwH1kx7VC73vPm4+c98iuoLM4wjalXeSOGM
9i2i6JY2im+JZfrr774a43RDJUyAVKL60OV3feO2YWtl7b2h8kLf+rsPIgV4bkEPCPpTH9M6Mgm1
gcmgGZ1GXlQwLU73KKcAMCAeeD3R1YO0MMXEvnIYJ0MyAJfU+tsBPeseE4WJb1//cOt5zsIKk9t5
QAp4qT8DxipoNiXkLWwkEAKCoW/CrFCPlEAhGHVQ88kmbfTahMXR8wEVVYUc/5VMB9r/e0kDlJIW
P4nxS9QLtA54JJCjeOFeiEUL78S7qs14YynrD+uFIcYz6yLREjnG7SKfkmNzlGcsynP+NDfDUHN2
CqvfVtjaf8/J93F9jLMmba8bio40hw5bGhxGwa4bHmJ6/dBd/JSJkB6NJwwAzsNJjrwnbuKmP5tD
9Nw4o60e5S3AjjyC9vUsZ/E1mShZ0SwWsa0IyraGhnNtoc/9XwI93w049JnzN/ocVDA3p0m6DDJJ
JqUShgnKhBMSOFIKVmnmoGvXg6OR6BvO+eAYYp/3MeZ90roEZnOumsWO7+ApBy6UYlu/yDeiq2Be
eorMnje6sn74f6+PfdynCRiIJENXbSV67dBvCTNLCHhQw3UnuRhhIozkKTImsUIY8c9ideOJPI6F
dfADuVhgokuuGRqRUx/9lX14zm4zO3INBzqFVqBbnaO7/YHy3sS8L8dEj9DvpwHirHhADQ+p+qCB
uI9wGed4X46JHJQMXRF12J5mwnioYJy9qOUcYZ4JJkqkA4Ha8fvmZG8SFlFxAX/rnczF7rBBYjIy
WZMQaKEB3O9n7uDASh4CHNx5EnqysrO4m4FTqS1ueTkVb5uYaNGEA7AyDeg3Eu9JA9kHxEu9/Jlz
eGcHvhIlWN2+tGonmoH79b1KqwoOMrh9aPXVdi4Lh67ELQtzVsUiVIauauQsR7SYUyrJlJ4hYvRW
bFWIHfuW/1JsjNv82/VFcgIUC1Bpos6rddB92qK8z5p+G5YlFEJiUywbDmSYtzgmXOieJoGpH1sW
QTzJc2OgoxX3+mJ4Jph4IUW6Jyh6DNSg9FKLB5Fu4u7ndROzU1/xCbaqlGWelGByHSAEobit9fHQ
YWrUqkH22eD/FErIg0dyDjJbSaog+DiUFGk2rb7G5aMUcaMsx83ZmlEw5sL/kXYdS3bjyvKLGEEL
klvaY9qqjdTaMKQZid6D9utfovWuDgdDHdwrxSxm0RGnBLBQqCpkZcpN914lR2g8I8Z27yyRCua6
cTkpx+s7+Isk+GdU5/s0bdUpJnqPeBYAhjc9FE9pOEPMuziAkFV0/7I4cO1zcXGCaLahq8mI6sEb
fAsAz9Qvb9vWsX3wO6U3S8B4S6qXFXDej6KXF9GX45KMaIl0UlHYJsqtrH/Q5j87UHyrplezBP01
JIJFdLLaG6J8U4kA6iWIDnyvxlxUPY8q0NO1U+pXg3lK1/hDpVsPpSx0C8Gn4ps1Zh6NksIKvc6T
7otjd2QkPfk3yzNBHKe5FI9ysscoekpBCBR8J75pI6tJVy4pDI+Jt1ivwHJed3hBVLKZ/U0vvyDZ
Yq4KQsbQBvP8wVTPbSeAAYqWwP4JGxNEQQJRV6zmMc9WeVOI4Bqi32d+svl9MChjRIG5MkSwJkgd
9IKrVrRFLOpufh/KDZVlRYDWj93B1g6FfSeLhJRFS+AiwVxbkzbP7LRowH8gV0170czKfkfkZ2Cz
uQPfypYlSWwueBpecu2t6z/S/LbIn1r72Cc3RipI8a5vGjh+/7lpUq714HtcgIxUP4zJfRqfabk6
1333FwX+f9YE/ax/GpElVU6LGrxqva8F6glCACHCpxk70XPns7fJ+dsC9OzbdbPXPxaRuVxBmmt7
aQG79qZaPiZq7dfaJLgaroc2qDT8c2Gdje6ZYTE0sKE6UXIw+7vc+Mu0RIqtzHV/fQOBfvOfdtRM
TtXBQrMRxMfOAhHjxb6vpYO8zE7WiOq+/SoaguSQHTcgGcPjdjCMGGVVhEBQ3KyffigD6M/SLeR/
veTxt1pMG2PckUKuo8RZj8C2gANMAhfSeKOWinvdFXa9fGOEO1QUBNkxwhtmVsFqKUG2g+gvhV0J
rOz3hC9meKiOoSQNJqQSPLgm/VFS5+8tbZ5ruuQYxwL5V2XcqHpxGAftiEGN72ZFnLzsP81pHQv+
JYL18nCevG3ImNsV6+B6GAOJBjdfRPT+u8drs1jueNkyjRaT1Z9m+jKod/n/rsuIFtXm97mztTZN
jacCPL3q/U1hnrLy2yz9fd0tdmPtxgR3rKhtAi5msGEWLX7S+sal0RTUZHjqF+P7QOVXMqY4a6UI
/L4bNjZ22efb3FRLm9hxO2DrLNq5Q/9Z7zAond8PwG1fX+Bu3NgY4q5c24jjpq+xwKI/9rLsZFXi
mNLTPPmq9Om6KZHLcbdvnphrrTAys0GXzn1SHaa1PTZAo/+ZGS5cRBBMkQaCdxBZD+wxkJvbpTpe
N7H/daAoaQMHbGm8XA0gwAtpMfLr2elNMt1lZHCj8aTqwm4l8+B/RXVyMcR9ncnoZVpmgKmt9/pj
dwN+ALe8hQZw8T26B9Lq0IuwxqKVcd9oVPKmXEyEQcV4IbqvxvNRBrtxR2XRjS9aGveZ0maVJrKS
H+UZa1eqxI281NU1d0H+LR0bEdf3L26ty25yMR5U35lKJhwq7Wn04kMfSv56NwULWkfSUfTCve/t
P429w1U2JziVtDJpGPBplB8WsEnR9tzogtRsH/Ny8Y/3GnhjJJaGxE4gugeMPwOa0kPhLJg7z4Tw
PtFquFA+rGouGSuui24Nano/0EOtCQ7Vfht2sxjmMZvFGOuIRixbzHICD/MJA3EudaTPUDZyOoBo
IldUC+4H98sn4oK7bq7NaJSACCR9+pHOg0eX+RtxSTk/a7oUdqrpgJxD8CYg2kn2980qoXxbJvmE
MVQqnazxuKpvTSUAJAgO8Ttt5sYEMM6L1sf4WAv9UreBTExvSs5jKXpE32+xbL4YFy2KDvSUy4jk
loFbGeoT0IewPOILClssojVx4WJVljqpahv5mfHJbA55TMDy3jvZsvjXY/svUrSLV3BRIiMTDq6p
MTTHZLHGUSC5f0Wxx9RnyqB4EYXc/Szpp71/Ufe2elUPNQgBFoWEGLQLC1IHgjXt3/IXG1x5NdNm
SdsCvQf51Dq6C/QxbvkPzZncYJwdp6vD0Fn5UTsqbwLDu5DJi4fwZL7jEFuktVBxS0N7toymcoZJ
fzGl/lTXIH9pMARnNM4IwWtq194sio8sLF25P9/1BDYnAa86Epq1G3Be4oGK/ATxP4zMi2D4og/J
hZMW3QsKGjwgAetvYL7F1IyohyoIWP+itiGJmdkjquTkaJ2UAz3/dyQjghClsrO42TUlg3DVyOgW
51L2R2UKc2v2qFmFAudgnYNrX4cLHz0mIqOFcbcrFdhsvi+1v5huE4dj9hyaZu8WiyD27oM1N+7I
RZG+LnMrAy8jzjZYut0C8jrREcTg/t0bE4togE4XXWuio8eFkzXPp3YuUL0WwDUOMQ3VZg5WK5hH
+7hE8+P1PWULuLKl/KhYVVogArMYWCD+1ueAowIUNr2VRHI1FLNa+eG6OYFD8lNiFONwk83kUxis
XDsw1hvcm6FoWkMQ/DUu+wDBaAJ0ItJgOoVz1qM2d1P5rZMO11fzfn6u7R6XgTSQNWkmDedLD/Xv
0O3257N1LO71t/WgP7Rh9MBIONpnGlaucdQ/FrfJ5+RbKuTqFgQSnqxuziZV7VWcC8hcOxKYuudP
1xcq2k8uByHJFC9pjZbeaBx7Ojql5ND8nDYirkbRQrhAErVE69URxWVUFE4HfizhpNW+A4K0wIAE
GQaLuS8WaUoNSgPMAzNBGOu1DfPbH7Lc1FWf09vZVdwZoyfp1+av3wLIkItpLtyrYItvVKgagPD0
KbIVp50TX6m+XP9Sv0ixLla4TxXVMtNdA4REu5+BylXO9h0FB01yhpSGwP3faXT/7f4XW9znWgpa
9bRkVBpS/9A3STgY1Qvsx05rdCdgTKBgY9zPkxmA4OBE7OGsp9VTN0AaOpfPIGrKHYh2DtY6Ospg
HGwq32tTFk6YBbca3Lja5FZV+b2w0Wdos/IxU6cn4LZCo4/upVbx1SrGDI8cdrq6+EVs3lhldTLz
5kTR15xt2cvt6E5SlmcaR59rzGanku1ICYShi9kDTjo0tekez1WeRpbc03Ltb+jiPJMyuk+UWtQD
3T9Dl83iLi9qLmtWpvBttQxH6Y1YeNUBU0/0Ww+zGzdjEX9zGQ9jP5WDjAeFungYtJuE3gs8bDdH
MlVThrCSach8J1CJMTfTtAALDqfBZ71cy4sCI2S9XMkTJbu7qcXGGB/JjVw3bYKn83i9H+RPkZE5
q5BRV2SECwqIOWjnLrguGshwVBhBnx06ixqo+7i8zVK4869Lel1LIMXwJOpC5AksgEZQBXkoHxvT
MQDzXf0xbG7tzBE1xPd1D0yiaKZsKJouczkFXZNZai1UyuTWvtc01wQbct06xKte4wj0irGb+ZGf
ByJSqP2N/WmX72ks2aqYlozCUlaeTXru5e9iNJbIBleqDIs6DXhwgjtKN3bplvL32BIkSbtH97J9
732izZGiIxnbqIUT5iXmZVEO2K3b2Z+USpAdiZbC+SGAvYiVM26IqmucqqGuorzh5cITHGD2M/8K
25vlcI7YqjqYMBe0tZiEHlI+J58dEFW/T27IX1G4+gKD7AevGWTr3uzfICuDXvZ4/WEU9pLTPB0T
76/y5qMC+FByEj3SiXaRu5WkTKG1oqIl2bdfRhSNaXOUYtW9viaRS3DR3MzLdrILuIQxfy9a8Dok
d9X4JsWiCk5kh4vmhkK0ycDN5Bnqjb3exMWKoZ7H1U4ETiHaNC5CNLKVQtMTVBWyWSMzedZi6uaq
KDkRrIZvXWiZpdB+ZFYeGc9r5YHrFbg8AIaPbAItbRzZ+S8ENwUOzxPoK0aqRJ2N8fr1L6b8l/rj
2bohTn3MQNn4Xwj+sZBzxd/5JkYj92Y/MbpjlmT+GPGT79FDAIu+kDt3/zb+GWL5jsXa4u1RA6sS
KtTu2D7GPj2Qm+KL4svnyBXSXwrc5J20bnOSp0ipkoyiZRG92uuHyfB70YDPflf3Ep34ngVpNWAV
ekQn6lVHBrhez93X3C3erymA1z+qfxZ1+e5FXUrRWrRYU5tDfFWbz+lCHFKR4HrEEG0dFzFI3xdE
WmDGsL+s69eqOC2ZIDXbbR1sto4LFnRJciOOkMek8WOnfxnGj0rzoKoukXTn+mKEX4mLF5EOmbRM
QurP5o2LwDjEfu6WR82VA+rKTuwpotbcbvPnsji+U7FE8Th2SG48JZmDJaOHFLgvyIYeMdL6nemp
Y3hDPSEZOCnE/sMwzPct1Bnj/ImEqiJZ/1bb1K2JdFyn1VlLkVqo4BvyrQvNaFu9pcBtWp3l0epT
p7y00uyn680gokIUmeLSDaW3qpWOqBTk+ntXPDf653x6UIYvihDGIPB9vkFBaKGlC8s4hvlzmnWO
Ri2PCAe6RVbY3zfBydCRB9YTKqz3GXgXD9OJ10C2bAgUt3PUg/lQfBMBvkV7yG68jU0pXeouttB6
oUWQS5MjL6da+qwbH0gqiB+7nQsToyGarBqM2+mflqxCAwJbAzdHlD2VKajmm6DoDmR2F5q5WqK7
TSskm9+/ry82uYCilqaRVEapo3/cvi535akOl8xJXmcfw2HhcGAoVXAZPF8PLvvp4sUqF1vkaJon
e4hw2CrLqVqItFci/JhgYTyiXUuWXJvKCWiWUvGV5FwCvmyWtltYH6+vZR+odvlsPJC9luU4rUrk
As0nw2GaHONH82U8Z+hoeNkdo3fEvK8uC9LT/afrjVmWNmz8Uk4NTVpkPFW+pyB+4Um+8oFR4+Dl
5lYWaGbuH4KfH4xnUkClogyTTXBlpxUkECtfWsDd8KnCbEctFBnff2/bLI25z2ZpUtuPhlrgmBv3
Uah4BTh5K8y29TfIeSAPYAseR/ejymVxXFSZe5P0qN2h9msOgS6vAZBzbqXPAqisyCPZ3zermuRM
G/sB0/TAf4Koa3attvAitfOLqvcFPimyxYUSORlI1DQI/Mw5IDwCzXv1IfUTDyI1GKWrATZzhkMu
OAosWPw7K75sJBdMmlwqIiCpMbyXq06S1x44V1RKHGp8XsuwwwPY9WXuhhGAbWTLtm1Z0bkPp81x
nQ8JSrSpOed4ZRA9nex6/eb3uS9mzPOk6Q0Cck0+pfVf0IK2Iurl42kQUXzvWyK6roNE0EIH55++
Eeda0pMFz+YjPUhaOOmTE1nWIV91F8NuvwPfxwz/f4xxx8tOR3nSdcR8qMEm6X2t3eizIOPe/zIX
E9yXSc3ULmpZwtyS/SPA9+tvQQk3q+A+Tr+q7ShNCPBtNzh2dlwyET3qfj9vY4I7RUNaWRLpVvTz
DmtQ/P0+GeqltbNm7ogxMwZC0WWncDvP+q3ra2OaO0pFbLTxOIPtJ4vQt+6fSFP4JHpux9frR4h9
iH8d2Y0d7iY2ylw2kwaFc97cKf1dkh9NWRD3BCb4lsAs9XqsgUzakws/MdRTRsF3mwsn3Nl9d2Ul
fAtg7So7mVo8UZNb1nnQvOgI5ZAZPa86kDwRQ9durnbZN74BoKdZbK5MGlAPyakKyrAPQPt0Gg7X
P8/+VbixwwWGIZE1pcIoEezUdyXm9ptzFKThemLE0U1YijBqgoPLl/9j1hl0YENfU/NVN5DHC+8m
kTtwoQHcX4kWj3CHzjhAiPsmlaDKTkQPtyIrXHQwtC4feop1ZBo92nF3AKLmOJiiTqvIDBchyq6B
OFkBIqu6+TtPUreXTkoqYlDeT/U2TsAFA4hSGcsyot/Jyh67hzjAaILQqXJYsqdkoajkETkBFxQs
lIx5WSHulcptOR1lkfQa2/wrR5Uv9FH6lGvH1Itk86x29yY5qYkvJ4YgPRCZ4d4NZGqazZDC08b+
kBj3Erhq1+nDTFRfcEh3u4GX78NX9HUyjuU6Yj0qZu0bBIPx1B5RRfmT81uvZRtTXDwwVW2JygpR
zmq/aLKvmWeaF4J9EyQjfC3f92Zs2LoKjshYB/o7sGq8VVDVkeOHevz7+t4JDpDG/r5JimmuEtug
jBzX+KRanbOu96pIu0XgzhoXCwDetNa2RTLStW9jf5MQQXG0j7ndfBQuCmgKmM9WFZcBI9Ucj+mp
OzC5id+kVtkY4gIBnjG1kcYAKw3J7E9zEYJM6BTLmDe4/lVEEeed7W3zWUogDFILUAYvNk1/KiF3
N9fgkgWLLNBDaaoG1gQVHCip93ZzNhTV1yRhR07w2fjBmCjXMpCPwdVV8rCYB5q+ChbJdutKGOKf
uYHqkcpBx7HVw+mVuOthtALztjiDgO7mR52Z3E4H+gZ1a8H+Cryep7S1M7mvQWWMvlwclPGHgbq1
Lci6RLvHBYoMRCMtrVBtrvnwkBpZMIEI7/oGilbB/gkbJwHLIC2WdoSTyJg8QKJgRnLQGlSUAwni
OF/mFXOxNl2MpTBMMZRywvLb8jCY/gguRcOl4XJoP2rPQkIO0Q5yYYOaEzIhxnVGCF5eCN5elC68
voOilXGBo2zMZWwKlOlR+zVDrYwpStt+smMh57DoU3GBA3qS1qhEeJpQ7tl7FXB5t4U3nyXXdHXb
gb5RME8u8a+vTmSUSyPmnHTRkOJR2Jr8ZThko9cI0V7Mja+cYV4RpEv1LpqYiusP+GbqR0eQXTIS
EMj9hMk34Wuc4K43uKSCUCKbfQZnHIPsYQjLEMiYU+2xeCHCVoiSf14gxJSbODYieOByYnnFfEjD
CAUAG39lbUVhT1HwwXhR9aQw6qJhm1lM57j5YMghLUR3peiDcUEj6zVzJnmsoQPldscp1CVHfTM+
o8mNNaGD/yZqSokWxf6+iVKllZedzsZgVXV20THNnbj4UnaisUDBUTa4aAG+6XqqR+zdUKYONJ/i
OFTyZ6N7+aMzZXARI59WuzNYr7IE6CFThtek1w/rKvnXzQhin8HFi2VZ1Chl0mSDSo6jlB0BWA7+
zAQXHVpJVqiFLjbG4guMxIdGKnA1wRoIe27cfPhUzZpCmgDdla3SjZT5bHa9oHO8j8W8JGS8gk4i
r4q9rjihP7CYTNtZuzPC4fhfYDGvRzqi/nM5c7OajaLgk0zaiWh31vpQgC3n+jcRODHhk4ZxakqF
iUYB7nnKpORBrxu3BS9Cv3z/M0tcGCgS1DCqgVNpDmHdTX5bPOuRb9gi1Rt2Hq7cDzzfvaURCE72
aElbekCgkCsVQU866Nw/anbuXl+TyOG4EJBJkUktRvrakruseGpFGrn7kcy2IE6gE2LxD019Zsqa
SvE+XiwPah520k3VCJYgMsE52TgrGiUxSr+Ufqim1CmbN5k8Xt+mXxQXl3VwXtYVsmUuNYx0QAex
ZCTx4tv8RgrVw3Q2BUd0v1F3McY5WiPbwBFTqIMSNE7i/nOlnnRQu5LHUvJW2Se/xbliXeyxHd5E
nVWpVCkeYG9QDnAxnwzESYQ8bqLvxLlaC9lIOdLQFuzi2O21D1ESLrMtcIb9aHBZCnfXdEa6sOYw
KB2g/ac5KpBppXX4TV7mzZZxl428pmSWANr2Ett2jUpxF7k8VSQ9kKo75Xg5uu5/or3jLh6ZCczU
7QD04Br2w7HV/ElUfO2DZy5L4hmSkorYS8QY6jqQ08Vn5NqH6qxDNrG/j4O/u+D6in7xUPHzS/Fs
SXEVx4Dq4EQxgc3xPj0thtvFjgn5UMVlovHkrj8Un6zYEfJcCXaTJ0/CzPactC3yuXFwrNsxdUBo
5WZBxV6/NTTC5ICA2f0gIucVmeViSAGskJyZKGhG8NTZj9HcOUbzcn1bmd/9++647CoXOjJJruW6
xI2bmEc8xKWS4dn5gSbfSOS35Lce5S7G2II3cUNp1NJuZjznW8NLFB/0bHQq4egI25VrK+LCBhS8
JEWbgRIHCULhqD5jtRwC9W0+ZXdWAPVLEb5E9Jm4ECKZZdnUEc7aQs5TVThF89Dqon6lyAgfP1LL
AinCAoROXIFu8ggyhtOaUEHYEFwkPMdSpMdtIfWAefyQISpDDJngxhIi+dkV++tvhMGXfzoCdLzm
rIyRF89BvbpGwPTkZGRkGOLHGB1Q/IIof3338Iz+T3tSVpLZTFqcJCVxYyl3p6xyWl0AXHx/5bu2
LC6ziPp2qRLm3+TzElJv9VRftlzZR8XuTQ/r9+TQe0wRq35m8Uo01797ldkauGFsVTYAf//nIpt6
rBu1Zs915tMKDG3zTLNniGJdDxi7W3mxwjcjaJdQqY7giJp5pAp1EvkQT39ft7E/6bExwn0vY9KN
Ou8wnDM1vVOBGwOaMJ/M2nid1dRLCTlZ1HDVNT5iMCOsjdSroLEM5PednKiu3EEBZIgOgn/TXuar
YtpO1S0d/+czU61Cl6LOkWUXx+U1cZsnaMl72fcUYyeAj90vB1O0C3uncWuRc6c27/WpZ4SlnTch
JkMQh2FbQJ9enJNXpnKiOlIIHRI38ntITgliwd6H3lrnbp81NbHZDFBcyYB2Ja+L7uqWKTiY+/qw
my/NrbGhvYyBQmAA1HDy4VTnAUxow2162x2Uk/QSP6x+epQDEOMdNAfUBCJG4v1EffMP4JYJiHae
GcmqMt4DJOqpX79od73XH+ltHIiwqvs4uo017rpVIfw8DjVFeXOEIBXmsKugDrvDfGKUBIzaxrpr
fyv4bWyyD725dTupaaS+R0klZ+jiJcRbdMtHQS8IDMKd5C5etZQxdWZjLGJylYCxLViaQx3y/oA7
nde36+dx7zgqm1Vxt+7YyvMSNSiuq/WuTB+IKchVBNGU7w6lJsTJ9B5U1XNfVk4ZVw+K3R6oFLl5
PvzGUduuhYvcHdppVDIIZMj7W1s9FjgL2fP17do7zRsTfKOom6mxSCk0uPsZIjq3IGJZ8k/XTQi+
CN8nymixJo1k/y+A130mg8tX5xtESZ22WtECQ9b9tbiQFwEzVOKZdx115AeExmP+wHSyLdPxREJB
og3k4oSVVfpalKh5o4S6kmqHZtS7ZrEKSnnRKSJchDCbtVjWCrf4O+TVrQJwX7kVSLFrr4Js8fVP
JloUFxpiK+qirIUzpBo5GGOLECG/WjURRHnBWSJcZKBR2xW2hCeguHlt50dTUpyi8hJqOX+2HC4m
SMAoa7GO/nQEPSzLyXooFmci6rj9fujGB7lUPK4TSaMyIg97CV9Byx6fosAMmdqAsPJkv/WvjHJj
i4sMRJPTRVPg74zNeb3JPySueWZDKmgiYpaoxOghSHvvC9e8Mf6+vpl72ccmYvDiCkqF0Y1FwWZS
M4d22V3dv4yghtKzxl2zMGpSNyXH6yYFEYQXVgA9aKdXEnwfwmLfMbX9OOiawOOZC1zZUJPLN7oh
xRXVod6typd6gCyokTptcWtCH7z9rb7s5ePxLA0L1H3HoUMGZRtfE3rMc81plq+2+WkdRUh50bLY
zm7ueD1XsxnYYwADl6OkfFBAahlN59y6VYUgRJEpLmb0sSJ1U4VmiJkMUJ57HeUvk/UiT4rTiZoT
grhhcnGjhsRYKXd4eVCh50MedLUH5cJ9mwv4cURJKD+UUvRoyK1MQ0o+RS80dYrbBlN7aAgClJ+i
vyRBa6G/iQ5sxJyNiogyNNFR4yLKWs/T0s8ohxn2TTnY/hQQFMKiCWaRGfb3jZMQPddKrcaUT5tD
Huj7XOeuPhzG9R6DfKP50CYicLHgPPPzKdXYGGtbMHRLfReZN3UiAGfs/z6BTIll6xp5bxluFtRE
1KrXGhISYO9f1WdVrJGy74EXC9yXiQEvH5UUAOwJfGFHRA3LoR+Jp99PXgxUBr1L/MrtguTleiDc
7yTYF7vcp1Lw5F9WM0q/OdCCylvP46HxdWgTGndamBww/uJKNy3mlxJfevg9P/lpnAczr1KmL5OC
uDVLjxBbV0HsQKozbU/K0AVG+5dkCZKe/TTkYpAr96s+bwyKWSaPjF+nNXlKh8Qtp1Zg5RfF18UM
F/vrcYknisclAEQqSIBUT0bssFovuUsO2SnylYffZP64fEh+sNnQ9aIberyXKdZpGuIwb98sVYQe
EngpD2iuq9WYEhUtT6iFOYX6Va2+jCakudDM/TO/5MeaFTnuhsXAezPLTtnUUto6mNL9uJ6Pkqs/
646F/95VH75NGEkTEknvjs9utpO7EbraGOYiRyOvrVa/WOX7mJJDhDcuJbVyV6aZp4/jEaJop36O
/OuLfwfj8bmDKsuKZUE8HQJP3M2XRLqVTAqCgT4Cw0Tab3U5PbWp7Wi1+dj1+aGfG2/pDRecCmEq
53fEyj9N1XQYSxqM6G9a5XKwpPg2VZXnuu0Oa1f6WkpPZTmHaWwHfU+DtLZce4hf5FI/UWkNuo44
qpbE7jwr37ruW68UtQMyt+9E7p/iJfFpiv5MU413aBXdFLNNwuvL3n3n2S6b2/MyKnRDY2y80kE9
MWLI6Dn5agJ9pLmq04X6h/VBYJEdxGsbzVKQTVzPsjlb5Rr+DLac791xAGNtFrnpkXGQxd4i4jTa
Cz/bBXJBnlRJQpIGSbZa+bqZ+G15W6qdoAbaBTptrXAhnaRRMc4UVpZH6rERSuuYgHj6O6scmlB5
iL/+2S7y73NmH8lrOxv/qVMUBwmG6SqGAyVytJ8LJRAY3CtWNivkX+hyA9rFwB8gjQr1U+W1GGtk
40R5WB2GwIZR2UmD9qAefoeTbGuYC+zqiGFKq0aeQa2XOXvO1OdFROiwlzttTXDlv7kQUx1jPEYr
/TEmp7QPsnh0NPtuacNuGZwif72+m3u5zdYg+/vmDDRJDqWBFpvZVEYoD9ZNbos4tkQuycvQzoup
T0MNksbenz3FS0H8F79QzBPpQRngPf93WAG2a+IiSZypBeSvUaXM8bnUjgVYc+fniRpg+xek9LtF
+tYUF0K6Va6gBwoeajWMQoZ7VkynAWKdBPIBt8T1b/VeIFwJWDYXQep+KUprAU2v1davEWle4qzN
HAoGWIeW6OYVQP3rxnhqYt230tzT5SpAByF1GvKyxrWjK9OHNLG8ZjCDMkvcylIfR914ygrrpbSM
YJL717GO8Yvtoaqoo0JAfFCcyTZv0hyfi9YOkuFwNQ3DXZT8k5HIBWAT6zdNym7S+pEWoB6Zl1Oy
ZK6cgI8uSc+xoXxd9fU8jZE/rsCA2/TVjCEyRz/GH/TCemprK8QT9Ge5G1+hEvJ1xi1bmy8dOseL
YpvOWFj3CaGuXRHoCRsvUSJ7a089JV8PC2bgpBrYLbMnN40xfyR19rWRlLehy76lw/pmWWWgKoMg
BO3Vpts3C+7QpJ1WRYuCbKvBHLDl1yUkh26S/Cmb3q5/8f0r4/IYxKUCUz3bVqI14LganzLrQIbn
SBbdgizr/bdTXWxwp6XI6qQwZyaj6Uw+o5CJTxRQgwp9JhEH4i/u+Ist7rjEqP1oTbFxk7u4qpvg
wJQhY1zUfDHKbxfKsf1M3HFZdb2tCiaLx/hTc7+4R+7o2XdA/gZMhoqGmR8HykMjqkd/EfAuy+Tu
YFXLCWllpDLLIyMaKjEsnrvzI2AC4HtJhXW9aFv5K1hR2oh2ff+jfWd9Z3Go+5i6BCmjW50aN/a6
zLnumfv3xs8l8pew0YHoguq4N8b5+9icM+nD9d8XHDEeC0MnqTHiFcUhUW+n5FNUf26056g/a83v
DJBsvIRXDutyVZ1Aiad7TW4cyzlyST4fEN0EwVu0YVzMGEhjztWMrggBe8aM+6H5eH3HRAa4WGG0
INqjMZygiIhjYBomS4mgtBWZ4EJFWQ0dRJ0wxG92tzINS2ENwDKoK7HI5uODUaWN1L0TcSgBwauL
/gb0n8fgGrYnfCXdX87PQouHocxyZBsSI4lZn4YO7dl3xeLYl9z6L4Jbz+vugBLxrn+l/Yj+/zaR
OXCQFDuNDXmNYRNI6kCzCreau6DSRSpmu9CGjVcbnDfUC53atmRCCKigCd6b5xtGnzm69ZHxVyYH
JMmeKL6/j2pf+X48cn+OOgsxAVZ7f3jncmtuVDc+J+58LigSo94bfVYUtAdy+PGUof9Z3OBB/XE7
LlWT4jQP9Is13w7N4tn1qz3d1+JSa/9b/oyB/NttVOZUbVQkf9IhvlMGJwrROvOhdWi762P+jKlF
iGxPooHCfa+9WOUul5zExVwqqFrz6E7LnkDge91Dd58GN67Dv+HOwzQkeg5UDJsDwtR3oJVOcWZ3
9HKQxdm6YBf591y0PXP0HCy8Sme9Kw/3JC3dfBJkbCIjLPBsypxumq1SHrFpi/qoKparzc8zFSRr
wo3jijd7mKIMLK7sGp491a2Y0nBYgDmx9tJAOCnLfu3KWeNfcCfGsqat71yGkJMC+KuQgVIdvORQ
eqlnHhfByRL4HQ//H5pmGGICYOyU3ILdx4lH1RF4nsgEd7/EVjn1ZYIpSKZTWPp1qFPvrxyaoSRo
wuw2u02pwOR+L+HnYSLchQNmbWWZmfpdGt/iacbRh8mbWuo20M3okAILlQRFSSnhktI6QhHUSQiR
6K/hDYh1aLqvyh36Jb0EIgLGRZGc1BLwApChiLI20THgYoeRZEWpjIBBxfL9bL+15G+SPQo+4l7v
dBM++AfdkZoz5P7YUTsxTvX0pD6YIauHRbfNLkpja4nr52dpPVVdhdVQz3SSY3O0vgCnETSH9ga8
Qp/aG2gPndqP6u3vXeI/vYZ/3VX0LO8qApR9Or9I+jkj6NIcrm+jIP/lH3WnalniekJVVjdIF6lP
+sLTyze9vJ2lVHAI2LG6EklMdiw3wRG0UgAWM8Yka16dkZ7xkuAM0teq+3x9TSI7zDs3dhQyypEu
YU1zD04m7YkUb2ivwykF6xF4Of+ea/YVBC0U5FjQRQ8HDPTNSReu0nq8vhxRmce/5wI9MCdpgfXI
JyPI8XxLzwUmEyqHebvxIEJKiJbFRQ4tITYdGShpXYNFjd26+DyYg6B/LAjBJhchLBrJg1KAFiGp
b5fshVBBu0GwCP6tNh86OdVVlMZl4cXzaQG9cCp4rhXdw3ybTFoVLY5zYOqo907Z7dYvtj+78UMb
FKH64boXCBbEFxHWoqt1P6AQnjGc0fTkXo2+ZlosaDRet6LzZYNaVZIGkS5gPOYHEgfF/EHR/ihF
0nnwelSPjU4wU+whdMdx6sT9EWo3gqO5++J8idk6LwpsUjtf+wWhU3taA1x4fnpaS4eCSG8KEk8/
ao+MZGo4N5963/bkP/pYOq8XjB6nMo0jcLGSFj1kZgpVsPxo2MJpc/VqRNV5vWADB0gm6KgDf4uX
LJCQOvQQ37BCVv4/0q5rOXJcWX4RI+jNK02zjVpeoxm9MMbSk6A3X38TmnumKYhD7GpfzsaJiVA1
wEJVoZCVCU46m8e6uH5oDVGHXIhmgrjmbWDN2xgEbgGdNW12RXFrqhzv+0ukuxhgMkQ9D0OH18Xf
JPjhHqzgkBcDy7TmS450Lnzrx/ah4i2IHodFppC7nkDLHbMu9biLLVfLHrb//vpxuqyHKTTNFgMM
kI6CUHBjAxRjF6k/iV+3bfDWwJSWYyw3VkeQHdT5YOmPncb5KOsVwmUNTDqoS0NVYkrxLOSiPZmW
HVpfU/FZtB4LhTP+/ZduwsUWkxUwKW8o04xnKbzN+lAIoHNpbg/6tN6T/MEF+z2Y4StOHKd/9H1Z
8scoS23VxzHE3ilcatzVGEpo97/ndnivenSftswwVWTTFUSda2Q8LZk8Sbuqpn7Xar0NbjW3n3NO
fuVZo5Fj4dmR2mIOdMStLR47G3OZagVw5VzbnejWILvlfTneHjKRIWhCQ69TlMjQmrVTyfCmPrMj
wfQ7zIdO1hc5OCaGt+34HMdkOa9EPYlkjZblNTn3ysGYb8PoR1XelNxWyF8a3xcXYeJEa4l9I3Uo
iZKDtEtze/ApjFknGAjoPQW3fHTbeewUvOUxsWNqcqMAcRjcsjgrGP1LGzzo70NtZ07ftzfyL3fF
y/KYEBIJSVOZCvJx64qO5Ep2dBNchcfvZmTPjmmH4I4HWPsx42XpVRYuWfxjmOWLismIoSAVCNng
DDgapBDDAzhhgQLjac9xAjHLG2V25TDNA1CeRP1uFWdD+SyXnzm7uJ6ML4thjlyqEiOZOpxm9dwA
5kEZJqNn7eVVpvL5Y1fDizHmwIUSaSB7O8E7wnuoF0nRY1NwAj/36zDZeNIsQewpdbs4C09ShFnQ
qsUFuI/vu6H3NFG/SvRMs6ekPuKuf9jeTk4AYxmkIkErwlmD+yvNUSNHVfFCfVeQ54j488RtY9Pt
2gjOKnvYtLDXRBnVdeWZwHlUvnWvXKOw92hHCFzgvOFGXqZTmSMX6EB8xRF6uvVu/jz5k9N8pbrg
gSv/CNHUdttriiuZOfUOXcbWMummL7JC0GM2ZwixzDQ9YmK5CEYnIHsS8ugvOTXJu9nNps7x5AFo
YmfkX/IedZyR8byTc6TZyc3cEIYIeHQ6wIiVPIzQ1Osw2YeAPByIL/wYTsKJByXlrItlkppHmQxN
R6eohBvBfKxTXkuBE/RZ+qiiFpPQatBSqCCqq8iKPUvHYvpuDid+VuMthgkhSZwLEgQZ0UaOzhrx
5YrX4OccKo3+gIW3WVZXB1KAVzby2XggeJ4ukTTH0Jb88iB5LVdgVFqrQhRZVKE+h4Fhk20dC2oV
lQC/04cS/RiB0kC6qnyQZlv3tSf4tDtIfPM6O5en4Poj9/OlbSaCRNCrwSxxCWNCcei71peg8VJm
LafoWTvBSzNM3IjMVhT0Fhf0RkIc/CT3d1n9SQl4sx5rvrE0wwSK2UqVsVNAJmliKF9XUhsasc52
gOethH7MhXfgMxVzluFjpeVkm+pDM8n7Cfw1YaXb25ZWy7fFathWcatHciRWaDnEwCJhEKL0wzON
tcEuxDBudYvu7X7b5FpwWlpkiv1wgHLXaKL9FGT7Nv2cWEAvR5xl8Www9UYkWvFMVJQAMvr3fRS5
gvooiT3nM3E8gW0Q13jll6AoijNVU25uXbVJHX3f3q3V99zldjGRwlBjUQgT3I1oATqjAM3RdvxZ
PCS7wI2+Va5uT27ukp+QYcyO6LajPtTnD22noUjQJRChxsp8sq6BYMGUhwiHkgB+1NZN4uw2SWR3
e63r+3kxw3y1BlNUI0B0qESrO9Wo7Ub6tm1g3S0uBmhUXpwrRZNFMtIpozzbSwSUU57B63zyTDCf
K5G7pGwtDPj2amxHTe6m4q2W8FrEq/WnIl9WQn/GciVFM5TKiGQ4HQMfle5+9jHxDWb4j0BzloaY
2B0qetqIA9pOjXgWwEUvy15ZfeSlZWmEjdw12G/CBPFOEaFyV/5oaicYRM+UQ5s/1cbzMiZ+l3nY
Nb0OhHRXfSVQe8nDj1xAlsthwncAGec8qRF9mupbG55mTE5YGaczw/GzVwdZOoBYUxFYTDd27S6N
gN8LrzMIXW+fl9U2/mIlr9jbhRUtHTsg22Cl3Q2Ar6TgIx3vcdc55LuQqwrOtcacf6Gd+9AUUHVR
1AOl84lcy9Pu5J28B0HDB4BUy6UxsaCalFZKegB568G8UnPDlhKe4Mp6Gv9zSF9z72L3wnHuUnDi
Akk+nWJMoFrhWRQeY940/lphrCgiEL+moViWzrgbdKMViRAUJNYkOYM2eYlEzlkOco2uuwUt4WHb
KVZXdTHHVgxdhBUBTU7BeoVNlKdEeWmKF1ExOM63ek4XdpikYyDEyQadwRnK2wwqXqb6tL2Q1Zb6
YuPYN+S2Dgxx6HHRpMqNqpN6mAH1cYFxBD/H+4fwEY9bLIjxOFEyykQ2IOJQWy+K9SABhLi9oNWY
sDDA5B5DltTBqFFZzeF9I++muP8H4ZP3+ZnME9YBdoyemyk5Ws1D20W2oO1Eg1dzvL6YsBfy5ddh
Mk+nJ0VBAgygUbpg2u5uKjv9Kd+2p8pPz7rb4CknR8ZLnsqb4JpgIl88feSxavkbmMQE9XM5QfgG
BCDwyhT6JEet55TDr4N0W+tk81FL0kim1ObZFZQp3SSyg4NxT7lXU6dy83OL9+zZEV31JEGxPHaD
+wlKqU1up9/+m/swcaRq1TI0K2ThEbRWxk3+PeNp53CONPvybErzbHQVatmiy7wpjvFuknG2k3MG
WO6mMJ/wGtwqmN817kkAMJZ4rVmVu71TdCc2PpnJJCrShnmXUcl61acE7vUej3BAGvI4IV6nOd/Z
USVRV3Br10T2ghG30SBmVH54OlId4OkJcs3CPeUYy3ayYAuf6KNt7Uyn8Swcaoc4xu2w177UPN67
1e+2+B1MYIHcxIh2Be3xt3ulqu1I/4i4ibKwwEQVU+6auGxxlTLaByEi3qQ/tQAA90m62/50vKUw
UWUMpyEVKOkKUT6VZWdX0OvZtrDqHGizKBpe/yST1a4HQrvTZTBAuCHE10fV6ZTEBTHnrN4B6KXO
16rCIaNbdfmLQbYUrHUr7dsWovUkvg/V6xLyFsbd9prWS7OFDSYZt0oZT52GbcuuwnsNTDWhp/+g
LeDmgT9JvZpiFsaY46WAxwqME7hDSVFym1apG+XJNyNFhiYj5ySv1k4LU0xOnrUYIG36gms1hlu3
PSjQdEcCpGds9XOq8rTqeCtjDlIxGS0RKXkHmWp7IqdYuBdbqAPXPBwnzxBznsLAyPq8QSzH/ekm
VwpXLdzCsr7qpcVx95UGhSlD1sYELQMY8xR2DIUI05z3OVqJdMSne6lCu/OzXb+HAAnAsMUnySm8
6fnYeqDpOYFCEIeC+1j2frlvfwPjMeFMcitP8Uo3OBTSQiXTdcFGuf2D5k5K5TF8Mw5lyfGelWPx
1i7jPimEX0lsoKFA6Txib/6GPhABhPWGImgyX+k4tfd7d31rj/EfFePZUUjh7lMGSUqUXgOm37qn
aPhiWff/+sjDloErkqUDZmm8k0+gCBC9RotBHsofsmL+wNzESegb30rbEPwN812uBgDt5nZlardT
Knp10Dxv/4jV9S5+A7veUB37acZ3LfPZqXAFlWp3hmqxXD+kYCjaNvY+jr5dMHNmUhkXjm7EI6UW
+nX9kDcHiyfS8z43vDVB/XhxI+wkLQXRyCuzMSV5TP1hB17HI+8thmeGbuvCDBj89TxvLQwOHNpD
BdgGrU/4LDMrjwpvl8OUrmIQ6YLSUEmyHUiPvOjGcnKf7CXUplcVhlxqP7iWbvVzuc98nnTYyu3t
rXG6CYtFNn1fThJCEroF0k5ObcrnGPq9N13Ju/oY4WWU4x+rQebijOxQRinrmhQUMRA4UmiHUYyX
ritdOAsf4R17szR2HqMJwGXW4BkHMkSlk6njrVlEna2VlZOkWmoPY+EXRL+3iuZpSJvzPAW89yl6
sN5Wnm9/ARNQ+wBLFejUa+uavuzowBqVjnoA8d5jDTLS8IH36ss5fKxWQ5qWQaukgGpNwXOAqclB
/15wFXZ5Rphwog1hYk4jmMYywfCNLD2SIHequOW8v/LMMIFkNFFUjAmmd6biFuWEGb2MPccEz/tZ
or0iAbRRMDCy03gAWL9QcsTWnn3hbBxbX/gyP2zHRk5EYYc0DKsz9U6EOZrk/xe4ap8HBOO5HRNQ
IowSzGqH21sSp6dgaK5qInK6MOsfRzckTZdESXplCFuEDasY20yuIpwt7XPXvIzZr7yuOZFifRkX
G8zpIWlWSz0dPi6MxO4AIZAb3ivk+ge5mGAqD6vKgPFSaLISf6rtvY6b4dg6cv61MB+a4K6OeM2l
9VR8McicnbyopRq0SgC4FrNTll/nAlw0ymOe7PJ/39Ckwediijk/Vje3pUEwnwOtI0iKExdB+WB2
Um2HRurj//xHl2Cy8jw2VTVLPQJ7A26EL1X2Ylk/t8/PCo7s7ZqYlGwSs9a1BDYGRz32NFm6yCKg
pVIPjTt65e73/xa+Ju62TfOckTlTjaglxRijq95hIq56UYAr3zbAc0UmEQtzJIZG+YoA/F3UKH5z
kLndEI4ZFotqZDWuHy1q7X5nHtMjrZ0oPdq/J8N+86EU5qar5SAkonhUtyPC9ZS1XwUT0MIh/Lq9
aetXh4uTsyqrcqWJShWOdHKFAjKkfb9PnfwgutVDhrmzbWucoKcw0UIVqkGqCkSLTvYb4QfBF6o4
GWIFSfB245gAUatTK+sJUB49iOz6G0DuXXJSb2g+CrzOIR9MFn/CBCu2GgVtk4S4keKBwKeCrgGG
Bre3jXN03kmtilU3TAOyntEcZus24zEs8P4+ExT6vBgaOkLqBvM+IC+z+rz9+1e4cd5+E+bsJ9lc
48aOF6jiipJrBS7meqFM1PqFzxu44OQHVmO1a9U6E9oRbYDsmiBx48unDwPZ1zqXGo4TCVhorGol
8pwn+CzBk+mMOxEkJmNso6pz+73xlMo2NOuoYmLqFk7gKI/bm8r5aCxe1gqmMMpSAEv7jHik/T43
PIpX3lFiBVXNOagjI8MDMuVXt0q7sTOMyZxAYOJYEzDHqTsbV7wLFW9XmRgRimMzmt1riQciSjRw
FJ+SPvDiK3W59zeLP6dWpdu7qL/UFLxhdYA6YtS/6aETD49j77Z6Z/fWlRF92v5WK1jSNweAhcoC
9TaNhgCcXb8L/PmgPZc/yTcEJjSjFCc76rvcLVQ75M0083yEqSg6dUyrLgYRSN7dNzq4kUzOwjgB
ncXIKnmkkbRCcyZMH/T6RUofYpPT811dgykC56gB4K6ypCxGbViQfEJLng62VIY/zd84H4eWwe9c
YWGBcQXDTJoYotyUqoK+99NGxXRDpabRN3BiTixc3bGFMfrvC7+TyjmpC0lClOiJHSnaUQX1aAWi
/+1F0S+7tSbmy8+6mMhthw6PJZVuWeZXZGxsFSRfrSRy6q7Vk7RYEZM99HqUIk1Dc6wC7ZW2h1W7
FA6x4Avaqct5zO68/WNSSV0VcpNIKCF63Yurwm7Hvdz/2N689cC3WBJTSupWVlZjiXxl7fU7TOeb
PoFqRvYt+1WDGsZLQJgScW7S27uosWOdkdFOM8Q7MXPZPM+W8rMf6htVjmNbwx2xnXDCWp7AzPZW
aiycLlHjspoLHN4ZzG6tgUfK+bnm6t6vtwj+bCYw+m89PtbFctRqCEEMjnyc3RQYY8GpT70T30Ik
bs/j8lwtABbmmPzRdbUmJg1uOJ2I/p90Mqzbllwr6W3EvYuuF88LW0zkEDshmlo6wkrkwpmI6Re5
dt3lz7I679WUuBoJD7oFaoc28Cwt3U3RUHFqwxWOYaSWxW9gAkpQq1qiDFgvfQTGfe6hSfDiYN0b
jrir7R463ipEgHknhOc7THxpVb1RpvyVnqk4WPvOC/fKKXAND9yKv9kc9dDmsZbT7fx7UMND9FtP
Evpaz1NTQvenVHYWGA1JxqPcXS9VF9vJxBc0amYR48+UA693jV3xkDuUlU52cy7QjLccJsq0+pCE
uYzOcRWTq9BsPUMo/jU8741zsG+y+jS2hZGLeARuvwXNS6B8injsMxxPYLF5ApAUEURUZVcJv6bC
aHfkUVR50yo8I0wMacawU0OokLmVeEjV60q7z3hvIuutkcuXf41ji8ysT1NRSAlcOngKP6HbDB4d
PXEJLsQxuHQwlHlM3d6PjjyOUl6AZPF5sWaU4ajRybfPxVV8T6tsqLehY7fDwf2U7ng+zvG714iy
WKhoClM2mSJEEbMjqR5MhddT4H0tJjgEsVbpMgKEaz4JezpVMra/Z8Tx2OxS+bDC4d0aeKH49esu
FgXAZmQpdLSPMj0ADeMEB8urXPoAGj7wkLW8HWSCRD9hKCdvaebUvT79NXa8mooX1V+fvBbLMa0o
iBIDsaFzWhdsYg4dsw7P6o1p13j4KJxhz7s5c74aS8KvjEYvCDncMFIbjDxHdis1Xtvyxp5XuHre
xCS2812J3VSFNY3ivnxdfaLP5CHIm0MPXPVXlONbOdZ24gkH3lfjLZAJInI5CX2qoh2uhaMzRO3P
WP8lZjNPOPMv1aMCGKymGYbJEs8lg94pdYdg9Vuup8GTYHtKdrE/3uUHfRcd29blFKzrS7uYZBxS
ErPUjExUj5PTu9ltYyMZH1KncSdXwzVdc0QuBfZfTtzFJpO+ImFKRyHDdxzualc/5h5AJMA50GHa
iatM+5fo/Mca++rZtcMwivLrDTrcD+fyLHj13romp99vytKX+EZHNfkxn7mYZdqw8qRnQ5NikWV5
ItK3Ln3SuaCm9zRZ9EBcbDB+GYFCKoH2Bm2z9C44/aFEqIGiPTnyRqz/kmkulpjaWLCsJk5r9Fb6
3eQNfuZi8sTL7ODm911X5JBFrIfJizn674sgJjZy0pcKzEXydZcK9hRwCcV5e0cPxsJEHOdaqZsz
roNN+TlStSchrK8FMkNfrPXkQfTbqf3UhMljJgQfqq0uq2OynBULQVfP8MjCvJe6nxZIabngc865
Zt8756gUYgRM6KyLh3G6n2ev0P41DdNb72NCR0zUMTcbLANNll3Ta05vjTeJ2PBCFPWt98X7ZbuY
cCEPwPeMOqLveEPVCNAFpgn6O2XCAfW7I3GWxfE9djxgDEoUoyIS6DSf+/lKCT9vh1zOl2GVw8RI
10MhQWAwzH2STI4atLbUcSUuObvGzgZIbYn4Q9kqaW9q8ENPCkAfPe2o4kn2M/OrD6GPLsGIxfqS
UA8qfUBpkxLfam6zate1nE9DD8aGJ7Akc6Y8QESJku2OVm6bcmWPxkNd4Plk3m9/o7+UGn98zmCi
g1oFoC8NKXCZkoyfiwOmoPaFm7g1wOw9qG8VUNaIGFbUvmxb5nkHExs0HaQnVgbvk4bTZF118pXM
1W3keThzG44agNjDGDZkHw+R3vxM9l2Hy7fkaIBgA55/z+td/uVyfNlPJlZAnC/QhpimfIdK16Kw
P4VAWGUeuFU+8hi+8EMmXDShnOUDredH5SqMOifVIDk8cZon9I9seCI7CKBOZaSFBOsRj7R/8Rug
Ju87jh9yvIEdBsgFMZ9NDc3YEGpJQ3U75AoQVDxkBM8KU0YEbaDngkaTe1fZhTg/QtrQrnKLk/Z4
5a3JFBFWoPZhF8DvVN/4TBWZopv6RN3u/9mk9zz2J+pVW1+JKSMqFVpASUvprabWk5Rf5uDEJbEV
qHA38nUp8EZ+eLXmO9klQVEEA4oYr24e/KIazb1o13uqgN3cjB4UX8EGDv1tTo7kLZSJGooxTOrw
im5KjsCxlkPnSohW5ZWYe3LzsB2ieL7PhA+1wRtbSbu/FyjVP3ln43klEzKIMCuFOKE92ZCTNN2n
5EZWOWSivLBkMrFCVxSVIN2jc3OWQY4071tgGMJHetWSOSUtJ3ex+gq5mZEufJXJC9AJKr81agWs
frCbobey/X149ysW0A7AkYmWFwom/aXzgGs9Wt5007kYCqTTVx7HGuc7sSoLPR6yowijP68wVhWP
YDVlK7w17uWHaaeh2sBgf0U4Vnm7yYSSotBMUa8xaS+IqTMb1fPcDvtGSY9jkT5uL5BnigkisxSW
FTo2oHcGIHcYVHuoS7sLbjSDN4nA20n674srSZqpZZE0iI9t2LkJ5ARqCeRIhIe8WxnYe1O4W0y0
KLQykMwZXl8BeDy70Czbz/hvsRv3YJ13CHTTKAo6Q6HTHaoH4Yjpg716P/nbG8tbLhNHGswd53hK
h9hEdxjjm3zcNTUnVPG+HRND6tASql6jNHJ1tAuIYLcVOcci4Gplz/HIFUaDt7vKxBKzQmYzS8Aq
1GrIQaaRJ45UNHsU+0dwQf1KQwTMPoghajQ9jGn/eXszt1cKlou3vtNipKFpCiDmU7RQlBtdep5L
MIaSivPR/tJf/F8lZ7Fvf2IK3W2Yx9X8qjgEx+JBxfH+3nrqLjuCZdO1wFPPazDSI/Y+jxuirGiK
BHp45mDISU3k1sDUCE76lTZpt0pjSbyoSUPGlhHmVIRx2XdBC3T87xI1cyXJsZxuN7iUz0gZ+J1n
2gLassgcAL1E07QX0TcVGl+JbAVMubocu7XqkPl7an7KGvRy0lNJImfbWdZHnszLhjLnYgwDTWwb
1Mhmalt7Sswi2Bix8igKG0I8O8EpfgHHAAiS+NqUS3zCqVh4n5Q5LeDP7YUiR38imM9B19tS/GN7
jX9x1D9rZOGWcREFQUmVWluolwg22VUYjp9PGQBVdyB2RJt4bt2Z9960fg4vVpm2XzCUZVbSNJ8H
lS2OLqSA9zLi7Mjj7uEZYor2Cq8WkHxB74+gaIf+Wq5cC/OLRHhPMvTvvHNSSzEtDVOGssWOcmRD
OOhmAkTD/4iwqTpJeLDAMFD4wm77o62mhIUxZlEYiZnMUEVLSW6uNP04Wtctj6plPfstbDClQy43
UdMEoGWgjZF8r+06v/Sle3Ir2VS3J9hVV0BWQdWrxGRyA92NYV/uqeLu9lLXWwyL30FPyCLb18mU
l9UAT6FKHzNuQwmeF+z4LvXl2/lOASuy5ugn4WDWDsg9OMZ5G81EVEwe5bk4A9+lPVCBXPOY7zGI
51LLmj9dtU7x9KGZrsV6mfiaFooCymQFjPrgs6YTGNo/guet3U4UUQQwWcVQp87KP4ELDIoHCkb0
h3lvKF9j1a+bQ299KfXanovU7mXe6Pdq5ldEFZTkIFVH3cls5pyg6NQr3NJn2tG76bLJlsw7Fa9S
xlUTPymFRyxekU8jNHsslzaZ3dQKcYhTCSkxkX/1gjOKT6Z6nyenUrufOpWTL1ZvFEtrTKbKB7zM
yjqiNQBGtpbXpzAtz2nZXwuJfhiFSrLF7qENNFu1cOOdc8/oCt4M/5rLLn8Dk7OaZuiENgP7SFN9
HzCjSpQv6r+nyzDlpQ02K1EpFyNDUNWSpy7+Xhunnjxxjt5anbGwwfaXTWtuuirBua883Re9FK0w
/VDvwQC8a/3pmQcSWD0PkgR2HUU1VaAU3oaZQhiJITeYSFKNzG9V876xRrvUdS9LDD8HC7BsVg6R
e06duPq1FmaZSN6n1pzkDTwmrsY7OcfhqxPoFkrBt49s58IQE84FNEytIAS/l2JPTnmt7JNd6tTe
4CqOevoHcIG1vIvwoQFpKcuoRhkXydpaCusBpVNyED6DV8UfDbtAM7OHwn1ig374Nj9ZB14na61c
WlhlnUabyjHTR8Bx0m48zAaky3N5/6Gd/LMy9mFiHEkskRRTS5Qnl4JYTM0poEMbfqkd9A3+QRai
YeNdELvsJftGIWfqEHQjAqd4nLxip91gNM9OXCO0e2dwCy+9Ufz5H5CJ8naT8ZlBTJVMbzDwk4Oe
cg7FZ3TPHji7SR18a21Mep8MGW0yE22D4TjvLIBAUyfYlwf6qG4Bm7FtbfW0yZJiKsh54Dik/76o
JdQAhOmCDvdIFOUYSV1rKw15tBreKBbPDpN16FSbHlpACwxVcwhCyJAH9R7Cr4f/thwm3WSGEuuq
jO661vnaDMTWeVI4Jlbz52LHmGySD0IsNMmEp6SYOOp8nwbeMDb7OH0hgWnr6d32ilY9DrS10NRT
8W7NPo7JWq6JY4/Zr0Y1vFrK7tLU4ow8rwYmzZIM0zJlyWLpDqZcEmWTgMYCU2Y25EROJnDiQJnY
ecB7nl91g4UpxrfrKAskIUCDse/9sM8wCfEQcmVe1suqhRXGqS0Dz9dFAVoYSXw2Y2hAxifZejLE
U9Adu/qq0/36A/J7KAAWNhkH76ZEJgreDfA0JqIsb0DbHb7Ue/lzsp/2PIWS1QeRpTXWz6O+1asA
pDTBObst77KH3A99HaQYeKWVr5Jj4gOB+wFHXCyQ8XspGpRApizheXwuyttc4D3y8NyQyY9JLxZD
T1muB6fzZMeCqFUW2fptnND5bifZy88VqNBOfcK503CcksX56AURweGN+hDQOp1gYt3VJ16xQYul
d0H9snvsZZjMTRDPAh7VIZQOnWtlbx7UG6pqMNk8WP96zb2wRRPMIqY3bVIRKUejLTgPnoHebACM
24gqAzopOy4KcjVALawxKVGtu1KSQrxc6edXSPY+P6vAZFk+nmhdMAv5vOsgx09Y6cm4100MyqM1
myk5gIMHkmKaOLgVxv8WFtnLWa8ocWAWeCkwjENCDgOuf2V0qmPexNTqW9LiMLOEBmSALpTSYkGD
Izr9IblJHaTho0I10DmHjOfqTNyw5qHXIwogUofMKadoP8m1LU0dxwwvPrE6k3I3odHVo0Ep35lA
k0L3Am0KTGA6avf/MuS8h8zVebflLjLhQ+2rLpiVGS/ev8JrKMnfQ8zANYlNla9eBSBfhVB5UKbV
QvTi/Wx5DfivIGEyG2j34hTJ6JuLtdu050o7GQFv7oJni7mQWYrQkLTHe5mESG9a6a0+SkcT1NGO
FJunoE/L/xYY2Sp77tt4ris4Zth0jtAWt23Wou1Lak5JtR6xaMtF1S0VrRBmZag+phTXC3oCpJ3q
FLsEziLeUFyncPgIzENZGGPCoyCLchFOCI9ped3WqOC/pyCY306Wqz3kpREmKnZNVhvmTJ8ZpcJp
LRLbmRZAybgbDkMdRKDGkAubHkBVrX9GUel10/DcC+mpMbJbwxTvAtm43/5Nq3FzsW6m9uqyUSpK
DO7gLWRfTkeBfOu0g1k+/zcrTO01AB1UDBWcNCzUfYszgCdQnArzVzPqP7ZNrWaexYKYkiuMZqPU
KYxQyc+S4JGPJAA4I+Vm1FHcsRf2qQwIaSihuRY9xfHdbJ2M5lulPG2vYjX8L8ywIUSIoxm64bg9
a7YOLjXJLjGqRhke5P2H0LhLW8xBm5VMTqIaRdws2a/aG5WdO72jIQk4gJg4ofvvWdRxVb1sIhtD
NGvsQmmiwBaj2He65hM12Mlyzwkha4ltaYY5b1UumxpCIxJOfJbSO5I+Z1z5C54N5gBJuSQUNSSx
XAn4GD2XYxv6m+d80D4E51+uhjlEqWRGJRqW1CWEzh4AxcjACI6hsBKF8OSOfrzj5U+aHtkCdWmS
OUwpuLSzCjwjblD4/QD2gOmYj89GexuDil7p7ivosG87Pm87mVqkSdKRdFBLxUU6d5JIsyXpLi4q
jpW1pLlcF3NtCYIpkqwc9+cS3LCtcTc2qZ1Nny3rWq24kiL0rXxrE5kapC610rREXMsorB7ttj05
GT7VgeaxRXH2jkURGmKj9VYEni3N2MfGrWo+xfUHAvli41gEoVWFRO8CHFwruzFnYgvqscgOZlh4
226wFsWXduS3t5VeTUZVrdASqOLQrlTMAGHE+r+ZYIKDmKKNjFwBTyPlrq3KvTJIH7gsLFfBxIbO
EON4CoHhqKJfpqA7MhSN5vwGnsdZC+/L039fXO7EaWiVkQL2+uBrpuZ213yOZC6r6Np1dbkcJhoE
qRLqBb1CJgfySADqsRzVDr5DbcXhDXOuTogsbTFxgHS5Ugk9+O9al0q2F6D/Dksn+abb2TU9O0Ta
bbsDJySYTEgYkwGkbgTT4b1w17RXw+z3/Y80eSqmx21DPNdmw0Ecd+2YoX62BoxJpf0xLlTO6eG4
AwsObOdpiPII7lA3Z0z8OGpM7Kz4ur2O1WpWFQ10nXUJl513XeJM00KhpMlhtLMDult2Ndqmi43z
NCf6Gth4oOFid/5SGF2sMk4oE3DdaDPeuxJouZV3KFQg5Gbg7Tc58pxwPftdTDE+aDaNUQWNhoQL
Oh1Tu8pwI5hE3HVGb5I9K34qch7kd905LiYZL6x0QowwgBcaneBWo7ifSOpvfze6Qe/T0cUE4399
WyaYaEfcA1/e51DLPStTdmHW76yYcM7UKoB54SLs2Hc7KVailyqKcVt0RE/7TFlNTLd/DsFWNrgJ
AAq7BKPMPNYRzja+OtEiHmZyOzaKiPTR5sQDBtLGgAxnLmD1erpcG5OicjXC8wkQZm7tSjvdyXZt
41CxDDpGFIEg1Nn+bLwlMemqCdM50Fv0IxPhXGMAgZDxP1qgv2CxaWYYqWNBZ0XG4CbTC1vj8o2u
tmOWe8bkKSVBrx/jmnTPwnu0Y5wcDE7XdNp2/ESlY2NXvw9veN6w2vrHhc2QTM1EO4Edv8kirReN
ke7dARNYp8iFlPJBvBJPHyFzWhpiglORFcU0h4BNZtGtpZ6r5IW0p0zdpeNtpwfutkesQn6W1pj4
JE2JghYrbtXUAxMCyN0g78DznUIGnSpkAJ4CkIrXOknoBInDa7muZpnFrjKxaqhSwQBwBHOHsVeA
Kj6LDjMXl8YzwkQrvY+nabDQIidFA3DKbV3FXpzyqIxfCf/eBcXLWtjSWe3B7B3jARkKodqO7MLj
eGjO1kn0MtcK7fIY7TLTtho7PFSH7qE4C1d4TnaNL0+NO7iUT10Q7MwhLraZV9WvHvzFT2Nu5wYR
tRQ0giBGnF5y6VMvc4I07+8zcSyKZTICOQksQLzX0uPAG09dL+UWC2Ail0pqQ9BNIGEhVvtJAu9O
6teQB3TKx8RO3W4fcAoTjsuYTBxrjDkv8r7Gjbw0960Rn7O6vQJUxNs+fqsF42JZ9GcswmUoCrkV
RsgxkXqlNaY3k1958IVUhzjhCFqsV1oLU0xYMaBeW6cVQCJoml+lnxRgDEPPutcPQmqbdmBLT9mT
fr+9PN4uMsEl1YcyJvpMKYWuhIR4CrhtCx6JFtc3mBgSd5n5Wwy+8eadhJmByK33vyWnWh/qq/vt
Ra0n7cVOMuGkkKwhnXT0lI0HBfbiY/xkOYaf3rYOf0ZnfQsNDQAKBfDB1+po4SF5Xagz6ZDtGuO5
jh/j7MYIf2wviGeC2T+5GEOtjRCDW3Rn2t7JSO10MqcwkFT6ZzbCI3uhqHKjFYSwoY8M802sV4Mt
BMWznsknCJ8dplF0xWy601XxpS/Da9nIrpWu/wEB5AQwn+p2/j/Srms5bmPbfhGq0Mh4RZxIDikG
SS8oUbKRc8bX39X0ORqwCU+f0n1xucou7unGTr3DWqbiFRgjVKTQz9TIC+X677jVPEWWXT2LgOPY
TnYxGLtZK49LQ8APU+/6pk+tqG68NgfQQjK5idK/zHPthkNhZXnral29G4e0cfoy+56hch1VXWOr
gbJLp+m17ecX0Zhkq22bc60JditlJ7WOLpUUfw01ck7V6GdUF24Wk86a1O4S5o1VdulzNCygVlmm
cy/L9hymRwIZcVQ502LujELbFzH43fTiseoxIKk3jtjpTk2mn205Wl0Z2SKeraKOju6sHLMRGzDG
a5GXl2CMZkuIiVuB7lfO4q/jknsSWBykuPHHQD9IsnlI8/AiafUdkeSdaM4vlZi6fZz7alPdGVX2
YmZkJ+r9uUgQl6RY95s68ANiHkHbdd+bmVeX6X5MijP65n9hMsnu6umkAL43Xpb7MjX2aqvak5w+
NLFq6YH4kKoy0AyxPDmXljai1KsbB7WRf7VKeVdk6ZMWqfYYFm8yRpwxX3zQ4mTCKwg9+HSx1dF8
LBVyIrLuBWPqohX32DbEIqL8JVwIsOQD36jnwaq15UCm5lXs5QdAG+3HKf1h9sWXWsqP4sIbKOGE
NHZjbclb0mOQBPyZ87GsHwLetA8voWSX1EgVhJVYosnQYZFD609S4oy4WhCQVPUpKHQ3aJ+EruLY
4bax/05jWQTKXEz6WAlxLK2p9lquHEvRcNMi4yQE/+KUFaIqqobNHIUJN2EyqehfonxAkdwwjrNT
d4kT+3QtJ9nlXzTT+RMndpXHhJqsSbF/E2HcLBSNi4YuVJW1GDfiran8i/O/ymGcpbYki1bTHh9l
yADDM3jDtKd0r3jiTr3wQg29pM8u8yqMiTRy1yUYn8IlCsYPbdxPZuwFxmJpHY/bmSOIJbevA8z9
px1uT1RUN01M0F9UzqhVTpJ0/u0PtW1Xv8+kMqlo1EoB0XV00yPxsQm9JuCE53dopxuXxnLat0pT
BXGOCc6ObgO/tW4FCu7Q7V6VX34U2cPftPSHFNsFMgiXJWbbvK6nY/LUHjoIg0LrgQyHKIQrT49d
xas6874WveJVTiASkAJh2wBFs/y1TO7K8LEe7GFsOa6C96XoWVdiSmXIgSeABkcnHACCZpFW4ZSc
/yUpvV4X4yWkoKzqnj7/jDNmow7AUblI3zpwPVG20NARTilKO7f1b7t+QK4yGU8BZtciqma8Bku3
c4QvFPuBWPF3AyQMturWJQZkak/YZ7ziMO86Gc+RSRpo0UAhi2FIPyr2Gm9RYPvv/84UWY68LJmq
uh6gFeVY2WV0R7h8CxwJbCWuwHIcSFhQrSrh0hW/UHcSEoHA8IXKr9VTYr6Y6TmNnRG9PfFcK43D
+XT0GfnZtH8fkS3JBZFZgW4cR6RgZPRdHWM7qjuY/uD3R83lSKOe6JY05lEbSBMojAccl5AWOZcJ
FPbabboGRS3wsdVnUp9izPaX2REumjPntJ0sX0/K+JGqIVEeByh6JoP2mhSjlcT9fd4qvtaU9+I8
252QeJzz8mTSz7+y94UYQ97kuF3FnzNrdoHS52HwCG8pVIIWAEWkINVAPd4JHR4Yy7bbvB6XcTXm
WKSzEs0orqWiLxXi31Lbn6aBN8S97TivYhh3I4PQOY1SDCkMJLXpbqsi/RWoWGZ75Vwl/Ty3VIcJ
3ME8oVSnoh6Cq3SnCAsE6Ao7yOLvCsDLaGiu/Zkn/X2096i4+nhEF2ejo32GCUwRzX2K3Tn0uoQZ
vf0WqEBgtpssrfaVkCOYessbJ2UBEDOTtHkpI3OIEtEv0xjlGF2Prbqsz0Mse1hCizl6ypPImGVa
ZY1cq3gRq8XXKN2VGJtM579k9c3kjen8S7J3vVTGCk2pDENQ0tKuO93XpdiOAtqVtPM+H3mlUK40
xv7aTFJnM4XSANDOBvYBti+NfbATvdoLPd4sL8eXs/vraorkfAhQ91VmYEbJgasWjc+xAp4MxtyC
tJ+7PsP1ta5y0MAFLtyhoRzbs6d4nd+/1m+8rfx/Ce7XL0aVZ2UGTT/lMziB6HxLNFiiW6B9aceh
PV/ad+cVucbjDHZtR+K1z3lqyYR3sqRaNtCZrnkaUFJIdpUp2VIlnKo8sNJp5ECs8+6W8TCCOmZN
3yONFqTT2BQWHQvgfL5NJyZhRQMcfEQC+ufHu5STMRBzMD87XaCYXlEnl6AunE7VTpNA/LJJvuum
gGX58VLFg2ot4s+hM77IMfctuRmIsaICzmZDVBS2BpaGIC0f6WwxDfsS0GOXXejnmLqlBOWcQ9N7
++TPVrKYzxio2qBGHUKE4suevEMmAwpOZ3pLWruzNED+ShamSEZgAP8CFXEtWrwe3fbLefULmC+L
VU8lnt9BOwCVg+ixpzRGsT01luIpO/581rbNXAWyoSNMo2k284A4cm8V+/ousjMnfY7P0n46xE/G
18wdj8ajubt905uxeCWVeQdOerEIGSV1KOTaVsanbFqsaLw3Bd7bdjO3WAli44VaVmSMaBpnnvvw
70p6iMrH22fZNMaVCCZO1MWASSODtqjJmyIc+vDb7b+/eQSFYMFMVhVJNxhLVMaFLFWMuxrEi1Lm
lqT9LPmTxZsebCWFVf0lkrFqhALtP7AKml0CNym5j966IwG0oOxKOwENJC5bxHbgWwlmNN5ox1AM
Y6zh02ypfsg84yJeOlfwpZ3B74XxxLGF6CSrWwBqYnhGxgBk9A3AfzvhudxHu8aOXOlPVON6NraM
mAxZIiU5ApJJy6Z3VcrBbNhUvdXfZ7Q7CAVFQxhHPUqs7FnooOXq/rb2bcJTwO3+V/3YmmFWAkxL
rTu6gYaaIQDk6BaVeioxuxUZVveK5QurAPcPfRvIbnrB8qxVPMctt1vM/XT0NlbhPQ7HdAk1NLHK
7B8ek2f5DMxkSO7OIfaBbx/8X8QZKlFkEffGJrfgAmqGfsblql8AtwmEiOp17i1K0Z4cMpvLQ0G/
1afYo1zFMd9yFOMEzIK01+NODhpLbiZadEGNQtkJv3jv222ncpXGOC2xSCNFmdHGmsV7BQtjqlfy
cMq2RIByT8H6pwHcOrYksSw6ti8kDJO2o+YUUX7uhMpOhInzItj8Tis5bGFCb5ZeI1NNi7KTo2K9
L3I0R7lv9wkwU3isupsrSLTMgK0SFT9eYdwVqDTNVtZDDGhAJ8QaEC3D0TgVx8GdXoBSYiMp4GL4
bN6khEENIIOBOpxNgYQ0VWPke2DuIPdKW1ik/EsreGtAWyEZ5/kthAkAgLLvm5Hig0tyaRVqZuta
YIvio5T8CazcWhJzhcDKSkuQZCH4N5WlEU/tn3UeTBDnyti0ZsprYg76jNNID+bwd7J8byLegif9
nazFrs7BOoiUqAlw6wSCyNWBe7zbjXja0CXZ245o8yjY1FZ11AywSM2Yqq6NShdnJQZYTB/sa1Yu
PPfN620Zm7VYdSWE8a0JWEkUQUjhDwBbaHzJGwyvHjvBKcyL1CiWMRyF3lGHwMrNczpcghyzKtyV
xQ0VVICdrSngEhbhN5hMJ2ngkIjUYoUKlINLfain2u71sxlzoC83bvSDHEbVjVIjnVJCTjgFTpS1
qOk9DhonNr9/fkY9FOyEq8QUTYNgreJjuFqEJYyMAOrRecSjaTXFNMQmlh0/aIlbAvxL+2L61aFQ
nfhL44PYmIdetfWa+PATmK8aaiMJiaAQp/rautiW9EK3OerPE9Z2sUZ7z3s/baQjH8TRe18F6EoL
tAGMGCjok10mnoOO8922YOIU08AYuo6IrOkyoyCGPhlzm8HVL/fC/bm20l39KCrYNTJ+jaCYydx5
h+kZG+ncsYEv1nlgalux5sMPYDQnAv7xmJk6QZWmfVHcZTc9oDWCDCQ5/A/QLpt6ujou4yiHQauE
XO7gYCpbxlCZcUEZz1Gsbyf5AUuM6JHwZnY2LfAqUaGbKKsviBRLklpDw4xVgSECupNplXJohTym
wu2T6Zpp0M+osPATomr0Wog+tdOMaDsKgCPBoAFGEXk5HLWxTzZoXOUwBhCpelN2WIT+zwZo5pR2
7Ece8WmLKXjkzYnyjsUYQNOm1dBlE/Szxnj3YLhipvpqXru3vTVPDP2Kq69UhXJcy2Bjd4Tsez8M
aEd8GxceCPd7VnHr7hhjE+ukxEoIQkJ2MsD0mcF5KBdAVIPooLoTsdWXnZdL9qw6tw+3VZGAjV2/
GWNj+YySRLbEyLt7a8HaburGOwIY5JEA/1V01HP0WIAfZW44ykLPc+u8jLW105ykdRMhBHbxcTRP
SVxbOiAwpAkT07z6GkcYOy6qzeNiNl1NnMjEBB42dwVkXXJyTJRfqubdvlGOurArV4s5mbqWV4Dw
jxfQTEbzRW20s6QMT7flbIcbE0BUiqkQYihMVaft+naJEhOPl5fuVHnxIbfHy2QHFiK6U515u4Wb
zmoljnkxtbE+z1MF4y6z11p4EfSn0AChZT9yFGMjz1PMlRzqZFbmpixzHpoNzG0+NHtUBY+yT7do
eXneZvRciWF8ldFUoSQVEIOpNJKcO5R6ON9n44n54SCMe9LrsaSErQQIHjMa3/GhO/6kpEP0+cyr
ZG4q+Oo0jI8qW6Uaqw7WlMnmi6hHu0UnhSU0oa030d0U5Tzz3fJXIBsliiIZ4GQzWWbieQCjQ/hu
vzZICDF2VJ4xDXoPLMJj62V34I90SlBpWiLPljfs64Ng5qhgJY7Gch5RjTefF8Uf5ZdM5+yKbKg6
RCiGjqe0BsxhRgXjMZhMwJrDN0kPRf5kNpGNgVErVmOOrm+fxQC0m4ERO431FR0tQgKMFxkjWCrG
J1P1uBztPBGM2VYheJancEIOFTmzQqx8sPuh/QNdV0VCdGwiofYqsu/0cgAKmBEhev2HusxeXmnq
ZPqFG37hJb6bn+cqjJ2gIiihq6mEz1Mu+6LcF/2vJvwyxP5t+91wEOsjscNTsoxlqGkxJCcOtedQ
z3ZpOTm3RWyVNyBDJYamA7H+U7dlMuJhqNG7fe/aSUhwTZDZLcAn1jxKhdY4vEnI7UNdBTLRvh8L
lZQgD3WI4HX9pZp2nBNR02DC+ocTMWG9qYwctL0jTQHptA9NAVNg3/0HSshTOG+UrSC4lsdWHhAW
h7oMJSpPtCXsndKCVG7XTrk3doDe4Zxv6030QR4TdDUhm5ooJwSrSTq+WuDn2JDL3cRrduOFrvUr
XxGAsRiVYaNsthOfl7Btf0H4XCwKEXgoJqqUQTMuygSVEaJHo0vsuOMuwG+6DOjkf0UwHnYs9MAs
YrgM8b0J+EJBGSmb7WSD0+HrgkWa+ZXbkd9oPOJir0JphFuF/SpPgymnrpBeKuUiwDxFehI9OOFd
VHocNd2IzR+kMXaQmkYHEHuozaxa9KUeOXgQYaAauEYU+5nnsbaj5ep0jFnMeJpppBjwAsN6NOWy
DiAw80pbc9p35Fdzn2CjgZcW0GN8tsbfl8q2XwIQBMtVIUJbh8o1ox9E/k6rPIb5KEauln29fasc
vWH7L5k5FItRoARjTNq+n3OvScY7xAqOY94q9YANXMKzFfUeFK+Y8DwG9SQYKvQTRKCZ1WMTZXEw
L+Iae+G5OwIw8EDZYpVdhHU6yRp3XKy5zQAkqci7Nd1UP/Uq+iYqo4IgAMXiHo/pxBHy2Op4aISb
li4ZpgxIaVk2WHaaJavNPgO2hrOEeNVeMh7qFefvs8qRDWMc1ZgQduoysoLiCVhUt/VhUwB2ajVN
k3TQNjAm3QpTF6sJ9CHPiT+040HJiXNbxFaJCN2IqwzGkIMlThYBnhINAqDueLSTAxh10bSiHeZZ
n3nTZttHMiUZ7KwombLV4TYL+q4VG/QG4vzQRMSTZl7yuWlF8lUE/QkrR5hgHMGckwT5beZpQYRG
o60L3IRtM04DIl1XUIfW0eX4KCVc0mwZaVGjcujkQ4GtAekS26ZPlyMp5P3t77R5bwpIBDSUgtGc
YlRBqpqqNyfU1upsL/auziv/blrk6u8zaqD1moAaMx4FYRxgtCHfgWrF0YvgVw1E8ttHoX/qk09V
JaCsKoC/U1hEwXISsK6U4X0vzLU9CJqjloCVL/3BLLBJ5EXF4215W80CVVQ1BbkMYNXQ3Pv4qZKq
MkKxN4gT3pH7ah8BlFQbrZ90cz16bOzU49dCNz/XSiSjg01a6YMkoLQ89b4pfF2U19tn4v19agMr
HQcC6RzPAay2Vl/D/pDwONk3aggfrozJYNq2JloXQ7v/6RWlvgzACYlLZbytCqah0kEpU2IR70IT
epN3tBca5c4S9xejlwO7laNdEObAmaxfon6YOPq3rQ+aLGF6HnC/KotoNsWLpGT6jDD73LvfKXUE
FOKb8Ss9pZf2C1DePV7WS63zk8pfJbLgZvLcZwJAPNBpGMEgGjsCYKTSWrWm6hJE326rBu94LA75
LGahHmnIsBU/ONCcPse7CAwxPpYUUVSgJGbcmsL2M2J1QuaVXIylnssCFKZ1yx/459lw5LN+F+4p
7GTlB3+wQqVixO6/35CtyJttRZJ8QgqjJqeu9qt0h4FhzkVufjW0bjRJlk1MVTBGFrSFPsQmKrud
px3IzxBl3cAhj/EJ63wecROMmuH5cM+b5Ni07ZVYxvYyIgZB0yDqR92u1/0450xjbiHKoMxwPRc9
98p5LKOJBcvq/ck3OP9MCkt70aOUPn/02FqJYsIKJjLbSMxo/lzUz3K7WHM+crYPtvV9JYN5GojD
ogZ639GBCtmTXLKjzwPs3PrN3wYS2OEsC/zBx833z1UoO8UhakCnI7RTE520h8Dv/cghoVW5kqec
sPjGcVkclWB3SaS5mKQyRfSfo8aKtTedh5FDVfmTg1odhzFfLTcnEhBM82A/GAh/KFEb1pwtzm2L
2owqKylMIJ71pY5VGQkzzTUphQ3dReRPIPDE0Ntc6fcoDWTUovfnDYUMTAG9878QbG6mTKvTMO6h
EoYqHglKQSp6BaYnlWD/zfwl1K3bt7b9XFsJYhyCOg1mHCvwQ3WzAP0wAo5vIx7ysr+fAPIoNQ2Q
yEO7I6ZTqMupkTBzLOrWvazfVck5n3If/4srhNFDKUZ+BUa0sBE5CvpeJrqlQIxPmUKCNcb3h/Jp
oDZBt3Jo9SoH3EDkxGfdNr5UP8De4NX3xZnnMrfVF8vWqASDwoGNBuADz3RxhEfDQnmX3UedZM31
H0wcwW3qGBGTDJ2g2PhRrco2qhpNgPZiZd2SzUdj+haSFyPircds69VVDmOLSVHitVFTQFc588RS
t0ezvQdt9xG4Vb9uqxZPFGOQ4qyTwZwxWdK3p4k81lFim0jEFd4I1fYrc3V3jEnWI0I1Nn5oTkJb
HX1tCe580R+Im3pGaOk8fJtNhUBBGA8MTTQ/DfPN6hQt0YL9RdU89KqziD9M8+X23dGf/EnjryLY
CKCLdT2Ni47PBCqPAFsUvMrs5sfB01JBpQbFLbZB1BC1MVLAFSOuTY6E2AZMQC88hyf1QKGjBPTA
xCMvU+UJpf995TuTKiwiEsOSQuNrXPVWSkovIECyMHOey9gMoavzMS5jHJslKQVUupO9eNc41b4C
4LWqW8su2BcJyqXvi3w7LOFQnCzKcR06vONuNxBMmLVB8B5VP3WqOinSsgCZeT3bWW8XWL8G79ld
4AnnIrKrl8VNDrwZ5e2MZSWUsYYyVmRiIna8x0EAtKPWdpEfzTNQ8FA+AETQ2wJSUF4c4Z6VGs3q
27ZFUFc9Tca0ym4oGj3Kp4KdFzbq0qjazm9/0PFWYX0SXWAGeeun7lwRl3I04aUvF/dEwP0CDqCw
uKwjm8a+EsM4zFwrpXaM8Rg2i29B/mMOzm3y9AfGvhLBOMq4B++6AYAPBy65TwF//eP239+OnysB
jEpE4BROxh4DoKMt3Itu61Ny2NbPz6CRQh9Q9PJflCM2dfDm4OI+bhr9SjijGJreDkkeUX3E6615
HjpgfIRvJNTt26fkfSjGuYBjV4zrAeEmTsJXo48iq51VJ0rJ42052+EGUyJoUWAY/tPUs06mdg7o
vBaYbgAbXWPYdfF7rJZSJi6elm9NAEHNf0tj26nZGKSVISC4ySGYoLXuS9jPQOEx3Yzk95ksHSNB
eFlibT8ard8quTN1APQZpLtULXak6Kw54Pk1ZTM6rX4Tk6wY8Vy13YgKe93ko12Fg28W4kEemzdB
Abp0XkqTFYjDbOcx9uMjAswwQJQVlRUlAFLWJK8Z24M5k30BKJ1UiV5MPXkMY8ObMulr15glniHB
a14sD0taPQnzctYiDBkOoT8FEDi09WE0mtMEYrkKKHZDUXwB/v/z2A5W0fUuSt7PcSG+ZeHOzEvd
SqXJsKcaRK968idah5VAQPKgwoTFPGZIUMmXPI+kimCe6LuuyFasvAjlHww8rGUw1x1haG4ZMjqi
S+7zpXfSRLTC7D7OeTOyWya0FsT4umAMpyXExr2jAcYLzjTpPIDZWRz7oe6MzW2ISGjagRrZpwl+
gJjKYpZDCgWOAbSnF+x1t3LzPQiNd5k98EpWW9q6lseUCeZgKpYxhntV/PIud8uzsm/cFE3o6oXY
JYhyi4LjijZdxFokUzUw0cEczFKkVETmfbyrfelbi6V30VGO/4OLoJ/lxoWyXfZkLogatig5UlYn
upxDqXIpImxoS1xQzs38YnW29wflKtAnRiqbkYakBoO4NMzrgT1Y0i/w9SF3HPfpPZb6Ada5u601
m6p5VZr3zv9KaqkseGPSOkyhalY/P6X1wwjYrNtCeN9NYiJxgOm2Yo7RqFD87KLZNWYjzB+y/0+f
Gwz1HHFbNcD1VTJxWdcWcVBSaGa2zy6FgzwGm+50YwfLQeVTY2NFyDefQm7FmHtOJiYXYwPyoPK9
qjW7lE2S8nJqTzQJaHyVZw4cA5SYyByOcyUvKDI5eXOJupMxc/zj9t9XVDxldF1Hwf9j6lkviZaW
IlK0KIgO2AF8M7KFo348EcwRZK1MDJCnATBp0J1umveZyKNv3Kyc4uX/+xjMk6WnoCMznUiM9uld
vluOs2yZ36nuVX5eOrd1b7Pus5bGeEVxiIIuG+A0Orx7UIP2aa22iKyss5JXrHEBebw8yW73nNnh
G8Uej99u/4Jti74el/GRgPY1ukJBeyYX3Uo9TK0XcYdwt4p1q0OyTfS5jhfwomAch1YGmvtphxqk
nfvJW4C0d/Z0vHWVzgrcxA7uJk7c4ajMp3kLaQ5L1YBxh3N4aPr80KYjz4FIm57/9x2yyHmjriuZ
GOPR9c88V4vxztgf0CcugdvEm07bbMOsb5PxjoURx2leDjSQyl6OKjgaTctj56qHAjxqAPHlnW/7
CjHEYWBzCOB5jMBOjFMzmGEROflqJl8C7vbdu0P/FDox3ymBmBWjHOwUR6brQlgmPZ38IR5e6dpB
92rUFNXH0I3Ppq1ZE+D3KeSP6i52Q0H4HcIZxNg0hOtvYJW0UeJFL0SUYopKtg1j3OvzQ6vwWGi3
4zbqEJpqYuJCYec9kjLqktCoadqV3sEOENtUNz8nrxTUaNwDQeKZu6y5OVmFPTXUlzGNg6Y845on
ZSjyOkTqqp2zJ7r3JWP7i16w7g6u4hi43vhndOC+mjbv9Hda/mlPUNWTbs4DPDoxgjzjOWRRePQ0
xcbQZFeaVQIRBavZwOzgZX5br91rCo1Tf4xF81KCZY32ztE4ApU3SJPA/BTu03g+1EbjVUHnNXPg
9lPwZZG/LaJ43wIkaBqEZ1PH2pba7HrJeLntabfD/eo2mK+gTeZULUKL7OLUY4EkPhhPijU6qk2h
5bh3v+mUVtKYWJnpS9iGQUEc6YHOntO+ZrDTHxY3d/gXzrtvJmhmWRQ2AEVBu30Gwo36OIa48Fiy
AJ/OucTNWLI6FhMwl8KMc8XEs2U+SI1Fz4WiE+Jk7cR7wR1yazqElxA5W/C4fBtFjmLxFJr+ulX+
S0jeCGYBvRrL4KskCVZcYtkvEpbvt495+z4lkXG5fa8kcWOiP9yFP0TpmMWvkeRrBic2bia+v+8S
E+kfT9MFU6+2LX3RLgArSKtDUwueOgBuo05O9Sjw2L62T4WpMNmAH8Lg1Ed5tSpViWjgPVZhwN5o
ngkwlsOUWGrp376+7c90FURtY/WZejzFAKGAxFqfu2OkZ1ZTa04T8aZMNgMj6Nb+ex7mK42tPMxV
BF2M65Ms7UqZd2H/4jKuEpgvZC5VN5AY27JZaREPdeujtDcfTVv6anjpvfnr9rVtDm6T1YEYD5WM
wn+WBc0yOBINSNCp/HcvVI8NMTzAD3qoJNl9EXoSad/aNH4BfvtBnYVjlEavIIa+gNvVyyXM5A29
F6vmrje6yyyBd6ANOU+BbT9wvRnGvaVtJ0Zxg05dso936aHZqT6gPjweUcH2F5BRUcLwsaGYMqOz
4yL0KIvhG7/PTu6Cb8krUP73slv5gOzKeYMOtFD1KRNaiWM0t52jslc6HEs8oH1+plR4dB0qv+et
dpHNCwR8jwIwZAlDNozLRqoQ1XmNNJKi64DB7YvxQBv2gTODdKOxeodGCgowVXrmvuctfm2azko6
48bNOgG6r47opAguKRtLmmfrtjL/y5e7HpDx1XmijGbZIalUu+mcGYnXpuFlit8EQzkkQCwWp8yT
gbauk8tARCdQRu/2L9j0QphJRtuJaERjhyC1JEuMRkBQ7Fv5ZEy5JxNxrwkGR8x2SrmSw5iCGQHy
PJ2hovR5hTH9dxho4JBaugoQHBBvv+qO+vT/OxujPa1QArYyozK7H2UpWJIBem9ozm0pmy0Tsjoa
oyZyow+1RMVEJ7g/O08t4VF3CfiOUztwkrd4PzrzPjqowADNX5PEuS1/+60F8wACtCmKIjtWqpVR
NvQxImTn0E0dTF28IWW2RS/AzFFwx5sApl/qk/WvxFGrWcctNdOEeUSATDTNjdrmXh7wKCDqThnU
n7ePtmmAK1GMq4+0eS5kQUYpJR28UkEyqvEWOngiWL1sFnNRGzqjE4+2sqh+JIqcQL/pxFanYNQQ
9l30M80GMTHtFt6w+/MZVrISw6ihIZXmSGgbG/vEf6Vi6MeL8j1Wsl0sJtgmXSxSq3+Saa5EMt4r
qYMY4QiPBaVHe9DUQfBt2EkQ8ZwHzVFuqBwLr6CRaCqrEZOkmfnOkwt4wdd+tGj1QjyBAmgv8WYe
tiUCOkbWgZ+osAPBat3KktFj0O134+FJdSm5E43fiT8/3lb0zdYdfWj/Vx4TUst0UJMmRByo3eCh
udCFIt0NT7ornGmdNbNVgKfyqjTbun8VSi9hZcl5V5g9MDHx+sJ+e9walhxyy+Q09fj86a4yGG/R
pVI79SmV4dMOwLTD/pJiaT9lYI4IxZ8pylUa4zDKug4MU6D9m3P8EvgA2PViPztq9xSDufJ579dt
V3gVxziPIBEGsRJ07F50/WEoM09NUEGYweWBOiJHQ6gG3LpIxouMaS7lgohUKDqZ7yPAoNjeLWCK
drOD4PwBzhkA3K4nY5xJNdRi2wh42+XpbjIfDPM+5UGv0z/x6UCqpGGdiGBzlgWl0Qu8HvsUKm/0
MCwwHGV5Z8/BU0oOhvQ2TLw4vcXappKVQOZMISZXxQqPLtiY5tNFs8RTEqs8pzaWmkLg56N+Drju
AP/6GPKqPZu2pmoicixDlbHT8NHW5FbRkzxD1DTm71LqK0BcuK0gm1FmJYDRxUxvAHa5ZGA3TUVL
z8+tAQwavMjqyTdVMCs89+Xg3ha53YZYyWR0EoQKoC7UEdmCMwHOTukHu/YkWQ2Iy3kLkLzjMR8P
HSitGDvEaYy3HjoAGVihtpwyZbIasawsqSB2Uyd7iTQjx/Lol/msp9cvxwS5uavr1IyAzjEboheF
idvPuj+qIydL4Ihhx/hEk9TmuKCfSJmxozKx2t7KpJZzmO3X8/WTsRPcszkqRI7gIef/rHWHB9NN
D9ORYDe42TXu4k6+5MFb2uolxfKzxttY27YEE4hXKC9j8ZmJOlkoDvK0AJdNbiARDxo1nHccxdx0
lupVBv0Nq8jWSMiDilkiAHYPfMUt7tHE2csPgt/5im7xbHs7emuSKcuAK8MqGfP+1pNEFzJkX++9
FcECVJkrBLae2EsILEoDGMSdLbY26K7lP2kIrCQzeUMVI9kbBhzU7Ny0vZ9zW9Ofbl/mpmKuRDDf
a9CbDKu76P6Z3TFv75Xajfpvt0VsqsRKBPO5ylFMciNAKAhlrxaPavD37b+/6Tw0IOSZMGMDg7iM
Ougj6CwzxM4sdpXip1idyvCspg95slhj8y0R/voTeUBcU9GOAuIl4xdTmeR50A10NqDbpwe6X5Bg
i5Vb99lMroBTi7FGUEbJ7GRuay7xMFGoPFN7yTXdm8TRJyJyHT3Zkyz8mi+mtSj9GTM09lT9UZ15
JZ2JOGkW62FCq06yZBVg4ELJbZQ5NeZt01oJYa4ykPs50g2oRuuCS3KX4fkUu7ltuguAAEev3Us7
rNXwioxcsUy4CYGQhHc1NEYHP+EFqKVf0t5RfvVOfJHdyQ3t6CE6F9yEkp7mU6xZnZZR1KVXimpY
NPCHJz+6IrPREqrFh3I+ihKH2nLTqq+S2FlBoxXA5T1CdZaptubQeMjz+0IoOO5pu76la5oO1FdD
1tmx5lbo9LmucCDh2LvRhbb1gl/zzwU4ivOOl45vn+kqjHEjGvgZJhn9RUdKd0OxH8qjwCPK2v5A
VxH0J6wCSybHfWtkwJIp5FOLsXS1HZwmPOfiAtTE2b7tRnjnYQysN00lGBukBJXgpabTkYPO24vj
iWDMK1OLQdYAXuiAgQAMtFNqlWpwMTAcyklP6W/9rNnXi2MMqgwH0sYGXGKvYrEWpJJqpB0nsfNJ
NXCi/2Y0MQBihDSbriww0Rjl/GlsewQsQ9Tt2Fwe1KTgBKzNgLISwYTdWRP7KK5QchMS/Q29hv3c
FccxQA0cb9q8lW25+bvkrq1tfqyVVCYSp53ajxIoFp1q1KzKKCwDDANG5NzWuu3rQwceVWlAUL/3
6VcqXg913FcKPK4UnQ35Eqmvt//+9imuf5/RBAGY/xjVwN/vep9I9ym2s2JOh4IngnWjUaTGk4D5
hUgOv1SAM53CVgRvEQ94gyOHnabMF+DU1woQHoK4s6UFzHUtmIMM4t++se2XqynSBQYJTpSdWks7
LPh1BbI8cK8ecgySx8fYHXZpbBn7eE9sFTiqYGc5Cs4ccux2u3C/ks04oc6YutRoMZFHK2GKre7A
Svn4z4Sq+o4w0ds15/NtWpdJkTlkoIWr7CxPHpgBETvouTTk9wN4uwyMSliDWv+FZpDfpOqPwgz9
OZYeOPdMDeiTk1oJZgLIGPeDElJwH7rB+3+kXddy3DyzfCJWkQTjLeMmrbJl+YZlOTDnzKc/Dfk/
3hVME1X+rlWlWQCDxnBCN00eFW8tPsQcyabTMOZdxKNIXH1OTJ1+OeBtNNlWVRR/6kWhnXVT2trB
UlkjBh+mT6Py0PAIvdYAGNVzidLgmSCiYZC+zUmiyjUIT+TsMAkQ4NQLv0LxJR0WzvGtFiSuTTE3
fJgwIoxrTgsS1QlZP6d4BIEymAZyG4i5T26W79sHt7o2CS3i4HnH0CVL5iIZQZCAihuPS7g4VRke
h6g9diE+beWIEzfR3866CK4hqHdlBZxFbHtAGSrQXKHZAFWGnl37hcxvo+aP9S7MvbbmKaeuYfG1
NeadGZWAgIBCQ8pKc5b5oeUX79c88NoC86agvZf0yYxPV+lx+iwUlnlLlR0pTVhNrP6b8Kly6xPt
tue2NPMsM5dtWVqz1yZkxJasRFNH4dZF7yp6f9ehmXVUxsdtH1kNRa9XSsH86l3TxACtHXTom3Kh
0Q7W5FZD5RoNkA7U5f6lgHBtjYFNNADPWbiYmKM6DE6HzHdeW9p3Y997UI3wI8PlBb+rQH1tkbng
YROo6TzBMwfP8DEcDPo8xRl201HHXB0yHzfm68IJg9bv3eUyMBcdcuNFV9Z4G3TpBx4oaxESsO2f
hJDXkbj20KI1EIzwdIWSzDzolTRENVFgKExexuWzkD7GPe/EODYI7Xq48o8Zsh5xKNXEyX8Ct55a
9B6mvo62TskOHildCb8jbdWkDN5f8Dhi6pNtb8jVtpQyXaUBnWp1SX43ygWU5CsOZq3etCszzDFF
MQTllB6xd1GLh1LJ9toSHBpTOlYRvv3UiPeMUlT6AyOv7DGn1eDJJkUC1AqeISMM2pfSBxk6bSOU
T+UtLwuyvYmge/14brlUT6Ro8dqExaOpQA+rPtU83vXVtClYBP93Uhjn+2hEUqJ+0kXIl0RBA/U2
PGllUEC0PtiZg3aQk2QfkvI5l6B5NuSQoOmdNhYdSBn4g1i7c4M5c1Cb14l27lPkVBew20WNW7SF
l9Y9sTlQR3/N3w8AX0Eff+2SYWBuFkHUIKWFVSwE1GOY2RiXG3MR933YQQ9DhypVM9Z2OKRuK428
asTqw3W1X8yz0naL2o0NesIM1YOCU59xfGzbpaF68XGF5VzMVVEAXo0SJHFt70rC5zp4TppnI+XV
wtaR9Wox1AOvkKEwgnroNeTMZX90gwPZCcg+0Q632P6lM6TpFo8PdRVar2wy74dZ63K+xNThnrq+
futLxE1pdSJ56Gw7C+/6MM+G2YNFwgA/tFOGt2OYWlH0GPFYvHg2GABKzDYUILOK2lQPkc443SO/
Zhcxj9+ft2cM7pAcMssDYkQnEMraWgy0j8vDaJlx6mdDw4tyt1FOZQs2TS4Wva4AVTFl6oShlR/S
m+wYhK4IiYlxp8acg3r/hxu3mi3dGJma1lWCdFDYjV/a3jhGZv+cLhXa1tEohu9Qq0kFO2zkk9KY
vPob50K/R1dXd8CMpEwLO1pRUd2ePCoxJ5TgXGg2UZgpVdVhFJK2+hj+qGuvjTJ7bdK5sdl6Yhw9
b3s9dzMZAEmMIFRmmshTLc2nQgnNUQW1XHPD62Fc930FvA7g78IgK/371cYJxtgMywhDCposkkaz
2gjV36ft5fCMMGiBfm8xzghqajH0J3tvqc4db0Bq3QEu62BwIsP0YS4nYINRqt7rA8OVZN3bXsX6
/b2YYGCiknNjniAL7qjIbzWdV+qntnGKgJfhov/nz4t0scPghNTLsqkK2K1eae2xe+v03tLEk4iK
uQZtvopXfuKcDsu6N6agn3hXBJHDxF9E3xxv84pbjF+/Qb9XxdLtLQvi9KkNKR7JBzrDQnl0w8OA
NqkRjAOi16Awb+555LarczsyKDT/5+A6E2yMrdGVGj010Tf8zG+85qS4YNK16Zz2cKydGRx1jc/j
meZtKhthqFmVqAXMttkPQ7qf9QkkDhyM5/i8zoBEMdeRacro72na3Tx9Vng8y9TRNhxRZ7Ch15IU
XSk4MoSPgCCqhKah2+u/bhWDDl3ZgDCBkh6Fiu7Wcm8LonKXtwpntnaV1wU6BxiNA7mparJ8llmD
lh69RNDXfNZ8mipcdrFfuVjUNyAT5ofawzZgrJ7PxSB7sYIi7RDI4pM3ygtfbMgurSVr28T6ohTI
ZiG9BEhjG3eaUSjiQkAFC3G/L52knZrY6M7IQIWCtKtrBKCHD1+2ja4C4ZVN5sB0PWs0rYFfKKCj
HocBHw+dJaWOLH7dNrR6ia4MMaCe9ElZoOiIeUITkPTcB4d+edg2sZ4NvLLBonoCzprGQN5leRzB
AtD7pd3sjFO4p6OnocdralydGUBF/PeBMejeiYnWjcggO/FsYcx08sJz/BP8znRw3Ze+CM+pj56M
1FtcKl3Lu2urLnmxzkaFGGIIsr7B8NXctBYk5I6pnnDuGcc72DgwhHrJJFBSGblrkJsWM7cFpYlD
yuAGDFL77eNbHf6+2k428NOXJGhldDTgWRFtyk+h3RlPlMRmeNGeBijiTf64k8/6nobByTO3XYi3
WgbnE7VLlKLEOH2ReorwmHWBtaQvQclLtXKuwjsOXMVpSRaoKmivkWqdlps6HjMrbaF705iv2xu6
sh6qbAglVLDBgXucwXwhIUYyKtA2jqXXqZqsodbB0HI/Q7Vr29CKJ34wxIBIrBfpnGcFxncXuxti
K5z/4SP/gwUGPUa96IJkWBSn6MCidAgFzvO7FqR/MMBAxyKRpBDlHuLa0ZsUCFaZ7uf682x+WtLE
kqfbWD0NMY+mZyU6lEzM5YrghicKqsgfA/ZwMuTRDOm+ySVobe6Jeczke0X8pBuOHnz/h0O6MkYP
8crrojwJanWaQW3U9fsm7r067f1tE2uJ7w8LYjwOWhxLRXok2unoDdKaP4JT9nNwEbDt2mPFG8Tn
mmP8bgnARNnrCMwaKHei5crBTO+Jpr2prrDJwcKVW/thbYwL6mZfa3WHbut+fBi63sb4lCWb3vYO
roRpH4wwbjgbKvqGJySb+la3qtipplMkjNYYnIflQcendjqb9rbJtVfzg03mFasVQqJW15HL+KId
Cq8tbfEu2GVn1a/3NTSFYh7LxyouXTyRrWUrk5YG2SghZ1jXMuRq4wNp513ekPtCiNzt1XGuGMsL
FOlDOZugj3DUJnNFGVMxmbCfku7ULb1nSKndBTqnE4njKGylFdl3CHKaCOOEzhfDQ1HeLTHHxPvD
y4Tz12fGUgINU5RmmIv8ddHyA7Tr7w2LjnnHDs/vV8H96rQY3BjVDro+haw4PfFV+XYWeTKWvP2i
f78CprTsm6BriYIssdcnx9jYZxIH3nkexwBFKqhplWc62KDqb4t4UlD+rklkxxLvMlEQ2DoXBiTk
zoi7ojMVpxG+GNFjBa2ZXPg2Tc89RB+2PZu3JgYq4ghN6GVZErT5tzZIAW20jluFYDqNxpuK4pli
EKJUiTBnFepVcxZYYro3y4MJqq2u41SPOJ7A1sX6qDMg1AaITekAvuE2mEMNealbnhGmvmIMI1GL
EY+uJJ8kBCpT+SPlFXE4G0aYREUSGUOjYdDYabpdm9zpyhGpuKwfOHHXWu/oNQyw85hql5tdXEOe
GuX02Q781vpiSVZwp9x10KUanelr4/9DlvGDTQYPhFaPkkCnUWW4uKASskiTu2rPG/hbhx0VLTJE
1WVoHX5EhSmbSj2WU8WRIY8hBflei6NP2zdo3RMuJugpXgEP0aC7mkQA6lLcd905Cc4F4ZV619+f
iw0GEDI9z9UEnTfO3KZeboxOMbV79DL7WV1ZSMncpVLmZ0ZlqWnmLqFm5aLqKmruL715AFPTvuyS
uyk1XDka/+sWMwgiDfOCYWKgYqPtiXbsEg7q8vaXgY26KcMu74BQcvvQzwf0Lbaav32EHC9hWYoC
fSoxJgETeui3wYPYvGz//7WcDLz99/mxfFn5aMZRiwQ+SGoMf9oXt+G9tk9/xLZ6n991fh5zW+3X
seNikcGOCdR7pbHgCZG1xC6mxZ/G7lAO5UkoWk5I+5cA+mKL+QAphnzEIFdEmcggG+Asb0ODDg7J
psxZ5Rv3A5trj8EO3ezaeewRajafB6d8kHaGMxzkz8SG+qFn8AJbulN/PsaX1VH/vLrfhplIpB7B
iD7a6jcQDKFNBf0+uIpetEsOofRf7bF4kkStEYP87D1/8T71h6YYSnA9+BVXVZJzudiGDmkQhinJ
MhC9K50riWhzb4gH0hrOBaP4tLWHDEaQXMvyZMzwiQrC+oR0Vi/VVl3e9kFvSdLj9m3jrYkBDLUX
IyRBcZvL/NtYFZYovPZVw3k0t4380cTRDrkMQitJcYI6PwFt7aAJXqch42zcNjL90cYh1nNcK+YA
cB2LgxLlVmDGu+3t4oDTH80XVTV2uqKMACeM+9+mrvGqgb3ENqExEB3aN/U1fNu2yFsUgxd5URiT
OGkwaKD82xeunP3bx+H/X9o/2i1GjHHkapaoTh7jUbaVJrdJ6ojdz+2VrCd8fgP7H1Oy2rIEuEGB
8g595EiZZSjRqHLkUd/z/I1BhWhCd0wzYM/IVDqKdGuohhvL//Fg6DW+grrWjNWxUAYAefptSXft
8GN7u3iLYGAgE5sOlZiKOER5I7FyqsqfbSByrj/Pu5jrP8qI/c1ighhntc/60DKHigPRnGWwKXP8
d6Mt+1h1SOJF85uB8ez++/ZO0R/5J2Ca0PYm4K8BJ8XHk5jTXM8hLgnYJyehv+sH0SrqN1E4mNE5
NnepHrrbBtdIYRCi/LbIzlcVatJ3GFdG2vqz/mj8pHmwYdeolnxX2uDCNE60KgpJh9fwRUDIwmuK
+8ujfrHPROpR2iZyNwK1W/eXfHPwGniaJfi5l93wGvapo21sr0rf/CtHr9Ul6CbqI0MducIyW3Em
2QMhN0o4HQu1t0ONfNre4LWy84cNZlBvSMexTQ3E8PlPCMeeyvsE5U1rPmeoEiCcyPfENn8Yi5OU
Nm/el4LD1nLplblerqlhiJkifKvcC8qXpcstU/iJgJXzKK6Vsj6skd6cK0NEGpBJrfC5lUCnijjh
QUDLmeG0/rBbHkDnRnmTIJZB25d53Enr1/7iPwxAJtIoGgFBmCb0hyjI3Qb9GNsnyLPAoGNVLp2W
NQoWp7lV9Uh4XRd/SaFelsDA46RPc6OkkYIxhNEd9uhq97R95Zb7zK1uMp9Xb+F5BYMxZaOHVTyV
ipMJX81ItdToKctekrLnQAtvXRrT8Gr20LInA2CfMvmKLlVmH3Y6WFUEP3MFR3jaPqe/BDS/95Ed
eWjlOR4M1K1gb3AqkI+XN0tujV7gzV6yS75AI2bi5Jx48KUxiCLKgVwHEfJBdIB/9EtUHaXzfEsO
VBywSjhbynFFjcGSqmt0nXKFOUOfO/lwJCi5b28ixzk0+guubvLYzk1iRgKGHdTBHY2j0CW+sIB6
kHNYvJUwiNF3WlMWkLtGV0zjZODbV4yOE+DSf7GBfhqDDMsk5wMG55EZFl66/i5qUqsTuLxBdMu3
rDDoIMyNOi1xg+ymX/9s9mRnvDa7RYWPNz7VNeSJBvA2jgGLClS0RQ9Ud8SgsRbok/IonngewMCD
qEa1KBotcSq1cFNROosR3qumSr7KY82rzP4lB/n7zrKdMYlRtlLVd78wQvfih8qLQEen4qzc8Dud
Zst86VZ72Pby9WsrywZ6ZSAHj4mNj24uymkwxhM+4+iw4PBYg2Rccd4nKI7RfcvJZHGtMWfWG0i1
CgnqctQaHS0XHood5YTsfMq0x1kbjZj+8MirtTEHmNeyVsUVyqiDFNmdDlIu3SysQAaDcKTcxTWm
FBcXYmw7vZWeMZ3LqS6tjSBImBD8/71lC3TBbJK6rRBRZnuaxij2iCnBnWJR0uT5e7oPLNmq7AJ5
jdQJb/udcsMdMVq9JFc/gQkqu9KQ+6ZS6GCfaIOI047vhfOAyY7BTXbaLryVOIvmHTFbtqvSUW+h
PwGLXlVazT4/dDvzGdMVJ9UWd7zmHXqEG0fMFvDiGPzkcYZqPO3HI8du90sXlBecr38cXO0j3eer
18BYqLj6hBe1t8WDbEd4V6EVe4a6xsFwCoTP9uxRnTka4IEOhbOpq0h0ZZ15I8ZxIM0UQ2O10L9N
8jMiOyse4Uc956HgeQvzUGRdN0plhjpIqnlkemh5AtOrD9HVOhiwqaaJgCsJSYkMzUnESzHCEHic
S7/6DF3ZYCBGXaaoAekP9NO9XwJEuHDiHY17xF29y3we8SBvTQzISAtmBpWENk/UN3J0yOVPrXHP
WRPHBlvQS9phjKJgoBnR5oRGYauefZ0SFdFBZ3KYqTgZuAUUf9suzywDHkqeVlGc4EVvp+elOnSS
32gcjOZ4HFvhS9E+YGY5op9Jfmj1vrFaTN5xIjneMphYMYVCTRoVsGFKn5reLat7I/iPO8XAg17N
S2PK+JKAyF87HaJ0Lwn77cNY3ylNhoKabugqyygg5OOC7ABaFUZMgc8PociJBNZ36fL/mbsfk2qc
8gpZ92Q4mMl90O6mfyCNwnt4McFc/1BKai2MkXTIw8JOI1BrTzzm1vUw6soGc/0LI88GIcV1nLzZ
Nb1ll4E97DuGv/wC3Nqm01vk0fyu8ypA66hzWRqDAsacofG8RMl99iFR5xVeItjLQ+vE3+l7YGIA
iOPU60/Cb4Nsxa4lJMwN2sPfjHFm6Zm8i3oi2EpbPxTZt23X47gGW7zTh1ySUlVQHEF/m9RbqcTw
Eo+j+C9xw2VB8scXVphQEVEoxjVOF1s6Tk5z0hI926KTeqbDo0Tn7R8DCkqZDZ2qo1ExTjUL7ISu
rnZgVpDOcsZTSF+bRrz2e1Y2RFUrPdd7fH+Fnyokhdof+U13lNFbEDxKKNnlkWXexf/VQeihXkUs
ql6XiqA3+DwypFt1CXdq81PVRnduO05Uz3MPBjlakPvHYU/HsJPcz4TYw0zfwYx5XS3rWRTZ1AxZ
VmV09jJHhtk9QdUUVXHK2W4IKAFkez4nnuGY4mH2/pWmHyd3McngejJg7iIOEfap1uLJNogCff1M
Rz5E0I7qHIRf38eLMebE8inDCKmGqm6WvBZq6GbpeZoFd/sur/o9UurQCpI1hbCNfArB14CooxAp
Swex+BoV34fQHoOSA0/rh3Vlh7nOkT4p6kQQsiq6rYABZ4KqpT8djNvFJWjjjx1emXp1964MMt5h
IFD5NdRUapWlDa/JfJvzUg708fjja+PKBuMOmKcalbrC52tdlm8qIVbZxh6Q5DDoxBMn40cxmJzz
og/HlknGKbpeE1NZo/uI1oLWT33iC76841XX1ut4V0tjLnHfTVEt5HjA6IdUBqXCDtIXmodnhRMq
rb/QV5aYKMBsFFEhGSyNtuRNJ0yX+NUuvKcfpaAbQC4A8mbOwJNjXA2frqwyccHUB7mapkhPagJ0
fYPymJop56h4V4uJAYZmroI2R4RWGV9laVcsUCGfUThKa97l4lhivwfkug9ns8cl7iBspoG7VH8g
Or5Be4fYh8jKQQrjoDj3tA0d60/0ZQ9Z0ZI0HoRRCICGxj2JLcoeLENVcnbAlOkgWbTbNse50Oyn
QVe1pixEgMNcIi+LHnrBmH/Km87+b2YY3CiGiJRVh7JJnYH5IbOn9NyrC+fEON5HGOBYRPAcRhJI
+2TlsdGPYsvrj+PABGFgohFNDYSvFNZ9yaO5HtnN75c3KgA+esNhAZ2Msgud6KbyeckJ3toY5Jjb
WgozOi49KM1DFirfOoH3ecUzwUJGPyJLHuDzCul4UdiP/8BNgcLv70eRMOCg5Y04iCnkqgdVsJNq
cUBh6phtcZiyxBoj8ea/uRwDFLMiR5lYt2hNE/t93qMYUynnWuU1Ub8XQTbeDoUpO1XKpMpmEeN7
K0UKvpoHL0OvSSRKd2Tpd1Wt+MYYnYsoepmnyq4lqFwsApSBpmi2gnaxYiPf6b3uh0vihwaU7NKm
bq1qGp7ivtt3oeCJpXEfFOpXlZi+NOmOJGWpDZEJC1PNdhSYiwWpFb8yiGf25qnQAqdfyBFsCD/i
sfGytNzXZmYHVX0gPeRXqmAnTsTBC3FKe8WTs3ivV7UfgMSATNm+N+NnbBmdBdS+59LsgNrzqZVK
GZkw+Qw29RcSvJWy5JpB+QxtE79A25qTzt2/UOxdOwxLHx0J/SynKk6QFvQEa4TKtOULKOi9LnaJ
aRMrs3mZzvUU5MVJFSaiCoYWpWUTkUD1bfJGt34YCms8U0lh6VxDZdA1vB6ai5TMPUmtecerofPg
X2GQcpTnVI7q94d78QyMuCSPpivfZl8p2RjmbLYvyRqF4oc9ZjATKc8iEjDM7ai3NOFa3CLrWd+L
bgoexcol54FSZPlFdBDuuB+jHMBhR/7ScgZTPg30jOfepXG/dAygRm+3HhqoPQgD7XmCuRTCtu4q
g6IGkRuxzdDvYkQ3U3cujX0VHEOM4ke8cS/Ou6owYJqAW6rvZXRszQnuadXbyFvsaiRlt89vfQs1
0FxD5UzWWPHVwSgrWQ/xrgaNpyh3ycgB0fUY6Pf/ZxMgQpumvUg65AvmxwAYR4STLt2Ew8SJ6tYP
5mKHSYKqTV+jhISOjr7wl1i1AtQAmn2Q1VbBG0fiLYm54XKSd2Oh4pO9aW6G4jO6fK0hv1O4HIXr
wcJlScxFBoeYMlZ9DV8r9E/Qpt1JTXA7TPWuivOXZcoco5n8dtC+bnsEzyxzoauy68pERaBApxpp
WSg/0QZi3jg5zwwTChW1MI4GjbXehyffv5gUT9zx5jf+gk+XXWRurJlM4K2P0A1TuotHrIYmrdQj
pdEIR7t2eie/y73iuUXNgde4sn6FL6aZKxzpcUTiAc8PUR5KDOMN4UuIRr/t4+J5IxMUQQKoi+MO
OKHnwR2k7F0IwnhBAJHkXuM0j6yvByLNoqQrEkg6P+aqirgVYsmA43finRZ+z5o7lVfaWu+JIRcb
zHJKQ49Cw8DHC3WLwokec8xnVhAqllB8LtBxhmG27Q38y4N5McnEeVrZpmpQYFm/BLxR7T5r6Cum
TT/jruRk4dbd/rcxjQn2oIUeRWWDYnMk5NacnYnWW2J1P2Q3Wuws2l07Bpz18SwyyKgkS1iHEtL5
pSpaZg6NqGqBpMBkyc2hMcBi034xCccmb0/ZNqME0+umUeDWCTvxoHqt3+0otQEV8UaTCefbcH0+
9OI0bJsR2Ec7EtGJvTIRz2E/3rR5dCMY2nMIuWmSThZRI1fXwydtusuHgnMtuItlEBOsEejjB0sQ
2iWgci27dNCD3Kh+aC83/NWuv9gXD2KAk+ArZFRpyi4L0P85P84hjx5fXseUiwkWM4PSiMn4HjfT
9C0YXUHZjGFiR5796ahChHH0ZG/52vlJiCuZnLSzaKnofenfePRof8lQXn4LAzqqOkHzo38HhPqr
6YF62A73y4HqjqVO+8K1R6/DnxHexR4DQOm8qAqpsb3BzeS0VoaVa/t8D6YlLoPZX3JsF1sM8tRt
2WZGg6e2/Dk5lB44dFUPgfNR2dOXCaTEaFY45OJ/vJ1sExNBUk1LoV2NMtjixWAT0s/zXeANLg2a
Jy4YcLaUJdCK0NGbT1T5OUPSMj3Efufaihe5j7zHnnM1WMasoEnbRu9xEef0nIFTkkdN+N6nsuEc
rMRSr6nCkJTI39COzelEc3rmQ+9jUEgcwVy02MNBg+oq1M4iK/SQHS1sPMQOed1+sjgPMUufVeXC
rOWQrXHU4bMMoolsLC2Nm6xaDakVosiapOgmSPw/Pvd6Ehpm2OMmgCLemV2QPvrmmfpojtf4rPsE
jTSZYi2J+08tfVeWGfxZpFHNFTq0nM9fFDm3lPk11DJvTDnIvbqPV3YYbOnFIDBzE8eZ5bct6rNB
+xgFP7bPahVLr2wweKJo5bDMeHadQpQsbSqe5UlqrHhZ/EZeeNUVnjEGUJasaLQyLjDmo5bfx0aH
RnUbHcusdVSpmzgwwtk9Nr2NYiKUQys092qktML+Voufq4yTMeXZYIIXIxByJQxhg0iVr9WF02TQ
ZVRCXgRBv6X+uNiXU2Kz2CgexrW84POxiC3Z1qBgSPuiaT6WuJEbuLwwkLcu5tsurkklpURFGKhW
ftwW7pTuhej7tuutx0VXq2ICk6qtxkIwkJAFOazXniGUDi7Ofl/eFuBW49haDTOvbNEVXxWyzSIl
Y4fKKBoDwgfaR1mCybf2C9SoKGMhhcXlC+qJIQJAbv8k7/gYwAAU9iUESmU8aO3PcNf7ELKy+1da
9ejs/JaX5FtfKwTPZPQtQhyaOb05N6YsbuEtEzrcrT7VvkrmfFfqwk6K5MrulGSvZTJamCRne5dX
HzjlYpg5UCIvcpuaCq5cn1qiWe6kgjc9QvHoz5twMcGcI4nLRsQQPz7yetOJUSNYUmEf99KzPhov
apMDumpeGZq3LOb4cuS00zhB+6uUC/eSXvuiwRMEWe/uuNo6Busngu+HcKIFJDf8Kn5qEdMKtva0
2LPTe6ODGVJX4nWLr9/yy14y2B82QihI+DKAktWxSu9NEXrz99sesf7BjGFYiOKZKkRQGYTMtKYF
MxSQpDChMTG64AT3c7/19DMoDtWfqi3v/qkD4sqk/PGqg0UhCrsBz2bZnOOocqTy2Kqhx1nY6p2+
ssJcMmjTjchDYFp/8ojXWsVjItko/eBKazsq3DzwCCLWU0VXFpnbBY1blaCHihKu9m64Uw6Ku0By
PvC6Y+XKnxsk7QWnfePrq636/5Vh5s6ZajQiFkFT1VLcRmboLgmPe23VE68sMDcMpDlpqCjItnVG
auWQkVDCYzl94xwZzwpzxzI0/PWQPIEVlDapEkjp5/eBQ9nc9UNjdT54r162bcr0f/6BV1crY+6Y
YZipkmWA/uSk4EP1TnaNG9FGJcszbgI/d5PH/Kb36OfiGFvEz84pPtG/DZ+UXYHiD69fbRU9r34N
E4BNciq2k4YSZVt/VbuzELgzsbrZD/ObfPi0vXTOytmvOGHSiVouiM/VMHNkQ3jswLqsRaZVSp/V
snC2rXHOlv2I08YyTKtEBpYl3oBqx2A4NYntbSN/QTOCiWHIeyqoe36ElnLUUY0Iu1+jhRAwcxIv
fobEAsaTqChW6PGUVta/waEO/z+LbBSbzTHaMwWEzInauL2OkFnKxodMHJxi0M9G0niSoVhGBpLd
YMIneXYUIuU+VBqrjkLwyCa7riC77W1Yx4PLb2IwnYB8j6BEj0GCeLAzzbCWMeMcJ88Eg+F4Nhqj
UJE2TrL6XlE1V5ETztcVzwQD4EaQtqHeYhWVcViKo8kjTl9vhro6OvoDrkJOKZbqfFToDEsAMbFK
saTiXs13rRpZXXUK0dBTUzY63qu+PiF9ZZeB60KpcjGRkTCevPxsHFp7OWogBU99eU8O9RO++D3j
IToE7rZXcNfLgHhTVoY008rMmLyYc2BFy1tRfovDIxo7nSB6niZHN3hfebxTZDBdDdNY7QKgjGw4
fbCLyoftVa3jii7pIvrJZINldkEuo4jQCEAcExo2qS9WT/HMafvmmWCeiEUPylmdUBGfIaTe3cSa
mxDOd+rqF4F6WQWDW2ijTYpBQMZCPBAvd4O9BDrJ7MCLvNZTzb/tmH9q8sjRNNTYLaq1Fe+qx8jr
rAkxrHGs+FwH1KH+fFv/f1Uo+3y8YDGB9tUo422Fuoj+JPpU0GHZVS/z93605KfGbfepFxaW/J98
wmRldvKRGANI0FDMLTNL01zN2Ak5r9mLu5cMPulCWwciuhwRrajfEOrtyHn8THsbRTRlSPttN1+/
RpetZLCqJ1OSiwNCPCFOnEJId92YcUxsu7nJEqq3WUYKMcN60halJF3fGWVwrOXc314JzwyDQmiA
6kiQ4XBUwRv0Qzl/hta8tW3jL3HAZbsY1JnbzMymCqgz3gc33b7yajv3jSfK8zc76qeKKxDNtciA
xDCJZqJP6FzrnORJ/CQhbxE5sa+BT4S4yJ39Yyv01V1mMAMU8YJS4tlyIuQ2y2XwVUHbJdLAi6no
U75xi1kamDYJ2yrQgU00Kice1ZDI7ewoYl3FM++RWk+RX1b1npO6epSNUo4aIaMnhxS57nUnUCN/
Wk7vqhnV+0TrZC9n2gK7PJe3yY/GRlXX5bgPBaatJdMtufoRyTzkVV1qAJAIK+7R84X6xqPsvT/N
PGO8/WVwBDquJG5lZL5o/Zjqg0Se6bYe8B+8zLy2Cc7te3fjq5V1YlkKI2ocTonZzxGdJ/pR4A6l
8IzQv18Z0aS4ayvKRCAH57HtvCi+n8vF4RwSb98YIEn7NKgSCW9Z49DqF4r9jnle0DdfHPqj4G1b
W/9Y+g0o7AC9LgwY1xMR74pm7cvaURKOAWIlrY79mNenyts+BkrUUqw6fJYi8IUaoPiQRw9q8bC9
HJ4JBjvKsDfGGMpEzjIe0xx9hFJotTr3c4yza+/NjleOkEsBpEAasB1Ij707oJ2R3FYA49DVz9qt
eoMMk4kuicjlzjlwIg92/mVR5FoPTFT0f/VkAD3ui5fIgzT3/DpBG6Gzuxv1tYs5bxvnlWan4lvQ
AHRdBS9ZyuZroJto8Fv+QXJTgj7B/wJek52F72dt6CKaPWu7ExFKa1oOisz5gORtHxNtGIKmRip0
iR1Rei21wxw+DuadZnKsrNMoXS2FwYk6yc0pr1MVjQ+TgxfTy3+AzmzXvCD57lDahOheOxMrue+P
/9S3eGWaAQ9VFSIhy+CZg+l39WOWftq+YOt9vFcGmAhkHKMKKWnEvq0b+MPtBGXbFu+I8Cn/3GOc
m5Z1TUc5Vuh/KI/cQVWeIzIQ0kKmMBwWkJq0h97NzzkSkdNO+w7HtAPLOMa3PKYxDqCwiRelIxoa
eWmhrdpr5o+OePHCoz7noAmbamk6EVJqBkIsuZV+opt8n2WQ+pRlb2gxhyPwyIf+ktr5fdPYQZgq
L0NzjuEj6uPgqJ600x+Ec3NsPelAh5iIC2Ee0DNwWCA4R8eWErss1LVxxsiqkD9Vlb9MPMojngEm
3ggiYlSlikH5IC08Y2m9KJ29be/nfRuxkzD5nDZt0gB/jRta+V8gXN3tQAOMcmjKLaet9/hc7ho7
FhP0UyXmJeINSigGfSE3vwmfO7RTUFIiLbd4w20ceCQMeIRilgRTiIhYn+9mqBYVkp2pTzF3Aozn
8AyGhGRIu3gGn52Sl36qp19kUFyTuTo0OXkre4H3Scu5xOyAjFKn8zzr0DZtkTMM/o+0L9txW2e6
fSIBlERNtxptt93zkORGSKezNc+znv4sdv4v7TCKuU82AuSmAZVJFquKNazVEltHbqh6+hvd0An7
JxuywhMv9mUNkg6GQs18M2h90ARTONERdjgASJogd7NdtzuTxp2VosdlPydIelkPCzrQ1h35PF8R
VIVAvreepD2JbPNJSLayuZNnUrmTM40sjy0VQ4KD9TDSfQpYHF1gJ7bv2JkMzsZPwEmXWwZGwLQe
LFou9C/0Ozfe0RcMBj5ePrZNq3EmjYsYy7XoYTiQHVi69C2ah9yuy+jTZRnbDQcfQviSRBmnGWw8
ipGajSU5LDOqgI6s8ctAdIdF28cXJPooLteFNT6ne9ai2MxO7GpeaSI6rFxpH9WeYHFsh357VJ4t
jntURtHSq2oGn0yD7is4p4P2yjwa94ysi2WNMr+9S1xEA7vlTlRWEt0CvvGsRYEw1GE1YI/NAP1K
N8Z9cULPWYLSSLybT5mbfh9EPR2b5utswUylzqL/IdMwv8paIUsy2+BIVoxgAkVFeS9l3wR7u/lg
PxPF7uOZqGoAbYBagZygRaeZguEhkO5q3vzuAIxSkBFhF+vSQf5mUrJaiyk2c7ROdXE3jJLXzJgg
7I7p+DgoAr0RmBKDMyV1Q6Jmnkc4t7W8X9Qkd5ZFCRo66vZ/3ETOoJj6kBuAGdFcK3zU1Jdh+apH
IBU2btTxrZX3caM5o4mxPkHue9Obnp0dZ1kIiYeuNwD4UFiRQ8hNDD4vqejsdBQ1rgokmVzzvNbN
dVyDPMftcz8tBrtsT4kBaE5R8C+yLTwdR67OWldocKTszQskUD85kX3nUr8AxokieMtv9x18bKDJ
GRZlWcfU7HHP8uNy3/zDnMHq1n52oo+zU17nz+qBAQsmruiCbwdeZ5K5UDJemnIxVYSSAFJHCgYc
ZqfYrXc5nvWVH0a2qFFL4IRMzqIYUrWkXclSPjXmDm5zEXSR4K7x6EvdVFfFFBUasCB3YY9OrCxx
hF3AokVw5qM1ybjkGcp/tLoytdZOFVH6W7QMzmQMlk7ztEGKQDL2IdCts4Mx7i8bC4FtNzlbMc5T
KmUZnu5jf+i723q6TeObZbyuOkVglrYXgzqKjMEhS+dZe7IQZVolw0M6N/dKdZ80GpAPRGwUIiGc
YllmG2thgzMpUapS2/YGSu8Aq1sUs4nksL+f+amI9gpRWlzVztMBZ+qiv+QmfIwOrDEJFOR4Ugbq
ZyIwsNsPWdBa/m8LOY0zSBZnIA6DEF8/IKONItx4tV5lAYs8Imd+Iq95IMrBiZbKKWEdL2o5pajz
tKvuLKkJRLMkgIcJLiuicHGcJpJRIaNKlv+NX8EGNXZ8IzmjY6JntA/iXeFOO+Hc3B9Cqo9N5dzW
oGighpzxCOw8NhpIn9Ud/VzvOrc5jmhYYtTasrDFbNuD/RTKz/prRgIMMgaEyeq35W3uYkBpfq1f
zNsMKbPyOnKi3rE+58L2R2bJf495PgRzpVxS67HWs11eH1AG+oeNmYTubKA3yVb8yrfSv7T1HxI5
r7Y2IcU4Fh5uaRvvwiZ50Y30QaA77BuXVsX5ryJvQXNHI5aAJA6jAiAA7HbGBXhklT/t1EFgNUXH
x5mZKm+7UI5hywrroZ//wevDnkjmtI0IT0hw+fjJdlOdTaAhwlHOi+7ofe9PK7qTlFZ0+URqwVkW
YpT6WIXIULQIABavczAsJ0X2XNjDpxEQUPFdLfI82+7zQy94u0LnwUxklD0JOCmSunY0I727rBfs
E5fUgjMpczpnq5EBJDGkYzDMqdsQwK1IqVuVnTMnyd/lKD6WxJmSOMbsrcX4KVfZrvdo/0jt9nWO
7NFp9i1oKlcvxSipiJ5mu2T94RZ4KgxwIaO9WIc2MmOCIUtnfpF3ABe0GRK/tO+fRG9utm8X9lXj
jMhqyWo95MjT0ewliSJkK5TycwwMm+So1Ll/+RD/EBb/3FWe/EKW42E1CN6EDIW6vy39+X3MKnGM
O+q3Qeglfhywiq70JgqMBTrKY9jVROrNnvFDoNP5M4oAu2Ip7gXLE1w9jbMlGdhUWj2CkrJCeXGP
DAYSGOaREZKlaOaJBUAMTAcvnR0XuVg1NSswaP4YrGbzuL0Xo49aNBrxh6fTx6lxFiWa1HXUFrwG
O68D4qUvXxVOMjnJkfXYk109epf3UXRUnDkx5HTt1gEdo4MZOr1e76ukEWmiwM1onD0x9SKWowkp
fZbxRB3ITuA8Nc8AWClgFAU+5g9JtI8d5KwJKVNDDplTk3ZmwBA2y6tiTwAeLAkfgIILzU+jx7Oc
lAsAPd1pdtPomM2L14IAvpIBlQ3qHklK7MunxU7/ghby0wqNKVdVtiKS1fUrg6WQyyMtMZKu5s5l
QSI95CfQ2xEw1gsFKvLkoG0X4U4R1FcUD9sxiHwqitAFHoefQLfKWElHpLCg9fSAXFLrlnvDzx+U
W+sE4NJDgiwoawcRpccFcQJPfxGTrknlEAeo1buq+BrXjmKUgjMTWA4+3z8bK8DAw1hzw+WQZSd9
ddJBQffz1QRYEswoF7GgcfgPaYmfN4BnwgABbxhmOUKEjGpeV9afl5Xe0KrcgYLjKp+tmyQLv5B8
3fc0CmIzfB4keiXr8+6yDm0oK4UTxT/DQj2Nrx+SmY4ruJ5kt7VO63QLHiIHZD1yJgI93Grs/UUQ
sz9nr8q0R2kU/Rws2ose1Jm+VOli64vuTRU9TCtQEOXyXtGT04KBGMFF2dDcX2QzN3Um28olGIBU
kl1ZBax3/lpFpm2Bu9ccg8QQFag27A2EYUpQM3Tr98G53Kyk3CK4JlqdIHmtoPamgTEjtgIjhTc3
Cz9OcwHihkgm52fNLtaH2LBkdykrZx1A/HrIiRObkSPHO60XuNn3zhTOwv2yRM7Ptosp1wgdWDdY
vkeHEQMBM3zGRsAG/FHkcdQvBshHndaujsQFcqfoF7As6O+/wDBMoLSov0+EdYvWq+OMX5Du46MC
wTqmP1mJJPEkRwMtaOK0i90cWVRaf9cFpnDDImH9H9I5XW47NMYvbY0n0vi1lp9SctPKAn8sEsGp
7KpnEmg6GXfA1OyLZjlUpAPsZCswQ9s342MlnOI0c2/p7Vpgsq7W7EbyUHi3jfAo18/Z9HzZ0mwl
QX7ZNU5rqgYmNpZG8C0cMKvrlm6EWmcMZjvNw1nNHiZbd9WLCCp028B9rJD9/ezuz30LUtUqB/6E
+dAUOQC2r9r2Pk4MgQfZvoIfcrgYrTOHFAjNreKqTeT06U2Z3lXqV7xqF32ni4ZnRNrBfszZoiQK
ps4ENFduV/0TVkcLTK76KKRREikHF6SF0dIlRtMz+Kpkl/vjDhDlnun2h3anBvCQuzqYUsfai7CN
t+Kac03hS6xyofRha2Ev2/deiRKiQzwaGMieGK1IpJd8kVUOpW5qLOgl64LKrhIPbzD9M71tPdkB
9Mvr8Bo//VWT6y9r5GzIEtdDKeNt68pmkCpP0XCQB4GV3IoxfpHBGRFSdLqeEjyek77fTVroGHV5
3avNsSTKTq8tr5cMuzKnfWJ1fp0ugVLVGKiNlrfLV/8PDuPn5eDBPIhUt4Mi4xKOmHOdAmak12Bi
tEv+vOv81QG881V1hVkjNz2ETiswphvvp1/2gbM840SNvtcRe8jGKwGOyLzkgtsvuJAGZ2UGmmqV
Hg4AB7VOo/lYACUpEzgd4a3gLEytAepA1RrmdRnUMqPuM/crm8EBcV/1cvnIhLrDmRhMQynj2MMz
/Oh7zN3Z1u5ZKZ4VCOMnUa+jUB5nbPq6pA1gIGE/0cjG2iowDfE02vGzcSCgptI+C9bH7teFCIKv
s6phI4VKC+OW7lm777wLdz9gbRa7FKLkCRSQr7UuGa3iKoQ3H5fYVqfCHgdR3ViggXyBdYr0Nic1
bOayfp4SJ0bXbZQJ7tHWs/38IpmcQYkxYxYb0v+18yDvYVen/IrxmUi3IsztrcwflWVwWWHeXzEJ
P5hlRhnSHtN7e3T1zHDyRvggANs+sJJJneGURMgyQpGcTQbv2hyto848Abth/Z4FsxaoI7sKZa/M
N6/Vv0Hm+2WZ3JauizGYDapDmKqD1tuWjAwZSnw/WnyWHSDiLyv+liqebyv7+1nooJFk7NUVa1zX
B1p/WcgiMIVbUcO5AM7YtlkGvFxWC20NpJLS2cnyIJWRJovvCkkVaOTGu/2X3ePsbtWWWWogZ4tb
HB7UXQKnQv38IALd2rRO54vibO9Co0obql7+2URgYjocQ4nlNXCwfDGV16axPxfIm984KVW8hGWX
Lg7GbwMJYC/pc3VkYC//AlxmK3o9F8dZX0piU17VBL2AB4aW1pyMa/mq7pwOLUOMa9qLQA3bBuUJ
QG26QCO3LNeZbH52a21AH4BnsuIa9Ej7U1lfGfHz3yg9ujzAVqXrqs4tj9COhERLYeyzm1k51H8B
lws1/Pl9PmAtjE4FlyRAISTtVbYAJwNG4quJCJR9e6M+pHCliTST0cxSQwnL5Jh2J6WdbEOk6SIZ
nAkkzRw22WjK6G5Sb/shO/QT/VY1yf3lA/mDfn+shTN7pIgWOQHkzjsOyeIVXuxHJ3D1oCfnXzTY
sq/xzv78fDijt6z1lIyAWsFLBjSQXvcUP5Rw9yxfOV2RF1F6Ymt6/hd9YLt8ZmT1rF3aMcEutp+q
3YhHDAmkG4qQZn2xvHphFWmsFO9dkdcUHR9nD7VGJejeLPHazQ+aKdmSdt01D4Kz27bwH2fHGcMO
8w29WcPoso4qOEunclh3OdjNHllvr+yUqAROsa9+Vt8ui952Xh+SOatYp9ICPHT0M8jmfhg+J+Wn
y98XrYyzE/kyAj4pgp6E1q1R7Jf+uKS3c3Wr1l8vC/pDqPFzJXz4KU2VqmUGOgc6rxxtbGJgukYF
2H6wwibAzWddttbfjMme6yUfh1Yzxs7VFKaWtWOzIYTQVa/BtYBSo7EXjYOL7jgfkqpYnxqzcIqW
b2Zz1KqnJH9Q6VeqvC3mqyn7VXPX9bto/H55cwWXgI9SZw3/UkSV7iR/ykPTpTUuHhJb/00KZ1Ni
xaiJViIJGE1f2aNSAvdqZYom6USmhG/3i/UVQBxGyIy+3exooIBPpfZZHqZdXBWgyohMy6BXbTG2
t1A2Z00KVZZSmiAIsWTbuEmu+/1wkpwELBkYctbt5DMGjJzhBsAczuW9/UO89XE9OBMD4vFcr1sc
IQnKPRiTH9g8t+bJIE+sXACPiuymwLDwrYLGmEdltbDaVvOs0auQ7gQLElgWnoNgyaxhrar3QPVH
mjr7Hr9KM6IrtPL7GFxE6P+g2tNOVObfajE4v/M8OwHo6FXaqRV76IYB+l+D7AlQuLVtXKOLyCNu
6klvZVDtkEMUDXILFs2zNVJrXRKFIXIl4OQo4scZ1XId3aRl/jyZny/vsODSW1zgUtAccybsiU36
xOnJt2HS3H+RExVEEjwsIonr1RpS1Mv0zO4w/kGd+gFV1x36sX6M3ov6UURWlKdsbIcRFcAOUZ+0
q1FvjQ6jPfgqoMb+TbFctIvs72eByzIZdZxXC4xae50mj/NwtKzv/+2gOKMyLKVuDRlygQAItYlu
g6jOEfIUC+4zj7hDRkOp6wmOjsqVndaxsxSi5OpWCeosprS4WGRaZ6lTKWL+rqje9HrwCUm/h83i
RgNuVxlPu7XJJxu4CYdR2I4lWh8XqDRzpNbrBKWg0i3Rn+ZU0AR8+eZSHoOnsjJDkkDc6FoZsWk9
2GlfBXE12G19l1mPf6ERCp5PqqYTaqicsY8yULFOkgoXNxwa+pJibgviBO6a7chvT4AzIdxxhboW
oe66sicA8jq7H5yCdSB6P23WuYGY+nMx3MnEShG1YznCDr2Ts6cPSWAE5CgJqyTsnvy+IE3RQT+K
uj0PhZMQq12lAR4F7cpS6EsZuKS/LqbgbDZTfjJYTv8nhruuWb/IZq5haLqMyW42GtdSW6/GmE1a
KMFQlkGOrjitqd0pkfZ1lLiXdWPb/J3J55QjN5NwilvQbk0HBnWYAGuR7KUTC1kxGCl6lm6a9zNp
nJbos54WSR8hFxHbo9/uLf8dHN+dY4dFHv8i88L80qVj5PQF4PiDMZQsJPcHjOFkXuSZj7XHmDlY
zuXybgp0hk+19JKZox0KsYAq08GWKMir6u4hN8Ch2CeFd1nYdhD3sZnvqnXmTOJQlueZ0fFpthKj
QwnlHrdSfIaNz7qlgakhyuBuX/KfyvquTGcSQ6tL9XlCEUEGIVz0Ka692PJaQMWi3KtmtqkJ0UME
x/e+B2cS83xSlJTCrHTe5CU7Ros63w2YolJ2lrsKrLJoefRX7yyZNZgiVrwFGDMqq4oOPjBH8XS7
fHAiMVwQgCFakywFrhxBtmQIRlTomn0vFMM+c0Hz3+uyZ1uHGSPg1Ch4QCn1LR3uotWPRRAybEMu
ieCNRzyEUaxR2dUACWuN3/VM8I4XCeDsBUgZi0ZKkTBoZeAUVM2p6iKBCOE1Ysd1tk+aykhWZ42p
WBgYO3R4fwcDnKe9s+9Or9Xr5dMXHAuPh6PESjhaLEewrKccuFXz9SC5l0WIjDoPfWOpta6aLXwX
6+ru96UfAqiacXCxTnJR/6DIhfGIN3kW19Ua43EXXbMSS4L2oHrHIM/qk7A1WOBAeOQbvS+VzsJ/
aF3I96zJpTgljgmqpR9QWZrAIgj0T2F/P9ONblXTIoon0EBrmqek8BqzJQp0RUvizEFT5nVbMh1P
j8O7iUOmylODySVu5kpg9xUoh0geF3H0Rl6SpGClD4AcM6yx5mTuv2lB9cjSYiKWAtEOciYCHa1S
xBrawFKAfjW9ukoVSXBIQnXnrERpAdI0r7AiNvlNMds2gimKpZ8pGNlEaTeBj+dRbuYxyletgrnQ
UbyhtAOiKXJEum82a3D5pAR+gse60fKMlJoO/x6mB6m7S6Zdnz6o1U6pH9vo0WoL57I8tk0XrDnf
q7rUc2uVHVZWVcg4Gwd1ua7ixCGtF0onK/92WZrIbPAgNzVYP9F3jAfeNC+Bmc2eEQHLB2WeqwSo
Jr1VHlcVXrHVb9riBYzUb5flC+wwP1O69lMTluOAWGaQbWv+BzbMSYwvl4Vs56E/YjQeBEdJsrRW
M1zu/MhmshGgPYXuCP6iyQ/BzITh805wiluoU3gW/wzSeCScojQpxudh/Ntvq794gJA7Lh76NzHW
06Mz4mB4i6/7/XdIxziACARq875ThVKLEhX/cdYsSSetBvAJOh6zI7gnbTMSlfQ3r8WZBM5+yarS
5R27gI30ojUHbb6PgCtUFHbaHEl7P7aCM9xUlDN5nAVTB6myOjaE2CCWkqfFzibdrs1GYJfZZ367
fVQzTaBCGyD/ZWb7zNWMFHDdBdDvQT5L7pX+bak84Fp5ZjscqlgRmJZNI3YmjJ3imbDCApDE2iMl
AAQZmyovTfLUyfeTKnpebpqUMzmcNsirUqxGjb1Lwpd4eMjG3E2Se3m5m9EqmsT+5du2rXsfW8hp
xlSTtJ879Pyp9Ig+DHAjimA/tnXhQwKnC+UYzvVgQPfWSUHA+20wD6DLFtxgkRDOnWVhqzVzifeB
oe2s9r5f7dD4/N92iot5jXmqVVoCb1QG4I3+KJvPl7+/7ZI/Dp6PcvMOpNnaALfP0C9g/fyS2CWY
g3S/PjWvQmwbdjkuXB4+4NWbYomMESf/Y7qq9vMbzAUA/Ut2GKq1qEF9+81wtjz2bD27P6UiDQNt
8PBRAtWvDgn49nqY1uo47Mkud4bCFuyn4MLycW9fkUTqWVZ3GKYjcAVPdV1elcmwH4zQUavydTR6
ADSuL1o/rB6AiINkeWvV7m6sNX/qQCREI1FTpnAXOCsSRXI4r/qCxOKn1cf76SkLYp/uVczb60AT
+AsuXIqGNVWRVU2Wdb662jXKaEwG9iDXFtsAtX0Oki0qGlX6w6o+xHBni2nRvrZYi0Z6lD9FO3UX
ur0t38kH1Snc+CDCM9m0+5piaIaqaACw565iSCwWIKOxEERJXySq7dayvSF5sWt6ci8h/hJokkAe
P/FryLRQkMWR3eh59TW/f4gO0VG6B6gXWpMDNiOIOPNzLkTH3jTOH+vkB38TrJF2JqxaV99W1r00
3V1e2GZYAPYiHJxlmpRH562nOpENk7LEcLSTdxnrf8ZwqigBvb2MDzGcce77xizjHm8Nffg6k6/E
OFxexrblPFsHpw/aqmaZ2f9sWGSYZD6m2GKM+zAMtEj2Lgvc9DYf8nhLbYZdN8cdwsW1bXwAXY4l
3Udy5l6WItg23kCrqWSuUws0JM2Q/HgpriSSC2Ia0UK4e1s3SWNYDRojwzK1k+zZal+XXjAItgVX
S2XN0sFYYCi6wbcLTEqaShWYreFolBMN3iFd7ehL7ce+cpsctevGZWMUMSyT0FJsa/iHbC680Qdl
GXMN2eXRDwOMsu9kpKh6IWXDpqs5WyIX40wj2OEkC0neKflHAYWV/gQgahsM0H+leB/L4W7SEE4z
bcmMlwKN7boLRqtzyCzCVdiMDM5Ww12nNiJJWTJrjvnxa5btYJxt4ZHazX4MykD0/BFsHt8NUKx6
Xw8Et6lers04sdMErR3mbWuJOFW2m0c+FsYX/wdlHoySPfMYuQHy4qc1Aq+q5KjgG6j2DOzLuo1C
R9w8sn2Vf54b3wmQ1csIV4Ud7eu7InrTRb0cm9/XVaJrCtVBmMZO9Dy2irrCDGUkSFXlqC33rSq6
w5tnpFuWasgWlcHu9asApRqBMKmhGVfp6GvTtFepMR66GBgsZndajNopKgxEpXVk63Hk4BG2C4vi
ZEbVGzXAejYWXjEJ9XR71T9/FK84eVkuBSwOy0Lrhx6oPow5Yrr9QT9ZfvkrME8KZI//7QKvP3SW
lRIAEsikFqCneumz18sWX7DLvJpovTLKjY5iCrJYbjbdAHXP7pLS7lRRAl/eCv7PVsIpDF0jc0IL
AM4TzUzUiw7h7scFEFOUbvqYM1HsFM90M52nJMtmVq2dfEBh2EXtSqZoMHBTFZACMFQEuUTROAPc
pIo5pxlUIWmfKuk0Kg+XT0b0fc7wxuhhNWfWXzrToxJ+MxuRbdoMMc8WwF0wLQ4TTY4gYEzCwwow
CIzAgs669UEKb5tdKQqZNh3jhzwegoKGaazGQLxA/nfyGMJvg8kt4wXMgUA3Iz45KphwYg09+ZOI
+21Ty89EM908U4gsTtW8SDDG1Xa7efwH8Fjuqsn2UIpm7Dc170wQF90oBARajcVa7BffjA9adZ1P
u8t6IVoLd49Uakx0NVDsKMrIzpLFp/Q+H77kq7BP9h3t5Lf3+tlquHtUNJ06xjI0JC5CR1umF7BA
O93cHHO5/9Ka1vWk6J7WZjep+TIN1SmSOyevdCS9p8dcL3ZqvlxnHXEmUrszIcekb/y6i53Rmu/z
Ir7KMlSi+sHJ9ClQLO1L3MiZrZb6aiujeip10J00i048aoSK3U6NTWjtm4q+l9vZSZf0Lh7pdZPF
jjl38LBZ5i+LdlDJOtiRaTpV1V2VceLrrfWtKPt7YvY7KUtBZ6Q4o0xuOnN0pLxHaVy6KebCV7Ta
XyrNby3pSFQdyChj47V1+9zpk2qvg3pQu/yQ6UZk12Pjk3w8kCJ1xrrs7Xgx8QQwJ1+ZQI7Q5nf9
WN0sVheki2FTqXGMXneXlNwpldLeoK7znEazHc+Dbw6Wn+bmXb+udmLqjRPmGsDeJXsqwhsTgF2z
Nry1cx2QRH1Y6/m+lMiDHOs2ejSQjJ/uTCU7NlnjJQqynrIM+Ncoe16MfD+06m7Az5n6aLf0uQdP
CwL5Lne0vCBOEVUv1pq+rvp8NcySK4/lq5pZT1092lFS+kqPboVZxyxnt1My6kt6db2oqo3Y+jZe
AHWVDIOtTDSAfaycUNHBSzKBUCuKHGPGn6I2dfSO+nGof4nJ6slz4SkKKVx0r6PYPd90Su331uLK
DYBMrCI86gPxGw0s9Fp0nOYpmMA8qS8KMGOixz5uP8lWLrJJm07pTMPZfT4zDFaI4Y7ZhHulwXgs
vHkX7TVMWrJJH1FeZDtjcSaLXewzWWsjzX1Rw/6Vk+INjQk28GifTr3XUyPIejOQwHiuUOINevWl
R9JIoekpnkQ0fAKzr3N+y0RvY5ywketBAzjG/E/aXZf9qyrvexH+2/Yz7GzFnAtbRrNrClAZvnf1
WKDsjm8ZpYwJSHcjqL6be+l7+6x64Ip9HT//NyvJObdJHc1JadlgeZ66Rnqf1LMfGfdqKkqvCbwa
P/TU5FmdlxPCABpovrqzPDZ7R3aihIbAsfDj+bhZcyH1eDZH8i61Hs30Ce0Q9uU9E0QcBue8crzw
lryAjEI50ORajgW3TbQGznNNq5KQxMIF6MgppjeWdtWqgqBJdBqcxxqsNpULRGxoOwAbGdqQ2FiH
Ihww2k7/fGi2wdmNpKVtO41opghPsl/7VWA5CDX3GIN0QTbsXD4XwY3lx+rRYls2tMG+yYXTkM9S
i3mH0slavB6JiLlFpAOcdSinfo11VpzR69s+e6gqQfSyBcaKrN/PsNngbEIWNlVEE8QUrI+nd8ND
juYQDTRxDGYCzOxAjhM1j7NP/h7GIEi3ZDwkdYU7rNGymkWSkA0a0ZmUPIfxfpJyLwlPYf5odaIh
im0t/5DGmfnZHOdKl5D/Rg5yV1ktRn7pLpZi97JSbAJ2yMaHHO6k6NzW8dy2LGWyOKwFH94f0JCB
cstY7skx26+euF1NKJY7vzmlna7i4QB7x7rvIrs5tVcVJnPxwCr2MOYYSU9kZxbY8229/FgtZ88p
I0l6nxxp9Z08XierwHDI78+PC1rC93HE1rhoK3tvWd20r9Y7M9LBSLraxkQ8s8zsPhx8JVv9hur7
MFw80A152goi8jBD4HeIQEPRNNcEVA2VatpLG7kqQS1i+R4pGjgrChRBBsfMzEO4dpM99BEcLpCa
AG6fWhiErIZgVld3aFAbC68jFcUZ+kqG28L6SvrBU9PkVho+aTjkpo7cZAZ6ZLW4VTEfpfhVNUIY
VU/JPwEJ26mn/FiEaFrsWx+8k16UaweD0J0x3qpK4YK1wwuNY1QDHc+c/RjR8qhWzhjdAEvKH6To
zmxKm7TgawyHQxFhRAZle1CO2oalO2oDvPgcZRZynLTpPu4Q9mnfl6hwymZ20RL92hjKDqw7zkgX
VMnje6uuHKCu2f36uVLQa67Oj+rUH8KeuMk4OLr+kk7U0XRUycJj0dGrpi+9VlKDPk535ZiiDV56
Kixg3hmjXWSzUxeHRjJOuaYdABoADx8fsqW1AUruIpvcIkatGnIVRtM+SpJnK3/Nl9QdUGlOc90N
dTQBRYiuKxlPmv5Kk97yaPVAA26DXt7vVgyYFasbadUVjQp7WhfbbA1bgqWtw95RFuNUhnivtqZX
NTPwYnrb6hYbs+O2nGIaDL+PRIDbGr7qxpdCavDi0PYF7HXcIgKXQJrQR5bAcW83k5gqim3ERCM8
D0oYZlLY5SMatqvWzvcExqC4k7z6qrBsCzPFhte5Fbub4KJ1pB3aGf/GQ53J59yupIW9pMywsOgw
bufFjmTwR5k4mXZvZt8Fho+FIb9d1DNhnDlXUEEgoYXmQtmKXtuhe9CG2WnrZd/USZDqaMYYdacL
E4yirLbaAkiiar3Lv2HLxiuEmDqxNNNQeFQO2i8xLBJgU5IUYIz2nJ0y9T+K4IKxNVPXdJbQy2LG
2qEozG/KYrmSnghisi27er4S9ddHyRw17VBr8PfjEKwStWMqC5Rze6+oYumo+WkajzqQdzAy84je
8HC874c3ecXLUTSFuhUhKeSnDD4IN9YK7UbA6kGu+H4ovqnZl5AgmsCLGjhkAse7FWKey+JySbVh
/F9jkxIwSAp9zwJ+cQVzK2g5F8OdPxoXKtrNUDEQi7mERl7Rv8Xy8FTnxkktaCDp4ePfKDW6mhSL
6Coyzr+qQmQskb608Oxz9NVA0b7JjiXu8/+/kLOohe9eVE0VXIsRLIUxXQ31E200mxARJOx2iuxn
sMD3LCZai1V2eJMtnXWz1lmQ1t40qzetOQoKV1uKd74c7vqYYyg1SYbQPDNSp6sONEeHfVLsjSix
1/nTX+wdUs0UfRW4R/zU5YQ5a8vIIWyqnqtpZ6rf5F6AhLi5c2ciOENOCzo26wLbmqgY4VtRmGoK
vzJ0ux2j4L+thtmN83QI0nskLVBAGmnh9tZgq1rvF0gUXRazdV3lsxVx4Xg8pXVpsbkBNi0CfAFc
13/TcLCpCGdiuMsTT6uRNAyphmhXteXrpuRG6VMfHqdCEjjb7RV9OHvOAElgmdLHGSY7l4fbJYmD
FWxMZWPZ4xod56k4zCTy8rITbOR2k+yZ3+UsklEgHqIWutE6T/WXk+a/DyysmMOd3MrtKxQxrbfL
h7eZM1PIh03iXhtVo+hjnuI9L4PMgr03KgcYQE+z8wMBSDi4sKX/5/K4Z4bUkwRD99jb2tXRM5Z5
2RNe9ye6nw+Kn3smwhvMZgjFMjPBhzRnYnmykFppm8KYFjYvYdjNdXYogsxZD7LDcJWkvWgaftsl
/9xVymlQRcexpjWafMzyYQnNnRxXDryawFEyW3FpUZy+jDK6POUIi1pmlLez0B8UUVeW4LgoZ36z
rs212ZCxEHAAJUeSZnazXk+i2uUmcuP5+XBmMayzaUZ0qbqVpxyyfxjzQxWkr7lfBADoc7Tr2mN0
vfMXNGU5mS8qX4l2kjOVmarrstlgmUmIl2Bn7Mgoqs6JVIIzk1VnSVokdwiqlWcaPZTLF7l5unyZ
RavgTGQ+S1bWR4ho6xG1jOdw+n75+6IlcLZCb9ZaiyZYelJeg/AK2Na53WWCOaBNIYqpUtNA27zM
N85LJcmbjgHcyjXegfvFzFxZWHnb3CldMUAMYQIulE9YkXwGSPDUI2+ueU39JZveLu/UlgdBj/rP
7/OHnTOvmKHoj5w4OiezINuzEFbEb7C5V2diuAO3QlroJMIylvRFU3I7jEs7A7H75cVs5mIV3ABK
KUNJ5MOiVW1zKR4WllGc3egK+cRAvmc4uYWffhdZHKE0dnZnYUsixatkSHjOkOAHZ4N8rYNiuneI
LZ4C297Bj6Wxv58Js/QCOPgJukBVa68Nyf8j7cqW49aR5RcxAtzJV25Ndrdau2T7hSEvh/u+8+tv
QjNjUTCnEdcTMS9nHNElgIVCoSor06pWb417zgbupS6SLhMRAjMmEHPMnbcooSxMCfYvhahADRFm
gkFoU3Xy9DFD/ev619p17Q9jbJVtTVuyFgJWVPRnor/I6d9MmUk6sKUGeBRMjdUwCKtM/heNQhqA
QdVN3KixxAd0yeHgzXceacP+cj6sMSdpMBNzRBsAmAZJvJhm+EtGyez6ju0e1s2CmFNE8iGCUgd1
uGPiJ2CdLgLA8w9cuundB+fGDhM+B7HK86Im/xrB1466J79qd8lRA6JV8igswzyodnzUHnjled4e
Mv7XaEIPEMCKAfnCG8rzUny5voG7h+hjYWxxYIqhxNYlWNjcHXXFn/pDygO17k7JbbyObc8hiYpr
MabvJnVw5zg/mCXAn3PnmEt1MRfIEEhLY1UZ9i9M7EZcOO823hqZXCuMDM2saJFlDm/WFGDG3Jei
r9f3cTfZ2uwjk2xFUVFUkToCuVtPXoYCb9bKh3DUXNK1/nVTvOUwQbaAJNqoVhO6UPKpKh6U2jfq
1//NBBNa2zwcupAeK6AQjFqxsipQor+Q91S2bsGEh6mM11goYWSRKQHPEah+u45STkzdv5M2X4YJ
EQ3R2kiVwYlNwA6inygjArAquJFiimPgPD9534aJE4sQ9Uaq4VYnSSBLrmLcDrwmIc8EExGWOe/q
Wcfnj0JXzmxRKy1V4OH3do2AoEZSZJkYhJ0sjZdpMqCGgru1by21mi2t93P0Ba+72f632ZhhXDnp
0wI9RrgAnXmijN6pEzqhR+miE48XxHeP6MYYXfMmX1AHUIcXkMBzEIwsYfHGsHbM/iEHxPl/XBbj
2Rlo6TJdw8WnPipH1RNBOpy+rDYdvkk83nt1l04ISffvb8U4eNSK4IeO8GClTcfuhoIsaLuY+LwN
3HcKTdeITBTkQ8zLeJE1VMOpEkirP/caujg/J/GBs3W7j33jwwYTq1NBMpM5pyM27/zaiavNhxIi
beWDckqcuXd0TpFy94LdGGQC92CGcl9EgOHkSuqP7XyeSctBa+873seaGC+fM3mGNyCtG7vGapIb
bQKObThkvDGY/YLQZi2Mh+uKgB5YMwKSeI7eWnBmRG5mh6VVnEE8dzAdnt4XzyEYPx/HXNM6GsG7
2U+Vm7RyxZ5zr+5CIlBzFwHWx+gT9JI+n9pxMauwDLF56XmGNrd4MoLUeTBt/Vt6oTrDfWk7HB+k
QfqP2syHSTYnWgaQgMV9ImEbjXsgHm8T1wSrlPSVahuEVlwg30sc3VmgR8ExTTimmSPWSF2f1GTA
3d6WliEmPwe59WQlhBpwCeVo6WaRIQ+QRKmT5NnP68Z3v+Zm2czRU9S4X8EYRqe3AXGXPD3OnD5s
ODfk7mHYWGHP20IKIaZj2313BDSyEX4Wy+OUcdLa3VO9scIcOak2m2qcKIOgdgrDh3HlvDt2m8ob
t2QxTtFQtF1fAGgsg56mu/SP4I/FZE5ypIqI8n0DtBOKoThz83P6zENL8lbHnjtxHappxTlXZdFT
FlRC14RTytm9mmUCpj08sHUNvdzP567PtGKQhgrfyUF+jqt59TUMkRKPcsnyiiF7C9oYY0nHjHGt
wxVMiY4aggMh6s8mIZxHgLTneFsbzNGqSb6URqnCJSbzh0gWew4rF23sO11prKFJLE1obbUr7alY
HD2LftTJSZBVn07SrBiBauT+URPSQyeAPbTsxW9EmuwQgMC+SvyhMy96VwPdIHqmPv+8fjJ528Oc
zKkcdKOkEgaz+TxNr0ZzuP77NENgA952a5gzCQnBbCYqLt0mEr8VdfUgdQYQKY3dhxBPEwROTN8L
NGAjNMCBKGEYWmcSlg644i4OY7BRLE+J3oKBXLWHePWuL2r3e2+sMKl4Mkulks/Ik8se+G3JPMx5
/rQ2XtgKnGCzu30bS8xRqecJMU3FcUxmp5Tfxu6ia4caAOJVFYLri9r1hA9TLCc4shWtAXcHyAe7
6Ump1RSI8/j5uo1dFNvm+7BD6lk9Z4uuYz3SN/OWUhyuQY68XHdRXDkPzuQkXzPvL5CBGJbDNS8S
WZT09zxgm52nRiw1FFsZisGCV+CCSyhXeGCgnf37ZIWJnKmUC0OZgm4YCpPd4JsS71G743WfDDC+
PcVSpmkNzV/H22a4F8I7gjkL8LVzvtHOGfpkh/Fuqa2jOEoRMVel86q+vQyq9twLiWNUxlkqjPtK
BVEPwHBQtnKKLjoIq+yma+zjWXfTCctf+Mynv4c5AxppDKOI0V8InweX9pJRWVxSyzivR+0d8a06
tR150gNnH2hoYkLX1i47+t1OmA80Wjy4y8oqwaZWuKJf2D/W1qovgAB7vG7k/r6rkAkhRBVxP36+
FrM6FCMjR593jN8MjOlFpZUA/XZ9VftO9GGEevHmLOhGXIgKQfaSVmjTiEYfWtqgH8tWbW05mnlV
YZ45uuaNuantQAi2ICWb7OZFcptDcohcoAknYFaRDYLVMXlNPB5wm7eTzFFU9VCdesAhHbGtrWQa
Ucm4C3sebH+v+AgH+dhL5kC2nRAXAqDPzqBdGvVOl55mQbCg9AIsXmpn/Z2yuMPwi/tu4W0qc0Ax
17zqBQIexjvq8+o0RxCDaT8pJ/6CCY/aAs7CLg8hsa+7Dm9XmXO4dAIGFDtcEKbYWiM8s9NSKzYW
jpn91aGNIJng4VLYJrkpQ/tFnhDmQvEphz6umh/IeJTjH9dXQ//aP0/3hxkm8ZlFXTDlAXQBSni3
NKdO/Q6iS0srzn3xGpeQjZU49+v+9n0YZI53j2mjClI2AJbVvaPEkB01IGUN7O71de0N/8ArP+ww
JzwM0RmJU9TXlEPtyMFkGwfAOKw4tvLvut27qhsFzZlWKcvnkQcI5C2S/vvmvOvLUoiYm0BxLz51
mOpHFSdNeDHsvQ977dsx53vtK93QStwIjTs6bdBZ0Af069PsrI76Ovr19+ErnWswUJnIb8SvptMe
otvwwkPf7j1kPm01EwDAdGWmFcU4UU1E8UwV0OVL50he5ZW/eO2a937gtVUzx37NB2mNJVjLmxmY
f8zt1fNZ7Jf7sCCnNL4z2+YklhOxRJTYrBEkTFavjiBaLlRH1xfwl92ooZbaagZUXjn/wDvMWdFW
INFoo7k+4SKQ3DFpXGMyzj3oE9zCUM7DPPgjeKk5p5y7d0w0UbWo1hYdt2uHmeTYlk+pM1rqjXqs
vOFV8K4fCk5MYVl9BnVctVDLMDY06zZZK1sRQyea0ULWucN3O3WWrVOwTD5ViEGYvkZgAVfyozGq
d1CyPMVh+w/JswcjnX1zzXw9JmdljCbertIgcsVHVCaqkU4q80jB+VNFa/1CeVDCoF9AACvawrFy
ysPfIMU+LZcJa1MSoeVGww2dLqd93/ix/t5DnM48Kr76tXi9/iV3A4wqSRrw9qjasbWDYcrqdMph
riEodD6ZmkV4BZ49zRIVDJH/scGWDHpF0ZWxbBE1b2lISd7apw5SjAZoj8WHwZlfzG9UM3bxDV6X
ngaMPz7fxjJTSAjVLldzmnqPMVzlNK65VQiRJQDdurYGJxXkGWN8pcwVTB4SXLSLcCmHi5x90cu7
SMHQSP7wP3209+Ly5laYVH3uhRIgp1YbDsaUB2oVeSoYD66b2Y8pm+1jrj41XTuQ5mBFVBoMTXvQ
ulnl9+qLfoB+5m3Kmw3dKyB/chTmtlNNDG2m60DjP+UKRiHHDgVMYyOOjRAUj48YyFIeeMGMcwTe
39ib3RS0LlvDHvdAOX0Rh9Jb63+WxTxc30uec9B/3xiJxykFnxwYqWJN8MIVjfWE3CSScJObipXg
BchxRvpprnk+c7nVYa1LHWXX1Vu/G26av6DN+fSpmOumMRStVgYABaohRdcxdKqJRxDBcz/2wRjV
fR+aJspC8mMOtaPS0yZLCYxH7QcdATI6zpZx/IAlDQPKK5/0Cj2zOCGYvHqZwda78maH/8uiVMyp
mRTsxVbUICsjrHmP1mb0MrjDBdolJ/EbVeUE+zYe4ZwLbH9NH9YYN5iKGESMVLShaMBa8VXEKGCk
cvbtvxzbDyOMLxjiKI9UchRQssWWIbWLIbxXLUhsmnxQ6Tv+235/G3HzY3BUx7wMGwKXfNC6eAL0
rzxTBa7SQbrj9xblGi4eB//64d1f4cYaEwjHPjGXRInABXlGFR+U35TgWH8X0BZt8gR4wiOvesG1
yQTDRl/lcaF83CVsUnv1+3iqDAZdC20EyE2KkzXzHhzcjWXeAoIa19FKu7rQWHjXGAPZaFvAJvFA
dMIt0uzGKfQsIAqtoMrMFjDBdZxWsYisWRkeMvM2jzivxN1MFS0ITdE0xTRYdiM1DQdlGnDc1CW8
E3XzcQ5lf0pzp+ESA/FMsWctXs1lnmFq1jEPbhT+kuPlgloCCuZfrzvk7q5tVsWeuLlMxjlEWjrn
yYFMhTcrC+fy340cHyZYliM1SdsW2pwobLVgl4nB6z1qTjfw+O33IBFofREMOalAr4CG7fPFOCpx
bqg1RW0GEHM9jv6PFalu4fFkUHarS1tDrGMPSWssAzrgxjdK2pR6+oUEVVA58T3vabm3d9DcAWss
fNoALodZ0zJKZk+HaNb6RtTvzdUnBufz7HmALOoq3gqYRTRYgMdUdZLY56g7RnJ6XHUD0948Es09
zj98mg8b0udlpKgaDUqNfn6d29pR9SvwXLU+CI1O0qNiQbgdPX3hp8AFr+wdJFkilFcVbEmoCn+2
u8xFskRUdSMta0vDy7+8QwuFSDzisN3PBO54/A+wKRChf7YzqdFQo8MF6knBONRaDhqj+lhiSP3/
f1iB+PlthokLEP4WUFuBh6+CvQiJ1XUa7wam7xg229uaYHZMLsfSABwHM/8aqAPl8RKNhmUuoRcq
kifH4mEYBXtcoKugFOcx5sWKXWfE6xFoIx0sh6x42aTVmFlXkLeb0UEt7szx6foO7n+oj99njq7S
Yppv6OGIrRZbU6xb0xJZevhw3crujStvlsH4A5FTvQpzNNMoxE0/hxnwAmAkBZuS9HNc7PoNl+6J
Rya+7+wfa2O8g06jyaqA2rpQ3vfQeNbW1RmJ4Lbc9ynPEuMk9VBLSbPOKKQk4o3S5H6VVO7cxndr
WfEgCfSv/tMhf6+KffKXGO2vcnQP32VK9VMOmbDRjlFVzI7za+3O/2Q/aU2dYP7X43zFvXrR5iu+
3wObl9ZgCJC5XSjSSXuNioemPyrLUe9+tVQDQPmmGPYo82bD90Plh+u8Z1Ubo7KZ6hPg2f8G9tni
d3BD+Zk924aF4qCDoqCv3613PP5X3jYzF40y98uUtEg5JOMSTm+9+FzITi/JlroMlhIqDmdv6e9d
+6w0EGyWGWoRaZIY9pRDdaLENzUmx4yn6QeVvY24MNA9lBwEsT7ciAaGjT25WTIUjigC6d8K17Fn
2qG32opXeHxFNk6cYSsB2WzW+jLiK47zKZsPgnqK08v1Ldw1ga65qYFVnmBc5fOKulHJ9ERBjFlF
SPVKotsUo6VrEceM+E4N/cenkg1weoKgHB1Q5rQLc5hMZEB7pF5TVLxI8aL35vOy9vfJEHqjicmI
er7InWrVWuisktZaTUselUp90LLhokqjP0WhI1XmQSfDAdmT3/e5aBW6cQQdmq9KKU4YuIaTebSl
QTxFOZntgsiu0CvnuVLQyyJoE+r1saiLxzpFiWPK07NWlMc5Ue2o6l6iGEKaIB3R1PIecFVbaqun
ssiAURwxg6tKlT2I+W0Ul7eKGPtmHT9IcXKolvE579YTVEsqbXnWshWTwrk9NYot1KZb1aZdDO2D
LkZvTfW9MGa3VMMODDbxKRoaZ5iTwqrXLDDJ5FeYb16k3h3ACqPU2lPYtEfM9h3QMvOGHl1xoY8O
xIxfVGJa5dIDndK73ThdKtBliLnux4CGao35iFSpsARs2jo0Rx0PDmuE7HQ4pZOVdq1jmI2Xxq0t
tonTa8UBpP9uY4iR3c+KVZvzYKlzdBhEzU/n+cbsRt8EXUalT68lJsljIh+WCKmXSCy9yh7UHHKB
kRYQYbwRoHqjSLKrD7onFgrYXTrjrJPEUbrJEWfDIVoIesXKW7LmPhPaJ11b/ChRvWpsrVjMgmUe
HYj4/tDF+SkVpcIq+4Tyjqw+tMJAxhjdRLLYW4ku39Zp6xlL9NKQRzPsbuteeinXyVuX5U3EBW0r
uVJgZAM4u7bKLVUeTqVIjm2u/ywalB2WStOdZGkaa01jy8RtZBkJOcRqluPrKF/DUrtdV/ktnTG1
SVRnBeBI76F31S3GN5SQH5s5vNf18LTM2c+ymL9JhRS0afgQ5p0D/ao7VaifpL56NMh8MJX48frR
3a1jyx9Hir3U6hQEefVY4tX1g0LgS2Bcc88IzJvoOTxTGYr2ELrFibzy6g+7QQP0yWAG0SUq2PM5
aOhtLIvjCLjnQPxJEO1V8vD/8JLI3SxuY4XJRAoZ45STANSddBB/UAYu6BL6OYh31PvlXCC8rxw0
w25CsjHIhKghW1LMhCm4HAuIYa3DyVxNn6hvGOHmIMf3LxJFJai/K5qss+OuSgvK0ozO1A6tNbmC
1d7O36GMZc9ueqovfFb7/YRgY5CufXNztVm8KLHQ/CshCAcn+hWjk0oxBQCIeO2NcRGc+IA57+L7
dS/d/4ofK2V8ZTKyqTZwMsGqkFkg5STzj78xQPHdYDmVRLbythozCLAbNBqTkdjV8iiAKeq6hX2/
+LDAZBlxp2CQU0PXZopvjBnxWLRI9zjjhrpuZ78koHwYYtKLRc+6oSvxkXTJBpD1RKE0ioQBwfmA
fM3hWKNX+x838sYa4xKTTCDFPmLj5McF8001WolKMMlW79JsJr/htRJ3owbihYShIB0FFuZ4tRLK
59mIV1NTRJapBOJ8uzacg8WxwfLIz+IyFAUFwYewAdq3ufgnj/3rG7eb5H6sg6WOj0BD1sQGUqYe
V3laNZYMvuNm+ZmNN312DM2v183tep9uyqZpwjMUdmg9neJZ0ld8JiV0xewpMjO7Cb1WlDlevu99
G0OMPxQhmJh1Kt5AMHhU30auiZmFKhDd9oYrmrq7h6CMxOscdQJMl38OR0hKihnAMRqOlM6SMeuk
e3SAa46sBPUcsPxMTgkUHrHMgEdhSyMO6/fQnCeiakg6pmfoudiEws6AIjwpUDyHIo8lmj+M4Wuh
dtaUvpXCr+vfbs8dFVHWVdC3yOIfKur1IAla1OFA1/2XaRzBwR1bMZf7abdGDvJP0aST2SY07j+v
qEhkkPGMMENHmevbws5s84YOcmX0EcQZNNnxR03GDkGqj0hEY41JsRz2wMCj9iAalgQUWinM92aT
X6Bww3s17Fwen2wxkVcvlVTTRkwSDEf9NvFzbzyBFzD2lrvlx+RQid1c9K5/sr2syjAh3/hOe0BU
1jXbsGsGgcDm6Mmeihg8fTXujHPpCa6aAfcg2qUbHyMHmakoHK4b3/GXT7alzx/SHKphVtQOEKDk
gBH8QAjxCqp4rRyeFcZdlIrM2lTBXYRltsblrGq1xW3I7hXSUa4HzQYlDKAFzc9raaMxJPM04cEH
Li9rVlWgQoenuJqdDu2OUFy/tUl0VkQwnGYd7yPSjWLO+CfjjOMYZahXoowlNpgFRGoAUeb8dQBZ
AZ7pgcRx0539/GSM/vsmoAwS6o1xjRMxro/dXGMK5X5eI/u6a+wcu09G6L9vjORYkjgVWFEi3ZhQ
FZXEx7m+Ewhxr9vZicyf7DD5WqhLYq7lcH8hwQMCDI9RLD+2AzJFPbPTAep+a8UD/O0c80826d+0
WZvUQLqvE3Gj5lJrFWt76QSVk9tz3ZHJPpQ0H6BGhDwUslVnyC3561E4UAlYHmqEsxiWcwozAkWa
Fmjb9wUoQUXRzdXBuf6N6N96xbtZCG1pkkZoWry/8iC/G6BfnQXVHdi4OZF+169FUXqf5AZBPnNJ
13KTyD3VrDMWf45OTTpaDeE8D/ayDgzbfRhhQp64VpPSKwgTqaCdiq6zgWG0VhmktWUXSAVKIGLq
D1XvaoV+qtOGWH+xlxv7TJgKx0rJIyokhbrfIc+f4xzYS9ldOwjTH5MZzzOF19PePcobk0xwGqs6
LjpdIE4HpZG0fS1L1J5nqCMUb9fXtuuKG0NMYEoKA9LgFEEChadBiiwicgzsvWPx9dDLpnPd5I8R
28pc9ZzEiBYU5al7SH8DKegcA+LO1W3kVK/XF/RfvOW3PXa+VtOL3CRU62bN7TaQfcElwfClQ9c0
8f5GKh6LAwYReaoOSAcbCsFHVTZGTaGPi0svEQnQIndwKP4+cYQzr/Wyf94+7DFhkDRZqhc9PQrG
926YnBTTgnVHOHfjvvd9WGECIZkEYamVAql3cWdAynn5UQz3YKXmnCu6OX/EKAn6ZRIgy7rK9uCi
WZWzuYBnhIlkKZiTLIqHIjwO5BW0kRxbuxu3scXcjX0JuZNVRtq0joeqLq3KOKrl83XX2z1LsqHT
yUNiymzFRoKM3lCoOXqK8oOI+1c1OU9XngFmEUlvrpFIYCDsvs1hYyVm7Vxfwt47wQSmheAZqRDt
D5BShKJogsE/3LPnPoh/0BF/BSrB5rG9TzxefWHvo2yN0fVuLnXK+h5WtUEwZnY2su9D+4Tq8198
eBE663hFIs0EoOazjbhpELoLPCPVZvBVCOOo4fo4/FXA3phh4eVtPuthbYTEmUqQUXlk6ZwxOy3g
NuF8oJ1eIdVSoMFGRkh9b6Js9mwt1knpGoU44QTe804oD0KlBHo7ByCicVACs6axs8EYBKEk9S96
pJ+MMw44JTm6Nj3Ybt6nHRDu5u9tZzdAz2lOEsS++AxcWWk1uvUXQ+mfLDOBto2jMRsTJNClFvTa
aeY1uXaTv+2+MpFVLGfaSKOY/byPofo+HWYtdsZ6tNGFfWmL2VrU1jJ6/biMU/YXmfvWOOOkWl70
WlOhz62Vl0kMqjHopcpCsZnjPXtZ4cYOW/sqkrxrhQjEv2BBseNce5LH0S51cjEpXmYandow7jpo
dF132t1z/uGzbDlsJv26zBR5W1Qnub/IJJhH/29MAPgNgjs0D1UmR5PNQgjnWIM68yraIBewuvQ5
5FGg7F1Y4J38bYSNV0o8qmKKSyRrQblbZ/44j26YSW6a57Yx6N+ur4lnjm7r5qij6xovaYUkcDIf
m/TSaoEpBWp7F2n/oyHmWI/QFQuLBviDUvqnUx5lIXXM0q2k59n4dX1JezeYqBiaJoNTiF6Un5c0
dLIWGQpavJGxHNJhPDUtb/qNZ0L6bCIT0YRdQQiN4tMBFXkMYo6cU7RrQcUVbwLMqypslbpIRyXR
cH1C8iIo8y9m8/wXm/Tx++wpXSGEl04zfHluA5J+D9On679PQxmbd2EX/vP3s8dRzrMG2iGobkYa
JrjbokMDtsB07kp+tkKG8qo4B02YONet7gaBjVXmuxhCqUHvDQG2Lm8XNLer2SsFHvHxHiDK3K6N
iQOkwgU5ALfpQJjnSEHIzU3vk1v9niqDhXbr4TX/N9FtszDqLptjOuXtaFQRPpe23MYmHSrz8oE3
qbPvc6oKhRhZxK3P3H9L30t1h1kdR11PwnqrzofrX2ePYhwb92GAuf/0JpqMEdNWYBVbvemldFZL
cOd7/WZwUp+c8gOvxLh7F20MMneeWIGSscGbEXirPqAkZnSigC/msO92v9fFgoLTtR8FdYbbFabp
L6Psp5N2QP7LKfDJ74TXf56qD0NMaCNtqaVmohNHLoX7HMKudpesN1AGf036obDxUrwJU3JCKfxu
FMynUugBNymqL3iZYAYx9sPWcKZwLCyZvAB9CQFH46joeDKnEEIikBRqIAgJXFFm6E6lxjYJSZCR
0Z6oDlA8AlQt6X6mY9RXGOwRnAxFVRzm1rgMpASkFyy5uH3raoT61nAH2iu/b4CRCDvtH3kCBqJV
kteiTU5L1wZimgSpmp5mWbxMTUWcPA9P+TTeDUv8MJH8FArdwdTHl3DovTAtgX5ZwK4oJF7cpPac
Eh9C7I/ljDpaQmI3TKG+NEEiPUvu09A89R2SVlE6EiC+kqYNsnzAlExm2rmo3XbtYNcltJ70xCXT
AKqqBcgBUFwsensjtcYtJrbd3EyCUh2gbgqVHbV20ry6m6f6kvXEi5YSGkj1IRfMO0xnQTRKcLO8
PYJ8x0+T1V+hot4XJIDOp08y7SSv6pdyTW77VgmySC3ctpLQha7dspeeym6IrVDIvoCQCWpERfaU
GqZrQtIbZetDXWePoJm85FXpxXp1txraWY8gB6CI0QV/nxuJWWK9I2qatWts05wFdwmBwKjwI2AV
wDcoH5PY9JtGcsHsY4mL7KU9NKwycN6bAkbQi4tB8ttiUiDRCvJZUriCXnwTxi6o9fFJbJSnpgmf
yyp7NvIMJZU+NtwlIocsLk8VkS5ZFd+Msu5m72ROqxO2clALsmca4zdVCb2+7L5GESaItdmJRw2J
U5E7khK9VD3Kha30iqTxVKXZsVog26SHyQ2Z58xK6i6IZNOKutGOpsnJIO7aScNzmNXQ+oigPSTd
9VNzjgXVR2cyKBvVLrq3EU4eGkKQk9xToJG6NuYRE6vntdYxu1GWxxUTRZrSoGptupoofJWE+UIA
FZTi2M/C2u1VsFiP6LKXUbc6EN96awvInioAR9V98VQmJjSBZMGSsulNztpgWrOfC5wxqnNi1UPq
YyT3uSrL26LSbGF5nUbpllT5XbV0gRxHrtynQVflqiMoSxW0TYpzE7q9brfWY9IE60Juo7G3l1C1
pbR5UeTO1kspWGX9oZqnc7aMQS7hoMbJsUwzjAGSDvgj4594inNLaYxToS6uMQAAZIq+VEolsEvK
jSnm5zkOC3uo01MRxeahT9D1wEIWzGqLbthh6+P0ESiiY0wy5TClxG7RgXPGYroMdQntKQPIN2N9
yvLQnfrUR7WjttpMtqfBPElDfomLCalEYpWCcug1I6ACYLkg+DnlZDPKmwRCw5PYvLVTaY85hrHH
ubfaPH6cl/RpqRp3bdJvLeR0Q4K3pQhs7LT62SyfkxVQr2x91ePkuWvqw1hGd2MeueG8HtN69DUN
8LjKuKmWHN9WbEUrkwdA07T+IJbNIW8qSB+pz8LSv+WD+T0BjGpZkiCPSntdlNtkTS9lXAFaRb7L
LfgMEjOo59bTtcbV1hkostpNa8FS0+ilSLPg+r24e+9qqGzreHITPLg/X+5xqTdTL6K1rss/o3C2
OoOTe+/xIZnixgKTPqiFoGNUi9KxBNFrnljKUXbmk0hsnQ5tm/f0Uqy+a7rFy1t2nxcbw/Tm3OQt
ba+QJNNQfluEswnl5Cm1U5lAFO4W3Nre9W3cryt93PYak/2lkTSGy0jLFpklepKLM9u+hj6Vbhgf
hK889IBEf+/abcx+t1Hr47xBHoiZMO0gubkTOwCIoVaBY/VAJ7nXA+Sw3OQuPE2QjC1OvOkdTn6j
Md+V9GqC0jAq61HzUgkvejxB3c4rgKjKvaUV7H7isAbyMh3me679OpMyQXGmqkKrnIpD3P/Iq57z
JXe9RjWgFSuBtA2V289eszaiOSsTmmRzcpZ7vydvZLpZSYDyOOeZtds5AALjtynmWZrmTS7HCl5y
KqYaFBscH9CgyezRLgLK4KtxUri9tj5S4A97TI5d6bnR1zns/WuWu7O7YxlgmNtOb5e79bjc6gdM
2rqpYv1VIXRjmUm+U2OuSKqEVMtKPsjr+BNViF9xWvEEG3aj2cYOk3NPXSLFZo9OliEvT5U63Pfz
5F4/6fSj/Hnwfm8iqzKglXm2lpqIdo/gpsb9pIZWuhxJySuE7nv7hx0m3VbTWF3WDHdXD8pW836Q
f4nD1+tL+S9B68MGE7SMdq1NieKq0vMIFgggmH3laQYnf38ADptTweJtHBOxIrS3zUxGvOjmb0V0
Xw4ahD+h1i1yWra7PvA77KusZocWjZo2UJ2lKrqZIpCjPnB2bbe8sDHABD4ZtVPSg5P/fQIix86Z
Xyj1dnboj+K9SmeBDSBKC6f81VTOddu7TrExzQQnZRFwhSPrdZAUHCCF7GqREKx53HBC0+632thh
IlNcNYXadrg6BeFeXc4DAO19fpTkgmNnjwh2kxwAI/Y52k6V0laCSp0CAivGC2AJdoN+TGgrThOA
Ysg2LkaBTmpt4z/B7cKLibyFsoEJow9zqmKhTXK/kucOmlzlc8ZjZuDkQKrJxCVJjjUlKVraRtXu
iT0+UWWc1o8CxSG3PZSp24OS2rw3+/WToBHaatkkQNNYlKMgI/MiGCwrz2n2ct0brx8EDIx//v0u
y6J5rNGs7UnrKqYrY94inJ6a/KHvfiXG03Vr1z+VRthgFUUgPa3wqdq5wivvmXSxk2QlBg+/Xzd0
/ZBphHF+M2qiMaHYsBpDm6Fo9+hzcZX2eN+GcXwhpCJQJUrtg/IUpRjZ+ef6InbTmN8nWCOMY5tl
24nhgEVIVWzpydeheJPRAzHBxTCV3nVb+4mMpmKsGqVJAySknx1hCvGClbL3U6xMSENFgBJ+JC3k
XRQvdZNbHtH3/hf6sMe4QqmObZ/VcAWC+SatN1HSMO2O2yze9+8PM8yNpXZdXaN+j5tE1V/yZXod
Yqg0y0YgJe2z0Ez/yHrNeS3xVkbdZnNko7yJsmgIQUWiornqlsaFpJyvRd33jwRm87GYO6QZIVm9
aIgKIUDcYK8j9qKsvhr190U/c1JO3nLo37JZzlROg75iyBXaMd/j5HaOvzT6/XXn2z9I/0fadzXH
zQPL/iJWMYN8ZdysaMnyC8uybDDn/OtvQ9+51hpeL86xn1WlWYCDxmBC98dH4g7SAJYTpPlNPGDX
7zZ8PdefrxsQrYE7SRRt9Joyx1gDeI6Sl5Ql9ZZv12384QTZEHRRVPQT80JZ0CitawLtcw8JjB4n
iOlfYg4BPESPii9vclfUAf7ee/q7G/y0yMexg1QMi8mkuUg/B9OCG35Ii32qr0GSYxImXndRQo6L
MoaQGXlVMcCuLSSQ5NZJE3tXLpLbqPNtlUJppETzeiN9KdTVsSLkiobpSzyxqou9Hqne7FsjcWUr
3ppD6vUxdOCjxfRb3TxJ2fqaa9Gn65t5+dh+rIxDI1VVKkpSoEOdDdClWNzeIJtR1m+LwfatqA01
ffkrP/8wyQHSYndlZlfspq1ua/1rCx8h2V/wRyFW+jDCwZE1J1k0GhiYIsWNGm+0TODoIifUOPCp
qh5Mj/Q9sGViEWBADsmpx3yUip7h6F7URX/55H6shwOiTpdbu1jRhUUnOciyAYMkqcAVLp/dDxMc
/lipXKfpiBV19KGun7N6W6b/+lk4AMJsK+ZZ2a7NQxiPb2UqwIaLeG2ZOp61tmGjF+9XDG0mPV/k
GBhqzl/14WbtDkX3KA8/rh+aizt1ZoU7NKXSxWtugNgrVzvHNr+ME6bVU4GKgMgId0yK2bRx5GFk
1NVNqaN+oRvg6VzD62tRrYt7dnZUOMxG5ri3+wgQMBkvIxrv6NL5pZI6mYEWU5KECTXDJKLuUuOZ
thoPdMYErGT0fiSXT1A5cKapdldlwOhubO3QROKrBWai4+JWKlPX1D5HcfMkRSC5ihnTc7kblMXL
tfEwLEc7NjF+nDlLrW1NsJjQJrrJ0GYzKb1nZuisNWKn11KP2IWfyWgKnCKnMSYvJoWjWtQtjNLR
2iKw1PGoZ0NAlt7J8xstTV21Xn1ZSW4MZOjTtPPNZH5iWUCvasuwTqp9TgYkC6AxkfeHvB+R1F28
hsljppUjR3dQeg0JQLDIIEoWrbuiKww3s5H2LXP7Rs7TH0vXBJh2Jphrqco7ZPyPWYeWT6irOqSR
QKN0v64EY+pgbKCgipTKvVm9gBCdYrQYWXDIkzea+TKumVv3MTbvawK8n2rTUbADBRm/jyB49VFP
qp0SYhFgsw/LatipyG+rbXeqpTg0mtqdSOw1to46uuE0aDpTegnzz+X6ubUy/BoMfJv51LtTp4UI
Bedg6JbRifQq8VHBC6zcKNymhhZWDTZgtfAq8j2XSZiySbVsNG/Q6unK+OKzDfKJpjgo2YTZ6GbU
HLyYTnGW40ckg1PNDfVkq35ci+EgWeB1XHD44jjMMM9tSdO9rFe71uy9uFoxR97UhkNTE2ps3bBF
sWs79n3iIB3h6Va2k9Uv2SLtc30KFWO4IYt5GjqJos3GeCSobdAl3djSp1lXUIszHL3Er/+WYKQ9
6ysHMo03oHd9pMngGToUJnLN0zFmsdBGc8x5eFgN+lihyqjZwOoByW5VfoV+XoW2U+raMvFVquzH
kTp9hDJYMYRqQr1FBnfj1Lkm+qLNwdjPee+jBW5v1pA3NfMviSW5WqaEltS7Q7kcImv9pCnLXo/u
rFlxR5v4Uhx/MRr6eVYmy5knbZeicju25KbM5t1i9G6S9z9mvT+Q9atZWOFiGTtTxwRzl2OaIn+o
4YmSnN8h2+BXybCFOP2mSV8Uku3TBiTjdhJmZRX0rewOTYMDIP3ItXwjSfkxy3V/XK0HJUe9lNi+
DmovMldg01bXB8xXHptmDWytcJeh21iSvu2I6gxzGRRa5NRR9lk2v+q65ieQBCIqyhEtKPbRblzl
xa284l1Zk61mQAXKxuhMHu+1TnXI+tyq+E65fahnnHj8zLVKnKQHiSodQgml2bUovQEiRyA+867D
mgjUuCRCUmkN6MnRW1QUD02DgpCqw+fhuKJHyOUmkw/45Oc3ykjvStPC45TJiDE9anKfP1tvbDZ7
2S6b5d68196uL04QtPHzHKC71ZJcwSB/o+7mwfJRwLP6Y0k+L9bgDHLlXjcn2Eudu4mkdETb04gk
oV4Q12yWl5TGz3NHTsAWEePtxY79s8CNlxJfKkBbz9SOal0Nh5oJD6r3Q5X5/RgFWRPt51LZV8p4
XCPNpVryj2vlwjrSzEWXtggg5OabJH/ToBeTGZsuFTzELmeTz7yG3f5njz00eWaG2uMTrt9GPGFy
PGHqTfGZDQtkQSYaWrkYS5xZY1/4zFpUoYvRlPBiko3RSaeAYGhlNh6uu4kgRNW52A783U2CYjpi
u3pbo48nFY1kiVbBBSpGrZSDMSFQYfMVussmLFHJC/L9fyLTJnXKUFQXFfojByQpqkD1HGNV+UF2
GXVmtM3cKUAP/FFEkyFyCr5vPBuWRRtV5FA6X7pZvdhd98tLjpnqJqg/iYSwhNa4KFahaTnKKWJx
5YZV1GI0brev9rE+yQ6bVvkn5+CJyIu6X6MhwTZaaHoBPb0pcg4GQlee6HzPb5Y0smr2eFX2wYoJ
zmKHttWTfGOHub88izLhotefwcHEXNJZGzUsZ2iDCb74zgdON5bXebMvJ/+L1rXLaXFiKkwKho1j
cIixzlU71ipegMZNtDN3bInWtvmmQWCAjW5Hz/EOA/+Cm+Yi9J8Z5YDDmKVkAPkQjJrfuoW6Y32y
9Jup/hvoODPDQcc4GfHYUiRgaZo6OajU1a/X3e8idJwZ4KHD7hYj6jExkA3xFzSTBHY8hLk1fL5u
RrRdHFjQtmiSKAEbLEgYu/yrjVqFubdGIbPlRagltgFiLN3CuCXnC4pJjIUk7KkODjN7nwagSXqY
AgvULKlfusQTacxcXtiHQc4PiIS6aMzaCdb2c2EfbKVyKjC1JaJTfDGyOVsY5wjavFpjSlBk7ec0
yPoS1GLgmKmt+C6bs6+1Lt3b9vpNk6JTi5dj2eruIIPBzaabXqvvyIqEOp5V0tg7Y58a/vWve2HX
IRqGSX8FdJCQtOd+nCGZ45xKjeYpFjocHlddcAoubPIv/59zUo22WZ4mJfv/oEkCU2SBap6C4pAh
aA4RGeLcVIvMnuYk1bxmLXyqmxsDXDuRlT0ktahv48LBO18TP4CJCRM5qgYw+XVt5PVKEUZJB+lC
kbyzyAx3l+V6khQlKuZ4B95jPNaR9Y2WS871738J9X9ZDBcIL2ZdNfYKB5D2PXRmtE3s0WPtY/4Y
9IFi2SrmT9yV9os57deobW1HsGvqBFNI9VGTPKvLMbfWO+vky1n/b75NuAtNpaSsuqLVPEoeOmt2
WikWWBA4HWGf8CwGjcuZSO0Ap6swrEiVLZSrHWp+y/4ib/bLrnFQpUh50fQYQ4d09KZYdqO5N0Tz
RaIPwwEBkYllKFpseLT4YfcPi/xkY7ykC7tKcFAFiEM4RGjXrBrKodY8rdv29XNKf1z3aNH/54Bg
HrTVBOMMRgWnyEvxIC9sKvjs7LNecWI+IzuA60bXVEP3gNV5jjSSdtTL1bu+jkux7PlH52nYM72U
wbrc6u/dWkxCFp2pUMclUHcvQxE9ttAahwOmgmEFaZF04EAHBcIysF500GCxjjAxw7zCcta/7yDR
0TRn6qAY57CNzh1EjGP0sRjLrW1v6fSo1nYgdbdxfWqrg9kSNxYm6i81m2BHP6xya9QtbVpkErF4
2gIDRhnoUOsz3cSX7tsNuVPc1CmQmw17kAYtQrIx5njX1sxB3zJBDriIQAYbHaHbstO3C+ZB0p1o
7OQPX/JjlRzsJdRADhIvB69q3uokSEHVYx07qrpK/3WV/Brzq4oBgc23phDxFV7Gww/THB6axVx2
mEZGqaJHWhKVt6xHJrPaVMIxYZElDhFbddWKlW0mCEjrKKAIK6bYVybRKNzlo/6xIg4WFbtte6lK
dS+fPptm7C/Lk1ItoqMussJhYrGiC3TJZh0dZTMS9X7ho8fgJvtug61YcQ23zBx6I6LsEToKh5Q1
cDLpIhXH4Z3JN/Mrt3DpwQ7Rd3UUcUALlviOCGdXpanakZWzi1+m2qMOyp4yXv3Bzt3rqCkywwHL
moAw02A3stEeJ3QzQr8ge7xuQrRv738/W4rSkXYCLy+8HIWKp5i1XPtM7fOABT2gHL65bk+0JA43
tKpPu1iWdc9q7kcQra57vXn+NxMcZOTtulh2pYC9KYIs60Nc/UCF4roJ4a6xZZ7tWm7TbE0tyOl2
PhNRSwOwEeuQSNWDNiS3tmDT/hDX/jy4PG/0LJkrCnErujY+x7csGamXbvWt85i5+NP0KipmX46f
PuxxQBGDjyiKCMKONrOcLh53toLxjcx24s5yoVgo8HPhdnKQ0Zpru+QmogPWO86ig2SHlnuI7ViI
2kUsSO9N71furndBzrOPh8KaaqQ5ACrPs31Fszu1Hp6Ujk5Ona1blWrbQk0eKlmrHZrMzyjpOZgl
xxT+6GnLeJtH6Cmv5fUJUsMb3ZxDtFDfz3RER8gaaFW6BVPZJ2TT0NlgPl33O+a6v/1yRtmogR8D
NLM8yA1kKfQGIAf9vpNt9Ic1EdUSLkczHzb4eFBO034kCuIKcoMGgyC+GYL0Xt9QT0QScdmrzyxx
8CYRpUlNNWOHiClKFrvoNgpYw7YZZJ69le+vb96lodnziImX+1KpmdVJjtdh59dbE9TKoMlDmVpG
7NI6YGz6hJq6UTvXrQoAj5+hx+hVPBJMdnmotEXW3my2rS7oERfEYu/TNWf+HKt2tujLABMhRtyD
eaOEzbaHVPP1lQj3j8PunjRrJK3s1gttSJWODiNwjL3y2ZoD07F3/VGbnFjAYiLaPw7N69aokQev
8TyJjprxpY6PeiJCc5ENDs1TvU1yzGpq3oIREtUlm/V1dMp9+aw/GiHCWj813bkUgJ7oq3FBnzSj
u6xoEF4WeefM0ZukH5RoYjy6tr6DFpijiFROBGGmyqG6RNqqsGpsZQNKVrN0VOl7o/9IUhFZo2hl
HJobclHrFD333ohBnG6TSGAlot9atDOq7UEujr2Iyon9w99g8eMpxPcbGnRCS0GGjILd2QEB/ySK
34N9o0Oqpryh89+A8Ic1vtcQ3RWWpsd482NYZpQ+t0K5ZEPgjxoHjEPa2I0FonEwsNQeQXMCiSJP
l8cfNFHu6mzammvuq0lxonnhz3hrRovq1lOG7kdrn8vIROXGLlOH7Wikn+2875zSru/p2oSV2fvt
3L81Q3ljT+MnaquTM2GukxTtJq+7Y16vnhpLN1oP5jylfiRoibRTa5faaFWRMY8u9ZNjVQRzxF3x
iB4+N2nIUe5WNLJU62cwdO6VqX5LpeUkrxh7R7tOYxpI8nxfqrJx0al7jx93GGtNNE1yaSDsHN41
7kGc1gk6WTR8l+YHEnA+tDU8ct+/En90Vzw7WNFM8efjtBHl3i9GSx/3GC8nZZZJnSzgnPN02jqR
eeo1iLIYt4b9QAYBGooCAJaKOIP6Ku37Ri9xObfmfTx/WXsBFF70vI+lEM7zkgai8TXIQT1dtZwW
yhB1mTgtxoevXyUXD+yZGe5TSXGyzDZqqWjaaYN0eJjXY9Rv5flUdNvSEtQsRHvGXVvxMBE0wSFr
Hw0H236m7cP1xYj2jLuh1M7QkZpFsGytmGY3oW8xHUpT8q9buQiqZ1vGfsXZl1eqJFNJBH1XDB5D
5KjfZCDyFidcLt4RZ2a4W0mWyrqWDTyeTGtyRswxU5IHRvFtafXw+oIuhxNnprjrKLKSWVsSmNIe
DMhBFJCiLjAp1Wk4rlArDcDILGhsFnkCdzHR1LKUbka3Gc0fUoT7yfhdsCbmS7/dRB9rsjjHbrO1
aTMJL3aWhSCYYI5u6eywKVhgYIgcrjBBJvA+i/PuXCobFVKNbOZMQQowDSToF5m3LUShFL8OzdPk
So/XVykyyTn8aC2RiYlOzctNn6K/vwzB7nrdxOUX4dlGcu7ed1FRxyNKmGyUDuV7Nw7afe1LSOfk
wnSOwC/eG3DPzlZiLL2pqIjRC8V+Hcrqi5QJn/CC82tx3p6aa4YCbQ9kDVnYHL2gcTVMQjbbHt2C
Jd8Iwa3j27fyPlPcKnL/cT85119A7aBgckF75wJk3fDjK4hW3xMI1CNv162JHITtxdl+ytJg2n0L
n6y7Tdmf4i6INMFFJcApnnUr7eRMKpncNTjKNq30QppUcfq+D+b1H+9cnoBrVtZ+iVKWWVyCJbqv
TMGdLtgtm8MMYo6ZKQ0jwvK+dZtB30llHMqUCPBWZIYDiqjTjdYY8ciJaais35rqxYh+/NN3tzlg
6KUxVZsaiZW5rdHlvThjvJXip+tGRGkDm4MGY81s0ioduwkRXQ44Qmjs/cK4KXIfHemTkM3ycmT5
AUY2dym2cZJYk4J7Q7v5TzZe2VDf8qyDYnqms3hzOO0r3zrWyB8IgFAQKfEjxY0CVvCiBQ5S5Rhn
RzyCJ+mHZEOfhIRtpPuCvWW+duX+sjmY6KtiticbVWY91ILMb47JkbjFgUkzLJtVxJstwF1+kLiy
Sd2Dp5NFZsSpm2hTpOrm+oqu4wRS8b9CUW/MilkagPasPMlVCNYGdwDZqyqaMb++lN+o1VVz1OTc
xsVPus+y5c/dt+vrEFyIkJn6dSGYh6iGhGKvlhBDbZsm1NEwf6tDVoWp5I6i7IQqWhAHF3IpR7ZZ
djoovYy7eSqecnvFWxMMc4tUulSRtmkkgUVpdAmBqAuNffQF35R5Ak73+JOKt/GcG67UQh2zkHwb
gwImXQ7KCpXvTOvDYVpasH7qNBDsE3uh/NmD0Qv06z5NdY6nmN3o72ofKIfulslRwugG8iabchJd
q9dBVedJseUCFLtVg+6ZxSXOiBcM4hTTY/fqso0c1alD8vIX9COK/RON0Gj46wr7JaugWAVIGKSD
hjR5qzo9RFSu7+N13AGh0q9GqoVq2qxnhicnJuTxdlV9Z9khyMQcs3OnKhZt5HXg0fkJ7xn6hcWk
4Jz+/wrAiqlrULegYh/v/qoIdbaDXHyCYgax4g6LG7MbvbtZzLAVsZEIjs9vFcIZwt2LCTyQtX1p
7pP1/vr3uVz+/1jDe1v0WYw1lWhGU6iGQtqRfFZ9bQ+OsB1Y02y/3EzB4qlO7A8bGf0O03P3TP7v
3cLnPviOVmfWKWoPUyGXKBDlGA5d+/s4o4IVvpdhrpzk9zjgzIZU5VotMT8HA9oWEfOWvW4glrw3
vcaD8L2n7aoge2g25VHENSE41u9P1zPTRVdD4q9DrGSUfevMUnbqG3IaIDEp+IoiN+FiGaTi9Jh2
SMn2c/sExZkNoqbT3DCGx+S1lEGHYisBuOD2ytzsOzt5UtPypNAZs2WpW8tIw6t1ccrGYTPk8VMt
z/t1KYI4lbZK171m0VI7M50FsbfoLuLLkQ1dawnimgglt+zNOW/kLZMdNCCiQP+GsPUXV+OQKJ9L
K4or9HLJ0eINpLsfRxO9XNnb9U8hCCv19yDw7JsjIbkMqQx3U+9WLCrzqa97w2c0rDLVLU/UQiAI
TPgiJFHZwLrEAjv7VMVbjKo7SeJBFlbgYgJX5otebVGBNw5MzpC3GlxDrbfa9GrnoyCzckmOEl9J
B3U/Zv51wktrSOlUaAuN2bUbhaWnMG3qTb8f9/NdsUW/+CZ5bV7F0x+Xz8+HWS5ebVOwrscopOCa
akM1XbczVIMFjnH5Kvywwd0WUdqr8ToDafOD8rC4YKk8VmEWlnsZBWN/dQEQR8lrNuNRWHG7HMz8
NM2PrlkouZuaveqe2t1LMUgN1pusLdHWjb5WM3cWTOrJVqjl39pR8O647DYflrlEcF0khmVRPHnU
Ekyq6VNZnVZRl8Glybxzp+Hn1uRuqqm+QBAWVJ70Ptmw5JV5iA7RZvo8+6ojO2L+5z+c84+VcYFt
tEiWYcZYGQLQ9tCcsl2BVoNoQLcBCDpDyfu7eO3DIPPhM2Cxqryr5wwtL6iJoIjjpBjbzvPh7yKo
DzPcVZIxrrjSRHU2Psx4IDB1XXkL7WS/gJSOMJ/Edun3y/nDGheEqnFrDVTFc0R5sG+icIA16B+U
G1a+H8P6+Fdl4A984WfXUjOZQFKG1EKRrC5lgy4mJL5lKohrhN7BAQqRYghyMFhWv9Anc1f4cWDc
K6fep7eyVwTdRgAuonPGgQvkCcZFVRfW+TL5q9e5w+BJJwudgOBNxM3jWcSxFij5XrcrwE1+kK0g
ECYkFBVTs/86r70jS4KeBHYrX/EPg8OPakn0xTLxvaBjCdLck734xXAjgfxFFnVY/CEc+emL/Oha
JC1a3bO3wxyAntqPHySUEebd4OFaQG5QcKFeGjg8Ry1+kE1Z9CKybbyMi+o2L+6s8S5dwccLwuAM
Qp1r5qyg1lEeFBFXo2hLORzpoSBDqwXLpON90lWOMX0yplAvPPoXw1i/rJCDEr3udTnLcKuWHTiV
mpOyvqjJ1+seKAJ/g0OQXookuWsAi6z7R2d9y93evB3Atu2kEDrPwUzuSJqzvly3K9pF9vczNNY7
ZI4znRW46qfM8lswhmvyI2YDKI7cdVOCs21wWBKX7Qh5AziKNoyups+3ZZb5ipUJjprIDAchUZsQ
0yyQPx7KfT/cmstpEnXI/OG1+fOI8bz8Zt22YKXATZ0fJl/zrJCVZKgvv/S7LGSiUwp4ekkIro5j
rwQisk22gitgwjOy4bLJiAHtWM+cvuhmYCZ7TOxJeWiWgzMaD7Jw+PtycP6xXPVXJ4H477goGm63
+DD8SF9yjxERWwdoqn0bvO4AZvewel4FdWrRKrnAJMuWSIl6BCZGe1dQAjLyW3V4rMgmsu9m+61R
P113T1HMznMe25IOvoAGGM1O4LptXAs3OJiXrbfWn31Qpm/syTHvMTflCyyz/bv2QZlLnx1CG6+d
hECz15M2A2yju2qTv+qYozY3Yn1j0Z1uckizUiNbixxf879aYuazopvh/0cNa2+1rWB1ggcDP4ao
pX3emVn/XxK9BO8U3kKu9WLIbu3LgeZL2xhdu2vtdL7oxSDAApODnDEjZDYzlMVi8Fbrk+bbFsC1
qQLBEkUfkMOcCmzxecLSg73H5HjTAET+5TNrSWjD6H6eBHeuIFzhhxRpNECqkqDduiheZ9vVe8HR
E4UQfN9Lq0SUUh1nj1XRY9fYpF7hyjdyUAXxnejdI/hIhEOXNqsqknZ41bWGb9iWB/UBxRYl8P/Q
x/sTw3hZ7ykDLUJj4fbpPdntTuu+3mg71hJgCd7+Atz6bTIxk7SejjheLE+X7cytsjMh3yNK2orM
cJgBBpeohhIRK6D32w4P8OS9217UHS5CC8KhRZ3odVWV6MscdtoNOLDCOKjBbWuEs9+74BMPBUdJ
EJAQLiAZQIxtSuB+es9817eZL51st/dRMz/kuFahn4wMOEpvi8CwyAs5qKCyrda0R6sX1E/09KRW
L4khYkT+Q+X0wwk5nBjoVKzJgsWNCM1L4ITkyrf9q7mNgv+iBeV2QWt5txPRWYjCS76N3VCqqMUU
PDvRLCGVBsaJsvx47Y9+i8oMksaYsiICoBJsKj/mCFnLKcpR4ILC8g2ZO6caHyLF/re4km8yqgx5
Aq8/7het32lgPa1tN5u/CdxSEALxfUWLvPxPjlcO2RWt+hjYRIWBjWXMrvYDRUe3dLPX61ZF28c9
cezKjq26YKPB/VZKHov8EGvP102IoJ6X5JSUoVjpjN2bg+zEwth5o92jnv4ee8SfrlsTXFx8ZxFa
KROpB5Wat6xugWQ8sgsCjxPAB99XRFMF81sN6p1zHCal5KQ24hp0AONdE5ei2T7R9+Ewo00lW+9i
hhm2FCBNslvadocR+M31XbtEpXL+AOU1+2qpswwtR1kVCm0gKux2BZpJouarhCafrijDWbPDacVY
P0hCxvJb26U/0N7kD7S61c0m1MgoyAsJviPfbhR3BQblLOCYXvrD8EgSwXG7vLEEY+kW5noUvo5s
FaYUpyneV3OGkckS6ewvfSGYVRfZ4C62QsupofVARCsDryEe9nKwSm/Xv5zIBneZxVVvjDmZ0JvT
7Zbh0E7QGxI8dy/HAR9bxfngkKoTEhToti66gyo9xelWmsBFKR0JZqz16PYvu5o+DHJ3GCGrqlWD
gXBNlQJLsj3wn4XjuvjXt+4PeaWfdviSMVWVrlhUykbkmTp57iXfadj7OuhqZ1ESS/Cd3n/L2QOs
SUt1aTX0RFN1Z6DmZM57GVJdghUJPtU7FJ9ZibrOtqIIUbW8G7ctACnIXFBkPkPObUu3sw9VIXd4
jSFs4Vgnkfj6ZWD82E7uOS1patd2GIzycumIFlmMHgSQuMOUlFFQ7/pCRbvJ0ONsnUtWxNaiImRs
00/K8GPB9RgJDtYfwtKP5bDfcGZDM6whGUeMgP6nXZ8GeA3pDhT3gnyXePabKuhKFG0fhxbgn9dN
cLdjDDCVUeGPnTV9kCp0Dh6T9OX69l0ONT6WxoFGgmLTUOrolRjpV1J7Nng5UW0SQZNwBzngmMdZ
z0E5ijzZbvCTjbIp3MQdgsGDDLGLG/OvorSPVXGwoZTlCropbGArx57Ujl6VGJAyHESwwX7277mU
n3b4Aq/U5pNMRlYCRaC2etm+cemXwiX+4JGddGRdSBnK8vZG1AauCr6byuX4W31sFqtHlwTLH7Vv
6MR8aGGdaTDFD8kxCdnEv+VobrXV3NSfNg3GlUsd1DWO8NWmCnaB/f3seCRojSs6drmlWy3QXcVZ
Nz2KUSSMN+lOE6UL2IG+tucctujlnKNZCcA2uZP/rjkVZCFxQTDCaIb2oiZQAb689+qdLc4eEi2a
a4TFc/olqg8UDLeRdXf9EIqun/ep6TMjoO+dprSBH7EOLHY8Ii9DDcpCrlNU9RI5DoctWqdAHrVF
Dp6Wt5q1USQw+zZHQ7oXLElkhwcWo2o0sgBY9JANGNc3BG/Adt8DNt8n55v3CrMo/ydyDg5nLAuj
iH0Llo2opV5hTG5tl+H1lYkcgsMWi2pxlEjo5o+gXjm28YmAz07PRNTjgpXwk47aEnegWkNEIk94
K0O9llgikhWR2/Gzjk1rLgUEYtlRGnwNU0DzxjjaIQMtUQ35DxNHP6GSnxBUM9I19oyEN/iz1NAK
SYDecd9U3dE/Ufch9kWlf8El+i5bcXam7ClGX3CKkcRyafD+03f6KrUu2m+2tdY+0iX/y4TLxxLZ
Jz2ziG4wPaMtLAKTfyiDE4U1RrTpsfos0YCVaTCUESov5CDdihJ0f3i1fdjmQpSB0hoaqShE6WG1
McP0pftUhMtt8j197TG502CqPzOEBLCCQ65xYDIZzTSPBtvj/EBBygdebl3Hs0PUESuyw4HJGJOy
tTo0velKvpdkqDdL5K7HUDNmhwQBkfBQcBCS25bZdhL4MOYGY/aatXqprG/zTjvhmRtOWYxhVrvc
2pK8nzv0eNJEoNwjWiwHMBhklZqkwY2TFoEJga82cSECr4MY/jqQ/SEb89Nn+A6nKM6NZrXxuCJV
+5Ym0mvRyHubmLsJyr+amrpynM8O5C1PmEL9VKzSzTyXT4Ifwa7rK9c5T9dd5sVQ0Zilnbz8kVUz
+mfty+AhaHFAPO+KeiPY5l0zx8cqUZXmqQ7IW3aMo7DfDEG3VSFren1ZAvTmiboTPSpMecTByNfb
BMXLRpD3FwXUOoc1xirPSoFGMSR3wbHmNZ9GZ3kzQhZxLs/SQfQiEa2HgxfLGi1VNRFump3uput4
BDeSIGIQ3Ks6hyWxkka6UqKUUU1tYMXZ3Zghq6aTzfUvI/R6DksWC1JFdoT8FosfdRccn7soKLYs
qUoDUa+PaFEcmIAee5IUNq4ZGZbpDFPm5MYcu0kliCBFdjjMiGtjMWkP1oJGmrxaMW7nDGl2exWY
Ebkd37tkli301tlIVIvaIyO8axUUFSZ077VujSfxZhJYFDge38uEoVB9aQYsLNMCpdxN09t1dxD9
fw4P0mHCrZniPd/qs7PK0udyTL5fNyH4NnzPElo5pwTUxwZ0xZ50UrqGvO2hNPdvRtg6z2KPGPNJ
MV00RBj0Xu4+aSNxx1HwLUQLYX8/s0FLycrVFaA2Kk/a6OIM+XMrSnOLPggHA7WVmOnEZu2bIjlV
SfxK8nZ7fa8u16csBfpdFrQm0TH960Ji27LKPDdZ4x+jQ889pFdQ+GMhmuEy1rpp06aOwCjzpN9u
njOj3BeqZKmF0CDjj9q2j4Ufbb+B4vUNY0pu7oryH5dB7swY96ksk6TZwJ7keH3lDlKNu8wFTVAL
AVSWkBAJAVyMtc/McR/NsrMKbxWwSWWF/oDg6c6Yy00Sz5/muX9UTVlQEbjoiGfmOAiXaLMQRUK7
bbQc1WmjK4dR1PB3uUHnzAaH3HIta+q64p2shs1XGSMJyRf7lBwIWlfkgLq5n9/RoNiLCvqXEfbM
LofkJXStIeSAoCw+mGG0UxzqKxT8dquLDumjmEf54nn7sMfXahd1ag0twYiHJGXbXEtuVroE111f
8Ln4wiw1rb6USxzppPqeWeCfSRxZ8a/bYJ/jyuni67LDqPSqquOeQGlq0xgEW9aaEB4sXXPsAwJO
gbVTBW4o2joORvq5yIbIRCJ/TiennDd0EYREIgMcZESa2RurCj9P6F1i38T1P34YDiXapVYWI0GO
pmy8Ug47zI0mgkBVgAx8EbbVCHQnTKQxRi12Lf1kWZ9Sa3W67OtotQKIFW0XBwvprFS1wQh6pOzG
yHbl9Hjdx0Rn0+IwYVakEdl4VAp7b/mhQ81odHIn29ohK6ZQT9joL7gy+FIs7ZdikmtE3XH1nkyY
98PkSE/JdvKsQNr2xl+9CD/AgC+1Lhgb7uURdRuiOO/tN170qNzLD+/KOzejaIT3nR3vyqnl6R3s
xpDHKsVbuwdlS7e8t+GXAdIHYMaad0a4hnIAmdCdeb/gbo4cEHxuTQFyCDyUp4CYRjrZeHwgAqws
UK9Do8S+hWC5m+lvUap4111I4KK8pLwhdV0ZMxUDSx98JEipo+UiokqRm/JUEMtUknbuWALhwKoS
sdsdQXcCZp/1qQ9LV8QlKYB3nhNizGQSQ5CRyYfcKwTi50fNfrq+baJ4hmeB0LOerAVo2f7n0VZ6
8yYJdYdJuU//j7Trao6bx5a/iFUEM18ZJ0kaZcsvLNtaM+fMX38bcq1nDNPEXvtta13fHIHAaRyc
0L3jpfw/8p5bx5IBkjYVk0iqkEwLuwxUYrpD5tLp0oyOowpQJq+0Jz3TX0Rheg6ndCfp3UnOml2Z
l9ZcQgCwhqqhYMiWDDG4ooXaiZQ+BkXSW0ahI+iLFbSFKneKHLlKmGOaRnjLawEUE/H3PlKPhZCd
slzg5dC435BBrwBSdAJRsE/KzYSkQesLtoSe/x/yDDzs4h0KJowRTaVHoQYdg4h6faNq3xPQ5Unx
EnMwn3PYVZZkIqnVSSyqn0M8xJp7B/2J9uiMp/ZOSCxugnDbh1WWcn4OuhG67qhl/mjdphFas6Mt
zYKfe/Fj4FYc0Nj+lipLPwFtt0zWZYSEcbYj0ykVDmXytO1gNED/84lXRSaUEcUlCKG8iOYi6WTK
z3UJ1cL53Yj/0Qz9tFcvSJJCCVUJgEzx4rZybYFGbxrvQa7BORXb0aDKtvTIabNAFgdbZMBnlTmx
CckgOxpiphzSqMGNov/N0/jnxamyvBBLDdYqXUYnWKGlb6Nqtk7eqX6pIIW1vVH0C21tFANNaUeS
vlEVzLVA/LS7LcqH7d/nnTUGJGLSB7IuoEyjCcMB4rE4EPFRyFJO5Ml1WwYf5MUEzYaEJ/h8CHfy
cdg1x/xTZlGRpnmnPfCkujjLYvt7wKpca1JS0k69k4q2TWm8ncW/0G8m5uUQsI09sVQpiVjjDdKI
nhT7rfy8vTecvAWYAH91H1noQ02SMLZFU5caItDFSv9jPEH1BpOf0031bL7xcJxrk0EGosW6oWhA
hhvVomxwlPMJrHo3yV3yqjcWpQhJDc7p4KARSwEhanMUahVuqmV47dB12I4YcH3QIVO7/UF5p4L+
+xUcCaE5ICWDtenC0xxEVhoeoZ3AC6opzdGGy7KMDbPeE7PtAUajLdrpjg4DlIhbYo8Xt6zXWK8O
IAMOsmTiDUSQBIxfekivpIfgSboz3s0b0SvQAoKclskBdN4XZOEiUGuhgwg0ymD3oXZOoy9Z9vXf
NolBCmhzqpqyIJVlpl8C47thfO7qv6m4Xb4b28Yjt0ExLTGYQJrAi6PS7eWHqMZQOlIW/7QWtmsn
bZuZoE0Tw53RQ6remtW3QX7cNrHOsH+1GAYkNI3MTUv5/MdDcJ9Dg4c2NM4HWusoPO3NxDvAsGov
syrQmEoeOUhe5/NTguvjB1d/BwMc45J3QZ3hE1KZBvLU3gT76rXYIc59Wez0DGkQf7oj5+lMOB1C
9JRv+BvbsYPxEWg3mygWN3gsdoklzbeSfmjN743KYx7jHH+2byfPp0YtJ6xRUN8n0HDFeAFEks6B
Q54VCpdXMBXU2hRoC4KLZfAjQbDyuLAigScKzXkfqCxFeYIIcCkWpE9a94fkKZ3DCk90am7e/dVY
6dXpYICjVkN5SEJ49Uf90htQh412/Bl/3qdjwCMTS6lQUgw7DsaXEFTKZfil7jTONcL7cmyvTm00
cgsRdXrUJwf1BA/sJIqlWbTRqf3KY6/hrInt2injupSTHFnBwUSiZMAwOrTGTYmDI+t9EJcdYht2
lFnKdMPE5Sge4l31iK7Gj44+1Jd3vK4tXjTI9urMSZvVaUm7UD2ZjgC+gox4nx07l3YQCpVVcvrY
uTvGPERqIepTjaAhmTLCdo+R9027M1A7V14zm+dYH19qA5BYQVLooc2ZOdHctB34wz5zQlfZV4Wl
ndtnKMtFVvNqnPRbcjt7MhKJTW2ZlbWcpR04e/zGKW4yqtuE7BivY4kTZ7HtO1KsDb0Uo+QugC4+
LP1ElzEjf47C3fadxDuxTFxC+sg0SwF2gtHwO63A8Egs7wOh5nW0SfRS2frUDKwkrS6ksQBPFP3o
CbQXbnUX3w/oE/qqOehIPchu8BhYCbgB0VqyV/fZQTjzimG81TKY00XxNMdQvgdc2+Vw3y6eJD7/
0wdlO3ekphqlLoQJAzSE/bkWzxqPIpyzCoX8eunExCirgaIMMSCyLWKYObSTildB4TxnWRYiJS8h
PZyiNt6FoivIkwQirt7uptprzfzNSCOUivoayhyTBrl5xZuM9kntoK03deSbubT+WHefmqTeG6Jg
z1RDZu52Qawfw6AorCQq3/pJPBRq/1wOyo1ijk5R6g/K1AlW1y42xtF8Ra9uhkR7GvFfQ0pgV9ed
WxrouwddaaeNz3FX7wu0D+ri8NgYE/4doxRqzfkSvHcWO2Y9L4UkjrQPKp8xbkqprur70kaBYbal
x+g22VW+8CQ+/M05UjRVN2TZNNhNRi46aU3aLqsV79EYWYqCHr5i/29GmIDUnKeg7kKkApOwOReG
ftKC8Ni0hIPp6wf2shYm3lQgB9plowIW2M6tixOouoaCs0k8E8ytYYx6LxABsybdcCtVn+NuXzYS
J5hY94jLMujfcBXszV2TNx3lUB3rfj+G0p6o0/v2hqyYUGRd0lRTQ2pMY/MUhChoNh9yJNPle016
JXCybQNr3ai/WGC2fJjLYImDCYf5u3mnepJmR44CwtzJbQ7hvt03dvI5BG0bx+wK+v9iljkCgz5M
QjHIBN1J9NETu1LpKfvOXVzjmN6Zey5T71rg8otF5kTMfQr+o0GgWuM/+qEoVclgIz7fibvAFjnV
1I8HInO//WKPOR1dNhEILarEqT7NNhQem6dqTxytxsgFpZtE88r0xfDSJ/RjoY2bcrjx+ENWfOCX
v4B5jMSlHIMPBlPWqhRbMnjxZvNLknKecCuByS9GmIChVuY0BJJjSGFKn7qqPoRjZ7eL7MsdT8Br
fT2mKhPQPUgyS54oRf2ig+US7DoxBMXBmCzsAoVbe1k/mRcrTFxSDWYfSdNInOXbjwGP1FZd8W5A
gJt7psObv1v/fhdzbAhS4Eli9jWGVszdWIAGxYwspIrDNPW3XW7lrY2N+mmIDUSSMR2ovDiiBPOQ
kFt1DKx0eBTD54TweEj+4GsXW0xEoqIvplBGnfqaaBMndSllDt4IlPwU5K32zAuPeYtjUMycx9yc
zRQtQEVrdRiUnPQnYVwsSbJlpCS3vyR3eQx4BSTXxiyDa3ejv2AqR4SC9nxL9AKmXbVxw+W1L84E
DJQoQXbxC8f86qVgSFA1VnVJ1NmSSSagmb9GwxNSRbRkjBEkwZJvs+8DyIgSV4cq6de/aCpW5CuT
DJTo41jEYoMQU5nUu9YY33DSODf22oMANjRFRHSomiJLkDKrxRjNbYAr4dNELPoA0xBape5TfRO8
xXb2Up9mx10O0W52Gsy9FDYvg74KMFd/AQPZoq7GcWmEcBEkmbM3dXyreWW1tbf6L6tkvuRAxKWU
VJOgoZEyGaZucO4O7QnKkR5Px4ci1W830NVyGGiehHgZGgVtjKqQWUsAMif9Vgge0KcdF58y3mz+
KpBdWWNwc5TyLBtDbF8WkxupbPZi0PtyXu+WvuHdravufmWLAc1e72c1ofSTtLpS3+Zu9mnyFkez
+wyVjw91bxstAfvBBa5+Bx8ZJddNPQnylabDG3PknBq2LS8POqKZ2gCBpuAw6QdRell4POKcb8u2
5SlJCHXZQYHHg9w5EZPHpGxc9Iye+izndRatkdhdn1C2Py8Qiq6ruh5e8JjsR7c4C9aCB5oDXhO7
PFEO69EpneGlRNpDd8KvHHSjUL1xallGlWQJIKOQfNwdHxk6MK0p6H34kfouX//RGhMVJmrS60va
0JsKqW/kA5W3YvdDpD2wU5413j4yANM2YgI515F2pYm2jgSaYEHN6ybzmt38ScH57G7U0eLB2hrH
1S87ymCOUeIunnNgjn4HiviPnBYV7JSOPF61tafxL5YYyEnnLhKg+Ys49wbNNd0eyr8Qq8Uc1mRX
L6MHySboS5iFt72LPA9koGfK+1SaBdzHCcRPa3ea7kae+tD6nX+BHLbBr0zmasiQiPxR0IUy1LKD
JBV0eAVf2hkPvMzxH/bMNGRTpRwv7Hu/b9qolsGBQmtDfnkI9r0Xn2n1h9cTtiYggD27WGJiJ6Eo
eiKZABc60QxuXau4mzortwuMXNUOFZnL3NnqX+PX+I73RFkPZS62mUiqrTIlkIWOOIUE3gsCeZvi
Yfts8CwwDj7FQj2kHcLePM8wmZd4KGW42ybWirm/fEHGrYVqkXMSC7hrPO2AoSvw4pd2bo/nxZZt
8jzvJM6i1g/85bMxDr1kda0jXAJe1U9th3w/+sH70uIsa/UldHUwGGceBnExJUJzKJggkr5ApW8P
NZ3WCc80/BKQ6nvftshbFuPHctYWQq3SbkiROFNYuJrceqpQc+Bi3bdMWdJVxQQjiMiED6I6FwGY
CdAG2fS2PkVuNJfQX63spGk9aJjf1tLXXFt245I9b69QWo3JLqY//rSrnFHbaCSZ6gpHJegcqenB
SlafkzHyBs204u5dWtpDm+o7cRaOXdHsCRpQpWU8gQvRqol8Vodwpy9NbpkGqCqC5txK2jEbTdes
MHJlFk/xIBZ2HaleqxIXnUHHruWVZFa36WoNzOsOikdZMou4oWvpUAqhNQSPIvmy/aFW3fbKBgNK
oGTUUmEE3Gpx6o4j+qr17P9P9KRAIP6/p+AD8a+2IpO6STMNLMNsPgXCLk6epcXZXsX6l9J05Omg
hExY0kLwQ+dDRrCKJfJ79awlz0r3/f9vAnpdGI3CHSHh5fRrEpKEcyUJBHdfKX4e84e694WQlySk
/sCGZNc2GLipcwPDQlWEwd8B/V+ZaqmqeKqlyk3G7jYTpJd6iR+1Jfe3l7bqp9d2GQDSGzNPgwhY
kOxBTghpm3CP2xblNR4vyto+XRtigIek0DY36Bx3JScg7pn9RJuPWfkXeW/l2gyDO4JsmlUn4qZV
2oekdpSGWFof8mCbusbGbrGDn1MoLP0k4NB16NTXEKmkz9WuhRRQ55sOOFG2N4nuwZY1BgxUyD7G
bQ1rIJXLqwfF/J60D63+eeFRO9FD9rshwLWsEFU0WXdFp7wUBAUe55h4jxrNUttTAN2LtrK3F7R+
2C92mIAhF9MsHyhCj1pyGPNgl9TjMY51N0lyV1eSU6Xjwl3Iy7bZ1dCZ5j7+uz7GkUshnxuBThAl
J9y2LrLEgiUsVv2JdqDNu6Cxlc8Cd3CFt1rWtesQrG3RTF2MsooEe+ILfofZDc7qVjrrcPQvq2Nc
uV6MMA8DZN8XjMgJwl2x6G6WuYqGvh93kB/Cxl4iHs3oatB+bZXx61Kv1Bwa04iTTvEDuDn97liO
CGxnj3KTk8ThVenWuhV+WSfj4lOmGGNiVATySME91R+MnMGOJbA7QYDA4w2PrvuELoIw1TBMic0L
lFmlipOMR4KWuQCUrBntMHZ16H5sb986Pl7sMLdxOcRVKaa4ZMQSBJPqbEfSvabF/2iFxqNXF3Iv
inmgTC2SuDGIZ6LKUZSXiTs5tQ5Yl7Uw/h0kDepsABOnqvei8FoHL2XSOrNyyqv8L65/aAL+3B7G
pQ20BWcLSrlOlD13RuBE4lNn8BiseethPDgYknTQZhgxyBPBvN4Y32ZZa6XanbSUnB3i2WK8ODba
wSwKet6WN4P4c/CfekJju19mHFq91TTp9adjPLdt+kmOUoQcxo0EqrTMKe3g1Lk0i8fFJt6qGJ8F
CdUoS6WEp7Zqyd909AXaoCHyF9GeP5VPVK6tsGmFjj82uJprU4ioqKqsoT1WYUzHi1RPxYIPiknz
vel1hlX64U3gVOBIC88SSK1n5NpCL/GDz8Uzj/qE/vpvV+rFOhspRAIeDwsINT86++Rd6o8e7YPj
mVkHxSs7TIyQ4skzluh3RrPz4ITgTBPc7qDeEzdx+aVl6r9bi2KwKp7QwA1tVdmp0tlpFWnXz8T7
Czi8Wg8DVHKrjkqhGsQJjEdx3GnqV7N6/jcTDEoRAXV/fUE2XRH3TbEvCl/tePqEvO1n4KkOwlga
RaA6ClfRvoBwZPhZDq3YViDlAeXmU+tgTorKA1lVacvv2ytc3ycknogsa+B2YLBErBZdDqcBXhd6
TbFr28ft31+HEHIxwEDIGBMhCyYsT/KrPSVME/f1nmYuTC6pwur9eGWKcWOiB8mSDai068nka1q0
zzskSpKcU2tfTTQpFzts9zvG86fZMGCnKpGro54EoVlHeElPvUM1JZIbntoKZ2UfXQ5Xd7KojqEe
9HRldWUZ6a1aYjKB24XCs8L47DjkSdcPmBkN0wldlqUjpYqlqDzC7FWgv/p8jN+moI+eRQlOJc6q
myuCIyWBi74qLwvCe6HrOSdwNTq7Msf4sNLORiCXSLtjUUqg2UvhGJJoBTxCBd6yGD+eRDMUB5Wg
0wTeq437Ts7sViDICh7NKdtvuxXHbT/YTq8OhJRDNtrI4bZieZvOZ5l3WfCOAgMLxbCQrh9RfZIh
oqwWmi3Pn8X0aXsRXEdisCHXq1qsphml0cdqPz3S6x6T7ZCdmU+U5mXc/UWnKfIzP8FIYhACyqzh
ABkvRGlh5EPUyyn6xC8G8a9upp9m2PZ2JQvqoUxL8CooL0RZbC3JHHQB2ZzPR/3x9zv2Yoa50LVG
L6KQJp0iFAjjHYrYjvJOfMrBnT3z0o0cN2K72ytDHJchR4dROT0P8zlc/LZsHaPkpANX6yBXW8R2
tjdma4JtCG70Q/8I03Oedoa+tg3I6w6TS9zoIN22x/iryW1E5niVzEBFPJd6nSWIxDARpqc3DW9W
lHcZso3tYj6ZBaIWmhRaPNVLDwqkWqJdheCW58EcOGJb1cdSDvI4wlqyDjKNezHd6ZgaDqs9bmSL
cxB5thi0qGXEYpKGSKwyrQaXfOhqiWu63dE4aXez09mNL5+r5+SZV5H/Q0x7cQEGQRI9HaUmouGL
Tbx0l3mmO9/1zuLS/iZe4XjdBXTkqiF6gFITg/BDpNRmTP3NGEWnLdEMo2mOAar2UGx8ziell+Dv
vn2xRf+WK4AnWYs8doT38fCJqlaH95Ezg5HbUuHe4i4pbZ7U4DriXwwye5i3Ya3nMfLwM0TNUE7I
R74y37p/XWwwuxVISd8h0oV/9SH0UNN9WZmcpmaeCQbhoTkZIDuIGCY2RC/VwExWDn+F7j9XwXK+
jIm6TFlHEQo6H32ZWUK62OX8/m8ngKV6aSDM1kkTHLihTlV407E4Ci7K+ZC76+zupt9tG+R8OZbW
ZS47mYRJgr7OUr0VBf1bCAWCfzPBRH5ynAZlseAFCoo/6EInJ7Hk7f96shH9eJosGQqqSoyNThFB
HkiQsqAiTj96kIpd42oWOi12Ebh+t5e0iglX5uhXvfLTxFQTM5iROmhmDYcg26dSelp6/diMD9uW
1uZDFeXKFAM/0M9WAzgOXRnxwKGFzofFn70QSNs6mNOAVF/pav644zXHrleAJLBnmxLe04R9fki6
Hi4dQQI3GRM3C4L9OMR7oVl2yZQdR6LYdZHcqnLiSHX4fXvVq7B0ZZp5k8iLkjYTQYg41PeF+E2S
3hvD5Nxf6zZwYlRJBj0m21RiSFqkqTEcusg90KJB73o/QpFoeyF/OJg/rbCw0ciVVBsBrqr+EKGZ
K3Pym8FSHnW/A8NgcCtz7HEWxcJHWuu9PjRY1Ci8SuAdqEp//gvpXZzIy5KYzTGiVsjGJMMAbBcf
0yp3Szm/J3LvbH863lIYlw7HKdbCBM0jZvKcZTeKfFJDXti5in5XS2H8eEnTgmDEBg+qe81HZHaf
+sTvwFLTOtFO2kF+jVc1WLWIQAJ00CLGiVTmwo2TQUafRUcwS3iOqskSMh69xnp0dGWCvW9JpSj6
jOdOdgLPOOjXUrv15MMHpaX3V2+rK2PMzTvIYxbqDc530+4GCEtrxc1ccS4Q+hu/RUUXG6yyb1jg
uaOZaGwbvA5XYrf731KlqwfuygzzsBqTfonDAMVH1bwj+lOSPdbV6/aZXi80XtlgfKcgkxYsOvpV
k31529pFZElvoZ+fyCFAvnkEk/fg4dRxrNJf3fqAjCs1bZwZaYgP2B/oAyTz9Nxq32gborhT33it
z7zvyDhVEISjVsmwlph7U5StsHFHLnXR6g189SHpH3F1AyOeqElAm9dIhKbnYzgfJPlb2Dxufzme
FfrvV1bCvpfNWEBCpJmREMmeYoJaxOAn4/22nfVPpqiABd0ENw2zmiqfCsU0UH3TJHnfBOqXaHxI
tIGTwuRZYVYzEnCHSwk2xkwMuyqmUyuZCGMrTm6bZ4aBuFkeWpIqMDMWx0a9g9h3n3BMrNHOKpDs
/PnBGIwz6q7oczQCOBMaCx+aT9lgoXsSOontCGFS/VAjTj+ptmj9D3ER/e3fvelim4G8ZhjHSZkQ
/M33wQ25oxibeM1RsQo41YCJfBmvNTAavPKSMet3x0/DbIJJ64eh6mjBqgskzBpPxzDmiUGuQ+3F
BIOBWScYLSkReMlafpMk/c2kj0cD+UxBkY+zMj4PaIDPQuSjtx3gD5fWxTADjFlaDYGQoBfivzOJ
xr7Y/dDA0feNt22N9yEZPJTGVA8LQqcG5MWp9MXNxZ4TWnAOCZtUWszOCBcNj55SL4/oT7PCsHjL
etUuwvC1FRVMJWaca3I9sXpxCjbPtKgtyQKIFjmdN3m0oz69b14xQedLnmoj23THE0nieDqbbVKC
agEnPHL6mCSfjdouJlfPeT3SvM1i4UQCxxDU0SmcOG3+sAj/2T4Mq8OiV1giM1jSBKWiVAIMzAft
kKP5R3lHT4IDmXlPc8A1gUsysVOLcoTmTnWjPGzb531EBk6KDn0rDYFqXl2+jPWXRUXRO3zbtkG/
0QZksfOHajLHqSogq5DIJ33eT8q+KV/C2okHHn87Z7fY1vlZTYs4TdDeW1NNlHlvLC0HKjjfi+VC
0BE805lpFIBj8SzR8Qax84Mkfd/+ZOsvt4s3sdokkhhkkMZFnzedIW4g553f6G7tUJHt0hH2PB0m
3rLoh70KNfKxmDu9pgDY+Wq508X7VOU0dvD2hv4JVyaapgzDBHSCqPIdh/BGTjhZOB6Is9okklpA
KsfEJxN2hj9RKWbRVTCxRLP30TMEwre3iPfJGGSQ+9ioe/ou+FEfPVcNEqR/1QxwdQwYdJjNcpHA
MI62G3JfFPdQXbHQYmb/20oYDMjDXF1iEZtfGq09mNIRSbN3tPtEHDt/eH/8vGbZrpNEN0lRNwAb
yicl+gMIAHI3aXzDgTItlXQIvbZ2eYx7HPhRmahizOI2y0q6PMxam3H82SCzVVSCM/SNHWUDZ0Rx
PWq/LJKJJeZWERehxTFcMAWSPIWG39Rehf6e7U3jrYqJIqopyANTxRWvg3BcuhNSO5OJa2JIb+aR
I3JOusqAg5wNdd6V9EnfH1qkdQxl1wUP28vhoIPKoEMkhI3RdbjMU/moL/s65bxxeLvCvD5qqGYV
04zPVc3nZT7FQ20rsRdyX4Y8FGJTLDOVbkxawAIdK1TsyqPzQNmxP6GV98jj5OJ9NQYe4rmGcBgd
ZCD1zTK8DyPn5ubtPIMMIyi2gyzqqeu8GJlgVdqrGuy2d56zM2x+RTKWJhwNJD6KKLdAwWCJ4YNc
fFOFb9t2eK82jcWBMaxQS0aySLkXIXYZuhImzU/pXryjWiGVXTyrT+OhP3KHxKjHb8Q/GoMIQjTE
YpsCEUabcva1dnwwcTPpEPyLvZpzDdIt3zLG4IKyiKh4QWfQSZd9FX5Vkltz+GySN1l6Ncb/bH/S
9eOnmwp4OXBJsUT5ijqXoUozO1Cda8hh4DFPrdeuUZnHxYD+d5Pdsl4eas0cgDzjodrrXngoduH5
h44DL5W4fjld2WJ2qRCWRtMalDpGuznR53ziGPv2ObUHkHHK9nCT4oXNOfvUf37brCubzGYRMoeC
Nqc4kj4mZo/dLrql0QqPc2d1n67M0H+/Cr26RNZbo8FnjAGu8mdRyuztg8DdKAa+w0wazbIDUOjI
h0yxteh7Y9yRIrESsbPM7qtkvJpJbBcahztivUJ1tTYG2NUIcvf9NP4YrA53y56KpI4+HVmP94vb
2MG3zhZ35p47W73q1leWmQAwUDIt6Ghx5cf0LFVUFiBPpfsShjZ4lOKrKHlljEH63IhVoywnqCkJ
0MPKT5qeOr2Clk1+ZwVvXQzoDy30z0YDpY8C4yggWLgLHBNd5XvaZqi/ibwxovUb87I0llRNATFn
l5V4GIy21lh0VsOAcDvmMsEB6MZc2XFtFSGv7DH3ABobDaPpUXaZqsgjSonBif5JD42TvAgBSiLV
Y5mm74Ucfk278qBolaPN4FYls6u2ILUrtMEVY8MZx9INM9zzguQtcfyyFPIdEabe0jDpZZXyCLSv
Gs0XQFjdNO2d1GqhVaXKU2cON8sY3RdD+9hW8HkBRLtZ6anFcBtn8bMyC06/DKldlRg56mdfyptD
mQ8ntIC6chu6Mjjy+1HDTPPsKol0G7UjFJSi1o/1+L6tpXdoRX3roq6zCrV8nhLpoBToDy3GnVRk
xAoW8SiH9ecpMXZqRZ7FRX4J4uVtIfrgxkXjbmPDagxx+dwGAz5LFFVF0wIalNBTJMM2g0e0Aznb
RngwwPbJ6IPRakWGqyjaQ0QYo2+IVj1jXz4LdhQhKSvb3UfBod+lvCZM3gIZBBJJoEuLgXxer2u7
aJhcU1luF9XYby+RA+IGAzfxoIdlKuB+quPYSqrzHPLSoDwLDMYsy2wKRUUp5/TJHtFjVHB1uTkm
dOaSJdoQZQLetI64JHtJ7u+bqOXUGbh4wlyqEdjCUK/De++/U5DGm4EBEpoVhwdy6Ro4cMmSF016
0phNi7y44ov2gsRd97XZTeD6B3n2DY9xhrs45qJF0TYnCn2r4wn9IIOKQnFykCP9UAzklYu51pij
nWeDPHQBTgR63L0J/LPLLFpyF/tCnDxpHbqE+lI/9NpyZ4Ttg6IE54J0T9vnnuNe7CR1L5iNPkd4
uRHdcOXJcJPZOGpgI902w7lgdebw5wqJm7jDh+0X0SHa54Z8SQDm0sDjjuSth7legybBEEmPPHlk
HOT2HLe+KD5vr4XjZSwvESSYynEeESzUk1N0tyFvwIKzBHb4EGKvw9zTDsigAd1xasy36VJ/01WR
U2jj2WHQwqjRuydPFFmn0q3FwZ4E0dMyjRO9crae5R2KykpOW3rCpO5bGgWnPILYZwQZYFUWdts7
s14luboNmd2HaNXcFJSUhIITvafqZ8q3QlVNG6u8Mx2eEhLnLLAtQAH0ZisCJmIn1z1BvU/Nwtpe
0roBxUATqkh1K5gVGUIqVRkk3p0wuE3N73Lybfv313fn5++zdcd8mCZRbCEGnjZfVHWxuuI8gvC+
GtxtO38Au4shJi5ELJelc40yeH+IbwcQGIW+ej86ELSzY27nyh8Clos15my3YiZBA86gAUty7rzq
VH+nHZehW1UuncSOPwWPipe4hc2TXlj3qotl5n6USRxFE03nRWJjtR2kbacKDGa8rDJv3+i5uXp0
hlKgCgGtqYrKU5kcQR8P0fDbGiSenH3jGaLrvTI0lJHRCSo1dEATlZv7dIQ+R9eRcQd6b5AYicfk
pudNmPO+Iv2rrqyOSaiqlYGwViUvke4namC3psDxLd7SmJivVLI+mRQkc3ryFpvOVEe22bxUaJXe
/oYcH2aLkIOSqk1FJ/KmwGuFg8Jrwl2vciqXM8eARBOikaXK8MYLjfk1D8ovYgVe977wxJ7I9piD
za8y7tU6eyCVdEzS+W3J9VOcdftRm+5QCrNCUXfbDPK6cuU3I+T6+sIto4IDApwPwZYqg2GW5GZB
y00s3c89pqo56Qre7zMYk6WNOWg5CpSJ/tAJ5+ZvWLWUy3dmy5OFAh52eUR8HchvEnnJpvvtg0L3
6feE1c99ZMuSchGChRejCqhWGwcCPTAaV3c+Ly/2h2vyYod+xyvvCvO2DFCeQaXoW3OiNLI1EnGZ
JX6Kkf6j4ti8/Mof0n8XiwyKTFpbQ/QTQcBo65ZZWoWzvAp24y42CO0fdF92Kz9LnO3PyTsODIgo
I2RNhxB+p4EowmzPQv74bwYYAEkizcCJBjYGoa2R2pJzHkTxlsDEzRA5yAuzQWVNl40HlQhHnQz+
9iJ4NzM7K99kTV4XOe5KSswMfisMyof7BUoR6IjweQ8BDrCzRcqFTBGZAhAKh+l7ktKxynMGqZjt
Ja0DuwEScLDd0rnJX893WU+RWEjYFwjFQc/ZmaBzV+rob/q0bWe96KFcDDHAG8pzPY4dACGJLcMH
cZdd2h9ZSvRhhjctppZGJ9l1NZdY6Q8u/F/Lukh5Ya5cWFTzJukpt4J46E4SmtQEu3LDm+lAK/Li
jrzxxiLWRwZ+rhXkG79arDE9ilAXay1O3V4+aiCVVzzQ6zq8dPf6EbksjYndZDM1tJF6VZ9CB2dR
z7kyW0LNky5fbwK5WhATqWn9mClVjKKodN8bNlWDRVvc12K24txGCgXfkMddz901BngLPVX6vkMe
LY9sOjtPiyDaU7GT3novu6VCggOPdvYP7n35nAz0ioIaqimdAS9Miw6ewaYzPfTe7FGGfN6QIm/z
GMzNm3yq2wCb15JPVXMki9/3/9n2Ouq9v9+SlwUxqNuaVS8soFhwtPHzMPgt6IYi/a2rUHk+oGJr
b1vbxhJdZLAkGPWgFqFZ5wQkOxqqsMc42n4Kn9Iy5bQVrmP9ZV0MmIxh1gYpTbLO4l5sPnfZt+2V
8A48y5Go553YoVURl8mj4Q9PGRiARaqYMDrDLRhD7v6uMPZzQR9lrSuM6pS2rMsQpQAi4AV00sP3
7QWth0uX32eAojETUG3QrgPJD/zKy/3Wq/edzxuj4xzpj896tYwyKPRuomV6sfDr9nMlAy6etley
uvUq0QxdVAxD1Bgf7URJwf+LToNSeW0lu1c5R2sdBK4MMG4pVnlYmbTRsnMUkNsXDhW2m+/yfY00
Kq9Ivv4eubLGeGjeGWoxa7ReiaKuG73rR+NMbodD5oGBB9nbcm9YhWuAvCtz+x0qLZz7f3XHruwz
PquXqa4J9PUYCO6EaJMYrqi9bW/ZujddGWHctW7RV2HWyDRO36DKWqCADnat6pUWJyz0o3itaPGC
J84xYWt54qSGStrjmITiwZBOE4+5hrdxOnPHkzFMeilAKJidaLa9RTgj3kR39H+Fh+yVCvoR2zjK
/uAWbqVYhshB2z8cVBB4yaIE7WOWLECSBzxLY8Bt44Dcwy4c80FH2Zfm+/Uz73vSc/jbTaJejNHv
feXZIXQ7COiLQYYl/h9p19UkJ890fxFVIPItMDBhZ7PD+oZyJEeRf/13tP4ez1jG6K2171xbNY2k
VnerwznHvPhUh6Vjj59kemg6UXeeSBR3w21dK8LZxFtkzr/Hkz+jVNcg49/ZN5oR7bZVc11NLsvi
Ljs6LUKJAiTNK7ObagooDbZ/f9UlXm0bd72NponqVILm22BfXFpwfMc7YgSFImoCXW98uJLEXeQY
wCuSyUwvawIwfUxYulHAXosgyBZs2nosfyWLu8+pSupyXqAMozt58k7d1zeq339KPck1P3XvWZFz
mJw8EKWQ/2JIfh0XnxVJsgXzHjJyyP1RO6oegzbUXluRU+RGxdhoq17zsk6+i7ubyGDFGjRRBu04
xUTkK8Uk7PC2kgiUkM+VqE2jTjOFkrTL7FTgny1EKdB1K3/ZNy5+tyUMxFKGAjiXxUHTVTczyf0E
vqvthQi0XeOMhKQpoYFJGeiFUj83NH/o7LD3wrJwk7j4sS1LtCT292uDpOs9yQ0MOE0J8Qtdva+i
3jOsUNAsLjBGfC+3qeXDJDP839A4JfPgqNLgxLqOh49PxT2bImmcuRiQQm6AMQtzBCbDHZiYAvW2
csdgQgYIRSeQ64Dukz6VZ+GTlbmrDfuucebDWmRQvClQdZO4xtE+scc5yATtwNpnvig5KHJdfB6l
byrgaxaoC9JdOTimv+xtl9zBWrnYZWGJQ6AqfCIlJ1asTiN2VUoea/uhJg/aKNDGV2e7sX98bzcQ
ztO6ZYlrRgfDWiv7HQ7QL76z2Rk8l91hX5/0MxIB+L/sMeogurdsV3dkN35g2b3XyVcxfAE7uK0P
4yJ/S6ckKjPEKYyYN32Wd9SZGyc8LIF6tAEz5ck3OdjeMQET+crhLXfU0nXLtg2E5VyMpPVFO+cy
ZMfRbWtFu6b6mKQiAIO/OIWLFG6FKQGZo1rA8w3+AhicJsiV3YCFqcC8ADpzMIh87bq9vgjkrGkf
tk0UJ6jP6XRvJ3eD/rS9ba/dpH+e2UUAZ0fb1iK5qiGyUxNpV/bzzp5nZ1DIfgwHxzbLna6XJ7lr
9kasGg6Z0qBG8aKNv3a0OfSD5Syzdu5t2cPPvIQtckKRjryeLIW7pP1cWOMO2Cr3fU7cjEwv/ezY
Wer2gLlVQRE7OgC6cJaovbM7ir4KW3Ink56N9HNcGv48fx/a7CWPpl1Uo9I0Rze0swDx3dOg7EpP
T0CcG0+erUrPeq48FOghA5fdcyFl4H4CKGzRte9HmoLfYPCkbHqOOsW1IzuwTdEo0boxvewi5yFm
G7jSbYY+pXJOfVUaj20rfcuMLEg0zVXzWETvvqIWNuaW9deXKQFE0u8eCcB+Zmb2JZ4c2jHO9oYm
uE3qyoJsxUK0zwJ++Y/rZCbpaFZgb/AWM3faTg6myEQT1kBcO1XOKUu4qKDPbGXAupN3YdodI4KG
yT5XfQOA4Zk2+tloHZOhPY9z+aMuDa+Uh8M4J87Q2l/1AkPqigGLNPaBog7nMUzcrIz9LnqXaY3X
z+AoTxm/9qi4pRW3zmTkTjQOB80WwSSupf9+Wyt3qREuZ7QIGboGumjtE2tQALCW139lGPKJH0bO
W5zSbyK5a13lo1xXZf1z9pYJbNEwvGN8oF0wfhHhyogOk7vjpBySLJaQa4yRlzNuUklyZHhDqXVy
SUSesKqZV4rD34TQQoVfrpBdQmJhAg9iJEJlXnGxv+0diwyvozEURf/T/ekwKfZTC9DYVLIFI00i
MVx8FFk5iaIGbWB6hh0LvSwsnEaIViPaLu4ipyCkLVod21WRj6P9Tpo/btt30Sq455OWzqOU5CgP
NOVTj4RI3z5Myxvw0nEihsZ8L7j8DE6IWaC50WCpX234PMedA6brQRU4qvWF/JLBJ1mIWSetrmFq
wFIO9fIlBPan1hiCDNVaQfR6JXymZQHCfJfqBd7Q6HlOQFkYHmu0p+iPOirjyMnGjwA6OxVf3nJI
l7VxBshoylxuRkQV40RPY0F3kp6ciCwyA2vtN7+tjrM6ypJPGjob2bQ6K3MsJ1YUS2PHeBkiAN4Z
fvGkviBOc7IP5rd/WyJnggZpzGrFxvF1diArH8bak2LBENBapP/b8pgKXRkG0+gAJfOzmg2uyRuW
HAPHsiOzefIvooqKcDM5MzR2U6qNEiL9qh2TXaQ1O9okpZO12TOtikOvhwBYbxyg0xIXHecBhjF9
aZ6/DovqdzR7tmw1qE39MNjKj56IMLvXTf5FpTjrtUTAf4kr9HQYS/2hsfKj0rbupNbOokBsague
rsKLw9kxSZa12hzY+XomcEEUpwnaL5ZnQLkwjczaF/SXdHT/Tak4u2OgAV0bQ4wjqONTQ8Awmuz6
N8xQXisV3ycJ9kkDVJQpgoOE9fFbWeo0VD2WlXXE3J5IhdkN5KLx36Rx1wQwX8BlHRHXMdZu+Zx7
RuqlH9pdSh3ixDtJdco39DL8JpK7NU1nLEZDYRR05TZvc5i9NxBd/CaBvymNZqeZCpTesg8GJcMw
90Odih5KAv/ATwo0nTWaYw1Havf6rRFO+6JK72WNCgLjtXzkb4vhFL3LZKMs9f8/odhV9/AOt/aj
daN/yk9ovHM7TFU2nTMkwbay/yVM/XWlefQ8Lbdza2pfJcsue/Y3343D4Oa3Q1C6PSr+ovYggQ3h
u2jHULeGuWYzQ9H4KDX5YWqju0olu4kkYIEux8/bK1yPhcDkxppDACjJ2SxJDSWzZpqYTbtlPiTj
++3f/4uDuAjgzk7pwJ9usAw8A+UiO2Uv3wNZ2UHB3X0TWQ0U5SKMM05DHBuTNWAAVgJSUtcRp9ds
Zyhu2zzytte1rvq/JPGZ6ojooHStsW/EAobpSTLckAjUXnA0fHZ6zHoaUxYXTfm7IfsQj4LfX0us
XO8Wn5eO+z5NohkNSKUCSjeifjLabB/S+t4Io+eiR4ohlHf2YnxMYuqqdX3TFWnt2JopKMmK9pIL
kcpuaZVChkvRyxddLxyz+KFZou5x4Wo5M6+Nc6tJyBm8mnmGF6jMmP4bwT0x783DHLxp3vC3/eWs
PJEHUqot3BjLGWImdgfEXsvrQZOGTA94at8U0V5UkjP5EhJH0lLAVjXFkzYdJ/1Epm/bWi9SSc5a
ZEnda0UMEfZym/bvzUXwcmKf+KcrviyBMxbUCmkcGWjlsvP2/TwY74C6BAwpLXLxpBLIEmkdZyvA
wVnRlELr2mRHwm9pso/mx+3tYp+7sRw+MV0qS9QsjIu5GsE+YnhUDZLoKE1oLqaqU/fetjj2xVvi
+HRsS4yqq7GipbL9zLb9cZaCpTB200KOc9u50qge5rn5sC1WsJE695IqFjrkEvPOQ3NWhgQv0V0t
eomK3AiPfGyksV1XEZI39n7yExTrJFe5VVFQyHdIQAb/tiLOVNi69P9OUe92SvJc0cASGXfRpnG2
wc6Xxo4kbFo49o6EnM2iJt6QN7t/WwlnE6x2lmWjQzhByx8a+aDZn6X467+J4GyCmoxUb5Gk9NCn
6HamHegDvdUk69+chM6ZBkuqm6qZEWuSeD/3+7lwbfKPisxZhCwFJvkQI+9vK+0ui54mULgolSDg
Epg4HoWkskcpGoHH683koR5uaYgOCKl0coUKrIHI4fGYFkYBkGQzQk8YmwADqBuYC7KziY4jwycA
jNQEuTt2zhvWhwcfmcqqwRAnXqNSGO5m5RxF37Im3dXy3VQI7KrADRlcwJAapTxmjCi9tA/JdOwz
wTjgX8L+X37I4AyAVVZ2ZhNsHWPbZjjrhStRBx0ewOcgTovGB1swr/GXN85FJGcQZrlLw7qBgVOe
BvT7sFeOKjv2bYcmMYwGvDJN5JNre4tojJm5ha2D42zEQOQlXIoZmcQg/aZ6qR8NyIoXzywwkmN/
21qIjo6zFpgtR8XIxHOgtttdMzR+VlQCxRcpImcp2qWetdaAG0wsxSH0cexfJlb1mnGvZYF9XWsT
u47x+DRsZMqqpnUwSz9RmBQnAU8HYBnMWzZrmWF8oLlBB/Upd6tdnDmorgwv2zvKFGPj+P5I0oZz
i3knLJd2ptvqmD3XqF/loqYgkRguuIiJIhOrgt0y++6gNR1a/CoAVbb77dUI9IOf2zf0wtDGGHUh
3W5jx+yqL10SChRk/a7ZqqrKQBTSbZm7a1M5SFPJIDUYdLh6w5gfszN5ZuSE1B92Ee54fEzQtPht
e3Gre3gll7tpFCTXZd0gQRiZ/Q6gLueyVx2pf9N76koMd8eoPdeoYaPfCPRwHzGoFUxT97Wvl+Df
VsPds2aZm7LEcIknK7WvLK1bziBtmITDCWx+4w8Fv1oO55ZtLRnCis13AqTkoO+tQ+j3N10A7BLn
nxbEN4XPSlI18YweD1X6ouYfrfqlBZLQtoy1Pj4bXLr/6R7fCa7luZ4UrMUtP0T7+V3sZe5ynG/a
ID8LgYME+vYaVF8l56uREYIZkMWKrMWOQaLHXudUlcNotCJP997EQvbb+jjfbBR9rmUJZE7puxkA
IksROcDb+sejYmbkamVRAeaGnEFvWORYq2h96B4SQxBxrj6nrk6KsxJRZlErGWDa01Y+Kun4vo3n
W73vUYF/tqh21ybqs6Umn/5RQTgjUXZq0cQxclijC3RRjzrJUb9lbNLtWVhPWXX9V0vkLEUxGHWm
W0gxDX4YmPBcaNp++MnzOIgKB+tB1ZUwzl7EABHsUxMka52n+MpH1j4VHdsTeIYshx60vX0vqvGJ
TpCzHHU6VmGrp2wqoj2o+w5UOfSAxj6Bz1ovxFxW9gdnpo2itR1ipADYJaDMRF8fuuuady0iADuI
Ty36NxwRSrpQKOeQM1KEmSYjRk0PYVB66hdJdqlnMsa1ID5HfnWSPFHLjegMCffW7wZbNbIcQb4c
ACE2DPog9q1n61AXKNTSQ+XHO0U0trUaz13tLmdRomGejKRFZFzLT0vxsWk/VqqXjD+0WBD2C8wl
4YwKgctM9BDqoofyWS6r1pGKzsvj9L3girMv3vBoPA+CFdZ9kgw4usHXPyLivrN34Pp47gHHTZzk
KeoE1pJ9+JY8zqTkFY0Vq0dbRanljmqe6v5le0XsB7YEcHaky4dWtTUKz2kX5wbwYotce2OCPFed
CaqeokPirMioj6ohqViLpMdubJsuoecO5d7tBYmkcJbDHuJQK2vgISjazQD/Eiq3tijZuZ7Tuig2
DziiLvESjyVaEKwze/DpH4Z95irH9vZ/QREU3CKVMxeDFVmJATZuLw6Lc5ku+ywHjP1sm05jFe+j
eOz+bQt5Ts1iKOSfPDMFvSlQ6inuytz7p1PiJ2SikdpZqYMdRUOZW7VRFWw6b7IzwUpEppZnOShz
tQ57Ru2mwSGjc8yXMGWMJsrkZgblQOal5/FEhXQ2ohPj4g9q2n0ZVuiAT2/0O5h4kOQ1Z+tgPYd7
EOV9ZiMRhgmkUNEokED3ebqDNM/6OJxgb4kuO2n2rKiVk4rwHQQmia87VskygTwFkUfd3BXmnoje
QOu/b5iGgZ5NRpX3e4Bo5U07EwOOCtWll2Wh+0SJ/G3tU9at3kUGZ1YzcFZL0wi1MB4Uv78F57wb
ot0Ec32gU8AbknSO9G3cR18EctejtotcztrSWE4kS0OEaJ2NYx9k5+74U2C8EyX11nXhIoqztgUe
+I02YYmyHCipP5SnRaRuopPiTC1pa02SVZxUA46wzvIK5fP2fgmOiQcpk/vQSBKGijyHRQbgZ3A1
Scn3qVNv05a+35b1lwDp14bxiGXGYCatrOKJzzhbe3BfRbtQdTKXdeSke+PDeJoEvvcvbuQikovJ
JrlJZJOVfTqvPiweZpn9+pQcWCOt5Ikwnci6VbpIY7HN1ctr7rUmLKjMpJUg90Jy9Mim0azUod/L
xTO8HCuVvRyAqsYjIHlbgDEwbCSU+0tHrx1RXmoNjAEPzssHMf26+qBhmbo60vDgVNE6qPqlD0Te
gxRoe1GYL7gLPPKnTIdSt1nHYFy9JPE+zY7LdNhWH8FdsDiLouvaskQqUipJA/ZVggSYEOma3dg/
Q7XLdvHGoyJ0RLc4S1jKM7hX+6D6HiIpEH+2P1lAwm3d9Iisupe6olZIdpG3JHO2RK+rpG9kALiw
SRVgyAaMmU0Mu/AXb31ZIWdQDHQl5TbrWv1JJYpCf+TIT+FLfRow79T484dydIXu+vWRt7E8vnMH
BjmhYYznrSqFT/0y1249al4fluesBp8fcrJ95yv6dCBW64Bt+VZus8ellBRHGzp3qsvIHaLpMWzs
r5qs3Sq09YgxCZL9Ah3miTOJbqQDBqfhOsZPi9p5KUbsy1GEoyOwETzbbjPWRM0I1LizArPLglpL
XAnzBHVcBe0gC143ogPn0eHtXBtkLWLtgmjgi93+XH7T91kAjjLc1cd0nx7TM2lFQeF6WvKXmtmc
3dE6ZNZMwBx79uQDl20yvqjZ4ldGkGZPler089d+/LptHkSnx/5+ZepCLVLr1sQzq7Q/z/VNOSxO
Gn3fliFyJzZngzRgI0izApc/B/Gz7it787EBut18Q5w6EILhM+e0dWs4c9RrYYneb+RcW88KQMfh
hiBEa3fEhwN5EuZMRNI4E2RlSAnJjKGFBD+bsdPKm1zLsXygZI+OKF0iOi/OEsUYbTcK4GR7eqH9
sBAZaklZOLqlCW7AthyVR0AKUzlpJQmJCzt5jGjtDsVxUHSBEIFiqPy0XyHZ6lD38H8Er6DYpQED
Zdspu8x/Es3qiBbEzvFK0Zu56GtdxWO11GKnIqg1fagiQcV1OyxUZS6QobFmgXoIcYNGP4fljqC4
amrPmYg5RbhtnJ2Yqzar5wx2ovox7kyfnsFzngLvTQrI3nyxv21fX9HOsb9f7ZyNpinFpjC9VjMC
osUKcpO8xwTf87YY0eZxRiK0h6QaWNBO8y/GfCdpn5ruXKH5Z1sM25u/WwdV5qxDIkU1JjERbGba
iZR3uah2Kvp9zh7EcpUNjYZoPQW15XhThz/+7fs5A4B5SBB9sOGPBDgh0dkSwV1uO1rwxP5+2ktb
SWHMiFujEsw/PSjVFuDOFwboGqzhfZJgenR7QSKBXBapSmr48gU2QIlzzx79CPZslPDOBacvEaRj
RbI4IxAC6TRtSlhPTMU+lX3qd7Z+MnM5qMwceCt9Kaq8bHt09bWh5uru5KpRRjNzr0qufLCyOCgM
5ViXX8ZMvjWqEgQtEUYCqu6jQXN/e18FMYz6+q68kh2Geo8WDESPxjk9KL7KpiFHZ7ntPR1Ba4kJ
bv0gejq9JrQ3rtfrR10JlbOGphKrRdZfy4Pm9sCOGp4VJ9rZbhhjhgdw7DvpLLk/53mAi4VXQXoj
elKuT/X8esGpr3mWq89Q4k7qJ4YrxuI3G0VKlkdhtDjGIWmcBMyeht/cgaAjchpRs4jAXr62ClzJ
1iSjpooEQ1Yl+7inTjsdMqkS3BqBtXzdgCshOgW4z6LCBcjFj678uCShU5c7rXwDDMjVU1hVOHPT
NXTs2g5xQAYws6XaTY1PVWFekjnGDa3hq12AvBnpUKNfaHRl1/pR+4A+aNEaFTroxXyJvNrbvhtr
R0RkmaC/BOxMBt8Hb8tdO9TATAGj2qkdYmeo7xtFVCJZvYDXUjhro+sdsdMZbYxAyUqAVl3BxCjR
LZp7AHOHpjaluLGleRcW7WEeFWcE2E8SyZ4tmyeaFAcpUgRzSaJlc/FJiwJUHStYdjh6NHwsUQpW
BRb2tVzHH+X1opl/vFJMaTaWNGE1xPmooEGg/1HdAo72ZCK9nZ3ne8CDP1igDqs+xE66b1359Jac
yvUHcOGKSttUyQtMsTaabyknXfMzPdhWn7+crGqolmUABlXmbkUSFWpJWZq2BMMpMlRuelf7077e
Tai6qa7yDiAS7rbMtQtP5F8ieb+sTBRQsjPOTlUfFeuhbrCHZBfLIt6MdR25yOHc8UxalahqjE49
tEs5ZdoZTh7Wbtzbj9sLEgnibkdpLmhy69D91aSHEnOU4V1YHLZFrParXm8ap/CjUfXjlLJNe+p3
rxikrn7bRY55ZtOk474rBackWhSn/bUcKnpqo8FjJscO5Zym9Hsq6IpdLRJcr4rTcJNMoDIBDTew
YqM9UNVlJ/Tme6N2NJjM+aa6q930nYZX4bNgO9mR/Hm3TcD+WirmWk1O7YumqNSMOYP4wIpW4zuM
06NBQHHDk7x/y4ONyL+E8Tl2NDUnFSadETCE9lEBMSjSjH6Lssv2otg3b6yJz66bJUhwcuatCWjs
Sr/bjz4bphH2xTBV+0OOIsNaWOADNDXu0OZoGNDZBjnG2b4DDvQ5C5Ahfa8eZa/wQZ0hUP3V3CEa
KH/JY/bkyg5r+TiriQET9R/DG54jp+hhvrdv9bN523+0A4zAOPk5xqjvfUid7W1dbYi8ls9C8Sv5
utVKxqAgXSZNWuXUGtnLbeRl43BD1dTTpHqfk+xgEv2+i+iexPOXKglv0zq8kXr5PlTMj32mu2YW
64IDX72iChC9iWnIDG7+9w+Tl260ZE1lCfF8P+bKCXhDgVlnb0iLkisxnHmb6iqcG4Y7QdBmhXFx
5dzhYSPYZGZO/lSqy1o4+8bA7RrKujBmd3aTfbLLMxeBNqoigfIe1B+edJOIWgBF+8eZOD0DdRKV
UUPW7XMJPxfeWyL/KhLB3ZVu6kM1rEz0q1ntwVy+hQv1EzQHbe/e2mPw+oS4GzIYGvDLCHpaRyWY
ma9DXFuQm7y+KerJ25YlWhF3G1SrWyYKPibMTttemZroYkm/Z2aUC9a0GiUA6EexTBWEdDxKGp3L
SE9HeO9QbnadnpyJlnZObcp7I0I2cntR6+71Io0fRiPR0oYSy0UwctgM6mfDtbau+aC4rNMfpblJ
NB8uWCAPmpZKpKpqhrgjASNtfI7twSUIm803vRCulkZ+txKxPpiTqUXYyM46xTEgAwz7LFWDwBit
6uCVGO4Ch22U1KWNbMuSLQ+5LAHSmx6stHTSKntslG9vOjDTsGXDUgA7xV0sUppEnll3i7SP7xPg
nhn3qK4CLADdu+gQ8pIv2wJX7RPYdQ1igAFXfR11uHICkdGosaJjHNiSdoR8KIWVBWas/zCACERs
y8BUhMEP01sm6aeUlR47n75noID6bvrRouIoDsDX1/JLFF+MI1kYKiqbslry50zfRdnz9l6t1vnJ
ZS18Ia2JQaRgUgQ8RW3ehrQN7HQ6FNF421Yo8QNgq8wBkwqyDXOSA5q3x5rUnqwuAclErzjRWjnt
b9ssTscat2ySH43+2IgC89VbfLVUTu37qO/z1IRe6ErmzlPqLgjKx/iLlGje9q6uhnfw8qYMUFZF
4/siU9vMSonlSbQAXbSv4R0jU3xbeHclh3MmyPqGo9piKpINZsu7HBDg9i1onIDCXXkA33zLS/5K
HOdPJBrmZlHDCdeAMAXwlKtVxT6noj7ZdQt/JYfLZk9tbOBM8J6Z7vod6xxXTsa9fu491S3ACS96
fK6fFmDHDJ1otsmXXYuyyzJTQalBC1RfRcEVPaz/w2mtWl2dNXFptmUp/BgjIkCAyzYsqdUme2vM
ADRinrsudcamOWLCOtjWwVVtvxLH3aZFy9qqm6GDJO1u5kb27UlxaG25vTYI1H01zrgSxV2sdFqK
PJ0gSrGOjDOnR1HobWU70L/82j9mPq7MukU0oo4VkryD3x1AV/uBlC57e7Lei0l7W+rjShzntepE
xYgfm76Tpcid6NMwHcbiBUvbPqZ1rbAMBSRUgB61uTvVDlKjtQvTdeuulW8bDZC93UsO9jWMoQpk
ravERRZ3r5amSYtWg7mgpHeG9GE0qGOQd7kkeAau5wr0iyB2466OKpr0UY5Y2qj+qjvGsfTTu/5l
OCV4gr0COi3n+KjUTiN8mqx65l+Cbb6AvBiV1MY9BLcemyVIfSV0Gy++ZVxUpcjKv6ah/4gDDCLr
sobMCOEpHsxMne2M4WSZYycBvCtsHR0o83SIvsgd3TUhIL1kKwTsviqduqjZF5L6SVdaLzd1t6x1
b7H6Q4dZ+SJqgiE1nrXM+LatXqtHfvWJnIeQ9LFADxEujUnJoes1N4tkBymB/RBl/rao1QIxQq5f
28GpciQBIDwJEechMK8c1nFheOaZ3gDx9X/hg1w121fiOG2mpMGIJSvjW2fwQHoUcGmnBnRNkluk
HsPVZaRJseY1uxoY7+5bhuyuV8vpuNIvalU2aPhI8idpvik0lNSmr9tbKlgiPxKLs5LscsYSWRzR
B9ZBDdK9eO5n1X5fdpIHLowIOiLyhNlvFbT1EipmhDpy+pZZt6sd40diJzwEotmAnzUzILQWSbbT
2/hxaIcf27u2Hj9crYfzR61Zt7nCGhwBhngX7dFKmXryy/zR8N3unfa4LU20eZxb0me0wQwlHvSh
dG8oiWNgCMx83pax6iQMXbMMTJ8oBj8f0NrhWKsxbpYZUTfO31nh91l6SLvErbQ3vXWvZHHrWXR5
ob0EwDWtnN/XGthvJRsYVEl/UDpT4JDW9+6yLvb3Kz+xDGleFjMMaDk9ofLv5PK5zDNne/PYB/9p
pS2bENWwZJlv91EaFKmnLkHiuoBvVeLTGDfvtkWsr+Migou1UlpPc5TDFszyfplTZ+gf1exNWRY8
Nv9bB6fVekSbNinRHTiEzUNOlpNhNl8180c+iCaVRTvGqUBjyBZ4cCwMbJhZ0IfoF5ha7992jDt5
c2jQL68uIMggE8V4muZHJAfCbE9FXolty9bx8x5wxvwELXB3rE+z2x0Y4I7myfe9D5BoRPlmLVC3
1cFocnVOnBvsADWL2wKDEBW7+sBwKADxM3gVeJnqQNSZt9pzcC2N84JRasWDZaG5JD4wLxj75R2A
sJ3xjJHUD70vBfkuu6/8vPcA4Lt9hmzntnaW84BdH3W0LqH1/XJIilMDOGiq3E7St20xgsvF1yBt
FYUNouEAbckHm5FjZk9G/hZM9Ktt5KfZ9dZou4whQFpqcTStKDCQh9hex1/io18X+PXvV9auCjPM
RAPMz1Mo2mKWwU/K0ZeW2smq5ZtsV17D5vTiaTc3puKEESZSrVHUwsHu7sahvfrOq4+wxmHQ8xE8
sXlqOVOU3XRzddheqOjA2CdciYjqYVKblsWB9Xsl+xgrh/JtmY/LJeM7fjKJzrrCmh5Ht3r/E9Gy
cq1vOd6D/bO8p4LMx3ph6UoeZ0WAflxZuQIaX/kh+xwGE+ajGRBe9yFxh13+KH2aPTYzLLreotPi
bIkJpHc9SbCVkvbYh9/C/GH7qNZ7Cq7WxZmP0i4yG2h46JyqGt/IxyC3Gh9P8MxJ2t61plp1bLwW
4rENCB1cRe0PhdHvR+2d0punrplcwQeth7yXS8IZlQZ9a2YPDi/PfmI98GjOcxjEfeVOhaOAy37X
HNhjDpyaoTvvRf0OAtXlW4IsNaOTThA5ZozYpnJT+4OcCjzS6pmaRNUtVQNLAo+001KzUtDnDFVS
T3a6j+zn7S0U/D7/aKAWoQzCCinjLsjsnR6KOgFWj+iyAP65IEsFkIkUKCXIZI5aBOKYvL6PFHqQ
DeolZef2dnUmSuFP4bib8uwrcNEDikraogLmrutuo7a6iWJgxcVKtYvy4g2T1eTq+7hoLLO11EpV
pDmAuuNnJkWLBzoQzUFwd1Z15UoMF4/1utmYbYvgtUiPFfrwR9stMtGbSXSY7O9XtlSmWdRqEZRl
iG4sGshoG9vWltWnxdUq2CqvBMzZFCJ2jaHx0m3dPhH0JmrjByl8TwCE82+iOBsK8Fyb4BHD4oW7
UkMVHngS6scc2CpjVXjbspjd+sPNXS2LM5zRECkJ/iFYBi2MTE5NuCftvu4+xYjQdVH0IFIFzoom
izSYbc+kdR/1PnLq6KGRv2yvaP1Ve7UkzjLmqjn1kfz6qh3QB0PdocM85oCpj9ahdyBFEvQSCFSP
b4UhZVSYtYIu4n7U7wghu0h+y8js1U3luyJGPVqSSZJkr0ve6d37dA6290yg3BZnCQpaLn1pogBO
h8+JdUORo8knvAGDOjpsS1oP7i6nw0O9R4kJHB/pNVUzv6cP4f18H8UeQ6/HIOL3WtTytRp7X4nj
7MKY2jTR0VbpEfQQjLN136LPM4zzyIXJEKm3cHGckchr2loSAwC2zqyxGZgLmPsoDmB5Q8lT1Ooh
lMbZiZoAmyhiWQHWlzuB2HbZJ4HmMI5IsPWKIjumAxuWwuIsRZhNktW2UHNsJmN8TX1M/4730lnz
1e/igq7AeVqcqajSqIpLDQZd1X7Y+bnvXprFcAtlRDB+GGbwy8emwMSvp+OvlIWzHBrVu0LPIZP1
pWvn2WV4N9NefvlqOFJQ3bBEqfG4fSHWW8EuQvnK9QKyXi2iiBLSAwnGneSUnhl67Uk9D7vQmX02
iwearv0wOoUX+bJA/l/MpW4CGU/RDZMHZuiIEsvaoMuvWsTYbgF+eUYiy6kOQzCf4jcFHRdx3Lmq
Y95lCUUPDCUPdDhb4AyW9ttbum6QLyK4Y5TzXpNVCf3qYVOdikl3akvEE7DuyH6J4NHgE2qgnmHb
eLrNpaOQd1L/uY3/bRl8G3xoVWpHLDyD6/Ij7XZV+7S9TaI1sAt/FdHkNAF9iWrJnjrhFTEaTpwj
5KwsQRgsOA2NC/9GndSayThXi/pRVQ70LQCjgPv4T381zsIDhrY3QkZ02ZeBHd/JveD7RdvE2fRB
MvQqY+nEMTF/yIvlpcUyOgnRBFHfKrLo9UI4c17Ocl6jZVRGT6jsEhdzza8ECv3Zfpzvu5P8lH82
0Ae0vOj3wFhwRQZetE7Ovrcync20b1ASrB9mQNBqJ2RYtjVOZGt4UlI1pHJRMLDPPK/8YmoCJZt3
OkmeppTczm0UgNL2tm3CW30EyBlYc5XK2pPGFvkypnN/+rKLznAWohzmGVQ6aDFgrXHyZ3Uv7WBm
j4orHQtP8ohAhV5Tbxvy+Fa8zkKCQkkJa2PGwIVfoLkY+CDAtBTlewSHyDfg2XGlF5aO6CpNHifl
s6T7hchsrEdUv/aOR39PtNmm+oxEajH2LklMRykWt83vqSGqHK7XjS9Xm8eAr/RFRbyIBCM7JhbJ
Rw8xpsTiGo3tRQnkLMxxHnUV+MzhjsqOCHdnPSq2GTujZaNVm7v5UydJTcp6aev6gbauYr2k6VM+
e22UCiIPkaT/I+26divHse0XCVAgFV6VTnZ2uVwvQoVu5Zz19XfRfact05rD6WpgMNODBrwPqZ24
w1qc6etpFy80hiuew9EJwY8IJuJJOcgxVpD+FNjgZmJlqrqOsT9NIwbnj/sEK91ai4ogtTE0hPaV
t+y1m8g13el+cRZvxOJd6KPm4IW3ojKdSDbnq+O4sCJTRwLJIAwr2AHQkg/q/jf4ty11dUTuw1EE
nGYskKpm5I8W3mz0BXe4+b0wtgHaTs1Q4JQ+hk5NA+L09JZ5t9ZtAKQRDMuHKl5NcYsVWTPxJCl2
DUru9E4CDI587DTgQCvDhaZ/mIa5n3K4HU37ndRq9au4gK40gUkxW4CCmbKLky96t89EjciNpo2F
vQFNl2XD1PA/3MktWjXLUOrA+zEaalOL3gzmAvbVRj1IBIjAhf5NaePKMcv5Mcp7p7FECevnfAK/
QNEs+Y2W1ZA5WwG+Z5lhG1122yq0C7oblu/Xv65IABcIu1imYVPgcRPg/ZbcUBEiz2cf/fEAXAY8
tegmlAGMQM5jm6KCXCmvlfFy/RCfLe2jEC7CDY2umpOOfcUEqMPaHkCDh2j/P0xWMp36GNk+yOGb
TrmZxU1EEzDU7qqnHGuE6iE7afejy54sUIjrp9pWP+xtYAbMwPfnnRc4iopyMSDuL4DjyJ81W32k
xxLAxmbhXpe2/aHehXHeKpq7OrEGeGU9eSGAeA8A9P7Pm3bs/t5lcK5qkcoAmNrQZsnMXUUiL2Mf
OnRMH64fZVOnsa9lstlNSniHNRKpLCewBbm6+TLFP7Q+FtyVSADne2SzbwZwrMruBIRY/X6g/7jI
hntCKoBhdU0DhCbndzAzEKkhcO/BaPl9Wh6q7vn6BTGj+6THq7/P/f6hDZV8NPTFjdvU7orIm0kN
tHvJkxZ5l9SHIRPkhMxNXRPIhWE5T4Mo0FIsFFOgfuWHXdA/CitEn/Pcj7fGaXBrKWU2UU1GT79G
G99RbOnBcqZjEzshnhAM9Ov6NW6dSgU3rWlgL90yCOecy0qrCqmQZVCEF2gKVW5SYoX7VtZF+raR
G7IBDwz5GAa2xD8tS+hyTLC9QJgnkB2fHW32dJCRhheWW1ffsTJhp+5+tNEJv37GLbeAsI+VBgN7
E9anrLSPe31SDXy5OjiZqXIcAVhTz7FAQbYsSiWItZaBeZxP2xkDZvCxxAxXtwALp/kaVN71Y2z/
fUKg9IoM1EwGjrF6/pOmBOe7BYvtyVEqTr0keGRtWZRKoAeKbhIqUy6Mgjms7gfmqpe8P6py4qiL
6ejRYmPodVctIHEVNrQ2tW8lkousYah2jUnwZabg2MnnVE5ccwrtVMwtJzocF147dIOrkrmjzm3O
i9vv2t10Ktz4mO9ihxVgq0vhFfexMIPe/mp/36rOfTVlVPKuA0IOxhLmm87Ud5EqAtndDLKrL8cP
4KumVA99vMjYYP6rqZw7zZ5h92FeYH9dCT8n0rDi9y/Gcwhh9nkKgZ4Jcshg8Ij6A2PdTieNu7FI
bmqj+scJMqRRUwV6pIzUlT9Y2USLEqghqynrDv7TSV8nDD5fP5K6qRs6leGVKCyXn1QP6jmx6gKf
aDy2ma068Wk+1l9UR/Xq78lot5fgoLsM8axzCnvYT8c5trN9fRv8DFRbPWUXkVPeKLvg3GgborrE
/sPPXw+GWWagfmQl3sE1YptNyJJHxm1Uut3FckXL4RulrI8CuTBgzEDRI0xLewjsv9e1Y/j1LsET
Hf2JwWMrYBWYjRJ4asXp71Jf9As29Wp1Ys756KbZYwmfNcw6y47pq6LtY5K76nAcRLAdmxa5EsU5
nQEjH7RtIsTYJXbGAXt0Uy2Cxdo2yZUQzt/Esxyp1gwhf1VCImfZFydjV4JoSAQStBneDNPUkCYC
Gpcfu1jieYkZBhcoVW8DcjeVj9U/p/OCeryL4CcvkIwSkps4TdySvdmOB8R3gRVu39hKBpcw9tgI
JVI3y25wQVPDVuwIMM10p7qpbxyuW/ymBqxEcbljMGI2V1OZBtR3UXIQAtdt7B7ivkxcGVbkVOwO
c9pM5CFV0TNh0WZw8wdG7EYOkR/srV3pV8/hrchjbOrASiCn021WIZLOcJRz2O2TvnPSsXSVRlTy
3hjKZAezFMAhYQXwUy0qLXRlwX/JriqR2WmX5UxG848qi52olB+7sHQNKbqPg+xWDgcf5ODOpAz2
2BZHOhkg+53bx2aenQmIy7MuYqFmNsVn6Osfxz77KkGaOjWtawsZJlsqYGQiox/tZSH2xFa4YBVG
bMPqFLTM7FusxCyKPrdyh2irW06IfZCwObTTPXb77CF6ngDLdV1ZNyb0/qpo/kce55sBbF/33YSH
B4OekGuEpdibZFu+iw8jFgcTjx6pQ2S7Pkn+ddFb6dn6pJwaS/1skVIbkTg3tV3L2PkpC3s2QQez
uNclbQagtShOgUtpKCdzVJm/HL32IToH9wsa5Nkt3S8/Arfy5J/W/ezmbnS/pG6BGbnrP2CjN//x
ljmHLVWl2asJsl/5fvGHQ3qsXrRvzZ+Tx5DdUlHn+i2Z5nUVe5kA/1HZe+EtA1gpUUpJlGG+HQFX
kR2to26lRq0d1PHXQIt+1rn0h1nlN7007MtKtWeKCW+1OpuG5E1Rcu6Kcj935Q7ddc+ozORgVIlP
0HCMpGWytWk8kVh+Tkf5NDa9N1vBozLlp1LXftXTuCsxnEbJuDNr/aAA2ECT6Z02DifV0i5tpj+O
NPvZ5Pq3TpotO4yifRrP9tij4tyUwEkswHquf+kq4nQ0SL1uSL+gG31bdp3mybR/msv8a1LXQOda
sJ8Sx8c6iwRPoS1Lx8VRGYCK7DGpfTTBcZRKGXzDy5ult7t0p/1PQNWb+q/qFqtdsjyME5PlkSSl
Fp4nWfQsN+DNLc9TA5iZWPRC3bZxIJwaeHfBqfCL91akN/rQQtKIFiLGGXaRC6CJ2smd2AHbE6gK
smN01B9EiN+bJ3yXy78ppwToc/0Efz5Yx7kEel/q9eqZ1r8E1sVeOZ/UXdNMBc9j7BTyb8ti0Uwy
lahrZET7NoX1ZZ6TXTyTvWLEUFj8n66QdigS34yqNghseys4agQYDaqFeprFr0EPdIoqEiI4Sq3k
jSWaKBoGbOtWAFe7mcGs5fDxpw4VNUkDBMfdX4Pby97yYkbmKkRlY3/q032ujsTFoFhKU1JL0JdZ
8wftttRFC6ebd4YnETTfwuOLfxPNFYA6Fg1nibLIR/fQzorBo6UwoWBZ3aeDUMNEdZsYKjoUHy05
z4tgWQLEk+T8RtziAn/8xJ6u6umfN5ng4VeiuM9Tq2qXzmh+gKXqi17exu3LdSXfzAt0RcUOPCrE
Kt9pkVFjkEmH+kxQ3FDzoUFjZb5M1k0W7y2pFuj028V8ujgdGRge48SifNY/KCCjnU2FfaD5Lk1g
OEHthHMVOlGlfc2z/AZQ2k6DKGHrRX0mMiA7U/TKjXmxy6z5tuRPeRO5s1EdBzV2pkFz5KS/0VVy
oT2YUbvKJ0nrVoPV7RWJzqDANsFKKGVfmiZ8oBr1yWAcQFp1ljPl8fpNbr5/NRN/BBHSsFAw/KgV
VpZKUxsjGCs/B3c51+ghp1iJ12Y7BJkPCpWC29w0p5U8Lvh3eZK1+dTiCUXqQ4/62jip99fPtCkC
yTOrZ8DF8wEfY/G5WYUTajRqdJhbzCxEiqAAuenMVyJ4Bc/HARUTKKBWto5Wp04EB9EoX2cRw5e6
6R1Wkjj3k2HQSVlGA1Z7AGKBP5wyV3rUfN1BLwTJ2l636REDf6AUAayirz1TVrv2o4soQWUJ6Ccj
WP0OdiOrLGqJ6ZQgD8A7C2xj0oG2ex3zhlQ9yurz9c+3adwrSVwqnCdNMk1GJ7vlHPtxj0qRWe7q
RDqVUnSelcUfSxGcu+hzckZQh0RLqxYxk5o/tHZyVfXcmkfZ6AXKv1n/0t5dCf+6D8pOAoCrJbvh
d9MjO+rPz+h16g44d0GOU4CRFMsWO7bsrmDiZnyM/RoTsqlrHQw3vBVVGDcNZfVruDoADZqkxwMU
OH5Lbg/Nj9wQoEhvKi8Am9CN1NH24B/neisP+Sgh5wFa5iUj6jGUsXrTCtOBTZUxFFQusVakI4n+
qJxRG4edGjA5YAtn/Y7sMT2GXrevkdDN7rDD0uSBwUSJSimbN7gSzFmFSWQDk4GopNQkOA9KsY+p
qNexMSCFYLqSwdlD2CXZnBXQmfmoOgBfQBvnjSxGyIC6aQUrQZwVTEk9Jn1owqkhg3CnhXhIlL90
03ySuipyr1u56Oa4OKBn8aR3mOtzIwyhatMtttJFr3lty2W9n4fvvy/zZHZzAPXuXAwNFh4gvQ9T
hSQ/sE0G4Ks4ohGzbW+9EslZVG6W2HZgyWJ0kI/kWNzlXglS7WCnY/8scAOf2MlD9p1RW0YeiEnv
Qif3Y1e0aii43LcX+MpZB6bcL1RCeJLS7DBZhkfnXODKNk17dVJ2+WsReMwsMnOZqgkpl6T1jfp3
vIeBZNVEBw5vGe4ym5HUxoJpGzcdALH5JZhPhoh2cvN1uxLBlScleajHsWYXhRFyM/wzlLD9qb0U
wWMin+TmMIg0ZNtTvZ+Ju7aqtpRhkdBLN8l92uyU5n6mj9F8qzdPMvhIr9vYtkG/C2NqsvpGZhAN
kZ4hDR/D4jHUXyUFaKlGMNiRZQkSoo39AOal3mVxLthQIj1HnomUPLXJUfbqY70zAdUTPqlQetPG
tI1XOKLln20tfJfK+V+lJaEcZEjN42g5tnl/aBfF6aZBcLrN5Ae4gwrRAblOeNRsa5JJnccQYzTa
nwEZvD5QLuju7lG3vYuq/uv177ax94DLfJfHe67QnMDZGASL201RbsfDqDpGv7hhJj8CG2sX6sET
rWYPWZIfpYqjzSCoxpqSN2FM2dZU60yyaW9V061V6TdZF7+27XCgqQi8aAMy/ePv5Cw0a6xOJhac
+OhET2zVdvBRN/XaXabgDSF9C70BvKAToJ27XUPcbsdIE67f1cb28cffwJmwUakNeor4NoPP2Kbr
i/4rfg78DgRnGqq1qW9RR5Z/T+r7s4kLykqfzBmwuGT3y+xovmHaWW9Hvu7qWB7XvEaDU88cwdTA
duF0lRlzMdNSoqapK6Q5jE8RM787VKftYs8QwauLaBll01O9C+PXmNUhBbdhjFdUL3epLWWaqyIf
1jJMGqfynab0f3QyKnTXv+amPeOJjYcbtQgQ7j56rARP1GZs8RrNjZM0npt0T4en6yI2O0baSgan
MJ1Rtik1BjYdM7mGn3qRq/9SdhNar4zVK/BExDqbbnglkPP5vZU2haZCV9LgK/btnL69T9KfuYgQ
TSSG8/YqSkh5baAT1sqHOgHFpPUlUFOnAHyV4AbZD/78Fnz/Spyvx19tLC1HW4bpIegLUTPInek+
uWGLiuNeNNW66X1X98c5eaLGJdbgO2iimTvovMbAgC2OSQeYWdGw+bbnRSkOvSZNw0fhTGxZ6qAL
GzQLivNf7cTaiXz1lRUZsQnhGE59nt0JSA3oFOypaCPzv1j43+L5ZQh5VjQS5Eh5shIdKIY00+2N
b4szeUD99kUj59tB+/20/EpEn8ijETAvhqW+r33s1JOdpugGG97kKM4UO+re9Idn6+73ekAryZwR
5qCAwVsQ99y4o0f9wp1O4WVw6kPmFX+IXmnbMWIljbPApB+NZCC41uDCYB+HvfJCb7DQ37r1ofCk
A9atx9MsKuxutnC1lVjOIo0JIzzJiPDYHqPD4A7nCAuE0a15GO8YQ0znRB6jRo594YG3LfRdjzgL
nUMK8Ho24ty5ytfkF9sMCZ87xCaK/PYSCvdtt/32uzzORNW0N2VJgk9N6RORsCCR3VSi58CmcRBZ
xUwmlfHyeOvsrNLZKm+STq6hrRTktuoX+pLuZItRCWNkJnRlUeNwU2uQ60EkAbyYxre+UnNRk1xF
uJX2GKT0LCBQZj4qNbvixICYom/iwrlQJqcyraY0RZDiWTUfRw/QJWBXbw4V6kIStqUZLo3e2aIZ
jS3/uj4npyxLp/emPkFNDeu7UgDM+wng9SrdJ9WzIHCw8M0HjrUkTk3quY9aK8DzODvE+6f4GO/y
Q4NCcyVcyd5SyLUkLj8belWNewlnmqvsMkeBSyNMwlfW8fqJRGK4kklqtmbao1HlYorMDtXQCZtX
I5BEAXfrmbo+DReVClkqJCNCZaZzuzNKCf7oAWgR3GTqXYdhufGQYi1JfTMDUX69lVWsRPNDlY0Z
aPKowwiwk3OgS3w0m+6QWvpRJSISSqbbV7SDH0EEi2I/U1Z/amZa2P1k/MLk/G8kmOvjcHFnNnVp
GCzEHTPv7kgNJsU6cRfZEjQoN01KQZPNBJeBbrzNYKxc1dCWioLvBfXrcwwdWI07RUDXMOU7XQax
q9K/XtfDzaSWrARy51Kkcgz76O0lZt1Gr4yJ3LzL7PRALLs9wD/6jfQ7V7kSyQVV9hbJkhiaYenJ
nmp1ZAPZ+zxay9P1s22qxUoO+/eruwzNsu5UgocICR7b9EcXicZ+No14JYD9+5WAUaftFFvQu3bq
bQ09sGBxwlwEgLH1nlp/Ic73ldFIOxmMXC6J8sxurNhT1bshYnWzxc3nyI07ScRQ+TY28cmkFF01
CAucaDB/PFpi9XnZMAADAo6gzEVmBy7B8JvkVV66I278B7FzdM0BYei2ikPveqd4Fs2bbl/v37+B
H3woy6EPqtbCA510TgvcnFD6HpiiaL3pp95PynMQjG1kZDXbPKiM+lcaxZdKoY8FhntGqt9fV8jN
A6lA/NTRNVXMtyLwSl+oQZbJYM9wlFvcdHoaOwr4PeV3zGslhdMXq6PaNLT4dHP3o1crO6t+xZMq
ELIZWFZCuDBpTIMuhzJeckq15E6iIpWaqkuqNA+xEiQ2Id+rBUv2NHGvX+HmywNY63/fIRc4TWsY
acuGsvRLcY5v4OfJkTVugkMtoWSUlnZ2Q85xZNPDdcmberISzFnEkqrNpAOg1s27GeyJL4PhBsOx
wgjQdTkCJdG4ZYRQTTMTs7zoYlaJPZUo0mH6xhLiZ4rEcAWTsdbycelwj3Ru7D7fB3Lk1IHAA29G
s/c709SPXiSKSTCU6L65yxzN2GmXj1GlX/KEunoGmuPGaAT1VlUkkYstc9AmRgBv6Wot6b3MynO7
CqrDVDZfjAasYzQ/tX10NpLwthinP8D4cZ8nbO09XU5l2RueVsZfpbC99Fr3zWx7LCgW5q2eG/eo
PKV2Gxq7hFa3ICHba1J46ubqz37Onq+rwOao2UrJNS5yaWFUqzHrr7aeeVSPmp+CyCO5LV5ad3Zr
pG3TpfkfSqJvC3+fvP7qezGlWTkoBfh5sc4aX7KVY2GylWyrsE5DqGd2WzQnklQ3utbu57Tyk6jJ
HV1PvaoBtn1M5G/YOin2mta6EpDezVY6pGOCWrflTZ3pTVOxL+Al1EB+CobiaMXWY4ZxHC9FjVAf
Am/qUxS3wifTFG05bk6qoLuLHRVWLFP42TIlU3MtMnCqDOSB/X25s1BjZlW7HKO5/8P67tYbmoA/
Hh4ew2yUT0c1wxiTKn6bvEje+ngMsIothqh24o22qCSymR+sxHFGZmm9FGC3G5lppD6guOZbKR5H
U3mrZqVX5fR7asWCnZ/NAsX6iJyZYf68RpqNnKT1ZnRsaI4iF9j9jqw6oXjZDc66Nx86jJT8Tody
LZkzjazvMilZkNRZg4SpC7LvJHkvMD92Y5/MYHWjnBm0JjAPR1C2uOSegXItp+A8gtemRzoc+6JO
1LZ6AjSCEuwi6JbKBZaua1OzT9BsK5JzTE5JfAeIQjJdJsNXBjwOqSv3O9Bx1MEtNnAE0Wbb1bxL
58ONVFM97kooK701d6mBbrN5V+8MAKyBxw/bVCmWwBdii7da2Yf6fMl/H/vNF618TQ38ZuBz4JIX
dN7CtHGWTPEFH3LbEt9lcKYRBi123ifIiA5Wb3dnNPIxpAbMR+kygxK82olSVtGheLsgeVDTDFF1
li9tejd3ggxyM+1afS1O+zWtLzTa4u+Pxskkp06ZbKkGg9pDuLyM2gORZ5F+iE7E2UJmUkNv2OsD
4ABflbNiJ4BRWx4w6g8+cUzHVLYlMr+tQWQsr/zHIDQugR2zoB+rGSLl43DIj/qBTa2QU+gKlX/b
0N8lcVlsqc01IM0giW2AzR44W9CPyE7YAELRXIQFtdn0XJ+LS13ntq7wuGc5s279WQXYyVGXFpNw
040ZNLqN9oGXqcnNFJHalhvjsSaLq/TxazfRU6L0f05N+oO2yk6bVCeP+j3R65eoI15b9nejGgrn
fkXWwzkmY5mHsmXPlQxzKOaOcc2lDphUMWY2XcTghJsJNtvtZGVTitD5MfkIMyteMAWDzz51+7zL
vLL05X6y27kWFN/+i8t9F8V9CV0pVWsyejYFzvqh1S3wCO+IrfqlWz33J6GeMSP57Ove5XE3CavN
KspazcElvyHetO8rW/+FNSTTxiwRVuqNO+lsWo7A/W1WTf++UQS0jzcK0JWhUxrESu32re2LacHg
CZUdPzsmgozgLZX/70fU+MnqvOl0YzE7VBqHNLR1VfHSevyexYDKJiNIWhUA0w4EObaZ2FI478MU
O4Q0vxQLAM1JflCK+dHUQJ45ltp+CZuvWaK+qsQ8tFnuLcWyiwfjNhjqoyzTfTamP8qUVvaoUQA7
wjMUll22xBuyULT3sdnZI6tb5IKIhAqBZM74eGFdfSES0Nc1tGO62TOD+ZhIod8OAWbC7DbxhmTf
dvNtFGS7Uk9ORXFT9T4gDZ8qqXzINau0jSj0rn/lbQf9H93CnsjHjzxVYYPpUHzkTPuipfeECiqS
13UX01Qf//6im/OkNvCReVPfDka3L0aArIWlQIE2NzPW18wFGiNK8qgp0cFPpfF+tqTZkWn2oIW1
v8yN24VLZgd5diRLdzPkykEdFdFk4XZwfb9JLu5Ica8GJMPwDKt5sY0lRsUn5sW+7uc0mfNzQdiZ
pJAHjB5VsZu3z1XyVLc1Frd+q2S9UlzOy4VZWuqqHMHLdQ/KcFd1D7R+vq58m89tAH+CWQnvKp1f
gpfD1hi1HAlW2j10PerU+yS7r82fYyZQD4392E/+ZSWJ/zijbnUFc9lxhrZkpO6GIf/R6cWXBjD2
tA/uYwoQuay+qQE7r8uDT8w4sIM0vM8b4yft0fhI21ORm4+JoewsY9yPTXupOuV7b8znUDKAFROA
T14m3+DIvJaittpCmgr+lDzwFgsT84r0EOvk0IX9JQkD3+wjXwmNV30WJa6bNrc6LKcictXFJCQQ
T+vbKL4dzDtDBLa6qYUrEZxySEqyWOUMfx0ux8V81gfTHjLVpr1o3nO7+7qSxAW/Ou7noFHx5Ros
WncHHWv2BME2uGXDR/+cEMtSUbL+j0Lyc/KFhaVfoDLhVdFjFReTD/33tHu5rvTbvdaVEK52pmRJ
kOgMnSDOMGyhOhrS4tADp6s02eAm/c6goumdGKhLoBYGF4kauZhnlCFxuDo9xWb6Uqqas4x4ByvV
aVGXm2RsL3Vp/gwn3aF0copSRv1XqzGRkfqA7BYY5XYZgDDIHlg/WAi52KOje1/0YL16W3sOQLW4
7IMdAyyzUPFg08o9UFUlt3wRcVVvl4FXkrmopMiEFimQT93R0m8UPTqny7xbtHwvSco+lqLnogWO
g677JC5cfez3dTI5UiCNaCRgjU0Ck1khCx5n2yb1fhtcBMuUwWqqFPFDbZZjIcUo3xrZIWpVr1BT
wYjzdt9udQGcP0zbPlgUFV7KUGxzBwYFL/fY4OzkmNgSc/8XbPTPmQYmS01FVRVQTyuUBx3O01oJ
LaMirjoAlCMJHwatfRCY1ueU9aMM7rsOkSlZIfqsSFnZQgabEFPvWBwmJ9H0woYZf5TFfa8S3NYt
SEBAh9SXXm3RXW7pu2kK7JyOXl3+WFTjYSmi2E4LjBrlWPNOC7cZOr+eIpfGolnhz9b98edwX7TI
+0YyJLAzZVp4rvLiWAI+Gg0pgeaIviIXWwojsyLJwlRmsOxI+CDNX69/ws8pwcdjcIEl16SpYPCF
LlHuB8wr1S9j+ypXr5Upmm74bG8fJXGBRQsGuWRzxCC+eDJQIQ9OQ3kXWcLZOsGN8bN1wTgAiU8F
yy/DPZBsBuYuPUhOZkv3YDywrVfl8K+ukJ+uM/I+CUYlo5hbvJnCs5w/ZObjmPh9L+pgb7iRD3fI
Aw+XZqjOM6k05LwKeNrQRiOvFDRH+p6NZEqH6I/fqHd+FMkFjdGcDDKz69Qvhs1gvsxX8Eh2x/qM
NNK1XgfRBxR9P86npIOBPCdKMYdcnXLrdhhEYVDgtCjnSMYm1Qq0AYibIh2QAAkYHxm2F6uPibqQ
GxB9H2+P8xJSqJeJFJlge/E1TD+WO93tAF1T/bCc2p08tnuLUX71QnaFIxr7FF0k5zoozaakmnvN
rZbYXpqfWSB6bIskcM6jIGkG/seZuH15txhPtfD6BN6Jcj7DDPshCYoY3mmX3bGBKOxkBO5826Ox
1qAZVD1bh3rf/xBpvcBX8dNQ9VinjR7AK87FTVk+9HINxB1X6Qb7uuvYKG190A+++aS0mK0JKlgX
o9vIPRU7FSaaobYGdeyeM6cVzU9swMJ8lMhlpRKN2lZbcLTaW/zkNXvS3OVEE+CKm4fYkX3pmPr9
Ptqrp8KLXSuxRWopCJw651AwIDMOSQ+TiOLnqLvU0XOX3/3La+V8yIBl1Ggy4Se19GySSzEAIjl0
ug6VvF1kHarya4WkqEfvxhxcLfhyXbzohJyD0aNaxjJsrGERQHvJw9KJl/lPaW5//TsxnG+JqN4Z
ZjMQd6le26izE+DRJE/XZYgMgfMh9dQZYTdI8F/E9Jbwrg7Irk2freBfnoXzJGmqRHUJBCxXyu/D
/HtkuYUmmrQROBMe36FKdF2bjEJz63wn5y+SYThW+aAGnR22o3P93ja2eZmZER3oGADrxT98rMNV
mjZLuDPVBQLfPelD32pit8T0qNwlXrMY51bWf4RJjvJL9ud12dvq9y6a+2bKos4AlCMEfuQlVyjq
cF+zhgg8F/O8Hws8H8/HfTA5wGjPNIGUdwLNdFh6RFKc1lqcih6k4i7Lf6TgZbx+LiIQyQWDLG1j
0uB0btfcq+PLaPr/6u/ziSPAIYseEHbgHF8kw64ASJwPo4hheuMp/OHi+GyRhjLYPxICShuQDiKD
2xEvcSmY9LBea9cH4Caiv4q0QLxCJ7g/PnkEyRFgqgok4GPR9bZRlZfFCgS7a9syAAkE0hzDVPkN
SrTI5AmjsCpqHve68SVIbq9/o21/9Pff5zcmh3hKsY8X4xHRXiYQHMbaWU9vifz878RwJaMhW+ow
QznWbYubBV00xbCT2VHUl38nhovFVSRLSgUCIrdFFWoIwHexa8c/TfzTdTkbc1ZM6d6vjYu56ZLJ
gbbgPCXpfqSz5ahWurd6+YEW2j7SyU6WVGBFl52tjN2vyUjP+awSWw6bZ0XX7Vmub8KUPphz+TWR
isvSV37VV7UzV80hjXS7zoLczsLootbxTdKZlT0XusClvs02fHY574dgurcaQUiztm3GICNuJEXH
vByO8ay7OavsNqoXzeF51lM/z9Fa6egNxsh8RYq+jG2G4oD1VdKzO3PsH/u8203jcCgIgGclze3K
GOjSBpCY+4OmlXZRx5WLvWkQLydsquymD6hnRJFwdYc5yGun4ZKEIaoXyyzgpYtzdyh8BcCwpRO9
mK/0NJzmu/oMrJddpTtt7Kf4LCJC7v+Seb7fJheguiUxcyBjM56+3mPN4hwvEuS4cD7gsBCiAW4H
pXdxXFCq66kE2xZWk7v5kQ6/ouxARLmKSAQXkibEpNTE8JgbYhQzZgPxMepAD9dN6b88wd8PwkUh
LOcWY1Dg3rTHwQeNOqB6ij1LnWEF2Grrf4gGxrbTlr8F8gu64OjtgxLkyq4e3BTDH5XhS9VLDrTP
UASPs11iA/gfG4RTkLpwHykdkkgrKTLKS+tZX4sDcZrbfKce7jCnq/qZF6WuCChho98A17SSyX01
s5lCAw0H9gL6C64ME/KX1kdz37dc6en619sMTyth3MebGjMCCgRcSNOZjtVjSjMSHUgggqdCXSit
YyOFFsaZOwf7Jfly/QibWv5+BH51Oh3KPI2THm/uUPMUjKckGNEM+911KRv93Q+fhadDrWqjDQBJ
xSiSgJft1w4rXbAps+oimsISqR3Ph2pm2tD2gLfEk3R2GIVBfWGzPcYDw5Gv/WKyQcYkiCaia+SC
ybCUk6X3Fh5PPd1j1mOfZiBAM4QcDSI57N+vglY1oABUsvJZljnkqLmJbzwkP4Jfy07aqTZDywj9
UbiR+nkm6+PX45w7qJmyeqkQXKqW2q22W9R9RH4BodSXkccU8mEJHnQRzNRmbrbSTM57zGiyZUGD
/JIkhzS9iwMFXAev8F6CbGa7qLYSxLmMKApUpcWsoDv0dv5nc4ateZLTv9ZfI7ezx5+vi6O68t79
Fb5ctwrRx+TcR0gWQ6kJ3Efe+oqW2VN1k4RCoHOW9X3KDN6Pxy/STFkUG2Hy/zUhHUBQw745NZ60
y31U8ITWJ/hs/EZN3uQWjVOIm4/K4+AWd/V3naED7pR75Vs62IuHQXxxGWgz/1mdkt3CyjCUuTEI
eBwI4K2/z/RmqSRAs2rxY4rlIVMVWPv2qwuojghqlJJPCNOEzKE0UxXvktveC/ctJkv1MxBhfcmJ
vjBy2Wo3SbaojLitL+9SOTMsZiOWwyJB6FYOhvydTF+MUeSotz/fuwzO6lQLKPJ0RMxuXKCAowkH
aEe/+zG+ktvFSR5Kf9wXX7H4ft0SttPH1YVyNqjF4NXRKKr02L46sC5LdNu/dt6IOd0I8M71/ro8
ZlmfbeL9lJzlmW0yyAA1hVkfgyMDIp+OKFHuRUSt/0faly3HjQPLfhEjAO585drdau2WZPuFYXls
7vvOrz8JzT0WDXEa59oRfnOEqkEUCoWqrMz97O59WXwNIE6WcRgkNE0RN+sjwjUGstVPc+ho3r81
5+U1on/pnHxJIGmqKpzmCUehs3q7SKbDKI+2tmqyTWfjVk4TL9et62iJgmyMWqjo4b+LQQ7wqnNT
DaknAa1gXbmXv/kOyxm7RX59dL5gEJfjKktg4HWvCsixRqCknA+2cqgcy6H31Qnfxpt8MCm78iEP
Wrfw6x+SL5oH2c+n3n+E8nucSGVrijoFjlb3us2UJ4V08IJTqnGpgDYaXTGWrKlm5a4RLXejKgVz
1gtKFwIX5ttORFJpU1hI3IrldkYkGH4a4WeJHs323EDGov95efdEq+JiT9uj0G8Cc+BGqWOZOKHo
E0qzwHXfph0unEuehbqQukZVOtR7mP46E+yt7AFvR+BCwaTA6Ch61KUfTXd0TBtAB0yhMuGTf3uH
qIe+iCKu8ABzcSmqjHwm7LVUWzjAjFGhfSmvcih59x6kg+3SUQVDbPsOCgpIaoDO/QPv/DoXEugA
8SCkyk9TP/aKIMLvb+T73+fdM+unZKLIduQQT3NUBKqFunrVe5f9hd0TH3fy3Qz7GZv7WEnrAsW7
CoSQCH2omgT55PfRdas/knZ2L9vaGWNhkeXdGOecqaG2fRSjFN953TP2Ci/NN34mV7vOn7FVrC16
jIRicDtz0r/b5S7LKASdWl6Doqw8g7EayID2FVnOlWLY8asWML7IGiP0uSNfTxC5MB7z0/DyR/2v
zdo5Dy3btWISpapLmru6Q4hf7pvoy+UPLPIZ7rqUl5Zk64p10v6x6sDKRx5GzRLkAAIjfGGiN8is
DwrAP2n2Naz8SPsu6wLov+Bs8fwK0JGSSj3FxOIgeen4nLUvl7/Tf6QxvxzxbQhk4/VNX67jvOJ2
IafokHnRV/mOYjQuOSsQViYHVEYvG9zJ1jCgQk1MFUJpAZS5v5+yXLUKZQTLlauSYKyOSb7aWXud
FJkgMO98uN/scNl1XkRKnE6I/mnyLV9u01WwDtHf527lDGhlasXY+04+WsaXMP8D5/ptAewHbDZm
pXVhpg0ixNKb7jBgmjUGUU4euZf3Y6/O8ZsdLuyZEq6wLDVRlwRBlWSXbnQKfaYqVQf//7OQaIhs
9p4Len249sYUA8BmYoh2mvKzIi2Cu0i4HC7ALRUJi7FGNe1f8BM8+kSOxFdAfqUcL3+6neP/23K4
OAbMsxFlK1xA7s9me7ugb0YE3SSRCS6MtXG3RmuM9/YyA/wtLbdLXp3N1BA15QTezL+4S72wlFbF
Unrz1STirhX7FNzduv1U/BM7IUkzN2aHBH+5icLPODdoKd3L0uDkAPoKpbnZ4b5kjjv8ypKMhYRH
gqugdreeUaI+4FlxlILWWWwRf+ReCP1tcVwosPSMZGYKt16c5IZ4GQA6hkeDwZWCHiyLIrSdwCcs
LjDURU7zCMIkrh59Jtp4Fxr/pPIgwIjtDP/9dlYtLixY3VTKZguPYHlt9cBAhDGY2+er0Z5P+lk/
Tj4AOkHiNlfGne6lT39Q9f/tq3LBQofuVj12eNbH2o8iyey5P+lglSDDZ8BORUFQFR0ALmwUlamu
6oK3ibrQQ0xiXBizn+XzzcxGXcrpvtDSHxHywDwDj/VEgNsugiGCyOwUOrUyf7ZW7S6TKy8ejJMF
Dm6iS3ehGj51mBmb6OhIUzbYaa7fr5ibK/TJh8K6s5azm+E9S9vRLul6ly3HxYAURV7a7DDKYOrr
Mtkp5x5Sn5WdlvepqfhTDnkbdQRxFLHT1nRMQv1SnW+apbLbkD2vKs9KIzcZ0cCcSzuR5kCtAG3K
x0O6DM/jWh/l8qeJWto6PynQeRkq83qMcq/DfK4y/ajn1R6L/EVOIandax6tVnspZC+LZWeUvw5R
fChhm+rFoeqN40IGL+67YIoLv2mTG7mRXpqohZoUimi0ckrI5KwGZrKJ7A9R97nNQltez5TUmHI2
bKmdPLOSDkZlHIu4sTN6KIrwpp+sR6tMB1tuQTrbmC+ZASU4Kz+tC7lp6s4xKvq8QPytLGO/shKQ
+jSxI+cedHRv0Rpwo7n0tFKGxFLaHqvCuNatzgtTI4g68wAZudw2GnD1EOPcm9KhGRZv1EqIlxTH
oRzO1EwGz0KAt8lCrrRpCKomB4IqHq8Xiq2OrXOeTPaqD9/muhcVtS5nSQY/xDaa8wi1OCA9gNO0
a+2Arh5+2Zdweb58hYnscKd8Gspl1Cr0arLspJTXRR86RnGCapUgG9tDA+E0Q3lUgVYzAVcyl83M
eir3DMWdQ90jO1mom0wu0MgHEWJyf0W/DPH1KyNbVtpKCsB13YGdC82el9PhT77auw0uh53lIeuy
CKiFRr8B5Z7fk2952EBWXfH+zhB3j8VroUHYiiWxM6oG4VM2R45svkIX9+/scDdYLZGulwxEHNpH
h3bKXizFr/oRqAzp4e8scZfXuIShVEY4nTpdfNWAGuek2AAL2ksXCXInkSdwvp1CNacgNZ6ZawSO
WejYFcfEAGZWebm8pP2r490b2O/YJOqksMxFmthNqRC/U7UnQ4LC72Ube/WC7fn5UGaSy9mQQgZd
clYf4CXzDTUlOb3dHmovAZVJcie7y5WIBED0EbkcN5ky8Ov0eEcnq1dHjTsk53QEpE8X3MBsMz5m
bO8fkYsPhizJEGXW8JyCtkg4EYymRaeiEdV4/iNX+2WHxzWDdIfk+YxaknWI76IDBdWxeWaNAswL
o+xB/wCHu903Ht6s4/qWIhMNkH/hzYytRL5LnNWBNP0hYsAWgaOwo3rhQ/Ji2v0yjFrMgE7DqfiG
UT+XHka7tzPWau0x2yZKnQQbx4OZ1RHTwSMa2JBLetbn+xya7mv17fKi9m38qhlYnBNGEqb11wYf
0Zj9Ciim8rbSBLVpkQnO/5KG9rSA8C6GnJ2Cpi6Q/BFSl79ZB67B3yOFEpraagChA9mlU0rBjRje
1KlIC2M/HP3vxzJ4YgN1JGU+UxR0qq66A5uqN4y9oCj1H6fo3QZ3L+lpq9NxTNU3bARIP+z81kTj
WbdDWz+Acuj4d9+Nu57KCNzSVoFSSNkdK/JZUr4oIvGh/f03DYIGKTHVt477JojXuRa3g4X4Wg6S
i/a6U8Voeeki0JvADF8xrOS4CmMFp1NLv0bxsahNpxIPSbHP/zEG/FoMXzTEmPSQY+Scvd1i6FIc
miD8pD6WzxSAOoyGi2KcaFGcNxCtS6YC1y1Yi+bPIDjMbiQ7d5kkRvqz6d7a9pEvUhnd63Mgsr4v
knOKhFpLVE0IPKCcxRBT55SZw3RY6m+swZK4eHiLSPNFC+WTlxVPjS5FbUnPH2nyKa3vZvP5sqvv
F0reV8V+wsYPJ1nSQgNC4m4PshG7gpr8ECuPvVz6UwtpI2MwXnIzERhlwe2Sv3AZDJpFchqxVva/
ItdM+jY+tIEIHrMfmd7Xxr2xJQx1a6GKXGKp1rNZVTaUhQWRYg/m8JtXcFdFm8YMcfEGKGalH7cD
GmB80Y+jY93jIY8AVfjRoyzIn0Ur426PbpE6oy2RvYTG4A1EupYsy7/sGCJ/54nPJqCoTLNGCU2+
lk9latND/hLntnnuGVefVwdj6laCFHoPm7j9nDzp2VL2VhKCTAOijO2x8IoASE98QyQT/wdEmuAr
8uyb/dzVidojYQ+HW0hSGdWT4BPu50a/HJAf/ydLU2htD+cY/TDobwGOTR2MmkGH8JkR6ytfMlER
S7Qk9v+b40zmeZQ0ILWAhfSM8kQ0wXA0OzIXTq7ChQuatvlKUrw9lnW9lilYRKLXSVuDTDFAzyea
+GZx4JI1Lk7oow6gKi5HJElQPlhTu65R6jQsWzN/XN4q9rsvWeJCRZnLa6koKP4lyuISBczlIcgC
htm7bEa0PVy0MCCJNi8hHEKeXZI8A78vSMdF6+ACQ2Fq4wDCR/SUw/u5/xYDIqCL2LrekoYLH0vl
0kp10UwIluJjqcEKUsTpUFyVx+wQoQ69BuB/BcQLeo3HxR8gDRkHlz/hHgBiGyJ48ToUGw28AXD7
p6T8WSjLjZ4aziypfqrQ186AaF44uW1tBhhJf9DX1GmM5Z+qPDVxdRVpxFaG+Ws3R8RJiuWsxFch
+CdaGWXBdfKGgRzSDARcRLcllUBR07pe5uncdbrAEwRXoMrlMFaSD4mpYBV9b31ay/pQleFxjIpX
A0Ii4bSmfjKW3zopFyVPgjPFk1Sk8hTVcoMKHLt7czf52l8ZDyyV7r9BMMWVwJZuu9Xh8qb9Rznh
VyR8K4dv4pIFWaMekyRoWZwotOEh2SjZkhOd76IfIx6nuCXd+ge4EgEJvGxZcCBU9v8bw01eSbo6
4KbMNOmTqUauRtrE7gzRlK/gZKtcqGqzBDu6oHKmKd9U/aCiVHt5IYJETeUiVBGmdVmuKCSoCfV0
JT0lcx6sieWYSex1ceflZHIvmxTdxioXriLZaGfQ3LNWLXGIx0h8suvaI5gUWA66IKfZIctBB4jK
VNUg0K2DGPj3reqmYQrbEf0EMJs5mg9JZqgJxYAe2hhBh4PE0GV21lsCxuprEdpxP4/bGOf2jxpZ
Zpiogbvm18lTncLLb+GfSEwVIOIZXUwJmIpI+nm/ebyxym0qBBjAJ5fgOgUHl11KLvTMUOH/kg6e
nrxqhltpX8v0n6EXBIFdZ6WaZlLNMjWqcU+Zvs0jKtXIvwsdEt53hiS6hnaDzMYA+wGbUxeHo2KR
GAWUqsMkleXH4/PcP5gAcAs8lF01H66ijSHeZ8Z6JFOJY7eoUuYCC3+UF/kmoattLONpTstTncd3
ID08YPhYcDx2Q8vGNucyoLuPjHIx0csAiZHc24l2XmbRE5B5wKUFch6ix1nWyR2GV60qvSYlCmtK
udi9BNz9PD7JiwjOJ1oUd+RHDfx+7cruJQJZprq/MfrKqfTh4fLGiTyQy1PIJJGosIB9q0aMuGjD
17SGvOllG/tVo/cN4muvSRqRDp0ZVsOmPgso1k17MHDdYBAEktVEBNEWfDu+9rrmSxvXFL2GUn6I
+9hO+xKaoaIwKbIi/362OqleS6vD4e19M+g/ZSeoH5/VT8lxdYo7giscYy9/oMrJYvOviMFXXXOQ
N8i5haUVzwZuAzaFVwQ0UO8sTOGhSObmT6Ljtf8A3djkgkiqrmDeGdEiZ6pkby/r6YiCyyctwKCm
A8qp3Bk157LP7JF1/LZQ9vU3kauZ6ryZVDw5AO6HFFTuo+VufFY9Ru07nxbKVEid5ta4Hj2GWNKO
woxFcDR0Lqy0RjcqJMf+RvWVUt5NIlCUIKLoXESp1qWk2YQnYmeZd2u2PiyW6i1zc0X67tAsSvR3
YVLnIooFcbkhH1jqJ4FCcY6e8yG6QxlfYEb02fiIoiqlbEm4Sq149K1G+tbX5v1l59g3YQF2rBmy
ovFlziKdEypleL218ZW0PrXl+mcR690Cd7YrfUmS2oIF7Y3dTXsZDwl4tJTTcIR+6o2oWrAfSt7N
cXnALBljsoJx362bT2V1TYvYLuTXyx9tP8eRQVmtaKpOTV4pKcqnJiEZTtR0YvDwyCucNdBO6kFy
RS/T3Q16N8WjypZiUOYyR/VotAKFfpOiH4K1iAxwjfi2XuEXBGshwQC4felng6vdDD4DXg0vzVX/
ZzXMzZI4jwBLotxgXBfgq/HWDE+z9Xx5Sbvv0M3f51xAGediLZFgvMFxu2A8sFJs4Yu4BHc9bWOG
fdhNWF2jsgu7Kcark36JW0+uriNTgCAT7Q0XuXMKSYp06jH3ueR+1hIvAjzn8sfaTWs3q+BDc7HU
XS7LqOfpD3hD22V56PQfEM8UxQHRWrgYncfLWpAEWZhmf1ZPaKiAmRy6DBB1BKHEbQQetcsLE9nj
YnSpRUsmjZoK3Mdw0KPuVi3+7K2z+XhcgG5l2UhJBuoycmJjK0z+F9lYoHjJrSh12Js6kMkvWxbf
+CxBI6Nm0Jt3c8zUJyhzRNAJUqHdUTktQzD0YPCLv70xL1ybV7FnIZkSNozY0fmQussaIp6GgpXM
Qyia2looZswAMWDzj052H7uWkz43UEmpneZFBNPcr7Fs7HGbOKphO1usFTE5cBqWu8Quyw2T8+Cy
7n8aLEHyJ2Pd+NTvq+S2VdVSAOwZ/0wRXUv610F5TnLBvbsfPH6Z4PP4tu8BkNMxk5CGrxp9DcPj
Kg/u5ROw/1h4XwefvC+RYtJpQIsZdFvfan/GxUsD1mDunRZiDqKr6q2TccE7eNxEZC6dJmXwDlZb
Ydlt8rW4r66bIFJtJk4LVHxtG84IySAGFbFAm3hADcJt/abESHJ8Nr3sdrgSDiezC+Xj7wJbMYZ2
FVN/G1HcRGqjKWOSp0g/GRt1dGDw/PpKtd8kP25FHbr9gPpujAuonZlrsxxOqIdDgDxpzgZCdpGM
dpv8I9he0bK4iGpCwLAwK/Q519v+Tf5b/wIAnU2d5Rh7ovizm2JjNO1/vyF3EudZtapeg8NWo+HU
S2hPxqtcn9TmE50F0Ij9s/Fuijt+UEsyjbDATWH0jZ3khQ3m95gK2nL7r6L3BfG9wB6agm0/vL2K
2MAz1M0epQflKnXrq/mKZah0wbBh6lmT3bxYd4g0D5f3T7BMvi+YaWY8dYQ9ilrIgayfF62za1Sq
/84Kc6KN73fxWPfLxMpWQCRW0D9LHtRJVNER+DzfFNTXsF4atpShioMY6F8pR00CWh09EQl1ib4a
u/Y361Ea9MsMA06fZPn1WFUHPZW8QVH+8rOxn7Exo2uzBoowjHAD3HsfjupJ1eS7RmtaQfolOFa8
7tGspkZFchTcgK9uFH+xYnfQv4fTcy5Uf/yP6+DXuVK4eBG3UGeOIjTSAINnAQNlluN3RXcrZGDL
wfSIoLG6R8mCe/TdIB8zOlLOEkGGzOhfiDcEvWwXUMJJguisAVTszTeZD4D7H3i8Ihsg39UN3eKl
/8AoptFRQgBu4sLVotg1s8IJR1Hfc9cRN2Y4R4zJmmdjNoNTu/6ZktxO2i8TCmSX18L+yIeba2OE
c8MuJ9nQFDi94Wo4sbE8QVxTAAzc9UBFpxZkf1E255MEC9xJoVkAMUBLQHxxIdPKDhc/mVHsSwRB
d38577a4YBR3ijUO7aqyOhCiRGII3kv7QX2zGO7pF2dNrUYM4NF503PpJvfgeDgomNG4mXzF6QFp
6g49uCXiYPxcQq9Q1Mndd4r3BXJOEUljn2sNrq6x/lQmvp6c2yy47BL7xYfNGjmfqHpJQrhFThzd
zO7bo+O2xqMDD/gXEQ3VblzfmOJymWGczLrVDTDgRjeZPDozhmnK5J9ShNjafbFv7PCRKc7nlii4
i/8FTyVQ4WE4O9FyRK7OxaOsTluQf+I0NS1ESNfbCnS+uhRCW9vRh+fL2yRydT6JidQh1xv0No21
9qpsPUPb9fhXJgwOsxA2MvomGDp0h456ibze9Wb5dNmEwJ8NrjhE+85UihoFiGH6qiYHtcG0Tiaq
/u99KlNTLM1Co1S3+D6zpeYJ6SWwaEF2of4OwjhwmUpOp9jxt9ljSmn/BxXAvSbb1ibncS3GGvpu
RqBY+6BOasxS3begeCbXGrhZ5AfwFYNHMxJc9rs38NYq54ChlKJqHCP+sQeSmtvFIfU1wzY8IwBP
NgFSQcRQtvuC3prk/LDUrUqnKSgT1SB7gIKM1xObpHYV1GCDUv0Z04fTYXlpelsV9Y52u98b2/wc
kVaNSruY4H0G8s2n/0Q3eBPaKJK4yuA331cnPuRgB9eO05WoCixwKZ4Mp1znSZNkoMTDcs1szLDf
SpbhXT4bu4F4uzzuNgMV7pQlEBl2W2iUzbVxCuXStej6nLTdOc0Kd1VzR++L1A5rDdrvugBvv4tl
2P4A7rbLIwzNqRWGZlvXDGZ8W4ZmCM8Lgmd/LQqee6Fga4y72oA8SrORQsZ7jku7UxVHt3KIiIv4
gkQ7x37GJvFWaBpqatFivh3AlnGAKlcT/0Hc3K6Eu9WK0TCXMAJcKLcWu2ihpUNeL7vG7uTv1gQX
Xsp5Rn6a4GOVofUTrSKQoOiHxRhQ5QltzZydbkp/pLN+r3b5E+DyfpbI30Ah4JfWep6H/ryqkpcY
3Ys+9F4KYcUmJg+00U6rlQlyMtG+cjEpLtQa+oXI/zK5tIsY0zRVVuOmF85f7SUTUI5FnEfHRPtA
cWPSKsfgBm5fI3b15Fk2v82Zi/AkSJn3LvmtGc5PoVjUh20I7p5p/jZJ3831kVggsIB2tCDZ3A9v
kKZQKNVlaO5xl2NWEZqSDlAiNRi+dZA4AxOoC8SbPTqTm75iOvOcnpS7vLEB87zsYLunZGOaCz0t
SZY0n/CUk6arNr8GWvXy399jR5Sh+PRrbXxo0at8XgbEttmHRu4/TJMJ9OIWKNrRLaZe7A1X65cK
hHcGhqREBGqi1XFbWGlhgVYlVleGt/Oy2HkuqoqILHBRBllNrEoNtm6drqr8Fezfl7/frhNuPh8X
YnIllyY9gj6GRnqPoK2S199Tw9ejpy70L5vaPb8bU1yoSWfQJlQreN9I9TMknZtBp6VZBQFtd/Z4
6w9clJhaUGQXHWRgCnqPRHAqH8L0nBqFbXQ3Re/RCDhZXaBCuhswNivjUpfESqG02uEkm9F13b1U
KyDMc+Hoo+g0CT4h32OlumLRaESPNTQfreR2JddGJdil/dTvfTE8e4cy4WkqLSDIlIP2iM7J10j2
05fJz+4YRFWlHhQQLjvGbvlls2cWFyTQGBgTEAQwdkU9aH09gLylB1oE3QVtSGVPR9kWzzIKNo2v
vhizmc9WDM830sKZoY4h609F52r95F1enuCI8RQeyjiO4D7HBzWrZ8k46ehYQkjONs1DL3WicCiI
FzyThzwS1FFHSAixEVSUiv32aj7gziwPxCfu/LQcsvJweX3C7WNfepMJlUMDDgkmH6Tet8fYUa5C
8IMnx39nR2DQBcmFwGVEB4GLJXpZl125IjPSYreyIjubfKMVhEaRDS6StDLIbyUL8Uodn5rwZ0Rv
DEmwXaLd4gJHu+gl0VZkGkuyntJ6vApVUaFHEBA/zKGq2lpm0IjGHGrAICAFpscbHChWYLrsB5cP
1IdZ1DLMx74mSIgLI3XK/grM4F6lXxfxX+2LQbho0RKa6VqItynITNxwGQNjnR1aj4Ll7O+NKusG
xYzmBxILOaIjFMoZUbBWu3ozB1JEBPn9/skxVLD0EtDPf8ACV/IQD5MGBK1+T1AFnA+MQ7K9Klvb
uG8+9cA9z71wHoD5LV+qNTdG2cI3x3XRKrQlFlaqnZ8GvXaWDKr2+oGmdyDTskehxu6uX2zssXO2
sUdzw2onyhYJ3Lp5lw3XK5QnSKfbl/1vN85u7HBhaJGr1IDwKC4upbrRKgwDDuppWUwPiqBHWlWC
sL4bHjbmuBA0NmPTpSX6O1J6LmTNXrSDNHy6vKRdGybYLnFsNeUDfIsa8L+E0dJ39GRpt0v8kPWC
V9X+2/zdBp9TtEAGzVKBdWiPkzcemTLG/FAcGVd7eCPqvO8eqo0x7iUyh/20Tmwob60/RfV5lR4v
fzDR3+diA1XzkXYt8I6TfqO3R1o+XP77u2fHVE0TmhEWOEW4TZ/RQEy1sEaZMffqQbctBcPOYei2
s29qrSP6XP+xOe/22O/ZnJ2uTYhFgW95u87VHzHKjfIjBQp2fApvhCgh9lb6EBlMPKWAmlHIB/jB
KJukpjJWN/oMNKO8ShEGhdgjsTozzvCBCs7Q7pHdGOSO7Lo2o2VVKKfL6TEBbW5Uenl8n+Ehaoqk
mnaPkgX0KLi0dPNDs02f12Fc0R91o/IxnRfbqu/KQjTwtF9pQ93AIsA9gf6I82+tRFVtleF/0sEM
ZACXzbMWaEysVFgw3V/QuynO1a0+LDtlRs/SkK4jyL8ocgC9d0FMFRlhHrPxv3YiE+3f1Emrf6r6
DICyLYnqdbv3w+abcfdRH+XRpEsovs7d51g/FkPnTNFXc/hx+ejuttwsgv3H6QU8TWdr3azFTLOo
gsAw2lHf5KA8Gv7k9T6QpM9dkHiW131mHFXt87jY07nyJfcPmJPlrX3O2cFxo9YkQSKWaw9ydZ+J
hsaFC+SCU5lrkTzL8AipfCODrkCR0ARZoF1JmL3Qvsp+H5SB8mU5sJFusUfulvC3K+SilVWPvWpa
mPlQbqUrPWBIwzK2Q5feQENXudchrgBVndm23EVUwt8L/FvTXCa9zoNuJQMAjkuVOyST7GHwLvvP
nptuLPBNrFS31moq0YihlWWX409Dn4CAABPdH802bS1xQYSGUwXlHkTFuD9oSWNHrVdM3y+vZu9g
b21w0aMYQ3MyVzjjsp4wsGUmtqwK8vTdYLi1wQUPzdJUQgh47RiNFQOCgp386m0w+Ur09tidV9na
4oKI1su1qQ866zBAKhr6HVdvlCTP1SecabSO2kAXpAIif+DCCSr/ALWxZmA7DHc9xeO6I6+VWXt6
b4meu7t5APqNhkJAWCObfAW3WMAyubC5kRlkBgwuMB40rwfbinqIn0Q0YHtJztYY5xuyRqnVqwCM
9FJxoy3mcxxFbm0oHqpGT91SIRsVUSDuuuNmfZyryBi5WSM2p2KkT5oWjAgbjdAfRevifKSs1y40
VRgBHTpQn2AL9iDdl/0AJBm14tUbfOKzyGjcaUlw+bjtju1vvynnLRNm4yGPgiy78QavP0L0KZDv
5rOCbBsD9A4UBI+JH6LRWGC6V4grZRGDT+y21rmrB1KCS6HlWDnjSYbqshMeozNQpbjlJEEtdP8k
agRCidB7pTJP/iih46bKGW4hNeiPudv8WA2bcaCFdo42rnwIvV6kob7b4LDebfL9W3Wo0sRYmM3a
wfnwkbeuDwUkvKrPAyQ7FCRg0WMcVJ5xJ6qvvNUJP3zbjW0uWq80602tZkPuRC7scYF6WGY4oVIf
y6m5GsmCSqZ27AZMC6rzbZ43z6Ec3k1ZBLXt0VZzoEfLGrSiudtKI1TL5QeSUKdoh59WQV+0bDgv
ZdPaChmetc66CTMgG9bV7YvcJYvkLSuAyXnizQrAkrTs7LYyvShuAyvV8dyu7ZhgXm+eTwkxHvXQ
csplcRolv42M5coIaWyPXf88pqkXR1ZgoVSoSJqngVV20qbrKO8au0qR+RXgRR1B1JDNTm/o5zCz
0CHXszMwgU5mRldTXXurabjNZLndQCWbDv1LNaaneLI8rW6dvNOcfFG8tKtvQ6qCtylRvuexEtvq
Yv6k8TDYtfw5mdbRRRbh6B3YskLi96p8Xpf2nIbJsVsrpzGbq0XHz25V7VCb063Si/rlLFe4tKNc
/OvNwSQQ7VbQQH5oR4+YrkVem9ad6FWcnxLrjybPtu7LRb8yHNRYS+C+y0k/lQDA2qBaQao9+MVd
9VgGa3QQoaR3Ay5AdASzYZqlv6Vym2Q4aiWowCnIl/L8wdL7u7X4nuoifvbdK3JjhMsHF2OtIDYD
tC34JPX6iZRPlumosgiaursWnajABRJFVz5M1NOSFKkELJtFH7pocGh/jpveF0Tw3Ri6scLdHg1J
i6aTkM20n4lD3eZ+vWJcGrGfBJ0LGOLxXyHj5cAqJ3lQvFy2L1okd4FkFmZTwxUJztyAnvpR11+T
SZRE7zr+ZoncNTEnJjBgGUBUDN3W4eUw+aovRreJlsK9UzSzWucuRX6babj94hoMMIM36okAnb/b
ybI2y+HcLzKyPsvqtxlmsNveYGAwwEV0os6/nHGqICH8D3towRHoXUBLlrsJehS39EzBnHbnLeBP
n64rJ3nKMKMt++ZV2tiiM7z75mEtv/9nj4tTYNhXjERFuaZcfjTWMWkFLreftGwMcHEpI1YG9jbE
pfwsO28TXNeQGPIzZ/C1e3oDjgfc6qVXBrhWhisREeT+e3ZjnjtxtMmHBoR4LGfSbOqjs3RgU1wY
C/eMm+XuTaHMQ20KmHD9AZpvf5ThI+dWEVOoQvjh2bKD3nM2Fij2ldSjaNlh3squrFNZCXKm/Y38
ZYgvwerNOs9FhiZ/M6Et04FoxRS1dXdNGKpMUbk0LZOfLEqWbEaGhDNXSnhU1uGx7WVR+GDn9sO9
ubHBhY9B1yxMtMagdIvlK1IYXkZKz1Bqb6nmAyRURN0T5n4f7JkUpTZUc3SNL7ZFpFd6lXYoJtM3
9bq5R7UytyHiCJU2G9JGwsGx3QttY5E7cSON46zTR7wgmutJ+6S0k5PWiU2s0L0c7Xe3a2OIO3kY
2u+UfACKAY2pE7F6r4yW4E9MGJYuU0tVUM/G191kAOo0l1YxYP7cXG+V9FPXi6LH7oVpUcWCuDL+
8fW2Is6LfpVw+zOtmay1e1f6zvQaI4986V/pTecqJ8Yu2JypB+2hwha+mncffJtfwDtkX5Wq2ePZ
owbFjeroznhu7lMX8guHwZ0AP0TufQJ9qA/yq8sfd7ezB53nX4vnvm6dFWvXT8imoUIQsK6KedT/
aZAnsLU2LyYIjUR0s+xPfjgOG5PcdddXZlHlOUo6mNWBXMOPVfK0YbWl+k7WRFfr/t6qkG6iKuZr
+TmqrgjlbJQoEN3gFTAOBYipsk/szIlb/XufUoGQkEFQXrDYoAznqKBULNCyBFHCZxDcSt/Z29l6
gATkp/6kBfSnjhcz/XJ5/3bO39YmX+yTcO/EKlMtk4tnWvZOU6/+ZQt72cJvJrhsAZRz5qDmgBdA
evMMpE2wgp5cfWzOilO4iT//5Yq40FUUY0EXEmluRVPHVLog1Q0Bs9Ue1OC3JXFRy8i1wsqihpUZ
Znc+0oN6tO51Pz5ZggtT3gnEv1li+7cJXnpbgMGvQqbKChrNA9LwW+Ug3SypDX4DP3IalJ3t8Egh
O90HllsjBuEdHsRHyRdhAJn7ccfut5/CJebgLuvqQsOi1UDzFYyMwSdxxkU1HJFHcrFsLOcJdCFw
lyGHvGPkTsmnyw65/0k1dp7f8h0uYilTjPeFiZloM4W+QDgcCj1zzXx0Ml0SDFLsPADwyd5NcZEq
REcpJzPa2rF2oNlniOz01iyIwPvb8m6D/f/GQ7S5stqmQac5hQZJcvp3W2rhpM5/RKdfdng+zjmT
8qqZcMsxhhWoVX7NruUvnc+mm1u7/hrdVuJit+D78SycVphXcqkiL28VR/EH1uJZ7dgFSQVyER8l
lhNYKl5nUT1/J9/abhtPm5l16wioF3JIhi1jFAdp52D6BOoGbZAHAHoJMgjRMrlwAsl6Os6sp9ND
cmp9nepDlgqcXuAlPDWmjMExTWa7R06ajz7g/3Gea//wvjsJFyPI2k4Y7QDAkRaFow2l/z+kXdeO
5Liy/CIB8uZVvqram+nueRHGynuJMl9/g713p9QcTXExBziL8zBAZVNMBpNpIrq1OFw+vnuN0B92
hwGICJXa0jIAib1nBjroNoZTj1gLfVieEkxXtOMrdoWnzCkCbqC1Ew58sM1gh5ZpAkmppIwcmMc+
oK44+v2BEqJxKz08r2DAo6hMNDjGAxIhvoIOxzLoTtq16YqH2ZlRXhQO0p3MzdDxjDJooozylBH5
/bL+h2h8Fe3orWkD4oypTfUGR+Vg8GXjOXbZxDZSPLFZ9aLqNirYB6Of+XICSZV32XV4RphIZFFU
OOiM6RzDOBbIIveTjzk3Dh7vHwHMO5jIVoCnif4RGzyuuhl9iDIeh/UUuRUYniEE1HUcI/t32NkI
cwYSScs1EdLT7hKpd5Wa/2il/KA3upe0Mgec9uoc8PmzLcbn19rM5wpcyMgH0lYPBRTMxO59SHwQ
D3MHx/bU+Zf3ifcJGc+Pkun/UcSUGzAmF/ayRn/lCudFMX6+xoo6NALEN9TyJNdXfXM9ZLyGs/1r
5JeN9yhy4wmxCgUJdF5r6DKSfN1BUt1tXiSwksWg5gEFsshxin33Pttj3HsmFdBpxluaTC+GcFJR
0ag6DoMAx/He67ebNS1To63pCIAf5UOnj3Y5PWq5p6J787IL8NbCXIlJM67SEsHpJsXXxu9dGori
l8sm3lP/vwW0kixK0PiWJNNgbChpPMViiyED/R48jE51V7mZazzUmT267QHldGyScIWkn8MxLO9F
0hvD1P83H1EjA8r44GlAGWT01itQKPkEcoUgeJNDjH3y7O0ep405BpHazCrkbsA6F+smXY6mynmk
7D+HNgYYNOohpyDKI5WZFB6b6CkBLXW9fNL1K7m87+Vn1XwsuFyhvEUxqBSJEon0CAc4uzKD6o5m
W4jduusRqthgMuJTUO3j4GaVDCqp9bKgLQa3R/RZRRAF+rfn6Co/FDcxZM2Te6iX8fxk97BtLDIg
lU1yo+cF6nO11y42pogSRDskFH6oGI9+HN3Ihulbseam/3hrNZlB9gos2VpG03IzoAvNTbeJK74V
4G+nCUf5xXLlh8tngi7lwllk+z5qY5ASPUUTerf62pA5Y/19hmj84KMt/pSKj5bJraXT433JJD2l
m1OIe1rSanosKFmT5CO7GioP5ERAxQ2h06+87r9dRDtvpsmgzZLqZSrHyH3302eyXi1LAQICLh3c
zhS9AnrzfzHNZKClhTLbPEi0VKKr/gqSq7EqPcEsIbYzuH0TO8I6QPm1/VSZ+evlLeScSJZZPS6y
NtFExMbzcsrVh3bkZF14H5BBmWbuMK5LJ/ii5LUU0L8CVjNoml1exP6R01TVAmc50u3MHSoKEmZ7
aQ4ulo5FeWVlvW1CQo/cXzaznxSTznYY5+s7QoQRlH6udNtcUSb4dzUrHK8S02d0hvOyvf1vdzbH
OF+7TkusmkjzWTPxSknwuv5HRnjZqv0cwWZVjPelZGpHcQJErreQCrgrvTqQKyfyZb/y0IYZ0LfZ
352r89KY280ifbtUtGNMrG+m5NgnD+jiuPz1KLL/jhRnE4znlYVgJAZ9N6Tgrm3LcFleo9XX27AT
v469wIF93l4xN9s4SFOZl7kGUijV1uvSH9Xctipenf8PGH9eFXOfoaIkpaKCfB626gl3TEDQTIS8
gIlbZXCWMHO0vyBPAjqdTTIXWp6SpJUI+mZT/dQ3z0PL2aj38PPCTrHPyBVk7LNF0xxFCoKrNEyP
3Uk8aFT4y+EzgP7hE5oYnrdAHKmLzHok0VjMHi2LyKpESAeUeJ63rxol/glHe76D6/+Vb/wyyD4p
VD2NBtnAnuULODyi5VnMCi9rudEVxYPfviM4ZlEyU2QdIyAf78ZEQItpI6EHhFb4AU9HItro4bJp
53if2FXA6xnfB8SzRTbisCopSzHTTFsyMgBHea1ArfsIERAUvQ38GTHvtbSL9BuDDNLXWh0nzQo2
2iW5jyeIcRtPUd7YCuEljXbP88YQA/VmKs9kJTGYATLi9xnkKxvVSUoluAxSPDMMxGvJkNY1dtMt
14OSvNXtdd09Xjaxj++bpTD4PixSUUgdplGJP35akRitHflNv5qhdaCeLFd5b+28bJO3LPrvmygt
KWtitR1S6KJseGAMdVKleCunyr9shv7lFxzeZCC+bYciGkU8YZY1fqjmxm0r9emyCd5KGFyX6zSb
JQkvll54EcgnuTuovEaW3Sh6sz8MpNfo8Yj6EQ8GqkeeHtEAEei+GHJTk/RsXPpaDDzIw1TOxowo
Sb+nsw+pJzwY3uIrnvzCtcXZGbZnRJ3GBi3ayDhAhxOUhYbfP6eBeatDIRBqXEcoI4wckOVhEcsM
kEt1Tkgi0aIbBLzCVfamOLTQvbx6KRpjWjA5y5Z72Tv275Lz3rHcAH1LYnNATzy4d0dP8Ss/PuoH
86qHvGPs1LdFYPAuSw7Ivzf8bo6WPAt9kkQIa8xrqjUq2emxDHKHlvXa2/9Q3959m2xWSHd6Y4+k
5izHK+wZrXkgef4NDGSeOlAKHugSxbNXD0o4RfprKuo87vE96SUFZN3/3mgsX8BsWX2Ntf67p22Q
4ANHV9pn3TbR2pV5MRgd7Z7TP8BzXhZWlrpp8NSAbnXR25b5UlQct+EZYEBFFBcl16mkoNr7nfkU
KV8uuyXnlmRFqhtU/FYopIPToc1tEaJVioW0+U2acx5EPDsMovRxW6Z5hpvF6u+F0rJT67MOUlQV
dBWXF/SHc4ZJdMMSdU1htdpEa6nk3MTjsXMxE4cRAVDbUal5u0bKT/4Poc0+7p8NMj5ArEID0yBw
X0SHe3xUrdsi+3Z5Ue/lu98B+WyDcQO9byQdsroolGai11TpMctAw96PP+L1uzC9lLrpo6rjJApm
5qbcFibreTErrxG6GVpPp7lY3VUQ79Ru8FupPZWtZneYLSg65HZB12YVlqNC/DDJmkM8H5QGP1Gn
wZx81fLY7panVCPfyJCi36K1oYPlN8Nrk/VeivaEQUYf44IulgZkn7rpSRqnyP4HuD4vnrn1EnSr
9eUI5FTvszvDX8M4MB8Hm8oYUNJ9iZOH2BvCAJSc7TG+SuJRNaGNh+TYrXY7gGpitcHEFA8uFRlU
oBpEidw7jBEXDo+hej9nfbbNPnAEYhRZ1CBPpl4Tl969+TH+vLwhWNYe/gnPq+MSRp1DePkyjhuz
BH59P6K+UKLpt+iP6XToh0BOfY4b74YVvz6sxkTKudko1SrggliKMCcHZeaAzH54dP59eiFuLqAq
6xX0LdOMXzK6+nA7xg9q9CNJw0w6Dphv/6uM2GazmAsvygZNiWmRCfONRP2sZbxbjbcn9N83CzL1
WqoHWsEY5bc8xtjIXUI4zRC7uY/NGhj0EvMsLVYBacu896XhRtWfTNkHi5HdiPeZInqXPYBnjcGx
YZyLfu5AraIJpb1GB/T6eevwWU1O0+AIOq+Myvt+DHIordgANXGahD40ehkE809Vz/mA+zmJzRdk
4KIem5UkMgLYyUF3/kP5mYblSTh7sSNy+/l4YMjKWGhdpJZgCJZdRbL1AA9NB/xS2cuMp7To9o98
eqn9CMRCosCkFe/3P2jrg3nVTPWK3tMSHDi6qD133fJXQc7ZBHOOEOMYnZ7icSYPMUhPVuhUdH8V
qJ1NMCdJyadsMGPcIVaFMQ1TDzIr+nTZt//gCGcbzFGSlUUrejoaOaBPGIM1oF1N0U/aHkr/PyRU
ePvCHCUQzylCtdBhoZD41UH0cmRjhQf9YF2PT9U9NGo5u0T//N9jkPPymMOkgiIwSwh4bSfyYHXH
WQ1XSbVVbu/D7sKQlUJ/v4YePrZUJGjCuuY9rt+1PwDEc+GJs0/0y/y2kI0B5hoytQozVhWC9uyg
+VMwv9AJtTcVfTeTiyJqqLzFP9HqefirRNHGLnM9aXldtFqkQg2AHCezs0kJonQes95+DgfzcLqG
+WoRhY6Pd0a+qtJIZLwY6IT1FLQBdLRP3QuNXXQ/962D8J2X3Nv1jLNJNmgR4yGdCkrvOuWhaJ00
0DAJn5Gkvbxv+37xa2FsgKKjDGANVP1rLMNOTZ1yJhwLf/h2dILRxP/M9+hsg3WTaVhqNb+3ns2u
5JIrvNI97aE69e6I5n48Im8hsXF5WXvMtYoIjtZ/jTLnahQWDR3a+FzW4+yi8dLWvekkBsn3f9iF
dUy+vqh2ddOmtoS+MDEsHG6qYPeiVCEcYRh4OElsbc8iQj8MVMBNv5f89JQeq9PwUpzmDhlhOmRW
PUPntOfN2fCsMoDZY3IjRSc3VQ5sbFUIJ9La5V9MoCjiZmkMTqKXcSZCgaeTpj+o5a3O03Pcd5qN
AXb/5Khr8wYqtMmVjgmJ4rZ6We6ikMpN125yjJzpnps0o1DxG4RtbDKHPIk1UvQYsUbiPAp61O8p
21rjST/p2P8UDjxU4ewUm6RLOwHz0yUgsyHVQSuFK0UXntpp4hH8ctbFZuaiphKEycRZyK6ag3ZF
r9A1kF+ldyEJy+V1YPCWxd4EZDGjKkMwlZLnsj0VyIGUFW9NPCMM7EuJhCLSBNhXg8WjTJbaQ3RX
vPQ+8RSvCeqvwiHqOaCyH4ucHYTl6swKXY2mEekw8Z5SRFTI5MfPBdghxCv+HOx+ULqxRj/BBjfR
HdQ0hFIHED+5a/w6kFCOO9SHylvC5WE88mrCuw+9jT0GOJRZW43CwlVAfHI1vutN9oeB3xNP9//C
MWNHy5IEslgNRs/dzo3Qipz5tBryLvwRat95PHy7t+hmUQyOGI3WCUOG4ilEo8LYXA/4oH5eY4pm
bR8u3zn7HV0bWwx+KLkkEsg60cJmGkqh6Q724ptIafBYJXYv7V+GMGH10TOmNa9WiSDu7k3k4Zry
qs4VzmIufze0xnw0IS1Co48tXD2DrGX8Y5R7Oy7v13XinKnL5xjtex/tzEQyphq1b7eWr6UWgs7x
PaiwHM7O7Aanmw/GosUsDAPSdf8Is/ToHxwwUWW+JaItjzi+4FWBXh/yAEdeCwnnHsM85sf1mXJP
LNXAO5b40yc8K9GTXv+InohDz3HyOfOyz7x7bH+xOvqoDdXSNJbwoLCiKhZyXCsK0gExiuqt6Kva
V6P9XjQTL7ijfvD7YT4bY9a3rEmW1xN9px+p/JwURq7paoHqF8f/dV0sHoIoJevRfuSKy1MsnXTF
6TVXKe60iNdxscdNhfDmvCoGCkexngewlaFUp9kxjrLgjG/yN8nLfe2O9wLcz61vjDGx1ByNRmJS
sSVaURK9wl1PghMH8q0EhvohMO549ZV9oD+vjsHEom/MyFiQfJjHVzP9pmc3KlLXRnuVkPsxvo7X
hXPI9/HqbJABxngthN5MkNIb+lBRDgmPy4Hz+2z6hoyLMpQ9vmBZ3xTFU6E9cfCD88XYWfI1yxfS
dljAO/UF5HG1lzlU76RT5MZBflB9cm2WtnmDnITDHZzfh8hfX4+VI7XKVrKqGN2JcwHikGXxspK4
Xb5yKgL7iH82w2BkvOrIARdYo671jiVADtyMIXM6Kbagm4TjEbw1MbChCgIhvYhaeNn/KOunxQoy
rkwRzwaDFwMhlra+93aA1mhM7Dh1c5L+1UIsU7SgO69A+YnBd8nMdDOmwS464C2cW+nnMvmX3W/f
vc82mDtyajo5BfUS7uLqLdddA7RNlw3s3xhnA8zWC02BOCkC3K155qxNWAsHNLt20WQnQ8O5i3m2
mJ3PVr3XctomoBsvUzyhDla9im1x0JrFh4jf21+sTFNAY4R+LFlmSTpmRNClVJn4dKrgW/rPoS78
UhP8yZjdWucNvu+u7WyNfdCJcxf3WoSIvWxulraw++U6GyJbV9DtgYLg5aXtesXGGOt5BHRDmELH
tdH2J3MSIToW/YWELTgFf30+tr1CyNsu79B1ResYUYebaXSHhRudUff6LYbQdEoDYUhIsTEXYJfK
Sh9XOEO0o9zAjABGwE4KFJ5pq0rh8Gbd6fV2yRxz/SV5OY9GhusvldveNmTxKOHdnUiIA2XhVI+z
D75Q9/Jm7eejNmtkrkDSrJGuZXhcTY58FO8hxHpvHstj+pzdCk7nJeHiD0fdXlzkGnzwsATC98t/
wb67/PrI7B0JQudkWSyUCePVG9TPpsaZcdpF2/MC2SsSskiS0vSl5k5t7SymcRL7NJBywik57L/B
N3YYMCxkkmS9BR73XrPzm8SR7PqH/gTS1dHNQjFUeBVcnffhGHDMYgtS3FmB9tu1DvJ4uh9G3UnE
JsQfaafKehPH6aGcy2CaEn8e6pc+WT518+w2fXclrKrXjRjN6BThJc/6N4hvBOKYRDYSGAcd/59F
7bHt66AyM18y2peCpNCVK0+jMQRqo4Xp+kMZGleecLcMERoLwBuNTjK7TV9FPUVvuFo/kCE7Rmnm
z3XiiGn6SdOn20Fs3Em1HpPJPLVz8wo6em9UFd2eRBI70aAc0cfvjHMfRpblWLL4M66V1BfMAqqB
ytfMEr2lSUAsWPtzN9y3MrcjYLezabOT9MNv8ht9EnVzbEGpIUfX8QA+CP0w+eg5DnhUUfv1/40l
JhKYlXhYdApjY+JQ+ZjKNV5pA14XzoszutWDbCceCfiMQPtdDxvL7ENioo+WFkPqdCRI8IsDSD3d
9YWczKcYrAMqpkExeAW9u8ROni8f+N14bmOaQVUiVZqi5Rm0oaznQXxGWrECz2XPY1LYv/POuMKg
aRPrlYJ+IQgEmF/E5X7pLegU3kfLTUw+XV7QLuEYKPz+lfg1mKMvQS6bUOJ9YKgZ9DhgvnTKHvUD
beEYXQLqNnCp471U32HQ+43Lf7/z1JW35hkgqGqzQ6YfOW/jNg6VsDvZWpDBXSPPvbzQnU/6wRBz
MKJVkJo5xyddk2dCApxi1NgryIdBPk/iRBE7sP3BFnM01Emx4lROMfqEumDzvFZB0nIccQdAP5hg
zkCuq2I9ZjgDXSd/Qa3putV0TlC5d84+2GCcHZUIYSSU8QWTQRAZKu+7x8w1D9ZzgkFDEad7ehkw
P2y5und5r3jfj3F/PTZL1Vig0i0OhV31j1b5Y26+XLaxlwn+sDomeCjFxKgyFPTROzVDe0E5QQ7a
acBStYDeLvV5GQnOmtipgnXUxmKOJNCLdfNta1ZBLSYHfU05OfydR/V2VWxJmhjSbForymOUClgK
KZ9kghucl9bmrYZBDaQFhlxa0Yypxacxu5Pzz7lZcU7RXlTyYS0MNuTjYI067SGnzc+Qh3Vqh5yQ
1Dzo4RRykWh3SSpCNrSP4GZmM+iRnqdGS8UdkitKtiJ7LTQebAszmMZRcyiNDf7jHTH6nZiwGenL
s1HG07t0Tvu0hRBD742fKLcpCeXvvSsEpZ/c8/hMdy6vD8YYj9dyIYr1hm4aiIfsxhj9zmqDdNBq
O68GjiPu796vpUEx5WMkMg1Dp84JGqjee0yuCqhfFhhplf3a/zvWjs3aJDa1LiwN2L1mGvdAvTjx
dWi8z7wu9d2ztVkR4/Tgu+6SXEbfoRiogX6UFzsNx2sKiYONLlZwYMm2cpS8+bnijk3ybDNnAWrJ
VRYZ6JVA487tWMOgMt+mnfGSjn2wlMlRU0YbKfHwb1Bys2bm2hSjf08FWmgfVhdB1VF6oNztijNf
T6eWY+/yIZRYyhLSrWkvQyDWNaPHvHmu+2uJ10FAj9Sfjxyexh/9EvVoIRVpQWkwwklt7Wh6MXNv
Np4UxS+EyuN8QN6KmEu0hMi1MQtwGg0BuYC5+erRQIPCZFu5bQS0Y2H6io6F9C/m8z4cCAZZCq2b
MFSmAs6y0W5Jba9G6XQL7w3OWx6DKaAOHE0tw7nL8qsRjX6x6KPX+3/7huysIREmCFgRoORq4SPK
nyQ7c/NAvNPuqd4sJm+C/0CyQE/UBT95L2dsXlKFkbRa3mFl3WtzkNzxOj6uN+bt5LY+eE5vefHB
frSlKYh2FUxr/lYcrIdKtEr5H0H0q+Q7pe2EYvB3DAHG4LleP8l2fjuB2Cz2eZn43VhyY5nBtWiJ
iKSZiCXj/ouoegMozS5v4G7svTHAgNdaFWMlUsV1qXnTk1NafxHHx3E9JDkn3b7rjRtDDFqNVlWn
SiQrbtuCmxgKcatyFGtuYLz7aNmYoX/GxjXMSZeNieBM08qFAp7RGc8kGhKnbs2j7tm9tDe2GLgi
zVRMQomeHTEYve4pD0sPT92wd2eP0m5AlxYUvFzaDZ5VBrWsAVzCegLq83K57TF+AZkju0U/SM+r
WfAMMTA19nEtrzq8vu58jHQY0zdinPL5L7qCZORcfx0uBqagAdUoU4pgf2kVW7I+V6LoWuXXy26+
H/KcrbA4JcZlXC4ROtRH0qEn1PCFaXGkGEJQYhSKpRKCtuUkdkXQThCWl9ofjTHxerw5H5SFLUzp
z7MUYaXmtRmo3uxS1RXK4a3cU/ACirjLKeEEexwEef8wmwNhkQ5DiiA1c03kgO1Mr+2eGLwC8m4I
tPm6DIq0USaQeMaNRnzaafAPVb7MZf3cq1NvfeW9tLxZTFZj+EuhQzytN3ngsH/EbB4G6dvH2C0c
jsdwkOS902FjK2mqJlJNkNwlh9VXIV4noheJIglfKoyDje9jiRtTaTVMUQ/xDzcqkBJfxKBPNQwy
zH8TwW12iUEOTSQEvIuAYIzPOFoxeYmUnbKp+XT5y/FWw+DGGltTG1PhtUkJ6lX0WuVZV1L3shHu
gWZgAx1BFviY34sodMYJ5I5HAyr3lJZHAK/tZWvybsRx/nTvqbrNDq0grWly+hiEQixtyy+gTisf
Ynu4TT0CwaTZqW7Kg+6rtkQbpMEtCRJtLm8P5yyzxVdkKRRxRce2S167g/A1c0tHvrWC9CBAvAgU
ZB6vc2KvV2N74N7LPJt1i3GVixJtl+4BVyq+smXYVMNhcnV/CGJfuOJ1U+4xd34wyWDJgiIctJJN
mlpYfXLIP9fH+UXXHO0mUiCd9H6z2pgthGhlZov/RYCdt9lMqALpXL2KVvBaxcs7k348v9NagEmf
cmlRJn1esoFzM7B6BHVh9NC8wc0wxdG3sZOdJm2fDU25GaaaM5jIOZ3vXNLbHTWRYOgjwNoQfWma
0u2j527krWffUVHgVGQTijosSXlnxEAaEW4zYsPq56LmZQj3w9ZfBlhG8pYW8EeqLEr90vykfa2f
9TvLGVBd0K4HD855jbLS5PQlJ17mrMygt8bm8w0SugrqASsj+nU/PrUWTzR13xXOK2Mi/ixL+3oW
ac8tMoWYa7GXOL4j85fFMjmlRd5SmINWY8ZR0BVgWqU9zEZlS7ygaz8qOC+FOUcWSRQMSYGHJiHJ
7To219KsuzK4tMGkf52Z9XFRMVU/8jiLeOtingDxLCfNRHVa0gVzTUXtSrHkXL4PeO5HN3HjBfFQ
VYKVIv2e1qk9mqeahG3fgjrNbkZeGM5bDnNrr43x/6l+oRserVz+LDS9d3k5PBPMjd3G49D1E4Jj
K6I6bbWn6SsHdvYaQwHrZ2dg7uuZiIIOCXK82V3igl3aoTwSkQ+6DKjmqGEVmA6vgfIPt9cvm2xi
X0lqqcjodBvtvI5PUji/E3RgEOCUH8aDHDYTxzG4Jhl8AIHoaEpRhBn7b0NtR59zKG1I9hxOb4UU
gKgInJO8ZXIQw2QQAyN1i7hK9J02fO0KCenHoNY/kejnZSfhmWHgQkqjtOshLOaOeQbKBS/JH5s0
NMuc8wn3L6jzpjGoQfJGb/Mar2q1+gktONTvK0ccOYvZf0mg6R7615qpYGTp4wmeLXFa5gYvFiqZ
ALoYaEAOmH6tvNTXOZmP3dO1McWcrtEoBnXo6IfTXpTeb437yxuz//uKbmogLpHRv/RxKWoVFVKr
UfIj7SmKvkgSJ8+xX4fWzwaoZ2zQbgaT75D/U4emdGnkqvSyWxKqiHqXNylo0MtDVUe0ASLRhcNT
fd/F2o11ZqfKZZynKaexUY7wa3huhYdel21jxpgNN3+063wbY8xeFWbSywktBQ7iVbS8rukxWnmp
CHpQfstebmwwSFgU+VQsNfwBLeTfukPll9eQXu99454qZVggs/b/Jwdhcx/NmArSqNJyT/vaZbdL
9nz59/dB77wiNrFRFonWRvR1tBwLCyGz6qHMczCe42D81h+Ko+VySSQ5H5FNayzrOpZzhNiCNprI
pkvF0MDmgazKuwBDW0NZ9fIqOceMHWEfS9DdVhUuyVpbQlWfA2XueWUs3qoY7MtXvU3FHAUQqttM
Z2pmezBsSqlLVSUgCiVzsIn68wVfZJMcohZniZyDUM9E+2ZmPOTzPWK1uXgpCkiVHi5/Qc5JZtMc
ozSYAjHBcadUGoIy6NGmnd1LJZ5XBapWghJxgvX9RoKNYzLYMdRtg155BADFlX5UMdpOlRh0Gwq4
duaBZfRvrq6NOQY95FlKS7XDpSJWd7rl6AL4JXndnO9f6dKWMfBR10PUGAU4epBC98sbwQaABOnR
eIh8DPcqTkFbdB5mXs80x/3ZDEjfVlGLUVusLatCqRCcuiZPl/2DA75seiNLEjCo1lgZKe8JJv6I
U4BR8rKN/bzReY/YjEYbNdZs0qFXNQB/mpvdym/aNYhefDpEKT9ctsZbET3vm5tTS7VS7jRMokL1
V5QfY/1Qqpz8Ls/HZQYzDCItbVkB3aH7ZwbgGRqQrSCO1tn/VfePtyr675tVrVnTFhWZ8cDq/X56
G+vbhsdVxTPBhBziNGZlUmGXouEqy19F1al5ZGI8h2axoVeMuqF9rkLShFArvcpEXmTOM8HggVSv
UGWccS9mymIvuhmKEY+tiPehGDRY9LWpigImSt1v19eIBMXAqVvQb30BcBSmWySx5lLICqSNk9JX
jBVV+ZO1BErCa/DnLEVhnk4gL7baKqdLkT6LZWmr+VXCHZLZf4eez78if3ReCGRqcxzTbg3UifNP
+rH8J1i51xA61AcMpwd/IVZGVcT+DdAVBgWIrOdCiuFStxVaWxlkW+s/XcaZPzxnziYYEBibWZQs
Qm+e4+qiHxDUa06K/qjWV194FSVOzKAwx7+1yCqtAw5OiyxiOSiBKPfwjco3k/iwInNVmfMLZ310
Vy75IIMHhZ735iLhIqcjE9DexciEctN5QtAhCc1D7b3hhQ8bxkCDWbfJWI4oIk+OcJsdKO1/fT1C
yEl+WwMB7UQqkt9FID5YLu2y5LNgcoBDYYCjE7QISp04CmpfO0Iy30RTxDnVPBMMcORVFhcVNdEm
PzTBU+O3y1u2//uGJENnAHQrrG7KWqdrpKgV4NVcgxFjXE0tcxKYf/D6sw3G6/Oomki9oB5CH/G0
gSc+igcjoAJUvDfUH67Zsy3G61XBgLZ0j5kxK6Tj1NBXdJQblXIhuODyO/AGqffB8GyOcfguz7LK
rHHH5vNzZHV2qX8XUh7i/iEYOlthHH0F5XQ0dSmyVe6Ml33uRa58RyVmCm8KrafLHvH+zvz9EJ+t
MV7d1GUn1XQOtzhEIB1LjxpqZtMBCrCcjAXXMRjnjiJ1jbQUB3hWHUyroKCig28sRp4ielilQ5d+
G5q7rpw58T/H59l8o7zmk2EK6OJUpwITcIMngaTpf/uIbBexsU5odqSp5ySKbEubHknq5YIGVZ3y
ZjZOkmDcq3Vry3XOsbwP+792j00zCulizi3t0u8Fzc7MMFIfM6iAC4Ni59PdMHHM8b4lc2lSLea5
FuAscfzTFO+K7CvnQ9IfuOCNrAhKrpO+xJgHRDwKe/TSsPFTz3TXe0yDr14HmVSexDTvtLH8SDna
/UCZj9fAeNTf09GCQ5zlNYbCbeXwAIQHWCxZOTgLzc7sAFjjcXDjENfzXfa1dyc3s4frmEt4ytsv
BkqG3FzRcYj7JJMkxzCia61eOC7BwUSTwQ+ZIF+74FJxlSEc5m+JckwJj/Nm14YhauCvMixLVJkg
FDxasWKmCA9NGfmWBxFDunx2Nfojv7nexggTg2prbqwFpazKDvVN6UWHCGSPIhqAULPk1V12o/eN
LeYcddkCds4KtIiKPXn6ZwI+sjEQPLGx9QNB9xioK7JjKzk8DN71h41d+u+bR2I8iWg9pY2h4EDQ
U0xHcTJXvI2i/775fRDUKVXaYq6adGEx+b32VeGNkO4foc0amEs40xZVX5A6xRGC4BQUUQfMsaVX
k/vOjPFmhRxI4q2JOUMmamSKTt8m05G4lN09cSFngC4P8E5fyYg5J1vitd/to9Jmkcypivpq0q0W
jEHa7QSqazrnQKniaAwguPXL5SXSFfzu+YplKZIGuhZWC6VEW0U80pbrnqx2pX4SlsHWavA+D60j
CIfLxv6wtF/W2MR3WXa1rmt4pVCCs8qVwGAo3lI9SjHU3v6qed04G2OQoylHoe1aVP6qIj32FRx/
Eg8p5ikKZYAAPcZLNV4AvH/GziYZHBmEBVUsA1M4WZG4o16Gk7g+Xf6GPBMMfOR6MSglFVdeVq/q
b2ST8/v7Ln9eArW/OcbSmMejnIHsw9KDyPqpCTdGWtiX18BxOjbJXcfiVFoFtdEftLj1LQMTlNUR
te5l4MDtPtqel8MgRj+BB1+YUD/Sq9MSXelTH1b198VSOFk/3mdjkKIpulqYW+TH9OpnG1Pu9WPO
mz/dj6I3Hs0gA8QQxGYwEK/Qoav4lB8tT36k7C9doCicPeItiInYG7lNsjnDA19eUkcrD1FzHQtc
zQ7O9rBJbEzUiqYA4ox3PciytyvI+UGC+qYKLc/4vDr1Eyjn0KEeXHZAziFiE9sS8gnoSEEGLUox
yUgER5giTumI7sUFYP0trW0O0VwWGBTIlht5PVoCklmDNy0PK3ku0r+QL5bFs2e8t0tuTm1uLkWv
JBbYRpPGnpNDy8tq8zaKgQUxM5vSRELLlYbWTtarRLnthq+z9enyxvzhhv91XtnGu2gc8rGbJ8Ab
6LwEW/wRe7nTu9JP1S9dyzU4aMe7kdjuu1E2FPT14tFBb6QxWMNegIAV8VC8DzXFlv83mJAZmDCs
SV2rCK0BpTDZWq47Qn5Uor9gYP3gDQxOtNB9LicB7t3M1QNaER6nKj00Ba8zbr/ytfE6BiNUIdG1
NsF1Lh7jUA6sW8OXQmJ/G93Use4bTD7zWSk5uMQmv1U5zY1IRIYkM74JqWWr8Z2VfON4Ic8IEzpM
qpZmqMNimxZ7QDNzdESIfgNeolfrevXUMH2MfV6tkgMYbB58RWmqHTP0GEbVXV64U1p7g3Uzpbem
dVgjHmsCzxoTRpiqHiuZhUhFTl8bKP+qyjNRg05zK/IsdVxlOg58KAx8qM2CH50RZmYH0NlhJG0K
pFPzYn1Z/PZAU7bT13KweREgbxvpv29Qcc4jYkkSvV2SL2v1SU68jIQcV+HEMgpd+caGiCe93K24
kzs3v/lHVityi1vB+6YcK2/2NNxfU8jj5ubhJNsupS6jPpUKsrlTLt1mkfVkxSS3O3AHqXN3LXTC
91lE91QVP5NavJvG9HWpVT9V2ofL6+f5Ef337fKFSGnjDH60Sv9H2pctt60z3T4RqwjOvOUoyZI8
x3FuWDv2Dud55tOfBef7IwVhiFPed65SlZsAuhuNHtYKLXP8gtFaOws9s72ru5sp4I2T8U6U8TiR
HJMU1RsUArLHefaNZLAIMNe318Q5UoWpr6Va149tCn4JjB/dmf3k1MDu0qbW6lvTLTLteVvcehr2
4kbZFIeqt4EkltjDbF+fewzrED97SJB74BWK1ndPBw4pkQAIrjO3zyxmk5rntPuiKg95FO2KEVhM
supvL4gnhtGJqqtao41oElu4r/VjVP1Iah7gwcfF/Gd8dVkLowlz15O0T9C+qiJZKPkqLvDoqTtK
rv61PwNjzZbuGlfDNFL4mt0ThBAdilPDiV8a+svx/foSNsksD3GrTxO9kfYAXrCyR90lB9p/xzu+
9aj1Ioi5lRrwpI4ENEaOJMW3cTC8LbXpbh/dX+Khiwzpd3tWAVcnmCWSlNHe8IH0tBvvKNUa4AUx
QsOb4+UtiLmEmiwNc3PRsXP1TujuSMCzZJ4A5tox+6RuQ5B3ICx+6LXnvOfkvNavtctuUUu48n4F
HEXdLLjWSO/PdW+Z/b9z8wTWOodzLFSbN7SdzR0LmTFlKc20aiflMO1bFD/T5+y7uJd981Bjvmm8
KW8EIKnH3ufy1vplkYzX6BtRpNgUNESeXQ2lXjO0yBm8kYBwmL9nNm/E+i/P3ItAxn90+tSMbYSK
SucsHhox7SiyVNf0Syd/lPfbO8s7QcaNVEumkn6irTOzCXiy6KbIJHsyEpcMn0IZuOwjC86oaUhc
o0URyS/dDoPUrsNj2/PS5RyNZ6H2tRrpw6GERobTLggOQ895wPwl8Ph1OCwiY73oRhBniKk6hwLN
EEt+AREfpsAAz3AYdwbHwngOiaW77KJJLRNKsBntqz0t+7/1HrpCQIjAD8HXL/7L2hh30QxKN9YE
VtbEy37Se1/XGn8KSl9X5xsR3N7busfdS8Z9VHg8GRp9DUp+8kRBewCbAGA9x0SqN/mG1y5HIMeL
mEysOoiimaIIpWAWcrSQ9/XkOj+jNuuLTXDTLYAv7BeUPbZXSTdtw3WxWEGhNCtiRl8aY/eWYDon
5ZWxOeEGS3YZJCMy2K0JAcsu6n8QUDDknCh3DcAPL+qLZjBuAmnyUomo7Ur+6Ep274MK1WpAIqNj
VpxOkQBtAsOnHq9TaX348pdgg0UGEjRBaWqK+UafF8vb9DGpkzjaHhjdruwTu7Gic/wKkkaHvG4f
3LY1gDrn98ttLosMrJKIFkGhbqX590r2MQdiyaoTiM/bojhWDh7P32WNBThedQXFKdo4Qqd5Iy84
0nai3EtOvNaRbYUB/dnvwqp0NJAigUbqUXozquVhSU3gY3IHZ+lH/13zwdr0u5wibesOr66fzePo
kQL4kbSn/Me5Zzq8WWTeaTG+xFyKUulmQLDowr0iHbLoVe3Q3Tr8aNTI5ZwWPfmthTF+REjVvMwX
xN6U+8T0+hOGPY/0fm5Ku99tC1s9LEM0NBVAVQphiV8NgMHHtUbB+8SXOf5uiOe55IWJq37xSgaz
nriWzFAoRZQuPeNA0RKo5klcILj1VscrOUwk1TW6YqgVKnvGc7an7VHLS/ycD7g+6yPtd86/x4h0
3rc3cFUxroQy0VQQqmauxfAgYid7QY3Hkja58th5cdA741hb2+LWTflKHuMq61SrAuDCUlPuYosS
u2Ka1Tas7oxyOj865SyPZSkbEmlRMgq8KB5k76tu/cS+AxKA9q4AyZhy1eAkeVHQqmlfFsmylvV1
Z3T6GFNY1cnB+8Uzi52OPkTRSR3zNZA4RsBRUJZitZtlWa7p2ES0b/a9n/uLX++Vnb7fPrvVYPhq
VYxjTPUiCpSOBo+zM0ym3fei3SSnDLyA24LWQ/wrSYxr1FVSCTINCk4SsBfTQ+oDfFHxJO6SVqOP
K0GMWwyzDhXNGF1LkbkzstxqO42j8LxNY5yHmapRutCJnaV6UozmPDbfzPJHko/323vGcYQsSPmk
DF2dqHAeXXFSYrz9vTDjGe/6bgHCDqhaqqR+BKxX71kxN9JJFXANN9JdWh77mYdLwxPAnLumdl2b
0+MwQ5+iWyWcJtq/eJ/LCpjz1pJpUqURCcJoT3nCUzc9aU8UJBKViGdeAL9+JBdhzNEPSdgKgoxa
fAF4Ef1JL3xQnXLUi7si5tLIxULrYgIhwQmd1hiZkiqroOPSxwI9oXNjb6vZuj+9rIm5LrJq1pQ5
x3XRmZklIreax8+t4aHvSu457mb9/WNcZDFXRaKWeVQP8KKKH+8yT3jI7fyrhhZecJz75JVHw70+
N3uRx1ablTo0W2WGcqhovert2Y7uMAPga0BIKm2wBrmaRWzDo7x0IH3mpe/WHcWv1bJF57ke07jX
kb6b6kMvngIB92Hs5Dq3qL5+OV0E0d+vrFgBk4WRKNjW5Y1OVEWFVb0MYEGV7eqb4NQv2wrzF19+
EcfcGlo/ZrKY4nICjqgLSBp/2qknE7A/FI1mWxbH4NjRqgQzHVFFkwHzsu+AUWCehU8wToCd9rIa
xoHEJM4G6UNHDMBiAFpHsLNI5xg1bx2M4xhJUyVkxssg1GenaTWM8ERuPfJaydbDhstaGNcxTmkt
AyMUPQj7YR8f6Fw45SbkscGtZ8Cv9ozxGSKGniaAFtIRPjo+PewadwHGX+fz5rd4+8Y4jBAkBpNK
cH3EKcXYyyywSiLp+imEj8t62Bpz2YmkUymAQxCPdhBXR0HkThZzbkJ2uCo10iBMBcStyxudLC7B
Lz7fFT80C1xwAM2sv/MQjXl2yhaYo6mQ0oX2FcaRDfoPN/FiPwdIKHodUm7ignNS7IhVJoRLCrB8
CWRBz3Fys2hfVV43IU8EE0tkKZhtCwE3lWr6evcDzCJF//qf/A07WdWHiwzuBOibRHw5fpJ1R+Wl
lji3Als/njO105sUIrLBrzsR2uwU5BjxWrV56sa6ghnAeXWF81hG8Cx31ZsgpzzoUt5SGDdAxKbr
pwwwXXX9pR9vxb61SX0Xd5OzfSo8fyMzbiBvE1EwJeRpC+E09//2pisr3+TlNtTu1ORrPL9P+T8c
kZw7la0Jz4MUkJJqws8iSHoYdouffTTlBmdeqzZHs9mCcJqGS1lT7uhiepyzzErlyCpnHikeTwoT
JmTJMFbjgJxmYe5TcqwHOy457zyO1ilMaJAPqpQPIRIrU1w76PV7HFKJ10y6fskBCVgXFVMEvffv
0Y4IXnRdDqF1kuYJ5DiSxFH0Adgu3wJt3/QOqXhF0vWNu0hkNm6I+jiJI/rGCPZR8rhoVjq9besb
NZU/MmzGRQSzcR3JA2AXzNAA86SMuwjgLkCWXfIIqK+GpZsCz6ToP9wSSE/yKmaUjbJCRRnX0QB+
h9auTx/YfjMIEYCQBCxPwusvXVeNywrpJl8JzIo2GcoWGYDB3Jv5rlM5hSPeDjIhVj9PXV8D/cGJ
87K3KlE/BWr1dRDDvTHUhzjpvyly/7x9ajzFYJysgLp8FWSI8AHl9mAAaVOrun1Tyt+3xaz72cvW
MX5WqpYpK0f0GqtE3+vt8BhilFmay3uJm9z4y+vzIotxtYmQFUIr45KllDfVXQqMMAWkwpI3nfjJ
PM7C2ArppBMljSUNqcNWPyfmfNtly0lqsoPaV1+395BzVGyddApUTVooX8YEWqpEi+6LCpOJFa9+
wxPDuArDSNUiKrB9UX8YhycTjSoxb7aStiNtmC5bIV3kKI8HEV2YFDV/2C87ZZ/vZeQ9uXE+bzWM
kxhLksimgvwghepo7f45uJMAd3Kj+osL+JbCSv6VX3kENzyloB915Sgms8ySioJbkPo2G1srUr6Z
7fuyJDwXyBNEf78SVC0JEroiQiQKYbk8pW7+jEaOFt2sgKexhVfaiT6gPvW5DA9tRJTxRjKBgPa7
4LkKk4LI2NZkP6GBKHbBpIinGp1p+tQD6iKKzZbLZUBA9YtqSiZ9B4qsFTVvkTB527a1upFXQpgb
OY3GutBjEFPM03Or3SmC6Y3jnShlu205q1fIlRzGuORAN+aConLK5VNQFVa9cNINHzv/h2ldSWCu
YanuhUUEDpLTdMVDlb4O05JZ6lzbekj+IUXvKF3uGcbs6srs1gLYdhBFdVrr50OiWyQIcyuu5RYT
VbEbtb0/5aovj8mNaopWADjCaUE3bC7YGIex8iq9EaNpH8Y1ECxVS4l0f9Llf8NB3Y9z6teRcKq6
YQ97sLoC2TIhDy29x9ygkWevqhFbhh57TYS0XR4Uh17FzHHXuEOclE6UoYvZ5GV+1vdf0UTDNDVd
kxi9LcwulDoTBiOJhVXiMVnzsrnrmvRLAvsQn5I8E9QKJyzsgCn9o0UvkPAQ+9mNel8DxkxwWjQ9
8Rqx14v95kUqo79AjRpFZUHUmuxFW/fih8qLvKyzpLvBBruEK2FCGFjLjyKvTXrVv14JZhQ6kyq1
BPUDYiI1tUfDtFUDh1jzMDHXz+2Xv1Hp71eOLon7Ku5pQ1cBDVt25qfarq+shvHYUjcaoV7QLB2Y
u/TjaOyXmDPWtb5TlyUwvhqNWoHSx3jyJ0g4yWjcelt4KDvr2eKrZTDRXCGLNfrHMRR8M3jaITiE
D5RnJLs1HN1+UW7l82BPbme3BjqRFl7qjrdAJsYL8qmKigKXegdKlQpMOIUrEc6jli5gy7sx9kuA
218NCtARguJ9AIEp+KmVGdhv6EaKY3vbV3PWw7K/GlqUzTqd3C1GFRBztaVmu8gwrW0p6+Hq5cxY
EtjEMBQx+Zi62se74jFy3oovIP6wKEY4F/KQY0csL7qRpCX6FRCuxj8oqWfvx98oBklvooKheSJ6
4Xi1/PWKycVDfLiuK9Mtm7GcMKD5gS1W7UFvQrHFMJ/XfBD30lXy0D7XmxauRDKaKEU1DKFFY0lw
moBklHj6ufYF23xuAV1Aw0z5lbxvH+O6svxywB9NUVerFIVZk5sxxXxoHfuDjOBS6d16CT4VP/wS
w5aDpL6WarwwaDvcqY2+tMp+exnrNEWXrWMrPjkG/ctqgSOUb2eblmLCQwfO5WmX2plV76MbhJVO
DahlXqMf595khw8RCPQlCRCBTQIAYueTWD2H6vvQfyqFdLVAJj4SpboQhgkoV5OZvwTV/C5Pgt+J
LcfbU0f0p6O6HBRzYclzXWMaFYGGLOR3bVTaaZE+RIn+7xIBVrRHfqRXgWz/qa6Lq9VRNb1Sw7mT
tFI2F/rcaVAiHHYjgHj4bUHUgLZW98ddJqtzWuHWb8baC7TgOQtSF+nZ+2Uc9hnp7bxfCoejmjSG
2RLKXG5VCiCrjtKGKkJ6KoLBzUT5PsmJI03SDrknq26aU72gpddInTwLPoVeebW3jFfpdEULzAka
Kkqhm+jqYQ7MF84a1++3X2rD1iD0RUrFakCrcnGkg1nZXnR7vzylyNtqtzhJTNi0j/z4kWN87Kwb
kjF6VaYo2IfiKU/Puhw7avOcN7zGE46XZIsTddIYedvhYSwaiR3Uz8pUOgMfn281M3g5KbZAkWYA
GSJD9wvOElhGgq1YH1dOgov1/2Oihsa5fyonGiYVEzgYJovLM4hZFJWDiUKCK9xCMGZKa6c+ohcB
Qyi8tvx187sIY8yvaseANDWmvfrg0ZzfquoMvBwFhpCfmk8BqoKQ4v8WxlhdkEVA6owBqGoK0aFo
8h+EtOc4nji5z3XNuIhhjSsRkxSELegzNMV9ZgZHYwaiUZx62wb2cX9tnRMTQFaV0EV6AAc5ee2X
2Z+8xYmBSpDbAYIE8TY5a17kmk4EkhbRmne8k1uPv34tk00XaiUAg/QQNZmi0x4RMxzF8tv2Cjkb
yWYJq0mAW4pgYn1o+l0zOQDf8AaFx4H9l7DushL24dfnc5Qal7BuAk8dQoT/2RimeyzeI5ej9WzS
UNXavBz0BiPi2eQVcgvohUY4VvPsFaJqF3JkWJOZPf637WTu8TzuDdkIafapOwTjk9Ts5+x+W8Rf
Yq7LVjKXNsYb0X4qQCcpwrTxDSNloAH8tnizi/DLjf3W0YLbD4SvEy/q+svr4yKbcSVIzOtjHcOV
0P6iBV3soavsK/cDKGhX7rZXytNNxpdEY2Vo1UiDS224FbPKQYbmKRpzjpGvF1svPosdr5hBll7m
egsrE9+V+W6oHydgFwiFHy4PM0Bb4MRmXnTwl0fHZSdZz9KPQU5GhCfD1/BB9xKvezHd0K12g9uc
28d5p7m8RvNtI9TEP0Ytui5MMIlLG5cDX8NDRw4t+sgHEjqaZjCeLvAy95sODBKZRJNeRoFEakQK
dOqB0pIkj2RnOCjE3hVuYRuh9Z9cJiQyjkYpzLREihsoltI+6e/ShHdyHwgWf70TIIF5EqitqfQy
gkmnm41d3Q05vFjtNXXyjxmJh9wMnXoZ8foxyc0oan4kCwYQSeNdbHT/Bmo7WdIcHcbY2Bti4QFW
BxlxuXlIwmnfTWCbr1IQ1JTJadAKtHfH0U3XkRutFx7+g3FhFYynCqSkj4IWJzMsN4T8Y4Q3ifCp
Xtj/MyzIYDxVlwYz0Efo1EFw24iZJaPSv72K9XfT/6wIEhh/ZEZqFzUAenAyxR7TyNLxog6PteBH
mBqqXqTW35ZH/9/W2TMuiQR6JEULhZiTH5bpUWu/BfE30eCczfpM1NXGMeHNUrVTOlQ4nA7MRZQD
L3RBE23cpX6MOQN0b7rELp15Z7SWvueRzH5A6WwtknFNrS61cUCz3rQTRMfASOFpiWUcKa9tc56Q
IVbt1Ak++ku7/Y0AcCauq1q7vek4jCGaiqLIKmNkXV7nxqSi6jvaoh29tr52J7m1TwOv8BR9QdOD
WyL0UhNXf98+4rVb51oyYxi1IUZ4osKBaOGpzgCQIj0Y6mc43a6FMJYhakoc5ZRRIZBCOzZ9VeBx
Gq153msJjGUEZikASwuHmLWnGQ4ked3eptUw5FoAYwojygfpCChmjPpovnaiNYRpV33vDuUxOFKU
YmDjHBDY7SZezYS3NMY6RkMeVS0EGrhmzt+bKXJjSX8Zi/GQitlRNtELr4Qepv2cWanBPduUVhSZ
98GkuIVeckx1zQER0ZBVyTAlQtgrNcvTvCUU0jVBOrY9xT5FtxR3Leci5Ylh7tEiKKK80dHZqGCY
JAPTDQUER/7V5RzquvJfliPB/10lhII2Bo5qgYRh6+Zngqmf/GS8B8ef0sA17sSexKsOr5YhrveQ
sfVALiVihh9CKUgz4CC96IkCLWl3861+GuzkS32kCIrtznwNecBia5GYLKmmAuRVSVdkljmyS/QC
E2t03vutd4un0U8c/SEvkAFAMzF1dY/aAxeVa0WHr4WybJJTOzVNFaE742ejQXwwsd7UF/6VP9BR
9cSROJq6Fv39JpLRoXySe0Gu0JL9f3PtrR+6JkbzRA9J7pdPjFr9Jo5RpTZXgr7V0BiCMq4ViSiS
75foFoND2yq7upGaJukaBnpggIwn1VJzyXuK4hc2AOVRQ68OY86lv/ZAkKUrGYwvNaOwLRIKAUSt
j9yY7ujNwDQWuf0nK+b3myDGp3ZDA0i9EbdeUb2mE5B/lm8FQDe2d2wN1Ow3KYz/nIuyLhoRVR0j
+1KNeDYuL62YvBiZ+tWQpxdlqWxNJsjsRaJFhNaeBqdqsn2rdVaqaz/KmguBsNLg89sXMRGHjJ6y
LK9DYD210mSJs2Qr1bmeaj9NBMEianazoE6s1dGzWnyiYeRa9sfhX7m8VjZMI24rNDDllYVJS3vJ
7xZgqXI2nToxJqj6TQxjfaQspjofYH2VMCO7qIlHtdVv9Sm/GcniVRNwtLqEWABhqqy6q9xSFe20
re1EKDh3CcdiPt74VwsGq6IaNiMW3IuYdSf1MVWyZ85q6Wr+XK0J6HZRMUyFpWKIRzInZgMZxZF4
FdiiOqt1gIPm83Op1Ca2RNHlXi0nNPW4yRVsrN5+bcTvWeZnwPKUrFy/317USuyPE7ysifE0bavI
XUEZhk1ABfRVcjKS2gXmIBRG5nmclfD3N1mMx0mKuh2TnvbMy+H3EFzmlqlkHgCorUybzvkwOko4
fxHa9jnOM1sn4rvaF6plqLM9pRMGv4bJmlrzVu3Fe7Ho7O2d+IsHuWwF46eqXCq0gDJzjTZlVtW/
Eid2c7t4EewOt6ZhDfcxmng5NsTbFMZvhaM5h3jao8MfNfz5QexLfxHMR0wOn/QSKJrVKPFc5apy
6TJ9h0iSbrB96iTsmlzXIVL6KJCRY3wvvWY6MMzpNLvpVLinP0rvXJ6MVW27ksxen3KeFeoMC8oQ
WFZIMN8LtvFUub0DVgkkmympqxjYvKzp+tFeyWWCMbFcskgOcTnMh+aJhvTKPj5qqE4M9uDSYrjh
CseJU/5cj00MzTCJSUDh/fH7lRH3HagRSAmplGxHs8EvoVimPdnJA8XBATECbz5t7YktS6Yo41Qh
FNyvv7uNocjBDkNxeafbn8Co0aN2B2jU6If2RIf58XpB6dp0gtYKRLt0ty1o9XRBAavJgH1A+oK5
8DIzHZVS0dBAKOVuHp919TYXTcvQeMOu67HLRRLbD6kK0TgZKl6a4Hm0pfKh0x7M5hh1XjS9gU0y
TJ5GLmHIqve/ksnsbVp16L2iRSDaZ0qcwgsPxS4512AiVh62N3LtMpOR95FVqI2is4W0FoEMesVh
oC0R/EKTXUXkAU6tndW1CMYXa5GK0ZhkApgKACBV8S0nN2i7B3kk78m+5myQDRPBA2HAAtmcByDB
xLgGyrHTJrule9LQYJlV4KpOn6TxbXvbVg3uWhZzaypSNlZLBFndBw1PBgBRKzgOH4o/nQSQbPFc
6VqMdy2RuT7jRlYbVUJDm/kY+PLOBJORZs1Hfu6I/iM2ILgWxJyXqMRaLS14eAzkLJoPYoUJAl4K
Yi2au5bBXIDyXMokBDsY6rejC6YToPkorxUQ3FS4jZCL4cZbEnPzdXELXr8JFeq0ewjVsxDcpRoP
8IOnfYxLQtorXDAxSosDM5it8Az21HN40N3eA1flV5pu1J8GL/3O0cQ1Z3G1lWzfXKyRzBgnWLBq
ifbPljbg5PqUpIk3n742ICpfy2Ic01KJs1HTUUT6kJNvUv/YuQklL7XfOatai1VkvEgBqaURorKN
UQtGcwhJIIk80qKxOViKYpV2/m/x/W320mOBdrZ5L6ExurPM/yqciR1ioleqCe4HR/R7F+XcI3Fq
u7SVvXl+a50Fako778ETwYseeKtmggejJy0A32AW4tRbRnwvp7dK9lAMx7J8EiXOHfoxC/+HoRMk
iGVdVkzDYDS2UcJqnGgJA2wimTUl8tfF+J6R7+ooWFI8ONMMcOs2S096YLiF2u16ofmnEQerJN3O
lERb0w0PO3VLQrAkVmZ1CLLhnNX1j1TuUyvJNWuIi4Hz2etKePlstqjfDkPdVgmtWRwB7v2BJmAi
o694w4n3tl2jyZblK1mMwqsiKaUEuDow6vwfmsgvbe1Ve6LT67JdHMLC0j5zIV9JZHRPjcamawED
6eSYLBeq7+Kn8ljXa2KUbImnHLPr+c9B1XxHHx4ALd51rnnofOMsclpN1hLdv+0hc1WaytzpdYLY
lD52aDFG/W7cRbfkpnjpDrpPm2+Vm/wWECKfKIBDMtQbTUKGIbGAOE0rIi8BRBwnyND+il6JbM6t
WQ8cjrNadcFXcpjrBdyPqphoM0U3wGikbwlu5yLh2nBpSdcGD35bEWOyokaaJIyg++J90tvmLd1O
eEV7vot+JC9BhFl9iis8geTN217k6vWGwIqoyMYjl0ev2KsXBqClhKKKcYWGyT6TXKn+thR3rbLr
uXg2a8DNWORFFBOA6Kg/z2WEp0UL50uJ0PKDeS6hPKI/IBwmuwDVNGf0+n36VDrizeR+0Aic5ptP
FMN/+xImTFlEQ6+MEHO8qXLf1k9y4m9vKlX9Pz3wZaWM4qRZZ8gSbf8lk/ZoqOODohScAevV0Odq
MxmNMYjxv0d/Hlf3oRLtBC06KWnKGYTiiGHncHIlNKcsGFHH6Q+B/FJHfttzHrmczWLxMKD1Si0V
OIw6vBXllwFphO3TWCukXB/3H/gXdRVKZkEfQ25ij/YC2lpACzsaOrMx63cKn8lh+jI6qq3dxA53
oIOq9R/KgIKfSjRVU8C39buF6aGCY6QJ/0R5J1poZeopqt6TgveSWD2qKzmsPwaycKs3M5Byo5dC
ki08YrRx4PhE3mIYd5GSUZhlE4eldarbJ6EbxcOTUpVWHg2cx8T6sV0tiPEXRiTXP/EEwy8Kwo5j
cC+hU6bGyc0g/00cRAc/hBSukaBLJ3Til221WU35yFfyGS8RahpBIz+iNnKLGTS7cNQWWFHRbBlP
xB+RbcodfbT0CoC6HI1djRevJDP+w0ynHFNOmD7Uk2dpvO+TxUrVB1m965pdZ/IYQdYjL0nRDORd
RFlmZ2faFETcEyUvU3zhKyVBjJFiMr7SNmn1M8Z+JYoJg5CxbXqpHfAIlRorAQIWSQyOiq76kysR
jL0RXSmS0oS9zU3qBcbgqo2821aNdVO7bBhjagVpyJJTEMM4BuvrCJpeVCVUVXvaFsNbCWNsZDAG
We8R5yTlqxyUVlL9sy1gtcYrX+0VY2JCQ/Q0plTKtKUFvGJu+G24Ufaq27j9XrkpO6s48TBO1l3I
ZfMYs9K6ehIkBSogxYGbK4/oPq0lsF7OAceK1k8JzypZQw1bZ6dUSaTMtTAgqDLSQ52eJ+kQdp+o
GcnSLxHs9ajOzRhEEvZv7ryh+mKYnP+/mo69FsA8VKp+6EHvItIswOCM9zRxKLrqTk3sMHEatDvB
ig7GGcREaDziQeSvP5OulsdYq1yWkppXeCYFp2r4QHQVXwG9RRHfbflA3OhQcyxrXeUvG8oYb4cO
wrks8XYNl3ZXAVV4lNr9p5T+IoOxXi1OO8B04NCSorJbUCANGISPM1wleH0esrCqrSHLz+FcO20f
3hllAYj0bN80stVo03tUju72F3EUlZ3nqDSJJKNAoKhNcGwl6S2pFrc1eIyI1LD+DEQu62aMPVgS
oc/qEblNQfCI+VRrqbWk+8H8WuW8BsS1jmgUmIiqmqoO8HIW/F3Pphy5XNo94tAO19Q17pR979CO
aDAev25vIFcac2G2at72MbrT4Md+9l+np2rXQlrujTteI+C617xaGxN7CySRhmZefj5khieA2NrR
i37SkT6qfNBivPNnVVbt4pfIP/qpTC2YIxKKuKJzTH9WJgaLQmd7E1f98pUIxtXkQZwYVUvjR3l+
6iXUtSTplAzEL0zT2xbF2UHCdiOjg6JXQg3Piumt/yK6NBoXQUVm1ccECQsFtCYCP56j3uoP/ZeR
q0XeEa9ddiosRIUNxbQGWbgDxVIGspKV7k2fonuETsXZzfUDuwijv1+9qzsRlZGcstUpsWDPJgiL
04GTmqZKvbUeJjxYGjACfcDg0Zxe8VonWFny2Mmy1ZlwYSMvi7nqpq72j/EfcU+QPSSYHJGr7L3Q
YqsVMkCwfd/WDZ4UJjyY6nkWSI3Hi7mcyfhlEu7a+W1bBO9sGG+hRUrVFwlEiFnhYRzmVjBnXnaM
p2yMjxiKqRgrvZac0qW55hRRNQEaugTGiNDhksJxpLEgdeGQJ7lQIUwwjHJvRM1XfRL+SY3CFnJk
4fTpJkwkF1MOX9TeQP638IK2c7c3dd19/FJ4tiVgHgRkIkCtCubEW0G5LQ2AlbRWE/GeuRytV+hW
XBvWsLShVMMTjnMBGjPFFiuwpiXTOesTPx4TxyA8WIsPerQNS2PR7MS5HEiuIIHQLIAqH6p3VTGf
hGmwxRotp2p6A8oYW1FQ5ErAFzcXTmxkN4aeHaah2MuV5KnmdF+XyrnW2vMczkepjM7qJDpNHgEX
Qd81RX82Um2XddFtppO7YgJG52jcxmnpLZOwiwB1YRrLWSgzT+3EmyLt7bqRj3M+7GJQGNid0h6K
Tv0+5q2OJH/2zdTE/dLiYsKXgFtyXwWt3ZiKg0klwJek+0LsQUtb3bZS6cRluQ+61E6azB8a4On0
U/NcJPmBlJGfkvQeD8cQatTYQUDQBKal+EO6LcXqJtRLp5L7R72J7THq9kkapF6VZjdK2ThL9jb3
4ZdtPVtPC1zckMJ41lbo+0EkkeQMb/kZWaNTDmjs4GkGXRmxewCUhXvRU8EsmTyDmUXkvc05/oml
pSgFLYybGGlvor2DuNPu5MISW16HDc+aGF+rdemYVKKAXu0KVb/mJs18vc2sKuKkEXlyGG9Lqijo
wM6JB4z0TW4mKwbffVRbXcjFpl6VpBBD05EDUyV25EkTgizMy5iWC8Avh4zvsKdzC4qT+j2Qtmjl
LXvmwUav1/OvpDLeYlZiY5hTvNQHr9oDTOUxceLnyhWBsTX4wp7btE3d+h+e4koe836JNRPtxAq9
9lFJTQ8KGtJpRxSvgLWqhFdiGBuIkjJRtbqFDTT3kmbY7Zi5aTdxXDpPCv39ytU2Sj8CzAcBU9nY
lbpYYb2bMJr2GXu+Wguj6hkCQaNW0Fmafe3dZl/eR47hxIduBy4gByymh+ihfeyBjdzv0Fr2tC2d
p5WM/qN5uZ7yGR17qvw2nwn619rXpnrYFsLbRybeiLTSqIcpRFdED3rPeLC0gTiLknNy9esJy6ud
ZGKOGLmCbplwNc4HwycO3UmKLf2ze6UDA6a6r7iII+ux/EUq2yicgTA+CDpc/OotJe7OnPq522nI
Eqh+tEPXh9PvGm97Q1dfsoqKZCVaaGWVHU0Qo6oMBgGFOaH+CpCFYkodrT2oo1srvOLBuoL8EsUO
JACnW8Q8AhxIqgW2rDSWloJ7Ua+OOgBat1fFE8U8wIxZTcIhwUam6X5UgJhb2+q0F4Hiti1nPd97
2T6dcYqdnGtiGEFPOg+DJS74AnemH+LGDLmQauuqj7YtjKvpBL1vv7uQMpv6otXQ79GXo5cI8602
FDciurs5S1rfu4scxsTEpi+zBk8fp0Vu6kipI8lN7muOdGtY8Z1sJ2DM4LLq/WUjL1IZgxPUTBDJ
iNszrbJdIadHsxFPYq08TibRLXFM7lRluSMTUktj0joVwejqf1s4G/mjriXDd0I/kcwpv8Q78yZ2
Uae2yj2ygwfZl+3aE7grXzfAXwtng/1RSwI0kCIz3eJEx1MZpVYW3ImLV86Lvb3CVVFoFNJVRSKi
zA6yLFJi6omCqy5dvvXJ+5KctBz4iWFsKdJ+W9R6vvNKFtWyqwuvLA2S/T/SrmM5chzIfhEjaEHy
SldWJd9S94Ux7ei959fvg2ZnioI4xK76oJMiKgkgM5FI816ZYVnmnuz8XeISPCkAHDA4IGDap67g
tDzw0VUDQWlAkmAiCI6YgCEg0xxNArVFH7PRwS9t/Bby0vw8GUy00BBt0P0JN2wnPOIGShrH5OHl
r9rfYhn0ExY7JwE3wgwy4FhUgpv3oTX1pxAm0X0qB7GQw5zQqIQTmoTwEjOq81gDf1s9I9ziOEje
fjFOK/c1Q51Eqgb6vpcAtNZ4qsHjsV6/rYH3iSsMlTdUKN5vWdZVfdrSSdrpPj+MB9oCQbEHxsyS
7uPLW5/1V3AX7T6l41exjPMneVLkStVSbkLwm4N1XEfbPhgsrdHuzpAKWg08STlGvL6jV6GMlosk
kvJAoin3yCWYp6ddSv0vzsroj3yIvRcbyqp5j8dnb+KFMR2Lfe34u9ILXEA5zPeyVx5LbtfOaiZi
IY/R+Sxsw0H24Zl06VenPKUTbecjgxuLs6X6vBuOnsvW6hjNB+KH3ghmAkd0nj0NU5HBTXCYbeQQ
0I/PG3jlnRdjAQntZBBBiIx0c2yZwDZMa0cCbO32idED+bAkIqtIxaqyBoTl9xYQlfHUmn0B1z45
XXdQzC/bv78eml4FsKHpFOQ6shZvuq4pwPbodpWKLi46ha0WVn1RXMqf/Rm0bFTR/13XW9iwcIZj
VNRaTukwasAUzOfkVOwE+8dsN4DnniESTSacsvrqJbmQyBh1kitlEvvYyTL+Fgq3Tfw9CxBD/h4D
jpHxBDGGXAZh2BQ6njKZENh5gwHJ30ViWI1sCwYPJoMe/4Z6vN3Wi21sh9z0mx72VRiPBFCJU2yh
h9KaoucBg5CtbOU8XjKOQr7p00JiXOpiC5oUVB/V4uJHwV0f8QZPeCIYMy6kMavxoqAv9xdcxEly
v63zq5a70ATGcuWmkbs5puMExk0temN0EFJOzogngom1iarEcy3AEzXyUc07a8YgFm+SgCeDcQ1a
hnZOqZ2R5a2EY6pXyLxmD1Imc5bCUbG3XOPiwKtOlTs0D+Ahqf5Q+jvg41gSbsBqOnZk3yanWVDd
7fOh57uh1GwDvKko01wIuKT6UL9XTW1XC9FXEo5eoAccUevJr6susGCgBKhbWTtTWZ7i6afYC5DZ
y6y/GeFEq3yudY7I9WPTMDmmSETR3xLpi/0cQw3AMx3uDT+U7khGLsk8Hnst4hwbTwyjgcbYF2lE
c4l1PByE7FtjKPfaoH0maCHXxTA6qIgtEQsZpirU+wC0gLnglsLvbXVYf3JchRh0PGixYy269dsw
xcQbuSkP0qvupY8Gds8yb4qDhmdr/It7Pa2roKloGgb95A/Eytos9CVo0yWnfZVMi3wLHuh7Odvl
p+xVDhyQmjvk+/8BT3g1giFXuYzr0yOhFXsfpzbYI7p/Q8o1gxFK9LAcp7122N7Yt8blj4Z2lcY4
QkMhUy1PUMXGjR5EF/jFodXgHo7sAPX60QYW0kV0mv8dG/UDa7hPD7Edebwny3qj/GLdjLYmgj8Y
BvWXEoo4uZUfNC/1khv/63RXnSmHRn80bgEuj9nVTzU6L0QzKjzXYaLWOSqdqX9jFsfO323vMkeV
2ClKmQj5YBKYiDKcNPWvsvuShzd9l3Escb2/47oOlnVZmRK4SkWCygICRfMAQ+36e3Cd2Kkbulz6
dvry2lAdlnQZhTUySwXu0MCw/6Y1FB/FH8Agc/iAzTztYKcbMQ6SlipBkj0+yHZh5QAFiCzFQ1HL
Rtz9DdboRbfZo83jcFj3of/aB8sFkIUxyn4tkgImsICEn3FgSdwZtvVo8SqDfsPCuQUjCHB635AA
E1ofjJvJrb9GRzRen0cYPwbELTo9p4L4hMsOvro6XdZNScZL5QOfcY8Ok7ykTwsdP5+NN1LqW2PC
KfKvxnILIfT/i+WFSltJOVieHNEn+6EE0dlnmPUUZSGC2UFNbuaolzWIGEd7Uu7L4behAiFU4eSe
eUthfPPQAtB+qHzJKUUPFWIt4NEarKc7Fith/LFaiFo7lojm5Z3kDaD9lTDrKt8BpX9PcRYzL7ej
xm44kcK6eS3EMs6XlPqUlTIUAb3NP0CgDiV8m/a6i3+Pbty8AdQCi0uBDvIcP29PGecbpr6uokIM
loB03/X3Y/W87XzfYsUPfuq6NjZ6HYq8yQYJW0rBkhJUwcHNtMslO7gvT61bYm2xi7rxUd4XopWg
ySl42f6CdSsjgICQFd34wMAXakKkxWKJB/xQ200fHYLw2zR9gu0HNnCVwjxuRz9rAGaIZY71QQ9L
K4x+by9j/XpZSGBetXNHTCFqMxqZDJjxDe0QXB9AmfRyd+KmB9bV4rocxmt0k9L2tYHl+OlJAIWk
5G6vZvVOXiyGcRloEYkSDPMiFzBehPiMeiDAUTzpExwK706F8Rht1xQpWpwAZWNkSMmj66PSeMa7
ehEvlsL4DDGMIlmg0FzqDgkGjH4EbkuvfWCecaNini4zjgIpX2VqUtzDQWpNqSVjRCi672PAndEk
W+bRAC175KVjeVIZH1HMpq+JaLN2ki5zQ3myQGJi6TGPOHW9aUY3CcFAC7puWWANMRKVAghHktMd
yW5yM3d80S+pA0IFG11M0PMIRMClLaOxm18EXH+IXqWzYaLfj0KKEo70NnhNo99ip18QBdgoEAMj
k9sOTO31o2P8d7VsuJiMZS/GHdgpaDtwAoL5sgE9S+tOTuaIreXzh2HXNfUqkfFR8YCWQs2nbyqU
VCk8TIDO0v8bSP66ylxFMc6qAUS+GqARy8mKS1U8Z81B48GMrruoqwjGRQEwvh5F2vihBw9y+lfC
40dZjQsX+sC4KLlV20ilgVOf9LaOkq02oOkMfQv9LzHnjJHxtovxU1IstYlI3e2I1x8Afev7HDmr
bZfL2y/GT81GNyRox8V+1a8CeG5Dk5Pf/Y8b6noijHcaBaUrdB9vyPltFg3dy99pxSa7ozBLPKfE
lcZ4Jc3IurLsFABdnrvfNKgIHfWg3Ad36HDk9jLRT98wVsJkQEwwHsdRCWMdY9UK58ka86Mon4fx
p9Eg4cLLKq/B+OLi+ncr2Wm3aQJJsFkhLFMKDQPA7V07Gi6AbvZ1qPdWK47eFKLsW6duESIPk178
mdxJQ33RKsBNyRWwwVPZCgxgJkTzTmxbj8zEqWpAK4udMViVEvC6Adf0S5VUShKpYZaCJRYRFb+N
+gD2ophPhr7P+i/b+rtmI5iQUjWAtSom4J3eP2TkNhjNtsEtJPnPSYdYcTpFGo8IbC0uUWVQBgL5
DugfhDF6oRNjoac1JWMIHCN4rSPTNvPQqoP99mp4ghiLz9o6bmrq/Yd4HwLBnQgoYT3o6cO2GN6t
xrKA4U7tDNVAPms6Tu7sUaYZCpGq7Iqn6pYP6MeVxzj+jsh+UgfwZMazZpEjrW4Cs+MV70KntUOX
ByvH8wKEuQV6jYhJgSQaMhP1WcXzIrGjs3JsAXKd2rz4a+3QllbJaIcxDMGQ0PKm2viOWnpCnNgV
gcFpnJcudxsZ9cj9uQPDIsYY/Jv6QDOfYBc4AVLtAmQHBD/caaHV0MBQRBMQbrRzgTWuaa7KElC6
ToXBObBJZTtMuI+1BcByxLEdr2FtzVcoC3HMTWGGnRCNJcKDXDg2yQzKPV4H/vqbGgBtiiZppvKB
pWcYwN4TtePfyB/dBTP0ieU7qJ0Qp3OECWQ95Y3pjHelndrB922rW3NVFBzuH9nM6YVz2Kf9NOGq
BX3zbHYPA8qPdRtxeinXd/Eqhjk0cMsqckhxD5IKBE6uqnvby1g3LtCn6mj8UeQPQO7osk/jqsY6
aDJcdOl8SH5CcXqHPtcX3jDSqnHh2gCEmqiLOlt0CtWexGKG1eTpt8DYxeRGFC/hJ6gTFGUhhYmB
Q2J2QwXWXEdNj0aSWhLxIt7oznrL3UII4wTVOFICLZLhBG/yg+oGR1UAL/noyufp1IScU+LtG+MB
OzVOEmMGHSHm7v36MmUPWfxgiByVXtW1xZIY14c5kMxUM1yMPXmYpSct4DyjabT2IcBa/D5d5SJN
GYTFJI8N+krRhOEGIGnIBNES5cguu9nJq+AgxWDVDaL7bRVftVQgSKqKCLYCkaVQQvNgKukVNLxS
7jskmLtzh8awbRmrseNCBqNysV4McStBG2RFQheMkP8aM+LNWeGolXCba+Z5GEROJw5vXYwGmkIu
qGWFWSuEjAqgH8LCjYu/ttdF3cvHI7vuHaN4ja+1pq9DRiuBQzqQLHkgDs3kBFIFWsfZ3Ra36o1U
UdElTZQNDZBK71WkjBTfMGMEgMFklQdAlTgYKQosAsA5uECkBrblrWnkUhyjkbHmG3lLmx5nou2V
tALIZ3SWoupprqabNsaInIT4SVTsbbGrV/9SLuvVc9lvG7jjt1d6+wiIrBsVWPqtG+6LR4w4fYa1
FV73uq/MZdwWWj6PI9qShX2JWCMFox1lMiot0REtgctot6aaS3HMu20ymkHNKGZ3biiWJtN0rN//
/MwmXh8jLKxC0EdhLycIC1PlZ5p/U/J913xRo51cPsnFUQIj+NjdFeKdKKUIPj7hK5cvIeax2M2T
1gQ1hA/573r8ZnAxv6jHYC1vKYBGcwtnKVepCkgbDF41xw4IlgClcozzgOxfhpFknh2s2911L1lk
or5qii6oIa390aMknrjAywQKnez1u08G9Mu1MZ6rMZKelDMiUYrYNjuYun5MkN+k6T+sjVMcW7s7
l8891takWkvrDBkx0mVWINpGqVl65jTqjqOPqye2eFcyNlZ3JkmkEjXuwc4PErjXxhfpoXURFpzQ
zMAbV+ItizGxNpASlcS4rCd/OuYGeJXI71wG0IzSH/5sYezoSdRNyUARwNAa0rnRnk7LBbviPKHj
k98p8NYM9EHxr9uoM4ovJmZcGRrSIuG5fXunJJVVo3MxuCme1QOFx8xAghsffVe+j26Vr3zvxdla
dizFDwe8VWo8AetGshKMLeQ/KvHO7Pfb+7rqJBcLZawgVLSUTD4K33qtWUGeWsnwOM2/toWsxXQL
7deZCzyMVGEQgaTtKFLp1sbghbLobYtYDYWXMuhCF64qHWYlB52RhIcsjNmSLJqlowjs4ZGXEVyL
R5ai6NEtREnEbJHoQJ9HFR0K3Wvkc6CZVlEdCejLtpe1vnMq8GgNXSKAo3ovSpTyoZkkaMEQ3LT9
lyrh5IP/Y9uuApijyaQkEeMYaZTeC/b6PnZ6KzjgDWkVtzyul/Vtu4piT0hUQpWUWIte7UHgMbYX
ff5aJpdA5SQ11nX6Kog5H98X2niiXqkVL7V2IzevrfBz+1zW7yr5KoNx6PqMVtxUht00ruTRffOd
8GXwVNCcaV+lTzk/BTwZgB8ywWLD+NlcG+KsBmqBk3yRbWJX9ngiBzrWhHTUN556r27fVRjraUvZ
7wshhbXqOjA2T0L7MPD693kiGPeap5lf9nT3TO0A+Fe/dFTCGylZNR0F8PiGjv5LSWFOqFHFbs4a
7FnQRrdGKyeW0k6cl8n6Oq4ymNtWSfNWDVTEEFJrCwWYNe6UkXP2PBHM0Su5+r9WkwiXShgtQ3rU
FMHdVmfOXrFzc0OX4o1FS1yleQ+MET38sv37q8hd6vUw2PGeqEW5RgDkDACQ3kZ7jnS4R3fnve5O
mD5XdkCwB0RuhFzqrHB8KDX3D3f5QjYNmRbuukt78KOI4OrL5sqNq8FGZsiWMsPTB5Ozj5zDYqEx
UqNV41KJ8BrIbSIDLhrIYFzMD95h0f8v1tPPUTkqFN+GkNOgfxljzmHxFkH/v/h9taHYmSiRO7Px
LLa3vnzOdE4ShieC8dDRMMPHgayBTmjkADeaLg1xt1WOt0uM+Q86khINaJAdIausyr+VUer+MwmM
8YthH7aBDAna7GWSl/ScN8P63bxQXMb0W1nxJVIjlqeoYdEp99r94BWHwJb3Gqekytkttich6Mhc
qT0cgKw8RdnXWX3Z3ivOgbM9CNFk9B0JEE8b8+0U/qjqGyH+vi1iPZ+hGCKmmAi058NsbKVXmL5H
XTBNbYrg2FhihUx8a6kEE914o+xTgaMC667lKpLRY3MIE1mgxbV0vqT9XTx8G9O7SeYEaVRVPzgw
Dd7RACQ16pGMKhsFqc0yAiyDkHxT1L0BnulZfBqFlzzgYQmsxzULWYxSR1NHM/FosaSUqjSQbn5l
oGvSd4pbP/MiwvVrYSGN0fCwS5IeKAUAnLCMndlZ/j0FIw6+GU57VFETUsBhFKIU1QOugdcNvjoP
p6LtX8P9TcALw/g5vzPCXqUYTeo9RUOp7L9rlr7TebiT7OIrvxF3VV8WIhl9GQUgX4BFHOE8eR3L
YyvfkuCkZA8cS6B5n48Kc10ZozCdWJtTbgJCsXV0C0CmgA/Bm2uf3fJaY+j5bAlitKXpBENuJGzh
dGxRzGvRvg9IqD0vIuWJYdRk7DQh7Qq0xBgzAFAq0cLg3UFKYy/vhVciBDdmipYZoxM+E95dj4v1
iqOphV1JTHgtRbU0sH2OGJRUwLizfV6rznEhhomGxTJC83SMQbtZBLHEzp/vYt7w54oI4AVcmZKZ
HUwUNakbiphYS/3XqCz+0hJzN8oGx1OtDfAs5bDtK3GmjqgTYccofajuRW77vXwR7zovO6B7dD+2
jsy7JVeurncimd3DeJ8hdT5AhmhoKbq5A7I9we3t9DLuxFNw618+0cr8TqL8PkCK87qtxAwBpSEg
c10auzwan//fKvFOBPPuH8uWcjOjLN/JoCkRxmNBiBW3MqewS+2TsV+IUU2kLCQDfcvM3inRJJWK
j4x8FN0Iyq2e7XTjS9Qf0sgu9PvtJfFkMbvWqgWJweBLtRyUaTE5xVWJRtz4YAwhoOLy3Vgqj9si
11XjujxmF8Pe0EM1m0BULN4Mxf3MqyWuhRzv9o9+wCJU7gVjioiBIiLg3YCjn7jzdwBp3tXIt/a7
BFlRe3tB62Z8XRD9/0KeJg9CjLlcWhxN7EzOnDweLbMOdn8mhrmm/BJo3qnYq46io+dL7aw+/pn6
v7eFrNyF7/aOuaTAxpO2KJygzzEdPGT93aKTaiufAqfFLDxn43iawFxUACZI5zEDknJR7KK5tzX5
E9Al75bDeNhilkoj6nE0CaawqsdQtyNeYxpnESy+tu9PhiyVoDQP+2M6A+s/+cRNtFwEyz5BZC0P
sgz6bKqN1Y+zPalnkxeo85bBOAKS+302RZmK9+V86gGqaBKNo8Br847vFsJYfpaObWQOiIAoMab5
PUKmIXeqXfvSPGfPkd280gb2WrUAKXLjhPfdKcZsg3HhtcLyHATbq2jmTdqptNugO87eCFL2pMfV
BFe+b29KW7njzaCsdSO9WzjjIeTG8FGGh5elF/B4yCv3IFzKF/9QOcqRdnwHt/m35ruYWcLTtj1z
fJPCOA1CcPH0LZDs/eB+NE9Fc1B5BvAf4cW//o/N6U1NPDRx+tbKbuxot5oiWgYIGpIniuukHbJb
Xt8fb1WM44iEqDRm6qUaCfHSc2YcsuHL9sbx7IHxHF0ajnkfU5T36V5Qdt3A46ZcX4OhaDI6WiX0
nL6/NWQl0aopalWnbvdKhcuWeAYSVNurWGNtoj/+jxSWsWyKAFuoUxdLx4bGpwbwkr5T7oXLjFkD
mhcv7jKvOcU8x7v2ZH0nmAliYgktHDOFLZBvWuDcdG/92fLt6LY2YG44y1w/rOsqGecV5DE6JjGk
4wyYbej23DG29Vvx+vuM4wrM2axNGSHLqP8oGhAAdm6VPsstsTjHRX/oY+h3FUQXugglqpSEcTbA
1TdufwYD4R4wk2dySA7ESx5Np//KkUc3Zkse45hCAxhSAV7h6J9t4QeDbyrljfEGB+X2Q81DK1hj
tH2nFIw3aoc4imbQpb1po3SeT+WJdu/E97y36XpYe91HJoxpIjCYD8A5deRUOGVlfxl1MFv36iEc
ynOYhfsqqUbO4XEM2mScEl6iRGwpp6Ee7FpBt005t5JQ+0MpjNtoFLDSyBIc+qgTSzBHO+g0S0p5
KBlrac7FUeE58l4TSzxBAoAtQwcxzUGp5QDAVRSWCroCk4sNtG2/Epsk9Gs0BZEYN0guGJ7UI9g0
6089dP7RCElkVE/Jp3IsQMcOvoyzmkQAESO2FmB6Dl1INXQjcbdNa41K7t0GMiooTZ0Zd/r0T84u
B3w/5X0ovfQ2dHR7cHRXfJ4Bhhh6ul1hnh70s6GbaYeAy0HL215GMweDpGlHES6VcDeNr1NVc5SS
ruW/3QgoJN8rSyj6pipUSDAk5W9/fk37v/pxH8036uBt7ypnJSxaFtBiFKk2KqQmp/aS9EhQijwk
9W0zlt4MY+GCk1QL86zCuU3Fj7y9j8g5nzPOfq2lWJfK8XZ7LoTUWTkM4G78Oz3SY3IBiJgXgAy4
NK0LbmVHxjC07GGO4VHhFBV462PusnAKidzTWLQIoj24bDwTA0GtNv7/W1DfrZDxH1MtmWUvDLhZ
gPBUvQTSJTe+bCsD5zoBV+97teuaEOxnVaU6QYd6D6BpLS0KnDTLbL/UU8c0jQqTWsouzqqbuOI9
I3i6yHiUNpcaogaz6vRtZQkJCDBHTljzHw+Vf50WO5eBPAZqWSGc1t8FWoo2rb+Rb89u6poOj5Gd
pxqMn5BC0gAcHECtHZk80FKdu2mwOpM3M029wYa3eDOOhfLnQ6+LmBGiQzsaBvcSBBw0P83rXOSc
Dws9kLX54PcJFF2fvST7KnO7TDnbxebpysAgSVJiu/6pykSuAfCQYDe8zjblQm2+t1yMitXNw3w0
oAwAyaSyxLJZG6jyRKnjZBC+ZsfiBoVU46f5MIuWIoJbgKIkZ46RUVYBrd/rmHhxt81ubToRE9rX
T2DUJDLl0SQpFF84qUcKQ4vuycpVj9GpupEywHRi9WdKeTi680UDvG+M3k1e7mjdNhZfwdw5CMlN
Nc8RblHm2+JbcCRO6zavnaMgpS19jV62V72qTVdxbA59jMopGHoqrrh08UUY99u/vwY+stxVduZz
rNUky1KE/pRGzQTAg/LdONQAPt3Jj+Yu3Q+naZee5cnhyF3VYtANUSxIUzfYXmnA0HRovUA9u++s
CYM+oS1ULmWw1DF0j0cpnd7lTwpSHfngA65S2awZctyFMFY+UjDZXgcgs69GluHjmeMrB33gddJw
1shm0JCjqypBRb4gL+ZDKvS/0jFyCz9+3N5Lnhj5/X0U4S011ehuRs6gs5JkV2a/poBTHODJYK7v
oC5nXN546sqF8C2Say+JSqeoQBH3Z2uh9rBw0kSQMgKoWtSMzPBQVvk3SsuTGQNny9aTRwtFoOtd
yPELMOgNHRSB3Bg73ctvC5vWpoglv1JWiu7U8la2nppYiGQubilM0xl4RdjCe2M3HpCEPGk34OCE
n9LveH5q3W/8a15sciwdmyIwExN36uwa3c1cPGyfE/3YLUNinLFW5D5+HSFCkf4WhwLT349j+XOY
Jo4+8NbBuNsxFubMoImkMDiNzcnUOWEpTxHYbjdVjXNxFAoVF9vsTS4BBh6enMgKnxUXHWg7iv6x
vXVckUyOqktmeQg0XOAT8sCq3d7GTmbnp7/RRvIbfsmcY7wsMVQYmE03zzCqTA5skMBZefIj7VKO
S199jV31m+13I3rRVnGBokehi5YGVHCCYmjx1xzc9NOOs4XUpW2oH8t0pAxiOE0x3BGeTVY6hFYO
7BRppxVn2ZIPrbgvY7dvDg0PO3E9P7FYJOM3ANeCovkIfWwdySN25OoIeQ4tOGHj48xLo64HXf8a
scp4DH9Qh2FAf5/TFJElywgnH8xpn0gg29xHypdp4hj1WhcMgoGrQHrEC6+YaXNc6y0UpbPLMwXO
Sm5SL7OVhwZA/4Hd/gIoEycA4dzIKuNICh1XZCHDEVfDt57cms1pLB9lda9OD5rMScbwXDCL9ZMW
fRMIaFMB6p6/wyyfp5ho8EFrEdgpk5Y75MaxO7ZlxDRzya9CBM1T4xngjdI0B93Jf+Yh2W66SqmC
DLcKys7TS5xflJJz83M8MAv5qGWaLo2AtAUoF7HQsr83x5rzaH8LhD6aMzraRENC+xVLBK/IfY07
H3rnG/Nsp71gKYJ+zmZg/pPhIBvNbSP0liK3e9Esd2JBbKmabD+c0C1a2WRW9ooCxrUK9axMsnvd
tLomdVqtQpuE5srynSpMD0Bpfx0jDeC7yoOIzKUAprikzV0lLQ3Omawf/HU9dE8XdjSnxaQHLYLq
IY8tNTy2YCVOwq/bTnDd316FMK6ICHKmjx36NVQJFMuxhI5AwxPCA/rYkJnlNqCu68FVHOOMSIZ7
MhPRNRSjilqhN6+9iz3TnUzwGSmu+h0QNZ+qt9FGx/9VC8YdicY4zUqMFWaGsp8Kd66K/YgQensf
1z3QVQrjgVB4bhMS4sE+yY1d1oGbyeWrpiQvoV/fJRjBlQr1/9/yDD97FclENZkeJ2mcYi8xm+L2
o7prgFyp+CHHrrbVUBZpa+BCDQVdHUR0IeBtJzhT9KPtHrS2/yNV/0Bep0td0gv0RdUE92rwM2wS
K+J2V/9HyPTPhmH05f1KilkPFRkZANDPzJ7oZsfsObnJgU0ie6nbfefTyG0blywy7x0diZC66dFl
GButXcNLTCpp7GmOX1ulfC1jLHNbC3lnxbgMaZyrbEjRCNEgjqma+iT5op00ob0tZtuKZbbkIaug
nSqGHiYllEBwEjxf47GI80QwjkISpCkyaUGqARjUHHR3aufzLvLVyEiWRZPoBsCZCHM8s9bGwqjB
ZhtXtKXzgIlkihQS38ql1X+Pf0+OZgOTSj+MN4HHBe+l2vbhulpIZ85q7CIwrA1Yoe4fSrQcIFQJ
H1ptp8+pVVexNVaPc34nBI8yuma2z289+byQzXh9KZRyU6ENArSyLp2lfbJLDuK53vH6sVdfeAtB
zDGKpKurKUCjwCQf02a00NN00pXBMhMuDhA9ra39ZPx87XcVGUX0tNM10abvsbUSO8XFYh5z0JNp
T5xN5K2NcfmRXHWmP2I6oHH93fhYgcpq8hon/Z4d0AG+pzPE0qPEe2ry1Ibx+lIt1z5a6qlUyQtt
2puAwztXB4wPO5/qwLkeHzu4Nxq5KI4tAFp8giME6U7Uq+fKD5ztrVyDz5QBI/KPJbLD0ZUiJ1rk
49UXR1b0O75LD0BOQcFA03GEjTO6+j3IkwD5SAGtgSG135bPOUl2MhqsaI2uJbh+svilqyNrLGon
wzhk9IeHx7KRjbIUCno4qm+s1UBKdoKj/9TbdF2RRx62V7Uakiw2lXEw2hgEfjEj1T1pp2C4rTpQ
8iQvRP/ajCez51kDTxrjUsLKz6NBhF7Ot/lhcimeGSbyHHLIdqDcKnGC1aG1UW0yHoxPtSMtVsp4
GX8OCjUFCZKjiT8AEXhI5NnWFB5a0frDbyGG8TBlHoqiOIgommGyuZXtHkh+trIbHNGZEjswuKHr
eu/dQiLjYgpRiPUqDlXUCaILxeUnXzFPD+JbOoSUHLqDuCcXUO8+83pQ1lMUC8mMm+lnsUk1ARxt
lGhXO4WY4kZpF7Wu+BhyhqvXqwdXWSxHRz82ct2NDaIWuDTzlqZEUvxVO9SuxcCd7foi7ntg//F0
luNLDSaHJvaYxcgblW7v5JZAzQ0QDkq73qWjXYRHTcTTH4N+ziKSbvKs1+rWVx3xCPhjy5RQqNDc
3LBHl15QQuduO4DVaHCxr0x8E4EdwOzqBI9uNfqZZTg9LXbFrOfEUTwxjJ8xBtnI0hxptKh/jupn
8NRbzfBreykcD23Qb1hsXVmUWoEgDm97cCWjHXQGBmhKXvNkty2HfutGEGEwngSzJiEwnHCnY5DX
DG9FcGJtC+AqAeNEMKpABnBuYop0P9k0VTyf/Ce8enfAiH7kvX15y2H8RxymYVHkWI7Qj07SyoBd
bXnTMvSDt7aM8RSD2kdx2ELLKAsSqlR3Fdx+fZpu+8Dy9zpKurUNzFPpq89z++tl1KuCsw2ixhyS
rKKnlb9OdnnodgATKq3GmwF8TVs1eXTnnKWykGsZ2EQHLaAtgMLZJLt6+JnPt0l+o/DA33mCGE8x
GUWiprQnqRwEgHcpVqMbdpAOT3GXPJOI/MVRSuroNs6QTZ0NldGMrQxvX1NGPZRRg2N6Kg402uJV
4DnewmS8BemNFlS0CCcVcx/0BwLSvviJsxzOU8BkvIWilapZiGh5xciinfjDoUHq0QIK76M2Sm4J
QCNrVCYvyKJdZSgPuim7flc+CdzhV95iGXcCZt1gHpIStlHe9pJilekOCRqeS+FpC/3/wjkqUR5L
RZRojv7YO7o376cRbxEJ3fo2yCpgfvrd0OE1AhImXoWQt0DWwRS6qaEWjnaK/pWEkQ1yMitWCu8P
D5TxMWSI8jwhaJ1Lz/MtOQLK34t2dWB1Xn5R9xQLlSNw+74hbNKr78tgBI2ghjzltEsuphd69KVF
nigacAGyYrAj3vC8NeduICITjwxyEA7+gADh7ycshdoiTg8qrfIYeLwxx+2jI2w2TJB9FRDktHdi
Kl6nHBhzweRWecfZSno0/+1aADj0XjkjeYilJsaznM7NSPt6j54QB0HkjnNi2y4MpILv5VSDEM4S
0AcdQdvX40s8jChUPvbzrRnfmdNtPN+DF8QKysO2XJ6iMK5mIOmotQRHVlcGUIfnLxVpPDISrwkz
zk6u5y//ve4I2wasaXpfdnVN3x9I+N5RtrUCoIcIzBV7QOkwtYloby9v27UQkXEt05z4bVDjZRzg
vVPod3kxvjGRK19G3OnbsjhvDuTr3x9hJEiNOtVou6SRROa+xf+R3TmYH/AUXll0OzQibNtvE2N2
VJl0YM8K6UspFIdxingBynq32fXE3vJwC88MKFOtV4DfAoMOLjqA3ySv9GIn2rWiFUt25VAUCREg
NfGupo1KO4D+OL67va8cQ3/b9sVH+BNRzELFR2igwetCa8TrnEeLytGTN8+2kBFojdx2IRx0ob6W
vV2GxMXj1W7qx6GTeLcB5+jewsKFsIroNc3la9jV/CB+oWmGzJ7uQHXxFkQnHvc1vB1QkDfLXEhs
y2gi/huhhlcegFppRUf17m8Mi/4ZaPscq+M4FbY3WOp6SdDlFr4sj3ZDHjhZL1mTHroqqjzbysFJ
BZO3x/liaZGpVcWgwj/P5qEQ0O047/T4Jp9dyfwi5ic9sueU20JO49eNS4HtDc5AHyMGI9RFSdtX
dYife0mzZRU7miqeVIK7IH0SMzTrKJothImry9nX7XXzjILxNXlVNlpPwZqF4qsy/gjEF24QzxPB
BC2KXsj5nOMUjSwAZmtoVZ1kEZ/H8s2LGthe4URMkjQUA80ZAXIqug1eQcj5vSr2mzPhqCbdl42T
Y/uGTS0vjGaKNSeXz5WkW35xAtafRQbJUXKn9X9uHxPHEliK3brqDT8QENpm5SVV940RWG10bKbv
22I4L0ny5sgXVqCC/CNPQqAjUGAkADDCpQhucK6/0PB52CtPfyiPuriFPKUIY7HraW529z+kXdd2
3Eiy/CKcA29e4dqTbIpWLziSRgPvPb7+RnF21a1SC7lX87RzljNMFiorKjMrMnLyl2PhJvfdoXhl
0rSlX5QOFVoSvvjR3XxlD7OpMqXs8Q5jtK9G4Qqjq4YVdX9Tm8V+fmUkDYa2UkUYYR+RvcAkfuCm
XugJ4HaPrrCH8LS//Bkl8nLJylyMIkhCFWQpkuVWg7g2u19TJ9UcbYOBE5vAoaqG1KfkkENv+i5Z
OhS68zqzFRVjJsJPpfqZcBACIX9hNlvR0Gg6zpnW4ZJj1XTxPTton+td5oW+ShRxiDXxjGZNmbS8
kVHDmbvHST8L5V1Fvn3cvkNNqMkbGC7xyxCcZJrVNNLBQ2PV86lAv5DlhaXdgWvfbKy/rHfqFv1N
9fxikdspuRpLiAJIrIZt7ru/2i/jJoRRqO0oGzy5+Om99TBsKsd6p1Q1bodDF8sc9EMzrDRHCfry
k3WPs+6Y7T6qnLz6lpQEser2zv3XEsYo/XzmjDGfoLYiqG6cVj6kXbw4Le0kel13x9uof7HCJaZT
EC5z06Cgokrv5mTakfzeGGcluAutMzTrCCCh1sTOxhWOzE1WG3OGV8c8+wRmmq2Hm4nsHl7fIoXP
S4PIFKYsxZIUFE0Wd7jHMCp1x9S6NQyCtVVbcphW2PgqKO76x6SWx2F/p4fWII6ogOXCXWq9YOSF
Nr+tm2C/4tdb+rJf7E+4+oLoKTcKqUTatpj3ffUc5dv1338b6S+/n0P6om3yWgpRjg/1txp02cHW
9Kd0+HvdCvWhOGBv0jzrWia2U+heptzLox+WBIfqNzn1ZSUcRpihWvZpBxo1xpJhiHm9wVWMbGLY
M/nQ6izsqBoydZQ4aNDiGZEG64ECH2xOv864RELLLZrYESd0PfXU49o67Cp8CmoFchTqEkBQBDVd
9MDE3Sh34a5AN3SzgYD74/qeEZ7HJ5vL0uehnCCw6VCTz/DiRFyMhE/wiaacJuZojWA4RepRVR9k
KGWPMYE/v4mofzgFn2AGcxynpv6fVn98M3c4hBvd1vbdJttQ5AO24Stnlc8tUz2x6qRGJoLJcA9l
mvplO6V2qHSHepl3UOb1k8Z604rgeX2nCEfkk0xFXrR8bHCGpwg0J+FZ1TvfCENH6+ZDZmnOEKf+
usXbzHBIhvwTAih8rtmoVae0CXyx9eJHxpwe7IJNgDXtAEOt5tfenv5MbuXKJgciYxdVEEGHQ1px
CaZ2to3H4hH/J3EPU37P4cgyj61qtFDcS+YXYfpqWZG7/vEox+dwo5hrMakTbFemHMPkrm9OebFd
N/Gbh/gf+8NnkqUqd5DqRdgyOtFTcFJ8bRu5omDjHb52J9Sh5W3d2XlkUwUWYnF8VtmKujKIOeoB
zfxJ0c9atkeL/PriiCuLzyShOWZGucgyLnH2LQu61Bjwt1i2tLREikwthiHy1eVrLYbcpxmrmUr3
lhI7qnHSoNy8vhwKo2TmkFdWojDoINsGK8mOZf2pN2yXc/Yx4Cz0Kbl4Ilji08fWwqtniSGibp5P
uzlrd1WaNXY2W8dmxjTemVJB/00p+OKJXIBhNNGcaxmSLM3uPTYretnKu9lnLRZU7wi1XTxAWKIe
iTEyLUUItqIpe2aEimwaEl5BbhiHEIIs5kkZoMRQHNkkmvq7diffs5fq5mQ8TO+Ee1Cr4uDCyLso
lkzU0tmbYIgRzY0EdYbBW6CLLqHJWvxquVSbMeElfBa5CBCIxdxyyE6JO6W/i3LTm6MZDStfF2rI
CAG3fFOsFUGsRhZZYR2CmQGa5Ju09tY/IfEFFS4LiRdtwhuBpUJ5HdN1xtDJFNGVImolvyk9/XB1
fiBHUJRq2LNW/6R3ogcVqsFs7qiB4QKb2Y0O1YaqBVHbxCFHLhSJqM1gPS1KhE7fFzn6FgQdyhix
HSRv6x+RQF2FfeQrlBqHVpeLALWZZXpt270cbqPybsBD9LoZCi94qTi1sKpGZRfI5GMGqNN+h2jm
Jzbs0RjtlrgmKcfgAKMo8yDRcjw/hOK5Vw9R/6VvN8R6mHOtBIUKBxbZlAd1ISOtN7TuUxgFft1O
G0GrvKrKESgWD2bTOPnyfdIHN2vQYtqpRNsHEZYqHICkalMlCwsPGQGwBZ+ACV2IpBAzFRPyrbOm
Gs/FwiixTAoh9aZtI9oFZBhCPGyOIOCnrokQEU/9FHWBcE1+gERlWJastyibD8Yur48zeBmt/i1W
DMo3ib3kG2fDbC6iXusZvfGfsmiJKa6IelkJKkrJ5z4KUPgWWq0Y5SVWP6Q9Rq98ZCRjHQwzpn3e
fgp9hXiWJuCE76I1xsGMFB3HIdaeChC2pezvsXOyKLZzDDBZPxfE0eMF1jVVS+fBwp4J1l6WTnm3
aZTzuonfPIj9wGO+X9YyhiGLGG06KfD3N0LtdIVma0V7Hy7d916M/tak4M4ce8wJX6hzz871yrlX
eWzBkEazV2TmK4wbiMYMx8CzJtPSUyFNgix+G23w6LmlyhLUl+UAJ+mmLtFMOE2UNft8qhykwIc+
jLz1r0vc23zv7IipMIthYaxbJ/rt8ISiIuEhhDfy3bKZOaG8FkLGIoAkSGi6StM5i/pZgZ5dH1Mv
HgRG8l2zqZVP4zyCf5ixR+FtvGFvDiIpBkS5JN89KxWQs1BYH5m4ZxwazDIAFft/YtEQWKVxuUtu
5EIfxXCDf7pL8n30qduz9Lw5j1uyZYeyxkUio26owSLg1h58ya/3bAKf7tZvTH7nf5jcTV01GjsD
V8HIkvZQvRKBVIxfIp7qk/UI3R1bODEFp8Ix8RBQE7coVV/UuEQm0aqyzAZE/dkblOrB+8Y/ubqA
hoj5G9Koc+xSdPqb9xogQlQNCLPqOrfKvJrmVpLwClcJfr7s+yi1C2Vv/GEGemWIW1pQTqmsGyHD
KrTPuZIdfh7seMeaKQW3fl0Hjpv4dGWMA8aqVIVETMB9kpfdpHRukwnHaOm+/DsrHApmatxKVY2g
xwR9efTN6qx2hEdQC+HiqlJUy0Fij1KDxkTq38TkuVKp6gBhhO/bMotoWCQRx7gyHjPJi/qjrBGF
5ZtIftkQvmUrMsoqVI1EdWvMEwi1CFL/+af13SA8mW/LUlV9rOUErOQcknH9gyLtS/VhqUllV+pr
caA3dMWCxh58LeBCaUNa81XwMCz+fXnMjyKmgeapE0EMibipqNVx4JepRSyko6a6qfbWWk4aZ3Zm
HPKOCM+ofWKLvwI9JUnqYGCPaXF5kMN9TA1soZbBoYAYi4ZWKajUjOJ9NBc+5AoX+VD3k7fuDDfv
2it/4wCgkbWw6BfWmdH5uvCmdPvCOgflaRxO2tLbkUZJYlBewWFBU0cpBo+wsH1ufKvPHw2QogS1
2KyvizLD4YEcFvUSaUDRrHlLNc2eqr+nPyqvXr4d32AFzYpRTAKAp9CoHsSFD01qObmSE0u5XeK6
ssM9E89VLs5m+vFuEt8xNbYYVUnzyOp2DdmiRjg23001Nvhy8oiKu6YeF+1Q9cTkGer3c6gQI1ao
yxqciFFu96mReUFJMV4/6tq/hPtXH4zDgFRfwiLP8MHMk7TTT8I9WDN26OnvwhdkUgpGH9Xugndo
2Z6/Zo60+6P+3iv7HDiEtQRCYA7yH0Yh2W07uouROyCGu+s+fjslvbLDgURZ11I+ifi9fb5hFJ3w
XB0U3c1e0iPkAb1iU1H0XuJYmRxcGKOUlk0SM/7MJtM2Zr2rEuImJxDJ5ADCnJVIUmXUIFnl4r9S
oBj/QJwqaiUcQAgjyjBNNaBc15yjah+ImAhKvIITJvg+qrJoTaVn3XV5fRd3pS3n5zEl4gX2NVZc
ne+dElBmH0YJsX6bRbbEnrqrV3Rv2XNyLOJ7Y3xadzniWrJY6nF17dVD1hg5gNUdEF8lT9l8H2Wu
qP9RseDi2HzjVCDnIELIkOPLjsOx3Vh3DYRDcV63VNGRggq+b0qM+8gMFVhqPbTybeO9vEe73Vbf
Vd7ksATmHSwZKHNrKO6HfkWx7CgXYT+/+p7gJ2SVpOIFKNG+Gdb7WJ+iifCQ2yoAVx+TQ4lCQstN
b+BAsUkjssPGqwTvSusMEEfT7cqOP4RZMZ3dNdzxIJLPnzfTUUUzVRFv++Yvo7EFedZCq0blp/sY
KQsRZiY/wORhuk10lt7XPfT2F71Y47BfEYe6E1hvZokehw7NI8umsb6v22C/45dDp8qGJOsK8kF+
ynMvNCHGFLGqTrNfumMlERB4Wwv8YoBPNNRZr83MwItxA8qnBLKn7jElzBKtKey9OPMMJ8d40QZt
DVT99na0cWWbizZGa2lRYcTbAnMXiDGDs4sGH1wow6YgWRo3d+vKGIcnRhuU2tChcNWbSHY1aWON
1m4RIyLlYdfSyobxAhGDkaAxsUPQOYWfl/h1sN5z4wVKyvZsVtSlTNniHBCtWgt6qlEqEzfmRvbS
vemi+r6tobsRO6MP6WM7O4eYiEMkPrcfa66+JYcl5lCXphGzXH4TbHKU/ANMUw0xQCB0SVvECTA4
TIlaQwrTHIv8p6CauIt2UndM2Fm0jT1rutEUgmlwm3d6tT4u9pgXsQryfkTkuK+Okr88MXFOM7HD
03xvnWQQDBOv+T6cQGZXdusH/ua1d2Wai0miKtc7a0FSOdSnrtxFeM2YdKw0lAnvuW0InTAmWu2U
X2ahZ4YlFaOGPSwmdCxVau8YYu4PUmkPNQii66u6XQBVL9a4ZclVgglyA+JkdtTjg7QNIbUDeedt
SwEa48v+egAvlrhoaw6rwAxiWCqOTKOhhbOg/O6JByqs+w18/bDEP3zFWqvNQgT4SlA8ZqpTgpO8
KptoW22CR0pt6vYxwABsiK6bUDDgjpyhJHU4K/CLKH5MOmhPFGRPD4PbX7/cxQR30ox5roNlQbVm
qk9iepc2riY9a62fdIe2eYvCyJbF96R6XncNth9rVrmzNlYQWGtNaIeYo+4GVnBsxHHX1BDCG9Pn
pKodsYuO6bwQfnL7OrgslnNIiBhakhAxQrR+MDDGNZF3gkA1dt8+YxcjnC9a+pDOE1Pey+PdPD6H
WeEq/bOalMRZJhbzcfquYjt1wBgKxcATbDO/hJFiC+N7PVEazJQR7rauw3EJ1RQbZRmPJoo1kjbY
lpB56+5A+PnHobtaSrfkWZ2bWEpdVI9FFz3Wavhl3QS1EK4uoLZZJSRxga2PEWf3kyvL/WbUG2JT
foMPP3af54XWRdtmsSSzm2ty2STQfKPuJqfelT5IqIQ/3+5UVS/W2KqvPlyr69FYjEgBS69zi8Fm
nKvYSzfs1VHzlC36ofBkvTjjkYlC1NtiL5CX9e0c5+qP4CCkH6JBUqHG8B9OPsYN+eEB07u9bmt8
tBA1NiohW9Ged4kd+2REybZuBUz4tkQUYjJzLFAOEffjl/6UOxbknVT/Hw0TgRw0THkSByJCLBSi
zrjnQb/YkHSzhyywA+nrur/eLr5cfVUORoIyMlLRQAXYmIeX2MQbjRq7TSFsg2nM7E5SMBxLUWyM
ncX/Zs/pAD2aWvbwGLJb/0uIw8nTSwsjMetMho+N4q7v7weTKHUT3/PDva58OClVpUiYUnKMhstR
0exGfsfYCyIYIVCZJ5Imo1AmXVaqrj4qdhnJTjy+VSnoWlRlnVoOBzSWmi9LMsM9jOa84I6R5m0v
hN76nlDewfNItaWs9KZCGfWjae8ZwzP8Bqo9ksfmOM3b8nXdHvPplSPGM0kLvHhofQEh6HYubCW4
l03MqurtuN0vfewkQ+6s26M+Igcp2WJkRZcjy56Ez4p+spJzGj6vm6DcmgtB2qaLO3FkFfyssIUA
uskKVX0hohyZR4pqMsZ2QZr931Jjg/mX3YYqMlEfi0OKOBlmxRQRcMTCsR6finSfqgQGUNcaTxKF
mPA89hoSstGRfMNHb8U2gwQv4+plKIKvb80HYq+4G88TLSqlzyo8HoNHPOASjZySzQJkmpIaRlCh
2avBrLLxdc7teSYucMItfuGPpmM/zyUKdmJXb9PeOFg5xR2lTHAIIRpFmAgZ9qtXzo31STf99c9H
+AM/a3gM5CLHcEMAthqeJTQfYkJH5yYS1aREQCrPEi3DMklkuQY3vy6dHINAqtyO0TBpNsK/gwOe
J9paYWkokCJ14/4YTd9Qw1ErAuF+U974EUopHB7grl3yxsJhDe/Yu0DoMZFIKAZtBZca43a7Y+Ny
t/M8USUui7AbsUOMVC6ewrOOoczqkz36AzQFCyCE+kiJI1Fex6OEEqO5sECKbGRnQfMnyhvYf79y
ZvnEeNY7sVEmHBxUNe0U2oj169C2dhSOjtEP9mI8p+b5Xzk6zwXVDLVLywiBX1zcJdY2ijEUTyX8
gjhMPA3UALAGbYOhwku9M7RNIe1TizivN3ZGVTVT00zL0lWTFwjqRGGc5biRMLTAi63v7USqF1IW
ON/WjdxMBbVjHUJMJ0FB1TXcK4/fmFYctF3pWVs3vtpPS+JuPkyzzDslxLjz3AwdCzNaomy2hYrI
6W5FQT+Z4Xxaj7U4T5VBcsOX3mOnNtjFm2JbHvGycsg2lFrVjSjo2hyfcS/twAAvAnDrB6t1pXKr
B36pbzIErl1VEBEr8Q0/AOsqLo5DIR4aC4urlmMrjracnaX2D6i5Py1J/jmBVCJQ+eIpltxY2g9Q
/ikLuyRj7xvQ8JMR7sKTo6RDWxAcPBELJ2hypy78Ttl2OYQST2Pj9+PLOjBQjsFn4VGbN0mGUQJu
URQnLYBTjJEzx/rWmmdMQQrtaqxO2WAe6mTYpKN6h+avjdmNxL1FnLsPauPVFupGix78FPdWGHdb
oc18I7C2xFLZ2eVw96ePy27pKxtdGIQSuq2x1G/y3oDY8LCTDpaD2pMfbQNf9CUv9TPHIjonyU/M
YcqUBuh1aFlauNc3H/o1O8sLtjk7e9vRpkqhH4drbZ0cpGhZ2AMZ4UTiPgDndNii92XP5rXp1EMA
q2mtWeJQZYkxxAAlL5St/X96r/UR0yVbyAcWZwgere8fsX18di1ak7xkBYLBsvuaZZUnPOrBPukK
WwsokjVxDPlEu6/nYYwGAMo/6Ui3VT60Vqh0hDLDQYqYpxh6HdQs62mgec1mFDD9aWqUGgGPv2j/
4HGhk9BL6aYoITeSsWvH9j4wBQKFiSPMJ9rF1C9JLE6SO2TVNiigUg52yroL3Equro8wn11bYRc3
Q49wsHGbI9NxTVyIQT0xXTTxQLk39d04vAhkvP3qDC8Ua3QsvdsmVb5TjYCgBdx6Y/5pURw+1HEk
QmO6llAIlSAwXG6gG+N16MjHyE0XTXK+gqGpYWdHmCpMyYRQm8ZhhRCW5RLmCiIqCNpFD3pPsUCp
j8hDxJAYpjqUkltP90G6Y4Gu2LwSbkGEG3zObeJROWkynFf2CFrumaJB6CmPgVtBb6r2G4/NZYNK
85akYd1KwK83j0/Ao0iL0iHucWMf2XSVwo/uq0P0yfBad/FKaB9C2PRguSIFvTc3DkPALNUyRCgN
cN81ifQ5UfUAtPR7fSM7Fa6z8PRNt6NHNmIYkn3e+je+ib4XezwRopuXeNHbAUy+KHfVojzEeXuP
A7+BdA6qhJSK8k1ovDLHbp6ru7rXZjFIBezoXH9N5XOKbitp+qpAwQGzvOtqK4BN/O8WyIGxPiSD
Eod43qsbcXHHrAEnQcMDrI5huxZi5tJ4XDd4+9xfrZEL9qwuwYj0GhGlfF7erL+iY7GTMdw332BU
tbvcYVzyO2uiK7zoM3Xz3HbbK9vMva6+b5bJSjjHHycm2PRgRyS+gE4syJk58317DOxpI24NVNGJ
S/wmHFzZZT+/sqsq/bQoRie5jfYM+xB9/CZa4R9dE1dWOOQWpj6LoCOLHgR/9FDpd6GObTgLaGTN
xnykxMWIo2hw+N0ovQGlxQ7WstJHX+JOUmIidqU+GwfTUozi1IDc152hnZfJ3wTxKcz/oJSMloMf
kGJwkFIOaA2EjhTiRn2EamzjqJFwb0bpp3W/Jz4XT9YexwakFQ0HLV5kR7SMnZFLBN/zdpxwWQo/
+CIOpDqHNCW+1zm+M/f9pttaz5PT7jQHY4sIaKQWxCHHKAd9kFiA4qTdBuVzahHFm9sJxNVqOKDI
x7aooxmHdXqTfNWTIFqC7oCXyZMRE/SHf4m9Jlvv1Rm1TCUYoIPxT2d04aebeMeUUagpsTcv7atV
cVBgtqY4yiM+W6Z+kzV3iXylehHHcxX6RUylucQB4udeWHMRzKYBY/JnzR49MEuhzjMievRFCInK
UCi2EptqjqOMcsAAmCtNIUdu/f+q7VDux2GDErWlYtSIiRNztmvpe0fOdbmZ5l3tFAcMRV/HS1Ah
xmGPDIw1FO8rPKGxsJSK8G89kV+DEE/VjoN5mMaJVUB2siPYRWHjnf5z1zrNNtyJfr4T9oyCbu2i
jfEuPcT3pKoiEenwRG6M5dNjc0Y4rp56w2GVghipmfog3JlHOz0yuuxwR79NEdvIE7rNTpKNFvMw
ITz7Es2Pg0WgFIUiPJV77nVDmRccaxYkTzs2shjC4F7vLi/JPvCC7/8K5nk+twXNeF2ZTMkdy0M9
7qeZwHhqm9jhu0IpxTJLQwiwTRWe9p9RL3a15b2NAY2KRYSG1NZw4USfJ0q6FFAALtEgFT31VO8n
dV1ZHFCkURiClRDiKQ2RIIvHkLkcQpBUfCZxTOmjELBkcYBhWAYmITAiW18eWvOYlYdUI3qLbteg
LpBh8ZAR4AFFkC3svjO48WH5mIsgecmeIjSu780v01vTzkjmsMbd2NSnUn5VVWIl1O/nEpG0yLTR
knAsJTN1MzBaZVXerp8U5j6/VNF+fKtfxrbOY50JH29cQTTZqlLb+RC5YVTZqkws5qMbe80UF0ks
pVjoU9Fg65vEXgLxYBRvnZjuYn06t03ytZBqN0ny2ZZLbJxobCHqtBes2kflLYEW9niXi/rRqvsN
BOA+j2EPCnWal44ZLX63zE7X96lt5Gj3DLryvgiEO7k3JrszNbuTxd0ilY9m1TeONcRbdan30lw8
t7Ox04u/865/zmbza6+Kdq5mf0UhSBppY5dS/dQsCD/69CWZplfZqI+6qj9EkeVI4/wUZ9EWihKp
08RRibRFVo7grq3v0PqJkfnZG0mgppkiwcnG6mW0XpYxt9Pw/d/Z4PBM7frB6IsUVbrqkAWHrrob
ciLjpByNw7FGQQAUTYDMOtsv5d5UElsyvRFqjOtLuSVEcHWJy/xUjWbI2hTTyiU32uV3wuuyzV6b
v6U7xjODJMweaqdv0v+fG/WTSQ7UlsUyQrRTI5qUQoiauC0Wp6VU1YVyBA7WZD2y4kApUOP02y8s
hMRrU7WV75uttA/BuMcTykNNiS3fenC/XtsH2F5ddXqcm7koIWlmMhyZL9wtYL07y9+lK+xiiixL
OAn/mNYaUS2MOHCuaPZuVi/nwhx9relf+07w1/1k/QoHK+HnK7ytksGsowSMajW2+/q7ZS6QYvw+
N++h9Af03J++IYd8ddtrdbewwkP0RTDOhlHZPVnsZE72K7xqqiJaqippPDOiytWgLBaUwCWtcBZd
f9C7wIkgQTYIGPfY9PuxjIgw6LZHXkxyfo/BJ2inmVmmm752zae+rmwxfVvfp9+EjhcjnNurrdno
0oh1hS/mhgnfY3Lgu5Da5ZHlAMITNT7gVqccduuHQZ4iYabG0NWm8E/4wHqG640Q2o/SVnBqV3pU
NjqkukqM0/gr9p0/K3VejHNXfmJVYS1EWG0qPRni18HcBtLsjOY+1Xtn/csSu8dzJmqj1uJWRFU1
Brdl3iRFbKf1p3Ubtw/0ZTmc55edLlagpiNQTtE+lr0kkOI14r0QpMRifpO7XSyxWOoKpwQhkKo5
w4dD6RQNa8Zb4ZffGwhbxkdx13mLh+krrnon2h16oaAJ/W19obdDtYt57gYdikBBiyB7QzbVQzCP
T1NE9gP+BosvRrg7NO1rTUzNHp9Q+17FMbqrvvWLaguhYuv9F4hLYYZNiRDovUEPgAWacSJBd2dc
jqZpOE2ovUAbxRFH1Ym7l0lLbXm4TzXLFi1zsxitnc7SZJupbOOx05GXDmQa0RvjF7wQ2ZGZenJj
PsaYFdW199Y8OXmJjy01/iRmu14HKbjVtrmJ9+xRjuy5aCCpF3vx0HtjWHuYkoquhPBFaDHz3Qw3
eZ656lh5i5k5tZUhHsDUrULbS2CgQMlz12RHIch3RdA6VRef5mBxwsRwey2916Jzm6FQWAleK/e+
ABHnpegdHecEZBbXGnA+c8nLVcvG8FRXryRbCSXbEC3wjj4rWfQgSbsKDOaofO8HOH3xZs2Cncus
uq/kTttt9Sk6l3qT2xHK8VHy0i3KrgURohsKRzExcUOpnFmc/EC5r9raTtpzaoUbZTzlGf79PLGH
fvYysf+jUNA0dd2SoKDHExUMXRPmtEFoMwgnPfrLUHrPsCbiYvyNl12scF4WQEJHnlOUq1in7rRb
Dpan2oyDhHqHt35qfhOsXWxxyeeMpwC8cwJr09n62maN7EP88RkaY5ukb7y5kP0miAtbng14qvCY
BlqOzSxPYV5tc2l8kOlHNXbx/3qPXv4k7lLTi76Zywr1+wZdt4IdOcvrYDee6Bde+IkKr25j8MUY
d7mZTY5evwSolTTnPICy37wXu+/rH/l2pPPDBs9daMLSUktWCazbzlbE2Y6txwRjVYzEFjE4ad3Y
b67rizXuAmP1wMISNMmFbkywgRpF6SAoVj6zlsJqgxzWOlJpOOVFfNdAW5ujMhY4F5q9gDaneosd
ufOD/BbYrLpaOAKek9bXSWwcz2tohE5t64At09wO6SksfGHc/DsT3I2my2nVNSYi1MLcJflJFL93
IiWcTPkGW+bVrdm3Q2CaFiK4Jm8T26w0bwkCNF0ETqIOpzyRvX+3Jg5buhjkFmiRI7bSa1tFZS7+
W+rP6zaoNbGfX60J84NCaVDhDVV/qBKoyH6qrEMyO6U+ElBJWeKgIs3EVJIglOMm4B4JpXAqUgWV
E33xM0wVCHPhy/rKflOruxwuDi50rTYWpQxFt8xsNlEDFG6o+h2rGvM0ZBsU8p7qPGUbsoKGPLth
EOUwxvjPxZXFk5G+VabXm5s2IDrkbkZPhqyImCUgmTLfmd/pkRyYKZ4R5DDbyim0HiuKIXRzr65M
cKcpj5UhnCOYaMblfhqROs/y51ZuvChfnCnJidTo5oqukgjOCfVAzlIw78G7wziw1oo3Rqts1r3h
NgRdokHO+5pCm4DmuYQBhqYNhqSN6h2oC8SJve0AFyucy2ljiMcrDfXntEp2Qi9igGFhG+rAVMGq
7fqKfhN6/DD2i8Bo2FUopCBRbr1mV7iRj7hM+MzY9vO2ojh9xMp4gdGpxQ24IOZ1RVV0FmOxTfCc
sqZ0lnkgshNiq3iN0VbQrEyLcc3Ly/CpqBPHWqT71lpc4vtRdvh0a6rrVNABfckuezBf2ufITV6j
O6Y2EUMYCDnQaFNMtVttEsiXf4AS3/5eq1ODrKBl8eIIWV300jqpEyQf6i7tbjhhLPeOfkj4DYPl
YpZt7xXM11PaV2aEq0SF0EX9ovmpF7jWYqfP8gOT0x48pm9t7WSMsO4o3/kNh+VinTvfY96Vk9nC
U1XDqXa5B3mUQ4bpRikaefMn+Rtr8Iu8zKHeKG877cUud+jzaar0REaFTM8eMJkMjZHP2vBu1dRs
YsoOd+zNLEBzfA/SR68sd7qJSaGTcmK6zMGftA1d+w9fYdSqWUiUGodjEj8Z6d+VvCllUqqEWA9f
WbSitkr7BE7KWDng0XvpKcWgc/FhATuZSV3MYBlQ6c3t4/hjs/gaY5D2Y90EleQa4kOGfhE58joM
Alg/9JQR7szjGdJAe02Mjp4l38rq+DhZlVNZJhV73BDv+GmbuAu0muMgHCxsk9Fslf5JYB0pcmc3
A9rJCgdBgp2XOzN6+oPVXV3bbPXXpzxu+15jXTcZJgxJ6eKjkrmNFurmYe78S5hzZYYDE9HUrVxB
bOLGU7iv8Z6b5MZmGitXE2o8FumOWC6uKVHfVCLMcihiiEk2zDPIDWrlNDsF3BpQ4DI88kOHy6dS
lpshydUaOejIUIJuckb1rZRjJn8pus/rW3X79r4ywGFGHy+maIn4iPM+3Fb+AOkhpq/INMXIlI/4
cjyRS5XVeUwXZOnFkb1Z55twN7r/pHsUX/HmAbssi+dz9U2Z6Dob1qBU56H5lMpHLSEekG5nzVc2
uNeIKSgFS+jxtiNsdUh8LQdzp91haAIjukRe4fwZF/LKIIca81BUyRSCb9dID0P3IFvPmflC+AP7
HSuHiudyFSpKcVKHRTHSB4qO3nQoUH+1e5dxIdXEoVhd5Gfk0AJ3spr1ncRCEdERvyT+k3Y3ObMr
naoN5YIEZPCsri6R40VUEOELspo6GAN4WvpwJ6TWphktz0zMXWUFmwB6QOuflTjGvPimEMuQ0dCB
w0043ldDsZXahTDBYGdt4zikCMt4apYeLwNNZJ6UUvYx7cjWq9Eus86P64hgBtzS9FLVK2fkgEOP
qlqKC0Ti6ufeW1wVFLnCDXaS6AwOG+QhQMdd+5907oizzTO+tBTFqtFA/SOSj6Z0EMQNXvTX9+t2
deqyOp7TFevoQpjFj2MQbMDR9+UH9V1GUSrFSahsjKTeGKiEEB/1ZsBzZZVDlDk1lC5IcMBnvBBI
wZcA3b1R9Uk0/lpf3i1xm+vN46ldkZXFRWeh3TKUUuUuUvJD0GeOmEYPclNGdj8L30WxPpdm5UHS
dXSqMHC72Tr3vfpXgHeJKRUrR0rC1zowTmC8+GWto35numF5n6v3VvRt/Q8mzg/PDcs0WVD6gnHt
e31jLqjVKFS6d7tOc/XxORwy+kZVQ4Z86YvkM0Xe1Kk0O981Ni7DeyxvfUnUXnPRSxOPQ6/WeGWL
1MFLp8SpGsXODfTymhNh6vbX0wwFUa2m6/z8G2mSRVNklKRokj25XxpbbQRqPbcGO8CnLlbYX3EV
9SXBVORTh6ivc1mDSeRA/CN1Ykc4K2iTNJ0Co8fXP+FtyLtY5HYMM0CyRtcWQJDwKnRf5tDvWryI
KbY1UK84HwnNr/B6scVtlyYUmINQIOpLdmziCFiD/0fadTTHbXTbX4QqxAZ6izCYxGESRVEblGXJ
yDnj17/TdH0eqAlPv6I3XlhVvNPom/qGc8A4wubTRO8P0WVx6SU27zDtHmB0SMHjwwgdIr/c/mrC
i+IiBSbPlyFh66W6L2e26mHapgOgbHOK/mIwN9ExwMBu4N6WKjoWFy7KWqmmesLEopFNp7LuvtcD
EXhPgTrwhSgl08IqLdGXiiLJVkYsQpOHlDwFJTDvRDRuguPwdahMbyPEW3hqZej3Sqmfh3wWxSB2
DzdUji9A6WAxrxa2JjA6hWobOwwzePGZtnb1yoDHZLe9r1CmCVIb5uXdvq5/8Yb/6DvPe1MlJOpI
Bn2fwESTe6UfJ4CHGV1W1Stfl58CcdtPg6s49r1XzqO15kGXcojLDsoOrNNO6agMlBS0N6KEU6Qm
nNco40Bu2goNearXji79NCTU11q/XM7LIGI+3XbyaPzqlkYNWea0HhCQ42wF8ImmdZjVEaXeQzXc
D/TX7c8nEMNXY5Iyz0urwSDDMNHjlDX7kRgQGT/LLZkFTnc7NbJUosiWomkav700kKpUuwZP0iS2
iQ+H2+KycpTQiq/dDL3EQOLOehLV0LYd8Eos57VKeQjjvkQQyw6Mfk/ysGLtNDbKQAK7Y/f/wexW
grg7Q81k6dKwxeIiDlgDFkKWMqyM17vbd7adQF/l8K/hOtRm5LF4DY+OBUZBsGXdlY/mU/5iessx
sOH5f4BkZZ/5+Y/bkjd910ows8WVreVdrcYRq92p5UXVLsMk+ICbfmv197ksdtSksrVYzUKqQVYb
nOcM1SYkNlbxzSR7tTjcPs62q2Kou8S0TJgaFzGVYQDTJUFZV/YZHRgw0l0Qe9wxBu3IExVktqPn
Shqnh1ZlLrCw9zRH2REn2QEi+lSckAywoslz/irartrWx+vxOH2kEejdKZv1z+Xam0m5MyNz34ur
rZt+8XowPnxaTbwMpEdjtMcE/vhHcUD/EHXxO0BNVoDRxyTuc3Ahr+NJlMZt6yPV0UOEU1HeCwQr
fawWs5u7DGncmEkOxoCfksJ8va0j2yp5FcGFl1HPJDzsIYJOYAzt7kLzxaL7BUl9OtV2bz7eFrdd
VbOu8rgYQxQ0KYGUwmyboawRp7wL0NzQPBA7uAJZ2/pxlcVlpmrTtknHpg8bN/Cbn4CFqN8zhA5Q
88RmkCGR5WlvAqmbAXt1Qs7okkwHb6FmKa4lR5ETzNVFG6xz28Q/WkN7mC3pz3wszkpXyW43afup
/tSTcPUDODsstT4JlRLHjktMe+aLrc2W4N0k+rKc5SmNGZR6iaQkrH7SHsWw1k+Cv25/SIEMftDH
rAOrAEUQrDs9SOYuyfaF6d0W8S8O8h8NeR/DXBlY1BNQlUtoB+v+cGYuC0/+r6PLuMN7WzSK+y9x
7SqNc/+FlmVyRdDtooU97VQHtetDf2HbY6lDnmvEU9f0WZsPDAj+7ZOyC/kYuq+iWXFzdVAzrE0r
CaETAdklzb40LqWcuGZ6nLtLAhxfYJPeFriZeF2VkIcwSSwZc+EzxrRAmaum/jA9UfkgJFUROEge
xASpXZ+O8JxuCGzl/A8p/vP2KUQ6yHmQmLRK3lPoeYxE3/I6+TFOBR5RdATOXRgYSMgm1maIircI
U+e6CDNp8+opAWI7SB6JpXO22haplJhSiro1gtWRASMsoB8dDstefsi/MYp31tulPujrPkNIpOtX
2XzklBRdS8oFD7VMeou6v5LqDxr8vH1F21ZFqQlWIEs11Pfe9kq1I2Vp4pgFSWtgE55ua2du+lIe
hx/gy/tiPL4Dd+4qgFCLlpK32+Yr0ZyntZbesFoD+VXtYTXvKb0YWHAN7wYkBWQXH9hLNAFThUju
psqsxHI32pBmpnKN9VOljf0SPVJZqgRauWm+VxG889WqVtOxn4ZpHOMUyk4A3N0wuG9K0UDWpoGt
5LBguro8IvWpHKiolSuRF4M3r3aSWNCNEongvK7VdWasNYXskmgfyY9VtJeFy4Bb3nV1Cs67amWU
GGoJNyTpoP27Q19Xkw4CNd8243/U/INDLWM11xYkoeZz/VUb7N5Tnd6XLvlx2muYIGa71I9F/T4W
I8ZW3M7bVkdkX3l1UUpRpHKk44ida9oLjCx+DLBCXiBSitR7+yGxksV5XaDUTqZUw6JlfwLub+2n
vjz6QNEID9RPTqCwdwbRmKVISzg3nFphEPc5AmRdX6LscbR+1JMgmGxnG6tzce4in9XeGqIW3vBc
/gF8GjAfdccSvKHF8XMI9fC9V4XhvESvVpmSBjAtRmGMPBvAHYtvuRkKEax41IiApwVfkJ+tVFUJ
I8Qqbk1fDiMILvr03ImasJuvleuZeIiorozoNMWQYVpA4qu9XPbVqHLVsXCG7LQkIiQjkSryyMxh
W7cLxvWZ2geP8O6eZNpSay/H2e2c6lf0qz2JFpm2276rQ3LeJCxb8IQXqKAyEDOWlA4n/WeHa3vf
1PqhijYxN0dhVvJYuFmZttXM4NkrWb/lTI7S63QanHlXPOl7U+DDtuKWIWuqCqZp5CMW50OiQi1B
PoaPWVkvNT2GInCBLRe5/vuc3wgtA3zxJYp9jCZH26c+Y2RQ96JceksJ12I4V0HiZM41HMZt1J8p
uZCgdPrkazWeu/nOBPnnbce/ZVZraZzTaLsmqbHeCdpAI7+bWmzLzu1OLQsBdN5WwF+L4bxFKY9N
M6GI5EbScU4fyvYQ9Id+TgQPR8EV8R1qINMrwMhDxqQCpxEMwL7i15hpFF3R9kcjhDAyO4XyNXoN
I8pdPiFvH3pg2C6RQ/v70RAMRb9jmvOPKkO+SuEMpyMJDWk2oqwbRQ+dWnhtVu5LqT820uhkQfSr
z8bvpTle5g7NI1mPbHAEfxumvrXHsHCyBkxYebJLJ3IMEgOkR0b1RJP2PlZSr9SnUxXKu1QtS38y
JzQ6JqzKk/6xMAwP7IdfooWekwIbXnVF7bkK/FFWBYPsmxFrfULOYqUhl81QQlRMDmzOkD1VjYvx
yAZeqJDjZDOdXkvj7HcyaCOVDFm5+NZ6+l+MEzhyi9cBk6ivxFYcthZOHzo0/yqBWm76+bVozqbb
IQZiQI1CQOsF7xBuOkAdQlvHTAMb+Sp+aW9C3EGWeN5SH86y53ouG0zdML9bwGG1fncyPOk7dv2A
qyVaEN+276uucvbN4GOCIILhDdJjP/d22Ze2srx189tn3NU/cggLNqtgkheAYtUb3GET3C/ylyl2
ZhHIx3YYuYrg3gxVZlV1rUJErr7lwXdTNL626TwUtKRYyRfhivv7YRKENK8wApLj2q23qPhlpj9u
f6XNGG+sZDDdWH2mLqbRQBu4DnKXoW2Oro1jnXWboASUo0sk8oebt78Sx6UUUpjUWdLBuw/W/Ry+
ptg+SPS3Biv1gnNt6vRKEOcSY0OeSNPCYTA7KlyUXF+CHbEZZcf8QwQHvX1RBKidhqHgP5zRzlUU
tynrxFbYzO3emsLtKsEUqEgEZ6OqHo4GQH5QsosBhVqOpxmv4S6WfMF325SjahYmPSnVTH7sCJsO
5lJG772TEcOFjMGLPMSoUjO4uBC4RfRTpKi6sZLJ3dUYSADNbDDPHZ2X3XAATfBDu4suDLo7cESs
YduhZCWNfYGVxiftZMnLAmntkcHmFzszBEtveli8zg93pqDqJfqeXCgJaSQlugZ0HqvEYDwmHhK1
3muDvL99byIxnAaaRTZXqoIXnaq9zVaDKaXYNqkI+Hfz8W2A7Qr4voxyhHAeiehSYTYttKP1+q8V
Zu66o4EeL14gDnm6faJN57oSxTkmPTfzEKDdiPjLdAQ/3j6tKpGybzqJlQzOG5EkHwJFUdlxqgNx
MjeT7cH5e46Wuoso5/wX1bt+Pk7RJVMzY4PFJPag0vHulg2nRdNJQfEiuetF3HDbSnEVx2m6rrCC
VgUfGA+yG5mxZ4yxp6iyYKhHeCxOx9UisORJhZzg+zupsW/9BAKB0x8yYEOIijKiQ3GansnFUmid
BV8775I5BtpAbMdKZ9/WPvZXPqREK83g3G04VCmmnnFTU+eEnS//HCzvsYpFCrj14l3bE5cMWUpc
tR0hOEybeXMf2InxVYupg3EVW0c3Zjor5Z8mERxOYFo87vPcNeDsyNnher9u79te8JAX/X3OS1im
EVV9ibpBWs32jIWWRTTrJ5LAOYdmqUK16jFfjKLIk2bIh7hvd7c1QCSC8w1VsJRLVJgoc467gl7M
9j9ajcl+wCoOVVmqZZ2FyEDj3paSwqnwfp8xe45RUDuj9bnTp4M8SPvYQJsO8yAPZOwFhxSoucl5
iLEzorZPoQl9gmmuIr1TW9NGSvtUKtpLq+WH299UYLsfiK31IBwLCroHSY1sEu7m2nDGScQ7IpLC
e4iWsdya6G522ZV+ZzQFCdm219NkU9ExUysbKme77WBKWsuIMjKsyjBGcMMbPAv74img2kWkWcyF
fvBHV2F8TTOV04pOBibirPprHf2lmL1tYTk+VqnIJW1+vZUkznjzPCotrcex5GP2wDaAKIjnoovH
EHVn+7Hfl94nlGIlkLNlahaFnNRoC1oAeInGXSr5VfWJ1ouhAb5L1mE9Fg/GWbeTWQaMTKCXPKuT
7TL2CnGNlrmEj5d0lcIFDb2RZ3Vp8OnYxi5oi5z4WDrjA1vWqu/nUySolG3flGlYRKNY8yDs31cO
JO2yPENhB2lzXbtymft1Eb/2Uy2oLm0nfboCDkUNG6lE4zzh2OTVosOfuxr2bnfafgBoz5vhlw8y
QEBIIyr1bPok2JRhaXiEyDKngGbaKd1kwLcPu/SJoPRSvMZ3qHc7+jPA657Y2lvgKIdFtHu8+TlX
cjk9zKJk1rty0dysuCeTYyR3mQjyfTOmrERwX7KKgI+t5CASnbP20AW9K48issDtB/1KBhdWjK6K
ozzA3iq5i19Hp/0q3wUHA1y93+Rd6eb3ohf9th9cCeTVMDeztDDxpK89aL1boDcBFOITA/aJn0Wj
VO81jw82tpLG5ZqmMldVTZH+9ZFjPcqO7oQXRjWdAdWgOGEtDUiRnuKMh+5OB02IuIIhUk8+umCK
uEmMCjFsnhgopQkMLLrc1bKr918/4RlXZ+X8idxWpKMhBo8ao7VJ1z+Hy9eKpAKDE+k9F8fyaEjy
zESVSSnfKiWz8/bQSL9un+RffMg/Rs2PP881VpyXANcG4pjnWgpf2auLFM2hTMOfeaGhoAw0sOrL
aFZus+SCNGfb7kxMAYFVBV6MO+KSJVENqHiAPfeLE0j1yxJrz7dPuBmg9X9E8Dm1biVa2CXoxajS
WQ4PQcW2w75OsSC13r6sqxjOOdZV3U9aiKRxIC+ouGf5z75yb59kE3gCMzr/+1om5whjfaSIBhlb
PqH7/EL84kHZ65pd7MdvIOpEyb3fx/eiusz73MDvlk1Vg+gyMENNU6fvlfFVOFvSNtL0OANZUhHu
4nR66jrVB47yQ4uBp7nTPGmoz3PXvY1BWNlSQV4SSTnpYealiXQgc4llEsPrwHOh6ZOt4kFVVNDm
LNotdW53s+EbnfWJviz71aZumKqhaCq/xTzPjRzKEpLN+Wh8Q2VuF0h29oM8zy6IgtwcS4i9sLb5
UQl+l8ldUFjVKZb7kGfovrJb3Dq1Qw9IOI/ygWKRC4zbe+mkvAm0gv3Rj9dzPSgXu/pyrKtqTDWE
Zf2Ip52X+tPTBPqVzidPQsB+0RG5KFaPjUl1A8owYzrXiG3UpXMbQ9wR5hMHL8RoYvCUvhIR//E7
pNmtU7LftVJC2YyWsBwht3EVtLxjb9gD/RHRhbF3FfvOw9DOPnOWN3R2wcmE+UhH8J0/+ipcLgbk
KNrThkL4Kbm5JMUclfgFoeW0fzWH8Y4AUO7Qu+Rbeh7PhiOfROsUzP19OPRVJD8cR1MDwE0SrpZR
4/3drm4P8ie2NtjJdA0Q8ZQir+MiZ6z2GY1kUN3n6b40HzrpIRZh1H8Mzr+L4CNmUgxyTnTdTYJ7
KTongZ9o39V8cBpTxCe4kWj9LosLKrNqGpNcwAoTdM2ALbAf7NoddwDU/ORK9W/i+EG4OZIjNQom
0P0GFy04GeUlE/WbREfiG05LbowN7RMQ3b+z1qEj7COfYptsmofeoyNED3t/JH9QPQs1R0XRCTH5
/nidma2iL5Co+/GT6gE/xs+pbR1bZ8F7Ojgq+9xvYIImBigQd17pvtzB9r3GZZwhgSfactu0vtXv
4fyOEUe0CCLoqF5fysQzTMFDdNPUVn+f8y/BmA4y8iAoTdQc1aJ+VtPcm/PJp1Vsz3lwyMYMUKif
WM2C9qzkcmlzSFQ5MCywlScH+WsP/tDhaB6rR7H/2nTcK0Gckbf11OVlASLsZDrJ8dcl3UvDo8BF
Miu+pTSclU/dDMa4IdHdKeh3WRGcKlW9SLH1h0EtN4iHwzjGhziZvLYB8e1Q5wet6naG1BxUdfjS
KPEpqbsdodIdbbSD4MexOHjrx3FugVSA4gXeuo63XQXA2qQ+ZbX8Q26leyNV/bQePSCveklmeYNa
2JE5vdZl4xZAc7YFv+Rjcfm3O+c74F2tp6OW9zpsy9iNd5H757hrLo1wTHLT6V6vnG8KmeYU9aGG
8DEmh2XEdERf2F2s2hS7EvWv24cSyeJSnzLp1UIOOs1dhtDR8hpzK77VRE6nlXZOGve2tI9J/e9f
kMt5rJCG4xzDGyTasov77z2G/Si71VyQ1m/Mjv8uifM7eWdJcSnDL+iPC8gfF1exi3vA1bimI//J
Cki529iotwgb8gKHxBeRqgR4yJ0a4ogHY9f6BBu9CoYyhcvK7GFywywI54CGOSTa2FG8j3zzW7oP
j8WJTdLIX/4fA6fb1wYqIhOBxcBLEr9llcRNQUZqtcfKB8hD2CA+TZ3yJQfOQRuDfqfc9ed6F3nh
TrQGuLF3y27xKpjTzpHSaq5lWEIyqvtmKe9Jle6KSvfHpPurSJeXHpBXnV68RFHqYlnAAajgsWoa
W6KLkyeitUvRd+DUN+9LrJD2su4aZN9nD0X/0wLhrfTztpFsIAb+fmpOd1UKIFMzh8fTfQYSTH9E
z/Edo0udsNIROvAG9GC6LGpHnqgGyv72R7W6fnEunoaAqppDqIEbGaG9AGo/EfGDbAY0YIIDYotY
CiY3f1emQG+Sygor3Q2HxokU85wNnY3/Iyjmbh5kJYaLaUsm60trwQ5H8NgVpzAT/P3tY+h4NLES
OJ4Wvx9jCJtulBTowkL3dfyg1BeqPH9GEUBe+z8ZnI0vtTS3GtF017pLL7qDWYcHBktgXLrQ7nf1
IQd8JHhsd5EPvpin28I3dX0lm7umdCk1dZZnzZ1Ia+syGDOkQ6T3dpEIXLXoQ3IXVVhNZqojYgL2
nC6D2rglVRxNT0RJzmb0Xh2IyyPyjpazlDdQiHe2rb/p+VAKvBO65s2M5SqJ7y0lNciRwiRib97J
ZS/7sLZTn815s5GY5JciyIG3Vf0fNeFn59WgS4I0xEumDR7UCfwEeuLeVobth8zqSJwjBlzrUOtt
jzRBsdmkRTgB5wYQAQ1CjmpXeMqI3u3b+mdhnVZWMFDOz02N+gCyaiNAfCP6EQM/TmNApl4BoSgr
RGWKjZo7XC5IO/8njX3iVYSjfVlU84BoyqA/NJS+F8ULHqQ/6jMDh2ljQa/6/XH5wc2u5HHeAyGv
lfQFlt1Q2ziw2kjklBd8232JldGmciZHO7Jy1+ffvkRWLFBiW5RQPsOsByOraVuz1gxQLCLy0pbt
/ZgvwmreVnq5FsTpTTxj2QcDkcyDVSg9dQdyZEgnAVDvh/2foMZxpkv1ImqhbLmUtVQuTodKDutL
GjzOMssu8tRpiy9EtN4pEsKpjNK0Yakn8CdUrYCarV+QsjudJWrQiMRwmtLWdasVCeyAlKcGLCB1
42mBwNdvOZD19+LiTB3TfDQkqrl9eFcNu0IEMi46AxdL4qmjlV4j5I8oVE2ynSHl7zvRmILoFFwg
iaxJMmdD09zCxIiPcZw6XdDZ2dZmA7uobPMVdbffvUQ0B0Cc6ZmXUN0lq21gSGnhIU12i3ApcPuT
YasXdUsTDRbuk82NpFpW17L6QrzHtPyuf8l9+YEBwISOfoqO2d0omkYUyeQ+IBbYzCDTcTyrfJai
ewqEMdWwb0cSkQzuE2Y008ohh2nOquyU6neA2Xq5aOXlthBTZqnAypsjfa6tYYTNTJGXo10Q1mBO
jp1PnARvIcz1YqRR5h963RjmhVHha2XNYzvuJeUxMgSp0aa+rURwdhlHRUCqadFRzVh2wP0d7IwY
u8AKvUErvWIAa+TtM22a0Eogp3WlacTdGKFlP4FbTg4OlvXlvwngVGzJtR4kmbBR1CiPMSZT8kGE
dbWVOIDA6p974TRMTw3LCuCPXT28M0C7Q1TFHoODHCe722d5T/H5IL6SxLcozbjUcjXqdCzuSicg
AB7LY+gBUm7HwNXn0h4viYspC3f+BmiGI3XLvepjI//Y72//EMGtmdzzvNTGQUsDnDjr4IzOeSUY
WNk0p+sX5fuXs6ZWJZ2RoTflXS4btjTuSyUTmBO7+Vsfk4vZA6WxXluwWW16rZSzYn5Pslcjvk+6
J6kpBHou0BF+VDAaSTzRHrG7wQqXAQSv/i8z+tUEIp5I0c2wL7tyRGZcoxzPAl8vVfYQVf7Yp4LL
2Uxd11rIOYlFXcaponjosiGpvztrzanfsboMPYiqsduqYBgEQ194+PKjS4lZgNkshNOLpUsincr5
ZBmfeFgT5SqCfdPVN9MjvVC6HOeJFvMuXjQn6hY0SrLn20azrQJXMdzVhNRMTfSv2bToOZ4OFLmv
RfxceflvYrjbIYtSZOhpwTbjF7M+tgrob4YHWTR5v30aCwzeFtwbhp5+/2htjL3VZdJQmRqIM3c7
a07cpfhVGYKn5sYmHwUM3lWQ+rugTFIXa7HeW5vkOD91LuDg3doBWPAhBbMw+kqodtqFL2qpbswp
/S6Y8w86CdOaRuw96ANcfx/csRnR2un2sdN5OC17js4u0JdRC2E1EdEjm4WNj/7penBOLTU5zaVa
g+YPu+bAxjjjg7rLjp96uqy+L6eWRd6oWhjgmCGGNwHtib2u0dbnReBttx3T9TScWo61VAZzCu2f
+tmJBnPfFCLanw30wt9vjEsmzGXoomJ8r4R3B8B/uNRjfCeJ8Jtthg5VRSPc0lQTb9rfdbJNlDK2
apSnCyVykgmkVj9o/6uOYQWXcRBlyZuf7iqNj/rLZCYNLdEFUoEIAx7tQeD/NmstZCWAt2XDNAqJ
afp4ZCxxrZ9jWfUtPqDWt1PAM4Rpzds+atOpq1STMaMka5QnxinUoUXl39BcOQdzQKg+TrT1zDER
uMJNC1qJ4XSO9HEnhSPSJbVGwzDMLwV23ws13clNcIiBc5J2ky1Nok2uzSYCWcnl9HCoJDmZFuhh
ca7/wJzji1G65Nzg7YYeuH4qiKMmcBuiMqDoq3KprozB4aSmo+aa1T4rG7uIfpmNoI60KQM6r8um
oasf+MiKXDKCJMbDfYiDY1RNNl4kZ0gW7Nxtm/JKDuf8ctBoaXmMimZymM7aqduPO3pkg8Mi97cZ
x1aC2IFXwV+baCnl7ayh6mfYHd46cWrr1aGTRA38TSteCeKUMcIuihUp+HIY7z2UWvmlLXIRBNLm
820lg1M8rbWGfOmRlyfWfST5DE6vA76P3mDOqhTY8PZ5UMlTTcAifEDdDbK5wIM3RnVbf7SwDKIV
f9x2EtuH+UcAP3Bq0JCUclvoAF6od5MFmICof7BIjZUJ3FahiRY0tvNa7SqQc4NTGKslzWC2/xuD
ppfq1Lps4Tjc6U+3T7fZcyM60VF51SmGqjjFi2Lw/Y0KvLphY6DgbgZBGPjjjFPiwlEQ1zhau/AN
1LJIPeRPrDsjUmI9GFUEFUsV7xFhpfUyXZDWLYoGuAl93036Aav2GMTUd4JDsuTsQw6zksOZcSqZ
IAMr8OxhtCPRWwEeMIBM/Mkmy+fOFjnAjblXHAsFN4Ngk1rV+VFOaUjSZMljHdNP7dfsz8wtneaE
vt8LyBTewenAsWwFTi14Dm9qKkZIUdE3AdjMD/ylOUmAkT9oLrGkL0qqXrDlfer6FmnpgPnKRbTh
s2l6V3n8tJ+ULVODgXLIK6pDpkonfSlEN8ey2w83t5LBGcM40TSlKmSg/1IdUJ/pbAkJL8jK/+6/
iBekNkPLSiKX6BtynWtajwwxB8lUsY8ywDAeBPooOhX795Xeh4Uma+OMlUDtftm9g707pqP5f6Pr
iUepNihAmEL+oxkGp/+d1PZhgcoqGusNW0/emTYmot8fzVFk0wt9od+Ly+DTw+wXmMSFp3HLH7cP
LdIWztGgNxiTzMjQN47denich79u/32B9htcYLNkXcnArYjtA2tf9H/lZuGM43OQPbaqiFZWdBQu
vsmyNpO6QKLaTvuS7JtM8KnYT72l9FwGFQ5dPwO9CH3NbPFi05ZjbMn3hW9pn8qAV4rBvSC6pgZC
XIWTVPNFqtxYi+1KFxRzBafhp8fiLMFAhITJiik+S6hLU+AEBedChI+wHTevZ+F7e1HfSxLm99jS
HDq1Tu3njnaJDwTjnoGzCOoBAi9BeC9RN2A576HN6uRibpBEbvmpPhvBhIVlAPXuAwpovDCc/xyu
7x0mafqiDKWnW5Z722w2cILgG1ZiOGULhjAjhYWW6Oj87RGyDtNiras4cQyOzMoJvFa0LbzZBiZE
Az+NoWCLm8dN0wpdm1PWBtZ96X5xm/vg4U/1nhGtlGfqSS/lYfDHk3pRHsA4JQiT/3Liq3DeU5BO
GkYgbGGxLWfvIn/ZU9RSin34YDgdnKColbn5ACSIyTLu0fiA3TXqXWKUw6y7NMRCdpZgc7Tdhxqx
YX5+VPQ7XbegP6ng9bLpplZi2b+vokyejUOX66OOgmKEvWxEtEz3bmvPptPFzrKGFBJcQ/yAHDLj
vCMFnG4Rv0jhD6riZTR/V/tTL6zcbG5UkJUszuQoqYo2H3UNmerghntm4dE9KuSRqwN3DVShI6jr
/s6v0l31qCpenDqiMbFNu1/9CC5yxwBOVHSWSdb5/NZQ+kCs/HEs1cfb33Xz6lZiuKsb6lYnNIYv
w9yOH3XaTq4SQU+X2fWHILMSwcXjGf5rnJGau0lSOX30qGsXmj1bvTeWpU3jr7cPtBkEVtI4mxuW
pMF4HaQhznSnoHxUcX+jEBdlK7ECMYQGIzPRQubL9MpC1NDCkjFogZKHZEru52S8mxP9LNezPTTB
Xs/U5yaNv5Klfw7ammBKQnXkUXu5fdyt+1v/Du7+DNmUEpn5tyUubOAO21MjeJZu+ZS1BO76rDoP
UpoEmGSxEnuMAnfRv3VZamvNzohiGxhsnSiQi0Ryd1iVeZd2bY6nIhZWR1Py8oS+WVp8GGvqRJX2
BDbdS6orIhjWTblUVzXFUHU0Lti/r/xYZwbqiCcANBWYcgVoS/9GWBTxRW6ZtoUwi+IHBGEH73cx
QJxW4yDDo75ojiBrs0vzeyeE9t5ymGshnGJIGS2nLIFhV0D8fWPrPvn30lFCG9Sbe3DufcNwIyZc
x5OwgbH1FdeSOYUZ4nFEJRSSdX/2mgeGz1ad6jtgP2D9AQN6qi29DS/I+0/yD9FK5mZpF2AJmiKb
qGwQnhtJSwsSERnt7+xQnxhGUu93r+ODjinqelcJS5Bb3mYljq/ZFIUaJbJZYa6HkP1gLm99VzhR
ojy2tDrctvTNtHMti3uh5osRyHmA9Pbv/MnYT3vTq13qZ172SzQcuCmN4ikDyh24OY0v1yRzEYzh
HLHSwgz4ysTV8ndIR7bUZF0UweG23NhaGmfxUaVUPbrg6D1ZD6l0l5BPZNHrv889pKohInUQ4q1d
L16pvbZgoBWi47CZFz7OrWVw+W1rVguW0UAnmRzKS7ELDtojszHog6B/saV0a0Gcm4pMMhLAPsDA
NDBeLJWt0EtCH6owsm+r3PatgD/HAqAT/BXnqHRLisrUwIny6pROx2QWJB//omRXAZyT0gA4HNLp
fS0YJPZgomM80QGoMRs/dEUbultuF4NEsoHZe7Cm8cWy1EROl/Sor0516yu0uqP58pob3Wey/rUc
Ln3sdH2RsSGIecLvxSEC0Hz8vXmVfwL0S/HKHfBHckDYCm5qsxK4FspdlQJUpqlh/CjWC8ObXdzI
yR8XkEhJL+l58NBU/RXuPjOrsBbKXV8Vh7JusUc96gh7OTFtrG7t8ijxbqvh5qoR8MNYaYm5I34N
Vx6HSs/YTISK7fHwtOzJFyxy2+GRjQGNaEljaf0luuveIv+25E0DWAnmTFrq5EXPWFdGDr4q+c85
V5zbAjZ1UlU0oiLdwAuVi5VGkZUZCkh4Ic73pPjDSPdy/xnXtxLBudYCL3Irk5DUyOYr2o/2kp26
TBLpHws+H5zfSgrnYHuG29eUsOQUU2eB+pYusQM6scE2s9GV4uAO1c6dIksYSeuP4Kp+vv0dNy9q
JZ67KKM3SRcgu3bjSsbYTPsWNvTtv4ngvG7V9HE5ygj1+WjtaB96OQA5b4vY9ofXY/AQ38gmsimQ
gLajd09F8EjnY9ceauOizFi/fIx6DGAEBVZ5fJ0INJ19oBv3x1NTKzVRZ72e8dxsGteAv5q+hdKx
K/YalvvaSXDQ7evSASlvoABt8DvU8tLOw7zAoI3gzSS7QhE8OdldfDzN9e8z+atE3mrL2qooKlrD
jtE6pj4bixBT9IiOwVnvXKhVl5AcPYNG9hp1dqWJCnyfSARnvWhEhv1cIJ81qN+1p0603f0vKmeh
K4ZpMwXVv98/VRlpdVMBW/d9uE2yUyxlxH7r1gdAy7rl620F3z7NVRgXGitpsICEyTKXmdzp1rIv
gKPz30RwgXAuExN4AOh41HjxjI+J8gm8c4pZBwUVIjbNoVqcI4gLszYbGd0vlodjegRdjshF2w3b
R4FNToUvyvc2g8RVIO8VFKwGSeh/oaQxez3YQUrDW2oBNuBmTrmSwakBbSJ0wBbcTFYGvl6p5yC/
r7IfdfmZAWiqAb/7vSJL+OXEdAEZVVdgvE1FQ2hs7zLRthuLNB9sH3gDGPljqCT82mBmjIaeBziJ
1mDwyjDtKgnsQH5SzUvbCaxz82ZgNSYgtFBt5VeoMqmsQyzPo60sAYTEKL22jjyrkkQp5WZ0Xcnh
/Fk1Z2lSdXgezUcFLPLT/s8WDfMOLTTRu2/TQleS2IlXnnOhwEuWWkw5LGpzJsV4qKki+GgiEZxL
Y4RthjmiD7BE1V7KpHMXiRrU2xnj6hhcOlInFAzJFpjhmI3Gr7LfndHSPYF0BIseoY+ayyF/w1Kd
eDVxU/0M9FIIitQow3OSVRol/dhiqEK/q870OdznRwA4fsE72l288MDgh9R3OJ7bbm+z10BXcrkM
KFtitZv+j7Qr25EbV7JfJEArJb1qz632sl39IthlW/u+6+vnsHrGlcVUJ8f2wwUa10BGkQoGgxEn
zimAcOhc6Pnhzf4v9kB/Nv3SzW6HgNfR24wYZwaZMCjHRbeOuN+drFNcvVrsciyeRDDKmZnkXV/c
psf8MoW320en1Ix+SlQR6YKa69ao3Itjx7k1tt9PZyaY+CdnkYRyNAoEwz4/qvvF7fB+mgNjR3He
40+MldpUovz6urYv3zOrzH249Cv4N3v60YrqNVtFL1clHwDCh6kqggYcYE26HIs823X56C+Z9DUU
eHiwTdjvu+NAx+bj5rZm2YtRhAYjZdCJbYUCcr5F+/yR1KgVDqf5ADGPN+UrkASpAEOot+2fPR/O
NoIJcGoWF8D/IsD10CHs71b0Wvq97ldO/czrkV33W43FYmZCOCcpyl6gen5t8h2GfuyZMtmoOs+n
NgtCZ4tiAh0pxUSVMqBmZZBUUQYbxRd8mlZlHEu8JTExRw9THWNzyEMb9SUsjloO4R5QcIUGD4/A
PSZMlDHTdUhMHW04ISh35Uvnxw50jrKj7vb/0u0eMm84iLzyxmY+f7aTTKxZVAkt6vANEx/uG1/d
QRgbBPRcCDzni7Hl3LYom06iaM/UtNrjrNhkX74xdRb+fD8G8SfzPvneg6xzdQsngbQEJx7Qs3aR
u7yv842T8uz2jUUtqsUKBRUzIGDAAZWUHfkzpCwUCBbwaUc4cfUtPJ2ZI7EwZiOkjyDvuO+i7/lY
2NcXxAsubAWxTMyK6ANaqT1SfkhXZHvTlW+Np8kzLPW2PtC40kAJsfS1nR5buc9DoW5maKiuoKuD
dBAjuB+jm6r2IKJudMURasOuSs0bCtEd4vpPchq0G9DXkMBtzHaOmkwntOeBQtHsDOqd0nLS8+1l
/Pp9FhI/IO4r1YJusFSYOOXlqRDWvVKLnIt2s32Cvx49drwsZUVhIslaGVUTr8jNwhkoOGSa/6Lg
wEKwODjnKGbz3msbSmB4Tp2ZZELKOvVrObzNY8wABRkpCFG6+NUsZDft9F0njY9hEltzkR7KLvs6
aMV+aQd3TeEweumb5hoYwnBqikZEd1L/VgzkFjRSdr/qxyKLD7K6/tOayUs59c8DQYMUWEK3V/Sg
zrWHTJl3SV/6kprsM1RblkXdXT8B2x/ufUOZyCUukUHmGrdroe5z/V5IdwrUo67b2I7KuowvBvZF
Ec3vj06eJ2mbmJBRfct2xTdhEIo7jSAPv/6MQB8xBU3Ae5Vuov6BOv1llbnelGoIsyRGArj4+Y5y
OhSLTwuy/af0htbwhR1223zirHUzZp1ZZTx0KIepTVpYVX2qktQ9K0gJ7RTSO62vO5U7ffuzqKyb
oHiV0AVRVSaG5Gs1xxJ0C+mhIHvw5vcWOB0oNce/h2KyeK+w7cTwzCSTGGZGPGj1ROUYBzv0tSDG
9JXyz4xYiY4PJM6ubyrds4tr58wakwIuTR+uA/UfebbF+dvSHFPhi7h4wvRy3dDmaTgzRD/u2YXT
tCEIKFGQdhrpJUoza2l3/czxkM2hYUi3/vpczGloc2XVF2iTveWSUEcGmUqCoeHGrp9AdOuQFzrP
JjrjqfbVV9Hp/dqOnPjEG2fbjqVnfwdzPsLBxMTDim/YuIavHRM3+mE4o63fU1dFE4iHmuBtLnMy
QK+L+VcDRc9u3bfzw5gdBnJ//fttRxrMgAFhZmiawbbXu0Uyw5D2aZPcEm4Vr3AxPGX3FvSt3eWu
/kSJ2JoDD3G5md+iB6kSERe5pDMry9U063L6RaXeBOOA6o2NbFUUMN3zBnE2w8uZKeY2Gia9WdMC
piakX4Bb6pxhYt7vM/dBqrfTMMkoHhJyiMrj/Aeyk7hO3xdgMG/lmcRVFUqoP1DwWhZIVuyB/wHg
1NoWHN4AwvZZwzCMIQNTIWssSsDUtWmQDJAblkfFAzbu0bSle8lKHTm14PB4QCa27iu2aAl3dJpJ
32kvhh15E28SaNP5aV3REHEBmmyi2Qt9VveY0nfa6KYQAlEHXpqTg21+ujMT9N/Pg1e3JAB3wTVK
E2w0B/TROIeL3iNMGFZEYLoxNAoy8wseZTOUJqMNQZ5PH8GCRWxKOVjtKgfDvjxb9AK5tKUYyIxR
qrpgNgYlZEUmELDAFlUnbWworyUYGvn3gcql4t542GBp7+aYY6Wb3SwPJgQ5pkmuLSMGMkdpLUPq
gx4DTrHZH5eQHDE5cJzQGbKMJYMwYfGPGCuT80e7/P6nMCcQnFDK1Cy47Gi9A0UyT62hv0AVouO9
wasrbbjl+brf4MnnPqMZy6rN6EbkrfA4xc1j14OxMst51M48O0yKYqhR1gsL3D+KnoquthXhcWj/
gP4Hi4FsC30bqCixfzwALXgkW1MdEfyjZacr84sh5V//5OtIqqTg58GwzLajslJAmXvBA6TFGaAz
YvOBHHW/ASs9r0i8uWeSDpgfGlKmyvZxxAg1fT3pcAQEyS2b7z3IhjReX2Vr7A0yyr+ssM2bSqg7
RRtA+DLZ0cNk60fQ+CKHjNzoNO/VXbSbnHUfBxmI2XkJwVYWifYqpYCE4iveWMy9ucyVCMHXgiLx
4jtkQoH+kFtQJDhSGRzugN9GfARdBTgE6YyzesFcAfmqMC2yFgcLKpWKN/k42A75PtuzawQ1hCp5
WfJGWvDBIBOQU3nMs5bqLUrqT6mSbKGDsNpTD+7U6065vTC4iaLrunxB/ZDLawbMJuws1V21+OBF
vv77NPgxsRhILRWFAzofSdj3RajUs9wStGCTYQl0MlthPXVWWkuBOZZetSgPoAx6vW5zc01nNpkH
Ri9OpKjSCDbXQM/uq86//vsbh+vDmpgnhRKtaTRTaQylPolLaKejbI8h72m26QGY1gcrBxKQi5nc
ulGq2AxVyVG7ByQhRmdaUR2UPK4wek4uP9AvM2xZcAbdY1mOi+xUsR3WN928F9XXIf8yfb6+aVtN
HBXjc2A/wwGCfBUTYasqKVcFcDmn+Ll66F/f0/mYHpUyKITYKaQpuY/4Ld/D8KiJKVLgnC46mAIy
ESNNYbH3KO+wDDkQyFbgjh4PymnxRCd1AXpq8UIKbeXp+nI3bYNcVZSgr6BjWR/vE6CghbAea8AL
VeWzYcqemRdBawo3Uz0fwrHZtWK+u25ye4fPbLJ+H4oZ0Vqo+qCAXYG1HzkrntbdK/heO4fi5JYA
eoLXjW6dNcwg/VoncxYSkM9lbY+8riFer+0X4/5Pfp8gPNHZS2zmx31MkzxeSgrD69ejEJ3W31fw
gX9QKiIJt4gIrtyPvx/qSaiLHaToDOFzC+hiuayWlnGZLOk2MKcMs+ggelMIwBWA+X00U1H4WJ+/
KfWGPmms8bP40rxNoy+H9NSfuED1je9i4jkJ8Wv8Dy9adt/WWmszgDWd+Uv8AvTpTWFPXrWjsoGl
PaJPw2uZbgTFc4NsHJnMudcaQxUdQrnfl11fV/aQvPy2N3wwwmwj5PxEJTTgbQrIPrr+Cxi1Of58
WfmD+AVYkTVNBCEGRrIYExQ0PmeLsjrjq255ESTYDWd9iI5QfIF82WStnCVtGEQCo1DNIoxLgAma
SWREIxbDaZrFt+Z254r2imG6MZjQobQnp7eLW5Obz1zcLTLRQfgB0Whdk8CWxZzacND6SZxFFIog
VVRifmcSrMoAqvHb9e91EQUZO9RLz54I0pBJwxqmiLT9jBV13+QlP4lJC8meqPUnKIHZU5Z19nWr
F67IWGXONBiQEpIo5uqkJELW+0ggi12tPEe5ONKMFbrHZ2vTtKxf0rVGkc1ZQepEkSvKCVxj1uyL
VuTxmj2XyTa1p0gSRhaoGDz7ehgx8miMVQHpaLB1WY22+HWLLnKdPRnJ9LiKctCFomM2yYMQJo/N
Sm5Cc/ZkWdy3kvizK6WdSLKdacbeFM6PaUt+/sGun/198sf9WNPFTCuxgvBe8yqAahasrdYsc7KI
zU97ZoRxXGEGoKDtsAmzSuxGl6xolKws5aGyeWYYv9XkrAnVBGaG6LYCLLs4lhGnWHY5vct8T8ZL
Q1Wu6kiFDVqlyHDzPLWqvTxXICWjPHwVRosmD+yC9WpJmEgb/h/qVpvH82w3GReeVgnJuNaKjpb/
04aD1SiftcJX5C9r8xwtD9f94+JGYtbLxDlBqLS8jmEsHB9yCZQhHNe4fBEyBuhqzw7konWQSS6w
oUAJQYQ8CBc/9nRb85GZrD6kIZ0/WRDqtpgiNYwLrKSyhPmaSbkIsIUvCMeGB27f3rBfv8++rpcV
mjpyjw1LtcHr5MpputG9vgS65x/SkrctezfBXHZpAeUeVCTwTcLQhoqCV5W3tQDVZPO+Ujklxm1n
e7fFxIdF08PIVHCxZtKTrFZWLtxL81GvfozG4xzxilNvcILLpYGwQkTYJBdYTLXr8zHCEIcDaNE/
ytq+SDX5DEUQd1DU/diT224eElteq8c1Hz5Pi8y5H7ZDyLt9xhvDOTNbiESLqKi2T1FkWnFHHqAv
z7nraB53bZlMnrdINeQVcw0zMbseA9zGTvEhGOrzkFSbCYPyazWEqbyTOmqLKFRXRxtMa+0DQdur
JLOShXOJ8D4bm37F8SATADVxd+/GXflGZrAApQYKBS70eNv539fEOOQqmOEqkU4Ejf1LNWRWlSV2
vZ4U/KdcSBx32D7M78aYi6tJ5a4fZwSLJPqyFofM4F0nm+nI2Reif8BZ9GuJIsZqBn+jqoGdjZF+
sp98Y5fc1z2q3+knSv1NPiPz0tBtHZw4qG5DV245/njZGXwLKe8LZa61Bd3kSerIipqg4ZuVBWhq
IHyaAR+XLekHWBU5Bjc9U5XQU0B5CUk7Y8804qwaG3rOhNBaNMlajFOlp1Za8towPEv03892mOhj
O0G2cYXI9rei6qy6WGxtHGyt4LEZb+cG4CuRZFr7UUxmUWLRNmMJVVFwQ4f3VPddtTs7cvWHHmXV
ESRH2r7yhBfT6Z9zn1d63L5Iz6wzC80qOV3jAr6q+v3OAJ4Y0IfeLZ6IN/+go83X76DNk3FmjckL
QiNRtF5dsNZZC8ZV8tCIcq+boNt1ESTPTDCxuNLWdRV0bGebPBTCpwTiRI3wl8tgAnFRYUSR9L3o
GKUfCjtp4gzGbkYrTdINVSMo07KFkGaWa9Go8NwoCrAZPYpSY4nyp6zdT0P4J7Hq3RSrQNMaJBcB
yMKRIjtJO8zmp+uf45JJi8YIzNZCDgzv6QsceZnWbb0gzgM9IHmy25zCfXQDlle/R+QC67mb2RJ4
vBQ7D9TeSoPxhNqxc/2PuKyWMX8E4xRdrCWYNcYfQXWyQNXn5d+km9k2gEcEvuclt7s/CiCaQYug
Ej4iy/lPlgW6VhIsytEpgeq14U1rYvHmOi9xDG8LezfDHN9panMZAx00AtdHKsYOptmT6jZ4UADx
tmBbZWv5NpecQLx5js9Wx5zjRs5MzaiRS87dfW94efJ4/YNtHuKz32e+11qusjwNyAzk/JNZ4Iw5
CuFw/WyfsfedY85wDKUucIsPohPNPURt+ntRiWorS9Y7iL3eCqTj2NtcEiK8CXpDwNQV+u9nN0oB
DQZJEPCl+vBrXNwrC55gvNHOzTWd2WC8AZz4AzQ4xdWp1R+SVlgLPnyeHwiI8SMecwxvPYwLdGYH
GfNwXR1ohHulFkz4z6qMOSf3wtFQgiPSWxNBRU3VZPI2sNZCSqoDYLquG4usn7v2dz2NMaB8/CxS
bo69mNPJhRzQXhRMYtzynZC41x36rST64Vpi7NCFnn3+eJGihCgYkK772YOd2yjC8BuGzEu3S1I7
b1NLFw9k+H7d7sVXYswyXqfgvVcSHSK/WbdY2gQRxk6xs/j3tVo+fibG8WJdnJNMghmZHDr1UVKe
Gp6K3lvN69oOMg6nmZMQoW0rO0AF7TN99EhLTrI5WmsClXKzHDG1r9w2cvew5CiaReXojWHtRtCt
wrnwDWO6KbTKTpQBBI5xdZDk7KekLUEOrDonPF6cQ2bXmfAlNiRuVRR9HDI8r7lkmatq1YknJd/l
vOHYurwCGGNMINPqpesLStBOkQbzUXyO9vWhdq30ZvkyOaU7BdL39e66W3HcWWYnmQYhLaqaymKk
O2M/YDD5X4ahyOGlx9Rz/vuro17/8dwoxRwDJwagXplJr0Vn7CvwF0hkujeHwuMsiv7WNVtMsGmi
NFfmVJMccHBTwh3jBRNDEcj7Kw+UJLyk5HpoQ+r/cWXJLGrGTMGAxIRT3ozxXx19CAl+/P2I1OmK
ThSYNDJnIEczc9vkd/PgD66HDO+jiVAsIyGFDccc0GoqApPX3b8sETAWmMAi6mZYSQ24TlQwZsi2
EvQYtSCWeOSXPa6HSllk4gsS1Rqzoui+R4ZhEeWmXHeV1nPS7ct0mFkQExqGOVFmsJajPwttSdFV
3faoeY2fPHcZZsUg6Pdzdks3eUyD9AacV8A6Rt94zXLeSpmI0ZE8I4kGMJdsuhFe0Wb9aVB/X8D5
/EoA0Pajb8zGGob9COCEivrfGMXuRH5m1UvIr0JwQsSbD51drfPSymCNgSUq1xnXFp39M3Y1oHDJ
qXFmaE8Caq5MtvjbNK0fV8iEC1C5ZFFDcOmZ6uC36YDpwgazGiZu9IlwoDWcT8bCQmtoVBcq1ahd
tNAutdzqVdxgYhxcD4H0y19GQHSdKDW8edErrJYl6gilWaaFJRrWqfCBHPx2hfHtEPwyw+KgIU0T
ljI91U3pt3NnFcKrSF7lpHWvL2fbM97tMIet0cZuziOo1bflbbY8NwomHOq7duLpvW+H8nc7zIGa
sq6WcKAgRKR8i5WnWPhxfR2c32ex0H3XSwtQaQBe5EGU3KXhp+u//x85xK8FsJCFPq/RzqcSRw2G
rsWv0/P8LX0EptUyXpcvFAtffYuJzX290ivuwt1w86HCAe3CizbnIiVQXxSRRYCrHFwwVCsWoge/
w1V+WQmgrndmkjm0+iQKOEqY3ACTz2Ll4EfsfP0m9NTH8pOOQhuqib+PlvhokrnoO0Gapr7D5mr1
LgYUP/Kl8PcHSz/aYC77JCUaJIsx2hMLp7J6rsmOyN+F6Ch0XyfjtTa40Anep6MB6yzo1pDEyEoq
PVPIt214EEXXyIMyu4+6AAw/mfJzEhxxDC38SXP/ct1dN4/D2TdkkgINPYOq6DAgoqWx19ZJEIc8
TfAN4gW6oYqOxzowPBcNv8kcu6KO4CdCUO8kp0PdqPayZ/nJ2FFSGTWIANSovPr0B2TLHyyzrcAs
w+JUSoDwv/TSXngXnaAsYVH+/vTedHjJ/PZ2/loqS5k0l9UYCYDBOGGE0lsMPrI+5Nwrl8CXt2P3
boM5dqNaLkU9Y35WrO3VQ7nKlw6Q4gJVbwCOyV1rL1asck8eb2XMySv7cCiBDoXsorkLpaP8+wJ0
Hz8Vc+oyZWhXyLZhXh0am6tpl0AIlzxqNd4imJM2YWpPy0GN60jZUYtf4pRzuVx2cZhvwxynbimX
VKgJJZlKbmRXClIvBM9HDqrRykv/4eGr6d97GfTfXYHJs0fSGrVKSxLjqjtKLAdCDNRFq3Nq6Lxt
Y+7+BTyZFYhVASZMHibMx1WcJhxvGcydH85rI62UU1Iv8n04mm46EXQXNfd6rNtMYX7FIUCDP8bZ
VtMB9JxhplpXq0YnNvpByCd1ef07M8wzW19rMtUihOHnJTr0mvAwm+lOnYznWW94dxXH4TBO/nFN
WlZKYHhBUU+6JXti66Kl65b6RJnIIxvSVAQwa/v6+rYLFmf7yIQC0aw1uV8xv0wzWyUYA803LEim
/wn3wnlQgFTax9UlKcidEwzxO1rmkedyp7opJtdAs2cPAGWCXatAi3Z0Jdf0MdKMgebrK73u9wr7
Jh8aYx2EHser7yFQFL6K0sN1A5ctww/xQhGZeNFoQ7U2PVxSvR+dJGj86DkDf7ZN88Tcnjmlps0n
ydmHY8KFHOlz1tfInlKAHvD+D4CPoaAHTri4fpwVkQkXqbFEcytjXmckt6b0nBXHlJukcR2fiRko
SyZCSikse0fezw6mZ/bo1++qnQxKAkw18pyeHqT/DrXgkv7oilEi9pEcI7Lj8WtTKiAQqQYQcVLc
xOMVFXiLY5/hoyS1Q97ALUZv/rK4hVvZIDw/af9oe2CQ+fUzzhd7c9OzDDQai3JAeRtvFulpyvyE
UoJP99d9nRN939Z8ZmOV0zlCNRca7suNNPsduSmmvZBwfG+zXPzu4m9vljMrVVWGsRzS4TrIscXJ
1y56zJYvmqJCAJYHVbqEln48vW+Z2pkxI5aVxWgQnoxTDYnpu+lmesZora3eqhhxohE439d+euhP
/DFbTmx6e4ae2YbCplaULQI/iDjD4qEUv1z/XLyNZGIF2HtjQ2lA+pbO01MugZYFTZ0kSr1WNawm
bpzr5jhZrfL2iDhbT9UbTVtUKLF2bgti+u5UnBIfGIpj8wR6JK8FwQHh5AO8LWRCiGZEeprFCIek
uhGqz9HICbcqxwA76akrRlTqAM07y7ze1Ksx2FIPhsNYbn2lHG2hznGqE20/xfNNDSmPstUFa62a
53EQH5Q2vzXS/q7sy2O/gDWjQ91Wf5jVzp+q0hHAyGd1+nyj12i04btoUnVKF4iT5BiQoKLKXXzI
UkOw4qq+h2i6YuuDdLtKt33cvUq6aNcaWK7miDj1GgZJ2lmCkNrRVPjNFP/tUblAYVeRtE4Sjkrv
UX2k6UT2w8/JFazOjm9xYiBinH/qP3VoG9/yJtJ54fRN3OXMt3BMx6xtEXomPJhCP0Zn37xJQKFk
AuO6BM3n677MiXRvdeszc/KUKEvR4Gqa1tnO57tQ8MkcO+HAKZpyorZM3e/MzpRVor6UoMBLtTYI
hy5owngXVhGnM7HdLXyPqSxUTFfndR5rJLSUPgD+RKEmqY1rws5vx8+YC3ulo2hgnvzRfc4+my8i
b1iKt1AmS+rjJCzNFLoDtMVTrNMzGNR2OXTJ/u67MSGvCfvIDBe4SZEGcfoVsrnW2t4QHp0EL+mT
mfxIzwppNAbw99JUQgZCTflsur0V3SnucuA9Ef+jSvd/b0SFBUAlWZkmtYlATmfbiU9Z4FEhvAs9
AtpvCxRijvRyfR95JlkglCg22ZqV4OMZcdpKpzkJdgd8l625i5dj7BcOMvIwFNuxVqewKKAaL3DL
K5oGM6EcQMLoZ2pjhRUPqPMfYeTdBPPdugQ8BCuw5Q7EBL15Uv1RlQOSNo/F+KUkpiM1ID8ROmuY
lp0EyR/TwHHJeIdhe3fxPSlJgwxiPeZ9OTRjLxWUrIDqKeZedJ+d6qB1KSFca9fPxg2PamU7z8H0
NoRaKUcvOzOeYsp/DTvU5Jt4eR7XwVvHqAUwG/LiELqaKmiIZbqbrOlJ6qudYazeoCtuPWJWdNKs
Afp0CdFvh7U+ZaLmRPHgX3e4zfhw9vcxH8bsCl1aQqSvmGt/zFvtWysNdibzVBx4Zph8YQgbouGm
xXNQOepzZAnYhCTl4T82HfnXYi6ITce6JMK4oiLbtjtB8weVA57a9p8zA4z/ZGqB0fERpPUjdM7D
xkq9wi4PrSt6wr7A0wnFQ66sMC0JXLyezmwyZYpGbJp+xKyVo92Gsa1BXl29q0xrcIDLdCKveOTR
NvJ2kalRqEICIlpa147bkxh/yuZP112O9/v038/u3mWNuqykUXVsiD2MX6aaR9+xmUWcbRn1xjML
8zoNmdjjM5lSj1RxlwCaPgCME0u8WQh6r137OMz1qoLfZoRKK9LU/DEPX0pjsGTlQdXcvNC869t2
/QhBiezjoqJuqDIiIHYJpWrFqxrkUevEeu7+nRkmIGBGc61GMqEElwxQ1IoOTTi682Bw4s72TX72
jZiI0EdFJUBBCO/m1gp9yuDRBslx8hbMnyYeD+WyXXh7N8fWIMxc0hTooFGkUHVDBydXHwPxe/5Q
Msf32PrDmkjLUoSo4CjmtM+nBHLjdUCWyR5IzSkLbMNSzhbFhAazaYQxX+B9pQJaO0hSeuJupDR6
ml2Dve+6Y/C+GFuFAKnkaFSF8H+5V2yvBwrvBR8VuGO13XVrvG1kggSq5rEUzegG9cZOjB7VLujT
ydLrkrMq+jtXDjBbh8gxUytoGU6VAmacBFS7nCuDc2rZWgORk8SUdQQ7PdxPkmZJtbckT9f3ircG
JjLUeqmmCbJix8QgbglgAedb8H6fCQmRsehmlOP9kIy6HenrTmh7TnDj3axvedRZyJ50RVhzAWug
NQxwQgYUjmS6kGfpXdVL93FjiTxwPCd4szWGsY6KbMrBKLgUP016ed8k0WeNUBjs1+tfaNsLQOQj
YphCvYDhZ5GYmGB8gJdVX0qUueavMo/8fBvSRcmC/tcGPVFnO0jKtBxrqp23lp2ntqs9DCMmD0tL
j/TGSWLpUK/rLi8yP4ZeW26EqFimX3pZyyxD0A5hLXuCKNhp33j6mKCC3iJbJxDWhe6zkE2+uYLh
4/q2XA4d0Srg2d/MeK4Sp5MBdkAZo4S0tqCg52fcleCWFNzaJbd0MEJEVaM5pEfoi/3RsXnfMMat
J9yjNZ1acLp4N+n+mL5eX932sXn/ffaGm4VwzAeIt4c9IB492WVlwiuTbUavXyZYHuOizpcylWgl
39wl6k2xfLq+BI7f6my+K7WgoIpQKS1FD0w6lhH6s8KbU9wO9e+LYG4xbVVLFYT5aGGOj4rWWXIl
esW4L0eR42681TCJ7aLnbW/mWE2tqycN86RKJwVDInM+Cv2uF1cKeDVAsKGB25PVsl2UKtXAkk1D
WVxXVgTVqVh38/knxqsf2qgJpnT89gff6cwkdcWzs2+W6PgqC+JLuN62Kca2G0eKB/vvjNDtPTMS
xSL6OBJqPGkfjPOxF3dVyjmSm65wtg4mhi2hCY9DzdFJ0YJQ8z3pU7vWD33K8evtesSZISbwiHKJ
FlEOjDWV44So4Kn6UQeqpYDeubVzf+BVHjZd78weE2sqJVMXuQFwUlh6O2yAeZ3mU5XxkIY8M0zI
SdK4S3WNZhvNBHaVxtL71C8xt/RXnqAyDb0xaaaedMhxmzWoZSCG569Kz4GaclyBZXHLxDlthBKh
LVcexOqQl+DUAp/ysPLUHjh7pjLhJxomc2p0hB8pPXbKTRehR8ABaWwDG98/v8pEHsgNpQkk3WmH
ZgIJY+6EzghKMN0dHCqkFjmCJ3DpkbZzqjOrTFTQSQEseQ98a+dChMqtMJqd2Rl6Q8LXYoc7dx8p
wXXH2MyoziwyIULSRmXJBwg4GTq0vJrimyovd42Azkyp3XcF4UQk3jFWmXghVEMy5zmy92mtv8aZ
GYD01RlqVLsjbd9CkxS4KB3NGfKCKhf+z/ReB9wSEdK/vm7uH8LEkyFXzbAXcNeTE/FFgJcqmzy9
0nnSAvvMAy7TD3flhlGZaIJmX16LNc6GIt313XE1OI8W3tljwogidG1IMlwnEvE7pPtyMBaPS/hH
zZF3b9GYMJL0kIMnI97kvRM9kE9QCD9IVmMXNhhU7vvDaBm3nyVXDg7d51q1Es6dydlEjclt9HDJ
wkTAmSx6LxS9WuO0mHi/z8SVGhIrAkaS4Zvmja4/DevffSSWUGsuMjVJKYCtSdZDFBWuKSxukjV+
NtUcZADPvTUmkqRAGBrtBIT0WyQpnTWAfPVoD071pLgz6tJO8fn6ieLtHhNJwlDKDDVFJAG6LRgF
w4fsifV3JpjgsRSpUIkFHh9ak+wNE5MG6+xeN8G5W1iiNSGelJYsuI+L+GSE32PZn+bX6ya2K1tn
p4gJBnNN8mQ0QVBnlN+FzNaFL3300gl7Sb0N0+dF+2eKeRn7dinozCYTINRSlxPQlCMAoa05oy22
HgwQaxaQnkk8Xj2a530sE4wGVhvDFLGL2hC+JO0amJEYKGVth7lxPwidK8efOumHXKElrhXOGKev
0B/7fn2fOQ7Jto7ENVKihWC8Z9VbO0sfxJ5w/JF3XxMmYswrIJZT/1ajTALkCC/yd1l4U+OID+B3
c/oUxKw8oxwXJUxqItMHHoR8ZCf61B+pyJ0AArsH8a75ogMYiGT4h3HD5fHmXDCEiSehvGqmgflY
R4sFtxoHt2rJzdQWwVCNnO/G9R4mkpTVMMYAMFAEg2jPx85u7NmSHnR/9mv//0FlwsmBCBNWeo30
K5jgMYRcpGg59FWwTMUuHdWTWuR4DeKIiqMTZtmhGwRb34n3hWgEolT7S0WCJQQEPTV5m8DzXiY/
UcsB794el11rotpee4UPDUXImu0GZzhizNSeRC7NJOcdTJjAJJJSFcA28O8UF1WqoqrBIneKi+fA
TCzqmypKphL34AqRvzDJv3QKcTuh5lznnNWwpZZQaMSoq1Feoww1HWhDNMyk/fVq2IqLnq3gbKJw
wjX7B9Ry1hD7aflwPZRxTp/OxBkMmqRGr2MkhuR+V5h2pceOaR5kBLbrhra9TgXzCmg/pQu1MEw4
VUJFCtWZUuU1M1dPSDvO9ffGlnuZC7/bYBbTgU03FFP0QKpk3CVG4YVRvW9ibU8GjHk2i69U0Mkw
ANWAqPSCuXdZCG1IXbtqNn0tNMyBYHwxCZXPwCh4oqlbAAfaeiX+VBv50JfNc5hAiLjK75W2PoFk
4ttotImtQFxyHrRHROlSPYhC64LH3YoG/bab1rtaKO9zLccrXDyu5mQBAORXrbpTTEwZqmoRGL3q
X99qhZ6ma/vAxHEK9s6GBm/ybO56qw8taW2PZjFYw0hAtghNuE4Bf5QIMFxltUvsLYNo99PggMna
TkGQTsTYXjLZUsvS6afINiHm1eSoA0fEksM1QAzxzdrwzNTYLxHZiWXl5WVyLPr4iDksd1mN05pl
3twqbtsCKNbhLplEG0Sv7vW1bgMetfdvTv3urBLVGFWEmUqkH51bfcU4tpM7kSs9qJZka7bsabYY
8LBAvO1lbpHEEKSxGlHUI8ZjW33JClBkVp860ZPVIJN5Km68g8PcIZgEmwCOhbVZPdYDsdpC5hzN
7d7h2R4yN0Ic6eiIrrj3xf2ECpgESDtuJh9iSideArcdb94/F3MRyFqllsAU4aVSQosk7a1K2JH2
sxJx+qHbN8G7HeYmELSpCpUK+dMS3+cJjl3l6xNvhINjhG0kJ3plxsab5noDBb8cNKlktELoT133
cY4HsG3k0UymhlAPqIo7JdtzQRi8ZTBhMzVKqDsOuJzL5VEoeneYiJXwGpOcD/+Wmp2dU2Ey0rhU
YcSs22+drv7Q0XmaouqhllROiY23HiYklB2EN1PUCx2pekq0m2q9M6rg+ifhmaD/frYaM4ORPKW8
8/GpGERrnh3Cha5st/HezyXbMAaFRd6WBA/f1jHu5RtIM+J5lTrRvWDnj4I92lD4fCsswfu88Kbw
zP8h7TqW5MaV7Rcxgh7klq7IqmrfLbdhyNJ7z69/B6171RyIQ7wrzWI2iugsgJkHaU8GvKbffQ/2
lx1JDDToTTMIdQqPakwwBT1jC3tpRaDezLqHrp2dv7tVBhzapf5Pd7NGPmNv6iS+kxuObuyrIfrv
DOxyBPc+gwvh2qPzu8fTaGR+k/RWO3wmmTsIf5ZQ+CWHdREHZWjgF8AVKdbOHvozaII4qL37CoEP
TMXHwf4UhfkyZpJgh3yFNGMU3i+KV0WZNWVfm+jrhJ46teZ9m92L24hjvs1gzG2VJnAUDQIHJgK7
fjN7oYk92rPKOdn+e4QGSQM1ZVTO2IExuV/KRJhf33Ttg4oGAKyR+FAFvR27vCbbXUPeiKLH3hiy
jFGJSkfd2enaDMOMp9V4Iv8zdyKtbG9kMF+qiedhDkVEuOKw2vP0bcbIdvmpKD8sw/djA9pPxmxE
MV9pDKO1awa85LQpsXBjr9KweYyO0LT25Je8Xt5ddNiIY6xprUCMmlcQV4r3Izkv02hl6n2NYlM9
jJxXcF8BfykF+9j28FLaVMItSpjjbxOwuy93pP6hSTVH0G5093Yo9rnVqlYsRZpiSoMEc5mCmwR0
vI+7J4564b956Rs5zLOrlkkpRSvi8BFcYLM2neYsfkySOLLqrvJlLX+qK82qJ+FT2PRPbWhaslh/
q8BawTnwftpw80voL90YQYnhV7UCYMH/C7G2ZfQTrM4CY+6Fd+ZdT2YjiHmZOzJlYyRCXyrQZmVr
+SCFMadWuA+Lb2rCvMxRbYjC2OLrLfkPEHlYq5hZpWxYPV5NdK+gpHdschwAYd/ouZaNPDJRPV7m
Tx1K1IZgGx2ni4Cn+gyAiF0zRiotS2rqVW4NyyT3RHpnSpwizH7ScfN5GPQoJU1GYRK4Kz1Ft2Og
+akz+mS15oeftUkyWcWX4+vjIRbb7CXFRmtWFOtHTDRhYO1kPpb+5AknRO+PCuci9xOAGD3QZGQg
KIfjPzUdicYFLKG4yfCm+QzqV6xRw47CHMEiVsacwDURcI63q/EbgYyR93mErX7Tq0Ap6FzjXHu4
1It0q96trnQTuzyHbVdXNgIZW577tl2VBs1zRfI+FW5m7VTn6J/gEX7vx90bOYwpZ4pRy3mtIMfw
Qz9JzniXnNFnQJfOS272RGcokGpxjm9z19Y2MhnbHhMBHWoj0rdriY3ziQGuBvDOTwuvxEW14Ddk
3shhnQKMDU+Eluhpfi/3spvCVm7CO9rbWk4c8N3ve9sIY4w7VfGopRMu8idzemVXkbX6OsbyJ2fA
Lglwry2+eU2vuguerRNvsQvvThmbNwwkUPoVC9gyKTB60S7ME95vzod7DROObpRxFJLZGPSFctcs
D2Ugg9EpA9Vy5GLKR8cxMXFyIif6f4VjfxxrYMvKdanFZYKNNo4cFyd5TK7rSHxjMG8npXn+K+Vk
a8iDNHSDmIzoya8VezIupSbaLa95dPd1e1MWjYGTRI8bRSnQd6WHt2p11ZoHGn0q9X1OQJo3cYIl
asMHX40tK6easOoyDM6Z9S9h5Znj5+Mr4/19+u8bvwN0TYUgGDNtVStcMa7Ps/I/cxxT33tzYQxk
FGqitCk2eWI4WXLDsbC7tPbHOOGFLLQ/4eiqGMgwkTMRVRNV8Tl76WrBahYvEvx4dc0i6OVAjhZ7
mDhVf47pshVlc9BSMuZID5TCp4GMFvY3nWokI48/Es92NQYhxqhpy6yaKEVEGUQXDCKe9Pv6AtoQ
tLS0J7rHkA6W855OnnIwkLGOOtZozgD7MD4nkausHzjn4ghgS8lgwy1MkFFQlMeCbfQxZG7yXXPp
oub2nLr6Y/b+WCJPION8GLGWJpqGi2zF1FKbh2HkVXB5jwlbNhZXDTsY69c6Wx/MH2RbsHIvnCzz
sbcWDwQv2KRASbsyx0QLsqVzCmP7HGVv5sZWkE0xnzBFuCCS6Ig9RclNqRIPuwkSS89Ba49JpXrN
XDmagzEcrs1aeGn8AI7ub5K5fDWV9bw0grMObdBi3oNjo5y3gC00C0mjdzlo3J1EOiVkttGQYc3V
O6Jwn3T6ZB+AAcu0r6zgVY8l+qHREEEjqvViPpre6pdODA9XcFVMMtCNJOn5Jb1tLewMvls/pufh
Cy9DzfslDCxhHbeaxTGSREZ4JcZkC4XfS74kNJbGczz3szabb884Mom2oswrCRKK65Or2qUTneUA
RRFHvPAmgnh+PFtPJsXSF6MOr0U+jY7klNjyMluglQcVQX8y73kUFzwMZNOGZZqTQtBxNsHHds78
OaZ9m/cZCBfA4vEB1bxXUlLyUfg7iGfTiFMUNxl6CBCRhZ8m+dQloqXzctk8V56tM0f1KGormMyd
+Dp7dGODZIUfo1Pn9SCEokk30+GdiwOFbNlZWae+zaJIdob8VMjXklfW5v19JgqSmrCbFRE41I3p
CatRXXOsvWM0349c3/Sd0N+w8V5StdHqmY5CTbZ6xgg5+mXai4JRQsrhxUNWDngRxo9ptYFEa9jT
0Cd5yQTilMZ6zdTSbg3eggOeKAYzZvTnDlqGgKSdLjG5m/vPaXOZ//fNt/9wzFjCXSFfRnON0UOh
FJ3Trr0TirPVcrGY4yMRxnmRBQxmhDOAIs8Wu5k+lC261Dl5Ew7IEsZTyYeUhGI0oqFfx77E7NEw
0Nsj3VaCl/PWNu6LQsCiaqopYrPzP3VuNKa4ESnG6uCWUdCZJWAMXLtU7UMsxBzHb//q3mQxVwdG
2GQwFAkubXPTaPfL/BSRh2Mb4olgbq4U8kmvQhxnMUO7nd7J0AG55Dh6HCEsVbEih+PSmniNi8qt
koswO53GCZT+BUJ/3RXLVqyCrDKkROrO9DB/TW5VOwORmuHIT1UweDS0zTzee8tRBYMJBVGvSNJF
wNOQ66k1lmeTPNbqaiEiQGOZyfGd/uXBfTsgA6hCL85EbToM/FxHRwbx0Iye7MHTzqGVnyOP57fs
Y9CbOAZbtX6pzJR6ULGm3A3hcttWuiUYlROmCSdFwP12VH82OC6ayTAiXUg7SCRvfM5ckiLd87Nq
AjaeF/32/zGDzlNKBmS7MEkNzYDQ4awjJxh9Emz1ObynJV0Vi57zk4ma7pdja9t9FA3afKXJsqGx
y8YxRNc3c45wW+vOJlZXC/H3YwG7Kmlo6NRXwWNqsjX+WJSNRKA7V5SwfWyLMDBDEN1L1Wj1/fIl
JOnTsbx9rUS/ryKrqBLKrNkB2JFdLQe49O/Gq+hm7nzRHusftN6VOcuXhgP0FPF+8+s34hiTK/Is
jvoUF6hiLpXcSvVZiJ/H+rZGzaZoOIfb1ZCNMMbiQCS49LIKExBRklTv5OYhkt2/vD/GzAQpLMcE
9DuvlFTYm2TVsRU6xE4/vyZwvZUXGvEORf99Y2s6mMc7fQJoNaASjJoXpf6q8/B+X83flIIxrbbB
iGVJfeZ87aw1ullTXksW7xTMK6zHFeJHEUXjVG9sKXwv5Kll8jaZ8JSNeX5loivg48G3aUlomao9
yD/ICgagzOpzP67LP3ntN+rGPMXKGGcttkcgCGju1vRBkx/0/gdH3Tj39huPuNyIhSQjn0hHRzpr
eolc+WPtGlbs534GAhvxxOvVoz/7wGRZJvGRVGojZUAI8ax5kp+cNLS1Zdy5BI7OsUvBFAE5jpTO
fEXFdIpbAWV+yT2+vf3cztsXMhlAaKSZYGEyHer/KnnZJXuY/fqSXRdPw+ggzSbUN+lNbUcgbV1s
XullP9rZSGegQhOGWJ9aqo7YE4OthSBuVdA4j4vFtnmeb8O7TgYm0hyZYQwPYgy8V68xRuaFOvOP
r5NjXiaDEhnRZk1JEBjEU3oripEdGqEldqpPetD5pu2tIPNWmdA/eaSLDGyMeiN0vQkT6/XYKmDB
ifxONb2yL+zjs+2n4TYfi8EObNNJu5rA0NRTHsxIkIyeCLooCc0M4tNqL1AaCvDi5Y+mETeCGRTp
JWPqiQgt0Q1nTD80Bg+m9l2M/4L7b+TjQm4IZmqit28yNVufblqhsys1WKo7IpyOb/EYrRR2z5cW
z7NuLvhcRiWcwxykROH4ydB5dGgcJ+Y37nGpa2OlX+AKkqfVU13pktmUVZA6MaqfODzXmncsBkY6
rESV1xKKTwxfUO7E9mYtHo9vjnskBix0KV8NPUIaunckT7k2KPWBhdYZbbDF++l3Xjrw2JZ/IxgX
pdmQDRU32OfyiZTJaViIpQnRS9FndmMIVy0ceHNvPJkMfgwd+vZzrJF1zF6y+mSxw+JOT73UvFGq
xVqweolzp9S5/A09TM0U0bVgYOscgx4kLkKiUPagyh0dSlSANvz73qLU2eKFuwdntwS+kcYgSJKu
01jKON6UvY+xJtYgWCF1KdHnnBuFJYZB3d9irVRWxLxwbBclN5IZCAn7BG3bZfnTScCUFJ2wEVzh
XfgtqsB0R9fHyj14ta2OE8RzBL++vxvf1KybDv1Y8Bv76LGUvmB01krChzD9cPwhd9+2t/PJTBUI
FC3tmlB+jlqcT+NaP2p5y7lDekUHqsIS9ZqGLChCWFD4p8uEshOdtuKvp+OdhEEStE3Ga9rSzoWh
OrU6WmqU0ju+rF2w2lwWAyRLTCasiGqR50/Oaf+9C08G6GT/TgbjbHSD1CtRoqJjRj6vJkj79G/d
wkFE3jkYtNAiTY6bHgiVLhqGtOcAUTEYlWrOh39VnqMvz4BEC167IUqgXJRcIgYnroRqbXWWXWSn
Pd2Rv2b3iMgdWLKburnNI57aBcXN52JQI22F3BxmHHPSREvSrm13X6+fxNLLRRslMc6H4+kfgxRS
OORSpuOwYHK1x1w6gYqbc6Gc78ZS8BKEkcpKu6mGVHzSsyFIsYZR7SeOw7Z3EiLKBDGdrhmEbbQQ
Z9B1FWaFe5teuuW+jTnQttvhuRXA2BGWtCulmCB9BxL0QPJjD2Nh4FJTL7z5nt1K2VYSY01znSgx
WRuKPYtbnVPHuBefmlPoGHA6U/gzhZc4M8ayOKXnPfTeymUsLInjyuhmPBuGioXJyM08CXNQqn/S
QLgVwxhYhX0Z+dL21MAif7wbbjAuaZsvM7J24w02Ov7RwoytQMakYiyDbosOArW75V3thQHePlv7
gWgPkR6PYHZP3bfCGIuq21Fa5Ahw20QoaimYD17vy/zLMd7uhpIbKWzjBWkGUScGlBHbYFxK3L2+
zzDMInqVs7znhZKcI7Gz+uDg1IeuxP0pnV9FvmgEXPISjuqxTReDXoqkKvDc6hUGdSa/Mk27lcAj
x6mW7Pbnbi+OeXA7dDONBWZRnVx9ZfGJgatW6efv9afylq53qG94/blUn9kHhYhI6NJKj4bVc/j3
rVNUKX0mCgkeLoImpidzeFay50TorXzmnG4XAyWsuVFljJAYbDcTibVQl2LcYpZ97epAJ96x2u2e
ZPP3GUMqWnScZFGKCupMu8Lfy8m10t1STpyq4i1I29WIjSzm1vSpmWSzw3hYGN6u07s8DeY40Hhg
tKvakq7JIhbSyzK7UKBAjK+RGt+mjjtb1RytyqyKh6s8IQyujnEzaiBLQmbLvAUrOVn8cuY8srsV
GLI5CAOqsbRoSrwCu3vsC1cBCGBMmuzMzq3yM226xYgHv8S0r29vt8fogyRVIJWvYExGmrhaqF2M
Nvt6rHK8u2PUoFnSFXsloNKLMQRzFj50MlpG1pFzf/va9uskrJOSF4IUmxPwVCwvvfGAnbL2GP6o
Zo4Pu29Ab2KYwKWQWmEhFZA0N++m6YYM3+PynpD7bOC1sXE+jSL/E3SITpQ1T3O00kafEm3GhiOB
cxbOl2F5GVtCzFyIISEE80WcdejXpCn83DpWAN5B6L9v0DONQCsFSl6gJ7pOVwkr3gRet8ZurmVj
PAo96kaGoKWmnGRQMtp2ZZxB2+KRR4LOndKtb4TgT1bHbsUxeDDrRhcumEF3SGHL2RdzdlLl/d/d
GgMHnTEnnV6CvU0Vbtf1RjQ4L80uBd/2DIzpY4dOLA7UYFrgjZxbyaV4qOzw22uP5DvhQXLjs1Bb
gnd8Lp6dMnAQV10xpAO8KzBgTJNiVd3sJWYwDe+O5ez7CXRbNtbFahhzZfyEsizDmhi4QJmuqHdB
zHiZfYIcShE0nhAIz39E4kM2EhlFn9ewrPDNcDQ5stC1ZonJJ729qdYvx0fbN6i3kzHKbmDQKolT
aF+Y30viXWVwPtE+Lrz9ffoJN8ZUjSBNrpQa3mIzn/Ih8qNQvNE0kTOktnsMsMGasiwaWOfLQGla
d1JiNBVSDqODdR9cIrBdTdv8fQZAVVEDxQ/2qjm1+mgu17wIxP5crRwQ3S0zoKn81zEYPauaJZkG
JLSdPKB8KlZxK9sYUMciDK1yMLPrLR4yN75eY7JD40Ri1Fh+c0w3shmN6+MiDksdxiSeIx+kCMhx
xT5/L/yuQmzEMAonGJ0oiwMqUX18u5DrIrZWMS+cZ2J30H97kYzaFWuZ9XJsSI54Ms4dRvxpET6x
1BOYM53cQ/pzBgEibdxuwa6PLZCgwuWuCeXdKAO7ejhjFWQFT09OVkeuxXO8rJdQKz7GreQUU/hs
ymXujN3MW5zBE8zA8SCQpgQ3Hmo65xDJqhAtU8l9zmXK3G1Q3t4yg7+glEfZXILHly2Wjq7sMJAe
Oye9xTtw4oWd+0Hum+IQOjCyQRI9j6dFl6Cfy6m9joF00Z3iutqrS3fD8Go6XGkMoJCy0ZWFSJKj
3IXYTZWjHzq6mdDw392V/M219K8d2B7bvTsLddKZnSn9CuBnn3Z6Y++Wz3sz992bzT0yGJPEag+f
E0GOeqqf0XHhYcZWf6J8dAh9v4cY6OUYIwc72bZeoiZVlpfQxjofPczdeuESfRQyzSXRyMlZ8eye
7epVjCRRQV4kOWliJY8iMrKDVX/ASQO0hLnkMbOlE0oe70JHeSx/YPm1I77nFc841kcY7GmUYVKS
FBc8iRiR1hO7IKNvoLElxVrFHPwYsx56pcptu+MpEQM30RRmKB90wLdri1HjEAOPWSB7spU4vLFz
nuWzXcBFK+dhFkEWbTypzpGrtWjdnxwdrG156hz7KLwLZWBGMIopziM8GQrYmiT5qs63UzHbPXma
x9QGQZmVEh4RA8ehYHtcsaNHWgUBaCOVd3GGAdKE89zy7JBttYvCrq/SGJ4RgkunDRCjz1aWYrVo
jAEWZCNne4q944vkHYrxYoZCWFo5hGa2Wetr8nJeM+XbsQjO824w6KIMab5MBuJAErtV+ENFcjr6
+Hci6Ck3D4EW5kqXTjRsHkBce1v051TnfBzeRTFOSpsQRZUpG1EpZeB088by89+dgcGI0TCnkIgI
KMocTL+Sb0yVEynusRBq8AevisEAQjGOS5bLIPiQB2LnCjY5ouXCwAhCbU0zb8/hfowk62gMQDUd
lISMlUZlqCtNjvbK0WsD5cMaROfal07RPVpHPURJ3OH1/crIm0Q2TVNnhmi0ObzlFk0RkpNgE3V0
EmwU9E/hVTnRDq4WVHuOzpvg3FfyX0dVGOegHNWlSqjgqE2vKYpLRaNd0aTDKTLxxDDm2q1a2JkK
blROA1V4DOV3PS8z8C8o9HYUxl7XuVJMuDmYSNby2oqX6UYcp2tao5ypEL+thhdVQEUhJAHRVQUL
lsnDLH2a9PjhWFd5Z2WMesxKVRNC9ApkfY6+9GfTfF9n745l7KdFNwpDf8QGOTJ9HVOpFxDFGaf0
XkPVrnzfOdjodaMGs50+Vk77wq3fUWf7dyt8u2HG1Kc0UsUwhbLQbRimR5uqi1N+oVxCatA5Aubr
FkQo4Mvllrronz4SzQAAGL5VrVYm+kovbnNOXHGyrdZfENj1OGhmtVj+xHPUeV+SCT7UuojrLqFN
8fVNZbpzBp9r4kU4+wD9dqkM2LS1Wq1RC9NYs/DSRuvjWOrBsbZwzsHu4VDz2YyGV84K5WMBB468
9DkvncmTwQBJA6qNajDg2ajl02Tcqf29sLp/dwwGRGJkyBK5hfqt08WoHrGMSuO9lvSyD9SMXcCR
ZXOhgXKJZi3QHXPT+9JZ9xBOc4YF/iUm+/XRX9eab8x3LQutx946ZCgQxsO39yRi0S0fK9YYDO/N
P5gUJW9gwQ53SIbS6Smyig72z16bWUSclH4MNR718f4j/XYoBh7iodbL1QyBScq9oBUglrkp5Ydk
vfbV4vydKjBwUOgZFqjLcJxi8zPR7uTuLh0//Z0IxvjDMWnbVAWMJ5oeKL1+B3Iqv0sKjn/GVQXG
/pWmjEGdiwlBGn/QDD2ocmj8QSNm4vQfj0/FgXCW9KTPp94oCqhCkwem+NKWz2n9ntRnkndWVRmc
IJbnSbHEJ2n2X46VPOiDaraJH7k0+ZcXjnIuXSGYU/dP+qk22s7yoKQTmsObEUcsxORJXOOnGUzN
ssal9di9SmQwdVXSdE03GQXRtUSMVroWEIm5Ey4UntqEyLx+T9kvDA/csnbrzfAWec/Svqezkcyo
zDwVbZ7MIPdYHnrHOCvYIoNiv/HcurGPYb975NmPtWb3jfolkIhMwioiujEuMryNeX4yS5TIQf5/
LGHfDDYimPdj0atmLAXMzSiTbqNacKk0UmDHmwQW6iK5QYB+J0dSUBcjHP8G61I1CdQI2hrbxz/k
+Kuio+KfjtWQymtIS+rOUmJlyTr4s1bfk2ZxF0n0FzV8muZ54cjcN5PN4RnXVZCzutbBdOakovhY
i+lFV2MP29a9pFtdJc89vayuk6DbcpU61Qo2uSXHNWT3ZiNx+QzoCX97Azc/hvFfm7lrcpCh0Wge
nC5+/WQEOTLMwgkkFBdeyXDXr9sIo27F5iGME5DXq3GE/K6BHe+P1dDZYvK5HXgrJHkazLxNoOwa
12nCobTCI+U5bV6O1WY/gtschHmRusbAopgCRMydq3g6Ch0GurFiT7tVQa4yBCKwfHnIb7izN9T0
jr4Wg0IieOONYcBcJeUjK+/0gE4HGMhdcdu+dz28zQkZ1CmntFLoRhfohXGixZy8tMYv6gBWnPWV
RDSerVWzBx7FNUcuS+5J+iaZsC2VLmCq7IbMfiJpzmia3vEX5GgIS+2JOHDpygwfsGkicDYnoDJe
OXa+6yC93eArBm6UPVVkkkZ0NfcK9olI+NTND2Z6kyWfTS79OA9SXt+QjSx10pQWjDv0a4n2eEWv
L+2cwWK3xdO98YXfH7g7g0Y2p2NwQ0BqPNRr0Gml1+Fd+IJlXT5l3I+dGtHpV9USPyyObM1n1ZP9
mGN+HBh5DZc3p50yAduTwewIgrUafsxnolxa8WFMOf4MTwyDIqtJ4iVLgVZm2t6H4NmslfGDiC73
Xpm/HKsjT+sZPCmlSqynEW6hLomBQporEihYd8obqdhXSQVPOlrSVPRW/hN/m0ibxZhOHLThaqPZ
KRG+iW1jRV2A9Uh/9sa/CWOxKo0kYaQsS/JpdmjUY0aW+LF1KYWu+ZF8O77Bf4HkN3EMYLWp2Iih
soJ7wx8AyqVX2clN4oaBjHqCcMrd8oWg+vwnc24EnNv/uVK2ujcVmUnCknJjpJWXdtlZqlSHc7R9
sHqTwXhLKAwlmCpFKEy5nMenFDyU0U2UWKOre4uv3kZPMydw2K9HbY7FOEaGmZJGwwoLZ8LmeMwP
wLLvVqt/VvzwY3bCGma8O9X9hBCWThHkL/ojQln/L8/NOEqaaKRrh542vLKUjChHB7mAZkDdclEd
8ssbKTgWyDEPtuAnzZGWVSLkxTk29Ca+KPvTanUpdn8vnLPtG/zbJ6X/voEwQxEi0aS1trG+qXsk
uQtLH38cH+dfvOw3ISyASao4xbTNSD6FpwKrPkv/59hUbefc/nSZ2vPvvsmbNAZc6mbJVlNEQqBz
U4Rg7hpbaEBzR7u6EqxvBAsYgkEVvFwV+v5TdDBg1ainBegQckAIx62E84yGgR9VEkifpbnqxOuP
ojPuhnj+cHy/vG/IIE6ZFAVSSDiwri8nrSzg1RaO3vACQM5B2Ire2PeR0s/Ifpi9+rgu07kSeZVf
zknYkp6ByfhVn6CNSudoybO8Xrv69FeXxZLUiCOZZC3G0zOKV2UqLTG7M/qE8+bwrooBjHDqNLk3
8UKr+vtqxobor8eHeOWgPtBxg/6AjdnmczIJhkBHL38YaGTqvTTIbjOUrKePkzdcSWRhhZTVXWFy
X7gJ+X3n/5eBGQxmCHOtLamCB5XWyRWfzptMXhcgxOHg4GsB6uiYDHDMFTEUDY1IcCeRsDyFtmIt
cCxXuJXYGWwr/t38tPry/WvmCmtZRS+y0YUR3s7vFHAqcMMeKu/o9zDQUgxZomYLTm580s/KtZSs
xBXs9aG5UiezeGpvQTJ9xxPLeQ4MBkH6TBfbbIRHMYAlcSjeTbk3jPCUWisKOe8tT3EZKIklgqV4
K/x3fa5tRXsOVU5+81+ySL+Uh2XcyDstGXWkdXCFq0dnQekc1nwGuZGr+sBh59hSOAdi2TaMFHRr
A31K16q20uaLFnGiK56/xxJthN2kdWaFUDiBh4KYx/Ro9EEev3ZOeaucVhe0Sc6E/rjjg+0P0ClE
UuCKq7LKNowLAzi1ihxYuWBFQnbGgqxgcdCDxA/BKVr9rvVvkhiwEYuwkkD4T90+yesewdlgGzGo
tlabVimMR57Tt29lb/IYfFHHVkGeESGdIL6fBLAlJh9nUt3PJq+dY99TeBPEwMuSGw2mSbCSywRW
fJPAk5zejtVZKt7HC6cUvd/hvflcDHSkHYjREhmWtZzVs4QWSrV3spse8+Oqp1+wLdYdP9J0zbGW
UHs9+nQMdGhlOg5ThTYjKWy+acu7aFI9pcZUm9Cc27z1Ii20CqHg4PZ+d9PmsAyMjEItpFlJk9Tn
1aEgWYBrgZwUtzzFPGr8/dfo10dky4xJ3s7j0ILnuu+nL+K6uMOiP5pa5DUke6rM1RET8l0t1B+q
2HJ8Cd5HVZmAKE/IEE4GnmHxlUQ+cfsn7FJ4rzvRK81shVTVDTLxPNPnGKTKBEUpugn0kPaE0+KN
+EJ3RtSX+N3i5H5/Cl0u08O+W/Z2xfT3bLwNfVzzTsohb4pu8uxuQbYj0jgPw/4j9yaDAZla0uVh
MGT062MYrs0/iapkqbpqF8ZZzbj7ZegNHdgFW5sU2sE0Ih1Ko/7MKXr6fZVaSUB3G2D+QeR9MZ48
Bmmaosq0vMGUwOjpMAm6aSD81nk0BuGTwu3HW6oqioaoSabEcgP3eR0J0qr87JjILjQHh+2Jn4ST
fClt3i70XbR+E8YmHppuMQpSI0Gr1KOdyPnd2kZuM81WI/NKvbt6uBHFmBtpaxMb0ZFvUwrEctXq
1al2lmOdg9W7oIntNZAkaxh9Z6C6TKtqTiqkOWSQVSh+dlLo4kkY1jE276PkRg4Dzh1WVSnSiOP0
Xh3QUh4aMcvL8rqHOOI1fOz37mykMZg8zGWO0j+winIql2jeKV7wBOnO5MneeCpiS8G8WfBH89tv
Ull0XuQYLKQNzDpMn4zYV9XUIrz86L5a/PpeLAqbiRTKg4hnPK7Tm07THUkNbQwbcdKwryQlv4EG
kj3ExH+gvaG/YwODsz73RiJjhkX81Lh1oKIBqb0s3yavsYtTfRntCf5Xa5v3g1W5qKJ5vLduP9m9
+QUMjCgEyY24MdCQiESK5hsBTbEnbmpYIOu0ZMXOnmkBv7ngCcjREMVT2V1veiOfsQzF6I1mGGnY
2byA8Vn8oyL65u8zFjGSvhI6BX9fkr5LBjhk31XcxS+72rKRwdiBrJaN2eWICHoHu2UekY6yBbvE
grEG+5ZKW3jmsbnswommKpJm0q5XtqWe5FOUphOwn25vk3zaPkbhhFcp23VmN2IY3ShXXVKiGgNv
4zh7lXlVpScFpNzDrSg39qLwOq92YX8jjlGFLtWkVc5BECIOWNRzruoXkj8lxjMHI/e/1tvlMRqB
xWlzXtSvGQAUlILU6b/UHhr/UHIBPQMlVQ0f857jNfOEMipSgFIj1Ga4r4NyyjGXIwfx6B8f7F9M
+dfB2GyaHgv5oDX4XL1nIJVRnMN7NC/lqBboTudIdv1I9yPSA0ZOc8k/HIvnfD020TaFhZ4PLUKs
Rb3o0Y2UfIyix0F7OZbCucffcm1GN9QG/XgS0Cqp0Bpzm5u5eyxkPwB/00S2Y36B+1+ha/5nhTg+
qSfyIbYbu+8t9ZnSTMFFcGp74vJ47LtZG8Gsy1ok1VA0ENx70S3xmhOaNc80sV3gm/FaFjjmzSbd
ElHKpigHiiiGn0cfu+KClSU5+oukRbQm8I8d3ypXPxk4EZPFqBIt+hlj1I7+2LjktQIDQt7Cbi8p
sV534mG3AOT7yp8w2pLN5TL4Aq0BwCiA6UYz/bU3g0bv3a7mbabnfkQGYPq8JTNZUxqX036q1BPs
5VsWUJKH3B4/Ht8qVxqDLHmY9iCbwVzEUGNoZXHpUFV7qUyQ5oG6jpuwpJf0u8fyC2TYZBsJp2HU
KYuTEmEsZkYWVUPiZv0iLDfG6nHOthuIv30xNtWmalkagoKYdrGG558Ei9rJAHX4n/WxbiQx8W8Y
tUlUCsDOWLFrOql1n/dW48wuIOaezyq3n2rbyGPi33oGSTTRMRytVyba65bUq1Vkn1PsJRHy+6jE
qEaCfDM2iVqaknPaaHnfkEEZrdfTUSINVBOjb1ZUEVsOq2svdq6+Rl9rmfC6hHezC5vTUlTfuLmh
GCdF1zR0KiQ8TZ8auEfRtfwcWqBn9SOH5/Pt94xs5DFIk9RymckRkG05T67m5V7sxGiye+Wdb0/l
qeLuINqPhTYiGXARCmksRAVHVKPYbtU6iHuwOErVrVGnF1E2V2vqlgyWYn7PovKzKkxBWdSNJQzN
p6wv3LyLecuEOW8l29c5RrNUyjUYIEzpOvZ2I11ThWOh9CKP0IABHxKDsbMS8BwP8Qetv43L204P
ioi3rXg/xf/rdn9jxNXVZS1WAyDXgBeUtqUlZ9SI3M6rgv/PuOh+MWwjj0kLNE3drmYNCEcT3AfK
KRw75fsYM+qaS8dDUvT+YHWrO9haUHGM5firoQ3pn7aiqy0xp5JO64WKJTQVekNTN47av3JIsRzw
n2KkpYiVLFJhkjO45JLajXQwsNciRwz3JhmsyWpdNGTK3KJZA9jk6MoQFQ0zsz9ayzfaQ4WOGdrn
S0dieZtw6d/+d+38jTJXn4ZqagW8VSZeECUw03vO+3SMa4rI4ExNlKhTawjo3PieZuCV8Jevrfrh
Y8vtPOJJZGCm1vtx7jtoR4JlkqhaTjexl9npD+gJfavQfXA6PiPvDllnRpQ6RaBpxigndtUHZilw
/EKOB6OIDIjIywLWIAU4Ndmz8zrX/8VE7qEJxpPg8Ng7OedhmzBrdcmxJhWWDZIiNfyqApOPL4z+
2gOlY9svq0zUM42u+6GcHZSXVjkhS+pzS+Y8OSxO9FXblhV0b/TKZ8p9ii3WL+gnOhlBi4W6/St5
BmJpX3DM/yPtu5rj1pVufxGrGMD0yjCcJI0kS5btF5YjcyaYfv23oH2Ph4a5B+fqPKtqWk00uhsd
1nq+reJtrw/MvD99R9fJrVqFiHUR/VKUbvlLKT1F+nFbiOig2N9XOcNstzJIe/FaSLHtbXyZw8Pt
3xfFFH7UcpGB+hYyqK8BCdiBomvcSU4Prl728eb/AmblX9IS00QFnWCxg68qdqGad12B/qryYdqp
mCPqgtj7vjwWaLMW3vtosk39Ko8zEc2M8kQjMBFlaRytel0s2cltpOuirtV2zLoK4gyilLterlh4
rmTZAxZPmYM2VRMERuHn4ywirfo2TjS4otFN7tnUZf8tBIs6C8Wl2yCPFFWahRK5vDWWKyJRA3ox
Yg2Ard7Pn+l34/PgzthqKsH76Y2iIfFts79+Si6kWHOStIkMG7EN4J5LdBfFmcDyN0UYioKqs6oo
Mu9ve62gtO5xfZPWbYxzOj7fvlmbnun6+7yLtTUy18CGBDLX4s8oZxdeEu8780XOQPj0OqELd1ve
dtdjJZDL1vJQiXSlZLzEDToRU3YwU8DiFoPbdf3XfhzPUtvtx7wMel3dNXOzE8jfLKSs5HP3LDaS
bAlZuSinGCIq/AbXmnxIHgs3uqM7FsfSn4wqPg9EFir61NzFC8F8SpYYz8geUNvV8rnPjnF6QXLn
q1PkmNVzGAo+9uZVX+nKXUI6xfZSJ7gSivZTrV86K3MS+dvtDyowUN4zT52Wj/Ogg/M5O5PklFmC
bpzo97k7lpVLE5Ic9mIXbKFuOchEE80QbCZqq+/EJWpJHncsbUJP4BP1AY20T+6mR/khOrOZhTqo
U//2N9seHFgJ5BI1VcmVKaGso47BtvkjQb0yvYRnNs2M7rc7+aoj79+VYa+EMvtcBemBpMB6X4Aj
NNj7Oj3G8ieBVoKr9VZTXAlILHBOYkcBL3kTU3qqC7BtcMmABVePUJ7pvPFtSI7NQ9leJjDD7cT0
qp3K+RXkOYMyhQCcig8lYJmqoN6DWcnFmwmXWTiCwbzEX4njShr7+0rVVsN4SwbbxwCBkjgmJi+/
Gx/sYApQaT6Jpni232UraZznUFQqTQhvIEAFMSVmzOpdD8pDNokeelGQPM+Jk/4ynAW5kHQQ6Spw
IirvRKp+kmaGpEiN0A0z6mbV4GqKwHjYFbv1QbnoremlQVsGHZwaTyb9NWh4U2j7yDj1RNDH3c4l
V1+T8yhL3yb5pAEsjADbrv0A7KX7ENPfu/ncAsE8vmvelSasBHLuJe0Zq11N8YxpvVF9Nd6FQbn6
fc6b2K2q9YuJbxdNj1Z/1Onj7YstOhvOcTQg/ZOWAi5YA3273DrSeK4VVlBGX0wgin37G2bAQ9IM
TWVmVoazqa2vbftoJYNT1g9dJQgqApvmAWiUqmv1cIDDr6YvNb1PsDw2ChINkQjOQyRaqhaJgbgY
lqfRAhrBPc0FH0skgnMLXZgBZINtDbfWV9rcF4BCCoWQmtuejgC41bKJrfEEv7YaDaOSIYf4DxQ2
1ifuaqD55r70IGpibwf7qzDOkgGL3y1DgUfQmNwpDBygfr1tytuf7CqAM+W0oFZrsTaanWDsRX+J
s3E3g5XxtpTtt4jxWwzf3UUp9//Nl03WdNdGVHaymu7LdH5MzOpc291pqX+Fbe/ToT2rets6YUdw
sYrG16L+5+3/Zvv6Xv8ZLjJmGZigsxqxqgM0UNN8obJfxhcT78tlfF/xd6U5Z/ZLirZhyC4wCSqf
bWOWO8z8sDnX7sBIh0Ulr22HcVWOuwPojESzlUG5FuvB+n2kKZiD+ThOIr5hkRwuCoYl6SrATGMy
vtBP2mTuzBBvhMZ6LePKvX1eAhvlW72QomUgRYMPjHLPJP1uUnd9+OO2EMFNs5i+qwTG6GxpqXIA
PS52EJF7S366/fvbj53ruXAxz5yNqSQt3AabemGVteQQ75F0BrfF/Evad5XDeYxl7i0VuPlX9zSd
kmBi1B1YSdQOt6W9Tdb+HZ6u0jj3McUEhFwzrM2Klu/g/y0cpU6BLYy0rJ52A03u+zJ5RhfpkgH3
3hj6fWXZHqkkjIRltVt02ROtlPsxyhSnsqSLTLAwoA+7TNFceyx8xay/2U3s1ET1NVpchsl8HSTy
XOljMAHiDuRCzihV96CP20ltfTG6/Jx30S4LY0/VbDediNcDGXPpTG+CoxP5NeYqeP0tAHir4DeW
wYjBfe05jJALWNB/PsrIPxu0dvq9dBfv2R6A4FsLRHGfeg5JaXQ1ko4QrIPjUalfbv/+lle0dA2D
fKpCDJsfAbaGojPUUMJsCJ53kgJQWsythtl8nMYaAyu6oI37L3WP36bD9+KlGGRNi4EnH5s7U13D
jY7qwQQmfiJskAscCN+JBwp7bqg9Cg2dfa8kzzHYeUXzS/+SRGPA2LbAd2byn4/adt/1rCU1fZ/d
/pAdJRDmaPfVGQsvfv4iWnfZOi3gvfwWx7mrdsynomGkQxLBotW077vzknmV9bXH/vFtw9h+nIPI
2NbB/IK0mgspKVHnoeyALTmwBSW3uxteiwDPWNSadRckR7s+sIWdxH+RigxLsRSDEH4kK1ZkbKNM
bwM3g0ddilZ4FxTu4BSHxNWDf+iv3/VZzatQ9c8oMISSvEQMEzrBmpSjShgkLZInOyV7pcZI6SwE
T940zZVA7ttqdAKcnmKy6UvjqB7rZ8nJvQJ7MPJFRT3OQVdsF4mGmTZj90ooF7snNbMKY0ANtWi+
VywX0/Berl27tUSmw74X7x9xGX4fIlN/FVULGeOrNEbSLx8ZVkkzYTVD90vLVVwNuFMS9W/b6mYU
X8njr0Ua5WTQAeEDmEIQ0IZ+MwupU0UyuEgeV1WSGoC59GTdUXb2bukd5X5Cjary9KPuxsCIbva3
1WJh5NZn5MLMFI0maHtRcpiV5zzcLXQ3hpcMrOmR9UUVPQm2PfPqI3KRph/tui0smIdSXBrpIRr3
4Xw3JVgouk/sHJie+8J86ZZ39R6vYvmAYMdTi/4Ixsln6aySDy2AKVriDFrltm3iKdnD+C7CKazM
GiCTkcE/yylq23mrG6wOUfRnc/pYKkBYIgctO9ZUdBO27/lvUTzi20zzUAY5LNrsY9DnnyblEtYf
bhvJ9hTPVR0e5q2V26G1eiQjjLUNSSbgj8IfmTthkgeNQcUt/XFf0N1tqSLFOI9p1H2YlzmEqvSr
CvTskR5NEbjxZr3PUpCaoPVoaKrBuZForqO0GAnx1Dv70j5nx8Kt91ig8OQf5t0CZj95H6LOuKTO
fwF6unXfLdW2cT42+7qclbQ1Vk4jNuQvPyYf6Uc2KTHso8B8kr5kD93lfemKBRBIXVGZ4+Q7rfHQ
4P8IRwIH0/kWnX0CDh98He///+TWYriTG6W4CimWbjxSP9XZo2FjwIuKOi6b75G1FC7AVYO0ZNVM
0d7aYTfv54RF/OjMyBiLnWEKt4C3IttaGjvLVbyx8frtaN8QL6u/UrN1tB4z5FlQlZHAI28axSrx
54LAiN2CvF5mlBjtM00eel3YF9y4WBj6MQxkP6YiG7zZ5ZldGVRBPs5AUBM/8gufPS6WR8PJfsgw
9PRuEVUrmClzcWYtk99dw8CRZiQVZiuHgcqeJJWRk1jwin1tIdbksb/kBnWWOH9IylbAuCPQ1+Sq
Mpodym2ZJrpXaTu1eikazxAt228c2h/qcRa/tLml0rHWgfo1fbbD5W4xRSNjIhGcuZvgMzfGCq+0
aBx3eK3tmrL1b99bkQj295WNG3pnJcAp1D1TPcfLt0UEoif6fc7ZNkWIZY8BKgBsOUruNSEr8JZP
+OMcuCytIB0tQvaUZd0+DA070WO/H1y2/RldRBgqIpvmbipQx6V+tmDTAAg90mA4aYF5fBcN0R86
cSla0iyt3IAlx2t6kClhyAIMEmnz8/bRb70y/5DCxaJ8MSwro1CGbTqjPLIPvSRQHinjyTjl7igE
BN1wqGuBfOF2apKi0XKNANvECMzdsu9P4V4encFt9wV2HdBM3KUvWeUJFBUYIf/6m/u61fucYkbl
uOwIEGsZzOF+CbTH9CsD17JrR/9xW+ZGkv2Hqpx30KaqqdUI3xZJdpgFUXRolMap6VMEGEK7ENQ/
NhU0ZAWD8oQg++RuWVfJvSJXWBPugYQ2fZiFpbktV776fe6O9Yti2uW8EE+zgxSkEyZWAm5/r62V
GEyNXlXgblYo5ZI0TCFBSRM+wvxO8MJDmAKiVBNEwRuz2Kn6xJAOGY6UsAnMXOlfwWolnrtxZJIb
XV8AA6g+MsoY6yH/pt3bX95IivfLZ0tE0iA6Me7u6TawUwzVJN6QXYbqZHaCALjVJFl/T77XV5Kw
lIyIVSw/LbvhOfcqV3mqgUfeHBiYW3IRIVhtO+LrJ+TbfpWeTLXBdilaEF4soIyJQUGvPdqgEAif
RI/YTUdsaLoOhBbwB/Och40ZR32qoTsXA4WaTXpmB8UvhA2QbR+5ksPOcRUf5SZEDp9BzrBbwK2Y
gKVpfhh3odO7bGlde759DbbN4qoWd5FztdFSuW4JVkuXgxbpj7VUCJLNf7GMqwzuMg91Y8WUWKjN
Vig5FP50Up7iCyzRB2vtHQMRqfzbWm1tEcIYryK5y12GbdjEMdIx+Ygt3df4Yn2uv5kvM74jZnFe
NbQ6Iw9eWGQl2zZpAsJHR/JL8AT68/jSGAW4IjIwjulDWwMh2zoYMSjVpYDsk51oj3Dz+K7i+EsX
hYaRK1pHPFvyZu01FG4OihTiLxnNpNywqpiNxvyzni7548NyjPfZLhKO/byN9fzlFVf6cFFsIMpS
yXEPJ4Ky+pf2ABBkDMVgiegDW4m3HJQUwdbBZoAijPQ1gjFXZuy3pHPpL1W1RhopMjsteUmxSVPL
d0BLFQQekRDuglMwumTaBJDytD9MZolH3s7qf922/22zMFUb887o7PxVcaCmCZwgmIURHSQld0lo
ebclbGZW5lUCd6ejWLEtiwG8yODllPC675bCKeQYha9KMOEjUoa7y1GsRYoRsX29kTyoirq3re7b
bW22z+SqDReM9ahQxrQBdkdRnUL7p5nvEyKYShRpwTkGmwKsySQR3j3WPku+y0UjsCuBAP71q8iA
tK5rGz0VAPpQ42yLSGW3Q9P1zPk3LilqMBJNMkH63h5QOd6b2gW0hQEL7xT72djVfr59Ltvex0Lt
SiNsZJqHRVMxaGV2BsBbWo/irUWwwmTfD64ZVJ4qZCoUSmOfeBV7m7GngzWgCxYnjv6dkSJgib/7
bD/mTwD6DURrFptWt1KO/X0lzsyaOI8plAPh+Txcou6TrAuyMpEI7pqqpmQPoYxwJEsoxBWJl8zD
S29bh9vnxK7gX45zpQl3RUmplAAOinXPMGvH6nd1d5p1bAvOj+jmu7dlCU+Ju6xFteTWHOEmDX3Q
S16uvtaGPxeFM2XHVHlpFNXpLY9az1ZqiGRvdMw14DD9tkfuFpdwempkQDZjKVy82F324XneaT42
SARuT3B0PNaOFmH9oVzwTcMUrGokDqQaWH20393+nCIxXOGqjFRLMsoZGcT0qiXPQwF+beFilujM
eIwzKcmMtLYBjJ8eZp+N8yqRE50TLN/AXx3kVnBO7Bj+tkcCrCxi4Ikqc0p14PVYxjJkpK7/LIKx
VZX/YpVcJIdLV/JEHpZlRNwAsvOy03cmFlWzYDqytoV53/uMzSwCBrF8KgPRE3lbNpTDrqyu23yF
VU/7htYUmfug+3oMsjoV865Z74Tol4zF6Bim5KhUhLCwGWWs31L5KCPbdRcpHfAxa+nSd/eT/nrb
HLca57hhVwHc0clSbJEwZxwul+or8ZeTfT8+6LLb+qAzcnPgIU26m99VgkfKZj6zEsudZCFjOUst
8DXBhOGbRn601eS+C9NT0UmC2sm/XIarilyaOaNQTPIMxTbjrvuoA2mEPDSfqJfuc5/uRS8SkWJc
TAOtx9wUDJasVj4qRiC3ttMZwSiK1CK74GKZJmntQG2deFN+1uoPZSEcVtp0VDYhpqlZILng8bqU
JgLyfw0Xgp8GEL+XHJM79bP5VncFOJcfMfzvQGCNLJb85UhWQrn42XWLlilGBrPACkSyx4T+Q3Kc
XuG9TJdhfWLV887ygdL6U1TP2+oaYh/3qi8XU8el1eq5RIGIwfPHrnJKCkd7NR6A/RfM594tMbJr
fcKsB55Cy4/berPfvqU2F2KNTp/GLsEzbAQscQ+0qUg9a9qx0PwiFLy5RKK4iEqHeJjUycQMXqk6
oBF1C/KU0b2WRI4kXFfbvAzXb8qvx9GyjLWwGGCl6ee49ifjZNHIKUUMzQKreRtRWCV2PTxJHc/o
ufbLK55fIPB0U/1BKfbx7IXJ8+2z2owDK504z4USRK4B34PFOja4xUYzu0N6FL2Nt3UybUXTdHT0
TM5p2ZpVL2WD3uRUftGp7MbhSz1jhGr+POrY/7FFA/fbR3WVx/ktAKLTLJuh1qg8G2rqLW3mgL0k
7kWsTiJBnOdSJKkGmzbeTSNAWCSAhdSZfZnkzpXK0b99VFtOUgFJCiaK3q42F9vQfuw0dcbKVmRb
jpF07lSKyrxbXnItgrOGQm10Sw7Reai1GJuJ6QXcvJdeE/UiNwtsazmcOZA+lUvEMZi4N3jNU39R
TuSwHA1vOpo+K5oDOMMHfbft3f6Em49QQGSDiAdcM5hq5/xFZVVRJS2o7BGAJsbumPmWV/sZoy1R
4Ij1z1TUzdnyUCuJvNOIosZO4gmtbKkEO1YIpCwNW9DY8YwidWcI0Wy3T/C3grzz0LqwQCMOCrb6
tz5/jiQ0sEXvmC2bX6vEWUmyzFOu2ygyU5o7OvorWvtNtZ7V8R1vmLUczkrCeJwWjaGpywt1tAHN
9yXIRInw1sSXtpbCuYowziwylnjkToiUKC/vcTZ0B+g2JIv1eyAz/pDG+QtSkxgpCoCxMG3PHC4z
v+jZ+sDW9cpANOYiOin291UoKZtQB6UmwmPfm55mYo4hVO4IVp1iaRFAqmwhov6hGZdxTLpSZVGM
yR01WHbtD4z53+lnBv0FAjrJYZzQbJMVdd/L4COfjNy8cXoRvubbdeJzj/VpcrlHR7HObc2oiqTg
o2Ad7yWg5x5wJO+YloW6qFEqoPXCM5FTty8b0zYnRDQVizR1nPuLcQQ1tVOMv1ShjbIb9bdWV2Gc
VnLa0jiqcONYYfsNaOVkg8SGLTZIgOMTOMlNq1EUQzeBn0x0wkmzAOmC/BG5Y4pmVe4t36ZTRL0W
K7RAFffHb/kRNEepowgsaPsmruRyzjkpq0Yfe1bROkyAxV72lvedLV3PQhqDrXREuUriJxJJrI12
w6gS2+qizkFoBnaBV3f2XW/2NHsWfE/mp/46vZU0LnCTpl3kukdhkFFGMYzeeBcFjVeCAawN8qAQ
5MSbIWAljnPPVmXrRcTGBwr7k4znfFn96upCEElFQjjfjMaGodUNqrkgJrfzu6T7lIqgnEX2oHOe
ua+XTl9kKMIGPsxTCioNFXCMDDB3GN3bh8R+69YZcX65xP591hhsZGDEKzpdDkU/CT6ZSATnjGlk
9hSQYKhfaUGfXFTxwMqmm1idPOeTUouSchhg1p0/gh9N3+PiBt+BtLbLPogy+s2+7PoOcV6ihlVL
XYLhxiV3w8fZ79x8p4eufMGaLkMRz7wG7DuCYxK4Jp1zEZnWTm2moJ84hw/ZcqwmsA9Yezsxndvm
sFllWWlnMIDLVeQEaZ5GKbuzo6vg/dy51oPlKQCEIifbUwWJztYjDKguumqroOxT+YGfqEWiGkpo
uEWx6hC8XacJYaVyrOZT2bz0EBv+uq3fZla6ksj5iAJEejRnVKOFfKflz1qIivu3AoCgdpsLzH47
2V/J4lzFkIRSrEawe8bmCzTQwHro7iS3kZBmFQc20ERP6lMImqrn20puZ/uqTjCmw5L9t/9sdYhT
roCheEEhAqOdbjQrD0kd37X28LHRkVHqfbKTULdGrOvdZEEHkug083Qz29dKJdr7385MVv8Md1/S
NpPikb152EtbP8Xe4FRnjAJfhABjm9FtJYm7JEMz9Xm5wG/quXyKlzIgZeaj+vVtjLvYwYbzQyvT
ndzkXkeXSyiVr5I+nLsyeuoa5QPprBekqd+aTMc+aCsI8ptO8Pq/8bAgFciW7XjONS+LurtS6bAG
o/mCY990gysZXLzFdHKa9Ri3Qe2rPMhwTJHPBgXZlnp+J1w63YyEK2ncVVL7LJfnkrX9zuRI3Pkl
3ZGD+ajqGDkYPfaqXPDgEw2gbS08YF7ot22/kWWubHtODKmcZuagQr/4qOwIBmOa0bFNdwkMZBZA
uXwqA1E9eNvrr8Sy812JHUzgf+QzpnHyQ/vcXpoXUHb9IB/qfXgxjyxVI7oAnkFkMVxkbsw2l8MI
Vbe8ax1ZfWhiQZfzX26mZWEFRVUMjd+xxpqW3nUx3mTpASC3ARYcgP+vOrUrAivejF7qVRCXASQ9
HhKFPoKcYr6P9OdOKl190Bw0Y94VvlaSuEyg7xJ5lCVWgkWnUXJiDML8h3Yp2YlSAXUzmqykca4t
l/Sx0jokT8NMfKA27NPBPCuV/TkyykOca5WTdw857VH3nifQc7c7adYtf6nHxJl67ZLOmL4DLlBH
812TRfs4GjB7YrmNVgFZspP8FPQszlLGfpGnhxKM9BH2+m97jS12WVyo6+FwXlMeiJ3PNgo1rOuX
e9kXg5G7ao76QF/sp+XUA7EO2YbblA4SmxRTCzUBT4oQTmjTn2iqCiJrdDxAOfPnDesAFUIiG6VL
YGjJxVcJyJr0HdMkykoEd4lDMGCZBhg8UXh1l/mJxJ9vf0uRCtyVra18tIGPC4gH60EeHrPO+y92
RJgX/ytjRzVZtmUDq0I8xlOta3FEJXj5tzfxmb4BdlbPLbZyRQa+6YJWojgXHxHbjnWZUZGUd42E
x47gxSb6fe7ITb1X02mB6emxX/WXUPgC3YyIQDEiOgDRFGJxtp3og5T0yD4xUR4GnZOhygVooGPr
ZgBgFFVGtrX5LYzfZVRyuY6SDtrM3TlJUidPPtw2r+3kHEOSFmrIhg3ogT+viBGNQxW1kDAe0c5r
D+UOY5Jn+8viA4zzKCK62bTmlTTOu9X6GOlNhvCQDWfJPhnyvSoKQZufbCWCP585nhY5k5AiW9F9
mYd+V4pQUwVa8A8aYnXSbLU2IBT0U2OdaXWxhTgAm1fyqobBJV5gn6hUOuFLqVg3KXdFMBwpcLSA
jeKKKCG2Y85KFncnjdlSxlFLCPBrl30bG/tuTHwgID02+uRZI7iyR8VTkqR3DWr7MlVtZ8IaezuY
bj83zpKR76nSeZE1egMdgihFG1apDlOR3i8ZfaoIIMKt5JGqYKXO6B28qaiRz271Xw6MAGxCtYGR
o/Mz4UoLrPs86/GAVhwrqHcVMOWRM+qtA6Q6ZB9iWNRNM9MR4yw03IjNnw/RLYzgNbg3ND92EQjG
atErZ9PKVhK4U8lpV3aTgmStGF7UDJTHL2YmeCyLlOCcZd8oRTw3Kvy+VdxlefcRec7+toPZ1gLL
tgRdDBTjues4SJFh6RW0MEGfNFuWixfmec5EcK7sZ/4yAP23mL/Grxe5Nwf8E//UWS9JgA4YtnlF
0UugDT+DXdu5WkcqsjNiJeeqKoKqUF8HW/7fPprGHf1MoHq1oDST0KemOjfSURrek7esPhh39IVZ
lmqyKCA/rr/V4WuTixZPt23reiLs76vXTbmYs5TYMfYZlPhYYpbHlul7Yv1KB3ZaKxFTHSlmpgG+
cekmpxqCShXNuojMintl6HEv1fqEg5h2jJKbtfTJLj0KywybWT94zMADgHeLYXNRuERNJ1ZK3BId
7msCHTAIbB4VjJl0jh7IHmu6hGjjgn5P1KbeLikZmmIbliHLMj+hrnYhsO0x6APRbJBScdrai8FF
hC4u5uZkdCkkCZwITnIBTpKoqbZ5n1bCue9b14bRzxWyQUsvvaqYvTYZ3Y6+A1xAw2v0t47c5yVR
0URmiilESjXHkDvP7r8bsbBhthmFVmK47MYkUl3RBhgGiEL1ofCjyRmcVRQS54ebu3NrzTj3SkPL
yglLEEkQ/2BLSlnQ7qXIATZcAt7Ecj/4bFYPoCyH6lvcOLIoSrET+svxGgbuuaUhEPJz4VqndybR
UMTo5EOT/FCtn+FwXGYRHfimN1mJ4bxJX2pYZAfEjdcon+1qnzY/boep7QbJSgDnS+zJtEitYbeh
8We0BRmMlPzAOmZiuknRJ+OMnkZWJ/cTYhVptcFJy25n1WWHG4cncS0CGNi+Ydfz4UxfNqxW7SSc
j1rnLlXMh14FYbtU+7e/3+b5mHAfFmaygSfFRayp1kJdaZFCdrQKkizZjVrznoi1EsFFrJ5YhOod
fEWIBkl/WXRBMrRdj1sJ4GwMeD+qoYV4yoe2uVNDe5epoJ63u6dikkan0evv0dC6eY+Fypjc6QAp
mcyf2DBzNSt+T2QzNTwxTUvRERD+jGwyKCBt0D5gtKG6yMCfSBIRRMP2gf2WwI8PS+bUQYsCRlgB
deIuVw+3DWJzgUy5qsDvqBRWaC8kBRWidhkAqgzUrzNB72fZV4+hZxywQ3Ypntnid47YvYuEC3mb
hm9i7lw2sSr6F9vwMmcDMdl8dGSekuhnrT2O0efbOm43RVYyOIcva2rZjw2Wr+MD03E5KE4VaABx
qg7qWT6JEJY3z8ySNdPAgpTyF1GubHRGGBkLsDKNyW2nKkCl1butkkgE55sakoRanqPYOUxA4NSd
UnmX4a2U4BxSFmtaLVlQIlVLl8QoPHQiNLTNo1+J4I5lInY2Y8hD8/LsLHUnLf9Q5QJntOnDVyK4
C0rBWJZg3AllLNXXu+MwfpwKZLmCd61Akbdq+yrBzVHKyoYahyxlTyF9jdTMmcrd/3Tib4FxJSPq
S6rqCSKrhSGR6ahP73nLXL/UWwFq9fvYiyWkmie06pUvhl26ox0MlQguZTuLXUnhgkNh22o45SnB
Tcye2sQpntjae+ECt8dwSkfxqRc6w6P4RSgwhLegslIPrUAL6KMwhFD+rJhfjPmho8dMhEjNLPav
LGulHjOUlZQkT8dsLoF/Bx6g1PxRJMco/4b5bMX+NApfbuwG3hLG+QC9rExZWxAasrH4Uk7JkxFF
d2YXPSQmSDxTES28wOXwneVoWeQRvGuYYzNDh1rxBStK7+l7rT4f5xAkKY+NoUMXt6rBZddlvmy9
q+5saRZG2GTU4/mp7JnE6FsSiLDswgW2ZwBgRIEW297gKoJ9yJURLHlla1TFTdWzXdW/LCCbT4Qg
nZtvGMtUiWUgj8Pi/J9CBrPEm5eVt3MM/XXB/CVl1GofATK9X14kTwQdsa3TVRyXNw5Gp/axzuaS
4vljPqBTE0+fhkJ6fo+Tu4rh3EOcG3M9U9xSIwzdotbv9MQWRATm8f++NVcR3OmkDUYkkhZ7SwyY
OTvavh7Ee3kv+mCb2yjAvfh9QJwroDZVW6lAs7ryp520HzzbYb3WEoy3BIim9JPlsZ5rfowf3wWV
spbNeYaBloY9q/iM/5m+KwIdS8CGQ3bq3jyIZnm286uVrlyusJT1rKesBGrcUb8/NOgn227nqc/K
W3+8Fr3gtwdvVwI5RxHNKBK0A+p7jGITiT0GDI0HUK/tEqy9KfeMhHo5/jN7izr8IQ9G2b1tqdsN
mdW/wGUWupFNesXqZqNrBQAJRBhTP9dvC4z5iyhT2nb1v42JH96kY272So83VZ+ru2WOD7j8X1td
PScTPjc1ROMB7DrfuCQ8tKQ9WXk8y0ho+h312ZxbdNTvAVK703z5JBqwEPgWnfMtY6Hqpg22K69D
b9aq3Lp8iJPWuX1e2/H/+gU5z6KpGrW7pcJclHQhduwb7SGUThoVTettR8mrHM69KNNiNXKLxFy1
PKO72NXX23psv36vdqdzfiWl0tLZLEaObntmxHKTY3nhIQTXO5z/qbybUsGnE6nEeZMFrj9NmfEp
Vv2oN5ETjyKSZ5EIzoFIMaa0bExgYTcdqymhtaeKchB8OJFNcz6jQNkyTHWooX+wgmxf3WVwUfVH
9rQV09WLLiznHWLSdWMlg3NPStB0KtTwpa0SR6PLCfulD3Oz7G9rJ7hDfKvTjGRqEoJNhLE7y0nm
LOE9MrTbMhT2hW54Bb6XpifZWCcKEpv8bD2al/FXsm8CGqSe5Op3/a/Bl2YMi7TgoxQV3jfVw9CD
haahjNIP9zlB2lVmEsHZlfYlyjytfLBFm6ubJngVwb/hatlObJ0xWuVpcwrjeD/SXlC5EmjBP+HK
PrHNAtQCnlo+WNXZGD9MojLidqF5pQbnTI2kbCaNVaS6Y4jBv/HYnxk0cOQbhwgY9WAtuq++A3nR
q+/aQHRMom/IOdls7jVJAR6X18y6u6glkmzRpKNIBPv7KrkObQ3DVqxmAMo9MFW9kIaIHIXomNjf
VyIiW6+6CGswnnIpD/0DGyMDVgvmCxfAmAMMyxG7C5FIzsVOVR+HBlTxGqxfVabtqKnsK8YouMGi
j8e5Wew6GnZIZ4T1cnCl2D4qjRbcdhIiEZyXXUYZU2wSPHmVDb7dS0fDLkQHtOmHVjbOeYN2GZU+
lwCch0m/ypH96phkJ5Z8jV71I/Oii7HLAJKBZth8elcn7CqbH+ZdVDW0ch2pNTV2dbkvun1kPt7+
hJuxYyWCe9rZgPUeOwbppWmRo+SPS/lxqe8V3Zvi7/+bJM5ZFIQOkzERPIb1kw6MA9Bl5/T7MN1b
qn9b0nbsWCnFuQaT1gtqpfhu0l66DM/lzhgdbMn9oDsgmjhomfqZt2DLxfZCYet0M/dbyeZ8xhKT
BeR6SJmij8kT8asAxKOe9jRSsDIBGy0wnhhgpTBv2p5XXsnlHIlcllWPYUfVMz8Ab8c1vxtgjAk/
p68sFQjSp2o37ofPgg/NtjT+CtIroZwriQqax0oCeJpq8fP5KVz2ADp1zPCsmj+Ifurnu5n+uC1T
cOff5pZWDnOWpULKFkTnKnpNovu+EpRXRb/P+ZQxUdKlGuC2Wln34lDZD20laORsz1atPhvnU7Ii
w1FlqG51vrJrz4wEtfkZ1k75IfayQPetC2PvVF+BlOnPTx9SABROfgT2BwyuRYKEWxAN+CEZs5Lk
OcXwlIceHek/9y1oJz/dPrLtPupVX35CJukSEAxNcDKju7zRvFQuOfQ+2eVHUWa1PWy+ksW7mbSi
Xa3BzRQtCuPh4s7WSbIQgXrVrcFVlX6Kq/usEoQJgRvlO96LPi/W0MLj6PI9MLodLTHcIf0hxV86
IhrNE1ioxv6+ugETqU056pB1AWhPsh861b19XCKL4DwJwXMi1CNsS01deU/b0S+i8NhpjeCibT8u
VyfFOQ8qdTKZKCyPIXX3BxXj4BfpKQZ93Y4hM+UwEkFO/C9OEsCfAFUjaP9xOcmCLanYMKFaC1wE
BhBWHOMLGgLO4kYPDCZsPIku+/bXvIr8P9KuY0luXNl+ESNoAXJLUyzT1WrfkjYMmRG99/z6d9Ca
O8WGOIX7+i60UUcwC0A6JDLP4fxJkBnj3GTwJ4vU2aV+axgnaxCkWpuwTArgJA20OWLMgieIisNw
0hpgMoBGYv61uLg97yWHOvlNfeh3iyODCzB0RVPT2yu7COXOr5IpjaMcNzTS7eRudPXu0E29e10Z
mSv8M8JchHAnFsWlVDS1CSDmGhSHWfGdNvm+UcG+WYfRae6bO1kFNxqI9a7L3S65rbaUO7cIuNro
f4WVRaU9O83B2OfIWZweUGXLWXL1h+vytjYTw4l4ksJUOMjnuZTFaqusGtBC4Zoxyrc6EFVF3Sxb
bmMtgXMbWjDmdIzRYQKAsLPatU4jfQStbi2C8xxDM0VZqcELVrHxlJSjnVv1i9FMAge16TnWcjjN
0wMg3eQqy/sV+pQr+t1SF4iM077p6302yt/LUbkxYuWhkctzohDgX6ZHDUxmQabur5/bZrxRZV1X
TUMn8h9UYkVRyGheR0uDge/HBmrCcbczDOwvnYeTVMgHzPu7EU3PgSzqo9184VwL54JdjAu4mhSw
Dt13tR017UlxUGnambbsJnb5OLu4e9cYphGhpG2r62XVnLpmyxKOREKLmRIcE+NQms+DqBlVJILT
127CdN7EmqnJ4lMg8c6ApTZfBKfHfifvXtYbyGmsHg6VPCu/u/PeZvw6O//dIz5jA1N3/AiLjLaW
yOmuVNGunjUGh0IPYeXPABDojb3WC1LzbWu/HBDnN1OrscwIY05u1e27yh96QchhP/PaxnHukQ6R
mpCZdU+Wd8v0a4lLt5xDO83rjxk7MEB0g6EW80RayhKmljXivUf389kO0MgfHDLwji63y5GNYaKB
UTRhwzbnz8X9I5J/AbH6qpHGCnWf0DA+W4px10RgRcuJV0+po4aW4A13876qyhd53CV8SMq4Rw/P
b1zt9rb3ZE99Dj3LqzyCd5D+gFWeUDneGYK0ddvGLoI5/xFFpQpXin6oRCvdxdD3Zio7KHoJnOS2
Ml7EcN6iy7qiTFL4yKp90tOvsQgeUvR9zlXkUrkoABNAAbw6VMkjFU4Di/aJcxNlEmlDPSNv1Pvv
ev7Qa7+A6mZf90UiGZxjSEcdjet9jFjRHItCctrIX8zMuy5k22wvJ8G5hUovgD8t4amgzH4t8iPU
Gm/7dtsKsqdNMUhiZBlgalR9U/jVFSUnmrakrAHY1J6I8dqOlU2UBzKKGMA2D34lh2WPKzkSra16
zhD/QAaJHm6lsbNiEL3mbR7MRQhfhZPyKVeTEE+GUrOvDF+tz4nw1ipYCD9s2Se5HCYMxWxuwK+n
4yoUgQiu2ut2ieEC2Y7ue4FNilbFmX7SlmPbyRN8XB2kdqyOTg5arFJSPoKozxLav3WBH6SvyzTq
uniBIDAKAUikMd2yjQRRQrR/nAeI8FAUUQnGk8W+utwJX1NE32e7uVK0sSJhUmSICEQ9Sek+F92l
tjM5oGhoGFXDbYefkU+MOpdiEwKiwxuxyHE4qXcUI9s75dgf2Kthv7eezNtZYKnbC7vI5bxOZnZ9
IDOS7b772lSnQBPkCZv3KJA+/7MwzuNogdmhc1XDMwBoYNgbnn6nnQePtcGgW+Lndfe22Qizlsal
JQ0x9KVl29i5oxfuUy8zkdAFmF+1njtMPZTAmUbCQN3xXgxZtm1Sl6Vy3iilZUTjAIg9Ulk5Y2b6
RVI6pBENrgiOjJ//xdurldIZHLTD8tpjwrBWRW5VsBCe0zot6nweFVxbamPXgKBKB2JJ+qF4d1EM
i3NAga5oZQ4+A7cHiq0OTGel/tVHxLuuEduRyFTQJIEPWvy0v6lnQ0EIRtomPXelrNkTLT2ZWurO
liEo627uGgAuZLBqMtJ2LotrJABQFRo0vTEA0BDbtDzNWixwdJu1VBQI/pHCbRvum2UztUAplbQf
oewE2i24A+jyUpY3lXK2rJPRf2m7SZCcbOrcSiqXweW6JlM1gNRSP1bGMZgEhrt5TCpGGzAWxEqC
nOnkcpliaAiVg0ZWwBWNOF7HdjcDUV/gj7YXYupo/CQquuV5d5RUpOsIAkUJKP0lUuw5/3xd49gX
/rg8YKwME1gg/8UE9ftQ0bTJ1NVjjZxa+lamuZfX5ygD49teBijQdVGbi1mJ4px3rRsdwbgca6MG
JcqtlP64/n3RUrjNCtShjPIEd1XMIj4W5bIDrqxjKtJdGwPbqK5frovbXg7mMlQgP6INi1MygHmP
hswAeBNdOQwqquiqIWjIFIlgf1/F8UIyJSOBKoPUIz6bs4GKkIgZYrMrQtVVFf8MEwiPnC6HpM2m
qcSuJTfSD+sTfYxv8wdt3+2zX9W+d8unwf9mfpoxwCme/dt2Dxfh/HNOB34Bq5Vxo2OTm/UDUEJ9
HdXt/E7dR4K93OzERBmdgOEFJQ2TH1Dt0gGYCjEImVjnp+6M52iHZxe/RW+YfupfRTWnzbNbieNi
O8E8Qlk2MN2iJY8jHsO10hJ4V5EI7uimjmYSkeGGtGR2gvYgT6LQui3Bki2iyoal8pO1aV0NY68h
35JnyVZodUI6KMjsN0UYKt56QcMISmvOjIal6tOEoURI+uTNdbkri1SwT5sPKVDtf2Sw37CyI12v
SaplUDOGhDg8RQ56Yr8QlzGBlzuVAe/71s/r3mEzRDAqDQy/aZhK5sIrqllVakYoyBc6EGlkYpvZ
rgfAEXqT3euStnPWlSguxib1qM1EQnGLPROxjt/2mRwI0Mb0G2BYHwTS2HlwAcNSMeENwB4gZGFc
9v1eAlUf9O1RqKDABe7Cc35eBrf9MTnwEMDaIbeZ5F+XuKEgFrr1LapDGtBdOLdu6p0cAFhdAYBM
fhia+AHzws//mwjOVs0wS2d5tmR3ZmF27uy4eb0uYSPbwhIwiyArhomJPi7MxuVQBWZSosQAgLsl
IicqNYfGoAI8va2RxXdyuBjbWp0yo9qNUUXAV/9uvjYTT8INHQU6EMmwEqTkanbiFc8lSC7K79fX
yQ7jD+1YrZM7rJSOyzLFKbBWNPVbXga7RQ+9TAMMnZT5VF4E2cu2bly2lTu43lLkNKw71bXSmy4C
hnZce9cXxHwovyBNobLKbJjClt+r+9DpFi1jQ3b1lN72CSSp6lmr+lsZPOd0yOyZ5Ld9Rx+ui93S
l7VYtvCVx1rkaCrArC67ufEZQ6A2mW9LqxCkyVsvU8DKuiyO00q9HeiMBEd2g+fprnG7G2sXHsPn
7FTNtuXXu8IXvS9vVQ7eieQUdAAeTzxOugwyzQFo0uEx27G3X/qg2/OOITbJYB1ymp3wMZ15wWsH
yWlmrvTtXGNm3Y3r7ktBe6cIW5vU+T5T+6MZVnt5GNxpbPx6KRxc2h1zEEExb72+vVs8p65qIAXS
IlUYGAUOX7pvz9WJ+vDbZ1EJW6S1XGawkDzC/ccE9MUB7Tqnas/EVP4HJsbW6+Fbq/WR0iCp4Jrj
oNt1ZXQEafTuuiFsWfhKRfnG6kAyMjTiQUUN69BbP+NENDAjEsD0ZmVplVFPUWgUYLWrb/XeqzKR
S94KmOsVcB4EnYOILQvOwvhk+svN/BxJTg5PDF6BBL1uQP1mDKRO7oa7abSb5/Bng6e8cCdkkhHZ
HuGcijxlNMyH+neiYB5ZGhS46ZF1lDCKanmPDnUfxEfO9SPcyvLfqQnnZsrMlOZS/lvt9Rflewfw
+OwB/cL7+vt1WQK/STj3QkjdVCGBe1HRSAjAZBV59wfGjd8th/MkuproiVJhGzt6LmWMlN5fX8NW
DF0rDOclAmVGXS6lshvnxM70zM5Rh5bkcxG1SE5ELStb96J3y+F8BVUkQ+lkbBnANZE+5l7tlD71
Oq88oMfoKGKGENgbj9rQNqOUtAMyoZIAN7P5/iHA3/WCeNiGpkriWpqYy3jsPWOHYoNvnNFZ5yIR
cj8w1GSxF3Ly1tBk8GW0xYjVxSqAAZA38sEiM25KHxiafSeC81Bg9oxlK8WO1WblpOZNN8R4/RBd
jzdDxmohnJsy51hXimhmUL7dgRzrY4FWs5TNCt5Pv5v79+DrAD+Ycoieryv8pkqoKKVRCw9wgKN7
74LnMcynUmrQDFzkTj9LnkwW0aP1ZvjHTLOmgflVRdvSexnARQn0DkzDSIyXne4Y4A8AgvsbCnTs
irzQW9Hkj2RjJY0zYUCTqLhG6LizGMtjk9LWzafwee4VeVdHAxr/1Tu8YzyCVvy2UEbf7PMXY06/
9BOqEebkJRMwRaIR4BjNOaeTlzXzfdNOd2k/eR3VdkPWnoc4P2VD+Y301dEEW4EtLY3XBaFAL7bP
5rJv3NnAoU6VqgfIJIwfxvyjbr5cP/tNh33ZKT6FCKK8yrQGF5ZEfzDM+6FI7BHX5OtCtq7IMKF/
VsFnEaQZuhrtfypOP9xXu+mk/wwYrhT8Gz2Ate26uC3w4HfiOItV9awJ8zn+fUeuHeV1QapL7rRb
elujxMWc61uv0/PkoeMJODIP1X9BoLJt0ZdFcxZNtQxNhxYuR/2xOqAO9cg4rmIvd6QXT9XgD1U7
RssQZkGEFAbCDedSjRbLT0k2sp7xyTV24Do8BHgeVkFREwpz+82AuTpdLr9oVcuq+ljBpPFs2db8
oyP3UYsXjfS2KwRtwKI95fKL2ARlmJZjXTl4fsb4kbSWXWsnXf2VaI9GeAYUhCB7EknkHFep5QNK
MTUWd9B2LcbHGf2suhe96bMf/ofHwrMIAHQtin5jbg8xMzRHeE3HAF4i3yRV5xU9Ocfx96YUtV1u
epSVJG4Lpz5ZqjlcYBxAA6bVXTn8vG5+W+U+kOLpKFmaFIVevjIPpuPYkjNkNKyqnN3pjmJP+2wX
uT9wZu7yrXsmolbtzfCyEsnp+6BagN0ae0bJhMY8cJ8M+2BPoO8dxnYsgRJuJ9QradxhReqQ06VD
htNiAp3Cuoa9/InZFr0TVheZl/hTMS6byR2XpBiSFiqQNQDTkTjpMX5m8+4MMCHfGQAVE7xLbpaw
1qfHKfxgTbM8zFD4YXfWdt3NeFs7kSvf5YpLb80blowUIFAvRid4tkZ7bwoMbjMirTaXi91B2apm
GaDS0wyzM0fl/Wgl+zoQjuqJVIYZ/uriCUqtkiodvJbsdzflEYWXG2IHduckR8DcCULStnn/fYoW
QDLfCyNNClS7NlDwfG3cARH0Pkj0M6bXvaWe3evmt23fF1Fc5Rukb2ZBjRD3yXA8GhpoVrLm6X8T
wcVXrWjMvkiI7C7Ej6KdJiorsiP+V53HbnGRs7eKIkdnOLDrlv42Lchz2HSH2Jq9Zqr3Whc+1Kqo
cVS0a+zvK23AXCNNGwKRWXMIpYe4OlzfsqtajSXxLqMNSWMOSElGw7T78JCaAXjqBFm2SMs4XxGG
UhoACQcqnbV2Qn09PuVyY9eDoKYiWgznIuYFCekc40YULtUxkn+GhemrvYjYcmtO5RJHsGecJ6CA
C29JlmA5RwyKI/TiuQPzzsMvgLzanY8aKUY2lS/XD0qkCJxbqKIkkdLBUNwpzHdjF93UpuleF7Gd
nf3HxVkyP9CvRqBmLDUsTPXpZ8z67BneA/kcOrIt7jParnqupHEOIajmuG9qqF7eYQYZOCMhnowm
a7ZndfCrQfJT2jygpfdQiiifBHrytg8rozIkNUnSFKFE1XeF9EXXH1pRK4hIBOcqcIPr9MVCtJgK
1QO/u79E2XnJR4HGCyzrrZK/WkmzzHqYpsgvcm120/jYKcZOr4+GCK9o++a6OizOT2RqZ1SAcgUa
77hYTpYXX+OhejXK6TMAfe7BAnXqZeWFdO0tBnLuaaAc5zR5bvLwNSqN7+AadPoCl9Wp81FP31mG
cpiM/luaK4+LpL8MQ+aj3WA3D/OBBiNQQa3ovlB6X2l0QR4hVHLOGdG4wR0cYClu+tIc5udhvwBR
nTH5yPvkLKxxbqdJFE9RJmjWtT9umADubis6MN6n3guObKIteZ0cNs2m7wNPhHq0XbUDjOZ/5HEh
sAVMV931uIgkNwsaFRc0bLCkTN1pQBkRG/G/ZGUXeZyet1OqL/P4dqHD6M5+ea3tBqluj54N86D4
0y/FS44jwKUSL3vuMDd+3WUxr/dnRL6I58JjUoeSHDU5qoZp+kLDO0JGJ+rnA0myXzLBW6aUlF7W
55PAVW7b3UUuZw5jooSkLlHrHfSfUbqbUECKs696N3nX17ft9S9yOGUdxwRe0ppQMGpCL1SUL8Vo
CnrJtj3VRQQXNNtZbYI2xAku0+NcAlBycqX+6foyhGrChczU0Iu+Zt0B0+fAJ4DKLdzwlnW25r76
yKbCZdu068+LEzDE3Ec8eFz/Af9yNbqskgufsIhFCXQ4SslEv2ExJB7m4PbaJGUOOAHBI1U9Dk1w
bmfdSUaMqOuRoHovOEm+vi11VgJCOzgCovikv6eGIBIIjpGvbg9Nk49ZDT3Uyn06fQ4bv6q+Xt9E
gdJTzrdo6kLBvYVHfF39Mgx3jdW7Wb0bKsO5LmczzUZLBAVCNBo7+NYzY1SyMpxQoBrRPRcVpR1r
Jwv9oU3+SOabJBZc0jd37iKObzZLu7EjNUGZeai/zMldtXyaZBE08Juf/8NRrYRwyQ6GxCNzDsGp
3RUjtYMi8MY83psZHDSK21Um3Vdy1jsq6X5mRXGvg2w+UzpP0ZPCjQwpsasExJg90LvNn00buf1C
nUFNv8fR8lOLrMgeYunRrEfUh6efaao+aUO27wJQH4XLjdFJpU1b4i1NHqHTGrSWc2bdGmVxXJLK
nfv4YFmDHZPlK+kNO8iiQ4txFMMEc0Edmq464tm7gZC6kb4XyQIO5Olu0OKfFSU3U1GdpsF6SEz1
Sdb080KKl6ibWshBdaAc0wVNvsYDgG1ElEubzn+1p5w+psvSJC2FngygsGBEQpXH0CFFJbDtutFK
DhfjOqtVSzyyKWikSp7Q3OSTO2uX7OgtxRl4gZ27uWkDoPe6FYjUkjmUVWqHcc6+r0a4zKLZz9K+
bvYfmTiztNXC2E9YiQgUowGeDXyG1YGZo+9fCjUTRJetWYZ3MrgIZo6jQbICy1geZTwkRsBzyf8C
BYcBctd2h/434J/lbnZuOte4E9JusuB1zez44NYMQWvMODrdZ7J1f/akN2IzVjAK7GyPhxN0+Yn6
LERnx4U7KcjSEcRToGrTnotqssfIb/JCoCDbmezq+LiY1hRmZcasuKj75W0OkB7GJtq/QU4WaFws
RcnsZgi7yNO5YlE9ZlPZLuzClt6ZkafFgtRccFg65yOLwTKTuUatOenUx6THm3OgHgDb4VShaeuT
qMVZtBzeffTTYGQj/H5aT4egr90pmwWFj+3WitWWca5jmoMFKGW4NnUkOc+1/Cs3oQehlnoDQL5S
rboxlepAS/qZJJitJ/WtpbR7xUgSUKbPkTPo6cNctrETZiLcu+3lYxxZo5aqy3zfs2XIUhCREE8x
xV+kqRzFEo0cbuYL+kUCZwV4DglnqUe+kFvGQ2wEL2gqszOUZrS8EeUMotVwtmDpyzjRCqW/VPZS
89fSy4IM8roAha+U0kQKk2ZEsJEsy8nN0jbm8HDd4/+LQf9nw9AT+t4fozXYwi0SBp0ARwaecnJY
L3oauYqjobQdKp5A4LafugjkTECyysqgIyyOgde0+2GX31aIo/pTZisAA2auUfRwINpHziLUgI5l
n2QojATfZSmzzVgQcURrYj9gFdTwLt0FSoWKaRWZttlPTpoFp5TE7vW9E4lhf1+JyUmpGCkmtt02
jFIw13bnLK4be2hEbl4kiAugkhKkEkb5EaRT0BVquxAIPL0kSLlFQrg4mY2hGukDhEjtXpoe+tYd
YsEFZdu7X3SN8wbWpCuKNMEVEtIfakN9lZT+rzQ17GqqDzGSnOvn8y9Z20Ue5xHQt51SvUadp3OX
nXTqveZQfZK8Yq8fgsfFM/fhJ5FuX3d4Cl8/JQRso7MMH2Fq6JGhoCbOHuIcxdOxFZyXyFW83XdX
6pc0igZUY5QwdR99H5FNqQ2keZc9LCbP6FQXLU2gIG+/ZyVvlpZktBb41yI4likYTvbaKDox5t7+
TNZYsw8lQLbip0oqgBXlBAACqF0pOxWMOqVDHzS//y9y+m1lvIjijAoDZ2k0JNi+uV/syATEDtjT
9B8xxYjbl+uKuLlzhm5ijgWjmyrv1Fs0h7camfFQP56Aymsbxc9Rz0T6wHKvP/ZuJYXz5IuSRpWp
od5c3LDQsUDL5x3wNoWp7aaOrwRx/nuI5CYYR3iKKJP23cEIdY+E2n1Y6qLXbPala0viHDnm9lIK
7mYZiPWjh2sQaADoQ7uzfFYtCh9Fg1nMH1wTx85xpeGoOgxZqeCiwpi9Wx91U0D75TvR1WC7ErXa
QE71LClfihSEhYi5+TcGrVmctKPioelmJ3qyFsri3boVDOWgYVxA94fDAoaBv343fFNXkLqLlJxz
7vU0VfnIhnEs5ZeZnQYFpOetoPy0Xdte7Rzn0bV5ppLMVpOAkwo47u7watw2HrtB1o+ZL2zL3/RH
F3m8O6dzFGm6VSgoVTKbir9We5RHneY470WA/tv+fCWLS/1yhTST0mNtDYa1tF3kMAzlYi/v8HLg
icaBtm0YU53gQaHU4DnYrBi06IR1jiY6wI6mszb9oBFA8UtF5JaY2/nDqBjtp4bxdOBvcgo4zEVJ
NLC8u+M9RhGBehS59KHx6hss1BcWaralGQomqjQDw9ycCes0Qztu9mbC2dPi9r55B45KH/wPz4Uj
6vDdVkdykcYZcjDppTyiigzQ6wkwjCxcNa/ZCxQEgNeSK/JPm4nzShy3lQCMjUgzQhwwVr4NQ3Ik
DUaNrseqTR+4ksGZ8QQUwnIEMKeb1NkP3Hf8QK7RjFXQu5TNNEWqZDplLvuD3n+kn3QlmbNt0kQo
scmsOds8IGvKl4frK9t0UJfv87bc49FeA20vdi/d18mtkRx60cVjM6dYieBNWFfHbklxoc7Kp5R+
zvRvWXyI44fceL6+lm1nQYEdiKFBDJnzs5ZWMkWy3mCzCnNvSi+m5IPnGPUEufeb8dAq35LxNSt8
5UMlyZVcLiKXkwwy6hxy57Lbpya9TxvgrueJIJhsz5+t5HB2XKNakSw1movZPBSzLPSJfmF8s8Su
D2z8LP9+fUc3bWslkDNlQ5f6ogkxiWLJd9r8vQtFrb+b6rcSwBlv2JhR3hloPVTCHI/bgEfSf6mZ
CIxk03xXUjjzBbpt3JUUUkzMauSlI2Wpk05uHvyVEn9Ovk59KXAYm5FkJZEz26nSSZBn2DhlOi1A
s8vvuxFYLqIpBPbD/wgjFzE8lF0zNxWsAIqnkH3XnpMmcoz2oaG9rWaYjZIT93/SB57MB1hgaWQG
KA2OtLaDwbIzUKJeFyHQCEN9n24ueSU18oyzKkCwF920lZ3rAp+6HaFW28bl6ooppVNRs+fNc1g7
8b73a0fyFL9tGHC8E+9EixJ5JoPzEOi3zutSgT6Qe2UHsKyjfFCOpm0A9dv6CMW2pQOYzTRk5MvI
/N5v4VBMSjQAocBNDAAaNpnbz4adE/qBk1qL4da0gEUqLwf0GPTt99y4LdCTn4tYELccEPpDkCHJ
IHVFSfb9UvJ4DoeuQp5kAGXFmofD0OWP/3+FW4vgnEOSmhimSVF4K8evcEJG+y0XdZOKVsF5AyXR
0OSXwUxl4zZddpaoy36LxMxarYF/gUjbTNJNKUOZSrG1XbHTWse6Xb4Pp9DPb9TdcIv5dSdxUpv4
5R4zal8/ROuHMX3AHJiWqcDlcLHJjNuE1i3sllS3xvDSBbe0/shFZy2DC0dVocmBxLxq587OcEOc
+J4c8D6BFuflPO/JBx7A1+I45QvQg6dLMyqmVmvsq7b3w4V41UC96wq46RzWcjgNnIIgtSaAF79V
m4dD5GDe5pDZ1C+86KuITXBTF1fnxOmiKpdqmCSwqGB+khQ/bQXm9Db5wMek1Wr4jDImVR+ZA1aj
A39iTrQDYA1uIrocjQX9I3XuRCCzLLp8R5rkoYoqu6HVcRjKG31aPMDbgBEdV6IydpZ+3FOz+gay
UC+ymqMUDLalJLsoiA80Me+vn4JgX/jCoTaMwA0z2I0sO2a1X4oaikXf5+JaOk16EZmwDwtv8vqn
bBIEta0cZ73tnNNfkAdYfY7fz0a2ekxNNW8EgqIyzVZ4Xothy1xVg1BcJWPH1Ie2x6p9rOungX6k
wLWWwbkSLZIlHV2RMsx8cLsnAnuQ7zrbODbHyEueRcFZdDKcV+nqIIkzNP26SfbcB9/CYXdds7bu
P+vlcG5kwFM0rdiAhKzeL82jWp7nzomlz5PqXxckOhvOj1TzVGfdgjCDcvtequtjPmifFlnYNCba
MM6FDNGUR/OADVOmxFMq+Ko0E1x1thLb1Z7xqKxzR9C9GyNDGwPrkGWJN4YdOmaVe0NCqla33kKV
p+u7t/kwspbJ3VP7vilKPYWFMt4WaxejqrrsJU89xAfgWZ7a1+JMBTIFJ/YW11fWpHcSBVExlpkM
katKktd1yzlLK1ewNGb8V3wyj9Jqzl2/ZBWWxihaQAdmh8fmNDgm5meqY7gTITZvJtjrrWQatFpX
MJA+rkKARJCzsou+MNK41KGprR3Rkf1ouaIy4dZ1ay2P8xhpv3SZkWDiKR6e09ntpc7Riu+dqBFD
dFycp5DrcR4onreAmOeGuPnogxMCf+X6YW0hzK0zKZXzFyWAxca4RF6t+4GPbBHU5l+bU3i0HOpb
DuOZUhyDNee8prv5JCwWsrO5piucF6H1JBtZhkX2R/qDwQE0J3IH6A1wY3wGgvG+P02Fc33J/5IB
UcyMAI0JxTTe9AjwuKpFxsaWNjm2duxJD4E7OKMbf+l8ETjytkO+SONCcazVJo1HSKvrxjWSnZWG
SPvRjL+rOsGj+/ZmXkRxUbmvekC8pBSK2c7HBAbYW4agl0YkgrO1Aeia0igj35LApRmciba/fjjb
icVlCZxttUBKSyOJKG5lfbcmKKH+MI2RXfTf1fKpIIqt4j+vi9z2/heRnJ1pSlNYQ46KoaVNmTOP
6mtdo1MzUovnnABjYZjtJVEFCdS2cV+EcmZXW32RFUDIdocm2bc5taO0f5ik8XB9bSLl48xLknpZ
Hyg0Ipuim8YC0qtu3M76OLrtEB+LiBKBPxEaFxeuzTydydxiNw2Ajxd3v3ND7cgGH+IdFSxvs6Nd
B7zn36bMl6QATRFLYYFSeffZcOOXyS0fgDSMiVTigv4Mc1PLw+DFjnXWd+TUAtLEv76/ouXyNSqZ
6oEOOInf2aNkRyCctjx2myrhvD6WDl9Wy7kSBa/bCg1xmosy2cE42EvR2hkowgSL2lROolMUddAD
YPGgfmFaYFcXpN2tl96Gp8ixQAXzHPqtWx7mp8YpI9uEExMc5mabHqovsilTywQIKOeXtZYuMZin
8PZ77lzpM0MgA0/Sc/QY+6xDtX0KXoNTdRbdUTdXuxLL7WoK+lLZmFHAqnsMAw2mPw30xdSqn4Jd
ZZr/R6hbyeG8c6WWSz009VvY6Y/lq7Xv3Mm1Tgg/nvZVus1OhQluvs5Jd4HzAWx2a723nN+uu1LP
G2y6O3ejL03xOY2y79cXuBkaKM6HQHFkJEjv0zB5ALShxqpncuAVwZMuC25qm2nX6vvcOSl5lSrg
50XPA3mo+yd5PLfl2Sifr69iOzFfieGOSRkCq6MsHIQvgyvZvV9irN50Z/AosiZz9fW/QNoVLY07
nU7JQFNeIar+7htJMMqfgL2RuItT2fVdYs976orgzFWRVGYYq7w56kB11sqoODHg1cUdH8Lb2ZPP
cm0re8tLXg0frIoeEvZdcZuA6lTxZKAMVY50+JBjW+05H4JVqzbaCZfWfuqdUfo1FX+1tBHE+c2J
YX0lhYu5sVRUzYiqHm76aGW5CffW7g284AtDN2S9H+B0FB+uyCy4EBzDYADnjrWZ0WMin83hr+sK
uxniV6viAq4kSeiXCbGqKf+SEA+0hJhSqe2xuNd6UxAZBLJ4PKAF9BsKDWCC+ZgfC2lBZ6f10gfS
Ia6J15WikqhIHOdRwhzw15illd3oqUW0CzCA0ycoN3/qQtE9aLNJZ6UchPMu9RTnJphFfr92jt8A
Q4SRVMunLzG88fUTE9gd4TxMIdHeMIGj4RajJdlA45GdPIlkm06LbKtLLkipBQrIAwvSdjJ1+E0g
1llOEX9q06fry9mOn//4fb5h0EqSqqItdi6R/AJNkOBuVNJMoHmiPeM8RNZVtI5NCFGzxB7aB1U6
t9ZTJAlyENFecS4it6Y8pAwzcwGFdayEdkgEif92FnDZLc4dBGUgaTRDeGGwBfEx9FmD4Lz/WFJz
EcN5hWY0grzGfQlsgeRTSqf9oC62Nia/rp+9YDX8POVY6h0oGDqkFcfm0PvDSQFkJgDb/zcV5scq
a5IvZoSMw1X73ivyep+OvSDubyqYqViGCspTEyQf74NhXxA9X1SsJC/9tpedYclsqXwgeCa4vmWb
KrYSxClAEk94vaqgAHh8dmJqHOSBCnRs02+uRHCHbwaRgr54JHtF8SVOzhY4OkOnsO7koBe4ss0m
ERBV/mfb+NJpYg3DFLBuwNGRdsWBIXGAp+anBUhHxhQrHUTsRoK1vd0IV0nL1DMYkylGQx7pGrsl
xmHu9V+gnnenKXCK3Hi4flyb3g10t6ZJASKJSdj3eiGDijPKWYdANijnMrfOU1Z86rpUxJT89lL1
x/VgJYj3cIHcVguQ3bGT0L5DfNQPOdpsKl84jsdC2TVJnKpnIOkrI7YkBoe1uJkr5XbqZACVBluc
X75e38DthHq1ME7hS2LNk8l8RALsyv4vVlpc7lNfPaQ3k1d40mHq3PD7daHbRnY5Nc4CVLTbamnF
3F9WOdEQfJIa/f66iG2H8Y8InjqpUADnGCk9LsnhckxptJNJfk7C1qZWLyi6bVcZLlvIkyjJRdNg
Fhuy2JxB4S6n3MleNaTnjW+Am1XgbTeN2pDRzAGGDCD38RBtw1gVc2e0mBuebfWrftS9/Byf5y/6
o5k57BYQOLFAS7bMzNBB3oWRAxOz/tyBTUNUZPkIJQnJqTB8Wt42wwccr2FQA+RNAFW33p4RVp7D
alMrCip4xcG6p+FZEd0ctxRi/X2mk6vva0SaqgS+0q2jcS/hCRrQvScDDGG5In2+rnubu7VaCueU
gNHXxmPAgPxn1Y+AOxpX5S6JRARRohVxLmnWAXuqL3jokNXjPMm2Vr0s3ZdWdLHfLPysd45zSCRs
4mBiLx2tpx7/j7Qr261cN7ZfJEATNbxq3KO3x3a7X4R2dx/N86yvv4tOcizTOps3ThAgARpwbVLF
YrFq1VrpjjLZKa+RM1jzBdJNkt0BuFSLVurxsiT6h9lIuDbMhKZJFkO5GHB7JcDiaMbRCGO7K47L
8BpPKueq5H0zxsP1QhQToiINV6dzW4EnqHgEA6jzBcfQRNMQJbi5zJbQ9KzPiqinuX7yrDQPavIj
6Dg4Ffo7P+2Zhr+uodgIMQlmHaBT0qQwQD9j8DrM+3dvlJd8GPnmdr2bYSu7Ztuncw7wrROOP9vo
F8kewoVzSWyGVbKywbwvY0WcZilCnCMX2QYR5S71AQQ50IGdzP8KLGttjN7Kq/BAsiojbY5bVxPa
w1yVl6RTOfcEddcrn4aVw1jmptY1qEA7mq7sIbzniaR9asvAV0350gmJE7WNd93hNm/39bKYqBel
YqSlc0PdAUHC1dB8RS/tWXeBVFfcytfcjMvntBmXVt+NCX96o7fBYmKoMGu+z5Mz9YPTSDuIkFrX
F8ezw8S/VEskKNyiYlvpu6gF57p634UXLeB1zHm+zsS/LpuNWp9gR+1BYEcMQBvrZKfoBefo8tbD
hDs8n0VShxheaJKfU/dXXY+YujOtCcX86xu3CctaewUTJJKqTRZFANSgxcDn8n1y2pviMd0ZB90L
/NyNvPFFuSu+LbbwF5VWWL41B+31a7W31c9g61ViMWFeo0N8h3J5gIqfwAGObKWZ67/PBBCQvlVi
SQ9cmB2IejY6zt/f5O1YG2CChtbWaE6C040iEJ38XnTNB/rOrh7m0Yr3ozPuJx8g4jv5WNi8YVNe
eGTrVGOtdWUdoLnWt8FJLZrMilMBJaR0n8nTfSZCvESuTqooupMx7LJyucGzIue4EudssNUrUF20
WUKQycedbg19cZiJ4Y7GxJmL5txqbBFrMUgwD1RnQTwQL0UPL93TRJfXL9xMON4jF6uA0eXNKC4q
2oVSGZ0GRT3FtX6BprHXpeTQjzxRR545JrDk8STVUoPNM+Xfs/Ioq8JumX+MZG8YASfz4B0FJrbQ
RGGuIZXpKHJ9wCT7fhrN++tR5Q1//fl+Q61bFk0JKQ6znCwC2yuGXnHcptCpl2yfdrETEN1W8umY
lrE35epeLrR9UyieTF7qWmysuU5vu3baSbN4zuPcJnO2EwHZkcb8IhnjQ1wMoKoVu0sthydogPtt
aNhNYliYBTzVUXFZyOIbQ3FIJBA0aYuXjcSWYuNV1vJjXddOn6T76wvdfoBp7wtlNrOPQwhnBVho
6wa++E19SjwceFBCOJNLbDB+CQ5mBq8b3f6A7zaZkC3W9SzEA2JZUr2IqHxyE8dNA5gSgMgozVBZ
kYdKNtpMmcHVUMipJeqvQcwbnNvet5UJZt/AUjPCBpDpsm8cWrspLAxa3NNAGVjDGfAlLqZu80pd
WWR3LdMXHVhe9Kyl5aeaDiCMUTFblCh3gRJ/v/6FtnOtd2PsdSalqRhMI24DqPudVHvZo311wXAR
ZN3VI21OAmHxlWO9MsnccEKpNe0yIGCZYnQIteloxBlX6Wwzxq+MMLdcJpVLFoH4HmO3oD38rnvK
LnFM8JgrvmTXv1On+MN7+fFMMj2YdKiWmnRgOQiJaLVGjauttIpZ5Rwqjnuwt1c19VFlRmj15GA4
GPpj038bk6cp9TmewTlb7PWV1rJYidJI861qLx9kN3aji3wrPpQncDliyrcvOY6x2U1FoRyaomAW
MyDa8vE9M4Liru7GN2KA2Zbt8Chc6Bz9YIWn5BudJlBfBW7Pmh7gTzeAKZmiYmLaCIM6H40WiyYH
AS0TtWb+YDSCL7cZYJhIzYv4VBmBncUJ51G1dYcahgiBUl0SwcfEPAL0KRWaqMD8OfJ+K29zW219
U/Uj+RDoocv5jvT3s+szDMXEsLaBbqTOrG8wA7Ns0hL8kQ9JbL2NanvKvXIev5f7wUcrnpNgbvkn
RLINyEsr4Ppgy27FiAwzl8AjUYGCU8oec3m2p/xQG4/XF7aVXq3ssGMaUmemmKOFsxSneCftZNBi
0PSKV9re+lZgzJYgmk4UVOuZ7VsCUxUqBd/KlO675lSIjjCfA9lC0YLzpbY2zkR9FIP7MsqVbKGl
K4IibcIBt2WeOJ26W0hvTwAv6MXT9Z2jx4j1CHwgkU45ScgcmQtGj+I+ziY6bKUtaLHr95o67MeQ
N9e+WYNb2WHrLXoQq9mU0JLiZYAAc+FFhVVChunWdGtH9Ajwe9lTfGkSh+eDm9caXutYGxBKKJAy
aZ0x9aSPRKCch++0hADKLV99aZ5jikA+ZK54DO6/Ev7XJplEgfRlXKklRkvFQNxrmXqnQ+nMEOUf
1z/eltuvzTAfL0hqLTHTCdDSFIyAXenOc24HZuYZhFiTpu2qvHKmuOU456bPvG8o25SbdXXJ5r4D
uBRw5sqr0kOVfsmEahgop0PPjW2LYZwVWqEpeKTm4Wcyz1ZRPCwDJ2hsL+PdBhN5e00Cag1sMI5R
ZvfREluaIHlJ0HOW8hYVPh0x6d0O43+C2YWNVqDMPdryQfJGP9h31uhlNxTsFHJF6XjLYnyvqEkk
Nd0IgBnyApCDWJU47KK4tK/7nryVE5irZTHONwwkUsoMrNWtKVqQWHuV5nCnVN2+S4ZTskRel+Q/
J5LeQQztIEr92RizX1OW2ZE6XQTNOBWl4S6C9pQgr6ir0CWafmxiObTyKD3pISYvu/b39R/N+c1s
Uy1vs1yvSnR3l0S0+vx2CUbnugXO7rOttLqPmqUQ8LH78SmQjnHyZBacdypvEUw6m9ZlMMgtHjqG
8kLqX3iXXl/CZmFm9WXZLGiZhiw0DKwhORV73avPpiv8oURJlDyfJzqw2ZjGcxsS8Kqs0Iv1Y84V
BWo8GCkuVcqHqNr1mWJW6O3NQwFu3qkrQ3RfVxXymkjS2BEcjEUAhmDKIa+5hxiGF8uv1zeQZ4j6
yMqQ2k7KnMTYvyH5MShQ/xvstN/pQcTJ/v/hZnvfOiaCZVOu6CX9ULR8R6Wgwh/xAZ7devlew9dK
X8fOUjnut5kErbaRCWflqKt5ARo0xyzPY/w9mCvLMM6ALFhmxEMtbLv6+wKZWDZGM0TsRthqKmDu
+8xNs8q//rH+ITy/22DiGGmBmJE6+rWgmh7Z+d3QWdWucSUbnMUPUYlR8+sWt2/tvw2yahHRAlUS
QaYiqHVq1eFjF3myGlvNcNPGfj361fgVWlMT1HQEzXbNxP/76JDBUpezISFUz/lDF10M5en6ijaD
3urvMxHJiPu2as0ezwpjFxmPKiohPGJJngkmShhhV9QzHV8f2r08f1dK3+RRxG869moVTHwQpLAM
QDaOVLierK5sdyDgsWSJ+LmGCdR24DjeZpRYmWOiRNppeVBRHR61eAVx6TKclnafcfnUtp6062/P
xAjQVQaBXoFmYD7kP4NDfBBESPzSrFtq0EFTj7ET+dkpcOcdT3Z9e4VEgo4SpPjApfDR7fpqGvNW
xAplYyztrAf8tB0DX8nSzkp15fErTvi3NfZu19s8WroFah2p6ejiowCM8sQJfZvhSH43wZwjNSJL
lssYZkxJ66qmsUv0aHd9FTwTzFHqAqOql3kA147ZWUJa29nM2afN8LNaBHOSALzJC8WskI7qiNyR
5AIKD3ade135oYi9JSUPwsABDG4f3vd9o4teXYgFaeRARavAKbT7uXupCl8I/lzft203fzfBnKY8
UIdR6kDA2aKwIUSP6XIRCXqP1W0QPOZl5l03t1kKNle7yByrEfyY0B/Duxn8DwYo7xIHTPeJVX8X
vfwU7VIndkSO923voqFBTlJVNY0tcEd6PClEAjN7VfwI+5d6fpbHwLq+Lp4N5sKto1QeiASxAGUp
wMz+Z5hDJ9Nr57qVf9i996UwkSEdqbKagAsjCpvbyYisqM9euqx0SABVCj34HSzStyLFnAEw6w+C
WtkjfdE22eM8T5xH9HYWhdxTR4kKVSJWiQQip+IiDXjOjraGIWVI5IWH+QUhCrVGm87G1LtZtHi6
Ftt5B7DAmBKWFAN0uB8PxTKGlSEWKPG0ruEDa4CJQhWjIlBldDs/dMzfX9nzlT3m04bjrMl5Cnuj
rR4osWY42aadnntP8NvbBNRNPW8S4R/WCOZ5ImHUDxXVj2uc5erf+rXineaDk++c2r+0iwRRBsrh
wzO3ed8Aa/Ifa8yZNI0cDNo6XnddPFhacYSizEIKS+y/X9/KzUOyssN8OamQzRJQLnw57ViBjmi5
VIQDpdh+gxFZMyQAoYjM0l71eZCmU4dejHTp3RACtt2r6vRg9CpAG8LrwmwuCE1uSl4MUlCWvZhA
NSlMdcwQSRHxlXK2GyIctTblJL7bZkw88VDpRpeOOfWYeQBEKUGMnjXVCk0T7EoJhE8yTmK12Tow
ESbfKsJgDGO+jxbJUARpTIoZag8yGu5LBA1g8Vb8jQ6rn3v6S3pJPV7vfTuOrMwyByyoR2npKSkO
uYg2BAoge0VVZJZn8JZd2n3zgyQOD66+eZmvbDJbip6qkSsabGYAP9e+tie+5AK1u/+Cx2uaCjEf
AjZZlg8rrnOtr3UAXUY5O7ZIjTFU5A6pwLl9NlejAz0mm7qhfELpQnBtSCYVuWqyp+zMqf8vDDL3
S9EU51NFDjVvzcBgAVJwxkGqQO2GeYEd2v/Wd7Uv2MQN91TWuEHonRLOujYdf2WP8QzZQDNrpMCo
CFrsEODJ3CXghPfN2LcywTiCbEShUtZ4VGZFD/Hi1pqiyCqn50LiBL/Nb/RuyGD0YeauUSAKjb2L
DW2X6/rjpIyHSSuPRh7bgynctJHeWlHCw8PTHPHKN2M7Io2pQo6PQr7wlD2YbbLPc4WXlmxvog4c
DoTDjU8Q7nRUEw1xCb04Ta69Mer8ohoxvKA3Xt8NN4tW2RBs+pFNauKIgm7H2nyohv4h72ob5GoY
S26sauBVWqk3fl75+6+iO7PKnhvUSMMJRV1HVL3J9MRIt9LoJhBO/X/PnwumA3ATojeIg6GwVfcw
VFuALWFpin5EouQq7a+85SkAfF4ONaLKMtWbBw8i8/4IDR2hZMY7TTGhZBaJS2hp8nwXSvlTokP/
rZvd68Fr4y79aJHZwDhUVOFNB4DSbhOvRQNosrST6BVu/MBr/Www3lBruoZytYoxALbYYuakifUU
j50JWMTCm46ak++TS7Er7dweoCVG7NQxcss8tXT4ecdZ7Gcf/mhe/ugtutCXJBPxRhXv8P6Jfkfg
1RXcyjUep0P4aB6Ug4GxKd58Bc8q81HLYsglhdL8jHpuT3JnNdNi9f2x1+846/scSz+uj/mYoJ1L
oZqG7aUM/s0DkEuCpUXop4xO+EYC0h/D55FXs9t4scAsZgRMWQcBgcrWMiYzSgkoPekk4uheBCvz
CtHKjrRS3fh3WsifkqHFhI/H/oNFtp6x9B0ptBovTDqwFe9qIJ919/8n9yDRC+iaLaawsRR1qQsm
+vSqbtPHiFiCcrPW7NSObemQ7VIv+jP8VMDAzwfRboxGf1wo47HGPEDLh874BWiHvV370x2509Ga
xZyLx3Ef+sc+rRStBlHUFHDjm9S9VsE0CntzzCckTMUJUjEP6FLtklcwJo9OBi5RaCFy7G0eDNmQ
dZkYwJOwj8vZlIElp5Iq0H2k+oXDEajoDp5D+yk02VBvCjQBuf66uU5EcCBLQBKjsu+HuZIFMMyh
uUn53wonPuCL2toFiJZd6PBIDumZ+7SpK2PMmUzUPJuEXEFdDIRN6VA7pO7/6wwUTrIywXy3qctz
knQoYSdgXuvRc5i6U5Ry4Crbp3xlhX7NlXfkMYmhuYwwhmKDl/zGrBUqpeYP6aZ3+n1zTs68uLl5
8FToxWgAJshIqz4aJFXdtDJBuc8wAxsq9je1MkJEe7TqdDnFeX+aFB4J/wYUA1u5ssmct1CqNWUu
EUGNH6j87onXPYAjBhmwZkn2cOgdevRir+Zs7uZJWJllrogsakQyjAALz5hfK9TpW56JtkHK23Hi
YU03U4yVKcYfpxpT0GOAFQ7VHR1WSrVdbO6FbgSt2P31A755Ha1MMX5JKjzdWwndyzI+F8p+0Y/c
D8bzEcYpJ6NoBnNE62OZazuZIdUgPsmxE2LuQX8Gz5b1lRVhVAx1FLRE2Ve63pRgey8AOZWJFyjP
YXhT8Tot25v2twl2rL8WE7mulkV26uKhnSorCu/qOrKvr2MzKKnvRpijFfYSCQUBdW4lnpG2v0Yt
hw5vO1qsLDAHSRxyPa97WEhwiFIXGPDdvwZnA6uxJnDKu93L9TXxNo45Q6Eol9oYQOkULF1WWu/z
4ns8/bpu4x+WZeA/Kno2hC2fZMaUmwkuD4eETrMnO4BynXAvero72ZAes+Xjf9+ZpxHp3SI9Aauw
O09tJwwEFoU2cyuy2GjTP2RqdR/lxev11W2wi3+0xTyUxTnqxjHCR0PZ9TAC+V4dgwK0/JZ+E+x0
n3JRGvfEmbHIytGd1DEdcMFzfgT9Tp8uzPcFsxTn4ZjNi4nhQHhOvJtQpxrvFk+1UTI6V8/xH9Nt
v48nFJ9RlIXKDEpWoSNxXGk751v9BuZ89KSTlsxAxYDOUM2TheerMx0DL9jTR0pxL3qGN+7KI3Tm
/nuG0w/fQGUOTpVEuSxTeTEhv+j9TaHJdk32kcoD7G/fA3/7FSuhIoZqWoOAFp120e7BVmR0r02G
p7qcOuQL08wfF8VcOugel7UewImX5Vsf/tWrt9KSWwMXGroZAzBVrIkKVdBjMbyi0SmRpsJ3BlmA
Rnfmdou6K2WNF9227dA6LaChqsbSmM59kWgZpeGnsqHqT/kJUiN4v85oF3Tndk+nAXgpwvbbWZMB
FkYvBuOCzOGUR6MIYhk2NVD0AU22ix4MxYr96bmBUtvs5JhM6XfZIbBRo5O541ObS343z8KIy3Rp
1HpAbCDR0wx5GGHCaF+QuddP/+Z9rmmiZqBEDRUI6rXraDdEyazMSBlU8QwpenU+p+pzsuyF/tT9
96R5cEoNsHIV71YT1DMfbQVhqadQUMFH1DxZPDb10/W1bO/Y+99ncpN+SjKlDwCeAbLcLnsEqyq1
ouDbdSubqaMumyrYdAk6Isy1t+TBBJ1PgId7yY/y2kqm1JqKV0HgTeRuNKywXytLzCFeDLwaRxH5
eHTqXSo+gaZcYf+abPpwajuL907bjFAre8z3EaKomQoNzHw9mPTramosKEnbSdrZRpIHVijJnGO9
6Xy6htAh42SrBrOVZtaVi2xggURx+9LVyidz/h21r2p7p42pc/27bT/tV9aY7YyTCa0lqnUcQcxP
ttPdcixedV/zhqeW87ygf+rTlboyxeykuVDObA2mNLF3eyCHU73mNOU2nR24LTzVaI+CBZI3hhQt
JRW3lUJiL+IrUmVbVn5y9ozGuE8LWVlhkiGQR0cJmQFXHw/50Thr0LSXabfWNV3td7dTreVQfWss
2Uov3B7xZl6yss3EX1Prq2HGVKfTOLOr2q0futAAs2nel7lByHX/TW98t8ciyccEjfGow1Ag2P7d
Sl5skD05Yj3cKB2oMcPejhPV/d/2l63PLmmQqqOILnGWgSo7HY0ZglPpYmVk2pGsd/JaPs8S+asM
49Ea6/hW7ZpXU06e07nYV6nqS1P5U0yyc2zWL3KXJFasat71H8nxNJZKX89MoVNjWodo0cNOdYRv
4QQeYt5ebNvRMAyEmRbozNF/X11FfaUpkwp+9LcqkWrnh8DRIVCBeCfZ/R4wBE/5fX1lG81ZRFgM
0aDmIakmnhcfTeZAAAOPiJmFZC9Cb7M/a3vKRirYoS//Uj0oHt6EF4kzfv32UT8dqpVVJhDNlTia
0YjoQKzBKW5RFEe6HbvdMQM3Z/Hae9VNYwuOvg+hBavf8pAJm/u8Ms/ssw61lLGdoRk9tOSmlRZH
H7XLEM2cGLgZOkyFEE1E0osI9XFvp0pOxmlBCqr65Q2dMqe6yl/hTqGf8N0Mk76jehrOfQ4kSRfd
t+VTEZ4n3mzGRjP9ow3GTSYBtfZZxY5R8tgK4t7FrWRhXshZ7uRfCl5GMVfYe/sjUXysiBwQveGP
uye1WW/KMQIvWN6s1PhpkucYjdTr/r+Vyki0/GaIioZuOpP8jWWoZdoMsFErqxAAsgP9m56DgH54
uW5nK7FY22FuESWVa4FUOGZpCHqjeuytqF7sei7tKlDsNBw4ecXmuV4bZHYvqOKii1EOc/RL6U6x
tchW4SROs8Pga3RTWeVJcbVnHDHn+kK3vpqEyjBADvgfIBQ+frVMj4ZFpSLfurlfqmdzcurs+3UT
GzQZOLsrG/SjrsKkOgtdKwfI2NGvHCzi1X74J/LUvXkv3XSHcrAKtziPoaX608vXXiVr64zLRI1k
GgE91XMJwS4wsk9uWDccv+RtI+Mv9TJFoQ76MmeWfLM8kPRQSJzo9A/biGwXzXWQpLFzJXlQJzOh
n0r1q0fKgFtmtnBfHedfpi9b2WHcZd9bt90Z58DlsVFvr+/dNnMBGOFMSCGgctYQt0TlVNxN8bfr
bsIzwXji0ENPKofunwPiPjtUiV8okx2Hlfu/mWGcsU47g+QG3cX2PplPY30n1v7/ZoLxOHUQhGYg
CB6hepfLtaWJt8MS2v+bEcbjplqLF5UW/ebaG4Zvqbk3IItx3cZm61+iD7p/uxwTlWTUY4KMdosH
jz5AWppp3IQ+nR+vnnit/+sOYIgMNCaowRuVU2R1O18C9BTD6mLyLkaeDfaKH8tWiCiUWhJv8zi2
5HKwc23h7NtmvvS+b5hM/Rjx0qyWKkPFu1Q8TKdqX2NGtnRN9L2hWe5pxKag0eaoWs236Nj4hf+1
qP6f74a78qP9AOwknVRjK2cC8hrpF9QSvUquOMvczDLWy2SiQj4GS2r28MEcBXtPtPHoOEeOlNim
aAMAvFds6GyI1szLB7f9EpYVdKApmIr5jFou9HGqYIav8cgl3BWeimeEvdjFTWeLO8K5I+ky2OwX
2IW/rTFfs6+itIo7JGxN68TZYqWER+XIXRDzweQ+iyKDXlIiVJ7wzgfcMrOotBN2b2dwQsdmXYGO
4aOmRYeD2a46OoZ5puVvfVp6rCO7PAcePdSoSe6uh5DNAydT/W2DgqJYCHOTZ2mJlxedbWpOYBH1
iNw8aEPIUZ/Y3sCVHSasS31odNX89hSr9oJFZXUxUYBFZbv/B0iJ+tcnj1hZYyO8mdRhmiCjEQ/d
fvyTu4lD2TXCc2e1J9BH+ZQIqL3E6H7Mfn9Mn69vKne1TPAfjKYYqgSFhtad/1JdTOQ/DhAneUPw
XHhQ+033Xy2WuQSWeWzigU6YNpGJAW/9hvQGj0Ce/o3PGwrZWjAPUbYLxv9jKMZGUhdRnTNat059
yprT+LxO2ca0LH1GvtthIla0BIFqQpIB5MqirXsLRHF1X3ELviUaFK6tiB6MVdIb60KBjGZ8+0Rv
tSDBlm5Gj66q3+W83JDejZ+t6SaKEMDKAGr10ZpQVlHfVChUd+0hy09m+RhIidPX+zKATBYwmOVF
5/Xut/3i3SYTFqWyQ2CMaFgUT3O9M9Ba57g5b1WsVygtqMAWuLnqv/HX7+I9CslW7HD9Yvtrva+F
8QtQr0RiO9BuzR0BsYsCEufuaP4s96WX/eFVrd9U+659LcY3wl7vxzwS0L+UckD+ynOqjYulk+E+
MERXjJXXKQv8biw9VZOOoiG8FMv0s47CRykBw68e+GVrPA2ocJtp5ZMGUaCqHTP+PeOf4hHE63oX
WnWVFDbpsjttKTjPVd6nZ6LtAqIMOW3x1s+74BSgxTPGBieJpiHs0x4pGKigVHJ47DNRp6AzXMaC
F0c7VE4X3Gqz6Bp4L7a7JD2KOqc2vdm1l97NsZiKII+hIpfCAVBXc5Wd4pT+mFiA1qQAutIAIYHJ
m8fStHk5rowypzZVskQgHR4KcrqvltcwOo7aHecM0U/xeR8pW5EO3KXOwhHyZEoWMX2rSec/Bww5
CHYuWOmfxe8d0TGO83N0Vh5Nzn28/fXAO6VQoxI78RCUZlOWIRpbCegM4wrsNGLuC03syspg48O6
8wSU1vWlbu/mu03GKXUSLW3So0g5LYMrtupl1CI/UQvONObmhqq4ptDFEAHDZhzTzOoKWjrwfS2D
nApRqhtxiu/koDssQ/oVNBFIQv5jjG2pguOzG7Q6xAPM3E/1QyscKuH3F7YNk5+aDv4iVNSYXCYr
E8HstRgHLd6HxKqq5zDlhIvNvqC0ssHkK4ICFv62wrOLwinVPya4Qi3VqsF+JlvdGe8fheMLm/CM
tUXmK8ll1E2mgBR3CLozOEXO+mweiYanniCINxAqzi25EHaBOexTOkQuEWcciNPoo5ek2g8xwyUd
lg9m2jhtULrXt3wz23nfDnYIREhMNTBrVGfrKDtruvxUhRiZJ90uHiMnN2S7mebHJSt2181uRu2V
WSbczGOyGBUoYhwjQENK1V1t5uXhm4djZYLes+uspy61JcYEGSTBaysqaxAAtN6ASnpTcR4xm6ed
EBVXg6QbEMn9aEmVClTJaG/UFAXP1P8Cidm+hubI9S3bRHuip/K3GSaoaHKT1IGAT0VhHLX7BiX3
s9YWzs1u9oafIkiIEl+PuNqV9Nh9itsrw8yxxIyQEaQjjgyqz/ummZx4NqFM29ntLDjiwJtc3n4T
ruwxRxSqD3PcFfQoIANv76hIs4oXaHP/FSYZJOErU8zZJFVbmzmtKsmzS5oHU+1tOX3spYzjIpwt
ZEnT4hpIVlIDwSo2ryIm/JazWdqSvJ94wOdtX6TMgMSUdFzoH30xLhFbC3qeBf1Jkt0ZeNnRv+6I
PBNMglqjfC6EPfasCm/U4HfTvZKaR4e5aUOTZR0dMPyXnRFTy3AGTAQpl9C6eXIzYk5x4uQFILrZ
8uuVESZCzHqRjwSDxk5u1lZWl5dlNiEGPmmQStV3EAFRrSga/KUpd405uJAivRgdkCpR0r52hnTs
KyALpfQo1fq9MC/gNlNFWw20yC4GvbaHZD6U6pBYSRo9ydFiJ5nollGza4NhF2emEyjLjaJFL03V
vIyVZoA0Un8Mq/k3+OTdJD/X5NekvZTiAj6efLaaAv6yDI6YdKd41g9o0nzTcvGkhmLoxMHs6nXr
5HMyQ9avOIVD+L3vxAzwmgnvCDE8L3n4p0epWR2XixzNGA+uPLNenGpaDoqS+HIE1eTRVB6LWPNN
RX9sNf0+0UcXtPP7CirHFmDtGAws/pCq8Ex1/BaV3UMYGv646CdxTIjV18ofPZnQiq2yizrIGagO
p+9q0NwNQrCb2+lRMIp9LfYF2vWEOHk8/BCb0Ytj4bhIxIbCtzMY43cMsHSWHCt+M8eXru52Wike
8265z6eltsSZQHIraM5tl9zKRMidpinuZRL+lRvJzZKQH53SQJKcZAC6qeQ4tDNwoU16L/fAqBfJ
7SCNva0ok2JJ2H5FjI+aIrlLHzmxtPhlVT6I0rPW5q09pI2l1ckf5FYg+CF76Jw85Q2GhMwF9Gb9
OL4spvITf8XthgK9xk6wA6VCqj4bj4uZOlInP+HAWGFZ51Yhl6qjZO2TIvW1pQzVAUB2b5jTUyIG
thqaT1NCXD3Fu0t4Wszx2ISNZyjaYIlp11pBkJ+BHrhRMBlmBbXgE5DJm7jR5rw9V2PtR61ywGC2
HY7VT4GIO60qMJwGAaqcSDdJnjuzmUPaK7e6JbCrNExssalergeHzUC3OlNM/OmGqp/LAslOvsTH
MpF2ohH9VEjraCR3Jj1yr5vbblaCQQOYBwWoMpb1skOpVNJnZKUiFAOIaEWOvNfPyt2/KlDtK9gU
7/rdl3pQ71bZcG4WU0QSM8IN1WhgDo0sMQqdtOQ9I7aTVQ0Mbmg2Aa3E4pQETJpkcYtrA6MkEF7F
9A8kgMV9Yc2Ouit8XoV0O1WlA04g6tUxPUrD8ipnWoy2EaYMM07Sw2xTgk0FmHHZTTzBBbVH4DXu
AsYHJMq11X7pBbqyzaQ3hRiRPqM9xTpqbNmMILNjlVnrcRxms5ADyK1kUhZbeM3HJbbBVJnJCARi
3Z/6/lsoX0jyXQuPgQyLsVfKX8l0V/aY2zKe8kSN6dhYIRwm9YzrgrOgzauScjJhFA5TYizYoRir
mtR0BF71h33j6IB/t/byjGHcztKswBIfgfv+UoPs3Sg70iiZNYINcL+AXgUvc2A6SabdN9ktZ22b
zwTDBBhQgcCYxkICBGAfW5nK/Y725HSP2gHFEDtwgIEwqW76sfnDYxTYjF8ri4wX1qY5ypRYA6NG
nRPriNlaag0GhierehfnZW5zlriZhKwM0h+0OnLIOIwkGLGTsj+7igOpjJ0B4iuL8v41T8otb06N
LuBTMr+yxyTX5QhJqA54Fgfgc6tevndVZnczwLg//8eFMan1VIdVgXT0X+KBAIZ58dl47DHcKzuV
nz8vPF/ZPNjvC1Pov682si5AzB3GGEWa6skPSvVOa9CFi6YfoaEdha53UR5yUZc+pEvHOeObe4r+
lQl+NOCpWDhEMI5TotGl6jWxjPpWHzBvk+1UmbOnm0d9ZYeJJZkclaKUwleazANgoJAPPS8r3iCD
xYtoZYO5Aua+B7tnhbU00L7ubqnuNbhPRkt1TP8ZfSxndNBPAtEzYKtO+9weyKU/8qhEN8/96kcw
p1CPpUZHPggCFkGw51K/jDOP6ZD3zZhzN2pLWEA8A2HTBIFsDxUGzWrK3BII752xbUnD8IUCNnrU
CBjHrKRk1AUMKkPWEtiFeJddCBBGlSU/zh72GWjFAK1ibkmXnuRPJ918t8s8b8YxU0qiwVva7FD2
gaXMXmsWttk9pe33Wub1zbad890cc7GOnTHPKEgCU62QmwF8GppS25XERbrSn31tWcwhGJvUnOk5
pA1HBEzkJjZq4xNa7sA47FqdV3bZsoc2lqhLMurWADJ8/HyNoQaK2FEwIWbLgTiyaE9QVDBC1+7B
GPd/pH3Hkt04lOwXMYIGdFu668sblTYMqaSm955fP4nSjC4LYhPvqXvZirinCByHYzINj9sTX9P+
hUTWk5k+qYYgxT5X65DQnp3sYx2RADXNomS584XP3rEW9pYiGR0NVDmRNJkGWm06RWFmm8NgZyax
RbO1h4CHz7KmK0txjGqCP6bpJRl3mGKcUFKtIPbU6G8UUhax8oSkUkKux1i4oJLJ6AJAt/satoxC
3ZnbxMVzyOEEOqoArEIu5TARNajHaE5likas7+SjZl8iDF/3tuHASz62+/f4m2S7SNe58LOrnaKl
ZEY1Q3jQwWjoCghmoTETZQE36s20VdD/ZIccOKAZt1+4FmUxVWsSBUQeaHwx4WEE+1wS0lqgAvT/
kmBgg47yRveY+j4PTrzXYYfI253JaeHXxoGXLq0r6lU+ExkCuc4qg6680+UQcBO7WdMehyT8kg7V
sQ5nr2rqQzO2l1g3dqLc79RQc8vmeUjjl6wX7C7R782k/5t61fJYGF2rSCHoiYloMpV3uZpZTX8s
eJg+q6MWSyGMouXzoPRAEaB10eIm/PKrLmreC7vi0b/hsVCua/X1oBndqlFDlCt60R9F2N0v9s6/
4TkzxcU3sc1OdVQrKdTxflcUdNOTFz3Q3Ka85EPqlGHL8+XUjf1hqmjhoruO4XCQmXz25drYS+2I
qgSqBdUNIDz2jVcdQD4JVeV68bWwj1GV37KYODXKVdwVNJHKzynWFNTT+N04jA90AQ3lNBsLGYfw
K+8Fv+pYAUKJfhMKH9jM+PyBcTZFDUqAGB4YavhwrFb6sUXEhHeQKx+H0ZVfu2cKXBCj70SogDoF
aJaPICwn1vQzdBJbA/hK4TSHwO538VG/43mflcD4SSpjAOZEsmjAMxjgD8GNIGXHPOa9/1bU/pMI
Ru39GZBBAVqtjqGjPJac4hJ4GmCVKg7YjBgNpx84rEFrFaylRHaDfCY54HsT6IlqzZ5/pI5cs9Eb
fADDp4vFbUcBiqh+4AStlazmk1RGUcpIKWsx12eH3Bu7DFWexFZ2zRmEoh4fznP9G8GIpGA7SQR+
KHOqldFl6aSZM92Sf9BAIA/oLt+BfdPnRLgPT/LePBAuGsGqvoD9Ggzl4B/BjsZnazCTxgdImYjG
3HAXzrcxed0+xVUrWPw+E4yieIhFaQgVR1AepvGQSrWt13di92NbzJrjx7rs9TsYa9OSwAiHUsD2
u9sh6c0d+iqbHyZMg0SewZk/4R0aY2RZRYCPNU5gOxBLiyRn1eSBuqw4qU+fw2iDMYd1QpJCcdrJ
i/EOEYILwZDQ9qFx7oYdV/CbOSn8AGc269+IfBSD904+R7L736QwZjQa0yBUAH/H2Ixshdm8J4kw
WLWSP0el+n1bFufYPrRkUeDQejQBwjxRHTQI4u6n1u8IT9OoIjHxcXkzbPewrxT8VxrY1RpQNkFf
7J+8s4LmSxO+bX/L2rz2B40YAHc04BOy2AdCJGVJneBhQSt76PJihU/AK/iOdFjjU2jqKtnypeAY
7OoR4inwf1Kp7i+OMCikUMtyGGyfep3wT6+dJIHH5cGTQf99IWNCnXYsi4kAETs8TT6aAzEONNd4
SK5rzYFPR8h4n1wJ5Cnt8DEmzgxOITQs5au6qxB+ZWtAz0N42r403pcxbkifpywvU/SwyvmxaQGu
Xb11Bg85dm3M4dNnMf6nIipQhaqGaoZ/ab3Jbg/Ffb8nh/ifAINiFFMbmA4nHiMcdTp/qP5CNRin
FDeBr0wpbipI/fMYFY7gF3uiVLu8aC55lQOzUzgnQEjdPtNVb3sVy87fDJmRJgrYX5wwftPqg8/D
AOL9PuOgIlmepLhuiCOBkkTrpRe54CFHrM1rLG/MoLnGQuOFKm9ME/0AR5I+mAiznXIjPI8uLfTy
Gg+ca2JRD6a8MOFwa+XjWSKhEoPHLvhxeGLWQ+7iXhhPUTZygHTGJKjBSB5G+F3tTb3Jzr1LfRPa
/NtawBXHOA1sRBqBj9TTGf2LGCpWGYWuIF/k5tio+645BuZeAc4hSvYBZrK2hVOD2tB8g/EjRtwG
uSgmCMfiP9PY48lg2hL67wZQlZLElmJOgsFxIwbjRkIzFYQ5hrqIWeKU0rArasMOGnL4b5/F+JEu
CzUAGsM9htJPTXjVjde23mXCVz0+jP/V6bNNuEHOU102oJYadLF5U0f0qF62v4djyWzLLQrVIc1C
iAjUV/y+nHCGSXk6yBKelZmZGZjWhh6AXJfYkoUCww703G4B9Cge3DlHCUzGZ5hSoU0jAJAcQ7xo
JkYOu7OP5+p/OzLmuR8rQhugWkUcvTdPvQ88gNR4/28iGD9RT+hOpgb8q2DcB5Eb8MBQeOfEOIZU
GwTBz0rV6YvAVtWXNg28AAMl21/Bk8K4gLAr+nrCeqUzKMl9SJKfJAaIpWBwgt3a3jAiBeoGdGde
xkDD50gh5omploNGnPm2cZNvgOVxknsTAAeCG9lVZCk2II13KXaw0x2vILOa2y5kMxonjCaolZsS
Hl3/UYYlsjLHCF6ablfIf5dLXD+T0btGL4J0xNQhnrv9obmQQ3YwPGxHcDzcWv3303EyygdgqhYs
DBWuDWWDAgWt7Kd6okAv3Xtz7nfg8lQ4XdZ1Rbl+GauOQaUUbW2i09I+NMPFH15THkQUTwSji0M9
hkJk5oqTRxHmI7tzLqBOp848XaT3/WfYu34KE4bqUOmagIwEmQQW5y7jaydY6v1sK254VGOr4zWS
1iDRPt0WE5CaNk/9OcZt9UhqZweLPaA3nik0muOfiwMlS0QpEgu45htotXgjSzJVuq3vZRLccehC
1SxlAvFg/r7kB6W3Ilf3iovhjEfR01AKDexp75YAT6SIhTnXBOnVbfwJ7NiUKs5YQ9MQkvNIPdRG
5EwTRgFSYimG4Gx7tPWS09XcVcbVKO0cqVqOl3k0m/uo0l5qo7vMfmflKeon070ayZfQjz2jwjva
z5/zqfVUH2QI2XhLqma2SIAxk+0/aj15/a1yKuOCBsRwbS5zzPeT+0ICrKh/SaYjcD2svrhJR2xH
lRwXwXF67LSTPo1ga9ZwCk0h7ds8u6nTF6Bm2+VM+cEajk2tpyjX72P8kTwkVdQMiLeg9gOcTOa/
bZ8fz4RUxv344Brx2xCVIzoCLwCWZPRaT/K6B5jRTYqFV+loWJh93hl74WDut6Xzvo5xTKClwyiS
hq+rR9nqoy86F8+Zpx+MS8qiTGnjFq6ProT+2tAvv1egW0q9/hVU6O+0/VvdRigp/ExjjsVw/K7K
uKcRQ0Hg/41UZ26AlhWlNlqnLklze/sUeT6AnsHisagLkl9VikCcSn8U5J+detPKqi2pr9tiOF+j
MdNAwhj3QjzMBM92oIUG8VGWZ6ePUt70HSeKsMMdpE7RKYvg1CkBjWaDlNHGgLfXOfRVGvHoP/8l
R/9tYRrjQVpt6pQ2gzjVEu35TJl1jEfKl1DakcObwlk/Q91AzR54QHgMf76qJtX8vKg1+ET/pu/+
mXz4as6jgyOCrdJmJAxLLAUSR84zN0TfSsNcaSzyhkbW3eDvL/moYCyUjghzqvc1QdoSP45abAmZ
Bm4LYsXpC/8dtdIiR5y/CmPuqOnrovQjieKi0SVH32k/hvmmPS/N/JcK4FUSk2fGCjgs56YjcIcS
oBoSN3RUtI06OECyD7zs+9/Y1FUc496BniA3QgMHmGe9jT2gm5KYe3Q5OQNTPJ2g/764rF6bkzme
MtWpDKczXuTWLYvn7S9ZG3T+dEeML0+VOBH0GOFevq/Psivto0v/Wp9i3WqPMejcY1d/69/iy7Qz
n7ZFr/v46yEyPh5osqrSjYjIZBdhrofCC2DQkz/KzTtF1p13Q1vJE+SY+9ZRvMzFXl9QWZVTfov3
tZ3vpod8x2vQ8j6O8RiR1AOLoifEiYb4UJvTQ5THD50S38ehfzbE4FtftAdzjCZr+1D/Jdv7faof
icNCZ7SwxMoYjZyUP5tibsROcgkfy8IJCgur86hE9rEzA4GYE2fWPTJmw4CACKIzU2c+Gf9HwRKC
BBscpqcesBTZDApIX7aDHi+/ZPxWD4alaalnFPN+FCO7bLgYNKt3ff0b2CKynrWTLxiICrUH4DIH
FAaBHYGhUQUv8G5CSz50A4cPLbTq6BZimRTbTHytQVWFOKpst15+kN3I7ffI+wAoVLrRDrS3F8kd
3RiTotGjynmK8k6eLTsHSVvqEa1bqrf+jgC0v7f0i75rQcoUOLyCMO+IGVc7zP2YEfoqrY3Eaqdz
B07RXvjJUePVOLU4UcbDlrredV2GcJi8AKnbnU+isK+c9AZQsbbkVocaUT6+FLHNxZCnQemPp9lC
Mv3+hQGpURR2WjLQxKJ3mo/ZGAl4JIHd7swDz02sHybRwKODJW+FXZgtjLoHJCpaZIKJWjoenRmY
dP7/ecbBH6pfhTAuXghUv5MJ1COU9F0pgD20xx5p9V+/hfHn8OZmIHQ6eh0VNtY72cryt1J93FYM
3oExzjxXZ6GvNVhaqP2cp8Qymqcx+LEtYzUxX5wX48hiFcG96n0k5ul+8t9jwOtP5Iw9D29bznrW
chXEVgGkrPILP/yIvc1kaUcKzZ3Y5rPxqB7BqMan86RW86du/9YEthRQNGlRxzU0oUYvh+40CQ/6
g+ZQ3qZxR11jPXDiEee+2Id+kJdTAmwhrPxnhaV1uQ38QKK/bR8k58LYt/0Qitg5aHCOhdp9a7V0
L9Xlq1YKeykPeL6WJ4txTE1QDEkqo0As73qHLqKhynjyD4mNWZ5dD/Ir/6Nytf2B61naQlMYpyQO
edjWKY6xBd0fsfOPYYHZAfafp90Z5+ig/FNhXEkfLF57Yt0RX1WGnsfCHXYk68QOxMFOqbWnJilO
0mxUVt9i8VKKftTIE7c/lRrwlooyXiQxVB+QkzC+rHkXgIvfhQlWPI9CdhrIszT9BWLj0jeyb/1I
wfjNGOBgSXkzdU9Rf0xFzsuYZwKMO+mruA8qFDQwrZJb6nyWSWQFA6eVuF4Bv2oI+8wPJ0NuuxT3
NCDvm15oTTUDuJX8SNen4iOgNXj4Vhxnwj74c79o5G5GGVUW3D5+CvIv25pAz2VDE9gXvkFL+l0E
SyPJIZX3RfilHn60+d0kn7Pp5zz/VdlncYJMYuOLKZFbP1DBRZ/tUd2yjCJ0SaFyFJx3bIwD6bVw
Ah8D+n1lCzb6H345/kcBjK8oFCL7VViomNtIAaz7ICm8uCVzbobxCZKgVWIVo3JFUyTqhegyruYU
B3iJC+9tzzEfjXEIetUmKYoveMg0pQX2Byx1m1Y0/QWg3tIRaExiQWo854FVhE4VEmfpXuc9tDlx
gx38LIQ2GoYSCW1bAIFzHhzR6HorNjs41fB123I4KsaOkgNmPAacOV5iihDvm6I+dnK22xbBMU6d
efHIOUpVQY9MYjoax2aHNxZQ4OIjDwOOc/k61cRF9JHlmkTGiNnFKftnjB8yA4D+Em+Gm3dcjOEb
oQZQhQT9ryqMrKhxch5jDe8rGJOvRB+EEA0ECPGtaP6cikMPhrjtC+HJoP++OKk+I3mmN5iJzBFp
GumnDkKSWuRYPk8IY/jGDJpstYTvSqRb3XiK81dd49S8eKkOC301J1KcT6A3dtRHOgGu7DG3n76a
D9rBfAa98QN9+VU69rj9G15EW5+4u4YAnXECGqhkRuLDsdEadgbwUP2mt6NdcJQeKIuE6NGsHPOY
Ga9wwcl62NpJLQK1wpxxsGJ5k4HpN+jvI4w45YAJqb9EWWVvKwv1mRuhlS2TjKEUK3GBnsAs3JrT
uyCl+8L/Ks4n7HVzHmwc42Lxa3x9SAItQBTXxB2ZjoTHD8E5Obb2kY9VUQPFDJ2izJNr4EEMpp3l
7tCkGKoWLIwkO9tnx7EBdu6OiKMa6+j+O6q6B+mo3SP95vaGeKfGeAxU6Mc8SFGEkMx9n1kzDwqQ
9/uMtzAqMVFLKSWOEQLr7CUPeLO/6/EBqBx0gxqgJIxPlbtulFI6+1s0XhqVVtB5hmZlhWDJZmzN
4U+FF2DX7+UqkTmyQlKmUEQW7Izaj07QUJN6qZIvf3P3VxnMsQUdIgWZWgwn9mBJupFVl8T32yLW
b+YqgnGxTROppMownKP3x2y6Ay4+J1CsJyJXAUw+JWklFFjqUVmLsMQuwrEO8asRRztJEHg09bw7
YfxpkYQjGCFjxdGBBS4Ai9YIHlpeSWj1xLDnpeqmCEw41sPobSGK0wxnlmIPUj22vN2W9afVQgCT
hIgSacqppG/Ei34b3mG51A49BdvqN2CF/ofsu+88RqFV61lIZKwnikY1TzucW+l/0wALmO916TST
L4r0HKOOXcscnVi9p4U8xnb6xhRKVVKRZrWdrRe5HebtuxTxiErXC9ULOYz9mJIchUQGMkV8CH9I
OMf2NHjVWcGYfmlzy+K8U2RMaRIaecorHab0KNpYCt75B/1Et+Sjc6dY2i22BFCrqWNr+t7txYdt
O14NsYtPZcysVUkYR0KGEDvU+xFjNiLpHlNFeZkz+ahKAu/1uj5RuBDI2JpmBIXcACYGeVN5CO3s
vtgpQGj7Vlzi741n7mr0HvwHgLANtum0vGGG1TC8kE7vYpF+kkZtyVwGCCi+CvQ3/R5rWhisGetH
FZ+qZe2pqAKNo7br8/ZXqewkcEG0upkH9CIwnu0kLYC/+tobh8Zrp8rNQFcCkErL7H2vG/xDFxs8
RNNVX7qQz7yCyDwSLTIQRmP/Mo40X8utuP0q8+LOeqV4IYhxQaExhZMgITEdbG0nWJRdrN/ne4pB
pe3phsu28nL8wR8wLsSXm6BHLE3Hk1k+YlxA6A7bIjhe22RcDpATQzEqesUZm8MU3SX+0/bv83yN
yfiaXDM0EfB6dB5lcDU7dYTAyl9/gb2D9o/XzV5/tyyuiPE2st6TZFZrOupKmbNDTz2BmMWVD+SO
OJ0jufJee5hO8fPfdawWkhlXk0tSlgcCGtzhoTzMB7oSialJ9BCwiOfyFsd498a4GaNshiCq8MbU
x8bq/fNU/025dPE1jCcxfb0qioYWMosbbdyV2kmTOOrN0Q2M9Hz2VnPay6Qx6d7l/46XBcfEjmza
HuczAK9v+P3+IoldRU9FXy+HTkEPxFO8YUeZL7Od/JScw30G2JvQTXf5+7b2bzsmieW6mfOh1usA
S4Xt0P4jDMMuygsnV8on0yg4o47bgQ5r/p/P0s+zQNICOokITvEaQwaD/pxjgp3UO6PhVLm3IzoI
TD7LUrC+JdUC8hR4XrsUf1Rx4FTi3ez/mJLbiDxIPY9tadsT/oGZXrWBBj+I7Sdf1N24THZVNH4r
BPVvsv6FijDOwxjCvFDoo9JI9sp4jvS/mS5b/D7jIsSx7zUTm0VOL1xKdFWk9mwApnVb6XhnxbiG
vJrTcQZKkCMMqiOGsm2a3RPw7P7ZFsO1XsZDSCOgT+oGqdV03zr1AcP+O/Gu87Ce4/B7phxL+mMu
z1eAoCYjjOS1ZE0dsVrsM+ldi0KDwQtZ1FT+KMtcb4kdzou0plZNBWm/qIEdMtkXO/WBPBUYdm2A
zSEcdE6tbY0SizL//u/TSfo46UXW1kplmCK1AMT6Rz+49DCQ71bH5uIfaFe4OpAndRfuaeSi4FwS
rzv8L1eJiSHKRAQYBuYqUfbq29RAGRlI0IfUS3YUQyffhzeaN+27v5pQMH5LY/vtQd4PdZ6jYwVc
aJeENwU5F3O921bP9QB5FcLkhGEKIl4FqBJg5jnP8u2Y84jM/iXrNQio1gGkZrBYqKFvJrmRoUIq
3aoW9N8x0Pb9amJbCKUVHmvZusu9CmOMGvCjhgl0fjArdM+V5gX5OVFfM7O1oqGypqIGXcqX7QP8
l2T3KpJRCtVAaRIQmGh2f6GMzfPJLynpR2difq3fpTsZyGO88vn6rf2WyY7N9XlH5jTBrRVli6Gx
AuDJCcfH/0secJXBaIafzmlXd6i8UCAhzHp4lV3Y7atpB5EFwCxHPAlP5d/gRMHGr1KZp8MgD7U4
0OEIWtPOPXBu2y1GxCSMUg1O5QkH9WA+/j+g/qxHg6tcJi8IKkke+h61sjTKd6M2H6N88MSo8Whj
f07PfYChvDEv38IIdL7B6M3Z+DVSh8MMQgxL6BqOs1t35Ne/h8kdTCFMBTmFI8fi1oMsmyCPTSxk
Trae8VbNeaLo0SzcaiEPQZAbgAcYQ8UW+7ci98rsJYt4rWSObcr071jI0Vq0x1VEJySWtAnX7hWs
gMv86epV4zAlQwORFTCYWTBkf5g1jHJjmJXsFM/Y9U+pM+7D19GenPyouOLrX2EPLQQyHxYqaZm1
Bl40GBw/l55/kHbDGYW2/banWb0n0HVjpxyohio7NyRnsdKSDNFHE9+q8qEtMkfDK77mDZSte+yF
IEb3YlJmgkkvKj74x1/rxOp9SIePbV5ln/dNjO6lXdoHpoH6MUAnrRgj6aYfnlLtXJSP24e3at+L
b2LuqBunsigVNLTn1NOixJLBGjzzWrM8IUzeihJBGGbUeQ3pnZkfk9HLeRS36xPTiw9hIpxedNjB
17A7QO5Hh7KoR8QiuY22S32K7F84B3IBAHtH5Dxn1iOCSQmgwAOlmh/52cKAWz03qqnBeqwqWcJj
fUACtjdNG5j3tuxhJN+CfjjAy9++ufVSxUIsExKmwjBikcAVhgdYtOW7hZsfiCtJ9qRY7/pOBW0h
pO/9G142odCf/iPFXYhmokIiGnJQCDS2A1T3MtiQu2vPBOWZ8fv3+JzdEDc45qfQS2wrOOjAtp7/
Qeg6mC/CAQTpTmrXHuc0aNjd+pMY46xqgWR5jw5lfFC8xqIr2C1okCQ3ueXNsqw70ut9M8apdXHV
ihLq36RDbp/EHjZhOT7t40Gy9TmMXeoJoFp0vFk+tnmzY+i8m5dwDw4EjvJSs9iSw5hmrwddocUo
BKF91ERHScLGSPUixDfRfBFGTlK97geuB8fYqKSEoEjKEIG0+kXrLhEJQHvxY1sR1l9DC91k8s7Y
r0SzH5EDzpKlpHYJkwB9KGYA3nuXWJrj/+ht/9bAnGXwYZrq2/YfsJ74Xv8AFu6WNHpV9dNHPAeH
iYdNCUc8dB6deBf3qa0+bctbDxW/D1Vh8lFFQ6yQe9yg2h4TeBkN67ehdBnNkGNiq3nK4rsYfxNh
6riUatqhwysvOpru4ElufORlDVTjNjSSxbQM51mISoDxOx0JnLTJz13fHnIyvvny9yzWufhMa891
VZSBLwnAdALeAfw9C+9dzlksVCWeRhR/WUN/yXyY7loXcF1W8pja0fft61qzgYU4ttlhgHQurWuU
EbMhcyfsiY96ceqG6C9KRUsxjFaEgS+oZgqtiEUAHkuHIYpt4b8KYTRCmpOw7AMUy3WxttR4vGma
3i5V4/DfjoyJNo2epynY9ei242sFMCFBvCRdYG0LWdPu5YEx8SMugoR01Iyw6HXIjhQftjnIe552
r8WOpRgmdrQdwAiJAMiAbv6q5D+Ixqnj8tSLiRuhZsDHSqjjVolv1QBKFVQD/Emc6j7vK5ioEaV9
YxgVqvuaepLjU8ZbTV+LSstTYgOFKGhdEKELakTFO5B7QS2VnMg8fRWraiel0m5qa54j4H0T4wfG
NOqBlwZlLvS7cXQHPsgsNQfWs12/CswKnz1NEHV1n87IGzp7AkogKFtQOfDPg0cDOw9MZVsR8Dj6
LKwQEr+oBEwrZsFrQ+4K8dzMHFe2fWIK256oe1hmRct+SvOlBbic/7xtkrzfZ+xeQ99ZjHXciDkm
dliZbyopHrZFrAWb5ZXQP2Hh/GVJaxOpbZBmxUdfeVK1AybSLXPyvUQu7G1Z6zeiYu9cl2XQtTNG
o1Y1Cm0h2syKse/nh2E8leGPbRHrJ3YVwdjNKFTNkOu4EZBtDe3tpO63f5/3CYyNiLLaKp2Jmv0Y
nvT0y6g7osCzw9V3DbBt/++c2B2IQMOLVKRv396jQJrznpbZ2u/Rxd/TsNza4X15LG3fRaKz/Xmr
0xdL0YzR5Focj1r0q2JxiL3kGWhKdrYDmKuyE53MMQ/FqbQzJ7dTmzcttJryL4VT97HQRaw3681E
0X3p7kd0io4UuEZ2klve8221Xq+KpkhUzdRQHKPXvJA0A959HCo8+s1950a0iOnkr9oj8TIv8CTe
rtW6jV2lMSEpz1sF3Qlk/b9Q/UPsGfStFfxMX8kjRoFdchKc+Q4QQcEr5zrpif3pcK+SGYsD6hJR
Jh+pZHr2a0t0MTvk5L6tX0B1vm9mh3ewa6n48lwZ8wN3XSS1dHjHxKDcNDyL2l3Wxa5MOKS/62Z4
/S7GDLsoE5Q6xWZA0z4QuXEG87mVlb9yV7+FsM8YMyJDNgVoY82Rq2lnSfXy/Nv2BXE0g326RDmO
q0rg4KPuLAYYCPffOxMUrPmXyc/cbVmcM/soaSx0vsjGEisCcI3t8DjlTheCNWa3LYJz/ezLJVGy
ZsoKBBO1yHdB87Uab5TmsdJ4bCPrqer1ZpigNbSmKpsSXri/qAyS3a9xGF6quvqQXaizwriJOEvb
HFygYBwOrcmuD2Ce3Ks3021ykL0WO5J/g8e7lMc4iiEpKj8R0Fkx1cYSG9GSp9eh5c0085SOcQrS
gHrdR9ai1k89GD0T/UDq+3YuQQH8tq0Qq0XJ5RcxDsGXsQOh0vSi98xb49jdJKfUCZ3yNB4HZ/yW
u/0zn/tmXSoQHAxJ09CTZee+2iztkpwia1IYFfDEe0llichqbIo2rO1rQLIJp2HPq1mvJh8LsYxa
RqZSpXmKp001Hw3fG3nJzaoFL36fUccoqTUpp48OqTKfB2m4nWQQX0yzu31pPDGMFk5JrmEYBlNz
JPupYJ5I/pmIzraI1VlkdfEpjA42lZhOiQHkGbLTjsQuvehoHFqQPklgmjCAtFRxHmyrLmMhkFHE
oqvTefwYldIPSX2uyxacwC/dOFpRfxOL4FWMJV4yRZOlP6LvQiYTpUa/b4HuhKr/pOiuUWE8ioQg
rZNuWsysZL1ZuJVceVLdzlYaAfa4E/4mgv3+A8De8TnNCaNxzvQpBsqAnj7LlfQ8AIwp7SoeitX2
4QJc6rMcIPOO/uwjUpKdj+1/6o+bQ7vjbdFt2xdhn1uhFJiJruBpP+a36RiD2Pmeo5a8D2EeXJWU
Yu0+h+pLj3Qkp9mFGH2MRWt8iC7q1xmNQpeOeHevmD9OeCvjq9FzcVuM+yhifVRaA+2MKf/ho6uW
13aHRj7QIThfyTtHxo9kwUxIQFdMxKPkaXZyrArbdKWd6LU3tV1fAi/iPSxWi9JXgyci41QiIdfF
DnQicMmjM58zQKHId2BkMW3NCQ7lKcNkUHwMHNPRz+Sme1V5M868j2Y8TtyVVRDneFQJwbkbb6qq
5h3ralxd3B/jYvxYVFKZIgeTC934Kz2QVduShelZe76Rb3tXwpg+Zo8Kjmtbbcsuz5bxM03eikQX
oDiDrVsyGLyi+whQL+m+3PE6PxwDYcfIKqGvzMaACUpFtOtU9C/0JHk0xsK0pMk8NGF4jmvzXRFK
no/hnC47VNZJaR8pNJMotXfBCFylOunafeVbJp+DevXZdL1Jdp5M68Csrit07BQwFZS9Z9xrB4Lh
lsLDhAmnAcUx+48kdJGXjyA2AfMRkr6+OqhgjuxFSw0GqysFb9vueXfH+JcmLzNV1gBW2krnKrCK
7hA2j/3wFUOUGjjcJ57Nr7aFF3r58e+LL+urRpp70HY5NfDH8zv6yu4tcKKDMEtGH8gAZhnPynla
wriZph9BOE3HusW+uLQGYoSpeGbUO2lcu0qvcgIsJ4/5g887qNVOAe+J4vjPaWRlN7RcQt7Mb8Yj
1p1cEL5z+RKoF/n3pIJ8FI8Wh1p0etT4dLc3rg5taQ3ZgyK7QnAb9TtQIvJ8Gg14W9IY14KR6NgU
Bew/pmcDkFzzXqIuu7e1d7pzFAOGiSeR46fZCbYC2/gdxjlhe56OLjlisOAOb43Tu/NxdjPPvOMV
LXgSmezFDHRNl2IgsmPSUa7uO52TVfB+n3qbxY31U5H5Zos0sGsSa24eqpqTsHM8yAdQ9EKAr3Zm
kimwM+CIWkEPBJ9+tgzpUZEO2x6E9yX03xeCgq4hsSnDusIg2DVC53VpyfmW7ccHYStzuiSOQj8j
lazjh175Ggk7M+TU43giGB+hK8kYl0jMndjYl/JzKO0Jj3SZJ4JJNkRiTvrQ4nkT+89SpIOM+13Q
K2f7NnhCmHyjrBW/SeiGST97rfGU1WC1+botgpdasFy5uV7EftwAxoiWLtHKd0KPphaYqjnxmA45
WsyW23JTG6dWwrXMYWpN/UXOziaAkQ0Ql2x/FEeL2aJbPVVdXzTIYaIqeSa+hCWqkpeTce6GLbYB
FtzE2ChaHcWQ2bn+JlXnYEg4CsA7Mea1YhqB3gwRKnqV3FuJ8taTwJ1VL4zftw+ME1QVxuxByEpm
kPQg6QOMfk0OlT66o6F4Yt87IdDWt6WtH51qSjoFe9dZPKauU8waQ45wl+ZdkjqJElmC7m7LWFeB
qwzGJQtNZGqCRMtSU2IHRn7fJAlnTpcngr0cUfGzuIILKIUnOcGkjcyb0F+/lutHMNcSqqlSCrTT
7UevSukk4MAx/OMUnfyWO33NuxT67wvPr7SFb5LuY/q6eRHdFG8bE6Btgk0s8Z22TfwH3j7gerpq
gmRdgypIrOuJ27kIFCoy1X/Wo+/25qNco1zT7oX8baw8n/swXren3xJZD5SmOSoZE8YYBfW7rku7
IIASEnBajrzptvUk7iqJSTnqfDTTukf/YsIGTpSIViy+q5i7qHZqetAFXr18/fau4hh1F2cxyDRa
OFGzt2q4mPFxrrxti+KJYNTdIOEgpD267XN3DKPbot1LPDR9nghG39MhnBWiY8BVIvbUx7aG17XM
m0X/l4z+elaMpsNpG3OX4GroZOcHaZLszcaT7oLMA7VJzClUWI62t09vvfUJjJH/VXaFqubCvrSh
HuQkwvEF5C0T484dMETUm4NbRWlt5Wpqy8NkVaQqLbGceQUEev9/ZPmyjC1yeBNsLzHpSq0lsjAN
6Kf03uzJbrVDYYY8TRjLKHfmW89bl1p1jQtxTOISjVlkthUtMCdH338Ix78Z/Vr8PvNoMfWkaLIw
QfBNDipR8AZ81IeGd2Wr/um3FJUtrk6mMWhxoxPn0rh06Wvcj1Zi90dyCO7Vhx6zx1gp2KOiVVoJ
D2dp1RQWshn/EWlJp7cR0rJ48Mzpu2Sc0+xhWyV5Ihif0dfjXAw5QmRCntrxPPqvY8fbSl0FqlIX
38F4DS1Q8rntUZSjhePUy55zjG56/hMQ/c3G0gCSHNiA+r4U+SHhvTT+h7Tr2rEb2bVfJEA5vCrv
1Dn6RRh7bOWc9fV3Vc853nK1rLrHgwHmxcBms8QiWQxrbQ8BrIRT/iQERNYYFHhqDK7ypuH7DWZ4
1u4FSIyc6X3/OLf9ykoa5VcablFarkT1pTGw7FZh2VM8FK+Ko5q6GZjyqf/K4sfaboOtRFJOJZdD
ALBUH8McissTkubwGLiZybuS07q8Cx4IdzyV/r6m+7db4SlnMkqVMXLEmQjGQVouysQY8NsuK63U
otyHUiZ8A8RpTBBai0ugazFDBnh4pAZea4suanTvrFkylk6UR2k0TQESPuw0BHULdwpTRvTcvgiS
YaiGrIKGkqZf10BnMYp4W9vS7fxS4Tp0pPBhadhx4+3A1+5nO8PawB/ptRJLHWUnl61ekSF7PIWb
6SyNDE+8maLK4I2Hm5VljebrlsBRyqsxZn2T5aY2Hqr5Me56rK3eiFnGOEKWKMrY505SO6GD2cVt
b8XRj6l/iYNLwP1Vd4z6wfa9WmlFWXjN8VLTYzwEA9OSK0So6aDQ35nJDW83HtnvANmWyR0WhlyW
htTHktRR7IBODmcZH4TyaCh+naLOEzyJPOuJvOn8VxpS9i5UU1RUA95gC5pfcfOscUD+0F/+wFFc
hdC9BLlcaiRbBYxPQpstmKxmKQ/7Ij6qhZ8yG6A+f9DUSzzNSs2PXJtOpLj+TzYHdkIE6dpsfP6W
7AbN4PUZbdBhniqb8+fcTF8ZfwA5qb0/gAoymZxrU9RihEQxF1cAIaKNPeCj6ClvotV7y1fOyk7S
sXAiUCTe8LeCJVmCh6Wpc/YldBs7YlzI7aC3OhAqDEV9XeRqgZrBaPFW7I/fIzu2wqfEj+3xxJK2
bUbX06fuJKjxwHFPtpFz/hZf2uwmLKMJrJSdJYW6jn3exGUWY90k55wSa+pB4BksVD7yl376jJiT
BbmBLiJFphKuzODasCmRUmaYR5Qvc/JDj3NLUxlXfLveBsYYshEvqQpNpDAv/TCqNV4foRxaU1Zi
LPccYbWg9/vGr2V/AO4KAGv06GnfTjcD3Eou9aXEYO44KcJAZLB4c3mvMFO9bQHo2Qs4Q9mgu1xq
AcJHiZARqFlm9RPvFF3KaKR9tgPwtQgIoJquijqqBr++oYrciLWli/FmL+8i9XZWv44qox66KQJL
1byE31c1ujqdCHGUByMag7X6lmKht3lLUsZjjCWC+hJc0hlh2LUgARBRaHtBsV0CdPz+1/4cSXBS
KzWoGyNMwciJjSHYnT5acan6iqK4S1l7CzeaudoznkoscVTgauNJihKUO2whcaPw2ERObhRWFYO5
638uuv2qGBW36nmWlzHVBbsvMGyGN5/c5/7+2TG+D10katVwHtUKZxegyTJHmjWEb7LCsLPPt+UX
PegSNXBtjaJrA8HWivdMBdy+8bKvxUYO86sE6nmnBnMIiGJI6CtLv4yZKVstljEGHwgVExCCxdvk
xjiy1382PNyvgqknX5r2iZK2uKUEX0wBVSpK18DcBqGQzZzfZB0j+fdVVSVJukSSFhCTKxjniX3S
ShxMDFrZeFmilRjarPEIpnbEelYSsXOkTEbKCVhJDjzyyCv83q5MbNIxQzlLOcpRKMWicZoAUTrI
LNoHVfYYJsK4tvSbpOCNTm5VScCsZPujjrBIipaZPXxV/wanQI+3OQ8CCKuxUJdi+ECWapTDAAej
lIU67hi/YDRubA+5XDFEkJ/4NaD/aoaUp9D1qMo4eEHQledmkTx1KAEY7x33qGLeduxZBXSG15D5
X+1CE1oURycEDrQz3EWsgBIiW5pSMNI7lhg6BAaZHsRBBf4C+WGUBTMrTxlrCnVjKvqXo5Mp1xHo
fbGkwwgP+KU4gPLupNrDUTW1owSiLs5m1UYZxiDTDqNMij4ZSLCSjSPW+45Rypoa2ciKf1WJchTR
3GUJoHqg0kVwK5SCvoUHA/gBwLTDmMr+vSL3csfy6BQv6foEqCqYEpak0GxqXwbIc5cmALlgJJMs
Y6AdBM6tjwUcXMLdcpgomqsDz73tK8OSQWUSccjJtZGjScO3riAdNNHTemdfBOv7U85AbwehTblZ
tOuBf2vz2msL0d0XsbH29Ov3p72BHAKJL8JRTS7AhTAwLr8UbmAHT/07mVbqyO6TqwPA/I7Qee8L
ZxzhJzSvudbh7hCJk6UxcyCYl8mXeY4ZKR/LxGnOrLyPU+DsQEWZ/7KED6l6DDH3hT2G+baK3V74
rvO2prxNwY999ZiCKXcRpm2pVgsRfPkHMKrzxacJwCCZE7qsAMwwFhoKB3BLsgGiIiROKJvl55L/
ytCGeJud26tQnmLql0pV2xQe9tsAhsTKJeOdPCJifpBdGMfhX8oj1rNKKDq1nWsMPmPkRjQFd3wg
G7PLA4rGvUVIHDKLNbnAOkHKa6RzsPQF4U1XQi+VsTn7175GrN+nPEaKhdYazXegDfC3nHHXJozV
MFZ4ovmWYm1Wh3FBeGodQg4Xg0M3e/1GkGsbr/dZRTlWxqdS4WkuoUuwoCxAMFiRRJvTVxQGz4UT
u/LD/tExVaOMrw/7LA0buIp/LtKEjFa/ky7QzRLN5jkWGKGKdXdVyvqKqtSViYQQjP8dx2eSrGsX
EY3QHOn6v1aPMr1QAzBpPOZYqq9d8ai5QC15bvLDgFUhFXdLxRLq3/snysgCaVKmPs9kNeXwXkyn
+7gBd2H3PmCGTtS+DTMIZ5vXfXHM86RiGcdr8lyRx8/w1juKK/iJ7sYENS+0MgBj1izEEnJiO97q
E1tTlAMKLcEDqIx1sE41WWrWWL9Pq9or+Jjx+N5oYvwSRTUqyc36qgzkDNaSHBZbdkjJFZUST7eF
xZzuZ5De8EByXkYTq2b7B0vi846eNI3TMkS8rhNqg4kDR632rRTPC/c2osBaOcn8nNcscjJG0KYJ
nZalKAbse8FU0+9GpZpi6w3daO9rxbBOungtC3krGBPOkyM0a9ioUcFWCHCpPDfb9Bw3j/viWK5M
o9yLWsvgk61hnYo5OryDUPMcnw0MvbM3HVkZl0Z5lrmblTKKEEflS3DfHchoYWIrNxNa52QJLD6A
YxnYqcAi6E+sEMf6eJSfSSZ9HudOE+xlGF/HQHQ1ebzPuMpnnCfJbPaskgp1WiqKfdpCDsEbLOz6
Etjf5jcZ5OAG9r33hbF0ojyLpuYjz2XwZCiAumWuWXU/XdJyYZgk+ZM/qYTSp4xCuMhjYAX/vkpH
msJoABMDE5G60eTS+xTTk7PyYIy+wsIJ2lgZgjtZyaLMMdGTui0ikG/rl+g8OoSgL3Sa18UGbQAg
pVo7vMO7wx/QIUWTymYBg22XyFbyKRMVqzkT0wbYK9k5jC3ZyTBfZ+dv0VepQce+sapLexL+rjwW
hd+2H10JpuxTC6u8lGsMnw1uhZthfJ18w2n8EFvH2KUAgHHg8ObsSwwT2o5OK7m0vbahNMYLXsGE
eoMzWyt/jq3GKQ86AApYIyzk6+1ZEm2wiSBGlVoC2aaXwOTMOYswuPt3YjP6rfShXnWAoE5yboGI
Vsmthn+I9Zc2/TIyifc2795POSI9CVQ1dT03Al6oC5eZHPZIZ+1rwWSUZUmhajtBleCd3TXYTQxG
qx5LW4lvZp4Ffr4ZSVe6EJ+2uuDq3IdLFkAXkmL2XuoJHkGBYg0esJSh/Ag3LUoX9ChUGdK3mrd0
JbLrP8CVhQPB1qsuYfJAV+iGkKaNJcAVJjQGs5tlvssUP1ATR+N9vh0tKXRThTGastFu/lUidXqN
2PN5VKBkSnIfzhTM2G9uQb/nNKfwrHgJkG0JvPvsN676wMyCNg9VlhTBUDVMktATszK3tMOs4lD7
7Ki037vFiZKv+1eKIYLufpSzEJXxxCOktV/T8T7OB9QYn/+dDMrQJSnNqn7EuLkY9S54vg4SXzpL
kDE+1qYDklVDUVRFAl4E5e34Jl+6QMB94rOj0N6U/MO+GpveZ/X7lIObAz3XtH7G2ymsLKME+xXq
sfxzNf7vwxrE6K6KUG6uGgEK3IcQpMXnyXCT7gHILvu6bH/2/4r4BNyVlIAdC6MEYV8YX2UtPkxo
4piCgffEvxNEfXvOmA0OU4ekyf6k5Qd9fMSGA0PG/of/hNoVpio3DLwg2A1328luMR32ddiO3z8/
CBr5v/pQpern0iBxZ3r7oN/8btxID/W32W3QCKqeA0t9xoq1yyokfux5fQqpK7lE8ZXvXqJYMuYE
X0m4DS7JHSF4G3z5LraCQ3gpveFEABYWZ/JiN7rUbuRI76zUejtpWv0NxJJWf4MmL1GeachDxUtn
z05k3SZu4wd3qt04BNr/B/fO0nszZK1EUumSDpS3JZWQZidqeGpGDu924wLi6wv8/2FqSl9TB7Ph
WKCM29WYlVzKgYSAs+MkDfcuOWdP6OiAqLx1kxsC0JXaIbMPspl6r8RR/qRKh3iWcwzTpJjOHnHz
tOqmK10Urk2VlTmx7jvlUlqwI2EpkkSSyeHDb213kieGe9zONq/60ONfIxfOXVvhKSF6g139nR7D
ZxlNxfgdrdIjs45Kag87d+Pj7buyyxrERZJO1kr5bHkllIQCti7kTrE4ZXQUPjCBrHqfSLU3cSXD
eW6M/sJBK7xkCKqoIbei7gQ4szmxmEge6hCal+KxegW83kFwsmMG4PTi8kctppVA6kYYpViJStwj
t+Z8Xr+InVWWfswzKrmbRrKSQtm/qOuTETRwN7VuR0pjjdWtyKT43Zj2/fXwKLPXu6UtlhhSMGV/
FuzYkTSzwtQ0Xrk2uWYY3LMlhgff1gwjMprKCyJP41gpUivkwKhFQm8AY6c2x85nckD9RrGrEMpb
56FSaryAj0Rgdzkzs2UgNxA+PP5QHvpDY6WPLHK3TReiXEVShqjERslhaxAziLJgqWAJ1zFoX0zv
03KZooQRZjfzn5UwygiTPA7aRFcEpPjOglWxybA0jDRGsbUfbllKUWbYRgPw+gcUxds4ehPExMTO
emnKamT20eLqy9/74shn+eRIVmpR9qhNwzIl+STYQ3ecg7/l6H3/97f94koA5XvnvhhzrUH/AgQu
L9DKI9kDf+gcApI6s57horivDz2ZILSzKCtFJGJiZQa7qOYqX1HoyNzhVH3F5gfwJvnzB9rkQ30a
T61v3LEWf4lCOydKz1amcVMKHI9go8ud25WV1VX5X11S2prEW70c39VaceCbwN8/aMaHpMcYRgG0
jYNOGlHLsRTORpoxLgDDi9CDC1wNAiA5H0S7aC9TfCtioGB529fhI0junR3lRCbJ4AoxRhAl47zh
STiFnoLt7ObCmqViKUO5jg4otKGUFchpC/GQBrlfpIXL1SxADYbTkCmnkQW8gSlbdNO4JLGmDqjd
g4kNAlOKGcWubaPTRFVSNIX/BFmlLGFqCAG80+SSVYvYA5MWCrMsyKptfa5iyO1bpR2ppmdRQQgM
9Yz/XhmgmcJA7zj0wNFo7/dtYfsLXUVRrw5hSUYtxmQsQCQHKxUzW0c6zM0a49m8XeMA2Ph/T44y
OR0VAJmPUBYlKK2gI7ZqK3jPSbfgu4AJiQfM17lYgcCuCmi8mgsKVft6bt/bq3zKEhtBzzBQKqMs
XL3k4GhkDYOwzpEywV5bJkEj+0tLAkzO1yVSzQkcwPtKbL+TVqdIRa2qmcpSqODll9TNM1P8geUs
B+vUj8JD9WOYTcGK/M6KXVZqyDo9KnyV+SKpVYHacjuVYAhCj+w7QzPW+VHxK6nLLotSMOISwtrh
0CKnSZ8Dl4AnVUANRt3cYlUTGUrRTwlZlOJa6qCUkjxP8SFR/53JfXo8VKLWaxUeD6hNnZO0ecwE
3tk/NoY/+sgKVo4iWwatNWqgX2CI3V0GtySu4lyhAza4QtdYQpIx8ibWoVH+YuHnMG1mWGA4HZbk
vk5Ya74sG/94F6100qtEaGINMUMEyCOxA9kBVcxrpYHVd7TJklTxrHS29LR/lAwDpGGnJKkCR6gM
167oRxFbgoqjDy/7In6TpP10Qh+qr1RLJXkcAgXJQ402N2HNKPGf+qR5NQo7/9a8KV8RAbYy6mbc
qHLJHaPOrLpkzI0ywhQNKhXp0RIb1YRFHcUNlRtVewklp+5/7J8a68NQnqGs874RiO8xphOSaKwC
+ewvwxDyEb5WXyZDbr7MIvLz1plsW7IPi7mcOEu5qCYJ8KGt/b2vFePmfrQxVwKxY5tkBan2kY5J
fkw9ycPrjZlJbOqF3VDDUECDqNGjHPo0F6M8YLKtD90qfpKqGyP4tq/JtlVfZdADHPyQhmEz4ikl
PZLQXrg1KjJAisssAs84+9nwJzn4SiBV7pWGVOaaGQ/tZj4Vi19V7r5Gm99m9ftU+pXPRZaXGSaK
yEJtfIy9GYw9DRMVkfFt6EGNNuuXTC4w0lvIop+rpT8NIGlpWG+1zVu60oZ49JWlLQEP6kek4XYa
Fe4gd8fQAD91q9hx1jHG41kakX9fiaqiLi+7AEneFLZ/YXr9sS8KT9EkxvdnaUT+fSVmkUcpljKM
0fBK8KAVQIofk9yqWsFT+C62941huw63Oj/Kj06FpC9yCWvIzgT3NL+PbCU0W5dDaiICwybzwq/7
IlnHSGVbeSfI+lLiGLkF7axAsacU1c0+Z5g5+cM/vQJXilGONRMXpEBJDZxyTvZ6UGCVqWCPQm8P
Yv1FnlXWiOW2WrIgAYZJ1AR6MyQgvOxtjS5NI1n/cFP071jwtv8Zsgyc5Q5UqN7+Uf7m612FUmep
GMjM5RR5/4AXW+rkl07DVFl5aLBbw70nFn8/vO+L3LbOq0TqWIW6bYN2Ri+jWhQwDeheiO3IYBTN
TPijR4f6UxRdhRGTpALjOEa9AgVstp3kx61ucQKL0mC76LiSQzlcY27HXBjIiAfw3IwS68gExKlx
lgcD8MaEn437G5F5/xy3zfOqHOWFA15PMzGAeTaVZHXZvZ6fg/jZyI8jq3C7nXKu9KOSWl4e0kkk
9QPFRPEMqxzRrf603LeS2TiT0+HtgSlS7iln7SCzrFOmfLMeqNmgJpg1IJwt0bfFLzmziywy2VlZ
42tiKeZsMBwa+c3P1/56rpSTjhch1IYeysZ8b6mq6Ch5y3jtb88Erg6U8tAZ8dBCSQzzomOhrfRA
84z6dIjZc9bAFUsd2j3rTV2WNQrifd8fdA29NCE+7FsiUx3KiXCJURqZgCwKn+lBAx4Kf0hucKEd
9t4S0xYp96GIstYqJRb0Kju8CTzCrBfZuSfd8G9kXhuDY1ZxYW1LkR/dsQl6m6QWIiVuFChIWEDJ
/E6P8Pb/WOMkF2lPDuVIumbOZolMhpf9X4rk1/pjNNyCWz2vFjNSTlpwI2JMtasAXFXZrdBY/+5D
KpRPSfVkKRXc9Y/C53Je/NTrMEeNMvY9q7/8m7T45z2jl0ryEYMiS/ifEX9sroM1uvFlk0zGstFo
Gc6SXjCRAr1UZwHOUlAWV6rF1zYPnNYYBSsQe1epDWf/JBm3TqGciFSljSASeW3uS1g1joua8a22
BzmvPkShfEgvzHNioNyKQU7dK87RXXZHYNENh3Q1qpMCG1U8MGk6GWYj/rDktRJP+RUlrpulMgJs
aASKP8ujpQ484/3MSIgUyq1EIp83SYs3YJ235qJqVhueRuCM7H+qbSmaogmyoSpgysKdXGXLjaQC
z2RAhbcqOdtYRmuU+rsp6xlOctsirmKoz5VKwZIC3Ixkd9i4yE8ja0nrNxfqKoH6IkCyidtwQUED
KjjtQ0vc1JtuAj4HTOLc3/untt3hUq/SqI8TJKHM45WB0PxNPpKEJ7Alf/I1C0htDngdnN6ekboC
xRJ9E+UdI+d/NJy9+guoSIAh5jkENTf4Mbg7vnvnCi9ngUyzzpSugWaCUYHuFH080gkis9KJHdgt
Kbti3JDVsmNYIl0QnaahV7gEoW0KvKw8VtlRTd/2P9t28v3zq33ouzJ2IQwMgx9UgZSkhMLk8Okw
cTZ5+1JYilD5opQDdbhXYBtjdGnntzQ7dywgPcZ1oqugapRXcpChIDWWN6J4U6QMFVgHRXmFbGlb
BamnZGvBlya/LzrRnIO/dJmJBU9C6ueQf/0ilF/ASoA+8YDG+VgPIRaGO+QA/xWIa7HLzORZx0b5
iKrjuCov0NmUvfQBJCX3hG5ZuhG8HstgyTF9NRh+gnWOlJtYuqireDIW2MXnIHtN1btU/iYnrFWl
37wUrsdIOYNQi5Y2inF3yFZIcxs6qcU/Vn5mjjapsUl3Hev9Rf7ynQ9Hl0TzokKBgIOFJNohKb/U
yUvKear2LKg3Sa8zgtRvnpg/9aProVMVx+ESQRqZgSZJ72DDWDwkvvd8CR9PODTGkCGVWMOeisR2
V95C1WNOrysI5ar4KM6RrxS9JSipw4mXcF5YryLGVaAR9+VmDquAwAMn58Ule3ypVfiKJ1kJHhKs
st/2POk1fIjkqqyUG8a8KcWZJDA40e4tviFd1+WVs4xnFZvU8RNoe7B5POaMQ91+S1y/JOVZesHg
02VESGm1aDKlsLVlLXPyoXJGqXgAHuJxXAwXfH9/4tGA9I9tSA1IS3Q5tVPKSddTNHA07lmXHvVw
cHmgZiylu+/8t011JYg6WDWZNR2ALcAZOS5nyR9O7YWzMJp31pCO8n7HkUeawxC6aaorodSpVtI4
yYuEvpvsgd0Cq0ztpbRGVAsI3qnTYI83euZNztae9gUTZT5dkZVcyn2HAohyNA1+pwkuXfOgsGr5
27MoKwGUx06kLFaxhEFOM/YXP7A7c3ZVNzqy8sdNT70SRHnqQOkUvCZwgnx1iuaHIPTC+Mzzf9Qg
1WQZEIWyLIr0XFJfdRXmqVErm4JLpr1rxcP+B9keIF4JoJyWKAFzraxhfstt8gEXRParA0AvkR0R
9nz4dkFiJY9KduakVuU8hDwgxQOM0J6+SaiQqXd4nctmdEPqY+ljx8Yw2PSWK7nUNROXscjG/qML
I6HuHrmRYClOjHW22h19Jtr5dpFnJY+6YXk4cH3SYbf0H4zDGrBP/9QGKmZXbvsyX22EulRB1YSl
0qIMwS+FOdVHbunMINTNLHhJBhbkNPm7P9/gqzDqgil9nMwGr2O2Pj7Mgi+JpRmwmEu2x3tWh0dd
rrKfhLQL8Vgn4z3VXeokt6iiuup58gMXJDxO5SxW8lDa3CEubZ4VyLffMSv5VHo089OMyWLM+8oe
2fkEaZSbWxl8Y3OTu8yxcIZp0uUyDvD+dRYJGAs/EuK0erIiW7YLHejd5N3EscBstrO/q3o0DMtU
coAVTNBiHa3mvNixeZs/Kzeymd2ABMAcX5l59LaGmq4Z4IriQXb9a/KgYJsmEMkSObZYfe20+Jw1
oZ0bgQUVULWMUs9vrt5VGlUWFLW6rML+P1ePrH8sp8qvzySxZb1Bf2MpV1m0+2wiXW9IGCBAH8YH
N41y07uGl7vcnfqw76y3Y85VGOU7jVKtC0HE3eOL0zxeVP1H0DxJZWHui9m+4lcxlKvExGum9tjj
sSV5cBrxocw6V4pK1mfafBHgvfZfo6A85FR0uTRh++0jo6xgh4W9mOmzauuH2NLN2R7uSR0uu7Dm
3lj6Uf5Si5OobmOkdoHoJSPCELrKgGzdP8Tf+LCrepSjTPO+qFsScMRL7xCc3fK7bi8PoxveV6fe
rdG+4M3xq+qUL5hRZKHXMQ2TcqFqpuRJNmCqQUSGp51KK7fi82g3ZueNJ9aVY50o5S/HPp6qMcf0
tNq5cviidideYlQ3f+O0fp4n/YBUk6ZOFAJRFVwA13AJvN4LHdXWnpejdMT2/YnV7N3OVa8CKTfS
6l2eJL2ISaH0izYVZiU97psIy1F9FA1Xb6o0kJdCM1D25vzmHPu1Jz3otwEaQQXaMv9SFuU7erEo
0ENHIinczqAUiY+Dr9qKp7rZkTVvzDo4yn9McpMOQ4iqWdy6jXwbqCxT2HwTXj0HjYDbAPpcxPIC
dPlG0JXAz+Rn4HWUbuJLjf93jm4qluiDyURkWsWmbAN1b0PUNRE8Jb+GsgELqFyAFwZSg+BYe+oh
P2BR1GWd4ce026c8y0C7HXSYAvIp2n3ITRU3POYW4xeC0oPy9HeCItW/A4XB4bwGsICGLfrGQWEW
hzZv80o05Tp0Y5hraYBZao/8wwyq3PQEHsvbya/8cDCrxcI2gReyNoi3PdZKLHWyKfhba7HAV00O
xhvBP5zuwYiNL5k/shcZN230Koz2JmGSJbI4IkfgA8nSO3Bt9H/S1DIIPIkgSpia0Kn4Bsw5vowq
BACtjawif5RaZplrS4u1CCqS4XE4hcuISDZ7GZBsUyewxQNZtl0sMmfYnwTGxsLmc3EtkTLLqijb
QsCD9CPfCWrUgBIbQKUt8LTRvMBU2+yxagabhrGWSdnjomYihss0pKv3qpf68b18l2FJczyTAQDd
YThK4gjpi7eWRplhJNZSm4wYl2qxEkeg27gb8V2zRrs/8L6UmKzpBsY3NKjcOAyLGrzCxFv2aJYX
4+ukzoxAwxJBRbI6SLNRkIG3z4f3YnWZxsP+mbF+n0qC00Wva31B0SWZMZV+37C+CTnynU/yCfCH
w/ZqQtrDZOqq9TpUOQUndVkBf8vvrb68QdRchWPskRaq2sPOkqQw+Vy3dM6SWhbf0PZhgWNLE3kd
HIJUIFaFsePqGJDqXX1f6+dGvt//GFuPBAMUHP/9fUqLUhMGDqsIeLsqo2lIb23oxeoXTmVSjZOv
+vmrXAVR/k3v6zAvMqyWhWDz+fJPVzP2ADlj3PN2x56927aCqzzK2UlVZ3QYN8Jg8C3BNUFGFj2K
kik/znfLB9EVuICBajBiFC+2pcLaP9bNgLw+V8rzGZM0caOEQnQCvGHllF8kO7NBFRWeZze/EwEq
l2DGJXSlO+VpXzTLYij/p095GRoqvmidHhvlEiTu/u9v2/31YCmPN+gV3xcGNMu6Q9D7xeJkCSNu
MFRQKSe3zFypGyCKtNPFEYbY5HkWaMdmHd0QRBEb7ooqizqlBVaZNCXjYB6VYRYH0emfh9fodYLj
Xu4J2RRY5CqT+f7fPLurVNp7owOtgl+TDN5fwFqH6k1+BI+MFZ57O0AtpbwFovwfWeJKJuXOpaYC
3oL+EaF6xwAR4IH/EZ5SZIeplQMW80389k/vILNY06ib33ElmvL0RqMkNXkU2WLX3sioC4wCa1Jn
O9zjG4LOCrgoqkJdNLkKBsBjwdxHpJ5YALBr1MMCn3cJnClrrYXcnU9ObCWMulvhqGOLMNeBUtBo
plRcOmkwZRTf5NLMUq+sGJGYqRxlpVXB880wIO8k9SI8YMA9oNrZC0mdAodFlb1tnD9Pkr51Uj9J
Or+Qye+iOPVBcEr7+pCL7WHff/zm6l3lUAZpLE3YVwme/2T7JHWm18bXD+pBftQ8CZsOoT0B4oKx
HLB9kqKooD2naYZEJwWVkKbG0MNMSsUkrACx0/l8ZcomQeSrPFZBZfMsV+LIzVglB9KiYGyfwN5W
CZZK9ex1GTsvHvKn/bP8eHh8MsiVHPJ3rOSANZJPtRLpoGKmf1UH1ao90SKTaoFdYQ++QeI7WBV4
9IBjE7pY8diXv9nnNVbyqShbh/0YNBHQw4RH7TF8IJgQJZjFsh/NK4otF/4AClIUUpvEYQgmRrKn
OHXtizSac+DW4WG9WJ3+A0UXvfG7/K2Nz91iatIXIbdbUD4wxJJ0a08s5QC0thb0oUFuLHuzU99n
oPATC4v0QQnkXAr8dZb7ZlkS5QKEZUk1qfvA3BDc5RDj0aZZ4t3ozpi9EP3AEg5/VIC/flXA0f1q
VXxjANd4QYtocnkd+AoEJ0goncmqB7NAuWlkgf5uDrytJVI+oVYzdQS2ARxdY0pu7pBRS/WcH/qb
1Bl8wZPfPobS/dJXzN5JTrHNGpndPmfF0CVeET5zeKMNnKiov6LpgOp/9BKObte9/5H1XGVQ8TCS
9aYHLBppN88vmh+C2qW2yzMY1BwRcKAsdExiGp+N9SqOGPPKOcRCp4xqAXFksLpyyTkSYgBmR4p1
dJSzGzJOa/MQd1G81Hhqn6tH40GuzOSFgN58PPMv/FeWciyh5N9Xyqlchg1TA/dCEYpDqIsO17Y3
UzAzGLo2UxjxeoaUg5OETNQ5QgWQLs9hAJQRhbXgwlKE8mSGgBmgUCSYRLyl8H91kd8n9/uGx1KC
8lpG0WSdrqDwIytvUgy88IjlF1kSKC+VaH0TVe0CekK0YDU3dvT30DEc6R4jsufk2Js1K6/dlogO
ocGLKKDSyJG50AVRPYIpNlBPvXzDDYyNMfJhP1+en79Pw0YWXVQIZYLRQXm55aTDkLwW6plTGe6d
oQXNmlUVqgyrgtfJK8NSuOwmDv6sCCdeNaG8TqhJcheSLBwzSbM53mC4wNIWc3SnH2RkiE+YfDHb
Jn2VSDkegee0JMwAPtB2DwA5MAMdoZGR0bFOjvz76v5jSaVYwPiJfkvr5wMmrhjOmly7T99fEnVF
NgzjM8G4NFRGh6EM0qSS7Z4T3ZnP/xoLwzR09X4eWdtYm+pIKnj6DMBU6zTgGrYT0RabUU1SEkAo
fJ2Sl30XsDlJY6wEUI6sCTSFm1TUyzvXePzYgDyRsXLhXn9KDwv4X/nXwNJZfc1NS1hJpZybpMn9
WFQjih/15DZ9dCwTAL1OvMfQjtjw5691PT7Kw01ToArh+B9QodjPHiOMck1WYBLkyPZPTG+lFOXs
at1Q5a6BaeTZXSQceFb+xTg0eqe9UvO5lwpievyFM6BF6OUSC4NsMzm4KkHzDwTAxAUGNHgWiuiu
TI/1+NQZd4H2rAMST+nNkgXVz1KK8kKzakxavsD+4uig9YBHKu4UjbVeyBJCOZ4w64QqVyTMIjR2
bjSmIHhNMLGCHcPYaNKBVOpSbcxQxSFwMZjzdiJXPlRos2VO+5UV5zY72auLS9MONFHWD9pIXjp4
LpPhS8E3bgIXYz/+dKksvOoYno/hijTKUyh11wqdjrSxFIbHUG9vs4yFTrP9HF9ZH+UX2lCR2yrB
OnZyCH2y2kLe4/NtbxPEuCGx/8g9GAA/MWQQQtDoiEEjZFFc4kaRcWRCGzmcNDxnPogiXCag7LYV
XqVRoUnm8NKZZtQaMDDyJDok3s6VKRyBlWS2Z7L8nV0ijmWV25/tKpX8VauAGOt5mogjpNYOQcVT
0YvS7eBduClelCOZDJt5RvLC0pMylLbXJo6P4NybBidaTGaQtgCtZ23AssRQtjJrWTkOFWwlH57F
QLMLUH/GCitS/eaeXc+PCiFlGmFHTUUIqb7JXgWarMjWFatRwL5JADikO+OOaSmsb0ZFklLug3qW
kMQst4RdG+Dr97rNTSbXojJFSpiVF9asWEle759j5U9F6cX9tq/TbOBgKFmrmHxhB5pXybGVSu5c
PQncQ9wewIvDsJXf3PirVOqFL3C6XMRo+8FpNsBCCI/Y1OuOgyM40VFIzJwRo5nyqHiTaIBin8hy
2eCSbY4IRBy5JV3Iof4fadfRHLfObH8Rq5gJbBmGk5Qty/aG5cicM3/9O5Dru0NBvAM/3402qpom
gO5Go8M5hf93iX3tsjru4inarg/jDHsaHZad7IG21Um+JW53YsV1xSmgQFP3H70aP8A/joC+UQO8
HA2UuBj3lAQidjbozgg3RPfQdrxwWSHnXlpVixolXDCRo/yq1VNQgUl1vo2shxwcgEsU2TQXkTNt
5vhWm8r5l1KlZUwzWMfoKKiWgEvlGJ7/7ADZT12zCd7HqElehQ2MPyBPCyBFg9IDW7e9iLIWAoPX
eSeDdELQxNBKc+m+Zbn0I+5EwPfbTRerbeOcStaaqTlYBXKUqd25RQ6Kt8wNDvRrj8n2XefkkS3s
PxIcFd+UrJR4Y6YE+s9asBkqcHhUD9rxT2xNcFR8OzLqm0ZkohTkGnLkRKNqS6PhhdUe+QDRlbod
6P2j8/zEfmP06PWZIGp0UCPElQqgADdABdfcpXeifoJ/eaFdpHE+pJrbVpom5pfPgQ8WshvL6zzz
MxtYXBzGJke84kY4hibaTqaxq7AB/DmZnMlMKtCOiY4+Wkb1W/9Um/kgiMJESsK5kCoMJRIwJiZz
9Or5W57u++EOmH5OFT4oy6cUw6xkb6TCm50Z7xXj5of59clsp1FHFU2/mT6VSDB/n4GIEBwQGmV2
djKAqIGJUFSBRDnlzZZNFJv+F3fyxckxUxU5jlgSCYOTip0/TPvuWB4GHz28ImEC18IP9KdprGu0
QQahjUDKqmMknIgcssgeOM+SF3XQDCq8l3aXMRrlvfmDtVZpTnUUYyBst1BcNo+vR6p53IDymmkm
5iIxhJPdBZUdf0HF1WUdHP2ud2XX3M/7ErD4grTvthPVNcDfU1WmwFR/axbUKocRFCJox7tjdfrW
T54IUgpgmXenn4VjCO7y17v6nY6u5HHhSjbpRUdRXHYTYy7suovuNSk/pONwloPo1PY0tc0sdks1
3Wl9f9KUwgm6Ztf388fZaI4kVL7g3bYP+35flelZS+N9rDY2WHkBadJoXkHNyu6QbbRz+aUcZq+b
ZLs1wcbZoRlWHibbSuZjbgxuXwD9tP9Ch8jX28Lv2uI80vAnqbLapQPgNixj8QGPcgrjuHfSNhb2
Zmy6pNVecI6wlOdoSkIkRbvvLHQrUKyloS1Dox+LX6w5Q3/BTpxiUYjDLt9rZ8C5wm5qw75mZz6U
nwfrbsxyW9Z/6ACXWiQvE8E5b9rrapWcN5TCKFLkCQFxU9/I0kOsC9ytaBfZ/1eO3dIWmrTsSm6r
0O5jy64nw9WCn0kgYqfZvrlWS+Gipz5ssjYYEYi2XuCPN+EJvcd36n2GdxpanSpHOqiPyU/RcW2H
+CuxXDDVx4sED4viM/Iwv1iVksGCFR/xWvsDSJbNV+hKGOf7yjI0NalDTdQouoMx13Y3Ll9jvdtf
vyTZz1zRQX72aVj6KignbCWDf/zdvMgqaKKATaB8rxfXSjkSMkcZSbF1DdlP6SeafL++DNHvc+4M
899mZxhQvqU7ptWXePx4/fcFp/Hqvlffb4FpUSUxptmbZj/Q3UzvJtGotUgE5w2UWe6XWcMWFdZB
BsFnflJS7/oq/kWDTZQXCRJTIEB7a6PTvCytCS51d+yf2yaxNdObpp8LRmutzC77Yyg/jqM/oKFh
/iQQve0e/hHNJ5nNeg6LuYT7yX/V+9EhPmi4dsGP6Nt8N2Ge6ncf/fL5utTNSEy/COVu1bHUZ11m
FWlJXoAZSJ2ZjI6RpcepiewcAyDXxW3ndFbyODXESEZkSRYytRgf/h1ChM+M266OMSrAmjD7F+mv
gqSVTO72CgalpwUj1GOjvCx2SFzkh13WCFP5ooa07caJlTROSyNJk+p0wNhAcpjOLR56rM8UtyVL
BVg+i84YcFvyJXBSO0T7uzgxIFJiPkEt16kaTgY2mQE0IuzwpBwhGkLr0WXvv0bUW7vtIi9KxF1s
+QDkKkCDIBPxGoM26O/+o5mazWh3tbXcrbag8VohLZR1PjLEjAzVsvm+PAN0aUddKlIbphbvHf9l
VdxllpBOiZsCHjPBaEbhGt9yx3TVp98Z8fEUy/Z12xDtIud6lMYyR9AIseaQGKTsrEtexoSQ6FXL
PvvKsgjXShQGYzNTxnRWJV/S+lkNU1uWvsQZGFN0uxCG0QJpnH8pellS+xLYSCR6YAFvSUTTrtsd
dxetIJxL6VC0ImUKOsnf2q6chheW4gcE8L7+3nkarI18Ylzz1E2A2/Z8/dRExkY47wL2l0AddDzB
Gmp3ZwMNoYNdUvSfTR5DhBT5l+1mzdVyOf+idugunFVcE+qNdcc6s8Ij2jq+SI+Ww3re5H0L9nKB
LWzfvP+YAj8KtYyYXB4yqGamP0bNcYhUuxRxFr2//gA7oKmot+smqtB8aieU1XIZ1FJ2R/oSLU8J
VZ2MEDsYREmk9wbwVhB3YFLT121EatlNhto2i5e8PsukwWvrSALLHg1hS+Z7R/JWIHdictASiSiF
DLdF/OWcuUxFcKV/Z4Wn0P3/Q468FccOcxWJzchoTpqRy65BQYrcqD6ZY8EE53t9eCuCc/htIFlh
nCqIGOYPYZTac3FTR0LqB9FBce6+BF6mRuUKiH5ucbDs5iDdgfzhyXRnWFpmA2hkFzgfNTveCR8y
7EjeOsm3C+R8f16axrx0UMbWszDLWPoFNEOxW4D8lTt6kB/NR+Ryr3sS0aZy/r+UQ0miSovlpl8T
+gGsGnaWi1JvAiF8CidqKzVdCpxcYX41uxtqnhJJNAEg2Lx3lMl5ajSqhnMjRbjr5fY8VpnAIW1k
g94ckMk5/byPGn1YQvbSbI8GdCP3hhftcTpOXu5mD6LX2YaXfyuPcxoteCbVIIANgxGitNnTljrt
p/psAK2L0RRdVwXRDnIeI2rzVh0mrE4vTtJ0zidRGC5wtnxz0zjrYVUbGes9im/NY7VLgWPf7c3z
gg4d+Zy7kWcBDv36qjZ6099uIuc2wHcyB1EExdAyZ9kNaPoH7dOhOU2PIfK9oZPvwFd0k/mWQFtE
Ss85EkykjMMwwZqHQTuVABfu0/RE5h/Xlyc6NM5nDNqszVUIKVnwnKUfjPz7f/t9zj9UBmaUMUsr
uykZP4ZD5PRLJajRCtSCf4KWmVKFY4CrQ1GUc5xOdxla7VSa7IeiEaj4Rib+jTLw7U4ZrWkQFtgu
+VjfFrvcDw/0yHJTyKMKFG/jTfZWFuctMFtWalOuLnhaxzPeRLOn3hQH3Sv9Zt+61C9O2ct436KP
n/rzuUN6bLq/fngCFeTh6KwsnztStmBeWW6ayqXdsyHS8o2k39tVcl6jiwHHQpmCsMlnE/WNrrBL
Z7D7HQEaWAhKYST+7kW+auNJD7HgPpdR4zMtk0dU6MCOnDfTq2tkL3rkLA79CCS6ERN0aKK/y7+J
nmabm3mRyNc25T5JyiGFmkZ95AHsxh1oea814eNfnNlKDPd26YBhXI8qvPCihnaG0ZVWO3fBx+tC
Nr3GSginmv2iB8lQUNldzH2mPKrL0/XfFx3Pu3nl0gBIcp7K4LCyi3N+y5AZzINxo98pxxkEWkhl
CryI6Hg4PQwtKgMsW8Lx4JXcfw/A8l52ovHlbSGmBlA9IFLJr3fNKsqVgR4ZKQVT9qL7vKTdAfi4
COdl8+v1/dtyiVRF1cmwiGbIMud1rYbUC81nRNPBQ95/SKLQXhp3kvbXxWweEyBJdGpZmqLg/fM2
ag81UhgkRPSn+5HuqHjVNfvsZNpAuUOPQH+HoppA5NYOriVyt7FaToBqX2BFZpHd6oZ8Ey2LrVrE
FaxsUw5g/DXNkg1g32pvV9anWmFWffMaOrlgituXR0zDHQB0gSE4xlGcfNE+X5f5PquJru2VSE4D
Zb0Af2AJkYEq2eV0jJdb0LnZ3ZTZIPcQLHBTQzSMX1PTIkQnnJuoqRSUAESEazc+B/GPstkr0q1c
iJJs29t4EcM5ilQqKtqHI+xYeuosyzG0Y9eIqFO31XC1GO6wVIC0ahNJkHhCtSNzUUokP7JTeh48
NjWYdjY9iyq7ov3jDosEsRXUtQJQ3+pXDbZH6dNQ/TA6UW/ktk5c9o8zsCDK4n5gBjYO+XFoK5sG
Uob0wnBOI/qIuYKX6zq4GeBQg+oqkPYNS+ZjbCsB5lpuQgmb1xZX1vETninGvcKdtLsua1M3VqI4
U24XU2qzHM5QCWW/qwDblLUnvdb/Io6mK+XgxNT90NamikwbNH3JHubsy0hFA52bS9EIkQ0TyEnw
h5y30CewhOkL/KDVH8qscnO92RcYifmLHbuI4UOI1pKX1gh77Jj2sZFOzfDcan9zc6xEcH4hAuFr
RaoJXdv1Iy55DA0cFylwWvo3b3q6EsR5BrBGKCmN4Rki+q2PfpjGeZQswX5tPrjXQjjHgCkREuc5
hIQfWU0hRe+0esjswUv2CPKEFLMCNeAZTBAvNENu4XzQf4XqyWjnSeBonehlIBLD/r+KIspYS03Y
iuzSGoP8sdnbIPt7QsTx9N/UjbccvUy1OWc5anKjZvtZre3QeL4uQ2GmwSet1kfEPXN79EdKYYPF
kOfwa+AjM+yZh8SVvNAfAKNBzpPDAj79lNyk367LFu0j9/adUyPAHC9EB+YnXPa2GnwV8x2LhHCu
oQKBTYsfxzM+fNSqY4v5pcy/vg5217zbwlecZhPIFSofVYYTBewXGZHo7spjQBafRJIgXNg8pZUI
bqvCSUY4Dmg4lHlwRoDx03x6FFPdiVbCbVZvzplRDxOuO2k6qFVyI00iFu+NUgTCrMtSXiszK+tJ
pZGSJGKOBz3WiktP6Zf4Odi3mCVC0SXeld+ke1FT3fa1Cjw2EAdamDXl3zNg3gKPPBlYB5/0vcJj
M9gbx2wv/0EaeFPhVqK4yGRKzSgDkDEq8qByiO87eT/2grzAZlSyEsE+YbWFRjNPFdGhDYv22GOg
v0GEquAdM59nNHZdV27mZN4ptwHEDcb+Kms84cAwK1XVBbPiRjWm+YfbWYlsOSttSRON92zq+EoS
t3GWXAzIEyDRp6D2Z5tj4xnqbJMQMCIdEMKD+UfRprc0F6VpN5V+JZfbTUWXelBfVQqeNKFt9T9M
XXCnb6u8gfYQsFYqxORRijQ0IdYYrcYeloA9qA6609+kz9RjtXXpxjjWu+pGBJ+2qSMXmTxGUWVM
RFJNPNToLKNNwsBsFqHUbtp8F4+l14aZd11RNvV+JZCLXDA23it9hkVm4W3a30TyHe0/XBex/dBY
yeCCFjWfs6DHXBuSVcou+BjtqhfL+T0qwSCX0idR3ftfju6feJxv/VVrozS1BUHy9B3lPtXRvQXc
M/NOf8qR9oY/9uIn4RgKW8Z7m7sI5b09TWddjwekvEM3APdh6KFrMtjFaJLHSwAIoI/X93Xbxi/y
OLevaE2WxBUuMHWcnNAInTJ4jqPao3EuUJLNpOr6fcM1EhRVvUyy0TP8Z/mX7LGypoqGKdbtUhyI
y/KqoGf35m/WEZjFe+M+Kx364/pyN/gicAWtXj6cqjZxYWQmqzXJUvgF4yn+FJCj3GXfg7w5WSGY
MOTpW10B0IiINmA7JF7J5lSYTEtoJOxsWZNlAU4wJBuGb93Jcsjd6xy/aMJ+swq1Xi0XhOdIsWCm
8FXi6DEWMioDTYjYbBYBI1vCjLJAe03ej09lMw8Z5I2OelSAWDKd5IOJZHLmxW7+cv0st73OP6pr
Mje4ugqVSgb7WIujXEATXSr0nOnZKUsXQSP5pjc1ASNg6SYuQh58OKCxaqAFAKFqQh/qnDwgxzva
cxkCNEw+pIbeuH+xrpVALvYfSmtakrqT3Uo9h2B2l86ZCMBTtCZu6zIpBfkIxZo6CmSp6Ks1fJnV
n3nnBamg8r9ZZKDggaUgNIG68bBdeSs1Y8Pyrv1RP+ros2GodcYNS1QCa2QfuqbAzzAde+dBVwI5
HUx12QTyEQJZue2dpdIe6378i4T1ek1MM1eah9ZYKSQaPJmyTHZLz6TAWEP3cl0Ntl3VaiGcHlhJ
IbVExxspixrVmVBsAyqWdCen5UHqFlRMmvke/NSRM2TkVyrHn67L34zJVuI5HWnUuZAIBosQNzOw
CUbqyhrnhNhDzAe9Py9M2ABtBHjkfPWfznVhlCytTKbygTSNayr9Iyz7ONRgqZBKj0qRH8UJwH8j
eaeFuZdPw7NliIaUt52lefkQzj3H7RQHQfxalzKPQHC+Yxj6xo12LHfVsyiJua2lF2GcZ25JoAZL
j901Oi/pbiVdoD3sdK7tKmcFcaiUs6lhV7tZO0nW4hVSfGabN4/dASfrXFeW7VfWavM4k+iKOhmM
DvJ+V2eHffRRcSobffyu9EEgS7R3nGGoYLPKdd1YXEl/rILnofYnYMbFAGe97eNdlGA6H1MvnRvG
B306zdr+uvzNe2e1VM4w4oFE49hiqUAIcKTAX2bQoWUC8CKREC4ODBLABusS3l4EoV+EWmLYUVef
FtG5bcZ/q8Vw8d8goRqrskRMrZn7cYruzTD4mtTWPR3hWMpyLxvR92LRbpQy/6RXtTsHzSMdC/Q2
9cWHaVSPiRV/vL7BAt3luwoIyaZctvCciNtz0O6i9CZvv5D6Q52IWsa2fdw/Vsj3FAB/MK4MCe+/
7ABaNJ8cRnSU/IGPE2isxbmWsezGsq+RpC5imxwzt0YP+2APmIFjo94ZRP7Vy/Zyrnz/gFKUNACF
BpqDpWMifSilb9fPaDuYRenRNADAK6Mg/fYOnPqmT4sFiYjoMDvZD8VOvfQGc65H61eCtnwRFc6m
PRBZ1iwN5HzItb0Vl40kNlsNWZxgeh7SD9K82EX4Q7Am9gJ55zSJpkOGAkgyHmREiqhqAcYJHTMa
Jp9qc/ky1cnOXGSPGsQOp/g+aBW7C7K7lGredeHbC7zIZiq0iiny1gRke4GYgjaasyQYAAwnLxU2
fWyKQbs2YSQFsqVxzssAFmUBtm2W+78rOkcmGDTIBLqx6VNWMjjfhUHdSSkiXKQ53lNx5o8zQIr1
j5YUibzXpv3CfBE4yBbUkFtNS4dRX4LX9w1SK/6yG2+z+8INPWlBwyzjNk13bOCTfBO3zW7v5EU2
t8ramJtKY28rPcn9RCe7ODL8OK4FCb+txIciyygHagpYQaCbbxUDfWhmX+lIKg47cizcEo3q0+ME
UAo2jRJ4MobKr2vihrN6I5DTREshxAJmH8amwlNl3HSZwL1vBbZvBLCdXak6meuhIBNch6yFD0XU
7Wq52Cfx8qxExommjT0Upg8mxFNDQtFzZONueSOb6e5KNjXMRdVYzxODOdReyWQCl2GU5r4BPKH8
Q7JvUGt5EqWhN7TljVxOU2ncxHS0cIpzptqd/qUzBzsZBvv60W3MNsAKVsrCKWU3613UzK9Be3JP
flZP+ccuthEpAdaX3sZO2wLQMwAnVPFz7jBj+Rf1sTfyuVtBRxpXS0tm+tFNUj8V6aEbHq6vUbCT
/DyKusTI2c54HitpedTj7g5937uciPzx1nNgvRS+TaMwgyaVW/QbjujCp7sQGAPLkT1a2WBIKbC5
rWTjG2lchJBqVdBlFLUqxk7P4D6mk2HZ0Tf1zrxTd5k37qc7q9j9zVbqMgGEvmEQnXMt2ZiAuYnC
EJX2k9lhBp/u9UgQyG57k4sMzpukJVFJ3uC4xuSmK095LrBo0e9zzqRStTIuDWh8md/X/X4KRI1j
/6IIlxVwLqMIpLYZFnNxx8z9DTyeO6BNGI6MFLx7bkU2xH6Pi0KgChd5nKswR21eLAMdZPLY7Qzj
U9ufggFT/0om8BaireOchZyHUh5MiP1j6aWNf6q0FQjYXomFAgvQXXWgMLx1tv24hJU0QECvg696
3Cnm5xQzNKT+Kx37Rw4/cm0VaiaXIWoD0ngqs29193TdTv7lDr4I4LLGMomyMFLYa9qtP8Z75G7d
3JF+Zrc1eMUTXzySuX00F4GcO4j0Pl/yDjvXdLMTRLknS40geNr2oxcRnPHnmTWnhYZNU0K3b5yp
PWmTwDa3L9uLCM72IxTEMS4Iy1E6J1l2vXGPcT6nrfatUgpW8y9BxUUW5wfGVA9NycRyWLpKO1Fg
7hBAV2O8bS9QBrb37+xTAaSIoqAoavAX0NwPoMu0oAzaHetsqX39oPkMQ4WBdomcwbb3WUnjVK9o
ZGMG7Cbm/NEVhocqqib6/XQEDJRPDyLMtU2dWAnj1E5T0ZCZJ+wWIp8AB+HM3T4LhUclksJr3pyH
apTgqNhdp3q0tBW7duKb4Uh9xCYP6v4P9nHjbafIq6VxutiEMm2tFtWCBDhQkaOcmj0jTQFk0OG6
fohWxyliYRrGFJp4YZGC7PSiOg9qe4tR/f8ohruV2rlYuhGvH7cIfCs4jd2+m47XV7KB34NocrVn
3E0URH2m9TrUoT+SB9kb7hgzS/NS+rHTgZTZ3LMBjMjLfNH8KLt5rpkYdzPlY4G2Kg2HVSFKjerP
VXmkKXXU+JuZOrr25fo6t6NmBeBKjFoEHSrckaXjYoTViBglnV+hpap7sDI7wb35I3iS7xZ0QeGl
fELx1ZVtsa/fVpiLdO4kFyLXnSVBYaiSeEtEP6NG6XeYJhTcxipzFe92VVUAoSqrumXyU7nUKFS6
SMibqn7gR07zlPvBLgXhiLUP7lO/AY1m6MSfwLGHaAODpqGI8nFzpasP4FaaNF3bgFAQPlrXQDpf
T3426rdRGghsY/PewRJlIH8TE3/fxh1pqHSzOpbow4lSt0gL26j9ocPLWbmddcEdt3lTa4phAZjW
RLc7pzt4bGWzNOP0SorsV1+5cVJ51/Vzq1EPV81FBrdvlppFesEaOoKb+QEdtOVXyWY4wqkvH4pf
8dnypS/EhjHuLVc4r765mSvhnBOIlLDJCxOZREwyIgeB1wn6IICk5TGC+8WpD4yaL/NF0wZbw39v
Fs35gCIJR1XVtQUyFcApJEBorv34Zr6z/OLxNz6m8pQ5sqDcKzpPTncwtEQj3UDkVda3nbrvc8Hz
dfulB1p0dP6b4LR91xEULS21GqwrOpg+Ax4w70dYXwuee5bRaU8Y5fUFCsRu1HeWf5HJdwRhqiMH
qSbm2eg+vg0B+yY58KPwbEjMuWKPth0vr+RxQQuZCFGnHGtUH6rEnp3FZTMcEEoxXIYiHtYZida4
eXArmVzs0prWFOVsX7Oz/gsAiGC8qbz60HgsyY5L6kbUEr6toSuJXByTJX2etOz9NH2Xvkt2c8eo
y3Jn/tH9Uhy7dONdDSZbYflrM/5cieUimWhJ+36I2eb6E8DVWozEYh4RszHlLtyJaLA2rX8ljHNv
UqlYmSFDGLBj7QEoKsbRrB+m6qkRQSltXg4rSZyTCy0AVdAZkhYVULTxrsp+jd3/v3CvyCsZnC+T
E9lsABe4uHJxmhA0zbvYEOgh+8z3pmYgVCb66xTY27tn6fI001JkwLQkQdYbd0/y1FYtWCE+Xjdq
5oiuCeL8Y2zFM4kHxEjWkgMu0pL39WiWnpWkHjLT7mK9BKQ56KR/vC53q6MDm3hZIechlcSSE8lg
09E7AE5jrN3B0Cig362HCXQxjIlY3vcvgYgZYPsldJHLQxHUZlkB5RAKgsWhexj1ptpWfNxDPqOc
y79dX6bgHPm2BEzvG0RiIWiz3E/zucl+TamvF6IQe1vr/9lMHpdgWZpGjgZoZNeiWm4ahzxo7xWT
Ono07Kkef6Kj8UmXipcuHB+svnTV8ENPTLcrw5e8ywVnK/oazqOFqdTPMnu7tAniQ8bbmUGJa1G3
wLarviya82B6ofQ9AbyhO1HLmQNfVi37+ultlSehpODbBSGKgcCM81tDPQ0tgKfhHj3ZkQEWSxIb
mwovSXaouPqqYOc2/SRafFEhJFSlfJuTheJgkLAQrWmXxG1jeXRiSwEcb+AUIFUyQkngZ7baKVnd
9R+J3CZaTWepgwxkDrp/pT+9IfeMnLvZl19CD5h6J4xxIybU9xJQlJ6sz/OLqKaxbZGrT+A2ucoH
DNK2+IQR8AxokHWMFxATOQxdGR06h+tHuqmbK2Hc/RCpALzLVDjWeAE0dawdaKn48iCqfm11srzZ
V+6OqFpLGivW9qv09u+hGMWy5R+dF+0bUGk711e1HQ6ulsW5cTLExRCxBvHRQaWGaerQ2W2C8qXk
t69ssizWFSV6Ni1wJZXz4eEy6VWCJiF3IN/L4rNpCp7U2/ZnYfCJmBgcwIzf22vQ1MauyHqclhUh
/iNH6yR51V6/M3wGuBLv/k4XVwLVtwJ7nXZ1wgR2u2UHs/dDb04QbYIK4UiFvaebt8NKGuco5bLq
8kwZEGxqkZ3muHofSCQ75vT9unpsKv1KDmfkBKXYQNIwjK+WiY1eo6p91EUT/5u6sJLBWXGU9m07
qhjhNWYAlU4I0MfW/W/L4Gw3wFMoLRk8kqGBOKhuJVuOpd4m7SgC6xIdDGe9eiRFViVjwwAN5g7T
L2vSXZ0ckzIX3TCb8ddq2zjDjaSkixCwof24A9kImqvd9CZjf/HsmDyyC+4Uf/BwIfwBlYNILTjz
bQoQxQQmwSh+/03JHjJdt7tYlK3ZDvQuK+TLKpUll0OwQDFYBVTH6z9iNASgZh5dMKo4aMh0wzth
wnszS7WSynkOklZjq7MYZDyOHnC7HTCqHNKDfBajNG1e2itRnM8o6qLoM9NCuDNIP4sw8o0yf64s
9SYK0ltzoH/z+liJ45xGKMPRq8yY0+ErKf2WfFUyQbfItvpTHD1QDBGFcOovz/LQ6IXKMBowPJEU
Xp7u+qSwzZyK9H/bbVxEcfpfjKY6tZmGc0IWX/YY803usxCrPYO4223F4camZhCgXSCFrjGW17cu
nmplBvJO9nrzy9vcm/bBvjx0KLuEQq6UTQNbieIc1lxqY9UVEGUgtyY5clzaBRBor3vFzR1cCeEO
axxUcxpYxqKQJztrGxs1CoGI7Xt4JYM7JdMY477AJLGbVA+9spfRyLnsusqzqo+B9Djkvj58yJuH
uLgJZhFAnVA456bAetY2UoEFNkBQYhM/9Q1Qw+z0DFbyHcltUUbmdSLx3ZsY1IuoOKuWafK9Ulay
1JjVgEDlju6NJ/2oueGRnEMvxnRz7ltOfmCFQZazzN3xVLnNjXBsbFtLL9/ATn3VYQQDjA1a4htA
1ukgNPaXvXZrAeBWfRHJ2ryCVsvlDELJ0rrLge35WvP8jQDLkrEiMdtx/koOZw1WFqKAP2JJ8jH7
0ftsI3V7jO0Zl1u8S1+um8W27V02kDMLDTdOWleQJoWPg+rJ9SdrfLguYtNNrhbEWUWmRFGuBbhj
jFR9ynvqlJX+Mx3SU5unT9dFbRv5ZTWcDVQ5eBop5ggBjXIoprs6E9QftncLdQ4CrBwDya236qaq
QamHZMHv17dq8NiajwP5+DdLuIjgrsms7hfgQSHSCZIDKCbVSQATsp0uxgjq/9bAXYwBYPnVaoKA
zlV2E9CMU9CHp04BrlvgD3Q3oUsrkWNkH/3eVVxkcmaasItyZJ1yo2PZ3YcWWh2fAR9rF8f5RJz/
toOcoaa0x8xYAGHotNGrr0DNESyH2cS11XAWSvLBWgLWrIaeTUv9itlVEEagaeScqCKe23/x6ped
4+wzokNn5K+NcY5+XJCHi9ziWwwwYdaTYIq9+nYculIPzlrVORgBTYunXfWp94oP+oxncraTPPpc
naKvdAbUfYquvFLgh/7F7V0WypmuASqeqqnYq+UuvVVR9aJe44X3rGYSuyIVEZwgDzAjmWASkJgN
JPnnie5a3S7n3RJ4tSrQxe1Omct28vRbyhw3apPh1iA31aH3pVvrpj4wIMVI4JrYuVxRSh6hOQuS
NmtBTuWatZ1FbhntlfjQI5nxvRN1Mm5nbVaL4l3IMCUdkFnQeGrmTiN97orbNtm146mmlpvPkd0p
p1b+rIyH65YtOjbOjSh1OnZVAt1sE3RgFE3nYFT0CzGa+yxQjlbQi/COtq+uf5TSeOdKzFwrjFhx
p+RMMRekq7FtmfdJJUJ/2L64LoI4l6LLsx7oBVJEXU32akz2IVgurm+eyLL5EftFN8cqrHFqs68/
/B53p156ZBRtim8CFWS5iQtbVCrc3ELMo6q6bhmYguDsOtDR2RtraHs1F1Azj/t6vm+Dr4b5N2+x
i5h3z2fakk5LEHqnSfIkSckPqvenTLV8UxUBMAhW9Godq5gzp5aezRRBQGKcW2hCbTzHyaEQgg4y
K3pn0aslcZGA0lmppbL27vJXfCvZKMIAdbDx8gFH9SdOcVMHV/I4q56NeJZCVuMKjP7QxqWjJoXA
SW0a8EoEZ8BjLaULZSi8YY5GH+2zau27ubOrMrIz0dDntpdaCeOMd+m1uCsV6DvrwDEd7SX2ZaRE
GTvtLCyBbEaGK2GcActWO1h9jpUNu8BXzjXKdNSJDxobjVEc8Amf9FtT1PK7LdRkXTdAqbEIv53d
VLToIcQ1Fg67uTBtg1CvrEUvvS3FQHeIhdwyMhDGa4yyUviy6FQLkCNosqtOpf5YjB8Enmnr7kJ/
J5aBuXVD5VuIAqPoJZOBUJo3vSd/ZUC12kvgJi/BfkAlIEYU0DjzKXi0BJI3m9FWkvlAQFNJXUrs
xc64DjVgKCzQRsCVL2CEkQCvCFMzHuRdYJe76CF5FhWyNqOetXzuQVFMGYxuQmqbMW0rbu2Hz8Xp
t46aj0LEiC2PspbGeRR9QbtUaUDaeOw9Y5d6YAhEbR4Kipr2neSKtpf5dt6DreVxHmUpZblLZuQ0
qYbZ3T0QHCQ9s9X5Nuhvp+I+qp//myLxwHRpMIdVaEFTZX92moO2l2e2zmPgfjdmp8rtGUcJxpHO
zn6KYsotY1wvlv1/ZSXpMqmSZiHhmJTZMayHvVEb4MAq9tfXKBLDORp1qDozYcjcWf1QoCgvZce2
E1ymonNjbny1lEIqJr2sanSrz09RcqqBexXLTidNjpaYTriAHQoM7dfXtemu1/vHPTwwiGrUABZk
152M6qa21xOwehd2+Dk5isqbQmFcVCIVVhQkBCtkdrfgQQroDx+gP1/+oD9rK15YLYxvpeh6ucqI
ggZJxmpa7IZT9wGAB4UteZYTfgB8sIQXDhh+Pl/f0E2vfXGqfE/FYM1hrlO4NrU13aLRD6GiO9dF
CHSR76cwxy6TaINdTAu3B4RvPu7M6um6DHV7HTpmdDCTCZREThkHM20WPYdevNZsWS8tiFQ19LCH
gE78zaeqHNuddnwlbLlLHOQ1PpPbZnf9O7ZP8fIZnHpmiTWMUsUCTJWYdjPqn0kfPnWUfqsmETrG
VpikKBdZnHa2UkL1dJZkV5qTTzGmoBNjOZoS2CFbwOBX6eP1pQl2+PWSXJm7XiddagZM3Fjvytzw
miU/XBexrSkYqAU2Dboo+MbdGKysg5mB0iJJZNtKz+hMdoJEcESb5X0Gz/0/KewMVwtJKLpFFC2G
C/HMByMG45OO1vLphTrm3Ri50vFPqMhES+P0sx7TJi81XHJZ4Lf/R9qV9caNM9tfJECi9ldJLXW3
7fYW20lehDgLte/7r7+HHnyxzNY0bzIYBPNgoEtFFovFWs4JqYMxjvhvKtNrxTjjU/tmsEmBu0XW
JaeYlM+lVbp6nbxc3iVmV+f39fv6cXZnydTIG4vgCjt0BwUZmBEoNGL0S/a1F8TwDbKd3g9j00Kb
Rb6GRNA8BTKNnZS8mOqXuZpEN8v20f2tls0FWYC8p5GWoHhmFRqY9lLQNda5X2cqY/GVvy5d0Xqp
Fv1aIuuTnOV7JUt+0IHu9a6ed3O/PM9G51rUogL3uX3u3r+LD8fyITaNGJZjzi+V9Tj0gkm9f4ku
3wVw8VfUdsmQ5FA8TMEu8AYRxmDre/AyAyPMF9HJbfborszUZgqvzp+skAWwnLCfwQdCAChjdM+3
Xflx9yUERDCSXslX80clrAKJ1pGd0JXYqOr0rFUVpCzN+n4ZlqtamHnazMOuVeNci6TkVC5lNAGw
xnyApYCdJMVAhx6M12Rve6LLe7PhbC2P8yq9jYmK3IArY6PzyNGfpuvmMfLrAMMAjv42Pq+4QBsB
LKJxYilZUYi0eQdhilQhxDBk4Ip/XFTFnuhYl9jLHnkbkGs/AFDv2rQB+iYPpxqdyZddz7atruRx
tkPMTptNgLx56XN1WA70KD3P/j99D9mTqO9h02evhHEW06Y0BpAwTl5otkC6OjT4H9S6rNKmWa6E
cCbTKmo75Iyvx7QDXQsqEdHKplvDUIZm4V0OmBbOrRlKpbfmgMAoTSQ3S/xcCkoT+JVRsrusyOZq
AaQFjWUIwjU+cQisvhQE5ingFOIxMFvzABRmNy8agZjtx/hKDnfLgeJjsKoCZyy8Ye0v6Y7eZ366
D4+Giym4YDmi+djJ/XAA0lX1JAuioO03gQryRgO4aKrFd7GaRW/2E/IpqEBMngkMguzKBEgmcFyF
9YfNi3YlijMNMNgZVss6R5IDm59lbKJoeBTSVm9ayEoM50RiGlGl6hB10SF39Hg3D58KzTfbp8v2
sWnoKzHcvml1YwAsFq/upN932WOi/EUrj7L6fS4sGcYCwKkzOofMonTi5XNa39S5IogSBEqobKR1
fYl0RkrDGqe1x7aT27IRhSGbAnT2hJHRTWPwoEp5Wk1VObIYTpPdpi2u61IYALMjfxZZrWRwdjVP
WYZHGeoVoHjfdXclJkjnW8yqeNG9iFmKbEZxK1mccUVZUQ4ZidBz5xlBdCj3nQcyvF2/w/gKou4c
sPYy0IC6K2UfgrtLv4/2yQ5f8vYvFPiOzeKGYupo0bQ0E8UGzhnOAEVAH1vIUogs2avfKm9wM3iU
KifNMXrwa+W3hasJnMbWpmrAWzCBIQE4RR7EKh9sK+p1hB4dfZWyX7YI3Wkz7lgLYB+wMsvWKrKC
UlhN+izdmrj/cxfYdOF+9ufDvB8kR/90+TBvOfu1QPb3lcCUpKBEBQOHV9jfy0R1IuVGjQ3vspDN
7VpL4Q1VyftSk98MFW3fqGa8cVZkL/qu9zDrnLmstaZ+FdYEtox2LZczWsWMyixv4HhZ3qcuYKn5
5AD0WaLg4JY/27+AnfC1+2of6Oso7KkTLS3nJ3Ht6IPEXnF1Rh2SBrr5mIrII0UyOF+5gCHGnhMD
56A62cW+Vq/pLOggEdi8xnnKvJ2yaKhGTOKFmNvUdlpu+JfNQ6AEf5j7WGnUKIISelH7DSaWo25x
Mr24vyxm6xZeGYPGvb8yDIOb6GxD3kMfHhojO+pNXgNDrX7IEmQP6mhGrag1EodGyf6y6G0NDcDj
yooBDCnOXYUdlZephd+Q1S9qd9KrUyWqiG6KwDSAaaLjCd15nKlHZTOEdbWg1iY1hyhSXRrZJ1lv
D5c12QybtJUczqrtuAI1WQE54Q3DemCVr2rf7Qw/FcLXblreShRn3LKSL602si7YiXwihnospkZQ
odwWYZiKin5eOG62qiv315RtnmgaNiZrPi3JMZtEy8VOB39Fa+RdAOf5FlCE21JrY+ePw6G9kdwO
RQnDT44ioj/2Q2eCVFW3cCnimtY4QboGHMyqwhtnziOH5MfEOJIBLZqTKAu8uWQrQZyhkbAjfSFB
kNFmbpM8LrHgnG6+DYFn/VsVzsT6dlLzeYLjBJi9S/etE4OBjwYzZpu7vxp9AiSCBbIe2QDOAGcB
ZZYqmcGupqwfD2APC6aUXBG8fgTnZnPZAHEOdkSCnBpf9ASsbtpXMeIndhXJAIxn74DvC2gfE4yQ
gWdXIHATkUJ7F8jXOpVBtya8smHaKeDquv5TXWWtoxdyhHbrfldG6Z2d0lc9mRsn6rt9QtpjPhuW
a1rZA87FwzgOmds22anU+sOQNtQZp3o3Jdp9N0R/4yBXH8s5yMZs5EW1WP5jQKalke+nLnoA0ako
RXZ2HHEUTRUji4YF5ktAdXw879ZUh9NUAtklqdQ7JPj9WZU/J218AGfbA5BlXGBRfTUo9cZ8Edxy
Zwf0TbRtABBAJ5bK58STdkaGZ7EwmDkcI0u/iu1bu762ZREM49lFwMnhHMFshOgLSzA4mM5PunaT
V1/C4cdlYxaJ4FyAng/TrOpoiRnkUxoljpx+7VtD8EI7Dxo5RTg3EJWUDApFL50kVUEsWbg8UVEm
aBfIWq9KdUcP+7uxHG7wCAvKXsmdeixBFpUexzzGTK+d7ELZskSftW1C7/vI3Uq1Qqs8n7C+SZu4
o6l7zbRbgGs5hlf18GIWOwUweYV2d3nJz9wHWwwN2RKgO6D5ns/PFf3YzmWNVufG/j7MudOI+o82
zXMlgDsZiz7pcq/BPEfrNIVf6ExdO3yUEupdVmTTdlZyeH9bxNaM5DwQFgzdLaPQI1mGEV5R0+7b
A/7DfcgtGHcMSDdpfdbP2CZZuemH4SBFyV1qZi+xbBzaPlp2UZXf1lGa78zFRs5H757twXyYq2Jw
e23MdjrBXEM87KliuGNs+50MCK05+kJK6RbZ4T1AaveSku7nqg0UalzB7e+B9HgzN7oXqrMIf3TT
AlgywQJVhoWm3I+uKwEggWktUKithiOIGHdqMguysuzcnq3ZSgRnA20TTzKpYNqRdBtrj2OJ/kBw
3cqvai54VLCze0kSZwWpac29bsAKlvnU2V9BEQVGji/5HAOL/WhqomaNbcVUU9NwxeM/7nrRu9nO
WqZYIj1RJBTDpPFBdFDX6SGWv1828O19epfFPTNmOpUpNeAce3n2S906dLmoOL15hox3EZwpxBgP
A3o4Vs8qTxTcLMbVmIpuyk1/sJLB2YLSagO1MizZP6CpPWZ+UYu4BVuwV+0YuI31kqauaEJcpBln
F10E9LqohWaFVd+QhH5aUoKwv68FXlxkEJx3UNO0qO0B2vX1c5J9yop9HH4j1T4WXZXnwSzzQ6t1
5O5KM0yjSWF09yMqO9ngvjEF7SbkZTG2JO+z0r9sfv8iEEjSMvCAMbLH3U8T6bKFxhOwCxRH8VVv
KkEApXyV/WK30IMYq3vb3n/L4zOpkxYTyTBHyNN+JcMvaRE5PpFGKnd6DYSyConh+Tpv8ORdDSSG
7koDpZW1H4VM3OcP3LcNe9eHO79oiCBa12D9Cik/FWXz0JXNLSO+GAYQ0mTa57qpiFvWjadnuk8U
WeCEN48AKIoVA80vILLmDAZAcmhqMyCfApikTAERUjuD+nLZSjaFAFTNADAxSCP5YT41z9URcLGL
NxfB1BvOovvSIAqVNl3ISgjnQvR5rqU4zhDA6cSRTdAHq2hAnOPbWVYEVi/Sh/MbQCMhZTRBn3p8
KubQ0ckRhGh/4TQs1MSIDNBdQBBxJ8tWZgRhbQrL0Ea3bwE/NL2a7bVsH0oM7P35Bq1k8a+3KWxp
L7UJbJ6eRnrUKuq2oQi1cGvV1kK4gyUD/yQdJQiZp30hlU6Vfs9VwUWy5WktQhTdAKIc+nE4c45p
GhoxwaLlI/UnDFUMNPcqtXbAHJWkvfsXy7aSxr0Z+mxa1Lyg7GacHS3dGVMKwgfBDb+5bCshnB2E
Y9pZuJtg1+NjFH2xrFuMuF/W4xyWEF4INUn9rX0KhQ7OoKthkgqM1jCMHcWfjzbmATLfulPRipCj
1bwt2YCo090AgJEK65XbCr4L527H3ErVOM1iIHCARHZq3Tq9HsGQdVnFLe+w1pAzjKpEOmLSIQTl
xFMdhp90MtxgUpE6aiOiFdp06mthnF00SMyqi4nlnLpcc5Qui5ymLt1U6gqnUYevshUHaq9/1cNW
dmOqXmkqff5v+nJWMyfRrEcNDhvFS7VfwHnf3skmanbi3loW//HRtUWARApSC6Kf0fIalWqXeQNv
WH2vYDVHgMrtbTebHUpgNvWPRshrsRXPryVyrh6ME6SdakjUhqeSfkoqw41Mp4o/0dirqajq8S/b
+a4gdzpyM27mhF1fLEMY7xOwktCgBjZCFaiHy9u2Fd5YKqqJmoJ/Kt92oZTLUgI1A5bTHszpejIF
D/ttXVCmQVUAF8sZi62eSRNSKXgvoKDqNT/S1AFsrJcf2rsE8cb+sjabJxu5blSlQQkHIIuPj0ga
F5mtZ/bihSFim6MRP1ij4Gm3vWDvIrijVlWN1XUKbv05LwOzn/20tp4ua3E+1My840oN7ixJUmel
+mixoDqt3QbzIhi2BNfI6OBGaQxA7Za3Yre4eZW9S+U7u9VC7W3A0S4erMSd6uPcemp0S+obS/SG
FGwT/15NrDQJcYJxgFGOGsYfY/yQjYLSh0gGF+fOo2GEaPpCEi/vvUr7VheJV3Wzd3mrRFK4p+oY
JiaJbKxZWd4V3ZVsHupaEDCfNxJ9tAaeGbVWgSgydVgt1Oa9IcVkTS//WMrlMFafS6kM5qi6nhuC
2FOyfJMCfVqZXnXJvJol7Vnup32P9INEwadU5fdKoz/oRHq8vAznhX3uG9k6rQpNYOE2JLPBqbD3
1j0bVZF21nW4Z+XvHNNiIq5j0bJzN/gAHr1UibEkYfhIpOfBuMpVIQTJ5g2+Og+cM1HtOjJTFfNF
LEYZbmMMq5NDtzfd3ps9EK/dtvvs2hK02W2ffQ11TiIbJpgvuJWMBlMZTftN6rzLZdeaMe8Tu4gs
7aBzdR0tJ2YivOA2vdpKKregalSo4YhmUy8u6S6RWqeSY0Hf0+YduhLBLWc1aa1dlRABarFASWvf
zLQD5gyPtIr2bav87DFqfdksN3dwJZLz1QXqXl1qQaSOYHyijt50bKrDjJ4vy9lePbQCWwDRQIWa
8wIAdpxpUuNNq+u/+ughNv7mkQEkyv/9PpO/Ol2xbdZKTZEh0M1XwzhRmrnj8pyrh0zE3CrShLM+
9IzHthRCk8oG/Xv0NKIOcXmt/sXA35XhTK1skzBrBogYXQavGbnlUxuwwnFyQtegO76KGAE2nYVm
G5oGlBPWDflx9YCpoysFgbNohsEd6sidaevlg8jYzpucmQ/UVbDJYTIDg5/crd0M4NlUp/J/ivXP
GqBIuqsMc5iJFxWOucsP6C+bHO069sy7bFe4Irid7bvi/Rv4bBXgXUF5F+I+Yi1zaJxzIz97ORR3
GNR6ZZDWccLg+f3oBqygYtSLzZXWbVtX0G4AsgDOeiJbWvTaKpD2vu285K7yp84xDjrYHWuP+KU/
lMDbEkWwm0LRq4aKJ+Ob4JvWrEyzbMD2Ydnb6xlJkW74Vo+i2eTN2GglhDuB1agbQ9bjTVy0Bzm+
puB4RDnX0aPjaGre5ROyvYnIXRGVIb2ftdPMBtCZpAHLWP4adwzRpjt0lpO7MXD7bbSUzR75TN3x
NvWjn2L6z00/vZLOBU7wxrbNKEK8ktzKVrqzkOfXq+mEsbVbTcFAeNH9Tai2ksi5z8imgyFpOQIc
BY1DcAHSrW7N7uVV3TaT90XldrAgXdqHI9Qixd003sXqz/qPIcKZA1jpwZl/lc1xgbzZ4hnkaJcv
tHBpLLgJNv2ziX4elv9GDYQTUaCnvVgs+Jg+pg4KdYoIGnz7vbaSwLnnfO70dmQS2nxXHSo/8g1v
VnB8cxZ5CEx9c1NWwriYYFAHSYo1Jkw5FPqNLe+LRPAAPW8UYbtiaYz/FXyzQFb/6P4VwBhpHYOh
n4/ANA/i1jH9+MiI5Ked7o4++REfGCMmYzSUT/P+j2HwOfnceUoszMs2tYkMoV46kXQl968q8PLM
MnXiRETts3V4bVkzFFt/6+Ll76CIJiqykUCxo9KhMIzdLLfAB09cK1YD8DQfQyX98ecHayWST+XW
Vd8qk63A/+agwMlqhwDXdq4Er6Bz6CEsow1sPlXHPY4MNWcqk64MU2wYyEr22g06+K6nqg+SObvK
DRAJLWNgWJMnlfmjnpi7yxpuVmjWsrk4sjFMhJExtlB3RkBGYQQfIyqlN7nJyfCrYOkEx2LzEK4F
ctuoGqE6FQkElr8YgQk9Gj9Y/3mxEyNxbx1BtNHq6EgzFB3/Ph4P4GwYqcHMc1lML23Idd2mbtYO
gWANmRPnk3Y22JFVm1EHnyHnECmppi6WWHQ07kLGRuumPzXPDLpT5xZB+npZ3qZa7+J4BJ2UVmFY
JSHSkYvltSpiDzq6efk3seVKq7eNXEXmiklH2UihVZgajh2B2jx9ilHVuqzMZq/QWgznQ+ooKRU8
lZCl6wGJPVyTQPE1Nz9GPjnoQFT8LgW5D6g7wdHePnQmKrxABzR10+QOXWaRcSlbqJcchoP+wkKQ
/PD/gaPceqnZK0HcCavLDGx/zDqkvnAtEjT9XSrjuRsJ3Ii2aYXvCnEHyxz6YlAbppAdLGHvJJEo
UtzUxFZtHRg2hnk24C9HodFUHTxwXtx12uTUybMBnLlR/3bZJtiXnp2nlRxuxaIxKgo9wptw8psD
wvs9iAR3nZCSTiSGW7Bk/t/TVgvYEDXa/ANG0iF6uJwPuzP3DhO3wSgr62cj9Y0hIeBZ8CqcPhtH
bTpYPxfb1xLv+3Bk3Rhx6hfRLzyYBCeLGTC3igiw0cHMWhbJ2dRhJ5N0iCl2qyglrxmTU21Ft5Vu
fgGN3A7Tv/vLm7ZV9/ogjzvI4YJZuWgc2YGST33jZJ8Zw5F9tezlOyWwbulBvw9B50Q8cRFjw/Y/
yGYeeuWr4qSrkeNhljm9GtovRRRpbbjcD7/P5K9+PysHOVlY204+vBbZfafed+n3y+snUoF9wkpE
uWQTTSaoIFlPs/U8j4JgcePwWrKiYDwPL3m84Tl/ZzazMlodggzAvLqVMuzCNgvSjjxO8vDndYQP
orjzG0rLMsUyWnW7hOxIgzEvdHb+xWoRMJlYYDIBUgV3dkmZknDKcaZocbSXQ2wKfn8rLsKphKsz
VA3j3W9Z4dV2qLUtNxZMCtmG5lCpAPKmu+Jq9gGlyHi6/iKS/iCOM7CuSXKrsZDcmKPPkbbPe4Sb
v9ChanW/Li/cllcAAjoe4CpoWk3+lZVbXUMUaoK7cXpJ66tZrz210xxNumlL0Rqy+Ir3QGtZzCRX
a9iHZVdNtjGz2HInOZFLj9UesyC7IhBlzc8RDVj9baUXZ97LUFuAxINe03f7VvUZcC0NzBv9a7NT
MKMWHUM3OqjCqtymncC5o1aLvLaC+O+jjlYC1FB4eKynzzqcwPpU+WjaCpATQpZh1wu87JaXWIvj
7CSBwSozSlmelh1mcq0nghw9O5rnW/auDueFGq2yKoWE6FBo1B74+BOSIm1xyIcRrCG0vi/L/FNf
RofLRrn1KEAVlZ03oqO8yT9kpV7u01CBWixxuryB8lWYnGQvEBFcwoYr/yCKu6akcYpjRaOod1en
JLyy7EATpe02NumDCM4mSrto1HyM8FLNrnX7pNA/N4IPv88ZQZrGYZwNWC3DSIJhzJ4NtEU4l7dE
pANnCEXZLZM6QQYKz0cLwElSVn+9LEK0E5x7AFBhXVQEO6EuV1N3UkzPIiK2DpEanFtAurg0wICI
2Ku4WfrIURMRcPA57BVjjl3ZLnfbzaA6NDQLaphJcT9r0i+DYl4stY5a3KDFx7RfZnPytB5QBTGF
201dmgyfI2r6SWE9TaPyOSnMn2lVB1NtXUVttreK6YTWv11fl146lZ5G+sG9vPaideHuz0adKzsp
sS5SiFd/Yh+HvBJEAVvVkPXC8NmTyFBKPB8hg81NNXetM2oAa9R3hgMGsCs8xcUEFVuvyQ8yuSf/
gkS2nrGjB6KxE6vAAC9k2McuYyvOduQ6w01gekI8HfncbX4QyzkVEsq1WWXMzNCzo+IpER+Ax+SC
7+Ovjr6GJCl68kyLB+kFAcxiDKM9e1VSOWN9G5v3lw1jIz6AJr8F8MmFTo2trKpxAcjK5Npz3jqq
lL0AQvqRUENxuqJ+vCxw6waFRFDSmYAbw6OSO6JyMUrybEOlwa+/KRiuy3CJgvzcTZziK2oqqsCz
bVxxH+Rx51UFea4+x9CQlIGa4d2FLt02rrxMfmpn82ayRJng7bP2riB31uAbhkidILAo9cYhmXoc
DBFe76YvVdHYyspECspCH8MQjSp2WM9oycPgaKEAWG9JXP0vJpls+V0IDwemz8NAZ7CJeFWd700j
uVUTURy3uVYrEdz5LSO7aucKIqS29pqkv9OBUH7Z4EQiuLPah/lSURtntbdPi3FUckHYu/HQ+rBK
3O2vyk1mFRG2ogW7lpbuTXKwwvuuEtyeIjXY39fBtU4WpP+hRqrP4GPu/G5QBJqIRHAxAFIZoOFJ
oIlqB2b2OYl/Xt6JTaPV0Kps2OiWt/gnaVL1jTHM2Gy1bI76iBy3aVznuYgofFONlRjuwPd1Zy9l
iCpqp+0a85iOwWU1tn8f+WWCKi0aprllkvNmzKYWOxHWd8aIZlgR4qpIABcoYVBhlLIWEYY1Dvva
Tq+yEsXuy0ps7wUKzSDPA7IS3+dRRe1glx32Ai9uZ1LBj1kQJ29Cwf0lEsNUXVntEC+TYSsQQ8Yn
2+7dQferWf6b4EbHZoDwC00R/ByGpUxF3qsQkqr3Wr23qei5snnEVwI4i6rAHWZEAwRI++q6ObSB
nTvmQ3Jr/BiBhAbSiNSxf9Bb4+HyHm21orEM4m/FOC/fd1bVpvmbXIz5gbDcOIS+BvBrZUeuJE8E
vsZ+jnsMrsQBOefjZmWyIiNNDnFawNjR0wCosUCZFE2ObZr3b61MHmKjjWsryZlNmOntUARq9+eF
5Q9qcA4/VUqpT5ka4ALS22sy+Je3ZdOmMZiObiwkCWW+NaSnJmBHlhzJweyQSvuifyDxp8siNpcI
p9IErBtuR74RJBqm3I5khBCSrTpFFTuoFAocwGbgBxQFRWNQKsjffdzsNo+UrGavMSOs3DiZHSId
FjwrFQyjzZIkkLZpWibyJsRAMQHb81FaE8sV1RRcLf8AmHb70f//4KptvgcMXUZOQcWgABJEH+WE
QzSro6YhXo4sp04DOb+d4p2hkV3YEIe293MFHKzlZjZuM+lIUTVp9sCGGjrRBNJ5ehzIHuhqQLYS
/2m2xVlhW0ltataUAPdq8Y1nzQWmkT841S9GE976UjAEWTAHxgv1ROQo536Dk82tgjKAB1bqDOKZ
jyNg1mv0pAG8/t5yiJf6NmhGLlurUB7n5XNgp0gawIG86LD48q4PIs9+KPaTSwBnOr8YgqTV+UuT
04+zpigGdJ4hMXjrX4wDPd6Fdyp1ut3sldfRHnycHn29rKJ2dlw4kdydLFPdaqRhJJ4F0JEJdDeO
EpFPZpN8Vamxj8rhXimsvUGSQxI1h3Spg3pRj7naAe8gRE4tP/Vy+qIm4EZV4hPIsI+Sgcu90Y5s
wD22wJVqFTfViHY6ZTmVFghiUbtxGq171OvpOrMx+VdGL6kayk5VU3CbOGGYO7kyuLMFft8u2slo
c5mXxGns6JhXyScr+QaGXvDTxc3D5dU4f8Nxq8FWa3WtS6OWLkWsKIzS0EWy4w1cSD8pR2UnX/05
Uc3Hk8TdvtHYZ2mfWgScUGAPaLNdkA9XAOnw/qNS3G3bqnQZzV7FkxR9gUCoIG5LHbrIn+sw8mR0
9asxeYir2aV16c8TCMUXSfSYOLtbPi4s/+QCPXAbpTa+YSrBV548D82rEH9qgx+SLSiw+JBP0FWV
B9JB9lAygD2FwtznwSOovbPGjARUYnRn7+yb0Muuem/aYfrKZRlZ6VofHRGo57ai79/AnaeundFn
PyX4hlp+jrv6EXftfRWTP71I39bzXcyZoSrLVGs54M0RFyb7JRFU2URqcLaJafJmyDCL5HXldIOE
h9MsUVDQWpBb2/Y+72pwpqnNpJ8y1QLvQzM4qfa46IVj6z6aYFxrmgV39Vnw8bZmiAkAggbyGr4U
hg4audKmjnjxfN+R+1x5unzQttfs/fe528LS2oxgwkLxbPvGSF9pf+xDwZv/LGDnVGCfsPJPJjip
pZLg8s3TPHbGxYSnXIrc6eh4pdlaLniAnEU3nDjOmJVOzpQxagkCZ9ZZwFBjWeAscoSijeGMeQxV
jB1gMs3rKZoxgKApiexMtG6cOc8Grew2lgAoPFSQ8ijnldPq1Kns58s2cF6/Y0tGFAzSgVtIRpj0
cYcicE21Q2kqYKrD9amaTganhxmSXTmBSFwNnRF4C1YsuSNpHLtPjmH5udNiL9KtO6AM7RRGcKfq
weXP2tQfuM0GZmUsdJJx+i+RLbdt1qieXGo/x7DeqZIKWE96LDCgJzhm25foagnIxyVoSxKCXLxT
wEC4+Ka/7JUH443YKEHBVPS2Y1/+4W3HrTcfErYtTVOMFKCQGDmjeVXYpluQoNVOcfi9KL5dXsdN
S12pxh3xsunbUcskREvZMVMPmv6nT7w3bTQdwDMK/BQ/31/TtNe6sEdwXdz182c7FdjB9vf//n2+
lKF3o6lMUYWQo/BL6WBFXy6vz6YLJO+/z1m/ooxFo5gx8Yrxpekx5fwUNv9RBc66TKkH90WLC9am
17LsAyNGZL/bJvWuBGdSdW5ObQ0QLNRekk/jKfObl7FCR/J01QBmMsRoZ5GiAB8j8f4XzOTMfbzL
5gzMMsymWXqYcxo+NqglFj+z+fPlPfoXF4VWLsW2kVp6+/vqEiG1bRS2pCv/FKk9xQEtl9cH3Wvq
Sk9yiceUdAC+l3FSDpclb1oHC9AAEKoBIZK7vealnEOZDoiN0q/j8rlJDlIo8L+be7cSwRzhSrem
qGEeqM542ujV86uy3FUmQEINP8p+WaaIRFOkEHdxJeq0JMVs4+LqKn+UzJss+Wn2pv/flo3pvNLJ
qBWjbtIIFo9NSj4p5BhWL5dFbPvs1bpxgVjXgq4kabFubJBSc1uMsaQBfWNyj29FfQXbt9FvO+Af
A8U4mqAZhkK60Tp1hau4eOiywOoFxiDYHp6GZSikkA4yk2MfI4I60lVLdpcXju3w2fXzvm42540y
u2gzdCjBAvoykBPtJVHVG6Wsga8wqjdhawhKGSJ5nG+SojGvWkAueKR7jaq9Pd9M1R0pD5kowb2d
+1hpxnkirSyBLkdwWPPMmTzDRTJCcuJAaUCiTRzQ0NeOCOFdtF/s7ytD19ADqqcFBWSshjEM+dXE
NIYtBZd3bDOmXenFeYgknAfdHhCls2Rw4XcgOGUZO1G3rMARneXuIzWumwRxYG1knrmcpvmaktbJ
zMoJh2CeHy5rdd55xCKHlVqck7CsWY0w/gVAr6A64K7aF1flgb4xZ4sacs8bgTlZnLNQulJCa7Wt
eP3RCsgufWhBjZZLTnlYGnC6FzuQ7u5xBC6reNk6EF9/tI54tHuDylhRpZaPVZrsU9P+pRrjf3Ia
AMv9KMaMQ3nJmHKt9VKfrP6TMfuXFWEW9u8+A++ajxKaCjmfeMHJqqfyBkVWl8pa5SQ0dGZ9Erzj
L/sLInP+Yuktu2mBRujFhuUgfRpodri3VX+8zfr+8bJeArsAwvBHxYBqO2cjSRE/7Pud6uegLIo8
7Uft1YcuwMzATjqIbHEzoP1t9oTPv1PMTIGyDkaR5X4lZ8B7EXVebZvd+9OJW8G26pQxyfCamZKn
PP9GaJAmnwQLt63Fuwxu4Ww7NtCWhjQI/ZZfMb4nVBMx1aeeWtuRgukm2v1xrertCL9L5FxtTQo9
63NE0aVp5U4EBHKnzkXtkCK1OFc7jUncDSmWbqSPVbaXU8FQquj3mfGv7ouoiYbSjjLitUvy2unE
cHK0sP2V23lfKc7ZLdXSlJROBLAe08++M18qoodOlImyR//iwX8L4rFdMDwHotyxVeDByfGfZzMb
Rk//H2xA20Wc93wAP1E2jXKu5WgB8PIqbZ00lr+1ueGB89KdKnlfEelHamVXUk6eQL71vQunu0Wx
XtrOAFB3kh8rkrt9k17ZizkhLQ/IBo22oWDh/yUmfV8Q3k+alTlGFUsO3san4bBcWZ/I7eiBi9y3
HjL38hkUHHODO+bmaGYSKpZIqDayM9S9K42ZM0rl7rKY7ejjXSfupJfKRIA5i3MXLY9d1TiSHcxk
dDXpuFRP7ZA4SyrqgBUaFnfW524cuxJkMmhMy0+VnwfdsTx0brQT9y1uXzfv6nEnXl7kWp9rXDcL
2j2reHYtpXOV1nzo8uEo6+p/XE3OAQzzImmVBHHFMjkYUR4kb1GuwXzrdpjsAoLC8uPy9gk8jsFF
WbaWyK0+QqAdt26hgbG+FXW0bj/PV2eTczhtaMcdIC0Vr8zYHOtOOpFDDV4l7aAHFpIP1iv126OY
Nligm8nFV3JJOylbEPhY7Vfa3jbxHyMjfrxzTC6y0hZStm0VIq9S/VLUfVE9F7oIVfe8i5kTwjkN
u5SBTSwhQ1fEDlhI8I7NXiXH9JJr7RjhEWM+sCba6Epy5R8toI+0fWO4mCp/uGwo24dOA3wqyDAM
wOBxuxgVtIyjCbv4Dwfzsl9A+MO8124G0KXAVW46r3dh/IO6CuOpk0yUBTTMVnetY2PMUIjpJxLC
bR/B3TebKVY2mV50sDDEL6UI8nnz0bTSg9u8ZqqKUFlKpKlD7ShH3b0uaV5u06uiNJ2oiPeRJJzb
Zb95Fo2vZHKO38DQY2tpE8uGjTuW+cDQcxDuGRaK5JWC+s2m+18J49w/BqMUxMgl1hB8t8UtoxiM
9vI+EgRGimghOZffNl23NBbLfDiDZ34muzowviS3uaucetsZwJUz76vES47UMwUlPZGK3BWQ01Dr
MXbLDB/9AjvrwCh9c1/0vt70VquV5Fy/PXQpmVkSsx6udfUWLGL/8Uxxrn4IszQyC5i7rY/uHIEu
x2jxbl++XHYUmzfmSg/OT9Ailyw9x3L15FBOvmZ51DyM3a7pRcW8y+cXtan/Y+46liPHteyvdPSe
PfQEJua9BU0yjVJeKpU2CLmiA73n18+hul4pxcpKTHdvJtpEKDKlS4AXF9ee89lbVvPKjJMckjL6
HCXPMjpLgqgX7Nrp5WjL6NmkA+ulCN5y3FGbjVeMt7ZO7opxn7Rvp3dOtJ6FsZiqPjTLuREpijdl
tydsL4k6Yo8nwX68HUwaLvYs4RmP2wzO/6rA+AfZZivmypd0P3ncwxXsn17S0czAgbiFeehSue/D
AQHN1IUgT7H8LJMAKNZcM8m6Oy3q546y+aI8kDVv70HwNENu1ZU25zm80WtuI3uTO3XvDE5xD3rf
wjcAD+uK2uKP+/QHUhfWIaAtY1UIH0Dfx7fJugQdFX1SthRE6cFKvT69RpGGLGzENLV9QWUU/JU5
zj2bcn+IBG9MJGJhJeQuZl0BYlWX4jgN0oNsXHeioqNw0xY2goV9KY0Tqmoyd4tNinaW1NEmWwer
tnqGyUL39LYJfBc0+31WDTVslE7qYCniDduWcJqol57NWd94+08V4v1ZDtSwxXQQVSc0mtQe89Gt
4+qZUwBAa27Q0b4mX04vTXDA3nf6UFqYx1UKrDlMflwZ8osc3nfaA9UEfXzHpcDtA0KsZgEI5/P+
RY0OIrQQayJS7/FCvwUzkKuzdEcbWaB/v3hXH7IWB6ocrVwdEiTA4s1MhqfsIsA/gMvSlVyRXhzX
9Q9Ri+NUK3LcxnNwJ403Mb/KtCtVvTv9fo7f6h8iFscpqIGvOPU4TrnZrfqQORjfXZ8WcTxLaSA7
Cbq1GW5qYdOVFCOngwEfTNLyC4yQu0WqlnYJGH00l+3zLr+gcuyYKbpaczhPeb6pkvoprmuvLGqQ
nTSCFO3RbT14noXRNxgPk3Au+fbmJeXe1HupLvAH5237ycc9ELFQSDkrTCWZq3vm8BhLX6eI2fJl
JJ9FK1AECzyA49bqQNhCI5MmVFDfRq/NPC753sQKTFYNkCSVT91U4FCLNm+hk4qplwVAzWHitbcq
WqndbhLBYx/VyYP1LHTSBAKYrsbo4kHbhDFeh8GNQCFnhTv1dhbmnabAYwR6+exkjJj0bPe6BADu
uWXmHUQ6tEWISKdXBKiuz/Yp01NOwgG5Loxf75IKmHGmcnt6UaffC1A9P4toFU66HkxpboDpbsWw
YQhjOohUbX7QX++cvqykJGPfqgacHODGoaQBqITGHpwaxQYRXIFoOQub0RtZB8Ag6EBQYmYheWDj
ORPydR+9Nn4omr4sn2QBeiOKMdXcPg/smE9+iPRIS84TVZQSnDXq1L4t7EFoyCzTJ+gznECHmpGD
VPpZHcobJvUEvLf5XSzrbxiuFaVnfkarmr3OgzUujEPVQTF4hTeWacZaCfNtaxRrLtMC47l0TUmy
jacJqbzezypRQlm0vwtbQXIGn2bC5a+2o99kj2XVrGIChOhaNHB4PG44WObCZkSVxPOkI3MLUf9t
9IoVmgMkED7nMzKXHQZCVFmRgi5sSEKMrpIt5JUt68KiK5aeKdw7faRFi1q6hbE05iqPcKZ1n2zn
4p6s2eqL4sw4KMrldCGq7QluEsDXfDYieWAGYdogwpOv9K1ky/tgS5+mb7kr7/4PoYlAPZa+YUJp
pddwfV0rtMkVRuBvE8B6A5J6Op+7vuD9Xk178XDa8aGPD1153/YDnzSKB63jvQy5dgNa8no/wPp/
bd0YiaFXV1TnEG7qwt2orZAl5YR81/DSQVzpN2v1Yva3Mea/Er1CgVq++2IHazNBvpRMBJFLml9a
40sXUQfsRq5AMedI/4Q5ew91D6RIDR1ag4/wNe6JD1rbNcZ0nMqDQzejOAukHc8wH7yvhRkxsx7U
TDGOgXZRc1tDhh6Rs+lKd2xdP5mYGAmBBY9BjntiF9f6+kbS7ORClDY67dHp7wnAgyVHhpZ2hYnQ
Vg5KW4p7m+qPGr2pMOHQDG4jimiOhxkHi17YF92SrMQwZq1ZMbR8AORYdnR7AiJR5be5YIsFWvMO
vnywuF4yMS80R2mEW85QMw+GwDZ7UaZy1vQTaqMuzAuSYWmUG7M9qypnjKuN0pS+QDWPeygGgliL
KBr8qM8mjAcdmgRzOMPydj5rzJ3Jt+N18fd66AER+h9B8xk52LMgKdOOSDFS5x1ql/m0VutWsJjj
r+VDxMIJwoCYLo0UhqpAr8X0LA1uQG4F+yWSMb+zg2VYXZGFzQBHa05cIxsP4m0pgD1MH+bRg3FN
zksPo2ACqccNyMfK5qc6kJoEXI5ZBK9EuzC3yXpaY57RYxdQbkds8EVLXLhAwA9BkSqFSqTZLpvO
xmLfmoJ473gN8UAbFjZKajBKp8dYULhRVvI+8prCk5GJN1c6+paJB3/Zji7YuWhCU7S2hd/DQiNh
KoEbMqSRifxv+mL01nkXWY7gjR0/V4QqhmXgiC5x81gFerJAGlWXS+HG7FBryMOVbJALUEGuugLb
OrA7PcrP+rC8Oi37+Bp/iF7i95eyJIdahhlBJY6dARPFrOnBwyc4CceN04eUheGodD1AaxMO2xT0
XtNlmPIaNqcX8gtn/EPG0mbUfZKHJQejGz0vE29qPTW9N6TES9gLi27j8rUtvwhkita1MCI5Thrh
s/YXupec9z6qbfvxlQO5xra2jRN79K9zyb3HHB/LXNiUkNZJL3PE15lRfVEV5E4H5YIp4er00kR6
MX9+YETysTSKrIa3ao77TLFZvzVUkQWe3/rPV9bHUha2I8jyOM1k7J5S5zHIpuRVKJebguVbnceb
erwzWr4JdOsr4/qV0Sp2SYAKpEzd9RTyXYiCtB0yaSVBh21qgT4kzidHLpB5NdpXUIijI5teqgWQ
H1K66xvqxrw2nSGeIq8YrPuexqZd8vE8lFB1Gxpg6WX8UoePbGrplaTLYB+YHuWws9uxWE/13djp
qyGokE2LvqAtw7aiMLEzGvn9FLhqyi64Bd7bwXw4/SqO5/hMAJGjFRpD+csMx6RPemlKeBeE92DG
TrxxzGZm7G9Zn3t6wFa8qHeV3LlMSrbRWJ7FrPW4Xl6Gk2SbNFoLnueo1h88z+I0Z62pIeOC55ku
5snUbBVclf7Y22hYvDdXyYoEdio4aUfV8UDk4nDHrYZJonzWej46uVZ9HUBwWFNRQ9MvPMMPlVxc
NbpZt0HVQiXjTbQG3LX7Yl7MJDGZIyqeHw/QPiQtLpekzXJwI8Lnncp1R9ZBkdkdX+eDoID9iwjp
Q87C19XM2Gp5gOxIBTo83SnAy5LA2aV+5oEkXhRPiKywvsjGlSSK5QogEgirQa/hTLtiPRMzi7FZ
jyqh8WNdS3BKzsHBICXzoYj2LDuror/MGPvZ0OoLlUumygg0Mo+LJg0wHZNdz54bprmCwzRfESeM
oL64QuCFgvovxIZVrrKiKw6YeuBAvKMyzG3G+fNpeUcP0sG2La4PLQYDnj7fWJW0UlRPo5e9IfDX
BJq9HFznQ64qE400sN6v0HeZlMBbjK6jQZQBEy1lcX0UHP2H1pzKxgCWaYUuyR6yvwyutlCChT2I
JvN7ZKpnbqSi7/fvJS8/1HhhBqTK6NGSDdevA6p67XeAXJF88QCH6LQsrAAwLUdDaecU3lStCq04
70ktcsDmvTihyctxzB7jmFE/waLNvUeqx1fh7VzEC7byV/liclJmV3ZsSxuzEvnP81E8JXlxITVs
pCwjiH3HPLnvlOEsjwHFJfWAx82ZZQesvarG4iHTxh2j470ll36U5YJrUaCOxsJeKOUkdcbcDUWV
M3XypeaJG3+nFPtxeI2FrcAwaj12NdxovYq8SF3HCaDq89BuJMFaBOpiLKzEKJV1HAfQylzd6tYZ
/afOujFv5oF7KVdlaY4DbMQMLYzOCV/fpJu5m1A0jX9UKX84DvpycmnSRxKEBKmegoAspvqSjuft
eAaKaVb/neLdgaTFSdbJWLWkRu26Keyq/5Y2V43IGh21rAciFqcY6VxO4nkcX9KulWKj12s9uK/6
q9NXxGkpxrJNiMt129AeYW/L0C7hWInLzsE2aJ+WcjxT/GMx4Pv4rAJ6F+m8mwdB2+2cHMnAkSQ5
0dnkwE44Fa4+ER7svDs/WYkDgQudK5hOcjAHzb4d2hUxKzeXcXGIfMHCjlqjAznLe4mFKjMpPJPe
md3j2qnvOttyZjcovhJNGR49qQfCFhdUZSqFZZkwfVK1jrvApsWTYDlHHZQDCQu9NhpZKVWCNi6y
T5/ac+6GrhLYuAh7d66CBzf69WmJRw3pgcCFlsfWkDVVjrtKBaO4VhJvKLmThWx1Wsxxz/hDzrIC
1I96ZuagFkS9ld/q3rRukCczQXQ3Q1OJagfH600H0hZ3FB9SACQA7gRaoazeGwm+stsZX23wI6B9
NV9Pr06gF8v6T5AbrFAY/DyL+Byj96NgdPd4x93BehZ3UUk7pVNn8IW51SkFwRIIa7fsFfaiskEr
4rBd4XBHFeI/iRa2MBtWRTVVnnOqzUN+H6xrf9iBPup+8idnpv7ldyJMDoE6Lqs+ZZ4T3armvjup
XaUsX1kJ2xRpLrjbRetaWA0d+P2WNGujISGXcMaGl9MKIVrGwlCYVMJsGcfdMaCsCsz1PF1J7PWf
yViYioF1jVQNs9JlsmOo9WUnj16XCZueBDfU+0DYgffQDCMG/Oe1lN6ICW6/9aVz6uhuvyq+aP6M
aaHvkIQQIT6IzvCylFOAAIkXFGe4W8nfgCy5zm5Cd4zRu8guyKowhC20otTPsqqT6XIUZhPuktoL
1v0+8CSnXqmxrVzlm9wd18amtIT0GQJVeeedPdjeQcqUsAF3kdvRjdaurGwXVDenNUWg7e/gZwci
SjJJcTQjqMVMd+SmeYoq/fa0iOOroKqqgRXLArPKZ/8iRTOYkswT1paRusSQbmgy2EbPBIZQJGZe
6cFKUozGc0Tw0EXN5/0r6NGtQHCsjm/Wx0rmRzgQIbEEMCrABnXDkp6zGGyHqtoLXohoGQvz03cy
6bqcoSeoPsvaXa6+JbEADugXV8bHOhYmiCYT4FIIlFn3pRe+ia4tgF4SF6imw1bbSuiapptoJcKh
PG4sPqQujJJqJNyS+9lDkrZtjnacmdLanxTRsIDoLS3cFpB0J4rcIV/UFsAdVtZCKlbR/i1zawa6
cweF4B3NqaKZjS++qfcJGozLDVnJtnQZb7lTuKeP0fGUqPlj/5aJtmmcaJgas/YNpZ3I8pk2VmdJ
mjhy3KV2XLOHGCTI+Ti85tzYsMoKHMETHHeoP55g/vxA/00iBa2M7C/YfAzuzHe+5JGzCWC44IgV
90QIFGaZkQNziM7CFhk5Vne7iCcrucw9TKSB2iEIRHMss87/HJR8rG3WqoO11ZmphWGPSjc1n+Uk
Bl9rb6vBSz+9IL1pn95IwRlfJubqKRg58O8Ax1SusuYbbV0ZvLD/TMbCjgxWTtIoQ5CVxdf64PcN
mpGFcznHJ74PdHJhSfKp1jI2oWoZjXZ1NpsR4xoUFTdA+fFngqLE5b68A+2UL654/8IL+HhlC4Ni
glFErgp4OSZARqGM7BJ5JlOFEzp4uduvK8urBZeMwLYskdQUeZQnmiFW5iqS94q6qrnl/6MXt8ze
5Z2pT8ChBVEFTYAOYG7NsMJIayVILgh00FiEQVXT8Q7QGugX0FZK+IXCdaq/nV6JYLOWiThLzTjj
E1ai6aFjdOE+HC1BrucXseMPHVhm4lRTymfoTDT1PHbunxaJPvUr633yh/6tGs6Hui/TcdRAyzuR
oO7NagChGaacfOkahNI+v1Z3IiquXyRmPta2dDdkGqk1Zjvh5f4Je6JvujVbt8AqqJxizx3l9fQL
E+nEwmZkmto0SgG7RNP9hESTml7pAA/4Z0IWJoMrZOx12AzMa7+NLLKTak8zUceIwJovkSkl3mNW
lCOIM1PgS4ADAETYU7od9YvK+lsV+gOlWPgbTUGHuEmggqMi2dPYbZJg9BKdXp7et1+EID/UYYnk
oapBG7cUfs3cxDQn9K3nfK5RvYCxUpvpgBJbB2ar6H0dryR+rG/ZbBYbCovKFH6HVYM858kc3GHi
tgQg3Vj+WjXpSpecjv69etyB2IWzkRaZDuASbOtcxQASj5sQj4B5O5nDysSl4HjyTu/wfF+ccAGW
YB0dq0MKvCvVHevIycgerYENj2yan+f8gibPp6UJDpu5cDgm8GKD8A/SQIjmBglbFVHq92m9Oi1G
cBKW9AtqlSuYzACCVyxNDukKxxokm/QPo3w9gtL8tDDRmhYGJIUzwGOCgDWbyp0ZwDGOer+x/mGo
Zy5MSN1WAHIvcLpjROCDPlzyKPEKXZTSFa1m4V+0MiYKOvBTu0UloxNmXE9peGkFweb0pgkP9sKA
pAOvhq5ETwVFH8CF8YJrBchn2TOwFsqHDs3AMPfcD2qBOy9Y3hKZg5m53JZgMXEr7T4GyBU6fHvy
9fTa5hd+4kgtwTmQEzf1Dmho4Emst9XIAURvbXSzWUcGAABPyxK4G9bCYKhpTiU29/WH467MLmRh
tmtOVJxazPz5QYigTk06sRK3v7kHGZM9YzqEK9PlaFiO142w91b0fhYGIimmbMA4OqIEwpy+Sxww
JJR/nYV2Lqx/mFlrforDRY0N2BfyZC4AYkRwXTopmh7kVTaz+K7/2QtaWIeo5Mogz42Bo7bLA1/I
zvqeDzv1ghZ2IarThqQN1qJdBOd1Cv+Mu80zR/V7ZhNJnNJtKjRK9+70VAGoKL9Un0VFJ8EdYi1s
BrSadmUGcxvImU34s9peMeVeDv2QnMUikjORhiwMB8CzDKtPMYauTKpvxdzDhNBVXOcCAyUQQxat
RFmSsH5guImn4FrBhK75MIrO1tGzawGIk4KOZoap/qyFbTuxyEhwtOQE82lbuf12WvWO3oIHf39h
G+JWly1z7pTTxkt1vJICw870B1M+q1QiMKvH/aUDWQszEeYVWiDSam42lx1wne4jhMKK1+xrwXk6
HiAcSFpYiBBgt7UawkLUXnOWAo2FuVOK7r8BpVs0vT6a19Xq9D6K3tPCWvQp6AB6o0QNMrAAEwuP
mooYY49fhwerWpiJWB4xjTB3roWb4NwAV3VyV+zUDUqCuAlVmz8yL/ryz5a1MBzKmKgkbxCpJsmm
Vr9UneAaPJ4nOVjTwizUUliPiFXnUC5Yh05yxdzxEti3GNxoXfKA4T2v3vVr4kjCxovZCPxkFA9E
L4yEVlVqX+Tvyd5gnWypNyPnyH+z2v4hZ1nFncwyabsRQ1nzRdJtMndYF7vGDi4zT7rU/yzS/dfL
8N/BW3755/PX//4f/PySF2MVBWGz+PHfF8VbdtNUb2/N/qn4n/lXf3z1359/xG9+/8vuU/P06Qcv
a6JmvGrfqvH6rW558y4TzzB/8//64W9v73/ldize/vX7S96iLI6/FkR59vv3jzav//pdlaHJ/3X4
979/eP6U4vdunqKs+e0yequqt9+estff9lHZvvEjf+PtqW7+9btkmH/IAPMH84KqUUsHf9fvv/Vv
//kIbCQAPECrsgHutd9/y/KqCf/1u279oegzUQnoZE1NJgZ+p87b94/MPyxDtnSkS2TTxHe03//z
rJ/ex8f7+S1r08scT11jce+BxYfeGZqqUsMAqxjoyxTFIksMa11qtTDKutCP86zw1Lw/t/roC+Su
yjo9s0BiY4NrVrYro565mmq7CNt9OkaxU3SY8rDQR23HQ7mXi3pa6Sbfmcp4O0kUpbei6VBAwpda
ufT0jLS2GqU7QJmcT0qN7vGcP6ZcRi486PbD0NuDAfDnIZPdTqbEjob4tY3VTU/1ewIqKlvTLbtV
SesyLbL1CkgN4XRPlYI6gJ69UUY3DozEreOwcNCU/twUhQ+6OeoZ0yt6dNDZrZPB7jTrGdLf0oSC
GWjiqA8NmVMnmFcxVFSSk0iyW9p6iq5cYWvONT17nNmrmfpahZZsI2G7jxkL3NqIajvUKqcfycug
1Tc8m3JX6jXZG2QEv6gDTOuYJ/tq0EOkO1lgM6u5jNTiPm1fc2Ks5Hba60ml2YFRPvAifUTbmMTR
O62wbdNqYJqO2XbsLOT9pMGDw/QcmvyVWcGVwYK3lGmB1yeB5EaRo+Q2M/GlqR2+WdqmM94Ikx3e
ZYWTx8EdlS6GQrucJpJ4Hckf+9E8763BCQPpW91EryEjt6XWmr7ZWlvScHeSseTMpJnd9ypa1TMP
RxIZW12X3I6Xjl4yYku6xJ0BjZG2arVuoRhng265bAhiJ0+eqxS5f7UBRCgzIxW92ulGNYNnSwdj
W7etwdRnR4k52GMaPoPKZjORuHBKpjlyUnA3UlLD7qNvNTPP6yn1AJDgaU3DnBQjBxKdvgArlTqq
AbWwCsw4ZLbRtlddHaM9XPYSuQSG/YjVsx4jB2ndn3fthA0p0rdiaKAwZYN6cGe4DZGalZQloT2R
3q2CfZmEQLCW6YjnSEK3CifH6qXQVngG3vU8QktzGHp6OA42kXjhTdpVoVqNN4R08Kq6fAzzmYm5
SrHz+mjr05th5atKJpUdKZK2hSbeaU32ioxFZsdEqs6Z2W1Qnm9W2aCpyJjgAuq2nI37pk5yJHMq
3U1CcwAJWlrZGbICPI1vlMn0x6nG9zM8ahtVlwZ47m21om6bd8gWl2BqzxjaSkbscVZqtXcWJFLk
ILi7Nml6VZtIQsm7TGdbHiTPqsq9YND9MK7O8wFN7xSEKjEvbkIQGkQSvaJhcFnJBbEbvbR5Lxk2
hiW2xQCrgFb8y+ZNi+lGgR7oSvY4FR2AwA1zpalsG2Z03YyyzePqEgU5GQSG/f0wWiu1TB4PLPF3
63ZozWaX45MtI9QE845KdUyFmcZyFNjMQHATtFbgz+zftpUb/hibayNKNCgrF2WZZ2f3J2mgkwBl
JqQqdOEAda2iSFLIAt+CU2LL9BKw6LcathXTJ+dt9DL13b6Wk4vYyq+ipH44vdZFSh2Ge14stcDU
SRQDpCELXzlLFQ0o/UCkzpPkOassIIk3aIMxHF+CeXb+fBdp7VDGz0iWnkmTiJris7f+5xMoMgZs
5nsDnMGLgANQD3paGgowsbtur6MJJwjNTVmmzqhzD1zFgg1/D2AWGw6qTdx+4FeaB/8WfnSmyXXV
wf752oRLJbRSv0oumgKWpOqRT5WzygGV9EZPSuqERn9v1Qpwilq3VMNtSx7HWveNBsj4920ZOYQY
j2m7K+PunuRk1arJWivKc0kCSnrCYYp441ojKJkmmLqs1a6ykRAbXHqbUo+fayXaBsVjPgXPhsUG
WwHwqAOqaQ++y+PAJUx/a8rZWOaYqx+n86xI71rKzxgJgaEc9k+lRm/TANAedQXMch2v0ItaYjgR
kGVTlV1WlW2V1UNckww2RKv9olWu0tFwq4rvdWWwOa0iH3Mq6Ngep3u1JLcBUe+TkdzC0tDGuB3L
KLejipyrBhkdJbE2NZtWEq4w3lZODtMOjKTv+AJ/yd+7zVP8+9mz++wh/nsfvVR5nX9rTn7Lf8tn
l6tefumTC/n/xGeEKv7aZbTfeDS9ffIx8f3v7iGx/gDfPcwINXGi5Xcv8Lt7SOgf4OG2TDqbNBOk
uT/8Q4Xgl/BrVCVgnqXy3A/03T9UjD8IsWZuVkW2QLIMI/gX/MM5UDw4cjORAwWfIpqCCLUoIM3w
+UHaqVWjYHZQa7/BpC3re88s2m1QTquD/ThiuD8HPxhVnsUoMGcGAToUZuU/ixmnkgIHbqz9VpJ2
IMa0iR6uMpDal9ZaZ5WjTvAT9M1poe9jwj8tDo3UBkRq2M6F1ARLU5g61b5lUFyrXeyFdftA62Fn
jKMj0Whrmg1wMsMS5sMNCs0H/ft50IWXeAOynZajQ+P2Tu2kCzVVn6KOuwqNHttWumDI23fFi6Ik
X2gT3OZaCbaj2LGsetvU0v3phWifw/3v20d03ANw5zXFWhhGpdeYOtCh9nsSv83OGKg+JbtRh1UT
+l3aMFvjCcY0Cf6Xw4gwmDMlge0IaXSmt8Dcq5sViKduA6u6LsebUtVXhbXKY30HPF7gk/d2F+3a
YvSqwbhS42uNr+ZtUCsM7jZT7FZm7puJjLIWFXWhv/edLd8SyKoU2H0TwZKxCPpD3cinxCxr3+TW
eZP3FyzfKW21wqTebcG1K5LHwKu3zjXscc65l8b9vmssvzMbu9OBmEjMVWVRL5KKtcrbFUlM1MfS
Mz1r91NRbHqyVUzzvDM5urSN8msEN4gkw64fjfNo6C9CGn+V+0zQvrpoTvrznVEEhDjEMhqRluU6
ybA0i4NrzFdBUT/GCA+MOqvsxJwSu1Hac8lANGaoma21gW1xba+m2mWjbWMWIiiRAXKuJYnTq513
WpmO6RIcCwR4iFWRJ5iP6sGJl1tSmAkrap/jgslMBpo46etpEbPROHyjmMhVgIuIU2dqpqItuzPk
MabIZMc1hoq8VCa7dqzXanEL2jWH83GVyIqg5KAtzdi7RDCraQABAPAfWRwQs1HSMc7C2jcQyqTq
7TTJXy0juanS+LoPwbY8yl8D5apFjBOalTPFVxqnO23SNlLO78woumFVs87BzpsH6TUBSmAT8UuD
K46Vpy5j8TVNjQ3Nz5IRPkbZbnsSrGhAd4o03ieNgZZXhKad0T6gRvtyejcVsnB7Eb4jdIfFwZUA
hgv88/mVGWlmcZ5Ild+h88uuU1LYmTo9jpr+JVNGAAq37CxiVeCmiO28XqcbTnqyCtEjgUw7UBLS
G2nY5ZGsXYYzo54SU09FmOOEU7lBJ02I/hb9kU1RdBbzuAGDb8XdcQzidWaGoGrKNMSsLXKZVWHZ
mVK9NkGIiAnnMSMBWn3AJU8G8tXsgJgDYC/iVVV2PlnKWcgr6DO9DYGyDAy/HhhIYXA+WM0uNytu
xzkgshV0jIzkjbN8zQY1RR6iXIUaQIUN6tAuus6zybJZVjCEeU/xpBkekDknx0SX5Ci38HKIeW+E
JeLTxNXN9Kw30csVfYMPhHieOy0DjkOXmo+JZNZul9USmrwGf4q7pyQNG0drrnsrrV1udWAn1Uhi
B4NkrLIqfZQlH219+8xEqT+vEQ+3wyXp69CpI+vF6AhwzIFmpuastyWiIzL1FGiOrQSDW844Z2Fd
1y6xolcAaz400Znc9a3No9DRKcD/S+V+iKXHPKb72sy3GQVJSzXbND4Ud33oqWb/Ogy2WbAbs9LQ
4ESdUuN3rdEaXmylF8mlGeaFFxWQFFtV7SRFIdtyAmRfzambOPUV6QaRyuTq8gBlSPp9CeZiW+kC
pG+jdpe2jWHrXWeHYxzbWh0Czjm7NyXisjwljjkg8msu1D7FmLQUZ8gElCixyY0fx0goMkqd3so3
Q1GWTqKZBLgcd5n0hcaVioZs6plVu5fULHNimq3HbphA3wLa3GCo3ZJJUDS7bI31iDgxzfOnoaMv
SUr3udxsKKb1FTVZDapyEZoTOBEsT4u+aOZwPeWsspUoxyA11GusOiQw1PJakRTBzO47e9zShhk6
HBbdUhBqLm1YnraEd2ld+Rw82l7eZ29Jb261yIjsnOOIcP0yKK6LQd7IpSHb1hhdZzzkNmFxAjcA
PahhsM4ztXbbREdUnj8olqQ7UzhloAWxszjbpxwGPsttbcgMtyXyzTS0l0wKIrvVyde61qndtPFZ
AP/MzjMCFAb+dYjblZEGqAHJXe4Cfyhz5Ijtska961uN2rUePqEUUds1BvdtuWOFPfDY7rV8bUXx
1wzZEFDQv6iSEtlZ3u+tIHlr4z6w24I4jaR+rXrs6cinGyWa1lESfaOTcTH2wzrBFJ9+3YL3tsic
KAF+zrDGs64lSs8Ts9tXPftqpCidjyjGIkZ3hiof7aIKSpty/jJF8XUS4eBFwXVrqIMzFu1dbFuS
gniaq36Pa3qqJ+IUqEzZadXeCazoIph9N6KAkwGblA57qi6BXcZAHowJLLl+qRdf0n68TmLJKclO
qTMkOBNAZhj9tJZasq2x1yrdAz7FTknEbas3tkGMbGBJjHXZ8rfTT/Yu+SdVowYFkSD+07WFA9Qr
YPFCbhhQW6S5rZBuyyvZdDZGiwqqRY3K1mu2MuALdDLycZOiOhb6wqsQqpnB5lfZCLzoeJvpfI9J
sXWnpeiSMR/Au5zjHSeukpHCmQIOUozuoQVFmId0qAnDmWzlGOlJICSGggt5UTzC1Y8rC8NQgC6T
iWbhSv58ZclaXikFKHB8dYoNNwTtUB6TwWn7pLIbzn1pGldNMCHVa3HQ5uWZY+bJo0TBWo+kVouo
eAw7Qb/9EQ3QQSynUaLDK/npmdhUGw2XWeFPmXVptGVoF1y/CRD8AFDkMmLF6+kXu6hAvm+CCVI2
w0I+gyh0iRSt0FJKGzphJlDOX3IdWe1as7ZIVV+1/8vZlfXGrTPLXyRAEkVKetU2m2fseI3zIsRO
rIWiRIkitfz6W5PvA24yMTK49yUHgX2ijWx2V1dVuwwThvkTNGmAiJ04JO3m3xf/5GFxbd+GoAPA
DRbWnx/A6lTdzNWERWUt25GZJwvfIGQYlDKVIIp787VpqZ99cua6+OK+TR0Xad+fV6STFYQ97/HJ
fflTlXNkq/JuqKeUryNLQ6rjevZPSBhgizKvp7XZKLImONB/guz4Uwl+JW/69A0QiAghcoY453Jb
sT4wEMdhCRq1t9uTJZAZtn7sqfBUl9em/l2idecFz1zPC87DYDws/IunD3XDxjxvh42k9itHg6Ge
uhuCSLIG1o+VinvfaV6mSbwEwMPHudrKIr/W8v6rlPp1Ez5FVg/Q0GeXKnLH6Yd1Hqx+w4cJJhOz
W2EqoPnBy63XSScmbNQxbzBwiHkPtd9staqf/br93lqGJ4EL6ZSp6zWyZ1Syi72T6L0kvXEeMC7s
xXPQB6BhvffMFBcYhB4Ny5Gtg4nWZrwjFeYZzEWToXuLQNlYc0QsHCsBPvu/F/bn6yyE8Q+jGDX8
V1XPtCWDtiixq6T34Jc4yObWeegJS5S5mTQmbHUTaPCeLN89W98hN3hkC5Z8XqRjuZ46p2+v3NIl
uvHrtYeMeO4vqJRdILV+Tmo6TCFI91N9D6n4hobqrs/dHUwIX8+M/9nCTbJqvHLd85q6ODgYga0L
ih6EWHa5xxd4INkOpf0Gg532EAe/AOy8colPSjlGELmwh0BOci6rxYLVusnXqd/Y3DoFnVMkHuzK
4r70x0SxdqcrbOdGkCvQzS/pzl+P9r/XvSTFFWEJ0+x26TdFy78XHkMTLeheApOPMV1vRrOgEWjb
aDExjI+r9fvA6ElVDo18WqFydknGukmnU1ndGoJOUucZnKt9M6Q04JmQZIyEtr4MwKSiOu8TJZoa
I7+anSWKb8qv36uiwBryRpWw/FZT8eyOSP1kHHTLF+4ERezM6gg67rbLuyXzyuZKDf1JRctgwYzU
kzlndO6CibMop7Vbo7GVLezRZj5OpD/Ruvzy79302dL9/TIXS5drXTKmDQYI2exetCCbd9XDvD5r
AxbT3KZsYVUEH+5rCcJn6+r365I/D4uuGcIK6S62jDF3LYCnOU/Nkme+xFSKds7KYLjyQj+NG7/O
f7QWMOH1khgxYZRD6TWq33QdRyRT+24sH9EphR/wxjm0hUa1296iA3EsWPd1nsiGcwkrKjSXfFrc
//u9/xKqXi5wCCJQq1IPJuaXgolprqrJlljgwpexNsWIghvZ8HQcgPNFOlg2WuQHeKXGaMei4zj4
q0LKhmx6IfMcnyPbCM8soHPtT1kPGXfFudcBpE9dyZw/izK/3+nFyQY+zuyWBSxilsDEgIvTpbjW
avsLqT1H0MAL8SJwfMJg97xMfwOlWqbdeZW+3BiPYnScidRoAzHg/akZ2y/MYvfjkG/9Oj+Qifws
oeWPlmlAWx8VRnDs6yKV/Zx0JRPoRk9xOHsQu/QPdFgfFoWNPJTeae29F9GbCCfV+3kj9XZ9GLxr
6oBPsBog+Qi7tkPgTn/ZoqznBSjGLPBdpfMNAeeFWjKTbpuVhXMj4G2mrfK9hestXYeY0+XbEg59
VBAAO70PLSFD/0i5Vzpr/0GIL5YbMMgQFFP48YNXcpGPdxWWIpet3HgSL2sScHErgFfPk/JjS/m3
g4AJDIaNJEW43llEIgYodMAdFKNBMH3UQ2Wnwxpm1ECO5w0ybntjkrIk8DHqM27A8vANhoSWHuAA
Bw6oIFLI50KxGrJIGF6ZwcQ0775ZWj209QBZ2HC2wfLsXeXacLUFbjKP6B1j0E4MEcd3X1bfA8d7
r902RZN5O7mANcZ9PzjfKBUQWXT4ZekLE7UIULVHQTJp0kZ3O5+D0WwscLYXK8NUrDHu7AlMCLpj
ZgWIVMsTqwF58SETzXps4OqTYUrXoR7t1OAYSJTV8YzmIvEdWLhW4JBOedhtwtFklhavuR7RrGsf
y3qlEacTjUaGN9l39bQVvX23zvJoM6BzptnNZtq6pn+QXojtPSA58sqkmUeByiOjdIyq3L0hVrAZ
fLxSzJUHNgCOAOwLPwpKU9phUPrQ/1A84m19cjU/1S178x2ZwYUR30pvYZB6304lKggE6ajSX8XK
TOSUeMCK4Z/TC4HiBg7keFl6hzgUFzDXypoakI+ZwNixpxxjSXMnGvpwxyr8jGgDAP1+arqPfCW3
OBSSfnDffGoVydKbLG8kfQr0FLXqGb5mbiT8/rWoWnxOJp5Nzk+W7R/GSUHj4JXguc1utBL/QFTh
oXUenAS6Cyq33grD3uapsaPcK6KlwKLoAv3K8fB8aD8KVZxcgY6p4idiQPIIQKV0vza93wEJ8exU
cPPaUxPGFesSGJ9HfvnD8eo+Dsr65FiBuVbTfhIIA5tg+6ArF54n//wZpOYw73PVE7mpPLR/Ozdd
agvpnojCeb0H4enOFuZI9DNw4YeA1nffRy7QqcEW+vfZ8VmtEdgotGB/6dhI/y4icl63JBT2Ijed
A26Q8P0DysBDN3yRAz3kutw75rXrVLzoDgwOCY3Q1yt3cA4XF+EEu88DQwE577me/vNV+AHUK3XZ
y4070S9lUH/rguIkR+/RMX1atnnGq+CeVPLHNLbZv6/tfVLXBW4A/wLou0EEYRfX9oayWTDuptt0
KwiwM0f5DJBpiLSx72w9vxZEfnSSRIOrPqrKjZ0+PDQMIJj6vthcRAvoTa+uGvmGGR6mTUkN+kjT
EIFbcr8Y9gERBk9mOtx3VLgRoIwsV85T4/Y3zuKGCUZrfwSWfMAgeXLIGbnPbTPsPcUGaHxZAhLU
zdADWnUsusNC2lR2HuVuDptfuWz62jtiprnIaI0m6BkV/ffbufCG/oU5gIiIwweHKNpav9bObyfp
Egi+hGEhN0oKuE/XPwYbsjBCARKr7hsD50DQ/sGl6AUu69e1YHurAJemFGkoD9VMqrhqyrcGL+1K
JfHZZ6M2Ulkf+AD6Geef/3Zj3tQTf9R+txEYL00bVEVSn+qpjGb7dirI/00C9Z/3wDBzGCUL3gZa
z39ejigp9dTN3cYqgt2KcRlDzzJ4Elxr850T1cudgCMVtT/UrRgnehEUxjLsdT2Y87gMERe6OnQO
f+J1/cA5DBxU8bSu5qgJbSO+ekcx7PzBPXj86gn/2Y5k5/zJphRU1L8yKF7DdWO2u40cnCbKqyAb
5uGu8vZUibulbO+WDtYzA8ys29pcAcs/A7pAk0Lv9lySM+ZffFseDAEaA063qRUETGUxH1zWnXoq
UuM4t52nIhI2H60lHrx8unLxTyqYANwFgm4mGBZ/oad6QedoDkK5aSi7s2oNPTiGa6IjcZB+d7A8
/4H07KEu7StctE8fGowJFrjM8ZHFX6wwDIouO8tzMKEPhEjHs5+rJk9rOAmxCkZqHZiLsndSuoAE
NPBro+5+tfwv1h26gfA+DAIXbQr7XD/+tp04UhVF2xIU2Ik+AwRjUSWXW8Cfd2ZAv8BT9A20jiem
HsLia+HqrZImoyuJFopO3mwZTDrSXxb4Psej/66YDVlOA1GrIc3zlPcNTMbWu5BNNCZbWYZQ2JMQ
OLkDgx3pullg1KvvISHzyj5qqf9WAnGPADCJiNZ5vEL+X0nnRYB7G04/5LA+z3m4lWOREW6+O2p4
wMSJt5CPr9KmdTwGy8eD61sITreEaxpVk6Kwqa67JFlDZBLdggDunvmuFg/2Rj8Vvrez7UTOm3Fl
SPZMJ2N0hym6e7ihdg4TovWLGfMfMPRLK7AkE1P1D/+OtuSTxXdG+8CbAfri+peeuLTxGGTHOYKa
XziA1sZn1XtWVirQwAwclzzZyMSqRbbyfNNNAzSM8ASppTCxY6nXEYBdBM7MwZbjEAeDtaOjRGfV
pm/D2m5Wa+yOLjq5xYjzxNYatcEU3lZ02DKf36Je+j7Lcyor3TEL0OKpvLdi6URkQS0uQNNrliA2
LZaEM/qx9oerRv2fVDthAF4TJiGeGfCXDhpjQWH5PchuQyrxpit3z73aRP3whM4TT0CuOc19dbK9
5ZsMOMjVjN1LO78pB/R2yckd4BihhLCuHDWfdFQccElAmAkZY6BQXoAnTTNTd1gp4pHwkfEqctIz
FnqO9HxRAEILx3vrp6KNHQpyoYvVCOdwEwdoEKViyT9WTo5UdM9mQkd7eSzx6+usHmrPycD2F0mn
8SptHmxcNb2uttfsjRlfHQaoYH7uFw2CeqPD5N+L7RMA45ztEdg3gTsSIqL8ueXB4Sl6X3st0N1x
I6iGO2QH/qFY/ZgPVZ3xqX5hTddHBu/caVBFlwarCWSTl7Ehz5Un1higwpWX/UkcdBwPWWiItw0e
z+XJ02nWj2EwtRsNnK1x841TnRnbFIGlhMlQbe+KDkSBJUayfg1G+jsVxqRjDHr00NXxQpy+Z5zp
tzAILldJqam6TbBvtESDZVlSx95PNlgOJeqOke1UT28EJU/jGRgIpitNpb+ArIsbuEAueoCOpbCb
DlRVvQcD/CyfiNSM4A9/X1bSHff+bz7PSG3+vORlJzMwblP6PUcCHJpjDTYTb3HgdtcU6xdiqf9e
x/FcH6cMwtulMr6wBdOkxrsdcxgqeQhZc43Xaus9PesVPJYE+fwSTPSxHpdnUdXfR+NtPUyAqvtN
iJmAa9M90QYafuveeOL1ynb49M27sPkCx8pFQXBRB7hroFng1Mi8GmsfWOxGDfpMUdmoUsRNbqV2
ZaUmDO/WMzW/3iIUQGJ9bm4Xh5J3maduRKuyUL1dubG/oNvz9znLgXwfQ4HCX2Sl39akbMwItkXR
bXpp7c/MYjn6GRjNZ8OonUckmuL7paWxo6rHfux3oapfO/VlZvxpACJ65W7+qlov7ubiNdWWVZUl
+jWbogJ1ACNIBzYfAaCnZb7vFpYQRp6AFNyBtriHAiwrq27bV9f96f86Ks/3gdnQoIShNYVe9587
tWj9eZ142ILE9FYubqQV2Y5O2hWnxpHQWqCrDcLDvx/+r+Pp4prn5P23LzE6rfAn47cbuHPGGNgX
MaOTibqRsq45nVy71GVNbuc9sKug3SgIjrsJtUA+gmtz715tgP3yAvwj9fv1VNQJcbo5HmMXMY94
WmJOL/blOuP0moMxqYd5P4ygt/bfSeXcet16zHEGCR7V5Y0l+veqXw4cKhedM6Be4tU2xY/ZpxlZ
X5Fcx35dPFpmOaixv1aQun/Vfee7PddjCCPueU7Wn99ADEj0QDpsNyCSbGdXbmaIgSyuMqnswzmI
TD2NDbMPpbXxjb+TZZ4uDcpn4cZybH9t26bM7+rWvBQ6JthTC8YOoeto7ZuprCNq1XDuzFOiAbRp
feXU/TTK/Hb7F8vWn7jRrsASYhS9Q8DNKmbcORjM7GltnhbjesVK6ZMLnpvJoHsB3CHkMncp68pu
VYeva5Teg86VKjfjPo/OQr1lVhl1rrEn/04szonxr4nJMCFwMKHqz0/kdWyqRx+XnAqdhRDq5ZBE
GN1FVtFvSoyIkSvLjCvughJ8KzPdV11w43PooczbSpb035v200CBIwfyEpSUf/EIakiZnabO2023
WPszIVsG3mnI1V4ScgOKdCLQIOl4nf37she+fv897n6JbfAuvOByWymQ1UBqw5euFhSsjIm0XOHs
rG9WSO060iWQMiaSfgXCH1e63F25/HkhXezq3z/CJWOmE0PeViOOM2TtB9mj6uqBwvP2NOZyp13f
icIzymD7cCG1owCFn7wmZP986Z0nZ/9aB5dbVVmzNYipxDqY+luS35b1a7Citp2HrHeBP8/jFRu3
T4LmOTBAGeDQAMycC9xgXimfZYuzyWqXtBnzNMc+LgZM+Qj0lTzt00s5DhjVgMYCVM5/rvHC7Ry2
1ni2XjEQNylQAkySVJiGZV2bPPj5fgIy+Yu069qXfXkPkJs95gh5i8bwXahDkbA3MdpFCZhYO9Ij
o+pFqmEE1LYLlGvipi8xebhoFiih/YfGDFdQqk8yEhDS//eGLg4n7UlvsmecvX3FgO8xJGkqA0f4
/v+zhqHbQvYDydhfgrEGbFNWzdhChkP/G1ZQIHa0Tiqbnyqf7tBT76IAPZTA7b6u4uT2barQCrty
F+cT5WInndU2BJITHyfPpUEneJZM5AuK0sLkmIMD0jlGHXTB67CU8dyPew6twQL2feFN2za85l51
xv7+vgH0MgOUoKiKHfzCn2vNAFRprRqowKwEHtgF1bntbjFMrohGqlGkgEAFGrezIQJTNh38YXx3
q5CMyZ5uC69/tMhDbjDxfFrMiyNpkAwKbS7pkAPkLN5ZqrImlsOayOl3E3Nvxz64ddccth05WDqr
mkDBQWNbLOBraOiF/fLJaorEzPTohX235TbNujCEFT8IkePy0HI/tUnTZh1x9w4dbsFae8JAMeTW
QdKQ+iQ1nE1G71CR/Av0YcDZcfBKZ696UaWFbo5BziGj494e8CPaVQPyjKF69AQ4yaUsT8KzvwvX
fZ7Lrty4jgf0qSA7Nttvsj7M6Ghtlm4APU4HO1uqU6fd53wBPV8vwcMCMnAq7fZmmpY5nnxCNsV8
bOp2OXJVHtdplIeyaCKtm3KPN/5jmDDBtCgfBIG9rbWQattoZh+bdf7JNo5bfyMWLb+Y/ktDOWaD
9j99NoYZYnoXL9WwKa3mPaDVuYYtzxQQpMztpEBVhFbIeGmbi+8+x9g+C0CaP3d1NgzkTpZekJBm
eOtnGMH0Jelj3Qd7Oow7qhzrVljdS5XP2PIugH8FIg2boWqWmELV5TRb+Es/eW8QbjwQp2i2Palf
IZmPQcxyYoXqOgoX9bGimldtDP+K2gkXaK49WIzghzHI7WGEkmesvT6ddfhz1PSj1/e+FaSanyG6
GVp9pqH6XmcvNR1Ew31XQR+dz1u9zlvjsbfRec573PfIm00+o1bXQXiqcnBCqtUssZyge25AYsQa
eGsxp4S5H7k1z0dF7LdQsKca9Ve7eHttdT8lz0+jqb83ef9mbZ3F3A0jlOwd++ZX1Ws5PZZoB0a0
xeWKCueZ7y94B/7ez52d9jnWCi7rKfxRz+qxZvSx6vAXG0Juqx0fKis/0Up4iZTm1ZHox0EivSSL
BqN64TCusWzQykGHIBLtL4lvFOagPRIyIMJ6HNyKBS1HDo4BrKTQLob6FtJPdCALr7xfeu+B5zcj
s0E9L5wpGUNnN0+2ikQ3ensbKBwIuhHtxjs+8HdUyHUmHKyXXoD6ZRsHIbZ6zalzYytoOPtBJSFv
wL1WaIqP2C3lCnACrGM7KN/lWUNgGhpbvXfL4KDOirhqpyHB30lE0XWOACs96LzksRkwnwpUMpBn
wD+y2hdm1UMk+fQ8tvpucZYU/rWPbWWz1F/beJmx/KdQjRHskKZdX+U33Rg8TGS+b4nzsHjsNTxp
MxcRTHJqGpYxLCKGaPLp7STb99YHgmT5+Vtoj9EY8Pe27fash95+AbySrK166hjZjPRdNyIl6HI5
vUDfX8OW/cw8JDma8EULLEirs4KDv5dDq4ECgfHrjNNX0H9BCO6FE7Phiym+SpDso6Kft7QI9sDd
nyp1740cIhJIn8sWzrxFgyUwC/5ghWaD8chYio51Qk0D3kDT6Hjg5W3nBHvf97fS2O2RVO3BQT6R
uIs9x22u7/RwGpgoYjAyaiCidoIovpViwbIEpSwQJMjWZsKrroMIT7kcewugXmjnwLNBOLEDP1OO
Z0XTcOfW3hibR7Jluiex0OpQBCr1+Y0WzfdmnopkDgQcojGJYShsaDSEk/mN+ALPoxmc7wSgmhN1
7q4M+E03YRM7obnD6GkWTZ11miiWUP9zNs4Ru6+N5h4HAHSU5j/Bwy349w4BNC+WxF7lC/77YiF8
RpY7GDA/yRtahFsHbs0Y8vNq4PXgvKH3fssWK2WeDHcu7LDIOPPjFKZ+bz92gWoyCYDCD9n7EAb3
AsAWqh2CCAN/iAi6Lb+CToazEOW7l/pgjSWuCgRGfYITopS5k5UKM75U21m6azr6mDNZjedoFUa6
5K/cx+RISQeTGbUmUjMUckF4Y3gF4sI5ysyz10esa+FKH6IIpGiylxVsC4Mn1S9TEjguzjbjJwDD
ixgyJquvMU2rw+/1sjusvl62cppPsJaIXYLxi4Tw96IoMIVADSmoLNMGJl0d/nFPJ5b2XKgixABH
lB5WJQr1cjc6DkCZ0N5blTdFkDpiEQukbwrmbMdFcCuFdXqIuFEEtzrs82hascFzsCSiHIN7zmq6
PmNo+MRNXc1pTyYXzZX66OBU2Qewvqj75WN1hmmjBHgjkHuv28AFb2Mk/o/BanD8+NhZwNrRwDHP
GAXwrbOal46DrE3o0kZiQnvZhcsUll+B91cW7bso9JNk+I0GscgV2HxE/vQxZ3U+S6Ds+babWEzC
+Shbh0WqGJ5kboPf21ZNEixVmCnvvN0SPbMjr9WdcpZj3dU3LgcR2Gm/hHTBNJMQ4WpwfeRzyxGW
NkHKrDINIC2NXOYnBbQgUElU4FQqSK7U9y70yrRF8w2tr3uLe88SjYEtnPpTbuRPO8SJZBwEZEen
0tE6Hl13hzl5icndL5XGIi9wViJ1rj58CzSbkkhEmC7HQQePjG7k3yHOKSO0szA6htRHZjyURwFv
tpBFRJO06u0UOt9mMgeHalRY0+9g6ZdQG8EURqkGBLtQLRtwaN6MP5t4agaTyDUnu6laD1DeLDds
CXA42kD3AztDVxtM6mH4UpdjRmoIlhuBmwm4fzPhf0J5/rQsIxC9IfhZimqHAYZIe6YIqtfzCZti
ljHsMp67wLpjk4I1Qb9E44ILc5dhR6FlMhD7VcDCG1oYTN72Gb9lPbaEbuQXW9UwDSE25rlM6mUY
h+fRE9uqaG9MLp6tClFEdeLgTOqxUEiu+IwpIEueNBPdClFhN62myoYc5iChXz/6uvuAH4uObQrf
eoOO6UbYElYCmALbrgisIDLd5FZzgzER9n7VB6ctl/0QeLsW/c6YtuFPOH7HAT4ExEwwzhlBzBkW
81gWIgSdcwMdKw5qT7DMbmCcgFT4TJr1Yq+VIIUTa479svsIxfzQrLnGLhAVBi3nJ0+KLUptEpco
1WKu50yt0tlUkMGmgy9v4OqDY4QtRZqvw0+BAj2eyAgr2g9fjuMJIj7Qz3LOt16Ffef3zR56rbXE
t9bVzlpwiPlwVQHbTcdsbV4H+d4obsV51RHMj5gPTmNAD0MzpTOYehtAEY6Y+9Wd4BMhJQfgVKgD
DXqVhiVS69I1yDLYF1YJ2JWtzY+wNxL4WvlBaWsybR9GnG2JLJY7WivsTh8Gphzqd1Avqthjs97n
tP6YlTfFuf1BJStPTSuOo+3HAqQ1GzLn3aortDYB/MCpxYmmkWmw8cLE1L+6nl4CjgeU32ZE2qVP
aC5q1ozxCqpotLYNJtuET/55OoaAIU9Xz/JUCTC+VjXgko28010+bgMkvOPKMf6UtQc4NzZRyNsj
K3O0xfwPEuYP0sAxh9U/7EmxCMpPQJvlvIB3tw8Hvp+E2bt0CqOisJ5AbqkhOwOdE/ARjLnuhq3t
3UnzYflf8vogeLKuCS0igkCuo7m76+Vjm78siKnkB8G2zMMRJjzPS3grpoeCva1cRb6Aw7F8d2dY
ZrgUgk6Orm+ROJBdFjV6ztO3vLqBmpIROOJgmiNZ/dQpxDHQ7W5px13lw8CO+ZvG3tVKHSEOTQja
s60KDjjlT/MERR8qmS70D8p1b6y5vZ3dJ77K28Yd9yy3dmXFNw3TO4jjb4sGoW4EWwYslvnLzCc0
Z8us9mo0RdyjQ8qj0zhbVXc3lmNtCBYbyCDoFbo7x7rTpkyBCWx8VF1AFlEY+/vGXXYYKL3W9l46
4UF1y747uzDxDxynKFutzBv8xMKJGowTssI59SqeyRZeVHRNhw76zrw4CFJvkdCBw8QeKgNxdzsm
AnkOIKVtHswoXrxMY3BziGk5Dt3ypbzJC/U4hg++7j8sk0MYBrdOWjyMZj06XYjKL4+Jbw7B2uy9
vnzgfn3ybXEue9Iln+IFDWYu6DFclns0Q25GF9HLElO8Wu4TIeagB/dHOI6vbWgekNocoRKWRh1J
me9E2YBEx+Ow0vce6w/gMWSl554q2sWy2I3YZJQXXwxV24CgImbBPSf9sXbp13YUOz+Q+8LLX9dB
fG2wWR1RPFkBecG8bOY+CcwAIWj5QHmEIRz7vLS2Dc7M3LWfocHa2/b0CBqSj8DjpWG9a1b/I8zt
3UDJpufrl7yztqPSiJo0YgusZbsg5gGAZ/RF8sp9l3YAy2uSwqnstIRrslTFcdElbM/KL8CtcZTB
xMq/nTuU25MdM8vKiJijeg02vCRx7snUCMiEyBr1iIUzA6m68Q+9QLNqHKPA90ElauMBEknXN6kd
NvFAETMx8832flJ339E+BglnBzoDer/1tlmtjTPgt5B9eqOXhZ71ZOvYC2QKXQjoZ2c9HYJ1QNLJ
cUFF6w9c4uwNG0xrCrw7I/0THLh60JN0ae2mSYLY6GdNs+5hXJLMy/LohWhYzZs8lKnQNuzAwLaD
2DT3lyhgb0Xfbux53ve4daHdVFl8V0LDO4I9xzsMNKggUPStpAUwhNZ2Qi3c5ISZVAYmP66OWxwa
TVfsB9/PcoxhHXEgDGhEeCWs2sokrNrMGfyT49R7Bi8Ll7S7unMPA99BNLkPSydTGPaHjt8m99t7
QvzHFZX1QMPdpKxtsOCKyMbGosBpB669V6cT5NKkbbZttdwyiVQShy14JjRqHBt4O8QmiGI5zshe
MkAC445xvWUDLPGcdksVyRbIquUC5MMpE232OtxqPcYB5F6YlIJm1nd7/akFIAAUFZA1xMNEMxCH
03rtMJldgKDuYppKn0yApILB3bK6zzDtJLVvgvJcxloJmbwEXcSNALPp7Hq0HwYUNp7coykE4bOV
QDkbGfNeIjnguC5edFrBnMMG/WS0UNfKVzUBKw6KdB2LlFZrisYcfIeCzCV6M+cwPK9r+NmJm9p7
VdjsOT56ZbtIsYut75M4AFDB8zXtcEeiSizMjWimGBV75BavSwAPMn/rK7YZJMaMIX3OSR4FoxUL
p4k7977RGImolbULKj9dXPGcGwwmy5vYjGBTmGUvmgWclhEfBHEDjQWP09gNrNiCi19TQzeNBHXt
Scb7IKoLBqJIAaygSuB+UNaPtCsyDHut172BkNNidtrrNIdWaGw3NQ9hxYs3X/GklS6K2D7KhZta
OZCjxf0OKlsKt8J0ED3emb8Bfe9ViOHOzuoFLR37hEADzGdMBrGCRkRT3bo7/MOwJYHhfW8h3YHj
SgcDP5AtdAmEvBAbCFdIhTsJwLDLwSKH2TYUiIkO20MAMU2Ia0kcelbP0Mbh8dCNSA3hYtc520p2
Gczm4FGV5Gt/HvMYDasbe+CeCgwdfV/IeF4POO6A60Fjni/3TvsdQ1xhXZOYAgLh3IKpw8GQELca
JvYvI4x7KMoblKpmqhL+Q+gyqxa6HVokRB1QF8ITuxJZOcuEC7jy+ShA8Wjg1kZtOYHu7iU9TA8a
LlOsgo39P9Sd2XLU2LqtX2XFudcO9c3FOReZqezTdtrGBm4UYEC9NNVL8+nPp6y1C0hceFXtqx1R
QRQGLEs5NZv/H+Mb5LFj9PMdJO3SbFehEQN4U5fuaO5Fo/hAzBfBWN9nTcFWuTfxZqirKAcbgPw2
reJjGspzXOkbHYpOZ/YbK40ftVxuDV3btTanBjF+kK59C3puF7flQhAiwzBYK4j2G5OtbYzWV91U
mrpWVUEnG+Nyx4JH2zNo4w1ZwAtIjWgiipU2sUfi/uxSHjOZbW1DW1SAKpzK72S+1BD5Z2bKxgpY
gxcs5wmUXeZR6xWyZJgtvRTgA/EGs1gfGTmgM1kBgp+m9egYIHfW/TTs1eDr6Hb3jE52Fu56IobK
HIXPVnGVD7yaXbzqHcsPmdd94ca+0ttnS/mAGW2v5clW6M6uqeWxSeNDTust7JjvzZkPAe6vx4um
xKtiTVj9VshqrUcV4vd039flwzBy6kpTFctLtpST+y1zKBgn4w1F5ENVqjCKOCkq49YwYwT7H0Xk
3qTdsIqotIdBsEvUYpsV7hrS804fTD/Tz0AQSQvYAuLxvSE7VWp0EFI/cMa5Sxpt57r5tm+/5UiP
RJ/fKql1ZqO7iylH933si5S3oiu2QbNqM7EO2GOkTnXI0mknEvXGfkmq4UblsYWshYNAF0JDKXCi
Ww7ZqjeyWZrW0S1AlkXQ+0l4orb/uamGR9mOyxYTX9EMmw7inNFAGXXlps5MdNQ97EfobUmI8u1e
mbrFwIm+64gMN2Jfb8t124p1gk3UAHmaTJzbk6G7b2pRr5uhFvvvv9SpKvaumj70WkkQ1FQ1+9iL
6DfO//f9t1FEQgA77b/448sfXP2Ty7eZCvnvbzjp6oCe7M/fX/74+797448vf9EBrAB30t5RIOsP
XpgOh8v/ff/l6msiiPGMXf64bik6aEktV9//jikHqnTff/+X3+fqr5i63LmY6LZXX//hclff6o8r
Xb54+TdxVqm7CYHi9y9d/u+Pv0cdvC3DFglNxmpnR8fKtJ60weo2Vqa0R72rz42B17wShBiKoP06
Kf2jPlCh/30z6bXO2YzdgUuIuBt988+tHFONKuBCdGUHy965Wr8MU6hSivWGyuA1HRtAwhmzCKUW
kd+VpkOFmKGLrC03QZ37KPAXttqDrcqeE4sUpUI+xR09S1mj54sczA2Ny0tuO2+Z+F/pvXN1jBWE
EXj8OHNn6wfBTME+qCjgsWxUPfY4cHLiqyrvk1pnx6QrHjqLFAxXvs/UqHzjQf9qiASDjGMBYZCO
t0X1rkQIk2j6eKzpjWZj5ndWu9FhDLPAaenStbWQCWOVltjMjMzaNums8B7UhZa69FDmE3I/iQcp
W3ZVHOdzM7nrChOXVYGKNidGLmijN3Qac8/0usv4/ecFk/nzoxJKgX7D4VE5jbubJeeBa76h3Xql
Zz3LIBgVngdZ4HpQhNKuyO1i8FlTeyhszkI3hmKuLKruvx/lr2h0sF1iC9RQM5vORWz+w8ee214d
BQOrkJvW1OFhSKXmuaR3VDXhgT3eG1qHVy8HDNBGOwyN41pnINnh1amJZhK41nLMTlNZrLwJgOZ2
RtT+/tZeeYYeXG4dColpIta/eoHrOJOTHtH3LyVLtww442ULCw65Zb5hpX5lQHg6akn0iCC8UNT8
PCBG+NCq4MXYjDFghJzSv966j7+/m7eucdVZDvURIpeHYCLBGZdREcZi5v/+EvOPeTWuuQ0EGRbO
GURIV1MAhi+W6F4pNq2nQk6Nv/TC3EYE7r3xwr/6wdAmn11KNiCHq8fV0xwZVZvrFI586vPkM6Ii
Ap4yH5DIP7ql75e6emqOGfaVJZA/iMwlGiztCdgBiJ2Hf39K4JF9v8487n94jZRhMkan4pZUINiq
Y5yVPHpL0vjqCLBgwBkwbDxLv3ps3WTXthfMkhkn8LtA3+LN/CefDK4+Dw2Dw+RzpZoU7uTSpuc2
qoF0WHNaBYW11qYXdvXb34+1V5YbRNv4hQBbWtzS1Ryq9l6RMUEg9ZLZt2jqVxIDtxkdoHTmjv1Q
AaiX3lumjVcHnoOc2UCnov0ia9bqILMZDwUMIvFQSRp+sznLyPyk79/wJr12KSxZhg2DHzHKNdB4
ynQgPKnNwJPeDWH3GL01FI7QnZLyrVjfV8Rb3qzcArroAP65jl2yhzazvFItNkMGgF47LNzw3pHh
XRq+YSZ/bYIw0ZlBcp+9sL8I1bS6tEOrn/V5+RFe+ctMgs6d+A1/1WuXwd0E/BaXK5/V1digXp67
IcX5jeFAVyzHZVWHSxse/++H4Gsqd2gQWLhUi80XptqfX9qqGJnsCq7TNLMFhxoT17KDhzIbbnCG
gAjLDqEarwPqaHZTUROxv3J2601jo3f51q0wrGvOYbD6FRyUN17Fi3/hejb2TAc5KGpIoL9XU4ps
WukGGYO1o7woYS2GwlcgazrCWivUbxAsgni00JjYFL3BqDUfUhrFSmLRoUVKki3T1l2YVb6QurdJ
S7FCaLjvEnMxGuG+4MCnOOm2pnE8l71cU6zfeLzzx/S7G7ja2DZRY7nNjLcKe6wqbGzpXukbU/8y
GhiFDMpNZu2bev3Gsj8/l18uS4SRoc4cdcyJP3+qip53dlnx5hmRu3AldRfwGgptx7H85qDO/v1d
vjZW2T/9ebWrBSafgDuJhKuZnc6rjZ22cxY8/99f5fV7MijwsUnGAH01UosobRt35FGO1rSY6VEj
eVaheYTrsCxt542h99rcBZDjz6vpPz/BHl1IIkquZlnfiEleOsa0sZSnSH/jrl5/djh49Nk6Cmbm
5+sEPZXtXFBacJXJV4qz6pWwGap/dDffr3L1HmW9VBvH1gu0Zx9wQC7MqQe0afma+T+8navxLrD7
95PBhXoUw27+kukfrOqtbKZXRwIGN4Mjtoq38+qsxKLt9szx84aG5Nvhm2FDtVHoEmkjOqK34nZf
HQnfr3bNYsI8EnfNwNVCs/HH0EP6A3vV1Rnl7hsf0+s3xn4AVw8S0uvBYFeqMFR7YrozPnQRjI3n
6Gl+l3L3Leviq8Nu3nn8+0pXAwI6pqv29Po2EzGZ8bB3y26FaO+N+3n10QEQZT/NogyA5efB3RRG
HBQdo6Etz/P6AgvFN6qnqMn/0YVMLBYav/zigg7NySlsh9U/C4eVKF1KOrToInZT+RtHkF8/ItjO
JNqxqUHh+0tFpEk40EF3KDaB4qxnJncDW7zFKhmsaqf42xtELgZ9jPAJ4wLI/Pn59bqItE5nYp0v
hmriqc/EJtKiGyWNNrlx1JtDAbD49/Psr0ODi1L0sYm+0EFZXM1IqfQyDFH4b8tU+qrzDK33hoiZ
N9aMV0o+XMZidbJV9sActX6+N09DB+jkfGQOwUitn5fIbABQxx/VI13/wNuNbDFSOg1O9lZ8+qt3
SJkAUARxKr9AIiqYYlZY8Zq1yowHxTuPWy8fRv8fPEibi2DOdDFyXM2Fg1kqYUgbfhMGaGxofkj6
AQp05d9f5tUnSWIhKEAKRxBUr55kmuqBF/QZi73eoueg4aNgcZf3ZX0qjI3aRytJ3cz5pj6X1d+/
RQ3nDFMVlh3cuVeXTvQyS6NkytkMgxYvlSOfNGDj4o09t/7rNgodOc1R02JNxu84f6I/HC1VaSpN
nLr5pgpzFbmMSfiToH03lreKSjca89PJlFJscXD0YImoiJlxE6FsQCKsJzqqT3zkbSxfYgOPfure
Gl77nDU8l8Z8y8L066zHD8vO00NoCaXx2sIUFn0Wt56Zb4j3ujfPpiVWlG7v9CB+w9cwP92fd3kz
2cPQ6emas2Xnanqlx5cZmWPkIKkRcrsWNxwr1hsr+q+HVM3SkBngGgG1wHby50ffugmC/lbmG92b
eEufp8qig/8xV9EuTpWv09AvzOLz78f0/E2v7uyni17dGeUWhGXILTiDA8yHfWBYxBLqtO85hnhV
vKrL5sPvL/nKxI6nkHeV8Qy//5qYgrpL1Xu755KiXhIXsgksuYkK2mwxDVj5VuzxK36rS6wRRDL4
LFRNrrazk9dEQ63mhG3LfNFozhqlwUIF923Jyse0unTIZ5imbTc5gKbfOve9dreEKv15df3nT7Wz
RSqpO0JJN4aliFFk96Mf07wPEdanuf3HPPG3gnP+Ku/mp8TE/yw6hwAe/vtfEJxj8cr+dXDOsmza
T/+6j18+/RieM/+b/w7P0f/LopSKrBqjt+5gp/kzW5FcHUBctkUFh3rrj9k52n8BKoW3jMt4fm89
/s2/s3MsUnXYNMMDnuFIDgvS34jOuRjMf3xHqbNQtrIAUcFZphZytYVUctmp2eSla6UpvaOSrnl5
tAPr7dFA8m+jQfYpOA6LuHCjY2wQEtHU9mOkNAhRpuFEkJ65053qTldANBtxx8xChp3tCpeO/Hkk
1mlFz29TILc/FKp7Sz9Aee98+eGB3/3x4/4Yqaahzr2aa2yMUvNmgGqfzuO5BjhwTs6aqGp1Xwyq
T/RgulQRAa8gnQfbcdDvCh2MUBhqmwhT24k8LtOvQAH4wDHeJ2pvbdq+XmRkm+7hv+8R2sLcGjVv
1eBoXxI89y3VFdrBgb2wabUuY0oCK7zeB8+L3ytJTNhw4fhyCvtTHsljUjYkddnWQQ1h0OfsZNlF
LBJ2ZLdxV1vLqkd04NRYm7vMXaIi1xFud+nGRSSP1OxznNbfKqt9ifDRwJkKv4DCed9BDfajAQ1A
OabifoqmWzfTzo4RKrfIj6DiuOVnE1DRe7hx76z3HsjJT4pUtvFsVUpCyHWhjn9aNwd0Jm51pFKy
rO3PRmobOObRWp4q9iZrK5zQSGoyJIYifRdXxlMZIRuPEqQlnUzWoW0epsCrkVGV2iJC7eKlCKQc
BasYq0tqDqAKB2fjxfGmLKx0W1XycbTBvJsFoQdu329TtFp242GdCNGJeA2sMjb+dPZzuUBnG6/7
JE+XRhc9t66MV6Sn4UMf7U+1ipq91CPEk+mLqfTO1kU/RR2IH+fkDK7mV0P7jCNy6XpTes/eumUB
D5B9xLp1wNNDUKISsm0I7gihw+xBr3s5elO9CpMwWw3S25UClaqr4ITRkcej3he3luzQ3U5Du+mi
euXV3bEJ0neNkx/ZWweO3h/tQVFRtzzTiCY/FG7SQs1NE3WekWASQKfX53A9BtCJi4x2xEKYUeJ7
WjWtAyNC+qxxC2YbLpUMFGAQUPHqW+McyPJD2qJItISbnezE3CppccdhwlsaCt5EF8kwORzVSsu7
bhfnyKHCAbtX1Kv53rJSQgsKRMhBvG8SUx5BuUNI1PL+NqYbjZ8GR1Um4rtmzBGfpTUrh2g3ZW9U
H+xWXQPoTlZWQcvSiHpjRQo1+Rt5sWaHljCUy6+Dnr9LqQc/td+sKEJfZ9wZpbacAmBRXR4maxQw
jLZJLX2nyAglceMg32taXuxlVPUcS8q+2HfdzB/WyWoZPJJryjFYWO3oyWWdDY1v1Na3WAuiQ6Vq
G8vR4HsO7mrS9hNAv1MjjOamrkNnVzQ+PpVb+n/pZpqMYynjD6zXp0qzn2LAd/jePto6/HRlmfQ5
YjPjkfCW02TPJaHd0B9qGcXLzkL0GyEAxvtRLdoRM8A4eWunq5+CwvwkTPVdI4ovbKPnrIlzk/Tb
uNXe67q4a7rmXdjCgaQBXkDu2NG11ZaJ2thbI+PCDk+7joZ3QzVsh07yGnj9AMnG9Sd7FuCTWFoz
BryzmvEhwdmoOvyVZtqeWMfPY5xWS5aDjaPHu7acjq2mYOA2y4Pq5Rkzlf48J+gC3mzuG9kRpVcU
Lw7M2LZc9lXxVOfKeRg/0maB62AZay+FHOygfiuCZWdQ8c04AFGKS5ylppX3JdJWR2pbM+QtHAvs
bCUaFHXqrKXKeW8Z5O9DHMAIH92XMP8YiWFTBwLrlf6BUsECy9FA+ImKuxL2gfScOzu30TzWeKO7
ajtm2iGvEhrg5sd+ELd5DVWkEa0f1MlmdirJAOh6kybt1rGbx1Fx0PwuYR9tyk4tlzbzD6LW4Vig
rhfMGOsyE59neUWk1xBYJ+czCfMpzXTCowVxi7prflbr4aPj2C9lnhycGkNRU+qwruwUSZRVEyqh
6ujFrTsl6G4wXIl1WTkCk2DzoVKdnMNQju4okrDRmIXw9BuHMO2rbd2g3beTjTRF+Kg3xb2Su54v
MbwsLysjm0djh8ERr79rp+sELxHoCBJUzHbcZzGxTD1epwWJOeM2Ai3IXyNfigzUcF2K7FCWreSK
Q/9Ak9llCmq8I/QRMm3GiDU1jJZiIrCnz51FXHYOui2R78KINqeC/OIjwqj3raLVDyVGBExJTCS1
Ir+kycRsis/sIR4De6MWg7KVjlme9XRQ4IsHcMebMEQPoO1zwoHPqZ7twkaMO1fN8rXD3VDsjG4L
SaLzNPI6ijjcap4BMrB9FK52x8tkHBHc7aQ1GXd5GG3zSmhn4Xb1qmNmx/7YG/uwtpRZzmg8O+Am
of7HewN51GzRPUaB0uK7dAkDYndC9lIxC2AB/Pcwt1dNKoZbU7QdZ0ASN8I6yZaKzKdT1wtjFZuF
h7Uq7n2Me9OtBXJhzRjuTxk6a3TvuGO0jlocCstkoeH5vQ/TkNlJaIQaoBKnUaP29yJT5T5XG7yO
DrQsmZbKHtLtTYdp5L7Qaoq8mfII120nh0A+TYFEyIaI7mY0SR9qwgqGT3an4J29iweDWCSs7VsN
jSxt9fi27cvwLsHW7QS5du9ozLLjIBU/SL5It1TPsaz0e9VkM1An/kiA68oEqHubV5NcVtRc/KGK
Igwt8b0expFvkOy5cmqtPiMrR9pdEPfj5Gczk+ahkKlgXLnlbU4475Jz06avzfpJFeFKIXjLFBUC
adNtd/UQ4SQOEnv2+SF7bs4Zskso5oe6eleIId7lFa83BUEWgLhx/XYc1mXqBqyuc5h0nvqovR+V
AbNmLW4YqK6vZLQ/AyhysoR5q/apXCYtLr3Wxd8i+mMbKVjKWjhg6nwG7dwIj1zwUE/FNpLeNsmT
epGjllo4N3bVHO1Q9RU73UadwTdDhDyZcb5y3ZPmxrMymW3HVH5AtbEe8Hd5Fbpqq5s23FO3EIa3
s4j04DMjwyu07qwx2VVOs6i9EgG33pPzjImK9df53OjdMRHyFOraZ1ewm/TEl6KoOM/16GLTqtxr
I/r8xCIRWc3YXfUqbhId90fUfWlNes49jvFV4GJvj5SYagYG5qVdQRNgnwNrJlnarX5qzeypI71K
BqQlpwUeJJ2tSNcOGC5MzsiBNJEfO34Yh36n1TeaMOGyjiiFekznlfGNGFmSSBwHTBfcf8boYxX1
bB3nnOixf2zjZGtK4pPqkUAe8s5Q927cpEGZaWGBVaitpmAZF6ribsPWu2/N+CEXiY5hOcZfqmCT
GYy9Hrk7xSxy2ITql6BvvqT0BsifI1vILJLTpDmfhC0UbJst2QKwbA9V81EaBG0lt2NBCHh3rjtE
6Gjj32FnP7pJui3DmrTKcFp3lmCNsZMXB50OhjqE7zgkunLSlmNb+50onzIzyBe5mjwTanbWmmFb
T9UzDLwcq5S116bwk3NfaSVUrNjGK9AGn4p+fBhJ4arqJ12Qg0CFhRsdHznu3GJOueWtbeMQjbV5
spruLhlYAtMwaZexJG7Njpkgwq2XKgQTj7i1x7EnHFw8Y4WO/ag0CKUKkrNIbnu1epKOt+kyftyi
0oBhx7q2QNG91RSMEDHZfXAk6dOUIfNK1m44JbL1Stksp4l6Fg0V7iLKn2i8sT/oQUoN7XRvI71I
qC3sem9d1dbaUmoShzS5N8xmzw4vXlHchroQ8JOgTDH2wiNB3km/BUFjLnVa2VAF9SUmk6HGFybz
T6USqyRs4ygpJrFjAtR0ez3Ow8l0+QL2opepymjrh6QkaO6jMY3yLk5Z9XOFw0ndJ3KpVumJnSNL
W6cp67E5qnS9zkMfqlgbXJJLgsA4tD1LdJDX7nNr9KHfBEm8MktjK4fc1xxRLr3Cq46pqnZnrcxO
5PItpkCY77OwtHcTiN9V13TG+1SRmzwvnlE+idNQ9O2dsIznEmBPGTxnqRaeUIKRaTD/NhgCzSei
ae3k0S7C6LVsCzjFy3zsVpNjjje5hxXFqoJzgHt67+VtjB19jguXaNe7tJg2Kr27NdWkalVzBjiD
wOIXtsOc/WNrM+jTV9sOkHtP4TF09O6kDObNxJztTkP1UPdfsw7Lh6fRk426u8EJmwdi9YpH7x6N
2BeSqdObKfWUd45bPepOCXs9dZ/DisQ8HDL8kidfi6wAED/EyX0IUZKPtjS3Vt4l95ev9ZGxcjNJ
DBpN7tg0k7URt+rKC8ytlxjihsY7EwpKcSOT237ynu3SardhIHGQle4tsQvn3vRemhydDQb/D6JQ
WSKJZw8lPlDsqeoHO3W1Be3S7kZny1tPA52/iJgt2K8cUOPiKOymXzqjlu0qSXK60UCcr9+XQ2Wf
hhpDnT4oz1XaERrUCw4bBnYS4Eu2esSEMK613hErPK3a8rI7gkLMRJyn5iHVE1Zna7whj5tmD8ay
ImjuFYYRAgBe8bR1jAd2vLY9xBtTcwzG6LLIzX7XgLT0Ccx8TIRf5mlMFld+42TteDcFsNbh6Aer
akqG1eWfFoUoVkn3TSfTjnXsvmzyeKM6irFT9eIEHbZbX3Zrsdn1Oz50J9BfeO/ihRSZvW66qF+H
mApd3HpTWoAi1kFSa+l4Zu4kSwaT33rKTLxJjiRsMEmd/NGIn9Jw3PRFkp+CQmPzCB9pGeBS/1KJ
wlkoDSiQ2oyaQ9pri4LRU+TqmYfhrpSGUoYRjek6tSdM/oCrNr1iQ0EZXGthhJpxU5vqrarpt95c
gmnHck67rLEcOuFJA2YQIExI9U1jKjYWdlFsOzJeONgajm9n+Pr7RHtPb4y/Uej1jArwNi7ED/wH
+edC1F/KyoJmxqs4n1dzxwWz0nvypuUpjgIKQxOHt7MsEv9DzlWSdWeYcj91IXD96S4Lvbte7/tD
YAbjWlZ8smTDXT76YSryRW+JaeVW9ZdCxmKdR3g3x1TLV3FL4qAWkOoaMwNIROLrrp09PIJ7/+Nz
NNgM5KOTHlAVR4j1u2WMhR8nk4RKoRDr5OIUDmvn7vJloqlJlZTKWSNPA14r48v1EM9pPRT1JBDj
Ks6sYSMmTD1aDWU+15dW4iRr2yi+kfiYLQtpN8twJAwqyMcbXWYeyMXqpcFev1KVx9p6tNiBL8PK
41iSga0wwir6Y8w1pmvhBHMWMK8DIhxafI6Km/mic0ffFrLdDhkMGrYK1J6qMXoY6piFdaIulUf9
ExEWbBGq7L0JdeZezaxVnJjBqkjj9pBMJnY+rXJOfTXtI0VWtJtbOC2yD+6c+Wgw5sUL5UgAHmgr
NjhJejVobj3kuNCNTTl/XjunLwlOyDhSA/57EmXk7Act2/Zs0mH/6fsCSsD7Kau3TWtpj5NXDksN
31w5WPjUcpjzWqcaN87l1XRIpMkjCBp5nZi7y5SQRzrxJAFGnbbNHuz8WxV47vHykiPdPNZGnh4T
CmMWjYC7yvSeRU3ZTBHdA2F7+IcseCH1mEOWGaL+NEriMmKDkATPbCGiJJq9U5Ti6+XntwKtOSux
5ef5+3LkzBM7cbfQzO7BiTzl2M3vTo6KFggH01I5euZyDCJ+TqteKqXG0VkZlQMWMFIn61RbxJ6E
Jjgo+7q0/FI31FNiqOtYaZPjaD+E1crtDWNXdy4RqbU0KAPxEGmnfM6acZ+O5AXqVu3dMoXjbk46
81AqDynWVN9Rm35f4SzsHbPZDm7GaVucDSx3BzWYvrStqR5F6HPwIEYyS13Aw6XYtETkLvUmvG8r
Nd5Y0n4gHTnfjvPE68pVrmTaDvzDy+XZM86em0k3zpms5tMZ6H6QVnd6NXD4BKoQgAXIxjEmdXu6
CT3tG9ifEqM7d4AG3NiqSkGMiNM4uwrTDIF45SlTso3KJvpsSOkXBexsFlpf12gwW5lsb4IxfYRO
lpO8NHVYukXixxV9iW4m/YRtSETuiIm/1uWyz8ChJK13xwGakwiZnpjkcBMzb5tReXDdiOOa1UIe
CUJzGXvdrDiYfQOhE9zrjbogy4sIHcIPVkke7FKXvWg7VPmLMHezuDwKkqOn1tqC4ICGcgwzvFFh
N7USimRV9hnJrrgFxQ2jLsR2MQ7ToRJtRPHX6EkytajwzbMEGyzxIe1NYtYtIsLs2MOG9S2rDfWY
WuH7KmuJRQnj5CB6UnSdqSyXKjFDyygjWqwYhnI5tClZUKPxyQiy5jbEbt7Weng0JnVL8mx91kmW
E8p4d5nXs9bxazWTGxYZAWIt7rFzDe3y8oFe3hiFfXUypPdqHXibqU+yjaEm7wyV+iR0GOR98PE1
1qGVmF8yq/OOoWemePbYkFJ3NXcyHm+ttGEc9N25mO0HVYJfyitYBwPbWmmRUlACS53NEAAaMMAq
7PIiJBg4NmpkQFHnW5ldL+wobsios/yoVSNB8dLg5BurCO3dBKTOPIzyrp9zuccJdHKxpUYIxCgp
aAlo+WcX56CvZR22xXQQz7qzD9QJ+1/bJA/DZ8OEr9EVTvQYGJ+0Fi7KmGgNfDDzgzMIgulZSBdj
NG0D6l1M7AxwAh+YvyCDb/pQfE5lr53ceXvcZ5RiPeov83ykS4eQG87+fzxRpRvoC8zGrMuWAoDE
gKvS9SCRorUTI8lalxtxsyza8HLeajaw+Kgdqad6eu2zMoUr0mW0PalCFF5oGhwqhcJbjNvmoWL8
M/xKsYegU+wUniTupbq8aZWsWhMmbVKpU3YjfupD7mS4/rLaRk87cDwMLP2bVeTjqSrc4VRiZVvL
vO+gi5rdNg07A3i8sckgkt4qzBX3iqhPKaVGiPnDsQ7nEz7H+2VSq/qWYcTnEzfPQdqMj94umOes
0NTuKiglkRvcRA6TCQWZ21h3nP0UyntAFevL5mWErMRBvTtQ8zdWqoh6AoSn+syUsAtCvbuDfxUK
Q32iZAaQrOMNsrIhWGQ44V7S4ausCWKKK6Hege0BlOYpT6kgl3FJiG15H00YbTUo/ttMFR/DGSOg
9CM4IizTPYzDRZNLub8s+PjZNokWR6f4s4FD70Y2LlsdR8kWCpLQfaFSnfE6keBKV4p1Ril+7xns
DAC5YmcJoLaP6jKwyNCMAur/tjZlay32Zl/uUNwAz0m1SjsCvPiSYYrAokNibRwBD20bfpZ53TAI
cto4UbbO8MBndUO+fV3bS6KYyhVJLk811IpUOZWxJs6tIh5zULQwYwZilSfCxkWqcZHBgjUgWoJY
GhZr6nXRoTDjerbp3142ngTONwcaKOwEYMb1tvKxaYubkpoyaA6GeRGF3tGbN4+KmdQ7YhPpACji
KXElTRdIvbs4TbbKOFUvScayjhvsSI0/eFeKnFibKL9XSg5vBhK7yUiD9xTfqegD9DD62r5RmuFc
UJPKKe8fpBxfosFTdvHs3LchKdwyq7LfCEG9RJVmHVh360Ul82jbWOYcE2DLXWy2zjkRKcVEhOG9
8dx7dQuKIP0SDrRnGmyOy8sWQ/NC451VcTEKAHeXGmqrFDsvBtyiDIXH+VhzwJuJlZOCAEOa0/tO
UNzn3nBUSM5a5914q2G8t4IqfL5MzW0lqJkYYX5E6DcTmprZbOVXutOcFF3AKcLIXfdjfGtW5ng3
jlDOMDmghUichW5k5ol+Qk9dPFFXyaSVmOaT/eUnE1ZoPnlD8xAO4V1IUfMQJ/j/3dQ3O/z/l61S
6uGfNb3w1K7NeayYH+m9HcdGEtoDu02DVHBIPZoh0hHiLu/TfWYb+d2Q0vdqI0KsKzPbYFIY79oY
Nm9j0XnJq8oiZkaNWUjFhrLyKZftl9SWsyiXo9BQAkhTgOQXOc3/Mubo2hQHTnrGOlMYlwSZIS7r
0sUQHLq0JqzHpLpvDaqkCzgpC1ODnCizSGzd4clWQbcskOz4ZdeU6yHz8Kc5BLyD7g0n8G9afbxs
3h0a3evRJbx9CBHVTnKlB/mhbiKDU2HzDVahvu1M5z4262pXgSZYmbHV4yYCoB7UwcHRVX+IO3et
URQk47J51yiUM5g+aIPO75qildGKLmVAucEON5c9PE08lQqK6ORxslsQJklEEJuS+XavWU8G5+XV
mLf1trM+Us2x3pVzb6JOqatB2qp2PYehTQaQcOey2evccNx5OQ5IU61MUEC8BE3aP3DaN3ZaNZxN
wjGVzBMfBotjfI9VfajwFccg8nzW+mhLVI4gROT9ZYsbtRRk++nGEH21LHWL12X+dMqBmL9iybBB
1vqWtu8XIRVWE9LxEAWg5MFoeO0HkyE6srQnUV6bcdSjNt7VtA0sOz5H9mStLnvR0PBuUwwQGLnh
ShXzgtzPm5jLz6jOxzRdqcPNSP+KaqSxt+VhEm1+Dxr5D5Hg35KNvK71+M9EI/OFXkqw7XEYtc3/
uwhGwq/l6lP76affQD2M2+mM7W26/9p0Wfvfuoj5b/6nf/ivr5fv8jiJr//3/7yUXdHO3y2My+JH
dcdsTPlrRYif/evhU9Z/+lL+f+bOY0l25cqyv9LGOZ5Bi0H1AEBEhspIFSknsBQ3HVoDDuDreyGL
VfZ4yX60mrT1gDQjb4pICHc/5+y9dvv7N/2XJMT5w8YToiGbNIl80FykU/JX1//H3xRP/QPAL0IG
0gpWueifRSHmH2vuO/+gGSimf3IZ/y4K0Yw/1k0CnDoh3eQnef8TUQjZrMhL/lG6ZeoeD5nJD1Ut
3LTrv/9JqueYyzQbi21t0zG60KX+qGIag90zEQVnRlFJMFt0FtFinPsp2o+ReS5GEoSixNEClYYz
SU5rNwNkRAMZVp2MDfRI7wqaR5DHeF4HpenIaa57P4/FtrRRxzotPJdYZkOQt3Qv2oUNB7bOQdqO
skkTneEIAHGWB99OJz/LrS9eEuJEPecMeSsJaO9fFDd6Le2vBegmZVwH0m50LuufwGD6c0XHJdTX
hUiCscoOrtbwBXTRceA6jM0AOi2l8U2iF3i/gWHQz7/pjXicpLMnWt3wq8hJaOVndK2lBxZv8J1B
pmGe2puiW0bShyYvECU/Ka21cKw4ZuXexZ2IskkNJpV9y2eUw0G3s/f1Y009B8WMPKJlcS/5SF6Z
rSNIiOc9qdsUVNlHqoHWdNQayoCovxgcv9FZ9IJloOWhCSaTWQcSVMhNGgPYgar0EYOXEQsN7c7T
Ol9pZxE0xZsN+cVvnfij4AziE/Z8QxlwKbj4rdqxclnLJ5G1pxqeG6EvMD96s700tXi2ZZH4bU7U
Ulmkb0AFv3/+n8ZLPpXqtVnbKJWhvjQ8K4UY78WiH+YGbPBQmPuWUwXjqvw8jyXY4PhsDbAn4H2a
QZ8SI9H2PUxDe2aPQngUqy8F0+yd6d1XVnmeHMw18cAAZyVPdsB9G88mT6mNvuZIOYmuzDaqSrOj
+uQBXvy2MC+YZF60otnredH7aSofOYW5QZu+Nm47BQV5xIR4yQ+HU5YE5+hLF4iWXkQkGmGKmr3p
XuTwjra9nrdnl2vnM8zaJ/NOa1wARYbcG4o+7bMo35eMso6RU6HPqemtVw3hnjP77BmmVALG1mQK
etSTFukzI9ggUcS9NC1fWgv6x6o7eDN7mtrVH/n63Gc23WyZmO62IouGvvY9YBsHthfYGo/wlYWC
mCk0yoq4AxhpCqbTmfD2miW2SVp/q6nW+PCHiIZ2zFeYUzMhqNprrmlrYDwn8TTHjsL2Zd5WnfGg
zuW+xebhcyJPISxpt5bK4WNm/sf90IKh9U5QduwgZkDhN8gdsAbeWR2q0YJXNLDlM5Lw56kHbzOp
Gae+r1ShvIyVjVfudDX+0jWzDCtz2VPWvU7UGr4xRPvEBoWmZMVeM6N7pBWfVD/bsSYB10i8oHQi
7nhR7yNeIH1pN3Bi9FDN02pf9+QdxfLaiV6ZV9+htIsfbE3OSECYk9lS1Cfue8u4hs4Uw2uTp3+C
yOklh3FpiiPz5n2SVOYhiqgkWosJShExlC3zLCjG6VKyEk21+qIR97LDG1AG0Vh8yUSSl9pV7nGA
ncz5WzzK3vLbITbDwnTEblxbYBH0O8MqFwbXY7f7CUA1rAw61JIhJqle+3GGgAOobKLxeig4SyE8
QN7CDbGoux5KtYY57FjHWhjTthkfbHLAQnWUz10WvTnGVT2kN4mRMw9UWHT7qlybzNVrmV176fQ2
W/mrNwsRNgIYzgSRZ5m3EohZKCdm0rFd+q6MLgwatlCaMdttQR62/vxoNMST5SZqM1GNIQkU9oYC
Xtt6QxyoY73HzR/7cNdAkzYTJoyE4FWvBsnitve4UhkHjiB7lNiw+D66/QbFgVQWd+NGjBTNqbkr
ycIIe8pbUy++1BHNdqk1l97NV4NswqOMCsCMykcmBjQW3f7OTW6FavVAZ7AEVkYx7gfxi2NL6Uf5
1pzzzWgZ504nhL7QzW+lWzoiNoDLySFBYLzs684Ah1Pw24GFCa2Hv+WUT3asRyc7Ae0Cw+e1Ky0q
K6sMa2uCE10PedhX2ooSS+5qKy5CO0Y/UHvjsEMDUIG/KuLbZEaNr84IR+jF8HCyQ22VX1UBXPyd
dmyg6Jni6x79g9olXyP2EpYFjzKC6NFwyHlGhZ8U05OjmuIgaT5p1fp1+kBjxNZuYyshil4fTDpC
4rb1FHqGxkE2sJgW2/12RppdZu6WiBMR0sTuWF9xlGWKdjOb80PTlJ82siJdb3ylRz7vwjUk5iLa
ZMmK0OyXs7m41D9e1Z0Xl7Gt5mU3tCdnhu7msAXkehJoBsK0JlWonkH2SDjE9K11rzrk8qvW73up
0FyOsxXule4p2OeHqvNe0gmxg1OM8dWAGicbEv1+mWWEyKpBqTPb1X3GeJDugQsDCrVL3p9nVT7a
WiP8OGeKiDiDPG70G3ZPXz+3uv0I6PmJPLqNawUOG5rvts2DmRBFmKgO2EUHvwyM7Dec3+WuVdvv
VtTV3mZTtwp6jN2Cyn0YvI0+evGucaf0KnM3NPJLuGzNa5t2R495R6Q+WLWyVYjXOUhz2nXKquka
3KvRYqO07eR0ae3k3FXZ7Vyk12oiXN8u4ldIvs1m0cFZSE07DHGy72rlTk+g8Sv2V632WfBzSABw
r0wLsiVkE5sq0jLfI33NTy7jxkwrKzQbwmZLoPq9KgsE/+xFEzlyTLTGSEMk19yoXRXOSmjGt3Pp
3tBDOFtMLoMRGcwmmgywWHTNOs869bzI4TSIPZ7A09oHRyQTv2WxpNfaoKRMvJ0HMAjv7GauYpiJ
MQ4rHfUFuio6rJX5OeGMu8r9VK3PCBXvdbup2Y5tuKVpv6+ARFYVrPd2OxSdsk0SANkR9GMmv0dh
j8+ZScZIq3kvS2vQUL1vu4ZNeEpCqJDXJcI5X8hOYsD3vEcrW5VZbMXu1IXUkJueGVFDPRpo0Iva
BeWJFQexUfX7OoJVrYg43jqK3oSjzvDBYZwVVgJ3iFu86v1E17ZHecm0AL0v2SO7eWgyrKVY/BCR
gqJxvkt1Z3dxT4Jj19xKOyKpmWNjmDDuDxm4w0NfZ5SMfBiQPbqKnI6FyvpKaKFMY7nXnBVza2z1
wf1KU24T6gx0VOepni+iNL2AQcYxGdVvNaGgZWWCB59Gh6iMrZti0s5Duux50e6HOvpOq/FZKarX
ZUJ/llr3k5RISMbSAZ6ofy2WtlM4nIURuP3Ean8hlzxOQ9ttB6jCmDxNUp+gCgqOseOgVWAzUrSz
5nyvE0wWQur0EzYneogfnjuyshsJPQ5z3GR9c6yc5FnmK0Sp81jUa/e+rfJgavn7AV2ZjLKEYryZ
ef7ZqpfWG3eRLr80l+O6G1V0gCXtAVV7cGbrFoTUJS3Mq1G3UTEm3IM4R7khtGInzUcBpD8wChCs
Gq1r2pB6IFNEsaDteSBaYzOjaaj75ToT+i8vexqrYzU5YQ24iBEMT35motsx+YFUsUG6imhEUaHS
0wEMKx0mNrt5KnI4bnw1BkH3ebiph+TVUcoKrI77sEzphwmNXEbOzsvPsGtvHE9L9vGbZbdnlNE3
Q+GcR+yF+9TNHls3h55Z+fRMMHCIwdwRjZDjTP52ov6+VfsdXNXGr7rI87smLiD+qdfOYI9nym7g
rWzVB61v4HNr40mLadSKpTnp+ZAR0WG/a3lcXHMzQ6i2d2MhW9rawBBVax0K2vWLd1s6bXQQLto/
q5xmfoTCUKR7qrvYvp4M6GKRXalQN1870UWhYY4K6zgUNWVsj3Y83I2OvlXQsxHB4JB73HHCqhNn
z+ToEplUARi7vKCj7vA6TlW8YynJmtcyktsxn3eDVxyLmXqOFy0NTInGorhy1lpBR4sQuMb8aQpg
7hFLjBVTZdE94cwu1A9NxNy2gpeBkA6OGnT9M8e12RphG0fWGumtjEGhGJcmIhzeRSASCTqxRV94
G14aujRYSs2qP5sR+SJAk/wiZQJjroc/HvguNHuHfVA621b2DElrU9kk9kHNYxpEQ/ZRRSgnacvf
xB2C6MYEEq3QnTFNcjlbkiu5TKyu/OGpBnPdjDk6qbBsMg9UukaMIw0m78gp9Zd77jgOKcJcY1ff
p/jp52uLia/7uRJj04OALhn+JR/IJV5lJY9A3T+EoKyza7ZwBlO40EA2rd8z5kCq168tbAul5ow+
126YwYtsOqvAUhOPbMdGWp91eZ/DjblrtehgZYZB8mLQu2McLArpSVqvzJxe6JfZWvZhIUsIynkc
NvHYadtemvNxlYnFa0lAF7S/H/jxozoziVTNDOSfcptPZrHJazQ8ynDdFpkedF2Wc/OWR7N03TtZ
mKfC4yaoCACKXnk3FbThKxdMt3rjkfAB30PQpWY5wsqy3xBPy4/qSy0cONmqQvmkXkAmPecfP/Um
msr9shZVnv7939cdBPmTjAk07jXQ5b2q7h2TZ2Yc2n7TQuWm6Rg/1MRe1ODxD93cnOqyzKhD0doP
iEKsQ4LkeJ8O1T0xvHJ222vEwXHZeycrb68NSemelgXlThTZgTnryGkcncEs78mMrHJLdIUdWqRr
IjA35nNFFpofe3Z2tdhCIJEJHW3qeUvEiz2r0cGxT9YSIe2o5jGwIXMyMY19eLm0p7k4Yr5jFDmg
iympvgzTXqdLg4+MZxPn4H865B5tfJ/TsiCa5kJW0HWld18y/dJ6aW/qtXUy6voN4W9vVcEjQ/HW
Mc04xT1ITdpRAfv2GNQqj06Hbgw+oMqcziZ2ZBHbVOmJHwFqRu9vXwhe9fU6u+pAQkMDmqLjXoQx
s9iTyEy+0tlUbkxmD3quiLdCxMolp/qg7XJeSjoPpsQZ1wo+EzAo/guStA77OuifyuE90sDQe+iZ
rKhQ14A6g70quljDunOvK0Sq8b903fORM265ZoO/Ni3ShGECHYNouv55HYCwoV/p8g8HBJdOEoWf
NOk+oWvtD1PNh5r5MzgCGYVKhB5/13qtXb62iO1PZTR92TZAPya6Jy6qH3KQ4s94qvbDCu51NP1Z
TYculCaCrAW0XUxEU1Hu8zl9zjm4rA/n+lyi8aFyEv0t0sNSlNt1QVTS5SyIYCNDZtlCaSEGgCrQ
EvSOLKbfMOosJl39tVLwjqlq9qFywPnPj8M8nTJkXZVo79Sjslnz4CtWWBoWDLxhD4V5Dz90sAjT
dajCEFxwV9cFoV0CBQV30ZLdMQ4s2SRtfPyMs0RHkkJDzV0C36hid8ExyFpYzy8kPjg/10YxWOp0
86UhEzj4Gdj/3A5z/cxlciEm6b1x+VjrjSAj7KJJhaQ/sWkqzQsqLTf8kRS+3nFeflpmacGP+7m+
89oxW6RJ48rMtkU/nCdruk9zgdS7OJgZiUHps9dk78bS3uXJlIegBpdd7gIxrzxg5ZZEnCFNhO+9
y2lFzRjPqEo3bhZlPjkTD7E9tcu285RLMfOsrQvkz8I9iYYj2fhpOzSD2gmDz7hdb//PFjDZeIA9
YdGiX00vDnfFdbtbjqM7E7Q7gkGiQ5RIZgezozCqEAoAe8qaMDNLsWM579iX6Uuur8kUR1urwnyF
4GpdWUOmDQ1LrY93qkMt613UaHyv6+4xW5UAf2oA/wuHmrFaMf/ss7PwV2tQ6bD6YgWESvaPDVW7
dbpaRCbAG5OnZibbYSiOjLegE2+wIQd22X8mPHDm5JzjlLfrp2mY19Fl/WRKiX0oEy/rIrDeW9PL
v9ye6NPDVDa3TWrtGx7CZOCprJXN2s70ahW7Om8+46tzauj3+r9L8P0nS/H6FxEQpgOmsy3H+81S
jK7M83p4MlB/7XMhC87vdMas5KN3tKtqGl7sjGaiBDP015dS/1e/GGQItDWGHwj+jH+8lDqgo5ki
iEvZNtsqEiwJ1nltA/cpfoLePpssy+sqsgKrtHXLHwaixJfkw0L139feK2Oxj1k92kkHmKP3ycb8
Za6Hm4G3ORbJziVEaeCDMyr4WM8Mc8Mm829hV8bvnsX1mXDAalg4Penaa7/9IUYKoSqeE2srdV68
9ZOv659EUwiL2HbTj3psb3jmST3i9XUwLUFOTj7sOaGxx9HDZHUgjerc0dZ1wNGm1Xld4jNW4MGg
97sucrP2uVjsmRVESWfmG4gN+M+DEGZ0liR+XmcQT1YutGSVzXov0at//Nyy/2cToD8PgP73/82B
/P/hmMjmjv/FmOhz+H1EtH7D30dEjvWHtoL4Vn8uGpQfPs5/jYj0P1SVbE/klcRNanC1/va/yqrt
4//4m/YHpmFCAz2TetA0VtTW3ydEivUHXDVP5wfB4zQxi/2PjMO/DYgwKzsqWBGHAyi0V1X97dmd
vJrwr6XwSJyZruMy3VTahEH6v6/Gv1gzf3s9+BWeyghs1SjaUAJ/TyBEMWLXKk7/sOr0x7YSJOsi
Mezj/NFOhqu//l2/rSnr79JAhxI8AssRgOhvoLbamXuub+2EaDyjQ08TCAtp08/vgO/NgorKTPdp
HncmySLC1jdtmyhPf/0RtBV/8actgiEg8FgLGxAIPIs2/W8LqtZ1ipESNRqSrUXGwlV7i9PkDWvD
J4OdT1H7xXb+IHn7r3/tP13ln99KcCk2cJ4a/be/fKFBhSCJv5xCFH9IDHYnle0VfchzXTn/jo30
z79NM7jYPLtMFrG9/4YAmfOKKX+Dq63tDsW8d+lg0KNiIPDXf9Tv5AkohUzFVct0LMgmjvPbpfTy
moVsInIkwklK1pbq3se03Y5NyaFR0b5VkUaEz7nN7q9/r2380+TUsWjY2lAn2RUZ4lq/bfQ9NlTM
eoPYTEY+7S0DjRaJf33mcbgZyodlzhcGlwDXqwn0XeXU1k1rmjzYi6wsPcDIhYm0ypfxoiboVYKG
RL8W07NXPhUIROdgrKPuuWv1dGMrNceAoWEMGQ+ph9CE9gDKo6nwIt+DV7f2Xwzjw+4FiXpmHn0m
3YKy3ej1e7dxlse0FNqxrDj6BpNRcTKkQdzS6xbyORMFdrzB6Z7R72pb6azDgFyT1adSy4hYRVwI
iPYaw2AO2rdA6XopyEazYHNvHKUuH1yvlkh0GiP/gimf4e0R2nIUCDx2iPKjM3JV4twwHm/mzkjf
XRKSH/XUmu97esLHGUMa9vim9e5nw8webTUqN43AvFabtrYfk2QChJOZpznC2UbftMbnHYuNbTTu
dzMzhsWNUiK7K7nONP/K6Ab1X/US10VJMSyUk8yInykzLd2iFkS4ZXoVsryOfD+/6HTKm8Xp7/pk
Kk0UqpSkWikduV347Srzsdh9ENWkXhV1hOsnmnBGNbnRqkdAMXQfdTXfCi/O7yK9a8+DGQ8fnWUV
JxO7yb4m0f2aMRhtOeyPj7T3aMPVTsfYxoiJs6yNxAjt2q3iO0XqXcDhSyMDyImR2AQDZ4U6I4im
1ZaQKMmulOe816LpNTOWcUl8a576PjrpkWG/2zgrjRddWHihN7nTOyRKJl4k96URY2ajrlC+QKYs
JWrqatBCAyfnJ1Cn+k1VVIWOe2dIxhQULoRxLs17iwoxRZJtReeqnZInhFMTk1eXwIc8602eQ2/0
iCoYnBAvrtj2QBiOUV6pG9zc2S4neGWHQkmnpiICfbE42+RiEZtYZyyCCh7VXtRmF5vD/Tvpkswn
SUU5OBp+AAsPLtYWg+6SRWxVZNvDnTcirxsbp32JBl07xo6HgFIoHQf9xUrvDPpHtHg/TUux5/0E
CPQNjmOHMaipCdciSJblXBrYzxKPP3NIMud10GmvCGd0CXQVa1QkmTxM1gjhUGxl3GLx07GNuR0q
p6knjAJJmpHnpAQ6lu0DZCmRtip2uCRe8cZRq8KOZouvziOftkv1kuqXCU3CRK5q9sUg63CZlp5U
Qgr3KK5A4rfFcEmnSt4CEie6gQnOU5FF+jFtKiNoa9meSt1lWB23w3IZpFd/TIpw8Uc6JmBKsvec
jP6MMTMjETzgaq0ugO66GeMuJ4MdjaeUfEO9uMfDSyDcUDOe6xXHfFRHzXihIeyemsytPxi4Rwgi
euZ7vprUznFpW+0ydnwB2RtjdQE+p11BuB0eDRtVvNOi5M15Oe6rUe3uUdpaNGSJg76VJeUaPBwK
m9jrOK6b7vRgcqNPxdigBe8WKkxb4wE2BYYf1R77h3ruO6Kr8Mw4cbIckrhUFsZqmY0VHI0+Cv42
Vt7GVs9vxvW32yOi0MEZ+1DqWhwQC4VQMZkoEwvFfJZZKl5RSpDfpKiz5ZeoDza6HORhaezitR2d
1sMuY8mR4YhhI8Rvih23lhy5so9DDWHSNq/QbxLNil1BG8r8KBnr0xYUUT36nQrvgzZIxLgr81r6
ZtakvloLWe+x6panuFCsSx6lYi9BEn+1Q8vxAorJcqq4MasVKX2KsnIIRekiCcyiGG2nUzflR24V
knsdVXRBl5b802UyT2qiWqfKSJgnYZexPkZzSS4Sc9pmmrr6miNVd9uaPdrkMcPzM5YLNhVehCOT
bnGiMh8f04KQi7LTbMtv9GU+KCbplX7jJvlFzflS9iGoY+Cv7GczFbe6mQELEOtkFmXFw+BI8gTj
xDsmcnX7dqwW4EcKvSe70DLxpdA0qEjJI5qtFcyOOw8nia/1g0F66MSGDzui8d05dm6iNV15KAUh
LznEDWM3u66k1d8qzpurN9GDNnXJx7CQGOVruaUd6hrBImM7JKBd69K/Gvte0kbU6rPduSP62dJx
Pi2GzLfU0clEhppSGVdFug5PCPFtwzTqADVxYx4wMZu3EZLhs2IP8R1wCfy/tVzNzLQToaqYvLFN
7HYYG2tFufKkPV7HMfaPQkBiWCz2eVm6tCYwy2+jEmetlpNWy04c19caSufAHrLq7BEojj0ti9eU
sfFAUxt7gEfSymTZ4y+v1AYCoq10M4IXCGLiRwHfAutwGlndtpFjXMa0EneiL7qNLfTsBux39pQo
bbonhVK9skueogIDOTqpDquf2xeXUZ3mDRTKOVzGmXd40XrE9rqWvC+IBH0pbcz4WdJMH27P+K1t
HNJkXEXBNVMicffzVmobAoOvp045lVb+bhfQe+wUNWR5a6p0Geh+09xjVno/miruMHcjPcQ7eEPS
8hjT+cpX0Q+bUPbWzfh1iJQ2LY3dDAxyclCH67q6WUw9KPt7/FZq/aSj/RqVE9ok1diX5snrbif9
Sc0vNMG76VaSeT9/ZQ3O3q1NsMxwLMWhxg4UFUxdFDr/r7XxKLpfTR3keDyZ/ETDrZkflPJ+nfth
hbK0nsQ5nZkfrk77o0rf18o+/hiKBa3mtB+gnHbEMGl2HeaC+bl121nfQ3pVMPAt2Uh0xE4l8hwa
hiYniBtp9EFj2DAIS59hla9PuxJSw7rNh6XndJuSleksOwNvEmaWJt3ERg5WfcYnkh4T9ZyJtywy
wjXQxCn6IDdQ5vY3C0byPioC3DMiPXQC7X2JEmY6pLpGYmnCYqUFus7L2bZc3xc9f8x1hli2Gnbm
TpKInFrckSzAzeH30+DPYGEiqXwuUYkMSPsVM6llM/2lm2nIM+cPM3wL/U4iessuLN8jRzh+nLsx
0NQ7ivXkKfRrJX6+XrtN7MrXc8Fj91LH9jZDS2v07fXEIHOYGa5gHiPVZhhq/gaTJepaldkDne8w
thfUVmQcq8XzHM2BrhGMoqjHomW43eX3K9qil91d6qm8gPKGFeSYdRF7/MJgnytNo3tuhhOFiZ9B
r0u6C5FXz3gX/RH4rolrZYmeGPGzGE3tSSwzWrpvXFBnDME8rCyqyAFU9awjXFlIpM694cpLc0SI
mLxR86Nl38xeeqWreohrZVsXH2l7K4onpEY4G5JtOeBQyTau/TVkeJCrTWdxiO/lHk31LxOtgHoT
Vyl2II+X18bxDac6IjgPBVss0fBhWYNI1+OHOIsqR1i9Tpa6bVsZKLb7rZZOd4bcRjzsyUFjp8Xr
vU/EvLfTGKOlAFrB22gkze1cg00olbO6HAsF5rxSbOF/h5Vl4f+BxISp8dpka8qFsTE7YqubYjso
/VakKcMRYr5zF1cYY76eGYR3ixicZDyk5xryQ+3FAW5TeldqEQXWZIduRYygUW5SVQ0qSDSEOZ7h
hvlE0/q2xdo4QFeo3z2Kj8wgKHJyfKojXKs3FaS/LBlv+cikhj0n6Zejfk0J+hdi4FPRbCVBacuU
347sEuRNXy0IPxavvkFPjd6UgHM9volN8AWxYl4lU31dMDjSBV7sqUMGRzI0bP8kZ/Yg1+PGoxpx
aF8iIpWdUIXJYLvjTirwJIh3htvFQWAHnm/TlRcOUAT/VaGsdlj1d456lRPDA7pkV0ULXtDlCv8V
ibJ4aTovJNOdi3zI4l+Ldu69apdhPIq/h+QJ4wz+VVJuEVUc6xQDAqmA2UsxP3X5oyGjLVRzr2SN
fE0INqxoslE9khSn3oO3BV0BDqVXB94k+uQkvudlG0qhX3qn2OqkTovpCLCL0SaXOGpgN2JSs7EN
r0uISpJNgznhDss2I6w8IEFzI9q7VdnZP02JE4LT33g2qWJRyYwkB5Gj/YQtFFkXkJFHhKq5lRz8
qTY2HRYiH1H4mhLdbj2111jO3C2+b471pd90t2sKec4HSbVfQtzYThJCqfGH1aBJqcXxMpjz76KG
4aUeW/VZc++8gqxqRiLMtNLyy1VP0fAOf8hGXSGOSoND071y0mJrE/iNZzDSCWRDaqKOu1hDRakS
UfriFhtloaxFfEXQHPFlt5xhd0PxMhobRqfR9FTiRSTleUremmpfMuDDF4GBgob4C2x/YgVHX6Y3
a4Yb6SwsEhTmmXVM0+6MsMRNkxs88ql90fv51KgYbV8r8PPkh4nyYTaoKKQXYubDmsfzjSph6rC5
OfizOx7qqN9ItGwti3JFU1ZFEVi3OPsShJ86MUiEwdpuG8YUPsOIdPm1RCLtKfwHk5BOHKAtznle
HW0iXecJakE/BHAS/L6BFxLDWkpwsF5Efu9o97lKW+1XlzbhyvC3uDzTKo1b8H94Z0d5Unq2fK09
xtpFlvijSvWmib+k8YvTSpB3JLECb4LRo6nk44nHZvxui5ODtLetmOI1tV97l8FKjsQ9+47xkoO9
0odt6l2rhnIwOfWMjRXIQjIW1LfFgoFDYMevlp2JhBVH40xgtu3ED+Ywbmu8uDrpO574LIvj5DFL
o8Ew5Zd8+DUQa6oloEaS08Rri588cLsS3WZ3GNFVT91nIyDDS1jqrRpYngy66SsmorHU35eWRT4+
EbSqovOT8yf4MEEEc1WQLx+R2yuJ4VPfF8qxmiWiIorYibxgzY40rce8tZDMuEHhZdj6ULuialfc
26ZBAKORwVkSgM7BlzAh5mk6LDrztugOBnt+JveRBgqBe23LdOM6vyYvTLQXVbqHnDWx0mEdExq5
eoHd76SFpFQ99vWL6f6S0UeFuZ9iHKW5FebLNY3FZnIfR+0tBuEGGlEC/iOCHZcJWICCYMhnA+OJ
jUneAseDkPxKS+m1UlokUC0i6gr5NdjfvXWzdMgRo/eJoE6bXqH+XUcv9GpIYW/moCjuhoEH0RE3
ej5vHMxZChohRRoAktxDnOAe+2gNMIcw/zXHDbSGKYhqBhpCFskVZclhzIKYiKB4Q0SndvoWDCxG
5RKTaJxwyjKVL7N6i9L7YrxDGb/KqYg6z+G8EomwKKGqLduy/ZrMXRprV82Cz9TYKc1rw5A4nR77
frnqqVzsjsPrYF+BEBlzyjtnO5hw4TiIFtan6ryZyWmZoIIhyZ48gWePsxIfJw6G6Vov9Q0HqCso
Fo716cJsGDwvjFhAdJalJLZxNd3ny5PSYeIf0jq0W86jU2dL+IseIpK0QPVKa00096lK/6cFubaW
YA2VUWPfFkq6NW3EimIKF3EhHTLUXfUMBgPFpBNIIPmarjwaGTABLd/o1avT/Wrz5i7PG39BKJsq
LTHYp7rw9vaa9WUSIyhOcXvfGSfyCTd5/1HrIihMuUvTew+lr4OGFxPc85S/CXAQ5fJgDfrN6PVh
w0i8p82RoqOqGKIjD9rkBCsDovRtJz2U+QuUm2tRssXIp6G58RJtq4IlqNVNDMSoMZ7jqn0B+oKQ
7QqjdbB0zJS74jpVhxD4MxgCxIRY+TdyxjdxEJwwcIIhX+ToXvqCTQe3LDia9IjV7lokD9BvuOQO
igzv04omYFLQBdBLSRhQxZ2CR4lQxn2cYvXbmyKiq4csQ1cReabnkZDDytLOTV7dgrELWtt5lKnp
a6S2GdhA1KHjsA9UsYUhAh4Hg2voltEW2wimuIHw2f6O0/xW6KzxcBHyNRC5Jko2ad4YYRMGa1rh
qCZPdhZ9as1z4Z7xSRGl9jkh/Cy/HNK0pIvMUk9WipPzpmX7pJLvhcd4VS5XNBb9erGvZ/yV6aId
QR9wyk9IgcVSR4tgpxBlW6JxlCp7Zu6ETTLaod4T6Vo7B2BMe0/cloj4rMw9GURD60l1zuHUcRrn
1O1eyoqgazvduchJDfTZyDr3slDD3Ju3SM93qnZyupF/hj1FjqehSHCQeGRi5IvmEuZslV370TBG
jnm7hXHtUr+M6rlduEdofjQF/zz6CofVtC67Q9NlG1wxvqctO+v/cHRmW44aWxD9ItZiTOBVQgiN
pSrV/MKqqZnHZP56b/x2fd22u0siORknYkece3AYgBf5+CzZnDMKZ2QWiydGzqlyj7lp73qTV1gO
OZxXct9sISP5QFeiTcVraHRJpyz9R1f/CoXLiluRfbA63Jgh9aW0SIORICmrArNZUh5F/aZoP7Lb
S+pAl7TEDLh2VQrO3InjZ9mncUWm29maK1yAdrDMsPcNjn4XKaqtYBRwMWgnLmFi2AF42GPh2M0a
b+S+Jw09Xwso3SFuzZhC3EYXh86kvJZWVASLNzNabo0TGttYg4kxT6+z9ofh0d3iFXA9t+4vWHuv
aJkUU3/itt8UBa+QwXkYuui3r8Y9yZCnAYcbzz2Tb+/X6Ztg9byNxvS5X8uok05+FYAMN8as/C1c
KV0+oLC1X4aCi6MWEUi3So7j2Yb+U8XPsPha+zWd4XB2D4mW7kcgAHr4U7Tqi64NDt6LCg+JCd6I
OfKLvZ71gLWbz7KxpyCbl3+pIp4tJSaq/KGYbKXET84lUZ/1fNu00BrnXD0X0qWZ2n6s8wnSagbF
xjhk6sla71q1i51zOIQTf4y2Wz1HpEVnnCQIm3tXYrBMbJQq0N2dIBaKoXMp6AIpje+RyHlPha4p
u85jlLkVsXV0tUwNFO3TsGzId8lpWrBHi8lX2y7ZjTo//3i5rSzCPBLbKnI3c4IZQquP4ZC+izr5
MDuGNjzrtBdA/rHwbPEm1MgxbKIEFlembpokkL3xm3TYcpOIVAie4aTFFreMF6tW8NMuvwljk9W5
x1JWv2mF/Tr7FPbEl0gETaR6ZRteSSdcWjZ943gDZ/eYKk3QGOeJA689Tfg6Y57ucjZ94VDS2Ihr
F307fbHTm9/e1M/CHrZ6hamQ/uXUcgJ1/JrosS+ZFRcObl4qjzFztK08mGVzrACSTamzQcg8NFH/
W4R1MHNF0qf2lIbJJWkESYP4SGXZ2Z0qvHhGV1Nr1DN/0MBLyzJ2u3zEEjMmPgOLH/JkZo06YHSi
9jS3juDE0u2sLH5raw90kkRA77j/VrER720HUmaKl4Hfr24NYN7nk8PCwVci8Q5+K+g6VCFcSgl6
Thl3fKmL8lsVunY3iGOhd5jHJhtGGIJt03h1FwG6G9sHA/bWL9Y57Pux+6UXXXqFRZ7/9ghnQeqY
ZCIKdhci634rS+GVG7ePUnQHnFLGNpuSenzRS8DDVo1TqC4ME0WT00A15n4PV4MK7SKOX8YhfSEz
Mf5NFoRLLv1WdV7wMV3NNK3uZRS6tz5TnA89q+n7XODxYT+0v5pQf+1F49t18RDOKrXlGk+JGzK6
DrNywGYNRzgfIBtF1no+kmMEP1W+2VHdPbeOaV1rO8lOWu2QQ3abm55MtBWlq927rO6xiUedx6Xx
7CW5tlH4gWDGw22qkBmAUcInAok3sKVHsUjpAo8os8rQZ7pMnXbGbFdoPbF5NnQ73AqzxF9S7kYT
jrFGpiwuBVGFmSvjDCEVg+B0tIzxIRPOSSa9uctY/HzX7io4RdkxGexXMUBUyqJasqNyhjvsJeOF
RBTAGLIq27CBKSxTXrUj6J8EzaTWc3lO8nym2yBB06ims3D6uzG1n2Wx/BJkFND9uiADJRWl1UNi
C69Ku+bRBC2LEhePW3dR6ZeOybXUIj1QrVR4zZLO70Odsr2OaFZt/3f6w/naDSLlxufWAOdyXj4Z
Fw1fy03PMfoKT9cUhGLxU60Vp3GiOFaZRb1R8+GpseJLxpuzHcN7YYo3Eu/XYo53EziPFtQs3BGH
zCHv0kZSr9YZziF3wxdRSjVYG3WVMv8bKKRHYGTF0i5c/1Uxv/QKxejxrHdkJrhit/I0iISjS9vZ
vX2tnfqmYmPbzTU23tSBzOQoHe8HYtb7EXKvl3Xtb0aGiR9lO3h1Wvx2jfri2GFLr1AD5IyffpFG
Nl4+E5yyi1uvrM5uzC92k9z26yh5tGPnknMUJSpSTJdFJ9NmuwC01fD6Mh1PvRSo/nOq3ilzI5Hg
QENS20E/LHNRP+CLGLcdt0wPQxNo0rKqUKHXr07GShjpXAJznHesLihXrxucQEvGyc82b14wceoz
SfaGdBfGfy2hir5E1cP9PhtqA1QTI5rRL+XOQtK3c26CU57+TqNeVgFkWfPVckFljbWm248VkIhm
21RD8tmWhEUZMkxIzhj9nNk3RAGsJxYRErQ2CG5pNNr+tepkIWrEeXOHmGSWZ62ejMAcNfcRvynU
PruOOGvgRY/Ol1tzS2DSciN7l/elQB5G4X+gcrz3yogNOIbx8oOxqP/JomoMqoUSeh2xGnp1C5yN
sYVbkLfwCkTl6uDKkuXj+R2EkZycdH3rrYvD9JPMESFLl7VYMDnrnXokNO9ZmPZI8xi5N/RMSmzE
TjS+9oxkzWub18eZbFdTZnfNake+76I71ZnLgxBmd5za/0RpetpMLDYTh6WZdlPGSy0py6vZlmcu
tvT/TLdM9DAtmq96rG9WxB5iqk7s03BR9/GOhfI+qSafj/kfLvZnQEmrMBC9O9R+ocIRWXJbxIjC
HT4i/KKDkr8NarR+WX1LlztT/YXp8yus+ARCjKxeFB86O1I2saoXvpqRe+CodT2Bnl2tRBVRZBGn
YXmsZX4jZ8MNxtiBF4LROPoaUR1n/qdZRZAp2i1LDa5gJHkj0b2mBKLPQ6PPAVWYP2lnfUFye9Nr
EsoVFFi31U+sjzYmxpY4kR9dZn5NXX+cZHYtlb7/ytIkv0UEcGGv24PO9YGMT8k9KWundwqO2nYn
bYd/G0DdmW935wQpivFRmSFzjnplbafZOhm02ydLmSP/szVLKu0OJVTZ1lP5U83VFusB/1JhL9uc
qJ7vRP0DK7BmM4GQv7ocU9emWGO8DsjUe4r8gGacuspRus5ladpgMrN/Ttr6pquQuQiTs5pKcUcH
qXyt6QUJtzVuZwkOdUQqyHM92Zs25w1UPjJEMljUz+pM97ujf9pd460sPoc7hs0WqVYdRqiY32yv
frv2GGMMLT6Yrm6pY88bPdPmg904186c9u38l7ZISlVveLTAn8vWvZrVcCW/ezDpjPBstR480s4e
KHkOhfDqjny9u9m+N0r6IMfYn/T600lKxjYttbJDDHqbS6L8IgtFhEF2dewD7L/XnfYakavazEs0
eFXYUhhQS3oWQWet/9DyaaSztPhMES/TuH8rszqI+7E65BZA+bAIIa+kRPxaAofKAEKxKvIHBQSX
rwvyFg4KNXshsZIs0w81kWjr4JGleTLcuBi3etZCnhmXV6PQ+9/WqIlmxXW/415/qBzjMtma9F17
8qLBDsLOZPOdv4zMP8W0nEb9UesfQ/Q0Q1GfRmBfeKB2dpveEB6DxnbuatOvInUZqQF99rzN+xO0
c44Nwi28sof1EsBmx7dIbt9jGmDg7KxMWPD1dDCusRfW1juH1yr0+Duo435LASYOjgw41Kx8OWVv
v2RO9DhY5VOdkHl0zcnvtZCFTe+LSdsBTtkN2MvtjHfe2D90SvXJzZJjuDjELInLCYp3xfKOQKZA
BO3TA0GlR7N84YQkWYXjc8C2Qn7UPWB+DlyzVDdDkj20dXNKMHiakzi4k0PlEswv1MY5pzi4mM6J
CtqOm9RIbEAREJzpqgFs8kDOCf2qepVT4sP8wad+yluWGJ3+1Mf1CRs+I2cdnrCAkyXrfFUuZzmZ
nLRTIAYw3I710YfDpqjPVoG+0CjbIqXuWxs83WXXREmNaureXEf+SP+v+FSd7J1D2U8FKyN1wub6
MmbyarLrLl+66kTJBLOw4wMW2szpjLUmKLlGW4DXtfHLUT9Sd5csb3n70enPrI8BSIX50eWVPc7k
VOH2NkHPeGwCKG7p8ugg8kqT2DbgvJT9XPtd0QTIZm/blB4R3Yesehk48Qr3zxTWHpzYxiX764yH
UWKI4aKargqI+znUuk+adwtnxbGvtnnuIUz1T5p+UFh/cnaMOTEWx3ONE6ssF9kubt8b56NdHoeI
4PGADDbUuzl+l+6us9q9wayBq23jNL+wGXhcHyv1BRYEXwz48al1NKv2qPCzbmXPlHSHUOis2J80
4d12yCDKW+2X6T5bYwltDZUos7YaZUCyYGzN5S6LAUHcLeNFNbjYkQRHpcnvln0U/aUB7t7PJNxu
wtVokUiID/pr9BHk1VYxtW0Fr7Q1YsZVnqi7TMBZdi2piF2fvY36Q1eNfm4cBwBZrcNVJ30PM4UM
xG/OVGCw9lflpU4CBVF+ZdBWVJ/Ma1xz+XLVG3uavTJxmT5E6HJOfBSs/sx/lXtwUdLl8M+We8yZ
wWqC1/ipZKrfMFZSC4sgUqiqN47lrkbRca5pBCiozTwnOmT51hkbgJsoW0hnDFp8uNX4W00Y0JyP
OP0eBJM9i2GAhAX9uDgQ9JJ9QPMcDXc0aao6ULzZuZkjomhPUGDUvAQDkl30yDMSlKNKsoCteUj0
q7lUpIsnnlVX8WrkXiNBNEKEG7gUrveFMj93gq9j9qkPzjGBXhHNkydXOZu2i9kIoHAl4IyUoEnZ
UrMEhs8wZs9SvBrZNcc2Jl6deV8ufMWYZkhD9SY/OqBi7rgxSfTLPvnXoOx3PO5djI/8vZy/Fw4R
0Nhbq9kb6bF395X4ShRxpM+KxyDQxt7TjZfYPPUkPLuY5oD+BhvZRyJGRQW8Sixwmh9iA2BJu6f0
pRbFq9VcmH18jRa3kkQZ8Vfk5pSR2c+kwTGgbRqlAw/4DY9wOy86EqOxLUTr5/klnLND77zS2H3D
E0EMGz/BNhXm0bU+KFEwau1RBcFKW0y96Fc5DDuNrEul/6hVsbUpZ0zVdN/ZW4Owu4EFTscP6ZXd
dKGDiWDYzKFa5ijX1TBc1EY/dsuwi8Wqyko4kOoLNsgLFxtvjscgH9krTxwdzVKdBrM7EogaD0Xb
3CFQEeDH+1GtDznw7fiT+cmdjUMsq63D0lLP9jr5LN3+SccmQHFUZiZDUjRZSPxkRNCJNblzUwdD
CTrIOqT4rmD0YrUPJ+RWwJDPOUTHst/XsIT7eN7xKO+WFRaHSUVa4M2d71UB1+SbwyneyksEp8ZR
g7H6Qpc8ms5R5yTLGJV065ZDXIxxmahf9vSpjeXdsIGHWLrfrjYwUE9mYvtaSF6GSV4rPly+nLjN
tnkyeLHb7TWqmiiFgGJh87q26Tnmm5m/WPLNdadbzbHAD4ccerjT+9RbObmSNYOsWUeYNLyMLUvG
eRsiJocKa6DcuvXzdyszb610iaUMtMRgs82ecJJXWnXYabTjDWQc/AqHpGJJWCd3uEjdKxKrGYds
i8ytTS7RDT7OsaRbTRIGJuZDRUqt0+3DteR1VB+zEEpkzI7UPGQSh6OJe1ruWuNLplhNZkyaIy9F
9Uf2gZJ9iOU8sUAr7zyJRTccqiLis3vrs9dO1L4rlW2UXDo2SiGqd0Pm3P0elG93fb5ZTVdvSukA
ZO+9JX0c2X9P1os97cyZBJuR3mTzqREFi11CHeqpMfYTengH0lKdFk/aT2bUb5rSj9tDg/2mzMG9
RCiZn6P21oCcSTllQ06C+baQuXOVT5UE9qg9x8qvAegAd5yERLg85tyv8kEE5YQ+sVYGAHSsq/4o
S3ZFDunzxlPtXys6cEdk279v2KpXbEI7zH9Gs2/BwlnuNU58tXlqEL6tifDRIW3fytzeKRNr6fY3
BE7ZouJadudhzOFetqkUv0zRw+lqYeOQac8IwZgDY5L8Ba8afgThZcgBQrCCrbmXayI7DH15mxMD
6cwklqtijfloWDQIxQLdeNL4TYXWk4hZvrPr/VfGmCWKQJdvWfYYate4Q8vqvh31TUFrg3x0Kwqk
qyIKg0IAU+GuXanynRjoLWTgnKJwmzMe4EXLt0ml86TZgWaIu3BGjd0tsyIrvCp7KuPUn9kEObmy
H2dQKaHiZQan/L0tr47xf7lt2/rlcBuSY6FFG9F8yOXFNp5y67UjzKj+mvFFW0/d7nPKJ4KEP6ld
4BP6EE2JicVLdQw7BnVh3HJ4Q4/ZGe77ECJSaqAeXsYSE08R7+cx5ef54C533iTbtr/Wjb4Rmvts
RESCBI4D6oTM6LB2Cg72NuYFTVETn4XUsYnrTVC4FnuLa5beKvNnMaBwFlvwYix/ii01LNtIpcxr
fTNXOyulYsjRvXWmqMk8Gw767cih/luqr0N3Kwgg9Q+D8lNk+Pj+TPggdfsw2M5OHT4X81LVT87y
NLLuRRA22UMhv2/THy55W+HMAbomFytOJhopLI6ezls0KpC6RwHileu+xSNzMsEAuPVwI1PiSUfF
kHdlUNDSc27vHc0v82YLLb3OjpN4HKAFA9HhOuP32a9dvzTqUR8RC8MthPLXYv7Mld7X9Uf0D8Ey
Tzansk29HvhlGf4qzQX+3UbGRxkq97o9Vb270lWBfJHpz3xnvUvzqpJWHhgmC9P+S+rFZkq6t4U1
AsW8Vo2Dx31ojWk7ZKEXN643oU3ItOLIO4VJsS8LPIrKTq7kYEGpDgOzdNX9wmWvsiFJwrYPl2Sn
i+fVLaTtpYZFl0RCwSCb0yoyqt6MkFbESJWDPMY4FC3r5qSXSfxKCQ/fVoiDFruip9hObRkRfl19
8idsSgB6cOQy3d4bRPQeUjbqO0nz9WdoYMF7Mo1X00apEr7uXHH4cwwkDbtheEKYciBf7TuVG/Nb
4kaHNBm2K52R3UVZH1Fjt5H5AI6AsjPJPYQRtDm2DK0whrfDyINMw5qNTzsiOZ1jlqyvWXJtGNEG
Af4pIq9i7Y2EZDqsqmjkZdlBUmE/6R565Rjpb9B8Guec8I+36qdrSa/XXxpuV8snc3iLN9J54YRN
uWSK6beP/cGNgjg6dj1UXygU9gGHDrZP0KAzjp0PO+u2EzZnpVrhKn7hXHT27BGNfqaesemeNlET
UL1D2ddKHSoCs57Qju4KnBs99Cq12Sb1e59b2yIMH0Srv2fVZVGLXacZft+4RysRvqrvuvZTaThx
R+tkDfxbFOyQVmiNGDewgGNSZsM3EKQrV/4rTGbCAX6syyBWGC/y/istJqpRYGaX6to4k2S7wlR3
HVKrhflQICnlhnFQnfG3CTF4zCncynh8zKnpGBcougvcaK9MUihmZvUxlqbOTApp2kYN3qWuRQmo
K18sAC8b7s+0n8whxUFtwVSRND+OakPAp1K4KGKcDfG/1NSukyirR6xvVECVzjm08ydRoKIUNGNM
+AImfe3FyOnPUIunpVQucyl4bVVPY6YZh2QRgSvarQUzPuEZiCm0kov7Os7uGfHVkZxvNNes0VyH
FZcSO3u2DBxRRMjHCg/lVBxpcd6yL2NHOO7h7HkAno9l52zU4pTnIBAaDYh2qYFyiN0/u5V76RZ+
mHeX1uSHLJtrUuUBWtRB8pxA+HqzHPFk5Tw7sri5GqMZ7Fm2yrvZiq6hxIDZgFiNJoo0wgUwLIgL
r7fs5yLhnNT5qWN+wWrl/hmyOnYq9Sz18tll45M2KPCrcJotDhiIZNuxXXZ4CslsgcXywKIQG98X
Ja/phy77sAqMnfU25XMIezoKmIQzinX6wWAJeOhif56O1A15xRLtx1h4ZmV+qSklKWGy68TJBG6R
rHd5gt/sQpjyyAQDreeEadMgBa7mDKGHzpfrfq6S80EAX1jabyYWNWseQT4viOJrKruhVrgKCTDQ
08eRl6Ix3iqd6EPL6c+y0vnEDT9gzuOtNXcWW/4tlNqWzE1FKQP/xRN3AaUDPUfNCk0HDScy/UcL
CL5PvI7qfMWWYjlfFmSq6J9sjsX4ChJr7q/SugBDr+LLuBywbDbZc43SOe9d0BKxbPY5ChMui7Z/
yLv3EBBNt+6bfFSwrjzGOfP5U8nxFT31Q6CHsGK8qngQ4UX9pTdPzo+j7uMrHEWQOGcpTzE+GpsT
P6UDwuN8kdaj4+Ifcr6cecPIAxUOWNtmmc/YQ1jwLeKIuBAWfpQ/JoyvzUlmh3l4UsfvprkSG2ce
5FLo/uTgF/D9CxoVk+W31rAbZ0+D8chXlu2prj/bPcxyJDuezK6inMerP/m/6mzf0+XNzTv9nMaX
0jiqMbbjfcYNWNDFw5+ddIG0nlsXPvmn0XtUDOBnVYa70X8ZxU8fXxfadAjtat1uSWFBad78b7Se
NfdlGSBYMKBy3vc6atRBYH5y3X+6GVRVUBp3ruhFwSXKL2xrB5bKjT6kfq2Lv1Yion2U8PEGVYEm
gLfmUIZfPd7c9Jf4R27eoVzk4U5N8IyONwXHIvQ198soQWmBJ6FTEIqwhdPTqsCaTf+cBHRViTdg
omHDgtPFt8p4Mrnaao3OzlNjetzpQJTw6YzYXLDPzeU2wVANSsrKL5qF2fUcpp58xZPlThgMvqrB
Nzu5EV2AcqJXVyLzi3KgCxVut4fThg8yzVjndSe3p3QyAlu3506asafD/VH+coUaVTq72wDMGPBy
tXlbmCDze4xuMHIxg825wk0+bXvrdtcRRiKF2Kmx+pcfHUpI1EszbrL6N04UDqxAOr/8sfT0UaHS
Mz+I6uA2n4a89upVhY2T859Kd7K+2fUlUUzwCJ+oNE73TiCjwi6moFdfwJy4rA5I9cUcBaVEFDhh
QBgWB2ceDKodwozSP4jykRcGaxn8uoZjbxv3EjKA/7HNOBlsXvtyt3IrF9VFd6bwi/0pc4WzHMzi
2KccmfonOgShiMUOcJMs61u6frQ0j3aajkW3eFCQg43wWFDJprgvUnwY6AatdZyIM/R4Zp7IZTot
fh0oetxKxrNO4yNH3+zAlfPD8bSon4v1vHQPKWYORLksoGg1x6FJKGHT5ZfcvecGXg2mOf56LbrV
L1mKENN6Nh5HbCF94ErUPg1ie2CZPltZNT9r2ZEpxw7PBb68Kj3TZIWbHuJMPFEL9K9mRVpjhMeR
6oqfwcElzhU9/KjmYt9G7bbLt9BUSC56afde1R+wtTCEn7Xhm8Im3DbnDGOTNXwUGlwc3yZFtx41
wBfmf4AV4vJSsj42flOuKVN9qFRqMtqd4fjEa0LIXoifW715VOd7PPPVTqotQU806j8e+4kGl/bX
ZDCP2+cJk2iXDyQCaPZ5KJOPhA0w8oDMPxt7x2qyXC+rO+uslgh2r5VTE14gloSuk7kbA5MePZ06
Bu01JAP9W0wEDQIzDPB1APRsMfUjFrXJez08wJEZLyn8n/DBzsSmrU+J2GPBzXh5VO09M3Ypm1qg
4cUFl1s17la/YOtrBqaYay0vpL68LFtroYJu/AdTaNNcBi6fGVlDh+q5ev6ZpcLbpvIKuOJtNG8p
ItA7JhPgm4hn+S6WkMMsD/nFIlmiwvyOeS55Jby56ZGVizWcC5PnUuwt88Zd2CTEuuwdHCQjDjXr
UFn8RLRLrAXAL2xu0rb1Fq+4ozqwUhzHWJ3H7pbN3yHuIgktCqCDP05QYZrJi4uVMkUTnVLdJLV3
TWE9tg5VvAhkdZrzHiB5i51ooDLGHVbEL813pmLjaTYgVZoPoosT+gGMwMmbo02txjj1uwjCidGW
1MyigRGxoZ1uPOVWfXGL2LOoaukvI8xTVsp4GKgD2GFewVMEZCsKJOo/bXlIFubGaIJcKIfMpaGv
p/RYFr0fR+GzxECla7j3eJFrEO+nvg0KQsEqiJZGMq+yLQcri3wPq7DXqOsUr7ph/YX0MqbzOba2
OpYaF49Xn2r3PI1ppIggCBmouelIKxLvR6oiUveoI+zXFgJEJPzOKtmMvNlOSJNQ5WWc3tSSXmx7
PLJ/9Gms3ZdZ/zSnH6H6ju/rIUVpyTDij2nNyCKDMlYvAtGaEjBjHPEloL1XT/QKeZnDaizcAu3b
Mstil39XQ9rFjorKOayDYk2ukaAL3HB2EUXdwCuwVizGH9fATBanhPOz4DkXVu5F6qda/C6qs7MQ
F2fsuJPyDIp1k/SUwjnLqeVp6m2coWm2VxXyLiL9jotsb9a0oPwsDI+uLXjfqB5FVTdRKACULVyX
NlZW+o04+nQQwfbfkNYvxMTou7AODD47nUo1Y/zQWw3Co98qI05G1qHAYIekAEzmbAA/BrWJs0dl
qwRg726l4w9Z1mAxGa1VZEe3yT1Fx6QXNd2LaMXKZX6qTefJmeo36cjjZLWbslcvMlrAnCZbozyP
EguKaZwb/D0uEYhs3FuwqUgq+3NdbKfG8ukL4w1WXqWR/U3skNKO4XRU9xV3U0V7surcp5OraR6T
+qnQsNXPFaud8iGOey/DW7SIr9jpqWn5NKU4ZyVlCeQOyJrvm3Imy7AcCm4jLpyuwQUvma1DqxoY
9QL/j2ourBVZZpzyseXik5Po1c4Z4KdEjdZA9KY36Uhq1pwIwp+GY5i7PwFCKqL4jJfwagzczECW
fNOEiQu72PMLHjLrVcZW0Es2ht24w56BMZS+6JHpe3zm22XXf3gNBQo1LFOeABDRuG7d/snRf7Qq
xCTA1dqNw8Mc8wBZ2oY9MQNetMX7HRIDTnzToFe75POu4FJSFEZrI0Yn0hOxpn/HeNebhiBHa29m
eqgBmdOTM/DjvHXuc2hvI/u55DPHXr8nnwjLufSVmWavDAgRV2LaQD2h0Vgh38thuiYpjDt2DLbr
zw5N3iEGkaE+KzRSwoYLohHzn/FitqcZZD9nXGk2QUnlRKmysZhSFDWWLhlrDxC6fsSaiGywTNVA
VVmqouHUzrvZhLe4yKF5jhh30WA1+iZ6FkHQCMPVJA8rw3VZfJLPopXx1aoEvD6JIv2lUHiXv9p9
6+thdUw10zMkX/a63elWs2tWqKxpfJSlfddd1lwjB1tkf4mE63XFcB+ZyIzZfuQ0zjDVx0NBAW20
z+iiypX4YhpsR1Luy1kTv9aqeVxvpiK/GPqzsSA487Yw4Q854fBqzR/JAsUMWddEaxoS3PnnckwP
/QCZYEUZNGEXGPjv7VhMAJLHneDTS7PaG5hbu17bL/qLk/D3hGU9ZzXzP0IDAHFobFqAdxxtA/W6
IvEwN8ZtrIx31Vwr113OkW4Icgg5I5EHBbd723zqc3ysOQdthgaUe4bWKLBj1ZtKa6W3eUbpXuI0
8Z0EALQm660yBqSuGYLdS16xqBjxF2H6gJkx8/dmVhnZQfTabua/BSsSEZyFnVh7xrutGGbfLDrk
hPhjyWz8a/ZdE3YgFI5t2534BQNloyh9U08onUrRqn4crRCPjoL7md9BmHENiz/MXH2PxvAFeMwW
sCbVk9FtcbjeLxSiRKZ8kKBgczYWDvuwqCkubS3OGicOdZbwrrBM8qnOcXRR1PQwIhaJcLloRneP
kRnJ8ex1EF1qGO/1WHugR3Ev8bGZUj+kEUD3JT4NNcvOmDFCwiJyeKqKnxBC+Rg7/GHbS1K219CG
UAzWXnV4pmDkjRHzQQ+q2t1gBgwsjY2fE/lUvrFMsDeWaQLTpxMZIi1NznPaHoWIX5IyObcU8Gly
3COlsY+CYNizolRItGTLueAlWvRB2/F+TJ6MudmHLbRtovDWvF/Y7M4tz9cIs5IgVzjOe3uIPV5p
N5rt92bXnS1ybVP5ES10CRoFs0wBLA7DhRt7A5uQkhWNSOcrv/zcmdmz5lABbdibyrV4AdB8Gk87
uZCfLTN0zehol9cW2lQsQr+stWOySC6QJsZQc2SdQB/vwczsbyrRLhR70vc9dM+m1u+XRnkyGyQU
SkfedUuptzOYq61lJtpez/lfSF/4Emogl3IefuquGTzFrBmSqSnssyHzl7xHizexPjgO9eU2Rmeb
gqE/oxrqI/qhdnRLS7mr2aw9Snt9t9Fub+FyvNgGOlmFB1W3L4aiLDtlYMGpJPNXaeCg4a5eGz9S
XdOpqvWaZ/lDoraYh92IIVVhtzj23PsqUpa5QoNBXRqK1/ftBwSjaz/T6WMkzBlu/eNWM65XsMwQ
51X4qoq6JeVCMG1mp6VA1N0rcWYfO/ZEeQU9rxyQZcWCF0ZXmMW7lKK1wgq/rYn6RUcERgrkkqGp
jfvj3LpiE0nnLU2zKyreNu4IItvJR5Rre3q7jlIoz06IwBvaWrbrxvRprqHMKoQnbZmfR4PGz9eu
q3dh+Ws0rPWlpxKhNwCrD0rrKarL9w5UBC4Bq2GimNPLaC9kFOLP9es7T8TTqxV/OnkNhMopxVVT
uvQL/Q2T7hVTG7jzs143Ny3rH2XzFdvPmQYmsMX2QIzRFsl94Z+vB6IBztFqjjPARUX80/RAxRcL
y9q0PgulgUzZP+sYezXrWWoz8+wunv4lCwcwGd6u3uvpwLNKQTzURUbCZQEfw1h6y/6j7Lx2I0fS
Nn1DS4DBoD1N71NKuZROCJUMvfe8+n04/2K3pa6VMJgeg5meYtIFv3gtZVN53i0TImsZ+YZPdO+g
MK+dHdwl4qjrtJ2j7mR4y5BvjrLe06Q2r+JwSY0JQSR3joM5OFhSjss+0MKL99SUqJPLh6y8ddvl
UFwVn9JaPAxjvI+1GotIRnLmPBh2EZIESsDbFSnfc8WSaAbfneQ1Du5VXobI2yrhRCcWl1b4Z9ii
o9a7B1lXT32/J/4fS0G81v8TwVrMFePsBiyPnJahX32rWPZVubZU8Pe0u9eZBZrAgXDgewuk4avB
EQsVptbbvA9fNZaPGIdPH0H2M41hxL/tyYktIW3CwpgN2MXG/s5krELkjEcPghIOb12ZV2Spi77l
SR9eLG81aA+e+WoXe0ML51GpzFQAIjd+HNMRmmMrRoYtNsCumy382npU4nIdmridATIbC9CDBgG/
ZmlrTVyopUS6eOd1xGhX2qZPYVhc977B7W+xXlN/vjccwGhsL7nnrdQuPYwk4QbYYsoWwRQr2DAq
54Q9g8Cx3e4VBmRfu4uVq6s/tZMniEJ5DQAY8COYxwl2aYvfgYl/WrBFnzP2cruK16FLryVaCIEM
RS2fo8x/Br/eexVsfq6ma1uJBl4D8643umWNpYpAotc66j97p8YbRrlcz8TepTcueutVMpQgZbn7
NLTmH+qYmNpl/dmxYbPoSWV5ktEyn/hwIxyffI3beqobjZyPYaqhZ+Sr1CPR1uw+qvOAdKIsqXYb
Ye0UfLItA6CtosHHdIeReDbJTFO65qPkWGf6nQIO0TtTIE2y6triWKcZFTXVIXQpOGGaH5RnxUE5
HMHe3XTqR8zq3LYfEd71ZHzUAfYb62hExm1teItKU7j8YJ8zX6dm2IiOFQ0SovKBkd40BEVdx0Rn
+jF0c0nvL3BjauMkb/util2It49IXSgehpeWWb8B2glBMIes31nsShxP4wOLGiib0pFnVHVaRn+m
megulRLKEjjXpsXBJGyhqcMF/WuHMgM5Z0gaQBh4bPWy2aFH2nmtg6AqXRU1ygTe0aAL91JXr+Qo
XT0o7BbPhebnpEtYe8I+1h2GAMsn7CX01m7sL4qMNx1FVxb6vDWbjl1NlqhrL6HKDkwh08D88qi7
rXUPKFe5x9F87U1wTG2E6kJE25JoMV4zK3zKnOLWLTmlwmweC4uvCMSCDwFn36OmPeXBtCuhE2Tl
GkW4rtieTrvLk6E5mNOd6K0fk2tDBS320vveiebVaHaLpoqy+RA18ih0PE5dUl7M2n4cFXnqrMKj
cbrkcxx1zxgbJhHOyk7TDy+tQJxHYEb6LaGrUKD5HQQDMUVnQZDXWhQASrKnO7Jx6llbsm8XY3RR
nf6J8qxLb06xBaVc08K+bpJoOXXAnPI+uXFrLLC+dB4boTq07poPepS80SGHbjDqKohk2H1JJN9c
dA8ZYDcrnOixwgC5N39CEpvrCttYHVsb5JJ4jf2dq+PWQ5kfWnTewMw74wPq1oOAiKpVsHyCIjFw
0JwuEHQnZXvRiZT24M0AWVVStwWURlVvMIKTtzKyuCkxAAO16032XNEn6MWvHZhqPYS7npoJlsUk
DAcge3cd2HhhIUoKhZJPJvlN0CfonIx1qYMT2lGCFYJAD1HNB1Tf7O9mDnyco3nbPI+o2qMzNXf2
ValeUuCx3O+urkPSrvMatUSTuTXG12xbprDswFFS6/kjGFv4z2VPFFXnfo7l8Bao62FMjikuk5aN
mSw+8/5Mly15XE2qYQzrl2RMzw2sosjVy1nZBJu2ekeqXMQsyUm06KxyFaQ6tAk6X6U7iwTvv09j
kK07h7G6j4nOKNAIl0VIOYL7GFXBJvB1wlIJ9uApqdMpLsNmP6PufZy+KToDMmkwXfnzmEACamTA
Brx9q54FRHqXg7Q3U7Q2yB8vKcQREsSIMocxYP1uYXj1HJ/xQwj8k2QaLHwwS9WIBxuinpCqSt4n
pJ174iNT4wVE+lpP3gqjWWdu/VLSqtBAf9fHGCaon6gZ95HkarbvYpnA/Wj85xoU1JC3eejRLoNG
seyxUvvnyGpW1NcB/CPPShH/Geq2ypB5Bowcfs2c9Zag5kA0TwlhieqFu52rR6D9onU3LaagDM+o
Juk/CDG6U2kSk9esyFWA9ifkIRPCuOmgoISCEpwrn1MFRoP5DsjgQurguSQ0yMC7FeUDqj9jy3ee
Hm9vssRCpU5x+xBUSXeG7EQwyS/z67OhHqkiBbV1PhwQ06lKS/KyhoTv1HV4E2JqjrJrx4e31/Z6
k5w9FbZbavsh6HHlajDggMNGvRwS6kkvSkXqSF9TnQRti1TJbqydr9kLe3A3BjAfLEHsDfserCgE
IOhpWR5snfkGyC0mPg+swmHCZyA+tI29t+pP0X/4bF+yjm9puhpR2ycZgQfUltN0TslFO6+V8KDS
yaglxL+XYodT6EkLmPF0C68xW5I4onTKuZQBXIhn4VIuIHJs2q1xHtIKWxbbrn+v/BeX/LJMb+8q
nj61ru48KVYFf7+pnTJ6btwYrrxqn/zpj8PgF+IwsRKaCEa2HJ4494569lI0oE0+j1wyx5x62Tqw
EEa0rFyxoQiVklSVL6e7kPiWLYXiKQfcUYk2LlYFE5jeEd2ybcAp4T4VTVDEnc90t7srbYcohwDh
0ZPlvfqIJZXmMcLgXqvzMYKMRlRVcjG1afeFUy2KiWjiUbUJ5qs67hS5GIatLS1Q8pLLEjPpK3LE
k+CuYIO5vIzm/qWiDU1WgA/+MK9JgqiKlUs4laZ+9IgThCKWwsopI6lRQ+HOQ4oxdhorAOwjPMgY
XCyIjqI8OYrHTx3W8djtOjw6JhRMapaQFgfcjn+8sjp4WYspRi4DI94Wtn/FwOfNNRTCo+2wawmg
9zrgeoM9xFK6jzETraHmm5oELY9CNrcSc4mCxwfc6IluGCMFaAxPj2d/Krr6USvJyTS0e5JeT2oX
XGLbfVDwKUqgKtqs5sQDPyhBSrBvs6hLdz4M+lZV3nJMtth42H7APZZ6fzCQixBaReBUsOjyBtV4
OKwKHyDCAwwOQ+N2JIwFkzthMhUDC34FAn+qbunp/cUEvPch5Gkg3XbqpEA3j/EwhaY5xX0guTYG
Vl84STcCuAzqXTSoR2Myxj5MEkqJhtB+onwVX+JLnaLcUiz6CDYu9u8u/2zsu7K7h9dFNUfNF3e2
JkknEAfQQm9SRICw5sHCzTaddjNpawnw9sIGq/CzQ3t2nzDQ41EOzqrjANX7oHGCoYqPMXuJWOh4
Px/5f9XtH91c+nYwd0DyWvEsbAVN0FSmzXzWrHA0IIk8KM7UQvhCusWi0FAcZ/QaJ8GxI0SgDx+z
tkCWwCxt2+TugQShRdZ5RMmjjx98+9ZqWAyRGiK0KdBUOWDAfQ/HhkDHTLsNwuEc3DOw+YLsVfIS
WF4YJFT60UxqKkzzKY5fK5KouYMoprz64vISFoRoMJYMdOuuhgbRpqc+4Km9jMVbikLdKGiKUPDp
RuthCKHZY85uXCu8JTYRqZfA5t3MiVW3/WVe0ueevIKlyHirekzUWbxX2J0NJhn09oAab6dhZVU/
guTT5eLIKRIi4vkEYRolVLKV7DvS4dmDUoF9b7jurPUvtbnx3Y+0fcbgMrKrF/qJhSYdH0NIomrV
Js/CArhIZnV9b5aPRbF0g4vRXbBltNWFdudawdxbPmDDcsg5D9FE8KVr2ZAmn0W2huEO7I2VotYB
hgKmHnIqCB/DFo0riA1qD914HStWgE1jHYCYcoKFScaaEpPEeFQ1fdWXD2ToeQTvo8duXXYSAOAs
OipfMhwEOVK9sjrj4Jyr1KTpBsZ8796M76jf09xTQNZK9cfAJ588UNs3a01vYTUP0lpI7s8ARISb
ep6wb4j0NTHqMwqKuXTLAgGpY94nmEh1xK3wT4teucEPs4kYi8QQrkv+tKFGZ/HMcrlJoqtXwh6S
k5C3T4xzZoiBgTG+OZn5XEKSVM0l6l/04c0dtq1E3r0ZggfHR3VcrxKEx8lwmQxZvrIN3WOM1787
RqyB/SYZcbTPXG9L+NTosN+9RMFedq9kaMjhIp2njBcyP9gsvolyiQndVM828JtDgHGwVZFseBCe
xF/Fi24ETSDAv8pfgsY5mEgBQ7RwEoTDVtYqmm2s/xBHZN/h3Q9XpnlbZKhW+ZSNkPLVJL5SaK7b
CIOwp2FLYXFP7EwMrz4w/GYndSAXiaQbE6XgY+0IhIo47ihti/OL5X1ggSoRP0e84cjVWLZUds34
XXmKdsq0hKOUrO9Ee3GxvuI3Il+NwnbyfbbwOWTodAs/enJppU+31vimd8dC348Iv7QcwEXOUyqg
Q8rHGjAfYB1KXCbdPKlPA4JWi7BbddOwvbY7fTsMG0N7NMRhyO/i+KRjFwwTtgOrIflAjO8Ej0l3
k5cnz7bJEtnJgVGXEZ+oxvHS2C+9XI8WQ4q2TYpdSsW30u8yxHDO1RqmeFSi1NoLJdZD8960n6jB
VhKU2EZtl2Ao5VahnZyEEBTWa+GdrIyFLKqHttSXpm8depAW2cndJCfheciS8VqaxjklCQNW+qmU
xpyghxfiXTE7RPvBnsJd6hu6rkPT5fW5EBaIDHWhaVjeyTRD6A8ZjCVsrigKb/2hkN5iCFjGr4OP
K6ZhBLwdQQc9hHNlfRsDwI3MsAmvXRbtx3SaU26l0+Ewvemje7rAZ8FUKscG309CXtGZpGIG0K/1
yYUVS6/rCDE7KDBG6Xit8z+twGQU3mXYHKPy2W9fK6rGG0okCohBY0qjOY/tVaFFoxKkTuRHjVmM
wFX0zv1Spb2ryg5t9p4i/nFGc1H6T05csLV/asfZoOWnLOV5NLBm2zeYgixYajUi7uGQ8nH2x00f
d/OY+zWYj1SF9D4e6WQb9ve1vJqNcktV5ixB+dDoL+nI153XLdKo2WQsVSLipXYS/an+YXbP0tUX
AGREW0XItg9p/ep5XFy8XEFbHTWThDTl2PSQPxtJC00ekCx7E3gCZReAsH32EbdGjs6H7uppfE4C
jW0A2ysFL5oKAmHUd4WeL3UIYM0+ZzWyiWDYywlWjvmgv7WUT6egA36+NoJ+XrnPtv1ShusgupNE
QFOgiOXtUqACTrkTIGYLL0LpAtKh7PFss9Fkf4aayXIe5EBxndw1cI/JtANnrNHdeqYX9JpozRXm
clF5GDW4llnmzAf9ViKESbAVadmw0yKkixgWrPijTPKtX7iHuK92kXZSlE+VykbIRpPdichWIBuW
6/HfOHiYdimq1G6KaYbVV4cWvSGr/YCT/6lwVm7uLUvrpqf1zq9Xdr+NJUqncAUViLr/wXOudLot
kpw1nDN1NHWu9S0wm7Pyp5S8FO2sVj+H0pqLgNWw6+Ym/vs6Z2ghgqFiJS0RSccmlY/BObebfcv0
TobVegyZXfSGQuwMMo3ADmasnuJhkd+ReLX36rW0ueslsnIHezjuLDx6TjwQ2CW3JETte3L9FL9e
Qq+w1k4Sb5QUWEmXdR3djIhoh+BVCLIuHAAge+5je3KUWw/rpaEVxx78KG9uc1L7ABelYlDPS9k7
kCQluCHatjxwlhHuLgWWt0CV3I17iIJFY9PPxNiTAG6OLNk6rgABT2JOthpnZRifDH0EShX4N+M7
1yfRngCdMNzRb7ERmn/wm3glhbKzpbmkQ22hT/lThVjgt97gh4XSG4ntRi1Ga87QaKuqVI4kRi0L
JAd+4y5c2n1KNJy6fxYiQN+LyKlRD2p9TUEK1PAhEFslhqylHNoGTKmMPx22PL0qlkp0zCwumMQq
TcgVTLigmTbD0tnxJ3VWuM6KbN8UfM8H7b0oujNp3GgMGZWD/jYZbIJksKu5BbcnVpaWzOcVkYde
d455tHRP2TIZ7QIiTliuNq6wKR49EMa7GbwtRltIAUHAYz3XleFWI922pgO05MYVCbs01YuypWta
a9NlnnP+aFH/MYbgWKh14gyCL5AWSU8j2qEgdZWLiHo4FWlqyH5dl1HOy4Ntl8I70Mqu7JUmwM+e
D6CZkVc+x+z89mVmu6fWkilFXllIUZLuPhIH1/5Rs8IiNFW1fDgA3uJcDQUVNop+ptEkZuLSuTHJ
WPYpwkcGBxGJVa5nT6UoGIeJdblBksSA5bUjkG34QAPBSJpoDdsfEJRqTbZ9nK4nQpDebWskyNXW
t23EG6C0FZFI/sTxhyE9nEJRkmgeKA6NI02Alo5SMrhgBc8XAzfDRlIOBvJcFD71iEo9DMoOQTOd
UXaqJuu6mRK50jBk9ejK7GgJGcDA+e68kX2M+N8NdkNd1EzQpP6YKl9XB9fDSiZBePaEhqStob5v
lWdheAN2DTMfFIo7mdedhW95+lrHt/isNHqKaKU3gGb6sLgECp3KRXzKqRzd+USUYGst8htC0PdC
9TeOj/7IMzFxRJ9WyHK3quzaZESb1Aqx6sk500R/svO8hR1I42oj6YoHCdFxZVMu6JGZw0aCnNGR
1GBDugbifultIBgSkqjqarjw8apX1CBHJyvk29UBLPEGNehwEzFxcDnzQFgV6onBCseFhQ5Qqelj
MQBrdmURB0dhDoQ4YDhOSV3mgqWh7S3IS8rvilRyowxKpaLUNW45bbIAI/Km8JM5EwHb6t2N2/fT
lzJDfon9w4hnQ5tBa4bNaL4Bt1rtzLJ1AOaWhGodCCFq4LdamEK+/n2wCxWV1NnMy7z70ACZ5dmA
hfyfMLVcshUt7PwJu4u/yD2z2WRs39Zl4KgnT7dQiw56cvGV2obnqHKH70JrHKWvKKRJtmCxNHXx
nWzcmrDW2qlq4m9sz29R2PrWUx9l2Fmo1ktW0qjcO8VX9WVBfBWak8wh/89RK6teDaqjtEvPSQBM
M0s3D7qvYXpq02hdSt25iYCDdz83PXzrP3EM05R0FmqqpkL58q9fS4jafsyzoQi1ZWTiBU8fq2xc
/HyEb3Ug/zrC9AveXi+Y8it6Xv5X5nUF1quUDotagJNmCdGLpdSWWUYs7397KEuXtmlIG9Bb56+v
h1KNMSGfZUpAcf5MQmeDjwimv1+aRv59yaAVaA/XgON0W8hvzRhE2FZOPhKR1kflofaKQ6pkv9wV
Mf0Z/+hQ4aJxDFOlG8rhkeWT//VMrHro7AZdBpbPtFvpbVUtG1PYex8kadMMRrUOjfazDVWxTXK6
00lyoC/ciXowpaobfznjv/0cW3CylmU4tNmIbz9niAvV70vaENCnlKs20DBuk9u1AZkxDwNJwwvP
6nWCJarmKYiHeMXzn++6zPFftTCAJ/z5Pmt/uQU2P8ewNNMwVc0UXy9P6iVa2SSUcodYWPHS9DAy
FKOUBzqbu3sRYPzKYtM5RqkVHhttmkEjEkC5hMoitbVuricWUiocx6sqElgiB5PmjgFlZz244Vkf
VLToWh0NjNmDgeBlyJFcGi1O1Zz3/pfH9i9nw4loVL0I5IL89fVsyOZQS1U1rEUhmSIUrcvxRmbN
L0f5VlkzPVKWKRxrak2StLp8u4eytittxIOMlDxEyh2c2snulCPbGhs7/u0OfWuu+c/RLFXTDM2m
rYnh7+s56SNxD74eCyTvBQNoWxs7bcKLkxCUOacek/R2Xs7Ov/QCfLkxLQgS+xlvajYLze7eieM9
VDQ+BLcz+XojeFYcCB5HVi9BEL25VU9wWsJuAceue+vb6Bx8+mTFTNVQxymJ+hGKuLn8/OAJ9a/n
pXFCqqmapul8u4o6pYZdoAiL5NqMaD4Hsi95HyptP5LrszDyCQ1T3kNN3VupMRMO7jQ2V/AyM9JT
CLh88UgUC+CcLBJKDVwleo8Grb0oWO3czF8F7X3dPGXSXXWEoActxm8PCLt+C5296SDPIppjqpKi
/ro/0IgIUbLKLWtZFntbP5oWc3r7Ug58Z9Rir5TQpDraTDSRJvqU/NHtN5kGhpzTT84+3IC5ahsH
Kp5gnn4H+/ngwUGnga3vA9fI1tYQ5UvVTj6GTrxFE0/U2819a/hvXlZMqphFlj37pYcfjq+sCb6T
srnCfRTazTkCQhV4vsouZswmtsKCqaa48yhzzFMkZB9Gah0sv1mHOK9j+jHiaErq6Bd21R2KaS8e
heY73WIglwDBfffUYADuwp6wAD+lADM7mj3zlG8jWEQiG9TabaHGH2weNn2o/NKt9ddV8J+rjvb1
mZaZFpdRMDVIdJFN3lzakUTJ4IS3cxnYxS2zFLkS3SUiyEVKm1AiXceAkcJ5/vIY/mXF+LL+Tf/7
P76pgx4MQ2eSSQZ04s+1OaTYfIp+R7m2AlnAwbNyL+Fv3Y/2Xx5+mxXXovKKfzD/fD0sXK7d2ATu
8vwAzyYkchEUS3sHOV68z+mxBlcIEB/bgUIAbn7NquqN/uo7V4YPZZQqS19xzxkbwVlmAFJ3gEV5
7t4SujfpMFXQAYkQXjHXItXvfYoYYtWOl02VAONk6zFGwCpb2IFYu2gd/LA6EoKuXhy8ZTxAQ3HP
4IZIdsoROQrY76JcjBj3yVLg2RSkAdRzkrdnib3PyU4l63Zu6QVxRDtfyrVrQEvjq8lFfQmLD2md
Y4CgMNzkNYocBzA+vimtFXaTEOzNqG9H84k6ETArmNPBvGYA1Ja3JQnn4Nolb3GwGQxEHEI54m0m
rpJwaPa9U8cvOd9zB+WFAyOThgQ6TdJuk9iAoVlw8W8o0QSR83CYMv23hrmLmnGu9i4FSWTyy/oU
OBUvYHfUSGZTQQ7jMXhSvOGq0RbqRt0qq6D0En8TZfUlaMvt4E2cguu+8Qfx2wVezCa+6FgEV+x7
KDx1xJ+uNg5V7B+aNrpzavwTqq5f0Mgsx55UaQL2wGiMjkR63btThujRHPdKuKmdSJm76fjp18pL
ZLyLbusnTw7AbJUMhynZaawPdUMPtM35kNks2d2W6AIDrdyYanhjRMWLI4Hp6SIeDCAYtzqU7jbr
H9l9G1xL+YDn8pSGEXv8ANP5oDxq7jJUHsPEOHWaBYtlPuUuGWCYD2h+6+vriCVp4osMIhnbHKtX
MRoXA9wrjI1NGbbrXg83gnWvcqtNkJAK0y8Skx4IZeXpzWNJcgoy9sHrSbWJ7wM8pBX2VjKqHeU0
ANn6hFhVSIvc3ASEg0/AdefGr1FqzwJAt9HdKc2tXx5H61OL713hr3XQGLNL+ECYGxO7ugcN5oEU
I0/b6oF+6oLimspmXjAAmObJcqCUR8ptZqP3acC/1yo/Wnkwmn5RktFB3uvkB0WUJMmaINF2ZAiC
srCgp+LBxQPtbbOS6IBKweD4JFR97VbvYXLlmpFp0q2EeEmR42sAlewLL0aR3jaDOMaUJPgTxILg
3SOooDHvDXTwtJdAms4ySOtG19aec0nwJ5ESCMuk7kNhLPvJtULwhSPcAx3gM50ddi9MqpqRDxrm
TTUh9cqxBZBurGfFfA+aYEXszZIy6apzZiTKLESjLnxNzseGQCqPDWAcVx/Z+JxAaDfefTkcK9Ya
hDWzks3ihBl2hvHMIAeufTIMeMqU0QK+zdVB41Hx2qZ3N5myO7LzYmc8mZE9l7B+nfWasFfzY4q2
Y7gRQgn7/n0U0ZPHTjrwDBYPso+T6CRJv7f9bukOPEi9XFJ4tMF1fnFVdp9ItJYDyhjsaca6QOhv
uslVMYaTCwMY0o/QNqDyQ7DoB7wSBWAoAxHWONolFC3/0MNqo4ekvActsYcD1QuxgzCqslea3pxC
3/xIx/YwbYTD4Wi01caofZwq+UMoMIQkkEod8vAeCrHCCDdEH2SbYzP3kOmTLtx1Hk9tbrx0eYh3
06T7hnsbClKAGmgrq7lzcRagoe7vh4AcNVAsQ7ceW7K9BF9Ue0z2hBv7i7TDBBiZqBziwvllIv3r
V+z/fk6E+m2WoumizBqLokhNRY8OvTHUv+0I/3IIGjo0gSZGWjYb3K9frFHJRpTxFCiWeLWX2YjZ
tfGa5O7n7/FfRmtHY2uk2baUGpl7X4+SpO5oZS3bI7eGSnc7h+QUIDaGUMZTMlo3//3hbGZP6kSl
FPjAvx4OhMmWvs0cQtTMelDF2nS8DPZeW6samOzPBzP4w77tRGlh1QDmLD78AMFfD0aoYa8Wkm0D
2csoaUGusUaiLO7vfz7O367hP47zfbAO67ZqjAqYQFHC5LYr4gYzFYlfJY2J86zJml9mKBpkfzov
59sWMtO6sUyLKQwBmQoKLZ8SGdd6cKZo3F8ej18uoSO/XsLISsw0VDi1SKJ7ZoYiqs7XNPbx+W9b
yd8O9W0w7DtkTmTGmSh8fVS7Oa98TWBNLmgz+/l+/Xakbw8hXiDiPyuuX+LdhsTN9w90/vx8iN8e
iW+PXhZ3DWZAdjvs8+QxHOqaKhoqZ1o7S44ihGv++Xj/gTH+/886sWdfb5SpQE+2wrIWuV6VN2Ga
ojKWulGTqddqxBV0BORTBSA/I0Wt+p0de8TwOGZM7eXPv0RT/71w2So1p47GcqLpbDi//hRYmlBv
8dSQ7IOdyxxJMo22qm/cmZa9F4NFyKOxoVTxrY59IkGGR9O7dWLiU4mEnRmKOLH/W+jelFTVkurl
vUvNgPZEg5Rm1k3X1GQ52pc84GM0oP3S9WFjOxDcsrRgsos/FaGvUZUde5I3vIasS90ij1FfVnlw
cLx8mSqTjiVhJKTv3Scwx2vWPo4VQj7nSjqeA4IDW3SNUkFqKJAxMOPe+0QclB3/XnbwSpigPcac
srrU2fDQtde6gYJKXPNPSg9JVxbb0Qw2SNt4mjUs+WMfvPl48bkS5Jn5YGHxhsjGRxmE7JAxQcc3
qELW2jhpnaybNK/PSX3qxQfJ1rvIDrd01oFYddumEujR2BeLIVpZJgE0YWzCjeqEWZ1arb9DMfNU
VfCPo7MOhwFpMdmUNamalhku1Sp6p7jSn7ctLzJzxZot5ykJrA3lBQvC3kkgY3bBC+7CvVTlh0uU
cAxAroFVt9iIyfoOUa9oWJEsFbynwkyGwoym1TpdRcWjX1h/XOLXJRWKpj9lQCGjcDe5UF50EW4w
2d37xYi5kZARZGxkFx/KqTn0j6V7z9N0q3rHTDnGFGq4NZVakUk6cLw0sdvjxVqZUXRHgpAdrho6
xRKTQFuuBLFFnf+m2mtaADf45w7Uq86oi54r2dMYRm/MtVv4/Uwp9iABLkIMt1I3WhrcKrAhudUu
CX+ouddN9TGQF9LpMInwf6X1IES/GalTrfh2aMyErXdNEHzJFCgjf/Bqai3xnUSUlJoQawwlDiNi
Yw3bnk0L4nwEVFp+pVtqT/jn2qlpk05gyJTrz+8cD92/Pglf37lv6w0ARBaNYuqe68g6FOkhy8IK
3rJbdy370gx/c1nBJUntLki1Hd4gZJ8DbYFnaLF0eCQBT0TXPFdPCdp1M4WYHEirdxT/WuNkQM+6
TKuOBL2C4GF1aVXjpw56GeSvfXzXsMv0SReNxSuFMegaqfyhlk2EaHGSN5NE3gILX+Z460DepyrN
K2i1iLPP5kigNorfLjx8KToRKNjKdkEZb9kTz5WxupiZuSz4bRSH7lWBC0LP3nx16rv1h8cod18l
sZt+GreosTQyIkr/LLPxHZ0YVLyKZi3Ua4NrQqRFNtq0bqgDmpSBzZS9xxgXERnzmWAlG8aQtyVY
1zoWfstak2y/E0m2VVGsdIVY6/FtSHg8OclLEJzlCBHctwl6BGIwHbY4/lNDQKkhKKGg7w4UKG1x
wLWIdNJ2ZUCxVGTbukV2BqGeJ1l0KONkEeTKMs+0i+shLAjjQ8u0QIoR0Rr0EmZka2qEumhl5FN3
weY7q+YKqxR9opsysnjBmyXAKxIK0hxIXnjspLgxXffFK9/S/kF6H1PjYzl4t00kz0ZNfBt/Ayf2
DAxCdFScUMrQPDcIWuOG2FHTw3tgKL+gjtNz9/8+S9AYBmCjkI5UwW6FFN8+tbWit53thIL4uqG7
YW8oEbUhCPYcZ6u3pfInSov2T1OBUdTlqD7+/F785UukITjWVWrVVb5E31Avra3bFsSfvVn+jANk
SsX/5Wv39fwMsGJbk6qEfbPs6WS/DS1+YXvoam3Sk8MmP1MWgEvHmDyrnq5SmqzFt6KQ1AGFfYUO
M8//e7LFZnKHp7WkNDBYfRsFA0yLXpg3GAY3+TbaF3McAltz5s6IB179hqKJv6wymqMiyCTeVJDU
/O16SqrcSXcT2pKvY7PEDnEeN+G4cOZ4FYERZgzYK1TXvx333/Ou/eWw3y6yKqZKgyRnJ+QWI5J2
YKoEoSNVOlMaQPKHGx+tfn5yxL/xQigyC1sdKXiGTpfU1yHG1PIhoMdYLCk4W1LhQ8bOLFqOC50e
tJm30xfpY7fI3uuXnL7EX9Davzy2hB07XF/O23TM6Tb8EyK1I0k3QDzicrkfiNji/f357P5yH/95
AOvbfTTbqgsGg91rED8FqGG8oxs8/3yI/2xPv7z5gvoBdeLdLF1KWoG+noQuoLeikZ2D3rvX1CL2
qgqr96Fptp7TL524XFmSZ4ig3KpOVknlU8hCoCXuf2pKj4yIZFujgISpq/v8jmLEx54Qk59/5Lep
meVJCN2GdhWWDl0JxfT1R8qG1WHw2CEiWqkY4HTZUzo9aDvVUot3U3rO2uixpxqlbRAdwz68ivPo
4edf8fXx/teP+L7RH3w4PyEZicASszUHmKws9jvZ7h0hey4mb23x8xG/PmD/c0RHZckwCdvkn9PD
/48HrB80TWgZhotUpb6HQawWv+xHvr4+/+cIwjIhBtkZq/a3fWOiuPAHGS3scUD0YWEb7QuiABA0
quZnI/qWXT5SNNWORnf9+dz+ek+dfxz622rRo86SihgRWjREYLoJdn2ptRulA8j21CX6kMWAqIgK
Aum//3Ls6cX59tCDNhgm2w2u77/J5ijIIPK5lYoqgg/dGMQuMdIQTFVv30ixsxGkJsW+6QC2y06L
95YGPf6/STuv5caxLIt+ESJgLtwrCXrKUVJKyheEpMyE9x5fPwvZHdMSxBCjup9mYqqmrgBcXnPO
3msXWPkfRs0zrr7/c/4uUvM/R0U4wucUpM6rs4Uk8SSpM6yICM8R8bgRrKQc7xWQRg+3hmnsddXd
ksyyQz94E5fgS2m2oQq8Haq3wC9QA9Y3fVGtG/pqSg6gkZuKZrpOCRemdpWN62dY/a+BYa2jdO/6
7tpIwJwEy77ygJKjyHWNo5X3WI5DZ/THp6oVaztAXK5LB1uqVpIygPr5FQZ3mUTjPVC5oQ47m7hF
WbOvBwh/CXXpETAZ7IFVoIHBa6VFmJZrX/tDLu/Sre1DTXobt+2lrytrWm5hBlimAOelRQENhhqt
/roMoMiHpLYXR6NEHR0k+6hsjibUX6MXUF2Up0AFManDd6SeVzfmhTLKl584s0I2WAvpkaNUmR9E
OjUKmh4HvVNqprJTu6p1ZB2ebRGU2b5RuKSi2r60h31e5f/+BsGt/P/Xn+/Wlpc1hlURwguejIZz
nR/NmkCKSKby8f1EOzOSKVOsnKp67NTqbD2JTdRjWh3i42gSXM05FeUd5yVsOmVq9f6F1etzbeXv
c5lEmLCDyCB5zPnqNSRGaLlRYTqNp8dYTbEesqNAdiT8zi3qCyvZ12fTdEs3ULIIHcWROf3zD2tl
m5UuIqOKLaKP2qMGLHidy8QqdC3+rO9f49c9k8fSuaXpmtAMAiFnY6m1CZo9LOQVnifisfp35VlZ
o0DfQGpZEoGzxY9LrFOyIWFR2qug4xfy6fu/YdYp5u0KWVF11APsiixg80KSKN0GeoU9rrAkgUej
OevIO8KYl9Zh2GYXXu6Z0fiKzBrZ0sESGursfqBGBmT8nBM6STl79Yd5qA8ECT0Ah1vFV8nThWf7
8i3ZinQVeRWFZ9lU5Oln+uFbNnXRd1HMt4Rj0d6QF66CHe79m0IjhFouxmLThjTEO0VB1Jmx5bOV
kJOp1z2lQpvoWRKCjZtokvkDA7lUlvwyr3VdoJniw9sCJY02exekV1XUEDjmMvRJtfKTCDIQUhaG
gELv9QuT7e/Z5tPmMHsZsx/t0HljkWicMhHXLqOT2AeH0t68acdxq770w5IKWedAWNljfYxAM2y+
/xhfnlbQ2rBlm2uTmOrzs/OhmQKisrxprpPrJOcwT0G+/MXmEl3z/VCzw/w0p9kBUSeZHOhNk//1
83ePSUyEx66rtOw6lahXNLq8nGjd5YVLlnOJRtLFDwxlKFQ3rteEsHAldJsrvUqyZxk9rHdVmpj8
m2Q88eOh6VYifyfP4vs/9Ov81Gy+vGwbqsaPYl5td8fEGy3ExTSeLf8uRmK9S+UJTQO2af39UMp0
Avv8+TUOfhgnFVZtBp3dHMtRxMgNIWRPn18hTlN2lIO9oje6IvAZLkmwNi8s3NPJ6/OQgr1lWt5Y
UqFmzg6FRlm2id+gkh9r6jySZsawW/twdeHJ1HPDiEnhhDBUyPMnM/Si9sIAhUm1Alm9jO/b7bjB
orZBi36v3H4/2rlngvo3zS1kcJo6e425X/YNgnNAXlJinojjMPZ1cvE2NU3Qz2+OIoPJ0qxaOg80
v+ZbQQBbseFcOQ4WmFkV1rQCjXrfSnaxMWpKLxzQKIJqwIQuLZpfn5CxufGDwWDTZcLwt31YNPvY
sto2YlnKrZhjtBm82YQBLbWEONwuc8Hf50BeAXxcJ6Kjya3TDi48CRwodh3g0+AU4zj0LuwcX/dK
wZ9l00JUTZVdSp69+F7X9MBsQ25NHuXVpqrEGoXAuFK9UgN1DcKaMIB+qWW1dmpUVaProAVrqsq/
fV8ur4YxNtamLuF/DaIEEYOn7sdRbTZRF5PQR5W4u6+SerxwJP9cL2IlYo2fxIwIcFn2tC/73WgT
oddiZ0RWvdcJ+1NsHJchMa32FnahE2BgV4fhwrryZfpMVThNUdjxWFYUfXauSNp2LLjQmk5mRNKW
cpx1W3lxtZezNDwG5Qi21VOybZZL2oUC1TQ5Pk3c2cizPW3opkBQv6cXZHTG77FU6mMmsoLmwIC2
nUhWYGWx5V+414vzwzJfKeGwxcw7v9poWZ0Z27hGSzy8uMzqCk8OtToDW1lTprsgbq2jl1tQ40bo
hiNqmmMuYusWKWrt4N3Tf2aSnjy1CHIPRhEor7nZtxgew5IzPDxp2aqSVZiPyUumVJzVAKrgr0cS
oLYQQtSOMqA8Ra9y+dIKYsmI0+yVyUzsb9OhrPb1QINdb0BzYqFXH2IZQEPD1SkRERE9BvBUy0B8
3IFeuuVCQdCqpLvhltx7TEZx0G9NrOvrSdb3G3kTVCywJNDdvl/cvuzRs2vL7DcmEc7mWSU1HE/H
wCaRGJ0MRGhEJfV0WaIi9o+GI9+TIi3LHL9mGwn5fOFuIrS2oslBQ8g6Tu+ATtmirmLYUJKGhCtv
tfAf7oJfhpz2kg+LGxoOMuy60HYU3x3fkqnL5/vmG9Eo1X0oImtBcGG6VKtabMIe/HekIBjX0oJg
74qwXqhvxY/vX8Lst/qvv4iDoEkNgfryfENRIAoQMkaCiyRNYAhbfYw664bb1LuneO99Z1xPGtLv
x5ydO/49Jh0kDuF/DwWf34Ib56ZRBoPrdFCISSRHjgYWKjYvDKPMfpbzceY1QRUqWItsx+W0b+2j
xOFyw7UGX5N9bS5N0pEI3VvUSxQ1jnth7EtDz6Zy0ZWlrw+pBW8/97AWc1tdh2FYPhUEnl2pmV+e
8qq+dOKZ32/+9cSmPjGM6ICY6qzA2OYjsifbouet6PTcihATZ1gOENK0IKDfFcFRkAo8wgSkiP1g
yOQd1r7nP0Nz9uB+1JnyX7wIjYq2qqlUhJT5GbMZUjmW3UAiNEAHMyi9xzLNLc87RkFxGA3x8/up
NTs9/H0BH4eb/vmHH5iipGYuZIbLsff/sDRw9wR1ZBe21flp9l/DcGG1deQgOARm79m3h64w9cB2
0NutohOnPif7rV+T4HiwnprDP+tIIF9ipeJMNG0umErovnx+KtEXYmgDbJ80DrqrFIDso97F3UFD
Prxkr+lPwGbE6ftXaVrnfqfadKq1bIWyqpitVtJghbR5fVL9Qn3XuCDJW+1o9E4k/WCiYcRehNqd
2pAiBVReAFJHdChpOel2pCXCD4iBjcJYBUleKFtWvl1FJXTU8LoViwwZrvpDVndujmN7WNrlzg+q
rQq8PS1x0b7JCkW84c0mgBVWkpImG8JvyA0B/Im9cXAXpWeDacdxp27RbmrJzsMvqR17yDokWerp
dQZKHcZExf9s211Llz4Fa16n8trjv0SsMJTLN6m+FlXs1C3Hs1LD/tYt9OoG28JaC95c2H1/2U7U
eiZDOq2HVdDI+3jY1T26BECuKSEturye+M/50G9cvKMTkLZgMc30Ztn5Ys1zQdrrb00fWO1b6QLt
7FOnLXEENLcDun5ST8C23lnDUWuJOR6x3/IvxRNZHURNiLQlyw8KZuW+Wee9vzeRxHZEnnUVzIuJ
Meq+gFD2aaBbGvBAAmPcHaVO4uY0/YQ3cinGe/TWJUaAxHvJe3tVFPeFeVORNBB0fwzosBmwG839
aSU5UmW05r54DIV5yqAidYa2bTRr36dXEL18bbwGPM7B4S1USV2iyJ5m9kEOQ0TBSy9kXjRcYOMr
FW11fyf15jZvflhAAj2dPrW8hbyfNNbKVKCjmDs4fWVFVkyuE5uEJtiHmDFCJnY84yDphDGhL/A1
xxqdAamWpvzy7QnK7d2mgHez5tFPvUVuiIVeDIRuwZ4AIpqrwZ1f/IxKIEPmdSYdlGjb+D8FZAgz
0yA9/axqbL8YwirdPPnpKR8o3PspZgV3l1c3eV4+8kUmiWq8Sq27zq4Plr0ueeMWm3Bt3LrwZ0jH
Q/th/6aOihgCuo2/Ik0VhDd5bjIPi8VyhLzVn6YozfxJAU8xCoDKNfAqNvo6I5ocEhVxU6dQhf42
3Nj4XKpeWlnGY03EprYiFy4EgJMX+9wAYdb1xcoDn9xkPblrUqSjAICT3/ONDf/QEO9YV97OCDgH
drCdtGIFC+wPokqCGE+xsRHQBPsS4pPCRigBMIpfVHMnVGLZCb7cIr9fUmmEeEYPsuf3Et5wQGS+
LRLtnvQl2ftjRWvdr5daS054dbLHlxFLlEKXDYS9JTuTy5UoFk3/pYlfZMHu6NdA7NyBdF7g218E
kJsULyMB2X22q8oR3JBCRAckv3qNfpXVAEdK1gCU8MahilFaIP3uyh2CoYCMXrlCJFyQrGERw+Nt
bPY22WVNeWprHxUxvxjlJk9/1Tpqb29bDivP3chQpfywJ3oQEM8t3QVAJ9EinXTX9hTNDaYmf+iL
+yRul7360iTkf+IgGBT3poTBm4JC15mtOhAfcI4e4l49eh3lW0HujqvBBW6eUdkTM1d1r/IAl+5G
aeFr4pwgWhEYd5YDrakeTAocRfqccd5RUNtLZMAQcWmAF3Nvuuo0RRErfU/oi09kDXKgdt01kGQD
A5WUvFHzt9KKCO9SnAooko2RhUvdo5+8RNGtapO3E5nksNVbn0a5XiJiBiQNxY/APTkhr0M7dg0F
ZC7R6ouZvkNJITcROD3CD8cj4LkAZz8JxbECl92arANPjaaQZtwHryKvoPUdKHlDRgqWrQy4yn/U
iKSTlKWfwGjdePX1AEQiM2HZya+D8qYAx7Cbqyg4pule6e/GFEeVysRV9rEUb8ukeDEERuxR7Py+
f3aLYR0p5mPQl9ex8tBDYgUEtyJjAPgLGW8DLn4BTQdIherBglZLKDV/KpWX1BZcndd5dK1PdjaF
iYtbxpUtug6o1VlF5GsNt25VPvgQPCFSUgNKu4NqQJ0Zt4Wx9qWXwTMXZhYthzZehc2vIUQux2Vg
D1aRrJDeOxQE0tckV1kbP90QAr0QwiAda5dIO+FdS+NjDiknECcCulzsFFUx3qKf2/kNGJlBXqfZ
EYFeCXVlMPyrWAWSEhAmnnsbw3sJ+3gbxouqWRD0CSzRG66JeF7rqrcvcnVF7PwIJ8oQjznx1H66
s/CFVAEs+e5qJJfFi7dmR0qOsjTy62ZMuPGB/oWdX7SkPyFlUy0ocOF7QjRGYPcAPjCBg1GNw1+y
fyDuHZehyWIFyc8LHKVDGoXMqg5vXNznEpBB1Xtv2xqR1HM4RUdgLzPcBzFhX+J3y1e3AoRQTKpk
qMAKHEmXhMYUCVDupuA3e/KqbY9TPTPe3SSn5HqHhn0JOH3d0/4ehb1JB5WfrWAbWnqUJoaMXQ3w
nBKyuxJ4LpvrgrTZbO81pwpPpCwqTEa/i+LRJ0K78H+rnr21xhJOxYuSPMEoleQ/XX7bGbd19AxA
qmsaEp8gJLb3MRQib+LMgf3GQCeBhW3da9/fKbVOV3rPFuf6v5BbtdW9WT2goQX+chXwvYSMFt7G
aqq9E06/SBTVYX7QZ6XqtyhzKNnRU4u6wHfJpWIGUHl8HChXpcVT2z5qvO9RswGp447Fkuz9ERaW
wT+QyJP41UddNmJybBQ2uvDRw71Z48diFzHBD0T4FYemg3B252MrcatTlmkPfYyKNCFvzy43Caky
lA7YfF+VoFwM5PXG7q3SugssIE6cX1d8EbjHYOnIL5zOGkc/I0skwFYY0H+E69FqwY6Y0C2A1oUk
x7tyihfJpyT5VQ/oFI80ottV3RPom5AcIQpkbkgWsmQRyYeK84+frESv7P0QAqbxYJNFMNHGtQEK
ksok1pPeGaWnRG6uB6lcEkjLhOhWWb43iPWOBBQB7vZ2+oOiBuR1CHnDqWlkbivHRn+3QxIVzRsb
2roSvYGArCoiFLLDODwYJiiG+lqOEWhm9QGCAsEQFowbMPpKsCsi6c1tA9bq7rXL2l9qd0wtCDHi
VwlDZiSeBguH5d2WylXAhtAPO6gnGIZSjCwlmaem9dbh6UwQ8o2/vj9b/6sF+6FS9fdILyixWqpK
VRFxxOcjfVZJfVM0sus0EoEjjCtD2myQbAup2Q1ZsE1dFEDpXc+eBh5nqO892CTC5ENacL6Ld/oY
GxeSkJRyh62vIqzBGt5uRXrDZE5Ywc4qb2SghxHJlrlvr5psKmlg7TN+dTGb4XXoRksL4aOC/VKj
amqTzIXW/pWL4w9twLIGLgphNayJPzrS1OFYiqsu/C15/sqqoK27HRsDeDnpVOiHUWf7yrt6mRCj
0/vgONCDpgNp6+mhUA0sl2treLXbJw3XcknEmkSObaDdauSyEZFmAhTJ0CqWwF7T6OSqLSyMBoUK
/2fAXcua7EIV+GUV8nciLEiZWqm1stidiW0B6aZAR/aGI02W2j3mknQwIbYnVXQUY+tkI2iNlm5b
8DuqHwRcimIyHqN0XnM3j6M7Wbrq/aegaI6jbuPbRfOr8g9cLHT5Tezv6qY80JABLS6W9Io3ps2N
T3nvpecpmF7igOqm0gNnX0fU72YIDLNsVzEhzA3YqykWN1DbjR8TbsTkanHmwf3DbPhrrNRTlgS3
gw3GqSS8tdu6jbGsNQ8Hpn9IYDGCtHG0NuXmpy7T6tFUfhb1r5zbSmswX9T7lIM78ehk4z5WcE/G
TEfB+ox0DnMSmAwi2nTisyz1zrCCVVLd01Be+tV1Zj9ypI2L23A6Uo/A7a8sgn78faMWwNhKR4Xm
3brdVTVcV+YfCTWqJhPbtA3k50YuwEb8HNI/iTqAZWSbRb4sWcrKRoCuwchOuOe5MMet7IddgDZL
PfIAXzVNbFrSJYnudloddBm+NCNyVwWcTEBoNjw5TDnXtI9YcqO7oSIiAggQgVXhpgX4kt2B3F9a
xU+9IWFylByc1ldTcl75s5wwRNamb1eSsda7e7nYByz6AbnIL2V3PZjv3Pw62hbqeOtKW1koOCn9
K6XM1xWqabxcDnV/YI+sjM2mjB/NkbChtl6YQQFBl80QKekVDJZ9M9rXYviTcv3r8vSmEc9DeS+N
bFu9vlLk8MoQ7b4yX3SP0Ll027KtRi7mWkDUpHlwEWhw8NZwV41cWXoT/wHTKqqTFgI8MGiV3aQy
46smUDec3teUKCdu0oXK57mLPTrDqS+AUgc55+fFJ4jUuNdSMqGamByu6lDpP4rhwhI3K+b+a4H7
MMasEhML8sDl0bAcm1IFFIkwXNZCQ0ARVABkh8P3C+r0X/uynH4YbdZyMHBX+qXIbdw8z3oFRZG7
4PcjnCuUcrDD4aUjSVXmJZ/e7Cq3zInUS5mk7P/hT2gZ3RNhvrkTaJa7is1Gd2qK/v/No6Ef4MyI
ZBB58+ePJUXS6FUIk5yUs/jBKGXQG27KcfD75zszJyYdCJVdw6R9bc5qTEWnDRj2KWmR0iJxwKtp
sOmX6mZTxWj2mXQq7ojDUJygTprVzdLONFvXU+ACGJLiFLGwuS0WL3EZnxBVc0SK7iuMseD3D03T
eEuRQ4vtW+P6+2c9U52FfKNzIaAzrFKF/vxKA69tTeah69RTvpRCBeJWlgvjR4tzlfR1WxCfTHdg
WH0/rDhXkdbF37K3oqqI72fTNOxVXwgCTQgYyZY0HJYlp6firhg46ykZyWBgADv21P45bmxAgbek
rSx6ggKDlKTnUlqH4lbGtZ9wC08roKJ1FN7JmXIncq1akYVzsEp0jo31NzXEXWo1un/1V0OEYJBA
0xLXKI05XT+owVsI0M7FQ9Kbe3gBTtff6U21CCuZvI17dOiLNmJVSHFM55TzuNHKKX5gsRAwK2SA
rvBytZr//4A90ivlO5WzeTjwL8d5vqnhmOmT00LzKS88tkW3jqgheOrKgALI5IU9vpBLavBvnf+b
W+0q0p5Ef9uVD5704oHIiDkcWJvGu8/I0Uo5AFYvkXaFdtXJiBuHKe9aYBRx7ZiwmDlT7qRpw5nA
/3a/66s/UkJd0CeCthiPpl48cIxDYVi+l0l4laQgV+PsVnQl6VDgpTWzegGisZNIZ9SJA8r0Q1/5
x4hezSKT5EPGEbc276PcX8PsOclRsmgxw1e9umo9ZRX0KjlKxL/WgOyi7CWiSmPazd7Nagh5jaOM
3J57yreZtRmrGl+Tvldr67FslJe0jXc1jEdTq5YtZ8Chhd5lnHKjWsd+iLf6ycytZRBh7sh+DsMU
YvJkqL9cy2UL2dmNDosSVle3kbJXvfoRF9Wh6QkZ1V1inbrNUBKoE+GuonAwVMFtKVNdaZFZkdBX
BOqiak9J3e86QfZYvW4VUKzjvtS5FGwlYiv9lGNdNhxQWy4V73ngepLH/SZWdO4kdKXIIwuAHMbR
g95IUClBYROdYLXlAS0oRaqOYk+zgWLdUx2hAArU0uJf6AR1JjV0AvNGdvVFbU4wE4psQGxqY2EH
u8z43WHMp4IW10/m8KbwceXyMYyLxdDtQaasbIW01o0PANlSoIwm73m7AxQHwIA8+x13F3Y0G+RI
RqCzOb6ahXErKVClAWAO+g1/t6QfEnLNqVWQ6CuJpyE62sN7hb1t2OQyvzGSzF0uOwHoZBv1/71G
LUfz70iGXsYhNSZSJbsEsD6RpxnJoCbRfrG1ns7Ylf9ncPl5dHzxB1NOjhHc/WUXUDFcpMXegBys
VOmmUh408TuQrkfrNFJRsafENFldAvGGwitVB4LsfG9XA8qMSkcPXpoQBqi3qNQjziOO7jKFf9i9
In0y8j+5+DPoyk3QaRSEjZtadBtPWvXoxoZ4N0qgZDno5/J7x9ZIm/oNXCtrvbuiR/YcUIMYuYSU
LgGrPimA4IELJ7MrAoPrhzEON2ZILdC/bQuNgtcxcg+l/JArG27R93F99E0kXGQmlEvDeAUztExI
qlG7d9XcJ+amGA4FhAT7DltYkd2VRrz0yEbhvz4Sxkdow8AyIgibbUp9aYQFsRhkjsUWtQbStZ/N
ftPE43oQhFGPpzHzHMviROG+DKJ06gq5GNR13yCapXYx4RFgSpZdxSXTfalAaOhFsIDekVb30u+B
G2OkOUpCDlfwNpLo1cOchhbGr26aLHXwDMjXR6zHcbq4G/LrkKsVIV2iBozV78byiezKrRuOd5I9
HkOTxHKnrLm+w7jseKPTBXyTiF3kX2gdnzl+fNo5puPWh8aWFI2GXie0AgBzDOtYIZQqqN1oJbRw
2LBvTDJjOXN0DfPt97vWzIbzt/uEimRyNCE11zlkfR46EJo9gAm2ndqRvBWMU3UZbUlu3b7THQjs
TfCLJLGNckHpdO48wtnUxL6vKxb+lM+jUiMO9VKLbMdqTmH+xI1HCy70vi8Moc00gUMpibIpVBed
SqocWq9ogBwCUhFlJO++f4lnP99/nkabHeLqoqoLHCEIUxBSQI0qD4Akb12//p2HBDXX6pXp9//I
dvPv7/ZhzOkw9mHKDJGUDVYX286gNMVSZCYvcrITymHd/I+PNztQkXxa937Ax+KAQ/hdBsfTX8v5
o5Rf+/VPuWjv/rfXObtcqMh7BrtiPJsId0WqW2Dx8tWoxa81WxL6EfBZYTi+fj/qX/vg/PgqLAST
6CVws2izx4xFpXaqjiUBqR+I8mUMInnZXGEXFwvrnkA20FsQk5b27pJyeZrtX0amUKThDpsEaLP5
Y3q6MtbgChzFfCVH8uCVxaaH+G+FhFLqIIhHcVQVKFEXnnh6ou/Gnc2hVFO7OiYkyenJl+S4lQGX
D35oY7Uj63htFz8MkiBMN//Z5NUrsektpYq4pZb5/d9x7sAubIE9DoWKjI/o81S2sYxqoIPomKpl
7KTBwLmg65yitbYyGWq5xP71/YhnLpS6QIAoq4yLdnS26MmQchUjS20noZPgYp9JtQsjnF19Poww
LRkffp49BO10IDDQ6RE6Iahb+dSFRz93vn+QM/fwTw8ye3Vlr8iRRDHGCfG6EXq3VEwCzeiWQVO+
sEedk598HEvMFlTdC1VbMtEpmO6U4StjmUly4gTdzo9XkijSleiK8NCa6L1RPxIDWvVkEms24Yua
qC/I8pTpR/F58uIbtTVcFKbOJqXN3rBpeGNplbnktAaI/HVTpNRaSylpIrBWin/iKp3dmYPmHg3g
wsQ+c5aSk9h7s81AvbCLfv0MKjsokAoMATb689kPmJCJmkRbyXaMONhqOgR3aPpJL12Febz5/ot/
nVhINXRcs4i74bv+vYR+mFg123hsT79ZFQe+jAcZqMUSYu8/r0vg2cTyI9C7syrNFsNh5DKo1Hzs
srnnLtXSD/j+Oc4utx9HmK3yXu8pcYL5xiFi2YRUIdp1CYKDKIxufCvjQFohdYJ703ScDEtwG4p1
R3U8+ZXkobIqUddT6LXrjQDrvGh80119/weeedGaoio69mQky1D+Pv+C3TYJBimN0DaVxQ1hMqeA
Xn95EXH7dfFjGv9nmL8OxA/f0y9iguvNUHLUIOJC0QDT9tDLvLnSG1f/5f/0TH9/Ux8GswgKt62a
ZwpAM1Xe7xgnbVFdKkCe+TXwSIjymTmKQEX1+c2hg0ZIPyaSI2nltqpyenS470A1HUQq//ovnkjg
I5+MLui1pq/44YmICwdLF7MK5A0W5Bqn8rZJUTWEWpVfWAC/bhp8qQ9DTY/9YaigazNziDPJsUmT
7D2d22Z94Udx9s19GGK2LxVExKmuxRBJ4v5SMukoG96hdpN9GA8XxNSXnma2fMpBl6mjlUqOUeRr
3i3pshfqgWcfhvKbzCoFnFifjUBgIAmnCTPbr2lumlMaU0I+qIuA69J7U84+jYH1GqErB4h5zU8k
njbkdUwbYInmPcXw5oCR2eIepYVxIGf8ynMu6fYujTn98w/zYeyGoozJBXM6HVnPuNZZ/7+f3Ge2
XKbch8eazW5Lh1qlt38fS1mrr9VVtGmXxkL5YTy5q+afT75PO8vse9GdG2BSsLNIlc9qhNiENk4r
tzvhhxdKtF8PvGxiBtulziczKNZ+fnW1mo6+XnHglffBNtrXW1rcayp6F7blM0rOz+PMfrKgW3wZ
rLLteD9kQuUhVW7ydftkP4ZoPbAFBo5/YdLjAeNv/3Iu+fDNZmOCRfr3Gqv07GZKi/BBohHZqf0u
on9IxEbYJNc4iP1lVte/q6E8cEQ6trGxMlAPuTjFhEevq0EQZZZoEFtxHeswgNUUCXsTypXTdrQq
U08gqood3dP3VuLhicYMT5R88q4QKznqzSmL3w0Doqyrb5IMDKIdte/GqCyDOtjAFdkYPqDKpFx3
ckaYPLwhelgK7A1JewhlepjqdUlHtgPeXzW0AUnHDrwaSNza7lSayuSFGsXasB4ivVhWSEVaBaUB
KhxCJ8LymczFFfEvqyimwpUQ9+0THU3fsWoBqNrGJlWv2hIuYPQkT6ID3ON+Faz75HkCRou+WkYF
RF1XLEZ9FWrxwsxpF4fvAlYcrV9HUcKDlBDQWQ6O1t8Gtk+Pc1grk4jFLmSUafaSdMoFaTcOKcDE
tIWUQ92NJaR1YEmrxv2tIeXrE2qBHeNbZM/1BhoV0gldMjhZt3oKl3n5U/j92iREDzvNThoPOv1b
Vc+ctr7BHaqs5Ip8AhckvIkTkAVhrRIomkwB2jrOJjvEyV5GxTZ0J/aGtvKMatkHyS+Z0EzVPMr0
XuWx/JGFMomMKAYAtCwiCrEakW0eXV0QnNflUFNwq5O7tOhvVGXgE0V4ktKE6CHLbB9GmszBawpb
SkfiZYvkWHFDz6D/gH3gMc3bRLbu67h+jRva02nglG24Ig/JbwgQ5BuroMTqpLmW6+u6q3e2gQKZ
gzXmqyB9Ji3EQW2/ohy6VnhVHJbW4aA4MaBVYm6Br5aLQDnFJfSlSR/EZwL/rU8RQfKlPt25XzQr
Iq0yNhZTJ3Ll88rhS0Mjxy4fxwol1ATqUJPBQma4H2lgCEBcEjhYiWdTKoI/ce+HD8jywZCqVV5t
Cb4C16TVkLcvrNNfL9Ks03hoJmU+Dbb5BV7D5hmgDJCcjPvrzlzrT1a3eK8I/FsZCNgWsMAvnOTO
v4gPQ85eBIVCVa8tDlmg96pV7xhLGbnIkmC9cj2uEkdyqgtXgotDzu4Ema5rveQxZO2gN12Sgry1
du/RzliXS3TLu+9f6tnt9cP9bnYWEoPuRQTfSI4XWB3ReLV0xaW6u2ApOHfKp+Kic22TVb7d7JkG
0LlZ0zKflFQn96whU3KZEu4CZqKUn75/onM7A0IDY/IVqJRcZ+fisCYKpg45qw7++Ev3evKyJ623
qh9VQUqHlZcXaoTnTmAqYQe49RjPnBdWYDUOUQ372IFJcMyNX67ZOjiPFpBp/vnZAcCQJkOv4l7I
te7zz3L08l6oA1OjkH+6CMhbn8JkQ1Zs2T//Fy/xw0iz7VVLiE4NpmmRDMVWCdofpTzsKqU+hLDA
TWO8MD/OvsIPw81mYQIzt+wUftlt6oplGCdPRqc/tJOwmTCG7H98jbMjWD4Z2fy/V4zxXki/ibkl
RGBt1xdXj3M/ro/fa3a5tV25G3DsTz9lGeUmsax7bx8Cfsexnd3C2ggcPfunnm1UIxiF/vMy53dd
EfkhcDm+ndqS8yS01zaRL3yvcw/GNCTDx4YUhUX280QsbCImULFz9xyVhRy8DuLx+/l3bsH4OMBs
/o26mlciYQC5cwKy3gprX2Ek+X6Qc7Pu4yCzWdeYkaW68uRnsSocoNeEbKwKpUc3/s/A0FMbQQWY
8Z/3NZtxbqVXdjYwUtRkZDuBsMTU8/3DnPskQCgUwSUQWoaYLXt5MSqFOl1iPFBkSzLJTlaqPHw/
xpml9dOFYvbCPFvK7FrnQhHUr8JeQfghdGLfd6i28rfvhzp31/w01uyVVcJo9b6eLi+bCbZ/NJYE
Jy45Xg63YKCW9V35+5Kk5cwr/DTk7Oeqtth/6DJR5rVOcfwnBfD+3zyUqeqGxlYIx2w2As4au/c9
avBiM3ob8SN1AFIQ+Xuk9h5w4wC9Gi0v3c++PhZdRw3QoLDtyQM3+y11g5q6kQgsJ4G3MYU8khBo
1vr6+2c7N4rNlqSYuNUpDczmBklyNnpR4BRSZpX3PrYCVNe1ufp+FNyOZ361n6rAswI5ZtshwRfu
OvKUuhmM69F/jEt1FXLloCQlRegGml08pg+N0SRLw8RcJPQXFadI2TX7oDv24ykL6TZRMAkM7cZ1
W8fOf8fjT7yexClrji6ndBIkFN4qYjEOe8iJLGaeuFfQC8URsP0IzzjGuDZPF4N3IxG8KF11lU2v
HUYzQapm9sRZFZFAfshIX7PIw4wSc1UYiIHR3gj12ce0G40h14A/Ea2EwcM0bYY3fvDgJlysUOzY
MW0499QF1u0oj0uIiYFHImKJPQM9bzbRRSOnQG3hRoQb6d2RfOYiq1cKacymcmig+VrxY1OstIyL
zYg+oKes+5xwX1DykyYeUnIJDN1HR7trFaQ9ZLoGKG2w+mKjGvWlqO7hYdfFCzrHhWaeYnVc1sZr
F9WwlJ9i9bXoAP8WBL5rOKNw/WmPRgWozeAdKye7ew/FztKdJiNP1163BVak6jn27oKE6O1kJyDx
hkZN7OCDi0olKB7+j7PzWI4c2bbsDzXMoMUUInQERVBPYGQmE1prfH0vpFnbywzSMl714I7qVjkR
cLgfP773Xm35M4KnVEKuUxNYIi+jhA9D/TmVb/IowoDpXQIiCqLKONcb4IfS4kfR4GAYwFpjXez3
qXGo2tBpjcJTi40Y7wykScFC6shVL8wXsLWtE13ffrQkFNcdm3HQbUScjoPvqtodXXGpeFfaN0E9
VbrhRYNgi+2nD6jOQAWFgcXAR1MrNLuUe3T3607P9hFhzqQDQe69m4fhNIugcwFwz0yOEe9DaCAF
FM3NsDw5UhKEBiZNOtStLf89bUYvwhvzjRd6EXI4OaYIyM//qFofQjMGBr97n6VfY5UcEdwyUVAe
meALTPMotyqCNDAueJKlMNkrMxRJia5GBfscYIQAgZNw3gdpzDaD1hCXdih68kaxF2DMF3t8FrAV
A/mpYa0zUFXJ7bFb9EbvfuIC7FVzzujFVp4fC7GxVT3Gy7ObFpptuEos/jkdA/60MESdaxF1Qr+7
YjsV1nP2YfQY9hK7b1CAgwbXE0cZfinjIdB+ROMuL+4kn/P/lqw7RwtnjxgfJdxoKpBvCNZFTeqZ
gahdH+wgO4i0FNA5qdl2aCJHRf00trFnCT/y9kXiM0abR3gDY4GC6n+Jo+LiebMXKxgCnRTBnP5h
kcGr3AoI/8yJvGW8TiYuv0n4KUjrTv5Q9fukgbpCL1O7m6TVPG/08imRbthpbUVHhLwXltWlehjF
ZwMpdR+ctAnxYDrf+MFPn86RojXeQPtF8JtbhXkrKMjlfeylWBXBv2wBdvIV/iz92k4GcRvM94H6
PgkQcqKX1OdXGJlqSoIjUbmdFDLKJRK736bgoZGa51Jvbw3cN6U874L4TSrLbRnu0BxGg2f0OE0i
8VcokWVr1txgl2qyl/3kyIVSjuFn/mS+pgjrBPyjBUDjTD7KU+rOqnJvGi8dfY/BPyf+IWnvdfRV
YLal4kB3l5sFq3uYinWQHKU5d5LmoBeDkwvkoge3He4+KSJ3q2VNceh1DCgH/Y2sfgCgbVNxXRcD
dojDmKyNblMDQTLQ+im/ccit+iG2P6zyzrBofyAYDSDIQ7OJ+VeS/n2O+R3r3k7JgJ8j1jlcUfty
PKtIzQrhPMoFWcw/0ug+kkqXqCcDq5y0lcLblvyttL8hjcnpfC/SZNpSOrgF3NGR29Q/a+59+gA2
wtFMfkzJzpJORXqSYD3zpfXWumoy2hiLQzVxCNx0BfNo9bs0RK1/V2QyDLlTR2hHr0625B/laGMN
n+O4q42tkryrxXsyHY3q2HMvW9LsV5+pj03dIfPXSXAZh5O6VrA0t9oL5sYuv29TdURjr3lawxKF
lrCNZTi1H33LTxI/hvBZ9UQn23SjCC8D8JmQVp3EEyUFgGW1xHTstVxKl7DrYOHuMBRwKPTUqQKc
/EaYMR7dTTbTlof56k+TwV52Fy+ywp6dJ5o9Ld1btNoqmjr22KuuBN9JwZqd8QNTJ0yVG/cdXqRb
1fyx1MURFFMZ+zId/4E+Xl6goEST1gNHfg2i10j4JXDZH2fPk3WTV7caS2f9GDFXlq8U9pPUYLfy
DJwh4i4ZfvTWtrFOyoxCFVCzUcBLnDiiL/buQxz9wmRUSduiAj9X8ZWSCU/LazplBENHEw21CYXf
eopDwPVbP/a9XuaX6bR38Lt2En0qoOhTd4C2JecABxSSKwU7H4ONMn1iENlHnUKLMx6eJGadBKgo
w6rPnl0BWNXRp9QbKQTaCo0ew9NcbvRkAG7VHmQMI4tbuwlwSS5RuHJy8AW3zjB74z8Of3bpYwaK
Kfzplz6v9zYasf1oT0hu9nmVPiVziq2Rb6gPPEV/DqZzXD3mVE3tXZK8TUTKysEMjiy0E81fofud
CcXEQOaUYLxqPH2S+JZN8xq3Fnuu7JFh47Uy/63ivcxMvBeiV7KAWTVX5Bg6SyJS/KbHSdbFsF+j
F7TSuHMCqNMRIAL8d2DMNY7ZPdyAKBwOUtrs02Yr9ps8OijWnT/8FKp5C8rR0TCoifC1OWXYDSbi
Jm1ukjDnce/HnqB0rK7i+CM1T3L03obMse5h1niO+L0X35uwXFVdsgF15ip6eO+zrGONJKIFmXp0
r5lviBwIYuVVI7m+lzSnE1aJfBuXSBXdAu3hqQ5dmM1ms+K7F6w1ZO5a20vgoLBVGy4t+Xp4T8oH
xXSEkigDt0w8A7l2HGzLCW1qyOrqkaM+6E76EVZPjfFzEpwILLTmJPKerzsQTpXPOuMG0mqMW1T2
h6i9ybHSozgt5w08dDZKR0uxcL+I+kFGguy/A6bKE8I6V+iMQ8p4s3nuiBUDDmbcE92OVQzTkB1D
/BoeS2zcZv9YSFuLHvOUn9PkRgtx5lEZrBrhKSJRuLWRChXZraw+6BL2mx2fBTUfplc/WS9NdsJy
5eJgVhvV3IpAkDMuWtTXkO9DfIAXP/Q8vxMV95HxUdO5wTFOMLKcrSYUr8quFZyARRdHWYFpvSDQ
L7SNwBFSQvF3qfaSkg9RG3cTiQik63EbIbtVnEGwMIC2J3Y5ae7QPCm1W0XbsgIvKZ8G/1np1n51
wlWtDLcJ4uD5tuEiItOdTnQGaZ3rn7LymqYYcO2Rekf7ZGYr6FsU/K+sYS1dbzl3df1Z0TO77s+k
NyGBkTmbz0fBXCPXzNWb6aQVDwxJkkbJGjwQtY9o2TyLZWkTj6LC56o8NV9J2arVjub4AGOHzw/8
N1Y0NOdzeyJbwqc8WMxKpFXMmyRcD+pGUZ87eUPHPccTPBBO8SuMPEov7izsmiAN03pFJYPF6rX1
d0G215q7KgU/sIniNSw1FokmedLbY31rlEc+pKk8NNQH9U6QGcENG8qefdLsaMoowqs+b1mZhec4
QV4t/PQJ7pxPfv0mTq9Yj3WsAcoBdbU+nrG++tqpTzYGavZk1+A3n+8aEaPHB0p9ioTxbZjPkvKg
RLtCZD7ty/Rtbt0Ub+Nnx0wqwqOeetB96/lO6l8JEpjMLW7Wsr9r4p0pCcDhnUbdzrTB2pWPpS18
SRaf4HaiilE0MBLrpPLIKJjB/T0HTN20dSxxL5Or3qdPYEXZHwdxA6Bk0qD5ncqW6IDD3D3VS37C
yiyIQPitEOdNDbtpcNnSw4GKCWS4/GKZh9Q/qMqWPLjK5DpFG3RsJUmYuWoycxOSgHRorWc+7oFo
kSTYB7qjd2sQVDgh7vxsNY5OBsshPOjSi5FBSXHlZB2bD0F1NqMVd6yitCmn/TB4Aqb1fCfKdz3g
d4NwyMae5DXNffDubWl3j+pyBedNEQS+ZCPLFAEEaQ7tqtbvsqG3rcILU8fwZcdM2UUOVloSM+8k
lH99eSLTRBO3fbb3uSJLPZIlqBCnehvntmaeiFeZ2AUz8vCl5cz2bEabqE2gwZ3FeU1qR8mfwcuu
TLrVRMba8HCau7LissW/a2eXYk+fSzdt7+R8HWm4EQ8BSFZhlw+coYJ9o/5EiyX17wK269b6aJWn
mHzdZk8ZXFivY3EXVLEtp/ic12HHC9su0UVqf2DPB2i6yzma5E9G/Fj3nMVsGfTF0haLSYgwyDew
+3HPSt5QxzMtROEOE7ipH8vqsciPCmfg9OTjp7WSnxnASe4GrfKYRauuua2S3SDeKNWdad6GZGz7
ays9ES8Y8x0JD7nImTJ2pYF7geAQm16MkbEdnvGh4JcEzrrC9B3mkCJXehfZgjEjrFEawau0575b
4TDSQg/jeaCyBtgFN6qcu0FTC8MeSTyn96zeZnzCvN44/BSrM/exTfYk17hpl1CUpr3TEZsnq4n4
SZWl0h64z9L5HxOkandmB5LIBdEeUvrB58COYxf9pqIks4ggWJf6RjO9gLThbFP5z1rAdPLgF6FJ
M9HSi4dAWisyEFOibwjcsOXeC3/UyqkQSXiWnC75Wb8OHGzttrnFdTwaxCQQIrcfzQ02m5q+A6b9
dDdw/VQ/5elPa7DhlwzjPTHfobVjL+fO1Bn9tT7dqYBM/VU+vRBNIplOHr0QSyHkXCVvRGUbWY+j
6MnyQRveNdXWET5JJBLgYeZtsWhlyXGwmM+wceQH3aLuv52BAMZeL7xJ6kGLHtXizO6RRZuYB2L/
qCmOP5RZscPOHbtNKdw00Y1W3dH1oJcwTasRKya1Wu3UFEZG54TdOSKXztR3MZ77xsmMo1HvSuNo
WlwfGvs8e9GSFdmmonIaJIredWtuzBhSoXhTj2sKMzXZaWzjMxkpSzMrdQrVHq1bVf/Rxqzetybq
aZOADUIg1AdD9UYoQVH2UVtPAxbreZ1lhKCvfPWlH8+4wOXxbkq9rN+YxbI+FNJKYsrU+Rt9i2bY
QTzl5avVSUgIZBp+FDAKKbzHjzQ7pNOrlL+X0c9oeqMMx4JbLJMXA/WuTjHjdJ/Yu0p144tbqbnR
+fc0bTXVO7V6HiZXlD8yrnRj3KvNEy5bnCOFvo3NPXEpPZfW/mYmid6w7AA2k4S7CuEpVhKL0uXN
D14Nzufziyadfd/DANcOmyitHHKbQunDx/fKmQOQkOBqI4mj21F4U0yu1Vf8RVb50uj7Xr83yO0I
f+DvVlSko07YrmvpZMirgZ8HCCwR0thphJ3GP+1Os+LK45pzSP1Rh4cgXqvgUMk6OU/zjZi74fir
wx8Sho44nFvtPjNWesoxjUCZYmUV7z0JV9Z2yk6W9kaSGuVPa5xq6aXQj3JzEme6Fzi8gwemeg5V
nnUmxy6X5/eZtsKBT1+ipRtXktm4KaonhR5Rw1yQgjd6KWF4GjRXSgu3zcgMVddLMIaVSa4gqVvY
zAKs25xIjqLmQIqJDPwHcw8c54TKxydG5WYQdwODGCChSQOwhles39n4mFgrtX8KtH1ufHTiozLu
jeJ9aBNQOAMX+gQ1rPvxRkVyIEaPhf6L9YDSXelXhpw5xXTuOK8b4o2uU168iH2100bgntKEXfgG
OOgwPsrCQUYJJLeO8BwMVCXbQHps2o8sOIdU/7L/VGVnsk41+alVQZKttOKmt2R7Ul4bcoMyTXES
n4nZnFj/zcAda8cvH5vuM57Ogr4heSFQN+28H+A2sSk0w72K4HPYq/FxnF/mgT9TXXVy58y4BUt9
LVibVqOiSOnCMJcILwNwvJb7XSXd9/JrEa/nXHKDmPiqlc8xN6f96FQcuRcKeqVte8zjtI+a0JnJ
CjWNnyz3Qb5vUFhACuvazzS+x4WJswABSdce/Rkr1abUt7K4jtOt3+7H8XFObsf4KZ1IFYxPQflD
nTeZOCM+/ejGXxLKGrECMXgoq4cQPU7uNC2BVFj72Au0LXiw1Dwo0T4D8IMjXV5nwAyw1Vc0zyjg
fY7WN6IGkcAZtFOL9Mq3q/IwpHd4zltELMAZcVGJFMByfW9iQItXQ4GT0R2TGyGjt0vzZiVEiVMW
N220C4tVzL05kgza6oAJCs4pzToiZMznLyaB4tjrROrjaRQfg2xndKdAYQcisnqjk4kTPPjNoxEg
D/xZNy+x9jPK2D7cjmTnfm9Kr01wN9ANmUgH4YSfdquiusuyFewFeyx/oXvmaL4OSCgYqt087or4
lXMDh+AZ81q4b4pbs7sNgl1B1JPI0Vl1zd6t6OXmT4VSLZ0h1+hcrS/I40lAeyh28lwx8YmM0fe1
SXDbDUV9DKvL2MwNBL1kV3ICpQLKdmIJvQ0rE7bXaTN2az2ObfGt0mDU77L6wWIeEjO2/FItuWIE
5+DKa0PSZJ6HYDzPpGtAHFPo+VICpRkmsKclOINmofLQ6ju2y3Raj8kq7jydkwzgsmplluswWmOP
5UUE4naq2J/pouzbaV/Lt1oHLcQO0h1s16Tci+XKpH8bb3s6xuT/CLdaADTmQJFAdyZXCnYwmoHt
xuqpe/hQPgyhZVLcCQC31epj6PG8HttkFVSHquL0sArrjVrsW2Wbh6wmTMmhXCRLtlmTf0fqSE1j
zzxiCVYr3LXpI+lKCQDxRv9FKjxFKmeHjSAcVLVyALrJ5rGWNhqdxGEl5jf0Z0q2Skwo3hQcumib
NS9JVpPzuAjQXySfhLKSHf0x6w5ZsQkUeMoz3t+bKLgL+9t22JEjt4v5G4bul0jtFMxrvn+RJdkq
b8zmkMqrEbci7tSGVFuOU+WtTxmKVqHbpWzAAb1TY1fpJ3VU7EA7d0kLTpb0K6+Mf7dhhvicknY0
0GgtzaOI+EX87Dv+f6+mQopd+5h3HetJYFfiPvNZNdhroK4FU2Pn9KxrcONW+EuUHv35pIovySCR
z0N+mxm6gWC6RRR6UtBtB/HcRWepM9g4ObPEn10FQjgoTmnXnxYxAICKddx6cwIVsK9py7uydFSS
O7/6RcHFHUjYvuJJs/XqSF9hzn/KZP1o5YpOviRujfZHRuheoLO2dSV1Nzc6AhuW/xw0t6J8P2ov
inzXtYFT0l3JOfgJDcvkfIMvaehWefQW0HrzScRT+kcfUugQvbTVMSYDpz0nEklXv1rjvs2POX0/
eXgf9c/JPP3e3hC9qKi5rMH3Ql108rL2xOIhqI9p87Oy3lkYAAutJJ/2JOurGTzSOVJmBsvhVxwb
5QHs/BzvownD24cgHeI6WrObxWSVdqnGVk9DCBQmpScRjtIn5QVwJpRLv2J/M3DGERS0i0S6hG89
dwNhfCv5S+WWbUbts+j996ohOJIdsZi2oh6ekkJdl+1ukOmwpuweYtCQUUcNg6y9fxwVCUje0DfW
azhNnH8yiTttse0+9Aixm1vLVnaQuOykXQQ6mrA80wnmsWTPLTWLc6apGcfOB8puq8TWNJ5mzdPt
oAacjZIun4nDGt5k3OMrEfmcac2Q3mcvmuvFSU9CS9trO7V/FpuUNotB+zHAMxrPn3KUjpvGEEyi
rYwbv/PPBiBVArYMYi/rcFxTiYaO2gtnWR72bWmNLsxtxtTLlVzJkpNwo4WOMaAfhCWu7/ZWHZNY
ydlKOzfICsOEs4vhiPlnSP2YtTK5UzVpQibHerY2v0ap0BOVT+rjUD0rJP7hMXX+T6z7PIzB7bKk
wV7UvVjz+ru5ebeI977mqpC/SuVg56FjgRUAngQD498CjZF0KdNKZiDAUDXtstS0darOAo6vXjmC
2IHDmbHEixVHaQN5Ftc2orymfjLW3XL1mOdDzNZIDkJZmuQklA3H2VroNsR/ynj2xNaNI6ndFn5d
HEalFp4qdZauXCl/FYGoqBCJouU5YA9oy5XzH9LvhT2i0/g1aWWIr1ISbbp48mocLVeu5b/eKBNM
T/C4rkrQLUh0uRhn1IeO/QD98lTu6qWUaYvys2jVI1lOVwxV3z4TSb5o9UVyQi6vyaeG8JG8h6+p
GqKtWJ1ToeL0x2tI32vDXKgnfCwuptDNvivoxo1RZvdpyzHCupar8t0vB3pmSUsGcWBcCtJ6v6uq
LCKDeaoHOi4i0Y8av5mt1Va6KWJFvzIjvrEzMSWY2uhANQA0l8KjgrjVNunhgTWeYcuO+MR1Owkg
jSO96S/WE90iSKGPA1et/x9zBOvoYjwzZEVXL5QbctjwZYc4tbrJqI+1UmqEIyY52T9RaCUrbo8y
999Sh29sCTzr/wypXQgd9CiClbtouIiMyz0fv48TtPQpiKVXueVNitEeRUu6kWIRm39lNoonaRWp
JW3IDW0Vq/0VNey3b/uP7/FCxTn75DwVJXSq1AhZ+QRjFzeVxIESZHKhnP/9+N8NJgM64bZzgd1f
Tq2m6bi81gvTlchuc3VD2M2GorEzIh+XhvQaW2d5f3/7CSCBYCrUFnUqLKXlg/pjrenisSUkE4E5
21YQw1eN01cVQrzTp8TJ9oHBBog2sdrHsVrfhD29zn8/71dtlQrlyALCrehE6lz+AZGvhxDqQG0P
g0hE2AQfSwTuSlG2WJLbWWg/teYqduG7X1mTDUOHBUYqwSWlREoAt7cGpJCsICtXbOGxSe19kgaC
03W9duUZv1uVCA0Cq4ZpTTQvYVlTV8SySLKdixuHwM4wpVsJUnhGd/fvH/O7gcjiVjUTrTgu8wsx
XKRDf4kTKAhxkL0qqfqQ0siRk+zu38N89+v9OczFBlUXqhKYA+H4GnmxMaGSA+mcKq3SCGfJv4f6
Rl6F009kjqAcMzBU/z0/Bz3Lq04lwapUCQ2MJ4KtpTK/tuSI381C0zR5Sei4Fq7Y38PEc4YbKqBI
mWXBmSkPdbJpKzKJNR/KpkrdUm01ffgQ+AChbW19fzpEmXk3B/MNXtMXqYtWgPN2VtutqpyzkRBv
NO4Eh+wuMM0HU8xXqj/vqrJ71cazRIUdxeirtFUjYyRRiX4hrVulx0xqOm5rWjwojnoq9HDg8mta
MZPt3qjXC6pQAvmlj7gBLI6X/WYg8XPQ101x5t6Tc9m5NQwu3VGkyKWnDYgi9NtFlBNMN336UGu6
h+vKVVPlTsiOirSXCJETfZyUxAtyxAytm1EiOw7cyOTWMRKxeN/UKaIHrhuXcOrXJr2NwtoZi9Ib
Ob/oZbdV/H1Mz9qfQlehSStyqC5E7uC2WZxsoqoH+4xtJ+oER2jSNWSRvdKf2OzWIzexMj2JqK7P
EEgea3Qrliace6U/FEBW/z2ZvokjQQdoIV0RMcVKX8LwtbBTQqiPFkY+8qU28QsJQK6y1nbcw+5h
LrnXXG/fuBp0tmwTQohCHiXhgH9PLN+cckVquZlR78oD2g67A5JqJ+tkm90OZ+QV16by15n894AX
RZ0h+HHViAyI4XmrOu3ZnHYCIjeOe5kzOtUWG/taGF618n14vjb614WBwSHZLOQeqvBLellPIgry
T8MklzPR1/7IEXhopY9YVLRtFPY//v06v652f492sTZIxP6MrWxRJwenSW1ImKG/0Vr/uXJdRiE9
D3gCQXLmxZEiHIuaQAeeqYtEayOM8+y2NbqflGXkSrH1jfgX5uaCgAOdAKby92z6YzfmWN+bUdmZ
bl36Jh3fmJRZWAVcItaklrazBANXHJGtaJN4n+TBsOlbcoQ1lUw30hGSlTURm1waavL0n39qPOro
64nxwXF7uYOBlshNa+QP6xsCuXo+cjL383LN6q9d+b2/mcAMxZ6MVpjooMuglGAIhYYGEN9luujd
9OZc6z63tklG0tK4ePmK138/3Hc/u6mReoAVX2YLVpW/P9JcKLTBIi8Zv0LvdqcEyIFqo16wW0/D
RklT10NOd6UokL9ubfpfoy7//I+XrVWTmokxoy5Yu2Znwly5tz7ouzgEnbZeg9K2srmTXRW3hZu+
kchnF+/FDYf39sqiIS8l9d9VIMRXpNIQUSVqsMtVKm6GVOgNXefqwJZWbw3dEbtyBKenKWxzfbsi
iNu3H3fyJl0Pd2V8bd4vi9KX8XWKIwJq4Cte6sOjsMHXag7LCxg8yY085I+qC+zKa9f+vfVw5X1/
s0yZeF3+33CXcB8cX42gxKC+4oN1LtF3uPmqeCw3XLPWm9ExiXq30YHdyFeMyd9ONAOUJAGq/ODU
3X+/8sqqh0wjpprFefJ07tDo49tE2R1rb3DZUwt/RR76lYn2za7HYH+MenEojg1UmFMJki/c+utk
Q1eUKD+bu3IPpJntPwskDV4Z8/sZ9ceYF2szEr1p1A2eVF6baJ3s3J2oUzx/uzjMuY18LBlccaTH
4jVzg9V8Da34zd7wxzPjQfn7lx4UvSk0JYIoPL/5qWH3uJszgCNXZtLy011M3N8UKqaspslfrOZh
JZvzWCHKl+MdfA/rHKyQxJASoBykjZ87xDtFTiw/TG7rXKdUfpNSQxqBqXJOVHVCaoyLJWRsa0KA
MCuxhACK2xAm6MjbYaWvxP01COo3x/K/x1p+8T+WK781zawna41vtD7Al/3tS1EfrHXhTs/XColv
vhSDRhEeXJHAG/6rF/PHzwxf9Gd98fCnt4hh19kaXsh63FXbbBUfo/O1EeWv+85StiyoVypDvLYX
v2XQd1aWsgG6YV5uWj0kXRbeIWdwMc72cze+aWO+Cv3eiUGboBDa1iX3bObgdGixWp1LIvBrCkGn
NAnsKX6ohd4VhoeuLpyxBmKBhGesfvnFc5hfM3R986fzRxtUDJyg6eZdfOCKImZCQtcJC0PgTCQJ
ZsT0W8BbouG2afzNlUn/zXCUJvQn+KkMgq4uVrEgTa0qSEgsr+A9S6tgM6yX92N5/C4/TNu3Mxf5
dbrW/vs2ZdKJwmgj8rGp5AD/PQXNoEwtkrN1d9ohp3JgXLvV0dzSUQQsYRtrxUtcUrfwChwWi/LV
hXSZAn9/7X+PfzFFOiWH5JIw/uJrnF3FbY6ChyfkQXIQLh25FVxf+amXJ7ockXKQg6lEgjPUsL+f
WBUrJaVkIRXr3HkwPTagJOhQV+7CO+axY4fI/3+P+XVzNJU/hvzdYv/jOxfFxA8aroNdNSSeumQR
5QqgXCIRai7kK1254qn82tskzFnmdRI5Rb9LNJfi4I8B+74iLF7haqMR0oEqPqy0o1zG4u0whcmr
UvuqiYKEnA0Eg0Kwyk1l7PDPqPpOIcbYnVKFWE4mhvlaRiIUBElLK07poJz+6y+z/KHMgCVyBvqj
crEmFeLYlZbIRaUu4o/Is6PQ+PgBjoM/7P79Dr4ufwy1NOchxIGIky4bOXE0q0JMSJYXPI0vymqB
mweeilbXMW/CvfQZvl1b/7689osRL95CCucyU/jcvQGJZKy9l4jdpOZdBFry72f78hFdvO6Lj9jn
LJV3oa56RjFuklj0muT13yN8rax/DwFnQaa5aapfmkbZzB0A8Rno4kEfCXdt9pohs4OaAS/qRg/Q
wDbP6SLCTl8H9Jh5Fu8zbqwLkQBhkmoVkbtsOj4tNbmvGF5vZmgygNQl7woS3H//tV838eWv1bGv
EqhP7X1ZFI5qmRVNr6lel2Wergq7cIb5IxYI85DFldg7pGhPMOY6tcAKZel/Dl64GP9i9wjCeOi1
zqK37nKfeIIrvP5h3MGgdiPqQv1aD2bpePy1pC3DEbpGkIUKFvkyNiCZ6aeVrcxE25VbhCPH4FBs
mdlUgVcX7OWL/MdYxsXyKY5C3jATlkcrt2jEjRc6bhTcyadPtyu1RTdb5Z/yR8taikjiShH8tfmz
POofC8bFRmlZQVyby6P2q+pd9oIdSJWtaU8ul6zu9WbTl5r3YriLF+l3YqumrLSe3xfrvu3Wxaiu
9Okaz1r67lf9c3G6+IIFNUmMgfYHjzURa31GN4E5wKbd5AWevoXHROxN5SYPoouA/fo2/Ds1+OK1
cmEpsh/SS6ffdLEPE3UxSEBNdG/s6wiphIqgoGrMU6louWfkcetUsRXh4klq6qG0SPaWWMvbJk71
0taDpHoPlsOu2je9BTkF4b+UmEqCY60THueyKZ8mXR9/+lorHjpDEVbGOLB+lFxhnKqsItaO5Ee0
yJYBAidK65t2MpS91PYyirUkxMi4HLYQLa+iDmsFt4jdK0ogi0ZtwUE/QCCjJrG0qQQu/bNETnaT
ZsYrY06RYQozulV2mBJ5J7nvySTW22GioxpkTetVci28BaxmXhnU1tFKCjKHO8wRvTg223rs5RdJ
yPzt1CfNozoGyZORj8mjVRr+Sjaikvgd30+LkxH04Gy58tkaRervCLJKKC4sojw8Q6tHEaWZb+Iu
nHxjNXXTdKtXVbvhHqwNNq1q1tUqGkgs93ny51qe+2M0ZnJBbJQ5H9pB63BLCSZqtqhtT6k4ofiO
DEQZkjEI/ToZAQrMTaeoRP8korFVpzk4pn6IKaCe6wR/cay91OMPJZTrbUo4EqW4XCPkSvdTLSOg
GXJ8tGYj1zIXEHLx1E0WICzRkGMvryQ0y5mMtlcrRtL0xw7YutP6U4VzqgjFU9FbIjaPLGWv8xFY
DmMNrqURWYmdQOGeHdFeMMfooatkX8VKhtsxmlYtJCEvC5JhQyx7t63k0LyvU7lfFwFUP80ctV1j
TqTxt9aAMCVYLAiCDrynNkwPlFb2s0w7AkzkeLgZBCPvcfHGA6jNUFsb4wiBLURb4sLhRkNYzm13
IzRRssa5R4D5lNfYUXrgGzYXc/qTVlT+I5W4iLN3muQWgYtUtBAEVPNZToLacOI5lKq1wP3tcxZH
8jkaC+PaSWBZUb5+iCriAQAjBnmpF6VbFJFuE4uapzSLkBdXXM4isLSwEIyXk5MgYIYSsRu92i7+
F62Nb2oJFoL/Gf9iIdCb2jdjn/GHwfB8433M/nP4NgecP0e4OPUaVcvpvsNgU1dxtxn8AC/3lHIL
n+EpkMZU4uIfz2KjRdeIH18P3AwtIZYABUJPjvjiv39cgHlqULCkeeOqPahe5AmemNOUnB0CStdD
eWVj/u63/HO4pUD8owyv+pYobp/hoMbcBjo2OdT5w7ViZ5kRlzPmz1EutsR8LIcmiFTemDO/jC4a
6w1Gi9fRGdx4X9x012botfEu9sQISx+qKZ5qcORdu4W1TMrh0tMMN/U6P16rOH53p//1fBdnBAE1
QtMt46nr7JRu44fZtRZNrL7GC3Y/vTdLHe9m2/qEQ2DbHNgid/iPj0jkbKBOTuYWoGx/iPtr9f13
u/af0+myFlKVUlQxj3LM8mD5DV76c/lbxsCOb4LNdCo4v9ce14YmH+xnQA/UvVLnXnkVxsVVWKYq
XBz/fhW1ze0enbHR5kLBqUEHrmUbt8v/ola4MquNi2NNOFR65qfy8j7M3XTCzuZabwMFGMpkF6P0
9Zrz2mMu//yP76i0At+IlWUG3CGQdqu7eAWVEgiiR933IkJwufLhfneA/r+kndly4zi2rl+lo+7Z
m/NwYndfcNIs2fKUzhuG0+nkTJAgQIJ8+vNT1btSorWtPn2iIlx2yhZEDAvAGv7vYmRnVrAbB5qr
Q4+z9K8KOaVLuKlCqLXBM8ECZ13/GgPs1uHN0+3UdV9MdWtmn6TKbgykRhrBCJ6kAPCzbt+7TgdO
g7mN9lIwyC8mKCP4JbLvEgQbvp5Ok6H4qvWZucKleSyKqXUHUekImYZle68p34YUwpS3BPg+hUcu
LfE8qxC8IbtscrRVSXDU10rAcaDJkUVdISIGjjDLdrosgNi8eVma+vCrp5yZr7EcI6uhaNl4+FaD
d76pfLIg74hR8EURGHnw0Ls3Y9a3BnZmw6IS991m2ni6UENuKGCf4XAHx8xi4hMY8bK5cQO9sUbt
2S2tsxs7xkUKua3lk0gO1LqV6Hi1AR3qQ9Abt9RPzLpRhcKCgRh0MKCaVEdlHAJrX8/Gaw4bRLZ/
NzFbg8JB7t6QmBgoHIHMNV8gc97XXRqkd8xDLr1vezdavGpnzlqcLT/SyCWVS+yk1TfkCa/LNQEK
HVHL0ZMW9P7fCDZcnYtnDc5WXGfnbd1HaLB7t9zRNz/iwNpPMVJY7yW2U+92NsMVp9RFr85OC45G
IANq4/QVN7ovyl8gVKEw52g4P/8/O3O2znDhESqNDCPIn6dDCd+l9wAiu1MskB67p1vqk9c8A0hv
QRQQqbeKDq3Ry01C0ZiWFi1TcSyRPYIsiUW0ejchIeuCHXm4Leh5bewQ3ICOOTILkZ8xe76so+aY
cTjdmjjdWZAfGeThm64bt/yW10zHeTsz08GsYUiB4kDAJlBCfkyDbmk9oSZ1UYaa5N4KoV+bHmet
zZkRwoIARAS+QFARBrq6gVIekv+UCD/UURf+B1PkvLHZ8YVGBdqTp0f7ZS+ccNxUG+HVcCEp3rTC
b0nnXT3+n7c3dfXZOcLihU1bKJfBBYz73xtSEAIL2sSBHKr+gDLcWxbs2iZ33t7s3CK3tgSxL3Sm
ltuLdLA3jZL/7Ee2gFIgKn9NZaew6JveDA+Nbj/+J51rQuJ18gvC1M/mp9wDhYcsTy1AkWTvISFt
BzauF0uA4zgLG4ioW6dRfXrH+c6KjNO/WpzN1KojoBr2qRYYcGncywVIaXFK2lUqzOyQ8qr3u4zU
8A1ANCZyUBKq6bQCjrzg6oJXHBpcQyJ1ICXXYMnkmr50hE2+jSk3NkRl2bMF1OeLkRbmR0VIIYex
LgOoOPREwJ2A1KljbaPWAi5SsRFaz45SiTp5wiuj9ghnEICROIQACisvXJ7r3aau+bixSVM/JQnh
u4IzZCfWBr1jShN/pEmNpHcVGsLYaaoGW5xWyktbYmnuggNb37cIXUC2o6h+RgMtbxyQPq9DAyq3
lg26jqFpqjGbOnXdWCgaGpVAZ2TRREW67s1UIEwi136nSMHXk0X9PHRo7hSmNeDx1MzZeSEFyKMz
EKEJoh1SNNs2FMBTPqOYb/TLoFlAwWpFkV2AWjAWWMdpC25X+beee/BFdL80D4g5VGEuv/5UV/vg
7EPNzEOPSgGed52K0j57N0KkRgzkR15mcBw4NzrgFPW7nLuXHTAzDYrFuxhRMi2w+XvcadCqgN6Y
yDya2V7Zl6Ex7Ebo+Bhmsfr6IT8fpC4bng1018rZQAqQOKHV7OrOWo9vBAOv9qKqoPQFkS9oXc96
0R7NxhQjVA1HLVsSCqRl1B9US+xsq/5PnuWsqVknZjzLBVM4xGiTeyo/ydBe+bqzPt9Q0FlnDcw6
C6IQuUM17PENRDogZSG654y9ZApMWtHe2Hg/L4kpf96e6EC6aZrabElYeqVzQrAkWOe4afET/kqU
aSMHuHuszVfNSRdfP9vV88RZe7NxIrUZ0SGZBB+EheRd5E0XG2Y9f93I1UM19N7hWDSRNy/Pk0AG
FIb2Jmkx3VyU7w6+uta28bp4sSAecoTa36o83BINvX4y+6tNZZ44pFV5lNsR2oSDKhz9xJO6MPIh
C4kEOOeZcv9mYs3nRYWxO2tx1pfIjm6jQWPw8D0Tl7iSq0FsAMlSq+lcDfm8G9PylA0ysx4Kcs+g
woq9FrUCs/bksmQZggUaMKiT2lK6T+MQKpTBdF9RhkAg5uhNqXfdEU6ZEMIYX4+qdmVdwKOpOsj0
Q9YSiHiXB5vCKnNuZlAdcXrRfW8YhQhsq1j0m2ETsun6FoJ5JRFI909VCVbdEqyHbtowdhxRiUpd
VZlD3w2nwrbtDLx14WSHOlzV1ClODLIVanXiHKkJwXBX4Qk7DBrosZSWiDN0UCQxgcOEQGEkh7lS
guRJLTx/1hf7RoIsKcjpVdAafAzUGAL4SAXMeOUmpNSA6B1R/9kz5xl6ayz3vu6Xz9Pg0lxMr5+d
96iW9S02EC3giQhEa8On3YZfN3HLuk6r+qwJ+CeEMB3M7QyCoLzmbmeuUOfhlUp1o6Vrk+zC+E0f
5aypAvRnKeuEFmRbum1MVw6wJ22a7x2oOZATVEMt0F8ML/52+2h35eQMAXzEB5Fvb6GGch7+RymJ
3LK+0OA4R10PCtER0c4stw9RXLxMIBJ6wxhemdDn7c0L1iSzaVPFrqHKFIGwArbjgIL6WpX9wnxo
mLix+382vRdPN1++NfAdtd5gEBUIfLaEBAiEuk40+F/Pleu9iCLHKR/YRrxxeuqzEcxtAlC8lmmB
tKxX2nZSoa42kxWMNre9plcfCnlOKHG0ZKiGzzbjgTHEsFqwWLq+XNYV1BKSIJPr/2CJgQv0Vyuz
HbmyEok0iLcGuaIrkEaDLkQ2svHW3J8+7CcD+9vAzZO24CiBjEbPJk87nAmmW4XdclxM6a4JWCY3
de+vjRQSc5AZN+EKbZA+L0eKJAX+MzNskwe64t+TUDpFiZo7gej7ze3j8z0RhdXTIQObMvaROV2J
Q7CZUKKpmBf2YtqPbeRvYE74t65o/8tz/W5pZkNsoQ3dwPmUvdEHQBL5cNuhlBuJfsQ3f5jHGxP+
yhxUEG3TpzJEJNPOz1C8kAw6QAgnkBdoznRhH7OQbcZ74Y3P9Dg+TZgv5fXrVqdn+DRXzhqdbcbI
e+MooYXvU7N+jgzKFGGrfFAwcL5u5tazzdaXliltqwo8Gy5PrkKhefvUZjce5coGhv6zphKCqbJy
flqrFYJKeQKdSQv8eSArId40QKHu6wf5uhHkCF/O9YpVba9MYKQxs8JUBdMdwe1bRc/XZ95fjwKL
dNnK2AymlMeVGlTvkzfCWsYBxMIcVwT/Thr31cFBmjYKbED5tOXZzq8lYI4IFViMJhkOQoUEDzbk
BdHGG5eE6WD1aa6dtTOzE2XeMNg9CXvyqtlrG7aEoM/i34i5XtkPkUD9+3lm61biBW0E5jBibmSP
POqNeMwDsUkXkztVpJ4MFFsRQBdu9fXcuPV8sx3LUtQGlULox2wFYuuiW9IADPnwVjNXEvZgAc+e
b7qMne2M3NY6rcCJ/nQt0T2IBT5NZTrIPn645QW8NjUmwCHIktBOQKLvZVN9XRedQDJ0YEH5aIA8
V2589P3Pr/vtRiOfIsNy2mpwsqtBjdizlkJ5HWULopb9r5u52m9nDzMPAJOGI/vGJH86h/UPCG1s
oiVZNWEG1NeNuXCzsZnFU4wSmdM9HqrapsvCn9LTgRV2oZW3bG64fq7cU5HChUscasmhBwEn++Uo
Zc6gSa2M27cIUWHbefIOMUHXdIsUrmFpLXa33cOfL/yXTc4slIP8Zx4LNGnkOrRPn0djKdgvqYXi
IIRms8cbQzedjOam4/wJZ70pWqgVMRQuBixM91DJQjEGVEnD6UxDvdtb/2cdl0la46xHZye11jST
vMhiE8I3JUhsrBlt1O9og/azt+P2Xukd5Bo1A3ANtDQgoQhVaWSXtVCPd9oBQSIU9EX+4MTCMzu1
LiHBXTQ/9G4SeCMZmaSqUGRIXOBqi3VMlPJeqbUaCBKW6OrKRteUN2KcV9YYPBi6hqpYC1dve2Yz
RkUrUqFFSlAN7dtoSceml5+sprqxlK8cJy6amdmLroujmHDMerUevaJ4szkElqX9qMY39uErfhJc
V38/0LyGDpNH2EXdGgFfT4czOz4UYb6A4BJyK0ZrDwGzxY05OM2x2Ry8aHE25Vu4wWt5SmDJhv2U
ZlYdEp+/5nRFVmKRh7fSKq7sYhfNzaa8VjlaB2ElLWijqDwakqIeo3gYjoZZ63cOtfOdJCTpxvhd
afRi3uuXlsRMem6q0zqz9F968pH2h0KCxO7QehTQga87VL22XzoGwi22POXuzfV/hmiE90QHSJP6
ZgB1yYcamk6/lFD3yBrJoU9IaoTNjFxlRxGHsRCAmk7fHS6eruqTw7C8FdPWrgyxcv6JZsteGy1d
JEKZDGn/nHhFWAZ5fmfaQfkExIWCY1j1A3AQz9lBDdEnPvI1Q/qdv4gdYJJ0DemEnW2HBBLpP6Ub
ZcnXjfxZb82GJqqgEt+1+Gz2Lj6mmyqctAOU7/qdtZs4jOoS7JGvB+ian/+iO2YHNmCHmpRBsgKJ
EUm012guvZOqbJGFio0IGIOEQnhTAiEAeaZQjlCjdy02lBtFq1dmycU6mI1JmVu0zmmP002sErDp
yq52DdHFulcgzLEWBosPwM1We7hA4C9riwgi2l93xJXNDh/hd3xpvr8OtmSOxoBDP11JKdAMFUTO
oYqaQw3ZaZpAglzs1y1eWYcXLc5sjS1DgiZGtSN0FNsdpa9ykwWyXUH2LAnTorrxfLdam5maWobV
rnvcnAzXsRiQMChXyLyKEQ9axf7XT3ZtIzr3gcymcV1HrKW0UYOigSBkH4HYhJwKbKFfN/O5ABhV
m3BHQFIIVeXwxM0uAZakFRQ5zvCjr41HkBtCxadhsZpCdNmDmbnWkwNjIofZBsXWdHFzt7g2Z1D5
ioQHZD2gZms2gm0MiRRDFpMfvw9aXENU1CvCq+69A4WDTQr6qVBpgdOCfUsPt1wX1wb0vPHZgFq5
M4z6qGIbZjGSzJV1P0LQf8j8yqpRIxoHX3f2tV3/vLnZEpVKg7WkRixbNSNpR5EPDqFI6dgxPTkM
DVFumcLp4//eieGtgI6RbhhISTZ1CDTM076NnkpDJEEUjPljyFbtottA7TSA7Ov97aqW2Un+c2uz
GWvZdaY6A0SNTLs0DlN96JPAQW7ppMRxm1KznzSLFUHDdEgkODVezSi/azRq3H/dzZdT6s8PYqCG
QAb8VoGfbdbNoqclQXmC7ffxLpLTUC9riOS4LdgXWYH6ABrdWESXa/VfDWLxWCbCNDoEDS9PAwmt
TRTLQfyIJ5YNLeKh2Zpa/apXN/Xlpj6cjyh85ZB4Q6BN/wSqreTBKjsdgnY05SY85mklQjICEVKl
BkTWEwjmdjrJQXypuddWXbyiANJvWJJCoRccJleB8J5nQlZ9+XWfX+sCZENMH0kxUCA3MyMZhKYa
Pc6RZq/GGaSsWxMyvAxSnxyKSF83dbmK/uztKVoAa2E7k/7aZW8rsSKTpukgBhGl/Mks8gySmwRu
rMIi4NAwybH+n/ImTi0aOmIU0B1B9QQ8xpctAmCUoaAUOlqg5xqcukjjRb3hDye9cfm4MroGhI+g
KIlKUuibzOaRobVOCnQh8N88uZN1pL3XN8n0V2wCJinyaVDUJ9s4NV4+S2arNThdtgIpAiWUd4C7
dTg0kpXijR/VYrz7eqxOtbazCQvGOm5ThqVAVm1eNFlIqQJQauVA+tumD2qCU0EXCWlLzBjotshw
DlHjMJRvkroPUpQ0eCPuzNuuidT7vAEDvkJ98ALlHdYqqTILWUBiCBGxmgAfNtT2WzosOl1rVnIs
eJjkUC01Jbs/VIkabyVbbzdt3/UoiMqBY2eWBCEP0KkQeQTCzurAs+tH6bGv9OZ7nVrWlrTNRwvv
FATjp7UzDANuaGVxwzDPzs82jAQU7XS4sBH7MjSIGFwOQp9JRho3khNUkR2MSNCQUsxcSaKAaJRH
vZLvxxx3pYGDkgMvugNZsKbdTOBmaIEuOoUETgruAg44NmAMdVb5upO/2yIHbiFdR6a5qQFRRLkq
Stwa10HhX0f2plG6nIyeRRuwHMjq65GeG93pkWxzqsHBQKvK6Zxx5myzQY604CHVocZsQwYp8Y0M
Wq2sc7kBCNqLfjNtY+b8nToRLliIrCKFCFlGUMW57ESjSTizqkHCyUVdozwZ0cPhJ3SXA3Vp76Xw
68ebG515Y9NJ4uzxkngcMcsTILxo7lGK+7PS+IwlfotM+q+bmpvSP5tyJqUfqDh9svGJTmWHq5gc
It+2XQkt8wemGTeM6MwvMPUeAgAAJMMThvr1T5E8YUUxTR0ZvYdzV7wEEQWprYDseIqnb9ODdmN6
3GxvdjpQUGZHWDGNFtoDV3A33VIhMeNlS+vjtmfq8jb0+fFmKwz6PUoOfT4Jvu142e7ShbFQfdCE
gq/HalbT8bmd2STkrQq9VRXtwK8V6o0J7XUUB0FFOxqES9R62TbNrqCwVKLyKrhBxmo9KtkCO/WC
jlDmu7kQZ7fRzx9pNlVhTaNaNKdHT5flOvE7N1/p4e0cnFOk7dy4z+fQZBPOFgWPnLKOW4wpChA0
z1hRXyQ+3NMhBXV2B7pN4Sd+fwfYkGeH9o96L0O4adMiE1f2JzGOfgW4XHhLvWlW2/W5A2bbtawn
JNUnwyCvxV0bjKER4oOE8QdEs3yYxMx97LbgmwbpwnTBvgyMdf8ISTov86AS4+LOuheL2/kOVyyk
gfQhBxpA8C/C9F/2VsfhDa17qsMVXKEA9KFvUMo+PHBgTjSIpIDucmNuTlv55fBc7jKzJZfyoauM
HnAJGSA/6OH01oCcVikz6vUU9/6mF5EJPiIiCr96PdKfa1O3KjcWRbskVtQ/nD7Of72L/xN/QNqs
GGJStf/8b/z8TuoBCpAJm/34z136TklLfrH/nv7sr1+7/KN/HuqP6oHRjw+2e6vnv3nxh3j/f7Xv
v7G3ix+CiqVsuOcfdDh+tLxgp0bwSaff/Hdf/NvH6V0eh/rjH3+8I6uXTe+G/OLqj3+9tPr5jz+m
COp/nb/9v17bv5X4swV/Yx/lW/E2/5OPt5b94w/Jtv+uAn1t29BTw0kJG+gff+s/Ti856t9VFScn
6CudRLJMHHUrQlnyjz8U6+9QtMaVfSqqxe15Oni1SDieXtL+jsIBJBhAKg8KmohJ/fE/H+5ilH6P
2t8qXt6RtGLtP/6AnuF0oP49jwxEs6A5PuUkT2cWFeqrlxM370tIWo9VvtAbkQZVrYBrIbOllvRH
yflVRiX8A7gSLEuJlMCHEYAXi5WUVU89AlWrqDEgSM+BmaH79HslOemKOYDSFnsRWUsylFspL3/o
hf1gS1OwgKevHZC19gvYBjhmqxUq7xlIYdUeirmdCzQ4do4IOy9XhJfIHfjFDKcoS2hrAkV2KIfY
/ig2Uf6MBNiPolR2gxqFCdITyqRPfSLSDpISyPFoOmTiEiBKkgoYKKE/xTFZFjHe0ElF4lI9Qky0
gzB9RR6xSO5G5SHjDkRBeQuUNHSevIiNP6taLKX4STerdwL0UZ5C6kZeMFVBvptUeCqLjnYNRgZh
WQOZ2eIFmIJNY/ZBEtX9Arhcw4W/7seQYi+EKlQknNK3dbivoTbijrIO9EljubqFEAryIXweawQY
CpAYbU3aNAIQJ5Oj4Ixp/mBAqcDWf0JLw/KgyYh7SmYcB5G7ltK8pqR7iTJwYBpnOPJBXvFW2ztV
Yhz0CqAzJUVpeoqcqKSTf0HWaRPjJuKxXn7U9+C1jW6XpwXS9OyfHLVmVjO4Ikt6oBLJrpIBKixM
seH0WelBBZNzBZwGdECTFZkf2TEw4V2qoFZea+4aA3C+DPldrW79UlRIWcOTZnIweCErRJYKg4JC
beIiyRsQhmz5lXAo0JutjhQZdWL7FjYciy0giKwG10BxeraSbAdgp6ob3XprIsYHERixkfokAP+i
9XsEl5As6kqV4zwlfdv7JEJeXakOO1GooO62zTf22NnmRB5xvhV6gnRSs3vBDWAjtSNAAiXgcmUr
hahvQpW/30eFl2VsZdKJPtkIoDvK+pjK9d5wGcLDi776qduew6Ek1mvQBsa9iiTJVladIKpp2Gep
s+ybsJ2o6aMFWnIByrXZ9VvHSlaQLmt96hjbXB8QMBPaA4dDO9BL6IRlCt2Lyj5oyR0oc0oLz/rQ
HuD0Xbeo94LTw2sARzC0ERxJu3B7USb7WGYG3D/NsxHJE8tRz10Wq0gjFSP3qI5bNAokiYw8yVRz
fpaULVoK9CnPVqyJlLUWAWqjpzRolOxVjnC4bwBupiS/a8x0/2CY6ZYbFEgCbi9sEwSPThfLiCnV
Wq+lkEfyg009EKQ2EWWvcZnuOnBoPDkD06opl3mF8nymSIfUBjPHYGyVmcjkaGsjzDNczxQtBx4z
Toptlx1TBlAh3gpChDxNl3VGX6NkhJSxqe+gRqUs1IE1vl6PL2XNfJB/ZN8BkE9T2dKMlQ5Sx/Wx
VIBkM6nNPY222T1VYhsS6nrq9amxoRno5mZkxBtT7QoAWZCNmLVxCQ0NeEKFVPaYdFhX9gSqVStL
LEds5boB1qxli2i7y1n3pozkoS0E1M6qMLLK9wIQF9Po6iVkPdbIlfrZFYqLqc4AhUq4Z2sAUDkp
VMO4A5ASA9si19OV0vWg/IDtGagQC1nECnQaEsiIJWxoDjjRL1I1AYtRREANUNCr4e5f2HyAaFL8
HJlQolWx2HwzqyPfiRRAShweNG0fxkNyNAyJeBqXVjTS9DXNO1B1G0ikDCUkfhBNC8DVMBaaPqzS
DATGomAo0nDyD0QS32GHACWKY3DmGCy9nSsg3A4JhLhbfsyMXPiiSEAdlnig62MVlEAv22MEIwdB
ONThyusUj8iJPe4AKtyxVs53RqKAnJNKAfIr+vs6JQMi5aCmcuxHy3yooQ0TRVD3QIkNgznneiRe
O1oqoErH0h1uutpiqFMgVe34gWfOuCugFo9zjHmUmtR4TvMRRleqP1gvkIokYVbgiOb2vPlFjSjf
UCeyIdq9xIUo+xYRZ9iQfIn7dOFJQoVyXJzDCwG77lnM1DaQP40em4lx7AxuKY36R2Upe2FW5kHO
e6hOJIOEEreiesE+qbpCk/OloEXhDzzyTUUzwfg0VBcebw9qxjwca5Nu0c+gCbXUrzhQzWY5JF7X
lukx1mTIllQOsMYGXXYyHUJ40EHihOYhAMCAjraieGxT4XwIqLI6Kvk+9HZ9zBOq+lGb61upBcYm
TXUYA0l9jgw53ZZquaVjXqxru3pM61+JDRVAIoEXJyC1JGQO1bxM3XRY6lKRVIGonWCo2pCnw/3Y
1QCPmTCtKVivUdUvzLJZixK4egEWei8NYDXuKgDatYhVnqpm4D2VIOOCqoi9K/EJRR9BrKN2G8U4
pCWUOIEjNqiK8zjXoA8D4uUhyqp1IpX30tAd206FDkPWUDfRYgqzZmEiRPW6zo0HpD22GzEakGXP
SnA/K1XbDFICfraViG1TYSCiKPEzM7efc9hNxOfkl8ZMQPO04uG7E2NXVsh3EoGVBVmZ1osG0DRV
J9aeVAiCL0Wjcb/m6nd91Jxjl+QPTGGAixf9mwYBiSB3onQ/ts6wHGJkLCDXSEbNsj08FHb8rFTl
XYd1vjMazV4W+cRpdCI3duiiTbCtS6MUrVG1lobJGO9TuKtqVIDtMkZ3gzVkS2fIALKqSOG3jjMs
sGdBB1eyINBCgZHqII6LeCJ0CxLIo5FEWzWkfBZa1gRFghkimeKVdj2Oa3yEXawPI1gAe9UBtNI0
2rckt8qNnRqjayupHBKQsxNoRT5qDogOcdu1+4KptQuWd7disTa6qBLAOYJI40bi2ruU1uIOBzE8
RFLdmdawF2P6azSVF4uOfJXaNJQ6u9tpLNvAiQYdXVlNvwFdg8pPpWKuroF35URJdq8yeQpTjuKt
GgycIzupBygrj7cKdhXYeeNIpZzt5KI37nj6DAgGZFN7JZnoVPk2abHhFDRGmDdPH7F22lVcDqCP
Zc13nBp1qFc42tIelZ9Oka3iPLfXDAWBllIvmmxjdNhg0dcAxuqINQ1StLCGZF/p8ltaJ3vKexmg
1vyxoFO2Z5G7spPdIeUMLPYo2VGQZQJAi9ZW2sGWlwzISUCiU3Pj5MqidhLME9uPQXQyaP0kG/RQ
a+oa+SXQMM6toHKMMIu/4UwCzewKZyrUoS17YQBYC1Ues/lBGkjvmZFXFyaq4PK6d8c8at1oBOOl
sQ/CVA9pgkSpTP9RKlg1klprgTxxMDtcs9XaALKsAeiNqSUKvukDj9pHZBcsJ0HQrFOWALRDTm3Y
43IBNgBqTIRFU1fJsCpa0vojIa9FlQGdiLpFN2PyY8rJR29UYB1rDV3wDjD4ZuBbJG/xhcOi55Ga
IBxH5Vawii3S5BHIth7UR3xxiBIj5Z7xAkssy/2zfzx9mxAdEc75t3/+FR3xGSEhuDj7pT9fmf8+
ieBUdVUNfIfR/nl69c9/qkvWb87+/OxfT79Fh8xaKTC6BDlJcKHiS+Yk7fr04+m7sRrP/232K2lS
igLYL/zJ7787/c7pHUZVxqls9je/3/bferlXSBPmbWZ5OJyX6w6Rn3U+EthbNn17+vn3K6d/AwFU
GuNoRRUbhVit1AAs/dffnr47/RsvdGdVAsQMb0/uqk4FMRIjez+94+kLUbt0xH6EZswS+usuTDJy
uArRu6UeoSgIUqE/G1o3AcTZqjXrYrK2DR5DLkb9HvdxveoGeL1Ob8CnT3H6LnLMFyiKIlN8wOIj
vVKunVJAHWH6Du5wfBfFkBskGhJbJE1Zn77olZOGfUdfTk2VNIq8SOegpE+NSqRDp0yfQYKql99J
DKBMQet10lbT2cGqQW42nLRex41J1qfvTq+ro47XT/94+tniRr/kNrbd6ZfP3uL089n7/H6dtKOY
hOuioDE77E5cr9c8TRoQD+GeHuNqMZjMzt186gBmKwnSvmrL8oZGNoAsxJDSWMLr1dTNp59P31Fk
N/jOWEB5YPqd0xe9QQ20BisP8NI0HDpBNEfrQP4sBxXJtKZ/6oPTl3Tqjd8/nroJaXYqRF9cTvPC
P43W6cvptd8/nv5IT2vy54DW47QznH4+vXL6xUwZHIAn95Gp+VEM5zhUIEyv1HjoUAP1QzY0uMYU
XGIN1PV2a+blrm+ig668pY6yrMYOFUcYokpZqZa9gCdxibvkUo5wlckh5udofoX9dah22MD3SQ+J
NqIcFd4uaUXuEP3dVOmzlct+LjsLSyLrOolXtU7esntZUjc0HZYIEi1MGzxDykCOpSGDPCfiFwsq
92HiQiQYrkpcNeougBk8UL3xgSOMq18ttFRKPV7BN+YjluZHfb+vYyikx8U0kIshAT8mV0IL57mK
Z0HhIOA9+AUeVg8KOnjlANFfSG6IBcrSozhIeHyHUqtvqBh/1R3jvhPfIjlGjgpZIoyz1bgVVgCz
wsHgVx1AyXq5IU69WZoZmLNZe8c4DoIaXeSyvrLKDA+BG0z10sc6mK3tpteMJfhXayR5LIlub81W
LE2mLqNMeRfl8Mgj/bVPk+1I3zQuVnmcbBU132NDO/ByxI1AbECMwPq2Vlmtg7/aB5Wlb/nAlsqg
LsElxkFVhJwBlQ4pqqLYowJuiWidUPKj3Euh1BKcA6xjNNpPXUnubaj21Umz5Lg/uiztHnAO3uVg
y08PoItnlgfELJaj7Gy5sFak7D/yQnkwNe2JOvKhSuU7ZNp7NMcNLGcgo7MjvHObStN+ijheyW28
KXKO/1eH2ua7OuWeyUAotpQ7bocySVaCNQsZKMsiNTBMAYMzBjzX0gYbfAztnei0tcGKbSFBbUxS
F7UFJZgmXna89yONrS1WP8dcbAgk703Z8HUlXai2aw9i35iAXGbqUi9Nj+kKPCriPlLrfS6Pa8Uu
1qNU7RyB1nUoAbzYLF8QnAIq01pLBlTFhzCTkHNvRzskhIRMtjZaqz3kZrsipF7kUDyV4mGDG89u
0J6kDmAeW92wWAanfjzwDBhfQBExuAFLlbB6S9J+kU3Cd5DXa/kCGgg+Umo8Ibcejo0O8I2jHq25
YW0Nu9pRrdhWtroCqn6X29BAsB4HfThEfeaaMZS5c7gb2vQbL5IXgeQfGaaGDcWK6+om19V1TVAl
aGuhbb1WkuZjDYKsqjc98JTjmvbwBUiI6lqbzmih4BMfiWqtcv6six/qAMB7y7ZWGi8SoYZJDePT
gl0/QMsx8poGdNMqhs1Mkfij7bsK251trlj0lNNyJfc2lgGOmmLYGJN3rwP4U4OHQt/IvXXMOA9y
s1uNWfxdqN3ewDvAfbDGO78aojjiRu1qot9G8ALi8OLlyXgvtfY617O9Vdo+y+L7rpHDuoCGBV11
euuqAhpBSrO3KXuWaxsoSus41vo6Q3pDTfQ1s+i9ZCcPPObLsYfcU7NEpBosYFirKl7AQuFSyu+S
Id/nVf9mJb9Gpmyyhtwr0BblEDFlBLRdeJFGAHJ599rk7Ua1Cl9pJB+6u3gH+TnV1ddCFUs5lXf9
OHoUQsdUIcdCjp5QhHJPMuPFKavXrGC48EdLRoYXucsXcFt63SQOysiKWmIDBM2ygIIFF3A5xkFk
s4NEiZvHvWtF74h1P9sle8K9YanUQE+k9rpStihKXiU2gUzosOus+BgxY9XCF6LTbRXjjtUDK1ho
q9wY104N657pj7nE7tQSZ9JxKyJ0sfx/mTuv5biRNk1fESYSHjgFUED5ohepE4QoqeG9TVz9PsWd
2f9vxcb07h5tRweDoiiyDJD55Wvr15bDQQEC45rbg8JL3GhcSYr6YOd5FKuEoNHOh6v6WOrpvqzc
S6aMj1NW7/Aee7qeB2lXXIfVulmz/cT4+hCrzhum4BfDIcE/qffNNu4ThRIHhSrrQnkxi8LDPHjp
6Kk3tDTYJkCPUTkUlbtrdRHGMdXeuMcvkszkJ1uk+2ZMj42yPnTpDDCqojNAN1o7V6vW9luZIeoh
NT8GkDSJK812IqfXZ1uvOdcZdtLrFGeXfCn2pWNGizshac8uy5KfpGHdFKV+1dMcVLw0aF0/NSY0
E3216ZPevWVLFwwWBz2k0kKUoaElezJf92Jr9rXunsv1Q+npDaseOyrJWs2J4pk+bE2EX5e4XrzJ
LL2Vbe8P5exPyY5L8kCxJqvMsLPmPCjVMdyEJA8G499MaW6+BebwETvpS7bhhDHXA0C6V271U5PN
B73BUGdagakMh/E5L809+k1fbKybjeJXCR2P5A6Op2V4rqblRF3fU5caFwtFQuOO+6KRfhsLfzSH
I2mOp3WuzmWdhEWRHQ1ycHNSaejH+IVK6N1K7WM81AexrqfqritUW5bu6mnLmldqG86FY4TC6S51
Gbka0a4vwowymobd5dH5tPvXpbh1cegovrnszPa8JVRLjt87N7QX2sa5jShwLj1L1261+2TSlz6o
6q2ZrKfCbR67oXzJ1uTQ0LkWj1qg5ld98V293SdGyhh/R1zn9LV1mm9NG/tqlfpxqp3NbDuajnJC
HnhxWE/k3dIOLHwxKHFoantH2my0KKlvUlOubqwI8RamZsOVPPtZhmssDm2j/e5s9S3p6FEus6gu
gBCVULPWQ8w0EUfm2Jwz4q3GQ22j9SZs956Fbk1PtEqwLTFiUgNv6dnNNJ56jegDZwjaptiVhREZ
dxGlVu5SpQ7WYT1wHttbAmbhLqgEuUxZ9cfqLOKHsjAjWRyJ0Dk0c/ukkyGaVNR3OFTTOb9z92aM
JqG24mgIHDEI6brW19p1F5fvco09kQrPrfqIXuJgqNYTwLSsJAvw5i/WcaVOZYy1Qz3JS9sbx25p
P4a4+8GpuTSOq8rYlQmPfm/KoqbuvobLnWRHiyldtubkmNb1SXZs8Z3yg9PkLrMfi3II6Q89TG0N
Do55Z92XahnFGRHajG6xQ4N6kUZd6UamkYe1wfiVHKaUxW4iyxgW3t0Gv64/naQOcjXbETwfICwJ
dL2gbbiPtGoJXCcOm3J7wPKO2LQ1H62BdE84msaMD3XNA405OCdNmFRRbA8PZlqc1gbyQa4/p3x7
spTmsKlvedEfZapGxSRfMms7Ww7ALDimlVu+notTqhTHHsUP/U6HMul2aOnDRdt2IGDAzNd4M87G
+K0e27OtJ6xHNNpPhIBWum9wMJKg3LGyHhq2xt5mTekf7VqQqQCK3VMujilsg8lZx9tC3bFqNKGS
yj0sBuWZcZSRP61ZVWAoLN/F81pRnqjESKfqC0EA+zrtAwCn18noIzOuo3ppb2XD3Z++bs14I3b5
fRXpsxPb4J1pCLsXOPZd4vd90GZ0h8tu5MDTsS/2OBZjeTRT0ikcAnEFkzIrB4UuB9STr30ufZFI
z95afjHesndVmw5GnOypn4gs/S/QvICylLPMaSDM5VM6tuGWrGd+IFRKckSIHbGUFnXB9kmrSQUl
2EdJAdMw42ltkmi1m2Ah33lc4cwsM0xTzQfC2XGVBZvZgqltuyp3A+m0YTc9lGD5+C792lICMnNO
whlOhbOEU0Fv+UgiWpVRVS12iB8Z5avdbGSwcN1rw2ZE/WE2zJGSWJ411tFabztKq4LWLriSrHO+
ZicNOTp/NS+lX4xDOAsRis1mek2f13UJ+4U9aqgje8mjrGk95IEPymuZc0ZBk+xUAth6ovgaBooA
Z0H41XYHe+MgrvVAWY9jo3jjPEebLna1Q+r22gUTT7zeZLiYgEHNR0HJpE7Mg+2czAFhhiJ2Rd3u
EOBFcGFzau5Yj48gleEKv2YU7c7iAaZle1SX5pA443FbfdeNQ53s80FXz5mxhfenTdkvxENzKMV4
rDDCVGE83GKXll9Nj4YxavE9GHa/J4TrOVXT9wZRWtyKW+cwNjDcNi2rOKfGtlB2naTklWSNcVjD
VR13pTnwPMpQlS+rjZuNDs5sIJR2gEfLlfNUccDpeRKzTafgGEx2uZNdGRnuRZLCbTAvqqzPsbHd
bJFHc9FHemmfYzlEpfmS1OtnHG9vxeQeRd9/a6uH6X48EvpzyQA/jeDa7nSMhbwtLmErVg9Oadwa
gxzezHqwUiWoO0Jgcm6gPL80SBLNtQ2wfbC0Dyf02N+VLj9YXgd+3qt6FJsbk28eKa4ewTh7azx7
+swQlVpRsdyXMSsA4d/njrgolgumUQaWwpQ0srazAiJcDHI920mZhswo5944qX2zm7vsYrYwvurs
SVWFFrB2TTdHgztEHIHSTNvPWh+1xrhvh+Koyj4iBTPYZBtkSRIlFNM72srBxXoCRNkbtcqulvk1
S7OeyhejM0JVFeFUluEkzLCm36Vavse2HhVaNBWWN8EaaJZ+XVh+a+UybaQ1lN9p/TgsbFjbZISj
Jv2s7vzeApXR9L1RIgWomzBvQVD7dXd/86rx3pS6+Oa8hG2bei4/2b7DO/N0zGYwWsKuW+1gpC4b
6rhrJxGaSh2pTPrxEsfRF/iDoTn32wEKsRl1ACgIqeaYURsidl+ffn1I71+sLeTaTq+TUNQUiCK3
quL7v/4KKcKdfoiVbWdVVsveLTp/MkiH82oKryO52NEX/PEHGvKvr/3vUJRsTn8MEw9EcTQmb8j6
gFp1ASlXfO81rTiYC+jQ/wLQOnB5v0hYKM0ZKEmVdHBQrB0NgxHOymRH/xNhM4YBWOYLunGn9JI3
jcOx6b8wn6+vz0hmQ8uu+0A0yNTMdoVWMq+jrLivSS7ksFEt7wnmeq+02+2yzLn1mqzSd5Vufk8b
1zksTTkj556rR90c36omVgB2GImIqh6+5e2JsS0+b4vteBO2n1MTp8KvrLl/zyjh9sukxt59/2MK
eVSklvrWTWt1GdLB5AZw+XpOOajZleXh69vGxIisNY6MlmC/NZ2msBc3DtbqbVvGD9fgwKaUanEY
CJWPKmaocIWFerc3K5K9c0g5Dd7QL2Wvip4Edmtue3vQml2pdvZhmLeD23K26HVFfyqGknnFygL0
UFTe0QeBNj7Ozm0+08wwLc+irsuHMmk/s3qBv9lcbopqSSO9Mla2uKtpIrYHbSwiFZSizAR9jDzD
R7WrnouF5LceiECz1LBYV+VFl+NvbZHDJVUbLajMKurVOP4obWcO8j5/o6lB7JtS3U5rNdsw7rSP
xBxXR7UNRi0+T4bBnHqXofO8WfhMAM5UBRotfhbybe5XP3Hhqs7qXZJybChZT86SAG2MH9lhpghj
iWrOO3eklATOXaxCnt4cBy0Cfe0mBHcol7NJ7VnMGQe9ULAAfrSoChqFrcdgwXC1KGnraGm0582S
obDF0RUj/CXPezYPotkeirYGKpMH2V9mFBlln5+2Lvbquywn33bGNB5IdAxH1Ae1CetHbfx9uWq7
7ljmj2XcQBzn9B4vh6msg3LmWnCVsJkH3yqng6rQReFuvoO7TvT7gTSfTRt2cmJcoRhj5bhW17sS
/j/Z0rCw9eMypHsF5Caj3WETfTjDqQDWAgXKfTUPkf3b4jQOt3JtlreY+xuTzoNj9F69NdQHIE2H
vG0KN7QyGdR9EuSi8lIlO6w0iEztEDTJd2Nc9zoFEXc9+r5QXawXMMFVOKSskH79ncrtsUew8F3X
HwA5zI8q/iig51UJNnaU7KriYHW6P8kT+ZoRipNg0YiWbF9V7dTql9jteWuPCqlf8LEZqxPJ4RUg
W4hHOhQvVEDn6UtvPfBYeBmG4nV137X+hQ2xY2BZANGU1pfT84g7tVbf8+yuYDF3TtJ4pWWHo2wQ
rP6CYfVLBQmn8YPP1Fdm6bLnK9fFeNXMI00ctNx+M7mvjlmT7tttOEnhnGtNBnpjow6yFBynNDAh
4reZ1HG8r+NhbY1PwoGP4NZ/caCiHdVRzzTrvpbXRXfOpqFERXtb1pzyjfGdGQl8BYgRd/iAumKI
X0f11rLHjC5h9/2DRBY0Osiiqu9tsXrl3lwa32jeG17M+5ifUmYxZnpoKxqnQKPihtT9sVf3Y44P
APYKpVlPL47XANUqpRE4+fRYqBsMq36xqveEVlcW/wfD/i6YVRo8U0RXNuXi0c3pT5xC9Sz16sx+
caR2qJL+RLXk0bG6R1ln0Zba+zlHYpbKadeAyjrGoYF9F7JigNMvrtW8GI3OgZtYcNFF5SYeE23Z
i+HUGG60FeKwcflPXXFwK/db3hPPO5LJsY6XtJGEN2vOGFiJG7or1n46schIy9qAZaYw9jkjn+X3
6T5DIwOHXm2crjNv2J7n6bPVok2Lxv5tZjFNHu+3tqpFpU7BkrN4MzoA8YLaI1Fdr73ayjU2Vm+j
G8EKUJBlP63CX55bIoJRb7d7Uz2M+kmxvAYjWfmaOR9O/jEXv3Puj0EgAa6rSDfNW+1wz0gK5zlx
yBJoZnGLw8z8LdX5RTKj52Ppl9OrPi/HbODGFXGIkCucR1ogHPrck1u/bpdJc84lST9MGLMSh0OW
RXeoQTHM96pWdjTzoNCwrnM77cwPsyM5Z2MNQ5ik+LpmXRJtvMSLcxB2c3Oz7sdxMcQrSXbfUWPC
jw5XLDFXvRDnxqCQs/Jqdot56p97Kg/0RYk4flxWnVyjldkuWZDMmFzN+XVCyzCjR4D3D9pM3dPb
E07OU5lfJlJdKQt7MGDiZ/u1lVpQ6O7LZI1JwOJ4D3d1nxx9GY62Pa8sYab4YQPBDk61N5RJcsjT
lqAkNOFcTUDLlbUZTAJ2+dO1z5WTZZ9u61DFcf+GRWV6WhvjpFRWGrAMA7aWF3eztJ+qwuiyuIoK
Vdwnp7jJLUQLdvruFO7x6zusDjlO7xrtc7NyrzitSP3FKO1TNSHGsrWkPZazbe9GWDqO6DH19kNs
v3QYC666K5+tJbuWmm49uf1ApizZl9DzbffRjHQbkf/3AlheXhIhWHdmvfsoyqn1qxqv4zZoyau9
iWiWdvuRjt2zY1lTZJfOzzork6dkNJVHgFtrV9WHRqaCK1opn/u8Lp+z4STWtHv6+gqJ8eNuVR2x
+/q7cracc1smD4IdJVbt7ijt2b3UWsmx4P4ZBzX3MljKTP6b+QMG6pMkv3wMyy1v76v+/aNAsnQa
pJ1FuZO9OAoiMC/ui4X2Zz58fZYoxVU3O3c/KfWyspvPf/UygZ3MLf1oqengG62L6Exvfrc1IJwU
CnJTXTu39w9fn8km1rwyKZvQ7BuLs7+JKHDsCTPEYXJcM/fCdQGyYMzyyJDLUraNGEKIvWTKLasV
ZgCyYFjlkz0lxqGA+Pfnaulf6jiZ2WiUiNGuf/n6EgPgYc7X/pbnpzZvh5dVt0sAg1Qevv6oKaob
Vqtrs37zt202vvzf679fmor//5R0/00K/n8mEY9+N3d19fDnj/r/UB2Ox+a/k4dfs58/+h/J9Dd5
+Ne/+S99uIacGycQAziF1NpXEd9/6sMd+z9wCWmGsIQwHZN00n/pw83/EBo1nS4FmARHkA/4L324
+A9b0Nj7/6gP/7uh0OQ/8mWFpeNkc1lM/yzdsEtkrQa7dShai5G9D5jod0i7/Q4sFM3YKa4+kyQL
0spFRNw9qOp6Xki8RjbgoDRcPjK7PsybCd+vnVDuXaXuNl41VS8xAOu/vbT/KW7/dzH73WLxb0r2
+2N1Be5KHBgW6eV/ms0bXLkm4lskuDZ5RtX4mLeQJfUD1tXb0pmRsT3gEdz/97/0j4zN+yvEe6dq
hmYh1qcG+k/9fCscibyUEAhEmNR/BaUysS6cE461ZWEdhxH15/AdzWzQFkdtuhSl/uwcLJru3C3b
jWQxeapV/2Oh5T2O4e+vBo+LCwpS2HZxZ/7xuOZ+MHuJzCrkzEN5XEJpmnKtUUINHY193W6DFFBM
issc4x8MtV8XxZ+/WqPbnabcu8ftTw+vCY+YMxv04VCmXkvbHaS/Z83ZbXJEidwzNbwYmE228c5q
KC/sYpS9mZFHJpJmaID0N0QsFVgCF2Q/PDqIYvNleVJXCdG8fTS/N3N6na3hkgPd6En2UA0ly6qu
veiIoHvpoO2Md7UlfHdAIydUFL9cwXnuUxm3M7MpEu5rpvacyFPfmmKaa4hI3+xX8reiEd2GM6te
bXU3RK4nurGjSlp3qCugzfyVf05qvB9v3WnoJwiBxvxlDu0BWJip01n2zBHovht+gljO0uqZx6Yn
HtybwZ5rafHBHCXKPEv+TEgDZDbrQprhC8+ZK+BWDo/e+A953upXGPvf3hHyGzW8JFylhAKKPxPM
8ntKbOkmJeejJ1ncy/zU5KmfT2ayg/nGmWpTecchWmP09aC5BvLtfflmweO7O/g7Q/jJCKPoyVcV
u2rxcgdhoFF/9K4nv2WM7oS/Mz42kD27JNur8S5vAm0KXOPmHos7+fdYoUzYojIH686JgN8GNDkd
IbglJtxwrd5j45oRIiiWXU8/pLzdkXzLV7LE17LnIruUmj+bN1H9hFce0eK1998IFj0q/qCFZX1A
+kIWCzCAYR9iJqAxlPWZLkIpwrKKsBOggh2ryCK/ZgnWfJ82qAkOa34wOOWLxz7z2/QwNbe6Dhhc
XBiRfucOYQzE2QZGHHbCs2xPc9g+ITQjrT+KFkmoPPUcxNyw6Y4tJ33pD5R3cZ3Z2X7l+bTMxsYp
X3wlhueB1nhcaUEbfI4HXXbjosvaK7zOSljy9l6tb2v6nGSHjVcJr0qmoufP4mBrz2uj4Rcm+YcD
KlpzdSF3OSzmq+xPFg49wzMTf/iVkhr9j6UUf5hx7wvr3YykaWxFmJhccd8l/s0KuCYp7ozSKUJh
ngr3m7080z3uw3VhDfEyOkWsbeNmwoooL2aFplXT/EzbLjRTPaGYvm00AM8w35Zk3VlhWA3dm8ZX
C0Wtsj7XdLSvnRaCCTv3FXGYfXX5ZqkaPpffTLy+pou9S5hElQRIfFCNiUAO+r5Z0TCTOX13Q+pc
r2v5WyBvkWO+c8vfuMq9ysH3UhRBrHoufJHE2zRjqy7GAMRVKWgmBml5MeHMKJg39krN0S95zMfP
rYmEuGr141o9K/aDWwKc75m7iyKEYZ96v8PHw2kzQbxZ3hAIko8dgIsZhorM0Ay0WgsXnXJy90F3
r3P84OC6M/dV+bh1r2J8NuQ3o7j1KGZNDZbe/KZnP8cOHNrNg8UG+6k3/E7A7ECIGcy0MqAzfV+r
iQj7f8rZ1O9OwT8Wh3uQoi1Qt9oMDn9YSjMnzVPTrqqQ6O0fazUQ2Nhq9i6rddWLa9xCcduVRyNT
uP4qcUPJPgUEg/uagDBXpTxrafMoxvXiTu6nHaP6Y4z+Kza1aW/p09Ec4p/UPJ9NrenxZVTon+yf
SzY7d31tHo0pKdsOsPEyl36dy4RiD/VTcRTAdiX9hxglhqS/GzXv8wxrrcZ4ZDq0ZNCx/vdrOWdp
NrIMoSGpcx0bRIWJXXE5Jil3v7exbF4y/ao0RHnZLGCxVpJq5ngKVxuOwLHa47zmFQJalv7W/IX+
pwDhMj6VVL2IAZNPbH+uC8CKXQFHKN04+d10z60oDmliPygGcA1DklfWyoEshMlz9S3CFaGGSezS
wu1QOP1RJzBlptWM0DgIkuqKOwoHTZkTAFZW+y7H1dohyriWCJy8egbHKhNlP7vNXtjJyzakWeCY
3W5uN7RCeg6waJzblTsKggrGZS42XzSs2QL/FlBWdU4XyftR9djwJk+35xdRFUQgFXQmEMSPOn8N
645vGWsdTVCHjIlIh+wwdKADPTKqWTkiZ0YybvZxoCI0v/a4O/K0/Ww0OQUK8SxBVbau56pFCvC6
PGqK0I6EVRl+7yrlabwjPE6mmi8S+p73QKlPtvZZ3b15mnDyJzOHQpB9enZcx9eMTHuIS1N7ICvs
1UqsYt+5aYskYZ6B9SgdmQxQwjEvDbSxPdu1Qdxgrpi8rOZyGIViHVmEQg7ezmOuVNPDMsm3SdXP
9bb0CAN7su6tDZKqS76UJbdE71IfCevwaPfDN70asAzp03Vc9DZsu2Z8srdu9LV0dKOuS+H+8+KW
auI1gVL7hJQyz7xDXmIn09GAF1P1Hl+fmP2U81jw9dlKLICXZUt6VvKBuWTMftdrPoUKDobPscjl
oaRcmmpeMws1srPPOQXAXEfJ75kaDb9osz5ME+ombG3pzri73hzejDCfBjaMJv0hHYnorLLqsJxS
CVdgKSEoTOc7Lr19boU0j3wbo19ytId9FdW9+yvuZvvg9k0TsvgPbe5GKp4vDHxHo+qGoEoHzIXD
M0NcRGxKzz2uaxBp6TGxBrBTWbL7mp8bNdWgTfleH9NXQ0gZpOguvFrWT+ZczIHd4I8k4cyN9EUH
QTSTg1mbqw+jPOIxah7LNgbKKV2O5MknhtlxlyyahvR0HTEfVG6kZPUW3kfJOcWNUjJ41PFKd3P8
aKz0KQCreZkxfRti91ALsww4u78thNrsHEWv/Z6+ZfTEJ/jY81Kyf8YFdvEiHv1Udn0QI5doiIyq
kwFj5+a6IRGq6J/z37YzLchi8i6oFx3C63c3VZ2X6zhdtaLfZyqBKFqp/kVVjhrl8wSpeR8rSkjl
odHVXcnFBthq9sdy1R7Q7WbsUVN1UjW9gsnVuTccg8WmLZLbasPmpMhBAsq2mORF9dnzPp3cFICy
LObBK2Klem4a8PtpvLozy0/RYwlVjMr0gbd/rUZeHKqVBnaWhWMzixPcmLorRlfBKmA/xo3yVmkL
Yjp0iYE5Gf6cs3nW9yLzOJ6f2l7aO7UK6BliEmpCqWdwTNsWxZUrw2Riy4A92af63fcZD4SUwvB7
WPeYyXsST/TC2PVTQaVMhQi2SrpvjolLxtGNE+u1ulMdzPvrUAV1UrJt6i85cGwbd99m2qmZoyDA
fhsFZLYGrdJXAyDcYpywjgGPVKjhpwTvn/4WN4vJML3eeZxBhmYx5dEyPhVZYUVbLXXurMb2xw2+
zeajn8QFtpqVRXIZ5IBbiQkwb9tAhRXZxvbY1XMdanGJP4fqohbxiF/GyxwAMisVRqs0F7xNah6u
LQyYwZkiyDtAgVKAaXYSQ6LGb1m4njsdt6AxNI2XwkmjDh+R2kxj5pnDaYvJsdI6OQfCAfyVLgad
tDdgNqzhl5OzwSbji4vlyFPtEeX8yDSaW8Ru2gl2NlIG5rEI1poRvV8GpuSUpaQ95NnXT9hQkPXY
XBc3R+WtvNbpK8nCuCeXFW+1vXxj2U49NYVGzHRVDzjahdo8oi1BLwW50UVFlR4yLI0RQTyvjCSY
S1Z0aYpBUk08ohWx8JAjjpp2SdMhTzSAs6kHP+kg0AnCR2/bBhMGRHt0HZqpt8ZAisWSXLndYeiR
DPWkmQeWoT2v0/JeSmnubVfZ0VMcHwgB3wnuBVb/+jCQEOvl9TCQAqi+xLMWCmVOuTZ/mTJRgsHe
HoUVxzvOQhVYZ/8hNxc6qDOu9vqkpOnPTdSQ9YyOqbVwolA4Qi6lwcteUU8yWlR2z+UEcW1zcswq
4SUFwTxVA8c0VGictfhUMm+LXiRM2iLbkZGB9ItNw11i7c5oeegqan/dSMrFXoNGJOuRiHdOdzWn
PlCUbCATtpj9tipI9tRekfmPh7ky+lB32qhORuI1FADWdJ6tS5pRaCr0i5HEur9SlhDY6zB5S6JP
kcX+y8HTIKH3rFbNBouv2pBXjogcI/7ez0AMsVjcvZ5ByaS/hVoqz5jMOL3wsgLuK8eC8+KtBHrG
wO9aJ1lmp9zRPUfp1sNaIk+J+009Vvmm3mFdTHCzmp5G55crjeKcFFt8Gn9ZzCBnhQj989dnzNmU
nisPlHGrXOejzaq/00uXOGarzY9mG6MMEe1ulpbc4Tt4iuO4P9WNeEkLTRzKprevXx8KxtVr0s09
CoVB8WQJ0806cb9Uxuoy3j98ffb1octRkQjBPb+9dcaAuKJu5F+WnFXh572wdiMl8aelT2iC7hwq
mQoUeaOoAYMpZBdtTJSBzLNz3X+gBzGuWjZoATEjyAhIy/BhIkVoW+QDpLImdWXl8FvMW3zc4o5I
IuosDq5h7KysaJDF2W5o0jvlVTVEtZez5V7S+4dSDBG18M05rXrNm7tkjqylw4ZstadGzJxI3cbx
kyTvbzxRjJLuvJ+T0fWV3s18TOBw3VK5o8BQqcZEp1pju8/1mCgXu01PuYJvXzTFj8m9O8uG1Cbn
HWdpvqhZ0HN74iosX+pi2CBquvnDSdpHVW93zlprcIu1c1rcEktXkhie6JbvIpn7xyQ1B09tF/Uy
Z8V4ZTVKCNiClZEif2yYeV5arl2eQb0c8Tl8lrwGuNzceLcqLNXush0yCOdjVcsVTMz8tQ4pqYG4
2W92NTkQNNCB2gCnJgq7OxWoxV2ZFExLJfu3WbpnhACstIpo/NWu88Dc6gXbiHLmRLed7dYgzqvE
1lT027WSRn9MUo02v7GI7F7tHwvTPTudzfi1KJ+VqLb9JBPnUrWDfSlsUe/zXP8+yQ9zc1A6Fg0X
SUvBbzEgwSRM5alW1wEeiy1yQHhQmEb/Mo2Saxz9Z2Z2U1DJdn5G6vgyoEy0yrLb2SOIyRQnRpiz
FWSYbLMtc6+13j/JbksoDGxHxv6YtNhhGDzDyN50e1mjLHeLwJ1Bx2RW+evEqXeFMSPLaUP0LN5U
mv/2Rvq9KBBQbn22V+RNcYAZV1WNRq53DBUQ3ENz1kr7NXGlC6clfgwZc7GQ37a17nfT5ClieXBH
3cWKI69LoyY7PT4tRgaDj/Y/LalF13RklnHP4XwJ1QUXprNg5GT8hEpEXcHN7ltJehkSQQBPdj8l
DWq45RKx44hxLLaq34WTNbuaytjtcVAfUjiooM+hSu3GsaFhlnOaDyEc4Vl23YeGktbrFjNoGhIz
OKR+2+ahBY5CHrE1uD/iD8edH0k+gr4ra8kw2QJASazZGbUks05eSKm0u2FuWS+N8a91Ds1BdTxj
dpCpOZ96Lz9s7T2RReMnzsTErWWPruDEqSb273kxfKMjnZuskrM2Y2qWJW5ttJWDzrfo6nIW47Df
ZDrvUmc+juX83sLODpwwfa1Y3lrVgpxNx4eE16pvJUFI2vTJgNrPbIpi/GDkO3KhOGR+zEeEQVD2
38q6OLJWS0/TtJ/1NL4lmjzXNYa2Wv8URM9mq+lJI7E9Cf3MuwnmtQqUyk3isw9xqAhJwiTddM1W
FHLiecqXR0jL502lQSAr4t/I6egDX9iCdRSNxTyfv361LbFq2xWmqjb2NjQ9nlrfHxF5HtyE9QeT
8llFAwlTSm3571RXSyIdXA6xHVlKTPkbzhYS39RRACxzBZPt8YhsGcdg+Zps63sujW9WAtVKgAiI
Jmuj4wTZXeCYK78nfeW4Uf1g/r0aqvO61NU1zzXfjWNkCFDqrYQGR/65rA02hO1/kHcmS44jWZb9
lfoBlGBUAJsWaQKcaSSNNtsGYiPmGVAMX1+HEdlSHtZR4VLVy96kpGeKOwkCUH363r3n3hta8Bw7
2QeaEmqN2VkalvIVdAEY7DkcvGT+0M3WZ8by3gzm3cj4uW+KZJFXzSORjLeVpeFas6K7IStxrcnh
3VSLA2JjuWsD4t0o/BdJ/Akn4zbQjHPmxBujaohxdmbJoeHD1DLNgzKQbUTUPsUxwNpBh8lnF8qX
pRMjaIjSq0PsORENvyJ8V9PgMoD8cE3rPTH4FItDuJJLNCB8kbsxTSHnXwOjABMIpbgtXfQaeHGm
hZpwGqdjsZnr+T1jfuj12p3rlojQ0UdQsmRYXVeu5exbXMORmW8dpz3N84XQHDpcfF41TUh+KNX0
ZqOmsJpzV3yUuXJrlY/1ENL/lMVJmZgDKmGCvng4OJXkCezcB1gfJ0WYZyuM7q2OZ2aekcnMtr4r
emImQzw3LWqX3HzoW17DqiALoFWjfZaBDVKRDBXs3lEewRxJ5H0TxbcaA0zPEJhXhH3Ump6/pGdw
qKqVLiibdf55yZkC+T5Ew870DQ3URp9R3kSmeKwz8WE6xNcT5Nr7fXqKlTYj4bCGtKIQzqJi0++E
302hLyIdMRM2/0UQFnIZT/RY4/yZrnoB4eNdayktHYdlY2rrxaTW0yoVDArYT1FM1L1nWRP3sR+5
DNNdpGXkeJUx4FhFXQvqfu2m5V2Wxfdsa+VqDiCgmvoFRCCtctU+yDx6CjHZUM5/I7QSfiAHrv/K
HB6GLYPdh5GRDzqt5GrxxR42RH42pWfbMDnlm8VKjcRRZO3g5W16yLu8vcqq3mxV+dJivfVDZCwL
CB/CCxlLKDF8/6TjISx6QuooN5MIgo0e5VgLNMCZJQEKcwlbpvTDsUPog5SC3BIMEwpj7rDXj8Pc
1ExIIggO6YRVoFyOk06fBvANKg5ngSR8nbadjcXzMS8Q0Gfl/P7Hjx6A4kza6uxYyCX7NLxpUToy
TMFJxBph2SWeR+bvqwSeJWcoEx34mPpTOB1VfVY9kRi3jjbVC75PstaJCOPUz7AEQrRnxdauUMOU
VdZkdlM3p2mSi9wuvqbWfMtZmgpHQSOirERKs0Oxn8Uwvdpu/6mo3dpw1dfCjF8teeSpRxqj3pkl
6cDD+BoX6l1SyNu0iE+mPR2EdN6sQoEWlw5Uf/ZakxPi8hqD4NWANQtKbgMLZIpNzDHqj97IWLci
jh9Ju0vt4KmYNwBwb0KTB5pWLYfVYpHO0Wenc7C28MwqbvWIb+graWmT9dSMbdoe2goOqhNE305R
PvOaLgxRv8mZa4yG4lmPoOZEyQ5LxatolW+jq87WEPULW8YRQ465Q/FkbNyq/spJ09OjnTK7r63D
7V8VcUOjiFfCqOLMD93xXY7d0cppUehGilsERbWHggQoR6vfGDU9s+sAJiQAUA2QW2VRtGqa/KnG
yEgp1kXLutenBS3/h7BqPxM7e0i0ehfHDXJdhPJxeAjYbezxGtUxCWANinxSBuVQKUjSQCqh8GPy
ZuOKUKFyzKp4wzTNPYtnzk1AqGp7WaXFK4z6zit0kyUvNt4H/KT87nQ53bBdWXb9eg00bUa9Opm1
uh8HvCLWXC3CDDcE7eQlhgiieJYOaLsm5sJTGrB6h+M8oZAe0oqeDPbeIWZS4yTGeRrUy5RzQDTj
+24IDiMox2VaCVqNbmNw9MoJNEi2eduuy0p6deQyvnWovJpa7qEHXPt740pacsEC4GwC592cgNRE
BqbDtpmxXM7fg1OcMjG8VEq1KURMXOlUSx88O/7B0KUwGVClYENaaIi2TN2+6TILClbNtMGxrXMS
Twh/ik2jl9uozaYF6V50BBUr8yrZ3qg8DlFQXsZp/BScbNl5sO0Jppk5joDafMzSUT+ZHHl8zWSe
YeOjz8Tka/H0oPeMKByYX2YQbITMFN/RtfuQLd9T4J20vS6WbpdBz9AlI81mPyoY6WTQbqRpR6s6
Hr+KJLqQnr29ridSucrwEjSNolD0xVwUq7Yv3MVcH5HlQM0k39F094OC/Egtg8cgpLWpMht37OE+
DTjqWu0AKtQ2Xsn3Mr0o40+pYgISDsJdFVfybLVdx+u+4yUIPSmncCHq4bHs2ydbRUKXBUro62Ox
VjCqsLQ1WGOoQJalgkSzGU6yUs9Gp8IwQrTmhU9VUzBUVKOn0nJuHM7fzCjknT2XT9cbFkiahVdV
pwunKATdMWoftp0sG3oVWOMuYN8wNdU2rcQqXZnjdXQJpgUCq2cVyZs7VN8TRJR1co3avrpXc4MK
3p15aHkaX4Lww0ybm6FtMGspZrfSu3UHGxQLmB55DGwZeazoYQ2+GYeXwm5CVki73ZGOvkxNLVh0
+Cc8e1b29hAs+t6IlnNJb6wd6+1op98wl+NF3Ri5b+USxOXnLM2n1F3npUMvR6VxPerhTkmjeyTk
72q9iZP8TqAEbkT6aQf1zgoTQjzM6MoOILk4BrcTQy9K3bZcDAQ4cUb5UloQGk5eQ0pqpwdjTJLF
QGPdphZQhBPfIu7+hJAlPbdy72oCOBduNT2QtVin5dahHmkGsttcW6fcdHnsIeXpzJD9ZqACiPdj
G34XwbCc0vbNssJDEuSKlxSfxA2ddRttoUQOWvVtx7m5PzWN3XupKA+m3d73WQ+dBkrymNz3lfEe
yUZef05UzjZ9sEkcst546KyCSZsdrQenoZRTznZuAEAjPURpX6bW9g2ULlj62LVAslHBMw8eLH2b
DZKWtmK8K3mH8RuDnOq+KRxA/EFL6K9Qk7hypwntO+Ewts2Ng7Cxqvccy8ZCLEJwRF46zdkSIKy2
sPWXIG6Mm+5q3snibWZ2qBuD8FZtAAFaJRvDQNYYVqXuQn7RIdXUvTDEp9QCDhLaqzXKhFFVdR+5
DJuzPHLgauMNUUeT8lsV7+HYHDD8vFlNMqy7gMa7GhvPFBMPias1rIeW5oU6mvGIJnqJ+HOW9CNr
mqdoMpx53U7NGXfbXT5X9JJEPHppmn84TrPuuuS7b6qC4aZsYK+JbdupNy7DE3DprlwaIa/+RCdf
0WOX1iKb3yj5JUJCYwK/ybtlD5yJNcL8lGaIUXNpWk3hB0oR+kRZV9DwgAdVYbUw4Er4Bob0Cfv8
XAQRolTdj+U87DDgXVGKNs1lHuJFbONnsUbYY4Y6MCKVd0MavAgKRM/VxsvUNp/9yA5smd3TmK1R
zLzOcd7x4EOOonV6A21J0O5PWUzpJw+Fk/lGQ/CaxhkdN3HAUHQmdDg3Aogiqrbmy/bnZEJZatt5
eeMYbe3p+MstZ+BTco4ug7YcYv5RtbXOVtkrx9DRH0SjsSVIZoA662VmUKkECWrH4BnVYwwxDWAg
Sxc7bBatHMswr1OfQ1vw1fsordazNLZVGNzMKbuKKEGYF2bXbxTemiUL9jVQlfk/mIkoNbnJQ7Qz
g+xNNNVLiKuCJUYeu1o5ssQ+FNhsx4juTopOJk4fjLg6q3ogfNeKOVSoEzi4qjpHWvjU4Gjrkd7i
4JyfazSZNCa1z767Sr8dbnSgpfF+cNZY7vDhMKquExc9dXUXwI9dMcaBIFf3uwSgl+jbbGvrmK0n
Vb+rssj18rI4x0p9DjErLe10vE0M/KtZhVkMB0wXsQGJlg09bLJp2ZqBytw0XqmDjSPbgjzGcfVD
Q/JPt8K5KUK2AbTdWayPvhqpt20N9aaJSu5yAcozVOmSU/PXHcz3K5OjsF/yOIpXzMP3U4qYonPf
WiMAjSSVlXTT92Ji2JVr4WpEW9G5mW8zJvLthDqhiHgJtYQT2zzhpRgaaEwie0d+DyIyMFSf41O+
ZAy3Lmm21hX1RDk+C3WAW+faz+46VgvDyxNl2avFt6UN2rYZNM6wevyZxsmD6MNpNSmGzXMa3kJm
Svx2Vui9SAQTNGp5KIVyxTDQQnJn3jEV1nQVJyDSs+bTtNxvx1gCB6Z9MDOyKOGbXFkt4RI3CCay
G2qobMvuSB5kU3CTGrbbOTuqCqoIbCN5fZqgkCzICSRyKyY/0gTvppe8NlK7DLryXAXD7PV6dOt2
gz8JfTeHOEzwM932I4A4y2pXaVgb56Zqmt1YKpcymt4SvdmnVjbstVleDyyhZ0c8+7iMglWfhM4h
NmgZzdARrk1BFUFWg9ExDkJGPBVvZXxnw2ej3WFMiwQQJYfFfBjw5Whof0LlLWnwh9iKK9D/NVTr
oEnCrH0tZaAsZ2O8t9xOJX+mNG701DkgzI7ZH/BT5iaIxLmlDs011y/N8U2V5SlOOnmSUP1QYU67
qTxlo4gpXSloNfOtrZPvMGNPSOBgk9ahv8/J+Mz4Ks2r5NyPDACh8tGptWLYa1XyohUALDA944TT
3yYkEo5kpJnCQ9oEBe3IuDm33MCDmRm3alJwUKemGlT57tjxkaCM0A/VvKQiDd60ELAoGeJ82BTs
m7CmWH03prLYxKqcPWXSvSmmMWHVOtRYhdCyLzcZHzrApNit7Rv4WPet4iw1A7VCYfqt1j6XuUWz
6nO27fuizAWCxO4hTUZk4yUugAAvzCzsO2Vy3p1EfzaMemNHCDmQTMwLJG22pyV2t1aUaafZaP10
dHzMgO5nQec3GEfM/PND1C6Sarq4uKiUGd/wWLTbeZZrXYnvIzVRmF9+22Z36UIsTaaSMLmcggtD
XxlNJeKaaWM2stzUuX2rjmJpSiAArdJCoAy7E5j2haFN2zSzyAQrFEKfraQCKNhwDMe9tdNmRIfD
nO06SzX3yPLGJUtStZB6J/dVpfO0/PFf4wakHrOGU5WIjIIupb3Vpt1Lpd7IPPgMZRTDpMFZVCTN
dzU2eJlid61DF15oWCEiuxsWLlc6R+UhKezXZG7a7dBW2nlqKZrRANI7LmP4N5CIa2M8unMntkEf
DmvAHWBf6vybU+14JGgPY1IlN+hVNMzQNAuwwreHiT3UaSLlvmOT4yAd7p0ieJSZTuhHH8JJdOJw
1+XM9M1UOblhORwS131zwqHYhBFqBbdVDwMZyzyc6aNpJPrlIc7nHEypWyztMqvXSdd9tUOdf/Ra
9jCPldj3VVqhzoBHBAmKCbCokxcx5BOenDFexWCw0cGl7n2LZGUqCryBtCFAT6i+lVn5xcE0NesF
3pbempcAOuEumRupRjtsP9zKsgahr1nFNpdJsqlNgBYlBcdgsebF34lA7udkF1f4ijXtwlzdB1OE
xdZWNxD3tlqkLowOVcWAj2FVxSJemqQvecLCF9Tn1lOXQFkpXVYFp9IGGgm1dlZwVathvarzynyY
2y7GXnaPtXpcCrblrY1bkqkPhiQlNBaAfj+tnCoB2h48S4ZZmMBV5xoiVW0kZmfK+ix7lPmIyCTv
7sukIgk0VOx7BKF35OXUaxy3zm6iSIB9aj0wEqSyLvVnx0rUIwv0jTMnqQeyh34+croAMGRY1O8F
AY9eytBnaZn2Vd5YvzJovUwztwNoHUuL/QT5Aq9wz2iwBZu47sR8rAL8NHpMM8uEy3pt9h+SOfUr
aQ57Hi56vQwXPTXd6wS7LMRAkEfpyEcnzvVt2liM/QQGPpQ+o9xAdyvuaZwl6KeBVM7SXSa5OmJq
a6K17aT6IQ8tP0UWietHeTUrutZO4iQnBZWdpVHFXCfb2uxWV+MKY/nxsWnTGzkbJFPgnlyHcyWf
yPWhxG97x88Y8PpzC5KzBRaj5Yp86esrAkRxw3Ub2r6uqvrDJONL6XAKl3WE9BSTzFwOE/qQcTjW
Sk9V2ya+HinZJmIHu0+CwEJqZ10ysKjL2tbqh6Lv8a0zTfCNEKmQyV2HmVnfEl8K2nfSMXgpsXrI
EmShgDc9w8BeYQ5K7k+D8W0LaT5CS2zSJCTAxqDLFQmYNQPvYqIUXmn1/atNjUobVdzX1JUPSmxX
i1zU2glwbeopSn+nEvl2qmk3KpTbp1Ka1FtlfkT9cT3uTSXWVytZ1CYZ2C15qJvZZoWg2RFvOAiD
iSL17zAmj9Fo5R9pL1bGbHxOo56+xvF8aiee9XnM5tu4QEY6Km18MXiGWwv5w8xucrHH/jtQRLyT
YXXoQGlt4UJ2bAhZs+nl7PJiQl+L22cRjc9D3Ru+m7AgRUFGN6wZeYKLQsWY9Iec1lpikiH9oeXa
ppJ3VbJ1wemNjMOMVo10hMKrmyLeVmMPvc+wTgJP8Krlqyl5iQUmJGJxoAZexFb1Af072H0PnbOc
4m7e5Dn/EYdoRUfnQzFRHak95aW0EdA5fXNKyUPaT4GagPGdg+VgsmPkSPGOPFHowbgoVxry3KvJ
uFCx9JU44CQiXOQ/od9A6ToW4TYmpmeLFSNYF/lVAF6jnoJzEq4UU1GRABWfZMq+d7mU9xWQ3C3z
8UU6CA2uKQgMkH0tmIX6wcbVs8iBSD+oFkgTJacLoXU5ZtmqCe4mwDT7uX9pGB+66gAIw822bjlK
GCxtccg6w1MbKkNFo12iW8Gqa7seDSANyyKKtZchQD+AUmvN7XK9SZteWqenBdOHn4ba3zJeOynu
nN8gS+8YdbpPejZvrHI+GIaVkI5hVEdaZhs97lQ/olPHKdSgzZjNHDQMXw5xcjHzPrlMQYkgVuO0
9cf/lmdFsCmC7EupgCuaV3IieocnzS47EHz1/Zi6ysOs2elxaNJP5zIHc3EPV6q947zkaANY3x7G
Sy2/7IkRFQ4SqHvmUREYIswpPFgikGupT1+AEa01Oo3KU+zCva2H2b2dhVojgqJV3qXFtIY43XpW
qrhYZBHPuEXQ72qrDm4zF92FbY7HjEesLTpJUwNBmCcQrwQG4bRqqqP51YKnrsWpGoHuu/njj+FR
y8RT2IjuPMVudaOP1VNbaus+c4xnkSgg47tB4NkwzGc3KxcjTJU2CeWtZeaI3pIexzXeXaM0Nk2Q
AJ03ZLgEouM8tZK5dQPuba82ECDKvAAOglvtNtMPbo/EKJqazJvr9IbAAqiRiqLjcY2A1kzjfFad
+5IW0WKsM3AddvRBQni1HbTKPOD9EKtpD3Cu2ubwkwsWK7o31ZuCE2+h78Ip5ogBZYUgBUJCteLb
DdHTaIkJHYGuZ9+HVOwm5BO76netNu/M67tXNdaqd1Fuudwsw7gd6uFSWDxgmqBxk0f5Y9leh26J
emumtrKG2AzJK+vQrVw7LbSz6x5Kg0qqwEJP5g2ACirsWmN4mE0acF533av1Y5mcaKPeagnfZMbw
ueyrp2Gk0ULKFR3RlKpV7cONFe+jGSMbWLbOgz5iYMHuz3Fq3lR2gLIL6dBwCuAOYgS5jzIDb7sa
ftTBQ5a31BLjXSzst1rlJFdpZbEQF3UK38LAYgSLWQBm6xOS3c2gWLeZmjylJiY8tEyPQ9csO6bL
npE6z7bj3isZWnwo8R+dRdNbUcaVOeF4txPAYEZ5qG37QeYMaHJluM2Mryk5TXyXqn2lcaXtA72r
PM0CNMNI721QoJMlxF4nhg6XVbafbGifgQmNi1bFFsgP5gLShEb6V/QfgIw76Z3SupdZgW6IAWpR
x1mOVZsNU3VaL6ljpJoRA6FmXBh0yDlHbOqRNYqehE8U2ndSAk4zM6RiNvbmFGpwWRvfvVTf63qs
FypPU6c1R9DaaO9tOuqUyoCHGYdTrHq1DlsiLTq67ckd/b1Fa2aPVqffzNQunlBRIsf5n06uf6W5
nP8Un/+Ij/nxx//1/6ObEC36fx01879Jq8FJ+G9vxee/Ld6a9/7zL65C/u6/PIVC+3dB3YYcydZM
fNgmgv5/eQqF/u+G6Vwna5ZpIZQ28QL8Z+aMrbsavjwNIyLpa794CsW/Y/7TKcWFqtsOgXf/jciZ
q+/sP90GjuEwh8YBSUaSg2XOFT98aSMJiemcGIOvD68VDi/jyiV7+OWH+dfj86sTUP+ryP/PDzHQ
GpsaVkgAXD/SmIagrMzZ5kMU+x2pE7MBeYozArS1dD223dLGqzWLimKg1phXHEJIQYwVh5xYqZie
EUCfpCfHqTxpRCCkksbPZC0iN9x0+TtMEmAgpEI0D5Fx32Cb/+dvf/Vb/PyFfvny1o+gZUWHrq+X
fHmH5kzCG53RBXPROxRhs0T0/Zvwu7+7Ib9+3DVo6hdzT4Khu68Gk+GDaTCIYMhUE7fe/S7Y84dR
8v/cEyEIPNJt4i9/2EzqvI/m3LVgsaFV+CCisd5pT/06WqmfIbu4h0KGnMoCD4Qn02X73/Np/uvj
DayaBl1e0/7ph9R6WRbhJHgkNhgyPe2QrZRLd8p8ShOi6uJ7sSpGjzAOv/9zNftLNNavT+MfV/bz
hpLFiRnTsvDL2j+uvIoRbrkVV94uu0Pkpcv84pK0ssYyvtS+jUd5U5/letho239+kLjIv3mUTNyf
RDvZeOSdH/d2KhUh55CL1mmU2gk1qH1xk9A3h4cqYqxYMX+jnaBD/8pPVRZ4ccV5o6OxXo/kiwCT
wter6dTXj3Z5Na245M9gXNXeNfQgtGhMA2kzbNoC05yRqdsEJGKug7CjlS+y8JDL8kmleW+D3hR9
vsU2uayzlKQTBtPpuJRMAERwl3R3dpj5mX420ls7AY7gOstKkcSr94eyAu0rdW/ujiXlH3NHL7aj
zWBNy5ycJnorlzyfd70UcKfCJWfbtRWi/RqKXQVcxmn7RyHmZi9NplG60b9bc3Cm2ejT80pHstNH
nJxwMMm1uyaHutpn23RkMFTAOg9qydi+Zexd6Eg4jF1SRP51PNFW4epalOc0fmyMnQ7AVEG5TgMS
naW5sfEdNGRiMOdnMMAdaJxqWzCyoA25COmlVm591HRkGUgfOdEx4gUxVoBidN4cheFuey/1b8t6
E9mdwsvYQAYJgsvoAlyWK7xcPnOZbULHVuhfmvY+wa6rTPDBBh5tzVi5lY4/Eu4/2kAtuind+zyC
j1oof3Tpkh6EhsNgV9DtBz/TsZVHTAxjyiKO44wf96Viw9i7gcdMtVcsVGokqCZ9DSmF5BcSLyBX
1p7UqacChDWWP8X9DQR4z9LMdae+YJVZ44bg5/xKMPehakBHKtbuVHq6ju+zgSUcvlfxg4xtWhTW
wkKLYdmcb9XmzsSAYU6vmQPHT92bmA15fReZO/r4IbxGkwSVvTiaeUzycVnlDs/GlWtNpWiFfi7A
JiKhH0+l0u5t8jKKblNGkNPla94FN4lOMcPtYhBR6jXGGYX0qEcR3U0jmUnhZ8H/r9GP7LXX3FG9
Ws25TLIZRM2g5kMWFIsMj4JPKbAvYi2Uhgp+MkB9CDbJWCSmCqaI8nIgGWP8suMeo0r5PIFkkw2N
SuFrQmLjKend2/e5HflOdgwZsrpVByK2XZMf4uOF8CNuDKAwun2TV5JwlA61F/G+TDmiIEDQlT0u
NfkioofA+qL/iwj3JcBSNM4EvVQQl1sE2DiJXFNZaP23XgjYkFt3nJ+GgU1lRiM3BSwFzkpLqiNH
HrhXNC4o89GhY8DjB4VEpiF631qSabeu+D2SeTATi5JDPsMSTlvYuiDB93ylhv6HcJmcSiTC1dWM
0479BnDlrlPVfaaCOEmBmthyWanZrpHOxSXeqQj1TQTOQ9tXOOTloC+ngVlffaisK0oQ2Ixr7YyM
Q46gXZUbXm1FezOJEJTdFbayKPsaZufZsmN+bLDyNtMDpuGmfKIOXk/xXZcz8jtEQnjzHLyUV2RN
dC6IvxnoHbiu3Foo+kZsO1f9blxyLLQ4zalM7ulO6BAE4BGvGsKuDZCPOd5SWz0N8Z4KQbe7/XUg
MBCYIAgECetDDEioqUjLVE7kkmzzmZfQ+hDBc5Y9ZfWDxcSZfBmPE8ECjaMnjANiIcAc9HJU+ZDT
w3V5gMuUJw6oM/U3FK3VlE4gc26x6bEUwxgNtI8M86oZiGPusFI0cEKquT614WfHqUjRjuKq7xnX
jhy2DLVxbE6LjpdWBe/TFA66rmea/phkuYnRwczvUBKOAIHoeqczilHl1LQBwp3Ca3GozsHaaTgH
oL5spx7P63w0+2NgcE6rDB7agrQQZyXNER0KGKGs4zR2dahNuziFgBOYfsNDmIVHs36dMWSpt5gL
OnJKkNrPIKAlKrwBPaB6PVaSZB9vUlRLYdQMi7oIVlmq7iZATmZtIbdDrwK0z+wRs+saYjeQhvMT
wQykmgwASgl5q2uffIA1GVRntWmXCb9vxYBYj4vNLF5G7JcDNzHBqlNX961mcLh8svmLmAbRqJJs
PFd+kWpIOuOtXQ63LsF5dEfD96TMfQUC5oCxWK/2iDU9QHBIexA0EDwwzAxfsIktleSzQVtRjNpG
cWAMwf70TPChYCtYQ/CFhxyJG+ZC5kh46Uhglb2PWpBqM/Fkbptxyr5psr2IBADPTc8bNgHxjKGh
gg1kgxYbZzT2XRdfOgPajrtnWqzr9srJXuHVoRR8ByWCCe/idqMPBmsROiBztWiTYrgI3a84Rmla
uDcM95CFrwpGAoZUDoPxSOILusBhw4RxE+r2WmUmJq1wM7YF4iUGuQKqOwdbc9B8e7hkc3apIbWB
IPRDgZy0RAlQ3JjYv9B2shS/6KykCKpagxF3cVO4EkesGy2xP7CnWlurzLeVo5ynmsXumgFTTQf6
3zQtp+XQ1aeAJYaMHnFjuroXtti4gm6Da4hxCw8y3AzT3IbfTv/UqK8hYYQjkN9KiO04Np4UxQYL
mz/YKH8tMifb9g0Rt1dgyE1HFb0hSVX4akjJUNj8XGxvGlLX4p3um5/igVJGFhcHe1gKTBRroE6S
5IsGcy0bklVpKxdmmfvaZJCD9KiadrmjrYx4XBYIMQSIqSnE3wePtFcQrqEVv/pplUuiotXQb8EH
l+OHjri8mdSNmmRbGUtuuYFq976dTlbxntgT3wPBGMYtdT4h7UpmajHiwhIQfMC95vhFsdhqoCvD
V7HKu2t/JIg+6mo6I4msmMRaWn7PCJs+D/k8SrZyEe7E4wZH3F6U2XtttKeq+rBk/9k3hpfioxea
ugNttYhZIwmG66LsYrK0NrW67fL4WGXTe+hem27MV9CPL7WoXBvwD6BFeRoQxWEOVqM6nXPjRXcw
X9zKYZ9iVVPz4mCO6lG7jg8Ad2mVTZww7gsb1RQOGKu+9h1p8oTFthkFHlnNF9Seun5uSAKFQqxY
8qIyqf2j1w5XTCcVYbLZ7fNwUTQmW5DmJwPuqylfMs8jU931cHFAv9NprEjIAR99QO2AMLChXsOd
fxjZf4QxXRJBFGlKjB7LcpzHCxIwT7Rzb0CW4N45MmIL2vxE9BBjjnrXMdgg33uLt5KiLogWthut
uGdSN9dzNVMHfc0oJBjTbhpyndjR4RgcQoLXkCYije39Wq2XDMr9mBj3tr/LjZ2gz5oFp0QdLnPx
NBkzvnp6PChYS3N+YKBO7xI+J41lN0/IvVIYfUu/xWvdjxBqM8sL0q+UnZI4s6AO3hpNYwCtLQNd
svpxiqyeab8uBaFjhCwsi4jgSvdG69F8StUPWD/d4NPIz3Z5ZvlSZbBF/iITjJv49ptu1QCJJvOi
KD5m4AdtxVIMm9wZDpr9PqXPNgMdh+7dPx9ftL9G0/55ZLNUx3ZM48rW0X+cm3Krj3vQjQOFuvTp
i3qoXz1qGw9b6I5ktd9wa377edfT1C8n4V51CXZI/vi8+Gh6bELL4LNaYktewupc5U//fH1/5RX9
eXmCeCZaNKphcyr968chMo7n0SVUkTDOrbGHxLoyV+be/s0pULv+Oz+PnxCcDEszTIE7+kfHRTPa
uUkyZfCHSd7E5t5q5n1VH9kNgyo9x4zn+wI+aOtet5HDP1/j3559f/3wHxHqg4JYvVT4TYcdVpfo
U2EN80kqfZALTFBrWDksGhin9r8/d//d4ffXj/7x+GRVMmVVzHVPnYNWVKWDaftpdgjgJ9YC+ZK1
+83FXi/mn37pHw/QrFrGRGeaqc6iX4JS9LB4+QgYvNm7pqKri2hZeM5v2kV/17/59TJ/9LrsVC9t
i86z39W383yAjz1Wl99cGM3E//vCUCTzsAKB0e3rm/rLmzGQY0oHA+55549+vGEbdRaIhD11VSzR
oNe/eTP+9pJModPBwzZJr+ivH2coTS+0Lhz93uqXjXsV+lwhUn8y6/7rvszfvoC/fMz1qn+5KseI
5tooopECKzvrojq7k7pLxx5rwFsnwT3lFzEU+y5lUZ+1xYzr4robj2YNN5e8Xo75uHW9UDVIqf1/
/Al+/OJuB9mri3B2meGNWr/lwFLt372cv/uZr2CYX64fJsyA74/r1yA8ysc+RPb9P3ty6Hy5unAM
tLF//QwlbHGulSxy6i4/zj5ypzOHhBVe61d0ef+TV+HaU/7zw7QfndPazdt47viwMSNveMx9UdqE
+v4He2ey3DiyZdtfKas50tA3g5qQYE+KItVEhCYwSSGh73t8/VtQZt2UID2x8s7KrHJwLe2GZTgB
OODu5+y99oVv2tu68+k1fzfMZHpieEorXeVtoNCxbOzkOvgNmDWZebY0I4rHDmx902zyk3AmfGgh
csReFlcxfv51aPtH+cItlr9+jH9f9WQaZ1oHP7PkqjGlXMVX6gpnMwv6DuE4JK3kd39FpOAu/tn/
BKyL0aRHmn6P1+RMkUJcX1pF5Y84ob+WtXd3ZzJzNWQ5JiW+zkbgvyhwvc2Da27S7bDvF5JdbOJF
uiJ8fEFNyJqhEgcF4dv5keLC7MJXaxzpu+c0md+0ZS0i0t6+WiSe/YpxZM8B3s69s/ZIa9jWfv87
A9LYUCyqzKo5bTtg+kIfX0R/Xfp1vfIXnt3MpK21pchweYVTx0f76Qr/HnDaKqhb6qP4nPgmewTM
UHeRYdHmvXwXpsGuarxFxM7YMcRZyubVx+VWKC9ayeZUAf86JrCn1b4qanQzEbECNaEZUFtobZCO
t8oGVMYd8HCEzMrA0c4AKKLB+eccjCFmJraoFTYGGfUmEilY2pzZjblL+FbSqisNyr+pox0Vyc9r
3NWFOz2u3Z8u3FAMiYaVJtHK+vhZMYwsSL0s7iipgw2u4amMaLofIKph3Cx7LBPzbKXcQ+UiyWbx
/eAXxrYmXxkd5nwm4ei1K73aGRG9YnrWXVhA9t7ijrvwTZO+fL0NWnkUdbHoaJP3Ke8wr6YqZ2zp
xqhJoJ4nG+KG5p7danOzIRlmBv1u4R+VX99f5oT69teL/G7gyevTFZTcwioZ73F8hX7F2nXr3G4W
SKYIqZ5f7NB8+eEwDVqTFt1HEqY+PtOG4FHB1Plw1JhD7WpDn2RVLtuls3aOxhbZ/Da4MI2+3AC8
G3GyX+us/16c1FWxKVd/7sDl9aVhvr6T78aZzFY37MnObJgxzdLcNkc+RML8ucYY0pxwIl0c7stt
6N/D6ZMJqiROijyYB9cs6TehCJhjdVs0a5I7V8pcuhPH57e6tA/9+pzxbtjJsijLWSLJPc9PxIUv
tdrKQ+Pdt+kydAA4sMmvMkLVdXeJtmwG8/nS5/7Lj+G78cc/f7edAZKBIQqbEPNVnA92uEAU8Yxl
Y0X20o2y+f7t+HoT8G60yWtpDUlYgUfiak+khO6zjWKXK2knzcaDarEn+26JN4NKOMSeOW/qD2em
s9yJFCb+JyvBV9/Dd79m8q6W6N+QRfJrYtRl9PDc5v776/3yM8TKTegDzXtNnvbtxS4203As9ZUL
Ai/Wyi48RLsZgr85H6Bdu3uVri+MOE7T6Tf+/YiToyNRM4kYhoxYqM95Ie5FqilIg0D5F3YtcDvF
p0IQZ1pw4VLlr96f9wNPPkQjH6Gim0FVc8iWhdOf3J5KQJfQ/N+HGuF2UEbyCDZLjRg4zJaaMZBm
OB6qqbRgCtMdfUc5GKphOM/oICXI9y0Xpb1KdoRC3CVcG7gVjRNd2Jm+bXA/3TJJRUDNdxvd0OQV
JKzHM4m2G3fblNG3/mrcaSOls50La6D81aeTjF6LsoU+ntHGVevdywbHDoxiXo9bHeOIEp9l6Xe7
iumoE7UyQ363JyhrFV6b+3JZ22/r8Zz45HW6TFbpDTkbF5bJN27j9NJNdCv8JoWfNW2yF4mjJT7R
HxxRW3YD1fVYwMlfHLu/zg/VWjziaphj1gnZ+EnX/o1/FM8XJqz+xcRBImMC56EAaOjTdrveV3KR
ZhVRwaF75Q312kf3X3V4aYZBe01zqKJ0DmRQ/GG+FhRrpuTBXejq10PoHQBVzaH0LKjQGOSg+HAQ
IL3NkvqHEVGr7tuTWpoUGvVbA4d8aKi2rmY/hKyhHogjNWrdo1W3zxF5PKJc3NCOWNKZJNeDHB4D
ppOlH3KDjBFJWhaxugSrAwAsVLaVq+ygg20tPV4JgL1Uw7mjQkqTTdkUgUsFnmcqQ8kII8Oi0Rlf
+YFwG0G+w/y8FEVgoM1Yr8QTl8vqLmmgxNR6gpWnHn4JjrGXfXHThBaIDvc1teSbrFAWqcOpu7p1
/Ye6amZoTXmdA1JzaM0IGvxhQdjneLws7zaX5VUTpSgIjlJ2xBwC4aVWt2GhPBekDF5heN+ZfQOo
S1F2mg/En2SXoYPF6CvrSkWZ2JBShI3F8ByofM944BZRldE9lXkpi1VbwSsqdXLjUONSAYaIrSoP
UQKrBgX96Ah3TgAg7rDFLJQSFEYP8gkZXbYNoJKQtCP/qnCUzYZozEUOFqQr3vUD3VNdqhU4bvA0
szg/i5UPk1MndieBUZc61VZx5CXd7FlXj1m+oLrIZ55ruojXRR6Bnma7q4PyYVTmhGm5zOo7Sf/R
kJousd2WE0yBQP8FVSU1mJ5KNsYOxNHO9fJrxHs2Jt0XatnXRqG+kFTyTPbdq5OVNNJ96zaKlIXl
uY8X5v90A2fJiMroEIiSwr78U5XI7EQ99b2ss60bwpoW6TY/EFlhw8/+PW4YYSpeeOk/bTkYUUfp
Kpm4Q1CzTbnWnmsSlCeX9LmAcfQcbHvdOubtLdNHR81CCQmEMoINR1qU0F7/+fUiiJPpPqGsUaDP
f/wGhjFJ8o3cdLZ2Uz6Sp6QSzcgR8zkAab7pb2mB1fZwaVWcnj7eLvnvQY3J5o7KRyyUYyZFxJ6j
LGa07Op5fKZ3vcDnxtQ3bAiw9/K6/uEMl7ZY46bm/Ud2OvhkfanquvDMcXDy+F7zK0DZ6+oHXCL2
dyvSa3YXzyBfTKn3t9iY7Olq3SjImeIWV3Z4hRK4s42lNEtfwK+CNDFaO1+C9SguPNmvR6WKxDlE
I3d4sgHIpBA5VciogQTjwniUqx/fT52vBwANpKIHY2s2mTmiV2nxUPY8xGFnUKzp6sj+foRPhfe3
R6VwBfwjm/q0ZFvXem/1HkMUlGxxKfoL55qQMXtclrtFamdzayMf/o2qy9vAYJZReUrY+adFEKst
hnhosOG22/AKFPw6nD/rx26hzCGw25dOHV/eyb9Hm1ZA+iYSrSFntEB5IXpolqkXkNHSdFHneljK
KXsbqqqi0BjfiXc7HYEth1hUeW/3TbOjEG7T38QUH9pS8LPkiNH05J0H7hFoNsv63kWoWZLrQmf/
xsKj2gLFf3u0/0gd/T8LUjlmL8lNVby8VIfH7H9Fmsq7SW4/Vo//8YLouerHNJj/+s9R9Pz4Oy0R
Or/9v5vf//Wfo8r0L9mzZv2hyiwGoqxYsmbwRf6X7Jk/0mkkSvQvJJHXmc3qf6uelT8wvrCFNSxY
nJps8R+V8HE9/mrljzfZJMD7UT8J/v6fyJ4/NxehtWAQGXNUxr9xuli0cRzB1yPV2tuzq3PPzSZa
ku3cwzS7wbXY2P7yUudP+XxIHQc1+IRRJuMAaE7mbqU7EunF9NtF0/8tmCBZwqpeYlHHMo7uUyqW
VnIQiCqP6orIA0yVKHFMhWRxhEVSZEJwM9AFnOXyuRRPlRniY4ToXiN9yQ6qv8V1w5YWWUfWAHsv
C6rgZGldt0342MODc/JyBiYWdrq5KC3yDxQdr5n5aKn40DJs8S5Ld92ZNt4sr1MXgZ7aVu2s9BIE
rpMQqjHKRXGBuII2HwJciiKUQhQl/hizPgibRoX0Par7BmkFqnpuckyMEDyopg6U0JLXUl2gZ67m
CnynxMmhedDTTtGsgp7sLMohvYAztdoaQrzMMFC0qriUvavAZ4ftQe/mpGYdEyVa98JmgPgLZQxz
6aOrj/591c4A7NUKzdMiIMALhk30I8DcXurXoeHvfI/uu6I0AO+jY5kszfxnwT4Fwdw8LsSFiuHO
zcN1KHe3Tebd4Rbb+7TVYafd+mOghCNQy21mqmNsTVixjpvZdKcXqjnMEws1oatvAWlSetSIpyhX
RbbOYv6aPnkI1OzUJeotdJydJiOTq2Tht9fFr8OfwYS0t5CEJEJ7kOPcOzFzYAeUBMzn+mtBxCGp
cawTcTx3YOZlHuCwwACEjRtFivj4eYS3BDAgm4j0UDLWoXrKw9KsSXsDL1+OaYFjyIqMwA7Sazuc
SDz5lUm33dBsJBkxk/6jwuaKJg0w9ZZIs2r4Det8lN+erVZ/dAdIkiDGQmNtWScd5bGfraS6e5Cg
7jv9QwBbREKz5RknTXEfh/I1G7ytXiKTF/NzSo5KQ8SKP6pvwWcNqjEXFEDwIKnlcthICrRbGRRa
tkgJnPUZzHO6jezuvR7XU0GjwNn1rYTKkRNE8eQW7iGstFuSA4BnUmRHuHyStHivpo1gyyY8VZFg
6kwsDtjETqWZb2sdcr6V5ueysh6g6tmpAtRMMa5gTW/Szl8pqb5B93D0u/ZoifwuAuGDMLO1ottI
lrkzDGVOYMu12gznwTXOXlvth7rCvKnZVajDRw/Jd4wfBV+5I6rAKbwbR9EfG/y0jh/YeVWvQsV4
Uof4GnPoXtHSTZnKz14qbjJZ2ubOeJJM96mmXqmcSYjZee0rdo19+VMVhzUJS9et4yK+C1ElFedC
3EbVOZb6g94ru0BEbDpk6bxSoH3KBpEvDZpNDHaNw8zxV4Vp/i5zYS9IyrOWintjQKeDK370AYJK
JooIsl4FFyuqLVQ4EUck89Er4iVF0lVWF1etZS5bTVm2WQxk/ko1kXV34QPQGbvisGMKLpUXN36p
EYbFnv6oauIVB7iFKl9nkbGwsvJUhOJ1H5ok0SvEduj/LGyKDzVfVqoM5EkYpsjtmOzgagzmAoRW
963SEm/DVbhBa3S4VMuVPxXBDPZvmq5xwjFMzuiTOktVWDX2Z4IY6TVuJHevnpwVQhjK/8+kxCAq
4MQ5IyduS2IIXr4Lu8jp7spkdDI0FFHXx5qfOimQF6iWGsLVqZgoKXPzqUHy/3+bmaoftyYKj/L/
7+a6SaMUws1/bMoIQ9eHPc34H/65p5EM8Q+J06VEVQly5Nj5/dPIJWnaHxpfSgQlJJmIbHb+taMR
xmw4JBNsNiCBGhww/t7SCBL+LxGpETsQkIjMYekf7Wk+bo11tkscN2UTVf7oHDPkyXGwqCvNMShb
3Gj5mNmD9FtqbMK17ULpqITyCdTPMe3GVCboxmpnIRiucKvEKbhpZxW66uLdLbz+8yD6wWnzcb7+
9YMUwFiiLMkaIXAf9+oKsRJB2obGDUyc+ViIJ60qnkOyYuWeB+vgAaIEcv8Lo46H0L9PxbqGq0gm
5tmAY4q5TR23l+9PCEGt+n2RC/JNDsUqqsHuaMEq19SdiDIwAwJXWg8dO4ox47YWjU2X1pcufLzT
k5/ANo+ao461iqPXZKM3FH2rurzHN4rlIFNs/RRLuKkBV+jEBTjHx0TEOeIzYQj2LRRYac1J0cT8
wq14e+Lvf4cqs9lUQZcqMpOWrsPHW5G3eaQoyMpuktiMbn1ouujowQ/1bgLkwNLXMpCKWTgejMQw
vade+1IRUmq3HQV9uGH5MgsMnAIa9hoPTzimouzJSkWBk7KvzoSsQljfHy88wI81FV17+9WaoWu4
w0yJ1uPHX93prixEXhjekIFMJsAmWyY3byKFWUt/Q9jGS32JbmJ96fD6sYj+edzx/Xp3tJSGIJZp
cYQ3Y18wWZIzvmIRWV3qrI6HmA+z4+36xu8IYkou0pzUMzwt1/syzsObztOwMfWaT6hJvzAE4At1
SH532ajsI1sIgiR2Y4QWUhCd8hV4IHh7vZ7spTIp1wLBMXMVeuacQL/u1gqUYpHqbb+OQMZudNKf
F1oX3siAcFshe3bDcMz4zep54wBUzjp5Se7sTaZX6ywvbssWSw8kG9mGJ3x0PHxQQOsiPBl1jwNT
CpeSp1a254FdM/P2mnID8ncZkFcXFBsjIBVB7kWkwdZNWwanwKmuBjOzxSG+D12QMEGJKnogu1uI
czjEYswJHWpgnqtnK2H+hQpY/mzYomYdrVLsVkjLmKWNh6PG2no1vXVyz/AzqWT3DjXkxdZS4AfX
GoEn/m1tKHimGtAhGo17So3CTyD1AF91ksspIb96bXhrcD/maaKVyLRxJ4WwYld9LSnE2FPprh39
6BFyY1PqvoOL7yz5pt1VzlBe+Dx8mmejcI8iP2gjC//h2/x4N8+43LQPROi7f/a5m7WyQoC1+oeb
FebzOA7WSuCh6EzlaVmrkxptCFxFPtHc4pwDwXRbryjNQ+3/MfbyecT5JjuP3WdpQaV/I9xeeJM/
zXR+gYGkjzKNMUagTmY6AOdEaXkTTqIKkMFsqzsCe9hOk8qd0hSN++0A/x4uG82XPm6qmSqS4Z4H
GH8tp9UfpLZzf37/m6aLJGdN1nBZVFTKVOPZ/+NL3juQFE3DU89VJCLyFuamuOxCusPJ6R8PRDFR
InmTOWN+Uh+VfSz3MTuGcxypwFLiYyJFj4Gkr3GvvP7DoeRxNyiNqmxForY4uc2uVEmORkj2jT8I
KykVZ4PfLnPsIhWxNd8PxVL6+evFhFI1zaKxybZm8nVWFBeMrpUJZ62HR6oVuk/ECmr/wtduC1iM
wApSTAvSEgTpjYVfsk1a42BE6kItqTPkOZ8uNJrVyoAcC7vbPechaUN19eIrxTJtzZOX6zdy5R7N
qnzwg+So+c6rMNJFS+8ujMOXwfCeciLyQIwZxySMF00lHD1feO1reB0AEUm+4URaZc4q1sJz2SsL
l8g+ddB2VhPA1zYwMpEK99I6loWl2wAB3EbpQswaEwa69qQSAD3rumbjkJEL8Mm7DzKvncGiKeeN
m/S4UATCqtllpaX6Uw8xhetBss5Lcq7rQr8z/eI3Ta2rDDvWnA8JIZStCFrai2+rTngg5e7saeZN
7yUvRVo8hEZ2GFwiRUL4985NF6UIF0l0iYvkcTCCZZ6QkYOfDQ+jRrSvGNrAwQ9d6bxKWnFLJBM/
aBD3pgTRtS2rX74cbdwYj1yi5NcKuQmKXgyLNpN+DSm0ELku9plc7dPWt/C+9YCnBeSQlFyhYAT6
g6lA6TB71RYp0ayUqlkzHX6YCf0z6MRPrtnDdSnUV+hHv7uq2GVysjEyobxw2OETMZ1p7IzZxrEH
YCenE9rw8VUVMhUoJscwgk1Ym5qsw5oWtsa+wEaNS7OBzRlkGLZ0qZ83ow/MUsGfBSqlg8YlPrBI
+nLhacIwd2JdhlZMhAEpG4REtLl/aJ1CgTsIcF5o6nJJUynSl8DNrGvT10SSVzMcYIHukGtDkvy+
T0icFfXkyuiLjOoWrVpENKh1G89sn3qWxHMMwPcktx6BlgJeoUPn58VG7IisAwTs0uZElNo5oXkU
+zraY/LVtv4gZy89wbb1LIcweVTFJr/XIwUeT6Vp8N+q+th2xrMmZY9G22L8aoZwW7Y+JCaBworl
lSe6qj+SOM5XZSiiPCOBdxV1rWXrFvHvpZA3S0kUxBWxxMD56m4vqF395Ij+rhBrAchtS6R9mCoU
Gf1io7RxPW+rIebwXtyZAUCXqgUn1yJFzHwVKL8YQNDl+LHySuzBhi7YlgmY0fEIRNf51ctsAKqZ
FypCjLFNreSPql97y4Dle+V3dbKHbAPBIe+2HiTTU1JaJBnB1qOYGfRzQnGEBQecYNvjuIXqVEKY
VaUHnFm9LROrR9wqfDFH8JqDBB+M+IRlIKH7bqSUMPYgAnU6tDVEFnUg1UiSlwLCuXmvSi+xUKW4
vxQfcjqk3pZUDTvyW3eLo48uqaNre0t1oKKLjkV8R8XyXGN6qlI/Pgmy99QCfNvIAyGacRyDsBcA
yXz/dZ0emDgrcIAz8J/Q5Bir3B9nPMCCXA9Czzg3vprN+tw7Or5088/HAMVhKgqrEv2gyWJBiFIg
ib2hn4WMT0qPXZ8jlHZhmfjqQt4PMqlU5G4Uh3nFebPpKRz2WvzoQHf8/kKkLwfhhAcqVpHGwNSP
d6uMwNy5saafM3OlFba0x6xt+6uMEx72uesR5Txv15eKMOPf+uFMxTPCI2TQYKZWyy7346gNLmJJ
DGr9jDsUuSdWVRiThIdduLrPZzfG4XQgU0+gea9O9Zd+S+FxgDVwVoROnkGzAFSQDwgT4LCagvxD
1Nkfw5xZ4+tVj6Gv+QulixeuZuxLn+OAl5L3XEUHfKd3ktZCdqpxnpsNpVAv7qkJu8Pj9w/kqzvz
/hdPHnpvtIEQFLl+bsVDD41NTX91nPC/H2Si3mRXO94X8BncHG4K//vx/qfkFnbEJDEKgvZ+odhU
344kNS6B7D7U6wujfd4ufhxtciY0kqHzyo7RtCPBOL9K6BJkGsyr3bN7Wz1W7B5ngBmD06WBP99L
XWKOId5gNlFAmcyyTiZd1uhM9SwkwoaDPfCL6HeYhc/fX9+nowi7YcpFqOMRbptvJa33R94MfnkL
4EY9y67kIIgpDoXPqTse9G1Sic85FnhmF0kkxGN+P/JXF0iJBq2IiDyLjevkMVaBhamYC0y0V6t9
cZyjBmfj+zE+fyDGq7PIWhdpKyr65CaGpaexUjKG6pOYh/e6AtL5/RDjnP74Nfg4hPzxMqJaHEB6
MwTJqWBaCBJpr4OhXVFOAZANv0h++n7Ar+/b39c0uW+eqtR95+vq2amVZQkXQ0P2GJun70eZ9EfH
t+zjdY239t0ZNcp9lggOHRzOZ95t/xifSM2+HU5stcxnovG2TnphQkyIRH8NOeKIgFEZFK7GK383
ZK60jR6ZnnauE7+h+VPLa7WC2zKMmW+OTJil4/XPZg4oImwEcq7DwNwYYevcFmR0zHJdvdL9gj1O
Jv/ENr5qIwKxfGDJ39+arx4AS/Tb4UcE2TVZo00NDn1J+MRZUTmqqkA95GGmOd2Fuftp88vbSBOc
c7uFAp935OPd4K0r3ajrlXOZKXslEQFxluZTbETeLOulkyK05++v64uZrNKSpoLMeRVxxWRiiSRh
urpbKWenIexEVDBy945GgiNZ7gLxE2xsewCrbXLhuX/xkn4YdzLTVKgiHIZy5exrxlWYUg3pk+fv
L20ixH2bWh/GmEwtcgCdUNJq5az2wrDJOS9iRvceODhDjNb0ZpXmkF2oxz5Q3Hfp28aXvKhfzBp+
ATqD8UOrmdNaTM1Eloo44e4+xPSJsF6NNgB/FVCVOZb7+He0aNfujwvX/cXn/f2oUweenKlaGDTc
W7kZets1S2JT0zq596X8Z8nSM2s7hWZyI3RzxSVp1LcKbV0lhXFLz+4QWMqLUrrwU8gXwGdpQCrO
yEGp3Y2u9hfm++e6Av6jd3douq8K5bjtTDNWWNeJf10ktwpyNuK77HA3Gs39ubEaa1WEbBOsMscB
busX3oCvZ+K/ntHbzuP9B8gsYeYmmXLWc/KthoOsXdhNXJgE07aAIOUQmHsu0ZelVzVqB+LP3JUr
a/3ywoP/2Kf8c8LTkFJR19AWpSX08evRWZVbq1HA1yOKlWOmNUY5GwJH3kIBgyDV+lcwdaqHBJzn
WlZTd9EPjXj9/Y/44guGAohGpUT3S6QD8fE3EHpbtY3aymeTskhivBBfcsXauhxHIiDc/n60L99x
Fnt5bHnQIZ02mzwpL11nGORzKTfrQmievEp5dYhtDwUMeeSsu7q8q0rtwRTSSx2L8ds42QXQZdHF
EfEo8i+TS03DOpcJu5ff5m63UZ4IKsBJj+OTLjCQ73/rWul1A7GjGgNd8uOtNcpBionhYTyk0/j8
1pE8rLCdr95K3rK1FC3koJBl0v7CO/LVFKaWiZsSTwMV7MmXdOgUp3AzXTpLzmbwgnUCmDQAR3Xh
YcqfbyglTRh5tIBIXNIn81fv6q51h1wEqnMvEaXaxhr9OhRIEPoj5bYjoZKTPwtUC8olHbWAmwu/
4Is36M07QBimyWFcmqy/Pn0yQhVbjWUeRmB2r+cLD2WELEVHKZfWHpVVJ2sWIrLU70eeeDne3l2K
XQjnKAV8oRIj810x3S7Vzr7O4SLyV76lPUYEXKsNBLmC9kgp3TtIHCTTLlKaqoS8sbcnQk5cxN5w
FVYWwYxA/TCaNoFxUORwmRjtUgBO3bzK+kvqEK4O+y4aynt0kSTRdcqlB/jFGzFuIEEwy+JIGJ08
QJRoWpUEvnYGpAUC3S6DpzZRw5kv7mJno/bB0vdi+jz5tgheM6HaVMTVfn8jv1j8+AnaiPKAkqpN
nZpRnrdeo3O2qegYkd8TOPm8IpeZAC6XwJcUq2bivHw/5sRu/dfDG1GqdLyRSk+dsLQvtDIcLI4c
cDUT2bD52pt+Rni1AQ0IxLmUPiYG9ID41XOeW99f6oW1cMgnk7As1XDnMpHQMcC+1VAcSFCeE4oH
iIp8saDdF8FwQU/7xZrHa/av3zt1z5ptkkFRUtRzb+xk414RXi/ckLeN6odvI7pqfEkcZsd9pfkm
iny3qhLYXmmRHnBHFPU3ETEUoCu5Q3lQ/spi39yoHuZ818/mpidtlMwgCbl15VU4NIemV3XynAgl
jUoityV/GBOQECOiD+5BMQwAz3L/1MT5XezEW3GwNlY0vFSS+eIGwkFohg7Xc36OtOwHyMnn2JXj
p7gyxzfIuIdThlFY5IDg+Xp/FB2KJxEgIXKwbTGzXiKv/50ozk8r05cuqGVblATcIEn+0xz0o6PV
L7HZXdeSlM3SDB1YknizIjCvq7weUJhRWFZVTwJkhyM6pKSvmiTX+/qRH7+GmXDQ02ZTyuErUehP
bS8dAYcQ4Fc9hzpoXCibRypoqzGMbKDyXDT1bZHXL2QuL13luY1NKNHeykr8LbGka6MAI+jLL2ZQ
HXpJLTeFGBU7tQ+lY+2LfB/qxFxVuRaTyWr8Bp+FsNM6B668G3LvYHp1TOKqd4bX+KoVuP/lfuER
iycJ6smKpRhSpbWUEkSKQWSuVSOxrSKcB6OFhxRJbYwcZ1GucUd5+VwEfGR04ily8mdg1/vCTa4N
r1qKsb7Nauk5HrDxIHaduRI+n6q+yeV05YfcGE0mNlPVd3LkXFdpRSio1W4iTzzKhkfpG65WH5CF
lTAzgH53NLat1LiuNEIi8+SmiaMxhU67Qz53Xbpw4rSSzozRFB4xmZ6+JOaddNlEG9PrvLu8h5kX
tKG4kRKSUvOYPKLMjSESdOYPUirQcXnxyRzMRyNzgYH2yUo1WAGKxsxnRWtxx7x6P+jqvvbUn5nh
EqUE0H2mx/6GjHe4ow0am8bod7En3IsiRTyFbLKF0Ti/VT+9rhLwpbEZ24ArcR0X8cEI/XUrdluk
OzSdzKcskE+WRBBrNhCsgawXj982SGHDV+kmN+qlonUbJyT3wkndsxC97edTWO0FuNbAoUqOkP6m
U61iVvT9L0D9t0qdGaeUVBehhSIfpOK1g1AW4KdEjMBAwJ1R3Eeisw3zFuYe/hISX0yyr1MXWqUc
C2wsOADWBTkqjdRuBQXjWKuo8w74ZZIOtwHQo1WWm8pW02CBCpp2biTZVs3iVETSA9uUJ1GpX5pS
/qXm5h1Br96CiAHAeRL0PF/qHpFEY9iL1HYtktw+E6UApH/kNIdwGJRT7kv61hia2i6Kgh6FogFF
zIkcqU3lVHpIiUNSrndhQTxq0NcXPmafNj/jp8xiO8sUpmKmjIveu0+ZQYNiQHmlnN0cjGsi0YWI
ljqf5u+/mW97i8knk6IcW0nk8xQ6Py0igZQ0fPXkM7rVboE8u1mbVrroyUmCDBZvJctbJa1PxntR
zTxBPvENT/e+mKdzxddZ5SL6Q6Hq5QtXNH76QuHbeu4Jh8E3Lm3yP5WpqYFzqFXp0uFGHsuVH+9J
bgQcF+tBJNn792Ah3UjSQ63ot4UQF+ss0rekc89y0m8zFyRFKt62offq+fFtg3fDlR8rDwxGlaJv
BQwLgqToD0LSX9hTTew3LMschBSKSmO1UdSBqn/8lV1ikTuQKpxFDgkwmOZIRkS8DhfWQriL9+Ve
tN/ISa4w1y5tJD/thN5suZaIDELjfDDq/95PmsZtqrbVFbayknQ1yL1C4zvN5nnIyAqbr8rNTPQ/
XUmHLPHxjEWczeqUBqT7AHX1EoZFZ7iPc4tTNr5xSVF4ZPr0mN2Ppxinyftz4p2H6iYgYVRngShJ
c/x+Fn+qJ1noESRJhwoyilan1+22XSEphDOcW+o6auQvJXJMe3VgMYxsnTVL8K3f3w85sYrTHmMy
Khh+VQzxtAmmpxMVv4BPkUU9EXq0Cu9h8MwBStImhXyj0SgZQQ/6jDTe235t3HprDeFLuLRseXdJ
fDO9zdNfMv75u08FERlJ4eaGfmrMO0Fo56XMIhzfF9qFQ/andsh0oMlGm2AwsmmD1Dy122xTHd1t
vcRwuICPuQCivfj+BjNdJ9NnOtz41N9dlxhonlhThDzLQurZVqoW67RvHrOIDFk5tn5FUXHXB6YN
b3HlstWeJYl/rxTivSl5LAEN+yElIzNeDmaq1+5zv2SJcY1mzM8S52WX/ZAk+UdXe0T1hKTWOqHO
26EaRKT4/mPSt7vINe+SuFoPMuYSJbwrO5O4sjI9ihngX+CXepku0zi/MdXg0BLFBFKMXNOoWwxu
cy587wHwHiRuV/3lCeZrIKdXVlYsDMKUYHopVD0T9aA5Jur94iBZzVJv63UlkXpUe/BWc2I9UNrN
2jq9tqy8nOdt98PycUUH/kNrSkcau6ZdD9Kp7S3wpF7i4KpQTyyja09IX8iol+yMSCE+Uieu8FrA
pW2K1IL0WKNZHYGBKs1yX1iAxeOIHEGrVWmBh0XAzytPluqtUi14Qg0BcTXnSNUVkBgSSStmFdGR
oZg8jSaSsi7XbStvkYi5c1J04HXn6lVj0f3uRGvV9+IvIk+OfeHtpDR9Ju4YFGCMJBbozdonnneW
dlT9/IYtj94O7SGTQFXnQiEhn6hv+8pd5YqBV7olp9qvOtzW9baQrasiNXdBJTxVbvTqGMpJcOse
M5Khz6sQIgNhUN2czvSrW8QjvFxYFDo6hYhGZuUkR9pRuziszsyUQ1YD/mU9D2YyOV0nz8/vi9zF
HgGBfIb6iCh32gBWK92YuoN3RQzXUl7ge9C1x7rKjq3ARpzUhuvCRMUjpo+taREkbwIKBS/qpSlf
Cb9Ll2Ysu3OllNFiekY0C3qnWBQGqUJEr7IbmdW9cFVreIv0sD96VvPDMcfhlIHqZBIOh7jGVS55
AQLrorojIZYUTEdayqluEHFReeu0NKHyZfLzaGXxXYQdQ0kKm5FL9azm/PMzI3B3K3iGvCZ9PFzI
XXcytPZgpKCMkB+JmKeklyqWXxuP3B9LR7/JigZSwXWPrpXzwzvpqvWH18TqyJusqPZFfsiJqarJ
9e3JmBHV/saQ+dhnFfmFmkD6ngJDWB+UH0aBMLRrHdjhjhCjw8PBnGnOmEkPrYacNWDcNawyR4HF
N1jVKa/Js3MB+88F0XBWTW+c/x9p57EbuZZl0X/pOQF600BPggxvFCEvTYhMpUTvPb++V2Q1upRM
lYhCDd4oH8QgeXnNOXuvLVdYQNrEZ4+b6jdj1/70Os6yoZlhsy/GfJcPY001qj3kGVl7rQgftYhx
hvW9vukML1nWQ6PYzBjDomcqAAEvQzfQwtKJ6zA7yOBcF50XfKR13K1yIWIM6Q32JStkmDfSKeD1
lq22rOAMcIRusx9CFTU7N6p+SlJJiHrd6I9ynoNm1fv3EOu/UxlsySvF0B+7llxWqRTf3SJEqi5n
EOfHzj9UsNMBOcfrRu5hV6MN5id5JyEhy1VHyCKFyatU1vKiUJNH0Us/ApOouKCPeMnmM7eQbKRA
qhZ+OKBYCZNr2CJe/1aOTqYAB5YT7AMsKVKFjdJcpWjVNxEf40JNCQXsx0heCLTTISETftIbxWMU
6tICqsitawnw3HPTtGXDvW7zrRGzq3DQFOVkhdkGVOEDobFglkEhCEZwcav+OeGcBfyg3MlS8Jor
Bta0GOm5QvZj7hrlXkzG21xPTv2obCwhJBmrjitSYcvepnTqw74VjqWEZt6qXxvPgG1dptt08E+6
KPzouvK+rdDiAYIGa6cSIx57LSIrMvd8a+QAWZiLSBrWbixjPpaY0C145JZUH6I8j+3KGjeCXtxn
lrhFnfJENgOkOoPYwdh4GwPzvfDFl0rPV00m/cIFwwcbWS/+QDju0H/4DdkPXkq6hOJuq8FsMFTW
mpMPhL0VVb3jgOo6uWBptmxhstTcJ2HMBvR0PhHS8tGLXHSDg4h9/+qPGHvjLIzKT0XwX4kU/iFT
iSQLrN6SyE3OpQf0i+X9XRqFB1qTZ6jiDiWHndSod3puiXwo+a0YE+9RKG3FndG+aLKPOBJe3VAl
1oZHhzYSsLKyQuroO3lNrjfZEcdyHHhiAAw8aR+k2D/1Wt2mln4XlswBotLyuMNsoZT6KdQjeRU1
w1GkQbeICWiTvDpbo91GIS8Zd22vPFslgdWtkOwL7xqnK2R7jsq3nsbJD7z6Nd/cQBHIoBz8ddAV
D60ZvshoLtnSX5l03UcZNkDWfe/WUwgxSDNrrYfiHrVeZvcAweN6fFZli0gEffhZ9OJbUBqPCHX2
156RUnSnMZSPkank8Katd0KrVtHoPZtFdkuzYFPEVXh/nTfsOO23gZ4ly57sj8DSEaAl4b6V8SGI
9UNCIJ1dB+VbF3X7OtMJhwk5J8gIIuDnWZQkCBKIw+zdy4U7QCFvvmgyT9XpmyCbONwLK1uIOvqg
wgyPaZHzAMKTSFzrAnXrnVmJb+zAN21NcgjRzlRe1DQgBoT4BAGfaJOVNoOdeECWdMdHfAvUItTR
Gw6rbkQ/1yrlxavzYtElxVlORlp6xK47asvGKJZJhJYIAyf+gz1L/qh4XYQGnwj2QNY4xms733S3
JXFni7TtIojQyuDgDHTtqur2Q1FelFr3eHzSc0WKJ7Ef+YmAXtytunEXQ9iy+XCdLEulTa+0B62V
xkVtdphUm7Rc6L66ROo4LM2etninC+SWdF2xUNX2HMt8MVLV/BCa3ja9/OzG0l0slRsl6RG/Kxcp
LY+WRxAhsWonsRguQhntgdue9ASfKMCRm6RTX3E82cSxHSVdOslm+Sp4EilqQv9LH69R2+O+k7xN
GUarplKffET2MHBMaO/U7jMBLWpSa4eqSH7U4vAaqaG36cLutXJ92J1DsOIceaNo3rbNonvPheKV
9Cexzw5+qG+FPkC4rhDtrFduzC4sxMsMyk0OzBvV1ZamzBASx2FfywStqM1tqhv3cQSGHlGXneKV
rfvwNtPYV6jhk6WnjoblBLtDv0nbQiA4b3wojeJcodZG9BQuSsPfWi2JLIoR75qwS+24xKJbxxsy
7FsKYb4HkydetWW7k6oqXwhSRZhRIrxXLZmPlnhvBu2bJ1U79MIrwx3OUtu9II/MF+rQeAtfT95a
y2ttP26f5aICymnKt4Ve0kWKRzKg9AInJ2rrFCvmAn+FLRbSRybCUpf7laBZJ0kYavy46kFvFMXu
MvODaNCHJJZ3iSQ8Uyc/Ih+PGQ1EPaMIe6gTf68P8Q9jyHUcEcK4hBWBvMBsl1Y4/AT6vqzr6kmy
1CUoxPsuoYdXYOU0mnWRtR9KM340moEpOjtow3jpAuk11atbKXQ/kkG+8QmNJ1uHKROB7rZu88e4
pjqVjeJPi1bFEOqkTLS+nTQBAVO4MpZKKmQro+6VRSqybnx/dpkg0/5xOASiizmUdo76V+KVxD4q
aUHS3hYxlqve7CrKvG644YxN5xsh5LJr2ZvmJIATb5GWDumblFdG2mvCENdkZrhgiwLODoiQ67lf
N+2WXg9Wn+oo06NrV5YMoIJ660AiTWxbN8Zzf6AivQRS9kzQhw4AmdyCLRPyVnmZeTTTZtf04pPT
ahz6Chthzs3x1v0/59OVIOMv5xgI057M9EKT02oHIIk6nqZeZBCPTPgbb2utiWeaKbpMaw/Ty0xO
qZj88j7OPe1iyOrSU8XzNSejMNj9K/1REziKEPE08wy/Ohl/eoHTwoogepLgXeve1dJ4VhxvJ6FJ
RHRh032bRS3NjJapkqAo+pQ+YSZeIEpwasbwFBSE/XJ/RLqwy//+3mbe2m8h7qdD/9gigfa6QL8k
CIFI01F21yAkwyUPAfO8Nwp2nuYPTJIzz1SZdqcm73EqCfNI/QAlUOmXkSD5ReIG6mvYD9Q2MW4A
Q4ggEDbS2UVwLmOqIjCGjO2u9+/9gYnYEnLpKLnBC1mg92pfPsiCuqa1wP8W4mDAlYS7gGJpXRqL
yAzGzUh3DdIGLF2B47hYaQl5Ln7mtDIINjMaUHuVBh1fWJkCESOt281VjWarqZMPsU/r0Ug9EQ/M
QV9D69mb4SmvF80D7YZibTrdyvSd8SFA/dLWDrsOjwiJ0I5nHvyXZZ7Pg3nynUY1sW6NhBcnPRQ/
jBVcqQViY1o29hVfOFeTnHvNk881SHt6WZnBXUe5rZf+0oM+8f0QnvtgrkP80xCOaqZwmHHWJc1U
jDzsc2p/y6YBRIZ2rn19ZgKae4C/QQKfrkeUhBGo7hjc+sR6E4p844rxPUHGFDSE4V3Ts/O19r9T
hvKuJYpeGNT3WtaDzfd3PfNgfw+3T78CZiBGU78IbtmvnHVzI8XuTP/4X6yq/1///y3r+nSJqOzk
9irW+C3HZgJiTpdfWht4n6NvIKbw39y0MPtwJyV1sVJKot25rWoJh9mJnX4Pv8PubRYtcsBmhs7M
7Pe75f/pDkN2xJECKeZWXV8xsub2H3bNOVvwJCX1uj8x6cTjMwJxde3+TL45ry9h55QswsKm+PB+
SCvFCVfVGmfBlS8RwWhPkpW4YnuwkO6rNYF9uOgluzo3d+V793POvKlOu13T3zP5Kvu8RbAWMvnK
envMOXSEYMpZu48DZ8fBSO8KSOeUtziMxO9l19435GQFcrTNsD0p1AlTmvQ+5l3U54hyt14LvJJK
q9SSsUQUYNDTL4eIIyeE5A1Q87LDKOLGguUVQiaQrE3kRnwZ7k+FbBCdEKixMWg6x/vUDJ1QH+wy
QPgE80sZzHVbwPLR27nh/ffL//OlTOaNNh7h+YiFdsF/wbl22KqqbLvEdxYRhI8qg2qsbfRWf1RT
8zwoLkKE5tVVx21UVOtYDdeuKh4J+aHx3pI5lITD5ftP/Pe+4nNDZ/KatOve7tPwrJB3oJ7NBdzE
cMH5/CI72BbbcBE5c82Gv6cTnJ8IaTDIiqoCA+XPS5k1DreAtOKLFz6XwlOn/Pj+Xub+/nWL9elW
yjFXFPbmPOzyaCpPiCNmPuUvZqs/72Ayc/i56ItaYBmXq8hUJQ5zdX1eaPW1JQk0C0L5cBFuZz/t
64OZvKM/Htz1xj/dmC4VRW7qmXDxt8TnLY1VtqhX+jrn2AgWN76zoAB2jd0ctLXokIawnlMMfjGM
ZVUCNgI2j6ll+uaiJC+FkljWS93La7qU9kiNLOtLGpLHoawReGs4JeXV9+/z70WX49anq07epzCk
Pdmt8Xhpe3+VWdltHno/rdB4T+NaXOSoS5zvLzh3m5PXqwvgKpJquJ5jvN/A5WgrLcXN3Pv8q53M
N/fHjU3eZxDnehaOkspeX1pV1SJZBq+ZzWmx31nrbHVd8rw7F6fQ7FbpL9Pb9NLXWfvTUJI8v6/l
oLtemnbINgdxgkbasIcVpQN50cKQ/LfVmNNrTnalY6WJecnEwFcj2rzFG38VsdoCzL8tZ/EYX01o
fzzcyToYDpS5BSKwL96PawNX2Xh07hYGsV8pAW0zO6TZ5zlZ5fwhauvcdJlz7lr6mYtkU6yjo/ir
gphwBiHppO/Jz+9H6V9Ol+nznCwq+VjVBXAG45K/dVcnwNp7VTbSU7bDEWATwniiQGsulAfMzHMb
++urms5Enz7J6WqR+XKamZLHVntL8f4ee9cyulgn1UkONB93Pdf0VtrMZ/nFTuLzG9Um64bWd7rK
FpEEwpGovGsLwb0ez+bsXjPTjTaZbvwgGly/Fo2L11APdS8EOgK+2I5lTH7mw8w7vH7i3z3IyVQT
qWXRB6rkclLDH7WszxXhYpFN4fy69S3X8Xyiw/VPfnfJyawjBhZfojy4qBvyg7krb3qOZZg8P65r
vefMLpZ/V4X+mOW06VQzKnKlSOws5LVOVajfSGt9odiQG7YzD3PuziYTjDKI8qBZkfB7PnV35LSt
2idjaaxlxwQlPjuLfjUgsdYakoV+XkVj/uckSiMMJEzSqpce5aIY4vin71ndfX9XcxeZvC43bIch
lRv10lDXNiAfuiEPL9x/f5UvDkOAtT7dy+QtBa1ZKmGhauz/6m3sVMXCdIyj/qYsh321r1++v9zc
TU3eVDJajerKDUmiSuTE+mlIEPIJ9vcX+e3VmI70z/c0WQI6fHxUQviSERNuCX7dGZvmaG7HJ3NL
unKwBeHglNdSxNl/UBYUjhfZTXmcL7N9tZ/4/Dsmi4MaCFnptvwOszm00ke1TorcbiB3wfbzHpRx
RjL11eT8+XKTdaFICALuPGrApu4EsP1cAI2eVGy1MVvNPOGvvu1Pl5rWJxJq4CRXW8JVKXXpZcfd
desCR9oiAAz01NvJ/fhDs9X99Qw/twihAvt7JoNJdqXhQmjTpGmx22pjq6kKbbwobhIv68z4KSjU
gsFELFoAmTZS6XqJrnRjJcGPPNN02y36l6wm9siv2tsoQffoRt6VPCuu9cx/RbjTLXzFGtaZNRK5
NgZnSRvVRRwBQw8zZC2VkixjUzxU9fge5+6NmBFibBXLjFR6YstJYfUCkfNo8Q4CAnlePSSrMqj2
aiWeBqNfB4Z8bKvgonSRBNdUWokFVYdQP9Ve+CrU/qk1632eJQ9CqO2NMb/za32lWjUS7eRsFQRP
iulzNA5nXLXHhp6ULieOWOSnqFVXBTHjqSQtjdA7Vq12DCvjDDRhXMidfEdi34slirdgu8g2IC4h
BqBVYXtZhYbgX8+V91mV/tJa79hY5RvsWnBDNfvS3HpS+4Qyfo64GDfLB8ViYsUl5ZgbEnHeurnE
JHb0JRV/Blp1OhzKRwhzlNaR46kovGtRegqRkV7ZYrtWNs6aUh88U7iXUvE1TOqd3uVvYZnei5J7
M+TkiaTRQWzSVdkGP7yhuQNKtO7KcClp6joSyxN61nyTZcqwJokIZaB100vxDhMNckxZ30Z9um3G
LkEWLpCsHMMkNuTivQ+0FYs7ipRqEJ22AiioRT/8Sv7RKME56JSXsUjlVaOLxIkL0aUKzXtWSkCs
Yn6jKPU50NKlHI/PojQckhHpOe63R0sd7dgfd0Ju7RA83XtZuVLQaOaDhVqn4rKpRUpMJ+1ct9tX
VRmvCnxJDvWgcSWAMoxpfCkiEv+gESnRBNaqSsLbLi/PqqsuLa2iVyhop6CEmJu10iXU0O+qanhI
DHZaYXluFe3BSuOb3os8gMr+JvarVaH4COl7C6Cvm1y0ntRsZLdv6lgCWY4l5O8+tFbTeoKK7BN2
Jv2swc7Tv1OvnhbzTkA4tgh7P951KZ3+VIx3iSc8aq21Ey1qkcrQarao+rrdeOOTn8trTxf2Kr6M
3m0f8zQ4W5m8GsHglZpXL/K0eMzU6pRY5Us2qndenFtojjXyW4Po0lTmu9jSzGuQCoVNejSSjjYa
9pUuMo+mRdySQrJFFgQvuRe9hl7xpog9Ee1j9yT6crMEDQdCRwTiVrnvTBbpVqGDPDTGxqzzLTqh
tTn240Lw5e3QuNY67+FaBrH6irrnRR+kdSn0xQ39RLZhdYTSIG52ozruldTzD/xu1J4ihnHDG17L
VNM3sSj5JeoA6umKRG59W6XokqKsQK5fEqLdZbR+rWrdixDK8rq1KQCpy7qrl9QOfmZR6i49r0PS
wy/1ivpWDqMfjSpmPA1yuHuAvopc72MSZOwhSbOndBzeyEx/4Mh4l7aUg0d5Dbpq2YV8XVVwEqt+
E2LaiLPCCVzp3pd9yF23lZ44pE7cSNpwoJB83wbStsKj7BRJ4jtVrYwO/IRbQSlsiOIrouqwfKjy
k1AYx4jUdwjDp7GWHd/Ll42Rc7avd1acv3hZ+NgP3raPBsdt/E1oJkgB6TBEln5vlcZ9VFpro4kf
9cq0BZPes9iEmSN649rrk0OqGW+q0nPODUMfLZgnww22iBKrjdch86WbAMmxzaLZrtU62OjiQKR7
DRW6eUiEnsNqdicINZ0EsRcRLBkB/DBt4+bWxiiUu6jNBcQM5jIQyU6HW8iBNpI2bdW9eUoe3Jh+
bTim0oYrywyrFQLAzEZaLS66UNqHg/YS9jRGIkQEckSmTxztuirLTsi5SgdmVHpu6rTddmKkng2G
eR2nxxhD/KIj+fbUGjULrloVdjXGxlZyzUfZsKJFaQqPgSu0S4m4KV9ziwU67rshlUgJyu+sutmG
Op91gjwrrvJyDed7BNTiPZVdoEHVDJ3WolNTSwjurPzomZ6FL0yo7FJHRUaeH00miU/bqlBBgiUi
hSjpvKUYBMZSV/TT2BoXMHIr3YserCI29sXQ34gBDuWuJkuo11KdFHJ53WXZLcrvDGS8hL2s105F
NzSOF1/fUZg2v6wGKSNdcfRPGQI7WWsfDWvcRcl15qzlXSakhAmG8U0x+Oq2E4LY9q3YSYzGMWQs
L0UvCAtxCOiBt9ZWQrvueB5LVFoJm7oTzpqFHyKQhIVAtPmgoM5oA3jRo8/gj1TZaYf4MeTfoUvV
ki1FxDCVYX/IyzjZeCacpUBsbzB32QqXXbBDQIE66A22k4L2pqt2RCFl/qXw63eWR80x8YE1unBX
KMOxD7GK6GieSNak5DMid0kNuVzInof0MCre6mAIN6qp9LeaNAL38vQcSjaaM5wtpLnHRrYPEsvb
j17ar0JB2IO0foPfd9eO7VMs4NJ3gWauXCMAl5pZOxgJwN6hwA+Vu/HzBDGYGy1DH1Gfp0fEubdV
vTTK0iPoJpCcmgIDIlkmNZqHK0V192lDULOR+rGTNtkP5Lm3kRjc111WO6Pe3bRVadpGhXA8Vsx+
gdP2Te/YAiEkkhYoKBBZjMWmKHE1YXkQlp4h1uvG7Zo1BA1k7kl3dsk5WxsFQutgiG7yCNeDO9aO
1xqgJGq1XbV1/1hRa+FnwPM3U0uBwd8nT4GFeUaN2TLUrJCIjE5y7Z4FbzyMQ3Aou+ril90zPdJw
V7pibxN6+h4MScEQhrKmW+KdwZomiFi2mk4uEWoWFPv6rEX210XbkVScQQF47iJH1nzHNMLY8QPz
HITGRqyNo1fVR4tQZwMLUhLJB0NGRyMEwdG1lNiuDW/b4MMDQ4htkLdaGMo+HaCf1fJdYpiPzKaX
wUq2qNC3ZA0sFZUpXSHqadV42kZrm1OCM6pQgqdG8B6CoL4rjRRFFV8wALnwJ+vADf4LB93xhmrp
xu3rZU3wTNKIx7YRd60ioWYV9loY3Mlmhq5GOnuhdMjydlVpxSGLx9puG+kRp/0hi8R7TzYuYsza
pCbt6Ag9GotcXoVVukslpOueGz3HaXRTVNigSlRtdpTK5hVLCOzAHQnXi4Hf9363w7m4ZId0K4Jw
cDL2z0jo5QtLQ7qIdPXWZ8bAkLWOy3gtmcPeNF1Ota2y113RWKqQW7yice2ySA4WA+cYKCO3LaGC
9pKUiTpwq+VI5R3qO+U2yb3vJDhqsiRcskDrF14dqU6H1cbJyONDZdkNe2Rg4aLPMXdEMplmiglP
zNsKjbAPENm/VCr8Q6LgrB+WL9z0ukt1y1LKhSbU0OevkmGZTEFbZIvSDtFDGUlbK0rHc1laLdou
v1z7nY97rHe3FkfOhCXINppunXeswG2Ges3IhldYSQikxRTV8oij0y3QlvYMKNbxoUPJHBu/GtKn
+MPiJtAoeTPvC325Frv0VyvVD4Mn7sHiElPZdeahE6xfLmlcTm34fLMyeso4Fu59JRkcGnQF4h/h
1dS8NZV2NF7CcBspwLXEXv0RE4khumG/EFgEFmGRbASMrElyFeLznGAXXiwBHJrsgYwKukiwifj4
5QXSEZr+fR4Ot4pRvjRhu4qh6tMTXwdNuJbV9oFG9TvAyjVfAY9w8J4rlYafm63iRimexCvjL9Lr
YiVCiyti4T3KYmCNfXkTysouSLWTXFHIrJWNIoUgsL1zFrBSWOX4jgvLX0aNevTcFLOjsmvSZlhY
Zn83lPqNmqv3DTopP4Rs3+R3oYDAovbNZymsQRE37kNh6VACm5WveMfUlTdVWt5EfD21wIlHjTbd
mN2bsk+MXgMHzrOcsm9OfPJbRSXLBA39Ns3rbeBZ4YIVBSNE8ByKwaoq/a2a+GuEoojpxYFQCZO+
24jXNsjVVzlsH2I1cbLReMBb/MEZZWckaCZMk+xDQ7yp+2wvi+HRva5cQhjt6oEeJnLUNNUp0fFa
Br3E0ZGurKraxZ1vQn/Jl2rIvgodpsiXBtJtr7okFbCleTY84bUv2HoVurEePf2i1qOTZ+3J1d1l
FVbk7OWVLVgKm24UwJrYcBzybWsM17qHZaQM3bdQYGAGiXQvsqstcaQuijglIxq1uSXjqsy99rX1
0OKzbc1sjhqr0kSoHNY7sY8cI5cuSeo/jX25yhOV369BFAVfamoPaYY5uSiljVf2z7EkXHGzxIDV
yYtlGoxtb5UOg6OQXZ9lzX3o+zurbe58fZRsI1Q4ZSZBuY/G1MHistcGJsKucskNRAVegjYFt4ZR
wMxmqsJfVDv+KAJMSkmCCzVYvD5Lvc0hjntrSdUPuc9yjFjr+3LHF1WrPy41qSd5nLP1Rs2NC3LT
Ir0tkHIPb99f4u/WItsHuD6yCnhfpqg4uR0Z56tf5F53ll+12L4G0Ba2u1VO5h17OjScv2u0c8qZ
vztRk6tO7gyDc6ew1HbnaunhFFoRd08CoePe9zsZqeiSGplmsyMg2LiqF3PE9L+e6+Tqk/pYJZPw
6JVBd477u9w/jd2rN3x8/1z/KupPLjGpiWWoupskNtpzH7xaICMwoHMwSR1zUByrvf+PLjatilEe
GZtCrsRz7rp3OF/4ONcQCB1PSIhR/7/ksLf+v713MhPiwSNRIm0SZtO0rv7nv2ae3lSd42foGDC2
tGfB+in5mhOY/qJukpli6tzAnCp0PAOOZAL49+wf1DVRU0vfDu/KjUrrwL+F3rL0ZoNK5obl1Pyp
S3HGOY9heY27Ux9NjQOY7cGfv2t/hz+QPncZ/Q2wVfKnZ274Ouj+KB7/OWKmeh1Uf6KEebY7a1hc
rI2ftUD5PKdT33U+Q/wd34+ZvzuIk+tdX/Onjqxa6xZ6TKE9t6vsVN2iAN9QUkT96fh7dU9UjLfI
Nt9fc27kTOYaUpgtA9l0dx7GZFGTs2e9i8ZcvOTcRSZTS+SrHPIgAJ8VdAqeYtoBbdgee9X39/J3
A2Py/CaTiDFSJJRHrT0nkXKPMVRfUcKiQJjj9jLw1rhie2+Uyt4dlZeowm0YZ+YmbvIZiNO1HfPd
sJlMNJXRjj71wfbsld3J9Jptnwwzr23us7hGy3weKno1FlqJvv4spIt4S+HrftzCms7W2rJwgFUT
QbvKd/6yeVJmZraZl6lMWrCWMrhs2K32bHjxlsX8JgcNFRtz0Pu/K/t/vkxl0oNNDWyHqc6H366G
5RAtvJ3ptIgTlCX+rzm57JevTJLh+ENJkFD1//k4vbwOsUJyU335ouFuiM7fD825vz+5GSlLzKLU
mUlqrGFm/TqOc3PV15Pzp1tQ/ryFnJ2iBRWkO1+7d5iDsOewQ68XhZMd+mVNWtoiurFexGTmq/ty
PHy67vXWP01aYRlWVQBI42zk8rIJUXN3v/Afr79/gF8PeMw/RB7qVzjE5KPSOYQPbZNwpEsJm4iO
NQCmpK4P7VAfg7K+CTmheVb0OkbpssgEpw/Gt6tnlTAv4gMDwamG5kKE6dzv+qsBdR2m//xd0w/R
KjxRSN1mPA9+t5F7ItOKmuS/8KHuDMDOme2b4kcX9Wu3e9M9z5l5LNf5+a+55tPlJwPXbcizj0J3
PIs7+vhbeRmuQBN4CBjv2qXsiJtm0Z/NGS3jlzupTxedjGatk+SUGIbmTHLiLkjUvaZzMkmL+leQ
yxfTH2dmu6+H2P+/+yktJajxs/QDXrMcbYLRbqiFIgX1b79/lnNXmQxkXWlBamhSe7aSl7J4GWtv
K8bSzJbi64ngn7dy/RGfvhYPl1WS5MHIvrDctK2yavOZ2/gXE8E/LzFZ0mtRE8fSZxWUaXkXJ/Go
bLKjDk7IadCThJSGHuL1nDDn96Hku4E4WeNrcgt6TyvHcxGpa1CD+wQaAeSnDw6r5GYSam3WZ7Cc
C8Aa+E6959TVb02vfcy9wElH4i70f997MPk2J/sBTQ10s+zSlilRWaUOLdd8ScfBrrbRSglnpZFz
3+JkigrMwffLKBzPV8au5BpXzwe+9A+VdKLvh+rMldTJ6n89qlVuL8JoaPVbcYg2ei8+1Ip/cRXr
6ftLzQzYqd5TEcm8bwFlncsOTtcQOY34H15hMpsYPCVfjfnumjzZ6n2+NKv7/+weJkujFZhjqWJr
PbdFeO/H6kEa9Zkpau4xXf/903ct6CW54iFTFMGzfGO/Mk5g39/E7yPjN1/Yb5X9p0uksuTLgSeP
5ybMH9WqwelbJ40T5cMKgsp2COiHV8XPZkQ92rTWaizAWY71fhgDp5f086gON2ZubPCEryxoJElH
ZCmA7BkZ0dyTmEw/uhZ4Qtb3rEiVRWpIZAAk1OLD9w+Dxeb7hW/qcQD3oegDeIizKwyhDT1iJUXF
JROCTWVUm0R0N2nivcVJvlVj444dP+2zRhRtU4HwP5hvRlxtCUM6JF68kdx6F6oSvLPcPZSqZVsa
5VlWnXdDzJ/TgOZqjZ06otlBh7mzbD1uqdgqoAyGHEiBpJmB3aLc0P3iPaTY7MXBXUPhvJGibaSY
NxRal0NcQVWIH3qBZOAhb/eJID02eY0dS0jWTdeO67IP/SV9PMFWfQzIXhVvGxGjVmcQiRtk1UEg
cHjZu77GDFqbdtPHuwxaSyUnP1oze6qLns4RbTqACR76l2CN8ZSKHf55K64pznFIFtWDZVrnlNCj
wGwCO/DS7VALW/o7h2LoNq6V79i+3Ji07nu3emw68y5oxdc2ihA/DCvJ7YnyE28g2Q02kT4EpeoQ
iTAsvJSl8FGY9XNHFa6trQ0hKYdQUV+1gqLwlehBYbTYDU23aqV+04Z5t5CIXB8kbS1nylIczZMo
5XuMzLu4Sg+tCg69M0SqXrLvJF6xItFkQ9wa5uJ0V1lw4iTrJqyzWwJ3fNKRorNWFA9lGZ/0HCCH
5QdH8MhkOsnbBMGcG2UbLxmeR6ldpap5qQ0hhHeQJQue/bMcEgAcKpQVhu5VLZVVLkNsDZod0Sdw
bcat3tSboNXoLcvbvmv2gWre1Ip5qCpj2ZaWA9p62TSqneRdiMpAq2mdGuZCy7VlpDVbUwtnFvqZ
/co0w1VvpEaIKrYSwRjQ3n7kPLjCae18/6XNXWWyqEVNpIe0fsYzIWvbwgcLgCDkoymIif6PLqRN
1rRaNNXE1VjTjCSky02CVV0dZWxu319mZumcKojbIpChjbGeCa67ALqxkGWa2eAiu2pmIvy6nPPP
bfJURawnkQkKX2rO13yRolp0a3i1C77nZ3VFH9P2bmb1cN9PilNQLYX8RFcNKg8WSTJq81KOtH2N
e7MmX4DoQ3WXNe3M+Ph6WZJJjKVFZ+jmNEUlHtI4kkrKquIu2FgytE+7OLpn9QWGtF05wb1xgZ9p
yxvwlRbk0cWcI8W4Lt9/LYyffsFkxdEMsFwSXuJzYsmPBC3Bcv1f0s5jOW5kWcNPhAjYArBtb2ia
apIiuUFQlATvC/bp79dz4p4hwQ52SGczi5mJTqJMVlXmbyyBZkrhoSyj6fjqhCbioyjoFjLBcKxo
liXqApnqLEHEXJVjauxEZFnHUuYjup/oH2T+TZyohzKzo18hyM37FnzaIqVcFJeaOfNkf62baII0
wt1lwFgQ9bA4VQVan9gSYl+FncO8xhRlDb8Ql/Mk2UWOp839vnt0NRhwhuvTvK6GoxxLjMDyvR04
d0bsK7Og0UHu0e5sWmBfpjIA8cn845iF3UzYIgI15qwzAzyhUvzIUFGatUEo0ZsR+zbed46FI4FV
6kA9kEWEkRMthgLLvCBBO1i3+PYM4x5oOna1LBP9rlab5ybPo+u0L26EliHTgaXk6utNdzaJANNU
cTrChMiePA5ihLvKHDvBQ2xZ8wKycW28cYO9cEM6v+HehZnc9xMa7JVK0+6ASJq6GdH7hxCxNsDu
L4erAmGjxbC5VDm69GmT/KgPfoH0VNMeHD1ddcZRIvzS1ZdewGez1r9f5kySYyhkD1Ywag8lhmtI
hnUgA0LY42ATL+TH01R8tZkmUyUzIGywJfGesdJvjib3etW9lG64s8PmrdW4ifzF0ni3eSdzJsoU
Ce2QQmZFWQ9BoBkibvR7L7wxzj+KT+LUtooRMGrifPa7y7Pmp85Yg7c7WLMO1lzjzwO0ftc22vr1
1nrsjjjfI155aXWcnbd3YafPAlRy/Ljnzi7skxxPiq5xisH9nTs2F/Lw2XWIiD/6n/AqsRX/+IHZ
kDi55bIOx6Hc9vSUh9S616R54VA7/cGfl8e/YfSPYdzcagrdo9Nkjhh/ufdDfrGScPZmbxicKDjW
YPgw2VEyzCXgQx4QWQKJykjWpg8nO3AfNQzINawlkXT8VrbB94hqAoqjy68X5NkvNJBfwjLLUA1j
sgFQdJBJ7LXcQxrxvXL7Wyur/iYdvgsxWfMaklFjoVrNQRHiTdYJQErtd+klFxb92cX3LsxkINVh
aEXc9C0OyxQI6rnAYlMY3rLQir95/f4baVqPiDLPwoCLe0cchjOcFQy1vZCWzi7vfxPg1Io9R9Y8
TJ26PdRazxHOVdsN5qrz/Bdz/y7KaUTfZQmlCQCSxzGr2wdpIb+P6Lz9TxGcyTaVg5U5TedrB1xQ
V5r2A73+C3NxdtYtFctmB0oSOIKP3+DWY6UPLrPet+BHVd++R5PeX3i+Fm6UEpP2rz/obDjg8IhL
YyOIiPjHcC266X4uE4YMLr8f4TQKbKlM92Z2/XWgs/vyXaDJ3HB107muMzeWRFpT2vLHmCUXstul
j5ns/X4ICnNMU/WQ51TQ435R6r+iwkSI0b8wbJe+ZpICcoxznHzgGeLUADrzEJuiHNjr10N2dtM4
pyIo+F4bn4iPc1OKzlWTrFAPAK5HeaM4+7C50Ng6H8LB909Avvl0++9F0BdDMhCiV/eFgYNcG1q3
rZ1fIDSdHS+e2v8fZzL7KIAVfRj46sGJvWtsdVdZbS3/ZrT+DTGZfM9JsszRCaGIYMYlAn3+q567
1v8WZTLx0g3NTsmJMgDSRGs1G/0FO/N/CzLJAcrgoIcfOc2hoQNt++VdS40VDVcULr4OdLZL6yID
jir56dYxff2JXrEKbYjVAyp42/guWLxZ626LAP/KuTA9p4GZ3jzeR5qsACEp8PQqTScnzp9FC2K9
a5zb1onvjFLby0E+V3H24+vPO/u4fR90siYcH+P1XhkI+tIt1aW9p5eyVp8xxFjUi6WDilGySzbV
3F/RV71U5T+35rkAkVZxZtI0e7J9afFrNZtLPWhg+jIsgqpauTR/p4fDp1F9F0P/mCKwOReBm7NS
akedR3TxfOCcivpDgUggx/shKklOcHDcvzhpXZ10rhqYhuJK+DEuPF0gtkpApsVFdiwF7JC/yOXv
I0zWS+ygquooCnVoFR1kM7kNtCSctXjgeJ59SdfstA4+DaNpYLF7Gks8lz9+TuK6ZigFwQz53UPq
cuzfjO7WQj8z0MoLc3bukHJNQakFI3NcgydPGVOvy5HlQvc1f2Zfohgbz0Y9XebQqb5e/ueSOw92
DQ0hg9qFM5kkCucKeO2mOQiRosHzhlP6zBx/fh3k7NC9CzKZp6YuYNWYsiEhqrPRxzTEncdDtvR5
3ubRpU/6nLCQ9+GaYoO1dV0bC4fJTEkvcfOqAiahdOEGao8zz7OergiFFkpmzg8VOsEVGr31zszD
V+kHiyy7BAf5NIWTP2KyXFT4GAmCXaAd3fQuL5u1VUcLO/fuclcevx7eT2521iTW5MBJi9HpgrTu
DrF+7/glzozZPA5/B3671atb4dzT1KOe4F1K1+YpdXzaE+8mdvKRaIUXllKzeqjONzPZJ4+Kb61R
7t9hQ7Y0hP+7CmGQjI7ZzUIt37suSrpQNjZ+XN1CN9uFolmLUb324XHO9GIAaaQES5bqomvzo1Yr
t5bUjrmjgvUfkEjKKeJa+mYcq93Qo/XuBf5DZPUbrsSLyipv4gzKEHQbq7FuCiyCZj4ljpSymq30
AjgoaJkOMmuX7obYX1qWNWIT7x9t5IKv2hChWGnfhl2kbnMs3MJS+2Z1zouVqRvdGRaUTe5EFMEf
iMafVad97zOdYqG9iJ0BqT27mwdB/C0e7HhmtfaqD5u9wEkUOXH/2h+cH3Dn7pxOaalJV+oyVlpo
WakrV9LKNyiY36tK/6OEdjtLFNwn7Eq77vP0t1KW7ToRKXxjA9AX/89JS7opukNRW3tHqou4b/ZK
YWyttMDO3pnZwfgdKxyklpFcJ7qS7oLE8eaFLt/GYfBmwsX3JQCIuvqH5+WR2VB5j968Ru1XFBWe
2yC+Mn3w81na0/sKxuUQmsteYZJggD25cXAX5PIW/fnruqKO2stFFQRi3aaVMUtRMMemoQLWqI67
sSy2RSdvea5cZ6322obJFkLxNYeDM0NtTl2gQv2SWgZStn0xHzJlb2tiGWgVDsyGI2ddBQsjsxD0
KpN0qWdZMrcgvM4CdHtzx1h4MewNK1ceooxiqpYVR1NByds3nQKZ9mKZ5vZ3RToQH4SFDHp/z4XP
2eCkvYUTO3crPZ2pEm1Ml1tGlm1FNsZLx6cBJPun3u6OQYTud939yq3iJXb7e3paYPadfu9k/XMp
nd9mF12pEBMWAaZgnpr+chF2nqkKSz3V821KcY2lSRfP0GaFAhfPpfwBbr8dZzTJDkYf3qtGdG2r
sGJFldLoce0TRfAOX2ULmenuXhtjBNU6+ybpso1qdM+pnb9GPZj+0ba/da4yLH0B77GCUKdDr5uJ
MX1Azv8qSJTj0Dsw5Zx6hgVBPavbhkeVsUxa5arwlP1QFPFMaylqR6rnzF07PDpx+A9FcYUzBEzw
/t5QwmZGKfylqZUd4rY/0MxdYWmWQUpF/loK1NWSEqgH5d7U0U8snuxJTy1nUWr5sIQw2UEkgr+Z
t0U0Gwx3XIgYPk9nUrEopHrLG/xH1DacpAV/op4jBN7l7nyAW7bIpexWqAj7cw0NTxS0tSNUEZ9e
oKrOktZGqVDZyqoGc6egM4oQ3Ur1u7tQNnNdtXHAktssMm+90HijFmXO0PR97uG/5aJ7CJXogU1B
UTLr+5P7VjVrRtnNw659wLKgQFZfzRZDEj34Vn+fOdVVj4qnncq9VmWQw1tkPqta1vOmq74pHnQb
bVCfElceEs1BwiPxD4GAWFvV7WMrsBEsRk4gyIGkIpw+UH/buKZx74XxtRWIvajMeR1lN31aj+uo
j3ZG1q5jDwoy6gSvRWtuKz1c23X8gHvDcQySle6naCSLQF+O8VDDQ3e+ZXroAWrqySYCul2WrnPa
p71nwI+trGjuVdnGUZoXnIzFDD51DNQq1+CdlveY591gF37Xdg45UhXeNs6Lq6DCiifP65+6hmhe
2Jb4hwgFIweIF9ip4/it0kXx8wfEtjUEBkzaDy6EHytTbEh3eDTUQXai7fu4EkYIwEN1N2aeov0o
y24xaIm6LFJADiUCtX6MSHykzBNTe4psoW/c3qSbRCN/XiJ6qQao6QsX2q2ahlcxRI1lr2py5ccN
t/MckmRCzXFlu/JWycoroyi0WRL1xSyNxPfc6xEvL11M1SQy42FK5VGIta43+nakg38o+3Ibqv1j
FNNVUVESd/E/wvStoZHdlP08CcedrqeHoDMTCrz1jcjMb3wg+pWNvdT6FF96e6GEgmdCgCCEq8e/
gIrgvRnAGKq8u7Ko9n6LZUsgmmGLB9wNRlPYzeowFfpotF4554Od4uTerOvY3BSAIIMKnaumKZd5
Z/+yLNOYwTkoMRYonuvYkvMebQBYTKa1ShstX5ueDfG2JnXbTvejUPSbtLJ/FAGOKjABDUrGaQf/
zl1bst+qsh7nWVX8TkrQnE6S/3Td/LtWRw9WB4mPa+gx9IzbNCxXDb5iEN7rx0h6v/wclv0QsQsB
gDRztxye9fYkGO8NG1lBOh3UQK5j/E20mHRgRShPVGW+HVWMfyy9x/BWrTa0O54js4dypEHFtcZH
acPwTGzDW0nF+RlX4qXNy7VIsnyf6+7wRL52V7Et+pVp1i9W7X4LHGCQw2kRC9s3dxbM9rk0Yizm
aoiwfhIn6TxpOw9MP9uj6M1rF5sQCLeJDmWcdO3I/uibxT6xzIGFLF6GWiVJavYLJX04V358zMcC
YnuCP25BtZrdNmzHUN4nlgq8Ru6coH/SRH2lu8mdZ/bXoQD70J0WhQZxL24KUmfePQjInj7y6ZWS
9deO0+IdNmbPAHqvm6r8aUJxn8M3H05tyXjp2da+SNR1FeDYKuNsXQfeUSeZLw0L+mDnWeyiE1G2
leHRz5s1ahTHQHc6nEOFimFOdZNp5VWg59cQhg/66G9jLAnnqCkomETqiJmYHjTZNqhWTWE/6o4Z
4tQRaZhQ+ng3GN4h1537Ji7cVal1e9VwH4JQx8mwHt2VHts7WwuNVd2HbyDiNpiHrcHY/PZ1bQdu
Y2WbQFNgJh7b2sCjpG5n6ZDtYonGXSmgfA/ZJk21hQ99vEvjTeant4Pt7apBrgMVOmmfqOiz+PJV
9QYIzjEXSeXakLD1Stc7cj/du8H4moTtVdBk2457x6Dn7gx+MCm0e1Erb592yiqzBkRqDOO61DkS
M9G/Si1d8wSCuzlsYl6/jRXeYMWzoBe7QFNqkfjhyi2MQ5WjqpKDbOkyjexTrbQqUudoRaM3wRIN
TdRcQlFW1wIKNueGtdKEt3M8/alMnKtKKW+EZ99wPu/Tsno60ZorI94U/pguKr1cQyC/7mpxQO6w
nvWG9hwq415TXAXmH4mzgWY5Gxt5O1iteUM95pCaFXYOgkkKGgeMd3Zv6tpt1Yp7RTNWuk5LvGpX
dgSJy5Ljleylx7squIvxbow1ubWltyuMcomJ2kYbRvJFjlQPGi4nC0+MEP65aeEdmAX7AoJlBUd9
FlvejaE3DxH6j7VR33W2vrdaPMFhPc2VqnkD0rSqtC5hmwmSUi1Xyhhdx/nYzaoYqr/VRpAovW9Z
M3KvKYqrwle+GzhOzZQxPeZFv8IrdCDT4a1i2MMWFMV1JODpmzrKPk4SPwm7vGqLwp4JUWwbWZy0
CYLbqFaRwFHo4kfZrRF6+zrsnxHvupFDjfqAQqM8duT3tBle6yR/wEXkDmua72WOsIrMHG2NBs51
4WqP9LX2Vt1DRW/TjZ03mzYs16PiVsh4VNe+6v1sleEYatVRifoHA/gSWeQWzuFeN6qrNOLlwtty
iWHxtSsDYyGG5jUsUALRrWyfq/1Prhg/tV7cj4JaZhZ/K+p41Ub5c1DJQxTnYu7oNboJNCHq2trh
9voqBgMJmnRp2PFeL/L7WnefbZHdicyLFxh6LnNTrlqlxgGpGn+7iflbBt29GUDqqZtqGabdTZF6
qzqQmy7pq3nnJTcSm1UwUMNNl9PxBf0U2JAHlBYjogCogNaMV4qrrixHXZ5OuDCIt3qir6UMjfmo
xHucxjYoqieYbNT3+BaRwfFxsDMoRIrOxTCN3VvkN64Gx/wV+MMuxSQsKEn0mp3hu5b90l14R15S
vgWx0qEoZN8mo99xSLXwrx3nNYCYPq8k17kITeDCCddlZz01Vq3PaDhsDYsZTZAS5u6nLk2r+oZL
LwTFwscvTteKCwX1fxhfX71pJ4/pMU4UPWssMFc27g34VGRrLWjdueGb/Vy6+MB2YZ1u9bF0l7kP
c77TDlXcJqDC1KUxlkcla9Zjbr61yLRQYO6veygDoRAQZYMCKEnL7boKMSUDeLVWM4pjX5cDPlUe
6Aa4Fh7Wp8IR3uuTyjD9G6fw2qo5RAIfJiVcq+7DyJNMrbsLhe7TL30eqv9GmuK5itJsUDyOdcDX
6TdjI7bdarhKdhdlN8+1i11Bi0Oohum6n7QFa68z8pgmR2GIY4ia/8DpE4XZEiWP+y7U7zzIILKR
Mz+MHqK+zS4UOs4WyWgXq7pKHdyYEhQzNMtdqu0qgAmMXDz7ysyThTtUf1POfBfmVCx+15pUqxR+
vc9wFhDcC+/+BPNs+2Xu+Re+53OF7LRE3kU6ffC7SCYXI6e2c+3QwzLXZL9IM/XgemhFFeBFfTXA
ZkgsOivZpA7+hHFzCdvrnK0cvfsLJjW6sRV5XY2KdtD8kRZmBttSQWaor4vNECnqioYD2n1psu+B
sM5T0/qWe220VXEYXhhKcS3Gaulbo5hl1QDgy7Cvx0ZDJkj1v8fBwAopKmNp1waaFI5xrFIMEVmu
PgZgRrHIC368ScZj30N9d6PqLhLOTS90ZLT8dlyaefPM5nwU+Aem+B+OkbdRc8VBrcY4DlaAi4av
K3tVA8+i2ko2z3Fim1V9nS3MsNdWlFxwsstC9PsNNMVExjGvmPay4SDFE3z4lgrnDtPVp7wLHhK6
uVwyxG0ddYuyLdddlu7VJMfTKnys+nEnRPwah2hCBIl/DTVqGRc80FXfb2bgoJdaNZDfgWTPOtTR
+Dc3bs+l07Di3Ukwb+6k3aIQw1HBzKKInV3b6yuzshiEalnE7hwjwZ0orVclCF4cLb3igXKTBeNK
1u6mp0rCjRTcdV6tT+UCDHhXdt9d2SrZF4XRFyv2ESayYKJhJjzvCndbcPDw+ED5Q2/QtAt+eJTK
UOY8GfYlV7mDcK3LqVbU5HtreM4U9KwT43ve2K8ODSAay+ljaOI8SZo/RMgzjMp4FaOxYOTFXZyZ
u3rwNw12YIoFxRRnqisnhPMRMW1mf0isYaf3fj1P1eqhSI23os2trdL1yRWWssVCdBo1aFFG6YMe
eMMNhO12NlTxE/BvjrgOallq4G7YdGKfseoKV/+ZGkG/yFodYquHfzOo4Idcmta6R7lrbulttDQC
/qPpVWscLzfCsL9JrCqNcdwOugWUIfyhWt6bnVkd1+Kh38duGIFNRq7FD1LrMJwGxmoCrA4b/XvT
NuvOTp4iFtA60TvnwvFwpuVEHw8PBiyEtFNP7+Pet/sToMCgLVOMGYWtaF3QOPnjE4gQNtub4bNR
EP4YYug1nmSeoN5fVfO6w2QzrOeGES+b/kJn4XPpmwPufahJzkQrHPdxzxkPeoOmDMWC9ERyphpk
oigHF3MsFkBkKP+GF4bxzClrWqjBqhxMrmVP8Y51SrWtKd3m0KvlXFNxNvPc5YgYUiovdWCNM31R
lC95mRhMHKIRkxNdN9xGBx3I+aOsWEUZD20woXkRtnNEhNw5oh0sXY9uno+X2mhtAqGmG8sK0YMZ
lrznm1XoW7dh2cbLNmuKBfXEN1cvA/Tg+scsuwuDqt3j7GWtkzh47CUYyrG/6gMN3bbMYiuWtrrs
BkQDmyxsFo0NMszWyy0SN/WijIZbUZ2kqhxcuykyXJI++DTUp/YG3RxDOKppqlO4Vh07WI3aFLxD
99BSLjqV3cOE2qEcg0vXv09H/aSVMtkdrVQbWG20bcai3xdIYHlezK5ull/vkHNhaDq7uE7jt2lM
m4m9ott+2NOxQe4RHM0AAC7/jV/bhTCf9jreZaploF1s2lxdpi1Yp3HaUI2D7oB76U+R+Pkcvz9l
8fW3XAoyOcpll0LBVyBWn0SobOuFts+Fe+aZBcBnCFDFpmnQ2Jt2ydFi9LP2xLySSMyUbd7MKG4q
s3C0t43eFBfCnf+gf8Od7i7vbkcSzU6BUjLsSmEHS/qv8O8DEW++HrYzS8BUAXGayL/YNjnsY5TI
LDGVE8AsPRoBOXqQIRpotVdfyFOfcsdpCbg2vvIQql2Mzj+GQSFYsW2/QKlA3/X4LCpYXzmUxcLR
nJuNttD6CzCeSwEnyyFBTWPIIT8dsriea1k6j9yXmi75QGk/sJGuHdULn/ipvYxrCUb0hq2ThsHH
T9Kjabp1AXSI9mfzWobHwLK5Fryo40+y//8Wyp6AtFvHllJpgU6HmM/0dn00xhilKoWWIMYDOLJ+
vUbOLPwTBEA30Qki+auTNTIaLb8ZsX8HN98mwP4l98zIaJMXT63j718H0z49507jSJL9JykZ9hTn
Zwjp2WgfwcFetAsCiV17H+7Lu34D3D5b4Ze80FcGOs+yuW024s9z1Yfok3UTDRBpEIwEZdhj3f4y
RBcuJWf224ffn4xl2TQRZwicaY1nfWuePNRVXLpRjb2wRs6kD0eYhg1UBB0Dbicfd1yhJOkgWwP6
UTpSghnsBb2Gi0I9n97Ep8l6F+X0V7xLUq7mSwfTZ9LH9bAs0Nv3Nicfn2h5Wdj80gdNUojRWapR
tdC2RE1trDHzVR7iyfD16jsXhCodj2vXZNCmJ6IZ5iXVLjDZam7P6Fdoy7hWzAtBzu0nm6aUcZIA
cXFi/Thoip6kuu4DMQ6q4cqxcIb3hFotQAp8UxvVWXz9SedW3Pto+sdo8VhVrghS4Kxavhg9aI+m
vsYi+8JHnQ1juGR4G38CTpKPYUavG6syBmdqO1jSpqgDR7jQX7rvnp0fMoNloTmO2fEkSjPQ0xuT
GPw35b87NR/jhdH1F8Oc/RjbPB1VuuaYUxKHg2aPnYBqPxjiLelxV8Tkr49//PnE4NRFBURzNBTY
JqkACKjRWBWIuDEDg5C5s17T5077+y+icGsROjc8YGqTbTOmZkhJh1dQ4A4zy72XzAuOZ3+ebVzo
ty74LZ2X1nTfGAW1xKq0moNtduW8z0s6u96fH0PEEIbFarZdezpeKMsmWF0CkbSqZ/Q3t6VHFf4h
1+0/vxJ9iHO6WrzLaXY89L7rqw1FIfem8r1mZiHg2aGf//XMfFaRYverJGiGjT43F4SPgdIw7rWh
6v9D2xwXuGrdyo21FqtoWaybv/mqf4NNq6TgvapGd7vmkJV3dA0o+POKubCiTyv2QyX29EEu0soa
a8ECyPDxg/TRDtAlpuZrKiE6nt1RHzsqh2OHOtWIDnahqJcwimd2qguCQmcUIdHzOvsYMlczXLVt
9PKBY9yOvncY++Aw9NmF6+TZMKaGIDQ5B4DiJGX7sWo0mVM2B33YtDaNITOalcOvrxfEmeTGBmVJ
ABfkPq5PtqrougJUeMACL581z5yhavvnZ4ELCJZ3rLC5hE8nqE9jXnm1LQ95+zbIBaLjc6m8ff0V
54bK0FRsB06v5E+Oe7VTOT1WKPJAR27W4IQO/BztgPnXUc6NFanmREEjIdDw/DjvWeRafqoxVnqo
9ZzU4wKLqAup89xyhmws1BMC1tHNydry2o6ChOfWB2kJwBshbF+KkFa6VLOfw/Dz6w86N2ykT5c3
skOreloQU8fYLczGrg+2ocyz4KUEeRYWf7MA3P9c4i0y6HTYgsxMpRjN+iA6e66AIFKeBk//i8Pg
fRAxmRvqQg6C6fWhgaUhy+YKEM+Fa/S56X8fYnJ2GqlRA2LiOwZFrvQw3DujdaE7cHb2uaOZAvt1
yoiT2e9zF4gd1ZFDraa3aoqkQ9c9mVzcwHvRAx9oQl4Yt7NL4F3E00e/O3jaVgo9yVTWW/uUq091
hTnKHyskkqJdqjDcajQcMd3JwLl2Ly2jr+pDbwXzDLUyBUOZ8JLY42mGpweBa7OIKZTQq5q+hVHU
A7GZ5PUhavAdMt0+muM48Kh1jr1SItryX++dz6tBV4FKnv4hoAZN6UcRDG8liiLCjfguYdIxk2js
/XHGOf2+Sd2cx4GtWpORG7JYVfzIqw798KuBpky96QLF6fOKIwKpTHU1xzZI0x/nfyjcMR/wxjr4
WrIwffb/8Go0NwalUrbTw9dj9nmxEcw83Tw1ZsiZLoS4GwYXIm91GOkEd0q/BrTCPTe8/zrM2al5
F2ZymSoKTYzk8OoQ9VTJam2GnfAf54KPXzK5dQx6LYeTdcKBHtaqGZ05Gvt3f/4VXNAxo+C44VUw
mZkgFAYqrBoh9OKtGPJ5r42XdJHPjRT+KNxhTFof3HE/zj6Kg3HY6g0jpZvzotEXlrjEbDw355Bg
QC6zM09BPoYwB7hakS+rQ0gXhDWOU9cvvbyoVPiJ6iN0Dn66ERq1B9rVpz/jXR6zFTtpEmWUBx6b
eWI/I8u+GeubYTwKGleVqW6kamzci7LB5z7vdB1gUes8d6b36XwInXQwG3lo/NsSWH9NSxIm3/br
tXA2CjcbV+Xu/rmUKcOO3wYPfIgKscRbx41+Gkp5IdmcD2I4EJdM2wZH8XEI04S7tD1k8uCU/qrv
w9lYuPOifvibT/k3ymlJvp+oGs2AKkgwggR5XXv5boAVA7zl6yjn0trpeUMW4DD4j8DWuyhFmZfK
4McSxbIbFLcTFEfs6iqrH4egXHwd6uywvQulf/wg/B5SpUp8Sc18Hwj7Su/AdaYXRCkvBZnMDSpn
Q4LEqjxYyq2HuUBr7hL3klrFPzXcD0coiAAI4v/1m5skTtpq6mCCeMIsI3t1FV7shVSfrboUiJIm
6cyt1XvpAm5uBahcP7kvKr+aCUXqc1MLnyvAzlg+LEx4B4401io0ixM3DUOSEL4HeMeiDQEq07yO
k1LDrgV9CoCHiZBHAOntzBYEibDwmQOS3rRp+VhY+ZMcDW8W9xhPhMNjlIMOMfObDoj+3G2oXqga
bit6gV+D6m98vO/milJs7b5+pVJsr2VvZDNhwK2pe7fEFyEXZOuufs3s5jh01qMfe98NX9uXsrvV
2mHkhRLQ46uKft443ZNeg9NFlbuO4L9V4VvWl8exHcS8sDHpSR0rXg6ZJy9s+E+XGWbCFXTkuFhw
+k97rOo4+jBVuuGuj7tHVRhH0sIaQ5yVB3vnwr7/rCxD3uLtZOqqqfFUmzaZkijvFVnEA77F3bK6
F/NxY39D5memzVGQvus2l5ScPtfbdSq4NH5g1VPxooDzcc/INM1H35H/iVhix37yhC2vJfzTkzcs
IprVrJq7B/Wmur6kWvLPe2Oyyj8En2Sgto9HNeewugMio7YLfacv4QQt2miuYd+Gg3Kyaa8vm6ny
5uWrvgp82uTvkpI2+oGbYhV7Z6X9a5JWw0/fdd7YMTsJqOabbIOdnYM17msYKvrwzfTGet7SYI80
XEGaDGi7Bytr0wDCbvT2phMGKAyveQR0Dd7XFptaAG4MC3kV6/6w9CL1yezaNTt2Vp/srpyiW6kD
YN62BizcD8dO6KtBBmtaYisZAzhJkpu47Ldj3eykLgHWSH1fNOatW6L3q5o73yluqsZbB7rxgLPM
HtHia+ytXow6H6hWZndqEb3ajQXgvT9YVn/VxcmmL70tmO1tppqryEj3hubfdSiuYQvT1IumKfeV
Wr8UQttYOep1ot6mdlTP4pOvX1AemgzIc5sAbEiyt9EDLema2S5stJXfVdtKaldxW7303JBGs6Wk
XbX3IO1v2qp4TRHPm9ljWc7ydBiRFBzfTCXDek05sW0KcdPnxm2ZAUhVyzKCJuz8rGXzpLWBsc6c
Ar6abW6k0u09FY3ZGEbEMoyMZqs1AMac2roKVPmDM6jFZku7VgL3LnS14MbOkdYQ8UgRVyJ1CIiC
XJXo+TLGRgVHH9xRfbPZ4Mb4IxhdY244421epIchHq9jtLVc09uBSN1UxXgTgRlXk2RNMaqeyQTD
G6W9irJyHWHz16T9XdHq3wMFcDxDE8wKFW83kWwLBGiHsN0UjHsAA6MROiRCVd0EtOzwRWF+bqLm
zmyyTRsE4Xwgx0d5sK87BzBQqXuzPu4fQLIM6yIPsIj0nF9dB2rZ1JVrZBdOIgLJrZXWe6O016JU
NnatPtkDjXCzKTF2kveoDECjK8eboQmR6x7FsLCF+WQpzjKvBZjr4coDaDfr1eZXHbnfMMvMZzR2
jmCzNslYQj83IrRmsxEoPO5aVnyMrRrLslhl43r1KnJxWna1bVwZT7JzX2tZ3NqIxy4jz3v1tdMU
5XTNQ0/AuDKSaAY9plqNRflSZO7R7BCwjStMd9oCiFkCsnLjxnkwo4t75VtWtSmbJJsVcfhLtyL/
VO9Zq76yYQcvqrDdNUz70mT9D9J8LOukR+AJ9JU0+5+xBjVAYK7n56PYJ3o17oIqv8/pzUorBblX
a+kc7vtGSeIb6QYO3eJAPzRGfdL+MMU8BvC2xYHsJxQdHzOrAfzz/3F2Zbtx48D2iwRI1P6qrVfb
LduxHb8IjpNo3zdKX3+PnHtvutlCE5nBDDDADFJNqlgsVp06J0AdsyflCwZrJkwrxK6mANcdhEpk
hSMmfVLgX/ZqY37D0OJTArZWLBeKYHToIamVAAUUzZqD1/lrVYy6VYNUFWChd6Wnd/IEigGj+Fbp
+j3EDQuriEpyiKMAVLIAu7VK7+EYe/WsvLRqLnkS3I5TKb5mQGduBKZ+A0Tw0CXTpPmzbrgokH0K
6Yx5oyRxVdD8LQBuUQ8PA2Yt+l58zEm7QTcLJMQi0giAD6E0BuXJGWpS/1wgWX4YkMPor+NfyBdV
61nQHloUKwStUvwkfgRFnmNEEC5vNM4dvHo1nFlhkshqkDAg1pgmlJyNfbsZtvIGDK5bHp74SyuF
uYJ0EcUYRV36WXhKXF5BiZjmfQ/+Pn9SDEuGwqhci4c27zZBVG6zDMjGaHhMBoyQTO8A19hQ5bI1
qX2J1OgN4oBeBeVOqf8uZ6Vb1ioKBipmOnmor9VfiX6OhGcVCoboIV3+ynoYGtLEwuRjkuI0mwT5
G+BtkgK9W/A3pNVWDJ9pET/X5l1ZQaZQ2c2S4U4BdKMwrVIFKCrkwXOgDu4QKZty/mmAEJDzxbg/
kkkjRAX0D2KmKX7nYa73M922d7orZnZ4l/4ybUzsHOvMBizcKb1+20GoILB1Trnw6lVAULM52yfm
a2pakE2Gbmp+LPthgBFOwN3BcXj7fXMNNGSsMEcTHVEwl5aR7hdFvx9F9TAGcu0ETSi46TDpFmZj
H0oNEOZm0FuoK6pPt3+Acp0MfyG28SbVFxg6W0IwFSkII6JN/lBmT6Me3Q3IcvQRclFI/YX0W5a9
kWyympI4uvGtBiN0Xv+ckrcyyTdFEznBGHokKDYFuBnDuLMlMEamybE2BTvRE3sQMn+KA1DMJrtC
Q6rxu5vAshtg3KkydqlpnsYJ4qFjsFWhtycHLSayGjuI652Zf0BK1EGUd6o6fwoXYJYywPr8r29M
dO4Bwv//HWAeZnpq1rIatKov9hgvMj7lJLAm4dvtfb5muWesLEHqLNQ1oFNrzCnVfe09282Rg1Fz
/ZA4hoPBK2ytL3r0hW6qTc0J/mSJbpdR6Xx5KHJcGoZSN9oujaz7mOPELE8MPDVolzGZXie6o5bi
BN3d2oeIVww582LwUS09Fgv2CM2aY0Lzu1aA4Kg0pB1AsGCBIJXgA+n/OxpKPx7BV1/Oww9ZKDnH
78ovUWcC94mqiSKaqde6Kg01aUemyW8hrZ6krWZ3DZUtDEJtInRSbn+dJZxc7BHo+kSU6TQIBWvi
FRdVBknJKSH15AekBwvda5d93jZwFUwWAwQ1OjzLTLDdMkG3pDVVATKcfBlix32k2wFRdlI3cNax
agagAIL7VMEri4lZwGwaDabaENtbV5ceYxOTbMl/sYFdQiFDRome7Zy2c07jNmgmX1EOQ3kXSsda
5xSAv56oV9/jzMbi02eHJaqoiTmBfPKFrQJu4HrTbQOP2pINFQpIhfFu7tXPD64zlOWABEU9+NJc
C97dLqPF5NfGKTLATPnP1F34/NgqFRSbImYo2Sd5ZgxSZbTYs6rN9kI3vMaDvgm7iNPUXluHhHwK
BH5A9l0NFLXRMNKYJpNv0gkSEhiRT77/ux8D5LTkOCo4BNg+UIu2Gu4LfJhuzNykbp6BPHCGIOBE
y9WF/DXD4iHrViAREK7UV8bsWcGUSVHGHB9bNYE5BXDP4YujO3P5zUsxikcFfBtQ0czsAsh+CXM1
tzfra4CLdWNgGVSY+QpijA1VxfDl0MHGaA9OiUoMBun34gdxMy+AIhXYajeiU7jdZtpCLnsPyhWP
V5BZCaM4pZJIUOgCnIeNCFlbR6Bgn6kPxhq7CKldDltVS72s4cTr60cGfBydLhBkS6K4jC9cbigG
QKAhhbqHb9zhxb7v74XXWbDLu2qb7kan301P8i/jx3ioOeNtV9k9aGs1ZNwaoPw4XOzhTWtk2d0A
p0924fZPdh9tmw1vI6+H22DHMJAmoJ+jK5jXu1xfELV1jjHm0c9l/blDRyJSIE1sduqPrFC2/djd
VUL5oun6FsWkJ7mBRMBtd1oJ7qqBLwhMAZpKGI+8/AFpCxzT2Emj38wYhK9D0INBu/EYVJRnaeVs
wGdBh4SQCM0fg4mHAlA5BMVhnHKIz6ejaAXFyFnMugnFWHiHAY1hm68k1g1VDDMUKQH+hEI1Xh6b
29vFs8CkdVk+SKFRYBF6kziaSK0p+NcmIjxiAcAv8xaYhWBDSB5htioV28nvhacGvPU9py9xnTMu
BjQNPoNPgV4l43J1D+ZsRYdrD562n4/lvrxrXueNcEddyYWsoxfc6468++d9w3JAEAdQnoL3DfPx
i6KIJ3OCUWnsXHUEJYsePd02sRYrzm2w8R1dhXrQSDT50ZF6s4c59geaeEudOjuku/4IRfkDkKA4
Y//uFED/ENyPGPrFjc9EZNLoKm0kE4U9lMFNtbSy+OX22lbc7sIC43Zy10FqB4RO/oTxzFT7kcmc
eLe6efg8iLAGrpYrVJkRglqvwCyEH79Ibw0eTaBngE7CIXbzjQndBBT6uvpediNkSjw0/UoMwuDA
X9vLdXOWmNHIjAcR1JI+Hkm2inFUTLQ7GYZ6b2/iqhk8VSRVM9E/ZynJw6ZXIii44+I0IRZLpzsy
m45JYo6rL67M3M9Az/w1w6SZRSBOXd0gm6nE4rECX5kdadAOn1t1O7bSS95KP+ViLj1cMQPHERc3
YE0ToCqBDpFVg7Bcy0khp1Enwk1mrXmgs4Bio1ieklbDMMYMGrcohLS9VoC43L69tRzDXwWJsy+o
FCDLySudovwDHXmwqTXx9x6sWRPUpyYZs+79r9sGr1GxMk7c36V+XaxnFjsouIJHLRhwQcNV5ePS
D1rY8423wY89XvtrzXXOrTHftEOR3MwrbGwmv2B4TKg+Dd506Bfe4cbHY9N5cAlqJga4qR98613F
1uzMkw/1voudzBPcxlX31I53rWnNNjq428RHW2WCaJL1kxfPrvttX5sLNkpQMmCIk83vMJLcNwuN
lK8+dEd61L3kLXYDFBV6J4EG0jNxKq5a3drzDF/0r1EmCoDoahQkMR/8tjX9ShN+qLTWjz3YdPIT
LZO9VHeinceyM+SmJ2Xda5FQXywKnZNErPmyTJCWAWRrqNCRv4xGAxVnoazxbEdxG5R7b4T6YPiG
ztxjNjyG4+/bjrysivnquIcB4NBwZDEzytzGyjTrfZxU1NdI65b9+6CBIDCNLBmVkduWrpvGKEeh
RY10Fhk1xn2YO1gbZw3KZw31a1XeZGMNWlhTn06Tlp+CKQGRCkapkmqXTcFBrrLnrgWzTgWc6Z3e
TKIToq92+wetHCr8HhNIVngZpoWZ3yOaVU60OBj9oAUF4Tg6LSgKBoAAb5tZuTsByYJ0A2oXGNph
50ojNU2gKR1S3wiyg0b6d2pGP2+buHYZ5GmygeQStQuMPDMuowXVIAroZPp0eIMqwH6ms2vSzEbr
1C4NHTc2Dwa2ckRhEhc1Mg5VhYrIsrln8S9GiTculb5BNm2Zn90ONC4WqMpAHIaisiPb5Ji5wATx
MuzrbwazePKBXQQ7elVywiVG+hajYlC2O1WF3yqSlasd56JetuvyTCxGNBnD/bACRNDl2hoRE8DC
TCCkLjVuW8XUAnHn+2RCPHQyOrsmPGXO9VX9NciEd5SqFaOUisYPxS2IN2wDehFzonESg7Vvhila
AxzT6DMgvjDfrM3LvpL0qvFBhOH9qCorc0o7OI4edcFReajsypa/3/bM6/CypALwFB2tKpTumDOW
Bym4PDoJXf7B2Ec5qunja18bO3QjOR9tZQ/PLWlMRbg1pyhoclr48zR2kAf8Ejo8yVHu3l7R2i6q
SLIJSp/A8V4NESmlZCYR1IC+6h+gCNm1QL8EO9PGTYGb0RAtPhLkOoYAkAYcPOY6DHw/9kIUlCCs
sl5CTteIlpzdySlv+9aWBQ5tLAdTS8BF6oxzRIJWR0UNEx0GWqufwylzQlewBzu5Lx61LXktNtwg
slwuzEG7sMlcuQaO8pD1BCXKYuFrzSsr0Yc3BJaNOoBtT0DTWEar/gH62aCrbIZP0JreKygyt7HM
RU6vPEyhp4SiFoo9mGy4epgqqUFoL87LDjTH9LG/z/e9Zg/bzmpcKGY5wCkQN3/g1WnXdh4vUtyJ
uH3xidl7qFXGRqiyYimo9e7kChZGwbcRno3CHfFUW9yGnsG5k1YuDGMhaALpCCbdEeQuI5wSjGDj
M3rqN2OW2MqwTdrfejbb+dhYpI8xsS1yrqgVDz63yOqCQws4a/oaeYY6mJZU7nrpn8GoGFT9Qtaj
nrVMQzIObJhRlxQi6t2ieNeDEk79bFQO9H1tEecmGH/NSJfWOdDvfiluVQgQ5Fy1pZWr52IRzE2u
R1JYgPJv8ieU4cpqoySx3QTUBue3PYPo+nYsW4mZBqDPKOOCVAHJH3PRKaSqId0HHHrQ5xBkFd9r
zTia7T9zdS1fBrPyaNlBaeyKvQEItrFNNXyZDJTIwLEkkmLjkgV/FPVuL+gaJsiYWhz/LC2pkTx2
9YQVyVO+uHL2odQluMbDUQIqAczumky3YS80DimHxgaS7LMShQx0ecZgQ65F23Wy1m/HqdgFBFiY
DtVTJ67l3w1wO5zdX7kbQR+AbAZn3kCJmUm9BaJUtbY8IkyQoIPv1K7bEfKb38aZx/K/9p011Mvx
Dxo2KJ1f7kqK+AL+UkSYsnzJzWMQPhY1b+fXzgZqUOifmnj5X+GnyxqwWbHSR0TP/CPF+JGTPBnP
w2RB5dEuvdgxwZPMqRqtrktG1IaO4sqgYB9hnFdvzRGgtB91clDm+0Z9ve1R151meBTKhph+1U3c
vWw9tJFpKpeQP/BrMwJzUBeaXhWDTV8kMdknsarsMI6/L5u7QKreohqieYYeGg7SoYMy1NSDMlvk
JSHKtYArFdtARRdryEHnOMr66AC+cErK4qmepYzjXtebs8ye49fjZsHT4+s5dnYUxGnMoYedFT60
/rzZkHaFWT0DMrC5vUEr7+ZLO8vvOLMDmmkVfyu531Ravc3y8B4fjOC0gUMtmefjHJn30Ix+alvh
pIfJUZomKBZrv2bKgyVfr/jyUzGHP4e+6EyTrvONvnhS8lR1JTMFSLEe/3nA/8spALRG00QD/wJz
dId4bOs+0lpfX8jchpeFTZ+zrcsVzORG4HDEwxxjwysDqkpuxCCcEnt/fpIfQKl2MjaS06SQTbCA
Vyi28S59rj4kN5Qs4LFeuQQnq5up4XVMkKJhjoy5iTQD2PxY0kYfSgDxI7HJLxCJlna6CbZaZst2
/RP8Fu8i77W8UgjGR0Q5C4CFZRSDTXVTozGHMTTwKtftsrbTR723JQdlYHuwmsmaFFfwjbfyhOYK
t0uwuuYlPmpIAcGswaRFGDsmfZ3CtmT8gLi2FeiYn/5nqoPFd1CfxXMdIRkdocvzgmRv7METO/qo
cAGmCkb9sB0f1TL54HjQWpJ3bojJVkzFFIA/Hjo/O2YnUJ675XvfO3RB6h+jR9kF8LHytR+C0x7o
99u2F+e4ct6zNTLOM5W1XtEJl0GGHLb+mIToCTV/1BIbR2pFHtHQWuZ+saXMwS/CWuqDCr6a7KiT
nIjdxW69Me8B8apLC0z1b21qhw63pLV6550tk/GXEqrmIFiMscwWmIGDpvI+4XIxX+8jJEbw5MOT
jL2426CK0iYF5+Zoi7ZQWvIWUlsowJY/gfTkXKZr6QjqAouyEdh4MGvJ+KUBJm+xDxpfHhQv0lHJ
mX5NI1iqTQ6gY+2UnRkymZd6E0egUxVhKFNrGy1hC+M6bmH8OzwF86kInnjU4uWBLOtyPSCTDzLw
ObS+ORza6XkEGDqXeSrtax4AwjjQhgFuYeI1dWkk60K5Kwi6paRsPFl5nlKe/uvqbgF8qyGxwlwv
+y4PxmKUNKpQP2qSE1o7D3kC4LiR1N9uH9nVlZzZYaKFIKYhGOMB62ibPrFIi2u8Nji5Am8tTFiI
OlqDmxjZeVOizZdCwMCUN3E47m4vhWeGCQdTlGNAPQkr36weMvNZ69/UmPMS5JlgDkuBbBTMp13l
S/TVxIwZNFAkHmBhLX4vsOv//fKsyHUEoSUMdC1NV6n1UZN/UOtMdQQ5khyQlnsY7k3dfJlVu717
646ArFFcaGyAJbp0aUMfUjI2S9ehL3ySqbsyoU+3Tazv3l8T5NJEJI1Qw4JSuC8ov2IDKCXxYVFx
um2Etw4mRwMTVwFNBOA5C0GwtfhnmBD3tgXeMpZfcJb5jnLRTSJpS39EYjLGvyH7Y1OFs1e8ZSw/
4sxI0tQx9MAD6tMwwQv1N8YZOU+31cAPaD/yTBSfgBi+tJCn0MgiQVf6iUCdyvwUk0NKfglyzrGz
6s9/7bD+rM+oPSsp8G8Yq1zGULTcVdqqtdPObB2hlGTQQOu1B76r/3JYv2BO6KYZEptSShqG780R
C4R4kF2nSIQopMxC3vNjdX3IHHVM3gMUy2JI5SHvI6OFOyQy1BOEaNOpd3kT2nR+VpB/mCEvQFzL
cSKV1M8ssufIjBrQ+MFi66b3xl6zKVgxN8mTYMf2vK8+Kmt2Zbd82FYbebT+HTaB/BxrxYQL0mUQ
Al36zQDVuUIkqIZNFLWcEYDDcNzXA+fjrfj/gtpaRiMw2wG+iUsrWafLfUOA3BGhjoQx4VEtnX8+
xsAyLqRwGPtGusBYkM0haMuxLn2T/C5nHDLtMM88EPO1VIKM3h9IWgAiVE08b5iwmuDiy+Keog1Y
m6aDhuD3keqvNAfBeO3pkXHCMEpoiaV8N/XBuyk3eyRkd1oDsvdGEz7KVlKsqCuA5oiKwilp6/UT
hZBn67ai9pNGmOTLIGwNxRio89zeoJUAgV4bKjuIEUDisuenCVrBCAecn1lU3JoakGpDXbz9WDgh
OZYWj2US3gtTy085i3ZT32W53velX+vCoSxFp6mgWqNCWcYc3D7EkPhbAnIwIu4hnnZsAsnRg/Jt
gHSdEgHEaIjb2ICyC4laxTOLWnS1krx2oCYGW6JrNpqVDokXj8ZjLRSFB9WKF63NoY1Rdw9RIzz0
X5Oe/igOr4PRus00Ohqu20mrIPZSWQM5YCLaAtWJnUrARZDBazLMKAZdZTWEeEmSuh0GH6Ar9ZGA
nV4dyoNe624rVyjugQndrJwRn4fkw2NLP7MwegCBittDQqSceNFh5XbCVi7T2fA8CVnw5VbKISVg
tUbfOQ4RD2j6HOb6ftbN/3B6zs0s5/fsi5Wk6fSxA1YDVD2WWH3row+D6xdrQeDcCHMJpktDcxhi
6pPE9ItZf6+SlPMq+XpLXbve3/1iXC8vsrbPcxRJG2eyJa84iXftO93pb3+QzeJPVbXoSwj5rVPu
TNv6deLVPlZXKS2gS2KiKs+WH8p5roHXIgOcP/2NiRSoFeYh53Ot2gBzF7rn0KcmbEMWkDNUTSN4
xUBfo+Glohz6w1Wv+/vns23YxoTHZWBB8JMCKg8p5uq0X1XKuRPWyvz4/f+/CvbZVWdFDQWpiPqQ
iSx20IWb7kKf/IzvYhthYoe62B5lFRv0Gq55UmVOlFoutitPObO+BLEzlx9yMueqgj1Uc111xnZQ
7HrOfvRdJ1vAmUL5ZkpH+3ZkXC2zog5noA6wfDn2/uipoGG0BsiHZDd+KAs4q3SSDLUAyW5w89qm
A9mO2zaXi+9ynbgNz0wy66z7CVVpQ2z8BjOdg6bYRvhaackR2ulR95mN+z7h8aOvXjVnW8sELeiz
lbOp4aBDtaOdH7rsQVE+p38f+EBEPLOyHJKzD0gaVIwmCuTPABXGHIW+qMMcHv28vX2rRwHIHxHU
VQtFChO0srqYIOkJK4Y2WGkUOx1wj0i2OZ7BM8PELUppAGUWNEGE4FsxllsRGP0kSt3bi1mNG2eL
YZK9PKUY0l9Ko1qaWnG/TRIOLnz1UCkyJjpQbFavKilV34yk77FbUGgGn8VzKydOIKCABwIYGgb/
IQyiwAvmEuheL/H20gMgTyU1WtW2fiH/aOtdqvFQfCtd/YWKS0LDk+DNAfLHSwu0gJha0nxdJ7OH
LoT+oHryNr4LvOTF9Nvn0kv26u72R7reQ9gEZhCTKqh5odN6aVOf1SETGoTFuDjI7VMlQdtnOEij
bE1xw3GI69cOIaDkx+QIhvKAGWG8G9RCSYEySONrEDam43zqzOAh1qXvhiF4RhmfqrLQOAHp2tUv
bTKu3qNIDoVEuDoqpU4Q/5KAWUTHl3Ogrl2dgNoGzKBYHlg7WSDsXAkt9FoBbRvHbqOLhqsLxtPt
D8Uzsfz3swAE+uwUWoZG4QfQnZWL0GqB0rttYmWvsAo0p6Aqs1DCMe8NoZnNcmhhohNSqxk/pfCh
N55v21jJmZatMtHxVVWwDrIZy6g0YBuEcrsvQNskj+KnQe8/jaI6NFX2K49zB8+qpz7XfkwzxBrH
GQqlaImKSvdQUZ04PZqkyF9byCLOktun4LBuqf7Y0PI7tFMk5/avXduRZX4UJJmgSMSI3OWmm6qg
a2HfoMANaYewG50uDY+CpHPq6CvJCcHE5V87jJd2ckDhPjWgkY7kGb9myPseUz/yYlvfQF4KAxSn
zo696Jd+jJ94yJ61POHCOhOo+zoZUyGE9eQIjfFnyYJ0u1seyx3eUrDKs7fmyRibBIYW1MaoIDGb
SgKRqgHksfygMXSn7ctdUqCwc/vL8YwwOypWoaQ2MoyMkOCsDuH0ePvPX/UM9ByXSite6SyFbiKU
o1m2MfCXfYNKRmu3DfS1NU7WuhKdAa+DDRRWF6Un5kR2UOZTIDheA+WJwUgKqqS2d9MUIhVF4xk1
j5tt9XAu099gajYgicHGsbQvsklJDLjePL4GovSuRooGZfPwaGiRaSWpEWEsXK5clQbZViCJ4oVy
DsGkLvRTWRyg4IbabKEkmy6RwcnUQm1b6e+EVusPmZA1YPobIk7sZVJOvEhAYgwaPoz74mq+IkdM
RDXLxMyA+GalhZaZ5oGVpRPo2GhKvIpUftsH91OKJmYBDpzbXsC2EVnjqngZIGYz0XWoNEEJyzEf
wJewDLdiym60oJdqqe/lTv4g4DVweVOYjPv9sbusF3PGy+guc2TzEvXJrlVhd4iOfaZCWQ+CurUW
8u5P5s7+YwgZPcBxIPm4GrKq1UrJSQMdDD09AqZ/nIQQAsa+QqlD9NgWRl5ndnVlBnwdZV+M0LLv
tDExQR9TyeMJUJSdQsL7SBDtXoo5uSMTH77WBdgn0hDgVzBDKl9+OMUYojTO+vE0Jh0UGVWn6b9z
fGP5I87eQn9M6EgIdBk1yCvgOXi89CGoIGYDJpBqV3mRFxw1yULZw1Y86Jc7hBOT2EB+ZXFZ9FmO
MMWJNukJLEpPvSt7/SZyxO/DXkNNN8Orluf9a59qmVxFxcj4kkO9NFc3BiAnmTCchirdjHiyywA4
RiiTcU7Z6rc6s0Mu7QxLZ06adUgeKb8V4b3VOXUcac3JzxfCOEM/qKUKSMtwgvqvI3vokbXvIRgK
641x7NyvIdNtqj70EIWT7EF3eazS6xsJ/IiK6soiV3W5QBXHnBKqQTsnfFENATSWhT0W/m1/XIuT
AHch3ccoPi4tZpEl3slVHMA5kl23S/1uO3nL8CwPm7xcrKzXL+hEGTO7IrCDy1rPfDCK5xatugFO
0b3RBjOtQXeK6vh7DP3t2wta27VzS8wVXxSJGKohtEzSeTwqBZ4UMxqqfRQ5t+2sHqtzQ8znodXU
Gpk6DqdlCKKTLCgY5Ptwb9rqRthLdBd7OsfkmsefW1wc9mwT9UDRUfqnkIoC9FkdJzsoDM7Djx1H
/AoWyxz9on61DNMzqyJFCU5uHR8qK60ys5pdATIGbadJDnU7u9r8Y6nyyh6zpqk2Z6JQ2NNqkCRm
IrjunjgfakmHrnwPxGOLyhHiLmFcPFW6qTSLcjgtHKMoeDn5t3ljbkqvuBO827bWTpN6Zmr5gmdf
qCqmoWvGBnJam4VtAfHPU7x/Z1v4s2tndpjjFGcGpKFatMjwqPLMWHP6SbGKoo3sNIzB11npGmTX
kz0tVfwCYdiA/5ITHled8ewnMOcsiJJcayT8BCmHaFnzTe//ERLztUiMEwKyBGZgFHOWzT7bTCk1
Whk1teGkjulODOU3peLexmurOLPBVpmnKZZyqsAGCBmXmYmxtTQQ0bt4ZE4/Ozd5jGVrCG0oUN92
lNUU8dwwk8MLad9g/Az6USD+CqyKWMbvfJ945Htsi5/VbMeV1dnIoTN72tw2vbpkkJAsvLsQXiHM
CaepRoCRiiC0OOmuFtSGLYB8y71tZDU6LlQn/2eFOdd6M0hdSWClwEjkR7+J3eaH4kCEQd+HNrgL
nI5X2F4L/HiQo4sNCRP0kdl1aZPWFZhFOY1G+RPVZYy/KPE38Hjx3kNfFTc2oOBaRoID6Se8wpjT
N6GZPRs5VGi1MRgsMGm8d42BiJxmL62ov2hm8BOgFNfQighI0+pjKrTnWIAaI2AJWxqKYNWE8JEC
riO5fmwj8qDN9XcTylUAGdYbSWzRfG3u8wQ1ZWPOjlPbHRcIVZ7BDTE+8F1Rm9cyDH6BSOE1TfB/
J/KieVcFG2A8QmuI8vc80MoDLXLRitpKsEJJ6q1MbCEImfZw8ki0jM5rFCl3g7rMtlM2RK5UZ6kT
l1lgFUbp58NwT0Vqq+O8abtxJzTgS5VG4T2Jm0Pbh2+UQqjWEKLjQOX7SSie9VIo78ugqfdlQEwP
PFGm00VgjZ8D8JumqX6HNv/9BAZeSGnzRObYYsmfaIH5wEWNCTN17FAwpEnzelrkj5fQO6aWdDBO
/Se+Aqa9l1SXWNNBtVNPeM4PSshJOtasL9kTHl5LoQxg58tY1cig81Y6BH5hq/nFTnIyZ96Kv4qH
yKsOo0d6AJ2JUz9Fvr7TnzlnbXlOMv64aA8sNW+0+zT2RJfACAR9KvQnoY68Lox9SufKKpvWF+bR
U0cJ0uOJDTbf2QrzmlOMYHHWy8ZDYQHX6lIJgzgrc71mYhMbVYyN77zWnT3IhPt4zrwaTrjrIV0Z
bUunuxu5fKLyShyDXfwF1iHsPAsvE1EvUsVI6k/Gu/Q2uR0kJq1xk9/JWyiAf+sexvsQwHIv37SO
7ku2apND6YgOHt/u9FS9a9vmfrivHxaOh43BC38rbwdI3GF+ZaFuXULSpT/EsxpE44hNad3JsCvF
pU5kq6/4Md/jTe/lJx0s4x/jrrEFh5cmfiXTrD+cG2deRl03ilOOCgQSnvzD3PaTle3og/lU7RaO
reyQ/NYHJ22c+YDEwcmfiSVa2Tf5mWw0znt67Q2lQ6kMXwgBE90R5lyoXRIkw4CPlB3pW7MrP0bw
Pd9FD9K9cFc+N7Ol26JHjrlTcKkd1/yD4AmKKtAiw8AqAYKgtIn6bMAnKF0ljO0MrJq3Dx7PApsC
SbVEmxwac6TKwP44O2rLezetbiBa+BqKOii14HxfOhKou8jcdF1/ahzxt/7Q7Ig772JfcANvgiys
+iH/JlaFpi13pnbxEtaLgJZCWIF5iBwyLhxNeml0Iyxnx+LZ9OghteVN8thYuSc4vGfA1xDRLWuM
zxISi208wxpIQ36PL5GdOJEnnkBF/Xt2ay/a/4daGWo8f5fHbGzdZB1GMGEwlyavLiIbqKecw6K3
FgWWYS9UTTGWi2bk5cfT5mmKUFedTxoB5XyXtLEd0vyTBLnupNXws66DQ9BNnDfcyiMELGzofSI/
IToqoJdWadVrYlFJ82kAhSxIZsfsczBB0g2AfIzMQNsrmf/vB+HcIvPxxAUiP4XRfKrl71oLeFnz
H171WBNq6lC7geYV+xbIiz7rjMCEkl+Xu4YouCDNsTTeOpYDyzrhmRX2NQCYdCdQIRBPOItWlnwX
Zhlb9o2CHOL2hrFN3a9LE0FpOdeL8iEbFytJSYE8UjqE6IJYslfhnlJ+ptRO7coliIgYMAi9mCfa
vZIjo4f81yyTlY953g1SnM0nZZbvgX3xxh6iLgCx3l4eO+v4Z3kYdVzk0BZ5YebpJlSNUSDTnE9p
mt2rYb0ZUz13MLkrOl2v9pYhjz86krxoNQhYS0V/6UT1LcyIYY0B+REWBCNaOsQ/zDa1qDlty2J+
JIAx2k08f+Rdu0EeE/LabddfH+VYnBsCBlK8XNhGZ03Fug/CuMbXx2ScTVHzy7fya63Z+n23h5JP
a+Xf6Xv6xOu2X38VGMZgM3I4UFtcFfq60dRoH5rVqRkOwuSl83OcVfbtT3J9V+FTgGQC2RJe0lcY
21rJuqnKg+pkkOwejv4s5GCUvm1jNYiDbQhZOLhcMEvLfPZwECOxWiKPCtEGd3YUFzcVONfiwZoz
C6QW6Bvybo7rrwYoNngS0WVH3w0H6jLaqUWeKWmA2JNT45AIz1Ru94PyXEffby/uegNhBxgMZZk4
Ag8u8+hT+jTWkxnKAMCzF1jO+K5KPMDAtSPABv5oVcGEDua4mbXo4liIeY61JGW2b9rhWRbrB0Wu
dv9hKWdmmCgwqc2kixnMGLW610Oy1cSRc5hWd+vMBOMJij4nUwOIEgIAVGHke5HLGL7sxVWs/mtB
YXpsRlmmBGpMsCAIz5pOFbugRHekJnk0+9Kr5jSwRKm+E8vuMLcAOEcqtZs56pwWbSYwTEsewK6N
Ncn5ixH8l/tqIcPCEwDCckA7X3qlWHQJzSRxPlV5AgYeqMLsU8pJrte8ZeFNkpepMcQtZo+rTEhr
taiWYP7QK0+x/BklOidsrNWDF9bv/zPCzlokMeg3qxFG6JvyWz0uTC7ik/bWnyq8XHjZ7uqK0OAD
XsZY0MbMGavyfJY06DOdcl10ZHMEL8ZnpnGoeFdcE+QCy8AB6MYxEcl8Gq2VgzJLcAca4XgPpbGt
SQdeu5Jng0mIkj5QijFBsGjl2hXRHBi759tneCW1vFgFk1qqg0EqsBTNp7F6MSH8lxXpjupvkop/
BUGCob7ftrcSZoHNgSiwikirXt3oCZ2CAP2O+RSCI98eSoyB1H3xrCDptSO0Pm5bW3EEA2OQJuo4
IEcCcufy+AhygYp9qNKTYD7o5bYXfxcweNvG2g7KGpG/iLRx4TM2aujzkB504CdJba0Z7l1udJPY
cnPMJwk4gZfb5taWhIwcqd4iOnbF2C9UBR7DESJCjYahWEE3hupWXqa8A7u4LxMXF/5WpMh4+65p
d/aVYVTBhDqY2Tj9Jv8mPqGKV9vEilyd5+hrq8ILBp/5iw+EZf0jIHuKO0NpTn35UzJCdxKPQCty
vtSqEZxWvKSWRbFhIdSMdAAB/XzKgHEBONpRkQmSipdJrNWs0flaxncws4jC9fI7zhoOaVTVVI+U
9qTIiWiJwrQFqqUGs6qqQuJM+SRSptkGsmbUfDxznBQbcAs7VLWjHMotZ9FfbanLD4kWOh78qKiB
rusKZUbIGEDcc6xO0THHy7/+6Ot7zY7dePM/pH1Zd6Q4l+0vYi1AjK9AzGE7wmM6X1i202aQQCAE
An793WTf7s/GsUxXdT3US1alQuhIOjpnD+65c4JuZWyse2PDj82xvjePzjZdsY2xVN37vku+/orp
XPj0TbKRpayWXXXC1vCu0vv8lG3LtfGk3aavZhLpb/4m344PUOXYFgs5xIWhoZ8wqSfgJ4DsNDuo
IbAvSjzzUOCzMx70EkZTSe2SoGhKWKB7ZhOVlVmEQJRGP2/VSwV+uB04qCRb8I0FoObrpAtZdXgF
0uFkSnsIoa/yxFsGawXPumu1+N6kRb5ytNLd1ZPHWuPFv4zWXreefx6a1g5jg4GApYx8L+wiXXud
ab8OxFxx6rNzh+7rg6Gn8U7VDX/IFBx8eQ/XOjqQkFq1urd6nkXQ7ewPqOFBf9H1yqMh4z9aWV2l
DhQ8mYAkEXyvd4ZXb2NBPtqsc0JB2MmQerzRe34H9YsHNwaaX446zBSp+xz75aoqyVUZp2sO4Buc
UF/axALPT2SoTBvWYyUL6N3J5LbhZM8qtht6YFQ020VLQcD0zfEfmySNo1JV4AGR5J4M5E/tiweY
SEYN7SOeQ1RVE8arK+ATJszxqmHwzvt5cb4fBihnQx8ILFOIpvjzvM/W7NoUA64GX6og9YpAzy00
jT/+b6PMIoAMObcKo2xOpIaC4girKd1eJ/6Si9KUos33+OfJmF8DTaUaCkRN3J9cqV7dTHtOuTSi
VE/Wfl5dx1p2TYjzONrVr5+n9z15nj4iMtOpRPRdC4Aktpkmpa9OjmYHHEbi1A+qbgwq+aClS1y8
78kQBvOgNzgVA7CNZ8eqpResGy2g0owafoOdv+17d/3zfKZT6Nt3hNogKs14PH1jzBaiY0nlSwQF
XL09mkPyuwsd/S7vFtKui3P5NNBswSQ0sX2t0WAjTkcZ9gaHZ33y9vNkLkb4pzG+pXY1ZMM9Ik59
oUFM7dGiedTWS6TbpZlMf/7pYI/NeLQaofqTJ2/14T5pl1KDywNAqHZ6MCPIZ1soE01WpARYOk1u
2/yVWkvsqaUBZmuhD6ZqzVZXJ2Lf+rKGRDk5/5uV+M8UZivhGFnqmXQA6tDiga09d9A0Nujjz4Ms
TWO2EPag5zzPTAzSl9uhTI8y/RcBhU6UjZt02uxzAExWum6TJqM6jUrBuwudUH/n4cH88zwuhe3n
UWbzsIpWk1DGU6dMJKuubO5IujUtY/PzKH9Pi/lWB6plYkOBvgbRya9xC3FxVscJTBmzIfA2k0Et
pJyCYqOfQJdjwcTWozJkdbDUVrt0VkNOGyko5O+ALp69F0ZuN5UgSiGx7o7/7ZMoN0tv4EtHGSEG
rm+QIb4bTNAq7hVAKeKEPRX2+XODInAhnnvAB37+kpfi7tNA7qyAUnod75lTqVOXvTiwKa39558H
uBQQeC5CJxhvebQhZrsnlZAwEFqhTj35I90s4MQJsnShCHJxVYC3h+CsBzuEua/OICl4ftC1ORki
/sjLFDTp/lYj6pWq0gBGvX2U/egF3DSWngsXF+rTyLN4L4E2Q5nC608S2ueBPyIQ41YPBGt2LdcX
2LDfFwvXJ+g3kB+auNjzWk+dus5YNMVwkilYLe9O+vpP1wp/P6gXiDlI9sL5crarKrxZHZoOp77s
At7hmMMrtbLqhZj7ntJ/HWb680+XTq8KpWdt1UzTmIj0gCFtEtsPcFlsTDyuXH/JxOJ7EE4jTgGI
TAdlpenPP42o5RTP+1SrT24pbou8umm85m5UYiEML6wPmAZg6E2iHXhxzGKdeSxXZsOGUzaCGgMX
qbFKFgB337/dl8R3ru6bsAxoVmiInxALIYR3kYxDa9Urm5VXk2R3GDldmBSZfvXsrP3yApvdsJZR
2n5lF+3JbdprgzYPPncPrjHscsn36J4eyyqpAjUU+542KnTbdAidwouEUHxl2HEZWLq0A+I3YJKa
WRfVzLpNme6EJAYqqZHOKavqBzxy11k9PoiyhLllU/1y4dFMe6ZHnlPBWFXyX6UunyVx0R/rUJz5
OfbnihooMeGEQB1z4jra6MLMMpVuTL0s8dBc1DdTh91a6e/dadzC7e5NdVG+9iJ7o47qj/PEo+zZ
eW3/9A/a89L9Yl5Y4C8/Y/a1c8pwYmYARlsbnJYZ3TXXw7W3qaJ+DWcQA0IzgLNMcs4s8Df10f/I
wTFqwzgootYMWlyFe7aIz73Q0/n6cWaRTavGy7jErxJRH1lhE8YnWMNTdHXAFw/qOxQbtfufF8S/
cLSC8grZ/EkudaqXfd20Om1b34Mc/8lpWxnGGk4Ir4RAJvXBBLVa+0/nl9dj28Op3HlzOQUTENQX
oDx6NBnxGrc4tDEqSxtDmxUPTgur4Ip7v4ky9ECmmRl0jXEcPetYSF6vaerBOret/T0dxl/xWOyY
MzagNelQuQBbQm+70HDhYq3aDoJmSYE+uinXVjo+WdJ4gJH8TdP0j6pCCSSlH/2gPw6+oEEBdhSe
w2MSEGiZCr13Ih+81j0klN9sLn4bCC6/K157p9jQXPOC2Icgp9LJWjrsTtS0DXqtrgK9z0+wVAG9
y0A/uhy0DJuj1kOhatiQlu6LSIYbzRJ2aMeA3cmkCUitwasmHa2znnUVcKQJLLm7zApEXxSbKq2P
UHdJcIrIZMcAPYn6RNNurBbascDO2xte978ro4QGohMfBppCZhluZCGhEF3OmPuioYwWVHFaR8JR
aJPG8MGuRXLD1KIq7BT18zMIdJnJxM6f/NZmN1Np8aJ3mSeBpGoeJ1C1dk0hJq+i4X7ZpPr7bYFT
fCLWoRwM6MScpjAI29TR7ZenXIejkpD45GiP//k5vC9FN0xI8VJF6dkEMfhrdLPEcHupifakV97e
rtvnnNC3zEghxLZYSL84FrB56Mmi5wvfkK9jUWjj+dDvBcpFc9c0f+TJocWx3NYk+nlS3y9AgDM+
DTS72ZsemBOeYKAOdVmvVUGTLPRtLq3N5xFmib8QtYxVjBFiY+uX+7LYinYhy7r4tQBlhELm5EUy
x5C23GgH1ruINT8J0y677tSDdK41/199rf8MNM+9G3MYa2rhxilJu27qOMyS9p+/XWHyML320AXA
U2m+8oM20CbFvukJ+I+ZH3TWvsiXTurvmxPmXDin4USMLfMNlmPmjltlpTwN0C+IwAc4x73YdZaz
863qdajqXS5s6Obxp5+jzfQuxNvnkb9BdXjipqwqJID7/QHm2Oa2F+67ScVNZSs30Frrys3TXW/G
h4zhxO6r/ExHDr7s2NJQLwH073PIaZhDofbpWOmBk9h/LFONO9L21+VgXwufVOuSxaeu5W5g2d0G
G6ndupATgR82OxTAavgV6rVJ+wY1VBb6Lkan7Z6mQJ4WYnizLONQmsUYeppXB91AvMB3+xcdiBvA
ftidPRR5YKTlu8+hHeJW2DYW5LYDavOPJmPPqZLxKtGHd3uoVMCa7FDkAJK1jYEl9awXVMLe/BTy
QrHDAq0p7ns5bBQvN+iknjIVX+d9v++9ce9wvbhPtHzFmfvgWekbq/R72bjOSiXDQ0f7O2GWBz03
ATCnw1nTQJRJUyjettY2deQWfMUbb+AvRhNvEpfB9F3/BQbqCI4z7OWFAKzDcK86jRxpIfdNIde2
W9wzoyQhV/kjTNMlcnv/zRn1badwnbQd6VZMS5PA9LRT1tr3ccHfu65ngUnKZ9fUHhQw5Ss2egdb
OitnBLs4Z1DhSm1cgUkWtFl5k43xc2/Ka5GpW4/C+rqodtI0d3EJjFE/whiq7xJ51AltVv5gpkFR
Q2CL1+RcjBCZStrkQZbtRlf5ilamWE+KtgHPzbVG6ApS3Golq6wJ0hoZliK/BtCr89weQ9ccIUFc
vdJaRaRN37sSYu2tgx/luO8kBeTWNDe1SUQIM5kHr4JNXz0iJWkT1NKLxjxLm72YvbrvmXfSffwm
r/CuNDlGKa3TcNSZGcR1v7U43XKLg0Ade2ezoneun/wqXee+avlz5Xpvec2QEjr+Lh2B6M3EiXYa
6LdczwOwuPrAcOsPj1s3WmnfNW1lX8k29kKr9l5NRn9LbWwD006uFIlRNakUkKRG7+PSH959r7oH
VP+q8J3QUPGeMB38rMq9x9X/xi365OtZKON6Y1nsHVgMAwK88WbgHrSSbXGtSjyFod/0IiS7SjOy
4bZ1JEVmBHinZ0Hp6h+S+Dsu+R+7q1kQ8ybfa0Ksy8yK0VZLk1AV4Iu0w8btxx3PxF3Ki9Dq61c+
qDsIp1WRkZfQ8qbQmrS98hEe7g8pr17R1H13zSZsbbXxjOGexpYelv7kFpG7T7XI/8ClcW+a9aNF
tINHxntS9llYGfEeh8K587VDN3Sbxmx+pTFE/Cyd2pBdqd8zPJVCg/vy6LbOQ+fneTB6sM8R+O1R
bVoqtIVN1sLu26hN9WdYnZebJFYyRIOoivASHY6xObC9S/XfOGxE2DHbubay6hkg9zyCgBuLGqtA
5op3XiCZ/+vnQ/PC7YYjE+oEeOSgHDPPqjV/8DvdwZFZtnsL4juxuPHMWw3aTz+Pc+GiBhVgEkyG
OS68gGcXNR3sEmKyGd4x9ZvDx2DIixB0tYVRpvtrlheiwoK2IFr4aMDOSTgGyzqpNS56F/6Laz/G
Gp4kyW3XvfJFYaS/ro/zsYDGmszmvAmQMCsi1K7WF1aRNSfg6I/GVlu92RtjJa6WMMkXOtBoJn8a
aFrCT9UKybuK+W6KgeAbxPVVsaebKdfV5Wq4F+FwqLf/fK2A8IahCmSsvoNh7JbxXtdigYRXhqZW
ISj0wGBLagyXbmvomExksAkGPS/ashZwLDvxxckcgW8ssmebNwv5zqXoRroDpwM0y0G8mEWd36rS
HlWHzgwOtxKODeCqmiXEuJz1z59sYaC5Rag3aj7lTAnQEoGFN36bODn8+gP4yujngS5F+IT7B7YR
Uf4N31WUhrD9Xgjk7qlA6aS45YOFZ92oXeF/ugGjrF4Y8dLOdWBiaE0lbv2bbmBWDzmDkZM4CW7u
Gt4cXZBy0VNe+ILk0id0UcHHUkFBx5uTGkjReLBd79Hh8rS3vHXIeuQJKvda88By8TYk40ttQFqH
QRHZ9J5MEu8l0V47Y9g7qCcrBRevAQRl20030LQO8vbFa+V6zIw1L5IrliRw5akePKV4oIvqOOrq
SlCxSYxhlcbkDWrrZpRDjvYwOmm+JoOzJTlgZz20HxZADN8+KdgT0M+CkK8zeXzMuVk6ls53WMFP
aayVgdTLm7FMWygYNXc/R8ulLYZOFdoik2wwTvmvRweRVIPnBMLSzIG4pGjEp0tmJZdqQXgVg3Hl
T9Jg3yTkc9cvZJ9zcVL7cmev5Q05dFtnV0dyBSPsW/FgPP88qYsHIhpXEzJ6Ugaek7yIaYpYq9AN
sTbeRl9V62771oc9TNTK/T92x5sKgVMFFxoFKD7BV2NWd1IySUtXOvXJh5ZqawU8HhdurQurZEFA
GoBQxMNE0Pi6SkYnCKEW+seFta+z63Jxjf4G1Oyu+jLCVE/5dIUkNslok2OEfNdFxa3acLgmtUgs
AsiZmDQan7I6kFvotqy1TXPqN0kb4Gl0F7sBRKSM0MrW/nPx+vM6ftsFcL/8PO1ZEZHr8ISrymna
Oniolr/xYXzk10sn5gVWNbCqk23bBNsBBG42TpzSHrBpHCxpNe6EghRuwe/V8CJrGhrCfTS9WwFq
5Nje9pBJ4r0RKjwsmHcwBhQ2q3ShZH9p2p9/zhQNn9aC9BZHNoE9OabHPF0bxpb2C1WRSwH1eYjp
J3waApkjBKCUxAbpx2BSLHarhRGmg2MeUJ9HmA7zTyMYwi+U4WME/OvKGfyNXSVvQOK9Dcw/DiQN
HVsEPZSMfw6ZC7xS0Ggt30N+h8zkmxJFCqVBIwNT+K9sgzzJm+ZhjCN5cFfJsQ+1jdjwbD08wWp3
MQ2bduF8yvCxm5pGHqxG590cyx59UxaJQL4nd/4Y0St75QTNDoxtK1oa7cL3nVAruB50yHv634pO
beVD/sqsT7wsfvUlXi7phwmzbAsAk7Tx8LKuV4YrFu7gC3EDRhq4wrCGxkt9jrBNaA339bKqT0yN
6woS1T5Lop9X8EL0fxliVhIsPNomZV3Wpza5qpzfaXsk1kKH6tKGR114upBAurZQiPoanAke6Rzi
XuDs7OUuVYG4aR/ym+yqATtyOJpHdWfKAC2Kf+osPl0VXwae7QpX5KwcbYbvd0xP+qO7hbmvXQEd
L4HMbHd49VkH9QSI2s/f9EJO+GXY6c8/bUZNt8GU4hTBYj+bAu2w5oaAtU/IWvFx8/NYF0Pk07ed
rR+kzEXDrLwGQzLZe/BUdYr2X4SIAXoE8nb0Z789SaEazLUkB+XKT8ogtvM9CF8PUIxbOEsuzcQA
ZgRlXQeQ7/n7zbAAkmy4VZ8qK99CwyAAtPxfLAxuHeDjkdECsDoLxEZURW9zXp+UiI/ZIA4qV5EF
yQTpVWHKX/750sDhFcR704X/8pxzr3e2ZP2ArTWJMsj+RfCHnwe4kKHDJAEJCgFEEE+CWTYpWWOq
FOLGpwZFD5BJg1LDO3Q0glR7/xcjTUgXwJOQKc93sFY7uqbDVxJvAcg0xPex++g71yzLFkLtApPF
hwbr39c18N3OPAjcuqnyLhlh+LYprtWG3fm3+omcyd5b61vLXxjuQsgBdgD/3ykekPbP4sGs0yyt
4Mh74sr4gCmKj9abuXD6TX/H7JoCJB4XB9JgcC3nZ3jdKtZXVaxOpkPXBlXvtKm2qCT+s2GgggcZ
UmAPpjIBtDXmWTEAFCksEH0YYrc10LZm2HDIhyyJXM8i7tsos7wVjVpfjjQV5wEoLtxba8O9k8gS
7bxe/Rxx80j4/0O5uoFXDNZoDnaRvc+NGuBBmKGp1fAo7mCpGUxlljwJlgFds1X6OxqaSYDyI6HA
Ms1y0somjVfoZnlG83TXdVUU+2KjFbc/T+rS5/s8yhSPny4Gt+nhWKlS+F0AqsgNJBJQvNaPvrVA
CJgO/U8x91+zAdbKAKITF+9cVSEfCqmxMi7OntHxIAFVMmBtTqLUcNuA9PyaMFKGYyfS9c8TnG2o
bwNPH+DTBBNuF8lYx/U591RoMrEedLYwxMXAQG30fyY3u131BiguqRc9pPHprQsv9nY9yd0m8LP/
X0geLH3K2f3qjDa8guO2PfMUtWSk4HXASy9EfzZsGH9AR/5E2mJn9lY6OYW86IkbuiN69b09tRNC
KwF0hrpPHcraS8+KWZ7x7WvPzn9TOT7EiYb2PLTqWNd5IBUJXYEHYnEum2Hhw1/cIv/57vN2aKcx
LXOLuj2nLI0UtIcAgjWahRP5v7QyfojdOa0D2Fro28eTknpiH0sBoSNumHVQOxCcDsq09mlgSs0P
c9LACaFGc8QFqGvjF/ljTuPnrgUKqmHZNs31k4QsR9CUAIRMHU+P+s+W5gN+yiB/2uS9HTTKAOPK
zZ4qQa/0uE3ehGqTIKUgsqmy2Gv9+EiMbltIeippIwJa9S8wsvZDLTcBiqPoRokiGtsKOjpJywMz
Zx+SaW+da2wzIc+mK55pya7T1DmjKrbpqozBlTp+Yapy0YmB8YFWwvzb1fMNdYpTYrCwgpRUOQ47
RYA8gE07s+S+VbDXrbq33MXfQTMQW8YNM8Smr7TtBDPTNO1Pm/EjdWL0xLRfhW9fdYZMAlHlW+Rv
11aXh7Y//NZ8f1P68ZvlJ5GLdmhHhhuI4BQB0yB8oUt4aVq9Xa8KmeuvpmBaIGVMwxzmOVvkZ0ZI
CAy0i6TfGTB5D9An1G88MOEfG96KdQWuXiQMZR/T3hERhRl3TmoR1vpAV9SmRejFtYAsIn2wHUYC
S5pslVOZvNhe3mCmuo0GXK6xHSR70IC0dBboYw/D7FGlUUs4w7/yN6SJ76gl1lcGyeQLH9wYYDUv
RpEQGJ+DRgAMShw+7HTNavY+jPui2tPBOIdlF/jEgFWkuqatPAHYW9/It8aagK9O8uoQ+4P2ND1m
Wdc9wce02/Qm99csdQ24C2faLvaGLnQh6wzR3rHb9Wkn7kr09jaNU3knXsUgvaG1YoR1jg9ukaI7
EC/3VzXk6w6t1smAsrSKbDAGWJ6f0WFaw9jvcZRltSWx4Wws30m2wzA4BVwZC/RlhuzdVoXzhuj4
ww1Qzl063b1Njz5xmh15ZWVR1jctOteYNo9VEQkCJRGij7edl209jfG1SUtYwkp93IpSf3VKs1oN
KdGC0jHkmuiID8ISa29Ammxd5OoGpbE0yGy8OBOVX6tB6UETt+iHC6vHfkkgz1iWt1BFsaLGaaA6
zrKXRrUfLItFoDz3NU/9eN1UbmQKbwihclgHrau9gQr5GPvVVWLxG0PKW3t0AaaiVRaY2QR5J/BG
x+ZN1kblPOQ2KUI6WlelQophMKJCqitnBYe/jSE0AwcxOH99Ph7QvjZWOq403Z3AWR0Y4w5iEiUk
zJHasQibBiQqI1NlmFb5HgZkZVCXXRY4lf6UwcAWsACoiSBUf4lKrjW9PSUy+6VrJgR/C6ePPGpv
LWzIAIAQO3ScDnA/Pl7DZHtfmZAftPHdgxG0sWBQnAR1AxAbTXU0XG15Y+nVM8phPLJjaBDFHYxr
SrVqs/5a2mZUOXUSuLkLwINjP1I/36H0+OSJfOP31i3TtTuvyO77Ud7Lzv1Izfg3z7p7l9GzX6IT
T7SxWRVjXG0srN4Jrc82HHCErKu6gkkY0dtN2cNu1XEHfJU8uzcMeVfZ1uPg5Lgz00lc2/voa/Xh
m8za9APwar1Otcgu8QYDveralMmbWzrYBbpcu2OShjFE3Ha2I+CEU2R6ZHVA/PUOLPZGDZh+s3Ir
xCBkw83hsYKcSdTUxa7tsZEI109Ao5ZhFpu/B1M/u6n5zLWGrsxE1wJsrjOOwyLymlNlRFq5xhMK
xkJx89Tr4pYaOQoFuVvWETULFjAI7oVSc8VqzPD53DqmKy6h3ofYFICj7YAQQMO3B5YQFrQIlbQq
r7zRc2+qauxWbpE3gR4TY+/HNuSWTbSSA7TAxN0AXfDnTFDShI5Xp4gVCsk+p5IHo/Zv897a89ar
n2vUp+/6tqQrK+9wC0M7d0MNeV1Vmr+FLzzZiBIyf6WdGwffN7R7XePkpms772306nLtJWUeeSqT
UV8XZOVIfEu96viG+y3A6nWuh7xxoNSTinGvlDYGrZndjpA/WSiBXkjbvpjHz9K2ugUTpNNJce5V
/nucHCqgTbcgszTvEkzZCnrNkwYCxMZBaJtlK2MNzAv0HvK/7sYAUYSoef+1LoSnEX0btuZCsn1p
Up/Gm+u7QzSUwdu2zc8J5WHj3oKTuFBOuJSKfp7SnPwqSZFWvKH0PHDztqvjNkjHAnTOFHYTgLA/
wQTgpbJjFrhOi+MnARHZLqyNDRuan/PuuQLZPBV0za+JN3NsmLAorzsPZYFIVQ8aughAnCp9WNlM
wjdFBz1N7Du8pFS9d2P7t+BOoI1XdlEHKVA9VfYOf8eF37WUM86eVSDiDA0SLXmuJzt5UgW+1QXN
onfu0jBTKHx6diD59qUOIbRz7OWhEGU4AFnrNPVChWpeyPz7lfG6RgkEDt3f5QHieBhzD3iac7e2
Psi6Qf/uie7hnxBmO/2uW8H9s9+WD+kC4vHS9KZ8Z/LdALZh3jBJsyoB/Ih1Z4q11Zoe7YMJkfb+
cwz9hZnOMm8bFVMLZVNgNoBD/foVcVvnWVlQfh4qgT6voe0BGHVWqZP9auvuJfPYtV6Md6aa+rIJ
ueOEADCWWI+1jQwn4+IMwPNHMmYgNfM9aJdn0sAOzkZyhabdDaEAPJWQIEWWVa1Inz7o7Xil2PDa
x9m5QuuFyU5EUIzvN2MGbachj9/hTlFENKFdpCYpBtzHDYI2TwNa0o2ZuGWUgDwSZBC8CCs/P0te
rNqY9lAEc0G/JtYLmLtnntDfjFX3+E/X3Bl3PX5KiANi2GusykJamj5SX0YW4uXC+wyIDShjoJoJ
xbK5iAlA3nYDLGB95hWAPO2r7f4ukFcB0Rfo5sPPq2fM2iFTbKJwZk7MN9cwjPm7SZdJDtqrX5/t
YFzLHZ4J27c2Km+XayUXh5pKWQ7EowBDmM+LWENqmvn0yv/bX05WE9thDLU9Oy/1XS59ws9Dzc41
ZZVDjTnXZ9/JA2JAKxMyb7KFQrEyseDt3cJXvPDcR2cZRWhgr9Chn1dOTKv1Ufnx6rN8S661G+ej
uRbPgDJD8M16c/clAKkfemRulwVBL10mX4aeXcIkK71Gg7bw2bkqd8kWCKaQHcb9uIL86G6Jx3Lp
wvgy2qyKYnlZ6pcFRusQLOku3oCPsM3X2sqJjM0Ymmv4Da74JCK5WfjE05k/O2YwMrRIwNJEOXSO
gegKqCmQDEta4am7w1sMfi8k0O/40QhlKK+aV3+hOTpXuvu7Nz4NSWYsSg56jCdSBCwmagfDikR5
JCGnusZubB+8nTjYq2znQ4DWjIpmU26MXQNR5qWZT8N8mzkqtB4aloYFBeKvBywp6qzwWYPqaWxU
AWR6Dw0sM1t+Z1lDWHjetd6BSUX4xjTkQl3lUvYFrab/GXtevTFZ7qRUDDiLUvul09/r5qkuaNjb
Rlh1TjAI48Hr7FuqebdaytYt/5WZC/2QS+cGwIboAKIbAqbiHO0udIiNad1QnodshMmJrR/wOlqL
sj3AWP2NgA+EfBfl3boAKlZV1Qu06t5+jr4L+/vLT5iV80qji3MYgxVnmfTbgZMioHgsBSmhL4aH
2kPC2Ap9mzL4edgLNzg6gpOvNfgKF5TGlDGAfOcW59TdpTTZ6CQCmW0hvi7O7dMg87MSR1ecSHxe
rvO3uAdEXU1vl6LQ7vSsaALWm3ufy4W8/kKaDSU8cJT/Wk99Y+OUMUKIiwSNhzw/SWUDRtpDEPLn
7zedfbOdA/QouoIWqLVwvJjtHJjIOCnJ7OLsNpux7tbA9KKKER/aSvyLpXIsaPmgxIxYNfTpnv2c
Sw4WG4zMyc8dMUIN9FfdL6LOzhc25IXFAh/aIRCUBNsf/3wdpjN7XQ0jLc+lgHiRmwc9UL7w6dK7
et0wiM2//vwFLx0AGBBpHUDFAA7Oszu3V5SnqVedGfobAfDrQbyDagrId8GkTbyM05pmMFuzL4/K
6R749CELMNmUCWLqGcIG0GJ07O3YQAZflgqFsHOsp08LM7wQJDjioNGJ7hcSoTn3dpIJMtMcF4uI
1MpeZ4dJndg4gAwX4oCLoH3+oA5LBPNL3/XzqHOpG/Aac12w6dqGoXvss50oD2Z6lgYPUWUAL7KI
iI1suA2wGVd144baYtX8wqf+8htmMcs8t7QTs4TXnFFuc4BtZOWETNpnFBmyeAEsCRDc95X9Mtzs
oOlsQ1WmXmDKZfzHrHoRjHIEqJOtM82Gm167gSL2rW0ML/4QP5Veaoft6ALUWVh4vmTdzjChmJSV
d2PfXucley79rAuHvtjldnJnjcMdIcO6S9trFGUfqsR+MNsBprpwuAsa06AB0kI9bCS7zghkkQxY
nq/0pHLDyuwsHOgElOaa8Ygo3YrQm925/njmfFx1CgqnysdadDYg/KmmnVP89ZEYfCOqXZCiILwb
dGMCMXZbfijG7qlb60GNmtEafUp4K8RdE7iiRsEwbSIIyb1St7/WLBdcTR1+vzxJgxg6+6hsI52i
Frrl2SDBQ9FpmBjZU8Ll2gEAOqzb+s5h1nURt7/Y6F8DWmVCRbfqV7qXkueceyvLoH6IIxwCi9qx
l8Zv2VPgqDINFBlmvnYiNoLOJde9qvZozkOXJE7FCsSOG9Op71ui3l1hAkMndnqrrzxK74fY7kKk
uIfS8O54o71pfvumzBZIvGHntOJoNOQe5WUDOkP5n9bNb4SsHg0nOaZMrZtCi5zMPuYi+cVVucl0
I1nlOXB8JL6hNpg1srTuU02sEslvei8xAnPMkOygNZZx/GqtUa9d6xxkIpvAi/WDH/c7rzb+5I0J
2TCl39Cyvxkdfe3FEEHhTptBt0vtNZS+Na04WybH60m1N7HODraA6BOxkqiJwf6x89EP0oxfDbH7
K+H6Njb6o8NlH7qDVa1/PmkuXHlf4n92siUFqUaiS3H2weIiwouydvd/G2H6BZ/OTu43gCSWMT//
P9K+bLd1XIn2iwRQEyW9avAcx44zvxDZyY5EShQ1T19/l/pc4CSOb4y+B90PDWzsLkukisWqNSj0
yAlYyte0peA0cOUjPrvtq55zq6ZecWS2N/lUgdKk5/l2gk4lZPumnSopvrbSWuNqvcyrdOX2joy8
icE6xbkfLVj7ZXB6Ae8Krjxmbm1ybJ51OrZ/rbn0AO7hU2fkQxbxI2UWOnDQnkGZaecLyLY567R0
W9zdCe4AGKJEPB7LU03TOW2h9J6q6tnwUIslZXOQVH90i2QH6Pbgk1rtB6PdOg15qM0en7Odbq3J
wEwqbWTQwPBoo2dSBmZTbNwmS1d1Wa7BfcpD1HcWMCTpnYA6TeilZQfnbHurF9OIwW5b3HSD92GN
xrK3pk99bB7Tfrxh8EehhfXC4jFKOTkW7Rh6Ko4MDQ21IcYEMr/xKnlbNAmLRg3966HqotGctsJO
3gZurumAkXDf6WC4jVExOp+tnd4Dcu/bCs0w28nW1ICH8pCdcgjxkAkunJMSHzgnH7pMrCAKvdBF
sks99hj3dAqbqrrNE1BGDY7+U4bEkpjFvgOjZ9km7f0obe6zGjphIjOXrS0OAjsosAU5phQtP9se
PmBIbCynEfdZol5R7gAVN8qXuGRH4nTPcUzCPDaw63LtZkynFTNaFU7wcyxVPfqiGt7BI07B1oeh
pIlk6MdFdmN7SVhoAhR2s8wiTOjWhpuv2xG7t2EDnraw10Rah4KqV1aAeFaQeFNW9aLNwQCpUvU3
lt1fbBUZwBr4MI7iUWf2rqrYu9a2wrdckMm6BDPKAoOMvLDumMDMo27lMiv1jd6R1y4zTlY1fihV
B2iQLF1poGkQS+RLgp3iMbGeHBhhdRxOJJMB8x7bwCbW/45O+pCXdJFwiJZzmwelmT6QenKCStah
RYGBrnp98iGq1wappi9Hh2yqJHuus+RFT8lHYsMKiiTmFvqretgxoC4aF0AcpbRD0WShxUcsStUn
fk/JoerzDPzI5A/tktHPVfYHhm6LOtaWDWz3MLrkB9IMu6IrPifLfWGD91KYXR4gpa71ob6hsf4E
1y0v+j3pXGpvfstr87n/Jet4ZSH55GrFsVmoR/qp75wVyqelsRaP1aO3GU/Gql9dE6+8WEwA8oeK
FLQFoO6/ByXlYMANHtMszdLBFqRbcARTmNFS3M8nec0J/ucddG7ewiTXRIsTznnnRaIE+hy2l1zD
kQf2uHHHKIibubcp9dOgNXcUKJlmqhcGfJ5s40rldPHc+PKoZ1ldOgZrOSaURyhMhA30MT2proQ4
Z8H9p9XxJcZZWqd6oseOwslhLdUeuXb1DqfDJUQYrgS6tmxnewXcQTYUrqeOcKA/eTUI3MQdw66A
eVguoe/3+9b8h3JxdpmAwup/d8nZdcmSqGjtpiqOdQQRT3Lke0xVVI0GTqjf61styFd1qB0BfC9K
CB9v9ah5ve7teLlH9+Vn/GgfNBYsQVhxLMZmDTbPkqjW57laFu0ec7smf5SmsagKbd9ocvCnRF35
Rufl+/kegFzFP2gtnw/RBNGHUae8OHaV7cMzEPeMFiII45Uwl281qGj/b5zz4VmRzIgBNyuO5YTU
Dm/GEDqoKhgKuWvLuIkUAUPD62FKkWTZPL2H5q6ST5KNmyKHsOrvy3/lqc/nbG45xp4ubHGs0AXO
Y8gA6AZqBBL+b2HO7jWlAXr5IJriqHtu1JbqaOfGxpb0SnF3ufT68nLPUh5DWwADETyOe8OOcp+u
0mhaCR1DpBgcBvFIQhly1yd/2lXz8vsj/j/yw38X9iwHgTwlMR9BG8D2+yjewvJtiTH1/nqCuHgn
/fKQ85p+OUzGvu1xQZi/2FgFnvmnaCCikWmhImMou8/fH+tiZoUO3yyBDyPKcwWVITGHxikVPguq
bkGkONXW/09jyDG/xDj79ikDeHyCnMWxYVmg01el55GeWFf24OUv70uYs1YXd3raoZeosDm82/yg
+wBUrSRGaKEdZFF+XTvqYiaH0v6sWwdk9/k0Jx2sJss7mAkSeNUu/zEf+8OPSTi3xAGJCYpX8cqi
awbUl7YHjmJHB28WDanzXnCvRtkltlMdiaX53EtALv1rVGUAMD38FN9/3x6X7jrw5MW8CihpD6O4
73sRN2o9Nyqzgl9icceY+1SkKNYzoNxEfSdVuxq14so6XtqRX0KeE5DbkTVm66DX37Yuh85Dh0LP
g8DTv38wiPVilAL5/Z99UcgjNZ0B4sRRUm0LL3lYWXqag1Ssb2FDvBTSaMMpATDn97Dz+zo7heCE
Y8wzDHQvf1CQMzfnLsvKCsMjd2Ou5JKvrYV11T3QurBurmuDWDb3LGHrcrZuA+Q8XVWjtwxFvcZn
Y3qT6KSDYCR5N2kH+e4SmrgSOttWrQOapSvblyLDbUvLJt8yoKkjO9BQpypktF5PlVokaMsAV7PU
qiKoRuvomcMfj8iHpAfgzOUCmopxtjPsmvp5izaenimCWWOpAl6xYKqHk0HpAg4+wCFBMLzNtD2w
YB+i8l7yqr7pmLfDbPQ24ex24D0w0NZghDQFUkA49aocJoCcZuGl39fjwvnoobmJf2fvGyDYv+9v
M3MA6UPHC8XYGvjyABzdcG6e/B7lZ6LAZBTzZQOPCD7DuR0WjH4zxnphHHVe6kso4a3dSUyhMjrT
TwD8vLLJLoUDL8MCzRejsB/KpHFJAB3RBh2jX2/bVsOfGuwmCAMdpVNcAVhcDDXTaObWMaQPzvaZ
bXVtkmG/H7PeDPPM+Ggt6MzV4jBkV2galyPZOEhcqFf9YCAVEpMxRvFQleS4s0Ky3HktY+2gtOPv
i/Uzv0KOwHHmyw7m55hdfd8SUjDNtcHJPrZN6o/1pnSfs9T2bZf4Xnot2Z3TQHHr+B5tfuwvh32u
Dxl+C6+O2mpaQBrvQ8EmuduyBV/3oR5Nr9aKh1mgVr8/5IVKCpILcJvAc5qQsD0ndEEpEsZ9dVah
5Q/fzMfk3lnkJ7nUAvuV3ttH8xOKOWFdw575mjL3zxT4PfLZExdxzNHaR+QOhpkORB97fhjirZMt
J8m3JueRfk347FxV+Z+3DHYKSP2zQgfusN/fcjMNMfo6eMtVBc0sv97LTecu2AqmF4t+zT+sHdIS
pNWj39/yzz2LR/0Sdj7qvizuSPSyVJqojnXxV01gFbE7s8LgHGPj3wP9TGMIhPmUC7YPZAT/ef4v
gcrUKbo8jxHIJCEbYfQtiqCTV6lF1+KcrZ2IRUHyebdWob6o1jSANQ8L6wU8GIJiM0RNUCyviaH9
PMq+P9v5BVbrNZMWgCDw4jGWjzQbHq1yVZE10FSRbWTXIA8/sQaIh7wJXU4g1eC3/H3R9Lx3M1wx
qmMZVTvYXiy7Oujyf4rJ+pksxCoN+xXZyUW8UFsYNFz7Pi5v1i8/wPj+A4zatop+wg+oQmtjLtAV
y/14kwawtNUD9E2PWpjcpE+/76ALLSzUsGjrWDA7JhYcUb9HJQ6XLWBhCpVJF+IrWdsr+2kGKO2e
hshlPsir4ceVmJdSASbFIC5aIKODqf095miLjit3Ko9kmT7qyh8Bhoa5MbjGsyVh98hO7U6sslV9
O1tLW3dXwl/azV/Dn71oMFq81iDWfKPrwhnbghH5alagpbgzuCt1iq8awV7KCKD8Iytg7I8Wwdl5
aUo0m0mPtzypG0yDAjWhNuL5wsIJ8/vTXXg4oNosuMvARmSmaH5/t0z0zQjEUH700H/nBIM1yFYt
coslVwL9rNchCk1B5kLnHSCD83m8KPuUUaNRR6O1jjD423B1DXvy461ZaNmglkUxA72CHxoCBEqw
RTUAWVBKloWjCb5F4xq+kegvUHgKf39x0M2e9923Kh3xcDqiUoMQP47Hs30J7GGOEp6nRxvYfB+S
3juZ8n6px3rluzMIF9Rh6Osl7I4P1eDXUCXz8aoPjrJeqjoFVSe+NwRGbmWcfvT1eEscD9K6jv1J
vDpKK6i1Dbr4YHoHCoUWjqyVfmwMS7c3/6By8ymZYOwnTAAeh4eeVos46w8jGBwBvHGOTt+cuoKs
Yhs8i85cdE3K0aL3qsCYkjvYmLk7kqWNX6qm8klT3LKi2Bip5UalQD0Ib4EJEuiBIa27Wrog8gwY
SZQeOLyDY5AVZWTJtAlj/6JaCk8Vi6GKX8zSxQCDlG+VAeNSGmMiClsxcQOqDGhXB69lGN974JFw
jBNxs5K+EP0SQg+7dKzKVTygvaXI3qvgmGOMaBOT6r310hOmNjfM43vDTD65RnW/Fl4XFgLMVdYu
eqfa58IgPiugNTB404vJxT28qQ5jFR+oCeFtW5hAYHTFWrgMNBH0pQ2wFLpxbzidF+q2vaJOeqz1
OnAI9j6zhweZ84i1mDTwJD7ZZnpywHjB/QAAg0GH407rJkGWDxt9hnQx695T6RiiizHNs20aCIt5
gCTAlkGoOlsLXX60DRews4WJQVnqepjW0D0tRgEV51LE+wk4eh8aljbU80WkqaReCIyQh94QkUda
LQS+AfwF8HWUxu2lyTLX73Dr8aE5e2sy9g4WuwWVY3erWRBrBkOm9AERUUFbaWJdgKO9oiU4ZJ4N
D9fYBpkoy+5UX0g0WNPxBDCNlL7jNLshzUTgOFixVF/l8yhJ1OmG98MN0LY8GgbvQO3p2Ruadl0k
bhs0xRzPI9piErYe1naPxaVluhhsjJImeCoI1RwMJV6heolspoOgojsQ3+Mm4Glmvh6y6VaDbpmf
YvEOWdcYvpUC0a9GamyJWWlQyST9ElPsDLtvzBeDw0SQ6yz2a/S9fC2WB2+E0jWvJnLw7G5cMsP7
G1OIT7K4h264MndTxu1V3bWvPSEbrTT/gBJHwHhEvaB5Tdi44OdltLlLGL2h1nteNyJoHLowJnfJ
Sw/0rjFdMLcDw4jb9SbtdRnaJe7+bju2s03A/dA5+9o03wGH3tLagW6nw8BSAjon50pETV1gbVtg
lXWv2CdqbKOO4AV5c5OEQu0SY9W9m4hDF7t3GPKJIGWyC61RF6s6r98124VTFgatZWOQAFzUlzbP
k0VVa6lfwShwoTnTY8YJpDzrBABw8dTLFJJp5rvTjk7Am/yDMIapSC/qdULjDDZunbaZ+jxeaxaD
43C+5przJvrUWuVasgIYrYs8/NcstwaZtzi+KzKM1hqlH7VxlvSOs884zd95UYK4pGI4LuL1DHx8
6bwJzR/hhiLpcwATwC21Y/uFMGh/jqqAjAZUHweJvWV33doBFl5DoyxwNO/QDs26qbxNzOoEU7wO
WceCHZOGzGSavQBMxax8VTRPqfIm7D3r1qwZtOA5/6vxNA4nz+yg/pk9cI3/xVivD1pUcSG3PJjK
NKFsMK9M7ORuKCAwCXLgG8B7t27f7Zo4XWUNeKU9XnFv36QD8daVW5ziWTNanz60nt3yVK4Gl99M
QJv6XeL8TQCnz2XxBoGgT7uu0oWQ5kYzVRPljQEGIDRNmdmWgZXF2wLoeTDDl8xRb9pM+aoFfoMN
xI5KMIpzlbsu82KTtuUKWfIJPyjM5mGqHdMITSoHyqX4P1UyebIZgDCmDqFHM12PvPMWbSY735qm
yo8HLco7qOW7Kg91CrWr5D7D/tMMjiQKqzxY9zplv5ep/AtYCQUBmCpfB8ElakDrBChhqCI0d7xI
xL0b8A7Zv2QJpNmdMo5UNz65veBh42TZbrLFrhwyuZoSeqiM7OQgOUWCERU0JrBKsY5OSTKFFfde
4Ou2zADOChoKDACvH9RQb6sGhwDGohDjVEjrrrYsGpgNNCmmPGozpfwenMNnkJMXFcviZc57c6u1
7LnDwUK51KHLgUkm6HUi5HqenbRauMuGe66vjQWYYiAA4lESiCkkfz0PMl8oBYByH/qX2sbEubXY
GHhWgoWy0ofGhEmzXpOTtAHJGac9pGXvagjER22anHpTcSTz4sHq5MJO+o/BiM2oHZuAQskRh0/r
BI1kK17IiE/iKTXIwoTJZeDy4YHnBAK307Dwxu4ZqiIevvYsR8Ijz14D2fsOPbcmI+/OmDp+17gq
TEdj3eXJOlHgfJbtBHxP5kygPk4UFMCij3gCKwgcJx+F2Re+RtyHBknMH0xm+NUE2S8t7axDCVbw
qtDs29rDgeF1HO2KyTnyWd2fwWEgqr1yadhDVCVG6PTJvVa3QNwoVYHcqC3dVttpCnVClff3bBBb
U7rrxrN3XTwiEyTJQ54XD/lU7CkcCOohZQscYduuSJYeJ6+CD2MYE9hVVBlwwJ1yHPz4EswV5GJO
NajpJ9KH6O4LTFH+yNEMp7xZuiQwTG0D2fu7aRiWVRUvvdraTd4kfdU3IbLYqzTce5W5PXals/bs
/KbttJWcOVDUQ7ZTnX4yjGQ7sRxN26HcJxk9UKN7jRMbGmEytUKTj+8VNXcowEvfTqx1S6UWxBqM
z5kBIdVee2r7egr7BrsppuLQauOt25hHS/GjG7vPxIS43ATZ6LS8yyUYwKzRl3pbPriiBFezlIsJ
UG0f3wc+Ws3+NMYEjpr6dKfrbhYSSFduht7ddLkG8e5qQUrsJIBmEmj+wtX50ZM84K2+ZnUD0McU
sQFNDy3+1KEFrEm1s/v4AYJyYTcCiOkA1iLGU+N6IYOac2v+aZN0jQL00Ai6opkeSQ5UGMAgy8kq
Ni171amMhondWVOypM30UFuwKBu05YTzyhxIFFsvTdrt27YNiI0LrAkwjZAgozK/nh7BQHyz2D2p
jcDg1TLH4d1CObX2aCi6adkSfdMmcKjEcMqASDJQaHB1Bxlhcm9xEIcWeyoB8qMu+NCYi8j6ThuV
r3ERqoR+9LD/9lvXgOGCG+VFs4QuyipjIE/0Q+RVDO52n5BGC0r2KWF8mAz1LrNBfMsBhFSDb81V
ONQHuqzbDE0MDv5HTftVZuL5dRa1Uo8S0QWQ91mk0HwuwZjvrCQYgMJRhbu3POlbrdMHNM0d33T1
B2bXa7jAIKuWy2QEq5efTA+toEzi04cbRfJsAmSZwGubFu8Es45ZrYKUoHhIIzR1CAcR1PKCLYiY
HnOP3I4NYJB9FpV2v2m8cUUYgXtHvCqQoGaPuKlnr4UDAU97ghi0G3oU7wDIKIgdjdmzFicr4F9P
un03oYqSI0jYtF3EypwFv4/U2aOzj6NNRo2T32DMvIjB9K5Ke1cIBqw1cJZlkmxMUp5yVLIojpZF
D7fNiUQ0NQJd4zuue6NPVLVDNXzCaGvvGXLZg4neFGlISewXzqzugGpbhwQmcgVa8DsaO77elSs1
g3XaYQvxTL/v48Ds6H0yeVFmz0hF5jn+VIw3DmNRCo11aAFETtf/nbLmNlbPEmoSyfxZMxkxqSMJ
FUtJIG89Oovexn3fc0LPetFJ4utgj2e1DB1WB9A4xybEiSP/trE8enW1YrAHsUgLFVTmgxvxbhqY
V6S3BmSqcEmo7rSmwEnVBoBa4MaUrtOuWVoq6yCTX69Muc8z1B9EQqZUh5NDIhdonfnOSLAz+yPD
X0xaFQg6vJOiBgUb6NYiBXpiWsyXmwzpqRLlMzFGAGghHYJ2BR2gjKYf8yGGt80QokZa1UYeVWYM
05InL+ErLodlVjWhMVDfq+ge8wAMc4dQVnw/tmOMcgKa4KDTiyLfgu8QEHyRhdVEoMK/1ODyBTbS
J/QS1nww1kZCwajqoKCuTn3fvHfTtPIoDC5dihsODac6XRkQwszFuHI6EAJN5pdO+iemTYRe4atZ
NxvFIZ7BqnVv/Rkrthos1IC2cxpgAKTkXrP7KLOGYFRo8ZEsXhF4aLqNHuikRx0CFc0MnN1EhGMM
dVlTe3ZU/UFMQAHrYSNxpFWZFvXQ0kjrcpb8dv2kyxYAnoWDc6piMxi0aunFj8A8g23hdNCHeNcV
QaIl77FTweusHXz0BHYCf4XG6W02QYugi1eyrjZ0fMwBq01ydKdN686AsmVcmQteZ4upIUudInMX
7U1BgJETKfrK8tSpAuXMAK3cOCyQ3dwU7ktTiLsz7vCGb1beYuqeeactwOTc5S6JcsV3msmjvsKl
v2yAHKb4unVoApB7qqkoN6Bc34Hdjly6rqvh2XDchVP05hqahP1CWBaEArSHSTPeqY0WHgylGPxq
1Vui4evppuxeQTYFF/TqvZgJGSM7Dln/LkyAcp2ePE7wdhio9YCGwj3s8XoInDr2AkesBDsfwzm4
C4CvzFwj0s1+CxA72g0iW9EeJ1xLxwWt9LXWGhuTl7d2Nz0VtfqYvPpmmCTGcXoZZlBnMAkLeS4g
GwcDNn807KORaRujiN1F2lsvgJlXftPGy8QzQmjrH6XGcEdLMI6NdQpugmp3toO2nebKhyyB9ovk
1Ru6ertW4ZNqXRTsbe0hO6f43GZZkCi1cPuaHGxIb5h3rDUelYs7iG5rJ9RstyOluJ7IO6spIOTa
9+FA6GtsZY/xLAaHUd5LA4pVYgK3CuOCFYZdS6PSykg5w0slcfJMRfLeKbGD4/ai0dobksD9wmnM
5SS8h6rHVd5pnCdolxVBX9M/jDfWksXFGOgA/NeT1qGtYYTKzlaF26uwE92nyVtnK1gN91jzcczd
l0GD7VClGW8stjdxTrddY0W5bm0B7EV17pjPoAxpO2XV0cC1sGftVmbWDkI39wPc0/QY0MuWLNAN
wRTEa/CVZcdqsBZQQ7ttFESZTOzouDtmLhJO3FZ99I7MeSDMO2CYTSOulU9NxzZZmWu+Xtr3os5v
Gjgz1COOazMe53G25UHUBAJAg5asvaHdMtG9oCjmfjGa74Lyt2LwYHeclquJ92ByuX28qni9z2R9
k2ft+0BReXRV+RLD3TYoc+exV0rs1UgsnCT4aEbS1OE0wdVHVOOtV+cKdAa6AuZfokZnmHeo4ik2
JI5+rl5pW75lsBYwaQnD16TW/F5YTzgzb5qhfgdqtvUrl6/NKa02kNiPwWOz1r1udQsv1taV0IQP
XMyNyCv0NQbwuQdHW+cTFHdNa/iTFxpm1caIogwyKctqsu6AAn222mLpeuMxl+Ai0Tp5GKSjIgz2
n9GE2put0OH+XNvuXdZCL6jCPgi9Xj1bY0YhdQPjDNigP+VMiOVYax9oMcEqve/tUBtLjk5GXOOb
w7VPDA58BZX8LJyWBlPa4lpiG2OUyfQgCd3qsOjAucfWA+bLIi02JW56tMMn10HrKIRFA86r0sZk
iB0ggEDTjTLJvqP2rV6MbyyF1E81vbHWdAIvrve6Pnu3px9ejyY91DduBjFkqJnIxq0LbxGXKVzT
xNAGfWbsoJi3NNLp6EzcQ49qrObyCJu8BuTOg1Z3zLMbobABcj7+yaZ6axFa+ylv9xNz8qjT7deW
VJ+urO6STlNI/BloZOOUBbkFVR4Jcasoh17En9/bsD/aynMPFqgTvCcoBmCm9b1/DeI6t8ohFkdS
OZ8qqf5M9Jpk1o8WOUJQYqIZD2M64HjmP/8yNeusXmqF6/Jjqb9woMgSrV27PbvSH/+JS5rDQPsA
3DhAdX/QdmnS8AYd4RTznCHEdRSWexps7i2/XMsFX1yzl/sxv/4e7pyyy8fWBR1Oh3oHcJVSpf58
t0xtXBpnjYDy7fdluvgOMWAA828mUJ4rLAhllJ7hafxojGRNWIfOoPZIen73v4WZd8uXpVKeQqsH
9plHAJWeDL2766cxcFwR/R7m0qajAEhjKI8tB2jQWZjWMWNgUPE0E6pBOvaPUEVrrgT5iYWdVwhv
BSxJJHRotn6PInoNsjEWn1GMxoavSkzd6c5ekrBZ8vDaDPrH+BQjDAfGyFDOB+oIUIzvwQoTEpo4
zMQxc9wo7tB1Zdq2EeUapMYmgMDhrsyvKQ1eiIlxHnTmYUhqz5au32Mmpt7qDVAgEG7jyESkYVtS
e1FNYGagAQ3rT9lwoLTuroxuLmxGEyMbfNLmP+KuZy+2gx+vGClUZRKUI1BJ69aJR/5C9PAq4N/A
E5xNiEwQXR28WeDqfsAnCg6Qr6HNkdb9oxXFm8bPfBythk/861PDC9sS0RwMpJEL0Q08e66KiLoC
aig9DtafWLtpx4/ft/2lFIWs7iANQsABwLGzBbMMoaUOpHyhMBTvkwOk1aChYEezv8Q/kg3XEEoX
chQCkVkvBbChH+LnlcASAvHOj6YJ+Jv9JITng0PQJbVvAPv1+9NdCzbv1i+5w62cCshGwY+9tclQ
etPSgibahwGeqWZe0Q+9sAPBfIbUHLokhIA0fBZLUDdXts6PMm/RDkmiuKoeLVx3fn+kiwv2Nc7Z
M429booYVIsjSY1PaVUQm0lq2LcOz9Jgps/d4U1NzbZFW7JsMfZqhfvqCLJrLXdx5adcGM5aOnam
A0cVHKfntG9vgOJiZlb5kVkm9OzyYlqhx/iRTM0Q6WziS12w7pZ3aG5aAlcWjEkMsMZ078YmeR4V
tHOXpoKkVYERZMS9uPn3Z4eFmyJkXnRi2zAM/L4mZTUQaPFl/MitbtM2aEjHOdrs1hU6/6Wln41J
KLwZoH9CfnykNWmzWEuOhY6L38nWet+xTlde9oVMYH0NMv/5l73cM0KKDNqNR4i7uUtnUZySBQ2r
qIvkAZZNAQ//vd6JRb6FPHt9dY4BVg668LGDsIv5XO8pVAkBSPGCcQEaHoqYdbme0WL8Klri8tNC
KYfgDANQ7exrymvlDU4Kodi+y7aa1N5b+6oRww8Myvx47mxtDYW1n0C4qbcrkomEH+EnSxdOrX8i
0I7k7rqO440mxC5N8vuuRDvt97W8uF9m3WkHCFQANc5yboaZBebkRB0dcJP7BC7MDSidrX0lVVw4
i+fKE9WtBQkNJPnvO0bmLDU8BhdCSPptoHoOT0gHLEBv3DK4iW3K2Hv5/bkuvVALECoI1OJrwBn5
PWDcsbI0mKUdDO00YlJO+x7jPUiXAtyLuUw8oj8m8tXvQc9eJr42YPuINatd2wDznpuywa1OTsZg
5IfE+jt6ux6fh3Jef4/xj4T6l0N/DoIDGEAASJJbqG3OwDt5AXtWK5XAedziuuXdlm9q70BkcTc8
WxuohEZlkC7TXWEc2bMv7+k785HVoK3cXtk65xXkP78EQg22DkQxMo55lmuoLcBjtczskOycW75K
N3QtIP8aWotqCUDRvzvU/ok2H2juzCOzsbLfV9QC8bT12gqem6PaclGDO2qGsU6uIHwvrCGKxf+G
OcttTaP6ltW1PJh5tSmG8qBqucrq7gpk+VIYF2BsmGroQLydS9crBY9ogFeyg2lPsKwyCvSInfhJ
iVy78umdnYzze6OWBXA5LkZ4deeld28Q1RGHpgcUXkFqoVHBYDxaw/wQo7rf9+aFh6IWgHueA1rB
zzsmNxNwzKcpPWT2I9gh+L5PGIBE/1OQ85vlMGZ1m1ckPXTFre68msNbal85RC++MiC9oPXj4c3R
+Tm/nG/K7JTnVWN6aMlrOXgRAFGufKPWNUWpa3HmP/8SJ640SRJISxymIQ9aQwSkfdHgv5PYp9/f
2bVAZ9nQhOK1gNpvekiMxyxDlWscJxMSrevfw1xaf4rLgTtfxT1y7v4gK9cqpYVJZqk+dRTTertD
B/zKJrvwLGAdYVEAXZwh/2cnlgkvVabcGJsMMgW0eIhLCH4nA+YE2pWddjmSi/OYAp2Ha9b35YGB
NTyCmQdjeIKZkC6XQ60Cu2p9Qq7pe10MhV4ofJAcXEbO3RJqKWMzhtL0gRT2G9WbMagm9ylX/cmx
ULL+vkzXgp2V7V2a55iJMMg9de4z87RPDBlCj1kn4kAb/PdYF7YEDPMg5mPj5IeA0VnWTgHLnIwe
KgZm3B08PsHvzbL3TVG//x7nHK88pzngpdF5hz6XDTfHs20BuXOe0rwUh5RPNKC53oZayp9Eb8NF
N1vZDkAaqvDAV3NvG0kDoB5wzUydFPiN+jNVsCjL0/TKDrr09AAxUxMVAcRk7PnPv3zgDq4WwOP0
4lCk9b1G2Cpumteh+7cE238eHi8X1QAufMCnnr1lo5mdzrVGHIxRvbej+6fOWAPJhu7K4XhWCv+I
c3Y4DqMLpdqkwmoO9QJi4ktINV8p3C6+MtCFQPSbvdvP7652n6dx7kpx0MRrYbxb4IlX4l9Sof7z
HF+CnH0B0sTEV4OS+MG0avT7qwiYCHgh3yp1jdp1Ttj9Tygs/v8h7Tx35EaSdn1FBOjNX5ZvJ7aR
af0hpJFE7z2v/nvYs2dVxeYpQtoFZjFYLRSVyczIzIjXgBiGLcm3uVwCkiBloTpEoRPnOBWjn0dL
20D9qE38bYuuiV0Mb7o8nY6NngDdry3WsPyLX41SFNlFQsZ0/vSUS4POcMeUNmFwZO+A/mg/Xd9+
SyFQf8AuiaUOm2i2++JR8LJ0iAPHLH9B7bOBvlwP8LZ/Z9deKJK/I8iX8xjIPEyikgihvw2OGHJv
QQJZ8FtlG8DbZiXa0iqcvA3ViaZjUFm4jEa3XyiiWg4dug+HsKo+DNmzPNxEwOlGGf1+uflHc4Ey
q+1diBmgrCBPL5YTqEraU+j588uicf5rZmPPwMppXS6GTuXdW8njoP3TWS/XR7wwYBNNDUlBT+vt
8nY54EAOpDquXeA8+H03kbyXcHKvc2HlOJiOzMuvKMHzUrkhmqC4EVO8DNMKdDatQZmOHn9bu+VR
Bush1GBcdBEpgpV0tRSNQ5WuCs8Tqtyz9Ft7RR828kAuAZrWWKpdDt95RQCY+KJqj9cn8P0O4MrD
wwQ2NK9ofV6AMrS6whWUVC+XTt84GcCB6wGmqZlNHWlEFlFrtFS8Wmc5vo4sLUt7cpaG9+YWPNnX
Qmp02/DR+g9H0fwg8yaihPlPinL9yn54vzo4v6AiGJgncrefE0ZKzRyEUCGJaRYNVUMrtxmyRmmY
fb8+xsU4tNtoSGCogK3m5fLAKDi1hA4hSktrjkUb3fvg/ErZ/Xg9zJx3SFJmPFhF8XDV3ir1l3Fa
pXPl1CMOSPrnJtTybT52t4KbbfQxutf7YpejTCYBJlPk4jYzzI/seh+UmdjvEo1WuZqP4z6MaKw2
prr3wShf/4VLE0ExgachDSUqT7OPHYZGEPitGzhKbA0bwUq/Qkced1lR7a8Hmtdw36YCOiKGwyws
NFunX3J2RYmtyO8y3wqccpuecqeypWN/LLb9rv8W4/67VnOXp18+X8bU0/HVg88vs54u43V6mKty
HIQOWiOmLetlZQcGFyJ4ha9RFN+4odbZ6PUhi2XmD+A4q63hS9sQmwbAAbxgcv2nW9Zfceq500rr
O2i/0ZaQtJM6mClBBu4kCit123Os/3F5R+JyTq2DOhY0oHm9A/B35lKUCRwJEJcUPQmSarvmSn0H
P8OFGaIPAg0cbQXjvdpBGeUiKhucdINAk6ql3ah44d5ogOTUcI2FocWIsgTdJ9aPmeUCgCk1VLGy
4skD6boR8+xY0EK0Eyt49fLG2wYG3Bh1+IYT65Za4jaVaMQqal3Bqsg/ZqXy4hYqNrNduWnK2gFf
0tn5iAvM2AFfMvM9mQYh2h7VnjF/kqBf2gUSbC4EZltLy0nZ2xTAICDHXPvBt6A3xk0oDcbWqLRy
Y5nBZwSD002W5c951Nx2gX6MffU2adNdqprbTIAZ4ldguq3W3BLmDhOfhCt7f8NvegXV8IIy5LEp
eBa1hfDFr6UfigTk34uk+1ZpIcsoiBaWR6Psbt1g+CJK4fcuDdAVkOQnMRr2fMuvZevduXLr3bR6
dVOWYNTQAPyn9RDgMTLpJR5BwvpooWEQlCWQhuQBXTr9xTP7W3ccfsn4/mw6YzJxbbOHRtXHrw0A
DsBSm9hVQRk1/U0sed4Op5MMMKTk9Pn408Pldmfo+Z2Ee6g1Co4euC9NXN9mAuhBc8QXVnSHX1Vn
3UVNcyyT9ilQynoXWr2/EwL1FA/JjVvCW4okwGKjrNxjT45KosRVX/8cuUq8zRX5V6v1AkgQ/VOs
Y4JSF8VDZdTPUV3tDNB1tmeMr83Qq2BTqxYFNJEP2EXfwMAAooyrb7k8wdQ1z6JDKn+yCp6cVjIq
uyjS1rSAFuqXaIZok6K+RHEWTY/LBFBbiREHMH0cJdARSStkHTyAGQHrc+/EUlbAS8Z7PQrcjdzp
/8icbM+xUd1Ck8s3NderKIRgobojNsHtjdu5975S3egSTNjRQsQ43+e68tB1LYqkgYL8iZmqKyfx
wlHPCOA3k74MxOZnKVPpBVktE05DUw72qlXslXCtPLiUJi9iTG/487QceKPKo440OdBtFYN/IrOT
d2YLr6+u9Gc4LsmPKmxhO/lotobRoN7kY94B00fwAlh/ivk52G8pjoqd7ErNZ/JxdRcqanSDNCI4
XjEI7MTtdafp/Yn85n27frAsnGCkLxlDckripjEv144CPokShDQS9getftDqu26t17X4Hc5CTH9+
NkcWXBYaxh5Xrn4YbCuPE2BXyt987LMgs4/dCoafCRFXhaIK0MmEliu7u+tTJa0NZPaxG5Vs2LYw
s7rNuG++4YB0a2zajXVQ98qOhb0Kx5gr6k+n/sXXmV205DIquTETMbdsOJGn5iHaBTdDtAXzdW88
KV8HIkfb5nNd2NkeQp+0Q2Jq5TxdqNlc/orZM7wIai/QMWZ0il2/j19K1JK8nXqK7gBV7/1jvEPv
+XB9rqepnF0/LgY+zz5RawpFyLJsW+qT/kPPGT6WP4xVsYeFU/w8kDkR/M8WZyQrjVzX0ze9UamE
f+ktu76DlLnrb+VX07fNZ40GmG6XNv4Qq9eslRU15w6D1k2LpmHV6knsZF770Af1X8wkPR9QaxT2
uM7NlpBXx57buoPv9Fp0J3gPkRScQku4zXB2uf7NllKJIaIgNLnEy5o624KFVbhCURIJWeJmeLWK
f/I1ANnS1wI/o1KrpMf7TrpCsVql4l0C6ESX4BnEX0s3use77hcg/g+uhrolIk3XR7XQPnvzllZo
/KI8wBRerpDYoieqhqPvyK7w4msqEnxlhkuiVB9GSTp1oeDvMglxnrBDhNUNyltDbFv8AIKVztrS
noClD4xogoLhrH35Q0wzM3wBb0VHtUbgAnHimH33eRyl28IrVmItfkuUoDR6RFNNY7ZquEAFUuf3
fEtgZtXHuL5DBvz6xC6tfQN7ismunhNoDp8r1UJJkyT3uaYnSKl74w9NxFnuepD34+AdQL2V85+X
MZiTyznjqlwJhkuBiHrstqzbjRR9KZo1Y7dpNi6z1RSFuteEnKMBMZutWg9aL0go/JSVAms8j5G1
0q3PTOKHYXIqU3Pj5/VxSYq8FFOnBUHRXkVgYBbTwBu0Vq02dAbLhMhSaA9FkP8wE/eHaTW3otc/
Dl0FmVgIfvWG/5qP8XOdKEf+UJnkm59M7h6DGiIXr33MFHUXjvy/B0P74dfc95qyrG10DZ5bjSRY
RM0nmK4/9bSybvNAyTe57t+5evRUw2zfxl0B8yVMNRvxFW7zMRRsKAv+poCtu+kj49bvQu1GTob2
KU8rHhElDO4sUqF+uyNVyB+VpN4bZeCgblHgFQhcOHO9G4/3DKrGWrYLUu+r66fwiUT+y6y7lyzj
X/CFzECX857xVXhCetDdy2XlQJXQYAQ396Uq7Gu/vK+T9FsPDrSPRjSYTf1DbvT3QZMDLmjBoXuC
mHM3g5hYd/7dEOMwBhNQhxittwbc48DC+YqXFVWbZCvGXXVqS9WRgbCjaz8+56kFiaKAqRAlxbEQ
o5OoIUKSDsNmMMO7sRFUO9DB7Fe9bxuWcUBjlfxRw3pWs+g2r92fqlQhFQAKrCsgxlVycUiCpN5m
VcWcttInhb95V9bxQRXGu6SWvuXi4G+EqsU1Uj42+fjoy6KjdC2MDtdg3s07XUDB3wv671mTcxsP
vGex7p7yYJS2HgUcuxrGbOMp+rcIDpNNa2gNyry09ZCLonhoIjVEte1y63ncGkL4PNMCdTdikQAr
+5qRuK5vhKWth4UI9bYJt8p+uIxiyLmSDSEaYqbS1Duh1rCqLLPvXuD/zGtgubmgbK9HXDgQZIhC
v0NOO/P8yiDkInrVdHHga2zVTbXxdtZTvitO/T26zafr0ZbHR3mb7MJLbK5E20oJeUVKKYHRYekz
cOC5xtO2snOt+DC2axX1pY9GE/W/WWV21bMQJ0c3oQ8d3jIbLXjFGQJB7WhzfVDvUz/5Egkqmecl
6X/eRvWaTtAQiKaNqrXHvk3uUyX6dD3E+5sCIejkUZzhLvIOnF1pY9CALA8dQ2jgOapmvHErGGNN
8MvNIXCPaO+Xa4jw9yc0K0PU6HpzRwHePluM5uCSSXEbdTKdY81Tbiie3uhpe6iq9Mv18S3URokF
mlgyqT/iETd9ybNVSEZVxBaoNo8R/aB96HbyJt37zybOHDe0Xja4RnsYsv4yv2vGbk1ma+kDngef
JuIseG5GndhmBC+EZJMG/kZtVm4HSwtRQewJpgXCOiz9ywh64WMF4AqBE2SD3VuwJQVYxGtVjsUo
ILR0iQ6mRKHjMorhG4jvS2bgJGb2IMTWS+SPuS0XzeH611qcr99x1Nkro1eN3EtqI3AK2PIu9O84
XJOsXg6BnhstG9F6VyD2EIeIoXUTwvxSyJ/CbqW5tfj3845QFKzFiDErCPdBIBcKhjPgOQLMvpVT
7AXb67O0+DXOQkw/4WxVqaXmpTLPIbT8+73ZhBtTLHcJvL/rYRZT6tnBNBtJqyGqISl0aNzO9+wg
KHZtIj4bdCulyVpmXPn2i+GmBuW/GVybffsGRROpMzMykS9gNqNuI4Hr4Shv3PF2LL9dH9viFJ4F
m22bChkMv+oIJivhd0vvqEfyMjHz9uV/izM7A9vGlSvPAmGQRihdQgxrJGqy3K+vh1nK4lOzA1QP
m5PHz+WK4OHlgvMmz6Byve3HvkD3QUNewn8qMDdp3KnEWAprLbzlE/4s7Cy9yV7IGpn6aN0GDB4n
PKzt6ICZyQGrRsFeRU1PszV/P7xdKICLUq6cd/4hkldClkqBU9PcqZ08tXu8MGmAbpLQFo/K6/VZ
ncv3UVYiF00XmP/Em41P5MgVxFINnMF1AWUPco6pD3fJ0brHa+dGa6KDAfwI7l/zrQyHk2ck34qw
obgr/5Qy43UYpJ/pgCzN9d+1tHjVSfb2jSH2DuQcIXqrYYcTOLL3krWn0ntU25//W4jZutUGihce
4p5OIX5F59OenMuVtc0x5al3n5O+EGJwXHvlOb5Oio3c0tGbcjD6tQeYmkO/oju5OFMgtMnEdHnf
KTbnoz4ic81MRfIjtGBr+BBnT9dnau4F8bZIAL1y9oIUBHAwSyV6rsGmjyM6jjLKabXWR6geGFtT
AhWuB9WdIci45Ay8YnjYHfiVwT63Oizjx1fkFm4MsZHhqaq/5LTcCgIu8W14B+/2g5cnj0UgVCup
YnFR06/gWkKpH2DZLK276SgoHaxxRz14xwIlqu/V/XQRaraobHn2eI/4nuVEz2tl4bdCxfxzw8ub
ZgpRVfbUZZIS41otY4NyT5WGxXEwy1PVmjupNE+Yjd6Y0LAirXckzR9sofeOUpTsBVfmeY3QRq4D
b7OK+A57m9uiwXfBlOreHuJo0pXQsVMreIEWk6WR0dd7PxGlDZhkbavXbnXKmmClrbl0g0Wc2Jhg
XRKljNlHH426K2MR+E4t5CDTXPlXGMq3Wh49etmak+DSIgZlQigJrARlrct5q/MBC8u6CRwcSW/V
JPighTUliXQFJTz9NfPPgxSkhDKWNZXvpp9xdquAFiI3ciUGjih4mh0lvmQbkXvSFVM7WgMKXJTz
7FBPEOwLVtxblkb4Jr0PqxEOwJzamDZiXWJDxwh1dx8OiFdoUvSx7wrRvr5Zlz7bxPizTP5D1342
lWMviSW0icDRFA0RuiH96gvWP4EnfVfaaCUxLJ3Jk26ABieP1tr8sNIQH+uxiqNY04q3vZE8jXEO
4x/BkxbbprCbrMxRe/qLAZJDJtt0eFnzXt6oKWETVeCeBAxZOhSGaq858ITcSKsSpYtzqcNfoKQw
1Xxn29nIEKTvuUY5FXW1cpDt1oRlj+iKp6yszKVzgo4buRVEMRf32VdTo0qq9YHlYZaIAcqoCBlr
KOyVEPP2hmZNVu5dHTiexsIzpZtOKP7iLDobxfyccNMkHlu54rRDgCu+g1XYSiuP3bVRzE7tIvRl
qPaMQksQyGz0JyUvT9cX2OLxcT6M2We31NGNhIFspDQ4uwfpFur91j3hd28AxNhNbt36Hie0+mHt
Gy0uuOkVD+sffYF5NSTuwR9LPZtXyZOfluInWz/v7rkTHwQvL1cyxdJrBLDKf4NNu/ssG/perRWa
WvC13JFiYf+qmqWOOmQSb73eR/LcKFYiLg8PwxgQ1tSw5kiichKRloD/OM2w8zpM6LRI/pjK5mPX
hyuhFvMt+e//hZrW0dngOoQww0wkNfVpCAOg3wZAUXz/z/ljsm4qqMGSiiQQ0LMTpe5zvmOrkCG0
/ElH/g+JkQGhQP3T9TW5kGkNCVYQlHzOZH1OPpIFN3BTyfAdI1E21fjRs4AW1MiItUiZ4mDXJ+L2
f4s4fcuzCUzMhnZFpdH2AXAt4OoYVyB3+wGMi7AdjZyLibiSBBe+2YQhnK4bE/lpjok3qyCvjIFO
E7V8uxKeTHwVEzXeXB/YwiK8iDJbGTxYtMxziRIK6kZHY65rjG3jOab5ej3Q4nA4FSElWSBZ53IN
rokKiRdUdAtbRGGK6JBUwy5LhsfrYRbHYwFX54FBGXV+szAaPzCmfoLjF9rJyMuXoeJ5VrZ4Kzb5
n+8q0G0Tw2oa1Tu6UBcoVl8aCUNKc56A7T4x6l1Mqr8+pKWZm3jwPEwxDZTnVNAKwZo6GiPfUZBK
Qi8Oq1pTfQL/9BdZAv6FQi8XBXtYrrM7rjtkvuqXvu94fb8JaW+1IfJgw1opfQEugh8ATAJJpoE8
NVIvN5OWhI0kl4EPbKLZoR/5UEcbFzi8dqhO9abCTG+zBttcyO4m9HXu05CUkQyZ3SjKovT7SSAO
TOJDX714ameX0k2KeK6Vfrv+uRaQ/jKVQEVEkAEDkHcVdmiKrdpTBXDce2mv7vqjezQO8jaHVr42
rPkTC1ISj1DyOjAlcOLwoC+ncpQClMRrRQAeOe57b7SV2oW0Cw6w0TwaFfrPokfeT4tq1I1iXqtg
+9D8PXqucIdSxUsYyxtLLr/mqXhKcvcoR9IB3N9JFsQHV0+RLhQf47b6LsvRqxVkeLdIK2luPl3/
DoEjw1BRcyGtzw6NwgpThAV01wlPMjLAqIAEG+VQfxNfgv3afM3Rwv8JBuUXfCqA4fnJUaZp0vIg
zx6jXxZK7VtZt0V8OJ+7VySM6R95CITb8tP1FTEtrrOH1r9BoRQC1qYAzQl5+ZEkwRIkI+u8Rynk
za32sC+8Ld1TuzSqDc4N2zKqEebUV1L7/Ob2Fhd5EBrwmkr1zJot+iFTkc9rDf8xvNMfqUTY+o1x
656M++g+39XfpI1ry8c1gNIsW/0bFJEBlqVCG2sOdkk131epeUaPYdTthBHQczzugAnvr8/p4pek
kvTfOLMTGScBExlU/G0BJ53cg7LF73wrbEBDbbIf8tE4XY+3PKzpzQodWXzXTk1aTHP1mnCBdJ9U
iDZib+VG4cqoFqOAnZ7YCnQs3j0ZjCIffcP3HjEA2wylamujAdRxTbJrdkj++43OwsizBYkkMYJk
ieC0PZKHIT7Y9SEXxb3KzfD6tM3y7n8iUXei16jgTjLb3LJUh7FURa7TNMEGKKiNNPw27RHrdcuD
4FaH6+Gm28p8pxlssolnInGlnoUj94lpHVfRo9y04RaNpAfB0Naq0mtBZitvqGTFTeuSyo+K1qkm
Qjbw+rXNu5QzzkcyTezZhdP3NMFX6y7iMWDh3+cFD6kZvkRjyJ26Hh9z9GktK3l2+yJbudUs7yxa
fxwnUExQKrgM3eq43YVFJDheymW3M42H4KNWfxJaxVGl+uc4yPqhKMaTF/X3klh5tDmQHY5q8Q+B
EtPi0bjDTf+A/ninmFCJro4AYmo5bnTy+2Y/QqEwAWf88Zq5iDK7AY9DzfmZIAuljVT28tACv1Ol
K/tgYc2Q9ynBclhPp8DsnFYDQwki048eR1UJNz7dfbn0f14fyMKSmW4A3D3w4Zskri6/m5sKYQ3X
KHxsrPq7gv7krvJCzPhSXkeJXyAMWcWfcwVhYDmR/mJ8XKu42+CzRrF3tmYK0YhRShzxllFRnsrF
YtxUorxSg53+ktnuZoC/g8ye6CpqHSFCoy4Fy456pfeR19FR0JRDUlhccdasUJe+GUhKrlakfZbI
bD67XjBrhG2m+WyTnaq0h8gIsj/P+FyEeTxMtx/13Xsl01ur5BLnOgUUjs5JILBXqzZ10wXj3cSd
BZnleyGqx9jVCIKOWz2q+1Coj/hWbKNQp3/h7V2Z+4DW7GpVfW5o/sTkTCP9C6meST9qapPDdX93
7U/9QOB/L8PHVCo/KpqubhFB5cy2hM/XN8LCKXoRaDbcCguL0OevfpTU+JWC5o1aqKEN1GH3F3FQ
X+MxC8ftnXxdUlJ6TVn4j+0kFFahYi3V8KON1F1Z+HOg+ZQJJ2EwVoiIyhImmJdbO6gF18VQJHw0
JFs4YjW4yz7WR7pP/aa60zbZVrwFZL+SGJfujxRh6Xngb4iM4xwj6upi12Gu4jo+hheDYG5oqxwL
eEuD26LrihYmorQplgpR3WytbDy6CO7r6RE98B3ZcIc4yM0fzzi/aHozIs+CA+gszagwb7kNIYnY
5cZRc7VbtxSPVVX8TRh0zmhUUoR+d2spVNlHPl/lw7bhfvC7x1wPnrFIer4+moUEMzk6T8JSU0VE
nLbt2RkfjW6dSp0ePIYCWA6hD7jvKeLKIp0T+N/WznmU6VecRRFRvTbMlt3Qh4P2HI3tQxfIrBxL
/5KlFDVVrXGiRjV2BRV3OxyhsP1vw5y269kP6IrKrJHQwNM56JA6QdIeVYk1RYQ5NOFtmAhKgTM2
cFKDbXkZRfTDIskyERlaVThow0+3fhn7n76vbK34J74AXfNgIU8NIBkw61p5cOFkMmjLy9MDFvWl
t2f62RDNCEpo4SFYKCv4lQ2eBkSgl82NrqPC3PmfLSzMVq5pS4tHpc0N19ic/NxmiyetRbEf4Yc/
diISzIp1K1iAV69/ucW8Qx9SVKcUQPKZTapamTSOzS54dMt/ek3dKNQfSzE5DFFLsfXJ0J+pmtuT
8LgqPAvWNx9/ISHKdoVprSWjaTyzM2zq64OOJN9SP5qlQCQfxt4VPPMNXCptgx2+3TX5b9zVB8sJ
71ez38IETypAiAHhlMuxNZtgqa6kXo9TBC83MNJOU8XyZ97u1ZP+wZ1kG46t8GvtafH+YUavw7Qm
4rSIkME848auNZp63eiozZSOaaHdDnSo2WWjjvm62P5ZYZEtQ7WF9+z0Ukftan7BYS9JQt1UiqOZ
x0AJt5L1eQRKfX0NvZ/GKQjqBRYFCC5Ts5TdC4Ex4gykgFccd3KAZWyk/Bkk8m0cQKmR/6NbLr27
WKB1MVDea0CeF+YeI41D4R543awMZI77mMKgDwKewZjEjd91HRLJ74WkkA3H/TgZXaq7DBHHrrCz
n8JG/IFXGm4bD+0vfT8JEOtPurTz1trZ76/4lz9h9vRUB9kLLGRKHvWh2cSxvE/8VynqN6LoHwHI
e7W/c7Hdu/4F3/psl1vvMursExZ+2VQC3aPH+OQdhc9YJGBa/pBT11QOwzbbpo/BvrntVQxVr0ee
9Xn+M+P0f1GStjANn6UfKAjUQPqRkyOm6tIjzKl+LpR811WvJbzlNlyrgC8clgyV5jau3xwj7wDY
paDHfpOichvflafm3jx5J+OmxI93jTu4+CUpetL5o1OBrt3lcdUZXtxCRAgfy6J7wWnvmPlg2BEI
xPggxy/GakUMVqx7nFXXOp0LSYZXDRVBTgWq02/U3bPDCn3H3I/VIHg00Hcs5U9qiqFK0YCIXOFK
LQYCioX2GLvyXSG8b4wqFMU8eFQ76dh1CYT3Njw2kv6Z5sPK7pzW4Ls1ShkRk1BWy7tumezpbVJ6
qIF3fdMfWgurF0sa/K0+qp+wb4zt2Pderq/OxX0BoB25Kvqd3I9nJ4SLpZxUDEzkdELEP6qN9p3W
8avygF/ggVNpmx2xMAjgtmxXIk8vmNloYTbBPptgQjwJZqun7VO4kVbDe6DYRg/dITnkx8qyu/0E
xPT2xfF6vIV9yDphiJM2KM2h2T70Q7mLSbHoJBs4YmuYr3m5cuLB8KJKylf8HL5g+fgXy1TG9vvt
WczD+B3BI7O6wqp00zFG8abG9tOyPkdtejBxT7o+vGm25rN5FmkORC4UDKNwPOSWU2f3eRWp9qAr
X5Ie78nrgRY2xPmQ5hUaTRWGwHdN3Snzat9yjwp6H4c3Ec7kWl93eUx0G1AdllAQmq9Ns8/LrCKR
WaO86zzvVEP/Frp6pXuzcLozot9hpj8/yyVqUw4u7I7gMer0raCKm6JZgYotpWQufWwxVPTp9s/X
wRAMvVZSpHHUVj902ovZY4pZYxCmBXRbc/x0K96+ZfvDKIqVpLI4iWAmpmcgdPL5BakN2lBW3zZ4
Mu48L+1h2NGF7/6UEjZlY8b4O9C038+mMbayVhYkXoLZaJ2GyXgulSZvkpXxLJR2iUPeF1GB4SGt
zVYFVwd5FAIveKz3yAmjtTuZaACo3ld3+nE4ZmvfbnF5mCrlyImwr871kCK3VyNkisNHV5BfM7X4
IKCDbUd5gvJemVG2qGJkP2rhl1cbH+JchVMVqx8xw8O9lhfOQ2SUa7eZxW969pNmRcQmDlwjDyOU
qjvDxs92K8codawyuRa3OsKb6EBxQqD5e/lFm8qoOhPNEydXEUWQaGwOFepqxjZXPv9FUuEFCDaA
L8tpdBnJbczSEzO2IChxG4F+O1a9nTv8bJt45dhZHNPvSMaMsFFT60/60UQCPm1voyE8gbn5pPvd
Uy35KycOhXF+9jwps9upq8EuN9/dtgd1sIo8kYPHwc0xbnVzfAzj/jPqWl/zoIXaPWbpQcciZRTl
TSVbTtXKKH/3YXWfiGklYktXJAeUkNqbuE5oHtThVsmtW4h7+Gz2IabbinE3tl3zKFkhej9ueztq
cQS/Vf1JqsETSA5+SMUIeczNv+uBjKk4IodUhY3DqCuftA7cltuLXyOrOkiYj1NbqFwb+ipaHs1w
GkwBuR+SfDqxMvDXK5pq00XWycvFu1Ept7LXIqHTDO22TTxrb4pJATtYQPkn/GjlOrI56SOus/qp
FvSPntL8kl1L3MGnfUkk1914mVYfk948moK+FRO/46oR69+yAo3SKi26TWAivwTHe8A9Lzk2WJqh
rlKPRy+XJ9tCqMS9Zd41OCnvUsXobIqcjl71t5rBLcqqvE3Iu3ETjDIN8rx59tzm3hdk90Zqq3BT
NePHIQu8/WgYH7p4xFSSrmgVSC9tJb/KRfcUSMZrmLj7uDA+6s34VS9MOy5qvCnS8RsFNujFY6Zt
E5iwx9wSv+SD2dtlN1SoMYl7Iah+RI3m7gw1KTcarw+8v0MEs/Xklx6Y6WMjaMIhLOUX0Z0wbZX1
RdOD17BbW4kLF0uqDdT/ofsD6Zh3MJtECOUs03zMbFKkGlsTr9I4ukt17yuWENF+kDJ1JW0uXbdM
GeI9xChaYPNSR2biitJCB3Faiw59i6yUce8Wqa0WjykyTHL5fD2DvP2F7/ba74DyfGOrqWaYje4/
Flxn7Uoe+61VF5jbS9xfSxH+d2AYu56ixE4LsmddHT/ge9/YaoqlmGRhMF6DFjKa8UdbWek2EvVn
U4dnmScg467/1sW0cPZTZ1dRyWgK9DQM3QlQAa/V7t5T891Q/XlpHwV1pDqo7IPiobRwmVT1XIaE
L2FDEWgijjS+rWWfDG5Q1wfz/5n432GmjHt27odljkchVpPwm8RNNNr+j/b0ZgwRbpNNDZQhQczy
VB/aj8VrsF97RixVNCY5eoO2HVJW1rw2o/PVIGBmuiM9Y4HtJEcEGD8E9+lnAz27bb0r7uKnybom
+NAdo8/CSfjzAhRQKShXCnWhiVtxOXxVxvg8U0vFibvo1HjxlyaJT1Ed/bg+zUvnlgn+BYoDkIB3
71C5DorIMALTaQp0SHAtGdTTUAi7ypB21yMtrk5kfxFe5cJKxetyQIU0lqbUB4qToI/Qtg+6NjVH
Vg785SAUsOgKKVNV7TJIW2hJnysps2aGtoZAHU0aG/WltcV5PQ7jmcWB/FmrfqIA07OexQ00UIDf
ws7YVFvTjhxvIx7XVuRiSINLDP+gQTq/NVEnMAcRf26nUV6iot/gDoVT7hq5eaGsze6mhyRR4J04
6bMZdHEy1nEPU9h2hrRNHvpT/SHdZ4fpJhx/Kk6BwqL/c2DURdC3d87ZXlfNIOsbfVScUah5Kp0M
9HibIPuLO5pFdxVNFxjidCMuP1qc1RzhTcETcwQSlRSPYhfhBpruC1FeefstbSsLOhnMfjhBSHdf
hmoGfF2VnlmM1Wgzag2mil8zF5PnYa0ft3QgQhQyqAGCS32HbJDFNMxRxiNS9uqOXCMqaSPwMnCl
HqPekzDof15RnphJ/w04e48lSYN9e9Sx9NtsV6XGTvVTsI9r2myL+R9gAbq0uNnyQpouH2droh4r
z4w8thjYPM0WN96TuJsUtuxoE5yeqntrp6Gh5qIlultj5y1tNYQYqMtZInTMeb+sAFyUikCLnaBL
KOXk7SYIzcPogRq9nhPncN+3x+15pNlk4llV/wtqq0J4UHWHRodcJOZea9JjA7HkppGCT4Ml/ohU
7aeHXSn+y8+uoGxMt5Sw6V7DUy9WFCxoiVTQYA/ocyi6J2UNmZos7Z/0m+4+OdS2TkKrD2ugwaXn
73mg6c/PPm9bNkg5oeLo8AIQLG/nl2u4ouWv+Hsos+2eacN/Mpnev2YZDDflC1oEKyfBmyXJ/H54
Po7ZNYXvF6Wjxv6rq3ZfaAJynazKOHpB5fFbp2oOuklcFLv8W2Lpn7rKU+2uTXuYfRLeE0N4VNX4
B0Lyz4MmPUSNrh3iyMVjeOxfqm5wBJQVxRRPeqHE5LYOb+pQvxXGGPWwatzwwAWm2+sriVJeTF/I
hU93AjiIc00So28B3kSy7OgCWh3QhrOtFmivKBIQE+wzxQEFJZTuQap5l3ntXuvGrY8CE0CQjW9F
O0HWPrgtBt6KW+0kP/3seUpoc6X8oBUoOMVDdMosrdiYtbJP4zZFJ7b9dn1vLX/+32OYbS2vKzM0
0SR1klA4umL/KRPrxJbVauWFsPQIss7manZRs4Igz6JUUZ1ALBDGkvaWq2wzVCHGuv5I/20Ff7Hw
aehKTrcAqm5UNWZpMQ0jJUEaU3fUrD4iVHZn9WNl0+EL7IaO7MryXoAOTE3Q3+FmJSGzhowqeh7v
rX32ENxKt9Yu6bjluB+UXY4k+eH6R1vICpyYkw7gBAl/Z53UdXXbjQ27xm3Un7rY7txAXblYL0B3
Jpzy7xizHashtxMqca9gmoSk8Xbcpq8SYOKtu60UW7VNW/e3Bs/tDZ7Uf3GJQ1SRJj3GWhNxcJaT
YLJg4VcoslN034qAd0T23NRrHjCLIwRoAQCCUHQIZ2uELpDiI8isOt4n5Z8WT+DkKN0+PdV2Z03v
Joda2Kr45sI2ANP+O+Zsobh6Hnt1WrENPAD7IJlxRTHF74iZIW/457crQJxQZPAKo+ww77mIQRu7
nsT40qT6P9KurDduHen+IgHaqOVVS69eZLe3+EVIfGOtlCiJWn/9d5T5btKmhRbiOw8zwARwNali
sVh16pzbosLAZWjsW4MfO+gtXXbIpXwYtpDCYYgEoHORMo8nklwN2oQv9t77GXUal4OiwMtcMNeF
t5NPZlnCqdysYizmJ4RwsaDDA+peTDYh4RcnPCPbBMBXa1SMykS7/jHbzvD97qberp059fOh+4Vx
QDEW710kPUKyGg3QtpTgM5gykXOnR9fgYVbh4LsOqddD27tzxmUSp9yjKr1LAWpx1WtMbF+bwdr5
+BzdgAGGyo2B0WZ8W5GgKuxLJjPMbQSaRT1kX5huHh1qQQndMldyryVTuI4wJIEhf+TpwiFRaJXb
rV2TwIquLaNyQFPkdPVN3Morhj5fRBq0SzH9Oat2ok4mvKgSA0J2A1w5yKcKmUHrKDJ1tGYFB7lg
ZX5Yq0AYawZgScJyQBg4hjFiKtQp8htJN25Rm9wTHv519g9NBQWnAcBfNGXEB3ZagrPeaPCBMkN6
HHvjxqLkKY/Ku8vH7nM0maUbQOIFn0RlQpxFMjMc8N7MjUCKcm+oUpf2102og/0atVtjBUrx2f9n
Y1C/APp8HhgTbnBWGTYIrbkRsBqVAh71L0XZfLu8oIVD9tHI/CPO8l2mkiaPZYqMbniOGnSVesAa
s94jjOy1KnbRY0bxFDyLGSSRZf2WtqkP0WQHBXjXjPhVayfbQYm8VvoG1h/XpPRkVBwYqDea6K6Z
t2sj2Iu7omOoR8VbD/8jRAVSmCVEckJcxaHxhAbfzu5zdSW9+Px4xabomEcFqARybyKZQTQVpaTA
oUDeE2NY+VsWj/tBxSzgwFxqGI5Urj3tFh3rj0WR2yAmaJ3T1iag2fk+RIpTdqM3giVx6nuMqjDv
8lf/HGM+rE+MrA0FPDqXexIoKXUrNFASC2rlHBRFT5cNLX6sGYuHoixWJ7a0SwI6HaMgJABpDuDI
0o4aa/jiZQ+eufUwBguBD7FBqjSoQHVVNwatGRKHUE12aimLHbyhMbaXlKnTWjRyoKQBNjxZ7Xyp
AvdWaEqQDLbKwrO6YXK6Rm9woMk/SUaIg5zhgSsYcp2afzAy+k8fjz9CTGuiRwsy9lYdVkLx0tfH
uDDYb8FaD0UMwaehZ11UzOz0oLdvMg1THznaUGq5lepHnnzhk5zbEt4fQ6datWKUekBq7Ec+uKWd
rLjX0lc/NyEErnSctBQZoB5oQ3EcsnJXpMb+smN9vlbgwWcfff4JZ2GroJWlJTHyf42/mFGHkhKm
ZrK3/2ZEyIqLOIozaiDUpDx5tyd9a2TWbuqN9/9mZj6tZ2uJWRczHhUGZMZGn1rZfRl2j6C0XWlR
LX0VGQkMQBE26rRi4UomJa2bFNdJTrg7Di3ymHzzhZX8wlYBAwQQrvDhTYQTSCJaiCs1GpAQLijz
wlESvhKe5w35mILi42PcEgnFDJURMR4glapjuy1IYFYaSLArT4KANJjxnQYAzssrWjaF/QJ6Gdw2
IhkR44xRzBMZYJeTN6CP88aZc7jvnCYqtpdNLQUBpGL/mjKE2j1JezyWkYEGxQAVAo2hT/BK2u/o
SbuJ9PdZJrYQtECzbhjBzK/g2hYqpQCg4vyMUJfpAAKCiNFNq5Zek1c/Lq9r8aiemRLcuxu5mWV8
JJh3B/t2+s8QDw6X/77JOC8ImOVZ4gUziILrRZzJpJcnPZCjzus1UKXIkoNK5YrrLX6kMzNC3Oks
feQWR5mjwsMjDSOnKiNQyV0xmR4GK/7KecLNhmfW3IgQJQ4HNTeyWI6NAB0qN5RzTzIbP1TGlUUt
OjkeUpjABWrjEwNfTypKtbFFTVDJ3LH8UVfPqvUjT9fuhWU7QHzO+ixAvQgvDl5DwhMwDT1g8T3Q
BE6tm26aHLp8bbZjMX/DIOz/DJliGyw1lK6SWwRu2cBJlZ7iTnfVSndZxb0qTd10ylee/ktOrsgy
hufxPMCYtnCejBYNU6riS2E+6cia/olb0oPZmCtFoiX3OzcjnCUQQXeDaUkkQJl6UxsQ5omYk2fP
VMl9M/n59wcXA1WGgerPDJWdf8zZvTSiM9r1DJXKQobWlATKUFt2WbrWbFi6l87NCBUaq5aaoo2Q
v/Vj4pctmDiZZrfe5bUsGpkpmxAcQIspMlaoRqhXIeYog5yiZpApN4CNP102sVCSwbTNmQ3h4xhq
DBmDiOrB8EZe+IO9YSfgHvVv+kP9DnaejQKw+ORNKy+4pUN1blX4SllWdHoFdeFAbejrQIzbJJdO
al9u2vTvG5VY4J80VXwW5UXO0RLp9WCsGXOkAvwArEqJK/H6hYbayvN38Uj9sSY+ibSq53msIS0a
TXaf6823Qop3clhuL3824BYW0om57KkogI8on9S903CU9UbFoSJJ89Cb8lVqZfuBDhsutydoKVtO
x9vrTDFPY6w94vT906f6TurGu3IE33LdPGUVSrR4ZLyqFkQMsy535EY5xmF25HL/IyEYb5EG6oVW
pXqprp4UCiyxbm7DcringJupnfTaQiq9Kjq/zLTnEpJxChRYwTKSPkHy5rqh030UWzcpTfwiUjes
0zSH6NGtnFT3hQZkbajwRwWTT0M795C7rWlEuivFiK5T4jGlu2J2t1eN9h4qlCcppd4YN/4EKJo2
RFd9pB7yKd9105Q4RonGUBR3rwwFUtLFyHorTMi2+mOqg3ilrattb7NnEIRSn+bVAXMIbpTUeKum
0x7jLvdKAygfsQdAf1sUsCi0gI8ds99DKLA5pWYAqYZintrUj/XYH9RouBqr6tTIE3oGbe1zzXiT
IIGrhcoDlSzV6fPhhtH2Rk8Hz0imnd4MiEeEHeURXEd0sN2h168L1t+D6HGb92xbGQ2wHPJwVMyh
cWUtOoSdvDVTOwX/aPG9G+mNqU7Usexk19cQq4PO4j6VmZ8T6UUf+9Zt0mmXxUAPjdYEhaikO7UQ
gZTREKTtdK2Q5CW2p2dDSX7IvYm9gNJFO5wmDpEPqFYQt4obEIzFGMzGcNNdbU5XVjJdlUnyT6zl
PcDqY7lhoVkCIZdNDjI1ZEfZ9cgM6rC2GZ060jZN2XPPLtLDYLOrMTGYo2vZVhtD1UmkbAuhp1eN
677RhNd2DkVEs4uPfTuojt5SzDHynrkxMIaOFHdvvMghhtI+ViOkLgeFFX5Tcoen9nYsaxPil8ZL
p/NNSNRXs85dPdPTTWfiBdeyfcyz71HPNryf3AjQdImOmSOX1nWh2qeOKrd9TZ8QeU8jlhgP1c5Q
q51iUz9XESagW3CgQ7gd7HSfTOarSaZdTMg1UGm3fGiCQkcmoFnlHe363UCrU9KopUMl+mDEdGvK
KTjb0psyGSnm3mm1lSkGNrg8umk+/pMa7AEcXFgM3QEj7KtNeexZ/K2EfiuULb7jQ12HU7SHwON9
OxrbrpauzIkDd0iPIYr0cRJt7bE5gAzhGVKPV5qV7BDhvxmgPQOojm7QZA+kMrlBsNuWCnmFLA+m
/ds8de1c8eu+PXVyc2XHyTV0Ot+qrjlldRM7IK/faRP5zqXmqg0lpPPh0eDSsxLrmhv1Y+mmsrJX
M8z003Dfzh9FVYZjzJJryGjd1DqQEpNuvxS6+TSYIBgY5IK4bR5DXsKuag+ijTXqtSx1K6ZDcKhV
E+iaxvuxoP9UZueVg3qVJ/mWtIPfSfpB7YprSGQerI7vc4ntoLYTOWCkjz0y1ei/QEgSX3Wbcu0h
jwdzVyfNHnKG9wbwsmPRPFspKvxGfB/2mUdj82SwMeCtJHuASyeHVMZVw4CndaO6uoPO216NVT8i
0A/SQiw8kw+J1QGHa4Tfp1zeD1BQwQu0TDyptncyKe7DJH5MQMfXxiPBxFES5Ga0S3jLnZwnp7bk
V2k77KFNsyej8giQq0/q5IrK3TXRmqc21BRvisAurEFxlOfTXdFar7rB3mwaaY7EujvoVEK2EwlT
TNmTLIf7qaWZV5BpjQBzMUM7u0zUj0mTYYV9G6lINBJL3nRTgbGwkd3xuD/V5eBP6VrhewEQOF/K
f24v4eHTTmUbFxHXg1QxasfUYyj/zPsb1dq+m+zGBwT8peAYAlIa5TS2yhVG9OAtUQhgXdPdW1P7
TsDR4agDMAByNM1yQVrvJ439HpdAE6MH84Vi/flPFh5RURPHdDStIUiKk5prTtjeoRK3uXyvL+ZF
8/gJNKywPSIIGGGS1XaP7lHbInrq0BqMijvNhwevVInmV4tYjYCYzW9DQtqnjFFhZpMxBDjwOygF
OU3WuQaBNgb/MSmnOqJe2a0sbgEJga9+ZlTI+gCPiLIOhchA4m72lFP8l3qA9qaXe/EmcQ3NlffJ
NRRyM3dwFVf1oBjdOP+bc7W9tWGzBUI4/ByAFsA8hIEzTLl99PoqDQu1VNG77iaQ9WUs2jWVbjrJ
RL9JSIgjwm6mKrpWhkJzxokR0KiRr6SLZz9B+Ays0FlsRbhIpygcMaBi/ZzUzE+lZCVfXHxJnNkR
dr6wm3CAHCqIlboMyVO9Katw5TG5MPMzbyfmrzHMjnKwOD+lcZoo0UC0oDeYmxWNX8XpkxLbd3b+
ZsmuVO26MHc9T4seK4Ot1GsWD84f4+JoHarjagGK0SHg1mMy7vrYgEjxsS+ilVUubyT6yPPEDYp4
QjUgg1JrDebMIZh5WeMIxOXMWC0LLRpBzRPTuqifoGf90TFNCZG3iACXhrCaR1MdTdu/58jBxzoz
IUSzTGpL8LXjmcxSeZPjzzfJfa1mu8vhbPl1eWZGOGIyqH/N0NCGQN1CFsCt7io3vs1c5g/voZM6
sW/3zloLfnH3oJg+M2SgAS4CDknRgPdnwttyGp4hupYmL5cXtXhZnv194bLMKzmdKMHfTyXMNUPo
+1aS058tGJ2tTvH0SHMv21vexDODgjuk1qSnaYKIxF+gpEXv+xvyjEwIblc8WQ67ZwdM4oQ3ZH/Z
7to+Ci6CH0SlidcjiKo3vMu8lJr+f7MgeMfUZE0eDbIetGXtIXsHuZY2rNXdFx/KwLag7w1iQFAe
fjxMaZ92cl9nKHBgxqHIsvwqi0E9Mxpp4cshtf0QUo2bQkublf1bDElnhgU/Kc2w0SJdGqA90Pig
k9uT0PYLVtNNEZb2irF5qz7d52fGBB/J1bKR2jHXA4tQt09OuLh8MHGtuOKyFdDAADWP4CDSzxip
BBAxH9GGk28iBc/q8d1eE1ldszF/z7MCnsoh2NkxrERWvyVmYFV3irmCQ1r8MpgCAX0PrimgdD6a
CDXgGfVSGYIYHZ8qfyIohEzxXZOvRIrlk3tmSFgLOORMsyX5GKBrEYFUotpB8sbvQFvVR3ogUYhE
8uyRm9MrGPYzAA8z4qXTuBuq6iHLjcMgAVx/+cz9mrESPWWedgdBMRiMPhFClJXNQ2rgG4LXwrMO
o5/tzGMGNHj3bD3Yr9UV/57uard4HFEG+LmGxFra+nPr87+ffd0+Nq2+mlsR5Uj8DJKeJcjbCUFD
+y854oEGxw13tvfCTV1aaUmqGnAIwtqDMWGmhGobYLb+GkI6m4HcDWCWFtp1QniJjLjNc9DSALJs
ueFoOZrUeu0QNKsM6osHAwMXRNGxgxgz+rh1rOS9rLX4cEPaOln1SPrEBdDduewfS1Yw9gZQAiqL
SOSEs5EjSwT+AXMdU9J7TEJHtL6hzUpXd9EJz60IB8NM2kJTO5n8csLmRvrRQdzVcuRAuSv3mEV0
GLJ/6H3v1V2OhTqrA+Nz8BVPAVCPGIdAgwqZwrwNZ35oQzMoo5mClpjWHe04+hERihqUYbtSa9Zg
3I1fad8dkn54oFq9o0qHskourUH0lnKJ858hHIdJBl1mwQYC0EHl8iT6oUdoVbA6i33JjLyORyuh
b/Hznq1b+LzAH4/WmCK1tMvUt3Qk5JjZgLgAX5MSW8oeQDgDCBgA/UAfChcSxk1qrbNw0KFmcMd5
fm8Y/fayqy5Ac1EmA6AKUy3Q+rREtkIMdwyQWEZ4TffdXoJW27YPskdUVl32HRxlgNc71Uba2+3d
ZcPLm/jbri00vWWLd1OkIbTQXN/VKGC2RX0YmbYSWhadA6cdYzN4cGDWT/DRxCxy1SixPKNGtbk+
lpLtgeHNKUt6Z1Bp5XJfCs1zcPl/c2Irf5jickgM4Ksk5V3GmHbZXpvaN6auNb2X7eDmVcErM2PH
Py5raMeSs1BBaz0u3/Oh2uiJhjo2ve21Ye0CnqPvp2NO/tgSzpdRzg8sg+GYJ9d6JXsxytA6oIBH
wq+Ah7AISsr69yi1V6Loovef2RWOmZqCxBukAjjXCuYXUMaiX8ESAXb/exeFCColRK2l+Y2Ylo2r
Qpd1qmtXidc4FRddfR5lhQvOg37CMYYqToHpz2oM6gTkdFR/YKW9GzAo9oUTNQdiQCF0QGSEW1QN
xzq0KACdRj65NtdK8J5b3tSaX3n3Agj+25CQlFdqr47UAravnio0qEpfqvU3e1ob5l/ctlnqDKKj
8HJx5ifOSxPUPoh+tMBxjanf9aarU+5f3rbFOipygd92hOV0tdyC/h7wKOuRe+EWilyeTjAf6YAG
MvwHvK3aFhmJqzqpH22o4oMZwtzrK5XRxQMNCBDKlTooE0T2NK2UijImOGQZkd2U39Wk3/TwSjv+
ylsOsGxokOmYPcV/PoYO1gDAVDAAm7qQO+r0OMUYQqK3YRRMJcg+vzD7gQ7QPHQK1mSwi4nJEOhC
SN8k2N7GNw51MF5PO9BsHNsN7ZzIRX7iGTeA8K+pRyx5D6o+mGwBGyT4+YVlUmbadZ0PSNExlqb1
/Ia3/Saf9JVa1tL9cp6LC2YmpkqTbeJ+ATOILvmyIe3A+F24RmPdlCFRVmLi4qoA3tJmrCjGaYQz
3idGbpZ2N7/2p+vRgIglVat9Xnd/Dd7HRzuzI5wJJCOmzqoKvYX6m8o7dFKOJre+tJi5njBr/+gi
d71ZFJldmqjJTPmrNL617UtRPV4+3Iv7hegBDwAdJICJH52d2EWtcxulRi1qPROAwaw/NcqaYroo
Y/7rnYTcCaBx4JANWzxTocRinrAUb9QDBtSv+pvulB2GXfFDu55cctB8qKNck9LNbtcKdUtxA2RC
YIfC+wmYCcEhFGqrk1IWetCMEEBL7hSqbCP1HvpNX/hYSGvkmVx2fqQJjo6bGMw/SYJi5zw1DoIT
NWod3NErZpbWc25GuJKjwbQga61jmJuHqHLHfh/aAF6f8iJaecQvpRfQOkVIwkSa+Wmcu0ZTEAhJ
WJIyGV1/9CXl+793PgyFzeQFGGQCLe1H54PQpaz3lq0FMnuv2/d2AjpnDZa4uIozG/O/n73BMJ0k
lTVaLkHXDt+jpLyqc7qyUUshDrwfILhFqgTyeyGFZhiJqTsoWweSfEX5W8tJc2Cl9hTT8KgmWbj5
wq79MacJD4OhznleF2iBJNUTnZStrVCY/XtmMYgxnVkRzo3G+r6FwrEOuvTnqqFgR7fRiljlZFax
/WLujBoK8MOgf1aJyMksU9tiJELhlBXqZjR1x+zfzTHylOqqhuZ4DeTPVPgT/6nle4V+wf/Q+QAx
AupzmCkTjuwI3kn0SLGTJAWtVCltwqY/JsoXQiwudpwUcH8hiAtWstY2aV4oatDnoZNJqW8P1DGK
6gvZrYHQA/pC4LE/FRsqM5ej0E6BScyuWqipqWbqVP37Zd9bOk0GWsZgk9Wg6CNm6qo91VQd0OIz
6p8GGqw251/w7nMLwnnlba3WfYnDZKKiNiblViH5kY1rZIhLZ/bcjHDvtVxP49rEtcDDySszdkiS
mxhwmyZsHCst9pe3bbEUdW5ujupnUUiVS5LnFPsmH5obwvbKjoIOgx+yfRLoGz6LqT0mG30XvXTX
0WmtCb10yZ9bFzzQxlZqdq+iaWpbDrg0nRZwL7OTV66mReewMXiLaSPMRYsg5jDvVXOI0Wdui+Rk
xv2xzME+enknl5YCMphZTBpoVegifdxIoPAw0zK3qUC3hBGmFswpqSOrfCWkL5qBypgB6LcC/l0x
pFstSqsAhAd6nYAChm+k4bGqze3lxSzWlnCzok6OeV48AgQvhORmr0sU0S+9at/Nl2zXZk55zY/h
hu5Z4uqbYase+2O8YnfJ+WeGdGwgpKSxjI+bCEAzBbYyBANNF71Zzauu+TK4aPEYQNxdibGzZ4sB
/tyWcJ5ZMk5TOKHTQjkH8RoKsJODuTQn6dZGE7Ul/wNh8jwAM4dbcf5xzGgeqzWHm08jpOg6q3ZS
nQZ9RdSrUG3u27BgTleSt6rvAVVTpkCy5X4bGxL1Cm0qUBtlvqxWXjOBIAcApcoxOnIldUqzaUl5
Ijmjjp3GZJeCZaahyRWPxmMhK29WyULQNman1MYAdqXgqqyAO2usND6VRpLtiqJ5u+w7Sx6KMga0
wBH07U9S2RktajooIJcygXFsbyZ+3+Z3l00s7ee5CSFoSdxsapZnuB5H7lskus7C6P2yiSXvODch
RCbQcERpW0Uahm3MTT+lW0Npj2aW3GBsYHPZ1NKGnXuH+tHpdW3Kom6O+CR5VNPSlU3JbbXvl40s
4lPOrYhHy+Bt00YIHOrW2ma7/rp8rI+1P7nQln4cj/rK6Vr6ROfmhNOF+fHKVFoEkCrHHEf4Fimn
ywtavLnAXIKEAuxis8DCx20zwKinZ2kMUpZTvmf76kbzKnc4qoG1Tx7ZrvZlXF/d4GKsNHSljXfZ
/HKEPDMvLLCLWkqTEncKe6l8GejfBx40bn7SqIM2ToNKFADeR6C912p4S56JPAfPHnDoY5RbuGii
wq5l3uE5pwB/YTaxO4IrWc+38VqAXPyEmKXGYwe3zac6jEmNyByhzxNY6nVmX9vRz8tbuPz3Z+YZ
0I2h3iN8QHnI9LBheMY11bsxBTVZ8ZDlv48bbJ4PmGcPPzoIrvgerNlILvDMcpQUlZ1E/8rRhWbC
vyaEN6/WSxZoCOfbeLytVe5Q+aaJv13epvlvfLqnzmwIN35aFapKOZYB+l8nl9HEPaCzvTdp5fRF
fuCK7V82uHgJ/zEoPuOmNrGlukWHHm2eH9JQPcgaJDd0vlMx1qjX1kr9dDH8nZkT/HnAGbJ6yMsF
mv6PUbZuOrag0Om9y4v61XH7tI0z5BaEEyiFiGxkSs40wxqBLc3ejTtr210Ne4wLbMvSIf59/NaA
3D+c+bkBqvWMY70trkmwVlZY9EjEKt3AqxI9O2Gp7WgTSauQbFvV6OCV4nD1Kw55ZkG8SzIwanEU
VoOo/UF54XTsXU1WHHLxg81z76BuRUNexI9kZaW31ZTjg03P0cQcRr4Nydvlz7WITjXPjAgnS9V4
yboIwYHTR25LICpOfDV+ZoN+JUXQQUJls5tkJE2xU8qNc9n62gqFI8fpVCXaXMgArM3JYtM1oaxq
RCvfav4rnzzy9xK1TxOPDChtpYVH6lntdO3PCOvBCw8vvZ0S7+P6hYfqytFe2VbwZHyMic3UcM0q
4IEh3ZJQcoZ52Bswfw7u3VD72Xd36tA7NlLEuJBWdnXZ+//1GzQyPtqugBMclQy2O0txtRTA969M
P/5xGk1UeoMcsq1GI5wmNE51emL0oAHN8F98A4X2j6vA+NGM3gdsOiLmE9icWwdJv1d18dqrYW27
Zic9f5m3ct8NqB4HPdNdwu/N6ft/W8mcaJwZKGnFUgZ20UCXHyr9aILCpG+Gle1aXoUJ8hdMeQM1
LKxCKYdQbYHcCUC/fB1mdTCFaxPXizizmb7+XxvCQgozkuK+xULAD7gxXHLMT1O5s7zaj+/jo7oD
+VqO/3t/efsW7+Uzq0J6wSCZSyyge4PGCDemYTsRfS+nyEXP2K26aW9Ma4S6S2Hp/E0ixMTCNihX
ZGh8lWA/MdOXznxJu93lVS3bsDARDUUhbKrwvZIsxrSFxVDDJZVPSOskSlCugnrXrAhfDICbfsjL
FFeIzR0zOoLi1g3VtcbHku+h6PN7LcIXmqwqZUbIh0C3+IbUrTvRlRRzsX10bkL4JDEqpxEQHTik
7rSxDsNDGki35mba4W7PPXIX31ub+nqUnfS6WkGRLfCrQnobpG6zUp+Ba1hYHhjmlM6aox0fwmNt
j6qrDyHxNN5DLVQ7ZKF66Choe9sE06XS02U/Wbq8LPDooEMHBKAm9oZDKWXlIIEde8I91aSeXL2W
XeUMhQ1Cz7tKpl5E12ASy7t9ZlTcbS0iukqRbmdPzZMCaZpNfz1Vvyj02g05DE/t3gid5jbz+t2q
uu9SWny+YiEpCKlm9AwvpSC/skbQljggKJAfq8foNbvW942HgWGwEz2lhhcf1mLN4nmB2jparaDK
AFf+x1A9ZKZcSQU+tVq/GQpzIu1JApPx5U86HzoxH8E09W8jwu4WdWtrHODnwGzlp9gcjq2henSs
f6ZlsblsaoGsGL57ZkvYzLLAsCYUNOC7HrrvLtuw2Mm2idt6k2/t6sd2twa9XdnCX+WEs9uuAjVG
2xn1nBnTPZ4CG8iwbstm2l5e2bKX/N5Esc1fJb0dTR1ubVOVNhZTvXhkqOHVXtIdZKa4l62t7aMq
5FRD3zVdFsMpcQrB2vq9305Hye3c2vTSGxRPj5AfWYk7K24iQhsp0SSzA1FcMOaYFUWhpULZPn5q
7bXu5SK858xJfrGInX0yFic21KyRIE+31rV9sraSA6rg0x5j+h5ycnocXKAcFV8Fn5xjM2eNpuHX
sfp0IiCqBPIYdJR1caarbuk0SSPiTX8wb/nVDA8oD8qx22FcN3qI7+cyOIDzz/VaL33RWdHHItav
Z6I4m0e1UJYws6cFGFKHGHROXuy/l97ACTwzMX/ms80tYqtJq/ktWtm5x8huVCEtAsjUZQdddJYZ
W4GeCJoJYge6TTVzzLimIofgbjHRh67m28JsvTyxVp6Mi3v2x5RYtiAYGY7yCthznad7rai8Skv9
DpXbyytaMyO8oNC3oCg2NUNgRjdqPXoZJrtGfeVcL0aRs7UIx1qu4gks1hgQluKrgaiOUoHQIMKI
ZIccvYj9y0ta9vMzc9pHX7DypkItH2tqD1DIs7ZzJTWW77uj6WogmXA0fzzFd+UPgNFXkujF3P0X
+OZ/DvKrdXLmhloIGR6kg5gY8Ed/1htuSzc6WHtlq7iRK0H5dRevQvYWE8Oz9c7f+MwoaJvVzB5U
YLEG9rOpQEfXJyusP2tuIhyvjlIrZZmhBg3PnDFt3RZjC0Wer5yvNTOzI52txIhIGY4DajE1chKr
yxzOFN+0VhazQN2NYHG2YUJqYOZjWk0WvpJ617xHO2h1gbUYtbrBp17sr40FrH0eITnQ7bQZhh7v
uTaMth2h+xKcHJddfmXfdAGq0kBLA4l7NQQRtIwN6JbO3KhEyfzLZn5V9D7dIH82TgSHlm2XsJzh
ZM3apc1NXPt6iWqSB9EV0DNMaKj2O5pt45O1bza9F7mEeLXupI/5IdqoMkhOXCl8GtQNRrWs6Kp+
tL21kZeVEK0LsSYuxpyTcA7RJrYg3IIwxunqt1hdyRvWtlwIMsi/pHhSa5SVQeU5Rj+T+iEx1qQ+
1ozMrnV2HhJd5TGT8LDsUtnXWLpppOi2AE/o5e+6diBEpoKk0iaW1wyD0BqAzXMGi8bxQQ10Z8h2
UN7AU2hN5WLtOwkRRYZunRJzjvdHqjxFpPNVDObbNI6cFLfdyvlYMybElRCtzyZOGsBpaA0tPtXD
vLHb5I1Trg4LrJkSYktiReZUgvQaogevMXCebds5va065ara2MqtKqZzFrWlKcw6AIsp5iHawo9H
5bqfoRrjdGpMtsJusLIwcSi/zLoBXRQA/No+2s+CnAzkOL30na3S6c45x4UoI7YEE1nFOOpc6JAP
ZEOeleJaBUIg85tX5TgLnI0b1euu6a3Z+3kOoR3wBrvj8xof8krYJkIgIVUkpaiIoQEbjkdLlqEp
2KxcRGsmhBii2qUM2mA84pIwgdBjfayG+uny0Z7d7dJeChEEymJQi2KyGtCGO0W4wTOutmNXQp1B
SWNHTr6U6/+5IsRZvMSc+lGzKrBJpbpDoMtI+scK8PDLy1oJjGR21rPAKHcm6Jw5Ljy0NBRXplcY
sEW5JllDdM1386XtEwJH2WSWVZTIwtN9uGWbbjcXZvLD17JwGzDQXyq74uxbJjVqqxEspx9f8yne
VKzcaMXzV/bstxFx0I1ataZUjYQcznoxIDyqGk/QKlz5MMsu/ceI8J6ootEo4wQ3VsshT6AAkdGs
qQYsdn0w6v3vbtnCySzKLJUzFXiZUZedKJT39QC2BrR6nvMC8l79t8y46kfbi+lafrq2OuHA1gog
c+OA1dnmT3APgupb9f7bRxLOa8fqSlcqhITJ/jF0QQRx4xTzYJeN/JrK++TWQLCC6RvDnCjBfTw+
UlIZJMFEQhD+HA/qofk+upkjPYC34cA2kOtzE2Wj9o6Bdwv3J1++Gm7o7Xhsd8ZKRrn8YDr7JcJ1
WU5QS6hqQOTAAVxDzrItwB8U+TNnEMJUqSKHrF8jz7i/vAOL8QPSFooMRVQ0cgQ3pTF4qMcQZqc4
9aWI+aSHiMgo7y6bWbwzz8wInjqVkdoaMlL/Hk1eq0a8lQ1fq+4n7QuTwKCY+b0ewTH1KKp0XCDA
vYI5UbHeIhNEhePKdbWYcIBVey4ba7Poy0evaYq450MGryE5hJKjcKeTDHz2qZ+C0HQM3a/s3b/W
iNhPnhQMkiRQ94ZQYAL6y7uUcQfK9NOaGP1iiP+9qk/IePQTstqieNNE+nAfp2RPWgtyBBq45CD0
fcuTb3HxDqT0yvKWPfDP8gTXUOtwKkAYh5QbBceZmlPPRwTLlfGpy58MyCThk2GGJrUixMdx3KkE
jb1+ADT+FUzLTlTaK7FrMTqe7aQQu2xrAj8jRZkHjFKnPh23Rggyz8tesbZt87+fXfxosmVSV+Dg
krLZ1mG6r2k6gTguG/7++4AzAb8UKHzZ+DTgxqSqYIrB+mCskOpW9U026i9JgkfK5QUtbBqI6KD5
jukzGcN0wqFKirgmZVT0QcMmh1s3Ub02Cr5oAWd21sHEpIk4eW7kGWh5SNYHtVw7EKlxlPr75TUs
JJnQAsZ9PItfQB9VuE6AGijLSZm6oJkKh4/K/5H2pT1u69i2v0iASE3kV022yzXYValKJV+ETEfz
PJDSr79Lee/2sVWCdZPuRgMNBKhtUuTmHtZeC2mqghRB8/KwtKee7cag2/BFa0U+tOugxwiycPx3
qeuRRZNigbdJPUX34bdyelKewPnoafvgYLoBcU20K56Gt/5Ej9FGIrRyBKHujEkaMIahaP1hoJOF
aa9QZYDQ9gEsqE6afE2nybu9pWsfzcJYLIUoGgX1+uLijsUYlVWBY2GCPzwaJEAsW1qG61vILby+
oM6YJ5uv71IveZZmWomD4QpPdyLHDF9AoRT5ljN4mpM3Xps6KG6rR+u01XZZa/XM0jkIPtQZ7boE
j0UYxeWZEc2lJLR6oi/yJfbkZ/pTAt89swSGDt8ErK19uUubC58b5mOmkhgpbAlB9BocfWEGIp+t
IZSVRx8r0+E3sKkcQ5jX2xrXUH63ihHTpKBweoyIgjxIKX8qwwBwnsk25n7XreF6A5xOwWq/cIg9
iA8hr4XiL0QOoB6JgnrX7sfstW/T3e0jub57/1pa5lyK1KeyK8gpLFo7QB29Kl9YuUGTsXbuYQId
qjm+17XFuZcaGECmGKJyFnSnHHOoT5jpf/+LhVzYmH/DxRtSJJ2Skw5xjFmgvd5Y4In9BXmyjRu8
ul0XVhYfppRyhp4KgYHI5numBp6wUoeJaOP7b5lZfJUpAwHHoDb0lCn5qxZLX9XTp0pr/sLpXX6X
xaFO27a2GMZ4Thk9FaaFqY7PcgtBvXqUL3ZsmQvEddUlPZrNqQmpcHXAdC+ALgEGYuNkIzDfOmaL
V1cm6tjizQcvqARx8GioP8p4i69k3pJFkgU69/8c5WVRntMxM5MeoX7QTLYsG6/gxzp8TKvGy6tu
I1xZXxDeJMjPgbfBXCxoTDkI6rCi05A+kxFS4b3q3741qxYAa+dAOsyxxOIEqLxNpRFF4hROryaT
trJdht4ysTwAWm5ZskPMJf1gJ4A92+eOPLfuTO7ipy5QFF/z77dXtTZIAtDRv8tabFw4iqEiFDYb
l/iZ6RUo8gwOMEfPoKPoXzAwuPGlVk85ZvQppr1nLpaFh1M72gKbGCB8gIBjR0tHKKXTRAduFRuW
1oY6CPpcsxASSP4wKXjt6HJi9kYMjeRTVNrSl266D0onc1H6OUBLz7SJM75geD72lY2zstZQIMyY
R/QxJAu68oXz00K1RGjzO7SQ7m9KYBD676Sj7LI7hpLGxkpX9/TC3PzvFx5dhsycWNKIEzX6yNb1
6UkkFfTkivJUdNFWbLZ6sQ0TuToAoBjGWHzBPrfqVhiZANI5ew+r5BjXAtzx2SHh7WsfVOfbR3TV
w1+Ym2/NxeKCVAoLw/XilAfB86Q2T6wFpzflgXvbzny7PvgrkzKLmVDDhCtZ2BkntUqlNZwC5bEK
6c5krWt0J1WrAW/+CYGUjZrF6m1HeISZOoiBGUtUCBLTkaV6jm0s3kwQYY1kSy1kbefAeYCcB7EY
xfT59Yq6eEjKIUayGCfUluxhylFJaDeSn5tGAHtf9F6TAj05ITA5FfBHi/ew896JT7c/zZaNxaeJ
85IaIK6e60jDAV/fR0n/yGu+8civHez/7BeWsoiPa8Yrrc4i8CmZzV5kb70M7gwV1beIu3GxxXe0
dmkvrS2uUVXLNqsEUEE9GFw5xHRHq3W1AqrM6WaqM//y5dm+tLW4Q7qMe13MHBtmFvoyY3YLHU1d
q6APrpXAdmr4AeW9riV+WJZHABxeugpv3H/3FeevfHGRox5M+aaGipZhPXdVv0sUwCzFFiPb2rW6
XOrSF0Zt/f9YyDvsqc0z84mMdCP73vp0i1jAMlukpkInJ+j3YoD3TMx4b0Wxq0dbPENrsGAUFLj1
m/4TAr6Lo98MUKLUDdAnjQW7SyJUOMHDUimVG0aZa+qBXUJLsAEjaLM1tLO6kWDOhPrtnMUtU5EW
jP0C6pzyZLQQ8g0GVKP7v8h2QN36HxOLYxnJqhqaWEORyazuZDcdMa6ygVNY65aQSxuLU0fVHpIU
UUWQaAtPu0eWvbe80dc8/XO7EVWvVhQubS3OXtME3TiCB+gk1KZy+tB80tTRlRAsFDnf1516l+WG
K8zOqariwCUkCmp8xrQZaxtqRn7cJnutqd3S6l9v372tj7k4sbGKIm8TduSEwQ4nSrlD1Y1IcsvC
InhNEzCu9yUVaEW9mlnzoGBu/fYaVl+Bi9OyfM4UlutDgIxS7SFsNKRnYeWv/K9SvYuPuMxbMt2M
wlol4hRXgK0BWlynwgu6jTnJ1bfm38UsoUSzYkXXVFAp0SnfJ+FJNqD8NKzdrCjTVBtf/zdw+IP/
v7C2eNkqLjGa2+MStJ50VS8D4iv4BKKEun9SNXs4zgryM1NtW7nUrXbsOSltcBvk2sYNWXWcF79j
8ea1VVeiDYRAddDhnCOoUQ0hc+MczcpNOtqV40JVzCKD8gnEXB+4NWTEUX8XSNhq/Q4FeQuT8vLH
7RO5cuYvTSyPCgRAkgFxvjgVNfUTHTyjYCjbojtZKxVeWVk8AVWjiAZteJTIPeGZTuwxcNudtJ3q
NnfJGdMo3AXXyp+vTIPfNOGcMYyyJOBJ0hiKYGECDmNhxbYV0X8q2W6cyrUPBMpPkAhB3AAttcW6
SstSQLdI4jMjX3izU5T7WNndXgb+0sfIZw5KkY2hPoh8ZeH4WhaHKEJp8Rmwnd5uNXXwh0EJkb7r
0oHGQeIOdTBTUCsgSq7KaFZlS53aMnE5cvZD1qWJkaYIBWi1deIxecho0dkMsxQiKL5QYe7rtKrs
pDI+U9F+rwuieFYD+nGr+5VP8nse8tHhIFkpRhBAW8NTEIFRBpOALyoIizE2HNd2Wk5gAxJINERl
oH/ZtgL4YGhldRoGVg39qBZZ44GyAiznofLAg/CFVhpGFSGgXVlMd3mq3BPSjHYUlS95T7ysHr4k
ZgYUmxX1GP6MpdvmIzkzHtyFKbglmT7t0VZo7Qiu7pwVtTwqo96/KZqCezI1kOcOu8aJjbZxNDp8
ndL6s2axU6o0d13BX0KZx05jKODMUqCm1hH9PapGqM5jfsBVAi2wI4jX2U2TvLIgebAGtEutyHxr
IfyUkuwYWNVjlWiPOoqdeANVQO5aBTS9mvo5KpqfNNL9MI8nx0qs2q6VuRbR1qhWdqUnDCbgNgh0
2oIicE2tHd08rN/YSA+kCoOzEiqnoQH1ihUowhvD+Nxx7b421BP4GQvv9glbcQFX52vx7MVl3KR1
keJ85bqD1NINoi1A94rTBGcZBGgNsORxbTkZhqJmXgmmJmezBNpUvZ9U3SYQY4u33qSVu6KDqodg
KoiooD5dPLBTK1MWySQ5T9wE7KzIbJGmL3qtbOER5z+0eI5Apm2igIASCQjLF5cS0soKTw0tOQsS
vPfE6p2gbVPcxDi2qxHpiTbGgc1qSKyao7HVp12rzlyZX36zCZxckxbCPGC8k9s6ocfc1lf90o/9
rUmz1U29WOtyU8syCIZxTJAktBjzVNwqVhxM3W847DUzeFjnOgn4ItDyuE6uUioyUDDpyVla9U/d
qNyEOH07bAkVz1uz/HKXZhZbx7IBXIqYEDxbA6QRx5F8j5UMrMCCSTep2nMqg8TVk3hrmm1teRzE
h1DqgMDfB3I7sJPyHuJx7KSDHzCdBlsmGNrpPv/xZdYho6FhhWhh4em73sQsVGSILnV8RnS2k0X0
ismQ59sm1nIEcJdp0K8i4Er5wLdgdLTjeadYeM3n8eZ6V30PmQcwic3saE/t1B/3gYex/d7aOCKr
piGCAJYZ1UBPf4lN1Iq8K8s4Yqfam/zmUKc2e8ueus/FMe93fAIHcOwyz7Qc9rx1C9buHL+0vUyN
QA6sxY0ZnzFvuZtHai2vvCdOY2O0dLPGvHJKOYeGBfJWRPLY5uvvKBWACYqex2dIrj4LsGPZko9y
bzZj7hCSRgcFanRcGTdi+pVDyjkYcFQdPnQOOK7Njs3U6QUN8Urm8lkopo+ZZcdgxUaZaqUmgGI2
WL8p8E7I15aoliAO46kfm/jc6n7cfRXZ51jctexE6Lc4TNxagarmRqT7m77n+uKj1Avq0ZkQj4Io
aeFfBDEnK0zq5NwgDHEhW8qcTo6VbWZl86p2fD8A9urGTASOKVqoO6JCbDesPTVBGfqdGiR4iU3h
JolWeyybRjCJ0+qu0HMNUq2YuM2TzEl7C9OwtLYOWlr8aktyBCPSL94Ybk/a+6niP2Qafp0KvcFk
TA2SNMJeiy5Lj42e1Y7ea7HXZXW9owk0X6bsAcAPhyh563UU0xZ6ZnkDcABHayCDr5uBdVSHKna5
WfU+lSqaLRElhyZQJ5fL0bKlJYiTRO1Ws2rlIoLlyiB89tPoSi0hFNOoNyPtYwTv5+J+cI0XWdqq
16Lh0+zl6Cjfkrf2AJjtr60p8/krLb7ileGF+9ZGA0rC0Eo9K0Pk0pjYDdimNF56RhHbWbJxUD/G
RtfLXDx9rEsz0Gp18Tnm/bekzHPbsOQWFPpjdAQj6LJAOgOp8gekCGRPRBRkCMDS+K5q6Q9zVDyd
lyEEfCv3tu9e2z3Lwng+Xoa5vbNcT2ZxyNxCpqBuIsiYa37MCrdKrB23An9kyUZre6U3ZwDj8x97
yxnIjsUDmo7Egl4B9dtCQGo1pi5V6ONgBo40x4fWaJFdaHMOwTTUkErSYbDIOI8z+vz24td+DdjD
1Jmqmc48YgsPYLYJD02jpegUNvf5M3ILbzqmjm4PXvuT7rcw4SsvBqyATcwCqBh93WWFZCjK2qqy
Gny2KNypb+mxdAJ3cPBMQV91t1m7++i8r83Ra+cdCBkP0Lulp2T0G2itnCNf1+wcfcKf6Wt4kB5G
tmpPcdm4capWbsnVOhdBRzPkrQ6dXXpSaOONQ+Ew5dPtT7dS/jHUubE1Tz4DbbRsNdG2HkqLTfE5
OlAQo3dQmBmeNBCrBAfu1SW8gF27k9Mf9CMvHIpJiZ1x2ro9Kxt89SMWEYDZmdzIoFF3KgtMmkeh
owtu50geby921QyYiSnoRdH1XfLQEWGMuaX2/DSB7LR9rSHdnP85ZxagpDPVO24CUHDLykWTtjVn
SgWW9176JWSbB8EPvNqC5q5dAeRIGBtHe5DCDywCiqwYWo32iBWVvbkz/HrH3JmyVfut1rBFqbB2
wRFV4HwQqkPtaDlQBX85JaLCzhn25M9NaxL7yItc6SX7srBDl25FpB/zQBgzZs53XG/6AfwJ+FuU
pnPybCL3z+vCTSHPqECbu2VfFeNHE7SAQQzO7QOytk4AU9DWALu0AcTZou4EdZYUiHiCxhvHaAER
8TtJwmMMLlZ9eKiEmxGn+DYWymhjBv3UoJatNvW0cUxXqnqzUwN+kprwbx/0nsxCmJLxED1NuLdu
gJLP+CtxI9Xu4FDjnwamKvfWFtp25XKABhhZIpSm8J/lCyaGIk81TQcJJAR2IvZQs38CzDre3uCV
F5niq6KtTYEe/livgKZikwC3emoVcz8k+V7vyueE5gdrqDaeyFVTDO0xFHgxybBED5dQlKraEW+S
mb+MNXku0rso0jzoxu9ur2nFSUPaTLfASAPK3w/sPOoAQZ8pExBPgQZOA2ivyWPvtomVb0MhwgL1
L4tAf2ZJ0qzjIhT9AH2WePqmp+qJF/xAWmPj9K9cOYoMBcLV2C2gmBavjRk1WgzRoOicFoo89BGP
7LhlT7Ha/ogyBb2ALv3eRJp1ykRQ/s0KL2zPm3zRAK4y2keWjvipSF8DAWg0mPK6YSPoXN3GCyPz
v18YCdG0Z1aABWhq7QRN6g9W6vNwCy2ydn8RBiEpwn1ZQQ8PJqR5U4Ics4xA05K2n5OR2oV87hkH
635nC0F2VoDIrJbELcfaB4GjMyTdDnycG3nnCpMSattw2CYIhfBOLFu1ZUiUsI6ldtJyFcPvwtBc
Vak1ux6NXdTl74WR3GMa7FXlyjNvqrPaQ8Sp6g9Ihp56U8NPsvY86R84ab9Pk3j+84MNdDXSf6hW
QJlg4W9brQAIeEQgV0AXsIKOqxk9TvxvvM6lFXr93du0iENiwYpKs+eWt29yZMemop8UPTzcXtCa
MwAf13yBILT+AeFcpl3ZFiW8jtbCXxdR8qVtS/+2jZVcYyZNR2MEGGqEMot7Kq1RU3MJG6p21qzu
DHmCvVGEe8tEetOWf05PiHQGVQucZEsFydriG7FWweRKBkyw7K0T5n5ftJJsHIOVXUOlnCOjAc8z
juvCRAry4W6e9Dwp2j9F9KXR3m/v2OrfR+0aewb3+QFzV06FpYH6hJ4Cq3CBo9RsUfd/QVp2nSYs
fJiWm2aPZio9jXd9Bsqyws11O5Z2X/odIIXCLQEVstXPlumEfultyZPRlRdvbskxECADk/ExbMgz
pcGYNAXVFh29TveqA/unbezqPtilx/FN9zK327c/tHPybYzh28FkNvwTEDR44wrFxa00bcXd4vdw
C/SCOoqKv0ctL9xtYomKpDH2Q7LMGZO3Ycw9WW2pdXxcNVjSDLzA8LcYmFiGbBnNQzzMOUKKiu84
iCb2umhBZ0PqLxHhm/WZ+Shel0kQk8JRze1PhGe/6zcXi1LDOKkYxaKiCaOR5ucgfmcgUSX6axK+
F+UPkaAJ2xaOaIeNJ/LjIUa/GO1qxPqw/wGyWuQqKTBmpEHv60GpQKqabsnOffxgVxZ+Fxcv1sYb
LWhkjHSzSqHkGCCXSHo/Kf98VPjazOK2R2anKQ1qgqe6rvzamKDex6Oft2/8yqmgmgnCQsxdEYCJ
F099g19QWSYGoXOwso0WsSkap5H5JQ2+3Da08tjjb11Ymn/JxaaNZtbmQZtoJ6JhIDgQP9SePQ6s
SF3UCGs3KdTMRU/4OKaZi6Gt2B2n4qizGjBxmU/2GMmNwcYVvnz8IlRGEOmoHMNni/3NynTSpgHT
7COUr4N/CEUBMfXKh1E4LdrEQHA3tnjS9yhYeANAA5Ak3giJ1w7SvPcoCIOs9UPQoVHAb6C1BoKI
qjoztD3tQO8f8WRtzTyufWYQFpkMomfzp55D2ovNR54EVg+GpdZGaSvQHm/Sl6n+p0+3QoiPsTEG
hRgakpgThJP58OZOpAKleENO2SHca8duP/q6T49bG7e6Hg6OCLRAUd6zFp9ONGnTQCWCAJjypcTp
yCdm0xGdgj7941gYC7qwtIiJhjg0aJXCbdYxN+1WFJAbKdF1Qrvn9gXZWtIiWtGFWUUhh6GgYneD
/j5lr6Po91W2gZlegXNcr2jx/AYjhm8gwqeiRjG4zSfFNsEoBkQ/Ry/LhuzVj8bhyW7r1V09GBf7
uHA04H3RyyC3yEnfhft+10GOgt81mzXI1Rt1YWbhZQZNTlZpKYCVmsxr0EOFtLitpdMG6nLVm10e
izn2vLhQA0FyUJWYHR3v2B1kCHqQDRAvdgApQgtc1F4hvO2m3NrTdml10XtIe9oRUDtjRKdrgLd5
0rONAHBr+xZ+gimRBL8j7hXpx8QutGJ0Mtl7kWEW9n913NkC8z6MDMkGSoMntYlTty7KbwUjv2Zw
kc0iEm+k7L+HXRfhyOU1XkY/kBmqzToFdbNwlCflaO5Ur8DBOIZnI7Tz99ZV/fSdfgbXn/NP9LuJ
jMLdxo/Y2Fy2cCV4fTO1RO3wFBQnzbg38vH/QMyxer0xxwKgy1zAhUzz9clEYy8L8NQS8M1Av+xY
7+QxfLBwt+8BWbI1r9qRU7ml0YaKLf7scoMNiNQycD0i9loCX7Q4IUFU42iSPmB2XYr70ep7e5zS
R1bJM6lo6hQMzUSrjrxRSYgthwHd3eA776u9YSiAOxnSD/v+LbPoUzQKgVJACAKFoLbBNMxsGQBf
NuZA91ugWA5UDGdH/U+1YpbHI0w+jfpc8ItSP9bQachlgwhC/5ToiTN11i5l8qcxQBLZBJuWGYs9
6EvehB485xLSE73C3uMifTHN9pPIWsw60alzJUfMxcjwq0lCqMrQ8KVQ809kiH/oMeiOe8jeFXoB
kpNuMH1wP7hJ3pyVOjXtyerPrdmoD11uPSe5fGcs84eR3KnGrHOOAzdooTP0hNlFC0mFLsvutKHz
sjFWH7MkaXyFjaUNAjqQhBbxc2BKJ5iqO9Zk73qHQdDCsqds+MlSFYWT7L1pMGVWDewQUau029j8
HgzsQUvLyhbzlZqm7MnoNH/si680KtxeE4ZNm/5cx1BONoHmcVhFPgUIObFq8N2FY0fcsRxDG+2l
yo7NsUFFmY17ZbC4m6HP4uSh2p5yNigOaeKXEFrMvoZes91kqepPJnHqUDw2Df/Z9XJwb3uPtVOO
dAnR22+eb6BTr085VxQ1TcwS2YxnghdltLMBnMn1jjvCb2onea4egZ2j+y2S2JVXGkUiVF4x2bmS
IYfgIuJjWIDXbjIw7A5dVxOok/ZxUoeNeGDF1yMbhKId4jYUuZceSxF1klgKZmWb6ddQUyww929v
4vxGLa7slYWFP8qo0bVGgIkWwgCix0Q2k+0+G16HBnp97C9C0CtrC7+E/gWAqiPH7DeUG5TJ5rLw
E6Z4/C/kfec8WgcdxqzG/HEKjfWFVCNEUpP5T0QF5o/avRVsMSCt796/Vha7Z8paZQ2kiE4pKfaW
Uj+EQepGabcbB+OxVLa0QrbMLbZPb6IkbOaDZ4rcrvXPEZRJwzT1hiR1yBhuPFWrh29GSyKIBwxo
mRaSPuEpRoSRFnbG0Rz5M9HLz7dP38priPT8XxOLSK1AnzhRJQGtXFc6MjXstMK4NuKa22a2VjLv
60WgpuZizCgNUTmlwbEypk8kg/DfbRtz2PXhIgGKNmuz43/LfmmZkyIX5jx1XpMEoLN3o/Y7zCSk
wU9T/VzLLY3uNSdkXNib13yxpqwTStHMX4dHr1OuOkIIdL2o21vZ/vbKVk/dhaX5I15Y4iSlvAAW
+dTh/9pZacAPUQSFbVS+Fm3Q2Oit/nkIChwKiGBmghS0NBeePTIUUx1GRPBVIQ7gvHEDaQGnPMVb
TNxrawPbBY43+Es4SkbXa4M+BOKDABnJpBMny771hD8Utb4PUuYgvv8LZ4vYCLBgjIFZmFa9tlaT
itXK7Gzb7G4Ay2ti5rZUP+Wm14Zb9CFrV+vS1uJ89JKCyWEWEAvEN6CVgG455mwrgF8ZDYdK+sWK
lmdDA614FmFF2f3/H9CGkPqh97M34YIfe5845sP/QXViJZGEWQv86Wg7o6i/uNCdVsIxNSjvCUe6
1Gmd9ByAAcsDwWf7kL9aXutSP9vLX0UF8IKzRee4dvcuzc++4OJG6M0kULbB3g66dpfEI9DxTeSW
OQDeJkXB/Pb9+x02L13LpbnFbbCKPCYl+s2nAXwG2U9Nd1DtmD6VX/Od7sYH7U6DPJybIsx7Gn6F
m1TIa54NPAMGpBWBoMAYy/Vq+0gva6l26kkXzxEHB0UBWIP+LqxfdQn9WyI28uq1k8spNMYBZIDD
XOL0K3jrUG0CclImKC1Hnztk0iTtN163tehxbjxiY1UYAc70elltgFFd3kiUj7zeQ91PdxgUUsBA
7Zuu8AuobuR+4yTSVrco6VYWqAEggjUCJcKxp9eWGUPXXw8q9ZQals8Uw82V3mmJteG3V07plZmF
B6jMMh7yWmAfrb1ZKMeEvKJD5kUs2/hga88rBxexoSNGBcvUYj1VXEVFqSbklBP9WGnhHY2UP55Z
xOi9gd4IuGHQdl+C5iYN0/l515OTlTJ7Sgxo3U3FM3iEtp7xtQcBZwGUDOge6BCpvP42hEx9JxtE
3GHYHhKz8PXefKQFgFx57MYke719t1e37sLc4htx2RlVREpIWoz8NVI6EJubPN846ltrWpz0Mocf
1WYy0KYLNDtWuRcq6TEdlQqqeokvhvz59qpWTh5oHXG7ABq3CA759SaCBryg46SBvFpTjhiTeiq0
VPe1TMmcKhiCDf+4cp1gzUDvDKIkwMYvPpmVQf85zhnSQIjqZiwHA4Rp10Hj3l7U6qe6MLP4VFbU
RkaMSZxTmA1uimPIt6qy6wvBeIZKsQw0zq63TWYCDQ4FsgXgNN/rGBrUS3mUYkvJdAU2jcuE0/2/
dubPd/l8VdOkFxo6DrUHnicPuha/xA6Nl0OJ9wSJM54TkLlEvbt1i9e6LcackDGgCinGTxZPCa9F
G4Xgu8dLJn3xFvzTncS31IMwGBSK6VPzFryL1gWVqsvv++NW3r5yDy6tL8uNFd7svO9xLCsANY3J
iu/0kBzMyqxAiyelQ0oW/7kPvjK56FGA12/2lzEWV56UitmKYSES+6IW1e726Vw5O1eG6PU3DSQ3
a5GjuYPCBQpXqYOEx+3arQx0LeC7srO4bDxBLU0P8QWNl67fERyf1AvvhNyFiEOkN30jv5pd9HWr
17Ny+a7MLi4fYvc+xlwF2nR66I5h7ijbAcG8RYsw68rG4voNaa4pgcTSclEdyhKdngjdLRczZpZd
Kemb6IxHTOO7Pa2fA6n+wjkuIbDU1hvu+jcl/K0fsryf6NEZLRCrp+C10t/S7EdGw2NOu18RqV2L
VDtoEQa2xdMfea28d03zTJuQ76lZ7+M89KpUuwN0a1fEymGU3Wdlsr7KPDhAsBDqMS2ezKYhO1Qt
kGpT/kaDXDrDpO07I4lcKNi1bmsM9y1XHvoiuVPa7g4Cjo2dtY1vZOyxVVDW1AbfELi0XMGLbPzk
aeqDsPufHihQv5gLIarJvijTNFMwpG7GAsMxcPvtwmrKjZO/Ep5efja+OBphlQ3qEONoWAN/BQJY
2GpWdZAUSN2KJMyJBkPxjMicNj4TtLg3Dszsby78KJTa6gAqE6j+tFngBLX60wyIrwMUKIiF4Zzx
wHpV+o3R3/WIIqamOSX4Bz0FH3WbdqMTWN23IE+PxTQcSK25pE28AM9zJ9XvGI76moPZ0m5D615k
1heTR5WbFTMeR6neFRHchzy+I2Pgq2r5Jc7oi56phd2rdJcXxt4En60oJ1clkKkwMbYTpbvJGo/N
VAAxCHWOtDZ2JMSAh5FYaPMM6WC3kkMsvi+ZW7f0mJaGo6PkW8bKY6davix0vxEUIX803bN88JU8
cps++U6jxm+G6jUL9GPEVVCR1SK00yJ6QLn6qxYoT5WVFI+6MTDI6lZHUusHxtlTYCL3HdBM7fPK
woBX/DRI4cUivJNDHrhTln2WqThqozgXE4R3E9p+04j6Fb/6FJNup+ch8L7K6ExC2alt6E60bW3o
ymQ2x/y1V+ncR3FhcJXSgAQiU91wMnYdle9qigGpyOwfoUt3JA3QoT1TH+quODVyBOrAiDDVx3s8
htMRQNMQNFny2FD6IPX+OEFs3uHoY9hFGsUOxJ6PUa0+x2roB0biApy1R2bxT4rWjkaUHWhLDlVt
HLVMJIchFpAyyJS9JtIfUZm5cQZIdMPCL/CsmATPIH9d9lXgjSbIlge6g9ObMKFsPVGeRraZ6w+S
6CHmr5LvHDNiqiGghAs/VM34CA2KVSBkHr5Cm2TfpeGnIiafWGiGdpYnsNtN3yNAVe3Oar4MFBNj
zOi+JVw7q2NSOoNK8PWbbKcNylOa8O9xU0mM8AO/qull6erNEB50Dck2M1+jsTHtuGwfrKje5TrI
c/o2P3ZhfGAmiFh5Kion6o23QI89a9TvkMMnjt6qn3SFfSlF9aWetMdJyhMfpmkX5gJtIk11x2G+
J8qD2aGlEugACeu0u1dl8i0Ppl9NIN4wBtw5tRqi9aKBfkbtHigE7HGY0S6K3kkTfFVztq+V5B7y
qfcUtQs7Nbuvddv+JLqInThAC6wJwUmmBndxmR+iyujwBRhaPaHqJGrxhBxjr1ZDYRcJaAplj7Ih
wOVKfVAD0HvEuqeJYPBvv98rMwpgMPs3NGKzm7twJopSWtDPETMgDQfWBkmCVzrdXXtfeNsFlC3P
tYjDJgBBBOBf8JnisykewCbbiw2IwUawtZSJoHEBDoQBjxjBDC5Tgl3bgUZKnkHO4gCG9Oc5wOXu
8UWcZbZTnhi5hd3rDTcT8t4aMP2Q8f/SzCLKqjQSkaTmUIVKqu+VavwIwmyekiw37KwkUFfLWURZ
coSO7GiMyDXUh6gnDjfehf59bF5uH7rVb8QwNqIh32XmMnMKdQ7ijgqzWlbT33VE4pGY6x2qdOtx
9Kyy22LSWw3jLgwu3mpku7U6KDjkSR3iZevgQ9Qp/ouujDFrAP/vshaB3CSJkowSBSShvMDzQhvw
O7rFiHGow6KtOam1bArWZjQrgG0Yql8cPcwAYEwaSOJTS5WvVa18n6LyMI0tYARxV+Ptibu7mNL0
rtbqXzzDOHrcCmhUFSE0/cbsW6YPQL5G6n3Zs/YAwu6Nj7x61zkQXwTTMaimLaIUpTP0JCgs9VRl
4c94qvZa3TpmXXy7fZZWj+yFmYX/mgqjp1GuAAyTdns2grYL7excmrb+N6kOAaE5ynYAWwO6d+0p
WdAjBWFo7ZlQkNKM1OnjyhkE2Ujd1j4spvzA2oZBbUwZL6eLmwqa9ojuQHdyn30Sj91Trdvml+A+
2Kt+9yh3dE+/hy/lZ8O9vZMrH+zK7mInY32E0jjNCHLGtyTEIHepOVRsha9bVha7WFZWp5EBVsQ0
2S2K5G37qVL/ood4uZblK6CJscgUBit9WPhjID3553TiaKRgYAP09ugUoYVzfRqMMQ31iaD4OAm0
bJTjxADtULYaHSuO68rKwnGVRdI3Icq5py6GvAaNzhVXN2awVj/IxULmf78IAKyi0iOhAXY1UW6T
ntoWUe0BUzB/cbouzCySS1b0BPrnWMnUQPUoyhC/AosT/AVV5vV3Wbgdmdbc+B/OvmM5bh7c8olY
BQYwbBk6t7rVSpY3LCUTIAnmiKefQ8/MtUR1iXV/b10lNIj0hRNyCv5VLeEOZBSOh0TmXpXTZQhD
3UryX1ql+uqIbulQtXBLblmgp/z15+leXzigkabrD+nsbHs0hozSPMUhtsfOpdVNmS5gQ7Xr6/Zv
hPnWkNKsonw6SFDB0bwMtkNUuFi78rfeuPpGP9QgXCfe+KsHxudFfSnvxo1xyfID3S7Jg1z9LeiZ
wgNkakHPZ6tLTR+zhBBcHRCajHVouyS89yIN4fV/+K6fRprNmhKlbUk5YhsReISCrrRtuL2wdlee
FMzj32xmJ6IZKyqaJiPnjD8MzluVv1XlR0cXAtWrOwQAEQvbA8rm8/YWLZS6M2CMeR6yGmb1quKF
8aKG9tWF+TfIXIKgF0TBs2WTc+RUqRunpPUaQ5gucAhLLe2loWbxyNCSHjd7iId4YqcpYq3m9DZV
mP/zBpheoVmRCoRbkGANqMKhGDF7P3pdxpWMcI+wOHY8wBG20BMBOy78Mzp4sLpIHApYVSy0mq5P
7v+Pihj56yVZKyLPAVgi53IodgpCPHCt16qiLEzuGrTXnBp0mBca3PacMd5pmmKisofbC33slQgS
VD28KF+Bo4CQ1a88xQ+N9VJj8NqGR1Fep5PhB8hAs6UTttCbEgqO5wa5+aBIv6ijzaCNa8nGBT3X
a7seERQUCUFU0yCj9PVDojgDZcK0Imfd5BCBuq/iPz/vD3X6C/MNgtM0CcdjCABRv47ACaqGVOsI
RFzZUdCQurmSG76My0dKq+e6LHZo6Lz20j5ytXvX2eB4P/+Eq5/z0y+YvsGnFxXVhdCoEyximz6l
rY20/WApqEKobP3zQNfnChIHmAggWIBe8XUkeCLSkZWhhJePuYOi0Ksw8l3FGiRSCULgpI7vWVJx
N0NZotbtY5iV5tI7NG39b997grzhVwAyOA+EzMRQijE2JNCQxTYDh/ZehWG5OCZw4imC6pGdDL8L
jBXbZ7ccIP/g529wJZfEyP+Gn33sIRFm23IsdxOxfWuYj5adbc1af4ka+yWOyO+fh7u6toiAJmL8
ROSbXT9QPEgTVe/lWU2627GHB4LCpxzP4ieqpUvrO+3Vb9/232jz6ztvGjokIUaLt/ADMKB9DOU0
z7ktt/jOO9wFCzv3au4BhuekU6iBRjq/f/qOVUMo1GnADDABgNRjnz80O+PkrNMAojR8NaxRnN8u
jXxF4wSiDRBtm3R5DDjnTDfwp0PThZFQTNaTMzw9wWaL7yWMF0pI+8mLErBTnLlOgFaZV55lCjuN
au2crfPigbr6wSfQCWgqSPXmXKUEjmkmL8A+lzU0HUIH8iYiEcQlI7y/TRNU8CoxsKsjRffg9oJK
q56vM9v5aCRk9GiXVAvb+9p9ieSCQugCGBiIJHz9LCykqpIpAG5rCm4Rp7+rubFU9fl7Jc63maPr
oEtiFKSds5i51kZqi1JQ2Ow1j6FpnDR9yE5kqLIVKaJilZaQWzN6fUvSCK5oplHvYXu5D2W1Mfvy
6ecTdg3Nj6RKQ2EDKBWYb8x+jYxjtH1go3RGeStcm152Z3wol2pv+MmWexZ2wRDAkPqO32W3kZ+Q
RTuOaYD55/j8A2aJcBf1ocKz0TqPSrKJ0BeJkwrGcBK+BbWzN4b2+ecZX7tTNCizAdCG9tQ3tHVG
MmOMBns8UziVhukqSm9Sp/dhQ7twvK9ODMcLtGM4zn1H1hZtzi0b18nYax6XFkAm8AS8V6x9ET7+
hznBd9DGWYaSyBzgqGD0XNEbLKJzMkoc6WrwoO8b5GIpsbx2QjQLHmEEMeEUFH49Idzsu6GAGOBZ
6dZ2iaaOtUTgUbVrQacGliSFmM8kPTO7nFSK5obZY0saURhk1HxR0+GDCbjQ5H3z5mS6uTIKKBUx
Rd9R2qIXN97VRrpGoPEgdLrLmXqo+mHn1F0E+Ut7Vcj+ERzQdRRbm4Kwd0h2bOIiPtop79ymJo8j
gbw3H8D7TPoqABX3lffjAwgTBXwmOGzZiic4Sd6kUXQzhFHvSqcK/dIEhFkO5HdtO6PrxM0ryco7
IF6RDw7tS5X1d6MJre5GPakAxrRms5cxLraU8F9dmN+KhAcORd9D154K2G0SdDDVsv0Y4/KprltI
W+WC7OO0RTO2f0yMOnVDtdoXmlzVuhNoij6iRQJkrqlClcasum1lVJD+peYNH+IbRxN/qsq6KUKn
cMdBbPqpNatmO7ujFALKSjAMTeyNNXkeHHGAnDP8YozIy0vjngzFL4JKxTbWOmedWPIZbi9HuOHt
hd5CaKd50Wp0IfsStIvGvhgK8WmHP1aZBoNAs6WhnGXehxFaTWZOj04p36KM8sNgd96gU3B/LLC1
QcgNqMHKIKkKxVU0LUhbSDdHjXLhqvphQzbSreryDrvkNaLxjVWV2xF+PSCBoI1pM/uUlUuKL9cA
g+bnzTddH59eRtNSFd432OBl0OSufay2IhBHJbDv65Xzu96Wp/GJbn8+vtOG/nYFftrwszsYTLER
UOhcnnkCYKui3HVdFPS9ufp5mKtzQyZAgXgDdZf+/f9Pc7PLLqvzUMfBsqEkHCqGT5UuceNQf9Bj
5yERNiTmzbT0x5ZDWXpMXQ1CFB6x0hWtnZc0qxpXpfzj5591bfYGynomcjAkKn9LL59/1Uigo9zi
8orj1M8J85i27bLLz4No1y4uwBYnrZuJAD4vmvRwCJZURPKsyfQsivEJ2FPiWgBgbGltqYeC8Du0
rXNX5d2RQnulicE1zl1hQewbXhSOEsbrFGJAKx6DNo6ArnDtFO3YsDCF39UwF6nV8I3C2ClWkuDn
X//9E9nIU3VUtiBwYnyzATNhoALpd1T3FVq76sDc3kQLvFmItq+PAp0jgJUQBn/L5Urw3qpEac86
ob6ShQXIamIfltnCOFcioGk6/waaZRElQIn/l5c8KkrkR1z9kxGw/3syZtvRqtKgjrNy1euqrzOV
eqVQhKt1fNgmFEYInZHKpbTqWiT6eXfMfpFqJdLo1ELCTE5fkZdkV+3HZ8tr/XrN0Q/wm4D49kbb
W35/a6yBdXmojs77z4t8fYeCUU+B2UPMMEt20nrgRFfwG1I4sIXj3ai//DzAtcjnL58Ncb8BObPZ
NdPYMBgkjEpgaOJNGg1eT9IW2v5O0DXWQuXhisqShRga5Ln/N9gsrAM/ZujsBLPhgFy5GZURVF/6
bmcn8RD0ZvaUEuMjMptgUOza1RUbtbJWK/wQAhuilcHUS0v1SfRQp+92Q595yRau3b/J8vzeRcsH
2FULxdRv1S2KCg2ESW0TbB7OPbgsRW7ZySe9QeEu7jrdI41WwM9hhMB/rR+ruKtXatbcNAr5pRXD
ShKAWPQUrs/lgyDGplaL2E1l92boslgJDroT4qinmPRiIeC7htCDHB+E6ZCL48DOMZZV1tHWaRHF
tjt6yraKW6zaY7RLvHAzAMV1U67Ivt4sGfFei8wodaD4AA0LyMhOx+jTVR3Xpl2CM2uewfbaSCqf
8T6sKy62sCDYWbUxurxYuPquRdGfh5ydzEbYtablznhO4j8hAhe9e3NgJSvVVbJQiL5aDpyUtyb5
SJTl5vUdBhFLRVGM8Rw9KifwL9o1W5FtM7rZi7jPQKdmH/9BKwEuG/+GnCWcJO6FVZeDCXZtvSvz
zvDU0Fozp3nqwfetR7aTtn2E/M2iouLVpfw08nwp89ACJqcxz3GqNUFN8zioDHLJpckDAXz1abI6
vynpyFeoV76MSbaGiuee6f2j2djKqhqzMFA50VynL9NXjeu/+7i2Fp7t779yosRMzt2Q9wKeeb76
RSHMUUvMc9PkqUdKdhYUvW2YdnBHT1ylqS3XpOlC5vb9IYTW5advMxtVNGVqCbU2z054rKMP07y0
ye3Pd/HVbQ3RFLzm+jS7WR6F1EWNhIW9JkbtMeroznCiY8vSddInv5kNZN3P412dEooN5lT20bR5
0QHUczNTCyx32yVBwjIPLpiAay3d+teeGPppmNmtn5emnpoFCijE4VHQVoIEbZhEmQtADQqFQo3c
TCttzwpJfJOphh/bQGMXRYxoO3bWUZL7okxO4dQ85OqwZKp37efBkgCtDNg+QHRz9tW1LHKAW5P0
HJK1DZAv5Ng9LXwo9SUFzCshDhRTP400O9imDSfRLpI4XltjN8Gn29LlHxYEmYnfgz33uiRW/v2k
YECwKVGeBpH3mwcR53rIZKniahb1U57bl1qlR6GOvwdAJiuHPlmFufQIXStGT6U7vASTLOv8EUp7
2AM0aor3Ez5OcZK5XOykONzzNvVbcCcMHFFLJAtb+eq3hZobAlTUOjTIaHx9hRSa6lospwrOqX5M
NnKDZt5GHHof2b7PT0s176tlWmRnUAMgIJojTPw6XjaorRUZ+njOg+SxOKgrvmnuJlewahNx1zxF
Z+2gbfq9ulCp0q+t6eeBZ5vIIkBWMD7lLMIZPFGEq4HBYEqUCDOomfcrK1alN6kQe7XO7gxEUR7K
5etxki1K6tehBGtYkkPcFaXbj1YHZLYa6LTayLZDsl3t+hGSFJXZnKxyZF7M9Rv0ceAjNL6PenPu
Yu29GJKVRZIXQuhKHzsB7mO3SuPxknXWk8LNG1Mb+9XPl9X3yxFlHwrjBAMrjG7L7INPJIAkKxX9
DFODoO1RPjnGJkUv9Vn738vgYCgk/GS6ExFLTffmp4hGqfIS8Q5ozxrlp1oa+7TpYndUmgVq25VN
NA1kIhoG0R4Qrdl7WzYJDdvGGs6o5762urNtivDWTrKTqBoGIVm6r/X2l6rLlWwgVCMHDZjiBNqM
SbtDNRmcqjYtVlaDPJPaY/jr5y9+7XmwID1h4/JAhWCOtoqdnjcxwfMwmtVdr7V7tcPW5ihX/jzO
9HLOI+5P48yRQiTVJGpTGkIs9TSwe1DOly6H73vHQiHhf2by7WEFgxb9Fjysxlp/Uxw3qt3s3Lx3
50l+HyZmwx3blCvI/7PdEmH4+sX0aezZea1LmFh3GTfPg4iDZFDQDC1Q1HN0yTxH6TaOSPddb5/s
RPE6Aza5Q/KuD6T2UxYt5dhL32G23yLHxoYLK/Pc7/LH+iV+LlZM84an6NjtakC3d/UZ5mRAt3+o
C1CLq3uJUqC0/pID53sJRFwSt85oninsMpr6TgASPGA3/byTFkaZ76RiCAeDJjoFNOXd5vu+2doA
3f88xrVwAY7QSA2BMp30Z75eDqDWVkCJhPSMDXcMnQsIMD7QzjC02/080JXbAbv230jz1uPQUVHw
BhGndtscui3d6Bt1A5FA+LYNO1hm7LKgOVYPzvY/iJxPI6PwZuJiApZ2dgHWlm7wyBY4+dRw42qA
VwxDul4ufMrrZ2NSYYQUKziB829ph1FOiunRNo/Ftl+Xawa01OCBmeAWcFJaotNfu2jQUbV08FPR
g/nby/90r4ejXiRS4oPmSb9uWYFKvWr+FxAO2kgQmJscor6BbsGnqPK8RDgJ8M06RHXI0tdqby98
ums7HQq2GIagj2PM9STsmJeidFpMJS3OUd3tdDu/Ndol2ua1CwM3P9IsSJtQqNR+3eylZcSDZjao
KLBmU/JbHX2LdmoEw4QGDr3+f9jxU3cHrzxFfkemn/NpgZRRs+GRMtCzsm9+aaMLEMWFPMhX/uC8
4LoU9+W5PEGm7UFdqPpc3Yl46CYpkMm5bN5e4kUdQzOoHQHlY8ou2pS7FM4NkB9JonUMNYnIV7OF
hPJaIIc2IGRX0WUl4MR+nSwxoW0GE8YR+MRsU5LxohvRn7EkXkWcNxBCTHfZy/nqtkE+YEKXHBH6
HBFe5U7BzHik5zR5MIqD3lxSevfzIlrXEgCAmP5njGnenxYxUivGtKJA79aw75hlNStVjV57GrV+
KqvwqBs13OfRztXjMHYdDktG2qIqRvJy9NtGjF5UUN2VnfQK8HEe6djouMcbMD8753enDMMxSZU9
hOnpFlbDwpVa/9qkXQqZM/zVqMqka+Vlt1acHhqQdQJQgH6Im+YFf/a14NkziJDtqc0L7rI6hk6c
od20SnVPILxsCnmox2RNw/QGMMcgzfUDBNE2kldrTtl64JCGjsd96cQgb7Xgm8HKBA3BbCx9uy5i
UMrGB3Rd4Smk5OhYwA2YoXhrgXGZUI15pVUEQ23suyrZV00D7YmqKDYAwdZu13NnxSmpNj8vyJWq
KyJLBD8a+lS4z+dSYhWVvdXbaQ/qdbSZTDL0pygB57te1QdlV+3Eit2Ooef4COqXTvT3DYexgSGY
Giwon82R9DIWAAKJHFS1vxBZ5ilQowByBKZH2ir3yas+rmm+ihfO1tKwsz3I8qi2FZ2Aw6Wao2uG
/Z6U6Z1adwu+AVdflE97fXY/GuhZNGUTIazhF6Hf2fHzz2v3fR4TCQEIZoAwbLg2zpIe9F+HFj1d
lE6aS9Ifi+QpbxemcI2Z/2UM7et5bVJasYJo9K8air0b7jPVVWHQ62MTw9koPLFNFhCX+2rvyTML
UCZ6/XmWV2/fSRMFfm6wMMK/rz8hYXCRSzimWYyMeOPQpQfVKpSNFYdBI3HOezi9GVaxlRVbcaQj
fj8me2ka72a1JF1+9ZN/+i1T/Pf5+irtmrc1YmTYB66UTq7bFIJCslroLl0f5h+qaLaylY51rXIL
X725tPSuyM/1f9o8nzBFs0PQdq2s4HmGy17LvKZ/H9oLzIP/QyDyGbg0OwFp0WkdnCLpuR6NTQHC
JEw7MjIGCztk2oSzHNGeqGqw35q0ZuaypjbjFlczClV3FS7T+jEWJ62CcJyVuba81+0bAIRc0TMQ
POOAsyXJtSvnHAQq2KCjfqdRdIq/bgo4jlajjC39TIE6CP8YoEL/PMErWYWNHFRF98aAw/m8FFvW
rGPJWA0AIKlezn7JEvrZCLrruln4lFdCui8jzXbFCKsTR4sa45ybfM/Mwq816mt0nYZggv75eVbX
PttUWIX7BtCMkKT7+tlaOeiyLcvhrNnFDgUqnxRL3u5LQ0z//+m4EqEZsRMXBs4R3O2qX4P432eu
iK//zWE6yJ8GkIUWIgImkA5pIcbaPmrk3bAXxTWWpjG7daB7pUmSOjo4wPTN4W7tOjWE/dy3JhBn
BXzrlRl7S6/kta3weWqzcLuz7LYOKTad3jL0mBK3Ln5H/A6ePD7I8Av7bmmGs31XRDzMB1MMZ8lf
QuV9lEuJ+dIAszNa5zHkc7teO4+IKNHZeB1kdP/zfr4SSkGcB5QWZF3mJB42u7VlZVpKFmNDDyue
BTpo9FCf/aMFCNx2cK33qoD8Kustf1dNV6ys7cLw03mZ34Kfh59uyU97UYP8SdFHWLA6sH5NFsRa
oG7C99rvfQyYrJZkc64xnL7Md3aAAZjLGnuE1YU0QLtXW2ghDMWAWugYVZAj6Pg6t8FTjDuUjoxm
B88yP1PDTVTGQKqF7BCm1gdc6S59RyBxUEXqsZKpcbSG4RdzlG2aZhumFIcmG7aClNE+EdVikeH6
Lv+3ZtO++fTR7KHswjDtMIeersvc2alm7luibXxHqMIfuvq2VLXYVUMNnjMGNBqgdVk0xs2QaPdT
h7EvdJ+DV+cWkbL+eUWny2O2oMh0HaAz/xIY50p0ocoaRcCl5sxghSRHt2avSvjx8xhXnhZ0rx1o
+OlgKQNW/nX+o6qzFn7ZxhnSXGv48bnmaPkC2huOyVY/D3XlU38ZavapQbqwofIETUhlvFMHze26
AVZL0NtIYleLzYUbZWli08f9vLBO0kFcJR1A9q4ASoR6Vb0vE/02zV5/ntaVm+XLtGaXcyWikUOE
YziztPAgteJCsvznEQDnubYTEEih3KbC2MKc3cVV2yC8qWwYkKGx8sHb0oDUKuKZsujvFPhYuYms
b2D/XENTvVgTPTm2CqDuWEtPOs457IxAy8QN+H6XVrShl0RJcx9NqDQhow3Xu43QorNetsIlVdrA
qBky3xoA1fE46asmlb4D0mgi5VtwL0/iFdWNDUipYD2NgJZVo7PKDPse7mlBOXZQGwI2C4YVQeGk
DwPLzqVmr3MOdHGIWhQJP/Im9fuw2nQhuUT6hWXlgQHQSRJe+iGFW3NV5s8AtflobNw0lfrWteMu
IelLrnYQPgDqD6q9kQ8U4Gmg1YERqzuosbOyeNJ7oQrppVGFtmkdqb8HUmkey8mOK/VDaqaBNQh4
SrWByZKTPlgvRmnckgQq14WmnLJQqiDYitZvndhG1q0GqYw3hnRKNybtc5HrJyOx31JK/Z7KTV7b
rzqNjlnen4AJl25D2Fmv0IY27D5HWaheRaS4mOZ4Uyf1TRJ2v1oN+mJ99GTH2g40pE2lkb1wlMqD
q7KD5k3/UsoCTF8gxIG0QkheGsk6roUOwC71M4EcXUKAe4Q+00oKbR3K+LfiFKtszF6STj2wprul
JHrJpRxXbUZ+myPgVGhhvzeVwiF6wg8GpOrXw9AfNKnutbiHyqAM3aqBBkFr5wiV03wrqHnPc61F
QRmi0tA1NVxmUy+FrV3qsOPQ8KOd6EEVi9ehAvBvJPGH3fa/k0yCo9YUKbaic9E5wR6CrJqqQEse
bOlj1ENvhyrJLeRp0GUmXhsTKK/k4wOx8s7NDbAKmg77p8rFYcz4NmnLxIsTyEU5NsRf2iEKahk/
NfnAoeanVzChGNasKB+VTIP4FOmmks0W6tvHUSpHNgGzRArfAHbUWfOa2eNe0YFa1dr4ko5D5mfM
Xqmh/ZbF8g3Cny/OYH3oLai4OdHgmE6OGR8Cs5RBpg1b1Kovrd3uNIcw11GKt3bUd1JrvQToZScm
d04Xnuq4hjbPSILKzINRMESGTrnRlWaft9qzHKvA4KX0AUS/HVWlDcKMbeFy+6DG9CkOSetGMfSd
qrSHb3hhv0ii564V9UiwI5u5EgfILQjcBhOBt7aIHuwueydRpLhoO8PmXMjMH+22CYpWAphL8PzX
0S5joeJmAo3Ccfp5eRrvbCZWRMZ/kMcetFK5VXJn0+dsh3RmkyTqexHqmZuGmQ8L5WPZFrcZazW3
7erTaGUPkD7r/KLU1o1IDmkDnGOTrmvu3FZpdGNNRs9h6DEiLmajXVg0HLUu9PEnN60Dg+JOdH+q
zvI6FBjg9iDvZNXUrqwh9aciTo+GvRH2a8do4FyfoPmWQkIX6cjI2zcA7FSxGWLzzbHFQxXLE6B2
UISl4nlogURXYN6hJXDN5tGqAy7aDbMROBENJ5xE+yizSnQrYg7OEFlD0fMVyMoL3AwuES9/lVay
TUYufZFnfq/axzQzj3mZnbUh37KaB2qfbMXQCk9L2U0xZG6elFD1GNfAgq3qMkzdVgUOGOxR4QqN
PiSR6pK2fg3B/nNl1Vub0siBCobXrwF7iI3GEtUfmhLCAQ7qrnZ2akK4xITRxSzQOre6CoXuDtwl
UemwMYq6VdJCwjIxhvu2gcqUYzsAZMbkOZVAfJG03zZGNfhDaZseJRK63BWr92hWXZw6awOn1G5M
pqgbUAreeaoHEF4EJWNI6lUputazOxTWiYB4xqjpv/Ie6tc2dL88MxHvQi//QLZwbZaR7VoZq/2y
lDuFQPoXlZlLKSJ27Mq43ndkWgFq/R7z7AK4p71tbZG+FBVDl1pMW1tBqb5RPC03Lo7ICfr08NqA
sYVtlLdlA8/UVuUoLlkMil2aeTRy+qxE47pOIGfc4VqJtET6EdRVXL3v1lXEs0OXGYpnZhEP2ra7
rZS2cstIO4wk3I6R+Rs44Avr+5VCCu51lZqs1Uq8OgRYvUFX4zUjWuVbqXR8+LtnBxAHAR5rs3FV
dxaCPPiEuXY2QJq7UlS3IuNTQuwPlcYlhPb1wUuN/EONGZk6LaZXjco6rPkuDIu9ZkOoKyfQU4OV
LvabeqkUHFWejMcwT+/wLOvQExwRQ1vQsrJWcZlgX0nL7/Tsgw/VQaH9Q8Gc06BzqBtGBxtwDZ7W
T1U8eHUnbnoN4sTREK4Y0Teordu/+rb38tG84IYEwRZ7P1Xuoz59opl1sofsoAKMR4Wj+71uJp4D
AVN3bEQTGK3YwDYA8zPj1MtV2CJ0aX0LlRg4xNBe8eI8eoCv7btTYU4p6DClU7fHnCSl2+Q6DyqW
vjObPKpm8rsb0gH+IJ3fWs4lZcOj02SOq4MO6zZJbwLZBU20fqi2epQdZcvvhQ0zMBY/dH8lgMbw
JtZhLjSJd5j6sQGpL+0qCN4V65ZmgTScnTDYQ6Oi3xkaHYzL8DhqIeajZOVmqLWVFo2Ja0ZqMLSS
+iWyWPCZu9ENSRcM3DmmKvTPKONHAmejVdZYxEXE8QBRbfAXCVTJcDcA/qIhP4mzHSP9U2+zPR3L
bWNDXDtLG1wScuOM5SZjVSA7fQNYY+5HpFyhhrPKDfI0hOVzHaqPLAe/uIuZOKUtydEcS2/h6vjY
GVYKFouIPU3r15Vq76JJ9UjmnR6QVL8fCIGVU1sGlTVclNA6VUb0WmpsDXu83VCMkEVLYQvT+zLE
nZN0eAc7eknz8gC/0ae+aP4osThQqwZOBxwmtdvyhG9pHm7oGOFdjO3UZ7X9rpBmK7I66DrZIiyn
hYc657ZRJDoe4wmKDne5o+wN3v1OzWSd6pK7NqKPOtXWHdKlzE48zTCCmsldCQVTvIso6GvWQWvV
27TBq55BxiiK+4+ohrkSy9a6KIogy50XiCdFfp4zOCXrR/AZPDDbV+CO925sQbFR0TjuSZ7eJ+1E
X4Cdj6va9dmZtArpoAdaahku0snMraVKL1oWQtpAt17aEBCmIkpdHGNwMfTS65m9JbB3gKohQjHA
Jd3W5He6VGEN0zjbLAMpzDFukQo9FajyedyK3yDi6JeivnQJColRjka6XeNJJnhAxmbcpt2A0VL9
D55GtnYGk7iCAdI28GjfqQQB3uChcP1C4adnD3npN0Lci4xsWBT7RQ5kANS+Az2jnSuoc8Hjem/W
2btM+hH+XTA4lQYdL4oyXf7gNcoCEsYDz3F+osTGC88fzL6F8HuctX4ieY7ID1WaXgyNb8ICAhgo
JAVxXVjHOMEeiRQICSIpqv22Dfk5ogYI/gPpA2IjInY67YmZrD4BUr/p7OZ2QNZOiuGP0eND5PG+
k+EmH1J4frX5WWtM1S/gKOql0YhMobN7L4VKqltqEccmARGpa3LUKukwbIuxgTh8bg9uTXr0LYWm
QGV3PCodcXZwEYtWaEfedUpkuL0mUbLNU3JKBUKNhi2JgtKpkPQtp/6USc0KTRyuSiwCV/cM+6MH
Q++B62x2JHFy1wjjAGI7cD7tPBP3IWJO1cdU+Edrm7mbJim4NADDpa08h3kFZ6fUOldcOyjMDIqU
TEJphVuFwK6MSrvWe8TvuaVysP6cVd6Ev9FW2NgJDEdx9oQbN/WtlVeqi6rUKQpDiOCl9crK661V
matQRyJpyzEoGDKIWoPeuD0kOPP8PTT7Bjpd9lZH/wehOjtwJ73NsgKU93Hj1JoLW97w0kcd29uO
5JssrbKd08ZwpC/RvWnUMl+Aqn3PtW2io3uIlvFUpSaz4hoRYmStcMiZCGdN0mczQWACobO2jxZS
4b/2qV/XD0NpQHjDJwOwg7k0HdyvGlk0YXtOwtT2Wah9lCx85WWFbi6ELVOhtq5oe/C0Knaft+b/
WowJw4OpBTIDaFVovX2tKgg1NMPC0duzXYvGLdLqyYRkquXU40LJ/4ru49eRZtW8sCpj1tcSKDQ1
PLMaXa5GX+cOlLLK7qZPlUDCwxq+Z7DiAucW+pVq/btCJvpz6eF7CWr6FcAh6CYIXtac/xcDYRKW
FOptjnYA6nBbaWt0IhfqXFdkMr6OMiuhqFCFH/DodYA+Sx/ouzvFexPbcpWcllrO32tQGAkAeni5
g8MDD9Kv6ydpU/Bezzo40Q1HU82QErzJVA2yUl2zdKF5+r1qg8GAAUNTihoErhVfB6vGOEOK40yb
pdga6gi1neH9f78+wBlTYESgsoFO8NchCIPUcB/jOIyUelzf95bhQbloYTNeoz0BiPKv/jSbiRJ3
gg2lMP4adGqIO9H1hfbdh1iX0A5pPETAQ+Inp/g2fnDuWYC8Iz/xu/i4JEPx/ZOiHvrvh/yFl3yq
6jUS5cq+YsNZ1G88AVxZLEx1aYDZB/0/pF3Xkty4svwiRtCbV5p20z3DHi+9MEaO3oEGJL/+JmfP
HrHRvI1dnafVhiJUDbBQKFRVZkp1Kow9UM0+BAm8WMA4OlyTN4m4EsUul8Ec7qm2jAjz/qpvYHoX
s2bIANr5+QLGIicRhr3YAshsxHhd6GHxahQBl0scfnEZRi9/AHMOQL4HlUVEV3/o7zTtqGvHgtca
WwOcXXyreasX34oabanTCU7TujMBWgOiiEFw0KJ3jK3ilU/dU3Tu7ngech2x5pVhoBci7qZ6BVuJ
URjUtAil0jqB6kN/KFCjN6bz7WO35iU6wqqB16cM6BdzHvK6x5WsTZKf9t9EpdhWpNzftnB9pc7I
jL8t4E+Xm5cO0lRlZiP5pKE2CV8EPXBaYCXi77ftrG3X0g7j79pQmBmZkAeVOX0XwuarZpRbZBZv
t818DquzDge1dwl4CEwaWezwnmaFWRT00DftZePDCPofMhF/dlH3EWfV3px6VzOJ4Ug5eFih3wTW
v8x6QWvlh0S0bTmWEM81qGynyhTegUd1BNOBsJc0tUZNLNzogvpWWIpt1OVHNWAiFWW7EjNWZnqv
jQNmQcLmnkTGtCHhcB9FEqhrRJRQwwqFtdvrXOkBXo40MZ4hiSFSrrKiiJTlvf46nrqTMrk02ilk
m297p/c0JxjRJ8ardV9wm7bXbgPzugW5HU0HaIudZSdNqbSVOFEfyesJX7UYkm2NvkRgbm4v9PoE
QMNFwhgfgJ0oeopseyWG3Fvbp9TvLOtciuF39Is5R2DdBJohEIzF24ulIqskKEICZYvpMPO97r4A
SsL5WGtvAfgiprUxuIErlOmqtF1ipJAIoH6NUoWRwETS7ouyuCO6cK9a5MUQel7ov14UzvXCJvP+
CKchhxPn1Nd0cswDcp+30cftT7M2MGVhNlsHzEpRke0w6ypALmO0MWxAqN5VXwtoTW/A3eGAG+Ox
NZxqy8uqVhe1MMgsaoqCotEjzBCq5S+8dJwMmoOcNa1+q4UJ5lxBsjczIV1H/dy+ox5mIAa6eVC+
5c5MuCU58ZcudvVdugnu0bni2J4vQzZ2GYD4okMKsTMM+FzGYiMYhC4esJ+NN7hVhZKvHW1au/VA
4NDZEPY8NDuOyetzDDDpLAImItnBQD1zvJROjGmawaT1NGQbkErggSq/4DM6PYp+tqJh8g4scvqd
4PLmPtY+JtB5uD3NGS6uMalBoI5SU6KPhtfuR6U+FyonK15d2uLfn+0v0oIhjMoqh34jCOHQmUCZ
Va8+gvAu4fvMqiVEJ0lGBDEgB3lpKRCkTKpQdvoUs08Bj6CDPQlOuZ1BlZMXQJz4FD813/5oBxd2
mRXmhEpdFmIHwT9sK+1LRTPOcbj+RsAygj9RnDkaTZTQL1empINK4qnrgLdLHKEujlk+bjkuOJ+o
S6+/tMHkqFKuT3pjjZ3fCsOT2kAUOxe2yRC5vTi9d/gFdi8mPmgetxptxa3cCioKxPldVSn3airf
C3o4QTm4fkrx5IIeDu6kjqt8y9sI5hP3HYGeXi11fpP2J4s092rcZpzzfx16sBG44WbVdBwM9s2I
miXFOVU7PyN41ITC66RMB5UU27qvdpGJKrgq8EL42rqAL5wp1pAuoTJ0+YGhnaPHEDLu4LrxR/JD
d6iGKRNHrGyoOCGFQP+iBFqWG+rW7WJAH7f6PJbHXB2kg7ZikSWybw0bC/35d/VQbUpHcFILbfFz
+hw6fN1snlHm+kirdNZ0jeZHrIwBFL07D2nJG0Vdc2cIPv93ZcwFIqhgjJPSFG3JfYxQYHl0o2/S
DU+QauXVA75gaBKCnxhj2ZDHvfxyRNBR2QVjtz8eDNs0HRMSqyiAuyCG8CEfabpasW0d+a5+U/a3
T+x1Kg/LIAgEXESH8gBbmyoFs55iJBd+So+obKIx9ZhJPOL265g6GwG1go7AM6P1LpcH+TipmIa5
gAK4KSa5PAz0oCQV7Ka844GlZmdjI9DS1uw3i5tCDUmuihiq8GUx2TdJDQYJ6S3MqoMlVR811Ctv
799K3vR53eLCxTtlFmy+tBeg+Jx0kH7zpWoAbZnuTdrwDhA8vB8zsV4kdNpdkFJ0FYCvAkxdVFxQ
TgpOU0LgtaxM69vtH7TCuTljxdD2wEcFYowF5KRhGCQFmKd83ajsXL8v1OShmwCuilrgI6PXMSp2
gKdWkE6URHCnF3NFH5xv6DJnsfBKx5+0epORsRjKpg1BnTASUHcV59s/c8XvLn4lc3wVmrVCN9eg
KLamjCOMbxjOGPPkD1Y878IM83UgHjn1mgnieHX8qhaYD8H40YhONJF4uphr9Ug4gGrKALcheWDx
Xg1oaaVQiCQoLX1A2uxrF0vO2I1uD9z1oIFHNwt2igVQux7vM3Sobu/nitsjPVLwTEDfQwKw7tIN
xRDzNCmEi3y0v59MzfSAGLJDyFoFkFIO/z1ziXlhjbnmSVN33SgB0TB0ylmXG7eckvu8KzgtgvVF
gQAG6cpMlcPEDSXpK52KQALIHTRtJxDhD9AhAxlfIj9EScvZwjVfmTn5/rbGRA5M7kxJmcZYFHSz
QnqMQsMtgKLqlNa9/bHWnH9piUnUqwFzZlFfg46nN+xQe9IgGiliYPq2Fd7uzetdRMKaaBHFAAh2
L8VRJ6EDAJoOVsfYwAxgVHF2b+U+xjQ+3o2IOHPoYRywRvafxpOu+XntN/WLkfy8vZrVPVv8+4zL
dXqlJSDP032ClFFHsactXykqn7etrO6Zhto4rkQIi7KTrSKU4EZJTTW/pfIGBYCHPj8UkC8qS4Ds
UXD636wxHic2jQr5jwQEQDkkbkCBLGkfNbHQV/02AA5729jaBzIkQJUtLA8crsxh6qBzHg0j2C4k
mRyh7bCtWsO7bWI1BqLLhpRXRBJzRRtudDSZxqHS/SZMmqPWSQFenWNit3HQ22Md1U6qzJCNKnOE
TqrQnJcfYrHmhI01V1myOTErrSpixV0+qb4SZk9TgUq82saHvlN5cPrZ55hcA+ka6sU6cO3XZeMy
nmjfpMkM8R3cyQXjUW1bQJsL23xjfeHRd658QOT0MrDMJsa7r4n7lNAI0fhWfTFW73NdswVacm7l
lVfL0gTLDxAZo1xMEarvvYKZGIx3UiG0W8h4ybJT0sGVc076tPKpwKwjos81i3NcoYdzCDv3UVTA
YFtsk1bdDmPohbTb3HbMdTPAJOJBBrq9T16EZSgMDKsv00yFjMUHRn3s3Oy9seIF3NUPhC/ztxUm
p9GqsG7qAl0Eqz20GL1XKh6d2kp4wnb9tsCkM6GF+VI8l1VInkH+FENxFko8Woi6sC5sil7kbNtn
p5ZxcLA1GBoiO3TMgWO/vEL6uoV+FEiJfGggTRtMNkAbEbQUzkyq0HqxD7FYDP3teNWe1c+1MMvE
eqr0tCvAgOFPbbsnlebqqXnCFPufON/CDBMnMknA2c7Rz2rJe1u+65ieSCpOLFp72l1sIRPjqRQn
NBZgRNyC3fW9ue+fpLvAxcjp++jiqkT709rziklrj4ALq/MOLxxetYpUSZMUseKA5rjTAdcIdDxA
2rbxGB7DfePm++K+26u79IHujL3+GEOE98ftU7eSUAEbbpjA6iGqXDHQkzLWEtrGaIvKQFFqT1P2
RMZjWL3fNrN6KBZm2GNnTVMaTjOQsxZf6hqjcnI/bORh2lp1vbGiyb1tb+2Yz6ThoDdGxRzaBpd7
q4hZieksoMKkeYpJOMXxl9sG1ha0NMAkbhJIEKdOrlSfArEnDSPGhjtHFQuvaCdH6/e3ra19paW1
+dcsXEUmZqRatFT9PGwxegZMElhwhY924jVZeYaY76TrSi02LcA1kvItSop92b5EjbIJ657jd7wP
xERJULiHNVrg0LwNI6fRMfgucwgIOUthWYFKWQsNCZLd/qD8gJiCLc5os1rw6uQPHrDy4uuwvTml
7AQIXQLFGYjC/SxTYlcBObWDE8hcss61sLu0xYRdnUbymCJxBHnjhxwDu9nsJvEPDuvSBhNzMXE2
Ydx7wM5N2hHDhq4qZidxP0JUWekhvfEHvg16N5C/oCqK/176dtZAvLNMZgCncK+FX77r3VPLA9yt
eZuMbBcMctrM4cTckS0pZaXIIx3zVugiqVFxNnv9DzwaHMeoLYDOGqktc0azALVmU8JDISb0kOTS
OSwpx6XXgg44FlUVYDE84tioBuKUhpKe6r6gggZbbEpwicWa4DakecSE+35EOcm7/XXW/A1VT/Dd
fn4clpGdmFo+BhlqFmb5ExgqTEvqNql54nJrCwPQyILujQScPwu0R3pJdCXvVB/61M+hHuc2MH7f
iWb1jlp1gtfXgen8+4UpqOQC2avLGiSULt1OBkGbqYC80E+mwpGS5KxMxmvUvt62srIwTBWikYM7
dlYUZe4hoNTVME5x77UWyEgsDMaPtZe3uNRNOXbkIuWsimdvDoqLiyLT6FBWUjJAJs2yLYzniuCg
EquHITMAbuXV01acQ8Eegp3BnNVrVGYPy9xsAcGJBz9VvgjglUwBr6P9rz/YwoWR+WwvlpRoYznQ
DhEPQBzHkJ6Mrtt2pbAbyRdSfty2xVsQ87nA4mWOyQDQcFCNuwRQHsEEaG3gPUp5Zpiv1OaztIQE
wOyogvYME/mUapihLjhv35Wod/F5ZmdZ7FyaiRB/wbSH39HgPY8i0/6ElP5vW8ZkDHIT6FJIcVmQ
CToe7VnWB9RG/n22dbESJlswesAETDRH/UgId5jet1XD9EYj8szwK+l4nAWcz6MxI1qGNUBJPpkU
v6yCjyiRAfMZq2Og8l6882dmXm7LVbHlOBhJoeXQqH4NdIZRfCVG7Bnal1Tm1TJ5hpikAS8oZZgG
Gdm3HGwtEOAZsuY00H+pkEHcdofVAPT7tLJhNU+ESSsUvOIjq0EtONIAmAWbka0OGHBOwmMz8Lx8
Rc4Do1FI8RFeZyIhtrsjFhWarZEO1VBp2JhNMQB7Jw27qhm+jhheckozMzcdsKN2L5XeYKkPZaPd
EUxTQaCw2qDdYAJtFm4tWf3aN/pgx5oITcs2tMM8OvdKd46NsNqSkWQbPZI5RCPz+bh2gv/+epNx
NqrLOmlEtCTESd9KkRF6dSOPTkQzgGOFOMbILXQvqgwiQLe/1Hp0+G2YyYmCScRQmUEkX4uAmczb
9EFQS++2jfWT9NsG43hgs2/UIR4lP2t2CQWrMPAWAbjbblvhrYS5hjIjLsxiVoS2xvjZ6JrQjqaK
R6K69p1A0oOheVRZ9KsXJe1KIIElzCnpJ0iEUm9yu60lOcNdfJIerVPwkPrtvX7X/hR8ntTC6uzh
0jZzX2R6n4bEkkQ/7jpILEJBSRndKNd2Qx4/YC7rGCkdEOHTiwUZrKY2/TCJ7tKpc0vArMfAuIOo
mwjMOcAMg1Cof7D9YLqF+ATmc1WDPfJq3E2lSGvM/QiZDlikCBppteeRTKwQluGqQgKP7FAECRf7
yqoNWReseaiPAsTmxI/WBhi3p/REdq3dE8C/HAjDu8avcQ+4DyTsNrw2/PpnwKAYckb0k1Fru7xP
6xT02nmBXwBsPjj97vu9eEoeAsA83/SnCdo0DmDzjvgt+2n94E7tzEeFjRPIVNE3NEGFdTX+TAKt
k4n6uXzqCWAKSs/BrMq3BUvbNy7P+byUa2sWmNw/hx5Y2m1Uw1LDQkscvOro/apnsi82+VZ9DlwN
YLiT/iN5lTeto0KxNrXjB/nx9ole69grcCVMWxigvoJnXW61II6UWlY4kxeSfWPTl26W3iGegoqt
Q86WD5zqbZPyHCWulvxfkwY7mB2qsUxTHUNlSehhOhQSa8qmcGs8fEExOdr9wcKIewlRtO08qwco
t5t9zdtZF5gTmDmLv5ImGIURE+h09rN5SEjZdFvQeHT7v2jtc3f8pikuZ/HzLcMuHkSvOLzwMQUD
SJf7XWNIdzSSebLtSXkC5w15B4I0iVzzQE/pufxpOfKDkW/puAkj1zgAGnriSYCuudzyJzBBTiak
E0E4TH0xPUjjr2zckOSEwSxtfAWTpaOAAvn2olf3eWmRyY+bsRckYURIp460mVtDWJrT77qNvMk3
2Yuw4dhbO8JLe0yq3I0kUXILmzyzYs4l3+lN83Q7sM3duOMpw68lYktjzAnq806Qrc/FgfxDqjTb
EOlWAyBlJOVBzXkPz7U7eGGOzZl1ixoA8ODrhcVhLM89KFlv7x7PAJOuaLmhp4qOiBBUipcYbeqV
k/IH45cz3/Hfx0Cbv+DixUTiIjAyTer9Pi/saPhOuAVW3jKYXEVT6hSUNJj/rfXo+5AbL7XR8xx7
LetarmL+DYtVVH1nVFqDSFa0EMDckQrsBvnAi1K8lTAhY2xSIxZHeLN5Gl/jHbx5lzuxEzzNGsn9
C39+mePRGhMgwnYYo0yZx02bjvhir4lOMWhPVtT+SGIoJGuFHHBQkrw1MhFC0jsr0gx8rSQLv1dR
+mGVKScqzL/6OvKCIxclUB0Dv8w2VkDQq7SBCUOGVGYQubGs21EFXLr6cvsE8Swx+1cBHl2N8wVn
Nsle7sxv0QjiJDA2NCBwum1q/tG3FsXsWwM4cQjVNuAGiOSFSpbanWhtpiD/cdvO6pIwDoR6KzIF
oIcvPR2MS2ECJgTqE+WXgUE5gLo2aQLhRiF6um1pDbaL2vFvU0zwNsq864w5/0r2uunkoR17gWt9
DM7ogmsI1NA7jsE5Elzt4cIgE8CHmhA5VBBR+416GI75WbtX7XwvbMEc8Q/scbbyM/1eBI1ozEct
BW+sn4n3Eqm2VZ7vlVLfqSARub2ytXNsIINH0RU4OHDhXn60suq1qRqwMB1ED+DCs8GCBtrAgyGF
eJ3znrlr61paY7w+AbqkLID38Y1YA/2ZAZDHW9Urj6FmcoLFp7exX2xpivHGAI05KEpbPe53CFz9
EnKn2Yae+CUc7OBYH7tj90PeDTKgLLzUYu28LS0zzmmCRhQFEGi4E/LcWqorDScF3B23v9vapAHa
Gr8/HOOReiPHJVGwlbU3OhD06B5jpEw9Xl39B2hAnMoJXV5nYK03vzSqM/WRYojVBOyC1K/eh016
H32Z9hkoHG3zKD+UR8kB9RB9ojtexZH3MdkXUDe2upHNSfjwXXio703Tzc/RxvCkWQoUBBhu9ZWk
7nSKXR7oagVEDNbh3/usM1lIZlZVAfYsDMSKyavSB6qnQUXGBZ1HCY7Nbkclw03L6ZEgQtyH5ZBz
2kyrsW75A+bQtIgFYAPJ5CTHnjeeBH4KlzzMSIHGRV7cefKOO1rPcV+dSVgMKhiZZSEioPBFPagv
nEFOGL+o88vLAfHEMzZZsLn7vBZh8ZaH7oSKevEVQ76I9DgyMVjvozLVuyGUvHBae094rff9maYO
OjYciNT/c4R+m2Q+rQq1eRnRB/geAtYvWkiONZGHXLb2Vtk/TEk02pVgPGY1JIvw/sW12YCWXW+/
t+lkK3oJ1r6BN5uxInYJfwOfmIJ5NdG8ojOIVNShyyIQfe2p2AOj/hJ7tXHsvk+426RT/7OcXJlw
gslaZmUCdSdhANEEsIG5BIgsdLXW1b1PZPJMAcV3xYCLA12bdYQ4HAq3yA0grmgxViylDGWzhyPr
WQMyrvtoEjadctRigIhRcw/j+1h7NXdcienVLV0aZm6dPGiyUZERKsmm85TNtNfu4tTNT4YT+vSo
vQAvBUTM7fi89oBe2mSun37EGeoDvf/kclB2/Y5uot0/OK2zj7LX3NIOc9moVlDETfYZHaiXfYnP
Jp7N+X7c9y9g7uT4CXcnmUunMXJSmA2sTQ+gmHLMV4ghuYZXHrVfmkNQfuGFhbVg9Ht5KlsHMsYe
8OtWxRuwylxlMp9J2W4TOeSEgtV609IO86AtoW0ylPPCNBtkYKAE/TGeyRE8cW6+Td50ATlDedIx
A2ba0a7flk/FIdxU7m2f4S2WiUekGa1KpPgRVng/gsGoFoGxjwrvtpW1HGy5VOY+gWNGcmiO2FLw
cwZdaRfKuSR3scEh8VkPKn8fd1BmX95bTZvqoUbx7MiAUOz1ysmEn7dXwokoKguPh5QU+PqnEHdz
3EOxNFMcvMSljZR07etkyIWdZHp7nFA9BZgI5DBCroLwM+Gxnq/WrpZbygSYroNqE/iJ4T3md6Wp
7Vp/iwG6KMRTm70aGPeMk62WhGhsiU6vJTbF0NjtrbgdbsAxzWx2LicimIOoj7hqyC8liBDpiDFG
4ZQJkNgCCiQmvOnd1ftzuWwm9oQSlNGsuUjYeMEWNIBN6tKvM/MI3XSyLR+Tsxk4YDXkpig8F2bC
0LzQtBeDHrhtcytB1ueuesgeoof4nG7zffMsDG4Dvs07XmbPW/FnsrjIxZrWaKQ4wk3Sb8zDdJSe
8e7041N7sLbqsXwiPymXaYUTc68U0zSQ4Aujiptk2Cib7Lu2S8/xKXZ0e3Tb86Q7hcMLutxlMoEI
JNh6aZafl0r4qDqtnx+ihznnpG7z3D8m0J/hqZxxPunnEVvsLB6AVtDO96WUgKQNHWTi9nBzW4n7
u7rMOfF+7dW78NzPPV9Yy0clNIsGBxZC2c6AB8wwfGsprk7o6yXtl9tnkxMIP3d7YQwhUC0gpzz5
VPw6FK+YGuQc/qu90zHjDrAXulEKdFnY/gy0vvKkzYLGN1PrRxNEXibcy71uZwXoV26vZT7SF+nG
bGqGskkG+GxQMbiMM2BUTqgUKI2fonkcD+EW1NONrYEXMzbbQ0fakybwhF9WlgcQB9qMSIaBGmGx
vllEei2aksaXyB5T57QEbw0qzw2n979mBlweM0f/nAWzQohUB2wtUVPit0PktZBF0/L3HLTnlCdt
yxgCryWEuMRZnG1m5QX88HIP42roCUbcJz+fJlsbVScvTFuSjm3LaZMzjndlaP4hC8cLqETzykwm
n4A+W0/a53riDUEyKcuVCebe0RXwZzfW1Ppjar1NvXECjcGLQFPecBtvz5irBvPctYo8ovVpAuZF
7a2lxwa4fF3jjS+w4fY/K8L4K6gWcahYuhpdiIqhK0WwT/7E89qRP8BxNOzEp+Rj8GRbUe3qxI23
zO39aRMFOKgQg14OQGTGI5K6yUMxEls/fi2IO21GD2H9Ydq1O3GvbCnUWsGhu0WvFUSgTsO91tY2
V5ul4cBjAzAuG3tVg4B/MB4mDGcTTyqVOwvkpm1QnidV+HU7fqyudGGKSQrFmORkkKsJz6J2323T
rbL9R8+i1SXhbIFRAnpVFktKogZGPyjGNPnj+GBuoaxjy3QfuaprARwgYyTFLl0wyQrcEtnambOg
9KdBjxy6PuwANbB5VtJJxugLgb6pRdEmU8+pCK2bQGkAGCMMzLLhPk/GspqIOvhi+B4H1qaVo93t
r7R2qkExiiYHQPq6yWrPhqHVKM0AJc64kx2CzA4k0LYqebetXK/DxA5pGN8AwQoGqJnYYcVTFIWZ
2fqDFIh2TfXYRuWDY+RzWnlxY+FswQoOMuT7gO6HivZlEJStOh0jXcXt64AbHvMT2qb5mkOR3sAE
gfwlCF0QPD8VX8GYDe5q42f8b9kw//oFMx4MgCvUtth5d0ntSRMTecLUdrQ11exodj21GzW5U1Dr
iEBAfntf2efIlUEmfRvDYKprkPzikI1O8MvahIfYEb9bW8lL3eKFF76uvQU7DIoyKAfOdBzs20NM
GsUqIxBGZ33wRQFtuKo0z+AU47wnV80YGIIBkgjwAXZ626BdA3UUDVEqeZFAOVuEpVMkvA4gz8oc
WBZ35qh1StNCMs0HI7TdBs+Qy3JKrho6W2/46xMtFsP4fqwNWl81iIN6CDLzGpPbXhwk2UYoJrBW
G63lVEUt28mEXLgVvwMBsldptzebxml14QDEowZ1VtC100R5SmIiPQngU3DwKbymhnSqXui2PuAV
KNVDw6kC8baIuYvjTjAmNceHyEBpCTJmc/iV8IgMeDaYFx443PsyN5LWjyB605mRp6vQHq6aze2j
shqCfn8Gdt6zh3AiyQiCgyw8QeXHnXIewpt5afznQ6vgCASwAZTqTPhRy4kG6cyuYtZoQY0BNC2i
vhmcrilHDLRn+zRqOfcD+3y7sjmveuHDyG8hYN/gA40HUPaTfQc5JnCpQePWq+7N3sbQ2BOo3zlu
cX21IwyAQhD6Vp94W+ZpQIqmkdr5ygUqyh6a4EkPzNDLFfOlIsNPirai1BcvkArhPElWMrYZpIJp
RDwRgJn8PGuL5XZy3WoNLecILxNb2qR3qAW4+nNm97VDDpFnuTLn/bjmnqCnxkAe2DaB12SOb5RE
RVdqyKzl8qeWPKjVWR14rzq2uvX5GWU8fOaSPBj62Vu4SeRWTEUQNvXEeMizJAexRvnYVfWpnEDV
mRvVF1Wi4McWi2fdiE9QceORcn3i19nbU9VkWTVn8Vsotl+6EjQnaJn3CIdhMTlh/D5CaikxA3tQ
M6dWO7caHlOoPmcQ49TGvQRdqBoKOkbtJ9VbAOVltVSdiRh3XdN5JTnjf+0R4gZUg2xU023L6BuI
hnem8KCA3IAa6U6oyP72GV/7VoslsBB9qvUCoTkyMkkE21aPcZjqSc5qjpW1SLK0wni/1ll6PcrC
6BfQmi4tgLLi+l+ivD8dYmmDudfNRJpIo+DhmOag79ZDu5Zahw6cd/D6foGLQsQlAkI25pN3QEEo
Ul7gONWvWfsEznk7Vjm7tWpDB6Mv6DNBBMWyhiSK0WY1NIX8uvQFiJYIbz3l5LDzLXTluQsTTBDs
C5M2nYUqQQ1xXFsq0geE3MzNJLAFZlFkQW8NbaiRS1Uzb88tu/PSl9Eo1/JAGiW8H6lyJNKvpAUx
FHRkiAIClmgLPImTjpxXFW87maQl6YVaoxQ2/znP9PxP3FoWE/FCg1ZapVkgyZIw+JIa9pAPkFGL
nabj1ZhWTZngikEtS0fLh7kyrVxoiyCko5/Rep8lgIqQMDvVeZfbTVDwGnWrB3dhjfGTsKhKqQuM
BrX7FNPTWjECflFRzuW4+oUWVhivoFGj5nKH7Yvy0VP0U1eXG4Ge/yDSLYwwbtBQyNcKmdD4RBWf
zaDx4rT5iASTc+HydoxxhUwvwCzVQExJyhsnCAtIbL3cXsiqhfkVDQQyirwKE4IytKABQq0BB1V/
iehf4PbnrGH1e/y2oDKDLBXVzUaZstG3jNYpS0jv9YkbpO+317FuRUfuh1UAEsJ89Zi0BCMPKSp9
ku5a7YbWGByBxtptK6sJEFIETMQpKHioLNgZk10qlLzi0dc6aJPZWWLXZyic7SBjN0IG6Uifm6co
tXm4gLXVLc0y74Aw7SOqWFid2Lzq6r1R/ZTlj9tLWwsFSxOMI4j6YHXQ0mr9FIQcyXQs0SAoJ3Vf
QWTttiXeJrJPgQFqtFWtkNbvB3NXpWA0U2vJ66Y8cGlqvGhl+TYGikNLwQ0L8RwV2ckAssY2tPKV
DJPO+6hrS9dxAnBHosUDTdLLeySjEmSZOgWcDIdqHxygy+vFHoiYnXGjvwsY+k+BdeCRJ6xdmkuj
zCe1CkEGoldHdT2a3lJCt9DZ7ClAD7Vmd0EDweXn29u+tkqUWoHhweihhjz+cpUkCYQJZ3H0SRdt
gvKroYN3sT9olIO+nXeLvb7wPkAiixxWBePrpR2rQ5+C1gHSszRxLO0nbXtgfCWnCB9CkceLt3ow
wNoOhWqkzGiXXBqr42Aaddqj7o46jyQpdtqeBIH3PuBZkS+tFOCKiSUNVormPW2+GvIz6AX/4Oss
FsLcxCUd9VBH2d3P89QVMNJblvC/9FGVX24bWv08C0PMJQzJPIMUaolSoFyEXlQYT0Yy3ONdUttE
N13QARfubYtrVwy0w2UD+QqYBdkmjJGrrazl8uhDBHPb5+bBqOqn2ybYacnPfH1pg7mPZYh8TUOC
lweUJF/7Y3hn3CXu8BaeFFTiRjzJd4ldbXmIpdW9XKyMCRxJGxtmWMPqNCa7DC9iE03iDPcCRuxA
CsCZs13dRx0YTNRxVXAPzF66SHfbutJKUypHHwlb5+Sk2cZjyNN7WI0SgEGD8Qy9ObyIL430hQhe
UL3BBdduDYJ+f584mYzXpfgveTr/+mQLS4wjZr05BYqA5QQFeVdb4dm0sk1ODV7WyVsRs21y3gZj
F+RIp0GpAN4Q4vddsKdISbxWrLe3HXHVIwCmUzF+hwaTzgQ/sArW2mBgUUmlOGb8LkEDVscf4+h+
UiTexTVHNzbUorkJ+Wy8HvUrguRwCiRIhmJp6OC7wjvdDrtp2752D3xw3up1Bb0sqFdYsgSdsku/
COqhq2gJvxiNdKMN1ZcaCt62SfJdOTXPad+8A1z0BzFRX9hkrsgsBM9TCA04UJF+TNoONDeubDwI
3FH5tYOFwKTOAiBoHLCyVlBoFiGriQx1bAgYeHOHDF9uu8XaBTJLVwDGq2N0gJ36zPVRKvsabqE0
73H12KgoGfevt22s+Tk0zZD8KkhPJXbmM80VsQgVELu0Wu5W5CENiB3Kg02hR3zb0mrXA2RCAOMq
YMdBRLp0BpJnoWgW2LA698CVJTqx198ZXk7cMnfQ73HzyOYpSHwCMa6cfWGUiRcgWIAibo0sDTTd
uwzaOIDUQ//RA0uOI0DFMbPBIucAwHiqtqCiku+qE+83sBPqnzELYxGgAwO3DdjCmeMNmUNJy1Dm
92O53mXGoNk1unp2IwSvMdQ8IASrNbbUtW9plz22JZcziuV8YH8AW2HLIWQe0m5m74HA6El5z4RD
FXl5dtAURzyEuwZ9Xuhtj5YdAWBJXOWXYt1DVi/Lds3zfAXyOlJrAW+xIywLY5YoYYo6Fjqk/Uuv
HVWIbmJsIMvuMuH7ba9b9e/fe68wSVgExeYUzbHB76NHEciqkTa7NiOAJPGmYFbjweI9wLh3ZFRG
Jk7D4McCpF7zSEWSrDzdXg3PBuPNpUW7SiPmAKV6iBIb71b67baB1ZRo+cBg7r1EiYyukHBe4tf0
vvCVY3lOD/k22KkPpl0+i8/623gn7W9bXf9Iv59S898vcpRhStW2GChKgUWDgTIE7fheMJND/0fd
HrBmzcRmCkKQzlxIlQRZ5a7GS9ygb6UMSWx4Ashu6y9yM7i3F7UavRemru6hrKVlOg5+U2FUqS6c
ytKg8M3xCBZ589fZxvWK6Ss0r1FjuNw7scuDAYq+yJM3+oH8UI7NuXjCpOW225R7qFUe+hOUwP5B
VFtNIxaGmY82taLZdKI8fMrKxLvy64xnnQfbk0PEyWHXt/L3GpmvFkjQcQcTLeQOhcbJ2txtQeyo
9bwZptVsZbEi5osVMcmsnFqgA0sKKA1hTFh8V/u3BswF3Zs6Ws5tB1k/awt7zL0wiG2QFSI+XY+B
IhSFqk3+VWltwVNdHZeS4mVeqW/jDQ8lwNlOtrYW4sXTI5nAGdeeAV3JjceWF6hWA/zvpbFlAyOw
DBkKuw0K3v0mJtpGyagzyf1M/un2A6d4sBoWF9aYIJ+P5ZROo1D7mhQdM2zoJCQvnI81FxyvEomF
DSa8hxDSrethXpEkn0EqeagI+IN7/c1I1c0ggw1cFsCpM1SRHcfy+23rawESJRgLMxzo4aLfeHnI
y1GNpVxCpCrbx1g7i/FXPXmses4xW7ViociDbBMJtMyURVBeAwA5x1RRC1xDh2Eco9A3stb+H3tf
0t04jmX9V+rkntUEZ/bp6gUnTZYteXZseBwOmwBHcABB8td/l1GZlTJDx+rK2n67jLQtCPN7D3cI
jPT4dX/OrcCfqQ6QPzqeUBf9GWVKSnXq2oM91PuCsBfbqI5UiEsS/ufbgdCOindnvJQtJi2zYNJU
E+xoi3HiScNZdY2p+CxvL3nDXmppcTMX8dQVFMqmhxzWUE4Bhy3hBKXKL5wZl5pZDJzRKACWKYjk
IPO8TYYWVGCTtrAVZ+9/ZYb+HLnF6Y5XwXqY2mQ8CPjcGjXeEBqI28tLhYOz/UFiCB0yPNb/olwz
6bFb5RqaYe6woay/JVpxM8R/JSd0/tXML2o1IF+wrlbmnHB6YRAonLpX2CV4pSJv/8KwgTsH9hxK
mRDo/LxRIVBdFnVhDwfdUaKBGCutLleKmqy+bubMgQc/SIAbgKeACdHS+aBOHMlTiWWQFQY8FoRF
PQsi8F83cuY4mJHksDtG+qkBbfi5LwMEoY3MRijYaZZvJC5cbcY00Fz5PVG1SyZHZxaC6cyWncCv
A+S9BGxkJdxzGoJoQqLAPPSWx1nj5aP6V/p00sziisczgCsLoQ4HRWtCFVZNCUnXlvVqFhcWwtnB
O2locbcLqrcsr6fhINSXMX9yLLa1stueGReizDMX7em4LVM7JWZ9CtgyorDypidvhXndqS95ckOV
S9IAF2ZombN1cODQZIt4Vo8fWA5gPGy2xcfXS+5SG9rnJadPrSWassf06I9ADHlcPyrFJczM2Ubm
WxQciTnnmH9+km1o/Vg7FhXoiEWuDd5vC9NeWVZ9ISiBGBQ+aBEyfNpAi8UmaAynP+bKA8iLP/LY
KWEQDovVhBZ4KGKE+InZ3UJU8nmE0LJXpOZb07FgEDg56gSF6JjqPiiPV0ydnU22Wl2vE1z6oqgg
n9ZCuM+01FWXVAeVIm/X2mSbEnWrQZsQymi3Tp2+OCL9wZXywdHj16wbXpQk3/YZC0YmHhU8gfik
cYRXCrh90LTflBSgIIn33NzuwkFVYaKeNSlq0mQzCbntagF9vGyjZ/Ve6vYO6OAfzEA1lMTjTaGW
69RKNB8VJMitxSyqbX2jZGnhSzk8loa2NQH59kdg6vw8YxBEKPOV6k47nmabdmp3rttsZQnZrDr/
1k/uSuQNDIrbyBHDTWyXLr5MepTGKIG2nzR/4OmOmvRKkdz2zbSBlri1te1qM00gS2pWmLjOAHfL
Afw2jd8O0r3OuyQO7VR6WTPcWD3M72BLV7I5dMNg9j9Krkc66a6TGrkvJDgdeFpXtTwOehlKJQ9h
cbTPKEy7mer1/QQ0InkddAKd73hTxXVkKjCP1mXU11mYCpABMnHMMHOjw1VvcPl3OWR+U9KNzNor
V63CvCJICdlOIUlEifkMh4ON2tJQbYw948pRz/LITIZj2sdRzDB3oowyOH20MKkoDdWjMK8g4OMX
+P6OgGd0xdh8WzeelsMfpheo41k444rAau6dog0so7rqLf2paGpPn+h1VmjUr4AC9zRdrHKr8ZNC
RaBkBwPOX1AMvAr6LV3HI9Tkj4ZSXxeQshgYWLi1s0ZV0bdh61PpelAY0u90M+yIsrKtNtSACWVs
2JXcWDsODttWX4tmvG5YuqmGd2KkeL+1fG70u7gjHksfRWMEfR6HjEJEpdVrP0YYqroxD1Qao7q6
543qp0J4DbJAHaJzLjnStAhU7XuXct+K3VWTqvP6Q+A1eXzKAsg7PxDrTm+IF5vsmnDXJ9NLk2gh
+EpeP22EaYR48N+ZMg6wt/fCIGAmll6NWtiQJGGFYp2ry0DAmSTnwu8VtjW1KuwqI5hy927s0rBK
uzsO5ytoKmoJXnLqfacRD/bcfmzQq6p8yVPq80q5TVMjyIQTMRNK08QJBxt+obF76CbdT0tYWHTP
rfpOUIHtJYpVdcCq2O/xasMRrubuvmdvo/JqZu8NRbII7726wFzUbZA3z/C5HsedBh6KjDtfLVWv
zL8X7rtjhFa7t6Gj7aDYDjk6bpi+Vd5yZ90SOIJf6cNVbK21DH7cku7iQgk06uBc+Maqa0OvfOwh
VT9m1VbDuJKmDQbXk9MVl7va2Uj+4MJLJ+bHsYQYnBvoydEBUcqe4Pn4g3UA8FMjrEwSmpI8xELu
2tKEvJYRSFv4HeWw8rzu3R9JA8kG7o/Ju+bujNrFGn7rjPX8aqWGVRE4Aof0ziYRzGrr+j6DXHdS
7EuyapEvW2XhC3bfj1vcrga77ZQPbt+DczHBCJCnd7b+IvLUT9MhzId7Dt9QHaBtF2axW1K+sJxF
Y/3RuJ3nwEKs5nAzdOIwc9YJiSxTCZVmp8U3+bBP+DYbpDexFIs/kt392D7F5MHm91P5kI1XNsPz
Xad7bvmtz7C9oQuoxN44bksrtIqVIA8ZfST0zlVSH1+9swQQ4pVfT0ZkxldwtAPleyrLYBgsv8sM
bIna4+SDNDLQeu7FRZSK2xTFJKK5oTkyHzYyAqXGAaUDuP76I6BX2pR5nZwdbXA6NYWnk+xWZnow
9o+kVo+xhBdR1Xlmft0NuyYFOswYsWKKsLLf+lHbjb1ReznA7ogrAtPmu9oF6DpJvMn6VhPLJ7nY
8O65Vm66TPiTfZ3mcPVsV53Yw/HTU7omckvpGw7M2QpaHO28u2d9vBqUeGWU5GiY9juv6lVWyDrI
W7G2U/2GJsPOHUcYStZkl8BSdwt440tsVtcdEc9VikPOaFkZpVoR9SqU02mWQvtZzYXXtcV3te9r
eM6l3/Vy3EmSMw9AH8crFPzvfJrPib7euRLv+67TWV7vlg+mIXeWzALeW9fcsB+LzLmeVALAZs/e
JwNsyQ6iaaXRA/ZKNzW07ssxJhhV6yqmwGeDMuPnYtrCXu/RZfYx5W7hm9Ww0fXsuwqne603c68Q
UvPUTNxCQSOkhr7JEZRlTmriYkD9Sm8uyUmfDzhcGy8N+vwWuwg6u54XgzKV7QFvOp4DsEb98HV8
djbahIn07w0sXUKkLLt4cBA+5+Ab5eV9N8aw23xUIPqtDcaFXPdsCD2/JqNU67hkqXyFfG0ogadC
8j7e9AwHOkIVJde8ymUXgujzLaFTeJ6BU8QSoK6MgisuRdg5uc2tPbYeGCarnOihLC9Uun/Ka/8S
E+ogVBlADYEzvaixOJCPSDqJTNS1qe3X1WqCT9hGl7US4HZqfRMQNE9jeKkSg7AD1sEBmFjVNW59
ZTt2xPbaRNuZjVmtbWHiLMUdj6sbQZqlrBsd0Zq0lA/Vzl5plxSQxZP73qqPg0TEXuKl0RNdOQZp
b0OwtdOtqDV4HhppCduSNn1s6sbwlMIMyoY8xloeNPNG7mLnxUASuubMyh8s6VTRoLKbuMyp18eg
DHC0X4y9u6ob2P7pDJoV3WixNejQsa+bTRSnNaTEnApRUFGUQJbbGnyVVTPiZiFgpMQPIisfm3j4
kXc5XooNIOPa2kxwVYg3xu29MenvIJIh0slhmtknbeZxmiMyGOGJlOoroPSfRyXWV1McV4HT4sJn
GXwHocz7/vUWuJQ9zGvpJHuotELHAIDcJwCr14YUp7b0qHnplf5SM4vkW8MhrooOS1Ir34XOPcDc
PAkQ/9edObvwT1KhRYYibdk06jDndHKXFYdGGv4wPkhHu7CV54Pnl1V/0s7iYFKE1rt490SWKmqv
c25xXXmKeC/n23K6ZyXBonv9C1072WiLVDLXsbJhLYgiN2/8NH5TUhIMFNhueQkqcnaqcOCiFqOj
drHE44O7nVnYsFgR1UH2N0n6rcvevu7MOcYQ0vx/tbHUdatJU6cd4uGDTbz6UY8IHuMMD6ZriDN9
4seQpA/Sb+L7JazS2QVy0u7iuKp6N6lQV4NnCSJItVG81Co9iKUGcrpQMLkwiksZtxKXraI4FJVA
ja15FR+RJq9Ts7/gXnf2ijzpkP55+9IUBfrRxrJIHbEaXOXadu0L9K5LYzZ/hZMTImE5TWCdPK+H
H11Shla3LYZH2vzb4gFgN/2xpwikHj43U3VO3KGeNBxqJiJWj/sUXI2vl93ZOTlpYjH7QlXsBpI4
wyFm+t7Vum0tgSZXh+lCqeTspJy0s9ir5aTJMm9x2GVGuwcaJrKq/tIOmj/jlyPIBMUY9UUbll9z
X09nxbIhewt/BWAgdMgwbqYdAuiP4QM08ycIcYVfj9w53Akcp/5sbnFNGEU9pSoILActJgIpJN+w
enihbf9Eii73OQrfXpk2V6aSbA0JoHAxhVmaRoMBHkpjSg4tIsT1+ji8iHq4rnUVOTxeCxHMJq73
9Zc9O/wn33Vx12QaM2xd4zidHYjHu6+jceEsPsfxRrEatTbo40PDTl3sOkl5onQ8bX+qCvQ3ruoJ
C/Q0z5Jesm8DdwUTRQCAnFv5xCVUTsNLgJOfxepfpv/kGyw2JZCRiOt6OhySx/EDCMX2etzXe9P2
xhdyrCHg8NhdT3v1qe48eJ59Pb5nt9FJ24ulR2tB01QazYHF3KNMCRzzY0SS/XUr556TPw3yYskR
FhcWcZTmYOzlh/poPY56xL45G/XAP5rXVg8E9I/o4NV/5bw76d5i+agl5FToOPFDnz6UzlZNkEmr
VxlUMb7u4KVhXAQrhlOodp3hlKDZQ9/eoVrSXMpv5o/4apUs4hRCYZfewNngoI5QNoqfK/mSuFVg
ojDgxodKgfzuf9SnpV6VK0mVN8LgkAWjV246ar6iqx9pw/99bj7IzQ4qA3hwhXbnYo5StYBXDyrA
B6W+7/r3IgGw9O7rrpw7RU6bWEyPGyulymI0URsq9aZM7/2qa8SFVX5uEZy2spihTBN2q06Aggzm
R4piR1/dyfrpP+rJz7P95KpgKKn3mmPLQ02mV2dK+4CMKLZ+3ciZjkCgCaxd6EHhGW+pQ6J2rqh4
BrgYwMt4Emj8stQ8XBsXmjkTjHxqZnHu0daEtJWCTdMWH2Ale7m8GgNGL/XmUjOLI85WmTBLguO1
dzNPgT+5Grdwv35kCt98PW6XWlqccskIMuVYzpcVQJMu37gJD+0MkpAuDb5u6cyC/jR0iz3TuGKi
cYl3IjrSqBghg4Onga+buLQIFnsmR/qrk6pAPQViFmPeeRUKlZk6XlgEl3qy2DR92zHXUJHmORDT
TpEaO+zf35anY7WEFNU0bqjV4u5RjRGF8Yd8TFfUDb8erXNhxKdWFvHopBepAJ1rAHJ9CMbX4W58
yI71e/dU7sxjDWIS0GdZkKJOAn3QSb8wihcmy9A+R5D2aFVWV2E9SP1oyZexuTcvecleWNxLMYpu
dM1emw2Fq7jfFx37brtVCMu1kFAYXX89mhcWhTH//OSU6yWqTIaY5IGVfKeMUwiayH+2V43FqRBr
GaAYBUYsKT7s5gW1L59WTx17/As9AVwJotRAkEBz6XNPGj0tajpg8cXALNXxTTMev25g/oBFWGCp
Jw0stmlGhRbrOa62wVRfKJk+dBu1dWuEE5yuVbftSB++bvDsUjtpcLFh4edlszhpgERs9eeyrB+M
Kn5MjUt28WeX27+a+UW8tx56KamFgZPkJeng4tTC+IYe4+pCfvf1+OE18fMEJUoi3GGAEELDHrIJ
kZXaBcJ9qOI3l/R/5SQC9saBvyGBFuFi6HR10qtaSZB9148KfWnyJ1rdfj0780f8shw0SB3OzGco
ZS+Wtcl4MQLBDxlgpdy2Y3qlsO6gCpTEJ2okEYQf+hBmoul9AvTPX9m1J20vrr+8jY3EUVR4eHD7
BpHKXczkhSbOLr6TJhbbSYNkr9VMTnMYJ/AkquyK60kwaNmFu+/s+XPSzGJTQdzTyNx+kAc7vxfl
8Ga4MBH7eqLO9gQ+MTpUIy0UchbrrgG1s9I5QDg9fSU5QTWcAip3Cfp3dhcBjQW4l+qAB7xYDupA
uD4BLnCAIcpqSLK9nmvUq2T7lHXkQpB9qa3F9Ov1mLg8Bkyq5YdU3MW4FdTkUYpLKevZduCrCxQc
FJm1JeDUrQnP3RiJUDkQf9ReTAARWv3RjS9spUvtLPozQvkla3iNKm2Gp7IU7wlF7fc5DArr4cLB
sDQknJHys6bnv/q0WNeV1rp1MrEWkoO+dSSRGppr8zv5DubWzvw2+fm1RMoSQQd7dUkY5uxanwGo
GurDBASEzwdgSeALzi0B9Wf20tIHK7sEzjrfgIEuwugAYNdFA6g4St1xsJkssh5VbSY1Xxq+S01o
n/tQGVojAAgBETKyn/kP2EkGVtCHcLn4MXvslP4lvapzjH8csX92Sv/cIlR5E9opGDXzLrkFqdkv
g+LBuc825lbZOjt1d8lU7+x5cdLgPAQnIVHdt2mmFQiJuN7CTCIEKBWvZI9fH0rnxxEaXIY+1yF/
2VpKnI+SIBiv6TFt7hzl0hVxvhd/NrDYU3IYU1JnJV4z631THB16O1y6Ac/2AVppOihtqokI4vNA
JY0zQVukh2NVdZg43D1BMfkLo4Ry4VwwRCF1idyOAed2h8mEkUEmAtHC6eQSPu9ciRZVqz+bWMx2
XMW6oehogihR9jragbPKrwBLMX7SA+tAOKteBqUN/xrgc7zmmEWXysRnx/HkKyyujsadJB9yyFzj
qcozsivHffl6GM8VBS2IGFuuBcwDYAmLPVQqWIQKVMh+snS0NtKLiEcDTGAHCN1HBrBFHuNeHoL7
OwYX2j7Xu9O2FwPMXatVuxEmWX1UKyGJvdaX7wNEXf2s8izP0AKXR1Aq//F1u2ebna1fUWfWQKRc
RICMUttiKm0OMEFcpSbfGka7+bqJ88P6Zxv24vElyycDnzwzTrw+4GA+rdujHPw0ciHCDqim4cc7
ANb2lxbMub0NBu0ffVtGNCp0UmmTI/wr7XWZv9o29+UlrYdztfJZdIHMYuVQGFumbVqnWAq42bNt
AN9kceisDEibxAAorCoXE0fX+RGSfXvjsrfRGZYNmkZBzHXgMwRJ2M8HC8QL+75Q4Y6cbyA/vI8D
YJVWWlDdXCLlnl0kJw0tos+mJbk1ZDHOF2Wvljl8ti+JjJyNN077sliHjTmN3GhxfSnrNoRRUwTU
4hpYpqoP6ff2zYZedBoqgKADqvXCvl9YofOnL5OUk9aXRcyCiGwaDICPraPjSxhFGX5/Z2RBC2oK
fDciJ2ghrGszf2xXcMMILt3eZ1fqnwO8vCIkVGOE4qB9ot+25ZMJ1UFZyuBCL+eg46teLoISCP84
XcUR98T7eOU8slDxO08EUCq21sl/3KfFYcpzo59yypsDsQEy02GrBoiZ3f5O8vmvt+G/k/fq8M/v
3/7v/+DfbxUfG4YwZvHP/92zt6Zqq4/uf+Y/+9evff6j/73h7+Vd17y/d/tXvvzNT3+Iz/+9/eC1
e/30j7DsWDcexXsz3r63Iu9+NoJvOv/m//WHfwNYA59yP/L3f/z2Vomymz8tYVX52+8/2vz4x28Q
/zyZ4Pnzf//h9WuBv/Oq8pU177/8xftr2/3jN8Vy/g6BAmRaKJs7rgq91t/+Jt//+NEsGjQfjBCR
1iGl8dvfygo+I//4jWh/h9gKDF5MSEwjQXOx1dtK/P4jaP0jideQvYFaByrAH33/NEt/ztrfSlEc
KlZ27dyZz4cK4iHYnEOUG4w2B5RzuAd8Pr24YSiNYhYEiEnNhU8RoIq60ISfJjXw5XI3wm3Aq4eh
8tlAdq0zuH4trBRYWf2utuHN1wF0PcSAyDTQee9fK2heawnzaEKvBIVwxixVCBcMy3irRQ407hQx
xp4zQHCN1PBZW3iZNLeQso4anfrgNB+BBnuwSTrLCgScKwFP0u3EnVVTaEE87CanDgzQ7kSuHaf6
1ajZhuV9NFAzaFxllTQrl6a+nZkbzaQzpJM/VE3ReVOujn7ZTB82caF6mn80lYVDdBz6bWvEbSB4
us2HPlCVO73DNxMsshotUFm1Sq3BGzhf9ZqMyhqqZ8lDB7giyzKANzVfqk00ok9EX6k2HBOZ4xlJ
eWX1NfWt0Tj2bhtV6Z4Jcd9P8Qsb4yunJIdYBathLPxBeR3IEBBNRLyUwqM68HS2yf2uPBYlvar1
R66/Mnvwipa8mVK9lmXt+JxoH5PJHzWUcnytwLi7jrjh8BD0AZo7lIREFJCXxBY7gN0VD/F14Erj
utPJCnhRJ0xlBi0y22PIyFHQMNzyyECGGCftCstpDMTINmA9RfrAnm2t8JpWw9vz+MLS7im22AoK
DZBYx/uirn8Itm0doMmdxFpV43NsGYFeNetO0bZD5m6tNg8cDrFZOYbMUXwVtUjUI22vq52wUFvV
pzBzggOrpw9FODjKik7xbSp5lExDJJQJRsD9TqlbL4FxrgQRKknljZsMQVywbZ0h/RWj39XjLTUt
uDa5YApMXjJAH0TXo9FyrlJMJR/YVdbHhzZ7cPCcRJVqZ/F8mzplkGbZh3BqN0gw754Sc7BYwPxV
DmBnhCKv4Q2sHprCBcIfeyVVQXiWzUoq7MppO92ntQqjkruWA9LXQA5WycW1xRVYbTn5NWuStSHJ
xhzobkzGY5zwlTloV24x3FeEA2oxS71VqrFSFT00KHrLcwjka2z80CkE4/IJ2GCZl7cyGX0WXwvK
vAkrIJ5iL5FpSIbulbjiOQNS1JMZTKHUPAdZBPhuueI83intNwegZ6LDiUZ5Tm3Tn0rFF1p5r7vp
e1zSm2xquVfV2g8nsQEZpxsxtt/GJsZgD+0zZUa+TpNZ617azzBsScA1t56t3DrYFJOWOO5TnA6I
Cwaae0pb61gX3PTKoriDINa9HefhySH7+0F2enB9vqp/P7ZgwYCUEepD2rJ+nkiUyeyhITBTfolZ
t8pZ7TuXTFXOnY1zQI42cE7/8t5Zkb4xcHWSgAIiOsuUGfJCYv0TpvtnMPDPfgBAjusBenwEZ/rn
43fKE6e1ep0EoKodU0vZD0N6bdbmVTo568p0w7zO7lrqbpoRMFejcW+bAfjtzsUMlNmrXcKwBEVl
zbMH3WO5uR4V9wdEVVNPsattmfMPfVT+Ofb//67/zUDs/l9/XKe/XPX+61i8ln/btPlr+aM9vfHn
v/v9wrfdv4NU6M5yQQ6WDDm58B3yd1z4wHL9lG23IXD254WPv5r19WfVQoPY7pwA/nHhu38HtxRE
egcwMGTEaOuPb/h/uPB/Ws2cLri5pGjPJFwD5QiI4S7uezwAUT7SRo2kOu6QSQWl3oD+38Kngoz0
xpblPatkgcJmfmhI980Z021BZYn1X6phXStj5MZQ7rO4k9yRabpJJrCo2lZegTeohxahzQ3eThJf
5fm+a6BX4mCtNk56rfcZ9TR32E6aDm5214JXp+5byPFBqNzxS7C2PYNDkxNL+HEaKZhMCviHnWUi
LJDE8HWX9X4JRA0oFLkVWRr4fWbbPZjS6DZ9luleGtNmbULZc+g2E3Bsmnuv2UUgQAZW7HFVopk8
/fe0wKE8AD4z9ACA0AMfHFHbIv9TXKB1ieKokckRr+R6MDSNr3Z5dLLWzpx4P3VeFjMHHSZIEMxF
OEgALiL5xEadOU4UNeoF6m+lA1C5tKZXwM3nCQJjMd47jIL4Zhe+LdNnA8F+bbK9JCJMhL2pxjKQ
itpHFTHfO6eZvAZcAVqPV3h/cq85l23AHOOITDoYDAmUeKl8s7Lx0aBNEFf8CPPDSJfIBhXE1V7L
k1VP250+9c+x3txCF2SV0jj3HPg5e06b/9CMKvenVrz3SVlEUA4BfYrRFXF6FmS9A2EjTblRodFJ
1RRXR6xPPgOTT9R1lDiQedImawujuvtOKwq/I+AT9RUUt7S3ITNDh8cbi0GSSopiiygFfoSbKq8v
gZ1glPQpXZunF5RU3cLM2qiG/6KZppmKJRUoqkUEVu0IddoVDKs9vbRfgR95lnROEpOCHWPGIGGf
Tcd80rfKBA3GXsObv9rfxo75CrZmCJ2AFz2G9DQYeZrn1NkDGIEA0FDrVVPlWlHtuxEPdGPvO/UU
5VW+ahFk0uxaBcW2EUUEZsmdMmhPk9kans3jFe2tl4ROkV6DpmDnZhfpE6J4rmuvhWlG8SBu8ozc
l3mDRq30IOIMjPjSuUvKKhwm9wXfE4qz2Uqw/JkljgebMi/j5S4X/aawhmsUnsvQVcFRqPLIypvd
AI7VoFZ7XbZ9WBF8/aImsc8nM/YhkAGa0RCRVve0WtPmIwNRoiGDXKlWQmQ37dSEo8zDJm7XVqaE
es3Cdph5OWPNEdqhtgejhyDTchiY5eoGXIwmMGcIoqJ3GZhqbJUZK0oK31JLz9TuaE/2Kso9E4J4
u4n3GT9yPq3z/pV0UZUrV33JH0VqHzF8uynDauHZtp95a5ysVFLBIWgIjCQDsdJGCDaua0v5NiXt
Ve4+qCZU3tLXhlxlvAtHZWvliO9nDGyxoboMJac3InW9zkqvRbFK2rtJoddF/yOb2Low9tokN+AO
XLndFexAvL78nihXse36mbHngxKokx1KYUX2oEZqXW2d6kjSY9IVXqyuLOXdtRFOgzSW1aZXWB85
FBnwWrODDIqvZ+I7Kl5r18rudKXbVT1fjXF92xLh61250ozSGwHKZcaDlU94t2YBTfYC+Y+ZSshr
I72onEAWWCpmEQnszrxQvAFBO8hKvj3pYW8mW8HNjZGgWkffVXCcnVqEedGHDdxrJqXCsohDmVcw
lSl9XHubRgHbz6pDpmnr0hhXZvUU0zgiYEFbk+MzVeyYMYa0e22V2rcb2KyrdaAoYBGNTpDK/IlY
Klyy01XZz3BMOJJ3WgTTET/uwfoe7gRMDvsR72xWscVz792cXkLuAYngNUv7SOrhCOK0Y8JaSq4q
iJPy7MPN15Wm40Wk8HIroBQfnMF5PIsYTsfe5OCiRlM7C+xVUAeIphzpKMC0NtmkRHo2zjnRbUZo
WzIHJ5u7VvC7KTIEvdiq+L8CLAYWY6sIL+/nM2wTM4I42g3jx4Q/2flVPn4fr6vxuzLuenwl0Hc7
6iX1rrIboNIzWHntJlCWdYKQvsMJNoGpDD+pbp3hIYfgP/tuDetMgI+RS5O1gt+18K0ad13gC1IX
d7cOw0Q0ig+T+gp6fR7H/8UvZGhCgpc8aQdZKpCRezKdfkeGeK+T3Ndi8O/HZx0vi7C19W0HTPaY
v0/kiU9WUDLc3gyMl0QEifaa0y6k8sGAVZCJUnGc4zz2VPWhHQuPd6gbsH019lECBnRL4mCCwget
sBEU3wXGVoF4orFJ4Sya5gF44J4t8AEQSLcMzBo4V3WDhBnWzzG5dkmB0FZWyNmrR2n+0M1rTXE1
n6rPLjYCLR9r0XvjsBMj9LLXytB57WwDI++nMaynH3G80+vHxo3oMCCSgJOJc+wsK2y09KDqB0LW
E203semuWyvd1C73GTf9SoBo7O5aCQJ4GopkCHWn3LmJ9NwWCoP1jTu90Znq5jzxSq6d2vJQS8fz
B6qjipN4HPCtTpRrDoJVP72Mxk2T1CiU3A+2ucat7cnCWnW1tZJ9G1mpQAXO8Oj4kiXTN5o9xfEP
FRzQNtvQ8c1U3nj8UOXfLflG6RhAsdufXBWs9WrFcgAvccymTPF4u+XqFamxKIvKo20VaI0T9OU3
ljZbEhfgaX/Le3dd16vJxd2p1XChfCQ6kt3hNtY/qgEVQRhmBDY4x624S8sVVRjKPBbAidAv1qpA
ATs5j11/io+NDa3wXguc/K5tIKdnIqiQxZqW70Z+nY3fteRZK74DYeIXSMc4Kisc2phlI1aQ4/b6
LF33WNQ1LDCRI4YOpCJws8TiG2NJQJ2dpKbHq8pvu8nXZqo4d6HS3IV9kviW9hinq0J5UkwD9MA8
hex9HgAbDyGhTZW8diYo3whaACHe1fbOrR0PITBEB8rHZNzUkJDH2OY98SzrbsJECfdK4iE23+go
W9HuyYT2QG3XEWkANXYepN0jycZ4I6go+f9j7zq2I8ex7L/MetCH3mxpw8pLKWnDo1QqCXoD0OHr
51LV3RWiYoJdNdtZ9emTlfkCIMzDe9fgjLGtygWpcNMLcNtBGY1gXwJ+P5zCtMbNxHNf3aQzGJLm
Lhkm15J8u0XKK+37mABUWjipfKjkOVvjjlwcKjAPqezFWDZyd9vDPhryyo7Cfo9N5YwpPmzvxWmO
qwljLvwmG3aDaO+l5jdBPpXpB279iKUdHSfHzn4k2cPMzafS0ULtJgf7PS3RAUatBY6InqT7eV8f
h2ZwxlH12sBDssi4AylJB819vygrR0JDK7rO1JcCUjlNeQtJy2m8LZsumAa0YXFMojSdts+1aW2G
ma+dkLeihVEw4S96lf/qxGvZ3BXSQ4G7RU9NkGyvRXScOMFN+Wvs9rxI3dr6qEsI22eaT2QCZj83
/boEWUROw8mogyneJ4ygWAcSNHigGD5AI66aohSPehCSDiV7qDJtA/7nVspv5SYJuUZCdInpgH+y
GYI8hh8B8eEeCrK84nOc5rGkPVuoJ9mwOZJId1CiB4kSv0TvRDFySGHk+9iMN6RXwmp8MHvdhyRb
YNsPcEB0xw70NEivTkLF54BPJiMea8MCUhdVjfZqZW5k/pNz4RRwzrGSDJIHvZ+UeIXkkt/1x8Hq
cRBu7L72YQDLmhHX9z0xxEY28WDS0epTbsCpcYSsAKYrBbL1gMf/LpO0Hcv4wUZNKG0L+Dv8LrH3
lDZyqPkgD2+ydtBS05VB/e6LJ7isjyoFouaHAR5IrY5uNj4RsN0o9+h4B8klt1QGZMm7qtgqNXNQ
TYX3CYUaxQCqrnANfsWgT1LgZxro6EoGiHL1ztJKr45UR9fqY08fTWRIA1iwmYkcXYcaQ3tVW5rA
I0DfqrDFblSw+ibIKWDfCfJcYcUogAZ3wz1Vj9l0C7GAMnnWzVcyXk8Cy6RRfZU8ECvbavo9A79R
jPG9KdKrJMOboelcZYTvRPaL1OD/FslN1ZEH8Et9zfINJUx0GCjolRObNyU2LxKoDnXXxAiq+Br6
DrlueVNzw/BfUeNJ5V0Q1YB4w99Bsa8qei9yEhjF/WQ2b/jrnlG92Mb9mEN/QoWEhhk5VQeqL3fK
RGxFoj0z87W06QuxCq+Q2twdEpm4sYWjQWTI7JLpudN0tPzRm/Q4a66Tij8bwxjKrNIdTopr1pDA
aqONavTvstS+FKZJ8TbrUFCaQObSir3cp08pHWOYa+BmKBn/WYnedhrbvM7r4Rjn9N6iPJBl+9iU
W2lCxkhdIQafi+e6vZIKGRX3Z2HoTpxNnqReZ+SYsseyEO5gyniOugKq3E3jyaTzGmZtUq35rWR9
AkWL4trCES3h6K6g+k9eTAGv9anZWUzeUmgrmCmkMfICQbInrSEfwsgx9aqmOVKBZMtMra2V4Nyf
7qYE67a4m/hB6dVHm9U7fWSP2sBDQxeHGL5I5hS7iQX5n/oGLeFHtaOeZBd+O/E9di93cuj1yIUe
CMho4enua7sSmqdyFYdpXvmFOdzj+/wlMtA/X3jaLEZqoMonL3EbjUVsTe2phnJ/DF2N0bUy1Eph
MgYQ6ErZcsaxfH3D4zF5EmquOJ6gdcqpSqtURihBy9sUnIMapVKcpwpLV8oFX3up/xyULsHYEiZv
kKlb1HlUEFuauk21IOo6l4hfE/lF1dZR+tldxHJ0dAlKZEyXaxSL/vH3qIve5ljnBklKRJV2Nm6W
4+Abrr7PwsZrtrJfBZEDZ5wbHsarHrkLuvG/QgNKpsAWFR9y0bpWiyIiigxhy0HtHWuIDpHQXSQL
10kG+AajN6reItfDnlX6OYHby3K6TU3q6QVSINAZL0/FuS8964ajIASnHkhof/3SFtTcOejA0Nms
UAtTw27I3LjfRenD5TjLGvVcnjiJs5S3sCMTrQst1wI5hwtk91ZOL5cDzBXo5ZI9DbBcSHZNIpJj
IES9G5oDlR/GfAVWuzJX9mLVoIpEOpjNa4GpPo1JEgqc1kgGQ0XcXR7LuU1xOpZFCQ15wAhfcayR
Cd4fmRC+DKshh1o9nsuF5BWdjg0i+XjYXI77WZu7NImLfR8LSRhNjElsveF3smlCy4Oajo+D2Wtd
6v81IMMfe+F0nPM3PTlm5BE7BGUJLWAscYeo26t67CUD/1trHOAXSNJJ6F0sKp+AlFcW0xIN+jnX
SolnH7tDig4xqu3l6Ttbg4PYv6RIKJCDLbH4bulkW4NcY/rQqdlU5XvC7xg09tIUNl6sDruK+Wm+
m4ATseVdbLzZkANJxukgQ+hrgsWbZh/scq6G3kXxoSGHVLmV+pVFPA/22ycGvFAxoUAKEP9iMooh
z9WkwW/scOfSPnNVciDyq15PcAZfISec3ZMnsRZIIIFzZ2IqYuXNQ13c1hXSLWVlzZ7dKycx5j8/
WUNlxDs4Y83jMUDsVivPLo5RdcwhmaSqz035wNZ259nbAyAuKGnYmMdvFuFSUWiaOlVaUB76d/ab
XCs+tLOvo5d6373j4aQ4cCP2zZv8NfIvr7BP0uq3rwdvEVO20GH57L+cjjZNYmwVsFoDLcxvCr/f
vBtOdqNt1jBc5wPh0IbUEUYIn8qv0yr1Ii3UmOOacuWgv052cWiG3bZ9XIukzKfmtyFhKmeHFnQn
lvZUNEbB37AQKX6DLlaQ7UCU9wcXSXDpy565aR6jLaBUARe++VSj7nQlbdbm9ezJ/udv+JyNk0XU
Q9lJTUf8hgrvbtMQP+IRMnOQtUKj5+nyJzy7J05CLe4ptA+qOkp7HEbi3RieowSt61j2Lgc5e9ue
BFncVJ2WVhDVmseDcjTRbwv97XKA80fdSYTFUVfJShPnBiK0nuQKDzjlY3HEm3ebHTRvnL1HDuNT
7kv73GU749beJJLTBpd/xGfL6sLS+US5n3w2vFs4wSNsXqTRLdtoId+qGyhQzAhcn+/VkIR9SNcV
D9a+4fznJ3GZbMtxbWLwGspPHspAM4TT9PWQbcff1vPsT5d/rIkQrK3R+c9Pg+YituQYg1XEMdYb
X5ejkHO8QLN8hdEur2zJZauwsijNQcec5xU1nn2VfcrhGA7UcPbtka28axZkhH+mASdraXFNjATo
hXhkWpCpt+ogPFviV6XxPPVXEUCAZYdHPeDkYA0IlNjjJzlCwSKGCGr36/J6OjfDMAUCugyER2hp
LLZmxaGAWtrIE7i5Rc0QttpOVadulN5ejnM2zTJ1QEhR4cGbZ3m4UqqqIzocyO92yV28b1zqvWuO
gtcqlDr+gzfHue95Gm8xwbbIs9KyRwwMYqWOGTShAYgqVCRUxCN/Ecv5x/c8Dbe4kgd4i9IBwvqB
SZOdmj0UVbEBvvHyJJ474k6CLGnRdEhrE8glPFE14lKg0FY50fOsLE+X0wiL5ZAJ1aCQf56X5UMf
/eYtDXLVdIzhpUrqjayv6QmcO1VO4y0O7UykUxuPiGcQeUfz2wHij8awojt0Nnk5jbI4uFs+6nJG
cP/o12gpuuxW/sk38m0cJttqK3m5n9xHrhTScE36YW148wc9Ob+GURtbwbEqAPjamMos6KlvMlAX
Lq+Ls/nE6QAXh/MAf2tDjTCN1rFHnxbgbOb2e5SGdgQsCYp7F9eD7Cpe/MwOzQ3oVaG+8hA4P1TN
BvgBKY20JOWCtpO3dB6qaW1T9ZGxba3dfw7z/8FN/zVjy/53cBMMy5IyeQe+6e6j7n7myfspwGn+
u38imoGIg/+vhEz50yLv34hmU/mHJCOBN2CNAKCKNqOY/oVotv+BrwYvEgmXAJBPMyzqXwAn8x/I
ToGwMwwNrsYo4PwVgNOC5gIQM3DTADRDplKDTsk3rlpkp2SSUugdY6VguwluuAMrFEh6R5IMDWyF
12+VJJKXopMNdLOnaLxCq70MchOoV0cb9D5U0HjJglY2BIEmaQKtYwMeoiuLeXkMzj8UaCFdh4kz
SoLzZJ3uWy7jIdRZWe3b9MAi3Ymqd3Rc3aK0XvAXQYPrfp580Js/TthTzOTyhboIuCQAETOhht0g
YE73WvW7QI8vGR1r2ut8xZXl20X8GQqqZ1C9xMC+YaKarkpgX4JQcI8ut7NbW/tzJjkoAXBgrrL6
rJrn6vRK+SMe6POwxAabeUlQ7GM5YVJT1/4YxJsy4JshoJssWHtTLc+fzzAw/pA1GAtjiS0eb4YB
9ZM+T6DeYrQbeyruTDVFaVtZSdy+j2amf2vImIA80lGS/royMlVUyWCKORUVngnsKRk7oEYSqK8J
r6STW8OVqEsN9/L6OLN1vsZdXJQTiHckriXEjUH9qQN2jG+ndN87IP4ABjS49BYg9CRYUzr7Pq0z
EQKW5jPIFkWexU4oDWjoJara+NDJ4XtsGfEsZbz90apq+bEyxu+7bpa7hMydDCVX1PoXn7ABhx9q
jQCQM3/yCdDSDnHaA8CFG9zWYXolfHYDrPMuvk7DldDzZ/u6SFG+0EwNuFCAlhVtMUx7LJQKH5z5
WggQtQ9G484O003rrpuYLpM4DZhlWKsBJSfPR/XSywpmK2jSDB33K6kEVHN6zWmyokp5ZiK/hFgs
liqLqiTnPVr0DdqTPJN+mDb67D3tn0oa4TFRqz4Ak79WJnFOoxaTaMx4S3hu6yacVhffD2LhfISt
QOf3AUr6h/p63FOveReu7qIPGVNnbXF+vk6WEcEaxiltyyhNLV8vzExh/6B0HT6bGqDpJTYwjz5m
fhVmLsAc2w4gIle4rYPn6nVaoTnrdmu515kdYuKSRM0I9GsT/tJfT4SUqCloAVWH+k10ax0r9MVQ
/5x8OyipY23Zi+2br6ZbHLKbFk+PP6rK3aY8rhV01n7I4qvDWLbihYQfYoPjHA/XVgrKed2snERr
UeZFcJLS0qaAvuY83KbNb5DeAv5UU0/J0TBbWU7Lpyk2CiYW5zqsajGty65RXWIDgW/T+RCpBd/R
U6aw+gDKcJs9RPigFYpI91kw7M2V3XM2roUlheMON8kS999OU1tNA+/8SQI6J2j4i0HDjq3UpM/N
oy7Jc3aFVAjSL1/nsUXDkzSgFPmEGOD+GMHQ5UFTcf9vzCKgsdiQsKZB5rc42Sy8uqmZTVgV3I1e
4zsAxXcoL3rgMc0Q4J3sDtsW8LSN/XA58vkB/jvwsr4oBthsQDin8yERDnuTImzh6qjrK+X2b3Wb
eZXMfuSQ6EEdFVXbr/PYRROgxRPtsf1GTz2oP6Ot7VZbgEJcmOOsZRlnDm9Eg2I98PlorSyv/1gq
o3YcMwjy1CjNAq3TVGt6OWeu+nlEf8ZY7GNN0+t61BEDTf8nbYf63mFWxwDsxR2fgBvUXeA+N2t9
qTN3hmlYJqYR3u6avWRpdw3rNG6DTGwzoBTjm8aCr/BQwNEBfdIBMu7SSialnJtLqOOjHjTf99+u
e2UUZgUTtc5PDyKwnSODo6M7bkF6h6mOa7u1PwU5QBDutIcf2YZfgTEWwmcleru8UL/V/ecldPpD
5qk5OdLsCc8PUsw/ZJtsci8NkhB4HE/amNuVSPNmW9xXJkyiAGRAExy2Dou7ggL2GTNAqf3ykMCa
tndqNDRSL7pp98YBzEysK8/aJLDP+Uluuo3uXY5/bkuehl+srKrtx0xlgAdmheG0cu+1keWkQlq5
Is48MTChJ8Nc7Mk4w+KxAbz93JNw+xgth3qQadjC/CNxpQ39WFu93+qpn9/wJOS82E6+YQwhNyOt
EJIeuDf5MrYM0HvgaDnqDtYtmvMflBjPLuCTmPN0n8RM2ozQOpqnc4Jsg+3MLbEMmnRQGTAc+F2P
r+vZ49onXFTENVjR98gtO9+IplBMwiE2HFPG28sL5dzILOBToOujq+iXLjI5uxS8Y5LZ+XoG/WQK
td+1ktXZD3YaYrHpOjgOtm1idUj2y+2IZory0euhfKc5bNtd21UAiOqa3MXZhXkadHEZKoSOJoFT
zrzT55vwNnmF9004PgEH4sDOu9tcnse1gNZC2MNQe9Zzc55IpDDyoadOtBUYY7OVHlqc4hA3vhzx
Wylw3ggnQ1weMWrW2zmUEuYhwqztV7aZruYDzTg0z9a16o5Xu3QDbaxNGbIfqctXpcrP3SOn8Rdn
TJLoEpwz5hGjnZgj6afkKCzj2gKbRchh3msrIz63I04DLg4bKWbwYTDwTWW+m/HBWvzWQJji8rSu
BVkcLxBdqEG7RpBCbK0Rxts9AEvtj8tBzuYyp0NZHCi8m1TRGJi76LVsj/2DvLF9ORz5gWGxVPdr
q/PsLjdw4wO+IcOhdzFz8PpMMq5hqbQw/KQ2WCawQLk8pLPzdhJiMW9Rp4DC2NjIco27JoI74ZHq
a9X9tRiLWQN6vCMqi+ZnJ3kn4F88aG7uxdDuAI3Fs3/3ttuGa0fJuacnuJp/Tt7iILZyPSUNQVQl
7D3au/VW8dtruNkxN/WSjxYVC4LKTHPPHoZf7V0WrNUszuUSpz9gcUZTwATVCSZGvhkJX2tU8Bfs
I+x7QT8Ej9D61YOZPGX2ygddWzOLYzu38DgCZaiDmJnkCNGBJ7KSJK1FWJzRUjk1sD7GxNL0TQKp
X1P4/20MyuJQZrllEjXCGCIp8mCa6drk6W8se7zq7LnSjdLZIs+DQ50uYNmLM4lkqAxeZ+av2lhZ
92eX/UmMxUErQfnAykzEiKRjD5MpKwILr3i+PJDz17Rlo66KEgvewotVVimxLnMVCqSz5hB1y4Ci
jONrzuC1TulT376pVu7M+V9c5sigVP874mKFUZhR1caIB51FW4f2oHcp1xnMRImF+vvKWluLtVhr
o1UpI7xDe79WDt10rLT4qoKEUiIBXW+ugRnOPuxORrZ03QG3ryANDN/8LtvlNxSHFPXMKz551eBO
152n4q2Dlkgju5BruPwdzy+Wf0/qskgFNu4YRzo+Y15c0+ZH3G0JkD6XY5xLdvAGN2HugYWCJuBi
1YMkmxC4iPX+rJ40hHAi8Vof+AUAiwEOcdfe4vL87y1Wypd4ix0A7U1VRBTxpp2MkjjMz0J1h9zG
WW/vfxabLsVa3JU2ZZOacMQa3CTbIJfzatf2yEYO5moxnEbxcku9IizxM4AvvMVLx4cPSHolo/qZ
+tHV31lNX0Y/n6Mnr49M72UBddLeJ9zVbpUWJcdyvvV8DkXkYwsKAmae3ZObNTXpM/WxWUBBgUIt
ml14IHwNzAqwoqE3wv2UpVdabwWF1ng4sd9qe02H9NyS+hJrMcgKU17UHRiOg2uFxZ2d4XLFve4r
90ByJM8pjrw174EzW+VLyEU6oVdJZsYDQkZQE5LtW6j9QPmm/xub5UuYRf5QKVHWKBxh+qDc1jeq
hwfrUdnijbwVj9N+rVR+5vDRIUkFiA/edNBDkBabpSMTwFTxMM4zeRuF4CXBNdrtd7ZvOOzQPs27
NAli5q4cCvO/+2XjQL5K01HlhEvWbGe2uEBM3jRKkbcDelQ9KDfaUNY/mUiGvVyY4Jr1sX4FhdEB
VD6W0usasrAevHVBb1IYBV/dJnTlF31bvvhBaIDPsi7zC3d5FE7DaE1KPgy+GGwnApBNoIw3ckA0
VpKA74t3EWkx5aMlOoXAtdPPmbRXa8D08jEgYKX1bMT/r1+gGug1avuR8P7OqIa3YTQ8SSqDy5/g
2yWHTWpAugTaJbi00C35ul97DntytepRQhdT5UChPURWcow1sTe65lip+coEf88ZUIzF7EIyB14k
szPl14CACk9kGum81GYoSuazY/8Da821wypoj8n1mmXQN4IJOk5fIi42Ew4fiSriM+KMzGRO8whL
x8jrUTOFZ+59G+IhuvYE+ENnebG2NdRMNUVRAZ5Dm+LrQDu1LeWJ54NPbNUCgdTuYFVjRa30c4Iu
VhFkJnqyeW1BmRTCbRGkXBTQ1apYu4et93ht5awKRInenDPoo8XdXtJrfltLNDt2rMn3RqwRYC37
kY072SBGHFhmIgdqqhvQOTWT7kVh7WTAjrdPwHEbTPOFFiWAZyYxn02iTY8lHcDVHNoUaz3JGTpj
EeFP4CDUOzuTex+qLAMocEmyQUXY3qJLyGbqKlQ80NZRlU3DaLJlsqy7djM2D1Gh5k4bqdZdPsSG
5LGpU18A6RgghJ5OkI6ncttlLs4a61c5TU0YZakY/TIvYC+f24nuTygxQ5UsyiHUYZbFtBfFNBzg
Xtpru14fbBoMUJconIlRGjlZJkMBp9JKCybYqXGVl1G30y0pGX1FipM3rSogYmZAXOs4Rlb720aB
25+4Uu8G6FcEBeS7oSdBKJx+M03L/DKZuYOWzGJyJK0iX9GhBvNqKEyIEAwJCPV9LOw3wpm5qeIS
tP1izMDdHVgn/0SFHO7To6aJbNuhz3YsqK1DbWBCGyrqCzNMIZAWxL2SBiWGtsckmtzpxz5myCZF
AZEASLdEboHsIDdcm5MSNvKTAi9JEDTGLm4d1BhUUOxr7afBbaiHQ2tDMvkDNwjYq5BoJ/qY+6qm
w3VH7eqfmVlwyTcIhQrM0MTKXWmXNCSVbrmGOQ9GadkGtn/2pgbGZ28qXL1tIOYDbQYujCsprkA6
zYTcP03VxAxvKI0SrbyBH82ypY+pnRkuFRPEYYSeSIYP/bLZzxk/AFaRmRHp3jB+Oq+znm2QfOYg
nQ/m9JtOLA2bMhO1k+mzc3VFYzzPQSPqjklLBdixmUWFO0mD4jXDZB2JkKZHEvEMSioogcR3Y5oD
8qrLE9QcSJoZ0FfL9D1rSd04kaZC0igr6V1cmYqn9oYFkYwheUyZyO5zWRNXiVWgDxwVUu+0SlXM
M4urtrHAHqX2MHCHQjTOy7WE+FHfZxsofUUvRtSNrmRP1WbGkWtONpIaesZ9C30HqpW09ljK2zfa
ZBJyTB6Lu74dGCy8I3VsPF3IEoTh5Mjcl9CMCiFunu1zeIjca5C33lRMRraSD1JVOUkVw3R9HKEN
qNfSK51qKP138OCFx3SxBfRoAoeeoijTloYELnabHnvRzAohMXltTNZy8IHrwTPEkEN21dBL6GAk
zUaqphHCNHURiHiCOak5DJIzQU8FztSD8aowyODQuLSPQOTTyVFSVfNiAPq2VSWbH1IB7Rs3Fxb0
W1o5bn3aQp5IriLzqcc9emDErvYc6ycFCRb821DpVLRk9LraQNQMWkRDlPmppLOgnkp6bAw9v4d3
WPHKgeo4RFKLPdYWCdnkU5L5fdqipasq9nMSWcYul6vkZqyS0WU0zrfAJxWxb9SgQ9pZbj3QMgPQ
q5NlpytG+SolUiXDgr3ubjEZvXA6wqPE7/Upln21J3Dp1sGQeY9x/VK/bpq6dEFroA8cckxwk+JZ
csM1G46gdvlhyVH8SIo2DllLM1wbnOT30Vhazgh3xATs/NK+miirqR/HJXlWhgGCiFA1oLqbZbRt
QuhsFY99qZutK0ttx1zSJO2hj7U6DWhn6F6EIycQhgQpoIZo0ZtulemdkMU71+QigPDMPU3RkFWh
6OWSeviIcOc4AOPcoX2rQE2uUoGm7KHlQqBEo5CM7tuJZDvYsU+BgQPGrWL+2A79jxx6dY5RpBXE
OqD6B5UUZHgCE4Tj4l2upIfG6J81a6xfcc49zNPjNIr9NDX90eoZC2mjQ3ywkeeBaLgDmgpqiy2E
PCa53fdGWfuUVvwa5LLMMRQOT3pafNC6uSVahcAlFU5Wxdm+lYvGH4qoDNVehuiygSQaTMzWIRX0
pCIBoRXQGLJtZaVAL1mEe2gGQPy6giJm3vMjkxKIFkgW3SJnrcPBjlI3l8p9a0NfMRJMCkkDuZkE
EEKQx2HwwLPW8EaRPKHdDYWTmAsT94ktX/eCQfuh0Usw8OcEVKYdu7EjYwyhOCNuaD+0r1oq54Hd
c+M3a7jtcdVECxScegdf7APagPEPSyf6MbaGjyllONQGMNshTGpB5xnqnVU71F6F4K5eQgOmMmvd
40lqu1o5E90I2OsqnBryAvIrcgQ1gl5rMobVBSvhWqE7M2/AXqf9a2HAAtuyC6g8zoVsJt8AyqF6
3LKbt5bAKNVRBEs2XVcSryuS+1y36zBWS+uKSZW9A6dgl0xC4jg3hBQW0IDNnZxI2l0+EaBy+6IH
uRuv0o71ssf0/N2MLcUZWoVvIiAw3BzYDp/1CmYSHhpm3z83UJa4tmIp32C9GLfx0MkblkOALJMY
8tZUG26ReuWu1OQT1JcG2NvLXIEiXRSrrtYSUERkeJBJEyoqtlXy27yxo4NRZxDliTOIc8RKBm3R
srlVtd7cybgltzCsqjdG332wosvuKolzl1m2q9IfTUcC6C7a7b2q0edCV+mb3knSPoOWUyCN1JsS
BnKI2pIXUtIsJGktjjwamg3rmPygTAWKlnJXabfQYSFO0THzEKlRAQCfEf2u08lAtalS0sYdkxF6
ZQXg6ZinBJl7l2SeIoOvaKtihN4Wzl/0x2soMthSXbtx0SGfyTjUdDIFKi6Gae86PkRbnQgRMsho
QFIoAsrMjScjuueCly7s4/UtM0QJyaaJeX3NcexMkbmtBa89EBmbwIZHsssyq4IOT2+Eqoj5po/M
fjNIRrK3u6gOQP8Dhr3DyV2IadpqMm32UqYYgTyCo4+KDDq9gj8aJeTP598zVVeCCvHKIKDkRyaT
d6VJbcdMdBWCT1l9UE2OvH1UGFYWIKKygj81zIl7DQdRTHSAw1pa213F0KF2AZuLnKarB0cBVTsR
zAPiA1iFGqZzPdF0FKIbDRXKkm/aHCrAcQ29NEmy261FdRMyu73iS9Bx8zpbIaAxppanAUHpJBQo
YcmsJBelwDRQ1BpaQswy3CludRBVsmQnD6pduBZr4D2fV1LlG0ki/KSzjdobLMiCBETmGZJf3JpB
N1r2YVStWp4TNkhwKrmhPiaKGe8gZSCgNdxD4ZjzFFl5E0eZ28Gf7Q4/D3IDIhslP5anekNQQXs0
kfn+7uQSN1UHyf49hBqwrfWk+Ql26fSGq4DiP0cxLJSydji2E5MfYzbZWybKQYFS8mDct3Hflq6Z
tMaTJFFmgIU+EheoqjGEQt+0r6oMRvU5hqpwmXnCgpwJQ9rlNbnFPKmRME2QrT1SIy0eahoJqNma
SvHa2k10b2aQTErULjMhndsOkwPAB1SbhSJv2jIijcOMGJ8zM3vpxi4KumlSEJASGKHd623WPFiV
LN+muLNBhtZyej22TRc5LRnKe/CHRO0XM4xy89+DnGIEHLq4QzLAF6TcSNbgF42Fbv9IipVX5be2
AECFaG0CniIBu/wNxzTSDK7HYwr1J4i9xorigCp1+Z288AMEoAeFS5Bb4XgD4LekLCFZEm9qOA9O
g6/cDtmuVd0hd8oHgcoMDUxXs9/UW6jL4HT12VbZ4xwXL5d/wZkxfvkBi2pXDeh7GY9QDoHOdabc
5xDDuRzgTCngS4DFg3XMCjUqcwRgNK2DRlLcrEnfeAK2WaVyNMGNZgVM972nuZjUxdMcIjfYYBYm
lQ1e1DqGO/MGexeKlHO5ex0gca7q8mWMi4JT1eBE5wQBx2CEgqpj/6TXtst94LVGt3z9D4yFzpS4
vkRcdCysVmW0MhGRe+a74osNjo+A3s1EM2xy769/QgPVBsBdUXnA/36tOdT5WOlJKQ++jtTJha4r
VDLyiILZX/uyUgc1rqOVVXN2Y5zGXAyQIs2akhoxBfJvv7ijLlhajdOEM9SFIe1yM6TJIBhVAdmq
L2s+Ssq5ZXsaf1HB0qtaraHKjn0RQogbBR7lUYHO5888g9G5U/udh468y49V8PZHw6GYGX4hfSUP
MJhfkw85t0tBkplhmyoaecuKZtbrjchi/JrSjH9pBrJTvtaXmvfhorCE1u6fIRYTbmqjpFJbGvx4
glKXekPMyO3X2ITfAXhzowbeApC6hnaq/TntJx2E2k5brWHzQA4cMPtiJ29y7sa+dSO9jG5XOV2g
Xukhzn6wC9Sb6QcEpTSPHtdMmM9sWROvCVSRgFwB5PZz/Z38kBzyGzG1TQmNnHZrfMyt+2RbXkHJ
DRIceLmt2dEp8/x9nd8vAZcdYCC2o4qMCEi36cOw63zUDN30vnA1EGFAGXUad3qd3T/eofvWvQyB
7BcBQbnsqDpaaK1dPN8PEPycWR0Hch0airWL9Q3XBGjOT7n8iRKa75viiPvGUYLSj4NqBXd55kRG
kw53KFo3MwVoiWGFVrxc5uogo6Vr206Gwtzch3Sj++hdf0yCte1yLp48syrQ0YWQOlba1xMrz/WM
ZsyWfehlPajezPxt99J25q2Ur3SF3vR95+BghOCJArw4KpbLzrsuUtXmaq76MIFwde3ABPehzryS
jJwpOJuwMvzUHoY0uLlEyyaVNGnI9FRsnSgUW/Nn8QHNN2WrYrdATOm6hHLgh3J3+ej/3vCEBDno
lchOVBOQ+CXHqdFjYC8iJNQzmkxxVQ8Z3UYPjQAP5s3lWGfm0QIuV4JcyYwnW4LvKR21pIo6DWQC
es90JUjo8DRBaexymO8nOzoEyLwMSMhAan+58kkNb4yoTjAiNtuUPCTDEZU4Z6S3Rrkyou/HNkLB
BwoHjArnlmV3WsvTFHlqofkaLw4iE4+RXq6B0WfkyNdzBXLoGhagZRnYW0sxHDoNlNgp1/yM3yWg
0iWvychcTf4RiQdwq71BvgPR8W/MoYX+Do5QyGB/a7vnsY13KTTf/Kx7qwX0OwbbzyoLErupM1l/
OUXFCC0TvV997qAt6QR2pgDQWCqaXwM+bMbCFwbZXl4T35ce+GZQRsPXAun0GzOi6+jYo5fxP+yd
13LcWJauX2Wi71EBbyJm5gJAJjKT3kriDYKUgfceTz/fllTdZIqHOX0izt2JqOrqUkkEsLGx9jK/
0dERX1xZi7xIjv21ffr4Ku9sB0smhVI1dMlM+zgKSili/F3JVRyl8iuAbwJx//ElRGp7tBssOLfQ
VGwxnjr+XMNs7OxQdvTN6HzNJwb15cqYRT2XTeXEld57GOZ7eFVgSyvsh96GWMYyXV5aob5RInmr
qdEzrfhTBt/vvBbIlbhii2NKWCG8vcbQF4WyAu/ctBH91uY5V2akQ5dfkfX/c7z/Qfn6avv84WDx
cPcfj0kbJe+aWPz8s3+TvPW/hI2uRspAAuoQPP9J8jaNvwTzmz0gnDSRxecd/k3ytv/SMa1SkL+y
CeeGxin8L5K3mNLKQhvLEgRw7d8heb/digb8XhEVcDFiMkocPM6OJYAjU1Sqoe9k4xabnGCxTxHd
3h4af17iKDsmcSbyTlxijvULu4q3JgpqtbQZoYRxTJ3Il97min9fDe67zNLAbjza9700ZlEvgxRk
0uqV5VWlI3dVLX4W+1GV3kvVcCL+HclV/Loi1GzY+kQ/qDi8qtfIHseo2kZm7Obb43jG8EzOzyq7
dDNF9htQ/wzWvEQbz6olCvQ4OyTFAohM3y2RthOLvTAoaJHpkyXz7tWOvP4Vul6z1N9bCgpPmSBg
GNyh9vbGlFRX8mqdQ7+Kpdtay5n2RZtMGc4i8a5b+yHK5xOH21H2+HsxXl1T7LdXtYGu0jCV5Slk
vcfNaphei09lhH/R4tflGtBP9OZywKKEyQnuSsbsnOhgvLehXz/0UWzt7cw02oaHrmlkp3J8iPXs
RGpyVAD9ekiT3IRPRyA0jvdYai1jZUc9bzzEAVemS2HrmE7Ehyy9dMZlb+JZMJrDWddDjOqr60hB
GL4MPn67R0ntr7uw8N+lu6YKdrv47l4tdYtQrpplbeib41NPSzCbF3/tC3/p8l1WOud0x/YSMrhR
ckgNhw0A5mB5bAr7Ie76E3pM2ltw3++bIZUSlH4VUKGomV7djBMudqSNRehr01kZguieix1aEIyX
OlcS4hDoZtcWOt2y/VAip10lCCSDtVEX/eBYJe5lM4pJ86WtJgc7zv1BCTcIZ3sRTmgp3ywmOudD
3Z9lDgKT47pFUWekjW3g6jAOi39iad/bRHzKdPRNqE8co2+fpmnr0tTjCgNSHdkAzfT6joEWGrY6
fn5FMwZ1jIJWhgIqwGcKmwuVr2txvsSdcaJ0EcHjX0nJr3Ul29GQPnB+qhi8vZMitPiAJwAHVuPL
87JNpiVw2uK6hvqnpYWvqQn6DB8/vv62wP37oniwwi8Ef3acCWmoeIVtn/IRy/epWfiYHQC/wh2u
NN0GSeMCW4ss/qw0jIpS44BU3KGJoq2cSecioqUVQONFOlcX53xICj8ZIuz41mBdDVdKVn+2ohtT
MJWcq2q9bAek8zTzDvuEQGYgbtP/R55959TNVY07qrku/sS2VhsGjk7O4B4Gl3y/GKf6Vr8ETf5Y
bAs5FvhwsImPv+s1tm2Uky3HN8Nsp+hMy50DPhY7W3tSMc3LC8yR1muzC5HyN/3BwCevD0XTZ1Mu
wzaZh/1YjdsFZfo+ex66aMOE5MDUnjFq8mWeJzfXw00Ngh00UcPGRlbMqzF70ENs5Brn3FLGbZhO
G/z8dqU1bvOWUdZk7tY1vV3abDe2FeMNCVOBwcvryGsHHCKtfDer42bWVj/qoqAsDFe8L7HgcpJ6
XTp4S49+L5CeiWkC7GK3k9OD1dFybYxdy1RYrxj8SDugFpdaLF3iZjHivHE1RtOlbM87nHHu27g+
w2Roi4vQnhGf66D+rqemOy/awXAIPql6YWoD4xWGjVEBRAhcMV9DlfAY2hLMdrQRt2bOcPqniBEx
3zMK1kN5ziF+SPvYI2b3Zv6lQcBaa9cgVbv9pEkIr85BkzBKivGunNWDhJNeCHxrWq4xnNuJle9R
XQcY5y/RtFX15DC30SY38HvQ8J7u9YPEjyIouQ5oxTG7MBQVif8lGCGK2/3o9o7tV10eTEV0D1/i
mQNsM3cgk8FsuXU7X6oTD6bbj4WS3DI1vLK66Da8jCr9vqk7AVti9Bgfunrcrml805b5dZRZGFPE
nqPTHYtifDD6K9uW9ibxCufhXWNd24wLOJ6DKko2eT2yp7VdKDm+oz5A8tuZpv2YihPS4L4XYJ/k
T8yGhhQCnIESfGu7IzFSxMvK/BHzdsUhJN54k1+RSvpaCc3kaTHC+xwrrxq+EHLSYhsEcRYf5khH
Q52bawf0jonH67xLMcdZhUkQsJB7QFuBCMRMUDFyIWmQpuksT6RtW0rn4nLVuIKk6K7oOBysONwg
5+7rsNZz+y6LJATGy2txMcuA+JiDZDf7LSNIbChYKQ6DLEw8ymSvGcp9AhkTgxfT6PeztO7j8QJc
2r6PkNuuZF9KE6925qBUnfO0NHc1QJzRmgMRk6VEDrLQOGuByeZxoPJETWrsItpk+hDf5sB9WhB2
shQF62T4w4+im7aTlN3E6UZNAQ0rJGKFtE0h4WRjUEp34leMkffNK5m7Ya854da2WRbDfOjyeDP3
uN2PknWGTO3WzsHQkcqm2IaoOByIW6oHZPYtJmtKt+8aZoWchiWbUwAOpJ4NOq67LvNMlGEaerhU
Z+JPiTGZ0qE3z7tYeYn5aKCGj0Vz7YAgQ/p7UlxD4/kxE8NTJUQao8YEVqyozR6r9MXXgCFFQBPK
iVwL7oCdc1ziBFbwd20SZUx826oRlN7ktSqOQ3LqCafUSp5cHOc88ffQcRzz82IeLDEXJuO8OWMN
pLHfTzo4+ibbyRETvVTaAmQJ9GjejrFlu50jXLnYW3Iwy9ahjX5QDR2yZfWnjkvNcSA2c28mB4Ng
NBXFdSur2yECzxKiosQpq0Z3Zhxv9JzEQGf/q/e2MniVkh4Met7I9gcih8iizFPa5EtHzqAX3KSa
u3p4FhIUxgJBRPwP+mwB6xTxTIbXGl8+PhvfltW/jkaHLjzi84gi0kt8ex6vbWPmdq86vma3V9hP
e8AOg8FQTxzB2tvW1O/roAGCg66MY9pxiyAN9bxumAL4TWEcijQOYp6wNSNMW6prEdvAPXjyaHjJ
UuxGdfGVNgQtmvnCGriCJ0rqGfL5rd0aOHO4GWVenBF+0sbsKVLuewWVrLq9Cgksdv/JmnMQXzAf
SCE/Xq+jYdTfD2KiJWVjuGccCz70NO/LIrSFHWz6JZyujCbedPheKLNzTx5xgeI6BhSYyavaYeaf
UhZto/KLYg4vK9pdusGHn+o7Rupn1G8nsqsj7PPvu3PwahZJtFCXf/s6VSOfci03HZ9W4G0u9fuu
gp5Rri9zvwa0UPwVMiSjbkydOq+cGryDe6+x9F2p//YCxb/7fQPpd3fWq1s5qtbmEaW0ji6yb2i4
xTV4i8RV/Zx21v3Hb+RIF/fnM1syfS6Hlp0gFxxt4TFvEgloqeMDR/xSy/qFaUmbqtWBUWJraIOu
5Lsrx3BjWTgXE5uKFc0sdTxb2ivdkbbi2HDCdi8MEFvHOY+qq6oZtwX2XlM8nCjn36tyyMUAp4No
Ysr/sxZ7VViAfWhzq1Ucf6j4pJcRmCPTH4kD5oE35y5Y3lWG6ortP+aFbw3slTW7EUGxIN/4eO3E
0hwliHQhGXxx6oJrOJ7mSqmFi/AsO36hPM3CvgYnNlHFJGS8eXmqs/BO/Y6xKN1vdFht/s/Ri5Jq
3aoyEFi+mu6LAUfQVPXT0PZrpHW0mrSmP9FkZV7w3gMSVqAqEduMY0xFbrZzATTV8cEvbjIOxYFP
1cbMAwgonUwvzfWLKSQDbaSN+C2iqZGsAHbU4jyqjUM4ZTuxZTq8Z4qD3hiHBX+/RWd7rOrOWHLy
mvwc3DhYF5yl436flSSH+N+tybytKzkY8MVr6L5OTYXRijfzx4t5RLwlCtoourDN4nw0nWB9iRqO
uUK6mzNU/5vuSgGMOQIbSjLtArTSoW8xn4qMQ9ZhqF2QrbbpDb5KLuZEO7XCmiDM9i34xQF3IruP
b4k/ct6cY0pTOYOfQXZhe/Uz+Xwab/oaVTPORhtIogYVdeKion8hDnTxTYgMfODXym44ExGuzikV
yugCprML+lQZ+it9YYdSAyyrflDkNbCp5MSXNzgcwx1Wr+RUUo3NOawpJ9d3Iufl3OsqMFWE+jU/
h17gSxV1cY+oWpz9wPhzp9HG0Yf5Vnqhs3jVkCYBG9wYwH0zjPxA7u3GpNsrcAdE/qw0qF7J234c
N+WY70KS+FiWbu0sCgwlCvopOkhTCCVNPcDjPTPDHU6sZ+K4wTP5EKpPCazwXAdZi/mfdNY5EAVl
lrtyzrueI2S0z7U02ufzxdzlfr6O2z6tgPBFQUhykdMSqumIyR01YXe/WOmOdpq3cIqJTBGYqSdy
6Hh8lrI7EyP6iBqloVyyqmjT9c75YukusqWwBXpPvImxb67kIrp1lhl/km1dUy3wA5J12ApAP30m
zbkzBloEs3YxdU+ake+EREZhRYEDFQFkbjDzOuLxRRikF/Z9O3KyJgboIaoKGQs38h4VG6Dc6g6F
+dUsn/grJdEy1igYypohGAyLfgmGPPeVId9I1r4jp9IR32uWICFeObLytQXWbIbaRSfNvhNZDyHV
cehQSJTLpbhNIE6enpEEpWwj3l+ESgg44M3cpp6BeaiB8ZF5rw0V5uuUeN0TTt5eMxXXoo9qhyS+
xhQotXaYinGPKfFBW7BLoncRJ9nNuiReVNGWoeVSGdkNOAhQ2uPW6A8UlhflGG9a2dhJLa+BHzU0
4OsSCTtGfcm+kPfr87aTFl80C8W+NecliIjB4zRuxTcnEpDC6faLlZ0vZBu6XOD9OdEW6fcAEf0+
5POxGY9T0yU2OcaU+y08aLOgPxtZZzLUH6timSVeV8ILojyCRrKZp/slvgQee4KI/Wf3DkgawlMM
ZW1kfShY3575zLDSgfWh0oqkO1G1FPrsq/oAt0Xaiq0m8o0kw0TL4o6x3xSSoq3m3H58lrwdN3EM
cxv0/JGmQlKJ+C56UK8OtgpYYAuO0PG7nN1NrRNGuhuyQ5filLsIzhnHcV10Khnnq2LUyUDw6Jlx
DpXKUorAIRoplroOThpLDyC7i2+LBc9Y0xvU5ll01Do9u5GMeNNwyMTachlL3yYKz8Hor5omvl0q
+z4biVyaepCd+3kgwMTTtslp7czTi6nTzHGGfWxC4lDs6WxeGy/lcsXwoFXpE9Snin4gviFAQqel
2xtGi1lsv+ttLD1FJWbROKgxRB4SY6csFITYidrqFEzm4Ilu8WraozvZS2AtazBNOhZjRbYLcWbB
CeNQWdpFldGSoBXRWcktNcptx+dZtNOlY8KBKOm0VzjVxj0Y2E5+coBdTtmdFEu7Ko9KH2FXtyvw
Zhvi6FNqM581zfUS3tjl1BOgk2I8q83zOcNK2HDu1JXmS0lsX4tzvTUvsim/74xtqSU3EnDpvhUs
IrJvo1e+Auv06pTvRUJNtTj0HVu+pK2hhrezWviiggPnL+OsW06wgqGw2pV0WCNfdDdyKtNEse/6
sXpSi5iIHR/MdN2ZBPQFuLeu9y9SG39fZlNzM5u20XLXS87BNulJEUBQ0z7Aoro1+u65IJWrEY+X
xvCuMsnEtWbAR1U6L7LoU6/hvOfQSMh2aYzj6dSE38Jm3BCdDtPjVFM9J+khtMvr3sCP0eCEF+0E
tayuJ3pfGvchGnddFN02vbzlDELiZlP19rmkOneIIR3oWd8oYb8VJ1ojUyO2zXZZZnyuDVqszkZ8
hZ2Go3Gp72aFCpidtgiHY5PMNFH9OfoCaX3b1/EBtOI2a6NbcYJYtfWgwEu1+sFT8vI8dmavzxR4
JMIfmEs56S4q2n1S6oeclqPV01tp8p04S5y48DNjhvcRuWYnhIUo0EUSsEgAZXOf0fdjCIo+z3j8
Lj+3pm9yjI9EmqRuynkprbfFZL9IfLx5Ob4MkfToOg0su0k37yspPy8rLKvsH+FUuaUzBU6IHcrP
2X9I78SaAMI/oNrghXm6hVTiixK5Ne5zW79L8SXtoysMVS61PL/52TuCcRB3vmgrpRxPouAz2vaq
lvsXncZFPA0PutlgX5p8NiFM6fiZuoVTPAv3LlOtg3rJb7A2f2w0qH9zsutU+1Y3oi9Tn26SKfyy
wJ9kGa170y6u9T73S3Pajval6C+J3sDEJg47+9ts0TMQ7SOOc3WOPMnMON6hAeUDaDSDNt8EJoDw
WtEfrTkXTSuoFO3gDE9m4mxEdbVUV63UvyR1eqNn4UErVAD9pNX8LiaGB1HV0/c87zoVxRuzvYi+
ijQladpnW2mv2kF6tPWZ1AUx+uJas1PaAkKAQg2kRRnxvCz8qCyfV7XdYhVjuLJB9grrQhRvKbDa
jwP6OzHWBv7APJfCAJzA0Rywp4FdLMhw+bYzkRijokp6JHqinV5ifH0KrnCkgycOEKRpGXUR13SF
WdTR9eTEjGcsqh1/xAUXYsZGJJwxL0g2RWIlbcV3a1a7RVJPlc1/nl068wjo6Q7AGf4+mo8sNr9m
6pPlgyhw16Xxcho9dB92oouTQWahS+olSvakyc+xkZ5TVZ4ncbETfA/RKYrYuz8X//8BEOG+Kvjr
P8VP/lrVSEFFcf/f//nm3y6Sr23VVT/649/15g91//3zP1PdC3TAm38hBU/65Wb43i6337sh/3WB
37/zf/sf/+P7z59yv9Tf/+sfX6uh7MVPi5KqfK0n77D2/2ct+qD9Xj5/ez7+A39jE5S/BESNiQd9
ABUlEHKQ6XvX/9c/JFP5i44IeAXRfNJlhvT/wiaofxkoULHDxViZIpG69W9sgvIXCAeH1oLFUJ8C
+d/CJvwsp/9VbqM4D9wH0B5Yy59IxGNxtEmbIymT6tSvFbhxFgQJQpQuV/sGtmRbYimtWu6M5Vxm
mG4EqTVVY39mu8/Sp6ge7kY6nrVSn+jNicTso7s66hlR+BQ2hpz4LpvPFieOFp5SbTqaov/94Igg
Ah0BxHAcSsK2C8MixVCa7uq54ue4rrrrbb/BywhJTf9kG0x8r38+0j+vZxylhwnTkMW0m9TvQC7r
zDRlc/SMPtxlKeW/agSZc2XODaH1xcmSEy3Voybc76dFRhxwNvoOfyBOZ2NsUsViQS3mWZEe7UMM
2zOGS2O5woWLdi2WtHBlgEv1uyHXXcijB3ivGwuj1ldfx/WvR34NmRAx84+FIDEXHReHwe1Ry2XF
t0yNJRa+Re6hesmtG2fofMu+t7F+tQdm2KO8/fiSb/t+v5/+1SVFF+hVHdDVWmnVYZf62npZx18q
+bIvT5Qax2oivz6kV9c4OiqaMo6cculTX5iWLZvsMtoZ58MDfRwk1wpetVdd/S+4Hcbbc+L3syFi
wucLUQeQ4NtnW+QM025a0b6udbSrGBMogF7W/ktp5Irbj3NgTYoXz3JgrqqfyM/rILuZ+mLSdWAb
urMSw9mlKBmXbWfcxHVieXJrXTYl5vNkSHPt+ImRXEgUDDVGAlXaXZS6tZXgXaND5szlWbe+lOnD
UKck8nAxbZKtWb6ucR4Y1DyYu/KmH1X44mGw6Hdz1d0auXwlY7pKaYrA7m7sqMr6lyy7aOHjSbjF
2yWAOkxfI0P/msy2L82K1zoMz4Z236vq1dJ0m8qe3SJN7qypuHDMyp9nRC7a6c6ws2BQaCWn6k7u
CWhgDGkOHNau3lSZ8ZA3umetWI2TfUpgZdKBMayGXJ28MuaI96zzHZaM14lu7Tgvtl07U/esdJXM
p3pUNhJ821WnTZjTlmBeU6Hu4a5l+M2atMusYn7QOF0Qxgidd+nO1HtPjsuLTHK8sW0OaewEoYJE
gW6I43oTh7D/xLC3tt28aFCkj70lI7WkPRWDjATcdqu3heY26DYwx/BsJ93rzaMtUtKi2k5M6QAB
+BUyyKrcMAwudy1D5MKwNpHd7eT5EVstd02+Z+u0K+1PSA8y20XGvzGuzcnxEdlG84KUM1c3VJ2f
l0Z+0JnTdQSFVB6AZdTbqaz8pS5PAJmOhTl/fTIkcZhsQTNTjpuvejSVUtIREu2coYpdbBNisDXs
1FK9coxwP7KBlyqB6zqcTWl1xq9vyIQKt6NoKLXBQ0p011Jxl+0NAAgXhMxzHTFoj9MT59G7X7cI
nipEAYDZx+h2W5rzsOsJWoYb3+s/SrTKeMd+JbmNL1SlzK32UNwp/6ZI2c8Ven1Z8fG/ClywHxdr
oUOFJAR8i4RdMGqUSLr/cXx8Nwt4fZ3jmDza+QzrMvXVm/he3tiPzaXpVQxhd6g4HHKSz8v5wYTF
758SYD4aXv2KX5iG6KqpY4RjHK9srJoODb6J+BWAE2iZ3R/mLZ+6iQiuVMGO0z4BtUjO7a/EATs6
64NTGtRvi4rfd6CqSDHRKVLhgbxd5NFmTy3jnCIbAU854U70bD83t7M8uKt5ClP2XrxWX13tqCfV
OnZdmBrPu8r1RjLWnbQYoFDqrXJKjee9gxZsESgbeAtwOI+ea1LU1gG7lPpxS2qDJUGR0kTtK5Rk
ZmDwHVUFad6/afH8c8u+vurR82V11WnLBPXZjlUXxoTLZPn/YrfiEyrQ9ljI/yGTjs7JYEiSnvjG
Vfa83qX7ei+59Z0BHuRh+YqBXgzOAguz7cm53nuJhE6ijkMBgiXG8aSMVteCrpGW+K2vHlRPmIoR
t+1HbRsjOOElDxIq7UK2sLsyt8IrmT6j/kIH/+EUh+jdO8E4CkixIN0cj8kWRUaHRzcTPxyXi2SJ
d4kGcs46qWD43nYFVU0NjDs4xcJRGTqWMJgHjQikBvE148HGgxK2L4Le7Tfl47rpecgGQ7Xg43cs
MrLjJBEuFnwlC7bNH0K8aT+kI4k/2VSr7IzuPipmpja5m5kKFcptGiWn6u23Y7lfUQCnL5XFZHSr
HJsyhQWCPFOakfnDFg2rGnmRhAbVWdtkm6JWXUbvXkUryVzOwkm+cKr5xB1o7y21IcDmDm5KjnEc
hxR2NTobFWdMuLhGVj8VNpoYKByAGQKlk3lIQrmmXu80ZUKCBPYYg5+1ftbrYr8iTqBM3wpoKHGX
bJw63M/lRet8aqV8Jy/lfkxjKAr9RSqNHCLzzhHNmsiwz2lC7Mvhaw6OS7fqx15kVpbqLbZ2god2
NBT/tcJAOkjjBaMcRsvbOEtxPFmlQb4zEOFHX94YO0NGHwuZRh6suC12yGNftTstiK7b56J2W9xh
vqY35qlU/b3qEnqVBbsddxrwvW9vZETEqJEWQtTkZZf05ts9HspnMKJRV70UFMPTplHvHnOvr3l0
ktvNWlVWIU7yTfE8+5KbbUgrX8q7GClyuMLZvn+E/n2bbmiQ9v2JA/69aEGMQO8OJgCUmKOjoOns
UQ1LK6FX1zEJ2ivhp3g58X6PYAS/3++rixxF/hyxgj7JuYgeOF8L4uDsRpskaD7rn+m3PsouiELp
yyn293unHF06QNocBcDwj3YVvd4aNQoWdhh0v4yKrdzDu5YMRNEm35g1d64sN++szccB6oiS8Ptp
/3XdYzOXPrXyHOw/XyuyJ5KZMqdG/CYEDIcQUDeed9mZnQum1oGigvHK6nbNI98F0Jdbw5KCiJJF
WU6JS767tVFZhtAH2+SPbEpSGCLgMpP4WRW7o5l4U+24J5781DWOtrJDa0BRMlbcuApv5vPOqzyQ
4p51053TUydHPNU7ee8wgEH4z4c6yk4X8ONql+epX4Zo10jehBhRUhbuMMbbZvmhM+L5+BGPoPa/
X+6rKx41DEZ5Vlb0nUhi0O2tRl8h7w89DU8LjDTohd3AfdhYh9XTLmmVbDAJdKs7/ndbHsBTBOlh
2C27U0TeU+t+tNNbpg+GtHBToVHBAkRfoHn4+Lnf/4T/9dzHTSpLNweUCblE769bO6D9sxvPxFG/
+O2l6tZQz0+93HerQHHGi7wKMvRxP6gz40FHmCnhmsrn6nK4XXTGcp7xKcpc/dryrEDx4G2uF/Ju
fnD2zVV6aOESn0g43ltcOJxoKlAIwBg8ipBR3kttHZJPZUyC6gelXk98Nu/FqdcXEDfwqpSLxno2
Q4cL6AHzoKDfLVtMvHenEqd3O30WUDu0bYED/iHmykhjiYqK68iH7jK5Za4+7pNDcrHeIOtYfAvP
irtTzOh3q2PhF6TpMPBk+fhAHZCGmuLZ5nixRhd3S2/uFy8ZelTxio1O2doCBFoW2XWA/pXVBMVi
BfZiH8phZXSN+qUun2DLvL8OFD7MiAUK77i5UPWhbiELJir2HGkclKDTrYx0xBm7y81v4ZbErvHt
4++Hn/tO3soh+5NYSL58DHbsJ/hCneUk/theqCraWPmVjOlNv0sB1irmt4WOQYUckBpZvk46nbVn
2thttPDJHuabKPmu0qzRB52Ju+1bnboZZhR3QAoPM5NAbdgWSsQfZPBvkKmi5VSjrVdD+Egdc+/I
yTkU+U2s9p4ZRY/dVGyq4bHIvqeGFUSTxuQvwQ1hWQFTYQc4AsoGK2AhLpr0uSsj8TMVPVZID2aK
M7T1qAzxdsyALNczDTp1O5bSmdrNvhIv/jiXYL8Y9SPA6oVFgLqtp6+5j6WtRwuJfvITEoUgyms4
Lbe1bIEzlWg3a341yC8TVoxopJ6PI8lfmKFalQGgl0p/zsx9VTD1ki3P1itkoDDzKWIkLSVfBc5v
t9+iWadM/0ra66rDua3eyVHors66JdcDyNV5Dd5qbm4Zd+X0KAEBU5Fjm3Tk0A3ZFzqjhppeRI3i
RsVnKSQt0XtfKu7CQnK1Mggt+l3tdGZ204VqTxfK1Lq2ly7zoUjIR+OHEU1DzeqZxTeeaoaBLDd3
WY7wl0Pd0Bf3CYBfCJJ+Yimb0NA2saL4egviWo7oRS6HHBlSwwbMSJ8WcMUe6Tx3UJdNozxl+uQW
i4U8o7ppVoRkzEJAL5AqlPa2XnsjepldYj/JRuaVhhyM+VMrzxu7NQ6ajNepRLS0XsrW3LRF4zld
fljqDPVX01My8zwj254pmK2XGKacCZY+imd0IsNDUah+nj+UqrqR9MhLUSqsdMxP5k9SnQc1OPl8
sbZWCmZRK85SY3ZXNcbTFVnXmFo7nN2UdH2hU7R+UqbaYw7hqQip6koTZH3jMr6+RfjZFZD2UbnO
+m6TmZ/RinF6/bsWofzcbUf0HQGkuHX+IA2OG6OUWkuPsXYp6c/Ij/vsFLTVMqTVLbe30iv6Hptx
VBAjnTdOk1KEojoZ35OU8epVr5NrLzdJ8OvZN4ZP4uVUq7VrZ+57as8gi2zsVAXATqfAOaN7uEME
1i/nEAFs/NXkL/GM2Ipte6Uce5INHSmS/Gl8avi+JLCTWkgNNo27teg8EPH7UAvqmWF8vrjh1NHG
RQyN5rLl/Ci7G+Sk7hQ79yA0Bvmg+Jr2LZKZEbTnWTZvZvprWL4Hg349pouXmYOfSit4H8nrrdVX
iGH2WgIwUIaXeFTvssS8ihTrh8Yu0eL20OfLobSfWUqzs8/q5rZP5ZsBjH8+MKyevwHFoIodryRD
/sR17udoPkzN8FXmFY9xhAERKMZ1fUFb8HutVX5vwzqZQI8NyydFMjf2VH5pIWUZnXaz9sQIU/MM
bX0Y7eZghNGPcInu1Vr/pFTtzaAxgJDAM/dPgLMgRtoALyq3rdRd284oKbIrNHP9bne2q4/Odm6k
Q1pkftHmbGN6m8N0iFULicja0+XeY4bxLFX9RW8nmdtArzRn9nkhw9lRrluUH/O0cc2s2E6ycl7U
1bZ0ii3KaF7cmrcK2DuvyexduDZnlQpMFGVBSXIiV2Me5jrRemZlJTzH5rJcpM5dUgO1wHQ72c31
uNifzBHHrbSsvy9V+jnpoEVkzbybB8406oy+p/FrpmfGWDx1WXXPjIAvNRSIVhsaFRaPRaaCUl2Q
1dD81ViQ8XwpqDEb+6CNEaTk9pCQnSt24UnT1SBhbqja94bkuFHbQyeZPTu1/LBcaUyiDwyYokaq
GWEtTytbr4lmb5mGy0mXrqYFWRfZcXulCqh4fY0euTJqbm5oXp2brtzaXk8rKgS6MWBIL6NHaUK1
7Nd7bUkDNYTZpIzBlKFcCHzXTOPHcU72RW18GoZ6B6rk21qE7qjze1FfHZNlO9jrWZEgA6wyT9BV
4ojCWMTOuF/5bmxGN5V/DBrBsjiMw7BXI92bx85DjQa9x2I3r8ZWo3UmrdcpkNJMrvzaiG/DJvLG
dXSNUb4TOD0CeeIudbXQ+OHeDXZHFqWBLT3NLeDpyNkajR1wmB4yQOpE3+0QNpe9Dsyp7gGaJY+5
M19Zi7O6hmTu5uqT032aenXfN9pmkOdtPN1LLM6CcFgxRd5a0pCY6l2fPWr2i7mieIwSaJlWyEZ+
7gsESxc/rJ9RfN1XxmeOxx2woD16o67BMYESsKvyUAqCooYM7LgTWqSmD8zYjRwQO7zSpHhsWS2L
pAdwN4qXkW+UV1FKmmZUm5ANGo0/BhTMM6chO0BTVmqRlCX/XserPuq3Qie1cO7lUvbSEENGizlj
0W3U6nOTF57cj6A/YXt1W3ahbyzJRk0elDz04wUy1PL4ccLzUxbquE+HWBY4BCFFiMbC26y2tkLg
u0z9/Ea+yqLOrSFPdb3AytBuSpct7ruuXUxBMYHMC7frfAUasynkzZrbPlZYfp6q6PsuAQagvopC
6sf39146hn2YLagNsvGHOanjzEqfOhJJty4gjjqBqPDa6XvZvcyJsv/4Yu9CCpB3IMVCOwIywdFi
/A9117UkN5IkvwhrEAn1ClmytSJfYOwmG1prfP159uwtq7KwlTtcu4d74dCshx1IFRkZ4eEOgvuY
Ks3FEEFBMOLVPphKPdVHE6kdO7y8B4NN+uuNemqNeaMaKujntRHW9NvpoGxyiKxQqYwMb8/r41p5
GhH0hVCcCtU4YYmPRrmO63zBLVQLlaWJ+6TgEamsvTtPTXy1ap08jtIROeZ8oMmUR/GTvjqX/QgB
91fK+FV6WmIbrzE3rbD28jyzyuS26wbEpzn5eiLMM6S4w1vFmu3ZHZ5G8PjVwkbcTrayqyzxsBzl
zfwO2mTv+tyubNCzT6BZ6ZOBm6nZ5WgHiJ1I/Sj0n0XTWFXf2yR/qsHKfd3WShLwzBazPUkYN2W4
YJIT9WcBPaVZ/RUN99dtrD27zowwz1yoQpCorubEEe+LQ3WHYNwmd3Qe28MCxrjwkZs/oOkmxgVB
ERusbTLKh6AopVN8MoVVrmvoGMQqSrjlQwkyXBpUuQBa1kOk0XvJEqL3EH9t0ucMMVgfPOiJuo8k
1V3awquFX0ux2BpQxHH9Ck0jdN9DlgLFeXQnJym+H020Yif/tRb/B1i62+pX8dg1v351xx/V/wOw
nCRiX/17tNzmR9zFp1i5r///n2A5XfoHmD6gk0vLHyJldvsXWE4n/6ANWhT9iSQRcptwd/8k8pFF
cPyYAHHBR2nACdPCwv+C5Yx/oJ8N/w4ZYtwBFEf3hUMETPCfSCUgDP9t+yDr4EGHC7gSXCFAmTKl
42IdRgzMFopSX6yM6B28I27pAzluglnGKx3xlZeUYuvyMKiiIgUNb6iHEQX5+/O9XTaIAOZ2liCJ
hHzcTnYzrzxCqAgvAqcHG68T2iDlRsVgeOYldVjvSG2jgYMQ3O0gVsJ/z21LDdIYjTnKXxrQ6P5B
AJ5CCxqU4hOuGg2s0c6MIMbOfKDGRiRHkfIBFD+0eCecuX/oh+jg1wL1Hu1wvaiLmQ3ECasCj51K
fhHjj17k0Nl81TBPPMhfBlSUg3C/QRSZvbeXtJ3KpevAu+13h/6G0jGSu/oNKbo7QIYOIipC417Y
aA/E723tgXcHrGwrDBA1P3AbgRTjguyy1shi5ANmunqjZbHMW0SrA4uh5MYf/Gw6e9n+NVykWyFe
aFJuLOYeWMQYxH9pD21mV/9AKsgZboF+dJDmAd04dhS4252ec/ew0cqXUXQoA+iBTC+KgMxu6omW
BKD7l93pLbmbj90rdGDcCKUuLpyDueZYSyYDtOyEUmqnCZZavFP76Q3xvK0EnydO65+u4RTEyBsP
hQif3jqLPKslatNImGwGR7B6P7jrvfRO3vyJD8CbjTbDAwqOMJiZOWLUHWJ3pGZaF5k3p3CCLVgs
vgk2UGc26GC/F77qiHseemR1m5zYZfuZ0FTa12iok93xPr2hSAdlH8HttE6KVmAbUELwopp/L9T8
Wjvk3sGWZhomSonM1tSiLhwi2UBeY94bAsgk0LV6feFWD/upCSZAEfFgBKMCTJgbSLl4uWsgL+UL
VKT2McDoTL/YFcfAHm2chN28+RO/qp9+AN2/J/HK1Ii52DX4AKoFJv9AY0E9Wd0j1XR4htzbXvLL
reI29ryRSlv/Vd+CyIx/IOmuYX3e6VfQqOrkK5IYFBYKnQbArrbSJvXRZItyBG+0THB2saDMBYZ+
FxGdq5Cg6uPwVayl3OqybjfMqSOYwt31pf3aHdfGxLyIal0ta5GOqXGMryJLuEt9cQtuIB+JARER
/nWDK4MDfBw7FdUWEIBS/P7pHBbIOxmLXABy0aAd+lMIRwugFTAo/bpuZ+0oft1LKIOACAGCqeeG
5maU+yH5YrkFxag31lZ5hDjCTX7QwRnf2OGt8FPhcpyv3LunVllH2ihxMk59SdxsO7+YHlVxpnVe
iAC5yaa9DR0epmkt3DmzyDjVqJxkXZgqAtp4MKs7KaR1UDW38l+C2zo02NHeq6P5DU1xvKVcHStV
n0T9DzyRbAgwZ7BNctDUikq+mxOIQEnj9k9W0aTNRLjlUZNiVhGsiZpSGwOYfR+zbbyRNoKd7cNj
sZ9seuLnzZJYPIdKt+D5kQCkCVc9nkeoBQJUfL5zSlUdyrkpFDRN/zRDyEvpxxn0BpyRXR4EDcgF
lOERqiE0ZmevbnRt0lAz+lq38oH8KHcR9spkm/eVZSB8QuMed7esGEWLDPis8Qd62FkCuXQqCazC
qKR8IrTzm163EqilaFwQ3MoknlliHunBkklq1sJSXFee2gIlVJh2XHKYIVbCQIAcUKmUIHMDJU62
BL3MojDG1EyL/oEaqK/vVEwg3WrQLrOFLS+sZvFY8M2wh9ACLy5VBHcl45vRAVO2jZpSe8qHcFuA
iby8B5ClsxTfsFAq8wKv9+rt5Ee70Kk3kTtaNefCZ0vHXx8BoB9AjCDgQRsDc+NPyjRFlaIgG7ub
d6ALsBRHeUWn6s9aAewg2mT343t0JBzo+cqKEmTocA4xz9i1zNDnoFrifAKXtzBMAPEjr6N6oWH6
18/FpVNBW9eJFeY+wpFIzSqBFVLdmSS3RGydP7AgoYMJyGWQt3yVo09u8SwVkEAeRuKOQ/FImsFX
S4lTSF85ZkQ8McEMIkuEulhkmAi0/dTWtoE6nKgdi/Hp+lBYQBXdCeixBP8M0qeg/GdBBNioOSoD
DWbLV+hl4y3bHP0TULeAMped+4ruzeOeeFR2YPP3/T+M4y6n5wAPfNaZDIEIjUwC46mMhHxVolTC
Y0KnE8W4YiLhcYlUBdq54C3PXbGel2C0rGfiQqUtfEBDzHRofha3w76BOjUwLt1NCCjkk+mLTurx
XhFrG17GcQfiUVbgXJgNnyQaBGHpzUoSUKUtqParYbBR8pYTgymrhijRE4aIPA3rVNpRhQJShInM
0Gd0hyuvO+bojrSQZg1fKi0qdDdtS7ECCUKebfp6WFwIMcsjSi6xoDiRBHqLuhVCgiZ1OZQceRQX
ZZPoZQEIQmykvTMFiXLMaiEDOKBRtRYSgJPuxKMw7UwjU+5KUHkBntXQTvUuaFQwBpAZL6cqH3sL
vIip6BAg5BJ7iVrQi4pVKO8zEKvbsin0oOKDvhhnZ9P7gV15NN2JGr2EqYbZ+cqjh1NdhKVQ4Wgl
j+JQhg15yvB60zwRTEocn7C2AqfW6IE+8QlxCC3jds5UV1+STWLooL+sHFA2cQZFY7HLQSGYwWKD
O4XNhbVx2JAyq1WkphRP3cSupFugUbzXvApsHrwp5FljruAwBXhkLGBttEV72KKnwak2KMI5lc+7
kta8NlzpvwbG3Eim3mthGlSqKzVbdQTEz+BpuPMs0J+frBBa7SVFaGHBgNY2eut8s2h4YNzL9x3a
Wk9Gwew5Q0gXML5gwmo01HxldHbFlrhA9m16T/DpBBJncCW38bmZAzpDzNaAfyPkLzFxiNWdj2+u
+qkowFz6td8NtEVslI3pjl7ykH8z3v8DJXeeQWbLR6EIxQwdBlFFdaJv6T5xchvYV3CgWxS1yHvV
rizg2QAZbyopBZAEBuyJ8fjWKMZzB4Qq5xjzbDD37gLcDOikYaNbiN1nt6b5ef0Er1zsNPbRQYqi
IHZgy3pZQZq21UvNjfrpJ4A3xVy8SSoozyagaq6bYqtC9G4/tcXW98q+SYW+qzTsRtBNtdDXAXvs
OxJJ9VOIBpLQkY88UR+GjwfbT0GKHq854N1BI3mBK9WqHHQ8KJHCZgvc2C77qH20Cnr1DSLeZ9P9
CJ/ip/CQ/ZhccgAbkdPu9UPy3B3njcFzXytzTXUvkNNCPEhE9lZMaiEOskn4y301W2JD7RWk4g4g
HE4CMSnJrWz0lbjXp/3yJqCyB2jdQaIXS8wKeshpX07DkqiuKoP5R89M9JsJL+g140TTl6M7t8M4
5x7ZrEorqR1IQG/LoJy2eW2iy7gwFKiDj8vL9XGxzRRYWmoQX01Q71EvOkkE5CXEdE5VoGvs6c1A
79VN7ia3+TFrbeNAbo1b7c3czdv6ke4t3uNBuYzkqHnQcogIGonCvh7IVIz60GO8kCJoDj3SsoKF
rsUngB8dbZdsRVsFOHtbOKUdedWGWPV22aV3mjchDxX/RCf4Ntugung/cmsl1POcu97zT2O8Rjlo
yqSAnhcMMjl4GV56jTgxSGi0mbKP/bq+DjxjTEJDTyOpx9chrhFMc9dO8WJ3BprBujCAprsWFOCL
MXiQjku/eDZCwqT3QTOcawIYW91IhbLdXLtF+fcjKJjQQbEPiS7a8cvcXx28uwZElwoh9B4NFAeh
Tq2wf70+eauH88QIPVQnQYC+tH0lRTBClNSDyIyfgRciqHi6eStJ0fPBMHfVMFZgRNRhp3ECX3HS
nQ72cDuzTL/zG4Dgtpp7fWCrC3QyMGYLTm1akxo85G5avHQLEFFIb/93Fph9NwzgqJp7WNDKz3gY
fGXiXfCcxfmq/pwsjthVRkwaTJpZP6lzYunNy9w8Xh8FzwaT7DTiLJugY06PqvmadPVr3PX3YPn+
E+f8ezm+sk4nQ2nQ1pmjYQTnpffJ9DSGG5wei3PBrXrEEyM0QDsxokcNGLMhw+ku4A+FMubRaKCD
1Zj7LIXqp9BNaGOUOWXbywj3bGN/xRwnNocaZ7dq8KoCkezzIAr3pdne9HqwGyQkc8LW70MNCmqk
5dhdve1OxkrX9cSu0ihVHmqwi2ellydgywhntwFqM8v+S0f0lTw7MbU0Ri+A9051FSD9TQVk5wW6
kIAd/4OdiEgJ7bZofr1ooRtQfW8ztGa6E1ST1RrEn4AYTGrNObYrGR6s2G877KmaAq3PKwl24LQP
0BnrDlll9fft98yDQLZdHrTgVnKNzXRMdrxHyYpXorVudEAiZCAXz9XaEAVIs+PNNWdowGmyD+i1
/Lo+jSvli696+r9sMHFQko0dmJNgo3OoJCuaGYDgRhr8tdvEh/LQ/UDzy32B3rVqx30g88bHnEBj
mLJmTGG7h6y6Ldu9n6QgL3cHq81s6ZNiENGPk02crBbPLP35yQ5tyqHUJGq2HCb0HoC1ru44u5Nn
gjlvUiHXZKnwkq3KArDsFH1MEmcU9FcwUROgJejox5OBQE+bMTGqDSSsFjwVJg3Y8FZD/5mERgtO
JnXNCkjQIWcEZi/EjowVnRS61GaL5uZhtRULCRru0d6oQo7DX9uGqJ3TEjpoT9Hzz2yFMizEWUcI
46q38m60iy0t8OZ2Z2m49IVnzQIQzym4z/6vKg87i6d2mb0gVBXYPmXYpTmaEgQi4U5xaKKhQb9b
jRoeeTRdsAj7OiRBwQp5aAA1MdzkAM0JO/pu2Nkhs8U9L7V7qRGKqqmBzK6EQi3CdvYZlA95s4y1
obkL6LA9IDXApoKMq+hk7syFbF3sVsYY4wNEuQvbYlA1t0Ttcs4OS8zJsF6WidBkh8YzdNkBrQQ0
LhPQxe3UlHWZGG6OZ/VjogVC7mqLOEUvQYQ2DXfUs6r0QUuZHKYoNB5FIzCwIrmEpgKCN6FxU6oC
Oq44zu/iWgREBZR0IkqbVLWYrV6Bd1w3S4W+POzJQd8VBCq3VCbevIm3wYcRW/IheB33PP6Yi0NF
zUK+hsIFkW1msxjELDpj6OGAhGJ2R0iZRCaykGXtcoZH1+1sc8OOBj4+VOjQWXlRvDWUqoIuVIic
HTqCQUotyXaFLpPO0u8B0JfQPCIjEOFM6trgkLTHMxdDkwAOO/eurRjBWRl4YElhQCkuj1DatkqJ
B79eNQM6FUANga/T2MK0oswpcvY95nB+jKddK96QiRM0XUIYNJAnocoHahiUay8wbqj3NJNYoxaG
VgUwp/Q3f0ksRzcSUiDQAbLQeceZvUsEI7WJJCRWC/hPSMGeTx8ZGrnIK5SukoO8G0Bp/Dk5rSW9
0XdQ5gzviogkzGDXB3CU9wR4n+J+3PDKrJfuh34Feptlmv2RKF/j2RUZBT1q58VCJYrR1HWT7jSg
oQ0r2jc+r8pz4XwYU4wHnichlLIGpnrpGKGwEJa85v+LoPvLAlIu0MwETwlLF4kCVonchwjgq468
x/CaZBA28ftocCaxtHu0NmagXOCcvYvXBWOU8anzjFRl3cNo86E/VrGV/yCfSCL2N60vuI2LVj49
srPFrrdoMvG598f6rP4eM7OArdKDHaqC+dqtDopHIXjA3241gMUkW3lBDzcveU9/I+NssGV+W2TW
UayaBO4aFo1j/5IuSJcmXmwjh0RAI/ifMCzQk8AaRGUSsoKU2wwJyvM9it62LtUykMcMwhKAf5nI
d3JpxF6oAoiX9GVp153UedfXdW1eFSrvjooYunPYg6EVQtolhYq91Ak3dZNPVpG2PF52nhFmKqUS
nD7SqBFXKW+X4MmI3q8PYtWxnY6COteTCLgvoz7sgO79qj0M27m04y9I4bFxKexs3iSAMb7zNuWK
y0Zs93vumOxRO9dBDqYX4k6RCNG5oLit9Oi+DJuEd/hoPu1ia5xYYpyoUDSSltewRGLJHoYRSnbL
IQ1fonGwpPlbgH7rIPTTZuBEy5eJK5x6wImQZpUpDzJbLzfiKQO2AhNbvdU/dK+4jRx5i3ZASG/Y
qZM+8pwn1yAzp0nYaB0oUQGmQPyqpgc0be5TwRIaj8Jdx8oBlyUnmFvzbKdjZCY3q6Dbl+Z0dyIm
zl/n/ltW7OLue69+NsDbc7bq6lmgcB9oMUFykp1RQSuLoAPiH5hlzVe91h9e9ZsItXmUomkhEKlb
/ed1m6smIXEJVgjEZhe8s6NkllEHxK1bxuIjWlQjW1HLz+s26Lpc7FCUAYBxI/Rtz0ziGCKkCVHp
ovJ4tjF2Hh7D1gQmCkHnRTH0prlmisltJt0Yx1UOVfFs24AHzZ02tBPCBCJsj0quxzvla7EDHqQE
DG/obUF/C+Nc0HoXBSg24uqR43RbS7KwT2p5NCzVhD57k4QmyDDLXio8RVczH06c3JVLqr9COyXm
kUitXBI4khRuh15AELAz9yDJA/DCBhFNi6PJOUsGXxOFb6Oq3Q6ymFrjEvKEqVbuQVikhWTsHpSx
mBRpNAEeJpt4UwzgCwNuxelABQPcu4DcdfQ9OfK6FFa8Kt4wAOkATwhubZbsbg6mXIX8I94wHYKZ
YGmcTuv3QzwQ3lG8wDMgKEVbEoJ66M4CcsTMZVrIeqBAzcmdd4FfedOm9fpDY6UOH+m9Nig8yQBr
BXYYmiHMDVhV0aSj0qDjeRJRZQy7Ik9L1Nh/+xCCRRuLJaIPGGyezE6twBoUjCTW3eKjiTIrEF+W
dJuCjOG6mdXBIJIGahF9UUhynN+2ZJqz3lSQQtRJCwjRI+go1Pb5uo0Vp4zGGGQq8eDSUGNkgqFI
RFeoJi5Ih5o5+gFykBwq4XOigEOgq31FA1OAkaG/+brVlUACeA30H0GRE496eOnzodVCtIxGO+qu
8qg/as9kp3sUcD0XnnocPyjWZdxUvBfmioehoTzdgiB4pE3L51bLAPTI5oK3X3CccMSkTbdH+70v
ud2Rx7PKNosTVGtVuDEdSweeICziua0CF1PZVLAl+9Whf6H4tyCzes0CTY2PPLppGYD1tJ6+C23R
yp71bfp6fZIvryMNK2rSFzzlR2JBS9D+6odgyJDok+PvoQySurAIFf+6ka+9fn5LwAoAFZQSCekm
NieRhEAkCGKOHNCnDDVUCzQZaI4TPpAN8wzU/NvD7NTeAElme3lQj/VBdBJXF6zMDt+vf8rlcTn7
EhZ3kU95WoYqvmRSQEEw/zC757LivXB5Rhgv3UhDt4gDjMT5Zz8c0layEo2zcJc4Ye18JPL53oFw
WYvWSxiRfej8fGovwitoLm9ab3wL78zP4bu8R4+ed336VrfL74X8yniexPYJVLqbISpARQwqElN7
CjMe5vsydjkfFuOc1UUp1YFgWMbzbCdPwWfh9AB736R253YvI/4AdUD7yrvoLgE5zHTSNT0ZWQE1
0nEu6cbwAl9CCykkmfxus+yal/ZpODYTaPx4+ZjL+s+X0S+grYg+cPb85xGkXRsRiCPpdnAGwAag
/YmEzPgrRJmiRkO6Yku2VOONS6nZuf3+XPtM9EZqcLmEC5YzQH9X40glpAYQVECJAKRgICJ7IE7n
ah4oMtHP417fSuuH5PfYmUsFCkug6ckw9jZ4lPInWmGLJ04gvGoDDyV0V4KNAznR80VVICpplCLG
p4nfTPku6Q2n4aWfVzfsiQ3685ONU4NQIy1n2EBuzRXH+yiMgHbZTw2v9rm+RU8sMbeFFCCMl2pY
Gj7kz3iT3qPn4qBnjujJzrwJbNkvOU6G/sYLv31ikdkfIYl6WWvp/KWQc472BKKQEN3S8/cW5DPX
98O6QzsxxmyIGRJhS95/DU/x8MgtrPJ7dAvJewfSzi+hDYI6p/gF2iqOXXqhXxkkeyVkOhFIqsIu
zdOHKHeBOYRY0m5wFzdxo3selGLlWQ0X93ugX1ybJztm0SpVTOisQiDsR7GVXXQboo0MOlQI45Gv
4520y/Dt3B5zUwiNJM5tANdmToZdjp+pvo/zj7J8qqDrGTS8NwrnQLB3hIkG/THR6DqaVrunnYe6
l6F8Dj7hwdZuC9y7KHPx2Usu60DUm5o0lAIZAUXbn59EoZSVKk6AqSS+scOV66Q+ua0sBcmRwuah
KVePBuImpAbB72iygZMiFk0OSmrcFw2OPOYViiZp+k1sFCufuKHw5euIDu23NWYJ0W+Vg9Ue1opD
DrRm6RPH+KCvo8LmXUprVzw64eEtMTZoDjOzmCoNEUd50tykVeQj6OBmbwxb3n275plPrTDXvBEE
klEWMwDDJviHwoPWqxCxeLl+tFeHggZG1QAqETUxJg4bwJeGb0D9VU+zLaGCsKP0+AcmEMXTdiNC
LpBxUSrps4FY0m2i9C3X4q0Qhj+um1i9pbG1/2WDuWGqAVRecwcb4EPLwVXjgj2rR1Ind1C63YKl
2y0mJ4YDKSETbFfShl9HWTvTp5/AXD3C3I5FEeMTpOR7bbwV2lEDj0wWcu6b1SuO8qEj2SDp0EFh
Nl8uqFUdLRqC2u/BveTor5ENvUmHgLHMQinDjna8JOdlfw7GpUFWDH0oGqSg2MdtTYJFTnDAMbuG
j5pY9nOIrfiGFsZoRS72pb34QjVXFnuKfCG2JKtMrWEfbseDGnpiDvyRPfyA1k5/24O4bmdsov2f
sB6cf6fKwDwVQTTQu4KifeeBfQDCxhAhfSi8yANv6Zv4OL6ZvrZJFl/YcpNu1LuwN+TJFKnMOcoq
SUyHFFM0VYpNutmKoeEzTNCXAQ0qFKDbWXWgogta1qdG35Qlrz1k/QT8XiOVcX+52gojtguuFK99
MfwZOr478iuCgx9saYcbhcSWrng7iD/c/JGnOrHNbMk5j8xBmGAbggj3aqy51RT8jEJtwznlqx7x
xA7jEaMGmEEx0+F3t2NmSQ7m1PjU7PpoODQWJ7JVaE75yMtB8MwyITLa8xsh7OnaQpx2ACo+BZ90
wosJaOx2bQcxLgy3jdoNNQZH+9iJXd9XT5Q5fAS1TOD8pZwhe3FhQ20TJBrXZ5Y3QsZ3KS0hSQbw
utuTJ20K7FnGgyrqOVbWgqzTM8KEymqXghBywTyiOrRA9DPbdUmy7Sd9B1wmpG8h8k4Kzv225pWR
5kdehaJ48JQ6D3jiISBVqzdATM/ir6br74x0OMRQ0NNyXlVvLdw5NcWcQEEeq1DvOqA9oCYjS+2h
EJPSzjITZKrGLQpi7vVFWw3mTg0yx85EUSEHcoi2CBo+rTBHzmDJj+qu80PP5JQx1hYPSpTAYqAl
FIAMxtiSTpU004ywqMwVMBCgrH6oiAreo9DQcqeBJvRiVXIS3kljJFfO9bFe9p3DtZ+aZ46+pDRd
K4mJDgYW2Y9vZhd9535r9w/6np6PYhNBQM6DGjoi2aq2cMG4kKB7v/4VaytMecaQkZR1ExnX883U
gd5NQB8HoLXTqwZ2OEWS3LEwLRlMoFntXTe2diahAaqj/kXZJdjERwVm4MWckBw36tlKhhe1CC0B
AgZ/1woiCRMQLAo1AdyNWdYGjNXL0DSwgpIqxJvH2l50o3YHUeHEaJfj0dFVBTQUNpBsELYuU8gt
2JyCQXel6SZM0H5jPlSmwRnOygsZVr5kLICapFKn50tUqGpVqCby8OMOyfDqqXrKXcjaPAjqvvoh
YclsJMc8oFu31+eRa5jZoF2CNmIhrnTESKKdEVvbDbdU9wj9Wrv2kKKBJ/yIPV4alf7W80vjfLh0
0k/eyWWWQgu9KZH/T1U7AXnyEM1/NKWo/qLIBfjgBQsXXnGlQEQsXOOggnnQwcENLBRIuvFWDWVH
QIHoW+mlt9yY6tLlYHDYKrRVWFEvjptUamJmatibGhjMd9k23BcFtN0grQ1WGbDztl681d5kRxT+
E4251f362zqb8wAcsMmbAsTqxvdgtgPJh2b3sC08wZ1/xu0mbI7Rhqp1cYctr60p+isB+EUd4EKM
QW+LzqyURQfrGbie3AWZj8DLAVPK3P8gv7o6zBNr9GtOdpAJwISgxbA22ugzVxyy2GFj5xAaGuwB
6ZDn2puO8SNPcuLyXsbanphlzmnTDwOIVGEWAl1OHD/OLRjfG4TN6dP1g8kzxJzLcpYCYVxEjE8r
fYiS+b0QbaZO2OmlyPEBvKlkDiPo25dAmSdoKUyPZforA4NBMt//d8Ohwz1ZLhDZK6UhwYYs3Qcy
CMpjq4u2Zs8xs1KOOl8fJiLMwmKWYh2HPtqKO22HM+6i0oZII8Yz7ybFrjSAggSL/qfugwTwTfRE
hzo4XmSK2IJzHJioMZOSWVdbeHQIkEYgwgin5C4xRvCBa2oCL9+X8WIlY10Ph25J0oPedqJnqjG5
b41J87syAEgFIJCtNgfzLhcMzTFA6HSjakNth6Q0/FQnUwxG/zG5qckwPvSCpO6aujUOrWbIWyGA
4lk168GmB1WzV5pGe0jyRXGmIQCpXj0O73izzDthyRXfFLvgPchUsgdJb7BV6zD2jU5XbselA+t+
Ff5ShB7AUn0CeaIeh66Rqq3TVeZTDEdrT4vQOFBXLW7V1jQ3c9wDL9KByzges2hTZV3rV/rUUoFE
ZfmZ52Dxj8FiL/ltFmn3Sjumhjcu7fitbvPmbowrCPGKxYiLL5ai+Kinip47qKb2lRdpZrlNptF8
EvQ6e+m7rHoIpXl+zswIZfJSlHd1H+n7pZghGWdMMUHDRhAqsx9KQ3wjD0V9K4aqdGPICU4UEjx2
I2fmNwXiqr+WIFDQezFqYFLTB8gdzHJPjpJUG/dmMpmo2IhJOt3opVC85CQaI4tU6fykyRHyB203
PSuk0lSnlsTWb8w5AG/53Dedo0MJ+qBDpt7vSREQX4yy4rsZTFTIQkvypxDl26NUi4ZTt1HnGPkC
mkND6t6DfGyhvtuoWwWqrJC7mIw95mXyJQUNN+lktBANrQhKhEbeFnabj9ojGhFHKBi2s7lt51Z6
1sYIaoIiySPRHfJl/qHOU/2eDTHeZ30l1Hs5aye7wkhLq5C7DrzBcZIhJFcD7aEAlQqUdqckfGqV
MO8hSJBGOynTlOcImgP3MZK2TtdOtWTldR4cwrQOPQQVWWWXWZEqXoIXaOVooTEDxC+WrtnWembV
bTPmtiyq4W4JMTpjwTr0Sdehj0CPPQleDvTxY+kqlTxYEC83HLmcBAdULIJjioMMeWME9VFSyFAJ
1sw9hBNQPKz04UHoh95VK13aGpU4Q9OdCIconkI/qav4vV7i5hA2UeUZQZdsiN6NIJHvq4MWQ7mg
1CMT7P6StGv0LnaVJhK/w6Q1tvo3ANhuS4Dm7HkRA2cOw3jboJ7pL/VobFP6IbJSlttezBpPlgVg
nuUEEOu67DZylKh+Xo/NBrAiyGb2Qu1JeI84whzo20GNyse+qxpHGHvKqB8auyTpQifNAXkCmnx8
lIDWke1u1qoGJPnLAhmDIthCJ8DcNdFUOEbaAVcQTNCWFisoV6UjiHW6JoAakTGpppf1RepMyxze
R2qAjL2eRCNkFZJZA75DqYXPWYQyQ9G3YAVIGgFaMyW5V+Ycje36koWL1WTLcgzLKPUVkMZ8A0kY
aIr06E2JwfWUGhj8OBp64AjloDvozEYxINIhE+eWY7tT4hhLaNrgLNzoY1S+dEqHighpZ1uKjdaO
A3RuzwCfeEltyl7SDf39YEgVJL2ned4q5jI7Zl8Wu6iZks0cRoE1k/0MFMl30Uhnr+tl6BEI+aYc
AsnDj4f9MsxT7nd1NN/LdSDsRXEerDTMY3uGK70bMjPBTVpq26oy2puwzw2UKJvOS6DO0FhztLR7
telx3kFXvA1naDVACSJVHqHdEX12YRzuh3IsLZKUy0PeVJlV1lHpGdNi3nRgGrIFWQ0f0lkwoRWX
LpD91oXI1yqINgz60r81g5LcGPpi7PPGDB76iEC2JlQnXxvjzpLbcr4zgsKw1bBQXtqg6p+hMwve
BrBYvs8V8gF2XEXpPhCL5D7SAw0MbUX/pgpyaQPyXDhyi+U0x6jwhtmcv0MuvbHiRBzdoIyn/YKk
lyul2QJVqEqr/IB0oj0ikrWKaM5Mj6hlj9DVjMSHFhy3y8OiZymoECGktG+bVN8m82B808RhlqHD
k4zvmWREGDw0UWa4lrfGLMLXfCaL03XRcBziBQpIxghKKMi4YTQ7MxHl6QCtFfUFFIgQmVsEpbvV
pF6GWFOc/ATjkXGbYxOH9gi99vdel2Z/EPKktaFGLhVOCOhq4wBEmEhO1NeJACmjsviO/jlzNyyB
usnDmLhaokJsE0xHOpJtbStaipiOm0yTl11faZ1gmeOXVIUoTfakjcTPcgLNu1Izb7sOQufTIkLI
Si7bu2xsOuk2UcYOPalzJECkWS+HV0FozUezV2VfzJRnkIHjrqvwjA+jvrLBdA9pFdMUnkecWGsB
YdX9guveb9sCCekOgi5hqNfuNFXBJ+5G4yZJQ6hJZIn6EChR4Kc9LpSwmMJnOOnFIXoLOPAiD55Q
g3ViGYYEV8rQbyRlKPyxQxdyj1DUjkiIqAbSTtDGEianSqIeaR253xqFVN6BmCN4KBICfbR8+agL
MMKqaqfa8Ooxbst5/B7pWefJaQSBv2Yx7yZzabZGqCvuEEfd0aiEB2MUAkiZ9aBTaWQwT0WpmaGZ
Vi2ClzxWQ0hQaoN2CIBhAUf2QkT0DE0aoE+GGenbOjUlRASxsdeDoYaOVl3njYViPpZKKMRRQvN2
DAIsNSAIEvWhie6NHuJG4FnIE6siwhDZhpBp7wIphsSu9CawC2jcPEuzAkcFauEUAjCpPECtV1C7
JzzSquNIIA0DvzvUTjAiYWiBf5j48HRQJ5H6wpKiRHN0KeruNKXDXQCWclcUBdEv0mX6KHJchOVU
dIorA9fwRIQ5K6yxTEXIM83/w955LEeuZGn6VcZqjzIADrnoDVQoapEkcwOjhNYaTz9f3Fs9zQzm
JLt6trPMRdIDgPvxI34hj7m3iHBegtUYqltjHSpAFdPUfXC02/tC76VHaAHjzzA0ME3BLKwNVmUg
nOaZ6dG6sh2zKeJxKxdTuHjWHCpbHHXIRRJsaAqR4mWbKtcRfDf0+9B00ZvWqbTmoIdYyCtpry1e
H1kRntf6WGoODi2p7TRyZUkXc4mJTxk3FS5svTwEU9h020wR2kfMVRe7GQ47u8gq0usMd6sLJevn
nxmXmmuWw7JZ2nn007adHTmqDa83x5fRTGvcRk14YbHKzZymcHDTRG63il423hBGyYvQFiPALa3a
lSsAnyTn6GPKRY6rxVX2SCKZFu6wmph9JVOUzE426fkt0zVM66YyH/whZxwlF1L6Q4f350aWlTzV
pQ1OoVhKx6TmCkkko8XVK4xjqsrCokevB7eAs7Y1VUyMZTR4bvuqtINpOF4y2S5cSsTTPkrd2Coq
KYpkqk8olN4t9iaPtIlQS9KsuIOkGuchzSUlMBITGzJNbsKAVP2vMUTYPtihjOzJpNQXxcT3dcJo
yi+GNWkudYEpa2y0yq1KlNtwF+XBaCyLF0ergXNmli9up3WzDxZX24yJCt5hNtver+spD5K8H0nl
QC36sZWT/Khmt5tGjYE+YVx3srE0EIEbxeAjoNHvUKUr7gurbmxX0TPdoJNp8xInYW9iXXS3epr1
P/s50d21qSuMr6zJ2pJXK5c07vrLqRznq8Xoh8HJitrYkAGnZ4SacV+Ejfoa16EVO0z71Y/Mrsre
zeO4+/hzSfhd2XnSlVzVkMakTild4hE0RpghjVjX2d/U0b9dRYNzQzsSPcBTInJijVnRdKwSLpo3
L2/6GHqi/h/0CJGhYwmmHUdrz1+rW71d0tbGxc/vw5+iv1bw6Vq0lz+/rt+0zRFq0a2juBFDgS+L
9Gqvr7ZZ2/7ijl59pWwjP3OP6NX/mTzx0Ubyv1Y7BUEUZKvz2CY2GMQUkGyQ7ZFDD7LNkQlW/zgy
KHJX7P4bwLXfND4QEsVZiPk9yOTTdzkbmZpbHe9S3ayBEtRX/Vuxl3z5bfAwYvxpBMZhOXwL3PnN
Nvll1ZNq3epbFRNCVo13R5eAZLsw/twkG7z6/Ppm3jS35ea7XtLvvujnRU9V57kNUwrHxqZDOXvt
23De4wdub+ZnVK697w7C794rvTnAM0e2PMztX/doZbZtloYcBFvh+piuR9MNrY7y6N+m5MNL+bzQ
yblORVgN9sRTdX64MQEK/agujnraGSp1onbX6xHcobYlofwXGur/G838gwnEp2jhPffP/+u97JN+
uXgu3v/jH+fPbZ+USTO8/+I2c/xP/3KbMeR/onViIvOELutR4pbPP713/X/8QzKUf0I6k7GMQVha
oAtLJ+tfbjOK9k9wB5CZMArGTF07Rs//dJvR/gl6n/8DzVnYiKko/y9uM/APwIbg/4IUro44xWmY
tvI5SXIpKr3j/CPZrlt69ZvRP0p5/Deaxye9uS+rnXQj9aVZRB/Hpdf58odydjRBCbGmx0sdYjT2
W9+Sm07Cy3FBWyBBjUzlEZF/ilbFZLHvFQoYzFBzx6A4qmhgRN/iHU8GfV+WOXmupi+EHQqWqR+X
vfk6Pa93Ha45qECE2yz2pWtsvP3hNv5Z9N9NW47h49NE58vSJ1dghktk3EXHD+iuwfRD86O9vFvh
fk+70k+C71QGxcm04ct6JwHbHMeIn8ej/oUIvMOYfTPvpIBuhJ1imJ0i4w9P2hsP9UsKAd1rPFiH
j5Fru/Pe1P+yWss3ya2Fiov76ehd/f3Mv9ilnETav3+aJo5eTOzlL4MQrWAAane8it4bvbAL6uB4
V0tutDM3GagWP4QOP2yr7Z/X/e2yBmNePJmPWtzKrwGeBomt5AvLlrnmjNMa1MtrlxSBoZnfrHSK
5frrCZnuHqlJglCiH7f7p26+shJGcEIFTr6z9oPtDj+PzzcFxZ2BezF+HvJ2nb7ZYb87Qp/XPN3b
4HTsIeHMZt2rqB+G5ZB9d0X+dgmQYhCT+GxYcv36WKVtdFqC8g6uaq+0OiLrvkqf/vyRTplPf7+6
T2sc9/WnV9dJxRrGMmuIy+PFmHurY/v2+bgvD8qeonOrPP2bzI6/l8QfHdw96tNQ1n5dsukyU6IN
WXpjIm27PMJSNfzm45wCn7+scXIcm2rt6p4WDMd/9lQOXle5R1MEbGMdWnX9f971/3d/suPHOA04
9qenOkkzhGQbxUhTkBjOAJAimeypI0VskME96Ls/f7bjH/vDYqcIPfoiVTGsLLYYDYDF2LGXFxEp
bt0ODrKjbhFlzloP/p9XPb60L6tymCFOKioijSf7UawWY52lp503i4sFX+is05xFYZRcqHuzD4T4
Jnf77WN+WvBkc7b1WMvD1B7Pdc/IeCQd7XbfAx7Vr6EK+p12xAD9Jdb6l+bpp0MgjRTQVV9U3hjo
j0qguVbjzLDxjqhMdRfuGm91p7Mar9rLIwMivs7dajv1Tu2VADi77wL217uLnwOWxIKpBwH39IBI
diubY19DOuTuOlJvi/ivMaF1hF2c5/W3CvWnqEeOi0kShgHG0WAPiMrJl5USWdLqZuXLTsZOX2ys
nPFFyrB6lgdPxPgFW6mjZ8NG6MD2mLkpNMzjJL7TE9spjMy18u7S7l7V4puNfooH+fLLTraAvaoZ
Zs38Mv1yKTyo8xXQBRQ5Nstj/AMp/fRm/lEF36sD/G5LfH4jx2/0aUvoXZpHdXV8I5gvl0ZPD5UW
mwFVC7nmPx+rU9Gwfz2jpqAAZB2JoMdj8GmtosJPPdQWntHRX7Xr7DnalgH+77Ct4wvdROmEl+3D
r/9uox2BvL8e6ONn/z8Ln4oCWqFS5lInE0bEsKuGFNVgOlH0EqPiKatGR5vkpwWvLv0b6t3XvPDX
dU+2GyYBdleXrDtNP2fdcJQep1LpbRra/Zx9K71w3CJ/esqTLYQ0lmVVM58SZ2a3Xh7l8eeAuXht
S05oNk5Vf3TpgEq/4ZoYNNSjtfnm+369x3lcU8P9AZdUwubJhTdMCai8Xhwvo8lP3zSuo+Z8fKkP
83V4GQ5uFUSBZgbfrPrbj2spOm5HpjiKNv+6q2Sj0gdtYlVdZJd9fMhoTBsSE43+XZ+RAI8KX6dx
2TXKd9vq6z3B835a+VjufNrPipZHkShsNBhpmCwfi3906MuFc2Tg0nic2NCRO1whpWAzFfzmNJ1C
Lv4+TRC5sZ3Gn+gLzmoNizkKVeN4EeMErTp4duNKdotEtT/wtd+VQ+G+HkurDEflLc3kBNf1bb7H
z/vq38SVnf6WUxuvaDAjOVn5LVjRePU0BGn1HaTzty/76JtyrJQZHpxsLqPpa6osZmxS1ZxrK51V
A9H9BvJT7cTjTV59s6++1qrkbHhOaKDgKcJPwZtdUq1ytrKebB2ExXzoW+Pw34VeFXCjgfUQnimn
Et+R1el9GVlk1tG1LNPsE9pFjidMpXynqvHbZ/m00kmWiGp2WnPXll7TXNlh5WTpd7H9L3jbafDB
lAt/G+joKP6fnMJWru04tnkYpbrMjcadoc70We1VXX5nZvZ5OoOyrV7CdTgMWeUsWX9pVYUTJdeJ
nu0iZcKkAsCqdSZHxb6aL5T2PTJfRr3bWdK1wBQcI5W7WrdA8gPoFUhniG+C9W8/x6cnODnNjLyL
KR05zU0PkiI2nDDHc7O8m4vum/zyu5WOcfRT3OiiiolmG1Ixjg9drjpDVfimVe9F9fLn2Pi7gKxq
qO0I+khfxemkYbXjxYorr6zvpvGM8TOgz9T78yKnWOu/Dv/nVU52l7ww6YwEq6gbdW9j4Ft6+SUz
boYvdpAG7QsZRY8jyIIniIG1Utzesxmi77nXuMV/uQJJbA2Btx4UQvWLAuDYlWmvFhSrndIDwIxc
XH68Ns8ANMBXZBqcYPZZSWBsVKLmgGOjNjhKcm+jHh13/igcURvuwinpLtX1UjEF5A3Y453pWB2i
cBY2r+A6h3TZJSX2uU2yMTKqkjC+lUykPsGvZMOhrJMrPbfhNz02cgwUCeVGM3tO5dXNUuXcVl7k
lWXN3pnBXzXrtYw1WJ2qbILRy8aJyX3tNYk4qPOtgA8kQqp7AW5c7W9UrrQxwoNEfc3ry47F2/gs
VCJv0p/CFDJBx6aV7a2BZzPf2ln1j0w6a2eOnJF707hEZHiAT+wwiJNwH2YLmA0DPPD9gM0R7kcA
fMogBac19Ax/5+eymJyleo8k+XaVrlXxhHrN5VgMeDDn9r6pzS3+rZDc8dkIK3eR5qCRxUW1dK5e
C48QwHjwTdB+Gy0wNP2j3ue7NN6Z6MwV6xwsRujGlRrUcArRVtrWsuHGVnPoLH1jZfnPdjZ4eUsg
k8Fo5bJJosZPw9htWHSe7rTuTkptN19Cfxirg9RifGRqAVYtTi4D6BpLR+iMa+xsU1eNN9vmz9SK
NrUs+aXZ7XvwFolquRkEFio+t9AMR0q2TZ0Fqzk4RT84rRExLpy9pmXHpNVZUppOHNV+lK4HPKZu
gDltkmT25qnywIp5aVk57TB7ldD2fbmf+7dMn7dWue5iU/HCQnKmePAMkPlR8cOUKLhy1J1SlGm1
D6NdPUMLXWo4Z46q/brctnbrDf1rRwVKN9kf1da1TcidielWLbqSoPCbTOyGwvAyC6jN+Cag/aum
iTx5uC0ZXUshD6AM2yOPNlYrLw/v+n4BQQsy05C9Qhv8RljPrQQgCPhgGdOyBBiAUWxZv89rcZbP
rQde0KvWFwttNojOUp0HckkGqx0p5Ut1OAL0bXX0+1wNpMn2bLN1yz4CD6C46QrQp8Die0JXrX7E
EOYIHdkZJvibYvEq9Qoy9XadmZI31nkfNZ7BgpMcutq4jYYYlPEWiffDUKtelUF1nlZnVgWqKkYg
SjVoRcOc3N4I83JOe29R41vRjN5ab+V5djTsOsbhKmwTLhfEqQUCc8PtirROrI9X8sKjpVcx0BbR
h7tJL500KpxmAHnVxlximgMm7iJPH6UCBAo0JMS5nDqcvXjlrTLazBXTFdqwK/XIWyTqNKnhdeZn
ZfOileSkR3SceB370ZelfD9Ji1cYcdA1WWDPi6OJ9qdhZX5Fcgpk3tHN1ssqnMXGwisAwRxtijOI
cYNZO2FzQ6PMiYVwEtF4RfQRSjxQrjvS/KBJuwZdPtPuz+cx9VS59YxU3adJ59faWWNWQacXXlMB
RB8uNf1JlVIfueIrc7iRzcKRstvevO1jy+2ixLW0FKu0wsupO+vsDjzkmbFgfnlsDdSu1JaO3i34
nvVnVghzwcZmWHpd8UlplHyzSqMXxZMTGZ2HP9NGKK1rtS+StW+a+SySDa+mslzNN4MwjBquK4mE
Ent0RGx70hxupPlFD4cdUcStpMYZiNolcIYojnyAcZvVNDy7kwJecBaFzkR6r8z2hpmph4Ugsuva
dgIZCwTJjZOf8/TYRP1mwpCnv4/0Jxm8Oi/dVevFGdMiKCX9xupucxAta4boV5xtOftzbGxW+SMN
R79Tey/v1GBddDAHrZuYmFYus7/ID83Y8ILxyq57L8vDoI5Ac1obJDCdiYQxGwB/ljl4O9CqMyrU
cX2ejjDJcvx4ovQslDNXkZOt3JibocbAhcnckggEDxuniW6JzF4+qK4iHaq2fTQzZYs0sh9Ot0a5
ntX9XVo9hfXZNMogHEdXVnsnbitfkle/ra4ipXXCTPWUefVSjICMen6edc2T0tDpS9QYFMXNe7Gz
9LMClTdDm72+KDZDCEbRkN1Q051Cf9WHdzKIjWWhU7FoHA11I4beRZDdxVnPMcNma1J2ZJbsdyZm
XyBLRLGbzXg/L61fLRZwzV2KEnZtNjtNFIHZPWrq6ggJuykDAOOMqc26QnNdlAupQKLoOBlNu6Bq
o8dSM73aKu5D9Bh1OwUGhevLEfOjnOPM41gauBlT9zqC1Qy33hp/hEO9lUCV29jr8hCKmjkZu2cE
UqGGYjMn7Crad1a6AIu8Ic3ejHrit1BRUnEFAvG9IHaL7j0SjpxuVLBadp+5tv0AHvMyk3I/WuVA
2FuaCTu9tS6kVg0Ka2KqazqDmviNkm5r4ljS7wfo8bSfiKiNMzYfQ0jPrcnPmT1tTUW6sOpxH4nM
D6EcM+u3otXPLLGps8GZBFOSwnBEFG1su3FRpabz9BR2NiiH1JXkKDjCigbtppkbL7fhswDPmwHk
6dXbBCfLvkz0xbWT9TIaXtDkAvmUe5KxUfrZnyXTlSyMgcKUhEHaAwN1kqVwc3CYUdJuI6lg8+eH
Ltvqi+ZKNUhu6SZBJlJ0qhvZCCgXg6uUqFLL72ZkPCXKtR5rXjG9dGF+SLp2U5jSYbVvSsNy1xSl
objYyO3oWeGt1n0oVRZ0YbI16h0IVk+s2SZPfozGgyy0Ldhyf6Y5o9aKpxQaAtFId/XMzbXAWpNL
3JNdPHk8Ud1PprEVbburclQR1dzp+AhlnoLBtHCON7eGus9RyxDD7BjDS700bpOrrqSohy7RCJLJ
tqhxm9WfGD3skXXeQhJwC5szmLROM2PhqEznhb4EpoGJzWxt5ZAcQgYDoZbn02ifFVF6mJpwa3Uh
SE9kyCl7VTxoSuPdDJONWqFB2fJ48n6o1iBcbwcFeqHVbuKJw1iu73b0XGn1taEAH5ZLUCupk1sA
+NLrZukAQdyv2eIm3VsTEytblJraYjvw5SXDkcWh1CXgXaQ41bPS+2l0FtI9i6bRWXF+0OfR7WfF
iebB65A7MsPSQQaXS40NPIptE70chfvH+dXGZtWWnnT+dItmNVspnvIrfUwQEPpZTO9TiWPY+NCU
CKXV5sVivUpdclB1fTt3+uMgrtrysWnHPWArV7VIaMzJFZ2z5hCu8h2yOu5iJ07b0Ke3iud+0G55
V1wj7eUCCHRR0sBslZ2tPo1dhGf7Ncmjp+dwD4gtbXOV569LPADg7F9mEtyqM/cCpHVea6TUbYBo
pavNwrOS6cZcQLDnobEDg7lZbLqYxbjNVgF+CkJDGu7SkQzN+DEs95Y1kVCljA+CigdLetmR28Ff
LXPb5ngVTRIp/sCNxCwlXp9HwI9tNb5kSbrvyD6qCZzcXHMFv/cSRgNmzQnSZreMuNHDp7IZHVn+
EOvkqkntGvnzEG4G0KvWqHuGWd3RevMXmiNL0ru9DvBZLg54gjs5wFy9VjdzoTx3Rng/qDJ//DHL
kAQgKmnRa64BmpQOCKATWQenyt8MHE7a8wavV1s6NLQzVZgXPRvPDlW3zONDjpe0vEw7q1B3sl5e
9H21TYry1Ujym1S+0Fdt0/Wdn8a06syEN305WAf0MC+VWPFaSC5Kw9uZUGawyW6aNy27oOG0SdL0
TjZUX5WSfSdXTjceUGDdDBbC8e28ryrZL8yBgAOSJxabwRhad1miK0k1z60pe9RoAhTd8Va8DbWS
R1avE25cNtdNGxvPcbNuTWgTjtoaWzXPfCHqH0MDlFfJ3YzbqlSmAHYqDs4qUKV8s1jPymxuU633
Cmr2UmseyrbZx1F0oC7l7ssjxzJhV9ozbWYLQosRxLn5kUjLWZlPBcG05r5vvYraDnLLXT3ZD5Fy
I6H1OmjouEP+0I540KOKRjY/11xdoVZ5Q4E0uHG9TApHKfJM6s00VRwrUu6m8rmMH8oB5Kqa+1Nb
8xXB40fQTl6jMHFwodHnM6m6sZXIT5dqMyFrLueXktQHfYNXofW6miRGmjlcmGF9J4fTVrP5laL2
1LHbrBEWcPqNPaCuJPf1po2Wgy0vPyytOTPt7gY8YwjsWoKJWIFSz8lW66498BZvrJg0JZtv6ql/
qLqS9F4OiiraqpK2lSWK0rVWSVTKFyPTmWkntKeSa9Uoavo5YgbS/ArWoeUYEnYG7IhsazyojUny
ZNDkNBpKnhsaXsyWrIVaZ3WU4mngR0jk7/mYsQHbbV6InZ6rT7FdnsfEHjtcnufG9IueRg81mKze
WxN+uuboDOPk5kp2NRj4/GXSpq1r6qrJDdnj2Qg9QHwUYM7NiRQxyza61nmDUTp18SIX9L/JiVNU
34b3PufiSh6b4tLSZr/pP4hzL9Cc3blC52XMvEGs/mgBwV3NW32S3bocAGVagTCk3RRCoFHCfU+7
oNKyl2lJbiZqHLMGGp3DpnrUxmdJHUhiZaDBpluWwrFQPenQMaItdhmbwHU1iV6DvFPl8c4mLwiL
x2k4ZLKA2VWfpWL0F0oOzIvD7GGebyeTxhnKAH3i2JztFZCF/FDBFUrtyClB6ubRVuYelQ/6dKiW
5yIFn32XDucCAoAEZyorwSKwP8Z22azVzdrsrDAL9KryuDtAx9LT7Fp/wT6t1i8kHdQsini46tXh
DwyUzlaDbFfFsKF5M8szmYTZFNeUrlV4nwzXRt6XToGreThwxfTWJl0p0LsUgednlQQ3PDNTdIMt
3VX7+zq/1+TN2l41lDYxTRaoucNdjpOGlU9sCs2bVOtilqXzZaVVLYyDzcURtY1/7L5konCWtorI
Aku3Ca+kNKIlIyY/o7/YdCk75t0ckNOu7kj3HnrzrDczp+DaW5vM040Ho9pPFYWV3jvFENT84Dll
u+blphvOhvSqm1dH5W9GrJH3Cj5i4SZead4To8x28SUEbUNu0Mq+g3vm6AOQ5oVuUBO7Ch2bZYgS
J+OGGuy7ha9k7df2Z8sArwsjd+X1tmzjMn0j4/Vi8RglmMrlgR7GgVqzacdbXdq28egZ8pmq+GqD
uha3lSQ0Wjsg2C+7SHbgL5LeEMOMfg4kqi+FMRKuS0kF+gMUtKOEbyqwaWW4i5dDWd1b1eKo8WXZ
3HRN64YdGg/5eSH/SFYJhgn4abYWO9mp4isDgQKaAKb2tKrYl9KSUAH0y+mVOj1QaToVMbQIM058
Bmzxvl8B/0z70tIYOWzXhpruPgqfliGnK4NeMp5ekB5WcR3Jb7Jxw2BzKyn4ANPQ6dfe7aw76I6c
9MJvRQU5auydRut3/Vz5ZWqcoT3tq9Bmwiy+b03FSdZ2n5BE9uTFrYC9YIEuUmQ+FoMM2lodXaxG
/wnTwdUm6UzmC4O439rWua4CY0PzMvkwwod2ftOpItUh8WE4eUi0nqWh7S5xTFcnPB/bK7pbHV6+
nZDcgS2ycOVJIXWzWt5Z0qNssJOlgz3x7bPJsXXlvEiFa1TzIUQmuKcflqEvAwnJUzPjoDGCi7TS
mclFwtY8V3sqdnFlNQYdA5RngVwv3JzDeNGsqi/V0l5dsGJACj5nE5b5VRRFlzO9rnbNgixcdz3T
jrQEWsW9WKmcwuZxwAFITwbXqsxNqXcO0RiCfQWtUlzOE0MwFQ3vxgoK6L5G+myVyR7G57U5iBtT
qnY0W8LYOIyW5YSklYmJOpP+YCqcA17Dsfrpladaac5qyryqM7brkvo6E8wpfTWim1Hbtz2NVTty
NdyDk6X3uwiNaQkIvvQs0xjqDenA2MFp59tmTd2hmHZJvsFim+bSHS0u3zQ7WBVkdlnoqAlNyaTy
2zJnn7dbNeF8x3CBMPwrjya+hu0BnncyaafItYcdn6z80Dtri6S9zPTA4KNGlhooWQbfrfGlXOff
5JEoe8V6BQ2q34Ex8jumR6X23Fo09nu0iNtoO8LZStfnInzXzNA5ckPtsKDmKi5i6cmUnpHp4jHj
jV5QtNxEC2TZysHtiaIKZdM4uo8yaHhNfdEmECUj+rRjuMnHy1ahI2t7jJzjBWeN4pBX7TbOd4OU
eRWWBlVZ365A1innNcJ6l19NU+Qr6Fkvk8FsIIFQi3gWoqVdetMnqWNT6hYcr6V9TYcugFjs6Omd
mtws83teXzVRtcusS3l9EIkNR1JlGiefSbVweishntRuz66csB0bLWBiyDB5eP4dKtPyNRlK7tjt
aDrQFuaGKn19SrnMzzUzcuAOXokULld1PlKNRs3dYP6soQNX8rtkXxQryL/uA7IOtVK1W8gkm/Eh
aRcPup4eJ/5AFl/n1bagF5f39WFM93aTcv6a23YRftk3lxUlxJgnbi+G87oX+zqTjkHpXF3Wwziu
Z7blg7Pz0vEm6yRPRWuIL+dDRKPdAlc/v7QK7UnKR1dKCPtctsk6bbPhyGxc9+moPnWQWCWinEog
sy2UklXVC0V6wJRo18nYnkjq3Wh06NQm9JcBhRTRPiTpsmPrqu+qh75od1OW03HM90ZnX4aZTX96
9JR28JI188dl3ciK4YWARkIRtKN0DXFx9TJZ6bw8H/ZRpzqVFHqIQV8uBnpnJXzPuMnO8+yspdUu
cS/rwAYTVDl0kbtSL20Fs02JznrdPbXau2r/qEpqqRpLX+rRsMuANUJV6me3b4pbmoPbEGXrsrxf
o4/jPRYryHjxGet5dKryuqeHHCNJZWPMZR3zAnK9Ud+MUG/NZT32q7y82Wr4xR9Z0ZkIA4n2hyoX
DvYmXpG8TyL02vZOF28KyZeNlO/i1fZunJlxaLdRHvsT3duaZnhjifOSg15KZLz5ZS+VbtQnbtN+
JBmRD3kxCvuEp4OdmsqvdX1rl+8gnt2MGqIxFX+dga0P8WYkVe+LO3qi/qi9j9KN2p9Rj7qF3DnS
UO3q+j4cniv1XF3x7Xhs1GM2APyNOjHlVBo2fWguCWtMCXLI8RpE1CPQhS9XSOq+Qp0L/UtXK/cD
FaQaTtdcJBR0XinVgc7QSEWlv4h/CukjzM44wyow15j21Swfeh0NjH471WfoTO5a7XmS/UqpMApK
oGZpjkgQkbUvwoo078pgCFTaDHkxKy6K86p9auJzabzD0YAOUEJsp4acFbc3bKecB98e4Zj16UWO
Xko+CW/pD4P+mBkDORX970Vx27LzNbzF5d1MX0OQF+qjP3UjuoWBXtKbZ94/lFdNfVUlFCUqxXEL
lzld/N7KvNW6LxPok8oGx0PkyiBqru6oveUCO2vqG7tKAEOhJNQhJglqWisezXh1TWJOnD/BuTXJ
rSRzk86+od3ETG7sZXAz2WsbL2orhxpIxIlrRvu6ORhAUOw5u8shwYdmFIjJCuy49sIs30JqzLht
imCtqmApRs/WF6elZxrT5RKZ+jYV3a6dYWaxa/o593M99luLvpCVuy2XVpR/zPF8XyhZIPMNO3ov
lrYwQBjpvKPcs17BVHOG7mHN0yuNvM0KX5D4cCTOEX2c66oTENghCOfiTgVi2NMDVVX2Ce0oiX6d
Ut400pOEOseQX0viyQBL3DFGK2n7aungd7QZFAkxxakLRCNoRIYITNOLsflWablplikwJpPrv3Gl
nGQnmvw55fka4TS0dmrRuwbDJnacU1eVn0CHRvCP0ulGp9FqS7rTmz8XbODqOHzoK8iIzPjq0uTV
0YrvhuW6rPkyg3I9ST9LMosmetZk8s+xj6+i0XLDEpVY6rdp0p0aDQkjTG/nvvtRyzkNYuEM0jkA
KSSWP0pKUy2rfbjpgd53L2MqX68ZInlc47I9emZ+gfb9Wcv4pAnH5z8Pkr9Oqw37M9L4BEIALWnK
IU8iDmaIPfPOnboc+u47y58j5upXoMKvq5yM+TMphaQ6gaE2kK5GVQau981Elgv8gPaixchlDlQa
YzkVXJkp38n2fX3IIxT4v0byJxi4WggNwQqG5X9JIx/KO80lE3DLF7jsilv6XACx8x3N6iu+1JQF
TiCqgZyq0M3TReH8tSIHX6pt+l23yTZToAVHLPyfP+Dv4G4C4Sfm8sgRiVP8VwmKo6zkpmIQEKPM
875yG6X6vsSznU72N7CD371IzEZsEm/8eLS/AN+fQBTGYDZz0WT01YfHKvux0HgMpe9AR6dUsb+w
DQJcOtQRDQrgqXVF2ZnQycvo+Lkmv79CkcMtDzgZueFh2X4HGD81E/x7NZ2trQm0aYVxghccqL0m
tf3f1J3ZcuNImqVfpV8AOdgXs7G5IAhuIqktJIV0A1NICuz7jqefD8rKSQliiZ3VV2PWVl1pWRFO
AA6H+/+f850KJcU1DCnY8ZOETsPsvEj23h5nF1l0nDXlFceSXx0NH4fS9fIcnvOEVp7pYsBvRQA1
5abNfkZhxVkXmMIkR2631Vu7jRzPCVCVUwIKIOfn2OSooH4/eU4qYBUD5C8GRFkk++ezKiZTJXLk
Kd1gRTLX47K4Tp76i+LNRUqHpuwoUJy4cp1z2Z6nXg3AzJJEMrVEAOZs0ano6+lstaZrdXcpRkvw
a9tyXZ1776dl5fOyQ8kSZp5JgZFkw/k9HbzOK8sAdVHnYyP1NskOpIeIKUb+CflmPV5Z27M+x3Nj
zgShTLJKK3LGHK1FuY82ykVmT9kgBcep7WTxCpbnpLanloCPlzm7nYOWlVWfo3jVGnaC6tTd/SnI
4rKSfxF4Y5+ZMidHI20IqSkeL+iHn6fM2FV1jl82w/GDuKTeKhuq8SmtDwe7ER6o9Eaz2zv2Em2x
OEd5PalmRlj1/wafyZ40rR47S0XxFiv7gs6nCXXBMA4I31atqSyqWttVuvxSFkds6Y7n6TtINoc+
/G2g/WhMWtScDL6/IScfuKIxxwzFUKB0f74fkCWySO2nu2/m64i+QE6R5vshTq6IOA9ZE3FHsNjP
njCZYB4+1zFDdgpUV3aCnWUr6/CINfk/oNu9L4nYyBEUaqA0WZM+X1Lu+UoMeyRbJr/Va33XrNuN
ufe25T3whfXZZzr9+C9vKU5dzIJTdo8x3eAPH5Up8azQ0jBbmofJHkFfFZpes8q28iKEpnd2pZ1+
/XfjzR6YoQLFcTVWH/1Qbpt1fxHZL6M97Ov1uS3ANBvnI3G2mOLr8LRAKfh8ZXUguUUt8yEbJHb9
9SI1ZDQSuZNmL6SSowwRzwWMnvpA83lWDeLVCGRSZ9eGzjRIMo2JgiSslLGyJ067yV7GnbQLfrAN
nwJ5/xsfr68SQPY4H4ad/v2HRwj+TZV7l9dSf9Kvu9/CJScjbRWvQFvDnUv5r8dhf95bc2pYXcJl
KmPxxgQ4W4qSrnW7QOX+9h0N0wdJVRZyGtqSes6Pd0puOW17ZGlSDbNhnj3JWMilpraCycSD4vyJ
hoqTvMUPw6W55Xj5JK7oQjnDBf1YJJBLY2ltuo12Lj7hxOV++hGzT0vSBEOv5Lwo9QANKaPGeSVT
MVe6m++Xm1MqdwZSgMiTim3yAf38OGmZ6bVaYVkq4C9EN2hqXKIoqmc+2Etz6ZGFuogX3tonu7Z1
/I11ra/aQ4RzqD+3QTkxnyfTCjx71QKTYM2ecCT0caCUHV/T7ph5r5K3qlvxzOp64oPGGOy+GIQz
whwLr6CiF3G88WyRHHkCzYqMxtVVoYLEB3v1/b09fUF/DzZ7hlqvDKys04aLFuiQ31gqgiz38ftB
3jdQs4Xn0yXNvheq2sVtI7KnnUC33kV8iytBW5MDs8jX/40k7OlHz4bj9SPWmKA7MkEnv/3H17+B
TO7mBa+/v823gHacZJ07WJAX6ia1z9keTtxBllIFg/70xIAvfB5sEIxc8RsOcw1fp/CtbO+6+Nz9
O2Fv+TTG7CklotbAo0O7X0tvBhIxJS+W0IDQTSU29khbkiqYjrITB7J95tGd+Dp9Gnp2L7tOVPPc
EznPreOrKRijIUCSUv0iWBbn9scnFhQMgNxEHATT8j27lYpcGiEnLQJHl41Dnl1u3QWjMwXIJjZf
q/uSHoDKuWc46zE9ddxhT865eDJFAr+cLzFpZoIIQJNROAx91FY6JfYCyXo1wYq7fX3DevpAxef9
9v4jasZl/pbe1uXbW314zv/39EdfsnwoA8+v/8/nf6z+/GfvLZsoFJ/+gQI5RIrr5q0cbt6qJuaP
/mnnnf6X/91/+S+uxY8hh2vxkjVpPf1tHvy6z2gLXoH/9fHv/8zDAElUvZXlc/3lD/3Fw5D/kFRA
SXjlp7cTp8jfPAz5D5l/Y1o8Cl0CYc4U+IuHof9h8l2lcAOuQtQRzv3Nw9D/0Dkz8tElK54NKdlI
f/28qz/XBe7cv3c3v9t6Pq4fbP107D7K9CWfXGyzVV5s6Vw1StgvdUlbqV6zkqGpdkFyECLj1Ufq
hqpwXVkhctsaRXG6dWXzVkGhbwd6e1t31TpUEB3UsWZruAdcAJG2HioPno+70et2jQTDMpCTvV7E
m66nXNjHT1mcH0rokqM+iS3TO+JpVl0ebcYS+bQByL3RvaM1tbRyzboo+g6tt7m1Wv2alWFXDubR
8yRaUiNoNXrSmQUeUHSQJlM2vmxFiU6wRyhjvgyE1KdzStuuC461jESEbNN+24uQC9zHOr2w2hoF
agmKUSe5iwJuNygI85JF21QLI3gbMnfddlTy6wYfQ7xu1WFT0w3sBKRfqFVj0bANgw5uUdhG5ZaL
iQNm4FLoZUQRBfyLzgA3ZsBQhUqIeGrlR7cjjcsqaNeZ33kLKRKP6HzfUi++1k3we1Jm2jr0xBYV
UQoarsWqKxb0E90GUU1wwRzehhq9+MQjR9cLX3NleMs1iGyZV1xbdbnF10PJPBEuwNG9CMgdjQRF
xAhwMu5c4GvTVSL5ErOpkyLRlOAk50bCL8/SXrEcnamSvW/Q5lMMx57JisO7wG7i81ejc3sK8i0t
/uCZYj3ttVUBBg1YRf6AUtXwbdRJO7YxtgOqZxWtjMezzPD5PmOa5dDO2E6RkcqbNpvlnh8BXOv5
CT1SdICvC+1i3HSPTGnl0C1l+KgL5jCWwaX/Vv0rQ+AfLXyH4KXMqux3/XmVe39V/14C/39bHmWR
G/nvl8fbZ0xB/3UR1HX1X8/p638d39Asf1wp3//83yulRnSEjuERMCLVwE8r5eRdJyZNmXbF78vh
Xyul8Qdr6JR8C3qfoqXBOfAvcpDxB8utBENR4m/l3GD9o5Xy/bP4aRqzSrLRgvJPFUQk7P3zNKaf
aWiB2Y1LWa9XnamB9rOOZsA7b4RPVV4iCyzoEEZrq0kvlIlFOxTFJs7lrdnW67JES+4mGzNGPSYl
E4t7JQFX7HWgd7HI68p2P5OuUuvJpLuhNtJVjVxT8jEgyDQaS3Y+zXhVUVrJE3DPCHp0gqNcodr5
sPxY5H95egtsWnnEm+Qvukghh7BP10KBd2AcjqEhYAWJ+1viLpZN/0MiyU+QoqUrxLeDKR5GLVgq
Ho3g4YbCxCaFe1pY1qLPyw2023WFyt/NvZt0BPKvZrSMcu8q6CxtWWoaPqQWF8jL6Icv5J2goqM6
5cMaszqQkdJWHIqtoCSXmjHYmWfszPBX2/3gtLxQdFTuo2r19pAHqFLrYbTLEu6uJx/N2LphGUbi
L22Ezts1QXFhAcj1DOthzKpdi5AulkGMB3h1BHVceC1WNTFFFsbGPkS7mFsLBBkrJUM0jr6k6bON
FWA1GtSFCOS0n/RFLtiFkpZTBeg865cf5vu/vrefGD3T2vZl0lCzJxKGWBSKy58nTRUrYxvWIoTa
5YAKf41kiDiWlwk9Ue0FEiIQo7DB9B1MS+dWvflunehwRXpPaAD+AF5rNmFR5pNLHLsjXeBtH++H
gGPc1Znrm/6O+fV9HIOX9uPxIy1qVy8ta1wat/6VtirWgp1u8EhtEXYtzuPu6UWfGpAdMxVQi8V8
vpKHdS5Y6MzEpRLGt5MO3vWhOSr62lWCfaL0tuUBx9VNp89gtOhIHGEOB2m5KRC3RlFtu1a0Ksmo
DYZfev7bCIVN1mRO2KAkToZNWi9HlDdmhY8FiVFuIOBKydR09WXhFk4N5gr89U2Nij/Kbsrmp2A+
ilgPRxF9TmKLTXbR1fi0ycUQjbsseE007Q6tK+cXA+Ve5tErlcqlrIZLXy1WZZA8RzJUaRECIdsT
aVC3WQCcnE1XJzYXgQVf221uyyS7Tc3mLqTZmxeIQbKCGfzYeCjaurB48ivdGUUa+rHgjBYFEpYJ
oLDrqOxoqyOAEvRyr5X4NJBbdhGZvL71Q5TRwjXBvpwg7G5lYkcOTNyWanNX9+2rOEQ3cVrHS8MF
HZtX6j7W77OkRyQZr0VBrha9nvzIQneF1sQxsCUIaX87IuAn+3FZt8FTkYdOpvv0Tv3fbBAuS9l7
xvrxxgG5xguTwPOvJHvA/MnStQ8HPCh1fpmVJlBv0N+3VYgGMOquUOr/oMu4dBs0zSFXX8vXBX8C
1cOeO72rVN+WO3UVSRq93RQxKi9T0dk66tai6LaerCzHahTRkHtXUsBiFgETHrp921NIV7Tj0FEt
MyIbPR7Rm7LT6AICfzSVNJF14dJFnJEjVbJQkcXsykqEGtOS5kctRtL8ogZNNVHuc00BItepW0NH
12u43V1QyJvBTxGwsyK2Wbmy0nRl4MfJczAcuk9Am5g+FXKxd4vLrn6WwwQ51xAFELLVYVGAmD56
qrUePPFHYSRrIUVQ0xU7KwMEpBom7pMux0GXcq0ojim0qzXaLDVfFYpwI3hIaljjCuQ2VmSgQ8mf
CWxGHMFaBJpk4XbRIsSyJcqJ3REhYSFpQvSMLArLa4qcAnRvoQW3xIYuxvAOT4TiH32gyWLoLdVJ
5OA3O62FGsv/QGylny76YkAb/Ar2vMc6GFZwoNbh0C3LHBkE0hpLXBVuYgMPXrbYd7WO9lpwH7f7
ZGjuujHjvZSXtYUeEvVlT79fLdWlJ1q3ET5AQY6X+AV6N3/qxtjOxSshuPJQbA1+hxmGNdSPfUyi
MG/xRfbOKClOraHXlfCVITTxI3OZiffUsd4aYUQGn1xYireWrMYhq2ozyPVtp2LRyauF2BhrIYyu
RMNYWCQrdAxvJAmfLv82CuuLNPQWxJkshj7685vxj7aL/99tBKcP27/fCP4ooUa+Pr++7wJ/ZL+e
vezTNnD6039tA8U/yN41IG5p0COnf9H9Cx8p/zExbWQdDpxBE8pkp/fXJlD6A1AtmDj6Jhwxpk7r
X3tA8Y+pCyl9OEjPTsffnpbnXzuTgjfE7okdqXAunwN9pD5tGxl+hi3uPH06x0A8THH6Y3Zd9kc+
d86Hu3Ri+/ClSPR5vDnHh9axpfgV45l8O0rLXIXSnZ9ZG8l9+36gr6SsaSRZJi+VLhe8vdkBCd2Y
5AW6ZuE3WSQX6bbfi8/x63DwH9/DpJwWe89CfdGeumV+I9nqJSuf4zsVuROLc31cnvGnPcX7Xf7w
W6bWzoeOhuF1idoO/JY6/dEU8dIKXiO3t7+/4q9VsKl5gWaDxh7sHpiln0dBORfk8mhYtv6kvOg7
2dHteGVuNWd4aZbSfb+OVudStL+chKcr+zjm7Moi2ccBODBmQ74bxTeiPBxlld1bL+PeeC/9cdGD
HQIKBUi17Q8stefSanlTvt5flA4GTQasfhAcZ6XHvs3DvoxDjA9R/6aF7V6RUdxHpryLyvjgD9U1
NavnJh9MUj2otsqjcgwU+bdX19E+kkB5y0GzJkt1JD2oxwKDJyiGSb/0TflnO1T3pU+jpgluca05
jYw0rDEMikpW+9SOKYSgSECrmfbdQhgMPjgId2ULD12dVnexB7VAqvjLvBgfLCzGEKOudUc2NkcO
9ueioNPiiYaDUJkHRRY2oiWtrEF7VCv92GbmtjGRnPn1r4ANuW0pcQ78in1EImIDci1wZy0cDD5Q
5l3VcCmia15YcrJO4/RYKJUOFwx9WlyoF7qOQZoNFTr0Vr3BvXxQs+bBg8TTjj7Npsq8ZNf4WxXD
36IWX+S69VhHwrXvlq+FXiI5SF0682L2YujFqpLEVdNY215Vfpui+yKo8WZQvQc/rNaG3qyUBJG8
LtySi9EvCrO7LIpsqtC0wsKQw0NPVk0yVBdSxNSQwkOU1T+7FJ+Rp60hOx/bYpJrm/eWKeDxEIiB
E9Jr2aqdUQgfypiGVViggNUhXlNwEvaaOVhLX8IsngcXFgh+NRdlRP5xAvk/85eVinTYDDPJJt4H
wWbTkL0zrE1I/QtoWN4qyvujEKnsFMKnVBu2sO6JSzc9tMfKsZBSzlwdRjehRj1f7UyDtlXb65dJ
Wr6FZbJ1jf5VNlhgSB51o+hI+QZnqxU/EBGM0DC+kTCceql83blswyIRxJUpJ0jsjfhJiSP2UmZ+
Feo6njrDws3VLV0teVD9hEigZKvW6o2lQQFTLmI9mc7NwBqQu8HiVZZiR2JeUwxwcbHh1B6706jf
JpXoNCUBxJkaO7UarwgRWXt5dYMrFqZWTL4e/1+uRNkGkPimGM3PqB3zhajhkNIJHGLDietOEaJn
hPTUAuLqF/7rH5I7rEJBeg3E5l6SAkdO661fh56jVfh3syh5HWIVzLoSaMtAV26IWXiotNhcdip7
IasVf2Cbrta+gnG5TPyzeZDTu/7x/MaK9L7wW+TLTND/2VpQemmRCm1OzAZyoAalnLedaIQlrapz
zf/3s+58LMCHVGIoAyIxm9b9D+u6WBQGQVKjZcuHPrZ/IteoH9Vr74juYKH8ai9KJ7wpHbRfd9RU
nTzaiSt/I16Eh3ME2+lQOv8hgPqpC8n0rum2fv4hY1G2rQFEwWaH3rkvxOz82er492X1U0sskgq6
uJoOumuufuJeKyNGM9euQRuW2/IK73bqGKspiVy+jLbmi7VT7jmmoLzanPmwzU/I0yP9OPb07z/e
5jFJTVIoXBvo9FRnnQQr/c60FpMCarg4V2WQvzTseJx0MNAlWpIM+H1W3vXSXFLEkoPt1J83+yVZ
u3vkvVM3sjnQp3Z81mskbcG2d1Rtj4vpXJHlxLYM2BMbPY3kWTZms18QY0I1DCNmEu+xt9uU/M3H
fDPu2ntkNKvmghL3P7/HH0f8sjGTrL4KdEakpu6u8bRTIbAnmigMj8v0IJwJF/4qQpruMXBvdp48
W6bV52fK9zCXVY/xOsR043LC3LcbsBHbdk2Fb3Xm6k7ez79H06Yn/mEGGd7QpIIbweVZTxHb6Sq7
I0zMTvbWGrTIw9nxTmxzaV9LyEDZHtHami1CrpUMpeFl09UFR/ga7i7awG66S9aGnWyxq7bX+uY8
LP0rXlqiMvxh3Nmb0khmb+gB4/Km2KKTr+JLfVvTPZ9ScP2dsT2nFvwqDngfEe/BtCow8mzTKdUx
GZgNy23l4PZFvrJxt5hSHGtt/SZ4d6mcq8+dWAy4xL8HnO04PeqoefPngBLfSYJpvR07NiT1q/4o
P5zbXL6X32ZLKwc00+TIhXTkyxrfDPhU/bjiAlndG7Z6m2n++CvNyR/6a/8ZI7VPatExdaKzpyX5
xLpOcwAqDNpWw/zyMVM4q9feFJ0lXws1FZqF19xghhFetBd3V96qj5ZtHfLCjmpHpyrB1tNAFc/S
NCJDx7i2/efvEZqM6S7QWkWzOXvaMBb1sG0bwE7XpuvUe6pRdkIcqDKyFE45y2dXwlOP++OIs8ct
WIY81oS626hu/aup2JysvT1S+97BBX1+vFNv7sfxZutSgweuH4D8wDxbyMNC+Kk6FB9t+QoTX/xb
XEn3452wxZ16bkE88ajRDWnAYGhZq18edWGVqUXJb/rouGu4ipwOKj42+SbaDsvyJvgZAgJ7PfM8
TxxMiRvn8KPCfDW+SEGNJG3rzlXIAduLNhZQJ2Sj/ahuqxUTisYlW07t8Zxg+0vfie85WbMGUm04
oBzQZ7uVKhQEdhKGa3v3HobqYNE5jHMB7vQ9YppmkXlpPHEefxc4n5tSp64ZCRgaW6oC/JfZE6ZF
XcemjEtegU1XX0wha6Fw8/2NPTmGoZoWqCiiPuYS26C0otRqGAOAj5Vu9eIHSYrfD3Fqvkgfhpj+
/YdPmhkZo6mExMl5lKGr3x3V6v/ZALPNrUYkoznqXIOvhSuvqtaN/Pz9CCfeNQP6LvJSMotQf8+e
hNoagUtArmDncLwFCwBui0FUaJwhsv6Ti7HoztKKpRA33yAr0KxhPjEU/Y6DYHlPvtjcfn810omT
hwkNFhGZKQGDnW+RdYG81wKDKCcP2fbtcUNK7MJYY+I9vyU+saH5NNa0bH54+nIc+E04jdWv1J20
nLak5qtBaIAKnjO8+0++up/Gm72yyGg8i+Gm7T+f+SVfnDcCQcGBlmtvmTx8fydPzItPg82m9tCn
xBhOF1eBrBD7G0/+GVNuSfT778c5tXn5NNBsiutIjUtMvK4N6Qn/JDLUjbSZQpMXuooUlRjph3Pr
/InX9tOQ07V/eHBuL4hYcxhS5nAdNDA2vbfvr+rUCNMcJIoDgT+bh9kIgllmfeMLtiC4VxbgriDx
1t8PceoBfRxi9lEOgf7Hg8QQDQ48rdExI7t2gxa9Gc4spKcvhp27Jpn0Riex2cfbVWd5W/YggbAS
k20sBXYqnYEGnzrtmZO17q8hZpPAgpISVGLIKpTJW92zLrwShGoaY6d3r4Wy+D3K2q8mdS/8gVAa
PVypfftYWnycauu+TAM7q/JDrBGv28nbPEs2aP3O3O+vinFK2JjKdD7V1Bm0SaTy6TZEVFzMLmP5
Wna/vckxZnflYjIcJAfNaePF6NQX7+dSXDPVtricStlnt8KnFjgFfSdFdSSzX9vvaptLAFMFXhdj
IbLEVYeS7Ym+EjfnzvzyNIVm226T0CeKDXyl8VvOHnwSG5WaZlyxHlcHowChU/dowXzrmYX3GLTq
j1DuV2Ln0/rMhaUeJxdh1OSU0XRHb4YKCJD/U+1xAsN68uDAylT39FUpVo4/SVt6o4nh3NJCVT31
zjWCS5JIN7ExXIv4fL5/XU4ddj9dzGyKldqQZFVRCHa8t14mw4251667pWZHy/Pli1PVcJjyCkcG
UYTlP998qGlhABji1k05gO5vaTmZ/7Sb8EG6lt69f8IyW+a2e5P8OnOd0zScPzQ0S5QI8cdZTNbP
03QUpZbAd3K625/muqUDbAcX6LhX0k2x1NbFVl62ByWwJ3H//2zkOb4+s7xYb3pG7gW6qIFA8XzY
6n5+hHC2Djrpekwag8lR3ZZoshZxokFIDB0jkV5kUXzxw+wqytOtL4PGOfPTTlSTJiHXXzfFmtUC
aHg1Rl9MN4WMAdDO+J+UNZrk85uC6aP/5fZPrlPKRlQlv2xyWHiU2msEG8ECO2r4Ndc63ktrjXT/
4pze++QbSoUMWZsmEbQzr5JVCXkjUchovVDcUfOFs5jqwJBH9cq14CBg4XkMzHxj6ukmSrKDW6hr
P3R3nZFs+f37uhCbtTV096lg/hb8dA0TLN27qXfTG931oKRbkEnUiMf6nurjMwi/NwQpyGEiwT7z
iE4tNpxradGqGOIo+X2et6Xge3JitASNPVv76eZZP2Un2WHxNx9rTtMcrMtjbZu/zifq0USaPzWc
z8TZTE+M/1Dmlj+aAImit1TC8iom4SzP3IciqiQn6GVtkbplF9pGqXlr1wPeAWg+X7WD2T03SvOi
Ihg7dEhsFkoDNItehggcVPCc2kIP1LYiieUBIeFaJIHDyXRoOYIk2oSQtY9dkT4ZmQFjuU1oWXh+
iwEhGHZ5NjFCo/FOKvLEGdwSFUhmgkmODJh5g1Tcmjq9S/5naIXdftO0FSQaL7QcFe0E5G+9d5AC
v/TwVO0M1uGaVki0kUPkCbVWpc4og0yNzG5dW0V83YohxIlSBK7UoX3yG5HA80KNt6B2aqf1tadS
dyHapYZ6aXlAIqKW2OOJmMjnchWEwBR6V9vGdNhaUF/AiRGAS8uU5tmmLtVLxfMfddnD7jzSba4j
5Dil0AFDqGgYQbsAk9vVBZTTdtQWYl3f54MMWazpn6sidEY3E3G+S5W5MEZZ3BZSruIuMGPjXiGk
uLRwxVhZeCXqw2NstgPIC34QyRPPYdtcwinZk3+sQKpU4itB8iE74Lrv1GWQxlYNxrfWV1ZDebmG
xxpJ4rDsMy+09Qi5tT5a9c5NB32T0La3XaVurirkTBTAS9f/YSXAu4u4N2wNFiQyLBXaaNPw1KMW
SHkbFZsKuE/bBm9J2BOFVIG/GGDnZiEoRNI3tknU7zNVfc3K8MXT+xvMRMNaGItXLUDV0sci+1NT
hxJdND5SP5qe4PhRs/spflzoo3VA2cCCvYNQXFGKbaXQf1D1/IHmpGM2ylEr4ltLJjHaEERh6/X5
rdGKP6M+PephetQmPFqiwmrKC5nIWFMobXhs1lLjGLWw1O6q8lpgf/rRU5DmCO6tH7e/YsvnZ6kV
M5Z+X5ab10kWHscsR+YpkR/fuyGqKVW56OTuXvaNKxKwn+kCYlaswx9BHQP07SYdVNQeNblB1S7x
fuR9SM2hlG9DS31IEkDLZn8lq1XjgDGGVdw8swV1F2U3Uvant0YZFB0XFLDEFX/oebA1Sl6CNkSx
2Q/GvZ/pl6HG2WhAVOTV+gPSKFqyGdn1UY5A2wDKYw4w2Sa77CLoLcnp1b52PIMDVpsq6VWavnKG
Ha4h4NdLsIZPZciIvhDxJmhcZjyG4FOUxLXjEmVRlHSXPmBYVeP1CoebNEtT25e7g9i7x662bnp1
Qvwa9abVyhXrObaBVLusBvUxQs0EeBfYiab8sIaWLr3SHjMh2qgxUjyjLF8zMYN/5YKxnTg7I35M
1d3xlxwlGMSx7z5HzL5F0VO/CcR95EmOnqZrypkQkqQQJHJwlel41vUICky7rkrp4I/hb0GNDoEO
ODVJOgjdifAsWxCWZCO5N0OPokxFlxku4USe6m7LAdKennogwsGdhVZl7WQXUpeQqC9wYGilC+o+
8lMalUgEwdaX0sKwxmNMpe0gpoTqKkG6cbth3w/Wg9TLN4ni3rbeiBjDvexy1Qnj5kckyQ1g7Bwk
Z1vuor5YW934XPrNa6n11yQYPIYQEpdlV9/msLqUgOwFIehWiGiQ/DUujKKO1Xgs9ftkLOOFWUdr
0YtXTVIiIIS+VpnWrRZ0x8QNjwRf7wtf3uijv5dbaH4hu7lDJphHjJhAxvV9BPZOSKlRKeZD0hk+
3LCATIF0QAEr9EfeOtzxYzOs9BzYkCiz/MOHg64lR4othCXrKfjPRTvEqBVr+HZt8yDUKo2zTNZX
RWCuArldkg9PWor02yhM0W7r4rn0JCg8ck1qtCsQVBkP8c6FhUf7GISnMeFvwrx41rwq3JS1eO0G
4mViwO+3qp2bAKT0itg22lHeVrpCTEYGb8dSqsJuG8SbUUl6iMjHZSHJoXeIBDI7LCn7xcdoMRby
g2sY+5Jg9UQb5UVVmpuogsts9NWj3w0OwEonboxVXA+vgiFdQsG4VA0gpoYyXhWlDg0TKwzNaTS0
Jd6eAVF6CXHPq9EYjKC0miAYd6NkXLWJx26sknmTw+FKJdYjq4KnRsQ7JmX9TVkOFCUD87GPra2n
Fbx0vnHfmfUucjNs81mD+VmMr+FSYk8uQJtB71uGYQa8bsInW1ZuY5J79pjdF4XlpzLlDO1du9ou
ME91h3Lw2kOsAHdMx066HTqXKAMDsuMAmQ+CVLyqOlZixUU8qYfGbaFQk9ZcTPP1GDzIVerCRsvG
jQnnd53I5WYwA1tW0zc0/a956e0EKb2P42gHRXvbeM0+UqtVY6WXZjVyYwyIB1lXoEHwmirbGAPa
g6FEbF6bUH/F+klvE+XC9FlrFRFooh948kIo4ZoG/pAfij6E+i4K9dJKUZtIenWn1uUVHLrhITNd
a4GvHFCbypsv+63nfL9lm04Sn7a69JpEXKK8vTxhehGfd2wjyRaemKAjo8u/JoIOyZq2O48T+FJ+
mIbB6EPyM9XiL2J3I+7icqScaHPbF/koOZjezm0+v5yqZ2PMKkIDxoggnMaY4jg5U+PSDPbCGubw
xTkd2tf+4GysWR0hAMPbU19Ak0XA7nAktsLms25neEI9mnWk+p55Tl+LorMRZ6Wi3JN6Fsj3BxVs
jAt/yemEkyAO9925E8npq0OLIYOvEKlRzI6fXgsLJ2GbzdVJhKfQi8Rj4a21tbzCevow1GiGOO4v
vp+K763xL3MRC7FCh5DDIv7FT8WZHOEuS42O7i6nhC2ENkfgrYbbrhlxgkjEF0jVcYI2CtU5FNaX
s8N0dz8MPauSBIaciGzMLfrMxiK/ipfusthhG0Fzwmu3Ci/S3bDRzrVgz406K2dk1Rh4Uc8FTwnS
41YxF3/CGaj/LYV1t61uobV0m3N9o5PvPG0C8oUNjeLG7JRWtxLmVXLVGdbbRDvSFJyJgXW2lnDy
pf8wzmxtUcxIaVL8r9RPsnuavUuQuvkCVeyS5I3rYGlti833U+irWPX9Of59abMphNVmaHODIc2D
eUe+RbnQOCqs0hUKrSs0ez+ldU47oSGBbVktk23AZnQxHvydshWuzq5IX47Ds18zm1WkXTWFr/Br
6mW5r7fxKjpUSBcGBcm8jdVyKTniBiMovlr6lecs+V+KSNPogM5QRZu8xvP+XCCHPORagOxLrdHu
EnwkZrFpffG584LHsTevv7/5Jx/33+PNtSFpWgxjYkASDtMfPqlTo3n//QDT6/BlffgwwGzeyrkQ
VIXCAB5JcUPxsy+uuuxMifHLGBQR6DphIyKHV4K183kNGmop0sKkpz8TPSX6ldwRSXD7/WWcwHt9
/ubOriMMhEzv2D1CIzQ2glbydRdKxIYFnl8jyH4nRecMVmLj6AsXXgiWdxSeRzO46Eoh4GwNk7IX
xyvO1/Z/8ss+3OHZG2s0GSxDnx7E1J2CuR8+9j9C1sJJiEKmRnnsttkqOKt+Pn1HPow7u+uKPMqt
MDBVtQWZLRckb6yaNT4oim76Ivrhb/CRn9cofO0GfH5DtNn7SSJN0jUhlwsMEKnzIn2duo36slm2
97WDMdvRUVmv1CVk78cqXxS30WUlLs61st4/bN9N7Nl3IB5k6jYaE7tyzLXuVCi/i52x947uurzS
tjS3QnuAGTKS94AGUjvWzICdVi6Etbkqr+XXeDGtJc1lsDznM/hanXy/R1RGEJfhrJi76mq4tdT9
uUclXDg4fCVme/4Db2twbPct0XUbZYOR64U0mXV9H+CF+S3d445qn6XfRHcvsLyd6dh/eUdnP2m2
FYqkIJKUaZb25i8wYwppYYF67ksyTbmvz2RiYfB/dNdnz2RIK79LiNV6301m4yI76gjzya3Ljr7t
OeZSvRUbRH2E0NkksXHY2OfX4ubcR/TUoorKgzBOGb0ysaKf16OR70c6lj6yHWQruLUWqfmPBTPc
zo9DzN6C2JXdvpa4UvMQY7/aQLe2/ZXJW9ABwOUChfP5lKce4ccxZ3dXNeoiHBpe+GmvDnFZ24Qr
d0nN8af7E4r6JroND+c2Bye30OiLJwGagsR3LrpKolD2oG27rDKTVBJMxEbeDqsU6ODZsb40K6ab
+mGs2RyNLcVVS52xxB0hikwY4stX0+f+LKhtWpPnE1VSOVJpKGzBf85uZd7Bws0mSWa49a8mvSnH
zN2UH57b5zE/J48GH0ebHbLMWOTraL4LQMkRDEaaIyFHkZcaVdlxotLkh7OaiVMbGYneCKgGU5e/
yJz+L3fntRw3kq3rVzkvgAl4c4sqoBzJIlk0Em8QEiXBe4+n3x/YHbtJsIK1ey7PzfREqFtZADJX
LvMbVH+iZhiALVsncyM6qoMLois4892ADOfT9DTL7eWHSy7in1Hp8zd8t+7iYEQTDXdxXnfcp/g2
2qMzuL3jH2IncJUbrDj8Tb0eXeUpcCB4bJLNPr5NHOEyNvRcEAD8SgzALv4zVRzbyDGKBJqUteNt
CkTxn2Y8Pg29GZA/vMTrKL4olPuZBcXTg2YDLgAEh0HYIktBnb5E5Yunn6HT9X2/mb28pw1+Cztx
7R3itbW+eGrOP+g/ay7yD72u6iaUZ4A60qA5o3FpjW8uCUi4Us0NDplu4FzK0s9VQyqOZWCa6IR8
KnYHoUojOjRzEuBv/1EEvhTIz56cWeZHNnWFNsgykhdFYSERwbPN+rmK2+2UQ3itcnELGwXBSGF9
6Zr8jMrhCyKcMRMNZNLZJY8ta+HbSlYOQI9413WgXUO0TQwnzwF9+jSinL+7FP+KoPr/qZ7J3AT5
gsbaVvFfSiarH+FrXv+/XZ2ga1J/5LLyV/zNZTWk/9BDYU6Joh+AGf7xv2xWQ/4P0XyGO+Lv/jfR
9W82qyz9B7EaVUYUjKoO2Rz+wr/prPwRFxrRUQWHKs9UgH8jabLESyO5N4O0kVRh+xhncPfUIpiR
NoYjoBXSTg8Ia9hQ81cegN7ErzdjjbdE9TCV2x7xpix8GLBcrfrXafasFbpHRXloa/pvk7/18Ijx
rGJdT7/L7kkJLh6sRab26bcugobQImgsYYnniHs8DHD73ceAd6Iba++DCwkvJy+XFlzkZLwuLU9K
FkRJ4bUHKuhE7lvRUCM4ma6z1SWkrTzH2nd3/F+PCI+Fj8Gd86mUB6IgdWndG06D74ct/mm+BQ8V
8uVWTs5Ur6VVv+uPuHvceK90zta88NW73Xz711If1ErOPvM/v2BZ3JudDknL6vAlS0NnCrh3afr3
+sNQP6jetmn0dVdeNbiy4FZvhNEmFfP/6iewuxFrpikJV+xjKjzUeVz5QLocrdprVGMqugU5wup2
PVR2joi/nzfPUyXYgmrdx/r1OBYYAvf1hS7EIht5+xaMFbALBb4PGGWRb4lI8oPenzgaCYIF+L2q
6GsxqsUrCBtXrNouvPlL6y0yLuQ0BHWEjuw07uSKDr1YxjIvIercM8dHwKJkDXP12l9f+ubzgyw3
naRa5nwtAoH8VAFVACWCRDMctfw1pj977U+lnr5+uMXd+9e7fLfE4tmEUAbQ4uuGY9XfrBz73gxl
CxFnnhbUXf1bjWiCdIn79aL6Ijf/a1W05VHRM2aqwLzX30FH8U4U4wnisVN17TZhDFmX8PyUsXlJ
1BkCoFvHunopp9YZMhPrJXGXJcc6eVaqciOH6qrCLqPWQuxbkfLIH7z+YRjUJ2GCrYw+IU537YQx
et62q7qhotLq9FUdq52ADkevqo9d8zpJnjvJ9EJLCHh4ulJNi1LlJFG6E8dnBt19P+ylvkSWzTQP
VcfAKJSU+36sbsUJZyx56o6TILyIBkRwofghBMFdr5pb8Aj4xJl218fbNvZPvR/8CTWkMhrVvNAy
PxuTyGMkBCMpTT+BzsO+waaklA2nNKebvoyx7X3JsIZOMCQJ8KbqJyypA4RU2+BYhKPjV/W269Mj
dONdVKn4WfkPRtjcxSBeSvk+lpkq4D3y9bd+G1UsN7HM7gVuyYeGafPxW9MC9cHNE6tLuViVuHT5
yBDXcr3VFQREmBW38a3li5Pt5TdFha2y/EeaoAcpr2mHq5/0ouIVIU7aaqhOOU8hNeO+biZ3kBHT
q4dDEraP3QjaoPRcXwWp0NlfP8G5449qLERJoLWarC/CTWCpsVBL7WyFeJL6X1JzrZv8IOjzSXYp
wi7S77eD8X6txXHEfTCttZa1uldxX6EhDz9zhcGqcd056GTB+/V/fv10y87f25JgxeYJJGWlsjyL
UR8CHZLZRcy3FbffqJthPauNp7/ntkqsvTUgcAvffL3uW/Wy3BfImoNWJqNi+jlHpncxQJKGoQkg
Zzn+ULmGehNghiVjLOZP4bYd6TWi2oeafocqQFw8StE9FNerStX3Zv1iYuNrjVe6dV0peFbtdeVn
oGP0yFC8TvIVpia7KCu2hSqsNRkLHo5xl+dXjayixOTNYNtHBetHSdgYaYGqDWKUgbWZehzcMOOp
8ZNoDaQX5dTRxUeckw/ymK2YgbUrmlKYuoZo3vZi7uqBfG0WhQ0s6c8UYoRIQyorvMGGDDvfRAec
bkpsBdufDTppX7/AJRR3/nBQpBEGQcGMlGR5sAK1H61WkTxnFjOemymA/Dq7eQNJxsfgkoT6mZjN
cgilwVlUoPAtjgFQiTZQ2slzdHw3YkS9MF1bhSGMOVE7RdJDVAR3ltEeBK270B976wIvtsqHpRen
okmVFDeXwAKUH+1VK7k3pow8I8erNezurPFPGhvfzaF58Nr8pgryHVao2wTvOG/4Qba0VQp0p2LJ
bhsolqPoDo11MEVx4yXZNpkwnlCN7dSJa7/WdiHQ+G6M7QnFDQs4TH+U4nE3JfjRJ6oDndoJ1PzX
qDIu8BP0/zrQRIriY3xIi9I0CyxkUb1r/K3WdPs0SjbawA5LDABw1Tqp7rP2qReOmLsNCEJd2BFn
LnN5TsyghCnc6csjpQyBidqB6DmyXq+CMV1LSuYMVruRx2qVyA0wChVPtQ7zByQwvJMoAiYzBRuT
ZNK03FEq5EO8yQF+cxXn/3aA/rZhQSAoUKUZL8Pn+HjiBdlsrUZWsI3JcnyhUJzQMErVfAwTFYBC
w7ac8qNajjetcQ22+ULPet4ky030fvXFJsLXkWF7y+pcMPngxMVLFdxlwoVTeSaAM7Y3gcAi3oyq
8CKqjUORq32ge44XFnel+bvvLs3Hzn1kcL3zZAyILYCOj28xhhXWRKmKTyLdEmX7f/VPWnaf3r7W
+3UWRV1f9HLn4x/m5F1qh8+eon2rtXoNimytVjgX5L9FJN+qdtdYV6I0uNHYHYr2dUDD8ettfSYL
JsbBclQYA3wuvXIrlopGmBiSSzpCu7/EAC+z8sJ1dOaSf7/IsrpSwkLNJYCqUCqMdZCKdoq7cGn9
CcMfTfdf7JG5nSdTpdAn0Bd7xBuGgg4VxzSJ7rPsm5ZccgdY9k3/+nb/rGDMsfzd3ZoWw4Cjps8r
W9PBQ8wONRNS1hVvbu4Vzz2v5j7fQbRZFU+TI2+ZqYW/mhVujxEuDV9/v3NHQjZ0tiu79TPTupSE
TsvJ0BwYFe6MuMvjC5nw2atQmbMUUPwmSheLM9Fk6SBqZWZxFSJf/FcTUT9hUjCLBVxGup/bke+X
WxyNthMnHbUky4kTDFIEHJPBgctS63794s4tQyCn2jZVmlTLaQkI1lqw0o5rj08Y1y+18BNo14XT
JYmXllkMSlp5dtgaK8sJM3wstetJvBH17gQP5cQ8/K602pXsAZ7WnsuucgcgtFU02YpKToV1dJ/2
+JyjCwVRKYiStcl9muTSdSFb7tQyLA2/JZps+3H5bPT9odMyw1YaLwJGmT2jlutCwzfwIO43Xo3m
bNk0d2OrlAjJmq86CH8ZHrehPytSeQyZkAE9n+x+LlTREuyh3NqoNqAVKUW2qWkrEenxDBdKK8B4
FsShVGBzjixt0eEOEuAygyWyX/iHykp2uv4qjt/GPnc13EOwOhROhoGwGJaOkCjAaxfrxqvAqWQZ
5pLCBlNpR5Bwo861cA8MHllJ6SYOtFVZINWfgV+JO/TQS1schWMxBDcIIgO79K+mQtoItboFsOhW
uU6bLs1vlEH9HQBtp+GEntA2VH8L3qspUR5pkS1hkqqAcy4MHqdJdqocrxNjuv16f52LeTgLzYxB
9MY+iSZXTVH3qT9S/Jn1XQRmsq+pNNjSlV7ct9W/7zTMQY9SFTmjWXrhY0zyMlRKc3j0TuAlttbg
Rl7GdtD/8otoHU2bHt3g7vvXD3h2Z4OoxJoPSMknzGNAv6oWjcBzMuM1NJ6H5BRQUn69xpKj9hZr
kbXQdTTUuS9p+36Itbni024tuDlCMaphqmrffQ1icUM1gECYQtqpY205Yvw1WJ6r+ONDPEKWA/qe
6n8aaW9kP8NC5HNHF4A0Z29w/BXRxEaJweTdf/xlspI26Lq1WPUx4vUP6bbNV9MzBFTI1XiK7xRg
ruCgLryQN1eTZaIFkgSNyDk9+dS16syykbpatBzP0FY+/SQYIve1Dx4UsLEq1wpuo+UrmmS3Scof
ZDS2S/xbM2VaKyWzPWmrJPW6in4IkUYNJl1nTeFa/quZIc8M5tFvJAqtELFRbRtqZPaW5WRdmthK
32KSilw+wmVhWdzVI7weEMCS6F21PWLBnW+XYfKoWcWfCb2vsD22/KtdeEzhLJnW3tOxksf7dnZh
DdXMUYtTSISh/2SL1Z1QFPvKCJ0mTW6HXnGmVNopqbrNm4daY8CDfcWFVzlH3k9v8q+xoyaK8ts1
/+4anyyQQGwky0mMxzT41qmMADvzkFgTsuSIeSsX1juXWhr4Ss5j3vl/F1uZYtLUizkg9Cqm61a2
DXPhcRIfJqVejbp6P0z6ThGEC4HhXH5AbkdQwPQEZOCiGahHSL6qfm0BtqcJ13CGGDx+fUjfRnvL
N4nhmImbBtcpJL+PRyFroxASBmt0KuxF764tYU7GL526xX4WTZznqNjiEJatypgdps7yhuUk1FhM
9sdq12UdZuHVINgD3G09NxVHKv/UIsrGXrCbrR5aHUu2yrC19l7KRrfLWpCPPdsmeGlJJnuDnmSo
XOgWvSnyf9ogVBpzaxgBDTRrPj5WXKoVXvWS5Qyh+BgJxfXY4XTaYUYh5NqjFSl3/TQ1bjVgOMx/
baOzjCe7YmIZ7weHTEELqCrhrYQtw6OoN9eSl23MKcLFWT9hf+L01kuexY/w4W6SvkbMWF1F8kjt
ESPJbrR+DBIQ+yQTMneZ/fKTHWSVQ400opP5+glNfL83d56JMfjUr4MudPQxvsLv5XctDSezAeZl
9OgV4pY8yJtE79fcrU9DVoBUzaU9fEBHjH7m3q5uEUj07uTG3OrZMHOdWvhL3qS5Wt/chNF0lYax
U5d6uu6SvnDUFD/AGB5RbvCrA9zeMkp/wVpXAoQ0xZhWsX6VdS+DIq8jT05tPeUWMhCAq7MNSO91
pIauPJVu6PESjGmfyP1uQnQ8IPWZqupQpe1KDHr4VuLKkNvTqEyOkLN1BspZH8sUoa6uQwG95xIC
1c++9XZ+zby5wDqsUG1z+hEh1ziwDeUYABNsrF6s6B/0uLXcFSEIyxpJ+li9lcses+7sRh7Fvd7V
iiuklbApVeNWHeOT4IdY5nmgeUXEz9v01ggFCBsAt5PuqcdnPSyqZ5j+7Sq3jkNrPjdTAIqpZ3iT
GNlNKLdPI06NbiO0GGL14zfN8vg/OF1LkfiSm5QN1aT8LDQvXyetdoPETGKPetITgdHZxJfmUHkk
Ka2kf+uk1E3l+gWOk7etDfpSZXcU++ihzBNXr5PEDkRum6bS1iVU0LWc0BnJDU8mn6uz1dBq1y2S
40USHVNPdY2g3kHJcv2su1eH8VtjDHcTEtcqyaYxpGSK5jWchiuvtW5g026y0N8WceaqKKnXenjd
6coV0AKclDLrECkIslnDnSS1d1VePQW69F3qk9tQ6F3YfmgcGnJvx+OQrjKl3U9x8N00ksgtG/9C
rXIuxjJYNuc4BG9EmZOydzG98qpC9US6dv7NDP2uDj2gJPVwSXVAOdeue7/OIqvHEq+Toop12oLS
T7krMuWPFLe8Ae7ZMooZYsLPQfp0M5jevmyuzfZBr/Lnsm6eJdk/dINyHzfDvdTJt50/rlX1VOTt
fTxaL1NhkcH5xX2TZt/rFI3ysUEwc/RVZEplw43z8VJr60wmp9C8QTwBXy7jEwgviBSrgLpD/A7u
Vcj4fX8jKTdfXxJn11DmonyWHf6kVCgoY6nUw0BZPkTXal9vDfKXxGj/fTk8+4oZrKQbcwP84wao
zTScysEwnRQyVKvdU2NcuO3OtfQ/LLG4FvSoFEBOCqbTuSDvieyR2x3l0s436rpzUs9uK6fCpH4V
ni6NLM9s7/dLm4vOg58NCUCA3uM2zHBnePS7lks1675nQ/aYad5ew7RAbqZLEk+XnnnZFmsqKx2w
PrEg9W1p+Y/ODFviNG97zjW0xVdU8p0ZIibff71tzqQvH55Y/vg9tTyVlCSjHyfD/puqq7p9/nqB
c92NDyssEqSiNFB8SnP6ALgyTKruhMkvEzeNMH6tDcJ94PbmPhz6XZfCxuwvdCEuLj+/gHcRaxRM
bUDih3z+utlZh/gucGMEkyAnk2ZcxHa8dYEXqdqHp10koWGhJC18T8+RcsazRbGKzew0adK6NsVt
ha/NBHeEHNxRMopzqWEOx5xXwy4gnOLblLxA67xjKMTcU3QuuFmCtLkThdb2mvxbOkV3aNMd9fA+
9uVtLGc7qUq2vhcdzT45SMNzaZkr0Yxv1SF+jSYD6mMbidz7J631bysD3RPEDCzcd7DagDTSQfk3
1vi/X0jultixua788B4W/WpdE6RRaxXTadTBzaSfU4nAi4KQAO5iUbIfW93VRc8eQiaj9bHxbupG
uhCqzkfE/w1V5uKuktTY19L5U2B+tKmKguzZc9Pkkvjw+WVmyQg890jQF19clZqC0QXttAbi/KBu
anSmK+HP16dofl2ftpUqc+fKkobu+OIQVY3pmVU9WI5YSU6A5FCpVI4BjL8YLt29S6HNvz4deoBo
C+t0PpdDgLrVg6EfuHvla+M0S9D6TilskRdZDSjzS39mVFSyqTGpuNDROb+yPldSYFURWFoEI7Ot
xrCnR+pox9nPKFqH19IaG0nmyDGiCitp5a/oUJWIH1zYr2ffL+ZT7HwENblDP0YJA3+Zps0ZfEx5
djNVm1YVXKv7PmC88/WHPBuPaLRgOAF2BCDn4nYz/TzwSsgaDjoX64kDoqi/8ahZ0S51emVcWQMU
6gjOovispD8l6/fX69PVObOV3v2AZXddUUdzqnuFH5DbdU2VOKbGwyRLV0phHumRrpUMVfBQexF8
ZonJIWwnp2iRYxHKO+DVdLukm3rQr5NRfaQvePAVzY1kc5c1ylHKhr1voV7h4foI0gWl6mOohyd9
kq8lJT6WDTIZ8WMWa+umF3YJ8X+EF4/cgo1D2oH57CrrugeURq+E5KEOp1MfNjdKYq1B2CIYr71O
XfbSWbdjrN5BNF/5DeptmZXaJlY/ZsWMoCMJrkJVWaXFg9Wre0NHqyGLm1+x77Cry3VooazcpWJt
6wjYjApU9kyPabvUFAPStvXqjZCMd12D7UaVfAsa3L6E0fVUJDjSAtS2oUk/PeQb0BiEMA6tpVVP
8fgqQm5pteG60uutXOAOrlE8F6t2LPd17vVM1vMbSW4csenWJXyTWAacHJxafBQzhopetNHE6moa
9ZUGlqHvtLWaRneSjy3mfuDpe6tyJDHeZGJBiZbeTZZwgyXSCereTZGXp7Ru5nQ5WQ/RbdIjQiIg
KNFU13GxNQYa/UG1MgLLljT+yJz2Y+UdRbxQPai4TWrYjYBefechQZBb8MiymEGw6gVbJF4U+li4
Q5UlSrO+aiM4RPVzFYZXEXxzoUlvkzo/WfloW+Z3BZupKLX+VI3MwDpyolQ7BaZmYwKwLsXxts6l
xyYaM7eeBmeYHk25ZXyjulwWd6bh/wSkeMhMDNOywG08jApK7JFsZCqOEPThtErE77zFmElArqaR
THxC02hPWz2xI91AKlYa1nmmwyiKnCZ8nh+lCHWnmtIHZC/U3rTj/IjU5XU9fhfTwK6iwvEyGEnV
QaQLOolQPWvP1sNbYfxdhmACc6ec3szcVrR7Y2yNGNMDVjgUnbDPy2iL7gnaaCPYjazEfxNtfyzC
oyLaRPXoJDJfS1aKeRaxnqRo3dfmzYBTJbHmttfMH2bxUCDq70vx3ojkle+3toa6nj/+qgTmTYD1
qy54EYoNm/yQKs8YbFzFZbzy4h8lzC1B3QAJwV0LWId28ArRyeVmneYwKaIfKF9chWmjOVmpfTOC
5ju6PTdJkzqCzqwhgJBdylRGui3p7U4oTnnG61Zf+7jaJ3hPUc4/d6Xwm5nIo4ALEvfVVVE9FQg1
CLKOXEd2W4b8sDrD2WJ61PBsyHz/gX6Eo2vNa0z4EOLoVpo0G+VSCnD0mzT9GkUD2Gd66ZiJtqmV
2p6orZvYFXplX5vFbECG+s5wVLIHMQF6hqLHY9CLbi5hmhYhweG5BUOG1osdz8T5SXuA9l2Su9aQ
Oq1gMw76adCmU+WP9+OIUl+WI4ld4lzhG/Jh8NRdrIdroCluynss4299Lb3gCXOtjd1q0GhsZ9Pt
5HV2r0BFRbFHiaxbMI67xoifyylyqC8dWYsO/ejdibJ/RUXH9yvWURMHa3bjVds03/2ovEcwYqMH
0C+lUreTKP5WCskGTY995HVOHKHCxYWTCkjfhXT5lSC71cLqLi21vdAwXUDT6NiY6uMgvPZ1fECq
K8VGsdyXo/ScVP6zXkU3keDfSa2yMdN+Nr26Rbf4qAzdKqgCJ5Wwtqp+johVGGL/oCcCJprKbaSq
jhS/5AyvEp1WWqh7dNA0jOeN68aPnnKt3/hKfqMF0y1jCbfSOzdSJLsT9ENs5b/0xNpUQb21jMch
aYHRdpTojWDshHZ2YnmBffpqJpTVMb0xkt1COSiGsfYV5Fj6aTfN3ZsSeMZYooXmt1u98bZ6TyRu
Z6fI4Bd0sh24PmRn8GDMwU72mV21WCvmuh0M44FJQyUMTPBku4vB3ZXhWrUqVxkTx0cpRIpehoJm
lGXiuOWnu9h8kH1sb5lxokvHtAtWKsPxQuZkVcVJlLKtan2LSu8gmzPIUL0T/OhbWL9mRnXXZDKC
VNJOq392aXkKMmGn4OSLkJNN+r4WsMqkbfa9S7iFokxfG5m4RkbFAWrk+CJ1RhIxeAs4jIwUBwWh
qV8SCXCps+trzylTldfAXKMvv3tKfCUN8ePcVKu83K2xbPPGfeA96gnC8VO5HsXRDTqTehQ5bKBm
2BKiqXjKIsJHA6PIgtJkYOImK88t7pttMa7rGEWysNgR3NdhX16H2WNcfKtx/AhkQEIIbzVT7SR4
hXrXnY8y0aisJbFgK037TDFPeTz85qROqbINLcX1UuUeE2XB/jonOZd8oWNpKbAlZxePRQadShWO
GjopkSe9JBU2KFa1F4pqp4eT+/VK56pdOG6ou6nKPOxapNFeJeRRE6qCk+oPdAjHSwKTZ2aSyvu/
f1FsmjUWpFNHrev192UDFLjmWHlPxpg6fXEJkXSu8Hi/2OK1CWLiG1HMwwQmtfNDNR31S9CES+9r
/nLviud+MvB39kAdRUjutae6vTQE+LTAmy+DYc4owBlisciGsdIZ41ZgAU3DB0IpVlpwIeH9POH8
uIS16OkQgno5T1miQwyjK42DLyLRJvitE0NCSRSyNklASQppTp3woSt2Qbeg8F90rGjTlmZFKp+q
Xn9SBeFSmfxGofpQ1y1+3GKyQ56qDiojWAJP/hq10YMm9onjkTevGyEXtkmnMHBX6gfqolUzW3Qa
w6PXDW6cZqtc8rZaIu0Kr7iGUYDFpwgAbi+CeJei7qDV5krWEy5NE4A5rJLpJUBqqBWRiWuOjaUy
XuQvLa6mUrPDtLdTugPTdz2+aQCowtm+DnHc9KdTFKMrIGm2QQTp8NdR8WAxNcHutBDruPqHVcqz
EQv9FOWPgsCcMAx2ZwRIVEC9R3uq38+wiaDx3ULp1xmtvKZ66kltpr7dqrQ/Shnhvl9yEthCszO6
lT8Q3YbO4Y5ypjrf5L2x7oBplqIrG1hcqGG5iyYZpGyxtoZ4w3TuKFr4hfV9vKp9zHAE1ZVrhLmC
Eh6AgoziAD62w8PRcIJqWCUjCY8kOl9Hl0/dQwQfkK6UJYPiGZ+cxYHMI5mXKg6zG2XyKqD+J9TX
tRluyEPNNnzupGKFNtvXay759bSUPy66OKJaH9OTwDrM9YLisS+FX5WO8Bf+YEUl/ej0dD+RYQ+Z
QVKI4qsAKM6eEPdriuYGsuRm8qOtUmILG/ZP+sQ3rJra6aJbTxrdUQYiq+W3sA5xEYMrWu25WPah
9Pr1M5ztfoI7BGYPKwbu2uKI9m2hhNyJXADtoyCkj4Ov3+CvZiPRTTtMBQNzo3YYvhb5C53vlTfq
dMcq4Lsxg/ZsCw1jfeEXnZldA/b/5xctzmVmlrLVt7S5yz/BA4Udaqmb/tp3UtBnjRPdpN/7K+84
ri8rXc2b5ENEoHEGutTQMCwHlqEuVu40P7ACgx6IVNU05mJbKZ/VeLzQhnjT5fpqmUXDI+uVCjlL
7lyf7PCNFm08dzvUnQ2UCrDa2Kc4SGfpOn/IMNt+km2S1Ivd0s+xefGwi/s4S3W9SD3AdZTk2pGZ
rCsdLMq909jS/cavdiNTRuLlSsvJc8z8woFdMvrfWl3vX/bivjZANhdexH097udG17Cd5Zpm/bLL
zPdzI60PH3YRHbI8kfCjY63BA+QvGWl5LQ39M85/D51/m8ySjgbSd237EinDrpCSl0KUvlkZuHi5
b/t1a1BNSONKZT6AOuiDXJU7ywwDO8YDS9OLra+Nj2Ven6S0eSii6EltB9vsoCYoXW3LUXDpjFza
qcvIk4idUY18PGHro/xpk/JuM1QYPHc8plfGH3ldbS6qFXxKGOYdA+ECLw+IZaAGPmYkne4JU9tT
N2mx5aK5N/nFPrOKdmY1HAN095pSPrThQeNa9MOD6v8Ua/XJh0LxdYT49Dvo9c6OZIYMp8b4hIIV
y1GVkmjOJOOTqT0gx3vphM5B78MJZQX4UQaNUEhSn4AlnTVGphgZpEY2qFCJPgEq88DvcoSkV4WT
XvmIbUAXla9yf4N070ZYJxd+w5mHhKGBZgAYjTPUdsRN5TrKPd+dAYqJ9DBI3b9fYe5oI9kGBg2R
lEWPXoknUa5UVjAwskfta6/kxaV9OgeRxYv8sMZiZIlkvzkUDXMmdaPv1VV3yo7NdpYsazbld+Ei
YPhcFvD+kRYpba7lo95rYeBGO4wf0VlQNv8XdbRPpQb3/rtl3kiK71JzOfcZ8cc8lTXihiUGiqPl
vYul5DO8m7WVVhdKJ+nMfvyw4OJiqhOlSJSRTxW21kYW+7XJ0euG4lqfkD/StI2hhleN8JpAw/jX
Z+3Dyou7yki0VrY6HtX0+1Ur38TWz68X+Dytml+mzCZX6MlDi19sQ8NoY71P4sDFIdjxgyNWsyur
stx4RkLl33Hjdob0KvU1R/Qa2sSjm6jRf7VP6dfLhkqBaomLeNqP6DRbLY+pHFEPt4Nv5WYGu08r
4U+2x2niwlv9FL7nZ3633OKZxaoFg+KzHNxgWzMzYDrPQaddOOBntw3UB8RXgHoxU5pjzLt9ih4r
7U+szd2m064yFePdol7leX2o/dAR9VNQlVA8G+qd3r+wZc+EL7CjM7WUx2QauXhCK8dJQFAbAWj4
b1M68q9ceLi3UdgytGg4C87iOaCFlpDDrJYQvAp93yXJsJtCcMzmRUBCXCJvE6PuWg2VjdVirdW1
V2SvgDsVLus8aY5emkzbuElXCkl4I8BoABZpJgDFrKBxysbb5T5VnqfbpfVL9G9Cf7pH2gUz2nHP
tXMN/dDVaDIXTHdLrI5F8UfRvfTBj9b8Uzcp3imoUU89CNb4KY4LRx7mGs6Hw2UefHNaD3R7VMN/
YUp7gWp39q3LaH/SgcNOammZOTQK1rsAutDEbVZaeaW2vy6c1gsrvG25d1tK6/U2KFpWYHSUkqz6
jvpdXyt37VpZyba89Y/S7uslz50VDU0NUZtZwJ+8BztUdYpgkLiLGWlMHUZparyzyuLCfvo8AOVM
vl9nEQKyUSqkSWQ/aba8NwJHdGJnOvi41qp2dNM9AfJ9ju767SXb2s9TycXCi6OSNpbud1lE6apo
26Y3YQuP12GXoB3H7CP7rbXJRhRgkeuwRjzg9vmFs3rpDS8uaSvIw0iSQ99VgZtP8NWjpFh7ze+v
v+PS8e6tWn7/gheXc9tVst+rAfmG3j0GsbgprcYtwnotGgwFmTZkzVOnTZhzd1jUpPdime2S9ihp
PZ0XbaWNwqahaWJEP9XqolnpfI99iib/7LIli0sKkqxQRr7+LONX/TJQMkdEsHcnh5FIfryYS88f
9dN6UC0N0FxnHJrRy0fXekh8F5MAF4+fP1HIC4nTb8ZoXpcTUqdVtSX1ze0s/ZN23xrZ36Bw79AV
PxQZUiIx+NM+fvj6G53dCWTUqJTQCjCXhPUyUIOwrjjdUgO8ObG9yE28P1+v8VmfZt7v7xZZHDQf
KGZsdrRq1E2MNtQsFoU614P+O1kLNyUws5murm0kCFjiNrtHKhHvx/1lLtbnqpAf8r5ntDh4gsJA
0BpGWmNW57TdH/QhNrnQbUMF35hmam2I5eilMBLLbiwM3AWDITpEEGMvB/HagNzo63c0QFYaFu1Z
aGsroUe8Da53L2Ma7oEDNM3bVomZhzMUgUiEUt+Fs3suHr9/hsXZ7SsdJ4yRZ6ijfYvscthb66+/
17k98X6FxbEdBIAbccXnyj2YTgxPGDbn8qUscM5gF+cBFQEkKQDzv/3zY6rSwNKypJBVZn0//1Be
mwiXzr6BlHjO1w905pV9WGoOBe+uMDxEZKU0yHgM/7ZGUcKMyguvbKkXNoe6D0vMZdG7JcZ4kLMy
4Gm8R/YFum8uTVpHeBScyhkc+Sp2LyGHUPf+/AY/HKvFbm61sW8TnV57LdcAEORr5HWe2ip4meLR
iavsyhDyddne94l45RuCuRqG6L4GYFB2jauo0NgiTGvKUz3lW0FHP2L0XwOzuW7HeyP+3cOoEcd8
Zf4Pe+e1IzmSpelXacw9B9RisdgLkq7dQ2dkZN4QoZJaaz79fswqTEUwfNK353rRaDSqqiuP02g0
O+IXrX7yBo/rP+jWgijfh2gKpVn4I6smgPZhK+DSkhx0CG3VmN4ZjPmbHm16TXQ7PGV0JdwnUmFP
AiJxJnlbAyikuSrSdJUh8GHV+oZdvA6wQajz2slKZuyWdzV26ZpC3RFrBm5oI690TBF9/k+lMGyN
2sicworcGH+z0JROSaVAG4Qy5piNiD+cNOUrmA0x6ldmucHh5T6p8ZNIjMaOdfwhyoTBrl+81UMI
KQAPbnC2rqUYiVtBlKmmtRmOGyXnD81z36mH3KKvHwQPhtA8SFJzm7ZgDScLbRIMiBzLKB6TKIBI
eFs0+iYoi2d+UGaPU9fYome8xKYhuOmEtVNuXFtNcpWX3c0gjChISBX6CBwTGN6I4rCJo+4IhnPb
+e8Q8VZpIL9rhu8kQnUlWcJeSVglI3XD6aWAlg81x1UhE+RtzAAjc2AZfZcy7UeU1Cs/sWCV0aVX
o5yGs1qtFHD5mp4cI9Ff5aQWEniTssi3fiq+qwD36hbErwdup3kuwvAl7/X1gJqOEOluECRPVvUy
Q/KnEDyG/CMypI2aaD/VwnctuWCaktp1pNiamrgFnJd2KE9tepfytmtv2KRNiy6CuTKjEfpGvwNn
YptteTI8bdXE3ckQYIXCXO3lelOUr6ml3ab8lAafQVq0+6H2V3QvAGvoN0Ne3MeZsg5UydYGDeAw
FkvR0If2KFkbClfbaLCci/jukvIl9QZEKO5VECt6+iQMhu11b6PXMlUWNl4KK0cAkQEJRlfNHVDr
G6nMV/ksUTUI17SMDnIwnqTKKu2xQF8VXqU+1aiAczcHDGo0MV77sXLnAZtmBHxfQ5wWy9DxjPE1
6yagF+3wYEEGBW23FsHMO3ppOEYjOrXn/5IlJBci4VEVpldIwj9MhsEVHAcUAt0pUVxNeJGtcW+U
Ir7MNbiBdF3owqHP5a1sRmugxGsmt04iIRau7fE3iMNo66GCNFb5vaIIx7HXrzWrdAY/WIta4Y6W
Sf0CCzVFezj37EIed4UurwspwiJ2gvki79NgQE472xa1QBeqtMV8ctPmVPZIh8TDFe64bppKG1HF
mpRdk4y/Wki5RTDyAQWUtv42DfSDCmyjVh4KpXowuvypVtKjnOrf4Jk/1VZ6L5TtLiihuIYYWmvp
NqE8jRNKuWKyx5hBIdy5NGY4WOcOp8lTXD9JQ+jgieWir7RLyh58EIZSMn0lhFykWnCMksMBEjEC
POtJ4YNte9yPfhXqW1gkj3KiHJHC24tM31ALs/UudiZeXsskdGoAOLQDZNMen5Qc7Ee0IVV6jUxe
FVirFNbSVN8hlg5CD08vX8QTaHhRNXyOBFaogQ7rZYCrG+wFBZSde20VBe+GkuxjhTFYmazV/lsg
yfg0mSuxCN1RyG+7oVp1qXmyCgaPTXSlgdgrytuWcV/jK9AWLGNjZSbSMlMgOnnWOZFe7fqm23QC
gjFCvi+jbt1141qO6tsgtq6TWjwlw7WRA2hMSm01VaD49MENahMMP+cQNLW7AQStDfz92IoT/Jnm
QnYyp3KLWx09RLw0YNbDElsS9IYibijguWoHCFATRKoovs08uuSX0qBzl9/ckxYx8LbELwIhLeQY
1n9OgywNBR4RZKfwZEpvRl6uak05RZV1odRWzj7bh5DzP/9wx3NxjOOgziEzH7GX9EXNgptc+eE3
XuzqYnfl+XCTxXIbV97aFJD68YUbAZBi5CuOKL6HSSVsVQkoTPyoK9FNK1ZvKpzfWgX6WSa3mlm7
Q6o89qJ2NegqhOdTb6VrrwFS6U2O1rSHBu3YCVOWPJdvO0O7IJ5ztn2EbhVkXIqUmZT7+QmjsvYM
K+IJx6h9yPzMJWnf+z628/lj1L8mnJveCBxO7i+s7ZxSftk24BIkEd6l9kUKpTa6usglAsfxLsU/
pNaPsFZ7CHOi/N7oV4IYbP/tnPBTKbB41E6NjMaf9884DQjYPo6X2pzndsvHLHpOSj/sliiSTCGZ
GBV3urGRHhT1Ca6knpkXGovnuhifMs9FnFFIYi3sJH89RdNtVLT7znxXw+FKzRLwdmigCVuxGB+7
8bUXEHqPfB83YeMYSRDOjXw1aNAzjEvs4HM76dOvmmuMD0/f1mPlZw35cL9vkCaL1s22Xwv7ZH9R
N/dMp/xTpMVXGXRC0lpeR1eQZl0vm24FWKPxVLwAZOCE5L51BZZuDPfAHy90qs6840+xFxl43qTz
4IqnVJRHEVa5xWuQsnJVkKv8ebueqck+RVpUfSKshwprMp7SEh1VuMuKN0+7SIw6X5NZNAN0fJe/
zNniWo0HbWAt69W4QrTwe7EFVrXTtz2l2YWSad6Xi0+eJ/qvWEtkfKilbMuBmyKvbjLPcDwgyn9e
M3n+hv8UYjFE0aIwyYeIEOJeeOqv8p/ZOvypRI72Yhl2jBw4kHanvvcOlTN+F821/JLdCv+T1r8+
K3Oamigj1bPEGLRoGfoQ9xnlBCdBvUbpLexu/vykX+UbVHjqH2IsKtxAtTxBydl96maU96Nwn7nR
ujBsGtrHCBPXeo0ynnt5rHGu7v0UeHGMYupXJsrcURn1ej/kyU4bYQtGv/R4XKeB9aSNGbSjMrNr
70cgo2kR57eimmxF0DoX1uDMhvr0UxYHYYSoj5gUHLggvL10g7Nk4EhbpgTHwnDDeodrn9MfLpEY
z+Qhn6IuDjozMzSjyolaTrNfZ3FMcOgMRnCvJRfLOFYbBI0uUVy/Qinm901vXEaLkeRn2fbP/U6s
/HqOCujdnXb5N9LZTQ2n9rHYXPpSv8pyfo62HAEIWojl6hzNQCxR8UGVpdkBe7NXWDdPBiQCpIAA
RU63UDrB/eYuWX5mavsY4rykBXtv3/XSM+MVp6FUyLzxIS+zOY11hjS9HsvwGTKv5WI7ezVEyASL
lTviEXthf5w5Qj+u2e81/XAl4bKpDMq8P8JHbzM8yO96tkrW6aZzRANhWVso7eCn5SpvF+KeuaCI
C4QCxQrlqzRT0BURzoW0aaYQkwdPp8GoUJ9qtg4RJtUat1Sj9awIqQPE+3Pss5+EbogUr5am4gfz
+RbOowjAgSX7IJm9bWZc5Yp04Yy9FGFx8IyDgWAAujZro0RaF69SNXT+/Axn7liocf88w+KEKSel
DcKQZ+jHaNNMzbboDScqRsfUf/450rm5zKdQixMEK1wd4gahvFP8jBHIJtwEaJSD94hWyeaSLeHZ
pTOQUgVvDcxmicZAk1wezImlA3+nmd/j3rvw9s9ueLbcrAkG9+135vhhw2dRrmKyqPpr6AI1Amd1
+tOLL5y6aD99vWT5o/+JsshMIoSPR9DGpO66VqxK3XDL2LAzocK0VHNUK16ZuBc04nMOvS8whveu
okU4TcPJQrqHRjbV27o0sHuL7utOuBM0zJCLb37w04jRbJXD44DuclIKeEP/SuAiJN2dJLyFtenC
LKSF8V574bVvijfFWKAGG83GuY5Z6GtV6Y8J7TIHYvk7v+7NS56AUUHGDa/NyLo2UuEw5Z2jVv52
ymIIDtl6yuqtrz9LlbwiNMPf4ZSmZuAaRZhe98hauFOYJm4WBPzr10pvrczJW2tonqmZ8lBGKOmb
oF6Vt85P4KslLIJgh3mxwyHUGY3g0AdolMkFwgeCXckAHsIXsTiOJQwSsbrSmu9ipdpx9Rxphk1X
7K6Ygl05mmtV6K51uWF6n5goDKETY3nJSmqaraLDTooUvGuV6KkTzFskXHYeFtWJFcugerVo5Xna
9yHOoZipq3j0dRe/SMdvxW9hjdBL2jyP+US1oMQ/peoo95Itd/LVUAf5KrH0pzaMlHXKH/ZjmIZf
olLoq0DudBtKDj5ogrkDVfCo1P61FjaHzBLuek2WHZICnLRfDTSWC6OzLYRzG/Ne7nqafASt2huj
km4MXNhrEHMx9B8j6rfWMOxKDRE4DN3RNwsOs9DOaJbpKkD7REzFLXardFfKZy9NX2A8HQdd2cmJ
fDuYN0gF/NRGLKxMeaMa3YMJ+WWkzdFK5lZDaTcaQTJ3qNa05dbT9CsIVW5e1SshTo5lcR/V3s8k
hh7Vvfjm4Io+HFwcXVMR06P80a9Rk8OJztEMBGOLud85XtcIrsT10YqvrSBaZ7yEsa1XRtht2iFc
9fJ0SBjRTFlwYuLqViqG6sB8TTTo/SE7Dr14O5owVJTyoOfflDR1piDZqhOv2UDgqAxokOeHYgx3
WWG5JihhbfKdPgl3GNGtg8m78vrvKZ9XMd35oneYxFOgTk4o3bQGLpXR9QgBR0dVpm8w9EU8YkCq
OB+KAnz4rE/cOQ1CRTWqKNpkHhr/aDW7KuYpshy15NDNdWiKkaifGpVWpvas5N8jyduIcXU7lOG6
ibBrNLxDPZZ2zfwWAM9BzsvrXoxrRJRFyVZ0nKmz4Al7Q80p9GGrwRis4eA08HW67AHho1WB6aMO
QEITtJuqDdk1SA155qxCod0IuJar1YRbNrJIUvHKiJj+HW7ougZ2FAd1I7gyhBeaZUwXSnqG2vdC
EO2s30e01Qux/jlaUBcN8QpEnCPTqIeKNPTpWpW8o+E/1r7gjtlNo6m7yn9tYH5qde3EUygiGg93
X/w+dwvFprQrHBM8326Cfp+r26J99qPeTsg1Q3zqdfyERUQD6dl8D3ImEB3fjlzXa3CVbtlv5OAB
wYVyuBPDcDf0FKdkzjijHsWapmfQ2LKlvcQ+V43Y7SMs5GSz2DGLRSsH1aUWVWthLwTauol9zinW
SG9GR48VV4mA/AcFp8FWTfWfsVIgwHRVtoMjMXDRYmU9oZzz53vyXF316chfDAi7ThCyvgCcluya
XbGT3PYUrPUHfxVImLCigNauUWdy6RQBwknX/n2L3VX7/VJeqp4ZqSMSCDwbwhJp8LLZWPlykBkl
VY8I+9Ez8hPDV1/H8k+5noqnKgVBMohbTMRcPwhcXZIOI83jsjSPecf7LX8VdFBF/VoNpXVrsBOV
7Fvow3uvkL0T8XUVv9Htt0E2MSS5VYpbIzJeo1LTGZPD8TI8HQR3zlv3cu3RS/BzH9o23edes0Ic
+1jqCD93EuJRiGipQnkjIrNiFqbtyaMdS9OF1/IbhLgod9FKnpuvlAbkFPNN/eG+bwEuD7ECFlId
LX5muZ76Qbebkqu18o6qfGrbmy6FfVsgYymhjBXQPhfNzI3VtnDJ46+nURNfYV4Grl+BQVFy/6QU
4gGtZUdR79Ew3sY0JLVqK4j+rG+GzwGKb1d3Kt32aGNICKUVxkPbaieVoY8lD7secWZHTrUM23Ph
YRQCe3ZqL9vsGTqVnU9vpsBMztin2HEwp4RrDZ1r0mOU3g3RTaToTZLCcDtw/dBC5XJPmmqNfQg6
3PCjk++/d/b/d0T6D1klL/vvHZHun8Os+ddjmL2+8794If2rCd7/tanes+c38Hr1J2ek+Y/62xlJ
x8hodgLg68PrZXZh/S9nJP7RbKCFbQdSHbJEW/k//vW3M5Kk/Cd61Pwbs0WaDuiEquFvZyRJ/k/g
g/x7Mz+RTjSb+P/879fhf/nv+c1fe71e/PUnI5y5/PjwSdDHBmeI7ctsuAfDZElBpGOfdJFQRW6m
4xUtid+bnOp00kkRaMMI/raBYj2q+6ZPdrmQb3rL2nxYx79/0qefsDik/voJ8xOBMqWjvpQTTBvD
j6y6jVzz1B3j1UOMkqn7ql4Lp9H9pjnVxnLljfTjQtS5Kvry4KpugDrFT4nS8/NZEKlozbc0v1zU
9lbyCo3KfboJkeJBCebFv8gtOfuQWG9i1AguEhX/z+EQyW+b2hxh3JO2hH503VQIiAjiWv1NVCv/
vcrmrzX9EG7R8209vYD0TrixuCphu5k5Grj+JYvzRWXzJcr80B/O06nXtcyfoyDNhWWI5FhMYuTo
0jW2KHC/hFkUUDGuOnUCCc/NoT6J9IoaKYHxF6LKUK3+vC3Oh2JmBpYdxpMx75oPT6RHdTFmEA3c
JMzXUh0cSDUxgJb3ovj250jz/vqy/wjAyWAibr/Uo1ZLz8jSeUP85dPX0f0Ptv8j13I+8A9xFosX
DQKkBpHFS8X0Og6KlZUiNkXNZeTFulfyhwZVei8Utz7tZSXV3dy8BYq3mvRL5Npl9+Cv94hDEbnI
7O65JMt4adcbhS9igHhS1khQnZqtcZKcys5uk80lCZ0liP7vaKos8h9ay8tRXRWZaYSAJhiY/KbY
zU6iSC0cYUDHmEyu+h3i1Bc2z7LJ/CXkoj2iVVGHvsosq4EnoqWt/qJwKbfWqcQ5eJjd2w6XcPP/
zar+85yLk0VMZFhX5AFsJGVtQiaFqpYcjA0MjPb/wS7u7L41/gm3OFmaLjGtuCNctJsdE8xdvBM2
8lbb/fnzWDZwv6zl4myJE+QGhJE44t5YkwIFmGYOKC1L3+LrS/Y5l55p8Y0E6ABp5rxVxL2/lf52
gUjXlxCu58MYOkrODDq+sMvhUjadKf5+U2BA9vFm2pNeXrTQVRZ9s7+WDnT43EwldVgqZqVDjj6O
QZygU34K6rvR0FeGYG4U4l0i63tLiQ9DgaVVmG+K5EfXRAewLj+Nutg2ApVl2iH7NK4aK15bymSX
g7Ef9VcthtxV4vlllgc/MG5kiQzXqDd1LLgTI6RUUB2LwqsXdexSHgpLvHCnLXm5fz8XHAo8QBFE
kRZbIqXd0np0a9zwsV0hywRs517aBmuaaigMg9GGVwiOMDvFL3/ejL8P4+VhzTrCesMMZk5VPl8L
koAeUOCxoqN821qSnYsgqsYImw7sjzhHkyB4QWoVcY73yChRctIcL4k3gUcFkIjDiwBFXsMNrG6r
jZ4fTWBvCR0xQG1O4cWOoL6G9ChyvKmKWN7lw4vXmmjlFEc5ym+0LubQLl6bEtK83zgykt0yUIfO
xLpDfhQU86HtezdKgpWhl/SaxJPpzbY12tYfglke1g4UMI3mCF6+uzWM4FQj0qPieFgBxZy07z41
C02SnT7yneUorCGG5Wvm0WjHrRSrvE5ajKHti9aDiQGOEneseGFXpnBv+uFDABpsCuiZRZIbdpNt
9eKFym05Lf/96j+8gOWABZib0LEpIncqFMcSb0R/303J2oC80+s/jKG9lrFLUGX1UuBzaeJvWpIF
fYQUdTEgSOupkwIVdhWlK05eyRoIlHyD9BXUjubddy+Ks85nzWKrcULM5m6I6yFsuzjOZSPvmr4h
oDdLw/CNqeZhAjcdWQ8KdKgYtsefN/eyWTGvLTwojDg5e3QY74ucR7I8PTN6Isob4brVEXOx0Rbr
Q2SPbeMp3pYn7yhtEPHuoDwjdASmb5u/zSbV2FdduELPHF2ffsviBs3MYKpRSOBDU1pbxcRMiS8I
056PMOvAW2iyQ2/4/CmLiZfJYaKT4cmPY4yca3lpqnDuRuYh/gkhfw6R+JKUSXMIdeNtVCdepSdv
XbvaXt0mJ+XSRXlmh36Ktnh9hSIJWjBHEzedK5JzlO/+t9KliWLX18KPixfzmRT5U7zFKzLHJGkD
vOAp19DPtivRHQ7MVvfDo/VTxjE2doVd/D1tLmzTMwXUp7CL72IAIhCVPWEn3C6MgLOuCteeRxtV
zzZpcmFqs2Rk/PVRaCbKB+SOlOaLVU2QQs2h42OmuTppr91a2pWH2a4ckMQt8tjI5dnpt2IVgpHA
x/sN1vdJvvvzh/mbEPjlKJhPArSRIfMtu3eBbtUNrp88MuWVEByq8sdoYhufxg8MFN0oiq8pWPYa
+BNxA/QYANyvRBq3iVa5enCfMmcp+3bX1eJdE3Q0yyM7pDXXla3TgsEJqEQjX7IFD1Zgge50hpYl
bVpgp+TM3V2DpkrkNxuxiZ0iRI3B99w/P+H8zr4+IKaFCIKTDi0r/1iYqoSeLous3nYYZrb9oS+n
C0HOf46zNeLfURafYyc1CV51ZuTqt9VOO/ir2ddvXBdX8xF2iXQgn92nH6ItNk7YVYU4ZjyTXj52
/aPGyKJvZRqMDS1AzKN0E42uLWu8qaIU4y9rX8CMEYHyDsHgggCE1PcM73cbRdbGR9As0n+CixMR
xOmLyBkCz5XVJzGRLnxf5xJu1MD/WabFd901/pjkeDG6FQ2R1LfnBNU61Tv0zi5LbciLmf9f39eH
aIvPWZa9fBI0XkqLqXFrh3fZ23Afb7tjOrtP72ZOCEMNMXEgdq97NDQ3l5L+c9UargsWkga6Jqri
77nth1pf1lJPyj0e2PvZr0J8AdxwJTi12x6nPbJ1aBnwEpx/e8cj9oWuGNkXLLflseJ3emAlbR27
E+KQs4ioj2erGF7SUzmz55WZBjwjfzFX/+IPZBSCnqtDkFClNTtEIv0VIxhb2UsrxkOXUU5fP2SA
NhzPs2CaBAZgselVjilJ8smP2+S+YtKkJND+tQs79Gtm9DnIYoPKqKFbgk4O2AftHUg/e0gYocc/
ZbK+uNI2JifIv/u2iIhH+Yw+IBlb5gqNCq/Xl4gY4KosKFglm9CbASP/OQxCPl8OQnj26uwwgEw1
xPRFZSP6ijyMtUwXVjU2emfuMf15bEJtHfrxdajKTjFY6wDFyTjmVu89cFQ1uqzQpUFwRcxPK5g8
2bBm2HVlMsGMU9OdNMSrtFszYnBYy2s0vFfYUGxLtAFLQCJ59X0qf+nRw5QzdbjK695B6d7NQWX7
hrG2SgJ4Mp4sb2r62KpQP8NklYFrrlXRVYvekfN7FbeTCleLzCQZZlxSIevVMg1knLwZM9PplPde
xFnMKzZ+z69KIHwlvwqk+i3kQUE+HPBUYjiaMJA9lED/Pb/BcR01w0RDaFxyNavbmnLpRrK+Ea2f
COjYddy6vXlXmgjzac/T8C2rwQF4AJbq4peVTw94ZmEPioCj9FKpiFv6JRY02cmKvTcvbdZjka9G
bBXbTtuoAbal1rRt2Nl2IRQvLfOqJORE8m6A/m6CAPs1Aa2fWtqNdepOk/5odgEDYjShJ2F1YRuc
3QUavXgR6hINq8Uu8OV+8DqB5Ld46le4BhPfNt0Og6mKu0o8XDoBz31QoJs4iHANVhg+fc5TaUA2
1dhQT89FlVYiDyu9jPOmk/BmxbTIH8ZLyerX25FTD+sdXVV+65MvCulm8gWvVzkowtzaAH+5FtN4
FQp3yCC6oYe6vMpqN4Fb+KWrQNmpq+s2KzajAn8ge23yzE0K7cK6zzE/ZyHzb6KjJaILQZG5+E15
6aWW5bPsfXssmL9F0/e4QQA+tE1fpIz+NZTf/vymz/QTPoYE4LRYeRm/Wjo3kasokmtYiFyX2g7w
/1bm4q2nV6xbcxkVPobneRs6lp87UbXtmts8Gg+Vpjp420HiSPeS0rkFeJfS/27GXJklQ29Rda1Y
tI0KQEHYuoL/NklM6Dk1xNb4XiR3QFPcGi1qoFWHxINCPu1UA8sm67opZKy7sIMeKrf0n9UxuK9N
bRMa9ao2YKQzcYzx6g699JBX8poe095ozTXC/kwqExgQKkKkcH3S6jYQkwcBApjX3tMMc5TQcIZs
3BTAR6jakQc2HSVLN4EI0ytEd9ZA+xWl0l5bS57q0DPf5Bq2BPV44bCdb4n//m3Thv689EY6lU2l
svSgsuyA5fazC7XD+Qikm0DEZ+jafFl+zCsyP5TLjP2EM5sDXTGILt1LS6Eysqd5//wTYtGEbSfk
P0aDh2hcE9gdfmlUflW0jvdwXQFtYyodHWQ7+XkZrP21/CO0gqQgai3zjGTxtQyhPNT9XBjlBjj7
8L5B9c7T3lXp+c/fyIU4S/R7FiPx1+sUP8V4pY3YTIH+a9tyzeBk++dIAP3O7Il5DKiCDGCkunym
JsUCWIuy2C05hgYfv1pZ2MAo4gSE7Fo3T6HQHFVfXpklXnr1e45IeWDQcJQ0u/eefO0JbWVbhjgt
xuahVp9SATnKaXTSRHJEunqTSmc5b6CbpBuIWa7UHCT9NY4KN8V8KUBEXM209ax3mCbUCuWa1u7e
D29bEDYeCoh+Oa2yAl7KXMZp+TG3SreFu6z5otu2L1OR2aoOWFgEMuPXrjwUOAC+qVz5sVZftVG/
liauLxSbyxBINLY8ktbYPlRl47tivLbC02DcJcV9J427ASXOHp1p35Sga1SrYID5iyS5VJRXPj1E
EX9uZcDn7YdQJ87IfKxluDhA8y0UDCFEIKF4B0wztFEDqpR0W6NFGjjpZMSzfcR2+Luq9avDwxCw
8WuhCAd+1EaDjRNE0trTwO/I2XYam8dcRqsmzLdiGa3V6Qf9OXRr+6sBnRo/bLZ1FTiWdQzhC/oi
5GcPsJWorYY4uo7jyClU1dUj1DdRHzCG4KaQlV0NF7oy89KO8gjESbaKg/CbYag3SeNBLjyEw1Od
966v3TVQqn3gky1Mam3Ud20k2GMfuDBdHbFWbN9XgUj5+yo10VVuXL+J9j5MSxnaqVpvBlYpm+2b
B6/dB8ZbUn+PR5S5ZylVLZ2e/ryFzx05Hzbw8mMR0l7qZCmN3Vp7GrNn07r0iZxLFT4GWJyabev3
ihUSAPKlZtEfdBB/jW4Ut3bSTRNBuFnrlWve9+6sjSi4pvPnB5zPzOWp/TH+ooafVEZc3kB8K7uu
wTChnSu3FzqDv+cHfwqyyIdMsQ8tKSNI5TMJEWs3GzSYCsDfoZLrIe5tzU5q7lTSMsmPN2n1bTBQ
f+Wuxot2kGXXuGSAfq6Ooy6AKgr0AmLMskPSd30/lDU/KdHehfpaxyAxijZpin52fGQo4EbFL0/d
5xyQTXhhPdR5Ub+sx4fgi0VvS11KNCuJ3WCQt80k2Y1ZXiUKKk7liAUaLhdMiwaRbyQNdmFVuWKT
uaIQrFp9XPcS1sbweDpL3Yj+dJWFAHi5bhWwfFnbbrFKtI0y2GVZ5aQlALQh3Fe97oaGxPFjrbFq
Xjeq4aSwlIfhpdiqggqFjLwGFdZEbTZSVzhReJIv4unPfUzMmJhxWugdowH7+f7upTKM86aCDZQj
Wq8x2mgv7OYLEZafa46CMRc4ERQI4UUy8t+Xf/970ZDcmOeMEpYbi2dIJLnPAo8EQc9xZxRMO9EL
Mrv8woOcmR2Ay/8nzlIjSNECMwdMPDeDkdxUHfV5tpKEmas56b7bQrDC+H3XXDEME8GlHotT8609
NjTe/n2QCL+Eh+XXWKAdl/auLTpnEGeZYigStpXhc1bn2xAY3KhfSO/OP/OHSMvkK9LHIcDzwR33
o+PnG+7GEC/eDYfDtnopMHK0sEo3t9lj/aofm5VncxX89LgKLrFXzp5YjDGQ40SlWPsyUZb1usZx
KY8BHHjwPTb+QTviHO5WWwa/J+96etQceZttrLc/b69zCSi5LbWjNesFgWL5/I3UWlJKcUBg/ZtF
8vKrpl0o3JERjr2NedAvRAtc0R63rWjrqX0J80Bf6evRhDqiaZoyPwDK4PyFfcix1YIEVe9R9ZCs
ZmUqzdbUAP57T7p1Y+rVRigfAGLZsX/dSjXKKKCJ0UaVjNrWinAz50WeajlDJDphk+3DOHNiCqoi
odGCdrnUCmQo9Z5EEeDUoyQNK1/o7KnFiKTGhlYu6B7UB89LDpg5ziB2GEvIoGKXVMv+XhC9jVf4
K7x4GUn/ULTsoekHxMAVO2o26ughRF5+l+X8ZujyfVfoqHcU9tAdehRoZo82dZwQy1M2IlWYVGu7
IPpphK9qS3bn4d4sNbltIDTCIAv9ktKt0Eag3WjnRnk9eHsj9faqWK8GPTqVifBtyP0rRUtdS2gd
S/V+ibSXolhe5zKeMH5161UjUtqlvpWkGJOVaheMgG8VJCen0HiGM3iTieVbw6iE6UHzoMXy+9Rb
v2rBAn/NIydle/DqASFgUBq+UVwnifIrGJN3q8xWRWC4ZhgeJNZONm/UHL+iHAocBa0X/arUHGsZ
lRGO5Iz87W4onc7QbUtLqcIP2fA2+S9ajw77hOqFST7Nh4ZbLeB80y2EQ6MBb2/ylQ/pP6qbFdk9
ShclbsGhrSg3vnTdQxAw62pnWkwX0vYkmhR8xbQzau5wo7gK5Aj9wUcfMqai0Kn3Hie5cBI1dAPt
24jQrRe8htic974GSUK5iUHg5lqzyjBeUuMbqwD3IL3rbb/rW9Nu8h6ZlMgOCiRxfdx9SVBNQb8R
VAbF+lHtVVQmyIU72Lx43d8V6HlOuXWbp+ZbSuJYxRTh0tFHQSYMSaViBZFx+mfDe6U/yVhESam/
bppfasSUpk9+hjEvBaGEq5TtB3qjt25QHTl5cs0GMs07PxI3YQaecpJQF5GmjV5CQBuOal44fVi6
sYh+SpPsO81bR/OiYU6z1dPpKm27Yw2ynhm7LQ/qCqM/PJi4qVUR1LhEk+/XlNJXa/Y9iXfT3o3S
wVOxO+ruRfZyM8KApKAJzcqtudsNmj2FrO8SSgp/Qjw/eFDKOyXttqifUhn8GGfDkshfmcExNgsE
boAW0YiMK3yCQjQW8FCOLKfUNrGSocEiuVn/jHaGHQ+HASPz2TWhRvLYSpuNrOt2NvYrsepRZO/A
W0Nbxg8srjpHiGeO1FvEHeUbj6pxMtJDNIoopaA4QukTB9FJ1gVHHuCJzkvLV2ZY9DNCYw+pzs6Q
stX5Z0pmQdS6ajzDrSZ961f3+eAdgqlcYdu1hpRkYys1AcruQc8YLGP0KsF1DS0ATOGvhOoh54gw
KvAiaLhNoxsZ/5e689pxHEvM8KsYvmeDOQC2L0gqSxVUqVU3REXmnPn0/lg9463WtLt2YBiwF7sL
9ExLFNMJfzTRi5F7oR+VIL8WSOSu4vcJQCQjCi4Aiytqwy106zinQ/moSUx6o7vmqZFLMne2UvmW
kE3XGZmrtwxyCikpTx4UxvTCUmmxo9MG8z0VMWpPDBRnmKJg17wXgzgO47aqLnxfAyVlODXuRYOC
eBgXdRwARz03A1mY2MYixxdhB6s5yyZ96ZXgEHSd7YeVLaRHTC3svVre3Acx2xU9hbjSUcxPhbyP
1HanFLTUhOZGbr7DE5Ck09njeB+PN1PwghgTOPvEytvukY6GBABOzKpRd4szwJGVlWycSGzh7uOV
hg7D9TQRJ5Jq60EF1tIuJVyiMKQYT1gE03Ti+9GiTkbcO5e0hrlWUSx18SQEKTL90I7VbNMg605R
K5lXgWI6BAlR28ODPr14Qn5fiYVtIc4xcnkhN+GO9Ed3MILLWkAgzTPX5u81XnVP5hnQki1kyF0Q
3vQRqzkWi4i5v8thuwrI6RliSqjV16p5Dxpv31FUMxnxFyuwX9B2tL3L0FcmC1b4njO0qbLicEId
m0BUdwhU0kW89VcjNcj5ZfvVLvAXu7CfjnW28mngxKs25Vhsd3U7XCdL0w0etHLVnsgfW1armn4m
oMrV71cbv4CCmOIhs2BIoGOMs8VsHMlihBuIpzOpHbEjIipQWTrfBlL8xRn+6gQ/Hck8w2VpVhvq
bD6SHm+n+eVXbvEL/f5sfnnHRB3AXTRYmFvm2R2jFUrWgn6MkYekoaOsrYuXyclv26uv8xx/eSwK
mCUWxTSByOfEnK93XWtmYeLOGYLdpnQgAhcESS6qw1d36RfQvvL5UGdLsigYMAsVHAqAizicDDHg
sRBUN4mZr4QvFuG/YszAxkWefFNFXS6fARKhrkOPKQaIxwIdmLasV826fekW0Kqk7q6J3frxov0t
58tl8ZbdMDi8NYen4t/mj77kxViFftD8x89/xIPxxze7T83TT38gtS9sxuv2rRqPb3Wb8NEf9o35
b/6z//JfcKHwLbdj8fbv//qStzNTc3xjYZB9NqIQHvnp2Zy//4/PXTylfO7w1FZhE7b1Xz7zw7yi
K9/QWYo6NhQk23gkWIX3b3Xz7/+q6d80E8/EXHkgGjJz6n9ZV+ip+QY+TAq1pmsGfPD8qT+8K4Is
ftPYL2psVyikEQ0Y1T/P/uoH8vA788psq/kMUMh4/iRNIkcL6Qikqn72yOV9qWhDYmDl68v7sOkh
7YyjygxqDzgLfdav9JmxLsAbGmEKLDdKVl7rZZmsMLUC2ArRu6Wv9FbBniU/G2YzOJYU2xLqosbD
15ZNMBEZhgOZLlLfe5LGEp/bcODZo7BScQOSB00zPRZ1V9nFIItOGwdPUTDFDFEsr0rM8UnHZNXq
iSOFnem2jRoviyBeDLW+Jq5bXyhlrNstWwjPU1g3fOlxP1cDf1wkOB9upEXgObu2n7dKiZBrQxRE
ozMsx0rCmSeQU91JGUmS/WVGE2gACZyLLUqM1g0mf4el8kKaYhIpe2lTtdFOGcPDqMl08JneQcyq
Ta2y1qSALpwGHV4Odneahb/xcOPlpDInnrcNQ1aMMIx76i5XrRdemFP8kibhbR7Uy08P7R+PxU8G
ojOcSgajgU4E6oDJtHi4zqYlTwtpqVMJaPY98yG06guDOyGGupvohq2IgGdVu1Qa71nJmlURpDf9
8PLFTzhjEOafoBmqwRhL8zLh62cXOePIQ8Dmx82D4QqJx7r2cFQX+tObTGYnoUtrRe6cNK8WsvlV
rst5+sjHwS20A/QDgVih4Pn5DmdSKeehYgIGejqeZwlByUGcHuUEF5dRO/p4l3pAMllJO5W58H16
z1miVmK1rJPllAa3aVM7c4OWbMhLDYzOYMmk9UcDhixXwHOk/EY02FIwrFuLPA+2v796ynx1PgGN
P07AZKjgZZbokDsDGv0RGZtYQ/mK9Usl+Zkdj/2FT0aXY5B+7cR+udZwhBrVtBpHIKX6xSyWXifj
HGngW5QBx3NDs93gZpAMU04k20tOArHYL3uh37b1dJUbvNhEMRA6SrXOBPMxaPel9VV34LlQWVYN
EDdVRTmo8LLJ5tmQlHkADCN6M1fN9INsCHdZ0+6FUHtofOlpVOS10IpPreG/17r6xeLlHCzm2EyJ
jKzwFRaWQ+3sOZDpJpOkzm9dMFtCHEXlRKS4kysFnW1ZsrTSjZ8s90bQr5qMvE5KSL/sTzmvIPj4
DQDWrNV4HXTrvLpiCoRBZURjNAkpaSFL4J1Bmr2N/oKbIDfkU50qJ6El5KDr9SurxLDaisS+tIJF
HjR9j5aHjCft2PbIRQrAQe5DK+yFciCJslKcKsUMT2gmexJWGJBok+KFbt1Ez75ESWpMZbcjhHxr
U6fkBKy1hmzIwAp7J6t4ovsgJfEs3s0oQT88RqGdieYhledvFvUX1YoKwhRqGmWJJqWc/egTljDC
F+kSpcVA0oOGYKuaO6A69dQYB8EfDiNFuD7B41IX7oo6IpFBPjWjuq4VZU3dzzMjZzBd4P04CIV0
qvV6r2oFpEFzDDvrhaKKB7MhTNMKb30t2o7ejVkrD0hB2Mn4rVOTxaAkfuQO3lPZGe91Qfwf+wFg
dBNfvoBeqGLn29+XfHFRzYG2sXLyjHqvyO2xlJUno493c8FglZMvIkvLyZNXdWlOTiIHTEkUhTYt
3r1Re/ELa5OpY273ufBUxtOayunbXuJOqlVz7LRsoxjNouj5G6lm3pTFKxV2blbO9dLxbZqGu0C0
7gKQCj/xSVjWDp2ovVCVSiitflUTizskuBJ85QSbE9m8rxkK99RXHqxaTSj548L55XM3HaOKf6/H
7C7j+WrWzqCQUEaEEmARq2UR+k4Tw3fKgE2IV0A4hOKVadxFrfZQx+JGZtcZkztFOAWfSbr0NWtu
SUc9VjHvRlo2TNo+kQ2hss6RmsciLcq+VgDASNKpNRZtoW6LEgFMWQCr6t1VQumzrab+e6cxoQz0
IHqpeMpV6YQxhhI7lQAI7CMXc8xpyljTyQDiBBmRHCK+1Tla/j7AJiF3R8MEIq5DZJUBB/04Ry0i
thUi1CzklaaHuzTIArslOEQ149ti0B76HvcvLXSS/uDp0aYuxKUeS1u9FRsSnbkiTau9RGi44pTs
GAoQdwmJKeiYeNflGUCrg3dG9ndzkE6TLgLUaSEYWT9DW3nHHCEH76bGcB/2VNznIgxLdRPKfFc3
xaadldllXqaEBDb7uI8efH+ttUW7KEVzM/pR51YZ7ZQeaS6C0o0kEhezSCrf+4FAlrilUlCx12qJ
BAZexF5SC6dBMtKQeTOMZDME09YULhPRc5WaVIeSw7ZCItiC7hFQ6A23pvhSGUAUQU/GbaLEDbUk
oa0W8pMJEuvURbLtK5wJo9kGTqCs/MQgor4rPJqBkHH6A50BwdYaTby3ebBrRIEgf9+66/0Oy6+x
5i2+jgv9ZVCbfR4SPCP34grZ7pNO2nceCKR/ey0Z1OAavhHboWptSeyfFkZKmrLSptBUoH3od3Wp
eQzEoXWEUn3yqhBdXCRedMqJ+Ku7Wh7erEFfKSmXVFUJ1qnoYVZOXelXLjnMiVPH8gXQkJ7Ayc/5
Jl1t3FW9iSwwg5Ou9qQoX1PEK6VzvzaFx7X6RLT1aurE69BTT2XCixYYIB/qLhh47ich3GXVSzPo
x3LiYg30M6ky6yH1pQhotVC1dp2EBonQvcgD3TZHfucNMrvOQY91iEjJ1AnAga26CjTRHkwsxKZM
jXwUBYzZkY7AHFI7N9WNhzQhFqtjUQFaxc1eb5n3BAqFU8PVK+FQtqYDSvYu+XRgR6HvenJSg6JE
jwo9MH6Z8irgSWtl9aCYFH0mSUAaHXhvTgJ2JvE7TWCr4akrGvJdpj1Boejdte3ALoPVu/piETKH
cLAsyVxInxOT0/e8iNCEUEJ6XTAlzFNPmqonv1M8t04AtdOj1px6WdrwjZemAdUY9nD4KJNJO7QO
uXSrp+1eNrLLMjbvhpCLFDXyg6YPu1EKVt1gHaWRV1VJVdKFKpX8m35cqJ2kuH4yxRRLe9+tec4B
AUWoyE9StPZGJQs7UwK6NKoGX5iVz7WROVXRcefS17sfpmbOaIruQ8O6UYvkKvdQQcfWlSdnl1Jc
uLK20oz25versHM99Dx1s3YWUbwSiIVTfd5tfeJULLwCFoIV/PBBcltZ6M6MQGXylZeZKq8QjR0m
X7+KRN50a7iM1OmCjI1NrEa3CcNpYChPv/9B5xrx+QfpuKA+9pimgUz75x9EFW9YpIT7uq0nn9IW
uVasrA2Lpd2FUlP2OnlgkvPoONXqidgQIDzCiExYHs/LFPIyuZ/xmF1Sqj1PG+QIJwlxKyUD4+9/
KX7q8xUsO9APrhWO3kROebaC1TUzVoOWiL5e7VHhlfeJ1C1kJdo2Kr87BBaTdCIe+3CdjulNK4wH
I/ZJGZcv07p4kFqS7xOTFVp0oVbWBJePe7dQ7ZyggCiHLFVIRuibe83sFqpPhlEOndJPiyo23b5D
BdOLi9JEJQ85oEcSD2Z1HHv/ydeHO1m5VYN6tLs22Bt5uxX7hj/U2mmKmNWsFQXhb9rAYBSc2qzX
AI+HZaAMF61iofmx7FmNLDyPyPom79oXzMvKo4dz5r8qpEvstb2CbXNrLshC2lXy8N4RFOrLJDjF
un4SivCxkOkyoDqexVbgqIN/0wXtS9JlS9FCc2+Gm65Rwep5Q8dlxztg9T6h+iFK5y5wB0va9SXP
WFWuraZ4KtjRSDGRNCV8c2PdgfQuhcHEZPFC3tc18P2+lIJ90d+JqnKpFwnziWnTQdk04dIqslfY
vuu2zI4qJs1WVQ+tJDEXiK4y3TEmrz3hqYYq8IxhWeaia6BCTnp9k25YyoqZvAy8aK9rwkFUxncr
81DnKsq+JaCJAOrGjDub2O1bv2LyjzoTJx21v1EvXSslHEXF/QcyCV3DJDeGmbYc2V018Tar4NFS
yjQtbWPGr7JfEEE+68YsgqPkuH02lWJbNtOqy5urTG1dcaJ0XWgPQxntaRq+qHvtFE/TtZyyXGCU
ksoK68QIH+b13UYrcfN9PPJ/Cw67zVP++zPw9QHn/AMVO4QvFa3i781v/9bqLZ8Rqfr8L/2EsP3f
gNQ+INT/PibGaaunl6f8M6D28Yk/02DMbzo1JZTKq0g4cWYAZf9A1ATd+ibpjBx07ZmKgS2F0e7P
NBj5m4JdAte4In8Aav9A1CTpG8AuimoQULzes2b8bwBqfwmr5bcZ5KXK/BDE0H9RhBdlX+lKk1Ex
E8CsTsVNkzRIe7Pue5j3VxCmy0QOXdUnnc0jaSjW3T5lYFAn5V3rkE7/fli1zuFrdf49YIlspfkP
0M487H6akkySqWia02UEHco1jhZWgygQ/Tx/sVLrLjIJ60OZKfnNd6g63Grsv5gF0txz06rcSuJw
oyJB7nzPMfPoURoAFPLBBTjmrS0WRlmvcB2sBhG2MxOW9I5YHeo+mkmENHAFdVdP7J+9ELjQ0oES
IrjIURAWcG0sqdv8RlavzJw9ilbjA27jZdOHV11P37jSh8Q6NlO+FMPuUVHCx04wqO9iD1ym67ng
Q2iFLYLJvQmnlqsHobrzo2Yn6KVtteMiit79lpBG8SWOWT0XLO/2URjMjC0lNe8+6yKRsMrhaLGM
b5p40RDlXamUOTzl7CyicKsYF1KnOHWZsk88dSKVkdZVkB+IUnEanH6Ucti6qNu6QOidtfPhpilZ
c7qKJMM6ZXOVo998qJNNMgKvxNWyEI2FqW1aTEVtwsEEf5n596X3kGS3E6FZBq23XY1DraR8QUQs
SfqbNj544XYegDNwHFGIAWtCimeeJhnHgRwjS5LtapmaynIIqer1qfvwUR8ItasLviPl/vdU9xxJ
Z8MJ8epU9MfXob+VpOqyDsd15l8U+rjJY3+gxqWxtfxVMF97mkuEKcXDLGj7iuWZVV9XERnz5b08
XTNccrlSi7ISa4AUqfyFJkSbgCIJBSOWTt1JQNjtFN7n4YyejE4zebanydeBlDuBV+M7udUoby2h
ZIOqrm2rKo6FmjwgLO0dS5ATd5yUJyyaB7HEUFKo9VWhDtdJHZ9CYTKZLLGbCL50A7y+96zxzeoN
urxnF4aqPuQlRHo9od6Pap6kuB9MAiGHfN22aEfjD/Cr1llR9nZeiY9TQQWaTIkWXsrbXrzgnzlc
Tpw6TkhVXKFNbmZxOgJhE56Jwr9aZNp72Z4GnHd1f2PwUhF4iOMiuoimoxeUTpw8s5W0i75d9VK6
8WqVsMmnduR39M/K+IJyoS9BCdnH+j0PYjMuB69w+xqtHFvLvhl23VxRltB07/G04D/TosmWpmXS
ek4hJDCvT01Np1t9NRDvWzTTMueWxftUqu/TtGcaeyGJc9PGHj1hma1M98ogrwbdwiQCFJBNl7GR
18u+bQy3DnT00NKhruh8aYxFOK/61BK35Y0ClslPHhOuqGo8+9VRzqRt7W1NM7jsp4FkwkeE0Guz
LsGB0Gml8VIZzdt05H249aybNrTWqfqqxHfNdDCa6yLIFm210ZGvBN6VqiC2KVaTzNpdfw950svy
dhIfjNraaZP0ZvgHwVtFk7eAk7A96TEUlKuolR/FbN8XoiPxpe0oL3i8Sd0x90kePKo1Vl+0gTZ7
pucEqHbIWnxUHhtm86ZTVDfSvbuw49+1IgpnGgIVEW2JuffMI41VrjLe4Sbb6b7H0lNZqpF61+U1
PbFU7hQ3elvfVnL32CCLaXhnJnJLm3Q4WUV3CKJyIbPmUKwLMaffkYi5pLqPJ5hDmd6hxlslcc4d
lroLUyhJf4iaZ20aF143IbwJ3C5/bjrlhgTlhj1/cJem1ktlbeL+5Mcd3UbY4aUO1SaqBPNJw0Wl
Ga9t9qoPm5G8aePkwRyb7PkYFpycPhCT+aQVL+KOWp1xWpcmlVeJM+jrMgX7CVVba+J1ENWLsL+C
AbBN+pTayBFb8AdAwIL86LH8LutPgj5nX422Vl2N6qvnMeKEyiFTLiyEQX3XHEKqTYtsQIYaOiKQ
cFbBJ6KJWeiCtE6xIGQ5yi7ac/SmcosyIjv3BWwgKtB7DIQh0gcUNf6ChD+7bLJVHQAOVT0mfEnd
+36BKka6HCtrR2nULmPxnfvVE5KgjZhZ7pAgnoc6Zf3Ldr0W95N+1Q/zwHjBJI28Pb63UI1Zo7eV
K38nltUTlNzCnLfdNFodgp7kJqN4NntrI8bBqg0z2UmtcU231oEMt+OgBruItiqT5HE2sNdJZe3R
1r/pY3ghxeOK7EbEJfuMRzJFH5KJjpI3TJEroXqtDXFfiMwKoahu/J5wKHUgTCwmnr5Jata086HW
3XCZqYWrl7zzWMcuGlAtw/AwUZCyq/auTgkSiNDRar07k/eloNeAGULdDNBoiVns6D2yLYIO+9ah
qWIbYp2pxW1R3VLdhS2P5zAlOru1EyBiRn1mXtx6/rga2EWoNVMyd9s7YpRy61FdUTeLyVFcCaq+
MYBYjWGPt2MpYsYpGsollWA1lcewfBZboXByC6eApgj1ItFK2wumZVSgwgOqtKWmP45tRkshtV9F
7MyzZHo3d+KOZYzrihY7AFUJDdsQ90vFQOuF0yD2iMJmkZISYTwEK9mXnYAKKtItl0LVXg/DTZs/
FVHrFkVJyhjiSdlwxYqkYvYfsrSwGsVh5HWnIVpoBmYpbT9V+UJE75N0hzx+qHptM6g1uxPJLsfS
YRHFHpBdT9gsOgrZQ4uN0XD0rFUVEmGbl5sMRMxU+Ech0hthXASCCCn0GlbMejmCuuZZbbXvluHb
QXVN/OtbVyPoyRG6GW4jTiuTIbjrkN5EIr03iaOR0Kzxlg9B6HTDSRcTBtt2K8eEYAY3Qb0x5adq
SJ1BkO/G8BRO3qWU06nVEZvSnFJ8LNpkLXTiZ62IQVd4bvKEJ/yuJiFHEi/DIV1FvEtgi7o6XlAl
NI91SpW5GtUUdfNemkdaiW1NPui0pAn1A/nTS4lrFaaWk6uCK0uPCYI/HeXbGIaOXknspPjNWBXS
+xjEad4hEY+dTIlbEn/ca3da96DgS61LeTFiUElM9cKjP5y9eIE7rewuM70imtRbzDAwn3MERaNQ
RbulCu0uZ7hjk+h0LCzZfrmsEWdcBIMJAQMigdH+HSawS11jVxekF5URfx+GtSDvW+mYC1cpUDfG
SMat4o4Q1Ly7AzDwPTRvd6N/knPxQfUBLnxhcIRI3ITG68TOtJUV+u30tRZehYX+GrKVrOE7Y2DS
ZBLeI/UVAt8OPR3DRnDTECTEk0Kf86QuW/RuEvolXRudqd36VJuKBDRXjQ3YMzE/FwqOU39aDj03
xnjoGF7bgfUQ+FXvr/wQeb5Ub1i+rNqWBr++W3uJsS46gY1/uVDlYB0mNQ6q2mGPsNRZKFVdl+BS
BDuVrwSuQ9vFFygrWFnyHNWhU8lzGU+G8Sl0BeOQ9QxvoXywyEKdb0I93ZXjpYmtCv2Z2wS7QUgu
Zzf2iMA0DGSbQYBlXgliwfqAQAFDf7ZqYdWxoGhwFKjUflkAG1mT2aZVkL2MBk8ut9S54OwIF5qK
nXwkonZrxugFiHwtJwSHobyv1UeRgSlOTuW4toRLIae7tH2mFZJ4XwAMJxGTZTZNm5QP0kLjFlIP
7j+HFAKz0GOXscQtSe0xE3kN3bD0WvGgpqLjwXzoiOEmncyU7sbInnXlBX0jzCtMbtss25Bzrleh
fK/LlL2l9ZaMdTeCkE21V2WKdkO0jZGbi0TNtlBUUjJsuilaUcznVJa1tviUJVSx7SV6TfqHT+pz
Ky7lRNJodMs2mtoe0kDcyjPGUOhOFkXz3or66tpbW8D41hgC3Zp3Yz0uLDk9lkL66gmPWiO8m4V0
E2vNlZclhZPW9EAqYXnTaN1XYTqztusTNfxjB2jCqfOwsgE8N8DEok/0SIO3Zo6by5YoRldz3NxX
4qUz4dfHYVTYU0tTUGVBpf+80ZRrPRZgiBVXZ25Si4MxcP/6L/azXx3kDCTsUtSJ+jhnUgPvWOqT
lXq4+S5/v2k+9wT85VQACz7vmaUGuVSezeWIdv9uvpfX4aPleGvRQpxpsxhxg63h4kl7M74oR5up
7fNb9fkanlHf9JH7etFyekNxTYMJgadfXL9zgvvHqcFxIXbUiXEG7Pjp1FqzsWqUJrjOFh9hXC6r
QOZlR1ily/5BufriSv7q2VM/He4MEM+0HMCP/RyJKN4qcMKFp0ArO6ZbYrEwnNZVl9E2WCHveSYS
ffrq8L98XD4d/kz2GLa6oA4GhxfWxmW/kNz8mnW56cabbiuRhEhIr+/+3QzL82usnilZxF5U6jjh
GqObWGjLcpVPha27rasvY0byHWE1REP8E1LF+en/y+Pzj9M9b4HKUxW8nmLHD6ni5Eo2wSwbY2Gs
ssW4+zLFan4Lzo+G+RsVN/CZoZ4fzQjFCXF7hIYLGnSpO8TekGrvtMt8kyyat3b3lWflw4D0uyOe
vf2QkInXUdnJwxvdBqtgo303lv39LNlVnv07daPak1Ne0QwL2KyskmO2wNe6zHdfPNUza/K733E2
PsgN+SIWTbT8jqReD663nXuH7XylLZDLy5dmsoxP1ap9mF6/OPKv7vDna342QHhDN3RCy5GFXbtQ
lu0KI/RFuxzdxhnXf9MP9vEcfz7Ymco2sIaQ0Z6DDf3OZMGboOfzomdN71ZfnNavxr3PRzqjqYqm
bBOl4MbOWTvWQ4nIP3e9/eDIy2QRE8yyjYgLcf+HRz0bC/WmpnFqnrHMwpEuiw2MI7tC20TLDlPD
8GDh11mi3PjiuF/dxLNBsRNVBAPmx2M8uJJLegc+CffHGIyE7Kv2sF9OZ7ShMC+z3yU35GwUDMiQ
ahshVchmnfZm7tQH68iS3pZIOIAHnKXMq+AO1MT6Yjr7y2yjiiJtdCw7cLmxkj8P/QwC3SAQi4bW
xp2V9TjX32K6sLStvuvXwu0X1/V8QDo72nnCZQbkEVU9otLq+zy3KbvgxlrMwcE0o66941fD0V+g
9Y/jSagFcUwSd30+AHqQq4IicbxuOd6nC7ZG9uDEV+r663Soc2aZJESupIJJUYFUEM1zsbbcaL1o
ld085IyL/JhR/V48ZA8vg+PZ1QXoBgT4V+/Hmabw45gqGmXsI9AjBPj8vFYw0Zo2sYigDLpu26/i
Aw1/x7nj76vEt7+QJvPZfTrSrHf+vOAS9GBoVUNkpFlSIFPdKm6CdfnZW0+cns6tvBM21HB/PC9/
i3/758i1/3ei9Tkb/79n2NZvT9Xrv2zqZO5gmP93eHHz7Cn585/Vn7k3mg3449MsWTeUb2gIcERj
GiX1/6Nt4Qf1xr+ZPfYoFg30sxb6h/9i3gRN/sbbD/k0c2yIK/m6P7XsmvKNCQSCCnk8rD8a+b9D
vf1oAPg0L8+qeI6k6sS1GZZonotgG9/SBa/xY6RQ+6mkBjeFrcazRb6xUV7XWYX1iMRE22zgngKW
YRDqiouT/GD4euwQlq07elMw3yV4USWcSqlIUVUT7ceiTOh3pNI8q8DGpmhL6NXostwysFN9eCcR
W81laAtZK5xhallZxhbWsLBfJJO8lqs2WAidRCn8rKgJTXrBFQ1Nm8dHEj3RqeZi7VDrYr5oQpAX
TACNa2hJ6Ehad2llec5OvNmhOYzBEhXN9UZUJGR4EVWedQr8GZWcw4nO7mXRjreC3G2FPph1DRYS
OFR8eQDoq1ojOu50J6Z+tSXUelM3ZuZUaeo5yJA8R8gsqAULfDoN/F2nbEKxaxdRpjvxCLaTJQjh
ZF95jhIAC1UQj3UREJs628iSalrLJYKGfEQqnctLzixzva6gGQqUcPQzz43S63yqgwXQLk61AX+m
Sqe82Q92KZG/XCsaNECPaihr3qYRhDwpske/qveSDlQXZBdZOfWuV3aqLUn9CtnRqRfApetMTOl3
Ik9BEPgFNT5Vx5rAta30wpSIWDN9SEwKTG2Iyt7JUb2loqGtxDJBkgqP51S++MzuOXUavf8udDia
W/Rk+dLybqM0WLe4DSAgsjFZwCigZytRIcSlPWrExE7oUsauQWynWpiUrR61SLocRxLCa0JlEGzM
sXMoDP1h3zYkVab6EqUdFVn3UdSsU29aZZr0XS7R1lWh+BIqDzCiuGwXalLTJjCr6T5OKTDqTR4Q
9ZYoNUlxWuoYGSBhZOKBmsvxUmMxpfB/YI0k7SVRteiJWKtr8RTjmhP1aSM23UVZAeqo5S7O1VXu
4fgbm/qo5ZBwsnJjtsgvSzKZiaGqQbmFlZQ8mBLIYVjpKEkTkTJQYTXlKkpXPisWo+YoLVFaRTLY
talvvQH3kEBEaK6vZcNYa7odYdIdtOl7rzQXptfagjR9twbuEeGc8SJSAaQRgKKFClej1h8037hG
XQ1QIwc8VuCelFnmOSq6vmzonepVW0RJS5gQUVgvyIQIS/QulERYxRZhQ6m/ruXabqeawiX4YDHl
qggrw8hWURRR6Lew6hOhPs6c2xYPoxMpw0aDkk6kpYSas8sp+wCiDgKQYD26KTN/V7fEeuV9AkRk
assxA8FqBOyW4SQ9wwLtjaq+00Cg/Xg6xOlEwLUnwb3UwMcCNOAkIp+zSJhq0baqlYyselpZXrTN
A21dC4jefLlD8Bq9ZgUigSl68qjAA1Y2SlsTGtmJhmvOsXZLmdWpFGBRzDxiPoF1iBd0UCTsFUsN
7LBJFUJoU8ER63KrxYxzhYntYCJQyxGKbqVZ03td9v9rM+n/RO/yf1LK8tuJ9mYuPFq0NSbiM4sY
NtM/Z1VBZ4Jk5pIskRJNIutm+9GfihblG4oViXtnaShe9HkB/aeixcAHhsSEYBsyUDFxsWf6Y16V
DFqRUHqA8JB+zhdYf2da1ZWz/cosnJnXnBxewVhifZhnPklI2DwUFoWNaK3Aw6IHcVx3s+YVlgp7
kuM9YjRQCQypCoaMNbi+JNmEXlWWXRjruRhIi5dB5Wobcuv0Fd+C2KNZacJyTNwguI+u6zVejy0u
7ItShJFazH8ZQSjlZ9YhSpZRhzpmLeqkDJAg6hRdug54ktttX93r6OikA/+P/G2kRc3bF6f8KBqY
o0MnB3O5KG6z+cugUl4h34rX0dh1yT4eFdvSL63Q7nHDy7YWLApS3/SFiKtHXfdsQLV1c5M+ivE9
ERmkpML+Ep0YoHMfHFIkIPfFEoZp0Tykj1SGdEQPaGtM8yXZmlhrR5eFA9ybdzs8K2tlz8URKRa5
7J4RhauQI7Zx1HbBJeoEJ9wLj6o0oyd81Wkyltk7UH6hwYDiDfYaV+8Wg+fiuUvc/DAhKBfIPtjm
3cZEEOmvhZqGBMjktXRRwHrfzlGHl9mNGm79YWE8KyLCDrhlVxAX+OaD0R7TS/kVQd5BouKTbKIG
mch34lBl8TuRnoSCj/kyHIlbw9h2sKYjWRIisaS9MwDuaAzD0s0wHfRqY4kHNIRF4BCtrM1RP0vT
W9f+lkQV2zoW/avVvgmUEAK6cQ6ReklzQxivsD9V+Tol/TA4hcXyP7l7r2ZHsa7P86v0ZfcFHYAM
cIs3EpKOzDE3Ch2HsEJYwaefH6fmnc7Kp6Yy3suZqIzKqjQSEpu911p/ly9I7dzVS2Peu2L/OhwV
t1pYyK9AxQRJV525BWOxO3sLbnu1rgj6VMnaIeZSF14yvKUKkxC4H7vP1MFi9XEQESrZ0Re0j/nl
ehiswiw2uUH6p5OusjsvYgjWw9Xes20U/tWCn03Yx+Y1vHceN+zmJfBtnqkXtGckDkRl5k+jF+9y
5lt8f8vUFiT/Spzzt/ox0TwIjOFgucQC/mVBBhAYuw3pH4M7QtbQzHzYtuhqVTIEp4u9wlrXnKb1
6Yj1zMDDAO+bpV4zQROMD3Q/Z13xC0s1Z5BH9OadQhaO/P14C2cukhADTK7bSKWJloZo0IwZ33Iv
8NRZ3E6EvK56wglyudP060+STfV8tgWrXS/cIraqVU4t8p1f8HG93ax6JMA8M1Uv9sZQphK0Fn5L
2XU3Fiw/9+akvdUIZlTapaQj8p9CODGqgRIeeefX4nncLa6GAATIujpz7NvjTuEtSKddOLcj7KTb
myroD5wvwBJbvYEo01j3j+WmuqSfDekjmSst7fEr/yAOUXiY7R6eCsGIOT56LiUfJSummdgbJAQn
YK/iRumT9DhKqlkZZaqLV3ROBqpI1U8xdeDH+JnKRp+8DmcIRuhLwI5skALJEStOUH32lW5na1W/
e4hT8sZqWT08/b0pPKw7ThtsNTnloZ7hwgWKJjlj5mP7BzBKAuS9dEGO4ODO1CCZyszGGC+VkfSW
atSMpxJHxhG4XNXJq7hc592W0JjHXIcOQ9WwfQxsj3o/s8TVPMWOdnJw0jw0SPLZmy/chNxSKChA
f/w3MbyPU5FuVSGAMFU9XpsrlvQhfIRrsp3c9M5fXbfWBAWW4WsPSz6OcXxAw6SsEhl/Xv8838hz
b2Go78zRtJ0S7c8h5JCqtOPGOD8rXzPCf/XentuA9BZChMHF6wnPueG9iwzS3i04bao9vOOCOgTy
O39Lvnna6CujLwM4f3QPdwmNC0uYu5WW3khswdyVpfd7sumVnXRbFT2Rt1Z9t0RQ0qr3ZpivP1M/
LQqjNwZ8C/X5DuRcdsoPFf/SEjWYRVWFBcvQ2fMmjGeXTgpKXM2UAzYU9c2UKVdbW2sPUbJb1uFc
xps51cuFET1ripPI+7a0fmmLt391jn+TxXLy/jro/evkw4IUauiSODPpt0k+xoUpv8renH9P+wu1
KnWfC1clxKrB6IP/J+DovzWU+P/auAFZ9MTm/38fOPzUQevLpWq+/iau/7//4n8xe6mDCDCUwA6h
saLEZS76f+og5myqrNIwECXB7/+fOkj930zGNKoT7hb+DFOawH/VQfyWODmsQgbmZ/7mf6cO+n2Y
OS0GSjSgDqjCSw1lxd+HVNjc52kn1tMILg9Hk0hljBvVlbZLXPH5jxjD9Gq/zDL+492mpflr0SU/
0nIYeLeIWAljAm4BzKyze1tNw/7Y/tOw/2c48h9vqCwRZjDDkUiy/PsbykKZkgvSzMy7Va46Scee
/KkBtSu8swWbVWFA3piSTQiuM9n8Xzkwoey4c1LhKre08BI1izAHgpmO0uzUWVoYA/CJJsP0zoJj
O0wwBS7ccPfN2mcT+FOW4o9K+/ePwMJhKYBGMSf97Q6li6Erzk073SGgWn3KQaitm9Vaw64je0hw
4zDIN5o5OJGZ6sqePCB9Lb00TP7vjhbqONW406kr7b6u9vQRayfiNa5o6vQF093UWZqRd/OmTztB
TdiXvsAJ0R9WZ3RWZFQ+27lA8GVjC6/BJ6eknxnmtK3+8vT8076EecQ/LA9JFpEozyC6/zUK+2V5
iP18iMeBeTAZmK3sjC1KGNgi/nJYq6UFCQo/VQRRM7sPO8zmLxmb9kX0RQQSCx2bvSDzRMqi27qn
9mAwH4eQciYHXj92a6cim8nrDrfL8g32abGwzvIhhx8qWOqATZ7OPGIq1ioYEtFqoB7/fMT0zTq8
zBvW8pNh3UyfbfgVvJYgPmOz9gBh/o5h0nxyAWJwxWzeqmr4pgZlPflYL5iDzr9qVFoY/+i04f1b
P8JvczC1HRCnit4w83GcG6A+kZTJxCWD5q2LxsKeqXqNSsSOpHWf7pU+mL8xv8vNQW9dMTO7Bsn7
Zqa4o2z2YcptXYSNT+ZeDVdJL7eU/JB6RjinRudqVnpM/XIzrrrt2Z+MAGUrDc9+f0QVp1mlJYT8
+fzYfi23owP/RO2NGVpK4lDCW2RLvDiOd7F33rWYdN13DPzKAzqw3jm/Smb3AsfLx+Lv1JZhVHzf
T+nT/YkMaRRO/XdlwlD+vpOtrpo5jvUYwkLYIgfgW1WN5SVHAa/4ccAXd2bEebaq6MJ9Tx/INI0u
JVTcgMLyuJk1XpItJgVWN4fSTCyZv0TZu3TK0tN6pkTusl11pSdCU87NiS+O6glnBwxaodt8Ulgj
URyoNHS8gzETnwm+ltlRecLTY5mZCnbrc8Y9RiXZEQEFpoTR1QXNES/TM4qDwmOMZv+U418Ok0dH
JE05Olh5s2pqNyqchvB6EZElUVnsondmGjbCSA3CPDMX1tUNBqkBZtSKltRv1X4d5SESirThRrtZ
va6VIMMoViIkjVWGo9QH37qiercyRCAUUbq48WXhkedDFOFtB3nQGIlXAinBj3/VufKe7qr7Ri3Z
mtCkTiRZ2sl++gPZZWa0W6pBTbDO+8oSbW1dKfp04t+8eWHgwAWrt9Af+/vutm7XwxeZmJCDvJ59
4my2x+sehgOia0pqIcQXBJ2V269JOdo83BTjIMG6r8VjYmewcJJN7twfiALN6/puTeXFaPNI2udX
npKIFvtzzqJZYum6aC/NHRpzxSStkd/wfbcXqT/YrVxZo3zoxHVjoTVJKP/owmDTtmaUMDemBozc
uylfP6v5DEJxeFas2dR910E5mo+7A+M3gY1nYncP3lporxH12WMVf5FWp2670eyCAlaG+9CroAym
DFxkCrq4TSpd3l9PhE7coCKvitPMub/UZmMNrC6jPI1+duo/UJMdW4hVbGM6jmPDJy9QwS4uDKEy
mnNQ3XzNmschA/mytZEecMmOsGYg7BexcX3KljTxer/SfPyi0y21voQlg33p1kOhL13V9WVbcFR2
3+sTszK2gwrZgSvGenVC8JfAwdbLwoFgqrZOfHXO0btMWzfM0/1CHhzIpozWTnE9o/FgO6EIno+p
Uw0b6WwlWpirDmFKaXmItM1SvbBc6JVE+Prboj3m1Nbtns3JuQWMs/32UFwKV942ViJ5j/hluKrG
/G4NzXM3CwSzxMNpfXfz5+IjxdFyCqk93lwamH4P+3e+avfJDj+0JzmMNii3+3dghf49eXjiM4bc
OtI9Z3rS0rAP2tq9YQiln63OFu7rWxMo47qzMItV/cI4G9VL6TPYBkCzELrMF04p+gu0JqmufdX5
AXmwPw/y1cxIYPHt8ub58Sa7/QrGxmWesAiBOTAnf+ptBtBt58lbIhO1uzOOH62TBpmZOqV7NvvB
0XhscDMQNB1GqdWsZsSKAWMPNgxFSgT7pq6iJxGrQVrxyj272fg2na7FecvDYQybUX2Lp/CvF3T4
trR7kth789pSD7fVlQdENZN99JVt0uPdT/i/moy0KXVqNK6cL3gd6wW25MaZcA96eyYjjwCF5Hb4
EkIMdbhXmX61F1Z0UF/UTQoHEXN/r14J7D9GaidOY6YXvCvuA2hmabC4hmcwlbfH5o6yn24blats
FMerM7jVekiNjuGupiMibVT2AY1jkDlIa4Dg4Mj4QM5N3gkzZrO5FII1ueqZOH33era7FzvorFx/
g+O3FxnlG1Pta6Ax23CWz4kz2z9e828lYnKtnvK7I0qWSGelYSdpJeDJm8jmocEKNjY1U3Nwo9VL
g87OvQnm0NtqsUaMu0hP6R4M2Mw8pllioJgzXdif5R3k8Wxhwe5EPzqRZyEg4wnAKl1CC2eI5mZS
bUrC5yMJq8G/74nzq2q45wGw741xCC3i3JAeusRki4EWLh4j5FJLRabdGCRvYFqYqOSjuWJAxng4
352dOJhMZQ+3EJPV+ToOu87h/Djz7S9sLHbFhQ6WNusdKLs0g/fKwbkxi31VMtTYjgRY8NZZtW/z
jVo9789Ga/x0ypiiv97MmAgfmy2zBGw5u+VxtkXQ0GDIeNFYh9K28Cr1XboRrds6VeUuq6d57qaF
KyYGWI6H5/xF2td8jwtDfKYVn4KcDCrs2WHJRvWqcEIgEOIYHlYD7wVkZIN4SacM0Yqs9xsUKZcZ
EQDYe5iIvqC7c32Z05C3nuvjG274FfmBpsiXXNtT8Dps+QeeCvrwfrYaiufRzC2qNDChhY7RwuJD
Njov96PBnDFmwZKVERXH4Ke6tPGBY9CnxbaMATSnhLpeLDcPXLx7t92pJ2l+amV/pno4BJwtthLC
AFoyRAzZUTg/ClsiWjClor0K6zJyVL8/h5MHZI0t6e6e7gFcIqams2bdC2g8dtnsWbl+iDdfdljk
D+e2rQyO80VszBt2YsaUNsoWvYTJx8gqpe2PViCW3alz+nfNmTndqTpd54dKIgn+5mAXyoGXOx8o
n5hX0DbHRnESjqL9qHTKSzPZKTO9cO5BhTRxmgEkmnnbUMIdSl/VEa+QiFADqZoa5p4btFKW8ozp
KpkgJmda8Qqcxh6W+Y+vwlla/bR7IwR46k3APAfbMV1Lv0RbUALigTlS+RjjkyTw1ATiy8i29FwZ
hOWsJ058qqce6RCttL2eVJ2BAmlqVPEzhm316iziC2s2a+7f67+X8b/z2X56PIk8+5kkMWLA/+rv
LVfZyst5Lsjw9a4ga9gLFgf5gtcZZQwVlDMG5Ssea/nXEl0d9VbhoITR0PBTQJJW8d4/zzmS6z/R
k/5h6KFhmyZJmGFLGsOPv1+VpmG8pSTLny5qbjGDnXibgnF9X+y0b+aWsE3+FOs8tfb/0e3++p4T
BPFLOxN1mvqg8YbXG5l31WhBZaGED3vsHrBV66rNZLuIc4j6PZaQ6FlAdFuGdj7N0Z7ywCEfnJ6v
lBPvz17Z/3ifSGVbkss2l1TAmr9fHZcWCWWuUJLy3IadneW2+C1T3bXr2aqwy6WvUDuOzSo/oFe/
2eeQDBSndBQzW/25y/0nPAbxM4F73CSaXFgTf/+y1MXYZ+c5y4Ylc/2czmwEmKGm6qKFPSsTaKt3
G/u6pa36UE+gE2jzVqCiBr6f3sztn6QAKIDpBUWXiOzzG+BZ2OPkHeRv4MA3P0uox/EGsTpYwYUj
1B4ffK63xN3j+UuAkRHhhh09tY+3ax8kq/ObNqNee1e6YPGwb2dWDbr9eIc7Vo4SK1de85vZ5rRw
byME4MQqbqh4nRh966ynwoxcufAGpvYlJNnORuwqfZUULValGtMDKWKQbLbU+jdcCqyZnq0wYajo
4EuPbe9mqU5nl4N9dqptlaDNAALnpPIXrlJg2HneatYsW0Pp30hCkKUGKT8WlfySfYU3N3GXKzHd
N8m+dqY6vMX83I0GXd0t/bk1IC7QUkO9nH3OMKQ/Hz0dynEMBAvlQJEYFZIq6BUeitflCxINVXO0
HNjZT9exz8D8KumKCxVipMBZOMXDZMDq8pkwe5GN6dDcD4e8NyABMGV2ACkavXluiWkzo3oD0cHo
cR+wF7GnGbW2VgwgBvwa/Nxr1c3VnFORzRGbwZjEw7cycAwC1Sa/6imFYmekKwENlJ2kbs0w5xqI
t8ap12eveE7LHccYAM8txf6b4B01P11bVyv5YeYu1GFTk4zrYqM8CSF78F/MyF7Q0RXNca+dm4J1
feanXMMSHjsbLzqM4CtzE9nO8iBuxiCjXJt6ZPkgWKNm1jZMDrncTa1WIXqLhd1CXgjwmjelTyQz
0kfpzR0Ul87k4+Mud7eAEiLKHWWbWNhhu2RmbzlZzZmH0VWrFzs0mAlW6riY2ZiFne/+bO5Ll35F
88yA5mHJpgwZj/LJIRkH2AZpkf5YUwCef4pwbPIWdJCD2aEeSjjcxEFPcF/3ZAf8X0zXXbG6HsUA
IsqV50IkE3bxFGd2+T5NtmoPsUfMqnMVS1ZWZBI1Od2FKc90ILPSuOOgpuilBW8GSOXhFvv0bjef
kYtiK/HwxFbXrFtPeJ9p9oIkEgPh+n0W3LlE6Kecmv0W9sLTDBNIFCegVyjThMSInbPNQcohatX7
0h8tjMEXduleNzgOsjA+klI/n5jLwGXyqxU9vRSDDxjSS+zenbmXfy2IMYvca7uNmcpRv8+ZcYnt
ayFZjW4VRKqbtMgv2hHvz1YyIwFbaMC04VOzeJLo0QZ7kQdZ8pw/guK8T7IXAf7O29JZ2M0exIiT
G3jEH7Ek4quPKptex5zSKugShLVscRHRri1sFT1cf0WEKoOR3GnuQ5EPoI+n+Go8Sh17zTRGtzZt
CMvgtkm+cKgCXFyhwhTfkbRjsYWB3f092pfH0lB2tDRWtua0NwWTMZB59SpDtfN94hQrCU2iXmHB
gDrFim8+FA8tDkspyM/8MGqR1e/ljOo0D2kT/kqRhN2Nod3sTGD98jFQHxvLNao/f3FARC295uJ7
DKmmpR1kQmZ24D9ZgCPpZ3yQwYd5Brzazlf3leJDYNm1Lq1EIG7ungxNA+xAOAzBnLDn0igcGVJl
ZrAEKx7YaW2NVmJFe8ZoiXcLP3u9cabC3Ojd9F2jsTiiRiQSY4IgWLqNQ600hynNk5Ho3x3PE12p
N/3BxfdjTYad0bqUGI0tfRQfdOS35/MT7YZJLRe9oxGup5Ry2YnfQVCurakWXppufCHycI3UsFM7
1XvxOfm6WddD+774xokV6K4szGo3uJMWX7+5BcGlbquTFOGnl8nRBofMfbmiNC9XotMGN3fYKZuB
WUu8KZOPrPfOFLZBuUYgFQMeigZ4YAhUjOn33EWV1U4l5/ysTxHpsMI+8udhJetXv/6LzP//b8BF
UkQO/X8BXC4T82QN4BIX/+N/2tWl+Pj6X7+yOmd/vcIvyAtW2tCE8LwES5myQH5BXhY4lmMd8lP5
zP6GvMDmBArBqVKEd0TN9gvwQlgaNFF4n+JkUvzfAl6m8ur3sb4IJATSthRBKH7j6StVGkdRQUOK
8R1jTb0EdsBbxEDHRkXKnBevasn75fv6hxH7jxDq3970N5K+8Oirsc1502TFmbJZhjjYbcaXzutW
pc1+6HT+ckMjvM3e/2LTQ1amDGzt6m7006yIx9xcbJlCPjGN5Ofb+79f4eJPXwvcoF9r5vFaPZa3
jitUHiFeXSpK7JP6rWxyUtYHCz2O3QS43IFeuBKADRgH8TbQb6ikFcqEYRs7j2fiZBNDenpQZjV6
R48WHRQfq11DxP9e8WdHZkcUtFTcdLWg8JFd0bZ7/e7fP4wy3cP//LrngHsERkEJ/q3EntcP9VwW
MMCzVeFBarOwiDBux9wSEIQQOcCmFfYhXoaUplgRXmtEN8RWzez7RdkscI940T4oy6tX5bneQe0w
1MgcEdMz8lEqW8omrGpC8hd3SCBXeOVlWK8gWoh266kvwi7/VF8IKUD0AanEydzHWqaMjugQfagH
Nqaz5tWpvmRFFwiMDGO7D/6olhD/EfOjvfivL+G3wr5fSnUiFHRBvQFXUxah6220l8ehfrvue6eJ
zdnVkl6Y+cPQLJgiqSNlhPUgPpBygVkGYBwm7vtpylDaBJPSKkNDttRPKkt6SOgRX5E3+pojfyg+
8NVNv2NgCJ8U6rNeBvPplNgMHJTuI0itqcF5POPJ8n62qXJ04pgu4EqhsJNpcrbKBUEx/EJ/zsQE
Vfa2OymyPzE10EYu9Oh7hv3Kl1ukoRjgGdwde1P5vtsotucGb5u+wq40s+Of4sHlf2xfIZQrqjpF
d6u/PRZZeb+N/cCXeL1iDnARYSJhXsFx6S9NjFv0Ihw0NM5bzLW5xW6yE3w56MFUJxLE1fn3df3T
Gv6+rmH2sX2iogCn+w2SFDuhK4fbYmqm6xPtBM1F6udrSK4MNPH6NhbP+F8wHzl/pp0lbpcNhs2m
vJH89ADBiCnzakmSisOo9rC0G6da9+RnE5lHfdrarcvcZBn2JOnc7fpZ4dE8/PsHoOH/R6jxl48w
feG/9OaK9FhEky7FRG+GJU31Ht22onSQF4GcuLNic6VT12B9ZA4DRkNJAHumZJCyP002NQKROWq+
x5sLE4/3mPqQJuuO2aozNZ0b4KfZCzMGiSksAZk3YNvsINmiUXlnZ0PKkDsCBa4ZtDkPbhtzkifi
fB6rWwj+dz3zhys426tmpWyuXksWlQ5HhNjRGXbp1v2GUw0me8ZUJyZGjpXbF5dXVhKieZbuS/59
+368UB6+AFstnQdw8fIt8caX8xpoi7y35uV87DCR22JOpRx4gVtwD3pSuXKa/6AdTWUbDavr1/yx
Imwn17AaMMc5NCRToWWBr4z205wj+QR20ZhgJeEdKEa6ft4tKXLF+UagMmdHmQPbqLijJAZRfbgL
r4vkeJ5xNU7T+PgEQ9uR33AW03FrwcfhcdEAhpihtu3ncIJGc7tIH0tf23QfKE7N6d93gO/Cq4PT
zZq9ah6J3YbgqWBj6m7xGn8vLThwlOd3q1jPwx5wYQlOXvuprZnjNvEpoZ874kimEh68DgaYS97T
FIrSMm02FvhUGEjzmAViW0JQzNXqfa5DeelhIGaWTGd8vL/XNfvs4qsxkqeZ1YzG41u2UU9bo9U4
2Vu2ro5LKnIkA4AZjHTvlmBT1efBQtJ5sQVhOBv6l8wrPSwE7WILxfMhMxvDqAHynwwiq+rY4BCC
jseIHb9Vr0xXvfwBUh9D8ENXIOwlpKnlPtrVa8AfFGHh/YjJPPrjPZAjkCBkhrefw7IOgPZSZxYQ
Xv0wGianUiDcvJFAuNtu8T4csw3vyE7S7ds1LHwR5y/AXdBFu/O0l8Gnhh3xmfKz3Og+mh6IRgxr
S7KLVfo00STK1+unaC0v1Vb145yVjLd0ePsBKW/YqgXYhdH7PSPyeJOCie+RvlVuxdbpKsehNRZL
U7PGsIZZARlqOtgBTGh1r5gg7JtTZT2+RZhKINB8Lkh3t+lD2rA/I3dpKKI+e+/2wwUEHAdN2UaF
jX1miSHsEUh0boK8di4IDleSHoFYrnADaodvRHsCVdao39PgzDi5MeCxnh8GQ+fMHTWXrCQNgKFG
RLntrhaeotyhBwerIbzMfQWE/3uBcfp5jXXV1ZqRjYZZD2YTEFw/xs9FHIqh9il4pVO8Sccze8eh
9roQgPptuFv094vt1cOvno9CoNjMZAXAACQukN37HooxrnTBNVt1mEZ+N6tJOTZ7kb+j7gn3G2y2
BZ/ZHSKFWFfAlLSnBVjjd686pIotfMoA1bhfzZ5qh2wi+uRNlOKKTle/5HVtod1KE1T6NFdWtXYS
O4b7ZKHNyQrzSfTFI93IFpu2ZfoCCxnSIOSwLhT7dbXRRFoaczauMsGM84+SY1l7a2aQGI1xBVSR
wZXgQcE7zcxDeCp7NlPa2vU0lmut0Tyv+xPhV3vsvbcQEDiLxQsUFavzbm/4mMBXyDY9OJ3JB4eV
ZiuBfJrhyjQh+WQXTIg73zCG/8XnQJDagXXhJxuektk7SyM6Su/tHS2UPiFwEj5B1IFn7/Y1c89b
hiTWjS1shx8VVWCGliDDQsqE9Int3lodreGSPhFnPq7acLGwJJk5lV41L4/KHCi1Gv9cGiNBBKHm
4QvEdnYGUPqMzN57HJfuI5zbzA69xi4dNg9mpAV1VeEsvJgk1Ff21Qgi8pP0+WAIf3q8wCG5n5qF
NWfQ8YFpW31i8xyNYvUjFVSh7wzW9Nh4C7fcs1xlfIVsxoKAGGlQ7RkeudiDMXqz5lCuR2Y1OK3Y
E3vnfFjqEIS3ijEamAFYcJU4Py0mYRrf6Jw8yMRBasL4LvaZGLxB3ryop6bH6Ip6lBGF2b6hMymn
h3s61fswtkpAWNEUnrOP7hoq5YsEiXQKwjWHt86rvEh27rmZ1d64mv/QHyaJPvCIm73GpzTEC8qS
VrN9BOGk3OC6x9H2w86ZWL+tLeymEr22uVyL44Ih0dN8P7yopgQN7fwpew9fmrncTIjbEMJlUGGO
lHoD31yZO9oDozycHCvjWgTix0PFPTy3VHWNZkkCkIeMXrmdmwNl2SlTnplfH6j3NxJKIIsn9zSY
TGfSCusN3ATh5iOj0YcvuCbmeJi5TPiCaF2vU+vOiCr3MEvzClPi18UN1oNZwKzpvC8uCSOx79sq
XQ28XXTMV5oF2G9P9DEstPbcgrkJBuYM2+hL9viQPTQKTHgORSjlOjFP4mv1vDSvElPvs4k7viVZ
+abgrIfUy5nryh1n5olZ1uUaLuAlqPu5fbMrEmKBhM8uxC4jxS/tB6CF1B5IVsEGSnVidrKD3O7B
WxzmwZ2BEcZTj+ODZJs3LYUJbUdmwdzsAT9mNRsckRc83ohMEVEGOte3FmzJyNZTN4pkHYsw0F8r
fa03dx7JaWol3XXhFSR2Ow9axaP78kEo94wJYcgxaverytYQPTBd8QjxhqDy45gBM4PNmxmt0vqF
WYfnE8sOUK027sezp5rcPqhT0tPyVWLD22IbP/L9KI5yag/plg96Zt0RvWkwSx+YkWnYo/v3yJLe
iqBT9OsmY8JLcmQCZ2DPvpXGfkdVQMEcf2KCaCYmjOgjr/iUnBRDsXLobxKyXCpp+BbheDfG75/+
KgvU23FO5o0EXjS+p37rlNuUbQd+EPPMafrIScOimFZz/QPpQ1EOp9evzd58PAPecJmJSyfy+mDk
rzP8Dkdmh7YCXx9ezDp/q9+AOp4iXhvGzQELMB5brOMdgdrO5gwrK1YZNzu/7+6etoRgQdAgxBBx
JWUOkjL+L3qdJnLDKmfn6Y6ZBRIvU9GNrzCf73a6Hf14S+tiaa/FbgIvPnr4lpQwQfbUnGbsGx9c
4rghwnELh7rGXemu3wh9DARSymFbbdPYTLdLuAFwq3fzDxj1TCJjjghD+bx6c19bRfshKHa4mqb6
7BJ3+AcFmDP2RGL4i+sD1BHQlt0Q8G+R7dvkmAnPsWxi136fW5hP9RSxqE/q2ZOSh5HgVUgM5tum
CpTwHoeQ+Wj24bntG7ci4mI/WZAstw9X4btmHb9Fx+muCobCiIDqaXR7ZVWeTUQaeLLedupX1Vji
dxuSJPr80PCqtXCJuygAKSgvvoHCE9WYhfIeP9lXnhdMGmY+pQRTxkJXTimEDDIbN4+lwcdL2Psr
W50/RQPPIFo3XSTPAA8qN/XKcFoZcKk3kHeoK1wmqdpqCd7qCm5GCYouhCI1EvUF1IygfIL5Y3Kr
gvwZQvj2YTAlZXCabzOrPXCD3JoFH3mDzX+tZP6Z7D8KnmaGuUt3PCoX6SJh4bkpa/sBeHHeg9ug
tQGnJ1EeQhYUr+SbaAYMR2U/OdV4a8GPV6k3ZWt2QcDLYGfhyJHVfAPGEhDbfAvtMTpgeutjmdcf
xkv8Un+WWKghLZitYs1ZouuhPPdqM12ze3OgPozIoWQwGkszYq9574z5B9uk8cGOq4VY6qI50AV/
tUpsRB0O5BVsuVjAKFp5CuNp6yqZ1/QQaleaA+j013AdlA4eDb4KlFJ3l9CEEG6frRrZsTze9uhO
9OKrC+MtWNOGVkXw2ZV+RlTkvGnhY9oaJssLGnO7BdGDp5fvM4ONhd6Hdw8eVPz1W2a06KmxA/a6
r2ZhxhuVFddDlbGWYQLUtZsm2cLnbQ8nwolf7p/Sl4yX5XuxhiIRM6pGTmTNpM0Zz6sGOLFjpi+b
DGGuVgc7hM8C9QuL8yw3Z90Z6qjX+IhG0MUa8KH08Tv6hLjJvBwB2Qm5b/RRpwY+6YpXmuIz7Q1A
i+A2uZ8un5i6W1jYB+LqXBEPGuTpivtX6otTV4Yt++IVQ7iZUXyrmxqSWb8RQeVQkt3CaHVb1ath
bk2Y83I/S33tjc2OaE1xI3APSIemRoSG2QUcO3JqM2zKcmvudYa6UTgefRwDdw3aHB/sI4jNcc2l
AFMBqjHSh0rARFuy53hXLrbCAbPzkXm8eDXOX8TDoEnVhXAMaLQtFQjmZkzND/RIXDRwPI0omwR3
GvKz7xTGYLKPfanvvWaXvZWsW2PuQDqVK1u8cdqvpirYfgSSrYCtxZk7ocU8fxOqS6lOIYaox8ia
l4kNPDmtAbzVZA5TcQJ/ALb1+wkSJYEC02dXq60o6MBHe/gy4EBQLXhAVdrUIZh6upkT1x7BIPcf
LGXh1BR1UDkEMHqWW2NkYfnE+oDM1K8SN9rKqwmn6837gS1111nhdKMHakTRnSPLMRJf2R6vp97k
tlL4/wBKnf19ToAOOphZkRG/TGs237LY2Syq8Kry2rdNdQ8j3Fy7ldLYouYJoieqrjAaLckl7Ejf
9waDVDPhTNYsIPv8ZeQiF0jHKuP+RSIDEAy5t8zPxjA6ns0yUD9nnJU0fvmanWPfH3GznEqfeh27
nEU+BeF5tq+ekXdPHoiZPd8Xo5G/CtRBgDNBvi2I90y3jcH7T64W084lWcsAjmxm0VqT4OoCd2HF
An9LB79fpwydmfclTu0y1hAdCA64owZCkH9jXRBv8mc65343de+9Bdqm3U3cAGG4nGAGIufBqNQZ
t5psKK+tD3iF2ihnRERDD57VGmSKsBb9ZF05PDevontNAYyub9kRsVGOm7DROeQ4O8Kf3JMm/sjv
IzEkFFPYA9LV+e/8kjEpoiiO4JckDHonFQUnkzXzZ9bg3t0/TK8m3si/vddvvBIsxHNNi3mvxhyJ
uFzybrf10lOc+PXqX4///m7yP76bRJwmNvKTR8ZvQ+xeIPQhTRhi1wy1YLGgO4ieoM8B/sJEdCYs
fwLueo6uuwcfbfvHz/tPE2T5lyv4bYKcEPRalstxugJxEo38nPMAiraGB1hkL8N//8Q/Aqj/+H5/
eb/foBktF4RivPKJOzsPWyd3Ik/xG6ZGfzTb+c2M5ocr9esn+w2PucpafJ3hkm8Wq4EmeXSLADIF
vmZ/sm8jpuWfFg0rk+VJWK6o/DazhbFSNw9k1dB2rer/4u68luNWsnT9KucFsAMJj9syKF8sFj1v
ECQlwnsgYZ7+fFD3zJG490inb6cvOkKtVsBlZa71r98wdM+Ckx0yYSjwTGzW9O2S0emlazxtbR+s
2jPDax/vGEKAVbW0m6fmscrW5Yf+0tveBLjH0ZcfAv9S9Kti5gQV6iYwD6lxtUlC6nDBqFY23vkf
zT571zCQ/2hfXISPq35pPmMkjI4BAaWzLlfN5zflZTpxwr8rRwpGdmb7kF+is7aGeL6KON6Q6USH
hizw3fRRH4HMgKzwKkwe+zXdc7dpD9anuIE31O0BNiUNwbf2GC6bTX8lbHZV4pj/6oxrMArhwW7f
oN2MQYWWM5sIcvoKhi9FAAPej/oADOb1UNI8be/slXdoJh6G1txQ7gWchtmrdfG9DJASU3N6WTgI
TzscqsEvzny962j92GKh83vgFf6tdp68aRVAsJrlOeMS2OctXCb7YYus1d8U5xr9kXmfPab36tsI
oAnuw3A5vC/WVL1rY99CHRF3/UHsxhHpS8L5XT7N/1R7VJ7IbWJXL98cbTn66GhBPLzqIbi1QDyG
5ZmvsJH05gv7YWB6AZ4Ea1jft9RjzrgPPRnv+4/pfi6rSVmxbqJ7m+KVJmAX3YPgV6cM5oP64/Rf
Qo8/DJ9Ns81YKOGyQ8FNBRqsx4u/CyAM0ecjk/oG0gLdYe0+mvUiI4uH43o5wOQu7tpknkfgUH+L
zvAhfog859CrZPIsbLrX8VDiHo0XG7WHThppcQ8Fh3Ye9F2Oi3lQo5gHyBtKdgjN5zrepj3mg3FK
Bh5ER44jElIZpa/dYR6zU6Snxdqc1o649PfFS9HNzGemS5TLJRO3JXxmrOeN0dM8CLir+BRfTd4K
YppVeeaw2trL6ESuyprHnkc6m3TvX/801tH/aWcjqth2bQsmHjy8X6cQcRMVgdX/YCUKjzGhV9+H
8EeP/AaQ47kMu/AWO7HN7tVddZwxJs5QagkVnszwEG4lcx6OWWX3J3s16592/Z/v7OsZEwRhM1Ww
A4l9WhO6ieeBzSCBn881OgBo7udbBEy+MlqlW9V5WyicGezQE9CBuT8GtYKewGD++BE8OMeBUVXv
VavuCOt5LhlncjWw/nMBrM+2cGtc62ftrCCXTrz+/U9SwH/FnX7d1g0yr2d/CddCEfjry25iOyY3
xNVXK+W5pQPa1PlNPXgp8QQG2IMNc6fNvSp/ym0MF9V9rK8gj13Eqj/BZXI3zibZphKCUy3XOtIT
WlZ7nsDA9w5WMCLbj6A9NuNr0L+Z2qJ7AJOEoNtZbFXUvDjeLPrv2dZracCWeAhd5nieZXUlV2NN
wuKNcapvI+ZdaH8WIeQhainPvnQA8c4ye+xvEZgto2bxOj2bz/rRND8djDgTlr77JPCBind4YQOZ
Zm/1KuJ7GZt2NyGopEsAyS4gsfh7mEFXXKc3ysVZGifx0e1hHjI/Z6MvceqtVwryEJiQ6YJxbFjP
cqT4KHYuIub3gAxbAHS29vimhDiU2TbBacVKJVuJn123Ha/VdgTWiVcztdEPoLQ5c/GH1KN5b1+q
Q1BDWNNOWyVe0469x2vyzTaQfSWhIx5UnKW7Ld7rngzLpXlxj9V7/Fpt09MMf0GbQvVGn4wbs2Qi
Ztx2a9oBdQm3p1zZ9/6538J1756US0zVHm9CYu6NjF5a9U/aSNewKI4D5PXNtAF6+9eOlKBNscwN
git8fS/Jk8WzgexyjyQE9CtBDa7tEY5xcPQ9gTbzIcmm/MiFZmpdv8BYihSYpfbuw8WjAH2fb3u2
oG13kIR2zP2adbWNTyrN4nncYse+THfhA86ixVa/g9k90vS8JE+8uwNfGvxpWWy15ITv1aIHFZ88
/2Qf2dL4h4Ongwi0p2GDR8CpP/jrucXxN03DQoY6CBms54tjJ/BsUT9o23Qz3AwexLCKRoYAGOrh
4FE+12j/Ng6/NJ2lpe2BZHfqj1UgvHnmA3y9JldhP34SD0J1SXLhyOwN+iuFULqbe+8Zm3Y9gskA
KmeTQI5rIjseetj6NtOud5jvK/3IcO0G+621tg/ZnKBkUTJ2Gx1hya2LevBS2YdoC8V379LzT0Sc
0avfBfvWgYaS13fyPbyZ8dp+dZ673fDqOJvMXIO5olRx7tJxjeV6FD1ETGwwLHJuDPE0cLZo6VX1
t7q5r3BrQLKv72q4ig/iSQLAMTSh38HbioiHNX8YhVd8d5e9Z+26SFs6yfvEsT/TCTXwwwCLs5Xr
FfwRwBazDOOJ3NasuJbRi+EccfbAviQJt4qxa5LVNDvBoMZaWo+ahWBhoWEfP7EWuk9qKMk26n/H
VJ1QHj5AsmcK+K14L1ewaDqUIwv9w/2wn9ML1Twc54/otn8I/RcTEm+xhDspnUWKLwP0SUSXq+hF
vrmbYic/tQ8AaOuI+ICn/I4HyMFYp7AM6T3qZDtka/wZqtFj+BM+cvpjVbKa9v6Nfp4xyZlRWh5m
XBz0/4D8dw2ejdCFbgJksnuxLigwEantZkIfvfMKxxskpXukIuWb8TE+22uI1xuA6LviW2DwawGQ
tGCwWguATS99iy44mPMjc/ddveqPQEY4gHCnfCa++VXs+x2pzOdZHfek7TqQCWwstGeRbaKjfVs8
2yfjptjln+NzbB7KrULx065wHWFMgujORszEoCgv13MkLGQDi6LURr3x4kSPMdbuOJ6+jOIQ1nei
2oThC0OfbNgwBUwe9DPsTug0F1SlCWTMnb0WjJLdlXqB+HrumOuwLx5hF5dr5H9QTZfte7m1T+a1
/SRiYZfs2gOGXZSOyMPo9W3Ii+BhXvIws5DmSgTNL886CyT3AMNwH9PP3pv1Nb2n3akv+ixvnFm0
4VsGzQl6jr53oBp6+jV8/Ji285CkpQGmeoLNVCIVtE0Qt2DpHKAroA2aAYK7cYVO4Khc55sAntiR
eLkn1mPP4ZGeone878z7bguXYp9udOjh1Gg1pVlx0QjRCNdK/1a/WagdL1iAB9+qAbbMhr1S3wvr
QPEWJcfKvOafdb8CSUOD2IiLou1ddRemT+V53A0DJFCadoKxKB+Z3z10CM3EehqCZTFerdeQUVjn
eAO0Vz5QtnDqpR+YCwgeek5kwwLGh4050Jr/3b0UT8ohopphQoZS50CMUENOO3vKNqI3AsbSHtwX
Ho2dsuDrlkC7D9oTpPg62YAUKc66B4XxqnkRctqiwGX/yD9ljiAT2d+yulMu3Xb4zukqLtm7qi61
W2Vnrn7fPs5UnL+XGRaRmbqto2f40mjZWm3WBZYQK2NT7xihgR8pm3rT/QkF+KfeEfes/77OFwaL
M476JCLKmfmk1w+zeN/dILPb6n9gDTr/xJX5+UpfEAAZyr7scML80Q9n22j/7KyZba6c16CBB+A+
68/1rj6m3zoKh5X7XDJi6R5JgqrB/YKtfSh3hOesIohC+CKhHwi+qxfGXyhqz+mn64mDw1SW6dJr
+oka+DrXuVhch4t6AyF8Pztg6wzftFV2Q1JyBsJUQHBD6QQC1y4J/rlTV9oBodpMXJk9yNvHbgcs
/683/r+aVGvzLf9nRq3HDPoj/D+bLnrL335m0s7/7N80WlP8ZWGGPpO9KJlJoWSd/ZtGaxp/EQur
4aVLsDx2uvNf/dvIzfzLti3bhKnGP3FUsvr+m0er/QVK5lKC265p6j+8Tf6DaMJf1ya5D9TzcCtN
054t4pGd/VrUj41UkqKcCAoywqUd5WuVKDvnmnP+//RmLv/6Af9sm/Mrl5MLWSZuObwJvOdwi9O/
QDWViNWx01s2YYlUoAjf24FeMgWPd1S5tCLn2++vJ+bf78/7CNYvXEd1VIA3HVO8L5S/qhUdQZ3w
cRxy4/DjQxqMCNmGFccwEAfLZMEc7//DMuXrZaFEazaJGiryPdMRX57TiM2owYTTXozYVBQqo9O6
2YzB4++fbt4yfnm4L1f58nCDWcZK4nOVLqJGT74No7qyQn35+6v8ujgcfRa2/fQs2henI0vkVdNZ
KPSJ4Lp0lr0nRgXHOx0uact59PuL/Q02nK9mqT9MWhyXAIEvzbwqkkqpdEqTkEgSpkC4FMy6zcL7
k7P03x8L4+p53TvCJAnZ+vJYah0ojRR4OIyu8j3tq2OSIrbV+h0hIn/KWfmna2HTqJKzAkShfX2F
gZPJtCl4qAhlLbBgMcSegGMzgt794f19hRwsQ8NzSczJGoZwLe3LMSNGXYu0fsSagrHMcN89zBYV
w3q8Y8q3+VOwy9dTmosJ1cBAyeW/NXx1ft034lhJMdpSMTrmY+nb+ZTGNuw/zY9hBf56mfn1/kQz
zUWhZbgb2wtNuZTZra7d2t0fgl30X3emeZX/eo0vuIZPFk7vxDzKDM+YHpjRubqNbxA5XWeK/HCw
jupj6YltfUPDwogWau6yPXXHbCcfi5cQp2a0e9025yhlGrz9E8r1p1f9ZUdRfTJWHcn9GRvkmhtl
Xa+bHWYRm9+vH+1P7+HLnlK3ftTqCu+aZgO2AaK3BRyuWZo1I7AoPZlwwgXSN+WZdGamVRQUuOjn
+8FcNVix0Nv+4Y6+lmjzl+E34zrY6Gsa8b6/fv0o031rGDAw8TFDYQgaMpv8l7A12gBG7O0T2lrP
OATgNDhl/OHysz/5l01WI7VICA5aTm7zx8L5afExtCH7tIZNOs/S+qt2m1zx2QT1ZlDv3PgL863C
eyE+INM6/emj/zgnft3hubjDFIXawJ0lxr8+e92YqVRCH5fHndwle52pK/U8EHrG4MaGWsFME/3i
BvxfZSrw+zf/T09u2sh38EcjXsD+gl76pduGseE42J6C0qF0p1he6GFAqCWMUjNbZgHYFxE6v7+s
0P/hjf983fnvf3rjQmMwp7W8cR3pmB2EHlvnskcHVjkK1oJMX011IRv4xhPEu2pYxXVMaqb4w0/h
H44ihpA/Pf+XhYdbtdWEBvehwFsaBT6KUXoXVuVa92kE0+AYOHCAQlZFf/nDK5i/65fv7gCXGhrH
hckr/vLdo7D0EVDNttYsOusxu5WQYpR9S3X+xzX29ypC++VaXz6zFdp23zlci+H+DiSs2M+8q86D
w/wcbzNUG/npT0trfnW/e74vnzhrpRz0ocYLJUKJo31Tmtffv8EfzsO/u8KXjxfpXRUoLk8F3rbV
9qY3428zkwHK56L6Hp2C1/LwlNPwiw0JikvjCIfgpoV0tNnOO8nvb8f4h03sl5f85aQMjca1Ep3b
wcVzo8H07XC6jBmcNZvZffYmOxtvzUaHSAEbF09WE0MownueZzeDhl1GW+QnaxvcYLKA2wZjliVm
QH/a/P/pl/fLXX45aJ3OqFKn+rEUHO7S3pIRtZzTYOBMwir509L7x5Vn0N1rKALNv+lx4iIKczmv
PMe8K7HMz9NHFZOG3796mpm/LTbiZWyhkcai02e5X47OiBXuNr00F/6g4fJazPLUomCZ4w15GkZZ
fU9HXzJnsEf06Y1WhQcrVWsv9AXynyby94UI2fC7Vq4qMly9wZ2KjdK63WfeRc6urQZzo9dNsNKb
oTxJXQk/WiusdmHWYVHmSkwHxhHHn75NitXQyPBNTmN2CSZDPbRkZ3iD8N2L4QTl2sjb9ICDAzSm
qSqYVaRFsiPXQj8EGlmXjTmxHXVpeqiz2vqoFEbNrjnpXqi3YpMMKcOiAF5IGfbFgdCYxMusAJ+f
0FUuVaDqu3wYkntdL0gxwCP23fATJCCtoh8bPZ/OfV6HiP5bcylDmFndhGqsSdQdmZL4stpJeDv1
QnnVHSDaPBvQukyxsW0i1z1Esmt3bUcNPbTCZKtsNGsdlK0CncTU0nMuTeuUB+F4dnI32zSKU+2C
IjaW1hziWtlSxf7HJonY6oVXBRjrT2ZMXndBCmg0hu60TYpMf07CRLmVYe1s7EDBRNcRXXt01AEi
s6MkYm+69JCK1DEnquPx0VWaauf4OvQdYsD3odUUO6Uo5b5VFWPbtoa6CoNqbgvjzvzobDXR1t0g
yLRpZIPrG7GTN07Pd4LmCVMotM1hlTXasK/iuvJkFuTHTk7WUWZqyxgjRN0TEEJ617p9fNTCEq+9
vHLuWqMuYXiX4taq2nbjy66417oRMjeu++vQyVHLxdqAg09WykhbFJUJmWpuIndaNY1nO80GT7Om
9lnL7BT/4RRnLDe1GEt3VFyZruBxLkrJKW0z1JaWz+hG9s57giDoEpcDub92nkPex10jCh0K9cpO
X5vO0B+TTlpHQ620TyNR0MF0VpOsncGfPL1p67UymqHj9b6Rb5U2tJV9TJyjgblPZkf3eicE0p2u
BXwnYwky8tRn7mMeKuLBsTOMR3ote/CTGgp8gXRp9HskdU14HfrA2NYdSr1b3VbCeDlmemfgtMax
gPNch31Z0oToCto6mWrIaUZ640xivG2llu4Nzam+ZWoIiXe08gnDvCRnEJTHITnTfpPnF7/O88co
GYbvrR6PDw4RETkelmZx1mq/eJhqkdnLUSsxxugnZLm+71gwmoaqHnEubpIHU50Kks673jc3vmtC
uNIr0Xo5v0KsvvCCTTBlN6JdqrsNYWBav2IFEDsa2/g1danGmNwooU6Plf84mb59agdk9n7cbOws
4v/R582rLQfxHDaQ4hKrT7j9AleGPPq0aXBcK6g/FMeNVjVvZp80MIBlXyBja0oLZ8HaxUDbqdRd
56M3EW6m3xB6Y5DgXILDywEDkh5P1jIxNp2BwTsJKEfLHdWz0rUMa6IWh/s67BdhhBtHBgFVMc7C
TAlbL6z2hc3kzZ9Sgn2bGr6iW+AIF1jmOidGcBH21Y3ZBCiwyiFbhJ0wGSE4kGylVl5E4suVEvQk
3Zn4jBSIDwfKy5MTT8hKtLqkXMxak+lGkpUwZpCcL6MKcvgQ3qhVQbSLiY2ZmdzWUXJXRc6T74bR
vumYz6dt4BIJD5rfuEg+FKUtlxpedpk79FjJ44xUmPl+cpLtFIg3fFHNk+o6NZ4OPnK1NI3wjp5w
XUgdG2I3QqOghFui5GHjKT62ea0bMX6cqnab+OpNW9rBppGROPArsJhoWl1UYeIZRSdWH47woQ2v
OuifROR3O0Ng6lIb6giBdkzSdeTDcbZimKJK/BaxRsHam/Y5zDsaK6eAQN0gJojC2j6pVrJT9f6c
h8OwS+1WWcZj2xHF7uPxHkAZ7Ufz0R594kXriETsMoXXnFbmKrVEsjJzAlb6rlXXRlVpGyh1pGIN
zfeiCO1XNLDtxSBnZzMYuC+SQz3tJowuErskbdJA45FKLfiUVsxnzYbCOk/RdE07cZ+WxUcQqrd5
oTCKqZNgrVvTTVw3GS7b/Giqsf9QE+VBFglH9yR79m0r2goSf41NP4wmah2Jls7V5XioiTS6tRUZ
bQ0c79ibpn0QdfhGRgEUyy4eNr1jp+Sl+90yNgwTVWQdfPMB0zdTk9DwpG4S8HuLXX9YUH+X17RQ
EdHlVd1Fm7w0wjlWKdIvGd882VQuhw/samlbSyn1dNV0g7xmk4QZyYYnPXa8vsU1R9EZXiU24cL5
mH/C1OCDVg5Uf5mPVNyNBVsjbCca4DoY3glw8pV1UFloQhqbYI+sqMNrwhVe6sxybouQMB7PJIal
v+aDMb5WVd9P+15NLYgnk1tjhqyNUbCumHncS2esH9t6bB0kn4ovya0oS1LdlShHD5gQl2AngbUf
7EIHbIil8pFnmVItYr1EsVl30LiMSDSbIs4wwrdCXDnUxK/V1QDW3DHfN5hMJXEQMMVXleBcmjY2
l/A2jq0iLQasRa9gmQkYjK62TZnyD0qFiMueihdZEYvlC2nmK+opRk/JhB7SLmrEhX2TBs+1Xo74
unR6B+uNNXrih6p+U02ZXXAkFq+KdI3POiiiTecm/kMbCPeu1wNt4UcRZOlyIGIozNI4X4s07F4d
jXBoo5rTc0onEQtTTQV3kpfHzoqwbx/zfF/3TuosFV8lHdvPXc7FPk2vVW8wJvEb42kac7hPRQAP
Nmw6fAp92w5OSkXm9KS0gJdK10UHy+3Lm1FY9bEFFV4Deyv7yEwZ9lY52mrqNTKVSCp+Ht243cmq
gK4ftN13DT+FdZ6Te68FvYHlHipGDbR6R6lENISdI8c1kCAmeglT3pmGb/1YWkeny6OjIarxMnWu
kq/AalHnWBmc/kEW94nT9seuch2Cs1XmOsokwVhRaSaqU27jxnHR2gTxji8j3qVhW+kiThXtVs3t
eCeidjqQxIXfzDggFlds5H26YzDQ4cxdmrbT3Fp9G13irJpNe2UCXKFgiNRPRLsPyYSC31DjW5FV
0y3h5+N+jEmmbsNBv6eXzl6DVGc39f3xULVMd+0BtaCWq8bamhggmwS+nbMci+NBYIpamroyoiud
+kOpDAjFejNH0JhnvYXTY96rV6FX7kmX0BayvkJ1MSUmrLNAte4zku5PJRFU71Ysk9NAdBeUv6ws
95msLXgJeaTcBkLvV4lV4ykdpS0Ut3G4KUxirCCGpsQBxO1L7o86Jd3APFSM8NwpoA3Pp2hBHdYF
V7cxhnM79cVexNkEDbAR2jIdc/2YFKFQiSUrZrUSifG10xFY4tYq7qZDfjOFMbNltZ42YV2M51jp
rbvftyh/w9ws8BWXX4Zja7Qp6pduv9Z1g8/bwA9w30GhFlUdXAP5ZFTdxkqyf2EL/9EA7n9rtiEv
7n+e02268cuAjtnM/5vQWSQjYeD3Awnm1zF3kf9ldCP+0ucJiIpNgw3WbfJX/57QOX8RXSqEy9+p
wDU/xhX/5XTzl7AJLOA/TBgMrHD0/8jphozCX9pYRkkEKwrWBzlLgj99bWNjI64q28VnUFerlnwe
M8YpNIdIUIz9SWYy8dq2TI+1FWA1ReWFLWTVtIcujaijpzGsDmmmjGs5CeOhHh1rW7hVcswdF0No
XcIkSHs/g3IxtPLOcMZmH/c4YHYhJqJJWdm3ddDl5yZ0oksXCzgDiQ4EMSaT/q1saiqRsnUvzE8g
mY3jSOCY4Wt3fRqQgNgqQy8XRTwkN5xcTY22RgZXJmTVqVLxp43NooUDiEVjReTVmfhEYwV5PLlV
MjM55+QL7vk8aJpJOI4XfYnjdZhE5cUNAnlxLbQztWH3N+WUU7M7admbS9sYDRxhEtHAkJgC9S4Y
I3/bZ0lz1vw4eG7UDk8pqjmCRaehXPv+EH5rHBNaXu1WnpE42bnSLPluN3b4bPjZnIhk+1BPglw8
iKKrL2gYnG09SdDxQbXfaqMLbp2y1xZVq/VQ+4oh2DlWAX+tN3GGNiq0Z6bE/TgcgxutSBCXVIqA
1Vbp5kXEIjv6eY8hfWy5m7HKzddGNCNkwgpJX+Co8LcU031p3KA+u8VkYvwptelgWI1LmJONajIO
5VGUnYnXbG4f4mS0rr5t4vhT5cOjnTg9XrW+tZsB32uZZhbG9FUv36a6oyPKRbcL2iR9qkBFdpo/
VFtH5t1SuDagay+Cl5aa/9TbYTEuAmMyV5NeInuUgVjmTYfFTgd1RMixgQRqVZZHXB/penkKcybs
m73ZTOPGsjqSt2mzbyJZuOdRwekx66rkIGK8Iyu2ZOYvdjv7r1RuTlJXquCf4MTKRWJ3/tGUlbsK
6iyF866nnMFdpNgfgY8Kra7GYB00PZbdROppMMxK6OQFEUQya/Eg0yd5GX21wp86CKl2Y2bxS1cv
tFUaJMa5zVSLeJ0BlYxwx/jkZtW4HHQOjoXfJC7suy6xL47T6RsWRXgfZjZA1aQO5XNvyPG1bvFc
wuC+bkLk/Ka71TKtQnWNUceKU6PTKb4JKNOkm2HmVgPvxKYzbtwEYa9ZWunOGRTaJcNpz+pY4ZJg
SXyNVFOZrqM6mA/mRNpY0boJQT8DHtCtmkOzSkPzLrUT+ZYqHUx+xierOI70Xdbo7a7TE/cm1mwS
Qqy83A5T69/4rY3OJMvLXdxM2d70Rfg0jBjLsJbRt5ZG7g0stX3t+u1hVMg5ssvMWOdRWWzNyBxO
haY4W5kLiTgHvOImUw2xMWJFuavUFs8cuyj3ncTYpDaj7r0MRhT1WSlgJpUZrDdTizzdcKt9kEeJ
N/Qh2Uh2n+xT4IinUEJtyot48jrRtHhsxjnOSrgMbweab6SN7LcXmfUoPluW7LaMdfkylJr/NgVx
u4d34GAMktezb30njzScAyFbMcJ/NQkZ9MvWjj7p34OL2mBgl9lauK8GQIVVEXfNPp+s5jNTFXXT
R9hc5nbb3ci+zq6+OQpYisb00VezA28uGb+pDpYbo97eT0IPsZtRlPQQFphT56UPIyscsuiJoTPy
ybpmYhC0I1akeQwbtIuD+9rWIFokdKebuhD5G2/aP4FJIsOJB4qrfigx5QBi2vWRP2G7zpKkLiIh
Mmgq+7vmxNa5jqIKkVvdQ5M2jMJ/rDgHyqXj4i/auWzUWnPsU7d7iio3IXcrSTwqciqzOIK1J3Ct
ybj12KumrC6JCMjrm4FMW08Ocbm3Ot83l31SwLgLlejCJyUdNhWduR0ihengWPaG+SLsOrwEqRUC
TrgCVbVaFg9l1VqbVFWccYWvXP8ufNC4pk6xyk50/+DaFcmjhRqKt7Cr87PrR9jahC1mCrgkdfes
hwAxeVJGcABac7yb8mQ4hWZh9cSbWUW5MURXXTJ9ChQIhkqZL8u6Lq+VmkgiAtV+h0GutJa1UKcP
qXfDlUevblF7tffOaNT7euzKvUantY0jEVv4jQ5ApJUypG8pMNFB6ENYLSJFK3d5mvUXEYREmzbs
NW+l1sSHSWv1OxYb+3U56pdBqqwKOw6M3ZjWmERU9PtYDcW4J7YZImDX8sXW0XJ2rX4o4mctmeLX
RE1QmuUuFohOINdOY6JnrUf0iFIxb9kMlLMYhuY6ZtKiAy9btHyTrnGkCUDBNIkiTEXiyPkktTfz
uqI0lgOyJZQeIh6/OVokxALspr9JgbrIqmuG+tFUQhOWeNugagVH5HamcMK4NHf0djG1jVwFuov+
uNHFd85hAlcaO5lu9G4qnBULnJAQvJpyx7P12n1w3L51VlZimYCjeRWRlyJdOM+FFmFhT9zod9DW
OF8OYZnBGKSLAwTpcqPzVL+buo+yUGDp5j1UBiIEJeKXSRpjt5uy6q0Zezj/9lw7WFVdQSafbIlt
fTrZNDBRg/za0voIA01gRcyimjFtyguWd3hbKE3EVu6QlrpsrUApDlOqCAx+uziBdhTC9iM/soSR
r/TVIp3yRlwbpZiwzMwTLVpJ3Ob6U2wPrnkTCK24F2Mbox0oHQTJsnHGYhllfYro1WhdQehZljqf
jkiIJLGHFKgyTrtdJbIYcxwjFPoCWFTPvNAeFPvOSAc+FIh8kuNbM5gI32VqDhcAu1zQn5W1DHRP
0XXnKegc/96NbLkrXU7RdTN26oNRhA45OdGogLznSr2q0cOQWOL4wnwxDTAizQkAFuCUten3xqVX
WcR+zKq0HE2CkthqgXLb7THqjfsAz/48squ3rtKrS2QkOKrrvRqDezp8rMAPmxszcKZiQZaw9m3y
04oQ2riC/KMosGDhunR3YU0OcdBW2CLHARFBMLyWtDOtuujSBrzGdZpmWMDyhKSa0n4/K5KvhYdT
kb53IWrYzK3qiz6I6VEMFfR2Z2KTsopY8YAI1G1LrhaLlvnN2qmqHGqiohz0qsMEKs5VzHL7zNpq
Zgm/t6lBpkRMTDwHQvlaiVB6UjrJaTIzcW7VpKLrk9CObZWAQokQeFC0eJ9bhb6NRS1fzKD2H/I4
lZz6tduu+yTzn0tzrFZC64dvoekWDzZEOhgIWqhuMrsdL2Xe5s+y0lTgcl951GWb4xnvjNbOp+zZ
SeE0DzW26cxVEby+GHYZE3892PepmcbjWrCN3wBbGw9FalknxRgVr08MuU9kjKs/U4ulzUTLi4Ks
9HxafNfOzybBHSSEt0+BILshnAKydFKtt15KI8IicfTtTerj1Y7fhp09q1nf4fY4RZugL+utM+ba
DcKecKfakb1MqhZGhZVV9da1ynbnt6W7BUG0x4VI4FKLvitfAgt5jy0Lw1qohRyeyT82cSAI2/ou
Vics/vRImzHixvGT9ViT/ryczxrcQVrVPZRDp7V77EAZ17d2kfF9rE4l8lHrirvJFPJqW3n2XieG
6RlSJ1YlV9PvWpo3z2ldDi9No5ZzaHNAa6+Ao3/LpCLeiWc2bydzNE+Jpsg9B6X0YuCZNTS18jg2
enedZOXeDrIvz2lW/F/2zqs5cuRM1//lXC8m4DIB3JavIou2m+zuG0RbeCDhza8/DzjSiqziYcXs
uV2FNApJo87KRJrPvMa/D5ywXVf6MK17MJC7OKRXEllJuDHjRm6yxgMfG7hg2WsRYpMj+ZsLosre
immGT5278gEbYv2NwFeQU73AW31aJImFj5lvOLfx4CSHRvQTOEbNWFehMT06mYZ0wOigxxelED3y
DPGEJG52ettZO92MUW8q6bIVlGqxDUHH0R0j5BFzlA+mNlz5rQvOGz+vQx1nbPkpbdHyJJ5cuDlC
xblj1j/Kses+G0aKRF2ZpFBKE/c+nVz5rAlfXtXcase8buAqUk1bjgo/XtTiypUdpsa909ceGuTK
V0c3GMqryHTltbJUjP2mRnE289O7SGnxz6hTwNL9KbypE0P7avHHXGtm4t1UcSCXWZnIzxSCgqPe
6+GWBp/6SpmnPbRTAgM1dsN7Omt9M2zrEWN1/SrPlP/km3r2VBhWsVZ57iKwE0y4aCIgbbjttJ0a
zftDz2/8I2gHog+eVUh/m6a1A7Wnf3Yzle/T3sS80grJQ/1h3CiM74+1FL+0XC+ATqO6BUwRD74O
AaxE2sO3uKfxYSlZQ7z2venHHDPvLTeda6ipXuwav86gXdFp+FlZ1Goz09D2ue9W147tp4hvaEZX
zuX3Hscusw2OFtsOtzvfmm10x/63URnmXR148lF2kXZbhq5/xOOdipZlxwFWuGXQo0XfSQgCvpMM
m8xGIw8TAfOqUbZYTmGkrvxO9GiOx6b5yfTC7lNX0BrBwo33dFG7df9oKB4rXMhVfWuLFtmHtKxI
rkJ8cEbE8uJ85OzFZt/u21rT73rdQ2q7MhwsUgTdhhSttSihrTdkXLNjEXbrxpLVs1ZOHYrttjnt
q7gkwZnbZI/dkGHyF+bpcBiTxl5qYjB2uY+im5ZEJSCcqbk3yiK+q/k716VJ6AKYLt4GemXshtKY
no3C4SIZ++QqUml8Y7RWiItXlW7DGC+6WqeuHEbSW3aeNn53uTi2TukRfScIvnCvocRH6Z+uV6XL
G5koY+/XkX3jlBVxSyZGCGxenm+IEaxPvV/m24Q3d0Pu1azNqcHSPJ0UwqZNU/GW2mi9UatcuaFA
ndTOKP8upFepX0Q5g7VxaQNw83E9rYd29G7cVJor3N3D1dxZ2yS8hgdFywdNQlowRHIYDwXyObIG
GNq9ZR7dFCE58kAEt3B6OjRDiwMw3eTFkI05qnij/QXcgdpMfMO13fbp3pCus+Ff8kDCnzza+MPv
uw5j25acd6+Ri12zjZxlXwfwcBzNJFLxoOxLNHFEmGH82xTeWlbky7WsQIIZKdq0FB6eRBbwPDRm
cdSURSU4yJyd8OqEVro9/qBUA+8vdFEUEm27i2J8nfnTE3gnvr4qkvkOVr3Eqz7z9ZtCpRpF2yLA
QnfA1LIZejAbjk87SxKBx271Wyac87HJUfrUevzHlF3vB0FHdJFSg/4pR0tfhkgT/+B6SNaAn4wv
unIg2ukhMiJRUtF2rhMkH6e82ZZag8iYkc3akVG0tUJD0yi0JN0T1bHsTg1Udxe+FO2t0WKy3AlP
PYR1BlUyxkPIiQf7IU8o+YOvk2uq7QbFZqlozAVsp8SecOorsBhufPoythe2V5bhONs8j/F4qQKE
OGXVbQy9Mda+F2VX0eAE6LUZ1nF0tQJNjmKovmtjnMEAIpamh8JRaNqgQWRqMOeel9DWTWXZD54P
2zvwVPLddobusXETKgsV6oGAMJArTia72vT0duavZ40/wqRO7mnlcUOpBGvDyQlAAKUujNjWa24L
x25uBnAzdC6nNIByZ1ndAgR6sAqHica9bannpC6LfebSoylo1B4GGXkLvvha9lFLqmdPzrVJ/x9X
CRPekk5cdTVwL/VrX/Tt3VRlII7aKcYqowYYMqb9TiWR9XXi4GyKyIo+lVFXzlGizWsGbeCup+T/
WOQ1PE8VVAlQzSITyzylsNXmaY2OiTP3JaXBXMxC5mvfHutbi1j1JpoKgGa1whDa8iq8yPJq8h5I
FuACF0Ht33aua2FflNt/dBkB8yi7ZrixujY/FAgdP+caty6mNCkKbGWTH/TSo/AZ1v2GiLpAT6zQ
oqvEzsJ7KmkUnyotvquMFFtrAxWfyR/HBzP1gxuDwPUT+I1uNyBcsZYq7X41saFvGzr6V10dQbIb
o3LbKy2/10q9/913rXblqtC7sbwhxDSjUAixmdWXZD5YbYcFHxE53j2pHmFaMw04iTlupCHEOA4j
3pAqsL7GhYYro02Zy61k9YV0pN9QZ4yuXualN0F81VfjSJxhNeVjbvfhs5ON5WOf+yg/CdqZdzI3
UIHMB/nHjWP+uz7sjwX76dFTjrd/qZj/b/Pg/xhzvf3/3Ty4g8MXtN/H1/yel//Lvwk+9l/kvhIR
Apo4dARmsOy/2wfmX9LWpZTA8vmLN2vD/Kt9oBneX8DSJGh9knMJ1BfE3b/6B5rpQAySeLjyD/4q
7X8klf+2eyBtYfFH0Tp44aRY8B7oLrwC1Y5J4ZIhIGJqBeljbtAjNiPdXDYCb61XC3P3N8byNcfn
wkgvhk6vRlK9Fg1uxUiALG5jl7avZogHK3bvPx7HtmZk6n8wnpK1njsvNMzMWYvFFnNf7dVIflaX
QDxRPs/HFtiIZxG0Lnup5YA+snj+oIWFkNLgB9/diHh+1WURSljlWA6IXgyuU30HrFEFm1ZXHtZB
gsrPmoS6aFZZ6xU+imP06cGJ4KJiSeGnKB1MpUDZ2oiGKw0QX0rDf5wo7A+ovN6EMfftuvIBsz3o
+VjDJQ+nBshEQGWNcn2BOELQ0S0hQ55CuLhJk2NP49sByZff4RRjVKOMN2pIpFx3ILYM6qOtGq+r
oRX2PpHKaHYl16az682ul0tD16psY8cVP1Y1Rd0+TqAdymUpnCG5ds1snN08AzmA+6hGRBDG3rLX
Jd6b9T7PtPTP2NuovPeqjvDtCc2uJTv29Pr3YEYw9s2pR7EgTik6PlCcR0VyohMkfjiVWyEenRrJ
sPUdmBkbs4llsfRAakfkormeI8qlUX/KD3RPB/voDkrB3y7aQvuRe2mfbqyuazGDnEo33/rCjRAe
yKSVP9Qtv+mOtMoyFsGY6r9kXhRy03ZdB1+9swB7hBkJ87U02hgel5uJ9hDqlU+RlhDQ2eRJhqyK
5id2f5CRcvBeCtw7HRW+jDK0v3aKgJCxJNODnK5sDVzE4Hm4firV4kmrAlOuXGdsP9GjsJNV54Za
uqasHEGfn4iE09EmKglF79NKBkj1zUuDDm50YLXt0XUTWtxVhdEgimlu3H+2JrrWn1WUIPLoysRv
8C/rm3Ed+Jbe7tmruvaNXr9FNB474YFqM4VDuheTdi+VUs2DFnHhX+nxCNSusMrSxtZz1DFimQKB
vHYPoOBgO2FmX6WjluV3gtwfoWFyCNRy3AhlodxvwR15kYksiqxlghq/7qPdStDmoZ5WlNgvtVX5
x5lsI7kOOv5t1yZZQ5Y5JRL+e2CHMSXfqRlWllFkw9rxNA3uMIhMnfZaChfAtNxyJ9IEcVCrRN8g
hbtVYIy2j/NUtuBNkrzY9YA9gYw4afqJYub0qdASfLF0nfBYxCNQcDuJYGTF1VBnW7cuEdy1OqfG
VJMyAcWAkJ6VH+nhtBZFOwmiN5hQC0uCWVuDyvIUSAqv/EN8boHYt8Yk2BtqcpGBrcMS9yE9ncJD
mqSO/snrbU+7os8XpLtikGN4YyVKNx5jW+H6oxd1jWBFlbQIj8ipN5d2LYjtnLSN4sOYBhoSeN1E
NKyPnbkyROXjvNfVk4/WQISvrzOqYK/PUSBaBBUhkFdpFMqictDVY1816An5hl4gTE9BhDvAcFFV
04YKnX4JKV8shCPCcVVPsjEoBdjxcKc1WM2tg77J1LaOzTLHxdvuPaTtBr0pnKfYEZM23aV6HY/j
tZ6Zlu3+yevRcmk9CFsTd05ojmN71ClRG5DqQmnDrQ7B+FAJ1QszH1cemx0cvAckFoHBHi9MCtXQ
XepK+KCjnIG6LJsyutUVX3nR2UXw0OQ+Ka852P0G7EwD7CizqaLoVqVbi5J1BjLoGMXvXNUYK5Vd
FDc3XhLboOC7njL3NLnlaugJ7a8rcwAP2L70Dbs9fRe72DtV2/9uRjPK9n6em8bSCwfvZ9NqLc1p
XQJ67RyrT5alIaNPRpsO6WYk30CIuYtHXK6bqF2r2jK/5L1Kbgwskx803aYyGbdNciU0OhHQ6uFx
ggWLOHqTbU/BXUQfjOKll/r5c6GFBRTsIiP8i/S0ategqMvoyp4GeHZGE8w09c4OyJe7IaAMpk1k
GmXs5BC2+cPKA9sx+WVmRfmnMtt8rjU4VCociunWnVHkej3e6oFBoOrKasRuwGi5q+UMmd7FWkPd
x+17hRtSTEZ3lbZld18GZaV2VhwDILNIgGBqgdwxqBN7AfLeU9MhgyZy7zn24irftSpT4zGLphhN
ISB1n/gU6T7NgkHedC6F0scOODcegZkiuRGJRlHDcO0BoR5RY7qVN+akVhQCYhzS7AzIp59mobvO
YlLRlZGkvjwYfqvaRZqm+fegCoPrirRuKyIr/OF7qvtWh0OK+nybDfDJqphe0EYzQ6BJvHkVQG3q
tHRDfUTOw8CgPGVXwWwg6+NE5eRZOqwcnYR8AVna7DfOFHnIjDTR5GHvFmvVphsjcUc3Moa60rUV
njWhTy7pVnXj8e7IcZc4OaIisYjF9N0oW/oDYW/yp2e2oT87KuoQcE8Nx97aresUGz2wEMjM/KaX
lFZ0JMZoVJuooIUIlSS8egOwVxHIRVWxiRY92n+UZApnQI0CoGS5mFQgoODbakSsWkQTYsxhhh9H
k9JCQyajlvhIBH2HhRcwBDRbG5GN66LVp5GCRjsNJL1jSo/CiDWMurgMj1VZIGEWRhjtBBmN1VVG
F0Zs9bZGfHiaurTaRZ0fo6dRyCm67sMwpUBD4OqSJ/VUrqJhCCiRDaWW3A5FPzn3Jlgpb6+qrKcL
mE0ZhWoB/yr/lhe60o4arwbAXVDK8RfLCnEzo7fmDsf/GjVbjL5pwHUszZhNE0GejFdNbVj5tSIQ
pnTTalX+XUASBd2uc1ZXBB5dcvgvP+n5lCqjUxvpqr+hYOvdDiIx4ue8Nsdg+18JRVLS4Qqvbs8o
DJgTVRCtxnD00SelI2ABEIitZvlxRGmchK5Q7KGlQ4Tn1TAh3HlzwPkqoPQ8UdZF4sV4ZVpLIHzt
zslM9yu3krfITHVM4/YGvNlVXqS0Wkpilm6OQcaw38oCfRGKy+S+pV3/s5B6/l1glbCJIb9w2OAn
ZCabSpih2XGyTpxxvFGtLu6yxBjWbR9Ui4/X4C0WTf69BKZtClQ3eCDcE7JMRx8zsuOIKhCh920X
TXOWqZBTshWhVYHYEpQt+feg/5tWklaywB+klb+r9m1Kyd/+b+s19y/EQvG7ogBIbkPH9b9TShdE
mumilIqEAhmdNYPV/p1S6n/pKGLOeEJkJlyHl/0/KaXh/sVnNQyXfpvuAqA2/hEmjVFe51/88SjB
wZAUQhi2OKO1Rw1BNmXWDkobLcZkN4v0IE+EU8ELNxoq9CVRUaZ8MqIwBK5ysM45pNjuvj2grqEs
kGuMOAvqdfvys4t0kI5xjPn8D8lw0pJgADlz5Ou6dC0W8u1YZRq6QZA28+zaJ7HBbHgmfs8GjA6K
TCjEX5QXfUsSnEeEOYL2LRUBPhGg0Lcj9q2J+LVe92t9Cw3lxacNSXT08Q9yiczO7AOztVcW4kTW
FpH6PUJSs13kuLXRv0xukKG7ukTROxHQ+NdvYp8hMwJ5wLHmPfDqSiTTbUXssuL9Yf5NQMJ/FEv9
zkZGyd6Blb24Ci+ViFdZ/d+r8J8RT7+xipveS7yqRwlbX2Y33R5t0T0+XVvAcPezKl6En2SxfnXs
3ilanNC8/z1PaVuzlyBH5OTqN6n7c/3O81xW15RUdeDhRxSRNvkNTKENelDNZva4A3R5jG4v8UON
0409f3qBExiHmb96p7INrejUEJl8evANa2zdjs2uxc0jQYvYfvh4qmxdvtnJCkNpN3lIuDoMXrq3
37RpRaALkCXrRNN8J10DuynGY2jTv3g0Y93zwN9pWpxd+UNe9r9KCkfJT+nL3ATYgn4H+eZYpwml
bpEP+k1rU5gI8KqisoXf2zSie2hQrw/2QGE6E1mxEbIeGDDRy1/hpNkAkDoLkgerTFOXtzwcu2fN
LzxAB3nYV6uQXHOEEDIViXblRFrahEtwLxby+34FWXIRZ7GibGNWY69T8alT51df65H7BM2iQHDV
iIiIsVUoWvHQV0XsPfV2lggPe5y8TL6DgAvHP5koMvcLmCDKDgtLKRhlSGlJu/5Ru3kFKUDFqiih
mvd1nNz3liKAvRviVh+sJxA2Sh/WnhFq6ksBUi38GUYECzjEaOHMD3LS0M8+G72exA9BGMTGEVsV
ChlLO4gq4RwnCETtDW96j9eAXhS8s2AKjGxvk9BrhK99nEE2dLSpdZ8FGcv4OUh7Sz7noW1kxXHs
yxS3lBq8wV2b+kb9SFstQBmXWpP5ucjMIQtu08CcZAhQMJJAaaYwNK0KrJ83kG/oVQ5NQiFz3F8T
uk7VNxkZPuw2kXhD/GVsEtrenopy/bOQVPK/RkNYZMiA+0UFurQMI++G1r+Nrs1kdOhClI6NU7fb
1+0fw0ms4sHuo0JcyXE0nVsi8jCdrQhFQLUh5edJTLdiH7AGeCjAXaiGDpN4ANhkRZskL+dIihrD
b4ooipg0hFPmP0fDGGPC2zbgZK4br6abtDAUiivkGQ3IlI1o6R6W28AfBD5ZiFloX/MQRAzWGEqE
13HCIVtNXu22RzpGFgq2tKIQ3HJphQAFzWPznsbeQLc4yTEMcJuc7DGyTPDJUT4E4ZMe+s4AgwjA
KgA6mkfmcbKzVB2ayo3GvWy0rCGLBn68Kj0PUwFddsGIAOasmVN7oRVf488Kp1Vru9DYCbtsve91
Rn/h2TXV0H+mSawIlOkDi7sugF8iD7FSfTsssGId2uvJ7lR/NIJ0oL26aMMoMA56FFsuSm+tPnKW
HaoVJAGNuAomqn77gV5Gui+sVNNubVODxQtyTIBG1fVG4sIei1KsC+ij4GldJx+XRiIGJHBULPvg
tjfIEja1jWTPbdONNsrHQxqGd2yPxry14txwvpXJYJJN+k3SHKaea/SnWzShtbViJ8Hqp4xJ/Oxh
1ErkRMAM2fe84ylCoZOi3Xbdl04lPpMQNsauLKJq2DvOxApVVajHN5kJfXVZ59QuVm5ZOHQ/Pa8y
vwH5May7WjGfezdLTP/BV8bo/LC8UmCqFzqxdhz40dl1PRVavKEgHWM+5TVNeOjYSylGMAHEKxyI
DASco5F66h1sbjyty3Ka+q9TNVQSLsbYOs4XoyrxYQdZk9fbasztmooSwGAciZQ76U89/XkEIJUz
GRstFr51jGxvzHAK7MISUempaGhnyc72qqeBFf3uAGIzD0UPah8VOFdXaFq2TROPGch1iRey50pT
bSdTcuYXeg9Si+ZDgJ9yYplAf6HVxMlXt6gM/5fs/Vz8ngu7cXhsTNRK/GsZDGlOzzocoBfe2RIU
qtYsCOappqy0tqgx2dAM5ah9qJcSQeHEq8WD4zV9tKrhZ87lvlD3wj9mBbpGm2tgHVqfUnYVb4Dp
hD4ASxlEEyDobkr0TVQ2UXFUtaP0ByNuXf0axK9M1jLquTs1w5kabLONtigF9xAA32Lp+LkE5Oy6
DjfLgrKzVoCTo80L9kyU0sHALp1qax5Ic9wb6HGZ9VlkQ4XqymBk7k1lyxnxKAWIrE9ZM0qvW3J6
2/IA2TPy8VAHbVU99nHZ1fUx73gyqnVaegENWaiUuToiddYWd2S9I/1qQw3A9RdmM+bZN9/NQm3n
a50TPrppJMDgaxZM8Cvybch/gM/qlsL2is2YQboPlDkKVPtya2zKZYXYQLhq7BSk2X2v/Cq10GnX
IxhgAzAKc9kPUxDecnUzvUVUTZP2lbuQesrgqdIDeSAoJEKTo2Q6dlWW/QY3mOLuIiD8g/52UhsZ
FoSDoxxbwbwEt2XA/Yo1uIpUjXqJN2jGvYeRN816HF6HWsE8Jq/bhX1QS4QWrAHkQqZ5gBcg7qa9
jrjpqEcSeWWvzqctxTEz+EzSjio93wxM0aquzRLx8CwPnOe0hz2MW083qODH0HXZiHWIPvZhviRZ
rNtvdHVtN1xGAl4jr0jd46QUNko+ADsZscx17Hjc+yPQ0+8VKEWkohsj6a9B9bf9pyprqX1mc6H9
yiebAec8+HGnniKR9xykEX65gaZ9qCf2b57gqPvE7UF9oeD/A8HQHTJHx2SmCMEJrgrYkfVWH53J
dbbCbGlk4GxcOB2y7E4rUQLWh/Zo9Ik/pnvAnr2lrfLWoya8C4gmyGxGKRqgb61ljuAaU9/J419E
zB79mhK2AYxFKeMAZyRKwnGx5heDArpUm3irxjMHqDTwSP0FZQkBs+gkEB9Di4qMN6KlTqhfPuDr
sUoO2hIhCpSYsXrcxTewP7fq6K20zccR42ld5F9jC6Qo6EbSqZwTl1dJQBjk6H4DCH5Ju9oHyt7c
Uygvc//hkzet80NM/4Sb458VIyzklqBOzZQnMmECy5N0rywb+hRh262BNq2C3FnWFFnpgS8t45CC
Zb4wzTnGfx0Xvx3OfFmGV9MUZu9WgyDjQ7F2LzAJQLs4Qf9E2zZbnISK5382HsAF1B2xA4H4RzZv
eyf5XpwFZqtFjCfQNkYKZlF/BgSFERTuVI+Xssu5RvRqcmeDnRR2ANfVfWbzDVOHt8b/g7nFhfV7
kbH7aIiTvCKOZNtI+ZLENEQ+qDjPhpUSD7/4WSBHLDCnGjBe6r6ZP9Jtf//xcr47QbhxaL2wlFI/
WU0tGZqislnNSD8KWrVgRj8e4CUHPJsf+ZmBKqdhOvpJRSBHe8Jz84Yk7X5cwg7YUCZTuC9tAYZt
RLy+6Gwy/+SPBjxp2pdplosmZEB7S0yqIxWC50W4CmfJX5QeF7MiMgJNqGP5gJMW/9/jnyypq1Eo
rucJz6J45mf8/LCCvfqZXbvXNNw29AJu0ZXReWYuLPU8sY8mfrJZ9agHO+8inCOYt4vWva/oc9S8
kpdGOrlW/z4Wr77pyZ7181J5qmWK+fUsYSj3/ayKu71YTZr3xtmMuM4k3E2ATme+CVbRhSOPG5+y
udbRoBJ0KOUGxvKuWQfVcaA1sdahL7SXKhvvjuw5rkklC6TJaT0lawK70UPQXZQW3KXY1FtSct9a
VX/cBXZ8s00X3LtwqV+6vU9rR3+v7auR5/v21X1Kqm+BJZzljzYSK4BsiUUKgvR4bXpUCVdzFU27
u1hKefceeDXqyUMZOsmoBo2Vnm/VabX/MT17jGkditUhp1R24VJ4bzhJqZUqodA9NIreThIdUR/d
GJZX34IAjJBrrpGrNm4W7Sr/bi2brbO/MOJ7h2OuSJoutVf7rAia8Eu4AllWe+u0S79czlax6oex
S7bprJherRqsYFYabekLQcgLdud0F8NRR0kGzTiJ1s3bydoCrlcnGLqDN7bUsR9GDvIKjxm5gAq6
MFaAPx5nU07qCJjCYuKwnQ1f6nWIWca4nNkMq49X453lB/+DJI7wBKTos91t2UEpJOfXywo4NV9Q
7vh4gNN65LyL34xwsouVmTctchD9eqQP+sle4+0WrxArQDguRz/nRaANy0djfbH2+s71/2bkk52c
5qjtTg4jU4FGowi7EUzK/K+4NuMhhXHPdbEJbme7v+mrvPTYXVrX+X9/dXYnkBEaIiHcixkOsXAm
YsjIH6/s2RDEPgY9BNqP1PTPypDoO7mhOw8Bh3EBkglW4oXA9d0R5IwNo3d2DhAbXYDzouQqyKqR
dKnjobp0GE9qqfx0JvFqiJOXyrDpBHeKIeJ9s9ezlblMdi++8+XWxffAMLbqu/gD6/Azhavg+eMV
PL9hiYxpDwGAQ1mc33ESIPNOOkiTvtx1+KpgMjZb6WLfSm0F1yV6mI/p/SXh5LP3ZB7ToeGDODlG
dtZJMjAooBFBM3824wkAS5IzL+PHhYmdDeKavJLSJtewTNM1Tm9VxDisrp/mrd8/+RToysUscD+X
lMk4giV8vfxbtBKXPufZ3Xoy7snn1GoBFiTRe9Avj/r0edK+jQ253teqq3E3SzZd/WAE17n5dbC/
Id4GcvuYYGQMlOzjBTDnL/fmpp1/CFU1HjLQoZZ3cvYnWLVzwscqr+yD90U/9r/jX4TSGl0o64Ht
7C6WkIQW2A9jCeb97nf14eOfMDcR3/kJjsVr4tEMe5HYfHUFVKHTO8LnG7jH+MXACWWapU0zfuVj
W4nwTHwh6ju/asmDPMCcrm0TYnNg3146XeYGbT2vPu292VYUX7l2MXcV0RSYdt3a25ab2Rce8vKF
uZ7dFPPI82aTtFSl9fI5Xs2VYmoWThEP23Qb3plLbxORW3fLAADMYnZ8DlYXDRkvDXnyroyN8nPN
lcMaLFIJWWDf3s9OfcE15CyJyNwyXafB8mIgOv+xJxvrzUxPNhZ5qGkFEGz5qrjfocO2xitoNys5
T9HycuD7zkF+M9y8Cq8WNs8S22omhgvQFlHNlR8+BADKPv5850tJnYC+qQ4mwSKdPrktSgiAElWk
YQ2ijA7Vr8j952cBw0f458TPFK7OUj+tAbdESwVMIP252YFj/N3toNNtrHVLGL28+Pa/MyUXgDmH
jznBkz85CmEd5GDFGHC2wlJ3+SplIz50GBfpqwaWxBJjl0ta1+ffCqkasgQqLchsc8m//VaGpsj4
aAWu9fgXnJiFmg4hAc7H3+qdQ/52lJMrFuidiI2kQolm48FDQ8x8tukpcPkCjJoRSYKT3Yw7glda
gxfGPr/SuElJgxyCZ322C3w7Q9crjbZNg+nvVY1W2SFDs545WkvjOJsIX2q2npbOZq9XnTUl/QIh
Pt/kb0eECeYlTpbOI5ZPXrps9hkRZPWcLC2crJbFXbXErPnSKT//km9HPTl1nk1taVSMqtlPUfB7
bO6DS/D7s8DnZGInG1SjBZU7AUP4Vr5yveFKB0CWovfR3xjqyXHj9YVvd35xQVu3oWshkUXceJp7
KKj3fkoTcQ33qUMoOTkkW9R9YNlsECdGdujCZjkPBd6M9yIP/vrmsjTaqq2a1kbyACJhcQNu95Lh
8fkizmOQlTvEVB768m93R9uKFrIdY8wZEoJFDaqU4NWBgC6DtbOmdB9hi/JTwzPvV35Q2Lf/jxb1
Pz/g5DAOshCl75jT2r4Hj7nAtvXWxe603Q/HcXfpfnnnMDBdYXGpkTpS0j05DGoqxgo9U0ZDAZig
7oDR2irZTgBPkbfkyWvu1X2/G75emOW7n/LVuCfHIaRZaQ2wtddAY4GwE0Le2/hLF7+rYtW2cwEP
+CVKcxvvf3STO2CjOC0WtziwrZM7J2wkmGER6uvu54QCefMIcZRI9tr1MGRF61dbuhjpXrplz98P
B8iSboIg47xQm3i7s8iY6d0Y6ILGe+tLX+F5i8Fvg10byjcmubm7Sx7bC9v53TE9UjpLeDwgpzPN
FHOtPMkcp8c2vOv7S+4mlwaYr4hXR7LMIREjCamv2yxa6vKh6fULh/4UB8R9zcMAjx80jg7madZ6
ez1E6PiBNs5DGO2CZQswabcxcDRW4hlj4GWNfzcu8dUGKsyc+T9i0XnpmJzv1rc/4WS3DqAKBN5I
xnrMcMWzMJWT30yqvTK+YHpynj6iJoi+Chg3/gmK8OT6iZXrjZXAaq5e90/EgqgbIv1fruKboMMa
T/4Yd5fsPF6uzTfx58mYJzeOARKa1iSzs7d4r27dPfzrRbu/7Bpznr+cjHRSrErs0rfQMdLXw8/+
Sf1KV+Fq9nmeW0kzfg+j0AvXzLw3PpjaiwnAq+0JC8s1ikJDi/c+/hQq3NpCTvrLiNZyrrNePOVn
78fbKdond4s3DSCwcxYTNY/lcE2jPgGHtSi2iqryfLvEhFNrzGmS9eXQ/jySOxn95DjGmkSuw2X7
KNzF9/ZThj1pcvAe9D1x8RJb5ZFfAF3r88frPH+3j5b55Ih2GbTwWbOTADLYcavtEHvfXJ7eu8MI
eo/cnlTtT7s9WVAbgwMXYR3b8AmRbzWHL6X8nsXfnP7oBDhI908fT+z88qHBCjKe4zibRZ3VknFb
afQALRDOhvdzWrVb/67Zh8t0pS2973Ng7F81382VtpcP2fOFsecH4e2qejwXxCEOJFWco05OS951
cNQmNq9Trf17bVEvKXTuw0dtmcZLQyzqfbbRmotbeGa/no9r2ZQ45krWWWYVWOhJZND7yawoYfk4
bDIwXAm6sAvPp+zIHsqwfXdWqbMLtzFVLcBY/MeP5//u9F/9jPlSfnV2PV+XQ5cWXEteh9gFFW0x
ACS4VFY97yHSQCeN/O/pnly5BEWxmYxMdzYbhoB+pe+drcGUFP7Xl1w035mUxBsQsJCglKafgndj
YQxCYH+3Hnr3CHXtW2m3wMmm64/X7p2bFqexV+OcvFh+bsdo9LB42g6O6UHspl31Q17DMVt2nzEj
vfSIvDsvAgyLLMDC2e9kERu7y/u4Z15dlu0cbfgjBntVtOX9x/M6b2hjcU58TgkMLzXUX0/OBIqW
5phgL8j7SG11xshMXDnGTv3oQWLty26B96wWLiWtUG3lrcJDsPIvbpnzS/7NrzhNRFrIT5Vt8Svm
hlb/HUUgHKshsWFC1f0wboYlhs4ocU6L4XMEyXH98SKcB+3zIjg6WexcmoN08PZk+H6jWxFiKWvr
kX4ORtecDWxrvDW632BL8QcKVsXuwqDnT+k8KIK8AOHRyzyNTKq0xw+j+zc0gu7dasAFGOtlYub2
Vtv7l2Z5gr13Aba8GfDkU4eqyXt7EDBLcQ13NtF9hJdwvoZqeSFIfm/vvprZWZAgamdQJsspvGEd
T+4RVevfoi/2F1bw3XFch6828+Rhvr39bJZoDbszGAcbiE38E4kzXpES52rrMAcGaivAb12IgN4/
MNhpwgohpzzL0e0woF5sOSRam+xmBNt2Vdx31O0RoNzrGxBs/XW8+7+kfdmS4zbT7BMxgvtyLrlL
arV67565YczKfd/59Ceh8eeRQP7C2L6wL+yILgEEqgpVWZkkExo+oYblMTOwjWCiInH/n336qmgY
Zp/gCvHA9IwPkJn6RP85fRDR5Q5t1mo3wjXOzIU1aounYgJ1VKefX+8gX9f85U7ydRsE8aI5gP8H
lfL+A8PHdvAUOcx7uXoMkROLWRheAxgFE2vkAFxELAiyQWtj6cBmZg12/dQfyXiKeiLdEVSygEhh
FZW2YheyE1lCO0AF7cLqfddo2TDXZ4vFrnyCLPMRQHYL7Lt/oEt2Dk5UQgIzYOJWQKm3nlKYtJyf
Ur5d0AEZ0FaLLN2DI/bQcPEEW/eEZ9VTXMEVbFLB5p+DZ7xrAxeS7nbjDV7ky/7oA1z7g/XZV88z
7PvF71Ko/lcFPkddj2W8rJPXMDkths8BTKzNjJLz1v29NEMdLkz4g8MB08lOaDw3ARm8wHSCwpBJ
24zcl1aoFJ7vwfGaNwmE0e5SaGTA89We/J1IoukdnB+Zd7ntl7aC2aVBKnmPeaHXow5nSAsHt8yk
N4GLUM2rhgcQ9h4ga/MSBbJz2+ZmCMMNQXoJJiQNI3XXVyWXlTBOfl0VJF2e4A4nIg6/AI8mWNxP
IqmWsvLpzWNyYZNKKMHJQTiVsNDiDuxvqZ8/tajpGZb6DMUkp32AsLoFJ8xy++RYrG4NWtKQLlRw
cej6xdxlRlyLMEuShfpeOCOaZMhjsitbWw4IiFQVM4AYkUasvt7Vfg5m0PEhZNbG8AGxyJMos8Iy
JUeqnsPyhQ2Dumw9qFvFscVyGnf5KNCj+qgGk8AgUMsCdzj6ZW5s3almhXJM8ZRC8RyvhXZXok1Y
YzDu9jnauJIAv4iQtuBBpLNqM2E4r1eyaFycEIxLS/yuzZpVgH72tpWt03plhlyhC8cuJG0+9QXM
oCYKPnJXCsz2aNzXnCl4SW6DUkp/B+OwLRQuwzLJm6nDA8so3mEOWgJjB3VPJDULpg6DVMh3ZQ9g
BhDtk6oJJJeALMKxBTAfbfcB3p4ZuclhuWWaui5dNGI6jDx9o1QDJ8LwJOUhwPiYifJARr5YQqLF
+0QwwJLS73TMWlegQ3SFFEI4EN0CfDZrRL8qZc0ehXA4VOnsx1n1AEYNVl9A3LhiV7tEvT54pS4h
WY6f2iEMoUVtSw8Z+lgFZII5q8WQIqCaZuwJe2DYgcJivVS3wvCVfep8SJWc5YqKr4QJB09zE1e3
azs4/WFRi/VhqFvejeCH50CviTOR308At4GDjUP+ai6H9giWFltGilXdQ1XK7aG3YLaDy0qZWSum
vQAZ41A5CSuWvbR1B/wIUlgzPosfM+aUPJbX+T9u4N/3wKBi75IEkoK0HPi2Nx2csGbz0lqLqdvT
k3QPFlCMdUU+78vS7vb92/Yvv81SwRjKcFM0BBWu39BYaaH6YOawi3BmXfONx9XlAaKxJVICfvm+
Pj9rBRckUgedM1NLeYSYMfCKJdDFT7cXtlFoRocLZF0CVGs1iKhQUV+U8f0y4ABwiIJH9LO/E6RD
Z05Ws6DODPzKjnVL/48z89skVZNoq0kFreMAL4pnq+hIPnePyIFac/0g+yxM5rbj/G2Mcpygrg2k
tIUxTSt5FOq7F2ESX3PBeBq5/AeeCCUrSGx/w98WKX8J/YsoSArs6GgJ7rQDVQqed/yp3oGyB7Pp
GqPEsxHrrz4g5fMwFFwLDScvzgxOLhMaFB+Ys2Scy01Pg04Z2uRA0gpnv3sR90Cw2ogGdBZwyztc
8c6HdobfeSz8Gr0UUClDHAdyPgL6cnheUCnFNOcaZh4RXoETAPfKgkFElUOIYxx5clkvA9rZDMCj
YEfA2PxqNdIyBFyVATj5C4ZMSiapl9+hUo20j7Umen4csmpY1IU18msu9g5MV+A4monrAFxEuSue
Y2+ylP24Qx70lbEy+rATW0CDKUAfo6So0LUZ5CdpiFF1ZLacu7iolezzY3IiII7ki7FXju0dKQoZ
zGrm6rFyNixhsopwsaIgR92yMcYM54ShVsfwNQFFMMMd/PlTgkzQrnfLMQS/ps1YK/1cOZuUJcK/
gqldsMNc7yumSPsYkiSkigKyVhAGv7Y/s5dhF+9BufucfUGHfrTDT8txBjOZc9v4mdaFPkJn8A8+
LSrG9AsfBNOcAaQMSTQAOsIcUmPzsZU9B+d4D7EXeOzsC7cvd8mhMQc0fDqLP2RWyShZbd2Yy99B
+Rql0caMA00VWKIDkzdaaHceby+Vjnxkmy8tUO5lULoplDBq7ijcqe19SQSgg+HByI+8tZlU1mSo
XSPLIG514pBvQTFeoKUgBNknLswU1KXArPX4L9YkgNIBpB6CDrKF66OTdgLI1Dqw9KjCSyyDBf9J
XL7fNrEKcud9u7BBxVVNgaJXBF5sFN5B/O/EgEpCrGAPWjqAGZghdfMcXFgj///CySggeC4VYq10
CsgoE+jgCdTLPsbrfy5vEOWCtJ7JWCEd584rFNELQzcelI/0kwQaBKHKhxC0lb3kIdgbh/6oPaU7
w+NtDADOB9alWxX1aIPUYW8zAZS8E47iYpghwGnhq4wrHluTBUEpJLsYZHF4FJaSHbdjuRtp8x5c
rJa6B5hjEMHrjaLP4HIndV99B2nlvj9OB/lTbEHVwUcabmuvYGC2hadyVzj5CbTUrrivncRL9hjB
dMggSujKPivErD8+CnE8Kij4EAKkzShPuEhKmwsgF3W06qUuvkbQYLn9qTcNIE6i4I8n9qqpMy4z
+BkzzL4DL2dh1BhEFIxZnfXuYgkXFigX0C2lZoBaEmV33Pg+eoYaKWagP/3zZWjoGAEdj/b4WSzw
8pK0BbgtaujtOFoAMm9ARafqX2yUQcpYGJtQ10V2TChDiifrJieev5TTMyjQb6+AzsMgRKmg1QMK
NLR9gEmjDmFbgihETWty5bqd4McgwYGcBTNn2foahigDGKUA5g/anWtv0oOnohEkbFTNVzYPIpB2
SpwhzKzbqzmjVq8dP5YjnVm00MfH7PS1HTFTq6lQlwl3Kr0HiZLbfh7gtnIQ2ZvgXtmhOfCad1bo
Gj7D8taJvrRMnTd1GIg6Ez4UgEQ8hncwt/wePHAoAepoYw1QB/dZHmQjRxIAX8dgBpGyVFbduphP
oMamYFeN2ob6vN+d8DBwwPfyrXubMdjIcgsbmee1QSrMlUgHA2grTGQ8ivjL7qC9EpKsCXNJLGMb
G3q1ODrcFeoMUpUGtmTZjIU3iK79808GxDWyEXA9gVpaJIf2IsTxRE6vIl5ORW2lfaotMvMgeNBx
tqFL7nO26jAsrgMcmf4WQPGN24yGDrUmNJhlzHkpZMZ2drLE1L4Sk9zxPOVCpvhYFfjVYxz3+8oi
2eWLNaYj1ywNWeOy1MdAi50yCh1Rg14Eh3pOjjdDXoCHMnkByebjvGhHsNYiMTOcpecZT74NH3D1
U6jtDhuJkwGymSAlAvn2CfDoeoSCw/fbe8yyQoV0VWnLrO5gpZEeAv4wd348MUysOp/0plJepkHt
Us0H2ABHS7OTAQ5yMLsy+cFdb6MOCJCpI+xlEZ1XNOdO42P7ziqhbq4SQ5CESUAEDSrlT8e8H4RO
weXgO81Uxh8zZgL7kJFFb/kXjJ0iqQV9sKoCXnp9eDoQp0IaThwd6bS46L/5+q7xq5+9LTmpG1jx
++1PtxGLrsxR3kUGERGkH2ISi8h4NsF6kdIbs7XJskPdwhhEy8jiMevUYdyKC4FzKNzIle3iLfcK
kJCYBGQeOLqVoVfEctqbhweILx1TvSLg4PQrs4YyH7QB9BF66NaUkKo/by224tefu4f8EUwx5vTU
Odl9/R2KaKDA8/t/PABFzi+CMMovwJ6RYajr7woCDuhqS/iumB6WrPK+R4lVttVPHSpmgrWA5pY5
E791YM9Eh0AmYdiNDsx12oCieeFGp6+1V6luvoBzPzNDI/xy+wxthSgdTVkCccWopiJRcRiaG1BK
nLJfM5rlI/GvUIFC4THZMxkqaRwJ2cdLW9Q+RiM47zIOfoB05VMfPBR+vjtPre3+zaqQoqFYBp4j
ALqvvxgP0FWZV7ganQ3JPSAPOh+dIZQ3+QPremzdDjI++z9TVMQA41eJcIkNhKwthJ3fteCRj94i
aAAG3E6K/VlmTeqsX+uYQVKA/gH7JmKxQH0yKTL6BEZxI0boTDWJVTe5L0gV6KaYpVTiQ6gE8coW
9cn4IQlUMJ8RggTeCg9kpp2AoKW95FRH5sQFCQQrawAQoGcqA96kUCEvHcDoFzSQocAswoA+mhaZ
xU52YrSG5ZcFU4e1BK6CyeMPkXf7xLAsU2GwKZSx08Ck43TJ8jhVRmx3nHgEGPGroi6+MRr/JlYQ
POv/lkp+0EWiYYRg7U8ydXD6/eLGPrQeLfWl2894TvA+HOn77fVtnpkLc9SZ6WsR+nSjisnG5F1K
HtUFRRA84uV5ZjzAziXiW9+QOjExaIKqFgoQiEqKO8JTgvzNne9En3laSDi9YYlmXuLUEYyU0fSL
gQVwUV9oQEi0WJk/+01h3d5AkbGD9Dh5MqQdB43jXyykra8+VnhDYBQCvT7Jh5ryIfxBOiiYHnFr
e3Cyp2ofoegA4UXGUd1MMy6OjkrF/QbE4IWkR2SHQTTxq7KFGazFSp4yH/0im8njQdzlrZ2m3Gna
DWlUaDg9w4f0Td+3HgjGrGXfZFguaeOy0rXNNPxyiZRTDXLwdWoJgj6p2Sii2ZoZiG5l1HHz78Ye
fpY93U7+5K01Ur6nSsK2yAoEeezq22JXAPuAlAVjiBgwCwkCGRnc7SO1/SGxTLyqgCrHEO21DxDQ
Oc4SHqEDgzMuWFwPxpNwPwOwz/vRMXRZpeqNiigZXv1tjzo4ORjZ4iqAk8t29b1yF6IlL+PY1A/V
/l8+pS6tUYdGi5tGCkWsbvjgQYdS7mMnPobH2ta80o1P2SPzYmwlTRCDQhsVs6Som1CfcAbLbhpJ
iPqkraS5yrvhZi7BFYFu5l51ZYhRHlj5KcsmFThyXshm5IeoPRrP4nDi5W9G/pVxTtY2REFCn0XH
dKCkSXTRqckg6wKFduJ6hA/xJ3BoeHrzENO400D8nJjdBAQns6JNTsP1hbi2SoWMpG65KYmRZqiP
uBRO6WlOukND50yfw3p4r4AjgJBfrZEKG+B9lgHmhjUFYnW75W6+lwFqFIEgIR9Q+VxoNhzcQdvn
9ownTuX9y19AaOUlkOuBFuX6NjZ6C95FDbvcOoNdfFc+SvyEwi3BV0RqNmSWVj18apzRLm3+ULI+
8uZ2o5tGRhLBIbR6oi5VH0IlBI/H0GkIrzcCZxybxZtglXbMdj5rf4cNB+wPYy3A44BI43q5eTV2
IlJ/QkBFWhbLneInbkpGIHfFE8FAs7oHZP9W5+m3QRobKo95kQ0JvnDcSWYHEiRQeNZmEw67oG5/
hrFiMq7NOmpdrZB+jmddAL7lEAZFD+0CtzhxQDUaR5nAf4/JK+sArRMEmMPMIMqpeCeuittihxWC
ph5PNkjRuprhSPpHXjOCP7l0q01EhQEzVxiM1uiK2DwumL2p4tGJolfQdJpy/40Pf0ztQ8vXFhcH
NmMPN0/lhT0qEOeq0UcA9v0iDBteWg9kHKZ+Ausj5oxYpI+bRxI1dUgYgBFgxdiD8SsZhERIscpg
AFDkTop/3l7ORjEB3+jCAlnuRdYNDyONUYbty3/Olig+5vkzQU9XGMOxuR9QiwF3p+AZWKQO0g8y
mIihlX8e9q9/BBUYob/MpyDAxUV4i+8J9DWxY6jhWYPD26IP8kJGa4e1rdQ31JQuSHmSZgjGqyq8
x8Enxq5u3uyLXaXibhmo0tKWyCtkr3iJrP4IYZ6dga6r/kMwyQMAJNV3rT05GCMH1SXvEmhx7eZA
BP6LSt/15lLxOARFMh8HWGy0PKvla5/eycOP2+slnnF1BwnFm2hgugCoretDlE2glm7Vv+tuRAih
3f1B3W3zu13YoQKwMQeNOEYhyk4p4Qhc7IgAmZzQU+57zuXd5Utz/OddBGzfhU0qKozG2Od9BZu8
Bor3JDHrsmWc/63TgjoemmgSKrIArFxvX9SKxQi1bvScJqgrCc2IaeDR4IrQQgZgENHc7j4OKukv
IZ1v0/8Lf5QPvz7QpfbmRvoL/C4P3R6MkAKgQ6dR6qBmaiPgFcPvud4iGY1hlXcYvMEYihs5rMxw
65gAzY/RTdChgk6FOibaorZyMKe4FSUeETqms8bDUDxm4/c8wUAyoIQjFJtuH83NNOrSKHVmRH5s
CqgYon/xTXsufRmRL38CbYYMsDLke1EpFXdLYxoekNLNU+eNTHaF1dAqyeQufwJ1hKRxTiD7hp+Q
3Q12szNcyJ+hXktGnYa9+FDb0RcyL6tjyw2b91rEE+f2Lmw8H69+wjkMXLj5qoTCX5HjiJHno4Qh
GOGd4IAXUNkUTuIUnvTAsLiuRVxbpJ5ycTKNOfSKB1jUAIWKrPpY+JonOTEb8bsuo17booJYbkBW
XC9gK9mFfgGcF2EJ4Dw2S8DmCRYwjgsCQhlZDeXXp6GRA+gnIFCJR2WEOnbQY/Y4gz7oz0nOLX0R
zKIt7NtbuXYPmHYGWehZwwkD19TxqfUxU4KwxLWRZBN6YmXwWZtfaqT+6bfbllYz+gbUoC5MaRTa
MZeUDKLmMAWZMkgIYXTiEZgWPDcwNmrnn/LTaDJ7mmunTjBPkE8CXo6HohgVjEVMNYIxPIM+mXBK
+i/xwEhxNooKhAcIAEA0TYEKooFxnFq3fJIiALYOnt2xVYIUeTAJORY86nD8g4fiOvG9tkiF3Gwa
5Q7S7aQ9wlsxKHosA3wgGbC+LwMCvWLJ76Fuls8s6DvLLuVgR7Ee2ybGSrNdGNZmyX9M7Y9iYcya
bVpBok14iSE2Rr+TCjT1SmjGT07ZRmYN/B3/Eta+BHnZ26dxNc5jEAKn34bo91EMgj8VYkPEaeG5
ctehzv6kHART82MHxWGob1r6R+zJIM/94mQOtwPZmVX9mI6Fx7Gq0+RmX6c417+FcmcjJDX1LsEp
Bbl1D1qg9h76DCkhtW+c8EUnCCEz82ZmNWUjeFwbpnxbqFRVOc3YBONZPUYPPfr+uRPuZcgtIH6R
apWEguPP/hTbI+n2YVD2X6AO8L468xCQ4WrQBF0nKGqojHlX4zyLj5CwrL9IroDxldhrv4G0uLZy
l5V0bcSra4vUDeJzqBaNDRwtwTkM37vKHjGxSrS1FEvrbeV1PrCmyLe+8OUiqcsT59HcDAZMDiWe
Hyg0TItsTzrrIK1CiArKRIBGDMzCIQmib49cRZJagX4eOdfyCfqeGFZF///HE4d5v9xSnM6RZuRf
6EYwX5NrTwjb6pk6Qwa/96pznEd5PVcpDjHpXSXfRy/YdaTcueP2ncf2g6sdJeYIkRY6tshvaUyr
KsWxEZXYUWMC6TRKVIZmQpPave0mVu4IZBUgXiFjtiCuAPfC9eHsMB8f8BAlcealssYW4lzzTh8n
e5GYkg+rUKXKGoaoQXsCKQZNXTFkJBOETGaYas50o63VihinIihPUK6dmh/Fa8SAOm9Z1AgcTQHV
KMYjqaeBvGh6LpCXKt7lYfmlSL/f3rz1RcOSNOT+4MjTAGCiK+5asPCzrOWknLG49X39WEKtg7Rt
DK+6JyUN1nTPKpuhDFL+rEy0XsYsCig+uRE0fHVgZZIEjazmrg4aR+VixvHYOIRXC6R3EKKX4wAN
eagVtxYXvLSzYhNpuNv7uPmdLraR/P+L/DpNyzGbQmyj2n2tIWdRoEdy28JqzMzAxgEBKchndpEV
9IsP9EpKFZho3BnXN9ijSnOaDtwr7wZmAYeRPv/zZ4MK+mYR8xs8NF5BsEylnpKISZGe2CT9AwE1
UMBcUkwtGo+imyB3+oN5xdW7gSgwEatwT8DF0mMbSh5wY5/hfGjPxcv0HO4rH/C2b6DV3XOsw78+
G6BMlfEC5gFRhtwCdTaMVhiFRcLZIIe/2Ul++0SmMmVT2JP2CMGo60+3P+OWSSKPCV3EM+0dtaNo
jUDwLwBfUcnJz5UW2Plo3PND/N/M0KnTMBlREEYQqISAOkjZf2hNby49q8C7sRgMRgE/imAGZgsa
BgSO9K5NeBwPHgpwPOQhiq6x6oABs2RYoec5K4h6S1DdGp2q2yfqqdVPHTKv259lDeRX4c4N1K50
4ItAvEh9F2OZg1RqM7RTfxLGnNxJH83pvYCOyH16RwC4UKUjVCTq05/wL4p0dgnrCC3nlBo+mPbC
ehA1dahiidmdqpxFIQj7XITODrrJ7ELM2lvBHM4f8nfguECwee2tBAjqNZzY4LuVgZkuSJpLVt1l
/dHQmEOuAVgxivIgSbw2YQitIhZDjWQVOn6z8VMXHwQMw97+aiwjlNddMijQ8TUkhHj9oNayWSnP
ivHzto0Nv3u9EvIjLlx7IAxV2o1YiYiunw54AdQrbeWeaFnlsoVJqkdSE2fOsmx9o8sNJGnPhdlB
4fllCfCNSoihxmCmwQALY2Vbpw6EKQqQbhijXEUUoYyVPiKSCnlfetB+M+c8dHkNkN4KOm/ayxgs
5hA+KolkJmPqlNM3xg8gh+DqUQUcHwA/+Df0ggESpVK3esIQ/1ThBzS29FGD0HYHPQJHOiZf8pcC
CNF//qw4G4TqE7CLyL9ph5UL5bkBj+ASIfNWPgg3ROikljGZ7Yfokl6D8OnfLBJDBVB9QfKIOHr9
IfksEMMsI4sMbQNjZN8MdOA5Kwh26nNyD9Io0NXbt21u3AsFrSHUOwBDBU8eta9diGp8Kwq9w0Hm
pE5iMytCE+ggxgHaNANQGvICMEAo9OdLYqOVgjLE8MoMTaD4MIuTmc9vt9eyrkmRbwYsIUDKGuEa
p5yVrkFbPq7rHshFPD6HO7x+nc4PH+NjZ1Y/i/v6xH9Vc7acFblgq8OJcABBFxmaGTTglBvqOG7r
gtgVPjBj9ZCj0X80rBxMdeTWAw76DgpwRmvqjFW8ZZaqV0tNIxuFALOjJTem+BZZ42v5Gglm6nFv
yRfBqp60t+pzmoKRNPhye6/XM6TYa8C1SakRFc7Vc6MC4k/uexgveqt9y77PR4zej6YgWPGrupNB
RtPfiWaGerHxPfkMPJdPeF/ZZDHrzgR+CKaKSOcTM5ErASwJGs69tOCH6J8nCDtk7vRV3qlm+EDw
3EykATlC9J5fWqP2XBkVoUyztD+nufOX7gHbfaa2zuwRaBLllZC9q0/8k+z/ARHs1jW6tE4dcEyA
FbLQJKjsKKZhch+GW05g64tfW5t3wTU93LeEw866/a1ZW6xTtV5xMvq6n7HFjU3kIQt7OpBaGqHE
il2ddaw3FwlBeHxOTOwDkXTtBblkiOSIqNUTxjzydiFC9VAzMzVPNO/Vr2zuqDXukpyhC5PUVy30
Mh9zTURB5ST/HI/pKxB6VliZ7GnHNWacMkV9wnqp8lAdo94ZQNPtETS8/n3+NtuZE59YqJEtYyrK
cXi1YKod2oWUdxelPE5Ube7Q7Qg82Ql2lUOegH9SwdnwgUiLSV0Fs/tgMqPW1S+TUhUGD8qW5iMW
FhOTR8hK3yXO++eHEfRT6AsCD6+Ba4E6HkYSR5kuTx0a5liTVXtuc1A8RwdTLysJWEMegPe7tEWd
C0mAsiz4IqHAuu+/JFZnx/c6DiThlg8evg0Y3pLdal/vuvvGY76oN1wNpu0EAewAeP+BdP36HrRD
JKZigo8HUNPQ+oSPrvnK90gpAfA4Ea7Feoc446YP3J7dv5I2PiiICXAJMRCKtrZBUsKLrDIaslwI
Day9dZIH4zShLzcex3vNJwC6BLo9mY03T/FOtCJrN/FJFhZYy5vgdGhchIB/EAeIQ3AgxBQssrz1
9KUK1jVsDsD8iEGrTriq9ag0S/h5yV0Pui6vAtgsex/80CO+sN2NH4QR4w/419ZVqWvD1Esi49J0
qMehO49HDC/a13qvHBKXACXR5/jE/WzIJJaNPJxx8MllpUIPTjxQjBIK3uiMUwdf1WNdClsYRmn9
afS4J9kOnuczppDFhL3lOED6oSCbgSEIq1O2wESVGqn+lw8mUqvCe+iRlmz+zKK42XK+V7aoSxaB
TjTW2r4DoZ3k5g4UHFySOlQW6zpvnWgdJxmzOhIZD6ZclJqAyiRWsYGG8VWIUTYHRGOeS3vpC9a3
IpeD/lY6qvcKih24xLSTioEblMoOa5K9+Q1t5gPUNkxyKwrC5MuKzxsRE7IIv61ROzga2ogUCQsb
972TQGndrFMz2NXfwpfiXr6DJPtDkjK1YLbSAkwl8RrSesDLVhwmaaAUQhBjkfw+PEDa3P7W2wLE
w7rj6LPqRxvOED0+cJKi8oG5JDq1byYMR3HNeUOJEObgL3vZTfZMp0u9M/G1gDeBz0dFAtOOeOpe
ez0gUbRSHWGH6DF1u8wG0MWZkA2obgVvwoJd02Skv+wR+kiIhKmonlIRekgGYVHJQWkwEZF96g/a
87lr5xhOrVpqYk5fi8IM7qASvQtQVopdZV+6xoN4JAC72AaRuSWdqsUUmcNZ1HUhPw2oYpXQAYCc
EFKk11uhylEzaHLTOb2BzG/5GteVyXOnntV1p5u3K0OUR9XkXJ8kru7OYPcFpKzlAtr/0TsWR93S
H7u7hch/Fqbw1EL6NALHitW+xA8S5hXZVL/UQfv1Y6CPB9QG+ChW9MaZ0eVpIZfnQ32eOoeIyx+I
ANAedmWHCq9SABWgYsKHj3a6J9mLnx0078/w4fRFXdmivmRbaVUqh/iS+Rvhhp982SZo9ATPsz+Y
XaB838oa9TmjKJoXhe9I4kAS3PoYe81PY8/DowOH/syIiuSvXXjalTXqwi5l0jWCgu/VOvrjDCHr
zA4exgfuOJMOP8ptzFYAFYdXFsm9uUiMsjgrpQDeHRaJfgsZrtGOvAvNVJeFJTjXklerQwQmHPvg
XqW7KlHe/nUapVO2G3b5ffEwPDTPwV58LZ7Lz8FO8ox9iRe/XcEhDF5sIV3EAKr2Uz3kLujabMZ2
U/ipX4v//YPobkHLZdoiFikJ1kA24GEm7hQPepFQUGBYovKsX5bgfNATRm0KcNHrbUZGEClhGxPP
KO4J0x64/zUzi8zwhyqYs0syTPCsBLyVfSgPt41TAXVlmwqoc94o6tBU+MTtU7EcBGg4cSKjV7F2
e0hE4F0RPgVk2avwueC/cyEHI8FRQN4TA7fS7gnxp+Kre87MMLxBRgomKGi7hRMjpyRcmLwbHTBf
YN1e8NpFXP+Yc5J2cahlUZzAo4Ufoz2reOHUqClgShv0/zmob2vG0unKFd6iSIzI9K0mauj2S1Qm
tlRCsHQSWPgJ6FnHuyp/Ag03qDeAaxiA5Q5je/lCUkB2vWgV1a5N0xiAbMw0PqgU+CYBH1U91nJs
dtkuGT4xdpQ41aurSxmiHPxUTnEjp1qL8wsoJ/h63OnQmQCLdG/8CyFSF58YFld3k7JIuXkxDYy8
KWCxuEPmcu6/Kh4EQfasrIW1h5TPHbRujpW0BkiuhHxF2828OcXoAPC99CAuOWtd5Lbd2knK4RbN
Mg5xX+GTHfUcaRJ0JN9aPEI5YA3Dh9HV9s1T/sKDnp31YqALAPRBpd9BcyM0glynoKh9gzYGroWI
+SIJiCZ9R/BUPTRWNIxUNsfkTyLpyg1RH5RyQ2oyDaEy9Y1T9Y5Qf05iZ1Dl+zzNMeQRmpkkW1wN
7XBMYLS4uWOden0D9Y5GtWK1YXj+VZylfgt1ZedF7sUwDaE2qedWJfNmHbzcPr+M1dKhRSXTJZ0g
Nk4LFeIoTtxpBDl0rDj/zQwVVxQjbKug5SBuLoKcCSLaxfelZQ0AMm6IQn25VmuiNh0Gzs4V7oec
LZklT7xucaGomFzQGow10Z0P+pwq1NfJi6pcQHLK2XxlZTul26mNOTtk/o9gFKRlJ1hZ6E4h2tLM
0LF5MkBGSsRAIKJJP5nGuqgWg3hU8mTKkbq7pcVZHeaNuxipCMCGJkt/iCxn5REuTFIeYQYaA9RH
8Aii1+yI1pvkcV7uskoTm1/xwgx1VNRRAwLF0BtnUtOTnkq7oOIeu6yxwzn3/sWp/G2KPvydqoFh
S2xBbTVlUDsNzZB/1hsmMmjzW0ERFCAMQsZCt/sKnEkojkvIlSG9Db1TgoHPPfWl/8h3nNef2HIi
m3t4YZEKg2rAJwv0YnA6MG+f55w5q1DFdEROZKQw2776whIV/uoCgwsqsVTcnd8BEKYE/dQnkBt8
lR8ap78DANeKEDIis/fZC6Urkr/u4IV9svcXKVQO4NAYSXKLwiAGQ23J7mIzh2KVCqW+DmVRUiwm
ihDMnJz1UYljvTA8Qy8vFRXchtFqdQCOQWjyXlqGJXm1eC4PhiemzdUjiISDi8VSN7BMainWFQRG
culJSyjckwKh8AddDBrXvNpY6hr2cR+0owZbOLCCW+CtbFiCH9nak+AT92Z4JD1OUHnidr/efEy6
jM0U5GK5lD8Xq3wUqh4/AcXwlx71Nfgcwe8OpPgNggMP5Dg++JX+wL2yPi7l2Ru5C+I6qzBBnYSm
ZFSQLvhy2/XQsBV6f2nU1NwWRhwKc4NShPCh7s/yN9he2QQkYLHaF0IMxTxAjHXRVPhKpBRSpHIY
CSeFtpfh1ANQl3qI/nc6aKle/6CNuZlg/P6IdEcDrqiq6xLplFiR8Xin42zhENjSU/2NjI9OPyLQ
Kb6z2vS3HSAKptTt5Nqul6oAMm6VYPIp/K3cmmXwdVRS+/aH3IyKf68PbZFrS+D+Ecs6DUOnTZvn
TCi8rGmOQlruQbh9KPgpNNMs4i2OG/4hppU6QRgNurYs4UGgRXXP2Uo66KYIWWJTLVksMuSar4L+
xfLIibpwcy2wkFUxIXHLgsFW0Z0tOfxTfZu1/F5gop3JT15bA8MQSDFQ/qQrL20HIXJgXYk319Co
Va30MybGwb8hYs648Hr/9rejAfd/beHf9ugEoFS6DNSssDdas2WUJinTaaDmTb8T1Q824n5dgDx7
8N8GqXNZLLxcRxnStgQaI83p16ixbo478cB6Rm2/9yFT/9dmKtTJzCRtNqYya530pwBi91LFCyr1
QsBjSE07exze0D20Ez9lB8ft6/fbNHU0w5FP+ySH6dEyThyE41DSPxIOPjJZLbrGW42KEpMAZNu7
/bZKndWunaSKm2DVKBWb6yVTCWrGbWctjIr6nKbMOjeUSGzS1ixq0PspeX9om/qTJNcZ44HBWg8V
7ptCbTVZhDEMiJtz+1hnj7fPv7gdYX/vGBXk504RSzFFnAOoFSi0GBhkCyCJO+45RGEBdd3E1g7C
gXNAd25g6gWH5kl81vCcggY58IAIwomVMwpV2y7n7x+lUp8x5Jp2nvIYr6hCe0yLypurxiv56vNU
aq96J+9ub8J2gPptjvqkmdSLU5jCnCaBREn5EkmpK+uL+d+sUN9ybMuibwRQs/KJbKn151EGTmv8
j/6MLt9C7G8U0hmveTIPIFqtpXzlzpRQgtWfZp+lT7a5dTpme1Awxnwo3R9UqjotZuI+oR9hSupJ
FJ4j5N+3d277mf3bCp0pla0mFHwCnyl7iDmQCHLhN0nJcrT3SWHzILNk+5LNi35hlHbUadZ0s0wc
daN443So5ee8/yi72vqPq6O89FgCbaPrJXGVeBkCQIkUl+TXvPtJeSTz34nzB7rt5OevAu3F8igH
3VXtnJXgRgagnXQU0n0APPuvuiUrDm36mAtT1HXOOTDMzmSBbccL1lhVicVHxU/AGN+EoDyWebHj
tfmVsa2bvvPCKnWr02hIQTnXNNC5zXMwUbQAbyRAEHWz1eNB40zH7gcrnWBcB4O643XbBlUVtQgO
XPoqxN1RK8cPTHCxvDbLDuW1kzqr+7ZDXCC9vk5FxQldmgPYdFD/6e1vOV6hxhGTsA8Q8Jp9AgdS
veyYscEItzcZlajr5DCqlkCuNbhOwIZMQf6IB0YouH0LIfRzbUCM4JjzOQkdoQGktcKTPggfxelB
CJ5unxfWSqhPl2FcWiolrKQugGbNY1SCWH6MYYJuv/QJ9PDqVmmcRgFeH9+ler+9htvHAgos15uF
N2vScRUMlOphUHZd8lhB0Oa2jc3Y/Pe1EuhGTiVEcx/WsMHFi5mKB0PYGWBDMcKPgovc27Y22mOI
ytDrNshILJDelA/W+2EUcn1pHeWEDt2Z/SRG7Z/060OmHsqGm7oyRvnhBaV2IQKTupMh01GFyZLk
3SyEZqI9V/PnOWVVU2ksN3l7XBmkXPAwBm2T8WfHDywC+BwkVFl6lJDuB97MzxWWFvNF4wlT8x4Z
HAfuxJr3zMyEHjFd/RDqFsfq2HU8yWmVk/JNtJS7dI9kCKT1xgwJOSAKj6zq9cZVuFo65cBifHJd
y3CteYwJ9C9a+OP2ydm4CZd/ny7Mi1VQTwAo1A4Hd89JvdtrqTkUnXfbDD2URnYOEDCiWg9pVB61
uesbl7XKIKngGsVrTtoR9gpJcYYXzOZg6jh5mx7jHbCaT8MR0x0Jsx+49d0urUv0fa/AQa60SFGi
nbxHUmnFzmQSRGT3RtCQbJDJVk3wyiJ1ITWh6Ya440l3Vfd6MCwkzzmSzNrDidVt8TRCQD77HD6H
76DtwMlh/4StR+3VT6CuKSTlQGtbDKRCwAPZQni5F1R94z2ZTAJb2AlTQmbkoFPHLJ6RP03lTFem
qQsLYYMpNQbiIe4WFzy6vhaCHWyCBLvq8gd0Yv8/e9+xHDmyZfkrbbVHNbQw6/cWkKEYDMqs5AZG
ldBwaPX1fRzMzIhwxhBV8zazGLOyLIbCdXn9+hXnfL26LmySM3HMtkzh1QbWKsSFfHzQmvJ6ykrn
axGXvPdnMuhGOvHuoPZwUhQ/r50AmBEJLSVJntysBR1njaRCFWXfZoC6ed2Bvl3MDF1cTsyhG/kK
l6DGhNoxg80D9qh9Rrx+F/9Fi3wp8AEfOuUBOEFQfYGd0IDv0g6+YGCcDQCjiTgiBppRQ/fFklWs
M3CPI69dM1+5K85KTeNmpid4D16+HvfFVUwPo5Nxz/Mc0wuqLwdZ1MmzbPGTWVrEizzlBozo0P2o
a30GYNGACu6lpM5LPqjTPsvMOk5HLuXqCtqXI8aPEfCtll9nlTn1qHTrjAb3/Cp4jgtlP0rCoRbl
fSRWk/31CCyMO1u8VapKZdSjVDmG9jrhSNPL0etiweRj4e1rSXP93hfblsVM0oOpRGWjWNLkqZ28
icF0BkgNUCLA4yEAxDhy1MKs3Vy3okPzowIDn3+N+4EHJWJp9183hi6nr9rCKFB4xMJcViTwe0lh
dZOBsgoojr4hX5My5A5lHGSyCS8HCa2v5Yp0Tj8JRv2GDBA7GUzizJyLmgFEbGGgoRQBW7kFfLOy
Gi3cOh3DRSoD9cxxiYk6sjcRUBmCldl/A+74ogY9aQWj0kKlaUHhjBQW2YOPyQToiB1d9YCP/lvr
/OIaO5HGKDctrdSiaCAN59WuxVUaWYOBE79QLMcKVUYguUMC79Il8JJdh+Td41AzWg3cI9CpPXRq
5RY7oDoiN7IdAdxXA4E83At78ZrGPUDrarVmAUzXepNekdUSBPMFE+isFYxiSwcd3GwDTKAS/DFp
AKhCJBL3gGBeWFh0xX6xsGRGkylq3iHEIn94nCgpVje8D99KMJxHuxRIwP06T5CsZMqB2Tzo3yLd
1AAVsbC8FzrLsjAAe53TwhGdRbqEJQKGBfzq5Onrnl5Wm8ifAx8IKq4AZouRONHZsYiUnxi+SaQ/
UIoH4hUrCdyMtLh8keXs4qgeZX2KSxCoLF5pcPOBHy9aRU+aQysZdMRAlqKsl3zAKNr93S8WdFjT
WmSWFvCaD8A9LFzRKUGDkDgJQVVnCJxX+XqiyLLv1LgbbeJWDz4mMEYCdYVagKUT+aKGPGkNVSEn
o0z0qVN0IEI6QbYVBjfvDgMJzEneooJ7Ye1e1A8nohidaLR5rGUCVg1umU4SR1blS16VPI7TUhUR
1WufNslREuvRNvyJ44NSBbNmcBDy2ARcxkJfFoZNYw6W1FAaiW+H0mmEA0Cdb8IIEa1uHeihV/KV
t7AVLvcHNWCGzsvAu2GUS6f4Uy3Si/m4QWq7BVIjQOZmgMml5RHQa8uBazrtn0fwKJFRM5o8SWKc
4+bRIK+zWfcPHywdKBK4WS7tuahOAL/xq3vMTi/kWGqTAcK0CKDKNa43AMcKotD+ehgvnxRHObN1
frLWfdIOeUfvMpWtegUSrimyc3ml29FOPeh3CB0jv3DXwXdHqyDLLSBg4eleUp6XgqBQAL+7y1bD
DGoaiVkLxfYraCCsMu/DBZ074c1S0ICO3hdTOd8KTnodx7rBCSL0TbymqPHdKkIS1HIp5SXv0Vm3
mO0dETkVlBrdipHDj8jng1iYqRnvJfjThUOzdBKyFXUfzoCTYWSMmypW/LaScJuRPX0jbRPUautm
vFpm2rp8eziRxBg2TaUFneEjK1T2on2VWdN9bNPUo8Ypd/UaRzGSY1GlAyTXpTvw5QvjiWjGuCFC
KPOFCPVM7cjmUOUmTIsEsHjwNGobDagrgkXpRbPOVWhtlSfdf71pLns9TlrA6J6sKZS0m6oS9W84
GJ3sIaobVww2qq14kpM/5aold6hSXjAxFlTefIqerFoBftXEoD73puisEpckoi0ZGJd1+HEfMmon
GWqeK6gfTvbaR94S7OZuTs3f0KVEUyCG0qSklUtVvQtdm2uST7pWk1HV9DANnLHPDUtVyk0Zj4tJ
kJdP29+9Y2nbZC7SfT6DFKplwgwIlcC19vs1Ra/tXdUN64cBABKIKC8t2ksBxFNNoDCLthQHrc8K
HL8064kzM0cW3UR0hf1gcZ5wldgKaEp0wGkPC9y7l69dx8WqsTsVNJJJorYlptR4pRQ9vGpq2/rd
tyuU3OLMXMcr4oYbf5s/C07hhVfLFtU8sl8oXI3pPj81YTcqaIR6BVoUXEfqh+oFjldH9YjTOqJT
XEcbY9/kuI7FSDG3dZAk5RsJ0yI4BGHj8EqxKytZU+YW1Dfpjn473n69rRdHitnW/NjpQSOjkeAy
2bV7/j1Q4IVSrfS62Qqe6AL04k5a87vMrq78vY4q8/bln24E3A4ArYLyIOAsXsg+KlQ+jOoIl2Sf
PIbTaJLk+9e9ZHcaI4A16xHI7oOKCui4DQiqbK0M7K8lsIcrK4GxAxOErAcBgMo49Hy4RNU1Sh1X
yxW7rKpixVBz7VRllHmtTDTThtMEq8kPYIcwM8Ewpe6bzy1BlX0yUFhpzEkOqGYuDmUcOrxHHa81
JbMssE4nC2gD2DNLEJisqmLlMbtWbJUO1DZIC1fAH++0+VgdSl2YDvwggtt26pbScFh7k5GnMmtf
V8KyGTSoxjjPLJK+xCE4OvmFUOonLchIYf1gWZLWnD7B5UbBZamlOcEFIq+jh8rBoS05jQcKweht
6UI3XwZO1Q8rl5m9bogaWZqoh6BRvFgJXV8CHEqo7wuNH02eH912Sm4byc/NQpRekyi8jvtoJxnN
ThpAxFfnmwEXtCIJ7r/eKwvDzirnoNBRXdNgQNTiduC9AqRC3YKIT1m+TOdZEJ8sD9TBAJSfI1yH
b9FWeckNt/oGfiaX3Ld3JRyBgwmn+7f/qGc6sz0NYMYmuDChZyi3k/3QKXK407kfX0v5ZPGynWMM
Fr3L/EwMtdwRq+BBjQQ4dmphpeZWF97xEr9Xh2ZdlPmqIsZfC6IvblEwXtHAsIIQHNPDQclikFRA
k1avQBcEpyFPiT6p57zcxbf9OnbCxEytxaAtfe6nxXwil1nMsZwYvh7iUtFbvlcdEqdbCV4wmDIU
La19plgMND6dAoBLMtMdkJoWDNHL+/ikCfSQOdG9jeFHsaBAxTd2sRNEnJGlZ9xGVrlrkSVI6689
fbvM1v7JTzTP9olcRisqLYAbhBxaWLoOEQCrb+PQFGO79YBLddVs1LX6nV8jgoHK/QYuIuQ4WPJV
g5zdeJW5UrcITnFx+560hzFrxL5pe3FEOvkYA41GTFayWN4UQnD79VJbEMP6OgRlbICUAOXMhZk5
JaU1JOuaKxbO7YX1zLoCSsJVpRrCRG30OnKFdMLtalDAqziEQBsPktz5uleXz9Tj6LGh66DtjbQt
uxxeP0MCtQz19RlA3NB0+Mb/DonU53EUwTKO4mvAJPOgjGMsk0bhuWESY0A8RCtSANA33ExcbS50
6/P+PJdCPz/ZHAkHtjp/TBsnedQ3XAOYNs6SbnTcK4LWzBEwXpD32d46l8fogyEyMlSAApaAlh/p
j6CJA/J4aFV3XWMKq8hT4TzNwEl015Vmj1SsBfF0r5+rIyoe0MhIjtEVhGvPuxsiAVnujBpFf3az
M8A6ahFL/l4CFY8DW44VPy2XclNP21ciGfUTCxWnAfIXBfTtszA+1tNftfyYGrmZ4frWjy8LPaQ9
+CROBU4LwhUz4fd5Dwu+Fw1lwIRC3+1CcIPEdmin22w9eBEK5xatlQV5rJXkq2Iiyw3kBY8TfOE1
4sDTXr9DetvMcswv4e6x5eNAn5FQjg94KSTQAoiXbpuTBSsUga754byAcvjDEvhQJI8H+fBSWeWc
DsKOJGBcVcBLCQJl/TuXRAqh440xA+CLGx9EpIukdpSYZEMrydor8YG+VT4YDoy0FUXzCv6KV+q2
XU+l6cND2b0vJ9l+cubQ3qMpQLPUdaAMsYk6vSgQkWuRQNPYk5sfKLFctU2RxFjtM7uwjEVn56X9
eiKQ3TBGm+qqTzjquaZ44t2qdXsM9tIyuqTsTsUwm8Qgme5XLWY1aAJXAk32OJlcQKyFzXFZDMDY
oQKAD8zq1I4rarEo58UDvojvbWI2AK+AQ4UGi7LvVWLqtIplUe0syWW07CiKpAhH/yOyOuyyVeDo
vdmtgCLxg4aOOZgF26Wg2AUDhC4WAHuhkBbAW2y2OQIcXFQiWwOqALalJ7kp8l5B1LVFdi9SrjCb
WwrYhOTNfgdjaA3HCkL44IDBfad5X2J++Hxin7WGzUoPVPC9NSXGQBtLV1GvcaGJMt9q4+9fT/Il
FX/Sa7ZkT8iyEIiA6HU0pmYdPRvJkgq6dGaeSmBm04jzMI9USFCv6MUQ3OBbHJpedvg7efWXl87v
SWS59MosyyMBIHdOqxcW7AArbx7VJjC/HrRPzv8PxXIUw2zAQelqEsvoE3X5zWEVD7nfJnURhzdL
VsBSn+jnJzo8auVIkSpAgOjNa9XsfeU9Sf/5hed8uTHWbpYmeTumGDea801T/VCqtqX4rGQN15ht
UFBKe+nMuHDXOJfKeCZGYSpAmK3AYQX6BflRWBlOEgEYbQSeKZBirnQ0J3CX6D8XZ4+J9vmhwY1x
ptLZm9xmXSczJydNSSu/V95SQGqxl8w9Vqp5QqTsQ52Jdnc9rXy7MYeN+kp7mSDuDTBN9HVhjX52
op0OLujVzpdNAtbBJi8xpfE6PYybYNU+UZTP/FuyVl31ul1XnnZYxpG5cG0/l8tY4r4cJ3EQQC4w
K9wMIL/JOlwV3t/INLtkTB01i8Te0sewKlSRXhlpvuhEsUs5i2IYA2vIAvwjWA0XlOXCVIK37nxM
eTUVAlC401hmAdCfXW0AAoh4lLap7kwd6L8mSkm3QHq//3o2lyaTUThp3Odin6KrLbBHiAFMTTUk
5qBXkjVU3LabhMevBX6tdJB9fN7TOI7zqW4MwNRIP8ZkG6udqQ0LTHJLMhilE44DB44IFOAXY7Uj
iupNBrnhusT9z7rCaJmmMjJugkvZiYbMTP3vqV+A0GD9nwlhdUoiDwbuSqiOyEF0dZ9nd0K9EO5Z
3FmMIiFdN2VEiLEIpu6pDfvI8uPgTouVnZEmoIjSXRT/ekTINhOfrP6j/s1tOzmEUJkh13mKoHBO
JhTHhUN8O7ZCuSuMUve+FnXBeQC2awDRA4R+ptpi+hkp6VgnBAde8kief/FBA2Srt7WNYmXXS+cQ
XWfs1eVEnspoytwfS04uMK6pBFJBnESy5KIy9qEfxiXDgTb9kyhggqpIsOKRxccoR7HKODmQBZpU
XwEZNwcbLPE0K7pJ3gXwU6Hq0PC0ZwBQ40wKrD5bkL8knrHFJC3v4bfFyNL4DXyp6xHZkcsxwU/J
bNQ+otCnv7rJ6MmBSHlRx/MMUn9FfdVsaf0fopF3S/V/n0J7rCxGNdZDyAFGWaQJZn5lCra0lWxy
m9rDKrN813AohDO1XpA+5HRX9MANn6T110v2U64N2whGXSbAn1XTEl5TGv0YMhTS8FZ3Hx8mmy/N
wQyuohsdQdkRJdA5ktza+dBPB/iMFvNtaH+/WmKMVh3FNAjHhHzYpjLqJ9JrSlLnX1ewNmbEwaXQ
z6Vz+HS2GQVb1iUu3wSd167LZ5rgx1mgnEIp/uQMiZlcL11/LxpwpwIZZWtEXaJWEspL1RvBLdxg
05jAzEQiP8iulgf00jF1Ko1RR1xEBD0Todr1xOwVExXI/gaesIf+e/gj/iG/UuzG9H1pHheksuU3
vJYicWKC1Dq84nvdrIrarNvFm8zC3EmsQhqlGgmaPgpZpzaxorZeg3rA1sb6fVSHe6lqLWUaLS3H
rbtPAHgddi9EB//WNGpLN/ClHjPKictTpBbSXF/CpUhbR+7PkDtqvJQXd8mUOplOtuxvGgqD0xU4
9rkmFG/VEZF4UauRNmmA23FX1A2WVDvy/xfn56lUpnNBMQpqPSHoa9SaHSbNVcN1pq/+TNT87zNS
9/rf/4PXrwRmURSEDfPy31fRa0Vq8qP5H/qz3187/9G/r4v3/K6p3t+bq+eC/ebZD/H8n/Lt5+b5
7IWTN1Ez3rTv1Xj7XrdpMwsB/Tz95t/98L/e56fcj8X7v/54JS1Y4vC0ICL5Hz8/Wr/96w8as/jv
08f//Gz/nOFn5nuVtW/P7A/en+vmX39wqvwnwgKAvYYjG/BuKi3i6N9/faSDWEgHTZKB0giBfpST
qgn/9Yck/gl3Pg+uT16mwGrUTqlJ+/MjZDTLGqiBFICloz7vj19NO3zo4o9JwUj8fP1feZsdSJQ3
9b/+mCPwR5UNVmqekl5geQAYF1yfbM5i2WacWqCk0B0EXJaUxCv01ux935JzBMF6e1Bu4eS1u2Tc
g0h+JWTIURigiSaYC6FwFWuJBz5BsxwfuymxhLq08gH8cQnYipp65de6rXPcpghS25De5ObJ0FJz
AHWzHgbfiqR6QLG865eqG4TxSqh4K+8tLSbuUEx2o0agzeTMIG68sAm/BXJtDwCinEhphnFm+lEK
xFXJiwdpl6xjyVhVKswWXQU0SzQGwC8B2aaYx/e4YvzlG93tFIZeH3EO0t22KhwmCYIaWWK3eI7Q
LwFcnlt2nweWsUN0Xu1U3LwrtynJphihv9WD3MZOVyoLl4zzU/ezJMYKKcoiCYcCU2iIB0783gkL
h6z8uStIMgMUI+gxQKYr64yAUuPyWoz7ytVhTPCARdHvJvCECL6lymYCDm4ROZpFj1KnZF+EW4lk
SEJT7Ti+RszPqprMkWBUVmm4qTnFVrtvrQQ3vPA4YOGE4AGsG98M8Pu4IRZ9VlOOO0MJTOo906Qb
DniwLUFiPvK4/JE4I/IZ6rg2WzlwKilH+D9Z5SQxJdRj5NFWqhe9wp9HGAMgAOOQ7mN6Mzi/kfKC
qvlF31VupQZoMUojX+OAt4z2W0u6VSLkVpOZsjagjyBExaCkou/6aN6JXrm0Wc/MKzrR581gjJ2M
B6HiGGAeYsM34Uw2RwklbVpngmhvYU2dH4ifRTFmDilwoQyDAWoB0DGiwJu+AtZVfqlHTNbtLzmg
TgaJsgauH+b+Y8CPkjYJRrYW78NCWcc8+C772OQyuG3Cb5WxU4XJauRNxbe3E7cnpHPq6ZtogFFJ
xlgXwKf1Hd9/8buliOv5heVz0xjzRK7boavjtgIvoQKcR81OQsCJtKA5LwMnoLnzKudw3VJU/uJm
A+HtrxFhTmuDG0a/6DDJpZraCiEmEVFJVXRu6tfW1+vp8rI+imJUVK5EUYFwOVh9h9ysacZztpD5
uySB0Rwh8IMTo4KEfnyqtPu6XVBNlwfL0BUwAQqSwea/gjtKL3DXq9xWuG7G11bD6gjAZea/fj1S
F7eDJCmgzgUzMCI05wog0hpjyGrIKQEYb3RegTTmJeoBEEJc2t+obQP1nIAjn03IqJUAVISoV3Cz
KoGG691ixEkX6WtxAlJCwoMgyTf1aTLbrHcjdVsrvDkFIFnUpEdQQEOHaj9EJbqO+tbUqyI2W254
6Jq2NtWoqk0hwld1lM8kfrfiUmWXDQ9xwq/kFPhlQmLlYXjNpbWdtYmTForHF29B07t8i7ClMe0b
7ZUv3zgZv9eKDVfwGyHcd3pq6iQ0lQakganZTw4nvdXyg0AseDMapTaRWGSXk7HucrRfw+4usWs4
w4LB4gaT7/ZZDBVerP1hsEJes/2osavpseSEjdTFq5RvV03vFQXvkDrdi/k7suMF8hJV2g9F7h5V
ZbrT/eG20bxG3PfRcNOm2o+4NeyQQwm9UDl+zN+FHQYuDrcNBq4Ote1EKlsOQzNqDVPOeEcvNCRt
H6oUZJX9U5UABkyWPLDzeaQAAnGWWEmwF0vDwRI5ZE2yT2pxl5RvLUyIaaXdNOVrMnnApp270OeK
64OzbORuW5Tsqa/B9NTK35BmvynJsxJlBx+ovOrY2vDc2Uk/2VNR2aSPncYwnHFQ3b6Or6ZB37aD
6PXhQ1+WLnIxNioumpkOXPQSddXxVTz2rtiQHV0uXPRWRjh39cTTRe4G02PrODNbnBQZeMcDouzG
UHzT2wEQYP5dPwSpFfFabQZCspNE8YrIsopIbr+Xuv6uKPtVq9XeUN75IarFx20m1nZRRk4r9pbI
gw0CZMQy6mp1dcVnYNajx0OE2R4qUyOKJQGYuvVBVs9zWBsvXBbbYwg9Di95+TbgS1GWm1U+2vpL
Y3COGvROBMSVEhhoWrAl2GWKFq7j+FmSYhhnvIsxR8ah3TVXMv9hEaRAo+BQkBXEVpUUlhgFZlaA
UYpkdtMZ91l3XSu9DTvEGGu7htnXtC9i6FRxZRriniA8zh94GV63kkN2X3hLUNmBZAZ7KHDhlLq/
4gDVuxLirgN2WZLZBDfgKshdMcbtqTWgj8UrI+zsMhVdhaT7SpOfEz5+iuTpOlfJnkz9bd3ruwym
LC+/Cn6wQZ6AqcEIbdrXVjbMLK8eJVw4fe0BvmiThOAXIS/N+N7LIGlANYY8oMpGy2EIAeyjqu8k
njhBC4YKo7LDQxtVZh2/CT4QuQGNPQlAy0XztcaC4eTJvYpxKDxBhSVtRHsgXVoA7zTF0VIn5LsL
nJOG065Ik1UlNtusJFYoFldDkD8VeForio5OrpHEQGkyYpAMI4v9miQ1xgH5QKg1V9XOjbgQSWqP
qYK7Q5mtWi7DgkSNZfHkj8XBbxGTVGWX9KNdBYXVNPGVrt8BVtTxecXieM3rBt8cFWSjAHaPGpNi
balBelNlyrrvWysapXUCmteoyt1U5SyF9x8luVqpsWrrWP0TgFzy0MlGRA3LYWeM2nXK+TDReFMp
ssIsJizLrF4bGrIURqAnE9Wq0smiPUz05k6tB68Tn7qeZijfKamZYHKKfg9Mu0OUReswz570iruJ
mmoz1P5OHAUrDnpv4HacKlolEgXr6SkWE1vCLChQ181YOZ3SW9hjTUFcAYKEonDlrF/LfupWtbyS
/HaN9Cps4c6VWwNkfEBSJYaj8wcYmrZUTrgrgKQSkNZjFq8CQMsH/U7SS0eXUf6TaNuwCr4ZUFBc
0uwy8Qc/GGbNH0Kj3Y5daHFqaY7BTomCG03s9lL5pIjBbdUO6667KvTalkbD4ZLUHMXcrUCNzefr
HCVkJE08CeoOfMx7Lo4fKx8eLQF8e2p3LWjZ1ZQkq1YRLV+heNvpOqrvqqBbcFYwJWAwu3Cp1fAf
aFp0sCXrjK1dQ/9ncUtgMkzFJhZxC4igDACxSxDj4sXUzXJcCZGeOYyyybWJDWI2R9bDbdLxVwNs
pUrvDlz4WMXqQtM+Hc9MyxjzW0v0PIVBVrlqpttS5V/zPvw38WQqIKzFXBp15jZNav9D04ORypge
UgtCorEuKpcbwBYtPzZt7MniEvrVnJ1w5gegYgQZXnPwU4MmkvE0hlotgIo4Qee0wlRbdaVwsLbb
5tDy1Cum2WQwHKHvr6kBEIdIMwIbuTG1267U/wowFankFGJpdWNiae1WbApLUcL5js5jY8cAkZFb
+UEuJVwaUTSPawUJwN3MvwG6GbtGXffqY3PbRPeNIJmDAbd5LZiSgDRkCVfCTkdacmUpyH3mSeIA
ka3wHUmGdRIgJgV4D1HEBEiSV6vjvpKag6xNri69RwmIe7n6QPecKnSPSpD9xdWoi0K9cgrehNTI
rvwud42gfwxVwdGN/qYuxKc8mCxduFWDKTOHanCzcbqrOd4Ou3aVj/7j2Kt/pU1wO+FqwouVx4mi
leI2VmjxjwF84m2r20FWWg1J7DqDoYGDRIqxoUNpwYhnQlY/N8xx5tgEW6hAvxr5lC7LPQ+dGFZ3
MudSN44+6bsOYzw9tpu2Jh50r28sWMbnLk0qXYR/izqjVBAm459zy7gu9UGpZEgnxKuj1i3WIbKF
lF2T/+TA+Ef+xXuS4T/WZXjmavx7LkjvnVDvXc0+6v9B7yOtWvzC+0ja7r35r3WdPudvpz5I+rMP
H6TypwL2OcHALCGXTgfc3C8XpPAnnTbcagzq/lNQdPDbA8kp8p+UIJESdiLZQBMoveVPFySnqH9K
IFOmrKEq/AwitMU/8EGCdfHs4qODHBGUhbheSaoIXycoYs8X0RTmyOGsfR93eVQcZMbIbWQERmEh
ahq3mf+Z3xyVBMyQ9OP5vY/vHF/Pbxa/f8KLZLKjKYDmOT7s+JzjY9mHnXz9+MhBlBEXOL5mfm6U
8YQy1moyP754lHNs3/G9j+8w3Tl+PP+lzo2eu8PKLjlj/BB2/A3Tnou/m79z/OIs/+PZx1Gbnzh/
h2leS2A2EqPFvebSNDCPnR9zsZsno3uUxcifJRRGM9pRLE4fK2IWwHxvfo9dBkzzjkN0SdylZjOC
5+dJqII3yzYB+mRTFbuK/lMCIHLnS4UpVAW3md+f3xKQat2Yo8GjimX+c363JiFMxEYF7TL9sa7C
82XOn8z/fLyeP8Lh4rsA53s++c5R4Pzc+SfH90BEYOpNgH3xu13Hrx2/+/E8qTck3Bh+NeTY7o5o
U2ofvy40ITe346MXvTCNvHvSTio17SV/w7aTGaL5iXmQ0nsKpB4FzH99/PhDxPzDuftKHrx8fMKr
MUZTEZSJd+cfiPrPzs6vTho9vz72ex7wo8T5A3BggW0jTbpVVTaKVYxc4wqlFNzM/xAlVR2h6Ygd
CFH48V7DcdWqmlTenL8yfwCV2W0nY7o7/hQRluQ6AwjQ8a35r4nrrDCUtX0d1D+l9An/EIhyvj35
qo610QdjukpzmCxWhLVhV/WE+i/aOOB8BTdJNE1u2JWAIfjdYJ5rq7Wugk/w5L1Q4Xe1lOyOb2Vk
6A4ZEhp/92r+rNQnL9am8er4Pte372Icp5v5C/P7csXDvz0aON9pF+b3/F6MHKkeDfsopK381ouE
HFGg3+1rS77eSEr0Ov/q4/etrF2htuRj2I+Sh3pXJ1p6OL5T5NMV0JXr3ceYjH5amupQJevj83NF
VKymHv/WJMq5j5v877adT+IsVqeTWNTayWjO79NJjPpG28+S5258OYnHPhwn8viehIk9mcj5g3ki
C7H7OxOZjx8TCUSCKLDoJGa6MV4dR+X3JB5l6qqeWyFWtjd/bR6FfzSJY5u+tiOw9VBuhAmsw849
Pn1+5hcTOH8+f32exJifUGn2ez8cJ/FDwLwL4XUhJ4tr3oXzBM6PmX98PoE5In0I2UfESYUO4IaV
gouuoOcPXS9p62gkpTW/HImibaUpa835ZZKW8T7Nte/zK56HFxB1iJv5ldgJ6R2Cuh/fHHFPeMiK
VT1p3X2Ey/2DLOeuWk3yzfyRPPk3ijjm1/NvyyaNTTnOjN38oVJCNRAUGn48uS4nzcqSQl/Nn8a1
HDqizAFUhLZY0MvWDYdIdOZPe+SGrRAV+NmfIO5+9mf+dDQq/aQ/qMmN5v4o9Elzf/wu2M7P1QCG
Nfdn/mx+61d/5he0Pzrtz/yKG/Qb6bw/Ku3P/OHcHwMsC5t5JGq50KwmGvTV/KkvjKHD0/6IipZ8
+Pz//z1gIQuBkv79n+8BFiHJz1tAfXoNoL/6mYqA0qg/gQepAAgCARNZ1fHRz1QERP7/BIoXSpUM
2N80GeF4EdD/pFyuiiGBTg5M5oh+HC8CovAnMEBE3pABvyjpqvaPkhFkGg46OiFU1IghxklZXQxN
RqBVZUJueHxShH0t3oB5LLP16amOrBq3fmWdTJFVxG7XHST5IdWuA/nGDyxNuwpzU9qDr+PHVO3k
ETBdRH2MuIdQGiwybJUYuQDpKsgtXNGJm8QbgVuN8jq1QsMMRTMXTVQzt/bYbqHZNPh9DyeTcCFk
+6m0B11CaApEEjx4aUWNZT0vu6gYROSHHOBvU0HeVqP0LnIQzpMBCNu5ReFEVo92ky38J174nvam
uKNVqsr3STBReF7epQNY19LNEpzjTBrJjDYSUsAEraLQXMQf57eurvVFNeE19TBl12m1LhHpnNa6
sRer10Z/CYPW1LS1pMPDCi85lzzJxT4bH8QI8ZgDWt9WoVl2klkQEO1qhy4rwbQSXPOSLZBDsQIg
o0Ls1gWRoo10eNFtQkT3bV32quqhJk9tDg9RuDbSR2QkKSi1kAfTL74L2rbM4ZrWeUsV4TdJO6Dl
UgrqcNogPUqJnSVuzc/EyZii03Ggq/Ikv5iL1LzyiaweOpc8t6gZpOQw4V0O9/K4G/v7EN62XnP0
YKM4VWoCdSQFhCqYwFun17Ak1yS9EVGpBV/zUnrwp6x/unxO28a4VyRicFMeom15vFPLx5lJWfkW
2qWt5BEtCQNXtyvmKxLYy/BC0nnYc96PZ9IZX2xQyURuAkgvwXAGDq7RLAOTD9a97qTqFRluELpT
OldD8oM9CZ6QbOCjHe3MNjD5ESDfDwkQd0SAbwA6QHoHdLXwpgBUsrWqh0a4KgKTABZnMV3j3FFL
m61Bi0CPSFByyAZmfJlcAVbRKuWkWwRIWnCwQT0Az0DtzbK3AIFMNCcMkRKcHAILFKaRLRM7l+10
Ed3l3K3xsx0AoKX7WwKWA6PO/MGo86hBO+DolHs7/Y505NbuY9sX951PE65vcI0H6zkwDQCnwFs6
cb5WP3NR7/kex1CAnZMXoaINjS2GV5RBaVWgP972OJ7NZGytTkQhZf1a6S9cK5hZhXSbyJQQQAtQ
ZCn6iqW2L0CptLLuRUby1mBFxk7u741mb3RvfPiUBK2dNKXJzSFUUKVG8a6akJNSm4W0Ee1ava6e
oiC2g+lt6u+zcZWhbhFRJwDG1nagmcg10N/HZ+mVIFlLfeJv9WLA/4vyJvoWiA9CuFGLlSqaA+dI
G6K85dx+DL0EKWPtljN2SX6PRCJNcHmyUBPyGU8Z64Y6M8FEiXQfyWDcUD5XI/akYb5639ERgZtQ
2GAq3wDsFbqZYgFpXygAHVWvM7dszOxF/Ca+5j+kDeKED8gLIS9hY389fwrVwWfzh+gFLZ9GSruK
BCS2SUYxtEILz9ntgEB2thWVLZlWkv7gG3utWouIsYHCMeWuVdGTO2BmWEmKFDeMd7FrDEBvJ4//
S9p5LTeuZGv6iRABSwC3sPSSSNm6QahUJVjCEB5PPx90ZqZVlI54Jiaiu6N37e7NBJC5cpnfzA5T
xjYMRyse1xrjtkjYyKh06ojYyyst8xPzSa2c0Lzpx32VbOX8Jmz9pjno8ouGNUnu77l70+eEhFXg
qDC+Ii9V+rVWSQcj22n54ZwfhvgKsmPOKi6eHLgZuYWGrMJC1T7a3p+ishail1ong3TIn7HuksVV
vg02Ix5JH6q0jRPcCc8qKjtu8UsX2bk67vZsQ6myx21WgjrzsnXsRLt5LGDn9znzrVexZ2xa8MJe
oUxp73k9+3zZwv2Vj/YljQEq93npXy4UtQ0WrZoeGw9BbolZrWqHpmE16lacGHvukSrzBBf3s326
y3oP7thQLs8vmWS1oQ26sdkwIXkLIAw8D4+Le6TLmsZCwj4Dh6Bai8RqrN7LDhCj1MXAYHZTnv9g
NjktYOWgEuxkid82lvj7vO92oAsaJuX+z8/41SBifkYSBz7NAq2ay6mDGk+nsDR76UAOszp3VmHY
KpKiqcPdEHkcFbCamjdB1wb5CCEOaJ4vrK7xUy+GH4TYi2VcoKXqQhqFyWAZsl9nJBxWuqxtI7Fi
aL4GauC3593VO/nL9XLxmxd5E+1nvUczVT7M7EbjVXkKCK6bhvav5EKuhHpwcoLCaR76yCpTByRK
dyWsfwgX/hsW/n37FzusbPkfy9oksYQysJpypbT2It9PnnIu+cvCiuxg8RSByBn4dz596AcNPTTT
RHQBYZSGF6eQCm4/zLHOXhfdLfSlNN0gBcMAehu5Rf8u0+/Wg0PLePrnzaPPM8ufln+R1WhD1CTV
wNkG4w+W/5Q+Cem2ZufaIJDYwfq2am7S5sY06Ics1qy/FSxlx6t9HzFzBZ1wm6wX+0C368DJc2cR
OWJnza8b074PmgS5ZoZSJkwUV38DCRXdtX/IqtEsUpKtt+gdKOcFzIaD4U2Tqzz+l88v/l3r5rxD
jzm/58yaN+Yt411Zc6MzGWgKgxy0E6YCH2Gjevr5rXxVM7zYVxfZllqqSlulinToVfCzfjpZ3oC0
emlXAF1sMVwPpROkrvJkoPT4rJytXFqBX+KeLCJXg2akhetKsjD5yUcIa6IHO4RgGYtWl9ntrJXO
CxB6nxLj55VfoDi/nsKLi3PI1TJWiko+lCG+JYHfAV1hZisgTINPl1ZZ9dBZpltkUMwKL09dPSLn
CBUv9hQBNaUry5l/7qftNW+/T1dHc86HgAtPOoBLcmFE1ZOdDs75T9bYxSMI3gx758gfPKReitw5
uaGrDn7NDvO1bK0Qsck8pnv20pWg+QGm/2lhF4lp3Al5IcRKeqS0U09uglup7IwzTa2BjGejnfnU
zB8vXPw+rQDEoFvpgoihcg2qq+Kh177aJc2nU7omzQ2Ra4qk/Qx8y2oXBA+rZ1zvAKxFXr9kI42e
KDlq+yH+paPohuFi4ZTXkmX1S63x7+6/ZAONpZRPqCawGsVuqH2dcWn+ae2ERDDmlq/t9E4IrZGm
2t8aLffJLwZAZBbkGVH2QqT+5urfsEGrGffYIm3R7Klaq/mboRvUWDWxAb/r1/LVjCgnqVBeqqeA
+1+5cha+iAJe3EjKxY1kZlFjIr6eHtFnGK3Ta0sLw56WhjNkTkk6idot1rQPaYoLdnDlXrh2K1+a
YTQTqK+RLsqxe4MkvlibngLhv3RqRi+bbqO5k31+jTY5I1F8lbEX6i19+/Ppk67tcuXicorFSAn6
mjdQZnZVb1Xd7s+W8YsFySShy9rvk1V9tvi79e/uRT/2ruTwh507rYbKgUo58rnucipalMMf+asR
3LWbDpYgI8Npma11XvW/6r/CXnGq0TL89GR1N8qyeO0fh3tywVi3Qxxfq1K34o6Xvk0WD1rt66pd
dI5eoz5cgneGkfCiZTctVFhtaaIIot9q6oqeRZ2kVvmkGGgvL1tYCe/98+CK22RGi2yZoFinCKQo
UJInucBdtpa8MRJAjm0wVBMJfuGznr9Xw8Ywb4CqNdMyC/GUFe8+3Il/JXvJlTeJX42rRW0NypPM
Ek1Lj6no7eghuqtoFJ/dAW2ivXEYXuTzlfCofZue/id1+6j6P4VHtdWKMMcc94i0lYh9MbQGjNkL
S3gjfyKpfuxB4t6U2NHLhWfEt/Bpzk/Ay/aoINL2WBxeaIInjmQ6guoL6i5CS3ennKz6mXsIda4C
SBYXLhOthuIaq5ltZ1rUelPiToOvlm5Z2K0KWcfO6RxJVx7vo6r+Ich+5E6fHm9C8dkMSoIsqHC3
GLD3JrQd6JbUeCFMdo8SnAbYdFODo95FpIpr0m/buClIYjs7VO0ebGOG4ZmFIEjypPnNHiopX2VY
2P1NhHT9ZOf47JzsBEsARPqvNqRm0sOXJ9CRzRDBWOig2/+9v7oql8MsIj2CZQpSNrIHQuIqNt3T
cDeFZNYBVGMbKUTdyQ8JHhIPua+vhNy7cpLnhOOndVwmJKAvz1LMOjSJU2Srtr6hhWdQaFGEZHaS
u5NrbMal/qKKV77iF/2sjzD66R1cpBRtEmVTONcX8l0313n1AT6actB3FRzY5/aWQuOqttUXTdPL
H71IHMq8AM40VxOdN44WKOvJUd10fbKzTUDuwsVsl3f/AzWRay/6Ii9YGFGtZm0n88GF4UmK/MxB
sFpyTwLI4seWj51YyWI/iz4pze7nr/xxsf7wlS/lnjQFDVo5zmRaRGMPyQVfCOvs0F95nYvRsrWE
GhVQYYmRopX2u0RpSOXa6rkOdiiAZAB/PT08YuDYzNQIoLn30vQ8hGtA8+Fpp8rLn9f7/QX7n51x
KRtFgybIBIGP1AABppVlQVB6qOwadfzEokuCgH1sCX5gWOrvzIdW9vPvfyH9X2wS8+KCb1FXSEyF
j0UzUQVU7qPBdS+Ne0ne6qqr0at41TYxwY/huAn7faRgON9N/UM2uYXiqJtrMgRfOOmXK1L+jRfD
KTSMGPfAY/3erIq7+K/8hwYnMc3KcYTQrrVmrh0T8+KCP2ftoBpmmh0noKGIeHqoNqGSqj9EaPHu
hR0FldtcdbT7Oq+YM8RPH/4iLCJ6pSSA6tNj+Hh6hMoi3cxWU6dN81ZHtnSU9/mWVo/uSWgqLZzy
N3Xhr+k5255XDMeXyXFxG3jSZthqy8TpluJxwt8wfwQAMnbLOlyrjtzawVtVWPV2eNRHd9zWf5K7
0YAABpocAzc7vmmfrjnmGd9WK58e6yLKdoWYnEuTrxc+YpJdBPuu9Vtx1zynr1IMo9BrWvtEJmnY
MIAQ1LcFD+pNbA2i1/KNX0zZUU3KHADybm/cUnFNeAw2qwjXo/ivBtU1eGyETSFvGgGZj+qZWz1/
qnpLLS22SUM/9pwsMYmb773noLDEzk/fqpfuobRr3C9NuCzoFS5EWGhu0e6r+hgtnk6yLWorE+Ln
QGSw4TumoleLT6q5KiZvehyf69A5yaj1zfkujcPW07fyXaVbJ/3Kifw6prjYGBd3RSUramh2p+yY
in5x4sjnNs2g83jMx41u+gvSGQeyakmM+lNGUIydMnMa/SVF0lR0p9Ie8iV/s+X/9la1NqqDfeSj
LS0aVk/pUDpisaxiJD42vfjwczT5IldyeXYvrhzF6AOjW/D1Z1kU7K43VF0hKmTzNPAkXakP1CuZ
hXlx0ZTnyhAMhZMLY0CjNLfHcq9FvTMFDwJUwyxYzUKVzWIt59u5EnXVZt1JfoZxu7hKUO+aF4Ze
ZmoPwbEtrc6SMEbB0pGUtjK9RrXa2DtjlcIVQushuGac/CFSc3lZQQuYO46aKoJL/TfUASM9i+0o
0xU2MdsQ7XPkh/Kyix39eWK4sJeUpfySvRcrmqfj6aGqne6XJjwKzjU9rm+r588rufhwsRy3HQL6
dGtscsyTNyVbw5/r1Jp2BxYc+A6uFhwmJIi93ljnANqP13PFbyu+z8u4+KIdxPigmJuROOYsE8ky
ZC8zPbFbNVgsCf60E0nclqEXsJ1KxlxWcLruHztfMD98lY9t9ynlrun+5Ol0krmSA7+8rf0Fpbp6
2zP8lTeKus/Hq72UC1L6f/WcPj34pdfnEEpN0dYtab5Jh85q30+v5AIq9D+L+SLkAEvB8pkBTu4o
49ZYtT5tnpfxLfCKXUazJbWDZU+rLLOq53OPrjBTnPXs82UiWyGsiJZ2czgTOpA832l/fj723xYp
n1d/cYWWUPaiwGzSY0qC/5qpNoVtfMBwmFAV23Hmw+Hpbk5MWytLN7xymTKYsbvfo+H2iX9KfPnG
OMZ/wp7RnZX9KqBGJf5IC1W0FvqaqEXjw029gkT29+ma6dvXqSIB9/PqL27iKoykNht49xT2kB3k
yB7fgVkzVeJJIMYzlKiGlYbDhOzpe+NFTP3Z/Kv10l3sVw/hAx3McpPcTKsqdYq/fozBE81p93RM
Zq+n7Ld4M1uEqXA1uYWTzbjt7/sj9Rd0y0WD7is9TfiHYU6ZWd8opRc7GPkeq8W6KbypcfTEWhyM
M42e/4lZ9DcZsywjSS1KIkxHGVzHv0HoFLZxIkaBeGxIk8fcqQanqEH0WaLqdWdndMVsH9x2tR0Y
rhwtZ+fdxjq/h8p2QTRAzD+w+FcoemPsgFNJBlusN1F6/YzMh//fc/nvQi92mQbR1ygLFsoUfO6y
CIhqyptIcafOTzq/2Ef1Kiw2ZeiPlY2OQDD6OfnD0Mlw2d7GZN83hRUEtFJqRK0Y4052126VaV2F
e1FwhhRzLJkagM7uNpow/dQgVUa28Ta75RX0WJYhRJ4Fdypw1hMsMzO3MXCwpBx65pUj9U1d8O/D
XmzKc1fLWtvxsICHktUAYgQd6NPf1O6rVaPfMTTA5FHaicsIpvvVmn2e5f/0qi+yuErTKrYFv56O
bpquCiKKWy+8OHP6xZxZdLYwohLhoOSf6U62sBQ7wy/qYd655eJaD+7Lh5+VKnBtNyRUZBT5o9n6
KSCbhrDIT60YHVWfOUZD4yteGo+YT7ugkKzzPmjWMT0fDki57ksH2rxy5XN8IAv+eSEXS7i4qRcV
vPz4zBL64s+swPtOq0V4whb3b597jfi7U28E+yytY2MZMZd5g6GZvIXrUbFAQqNRJqnrCD7rSo08
Kd5rxt+fI7DxbS70OYhdfDE9FpGYqpjSJsV9Zu4maTuSD7UlYxTX0dXGnZp18GvsXo10PbS+eYwZ
gwfHRNme0iU+SlJDtLGYI8WvIKYAPjNSd2QNSNdNIzuBMY8dpGcZcjM30j1yJX64nGJYcNthNC3E
caCY6fdJsm+8wEc3zo/DtSh5DAL2JcNuyWNAwODU4b1JSGPVO6l0zlVuG/iZn6xqP6xO62KyEFk7
Nr/BlaTrwOns/Eb4Pa2yG3Mz1Y65kZ7CO+O23LQ73Ow8zZN+9/vyZsA1MMutXvHFVyk5FCW6ddWu
9QM/2Q69xbxswI0oQnBbFiyTBpMOKdQyVuOvbhtvslVrR1yRwSw+Zp9+q3vZN3zJqWystx4q2no5
Vs+OBBbUHh8Kmgh2+JCuS22b3yo4BwQv05OOhIedvBnr6GXx2oEusRQab4Olbdvd9FQX2/K237WF
feKeLnzzd3OsBrt/iNfKctzVoS3EVnmfLg19E9eJxWsN5Z0gO1NHV9uWkCc92af5TyzayO0uXmpQ
LR7K5Ianljb1Hd5Ohb241ejM/z7ZOIykvv5bfNC9eD3Xiso2pLR8WaxnOWJKqu65MJwqXQnHnPtt
4WW3TLzTV3pi3Hr1I8OtglGC5wjbxtnhFeUAjVO2oi3wdXAAX1isiwarqbkiLhvIl3S/24OMYpJX
HNp9zXtuD9W+B7qQu/0e2e/N6M5VHiOZnIui8erXfnA66TZ7MZVtotpnUl/J9JHYu2MGMozHLnLJ
QaPzfWmucmQASlKhdCU2NC7HE03dzAld0AIWugPB6vRawW4s0EDyZHFpYtL+0D7QZ5/u81sEPDfm
nqgO4WC9KGxkKfM/NEtj2n+SRW47PiTHk8tCqbkx11adqrPCNaTrdC33CCgPG3GlHFofEIAIHMFS
pQ2v9emUL+NHrXFae/DiJfIWeCmHu/BOfdF/Lagcmb4xmOPkK7qNa7mJ8+EsNLEVFYshMIZJTkIq
0W17pvxvjnrXvEmYbDN4fxO24L6X5Q4FAu2+AeChvu7KVbbqWktaxa+UOTGGdFDln4S1vHx4iFzT
aUJHZIGtNd4xpKyscLlwMdZB91l6HO/le8ZM6DeQGy6eZ88QgkL+oG6Kl9QL0IUeIofOT/V+Dt1o
Owxr4aViQi2RZwsrWt/QvfNyi67UMkkB43hps5l25Cp5eciWA98AoONsY7NZnO7GpfwEWK5snXBc
MGizSd0izYlvmr8tg4a3vP6rIJYZ4Y2I8EzzS8OJAjo0GQ/5bbaG2t5pXg60QsAfU92MT2PnQV63
E/qj3a16orS3inHJuIVRRfCK/Xomw4T3SJXHdInYR/3aVTdN/5y/gM4Sd/1jb9rcFQhxV7vTndG7
bGWRUTsm9ivSh+QmNd2KNkKZ4sVxSBa+castu5VknSmWOTSIFcieUq6HaQumJTQhglrhHX8W/ur7
OR9EXNVRVdEfASB4J2QokYRInWkWD+lfOjQOkpuO2JCWr2cORkk45Z/lxMIA6CV/Z4sJ+46NQht4
uotxfFfQ+QIbIPwKPGHX9dskuAW3cAoPxuBp2ub8Tqc6luEBeoq8ZkCh3xX3gf4bTexWdpjrd3vM
BIrbWnFCWj8n4QGNiAj2PQOYHLVesab33rCM4BhPudue6R0cJRsnIMlvMgs1WmsMXnXhVmfY/Kwd
JNTljSeJY2ZaE5i/ydWSVdvQbeEkdczBnoU1gnBWaPzWTi5ToqobEV7whXI/ZeuMtKnYmZrDuOFs
uIt5BmW1v6lB0CaAgDZ/+JuseNJiu7iFNw0Lp5oBTUS+whenyhnRO70T3s1HI3ISRi4Li/8ilIQj
RrvtttPqfS+86u/mneIrvROWVmouF2+1sTRx55hFwVk6v2XcIx5wGG/VPyZUhJvSNf0E+dIeTzwG
I+fJlcB8kkBQ4M1/vExjp9gGwXIepnTrziW+evkDOghswdMxejBOlvw7owq2dFAI00aEKpA/Qvi8
VdotP5o6EqdCstEljerWamVXJS0Ai4iZG43d0y4tnexXGS0BJ1JfH5O1XCwNtNuxDa6Xcla6NRGe
eTl4ztRm8KsiWbXPF4lzEp1k0w1cB/Y5Xnb8/cha9GQg6/gN0OW+o1YI7Ig/bW/ro8zxuwOSOYEG
f43fihtoG2B4QukwZJs6t8bfyujjG4J8HJJmuJyppWPQaUY1Z9qkrdUtbKHni/UsSPV7WsDtlR7O
h2v5P4nVR/GlyoiyYC6iXspjR1qhV3UJTERcK5GrEpgLu9acOpsV0Gh9xoZL5p4jXdO7iTdoSxKG
U7cVit4qFK9AQFM7H2kKUJEMrvQa6bDv7/LOUeVDmm2n+tEo+LSSfbaAzQzUl+75b546jfgsiwc8
aKWCsvJ9kjaptmQ62jrTtRn6B87/p0e8SM3G0Czjk84j0vQsV+MslWFpooPkVr2gf8j5PIyCj4CF
J+Wumm5QzEjXCiObYTrEzIX0tZTcnNJ9I7lmbZm7ExDks5WukM7B6PPM93T0P2dgQzbXCQ0D6Rgf
URgNz47phzaY6gasT1lwJ/X3tbIUM3hobqI6J2EjhQ4ZkvSQelVtl/lBza+gUL+FtEHC+L/f9yJx
Vk4wMU65Kh3MyNJvyhWR2I48UofMHtzGJoI5P6fCHxz9H173By3jU7VwPiWLbBrL9KgfFyBurSjz
Wsa5oJAAT9/NK5CW0cIVH3WPfGNpbpRNddc1QMzsdM3Up/8b/5rb7uld8HL+TRRXvaCzxZfgT4BK
ji3dVcFabpmQ05CiffjePEp8DQBbFMCwHcRNKSwXcAVo0wib1rAQ0BdegoNhL3bKKg6ca/vr20nC
p1d8WR5p1IlRJVQMTFzU+xnk5qjJ2e0d9LtphUaVicv0Q/9Xm5wzbEaMZn6l6wJ9fy4IyYY1agvO
GejpbbiVCIaIVPVg3a3kcTF4OjpbTPpny9tQtKCV0RJNuY7nKz4F+bwkCVif/1bgOQF+M2w7b3vR
jklLw2X69POH/R6K8flBLw5SWolmIYTn9BiPrrTSqlWQ76XQTd/5j8HpX/XfxozTctBbiitUjmzs
30DcqOuPZLzCy+CgMu1ukYu1s2l7OrAZIegj2wiAiX15QkC82pl8O1JyfAInnGWJ8Fb9d9Ieel7F
JntTnqqHD/OehRM9Nm58m7voctJyG1zAT0smAvpqbK1stGtnYWX77JDejyhu7EtqoWmJbhOuSeWr
+AxI+d54nlt0qUd+Y94Wt4nVy27e3nBX8oqVwk6gqN8WstU9Dq8RVxyNqBwNY29qoa57o+ya2LlS
yshWO3nnhVfxj5hBcoLXJ3aHwrtoXRPovlC0+d+dSmpwVZQYUX1BMiti3QlKA1gTp3vh9kSQPofA
KE7InGxCEkW/rtetExm0ZzIbkbQSg8EJbU354RoA7dvJnfFpKRcNITUKJElknTStW42EjUHHszlE
VuGrYeGqxZ3pnwDIFV5CD1XPB/saN+Pb6ennFVx0aUSxEc9n3LEO4buxE2jir8zkBdfqJt+dfGGy
zAdwQI/6whviJYJPCN6V9KxtUIX0B+iFXol93/fPP72RixPSSkVSNAHrUZFT885vYulzb8MVPdlD
tVaAwLnndxMoiexAtVY9ki7G8Ffu9G8hU5/fykXMjwz8khd5Dm4LBK+T35qb2J3QsNpUfvyAoM4d
wN2PPEt+OjNZXpDwna+2C7+dI39excVIQ6pytQ8SVrHY5dsQoBZt27fpA88sAJj8OTh9H4Q/vfmL
yUUlaoLajkV6bNcaIIPcSh/jyc0nLlbu5NWkOFlFES4+di/pIwiQ8XG6n528jymBYnBBHdwJdwgM
TjRDFts8v9V655T9ksLdKTqobwv8s6Zdp3vF84j3Gh6mi014jIY19bDBaBjb78ir091UWsKWuxwe
hRksJR1jM2u61gybd/WXG/Y/z/oxTPp0w9ZUEFM78WbP3kQXJvNE1WlISJSlqTNE69YxPfDW0dbz
wD5N7OIpWZ0BTxWM464gaz4wgP+uhT4pKluQo2B8Sh9KUJ/XImTl2PSidBQJfCenNehMeufA18zG
GX8V4Oyi7qhmj4kXUG2pyVtMZ/1XMbJCWiuUQQyFCd50Uq2gwYZt2wAYzSbiqmxrMd7iMEsWAffI
NdT7VzIc8jCfV34RvXBY1vqwkqSjdMxWaAbLtZd0Nq0rX0eYcTPZIX8Fch1Y8bW4tZhRHT+9tYu4
lcpCpZXNKB3reFUFJM/JVgExJmqMl8xlJDp1OIO2A3qEbmliOXoqWqids9uCENqzV52uorx38hDT
nj3sxvxe7nc12LjISjxVA5q4M+1zvTVkqHYOepVFtBqNLdp8ViU/tfGvuN1hhzllz2O4bgtvZhqU
VHdcoiV5i25sy9MsrZ3eyjJ9C+lQidtouLsWqv6bj6BidaqZGGR95O6ftg+v3whRtuJFuLRa6AGN
6GhqROdhqTodqykWN82wrBngUKldtZaav/HX7/Cfn79A35yEPOm6oZdmeK2rF5YmY/Q4LMeSJAGD
4tymCAyvmivKcwD+6WcvRz5RIupxPkiMfIBr3lcHY0Ff8ly62lP6sFjN3inDvhkt5ZfuTy5tx8Gq
Wc7vgFxxSd6XPajXzO2uLeniNHSZWhUoXEpH7ZjdL15PqLy+kpbhfGnaOWTNuYSDAVY5lMIGEo5X
4sg3BK35NP7nS1ycCCPM60DWCgnkAhyUgD2HHDuxWXMypCMXtkjm29F7cOJfIfBdrniBet6RQB1T
csIDxHGe7HEl0eIGhV+vmmIjq6i8ujh02jq720+DzUK/U837roP9tio0bopdW/nXhhXfZAH/PstF
FpCb0yiczhOft5H9ha97NKQjrxudinLPhtRa1lt4FZK+X1hqhnEN5Dlnyq+80qtn6yINiAVRLduA
Two7nS47PTq6hQFIQMwX3dqJ9qBp5tbEDCaAbtT///7+RQKQV2kmnc7scuxGGHnQ1+73lU+XGy4V
En52pS8NS3tM1mfiz8vP+cD387tP++kiH1CjZBQ6tZSYWRVsXifFNAuyj9napunMPPIJecdNBPMg
iL2qWNFbKa8gib4BdfyzDz4G35+C27kpgriN2Qe6jhSHo3aOGfvjQU6WdPO27d08ni8ARSMDSt/D
+OBE/A9AHV9hOiyDk6Ubmoy4/KWoXjqqQaKMCUebFL3dMztZ0upwi6v2U9/AbP/9pYuNrw8o1RZR
JB2HzB5hKeR+/lL7MzcxXhz0s8eptWPvatY9b6Qv4fTTA15sdKwiKnUw5gn6c+coXu1PPUNm5Snt
7hTetd8dZregPPwT6i9FQYfNuxa+vkm5/33yi70utbHRaedwjui6CaMgBSvOuKkMubop5sfcbjHv
5ZIdIIelnqRvm3AVOg2IknSBwffbz9v/+6336ZVcbP9FcaLtowgiJUC4NOlh2sbpd9WtBqgr5+y5
7e4afJ1sGqsqDdPIbdP7uljOOzS6JnT6DUPgn3dzeQyUdtK6PiHZ0RcPQ+ObDHoUGGSeiuUslHoa
b48M4FLTkeN1knp65C/+UsOZw3vBVBLiXQuWEhmIJVDDIV8F9+p9ukVUKlDfhF/R7xICQAgpt3AS
2hL2AizjPst8NfABK+l3pz9qe6T9TlOkS0qnUZ+Mym/CNYAOWASnyr/y5pWfN6N+QdMXT0o1BIh7
HjtzLY40HCGF5QCws2IpCn6fb1NhqbVeoLjt6E30fwCVQG9v99no14lNk6zX/t+bgP9+gYs0JzPD
WBsqIkCKIDCT4F7bp+GycshxgaCj1xwiWn3lRXxTkf37o/OL+hz9ikAKzJ4XUaXrmuGGatCzykYL
3d/TY4eGaHwnFxvRzb1Y25/o9JwGF6R6dxtqt1h1NK7yjsx6uepxbf3bmLbyLo0uhFIJ2yHZT5hC
3wuCW7/QcOWpgMk4gFb9dl152ejiNdHX64b9ENpHMpbGH+nDuqhHL1alfy2N/W+OmyGjdmPOQMKL
Z530VkLvhgiUyNvO6Qfmkgi1cc6X52XMcLd9VtKVmS7VfsNMkk+e/AJbdU2Dxfi2rECg4f8s4yKJ
k/JEwQGLV641NhIJFWo1tj7ONFV+Mqf9ouP9NcIJp20NusCOSqvW6ZBqnorkAlNlNL5RBZ5LBkl2
kcQx+/eEYv10F+seIY2OmGQLin/m8FpowTbMn5cjqCn6Cng4thaPiDVl7UxIyjPW3H/QTSMnfIBi
fna6YZ5uGKGfFr9OrdvIOyPb0goZNGvQPb2xsqPhoJq9qlb1zYQfcXZnojTQCYez9pRN6+tcia8i
DXMR+OmNXaSdaaZMA60DME0aWIrYPi1gB0r3wAym3GJa7+SjjaZ1FdwsWpsEjuhETJlcdYPiPBOc
4UG4ythZzPfV1/vsP5/x4hodh0rozg2LEtftq/G3opCzxVX3DhYCGeLy1ui2dbYUGBf+BnqlYt0a
WeFDuBrshcmsLVhBqTnSaB2ccfHGAFITl0rtTeJyeA3v090JwBY2C4wytD88zdOwNP4opT0p93rt
DcX7olkrdgdTmWNjUYdK7qhbLXaAs5bNBKD3b3VmvJavqANUYHH3VyLo9/nKfx7/4jrPiirV5Rln
NhdleD0U4goYxDlYMRRmzG7jips98B1QZOqRfXbEpe6MnfPzKr5PID/tjIsbPT+nKUkTq4BCaO4F
a/gzNW4O8IHgfXhzmfRQsCs0WK4zpb72d9iUnxCBF1dInyWnGP1a8TgOblSVoILW2BKkiFcj2sZk
UmNY2DoLL/WMYXstlfmmq/vvr19cFgh9jZk+8evpyRVQ/reb0lIoYBzzbFeOxKTC9LFkoEXvQGK4
8ta/SpRcAL0uXnuvnUeF2ik6FsnaYJDAxy/TOXB1dpYzxv7QeZqsMH2HkXBerLT6vFTEGfPQYEgw
MlAoLCUwPN0IvTIuLTCL1gLaUTvcZVAJDJAOcgQFQkdzKfEZHcSq26OBESHfMVTNNpYqO22WWDPY
agCvdnRz83YKHHoyYWWlNrOE0csnV5+g/aI7WcSeKWBx5khESxhtBd0sza5v8r9naucCW4mgxZlk
qzQ3BppKvY1VhMCwS0HMbh1rOzFf5mSMcnyj3yq5raW3GT0zsATpH7wSQ0aS2zH9FdTIZTpteX8W
IUjeFclGVPbGsA6SvaD5C0bbdjC6iU/D9/l0ONNGAeZkQKBCGKSj0UaFZ64XoYsaiPpY25iHdfSB
awfn3Xh0VOzJOWnwMoDLCu+Vtl2cdyUlY2Ofh5Ws3eSgbG9amP4Zb/c0Hc69aAlM7oXq14hQV09d
9WhgYZlsztGfLnkrWzKvBsIQkLYSkfVmfDbSXRc9/rxb5Pk++ydQXmyWiyw3I6spjQJUYBZvTycH
tpQCbDR0YKCOoEvo8wOMy0Qvd4JVf4sJLsIPQfg4LRyBWfTpdq5GmMheWdXXS+XfZX3M3D9lPnmR
MZhQ9egoq5tefc76owoyYLoNs2MOKXTg3wm3XuuXIbiHyD5vmxUKFZsBoXPqcjA2+VuLmOqz1Pn6
yUYlK60OsbKp+2UTe1Jiw/ye1aNHS7g7nTzDUzfmLWio8Ib5oLw93Srr82t+ONH1ZwxER5b4SKXJ
qEzdhMysK6tEzIahYYl+gokhluGMq3IdPA3KpoU5zNWBV17Ez8yqK+0J3gGWwnBgAlcX76UBnQMb
pEwGWReibpG4yl7nH5oZ3qi7+uzvAX7cDjlc2fBHUhlAdbcV1bfBrP9/cXZmu41j2bb9IgJiT72K
PdVLlmX7hbActij2pCg2+vozGAe4J1IZSAEXKGRVRaSthuTee60155iDm+ag3UIKMRbwMfKtwHU0
Nv1onnvXbYfC7W63yOhW+hrfPjbB3tKx7RvoqXQ3G97r0LnCgEmoZC73A0PC3FgCgmI+KDd2fN4U
WcfsHRocGP1ZNEV+17nyUWluNiI0EhxnLBjQpSLnjG+7wqeFCIgmvg/4bz6lUzFYoXO+4QD0EsFl
dWiLV/iikJlNBTl/SlYDgS2mcPcTCfWUxZygRp+DzlkFIoUw97ys5EUoBBQiZxm/z0yL3Hr6hiQo
FEwp2zbfSEB6MBaFtuzCEeJfcvSQuG9/YsmZqG6md+79OlhqpCH9+4buXJ+jWZ8gwx9PQ/026ql2
zJRh3/1rMi/2PI1dhB64Wdfpqe5hGRDWhPKmkNf36PUaJM8Kin83MB/u8Ic9IpwYcV4rYkTb9nI3
tcRP6s1VCQiTNe+0oHW7ZfQyM4ygk16NBgSR0KNkeZ3S5+jaWYP8wRa5zycJYgBxEcWrp8bO31yA
/1gbfm80fzyEpVxF5y5RIgZC/VeS2wUip53udEv2suJbMxYX1SqZm78YC/UjWunAxtR+1v8Wpywj
KkNMsjsSddCeD7OpFavmLTSLJ2vFb23Af73Lh6OecpEv00i4STtSj3qAgb3FUe8bUb9rtEsanXee
99ImTiVOEKr6JB1KFHDKnlJeRPpu3NbnDwboQ7ypuoDwSnRb2FVVR82OU2MeR/6FvD1bvojzSnHb
9BO+lpZ5NCm+JjvQTk+F6/+qQIgRNcBswfJXST2fPpzd9GSqkQeLAa0dHVWIEIIpTsTBjDcjbDA7
MF4TB/P21VOq2xOvYZY2Dqae4L7UxxMU2RHSVFUIGuA/JJ6OR8w/Lv5Zv2thT+wg1mv9htZUOeig
AcG3/IK/C5oPflTqqG+IuDRyiUz20CF3h/YwCVcaftOJlap+XQYIwZIU3oSHRT6H55n9Kmq/FQPx
upielwRF0nZIrRx7aO9f8UVN2drXCa8ke/ILqxBODsFGGirGVgdt5EKohqOcnjp2H1sOj5/24byo
Yx/uu6hSduli9GUMS6Br2OrVZeEbHglfz0r7f2kQHl/w4fFPhz6e3tJC2SU/Ruri2cG0HM5o4mim
PMcySaXIBrWWgaOMAIduLj2xmf9L1vT4Dh4K7kkUTxOp4B0AZHub9BaZc8ywyh81SEoIBqVbPbml
iHx/OGw8vuRDca1dL90ZUaSyK5oLzLtf0eXjfr9b05K5chPB6Hq9Cpu78m3I2yTzarzjkVeUOyyZ
ZlqT555pdqMyq7gMpsjwold1r6nozGWnc+fhpf3WFKtTTSZ2iJlEmzB7zUTc+78sqTF56hDOp1uB
MSCsRImAQhAU4xY9QZmPkEZb3jDnyh6xX8XEUoegxW/GGcE1mnmafqVDMEG3e1HXvWFntEUS02gR
HpJ2uU4EgrRoxumnQvcSwniMdTKZt5FTMShp7Sky3WQD5EtObUF8qfO51K9yxRWJj4pXceELF4et
VCYv6uKdJ5wRLP00arnz1ylLkhi09/XlPldh6N1f5PS1AiV44xDQnn+a5GY2XWppYmpK7dd/H8Se
X7KH6p600aiOLtwlDf6ZUUB0d2JmpsNcg1wOf8sIem1dGbZ4NZMhCKV51vtythXSt4m8LxK+Djwj
ljgB9uJExRyWUlIeKoxw8aJU3KpdDmc4kuum8Lt4XsJrq502CapwWdTLqLC5egLEktTvJp5295Xp
qiYx7kttfXkIuCCCfBxyP5E9sXFlzUN/jrJ0kMyCnnm7JKouZ/G5e51dytZU8YjtGwTbyNwLejfD
CRHEK25z2Rg3Z1K5ZxTLY17iFsAvuv85erfSnMTk6c3AW9KtqHAeK14DciRPXZLJFBT+ZCuHpgpD
5byABiigEqEBafHHZYk0sCq8DvyK7FYTovhMZscDIrRnhfaz5+phC5wWstFIl99rdbrhUECkAxug
9EsSUQS4lc8RdVMMFrG4982TG+Rxt+KRlsfgGXJipoBVf0tY/tgmovsQXwjO+N/7A4wiRn5gNHg3
M4fKy3/yao/VyuOrPaxZojAVaGzkyi78zmkQWsKs3kdOSnuF0s4iy9LLHELenrzqWDD/ecJ4fNWH
ZSupxKpL0OLsbqUp614bL1TdpwHf2emmxLl6Zvvr7Rh7hV5D222XnO1nT97DXy7xP77nh+cwJIBO
DRNJ2Q1mS9vxaoon6mm0+sZkfnu7m5d35u6VrYY7Urn++7V/O3f/6/M/3F5yoejNkHONYZ42yJID
beIXsjslgJLemUZt2LerSb+ULtsc9V9oTkBOD+YE18sss0oopxxwaWFiccfyJ1ntYN9/ZHM0yg4u
+r+W01dpTWVnGmAM0N5UU/wuIRxE4pMrqT+2BR+v5MPZqujvsUjdoOyUD3hU3U+Rj5eQMDJHOF5S
G8K0Phk9NQgo7/N0XVbB1bCn1XEw6pkAKaF0DAEFzkz6pTGDMlw0kka6G4hNDChzktQR+48SmoEY
6KUZpi2bSzQLKxLKZtK+zeYlfgO4V8vMvwFPHV0stBWw++l2n38amT9kfpPtxMZkycElzIHTkBl4
BBXBobpTTdwLpVJuXk5ifMqU5fTmG1cUl342nETpGF+eSRrG5+m/rvxDK6nsEjlXs0TZCYlzIcZz
UTrtXPyAnKZ/xLsWt4yy+++bTX52iR4aEves6O6FmHFGAAldbot81Ts3LwJ5hWHKig1PZXcNN0rs
Y9O4uaKDU48xofApfBj7aOJfmoAhx+WyMyqLJr3qUgmYZ/21HtblJwXo/Bl+VH2yBD5qySpikOOb
zPLAG6O1Zxai19E0SPFyuRGILRWog32nrFPBbuBCtEWngTive6BvP++W6t09TpqM1Nkn063MYU81
29QSJq6YWkY3L6+mfmB//C1AU0IzP+g9TBAKZquKbOYSuAPpa5tDaMax/d+X419CjIcn5jf/4Y/1
fUilMhP1WNnJqH3BqI4oSQGXBVUoqifV7L6i3dmUYofmXzzipvOPzpuGTxb+fw2HH9/GeA3+eBvn
7pYwC2MJiqe0zCzSTsU3AUNx7AhmwYaHl6+aNzCgzeKNphlcqMzC/EZ68FMr7+S3/P7fTwX7nmHo
cIUfp7Ftdde6flpEe0TbObYeib4mIZwYIKUD9QpomNd6Ia+BQAddcM2s9i33S18YFd4txA76Lo6y
xSBiU1ilvyRhU7y2i3BrZLYuMr2jW1PsYPjg/kzHf71npxHs7FNGiAH8H99ij/su5auWZjpjBueq
Ovq6+ORN4DpUXApT0R1cYV/7v0eDdvMmfuV+Z4oY/S47zlIBkbz62ZYFBm0D/h5vKH4NOqmmnyk8
kXXeBAlWQEhmbu2HdutogYHNgARiRmIliHtXWg4madJOY/EYYhTbFj9T7/ZjmI3TfykrMIFBvMG9
y99uu0CczrTpMZvzlfgseX6xuyCMW99+OlvZVnPezjz29UX/ltMhCPTemer+FN3gK/Bk1aqt7POt
dcS1QVN3qy/KLyUg8wyDn82RV8TG8BktYBCW1TLCI7y4vmJdY73uVO6RvLa63AU4f11ddncHVbl5
Bz0xjvZs1TFcKcA9iDptMPO2msVEN+GmhSEQwOoJIn/8J/6Kt0TDBGhzNQLJpb+wSlaxH+FoXWWv
RiBTpmN4haU4wcrd4hFpUJDW1mWnfxFp0fjpPjLbRfyiuJhHGSYWr3drWMVwUBEvBfwS9LWv8Us9
Oh2wx95fVI+2ffw2nXrNr5gB4yy1Igt6PqHKQBLvi0HbZymTYJchW/cNLwgJexLcjHEQ7GX2aAOJ
L7zw2DCI92IVJDvRgk10N2aXecUyKtHtVsUR0aWiesX1qc+FFerqRRHII3CGcqTdIwLxEvccFB84
jjOo0W79Cwy9S5p0ssSfKrNDkj2a7oXdFMUI0bvZx20b7/mr93Sdn5hGZq441xDmHfDcV9WMlqbR
2pdD8a1sJr87MyRuXOzRUBNasIPBtYygtRZXI3+tt1SkdENX2Vb1kgLr8jmZaX62zPeQ8Q1eWWDY
SIiQiXs4++aXl/vqu79yKZ2aPyk4I1WSo21Gd7Ucm2AT+bOpaNIyQwchI5cVMBYxTrCuUCpQd5/k
2ybfG3jwttW3LvJwA/OlKTi78rtKezgYikX/XwDrQVU5dfpj9pF5F7vmZ5nlnT15Nw3N+1GcYSCO
wQZN4H6z8OMQJXyoMs8f5/l1/OLpSZXqmhhwUV0ajUUmaRagYDgYcHr5797cxdSwh9JrTwVIRvw3
0WiDR3rvq4oP2bqKX6P2irkDUYBsp7iszPKnlD1y1CRxrqbLvN0AHQDzvTXG6F2vMF7vPOtcBALA
2xM7Iwby8zkYRc/nsx2+4/23KZyvnRmduJTDL5q60/OayphmrXMPNCyLo39xJDTp+Uq/Yp+1q7f4
ddikn9Frx2QDb+dZmBUC4mWCoW0185SbrSFr5ptAN/dDM+P2zlFosgFXCG/hup6StuLqrvBTChvD
as3Cn0AKG0/ymkWYsItxeknvzqkcPM4ukCMcV7RGFqMmARqmj6YFgTGZDVSStO3bgOThGSyH0GGM
W2zasQtJnAt6AS5wZzWvkxc1GE3NsZfBYHCGBQpqJHyJkx74qVmzw+m0g6ZnXTYq5Vvy3pyBhpxE
ZvF213iC6OeNowbxxcQ6OnGAin9jT4bOwU+rpB5jUNMhme6umn9FtwQksnXJ1dihHcD7YoHrdCr/
zEduzP6ABVSDfPNeKGbIirFMD63E3LjOPK11W9AePPiBujEyU/05bwb/8qssbLIZGCzrid9PzeoX
U7egzW35k0Y3jKerQbMj/Lq+JF+dn7/KA1D9dlWuFOzNusUiuozmOh3kMRJEAocCrG0ym36kn3qQ
2qVqFXssk4ZTI5qm/62YYxGHj6d7SSuzXNVuuCPw3oqD+wEJrVZaGhVvzahNmVe+AoOBAqw2wVqj
yINwvUARjhccSNu+/xzRo6mb2yqOMyrjfuYVOFTPCzyvI8XU0Y7nr2YHp9SOvqkMqoXmlGa+lG98
iwCOZ4Q8QHBH8nHeEzqACIL2f/sNcx+mNn5vnKDHwScTwTiWK22OQRjGkX6z2tSWjoUjQEnlbuBY
4AAR4ug+Y9xj4gz2iv31JXMwaJvhUjtcWBR2E+8sshCPiNHQjnxp1fBaGnDW6kSOeb7sl+P0mP+1
FQ/1cmqpL+rZk7juoQUZOl+hBw0ihN5k8UTf2frMjQR417uso2D8FvgBqzte1v2K+aw9BBgdGnZF
ZVed2sPNz4Pme+pfA/qodrksGUuSkLKfyswjRmpydZq2fEWjIfc8g1FjEHTDoC7hfY/jjdEOal7n
t4Bv+P6a2vG2A0hhltb5izZmvk3d86vul8uURQ8M8cttLc1v8+TItPKgAufvPPnQHCrCWCpb6Dx+
WHzP1nRW7OI0BjyzEJEVw8HqGqTLchmvDGcKpIaX0D4u+zq4EknP9aBZAuqgXCrzCbOCfAZn5vrS
soGHFq93RAF9KX1JmEcMryKsdv4NsqdoMqk3TsJG8GLWV8rD7wE+HgSlI0/WhZWY3S+xadXVnZ2j
hMR+FOMA5sYdz8Cf5fbsyDPxqwyKfQ4JY9yYq3W9xMTIIHPbFov7ZH6/PWmkyn/plGsSOVySJhvq
lKz0f55N+0psKk2acDZBDjamSXHIT16nIEX8kfLA7mFlWAnGlYZlIqYcyQ63pQ5v+vtsC+SX4ISh
lMYyawl+sR5vxSeH+L80D/7xDh+621f9Gkd9pkjb8bBT5ZYIfs9KnVDhvfQ71F/kW+IzX42tticv
/ezLeTi483XdC6W7S9uRkMFRkf4Ans4Tlxcl52DxpBvHqf+0XSL9pXL9x0ce//6PgiEzBqNsB1Xa
jo8WjwjmAEOedSjfgaU2A41LDxRxiWGEYT4xBxbyjFVDGBg5JBd/KOwByfPUpSc/gi6m7DzKzU1a
TICz+x0rssWhhCMWFkt2Mlgx464FQ6phzvnOcal9Gc8AmnWn4I8tTXmJcOaOf8Dp7/ZWViMKiU4u
6T81csKmWd5g4AejeCCH5zSyFAIpZgtUXZqKEEXOQCDkJTNsEst4JUbWauIhJFGNNzUO5HqeANQf
pTXGYtw9yaO3qxCZNH11E6pMbrXztsamxbp3dbKJwy6ii3Mk/H19xsR99W7K+tas4vKQDjdmWmCh
quPT+3Cs3R8Kp39clIdGWtdInWQUXJRi8n7vj6n2nWYvsZOYJchAs1GdSH7vK1O6r0YivFZ4AhSx
pxO2f9nqKCb/8TYeemmxIGWtcP39OISUkO/j6Ro7t4LPIbcvDn6zJw/BX9qW/3jBhwZanGVVnFw0
aZv6VADCl0x3aRzk6oapB7+3v6cPnqH/5aGnY/h/VerDQy8qBc7BVJ3uakvYy72j4/SGvAEelu0A
BmvKjmOsui3/t+LL3obLyfb6qrnKB9RT41B96jNKwZfeiXyg19fBxprfcYIbizWwnp8Ij4nwND56
J/dpqgsesh679TFoWoOpv0VuZ+aRDeZb/UoXsOYJSUWqqspm9aNvaN4WVHMS9dSNc/Fr7He2EdCO
h03/erOTVy1Q10wXMbujYRicC4UMtSSH7NCG9lTVM4VYkbcWZeb0yF8K4iy92mUNVsCLayuu/esP
b7nKXHWtfCguEulbcF7lBSo8/iHvUbmIb+2b5hLZYQ/umbwarO0ryiZOycJCQwtAWAFtBQ+xdfgZ
vZzpIDl0QKLai/z7G98VhfwnUV2U3XqxRi/DGJ8C/4VGgDzFlEIXYGKe50agz5hpWEgwHMlsFipK
JRPO3owMUCEoq/cG+Pl5JgW3FXLyN3bF3G4ZKwE6qvg3+dT2PcT93ju9NeKFhNnwk2+QYyU7OcTK
PqtfJp9w4jUoHKvudXKGUA2kqsRMDIByAuB/pzr9HgynmTf2FGk3w2Ik8+eZEdCuArZvEWAF9cRS
6ey0Y8VP9ITfuR3nli80TrnV/MJJpCKkCWfXbY4go14BJuVf7z5Ge92df/3uF0G5qW+zs2ZRbcPD
oiLGwi/XSwJgQUBREueb6I0ySPVuy7y0SBek1zpZMgikXP+RF9cP1WkWipmHTv4ro5LhC7sYrNzV
ci0gKdVkxzAsbE3IECaH+NdkWdNvwWe1BQzjMxDyNJ5kzR1s6aBTjiezU7Th2/pu4CUguTyiRX0t
JfO2kr1Ts2BB/gAixlpp0nJpAOYUZkm0WIwLfC/CEaTZ4kp2goCPqIYs4PeJxkw/EXVB5CC1quwo
5n0Old/jWGMrwRgj2ZzCYMQz8ANL1Yu54PELjQrX8GOL11RQIFKPz6LNWPJGTnmqUFRMsZ8idKMJ
8AnC6XTrZ+kXZXnPj0OX+cjXl36ZfrG0WxThBgxTKsNrj0W8wZSsLiDnnoqteJymbxkqNMmJOIm3
YzwDvs8J51F+1Yik2qmXtdZ6unhIL06PbbrjFFeE3/dkqYS7sjyWN+cau7mIC8ypgczcYMPU8/w6
B74kJLOdZhl+0drMuvpjXbnUxMIK7QcqbVx3A3owJ/w1UFwyoEU5U1bHci7kViF2dPc/2H2oiC+9
ey+sSAvCLph+hhH88pmxIM76vEgWVJngNdexYYZnSEPdvlXnIhmY+RpZtCQD4ZzMqEMmMhEic0qb
vDtMhOBcL9PETzUHPvDlXaSkyqk6hB/AlfWKQ3x6Jy14jbe/1JEjzuRDtVF/iPUm7PKV+Gn+W7Y5
mk7BjFJXKV77rWluVQcluM6snMFhGagmtZ7TAEPE5ST0h8afoKwFKsYSyjNTzjkXFETpJbuSZ1S1
SVdMQveSLchpw/HX6OaUhZL5NukpGq1JzYvmClEGu/QVOKxdfw++Qnl9VheK+ipIy6p7k+8HiV8N
9mWZMwVlsqyR1QDZiOggG1zKGg/Kqv1uEFHZqW2cpq+SNznCsupAUsPTirc0ZR30N3ZKEX1bFBCs
tGwkK7znzMWFl3xJxuKKIQY7T7Ivt8pJXFJEGXO4OxJ4rAu9asa1JvLRFw47e2MHocGPgzyQOeBO
far4WU0lxZHR/uE+W3BxHdi/SOkue8Mb/7g0yVqhzEfoSOxbzRZTB5Kjoo6fgQf2UfCTJUX2D1wt
6gGgHGdLWm0PObEWiVWiifSKl9Hpk7vi++CFx8gbbTa6f+jdy55zPz9P2sMGoWcgoNiTKCgjO17W
ASUXZiUK4KADMYbEfDKTnJoqTBZmt7WCSB4L4Tz6mL6ShsHbvKNA10BrcgBXFomj7aKt+l4vw+N5
j6l/KXmNyw+NASDHcEcxQxmpj738CoxvZFN1WLG7l23OV5MZlfYGSC0yVL6i+5Iv3Lmv6eG6pEbV
Lpqz8EgNWf8OnbnNRQRcEGz4kPTyTuVBuK1TV3jpebT4nWSAgfa34oUOsfu2npCey93tM1KabrQd
gieK4TXM74W6fq3W3RxMGbvOOj7w+AD1Fl6klbABo22GH1NP9cPdJTYFX7X++3RDXPG/j3X/OGk8
nKcqDhlxeimnO+2DlxX359xVkVuxaAfs6t/GofymwzrCGbUlQPhI+o6Tjzxcx5ygw/MS/ylMzjkU
vfsUSteqkN4rFWfAD17dKKTtiz7xZpZCEIUsYw7nlVr5ZsM3fthxGUzRN/VKRu3cksS6OPo8V+14
cbNjhmWF5rRQ2MWlWm/zyC2Lj7tkTcp513uMaXhxNpObm7IdFWb9zj7Vj6aONnSGq8NKf8B2Coej
aQNZskigZM3HVo/huHNv3Q6E5pd0Xvdw2ugSlfNzU4Pt+E2qeGFL5yLgyMmt4VArI4EXr23/K/pS
T80vGf41FS1yCks9AZW8bFnQb6xYLHQapbEbVezJbMSXOQd+CJwsBC27TolWDehbWJH7avbQbhCM
3E0JMLqtHHi1IbEMjReWJzM6o+X79ZudAZrXC7DGeo8KNr7N/AGFE/70OW1eU7Xz9fAD/BcQPwiq
l9i6HlLV60s2rPpupc0xnW4bzZ0ShRjC0xEYZ14AuAf0q6Cf4V6Ypa/ae871jd3wF4CoYhxl8U8N
1iIeGWTkbGw3K22dirTg68xgAbjPSrZ+UhNjM3u7n8Leld6bK/285sjbTuE9bOsTXVA2Hvkj+UgO
kp8os37XeqPM9KVRl2dSFin5Wd73PT2jk/oxFIsIMhQZEMv4WO7hSkr8658x1d3b7S3r7NG6l/vi
ahAdCbGJ3W3YrKCmMT7iVzDU1Q/KS2oNvPV3GsMkrpbHLxENuBMdmfCn4VwOTcjly+7sRUdNt41f
LNoCmveCpZ8L4l2hb/FsG47KeCJkYDlDDCJ9pdjyiEhSxxiMnKO1CIvUp9ihvxZpzrU1awBEyEhw
/UDt455g6buA5LGbygHooCAE56aLVlfh0H8YKG9iByGUMPkYQp+gz48pbi4okbk1palHC26X7wry
1CZm9pJZF4c40E9hshSZKtHMRf1KX6VlNdeO9WTNWzJmnwMsvsZhtykudlxu8OYkZvqhNf5dM/VX
44tzH2RGAO48opVD8isK98prVPy4ILdImAyKd4wuZealg1Wy8yyKF7T81WxyUgnJmSCrMXU2RVTl
Zs1detJfm8+zyQcF/IaAK9Hs9GNaOrwmm15Pr50Jqckhgk5i7ND1Ufl6puh2zMppUyRAfp26k5Zf
eNl3ZFCZk9JK8AV7tNKU+J1gsWbJL784BRuj+Mp6PEESJJh656WJJbfrFF4ES1PhhVdYhCAVOfP3
W1pSV8mm2Z7De+Dtkb9y3Rf70Cayc9RWIHMdML6VqnmprMRRuZ9hT32f66MWvcuCV3d+ZCxCFUcA
EWlayAkeF212RZME3Znnly+MocI5kF+ieHNfDh6MI4nvWZohOUauLLCs//fiLP59nP5/VeDDBH8S
J7I0FHG0H/svgE5QcTWg17ES0EofG5Vjc1x6mtwzfbYnPIzx9VDRpa4UzgDEZyRMV1R/qnMGq5h+
hBx6wQq2zbIMydKYV+peneyGhFy2ztORcsGP7Dl8nvsgTZYFfo98kc9r+5yZ04O+ZKK/U9YIfu6c
n+TW4uCV0TugWPulbmu4YPQOfE6CgejesN24nBCkWZqRhx3k+ZyfawYMxuZkjShfuRyiO8fCz0Fe
jKIv4DWf7fZyg2LB9B6pmjVF2k7ScL5Ii0Ubu9cOf2/DamaHtTSLL5uG1QMdfxeAwWCb4nTORV/o
RIFETp1RBgnuWXGfXNQnX67xUNrHRXYTxew8Kg640ST77tFNcNrXM0prQh6e9PD+Zc383+H7/7uH
fnsm/+ilaWV2SxqJl2sx2jPhNHXArbyoQEPpxvw7Whr7ziJWBMpL+tZzdnzWOfpL4+jPE4bx0M3r
2nhaxkmEbsdtRkaP3TmR9/8BXHr8pA8Nqkkp94Ye8UkhgVtj17DntRQGPSMGSHiiRhIfXXqPr/Zw
blKvqXhPMj5V7LeLm5u5N4cbimb6s6/vbx2vf3x/jw2oSyVdZIUg7ZGW0n1qJlzv96/CL0YWyTNt
s/bscz2orBShlqrM4HMRozeYdHy4X+6GlzTOmc2H2X0+eY1vHtl/Zxr0HxwAylmlmuyQpeheF4oT
2/ky2fcfybv2BunU7hHIkCfpyHQrsPuAWzbJj92n495rF5vLJlz39s0fXgQOT4DwnJiDYYC3j7CJ
gNSgzYgGRWd8e+I9eLa6Go+ra1JML9oYUB75PBnjDQONT5V5Mn5/uRBAcQj0n4YzGiz/exGQ/tLf
00Q0l/JE02Vd+93/++OpvEV1rWcZzVQWASCj4d6RC5zBJt+sUs770A2zoNkD/nHiYt6el/rAHh7Z
DaeyMW+1AQXopfCIyZtvX568t7/cAf94bw93wO3W9xcB3/BW+agXZONhIDQW1wOzcxqfO93U3cqh
4OsJm2CO2MzE79x95mD4203/jzfxcHG6CGOIItPmHR/mUjFLp/dGdGFG22xNBfrkgvxNufaP13vY
8kJF6Lpqwoee5HMjtaR6lv3gdUAiqpL21NmhReMKks6YMKFZIP12HCNn93SGTy12ZmLslAS0IL9A
9nDhKyI2vF8OnVOn1JTSE2mfNO4Rj734P26fR38H+Va3SZPLDGYaN0KsQhkBXPJqNnqgMp3DX0Vy
nBXhdHS6hbhMB48GCmXveW882V+UJ3fLv7azVJwkV4EL1XOIzK6Ly3VxjYNU3V0UfHP0+SLGVqgB
tXWteEXnVb1LIdGEdl4EiCKE0o6sW+dNgNFYk8pifiMTLla8Z1MXmPKEnExccpmZf4SSnVVeumUS
eifC98nnkP5y1vrzBnjcJ5MUL1p25okcXdcl78xwaaXf9N9ZjYaV32xdcxsQwJ5u5q8ZMheg6Nz4
rammvl4hxJrl9SuKITey22dKPmM6bpKPV/yPOaUynir+WDDkaV1nuTq5ArGRAmCn0aIL1GaMMoPH
XhEmglNXW55PqBYvIOeAt99xIDHATByJ4kWdXX6gcVzhLaI9/KQk1w6iwHncHPC3l1eyD+iMTyuv
Yp7Si5ZBlaqUZod2rGY0Zk8nVmLsJ8Sd4xDU6KYyj0AYxnyeomubHC/NjKL+FuRIjJOZ8qFt40Wq
ecTFYYJc3AFpER/+M+zOr+PNUXsoxKrBpMbnV4xi3i0GjxsNbaZsS8RoCs16lz7CQNG74APJX+Wb
EaMnmKUYJXLqJRMaPb4EzcY4dvutjkd/dgYhjpJ3dp3HB9UXwY2AYrYrxvRowZZgIN6NJTLcUx3T
whKEWTXntk0dASHs7YRjVtuJGx14bGXdYobiKCbnY5NJvtkyHDlTROpwUmUrw80iWwaJrU4CvMrp
PPGb0Ttvtc4X93dm3tfcS6BuZLMpda1ZsmgXDirYJA4qVCeMz4iV4kNrQGtfhf2NgcgSTiEi2eYt
X6AtqzFWEWDmx5vzbnr+vMW+EkzX8QtNB8OtCTm52opuEZcQbm82kj2GBj6HyXTq88d3rN3lvB0Z
x57Bh5Zm09oKJbe8LuEwv4+9cGlsXwC6kMHOXmftza4a5/6i3A93SMPKtuQMDRXy6uZ4doxfRk9g
hptGm5gvYtEibhr8K62uBBf86xQVZzi7M/rQj+DJSlqYlrahPXEqa7v7Pm/VnWbYd/1jauC5pVHC
vJbI+JleBiWaAcm5Le9+vY6tXibQY2TYh5ayQfGFjkk+IeIaczgSt2bMjV7OIBwXSRcFf3s1awPC
6Wm6oltOIJ2wumz5/efg2r3E6/iLIccpXWdLTUU8BlxlRBua7RzBWH9kTEq3H1UXRNtlRB87YlE5
3arZGIgxThTzY4iEaJ+w9vjGAiTdPK84yeTOsBr/GiomESe08lFp8dvoYa6Ml/pYAWljJRDMcEO7
O7SY0eOuuR/5GsZJBDKweF3uEfIlwaTze8XnnWsq80T8vziILsg6EArDGgcQjiWHIQCWE8NOMS6F
8Tym3HbpLRSwVO3LVmvt5v6VAYBvf8+zCTGgebYG4J2HL9LkTSe4DMInasDbmWHAZJf+ft3Eak/R
2jj7l2267pGWnBEB8gv1iyN75eZ3vlfHB9JJesNWdj8mI4TeBK5rV9tR/xA5XCs62PmMHU8GbHKg
mf7CrMC8KHywLEi2xVJYRXC9R70Egr986pDhuR1J1yCOlxkTluuq2obVoaUKoY/Q2qQAKJ4R25Wb
zNE2IHZNNtmyPsLy+KBp380aujwiXRdL6nEduKHgTvbcX8gNr0SRRcfkuzxe3xtbDTI/9PQdoo3V
GVmjqVkAzy4gkj9pkAO3HOOJq8WZZQE88FcCNBnrsX35Rufhxydoy2dUqwy061dMa2U964MLQ781
iQk5sePq6rxEIUAwR2a3Qcb0NZ5lb/xD3Kare1Da6TGNPRJpJKIdZhS2ec25mVULw7UJBGi6lFjW
kukyvS5uPGUqyBhSPpGSvqEb6IM83GhI+egAreig8NAoDrA87cz8Rl/xXRczQn6wKF11TxQDOQ4y
mdWxNPEt3PNfOotx7SXnz/zKJDfcqDh6yBopmFeo151yheUyfDQYtNm+mJiza6SCjZMzZcJ7HY51
+S1ddvLtJE1PbeoV+q8YJdQsxdBWNV6pbHN6WVBV+p/os0IusUIaSaP+/CJP1mG8uzR+R8rBeRWL
Xp4T8DPGV1djRgw56ZLb3Z3p5MNA+Yw4rHBbyb2iFDyT++AVaMIiq2NOZajfl8kxbRf1cMBA3jYA
Jv6HtPNqblRb1/Uvoooo4FYClCxLdjvfqGy3G0QQOf768wzvU3vKtJdZtefNrC63Zw/C4BtfeAPd
IZ7IPLuOnmKkADSnsxxAbubHDJe3ai0AZRhwrVSv3MerM0JJM282eFU5l+96nARf2juaUCWSluuQ
tpoDLeG5vRrumQ+p8w0No+oGVN8CrKC6KjbRnp+AtHuZMU3axSufeS+FgEoJSTsPEcX3KBDoJuY1
9zhFv8y2OWjfl4qhx436yARmj1glQwHgTTSx+i0Ox+v2V3Xfr6xHn8ANNgPlglQIa56c8jGYY7ay
CHdG5B6v1dX5Xn3Tb4v78z1zAoOBh3XThQ+Nccik25BeID9ZhYwhzqsCVB2n4CyEFeYzRKm3sE76
cKH3t/VjcINBShvdGL+RJcB/j5JeWtEJqUC6Za5ObF1C0Q3CraixdsxhvHAZPSY0ymab8APgNio3
ZbYxz4tOv7a0dQuJYS154Q67Q9ppSfLUtPMc81LsWXa+sRxAyoKP6pZm6tVb7WDdMuxgzPGY3dvm
VXpmxH/8oz3jKMcA/yram06OojsTTGvRvBdLybGv1GROF4guBOoV+Ejou357egzuh2xuMFyT5z/X
OH8p9VG9X4I6ZqPyIo6aTFJlkE3Vu+gVyPdsU4lmAVK818lB3wKA/LdLjiqMLM2GWEuoMFSGVh5a
S9WeL2TxTiTBP4hOECDIKWGuqfs0R7VcHqmBemw7UcvB/WTEngog7u0AvlMw+6P9lKTsd/2myydr
jp4sMud+7Bfk0fqyMFxIvg0iH1rsZaBGrth0YLUKWADtY2diGk9FBboWYx+R6k284yn02uiBz46m
eYL8KmrssnhHggZAPECxV5xXkZvoHoRW/XS7RvuuNrvI1Me1mSSr7SlUFPUmCde2wgj95n+6Udpb
s3qvHYQx9obOzGvO5KRSF+aA2MF78GovdYxcSKY22DjAuYv4MHwvefz5oUy9nr/KtfpYhYnai4ei
eM069hrBv9ycT3cDibnk5leDC1DV927C2cqCIoaorOUl6ZQkn2jG/VDPjMutUxYetcxkY2L5wP2i
tfVAwep0N8ykGHY4dF+m5c7+EsUYffbjVmSqD5ZR2TXv5g8DTQDz15zKwXww57F2P6Ac/cdgenvA
oMV3lDV2TLHABzKwY7Znppuz9EzDhcrvs6lYV4M309fn04pgfl5SAk28q28ap5efkiWe4UXNd1K0
OiuNXL1hKntbN1cvwE7JvNRXFWz5cwF1QCTSWu0pj8e78BUkfQ4Ib2fI+3ld0qMQzhqndAN04CxN
XNt31LIv1zZqf8qDHeht1YhrU4MFahZO2a3J7RG2wY6MPs2NsF41GZX7NBJpKn9MtWy+bRFdfmij
vmidz2Z1W4g+1VI0z4aFGLF2K+0lo5F4XkgMBSe6RMpEFW6NwmlzyslnxLfdeEJsqZnXO1guCxIp
BIaq68SzmSZPPGpVn1p1FFI1Q9L8ZmZSqwpW5KrTblHQAitX4DHYOsHJxbE5lxdh4XZk2uGiozHI
O4k98498xcAxWOFICTBljk/lWopR+l2cV9VWkFxQdLNeAW8xz2b7VOvI9+r8Gvmg7O60Uu+NK0Zv
WEUkwkgBOVsJt4Z0wZi8woP8VSJJhSDzigYdEB0lEj6sIHfKmZvSx7WgOizxCMHcCUfMotvYDZ4s
9q9j+oHFq/7Q/Mp30X0fgt106ug6BwLHOWA4x/B3BNCAqTnuy0cqv32O7YC5SEnNV8SKYm172S/t
CpsiWdm3ytqCSpcQKovF+aC+nowbGTYK41n5k//V5l4JNGgDUIHOLoIGbo6w2hyOH4qOwS9jxZWs
SaKf0kcMzEEzlNzHFmfCGb53Pszh9/DpuCmVtf2E+Se/yEbDSbhGmi65QmTJlPbFibfuJdkCjJ0V
3ARPKe7ut2caBaRkBmoYW9u6xTBUW1bVqlGuo7NzIj+2HBVPStqJrtUB/li3gBCat5Zk+Hww6YHM
B+abVEcH/Xdr3qvhVU+tkHFwVHxnbXyvNW+l9Z4hVsBw8KPpMO26Q/VnLtlPaXXTtbcNjrh9sI1N
5t/ItyX3fho7djw/pzjU7msfXTdrrsjUqce3+PSUFR++atIpoJPPkN9+4t+V79J8JddbHTORY4av
+5X6GOBM45jtTSm6PhCaf456ytT5OTq2tao96iFaBXzWvO+98JYWAyNBzJ8crUysZYvm5kWEHZQm
PyYCTAxS84GoKhIyMVvtG7gm9WrizibOPFtczcVqZlalXSS1YrXkVm1vo37X7gJK2BYNdB2umA5m
a/Ievxs1XITJz2Hv5aq4DcdKCH45UxwYp9md4pzcTwOKxpWvfIw6TBT7wN9NDv6U73qql0uLwHax
dBqrrd2JQz76I4SpYxzd1qgpnkg83WTZoGRZKOtARgipXk3m2xNR0x6dnl3ZKY2dwezQl3HlIqwh
5MYBnSR48SxTunXwlihjfn7Hf0nyjTIMe3QuNtKxm1UV6W9IULk9g1A8zrYRUjOgagVXQVog7a9D
9prdhpjhILhw3SBVgmzica/Bperye9m+m6oDtO+69JdvYnRWpmUi6b7Mm+js+YACeW9Sg8hu+sKI
6VmuF6f7TnTcrgl+QH59rGgP9a5CC0QCFHXd/pbMbR9dKSeu0Hby2c3PT20qm7BH52rFtOd0PpFN
tMisCjQwFNqClhzpOpqnxlpIqHdutWjsKwwJmQhQBlcTh7s6FQxGx2zVGyDuC1ErAQ+Gouuv+nuh
IwV4CY4eqr9bNJkX/ZWxkFer8lEzpiLfRMFijyKfFTRRE0dEPljoomZAMPq0iVxxDSDgHRCb5gIN
zYn7nqgRLXkUBJNuqG3jTB71/+fmAp4mkjc4NIv6gJbH89R2VH6OSZY8ioRlWeRDXLFkBCfBbUgS
t8UBWzzMGSjCwRthpv3AuHm6BJi8W/VrTJK1c6Yn/mcKhzwbeNweNj4M5tld72XXfk7FgzjkZBT+
OfZb8igUms2sO1cxO1w8ZJSnhT2z8F8ie+w9zTUzWI5TM62JdNWSRyFQPsVp79uEwNJtAgdXet0t
dwhuABlMHLpvAIu9LpzYTxMh0JJHIdDuZ7NUywiBpUvdHx6XrXyjHbT5MXE/Hba15oD/odCEF7Rl
Y9OJQaHKZAD+HRZ2eHFMnQXfDvf+CX+WPAp/R71quibh05ZBjAdQMfqXHs65V99qsLuHP0Rmoh3i
r0sDhQYAbz6aMDT0wZdiOZR4krSCI3k/EfV+/t4teRT1TCNIgqCkCYUg7wD5X3eVldXCDZCIOTR0
IT/vT6iX/7ysKuLYfy69LXkU5wZDmmW5IHKVm5nwa0QkXYtfdFQcJC9QOpAQ+gMgM3E+K8vweJ0A
Hn+Xwyv/vMfCDkx2gUKUUs5h48L1nLq6qQ9lFASPlXKqVJooN5q5hvhDCsjYIvOSF+sD99UOI1tm
ELQcXRVgK17j+wgO2hOEcHyh4BFv/214/AQCXSQxw9DEdVl/tpFmhRcMnmBfIvQioKe0W73jE6B8
w7EmZvwT5a31mSdfrDurCvLgit0RCgrk/Cj8Z23QcbiwtiRrk/c5sRs/r+diPfsMoMDUefC4BHec
PsCMBaJ1YTk68tEADWmhCzbASZl45X8pbn/NmazPMHaxshRJA1qVhOQKmCO4ZafchfCQPxmP2Id+
kHOsj68/fwWTi45i41EJZFMzSvXmeF9cHTf2Y3JzPNhu6UR3xW27F1g87TCx5sTe/rymixs10+Mw
mP3/xGOMCUuMybwmE8mO5cjvqidhFhy6EhPinxf+Fm50Ef8+z+OLhQ2O20CxPvMrM0Zd0YNt9sE8
EEnVo/KUIesN5RTwuHRDBHKG2GFaujgz0U9VnEqXJZBbvVnaKl5w8r9M/qzPKuLi4s5+HQ6y6Bin
0Anyu1Ze5/29EeDXjd6GD4IsecK+CjKRfwbXQAaKXWnBOPVffwGjwNiGat+EZ/YhagEiOw7buZzj
xBa/KYaA+lBDv8O/Q7Jk4sicKJSwEfyalKiVWp0VcWQCkQSfkV3bT+dmCfPNy7a9lxxOsB+K/xIh
qnymAT8cCGMNLCmtw66uPw/sFhJo5Bo2QkHL0q10Sv1VAK8m3nRIvzGx+nQz0tN9MrsqBQUW5jvJ
WutvJX0PgG5RrUD3d2vzsX+t0NjBWxPdEqB+5Up4UIm0sn8yDS/LFzNrrZNOPxvoMB6QgOfgLZ7L
nejRhK/t6bXqrxRUEk42AYFfhTg9uP2vsImhfTmz43WPnDd1JNozLrMwZUEjZIAZ2IJK2cwEXY/N
80LDdJEkCxmVJH8p1V4l/kV81XXHD9xEelXgY2Uo2KWzhWVanhVCJtaD1VTCq08E18/a42KPt0ft
3OY1Xz5gFuWg3yBxpL0DX6i81qXYSOb1B9Iu/U6gIxBREez6YQf5CRwz1E0I6jwYwXdbzz5Kceos
g729wEaMhtuWX2Gu+IJ8Rj5bd/eApaYBi/8hbbYV0fS1LWWcq7Sn4hhnGr0LZLPQhUF+6QPi4xKp
VMRTtMVxTshc+lNuQv8hSv+z7OiTTP1cymSdwHV+B27VLLsjRJpPQ5DaQ5FmcCsbIXBhYbz8OWRO
3vDok6yTpm7rrIL23fOO1IXCU6ZfSu4BCpaChbkVOhn/dtlxthHhKZy2Wa3enBCbJy1k80sILwG1
XODBir/fDt+mlT81a5h60ONsw+xOie8HvF8Q+xbL0m2lAibR+BCfUOfiV4N2CBHpXz7ncdpRxlUS
pxWpuflLhaDNy+3eRNptbPpGKMF5/+di7H931TjhYAYUGEiBqDcz2iDawtoMiH3oqUc7E4j82UVw
kMmgOtXJn9pTn39/EQUaW2r1Pmb4Jm+kJ4TOkfpaIrpUudaTQP/Lb//VqOb7YvufuxWx6WLVc3aW
O91gVX1X4bi2CHGBnsGNFok0GpjDAkGkLIPzJfig/7fc7p/FR5VX6wv4vxi0o/gFY3uuMIbttlgt
mchlBARA/N+xJpvcVqJ2+vtM+2fdUW117tWyOmdsK1SX18flgPjlaRN4wFhcaQfNepV6QD1gXf4c
Nv5DpfnPuqOAleiSOqvjXLzi4SrO5lS8MzIqFI+wLd1b6wFIkLI8DwsANCHNSAaN5l2/SBBR2yVH
x3+C9ew//RfxTPQ1fnogo3gmzaK2NBP2fPU0eO210CsJMHbgwoie2kTCObXTxymFKs+Uk12w5+Kn
inaHv7VRElpmCdJhwOagFi7OyylU9FQMGx+yhV/Z+jHmFqVVg4EXY5xPHZcDwi8AsrwYHSQAL5Nb
XLzSH56sOuoo+ZFW13nMFgdn8ICEGg7azNDn7U4g1k9rJXGkhMahDveY5imH/s9b7j8Uiv+75VTt
6/d9zMuob2vS1iNaBpugdktyCGkR9AjQhKn7XzBtvs9m/llxVDv5mZT4nULtFMaLQOhMNgeQZgrH
VDWwo3C/ET1S+3mqdfEfGlr/LDwKZWnoN43RF9SoSPOAdBacjXs0dujZCNshSN/e5K76vi38z5qj
CBbFeZDFIV+0oC+1u//pxiJHdy1Dy554lX8/WE4dU5mZtiHDDfnEL1yEakXKm7qPavMgW79qV1BS
lOEqBaYLcMUy1yS5cym+Pi+byXn+3/Hy68qjJwvKoJ3BSDEPAv7eg1ZdzkrPBO2uXb8rw0pZxIh4
PCbon015gHwTK74uPXrAeXVOqlnPTevyspR3aioYFeAssNOplhipxKshRYEeEIE21fP/JmR8XXt0
TJhybhqlz20LZW4EoYQOCJSEZNFLmFOieo/UPEP9+ryaeNN/B42vC4/OCQP8mWyZLFwMB2s5U5/V
+jaV+XRteK2pd0L1HUU59Q7JaGUPrqOP7n71p/3EVfzdkPh6FaNDwT/WSZt2hXnwwxV4LeWAOUPs
9d1mYNriwnQ+06Z1G+g/U/f/93H0ZeVPWsnFTrePbSpwYubhFK6P8YYKEXMgZWs2WCSu0cWND/Gy
l6eykYmnro/mDmZbS6djeWarLeVhb2l3VoTIIzm20ngY1Gbpg9bvZRgTbnT2oEjnxk4XeqTexHOf
+M7HbI4itXNZ8XPxtZF/wml3ddRc6a7htwCouRBG40J1Uu0n8pNvJi9fn/vosEj6WWmUSWUeKsfg
vMKkmGLRU3LXny0CGP2oBwtQ3tnGdMdBQnAyB5669dHZ0evVKTdOXEDhO6W/A+l92mF8D7EmXYW1
h8ic9hAdMQtF0G6quTz1uX+W6Re7rrNKhOVannuF99Emrd5808P8xnd1sqCFdD5Uw97EiX4RRVh2
TD37qd03CnSSbR7PcRibhxIXUveUbcv8EEHRcPp2jdZPID3Vxm1XX9UHqPmBmxaPZzgiwcTmMz5R
bj8lLKOgJ/eJ2Q0+J1q4zmfzHP0uPcYRfrUNNkJntIBirkDrc/xbIemb78hokMlFcuIFxazBQdv4
EZUkT2JugIySptzCSvmjuhn6mLQu1sFz90u1HDStgOgcEQSYY2z2ku8STcB5APWcQf6UJ9BH/XIG
uvkRzV4EGwz5DTaF1S2xgyGBcIsVmFyjxvsiXge2shxwizij8Wc/xP2Vad0NcerkQtCD+QDqxMAY
DXTE7LvzCSyFd67B1Eu3ur/iTp0a+L6evlYGbd3sNTo+dCiZaq9WiojE7IV+EtaKSn09k9Gfmh16
GajPq9F+COEJLMPb9QlBSKvD77LxdPkpLh8tejOQSMBs1Iajwq/o01sQTOn97ACJ51e4LzJHYXSM
6TQnGRrPCgO/hQLZQiMnvDkFG1ydm2LZY31jLOnnFHgnMYwDF626BAIFijZ0OuYtQ7hQlDe9fT4a
1x1C8vwLj8qbHy2Vt+MM17utP3uE9udXL+Zsp2jMTlEqMpAeRGBw9swD6nNg5K6EJwEThMw5Fi+K
P7e1NcaFt9kW3SdMEX5XWzSai0dQPpWgvs/z91RxBvvR7x7heQxrrB1U+aCi81RtGAFFpRPH6xzt
0w7f4WaZLTWdqSniLg4FJZZ8SxRGl0nuVh+6sUZVaB80ToTKT6SvUcJphRs1fT1E4AvHfO/djFf0
EvwWPbtkeacuhF4aWiI0BoXWIlJqG38bX2EitzldJ7doUj8gzou3AG3KV5X8k4oGNVYBaU1WqMQJ
blrm5JAz97DgUDCAW6U4wVLezHadufSv1eXg6deA5+HdoKPU1U62M9YMg3FGt1cFoHmkg5BlFdWp
vT7zGq4VXPsQ6r+BJpb4V0KUFmPBNTBVdoLldffNTXefbSC2I6AqQyWDoItIUruiWd0WSy1yoFIs
oKKJdh3aDeWvBAdKmncrnsM9sDoO/iupXVQfuKy5+V5y1Dfoo74Cjr7YfIraCs0iWvDtyavwDkR4
g87MR0qaeA9Dmh8ZraillbmK0bkH+hFGQ+Ev4IhbRDihLEUX3wg+WhtRDifkSwz3FjpSywY2ApIz
+9h2Z+m6e0FQItjoR6fPNv023CyOR9CFc4SB8ZDH1GgHGaJdqyi0sHVoGWgtgpOnEE3LJUq6VfLG
c5u9SZAoF8dbGN+CAWGuUdg47Qd246pngIXJp5NLnyMWrOmrhU5U+cBEFO0k+ohoA8O7soS4CH9u
UWX5VOyV0eJIPV8M/GbWTYLvEuyAGerO0tYOnboEWeiIZxK5GUofAxpPJX8JacZYWpzjMwGEbRtP
HoSSidGuEMDtl5As0ARu1/ZaOl/5e/4yajBjISgY1xJavd2iYhYLoRA8Hn6/ancVL4xnnD7P6a3E
YMrf6Gehf9symrxukOFlMJE2XpfdB+2dhAr3Gp5g8IJ0CN5UQ+Mm8c0peUoQY+iu+GGJ7YN0y0Xy
k1Rf44SuNCvZ8qoWHSkPGAjkCP7AkB4uxhIhKYYPrWB9GLrD7/BvhpkXEfEAMNQHtHJraZG9HGf7
7niln9zEQz4FRQwT5dh6LlsbKd6GDVP/ySL470wSQgXm32QXDPCUMdpK0oqjMViUhL2xtdB9w3QO
B2lfx/sUUZld56r0O0BJI7oykUv9Xbl8XXlUufRxcqqiMy3iyhM0yfS2XSortNFXlDB7uFPojye/
2m0+lcFO3fHoNFcVXz0NOndcObPEtZGEjDYQxHYqCp2vMy/c2I55NXGvU2uOTu5IlnypKLnX2sRo
051tCqF/6inohyQu/rWI2y7rt8mXO/WIRWJzkTZFlhzKUURTOlgTQtGKTDfD6rg+4XSnIegSruBf
3dTbYDlxu38XCV9f7ag8UTW1ztWIJp6wIV5DRkUxM8XhcRmVMLZUS3w1U7O47zt4/7uT1TEcSpVS
K6rFougMI4HhHgf0y9Cr0hmI9/Ub6ePc9gZzkwujBpdIrz74uhtLj+ezWwzukB1iVBp0/3Ca3UcG
LM9fR+h5U7te5Ol/5XAXVzmqZIy87+pjwFXKlC9rTBuZmueMkX2FbtNSdqqXDNXCidTx+znlxaqj
VtdZPsnnPmQjYCuCe88JQqyyjRhPFS6EyrWGrykAtfVU3+c7lW6sLFVDMQwDvQxzvG6a+UoqyfLN
UEE79pCirg4nxDogjZ0fsNulfLONvZy8K8UG/KKJ2nhzSJtdgrhpeBO2MJDwerpCgqRDJ9/2Uo40
tEk0lBOcY3+VVKSH8Y0820j1OpYmtvF3wMIvVz+qufRWqswq6mUihfCnjB0Yztm8ebQR8WfE/Kyr
C+MlucJXGNw609JFFTpy79gnd+J7+iZ8fLkQ8fcX33FwCio8IzsZzIP6JztEG/UZ/7viEVYnuisF
PgyenswnFv1uvPxl1VGAzk05jaOUlwernfKetBQhdWnZ4BaBVNeB4Sfe9mlxnZgeQtq4aMZ33ZPm
0Qqp5tqVnSwU/ar2yUqvZh/tiyG/+5lA4M/wTSNR9fnUFilk5vOCWiM4L1DJRfG2f9Uc+aPmsBUN
2QjNmSfmWTA5TxC4Vbrvrn8NwHNnbUqEEeZMt8OTG1Xv4TPHFpAj9f6kvjAswTxGhp6PZ9a7+oA6
IT4pQALyJVJXyN/iTNJiih4Ge4ynUTNmXGcgHpwN2rwr8FTqVyinNeWDQmBIxIUZD76GhdBydvJa
Y5dHNwWGH8cVsgk/P/VPVPcoPnx56KPTKT4eK1/WVPlGjXuqop2EWZkPrjTghffKsxz/So+/gCYf
61tLwWvx9iS7Vktb3ucYlW3+l3fEDxGBgMhZMQsstxGZjV85tbnSzkvwcefwD5yD/ITX1Uo7Xvv9
r0x9zrKHBncdeXXK9qm06QroJE5ekPd1y7OxzNu1dl418LdPyM/9sjBI6vsDYiBZen0y37T0oVag
/uIU5qm/bRT0KGe2zeoTEvon3CobYHpbfHQXNqhJuXKz4MaCyVC7aY2n5VOFL1CIsSOKbBsjMOfW
KVqWKmP9WT1HP6g7TXzZ37XevzxlcXBefFBpmCdRavJBia6pQCMAcNhRo3rkqZ5++/M71cQ7++md
jo5hW5ETxdL5kDrPX8kfMmKHoCZfu32PqzDoIQd1Z9df8W3IyBA7OIy3z2gbGLd47UiPUuVG2/re
eoYhfYNliL1Nik2BNwypY4JZ/M8XOxn0Rmd32Mzkyo81pLapyoZqMfvTv9a38BshWITX9hJT9vDs
MBsRlhp3gTs5ejTEw//hcY2JmLHBUZ2nvBy7RnAca6yunZfolGyDu845IlTgC3ui+3aHf9cOnVDY
P8IDUxDRGdWVNxqO7Uv5jxDzVpoHBDUVDIwPGlpMCxXYH36BHPgCLBqy4UosBp1yuC6pjJBScwvk
D2qaCY4PRuYp9Ff+288PWBNn3k+3N8oArFkn263F7Vn3FYdKjaXtSn/pUN3sNtEjPrcIVh663/W9
fYuq85DB0gZFRXU+D/4gFICSJbh/vnT9l4yur76iCOkRw5y4TPXvfp9x+YmMiZ71UMmFFRCIUI0x
GXaiy01tbLiW6Zx/QzewAVvRskHOs0NqM3dmvkuzQcb6C14MbTBT+KbQhA0jyGZeNzn40L7JpEwc
slXKFw1wy1gGrC01OTtGYJRPwxoqI2l1anjDu3YXGUt7FSLQjscDGiqBo0sZWoRILlPWZ2Wz8Ot3
Q/7lyxtDedeQTD816N0i64tKA1o9nlrtbf5HrTu6aUnvxbqTqQX94x8bRYk+vQ+Ve0u9zuubJLhX
20cN+Kod7FQqdXQlCrvx1BTZtfmx9s7Nc6hfY2Xj9G7iymimtIhlLENgGve4KN8NCCGAh8PpmlKa
A6fidzamtGvKtUlqissgRt76OsclV9oWpwf8uGVaIirOAoCzcSFC8yDIQXcC+EfaGh/WE8ZPrszV
Wou2dZTfWLVQqnYEWizq7NAtIANij3vW8Uya23crCVGYtz5f9kd0ce5q+lF0dEpoJreZsoeNVgVP
Fio1NbVoF60D/c5QmJQe7xXtRve3dLt9Gh7xDYJr8mTT/7s4cPmCR5GoOIFvG6xGvkldjqZDfpvt
kUE30alEARdPD+Ehdb45f9CiCO5//ki/I7Zcbq4xwezYScVx1rO5Ki96RWLcM8CrvZ1Rdjstj6vC
La96vET1R1pl53vpbmL1v0eXlOMzi42N/qM++xQ9uzietE5tzkVIr13ZI3CZ/RZSLilU+3rRrtGF
mor539zt1/VGB1TX9VZqBYN5iP7U1gIl5xalDg01+7Wtr7PmcPx9/KUINa+BtrN/aDXm8TujcSfH
mdo3MoZfL2X00jWlSc9NxqW0G/8VkWQcHrbwz87ZqqVzbUE310gf1vg9DM5pq3+k5I77cokE34ym
r9D1iZi98p8GPbX0KiEvny1saZuHaL0wYE+hzssf+b0Of2UAtoQjzLYj/YMFazyqOkLL9DL3yuPQ
X6Xd/PRi39rl3L9HcwivurZfYh/Xs1Y+h7aKfDUQ4NkdWTD9bI5uBZonDhAkrEKfqAD3/TisE3SJ
11a0beieI1PTvdXtLopQjzEZ2dBCviugk+orTHzl85tB9LBc5H3Oe3SUBF4QmqG+J4Wjw3qbwClS
D9E95CqKxuTF3IJV8Y4OrnLNox+sZmt5j5Plm/bY3ofvmlf/EbdoWaje7IQQ3rA4X8v7QigoZeZm
KH/BodfpcyK2acEo9HLRwa/m6nu/F//kNrqnQ58L5KK/AeY4Oy1Dr9xhZeRgJvCSWtena81rb09n
4TywoQNOn1xBUAQR15sg9OTogMSSnexM/N8Hp0F1kAdsONXRy3fk9KSpxb68FdYVt8zM0cdNX85O
Wc41icgnvNmD8w16RblBYvmS4sQz56E0j9pbcpPhW9i60Q0gu2F1yl+PfBl4pacLlXMfqdIPEJkR
oi9oUOLw1ByGatuS5pXCC/illJ/s+jpO1ydmA3ZeLbALioKVhDMd84zZRla2HZJAwTObCPfBoHw8
MjKA4Txn3oAUkiu/x9qzxHEzo9VsLAyM0x6LezN8r8J36Zkebo5RnrSV0ld6tzPjJWqoe/CYBfYg
3xbRta0jWRU+hABrCv9X3CWLLjbnAQBu1Qdbm7GkkMk252bwJw+NVd56Cv7i8jvpomxudMLBjN70
dsg8Kk+fzwIRWMDWdI6ZGmDhCK9Bey1UbDUjhEoYSHsWGeWQvKG1bMtwR/GMD5/10HRks1jSGK+T
HU3cZKaJ/nDyKzwBqMMtJo4fsAoDaVuen2baPf3eKNmFFG4zXJG9kDb6gGOAfNthgYSlBgKGGfvE
WLZp6pjqlh/QGj12V2hNQ5W8KaYE9pS/s4Av8WI8jw7sXmvCuhOzud4VDiFogL29A7XFC719m2rk
fYMH/rrcKHmTz/GpMIqeQfTMMY4oOj1AzgXIArJ2kSE6pb1G5gE5SfamFuE4iQI5s5XWDZ6PS+qM
6Hea3QokCvqJC0tnBgOh1dC2dHvTGl0gpxeTi8xymQycX8x4HRWbEGF6N53tJkf5f5clX+9FJKoX
p4wZGZLalDy6s4qhKsErQJMADfB9+FY+NQ9iW8+bF6Vm1FB0ExWYMbX4uLdi5VZSleAI0Bhk0ONf
9zcF6lbqn2M/D3/HJ/dsCyNdEWyrPYNuvhBU19yyc3nc5lukz1FfdsIBXwh6BZge7SrsdW+Mmwqj
V+uXquAAMjd2SjH3D8khxXPQ2sbBul6TafGNP2MKcXYDt8CUCMTobYNu5UQp//3Q+p9TXB91bRLd
tCXD4BRHUCZbVxoB8IUQBBmoccP8d1ffnt2Wz9FBFnIigZh6uqPWjVw3R7/qxKvlwNjoFOPK4GSP
/QFjc6RxhQ59hF/HZCLxd8r2dUuJ67rcUuYpOVsp66It+WC8E9m5PzwNzbnfrHWJ1r7ot6SeHuMT
TXSbeuTikX6trb6uL67vYv0wk/KZVrB+vZE//XdNoMHl4hZxC+TWXomVs9spjsA3zdWvi46yJ0On
6xylgBP0ZSkEXYOFbPzq7qAxQH9bvKMhNyxSdCeHqxOxc+JD+n6X/QM9G6MYm6robSXMiDrmElMt
NxtotKDn0j/h8GZgc9jlWyGLE3dTUkB/F7Lc98XKo084TszYbkxAOaqyweyjKtyjvzob8zBch/UV
E2aF097Na29ic3+7yS7WHX9XZhac7LQ0D1r7GKTPJm4lyip2TtVLkK567TCQvTiR/ear12Du+9/4
4h5XE9fwd3X89d5HH5gdDcgztHzbqKZWGLRbrwKyajDIBHWPggqiw3PhlLmeWHfq3kcfmKoPeaDV
qQAghdLmCLWLxHBG2rbEKydcCRtCZobFosqu8MVYTKz+7ed18eRHn9esisKh0lm9dOvqCkti0BfC
ZROzDbyv9CsuRnb6rS1N3fbU4x59Ynllm2dJA3XXMbAwV5G1LWQcIo+oQZCu5qvA8GTHxIWN+Ir4
zNR9fxtOL+57VJT4pQKnE9mrQ1p4abzpXaAtJKpk5+TXNKH9nbTUcAqDi7A2w2mm/8T6nyoRF2Et
kLIiGCoOS956tbHwFXHOOYI34B1NHEjOW0r9eIW1LobD4XRUn1p+lPQ0QyWVffz52iN5XazPlFI4
yG5QHauWGJy7OKegTOsE0fVkRBeP9q+I/s+j/+ymXdx61ckhWSbYq1rYzMmunT1xpjJN7M5QelwK
oXLddr8gujhJ+Xj2f+vo5J709eQemNj7n+2oiwvRzlVewCsSEDTcyU4UjspjtcLOwoLMBSgKhJKn
aFMHuYihP9y+Pvri9EaWTbVoABaTb4K6uZOx1HGUVQn2UL0CwtPv/gvOwcS96qPPzR7MWaGa7Hdg
QSYCMJGLjTut/2ahLAquAs8uGzumf/mZ6aPPzIzb3lQUtrm+TGh9Nv4WJxzbowIz5IV9fEIBOLvO
AXjm9+dh4zuN6f67AGeMJDUKXx1sWeNosbp5qyypKM4L4B/5sq6WA9w+5LJwo5kW+/mG22/KmgwM
w1BVxZDHC/dNzH2n1vArvkI9+ndzJwGrBVoKGgat9Yegmjdv/g0auOSu16e1cJExKMqYlw6fkJ+3
+GNo56A+uynu83c78OLKzNEjKbMmH9oQlHd6hEAI6FP01Wd8BJQrW/QEuhX2cM7P7+Gb3u6Xx2GO
Ik6vmRJ6KpRS9I+lnUSnPF5Uzkmih1tX81xdFxjXuSozLiBzT31hzC35YYh3g3av2Hc+AiEAyQiT
Cx+jGqjH+RUwHBSBj8/Z7DEVKshgDidDxHen1OWjGhVU+TGWhqr3zQNOw8wQsNDBhTLHzHKROy1W
iv8TJUE7TT2vb6H4lyuLl3gRnIY8jo+dSALbBUprxyUpKDUnvLhz75ZrPWC0gT7r1LDy29zzclkR
Ry6WNU9NYh9VbrhdSPvw9+w1dnDDlJ9L+GLoOgz3JVpA4XIKVjB5u6PsawjCVC5LkfOi8O0vUbal
jYdIN+yZ5LhKNAJj0C9oQ0zWzN/lX5d3PMq/4kC3bVnA37vICwKGMRsj32n2OivcxADl5TEELdID
NDH52sQfzHZrGscTn8c3YqBfP4/RqVCq6qk/D4QpDsUKc2vJFbJDjNSRBqg/qkecnYsEEUxaaILv
Mm9wUXRLpPGnpjCTVzI6KYK2yyN/Rg1Q94yglzIuwcfrMFgiLW/L89RyTWFS557ITWIGK5sYGFAJ
22jT6ysaYpMZ6lS0Gh0hgSIZlRRwSovpJQ0pR3KV2wJ9mApgtu1Ejz8Hqm875xf7YTyrbPJYyYeC
/XAun9TTY6b9iVHCNq9pMp9vo/Dw/0g7r+W4kazdPhEi4M1twZSlNxJ5g5CF9x5P/y9wzhlxMByi
o/uy1SGhkMjcuc1nUMrB5yB/aYcnoQY5Xd/0SENRjuX9ceOnfHRpv/8pq5gZ6DhUmeZyKJrTTKv8
QEOVetcp/BPQ2cWMrQVTuL3kW89dRb2+bWNRm9iMvnU7tIgXnhkdKEtL3dZ9jygsFOfCAi5Nbupu
ffA35sc6QXr/1uvIlyWZnobD8sEXIYLLJCIaCRl56ZsHqafhHN/ReePaVA4quFNaw0hTgEHlWgfj
0Y2PgRvQttxhUpPaUuMV0xll/egUeMl3eq5dfB+kN93wrAWQAekHC9u3/1YcNVdxNPbTISmjkDt2
sfrA0bszHQDjuAvEGBvAcsCv3i5ql6f3h396bZmraFqKUR9POel9C5z+6PsPmDOzQUucASrx7A/n
0VXbY1hdrOM2r2XjzjRXATWTg7Rt8piMq/6unrLs0GeP8xkDbEYntlnfoeWPcQjG3Zs4gw/7Nu+3
ziqKktA3oy9SWpijG4lXYt/Z0IoYLKQ0Qb2xvW3UH7XmxeW5AJTan+tk7wP7tTfO7dYKrEJoFRhS
l1nUtg1gREp6Uk6RaRHgmXom0bNyShsNysI2ZHLrHjVX0dLslKiWelYAqUUQ+9Ov0MH/AkveI6L8
mKJhmju+fP66H8A0/+PuWk9WIyEW1HYkZ5juuLpERG9pmC1UE4GuhWQz2rLcBMYkQ7bzFHnJg/Yb
hpFFW0WyERK88nUYA5//pg/gQP/5m1ah08ijqdVaNmHrxNgX4R6AYJ+2tFSyva7f4z2A8/AWvPBD
Ste7/fcGBXuXPQlCn1WazqlPQKP4XlH8In1oHpv51AIzD5PdpVLv6+xBsYPwVWIOtpVHfDg8ef8L
VsEzVVqp62e+RQmzaa8iCExWrctvCoKmvJMR6t0Wjti4oteIc0POtSaSLJ2kscSee19iQ5JAH8kW
nuxk4smDRWe2dTtuPXUV5KQgykK95BMvSpVScjF8pCMEd4S6GX4b3aRmGFBUDxsba+upq+gmaVHf
ztpbu25wcwzoMSnJAFJZd7xqCKwe54eNR26Ek7UkZ55EnVhoUIzoFTE6tofXZbCDvS9cBZlWBZiJ
V3gIW1J96tuk7b9uYkm2JEmyNEV9C7fvtnNUlkagkAvgk4OdE45bZXXsfFeCmhGbyDpPuj2E+s6w
dA+hTkS00hZA1pAhVXQcGSkzNb+TK9vocHn+Vpf4Ld/7OY68tO7tLryqMGuZiL8RWbX/PQS7paiX
On2SInSVT4p/U8EK1b8Kio5j7qOJD7ARXAYFVeDhtsTYBu96A8PaQ3WNFnTQ7Mrx3GBDgz32hK6W
bzJfks7IPJf7Iubmszx5H6l7eWHC7dCdfwb/Orkxhkejp/4CqKqOjmzaEoigYJd/RSj3K0reqg16
S0QC8Acs1YYemS20V3BFvQlpc51XxHaagyxGtkkZXaKra1aXML/KyF0aqdzNWnsd5KhFo/DRnS0Q
LuPO8nmW3YBRSp9b5AGyx6YoHRHGyqNF+wspvdGNle+tyLwd3xBHMbDjULxo7hdBUFV9mJkHy66p
3VomaB/driyksbRXdXhsYSOJClaROQLihxomjp8gEW7Y8fDbb2+a4luw0P2CY10cyi/6z8WJOivQ
4p5KUHK/VIGXSEBcSN1eLhZM/Zzj/QImorfnGqy3bLhBCN0I96boUrEtuvgpg/c/2rIXn5vQgR1o
KxBk5t4ZKdmbwjO0U5zcJYvl9XCHRWWNae5J/CoecQ5KYf8CldRt/Ayp9UMNAWZhz995MZs7HUaR
Fj/6INk5Z31xhF8ID0+4ucHRBRMA0jYHiNoyIX5crNkRSZObawxTLB0yFJ/fU7D6QudkOS4APror
MfeQ307n4/Lapfh9BlNWAx+uChBZR6Hcmzkm1rbaHawn7a5urvPhkvVfiC2iG/5WStDt37CexvKm
LvZS+jsK7rXozlzgI9FeCLzAL90uYrtd65ccPzjGmGVQ73omwz2eQ8ANwKPVByk+lPk+yTw5eyqQ
vYzE25egvLFk34vj3KuAePmBO3OJTshOVXZQaUclK59Q07fw/R4HBUFyXNqwKmm0i2i9xvV9ZNwE
yndMV3HImZCv1or2XsXpr7qU2bM4fB0SyxuVmAPb24PCiMNaZJQkJFDAv8vnvnkVKwreGXtm0u5l
UKwhkAWTbDShXh07w9iNqe/NOKA3GKZj6RtOJ+yXg+hGTO4ibd9FXmpHIbes3WDMAOHNYaLevowv
4NniU7wf7AZYSHwQxOe6P8fNTVk8hdFt0D/H4U8qqbR8jXt3Cm8KyFg4V8lINIe3veQJigZSEan4
q1z9YnDEp/TKNL2gqnfWsNdu5LB2ZUt1VOSKOjzUTHhf6r4HhY5lRs7cWICM6J+7Fh+iDt/Typvx
jwQOw2E2ul3gE4w8Xz4EseTEqpPFtkF7Bdsm3IplWG/FycRLCCehar4v5686myTof1u3MWpMxWVM
v6uygmj/fUGzQBLPUvE0WOfP74CPi6I/ofgNkPwuFM9Gns5hq88P0sMExAnbeNlRg68aYqUMXUHy
JkiOASu3O3heKFSUu+YlUHdC4dCvcFjll3E/AiepMCDcT1/i1x5tuH35TROPbJnpIXhB+BofJv8L
Ulomc/Zyo+/9AWSajOzPG7y94bs36NJIjrpCmx9UaDLhvS+BgLwm4AfpzxA7HCAw8XWGK5ICVurH
4JTXiN/bIGmWFsec2uOVNLCTEKI41pYtvIo/UQKscBmzu9YuRMckKAGz2egGaB9e9+9+9aqOm9GI
j6pRZd0rJyt+hqhzWzu6MzqY2eauK/YQjlPjt9GfKibSBCQgvhAOFiE2yzhnsuNXTpF4mfXTeKXc
+p26LR6gex3jPKYM5+62vm8eRWwXsY00jyBu49/6TXA7Ple35nfxu/o9/wUkHP2r6Mt0//me+hCw
8f6LrMqUPEmEwkIV/hZUdtLsNKxdb/pDdAwiWMD77JWmNZhZcPRwEbwcYiVOU9B0PLDARB51sDls
oPnKF/EXOCPEAjtH+j1/w+7UAMhBeBuavSadWkjEOHXiVYvLfboT9rBaf+VNsUu+Q6BMbQBcvWLr
CLED2N1UNN36gKuCqCuiUh4TehnqdFDjgxHsocgX9tS7HfQP8ylZxDXgwjbSVgny0Yzt3fKuBwDS
ROISqKRtXNbKZcmHfJSv3HFXRsdFe0nSPWj6jgmDxfn8y37cffiza7VV9dNmQStrnaFT/bSA4x0D
oD9Z6pgd4W+Av0fhjBgvgCDYbzx5Wc5PUkZt1Toa0lwxe409JRxw1jKxknTp4d5LZ9NZqCPzcwwJ
9TqEei1/mb5svviHnat3L77shndBRpHNbGyXNmoZXdDLJEfLXPrX6DpgtoGWtN1wGziArreS5Q/A
9f8R3rRVoCgEPy+N5TClF40M1LqeXP3b4mNt598ZtcFaxHvwN5ms091mXoAgAWhWmlcadK/gR7rt
ybP0Oj77EqvyKADQYBgBbbTWgTapRawELLehvNTfJ2Wn7vrfki3QRS5PIBAtR/m5sROW6PHZ81eF
ktW0SVtpPN98qr5JjqruIG2ocAvgxOReaThDiLDmdLAeyQYSqlIQLhuV0wfMl//8KKt+0Khjr6jq
bAcRnFlwtShHS1cRJKv6qOAfytTrJcRXSrjthVsxusTpg4Z71LCrl7bQ5ubc+iKreNs1o9Lk7JLb
Bligiq1gXl81xR7kccjsSzjU8s0wfIm0HxishtmOrjqadF64hS/6uF/z7pCsQqLYDzPKVrNxGxrH
WXLGycM+C9ZC/7PZ17SK7vTswUjt4ACLb2byvgPjFaFOV52H+RZJHJopWNE/6/hFD0ez3Aghb7Z0
n2ycNzz5uzM8N12V6zOATPT5jvFLeBR+DrAVDUDeCgIEyFpIwZ6OBofZJtVZeExAB/fKc66eSlc7
+8VeaQ+wKp3Ry8xlXvcErMFZIIXPzSWwQZronpWewL4aJ65eNDZALvtOfshDe5nI9rb8o0UFgmT5
pfgKoJaBrforDs/Nq/6tst/8CctpMWuZ0y9m6DY3ABtr22Si3d0Z7bR1kXxY///5XvoqmqcJPH8/
Yl7b00fOAsR9GVMpux+tK2FADbWRQQjNVMP7/ATLb/YAn32JVTCXo2LIzIGNok/HsLihFlZtPIfF
xPGJcUa/b+wU6Xdw5/WXGvJQXZ2Id6C69/nvkaJ51+H1IiJCESZ4fgZ4jLavY/Y1Sn+Yreax87GF
Tr+b8TkaX0TFK0bXR8e4JizG7cPUX/VQu/FyLY9Iv1TwzYMlzR0gcwaL3MxkuJb1WKQ/at+Ty8uU
7EsMtqhLtGMWHAvMfMPd9IvyXH2xjB0a8RbD9IRkBrAJfQO0rfYaqhG7JDxNaCejfnpbmRT/yY++
v07060jxrHOkgcbS+Iu9zl+MPKEbHQE7WmtssCx+SXqchT1/r1yiOwFeEWPh7DW/Tdy2sZur6qme
AeHbMqnhPr6p7swAAVvtYZFWX95hbzrCF7+yJS4MUsp6l1s7KyBzctJb7YAb2PPChEsOyjk4Seeh
9MLW9o9q7mlX2j67mBczJRO7KLUnvBrARi7CVSFTz6D244X9Pc5SonZJAmck1yfxnPdme57wpcd6
1VIfZP8lDI4VRaKO+JQV/RyHQxO9FO25BwFlld9SViWuiNjs/ySCPCqoh1lMHqPgkkfcJ2p7CqTR
RSodvi1uIfB4hJzCN2NxQ0piBDDqOTkEAyAHZJR6BTE7R4RqZVAmefnwd9CL7xIufXX5t01flami
LH0yfMjwAtzrx3bXyLsacc+/IGG1kWzo6yvfLEPJz2h7Lop1OjLayRu3QxtdfQfda0RkstTt8u/N
6N/Fg9XNHstF1giSqd/i285sSUIlzpnpt/7692iJJpEAZJDR0tYlpm8Fo9W1nuuSYdVktrfiCaZF
nF2gBaQB0+qA7hqYzQnj2Xr6lYWHUrYtfY9W9oh9AVrbzoALLdL+4IRf6rOY8xs95KZ0ULwBTlQ/
iWQumjTGDhqsj+xb6GTJk4QIuXXI0wsH0QR34RpPZO74VtsGaV3rVtZrbnhwyseXSLwPM3jqI4JB
IYBkSHID1vL1Lt3/DRX//0gs9FViodZFmUgD2V7rCCZohe6+D/iJzpLlxvcj5DZMiuodWv6LzxTC
Nw7ltQzxy5bFnfVCOUtADLc0BJeL4LN4vUow6jgqTV8i5ZL35RG6/UIkom9n6/KuRQvi8+vh4xHL
u224SiMkv2mtoudaio91Znf7+YuAZwPO2hA1HEgrW3mLtJFRrnFLqTqrkumHYNhSGztXfBCpWkEu
kmUXNn2xjLGqYncaHAwkdtj+EK7JvDeSyo9HLH/ee41kSiarSbJcX+o64Qfn+4Hdv1NeZ5TXjV/D
Qdwo07eS2LXixjAVc6CYvLaMA3n8Gpr+bsbOe06e5P5eVc6IJZiXuNrT6CpU10hphEPmzavnsfsu
huexv9H/Qom5Ud0aq2ArVeEg9jN4rirbJxraArZPM7h3us4BSvajQcl4QJnsoFluiWE7d7Ozsf+2
fsEq/OamOHSiDDAkkx9V5UW1RewEUE4AQaZieqn+quTnUnBzd2L2vM+ix43nb6TzxioMt6Gvl0YC
UMaHWS/fwRLokH6JkBfDo90J83MHDe837WZc5imwmmlrAZYX/OS4G6tQTJkbZ5pEgyEUuICvJa+T
jobs9rShjLvBOIKjxTrEv8zC/dY1sHkIVgEwqUMBswqS9EVpGd2Qxk5e/+UPyekPkLXafOLWcq+C
26DWYTBXbDhR3CcMktPT0pdyZNlTVTD6RQqc4lhhbiGDDJrKA7bBmwJXS8L72YqvQp7pm3pTTgTY
RWQCFmjDOy/OWUiBYSK+34x4G5ftGotUp2VbNgv5hlb37OXkmUDEAcVBMrdFD4NXZKaguf6F1V6O
7ydvujanLgemQGb3VnO09Z1uTwthNLJR1NKLm8WjEnWPzci6saHXAgWCHlaVsSxvfNFPVkty4IwH
/XGhQMy0Gn/Hwz29w/3GOf5wkRGwkphz6qa2bkzXvtUopQ5kYqovpQ857wV3lcQtZC9QHdFEmvJl
dvG3qm0rOGwCFT5853dPX9VYlTGWSmcBNytHRAXE9iJR9iNeImECmWJua+HbzABs+pub692TVxFc
bf3ZUlCiBypC9OY+PVBNL/6GM2ApEixOF7KIu62v/IYG+K+t9e65y4q8q++zWegTAW3+W/2pbvcR
2j/MbG766WfSvioaXaBe3SHPujNv68O8D0KgGl6s77S7oNhNL607OWT06O/l+IfupCv5kvxAW90k
9bifjsv+MJ/wpoy8LD/Wyg6pScmtvg/fiwfLqT3jBtnKa4QUWF6K5uxc28Yprmy4J/wnf3iRJ/v8
oJwC2nXf8Lq9C25zPL6YUi//U6x3vxdr6dIpLz/xZqd5DY5rQc//BQzZEk0+W6jVBeNbkVomHR+o
gW43Og2Sa0jmYoM+qwfL5Y7DCmz4hkKwgaJpd1BsWX57qSTfSvW2Nunqphkio6sECz7cPN9G1XXc
HfzpJAenwngGbgEk0TzWUHXC38J4MjaT7Q/zvncbZnXXZM1cd0qm6bel/FyLz3LnidEX7QGumD+T
X+xVWsx95FnuaA/avRBR07pV8STqh7D4SYFqkIu7s1spjox34NRu4ek/TETe/b7VzWTijVSOOpAQ
ycBE+0uZUp44oLX13GbGUDNy7GLxzWrWmG/Ys+W+qr5EobT7PJDJH95O737H6nYK2ykUK4GY3big
diW53umMVfvkdXTE7Is6uMUeiL96DiNktLw0/xGYIKt/R/XdNJOyR8ScdOs3LVyCT/bwegiSKkXf
ajlsFwSOkaKS92J2ysVrBK8XeAiNBRl5BU+rf+jjWbPT1FW6i/xXPIg3DtN6JJILQSr2QgSsWUdN
9yZusPIzEDQjP1sSCMtFZj6rj2K3HwQuuKRdxiPLod/4SFsLsor3spUWlQjJku5m7wjKpRZvaQsj
z3k12fRHUApa9jK6wBWDeLqaOsKz129OdPHWt5E3Nu7b8PNdJBaNvIsx6dBvmxOE7Vi8jW9lVznL
8jk2dyUcB3x/auPUVm5TQE5ccq2x3QUyKjFoLZ4r+WxhjDQOz1Kre3rvSsau/eL3B1Cu1ZWuQt/b
AQEcvy+yG9p1iJKPelTQ+/Ofy/529B2UlkWUC5rwINHzE01Xim+mEOrfsURJGsGNaY/HOnJy5Q0A
EhCjCHLcoOwGFkavnox28YSrzZNIAOqcRt2VD9M3at5b8EbzzjqXDzim3SASqen74ap7QqEhIBqY
u3HBkez8Wx0PB6SQnr503UHF18zY06dE7Ch5NF61CTUA27DlG+MpYa6PBp47eNWR33rVHfvXMv4V
oDKRYDl/UAqkbncGwiTYB0qL7C0sifIV11w9fczT2wivk4k3Ulz9YCAFZu4QiS3pZiClsK/QPUxZ
rRskhwvBFosjfTM1u4sUQA1ePdBeZlrMSD4fHhMWD+cJ3V5GpdrVYKKv7cA+kfBmqHZRd90Lh+nt
D2nTWQAAbsT2tmpsBcCI5KEokeu2PjvtL4ScNOZxV360C5tdez/iLPgQv6aJG/9Sr3GSl68Wfg56
wnAfITonOwRdGSChrfoMgCr5suiU/Zq+S8MRgWDpV1UCOWnOhBvhglYGs40sRsp+V3BJm7u0sFXl
UC3/+/PT9IZA+yy8rHKJyeiyOWuCt6LAGM55d9Jo8zuj9a+iYCxtqMtNc5iXoqAcKQr8LVGjj+vz
P2FXW13TpUomlVjU52NFguE3F5wzuK0Dz0IFxoHADNJVOo2LAl+f73PpCIVjwTagXvy3SMxIZ/3/
XPZt5P/uRAeRNZpyykXdyxd/LwN4Uc4FFuvXsvxzNMlyEq+cTpp6ndp+fLXxMbZC7Oqe1vOZllD1
1n8d0TNjWFDeBAR0rzUP2JUxgKYP7qgp/gL4zFuYC24EV2UjU9BWN7E2jJqcyJTkKdjX+EsP9Dme
2cwAj3p4nVXRgP55vlLLhut4BMQV273/PUUl54hhTn7KGUh6dXCnCQ+mEdqa+dXCfU0xvhataxmY
29F3mapHEVX98QuIrdlVkc9B2mcbQ/5hL+/dl1xd5rGRq5W1pFyto3xdvFBKEe/f2UbWfD9sDko3
boL1zE1osmpQYz6d+ira5WN3kjxa6O1xQqITjRz0OQA6/jaPSxC+0m87dBVTt76qMX38niJ8s4UW
+hjH/uf11zOvUZ6VsEGP4FaJcDt2owMiQ3TYj4hStm4OmnwxU4KL5Hy+h992yCcBRV9dz2DZkzoK
yLmtCV9Imet4uhWnAwqdmGb2b3y0AGsEARDMORKOGT7Nwll3ZOuqEm9V+ZdZXHUCxnn9baU7iEH1
4pfIOLcLbFd+SrGyQJMIiPIpqL8aaOEO4PEF62u9qLaDV7Ol8s5HGFLZV+Vp1q/15q7BafG63i95
/y4R0BW/FP3Pui2QA906vx/W/O/WfFUQ1oMmluBV9NuUxvwxwPJ16dU7de3Ro7elp8TbrH43QsZ6
hBJ3mllOKSmrr57VE5UgTFSjcErYA+cJom7hdl/Nt4cHlctN03zfAm5sXSFvA493IbOrwfMNIVN5
av/ODXF/UW1MV/Eht3XHHD1JP7cJJMwd2HlIRttsq61lXxVXo2S0chy8Edx8WJ4YD2nLnZGja8Wb
41X2VxBCH3bT3n3rVayOkrTv1IKH1o7kpYqTNod6Ge9GboTho4GejQk3CBcmhlhMUrZW3dh6/ipS
Z1EqJrlAeNPhOxY3dXOM+71CwQ8Wu/M66ic0zIsMaGJ68g1HRyYULbDAi2RGOqciOZTHDhjLKN/7
gdf6N2FzULxYccFwJwadWNRxngXhJjB2NCenhTlrXPe2aj5FvZ2D887vfOFFqZ4acrjUA82LEGIq
370MwV6xBeBsFpg9r9Yf5hkJjoCKyiulYwPtDnyPvG+Ce6u9gCXOqqvJPJrVHUq5BatV2ngnbLao
Pq6/dV3Di0zULXW1RYImMhRhJCpRuS0jYWx8G6AZKAIzZNJ3s4tVIWrfG8HwfwThP49dbZLZtOK4
8bkVWmzH0dYrydU5FmbORAunYbSdQrbHP37sam/Q5FVqq1MpS1xBhaG3Lz1Jsn0na/cLbk5IT6kL
empSjp8H/4/pO/Kf913fuaLki9lEJmdOCEJ/UaJvSnBNsmaigkfz09B90AeuJd1JxtkAcRDdVMnX
jd+w8anXBbNcy1rQThwMQs7kzV6zBITAZQwfA2VDax8EGy4imzToj7ug/373dX0MUCvTzZJaEKDr
Im4K0x3DMUcyPRH9UJpcQU5HMN2+cj8eJfxZ9TVkEMNG2GMLoyZKd9h62JCeYy+6iuD429be9BIv
Ebfqhq1VXl11UqNbmqSzyiE9Reru/ucyp8aRVAtx2C1euJDDbXLW1hovv+rdVROahtE14tvGNhpX
83K89ShXjN3Sc7WmHXmOR2G1FWw/hoO+W+FVhTKI1mwKxRtnSc7PkgPgrNst1HoJTMt8EB3ahhPt
kH8YP9bVSDHgspsENO6izIGig2qnCCtQY27iDE7RUAUlDsSlrWx2831XcSvPek1qK97XggMWOpOJ
hBeearI9DXaE7Mjt7LYYi3nw2u1/eHxXsatX5KKRRioQ6BWoNj0uLsoolmZfpd/+rnBa9P23a4Wt
3byKW4JRBbnYUQUDjnOt0IVOA8dpP4D8sYW9j0qhtyyztfWyH1cN/44Z66rBHzWlmQoAMFVpIxYg
XCl0FW3pIOHlbocNmfrsJliEOIG16QqufJw2/Xn4ChUXJChIh6pEtoq6Sicei5QiM88eJcTVuYk5
VVqOLQBodPkbaeW4E+wf2LSnAPt0Apq/m9A0KC9R8Lr4KeFRZZyU6lJFgDS2Zy1L2fDfZcWfH7su
K6yqruWEm7Rx48fgIC3KYve0qx0UtjZnSh9jkf+c9zUQqm+GqEOK8V/DWcApe+V7xJ64wO0K0G64
tsYLIrhg9OFX9fcxd3hqy9I3Guuz6khbt+rHqd6fd19FPcmq87pfBBVaUs1F6hf6DW3ovdXvcq+G
ArxT9ov3cRk9BF4TbYFils3/2dKvgl8fQQVWOkK9X+L4dqUXz0LztevuCxMtogKtHfw91X3SPUb+
1VA9Bv7N0J109IhHupTuRnjY2rSrRC6r9agFVIkswEwGi7AB2ZTAMLdokDrHdCR0afFtxv+tc7qK
h0YUBKLevfHRG+E2zbAKlMA5gk2y7ATlX2Ay3xbv6QzD060YsRGb9FVAxHigqPKKZwf0xuKjErpi
QJWBlEQRwRk9K5BB3Zkh1j7f1H7a+vSruNjFTRRH0tu9F1r7IT520TES8GUA2Ky0O+semVf/VCUX
ecnfG3C/EEGAkG189I3lX+OWZHmwMFmNmYGoLnQMYAtM07l+ixPSMtN03YV4UkPSX7Q8Coru5nrj
B2zkHf+FWCpUfw5T4kGHzh17fidx+/MFYCoRMZcBpg1G82+Xtv8++mvoUtKhrFPEJAApbpUeXCFE
fQ66Q9M9O/ZIOYrbDJCNE/ZfuKQsBRvZcgEjb3aHVJKd34RO97Kgs+ar/NfWNPtjUNqfWGusoltb
+jpgQMLLXEAL1md860A+4mtDiRbAgTcfJe2rlN/S9oRbGdBA2DxiW6+8inDk7XkaxCBjxvl2chW0
PmRO2Iy7CxPhS4iLjNsmbroZzDaO9hp/pFtimBoFnZPMZ6qyH5mneTqc1YthN+YeSm1/spK/AgVa
YsYnIf2tufAuj87EuhEN461GEujEuSJiyozxsuS6PZDx1N6cnBa5iXo8cpfb0xYbc6swfqMwvPsB
1cLj0HIOlF9fVOELlmhe8ArKeTrkxa211+l87zVIvFvBdOsgrwKarGb/j0HS4s5BW85wSgT8wARB
cBbkQzRfw65qaVn9lcO88fA1GEn2G7Ovc7YZbD2gvZhsAFPJvw8v+i5gkErwxGsSTdx/GD7XUKS0
6vpSKnhuysSEkhgul52cMGIHD9I57bNiLjJ++DQeu8M/C5xrQBLzgSqdsQxjWIvywuC20g5of3fb
G3ZLzG6wUcU5EvH0bX+3jUvjzTn43RbLwz4X4VQs6MK9if+dp/SQCBCtR3EpRs4jE3A4lfM3GbhN
6sdWBbWWL/LrMU6FnuR60KiPZXuIkHShrU33xS6sXWw6MeqgtLr+ac1oroJZIza5og9vd/bbEEnY
KYcscYf2itHRVxTMITUftXorS9za3KvEbA7V9l8aG62TaeRHHRK4y0jZmJgLnScNdUa4R4DgvHJT
NWYjfpur9EwrjULSJnCcZePqpwlVcw9nM5QdRLSbdlWHlV8KMcvZ2Nxbj11lZn7XhQplMmlJakOX
v4QQ++1o36QUBqJjPf+FhuLWKq/il2Kyq1SNZNBQ6Z9+7f29SCbkpRC5wKpMcIQDoHfdsbYr9Th2
x8/f+H8AZP6djlgr4Us5EvK5MqjCgvghk+5q/0Z8jttjM7uKU1p3OTZw5rNFmsIcsGlPc3glfWsN
kvP90F2DJk8SEqetmL5xi1qrOjYbqtmakGe9heROjrRjcgTUEuUExAn21c+FAjhvIZa2nrkuR8V2
TM2aZ8LF14xDUaBzfYBaVb0Rk+f0IACm2CvbwsMfS8r8SZesZVO+C2uBIiSjgBQshXDJ8t9hBcwG
mIxLDxFvQMLlhHQ+YjKpt5iGHJg3mv2jgqnRruyAB9F/Pev0j9zkenYWWeAEQtPFQGeKc7JXa+zz
jlF8j5GRpZzTfb+FAH4DdX+SeryBG9/9fnHoo0j2RczHQMI2XgZHsUY9mB9T//LHqyH+JaU3efOi
G0xKs+dR+lLZ8WKjcYN4BmxEq9vTjip1BrpjeidN+QW0zVTel+WhSKEPCVQEo5fu9B8dfBj0PlJY
9QoyWSbWJojwYfNO3ywjuQEeFCUvoH9HKCfjQdD5KRMWkjLSMFga/1LTq6E8qCXZ9t4kDQYHzr8E
SK59RtB/J+7E7zlZIc46vUVsE5x5E52xkadZq1ieDWGTxCrnrY4vAtRRV9Mw9Mgs10DhI3ahrLXz
EdhQ7vKDytTN7dy8ZJtt/Y1AZ61iuyKaraoJ5Km5flBMcF+5o6lHy02zvYTmOcjPCfEI9/Ngs5Uj
rlWboiIU5Eah9pmRcvFkm+FJcgpNbxmdjEyg6LpYw2aPWd562VVULzSm+LMGmhmdCqm68jFA0gAw
+zczqJiDj8B4su+KS+hDmu3qY4r/unA7RPdB86iGe19Dhxcty80WxEbkt1aRvzemWgzMtxYEQ87F
UUH+FbkUnTM8ZxdP6qUJhYDJZvH96YMNUVzF/MzH/bNSyaO65IGPnwWegCSdM0ePtN+KG5SYQAhH
gB9Te9P68/PRBg9fxXapl8VxHHj4YmVTQ68Wx31vT1/pu30DqYyxzxYaafORq9DelYIVF4sqGgKA
RJCBqYZmORVqJW+yD9j7UOdvdlq2VnkV1htD03JpKYi0nfCA7Wr/EwERuksIPv5ov03Hdh9sgwc+
3eqs7nLLvYvFAPeDKe/Y6pbiRrmblrsQkUkPLyf/1CzKMFAlaPTaGwd72ar/8wrgsctavHtsLoq+
no4LktS8LptjdEj6S53c9Nrezy+ZhNrCN2GiDo2ms5I7uIArh0Mmf5s2CUjLp/zsh6zimlankjH3
jOwQGLnFEnvhogjPixKXefYRMdpKGLc+8ipPDappCvtFuD+bwK6CNUcyjMKzWeg32bHxMc4q9w02
iVsr/mm6woqvYlqcD75STwTwRdFLBRfK3sKikkrgLj5E/AZm0EKz9bqf9q156ipkqVYXISfCtK6u
j1p3WDQIZOjWi8qPp+ffBAvaj16+YKrHHpO2ktXPSzBDlFaBK9GyLJwLvu7CNSruYdaicuBixgIc
4SVgbwsvvotW1cbu/mitVUNVRfQaNd1YV9sajZVCW6rtNxuUwe19hEPwUJPhz8NxtBhnOQk+y/uN
5360ud4/dxW3ml5UO6kZlwkJGv0v/U3xZLlgrEiCTU//kjO/2YbefPSJ3z90iTDvjnIT+YVYBDN5
8EKBWRKDuDzMpJ3o2QXNIb6XnXpf/mJ41syO1W+t9fLPrw/w+8cv3+Ld4+sgDGOl5lLUkA0kh4zO
0kGwuxet3i1ZSf60eYS3nriKXVWlhoi18sT5Yf669Ciz1/pggrYCGgph9nZzO2191lWMisbR6hTa
hAsis3NVZM0p8E6L6sJSbVRfB8eUndauy8smomHrXVfhqhG7clDMpb49Sh7F1Ln6hYfkmxKq+Jg8
qFtd9q3NtIpSA2wda044OYz2q7tF7ylEdcTtMfMt4cCfzV2YHuRdQSq4h5uee//wBK3iVTb1dTJK
TIFV7ltnDvYQ6OhWpVcBeox2Lh5Vj35RaTd/QXZ4Y63XlXUVlrIglzwbE08csbH3jOHCDz9q6Elw
vBwA6Btvu7Ha67I5z3wFbBKF2KR6WnGjJgdsjGXX+BL8MvCDc6X5kEt3mb9TXL+xgbBtbu1l635y
eq1VxJKDQUqCibMUwNsIXHSPfUD5u8rGyBPZmcRLRYRyTGTeAPBsx66Nk7WupDVF7rUau0eG788I
wbdH4EGIHczdbZM/pTilLqxF6VA0GJ8i8ShuKBJ+mGi+C17rSjjo9A4iESd7uZ+UftdQZjr5BJyO
WALLSTx0Oz/f0vjYuJ7WJaUkxpZYSHQuRi+bbWEZZLL0EFIzZ5H3WrjWSH1sD263VnsVx9K8iMsq
4qYYf4jIzsIZQk8WDsq1dQVkKMkWRTzzjNLs1jL/H3tn1t24dmTpv+Llp+4HugACIIFe5XrAyEkU
NafyBUsjBmIgZpC/vr9DXdeVcdOC181a1S63LV8lxQnAwTlxInZE7D02zwdWzO+MqXyYc8GlLaHC
Fl3vc8jv0UNFmBUmmEZ96WdrHZMjqhbh+GyqtTJzRhbb2FQfmLYi9HG/tMm5OKx39xRjFpBLdK1j
YE6rxiPZopw5VmbzUe/vh/0VnyfawK5p/VE+VKIkG2hnMYXWJ3Y1SQj3HnyUfgX5U7qcfctq94Cc
8MQsJHNOYWhnTqD+tn5qIPRhNGmoiX46CdYDzdTg3lm1OxmKW2viqGZEUEmV8IGtjQBay0YOrf7I
2/91GPRhLDmvFT2o6DPchRtRAlpti/ujKLvp7f52BlGXJpqXj9JF50yqiykCA6+zqZcWrhBOoMCh
cqeVU9DKHQInQcJXKZuj4Tl1ZKl7WCQ2WuXSK3gR3GSs5qM3lkpRvl5AiLwPfB1JM0J5xumrV60d
0X9xr76pB7d76pdJsaAvq0mc/qY6maVsyov2md3DhTPFJ+1CM7QDYWG3aKkvMvB5ka41p3urpP+9
oM9qMg5XfL3qdEnsd588M81X+lmm4vvrtDLpXjndzWcegpspot1U+AoMJzyso1foVemNR5bRyvXH
kbn29Z6qD8PbuC79sA8px1dRhl9O01UCs0ScLVX1moJftNMQKveKUVr1sUsXN/LTpQdSonTRFINT
Oelh5xe7zO0IPw6sdUNkO2kB3GjUUDv9ftsrW591NxZ5jV35wNimUyUMtZY6XCTSWMSUkdGPX6js
qvtyMfEiKlHHS7TGDjowtEmVhn5PpzM7i+9lNFs47aJS4L02EJwl3DpCMzNqT77ezvRhZFtNGhqM
5vhN9NvZRkkAAvgPiS98HjBF1tas/nvCnrG1OLCoXRvMp0HPWpxqppKbmk8cn18ka7hnTeTgTub8
6SCa/zcjM3rEhA1DWuXY+mkiog9m9MSpVQtGt1KG+Gzhm6JK0S5ZTKU1ctSRGysPQLgm8Q99qTGb
KpyD3hZSMsnB1gDOaRd3aoESgaCPHXXkzp7Zkz4tI1VJUkiygf4KY1ecLo+TLXt2Lmgej+Fd7dSQ
A9PXu6Jh8yeDPP3suX06tB6kiRLFuMa0OtOxiQ47l4wABQk2ijJeu5A5NYbR/LCX+NP2dIbDPx10
H7WHaNIfSWIal4W2zuF6taG6TxoaFMKb8LDM74DCr7sXoWCrXzb2/Eh3C6TbWLG93dKhcUJZLEGz
YXQ8xm7FwKJR+pwlcs7KrufLxqkNLy9JpQdHL4CD1odBUQq9ZmKhJTVazT829waWLJjKTaPO9Q8Q
B2VXrrFd1IQK1OWefVXfGRdQF97Y3w5MdHlgyWrD0FI/xKj48226vzH8Veeo83WZueHxPo4vZ8n1
3rhsTrssuUE7+rCe1Wu5fQz025GVN2JnzrVTn+bEQZ9EcdfhLcnVSpQwUB+UIMQQTu8MC9ABsp5w
ofWQyUTN78lwfp6OAxOnyV3XqxnRSQaXDLsnqF2HX+YcVLTdthNpUQrbmnjjsiQj++d0gNupddHE
TUw2XztcwZgZUYo9s0pgpGZLG2V4m0lwmGi6NXMpT9Jp4j49G/5yZORHpvzZp/408sVMNiA8wH9p
UU23VWlJQzyNLJMFNEWp06IGBBBQdstRGE+M6xdzbzpw84pGn078kgm/T98UpA0a5XFqqdEi368n
6sU8ezG0b0r2Opdh9ZFEe9mefq3VPIKnsQ7MnxwFsTo/jULaV3FZh4QtCbp5yz6yEd/0bShj9ytB
xFxaKlKkv5Po99Pkm4q78+m4RmnUx+OsEy6U78mhOVupTnPhLyeWv5hf7W+hD0URR7R+ju2wI/bm
XBn+6chTCGNOZU3djrJ3s+XUCREh8lralgKCE/QqEY10T7Hzk+M8sHITKD6MjLKdXYfOCIRF9BHK
OuVhFHnrqF04+nqKYvx4NDZ2tQNDd8zU0K8nbHTZfAGZBs1pcedOKaFAXsmZCJUtNrrfRbv2+e4O
guGkK4PZscaLOcvxdNArkhAIwZgICnIgIMoO/x6nbexiBxYtz7VQzmQOGx9d3fPfRT1WDBAPAQSB
HVAfUWc/KuA7Ys2UgTULpvnRn4YM8R4EtaTIEMTYv6d03JPQM+vdYllfo0aJRGhBDm6c83HEkCkD
5804HNp4roNyyb0bn9CSgWKvorzRKiZCpxpfgso/xntZ5PbIrB4ZcGVgyjI/mQdyIKoX6KqpKySa
gzf0w6yKBhsXlCk2ER8cOebY5Ypz+rR+k1mazYuSzUOmlTXflsu9kBgqghVld9nj0c7tSL7+ncJ5
n+a0MrBYIWUa/lHFbGtmkHl57ZIJ0c3ra226xJGzThldsVSoa+TJ57+LtOLzwQf+WRHrVQkTjWhf
mh3BUVGW+hY5eevUTlm5geWvYTtxZ2Op8h8qknw+7sBsFUf1lzBTjxb05RAFJPMXghINnubLff3S
H29OdK1BHnFyE+1dxoDTx+Tq9gk1CySRdp3yZhy/nzLAty5f7utFSSdL/U1T1z2yHRLN+hfHcDsB
rZBOzyMzZWx2DmzfrDnQ/JQwU3Dym2QFB27sBs6+Xfo4uTaccQXe3nhL8IhLd2bg+DRByzqaKaEq
WmR7c+ZFgZugHE++jHqSGSrOAluClQcvfrTQfuyCB/avq/18HzcUhtJGFFPydaHF7qTwIih1DvdH
ilsstfQCO/9ZL/Zc0vbpkqcnbX5IfQxvotI9keHSLehbApLA4iPTlMzMmQuvb2WNMuyODLY6MH51
qOQnRaCNosTMlxZxY6Z3OBGIVFFvnZ2AXLVu8TsbCj+tjDMW+emSlWoaIgRN8NpO3OCwJTR3gsNm
ZkvypqeRgnqZOoRLZ7RKSKy4L7xHdWj+EMuCF+C8tSIkKNH/6+4DUIIFMAhkDDSDW91l7KSt2yBM
5o4sqRHjqw6M4LEOtSKi/x63rQQlFTaQKeagOyfJtmAdrNBWK8jdjRx3JF5TB/av2QPHwPXIzp64
SX/T5Ridw45stKsekcGz9uQXSG00KFVYPqbI2Vc3UPiM+u5iOn01+gN7GM2luDwJ9coZwksLZRHi
KvdoiIJDRe7oeh4b7aEBoyGyRyBNrOdctwhRJEde4LwllMg5nahuLz1qGH8WDVAH7puqHU8naUJo
hDZO4/neiWY02GKBN0MfdQtCw9ztp+s+8kZu84gBUwcG7CDq+eMQYLWzpvuVdIIBL3JidXFQvex0
WUROJZxkPV2MHHdkoIeMAv00SbVqxrRWaPVb9a8iY6Z2zGnBH2klJd1fkauNJWh/WIj4yYYMCQX6
9vRLRX1naYYpdnXCQR3JaPllf1y00Nci+eaii5N2Jgjvfdq7eXarpdDNuX56EcAkP+ZdjdyBIdNA
cOh+KUaIG+twlkTGyaELnoJipMzdaWuhzGOX7dgdEE7yFwtryLMHtBzMjDmlPNOrBHK69kHkD/xv
7NrLn7zXAxPWn6ZGUUtAXZ2VPlUzyh4KCIcs9TZdgnWKirjZZD1aaTE2wwYGbH5MjJm070WmIlhI
d3oPGTS8BgtR/deS0aFO2z6NlWKPJKD1IbtA050m4VQ/X6tkbPcLtEFCuwxdSN/mnp+b9PXmm1Hz
8eM9ea4rc0OBI2KYlZnN9H0yEaTbMSqlmlOkDmWWKgJppXRdy84RmYyp2d1GxcKPL8dMtHrGT347
lX49/GCo5SBVtAArvWu/5ST5jRuy4DBV+aUpI5deLqani3AjL7EnRwcdkbxALnPm5egPQFKrW8pO
u1QaM0RJXVpStNBk6+ApndsBFDvfD8x9envwwr9PerfUl9HT6TJhdXZmNzeLyK1jL3vT6Fzd6Fsk
Tavn0OvYKnSrsfZPlDQ73Vvq6PfIoZKsyfitrBW64uiyveKESQ03zrG8PBxejMmmku+RXlJnd14B
Lt0YF/7cS0NU5Jq7A+LJM8rdrk/NXXugtw2yUuOhRiYuemiKb0XVmvPCla+RkIA9FHbXNjVDCRmn
b3L9nueuXK6jeIvW5bR1Ds/pXUb4gAjNLEvhFD7GawimoLDZk2aJPbVtTaHNhZRu/KL777F+m+eb
YwwN5ALmujz2Yt9OEJ9sLpp2wd505Fu04sbIa6tBjNRIzf5kt2tfv5+hUxg8tpKZQtbMIWmFREOy
ho3fCrqFcd3E9qxBC7txKX8qlScZNgIYLQ2ENSVTfm7X4Q0PFFzawJLVSx+uCtXE/aEHYuL4yxgN
VrQjruvn/nl/Iacw2HHcPZegbslMTuX1MbZPCgSblpyxqVzKylJuX/dzp6bdn8JMyjRj+6As1YMZ
vGX+uo+v9PqinF1J+QWtdNmRxnerUu7jyNLma9oP5vfpS32lrqNL4LkcN6BaGaGpXmdv0wuDqsvb
uFz2xXK6DZFEfDZg7tpISMC4kwWJstOjHCNMuewkqzk4sJqcLuedhxToqUPTlN6J7ZGBvE2ffWWp
z1b0PdfBom0pl7o0Jsv2LrvQnf3cVEmbPFJeBFi8hvYOK6JfK/NNAKkkDOwzWCt1+AO6ZbeOL8rW
OdU22q0TE2YPurwPTqC7PJu0S20XX+TqEh5tPzBPLYvT0h5Pj0bjyDu6JiroN+dOK31r1uyEDe0J
aBOa9EcUSIEVHk1++9oMO8vINsWDEW+hl9ZeTztEDYL3oFprjzlThnJ+moSScJVBoUWS+jl/4HoZ
hoAc15YWwU5ZHB/4xuxNib1mblaoAjAVwOZe4XeDJVN51CYE4GZ4cJFDSyuLMYLbM8+WwWE1NdbN
oqcf7mDmCwGY9i/HehvIlkLfzAVHCihcJNWzUC+aVVea4Yb2F5o6cmVB+dUeltDOU79rN+03f2YX
iZltuqvogXEig7tRrybriXvMV1N0lc3TjqGPoB9HifOqQpEld8oeLM/ag5aWKwYiIHvTedko3vTj
LfpX+zbwQZWi2ctBAxCRLClLgEskvcDpfjnAD/HBUDziE/yN6pJfDzhwQ/dJf2g1UUSuesUTmsqN
ncIuhXpVyDyC1t8NXaSdERPYL6Y5Dng38w7JOpiv9sh/NM7X+/dU+IBfmfeBc1oftLLuO3zE2V1t
o/KqVQtdt+hIbP2LVn5Xy6lV+isyKbCYVQ9Vu9wnz0Vy7R9uJd2jYwz2kll4Xc5b8qlOJNRYnNUx
uRrbh37Y3KLOfx21gS97LOU0aXOaW5gJ5Ixp+zYgBl6lsR1BaoL2KVhKY4/SBf44PvzPww4TyEc9
i+SDIHGGnPaQuJLspczMRxAyeG1tny6pyUpDkHziSKgqjzannl30L27PMJUczNHbCERSt/KdgIYK
d+LD6uuGkqvq1sQw1Yh6tBb5K2MzhVLO2vcLNMx6rfQqbXvKl9P2MilWcnalnO6P/TJwqPbtrJB+
XhQ8UHLXqjvJX+b5lUQ6En1V/9GnuGoGCZibV4WldlsJVbsShFvbKnuF/JUyxrYuj0zBYeI62UuF
GqMDvlMOF8bRLQ5krgiTUIeFfx4TVW/r6eVRR9nVCxqnEGo7GsQyrq+MBUw/dit/vdvCVnxCISZ5
rxptCb0QfGQy1TdufyMv6BXVcSOOblRTXen7QPyKNIYEiEX/1X0euNE6RkGNhSTEQbZLVj1QAOJO
6JvBEm32qV3kyNhSL22zWSTjgMDYhQ+cvJkW+ye1wsesnAYZcxu8u0IxihA1foIID1nuOwRrD2PG
58dhyq/jPbC9flH0vS7o7yongfUxc5QChnYbCkUYlUU+h+ontick1+uVRPYOXTxnPqMDfTSMGdkF
hhnsIj1OCyXizlfOdL/wT4D+oYsP05K7dFIJva/AzUbDNDGsX931gfGdtkqlKTUlDOiCi7q68DGF
wPmULWlSEzJaEEOSt7fbfGy6jZm1gTU9xUGT9wiVQhJiZ8m5x8UOYYiZKTcTKzjtxKE1hZxDjxtj
jWw5I2M9zFdHbdUXHc0gjHVNCePs5UR+aWanPZKIx9iVEGEX5Z60R2gX6OjKU1QKbzr/skSm/SR7
HbQE5YrpqI+NyvTr2zHMYZfqMerVgFXQuy3cEjC714sJMoZOuJitD3ARjB1wZNkNc9eHcp/5ZU7B
nYxcbb6OIKJ/QqExcNPlPr4+qxMcLPzTsVswtpueoZRPhi6Io6w/+eymkA881UsmAQT1lmDnkXKz
vBbiInjNX9/3j0j1i+k+zFJ3WnpKDqJfoA7vpBB0E0ryxqpDJ0aqb457B+urEdwZ/RZdC/200E/L
DMgKS/TSUkU1Y/cDFkQyILkuq40I1LLq+jDZ+Mp1Gm1O6IjP7/r8JVa9aS/UIOc3s6a/beCn2wcr
tAPm+m3TdJRUznFP1Whvquj6+e1V3lwcZ5CuIo6cOWyEah8RJ1Xm+8m/z/cQFlozHMNknU7szEvY
dL3Zu4SIt9NttUsddUlzMr0ptcLWyu+takvVWoVpabJI2tskv5Pb5Ukxa+g0EXc5uE36rS7uwrlh
atObY4M8tZtNoBt9aKQnQuicLsrJkii5x4/21xDdKDk68yO3YsTwDLP2kqFLTSTY4SI4XbzJfoOo
nbwAo6sbtzBMAoBmpTiU5DWjiIIytvyFbfo097JpNVeDBOymtjvKgRCUPXioBPgOaRbdoxZYu4/m
D9oeJncC2WPk5RQ09MeLA4Wxk+N33feOs8tpDEvnZLLUrVC7nuXbburICScMZPC7WIc+uZ5ndeNP
J6xpWtXtP+pTfa9qaZdHXp69MVuHNFY7CD8+I0VTj5FjjxmHweZQyWmYREL1r0YHdccEjBzBorWv
LqXwGgPtBDIepxzdj8wN8b1frdLB3pAWim7UwigF9bVd5bi1xWtdLzLkwGyNogPNwg8tCRaXGYLF
bXSB+NkiqsbaEEZOY1gHMEc5y59OCEyabFskN73mgHkpZvzSCdHLCBnMahPm3hwdEJleY1pBI5dY
dWQwRhbKsBpgFsi+Pu3ZKHMxP9HnTUVmyimy6xQOE5O2aig+EU9ZjZrosesXm9WnWZeVdTlPJqTi
4KZwpeCyRuGit1qJDdOr4aToPCVaJk+qqK4vsov55HoGvJP1H/0v//bS/5/gLd993PjqP/6dv1/y
wxGq+bAe/PkfF9FLmVf5e/3v4mP/+ba//tB/XB7espu6fHurL54Ow3f+1Qf5/l+Obz/VT3/1h5PV
UX28at7K4/Vb1ST1+SCcqXjn3/viH97O33J7PLz9+Y8veZPV4tuCKM/++MtLy9c//1HkYf7t89f/
8tr2KeVjVv6SV3/4X+u3NxZZ8L//sKySp+y1Gn7B21NV//mPxuxPxtRQjdl8psnKbC5CnO7tl1d0
Gf5ssFs6auXzK1lODdif/ziR5T+h1DSTDG061/Q5isV//EOVNx+vTf80lfS5ZDDP58ZMhxbkL6f6
V/fs13v4h6xJd3mU1dXHpf3VmpYUXden4hThJ5XVoXsbqiclw9lWvTmExxf299y8RIfFIrwynwMz
MF92uvn2Jpu3O9Xe7R4eS/MuNN/vVrHZmPdz89Iw11evscnfgT1ib86VHp/tzfDcxEL4NNEPSdjO
u75TPQS+ze8VleEBUV9hcpIF3N8nEz1omw0Z2nHDK03OYmo7T6HZiXOkH4UHI6d0ZuD/6pQGJrA6
NHU3mTBcslswRBDrmZH5/CxzXmK0MvvyuTJvT2Zv7lKKot4C8+0ahhTzzbAeJHP1tN3evReL3DTM
1LzKOMXIDs2bvcuvx0ffvMus+8RKHMm8O5rvP3nyQ/f6H+rkzz2EX4z80AXv9RahvoyRv38uzGdm
gMlIfxc34dvRSs1vKSOamvd783Vu3ufi4dEUPx0PJes7NITcHRrj7NbcPGwe0IGF6jrHs0X368Z7
eMjMh7n18PAwM69fhNiBgPm2zHbuGneDyT03n2GO5HaLe9eZIaq+74l1f/9+8/7JnPyyRj+vyTOs
8dWlDgz8VCqj06nmUv0LaUX/6iU01e1aNczZ+pWuMun7Tx5P+GWf1lk9q7K8EesMXAd5l8AytjHy
2Kb/gljURLPit3AETxm9mwNU43/y3ZRmA7dpYMaGLrWiGvuDpnI7v932TJ+9wz85/e7PIPZmvSC2
ogP9erdLMLbX129vrclkvO55+u386+3tWohh7kLe/qZTNfxGIotveHvCSITO6+u6M28C+8qwsSj3
rzEgEFop1utrZ77u0cxc783162tprxvzlSfuFZh+ePv71dG8eRfW/H20eEbM0K9msBiS/9oZJZ8Z
vr865gA9l6tDesxLZrFY75fsWGJnED9v7QJRNEHkz7YxMZEgbAGSYAXFdtQbYYvp7SO8OLnfxMOz
RdfMV81EfwgDQ5rIlqxvc74VPghL1A/k8C9+k5CVYpMszPvXRpgfYXMka85XfpgiZHGs58u9czIf
HpFyszcoP6bULBleuoQDFqpK39zo5kvN6wirYI/oiDchKtdN3n/CAG0yk1c2Z7o/s3d4ditTbPW4
5Unxbt2UXG1FK72du5AWmavIfr9KrBu6QbdXr5wVkhhYqv2Y6zs61ION+V9D/buHetR4DByOfwLj
Meb2DeO7/wa371yI9YVtGQZ7/51e8pi3MKwN/1lvYTYszfvYzmaKrhHuG3N94J0oaVT2+71wxCTI
03DDbuHhsW4D3HNc4QoviyeuhaOUOtkSx+uE15Rab7sN/ZxYuKeDiVvl80iYp8S6akx2pnfJpEoY
f82wb27ueNdqdFcyhqmU4ZkP/JxWUWeJnHLmZMLt77Lw56hw4EQ//DpAZjt2b8VlCO0v8e9ffthN
nrH0e/Pq/f4e7/Ky4r09VxVcIOXgsWevxV9v109Hmh+kxbvwPAObf4QvX1OnGlgrXjLvuc67m5BE
xV3HW/D+r97ZgY+mZN7cpcQCwrG8+tq/+xuz99c7NnC2yKDFwWHOznjkdkGwY+Ze6tw+X769wVpg
mrvz9fI0QctuBsS3JZnFPRK3J3Lfr0IRTr0GsNLhOtzfv76+JtZPnqEAWz75C//9ZyiPDuLApTnV
hi+dfAZROALR9Zz9fk4xPkSxPMrNtfhTBCLiT+EYXOA9GPgWwoGQnCnPzM1vH2G2eItB6DqlDzGH
bQnuaKd3vwvno+DpE09Aak1Nu/BTchHk8NrHT7gT70HyluTuiaYInMZHka09mI9Pvkl03t6fnMct
rsIjekV4CLyKvs1SPMPr5nZmPqAHi3uhmw+sRPH/x+3BhD+sdw68wCLlLQ/4KWh5WcIjeTRWj9uJ
N/HutmNEEr9BfIcrcuCzHU71NJ8orMhQtWrf7IEu6dGd0cJgTWIrm1r8qXO1M1PS8NrSt8gKUjru
jZmZAbfeFEu0bCmFDjndypqQ+kdhFwKpzdSlNiofQ8dHz3fg+Py/Pt/xWTtwH/41a/+OWTu2jwwZ
pv5Z9pGxnX/Ic/WPs/OLZflb983Qp0Cwii4Pi57lk1QdulODzg85TFr7F74B+NPB+zbW53sWUPnq
UIO99lD0YU3lmOqtIdHARKMyIsBKtoZLaidNQn9q/tggnqFCMK+9cyR3MjX3WWy/xPtvb7vMfLor
RQwIxGQCZ54hrTl/HaxVab7tYhOWYPMVp4F9GZjwvTPfX7/ekHXhCn11GYMNWWvVqIsnNRkGE/E/
O95EWwJkUq00xKHyMAEipqPXkjcqKqFQndrNhbZAa5zednoY6E905XVs515ASiR0ydqTWxV1Cw1q
a9h554je09FOrmWr26DnSlEB/SRmAptMCe6m0QcgmeiZQzY9BddNnAiWiMCmutdEzXlFpRe1NgE/
yXhbmTSsPfnYlH6dLYOd3tC1aRk2XHtpU9FlU4NJUXFjta4YCdp9AAGoT0BAiiogEj+Uwd2KEZk6
+8UeHSchVlhYzUXhhXTotZS87y2fwj3IBbY9maGEXHphQxiKjKQODUDswm1+SfuFm15AM8n7xDDJ
MJcJrzFgYCgxsXpPPBaPUjtZMA9SWmEogqRznLZ1fiKXGqnzqPiWzg+FXI549PXEOK/xrybGYMee
q3k0a0rm9xEahe8pHf3C5fnOY+HqTC0CgGfhNfPrBEwL9L0DcE1wPkC0BBpzMi+fNVeEB7mIEuCs
Mo+OcGkQqeNlhLhowcBredw+CY9ke1dbd/wPJ1T8is27p7sn4gemhpdZ7xObgnBzvnt9vf/6Qv+G
sft1Fgy2+qQ4tUXFOsAJE1cmMB1k3PiPyiuvpxaFkmETVOj7bW7tXnZ7ywO/e3mBfMt6SMzddQuO
LACc1U1mgSWdwemrdxysnWwRAMQOocLIOY/enMFu/097c84A1ad44R/h5shjduU84z6d9P9XdoWi
iB/tOMpsZiiKjB+rD+ZunIXSPJpU0DFhaXWncCjodFp3etFTh0JXBo8rR9jdbJktOye4zpY6axP6
gXvJwQo7NVgrjWt3+ytqcL0cfZrQJb5dVF7hJfQjBxAF9AuBn09Q3oTNyzzuKD6359jnGbXCyjWc
Xh4sgvZs0+0OTunUq7nVX6HS6aCfblFU7B3WglkSuTb4xMVvBOiXEBs54pO+DZ3Ow4TKRPGelAag
PQTrwh6gFsNnPh7PrcCDFJRnxTNzvidiN6DS24YPA7rsnE2NSkP2HrHzxt6ENncKDL1ukXjJhcD2
m0XmaY++ReUQ3HsUP/EzZQTqje6RwmHUDnZjUqztzByNbdN3jovYyZeVXTqVHQEwl/yIfWZO3Wjk
wo9qaXCDU15Oz5/gRqf1AjC8RSfTR40RsXvGPllCsMArMBPZuqleKp5AChSKLyFgo8f6/eB1ZBl8
5/39bvOWete7B4Ef3JzzmwLWuHmnw2CRoLAqWE4M26ctW/ymZpUTTSwDySTxNz9WwjvmlGzHVsmm
21g6z31t3n9T53be5H+dbkMffjL1/Xbqs8nntDVEbtQ5yPwKFczDyZw5NdssDHsTErSwN3596B/n
kD8dWgBsn+xAo2aRf1Q4tMgXTMxnkdYOSUuSqRBpHbFJgqAJUIZNVFlEAm0CqRIZI0L+ibN7kC22
wveDdSOS3AeLHCXY0d3dTY721HnMM+uKBEBGHuiepM/X5/+bxoDh0A0AwEw9TrR+ykqtFYvGSMqC
/ZOpBOjYLua0g4dw+5jwYkhAHGg0IQ3OBXamOjX72CqoDoJth15PUjEHEeRXeDm0r9NzQ75iNnab
xbn8xl35NNbCz/001vLel5KuZaxp52qoE7dUxHfd+H6+apaF4VaXzfPI6Gg/xEc/HXIQAXRlO5Wn
4pAdy0i3IHozz7DZ/dE6FwrgCggc7WCTi1uTr+74rXxk6jrSySnOBlMit5a98JUKAKCc2y/cqdsJ
uA8SnTjfMoGFQFyZKoED9oov1Zs+T13nuJUGvrYAJUkobh4wabBLmSS2vdTCR4F5eveGx5Lw5G73
8rLZkfV+2PFQNWu8r5Y37Xw3W4AFzsQHS4q9/Y1hvQiLFy3zTbV5pOVfQEtnfOihxWvD59kI4Ojl
BcUFHCECGD6amN7j6v0df+eGbCTXO7FfI1KP5yxkyhMNbtTR4qIRa3DX9+vYmmzg6rVe730BDON7
YwXvS/tew6ZptiYGjcITJjWRAGAkr4gRvLpnPM/jzDfXLr94R0Ct6tXY5B+9vYPI6F+393/S7R3d
Fgax33/htvDjPM4nuzGIrH7eVI1uRMMQJ9obe31PLCdqv+YmdQICbu6cHgCayOYjVyC2JFGigKU5
UWRamy8EOhsR0j1QkUAAa6YesAVBns5+HxOpi5ob2rxIF7wStVFkwNJ/Z7eKHSCLr63t6CUMvMbk
H+8Sxjxf4xw3fNqj/uX5/svz/QnPd2TJGNI/uPspyz90sBCFmRpTctBTbbAD+4062Uc67RAiIhRO
lkiUVWTQ/KsedK4hdoHq0J1CNSpe0b75ok4aihMJORef/kHJOoqScZK9qUf6tsU/EkGc4eytYNm4
ytXspnMb+wRpn2jcnNvI/VmJV7hTU6bF8IRGWIuHVVKpo/JJlDWsANldhcwdpfDLlqSg4vaIS895
F+yynsS3TV3JhmKWICt0povaQ84FhVzIR4ECT9aUpLFBxKNDOSvina/N5PTM2/MbP/jTmA33NbVG
djuH3qUBw4S+n/hSRNMtUd7HiJ34F41At3c/HFdKnVYF6Gd9fp9KZCleOyILmT9liJjIrr6i0x8s
WCP2RknPEdE3fAxQVc+v24XAPaFJshnYc3RdryIGQwzH0W2BfyV+N8S9zTfRKTHxiICXPZEyffOW
xoDJTkCQSCONhZK1FxPxT26OVrxpwV07nj2Ag374nyeBt1U2NXPbmB3o7kmxyGqKHxrzzY33hiDC
ThSAXe+93fU5EseFwU8u2Lda7mAPA+fZCd69RPi+fBGo/NHdsMXxAA+aUq0ncHiCVxxLkbo9ucJh
BZd/Xd8LaI9asLl5JeRpNROv9VUMLRteat+I2jpe73gdoXE+QO48XrEVCvbLxEttsAHz6DbuwREj
h4LVXcEIzdyUiFzE7jqhcOJ9PR3OteW/DYs+TYeBr1G2sZ6FXSng/b8A3IWjIxoubnfjaC+E//aB
2zzzmvsEpmK0rizFVmgFFL8V2kBlYpHGS+yUhUXvh+BC9OCeZEnBQwasfYLHyAds6flXQC/BisSA
K8AY+VlA3iJZkLliytCdfCM+l9JmKN4bXUVMpsKL7eJCZBBiV34W3yAvYrfg86HNsgVmEUAOocc6
Bew5H4F3Vm/iHTk/IWyj4qiI3K/khYCAAIdIThBHeynnHbFiExQJ4Lly0Z7kv9Q5uJwT1ygg/MRt
OIPYFfHUOX8BwJNe4OtwPf06dGnsAFzKxfm44l/Okyv5gJ0+jh5eQgCzSPkcWmjbdpGizcAjZ86C
mDvRGYRiSdBFKPO7sUVaoHErWwLZl+z9reTCK+n01tHtocsRdgeSapdw+bV3Ahaj7nF3zou4d+kE
YrGKAEm2Gy/jrohEzd6hWxbYRqEKFIzFy+3EySFurLcn7FhmsaAd2qPsYHGyZ3Cl7pEvR6uebimR
WxAJCNFrKLM89zbg0C6itSp0aPw5gEtNmJeKeeDAnSUB4hxBqDgt5+gigc1rUDlQTMn50RSHqRY4
TugZMK/qVoGVQ1PqWmSBaq4cJW2uMAblCS8EOhTRVUuOa0Eh6wJ2C86khxw9dujquo6R8KnJ+vii
ZIFUCTAdYekE3lMoEnhGckW9Q0HvS8AjTgY2pcQBewIYS5YlJuXg1QBhNe27AG7kUc45FK4MoBEo
TaS3NMZWGELZ1UjxiE8iEQsgJ+yz74gz6uzSLD2dkeWiyUuJYQAHEdfFNRqPc+4EDYzsHXD7coU5
MOHB8W/2Vk4ZqAStGPsN5hABVdFBfMa9YMjgXnfsF+ntlB2jsMlRioZP+InvthtobIjnPYxdb30k
CjcPhb0zLK8VzQaiH6LCZ59aWJvUXKcUllxQ0vpLWcn3QNSMEuoTqsPjSaROwXuG6cFtf6IA5O4u
ceg+oII0Y7N7p7L9Crc9s27utk8kXahWEqXDAg+84rXMqmj7IADH8omKWYFLYWFpfRCnUPDgo4TF
IKIQZ0N6xliUwJUnANuZx5RZGLsAoVPuBiNHGY3D2DNL6OCyEDtjDsTW/iFnBpyRQEYWdnLWh4BJ
BUp4ZJSK5dzrAGbJGVoZG5q4Yzl3qqMxGvIy2ijEDIpBGcmG8YmE/fzkFJjcmlUlMVXZehjxk7W/
hSkYg5t5MbN0OwXTFLuUuAXiEDSXsEiF8jVAIexziZU7e/hlBXiZ8RNgy8Wtb8Bkxe0XJz1zQr5s
MtL7pv04xfPJcg9iNvWgR4e2F+CbK7by4gwVs5GTmBRb9AdETpcy23n/TWzZwk7kW9wftLCmDpk3
u7zVXLqKSd5CwmY122A95+8a0juFkumFCposXrg4r4TNwQWNau4wlnZ2SQ21U2E8hbmsMJ2Zu181
HmAlJn9/dbxrvPImIRdceUKdXrwPg+vJ69xjO2ADiDH0IJxsDCGewt4Tde0CSxcQlcDH21WJfA1e
AmawYvSRUrZnN8qF8BzEuyL+g0RoIR6pbN0Hp3IjD1+DbxQOnHhd2hnspcIci61AAGVnQ8/mtPeg
f8L4TjiaOK7IAwSsK9BwR3Vr9usjDhqQ3fkOCiDasKW1zGQJ7zuXdwn/hM90O85s0a/ZHLzkRtD1
cf6LCENvYFhS3LyMhpEEAwRa/9A9lHg3BX5QJMw63y8mcOzpTNpYGL9vwowJExjZB7vkNpLl4OaG
XvUsCB0O9vQKP2gh8gAJWiMyra0iJ91ZR6Y7EDm3XuQLSlv4wqKSrLY1U3jCYjokuKMFGWvxLjFN
RCabeXx5hKtToP20LZ+9DJEyFoD7DGMngLQS8iLhrCq/bE41Rgt3ldVwdPeROeWj/5e9M2tuXDm2
9X+574wgCI6vhRngPEp6YWgkwXmefv35FmTf24fe0Tpx7W0fO7i1u1uiSKBQKGRlrsxcq1I/M5BK
ZhcneLf8CmLKNX/f2AT0lMnBk1N31BPn3XB6alyiDZCn042xygtZS1IeMiw4OpCCLUdjpxSNob+j
uTpbJMtACZjvhIlugY589eVT07Htbsgn6FGTxZXN5QkOcxyz8nxOctGUZz778hfxif1vye6KomH2
cF/9SgCpCLeG7kn2jjl/n307PuOEjntQt2hRNUnSR0rUa8FmaR1uuhJLIB8sS7m3pWbVtfmjnX4+
gJm3i5eQLAcnloi8BDyZ7P3wqHBEeTh4SKLxCPPst+y87Ltjru/iwc2EMi6VESwGfIBQJka3aMbu
WGDPIJbgGDkc7aUHgZUjFZ4ly+pgeD2wiSuUxlnpD523E38/qnLjj2bLTZUdpAeatPkSI6aFxR7K
3OlOFLvTbEeVs7kd6U6wTwdIMDuVvva8XF/v1auyzvq+BF1/oau9/Ntil9n9lgnvxjT+FL3YyN7/
EYxf+L/J+PIdpr7OI9ds2xRf5hKrJ4dDC5TAAI8VLRF2aLtVbOQ73P267D/XzKOARBlWTt9rjLKW
F7yQ76vQ46IHRf+SLnP2sdalHrtZXYFlpbdzJ6+ruqyq9T5+0WuctcWezqcOrlvs6CnduVZrAgit
IelQR8fqbZ62ntXKQeOsrW3roXT9uXFr4cZFyophMJCnQkeRV4FjzIdk8XwYlXzUSWY8rHpoSXLW
L0/zoaz5lNeQBH9Z1fPxLBqjzVNq6R3f7yQkQmAxu9ZoERWDfKzX9Wfymr6W2RFQugyUvNOfo1fr
6arlk6E+IpPwVQ7KDAM+Tl3W92E1Ncvhqi7nshBXeou6GtH0IezLl8qIta0sok1q8jHRAvRdC+Zd
H5dHWm1MI2aSKp3vQ+pqlFDUhSqAPDzt3ALzWW38dbeCKc2rtK54ANrD9aVT6936nkRkVNsyWIje
rmIT03Qs6t+TNX7Rxc+JAJkpCpUijejobeocKS5Qo6IRoXke34hl2AmHkNZG+Lr85sRoy52TO2nq
bEWCzEK8q58xlhrFktkvByrxGQfpq2YNxd+nM8dWMlpx/uovx9FPsFBwXvUQFTnGrk5yuqNj4dPw
vSU/26m8a0xVjrmLNlExhkqIMVQZlSBXRhOPg2LMW2wiXGVz9bLFAKqBMt5Z3OtVnmbt43ATwXXg
saE7hWEalvyUXTsNtamLp5gqN1qWiNls9nzYcwnQF9Bvnohq8t6s31DsfgULKce7yCawW3f3r3kv
DU+I2o2J6g/o0s/DpUerIQfZoFgit0FHl5MgDyFPzj1PiHGIiigu6mQKIW7urK3jUhEVXYUiNw/8
eyO8EFZAizzDomoK0nxojGZtvUm/2PVhviXanIQXd9mcwzR/4c061IZ5qjxtolVfg9BFX9xdVI6R
UBlemRAOlsL4Ne9eoMWnEoA50Ud12VUmM++tmwXIczb9Tb/2tIv46Ben43bo79y75Z/qml2hQmfI
3g/csO1wB2cmx143dVDG8VH9OkR2Ac+o4Czai/Y45kdmPA0PEWRofYuZyXsVf98sgTKtu4dIP6N6
52z86lC+lH4q+TbvW3olPpUnLFNodg4KhJzHF4VrSxxg+iXcCRVkV3gmiahvEZ38+Gi2u/FL3I5j
sPErybWxjolQ+W7l1kZ2grsVrDtz7zxQfCyX5DsqnUHWTzkeEfC6MfMreDwd+01B9TyeI992DPDb
OuvOns0H3lDeDIBFrQS/y4JsK0zZuuC4yt6pIHnh3xL5fVtCXdomMg9LxX1CLWB7j7fBPjihstJY
vswV62dlcEjdBGdOxeX68BQcA5sr57I4k8CDPceRd7aBoHMAYRu0yzecRbojgzROOzYulh1uWguu
SyUcW65tRlmH4mit6A0Rm4a+hXYD3MBbTozNXM49O7SYmD1vR3XUWbXmMdPFIWyAAIXqt0T+oYAK
Xa3uhmCBLePSNauKUfOx8nVHdHf2hIXZLFHWKAiBIfEZnWcfCMaAfpD7SxVkdj3k7D0NfR6vOzqr
3mmZSghAGEKpJvgBcKESEqDzGkcZAXGMVq1JrBmGvB1fe8bRGIFombMLrw7nnsCEb9BkzmNdxBO/
hV0dYM/K4AbpUBRhzrk0DZ4hJVpYGnzJ11zJZb+wjC3mc9lIO9PWKaTsofHt2yAiGPCFK7uDRR9d
AeJkOd7lFjShDfldlnf0K3gnSDZmZSQVikDm0YG08Qn/Tn7Z2ae90bW9WTOvchai24uXtmGbE6cx
oFaNLVJlJACLvoorBR1Mow07xCySIQf7zHZo1YLIfa6xqdotYnP8nxMuaJFKiTLh2UFFkoxDiKz8
wBveJfiqonk+tc0KX9jpI2pEe5tAmOuC/ljccRzcQljEdxTmahENHn0r2OMBnt2SwrxYsWHF2XBU
jhyi9Uidah5vb00enQLMQJ6TFNix8IwCDlC2eIWAG/cc7gagMPhxqKuBUh3ATfK+pfjUK/hnXyU3
CiIIdNwinpzKgHgsA4A/XHFBfXIZFLEqmFwmubqdeW4lYuESuw/eCg75DsxCv1+DFOBXQ5wNGq2C
HnAQUKnMuxQMC186PuQq1tVrJoUA2WTWx94eunxGgvQz1ZOhzR6uAh9Wjf+imwPjPIPY4BZtwIn1
9zLRz/lm5ijxe8FJUyIOOdspF/iOYiZ+qAT7wC+4TzuvDPhaYS5BxyMFDip8zQN1pllnEfytGSuL
DrQISu46POI3ascvcMISjhK7PitknL1KuBNNA5ZOCmgkOAXAx4W5lIUyAwcuKdJiOqiYDSFMx70v
xWp6IXJnsaaOeb9wmw6KDYN5VGHZ7LjFugkEEUBtC+/WAOyiRgreIPeIyyxbd/SmcZnbsX6bZNNP
azX+NB45gROr3CI+4Y0MR/DtAWTCpg63xFVSM1GiZlfSv3R28Sw4gybf15jqDY78wqv6p0B6QBTr
RgWIBljUPszFfjmZERAp5loFecSxlnyfq6d+7XlFkJS5u03Ijf0l76bgFwo2eLJQJi0m5x7QGCc/
MzydiRGzTKiP9cYJDj+A48HjkndMgQJYqzmpa52wu5+xb4KhFKQJ6aDbp0qgqdrqtJWLUoCN82jR
0M+gXNwhubmKs+TyphSrpQyS4fi7YBoLBJk15r2UaVwRuSgio/8cIKTKhc14RjToNXZBBWN6Gqnp
1ooO9Pk5+EwxLIczdMl58iLQTuFzzN+aFZRRrmIxCniIZfxZpSvksxHXgBiWOdd3JZlGumKN6/xE
mLIfgY6dd1VcB+80pOoE1uGZL41T56fGnOk8ghUBbAVokWHBVl6B9fodx+4Je6/uiZu3a/Abuqyv
CVPMTfmOXnXTFsF1lAM+AFsMNlyPPl3E9u20SLFbexIK8J7zrKr2/cpovku7dbV6b9m3OOO+teAT
UF/7QkrhEQ4WgwlleJq/CbVdQAu8F3CKpUsSxS+3yB2xbDcsmJkAKuHE9dNw3lYHn43luWKLJ06F
mLYUqPl8CwqZxbkg8yeKIVlAGWqNLXLHUTmSXVLCZulskmJbebEqcEnFq7ZF2b70C6EQYCxKS3bw
jCW58opWwWLAOHgHeR4CWVZUxVFALHCWkNXRxg15LQaAvTDzGIAsBeVTJ1luT+KJV+pOXqZgNBjD
QGABUAErssYWswXkqwHWWXGN2sopqQKBeCM9CvBOk1ISKJNiF6Fzq1eaRdjacAhO6DHXuLmXEGSF
pXcNmUAWEgF2jIwONmGKZNQJE7UHRKiwZKmGJCSoOp0xEUABVzL1qWVgfhdezi/ziGnXKYLXXkcF
1sEs3mA2UNMDXVz6O6rv560rFU4pn0tZdxvUBPmJU0PVlnEuAPdg8WysBBoaGTKZ8jxcfRtk//vy
FsOiW44oQ+UuCWMg58AkKf9AiamMGDsh+QTvRHcFZqolS68pO4O3pPVJ8An+FIFxRVVmPjdYRkiW
sLg1jAkLqhgK7v7LLeSBQGMi0IIiJZChX/vW1LsmWmwYgOxx3QXACjRq3DDpBb+KsTuTu8OgsxwA
JTBwSxZtyTnW0c/D/OvOKXdVcCH7D0qBjS1eogK0jtgQ2Ggn/SL2jnaPOEO92MLyJAFywb5+5j5M
4VFdeeVw+4EpzR7QnFsmiEJTnOBYDQ1H55roWuC4jUghcH8hGfPpseDYc1TtuOf8nMfZ0B6QC5Q0
kY2XUSkz9u/RT5xrFMc7Xi8nunVqoOAmMjM1N0OPVhhSGWzsGnMOnszJ1GGRp8KlyDNbDBc8bQVz
YHpYYjzhmNlAJlQMDRUuPMeC5XnHuHI7Mv+owIXnGup0EQZ1davvWBWvxGIWfvMO3sk8MeZ4T63u
N7xdoL0DKl5gKj3uF2czPLopv9Vh9zzSZ9cGQxUABAc3e8E80t4mI39mQEJS98+4Mv6G01SCXKcW
1OJcMA0L7pIFijn2dTETDIWciXWbZCjbBL0puI2kxoCulAir4IceekWH+mKcy3nnwvOrRVij71vG
YkHrqe62JScEN5Aj4IrCvUbyT/ISOCKeTOgNNwGGPFJgMxJvG1wOedjXRi3zkJHZyiILgh3/Fn0n
GZXEypkKPrfuLw86jpTurZJSFx58OX5av9/OIe4n0z/GJcLKEEQo0lGKUZudbIEQ5iOr7GDkhav/
RortleDErVtGcv+AARvKP2v+9AWHExELKSBig0lMI5OPRQmFI8ufwCwKtuNe5HF7y9yHCVe99Hhg
sVECCXOk96sRn8GGnRk5qnz1LY+y4ioCGb5D6sVV7IE0Int+kVfWgXqqlJJUxDjFciK1TShXqs+I
wJh7RkEKkhhDyUo7vDF7ck6pdG/MMN/U1rLmNTvabG4Yfz2rW1JiFwJECg7gC04zt3YdkXnWfHAt
c6z1gsh/HMsWX3kfx8QIVbHOWlu425p90oAFrKsw81uw98Hge6qk35JU1HZLHbm7TeQIHBM2Caer
wnZEgrh0oZdaHKqWwA8BE82xULmB2dOhbAzOnQSkAkUHqFWyh/O5cMrgBZuv2JXRL3WfZ2w/eEyY
V/6QfZlziqtbkuPO2LSBHthccRxw9M9UwXNAHmnZtVnMFp69n3p41hCP7/DGnTxmLmsGVn+RkgSG
PWARJaWmdUYQw0O/xuyrGU12Ta1qsIj6s8RqrFl934+01jdJRzZnXBmM+ymDu0DpCSK0Rq0BLMas
VsbKu1aYj9tQx8ZJZ9xLXIJZWHIur3m38nUiMCmxGsdmT5LriruZOkqSY+qZazQl++l3tQTrFDND
aDFmZHrOqMlPpvLpQvm+h1BdEARNgkoAEhaEzoTPPLNbVvYU//hMiJbz1vE8hMMRmAoQBglu3irN
JdIr7pilwEk8aitC5akrONHj6OTYPEACE6DZ0VZEqpynZOVvektv3VHqWV8Lnm/lk+hP4IAz/uxJ
sa6IfhW0alPT2pYtWLkbnzQ9q47ckVuNSUrjm1pU8ggiV8VOmRkFCiTimPg2PWMKWJSwXeG4VFlW
8hL0bImheMIKZchwL5SxmgjB8Z2awrUujhEhGTOAfSASV0ZI9lFrOIssMOXcJYgPiDB4DuY8N2zF
9ZpnNxUUQvbNDkZ7ALupAh1Z2xr218K+aR1Mu+yO3C8FmOvMnh/dcUsVL8f6olljt5XHr62BqYw3
Jve1M+fI1k4GMI8bmuBo4OiCB7OG5PzhOg9qUa2t5r7vLg25Gxf2LPn4SrjQM8Kqq8TbTCDRJu5R
EKucFiE8u/L71i20JnU9zGMqGvaYtOnMpEnBqzGD4BbEOzN1r7A2ZsAGgo7WIBkCE84NQQhECbxT
WJbVV1pwil0WEiQU69oUwgWYByZY5D7lhXWBhFVCAQ60LgBHpLym/cACjzkkk0+VPVGMzl3HOwPV
uJDRyxIbbIZnN23jsbVnXfkuM7mvgZyuHDsWSRGe1TE5OaVJBFDg9mA15WkKJ7lgm+WwKv+HZBll
WGn35MKzAHZ5yzDCM4h2DsxwHEAyi4tXZB2uIZPWLiqvUlaO/ZVlrn1MXiwhqzt+FuqluYHOBABZ
GGMpKflgi4RCuldC/5Vq/YZ6wTpTM44Lrxc2siXYnVpi596up3Qo4Fk8ddNBlqJURQqvqHJm7awH
0rhUfFDkMrVdaavfEW9qcdrBOtJGi89JkKmaDItbLNOiagTMCVMin3/RxcHCiI2zCBw9K0z+us/x
WL4WblehhXuBWzzlNheAa4GDibZvbLvCWK/cwqt3AHndQ98yYezaPHHdeVAFSLE82BbpCOCmkj3m
xmKWuAXCijRa2XRoGViUFhNpYY5Bg2R82aJAmLIW1wz34IjyXPW5qlui+Ur7Qso068ZlyH8MvSLn
2SO9obyZnAYloCvA4xemXoBskUWk271ls9Lqllmhii/QjbtkQF7RyT1Nunlv2xRAXY5LviDPIyj8
nivXkmUJALkdiGEOLLDLK4+hvme5aPmy7Fk6hMoBeiY8TnIdNF/YSL+Ca8B2zPKr1gVk3shjkHsA
q2ZkIP0YRIwDfBsOJCooI0UT01KfDy0bNSyYz89zBg+YqaIj0glbLuwIfn6qq+dNKTfCBYC9Cyim
rIysXAYbsT7lyf71D5BTsK1XArwsXpMfBEjnLwDhaLBOYcfEPc9qbHDjU1Nk79OeI9+ZQESB9lM5
VMnPhQCXXa5+atrOvg/xGJblux3b9i7ERwpW2Rt97Ycz74TFWrvTHZvhQXc50ZbKH/ccKaQgl0m1
kSJ3IYKKXKGO53U91EqSKxA5DLSJC3GYxsU8AdyU8hzCSYJ4qipapD8Vi7QEjykf/10eREhNunIf
5vrKpH+XeJTaCt8BFFylkZVU/k4vT/huinKfAAIlNO22vq9mM6t89zZUwnnP39sQLSlvvM/aTDgF
nSjfdShj0EQ7UlGAft6GqvaRaT7w8KsgRPlQ+piS9UhD2tLDMnOQRAQiK0V0vOGiEBFyhXJcFrgg
a/racQl4Ypf+CeiJ+QGHCjYdxaf7HmgUYQdymgTTBLR4LkjVxwoniVaInKzvySOeFbB3JlojKgJm
WSfHH7qnfmIByEqJf6lM/w9iAfiBMaJ8Vy/7dzBG/A+y23fVmI/s9iO7/chuq6r7kd3+N8xuq1z2
kd1+ZLcf2W1czUd2+5HdfmS3iVBAqx7Z7Ud2+5HdfmS3H9ntR3b7/ZHdfmS3H9ntR3b7kd1+ZLcf
2e1HdvuR3X5ktx/Z7Ud2+x+X3f6Jqr98R6Xwv5SqvyQK07+hdrLhwaIDWiqzd73Ruc0tN8tPj8UA
DborbByI2D19s4YuzUtDr5zcTDMVTZqalGT2KBUFbdg6EZeTxAt0nwevOaqjSUeZ2uurlH+gAkFL
8Pe0Qz+O9I6461830p8obqt3S+NfSXH7MyXIHQfigxLkQQnyoAR5UIL8O1OCFLRV/M2m9/9okMrS
cPmlMs3OLZeT2hk+w4zsg9LQ7+rId5o8+YKMSt0polJbUSkoUqdCo+TW6r/f0CoqzPrdKO6oNPP5
7XxZu8BEeYaoQrySG6jyjt6qLqIQcSee1ewMRVhK6x79ZlQzbrLawxulokXqPKkipnvjRq+4ekWm
WTMXhbCUyqpvbk6FeoGOnqIpNVSbrO6V78pxOn9oqVDj20XFvVRp5qkdV4tvRq1GzTj8/1QF/nC9
Uqv/7QWLbv2XaX/wBj54Ax+8gQ/ewAdv4L+YN/BHAuDynRBG7kEAfPnPJQD+kUP7nlDtwaH9f350
9u7Qi393Z+9HF/uuBeLPcbGtP0K3atVKtVK2ynk7X7mb9XmpMN/W7JWo565Qee1psS6Lbyhrs53A
bfh7F7dQ+SMX99cT3l12Wr1MV5MdPv0G/x1KN2IHPGm+RJQtypGLn4g57gqLkgVZ25l+L0mRbWAt
E19YngbIAp1xG9ooaXsMxVultkoROu0hkUIWDLp0263AX6WWSHWV0ZJLq3VGrkormBpbxTudwqG9
hEcARm04vKpuIarALKT4Rg3+akKnVVKNtoF4j+3AortKXAQKETKag4yLR61h4idQa/6Gz1ecaThL
FjQx08ZMV5YYmmhIpqVWVD/isIP9jJGnkKKJawUWPkhESzRNHXyCGVge4ZNulWl0zEP9JnpRcRaJ
GkisMFV6vdcEO7QzOYVkx4im4dHNNUo02J5gVVIbfNVs6Q+j+Sxr4RbRxIyGtV32uxQCB3XziRhg
6hxpJLYpL6d7D/IeNT5lrd1mRRs1HeU0SC190UaUoXpAL9Rf9sR6Ka4ZtYWfw3VShSb1m5kw74j9
WcSp6RBuoYwJ+0JnJcSyjI0mUnotD8wRrNs0YxxgKFzDZAmvpaeGsedMIoAO0RrtmGWolVBTOtK/
JpbMv3cF3rUDPVbgYwX+Q1fgjzb3Dv3+e20uNK5/ACvUasVKsWrlK7XqfQrjauVKh+kSI+8+DUX1
ImbMfFyGlPHmZ8pEACmQhlZaUpt1KxInkp4q9uaDF4bosD49XZ3G04vEGfyt8RsN/nJbLz45j4vb
8P23lv/i08LeaDVoJ6atuOy8+W/+S4tfwWAgATWEjoJIjeQ4imu4gZBUg80/Etd/Jl27lDIf3EUw
CEK1ro55C97zNI701y25cRBZeWg5oPej39u0+nbSEv90/62PRNvNrFpbh5NxTv+Nf/qpl5066pp+
6WCiftSfeBF233SjKfQEXQQBJyYKPnPOZ1ecIsgE8ofXup9jGvTRPHAm8SVhtJA+Go61QLpiZdZz
/b+Ymv3cq01MpZl+VjemODObt9LSTLamhmwv+NLSjGcmx0RuGRtqc+M2/3RFxzDzo6UTSWswQPlJ
ZPMX/qVFO1PzDYLPwJjPLm3xUfdTrfOfNe8zQk3DmMCgsTF3Cm0grC4ikG2E6E7Ou/mELaLLuKMT
b+medDouI9LMm6r7GUQ1h3NHUbvLfEMNIDG773+7S1hmuv3uJ4dDtkNzMWEwEd3gQXdddiYbP52b
FDYZVsubPZp3th0LmpRKlwu0EljHX24jttDPDT3kVW8C3SWm/nN/MTtSX63loBjlI6j5Q7EIbKGu
b6TedQ3Do9hXkLlIbgl0F2FhZubQ15V4EzQvcObQz9wqthdv1efqzKwb84mzheSObvG1c25eTs4K
HpqymW3MbcW1mAXSel+i6DmuzW5n1u1dcNuaydFYzP5LhaTbZW+KJ1MalsN1K484KVwXF7OZu7xt
37vMTXHurNLYHhw/1u1zvXCCimnHsMtk647s3ee4Orh9rFDogh+se5iZK/f65lZWThnl4oM7hq4L
WguYa8pSW0TE4Tylm/vmvObR61pCr3SE8K7aXQy2c2c/NYe52b/PjFhPEBw386u5XcxhRm/3Yuqc
+3CfqeG41t44a4ve9pUXTL/OvaV7nJr0/fRSmBp7cHs5vFxe0vf0qYg6+Luus/S5MBAvDXoDB0Lu
wSXIc4qBmFWacRO582bJieNBDDGe9zpx4ubEacZj4z3z5ThhZ+G4H8OhbRJoMuCARunPdYeNjYt2
WZjghBhkCXglcRM3xDggDojsCuMcDo8OpNEJBP1O4jYQOJMJaSQNPhImH5CKoE0mwq6r4fy9neMY
x2s6jtNzk06SdNyh62JkGi8vjbc3vxv1+36r8fLWeMG6vLyQVK2ZcfBy9Rp5J++U4xcUDeBGwE79
lcIZKchGJnMoQZvhmUEkJTisYao0T/rm4PPbo8GcJdKUEaG0FGbOcSF4knJMCR0FXczwKYHlGEkF
vchxeC9SDyUZwaU4seMSP3AknaUQ8Et+q9/LdeMMUkzUcXm7/pdoyLDqMC2aVqZm7CS5vjrnOx+d
j6/OR41G/K+vTj65mt7S7yHn6oSo0EO7WH6bGmfZEvlZGKJGisYjgqRXs2wxkUHvq8eEwm4mhfpp
nHPDjujHO+HZ8H/nDINjzu2sGpJO4JcIxC2Cs1k0OhKzPye84atT4UN8o6+rmbj8BhLGzsQNQ+4L
lE9OzIr4QG8nTJ6SxB2GITd/+IPiws+b010E8ticHpvTY3N6bE6PzemxOf3Zm1Phj6QQawRM1WKe
v6wMzPo1H1u8rSfFUypZPyFSZ9iMRMQmfiaJ4ZwgOhPRqfhZVWpYcn+PVVhloWH3GfBfBlC9y8PP
t6VFYb2aFoNJ85Ka+Wutda46V/SWAFIW5lB0Tv3q6+VjjC7VoLA1x4vh7xzUpMA18aZXy5stRLi3
YFc19lsaL8Gxxq7Fq4Pl56RzgGYZDx+mtkGuaVfMIUkH+bPhO/6ef57CRf4vP8D5eqkYe2nOM3OZ
mCOBzWuhDZfq0eyupvZaqiAUV36+EfnEK3PwllEF2qL+LS7U9Ia0YK5PVpyHy+s1V3Vur8ePM7EU
AV/RGS8c8KvOGCXqd8izambS3i6dAnLmc3P4hHoXfvXg/LXsbk15YdLufOsUSwbBilV9ezUVPPxW
IThzYijXviZflakZV9wcXvLXdG0mX5v31fvmfTcz54n+tzem3NwmKXAZzjcSJ10rZ47J/ORP514F
F2nAV9HMELB6m/QKoIcwN7bmrQ3UdmHhjdf3EJ+ujP3J8PJ4X1Mzfz9/8N2s8fub/9Piq95VP+z+
6Yvvrhrhsfj+cxZf5Q/yAjWrULKtkmXZlUrtrur1eivcDseFdNDAinLmhKiGaGpLyY5weLDq7Rso
WCCr9JnCMLcwn/NGploBV+VxgMamg7yEgZgPKQ3LCIVAsx6aeEj/bg6mJCj7t4Zw7JmBqusE16JI
zOAkE5vYgKAoIJCedjbBemVmnd3WEJjm6lto7H//jP14mffBx7/nZdpV3a67faRm2QWrWsmXrWLJ
vktPL46H6n59o54rjxj5zpXGUBlB1Ys/7ZeDEuq7mFt/H6+TfYxM01O5sfPznfXX4Z33bZxceGUd
HMhhDHP+xza0n6UEhvAS9G5zQt/qQBRpnbHXGS4cq11G2zbvNHwoGsUVCf1gGXnGOYSBqr0SGTN/
SAoEbUF6AgA/b9Bp3si7bLzPXVK0TbE/d8r9z3Vj7IomHYgugLW74p3IIpSBDsgXwOxHBVf1A3hL
QrJ5/11nUQJmE64SdOs4HJIJwEnv7VLDLOvtKrKgJQ8oLI9MgShJJdSIwt3B5CFcrfAy9Oz8XIMm
cVxfjVJOiBhGt9LUZm8F+Wg0+zrER39EXVjMhbzD/Vl2689nd9SsGpQj0cptA6jBsjmy4jV89CuY
JINRJqCLVu5oQzrodYCuMR+x44W8h7y/jpDWjXudjkCHg18yZS8RrLH3UJqcm+Tj0poDxXzT9h5c
0JYPoIeTLzyDXIzzIcBhyad2bInIUvpPydE0yCmB8yrTArZbamVQiHtpTesJwlMk2yDW9KfROT49
bb+uO4OWKFS68QydEISyBKKQyokh6fMv7QLuz6x+je2WTqrxSeZi7ID+2Hyh09t8LgXjFkqX4Rei
lcN8J3UB1/LGbBH5lc6mmG7zT94zaiakdk7eOnoWFyj0xDEqEg0mWvqW8DUGV8AIaIqBLH7KPRb/
wJn6bw/BnU2zZ3Prdt7zELguSPbLBlmZxguOg/sErgzu67G49m619exIscuEvR40jVCyu2FydZ5C
NxzMTPh7A/Tzk3lngR5P5uPJlJzOf9STaf+0Pd0VBWyOt2nZ0pNZAtCV9BympeHDBEsahwQTanBI
h7ntSrAwVvy8jzwrxnhAweo57g+A5I9W4i49/M+xEj9s33cZw91huz1cdtn8yNiPG5XW2WvkaDXa
Oi8WvLs1TVdkvNfXa92ByZg9SlvipF0Hbe/8MEU/3q67jpg/83bZuvTfeDbFuwj5T54a6w9SrTWr
VC7YVYpq7O/CsF8Qg335WDvN03kxWEl/JU9o7ZD6KrrWF9zlbNM3N3f+wYnN0rd/MwW/nPMuTtuf
povZ7cw5n5CLbrUm1O88Pw96vR9ue+Gna7tzIs+z7T6f380UE1zelxe31lr0t6lTQguA9GnqLqhA
wXusmFlo0yhg9+eIcd0o6tiOzeLiHvc/XfhPA7rb0P8Rk/3jJNzt13/6JPw4oDvbOdldqul2zV1Z
38y8Oz2b8YTCnpo/bVvQGzvbNX7tjj7E1Fl1NvG2tSOFVnQqWzMeVKLfezOln27Ine0sLyvzQnph
JSq7VmvlnUl4ItWYmosrEUlaOIYVqo0qftHz+/0T/rLkXPaRFB82SJqd65vmiu8Gg1ywaFrOCuX0
UREfekUKtGBCOYc59+PvHPWddf3fMeofn/o7I/xnPfWFOwP7Z64v6w/w2F+tawaZ/WJdS9NJuVZa
sr6Ia8amHO9fonyOupJizWwW3uVHy/rT+e4s6997vj/cy8rlUrFcAfQtZJvLL5e3pkYnX8gBN5+3
6HquqZJ43R/NtLH6wXAW9Bz+zY7xy4nuLPlqPy+nuxSbUbOp/sBm5FGLGpvzzWx3ThnhvZMzQZko
dQGWT4Ypzj9dUOLZto/gtSdTXJnKpbF6XVD54K7nVCb+/oks6Py/G9+dYZ8sF/nabMn4roSOUQ49
9K9V/9TftdLOdrBrVaHTr4aFp03z9lVtnd9ODcjzG2nrh1H8NEt3pv6fPUs/rZY7w///v1p+uht3
Vv3PuRvlUlY0/7erQk9GBQnzUuXOTi+ux8p1ddwWgzkgBMCIijvcIVUXVCd0GslwWGzs42GDlITq
VfRyw0UhkeKFYSNJntwhuuDfZSG8yMdU8zF8Ojou76DEoVNshFRzNFwa/SnjSLKSt7WhxM13G5Se
NPwXSVWo0E0/UgQHinBc8Aa8b1r/a3qr6lWyOuV9k9qVeXeDGjIC1U8rxK8RHfcPFNylze0QgQ2U
KK7CUAB7yqByFVOMK0YFwStKmNyp8Bu/2AG/AXhRvUoxIH3Cl83Al8B1V/bYIUU545ctBwIiol5v
61Fzcnqitgj19KXZTqXhTs3KOaYE5mlWLwQWIM45XtSlDovWus+v97HwwAnSMsHmaVGv9QAIG2Ow
KKCjUqtEemWNMDgAICdQcDaLppGgovFLyUyjyesCGXcBUvPhybfQeKxLAX3rjdEpl+r3LKo2rvH2
C73Rl5xl8kGpdUXMe8FTHcyHdoubcEZmfVHHe62YKVrU1akz6a63jsXsv5KM+kq7h/qiP2+Wnibh
qm8hpILudB3bFIHjzMNLJM2Rm1nGFBqiuztzSyESxZQhSvbZrksIGL3no39BnTa/dG7n9nWwD67I
DG38fdmpLhHEQEupgUpYgtiIexhF6WAcUc6H2o33YtqfXQryupTpAVGZiOo6ChqDiLpFgq6Iar3o
ZEXlXTLOoSKMxscFbaOZFJKQkhm8DhCZALO0nXiKKEXcey2kZpD6pIzMQDVRkx7IN6XVyB3i5jSf
2+i0NKjvO7rvCKg9jyNqJsMgeH0l3TQ6o3hBfkuCh8ewQ/EP6iBx+UkyNdIezKO3N07A84j+qBFE
Nba9dHajHADmwgTvSyfdgtGnJmcKwPqp6a8diuK80Yhr2TJdFr+lhD6YmEVPZYKoTpkSQi+ShZaS
6cbLDU6IBKuHVnMzdz6f6/HVgEOugQQX5EK/qCVyms36WKJDKNfsXc8DJkaqFDFf3kY1VM4/ky+r
kJQbTbfm48pMxM/vZARN3AOMDmafZ2qeNp9fqJ26i5cdJXKeoNQ9Mox7dw3umjZ2iN3kKZwLqu15
gyt0lo3LwZDW9NIL5aXTnr2mmJCeX3Di95onDo5B70Niqd/CpdMX8nwT8oQ90s7z1gDxS9RxkObT
19Q9hAjamWeP/F5v0jqH27cr7mf8rTy1Ma/cMwkVS//sbFYOoijkKKi7agNfNp9PTslLg8KMLuPP
oH2LL87nuM/CM28Nldw+tS6srC76Xp1tYCVUVcY7rokFO31CFKexfqFBwFC/GFLgioLR54riRMSN
VhTWbaKa6UcIDo4moNYbEGppbEmd8fx+RGHWcpq9BEKSkwtYfwxVXb8gzYnUS2/TmJoyy2zmDVCt
dAdFwGjW5OD56guFa+umFqLFqBitRoWNGfuToGieX0E9UxeBrHaqyVi8zF6kBCw936nxpsk12pnt
Ce99AaoPpP6Wc05IXZ/MEVkloO/nm4c0W16VawmJVGdQGuaC5vNiOKJjgo+VTVuqO5p0OrXdrvcs
mUr0bqR1Q52idKd7ZGZRqJJknVTmtj0U3ZANvaDPZZFQKvhXerSRdtvwAI35QkaHX+1QcXpeRmX6
uk+0aezRyCQ5jUfDYxBTg+y2GcAWadhqMjPPtc7IbhaeT6FaQg4jyTdZxjI1fxtvYzu0E2mdo2xu
Jogs7RJyDTw6ZdYXiuOE+dMrB19H6/pzLVBcQ7HlDAj8yp+42XyuagVzxbDAxANEaRBz3SFco0V1
ppCPkr6ZKSbKiBUzrVqg5+cRJDKZ5hzqtutI0p8bxJdRgXZJuQUS/FTWxEaab9q8+hz8+FQfjW7B
+yhgSt8zgcHuJ7fg4owka2cHeogW5n00KmXx1QURq7EZxD2EZvnye+e6R/lw2I/2xo+Cukhs9i65
jR1fM0T0XPet0aC88Wi2ofZgCiA/iDg9HoamVLql6LrrsL5e+e/mxIOliwib5aA+ujEetcmDwdSE
r00vYM7qEbLy2KCFTz02tczcGKqYqSXm2tz2+4KRSpJp7rTrl68bIaIFGn92mxIWp6NlVG2NeMvo
YoL6+/vIex6N6nZMuPh+MO33DVO0wnBjsyc8V2+Z5jul3+Poc+qeDEhi8G7MJ2fEpHd5Rp0gMH0e
VurC2UYoQeVh5c+NonBGt3TeZf5JRFFi3e9LoPO95oyolJ66rAjT7SIxRlG5ykNQpI+XscT7tg08
auf764bK5trB3mbC9fRZzXh7VvTOW/qSCz6ZT367otwdPc6OjsWO5HS5eqfu617Umw6mNuzMSM58
dHobZUm0aYQ9tJIdzChiqmw1ccGlpHdDGYbMDvX2HARhetNvtZT3oARehejd7sT7PDHncyfwnjl3
jX/zPou0yEM5GvHsVJlxKw5Zx9JTmihzS+6Kd4zan+/tleGj5Hf4PBqbmDFK9GkkuvBvnyDfqqsT
YI7a5aplJXvO2We79F/yzkvRe9sD7eYb6/jYWYY26ndL7xbV/L1Zx748KVSBv9agBvq+9cZ0q4MA
pVEOYLMjcRBUp9CPzUUY74XTQ2VVxbPUR2OXsU48dCsv7nwcySJ1JBuNmiX7I1r1qEczRYOxCWNV
vqqqdhfEcRMb6Dlx74PK54BZstxakiaV/2LvzJoU55I0/VfK6nqo1r60dZXZaJfYA4jtBgsygkUI
SYBYxK+fx8mvuzOjvsnsnrmZMYuMDEKAdPbj23F/nax6iymssUNwwpRTbW8bDq+EKMASvTXZyyS+
TOVXnNl12Cpp7BgEpnl4eViQ5e9176cxi+fh7lcfTlUPJ2akl3BREy2xFpLfJyItYzp63gB3Wz9Y
0hiMIGfydq5S303vzWdS3yAhDPmIOIArBExW5vZVoiLKCEmH5KIbPhGCJVnkTmRTk0+na2Iibt8p
F22HN37n+bTwnLDJi2g4ZUNw/jVcHD09eGXeiNuYVgRhTCU6YrGD+Q8fPNCrvvV6i2lKBrRv8Qub
mePdIdZMNgkrKw8klk5gNiTQQ0QJtgnxFDRqwx00xUvN5MZc4lFDry+0dyGZEMlISVcY4Tj0ZG3P
fXjNRgQZcgALBxCqGU+PsY08x3JigRUTcSeIcSRfi18AztPr8DhU5N6QJuPjk+yJWGAc3CfZjkJi
2MjpFMd8P/2YTkm51+2QeM4g86LK/Wlck0f3iegHCTCRNu3Ia3uKzS6GK35IeOdNj/exlTlf+9MV
uebkvg25c2UpLMqRShpEl67KhzSv8Qwvvk8VMR0fRHvsfTNZXOKFJG+URKAdb8h0CveTU+InmP21
N/Q8d6xSG4O/gz6kDwUEiw1MQjukZZJ8smhuiFVwSwjIPq4jhN7+tQPjpI97olT21Lnv095hOpS2
yINTbG3DKatErlnA5IwkOmbBBPaHXB1Zrd8/iobcKTPG3TJqNHoFH5hOH3jQG0oAJcIIHWQ45UYi
bDjBDwjQuVO5ileZTb5JeV7k7+lwQVZKhkUqoMIFr9PF3l+QqtEDmoUKkXAi2saFDPFwSpPk4n7n
tCSWh1gAAln4H9EIOeWAXD98MC9p+jAlOghpnGV5lSCbNJoSivRq+a8RYQTDRRRJwI0EBJEl1U+f
OJ83PJqVQkzZSSOWC2FGyQNSbPyBoxdr98bgkzCVVunBNaWwvacQqik5LhdTFn9nTD7lKdJk8yhx
MpJcUQJ6yBUuIURCG7aic5Bq9epJYvar7E1GgzpuXcaNiXs1Fe9EUkrVs6F9e7rL55tsKlI3VDRZ
4VdDd2GMDC36BrtoJlIseZbH7OZkSApXhnph+G4kZ0CLaR49bPwRsqYQSsmUWAhNoB8SFqUz2GhC
LNNtsmep8pXdhf6Sf1RIRR25Xcs3u3bXhWpLksobbVLeXHQEl2XpZNCqgtSyEpi1Zg6nolbJZjzC
3STTrPwIb7uvVBp2JDhXvocACl0iTTR06qPpwmOk/w+7vrAdg+WfkCG58C6RimOQYO8M3moUiHEn
cPrz/mn5SDQD6cMR0VaIU25Whm/z7jVe35WeyxCNh/yI+3fJR3vIvus8c7bUlSOHJ/HuSDv35Q9x
JY+91/MyJsfrPj/r0YItjFsJsU60ez0kuW/Y6/UQ9wchETKDHIeMN8KthsPhnpfpx0cce4ed94Gs
kMJJWeP3Zf7AupStwGyxSpmxKCWJ5v3dFFol9JityCqeDmVXsAymrNYHSpGJ2vbPyUeK3OOFYZgR
mOMTtCNUbQAfG4RZ9tYGGQ1Bh8TzgIAoUfVmE9P3B8iXYagSpIHrCA4KWQiy4GBAMW8ePaAYFM5s
8DYYZOEsU7ylgtQ/3kSTbMBz3sfoAZJEp4RKIfHxoJ/RZ7jMBB4YwoAGg5awK1L57tNMDS/p24Bw
oRbpVBriRHki2Sf3Uz68PcJML8F68GQib5zwubFIiInXDbHVaFQ1zqbwOzsiQikTatp06wTR7FHc
xp42I3Kbo8RFIze0RhDavg2rFMFHkg6PToQhX32ih1k40wOKTz19htoHfVl8uA2tyQPuBIcEXRCB
TnxQREQsaEE4OPZKetdACVGhuhJLyObES03kS4rLg7a/JhG48nbGPlA9SNJdVC/2jKhmEvJ3jE8Q
2I53C5xYJ32agWoBBtU5OPSI+7rne9528cAdEWGWqr1X+Gfi0k2qY1vcUoMgSLY2830KwhGLf+OZ
3XYgujTMKSA/8JtG7mVhu3pEGeTQVcJXB1Ij6ZiHRfDad7JNwqUlsevwnfzllmpvbHvG4RZcezWm
ELm/epC4+HK0fWhDFz6ySTYkzxVBw1ruB23oYMBp7uOnEOPfYWPXU8gO33QodT+gPHKqSr7X15bj
ZNE7z6kMyC60n5Bi+kXEpncp8UIEfvtmRvPMjvaMaHoL1i83RsTFFrMf9KkxU2jD7mEem9GFDuKO
jDDF2U+mkQ6YzLe9FnIq5NhActqzS4jL86kmWuiEVHJv/a48SiCYHgydxz1ztyefsJMZPsQrSK+9
YiRCCmLiIXWyVUI2e9LHWll+BorzFpx71151xLqxYzCcrG9W0O/9YP1ySBucGE3hLkOIIjHp3rTj
SUb2Zqr5i3s7ET+HGsl5bzS3HOm9DnOzSuhbMB8zzB50NdomixMptA1GIpoiS4vUL3aQhxULHQ7X
ke5UnkxpmWIxtKPX7YOKasPqWZxTWU9XEm4bmcCZOXEXmTSbScryg5cFYyyTYtsTNIbnYiT5nlto
8pVcymCL0uL+8NKHJqHdbx5euUc4+CpDCkBcaPtHr38Kt3iF1bMN7pQIj0TBAadQMR592yNJcNf2
+jrACk2vM3RItHsKba8NXwmYG0MisgZvduhfaECne7fMRgUwKi8jIg3NFLqQD85Y5L2aaA3N03pz
XDk5prtIQmcIsKSNxiaPTWCdaEE10qEYVrQjnNKAYuzeD95mZKIPHtPrY/2QZasoe0E/j+PeenD1
7xw4joaMK0R8n77p5ImfrMNx8I7NEOxVAyvpjY3YMHxily3O3ny8e2yCPibG8Q0ez2DUPbzZbBQI
wBXGRbrDQU3i/ypvIWxN5LdF+tF7CUcPzB3yBl7lmeYPhQSk2FOQI6DosP32kaljBo/h4yESJ7cx
1q2Y5tD+xA/Afj2kwiznMCZ+lPD4eAmlVa9DlteKjwwaaXuP2OiIwOt28/TMU8/ju3JyHcyOKQmc
Uze7vkkEKKPJeLqZnQk3e7kKUqyYD7D5bYP9EDUaxTouyGq/k4y1mEQO/j7CfLiJlGRSIS7noRhF
cKOVO0kDrAQUrHhAOjT+LMMO9PhsMd3z8XpE5OQ91nF86WL4xOUOKVoM5mIQNz17yLrCqS8pY62b
A15R+0bSxPMnaWUzhk8VD5IFu37A8jPYS7p3bDSZ33pLwhtxF4YFMrD9pndeB0ZWpKsBtnhCHdd9
Z2AHhB5OJDUvZhH425FU1se0k7W0F/6jYLc5CCuS5aT7zcB+lCzl9UORHB4szJYZeBcjrEm9Nh1c
UHMxFGEYkJTeDlaggd8lJrTBDi/C+GZgex3s0ekt6gztb3hF0s9l9iZqrBaZWWf8on3TsxvJvfH8
u+LIjFrzNtNDsRvVXk4FiItPT8JTmA5CaHHcjHuEbWNRBBnE/4b+jIWTx3u4pmLy0wff5kQNW97T
y9vLZDZO8niCXSd7U/Fv3afucn/3CbVNbGMCKdILJ8lEki6PJ9mbFWHh2AVh4j92V4OW1QdCho+y
v4qWaw+9NvEHwq+f1g9YfYTDVj2gC8eIOobni67r4IXLE6W/nWhPjGKdvbEhYc6OR6CvLBkWRoRk
w3MvbGFZH9toMj6B6oEujd6lPNHkk/cuWCTPBJuwHHJ+nwWRRc4jRJ/u2umJyzp4PvT6yNr9fvJe
x5xi3Ca653dNTg2Cd8y3k3lIRzBMdLsCL9MENq7C+Kn2CRaWo3yICtM+EFOdSH3LCQmcsUYhUYTX
UCbAjnsmYhn2w8EG3y8mx0+0PiAo7PcjdEtWFqo6hypUueuuOWkgRgfbyN1b/CIxreR1Dt7H48mE
PYDRdoApZZv28DxARkNTDhYQHx+Ulio6sO1030KgRO6ZNBgaSSkOLSQwV06FnjnleV4Y0GIFuzkQ
NHCjA8wI3jfddK89PervB3uveqgG5ymoKnzhwrbu3HTTFQqBgkjCcwOlvx7ht/VwTS0OLQxEjlPc
eTrF7avZdbvzRwUEhSrTg21inmE/54lkaRe6daRieHRYjI6DW894bBGqRGBXYX/wI/8MDz9PEUPW
1LJJ1r7zqGK7X1AgPe08bdELRINWiBOKG3Jrh3WNgF5dfXVhNp76pGLj3IaXGVH72VTMzfXwOOPE
1Tef0FgAXXC83es+hnWWk5rTi2D/us2wNPR3WRGcVtyGTpNcSbdODnhYLHZt+6nKqHeidk8zxnsi
QAr6k+gSBSEE7YcoQfk9Yzy6AsgAoruIzrAL0WAIMDjGR/h0rmBTu7/BWCKKzQGltYhQa/qibZjd
KlsIzQU2Ao1pel2j+x9RrrbheeIiWaCeZu6iArlAWOSJ8s1kF1a0+rBmhPY+EVNSWxG5Cx3VaFG9
ShNPHxcExaovUuO+r2PX2mRFdDI8W0FP23K9Z3CuiJm+nZhJHZ1H21DwhWSudpnZbSZlxAHT+BLX
w/24DOwu7eKbU79o/FO/nZ2Ya06i+GVGhoDyZJ3Fqc+Qjukf9mchpLvwvMYIDd+iaSwIMTmVwS5r
htVYqnO7x9c90Rbt7IIudk1R8ni2Gss4rWoW124MXIWOgSCNSiyTe5TT3atobGXUcHaftLIeSmpv
OgyuMWv7Da3d3Y0j10kZnIc2UjDIC+FtikZsR5fBhRUFoNEL8tOohMAMzunN8G+96sGM4KhNisgW
nAbDy6CcvnJ8OuSEFEW6L5Ildxi+GSEKNewDdHQ1W+yy/WuRIvl0AwdC5Lk1QBex5VU95g5tqQK9
AsYszFkFycHbI1uV2DpMACk2wDltxwCELK7J1bNy+e8OVv0O+miToGtiz9c6WMxWhnde2NiOEkek
8RGQB5gzn9tgO4IX+zA0b/OyRZvsxIeBEhwQZDBdwwwAQ8Li3AzczOFM75QakRUdeb1BpVBfcLdK
j9Pr42XCFvCNqPZO6co/To8pLE0JdD6EsMNHC441lCBPROMpEiXoZG5mRRrcrU3rB7nLhAApiEx5
sk7e1FCFMr3dsNHTjmX9hhvU4zF4Mvsqys4hfNr1LlH+KHr0C60Urnbqmdk5FNdYORhQ6UkbuLDM
FRKGkP4ynM20rpiMRzNhCDR9hGoJ1/ULVEDFmyXAM/iTGYgRGEk1D6iIGc8OJmABoJtO/Ml+WMOs
IO+oiiIVKh7lTOQUSdTyA+VMeJQIOQAu9kPUUJ/iIPVy2pnTn4N/5FNpjslJJJLMwb/OUDr9pAgR
YjjWoVCYhzzBixxwEh0UlVhp81DM0CKIluMq2gIPpYDNK2AJ59joNn1NjAX+TEvqrVeODWSXJt4j
a0C7sv3kHGucWUkZFt/I9cxKjK6RWE9SbBFug7MUQYHHtecs+KqrJRVs4NyvJgaoIdcP56np02Y5
uyEc8NpXPC0R2WgXOQtYKY/u4WKIMMJspRHgOFBRQ9PF/HyezRfbwKCOgrG+43I0MfJZXzq7Vb3z
axXRnqThKb6Iz314OG0Txkh41BibKJhfBhJkkZ0R2AigYspmVpe3scMj51hG5No3kjOPN/5hXFIR
YCOMnoI4UIRSeZ1Vkdx5GqooHiJ0UXhYRXLAIyvFSs4PMllyZ8mU7QKn6yRMNidu27sJwOrOmrsw
SjW0rx4ffI4TRXnQgn2Ecw4t01nxrLGAczApRA3PAycS7YK1hvGFiza1ojf5RD4Xvlsk1ajxzw/Y
FniUYzI2BGIXEoI/qDjgvsYMK2+xOshWQ0HAIqQFGbez/gaceyC1YTVe+TOdmmvGQsNMofuzm7z8
8WA10uiqcHvqmHvIQQP/RceoEtDIMEPLWflqKNYO0xfZg7NNDrP48IUjRisasCPDwW40CP3mrRc+
vZyCp12KZfEGShwnNb1RL8ZmceW8Pew96fHoaYSFp8ev18NAU+IJ8DZgk7FlZOzOrA3pzizjyNMP
Mw8FgNNz7DuDmPAgDz/uU4ApQ4z/nPtBkhDmaOOb/3Zg6/V4fZtxLjTjX+NTDNaiA/guFRI575AC
+b8L6HzG1AIMw6vGX/6xtlveyQ8WLzah7MvvL3IvHwEVI2VwSgySjJVwUDjjcsL+R/MQaZK7k4wf
9jnjzsnsfTlN7tQh2QqYyZ0wTFg9ExYiywd5ChwTNo5Anky4WPqTyf3WCeVwTYkt31LkXVNasr3X
YcKNLXshEXlMNhPrkE2RLakcOjHJJhM/0LpCgkAv4VmaSNVyDwXKFrAW4KvwxHdKNPNpvD/jG+xj
ULYZZAziKJcQLJboffi4XcByJnzOJc8wjlAq/giVEBoGtZRv7uOUZFVAmdBT2f5SYsaWRBtjcABx
odc+PfOBV0mCcdIFbgUVPVgKZssyQWhPAn88TsZJMvY5jOWSw6DxxeveT7jGwd29YBzMwwJSSaQk
j/HfDZxBERM26coNhOAl43fR5ef+u6ha72Opa/1hB+YoOSUuUILgvnCUPq0WSRIEfoC19Z0jXCri
cf76fCZNkmvwYWgSTZBWIEfzHoH+nWIQ4CVWU74MxrxJkuWEVvHhGPePMf/EGUKa2aWs7pKv3qmP
AviVP1zTVepaiUIYLLmSDgVLvuB3TmCHNC5J3vntCroNxSDQJ8tgwifBUnpG/6QUgazppFIh2kZc
xLwXT5R7A2gE/hnLJbGJlMVQys+SALMSzVnaN56IWwHYOaivbXfZYYGWcdnH0xj9d7Jcisvxcs0s
ylFr6bddAHvw1ZGzVm7lL/r9svaXfHpJJmW85KMNfWBe5eGOHEhOkg2oPQnfSCViDhhTsyD/yJsl
JVAVKDyMwHJVekTPca5JXd5E1jzG26U8yxu0xUkih7zsBFY89QpyECtL4IE4NeP8fYsmx365t7tk
53CxjZbMznKJ/ZcjUpZfjcqfJJOD/FnL5q2v/vp1bsb7TsdL+s5hwkhMGCQagXlqvKRftJweihpK
rdLge2doVgffBd6jwZVxNkb05mrCIzIQS5/TSwF9om5Qjhb4O9BMhrH06/jClk527M4E5oRVl00d
XQm9z7bRAfVrNzzMak46hxYxoHA+tA6THhZXHy+Q4eFDwoPLPjP1RERF/SFIWeIPBUIlIyvjv/bu
wEfMOWNAz5djZtqnV5uIlzHdGdO/+zgvl/dTR0aYT+VFppsLWVlQlPvbljXObMu0JEvGlVKYdNR3
GWIOLTiMRJeW2aAhyXIbQM7QO5EFkmxWIHZkVpLMhHBArgSdE7mohHpAaSB0QqSkZJnjxJd12h2P
l2BsspTHmJ5Y+uO8nyzZcEIrgGlijfGVAEktUdhlM7CB33HGkG38Xvp5X6gDVhy/u6QAKWSPAZDN
2WVz2sG4+85fyEfAQ4Av4Gcc+Ox02dyyq6W8BFIhJbJNnAcqmocnaQ/lF3H3/R1bgTwM/ZFH3pdc
LyEo991/8pZC4sZHeQAK8d59z2OME1Jt9x04LAgCh72CgsX7Y2I8gAY6ED8G6Qp/KCeQ7r13wZ3i
bZAE3feT2BeCoNv9TQzAf8G79JM//Zd36Zd36Zd36Zd3afDlXTr98i798i798i798i798i69695f
3qWcmHx5l355l355l355l8qx4Zd36Zd36Zd36Zd36Zd36Zd36Zd36Zd36Zd36Zd36Zd36Zd36Zd3
6fH/N+/SMtI+vpxLv5xLv5xLv5xLv5xLv5xLv5xLv5xLcfcSX8wv59Iv59Iv59Iv59Iv59JVVf6l
PO1G1aZsjn//q6n+GZKsriqOaduK4lrWJ6hWc9O5HqutpceSEPbIr/w0pOGxYomsJckOsJ8S9U/c
f3YM854Jat8RcEETT3jx+F/P7CD3azLMyWcnn8wtYDFcwCBQwHBwievUgWtwgXLZhetnnWjQywCs
iNAIFUJMBSIhH12AEijTE5lNHP/knyN+guJejuAyyH2C80LEJahBJvGaEscokZJmVwIsd3LuR1zm
NmwmNbAxBCESy1gS7agmRVBPQDL0uYr0rrnIOSGUbwhhBFAJLCkAwsCYilZZNSNgMlGTNag7gFEB
krbJ1MVGyriDQUnUqZ5sX0ksDaDBupSM3CCIVTFIcfIBxdwLWBQTkoInRP698mnEjfKGpOKzVbie
gDwChqMTAA9pD8g5NANdjZI6PmCRgWQIcgINtBxSDKWSj0jwlDa+ZCQi9XRv41sBCGjAzpENyC+7
ZbIBT4ZE0MEtNgKFbNbGhMR/meHpRCiScDqSNIBH4PWaUB/rMdmvud4H+ivo95Rrke9Irla9MyFB
jXcdG54RkDqvZ0sUuRGYfcBvKIRiYp1s3gdy5Vy+cStwKpa3Bb7wQqYL+WlCc3z23dc63Pakkm8c
QVEthdo8RUA51QNMxNWx58ZXMPKUSH4ugLJo39ro2Nv3WrAaKuIViYFKJBZrH1WEde0CsnFFWve8
J7lwm3TAGCjjws/vv0ci522iPTpEj0hCYeIjYjeVq1XEp+mK6AlJMwwAYIA/Pg74xAJI6uHATS/d
TirhDKto/SoRAnKX2yFI4EIlblr2L93iQwrJX+VB+cxhxZNgyHfAlZa0R0dWrDs5AuggqBgK+0PC
yQtCwJtA8BkkWZEZECsPFOe9yTSPBGIR4RTdC3790uhN1BlJ84EVZTfda/ZdaV6y7p+S0xOBMYTR
uOmpW8SnJO+7L9JB2jFwU/bf7ELbitk8tNmPjm88uNKNe8m5/AVdUx8V8Zwy5yTAEpBRCdvvTE2e
7qSd0ToToIXVMI9lF0tu7V9jVf+exHwCaf4iMV8k5ovEfJGY/zqJUR2RUn7GX3dJgWsqlmU7hmvr
nxKS3ow8L66ursXWGayYczdfJZtD19GGu13aHAKLsMhyUpTEAxsrz1CSa5NYete6nb0WtID9OiuB
4AEhGriwdVCTPveWKMB1WNnBiYxTaBmhAxxGHeyPk3Me6524M08OoEfYhIr38nLrVZtwbUV2nh3K
VL/05lZ6WYfzk28WgUUQ9rVb39JNFc3Pyaad7g6glLjj/bynHtM1qNgV8NnVsj6MHYLvna7ZmdXa
SNn0t+vnTtstTin4FVdPvUTuaqCtpsY2KYrofEg6+9RQ4rkSn42gsAK7DI113Fr98hqtVpFJcqpD
sHvSwDkj2F+P8muoE/x7izc2CRwIaDu1Hy0s0PQYmeoUmFVyybun/Ju11b3bPs5v/SNASXnUVmmz
jVUQEk4vRWfZEhC+u6y9K5JbGzRUc4tO4GhpsT4fl7vaa7Xn+WqizlN1Wq5HRufRIJI6j41yUeXL
4jIqpImPq+2gcV74r1nh+RCZZbde9avNzDWiwu5Wx77Sdje7nlHMjFtXL2LzFh7U/kFNT6lud7Vz
7K6mzWGwcR5uenYi/PEW2rHakjZP61tHauufr4nVpAbx9QTq5X5zjU21q3S6HWPQ7sab/KU10t38
N8mIfr8aP+WI+FqNX6vx/3Y1/su367+uPqrRdyJ4/Me/8f5bVbeHzWrdfHr7j/95OjaHt2LzVv7F
Ox0+3k5/qZZ/mTRvzebYbL4d/00K+4+H//HzW8r6oy5Aud5+ehOWzaZpx6ePQ/vwcTwVzb0VtEru
/K9++ZePeynTtv74+1+/VaeykdJWm6r86x9fpe9//6vFFvqXH4v/47vB247HwJk8b45/SY/FW0l0
5fcS//2xj7dj8/e/dlTT/ZvrGJZluKrluppKEOXl4/tXlvI3RdVN1dUcW1VcSeRWVodmzWPK33RL
d8h5YzsEZtqWw3fH6vTv3zmK4ZL1gxsMXYP3/PXf2/jTxPznRP2oi6vm57Qpqm1qCsncFRLsuLqr
fYrztNeFtnY7zm142qTVbuNVZQ4ptZIredyPg82t8dpDTyWU+okk4lUb6OfaWzuk+diCIw6vs705
WFHKWHOe9rvYPiTmKj404cHwO05CDq7m/baO1XX3TJJYPZgXnrPyGyVwD2AupTlA6eRqf7zELSjf
177ueFvFtz70OnDroMYUcE0NMzA7wX6TOJdwZ8Eog+MYoJ6TOcjNoZNutl5u9q0XCzV91desnqOY
8RWklLKndp61+fslp049uIw2zuPm1D8ATrF+Op6f3Mtro8TrwfaYKU18OqQ7zetsn3KgnOa6ry6v
lgcvtTZvyinbt92zMa1OoNNtOv32MD5qAADtScX86N4S8MsKJemQ4f0W5W+7drJ6n297FWBoWBbg
7r0jebzqt/XRqxmPvb9W/KMG6h/IoU8nbXRbNgOwSMATByL3Zb3y7XxwrSL1/Rw5blDtUk3xtSo8
gfZXPKw3nqWEuh7u7GlthxfynJ2izikkS9L15b6e/1u7uL/5dqiOZDb+eYP+vPX/Maw/yklz+Pho
+m/15zt/2uj/b+xsh6Rd//udHX28fxzemo/3O7n6OArhuo9D+XHcvP241aWc71tdtfS/KTpJB13N
1gxLcaEd33c66cL/Zmi67Wi64Vi65iAm/rHRVUiAq2iuayl8oWsG+bT+2Ofq3xTN0kxFUQz2v26r
1n9nl2vaz7vcgb7YqmqTiRGq4bia8WmXzwvddK9VZzO2zVPPMfWzV15LYJXyTnJTJltX8c2j0vrt
Je9VDmDxu+Gl87TXsVRtSsCl9md/mz+7+82bWtmnYLepg93uNnENIC5zd3xa97TVm+rW/t4Ecdhq
/Qa/+NvCtgu/Xe8mamWF+1MdKfvlqRgV866mDK0VaZddoM9X71eDpBHlN714PR7B6m+B7T6bfsdA
gFbqQG87UUXKRMMBwku3Ukchj95665+vHzvyYbn8rs/hevN2ugG1lefeye2vt++YDPwj7b4cOxO9
AbWvLSY3dd9XjYfisqKLB+fNnZdDV1XT8nKGIFnDsqH5RVlpXpuDI3Vh7+bXj01nvfMbo6857VI3
bV/T9NftfLWorMTEUJcT8d+Oz2rfVWf2AQBUJzSOGFWQCVf57LAZlntgGNSRNu+ZEJZDA9jOZeIU
w0uZbm6lZ7aT2hjVZyB5L04Gs/B1E9jg/TyuT0DkHua9+RFA1crUPKsG2m7u+K5L3pgiD2AioQtc
l/5xvAHkVbqxqYEPeQWB2wJZS9lGVXX2W+PaN9Wqf1VOfnPIY4Xk1oZaRLVWequTHai7bWBfHrTG
DKzb0/FqzJqVq/rViYTf58eVc4sOtxV4u+7z2SS3y/4KHo29z8559Wg23+YWabddAF4P28lRy5Pr
HMVH23YWdcU3zW5RGerz/rYeX+05AMgHY7DtmBgZL9vh/Hjqus556Zjr8ALM5Cnd2rN1vh/pmyd7
fv646mCP7+dJPb90zXP9bM81zzgU/vG87wFqOTdrr6yqSFfAEST/nVsffWtuBNdLGdanZ6Od+8YK
WHsH4LiO6AdvNe2zi7mf1yAkAVxXa0VkVgCgqQfvvF6FtXWBr/TNw0BTCr8pDpm7eyCbpLcDnEsF
qeyw7jan0tteOoG2XtTFkcR0irb1lcZ6Nks7bM96vzjtfpOfTjbnfyqa3zevYeuubhguAoH+KT3d
5mqtzH1rbMar8kmxm8g5zwNdA9bUarurpgxPq1GxKn5TqWRz+1Wln/QJY1uuG0XTN2MTCJb83K1F
Vd1nPxDWP8SRn8SPP6NLP3btU065Ol87Fz2na/Omjc5ObnpGuws7k5WB0RZet76pgKedPfuycFSQ
XKypVb7Oz3rQtuAn7hd5u0rZtP8nfXcUR7EMQ2j3J83eNa/a+bBVN+PTcXFuJmoN+pM9+k3XZQD/
aYB/qORzMkVHO7alqm3GdJEMX4BJD/TuPLiQDupVe76B5VWBdZX8utafbRZ/LKUfKv20lKzOyrV2
W2bV2sVuPjRIRbYJFXv661pUKeZz35ArNQPWZbNsP1VzuB1Ol5ve5mMTrGjB9D6T95cEQXbMNl9h
cP5dMnv1zxbSjzV+Wq7tti1uxzM1Orkan+tha7vjpur4bPnA1sgAsjPDw8b1NxdwwNWO71hF5mqH
aKOAzr1zQrdwSB1y2HtVY0W/GY0/m+kf2/Z5kR/avd4cbvkYwFigus3IAm2te06siRsDnXjyapCA
f1Pnn23fH+v8dMTWKbeOfZ5T5/yDzHHu84WUN9t4d/GQlT3VAXhxF+UVhwq/qVfSn/5q5j/b3YuV
5nakXvCmAUPdxadIBcmxie301zX9roOyIL69PWzKFUeO6v/Y1PbOVq5M+FabHlz4b+bWD7+uAiHr
1535JDUd7cpw1jZ17IGyBv36xV7sfCM1mbV8zEoGtwnkoF9X+puFbMoA/9CvIjdrx2qu+Xh9uWbn
C8hQx63vbMt+R0/Wt3ELMfx1haoQml9MmfmJ2uXbi9VWLjWSRxYGG64yTuX8C7nGgG7aBL9bIn/G
zX5YmeYnurc/2IpWq/fqyF4YNcklMkC4yuNfd+s368P8RIIuxv6m7edUs9pcPS1/zy0y8JjF7wbv
56Ps7wTVNpGrDXR5lfc/T9d55eyVuabk4zytd745KdNdUo3XwI8BfqhFu9R5Vh/PQGH9bp2of97B
/6hZ/bRQjAbLtH2mZpJYRiTcmYKPbHY75IswSHaoaF5eBJ2XefjrYf2T/mqKpaLKKJqGMPJpsaya
i3V1O9ZmvCtYIJdnW/8wV5W30Q6hc6p/M4d/1kdNwQpimY6rOobyqbbaNdyDodT5mEPNpRphclCu
AC3v/BN5AwY6x/TB6lubHK6/k0v+hGT/VPGnRapvCqe9mlU+Ls/t6GLVIHcq5I27fmxXt2xl6f55
PQ+rzbxKd0ewcq95X70ek1Nn3B6Pv1tiv2vLp5WstMb8YmwYhNUjQyDg1bdk6x9ItwMQ+3EEWuvi
t4vrT6jQT/2XNv1AhfK1dW71gv4fJTvF1bNtEgR2/GNkzxiGcG6Cj7qKnDbQViTh/G310qVPJElT
UFMVTGC26tifulyaea1hWNvcq9/ghbENUcHAP76Ghek5iBKB8juO+Sd0iTpNxzBtS1U04/Na026I
MrsW0agG5a3TRurG8TvK1uuQebqzey0q11vv52Ol0lPl9lxq6D0H8kQXdbYq9gvDQA/dPukrPWry
b7/edNo/jYcpG8CyVFNTTROTws/T0erO4dAamjVqOWrSKuDd90Zwc9Gq1xwH3XTrqXX0VHPxfmnr
BapnVhRo0hvLr406qap9euu0gdqA6t2SoGprRNXm2t2satwrOma8Kjq/k3lktH6aQWmxpihCFF3d
VIR6/bCA6nlrrtDirRFg9OEKl5jqD8apALr369H5p7X6qapPoo5VHA6aeTSs0eW2Gyp6/7Il8yYr
pmrIR1k6Xq2bv9uS/0R7P1X5aT5Ka59vNtK76+nZqfGFuOEgUr3t17vUPjdvuaUHWpHHc22e6Zft
QrsBbWuo/jU30ovtPP66//8s+1oGh5AcCTm2ZTma9mms7cMNMskB5Wi+XTrudrzROq/bUv1fpF3Z
juS4jv0iA7ItW9arl3DsGbkvL0ZmdpX33fL29XNcc2cq0mmk78wFutHd6ELQkkiKIg95MIQ++p31
/3TSPzUiXi4SjMkG5yX/3beg5YlGkweVxfVQNkVqgGomoCsn8/0dMPuy2dEwI/MT0qvqhUjGLUur
fWkMh25sz0zNUR8s7cG4GQxjpybyrW5U274Af6KRrR3XNw+qUxk5L6og2aZweR4LDB418pQZ6kVm
u0581iy+0yhYLSjwRPWIRHVqcgrydq8zw5EcmhRYLCl8ycNu7Uu+KY6uc6pzgkeRTDVtbshFHmWZ
GjfdJWjphvo9MlbIBpP2o25BmopR7W0qgQ1Li45FAHaoRDWF0I6RUM2mH60gpvaK7kya+sVOZx80
C6O9gkiK3hfdhbqotD6Xt+Ehmbg3QccFENdgSyPmpCeucmdU1s+i17ZiFjlVQRBFnld2F0N7Eag2
pAWSdP3tz0Lk70f/ZcPpLErqEkL7WPmf9YEaGGQlaWOrmATvpZhZHALB1FfOitRv3u/rrs7vEhRb
ojGgkEomxqqJgxnQNdniT8F+zdOuLVD56mgzVYg+FNjGrh/Nqv8w0pUtnGz0Bw2Zv+VrSW55weru
IvJL4fnI1GEkenwjB+Xarq1oBJ2WenVnEFkLFaZi1wBsc/R84r2wSgnzvj2zBNQBg/oxxriMVvRw
cX0MuXbU4AyVz2+qrpHDPqYRLCCpzYYmTl6j3NS9CMZWrH9xfVeSZt7Q0H3WkAxQhKDVTB4h7aP9
M6UhV5Tv2304Kd+VmNnlxHIWeDFedZcp3TDazaUNwRqWTDzmQFzSl+EFrN0oPtGPtTf5wk30VfTM
m2TtmIxpixVS12tCm1J/H9HftJjYOpONMTG5++6IsNHLwz1r34PRoS0GMq+FBItGcbUFM98S1GNY
i+lMY1QCE/JOu95e2eXJrr6ZBdM41VRdUaCXX5VVD/Q4zII/jkX6LDbeDvBZU/2tYOCxBGzyz9LU
ZdX5K21mGm09pAPV0+7S6uAOUBuHMeYGPa4IEpoFoD2RAerqPgTiJd9qQbQRWrhR2bhvNc9mfWEP
3WuWUhROUof294mKkxg93HwfdHhMUK4gFGS+AzmMPH9KBV7+fe1ISI0TkQ5mrkNnU1QUxLAJx1Wt
WfSWV1s5Lf7K7ofmf+6gDmyCzQO4X8A/C4bsO7BSrEUka8c2s8GSERZHWj75mM4AGV14O72Xq4np
ATXjw9pLZu3cZraYSbQJcgKDSBswCgr9oYkxbDpcvcbXljUzvCrv9HwkuAWSHQrlFOhuw07ByRKZ
MsUdt5bD+f4w/+Nj/urjzMC6VmtUOYY+cgEuvfKuvs3f+oN6V6MQlIBMoj+Fth+Y8uvPdvA9V/VV
7lSAvVaVZByS0vOy6fhAdxduR7CEI1s1gBkjwhz4tUKAvKKaU/H2Wh7lseGnxoQeA12iOCFGA6w9
2DYnDBRfsfHVtU1nfGUGSauNhaJCVrsZw3/l4XRzAKEh6B3+DXlra5t5MIMEiU7FH2ctg9FI3eq7
xBytCPPn18xuUocfnKUxc1+R33ZG6EFdDF15anW3hFPBM9uUAHusuuLZkAazzurNz9qyYnzGzK+k
pdblBl7LFykGhE8AO6IbpsFXpCyHmH/d1x+c6NW5CQkJrP6PjuDU9mBKB7PnljvxbgQHK/B/Zn8C
g6/z89oWnlbTVfu/FmjMPIsXZLTJCmxp+Ts9g51K2fgnauov4gIegWd2kS8rAqcf/OkMZy4GkKWq
7nNceMjFgXSNB7YOdtjcarZJjdzMsFECMDQVLpc3a6axFNFoRKWqigQIYFSztRZGqIhCNOATC3pb
KRSEg6rZV5sUGB2NY71IVv+8Wn1JdzRI1HSAfCmkfjXGLA+MICZ9dxkEPGk3mKPGHxjBQIvsV58U
ZlJlVs8Uq457QKFAr1odU37uGrqjqeykXrHXkVhpO2XDRgEs68lIfZOHw57HIJ9F/NcANkUYGKUz
z9bl0qR4EWtq4ehjfQhrzSKyvu9Yixwu3+ghuCMxcZSj/0h+0Sn4XHWkQul7oNwnIMaTnkr13h8O
kshsjwI+UQebJgGWePDsVFdNApTPtgqVfWjoZtLFthD3IdLDeq7ZUt1sUkM1Zd7d0GYlqba8i4wB
5MZl/D07OJTk0qooWHupgdLI/V8iS4FuWkvCL0V7Gp1gdoZq8G/1cVJrgQgEaS8ZGp+8BP1FWbfm
nCdnONf+axkzD5b2dcPKCjLEXjjVrr0BjMsG6GJ0NdBHoVKrrtnb0pV+LXHmvYKkSQUdIbEDSbEP
ZnTUZRAXBedqH96ou5/1ffHyQWYRweyUbv9W8tabUPQDw6OhRp4drW83UxUIzGmgJkcb05pB/ylO
fNvOK3Gzu47Huuc3Je6eYAecC6Jnf8dB0QU44MrBKYvKcSVpdsuVih54fQ1J6JgC5WR58vZpaIES
uXPRd3fvn/gpfhglZ+pyA/TGIgiXcvQH6quVvcUvQY4OeVykD5Fr/upSaFmmNVey9iJFeCMAghXp
K+a2vK1/RcxrQkPMm8yrq/bCNNAutdJx1Bor87aSz+xcBo+ah/rUiN2OyhWHufj0m+Bl/1rdn0jq
6hbEYfrIO+cwdSd5KJNtUznlk7qJnWBTb4QtuRo4X/3azuheQSfnivouXU4aQ3IcqDlgZNjM0QRi
SEhU1+1FPzWggq4uw2MaIwoutuRzavJTnWZqhnnkDz8LXnRwXFcIgCL6pGVfz7Q0PC4FMa6JdkQP
R/er1QieWuHa5i6FarqM3C6BE4WNzsJQo5LzLEja7hIFHpBsmh1loLIEyE6XBSJEBmBp7rAQRNpp
cu/Xa80FS6vEGhXgG+Fd2fwyNKp6FACoIaOAZD5Fp2u0KYEdgMWQDdia98kbMibPP+/s9BCbe4gr
meo80ve450XTzgYyx2XGzWZgFm8ks2avP0taXB0lBtQHOEwgJb+e4ZD1jWKUtJuyw7J2lNm91//6
WQT/k7uaLwe2QXVVUwEsmmO4kHwPpWyUcUelqlUG3qkqxt4MhtJSBvZUNM9SpDsxvSuQi46j+pKU
ys4vVdcLQb6Ya5sSmI1Or7bjGAHk+BTkN15Azjo5AvUCzNSwVaTigQ8gVuYkt2sZbUN6a0VpCKRj
LZ8EVYH3AyajijdjXG316k4bA9NHZsZgaCuu0P+KB9VYN1aPerkQoI/uCpNnTtmDXTxFBzBirLZn
Ztj/qpX7qP3wpJ0Whq4UqgeZ3ngcT/aW232iO3QAG55SWF0hu37HzCA4VoP/1Gm66VfoCwKKsChT
Kx+DLbbQTTnZqgAaSqFbDrnpA8qWIACiGCaaD8Rq9DuvBWayVUIzQ0cQKndoZPoldA8BGLdTKh5F
89vI1VNYy47E3goBTisyPIyp9pgH4PuKfVCMBpEjxR3YenWTBHdtDwq8GoxWsborKsMpJHfU26MC
3yinxPHyxqyo5LDktfKyUy6Ut5iFFuHV1sA/Yx5Y2FGTN+DeHbM7WdYgBVV4gNEJBOUpRwZRv80S
NLJHup0wUL0X1OqLwVIa1UTlyOkGhuQNhor4xBoF3s21AN+0n1nAEdpED7Z9HSBdEwH78SalytZX
Omf0CmSti53QXwNhWEqqOlJ5P/bk2c/bUxLfoYITRB5StMIeNGoOrLPjGnS5aniBU4EqKNJN5IMx
cwjORUg2XkesHlFMjT01fPAZy1uilGadPqVV/ZiXqcN4bCbeZ9nd9hSU8l6AJiZQW0e1qcvxTak1
pyY1NhGEhaNialrjBlPhi73Lg7CIqMxRATXmiB8Z3jI2uLUoHCnp3Er5FJpsMhX/J3owEg6yNbJN
WXusfNkG4NHhpbCyDvC+LLYK9TWVupuM0Q2qWFaqqVbKY6ts0VKW6oAK1yYNX/zUM4VnmDIDA5pR
uXnb2X185wv5kGiVm0lIkEcUFMe95+ZJaJeJ5DLV33R99auqsj0Q0WYgPcbSnZ6kVioIcHmhSWRQ
LdfCSljhkkDe6WpkZyE3E6O54Sl1ZPpSesmm6cAoq+oHQsvXPg0PXq89jTFehOpNFW2T8baXH4Xx
SaLQGpL4RBX50xfCrBptV6nypg17VzYUK6f7lLdHOZOOvcxMjWQvafjUZ+KSEHnTtCANT0BBr9dP
ARO/lIGbhTSg8IizSSMnkdkmVeXdyLJfpMrchtanbuh2Ss9NynpIo1s+ZK4HRGMlgQc6cbi277Rn
IzgpcmMmwXvn/5LpryB65QEq7ZLYJTmxCqaaXlu68JPQOuXBa303LpFmCqtnBe14nQpALcINL5Qk
O4X2Ub0C/kR90YePVne4+inXvpvniZV7zV3vg+VQYY7KQDSvJ46EZ1ykvqcSuFXZCNK72wZgiyID
x2lS2jyTkTVG+b817GpA5whK1iA4Rl++doqCbtNpmdN4wQHfHgT7qGaOER/loLDHzAe+GUxy2p2R
7/Iix2MNWdIqDkzRYprEePbgGFiNN1JKrCj7R9IvGRCoQd7YXBtPOr0pN1365rcbQX41BdlVgNiU
LNlI0YmWB13s9P6iG086yugjBzE164CURdq728tqjwZMjIeAEntGvFG627S4+NVjI2283tg06g0p
jzqHy802fvhPz997/xxG5wjDHjzgs7OnLHlvJGp6FATKyks4CizoENBfnByZ/K4bj5X3EFfIm3S5
2So3Icl3oa+aSdlYijDuBHyOUffgvNZhVk+eDhBmRqyuxPACZF00VXNIKO5jGGCa5namPnD/lXqn
SCrtekB3JQh8G0yt8KgVsRZFdNURMWDPRMCVNYA9HylBPQEXcg6JoUgsPU8tQ/Y2mYIhADmxmXRb
Sg/MQGK8y7eyiI4RbDeLA5sO916EaRxSckaSY8eU+FlW8GzF9ualvhG46dEe4AQohXZ8n1WNJSXA
d+fq00hLc6we+0HaG2q7Y+JxqAFsGJSDPxjWGLRmx/A6ZsFWMd4zfe/lT17/khpAcYyfXZqbUnJM
mksyBGbNQZyqO17gv6kJiL9x/dH6yYvLl7oabH/o0apTu3L0GpdvPK0B8Gme9PKYFSpMTUa2IzSZ
uEt74o5d88SxRwSeNKzRBkTfOhV807l+ph19RUDnCDy81eg2H55H0ZglEvYKE/epXNthoB0pR9dE
HrujUpiFCCy9zGwSt5u46LfFgJELsronRrNP1J2mJ2iZKiwFrb4D82+q8k4qDdAfx2abvPjjvUAH
QFHCTQCy38IhSlnojNg9RpKzhGqaEZ3Q6NqkCKaAI6lKY6MObMPJKQh8MyWYfzF2VuN7dq6c1H4f
A2KevQReYZZ0x+t9R28KXCRcQT/QuSC9pQF5L6HDoeO3ua/aDCFIXXArVdXd2N72frDNQmEGZB+T
DFtyRw3fjeTchoJ0WHarKCceQaXryCw9cRQx9IuPAG5oaCqWrQxk7VRsVNzVehNYKfpVQLtekT3N
tH3Me7gmZRtoaMZorWKkO2IIW0VriQSI/6B4DtBTdoI2tCAFDXr4LKfPQ1xbqvgYR8MkUmN7tbZT
4ps0RwWnjJ+MAtnXPgeOZt/hkVTUBf4UtZFfR9sXipDCc3UfzS3BPwEqJiSpHJk99jlxYv4Ry3eK
oJYnAe0i0HDAUmgUCunFYKb+QS4edam3c/+oJcAhG2wnFDQZ4Lv7JMUN3Ju0PQV1bvnZMaXBo1cp
JknDvaS89D3YuwV1apRtCrXYxlOTWP1Bg8SV2uCuEk+aCqBWmD/Wgb4VobTzgK0QbHRyr79EyrjR
WnB803jfph/iWf0UMqy/H6w4STc+71zSvYwZkEVFbUrQn0G5pY1/ECx2vQQzcdrqwwdcxFAwYIZ8
0i5xWgQqvZfvM9nAyU+ljWLbVt65D5HQVVwKN6o1vlvgAky02MrZaCbhr4IjxKDbaLjXqtRMUoHK
0p1HH8tsdBFouM34i0hHEowmG9gZUA6n7Eb8h2/YIv/0A7EJWHCslWEv6/jTenDug9GK2UdeMlcX
zRmNPc8pmgibSt2Ssj50PQqeCMiyAXTdfrwLBzBBB2ACTmQnRA5AyzK07lVmr4DM2wDADKg6A75B
yTJrbAsni7njZZisAhMugrdx6J1R9fZD1NjKUNihhP6irtlWhYYE7FatjJ2kfkgA1KgB3bSlBjep
mhoCyaTFnJgphde9CcDKGJxAmlWWqtZWHd1oCL3y4ZdB3mXp3hjZJgpOAwXQWNWgmJmVR6mJED8U
B1KqKB/hSaBUlhcoZqBeyvHkY7IP/F1f4vgwaCAT3PT8/txR1PB0/6Shsyvr9kn70bVPgdAQYt97
wamPYrMx/sEYpprce7ls94Zk+SU3pfCQyuhyYbLLCWrFOdtGrDihDWqDBgKLdJ1LG4HOSwkepjMN
Mphcg/8JPktsSNA+DsF7xc55CZ0ZSbhDTRiXoPE7LAJLaRHzCLGN43HDG8OKff/ZKBU8WwzHF3Qb
otOmJoWVFLGVBah7eKnTFAaqBY0dKKpZeQ18OE60z3E3FXYMDCp+15bV53qsTa+mx9xvLQNLUfrY
bZENzHuMhFLhagbqpKPqGNq9yHqT+M96h9BO7faq8jAmnwl/J81D5qOxhiKll/6Cm3KIetOnZDd6
INvNGtvX9lFaQYlxIODqHRsk/BO8yJiyQTSbhWtJwKW8BtMpuoDxdtRkY3q7XmVVomYMMqPTuosX
8gvJ+S73vKdYrRHYIOcc7KifH0M0n3ZyaacVImHRuoP0TOixYE+5XsEPdvbPb9nFesf1N81KqHIi
t75QGQoB/IIYYIMA+RBK9L3NEluG4QsjdId2KNDmBvfBz0WWbFmX2OgDcn7+lKWMGmPUYBqZ8MjG
LKMWazzopdzAyz0BzbD82qZPPwtYrP8he000yjVgL+eZj6hVeo32AvVb7YDIHEO1DNvj+/KoWetV
MnVxPRyygH3l6PKeZSLCNh3UuCOALciNOw7GLsCjm/PWlnTJIniDSOOT0r6r5TbwR5sqDLkfvMpL
79AR3E0ZN0m0Dzlxm9wnptymzphyd0DGwc9RdcBgDhKQ7ej720pH5xvuKdi4HfXpTq+zXQRAVNbk
h6jjK+e0qDIGUYCUAESRKd+yH3HSyEmJhdG3+Kw4DbxuYMIpPEwY+fEdHQ7dYS3HrCwlza6FTrt9
ZTs1F4Hf5QNqt2G4a1VwFOk7Jd1LAl72Jo49zCCJNnWKNm01AfYOI73gyvMKr//6Lhr3wYB4PXaZ
7pnEc5l4WFGtpQTX9efNTLtW8bhl4dhdph4pgIepxQ7yoT2gs3UfnGVLs8rMDDNzLVe6JndmvgHx
slwgyLtU5UOKXtpiCE+YvbLP8zWMzHdJjCIfi7QhsMvGt+pP0Y1SBCg3Et75jVoffD11Ctq4daGv
JPm/1wcnQRADF0AY/u3rSYdl1WlMQ2ad4PWFtjOzYvaIBkFRaWal7BLZd38+vO+G+lXgbA+jPEGO
r4ZAT4xWBSRXTrvtzyK+e36IAITpT1GLknnrQ0nJWKUpRGh6hJ+XTNbWZlUJK4wTR5P6tRTz5Cu/
JighD2dEKSAwQMHPUsyK78VKJXMxITo6J2w2SA+wz96WjzUqXZj+h2kPGOKnImdmycjrb9b0cjqk
bx/AVfTQ6IYMqO7MmWuSYnijEWDB5W0dI/8mvzF5LZO9qJJ/hcwLJMXIQoJaVwuMRXSR0FeaY1pk
hFGIJZ4HjyM61WQAoWOH2/Lu5/NcqM1ggzHs8k+BRPlWopBVn1W+pouLyhArqeOdn9cOw5AkuW22
NQw9ZxX6mA1TRcviiuwlfcXATVUnGrqCcLN8NRBdG3QJwU57QXu/eZJMTLHcTv0cFDCr+HUdZrWk
vFfy5k1sXEgJ9VsftcsiNg3xMRRoReeBmfixhdBy8/PyljRHZbAUShARA0j/dXVViY73QpLFxciR
0rkPpX271gq4pDfXImb1Sr01pFbyIELqD5wX5yZ1wwxl336tgvf90posEIGerMIEVDoLAYQXZegV
NdoLhjFYw3u2SV3ZlRMzxRDJcsUalrTiWtYM0aEL3uW5gCwFzSFeGdlt9/rzySygVL4uZ6Z4WdcY
htFBBLkdrKkRGIiRk2ThLjaTO7pda2+efm7uQygG2WjoHVIoOnm+akKTFCL2PGBUqFvt1O3UWxj8
G3Cm742hOpZlaBpHTIiYRp7JISnyyHz8gyJEpngq0PPN+MyBAG0ACbDU38MOD0oLXmxlP5f08Frw
7MgkVg+K1qJ/oLFHTHOod21tWD4myKIucq+bQPObPvucsIz/Bgh1Krl9392/q54dZlyOyX9DXr1T
j6NEaTcwC3k6UotY1Bow7M2eznbAXgDmC2da7JF1DdGkt1E2+avaT3D786pnXbr+KW5+VZbxHkW/
0ddTHxKZYqYESvwoNyBWxuMbyW3gkkZmsVvM8JjOwg12BjIJ7yEmCa+cyZKzuxLPZ5VKWlRRx4aw
u2QYFIE5u3vM/PVN6a5NzQ5TZhtndPozMnYfxYn4awqxqPHQ9umBqOKNMgt9itEYhTch61AhHaCH
WL1k/zfWW5HNBJAGY8NdxQw3SKyt68SyJVzJnxT2KsguMn8MmgKW0O3jeNva7U59ZtupywLwEeXY
OlPu00zcfCU8WvYsV4JnJsh6kvv5CFPHeA/Mbpogdwics0NvSW5/+jf6bReP+UrgzPRGkjeNEBCY
/1ZVW8pMeovoyMZSHZRIW92W7xpH35T3/8Z0gwlG8M3yrmTPNLwpfK2iJXZZvUHV0K4u6Ic8Ka+a
2x19C7mMem13l65U+legPtNp9GN5spdgsUh8IUfq8gP/1LapOzW2vVaO5Ka+vR4CLqCQ4FevxM5u
8qLpRta3EDt1gChOiKHV3gazpdEf7lns+P8wXLR96Ih4gSxE5f+r7nIZvY9IWAJVsdM2wkVIdOJO
ejSO/BajkfbMTo5Ij9rD3YrcJSeO+50YKiE6R7fpV7kNQXBYx5A73iADn8J1MoqhZ60BwMrw2m3U
36iUA7tfuKu47SlOmSuShjAJMT4Es3mzi6bhYEVctBeD5reSRl1moLSeZVvqK1bUUbueSv0s22gx
Ls9W33BUpleWvxR2aBQHrQBYieEgs+Uj4VZn6FBB2AEE4r5zUeVhvile5dsOKPzESW5RQ1y9OZc0
+lrqtDNXjiruRKSUDFJLANzKu/wtgCYHz8HT1AwzPsY25n8gWf8frnWmYkXd+VTJIRUzublZ7USF
QVtWuw1+A0JA7GrvEVOK0IP2s9xFDbva4ukIrhY71nKdEg8v7y5BOQplI8pcAfAqQYXkZ0lrhzm7
f4TWDAlmCLYXWT02/ZMk3n7+/YXUEbTkaimzCyYf/bjBHMgJV9Ycjd+qjRkHKAuYqCzIFpzfm/Qa
k5VjW1vU7G4x/NiLugwydX6P0B/Df9YaQRcPCFnLqb0dkw3mj11f9yUjTcv2ompHqdIBW3gMiqMK
HOnK9k1q/c3gNarK6DpViTwHxqVJiLr90E3bh/7ks3DDRwCQEaJa46/E+n+AVnFaV+Jml6SH0Ult
rECcd8Ksgi3ICo7pTsZcfUz4MvUVLV806Sths1txiLpC0otpbWFl8vJD406d2ysbuBT0Xq1o3nEi
Ok+R2hZCMI1xX2OgTb+X3KlvVFuxpMWIRoPrxwsdbdwanZlS28hSXFBgGKeEYLsr7qe0S2/JVoTO
x3A137KQ257O6q+8mWVJ/tjVeYG7QE8vKkpGlXphDTgr84NePhIUdzJd20jkTSDWWdnU5ZP7K3pm
YJmiSTLp/yxVd/XEFG8T/wWQHc5gkyN/iu1idWCQsmxzf4XOdJNJRSmSAeBY761Ej9IBEDBiqZvw
3G7kTWAldv/M78AdcRo2qgNsA24+5aU4J07x6INp5D/cgpnyVm2qK0AltUBAtzZxMrt0g5viubRb
R7aqPUrsr/1lReayM/jfHZinZYoUOKY4QB/FhONsd7FTWqlFdtEZ6z3Qu5+lLTpRHc8x4PIR5vxR
96s7iNUyjyhp8fQvfncRarLeioBlg7mSMH3BlYScBBSgNCwnO+bnwCruOTPpZYpOvUOFCrs5vv68
pKUnwNQPAgQuRV52Xp/BdEcNaXvSXDBqEKPZG3RGBvukSM6YgoFyl+yt2Mn3sZ3IM1wLnKms3ARR
huC1uSh+bJc1EMwK8JQwHiCLaJGZQ1Mf+gEQgljmTtQDkIDH9lhi8fVwOzbZVs66U8IxDiTsW1Pp
aTRB2p6Sca+m/W2e9Ac/rY8hCj49wHGaRFyCEnfE17R9yd51juYuJA8oHqqzMEhuSlpIpMM6emGV
dWcPmDZPVevn45lMZn7XXUuZ6UOrS+rYa31z0UOMIvXiCojUneZ7rSWP5KxhBm8A7GA+rqTRlsQy
GcUtDpXQ5HlMHdSs8PD+F5cuQGU4wYM3Us963O+CMrDi+lRp2klBLn9FOabh0d+WixhepRphxODf
ni9CLRqfJs2lgdeOgPIjOSMAznQ9cgDyR+pjoiiQJoHfvndyHluSr9xone+MNchgQuSmUvASGAEg
SHJsSwlzKo/d/nwik37OTwQcTwzjpZHV/IZb7wVTco3WzWVQQCwT/e7Ib51FJqVoiPM+glBZ0YAl
F38tT/nqERSpwTzdVDSXsvgUESLEFD0PwDmr3lpkv+TdriXNNNoQoZcYBVbG9bu0eybjinNbcjUo
baPXDcO50dkwHf6VbyuLOAKECSsxYszZ8noTU+E2iqhAKQAkkwLE3s8ntWShmPuLpCns08Ak8K/y
mmKISMLH5qK1QNjV94a3j4qPn2UslEAMZOlRosO6ppaJ2aKCQqaYP1mLSxO+6VVk9n5zXwJv3Cey
O6beTaMeoqbeMt6vxdvfFRGSdY7JK38qIPPEcJH0PkY/teLis8jydMWOU/lGCYE9QxpfRGC1MIzP
n1f7XRe/ipz5bq2U0I/SClQlRuQQeqDNRoRzw3u31mS3EMhBEvhHlD8YCLRpfD27GtO6mCh6dH7u
+Ytw41ODAL98yECytFZU/64mX0XNYsZyEF6ojRBVyZcGs7Em5oscGNuft24hD/RVzCw+bKnXhkYJ
MdJ98lCbeDEfuNVt8p24IBBecRpra5odVF15BH914tJWL0mFwdc70hQrK1qTMdP83tPCJFIhQ4G+
DcAjEqA6eGisWPHCa/nLxs27Zkg9VgVrsXHdbXUc6VG3cld/wEQlwOSQy5oayTvwgv18XIvG9Vf/
5kQ4ZGhRWZ4Wl3Hm0tA3lcTbhBhyQDHuX5Saq6jyr59FLu8naBCmNNY0sO2rynOf08gACO3S93gl
xb+YV1vC+OdnId99PDYTZQWCUWaYmTuHFbSkUPOu/yPkd1IcGv70n/3+zJhYk0XREMFDeCIxB+1Z
Kddmey6ezNUKZnYUkp6PoYQVhOWlAiS5SDOrDZ9F/sYlQLFRfP55RQtzIb5u2cyWjDFTFS3DkoB1
HBB/OQh7ABBO7PEPrgWDE8W4KW7DVce0UIj4KnlmYX7kez2GY4sLANg5EJ0b77d/aG+SjWcrD5Cb
Ng5GYjr++uhhBbr2Ncj5IpnNcuXBIGQehlhztKt1k6NzZJ+69EFza89FJL75Fy/DF3KVL0Ozl5Qf
M0ehlcCFcEQHX5W/5XIcca8Ql7wBGFxBl25ZAKTbnkMl2MqgV0IeMxsxrVDChB2ARDsJ8HIVNSnW
x0gsB2vTR2bfA7AGEHLI5iKjrS3YSa0QCTPdmHZGEcyi8WjG6Vu2NgNxTcjMWLzKSHnqG9p57DMr
AFtGKt8P3trkrjUps61V0eCa4UGLpciYGV1/YoqelaA6/rOZzBzLtw2bWUmQEC/AfmpnBVhlqaVo
5Xz+v0uQMaUVjBOT45qHc7UstzQoBu1cCDCOCm7Hhvi/XZt/FnEtYlrkVYTqEzLkBh21c6M+MbzB
20ej+/2frWI6rSsRIadoK84hgoT3UfJcirWEyKQ0V6b7bQ0zpUIfXqcNJdHOYk/3o93fD7klAxiI
4iWc5TugMWZvOCraelY2bx4Kf5M8U7RBy3ODg0DozBo+dathnD/xvBe5G0y10/ZGoj0m4EAwvc74
Vbdr4wyW1Pz67GYKiMR0Fo8D1u3LD0py0VVgveIVKMuSkl/LmDnk0EPzbovOyHNQ3gT8ocrXxj78
QVnMTw/6rYBaBXg1Nlfy0SNqXoOh74yXvnavvWA4hwsShw//WEWW+JT3aPs003sUdsTq43vm9P+c
37XsmfYrCS0jbfC0M7yQVe2yTWBXB/Ey2Cm4YtcgBktbeS1sZgcdJn5ETQhhafyM15WZolXvZ0ub
59K+rWdmCaGfkQhMK/9F2nXtyK0r2y8SIFH5VaHTBPWMx+PwIoztGeVEZX39XfQ+2O6mhOY9PtgG
9kMDUyJZVSxWWEt/BC6WT+0DMhdPw0GDGRTDHvgm9lkE2S9aFGcBFE3v6IOGQzc69GlgVXO7v70o
kQROy2XJ7mS0FGLbIgrrShwpFuBEb/mPy4PhdLwqOqPOQxyMNgdR3Dh5B1bBGL1Nhi0qVm+Z7B9R
lsxFGRYabXuVMFF7DEajlcoFkG95NP2IOOBSBhJ27PfJru93tzdRJJeLtIdC1UtZh2LYGdCFi3RX
xJqTS7L/v4lh9nbh6uO5GgAuBFvWETaGwBZvMVNdpp3A74pWo16LGRRQeVYVdjG1RjfMeycC3twk
OKttvQOGCoIqCzg93JZ1RmiNYRYbj21XuRl5j+nb7c1iarV2fH8EcJvVdiXuCTsyHk3ArgNryJ07
44DV+G2ce2QaPFqkp0ESmNO2sv+Ryu1daNZaPraQ2lZnPMkAOVgA9310hig53F4fM/1b62MbfKEM
o6qT2i6xgfKgPyX10yBn/hINXoTYvifBbWH8m/k/ru/PupjOXEhr5VLPaxvSKOCI3bIAV3u6UwpQ
iTexT6hHvPI78MZFhW22XfwiTbR4MoxzdCvyUXxDwzYtVGynpDgzmOnTHbLzUeZEexn1p0jy/h9P
lS31v5TJecSYQnUaApk6nmYWmLv9DKRPkmN45Gv8HDoYwGYU3ZNgi7f09VIs5yYTisHcLofYZnzT
avtQYmw9xllmefkYj4mX9JqXWO3xLw4W5XUDVW8Z3T28HS4TbaRI+r3a6JHSF3CDsc44zQuDkr7C
zdyJk0lbqnspkzNNs4o0lL3gLisUA5SB0Wh9i2nmUHQ+t0DPvb3E1XmiQRgt5YC3RtYPFBScSeZS
lqVK3DdBhNpQ1U+/mgkYnyMRVDg2xZiybILE0jbg0q4tBBg3UqwNehN0VL6rrLt8SJ4V0gm0hCnf
lUGwxVxI4bYOk4e5CYCFJtBo4o3q10YtHCQUHAkT0f2gfQyKJNg+kURu+zrJ0iWaL00wUONTVb0r
xuKWS+dJivHc25imkxr39oHxCRJF4xbJuTaMI5VARSNNIJWRGytoyizi8SANqpsoQKJiU/cxRrOz
eK+FFMNH5LlUJreMlGMDJuEJw7m3P2jl1H9/D7hLCADidbCUXh9tvGC8TGkMfE/z1OnUqU1MpJqB
PYhSUds69K8gPkvSL4VVAYaqCZY4PkTzEWAC/hJ/vb2a7QP9I4RT1KlPgQEyYjWkgt+2ZWcCvEHZ
fRhj6ityoA2Gc1ugaFWczjZaFfVpilXZGLDWkpPa1Duz+XxbCJ/b+o/S/FkWp6dz2Zr9ZGNZ8snK
DiBzWhzlS/aZddHTxUUdFQN+GEh0x4P6clu0aH2cujZggpWlBOszkNqxskdgGLmRJghn2B9ZG/6f
5bGPuLiA01kfNbAFwvAH61Q3oSeXpX97Heu34rWem8wOLmREdIhoy9QPzkSz3HB2yl/03O/Z7E/u
JIOjFl4KLnHAyIbPIhC61aXACWe/Xwi3xwaIjBo7PwMkRHHjzi1UM8Zgd40JeEFgIToyZiMXwpoo
nQhmjXBkKTC+k0PdmU4UPt3eT9GKOLdB6qg1AMWI7VQJulfk8UklT4aKlYk4gATL4fuvklAbpIgt
p62jXTV8X3LtABg7gR0LVJDH+U3TXpKozE5ogDZg6F2Sft7eMYGjtThPAcSlymyYDjR2fWryzgkB
f2AQxVOr4b99lV6rm8W5i8pIU12PsWXWCFTDqEXet/K16HEcRdxE7JhvWC6P69s285BozD1oHQAW
CN4EiuLF+beQ/EJ/oysDnoyKjopHGvyPN/zdbYGeghWHBgLIGpA6I4SCqcIbF3c6tnsJQC4O+QXi
6bfuBAgQF9gIT5IYNXlbUf4I56xr0cuMdiqET+mbMgFAYawFN/J2iGCzeTYTpRv06F0b8IjuiAzw
Ww2aw8MQAP7ZXbu3PHSpg3cVwA4I0qfGAbKJwG9sKCiyCorMwjzU5/l+rSYyMmpECL9oggc+RXQe
obbrNdPrbUPYcB2olwBqD/V/MB/zTVRAuZbspIUhJGrjj0nljsU3CUBIsXTWlUGwmRve40oYd1y5
trRRTCBMozCD8qADmiaFptxe0rYUJCCxJhOlTs7gtCyfAFGnweXO3zMgm5gpEK1F+bKt80GZ/18h
3FVsJUVoluyWTADzjxZ6p5++kOU9sgSuXbQYTv3iFgXDLEaw33QZQLl/jEBMK+Gvbm/Zhh3hYP6s
hq324pZSlT4CrCGkaPancXqI/tuKO/MSVwK4OzdNRlOuEmxXJ38p+8dW/4UDEixCtFW8dllVLE2D
yu51GXg3mL8DTpIavd/eqnWCglsKd9mOIPOwtBhiOm9GUbNonVgBeoL+bH4f/Lr0AA6YuaKivmBt
GpdvBB9qKmNSpQlK8CTQ/IlCGwxZ1OEoksIF7IqO+dDGhOUkcODV5Br0haLZ6fYGioSQa13r7Kog
MvqMgqRS9oBdABt37GKu0/vfxHBeoAptK8lHrEWy9qVpAhsHQOX1l/9NCOcFpKGwNdrgWGzAFuH1
7ywJdczkf1Q5/g6yaK+g5x1iKDhkrA/7jvFk9Lv8jeyoO7z/1b2K4jFGagmeZepqhltflmoGDmIT
pJnmNMOnahFcO+uwgc0DsylJIATLKri3rrVAtYssm7q0DcYF1loNxnNemj8UaQbMQOznWggyPQpw
IT39tcQNOiq13bjYHunG41jM90kBoPUa3FzjMTWT/e1TXXlDfBua7sDxjeE3dHMyDb7whn2FnI0V
NW0go6cYL3IUtxf/toh1WMFkaGzlbPBr1Y+dVJKa2wlkACD5sX3MDtMhvFe+aF7v6R/Fz9KNvEnU
9rS5Lk01GYY+MG34sFrPxi4rc8iMUKKT6p+WKJgQCeBMuynRFNCwRZHmY0SFJ89MQQQhksCpTdWC
fV41ICGtKwAqfrMWkQ8USWC/Xxz+2C9hafWQMJQv+hx00cftkxf9fU65pnAe0mlgh4AHb/YjNxWB
fxUJ4O7ydtTKghJ2CFPiUzROtKXopt0UgcFFRIwG0VQeB6u3FtqmNkTYYAqR8neqiFSVhwtS0Pmq
A0XKhotQMEX++/eLYzBk2hVjStugRQnPm+6/kw+9xyROeQbetWf9Mj+DhaHwmnkHOmsXDSgAMTX/
ZicvvoFT5wGwxOVI8Q0LWnbkEhiCmZC7kins1ZuNWyen0POcpIUZt2yd4R6j8pk/HLrCoX7+nIK8
qlmEk01MwdYSgc4BXBmVNclfK3g4Lo2KKfE2KJbvVnaXab90UYpsUz8YAMg/IvgZfEBbY6c0LMpU
0AtQvEvV818Y0YUALlABS+OkGyoELNHiFGi4b3ORGfEsr/9ooAUCWtbXBRgczlALK5ooCZcusLLs
De+ns9zH53Bo76QsD+quw6jH4IHa7BgpnS+Hg1ek3R14WdzZ7Ly6yd5BQ/oV7UufgSr1KpMcVYcS
aO2AwG4XG7CBgyh5vHr+M1XC+CIQTDGnsio/jOFQhsOi4oM1kJf0EXBDp11TKifkuXxSfgeFypFI
seCBsu6dgVi0BuCsmStYUa+ZedNMik67ALMEJjIM3XHu5J2FvLKqTq9RloLUtPaQ7ct8DWBQtxWB
OTNemcFlgoke9Oazysu1MpOlooUaovixSDkgxGGmhnXQaHRX64JQb0unQVYKlh+MiOro9LuWZFd9
uEhL1QWK3LmRtRy1WTQnLBDxe6cvfF5kpNpkdE0XaPWdRB+L6dftzRL9fW6zZjQo2q1WdoHUAqow
dWZARd6WwLeK/zaai136/fvFEtKm0+a8xC6hDL7c57ulOjSpD8odbzzmGJvoUTUWhATbKvDvwfCZ
EhQbTcxaQf/soXR7leU9z6PZY8pI5KxF+8d+v1icJOcJKcoaBoYSYtO37mTZgg3ccs42NlC1wC5t
r6aXypKCaRaNLIE+3+XdeFiyV5UKAQBFUrgQoQqpbYQapFCASSCvVO4U+5vtd5h1BM7dpxAc6pmP
KetCULnc3MCL1XFZgH5UVPTWZV1QAkUZPBmNnguUgbCH8MohXIjgkgD2FEnAnIYI7al5m9/6/fSj
SD2MIkZOg9GW59ZTkIzEqBNgWyVGqQBUf0fUIbZtBhdfwTkLPUvSuQ7xFfOJuDFgvp3QY02Ms0ef
kkAkTrCtvN9oS30CqS7s2lBf1AozVpIo7N66WmxQvEMhQZmxgqPTiVU1oZF2wVTZvVtMudcU1evc
AAvb+DKCUcLSmndNrQV3y4ZpY0oIWWWGtYosJacvhj2WVWt3NGjMwiU2/SbpXytz34X659t+S2Wu
j1ObK0mc2oyFTTo7GWigjRFQbindJ8UYulGbUicm+U+A4YFfTdfls0rKj4yQ17n4UspJheyF9kAs
WfOJafllUr+CY/u5LxEHjLMELPgye8vByRDSYtozYglj+Lok3UFWCq8s9NwBRjsSVcTXWxAJhLHA
HrbemQA10QgxFVUlyM9f+yw5rLI8AglRQCH6lNToU5Pcn5NrfQWVYegYd2CG9CqBnW9JZU0eGL/E
A1/BTOS1VMxfAsFbQYzZfe3fkrf0XJ2y7zXosj4M2wFzCAJ3oNWDgf2/d59XcjnHhmt5kHsTclU7
mPSjMnweO9Ha2I5xqnIlg1NKm465ZLeQkR6n+9wDZnUMFgT9ieFfWF8i8YAB0z1eIAYPZROVAIwC
8sOHJt4ghtbbNLA+a4BidlXH2C8e6pWA+qrc8Ff8Me/GztffyV3si8axNnwLOueAfGkixlJWHQkd
UbJ8CbFazfxqFwfDfLhteZuqciGA70SIWjNe6p4J2BNg7+h3VeZFfvkFxCR79LoCiDFzbW/eC8Ru
buqfdZlcLNSpWdlYHcS2vrLT7zM/ea/AAKQdQKVkI2Ahu9wP53uMX5aW3zutoCi4cQNfbqtJrg0k
7Ou6UCWIT6KHCQgA3b06HgVL3JSBAW8CVmQLxSveCOVUG63inyV+pccMpNORbz5qTonBdNh+6tPP
Isi/decyai7KhVDOAonWALJ7xsts2HVH2XDToHCXRwYDRk+ZJyu+qHd/e5WozwF6BF23PPNzB7QR
NdIh0ArPhv7JVsHdI+IV21ZSVgT8jxAu8itDDHVqEjIBxlN0KPzqIXk4kjP5xRA7FT8+VRbwBW8f
36bhXYjkTq+X6lZqc6yrDp/s+aCCQOK2AH5QlcXqOKo/i+KOKhtHG4UySNCd/BgdWgAH2o9AWgaf
rgjBbOMiN4li4T/M0QCrgbO2JCEZLjskjBpUpiud4QXd29HXti4Fu7auzrCa34UkzrCqKM1LvcZJ
jTHoqwHBDXIVlGMwqO2Aj9VB01oCmiYx7OCWGl7K5e7ZKu3TrlMhF5jAk5cdMGP3Qz0ULr1bEEEA
IR7EbOoopCkWieUUs0K4q+omS1GFp744N9MXsE4L9EQkg9PEfFmK1pwhgw0jVKUXuyCeeJ+ezT06
TFCSRkESRJHdt9tit/SfxSsGplbAJMonAMNYp0uolUjCh/eqNDqhISrhbmUugH7+RwSnK4nW9h2K
aEjFNplD2sY3snlfDwnoj4CLMekvhfSiGdWdbNQi38z+NH+nX4rm1MXQpmTIw5ql/wevPvcPHaY7
Rq8BXXCyExUPRVvJKUmRDAlZDAibmgqNLpUzirqc1j1xzOwutpLTkQ6RrRbNMPBhB25ZyUlAp/s5
9YCmB9gLQI92rZP8RB/pF9HbZ1M5LwRzTizVEyrbLdYmg5Omqt5mTXHtUqgqmw7sQgwX9GlFpZU5
K510nuwqXuZj0FkHnebUuvJ53M0Ecb0zIRoT4yKKVsg9TaRUAsA5yI8QIMUhetMLdBY+LHeSW/st
WI4PeM16+f5vrp/LA2UvwotcR5jkepSDBDxoQMxCkntLhNMiWBY/Gw+O8V5PpaoNMkRAE3B6q49c
NPTGTuWGlf1+9V0sQmtMqwiZgY/tj0h/kjO8XcmnNi7QxdztbvsrgYaonDOZjQ7MMgoUsYyAEjb/
lNIvWgLKIZUKrjjRxnGuwyoss7B6bFyVfLHLh0H7qkyCoJxsykD/EbHwcjVXaajEyM0kjwjinbHb
j9n8mWSyDPJA66EdhxPYX541Y3ZtMNl0iXqK+941Q1AOxQqIFFEEV3OvzWD4TeV31vJjyKP7muTP
5lgEYRO6dpi9p2YxOVGxeH9xCigogziZcR3wWdq8Co1hkK02UBBgdAd8odMbP41CVB3Y3KA/cviU
ix5NXaeXkNMsBCPJqq/mJ1UeBK8UkRQubFpiM+/yFFKm0gKH0E89+gqCT+f2lomEcIqbUc0qc0Cg
BmUbgYUM3JjtN7V8vi1kM4ImYHM1CV6yDFL12p9QNWtaI7QRH6EZMD2is/hX7DZ7A1UVFPmdgnh5
61h38kETDL5uL++PYM59zh2Ya40UgmdkIqxz2vwkojesSATvK5e+iW0KERYQnxB8guXiRG1RanjT
wfzZQb71VmnbDiOukJJh4nCaR9BFVr4Odqs8nF7+t9Pi43UMPkwUxUOoN+Ab3ugvVnMFv2Fyn75O
fgfcEgncTxiUFgEDrRvDWRxxsUhOGRvQebajhWsn+QClqvqiO/WxAD0V8qct0HnRXLNXPrTdDPws
IWjF1jGqKGMpmNBHcZvHQ+rmXjWnUGmDPtf2TfN9mNQdxtH+4p64kMKj/s1ZjVqggsaXvIWHjIHE
Od7JgPmtRYDKm8tRZIDiMyoWTGRfW5xUUyrlFbZyjBonkZ7roQNpiGjse+uKBbfEv1I48wo7rYsX
kuHAFPkoD2+G9Cq3OuDwEzeuvtxWy80VgVJCRp0RZXl+wrxJ0t7IMhW5zKHxTDBXtiqgTDE4d1vM
VmpIxQw7686BEH5QDTxokd0UEvJtfX1fxPFDBVCsAupYgCEVNbRXk4qQWjZFAn4ZuHXo91114cpS
q8tIo9KgxV0bgQllnIFEnEtuPGUgFV78ohZ18m+5EyRm/xXJHZwRJkRFdywN4l5xQpCctNFz2Xxg
SFtwv4jWxnnHtmuAiWHi1JKMnGKT7ucEOzjucgwATvbXYhZ18GwmNsCLjvgFE+vr7rUx66Own2O4
/PK1os2hGyaEl5ZvG919E+V3C4gVR1oBYzo91EosSBBvaSnyUDKmBRCBIN9xbXdtBHbUoUEpIbHS
k0JNjJ9PqKcJXuVs1/jQ9lIKO96L0Bbsro1VpZSVRr4aRf5mknKXx/WrZKQnvTLBEju7YWcebpuG
aG2cTwnzMI4bY6KBIll+vNyjWA1+UNHbY8unYLhesy1FNdBZwYU92dQSSnMCKbV+30UgZAVmRN66
lt06qSFqZtpc04U07spZkLDM03ihgbRMp95GktICoe7wfnvnttaEkVBUyoA1j4Qst3OTLRnUpihl
xdL3BNSFtar54ENzAAN5qgaRca/XBBwu7Bz0DyRDQNO/1o4oXix7pHZ6XpSPvrmnFliiUlHguF7S
tRAuraBYsVFrS5qdZat2p+xb2oNRJNLAfPtTXUb/9v6xP3at79fC2Iov9F2RWDdOBWE6ECuT9HsR
CWACNrJB1xI4i8pHW4kHOcrOmp58UtL4kzH2vh3qoJasYMPdPsSbXw3th5omItmi8+K0Q0n0biyN
JDtXsQvcWPW+euobZzg0Hkg5tSB/7NwJAOFACb29q5tHCN1HP6hpqiCFu95VDTlmqSvU9CznwIkD
/VYhgR9aTz1gWx5kERLD1iqRQUcRSWElXZVbpdzSdkhxg5+HBCwhUeVESY4Zpb9RFYZCJ6P8aCNc
4FSlVq20HqYiO2et7WrLCNCgShDErb0vmo1YkCgzeqNV9zIdk36WeqyE2jM6QTA6hj2r2uoYVqqL
X0FJb7izcM5vS0cBT4C+PVwuiIF+v9svrCBd+mnRSik5K4iAy9oEL+4CSuZ8Lg8dsHzDsd+HibZD
3eejC9Wvt5Vl/YbTiQGpIADAsJCKqPJaWyjYO8ax0ZNzfC8z+ii3n4BYrfY7kMt49gd1AX3R7M1f
t8Wu4gdIRac0khE2QEEVvpZcjracGHYYn/uiO2dV7aUg1zH63B91+TQS8MykP25LXC8UrQbIOhOE
JRj4svnc80AyU5VMxOhRC8LgYXQqFQ3aWelP3XtuRF4nY1aqUw8jHkBtTUAvBMsMJcwaTTEez6Et
ULeV4fz+HoabgNkTxgt4vfFdGGdjpCOUD2cJLNevcTE7GqjHBcteeYNrMeu2Tb1PWxAxB/OIlRRI
NQ7K2QrlA4lDz7L6h8i0HqyidikwuNoM3V1q61WzeWxUbV/Uml8ZNcorn29/1ubigb+P/kKARwBZ
4XrxiyHZ1tQUKHHklZNND2b3ZgtB/FhIcXW9YOlAbgYyuqwh5OCriMBb0psBg3BBnmo4xNzpFtQ1
Mms5t5PqUTmgluIQQ3peJHIklZA/aS2fqKhf4lEDatv1m0Oap1kK27APqtE+oufYs+bM16PBSfPK
m8PJMxopqOl4TxNpb825IK5b5+8NJHsZogTmAmQ8CzjXPINCOaSm2Qd1/JmasaMkjd+P891kYeqs
/VyWxkOeSzsra3yALAFo9kU1weSJ3of5wYyF1fnVbc8+B+0GsHzUkuHxrs8cTQEGmWKrR8kJ12G9
gBCgi53oZKBFYEYzYfQVCAJANBXkijYMH3Jh8AAZRbuOzWep9Dat2ikfhmBKpNRFQmAXmahd9yBY
i+TvpZZ4S0pO8jA819IZyO4OLMQp8YmkHdylerut+Wt3z7bh4nOYa7xw90mdTVKbjUNggt1+HnO3
qWzXQm2lH77oheHECYbclMKNMmEiZkshdRMtX4bKxlP4Fv+xlbNcMfoh6IAa22B2CoTHGMuhXtvP
ji5nIG1/U808UBv5OPbvgoWzmPvaHAHgjgEk+F8ECwCpvl54vhhqJwEqPYjerL1NHBQdd4x9IwJ4
aYQKmaiKtG7YA28g+pixTjRJrZuY60oZ1LjIhqCnxr7UFXeemcIV8+SO2oxWrtiftNpTU71zMEfz
lM3xXsREtXZ0KrqTsWicuo2GG84GjVYbZjWf+mCaAHgERjP5nYaiLOKmECi4QhBByHiIXO9sNoVq
wxpugkT7pkm5r0yAestEFMAb+8lyXBp6WBm6+CpUkBNCzcpSUZYzq9ixez33utp+zJLF7cfRj2S9
dIaKfl8U9Yi+igc1ro9qImiyYRH7tRZpMlA34UYwQA2kHKbjF+YD3TJHY9T6IMYV3ajJAVfAaTKq
fV+Ogkf/hueALCBHoaNCZ+UHTlYmazk+A0XyQZ6c3nyc6nhnannl6oOFETpCd6N5JjnAQVKA05Ec
sDaF5iZ560WkO5qlKIRZe1BNRv0DIQxGdNiozvXaUTSQymRRevTBZo8YmvEWB/m/6icrxppv9d7A
k1rwmOApEEBqxGSi0fD3Pb2K1Pq0L+UIuayg8Vu/HsDnAryLoGocybXu048ud8gOWMSOdkg820tE
nUBbx00QsGlgBFFMwjsNtDrKdtFGaM+uQKwBgMtqUdzMPhXCNsPN0wY4v4pOJwxNAxbxeneVeQbr
Z12w+0n/OfuSk52iCbhd5sPoAWc5oPv+h2h5myeKRC5sV2H/OPdAJ7UwR1VDn3sTuaPyy5B/Crzu
5gYixsY4h4XXDf9w6sKxye3K6LCq8iWS/dZF4n04DK7203KUt2lhiM279ocokbBuGmOKcyGYfdiF
oepKKo+hblC0VNYv5bfcqx70x5KpCyCQJif/LOKqWrcJ/ZZoQyiGwUH7xSVIElNfQHuEFCFjCX1l
iKHWcajd+BVsQ67slA+5G325vb1rz4uEsgbbAI84OKX4EEuZlKEv+had6QWIPvKzEqKppRVNVzMt
4H3epRQuZDCsPLfiWe+COoKHRVRSYNBjKt/BEgAs3Uhk8usw4XpRnJvJemSOBxuTBFYNYuRl2nUW
ASKm4lWkdYwqdPNGYXmuexAo5rKQSXv1NsQxXqyWJ8ZM+mwJmwarlRlL1+LVOzBmZR7yUG4+OyHI
X7zF11GvQp5SVZ1SFzyZts8Ug8KwFzwf+Dh1yZJOB4ZlFwz5Lq8bt+xe+/Tltt5s2T2gLPB30Htv
rHDvaVvNud4ksHvNcMA4dJhUa39bxKbSgDeZgdYRFCk5dzb12UBGVeoDpJWPU2NjcNfw+67ZJXPs
opFbIG7LzzB2XJlAGua22OdcmLssJ7WVAIMw0BBgz2ns6ODkSMAyMuaCvdt01GzWWUMqHhkL/k5o
G8yjyRNWNuyaN+K2DnyMF/7K3N4Lnf5sdM7f4DpCK5HlAtkW0ggIJ7ntrEcA0cbFiDmrg/WkUDQK
qV7zTu80p/voXsf7+K78bh5vH+H2ShF8IOhiFER8oz9wcADkUmFTx1P4Hh/LI8OwNI7Tk/WiOfJO
vpcPonm1Le1Hitn+h+Z5NaPbN7maGFLcA2LhhyYZjqX9ajURsPmWiSMTg384RnM1rkr7qdfjSu6D
MCYO1TtXj84FKt890XbJgFcXFSDvbBkDhicJSCZwjIS36XJslzJN8PZI8LrSzXdjGH27AZe4GnlR
L+od2FweulVUFqqSFTT8gnAQ2ONTG0jp4Oi2cUca9B9Kd/mYnjrJ9CuhSWz5E9bTgyo7Mmvrhul+
WBprQGiO52t5XArk7Jx0N9fIY7qQjfEor/oEQLbBv62hm9piAiATdLfAlOAj0p4WeY3WnC4gdeJ0
eDNn2edG+6/r0bA9ZFCQLfwN1sQPS8jl2NuVhkmlCABl5vKhN5jWtLNjlj/XmLC5vSR2u3GXLYbT
ZZbSZskj3rsYldQmfY3+siUr9/ZUHADe6NkdcQaAvRnNS6TWfmx1Ave5FS5hsIbI6KZGcX/1uDJ0
w1JTOYSpu7M7v5p30QkObRedwavhxU+i5u0NhVFkdHdithh1gnVuLJKKMR5NGtTNN4N+n5GVur2N
2wsCZjbwRuHATP5CiEhdjzXridADZae58vvyQ3IJpi6ObGhA8hLRzOjmkjAozdJ9oEDh62NmTtNo
Iiy/VC9ujnjMHEQlnQ03Ahuz8ZpnlNZIL15fcnFmUVnSuy7oT8DQzl+sU9869l35if5Auvxr8dIP
Tv/Sfa/fRW55c3EXkrkQUFFLGFqIp1+CN8loN64SiyC2NjJTmAW8kMHFfeoEdjIMx9PAJu2ubFJP
bvI9qdCyU+W7rAWgMWru1fCBoxVcdBtuBA962Brq+yYrhlzv6ySRMYI1ov2xtbwJRA1quripXAhM
e92JhLozLm+IAV+esaJga622nnKk32BkhDqYJH3Es8S1n9Vn86H3svP0KDuYaLY9aSewBrLhVaCT
ss7q34As5/Z21DKjBzpMF5gRy36au2Ryw3JXxX79DBw9H83wlehxuZGwwaAQRvUM1AFRx+Etoi2L
vNdNzDbbnxYQVz7EnxBC5074kziZp6dCyo2tYwQCDfozENhio7l8idWQmc6AZQOECFB+7J0MTtK8
FhjhRqCJ6SdEKAoDt1td5cBOrnU9w5UzAtFuHConKYOafJeFPblb0RfSabi/baS7lNWMXqXFw4It
ROkkHh+zmL27dFTCCSrGeuT3MYYKtHAEWrP8bOfDi0KWU0GaR92UDj24Kxy5VgR2wrTk+m5i9oHn
LciLLewA98JtzKZO0ISrBmXZ7sO52iNFtkvn+JSpz1GVf9LUaddORODK1+HMtVTmmy5Ce4OSpIZn
VYOUfpO19EQaJFALIImFD5rW7Pos9wXWsvZ2sBCZYJDJwv9QI7qWWBV6USxlqGKKacDcTfYU6t50
ZwBHCeixM0qSkuSIBirW6FVQHYZ5AX5TwCkRHhtkkqZuymwI1fbRIfPTT1Lh2K5yoPXJdjtf29F9
U590Tz6MiitMVq/V+lo6+/1ik9UOrN6hCemjO/pBwzBj6hMC1u6wgA3bfg+Hnaw/2EeR4C2Vulw1
d6VVKMTqofWfVSuHbM9WSg6W6Eg314fYBkxvClA9eADHYjHV0ool9fdwDJh9XR043JZfuG3pag5S
Ub58oNGp/9utvRDN6a8eavoys60F+4CveAkqvk477Uu6D+W7wR09Y9c9YN6ilBDjCWxnw4ngXC+E
c1dbLAG2MpwhHFUvT/HyXac/hOHP1pv8agc06fBQ9g9V5QnfjusbB4JV1ATQ+qohX8E5Y8x2hTUa
lNSg+Jjd6FDuir3Zns0HeVf64wEzDQKb3VSkC3nsey4UWAckLrFqyJvlU6r7w+Bo7TMKAGB6sN2k
RhI1/KohjjCPk7v41qHeizCgN+47TCNiQN1G/Id0J18bYDat5MpCAktvvoeFftdHuYsPu9fq5bhI
KfoolLspLf1y9uy53iHAm0XnveG6kKFHpwpG8xk5GHfeS2oMod21SmA9jL65Ww5tuifa2XQZ5cSC
yeN9oh5lEYXM1tKvxHLuo5X6oexNqsB9sGg7RyXCqe/YiG6xM0zhTb9hzRBnMzw9GQPXvDUvs2aG
RUyUICW61xY/NAXFGOlHVguLTutkpMUCQ0RNio6nylqNI1JoxkR++0XmN4oHcD3vqh2gqg8CFd4w
GQJoQNaMgRrAKrHUg9p77IyOBLT1Wfq4csHorThq7Zp7KM0euJZ/IRGRBUGX2laJUm7mZZwzjQTL
T3psn7ov/S45h07pZ/+P8S+melz0gPrgH2GcH6xzoLuZuUUCu0v2fWU6Euru7SCCeduyAMS4yJJp
YA5ddXpGkrGUUROSoF0kh6TSqZ2Wp9v7tn6HIcV4IYLzNYC2rZGbihCRkF+zedeoqTeYo0e0z3Mk
PKPNbUMaB7VktFZj6OTasUlRLUuooqiBmu1mw+vuh6MJZMdBgz54UuzaT4uf+kkgKh3/DpdX54XO
Feg/4KlQx7wWTECgrKZDpiLlmFOP2sduxvw9/QS0D5/62dlo/b5wq3vrZz3jBmXEaOnT31zcBFXA
f7+C8yymNkWWEuUsMInxum3ctACyQryr/Qhf4JWtAyqBCDHZXyCWGjjmC9HczqPh1QijBaINAINi
Bk0mmcgAWcR8a4+5d7WUmVUZWdjjztNmHwPze8ZMmN0PH9VL5NK9MMrc8pxASCVIZlmMvIo71DKN
9CqTMxKokW8DxTbex27iW551z1CMksRrwweW8ikCoegt94aZa2SXZAvIzfzrQUUYT4wKd8Q/UXW6
634kpj+4iovp+WNRCSr1G/kE0AZi5kJF+xNKOnz2eo6kOZSA8wpUTMtLwnSfLcWuVtoj6WuMYyOD
TRp3oP0xtuLdbQexZbMqmoyQe0LPD8ADrk0nAa9jN4QQrcjhUW6+R5T6KnCcb0vZckOXUjg3FFkt
bSwkuQLo0C6OYn8evqQY7miLpwQzXLeFrScgYA2agdQgcgh4k/KdmgkgCou6QdtaP03IOtHB7XCz
j0ayryLM8S+t1xuSr6W6a2p1sMyDYE83z/PiA3hUl2UkwwyMRDlYLDDQyrb0ggsE3C/oVyqpmzXp
uUvT+ykyj7Utmt9ZCwdio/Z/pF3XcqzIlv0iIiAT+4otX/LmvBDSkYT3kEB+/SzUEXMlqCim70R3
R/dLn12ZpNm59zKQLsbqlXVsndkXhU10khlh1mGj9o6/K3b6dtiNh/x2LXFe5LFTIORtOmD96OjO
QR+hXimwQQJqMNBKU44DUy3VjS4LG9hiWD4t7H4EY0FvHq5/3sWtOQs7W0utXsWykaJ24tehGfpQ
bP+8HmAJB0QEDAgTiEQYeO3ZaRr1WVxKvtyc6Zkd0MlNXcEJPMAifZO/NdsUMIDYam3+uhJ3od42
izs7YqVe5VHeoLJN2/iBq8VOzlUTZbhTY8jOWFV24KuOkvk2X7VNXup9zmJPH/vHowRAy5KMDbp2
zBXOfW3qj8AZyzuKd1iIlqF/GF9RklYcZHkK6ps2jnxr3KRHcc2PeLl7p1+CXQvcFCqZiywiZRrY
L3IPpiecUtNSdAYyeHRg7zLXB1Nmg6eE0P+mwx+RZ0dJSO5WPsO0gH7ddPgBEN6FWeuUxKBD+3sq
gAmTxhrqSLjHVRQ4tPfAQf3MDTf9/Trt8vsuWUQDbGjCnSK1nR/A+ViMfl5Dt5S5Q+BFmwr3KqxO
axeXDQyAhHhdn+/SDgIT+X9DznZQU5QlawbAXRtnTDbwU3WlDTNxmaeubrK3wo7cNfLipbMCLyAF
5B88OIFr/T2nvg8IQR+qQMTtIpSM9G3vor3hrR1JyyLC9O0oha7PhKlBEfl3nCrmA+EG6uNTcQjD
m8BJzrA3LOpBjdUK4bm+Vjy+PLT/DTlHYaTByEHvx3KJJxkhT98mW8n5P+RDF5cl1IMgkKlqMp3f
agIblYZ0gAk1Tht4+QOcISFmpx4UgK4aM1nVTbm8Mv8TcH6Llb2qV6xTaswlisfc1lyK3k1skpf8
DvK6x8BWPq5vvUUyMn29HxFnV1fT+ZlaBz7Ig+l96T9oOvya366HuHi8oHEiTn42AAfO+wtKm2o6
bmd022A7+W1dCwSGMz1by8+1J8HFjQa46YQnm97lsyp0WkjV6HfoEw3tiyZIZguH0v9iOFPyOPUo
yQR2/L3gFcb45M3dnNtK33CVb4qwvE2EziYs2uhM2suNZrd5+iX5CUo8UBpY+QGXliVcZlQJ1BjQ
rOcVaA0i6Lnki1DqoslhKGOUuRXy3NXiV6aHTlZtpR70CSodsKyfWIuWdxl9Xf8Ni5cClo3+7SQg
gyKBU+b3HDBQjTpAh9HTbyNLDQJXSXyA9MHiAIfteihlWoLz4/qbBARvBCTN8yqL0eujAdY3hpuf
81Z5KjlY+f6HWJ2YVAP3Stwx+mRN64wS8BMwumfhYMkwZqqJeAjr93p4ZIwdjbDeVONxkFoTJEJL
DkLDRKeZQzGFWCOgYow9FrzekYy+lFyF4Kh8pDpApUZtcUnaaHAlHrL8npPcDIi2idQc7DWVmnrW
ffbSY9FWlphBETgRjnGMw2F8juT2xhh0Dz1uq5Per8/LsqwGpgJ6vUgI0XfBrprlLoNMNKNRAFQR
4V0fWo1qTZqv/j2U77wOFhfP1+NdOHSx1vBSgkw+dvL8M9RaRf2GNN25B5tUEbNHGqNhnhBb6lE0
VPOvqgO+IxfXMvtLO/rn5592w480KeraNAfQD4R/7ruCkLrKWOykRLTS8kFqWkuQdDMoCheolk2o
9qbkG4cotbo1vuaF3yGhRwr4JgAD6AXPTkrWdlqmhLgMRDhyxsMfqV5hWC9ebPiegGxjlcsANi9q
Uzw1JCmNwvqMM/meqLk99OUHqyM3TCK7VoWViuLF8fwIN5vXhIRtWCZxjZq4aBv5VIxe+3QXTgn0
U5BmYeOKEoDLvz8dIxDKQvpVn9MD3JtVVwEGxxk2SmaGLaBp7CmC5XFniu+ol67h4y/OJmh8EKLU
kOXNa90jJ0MQx7jY8AsAKg6kvyxSNkb0IMmPTfjXl45+/6JiVlsdijBxXHgKq+5jTT/nMbErIwI/
VRdX+sP/gKZnhxna3oBTI82eNGJm2dJYpn1SpV19JqPiVJF0S+T0T8SxbjWmnZn/kaWw0WuIF3Ht
wCDynxYADLMiNxs5/krTwWWx6BaBZiYK+HJJlphKrbpo6YIMR9xYiWFbo7+rRrVhxmgpWnqvtILZ
RLmDxYtie525cvkB6wCrhsRDhQddV77RGEKrQLL6stnR5Ejaz7baBYZiqfhCkvAplLd0TOxO0E3a
VKZqZPAw9NGVSv7SAtZ/8i4e4FUns+0YHWq/M3UjsVipOpoQbXhs7NHiAsPtVa4eJV7uOqBQSjzw
QOWBYNI2YLElsrtmZKbWPrGG3tRwg44F2DOnEIHKcxCiyl1IujtUww5BVQVgzIV454Z4nnGTGmjo
+6PVGL0rKYGt+Y1H8mqft71d9OpWlB9z+qCBO6Sh8RBRgJeoYfnBmwI7yRaMeIN+CJgPuRQ2+SDb
lQjUZrFv+78F5ItFkt+p1eRsKR+gpbIvYLGs6Ru9+qjaU48XmybAzVrL7bIWt2mdOK2R2gMDN9Xw
a6xuqCLA5ZfJoq0ImdvQ9yQFPSNkVqlApaH3T0YG26HrR/V32XexytAp/u6wTYSB3xuP8qoxGK3q
cwHdCxLtKpU89s0NT4CES2Jtk+V/64JZnbwjAKHDi2IL9WkrEUYHbqybjKp2qGMEcWm1oGr3iTOq
0p9chwFnj3cSjAmVUzTsUyiiCBXe6MpTVI+TAbWb6tyMFDiUBaMVIjYsjt04gFJxBG3r4YT71kzZ
IdOIA+yCzfrAEbLSZemxjQcT/lmgTpcm77HoQDztxQSKnSzAUg/tUjCOuUDshukbLRNf9PgIdUF3
pIJHOWBAav9ImsERixsNx2XRVzt/5BaXG1MMFNRJCjeKDVcLlcMg5Q9GSD01zrc+ZEKuz/03rH4x
92AhTfrFqBB/F4t+3Fe1EOYlgxjCOatrq+GFBUD1WcVCqZXUjUq2BWC7Q2WahjB/zmIApp5lDnpz
gzGWby0JLaFSrEHbkOijkm/rZAATWNyxqPOCCJV05Wks8A6AUWmW3RllY1HxLo62Yl+YneKbEfIN
JdQf+RCdDN23ugKsGBW7veue/VK4VXh6rOBwygcFac2XzPcp4BJFLUAxTUVbNIbuF7NjnBmaiE5/
42mKsG+JtlOMz+szdekCAmlLg2IKktlFyVdgYer7Eh6OmnIXBAE+98f1AJcyFip9QxfA/l8g4uSO
hEHXQeSmVEcz1cYbpub7KIk9hh0nVYYHiqzLYEZ9PewSyYWLHM8DffLtQ8Iwf3mPohYkegx5fMVM
3sotsTIntqGJNAluBhbzcIiC8hE6a7jJJR/qd+A5n9pXpbyAOvHEp+md+LXxIIXX3RgWqq/dTsFT
vIMcpmIC+Itt8X9BM4gX6mkYOrJ0pIjod5NZIUeA/mEvhajjDVhiRSW+0D77zI3M491DMyXOGkT4
6IsYa2YLjyND68xWvtOS20DdC8qx1uJjNYw2DZoNa/ld5N8rnWrxKjgSufmAE7AnVZqbDTCKyzJX
DKirFqKdE7RgK9BSfc0u5L+SpttYEKAzHwO+U9FElMUXiR64fl8o1cStd2KQxKKqPgrDn1R4lcg2
El102KCeX+3yPH6NssbS+sKJhMiq+sgMu7usLR2/6j9hdPOn0E/dCO/N14SjBiukt4n2mvPUBkTH
Rmpq+mliKemJjppblnsJF1EvymDN6n/EGhs2A9OTxo4+3iUgIWR5+CUIOD97+E4ZKPaNgROJSJDk
ly6/5aAz+jLHLf/ODCceHgb5Tu5PpH/s9b+xvFZIJ1PaNz++oPYAagbKgQCkz9JchYh9XCUoG9VJ
fowhNq8EcIUidyrTrGEASKA2hrdYGm8zooMhL/Ug5+oPeAYeMqXcQJXS6jVtUwvaTgwqrxW7D4WC
QiuLdxorUvv6VruUYFI8hdF7B24RgP3f95zaS4kBuxI8gQCprbTAouGrqpZeVqdrueyiGTftLbiD
YVsrwM7Pa/x6F5S0LSUwf3aa20GXePTYc+LVziTc3sibEKD9lfNrSRpDTPwFZsDUW1jIQuQqg4RK
ZLTnNLU4/nY1N3b1m6hw9cpWgVYme6lfh3tNj/f5EoDeBnDKE+Z7QSdRBF/y2xoeR0imeodY/ak7
xnb+nm/gQSz/xUtf3uSeQlc+5qXqF5Yczg7AZFDcmBPWMBlG3lNA6adKYgkKaXifPzc27ryD+gwa
0n/x3sKtM80xVEYWTIgJVMkJ9EbPreLkYmvnoWCzkN/141dF1p2KLh2NIPkDHQmVNxDyZiWTTqoq
gTPcCqWo3su+seFaYWftQWSi22Ww9KJ9bxs694qqXSmhSBeTErw4oC43oZgXrgpBnZE0kuD0BIyh
pUkHUTk3QoDiFPRcM+UhlKiN48CN1MoZ/NasgwdVwMOjoPEui4/loLq6gGY6djcLNbuKmm1UvffF
Hak+IiWwVKyJvoYVt+4DHt14is7OAJ+q0T5EcjIWL3HvVoCEQqjTFUt5q6r8XjeG28K/KZX8C3gd
MzYeqfFKxmKfAH2vxzcZ8qMBnPg6lbysAWsEr8c4U++C8mwYkS2x5t4vH0p4DQZC/NCElZMnqa0z
btbiU63COBsyn0KlI7f5qOCUWvmVRYbkHNqjQVD/GY5dvW/KPQ9f/dI3w/C162JbUV+TODMDdQfs
xthu++BvLsAGJnhSIepT00Mpn/sSbBmOQTO7Hu5SCLIS7ZDWrz10m1igWy0rvLCBC090m0huJB2L
BJqttD8MLDNbY4Q2fPTU8MHM60Oh4vUyyHAYlLPdCPcJTk5tXDicJjdN8tBK+D/Et6Fy9fazK2Or
yu6CeBeyd5ZjOvBeKxPByfEa0hu+rYN7njRQTyg3al46gE3sQ8IsvT42FCJgD7xH2lF/dLEAEjjk
JLby8KUNb4QJlgDSeO2L0GNl25bylxJSO7xDcauF8fjr9VP74kaHXC5OU0D/QPGYHdth1VMFIlAT
SS5/qCVT2ih3SI4Ksz3VO2j67PtV3qh84Uz7EXKelUPmswI0GCH7HQQegOyE+UDwCcbvX8nC83mT
6eZqOnbpykB6i3cA5IsAC58Nk9Y5wRsDQtrgVh3B6bEyAxkGgwdPXEQ2qha7JCMuC/Unpo8mbMwO
dVLvNSyG6/N96TzHz5guSnTm0Wb9fUsSTjsUJCGzQyB5LaIYUn/GwQqg4uL8/ogx3dQ/Xz1SJOox
zdAFAswPDlcpeF7/fhRoDk9iVOCkL/iGaqpXaZZBLTUrPjNxl0S5WY+312NcvHEnOzTAM9CtW8Ca
GpozIyS4+qKn3oGhwz3XzdAlW0jM34abDNXG1zWQ86XeN/CK3/AJIKlQXfw9dU3ri1GdRUhiPO62
xnaEcWNpFp5x6tym87ijPfWopgRQoF1FpV5IoH7FntWQC79tdV8Ho3KSma9OFYr5lvE8dbkYno0P
UBa2stgFHWMt8oX1gsBIMvAhQQyclwYJ9O7kEOzKc4pKboyzbFijv196hv0KMf2EH0vSyCBImIIN
991U9r1Ks9IboE/dxKtsUdsYmZ06hj3cSGe6hqyepm2WQWGNQhgC3XQRvNxZ4TOkKdxUKPyzKzhw
wtfTpK1qJ8kBaE3KHJY8XV+2FzY4gTYERdEYfTZ9TgvUaDg24O5VcEt7rfrXlj7wYWVnXAghgdah
IseW0eOd46XqBCa/vtZCrwnmp2VumH2cWVL08a8Hgij40wGiQbD5yzkFeij1E/QYWCDaEIgyEwmR
5Na+HgYMmeUH+hlo/lJGpVLqCrgcnJsQm0zOTX/MTTjeoxyDdIORjzj56LNtIVhcrFF6bd0g+5uF
7SYwZHP096zeZgwJEV4dxoNU3QpJ6ZX5kYs3XbgxJj0rOppseIYpqqhbY20pLd5DZ0Pb+EJnCfE+
08xcvBnf6/C27Ddp4EpxYZaZG3SnNtsZH5LykSGDSG5gLKnEqcmNd8Jt2FaZVe3EgimVbtC/x/VL
km+H4K2W3KHrTRh6WoQUXiNBtKp/T/XI7oYMuUdpkXxfiZacB5YMxAGUtd7T+l2o90S9Q2aXhgcm
VNDcECuvIU8FcQeIC1RmW55wYYzDLs69srCJfyTpHm584rgzSujx/0n6B39webkpNCeFTjj+K0tc
0h8bONcltz04BaGb1pae21lk8cSGcpRWnnhp83wTkC8NdAfBK7VdLdbwwbP7dqcmd/J9FT7o2ZeU
vfYi/ijI2Z7itrJ9spXKh6bY5IKnlgnETN/qyNbbx0LdN4AItTupjO2SVdaAXKxpdZeiDtHrLwIJ
Pa3TDqEPgQYu2zX8LGhud3Xq1DCvTRPoBmGcgKyGaWmCZm7J2klv/kTCMdIFe1RRZmcwgX+nhmNQ
uCzkX7l+q8ei2Qnnzjhkwl+FHwnbyQGacCj0KrkmmrEG+Z3iPikpfs8zeBatuPPZbU5eKaVuAinH
gf0pe93UtI/ayFEkoaYglqY4IpdDpSIPeos2miPKH5ArMRufmJo+Wpl+d30/XLgFfu2G2Zu/jfRE
GmSwU2ti2KGGInl0CPEUyPTevR7p0jGCR6UMoBEgbOK8ulB3pIFEAhSSqM8tbeg3QcFMzv6bXOFn
a3R2pdZdGhWyxDEgVps0fwr5rQTC+fWxXLxgJp0HTcRhP3E2f18wAGpIRtFoFep82ITIKVWT2nyj
2n4AyDcQszBYBJFEQYvApNuV4BevmB/BpzrOj9uN9ehRSwGCF6PJXao49MAOAKi4qk3UDftqDnCA
cpp9I1jB/RoA58KCId9IRxUoAIiDzjLbOGpiCF1EkDCOc1NCNUwpVFPsGxwsa4aS0x81u0onWOD0
ZgUwDIit3+OUhkrrYl0asTbhmyrHmxxXQ9IZd3kIMgn8fau0dHpee9fn92LYKdkECR3CDPNyDw2H
Mm19Pp4zGIgpQu4msWIS/77uIPsCxHsjgorbPF4PeiEVhI3IZAAOeXvQLuaDpakRGkLSq6e6JI6k
xBsfddOBRInbBPG+QV5awDGq4NnrQIIdVuV95PfErHTU5cIu3SQMeqw6Wcm8l2B/cB1hpKZqAJ3C
oGW+a2leDX0EUZoTNpajBgRu33L2VKTpW6R0dttldmcojzGBbL003AqGCjR+hlnzd1xMHBgYoxcI
hUkRnYm6tSknrw1eQ0Zcrtzryz2B3zmB+pBzIRWis20P8aUW6n4EpnKTZrNQm6oEFTLlXJcG7FUf
2u515Xstj7PfAWfp8xhO7gqpbJzGQX4vUmMfdsgYKNmpdQLxNZQ/UsAyCpJ7jEObXYJ7p27ccR/q
QYQKH7RZM3CZRvh7t0w/CLV3ALFFIJRmuyXxe/zZsYoZQJe4a2X4YolWObwlGbBXbbjy6Ls83/+J
Nh0TP86gqmlKKWoQbSgCq0CWQ3JuJvm5QiGGNZnpa2sTfml8Ez8BdawJSzavHPjhwLjQpsFZyils
3kFW1zRLFpTnSJ+aj8DLFvFwjiC8weJ2MyqqU/GnZMzduhg82a/3Std9KWzN6Hx5HoLEqOMORYWY
Qp5mNu3lmNRCidzqXMWqq4YfiY7HBbLKqFjzG7qANZ9C6VjkqAcvGUxpGMNztiPBeZTR2GhDhspQ
umn0aFsw+Vh3Y2DGSbxNyYMsZNuV9b5sDkyiGahdSlA4QqV2Nk5oaUNMURb5GV1taTfR0Hw7sXgG
iwVTscimWkFxTE+038v5W6Rj4p9Nr/E55kirA1lO646fk6wx5RLmLMJK6rPcwb8jzK7RWBXLWq4b
fvaVcaem1GuLmxad+ZWJuxQGj8GprwL1lkWtOdfVnHRKJsKf+yhabJs4cGAJIO8AjdHkprwtIhfi
bGtRl8sSVQwZ34tCNXASM/69PxOpHQepR1TmMlu2UFC3jbtiF+zwvAe1mNhdbo7PZE3Udi3sbE4N
ThmkshFWOqtedwJ0Lt+Q2Btfk61ox06YmDo0QPdy6Ugr78cLlUWMGNKqQCRreA3PuZ99rAuDRguO
DqjUWQT9VuCDE0/yWrIjbmutK7leWqKT5CViQSp7AQsr+nbEz/HHM0cqlI4A7LPNyuK5tOt+hpjN
50DHtOWiMUIqI99qbuXVm/CNw/0ZWHVbWblDlyfsNIP/Gc+sdCFmeICPdcjPtVpsRB9oIaHbDoXs
aix5ZJLycn1wZNkWQTwdXRHkWej+zE90peG8lBt1hIYnf4metTNQTQ509Cdutm43dnzKI6tOTZww
E/UsX213XfwFE6dm+mfCbcxGHIShIPt4cp25YTa5J6l/iQUVOrwurb/iX2CIbuAhbvxpw6NMLcmR
94a9pp1xIfFD3ebHb5hW2Y+bVBIarKFS4ucQBu+pKdnkk0IIxQntetO8AOtR61aK4njidqVz/Qus
xp4d6qrYtChgD/xcoG/RAqtkA7GQoQAp28yJtE1R6lYIv2gLxo/uGnfqwlkxkacBpZ5KrgAJ/h64
UoXEj4eAn9NaMSN0bmNkbN1BU1aafRcea0A8/wg0S9VKBp4sxPtHcAbij6YxtakPDwYG+0puxm3p
hY/p3eSFCp3Y5+sTfOHsR2TodSE7QNYyZ1VGciAkahHxs4z2T6I8dKNkh9maDtkFOPA0QM2ASiwW
0qI+7kvwglQ13GRgtURm78U47QEicAjEws3SWu1uXNi4sgF5/OkfyOXNj9omgI4GUfz+PMDeUhcE
J0l14IZOrQiXCjyaEh3YOP1Fao21BXthQn9Fnm0WNRE7PW+F/hxutb8atN3ui9sId9p4Fo7aLngZ
gDG5X71MlyVDFFZ/jHe2TUJB01oJxsBnIiqOyMpTI4gbTaBuGWY2VUfHlyBSTgC8Hg0U3xLv+iqa
P0jhxwXVCIhKYw2hMjp/kEaxquDdB2qIQqDC1gEp56tmmip2F+ELq5F+VKXhT0vVlZR78fibAhsA
fONdiiYFOlm/d2hWUGGAJclEgpHcalfeMGYaLrwZbhPPcHxIwNCdsYv3ZKO8ok8hbNdmfn7Dzn7A
3MCu9eFVwHv8gAjpCh+3MhT2rs/tIm34DjExWKHmgOxhfgrJYz6EtQHWCGh4kgtw4i4A7bk1gcSZ
pDEit11T8ps/nRBxwnrjYY0cHlCH2bnHZEFkqg/57hHeC4GU3PgxlP3FiJtGn7nINoChpSsuq4uT
/p+gYOjifUygWT276eBgA5WxBEwK0IvsaF/CZMKM75PCAsWIeoI3UVrM9LPnNv24PsPzLTuPPNuy
VdzgAvAbEFeBF+37W54++xJf+4zzRGkeZbZFQcQQ/brA+AyI2e9KN1Mt2KHVDhwsNqUV2OK/rYN9
B8QxN13dk1buLME2AG+scwnDKriDJ7Yb8mNBWzQS1lq4F/YAtOH+E2iWAva+QKp2mr8i0awwu0n9
r+sf6MLxgi4JjmyQilA3mjchlaYw9HFaj1kawcE22/XQySmg5Ud5cRsmoZmhlxCLwcpbYVrmPx94
mECqQPMUJCL4oCz8L8SxZqjBGzhcwu6dAxWdUkhFRON9p33xVDCvD3LxeJ7CTSx1vNWB5lqIwLGC
VWnUgrqVZnxbSMGu5iFwP6LJeHsLZvU+YRVIPhz6Vu3n9dgLYB1io3Q2uTeB3wFCy2yt+GXatG0w
gsMU6kcx6je1LgH3HtETVIGcqMgVjyoAbXDRDtAEsPAihokg8PXcgmnG/aD0mqd3IlRfeHcC185S
Q+heaPRFLrLn4d/fslO+Mmnz4S0wdePmlGy/V5rOCMThlFMdrspiZFZF99CG6nOld0AJbRNduwFB
6lOTfYv4MnpL9U1UtygIh6lLsjXbvOUK1VEGhkTX9IBWFoYHkAQt+iAolJOuZFYZBJY+FHvd3xQQ
g+Q+Q+qOB0Ozpi934WqAlB1FjR8HNdxJ5tMQZxXtQzhuneI0P448PtR1d4MT1ol8pBlj5aodoEaw
4O5l9OeA0FG18ogX8ApzZHlfQFNQBQljMifBQ3N2C+No08coGbqTWgWwQULNn3IHYlM2yRTgmZvH
jjcru2W5N1HkwSoDkRLX/8JdoeVJV3Wjz0+d35xaakvtHTCjaE/eCKnmXN8d82eACngMWE9wN8Me
mSSqficZA/Hr0Zej7qRHz+MIlM4Aoa6Ow01h1TRifpR+h4L4z0S00pbar3VRN3qCu+gkgroIjKps
Nqm86fsCkhXjVmnuqoJ4AOPccqI/s5o6PUM394XI2cr8XvohCmp4MCyZrB3mLfVW4GFm5El7SgVm
Y/V4mb9WEJ/vmWmsOO6Ar5/SGvzr97TWqSJGccDbUwF0WdlNYD911zc9xjS4CTNOUJu6CYp8e/1r
zm/7f8JCHn5ys1UXGGIx6GopgrYnOqj8ORAh0D9EdtI+X48y3xKIgnQUpcHJNXcJqIwMX2CBEbaA
YituwGob7RNTiQ2vCfJTF6m3frPGLr4wMCCNIeMLqAVec/P6J9oggZi2SnMawHEJAtUrotYlye31
gS0qEpDgQWkX302GgtmS4BvW7VBANTs6BdB0EhNsdjF/4Ur3lJXCvpDgiU2HQz5CgVnC82sglije
Jyp9Chv5VshaL1ezQ4nrozMiM4+63oK44b88j75/InI27CMF6lNzTFnLqkIUYDx4CnLtxBPmkvBk
DCCsgJ/Js0OQvazMyWLqpzn5EXA6QX5WSDhAjnGKgK3dpGaQwtHCBvNqUl0LHHUr3dFjY5jRQb8J
vM6dhAQhV/QcO9Vr7q1CtuZvQYwe1Vy8h/D0/WaY/P4xEa9DpndJcDIqBdLigFmGQMnLDdgM1bOS
g/NTs/shY29Gangi1KGuT8ZiW/8OvwAz5mI/hGUenMJAc2teoQeaTi02hxt4jqoMwNLmBvJt7vWw
ixLDP8NGsgt5Yg21mtkpjZaOwrSsCE6JItpDRDdUA0wECF4X2akbJ+U26rS/shxCiGts95EOyJWi
/lst7elXoD0K5NhklwhU8+/JL0uxKptOBzJDAoLDB0bV964P9NL8ArgFMVB0EdFIm9bij7VG6CCn
sOMLTjrsuAwePachT8xeqkzO6UmuvTJuDkPV29fDLnKN75H9iDtb40akDZFYIG5rmECElq7SAn3Y
iqjVh41Z2EC89FD8W1lNi3N0mk8KuBr2MsgG8/qnlMql3PdYzNUIolIXPStdaIlF5cWkcQJoKOpQ
GLg+0ukT/Uz7/xkosPA4usHNXeTCUs/qIgqC01i7ht7aEipWWf2Sww4gGJKVLuWFk2NyBoPcMOTX
8c6YvvaPr5kk4aDFsiAcdfKqygCrF4YdM3mlVTV9m8WQ/hNlvifHCrMbDIjSS7cqy02dfPXVWWhX
6IWLJ8z31P2IM3tG6GE/DmKLOAIzTK6oVhBGe+Jnr1GlHwZVcVQxwKoRGo/hrXD9s62NkfyeyVYc
G+g+ILYEOm8Ixb0k+sOqjyz/13pi/4wSfAWUbKEQPgdCxFEN9IUiCseOhacAULNCK1wOkgaczq28
Ud1aoU6jFLbRt27XZQ/XB3pxfaLLCWsxNCYWQniQWiZCVsjCcVSCndy/SwMQgqCMiShSS9LagXZx
gf6INtv2XaH6WRsQ4SiiAN+VwZ2cy8D2C2vHy/R5Fkv0R5zZwTmAT6SUPhWO6bbdJtUBTltgqNqC
B9nqGFBYvV7ZE2vTOJ08P3aeDPlmsYHPzxHIEpPKkLjCFV2x0Aqrmyhe2xmXp1GHvRZOFUhJzZLd
JhDCRIB761EXiptC7UIwkcUboToa8StwupZctFD4HRwt40cK2nDYtocgHm0twtO2WSlsrP2YKfn/
MfR+IE1UE0U4JsV9We9HctMla+W8ZRYyIYwlpInwaUExY/Y99VTyaQNu60mZUFgSWLvALlbpQSKF
VQpnCVSQtCBWyZENQefk+hZZQOWRA8twV4FRMm4suhBYUPukQdcK0cmtuKNubiMNe603ycHwAHpF
XzlcGe9yNSHXRBcbhx/oFIv3Ek9zKg9xVZ36CRbZG6i2oZc9gF0/QnkkaNee/sss4He82SfELEaB
pjXVKVZQEJXr3cjRkIsDK88rq9IDePUMdxwM/usTe2GYcEAFeRYJFpBv8yRL1/wyylSExXsYzPjc
gVmP3YqZo4WBmfr93b8Nh7UDPAkojairoPb9e6H6Y2XAiEuhx1YBlbBCkhEqJtIF+OBRszAC5/8X
bnaFGKyP6BAISNYDWOz6t7rvQ6wmOWTNYPMsWZnL5S78PbjZkdAno1gKBaKVwz7rt7FxH68BSL53
2e9TFW9r+I6iCDx1SOZyUELVd0NMOT12O/9W3QX7dOpcQwfo1c9NbbQML4ajhX/qkMattUYWSxQg
B42Caw0ZIPjmzq/JMmJQdtCK4ZhKhg36WQwBHoSMQsHLKzwJWqFwwjKQQOhbOW2nxf9r1LPI8zsL
lA1fgWPJMQO4m+aC24TqSst2kW1MIcAOwRkDLtTiEg7kuE9phhCt8ukPuECCdGOU8HVdS92WOdUs
0mwwOOW4wggiSeCkR3hjD1XqNtJnPr60feXlTbfVgbhYU+C5GBdWGahqQmJu6Reb9iP4QH46HPse
ahsVdzv9MwPNMRd3cv0UNcxJYwo5jJVvd2liAdpF7USflMTn90bcFz14sVNYzs2sh0tcCJVH6XGI
v65v9ssDnJpqKF2iczhn+dQ9AOV6Fw3HCkyJjiFpJMCOjQfK3bRoXC2VNn7cWP6qvcyia4mMAoAO
kLW/oXJoaPw+1hI8SiMVdLJjGRA3EdDUKFSI7MRV9JbW5I2j5k9zaidhf0vLbGsMIDpo1W2alI9D
vhMge6PHwr0stpYad/u4GDdjB06/IK+ch4sTCv5kODnQB5y8mBdeV01bZUDZi+Qo8hztv0/FuA/o
yhF/Mcak2IUPDtDe/LWV/A9z59UcOZZk6b9SVs+LHmixNt1mCxkKwaDO5AuMZJLQF8AVUL9+DyKr
t8kINmNm92UfKs1YFAgAV7n78e+MTMGRWVNjkcYZuR/au0F7+f5Nnw8px9Sw+uGJo1iM3NXnxz3X
TKpB9lFjK7kHOM1PwOkS/V5rdff7C50Fq0j/I+eCAYXudPCbT7arRimbnhCqxwPTAr2hsOTTXagv
3Br9XATWjhAqXLjk2Ya8XBL0ELSfL9Y2p01JmUhHKCKFHqcVc8HVWY3yjjPLQwfTSrm0Jnx1f4jH
kQKHZR50nif3V8od0IY2dqwBkkSIcRRh3E4SXyt6GWaOvaY1YuTvH+nZu8P9fbyk+vnd1bUwzbpO
9Viubln+Vjv3Y/mjrJsL4ceXlwEbBBIrKL3OaCwAopR87lHUbukdV/ieNelBsfIQwsv8//FSJ3GH
1VRFkUGsG6dDvk3Z5I/No+jU0NZW3z+6s6IebHnQzg8fdxyAVQiYTsZ9D9EvRMYWXhesLca70Kxc
sWfeuGKxfgC+eAG+kNLNrtER5C3dlMX1RXT6lw8WB2JsIoCUnlkLO8Qomh665JgF0lV7J7nj7fCW
3Wo3SuREw531lgUOaD4XnvF5sgq3jtZtjFFQ1NGfcXq2koaMaASQRJvngUBDFyACb8pdYWaRpidx
r817PDm3VG/sIds4/UK64nffP//zDQYfAuVc6MfMpU55mruSZVbKGa/02IS5ucXhw9t1t2zqbtG/
ERedCCUrW5lN/6iY2YVd9KtlAbUbFCSxhZ97MRadaeYEurZY4ZpnqjwcMzXikBw08y02tEt1q7NF
HHe6ZELwwEHnP9u00wkbdqPZatzkTe8nrNoZIn+jQrnUO/XVCgQunYzwDmRP9OZ+Xg66prbHmjZa
XDhVOHTMzWfZNRMk6dQRXqjEmzR6aSx9NYQhnEcSEgKEc7Zkoo56mo5LEAL0zd5+B3wv8+Cb67Of
Rg04vpfdgB/nyauLq9IZvniZwYvl04IBgXfi6WFIMrmcSDNeY9K8TKLdVUUVDWl306Mhz1sQlyoa
8gaU3FWl2zpo3a1MXrqjQte0mTbsErrtPKw++Twnaxeyd8pMKT6PvCEHa1VuSt1Vf3b+4vM+x2WI
4sIlzsxXQwvzBycQSJIWgP/nN449Z4TTSqbF9ZSuGb93YIlAc8X7fq5+eRVryahB/wAt20kathdN
16GgrMaDdNsi3ztbPY5j5MJm9uVVgH2EVySa6c8W5Emi5lhBBhBbE/Hq6WdhYvBYl7QIX41XGxlz
xH06zGVPd2m5ywAzIin2Mj6gEPULop+gI9ftJVXO19dB6INMAHwxTqv+DkMjCSCLWqzIxMtaoOGK
x4HElFxaXXS84k/hHEYdekr+eaFTjd2goK+tGjEEBmfP+S3v3r9/+Rdu5Mj4/ZAOI7kmpWZZabFa
PBaYVDpLShcQlT1A7Bf25K8vhXYHbQk7zrR8ddfpeY6tKR5kyZ0K6jtJHTRyETa8v7D9fPnUUAxD
px5WLohSPk8cOxdYJZRaixfj07FAwZVcuMJ5KXh5MSYIeVgeF1uWk1mjmJOSyqTR4wRGT7ciUHZT
nK60VR6ViLkB34Jnmh7KqyKiYWm7EvEuKbTPvAeXFXJRKQLyjhM33JQ/36VktpJVMZwPWWBiDUpc
5g5oflSAG5Y1d3rt4bCjjG4bAS8KGNv/BaXi+AlweWRpF3DqaRjJa4vpqWjxELJrgCn9LGl/UcID
Y1LWRVNBCTWFVttfgeK0KeQGJE/4jtQGjGh1oYBUIMNFYrqUezlP/OC5YK9aGqKgnDxrhpJ5o/ed
gbNH8mTBvm+RzZue8gJhlMdCsAN+LXYCl03Qv9qfP152Gf8fppLUEEWV4MsVK7R6pZoJaKwZDZPm
Z0MbtrbsiTxbfz97/82tWrhHxPK43ZOBXvZ5UlUyhoBy2/+wplAL0ZUf2+sMK9J9+1DcZCtxpT8O
24vetF/f7b+uvEzBD3dbjLPoHJZoCE7QcxuZi13DIj1+oys07NP3/E7s5B+yT/8LdJSz7NrygpHa
XvyUgdc47XJ2jMoCnAdhxARRYoLDVlmEyLcFnBSuORVP0/yWc3phpfxqA/tw0VMLADQ+NpKBOn48
2ro3wQWg6GuQrV6+f6NfXgWiLhO7mHLesDhbWZFkmarFDfogbOc9r+BGcann4ovl0YSaCzkmDRHC
WeG1bjmlMrrBYgccY4TRLmqkF7b7C5c4xgcfhkfVKeWgW70Wm10bgm4bjcqFGtZ5JmkBC2LIo98d
AO6zHGui5namZUyLexicNRtxn12V15mfe9KTjKCu9GGvFCwdFo7f+slNd2E7++JNfbr8yXTnkjo2
M2RoMSF9mEK6NeognUmX2r4uXeZkkW/qUSlqMGvimTBPaUaXZj9s61LR6IuYCX2cGHfQb6Lwf6pH
MxRdG2wbx4C5z/wabKVR1letaXhJ27m40wvP7ovFA4gxNC6gKRyb12nf+jDJlSJkhDINzW4G/lAw
6iLFqmb5elAJmNNv38+qM6zM4oKF/cBY6lPaeRqMEYMgfsh43KFXol93UfvoPNnuskEnl+SZ6vnY
X+SZOFGjDxoK3dO7a4o5bYlNGAYmiK7Ul3bqdfew+GvUcRklOwsyAJ+vpPvZ03MXVt4+uZa3xLu0
EZ4vk58/x0n+aBhqTSpqfA7o/kKTwnVr/AUcuJsZhpfWiVei4Gtw+dLMl7+6f5zw0O4EtTMOYSep
ssoGC0GxNBpjawo0vfP1qjrU+kqHkw82/4Cm7MWu6g067dEmvi6dXdKgF6p5sbtXvXotQIip+ROH
cEsx1ik6lhAneL3xa0b1XavQjgtHFPOKTnv4qGHpItfdGPc479fZg54Oq7wd3U6ggWI+kPRBJkuP
abGCbgiKPSwPIzrhxaM88xVRixAu3QAzyK7dmL7RgoM7/+LAQqeA64j+hRhXBpqG0DXl2vQFOBnN
fhf9VWvdZ0T4TXsDcxYGsni6p3MkOCzoW2M9WVVUsOu+2RXp8tksd5wBt8JJjGqyp003ivJqNnFd
6L4Ovpak3Zvdra6+GuAgErMKoWsOC7sAGBnQGa0DJBrq+3FCb5EWaY2z4oAi1t14K7fySvTavUx7
txmAs2pgXdQDapKXuA0oamqvVI1AJNW6VAScOWaXGDdZv60m/AFZ9ijO+wNOjpr0ok/omCKuxPNQ
pU7Q8t0s74rk0ckmSHF/EFb7UgW/5akGinI7gikkzdyr+p+z2BAn8+0BzOwcwXDaBhYnvmbfF8Mh
ASvc5sW9RH51crCgxwtowRUwIHrjEYxrcArcts8jWYAEjP4TYT+lIAVAbOg1puxaw5MDDbcNJ4KF
mDBP7yPg4q0m7zNGngaerxqTerJzq8OtyZKg+i5vLbB3cdytsVCWQDFNQO07CM/qHjBz63kuQA0W
9aFO1UDKDjzFI5kmV6nlqGwHPGkHbEbijmAhTfY77ftgMOYVkPvM5KFmt5EEQWOG3qP+WdKyMJG7
IKt+OhUMNcsykBmAlUjLNFJkyO1O6R6FAw9KCvilke6EZGy0IgslRAMQz9wBNgyychU6uD0draV2
lW4M4InherITeI0mkB4GmJSaaILKaTcMMnboDdx2zsOi7VbI/7mj9NOAd2mmAVXJq7XTrCtgllSY
o4iO3koK8eYhu7f0fiWDYMl6GKJj1UmEV7LXsb62U5A4wJIFWc9LbOg1E9OvSskXmbkGKBiN/aCh
I13JwZ7aDpWf9rObmGBXaMo1JoNB0NqHVommmEJjMIIyAVpryNyh7l0QVWOpfas4euHQXclKel2p
P/Ll2KT9zOTlb+SVy5EEoJq1L53+52D1mD8Fv250zRfyfVvUgdOBFD/WQcK3XAcne1CCSaiB7MSS
PGNodb5lCV8U4BtndajMlmuNtdtBhd+qq14A9OzwkOtm1Fd10NpSBJ2NW8AyLe8UgJSAIUUDs5I+
1qbqOpO8LlIzyNufSfncNejlxiIyOs8JMNMAonskfU9lQE3z8gcyAl6pdahO+ba5bpWnhv6gtDrk
4IekhN0Z1ZZ1Ofj3eZhbT2N3cPo3Bxgs3O7RajFxXD5A5G78mjCC9VraVRCLKRqaTAA+L1/FsDXa
+5LDIdU6dNxYK/ng9uWW12tK39T51WJvav6TzrEJzw7ZeZ+xyjTkrl4iPcDt7NHvi/0gJL+xNg2O
kFKKtunKOEzgwHbmW0/hlFImAYjyWGqjDtg4e0i2jvQ+aGC76XqUdLeW0USWfZuV3FNS6uXJRb+k
82MA3H6x+6NMjvzpmb27ZFdtxqFWjvXI+AFbT81eUR6Uq3xTekjRozR4h1aAKQsKx8u21UZcOIag
jRlRyuf0Cuo56KZZJPhLu/ty+vpwTKVZXld6LqMoIF87wnBrvT042gMDn8yYw3lEc5q2HsVGLjpA
/GUfClzEVrOL895+Nl8sew4A4YHd0K85uxdsAEsn8Wwpc0cWj8ObjFFaYV21U8tHO8q9Yr601b4T
DypU8ZVFPaqPbmGKcER9exobN+fAli8LG+t9okPbKud5NBVVMDfWapkRmItgwr1YfaxUwKOhPptA
ro7FXY9LroW24K6RG5FaUCDTn1rrmjrMndE/Rfq1qU2xIc0eSo1ysefoDu7Mw7DYhKBU17bXOX+y
9ENSbZsCfYjKWyuVOzjdxiWblvY2V53uJbpburJs4M17HUQh1hdYJYabLpNXrFMDKt/neIwO5VEi
9KADZs/qn/uiQBkQ6AD6lo5v3PxRTz/gEufSTgqcbHCZVftJe9/ld7UCPV8+BgT49nQgYaEm70Qv
fa5MPkEdPpUjPnEvG9HCjJabUlknaIdTVPZkN3sNrU0ybL5Ms9pkzm1ZFfjBUG3vSgs5EWsjNemj
RItdrcg/c44GXQXgYWDoJE5uB6lyTdiDyVPmm4TEGW23DsUyhQYitIB5XbHTFN2v9V8VEt9l0gdd
gRpSQXzagy0Gar+s7AQHSlZ+6bCv2mStYN4RTXHhPubBdWKqk22Vml7J1YMD9UBaPNp5EhQQutEq
2SznElLdz+XoJWgiHpQ71XjtJwu620cInENmrRRzX9qr3kZ3M7jFjWUH5QQnA4Cxux/EMrB96QHB
sUuat7nk56gvWXBdaopgQrzABL8g3z12WJ1NHhypF5tnCDVOa2yiZhZpZwcjncA2ccrCPOvXBYfg
BarCaXqlneMmIhRNgpd1QJO/NzZPenaX1psFSqi9Izx17ZUjPaa/4NlSjI8oTpcwfCEFlPN2fzul
PKo0DHg8MZ0HrNsRcaVUj2S8S513ZbyjPIvUARhA1h2yDF0f6EBe5LdmMwY9rKYGEAWUaxRZI2GI
AJM9JGK4R9EdQKQySNNyA8L1toFthyOTym1SJZjnn1ah+RJs48xx0SSnrxLOrKwxdqJpF56Pm9vX
83xfVTPYwObi7/WkNfxAcgZqYA7CvhyarIT7B1y4sG9Zt1m3ZTSJijEHLJZstDRdq5SFJixcnIGh
PV33emmMehMM/77y/werAVZLm4LHRhMkEodVSOaRSwXt83Qslr5FiIFcOeKw01O60435NLCJxQm3
0Ns84h3VQQY4FGnvv4++zkPYz1c6iUOmvi7UzsCVLKC1BTDXAKvrdhJ8f5VL93OSClOY3eg40LHY
lMBLlyS/pnGTanA9uFgK+vpS0B4AvobarnYS4Gh21tk5uM0xlmAbtqgiUh5rwF86P187ETRJqzaq
oovOWcsdnMw38OdQ2kQVBU3qp1oO2EaVkj0BGm5cLY4D8wqHRV/4C85wybJd6qH+opCM7fnD9U4y
HEZulh1c8gApR9Cse8td4uTkNYunpye/XARXfBk3frjeSarDyNNERuGWxhw5W9BE982m3+ae8Mle
35mrLLhYKv9iZH66w+WA8mH7h0Wq5kwarkj90TdCA/n76orjPZrwN8aM7Nxhe+mxXrrLk8KBpVYD
RMjLNfUulLtY55cEHV+UTj+9uNNUZekMHZklvDg9Mjf5Vo6rWymwPCMa/H5PNsU1hFPe97NPWybx
N4PTOpkTKUtyuV0G5+IRoe2mzRAoyHjYG2WHR+tiK97AfNOH52JQBogtQCeLTJzfoUmeYHWGbHGx
KsNhdWnWfPG4l6wPhIrgGKFP92RZaDoxl92csJimWNqaR6L8uHDnX6RZlk0Q2hnbQTb1VPlkSJko
hqTiMZiCdxUv/BF9ZW3Kb63xVTF2SqP41uD4JX2uqimYTbFyVBzGISJkku3lc4vWfpyPsvFBo8VP
o1DQLT15wnyvIC1CH35YKaqvjm9Nl2y4kGFKIAWJqq+YHI5w98qT1157THsWVkUTdj0M/eQ8yiXE
1t/f6BmlYmFB4YCLxA4OzADWn8xPbUL4Q0w1h6CW7EaQybUQB45bRCDjJtsnyKG4NEoC//vLnqcm
cVVo2IDQAeX6DGcjKXWXkmzOUZ6GNRDseAZ5ChQGVQ9261To0feX+2LV+3y9ZUB9WBOQwdHsTsFd
zq/mZm7cdKWgqFc9kNkD+toH1fjC1DlfhJYLLt4qqFifg8q0GX38QjVyVFL4aqjR+THIW2Y+fH9f
51cBlFFFeR/bvQzW5sn81GezL41Ey+NMRtCPk20pPU/jpQbIL5aez5c52evB3DQpt3CZat098zU8
0/0mMv3e6wMgsmu/9Yh3ae05n+ILgRYnGSA2DeVMGFP2Pdfkoi8hjGkjGR1QlnypJfw8UsUl0FiM
Kg/qrGcySmgKYNHekTLuGJJyahsIzUGOpXXZqCDpd/9PX4z/eB3/Z/qGLpdqQvc2+8d/4uvXpp1o
nmb85Mt/XLVv5JbTtzceP7f/ufzq//nRz7/4jzh/pQ1r3vnpT336Jfz9v67vP/PnT18EhOd8uhZv
dLp5Y6Lixwvgky4/+V/95h9vx79yN7Vvf//ztRGEL38tRXj051/fWv/6+582VuD/+Pjn//re/rnG
r7nPqBD+sWbVM/l1+ltvz4z//U9Jscy/QdyxFH2Qykc7EYby8Pavb0GGCTkWVEPyMSQhDaKAv/8p
/w10UvASoD5ZOBXQIODXWCN+fw9LN/SjSEMA4ANtp6r9+c9P+OlV/evV/UGQJmxywtnf/zwexD7s
hTq0J6hPYkKjIr50ipwcKxDW9t1YI3Om24+jE888suWN0caCvUjsR8fCSYkzlNzkOUj6m3Z+MMlL
odx08PtEpN7udOQye7VyHfEmJd1KMq+FiKEjdFA7mOMkDXoV6UD4oCYQX8FEmTceW9cJwp6rtIfU
DR7TXl/farPHZ9eaPSpfMVgp3Uxr+tQi7sW50Xadt+SxuO7JTYEMWuJnOiyi4em50/eSGUxlsxJV
8btk998a1P92qH4a3t8O/f8fBzWW238/qEP6Rl6zP26X0fZGyR8Y23/8L8Kf6SvPX//Y4Uv2aazj
j/0e65b1N9QYof9BkQyYEbSS/HOoG/LfsF3owEgAVQX5h4ox9tdIlzTrb0DRov3MxK8gsrOwCP81
0iXd+dsCDgF2YpH0aQCn/HdG+jHE/zDSIUVEnRpGOvCgArsKFZ/PmyXtEq1E+mxalepPo22nH32b
eo40r6SJmasadptRVcJ+jgthbFNLSrYNpYaPMo30OCcBtG9B06vjwWHFS5a1LfxJ5dEviS6tMkt5
0FUKsGLW6Wtugjg5WptEm4vHD+/ir+n7cbqqJycMA8Bi1AY16ISWnlb19CZ4WmqW2qWoFhDpyXbm
26Ifje3QgVOQm9VDWkEfPDt7vXGsUO+L6QC51haVr3aHdO12qFNY+iqizvwileVghIPgVY/cR0RU
+BnlQksjGDeJuxrpvKIxnGCqIIXpZSSuxqRUVhn8ab+/I/3sjtB8j5MSQCo4lwIQd3KGQcxaZ6mt
4OioE7JJ7NIKjKuUW3PQoSb/aKWVrxb5lvJbW1TNgSg00trGCUcdaeJBrp2omYgTUZmjRDmjo+74
/7ROHw9SbcUZq7NV1mvwWU9HwAYS8cJnZoRaRjVXE+CywEsZzpAy3xqFVR6AGtgU/GWqC/rgVIoR
CQWPYnBgbYqe6ABJzxoCujRZkY4moVEpfL0AjkKWI89YqeaIVklbkT0yqiKsufF64XFhFn2MXRby
L3Z35LBAT4DC9hjbfDjy0TzrSE/pGBIcIFI7udHKmjyOPk86lJ4Kuz5MRflQinIOmtJpITJ1iF8W
g7maLKf0JeMpFal4gmXdszZp2nrQD4SPyb4tqLKnSKjPKbuyxTSser2oHgDcclXgP676QdrIBGNt
6m2vN2mIVtLiAE7EDmlK7rUsTyM26FrAFRO12h7VH0mu4dEAZbnHgarL4R+taqHIYYhRNbb//XM5
VRdBRQ67ULQfIjlkL8rjhTT54blwqRpnOWvMFcRn4SC14gYt+64jSXTdkfdhcNKoSd5axtJdnra6
X/bg8s1S0hw0DrI7mw3cWkJnH7XFYPnvwuc7iTmPnw/EpaXpHhQk7OCfP5/RqZTmONmu5GqwfYu1
t70BPSYxNL7HeRGGJjDHCQyKZDKpbRsEACtBExcRxXViXrKhP10L8WkgaYAlAfb+5Qxhnky6tkeR
UB4M+Afmpb4BLaryVM7QGmqNaugYWX1fWrprIBPv5lVGNhkKNXU170uLPcg1sdbTlCph0jF5q8qL
83YCTr1ZAejI+mHTERsGtbldh1Mr8WCUYfwCjTm8hS1JufRgT467y60ArrEA05dbUo4Khw8v3mbD
mANelKxqWg9wRSvmAkldYdxDLdD3M8qzlA/RAMmVQnHWJmZJPYeXmKKZXBG4wcxzkA5G74L6Z6E8
rk4RA//dBVnNuCADOo3Xfn9WFHAweXF+Qwj1eRCMfTloWqInK6eERfNcVMKfWkY2XAN9IH0btQq2
KSLd9mULP3CAkt0Uo2SLfiWCMvQlQMLZZqKDPLO0nmCPhQ4ZA+Hzx2FOajgAEKVrEGbmKLEmpN8l
8cbYUAdSMfaoFMOOpJDnbdoWeQCAdLmZLG2tLDQaClkEddWy8JQJ9VjwWlATnrl6L2r9ry+1xFCu
sBKzjZbDerSVUMpuCAoQUl7WYdU6dDca2cv3M+1Ua4WHrMJNAGJnRI/IApwOCAKhye+xPTq5E/Fy
APpIqpDIUYcGTvCs/cnnyd5bI41ghEjSDHUihRrbotfuZNGPVw5VJi8dWljGcwuS+aLBoq5P46G1
2B0MweWd6lSS9/3HBkMER6dPSzs+uAOYGOJqKOqgBj6ZlBPaM8iccGn1ewexE1JsYJbrzepYPSjd
PIayPqK/ujdVf9SosnMs+GM6zngwkqkFwzVXdkmegTTtOGujMB7MWVV2igk0AR1R7mAliEcToEQo
A7QpVIgAA6pgCxVztpntSt7UHJiY1rnOqnL6Yc7MEz1KSsKiOEsk1U7UJN8M9sJxG15hvKbBdhxP
WNdQp+PyrAVUeoAXnB7xDiltTUCAwTLauOactNHxlNGYBKKEyVDWjYPgFDH9i1xMN5I5FreKLYX6
3NqhCo94uBAa21Fm77lkOeu60oIUBOmgJVbQqiXYtTp6ZYQJTwZtqjEoh1yg8GuC2DkkaqCK1PCx
GOiHxSVj60xv+pT2YMGhXomGIjRRbo9nI0kUj+3UFeEINc00mdpK6FIXcGeANzKzMxeWnexankEH
TjNpm4+14UOWVvqiToq46PkzxpQ76zS/aVT9laVK5h6Xd5FNDwakpWqh2fFx6FhGBm1OkqSh5Swd
Rhoz14PSJp7UMLJVx9RERa2naDBVaUAmSdtOrArJALXG8oLHChMmRdfkOmmSFdbXAd3aGeIvrXrQ
R+R+m5Lau+O1ZacoVoNQnlsZxqe/h8divyyjO36TJCXM4LUcZ6sUBVar+mUnk41yJUq3SkKuhqZ5
OD6zGceeSE8LbZUZvRalQ2m6bZFUkajY/fHAZTLgE5MpsiRu3CaDgv12+Uv1BO2FkSHXN1iDh4Zu
3Z8soR+mpSMW5tikk+cMLbwaDLdNZY0zCUReCfa/hgFBnGY2mu1KMoZtkSU7KUmdUC/zg9MOxhYS
8s5VoY7zJry0iOGt+bMq3pO5Raf1VNSrjDtem91yrkUWFPzXJkRUdaG1ewMuIz4tH0awAyBwMDT3
OH6NQhixOUAHMk34HNQo2RrnFf94GvjXKQ/FbBi8ofwQGxCIwMqtlJFYTOALTnodCga2NQXcx9Bn
ka/zVHlO5Ywc1BqwP6XpcIZaMCISbc2fFazHR2OFQdnt8Y5hgDEaCQ0sfagebJLmHoRkM5gb2ePY
2cVen6CmSk3YteUwBfBJnz7Du5IAewKIsQrBybYDwO1hriU7MtMKq3Sf3Ei2ElkVx6Kg9OXKHFDW
L9AfvQJ2mt0Mqe634KJTMP3Qiqpo++Mvt4MD31RLkB2MRg2yMjWR3cocwG9ioZxChBOQHlnbfmxz
X+20xUejginV8upToq2hI0EIMeWQWoG6A/g8JljF1R9qHqZ0eBud+kFIo7GpGrRhDSbO2r3D1k2L
n5U7fQhoPSaRngFAlkrm6rhuj6ME5IGjU79pbIj0hQofPIImMkKkzXFKHY/4Yz1sxzl9z9K62dCp
lm+nxB69hpR3hIEdKCT1SjPwYNW5eZQUaI8SpdkBZ6dErAOplpaN68gj5kcBI57nzhhu9a6m61EB
+axKYAzv0ppLe6nWYbaX5w+ZCjW5Ly9hkV6TYt3MauFaEDQJZ5zXKXSDu3pu4LSNU56kw3fABh/5
eMQs5872jxsh6kZQAEwqj9o+A9+BM/H7lhBXK2sGydo6dWyEOaa5U5XKdOt+VLxupPyGTfDwTGS0
lKPVZoQMQBC/gc1UYNf6+Pu9p2VZbNJSSkNaTca2bBL8M5rGlkz16FZ4qyWk21eGXXrHhSSTh3t0
Odr+8QPWFoRm6iT0fZpgsNi89VMu9/4xGKMjdmyhrnumave9rjz2BhzRhCDiqVpTp0dFWsjXk+j6
W6uAtSFGg+yBu418j23Ta/gq820mSaZnQDvTJhbKdBop/FwxoHODRQNZ4msKOko9G82eqh5Tk8nD
3sOusK1jdQRheJNN1f1xwxYGLIt7jdXROODttjkyb8sdHwMXWMRhGewTzeeinMLBGLWbzNknnUF3
g9zfO7k0r0fAigObAVVGTal0uagktOjbpa83fRmWc65CqegOaqVeKbmZonuKwtwxXdO6lK5bIVkR
NC7ZlrQHCZSykFFWrI+TuU3GOTCIYKEy2HdGalBIy5zpqc8M4O17GZhi2QxT7EiqXkwRSUz4KS7x
FtOmZg/CtpdAM7ip4WINkX3306pkCKEQpyezXOxaqcWk7tt513YK//3ejk9klJo+1CQJne3Lzpwg
lk7kma3tVE0gzwKQOeHZy1BaYdJqkaDNdpiSBHI2E7q+MltVmbhRhyx506U+EJjSnZ1cO3mhbIRg
xcrSMAH7ITW2T+nQONF8fLNjIgFNkjdVLAxnQwxGIU9i+xyUqG0963YkeTSAkR51O26TfZrKiLBb
ZQ3WNdZSioYIT9R25qsqhXgtA1S56B3tYBIJRoqWKr8UOiu3ttrfDq2V7aR0VKM6Y/dm60ClkszJ
VlgJjDOdaY1yi/37aEHNLsNZDxILrEMHNV9cr8vkaZis9qckgZCey8UbMV5bSyh3OrOUO8b7rTrI
st+CEBloiLHdxgII9LhBHhdUwJikDcde6UljRSMmy/1Ky9R8M7bUO/5EWis5hk2jvetyEcn9SHzL
zpvbIS+c33sBcksvx+mPhEuylUoEIKxq4uM/tkRF9DtUbhAKuHndtVOoXKmHlusos3A5MkZI+VzC
UzsY0snxzbT0zdaELDNJm2Gnx+ohnzJMHTrAXMkm24q0JOgF0cNm8HO9sFYSl1p3Lgk5SHP187jZ
S3Z2Ryw9jY0OkG5NQhpXZV0o6eV0SNoMNptMq/0GTZHxVA8hgTQCBy4gmuASKiMCWDdy2wSkI9sh
aXaNwgFqhWQjRMrPrVkD23b0MC0nMQ5PiapS4kIzEeYKZGwk4wrHcjsgdYvjZIoH3CT9eE2GYpGb
wysOnIS8TCHFnCSya4RA51gJN8tZtt6PE0LWa7rV1UoCuiazgOHFAlDNFt2DRmDEkvU0aBnoB+h+
gNZTfyas1wMbIwCdA47qz4Zy6Oa6i2sHXfc9qVSkk4t+TQbx2KgWAlgbYs2OwNoUPXpZoOSTvlHl
hgWDmk6HwkpTtPGQ6uDM5Ebqh+5nMs9GML2LtMw2yiDaNWFKXOHndhRWov5xmBwPn9WgQ6CcQr6r
mnn9v9k7r+W4sWxNv8o8wKAC3lwOTHoyySQlUrxByMJ7j6c/H1jdXakkm9l15mYm4kRUKUqhojaw
sc0yv7GHvkEOkhlkwviYqXRnDmXotZk+IauCFJAhZ8VtZYTjRuyanIC7/YSwU/kgKu3L1PFDcjmh
6R7PlGnUzDW4WG/iJT6sxDq/JzYe7AiYpOdb2kNaTWttyp6NRsW/XQLhBgd8O2rzc5y2ykFuc82t
u5z0k9bE1pxjMLatLiFrQ3bUa+FdLJqJJw9S4ylNAYwPtccbhDM+C1ROVpUVC+uoNWu7TCcwklhu
r8Xi059Lpk6GE6dQQWBjfmnp/q3I702qi226irJesdNAbVbqGFq73udZKgl7oik1b15nLpcq86ZK
QTVTZNmb6n0gKsFNjKgXBm5SaWPRHu7MuZxdofeDL/HSQGzywXCqIJydfp6tYzgo5q2MPk8W9vE9
AYk9ln1xO3d7y0jdsq5+RZwNp9df5nbx2RU3RaIGd7jhzYe6PLLJxZVQN+UmH0zts6ZiWiGl30dM
1W5rHB3/XBRqrRDMcMJyO8dubPoZkO8g2kJhGrZqrSEyUg/lrVzJue687sIw6zq79Ofg5vWXUZkx
uDJgPPk+gLk4iLPveYuMOrRXnHf7STzl5rRLkqS+HSe6ZVwY+2qe2oOalQ+mji0gM2vVoMR1YItN
1q/HqG7IK+Rkjz15uapw/awFFa2nvomiT/W0EnI/tjWhz26qVhT3Qz8RyXRA5dVM3tTUfNinTbjz
k+Vga63oucraL4KWm24nVJH3Wjt8/YVLBFUnTUs/T7KkbgdN+9l3erxC65yotgglu7I6yVHBkrqt
HNQ7QfNNohnOYbyNRacReV+U6w3Khj4Rv1sNU0wtNwTRBlZxK2RVb6e1Ut0rNZSCpNXaTRnrX2ux
T3fTpBzrBTQ5lI1gl2KWrQnVwFsvUbGRlCdVEwbkBIHuLFduJpFyjegoPathzOndhfvQLLS9kBaf
OPcaWw4V0faJW/aJCLYfItouMbLukGPkgqZb1btpWz+PQWzcKml6OwbDi7qUn8tOniHTTspdkzfr
ScuI5pNk3OOgsAGN+asK+/EuHqKDlLR2xcA4h3DFqzk7bUiiidhy9GI/2zWDDix9NtSHdmgPGjR7
AN4GKOM68V6r1wG2jMjZQ9ngvAKhF4qjR1hHthR106Y0ckpvSlwcKr2pN51v1feileyXf6sUEGtZ
hw8cXaoWghgAUX3f1MZ9I5W4l4jUTVuhnr1Q+DGiDkz0H8770KjvNLoCk90NNfTNDmNhNZcMYkIm
9M9Bb1JdMB4DJZW+oUdQerFqBTfYXAY3gRWVTlWollu9rr4gXpZy9yvIcWedZiJ6oAHzKmsU8WSg
DrgVjZTUvZOHTQdqwBlEDTJIl/WbQchLBy/HU1rMwU7028TT2yU/rMAGBomm74ShEIjDAbAbamJs
I2kWt18ykT2jD+rotFPGUdrIgQewPbO1wh/uAyEo10plqp/KnCm0KKLHeqkdmhBqTb3UiWO5A7Lc
qNrBXPLSJDqm8QjoN1aB/y+XZlDnO0OosCuNlM6LBL4zqOVlazdKl7qI02erIlCTdZv61Bx1Xzy9
Jgz50skollKTD5VHpxv1XKAa/Hkqe90pi8ZG47beYNaXbHwTGVHg1LML4aJxrDqnp4NOSREKMIUS
fWcUvrlWrWFZJcYhGxCT88kumJDiWSiSyIVlZLpILBio2+S3iJQS0BH8XinMvwIMz9pulOOQpodZ
hq4diCZ++3uRsWAZyUUdJFslwwROHgeP57XICtJuKwbFrTmr5YOWPsdD7d/XebGpl+qGPhj710ZO
VVmohiCPt6lm3dPHvtkGHRWZaaZbPRTtjaD0xY08x2QIWuj6cxu4SmJ0pxyEezFM9X2UWV8AwAb7
MTNr7z8o62pLYe7iFYEZacBVqKZjq3RRuOuUFukRrUu3aMmb7iB0LbXmsrW7MknWEYfGyUiN/Wtf
sal1y8l8uYDgNc7uqI/8VypAr3pNcsbqqZJqsFMS9u/WVMe7OovupKQkjghTafUa5QfQDxNdjW7n
YTiUfrLJFi3E3AyGvSrUx17o6oOM7vI6BDRrT6jSHSron3YfTXZQcV2TUij7xPCV274x7cgy5s3Y
ob+btUW9tkI9cf4KSn2EA+0O2wVXkKZpj2fVxJu0SNwFs0SrQJg8xoq9CPe914ro3+rAPxYZ/1wi
RX5rv/9nTfr1z2IBbTSXf9X/g/35Bav27/vz6+5rdt6AX/7vPxvw+Ov9QQ0KkLSJBMdCyf5nA375
kwU9rdApQdAEONy/GvCS8gfCE3Ts2ZkUxsWlPfuP/jt/JCsqMQLldKw/LfPvdN+Xwc/3CMT3pY2P
5gC1bRB5l4qkdJZjpRmF9Cjet67oiJ+hm8Z3suVo+3AVf5PwzHJk2Z5/JV/8b1Fo/23I9TL+YrSO
/cmijLq0oc/aRLEQgl7IzfTYDw9i31Jp/JVDkhC6K4pO9Mbee9OzkS66KqVStoY+WYxk6qvF9DKB
KDIP5mFQZVe1Rur5SGwK4pcebFZQwCauwfQr2mYkuCvSx57GbtGS/oFKELKAM7/ZVpQh5F46mlm5
DTSO7SJYdQvKr0OaZJCh8AQUiZLNSN8o81NXpfJpB75gq6RgCd5yWYXCZpnfYbJ8DOXApplqNzTQ
mxF5/QE6hJZ49UzFTRDWiSjyw4a1abghR+2rvIgVVZq4Alq2bSZpnUv6SlYMp666Gxg8sK4LfR9F
M0X+1uOo9Sbl1IWbwCBNap7jkkQgWPlF7k6Z7Klis5Fz0kzLp/4SfgGl6mGS7iZj7KQVqr9xvGYZ
eTLMuRGCdWH1q0Rrj5WFzLvMyY/1IZ6iPVVw5ZPcm1+U7J6y8eOkfMF8ySlHC0/nryM13aB9TiQw
71njFQQ4GMjiO7C1WuM+MFOqybhiqv26LIbjkHerKirv5s50RoWTNxZc2Z+3kVmszCzYjgqWoiop
wxC4cjg4sTbZYtE9TWrqJEW6kjR5K4j1hmbkbUpskcVFhxx0eCdQVVKpfk1+7yh41jaa/GghIlcZ
8Leq0W5TwZOMY6ic/Nvq19CS/mTkR+hUdFNLhiCfLAg+eWu4mVnR22zWJCS6DueIBqVwKuBtaGm2
acXSmzQyHG7WlZ5Jd70QbvNZPXX5XVvpT4o07tqycfH0IIRBS1sTtE1SmTvTLHcslUcRvofZddu2
6Q9NZTndNK1aI3eGpFulqQ5JOd36abUxKc9GXbEW+qcoHoitW4fS0gqh6lUi1yuOmY3aW8dET0+5
Ou6UDtVYo3XiNkcpu+f/pY+JCWsJIEwpJBw45GMETc2cic+IZyzolE35I0HMT+7yhzoubTAsrlLP
K6VC4hMuompE0JQkPID9bUxQMxXqZkotB0sujOM1cXKyQbs3ENawVLvun2KUQgUBVyUVt+Kc/q+i
3UVlcRwNd0JYUrsf49mtCjtZCz9px8TU5dfJY/CpCjwF/nMNqVgb002jZ/dI4RWi4QV+s5aL+ZmM
GNQH/sumauKtgK+ZY0FwkssuWSeNSk2x0HyvDtVHhM+2GXUIu4vq70I8qQ55EPLPluQ7BZsPZAyM
YRHnUFncF7pi9xWAF9Z9q0obfc4IaEo3G01eTYISGuCTgmNlQ4zcxqOnNeKhIP6nfOtKsDa1hbW/
LwLLK8rmaLQwtNWnEr+rGH29gUJYM/6cWaH23FORH/S1UBpQPL+E41eTXlTIaVRF5o+gUu4lwN7l
UG2iWXATRfoe1ZTRNOhPQ3ciqMbxjNO7+GZU0LDxLUmD6ilsYkao5IeygIGrWNUGS/tNJqUHOUNS
XEji720+Hfs5e2j6wM27fj0YiwLP8KyCL7cD3VjXY/dTN2MYheH3SPuMRvBGjFKnlnaC4j+LxddC
OOaJ8ZKJ5XNSDE9xYTmqTqHW/OlnNALBlavaL7Rw7TYrY3ukaBulEO7GLIe2TJOhkl0YOHs9Ylr7
l1j6ZFQh0ZLhVXr+S/KjQyN090NnHlKDUlMWwbqu7LY+VNqnKNhlQnWPJLSHyp0n42lVpRC/pxQR
ysCeyhxWtfYQUifLVOmGVpTX9oaX0Vu3yq+ojtuJD3gmkx1Ze4Y277Bd3QbatpzHP4K0f2rxfZDF
bJNW4zFR+NuVYdv6/ZrcBP7mYNcFErLTZ1EYV7HxNWh4Laa0aG8TuXXz9AfJ+abQvovyfFKsXREk
n9UBlWzJdORSuh1HkhKcDRM9BAoh2eDvbsJY9eLEdGpKnun0YmrjjYpziF+bz/gHhA2ccAvDQJ08
GxRFWPzCsZCk8UUSW8kd/OioqcODb+ITZJrZZuoPMRd5HmmOwjE5VJ991YIV7k7zo5m9TMYdSrq0
kzi5xsSjOCAkmaMPG3VsnVFQ1kvP05Rqr1KrnU53pPfLm6bLnqsOSEQr3TfLQTjMW7G/V+TmrhZu
E0pkQyk6agcCPn8xVaQrfEGxY5WyrHyq8tExzW9NU29hrFpSdwo6y5XVn8okusUc76VKPySa+Ygb
rO7IkvA1Nj4FGB4NhWrnZuzmpmXXrWATeCHfrj002Q9ZPSjVSz6oHgQEOxlMb5meOkwxOaYqK6F6
PiIOMBn7Zpr3tQg/eBaC7ZzvzW70kuAlF+5afyNm4H6yyW2SI207e8L3LhJij0JvaSD/7be20pdb
wRK3hUDvQN5jxs51br6eqC4tjbU/1LvG/DRp1qpqo7UB7G/sh1vEqGNqq1RTAw2rC/GhyAVPMZv7
UiseQzP8RrfbnqR7mTuIKtLXfDS8YhroDxi062vkK9K9ldNl7ONo6Vl5co4OhxY6AQwghZJFDduz
hRdUUpiQka0RfiWhesz7l1mmwp9toj7eqUZuK7RoUhoqXR+voi7blBAjfN/0jIqsLvfdIvEfBIVN
wbUdMb2ZfCB22peVSn9Y2JlFSXGqfQJnd4rG7ouQiG4/P47Jt5YHiBU69kF/Cvjqmfyojimdq4Ov
3Eepj7xYQKVU4omJfvTybshppEKthrjYGV9TasV5Iq8AjDoGvRz9Z9lWwJXmV2Z+IOUryhfEJBmR
m2xPgmbPdQBr5Jon5wXm48+w+CxYXILJs7BU7MVqKgI9xfn9kxGxR/UfZX1NMeetHuRr8AtzA+wo
GcAldbyQlCaqfEJSugIa65jqqF28+FsDUyAw1wh30Kwrr1tcvSEfXox7AbntazEOS5mgfyFaEeJ5
oWlna8thQ9rwVaEeRitje9UI/QIj+eek4r1kmZBwjDeSeoEcIOmkWxluw8mt5KarrHCGwWltHRUd
iu7WKnk6y8Hu/sz1f8PlLlWMsxLAmyEvSgBNJQ6xoGt8R7hG0SnaEK1gMKEeTfgk8mrazviNOaId
rKxDIznhCxCEjx9hSWAun8AwcD+E4azBKFhW2tlKklqTTF8JsyP9uFWVrvPxoNcyjrIHKfq7/Bw+
qwmemlwS4DYp4u9DaZSYKNf76VEWDmG5La2nXH34+G1exRwvX+d8jAVPefY6OCUEozGM2VFp5IdQ
mOhgWKPtq+NWoHtjUzPeqNVPtX6QFdbU9KM353WtzluzaLl3fgRLYdk8dSb2WxREs8grCjTcrfmr
KPmekWT0JsDhQB7zKJ2tSwmrDCQJrAwfEHNP0ObhtLoShRDQzn3d0zspO1vMuAy0cFOH+RaMlEab
ursRu/QI2jqwm6p3aGNNew1y8iRYmIuq/ecUPcwsuZJkvnNqoJhsyQAJCWnfGOdFZhLHWtDmxyIk
6JXYTMZXIJJXVtRbghRJ//kwl9t3qgUrQ47kKH1PbrVVta6f0n27T/fzbvZib0CpwBnvPv7wb9Ww
Lwa9SNTbJA6yVmlyNu/okk651irfqsoz4j4OgACM+giv+wd/Rcg7uL4tINse2tcEsS9Kest+Xt6c
xY1hOvJ8F7uJ8EizimrOj0FHGEo0lF7z/HjnG6JgzvbRAfyhZXbxnhTbVbEQ2uyYkL1Ac1pPHBhj
f81u650X+W2Yi2pEpIW1kRk5x8JouS2hrBIHV9bJtSEu7jAFgRDqFEV29FHyKCCaldcsWN5qoi1c
KD6GiVniO1KDAB6KohYZYtHPs/asgUV0xZUPQAw3Hy/Ad8o3nGugYS2yzbeCg35Uzlk7N+mxqkw0
tkzEx4AU29nwrYtQ9km5K0MSTF+6sqel5US7OPHY0aYBPxfjHv1SpRVD2V71RW4tze7dfmt27riJ
IEJPLsn+Uju48qLXBrQuKvMmSY9vtF3G7Tw5SL7ZYAM3y9WcbsJduP54Wt8JBc7fbmG0nZ/nka6F
dPdM1qE8usr8uTB/9fQfO/Oa0sd7swhJBlKJsbg7LLHB2b1h9PIs62GfHc26tc0XcRZAGx919FVK
tNbi+mDNz69v9rfq1P9ZEfr/N6YYivhnH3mhV/7Gf9wUw0J9fIcB+fqDZxRIjMVUKNGLEc8ZL+yV
HcmXWhxZIW7AmmbR/IsCyR5ArtiCqkVN22Jf/KswLf5BCXvZmsDXOZspbOt/pzRtXex4oNYGOs+g
fjGY0aDUXOwDFK2nuvEH89SDcEh26NwFgheA6VJBLpJ72607cdlthxHln32roye3KpCk89eBdp9F
9/SlkEaiVhoCBhbcnnqY8g19/WnehcNtlHdOFmE0SGVi7G8V/7FVv0pP3XhvJI9ReUj0u6m/CaGN
aTeTjmZadLQKb6rcvl7RmoduBCg1yFZit5uRyvLIbB7JZjGmq9xE2xjSMwCbDF377F5GKQ5hpg6r
TWV0kPichtWsuXpSItbkKMFToX2aHhbl+eihVGIngmwyRYSl6gYgJx3HWQXs5s2JG2tuicHz7Gbf
MuUI9Vo8mZ+EffD0P1unnRbmsLSQLf59F2dXhMBPi/x//Z+2SNPzfs7rD/5z6+jGHzRMqSss/lUw
4lm5/2IPi3+wZ15XPxweg+jiHztHMv5gt9DqQWsbEQIEj/61cSTtD8mkooMhJh5j6Pb+nW2jXFz7
i2gm9Ewdeia7BijXRWRRSOkohOUoUU+YaAvuBB1jW5U0R1Sqlh6OnCWdvFSbkyA81pLWCwFF9EGR
y5+FkNUxdCejyPKuq7z/LVlCiT+3JD0qnaEHwNMpiSEnBRZxhRgGUdHYiVq8GpqxDonaQ6Vw5Qlo
h20kU0+hWVF69GzAwGgbatYAiozciDRXqKd8XsEhqOt1Ko6dYuuJabCb+xGcOjKFEqWoQUxwPJWC
GWMEqZcFj9NKjE5n3/edDPEymGa6NGlRMcYOA08BopnfLyatkcOg0CPlcUgGyxuQL2xK37NADLph
FR38CvSj0mPJXes8qrDru2GXdpXk+lVhwAoSOH/Y3B8/FYvyPOb486Egy9GSk2gPXorP56YhBIES
Ko+K+FMYK3D5C2Ug90baQtB1rox2GXG8GW5ZUmeXc18lOPZmDFd587O2kjaCh/q3tpa8cKffzldS
iYuQ481oFzF8PnZxWkBxfUSny82lEcYAxZ/ZQpxMucbeWRb7WfD2ZqyLr5vPGDnEy1jGw4iSsyct
gkfU+23lVtwm2xTJkdpJVoJb7ecrqfLbfcjCOvuGyzc+m9Q2EOk4RCmvSa1wDOfVkNaPHy+Ti1zl
zdtdbPWw00pjwAntcc7klT8i3dlWNNPG7cfDXF0fy0199irGVKt6FrI++tUiyQOibC3ddq66Apbg
Zv/D8EcX4/XyWaLef3/57KM6+va1jX67dpYf+ee1sxD2LUxDQQYSnGHs+c9rh7T4D856FKoJzRax
CKL4f1w7IAxQHAGqiQkOWBgOuX9dO4Ik/UHrXcWFkShr4T7Kf+fiQeDifK/pkBU5QLlvOK64Et8Y
CehqF9Rjk1UP7ZQ43IOrwqL0MpWRaTdigqdaipVk1cJlyzNldOM6fKpJ4zHha3+KnfI1GdOjSSXS
QHBXpme1EvNJXkfNkOK/Ah1hasXcheuYI91DXHY21e/cA/ISTf51UixPjwEtRy2RLYoE+qUE01T7
itWkUvxQi4lj5uVNYZmORgXppQnGL4UFSCeexVtdhzPR1HddgW4R51U/Cr9mvgAcHMry9aIqmUXT
ndWpAFL1lXVNCE8lTLh4Tq53DEm4HPDnfWMagnu13ICkEE5mMjvBWG0SCBrljDIOir4/Qln9gpgy
3fhO/4yHrg6UmXYJPmJPdK+Tlaan060iFg+SFt1CQW+dIhLpeogPsTa0t5OqlkC4wGTTh/ItyfN1
4SSDGV714As/RWnzq9WLcl1nIjh0ffpZQhFYTXKHBq8RfYNLpNgVJu9CiHVVGe7q4iGi4qeH2dMi
p/zxJ8PA6O1cWCJzsUwE++LSO2SYhmDWLeqJQBRPzUwyPk/qujGXBskwHtIAOLEQbboq6ehsJAL8
PtmZ5HoPV0Klz1tEP+JZ/5oX8OkxUe7qDvJU263l0Ow8PfDRnczXvpBvc9ot0TxvabEkLrK8u8zP
TnUMM8GiWh61j1P5fUQyVBkmpzAre0JXS3rRw32WpvsUatAQyzZWmWH9EMu0SuqnrgvXCFRvw2xc
0RVyReGpNQ46kJTUAKpd3hX9L1me4KfFRxSrp1ZAiCVAxlG+SQPR1qxPWII4uXrKJ3oFLSAx8zGs
ppUeV2tBYyZiLlcNx4SgM7a6Xu78LDtJeQ+FwP8MDvLgW+DmUzg4zmAamzTxKchDCpnqBJCldMSl
ygWKwWJ4jICJ17lDROyJYn3X9HjvBP7PLK1ekuKTH0D5s+rbxjDvi6jaqc0LdHoa2MNOt1ihZr2J
p+LOSmCXoBMhhuPaLEaXQgGdJNqsUEfShL/oYZJRQUbEoZ2BG+UiyrQIQx/0OLsSfkgX0Mdlq+P3
ACsdZJGkiHj8sKzOrrNIyXUEmSvrJEN7M2qw1VKVADCh3gLF1+5FaxWkkx2WoCMwNnWTLr1LzIYW
HKwVByG2AuFNmMZci18FbXyZYpZVEquC3ZuZJwbii27UdEFzxHEnhG6R+QYEQLCYG04QtUjuvgwj
hCOfEhLEiUFAo01QcUyOVxkEH7WD4RuNXwYkeHShfPEjLLuSk9bTJQ2fRH6n5JKbGNpNmr3oCRo+
NSoaMTbd5raPxpbuOorW02Tc6vn0vW6lh4rg2TCf+mHCCaQ1NnHaP1owFHG4OQiLDnqGGHWqdt5Q
o3utSC+igekFpqWQaiHhx45hVCcxRLu2pV6j3zZCwJMPnh7Vpd1K/qMSNXeAeG67OppAJNAO10hn
BYCsrRl5OgxHSvz3PXLydZYdkAQ5Wu2AVHHFcG0Jkl0RM93mUK6dQthPYrIKqugun5UfsdTsY3UA
joSRfWYCv0yjF0NLjoHawUQQvb4ZQjQb4JEmEVTlVGq+xw2gCvObKs43s5oi8tbINuopezDIB9pP
95GSBU4VzbRZU3emODpozXFQpm2qhtumxu5I0X5dOaveXo4qfrUKBUSo5G+dpE1zlmTYIxQzVuDS
f/R3kSc43xHqfU4Dm26be2W8t0cj2RDiVhSwyW0AZf2+xrWEqzhNTePUeOGjuWucwsm/Na5ptyco
UpuPR/s9Dv1zQ50NJl1Uaij5aX7TWMapKH7B67I1+UapXz4e453wQgPKu2gEUXRCMHWZ4bNd281F
rfZTrZy0Bq/fAAlYBanCyokRswonf1Pm+dYXw5dEuQ1Q+tECbCBUOByJsE3SOxqS61I34LRpyU6l
l2HDbNq9CuqnkWf5qffx417klcuc/P64FzlVJytZHOP4ygfPH7uTUnmBZzn4Whmu4qSb9AURu5/D
/ZVRf8+t/jGqopnk/Uj1EdP9PklpVhTZYDBJA20Z1IRDa3A6cbvkdCCgV+K4L5JPMGdUcyNvrmmh
L3XBi9iEd/5r9NcY6+wTZWzcNhRK5TTTus64HjUhRYy+N9ZK1zzNOHcG2bOIyg8Url1btV/RyfNq
wH1ykOu21CTPIxrkSP+LZrqzRvE7HJEHDYevEpXvUmpAIfWnXvG/ixOFMgU8IFBnTmqNa1NMUyrK
+SoZYpSBwaVr1aNOOU6Po0d0rMAMfsngMiGas7GaBlAlp9so3Iq59QKbeaVJw4K8XxfJoZpfSfpP
qdLCBB+aNc3ye0tQV3o5XFMeebtzfp+xi6soKUMfGmujnKBEOVmCBVvXOhADjh3W3QFFP0X0V8NU
2WiSR5a26jC7Dhcqai3u41p0riyfa4+znCpnHxD6b0OpZVk+mRflexp8XuxmiK47ur6RQqfa5l5J
znfNCuy9hYNQDEIJGrKS6uVphc+bJlcolJ3E8kelPFvSFyl8torDx6/33tudjXJ5TA2amkUGNbgT
ljZwnHZhcxOJ107eV+LE74kEOrF/vctrz+xsDpOolzPgHvJp0FC5l00nAdvRqKUjRH7g4Ky7g43j
QBlbpXPvmiHa+k3sBel4ClvguGBKB1Vyu7HmZqx+KI2ymdTSSyRhDfDnNuilkzICIDaGHr0QFmj2
JZwnLx0eRCBH/NoCesQuI03hyPSiI6XN974lnIpD8w6VhxchKq6ddcup8tErXyybSc/FaWxU+aRJ
P7KiA5P2rYdJ2sjATeXWzgOE+g2kDPzCOMSpsUI4ZxU2JtC42a1l+VMWRk7UlmuI/EefXOHjz/7u
UXz+RS5ujrhOgkot+O7xljpoT9h7l7GuezuEomrD7IGGfgzcxL4y7ts7f1kJC65/UZZ6A/2wtEmI
OrGTT6kJNlmGatSYiKDsg/pFAt+mW5Wn4sfQyJ8jmKZ5VcBZjeT/zpUAtkjmzqSYiKrz73u6VtQu
E2uewv8EZ5/27KlZB575iLmgF2/8B+g4bujBaP/47d/d0n8Nq13EBH5bG3kbM2yRwbg7qbhXdump
0Mvtx+MsKoVvF9/ZQBdHqAbFS8gtBsqS8S5PJfTMoptCy9eGxDWLME/Wd24WIBYj41nU9mv0fFD4
B08JcBFccpwkTjvM30qQ9N0YHhqTiD9LUBC8i+DfW9EPeKhQlkDl46Lm1sN0bfu8+wZ/UpREDTO6
5dw6OzGqAsEkKufySTfHE3UINxK5jLLYGSVuKb88UbiwDbqyqgzeVZ+0LyW3mAgVXdX0g1pWjpXC
osWWC4nY/9uHW77z2cOBIjTpNWTyqaxghwblzZT+aKDsG76whw3vGH5pW0G+GtqHQlSJ4WdbHABI
LrDvdF8Nvl1o9TqUzfXH3/2iKPka6pDAobgnEuQuZaffHyzHIls1ylA+Bab21TdvB71yGpifZB0v
GQq+Sdu4KGb9kCGVa4m0qrTuyhJ/72D57REuzr3Z1HK8U3FBr4d1NKAEpBoOJLc7Kc0xkkTxqYbA
B2lZawQ3N376hrj1KbCkbXRsdeHKRrig8rydkItjLs11rRB9JkSZSGkUErBuQKrnrpO+NzV2L8qd
matwmmtPEg5IqND1iV/yalU1B7OW1mXGlTPWtZtpVyAUv1fC//FgMt1cijTULrWLSrgSBX3VFoZ0
KtCS7cWXbvx1ZS28c9LSUPtrhGWHnS3Sdq5SIdJ16STuuq/DqXJoFtnCjbUeb2VbcM3bj8e79kIX
R2qiSgk1OF6oMp7zRbwgvHZ1LIv34kY9fyH94vQMdG3Ogk6TThjdeRXm7IqZodMrPxiVDH8dukgY
bcbeQAtHu7GuLqV3Du/fhr/YWz4CI2Vh+hLJi7me3el2fIw8kHusD+A9kgd09yF8uRY6XejwvVko
+sV+QibSkrChkk7CRvwl2MhIbVAdvR/ceIN5lHt1vGuzfLFj0OJBY7Ji2YSt8T2t8eRJ7Uy5KQ0R
dUJho6J1IZs4nSUPApWTj9fQ+4fHX2v2UuuxQzrMyEUGb93sa3iYV+GP7pSuFnsMTHigTWgYDGvX
DolrX/birpmrWajD2pJO085cN+wUuB8OYhdmaSt4OyhevpZKWyJrvPK+71xyvy2pi3ukM8N5QM1I
OmVSeVA6czv1m2x+spJnLI/tsUpvPp7fa+NdHDpJyXGUJYxXaieIZziWQpaC89DY7UTtBTey/8Z4
Cn6d9JOpRF/WotVxNgRlFjmCRDLMEVPHMUO3brLlDt9FWXLryNp8POS7x9DZkBclBrjDIao+knQC
WIUYX7rrh2tOnO/O4tkQF8tFs/wKdRKZIWb9hOCpa+CTTPq0xmaufIDRc+VWX77K7+cetFcaSCKA
JB3t4YuDJ6oaU2v7ieXZdse20+FKPUpS5qUY7yXCsPp4AuW3u4HbCNUC+iiSDmz34iDv50HRdHQl
T7NRuFONNSAgBBVOE+txNZTyQ5PP26XCrUzjekQrZMyLwyC/tOHRmGTHKOXTlB1DfFFhZ0PWGT+N
oKHDcEDG5nuB6EimlZ+nrK6ubKbluS6n6ey5L4PraE4govsdB1evPPeWG6YzUlAicSyGbMghzFLn
KZn+t6+932brFRt+dssCt7RGNI2gfMTQ2mDfjGnkfvxF3vv+5y92cQMgWDMS6A7SSRM/G3JxRMbL
lY3iuVASJyqvYBKlt6ubF5IlCVwcQgFvYBaozcojCixcc9hODuGTVfQB+WG1KsXPNdKPiHW6o9ra
JRzJRnsaxyqzfQmfzd7AY7O8scr+RoWxGCbZlXl4u7V/f7KLrZ1HcRJMacwHnrXbwZ/XlnENY/Lu
Gjp7+YutHQoB7TMpkk5qXH4WfChO6FD7QWDHKcKWQeEZ+m1KUe3jD3wBGV7ueN6MTjFxIDrHymXz
BU2FbsqNgMhmoJ8EX7qXZeTm4CIrn4L/Iu3MduPGlij7RQQ4D68kc5SUklKT7RfCtizO88yv70Xf
e2GJSojdaBRQBbgKdZLkGeJE7Fjbu+krYVOLgtNSEJkAl349+oUqL6NrssglC5XiJ4W+0hGvtzCv
ztJYOjoKvrHhU8LaoBHTFiwMR1Xccn3VLsfQUYz7QH9KvNiOYXR2fbM1yl8h5LuyuM3F5LlvhpUV
dvGbvPt5i0OyMXtlyGJTPEdT861JIKBmp9QniSmRVB/Lt7jToLlG9ytv5XP4/PGtLM7KEY5WEZJ5
P/dqcRwTYq0UQI9O76X6y4/KTV9ASJEVAOydG0fZnSGlu1S8mzKS2p6yh6cYGHO3NdN0MPigkE7a
t1EQ1h3n5kn5aePT0J0CDUCvsDwfusyvGrJayB6HW0VXz2Wp7ZIgWTkXFo1Z/52k74ZZbEOGmpBQ
ECTxrCPi9KUnDHY2BVzFHIe/vr0Bm46iFPxq1FIz8l29p4e7eG3pqP/6y1zcBt79jkWAWlQkdEZ5
AkNTdneZSl+kvHbBv3gEovYFM0HNldOON/5uU9djdVDEgCG6VvnT9HdKHV1jKHkbRf7KnnbxreKw
g00CrddESosdZxjGLIdoJlKT4ppJp+2m3Hn0YQ0cn2csLJ1wu+Zffmm+vB9ysaCkPBHRcXYAi6Q3
MZWv6iHbYOKw+fozXYjl2c3ePdliASkU1NtpHsYbNiF+BzuKsW7kWtBAAR7biY0tC4jt1V6BS/vF
+3HnA+79x6u6NOu8WjxXTWHnyi3uGLjwSrsuvc8Rgtplv1OSn18/7KVD8/2YiwmTRFXaZjHPGtFR
nkvmMTLCl2pScTKtz2rX4tHerc2cS5P03ZhLN7owE6oBchrrwLLlt+pO+JXfBFxH42vS574j/aFj
1I7Xq6hr4y7C0bZJ0Pr2jDt3LGrWLrzCmg3fucGRzrg+w3WwfYuB19qc/pYilvvc+wdebEAiJJ9U
FQfxLIO/VCd6oAU0BD3lqm0wKtvJ+ybXAo6+4/nrj/tX7vppYPQRJCItDTXX4olLKkBCTU/Puauz
F7Wor0K1othwKlKTnU87ZIK2Gzr/Rk2SFykHFGtQ3SBdsFX+1hxiG5zxys3q8r7x7jctX4Zk5KaR
FMy4Blzb93gw3YR55o3RgWVJyexb61OvaiMX+t/Wy4p9LkY3XbIiHLm0GZuzaoTePog8y8tCGECV
MOWUSSgF15E07rNp5SBeGWEZ1st48upgTsWz2t9G9DiLxcvXn/fidvjvEZYRPLBl0laUA859kNH9
UJziZrymBXnli13cIt4Ns/hgWRN7cpuDjwMfSTaYhIZP6TvBHceI7LyJnZbm76+f7GIs/+7rLCXT
lowSrZtiHg2cyRF8T87UGBM7cNBG7VQXc3s6yx962fXvcElwfHctw3Hp7vL+F8xf991mTINqImY6
Ty2XIZX2fU4dHDmgUeu7XlspZa7NlMVRKgmQZFKTD9lKLR1Ud36x5kJxIRnH4nn3ERdHJ3TufqAk
P+990SP4gtnBkOQfrhxO7K478P31f/i087wbb3GGlpWpNJEUiuemEPZW393VPn41+CdbgDob+VVS
rxNaxeRgBNmnHLPYsuwE+ow0+plbtsrfCQ0WtLSVUL3Rxul6TLvfiaydU6/9DgtbhJ3aTtuVeTfP
5c8/GycTg5iGvo/Fz0aDMVh6Pf9shD3NI/vQve4ahmPsZFfcN83aPL94JNHeoc4dKKh9Fxu0rozx
BDp3Oku3It2BWWvPSqLGnjAucTwbmaGr3CEO2H39nBd3jnfDLpY0FP8uaGnkPqcgsfPwaKTIsjL7
60Go9F94m/RgYDnF5UyV5EVwAe63kQZo7ecyPqiYRwgBqM42cCeLElzF5dRLho1AFTP0qfbIyr4Z
vU0Z46cuY2nqp8kxRU2WzdgdOEOmGB0DDciAcAL4Ze3h3j7HVmWbWk0hvdkWwS+jedIrZId58xyk
lNtL3Ou86anvqoOF+844jDfIR7d+eoAGvIvLK72GrVH40VYHZYLd2kn1ETjDCXsIJ9OVmxL7Kn3I
7DbOryar7ZxqelDVh05CgBU05M/Gexkiex0NjlYDvg+9YT8qHYq/nuimdgbVROWRvYrhQ62NuyDx
nVD6o/bZXYsLzcyCkadyn4h3gfhNrSanx57BGqkih78N48+Yoy4txX0sDXgnqIA7sMsWFBevFH7o
wcs8OwrL1wSFXqaP0yYsumMijYfUAORIG1qr0iFn3A+lfBWmCVRGFdrrDPScDXCynVrRMtQkO0sS
RId+HkxERHG0c6ovSFLj5johtYw4a8Kno4ZSU6W24qWDO5bDqet0ljV2HR3VgwArNq0E4DNJ9VZI
sbOR8GLvSD1TLvPLAbwHOu++i0MAwtFD0cnY07bfTWEQHROCSI1fj0sf/0vTt5FtTe2vrtJWTrHP
sdCcEzKhgCCQn229Fku7BymOfaNWnY24dhKD23iV0Dti7UXqeTlo9Ez/0fTgsbS9ChhHPnN8AxeI
HSSgaM/ElSV4Yc/XRRT25AckHZDgYs9XEVeGcK2ns97SL8WkU7qVnPmle4yB5xs6O3Xm8S0r0bUW
wgueqvFMrzPyzLO/r76DBwfnfwWLd0NGIL2T92vywUsB3odhF0dNhAzPCsiiniu334T7ArVaEtgY
32HcrTgWnr0PyuHrreava89i3zbhntGqKtHKSlPex9M6T3QxGjy9PYdBrgGgaR3wgFcTbj7qJD7U
JpYWsueO+jWdgiixxJ0a89Yr/VTl0YPW8+eJtw0xdxPV/knHZA63wpOlem7h9fsxgqbmYW7XxwK/
/yWG/w9Aew9vqBwAOPfxzp8M1xzv0hAxddExrYr90Men0q/3idlsRnBqluU90oH3wJZwmwr62kky
ezgujy5eAb2IVM9F7uSLowTpe6xNsdaec+Hkt82uAuxbBGJoi2G3GdqJCKamy6ETN3omAdMwbej4
ThuBdsBxfIYlYs+V0suxL8dUI+2dnWsje4D8PsO6xA3FvHulIqMu4KHkgIW5bdTwbEAGChR/C1Po
u6K/at6dXPEO5jSbpkFVagVbS2vpZIFpgsAkxkT1o7e1muAoKTemD4SScB/C3Gidx+qgyr2P7P95
7HC6A3zmqPCcUSQdIuU3MIB+qrZVQD9i02wn7BZ1g6wUEKnYOnQeuLEo3hTEG+rwe9R+VsLvLAar
7dVH0Xqtc3TDoTE+IPu2k95/FqfcTaLwboz9E7yyrQz6q01/xSFib/VYW1yKfnWTuR/yDAIk7lRB
Bq5rsBD4b8JOAl1Ie0GrXGEZ9hhP6iFk78hHYHcJReo6h3xubnvpF1y/2W7gRg6RaGaRreqZWwRQ
86LhMCnQvMTityY1Pzs8D2yhMH9Nev6YZf5jq06bJm+pmaRvuUbaehg3lohtut5f0TP0WI7DDykx
6DouRUD5qt115s6ccNixIPsVGLP5fvVi6q2jcKi0krFXQqtBphY4g5kfsXNjPqenIckPoBj2bSw9
NiwKFZh5nb55Cf7r5s8x068k+igG0XQwy3FKXPM2koUXoQwJy4Hg8WTFFWBAfBI2GqZHWymcfqq4
TNpdiY6e/fZUlhEwIpnGldBXroRBqW3FLB9S9FpZhjdOV1zJTbRJRWP/9a7wKcqZd3zacNlgcSdH
0vxxU5gG/BdEYazOlVQ6YhhjlKQ5XSGvxDmf0jaLYead/t1NQYtSPZzEqTrDBn7wlXqTlhhba5ot
JNp9130f8uLKwkvk64f7rJhZDLs4QEYDBmqg9BURvbfrIYzJ1PTBL7qiO8TuWDvm5usR117nYl9H
eaN6WcvrnHxMMGGkZSrNl9lq2DgfxB/28sWDLQ7qNtMxbqyU6hxob6renYox2UzVd/D2sNs0jmmA
75X24nvdjVx5wBaB7I2DTYy9UWhDKJRwP5bZSvigrT39IjnXjBi4TYVUnUe4hkkgPeaaYMsUGUF6
b/MwFJyO7jc5aHahzk2nhYVEriWUiCuSxm0kKjD5b9MXwG9i28X+YUi+U40nPTJhRapO4B1k722S
pp2Im5uk3wSoCKPqR2mUmxSHraqq3aJlBXZngVZlKhu2BnEeboMdCLkzNjHpevNQ4tIFouqQjMY2
kjAk067yoNvB+N9GnGB69phkWz/+BdfyKlK6lfvTIqjBOYkKHPabtAzCkyC58nEpGFKRlTrmjrd+
8YxvhiNTiPp6Eq6NsDjldK3LVQlw6m2l505c3GPisTLNF7ads63yx4eYD9p36znvQKlHqTrejs3v
XpmNk0h7FCexxOIVx5d+uk37Q2BcAxF0zRJwETBBCaiDObx4Ed+Me41UwrNIX6vgLfX+hNLJT+6r
4reoFisVpgupmQ9n/uKnNiJgO5EyK9IlDe+Z8tHHtUPiqA8h4WI6q07lyhf+HEbDljZERVPQf8x5
xcXqTEGAJfoI37FRnOJ6Qgac2LUz2Z6r2vI35MrtNX5Ax2q3dmddfPm51AirREV8O0vP4EZ9/CyF
GmHtGqgtanadA/ytb/WVNf4568TOQ6hsolagd5Sa5schEiVLy1ip63OYgBrJruPoD8TAof2eC89z
8kf1HxL9NZmNpsbhZJZkNirP9pB1Knl18EXjZujXsm9/Uw7L7XAmBzAtUVIAEf/4o2IAiiQlivpM
mP8whuO2Hp9SFZ5I2MILbcHpGloNX+F3huonFwxK352LOP2pNYY3j+iulNoncYQz/P+0EmlF4nTl
7yIfxKDzeDERVAFTFDGmSmBaLwp2lmicvh7g8gn3boTFlmuVcpzit0IdYgeRWt3kJP7ya8mJ9kB8
V4tLf7MRyxeNl8Pceipr0qdqpKUMtdJJfn22pvFODAGfcd2OAS8X3NqRFQQKdUL1lMeZY+GTQnMM
YKXgRu4rejyqTdCO3wvxp182OzDwWx84dUe85UUny9MPXgcUsVRcKx7u0yA/tv5rrfz8+oVdPDjf
PcBiNyCwFooRq8OzNpA+04VNFBkPtJO5SeU/N0G09n3mvfarF7aIrwJiAJQ/AoFPJh+ZaUeZ1IgY
esQf36zylQKDG2SDW/rpsz7Uu68f9nNRZZ5/LAu4LKC8PnWZCLVFikPQiX8k61ApGMTR0iLjI9L2
sR2O0vMADpzt8SnijvH12HOks3xw9l1645HAqhx2H5dkX3R1ANC/Og9wr029c/B0OGLGA2145Q5/
6ZPOYDyaoinqf+qJFi3q7vVAbCmYt3In7QCnnSateyha0PTyr68f6+/v/vBcODuLc/O1zE5Dh+Pi
gxpKXAFszHFnsQLybFVzL9M6T1voUVSlpzIxJ3uYTNOOSInHSX5UyghOjCfjakSjaNKR9/LLk6Dg
7AKNtuiil67xz6E6HkpfX5P7LM4D8DsaYBxcF9gYTf5a7D/FUOIKhFDrjissmcWh2MCNey7q8U4z
sUCD1xG6vnIdC+JTL0gvJZnDUa+9+4QMmNKtyv4Xuc6/UQMQSCBCEDtBhSzmxBjTUo9wS7jNq8QJ
LVg6pboFhIUte+HKWU74lW+6AhMCbVi55yx1MP+JWOZLPyEX+JtP5NkkAu8VBNNt5v8cLbpfNO1n
kVVOMuY7qf/d+6Gb16JrjYCtM+lBIhhFcO8ayo+2x+6m+2U1DXTz2S2yPmt45qysl+Wn+htRvft9
i5vDiAymjzJvvFW9hymS7DhbpWguLmH/fQUKZyAEAQ7vxdRV+0qZJE9jCEW/6Yw3K4Tur2yNuifD
+Bx6gauPL3n1IBb3fQ82liY8dajtTjnk+sYbXidTdNqsWVm+a79qfjHvQkkoTGYalYSSRRXg8Pqi
J9aNl0M5D8mJNj8Nks+NZblfL+O1QRdRTJEEY2TFFkF4PGwqiYyL1VPIJe9F1Wcctjl8+bTtVybh
8rT+9AUWH1lAi4x7L8PWm3ETOOHG8G0qy3aLwrzakUP4+imXFa1P4y3WP/asZmNCFwEFLG0DJ3F1
wdbdwRld2W7+eBt5Jda+PIn/zbBFNNJhoyZlrTHeYgp0SKK3aGhXPtz8f3i3/X56okWkhw+cUbE5
j7cK9sViorup9epTc0Dc54j6JgpWW17mVfHFiMv7Gi0miRK2rJqh7m0/Cp3EutWBu0RBTjNbaOdi
htNecK9AujMQzRM+uWK/OnXWfsZi72wm00cSzP5QwQCUkNqAe6c7gQIYRho3CRn4lQ1pGTwsX/Wy
N6EpUdxiuDzeeqlM1k52G6u2tVK9njx0GK1jiePeZ5cSTWFtaHnlnS92qsrLuEJJDD3rinD+3ur9
rnbnWSvaxh0e2F+vk5VJtWxMICXHltlL7AbhS4EwVtIgIiSWXSqBg6mXI/hvXw84r/Ov5tRi+5HE
1uiNWmEWq9DoY+HKU7gjR60r1OFK3Xxtz9EXe47ZSlHBlWu81Whl8SIaBklmhxz+MinUuTs/cFsP
FokH1TH4kfjVystd1jo+zaPFJqT6XKzEiY85qlvkCSro5LkFA/MS8sVnZRO6yMzXOl3URVT4n1H/
pVm0xUZRlmqcDvE4Emu0r2EaN45qxKfCw3VC03+IoO11qLMAu0UnooMvhH8jyeFjG+aEa4r8gwvI
KcHfUK0i1+M00GqYNW2gbhupdg2MNGQRRxof0z7hrWt+ixgOteTjY53WP0HYWNgLpFkNbOVP397p
GnaR3aun3RqJfusD9ghMBAakW8lOHKfiLZx+W3G3yWLdHmiF/Hq2XV7J/96FvlhOLb4gmjKITDe4
K4TiAeYE+MRuJt/Yxbnv0OV5Mxidg6v1yol38UB4N/L8798d7p6oRJ5h4sg2eeRDhwc/XotqLq7d
dyMsllKD07ykdKTTwuQtSIatgt+NGfiuwE1f5bpRFs3m69d5cfG+G3GxoNIUeX5csFtEzTcl/1aR
mDR6xS7GtbPuYpDybqDFwpEUZONdzmdLpcGJon7TsUuYmL4PSXsWq56OuNBOdW9tulzcfd+NO7/y
dx9NT8LAEGuWDqa6RA3Z7diDENRtYVft1Nw1na/f5/yFPm2G74ZbrFRLnQpKcnxBcXj05FPZvZXl
7ushLr9JtL70g89tNotJUsK1iEWFJ/KGH330LHSRKxi0FaocKIblZAn2t/3KY12e+v/GXEwTZRIi
ou2OfTfp7BqGP27nK19qqSD67yb3b4zFDDFruUayxBgEzOBGXyq+lOltpOi7aD003vcBk6xuggCT
2wgst9N4DuObLKSmL7cgp0Btm7exOOxwqSFhq9mFAbwh76DBrQT5l7/xvx+6mFKFX2hBEgy8DExY
QSrVxo2lByuv49JWoMxZVyq7MtihxTZXq5WcBHo93vattKFjdNPfhfGPkY/N7u5E+srJqnyaVRqI
AQiA3LHJsny6Uhq+LGNwK+m3VhLdJVLT2ZYZ7TUj65xG9O5G0av3/mDdmmJyl5gJMKfgSosD6HCG
kTi1WOwrg678rPkRtbPtWGBroQ51iqTZVOX7ptOw2UWCk+kveHqCAMrCcq9LRbUdBtWtKxHqmsf1
rL3iYn0cw56TqtV+1V7xbPTBuA17OrbClui4qaZkZXrP7MWPy5bFRMoFeKAsK+iWFnOvrH2S0CGe
8kZUO3FQOmadnyxL+NkgQjP6ZDauUHCsiVAStG3q4QNcW0w87MjoOBVD7eRLLaiMyqS7qHJGDWru
UZxkRxSgjQmJK5aJXSXiwSx1/NPEbZlGmzylhou7ktVr+857FrB5CmkagdTlGFK+FfPpOQYcN5M2
aB+WtBKsCBKqwrv3jPZ5klF5TPGpFdqzWaQvEOF4feGVFIFeESYH8ZJr+vgPeoNDpL9RDFBe1vgn
K6RDHsvw9pujR+lsGF6sTNpVbfct1CQnBJad6D6p7wCP73AHmhArYgur4hHlA3846bABo8mR1PTY
ywG5v3SDoOLkFfEBl4nbMgu5B2ro5s1a31Z62diCGMQOfItqg5XVygE2f5kPGy5lJxkIJn0ABjiW
pazXbw08yD1LOZO1u/ZxdzMneUfvKCqDhyAeV4g/MNC/HG6p8fVrSxBhT6tny5vOUTZpcBvZkKo6
TAmD8BewcA8LUmh/9hikkk0T5K4L5atAAn4pJnsjm666eton7XRlYTEyxOEPzOj/NGVfoIzrHjvd
vBklrCKlckR0+52MJEzYmsqnptut1RDnZLx75aERMY3SBbi4vYA2N5fIs3x90PzdY/69W/q76LLS
VMCj5FA06bPCpJFwP4N7dk5JX/Robz2kDknyaBTToSLdraKIS3Dp6hGSZMJzWDxYiuBUYoryJ07u
9TyqrywMOK7aCTn04AstMTOmhvLoqWjHUBOHmHYavLpGfW0nzxarGMYHID6M3MWhs43su9GZPLZh
l7mOOpTKb6m7UvE2Qwjj0qSH8zoUi+vGLx7Ri+7Y3rjkUBbHfM20CidpIFqalV1OEYz46BgWMlsR
gEm50e/Dur3vpuJZrgP8S8kmDOVY7cm2/v12Ww+dX2SAhig1sJIs30Z5zkTM5MdfY6I94fHwCDrQ
5ciiMD6u7Egfp/XfVw89HwDIXxUvSW/m4buwxauzsvFjoaAlJbzKRtORmjuN9tA0/yHE1e7rD/1p
75/XEE61tFJa7HPLXBoqEc3PAgGMlTG5fj/uwuqPonqb0WpuNONKbb7LvbBy4Hw6RBdjzhHHuwds
lXIagRKr57GO7YKV4zff/aZbYVf8bS35N4Wp7S6GWQRLpj82ZtIryrmpI1cKX7PiB/aoT7iG7zqz
Okv0w9pa0GCI6nt2Bm5GL40joejjKLIre9Jb34v7rjKcYei+ZYNCqbcaX6RGugH9xCaPXaCK/khQ
nNY0oHP8NLF95I8w5xzdBpBnrvOfYd82ttP3OHooZ3y6pyNoutLwykPeEEUxzgYAhGaaGamPMIdV
CuFd7+x+CmhfAxbZcWVrfvWBikn69wo9Ag12mxCqGgBKV5P9QzScvfCczuSQsN4gorhWk3NHTr9U
HoLypAmBHVeKG/TJSpiyxJZ8esGLyBC3OT0UvVCFNeHvBVRL0zUqg7649uQtuNKf6KOOiHA0N6wf
YM7oM6opWlksa3NpcXqHUeiVyfwbDOU1zuv7iggkic2VBpKLW/+7VbII+8SCHrxo8tVzKIpu5p8M
0TtQfDtQl/r/XBuLxS+YXTEVCJTPskxzkjUeRsG/8rJ4ZZilXnT57ZbZwKxVpAjwK40O/gRQS+zh
+LePgtlfdYBlTGMzVKcqxNKwKa8iqz2kSMn8OG6dyZB2abeKdl3UFz/9nkVaEFeZJBHhAp2FUsG1
8nuPQ1DYtE43ijejp2/ZrB3L519phcPB+fD1Lrgyi5Ypwi4OemvM2JFUbbwZomMkp1vK6ytz9ePG
/r8NyQBYKdE+/amU2IVCaIod8QrJbLcydVuOKqdRhoPf1lvdfPz6mZaM5f++0n/Dzdfjd9uskZoC
YG5DORcYFfdNuxHaHcj5I1msjZlVm0qlqN3E3OcUtyN7ohFgq6Hu6gonQSki9/qZySMODvD9RWvT
zob1w0Ys0pU71eXF9e93Kh9/p9AFSoWiUzln7GMx+2acsM5UbHfDw9ev5HMO8e+R8G+oxclTep5Q
9ymzfqwBXWElLQTYNis6tE24dng4xrh8e/hlezo0X6HfGRjxrvyGyzP9329YHEtNMoi12qvK2chu
W5og4/Ko+G9VZp0k3I1b4VWlI3vwu0NbFiuH/dqbXmzYfpkrqeUx9NyEMFlXBqFN5Cdw3NfqUkt5
zX8mn0UEiaEQDbZLJUs+TZWqI1uFOEFAWxXeDnewp8EouE0V7WNXdL9yuhvaGDCSrN3K44T3clCc
Sr05xL71mHgZp3MR3ylGf6t10dpaXPar8AMt2PomknkyI7QELg6OEnZNbuhydTslOJzSK+82tY52
Ngt2piih6MbjONWNJ7UUdnlmXhmieBUEnXVqhCx2Q626kWrpkHbqE+Ipaq0pXQaeJVx3RX0SR+3N
K43bgRe0IQ7FBUmo37AMdQddAGYbHYBCEiiTBkNM6IqJdWyNxtyUfd0jIYS975N0cfoA12mleO2s
CBokXSkrM/HjfvS/QNOcVQAzQsVcLLy6UAIaoPzy3EFlHoa3XB/3VhE8jX2wbyCbqgMZlNlgVDKx
q5f960Kl06W71f96Ljd7v/8dTWt0uM8BKU6UMyOAFlbOH2XxXboslBNF6YqzmBpPQ2lsxzK/otUj
szVoMumYukJMSNOr/criuDAwNssi1XNwz2gcFgOn+F0PmaQ05ynVdoGEWnNQXtuxdhHE08jzmmZg
+5NmJUq9sCXhj/Vu2EVowRyN0fYO3pnAkoapemfSoBPko2PpCYRkgwu4emzBUMK833ZZf9dZayCB
pexsXguI4LgE6BIGYeYS4lqXscyfpvlZao3Kzaxix23Incy+tWVZjtyEbRMefGLYotZeRXW/r4b4
JyzvpwpMFq3kOnJ2q0o2QhLexlAY1ybqx5k6n5xoulFqKcxV0dCX30ZW/TgSIFACoyx3pUcnkRBe
DZP2kop6uIFO3zh6N/2RDHTDpe9ZW6CMD30zvkIJOxrCcOflvcVmX4Av4JSTNY9kBgx5dPRNSuhK
UxVvJbsyyN5qvbUn7VBuikG77WNodL20qU36Q0otpm88ewhE61uMC7U2qq5UIiH7Ro+10zezG57q
FtMjVcVbPx8edDN5EqKQ1Z7auv8yVeh1JzpGDOtWqDFW5S5qaHY/8v83OnvukSQHVjeUQ8tpB5mb
lEJ0bCXN0SeEvIgdhvBXn1PkmRQn4oQkdth0vbCPUDfkhXhKRnVj0XMHnvY6zofBLsX62BkVOmTa
Bnpt44XTcxfAO/LFexXgppxlG2sM9ibIDEeU0XlX1c/EgySj8pZ0+Sil+UbGdXoMu99KLGAqMILK
F/aanrNVoM32MJnYKmZ7bJrpOlTusOw5RWn0rMewYYbUGSZ0D+GYI+MErxA2p9yPbjITj4D+u1Gx
30tQKGNaN4ZIjOzW64+F2AKgpOugaIttInpOHKb4SPdXuXcYxO95QuaEX+bpd4Hyp07CbTGO2wBR
XiZl5Ki5YwXpTStR2c5rFAlNfFd2U+1WSfk0VrT91xlXlSD5M4F+4J8FtumV/Kwa9W5ObwmZty/L
4Ya3tffqbldl4YSv9hHA8s2QyDuzDnbUPMkk/AzK/kZR/LvEmI1NdP+kj37tipGkb00vqe2E+8im
FUFKdZXZo9KvaDVLymdBDSIs5Gi808211qA5gPl352VL5yCDUAwx1pDgdCxTx0UFhaeurOw8AWu2
Ve+I13e/khtaqDH+NwhHBr6asGWW3Uf0OA5YWzGImJhbDpf5bd/l1k+rxn8qxNo9qr5ZYFsL81wZ
hyqALxD+X2wKlx6VMgg8Eoy2PvX4dWNUeWVsZmf1Zvrm0+D8XGxJSXpOWNrJS+0OGzOkW5xFxnxe
q1gs7k//fQfvRl9s24M41NgCMHpD41t+pq+VdBAWVdXczGscy7tow7Diii7F/Kg8+zssvco0EkI3
0z+nPGm81YZwUPNz0yrAhYKHJgXfY7xKyh+9ew6CxyDO7YE+zZjWl0Cr3LyhoUJTbD9N3Wj27gkH
B3L6uB1J+DhBQ2Y7LJrHIjLSXa/75JnrXHYj6dgbTb+L+1jcW1EiHQQjIkkmliiA6YySzENYw2Hq
EulHSVMz7tHytFGU2gHvL7DiB8nfaFJTbFKBbtx4O9EA0dCfoFEYFkayPs0vtb1JkjldJ3CfbG6w
VbHLPkScQUXHf0KHe4qrgESj2VfoUlpoQSUYYHMUUkeTgp9kVW+iWb42lfxgpWS+QbxzjWo64FAB
egyTlCBEFxhJfVPbCAeavdeIgZPrwzRb6s1Y73ijoX6hx/Xb1yfW4u71n+80S9Og8shEE58OLE2Z
ZvEa0wOgtufjDsJ7FgGSJdTVxcZ48PSMZSNi7Su2UM3NYxMKp1DW9n6bOcmEC682HSU9uh8F8WdX
d57to+5i1W2SIHr7+tdeCNY/Hq/LyVy2umiFHK/iEY+S6Ruu0HayVSnD0PZMJyc5jyNSkulJ/ZXd
rPnYftZVzJ2Moi7jgEUAIi7F/prR1B7AzvJc0MlJj8GOs26juwo3UXvYEFS46t5YuQl+bvz4OOjS
qleYqrY2s6A8J9fBHZ1s1/FZcouH8YZ8MHqk+IDdwffk1nPxHsVunl/RO163pRBvraRiPl3KaHTA
7kOdgy+6WZcZ2KTLugmPphKPn94urMgugtHRpnbjl2tQqk8h7mKoxfUXBEIoUkcqEdn7ewUsRLOZ
neDWujcWGtX/bI7MfJXyJVZXtAx8vNEbjWy1wM7ys2G8UhGw+8I61MW0qZT2GnEqRq/jr1Sddq0c
/zBpVk9a5btHOKIN3qOXvJG8tAXzqcivO67kerbmGKbN83l5Sr7/fYv5Dti5z1STeFdOjFPaBHda
gwAu7AbJprmP9gbEoo0JJXKstlEH9LRSKCkITu9RnaT5C18zSZ2ePE0/qFHszjnkxLtRSuSPkupk
JpNEN+B+C45OWpYqGvkEgietMrDXEek+bVwZmFauPxW95iTFc+u7cnI99felcZ81vwQjNuyharkh
mpivqWevl05kjuzevyup9UjFWW79GwTxx7J5LsLIwTMLJ0hUsN6NIFrHKF67K36cpf/9pPR7ycD3
8P5c9pdrVp+EdOLyyig9po4U2HCrUvOOfLbfuf4MsthMGy9DhXQM2tU078WYY27V+t/4i9RFasho
lizGpylr0564bOP9sqHbGnybY3D9cNdEp2tPvJjEuJR0QxW2+VkL071eia6vPg9zVkZfSS5/TD7+
79Xiv6yDKpBodPi4WmrU3KmVdqyW7NuQHb3kEduwr3f4ixMeO6H/DbF4e53c+Gbu8SwFtlYpBbki
fdIybDQikCvNJq/XoD5/d61PS4zsCk368J8+IZdESaKpbJ4vfYf/1XdkeX/aypEF6zbp0ERj3ySV
mKsRSQOPQY+OfG68SYH0DT4eND8DgrhupJic7kKPDqA0cXziKT1V7H4wNhm9lWY2HkvRx9ayQ+bu
P6dAR4yuwItZQvQfa45S9Ye6a1rbkFO6um8F4dHA33DQJWdSwd5bN4WV7CfcYZEVMId+xQPCWCvQ
r3xBaq9FD49MjSDJbxXVkSbr9f+Qdl67kWNnu74iAszhlGRF5VJq6YRQh2HOmVe/H7aNbRVVEH/D
B8YMeuBexRW/8Ib/ck3osCIGQ+lUp3X9hdOiF0qK82OKs8Ik2N74RCZ61DrZRlt6F6TZnmroy/cj
LhQ82WnnQ/7F132qCPdjLLEPGHI+RPJLu+v2M4lYeZH3q2/AOfjq32PxVXN4PjMVFru6CppOxKA4
OZW5+pM2a70xkHkzp701dgdB7wtbiJ/i1NorRDluALoho7GVNkWyEUuKTk0eutIYXlWFtBOl8gY4
IfKiMbG9acU2kg75CslkERL86xdTiIEKyEM8m2Kdn0Nq9kOohUNyYtPYWhw5sprvRP1NitoNVY6k
iew6OibCcykXuHofhwwqXr4NG+/WN5AWAYGvme+y1dijlt+FJWo2NbhmUXMpNVJobduVIObLxcFy
fv7Bi2dMGz1PEpM+OVngOkPhj6Ij8OS9rWyaSwtp4O/DkRURwxEXC4nWnOJrw8S0bGrUe/bT3nyq
3cmZNtlGXN03XxLY+ZtIcTQdHhSx86ImKRip1Y7Qak5aZDo5tIJU/Vj5oLUhFlFQn2elb1GLIQpS
tqZ/Fwhu4MZOek3G6NktLi/Ua1cph4si27+316cvW8yjGMsCzKiSL7Op5uLSV9ByQ4B0n/4xNrj+
uZQ4DflqoCZMDLhbY/QrF9aR65iiAD5NEgJUi+2tRoHaF2YRn0J5vBraH/1AdcRIsJmcnRPhvOMI
Xvs7XFkc+gTYUMDwkoh64/RN9eB3t372JuqvaKu6WCq2tlnWu1pR58rZfRVYDvQ5MCAVJoaSGB5D
OXYnMVRsCfvV1It3pvm7a1WgHfJKaCLPW+LsqdEAABE6ixp6MDjlLFqHmTVzBsc2PpnTzahEkLC6
u26CMi9JH53a/dYno8BwKT120VtWDaj+9EXmWmoHsbt1xLTFwwnXsb6Q3EYwEldL1WYjmpCKxKzY
qaUR22McrNzFXzNEpAhnggmC8xRd0VM+v23UXotKJJf+HqsXddceg13jFocUszl8PE9lb0+otg2b
3G2eo83/SbdtXvHFxJ39hMVBUCMhTL0ItECv/0g1HEvz8SH3AgfD1wc1pBlmFgDiXscSn7YRwo0a
24Y/oKQOukxqHqew37WUzzoBG84WFRmgfcCxDlrR7XOl/chL9VCluovDqgqy4ftT/CU6+zt91ITp
4cyU5MWiG6Fcim2qJ6e4xHayfYsM2Y1HxLvSYvP9SF+zGYaCc8jRgQDN5bQ4uFaPStnk6emJOOCe
BoStc3Iasb+RsJ0PrCs9V2iNh27fvknTXZseBJRh0j6ADiC7QjRuOrO+n8z7sfPtPDafv/95XytR
i5+3iO3iib9XSMz0BE6n0w7m8KtMDq2BvFF55ctoA0ALR/4SY2bCjPwuCm8V4ZHW5srPuHC94Lsk
i7TUcFFgts73cycFVmr6anoqLHSIRsMCaVhh1ehDR4xuCwTHUr3aFAbZi/Ywkmn5w5r486U9QbNN
sRBFhkO7REcLmqFNcs5CTeI9/+r0fmT3HZ6N3X+dGzDnn0dazLmF1LfahFZKcHNFR8nuNGPTgJBQ
+pXA/cIRBQv2nxbd4ojWsEAndaA4oKinoZ69TyNbJvnqRsOGkW+vLOLacIut3uTxYMhzKUbdlR+8
9saPuHIwkt1gQXlvPQxUWZ+G5/L3/0E398Itbv2FGoLolGQQnef7R2m9IU4stfhXbOpQRt2bB9Ue
t5QNnGK32vz8khJpRDMU2KmmijiTLjm8wWCg1SKDstON7ugVyls2Swom21jhgRgiOAkqOFn5vvVC
WwHomFr5UZcb3BNkWwoocapp+kpVektMul1ZhvM6zd9QgZa0SoHdRGHFMBdzkYleL05NXhByWb8A
kf7A2sJpTPokLugLXF/QqCRhwi6z2lHMDDZr5e15Wy1ehrMfsIgsEURVEODgB8hD6/Si73TS2hFa
G2Keg0+5SFNoCPgrSXFKchFQP/3Felp5I1aGWNb4xNYMp87I+AowrCa04KAfV4a4dPty1cxcbF2l
D7GUETEKz8iz1pzrEsHT4NJecpQGAby/StMOCmRX/nYNsn4hU5FMvBBowAHYBFux2B9aGvmjAP3+
FGrFMTSeepQphXtV3tPOtDP0/3S93ExZtUcfyU3iRgR//DzV+WOU1let6t+guOSo0xHw70YRAlfI
81fVk6maA3m3ZP0lzFZSlUWbe97S808m1FFnP0d1GdfHca75Tc5FNgSeM0moRYjDe9D9bltYHH32
nrSirUJZa0XF9voYactgv3Kqvl5u/AReBQMXYtWkKH++4+IQSmQeMGu51xF9p26pYuwb14Pt0x5V
kMWzzDe5RM2OMNbJdHArQT7dyCRwmlLsaaru6l55Vo3wv99EiAkQueqyTM5jWouzQLafowrML6MZ
vKG6priY8P6xPjrTURzzCiyzE+PDuVJ4Xsj7/GtN/jOsJc7Npk9H0KhztfQirsAofevz6HcMdF6V
MY3wn+bTIsgU4+sCgQOx4wpsdsJ0DLM/EbpbVX0IsEP/foHmx+X80vk8C2yT858zykOsxxWzEE+w
koWnSHlLhXplkAWH8OtHz3HMp4/OcsU0esErEDIJ7aQjfzfgg2VPA527MA2u5Ir6f9lvIyFZKTB8
vY7Ov28R8WtDH1T1DLep65+e9K7L/31MfD7A/AM+fVpcgjdIPD5NL5q9ijRVaoW2IMtuPq5snbVP
WcQJ0dBZgpyxc4SxvMmS5LZTFef73bC6UIsYSxCEZip6xhiHfOdJ+HnqBYlY4YrarzG5aiwAAe2u
8fO1HuvKNlxcrtQg9WYSLF4Nr7RNipZVJuBEmoDYBHkwvE1+sXb+5z33ZefDQJqtPGYozmJnNBmW
QfivFCfNuqlU9H+TGu3RRw/UBD+E5nnplLr0kgsP6Mw/qc20kkJfeMXYOZRpyW+I4MXl0VMEaeqB
gNINs2zdcNk2Kqj4v/RmM8AEA2bFtKl/p9s14/FF8+/fx/HTyIvjqLfxqEcZI7fSsUqd8lg6Hg0V
O4sOwT9zVaSkQVWv5XSrH7yYcRlxnCzt2FyBlj1l7S16alQcj3EgPHWC6iqJv1WC6TjKvi2XnS13
rTOkiC6m/j5C5nJlq1+8+T5NwuLgBn2ZGn4/3wwbE8ZVsp3DCHAugTvr6DZQx7iq6IOyF1ZGnr/z
y85D2WvGfrH8y6JQJeUqdhRcGQVdupeJ5pUbbMPZ7F7cQ0RAa/+/A+z/e8E/jbgILc2o9aVGZebV
6pfe31hZbZtrDoIXam3s50+DLB7UmAwjjioOFIbCg2luq+FK84hk/WMbP+d54PZh6PRj75aTtLP0
eEfWcxtQ7ghD8a1Xp6tWXHtt/2LIv5nqv4DUT7dz2zaoWircK6lA5wzkgzTex7n4arWKYwxcMagK
CBkUIwyLzGY/4RkvxNOzFoXHmcvnh6Bo4v5OmHzkp5RN4oswycyDBfE+lu5Qp7L97LUGpKp/II5E
szqskPuBOBazhXrk46qQMSLXl38MtF6sYVfkwiFDrEkvD1DbnNI3tjDM7Dx40wySDX0fEZTpY7wT
lLcwVIA2eWh1oNZtlgwwti+edKvVH4GII/PsONXaei/P1ZEDBYLnlZ168Yz8Z0mXBZ+0SmAqteyb
CH9NyRUd3UREH5nL8tnaGDfiBF3BqWz5ylw7nRdv508jL64opOKqSmlYuOggVK7i+sfQGbewfv9l
RrF2QBa0mi8nRF3cTfEUxqLnMR51BRzZhWNU3XQQ8PD3xBfZATvmoiFi7dhLdle+KE7qho9rGeDl
4PDTVy/uJMhRsTLON6T83juDS8E6grmL7LLtX3f4raJ9jWXBXCC010rV8+n87qQsogsw6nGAwjen
F3NjX7Ku6/KfZJycOsy3+EbbJkItvqD9/B932CLgoIvfmWr494uBoYyb+qTsrdROruZnqPunuGWe
0dRYefwXQmxfl3sRb4iN5WmBwXIHdO3jPjqkuKBoQ75t2nfLeJSBRco1bRc/Oyh+ciNRkx6Mf4ah
cIveu9YbMG/CR9hrt2MxuCI/WPNOKzOz8kqoyzsbJU2xwC4clfdW24poQW9yZ9ZfavFpfkGwaL82
K1/7/eSLn27wJbe3SXokdnNmxVfrDX2EG8HowG/ex/HzKCTOBJrEC8Rdl4T2IPyThMmePH/lsy8l
jJ9+w5LwO1p9FccNnz2OyLmpAvoyt6I0Cw3etDLC7lDAoae7ovE4Bn9SXtAu9d0hPU7NnS8ECCut
oZb+PsfLk2EBEUDi2gIppC9SJH/wwspX+EXScBVCHur8wRF6H1ZUedW0WyNot4L4GozWVQRFMQ8N
8Nv5Th7uwkp8SMLsaZqAakuBd58IndN1qjMA/xmwIQ1H5NeB3WCoAf/9qOXolx2GEoBFjsaEfttk
3ruvAC4UR/VJiybDtsr6vtHylUm/dM1//kKZu+HTKznoYpzE87XTNvoupNNgxeJjrO++X9oL3Rfm
8NNELu5YKhQ0X+a4Jzl4lS3+A+8+cALJzk9ADuHibwLktccttT/ueSp+0LnTe3P/f6h7LuwM/nX+
EZAEJgX+Q/yirdpY+RRpE5WRuDC3aUFXaox/6SYqLGXn/ZkK5S40Q2i58TYsdNtMiQ1rbdtFyj+V
6G3N8r2qhW0jw5j21W2H1h24FUAxLzijuqLwj27yJ9pRQKU9rhsnAPc4qfsc5i0UXHsKkXkMeESn
B0Flt+CnmWjxr2qAqg7cpRy2sjn9NHMDxH/A39zaYy6gbmI+dEYIJ6Xdh6nl1Gif17mLbK/TTel9
QGZbKEDJk5+a2rt+jEqoel3Isq003r1neVsxUn/nlnoXzwF22aXbRI23ap1uRSIMKenvxUi8qbty
Nw3vAjwIeXyWUd4d870UF06lvibSW5D/FKMG/T/QP6mf7Sq140Fu/9AguJaLCA2KkQJufygiy1Yy
axPHyP8/i5a0pYzrBn50VSsxOjQyXYIp0X4PgGKtyLtKxxpL5vRGk8CqKr6PV9yIU0kvaocciL+C
XrlTl+OD1UYfJeG6H0vskOs0vOuzWmAVAL1XxZ3AVJr8Q63tzE8OIvDOnLsyDWxBGOw8gspQbNqi
/miF5j4YpOdOyyhSmtscFEorGwBij7EC/tJ/iBBrG0XjgDd173Ri86fyf6+ch4vHTkENWZv7qGDj
zo+d32jxUIfxnIHo017aKne96YwfEj4vIEHlTUhTUnuX8OZCXenJs1A42Nw+H/mYVdwV7eiv7z+K
MMBBoYSpmLYtXsRGKfSmanKEUEvp56BZRyGNnmjsBbZVC9m+0SK7aVLJSSQ0KXj1HuTeC8DqFCC+
OwxoB2B2XujBcAyVo9KPEEbTh0LI7bakyFdW8X6ovGLX5Ul71LhQnwXsYPH0M2hP6Sogu/yljgp8
bQ3hIQiTtzqNt1IbVjgiWB902uJd3yO9n2duOt7y8p5Ksdt6JrVWmOKbvK9fpqp87qwq2wstAgRZ
5gpKUu/8WlA2VHXna1a8zSJERbTqrvAbJ8nUfyKPvWeGyEulXD4tdFeijSLr9mGh0EY0CLbi/t7E
B6vrelcYborBwNQ4kvdJVmIoFDymksfm6gTOaf8shdaNPoYnKOKSPZtA1MN4qMT6txQO2kbuogki
hybamaK/JFUQOaaCqxB8rl/9cN802W9Vyve+Wv7JSgmR7yzbB4XqOaaVxE+QZXM3o7O/rcrpQx67
+1IzMGlr2p9g+HCib5Vu48f9tPNLnkWBXofdJxlE96o/SipgfbXtdqJn/tYh/dqNirBQUT/lNFJ1
C3nHCWIJklBoBWq2QZNVKMJw8/2OX2Ce/167tN5V2BKiTn/3bwDy+aFRG0y/I1xkcJ3TuQdt+aOk
5wTDZ2PeWTvNSbfFCzrOd+uGaX91+BbP+NnYi9h6rCgxsdPak24STcC7Tlv9vfeb2wC1ghh7okpL
d1bZClvky3/F/biZxLuuqe89Of4pZvGhzMG5tRJWG9CJ5Clghj76Rtr0MvLs6SlSqkOXwQ/IbtJp
sI2x3AuUNAtox/Uk3EhBvJNBwlcNrDIj3rdQioZpOGDf9lv3pvtO9n5GsfSRyzja5D3yF1a5lQV1
M3rtjT4Yr17aX5daq8+W2ncRXfe8qx1A3PzPo1dUm/dgut+GdHgT/fBJVNvfPQr+kTjem2Zj4GGA
oGa4hji71GI4m9VF2lDmYT7IAyuaXee32dY7/Bqc5ASWxllfwkvxKVJf82WJ/IyJFfn5hSmgdNOm
EtL42AdtdCc8oiHiP2dX41YCFWWekHT5fsNeSIrOBlwERsGgxxLUjPaU1qe4+p1F6B4njXo1ehhL
J5tQ/1n4Kx2TC8ga6WzMRZTE81rKra7NZyS33+F+7DxHsactndF7nL6IQXcUB8cf6o9p0z14eNo5
q9nw/F3Ls/J5ohdnpfX7xPAqfoO6y54ACO7m6lR/PStorhtBXqoLnn3xYg9B3krLrGO0hgoDNAjH
khxhM4vGKU7O0kKqeUhf/7eVXeSdfRIP/hAoGDtIgl2JR288GLEGcwfzt+ldryNcRmLn+zEvHhYE
r2CKcfdpuGCc718rqrIYryYOS/9ao5Wphu8VVk865iq+HDwqo2jDvnHEst8r021QrrEezIvrSjNO
AgSFFe8SrFEONWy5zGpPbRHci1gr5ElBMOHlIP6b/KHrtPTDL/A+8Jrog3fdlofkrtdoseY8NaaM
NkSKGz3UoJznTFevDTG8xsXz2I/pRy9YPUL98R8aSnup4RVBk9jTImeSkUlR0m3Hs5OJP9rS2ob6
o4WgVxT3boCkSqjsvCbc5/lLDx2aa/qYmeJz2qeHQMm2SXrIVH1bWnTqdJjRGpGQKe7kFHAy0st7
c8QETVTcVOdvo/BW5Mpek2VknCgimP12QALJBExXa/I7SYHk5Dmt76SebCn/I4/KXs52efzS0sdt
EfE3DDBhw29zHH74gn+tWYQcGoY/8EPtokQSY+BPoHttcO5eQaXPOf35uVPm3JeQEDe52fX7fIMo
VtgmnkoQNgLEFerkmbf7Ki46RAZfxLG48TRl5Yabz9ZyRB2arYQw/fzP5ZaMewp8SVvNDpJ6Hm9z
/6fhCSvllrVBFqUMdJ1Frcua6tSXjd0BBsyKnuhGXjtfX69rxfz8MYuAWq7ytJsMxvFfsmvUYvHj
u6dYWdzNnp8TOhx2sek28hYOLX5x437tUpmvxfPJ5OrW4eCAZIbZvSyXtonWeAKsXWzhSGQ1hkhW
e/qX4vTPYyyepCjOAA5EjKHuzGN5REYG5tTk5PfNbq3ycfm9/fQ9i6eo7dtsTHC3owiLJYw52tSq
98ZmzkhkV3OijeWuyVStjrl4eqzeg2/rM2Y+2u2GKEty0dE7xAg+uSWUAjc6Ck/f38tft+f5ss3/
/VNUitmEH7dl0LE9a9IVMtJkJti0u++HuRj9kmHB+MJjh6O2OGtlpk2FUeDnZ+T4eVpEkX7tHWAh
jJPvCJQcQ0I+U34xwvtaug/0ga5FsjHw/Uwj+SCbbxok6k5Za/p+3bXceVRCTAWQCBi7xamJNUsT
Qx9QrEhm3jYdTQV/pZy/MsQSFGSUTSVLo5gACtpz20DZX3cf/cLSRVDz02cssWVeXqU9VPsExChk
l0DM31s0xdwwr2HPJwG6dO2YHQsrTO+SOK4eJFkr8HQDgi36FfzpzIMAiWbKZhrAXaHkTJGkCp7C
oszAqmSPRpN+NBQxfIUOQOg1G8kbM8TvTJQa7/IMg6ZUfqo0+Woa+n2Y36WaeFf6wsuIj882D37F
fv5cic+iGItb8qPb3MoeckNMnURGLBriZSCqP9XEcCkPuVHpu00XnybN2IbdTw/om29VN1N4UnPa
s8ONPDwqdXttRoMNQNspLei4A10K+gWpJdrR8FTEM6gYDHNibCYcKotmV3Mnjs2rmiLtF5iuJraO
BPIc6QBHbWu7yeqdpyTPKZdjEsVOT+9fr4d3MVNc08y2dSTd9oV5EyA6Ket3AYUpcbyR05yXtz1F
/RgeaRfBZq7wvmzHRnIGFRp6JHo3ZaDd5L15Q1DCfZxNPwutGm0EXYL3spDrIx3y6Tb1KtmJE4ql
hqjJTtVhUT9I5W7W7MxqdStHxazpCWb/Z2jdZ3OhtRvsrvc+vKJ3pRrCdVY9lPxZBHpO82/k8SUI
e1QP7jIvwRdk3BvAa3DncFBHdsXpasRY3Rxf9VGnU/cooOIG2HD+v4AQZGkTtBoA5cc+769sm5UK
FwV6VCE9hIb6LLbxPqirfST86I3wUOrNpvOu5dwE5lUbp5XLY74czt+W+W0jcoTgDLlrCVcYcIBO
NamuTuJDuxmu0ZbTb5JH04WL7WhIpdgVFbnH5KbYrbUF1kZe3Mh93OUCkix/zXgcUWKDJTWUTHyt
Ef2N6YOsfOnXIJUvBQuAMK4MmW2Ji/AzysRVwXj1pt8oboZdgbAp9spx2GXPa0TorzcTiSS2MkDk
iIq/EMIMMjzDhBRwAiTt+AkPzCqXZ04lliv3aYglAUwL4lApvIIQa5Md+o/mUc6dGdzbbr3H4SW6
0q+iI0Xc1SRubdxFMBlOeTKEDZ9mPEagJIdDcTe7eCCp4vKk5E/BVXMzXq0Jcl94wM9m9G8S9Ok1
jaOsbgyzmpcPJ+vb8Y8Hnd27U8jQVXCZaxWIr4/3+XCLGKUuJRUkKLPbtqeBk0vRJgnXMNprgyyO
AM6/2eSxK09D9VQH1GcrhDbW7KRXtuLfNPnTxLVCXQiBzHp5uUAx+h573ZWT9TV2PJ+rRdJLgRR5
aPHvjtCPyj66g1btmLYEFXHNpPoCgWMeCydDjjKwwiUV0fS1yKtlUhnF+4gSIBFNibFtYV4FifqE
nwDqLeI0186Qqx65vZTiSjUaqsYdErfya48uT9b7txn9PtkXf+q9NzkY1ZeHlTm5lDNgyQAQDNIs
zb1FUBZi8pcR6zHrN4MboKPrioONCA78rLyFoYZu6UZ2KefqvMopdB1Hr8nY3e9/xqUNhsII9W6C
rbkpdR6CanqZZ1Ia1yctQCJDDLbZ+D5I0crHXvrWz6MscocRWHOZezgKWrNZUZ87QVE6tZA8qsFp
8PItYlBo4ckrT9fFrQDbdtaakMlp//oCftrYhpd6aT1gMxgndnwLAhSJFB1uZmEPB+tq2gsOzpaK
I//C3hIczkk1oeKtvWKXUmsIjmxECoeqqS+CfBC3XZwM/uym6O/AazqS2O8B4BJu/ZGlGG+qh++X
9NJx/jzg4rBBNY67sQvq0wCRIZFkZ4rXLIq/DnEe8i7WkwI97jMBIa+BM1+AeCdcwpWc+uu0nQ+x
uF6DsfV1MZOTU1XQtqBIgIBDSv8w6+/QDdtFyRrOfu2b5v/+abNIuT+kaUCq0JBv9tKjUazgLr8e
tfMvWmwEI0la2c8YAAaQk1Z/xkLeavHu+8X/GjOdD7JYfDOI0NSb+bt+aG7k6aD7+z4KrkbhzSdU
+36six+koWxqIt+HSMTiBtNR/dJLjfwtwoU7pEhWN+FOH73/cZhFEUeu0GijNJ2cgum+ABdXZZMj
Gytw7a8xC/P26VvmG+zz6gfTUGYqgyDIuDWk9CohF6ulDy9eLaSsDLUU40XaovITVUlO4J3vCnpr
VYrRd3Jdi09x+9OXW9o2qu0JzKnSO1P9IobvRVHbUTDc12R9/9MiLh+AKIEKbvTsyl64zzCd8PvS
Dbkk/7dRFhdG2Uhm2Ygz/zVX916covqKyxACw98PI4vztXAe88om9GCEygxVtojnz9cxTDDiFkIR
5ZIAgp5vOHr1u8ufKH6igaBPr6oM4ZlEDH4i+N9hJyUfQg3W1jy22rEdSdbQya3Ef8LIcDuUYdA6
Q00+kQc8uZ8FFGt5hBU6ovSkqU6bRk1hJJYSOwnm1qcJAWf6mY26HeZ/sFL+UKTgDi9np8qjG10d
dKQW0zuzoburI3fURe8l+sN+j8mCFdleZdi19DMHuCrFw1Pqo59qYfurddW10P+Qw8JuoupFz1Mf
OwH1T0bb2ECmMZuDGd8jslHYMHkXZXbaqmA4EFtN741espFU2BVzGqn1o51b9SkB1jDlOX8Pmt42
z9N1UL8OPnAy/UWQP3oPxXTdTThtsQYWUMYnQ38Mql9eeRqB6enVDyF+i8UMtMQPUzN2M+CkYEs3
/uM4IyaMbK/3t4X2K/XzJ2MQHU0fnC7MHQSFwaHEOkg7IJ2NUG4zJd75/mun72taxeEU23X+IPo/
SnH4Ibfik17TNUUeVm6ym0SiomAcVRB7mh5v8WbetKiVpuEfCc09c7wOwjtf/WPChgDSHGSN06r5
Vvbzqzoe7iIvuS0B1dbRL6KF6ziRt1Pr/4PJyTtzdp364662qDiEwgZUHvi7+FCAtDHF8CGqytAJ
aVlQsboaAKeiIKLDUejsiYQ+oD/rpd1tK2vPOrp4tlEnt0qku2Eh27I4uJ6V2UPu2Xr4YoDyLOL6
ENPbd/U8v2705hT44qOPDUSHuI4QP7bph2FchZnv6FlrJ+NzLxMwq1Hhjkl0ytS+36R0zFsyb9/4
VeveSyb1N+jRopMSwGasLHQFSvMJQ4NHRf6htxmE/LUC/oXuGbakhk7MONtFf+G0tybPcYHnwmlS
G+6rTr/xtQ4NSZTuMScXE9nJeiRWsp8I0G36KvwwK9GOQ7KxtvrVZ9p+5exfuFdnk1D6XLol6kjO
nB99QN45gO4pJ/8T7mQQXngcQOYgmLa0m1C/ByuyncG0tPmB/uyst8ie9bAs4UTlqcZzYl0a60IQ
w0+aTWx1RG6/tFVkynqqNvGTJKEEZGqin6D3RrZJkn1pNIaDBlCC9D+sRXsC9d+F+mZMzY/a+lPp
L0pwm9ehXTbD0WvxqR4ltDb13y2CwXEoXyexsk2xw9hEnp/bsVS+CmOSb4ucYPf7mb0AWuNSJY6m
x0Dv7ov1ilrKnVR2ITA9/Ob6odyUeGhXsWgHnXcEpLhPPdArWZz/44/gRQLqV6JekUehNiSzD3wQ
5RVYceKeyUKjr5adPCw3cWo+CbB6xPgWHwpsedwpaTZp+WDmP8La3MS0ABX/schRAu4FV8InBOui
jSibTtABnZp84O4VekYApvhnk49bnNpdczp9//0X0NF8PytI+ZxnRbcWO8tvKqM0mzE/DdvBbZ5S
6a7A8sAgezB/KY5kukFlD9iMrZUYLvBlGNhAgEufOzuqsuDs5ZpelXWFktMsXoLBUkQm+COY/hJF
9G18V6ivao2oxcqC/xXROH9FwT+Bk8F2DBmYrz4hqZSkkQFAzHr097PxYXiDDfq+24GKXRtL/vJi
03acBYkteKKzGs/5sUUhtlOKuChP1XbaTm58Fbmp074px3IbPAQrDPsLcHtGIxETqbJf6DmoySiD
M2I0q4R4tFFSJ02h30SPuhsfzF+ogG+bkt1po5DLdrPzx3olDbj8EwD00vucf8dyN6l6KCXQNcpZ
f3GfmbZ4o1z5G/Xe34Hn3TW7/hW/HKrB+2iT7NY0RS9VyQy8if7/6Is0Z8i1zie2LME8dK4KtnsW
m3Zmm7zxELvt1fD2/eH5mlahdyJLojGTpnVssc+Xd8xTQ4PdB+ULmmKkZ3txTeDvArphHmLWddd0
FfmpRWIFs6ep+pqKT70piV4oDdvRK1H0NULJ8dYENud8/01fEx8GVMAyiLQNEApZbNkuI5bKAr86
yTLkmcnOhee+evx+jK+v2fkYi3Wq5b4Ok5gxGgkAaSA5qMVvJCRTrV7cfj/U1+qMKc6vlKkb9OG+
WNHTNSz9KG0n0E3VYb7Z2m15WO/qfv2i82EWX9Q3npZaiK+d/HxyzFw6KHVzlDM6ksNKKPB1z52P
tNgQVhV4w6h2jCQGe2V4bxno+ykzvlY0z4eYP/ZTvphGQednqJCfinEqgC3m3hbv1mel7+MNjnmQ
JZoJcaK8j67bVJH22JJLrlDQ9EtGEH8IX08BFK+8OMVqfMMWxtiwBk4MCqQonqahfbKS29YAAXwv
e7cBwFJzSkBVd3sVQb86v0Y2YkeU3frtlVWr+1AaPmqhCjeioj8KYk2zRIkdoeOt7EZhOuSpVDl6
GpLUhtZ7OVpQqsTB23XpwO9N7aAVN1EsvKIR/ADzhuLUuGnQfdLNQ61zK8aiK/WnVJVtzzxp/nCK
Rh/FJECUcujoXoG0lnSS8+6pVf8Makl+88OCPLEy61+eivNJXxQc1LBnVrNmOjXCaA+ysEVn02nF
+JBF7bYt12BTX4/5+XCLwoM6O6aSL0wnFeeMvGyxePqlAEL+/qPWNuvighxKXTBqgdMnIbrivSbZ
x/d//wV6JPcUorPYHOj8yxIcMkSlKaG/MRK9YJBG1vWX9+niu0juusnqLc7fduhq91a/yndCNu/C
mmlEwDqyXZaB3MH5QUGSv8VEMxlPui48jVHygPocWUC8RXvxHneNp4CWfJrequPMUcgo8PkpJOhI
PiUlGPmyNq9CSfpHPYrUD8C2oNMwCN6rjvzzTqyVrSe+F33pCOmTFdzOfoYVDIIpzPDouGvhR1nB
szj+SWvNIGKVN0EzjcSjGtCVATlmA2lVfCda2x8/kkDY9OhR+0n8nKjotsUHVYE0WskYfI2kkwnm
hvqg35VeiYk7nDjDd1XxBUhml13X/ikJtb1FGzrXow8B27pKeA6VfJtmjZ0rlW2Alg3T9qHuudAN
lSoTgbSPIw92871MdKeIia1rpAjmjYU9O4iiTQPxS83jm7KO97MurefLyL7igIp52eQ/+FW71wvq
r4jf7H3sygZ+lYVgYvPuCdlGUxBvaJB5iId9UZFOdMpVoR51PTmGeXs7mB09afmmRBjObqzuJupe
ePAedVQZzVjYCBZkEkwqXbm7Ko3AaQblWqc8YsY13FLLkYoQQe8/WtddaZa5KwZ6U/7d/2Pvy5Yj
N5Jsf0Wmd2gABNax6Ta7WDOTzJVbFV9gJIsV2LfAFvj6e0CpW0kwb0Kafr0vMpOxSEdsHh7ux88J
yqNZkV1bN+saviEvaqeTaq8FfCCDP5PxohU6wwGDIdJ6Vl9pq1ZHW8RLBSqeWGZulitgZqNoi2Vg
Aq1tFUoCRQ4oQbuLB5SaRxGcSHjfKy94+Hhl29uNdm/qJxaWzoh4Ts0eoa5yHGVlD+TXeozuDDCe
QodNu63T4YGYsaMGCcjiE+JCDEmxTVBcXD9yH/RFn+PnCXKuQ6gEVQcQt8xuhyAJIEbHRfGUQdbZ
Jw4GioYU84R0lGX6rYPeK+pXt4ZXoudavy1+hj5fKXhPbdk+cUxHda5/0AUE0OcPmnnOqTkqjvBF
6O/MC6v/GaFP5RDaIB7xmYceFhmyQHfsrXOJCxK8esFvX2B3+Gx+5kkLTcsSUo/iqU6fo+5dQI4R
N5CbjY0NyRvXUNcIiZGyiZYMX4o5zhdi5n3yaiAxmcbdUBdrkXAL8iq7/plu8hVB0x7Q7uMKHM1O
5C3VfS6EpZ8GPX+8hW2sZIKMTRAWymMHKZOwzV0d7IRUST3KdllyCgPT5tW+y2JH7hX/+qIvjJ3M
SntJFgOTTzF2iClbZZ37PBIPRhrc4J5Y0rVZsjU98s7CIaKGITKsGCu5gyagKznZBh0wLloW0EBE
D9RGs/0iucDX7AomWANWAzR9oKyfP6RCJSdkzGE0xqMNuB10y7l8zI5MCXZBYDhQgVnYTx9A/y8H
G7SepgE2JiBXZ3PaZ001VEKP/eS0bgUtetWF3FoH+RTq6Su6KV3RA8wKuXuBeUrodpE9jX352Xwp
Zp+YU//1IbMJh/PSVG604ilHj3bSA1ZB7rscEjMCXKPBNzn65NLs79f9MONnVqfL/myZAy1I0APb
iadBe+NIZolht+A6L0VD5xamn59ZQHOKVuV44pyE8FUVvo3IHl0/FRfSlp/HMHscRJwgO1oPIp7f
k44Hpc4IFc7KnxBNhqVvisOEuyplpGn9wP0Pjc8uhrAiUU5aDE/xVQ83oTjYkvA9RF6SwwnVIOky
b5v31F9CG108n2cLN/P/ilSDFYRi0KD2tCn1czTNadkr1xdd/bTxvp4QEJUh2ARh2by3UIPsRS01
jXjSEaM3wSkF1wpRQDerNZaB500a/zTYPpa3emC6hC89zS8P9N/mP2Riz/YPM7WxKINaPIHE1Uey
x6JFsaHCMe+O15dyydDME7SRagKKxkTEHbUV9qjm8BalyU3C364bupCMmzbsn0OaHXVGYhkaBZV4
onIKjZbIY/RI2kMqHgmQw+UD7VSrRKd+C02F66YvjREJQLhWkyB0n3s7jgZHsxl6fiqkLTNwR4XP
grzlubZ0LC6des0EBTT40AC8mxvKiNDLqtLBUHkT1GhKFFO/jcNNrUpTSzgwnX5svFSgF40UGZTJ
dFxTw/TZAEzH9SFfevOdf8lssoGdBuCwxZAzMEAgAxinii0WSy/L6bjND8m5lZkfbUgSIOcCKybd
yf2xoC8Jb91MVNyCNgv5xstzi+Sqiv4bvP5nIVBDpK6I+5GfGK4Enj2H5cP1KbuQ0MQGVURtAuxD
3W5OmatBzdxMOzg1wG13hoJWIjwbLA/dNQh3oYfFLHOTrUFhiZYbR3PJ+rr9S7v03Pz087MjD+BN
Pw4U5rUud+Tyu46qHJNfymihR+bSRE7cw3Brk5ykOlu0IeSsiluc+BEYbFBIOWK3gFa/tPn0SRTG
MMARrX5pM2SAD+lgAz2FyIqlcJYRCtJ6v8SHcHnC/jQz2+M5UUpogMNFq5A96+XOy7QBpp6qpa23
NJ7ZjKkqVA9wkSJcAIltod7n0EmDwv315b+A8pq235/DmYUMYW0QlQ8ISsBKzab3lu7FnmknwAr/
SGy2TXztTvaQFnboHi2uvQ3N+eufcDEYO/uCaR7OdmBajwmNpi9IcgccnWI90SG4YvdEMxHkvX6X
n64bvBzEnFmc7fmxhD61UGOnVGAl+RnK1uAIVv8wsXkpigu+JvSa4U2zdLt+9OnNHdf5XM/iCJoJ
XG4IRtrnP6DUleiO9Bb4ml34JlIwN/J6et+Kb8w5JFtA+rzwBczYxK4RAf8vYMaf1332qDRrKYN+
K2IaKCchXTMUVndreqln7qj/pvpM2NC/ZPgCnchnwzOPSigjasWmSbA7J7sJ14o/ONh0TreaUIW6
W6yfIh+YfdlS7dpHxvB/97b8c/3nb8tMG4USukZ4z/vNre5ND49sbVh/7Z21mD2Y7e+g1pKsBIrj
VBYW5G3RTM6Mu/Eb0lDooad+mlqduGnjW+hs8sKSHb7qFrnrpnhqvvOQjkUVVEH/9Re8fBmLY1In
sXQiSbSpATQjvboOSrBiN+a9CN7CUG8eyjETbV17StOll8/FFAbyqEDJosyEMGC286WQNZSXhXTq
hieDQ6zmA/ajEhUUDimyVSP4SFDnSiyqgTUj63r7+pG/5EvRJglEkwKV2C+wZjBAGdD/6KRTrv8w
0ChrftAmLIXvH7x082mGzo1EkK0FXcI8WlB7NCKnAZdOrcBXjDWrLG1qJ5iid2jVq5ZSjbdavdOQ
+WeAwoDW9KGktdNzlOoJxK/IUWziOxnAKz1VVwWn7pAPdoOcZBV3z5V2W5LGb/PYEft6p1TZIx4t
7wlLBytUQogXxhDF7gz7432ig4Qf3UEC4C7gIbpt5PRb3ZaPUKZ1rs/tJf99Nuj5oyHrOaRrul46
FZHix7HoB+h6q96lMdgHLdoASx2M/ovCml/7xrCef071R4np7NZQ2jLliYGp7jy01axQ2bFyS9hA
DHB1fXgXto4EsSnU1ifSashqfb6exoaGnTKgwsC14nvCGzw5K4eOwvq6mQvx0bmZuU+K1Y4gbY/q
jEal1VgdNDPzFyxcWKhPJmaPrlwbRZmJbAS0Wb010xIULMQmuQZoVyWB4YTQlVIV8rbrosPIxLeq
6Wrk87mELqvxEb1uqlcqZmyDtgfOsn5Wh1S3zfoRgCkLCFdsPYjFjupKVrmbBdsAkpE91NrqcdcK
EAGGZJ8UiUcxA47cHJFdiXuQFhXptzBov9UMbFp5hTRzGhuxK6gCd8Oae30qeSFtnCAFm0HXuab+
wjVzTU0ZIs/awk6+tAYQ1EZWaOrXQsHl81L3gtr2zajyU8SyNVOYB5e5EOxcQMMgqX1mY3bvqmGT
RZ0hc+xbumohO5w48d2URwZLjqO+NMd0w1cpwF8LHvACdMGABquOvAIy6tIXbaJCGaScQZH0hLoL
Xksy4o78LsJF76FDlzl5Yv0FRopLW+7c6CzSEsOsH9Uq4KcWNQzpiP2GTDUd3UEGay64dlalG6Al
Eg0czB2Dg+gBueEuAYEuLev5R8yWFeRBZpVXGHmqMk/vRUdHmej62bp0wX2a3fmyjonSxmAiO+nB
miXu0IKaOIzkA6QPdf17j16CTtNvgkBfQvpfHNwkUgRFEeiRz7VxikIA74JKJ1xAZJnjA11CBl7y
f+TMwPQBZ4526FoJJEoCB/2vsB0H7kugTy1An3R9BpfMTD8/MxOrVWbEYjie8hhqOA+coYwpP/xn
Nma7UREVtUqRWTvFYK7TqufY+BYrd9dtTJtpFgJI59M122wkFfUsjTCOTBhvU7DQCSK3xuKxhCTa
RCh43drlUw2GfjIpgUjm/NFLpSpT1DAeoa6CAt4Iio0KsKtU3qQUAl20oWga7J5BH+ZXOPK5aQwQ
i00A6Fwk5p9tREDsCHp0QEWpGjK0J+cMkFUbqB0PhfgggEzJ1x7ZFqyvr+Gj/GZY8Upctat2CWmn
zzbNF5uzG00YkJAFRDQ59HJ00w2NrxaFY+QgC5OfSgYECanWJXgPNLFaJY1yGNN7VBw3RlhuYl06
ZG0L9KEKdqACDd1jab7HpbST+sIboQ6UxYklqlOCO0A5PHgES9R7BN9ud8Kw0wr0YjW6+TMHaV2d
5NteL45mr+wDdJRXrxqgnhUEGGktbXinHEf9KIlPXQCyv+hRKyt7asVQ++8TLFJLQqdhO9l8rUCd
KCiS0xfsmA35e9/sRShQlEmROVneNQfguBpgyY33IOlu+874FonxTo7xd4pujbbs/ciGk6Q36IrQ
x9SuSIrgr0jfC8XQbWmJ63SeO/gy/fLnMytFAsl0KYgPKocgADiU1dB0urDyAIRVgZRf8R7NTTKC
0npq2P6hmu8qyACDjRkea/GmyX0FQs0dGtKz5nj9YPxeJT47iIo6qWfIko7tiFKTOW/NCAoIs6CD
t95D9++VdCYw/DJKiDwObkVJ8ENmbOssP0qgkcU+6SO/LDu+gsok1tM0HlMhg65sJCMbp6kb0O+8
CwZ2lFDXSGsWoH+T5Ri/jJ4FUiRvUQUchiKgqFNT4W3QKqjkMeUGfVbvMmAltlCAgCxgPSKbIKtW
jSw/ayCJgYKn7uRG6fGMrUaCkKhONlA7e2prGq6UrnWbsdtHUfKzB9OeHTKltMyiAsyDAHhZ6Oax
CyEtT8kuLKqbkUK0VOAAhIyq5JrYC1bc5BC8NTuUttrCFWr9RywC0iC36n7SES0Tfkck4SiqwkYR
tC1I/7aqAHh9E4O0WhoMK034MS4e5VHedR0I1e6g94Mu6ByMaYM61NbYooLGQlnCuzY30ZmIe08v
deqCFg/HSukGt4xbwRkg9KJpoMSsIyjypPULpcUWBwH/JoDUXd+UCoQt0wxFjwKSgirmQxzMRxZo
r0FnOjSInyGllVmdRk+GDkItpR6lOzY0ndPnQJO00T7MRRcdD0MygCO889NMP0Jq3dZIY+ulaUlk
3cjonCD9e1Wn+C3ZbSD2Lsk9hBGAIhfIDc6ZW3fj6OoyXw+acGRJeqy7yhtIdBSDaF9rymMvAaOW
BFuW0BtRFB1AwxxIJ3mt2kFHRnZYWVqi1jgDBFKyDrMUuWORbXlbulUJhqySbUyxtjkAbFJS2GB2
+jkAH1bi3Ta07WocmAdxubs46SweRAAt7sU+OpE+APee6YJjzBLa5z4G+bghvqZpB14jCPJFza3J
DQtVFbdKcycpNLc1dZwr8DpojV0q5fdRmWTcC0Agt5kB0oOErAvgxEXpB23u0TnixC1mCW9W1reo
eEO7TUY2GhIvgO64SolTCjCAxdEZSU1PMxCwdamviU98rOG16q0ZgHKsbLZN84Mpui8V0XehglPo
UcNiHc5RQUS7LaP1yNBb3mE7pzfTFiLZa1Mpjhp2roGFGY3ADUD7qUJvGhQXaOXqLFD3WBKPN3W8
Rd4X8DjIINHbuqw8M1dsdAbaspI49SDZKu9fzaJeN9ilcjrc4FHlmxzbSkAtxFB9JG3BWhqD30/1
DOUn3gCQ0sG+F0a7Bdd9Ib6WGbR2keSkpmlX6j4sehtdN35AnwZ5zaSDIUNqEGhD7Ke8A8+l8F6k
WCJup1lidZChSEasYincBOLdKN+zGKTjU2sJTrfRboR8gzMmBJKdtTcyC/HACbdFBLVAI7rjAbrW
JEiFRt6oRVYA2fFaXAWYI6mkN6kiO72UOgzwxNCInvoAYDRmWEbUb/IGgozSaKe6J4E7cgSyT6hP
SXZTdaHTjk+VearbfV6ndqEUDiN3eQHdbpX4oOGwTbPZgncVgd2uUvi6zMsbdAtA987Y92lpJZWx
HtD0jb6628iMV1Fwghe0JUh2I4d4HNRbKqLVqgaikaQb0sJlNt1jR3R77LpdoeRrJHycJkJmi6DA
BxnhcF2E4CNRvrfpURleeXtSg3cW9DbwyYADKxh94Amt8lprjT8mR8LuG7PfgIK/V5V1nkZ7BpY3
ziZBWdMSswfeDhD3ClwTDd8UfPwjgSptDSh8f+yglKskpt+QXRBtpHYtDpAPjZBtTSEXWW1VZXS1
dAR9zKGZuuogXZ7zVczBqCzUVoSuwbi6E9PY5nwTaKB3778DyCgJppVlwkoLhRuIUqMuiwYovKer
2wYdGLEZWLx9HnTVi0vFr0nho8HNVsDHO+pPUoMEtxL7vHweW/DedHdJoz2aGXF4eEgEY521eAqP
shNi55fRD5DeQITTHmgAuB5Qrg0A9zht6jaTNgQJRZW/BCqOrfHSmsyq+JpGxyF85FK/RuQOWegn
1ECCVHDDUPGjTHRrqA+w9FnN2qccfacV8Jl1913UU08pKgeJECsQ6Z2cQMSky+/NsbyJoh6wuPo5
R6tWbYx3be3G5ksQeyrVVwUcYFGWK7V55u0hLGQvkCOnQCAUj7Uj0BrRk7CJjO4xIcMdEJuWHGVu
lGqrsUUPuQimFwhp1qDAKQRyitPSrasYUQJMQU60TF767ns4UXyEQKcP0pamYGutur0KTJwRB/tB
StdxdiriBvQ/vV+Bz1hpjuLEv9SMO6OYSB+CILY6sHyhSxCyDnq7lSf+wBo7RdWs2Hxsy8kdGaAB
L48c+l9IxBY6GlUmOUaj9fUmuZGbogWxTLPSOs1pDfDb1B1wtP24ViNoDKQ/ohBE37T16pp6AXYW
mnNc2nAcEgWnWtpFUk23XQKZptys0fgyop1KU+85iHFbquyrVHiSMmiOq4ZUYCUk3VbVDIjkatM3
SgAeXgLwWy5iNQMgGLubMsTdPnBIwkWVMaIDK8ZX7M3wrau3JfasAahai8unLZyedjbtYh8iGVaU
ykcTMmwOGwjqDXWMQZRpu9VbE5FNzn8AI/yk0USAnDCeLtwgwarhFdrIQYgCTYFJ5ScaNUsVEr6q
u+zNhDgfDoC2k2IJ+gtI7NAB+zUJs9KTEhAjIOuDT0mFyO3iEHLQMWj5EvANHwpND9GZmP0E2oo4
stymq5K15CD16dQVeI8gSPTVIDKc68Hh9Bifh4ag5EEpErnwr0+V3CRAfTZ5uwcLxrbVuJdEhy5o
PMr1TSI2N0HLnq9bnOVBPoLRc4uzh0rNACAt1KDZKz5dZRtj3XvmRrxZynTMK1u/2wEeUZ+eoPIX
qtVQqxsQkcJO5+l7cz86pZfmVuDQNS5p2YNeOOSCljlrpkD/y4SemZ09BJDkUWioC80+XtdrwWJ+
cwPZV/Q8JSijLQ7yy0sTkb1+Zm1WGDXkuswJSNX2UxMOkMKySzeNxUBOYec7uE03fl8ql315aH6Y
VPGOEA3UsOc4bKngBs242eyJ8qOpNTshud0spQ7mj/k/Vu/fVuZ8a6PZoF+UY/Wapgf/c27rpF5N
HNwGOCyVScGrHkAzChJ+cIzLFepGe0MIFg7HHHn55StmexVh/Sgh693u8a5yTDZ4CjZNVe1oUDk1
SGCiYzHg1pXQzAfX2oIW6fpZuTTX8BkmRM0nvr2PWTrLBKl6ZCYDqdq9EeFpUa8CCF2VC1maJRvT
FjuzEVRBiM7QsN130a0EkZYSz2ro/l4fyDzX+zGT5yOZvuLMiqGETBsCBF4xYMNqFduqgDorbDtj
xtYd4otG4VAfauwsVSxdHdbGiFJcisZyeZuqd5TSBTjLxS0GXJmGVCGaGfAMn32SSDJZKpt2nyCE
G3jldfXGgEhIDRb/OkELYaFvQ3EvNiM4RSdusvZGgdbD9Ym55A1NkNUjYTTBT9Xp52fz0se5YHac
t3vocvih8Fo2/YZm32jyrFZPUfCGRt2FIs4ll3Fmcc4aUTKjHpAoavdg0t2wOgQd4LA0qC+jmhJg
YKpBhRFj0vXZqDg0eeO6oMlBF9i3Fl30jhIx6qZ9Sm0o87wmSqfsGl1XbVlW97VCQryZ2zeZyCVk
RpARH4PuqQh+KEawafD0gooV4lsA4DkOP+Lwmr5nUg7G9/s6h76AKaJxVkR6C+R7VW6HaNbW0U0n
ZbWf9jdahBYJ4Sln1KFmC775iDwWTX6j5CIoEMUVKvCODo1iJLXtQnvMxe9arvpjhcBVaGwzk9wm
QIUC7AejJPkDpa4ovLYysQwUI8Mhs5mJPzq+yUVuRR3xI8p3cbTv2hPl2RvX0h8xL28AP17Jo3Tf
SVCRKMsWL150HVNs8oZmu6EGGW+BxxmpcRSKsnlKUnrUNXQmpybeoGrfbOWiX3U636t54qdi9yMe
wfZrym4dkN0gGhYfzHFVTWISQhoTTw6jBLoX7JDE4UOC6B2UA/kCZOaL7/ic6JzL7cR9nYIDGFmv
pjqO43sOTgza/j0s05fM2uyKUyVQJgRIehwyc6eiGk5iiBoHS40N+gzL9MXMzA1mMlNGCZr0B00l
a0EmDpMBv24UP2VPPXZHJuqegJKFqda1JStvagY2LRBpcJrbkWpQfyS8tou6o2sj1XQrbfH+JaP0
UjFJuTWM+EnJ72W8AmMx2TKS+dAdd8MKrI9ZeSPE3whAdU3wM8f7i0OMPqOvXbEZK2RkUgSGEIio
w9Hvq/Q1Qd5z6urJ5NKOUTvTtxlEN0pD3TbKBFXXtwKXVKuRW8hCRYdYCaBUWDx1euiWVDlIjL8U
avIdKD+X836VyuFNHaMxaABXM5dXMTHW0FpxOqO5oUYL4gPVyRW+S9HDw4zR6gdAU1OkBwbTv+4K
53CYL0swc8hyEmldrJrYTZ7mi26x6QcbLbhISNnoJwH7lCVsA7RSRw51+k11o9zk9lIX+YUdDUVm
tMrrH5LDc3QGD/QGCEB4rkA6ohgLFevEprgSF4Y6bdpPUSJUmM7NzGpk/SCrNaRwkK23JZCWWRnE
0s1dZ4+2ZgNztqscyQ6sfDOhnUS/d7UAhGKLTMWzAs004Z++YuamzWAs+3ZEQ1FvV2BMWaVe8L0a
fLgVB3l+q3mIFQvEqn58XEISzLHIc9PGjJAgSJjEAjlODiaY89bMD/d47BIf8LqVELtLMeuXO+/z
QI1ZHDeabOxaE9akYGNw5iSQgbm+ol9DxQ8ToDAB4EVGQDHbvMB5pgM4tZND4yS7SQKAFXa2BXrF
Rw9s6ywyW89AH79PINQ+UEJH8KLNXW/ZmxSFDS05yJ1sRzGyPQGnK3VEgqZwBj1zev25rI5SNSyM
9OJc/ml4XtxSzB4ZkNpIDkX7pkNHLVGXsEPzRtP52NTZcvFgHNGTg7EB7FB7kpc7e2op/dHEf50R
4taygTqW1cAzLbLsfX03Tgt5Nr7ZA06sY23sJB0T66f3QIIGfukNT5AMAD7Noge9stPN8rvxot85
szo5jLM4kEoDD4RoshoObjokjlT9jFOyEJgtWZldckKqUOTwJysVmn3ao0ZvwsK7fhIuXKSf5m92
ENJhGOo4xP5IyY+aYQYPef4zUx+uW/kavc+WaVbAThIl55mOoSh+GFiiC/weUscJ0JJko3SgyobG
1N9l3PiyMWcVbS4TPQN4ITkwN3lBQJXZ/KGwsS1RIogeKuxNdOcOVrDnDrvTkbBf6htb3J2ziyOg
ecugAoTZXTdrBZGxG6E1bsB/Qf01tYj5wn++OWf3hArtCg1AoeQQVY9htwNhlpjdL6zngluZP0tY
KhLolWDbTKoAOXGZ3a2GIyi20x22qoOKUoIyj3vd6oV3CvaqiQQKuAfRhDdbzy5VQn3AG/sQbJu1
tKLb3tM8aMEumJlDYv7YN3/ama1aqINhjeqwo4NPCvWSlXyYFH+S/VJCaGlAs5UK8bIoKhOGpuSa
tGpWqg8zi0DAOZB3PqCPcviZu0pRrMpkCK7iIEgeSnj5eoItg26neIjs8jEFyMGwQZ8sWOVWW3gQ
zMmMvhifXQ9JE0ktFWFc3ABJAibWjX4Tel3pNlbtmn58gyTNYsPd5f357yX8CF7PRgyFy2QAKysO
XmqXa+JUNqAK3Q/IYaLVma+q4KZ/WkLJ/z9O+59GZ7cCR2FJ1PMPf1O8qLcpgOGJHT8GHjS0gNHO
n6lHn64fiaW9Ks/uCIoNxEQFs5s9TnTC0SZ/QgXTzfZLIQyZ1ulzEKzoYHubKGNU8OHPYQmSnoVD
VzTdQTJQzOn18jbsyrvYqLZmXL1pLECfH/S/hGxdglGCRNF9xLtbSNp3lij2ItRrULBT1QPe4gci
QCQBVO65JVUpIACm3Q29J0dgx2UAGueQbAkNulPE1zrCKyYlBTw2WH1driT978f9v96G/6bvxeH3
IbB//g/+/60oUaanYTP7339uo7e6YMXP5n+mX/v3P/v8S//cl+/5XVO/vzfbl3L+Lz/9Iv7+H/ad
l+bl0/+4eRM1/Ni+1/z0ztq0+TCCL53+5V/94S/vH3/lnpfv//j1rWjBaIC/RqMi//WPH61//ONX
ZHTOdtP09//44e4lw+8dXtKM1y+//J+mSNMvv/f+wpp//CpImvibCg0Rg2DJNXR7YVP373/8iPwG
5BZSBhqREdiqv/4CVocm/Mev2m9TjzT4eDUwQJGJYfXXX1jRTj9SfkOwPSHpIUyC71Oxzf41AZ+W
6s+l+yVvs0MR5Q2bRjTflKAplXCZIfkkEXzKLK5A71vCaSjQYxHaCrr8QWyVPCSA9FjjjjmIzVCS
s5bc9tfXw8zq7CJiTAbdODPpMawdusq90EMR8WgeBxeVvGVGgS8x2szc7D7SqoDpSgZzhDrCHUQj
IJDGPCm2qT/RqeORvSIvtb94D2KVPp/4md3Z9YQCJzoWISB7xCh3/WMtWdLNxOavvdEfsiW/Nv5y
c/9XJ/rZ6PzBkik4/O2YhUdw4BIbur0NeECPdGNCES6w2CHN3UGz/gLp3sIsz58xYaMRMwSg5siQ
vHGhDA5udheTrNx1qAexu8gJkPBDe72/lMX4EgbMhjx7w8Qd61NliMLjxAwHkcH15MHF5bhmYT3n
nYxqpAckBsTzqG2BTQeKufCBQYFAQ+SrvrAZ3/9Ct9b07Z9ujdnYZveTbraCKAsGxXL2bn1o/QR7
VvfBwGn/hSri0kxOM3B27ZsBXJiRwx1gDdfQZ7gtoPTiAZ8xiVb1jr6pT9K7/DS81+8GCBOcM/f5
h3f6O95InXmjVImjNjKxhQYvPOSHzC0gZNg60SFcgfoXnC9L5OVfEzOz6Z15Im6otUxSWNTL+jAW
HXBvmfEgNRrAic+1JngmADV5bToGy5DtBbrr+pCXDs3MNcm1UQlJlIbHCZ+rM8nqxfe0B8yA3l43
9DXLMBvpzBlFYpoq5bR5GVRaoGUat1a3YtvIh1DqfWPnx+wesTNyjVRceIYv3DHztw4iyTTVyjJE
9bC1ARKyifb3WoxBof7pFpuHVoidpC4YYIGSym100c5L//r0LRx9beZi6piNYDOFKydjh0TyfVrq
NheWHNnSdpyChfPzl2oF8AIEZqb37gAdqw8qGMnujtldu7o+pGlrXfEs2syzDKxhQZkmkOpsuRPm
wbqvKi+QEovngKWS1A7KYMHkgnuZM04mhZDzUC/CY9ys1eK2AMGOAewJ0FNbVt0WelZbedosbL+l
na/NvEqixGQIGG7EYeJpvAUO3pFWoYOQw5d80aN24ghrcbUY5Uy+49oEz3xL2ZdJq097hkFHiEMZ
CcghnLjMRlH91txMndX9U79a3ETTJrlmd+ZTtI6GkHbHSVel2kKZwUaLzIqAFE4xH0T9OUDdrUU1
LjIiqPNJmejk/ev1rbV04me+hqkBQ70UM16FgYta6ETWdN3CUgg57z0s+6YQhna6KiThGxjhcP0D
2a3FTmqWHSSXpcegVXdtXrtqNQATHZcGypX9QkVw4QzNexGHSu8SdcR9yVvuNUIPlJT4oLfZlknx
vZEBO4cnx4InX5jced+PWhkJbbHGRz1uHejRQ+HV+w8nd+YapIyVBpDs4XHC2ZSHHNym3caAum91
R5el7L88jD97749ej7OgI84HWR8L7NfehkIcCMijo+7qfrwKN4uMKUu2Zr4gVvSO9NlHgCO8tX53
03rFvWzViC2WqjBLznxeXDN7MBgaCsYVr6GiuB2sxE7W4QqUXovIqAVXo8+OfEOiVMlivHBGGZqQ
sSbYTEbFXHEA6T3W5Nt/uD9m5xsqCfEomh9BKegaD2RlulMTbrP7K7WChRBpXjsLW1JR0mIzytKz
mMROHTwCGQVayMeFUS1M4rxslgVaBNJEeC2qSoE7DL0bKLobvGjcNzXZrmTuMRGNCq04ooQpZi9Q
VInBjjlGlpzxzC5GFBMpyG9yMZechY9bOPUfStFnh2QgZQUdZpz6qYTKTLvMrRGXGNTbDQAgLLmc
8Hb2gtGFm8SYhSN6KKQVeL+nx0fnjA4Qx0DtoD5drBuIj9p/W5B3HsgZM8cjhqWWGjVikrHMb/qJ
oVOLyOl/MSoZWTgdpUtNAmfM5yCrGvQ4YRWMNE7vquMTC49TCkK3wUFHUNEY3eXX8dfsH5wcCNR1
CTVTgLA+EjFn65f1pKkTJdQOo94JpbGfvgD/a5nmAH0e0Rg1HfT/UosE/sE0TBmQYkkphHANaRZi
bgLRjHo/kROhh2SERIkXieJYu0TrUtWJoIcmAIqNZicnDzMVr31djpmDvqBa9UWJJnSVct6VNjdB
yG+FRIPuRzpo+mDXTJRaPwccWtiImt4rxX0qMtPw9FiW+aSWYVToUgkZADhQ8PxYi/+fO/xVmiKS
//pXau5L7nD33v9iv6TvP4o8evmUO5x+7/fcIco0vwFw+qEcISERaOI0/J46lFTjN5mgfYygFAW2
CQP+/o/UoSAZv4HuQ0RH5gdrgTHp6v6ROxRk+TcDasagJlOhSyHKRPk7ycPP0bymgsrdBI5PJJNm
IP7kVLM/29LqEJgKj1v9QU96gIslM5+aFww/jQNkfUbwyYIS2IeEEbPhUN/PputSruCzb0IvAjjx
FXS0yyJUCxVM02fr6HUsRzkb+YPx0H2jpykRgzTiTW9a7BbMzKulbN5nB/zV3sxrtA20aovQ5A8p
k1dZB87hCHCwhbfK57vuDyNgTMBsThIxZDYoAr4Orucxf+D5Xa0jxQ/lHSgYAsS45Nqnv/TnI+Gr
pdlwqibKGiLT/0valzVHimtb/yIiQGJ8ZcrRs9Mu+4VwVbkEYhSTgF9/F+7zfW2TeU33uSeiz0NX
VO+U0LC19xrgkeMNH0c7/Zl7lsdvyI7toNcdzFgDFhrw/Ft5rK+M8UNK5dOysZhaGEoXjSeAYl4h
5rZPEu0wEg7vCPDCVlYJ+X6YSxFvCjKSoiYINl+bWCPhyH3dNT8cbKwX6/f34S6ukb8/nz7/mk9D
y6Y01nMd0QwlBHEiFHwtgaVfk5T/fDcDW86erSgASf8agliF09ipGE9OTnC4IC8ZxpaGxjAcnFGv
tnJofkpi7iU1robWfrI5Hth10gU1BZunS3PoyjkYvwXtauGkR7h4vZUWv1WpQf2+aI7CHndZASya
2g/Ma2OK12pnUres0VSqBh0g0IqkPiQoQcIx8/dykvoBopRbVlQt+KXdxu5AD0zB2Vx5bC1AEP8Z
uwk3GTIT9mEk8XXsZaunaaIow4kfhx9FDvCYtoUrdgAvSqjl/gPd0a9Vn78CQjFDg74ifD61j4/x
6XsKWYNhD/0iKDnMnKQrIzHh1h3++0WDNMSchQYpPZPniJg0RQWZqFNvQGlZeVXtf0VB+X+j+DvA
vCE/jUKaXazK1BlOiS79qY0OXZ+HZZ9s2dTeTLIIa92ZPIgXrQxseT/MJ/TngS3qH2biZNEU6cNp
7s7Pb0i6ibfrMj2LUsD5+BaHZpbwqBY1vlJ2jDZ5MByqoA8076+K8Wp15dLx9XlUi4MzrSONkgLR
DBdv499J5ZmpP6a3CvrxfQBWcIuXAvoumx5WKtvvl8ql2BYUlHUsSl0/Y7abvFX7OCuH0+CYt4kC
RuQ4HK0MXBhKT9+HWnQG/5pVeJpAsGb2AwZE9OuqiagoTbuS8jSE6h81yHzgjeCl+zt7moE3HRjH
vspWrr9L+w0OMeDtw9zXRtv9a8xa6BD+B437ZKgQh4WnQGH9yJt6JcriYf7X0JCBQ+dHVcGTXPZx
rD5WdRXijbgUgDXdl/th2+JOEI86tCq+n8aLI/oUar4xPu29DA9KoRX4YpBU/y3H/A4iJCFnq1KK
FzfB5zHNP+RToLopsyZS6HBS9yN0xLurmWk2HjOU9NcRUgt+y/kMLo6UtBt0kmjJeGp9ewNFGP0E
z3f4xFl7tKJ9cYs2rp9tVmk1l27zz4NcnCiEJqnKso8Pp3rqE+o32/Ro7VuoBYIy5X//6S5d5vA/
BtoU/29DBPbrjBpQcKu0FMHQs/ezFJKsayiwixHghGSrH2ispcCY3kwAWwBBeBIgP8gnlf78L0YA
7zWDIJdEb3+xJowK2G7TaIZTF19lPSq+xprF3aVsBBT8/x9hsQ4mGDawNsYcwUeHQRVlgmGE0W0R
6KGDGIk3tMPT92O6uKEsYujq7I5ypmdoqvaIuioMKcAf8SAwECpNDz3NtVRjIc77nxX+d5wP3NCn
/SSHfIQxJ0bW8aH2ojg6thW90Sfo5QsOvoRSWj8TrjK/KOot5uEmTeRRmazmFraOkK0wjffa6P6Q
hDyndtaEvW3f2FN/BVnmP2WmB2JQAzaMt6noIf3YRpD3GPso5BGFb1ya7oyC3sQR8VOttoMqTvZg
4ryPkSSeYrIoqMzqNxSF4X2I7PYwMvsWomiwJamhekIivywNeFxmkQV/U7zhownl1GSqIQgyjK7Z
QA0AmfFtlZmHqI2OpTkGKZPQAxNqheJAAXa5vK0GiG0olD9Y0rRRQKd8BwNOmChZ8XFsxc8xl7eF
YXj2SO/h/7eBftpdDapFV7DbpB/3ylRsudbtSy0HcroGAx6iCg0Faxn9+j9RZoLakBnKVqht5zPR
vYKPQbZt5myrhN3XJQQAev0hJv2dnYOyZlAOVj5Lf0GK4z0xxBXTWuAZZLeXhfIzqukdSduriUUM
RHn6aijWpkskxEoyDi1ER/zW4AfrcoY+E4keucX2dg1tHKieM0iBRLcRQW0rRSEISuRUIpVNCSaS
JrlzYDxqVt5f51sf6B6QxVAOggTTmeBcSstCYlLkKSbdy6CLLa/oytVz4QZHDAqtRAJTTxSdFgdY
a0+drmYMtyk8efZAyx/yDXaptskgQrnrN7NnyZpg/vn2/BpzkYtZaTJArSVGit42j3Yk4XhgHbK0
WPERuzw23OAmRjgfb4tMoZr1RuF8OV/h4sn5lWynLchj5rH3JHRzOXRavLV+3vzTv76YMbS/Qy47
ThPcczRYw8vTGCNdtiDyQSMtBCHqziggGCDyXdevefSdJ3xfYy5ee7a0xGzTIk+as8djz43BxpKJ
jTqsFXx/ri4wrvOB9zXUfPd+OvB6OE33caXIU/0jJj4oTzleiYCDDQd7p6MmEF/HRUBiMJNy/x/g
XOaRfDe7y3RzVAvJBUZaHBNYZ4LmvJGhHhb7fwCRWvuS8+b8PFQ1thW7RKzsOKL6Ia/FkxUCIxXU
z+BRwmQovi9fOHwk5aFam+eLG0SHGSpWrjPvy6+xHRguwrvJwDihitnFpzb+UY1r0oCXg0D1EehC
0KnV+c8/DRBvOtaaw/wtx+Q5M6ztwNSjPq5yii8uT6wc1CDxz5kEYRYXVEwm4sAjyOpcmGTTEBol
YQq1Ey89mlAV+vBxWf+Ga5EXn9DkMhE5w9lmWTcdlICimLlRAsQO8Vf2xbzwzhYmHnyQE7Mwmcsu
npkkSaQQU57mLj5EpVBzsK7T3RAwTwVLbY108aHbdxYPko7zoYapXT5OymwQeps28iT+lLXbbOkj
1KPHAGLVgb0jDxouYN+4jrYFxIiCbjejCMz7lTFfXD+2Q00KpgOup8WxQ2SClmzXyxMkdsPyWge/
C4arcwNTR1BlP0D3PlzN7teiLk4gU69rcxKImh1x9mi+iVNACezHGs3gZse3zY3cjpv/41AX5w48
a6pKo63ERZK+xUd2/ZcifLQrtlXu49T101VA6v/yjf+e38Xq7dKyjoiDt7X0VAjuu5Of+fVO9+ih
fIcc4bV9MzyVkLOAYloR8ACyre7KsM9rMzjtP33hxQmhp5PEx//4BWbsDbcjOA0aNEOgGa0BBuY1
PmB/0Pp9Qb9zbo6rK0ts7VvP+/vTCVUoSu3kDN86H97U0nJT0wRf/t+5Iv3nTvs0ysVhaxQ1b7IU
owS76sFwZJhE/L8ZCNq/FIB+OHksX4mKpGlLWmzXltRBioIa6heeHRkP33+w+Zd+PRWIA/fhWY2a
gna1PIUUo8xLMozDiTWpO/HKLWDSlaQQlkh+6NWaBdrlZODTqBZpHCsN1I6LUp6ULXsTT8XjtJu9
+O7yTQZJKDe+BnzpCEtDvCi20HT/fqyXk7tP0RfJXZ5LLeaQX8PxM6Fonwcw6IIINFxRklsKYK/1
skY9mTfc1+nFdvg74hKiaCuCEBrjK6Z9dd0SiL5peFt9P6yLS/5TjMWh6mSSxtVQyVOS0pfIpp6Z
1Fc1nv7fh7lQJf86FvJ1a6G9nRfgkyJnvJHBfHRPhxQ2E22gh8PVP8jc1sa1OEHzoW+E2eFrzS2W
aA+FBjDXdok330+qD93TwYVZ49q1PI/iuy+2OEJBc8mLCka/H8XlxtOecy/1jDs9bDfOrbMCuSJr
Y5z//NNxZYta1XiOW0K/g+wklP5cBrRFByStEeZ7qJfA1wBsggG0RNWH8oXPbov74q7YrC3UtR+y
ODdZClCPSAROtBglUiXONli3T5GenL5fRRfzq0+LdXFyplFXDa06H2uQxpugMjLCO9Ss8HaHQOP3
oS6UY78u2MVhI+y6nRIFGwN+IACcl57i0U1+S7YsXLv3Ll57n4a1OFmsvoNZpoG1WmvpptJbD5Fd
GUGmzfpNsnuOw9VYSzFWPtny3ajrKddJI1CZNZIbKvJb2WrPeBustFXX9v0Sixi1aNabYzfvQxkQ
FEfnqnbnV9fo4qEcu8ZnW7sjrMU502lR0ZkWPlt0lUAoYwR1PD3QLffxXvQrdAnmZk++G2d6zVoz
/vKcOiaYUQ6ABx/79dN+jInZGo2VoXwSmUERF7vMEkGaO2tlhkvrRdNMGxYQBmAWywpqWlQl01WM
cdz3RxIMv6PMbWD/at1brx1k+3lAQsOLnotXwDFXjrjzLQh177krqMNWhAAM8PXM0Y1BsDbCOR4r
9dbg9jXLiy0UTsM67lc6hOfTiVAwOXOQwQBmoi63BUSZANVgCAXJ3N6ufWHWgQLVw+93+oUwc3cH
aQy1bOfMUVvvWO7ENulOkZ17EQRjVJxhbKTevw8zN4/suUlmnL1+e60ZstGu+1PnRF5NW5/o1O/K
7X8TBQ14FPFsDGrxebjKPxq3/SmSbyy618H/mX58H2LB5ZrzVx3dNygV4utDoGXZ8O6iitsKt7tT
/2sKbUjwvjbg4ZLCgzCs9DF3DjIwCG+vmRqcfyiUzwiefjAvhJb2Mq4mKrz/mqE71eQdlhUQMyeB
tkbauBgEOlBoe4PLiFbj1/Xd2kM0NLC1PmXZ8M7QM0rkQa+aFaD4eeKMocAFUp1VQ4CZWizt1sh7
mIdn3UkUI/wnqNsk1w2PPJVdO2tOdxdjOQ7iESjYnWEzoN1U1arQu1PRQA48fYPVmOsougsUoo+O
2coyvxQN0AQwsiD4CH/QxchMrtaxbqXdaeQEKl/My8XOqrnLujsnWSGhX/pW6OYDNQj6snbWMRVN
rTArod0Jd+ss1urq1S5Lfn2/3M8PPOxVU0dHFj1u3aaLBVGJUnVISdtTJp+hy/yklv2RQcq8j9ZS
8Tmj+Jo8IhJkQC0DD7aZmft16VWDDZJQJ1tcySo84Ae3Unt/yA9V+wsAE9daEwG9sJHRAUE8nEka
RFE/KCqf7quEN8WoCNqgugn94PbR2qLAeWqkBwpGSINeuGn7D7zeLn02rEV0/iw4PZ4ZkXZFCvHR
WseMQj6uhZJcrKvXguVv//7DAdoK0BqameAyL142vW0pPElr+IghSWTQ180m1IjtahYAW7kULy36
z6EWSQdYegkQ9WV7qpNXxcwhfZ1tifHTyWJo5jor99XFYLhJdOgVYhKXQOFOpgb+ZdqexlnMvFbc
Yuh93UhdYkSBkTXBv57G2c1lxnXM+3q5SLSsHiTqCc2psdIwJ5EnZ3FrSFVBiPnfjwx40rl3gsv4
HNjUpULr0qxsTr2ueIlaQcniUbTQsJie2m6ll3phFr/EWqT3qpJUed4gVsN6XwFkMnOAXq4N12Kp
J2y2MosX1jzCUSRNuDPP4VRFRJqxdfIGa76GaQB0W1E+HZ/+/afSVMioGOZs6bQsx2hNoYJVzrGf
NdMTGtQM9cazIds4KPffRzrPQCGjBfVZfKYZ9bY85VmRlGkMdV88jtpdFv7VFVnHp1+aNQ1+8NAU
wMTByuXriTiAraWh91yflCzbKWns6nBHdgZ78/1oLq0FQN2QcOHKOs8AM1gnRGXBmlOUx24PDTRr
mCDrhyM3jl2p8N334S6c8/NFbGsqcnfcyYsbZWoqqstJFSck8W6ivhqk2Ds5ZIucBrVVFNH4z+8D
XgDGGCYA0UgIIRc8XzJf53F08kGKoRGnjHqWHtAwnaXuvOku1fwYb6LaHTblTbe1VioUF+5OpAD4
gsBFwBJo+SCiE05Fk1Ti1LI36lhepj4m6Uu16ue4nFEkGtYcBOnoDD5fjg92rWLiLJZPVcVvRet4
pr6Ho/mfUa9jCCbSP7FIV86P5dJchlycHzJCSXTQlf7Jtg+R2E7ZlrUr6c1CBcY0ljEWuVSJNsgA
RGv/NFO1xtPc6ZAh3xZ3a3iws0xgEWlZaYw7JrCCEGmGDypu7D0C7+HlIPWPYekH6vNa2/pDweZz
soM8HntaRxqPDh1BEvx1ScI7RFZskuLJJLDbkVHY1r1HY+YNKYjFqtin+TGprqD3c7TiR6G/OyMs
OdWXwSyB9bDcov3TWO9l1d1lZg5J1j4Q6Z1B9xkoSCu7Z2YMfPdTF/tVZQ3Uvkb81Jn+PM/LrOgU
Q11ptXihL08i6mAJg5ID9gRu2jNzRwfeBxH+6U6k49BJh6R+KBmjQQTGrm8reebGapf5NIY2v0YU
JL3w7WWNZrrWyA34lUCOltpx4gtL2n6O/wVlXxTQKoWzrwOvFlMtukMF83DfqSO5B/4KiAt8CpSa
RqCFJgssfAbRf2QYuya3/6TQDAojC+lnwqLc5xpsIZoRzaF4gmNHU2kH2irRMVdQf6eAAIV8oP0N
szXnlhtwFehipbyq9d50bVsehLTIlZ13/CBIUm4hmw5JP30AO2JyqitNGP1GnWCKl1odDwvBRZgU
/FcxOQkIQc0DvAS3qW3WR1uiDxVZezOptjpzWi+iBKIMCexZGigwBoRrWaAX6A7aVoM2r4NpyTP6
Pqbq02S2TRCRmPsxsFrMSTG5xganPHxOnFq/AQJT7GAaBfnNrtj0UXaldBV4hC2F7K0DVlNOAMsc
BLSMuknxwa2CFLlQ8HsViZ6V4eAvOnp5gwh48SgnEKiIa+a13+dsp9gizOHpHFUVEFsJ1GxRaIBB
kb5Xs37TSufoVMXkwiBQDUnEhjDrnUfQUGOP15bjlo16iOzuJYZMU5pb+yQmhW8OWr+NU/j2tiAB
wJU9DWtkbG6vRaVntXvoticdwk9OGVDKKr9DQ5yCxAE/CNHJB6lp72NcP9Z2/djDCHMLrsB1KwRY
wuiv71G4kDuAON+icoD6LHCwm0nv2nAapbOSRn/kkp932rz8kf8hr4BpGPKlRcpu0iFBAU9rPjqQ
M7pX5RsrgOeFvlO8D4UagGgcvE/60FDDlW1+ae99Dr44kfTabFg5IviHbJsLrOAmfuiEq3izvpiB
cmX+0JoeFrb3feS5KbAYNep4uoZcYM50lrdkaaqxLHJenyryXo3IPKo1Y7qzYjYmFjJfeCNT8BQc
PPW+nrY6g6U6z0ZxGuxmgixxBosU2+zCSVF/WcXwQzpzW9XppZ9GMDs36tZyY61qVo7S85Gi5GEi
+bFmcNlZcaWGkOowKIo4EQaLTf4TRYHvp3KZcGADfgkw/4AvL9pRiyYlEqdRt11RdbCrem2x7Idu
ZaleCoQCDjx4USTCYl1czbyvcKflMIYsVSA9RNBFkVu2fxKSrkzZ+apERjN/MQTBc2+5OIyUNFxr
OUZEbUiQ67T3IFEOjdnGb1TrPWnqlSk863POawU1ZSRuwAGCkLdIFouZ7ZlpbXXiE7UCWVpofZhW
FnTlEN0QFMh8TnOY+UHdyG14Cpn8co9du00E9mQD/bBrDvfozfcf9gz5il8FZqGFgrAO1KC2TJqH
kk/w22XVKa/kq5K8yikJYxvAXipCcFc9u7gn9LcOgCkYQUFiPOm9fGS66anNlVqZQS31fcavShh/
rfyy+fpfbF/8HhDjUMfDl1oStBO9Z7kWmyVAA/DzmeCmx40cnmDdEy3NsDYib5igR45uBGiJd53B
QgewIBYVa5Ii5HytUKhmw9cFDXmUq5byx3oeASo7GMUpKuCH1ccgDvfXaCTobso4vOpiDmO/KASu
k/abaYKmr/ao40wQIFMNKuQpHkqoYliQkmS94VNmbgarGWFsXLywstswK/OgfBdMmv4etcO/fCtg
6+J0Au9Zh+qboy2rX3UTd5ylfXtSBvoq7QMFNNyE9gvJhxX63fk0Yd/OpVf4TeC1sNxS0QQjXDyT
8BZvph2M4GEysUtp4qIkfJM6WrCyPpbp4zww1E7wTRxQUs/2ky1UaMtESn2a4GgQMfhZTMZDXzyM
gECzhG/7sd9G1s8CBgorkZfPomXkxRuFAlsSl3Pk+DjzL3RPbPIt20N6ZZM+NvBZ1rwyVG6h0rsy
wxfOeRwdmETwfG0gQxYZcx7V0aTmeFBXxr2e/MiyNffohUw93lbzpIJnO4cgUDNcXGjxlMQcuLj6
ZCkAuGjm1WSnDtyvOk8IfQ/SeKoQr8tbeNflYduKIIFHDIx64J1XBU38ZtOfSgddih9FdTXUb3Zj
3DhmsfKAu7TQzJnKY4IMj8rx/OefbiMtltmotkZ94tGpbtlBsd7HLlAUK5gSsvIevfitP8VafOvC
GFg9ScRqOvMqMTo4UNZ+gjQy7sugBUq+IWtC1mevxo+P8Cnm4hKsU9XoiwRVoEpPjyVc5fROvOaN
Dv8JujFgq57ANyjSnDBPlN0kWr9p0Qkg1ovIyCbmK4tu+SJf/Jolg1fpnQLKFygWzS4nBplQqOSw
K1s7ZS+u7b8HvaS6tkaVxNo8aJs+6gCVWPBC+n7fXhgIqkIApFMwSWYQwtdl03O7zBNDRxlPL+4r
4oRxBa9EVdv++zDYpHNFEr2hs/p4CtxPkQqBMJMIJ1vziVNt5LgGoJx/7dfrEXUMEINRLYS9D3pq
X0ejJvaYa2zeqTftLtnru1kNme/XCgqzvfSFSBZWAQqSIHmedWrwdLZGXYtq8PS6HpphzR6Oeiwc
E1sEkqc2ygwNuMDNuBEaiwO717dDlzme1MzHMWsgIN4ZOzW1f88qQ67VE8iYJ8WvvhXJNm2UVxgw
H3NH+u3QNb421IpnFiMQxvFtrFn7Ycx2cafcZVy7t3W2q638WimTNzNVTmUEqt0Yv9iFqN1UYZAP
bPp33rT2Nu5ROqJ1Du1keOZ6aaeakHKJTa+LsjzEdD7BUq/ZU9M6SVs9RgD+enCtyd2UVj/ghvVD
sSnq8jCcdjMY8UGO5QRj4EMW9XBl7bR9k4jjRP1KwnKNKTcjxDLI5IBw272YcIO6loO8zkY8FOvx
Vpfk2apAppF6vLMm+Y4CF1x1HFxXQ35T0XijTA0U2GZbS9qXr5AovDKptdWUdkfl3vnVCvlSGwCv
YDmAOCyvVKMJmKYNbmlYjxDbOzZ5lWwkt36mvdjrRfQoS4FqQ9695TFe1EU87FpjqNw2b9vZ6ZqH
VJMPvIYL9ZQ5gQD6Z5cBsoLnfHYcevEO1+nedwCpxH8kDls6wslOb6+bxn63e23cEK0bgh5QqUCj
Bb82mGn5OXqiPgz30tCe0msOJ0joPF1BIPw+BiVlMBMA7s07K05/tGARJUP2q4Fheamku45p+1Qa
zi7JJ7gSD9zTmgqI4Lb5SSPGXDFVP/B373v4rkOSHi6oiUYx0ew3kPfXWaSgupsVm45Hz9aoXQtV
3A/5pAU1H7aVQ15rA7yRaXiMc/tH1ujQrxjMyVUMUdxRh2fHuonuCqN/LJqxCFHTveeWAu8OPbuJ
8/yQUAU9E6nf44O0rmYpwNfZykHncMVMu2nPLIL/WNw/mlUtg6xHGUf0Gl7WmQkZsg7CLSBC/Uk6
8MlTTrpdI0EYHuWg+rTuVBRq5kqLkUc+z7v0Kc4oKncMObgWmSgxwUQZyC+s7zT9Q2PyQxbWDdO7
BzLASrN1pgOcc0u3Jsq1jITw9TF55zEnGx5bb6amvGTNeDdxjl/YRbfWUPwZ2+IlzfTnvJn7oSiM
+GIczFfbqfjWcdgRDK2fDVG2dqmJudWcbZMpqXwdjsXcigx4c6KDCSbgEEJyzvQGkxt7UmtmMEXt
FgvpzomVgNoltpp+FNBn5FmZoIAEfCI1ntMaNr7pbBxeVflLMWS4tJ0fkdO0OzBmf1RSHVyIXu+o
Dd0jtR1+TQUBOBt9uNRmwjcE2wlmVW4yVKjLqapXlwa7wv4csaPGZ2bWAI5S0N1kfos7u9x0GSzS
QZxrApukkHLipYM+fSG2xTDcgHZ423b6XZsYz5otoa7W1m5mK50vBhN+XgIVrrid4LDN+p+oNmUe
L8UQ0Nw8Zj15hb2lT/CC2hs1XHsFyX4SfaBYrsYf1K6Saw1LZ4LT5wQxb9SI/Jz3W0n6NKC9eE6r
5KewSgQA4NerZNz41Op+G5kKNaBBa10lgSjrhH54kSq7Qq9gHmvVUMRiNy2FaxwdHwGZOrEqvVJt
vhE2zLcLG2wBVh2A87938jjDMTo0LrI9SID2sJHoSAElp8G+MUhyCzM45um2YBCEtMB6bQneVw3s
7EHXi3w8K049jFhcmk+/tVq+9yWsRmNRPnQlzFxT3mquY8kfqplaYMDDuwvXlFsmVulGRvGeFbyF
q6iWQbm8brdxS25r6HMc8kEFc3HqUBEXAhpzWfq7qrM7raTEKwz+JPTmTYsyGCNaWefhmddj6yVX
SaHd0nT28obqUVxbx0iQt6QrD62TwpDKNk5Zmf3QQNTymobdAJNxbVfmC5kRjH1Lc6+uU+7aUQ4B
rap7NpNxcBvYjvZ47kHNJrnNARuCc+5jUxity2NyjGSznwby2mJPuMNYwHZVAx66KA+Rk8FKetLd
fiTXugaMVpEfAfnYG0xCKEZVNW/SlENiwb24K6JTDutgv+TVhKRRg4cqnFANs3zIsPDCLjaAVGEl
Kg/WhqaTLwQLJW8PLe1bv3CKu2oAC0TEGnhgaD+OQFX5qWwO0A4FzKT6k+IRMBpmegW2J2xhh6YM
QBWaPbLsE0wmK3TLR5S8rabc4Eoj6MNiw5c48yrD/t3VuBuVshFQay7eIKIFb2JrP9kQB9fYCE8q
2v6GpgOse6fMulctAfnY1gYiDpRPTzU4LLSZ9ZY02hsTcKo3E3WbJUaoO1AzJXy4rgt2yssGuluc
w3QWbl82jnSjne6hUx4CrYOy+qjsBkr2pSrAqs3aXd1Q7jpa8WfoIxRZjdqtrB5278WwIS2s6hWF
Pzmkf+S8OmVEFCga5wW86to9HbQHNU4gkpZXe1pkUAuZWa06NHf9BvUxD2KZYU15B0BvNBqh0sMS
eTSyXyjRdjfgLo7HVKtSXxf1oU1xATAFyig1doNvKhU88ToB2jMAgp45wmA9ihp2HdHW2tRFP24M
JcFbULLGg4waDyb4pd/laRkUEFytebWZyhFKEarOPNvCH8v6gOP+McVfJzgVWJz0nlIZu7HMkUp0
ieZD8f/okPYw2Zb0eZHvFdySFPVofbCqICnSB4dK6XcmTI1Vg91Wo5EGtYVeJDGE/SxajVawyQac
XticIbEprvIxbuA13VyxGF+3bxu/Tpx8hyfnTd0PyIZTRn3kgrdZIyASonav8NbdGU6cvCaKk0AE
mvS6bzumN5Ud88kI7X4jrm5oIwk2NSzkDFXN96LntZ93jHkmt9GJaLHbOTwKN8ag/qRpXe5KTp9a
O9vKQr2WMIp0Mz2Rrp5k94YxwICmiBOvbSN+JGZ3Nzo9+NjtNU2zKszLFrYNs6kmEES6i3UE+3X4
Ko8VfBHUJlWuFJgrDDqaoXnaXxlWXXoSaYU/RSaowUn/S1jJw4SnldtOxYYzXIqZdWUOcCtEg0F1
iWIaR8kBAukM+6BxuWMSauaCxyjbpL6aJIpX1XoYSxOeSbEWu46McFjbsFmeqnpf5aMeNDjamGKH
jYBgQdbEXp7j34x2HNp8PI6FhX47j0DnMqt+q6cwxk7aYodflXkDOuTBGKtoL2iAXo09sAZW5Zek
t3DLdzGu5OQO6J9jZMS/BJQ7fFJGu65Orxsi7Sc5MuegivwlEuypkk4mcB1hAZGq5QeHaxKG5CAZ
gcya4h3t1lxBejcNoVWr2gbqXRSNgBZVa5RONUR3fG47D45VPQOuciqi8l5M47Hlc8Zj2g/VgBVr
QsW3b4qbrjX/OAAwenbpbEVaOj6RuhXCBXvws5poHpX9T1pVv2B1MOMObOriFd/D9VJRPSZ76va9
cl+reeM6iUWvlHq6GYkEBrLT89vY1uun2m7bY83U5FDoUnksa4b9HdVFWEGeMUgt6L6CMU9COG8A
jVdk5UZSkf6M4ekQ0qE6tiDt7EF2adE3Q7bdKLYKlwk4IY6jkfsVEZ2n12ibWeXe5hDFMk2cFUP+
GmVG2PMoiK3mJjJFEU4qDEo6Be1RXrW+TtTMK5Nx31SwuhbZeKKGcRKQapr0xoEUg/GssuIFQi7l
laJUt53sJGp+6GCVkCMPbFHiqHCuMqXaa830kiFbg12jC+V+QU9RUx6onO5IqWNT5DooakQ8miL5
XdiYbGZWs/to4rjmiPyvpEp/BQc+nPR22ruT5FWQxr1zLA1uQb+y6n3WdQHEnHzptLAH7xLDY0Z+
FdtNMEY59AMY31tmQvwpVTEVQ3xbgirtmm3aHqVqvzWlc2L4uX7jxEcnLXdVwveJalw7gu2FUe1E
RzAtfNtGTu6XOvQG4Fpqe5lTvBC9H3xVAbKKST6EQiP3ei4eDDu5UcziRxypt1PsQGKzI7ekpiDL
k6BQ4YE8gKbca0mAo/rdMFFVpGV9k1b5qSP8rmTRxs6wo3uuPKM0pLhpMW4syl+NEXMwDjS0Dcnc
yoZsHDO2daN1QVvhBLMkfbbBRnYrMokATKgbSRQOL1ayQw7yi0/IdOW4pTp7KwXaoO0ISFNlaRsy
wR8ImRaKX8TwGwaHS/huFO6I6y+JqmdkZmDZDfGhLNSd3VEfysV+D3MrF01vXCA9eelbPMiU1jhB
GQLuqll2yCbn1jJKK2gMB5qnJfY/Vas7O87roJ671JGdgR+pakEX67+l0pYwti/Ge22srmTaPRgG
hMMd+jAk1SHm6a7+H8q+bDlSHt32iYiQmLmFJMnZ6Xm4IexyGTFKICSQnv6svDnRXbtiV+zbjr8r
bSdI37fGEE82aeAsjZtyjwbQtF+Rj6DQbpTCg9Gmo2fHQ+fQGYwgOXU+Dq0VnGwNMZ+E+J0N7ntM
MEJr905MKAMdabDtMCrOXO5qMnz2jeKZP7NHzzpFuTSvweJlwHu3IRsOLJ4fehxH6TIFl9AdPoXX
vtVirpE1DiM/tWdduwBPkY0hXejssUrXMQU13aHldgYvMp+8Ljk2nGQxhe2AB3lAZYNWbOeLyGgb
UfY0UHpKdLhzRmeDaqhtFYFJ9sLtMrh71o05recTHorMlO47c8Hy6mhOhWm+fMwLJqS/Js/bqah6
t7r+9L3mrEq2i3zpgQtFn29JVvSyDs9LhT/1xM2hN+rAiC5qBHSko4sbTsTLknJvKbOxqvMgTMp0
noNvryvvgY9GKREy56S9F2QsGOoMEdiJileFo392Hpy5/vJMc47VsmvW4Bh39e9QOnu02e6r2f2I
iaiw/CyHWQT9jSnyMhqZX6HtHtGR+NmiT680aCtXOLAdjAGuQm7rEkIQRDaBJ+5EwoFEOHsg9vt4
7TehWj/6CuVtVcKDTEeK5shXOfQ+uHbkm+A2SO4IXQRMh5ynosHuwT37DtnAAtWs3DVh+EhtVTQO
f0Hm+JlLHI2sQ702VvfW3vvLatNVTljwk1PYsS9nto/SxRKRIDSFeUhwc0OL7Rlt9ehocVIlcQb6
smQph/ciDSl99ej4NjntVJS6RDipj4i5eNCHcBmvbl/uqqRrs8gtg2xq4vPsomPTr/gbSoLrvEdS
MZ7p5tSEzZhZZvzNjPN3MyYBCqWqqComv2TA/dw35XegseIfTZp88sGDW+etXelHXSMEgXofykcg
VewkuTOhQJv0Kot4ssf9AH28j+5SVe+ceKiyqfd2Ybj+1l335CtSZcgkwdCE7lk4Q6ueFGuLQtfe
3UpJfnRLrg3OXB/BjxDdyNzxks1E62woB9grISjhwlEZL90P5Iwjew9jZeWYu2Za8I8hyINW4V0C
c1bG8axPxD9OUFniYXnhTvDAakhHLJl+T6uxRWTJUyfn36FePoUsD8aE59Y2L3NnH5WvLgbBWKii
Znd1gBaIwENYfF9AQbyRYXDoXf88L8E58YdNjOj1tGS0iDjQPxc6hrjNLQ8B+cXqjrfrtlbduYnq
d9wnD0sYabRNkENsybmdg/tZtSTry+RQQ57SB+bda4YdoeV2VA+6uUM+5Lcf69Qd24JNcGQNAdm3
6wXFy6cIPBIGsbuJq0dMV5+06wsi7C6sh209ChRa94dysNsFCmQMnhKES++LPBH0OsvlHuRDnU7d
sC0nhomxe7Jek0F3jjvAiLdOgQtjfZUaORRT4+NYxGE+H5lWwCgh68DdKYd0EuMZU9fv2ASp19gC
y0CWOGDZ0ZitgRbqOm1S7IRhd0/mDODmh1djJMZN0EVdn3V1tIta9qraoPCaySk4wxzY2+ll6cm2
U/2IxQ+oqKiqGvcxEsPreL3i+nFTQ7otFp5mWwVOiHvCxrn1lyAXNrA5oXLvqO7Ye/6KevFJHIBg
sk0Xxff1Eq7pMDh5Uk+ZaMnjrMaCy/klauS1H9lOh/ZD8AWnG2s/UUeKm6GvzxK77tEbE3sVbB6z
sqXvnsGN37j9hEPLn7fJSn7psc4ZiscqqvdBxXYOLwEAAm6kI8uViHeB6rdIuSoGjXGu1vbVTepH
z8OFj1HrYfEB3ZVDVUAltYchXRSAU95cS5A1h/ehaINBYqDRwC2QrnSxrV+dBMfjFaMkDWDDnDHO
OyiiRkBfCkDSKuSYRgT9MeOIskiCeB9PyXdS68JdwFAp/5o01Zo1peUIN4Zz0/ch3hqa8lhL2d3W
qsdSajC2+K5bIPVpjN7qbFTlEyvjeGOQjZ85Db0veXQwNgElsxT1NFwH6JlzOYMB71rstiCJbC4G
yLcral+Coax2TaemLecRVt3wqTPuD9gCnLC1eOiaOsJAPL923Xjg3L6UQfvdrV314JXQktUg6zHy
m2dXk18iqO+nEUsptPif9Vy2wMQslpRJnDvbIAutw2kNcx5PA0WviaiH1BmGX2K10966TtY11Tmq
CT6iDvO5WfodceZ7hG43+7mvoHYyJzeu3yKm/SxqPHtiyr2UsdzMTJzwvZzMKM+hokizp6iab7wP
7ppfA3qucjt0j4HsryYWFusLzskY6E+m1C2jukaXLMh91G1QBBfO09kXmMSkj21LUD/TdPgi7LbL
QhaXNqbFmeBj1Tf9jKjzesZy5kWnYIieGvgoAaDc6yTGedURDoUVfIfx+ME8dRiX+icIxAlI7nft
TehMNBj1kEHcDHg78RCrdAzGz7YayiJyXEAtzag3smyLskWvkktyV5cFJEqFPxNosoLb0ggR1LQf
I0Rnr445LRwQneGwcNDkXrI2yQMZ37ntAKDa/sR45pch2Ny8dMPiPVLNHyYl5VaaWzN9jd9wnMHc
jRJ93pW3n5qmx7buvwnZ/HaI2jpGUOAs5dmj7bci40XI6g1n2bnrk289DxhAdfgzJEhZLlV/KecF
OVUNzpcewwBv5BnbTHzCvYF2lTUOU06szdwIDCF1m4feQw/ZwkE3VAF55z5WQkeGeVTGR+UAi3Ii
vearBDywmrYu+iFZ4eh29hAkfjdze/Ii5P01k9x1JNz6U1usDMitaennEIZHLwqOXXIjiquLa1Cv
MMrrqJN32ffNZiEM6DXH0Kwpe4zd6tQEQc66+n0exVUk1U/EvW2TjD8UZeSb0vqYSIwPdE3eywkc
AiQd6a02Lx3xoEEN+cSAUFSR12ahClkadP2ZJny/zGhOjyFIXiwwfRs1AAV8hP8yRES1ywA5D4pm
aMUd7IhtkHIxJBsqsblJBsMFro850sdligFES3ofzaigtHB/qEHA017Od24oH7iE14VKjjV5lCcc
6hEuB4G4Md4W6GFcUlZqdK0NfTqM8g4I7jZuw5xgYZy1ewjdedckmJyxE/HZfugE4WYLq4ZNKRcL
rWK9MZMuqrVhmeuHeYxcNb8dnmMegGO2QCKwTZp97EQ0NzV9ZKXxdgDcf4YYFKOW7W9cJLnRaLUA
tDxW7o4s3hbfFHZj3zlTRo8t9TSgNs/PXTqcwOahV3eov1pFE8zT9XNcVbC0+3IqJts+QHYEDcXY
n/0V+Uj14g+5CqXejALwqfKjMrUeabarDlFaJOVZDrHIGKGbpbEP/up8BNhvU2IXlXcQ2+aM9kCG
wxhElniEJQZC0/YzDuXRQ8hpFnY2SEEk3uFXws7B5ZWHUPoAfWrg8kWnjDt47xDY3Fu1FEtJH1rH
1PhhJ5r5nbhWcXWlib0bRXmFjOYe4pydUyMqWZTOjxjZllf0q5nF78iW68ZYfa+b8Lk3zjEsLabU
foWtHtrcDAvwSYr6Chsu2QBLKdAlhAejxthFAaIzgEh5Pw4oR4uEg++/vrN++9hVHERZPY4wn9Ip
s854IU53ZyN6qRf7bsPhaR3jIi7BucV6Rbxcf4+WhSRblQgyp8NNMC9faqRvbYDdfNDTMWhZjzy/
+WiA1CUkOrRTdTbav3hs/iVxEikztgdWuVGWCH+98Sxn4rpHCJw3la5k6gkAwF0UnAO33Cqy7DiQ
QnyhOJPbVn+At/ptFv+H9WFRSjlsmmW6PevdXky637ThcNcSLnAH18gfCgFMknqoszgewYkN0XfY
kZ2Mlk/g5zi1+2s9obKcO9nSDhhAV+5sAhEiFL4Nuq9AQQXVB7popL5MWKWMF+at0r+Cjj54svc3
1In3g8Dep9r3icRFyOdfZQi5uQrnU2LNcYkZSDIXqPC4iuPcY7CAFm0fxqj78cHjoK3ry8Fo6C0N
Xo8w48twLFvJsPeH38EE7yIs/w2ydOE7+fC5jVH6ELANCicyYInvy1rirRZ30L3sAK2dgFm/NTc9
m9EwjSB3vwjo/LlgAPaFAAXrRW/NWr+E67pd5ZyPibpE7nIa6nLeIoXnbKGbd2ai0iaw5j3RA/lo
2DjvEK1fY4GYl1MgqwnjdqNtyhcEa7ez+aY1Hqw1rkzaj/JtdtTV65He2BBvU1K8lYNBw2I0veCI
5Wh4nRaom83GnwXWzY5GG5U0X0YjRyEkb60C3lDD9ZiaUZ1Cz/R5ZbsTotFzcLV53S05m2BU8aMD
sfM+jsrnsuwvmth93JpLUJYntKN0WdfWLWDc8ZCgcsmDQDDjemWp8oaHmXP0W+KN522tMtm7Ko88
fbse1wKj0oNE4sKNgBUAKu80dYu+Sg4UwGjpqnVneHvAiHXsDEOgsmUAngg5Q0BWADK7BMq3GZw8
72E1gW+JLtL4KWisjznmeSiXQxysHyo4Jgz8Vo23vWHyEDnxxQ3E2XIoRrWnuhTP8kWYGiwNMh45
8gPwPIjPgOLdsgvsfIyvuPVWdFUPyaMnuZOGbQiyaVLPi54kfoL1YVrGMzp2MmRhFLOcTrasLoOO
6q11+c/UQqJCeL8niT5S2iCdLATCajaohnqpE+DJkSJH4fMLhsOjiYf3vlk3w9p8AkXMdVQdA8kP
aLzZ63X9TRZ+QEDs1sj5sMBRGff2F3jOKrVjuGNBc1gad1c7pgG3hDYWEZuvQa8nxXQRlcOKL6vy
MjIBuo4F3yBQB4ODnX+5cfNAcdBMFWLTYDcIO1FwM6H6j5T5YMgRXSWvsd+9TJXcx558S0wCDAyd
8wakDgE6ayN/Ra2XlzNVH+uJv67GibJaNu/wdx21rH+miL0o1xVpMLS7qcFRI8bwzgbxafXK3EE1
ElLk5UE7PrA4uaBXR+LmCfe4+IpxxYhGgd6iY4d+4xw4CYfdydgcEqOKuvS+BAZRE0VPruDfTu1/
CrIe/QmM/EJQgxI46BntAdd6EF2sDN/iSu0Hs/ZzKIM3QdqnthzM1hmcwsKZnWmnwxbtH5Olufj+
cpiEAXQY7sAh7YhkW1DoD4YsryuHmC8ajr3tnyTylmET5js+NVs7TaewTVxwid630KGXIU7h2FiG
r6Lt8prSOk18TLaTQLCiA+nP0n0NMpqzrm++fagEHOSmpgi0/V6x4iQjwM1h1PkAr1XGKdvh5YZr
ErSEr7BzD0ClSwkBA3lEfFw+x/U2XLstMhwKLEDxgTjIYQ4hxFui9ZG0ETAhs2AXaNkW38QzXS0m
gqatcl3He7h2j6SKt6v1vmcC6UYAH0Pnrr9XB/UPwc3m0VsEf7e6UEH41Y94HybGniCUOvU1jOdV
pU4J80++RBqGX91TJGQWla1f1glbO3cAsQZhNlcCM5J50p0CIKp5ERrnVJXdfdfRb8iRL52O38Ra
PrZjeLKJ3FHp5mYgV63NiPmifhsjuVt5/6Ji92gl2SH0454nPtLJQnsX3YCnUiLQFiN+D5AXlqh8
td1GcHo/xeKuHEOVlrwFEd3OU8bd8QOg0rlL3DdP4dya9Xpotd47S3fVJTZ58LjFEPug6xE3FXo7
NnQFiZdXBFMVwbTeo97kANbsUOn6ldhq1+LlSJe53jUBRzBgjQV+LVGjKobnaYXmY0gitHloVmaR
hNuBjAAxJ4V9iHGAoQtW3NUjRVDVUJ4r1Z+8EpaAYHRyV8ASY6mSabOG4AcTuRkHAtYihG9ALk/R
lJx7D9Qgp9g0gAMtQVOmyEcthkBdzYwHsI9BjZW3wh/MPZDzmP5OExepyVOdLWP76JHhXOGf8Bu6
WcFhN8lPZLH7hnTfgvsdyHq9GZ9Vqy6j7j+chL9Alneu+G3kbtttG/dHuchUA/Zma3wKgpHAtfQ8
O93Z7z7KdjmSAXR3O2L3nFQ6U3OPdaWYu/4wr+UhdsQeqoJ9a8B5uz+l32zI6l3m3hx8MedCe3m/
sOeFlU8CcsuAlPsEfRMjdgroCtqdE+jTGLinuAof4liD+Y1gRwpxnfXiZ3UlACQoMCTE1n69prYK
cqMw9kUscxQiHHVYWGiyq7B5MNy8dQ3IhgF3eiYJYn+DAEsfJqKdWW5Ne/Wm7+oj/mJ5iHsisEtO
RAloyM1FBBMUY+U1DOcMIRHQ5iOKSvf3Q8hO0BYWjTL5PHIs15+OfEo85AB45qMbuzuhbcHKas4k
01mD8gyQvc/wi4D2vgp8xCAVqnWYux1JeB7n9b3020/bx5cQrrCqlo+2woinbjxOb1Kj+r3U6z2t
6hIRcQhzAZXCWrIn1VRtIDOZgSf0+1UChY5mzMMU2hC3WEJWg2CIkef2piTBrP4cgGgbIUDw+gGR
diTjY/viJtW333vZ5ID1mPrdOKNBD+q4TVt1+Vjq55t+SXteHob62UMwrsTpaOy8jRK9CWPRZg7U
gDgXtnItCz5gqmHTIwjfIgqGbZiYDXoHznRugRDWdyrB5ku8m6hw48zsGb60kxvMxaw52gcqPNHh
KZkDLCRjkRhSIHJ562JQm3ClT0mZJ7ByDSt2FSSfV0F7Dz1hZlWTlhLDQgDJ/tB8irnLgJRsA/64
0u7QdsGp1sA3gcxTV70CiNioqN9MAX0By5akYwRRzKopkKAEUgBMS0gOAhbepQ7HUFvbx5qiZ4OA
u6zjDJsBBHDudqKPTbA+9SBwXCAyC8G/KirASsN2nIcTtECPrtE/JcejG8hXCCuuXnephuRX6X8G
2NYXgq+Shf2HN9cnjjs7sGHeDw6oP+TBgFm1k7yuJjLbVvWvYCSgmXyV6y8vAFMcoVgVHN7U0iW1
uIsg1qKYPEmGUrKMrGEGHXhWTTVMKNVVqfXStmyPstbtYJYTmcosBnJpo+61N8EePpm8aaZsIMm9
6pLbyQu8EO/hMmM9iyAWckB5JLLZO3TZzlI9Te3vJKJnM9KNFOuRx5gQHEglmblYu36CsAIs2mfK
+5gmiKMCXJho2r7Gs3eHP/1xsPWeBuzkNc21vY34DOJ6b8ashnHLbfXVOFM2GtS5NXpLwDHAcJku
mIfSToWQbQH3Yv3r7S6XosyYD6nM6gK3mG1Gm/A+IHMhaPBYK+iXrIyeShysKW/GzRwm+6B089J6
r4wN0Ic1O7eLGeQk2C7NcldDL2QX+pP42JWb5TdR7CgrEJWr3dq5Q8y67xUTTlwsYKjVwdUTaIBz
VNwZyBpj5UNSJ7/wem8U3JM+1sU0ClZkTK30xQWVC7YXwnoH+8TCd9JB40+Fk5kt5dU609UDKDVF
0XFUdA8rz4t26uMNFU47Pf5MIyuCRX65Qb3jMr70hO+MXI/QpGwTlTx1PY6iju/iWWyDsi8ooGaF
uvaQ8tx1FuiqCG72bt1jJH9ZS+x9NQwAXu3DejMOzxq7UlNBZgL6EU6zKWvd+oKfPUJRkEEZQ2OO
bgPhmM9dtqMjSPkpMpClwwSPKL3UMIsNjIJmXVcQmwqnJxbRweKGaKdsEuRQDTCNIlAFEAZDd+1a
D/dwrJ77MNzAM3Woo+CKyJMCFQonD4SnZ6adGJMzzLNAUmb5AfFXAj3LeXTWfR+pI266nZ7ZDy3h
jmUlCDb/RJtx17tyj6zbD1zOr2xdXqPeQHHhM2hkPP1ow+kXh/G8qhB9udINcsIeMV8+s6S/DC6f
N4hSuEd0cObONUmjXkW5FvpQh+oYmQnrmDv/xl/2ufNxL812fMV/h3uon34NoOBzZWHBBbNMV/Bd
2siXicvPuoUoq4FiHBaKqfCX8Jei0b4WGNlcC80w6WEvEjT+lUQ91jWQthWH11C7yT5MAGrHwfyh
JqgFb/5X8F9Ax9vhPYgo7FvQ7KvyTRN9L0IWpQlmgxQYDshzsZ7j8CmmbE3jcTljKEMynuC7xLHb
frXY7VBGtkRjn/WTiz2SQxQRzaD4V3OPmPknosHaCtayLOQgcXp6LBdcFy19FGw9Sml3jo8mgwYs
Co1RYi/Md8XAzQYOGuNmc2gowtQSeqBsVmnCdNqJ9TDXzk/gVteROV+4pE+ras7d2r8OHnmmkHVB
i7qPwiGPKIQ8Kjk6rTabao5fPad1s0YtWwfVDXiXq7eaDQQ8rNhW/XjhA0Y7tYjd4BlcJiOc7s3w
GcPXNkb6vWc3Gp55SDToIDevvDcBG2dvmnzwy4NG2wTKG0/jDBoEDDeIJrCtKHKIN60TnDWk3f4E
eELe6Fmw8G77PuJ41tKBMM02T0O/PC0Q9FbwC93EAXvFICfEY//GWHz1RudbcVvlfojRsFNtC8ka
f+F+s2SwXGhoOIL3RPQPARk346I2voawtyJ7P1CXHo5+63VPxvQrKuTLI7ErFuIVckyxiCZtRfsA
XgnM58KX1CnrPVoILhiqfjrmf0QgacIRc8kq+xES1IFn1HBEFq5vkde9JxW4jHmYtvB0Pa6j+NGd
Y8B4t8WwxGa3qHkfySZJnemGB5cR/v6NvbZzfDEJqJSAQWEBl9sFYNrZ66DJDb0SaoU23rkrOuEB
KaOVLHivvRkrRhnfLWLdaQeIIIdwBZeYw/i5stFGJP5O+/UvNEQAmw8hKHbLd8B1DPC2B02wH2J8
t9ARxkaBteIBZjvw2hlUtri3p3BMdYWfsIJuOJtgSMMSsPNEAsW5tzEieOF8xMaF10AAEKR6KQLW
w0agzXs53dqWBoxO41YE0mw8MHPRgOkds+mUhuWUzWb9Gka7X5N6L1G5hZiQO4D0J7QpbRDjsy8h
fJ0tNl+lDoPXvQKK+VV6oFNJX+/GAX1cIdrJnRgnSLIDpXp2WnUWvoNHMYkQIgBhHfcyUTvY1pfC
iYNr4iSHFbMAdpj4oR8mP41WR+9ljVirqIE6Eu+tmzoQhBZRDA+7uUEr0MMlXIJKtUAdS6/M4Jv7
tYKjhcwEi9Jq32NowrB4IaGHtLf0b4hXOeBvtUR37Vy+hDgHvEhtiSmvnaMhy9XgqVbfx0vgxQkK
Cojd1QreoEEMOB0rGDOd0W9SVHnA9SDCj2hhjy2doaGk/ruqQWj2BKNjTcctUiyfE02czCasz+Ez
wWcl5VOLSCQazR+trM5cBTkuEjREcTKn1jjFVDcvfc/yXhv8ZzaA38PZQqsIZpqs597HdIsx178u
FqprJ5HdGQ1z7WVMoOeS1XrFj3kNhHqooJLPvBbhh8NYJvt2gL+5XKp1n5AOaV0wIxdNA6pU67nd
uqo8idssCMnULymjvUfnflPWwSM0nhXal8FBKfCunfcIjc6BTwSxMAqxAAB2KfAxvDIUm4GP4z1G
liwuWFtTlAi717qXRd1Ajk7CQrAOheLRitPC7OE9hZlm/nEIJktwlFeG0QI4C7FbD4j9wIN958/f
3to993Q+Oe6iM9+Nv1RItthsQWXLG6NaIpbXqdm7ZfGlw4ylUeYE2m6H9kKE/1QoJwjsdBeiJ36N
2PtC+c4rh8/W5d94GKF5nYfzyIYH3oLhmA1udL81m6gDS9AwbKw6Th7wY3/O4fpUluER9iuOnmLE
ipMF52V7HEa1T7z2OUCK/wYjvZ93iZO5jucdWqDdOSSSd32JICIntvt6RgY+s7AcI1QoAtmrjlNd
5mr2YHrUJ6tBTDL6wLh1kTAFnYpO3C/SuDmipzz8HwGKALRIh7AKIc/Qj9BMQqZTlZuh8x+iFUsJ
eoxe+8A9gmNOhZj3MxvfRoBDAIaeIioOIYEwmIeohxg699hAuVO5zqOv6hNV/ldi6jNrl7dukOfB
wVratBgpCd4rr1o22PGH4v/uKIuiyPPCW+QPAo7+2+pVSyV8ZCVOz6BOn+D9+xKuN2KulP8KIf2b
Q+4/P8j97w8qnbGaPDC5z66PMxZT9vBhgaj9778N/Z/GbnS4xOBWb5F8NPwz+czEmO6apZ2QRlFf
5hNYIz/13+d0zss3eUXNNPnHJ/7FL4oPjEIfDjYYH/6Mu1JlW8ZB103P1RR8+vW4W5j3Ha31Lpy7
F93zf1hG//ZXjAMcNhF2F3jG/7SnAp1woM+ZnrsIPOpFIMD8X4lkf/0IRFsgc+KWpfmna7+SQ997
QOaf7QSDXJuG8X7q1+wfX9Tf/m7wjf//T7lZNv/TZytpqZFrM6IMY9obmz7J8434xG6wd7fRyyf2
v8fqdn6k/wq48v9iu0VomB/Biux7iIL44284I63EMJfC3A0DJGjWUG/Qf+XkCxOvScDHbcVJQUX3
wCAbLpbeeQBlck98PRfOrBD2meCZsuKzXMRNeBNgB0GBFbvpqEau98nUOUBDzSFoh7fFD6GOukn1
xhbLSWe+PK3BdfSAn2JrnxEwd+n7eIcWB4gKYStkt9b4FXkpfuc/h05cbziLG6jhvfsBtgsQgeB3
W3daj7iz0IiVvEjIlY5CO5ik2dr8w4/u/uWF8hCLjNhg5HURPHn//T3ZkIfo5kwEXqglVw/RK/zo
94DexrO/7w/8nOTePQzLu+RF3OOMVbAJ/QaR+6++yr+Zx//z5/Bujv3/fF4q16sa6ojnaVMW4Uuz
gU0B0n7xHf8GA42I+BndHjf96ROSb+7mOIckF8+P+w97+F/iboL/+jn+OC+hh25LWlfjc5DG96ub
TiWk0Wm0bbb+Nfoo8TRf4i3MDvf/7kr8W37Jf3wV3h8naGdRkFt5sXim/q++O04LrvDw07RT/o93
8y926f/6Hf+w//LQV9hD8LdGI46Tj5dbVHCSAzyG6/OXuEChuv1XjNa/PvKP46A0TjWMHH9WZ8Sg
8mXJvwJ7/hKng2oOMJQuyjUCipvovx8g2FyXDrGE4pkcyoM89xm2x4O/nYpq+69o/b/9MiH61CFR
IUjN+vNOmKDPxiAxiOcQEoARlDj/x+n5rw+4PSn/8TLoPrK1D9L0uTI7OffbySX/MJr/j0x2eLK9
EIpiH/k1yMD4Mywn0BGqAFXJ8ZxrtHpDQt0eEWf31R3XjGZ4yx4FYmZn5M4t+b984X/59UC54wJH
LhCUWX9molThWo6ruw7PGJuBmO8mrAH/eMT/EvDhu3AZIgWIIGYp+OMRJ0kdoOwakoFuH2yDI4D3
NCj4lR3Gf/whUSKPL+MPMz1+BRyduGnwkX8+DQ2SJlZPkv4Z4w/GOGf6Lfz6U9W9kw86eYHh6qmP
KTYJ5KvdgTnBdDuD6HJNEN/c7TcT7BjcV9UCrzUpd/jf74wyB0pRqSP9GFly8Si3/sJsCqkKxP4+
7BfWh8pTEG5TbCN52CVfeoTYvvcgJIU4BhEIEnYUWxu2rWO+a1dus9Y0a86HeNoCTdkpxIFcoOPy
NxPcy9s+hDxU4rG+arnCt24W0D61g5sLIPRxWQdE+iiEN/k8EnD6RnbnI4osFZRiY4qeEPqsMXKH
7MG4AWJ9m+F5WPr+NWKus3dLx9m4q54Rk1SL3Os8s2UAPw+mR6FZjQs7X5Dig/NePsAT9UWhIsua
Echi3zjjRhoIfYIbegW02Gamo8ElMP+PtPNachtp0vYVIQLenBKgbd8i1ZJOEDIjeO9x9f8Dbfwr
NhpL7Hx7Oh2jZBXKZGW+RpIffUEBKksWdVShqqIQK/8oAho2bueLdqHHoKhM6c3rgFeGEqVsTQyr
+zGEbc47mkdSmVoFiq/tZ88CZJ2NVg9wTIwOaJfcFVK/V1q02yCYffZ66ZORuVhNgTiTSxFtTle/
DKXQH5omRaVGlMz72ohrssMxx0ONp8cQu09IC6g7+ECCMwTNp2jMaYsVP6C0AmKEh2pbSWsd6tJs
ttrgA0CRIzZfGMkHKQW65lpo7Inp+Ju7P91lrvErotfeGx62OvBbNu3E+vWsztzKcTw8SXRLN2Nj
Bdsg0bINspw13yER7QAi8QZa9Lc+6HgZGg3dGy2XHIjMlOr12Du1Ll42hvhm5OkTT02khIUv6kiy
1mZV45CXwKGJ2/hBEkTVATaLmaE6VeLNFDJfHL3w/5+8QBTgbaq43xowX8xEfxOUYGt2ykm0wgdW
YkeqUwOglLbF79oD4mDRXT9RCEfqKJTLXdJ03jaVWuFEVZnOtJnX+wRWEY0zT/3cRck32ZcHKGaj
uk+B8T41JfNSCHLjlOYQAXQQPBuTO9baKMen0aCXZ0UDOFZNQIPPMn5owqgf9dKk7Tk9USzclimM
mVupHJDxhEixqfupjhDpjwC6ov3tQ2kh8UZDUpZlUSc5/SCXRSquI5Doo7SG/6pKQ2IgwYHIu3b2
LaR0IGNEReaxPukbT7/j6vbQDAOApD69mLED23K2g+jetHeBPQJH3uPwsXNXMoqFkZkcs3QOxElC
Tp4lTd5QaWom+iQUeWvHzWMEHinNX29P38KtYUoi7SVJQxoF0ab3w0pxARu9IkBtzNWexkL57QKR
WZm7lRjaLAsdKbs0ScWtCOp8YxQZ+IyX26NYuC2uR6HNpkoIQ1OicptdhomOCbQKBrmbPoENfDYD
8xtX2vPtgItDwidd5ppHiGy+GlAArpQ2YEiZZ97FSr5DO/X37RDyQuaKN/XfGLN8RaBBNqQJg1L3
2SNNlBOGy9tuP2WW3tY4hDvBth60vbqDu3yqjrQ16k2/rx+6w3+QmpmyrBuWiLo8ar2zRSK1eVHI
XZRdcMvS1G9QrVZWyFLidB1h/lCJ4Zm0Up9lFwNuDpWe15hrbVKkLAT8FosjOKXI6Q7lS3gXbwVH
Od6e64XHLc0FEJm813QqErM0d1LiVDM3zC5xklOyNgGkqk8Ksi7l1K32jHEnpsGK6csH0WOSxXdB
px91daKQ4ELVmWpwNTKHQkGBi/sKlJwsO7lWwGykQWXCIrVBxm69XK2d24NenvSrUc8+KzRPcLEy
o6a1cU7vhy2pwaNuR6fwCeCBY+zTR+kznfx8v1bWWnoQXo0dMdL3Yx9yUQSv4Wc8TKUdbb2NbIvf
h0uGiVjl9FuKmlBcDjDOVs5USeYfnuWV7wLPTgox1dReLlnKtA53db6JHffZ2lov+g5kVH5ZM0pa
Oif+LixLnH7O1TeOlXgMxLqOLh1l92j8Qp608hWXbonrCLOcHCNJSxvyJLu0ys+yPgqatM0Qb729
VJaD4EaKcCtXoD7bH3Fei9YoD9EljS9G/wMkPbjLlTNgLcZsO+ie4NPD5gjI/O4BFdc9VN+DKHcr
T4v/Yen9Hcts1fudlunZdJjRHaUzYov1bge2mSc7Kz5MnHRj7WlByPyncLO68BdPGlROjT+mFliD
v18QfpPI1M54pVW5XfzOj94Bcem995KSP+yan/Hn4l6y9V186iQ7+nH7Ky7IZqK7q+jExjAYYcjp
E1ytxtAz09wsVZ6Ivtc7ZW9ehiIFuwZ8mAYQPJ58+O6VGMDDZ/ZU3pCdoL3lWXHOzRotmF7f+z0o
gzKb0Gl1u+0CGRkmKbzDuXcSVLvLGiSxhlKDkSs8gzh/0wXoweGYr7gKLW0rhAY1vEVlPBnmF5Kh
hgloRZ5DvGSOahNvTUFeEdlbXCcqL2leuxSvPhgBc/0Oaj4oCbXW3nGCbJuclLf6h7ElF3eULYwm
i2fWv3dWnK4FKiCTuBt68VQP338k+lRp04xufJFf8qOP2Vl0+QmJ6Fzv14tji1cABhcWpXiYvOJc
sy6XGq+vdDad/iCyF6oNUnChI9g/R1s7KQ/1VsEB139x7fHfWqD8GeZV5OkTX61FFD6yAHc3IgOD
FKVvSjVRKmlmiSPcPX/lAFvadtfjnE3qEEcwjfw4u3hCdgyFZpP7GmP6idzBvoK6GGkrGcWSZCSq
yRqeEMivfrTa8NoaTGcsRpd+B2Zto1T78pPrRPiApqDPN0W3OwTOmgThUr3uXdTZfcMD1mt1bYAf
b2OU+dg81Aega85wnz35K02V1RHObp44VZukzUgfJlPOgfPkSN/Df6IqhA0nFpzkbdyvL2sO3atx
ZysnaWPDjWviut8Q9v2FsBEK98EuuBQOiJ7z8AlRqkzcrL4Al/Lx6y86W0NmXJulEfJF4yOgWTDi
NEdtUD4gfp7GrXqgBeEYZ++T/+9fuO++6ewdAIIrLhJor5csrA9eIh5rVwK/tnbHL6ZGGg9pE+0B
gPfm7HvqvhZ0HtUHbH8HzgLFKWx/l94NGGQBwl7bH0tHOOK2KoYYlPc+WHI1pq/nYaNll+AzrQm7
2k/vmcIRXqYzZzLjkl9v336Ln4+yrEiajx6J+SGH0RotVwwA4ep46sx6XxTaax0ob4EfnG+HWhzb
VahZKgP3VyjSkuzWiwI4jtCkQE3eDrE2mlkWY6Qeul2eD3urB0PXW58yxXyhdPWUjubX26GWF8bf
4VizZD1WNKR4ei+9NKhGgIk8pjtvizinux0cjcLHapK0Mn9zdwQhLnCfnlbiwClGK/B7vusPP3s7
wsvUKW3h+H+OODs3izgeoWIwRO2TL+Ok2uwnYYNNgXC0vkPSY7Ou47o8rdiJUy5VDYlX5/sbUO4M
2I6eF12UJ9HGKHqfPAg2VFnbv0t2a63ApR6/SRLz/6PNP2KjRYMRVUim1ztkIuWNdnCfp4MaBiJ6
bljMr56X0++fP7U0g7NEAW4v6dZsfJnZlHpUWLCwEnqKVl8zl77ibYaxytkVxUUqhrOUB+Ym6sH6
ASIWKUNPqpGRekgBQB0pbHMy1NqTDycFWKRyLkv/HjqFullZ4lPa/T//Vqz03n+LshmtEK239OIf
8yPkvJN7KI4hj9D1eVlc3CQEf4SyJUucTYsY90YptEJyUeHna/oZOOXKYBYn/m+EP4WHq9QqFUMm
VZB5Y5zi44NK5677Fr0A0jta37S9ZdpoTB54b9gvEDdXYk8TNZ9IRMoVCbcj0dTnotEmqEBJCYvw
4mbWC/4AE3NZsVuLPoxshAiHjWJBL6W8FxS0SyBPrSR6S7NL0m5M2voYgcxn18LFoUllZtdQyq1p
1ZtS+3p7iEuzq7NnTcWQeRnMW6KoyJTogUIG98aDAnPGyI+5j8EtrYZWfgtg4qnpypt1yiw+Turf
kLP7RPLMsdX8MgU8TM6ofApgLsTamuvs4tRJ9Nw03dBlHFTe74GsgfotSEF2CTULZYOjKq9WXxYH
chVi+gnXK3NsMl0w+DrpvUa3SrWRDd66Tr1RuVYQYH5MnpOv5X7N9Wst7PT3q7Doh5U+lO/kUqCZ
tbGK2B6hOSN2upJirM3gLFOjVV4UfcObBi+zbgO8Udmkypq98tLNr1/N4SyP0VQ4sSgkp5dMiek5
YRdtG3rznf3wq1L9wbm92qXFMRk6DV+ZbizAn/dzh5i+4eYZjdh2p+ys3XBxn4t/EEzatFtuRvhu
P9SVWVxM8HXevhLOXjq4tFmNpDdiBOD0OOQRI9rtsYCcZ5tH75jfFc5oT9kojh5rLefFcV4Fld+P
0zM6wRfaNrjUMAX7iF6bsTau6Z/4sI0RrDTp0uOMPe9p+x4QZxC1jOuU00Av9sE/JUq5G2gwW/GA
8tftT7e06qcTUAP+InMiz/ZzooeKlwVqcqG/s1FoUiI2gniYu7kdZmniDMok3GTWZNI++1oWSOkI
Jlpy4TAMkMbs/PQ/Gci0FmRrcpH+U6m52r4eGhItIOnkMqTNaxzle7kanzvLXFnqCwOxFKy4ZBIW
Xu3zJlLmiTFAYbg1airtm75HAHA1z1iLMVtlamq6zBa7CVgC6gL0nO3uIfpH+Gx+6hzhd+ZEn/pw
5QMtrIN345qtg8ZAOBRGQ3DRUNIOpHuYSwL06durYC3INPCrb6R7eYOKOatA6j8p7S+Q29BHbodY
OPjwFsHcm8ebCZRzNo4qKeuATnx8KXTRjqWfrSYd+vB37K6tt6Vc2SIEswbwieR1GuzVYGIXAnmN
GiNfqdtWjym2r/XGO4MsISMUHOn59sAW49Fbw50a41Kkv2dbaATPrHOYJxfwA1P6Ge7cX7TN+xft
hHDuJd2vVYKXvhbOQ2wlk22Fvsv7AaZI8WsVq/2i61Bsc2FXuP22KrN/n7dYlkSaRH1RVD4ceKk8
eApaS8guwQOMZBXz5h9ZJR9vT9/SnoI5MOGWATB/sPfIDYwllCxKLqbmP6tjerb87uV2iKUryZrg
wwyEj/TBBS3vDUUSohEWND1YWpK0sCHQbpJ94UBPIKXY5L1thZu1ItvSmp8OcMrBwKCw2Hn/ocYu
aaRCSVmJUXQXJ+U/CI1fmrhB1rkL1pL3xYm0dEUyJGwJxfmqKIdQMqIuiy7UoEkAeYoaqfOvJ5IO
q0LBWVYkbvZ55V4NS9RcVH2626Pv+VmiyAQq9VX4Lu37rX+n/sCkaiVh/7jYp5DU09nR8kebN6xr
h5ZaCXOo/haU70PzxYo+3x7Wcgi2rjp1kPGUe/+ZvMRwrbLpvUuYfY2CeqMFD+W/P/6mYfyNMS2V
60OJ7GTUcriMYwihW4TE0zkNNDLUSlc+0sdFRyRstVX81ayPpbmoiZGWQrbrosgkWnoQ/IAC9BBY
xUFnhWxvT93HRfc+2OxtU9ZxJDSqSofU7X82efgNGMAabn7x81wNaHbcYVYT1ElsRBcfPSZTaXAk
i7eVm6+cEtNPfZ/fMRS8fwCvTg/Q+QVVjG6SwbAIL/Jgh5UL2aoDIKga1kke0j1/8zdAae3b8zf9
9ltBp/m9Wha9hBO0WskE3SNMu2sPwRE40n6tfrS4Jq7GNlvhfSq4DZoX4QV3h099qt23QMw2YaU7
k9Du7SEtLomrWLOVrkbZn0wsvKjGsMcdaFNg23A7xOKKuAoxe9VEEbwEHEiiiyoNd2kZPLN936AP
/Wurvwn/zzGH0JBJv3IWBk3QuvQCnxIfVa6wfmtrmPXlWW/XmufS0ve5jjTfRqaVRu20DGDhb6X7
5DHfYWttZ1/cI1jPe4xTflY/xNfbs7i09gwQx2C2QcVRVn+/9owKTlqRhcziPjggJnKYsOEoka20
YqdZmi/x6zCz9YDQYa34bcWdgdADZr5MobvRqtpWaC4n+O3cHtXCk3f6an+HNftqueh2A+DFaS4l
nDJ26NU6AHp/QHS0XVSSbfGwBt5eWo/XIWefbxglfxSlOLqUOfhw4xUkxraJupWDfemAuo4yOweT
cQS5KY7RBf70RpQf8nBAg+XVr6Jthga7X2xXZvJjNfDdTM5hXd5gxlFSs83kRMBCIEKXdlCUuzyQ
zzJOerxed0LYf1ZF9EZaXz7/B+GnojcAx6kcOU9oRtRX/KxRwj9wfO9OOUx+5khIHNYKTEu7D0yo
onBb6iJwwvcbQcwy2XM9M7y0xUMWIbEAjrj+lgMrWRmRvLAVMISEimFCaFPmVww1SdMH7RNepE+D
PTVifMd7gA6+nQCoa12RpUVJoibh58ju1vTZs0TltdVVrimcI4AYtqZWX9o0O0C8XMMwLR34SMGI
IpVHCHRz+N2AHTrijVF4MeEkN1+FVlw57he3tGWCFcEDlhx+nqDVWZerpcbxGN+7+2RL7yG05XP8
NrVbgNvtSyzP1/B1i4viKubs2EIeCXcopWH1VV8a+OmI0H7SyhSvpHKlFb/4oa4izQ6sTAqqTq4o
mJUoV2jDZ9XtNxLqCCuLb/re83N4At1wmeEALM4fI5Y8+E1jUdtvdziH8UoteNFtMFeletWHa2fH
4lLnzaVaSGPIVCDf7ymEZ/G59FjqPTqxPIpxSyrt6ku/le8nAtLaCfwHefVhdBZ9bw3iCdXv2SSO
qodanKoyidygCPY7Nb7LeMohCfo4MSwfjEt1bx7Gf3LM4bkKNBupHS3nHD3cnufFr3n1Q2Z3Qeg3
oZ5RvaOU4mNv8JYJmLINK9O7uDivgsxmFy2bdqR/Qo4vGMdI7B5HUUXMRwve+h6HxdsjWsxOrL/R
5o6lCAipQohhF3M7bFN5o+yirb9D1jv8gXwNh5dwLKAj7quVktFC5iCJIHo5m3WuzHklOY6DYlQy
4pqV6wgpJexgEmFEl7xFvETX1sY5nfOzNUQ8KgV030TAY7NZbVUhNRVU+y75z/rLtGj7g/9D/6o6
1t48ZE+rIIqFPXIdb97p88NGqU2Z8XlUkXfFa7MvbPnr8DRYm2mPBONKArFAbNWRdQBDCLBporjN
N4kriHGF6OKl7fqTKPfPtWrd1X4nO1VLAVNWQPCaAYqYGeJcRT18VZv8qR4xXGlBOg401mUDQXhk
/125oGgStncDgKVtJ1hoyGbDLvYYSj05x9xeggubShJlKLkGnH3ErmY3tAq9KVNNvozZ60epAGzS
ojtU6isJ/9JKJ44hQRERLfjtsxWAuRUrQIqiS/4FZevvdLg2wUtiC58neFLnoIT6gPbB2k29gCXg
u/wNO6dYNG0zCGoTTmUVJPH0jY9V2va/sNQ1WNbDv8c1Ew8AqTrZz1KwnK2DJJWS3CvN4NK4b67w
q09WGMOLn+vq35+dgYjE8qj1Ws7A4iX3MqwH8e1Uvt9eE0tZwbtRfPhYbmOkFjd09Xt0fLu65D8C
W6eel/7BICGhtTIseSEhvo745+9Xr/VoFGq3GAKeFl/GL/V9vvOfjIv3j6zbAoiazunumzOGqNt0
P+wn5b/j7REvcEqm7wb0QJKBZnygVXoqhr0+bneXEUURVcHzHgEXAc+r0K7ROM9lFTSdgvQUyuqP
bYJYj1yhc4y1whcxEi6iOaIfOe1ctdVBwaIjvBHN5hSlmARkPsIqaYZWYhz2WLx4At6eJYp3pczN
7UnBymQuZI2MZQIzU0tEanW2pTUrhTrZaKx59z5IXn1t7ThfCzD9/epjUXqNUGokLdXRnSxd6VBg
gnn7g/x5AX24Ma4GMW2EqxjwS7HXG3M+SN5i1Wj0iC8l/c+iEc68XvZBQ0dX8aGepp4QOopSHTML
ySxUazwl/Dxwim26tjmMiXCvZwjLVLn3GIySPcjVa4FEMIZOPxOFBiCkQ9w+mvZZKCVhp5fuHsGP
QxdS5vVDxV05B+XFuZvIAlOvUzLmb4dRDtHqdQfaqRPBI7FTJziZz0AmgWviIOXw0kWOS3OyvQEI
SUFqyLb+KfJDBTIlsteSu4VshxPZQhyIRoQMj/39LFclHm5WoQWXuLIGWJTJUy8GyHsVWHrUvXP7
my7eASSQSIvr4MY/cOrCWOnD2uoCDmPIoxhaXBIo+nZr91v8F+/w8yp1fGA2uLzub4demnXMS1RV
nXqlH0CVXIBWpUaMM0iV41AXx5Rq9+0Qi0eYRHYz3W7wQeZKJ9RGrCpIGZ3xCX+OezzvTxUCBHsS
5O2wc+8xJD2q9+iFdpuk3QX/ARwWpPpV/Nmu1PQaF6+wEM4N7p2Cegd7CubuWg1oKZMDlgf4Hy0X
WAazq6FrrCYRXMEH/T9s9e/GQbvL9rhMb/2DK0xkT/v2tC5+OVQDEGLijQoh8/0KLYa8VkzQ1Jc2
cKLwh5iXKyfNQguLebuKMHuOZvjNwNTl9TZpE7TH0DExhPiFz6aD6B8of/zO0Kqr18JON/X8gLsO
O9t6SSJjDpEzMP847tyTdVddrDdvW75pj2hj2Gizv2CiO2Gn1zia0798K/Ish3BxgcYyp4kuwWSY
14STdZ/y2HNhDJ6wjVRhJZ2YlsSteLMl07qdqJYd7zYB5uKIHp5ax49a+lniHE+HeCOnX4tiLSNf
OtmupteYEo6r+6P3BssFq8D9gT/AppJE5PVGFzx89lyp3Ur6sDijrCIgEmi1Uet6Hywa+wjzNTe8
iLnyNSnIF/TgRRXw48AfC5ni1Urs4uK5Cii/DzhEvlW5EoWN0XNap3cArX7NP4VfAPw7I0hx44R5
5XAMT669VtteTKnpKf/3YGfpRR60BihkUupqO+7kbbSVKlt5be0KpRzOtuztPzgArsLNjrVSVqum
snigCC7+KhFk0Lx0bodY+3zzMwbjuwpsenRphKS+SyT3sypF5jZ0C5JrP3zE8Ljf3g65eKxdjWp2
6ChR5aJJQh4/KurvxMNkTx2af88vJ8JVkGncV3tA09okRCo6hA0G2SX45XvF2im2UPp6F2J2luCM
WHXDBN1SIopRmGYcx0cFv7sjPg77tcfV4kFyNZ7ZQSJK2LcECUdmwxIIUDutXUA7HNvJr0osjm7Q
H4J4pYS4stPmlQQvhPcfNTxMUvw5yEk3nXxMEUkqUgyeXqB//t8Wxh8i09U3k3uOjV4gtx4a+dQX
7sGV9ZXzeDlT4W0qQ/6HIjuvxkgIf1RjxpiGF/MleU3BGgjb8M3foTd4EL6N9kg+huSlg2PecRV2
9ecN/OE++Bt+PqWi13TAUrrwUmxN+mPGHeZ2T1g7YyJMfn60TjSvHMEZV9BEi6vnKuzskFYbVUyE
QAhoymm7ao96yk6nFrSWai5ePFdhZkdzbum5qw20PCwrDQ9WYW4L3GB2IrqXQ2ydbx8j08l0aypn
Z/HYDCge9XUI5pWkOT9GnbTJhJfbQRbIkGw6E+QL5HPEduaiDmCfYyOoBa63l/ReeGrvFUf7MflX
b1vb2CNrWX+uJnoZjZZ87SG4gAEjOMRgCusaEIJ5garJgwDbpNCjuD5JR+nAYqbejgob2TxQHj3c
HuziwXwVbvr71f7rEb43FTTpL2LmvzQVgjo0R26H+LPA518N7TBEF9GkAsA0+2pig/1dSxbGDWqe
8NWB/djtmmN8WgMnLOjcIcQ5odaBXdCHnu90z/XVUW5490xc3cn80duAooPar3JvY0Rha3sSTTt/
6Pftd/KFLTX8tTfm4n6fSnA64jBgpeePTJMGjOmXDDeG1S28YUcBMqcj69wrdjhRbHbuXYRf62E4
rNX/lr7mdejZ9ZSkbtGNsGUuktdgzPUYJCuE69XBze4kfDQtb8T6EsP5MtvwmPhi0SjYWejPbl0f
KBqvsWBDURB2Sad+aSQcMVysmeVIPwWpVtiFb4qHbAxH7CiFndcWKy+2heQGnhEtUdbZBAOcLehC
icbYaHgWurJ3QnHWgoxa9HdWjI9ZvHZSTIfbbGW/CzadV1e7Z8iVsijdKdi3CQ6Ioc8/5rGnfqd9
L1ehN4v1hKuva85yfBFUIppQPniYFwp2U/oxQTsS4qIVziU2McP9vXBcZRMvVSvZUqplQdJEd3Q2
TE+pQ9S5ucFY1GJONU/B1SLfdPUD8saYWD6o7letWYMSLy5m4Le00xG/oXj0fnJhoZSuUJfCGYM9
dYOz5mehD48rZ9NSEHinKtR+nvgfiO/0ONLI9SCETwXzGJ9hGHjNP9brJHpbHKUIb4tVMOfiJkLy
wTRRX5CxvJxdzaHYq4UoIj0Bw3br22iKHQq7JS9wHelRhUQsH2gOVG+ac3u0i+cj3D8aH6o+9W5m
H9LAIBv4Vp5fMPIb7OizdZD36kndjocat5hNuY0fkXQQNuoTItlH+b6+WKs3zlLCgEjT1FqlPvUB
utD7bWHlyUSfxvk8FzZKioiW/FrU+u72aBdfbteR5kcB+rloPRbQcCa2f9cYJ60QnwQKuGFnnVQ8
dipEr800jLYCZr+TjehjnZUrB9LSCrv+FbM5L9JKGYUJbNOW0n2mSz/MKjnfHulihnsdY/a8KqJ6
aFsJKvxUper24xk9vmovnZWD+h1bIaeCT90HdvUsIzKLo3u6KjG7cOxK179gtlmhZmCtPenpaK3m
WGZ1TDMsSPBmxeWutNaKWMvRYI1PvQsZaMr7oyGJ08ZXoSMhiUbztmrUk9CUn8Dknl1sg/I2W8ml
F78hmtETNgX3lzkmoEm56kULSsgUCSeecY2bsbxWJ8gLFGAUVuecoNgdYgB0UJ3Te+hwMjsSRwBb
LZ3/ohqsCbourhiuC9NQxUnIeR4v7Hyjk8dhIqCYL/F99D367EabP5xXzxZs4RI/ZtYmOCe/antS
3PpPMpUJCElznEayNP+CitYnhpqlMABbfZMiPQyWfX97V0wba3Y5T/Kx/x1i9jLBLqluOuQ8L77+
j+FpOI49BcXaSlw4zegjSJgAcfvK1rwKblhJVKtocV6UDJGL8VemyLtR/DZganx7NAsPc85teMIc
mhMHb7bkMymi3e7F0IVr9ZMSJ5gaq1vkazFiK5q7sAVYlMOzWIm6sNEAs6mSObXLga7OtrUpDXLR
+Xp8yUoF39r2zWiDV/yLd4CaQr6bupJRLa1L2pIop0+NSR5Bs/yyCTyjTyTWhfsNP0hRPiH0WiPo
uEXh/LHc1tXO0HCmwkMCg5ON8ZucZ+85qxflwmclg7RoMHBTmR8gb3ia6mbWT/iGnXdA81I64FaM
vCfd2EPzEB1iZ5Io63byk+du8C+xI2yFLnl050o2tgvr1NXFiYGWCI0PiR6Qf7NHVDbgKGFiKngR
9+TddJOUw1FDLPsf91lAK03YY0gaboVf1q/mbV2obWEvoZQxQSh1nqYf5Kpcd2x8rQcU5Xe9U6BY
GqCemq4L2y8m1ORFLDjkkz/g82S5iNMw6IMLhYRXqcixvxq0T3I7YGEqm781T/1pmMOToVc+RnUd
9Uo3uStC5fftzbZw3tMb//szpuVxnddnWj7obUJvS0PcJfkdRitJwRLk4F2E2cbSRYx5E5fktnR6
rCc/y3g0b4JT+2PKwmj1ev8LaNvaqGavQzELyzYLiBm3eE4338ZCtW/P29IyuX58zRYpav9eLnW8
h1ScXfYFbyPbq/rv6Dn9HwPNPhB1EzMM+5xAVudIHVIdCZZpa5XDpWLMu/fd7Cuho5sOKZ7z584u
7/Mjdj6UY8o3/Fnt5pe8iv7+U+2cXVnv4s2+ENaUNR5u0/ztY6Tx7eqhPUzIyg7Bk1Ww8lLO8S7a
7KwVknwIo5jRBZ+xrDxUe0Q51E26GbcmshBrN/7aZM7Bf5gy45uNOusZLP2X+FgelQOtx+nw6jGJ
ZYCrlZhpud2Yzvk7y2v0JFJxJGaTpefge/KanMKdZKAk2m9zkYr9asSF80uTEPriLa7rH7nWcob3
OdTDiFpveFac8YByNYvFI4dCtW1/e7ctgUamZyQ1SljXIPFmOYHZ1XlfJrAFaiwuNsIX77G/h/dx
qPfxQ+6Mu4C7Kt9FJ8lBC1nYNrvKcZ+8Z8THDe7Ok/AiO9FOTDa3f9aCvCB4B0WjAgZPV0Mo9v3p
qQ+xPxqlG3B5NlRFmkfR9s/ak/daH3t2EKK12/r3T4zo7P5k3mPzvZ3Een8Ox+BprSK4cM6SlWkg
16leGB+NCzxOcavFJ+Sc/iyDTfD5D63WwUS885CTjbfoyL6sfZePqRqlJxXJPuBV8MDmr+xBgGSd
iJ519mTrZ6i5R7GBDqDUJ6nKf6VSeReNa3naQlefpxBpIZBlJC2tedk4QUVr6AXXYHMNWyPZ1Z8w
lmY3d0766tHZuPO33jpheVpg7zeYQTUBvUBZQ9zugwZKL6Oz0o66cZYjFazYkESbFpc1xL7vCgXb
JbGSH41czG1T8DpsFIvXMqmNlbv046Xz/kfMDk0EBi3kZgwk14ZvQfut7d2dKCTb24t6ofhGlIn+
ADQDIte8GhV5LC5TxG4AC5UX/TcLaI8pwdbaC9/yzdd4K/+Yim+3gy7A9N4HnQ2t71XcMHLJONe0
vUObXMGJDgA7t9onfR9/Lf6ZhKL8p/o09bDGExaTyLW8KdvwZU2yZboLPnxp9jRvxekZPE8/Sy+R
S9cbjHNQ/rKEn513koqvo6xscmW0vVSzEyq+K6OfbtdbMad85ioLG9tKK8aBKe8pk4ksrZ9Q2hwQ
hsGL8EjNZjvuu13xPIKnquFiKXZ3LB+sI5ZfKMesvZgXVxnvZPgOEwF7/mDVzSjwZIUfUyuBB5TR
f4mqYN/iLODcHvbiVpavIs3erYardFgRdcY5vsfOQmEXT6hQ3QkeKsc4la9S5Oj/i/t5+Qv/HeAs
d2uyYMAyrTXO+fipHEOnMt7wcd9UqmebUnosDBlPhJVu89qkzr4wruiN6VUMtSyznSdAbR8wV47b
w8qU/jlyPywlDNp0yslorM0Zil6WY+XQlda5zBtvJ3td6HjYIH9usHS2qzjPH1KMOfZhpo5HV8Xl
IS7U+oQhvGv3gYv+dl7RvIna0elE/CqzzOi24JFfdbUCEQqZAEGzzFZd4aH2KtWpmyS2S2j8toyp
nzPovYTRYw6fJPAOSmcc485yMm/4WQ/+j8wKTsZgHiOdGmRcxTrOrhm+9PKu9TXH9YAkJ/KzF5nA
c8WjblT3uJ50uKor4rmxBNdRKu2oluO9GqanIKprKrjdc8HwNniB5FtNidEkSCp5U3dD66A2vhH0
pH2Qvfatcd3gcZTKcT+2fvaC8KOC9itNBmziBRd+CxYeAtdJZlmOl5lHK85+NWKob+TRrLZVjGOl
MjnxBsKGFp/nuKN/kA3rKBn+PjCtp1FyKQMakjmhkR5MJcFCHt+JHrHMShcBeEp9Ypex8jPq4h9e
au4q7LjY8q9WpF2GcHzz4vTkqfVBHUunNbCmVcy7pu++S/HwXGvWz0pNt6WLVpVfdxtDSE81fq/l
kOys1LoDu/ekCvEOyPIulpWjXhR7HJ+eg9Iv74C1l7te6qmz5Vq4S4ysv+/VErllBX9MsdUQ25Wl
5LFSmgETyq5B/D0uMa4X4uCoBpH+bJa58qz35oh3oda9+ZaJ2YaCR/qdngg7TS/PQp8FdtaEX7Fp
v/R+6R+EMQztKlE6rODXcD2Lu0mj4CVKFlj8OdYWq2LXy/vcOkcJazBN8TsZGugY4titXUwfO0Jc
TAZ1GgpRkv5BDSrMqliulNA6F65e75XGGB3LTR6KrBo2lUhXdUx5z7qxUTxa3iTAVnn7MingiEVx
9zUeO9UG1NXfSW6xHw1sK82ARoumj+0WBvYXse/qldtkaXIoJ8EgUxQy9LmWi9RFQIKDwTybRnQO
whSDGtn97hbZGsdwMZCBQpFGrgD4dvaqCtoRs4ggMc+hHm/0xrWjGhvktdfUSpQ5qCQphTrox4rh
dC3VP/1X0fj3cu2uyTN/rBkYk/WIqerI+E3mX+/vYDNLlEjKLOMc9f1Rccs7L4zXit8fi20Gk0WK
jpwZ6hzzGIOQY1U+3QKjnL5icco+yx+8vKs3VaB+vn0VLM3bdaxZ4SDvVdw6AmJlnftFGupHORTe
OnE43g6z8JJ/P6Ypt7nKXdqqMUUBV+dzjqUqfe/7uPIdt2pPGuauuAG8oMS0x2i3Q0FGdEbNWOlY
LI4TB7CpKQPsfl4ujqNAc9ugIV2ptaPQuAdFGOAwmrvb41z8dNNzV53gHda8XBsVPYp6KVmRmn4S
JkPr2tt00k8xkVayopVAc3yr1fDMjHqyE7PH0EjklWOETp8qX4cwWwm1UGrl2/0dlDF7VqdCl5Rq
PGUluCVadwFOTWiTfnMdY8uJ6tD/duRdbeviRnQiJ8FTe2X1LCW+4Bem85VH5If+cBNrVcbtxGMu
Fe9TT9vWZnPoWrLtOh3uOlNbeUEtTi65PZV3FeDM/MiCaDIkfp2yWFB8RKliS/wNfll4QK7gR5Yj
TY3CyeT5QwN6MlbSMzVgZBWfzvdfDawLbR/mTm6VX/+Dtan9jTX9lqstmJtSodBnNs5pdK/KHZQk
fTewMD38z25HWjokYRPyKqKdj3Hu7Mj38dvTw9TUz1LTHVNlfAzrYuXGXVoSGDDy/pwusQ9SZJnf
6nn8/zi7rt3IcW37RQKUw6ukis62bLf7RWiHVg5Ulr7+Lnpw5lRRPMXbjXmYAQzMLork5g5rr4Xg
PbCgipzFeGC72yRWbsL0sbRfLi+H5ztM6MGggIWHEg/m+YdDtyvWZgmbZCPQc3KoCCpQH4B+5WUz
3K92Yob+/WR/lKorDVmDmZFEvm4/DvHfPCwIsk3Ux9C8WpHQ6gtpwOoGCxDtIp5e97dh202uGksu
VLsFrSvO0dYxD4+2FcjUbEzEnC8HYntpkoAgLFBm+zo0jGeSDXtHyR4Bhdhc/nIchCIeyxNbzNFG
GCPHeTxbgfzQb8bGpTQvqV94BDTcB8eT77JD6IIKInbjZxGulLNtZ7aZl01XyESSUrYCs5QeQXfz
StRGcNg5pWKsT5NBC/ZdvWMjWXvWbUk2OlzdSftZ2+NubCHVqBMHAIrHBOLmUBpGC6qDpjiKyLod
jLayy4gpOKGcQp5uotwD6TVUM9F2O9/SWlIkKdbgFzUoxKfQ1Av7GzkCB0A6+3r32luCI8S5eLCH
Rhu0VpGsssQKmtpmfWGkCBpQrx26p9JpkY3kglVRb8TkwpB4A2cxSseGs4I8GW08aQqcIfwi4vEW
3UuJPLZl5aYgw5BifVeX72X1fPnI8j4l6tS4G5RNcZUwGLm8WMSJjGA2c6gca5biZnaeeFYdH8fa
8lPDeChsYdWO4zYNGedI0UFcC6ZDZgf7Mu6kakyMoG9QntxEj5O+mZAQbmgjB3PRP7T5zqhuZ58i
sEUlI5Fx5pZGEK+PQXluBI75bgIoR+LETUG0WJmRG/9NRkBLwHA8kJSWVzwZbWtD5lEvjKCRZteJ
34oQ88upaH7+u87FnB6a+n2/QiiksD0VZSrtaJToF0VpOXEzBYRwXjN4UFykpf3B7VwZRN8vleri
1QA1XbyZ1N3yDE0M//KR4uCKLSRzAHniyUWbgQ1b2tK0UysP9SApn3D2VK/PBwhTPk3LBuPHh1Q9
yMt8iGRQaF62zHH16LiA4M82QQO5Cq77ZHBkJCx6AC4c12lKr56x3Ahpbz1EisAY5xQho6d7ivQI
PoH+/eSZnOq8aIuu1oNxqn0re5MUwwNxottFqJj9KQMPoCVo8IP1G2JHgF6yWgRdhAa8WiZofLc3
Sn8fW6IJGvbTUQMavhyFW0LrgOVFUIsEqmQqGvwRaBK9CHUw17EhZKprfpWof5gE/WMMnRicDwp7
ZD7dbDc2yuc22Dr1/KB14741yVY1O8GQM+vb/jFjgVEL07bYI8bJTIVsj+1gxmCCt69UQ94VOUjJ
wjzZqXXqTVOWQEe4FrXZ2Hf426oFhAo+J4BHbEU+qvO5mEIsLs+0zG1V+a1NrB+XDzr7IP1jAwN+
gO7LOOtMYJu0Va1lZZwAQWl2qNMBPujU+WtWmyIeGvaUf1vCk6dCTxobxeKoqsF2Yqst42coQB56
fSg3i6YdlijaR051X4SJiJVpFWOwFpnwU9KXsenjygmcp+YA4rObFrLmmdfM7nxd/ww3y+eff0sc
eIxAfPsOFko1QCtAXiCf8gxc/EeXOL9lB9VEtQEm/rIh3nFEh8JA6oPCzQq75CxSlbTqApgHgbBH
3ruS/W7VaPiav0JF3/aWIjDIO4lgkYAzRNsb3Ufm/OMPTtLkkxSkrXZlTdN1sYhIT3kHkQYsmMdB
dROwz3MnaKZNlCrLLAWk/Iwb/dCH4KcoRVIlXCsmmMc0+CeIdTELMboa1S0FlAt5+GtsDS8afkSq
KPziHjx8Eg1tSbDD4Mk+X8vYNAbIQTHhMw1z6i6T9T7KWe016njsjRnC1CDlM6tpq7fJV5E7X2lY
3eIabkjTirJKnjc+/SnMHcimJa+rdoyelVI9VMaTXvTHyMDs+cflI8lfM6ULUyzA+lYMfABLwJVA
fBrAlmgfTt50SNC/o5MSaB+OGWZiRBA+7tKgCG0iRpCBYGR8v1qCEiMKRyko0WvIkqMygH+CXA/d
uLm8No4hxLSI2sHzgOYwS9rtRIked70sBfKUbRpIiepF5/YZBraIKC/im0J6SS8aFsW4Y5LPWkxq
3OxlQHW9jTXZC6MUNMO2Egz9NAgiD851wMr+NceSCU0YYFAMB5/QztWrXG+8rocsbdXtLn/AVTYL
T3xmh6m3GZ2dp4MBO8udvhs3kexZlatcj7tqp9yWL9aNvK1Bb/KpEFBliIL01TAGa109v45tnpVT
NWcRsPNQk4hcI8Ts8BEzGbvkQJE7I/hJbDcyvPauuBON+HJ89dnSGV8QJ/PYFjr8WuI4h8XqPSvT
vUV70jrMR8136iK4iKItZS58YZRZKc341FoMoh6Ql4dgQoZ+n395SzlmQLGNRA9HBPzH7Gte5+Wo
qhmAV0N4xMFxmzbHLRfUEkVGmLVMTdN3U+lIgQXsCZn2VQZgrP7r8kpW3XgcDywFWbllox62IrBJ
h6YbSwAbvz1XNfiq7oa+4w0bfWscx2vrpXyQr6LWu2yWc9Nh1UElgCKoVvToUQIctJbhJdKIsUd7
dQ8le88Cnmt+vGxoBQL8Z33/WmKpWUFwO3Sgc5AAMQl3OugO4618r+3oNJnjCyWp6FU+zR5Za8xV
j0MnkroIznKsoSAzDc+OlULGyLwG1DJ1+6Z9iZPkVu7Itq8m4tVEEcEr6KlY/QINaSN9ffEQMe9C
ZNjREOV4ibpxF/fPEySmL39R7rGk4roGRlCRIdK/n+Rr/dTFaUYs8NIYLQr3zmZR9tok6svx9+3E
DD1BJ2a6ODeMqtNh5jgfmwMd8NZuaHuCMsCKWGl4ThL1elxnvN8meLYYP1UlUr9EGpzktJUcF+l+
jPpJtInvJM/4OXmQCfjoMYpImyFiLTHqgVdbhjQHCCv0bVfpdiFB2gGTj4gvD8Wt5k/7ZWfsKOw+
8zG+Jbh5vFDFQZIGHT5oDmGlzAFRI7uXzbGSgimRUM8I69tJ1RK3H7sNuiTHdDKOLRkDOO5NXymt
WyvVIyQDU1ePRLOsXC9w8lPo63G2x4mjoqBgBXP22pGjAVlcg9yqmujIcu8E3DSATZhYXkkNxxkG
kzK7QwjT57O7WJLi9tKfyup8X30UphxQ+2LMiS0cNYlkaFWegEU4QavwLpGkv7l4GP42MVVJucaY
jQOdq5L1A1ahSvez8sMwfhSlqHzB+1LQPUcrHDSLeBSYe9ADyyjFHYrfVfe+jF/59H7ZeXAvGoJJ
Ws0CKmbVe4Fq3aSE5RKisp8GTetXtzQQio4ZpsEG4jmYdrueDxQv68fPAtu8ewaPgtEbDIat1WDQ
T4hLEImGuGcmqA3e6JALnUJTbM8c3GwrCn54npJS3kElAUWhVd0kIcbYj9Re31QeiRovHfBvEaMJ
7xIBmYqyFmbylVWdxGyNkWjEMfCUvlnJ6CrO6IbljyVWfcH346/nv5bo4Tm5rijc104OuFhguCBs
6dEz25MJ/JsG2IKG3/Hkq36fQTdI5J25K7SBxbGpZgsYB87tWnbYKFo4hoEjbXtSIHl86zGsICI3
5579EzOMNwLGC4p5sRoG+jRcld3yDMa/4PIn5JlAuwZYYox/2agxn6+kWAhkAUmBZ6bPrmwtu7Yn
fXfZxHqT0NBRgVXA3QKQdxWaAho1LT0I6O1iV4aLC25pdxGqmq8XQttGKro5eERkuM/zhcR5kmdD
h2tsS68y/u8SaBAur4NnAavAPzjWwF/QdZ4cNsjSx0vX20aQl46ropY6L9b+sgnep6LJugUqC3pD
GWdXDkbXJmmsB/rwmCZvZX2lCKuYnOcW0JETI3SdJ+vohjQMnSWHkZ22BTvkQ/cK9kefxjHZnYkH
z7+8KL5BPA/gAEaxcVWKiLVeHwHptANIGE9gWJFeW9NzNqg6Di5KPiDMFTLQcT8kXla8GRhDWM3u
2ZNMEBwQPQBHs6uGX7L2YiiRIHDhGEGP0kLLHDUye0XKJsV9jIJHpQWRHvkRZX5vPgoiUgenvuQ8
FsOnA+0iNJTAUrO6PkWo1tHUWejjkdsw0/0MxAFOcSSgscQSt5f3inPGFfocgc8FekfgED0/G7Wd
LouttkaQzoYfoS5ASgEAeTUfggMAE6iU0jdo3TUDXskAPerkBB247LsD5bBMvkzfvlM8wxtukq0s
LDjQX818QrzuUHhDT4KKEDA50IBZjTxXUxMZ1+S35hYKLbsECaVZuRYA/HeSuFPGMwlWIeTjeAlB
wM64oyTLSTXH2LXux+RrfoZX6QZFKtyy5TnZOgdRIZWzcZTF6D/2WLRWubRlKs2hHBjTtF2q4pAX
j5ePxqr5h41DPk7xbRTRvcYsVRjeBSuJHFTtZz4etWnaDOp1NusIkx7U0NkayQSBmEVwJNdv7ZlZ
FndZLoVZxK0pByOan/PwbumDm1QH0jxcXh/vC4JwAIVFxJqIM5k3PWwhuhGBDD0YlXbc22EXu6g+
loLOFc+KDVU56IlB1HXFxTGOaYnYqF2CGo0BaXJey9Z8+eOF0Lkryr0G2pFVtTtKwAQWj5IWpFqD
VoRMfuBdFlHF8E7DmRW60JNXROlaQEVjQwsA5e69qCCv1ljZGDuqgTEnw0dVQe56JtbWaBQwKydW
JnAkHO979gPo309+ABjDhhZY6DmAwtOOJDYqUkn0JknL4fLnpDeVcR447WAuQYqAtjBbAg6zPJra
uNO+y1HtLsMEDGX4F42w8ZZDmfIsvPycHpLazLK0LNYMAI7imvpTPz0V0iIIYTh3CVACqNJCKQ13
mD3jY6cW+agWcwBqSF+NFc/O3scy9Q3IOl3+arxHH81FNLXRxFSBnmOukx7NWWbbhfw9HkcZdwbZ
DTXX9HtQ8auu+gqBO4HJ9d0CxQ3AGApw4DYAKMyJ0MPS7O0BL0t+ndzaRwBOtua9+Zl48jby6p/J
tnq/bHG9Z4BwWlQaFZAIe5XFhxKJ7HCxtaDor+O88mfltipFgmkrcCywvoB9WKD0hh4lXA7zlKjZ
ECO5n7UAgCHlR/RobHWUgsALde88Wht0PR5kxZ238jWGUFGvl93u7c+XefID2ILlqNRqPpi2jWVC
MdxR7mut3TSZLnDAnAIbFgpkCcAuFhAELHRIUfrJKJXeBgqYEvHh0BwLvNPzVvX/fGSUflWDMnuA
jgXAN7Y4QopGNSaAnAPF6vfRorwMZrUDRNy3zNTPrXY7yosguudUtunqMOYCpmkVgphMHOKoSSJ3
LWyqD/rvrAB8p7OOYK37LW+7W8geq62HHSzuRHkk1zC4FVBS19FpXbH01U2f2LlJzO/LiGkC9Ze5
ePVdeAj3mLSq3D7I810ijIJ4F/LELPt0WyQqsirvlKC0DoX+ECM+uHwyOY0svNgmMgtEqygdskdm
HiHMmUmI7Cj9IK2lJ1/AGmM8G1Sfy0bfU9k4SDK+QmJKlNasfSlcG74pigC0Z8Ca1uUOmVSKiGvS
wp1JwOJlLJ6pAs9ARMEdx5me26K/5eStswco22gEMRBlENdiSECBPwwMdElQBdqveCOqE61EBHA7
zhbHeG9Hzpwm6hDrxQcLDG3ZHv578cvadT7kHeWDllxlb95LL9X1tEllr/hon2pvlF39UbDD60Ca
/hL6lVG0Qm+ZyUigIduEVo6lzw8dKBNK6Gw6jkfHrLXNvIf2wrPAIMepnxlkAhupKyVjqTUDDBTj
ZvEVV9P30gZCOX4VNI+qC54GayNKUTg3BW1zRIQAf6NsxqYLvV7VSa8bSwDdvMc206+ssvYvL0xg
gs0QxqVwqqZp5UDP6ltMUF7r0Mq9bIJ3TpHUKUBTwIPLKy59QDcypVMHPVB3yhb4sh2d4DCfRtTh
oNzojYIXg7NVlE0LHRIdrGSr7nxemnDjpgmg3pi7BZBzVRM0ZeL9xaoA+wKWliq4rLohKAMW9pAg
oJ62SULZCndgUth0bjpv6pdyU++kUhDK8BYGSDtOPYST1/zJi46R5zRFMBjDn2gOLlvzqTYiJi2B
FdY9S5VRJkqHCHrSvvSk98LuGGUiKReREebNG0bJ7jtLnYMlbl7Sof6opeFYhIUgSuecbsAm/v1i
37HFiYc0xzAdZoy1BollbB0QQ2mT4Bhw/D2G8lTEDBA0WWMO41nplypq5oCQ+NGejKsshwiqrBoA
5c6C/ef5XyQBFDGOaGENA7QzOQzTDgfAvkHRjDYbI8yj24obBqUPQpx9D5KR6kbyzKciceVttS13
yWsZ7ReRNDkvKkMtCEmJARICXGpmA5c2NrJmMic8sdpW/1qGrQ3tQVAQeOSu+n9wrtKi9nm+hTau
A+k4i0rbrnDrkASWpTCfUWZotpLm19cDkEsYsS4esq/01XoGFVn+y/pd+UDIeFZw+a6vwNZ4+AD2
MZBBQD0GvVcm2A4bXUawlAHdY2CCOYWyQ5GYrjWUtwMIx5I+2+j5VbIQLyxkXyKJR3SMoieKLxfD
MUrfJVL7TSP7A2aNZSW91bLxtjeEm8J5FU9/JktMawJshQBkQVHEkz07d0Fw7tdX1kO8b7zmeXT/
4n06s8ccgr5NzASplRwQECSky8tii4Z4V3Qf9MtjJBUgZVTXKbvOeYxTdxWpqySTg2HbHXIQ+Qyx
a8guuaEk4FS/J803Uuo696L+M+di25hlBAAbseoa45XOYwmIgj4HaDa7Rv9qNMmNnLyFdSjwURxX
SKkzkXGgFIl8jllh08lpWo7VHLTSq23eFtrvwXi6fH55LzBFhSIcBZgcM1jM+c01s5+rhMAGsFVK
7FrvlPy7OCibrEdDMdmKTgZ33yAVilkvBC/rOZNhyIAuqc3+Ozat79VnRfJi1M4+642zKzd95+YY
4Z/QhROa5t2CU9NMf2zQ1YnMHUzTUE33Wq90ttmOUvMBOQaNdMy3C4IozhZifgflcZAzo53F5uIg
4y77pIRzyrK93oVeakKr7dflPeQ8ZZCxR5OJFk/oRNb5RQAP/lCPWtwFUgd4quK2ptB9qGsfe2qC
zegdM8UEeC6PgXVH47To2Lnjtjr8g+8QbhN1DuceHRUtzDaadEaf4p7OF4QkMAoT3e6DSS/8Wr9u
88JVlqulfonn2K3D5zx/UOrfGPEQJNzrL4naO5D0IJChQulsvq02SlVPGgwT0/BqsAG7vQZVvMvb
xclBKWqFgkZoFrgCY5u5AcLhVOoCNdwkoB7ZdIGxj/3E63+0H6RySRCCYDrfUOyM8NuuDyQeZxQT
gBUCTRAgNOffVtEzTMoZuAKUhSouPe1KUUBRDuN+vF+eQyTCnSu+emufeWbWoWwVJ+EWYF5JmtOb
11ZgkogeSqgT1u3vRnu9/HFFdph3p7UTy5rkfAiWUfMVkChODtkR8xNkD39hCBgQ2nRFjZdtES3S
oCqTqTXBHP9Qst9D9SBJ9+EkqP7zdsuBUDkKXEC7r4qiUhshyhr0JnDK6tjVxa29aFfLbP8xTpMO
/aHljtFoXDn2EYj62lSleSGBmoK0MxyPS1Y+lZEtGPbhtPJgx0aaR9lRUXVldmcxC7W266UJ9Afr
x3JNRzpUHIdr8JH5/UF57t/nSHDbOJExrjQ+ILI+XDWE1+cnz1ILBZ08vcaBNyD06lzHX2RDy4XO
awXSpvGtrBCeFofyH9JBbdN40n31noggIBzfcvY76Mk9uQFoFWhkIGEbQK0Kd8xxrfTl8pHkVO2o
iiNQsIC4Ax3E4txLKA9ZYe/U/z5vC3LOJypn6OxkN3URkI6vohk/TrkZVjFbD+oRTLTgHTpf2KBI
uWk1EzZ1VwbNdbyjqtzyBuKWt5SqX7nqrpYHsBXULw16CGKOTOo6zl8L2MeYLOBQlPmNbUEnpE7r
DqTwQe7s+nTeJ0t6uFvmG1N7QVsNxSbZg/CNd/lbfx8b1irk/8CRgEk8Z8UgaCRzYw8xjvLiuPJR
9spPUO7KL6Hl6SBzBGFIjmFv0x82+aNR7sCePbxEHsQKpAdlI24Grd2eTekMabYFLmggGJg9kGZw
b8RWE/SpemXWYJpbwi2YPL0q0wQrX7ukM1PsyME8Opg0m7Hds1GAJumj61WvWv5Yh5x2SFBsdyiV
toaKCeMqIrIAHqQmzXeUGF2Rm2/gM2Ddxk7bxMfI60AqLXod6VFdbSoUDzAoQicF2cexLqdo0FSC
C9S9d7PtxSByIwDvVPWwJUJGed6mgZOeXhv0LtBiO9+02mxTZ7C7JlAazDAUxmY2UjfUXzLS7y6f
Vt66cDUxyQRQDQpgjA+MiC1ZzmKSIA7HnRNq2z5vd9Nc+0PZHNQoEfn5dZwNTg98RCyM+jX2PYll
O3USaRi+kwpQxvkmuD3AydseoG71FZWuyLly0nAMuoCOgBYBgLWyWCckV/koEVzHvpdvKwzCaJ30
kCxQltG1HloKuuTbUg9+tVCe3WqoAJtEmwGMVrKrRtb9lNr36eLsQQD3JmdF5gH6ObltMZobObV+
DfqSC64RJw06/8VMLjJbOvD0SUnd5rjJgHDT/N7xSuQj2k0SJJ86wNofs+0WT8rb5dPAOXdn34px
FmbbzLpSIHSJrT5x7RFD4MoQ+bJehJAyhDbQZXPrh+9soWzpQRqVxF6avgkG/SuaDl0mKkvS38vc
WspKpUPAF6Vk1APO75Fjll3VGkUTQOQWjMX/NNzLo3W4vA6O48NUl4PiMXwspwE4L3k7NnEfpMlz
LL+SCFNdmCO7bIT3hoMWDvAwpAaoJ7E96Swecl1pZyQHO1TxPHLjtBDDi33IoYJANK93me/4miCY
5QRmqNacWKVH5iQ4iTUIQ2Xz0OHCVr/qLfJvt92+DaA5b9xvXmTB6f9+kNg9Q+SMsR30qGGaua9l
GcrdQHoCWMsYjG11Eyq4ivo4Pdok/TWPzejGYLT3ej3+GZbJuzbNT0s/AvA16uYRBLI92I/SdAdF
btWbDO0mDJ/TGiLtvTV6krPorpn1i2s28QYsfrlr29VPXc4+pjH+oZr1raUk16EOrLHc94ln253f
jvLtAEh9YzhHTDr7lN2RLNOPJs8dX7Xju4y0zSZrF8sPlWJ2c7UCW6EOqgxbzWbMpEHfGxIhtde3
XbURnArOHUI/Cxkjja8oo9/5/lh4lXp7LMm3Q4298cYEgY1vYThT9puf+mtj+NKnwCYnrjqzqTI2
lz7M42EkARVJG29if3Cra+fY7AzRc8FdHcokGLWlGT9bydOW2hgzoyaBvFu2irExETSa94mX/nKI
V95iXMbP3i+vbl00ptQJ/zXJHHizJ7aeJwNBicFOfTA3PWR1e1RC23TlUXmR1OYK4C6RK+SAoFAi
ttEWwAuF9gP7TJXJoiv1BKefHuyj4hLPPGi7Hq+iiFWb56wAMQESDqh6CmQ837ywTtO2HVATIkmz
kwtrn5P2pstFU4ScwAJAE9RpKKR1zTksDXOkd42FpGa8jtPmV25JLm6iFUPXuLFeL+8Z75icGqN/
P3FSGDlz4n6emyAzJy9PD+2iCrwvL4xApogBeUpyAEJF5mkkDmkhbVK1QfYiI3dpdzYKyFstdOvC
QzsbyGOMeTSbIphxUItj4Udb/VEEn+FlVKe/gi2WSGk7KtOi1N+xb3uLKhR0TaA9YbkYyfbq392V
hQK3skk6T3e26aZ8Nm8vf2rOk3r2Cxh/E+V6Nao0NCVdhrneGRoqjhtn5SFWwne7Dt1iTm/qMBEW
Gun/mHkXzgwzTqecZLXUM+wxSPJRoa2Oy14/KMd0X3+JAHSc0jeq6//dbHbOQCrLGJyFMuKgAxr3
1+WWCsbMd+NW2hVb6aALvimn7ndujzm/eVMvXaMgc2o34Q6qk5qvRff9jupH2OiRuBhzSFq/xMDD
C9Wo+RKBNP7HginpPZhW4GaZR7dd7Ig0PYLk+Tj5YCjfT+/ObbtdvMbtHuZXERSDE2eibkUb7ioa
c3jkz+9rCN5Za9QsAgDBy9Q8adUV+SyhhXj5qHI8HSB1CjAECMuAlqK5yIlXANSj7Ss7bgM9fS2M
3rfB2zzNosyQfyfBN4ERY/QtVl3NspVmuQWJBsL1OXcHlFSugBd8Gq6QBINrEpCPHVhRr8tjelX4
YmkOru87Mc/ci04DJ5g5pE1ghiEYBRIfxTz/8odciUIg5aZK8VgjQs81Y3CUzi2ZwAGGx6k7xPfg
Ca4P2raF04l9iC3Obve6XFOtW9SIn6wNiGwVaLWqPlg248mNe18KBL+IG4Kc/CI2R3JsJzFq/KL6
xwz/G3vKXn+2gOqGGNn2QKvWpXsb5tup3FR+hok7YTjO++6n34R5EJIkjzQdA0/fYF7y0D9jKL++
olK/2mb6in9a9yIVMV4GcLoNrAjLUsWd6hQGCZanzq8P/S58o9Ct7or4tgvC77txL7TJSdjPbDJX
1c6LsstMLFO9AbkcbBa7Kd4miC+VjbxvX+c/n2fFWaPjrMAJQEmKfWjxjEeZ1KNgVZQfdXUVjr8v
Hx1epHVqgH1DE7AiIzbR6cZ1B+2q21sP+pamMpWAmZV7Qv67Eof5dEo5mnViw5BJQBUjvxWD6N3g
vYkACyNaBLMoSmKM2477Rq+mWcEtQPXClaGn5bWxk3l1SIxdEtWW6/TlO5RHnsCyB81XkM27Crgu
BTkbZ/AVe0bhWrRehcE5JqZcFkUKpRGHZPgoMSf5gkBsr11VO2sTDS7EWmjTuH9SdDfaaoIUgfuR
T0wz4XoO3QNiU9ck2fFByoDfb9TPyyeGZwLPCL4vRdoixz9/R3pnLuNiIMgIingPElm/F6mW816q
Uwv0F5y8VIWVdZMctUioANKKHdVTrKuoEY1/ca2AhonOgIEBj82sl1yl6W8IK6R5to16DynbbSKP
f3HsgbEESTBKIqhgMp9rlnqjhKAiSorlc5Fdm9rz5e1Y0XPT1+jUAPO1qs6ep1wfCZoZAyRVFDfe
OpviYG7To0jEhRftnppiDnbSJlOtR1hLTgBYde7T8avXUi8sJ6/uf4HywIsb5Xh5fdzjhjuJ4Qqo
/IJQ7fwwSHGZmmWB5cnRD6Uv3GgQeUBe+IWIAQAZyoO4mgNM5CaaiGPWQV254egjWaJK9ZLXFG5u
e82LrgAHJqMjY73Fun95ddxY99Q4s3vmkszq0sA4BKZehqDcxnfFMXocrmm8q+3CdlN8YkQ+/Rn5
qsBfcnfzZN3MbmZWFHUlsWvULeD598Mec6MHdS/KsHkFXOhWgWIAJCUUR8iEBs2cmw2aLtjBY3iM
bjGZCB37AeUgv9uoYJ6Rjvp78iRqt/FKdWCaxDiYTtteIPw4PziyUaZN3KKfOWxRIHQbRD2bbJdc
q9ty47w1qJWIrgc39j01yQSfShEn8SJhM+k45HQIj5DY3Yc7FBWedKy58PptUlBek8ar7hxfiGbn
urSTJTO+hhCnkaIF9lFnG2PvR3cNXfXdveOpwDf2QHan+0wohse9PidGmRM8TySt0h7fOVRA8Ute
dRm+wR5cJRMlvVxLdMzKRGkZDw9zkPpiUkhbLehQT5MHnpI9KWV3yu8j6+HyreRVa6B/C41SA3dz
1bNsixZEXhYSUKdGI1xLftlG+xmq8aEZzV1XJtvL5jjrwuQKpWVGbAk/xJ7UGEmbQfAFDVV1tS72
QqKjwZC7Uvj7siXepTgzxZxQAl2eCLBomp3l9xMSFsVN0SvMKey09VPAhzAAcOUI4EL/wyyKsnDj
QAuxLgCnI43NEoUaCqap39oHIAqQDg4b2Z8P9rsYRsO5Cd+UCGhOQuhsRY0Eh9AYc1PhkxLFldob
ElUbzPj+eUp9ZoVJu4ypBJDVyZvALrVAHrR9uXS7qu0F4BbeI4EqhIG2NYQN1tIURRaG3bSM8CtQ
ITS2uR/6+n14b1R7yuxmHFW/eIJULzAL96MlWCPPfYNhCscTLBbIeNk4yQpLQxpbjYIlMCKTuBra
LMMesrYAP6o+JTz090JPxrsSiDExaAvSCVtlwSg54ow2zFVa2Rs36T2AuJTlOgzaLTQWvXQPcaTn
SAi55MQatPML/wLyIJBnMv5zlEk9huGASMCZUUXUvLzNRA8+59U9s8G4S1BtSElfwYYCYNfgDgmQ
sS7+27mjOMt4ax7mOwXUOACHwP4t2ha7v6lvnf0G5uWXANBWjQa/QT4m++wBbPAQsvRMt/5lbocv
NNdF+8m7jhhup3E2mt0rdGcHiS1niIAXaJzhI1WBBGlSTK0q1sdl/8bdwP/aYeGXOlJMwNxhx4Gc
l6pcp6ooH1e4+wcSB2jEgO8HegznYQXySTVf7PYf7JD9u0DNJ3merop9uo2+wr2zq3z4GfWqfUru
stfLy+MFGBg7B2gJbAto4LIxzaSr8lCQiAYYLUjY8yPJXbC6TofyLrmhw1vasegwOxMD0HKI94Wv
y66ovcv9xlg5uqDoSeILnH8ANcKoc+4gxazT8EmrUcgzhP0FzgOs4fb/xwY7UqUVakZR67iIE/H1
8WeOqq/tzB7JtkX3Fzkz5XL9VgCDs2ExQdMYxg2x9CqQ0UetUaSTp1jkROm7ypTrT22wYCDZHAtz
iqQKFHflIdknR7QnNvGtBrn1v5kOtTG1BZZ4DWNVoIZh4gmzHEH1OE1VUOpffZp7SzV6lw8ib39o
cRcGQFmB2Z3zM4Bov2+IjhqAUwXGcOw1QIDIRz8nriTsBfJ8B0a1KBMaQGSrsRVrcbphaFMS2Jg8
WsK3yvzIrOpvFmTiUssoj8MQsyB9qBQQG/Y4cL12F0n6ux5Pyba3IRxYAlGxa2sIkl7+hrx7hCOO
2ASzGToAE+ff0Chys7KcBiaruXfBw+d3dvV52Qbv22EwGcAiEDiBGIZZljRBgHOWkzqwlW6XWvZt
WQK77xBRks61A/0bhHaUwIRFlozNQOJ5TpEDdMkWTEsy0g/gY2SVlP7lFfF6MyCV0zDUieKTuULw
VbJegePGwMioP/8ubpM95lkgDhwvnualGFwVVvP4a/vXIHt1h85aSsmCQUxCJy5gYeBg3sRby1M/
5gH1bZA7+flOO1xeJ++GYapcgRAyhZuwURfAlGGf62YFhjIMBmVt+SF32V3sJHcofu4LIrrR3NOI
SSFwOlEib/YCOGnaNb2GVQ752yzfy+Hb5fVww0idnnMw11EZN8YpRZjFm8xpqYLOWTyiOxuMuiZX
loP3yoZxjwoc7Ky5uA4hpuTFdgW5gb4dt0PkNC6oIF61NDqmTWlDnjcXbjKN7Fj/DN4O1JdAQoYn
gG7HScmxUe08qga8AQXmv62jTkKfLMiGsldocjgQRdV6zR2mT315zcp38EsKUkD+57HwrlP0Ovhr
6A88/QGVYSRRMeNYa570QfbTdkIbB1Q5of+BcLBcPHhar/4LdhTYPLFLz8WJ3WKq5aHWRrwVuLaH
JXWgvjSqL1GEeoHgBHC/MYV1gNED3Pps8ILhtMbK57b6TiQkN/YwhCZ5lLtJ86ab+f1vKkAavTr/
MUgf5dO1qWmvaEP3fXN9ffEgdqyBomraDxjicEBE8fn/oJeVeakLqlxQVKE06ivukkKJlVad6ipI
EGts87L77cxL5Zpqkvq6kb2oZnY1daTEiNP0oObqzZhpxltnldK+aDJtpw/xszqmEPckvacp+aYi
9q4a2k05OY9VB+C/kZKfSzm84c18iyr9GvM3X5EtxT6psqABAT+UlrvnpjavcNiOtpE+6Yvxlg3a
Qdalh0LOvaFWtjkkaKuZHOICSV06RVdD2x2TUJPcQTafrQ5optF8kMaSolS2Bl5Cbel3ZKiBI/s/
0r6kOVImy/avtNWees4Mz7p6AQQxKKSUFKEpN1hKqXQHB5zBGX/9O6iruyQIE/29XuQiTVLcwHH3
O517DnGfDNDscyLeC7CherVQb2rL2XSu+wKWVyCTrJ6BmMa5s6xyCzeKa7qN7uK6OVhqita985P3
7MFo69OQjadU7d9Tg10nEHhsIuaLCDqBWIpasLsmpSiZDSjh8WZrO00ISOZWJP2mkOzabuxD11h+
WuTHsSGg3YnsXTKIH3Zb+IPWXcms2pgRD6Hn/kATQGFkf5UrxQuTw9OQEIwVdbukLpg3AtUUE7JP
R20te78U++FEI3cHJy3qkDNH3+QQ6lQ6K5/qywYAcGG9zbDtKUQ0vfYGW3Dz/UG74DowSQ1pOwx8
IpGdY6dQT87lJEN6jpRmT3q6VbMxcMhT0qKM3a0yhVx4vC/mZkUQ1lhGpMdaDv/YbfozSruv9sZG
GgQV3PXCziXkkYFBVrh+9FOWwhYNPIuEfHl+VstAAaLgBhxZN82jBhrnchud+QO9Rip7wtmR2WZS
Uy+2axfL9MJmzgJMr4DQTuM5mMiauTIbcDFMO2GBS/Gnz0w/zfW7sn8mBPjgFEC8OLuShr3mIS5c
n1+szm4zypJstIBtBErEPZVM+QWlJuoZKU5fZ99pOQNLkuuNSZZ6XJBrADn9pDI9Kbu1EOxCrIBv
Ar7OaSzOxnv4eq8WnDWRUjf5uWG+/hzvih+4mN4EReJJjskGL31r6mtGL+7qfxmdcyoU0HGvpF5O
22zYJLqXkCDTQvd+GoZVLeiYxtZ2eE223WHYrb3wj2hr8cZdoChc7D1t0fM0dZYkBCOq5xow31/9
Uf5IT7T3jRfxZm61sPL665b67K7buefvD/MllAOoXf9lenoZn5wYKlF5jBHuHCyVrt/F5a5Vu53o
ud8aGRQspoxrL82Q68Mta+4NCzEpr9FSYWqQitPKl5l29mwdMI+poYxjQxNhwVRo0zgverNEmARw
jIcILvFsmu6Gvn+TRfenNsw9QtMfJdV/ssh8SntjNf6/tPkmxntkath6i9GTvHSHOhN69gF8s0Mg
DTdm4psjkB/mId/k22gd9v1RN5o9N6BgaAmAcHKSYJnt+JqDa78Z8f4NxTjoqAFh+3E7HLr2p53b
pics+arVf1qw2Hp6tVVAaA9GXhK2Ql5HbLhBRrRXtead0+JYRc6TmbBbbrSB3aTnTLhIZTjyl1SA
+iHhgTJU4J+A7nlaFMC5CflbsUW9cqAupDVgJibAt6HFYS7mW2Oo0Od1naZAaNKNLrMAs3+eOZCV
a2vFzBxewrqsldTN0rMSZYEZkUMa52FEshXcw2UzQH24U/7izBF7Udk5mamy9Ny7nT9yubdlA67f
aKWRcWHzoQSBJfuYuF5MUFBLcKdFEHe26Q1TX/Xs/6fa/sXC7JZPC11VtAYWYl1u+0JFQ+anNm6l
815x4idFuqFghdTtLii6V0mtLc/ItjR+D7rrW82flfN+wbej3z/NQtko/y/KIgLngdNS42fmZjcZ
fc5MTLJbg58iDuv7xGPS8GNy4yj1vq/lrqKD9/03MC9+A9R+jA88IRRpv15/ZOgsK6KIayVptkVT
5mEm1DsnqRyUyLU7lY7HQvARNOhqtWlUw9hYrXubsz4kWvpbi+u3nCvjFCwezBTUhWDMAUJPcby0
scBurkZ67lUqzw9Q0YrOtK3VEGOat1aUQl7McMtT1aibvqHMZ7Hz6No129AG3LZjZryyhNlhMjRI
z7iBsq/rcK/S2WOlUvBYa8YeMP48GHBfIfrXyl2MQd9tPFagWaUNcpE6Ppl1FgWF1rz2iTvVHnMv
HfOX79dwOdmLFiZcCO4t+M+pqPB1DVVeFiTKmvgEjZztNDOQdu85eTWjq3jbejXQciidoDM8XDVX
YKuLAqr6BvVsNRyGN/H0/bdZnFR8mUmzBLsJ1bYFniPnAGlBLxlfxuqP1FI2mpLd613mf29mWSeC
nSk8nKZ8p6h7tnFAbuZ0Nsi/gA1UwesYb1zqVU/T+L4Rkp0GhokVi4u7YWZwFgeDSgAj3Y6ITxVm
x31D5wHT2lX2z0XsObMy80RZa8aMqSUeK8yPLcDJ2WGsfaM7Vx30O2u/uor3/aa8da7YppN9YLYb
9/f3S3vpDX5a2Y8mxaeIJMagHzoD2LxRumNq8SbN6gYY5hX/dGk5wTo6sblMSNv5wZcxLlcXAN6T
VsabjMozZo723z/I9Ea+eHWsJchnQWCho+u+mPYsWF7ZlWOyk1JDSyFrCp+zx5yJ7ejkd4b2GlvN
yh65tHSTOMmkCI1B1nkJhNNeSDCfshME8aInPpYYKxynUEGFNNf3D3fJFIZLMd2OQG3SYf566FMt
SpVC0+iJ6HemHINuMD1jdTR3uYTAJKALgG4Y8G0LUHkuHK0f8oqdtAHDo4gk1Dz3hkxspEt8tcwA
YFqTaLxwsmHTgW4cdgfa4fP2xsj7lrREsNOUCfArcWiQaCKhHkJ9Q4r/gfjx8gIluDiBvwW1i2VC
v3W2liBkLuok7uCU8+ZMY/eKZcz2Ou2HScrAtqEzI56BJgwFwHCspZ6VxgEdwBfbQWm0VncNaSDm
i2QcPoGx7EpP4JEMcWO2GGoyqo3ilCun5wK5GNBsHwSaYA7SF1IhQ9+VTiM5P+fPMqj2RajcQ3Kn
DnoAwPP3tQRpsdlQ94eyArDwAHigfDxbIKbLxCm5w862+6Nlju+CUZyO7dpDLUprMAOlb/D1g7Jy
yXfTKZ0OSJcVI/afoI7NI8TEALPPnzgQtfWRBCU62cFabfbj9X65JyazgHBicmsizJwXVHhLaS2M
NsbkxBB5PEv2HQsdRUp/aEELlxSJwBh1HXmKbYSjqtOgiGuIehKpBdrYql4VAUckbfUXL6Ciq6PP
45FI3lGHH6oyeVFi90QQVl5rgzz0eXJTm3zTq4pEcmU9i77YZRm5J0n5O1ErtM0twBLtGGCd72+M
5Y379VxNodine90o1QZz9jhXRBHhQKqr1JTv/zsTs30ScUXUk5T4Kc7d3ZAP/mCvlpkvPgauoulC
gl7rvDepuzFY0p2MIdr5UOE48NKzbo1g9Cd2cf0Fmjlrrn/plLFyn0xO+/bTyqlpTyNQ8uJaB4Ze
/RisZrvksIrbuHTbInxzkftOgkrzm89Fj2KE/AY7VcAXkk0aqLGxidPxvd1Zx953vMrL04AHVWK/
tBgtNOqrNQKBi7cvYAboFE0cOAu/whuUBwoIXn/cvuCaCEfrMNF3YALaZ9xrxapi2/KF2mhjozEF
4ANKbvOnxhloCrNExDg4oCGuf9SrIuiL2tJ0wCE/A28CxvFFTaFNu1Rm1hCfVfeXGxceKMQOJtpO
KXj3UWf//gwsNstkzMJoGcIayGbMQUZxN7Yc7gu3yafNAhLX7fdmFqsGMzgDIJvBOAQ25yzo78xa
Hd3YYmee/jaq69E4/e8+f3ZbaIglBKra7IzhNU91XnLojf5lCzi+yD1RcpsijNllkWtEdClGq88t
g1Cl1IMYFa/vTSwOFHw50lvwjk5uC3vs68EFWgl0PZB7ODkWGMIrZG0x35gm22p5vQX8DA5Fef3e
5BKvb3yQlIMREXEgWkSzF5Or/ZARnminIu/24KP16vhQZ+UpM3VfRzc0omTjlD/w1yAi6l1/xfxi
VGwyPynrQC8e3d45JACwN7DxNK56SlkCEG0fgjY2qGyAv5Tet0vhU10JbWEeIr6m5r3Ykh+mEY1O
A8PLKGEwcxfES5Z6yjq+iUfV79nKply2UWECkwLYM8BH4aNmWV8Z9YYSd0Q7TcSFcp9D2BGUBZa1
5yLswvS+OcVB6ufKlhsrFM2LEAiWkXDqGuJDYNwX5y0xGwVDP+pJZNQrtZ8uMMqZulYPWS4hSHcw
FY8iNLBXi6qdJU0HMCKVnNq2vHGi/Ina2toOmU7ul3AHzzHpWKG7gdwBY0xfDwUlUcIAPxhPes8C
aJgfrCjJPZK6T5Vj4Y53jkPZPyoxsMNZ5WQ+ypZeD4ToytlcLiioL13E3fgHKrR5AhOZZY0uIiUn
Xksvb286+yEzH74/DYvzPz0imeR9gLRYvrSizCutl0l7MpM6aPQXHokDtcUhFyjJasU1UelfrYfC
wwDEi42Ckho4yWeXmjoaiW4hxjv1KOc5lXusdB4CNPX4/YMt4//JDqDe6DhibBDyJ19forCAWOor
lqD80W3QCgAVZbsrdl04qeHaayxfi8B8sgZiYbRGoIm+oAMYh4GDSd6KT9Z4bbC73gK+G3wjabxG
DLHY/18NzcvJjp7VvG9sVAUG0F6Ub534y7KYk4VJekwnqHcCqPB14Zx6Kpk3ZnzKrUK5sgvibtK2
H/9yIAwrzmQKKDpkl7N7iuWDqyhmh2IRu4oB9vEGYHJWDtDyMpw+H6rVyFps3EnzOcSucxrOOBYr
2Zc36Kr/LOIXZYO2KZqzYAXTNuC5y1AJvVuTxbj4lj4ZnsXDZsU0OnI1PhH6RJLU0wUJVvb3ImSb
ng13PK5A8MotvOgQZ5nusiE+9SHd8Q09lJAw0HegI1X7o/0hbVJszRdH37O29azN9+a1xR05Mz/9
/FPET5wmtUZ1jOFnwNXn54G4tm1P6d+KfF84IUQyJ17ljRiDYitO3a4GzrtTN9HNWua9HK34+Cb/
Xdydw3Fr2kb5EPfxSUf2EW2braF4dr6Lgc6f5IAIZL2CNlnZWou7+avROT63ATdloqptfMr6n1Vt
eU69XxU7vfBkwDCggIvmFOY1EC1/XeNCEBPcQYZyb3pjOA21p6G4xjTv1PDdEA8L+/T9W71wYCbU
BGLzaVuBI3jm+RJagDYLDZh79S3ahu0t6MZZYNkbXDWP5R60E5WvoVq3tdd83dIPYQwV6Ds0V4Ec
WMhHAeLatTzqo/vaQh6VggROB4cJ/zmaZ80dvdG9//5Jl6cH6Mlp3vGjgw+Ss69L2+WRm2OuI7rn
4GAH95MnzNLTBLSw5W/gOFd2y9I7wBoKuToq/1B0mc+wx3bUAyNuRfdDQzcSQqWRVAI1Ojbditdb
3jvA72FYZOI5R+w3HzPiBNj8VBHRPbWvBPvTJ//Ecf+ft/7/0ndx+59RUP0f/47/v4liqGLK5Oy/
//GjeM9Psnp/l9e/in+f/vS/f/XrH/7HdfxWiVr8kfPf+vJH+Px/2g9+yV9f/rPJZSyHu+a9Gu7f
6yaVHwbwTaff/J/+8N/ePz7lPBTv//jbm2hyOX0ajUX+t3/+aP/7H3/D9vu0habP/+cPb35l+LvH
X3nzSzaLv3j/Vcvpj8nfUUb/GJ81DcRRiDa694+fWNbfEYGAw2nC6oLLFjsNwZNk//iboup/R//H
QniHrTj1VHHAa9F8/EzDByIdB+ACXhjwZVwO//XsX97Sv97av+VNditiwBTxfab9/DmkRZyFggXC
IWSRyPjmO3BQNA7Aets/dP5Ey41oyPDeel8L5VbZJ9drg6DORXuoh8IasN0LJoKCpAMvsrp/yBWa
eZJrr4be75uaQxfT7Tc4aXuSsn2s1BsF0sDgX34UHbX8ohj/DDUY5rP6h+I6j5WhFF7Zdtsu5Y+8
KH+mylCA8K3btUS7E3n2rDOn84Uh6jBrFOZZap/4snTiYEiaX0C1bwtLtj6JOxQuK3ET80nHye4O
JQGIwXbkb0eNgSOxc2MLjRm5dVtSoIadPWN5U4yPUOZBeKbcpopxilzrbSwTDHyro+mbNUB9SS98
rZaQgh0MkOGNObS2KGl8dQQ8RvAaTc0YpOQOy/KwM3owv7XN48CjW32IMMDigOPVbDDA0jaongqh
BxocqKVB4iF1NqbdQ+mwSF1PpgoUbnnX+GgT33bZyD1hi95D4QMUQCwY1f6N6eI2rQv/0zb/51b6
snXm+TK2DrYvxqXAEGYtOxxNomusHczuAQL2j2CDBCq58IU9BEjQrtJewZK3Ly5GqKW5YnruZCfL
oHXF3gd7AFzgtMk+xRiWnZSFmirtQ5PuBEWnSL3ty5/fP542v5tBtw9sETK+qa4OnzALRI1Iiy3q
xO1DXVuVr5qR8AVGnDycltSjpnbUq+5Fq8m7qNqd6Q5/9I6fKLFrLzPsu3rI/wi3NwPIlzpeLwvm
K07fBiIxmMcK4zXRdREgFTHCcqBojCj9LbfYtTkYz98/yCLhARRhatFYqC5A7gI3zdfVcqsOsriK
0M75UWLsud/RY4NuhwZaRhquKVsspsD+0xpkb9Fahv72PLTO1D5Lqy7TPobL+Y7F2+FRjH5zk+pe
hFjsyrmtQ3obMXDKhaICgj9cK/DN39z8K0w//7Q96k60llYX2pmldpCMctPX9rvWJ2COX8V9TeHs
1/tzSlYnylBMvi2Z+BMao5BWxOVD/9Zt9GMMcje6H8LhCPnHVXjlhT35EQ0hEsLVD1q+We4KcmGl
oNwRDwNH/g2uQTbRT7IYAG6DbZQ025cFZuvbcQNaMuwuA4gFJ9nWnRYwUWSBKug9b8q9wrJD7wCF
1bolNie9czESvI8U9iZ7m23MPn1uFcO5qwqd+HaHGtj3e3IejoDUC+BzhHTAqU6ljNkBxvjxmLR8
EA+GelDzNCxpvvneAurfyzeD9zGJu6D0BALDmQ1XOJmaFbJ8yOIG8kXcus2qHqSeRr1T6+RW0sjE
AB2EdobipPEq9t3evke2eG7dJtuPdtZtFCOJPfBZvUdaRnwyxoYXywhZr1p7aDdsotK91RxQlTN5
T2v1ToD0ca+X+nNO8maXjlbYyehQFg5IFmJIC5XFFQbq/mhY67qgQW6A8kbPrNobnPzVMBrrGpRG
aNS15pUWxZhhHsAXqORm0ETFAEcS31kZNDqS9EfScFR+tdrcQrPJ3Ug7qTxFNyovrsrrEQXig4TQ
ZBg5kC1OjWIvO+MMVzZcj1pmeFUP4m2UrbaMlgDQa0dlJPd90b4B2Phg9sm9CW17P22Lkx6lVRAz
rI6GypYh7AeZ9alvNFEFDmTrXXSjBJqyzDBmlKEBVzh7k9atl/fOrWJYz7w2C6+JO3NXJeZhUKwK
umIp8QtdvGLKJdoxU0C/wkhCSMj0O6UwDU/rXNtPZXrdRGbr0V5pIMokqn2e+FpSXZkZvgSA+L50
tfxe0bsbDTw7Q1He1DZ5SYb0yWxouUvxXtRI2UD2QAuhGzFcWZFjvpd1+8qM+JG6ThDRPHD1/jdv
4sdeG35Z+YiOZF3dVPV4rHsbTl55HolMb7sk2ZVCPsZJ+6aktArNRreCUh2yDRSXrsx2VIOq7M8Q
Tidbp8ylJ2ryVNPsUY2MRwQ9hl+pzATbq3VXpQpI9KG9hxrzJFqTpO9cU3jQWZIGUeyu4UKnO2F2
Q8FBg2UHkSQ0hednLSajSbg1ioeJky1DrSs71nt0VVaqvBciySmg0yDOgEByKVZmdsaItnqZI5J0
ttl9B/kwudPOiGX2WYj+l7WSqS2yYFwiXwzOrnm0eQk0ZWAQPMdH4B02KiTytNvUs7whyDcxOMLX
LhXrwnWPwHyqMyMpRe9t5ku7WKhu3Vj8Ycxscj1itgSgdpG8tlJaCEVA5qwgX71y0MoNHNrs8yh5
juo+2RQ6VzxChRrIHMzhI0Y3eOa8iyT7aY1auhkrGv8kunE9CPO2ypTew5CMDLlMlG3rUARVvDZ0
T+uV6mh2GPMaWpywzrihefXcqvKqMdKHrE7PgrFDbtpBrFUnkjmN31NEkHnV8VDrTNvXe8UOXAc9
KerWd4kBDj67U/NDWzjyYWyTq5TWY8g1M/pZq+zkxsOLlZLmrEv9XvTGr1RjN3JAtiDkEftgo+rp
Yx9hSzsQxPMaSJZtKh2EyKTDPCXTZOoJabuY5h8rVMoJ2eWxdh/TCEyVBrN2rpDG1iXl0yAUT+Og
p0vaI0CK27F3g5JkzQ+rLfddzsGYSNzbuga2vswgiVimmOlukqPoAA1UeudUtVbyQ4VoQUvsh9RO
a4+U4qhqBXpIWdhxMDVHNeCNbWFtq1qOYWc7gy+N+ogbvttVhgYnaVEzKIQOUZsO8yBq0t/lmnFn
iEHz7JTdu3IEVVmmoCWFaV43Ue6BCNgpVDP9ui3IrUKaKgQWYvSoPWAomwD/oCX5eTQrAEzMLLRp
1ftuZjyxMg4zTEEVBQTdUjPNd3kKWiVrxDx3iXBtZyZG7OtqroWcGfJ5rBPqcZIVvnScMZDMLm+Z
6bwmmviTOsUznZxLmaX3SVpZd5ANlPtB18ZAM+JTmeBWSiL1sS1s0MBiKMqzq7j2tFIXB6EwikSG
2JkHumKQyDeD7oPD9kYraif83ilfcMmYjUATiqC+v9T5SLmZUrVx4weZiGPiRBhlkkd03FbMLBqJ
uBkwj4DkGeQcSGnnV55IG5KKzo4fhoPmQ8kSTC7GvgstwBvXYs3FFALCPkyiTvgeXK6oscxCsraj
NFG4Qh+MLTiufzYP2QO03G4xMbjpb6wd1EquhFir8U6xy9c7/YvROZtDFlHZlWVEHyYe2AxMRnzr
gkLJ3FphASJossKHtaBCREQ9lSim+gVitgW6W1oyT8wh0881oXdUI7u0gkIJwprWeLaG39ISr9l4
VORfhY982AWYAsE1eKgX1QnFrHsOIUD93Gn8KUevzenu3RwUDjb3RnRlC1pca+5aK2Xhyiaz8C0g
EkeZFQ2/aR9/SiDGsesUIgz1zB0wuziHNGShsY9CuVF9M/XWxVdQ9Ju90Y+cBTVAFIuAHVnMUYBg
ITVraHOeBYQcSoP/KVShY2hPMLQSlbAvzCgADjPaqAOu84IPBwGkLipOsVfU/WNrD1tHMYHNaA5K
njHf6tWwaEDSltu5J1L9qKNA4kubG35OCeLcFAWIjh2iLt7pbsJDkhaAQDOUDtqmLj2eurio2hTS
YoYG1QDR3AJjs0c/Low4SLyydINiwzUwKZhmhJPYmIr2nPBUpJ6ZC3GX8XLHRZthhzAlMDKXbpqG
S68tYw5QeI4SS2q89LIN8zi6UnJo6OnaQzEww7fyJr+BAPMeRdpbV812DmPXGXXRrDDoSdUV1ddH
8zHVAaWrmmxnGq0F3lbjxCwo8Lng3UP4KW+oHVdeJdivMkWmHefJtpVAs1sc8aCUjj6VJ67TTvWr
wjG2cY0SiqxdeVWQYVeAmnDHCtpel1qBYE4bgdkstHxX1YhyCUpBHphH3xhKTPuk0G77qoHeR1xv
XGvE+DsRT1liVeHI0ft10gJ9ddWAxo1uYEi+dm5HVIW9UZZgedIrv65VzzRK6jskip9oalcemHCw
+npfbWPdQnE9a96AqK/vgfJ/7HtQ5SJ2xsYwIyesjBizbRF5z0aUp4XMrrld3mTwZJ7GGhAZi2g4
ACYUNBkfgmTIfpZGAziHVM9GOoZEcc2jjKKtxqwTRUJxa1H9KrdIgvSEInrA1lBkA9K2Ro2DqMrF
rrAV9jsyk/agkVpujQ7zdEaGJl3RiActt+77SoKZsiP1A+6MbM853kjSdaCFbdojtvSrarFxE9co
X3V5h+Aw6p5zmhJvgLZhYli/iiIvD3lsRfjtrvWFmv9qVOc88NjeVn3yy0CFsJNpiskD+qxBvdUr
re467qHSzYfuiKz2XgXv7sklsfgx9BFo65HI0QTc50a9tcdpD6sQhnBKryygt9DrNbnhEHYHF150
xLC7gTubHvQ2fzZ7DHYoCZw80L7XmYH3XVrXpqFAJFGbQroRh61o4taXpN71RbzVmrj4oTXuHpjM
HSEoFrkMnT7TREGotH4pQ3bKilj1Qfb6gsLTj742UdBGZwMTLvs0QiLAMS+VkQ1gjkBDxpCyBAnt
Ma+LfRkdiHHDigQbhN0lWQv8RgPqZAvy70WfAVbhZMXeLB0aSLcmHtccGhJwjHnEYCMQYuYaS+PF
a8sCj5htQDQKlcCvNyUEaEaNWDmurcb20hbRsOaGgA49xPKpWQUlLdpQH7ckCgf/VVya1eRAXKhr
vIe5aXQhOvS/GzNgIQfhRASEH8SBc482mK1dK1vP6xWTXdRPCQADmJkn7szJo33CNa121DNRTGQy
qoJqNbzg99HRIqH5TytoBqAlNOF4p+Tjk9tRI5nRtrMgBAx8Zntb3wC+naGrB82QM+ZQvLLcrFFQ
ziMymESLGFD/aW5rwhB+NZm2iEOtGp4uEuku7/5ojbaPIXL0/ZPNm3hzK7NMjSLbUODh1bM24J6s
4q1JndAGO7jZXgt5PxprEP/pAz/HRx8GMVcy6R5id84ZlduuSBSij+q5zLUCh7q86trc8XJT3alJ
tZL5XlzDT8Zmrw2FOlVxIlU917mOgn4+bPOYHEni3H+/ihftoL08pdfAr8+jkrYindsCW3QetJda
L7xIZ36irEkhfaSw87WbxtZtAxhJ4C9mZ6xomoTXyNTOTofuuBzsVwu5JICMoDMaODheRpRnyqGH
CJYdneRg/ECIFiZ8MHySQf8JYLYrhJBBCV6JQR98m/WZV3biEI0l2aDL0azwCC9C8OltI1SDgDOQ
ZvjOs03cWw0HeaM7grSNbDBDRjbNuxPQn1ZgbpWDjjT0iuyclZh4XlaZjCKTAVYRhMzAEs2MUlsX
gy2c8ZxUQLTTtJIBZARPnWlmXsTjHBOsBRxkci0FX9lwF0wDlAVwJgg/QRszx2bGRjsYqRjgwCHw
lB2cvThOAO56bV0v3HpT1x+IROCywP81u/WSqgfMVE/V8wiY/sEZOzHBITPP5M2xSAVIW/MUSkIu
YZtay2SgJOZDRwfkzcw4SqvBO3Da9798CIDO1KbuD1QhFgzinKRNpBEcAq4cVeVH4yLaWHmzCxUD
vFrYQL0MhR4MN89xqBgANkWvTYLsIam85mDepnv2Yvnjjm4p2FkAT7sGtgX1JnrdA4JxkH8KzNnv
SZBswHCnrNBkXDj3IBIDZQnQUNhscxzLCH8ourwdz0X1zEA+I6AoMyprzmfezZseGvqPiDjgeTAh
MNvPQ+JoHQLX8Uwd/YblMUawRTUdaYd6XRV1Hme57sURwvfOTv84bvGX5xOmrwAFIDg+yFRh482C
CTsTJjVHZzgbd8NmEo1oa5Ch9nf8OPpWOOzMqYKz4poWtYK50dntzRmCcqv6MFpBtYBfl8+jD3Wa
IA5WGQsuuCWED8A4wugFwtBRJTzqMCV8ZnFWouyWnmoXwhNxrqBYZZe5Z6poG2CM2WtVFtYEQ2m8
1ccNc6MbdBv/YCtEIQpmj6ZSrLQ7LwRyX77a5MI/xR5V5UjVVuzh3A09aotVILonrdinre1TZfv9
Gb5oS0VrEIk9OrnzIqpb6oWDEZfhLEV/5djGD7SajkljX3dq9AcZwxqW/YI9FKUxpASAojWh5r8+
GxNqa5VdOyD8UIH7sqyzXQ4oFRfyJ2aKMS9Sr0KFL7xpcEAALYwOuYqi0PSVPi0nTdWqL3JtOI+E
OkFXZ7lvZUodmgXkn4yGr+ziS08Ij2DiysJMwAIlpTRjXqNhNJwR9V8ldRKiliBxSQx2kPf8tUuN
8fz9O7zggzBzgjOK4QBclnOcFGY4S0mZ0n/MauShBH528kFreMlLMfEXO5OP+rSQqStym6EcfoYs
bhugqPmAmVffrMDoOR1T8ZKikrD//tku3QmTDhB2JuYQIPk8e3ujo9DYVOz+g2N3gJhc+R5vJ+EA
7XXN1iVnA9ZSAhIkeHTUfWZO1h1UK5aF2Z8bRMkBY+C8TfqkAt2FxHXH1G1usW2hkgck0KAX6I3r
JJJ/ogzzTSruBSSgyeuYpXRDU7G1dCPxacOGsOdSBmOs8jA3mnNcRwlqIWMfRH1zIxHhX7WNwp/A
AmBsv1+8SzsfUH/wIrggSFh0SGrgW6mamASqBM4GLZrHtCJnewT0P7Ho0/e2Lr4oRMOQugS5PHjy
Zotnt6Qpk1Ij57yCromg6bue0wKdhdo8OGAjCiBa+xtd/zC3jBGlM2YhgjEfVr7FBQftAM2EqS9k
G1Py9nWPtm2r5q6syXlwBPAMifVDpTW9StSROUj+QVteNi4JGtR4PNKOTVj3Laia0cKAtrzeeszJ
y8JXk4LdFVrkrHn2C2GcgyHuSTUdg6+LRepindU5N0fwA+nPkKAL4p+Z372ApOd5kuZUgnGNMvHi
qf1kcg5GryBLQVsgG0FoR3zRB8Zm3L0ZnnR81QdPRkBe1yYA9ZWnnKd8TBBH8MgeQdPoNLcUG8ZL
QBQZUNk+GUXzpPUMbBTAfIVOqocVqZUbu4DCTVko7w1J1Ku66y0fUJ8XVJ0PQzFci6rrvEprRWC1
+i0mketAGa3OLzg56Qb9mWPreegI6CC5IQ9JKc9DooAJcyTgFshQBtRzO2zr9K603bUE9/LTIvLT
kPm4C5rZSouooWCO7Tyou6F96oEa+H5TfwyDztJAnF+cqamLMhH8fN3UNmtA5ZyN/TkruB00vOsg
S9rYv2k/CL8eoYZkNs0mroDzGsumDQ2uP4yj4A/grFS2zEb7LK8s16O10mxJ4h5LG9zLY9uRa91q
fgnj/5F2Xc2R6tz2F1EFiKRXQgeHduh2fKFsz5goEAIkwa+/i/kert3tcn+37nk8c84QWkh7r73C
uGpU029nnUOCPSGZEFuTjEhjn9kkjl+Vs2wP4H8siWSAOI6rjVn4GSgUpUaOZRulhh/m1lnkZikS
v76s42scFZGs7Iu21bU+ZK73MDtAuGdrawCb5r0InRYQVafRMz9lyFzq3GEnGnUmDGY5kk7uAPpM
kNVwbJ0QfCF1x59IQx3gOHczg7gIJnBMPB4HE8j2aNZ/Xx54bz9cELMRqL4hQTylFbS2HB34YapD
H9jXgwTng+QGDdmIoa5Cg5YQ7r/znhS4CwwFbL8KLvKZF3HbmAwSCzu4SNMR9rST8aBFYO0ckWKa
TBkGqKxduUV360rbjH07I+spndVeQ68YWZZugb3TXa07K4KXSh2pLt01BbzZOyhUt2baNddCiDKB
O04QFZQCLc3sMlEeTlVOxw8TcRXlKC9H5cGarb4BA8eJcrjqJ7wz/B13ByuEk+4UYvIMy7Cg3iJf
43EE9oK8hOChI9JOqGt4GG2w5sYvrMfBAxnVq6wB7E72hCr6kSBhJZxdA+ZREg4uMhs2tS1N5FeU
n0PfTlBkpAb0ENWzU8LwBrlUN5zAkj0D6yAKOvGG6J0/MD5duZPcTy73YvjB2hdwM3hXnMMZX7C9
Pc9zONUDdipE+SXwOniei/LRlBN/bhsAREju6UPPrP+WxLgwiPXiEfwfgvbvdg2aphT1elAFAuMN
t0GjgaVqYPQTFRjtr6iugrjw9acS/IXZXeIPKYmbfNqjIUHCbea9whZoiohhXM39hOPLG661CQB2
DtQLUahMRMWvstbso5nnMlIEyOzA+AQrkSGG2Sly1Fz7wqlmIAvun4aaL1ZBioV+wDceZcXKbPIn
eILs6n4U23LoYQ1Jp2tnLJ5T3BesvKEGFaUOjXLaDs288w0QczxjGmAi5Lvbss0RE+80sCE0Zb+V
EKaA61V34WQ4n7AB/fv7F3FcBGALoKDlYbC9yBwpWT7QL4VqUecz5PuBPGSjl4Hga1+DRd8vo7w/
v1/oh/0MxQ5sNyDuwf5/jP70Q5lrNczyYOcXEomFpnnO8vufFvRoM8ETLAYiSHpAp3pU0CigwFZP
yXAYunGObEelkWLedZ46+MiIh/maYcj3aflZ/TktEh+TkhCMNBUOttWuHFf5ocZYLsyKSt3WWKKR
20765vcXcTKmXdS6sLqEMHaB/k68B3WmaVNLOf6rMsgKZXrErv3EC1H8rfKLc6lQxyj2cjloTFFJ
+ShuT4bg7uD2KYbk/cHwyCWDA3Xkj/JGEq+C4ZZxJxUa+LzgZzb2H59y4dEuTYIN1d3Rwqr8cWzt
LOjRjHhr66pfLwMPGc0RjpE1jc/Jpk6TFPCYX693hAT0AtsKxEf9oQm8d4dXL2VXA2vL+ojlFrQ3
mnvXllAy5pY1JBDRvQ8WUOis5PIy9Vucr4EaLjjMSGO/dI1Iaid/aCWZ4q5Ub4Xr59GZdeAcY1eL
4QKMT0EQgPsi1IlHtcrk567ZwWznQEs1rjVBoSHqHBxNp71yO+RpQH+DsVSrn53RL1e9h0Yo6AYS
MTPdolwUYemoKXQC/YCKB545nX4rqFHdDL696l0Fvp9ZwYUeqJtZoYid8/GzzTHDVlV672s5xanr
Pbpddt0sz8m7wI39yuMX6EbSqEvnzzbVmHTnyohMa3QfeFOUm9535Car+IM3KjesPagBfLv4nJq6
AX23EA+GzrqwTbMLKEu8NSwJP0na8NhM0+d+MU+RhvU8quBFdsq5HvppazVBGrpU35FpujTA9Erm
MStQqcEoPUs9GdcLhVUzC9VYmvKkmm30JvB6isZS40XwJ5EhoNlGGVsO2RsQi9u0qvaicS8DOX+6
WIhhNzqfcOtBzHGXl6FX2te+zZ8wnd6ZJVdgspoHDwzbNL3B99nCCkg9Ua4x/C7UTZ0NQdghty5y
Us8OHaG90Gr7ZyIhWzBpyhCWLYrEptkUaQRpJA6XYzIZ2kpUyjEyJt6fihtPRQ53Twc6R2yvQxHW
jqgSZpsFyncbZT/XNyXBGYhzLWq8tFkX41SuasqCbRlM2Qpqe7COsFEEwsB7Nwhyk1GzFR0kn6Xv
xgoUGNgeC7AKOjWvusarQ2tebhgvHDaKZdRn6TqrKh2NONAvxiANPsweHsm2jbL3zOo+LbQw88Ec
BiOGZQM6JtQTop10JghgWPTKRggXciThuJD6Qbd/1hn8GNbBl4RPAdRyQOs2cNgjqKwEE87k+AcB
vumFtREbd1EUnmdN/fRQ2LyXXGdogdxjTBsz+T5InZr/27r/41BsJHD1WdsxLKnPDTKO6VLLU325
2rEos8ptxUEO4dhCZUyfvajJQ5DQ/l2OQJAdn+MtnTTAx1c8eo9cNjDlLhsOeEw9Ll13Hs3Q6sN4
BoYw44ENUVmF7Eyn89OP9/Uxl5f+pQSxy4ClxhLtZV5kG7IZLpcfD5r27ZkVudz89/Lg++s82m6b
sQjs0cfDBddgZa/mzaJ58C+gGDt7Gp3M9v7zIrEmwa6DNcfx6ecyHfBRYKHQEUVvPB+qiwaH0AHk
KJm4CIkZN/YQ1pF+OfOQ9BjIWq4MZR44WZCq+dB4fH+bec7zzJiRQlKYxIhrUr6OlnQj5fE9uPXP
pe6BzgNoiqFCA8XKzp8tk4kwZ8hnMAuTbphnD7DarkD3Hec7Kdo9MeY5oWATAaMzwHC1q7BOZREJ
W22LNFjX2l3DlnyrG+dg+KC5i4mFcwHndmnrvWdVxrocxIcDQAfSDOeqUv6DPaa7yZj+1h3w7bZF
1lmBVEUbFvIZjgi7pLd8Agl3lvmnZ1cPE51vh8beQapwpY3ymVbycdDOzi78e/BRb6g1PSsKhqmT
pn+KqV35hnfjlJ4f8tS5TkVJNnneIIwTpvWO492r0b5SOfLMW+o8p5XcNIZ50QmBtG+Tg77jP2a5
foGE6p5b8xYM8U/Pmx55N/RAg4orpwnKxK+aEkFfmcKzzp9lka61RmGL/OUDUdYeCr/rce53CHyO
VD9huFy/TQqiQe5eyh6yDqLfC9F+aK/YlAUkVz0r1zRDIzXb9p+AZ14SKG1sBotZYYv0mkhzBOYM
nNy2ee2FcB6E06nuoe+SKBMqilOvb3ejamjkL3cd9CARmA15qEv7j0hhcEe1ceOY/NPvMw/TMeOm
VkOFn7H3ktqy0Hz7OGeN9jIfICQofZFMNoqECVRngCYon63aDzOMlpOJeS/N1KiI9upOaHuTFmkT
SiZfbfxRUjk0j4LafSi1e487fCQSfzFqT+iR+/m6cZw7U3Z4hHJ6Hyg34hZSRjC9LHCKkUa1EkgE
iTs69nvpG2Pc9+AM1mlrX4OA0cHXxn+0NB1iqq0uGkSG013NOtSj8agJVJBB26C9JmkbAjWtk9JC
Ui9uncMidoLW0WunCCK5fMtoBa9W4dOkDcBgKwb2F35SIkIqV5Y0OG9WvOFNNFt1sHFsUa08UOJD
vwv8D+npS9p48KmWtbhwtC3PDMt/+Ixdz8YGghrJh6T2aLMqeZ+X4LV1B2fIaeia85tD2bqgwbo0
6dlp4mlzhsMMRChQhUChODk/pRWowIco4TCnzqYVoGRbzVVhru3eB1ex3XdOukplGoE9eE96mPJ1
VXUD7/JH4vb3Z3awH049mE/iNhYHSgs39X0DmyjyNoYh44dJFeDkG5EFizxh+1thpFAA8DhraR6C
RhmOvR0irqxxynjm7dvv9/HjD/DllRydSinv1QzZUncgVXVZjPXTZKITBzQOHZVz5qT/4QT89vqP
fuxZ80kWvkAC2/RUI+fVnbtorJoYzFooYjdKOCuM/Fe/P+AJKw0nxberLoviy7nbNUZnFU3XHaqW
33ZzdUC09Zs7VlvXeUWA/Jy0ldJRgV13hkO1Gjw07aROnKF55Y71Wlj+IwK+zrAGzr32o+NLkqYc
AxM3RdUUZRyKZ4ovds3ImS78xxWPjhFuQfAxODmgi7HIA9dvugOMIjeT4V/ms3v3+ws+oSQtLxiN
HeaaCwcCA7nvL3iQrVkFquowwVAJxLIzbCY3AqybO3QusfVILsZDG0+bdNfGUC+WoTOE7pmq56el
9fUelvf95UfmEuVJa5XIas4HdEXeNoWlcWhU9CKn5soxXGjJx/HOMbsz388psouHR4MKWiAiVbGF
fb9wbsHiHqMdJESa9BHhn6vKL9/hggWYS/o43Ivo97e9vMyj6u7r9Y6L5XosA4B6FKV5DyIgip8/
phi2lNTnWIEnwmT8rJ6NfRJiKqwb4MjfnwyWmhaOfixR0iPuj6qN25vX7lAC7sXICNneEl7bE1ik
7WBcNXrRD+fx7w97Mub4dw+wxQfaBQJrcLy0PF91sjFSBEPPAhIjISH2J1duZt7IwMQ2VajYgLSd
N/6dP6mtMsRutMbPeuaXk5yiMQPFTKjdBIgYUz7Y1mXVinvjtujbcJqMVVs4N7nwk3pqHn+/9R/W
BUbU0Jyg5Ac365h6q7iwbZw3CCnPx9hcvm6zXmvKr3CPUdaemSL+sCq+Xe1oF5eja9WswKqYDIps
5Cdsa6vW/PP7I/2wZ2HY5JkEvSd+kOOl3oI4DLHYgKXHCzC5GWBUsGAweLLPmf2dudLxIu/aLoex
C5rqTJRhX/+hUIeNQPs7tz7zOf2E3y06RbQvsF1FkvLx9wsX98ZSiHcTEwTHuQMRKI9lK5JUc8Aa
CF6fvUhNBqxxC/Cruk1ZlaHZnjOH/uGJwa0C7whmZAtKdnQ00k7lma9pjc+6XZddHxGYBPfzdurP
bJQ/rBSQJ6iLrTowF/n1968ajt1DNpgtO7RyuGpIn/Q47xRK79/XCvaJk40K1GUHGDXgClg0OEdP
1AqmVDuzEgxMiB1Ib9WYrrfJiOheu1lZAsYYImPvvQQ1s3aB4RQtQc9oMHHVAktjyNoKh07d+yxH
FuwcBBtMffATGNDATGwAs8T/0GObrpp0dl76ovxwWOnGlQfBhSybYC1zTaJpoLdu4fLIqHIEHVgX
thxvGLLGIr/Kgzgo/DzkcMhYFaoXkXTkujHmXZVjYkvM4kHz9Dpz5k1h2MArS3dfTUKHQNu2M3Yr
TC4g+2M+ki4Uy2LTxaftVYMMXQ3JtU5VG2qRSihHhnnv2hXbcoNV4eB1dlwaAxTqgOyjxh+zDwgJ
Oqgr0XDdLBDanGc0apm6J7NZb62hBE3CUTdoA91wQjAXxlzjhc3cKzXYaLL5vCosNLG5f6Ud/WRZ
6c6RnUiElwo0GDaPSCmdsGazu7IL8y9wpEePztChZKtsIARDBIx/sD5fc27e6zZDcEedV1Gg0huf
pJfUQyLxVYeur+gjOawxOps28BZ/BbO3gIm4vsO874U51fvvqwijmZNVhNMO3H5nEfWCf3gErzuN
B7lBiSg8U80qVP0MPMi1X7N0urRNhsiUrrrup2mf6/qqtORrX1lvSk9TaNT92+DTh1qPFeJHMBNk
bD97dMDHmyFSz1AsZEV7N7XiuRkJTrO082LbgtONZNoCDNvepkJdQdJQ3LhMlgl0428euqjYrsBQ
kG0fjqkDPTwBi9oqUWSUwQrmeFBeLSez4xYf/7SgKYPBjFXAUEC6461d5ndswhhqCD7tTO0Z0nlC
a1D1Zd0HyEbxzT50x+FtnrpLZMHna/zNfmTm3ntHoGJR7pyFo5b3Fc7Lq4Z3PeQlFQUFokOfiICW
CGbBWeQYxifiwGGrQ4MbgHxhbSHvHFOh7VAJ70LKCVbnXTnGcFHZQ6gFNkTaYfzaQUmEkxYpqNP8
nqdsm6feJnebG6EQLZzZAdvAg2dKrJo/KwN+6Z0Jsx2PO5d5UG6w3qukBbQW9swGl8ZcLH3a/MLs
oEJzepVewRTtzcgdEUrSGasJJrEmuHersZ2AJ2QQSEHXiwxqmqXwdYCHAU81GL3cKRLeqr+em0Fh
7A/JUINbP8hyh/+yCEeL7FJ7vO960KnMoXj3S9Ji3J2+NBUZQmoKWPBAhbBSBGEnkFP8HaR/19Um
iYa57jd25bKkYvQh9WYwbyrrqTAnCTs+3DohCG+oM34zjTnbStmOUWpbB9eUxTqFLU0YCPKqet/D
eVjfunrIY4m8q8Sl8B8SdXnTQQawUpOfxSXNs2ShmYVdq2QONZUAa5dX9gajK4SDFs5fSLES5uZd
MhZmfdkoawgdm7z4ssNcuMQMf/azOZRdoEJnLH1EMPi7ouRjDC3d/exNDTSDdhD1LpAt2Vcbr642
c8NvswFYMWufHL+A7EyIp2aYXzwP48IATE9w1OSVmeYfmo0PrdNC16xgf9B1ClPzzg825VBDds05
i0hXXExEpyHFRCVUM5YfLWrwnXOzDOuG3pZi3vFGxmPL9iAMJ44oQbup7MiXg450isCb0uU3voGN
WmJsYBhGmJrlNi+8LiKO1DvVAxgC0bXKuzSiaA617eynHNJnYTTBqnOdOYTiei3a4CObMhgUYl+X
SL+pcrGDx+vOcXGImw3GSpTg22IOm2+lcpfEOecCxJeNll677dwgx6midTiC14WplVzh9/47Y9zB
ejitB3UFk3fDk6FuzA+GpK6Oy1eNHgg0g6pOV73DAaoYwy11GJJ5EI+xEnkxxcoN+uvWa7JIz+Yt
3FQTN4fAbvAUZhxdeonMTDMsEZQeAqGEUVVVOFvmp3+oqrNozvAaJK+cuE1RzfZ9nKsMqW29IS5k
778C1rsiLmKv0vwKlfeLKwRc2yuGoB6qCY7QOXeTWk9brQ16XaWGA33H9FIY07Y2qjvDxDdF5hz+
63pyN1QxbPpzb6/hF2Ks/TLbQP5No5Iis7NQtxnlCeZ6f33gWJBLXJrS1Um9kAhqIiwU3X357EEI
v1Y+N6J6UndeJnDcD+C2svIxhVVDyDB42YhBIA3UBF8LAYT1U7GcnIKsZk0vrBHyDGhLZ1gvEbKq
4JGTTdiviPPa0ObBxdO3/YyT2TbWdMaG0hgEOVxta39mJGBxBff/GCDxJXfpC8M4LeSzkYPmJe+Q
IK4wWpTz2vHGmwZmFG8tlAtRgzIgxhHux3VqyATkP3nnIImU5ZyHTqH2wCG2smZt7LKcLmmc4Lsg
vC2C4UIdFXX2gj0LwBtcIkJuZXaMVQ3mC822uQO+i11bVwFUjzCKbp7kiPQeu2NuXAwLuUNgtMAp
VtMk7X1q8F3nA2o1GC5m9fyiJX4XwWTkotP1gQgIzPiYY79bZFJpwG9JP72bvfPHtJgRTayUsYMT
EW7bgIvgY/5A5zoL01RaMRTZFL8txsKgi7TY54Fb0iVGhRXee2COCZvcNEmpC+mQOZPE6HIvsUVA
ElhXAnZSFotZJS7qGZIJ3x+f8xpHb0nHIjZEB5Noz1q5Abt1qj5F0luBT78Ut4PnrjOXbaaqv4GP
/BBWQ2uDYDKUCRsFCCy2/5Ra9iab4SpjtdeT6p8RKKMQKTucm8ydhp+AevC1dDialCt8sGZOENtL
csj00n5Vc3B5KnR7unAu+eBfl3VxNxZsD6eXSIp/aP/a6rAKADCv5g7UOXg36XbNAg+3+4G9OqqK
+b4pAVX6xLkBzedcO7I0akftPW4apA5ILCBxOdYtdSPDkLJDUKGzNj6A/VnvzguNCoirZSiQFxup
M+jNT7MwfwkQgHYSuvqTBGkwfHJXuujqSpknZQmOX4aJDelXiARd1xIuEAh0E7DBwDoJF/8jnRsL
lh6ht1j/Xu79wGyB2fLCGEbfDC/j43FSDZYO4HZeA8WBl1/of/ADODpRdS1R9YUIHbLckFyQhK/r
iBx+v/gpfwTXhucVQiKXAI7jSrOFklfkCkl8ynJCmr1nxIc4985haDuD+yxVq9+v92OD9PWCR+uz
CQwbsRhZfaj0zSTfqTfACzhLDGwRGJZDp49dOJvhkDYlv1/5tAVcnhRo3SLMW4SE31tAmc6VqAxa
HTIQx6AdQLuio1n0Zy7z86/55TpLz/sFk4NpatXBAqwCtRNmrQXou86LWd2mrrtCiF0SyApTnPyP
37lTwnI0IfBammyYSrGOXoIvEtYa3nzmuQDJU2Tm++MftRRZ6XeEjnh8Ku6WuY9rDqGQb3AcwzxO
nHkJP71ruIuDBgUoizjH3Bf4DKZzj7rnAIkybKWmmCFMmY7yXLv9U7cNWilx4SIFjeXxNMEFa7EO
iFsdEMiVDPO0JWONsZSODJBm6jsbDI6pfDJreQYT+gE/8QAjLAn0GKrg2s73H3nmc0WH1qoOiOB0
Qu7hAMYe0pXTmqG+FVo+layCI0i+9axuWxXQ6NnyqTb5GQTsp88X0UqwAwFKiBTzI1xDTTAE8Wzk
LU6+xUODm8kSQjmCuU/gqlXnr6Njn9uulmf7vlmDbQbHHBh4ARM72TpxZjLpYPR8sCaRWAO8XmQR
W5kZZ518nUn1YpUwiNPqSg/pFRwr32ba3GWzC8rOeGadnWgt8HTIMQPdHDs5PNPJshC/fGyeJQ06
W4hfT9N2m7kSHZBm10qppBUu6rr2A8xUVCn5xmhJ6I8vv+8pPxwjHsAeL4ADNW7hJHwhZWow/AxR
Y/lWxlOCAIsLyhBvtqT7wHv0oX44pyk4hQa+X3E5Sr88cZ2ZA2iAssJROWz7tbcdknzzX5Bhgh+W
lmNjowyQpAUo//gbbjJiiWrCt+VO2T5g+s4X1T2T/k5xf0th0BvSugZV1nkLihT0RkiDgUx3a29M
EzHQixqELbeHhWxnX2pSvOqK16GRph/wDItyxS88t/lTgC4GRB3OOcxnq3LsczDT203jQJrmjJ92
VX1WBckimqe3vT1fgWu+ZUaX1C65GSy4d0Er614SqZBo5Im7zm5fWDDDayEIXsHq20uzXzsSm08H
gLGx3Ccmg3U+wM5G2tVNy+VnpfprMdcb6RevHXruEGKaHO4fsNRhyCZZiRYIqAErxhWsOvb9hIrN
aZqNPff417q4h4/eHAbaQAvm57cajLJwNIIb5YyLxU3zrm2UybBe46EqxSdtaBoN8NwFyOcA9YTT
5axgM4P80qhj3cGw2R0vx2e3Hu+ozZ6kZveawJcNTjMbVuW7SvR/mip4dQz20hWWAdC2De6Cmu1h
SuPGsqkROdtpzLUntIEKPUxbgHLRec0fjMYPmKJ0G7d2W0A5+c7J6auw+r225CfNOeTxz7pw34RX
uVHbgpU8t0RF3dybK0bZyu1gHzXXV/NExLNjw/LXUzOqhqC4NHNjO455DcfF2o24CPoNMabLqsDs
QlF7umyhRlilRoC2qBJpYtAcSa/wWxNQpYQFYzvTAAYFygAUbYH1XKhCoIkrHVigBWXkpyB/cKf+
rEpjj5p1ioBZj+GUlTvZWK/zXF4ps5zxitn1lEP8AlvMHTrNj36otp7W12TwwcGjVrkFgPkGBXyw
Mkv4lE45TILc9MEJxMYhCjNQ1X7apHiu8wHx8FToVeHPly3y5ePMJs+2hy5Vuka1IoZ7k9NsV04A
FpV3I2z60QSarYohsEPU6H907dAzB95PHz8BPw0S/8Ue49jXq55My86G4n8//v+SCbccG0dbPEBJ
yLuhpMAI7Pg6iMOznAac6n/JfcMWEpkNTdTKStqbc2LKnx4JGycmEYt34Qmte0RsKC2MvMQOuvC2
oIBY9dthfc4S7YdDC6ckArRBkw4gTToqf2qzx6puKN1D/AsLfaAE59RPP7DCfBOOMyBFg4x9+uMI
E3xcqH3yw7CaV3bSrcUT8JvFeNdZLaSwIi6v4ZJz5gQ6fX++DbN+zDbglYJ59/LnX86DCm58Ax9S
ukc0jgtmF6hQ9dSv7N5G19TIvVN3KCnTYpfbkHd3Jr8pM3iW+XoIkt4Cjm9yIN4OKhdEfZONs4jV
OtgcNssn8fu9nt7qYoaBqbG7WN+eFCtu48mia2e6Nzz4UVQlKhZnQnepCL7EBoSwBTzauxl4WqYI
gnNv6rRYhFGuBwm/B8XpacaOdnk/uUPn7/NUvkwWX1nYRzRccwjmQQFjkGguQEY/XDT68PuTAx86
+aLAePkP5QUGDidfFKsIbMzq1N07dlnGWD2PFQHbqalbDt/Z7Mby86u2Li+bXm9Sq6h3RunIXTE7
PdDSmcI503ciR6BtYTpz0c+LxYKxDsseW7i/QKZps1Oou+OMphvEcD+2Sgcxt83LpoATWj0reD+x
SxAW7oO58kCZp5jIGtm289urobRg0e6QV0rSD93xhNvShoO5HQ2e3cUmNvwILbMRT50pQ04I21Bd
SjTMQE1Am/szYH4UW+AJx72YwCoy09eCAd6W9nSvK4BVRurtuM8v2IJ09kH214GPMVDRzEpKkyPq
tAzeLMyTQqhMSAhxXB9B1ELC2fOR8Ts9wArihqKjiMumHyKzC55ThK/1BkotVKFwcFxn6TLtdqUX
ZUW3mrldP+g6e7UCtiOwznV7mKD7hXflzfKjKVOS9KJ8GRX8Lafc3C2mKQ7nT4ya66GksM80bfiM
eYdGtW/+RG6hbAQJ3cKKwXkKPM7N48kcMPFoYGd6ZrWcLpbFFWBhIiMoZkl0//5NL9OBdqJuui/r
CF413V2/AyK8GUAy4Y9NuITC2pd/zg6FT3d9XBamKhiSYoQJIOL7ZfslNx2OC/DPofggAwejpwDJ
ADGnCL2CQRt0wzb/CxUpMoPtYMMav4SSjN6fefqfb8PHkYricwkT/H4bM37IEZZ16b65Km/5Sl8C
WI30I9hg0blT4ccXDTUpWkecQCfISyCGqYE7WbqvFF91/J3Wc8KIc+b3PHeVpdL+skWbvqiZabN0
31tkO3bW5VwgxGk4J3A+7fDx8315mKOTwF2sjDyMbvdQuq9dv7hnpgmGLHSMoaqtF+y0Z/bz0zP1
2wX/KWC+PBf3OoDVbpPuu/7PPL225OH3lXDmvR139/CyUK3A9GCPiU5sA8T31N6Cluf/dxX7+68D
XQxK01Kk+zp452BBmzAxn+Gl+PtVfjr7sGEB/AevBw3r0aLuch90iwH1h2nL68x19kUg4T0cGLeY
kr1XDlSByht2gX/WhuOHHhXCsH8RhFAcA2M8Kn36kmNW4qFf9/feXbpuYqPZdn9pQtYqNmNaJWN/
9sM6JXb4izgE4S0LyIoZ9veXykQLapVdlAeNyWiE0PaNpb0tuEgDYHN1Lnr0x0cEvwNbBjw+PPN4
wxSjngrZ6+Kg5mmVuSWgBzcmjnmQAYwQ046HllIbNjbQZNI7bWVbAlY8Rjm32XiO00KWBfO9eA6W
MMbFexCFLXCB78+OCoP10H1nsFkxQLrIEr9td56lh3vmk27rZ71Y5Wq+570pLzPPh3jOSDt4XZJm
MwjHhmi2a9YayE2cG17/omo5vLkBBRMsgF3ANLjtVcCL8kL3vI0GwtnOn7s2aXNjfNYS0+jKbsYd
qADd9Vgu4TMpM5+51bvPLtYhP7OyT3/q5XHRZoNPZJ3yowxj4HZX50iu9fUWxQ3yjLX88NtGJxLl
wf95L8XVPAurB+cUfOOPFrOl/VTlJl6ujUl4CLrZRuc2KI/DWRz3tFz8fqWjXRu84wkPHGSH9Dq4
cJ+CbbEFUfcpi89ZTJ1uc8uFljBvEMLhubL8+ZdtlLFi0B4qsYOBGsqWbmgOB7M5s1efu8gRKk0A
VWgEJGSHTk9xizG9VxuxZ7/9vsv9gIt+f5ajn6eZkSOopiw/1NsAo+FbuCJHfgJz9keOAIP/Ilbl
B77m9yse/Ux2WmrCOBbE4k/pB2EFKCkawgnNqlElRnwuUfvHFwnmM5jDiw7neGBiSe3zCQPQw2Df
qvZKtG0kEdpx5j2eHq3oVomPdhVt8amtokGR6TqrJjtYMylAlRjwKv36MMPWP3YxfQTVQIpoCPRj
YTTzhZwKwGg4RS4DjNEgU2R57HTiHDH1p0/dh9oYEURABXGUfF+pGVGt9usyO7QeYre7PqvCKh2y
yB31VlpnLRSXjfJ4I4WDjblAkL5/UgZ7WStLKnwDqY1TBM1KVMLyGsbHV1OMFuCyO8PTP0kJQhkI
UP9/r3dUCbhqHIMGmhRE0c/PkHA2sNaOiwST3s0Y0wtoT4ZkQiKreSUups25y/+LPPrtcY/ODdEU
FUqRwNiX+FKvjJoCaSLgHjgDRqAkg/2Z1ZY+iBzySYj0th1HeEkGqFiCUbXXsyR/B180EZuUk2RT
fity0EidjJKVjQCSjY0FlwEvhV/F1I/tEHYWm7blUF17fbCDT0esUjyb6FhMW5hT154Qz1lbGOfW
9o+r6Mtr/h/2zqO7cSxN03+lTu6RDW/6dNUChkakLCWF2eAoJAW89/j18yArjURxxM6a7WwyQ0fm
EhfXfOY1y9p/c95NYuiHdBWY5mdzrTrWbt4ApxVyt3fyx9Jur/gAgo2vSuF9vqvODXx00Ap9K7XQ
BFlPqFQihUBrn3JIppyzhzwxDgUAmAEUGpZo72ibTJaYR3XpC4cgS56arnmMNDFD4iLc9EJz//kz
fQz6TcZCDYywBxj+caVOb8KsSilIHoYiBvGn4lRXVPfm1KJ5mk2HYrTO7JIT559EGCkCiLZMxTxu
C7ST1Se9MQqH0ExsTH9Uas2h//j5U50I6Mj8KGaqZDSGhqjo+zXSFXOXxhaeFoOTPSkrYHixm3GT
tB78BnAxDyDLzkQWp24S1M5QJGE8MAgfTrd80CDiB8JBu5YdFXCoDSVroXI4yJGUa+HMmzu1Sijk
Lg2K5T/HehaN1uDZM+vknlF5JeXgNecijKjHCftJaaQzu27ZVEeHi/R2tOXTvNl00MVRARLI7ZU0
RJF6+hpJf1ePmuOTIdC8tVRzeWtH7yxo1KCRK8VHjGXcq6WxKhL93Ds6OWmgBXHZUzCeMY/yiima
BXWQJ/8w3TY/g012QRUGETm8fFHcW4e7aWPtwclen7v1T07fX+Mea4f5aPAMTC+5da/e6624kaHN
ngmkT+0smCd/PNuxWFg2KX5mzdQ9gGL74+3UfhXN2/9gX70d4+iKM4ZZS4KcZQDMArio7HCpupQL
LB3zPVDdLbzzDPTFufe2vPsPy+/Nsx2tDRHEo+z7vLfFh2nRCyBIsfPd7JT2uMb5efv5c56byuV1
vlntfbnkKQ3DCTT0AnC6So6D7d3ng5xYi1ieyiY9C7rvoLTfD9KknTXSJvIPUCpXSreblZIKoe+M
OAv9JyPpi8Dw4pV4DF2Zg6rIu5qRxjwH8wiXBq8cLnM1FC+k8Jxo0IlGhgkcCD0J+uoipfqj+6uc
Yo4tPPsO/mW419ei19hoEwiAKijEBTeSl6ywmDsjcPyxQAJbgpInJoJLz/m4SiEB+1eMqWdnV+HX
YSxegW4GNJD1a2UWYg8Py9cupH8bwcj+fHZPLBYUNUklMa5Ftef4IK4iNTC0NvIP5XwTjd8MjKND
+cyteepCAyqBBCWa9qBGjjXtE0HO+wIM1kE6pKEbbCx2QAvi/FvjxihXuShFnld84Fb+uO9kpN7R
XltAKkjzvV+jmV6a80yT72CxVj1Y1kS1SfET0RvDFSzrC0Vo1YGeITlN24WrqknHXZVL2xRJGXvR
qEPNrMtpfSe9oyVoAKdS4GpTAo5auovxu1bLOFmbvT54aMvWKxr2lVfiB3k5ZjJ395CFXmJNO1EX
Hmr0wUGatl6uJHdxk//sO8V3pjz8zm180wTpTleGr+akvpSw3ccwv55QjJniapcaiaNFgPSbCUOF
InzsW3mfQTvJJtNTfVy1lLy5ViP6BWiMVXT/9V0zjV+tuZKdSIS91BQw0NLbQYkcgiXVYRUqqKyM
44UplMKlMkGrE0fpeyuO+8A3fkajGG41ZDtRyJUTd1aDS6Pue7fKacgEQy9/o+8c/Mg4ZdYAgsF9
IOTzVMYNnhqh+jSlJpWYHFx9hcYpnlXag1kM6MrJ41OrhZNdN4gpiFZpyy2SQPEovNC9C7w0BZmq
qcUmKDTY8nm4baPBw/HbsnMod+tC7Xs8eRvB64PwWazFhyhWb0ofRYYsMPZ5K6DClJooDZX6RZPH
v1kWNwmSWE3AJZlhI+7OYnUxSmVgj4Ox9tOS9FxHRW2SOCqFWX6xqiq86DC/uZSxS9sWoUVPVpNx
c67773VVXQgtOQdnHnYTSg4Aoam+0TAA3j01MF+1cXYkbLIv5aArXBMbqtVcm09ziw2OZCYUctUJ
T0apCb28SIct6mTKuhPHFz4mPivWZRMW7W3aR1dgFr+NdQq+ezKpo2UXkhiuW6OEWtG1NJHIbL5N
ReXWfXroi+gegDUmRDCZHXTgJxu4r2vV9Y9xBGg7oDVnTg/JPAeruprvFLiSdjgCOWgq6RkqApzO
Ub6e9RG3y/ibVGNIWem8g6wYy82A/vdKL3AjMxWq6X1VZF7aMOlph0qDNk17A9gX9m805PJqAsxc
a5IdiDEw43l4DZNatQ1fkyD26Z2Nc3S2C/NlKSMouAqz8mpM2SMNpb+0aanKxNWK9C9fjZIG9yj2
A3AlsWIrUWv4SBWJ2QXwh+RyGPsXH+kjOzfzzlaTvl9nLQBCazLHdaXF2ipk19ttP4duDooGjfxs
HWqJ/xToQ30T1c3oWSmSYWGVSqtWYZFb8RRvQA/rtqxW1gXsKzrBMIzsTAKLoY5TvIa12tpZTyfS
9zF6qket2QyhRHZcjL7pIKw4rjMLODQg9W7TxHLl0I8dvI5W57aw8tnVQ8YUBgZRqlD7Oot+7qYT
trA4TTfXnRjFK7w/X3zBopJD/R9xvFpmJmUaXxF2xThKNq4/8dGMIZDBpxQ9aqeIdRaqyUpXRsUe
RP3BGqTXWIy+y3OQO2owka4gzev4owxjROrN7QzUfAUjRgS432D0N4cU4U35oQvSyB6kR2zvHqMu
eEgltEpGUCErdDbw98nMK9HvDmkUPRVKuxIsoECjZYZuNLTfex8dJzhzdj34T2aFxyjT4giW/zrm
WDbXSHJMNWRL3Q/vm7BDSmUWO2AzegshKr6AZQXSAnGVKasfoVfQm09gR5gj8LXQKHqvVWmSTgqd
+xqnUjUW6KT72rSKOEBcGQTCZd+mGNgO5auITuxlInbzJja16lsgtJOdRo25ltCleggtaxvQkrhR
stF60AcrQpokvIkn7CAlIcHA0MBP4lmy9A6NgmDY4jv9EC/kicYCSaDDO7LjnKmV4+4mD4VVrUXX
Yoe8VmAO98AkepTIsmItBmn1aAEY8wYrRomlvmg7Qb8xJj+5mrLEvFNLGd0UtahXaTOCnKoE+Ipq
eMFSLugJY6deo2LomQLi0aIwWZdooMw98gH9uBlySClTUqRO1QfRFzU2snUlKjhDqU3mNYMKacmY
bQWfYXsC/wvMDH2Tivc5pJiA+zHAg7B97JJKdUwdVl+YDOD4BY5TLCNGYRhuIbOvGlG4sWqzA4nN
mpSoz6xoful0isVdG4iJa+Q1Kmp5eY7hfDIWgwi+ADwgkxKVvb/A08Dk0pMF85AukZgjPspes45X
APSR3XYX2eL/RSZ8oqhAWPvXoEfhc2XpRVtODKreJk/6Rbf23XqXH/oNhuFYk9n9Zb4W9uqXc8Y/
J0Qrlnj6r4GPwhX8b7WZXMs8NF7yJC5wSk/PnREtJ16YW9vzw7TD+uGcvODJ6Mwk9CNzVSEhWEeh
PC2byOgBeZGeDB6ogHW/4cS+Hb3aRm3ANW7O1fxPFBuQPwFZCSMZnNUH35xSaEK/aQqKfWanrRFd
EVwrqMdvGPJyDaMYBJRngvc7TvgWJy1sQYiCK22edIIq/eXzCPgEKJ+EWpYx2ADnqXwwqwlqqzIF
mI0HAoh9Us2jo7fmN1PoQyiSKX5s+VNj1JqtioApoumcmuTHCJzh6YkSgqPtqR+jmMUJ12Y96oxD
szjXh/pXCeqpM6nDY112L2WPv09s+dY6k6ZyH4UJqvsdkNM8gPGa6Ll1kAGRPYOMVc7lrR/zfjDs
EqV+oHBoOB7XNIzMDGG/98ZhuM23OQVKt7iE9MUBjNZl4Y4PLA7385dxbsjl+29yVwMBI1wXW+Mw
K9MeutVmUqMzudap+X77VEfbDFcPKnzBZABGopRe6nQc+w143fXnT3JiWy2zx5pC4x2Z62Mkx4A5
y9ACFz50oQPANXRA7hIcucVXkDqth7KT4IIKPffSPnbu3g97VOQwo67rBqkxDq3C1YnW0sJfQ21y
KhF+boL5JiUbwzR9fJpU6UZp9YfPn/tj0sX4MjZIcBI4To6xhpNatjVpiHHQBosYz87Q3h30eTE+
P7NWTr5IHRskyrHAQo+LsWKlVpXM3XFozR8pd1lj3I3z18+f5tRblElZFzUPvDU+9LN1waz1JkmN
A+nEJlBWxRqvtO/+9bCH7fkwbZovSIV9PuaJ50LokZkDJytRgzhaoGmliNNcK/oBlyEU9gSngYA6
nQdandhrS7mBUgeGKIBqj879cVZCc5Za+ZBxu/ymGijgWFuCQe09BXsfeff3dQopE1LPpsaxVAM+
AFFRpBfHKp+kwyL7uNTfild4r1vFi1bnKswfLxlZ4tHQKOL/JnS3o0KOGTVqoWmzcpikunT6EeNF
6G2IfZgzUZwgfJEmLxZUqt1AbXZjZ0xbsYlVVzTam89f6IctwSdALlixQAhQYTluiYC9Qqd5zmF/
+uYNDiHXairDBrC0lTKDAP1PBjNN9oN8oicS0Lg3xzFXDlW/j2lUpglAy2AFJ/3MAXf6qf4cSFkO
ojdH9VQViJf3mXLwy/Qy6Nv7JEZdXOivRzM7Bwr8UB9bZtCgbImcAbCSY00gsx6zGhivcli0l3C1
HNcNtj0YIGOVXkmNG4QAbSQD2mba338+nx92CUODOmchLT2fD4VOVU2QolAG+aDqPr3EZNP259zj
lFNTCSAHxS52BivlaCdCDce6Q4jlg97PiB+ajlwO9FlxB92IPpWJNjNatNmb1taVyEesQjHWY/jU
Z/Hk6M38MmsjgH/jhyD2kzfTErPlqHuo0nE7KzFaIj3iAJYfYqdbqT8G3X+cCl93/SF76rsUq9yM
hK3OobTLQLTLPNe8RmyDjY5ZzaWgZp6vUHQdYNJ+PrUfDrplaheHJLRtIZQfB57Q32M561P5gADn
YWiV50hqUctEavPzcVgrrMV3FXhGUqFOcBJIoDyPr4q57ISkqhSZswCV4RY+tQO44WUYlBEDeBTV
56rSvLo3Bdtohm2/NKRg0v+o8Sux+zTfdoOi41rZ3wpmuVCpFOp+U4irRI4LkpU391Ihp5twaHdS
Mm7qUPoS+vnDkE+mO/b1bBdN8ABeMHHKMvQB0AYYEDfVlRFKuMwOneKIYrMaLFV3gIvxA4F+I/sT
IqPFg1FFWz1P0PMUdMYqrVuFGs6cp+aWekxjI+aIT2+lPcNKwyEhFAcUW4RdnozfsxnRoixB3xuQ
9Oj0YrU3EhW3Bj37ZvGItd4/Sml0M8TlbdX0F00nf0FOPXQqufthFIPmNJW4L1VrnajlXd4Nr3Nf
3TWBZHpjoyarepjWZJ2lE6bKfaiWK3kuf8Z5u/cNYZtVxUOcNl81P3qmfuLOilxuolyiSZ9PT4HY
fzMDC306UcOTIFu1lXVDer5p54wUXXmsjO5mshbFIAyR4iG8Gdp8O+iltJpTeOtDREmtrqtDUGsZ
Cj9GQHoqbCSOCsJ3wx398qtFfj+T87idgIJEi+VCrCIFOqvGVQgh4DKRigSrharYTGkp3sxoY9pd
FGsXo0jJi9LxgMtKRQ0X+0EqEWrv5pLptK180c1t751bpB/XKOwqHVt1cHP0Ao7uKyy6CzObipn0
r95aO+3HyHbfVq6wTlHstMfKPptxntgW74Y8ihWnSseZemRILHjWkgtpEgm7tXKrrtTN9MV4OfOE
yxMc7cJ3wynvbwxYuDhFGgzHLz0G9YNYPQ9Iis3tTQ5sPgsNJxlJbNRppcTn3HNOHOPvxl6+/+a2
0is8pAOfsQP5sh6v9eHx84f7CGCR8V1TEQaEMkQifdw3EpIkapGXng+4wSuOQk0ZoxOnFYLgzo+i
l6YZaxRBjL2EoK0pKDNk96ZcjzqQzUBclZkS2b0VoLAi6oXb1mBF0+FiNFVha0bRZT7q/b5rLc5x
DBnXQz7joNr6tYOVub6WW/8n9O/oUURq5HJMKEwrYXEmbzoxg1hqESZiaqcrH/zlfHxec/yQpYPY
dk5p3KbROfmGEyMsyPslZQLN+iHfDEStFIfUEg9SBkdRicUADWNEgz9/U6dGIa5WgKcYwMuO91kR
m9ao+bp4SMpHUaMo+B9EDOAA/hrgaFdVMEQMqWeActa2ahOuzNk/A2g89wxHOwntdNEvCeoP6QTx
LxahiuRK/v84UcuHeLNlZiSXjF73xYMRPWmR5WBFc2aEEwHAu5k6ynSKIW7R8GSm9GHYN4kMtWfM
d1FwVhjkt1zm6OhhJBy1Ud+BKnasYyj7WojJoyZyuJrr+RBu5Z+qk7qhW35BFMh6QtNrVazC0fHP
HOsnQru3Ax/LGkaFDvUActxhmjxxyr73QfqFINAR5zPqsidCZJWmELmcTF3tg1tsFZtthJkQFLLw
oWmVVRa9ikFrEx3mtAinede2q8830olJVTQQkZAxQb3AaDsKW+d8CCS1KbqDXg57Gf5QV1U9tKax
RTMlNdwea1UiCCOGL0XDZypG3JMoeO/9ip6rgeYcgW6xQoOquzC0uF3VQZG6n39I+eMLQOmRwF2y
EKzniF7m7c0qhnzSJwOVmINgdLeFgZhdAlnaEXth1/VWDXAcxlfVl9/FuvAhYLVrK6pGW861bRjI
t1Ia/yiaeFOE3X6asx8oqAVcUb6/QerrwiznB8DtF1HQ3VTYswEsRtWQ5tNZ/t7HHa9iA0wZCYA/
kNhjfFbbFuZozll7iCLtRy02CB6WgVdpFdpJKP5MMS7QkZTd0uA50E2Q6FPQG21izKM6ZZ/52svn
83ry87DOYMdzkn5AAhcxEtItjpgHP8+8sbrphuzMm/uISJV55DdDHIGb/TDXu4Lsiz2L/vx9/DV1
i3XzPfAsB5MSZ37KPQxf0Cq7yNfnymi/QenfHxgMDiAd7C2kWfRwj5YNAW/VW2JziCfsYtPGiNc4
sXwpI3qemSQEaxOhwEApsXWI+g3tW6eX43YtLq1dSWgWx0vpUStbhcpN+KhpzaWSrstM3VB0QTGy
rFE6I+pxxk6WHHwSQzcpq6uxEF/VpLyWixY3Ykl9xcC8gMkarEO97O2mFA7WlGTOGIi1K8v+uCmn
c9Z5Hw9ldREVoTqjkjPJxytNz0SJLnDVHCrf3KFbilpWsybLvvt8AX2srPF6345zdE0KQZJKc844
iyNlfi+5lYM7qOOvpAvjAlPgjXX/+Yi/bfXjd/p2xKNb0+zCOBbDsmFBTV6ySa+vIfmvJDfxCDdD
FxopfRbNW3o9822y1tZoIF+UiRd+zyDlroUb88z9d+IEfT8Hyy57czhlfdCLWcYcLE4y6lq/EJ9y
LiUsCV3hFtSGixTBdb4+V2X/eFcwLIhFC90pGh/H4K1p9sOymuPm4Eex5c2z/kUIEZuiTwusakwF
exqUGAciNGuKGFf5z9/Db32DD++BGjEwYRBPHyBWBQpd05yYNdFLWF7GqL7S0sDir5mCaDtGASgP
nJscOpbeJJbfCh/YAdvxYJbFRY/wsJIE+zBPV1YYp3Zqis8cjddcT49C0mie3yvKWhsGeaf5eb2G
2HnV13Vk05vHAY/KiZaWV2rWpm4nmisAGLegACInaIY7sVcupkK4TIpug47tpdYFW2u29qoU30hx
+6hmxg8mNLS1dLpOa2lcZXX9PA8Qfcqas0jO2nmjTrmyFaNuo5R+SPnbCM7M36mdQ1kY7S52n4lo
1tHZ1Jq52Fa+VMNoM/CdshNQ+hFnYniX3Ij7HkjhuQVzckjUuTgSgD5TxD1KTlWkanti//ogrhuv
3eMdvJBbLEe10T3ttvQJV7+P+V/P438Hr8XNvxdE86//4evnAue9KAjboy//dRk910VT/Gz/Z/m1
P3/s/S/967p8zQ9t/fraXj6Vxz/57hf5+7+P7z61T+++8PIWYM5t91pPd69Nl7a/DcInXX7yf/vN
f7z+9lfup/L1n788F13eLn8tiIr8l9+/tX355y8wLd7smOXv//7Nq6eM37t66uruw8+/PjUtv6rr
v6IUZ5FsUo2EgsPpPbz++R0I0ybVLxJRQrJf/pEXyNj98xdB/HU5zkmVlj4JoZq20KwIzP74JkJV
+MlSidNYVdIvfzz5u3f01zv7R96Bd4rytvnnL/8mbL3d3LS8lpsDqCYdVXgyR4szVYOs0MPcv4Ee
Y+NY5lnXHfaYqrIuktZT7pXrcrCFXRvt9CtJsqWD0tnVxgLgcVnshltygOCxyybYoVfizE680Zs7
AYcMHAu7eIuk6WqG4jGv1KbaFD8bsHuBDdZO+NL31SoH51NqL3XyIDXbJLyNKKfKdq64+muWeuMh
mm9rMwUghrENyZPk5ltjBVHKw+gbPoh26Lyxd6ifGiH+UNaP2LXuQjQayvQ2lvGH0OpVYZcITS3y
ZnKvkNHfwWLNasnTw8sJ/6GuvlLNGyEZV1ajIzitojOP6mj/KmqxK8gzxUe7te4DPBPwyHOL4R5F
Srso9o20G6NrDUWGzH+Nokc926PSoWU7KYuxituk3SpRrvoEsdBsG4WPKtkx0uSdsCop2go5crwl
OtFOKm50yDK5l/n2osvldgq6ndlBn69S6bKW2rV2UWnSs0RlUxAvtah3G3N0S0V01RQfNTW05eS7
VKdg2NZg87u7hqm0tmqIK9AWR/Oq93qn2PdPCMb0P6kmDrWbm64M6eoZ3bdvaPOj+33x8G9whqyu
FOmxH22QE5bzXD+2kaNufOUFqlr4HHm4ETrZdnKlS/lHtjIuNEfdYVCbO9Y+3ao/FzkHYJfXfucV
l9ouWStrTO1/mPv4adpni1P2TW/ssaltH8a1nDmRti9eMhVL6+ogu/26OrTyNjLWlmpL+bMllU5z
3V4G46p56bbNvlnNV+3G36DaLUKrQr/GxT258uSLwgAH3geoVB5M2Zs1d/LvS8KFANaMu2gywUoq
nGB+8aPVOJbOKO/aBCR+QaNzBsOw1gJg8hvtptulox0dQiq78b3IkktAUpUPU7NTpJV8hZ9CeKsa
9jyu9W7FPyzhTg27226H/KwH5kd6+N2U7P8frL9IFufaf/1xfH04WG+e0qf3B+vy878frIr6q7GQ
A/CtpNWDxfafB6si/Qq1Q15A7vTwEKv882A1fwVbvDhxA4JHhA5g+J/Hqvwrajc0G3AXEBdhAjDP
f3yu/8WxeiT1BksGQjk9aGjGpPj0oY/uX/zA/Vzq+nnnd8EXubTWyKL7rqE8TUWJmbLuwO56kEsC
tlhB/aTwz7Qwj7qpywcg0eNA5+6ivEl//32kWlmIDGpjrO6MOQHrWa/LUgY+lg6eESkXEooirYxO
hhXQzJm2gjiHKNtTznzzvn6fl7fXy4l5QJ0DexIdoohIGefodmn0QgyiDvFxvU08MR0cQw4fANau
qlm5QF/MEdvGVaPAyadg7QvSmbrb8pR/XW7mEvyAAQAmRNBsGh+KLLoph5RAO0DZpe/ENf0zsJ11
c7Z3vfRO34+jgmmAk4hak4mL6tFsq4FgJhhv5yjWfJGyvHGVTvTCsEIGTL2ZE/9y8OHSk8vYRfe3
53iREQAPBfqAK5yu3NEcT1h/dpHWzjuYk6jGqKgW+JlX7oqvugT8B2+VVEld1Ck8H5Xmz1/whwmG
z0dou9RpDHbOcdpdBlqZqtiC76FQur0s8V4NNxPPmaWfG+aotBB1IhYtJcO01o9ozJywlO3ROFOR
OzfIUeXJauUGFaKk3g/arjZwrpGw4h7PmKkdkc5ZjMuMARZBb0HWQTxwOr1NIVtlLEaQ0ZjMOEhD
O9DMb7EJB6BFWWEzbc5jMt9Xfn4fkJ4iiwTfkg+KGvki3pP4tBKrKHiYATdlRm2DAF/HprAyYyRf
8fdWwtdM6+027W/H/CvMT0cUZqertFVUAh9HG2JSwqtiRnKqRtu3o+UJWFsTthoWIvYwDTUZn7TW
cpMQKJsdJDzgZ821p+TjTonSaw1LEF+hUSVTdKu4RKt1vmhnl8LGWrSVIjgmiXYxD8ZKqP11VA7f
GxPveFS15/mumPSLVJo2xhTs5Q6FQBPBp1m8mJMXMyjtXrqUhnRTNIJb06npynaDWwZkip8aan5W
WO2nrnVD8akWpXXaSD+rYP7p00T1pfJprKVLUZvtoPa/zpnoJLjTdophc1qxW7dKeKukTyPeGxh+
rBWUQy3+PcWtk2uPjfCtUoGY8iuU7WjmmsjmxugDD57sF/sxf2knw51gnBvYV+TEXJRqtrGi7DiY
7LaJ19lcXWJRsgG+/YWakWNJDzXKU2gaFXakDAmyjcljLpq7VFFqDHaBlzZV4VZici2mgicY5Zep
qyjOovw/1l8R8r9OixQRIuDTYdJdN9aPqTfuTTNbBxGF5smt5W/R+FxEplNIP+eGZdiZTl4BSu6+
ioF10Y8i4G5K+/jO692D37eeHserQvieJB3K7A/FYG5zffIQk9x+fpr8Zjjz7hxlcyAkAHpx0WH5
AEYj3EIXuFLKfdqg+pDpneolUnARdI+q5bWWsOqyq8UndOiKb5U822LXbVVhE2ivg2bZgpSgofhV
yyusjUW7ypOVEWGwiH9oJRJs6+QCvuxoIDTDfFgnbeiZOt4szUjXncCu6g456s59MPOSTdltprtM
mbecpg7to6tAjnf6NIKfnruD3Ah/r8D2740K3gHyE0AgqFdHMcNYsxkGXSv3rcsG8KmqBCsCbq/2
5JXv21EI0JsIGt/HM7N+fHkhAci1RTZJOxRtqaPLKyRgmtRG6vc5uC7k0oOuP1MaPnGyvhthqfm/
KZtZLQlcQpFmL4WwUrCda6YvIoLunz/H+87Bb/Nn4eT120XEOXeMPseDdWoHI+32sSGsBFPd6PJL
3H9roVV9PtARzv3jSEdlwEkNfFMOGEmzjWt/7T+mFELFrXArratt65B53Qh//3J693BHL8ka/Kih
50xTAy+P1sIRpMOm4NwVeHoKVah5OE/JRG3vX5QuoVcXD3m3twb2UPEjkXZd9NSo87kZ/BAwseaw
4v5zoKNisjHoDR3+rNvTB/M6y78X5SsD+/GR9miUfst1Dr5ZdPDdPLPYj0q4f7y7v0Y+un+nhhAQ
baVur66tZxk6oZutNU9C6NbGZJYCbrIStiLXWOwW53iVp/bBkq9AGQXkTcj0fnprQdAAxPDUmj14
s4vHB0dtZmNrjRqzDbp5na7j2Duvu7lM59G5ar0d+Ch+ykUfzmjCwP2q3oqB0yEXwAMvZuHFsBLO
qgQtD/LZeEehFAZbpjoVMatV/yoU2z6qvb7GB4kuSRw/ntmNyx/7vw+miMtae3O6+EmlBXPHwxU/
c1psmVc8Lm7haW63GwxtPOtWrT1AT/qziDW65Z7Tvzk3/tGmiWBqhGX82+QupuHJeliFm2T19+T/
fl+4eLWhNIgVr3pc0g1lY5SyjDkNm8AJ5/2gLhboZ0Aj8smN+WaUo41ZYqwDX0loWSlxhliQrYCz
O1AKuyKoWMLU6n5yfdUpIrd2EqQLNucESU7Eqxhg/fWcRxtUxM5yyFROukwETg32vUhvz6yYk9vh
zRBH57fWduRyY9IRgw9e+q1ZZ2tk9JzsprpG9/bMWXfyTH0z2NHJTajT9HHI8zQ5bdBMcWfsddLY
S7QzqQX57Kmd8Gao5aO82QkG5MJQCbmX8B+HFEaTP2jXivkjTH9I0VOAAFtJ7JPGd7kiXQo9PPmB
3ZmJ2V4W4EUSxtpaGbtBXbothUCs220xeVE5neOLKCyvevlZ62V7bnRu8Npu1ENdU3KrQtTqIjdU
kZ7+Nk8vbH0vTu7y3LDb6evUFT+GPN8PyQCLd3KVaGda1dUgvtB8mYp8GyXdWkmGbaGjiZ2aKz9C
ZtVQ75FUs61kdBpddDJzBxPXbaUby49cUPC2qNY7fRAPSiiviwa37wyil9xcB4bwDVXZVYuk8Ewx
WUGmJAqvKRN9yZv0IA2tYwy0CSvNTWVaQHrg+qUAAbfZIW62K3xr2weGpxIFp8WLqd3LuY9UN3Xq
PrDj9j5svs7kMWn4o6AkOo1PUbUts8oztHLdK/I6S+ZdMyYPxXgp9akLtNtT5t0Iv7eZvkckK9DW
icynS6HiAo+/ysIjBkJ217008beqvksFEmgzvjAgFWWZgEletdLwfJMj2JV54bVavgek4uqcp1Yi
biQsxcxJ2lQDxkrtWHvqEGzxoHtZXisc2sruAOv16rNl3BX6VxPGaNK7bT5s/TYijyhvpprOUFza
Zi5dRN0ApLZqYZTCacqAdxRZDt0arqGaOYll2RiVXQOj2AdjspKD+XUsLNSR9VWqz66m/LBaQGCq
eFPWsWuEEYC5hzGzaBBOnjBXbqB0KwvDh1oxbVN4UEdpFU1wfTPrEi7Rd9pkP5NpdnSEXLVCukx0
c5cVgRtmw5ey0mEFNDg3lggUBTGsVKXZS72/jcrCyyt51cbFniKW2yes4WBYjTBaJLG5hnJ6GRT6
Rg4rWw5HWgZoOauDG1Y9ur0450zjOhYae9S/z+jIxwPdRQuJ6V6dXDPwPctQVyM28Fxju6LILvIY
HLsA77nvu32r1Bdd+71Dpd7y8++yND6KwS2qATyU5EP1De+6kkXcmnaQbpNacwQaBN2CUO1rJ9R0
7ORK3INqN+ioJpeb3nqtqlXXYJ9Tj1/QfXdLM/KmaCP4GwnUyKzft+juK2Abql1e30l0gtXiexWG
lyn2EYqxNDVUp2ZqEUj2ph5ifxHc+MVPBFJvA190wzLZ5i346CRdlUq9bktETTTtYmgmJ+nzXZDR
EMjEV7G6l8XnVtQ8bWycCqwnTR0RVH1AtCRwNhjbUdQuACT7pO5FoLkLARCGO5RqUP+mxq0rrLsO
1o3yZBZf9PTazL/N6lWebuJoG8cXlZ8ii/h/SLuu5dh1JPlFjKA3r7Tt1Gq5lnReGDoyNKD35Ndv
4uzMVV+ItzE7+zJxYxRxqgEWCoWqrMwPa6HSjGAONqDqNZoUqwFi8GHThBlU/ZazIKluGldPmMm1
y/pumTYzQM8lNNtSMqHdILpT9WUqM9SHR0+Ey0tZIKZ3GpE9NXsWNLxgpbuCUk2mm2m875LTglis
gMqoWhIPTzk/GorboQV4uafaasDjz7Gr1NpJtZ4ESEVogqffV4fivV4OqVoGYYph/mPavc/pcOyy
ZWeI2U0jDC/Q/EvQEhD9sJ8PkC/IbVRnH7K22uZV7KfLYmdq6BgJXt3kpQAfNUGvXFjwIsLcF4Qy
qOjlbWVVW4DPX4cWYwJNtFez5smS7hMJHKxFFiz1R2jUu7psfhs9xnFa05kx/7voQgAId5yTu6L9
GvH/TuhkGGHulyi01JVJOfCAZBElu7L2YNF4sDJj28fFJsOYetQjHurdeYjB6bDcTYaI+bfFk3GE
pa48VSjPpgamWYew38ugAdfa/NcEAdQojA5UvSyWygAh0IniYwvkC4EyYGeQ52Uu3KYO8qh6BEFm
YJWLM/aBRhoQMDySATxZUCBJi/S20mecz3hf1GiJ5d0mA11zkT/n0n2GAkwEsfAOiDT0DhfFdGLS
2QOouRN4wZI8EPTvzbts3JsIPj3eYP2Xqt9oqHePcuua1i4CyU2r3LflfSlss+WrHLJt2ocbbb6l
kxJAZJ3I+Ah5wF47pmPpgPbcVYBmELpwq4hvoYlzDJJdSldAAAtG8cEyoFOOCkUuer36u4i2nfGm
ZYlflyagaKo/VjVA+e9J+9jnd6lwQPy3AQ3WhvsQatzzfKOFqRc3EMdrEQhBlJDWjd9XggdlHEfJ
2m0v+rP6Bm0vB09edDhfRfm3lL4bAF0bKfEmCLO10DJFVRmnD0RjyhuE8/D9tyFKcMAc2mRBt3/+
Vc8YVw9fq+KQ6ODPG4K02S6476GCA31Su5M+WtrEynJbrImtV+c+FIISF1+f7mugvtG1jLSzkMhe
U0b7wkCrL/QKU3RA2OihgQrdi9FREgRP7Glitr80sBcV+egvovaidBWEKNDyjQ8TaHFyw9jIUBoi
4mNSAMYJBbc2q38poerqBRqFg7jDqAC+6r4ZI0+KtwLp3GWuQNMewnEVh0SftI7eYtu6aSsV0TFr
tUeBVr2tdwXebcgH4B43FV6vMiDJknTKwcScqTeF8qY0EPBTUbBEe3dEQK03SdM9ggPU7frKlfTK
zch2qAwcydavxwm0/o8gXnCtuDjomPgop6Mh7Esx3GWWW5u7Yh48BKigI58N3FqGsopQpDYpUF3K
j0BLuUPzBsYZp0zx5ijAiW4M/qhCVBJ4efDEpUg+xslF/dBbEMG0KDoIFVrwOOUpyBIE08JcyOTG
yWnqQQjV4ye3YENN4C8KuC/QwtUjfQdNMBu5tC0LTTAMJpRYb6bmPR4Lf0YbYowwm55AxqTSdgJk
Us0WgiTgd5CBdq9c1QRdSYIBghT0VvOCnOe1UcDwDxE3IHWcEnKzSQ+M27yZss7PRnLfGU9q2LtT
DHIB6OlIM+RR69hdYkiJtpBtR6Ws7mtXEUPXNOa7AVVCLba2ZRFt0ip9Anhvr5jC1koSMPDIB0nq
3VjJ0ZEJoSx6HkpwikzxO6arDqkO6hLrpWxJMMfLLYqGaGNJsZv3RjBAntbJ9PlGmrGbJoRzQM0z
atCchjROJ+NB20ynBMuOBmEL1B26LlDcinUMSQ6KWxrBiCRHTsExgTL2qPnAiByUOUX8g7ynCEm5
GVyLRnsXtlAFBvwXkcZcvhLUDLLkOQTLhQifL8zdjAeKlaDWWvwyIZFppg/9glZ2SGyrKGwVmyNn
YJWJAwI5VoWkTjPywPHMMPzPVyFTUih0KZHH5s9TBkF8397oWzDUbPMH7vDJavHi4nHB1BCUFogg
JcczVw0g6eqQX1ENJBP0ck8jNEOaQCn94ub/CGT6uT6mkqApUAQChLI/FIfmsc7saANWh32i2hBB
RDT+AFKhcLTT9QciXcqPisL3Uv9s+sU7ysQQf9Wr9BFcvIIM0RFlAUjhYQNSZFuuXlM55JEKmOtP
UvTSMEr8ZxD070+31JhBU1nr3SGK6kPSAPmGHMHCAyUDpUHfAhsxBTMmjBL4bJMGIeQtBulzIO8V
QOOC8XtKWvA9nevodo5PYfTSmNtmBBuDfp7Nh174mmLzI5wede2ca0c9NLwwOVTt60KeRe0opohZ
7Xwndmg6zAt4r8699jVHktNZ4nHGY62xbvQaOu+IYPJyE1WSh66K22rQd4hndI/AUVIig4gkwWs7
vNyQgEu1L9dPIeprTb8xiq8ZKUG2SH6Jp0cMMqkGZfl+DIN2fI6T235UbW0EGU15UuBYSXUzmw2y
b8gsjTjk4y7DWR+0UwnI4zAaTi5FN6hnOxGURvR+ejQJZDni0VOahwE4HxOgDhnKMTI5JwRiuNlv
KzxO2klB3mkuahCCMAqUSHooBbPe4fEWYl4Tslq4Art9mtzHM9kAlgUSqPewFG+qeTsWp9wYngUy
+w3k41NxCoqi3tZ144Z4mqlFYtf5cRqBRBwjd1Z2ZVFjfXjAaem2SnIH8mvOhCgmjndGvAdnFVKY
3Gkhldt2n7l0zDQMh/bgD4J+gCbcKca010zM4c+d24/tF8lnD6JAN7lZuiIeOFlEnN44lFIPYFLl
yV0DqTDZRm3aachXLch7ZcKQVvicAE9kZXcZ1Mqgzox3QegkKtLFuINqBtnWBXijRrDxdJPblZhi
zXonz1of/MkbqbkT268+NGwTVFDXz9h6OPnL4dlBi0EAKB8Ej91BnxJvlD4080UNX6/bWC8lUZYU
IA8wTMoExyUaFXQFTJxjEc8EvUC78f66BWYU+N/x6dsEExUrDewzEj23gJxgDAxlx/IXXjKq+NIK
L5JwmwItNnbnNtO8MpwDNBT1ZXZq0NFi6NMROiGAmm0QGy8SXuCaODmzjsS3fNfxbAuL3lWHx5jq
booWnl04CPJLXNznwughk3haJsXNShyGUny+vq71FgcmGP69dUzcVWN9wTyX1R1Avdkj+Tq1R7Iz
P8b30Z3ETd26VOHkP2Dz4XyyHzIdoxla9WR0KJHLOxksHH0EDo5iszjdGcA8anPmfEOeSaZ+O6lt
BfA/or2I1oqMd3U/u9d3c93X/9pMlQb/i/tkHFWMlUlhd+jGGZRer2jBxpASvG5kDVmAwum3FaZw
Cum/uZZ0rCO8qbaSK37mNxaYl0Z3OE6f/Br/D4gRkAx/s0f39WJVdNJeWxKcrs79g2Rwwq3hZbZF
51+DenN9dbwtpH+/MDZKJI0LEYuzMhEC2RsdsKY+51RQuVvIFFArkKpFuoYl0cJwFPkAocauflIC
onkARo4eDYWc+jBvZUyQEkgvj1VHP1t7rpXanpqTDqqg69vH/VhMnEJxrapJCytt6KGY6OS7yFPR
CgKbh+x2N9xscbUpcuGMTPyQE6jb6xVcXruN7hGlHpLCxdw+mFFaBw1gJHC1i+k9TN46WuTXjRfv
eBz164X3v86DxvSFeqlNymiiISxsj7X8AlqFewLWtKJ4u765q18QRFQY9wd24Q9Y+9I3AYg3w6JC
jhrDKYuytkMZ7EHx1//PCuObZqhbpB1gpV9+ReV9BnZUeeCNXa+fgIu1MN44myHRrRJWxF1iooum
bDCz5OVILBBGRLt54rW1mFGFf92gFxYZzySRWkvShL5W4zYHcyehLRrdqVvIXTvDsbrLAl7msd4C
vrDI+GYhq51aQrj0zymXg+4AlAmOAyTVbW3XeaMru03wHwRMepH8eFZ822WfFWLZkwJxC01vD3VU
R3K1vXFPtgBG33J3lV4p12wxl1pXQKk7pe9CuGIFiPx79CvH0IuNcleCPkxtRy4vRPO+5J8YdBGj
o2gZobCE9pMa9OfkaPjLBqVpu/uCptflyMnfJk7+Bi9dvbovdpS58vpIV+RZxypbL38TbLKXMBeW
/Sbb5Yw0OGifebJzzCzUD2/9swcXa4xnqI32JoZLO5VOMYiehGdopXwWguzJxV5PP0j0UoSYJkqA
YiLChqDgNdb3Da0zJV6eojgth5syLKBZL6ovYKcJ4gmcwJOGOiB6CNIbBbgtjeXMAwruqCyht+2G
kMUdsxn/0jNBvtwaFYq4ihNjTspMMS4xxr6GSoTaYopDE5/G6VhFz6l4bPObCElotYuo2IbeOTVQ
bRWgajP37uR5HHNDy0rTWTONT63XnqGEtxG3gxfa6FX/B8I2XF9joqEK7pRy6GBNe1h8bGzROQmA
lKgqyi+zuwBrYHmRrz1ej8Hr1+iFwzHhMat7zGFIf5A/i7+4GP5DNdFD9c8vwImlvF43x7lYJCY0
Fg1GVMsczjYqpaf3oisMUqBWPMZ2iReYmIAIznLwQI+0RY3cQLD7ILuNAiMw/f9/uP8DQLg4QC3G
lHpokFMMzOCmJ9nrJ8e61126hyBr75zwnltEWu2Lf381llosC6uh7vN/2ZQOZEcCsm2OeDHzEsj1
Q4ACJWXEwDAu/fvF6mp0Y5dUwhdLt/1b5efBctRxddZ+5Yx73tDzunt8G2OiXwyyVZUQGNNRyjBB
MxxpeOpj/um6F/7Dfflth0n0m1BGw5kuKrxBPRqag3sFzNz90YQIDnmktK7VUyLeY8gg+8WloFsP
8d/GmbDSZZrRywqMD/4E0uKNBBph13SFGYBpmPYxalZyFQF5O8tElwHTFaTPcCDUDnAicTd2t+00
+Zx95S2NCSZz1s856lj9YXrv37QNBkM/0QA8QOrc1zfkAbk5B4BGz/GPpACjAoD2gaAXGNO/eydZ
KkEJaeKTbpcD8YZNshUCdc9N/ldPwbcdNtHByLw6jSDgxxnXAxolkUPuB0CxCm/eK1vONq6tysDQ
DgYgTNP6oYtq5ZOsYmi/PUA25jdK7Sg7Hie1RJkUDOvgh06Hswb0cPeGBMxupeamJ5hFoa3yufMn
hXjjUuC/FYCpe048WPMjA4QLFthlgPhj1fLARi8LWqY2QEtUzyS6zSfzE/NvnA2g1wD7WS+tMN6q
Lvoipr3WIO+aEhswDFAe0Op8VznCk26jOI/g092EuT3UNijS36/bxzjx2g+QDIy3gr+T0kX+3a90
edBJNFTtAe0a25peJKI5qZnbBgTuW8tr0NYFvJr2UVpEjjINXan+wOSIE7dnUcILMCnwfcA/D2al
JetNuwI9WFeLM3AR6JxDpkTCS6dEX8sM8bXwpaIIUCYTbUA0nZoQqnYttvejnmVbaMVjh1tZIM9a
j6lvQwxCZdophbglyRtQNGDMJlsIXAYDORYJOuMRmBO2ovQVAZCwgAZlxG+USwAtGukEDv4AaI8T
VDFf5fQ8dgZ6yqDi07G75KHLokMKAOU0AHQi5ffKMO9CvT8YNQFBQbv4QJEHcXOnN+YTEd/6ufcb
C7Xihdyr0XODdnoUvVQNasIi+kSZAsJx0216weujdyt7EsfZHheMOqLmn3SgTscoY9nqQdymJ8zz
OjJK4kJZ3HQikuz2s6ukTSsZbqxBv2u4byCL3FVoArcYhF0wdIupHLN6FWSDMk7ZcfwB3IFjju8F
ZpVCqXMWVJR19ahk5k5Gv0yDukC4UxLVk4CuwvAoUIk3BuZd5+QTx8s2iRGkLcVGGG5WLU6YaHYP
gpYCGJYZchqjiN4p2p1k2mcdkF3Jvgb/VQRRCwLpSFM3XUl5scCnKU77SQdBf4EEQBpdsFnYk/Kl
qYmvY2vKicpp5PsIQ2IqVcUYe7ohLhHoeAYadEbmyWhd5/A3ZbCgFd/avahsC/ElnQWUtN/UdPQN
QX7p27MSt/uKvCzZY6g9jhCKzsExkJPSBaP7UW10m0TKbohyV8rObQSWdTNxrDYKIvhjDyl01RwB
qpHRpB08iAR5WjtwAJirZ1n9886QIYZiMQnESJLFlHMEMxDG28Uk2Ul4bizRBXuJHj4mI+fsSjQ2
/IgdF/aYHGIxE9lM06Q9gDXaq04QgvDM4tCneAubmLFNvQYAMtEG4oqLSl67/owL02xagTQatxRB
1MCJKoZThXN3PTKtVjOMi8DEJNAYqVeBbkNgAo7AL07GHtMd9nvvko/ylq+NuvoouTTH3K9mtiQ6
yvktCgvyLty1Dh7Ae3IwbcXJ3fSucHjY0tX3iAHVI0w4KqDCVJnsyJKF0SQVLAqb3hO9yo9+KUfV
Lreln/76vwlV/e/b99IYe880GGgV57o9iOGxjnJPQrNR4U0UrnrFxYqYu2RUBAWEYgUOQJ66bag7
oXXH8YrVW/nCBOMVAyEddBCwaWqQv2Fk2zH8ZCefEBed4thuc3/kjuHxVsV4BuQBlw51wvagV/vQ
uB2iT86aVpOg7zWxxc6wVrt4NPBtWk/ye9AoHLoT7szE65+G3+Jrvm0fwQAfNL8Usuf7IWdHNaba
NKmCUM4FdlQcn3p5n5uTp4U1J19eDVUXS2RCYyp0ELYTsIfFcuzn1MknNFi1rSJwhfvWl2PgOEG7
Wf/BDYmbOw2HXqananYGSIMEuOY6mwSAHUCExm5s5fP/yqX/7+P1bZVZn7GAcEPtlvYQC+nGUMDv
g+yG4ybre/htgwn3YWwK4WRILcry7XkZAH1zKKdD5aXH0Db39cNS41XVBLx65Lr/f9ulf794F8tQ
zCkVc24PCiSmBIDhmogHoVh7dBjgQ/n3R6Mf9cIEONxUuUnw0VrPsMv7+YbGeqQjx/GBL6y8uh5F
kkBRDIk7EL393Ri6/cai1V17mNWdGKVAQfDi4Prd9W2CPdHVnFmhkLf0MqHKs4WPxz02b7BRLwm6
oCBBv7nuHavOcWGROcVmWg1zr2BRBTlAYsRB8QkgzqOVcHKc9aTjwhDj6YNIgFrRYKjzCQCXNiSU
HBElp3wrOaAGCRI/voluuZfl6jPlwizj/PoCgimjxY4qEoaRMYpgAUkIrS5A+Cr0bCRHl2MITQqP
fc85dwyV2b/O9oVpxv+hIdVgGmCgzgnuFgg7OONn6jebaKenduHTUjlY8iT7MHjxBiDGTXYz3xc3
mGHcN8C5uP9N09G4+D3MYbGkKGmIhetCzwNROKfDF9AFznV34now9beLEwnB3EQreiyaMsZB38vp
e8xJJo5ph3axKwCK5zjwaqXqcllM8iCCvas3opFus/Yy+aKjuNVt8ktwin1+yI6R092hGv3K6zTK
nHCgMRkFgP7pUExwaL05aGBf1YgLEXs3lzMXypt+W33o3a8ZlTnRGg5CfTYK2RFUweuGwo5QlR8k
PLQwTCqcCCjiW7wy+wYuQsRgMWLOJvF+KxO68rKehkRt6G/96K2zkP83A1wXH0Fn+q5DKlbZMmAz
kvIB0w+xxgsfnBWwU6qxEYLGVKLhA7kbVaWQe5cyqtEScrgXn4VXXgWZ+s2PV9L3cdGZgNUkUiwQ
GovVKHZaC12m8Vc1vWXJHWjkbc6xWc0+LowxYUqsgErTTSwv3i5+ft+dqtv0NrnRD9lbdWx2mC4G
GpGzpzybTHzqE8tICmg1Asa0zwmaStr9kJ+vL4z32ZiY0yR4ngPtDBv9vUbuZPPX9X+ftwYm3ESd
OglNRMNNPNly9BCVtxZvDbyYpjMRxgKQG5pP+DjpVnhpXmnyBKqqHRIBt76tnniOx9szJrCApRwz
faTHlSW8kfJpnniaDjwDTDSY06kDOx0+yhyC7gFTHkod8i4/zulhoX59asgRgbQ8zuvoQSOnvwe/
CEhiPRMom9kDGy5oCT9LtOBRgLrtaOt2p+h4i4mPggoxcx7H82q/6yJCgULvbxdTlHeR0QNUiQeg
vhuP//sRwcBy7rg51foL/fs0G0zokFIoS4YFQkfl9h5FLy8b/ZQ4ys7c0DTn/3UEWN2MTpQ6M1Jg
DAMLwH6eizLCOMrLdSPU534GQ1UHszwVrflzCV9c66RdRCWZ8E5R9AbUIB9y+IFRyLuxb6ETKe+t
2fKuG6QH95pB5hBAhqBPG2tqDz15NpsvCcXfTkL5MOeF3vUI8r0y5jDoTWeWhQxDc/klAMpvkRmk
Ndvrq1mF7Bug6v3X/rEd0Ewc6mIwsH+A2GyoamCzgWCrL29aTrtnFcR5aYnx80bXLALqjRbUfO0b
BmHMHcbGgtg1PA1CwHYO9j9QoHC+Ft2kK19LZhxe08Y0E+c/hwtzAgEdh6fjAbwX5T/ket/byFyT
NcrWGPnDxxJiO3qGkufiLtvFtMEBieVBQnPZAV4W73M3/iXfX/+G61Hz2zb9+8URUJIceq8JnrNy
OaKJ8T4b/10S9W2BuuqFhVQpMczZ4DLrDdktUJFOQi4Oiu7QtS/FXpjNIBd6gh1sPYh1ehl0Luwo
AB+bT8G9lFuYs22cgywzl6cm99M0zdi2dAr3fQS5OwOwsrbat+bj9Q+0ymOAfiDohMA7hwEoZv9y
sxmgJ5zTtQHY65EFuENMGzrKsfXFF2Q4CPeeuK+f603o8bKpdff4Ns5urCYpPdFR2dYwpQHkfJrw
BLb+4Wh/m2C2Uim1pcMMJkLVrtkOp8l+BCvaeUAOrDiYLLzLHMG/vqX/cOC+TTJhuCvDMivjDKt6
mB2MjmEk2AF1F8RtH8FldQQ30dbBECvvFUmD1E8v/TbLBOU5r6UwHrBSNdD8GxpQKKfon87/9QX+
iUxXLP2hV7g4c1FaR2aLkstBvwET4oAsGAh0ELR5Eq5uKEE7qQ+sz07tMVBNu6rH9sSn+VhPlv5a
rsXE7KIYy1bV8COM8nYB7672YgG2l1fbcFA5W7t63akYQLZEUIqgc/73GNOMRDYyEW4ah+hhyrfK
MntSxcnKV8/8hREmVOqNUDYN6OkPqSlBQ2e0e/MAvXAw7xP3+vdbT+suTDFnPs7BcyVQBzW6XTwN
npaSrZUqTiTc5xCAT6bJNeVbiKZBiErilR9Xv9uFcebMq2Wq1q2MEnh8UN6jxa4+rH39mX/q2+or
RFJbnqQnlDwiV+cEVd5XZCJBZAyDFhkwLInHqUNDFFbHL87W0kv7x9G4WB179ocQE+4LtnYpUr+b
MRKXGk4a/rbkJzyOnXQCJV52KKTaxoDsVld4uMv1d9fFD2CiQAMdlV6AFgDeXdG9dEi8ySYYbsAE
JsUfRVxh2/Ua5bdBtorR9WoGyTUadu4a9Bjc4rZ0INGCfvahOwsBxPee4uoAVYjN9a3mnBe2uAEN
i1QTZ+y0Yj5N09ecv+UYNBeV2+tm1ktWF+ujX/wi2In9LNWqivXNu/ikvGNoVXqP7lWn8sld/lRt
wGlw072BJSGQgcVut80OI66Ry/uw1HGuOBYl6738GWmYgB6VdmjlAgI/anYOx0CHhEGbFyiWLV6S
cha+3qS9WDgTkMpkMsyWetL00r9BRO1uejbdGYzVNKQHQBEIr7zGKW+RTGDSFWINKb2sTf1lrAo/
GV+t8hymb7kVg5OaR+jHOyw6E4vAdNy2Os0/5l37VnxAN8k3cEsnH7IL6cENr0ixHoH+wiyYzNmU
RMiCGx3MWZXkgGTfFcbCJYXEua7+cBb/9JW/7LD3M9gz5gbtbprTxafm0dgT1JK/tPcJV/P8SQd1
Qt8IwPv50lvI76wdMC1QRp9slMx4dw1nzew1HUoxdGwzfFLKqKYdhi2o8YHmL/YqcBMKpIZLgYtK
/AfX/d4Axo8WBRPpEY0NcrCgZ4BcqHeN47STHGFX/Cqe1GPOe0LS03BtzxlXCsu6j4wa66R9ZdmD
74KRElwgR7DAOv3mP9hZeuKvWWTus4VYgM3TBKgVu8NcHKo0dhoNnSgNVHK6M2aFF1WCI2EI2FgC
K3/NQK9zPTiuLvpP79cCh/cPVmNRE5ZMjFCwEpJ7Of0wgZy7boDRSvpXP+jCAnOfZpFZtIWKIARF
TbT3um0m2fAh2rAP3cYTfesuuxe+mh1USgRX5VR710sQF+aZExunBIJEJZIyWkGnrAEJXum6X97y
4Lvr77BvS+w12i4EtIPIjJC9W6iXgukGJakSyG9w9qDlhYd64sSRTVyMSSzEVt4kDSrrvIfnekS8
+BlMVm2JGSjk/wCB/DAw/PFX4nXPyxH6B77a2eknt9fIcSG2YyC2UGxXapr2JraODMLaR3d9GlgO
FHO8+lQ/ALW8vF73Kp5N5i7FmGmcaxR+JFnERoXJzkSR57ir6cnFRtLfcJE2gHRQhAAQbAy+9VKA
BPCVePnn/7IeYmEfuuoAKjj+5gXc1Xh7YZcJfQI4p3QDhwbds22L57uYgguhVtzrO8izwkS7psvE
titRDY9kiib8tAZIBsPSdSu848c2EWYksnEc/dnE9ATagY1yh/E3J3F5rLE8j2DCTK+LRhSH8EKl
T914mW2h13zOYlbj9cWXYWJJ2EyKMU+wsYBtDTwSkGnsOls5JtvRtXbJi8jFl3NWxfYTaonUrVij
yr1E6IjsMQh/fUkcL2DbA2AjG1HrgBd0xgLujwdIG9g1QLXXrazf5t8bx3YGUlmeoAiOZSh2D8U8
2TOeYx8DAE7v5iewNYw2rzTL2zgmQABqPXYjcsODpP8mce10kEjnLIrjDQb9CRfxQVksApoMeEP9
VR7Ns/xUO7Q1awRZhKpi4vJSa15kN5jAgIwIEiEVDFI+fTpzA65Sp9slJ9mVN4nL28L1d+HFV2NC
hCFqWl/RIwVxo0fruVzs+tf0O/1dv2t3NaYcy9vuM2kC4N05O0v/4R950YVhJi9qJHOMlw6dxxGi
OGfRA3SreBBy4JJt6wZk/NCZvzNUW9xHrnK6blvhnQgmjmhFGqapBduY6/bUGYyB51YOUiir9WXh
dOTNSjVIzwlOLENnqdPeoga3KtQmJNBotuYDqaszpUaJx8XN468421dK/BKDoED77IARV8zWW6r3
LMT8AvbEUxLiEpC26YXu1ZRkSjkPchZcXxVvUUzgSkKSR6aAKGwuGxLpbql7IKxyrhuh/8iVr0aV
xC7PA3ADtSDQPGDOMTlVCA6kW+ypS91qgWyfdk7MGVyWlnvdKs9LWf0ZjWS9kdGiEJVO1HKneW0e
kp3gGGiwJifpbbnJ7mJQt3K2lHca/9AcXRz/UegataB7CqKgM5Cm6G7RBjmdDgDkhw+5Xv+GGiiT
QPuuQCnt79ubQIBVqxJENMDlN03XOaCQ9BfCq1L8w35+22FOvdZlKekMHAA1ABcqqLt9sJ5hnqbc
CE7rgifpWE2gBPVquD3Hg/7hnvi2zR78poeCYIjrSANEX7DVAhPygA5hUzFhItvNzQjtKY7/8PaV
OfCW3sQGgf4fouriE9CIPCZgwujszhvANumOD6KN6ZX/riOlfS+VOZJLUgwlOHtQm3nHPIajbXri
oeyGQh+YWENbFm2ux67fiX+ZVJgDCs7YxJw0eNDky2SzvOMp5gseHiXoG1LZ2vGx4vcu129JU9fB
GQFFFlaqoEVjbxAiZLPpdnDRZfAgWnqrb/Xb+TA98ZGP62v8Nsdcyk2XgHUsBHJaTOdN2EquWj1z
HIa3IuYgZvkQWhPtnYw7CNXVuk27Jc1e7SHRWhzTPQT5eLGGtyrmTIK2NSkTBatSA4CwoPoXGJIz
/DYgdje6+ev8APrTjldbWz8Y31vJHEYFdbxeKfHlokUPGijMDQpGoUTZu76f9Hz9vDa+zTDnr55J
p80jzIShvh2pgqlU+Auu+jKpwEesOTESj+smedvJnL0QkmYhdFXaAxEsO5V+6ePHdQNrCYwp6gaG
BA0Djs+4iFi2RqTmNYhuJDB+lW9K9tCAkdkauOLbax/p0hLjGVYvW4LUFCgf7ZBQ5IvdnCB6vYHU
QvMFNQB/fmgwXBXwqgy8BTK+Ec2qNYgdzCZNajcGhGX6lyFFU+Z8fSNXm7+X62O8owQH+iAQGKJo
4vE4RAew++qCDa4xKQLmffJwEUIhIH/hAYxWL6NL04yXtKRUmliDaXrBQ1MR9DBS6gC3Zcs+Zo6I
jVoZ7+2/iqGCNh9mPzQkwD80s0SjAtntCM9RwBUeSweRYFYU/VlJPpMYzKLnDnz303iX4rmeJLyG
wVoD+tI6Ez0lNZUbfWw78Bynr9moQP6734BdxV5Am9hIuJHB45d1IIMHBakUfnI+9lpkvTTPHBtg
dWuwgGDxfQyU/JRCmap6hfpgUC2j25a7UDwY2ktd3GTLKSpGu2k5G7B6mi52nzlNA7QGNSksQb0V
3Q8amnv3scF5YKxWRDA5rFNVNE3T2Xy1taxpyiDWfugn0NgbbfUwQmFLSx5TIh70xILit7Ehmup3
Ou/mohc8G2ovTctMCpl3YmOoGViAgvHcB9OGZlbZvbrhjVes7+P3GumHvsiNSww2m4VJQPEpI6aX
oAOPXqKZNwy+FsYvl8N4a1gXy5CDOPmgLSChCt8S81EEHlaKND+aNE9Qq70SfRLIs5nhfde0xwgE
o0nFa4evey0V2QSyQMX//H2xak1qsYAmMXZ19oTfmV86JBhQ2lCc8DfkVXnJAMceOy2jGXk2Q7Cv
Oyy6dIjUdqM2T5nWbczwiXSDJy1k0w54McvQwDBeBHBIjDwewfXv+9eS2SE4IxlGtRdznJNu2/aj
azQnI4vc6+GAZ4TxVsmoOmij4TAKiegs4WuJkedO1zi5AP06P8/E91IYVwWvd6FB2rE7SFOxx9yp
K0GZOQ4BDssfGrRI0xka5tPiX1/barPAlL7NMr5bQ51EEE0cRdpsguhUdVISyCg4tGvwBL4/vziC
ZXzOndmf3cwb9/1G967/Bt7+0r9fHNIpM2ejgNr4AdrykBhMnTAUHKvknVKaClzbYCamzuFkKbFF
r9GxtjNpdCpUTwfxUFuNTUmdagKqYynfiBrY+qWtkmV2gVy2br/qEOUfS7HbifebeEeISV80FUPw
oYHfVIRvgnjIJWiHugNI2GnTrfQs6bHKMQ5v9LZlvbQm4ew8b0uYpEaOMH+WCDg+QBw7Rt7dxJNp
Z915KuBvMHz9O6+ChS59jQlQZQ7RWnmEuVHXPKsZQc8/nhVpo+f72qTqFc9KD2ph830SuF9/PUb/
5edsU8ywwmkaJdiecaWXE0j0lc9Jl/xs0JwqC90KoI8xsyGZ57Rz+QwxyA3UDoNhLLfXd2H1h8hw
Il0FkvuHNugwEUtvE7U7NHVpQ+URMojcOUaeDea7KklqyUkpI2JtmsPwCK49LwQzxYY+ruuPEbIo
XPkxnknm2yqdIJUkxrLi+lYfHsT49fq2rWfB3/vGQribBLIuQiF1B0DQc8iOuKLXBubgqa8gTj6N
UF9x0jvyzLGq0d/9I2pcmGW6mEZvkYhUaIuDReQhmW90Ar6TijipJjh6DMTgk6VBDmDYGfNG0j7L
ASh2wxFB0mFg4qIApXC7gBkDgGkRr9aiVv+HtOtashRHol9EBCCMeMVeW9509QvRZRoPwpuv30Pt
xhRNMVcTs/M41XETSalUKnXyHKeHblND7oksWAN5asGnruoehMbMnkrmwEZTSUFpklA765gdJiXY
SR7FGNFHrG1DS21WlVCPhz6T0rm51u5S/DYDCYyvHQQk6bUBAOUQOEFm7MNQRu1KdWNl2EfQDeoJ
NF4U09CBGS0laxCiYxbmjoxAmLWN1aT4f0hcSkhgKFNqQ5UBXBgQNc1QUuxPE4Q89Rzv/20CIni8
KYMa06TSPcWlHwJIKhTh07dG+/BlKMCPNxiNXwcA36AM2V/Fk7LvFXBh14mV+fiBWrEmIb8ttKdU
eIaUs5lHgA/WPUCgkGjRbwcaP0+lKxICkvWrItnR9roY7aSDCiy57UvU/iTRTdHXnCmZWdSlNdTQ
GQIRjwicBNQmjB6T0rDiUdYzpwQ4npYCWLRqMyWTXSNTq1DlDhmDsAdI26F9GnUPcTyaYsG8XH0V
AM/S69JU1fsCQrJq+cyknxDSbEypvpfJC4uICXUE8Ltk5zyoQAwKdqOCub0YOvUMZE0VqzVuexq8
isrer6ndD7InSa9yBEbluLB5nspx1FWWwrSAsSLA/qhssIo/MDcF9DpC+3x8Fe4aD+DyK27JcvP8
WGyOVc5STTKB3BA2Rw+FFie7ox/BYEnPemEn1pzSQ/0h9CqrOQe4KzJOwsSJOJ9ou0XaEGlTDWZ6
DFguIaSOEn/OZM6kbmYmi/GtMpO0TpLaVwnKJ9DnqGSwlVYjpNgUzki2iwsLO6vUJK4KIOpTBM/a
6QoTbHlOWVjQ0tFrVH/zK4iWWSHIWRVu1N4eIAGnNISqRX0N2ReTRJCaHlTqerPXdckJFOxokOhf
9s1tN/myshpeJ5Si3xTgnYcqNjxin+ajqdXM0tO3gUudxxvS/DELt6BqnIajgiEVYm7qIzp8qe4Y
Cef2zLOyOmFxJ8hCtYYVQ35CcI3zDz24vzxr8098P3m+Zm11oo7QU5j8GrTscQ21ZWIJIxBYMiBK
ECaCGJDiR85lg9sb6i+Da6xfJLFA70sYVNhNVz1nBgeWvl1Tkr8MrM7ScUxZihaR2c1HZ35qCA4g
iYMkau6Ir7yr/+a7GF1YWwXEBHRXahNjiUpn5umZYXTNc+AV+8ACmxR8gxMseNO3CoZBM8mNTOfp
K0FkhRerigdf4FmY/75w7TEUKS1mC/Us095eazjMLrsAx62N+e8LCyiO4yBkmLOx+CDJg5A/CYnO
sfE30e7LDVbhYGJQyehEGIlEwYxp7pRGbmsa2U96fKyVtwE66o2muwkoIyL/rsDlF3qvOy3w3Yzx
CD3/Jq/8+ppVvEg7AjInCblyY0vusIeEVHpuzBrKRCa7gr6OB+XCMXT/v3lehY9IVQLdlxERs/6V
KCne7B91yFVeNsJzl1UAqSa9MkoVRhRkpBoJrZwnxcFZSvrJUrjwl1YS87ZpsZRi1dhRGpoj9PWK
ujVb5IQtGgJrxfd6sTJzyPgkfWbl0w5NVK6Bh1y5//+8l67lemtWaVqTY8DQcDsqACrJQMLk4b+a
1pn4UoEECLho/twjpYRmgUruUTedXjJICE60+1fe8WVhtc+bLpCByoAFVtV2IuKuKp6lLOKM47P1
7/sB82VmtdmnoQXJztjB893RUtAYO4RmHJodSFlikwBXPXPEgOLhoLixk3rFsTvXD5Vn2KOn2z5y
PB5Ibzv6fH3QKjDUNYvVQhuwfvSjj0CW2iZmNfAwKH+z47/MrHZ8QRo/xbMRrqp78TDY0XFGFsyd
LSXImZBq8fWIt6tsRKSyQgxFh9Tynz4DiaVC1iMkkhXISUzJMEUrvhn2M1sdfdGd8k2/LX6EV5Mz
gFXxOnCDfwUipYsvWJ2Gvq7rU9zgC4r8OVVcYXqfOtUU0WgigA0HJI9j8NzhVavUr0EWjX0MWTkW
7CL/zei0p8uBaTtsLD5mtYVkJgxqHOBjahCV2pHoZBCBktzkY+b1htY16NsNSGiaoKN0OKZnH/rm
9AvTq71VFCE6cCeY7lwCcL2UmwaE1c7ivnFQG7lpLIosH3ISd7zL0qZzLwyvdlsZsyqt5pqMUr5N
ANSnTQOa3P3l4fGMrHYQMF9yXxgwEkBoOtSvWVZDJZLzOLXZFLL0pdUGGsqo7bIe175yTB+S6BA2
1ySPrZiAJRrHZkUqL6dvWQ8GjcSMyXvGZKhwo44wTW4fxtAMrFDkQMWimG582px1/4NAZ67TOhNU
OeAanQrr8rxsJ4OL2V8duAGEXMWkxMT45zo9JDv1KECC04KyaC+b2bv0CFgBFy3B87XVAWy0VOoT
9ml0dELrofSM+VZ+Zs7olg+d95hDB5KXXc0OfMHB1+CaPpTGiuUwOgJGpD0pM0+P6rS2iD6k7Lp/
H3e8N/jtgPo1uWQV3TQlTnJjhEnWWmzfnyvs3EMC/WczgXK9CvVrCzKtO86S8ga6imglEbURdAQN
msrsCRT60k46ZpbuZHvqDo98LRHO3iKroJXnU6UVA0apQ4ozkn74qmyCtZC3fvPPXFq/VYBKFb2J
jdkMuR9/A959avAS4+EugcqKNYLOasfF1/JmchWa1I7SMppPp9Ihb8SF8ulRuJKu4DOfDSrBNe+q
tP0SoEAeDhSqmgye7j/Pw0kQUasCfyYOgMEmp5klAErbh9KFoAPnpr7tnQtb662fjoba57Al4y0y
tEfo6bpQ8z0qtjDtqtEZbehYuNwhzkP4to4Ls6vNr5WR1CrVXPR4607Y9wASalZyKM7ALZ+Ik9iG
jWcugd9FO++2C4bXAQBEq02nxRhvgCrLIXNmcHaIsqbbzA389uVd+CkOd8naau8XTR3KdC6R5fJk
xzE5GA09D3J066fhcw8u7LICKrwNrgxIyVVqa+nJrzRorCA6dSFaBUVffZKr4hlklaCfZQ+h/FuM
Qyfq813iv/jqrpd++4Hs9CJkZNUbvXkVp8YsmxQ/hDsEyuVSza6o+CiXrQel2h1U6oGQfs/LnLcz
NwPA14qSVcDxFREYQgi6wGmDu9GR8f4A3cDX1BRuoTWLFc099YUzvbzFXAUdBthNDaX3WR1NN/2D
eux247nwUGw94it2muf/RjOQp++mnWBCxcmZK76Q650l6O5Uq7juHKS0t0ik8PRDd8xDM/xzbvFQ
pJ8J7CU3WEWtMM9pU8lwA/qoHKSHyczOiQXaj7f4GvTqUP2E+dzJzzmkGbHb6mfeF2zGMAU3UEXW
iEHWPdy5qsgdeHAQnaF31uW/Uy4F3iZoZWFhtfyNyCBb2ON2Eu/BM+11uxQV7nb/D2h25oj0fTK/
xrJadA2P03rZwpJwhLL1J81O96AeK7S33kNRytHektjUS4u66UGweYnq3wTML/OrtdRrvYsGBvPo
+X2gh+6aXYfurA5WntRf9PUfNP5v76wvi6sDSBSYWGsDLOr3QWT5twooQKJD4SXWW98C+4VrmXLk
trHwXGaVLCt5nVRTB5eB8Ha6n+wWvRM7cFyBzFvHIWF12Da8eLl99Vl40erkM3qBdEn0ObnZBIbO
2hMcozZlBUjvwdKAbsMJ70tOyysebiajC8OrYxBSQ6PslzAcq++a9DsdIzNhD4Og2pdD1qdC0iXv
XR18YyeytkHX05yA/hjRE+4Whz27H3bDra5CmMeJj7S2Gk/Y8yZ3+8j9y43WTWpNk5LQFxvkMXgV
zIXWGovr1n8IjMcYpajLw1Tn7f5tmKqkKCIeuQCwXQ1Tq1Qtn2Q8P/VSbpcGrluVY0BnVifvdPCd
cZpMMXqotRRlBdS+xNHOwY2iqyPUyo4VC5+7dJRwV+oOVMGLDwQaRTXeGdCbb0K8AVW9PQ2/Euom
0CamKbOpWDiSIJt6AZbgTDo07KEaULAgZxl9vMkI/vtyNFk52kL4yCrdkRWXCQ+xdDImiH8Iv3PI
nZXpQ5sfK+lOR3usVHqX52SzZYN+zck69Wj9vqPJXBqrR7wHKlYG6SAkH7/z4xwrA5wAsYOMh/cS
uH27W9hdJSEQuMiCqofddC//RvC4je8F6/MMrM0aqgPcovFmkr4wuDoLdCpIfldg8ccD9YZ9aaFR
41CAkFIG8QGOWOfyxG7u3YW51YFQCV1OBHj2CaAVyFVYeVrNYuJSz2PR2g5PC0ur2D9qA1xHR22s
PYwWamM7HTfW2G52OMtdZupPoOvgDG77vFnYXEX/ycBTu87mOHzCCN0+AIgbFkFQiSCMRzz/2Clm
9nx5SucfvbB9P0WmF5VraSjEtmqwgnErmVo/OoycUzy+XrayfdFRFWhpyZIE9adVuJfCQNPSspzz
tx4borYMULzZhle4wp63eNtD+rK1ivCVodHYbxlSceWtbn8Gxl0rRpwBbZ6Zi/Gsol4REymXaoxn
SkCh0ElO2PLy7MsmpPWbgkqyMRLYpwkVDYK/VOBbLq/K5kSBCxIqAxDlouubPKO50isMa68a5zZ9
K4zHIuHUyDaZ2+jCxmojaXoaDsyf5iQKC/KinqJD8AG+cVwW4l16q7/kIPPgq0LM8//NrRdmV3sp
CEHzlwswKx6I2yJJrRz90Hg8jontiKupEs4mQiR5/dSiRKz0wx5ViplnfNYMjw6+DSbbQ2UCH7Xn
NdVvnuwLc6t462fG1OsdrhdkCB1xeCGssSTthxr4Zlk11mX32F47XVUMQDIUjawlxGKmFkkBcT+s
XbVHi9NzfaXv0vvQHm5VD4oAYIeE8mS7A3TwsmV581xZWF6lpHWRpEoIYAFU3HqnvPOpjfO90a7T
d/pUnqld24I3Ad5Tm+qjkTiQxADzF6687j+4BmweOotvWYUuHe0BNWIK+FLuB9lMO4u9z1JFve7U
NnBYzKQ7vFa0wE25/+4KsrC9CmVxPtcGBnnuheydBLh5FYeQ8dn2iafv4K1BfY9ndDMqLGyuQlsw
SFUcUcy9BtyY5L9EFcPB8HF5hbc3zpeVz66MxbmDmldnFCqZV7iDJnhuo7yXeRECAxrp7tgjr3to
M5ou7K1SI3+c1IpMs0f1z0YH15EYx2l5FlZ7k/UhBahQB8MB+pACGVpr0i/OpM0/8S2qLQYxb5vF
pDFZaOp8xIac3UFGx4jgdJZ0EDw0jB7+HXBkYW0VurO8zRRJxJTJt4OtWOUhtv195A2oqaiPs/rl
/zm6VcxuC7mVmxQTGO+Lq+gI1hDcBWfBLCiAm1xrHDf/zOEXc0n0ONcZw7Zu7M6GQnx0RJs6OsZx
e/FoZPYP/pGdefTfm/EbDYgy2jIpJNtXCyiN5RBME0XHb/fsl5I3Foots3YHqV1HnHzO+f43YfTL
3GoFY6GQqmCEubm8DJKPIz3ED93D+FEEVvETRTI8auP+q1rKTvckJ3X05CjYPImK7cR2MerVwlYD
uuOp4c/8lJpH1fm5cec/1DEWVx3N4QmPgIXFuwRvvzUD+KQpEOgkorLa8UM7SHoRIsIMbnwjQuFU
tKDV116Nj7ELEKprAMJ4CHcpmBcsiFMy0WL8nH7TyxYfsQoKo64neVQhgCdP1b690j7mXvbaneY3
doiv29Vje+SVAHk2V04m+lKrYeUR6ozhXDJmp4V4UhmPLXIzxaKqbhiGrknfAPwkFCGlPAejosB2
EZgFngR3yHNLEu5FvCZSqT0k9f3lICFvnsYLq6sTEe2QRd7K2LYpoGvNpCDx7o9BbViy8FsMoEWM
7pUO2O6BQilruC+F3G4b8SAJ5EofQLDYn9PsxSght1Y8dtOziip5ja7xUMezUhHYocKsoeXlM7yP
Xh2peUkigQz4aF33iHyTK8A+xPuc8nqntnfa1+ysmwPiRtSrWoPPKx7w6ppV/vRt8UUHqsBEwnQG
UUTqccUUt/3tL0dYgzqGNCRiAh6DE4mpWfU/SAdiGp1HkE8+QbjfTr/FXlpFMxkbqSYB9lIW+E5l
qMxMtMrVAdLJytBLRc1KExDBMv9YCKrVEGolJD40oZeJRx9kMEYmmlqnQu4mOoyqBg1Tf9fovRm1
EURcC1OHIo4GDrhCKjxR/pmHiumP6i1CqGUw2ZUBk4fCtkuNPrfkCbFz0twSIOgkB/HUABu0NAGM
txUjhqbvXaO+485g6caj2P5kOJ+TzKP0qAiiK+qFqXatbTSh44+hl4igxZcgoi2ftfgqVkGZEjG7
SZ0yfNTEU1/3FmTSzQbY8ZFMVlz3bpOUltCNdgj4veGD9GqEMkF0O5S9NcSFE4FPva2uslo21RB8
437otB1aFXSB7pqxsP16vCbkCbECXRBeS3vMId4LVLR+ZV4u4SSg/c4IY6eXZGuqcnQvBsApggc7
Ca0ifumnm8b/0QiNmzXXSXSbkNqmNfUk+Uc0YUuNFJA3wazKyulqDQqsFTBx4+gks5pnMlojevtU
ZBTgKqoxOrwSmkmRAleemqrR7BJFvcvD2otIYIXsWhHReCbEaHsuDZMpFR42hH2QSz/BZXEeoR5V
t8e6iaweiEmlSewJ7ZZNA9KZ4hFyrhoBT3j3o+gP6JbYd1F+VKdXqN/ifc1U+86RJXxgdtNoza4w
XmXDsAn70KHPRXycGuGvqPxZGT0aVSKL0bMYQbpV7U1Nx1Uvarwgb/dBoZ0aNTlMumZSeqqG2Ilr
QFMRZvCC7fkS/REWINdi3XWUGi6d/H1bTU9EmCya5FbEkHQU5yTO93KiOZEyOFOhgzgetVDURg0m
eEwTbSZVblJXN4HgZsBzN+KxjSrT6J2BIWUJ0cB3HeRPunBtaMAehNVVK+tuEaW2Wsh2WhcO7dHC
XqFDaJLw4HuusRWGEZx5aKBXgcWo830oGPvaj92xS121OMqosU24VbHyjY6j5YsE95+7CsdoGqqm
oHmsxEMmEEt6AVIDtXTLAIAuQFjq5HZS1buEXgV5YZdUNsuh6E0fjaNRabhdC/0R5kUGGJ2EawpH
p3IDpnE8n5lgIQY2nu40yAEaiJABfYwlzYuhDKBmT5TlR8J8UwwLL66IGQfXgox/lLw0co57GCrB
EXbDVD02xp0QWKrouyV5Ddi1hLJxCfqRsbR6+tMIVKemr3F/ZmNhKeO9kUsHEXLFeH854LnaKrC3
JnQq1Qm10um6JBBeUvdTmIFw+maEyVI8jPQXSd4S6SkflH2Vu3JbOCGYdQvBVEVQYVUg68G9MPdx
ramp2SnYUqoGzR4DRAUGUOzMv64YbtBBhUAiAzgKciojVtABdZ1o4dyLDqYfw4ZgmpVJUBCe7J4B
taa7fpTjwn9Q+9IStV8+BhrT2Ak6wAby8TBrUcvKufQDVzWCQ6fXdqy8Be1oQ/Ad28YMhvIhxW6N
Av8mo/1Zn4D2E6WzlN8pwnNUGGYho3wxQi+nkS1iPI0pRbE9M0GYtdOrylbr3B5jyZpG1dazLMZm
z3fwfrcK2bmVcSlt7sYp28kx9S4nAJv0pXRxCqySSUUbNdRlcQro9x0iI+KVKZ4jh95Iz4aDqbNr
oJiS6+wmw4rxyXc3r2AL86vKRM7SeApEJFdzW4Xa9VZQ41oOMFc+zG0WH5rmZB2q0uk59H8RNeJd
kubk7dIhuKpGKKNaSsr4v4rAXHCSjiFQI6X92T3wzCtKb2PcFuNd5VsaSwOhVWCv/j1jt6AHhkvg
5Omv6XV17Cz9ykf8KiwD7fWKm9hzC9yrTF35tQbdM5eIbnv2/0o1xFUipfpN1BjTZ0UKQWeX2n1v
vbV2flfhQb/lVULmsX2f67+srWsUfQOKxDHAhXTAnjR0Ylf5QwvKmEp6EZQXecx4EJ3txf0yuLqy
4FBuay3E8OjZeMNm9yIneWxf/GvidI/5B/f5ZrNk8ZUufjaqLO7AZTSNkpDAnniQIfMSAPKE9zdc
8i1NcNUDnHrymg9eYYHw5nV1QfHrOqsGH/OaJr6VGj8jGfF9kh2kyVYdlFdKI5gRFc0ObYdR1O6b
jtyRHHzpyc8Y2u11+paSfk+I4OlF46R6Y47I+kGJshuiYD8l6BJDWi+FWCkIBAB95EUqeNLK0pHp
tRx8qNJtJmY4LVQ3L5mtTZIDsmnO5ZuTFX+m6ou59YsMHEpzGW2URy8jZxGMLQnJHU44nF3iko+u
wmEH2poCDVjw0QTU3yLKQXrraRIanpVXKry19DVqGNKuN5SpOSPcZk5ZuM8qFsZpJkZ1A/cZjGtF
V/Cqmpo9BNVyEJZWLV68e0AtNdwEI55p3jVwrfRkpCSQUgz8lKRQbS1+DEAva/1DEj6P0ktBWlMF
yk1oJYeEQPLrjwR5fYL8vCSd24mhCxpvcxLQgB+YZXDXGjEywLn5d27kdTKlPCe+5HKWiuP2n9Wa
hUcwSiqR9fjm+DS5qgtWEGtSveZZd1JzcICzOOc/Vai1a7opPFy2zXHGdY8oIXIVBhPuhWRwDdBQ
sXPHa9PjlAM+D5LF6KK0bgIyx654P6M5Eq+CnCwfFMQbycrnpnrKh5HNPpeLjmC41Vg4isIptM4/
cmFTrWGZmVFrZZohQCmZYRnpdW88dfn7UDD73yyLIYPGCFQ1QE/gOxZzFqK5Q8iEAB0Y/nVOXuNi
2vkG4QjzbS/Ml5HVCQ4t8dKPS/Ab1eTFZ607tLju9OD2wHU3B+6fRKjB6RUnOGwfLV9WVyf1FAvC
WGYCBJ1x0zbaRwJr/9fkrelNU71iEwlgIU1+UqU3Zf/gK7xWnO13ClRQ/7dEdHUk56KRayoEKvFO
8d8HPnTEI83UwHnLDvGB90yx3Ru6sCf/6RK1zkI0q4VoRvLP2tS4fthAYzbwjA7MJOx3kCSWj/JR
Wr4FyS8JOfzlSf2bCtLXeFdncyj1mVzGsJ+feqc3rOpefZ1fNFGsqEwVvYBWo5h8huF5WN933JfZ
2Z0WOyHy47TJRUxz7Xzig0GZZzjD/LLhBjYvGnJ2xLrbu+6VMq+HuR4tDrh0UocN72Nb2kxASRFl
BB2ivgIKGpendjtyfQ1xFbki6MKouYTN3pVnob9hqEYGKu+5fROcuXCfVUQp5C5oix7LF9PekozJ
bIG/aqaPEu0kJaj5YzTkxiNzhYzXzjr/8qUVXIWZRiVhTyZsRxFFoai7VYB2zZLXDNufhbyevU1j
hgzlJcwnxcT96S4tTSPBBy3uaQLBSBBcK2HgZAbYSJDOJZRHT7npLwtrq5WjKpi+xw7WwkYGN1Ry
ldKXZKrMIrlrY83RUL7RQFJ12V02A+jC6GolDUUqgWuL0RpbQaOiPVdKYF22sOmQCwurFSN6KE5l
hGGB0mtUUc/Jr2qDqxa4maAurKwOAtr0olCN8EjFC3YiuosQTOCEEJs/irs85myy7VnTJHA44FUC
Yocrx/ChjCkNOLlZd5Cle0RvzrJsHwjGl4X5CxaRalCNru0LvKmR6/lVNLULLzhP0MGZxcBQc+fo
pfAGtPL0NDCyUchhriFQpSKNpfRPl92AO6KVe5O6iJOYIRzmTWn2YgbOMWh4qNeJca8qOwM1I0C+
LSN/z7P6oBfQfBx6h/MNs41v0WMxqytvJ1FtpL2Cb5B1CxwPIfR8P2bI/PzYTJ4ScLmA1O5QuOiB
596Ctz30a0VX+6DSFMH3QTHx+RIMJZydslc9MD6b4q7eXR4nbzXXmyELUnWERBYkryVTBb5iTLhX
o80j4Gsq129Axhj1YevDRnrq7LyzUJS/V4CjmXmKc2jJoSzPdkDTOLiMgsXbP0b83pvt0PLXlK6f
hPS01RJNnpfTA9WY5Eo2eQVjUNYD2109KS6EsfJD4nKrVZz5XV8LpywYWS5g+6tis1f626o9EOGt
wsWv7iOT+W8ID2CUe/e1H11zLYPLjuGFQSoRYVllylN9U+qyE/c6CprVTq7OQpaBMuyejR0njnyq
8Fzw+PVtsDUqksUlpmjCI6aAJxG5ehcGtF/XqlX5qqlUmtnqzCr0yBLKwk3UbjdJkCmqOrug0D5s
kvvGz80qYE7QB7u+Fl0V76DdKFrDiEL3dJogcZsFjSfTX8pp/s2KujEEkPL+Piuek1IAXDo4qnia
wbSZynhgRoOXhzcZRaCmjsBgrd1IbWARKTWjKvdiVFmyNHan/LWP7oYJpIgSuDWrO9LIZltC5zad
zKIBLMUQr+vpd4NLNgsSawSn1uV9tH0if/nXKggDsBqjdoXJU7xqn7t0P+uyyjtu5yrPj1fRtw9r
mXSzPw0/BruorPZRuNL26THpTOlpuMKjGl7ebgpOlPibiGyoCqE6NFLXl46uLbReaJFLMWBT0MC2
yw705S3Zy2704x90ym3tGkPUFGgVS4YE1OSfR1ovlTRs51fjEsl301kzYfVwO/dZJi9AvN3yIQqb
15ylyVXMDTJIEnbSJzgjFc4zchzK6updZ4mAR7QOX9t2c06XFlehd4iGKIk7WASxpF3e4dx+BEXr
tY+emuYxPfNqx5uIZ0ymjq4IBczj6xCotQrN0+4TX9Q7UWCqx8Rr3e5X9TO3eEfY1um5tDXfrhY5
iZz4isIK2DK6+754VYLCCYDvEQ3OtuPZWWVXPgi61HiccQyiZMtya7L6hmi6QwcehQnP0mqDK0E8
Kn2IjWeAKkvPNPRJMtNXATThNWtsvnB83srA/UyJoq68Pw0KJc9EvHA0ur5PhRcJVZhGKw9h+TwF
rRkqvgmh+71S6nicRFBmeAg2lbIyff3JD05qh2o5USwikl0hsCsxG61qAMC9/2X0RykT93AEzuGx
0Z4APDiBurhI0XJDtVVckijpM18r21MxIurqnWegoxRSxzb4eK0cj/5NUV4lcWQpOo7B3kxV6TGq
XkSSgEWxfr8cjDe2Fr5G07G7VHDrG59/X7gfoG7qWAtjdxI9JBszuh+PRA+VE9/5YDKw/wGibHa0
Pw/PPy2u3KMtkizqiwkPgIBdl1ch5MBD23BKu9grJ2HP7bHftEclCDIqVKH/haYsRqgnAdjTjKFD
3tYdoAxkKvqpaJlbFoWbkfRQS6996lto/DRFTPdEwZfLJvvfzPPiK+ZNs/iKXoQKeiR1LRJV6s3T
XFjdc2emZrEv7PhWu+PY+54YY5YX9lY7Qy5yNgF00CNkToUpOyAzsLpDeZLO/JRxXrFvK7qwtToQ
WFxKHe0xtrjZhV0IpAcPFrdx5szDUUWqKSrV9DVhkexDQaPLsYiVbVxX+9lLg49ZM5XdNWdepv89
c/jT2MpDk8iX/D7p+hNTT0K2M6Jzne3/1fp8DWgVBYYmYcTI4g4IR9/LDqFL6qvOGpyZrSuNeI+T
82p/X6Evayvvi8KADnqJ6ZtZ66og/ZRZIXelLbticgeZJbRsRnb7zm8W3ZpLdFigt1AD2PCb0lKA
QkiAq357UslTLdwJKKEVHF//ft6AWRKJlqYClKt/U8WZ4qCNMqq2p1F8kMujVIMlLH8HDp63h7dm
cWlo5Rdt5odJw2Cot5TQGh3NavUbQzfnd1fAnaOHECm0nVFoHJ0A3+C2CG7ts6X9lc8EXQ8RTQX2
81OOXt8RaqTQrENXYrEvH4ZzDkorjpfyLK78pqAtkZoIFucukuxXKLq1hSdbf1+8tbKpZW7mCr0V
PnLMbjvN14qughcdsmIoKm02yzrIZn0ajW0ovs2jza+IAwbef6IYsjVeWVI1lSjQlIA3/RmlhQr0
3tGIs8keXDE1mTvsOiCdJ9y/TRGKuu8cneQt15VxVQUAQTUoqNj+tNfVkK6DLGp3Emowpbb3om8A
7weBynfOjM5Z5DoALAyt4RCCGhNflOT+ZIRQG6nbxg5D3S7EyoF+j0Uz+SOfoVhAfyqR7DXAdNOC
d/Hb4NmAHAik1RRci/Dft541n5WpHDftadB7ACE7E/JoFgl/RsONLIBiIRB2qH8/iHJvKwCD1QPE
AxA5Rny2mrd21Uy2TyK3yQ9N9AGiL1MbS3tkj4DJ4wldA5s0oJA5uc4ynAwJBSJQ98QW6mpJstPA
2kCLGPrPLWBqhRnXuGqD+zkbkNKPx7IVXzlTvuVLgK4blOpg2SPiypd6kUZdKlftJ0tXVH+opxgy
nQocWPoV1S/DmU9gPh+061WGpJ2IS4uI9HJ998xStQ80P0GSkf+M411SPU7FS92DDxLUhgDxe5eH
uDVCBRkskioMUF0fymUpgBYXz5KQe7hp0vtBeb78+/MMrYejKLIi63NcFz+z/0XORDtWllKEvKIE
UCA0IjszFLygDXadTXbHpdffShQhJEM1okugRFyrq4001oy+R2Le2IEGBkizPEiIdTYutqD88mS8
n/GeDL/XQiQRggGSLmlk9pWVjzRaSluZhMic9sHuvw/v9T9h49hcKfStyETBY7W47l0paV6NcTBg
510PbndST8mhexVfJk90iVMlSPN5Gdvm2i0szl+0WDsWSVEt5BN2r9KZKppyGIp0nXHfIONPiXnZ
UTZvMeCF+Gt8q5NxKmOlIuLYnvBmgHS3vwIV+333LP2UKOhNMjfG24XFscmb09XZyFLcPVUZI5ze
ekeyu+t6QGshkKGYVAgAa1CRlXjMWhtdQXAY6MADdDAXJ9aNMVEk/C8FqX7ED7LV3k6JJaG+xYhZ
HLojYNR2oVgCQjoeuTObSpZ8jN4ErrTrZkK+/JD5wFmsL3D4RNZTZAbxSTswNztHFvGMz00S8Hsp
t46vpbV56y6syXopt5kIa/7POe0qz8YdrjPIewYPcG+bs7Kbu3IxySvf1YdYSKIE1ihkvPcSVDvH
K2mXebUbQfFea9GPAey4bbznqAf9G79CPCDg9hRViJatX7iTXgV/QRn0p+bHhGKFk92Gbg64JjWT
d7R+3f+brlHpD4srT27zpmdhP44nTXphwDYPgrZrVN4dZONw+sPKKtZJAVC3aqGPpyqVnVnHBoq/
bJ/LaI1VAUE2C8gUSuSXUUa7moSujL6ustFQQJo+NDZdy/8h7bt6K0eSrP/Kot85SyZdcrEzD7TX
yutKqhdCKlXRu6Tnr/8O1aauUpzL2f6ABhoFVSmYLjIi8sQ5GYO2TL8N9f6Qryq1LhxmSSciqtJg
XzIMvuKnl3ETxAICMXW8n5DChtkaGmWhpw2zfGaCOzF06ntGhLQ/6ImLUu22+vkBAd4UxQE5hGHh
UcdKnXE/vPbveLNbjw4WXPKnD+AP0RCKMtOm8TA14CKLVQdXgqmy8dTk8JLQA1k5RgslCKjugV5Y
xxOy+uX67mOmt1ULCs10G236x7kjdMAurm/ETbESRy8kDJ9McTu4zJq2EBVhPAhJZslzq0Sx14JV
AtoFN/TJDLeFjbqYxDqWx4MCWZOuyI9SP+xpVu6DPscjXWrGKRjDwHdVGQBTp0N91PPXlVld+AbM
pgSlPkNSdI1XSKNqQkKSfJTPOht9ieBHKB3RnTP4xF6rhCzQCEjn1nh9tClP9LSJYK2xG6BPvM5V
RnC45dC6pVCf37auZKl4dEYdfs32wnaVVYJ0noBxGC8pXG6Uj1SfKiaBgbUQzSTuD6PMIDZUQ8N0
RPPtGuhtIRXDk40MOyjKqhLvAToFKul6zNiBRoqtC51ZqRuFMHRGrhGqLFoyZH0GOaC9lQ9rxZ52
ccwadmhRAKal7oBT1tSl0uxXm84X3BrYmn+Z4s/FVI9il2BQym38Lh9msr9mM5MKgaQr3sRmZFdP
l/fnxzxxQTv4pObmclVHFM1zSqW1b8Rx17ND3bx1kHfXc+imqPTZr98y4QSBLidui+ZDiaQW/BtV
xDZC6qlPgROjv7iklZNQsPb4LUgqOgC9BQ8Kj/930bKZ9QoN8pKqqLLGB94oxcp+lY74SmcupbSe
v5U8aTeTH0X2OvnRAqEY7EngztFVwJ5QbP8cwCh0YHQo89ke+Au2patZaNaBdMTMhtFYDDEjM3d5
YtYrnnHpuQGW8Z+sGEgx+KQbCJExSMWSfVCHIjREBwRIFgtrmLv3IPkKTna0D7hZvfqy9YFM/rIV
zkxzcZQE1oaQjhh0XLND1E+ObnR3oq9tgACyyhgJuTDdpGVo9iXauONjEqLJl0VuooOUoxT7jZIX
DmBOFm3RexacQlCItdpdUDfHSEje9SBzLm/eBVT8/Lm/JotbpkwPh4iUFTsMMhhuIN2UlMrbMLFd
pA9uTaEbJQsAf8ydlyj6XTa+EHXOyS5eG2c0ocrXngxDFbpuaHFW8S4+czP2ruCtv4svhGGfzHDF
+jar44hJHTv00+gJaFGcpt0k39EExGuF9i1C3+TlcS3vwLOBcY5cVEHQFzSwyIIPMsbcngshHUgC
24+AQHMbz7gZ1uLNhZjgfKAf1aiznKEJdSMMAswnGnBbIIydEseusARI5dlgR2Tm9FoAoLqW+K7M
L5+hdVHqR0EEs0QVbzpJcemMUOk6VImRZ/fN40RXjvjKxlHmiOFsoL6mM79tcZ/UUIAU4vYqFZoj
6/FcmChvY+hbnbJvVgmolq2CfWoWIZCNLwRDylSnZQAPqhmjLeb32VSjlTewsuqhDG4zPLhWbAUh
u2hSRiRpyLI2Yx4+DxRiGbLuG5haQX6rWPNAo+AbiwNriiCHmJMbJRfeRlzZl/fv0h2qnFnlprev
xEZGesAOQQt8WxE4yvR22cJSMq2cm+Aic7zPBkI5wUTPIivI1J02xW+BVhkW1SBjiV4ZF0xvJ6Mv
7TFCG18ub0fft1e+YiFe//QVnLuODT1GeQyuusyhe6cKzTYLbhNBfdRD5RFt5Q29okxzxqj28kRL
VtzE4rlBIRG1dxElKr4ULipjmUw6hesVfCcO2EOLnDDS0ISv53YfKceufFwZ8FIghpjvT5N8Udxo
Ag1sVQI75D3x6lzZMD++I5NvNcVPGX1PMnqIw+w9yUpP7AfTgMbfAN27QMdFjXpg9/PvfI8iGSjE
U+T/fEtJXOUJ9ji+B10daKg3rtFGmNupXUEDT3jUDDN4V8EggNbYtba+xT1+Zpm7FAaU1Qs5C4A7
nAk53kNjjWBpAVKDa/XMAncJoBxoVJqAsYnxuI0Isaf6WshuK813g+RnGxpORk+RWL+2oAlYmdf5
hH6JQ1QDz+GSSpDbc2mbMOqFPuk+4pCt8nN4l/Z6YEbQSgF9juYGuAHXcJzLV96ZRW4+NcJGBtac
+e6ZEGH6M52HlShmZ6L9hG2p2W9jpxZXi5KLdx6Kg6qMQsb8v88eMggEpWvYhB1k3KPJnUFBYyw3
K9O5ZoTzEz4EyQPfgOdvrc6GOEeUmakLnUa0EYPXdXAgRoF7dbUuNn/7l1U8G9v8WWfXnB6AfaCM
MLbBrV7F19T17dkkej5iE7zlf6sQp8A3/DWZXPIkREFNfA0Ga8f3yGtzHTmZFT7Nr+XC/CCYg5xk
ZasunsMzk9xOrdG6T6UKJsvpiqI6I9XT37nNkOEi+lAo0fisGg2tBbgXEIxVRmUyaK0S9f/cs4aT
/ssCL8FHUoWk2ggLaZxDLmWwR3+022B8KyCmngpgksjpNlCM0Lm8Lxe35ZldLjroErUaQ4LEMyru
e10yFbwCGqthz7IV6D3gKZMgyeVWaAzTlEwTNv806DZAItBH3YL6bGUfLDsQEK7+aYZzIA0yVx/3
IaLIW+k+0szRkQ9IUm3IQKa2ZMUb+tx4q5DZRUd5ZpVz0kJTyEOnw6p+j2ncVJ4A/vv8dX5JWH8h
+jdjBC4EyJD5PYM70FERZRWYldghnIVJTRUsvclgEgFeMkDjsTmzlzMPT8VrBf6lUiy26C/L3MkO
poAoVaPjZI9WDZUBKK/AjeF0g7j9JVJtFIDnRCE4ADGId41pB3axlXO4vI9+fQK3j4JuYH2WINzR
y5dUuRajO904XT4QC/2A80n8ZYPbRHozIKJTYQPUP8+TDZ68WyDtXqEQ/gB1Y8AZoNV+2eTaqLgN
lBJVnrIcFjvw2QybInqstBX3svTWdz4qnqA7bAyWqQVsTN8Bh78ZjynIBkUIZtjdSX0Md9PL5TGt
TSMvDdRV0EAn6LLFQ36hmWD6q4Gqt1CasorqCLmz2owd35F7b8XuvDxfLrxfy8drdZApr9KqxkAH
yUT5ldiiCkZy0ZmAuO7QBdLaALOmyY64dB86f9MZ/LV7+MIRCJIh4iPDfG+hweGDHhcaSNaIF+PS
C1cGu3jxnY2ViynaRC4HMUTAlAdg606p0yGdXJnPxfzmzAbnb5JkzCSwAc/hNXMbaOhMeIiCToSp
5dG+zO7LQXeUunLLAa0lZeBeNr9yNHiy7iJLKWh6DGxbULoJKZjJ9cxSmmHl5phd16VNw/kViCC1
qRbDTDQZ2xg9Jwl4OuQEVF79GjOeMv+uS7Y4/6LUyugDlIdLKpNdeYYqy5nd+rIl40wEYuWEum4V
46tEk12uQeDmtRWTTdTspqY1paSwWU/sKqp3bTaYg/JStLegCPKIf2j1fuPPPwS/2BQMnjYINvQk
TT+NrAqcV11+TIXCKcfBarNwExTqpu3ehZFaYnFlVHeiql2LhKHWCf36ITu0fWdp9DvrNpcXdW3b
cv6unCJJ8wu4hqQOTVn9pvjMvmxhxQnwVaxeiNV8QL/8QYl3cbUJ49RRUOaZ0B4cy5lTFsP2ssE1
/8pXWcYMNFYg+EWmBn4xABtSewIdkGyObvEwKwQBd7fqa1YOB1/CkkHSbOgjjr+wGa0AIDQIhW8C
BzKGH3ApDRCcDV2VM1xZPUX+nFF0sSCVJIZVnYaWrMbXjLbPl2dz+Tnkl9NROMdWTmTQegWzmW77
CU5UKawps6Bpp31IHSnvNTC4lQskWmgOwDZmGxEvEKuvz2uXGN91rUxhm0VzLICHM1D4iRvQnTt+
7FAGuUoEOY0lgybAxtPp5QlYW1ku1JImsetkAh/RpjtVAYMFOOykZK14tLaSnNfr+rGNQYrGoBPC
zEB/bGXn8jCWS3Rn68j5OoMKQduNsDC3dQ22ZuX35R5M6o4C1t21XHdtOJxbUUGH1E0SDn2V3beG
YaZpunYZrtwTXx52WaNmxYR9SY6AujrjVexqL37vhK7vtnbw3uPGd4LSXmNRXou9VT5NC8lcjcFE
xtuZ3b/Fk6RI9xUYjTuzd6ttH+5TJ4Ke3a47Cn9H9QQxMZWh2ofI5itYnKkJiggU5hVPdqPS0iun
8GYGtPRKc0fNCyHpubZ3Fs8AGn2QbStQ9eJ1vSK1awLJV+dIqnfKB32T/cjfOiu9kq0NAx+jtxqy
rlmcE72zWskooqOn1mHRLy21sfKt4oBfv3Wr3uyeFHuyRFsDgwx0NVfGuritzobKuVTWIiQoCAx3
ZWBR9trWpTkToUZrQfliMHdmiPOr4I+S1bpTcB4Pc2wKDWL7u+ohND2uNiYvZsVnpubJPptMFKvB
/xF8LJ/kgjUABUsnVD2VPArD98aEfN+Ix1t/zzy0+RPR8uWt2OylAlSxrni34ofWxs3500hhE1C3
Hx/T2dMBnYkgMGi3+e16AWwxvEMlHoAo6Iygcvp53LGWom0qh+vulDe/2uQNdVIqOlpyn4LOdWVc
88b4Ekv+MsZndXVTC1RpYcw/itZMnyeJpvIyQxUmB4S042Zaex9cdLJnFjlHRAStFdUETrZ2JNfX
zJms56WB8GD9UL1EttGb6xzyy8HVmVHuYBoBsGcN+K2hMSjVz8FGPaQ2OIkeSvIyOf116Kzt3kVP
cGaQO5ANUJpyEWOUE2qWOmobYMyzVFX1VtZvzQ53Hqc2GLKQYf2YHT/4ng4e2h5g2P6FtgjhRDt6
Botqoe/WQsclu9DyUSQNNUdN59GSkVh1fTj1iC9a/yDhaTeB5AVrpdu/Mb5zO9y504YsplEEO40t
ubFs5jZoCUOQTtvhqbfBJ9OiUdOu1kv6i9CRc8tcbBOIk5KFMSyTY36Y7OY9tWXRbKj5u+B79BBn
ZvJS7rB3AlNeywbW5peLe5hK41rQOmAvM2+0KnRPnhLHh9R8h1j2GcweaFlDcXCtRLd4UM5HzTmf
BJQII8CSOCjH3hlfc9R4MNVX9Hmmall/tV9yBiqSfxXNKUDX8Q8nsQAWk1wfcEw0CVJ1M6n4Kofg
og1NVQ20FEtU4+udWhs3WVXAdRO02gqmsVehkyFYvkuv4432FNyvTeKaQW7PToMqoVSGO1JWQBHd
9qaaP10+FkvXvQaFoQ8uJ/KFskcWUyaG+VgfhPIBfcQmkStTo3dQh1yLV5f24bklzr9IGgVzbwxL
XXslJA9i3judP9xo5Vvng1Jt/C6AFcP4JmU/6rG5QkPgES9hgLk5lwf8gcLh76nz75i/8ywYmOg4
6aExze36TxJ5zZHHJcjbJlD2+/HPQcvM0ECrHCFOoJxEEM42lQ8Rh+xKRxNZUFV4uPfEIrFKYL1U
tqdFaPeZlyYv0pig7zy1fchdaOh8QtLvDONDNBDb74gZgLQ7m7YUHOy69ggqeLMHU+flwS0euvPB
cRtGr1QhqRtMctbb/m0D3ajY7gA9z3NPRET+H4Tj8313aTo555ZBe4JNmQgykFvxp+5WXgZYv45s
HKd8vVF5MYs7HyDnzfLU14ephLnGDR+CPVjmrdQEb31gsf9gdMt7Fl0aoAIRDcJDdQ3EwplBBuyV
AknOsE0avEoZ31YWbSkihPr4n1b4TA6QP4U2IqyAaAki8qUb37ONvKOb5HoNkrv4ZHNui4uZ8pKp
FZltKR6EKr+3j8NeAH91cZgptLrjUJmBu3oFLYWG50a5mCloUX1Pgvnou+G7Yqmb2NZe9G8Gkm9g
nkNTWsstVtaNvwymWYijmL0ayTzJJafcLYLt73JNIJd3GSK13Ewf15hAPi6Ar4fh10pyPi5uNMkI
IsyuVOLtKzto+TW43bxCac06u2sr0S4Mu9OuA+CGI8rsSNzm6cxacEhI5dEcfFSlHrhR81LJqp2J
0Ixoin2eiNuSRtsk1HYfW++/vw//E/wobn7/tPpf/4s/fy/KkUVB2HB//Nd1+SO/b9iPH83xtfzf
+Z/+9Vc//8N/HaPvrKiLnw3/tz79I/z+P+zbr83rpz84ORjCx9v2BxvvfkDYpfkwgC+d/+Z/+sP/
+vHxWx7G8sc/f/teoLdl/m1BVOS//fGj7fs/fyPzI89/n//+P3549Zrh3z0UefD65e//eK2bf/4m
oEPgHwDvAFyMBh4NCkbwov2PP36k/YNIYGSf1QbRDEPhf/KCNeH8z9R/4G9LBkC6iGNlGYtfF+3H
jwj5h6xKokYVQ9NnaDX57c9P+7RIvxbtv6DvdVNEeVP/87c5cvq1yzQg9dTZOnqOKQA5X0R/Ceui
QgckGmib0TME5DslsdHIttP1dE8yiEDU4y6T12B0MHDZMJ/iNSwpjUiqjdPUh4ciG+xOzR5FX/CM
BHcbNPGGEC3BoI8DaNOeSOqk08+RGtCjmY5S4d+I9Q+qdlZTSRag1E4WgPuKyC/J0DpGwK4qAc3A
guhEmb6RuwqkVq+y9q5Xt0oMmHs1biDxZjVgg5fC+IpNg4NmZMESqGZpE/RnmJ8/a52ONFBzGqWy
KoInAzV+jEJ9O1W5JQdvLWF7QNsttQ6Oow61jSTa4zVnl8cPtdGZQlN6pYw3sgw1tfEprWYWsm95
faRt+XNMm/e+Dj1BjY5DaBy0ULpR03afSdpGqaZ7GVzbqfExbiuh2U2X5/dSUW4nAnSSIWeaqUbV
U9ayXeInzErrEIIwVenSPhPMvAtUk0LfxqAHIU43qjHuyITmZohlMM1WqmHDouioB+0bzdAfKYPb
BWTMzoibVqGQz1Ej+USM+KqpRxekuT8UFm5qggYaEWQKJSMPYwGdZ0JtggAnwWO9kdzEIEEty0MK
RQ/88j3YSZ26Gb6B2cZjIC9XG7toQPpTR2TTp9cTutvVtPspsMZtMgOQtl4z69igZtYJbpw312Mg
Blak1qKdpSlAbj6EGc4O6R8n4Xznc/oTf259MoNEdDA7Ee7616MW8O4ibp56qzoVoJ4ZB7N9rNEt
DmEEBcqU6Bc/jA2EvePb/qlZs//5XvlqnstpgjjOawYo6VOHKrWeHSt6LWWny2NcPmR/DZE/ZFUL
NjAhgo0U1GPyhu17d3LS1bR7jsu+OhEUUsHgCrFyvn+ibHV08fajfupJYfp4vSjRP5a1D10ZeuHY
rUX/88JcMsctXNYnfZjmgnYad+qzFJnoyRGekm/iYwz9DJAVXTENr7hmA+7Lq3VqQg68+OfC/Rot
t3CESUJHhF4/SeF4NTApMAn0XKpSdUA9uC1S41En/p2f688aaV9oMK6N/3OYzH8AsH2Yn7Osw6hA
VwH+BpBWpaGptZDyKYinaNqbkN0r5DHMXrrgx1Ad0vTeDyT78pa6vNbgWvlsPBZjNPoamX5qRmhN
1L5JwbHc6QbcZH01DvrdZXNcFvIxWFVHL/wMgYX88EcQ+mmwAn5QN9oJPDWjFd1BJwVd+JpNUmu0
i/8gLZjjKm53qaAUwsWNhjO8DvADlMnQ9UUNg+qLoT5H8uPlEWm4oL9YAFxdhNPR6Vxj4BIrOmPI
VeQIEO1CtUbVgrc8DH9URg0USRb3FhSlCkvOUgiZhZpggyHLjSfIjqE5h/UgjhjZI1Tpt2V/MynJ
1mf1kUHRLFGfKzRyDcmIS+/Kh1xyGm3Dnr31IfrdoUNkoCWR9IrJIPkSdCbJFauIGqgg9dux1r7h
qWKr08QuJvlKEn1PyxpbIHDfQf2YV/27yHofEl6QjIrjGi1qSX8XyfLBj6JNoBmSSaLRi9N7jX1r
9Kk2cUfcRRKE1ijZTUa1gdJSbBoD2n5AhUOkFAlvl3liGdylUuIqRurgCgHulwUeYcRLY8nzdWiw
TQWF3EY5Ye3BImcqCX0HEbFkZQEkptqht7IBkslR4vXxUyJljhEOM3PmTm0hy5WWYH1jG2qEXjvl
z0EQumPKbvOu94Kie2giYc+0WSsQdLlALPRSYlfTrK2mglu03FRd5TF/2BJcPrJcmqpSO11SAoBe
WloQ2f14IlFr4qoMfEgnCoSCevmnkL02fW8LGfqTuvR+DFSrLOiOjYlJCiDbJKjj+uRmGnGfh+Dl
iKmtRK1l1ECY1c+SFDhTXhzrWHrwVQJhLuoQY3pWKcJ8H7gCEdJUsm9pYgm4SrKpypc8fCmjzTAd
x7JxSfRelw8gnYbkGpABhWTlY25rfWwJ7CFj/lWdNzd6cKP5udfW/XNKtZsqUjZtA5hGN6VQY6td
OYAkQ1O5cez/7Cr2OKIUYI7597EHZbYIZt2kd8Og3BeG4hA/RBoChZYGWL06tdRSdqYQYuCJcRIE
5SnSp20Mxgzw3Ll6Fe6yLtvUDNEZhVpjK2RXiRCBC1VztSx6KVjwrSCCM4HCYGrDGyWt9hFpN9Ck
uNNb1OOD6sQ6VD3K2pST8OizAEFTvQ0q0IbnidfkkZWN/YMQl1sS6+9Z3rijGt5Xxh0D2b5BQGU+
eXkuYCdvA/ldKUfbTx7RFXhbtne+CE5ZBItF+qaFEfTubhL6HCXHFhWspo3MAXQV0uTEsmEFqG0J
2F4de9JwvnzdnUYknyG5qsXsehDwiFhOlhLdRmzEBol2SP/BVKumoC3J7UTdl+ND2DxTqFVCQi2O
Xhmq4QF6HIxDULxXOB5BeAzkV0ncQvzTZBlitHQ06UhPYQhym4peaTLDAT3k0JgbdCiAxW4BDPsk
QOTiKY+6jYL6/tg+ifSlCTVP9CsPr3G3xuDVxY9+OBnSKRZexB6gHEiRhdBZBJcKbfVN4z8a2qOc
vSnygUl7odkJ9KSlW0m2QeNhFsN7JQY7I7yR+5cJzMeVUKDgjQOeOOXQoZEwLvfCZLg5RSVMU16G
Hj19vVqhwz99gYdxIEVuJRP5Dp6hyLBjEBuOL7L8HIxg0z9EJHPV7CaOwO05vtf+a1RMNtXBFzmy
q0E+jsY2BGVjSFDe7nyzb743jWiWfb+ZSmZKaMRLJ4jWZO+FoIAkIQDzNOBCrEFbY02tWWY9SyA5
EuwlbQqtWcHIybTwemTdFa1qsG0CoZ/oPwgT3BTua+yfmGDYQ2OYk7TV6p8DOZb5QaPfArCLgEfb
TMm+zr75cmZKk2/n/s8eNTsle0+DG7170MgdPIgpg4eDgjim3BWVv0d71hGZ4VuDXQ9Grf0QS24g
5ts8MSBUOd5oWo7cAdqbcKl5B7fZ+a4U7qJctmIdXQNSs9ei0FTk7ynzpvZRApVbdZAh4xVvVNkt
kAQkEOgTQsHVxU3Xv5SQqGzKmzA7DclRlPcQtZTknW9UdpfvhcorIFeJHrhGf6aaE6LAWKLm2FGX
Qc2xKSAd2WBEt5Cj3YM8WJtqW6qAzVUOfXivFS8Tflynw441vWUo0GvKKjMjB1Vldj08x/muivZy
9aDGL6p4m4L+E6giPFgYiq0BM58pd0i4JBDxVpUrd/RUZ4NoUmWyxewG+o6xrDzJyjPDkul56XVp
dCtIxp7S6r7FYih4dWjE6kbvJ/RM11dB1rWmnEeiE8OBwcfcgNByoyEdVEVwkkz0iY5RtR9xNzly
lQjWBOBUNSXwtIAdgh2q3ozAvch1BS3jn6lSW6Uq4TYDNzNUF9Czil5U5Tlk3dHvpHvUofdxnDi1
AiFgIfgpAN0DqXX2oqedsNEl8GjKR5LcgSHFKX2QiQZZMlj7ClADsTB2rR+caCdtcS2/6BnbNlPX
oIIsXoUtUla5uQXIBECIPI/Mtle/t2lgdgV29zihyyGW7SFsrn2DTHaiv0wQSTLL8E7EG1tRN1YP
h9XVW3l4GbXeHgtym4Waw9BhLoK925BUR20AWvWJBU+gqqMVQ1yyhEQBEry2il0pFfZaLNhhV1uS
7A0hc2kKCUPZd4bgmGL/BaAp7VPoAwGChoYacMgC/OoLN20JIY5agpyf4b+JUptu4kkboAWpELto
tefL8dRShKghYgNTLRrMZyaxzxGpFBd1NIilcZoBFck+d2P0nxhW+qpBvM631or+C9nHJ3NcXU6W
8fym0Mg4FflJLW8zIYawEG4AubcaFpuo8K4kqnM4yAWknwzOieRZBAzF0mpKs8A4ARFruVCPwdtt
h760y9O4EPai4IS2cJ0oePoyOCuZMIR5O4XGKQ57MF7hDVNb7WOYQ2d+JOc2uMC382vUUklnnKDC
sQlU+X6QIm+E9Copi60kHsfCeGi6cqv6o5UKg3d5hFy9+iOV+DRE7nkhFqse/MaScVK89jQC5TRz
zYrXQHFbxM6vCFrp5JfLNhcS8E8muVQ1EOiYQXaIwiTdyZvEm3aKizaG7WUzC7WET2a4lHRAEQ+l
FCxe0d5lQL8no2EO8dtlI4sH7dfyAUbweSPG/ihqOXSUTur1XIoC62pohz/RjmJLtZm4+VFeQWV8
sPz/+w2DVsjPFrOG1aCcw/TNqAzdTe5yF1G/cuPftB4AoZvksQRgEe81mi1u0qO8TSAe56wMe3ly
NQPaatLMP8KtYaf5fpsxg546V9ZxGV/Pqmgz1WZXXGWqoz237+Ped9a445cP5C+z3JqChEgn3QCz
WXY1GkcGqZXLA1sxwBeHqAAauI4SesrTa4PeD6vdURy6788D99cQ+F4JpGhDJ6vYlo3dO+y9Rpc9
IFOyXXmIEtB175GbwZrxIFBgTe4Td+1YcAwOXz9gzsTPXGc6qOkwZTo9qTkqsjptoGDIoH4c4pJt
no1MfgrCzuogA57WwYq7Wdk2fMcEHfymrgAuPCn0GSTTjXBP2f3lFeReML+Oj7uLRiKOaUlyXH27
Bh1hBR5Mvw9WcjMTkq1RGfwb9/lrNecBn01mKSRBKre4+OJtC94S4kxQ9qpszTQ8FQ+097draKW1
DcpdFzRS02wKsX10abI67UFKVff/cwK5K6FoffhNIzNOlUM9GQpAY45W4Pk+CHfK1RrK7KOt46s/
+zWFnCsJkG2Ng4r9CMbVmxbhiuhIoenfKj/9XfmQPsQvDIWZ0STH7DV/QdLm9I+kNqcNgrZnsBfG
hgUq+F6x+nqLYCpkVmHPrVtrkGMOIP51Y3HOh4ppVorZvLFmWna4XaSTuCYre27EmzHpwvvKSixF
OSgx/ell+dYGWRsF8GL49ESh5MZcIXERgyjQuSnmSxp1nOQ+r1DyG0BZvjbclaPKNzn0VZMbeB+g
J6I8Z0Nq9cVDUq11HK0NkPNFNcifxAio4JM4QFadgmFH3olp4coQr788lxwv5JfV41sZwjqgZMyx
en7q9U6wmQ4zwzwaGiU3dAvQiwP0u2scw8OzUX0dgSgMtS9TX1vSxWnF44MiSXj31Ai3iQRR9NXY
R7zVuWlmqa7iABeTOYGjHaQd3s3zu8LOvWqFAGXRa/yyyl9rSI1EGcAOVFfRUhXIV7324/L0Li7k
mQEuKCkNXWAontLTAAIDiohDyojZg7VPbNf6JbiGkT9W8swWt2myJK0ZGaFaKoOYgHoj+mFex9t8
K9sQZriRriRPv9VQmASwO3Py1+SGIBBb88Mr68jfZIMSF4rqY8BFWzsRSDaR8hTpWpy1vGvPxjov
7Nn90och3osoXoTDrX9LrMpMnDixEg9yxN9iYAzLDZ7kdsomfYTcr4Vq29yHvIYgldZWd56Ms6/I
JEEsQKhsnOhRBJbbQdTpTHvBibzkoO7Unx/Ev9/WwHnLN/nZ4OfPOjMriqkyFgPMKl79Osv2QIvk
+ncG1X7/t/zdmTHu1jMgR0ohBU9PgRLYpQ4ida0zc7G3Lx+U5YjhzA533SUEZHMxNYyTsUmhHZZt
kHC55VPkzfIe7c0M3VRWVPaWXufgav5yOh+4g7OJlGIU/X0V1QCAkrb5NRBkoJUSXVBG79Y8zdpe
4e8sloSQLW+xaCgeHSYwG2+Ko3EFpJ7VOVDaInbnhY52t3ZS5uX5EkX8GiJ/XYkK6XWxxk2S9upD
aPTgIes2RP+ZGN02XZ3QuXxyyRrngkQwAYVKLs9hX3iA/9m0XnSkhxZnEWGfu9Yzspxlno2OK+fU
kRGHUohbYw49FHRzZD9mopQZ+p87/UZfIf9bcW58S15PpCLzQSZyqowrkhJrkHVwmJDN5aPAyZx/
ceR8xx3iqUbVgwaxLJvsmKnmUEO0RBXNtlOALlGtCZGnWgUbRUNPt4Q7OSisinXzI9iG9j+bkdj6
+ChC7CGvzR4tg+HLXG7K9NZktLPFKHfQ47Rygtcmh/NKURiFBjr2kPo2jhL5rig8MLKm9PlvVtyA
yoJGRTAtcyuuCmrhDyOeeOce/t+JJnRoZzzrtwArYMlpvjKsZSchg0kL3O7gQvxwXGdOQu3hmfwJ
TkI3jopy35XgdmrIaKud6BXZraEcRKM1UWvcjWvPv8s56Zltbk61Ss3lJIdtcUd30mZGzzcQWI93
azROy3fKmSXOzRdNkHRlzz4uVG/azqSWI6hh5zrXeno4385f3MSZMc7Xo6sbygcMwxoYmFIFxw9i
5/IZWna3Zya4eHIoqqaqCoyn/D5816k32bKdefFbsxcTdwJKuL4vQCe85pG+RgQaBBQUVH9wsSgi
5Ryg4oeUSWTAw1s9AGEF7cAkOkCg0hHVFfTuQr3rsyn+JEi+L+IRGhU2UzeLO30PRcfkEY0lybHc
k9gsnWQLwRcHUfOm+5Fa0jYQrGgtU5mX6vNSfv6KeanPTocgJ2BcU3T9lOfq1SA0QA2UFrqj9qRv
N0TdimSNsv/rjfbZIhd0NYOYlZGW0xPzQfYQkS1TulMVSruuLJ/Kai3I47C1szf+bI87g30ox1Or
pQYQRHMOLm+0GE/RZhlbnYg3Qk+6DR4I5GyMrR6alXIsnCE25+cF6UW6Xge+fz07nz+HO6hqOCTQ
YwIIM9f+H2lf2hspr637i5AYjIGvTDUklVQmks4X1J1OADODAcOvvw+5956uInUK7XOk/Upbaiku
G3t5ea1nUDeTtqu73r9+dtZGWJxOQ031ONEaM0BD21T/CvJ6/e//vCjOZ7A4mhDQIVDXxYKWFGwk
QmAynG+kaOUWXZnFUkyqk8xu5ClmEdafrApSY+X8rZx0a/GyizOVFCMQJgGriTc0jdMm5raIDixZ
mciFdGBeL+j/GhRYTng3nB+xSJOitiPIOmarj9SD4sV0C6y+Xz2hMzoeOoFE2QAPWfG4B+tXZk8v
o+RAWcqS7PAu8dcUVy6Uas9/0OIEpoCcmEaD4t5cqpV0T7mVPwFYAQ2ygm4XxNq1zeThd9THDI62
UNh8KmN7tV77M9c8/xWLc5nqfJBaCa2uKIVRSDrku1CF2ZQSg0uXbcxYugn70m15sbH6wm3G+mnS
5nanXK+UUC7vNAvuL4qBpIQuTmQRyxEcAXMapOjww3RgM6y+dy8eGRV/G/xKWD/Ki1ivRcUwyKkE
FB8TdgqFR2IyiD6s2RNfeIRhTWeJVIDQ4Wb1zWE6iebwr4Opgt7TAHnQbQJbBcpSOCppdqSHflqn
x5o+dqZhm+E+0n9PGjShY/Umq2M0xFceZ9qlOVt09qa1MGm43Jxve6Ns4yFN2jYoSfuQRyhHIeTC
3+JjqDp/TBNPM8R7l053+qj4TTgagFmFMDLJNUjZxl9wS/b7MHIqVbprU3EAjI7YXT49NqX2FMKi
1Yaluyc6BTCye0SjTWQ1jsaBv4r7PTMFdrEeb9G8vRvhqmmUMqI+cITXQ+Ec6pa35+kcF0e7Jm0h
xCTagMvEz8z4VrTdsY21Y5dBabJVPbkcbZ4b3vVhvx+b18ZdnOBwGnsI5xc8qPOU+oXMIUyYk8SR
AeCAGMZuKAHIpRxtFz2TsQGGO6sMQ1tw8USt2A2L9ijoBNUeyxfsntEuh9q9iO1WDpQKIFupAj4k
3vawgTYK/fegN9vQxEBl7ECF64/VhV6UAzZI1K2sxLd1x99AbfitNm1lR0lPYQg8/CokuF1m6ZqI
/oX8YXZpggCVCWutH86vNZcBjM8SDkjuY85HoPBqh1XHJEZxPPq8vtD6nO8tFhqDQUcfHkMQTPtO
Lk4OVElGFP5Kgwel0u9LKXpPrB54iOZuItwtkuF3aUJQxVR8GY5VKAqirwaDaxfEyQcCOqgTVtVd
ZQ6qbcjF7zpu3M4sDnIDZBrv0Xno2buSVLdyTA5yqOxYI++aKEIPRM+8Khv2DeBWLfAdmfzOY2Qn
onXzztxKunXfWeY7F7UXmfwmoUDy1EDQjc1kKyzelKH1DN9RT05RC6nNx4pV9xGQVAzyvlVag25n
ji/Xl+pCImkoKi45kFtA39UX4TyqJkvnugKsWVU8yMb4PBl/E0Jv4pIAAtg9oLK5ErcvvCWpAfon
3pEw3IZhxGJI0H2iKArTMWAKwHo6QJ3VVOwVAkwTRaIcTfGtbkkvw6TbYZw/JJJ+Y03yJtSNlTCw
YGp/55jztGfHN3gLwOD3PNaNdDIl3td9EFvibkqIXZHELqF7Lzr0P3v9t0gmcDm423HzD8vQgsyB
vckeBPBLSTNE8DVrtgqwfoopVkrkF44LdExBLwJVHjagyx1MmNUCBgL0qhjLbS199ZGwIaFP5Mkz
27Ua9sXBQKOW8TEgZvp9J5wcl2qgoom5KQLsamcq37X4l1HcYfHtHmDk6xvuQuyF1zpYU/OaE01e
pLnqEPZjK/QxSIh+X3J2G4L+U/bSDSOY16jmW8XI9wpyh+vjXkgcz8ZdpL9UgMubzLtOQM7NzF+H
0HL1dHC0Pl/ZVpdX879muNxVTZZp0qjRLhBg0/RyYuvyHyp/9dMzrddsii8kQZZuwm4PQt8qhej5
+Q4Gz8IqWF3JgN6/8uGYZWsuK/OVtIikZwMs8u1Wg3dCViRTYJBPEn5aGaS0P65/mQudTHo2xhzN
T7afFRopZV0h0FWQ9zCOQLY9NxOgJVKC6JujBL2GpFrY5Hyf/LMhtfMhC430YVpjWlTocKrK3dyo
fGBvb/QUL3kZUIjmtU2l+4ZrdsJal5myY4W6nSrC7tlX2sWOVK08bRbyfP/vR1ngGaI8THWU2s5/
lNbJYUFLxGJjIj7A5E5Bhtc0Q/hrmv1gcB/Sco+RUd2WOjw2Mrl2k/4lF7+a+rm0UK40Gm+MImBO
4U0ikJC3yMlSk9hson8JIijnnV8acBCWwydwCHcZUrO+K6C/lfkwKYKzvH6XU7jodMZDS2KUN+Jw
kxiS041ISWEVYGo76CX5KRN/FOCwm9G6ZUNvx123syDLen1bXDxGJ6sx//vJrtCS3jKLCgdWh9WJ
GL9M5ZOSyM6t/bDu8b422CIqmVGUxKms4hrsofPNaqC4K7cCT4HrxbuswkXJVB9oQrfqCHvS6EVK
0ockIUGfBS0EKVvR2fW0Uva+dFFac1nLmF2O0Hte7Ae4KmSaSZkIxEe1o85IbFATgf+0q9+zHKyp
eGs9rktB0pTnB69hgCe2dNTs+gbcDLkSQZoSxwh3gBvaPHorV9WgLiRoFtTd8dwxQG6FavL5x22U
jsaCWbhxULtiMfTH+3dB+FfSyG4jjd7EUQgt46chxbkTQIjm9UqUvlDkpXDwVeDaB/bubCl0/hNY
B3JrVbZ9kCrWTmPylovBZsBFJ4X+WFXK1hwlt29gxCRL3vWtfSmomip4S2AbgxqlL3YbH8KwqOUS
7Bcobs+Q7Cg6Qul05aa99KzEDP8Ns5hhGipFQ2ktAlVh+6xEuyuSIA0pa+XOiOTnJAr9EglX3+Yg
xsyHSujlJpJ7SI/krxHJtjxdu4VXZk4X9xUNc03rM3z3Pn0Jk7tCvm/Yygv2QkZ7Ouvl1hoNklfo
gitB3alOAfYLN99VMOUdiPP6ea85lp7srn/PC2X8meatang34yr+IdKelYXVyn00oiE2+bMCJ38N
fYCUPL7JNsoa5HL+bud38tloyxpbXQtNq7tmAONj33OsYAFp0UcTpio1mNNEER8SH7YN8um8Gz2A
RN0pvKvGndlnnlH/NjX427RPGQdDDMzPqv8V6jdakj/V9d+q+DOauHijh9p60Myv6+v0M8qe//DF
qc8zQVKcpj7I6GOSNw4BI9wAK6OoRz/u1jLNy6OB1A97Jig+f1+3JxdIBTazFOkjYnpj+ZIsNgLF
HBvkdDcTisfqNVt78nPnzdP7N+DiWPdpT8FzT+SAVO2hmJhXEdUGU/CuNOjGsAan7CKvq8ODZCV3
BuVv4wD1wgS8g1gTfpdQt5SmDYydoCnTbVmZ39dIwVWYITGS+mDwuXGdO4KB8qIwP+mTnRjpDg6R
SFH0DZeyo4pPS8bHKnxLI+V56jMHfs8eJE0daQTk2My2U6tuaAu6DyhRhQPA4HvOq85GSmDr9d9C
2l7/4j/P+/mSLEIQXgCoDMYWsn32ZZF3VrzGYG//D8bAFQKNBrwqIZNwHsitRFLamhqIKeSxE4c8
eoyk5+tD/EyzMQ0V7wdsJhW1usVNXIGtqFpmz4PMep/EB6PtSrJzceucDLCYg+jyWjb7CS9RdPEh
Ao9+zpaOd9waP8wBCgX1sHL9XYwhJwMu92qepGOp431J4DSeqLLf5aqjg+dS1rOez3CrSupNL6qV
b3XxTJ4Mu9gPupYxuJDXYxCWfyX2awS3L0teSRI5UZ2vrOnKR1u+w9q8GoHIRzITTc9aPtqDJFYW
8cIz4mxffDexT0IMrUD1hDqFAJJlVl6uHQO6OqkH8BVcEcZhfsK40n546gGQgmVf+nB9W66OP6dZ
J+PrwNj0vVXLQZbKdqmA3Vm2j4PCfSmS3EkaH8NY3iU03Hf0toGlI5AIehgSu4zgyUIaW62hBZeW
Kzfw2sIvHlcqSJJlq7Eh6CZUqvkd8N3/u230/aI8mXdmlim0mWI0IM3KzuPXUDOdyYocvHCgXlqt
pGsrm3YJRYAsS2qxkoqg61+IRexcR6LYUAAKEV/jdGW0C1UpbCrkpASZIZQ8lwqJdVKYRAL2ITD0
jzbPHMhsfvG4eS1p6bP+Cw/Em1hufD16RtJwrDThGEmgS5PTmonXybC8lnGMebFi5nZxFU5+1iIG
dpUcibCdpmAs/wp9i6wclFLkCCC/rR7di+EQzRBYrqom/EbmHXbyfami0lFPSwVFotBX5c6JGHDU
UrmXWHhIRPgg8nZl2b85Ij+yqpMx56vsZMxpzFI69WEXRJoVgaPfWzadPXfwNpTcMRp3FRF+InO/
TeKDXr0yPMgzA+zIkRa1TYrOg1JMWKS3VUdepanZSWMCeiHkNsaBvnY9fOGElj1CufBOTyY8mI19
HrFtn66x377hsz9mgrIh8lGAIeAbdD6TMSZkGoyBB5M0PQrYVeuqmtoNnOc1cqsmd7ySbVAG7RJl
ZUZvipjfWMPBLFSvt8AiHIFqMgHcpA9w8raS14k+kfLXCJ9JuCTbWraLQVuMmsJrMwZuO/h0qyfu
4u10MoPFt1AsztvWULqA5e/QQa0cRY1uWx05CoRwWBOBThru9ahfezJdAPMaMgWBCCcQMsGwfj1f
OjXMMkmNRBdwVd2mCnBmKij6TJJuyxbD6mWOyn4OtFMLVi58tOEHHKpvoSIOCu/fDJZnNqrbG1hH
3FMzv1O74qVA37Dh3Zcmi4/r4f/na33+sWBVzlKqlr586VCoHGuiN7qgA0iNtxs9aTwSbmL6n3nf
zIWpeSBUBFQ4NqJOvMhOSGi2tBj1NmjDp0n6xYHanpI1SfgLiK95Jt84Hosgji7WXkdROO/YIAJK
W/z9EDIFpk156sciAtH8yVLZpgG8GRbdq2PPF+XyyMCaG6V2vOGg5bWYoSFPY6sVBV7kEN2Wo+pI
NfYpteVeS7kvBj9LX1WJCE/Tk3tQyatizXT1UnSlJu5rKiPHhPT4+cbL0zTPIVQpBzlo3Xm2SeTe
ibMvOXopcLf9D/bNyViLyQopDblFGmQtVPYhIobyFbR4tPgTqKnn60PNB/XHup4MtUgz27zkZVNl
UxBFD230RCT0f6W1qtXltUPbQqFw+AJk43ztjCStuFSbdQDSvpNFzC1T1cnbwY7bo5ZXK2U581J6
Y8gwvYT+LCply32KquQkhxDFD8D39iZypw3yjYmnAeRf0MdNkWU2GiAhUX7DJmSEvLyFpglaL9A8
4bs2TvdU+SVU3eVlsm9EsdFL0FzHyuEx8zSi7tW89uAzAxHPzGc55AKUZ2ka7ajft0x2Z8XSdrzT
o6xAu2qT1jem9ZeN4RYPLVR44WIf4U/nNwo6nim8ZBViPelQZCjh0okLwwOkxRl7A2WC2h4590r1
CIG2h1ht/E7ooPyD9lfteRf5lqp7VvLUWpBb6ckRtiyO9Dd8qFwjucuqPx0MN+G/7FBGAlpRT6oL
u0+H22awvMGAV3Rb3PYZoK+i3OVme5PAWNH4z6HPOC8qmoh4mUHZiiyxwUmLViI49zyQ0+qGNsOm
htSUGqOPGUOkASrhY/pOp2yvkm6rFB4RYq9zrq/koz9LbaAboF76bU6KVfxO1E+SBylSol7XY/7K
Z7eJ5+a+PcRucii26Q4JgOoCp+bWykrK8rNxcj7qN2LoZFSzRmc3TBP+OhseZgiSG7rjnuI0j8BE
7eN95K/REn4mpxgSOYUFM0IwhlArPj9rpKCsqlUtQ6Wrd+H8hE34FHlATUCtWHlX9jP1LH4nuDiB
m341VsLJj5OOVz7GRb6Cig5q1IvRm8jK5TEXadClqh0q76Pc21n/SeLBC1u+trw/7td5NNRPNVmz
wLdfjhZ1cVPqU58G2pPy0Tzzv/oriGDRC41tqBy2O+XQH+Q/4aP4dT1oXpzlybiLoJnBDKNpqjEN
aPxmNNWmTukuLH6D+r/rs2HlDXl5knCWRCizZAgLnH9Q9ICGEMEkDSBoAxsbZoOd5bP4wVx9rH73
rJeXARIrGAficofm1uJdqLdpMSUQsQy0JvYahAvIHWWwXRioedQiGLxqk692sLyvY2hF147U1zv4
/WytcEC2nfn6AN3ybhb0gaAsbBW5BoWTdto3AygrpuK2tPVGGt7ClBcSPhBXSZrX2IKw/ag7klY6
8hhyx+g6GUpRNRQzYRjccyeV/JYyl5TQ/Gn691ozfMg53+bmJtLh35ZVe0uC8Yl1yJXIqa0Dgnje
o3RG9CNVg4ipjlpWkC2yNgJF5gH7Pi3rJ6m/K/UPM2w+kv4eismbsX9M60NI7rhZOd1wz+kNkARd
z9xu7i8mfCuj+JcMGy07pBSCytWmmF665EOybruYQL4IOGMIh00S4Nv8qCSpA0myB6P6o4+Pacmc
SJIeCnlEnVsYH21tfSq95mXt3z7s/VpRfEQ9P2nEuw6bQXjaNl45PhrQNeGfpZk5SQdDhVmkOhmP
LCKuhf8f59pThyjO09JJ8W4whns1w63avyZi3EEj+Q7VB5e3cLvTizXXwB+HADkn8kGovBFsS/k7
EJ3EtjGM1FhqhhJoR3PTfcHoxuneZzWI1le+4swWng7Dm1a217KJn3nofKUQa9Z8pUQHeuj8RDAp
HvOwMvogtAwAqkJ0+XjEQL6qvAbFYzV8T/oqssupf2xG8jfTtdfr5//nkTz/AYtzMpMCtAGIpQD+
S8dJEl4S5n8GSCP1yZpMu/pjmb9j3L/jv8g7eT4qUpKl/NWCtFSMeh/J9IdUoQezyrYSBaCVjXY8
jvbEficdZN5QfFBnyUjjUCNFLQfAzwqJ+9DpwQ7c1VkGpOytzqenbACWD8L8pln5ExeAaVP3+jr9
SMQWv32e28kW6esSQDIrTwNLPUrx63oHbW1xFoEYxzAZs1hLgwiQaasXbqGrTobHVgrp/GZV/eRH
1WMxn8UDKGOJYSmjkQahBIBvCbMGvLNj0zYYtQUcxkJkVddX8OdOA0rOwJML7REi47Sdr6CgyCiZ
ydOg0Zy6eNKANcNbzxbh4/VxfjZbMbXTgRbbTGNwOGobMw0UxG5UfTd6nvmbSgfzT3nnw+jG5e+C
pf7KsPNRPbtxFsMudwiYXEIx5stNpbdDUvjUHPDhBl81JBSeLYer1o4r1M0KbjeQGLSSaGWT/uzi
L37DYhOFVaKjRsD462xmPh6YDzKR3brVnYbuIHTlVh538ye7NuXFJuq5Gg24JLPAyDtXAgGQfybD
fww7Op+TsWjjWlFWWe2gM3AVUExu34x6rcL73+yYuRAA/3eTLHHIkM0CyKZK0qDlplvrc8ln2MYD
dNpwU4WR7Axi2hVtitu9WNk2l5fw39Bz3DmJK0M1VjP4Pw1K6NPm0CxrxxumrLVCfuL5vxfx3zCL
w6czAnhHSFJw6qR7LdoMj+MLpHMQil8mR99X+3w3wa2u/w1BSgq3g7WdcincWKYF7Cekv4GAWByO
0hqVuqaIbl0LIuysfYIsnnG7HImXxQhw2tP143gpXp8OuDgJOUBKZl0aDKKfsMRhQNcmn/+7ERab
n01t0UahYMGEaiWvPnokdddHuBgx/y3aN8T7ZG8YrB1CbHoW4Ay4WfQh1UDEFx9RvPIGWFmrJYE4
TLsGKdDIAMl8DMmTpq6AzX5WOufddzKRRZbDa2ksB8VkwdwZtyDgmBPJljTFZZw5WtsdRjLYatVv
IqO7qfNfaJcT03TUFhw+LsEsxXKmLLwz9PSgVvomVC1HstbIrT8l6Be/cpEKGdC+i0YZTyGtRs0D
TmYzoEPpxsMg6e9pb3p59pRC2VYApUbAEB3kx7h8VpS7Gj4LrGZQuvwo1Q6tGmj+9czWwRgC3NBJ
iuSXNGZOToWbZr8HYP5N65CwDvqRAxAyUKsfCjTOdxIUOhOZegWLnaxI0b7HSjXD9vqu+gkgWcxz
EXJ6Xe31vsTnxgvG48cSvt+poz/EW0Hs/9QoDs+8xWiLyCMbaVUnajNf+39LDgKTBPz5rNSp1Adz
IJvrk1s7MvO/nxyZWCpj1sOjNkjVPScjxOdBEqe1o0jxyuG8fNeebOpFSIv1QTZaFed/cITbHK3X
yEsh0gAjMxfCUtFqCL3wVjg/RYuQ1k5G0WFbIIYbEFk06Fx+dEDJ9uJGeRIFf5HJVwmKgeiRRo9t
stJpXVvaZbxT9I5XTZWClShcyD3bYak5Odg4+spz7OJdgScR/gcOEjbQ+TfksDGamrTEXdFJN2Wj
O1p4ZJlqK0kCrGkP5MAaquMnlXjepCdDLr4l07O2l4eBBSNsoXftY/yWvsN5DxJHyV/FG3fqNttW
m7Xa+He940f+dDLs4otKMCFNYxOpzZB9NcLyDd4dBmSHYIvs8kQWHi0hfDL2cL7oyi0sXFDhrNqv
CP2QklotLLtQm5U+0jbb5QWEy0IQeSrx1gxKIIbxUEfWXoakdEf0pxy62xF5N9FGbgfLRfZvV2F2
143YPhZzTYIXPzpuBJraokjupcF60NnoM1HeRE1+12uwWevDl6GdXB32ctdP7eWzdLIQi70lQRXU
bEPkzoOp3EzRXQvTVzk9WFa+a0fqsJw4Yja2LiCFUnbeoP+WEWCv/4ifJaPzTbDEcIS1UnItRCpm
GOFrg7ZplEU3nEEKRf9sIKmsmcOhAIKMpKNv4gU79pDMVkcnbTqPqOWORNwR5QhPcs3phPDhkbnR
AIkym+Yvt45DSWxRrW3di/njv5X7DhonAS/nBp4VTZQGOeD4OYwGBfLIuqD/k0z/ZJjlDa4WOKhK
jNjTdVuQk/ZGzI96nu+vf4OLMeZkmMUVjAwVOHkgwANRVbOgtztYnxX8PppBXvnaa+u2uATJNDVy
1rE0IBbEd/HELiCgxoaVzOpiyeMksCzhHFUIUxFJwSWhP8VH5cM46m7jNrejB6Nrm/khFLnt6gZM
RNMFNc837mbnX+oDrqg4xnHVomsGPS4Cjjp3kyBVoeooNC/WF+IP8dQIyoIw5bel6BzgPLwMBbu+
yW/GVNoCSePIxpcF5ZNck1dukAtrfjb6Ys21LDXQzkaUtYw/Ay/stvo1sJUVXxtj/veT82DWdaVB
ZhF5f9FuhsmAh3PiECCur2/UOSBdW8jFHRXpctT0De5itgs32lbyOl/awBlmJZ35aUoD+MnpB1tc
TJTHMPRlaAvErHMhl7vLJ6RPaeEJOXZzmBtFtDsYwycRyiZKYHCKThvSO1c2w18F3HJq1t0Ca+6x
4oPQNQnIC6f17Mctrq+Bd4NqFlIS8Ax2ArnihjHgpoU9muPu+nJfuqDPhpq/x8lnjSR1oKGB3FzJ
zZ2O5lpIwVyNQE2ow40uoKkPr4sp5S5T3qb0vSgfc71EjR2l1OQI7ulKOFyZ+RJaHo1S04kWvSFp
BAxCoju1mnZVaHhTtBIRv/H5V3baEniREFkZBlliIEUlb2Au+RS+kZleAlITDi+QKNiYjDuKMsHV
I0LLtm28hvRA0QADbKnRTlGUe8b7uYRuxyV9r7PpQUzqIdJfTeM3HSCcVkrG1oLDZD80L6yirxDm
B3zIgh2hAipOfS9Ma6916q1QjY0+AhgDYAoSByjCF04X3SpDgx+Eepbe4nGn7apsdGWtfm2/y7Xj
po2g5d489OSuquG5UMQgYexkGrqzLHkl6WihW45Yfc/N0eTHws2EBIC6wMtdFvV5ylFxz+UkGMXv
bngS0dP1PXlpD8yIGFBKULw3vtOJky1ZpeVYRl2XBHl90xBoszVbKXrWhLwSAy7Vbma63X8NtIg1
BZaoMrsWx+z/9nuf2ZHsJ3gYQHEZevUb8tHFrgR78/qevLLUXgMk/0R+zhi4kx+wCEJtp1jMyjhW
ch8+1HfVUbsJd+YzsSXdVhxmMy+8S+8jf405t7bCi/jSm1mjlRkm3g6RB9NFF7JZzlTf6uHn9U95
6dI4neAiunClVhu0EJKgiP5IWueDIuhxg71eH+VCC/0smNNFEpXjC1MR4yjDU6KHnk/sNKkDkozl
6Yfea59jsK9hCrNWe1u5q5Z6WnIaa7TP5isxrvBmTB/7OIJGPRyqR8nWJXictNJhKCf/+nQv7tuT
u2sJrNSmYRw1OUwgzPLW9MdYDcIefTT20pt/ZRi01EZv54hdBmxKeLfT6l+jzMAEKz0qMs+cgGLo
+2MI9RjYx6283ld/3CJPGDMZSkYRZwH3IYka2dJb5fMdTN8+++3H4EdHuOw9Rr9qvzlkmzV5lQsQ
jvOdsDjS+gQYY1Ii+zSeBk/368iuN3Di+EXtclc89neVU7xYf69/j0ub/PRzLE4xyWEiLJUocnf5
Uyb+SvD/SFaGWN3hixPb9Sa3+gQZ3qQTP+xeYNRoG/DCSHThmB3EjOLR6bNpWxC+afNnphpPI640
Y5BXLui1yS5OtCQXRQQ0VBrIqMsRedaqwCU0fF5f0ksB6mRJl60JyTTCIR56FjTpS9+UrpHvOBS4
UGzyrg+0Mh1jQWYiDFyyKe0YhHDyTak/p73YmOoK1+sbWvnjxvz3OjAW8SkbVNgsEjyANROWEkl3
oPAmskKKvk50B4RMkDT5e9ujKtuP3bbJsKSEzmenynYcIOm6V/wOLk5FzI6aMO6NJnIEga+KFj9w
Q93rofQs6+qDaqL+1xH0tROVQ2JLC6wW1VOgIVOtvtM5UEyZ3DauWeUOkca9qY+vTZP7OZccioIF
b36Di27LAIRN0AUaUkiSGZuwLV21ybejKG6RJ7mEfja1joFhzpUhUWwOA+BssV7YqkXX7uiVh5Wx
eFjpKE+TuC3wzgOaGUXkfR6bqN9Kdg27Mou3fhSZnoW2ekjeSxl4OxZ0KoiS1RukXncUwiRF15ho
hgIBXCf6L0ixAHrHmpVnizkf8mufeE6aTpKWJK+NeELVPYBuistJ41HCdmj3PyTQfBkGILLhKyZx
YK2TY6sjt+0Lrw5j1DIKVF/eaHWE+DDrZa8w/1QAKugy6kgT9Qyq+mMS2fIIt0xF2phD62URKOFU
c0jX2SBM+GUauShd3eQ5AcU7/JtRKNZRJBDQ/oBnKB42kilBkkPblOV025Pk2OOhYzT8Jo+4nVD2
nkwl8DRG6GvpsKmmxCkN2P7xaQcFBA+dz98THvF9Yu7TmLhGnGymyNgn+jHvp92ARgLc5G7QE3qS
x96TY+W2lJtNWuSHATAVPy8g26p0tlTDIg9uFj1Kb/AmmyRy05SNXwKwqNDoUyaJp7T9hlC1sa28
cOHLY0tJfNcoa2WxS6d+BgrDHVBB33zJkCY4ej1vCuQ/7ecEW3gK7IxRrzRnfmYHKkCEFmjfcI7U
oAVwviP6rkkHwaQoSNLI5710DyLCThJQpI9Rg7EsHQVIFTY2+YroyNrT1lgMrKlQmBjHdq6fAz71
1j/HbyHgwQ57orvBH93+oHhqbIPSc9esPqwvR27Aw4hhWSq0HM9n3RJD8CHTcF6V2lErAZ2dVwKs
XS2FK5nG2kiLoMpitYqzCSWXCJExywY3zEIY6pi3ebaKJrq0YWTIc/z/WS2i0JQRbeB8fpDjMaKR
z1iCz9sXSCW+VVXbwngXsFFTKXeartyAY7OLc/VGCsVGztZEwi8+Gk5/yyLSlKLNaJPVKLAdrCfy
JW6J09znD/Bk3fB9FWRwjLDrp2LdKH3GA/wMcf8WYbGv2iGn5aCjhti4ozMCypV4TQsDKOll9KFH
cVs5kTtusA6O4Q5bawWxvTrvRWo3JXh4h2rOIBjeqDbfWf4E1YsHRHjzVuzjx+lQ1h5KEz4gtCvR
/b9Jv/5NfZHijTBAI0OGu8U8sGMa2ZkvebNs4OjWfjJrwbvt2imet++11V5kfKGmyiJi2HJsN7mt
nezFH3RH7emL+uN2WhMGnf/atdEWaV2P135vgk4aREMO2Qz9cVbW0dTChmgT2h+1C5vMlfO7cqaW
/gGwaFQyVNOSwDRzIC4/y8y0rVUIynwarkxsaY1jDFVSJ7zEpq3vu/5X2gn7egZJZo/4q0MsAlFZ
xOFAwgzV19Fy006xEwi+a4YDq2b8xxx03GAlZxS7RmnfqBbtekN/atT2OZ3Me8H12xpUHLlo3AhA
TIYru8r0R71U9jpsIwouA4OdhY6Vw/C1b7eGKfxWLVwGCVOmIEFA5h9DrcyIPjoQyxMDZDe8dztI
llUVWv3Km1yG9qg/gcRhF1rs6sCHScPdaLROkb/HaefkVb5RYm7X/KMU95keHTp+sNAaAtXdtmLT
BTPbVgrkJtUbnLRtSXkBr8LmGbx+Rtnppv5G1JIvZZmvVjDaFUfOjT8JzJo7pIsVVbzitcBR0YKo
Gj2qf/R5ckxk3aGA04aRTa3mIJFiJ8LytkyIZ6p1BWo76A2gAYjEBKIFJ34AwGXi2b7Nkan3H+H4
iwzP8Jz0Kc2dVgb9vUKOktZuaMDVMZ+OBXTA8iR3uXTLC2gFgNUXV62LtMCJ4b7ONNh75tzLktSL
c9iDUtXWwOAQFA37wvAg3ZZ200Y1OFavss3mg0uPxGA3Ov8rhU/CUOyyhHDMlzp9NZq8hT6ZPQnV
qcQvE9rmYPeDcPGhs5l+lm/1sEWfK7PD+aJoDHsA97D7kP8PadfVHLlupf+Ky+/0MoetXT8QYOqk
lrpb6YUlaTQkwZzDr9+P8vUdidMrrtcvdt3SSCBB4ODgnC+k8BJGE1Lg3LqDaCE+JLzKD426l5PB
rLXYFnU4FGYZJIJgQqO1d0b73tQlgagP1RiGkFruxxSqEHRSrZHjHQGKBYKQZqYywjjViEgJo00D
S6UMCepqtBYlIuqA6WG69daWJ4DXat0t+9emRCkzdPVg4zfleYzhQttIAAardj31dlU0ljom1JfC
rZZTBU5SCmRK/aI0QyGydWEkFVqYJQd5PUi9jNBEGETki9pgFRnsLxOZAIVNwxjmNvmJaYBfIln1
UTDhYWFathkBTf7OT/1D3nRmW3SuwpiV8Q+GICPZ/dHUB1kGBTob7VE6Fix/m1rmdVO6qeqc+AF2
kKh0FB6SW58fthE7iPNOaEqnjV45Lsf9CH7pRilSKAJaeVDtlcHfBchdO4X3AEVDUTaBmzlsKNuC
KoNOG38EkwcuaJieScsdOL1Yiq+bZcdRScoducksJqdE0HBHhTmUWc+xrJc3KuilLYfR8kC+zevW
0oB+z0+Q9rAGA5++TXYlVsLQVgDbYg7jhPPa4UcyL/aePw7pkyFr21bWLz0ep1bhRqurpMN1iyX3
BR87teokPLv1QTIrpg48RUYT5Nf5wBEOoaRAB6gD8rvLIAqgwJwxBbKWlehYn4Ux9yK126iQvRtm
NL08Zq6gRAhUXf0Cx/nIrEoYjwCfo0KrrsjO2thveoYTH3KURZUdJYgJ5TwULfByuFpBtSLrbGg4
ugGUS4RK9Gpoh7by2QDGPE7EDQRXSFxgZptoBzxxpPtk8nuiNiJphtDNJBi7qpqjteWe5xW74rIL
i/1DqOlEQ3lZeYXQjNlkoxmHW4Nr3RR3WGnSqMaF93ylbCQgqzXurY6fJL/YlEazbeFUDydPIoTP
sdo96lJcWpjEbZ8nhx6M/sSHwYGfeaIBQUeU2K1UL+1y4s9i3hiUqw6FCtGsLnQgLHcTDj3w/+oc
Crstapl2xPXoU2fgjsdTaA7GzvdnV171VoDQR9A9Nfj/lhsAxJJ+xgUAeLCQEExtyq0mCdxKHjco
VsL+V/HE+BU3WwLdvr3gT/sCvsEgJtpFOmDUgAgQQY+F5E4QQiL6Og1Ajemn5FaOY69RIISA21HE
wpdYMWaNVrtn/jkQalzxwptY5fY5m27Q41jJwtYO7UUiDIPuVsogJnufTpIVRThjelwWVWOlyrSW
cH2cuZ+u0yyPfbmNME67KXa+o7nRYGp33Ya3Rdpcsg1UG1dyvJXrxFI+sS8lFVYfgFOFUZuaaA5u
qryjOrxoazQEvs8Z/peu25/55Id/2afXyyWN7+sIqXQPvJ0p2QDB2sFGlExgxC3VDd2Ugrl8s6r7
vJLmLdGiAG1FozChay478JGNtorhlTpVidKYg6tB5wIxEApT2s+2hmkGkd3VJ5gXyHf52CKtnQp5
lKsYpbCK8lDMMrsbGIoT+RTeBQQs9ve1q9v1usyvmV4ktlGs1oKa442Z8TrTsEC3NhUYm0eIElW6
pva2sj2WwFKukKVI8EPcfqdDk+6DEmbM99+vnWvIB3Rs/3yjJajUkKC5FgcoBWejaultRCQ921Rg
8zc9U8kA+FoqAZpvwCcbn7CT7jhVoA3CKnT3pGrc84VP/dm8lGsKnMtqBWfmGjgkIIAM8UENUjc2
nn05sFscztIaLeZ364WPxvuvx19ky4oa9SmSPXYf3U+2ei9e4gHAfTuxB3e67RKYnM5WJLN59Zm5
xS2bTNFcL1OsPsYikAk9NPnqDJobnbhrkhuBocymAxELGfIBmrWBzjliKFl+WNhZeapKcByqyOJE
4P0L3Fig0oUSWq2MOzDkKGq1JBTWVdDWwuCSGJsB3BuUU8DuQ6hfpQAgDWNKq+jcAMKW6aCnongl
z2JQOaNMRGFTfQ7EbhPW4ZpQ+/9SVfr13Ra3f0NmITqzQCnO9gy8hUxwI24kuyblXj4CMnCb3En3
iRVa2nHt+n31giXP8l84GzVIOCGmfIqWfpyMSdQbaAjr27q4NMOarPXVbftrgOVVNJUaTUv9+Xo/
T7HQmNosus8H/6+w/2mcRXEMyQ0bRl6N7kukbqz1SQCMVDIyF0DDg4/c0ggh8BUZj1nV2014alq4
lJfALYMoOwaKk0Wp9X00uQYQFMHm/OfcSovtWELbUeVHzO38WTscQ3DWsjo4cwqI/uHzWvVq5VMu
CSGdIE0slmR2z3MK0ZQRuG1j5UJ+NeJ/eqP5ET6tljZr4jBtMMniwJm4/or+j5jVROPuE27N2ndt
rMWmqGWZFZrOI5jFFRYOKnHNMaojB1mp2XUt/Tc/1qIEpgVikbQzM0I5FWiplkQ/8h4Knx8hch1h
/nsFG83UTzO5qHphM+AI8PF2zIvceq9ZiqPbQOuurcGrWcmncRY5AdqasiZ3+rwG45duF2z7i7GN
brW7xLR6ChdWcde9B1Qy1xr419vFn0ZeRBYRFmhx2opoBCDu++NdKtbuUDzNgk3DUNp9JNkyaiwx
ShBhOhFUE9CZCG6luaISrekPrEShZfLQ+SPMAFQsXCAnTRks0RiXVLiTrSyiq4nuL/jO0g9DbcZp
4ApUxHr4YqUWUj92gu2RO9uzC5b/wG7bVzRr7O+Hvb7x/wQNLeWMNF/txdLHTAflsQSaNlzHml9f
Rr+GWGxGSGakPM8wBO+MpMEyknb8pXQ6F3pH0NMxYalrVZv4FFDx7t97ucW+hCB5qCQSzo+seIrg
Hx6pyUpQW5u+5VbMmpEbAqQrOpodcOoQDff7V7i++H5N3mIPtmLLtb4EUFfU4U4vtLSEvoaUrynk
XOPIIKb8Gmex44SiK3JtENBJeax2jdfu833y0KJ/AKr9SVlpvK+siCXwvBf7vNBQnoK7TLHnejS5
/TuBPYj9AW4ZKGkPp39rEpeY8XaW7GICkGs9Kiq6XtKEpU6v6SvnwMpi+JjjTydc2Y8yG3t0QiAH
Q1g/mWq/MnErq+Eja/g0QqoNI2tVhoMGyCZRvh1bwwyzh+9n63p2+2stfPz80yiSEJVNCCFfwLYi
FarsONKELVga/A02a0iF2hTeo1Xjy2t0tM9LcAkdb+UJSJpximDrCdeK4cAkIO0Uaa52tS1sBfoC
0q0RxKues1QzlUgzJejycUrm8HFM1blip8MHvqu2OTd4TT5dyvJuEs5tCHUgNScNJH/q0n+uVOVd
acZtNgBo5XcHFg2WD9U23S/soJSoyArHmHJTCRSgjXHzKZv/Dy780wQv4hKoH9XAcVj/Grcpwid9
3K4KNV/PEf7czx9du0/fsPX9BvYQOE10lGGF0m3kA9joplfDe4aD3n4fPH2/aj6Owa8VBFGcTU54
JK2GDpTu1/xOhYJK041BeD/oe1U9T1DNjcbOE33lvR1zK02TW1VnjjqqVODAxS1B6QkhHTwf3xXB
zYkWekVBACVMfUx61HiGmPBxYrYGjozZK6l+aevS1hnvBCFN4BXTpK+ycieJLbSZpyPXaE8Dh46I
njkCNoaQyBAeOaacZK286m/bELmjDq0edNI1HtT+xauKPJcVML/tLhmKsmkDxEvTiBaccO+UdJBu
/LzwmM+fs6R+h5Dmzki5Y1XVd1NY7QSGSnwu5TZUb2knDySXLrpyH0fADE9ad4rzcMsnyo4Lgq3O
+nPeVQe5z3QoD083Q5kPpgyVbawgFKiKXQUXRjl8C+MQ1X6wm+v6mIGgo7doCqBnALnui9oWjj9y
qJtnkqMoRbeSt1yfC1mWFKgczMCKr589TbhMH/qguwwoyXFhB7IzxGTCH99P+W/J0ceM/znKEngm
KGkbNajjXvA/pK7TmX/M9Vgbw/v3A/0WwxcDLT5tXioJgG0YSC5zgohA6iJaQbj/Hl8XYyzudmII
I1xxnjKJF19EqQEGCbc6aISFQwcC0B2cWG29z8g4wXUWpohyRjm/tAol+9dp8otHkb5+PeRH6GXI
XHtJdtojD1KuV9xAhoU7ZO5ARprbcWEWm+GebcVt8e4f1hgVv4Wpxfjz5/gUpkZEcVkesZMKfzgN
FSiIqF1DpMoe1B5yOakJOwUHGLfvP/LaaprX9KdRDV/u2rbDqLHGe2UdAiDno2NX0FZp6PdD/XYT
XbzgItQXnTDodYqhlCFHFww+Q/kRhi005DU0g1by3at7UcOlTBKgI4k4/PW9WmEKNQ2M7MswGmaW
3PZVYU7hyg65unyhuARzJwwh/LbjtdGIVUiaNxcfrmqQB8/MyK9O0QTQjSFJxE80gMeawfF1CLDy
ha1DKNpMU8GAemd7W+jKyhQLH+XxL0cP1DNheARpIZAGVJFfxCA2xkkGbw3lMnRomMemisSLK6go
P9elQQII7ARIIFCgdQV1/FlnEW1iOMy32oEvCrDQebMsd7jBMxPiYOhXO5MioPZeAsrLbKF+CAPw
UOUfafVSdhEJcXQlCEM+EACw0XAmbssXc8/pnBfgdaBlKQU9evLyTSdJj1E9kBouHwEKmIoEyGF8
HKPHXnO6XIAjk7KHowz6mJpbCDgvqZpMpqTYXAmFLj2wCjGmbMIFcPwBHtDsQxuiC5KyfZ4MBPVz
vFxwSLMHEDPIaDhcCqV7CUka1ASHHyVfoR3o27NPthjyFEZaAbRlBbPKoYERnTvGdp16i2ImFHlV
AnOaMdfB9K8s1FTtUutJBXss3maqU6qvQSLsY059bSEMVpY6bsHoRagxpJtQ0U4aMK8gpy/ru4mB
8s+eY7ALhAySgb0zao4A5tYwtWRmUOpwwxkLFNda0cwTdHIF7b714ZqRuWorEDAI6Sh6Qlu/NXpJ
4rK8wB3bC+QSPnJqfyrH2oON41Zsd0N87IWR9sFI5K5yvt+5V0ITFhVE9OHcCuKMtrjatSVfQ8px
Ui7MazzJbVzFCd0/K97/8Tb8Z/CeH/+xTOu//xf++y0vxgpmGM3iP/++j96qvM5/Nv81/9qf/+zr
L/39pnjPTk31/t7sX4rlv/zyi/j7f4xPX5qXL/9hwQGuGW/b92q8e6/bpPkYBE86/8v/6w//8v7x
V85j8f7ff33LUbqb/1oQ5dlf//iR9+O//wqC+acZn//+Hz88vKT4vf1LVYcvSfIXr05esh/1b7/6
/lI3+Cua+DeYNkGZEDqUMJuY2fH9+8dPVP5v0LA2BEjeaRB1nQlJWV41IX5J/hsIShoC6Wy8BuNt
PEmdt/OP5L8hRuiff++v/5yCLx/r18f7S9amxzzKmnr+w18TBmg0atAGhqgtHHdkxTCW+U8JhUy1
zPngVFvdTk28Pt6GtNjCsxqg6wnwXggFEdnsaVGb6i5/Z09ySoX8SbJhe4v2BEdSUgqA0si0y1w5
cFWwneIjrzxwemr241OWvLTVQXsACR04sKTCnhZtEccxR/px02XwpVKPigL/mWnDo3ojM1oZlIch
xj4F48VqejsOSOzgTtrruyg4Tbmn6LdCvsERq3ZAMY0bBs8Kn/NUzdIkFz9JR/wpL4NpAQ8lSBi7
wIMWTBHxpXYQKJhPBySxexH0HZDjbCX3pA7U3ji3tcBs0CwdZ6xjjPzJnBKLN9P6NEI/IWQyZbED
JX153FU+s3TY4uR6S1xDOvX9u9I9AXzhAc6swNvUIOiAqQ8lQNNZb4EeXKb7oXf73C262E1aqPb1
98LktNWmIJCJNXl2kxS7uj00vafFNOMf5ap1Uv516Cwo1nxaq38shC8ffk7Sfp05f3x3+LjyBhan
iKvP17OWaW3apkwITh34NDLJ6MCbgQMrAg/1eRw23sp489n93XiLRCKU2jHKoZJ46olgyySh06v+
FBOYjziJ5fvAdn4/4Edj/bsBF/GvKAZ4NCUYMPFEAn2WFqq3txJHBpeXINOdALYfmfKwnyQamWfB
p6loN9mj2FkqVCTRs5b5gwBQJE+DN2R2ZjztStlTxo2BbxX2twW8OABaX3nsBRz1n99FkWRF1RRo
qS5yIANBW+eh03Vq+u0EDBXVYzctCOhGw6Yxu9GCNSqvO7JdljSmXG5na+4fi0LG748wh4xP6WWr
C6VWG5i5wU5ECkSuQqDiwZWWwMN8GBtjCyzOLJ4y4SvWOwDCOn8/jDZPGHx+oQqYk8DqZRDkY+Mm
rih6ioEtwbnPlmAfBU8p6M2rePgcCun1dJevacqszuFibRuwLY2rUYGk9G1+P1pAqqOnAeCiYc1w
vgRdqOm+IhHNMaEZ+X7dLRqav8/eYqEbPBaLjKb4qbQ6OkEGV3wHpManyavvpjtAMKD2KxUmv0sp
rORW18+CMfL7+It1HwNiUkPSLziJiqlVdIJOdHEDERDfE8bTKDoSZTbgSrlsaYJTBlvAiIKYSrKb
KrSWTM3fgRdRGd4UWbnDd64R2ZG4HeSXQt8A2qm8BAOUn210MbPyHHoKcKWeTHhor01UiKzxvrqZ
lTiPsAUEHsK4E1WzNifz3PiUv+/ASoGYHiO+h7wSEu48es2EByVJMMGkgRjkA1ShAU0LEJttAAJB
Vc46C/8meGjehJtZLh9ud5BtlczBbLAeW7fvrOCWvaGxoZwaeEOa2qne9rMcQ/gOLKbBTOjwknTb
WhNlj3CTQWoN8KMgkMHMXo8SFuEbpD4arA/AYW/GW+0HXsp3REvZypvOlt6gZQP4MlCK05vIzkEG
UwtHRCx4yi55b8MGIrrxrcFGiSezBdWBcKGkm8ihNUDpJ3MSLhBrgMYIYj3ODy/SXtNyPxEJGrQb
CGqWqtf6tyw9iropDCDLP8bDkYmeCuM7+TXUHurxHobp0XZkpJ5gZx6+T+oRV4RJedDGx5XlezUf
gNDEP+PPomCfcjCSH3lp3vzqBrDW8BHwBBLt5LcBujpCTCN7fc1ePRt+jTmnsp8CTlK0UeVnWLJV
47SCI3Y08UBCVCHjh3L3LsJRjgAeb2oY8KK+CSD0hhX2mnaDOu+M30+Mfz4G7oBfHyMcfRhFCdi5
shOJjkhqeaPIBCsxKm2jA9MlsMTBUZpjseXu0M3vtrIn3Bq33AaQ0Opi0NwaHhMvt7ij8j6AbQ0N
YegZvI1IQjRTO6pbaMKDUGDxu3qnS5Z015wB8gDFzGS0M7V93CHzaEh+I7q6DWgpzWlw0u9EkM0I
L3nRmnfNB8LhuzdeVIuSKuZzvcAbTzewAxM3JdhRqdvlXq4+zC/oVqB/WpyD/IuGClUnCr0EbTTz
M4yLbiAVPD1XL8UBRAVbX6kFLHqoyzgGReivX6MR67gWUzybeFtb3E1xhr1yibgREx+m5gDvmP2J
Pa8ugq+9nd+HXZy/Ug1N31TGsOpza8XYbW4K8gD4ZwogKRmONCzOkoot6PxbHCmAt09nDQh4RK6Q
qhKtdasTrEK20WFGqI8IgxyeO4o3yCdlXHIBb7FFs4P4g8PfQrNoFDfRC27k0PpnETEEN4alrZCR
ipb3ourEtHUBOg0eEXcNt5/sCqQQNm5CaDYbsIIn8L6J7Xa7VthaADh+n4dFEpBWcFJh82bAzRi+
JW7pcASOBghhEBGjMQLe94HnI+FcrkV4qEPUGSbqCpS0vn5v1gEAjX5AcGJea4HrYxdQ8cqIThpa
4YBJUNTroLiT0JRouJBMOAlMf8ut2v9eTX8+P8giAkbpkObZ/Ob6Hu2j7BhvJKSnkxnCIucudpAn
j80N/9RsjmNLasOMPaC/q03yHNjiIfKtAqVI7qlwEiLzluiULoTJn+ITu8QCWWUvzdnEd7O2CJ25
VMsNmhrINn4q2MEjXLsIZ0JrZUC4YsjnhcmdCPavfAlseaUPtOi6/mOR/JoqbRkx4YusVuP8zbJd
5fV735NNpIFYo4jRVF0d7dodQhSwPKDWjA4GvwhXrG6huFjo+DL1zufAFKthUKxzP/XBgboVj+qU
ckj43RQ6wNSH7K4FIhv4ks6BZQzEZ0zcHFVkOBfVNBwfJaZnFKpVNAXBe9UGF6jG+FxWVMq3XQrk
u8WjfExwT9ihoMUoJDuIGtCqcPPYwuW14WlWuCNuqzlFDtX9BHm4e9VaMx0tnszMFt8UwJfZQChF
AfyLJBM8ks3KmqzJJzza7Y4cu1HqtJaBNA1hTSHZuAOnceZ/ibOyRL/jPbmhBm5mlpaaby0FQCSv
KVqGojkMZgBTpr0c7LJgNLX2JqA5gBbTnQRXmsHMgcKUdZBwNkLgQU9flVx1euX8n1ywafpz28DD
/czzK9v4atyA3YYiSKg8ofixWJBcEMmRUPtz+ttb5SHf5A6ksnbwnTCrGCqLq4Fq/oPLHfBpwCXI
rvFBU84TA+cEmg8/JwrWzal4QAkhA78/tx52mpMD232rMiKASMlWXli8tig/j79YlELXNlLWf7ww
tl+J4l9tSjBdxcmvm/5Zg2QYfBNu2EsIyClqup5GxWcRVoD1nmGXlK/fx9GFCcc/9uTn51mcm3UR
6KES4HlQrwPwezI7m5OR+tYk3YQ0FOA72DCPU6FAk1gcDVfEIK/mFChniwjhECyDOP/XOM7L4HlP
aRae+E3b3mU1PgiEi6OWajzhT7h98afJyXvA2qyOkWI72rlMpgtHgSOOwbStt1BkANMKro9Uw018
rWd0NbH4/ICLCTKEoghh1RWe6g0OGqDSbZAAitfxRhjN3Yx542gB+5s10eprC0VDzxVK6pohowmw
OOBylOI4vdeCUzgdWwjhg9hrTgHuY0VmpoQJFnrEnb+tKZ4D5IykJFJi8jNpyUPZXLe4CLSBtdvq
ldX75aEWh52AnkuSdQipPEC3M0oTi9Xf4dgAZguN10O7io2bp3exX7+MuAgQENpl6gTyHRKLzJtV
XAYXjBOv9LpbgHzXyilXrjOfR9MXOX3f+sms8h6cxs1c5hr3yqtxBxAGcKj9SX01vH/3/fTF+ofS
VxqNI0YEdaqdSA7XKZwdcLlsTKOnA4iLzurJeOXm8uUtF0s6KxuRYw3GRE7I/ywPtdNtpWeo1DBb
p/ppIv5jeWQWm7PJ78ONtDb0vMA+3d3GCeZk/Py6ALcDCnEQKPqvamfJx+op3XQuf1KfwseSGGAx
Zp6gOCNqR6WZPqL389SfQstX9iPu3YErxFDexBFrVhucFFUJZiZh8K/0vn/iawHyy2QtMts+1P/Y
h+lPnsxxEbeKc3sP1UoBXZK58jc2lnKfYq7WzHsWBJ2P4Pxl7EVlSozVpBgkzNZgK4kdPoGgEBMk
1s/znuss4T5xK9KJ9upLz+t8uesEOPjI6CqgefChbPvpM/WMNa0kRuHJ3yNTu+jI1OAJekztNb7T
teKb9nmkRf1LG6tW0Lo4PFVQrq1QZgGDAHWwjKb7zid1QvoKGSnkBPi5fknrwFz5vte2/OcHWMRZ
XlVSmFnjVXsFctLmaNWTmVA0CnyJxjvDYSau67jKrm6F+eN9N8eLWNqHk6qGbRKeugBgGvhkotIN
I1S/QnMCtgT1m1/8zODUU0v2XCHrOQfs5akgKSpKElYdNSRbAAlBGSG5DykAsCCAwX7JoBJJo2aL
OlEqu8yJxZU9/IEf/O7BFyG5Get41l7CiWgNtPESG6fho2xXjkGnFQTg1VPw09dRFgFZ6tKsgC9M
iPs1qL3AYDe2Pp0FNHRaO/yZe9CoqaDKS/puXis4IS14ozKFDoEb9UcfPlAr62X1iRYBG96WQ5/E
eCIODHgOV08/QgPJAQP3OfvJg9ZsQxYeom8UrPUaOIvNHExFV3sa3bXj6mo0FXgFHT9NRsvwI7v+
tE0niddbYw7k/HMMUBUBb6M5JTfhKcMNhLMAUSqZxRXWVDrQyAjFiwEF82Cjo4JkVw/KHpqjXkCm
AQWZJLuDtUdv2OJIpWATd8cE4o8rk/ehc/D70vn1wItgKgA9HOv5HNAME2ZX95UIzQWceOVFFtCC
tyS01Uqz7m51hdR2S2Hg6YaW0nnFBpzUwIV6EUPke1chu09HgaAkL62W5K9ckhGSfj3kIurqaeEH
WoeHrMBQs2a2/E9Uml0BFRsgCjoST3bvKb01umvwdHFePL/PDxSSATVRVGAmvx6PTVKI46Dihqxr
RDkrJmqqx4xmwAj0pRk8+1T0pg2ctaCKJQOrheJOJL/4+aZg9PuweK0fhkn49SSLHEHohyZS5yeR
ncYb9zWK360pyDdV7o39bdIeNXiLER1y7U67S6wh3GQELVdQuS3svdAg/Y0ko+FqF/NckQEGj8Km
fy1P4XNCyn9NpuQfB+Xnp12kFYUgS5AWwCeTncAd43kRNSZq7U5ul6IVUHXtGrf2oRYLOY9RWNB0
TE/3NtlBRnsH/ZCuPYxPwjPu8qMpoZKXoU05vEFaK6Y4pEPRXlOYv9Y9+vKVFkuVNbHPBQneO8lN
wRZoZPmB20toPqPFLXVolBBwtzpzvqew57YQoKh2yMpLpK6g/BZ42N+/wOIcr5XJyIUeE8KnFnTQ
IEBxbJ1Ju4XNGVrVoJX9lLB5e2Cj4iKg6YRi57jjyBg5kY4Ki5hCPcFBSQVNpUsMwQlxl4n7AcXx
cSPhlTooRXVPBlABQ3c29Hux7klaPnQAuEs3RrT2ea+GAEAwFF6FE6cuL464XpmCMqvmSx/sa16i
eCPjwLX63Ok5i489gSbiXQL9g8qZRFeOaMVgqX6XRpZoFgQ9S0m3MuATQpicrSLHxasZy6+HW56J
WqLHPPzTkDg0Dua0ot1bN2xxHwM1STBRa4bhh0zznkx33Lt+akMLJhIGykx0PFVOhc7i2rVwZbqU
Rdiq6gRUYVD+T/wt9PLxNa3Y4g6qh2uMarJDe0yes/3aqAuNzz+W3Kd5WISoUOuFNisxamOPpBf2
UXGs1S0Y5TI0oaCoQYzJi0RTf8R2hDe5AEkKJClrLYBrJSxN+PQYi9iT1Z3cSzAmATSCq7xpBxgn
biK2f0Z9XqNJY/8fdMOvXaM+j7kIP8DswmttXgICqh6x3QzbEnVCpM6kfE9JLp4CfxPAKjZ0UP9L
rMwJksfvD4ir9yLo1gnAM6oSFNYWeTODuzkvJkV4mlDDhJHik+DhUNdHzP58SY84t3wLGmuK3eIO
rUlbO688wPx5fzsrPz3AIn/WBiOrC+C+EfMBjZbRflap4qRnCUEkoMnKGr+ea30abhESFCPo26Kv
sdrooLmhf1H9U1wdNT4y9eSg1fv2Ram9zgB9BGbMMC6WY1h8OymydjKW+7R9hENmJbh5SUM3kKjv
V5Yg34aJ57cOiN2+mdKMyIcxO3DSSi38ysODswxjLgPgUw2w1MUGFSA91eWQLUI8g/CKGTW2Ot9j
BVSsS+45gVgwbJ59NMi17l2qdjKzSormiQWwMEd7ya31p5AR+AFbDPo7u4AWtCjOYutDywncH8h8
u5Wxy5ykWJEvvLK7NBhxSwYvw9AAiPjF7qr0Xo2ysEtwBfYdkGCiDQfLU3Qq0DInusu7wtpkLRC/
c1z5OuRic4W+ONVNjCE7O3AZvIjdD0hbbc2dkWrDuzBIDf/15fV10MVJrvpRr7Y6Bu1JVNnihiHP
zGgXHgQN+KPxKa0OfXIPbXhFuBvSvYowh1xZuzf4i1AiA3kaZoPWrPhZkXEW6y573+KTR1m89OJF
ll+4YgdZT3myG2L057V2nHKtt6MJIiDPPGxOVZyaXzNXeH2ndVuhsyTueciIJ0eIPUKBCAwmBUxE
qLME+8zTN/w+3qC2k5xGyM147I3NgkFQ4ADw1fR/+Gf2U1BMJSQ4NDwgb+ujCM75bkYSzLTJQwSB
pQiVcjqQ6BJ4ObskSHFCCrxzfNs9qMdWMpWDzsx+nzsx0UAo7dzmlDsR6R/fmlf0c2BFJuNygf+l
ktOUyF+LbeOi8pVDmhIbQec8SfIadcMVDg/pInZMtbn03OOqmUfHnploywDmqOeQarBKAmhSboKE
BY/cYw9bQVv24L2LhjOo2AC0gHsEbTEdguOCZUDlqGiQNJ9nWTSOdK4fHfDXRCgRsQOuZ7mMSjLb
MqhhlZbOIYVTNywtnFF+KHiDxPnLkDym+a73f5YtlkL5gE5zwmN43POGojKl4a3xt3HncbBz1y3A
r2rObPHnAUgDdYcClV9JblE6g2aqkTNUpOdALiFC4YRpTPC0IyALVgRc+05kllFYOs228g2Pq8aw
iRkU1pzCJxCE0mHa7Wb+Vj12PtWfsq2mEYAe5R9SYCr6mY+OLbP68bFDJ/hF/YEHCDxWEsjOAdAN
hKJdw42YIHygZZXgFnOQQ9RZMd6uwWt0NGZWHR3xMXKGOYe2rhkBUV/spWSEdBWEiWSd8v5b3Z3C
BNptgW5OvKNFDW3fWPGWyJDYrpH+FKkn7atpr+s3XfFWwgWhFO77xw6QIagoyXdVZTeAbGisdzp4
vgXlXlIeU8BZByg81QMKUtWdoj6N+jvCuIKJ0ghQT3pmF9BWUy8svKnhcddI8GV+zdpjHf6Ys29+
KkylBSgftU1W0GS499kshnLG3GgC/I0kMuiBHQy3dXvjd3sjfArlnMxo18loUdFhaAtuIK4J7U4s
SoABICCe1BCHI1DThlXuhDspav5ockcWsFTpZnyvLzqtrCIi0RkaXYVblc7IuUpnaxYAGrQYIPpm
q8WGhRsRuiYcGoY8MPyTTLTABbYUip5m1u/ZBqAd3lWiH4OOuy9kavI7rbzUk29WExBF8ov4qonb
KT7MFlIl7PDqU1ygwy+FJ3ErjjsWH2ItooF+G0gvOQuhUnaS5Aeo1qWCVbd29z+knddy49iWbb8I
EfDmFY5ejqJMviAkpZLwhvD4+h5Q3e5SMnmTfc+NOHGqorKiCILA3muvNeeY3OkBQVbmjNmmbt7y
4SbvS/uo7qLxQahT13oUAdcJPb+mNxpOdfK72pOLEWnuq9IZuFY6G18Z5OBhUZeFo6t0W/APoUbH
tvCRHqnASdIaaJNF+aapQ7ci9xzRrV0tUQyJN9Tm8UL5aRWcr7ONbh2dNvMA04G8kmQkHPqqSF1d
XpXWZxwUrvqg35TxBtyb5kQj61BdMhd0e9S8cbcqushOKLujhoMyF8SQIt8WyX0Ze1Pv1IE7ITsO
k0Vqfap6vG15y+TuZ1jDKmHKeuRcU7+H99O4PvJ3op0iFRrWVvBZJ/etfGh104fUzZvF889xrtJ2
p+KN4EDybu/iiNUMpWflkRsfu1NATAxdaaIWpTfJDP282wEUpn8pPHTqswaGgspU+9F2T4hJYouR
8Lo47RtUyip9Rbt4N3pwEXN7XYluTtFTGHzq5b7L3k69g7nPI9D97yXc1zHqjxKOfd2UFUPT/oAT
j6J5Esd4mLt7RHjCzbOWUMoaGx0puVzBdBtiCTPRubmJDoHBbiII1E7nDvymkycpW1kgSMBRMr8k
o+utMkCZeMgA02phDA9p6w8OalKssoUbKXeZ4hXVrTBGTln7Cr1e6dexX0TplsUamZ97LVhDvlih
4kySoC9bClXy73tinnZd36lTSDqbU6asrj7zseCt/sVKA+Outk10QZKTaI6MMgfNFw+ftM5pqjpT
uLRc5Vo39WLX4tsFnVU2Y9YlllJIIdOXzoUIPpW7rkUn70RvIvo5dVjB4hPssPJoymUokX4JEAdZ
Sz7/H2kb/+fwBlQeA5OBZeGrYv3WuhSOXVR1pTafsCW/6LbFfH4JCK4o3VO1Pnod0gfhHgmM9mi2
+wyZw5U29uVfh5ObLjPnmBt+v/86ROwk6mRa883oScQJOEOeIPChTXU10zaTm8yxMPJKn4L+Opeb
8RLrfsF8HtUF6ThHX/v599fhYndUkUxE9sQV6pjOfr+iTJ3I6xqE+Z6Uq5HLoNpBBQAWdfQn+IP+
5He0/VKoiCvaTWbiVa2bM/6WiFb3FBl4Bt4jj6T1WeUhrzLpIWGRS65qH+X5bHX+4n670nMVRd/W
WpXqAUu+tml1N0Txaszj5jZ1TZ0YG/QsOmPEJ5a37AQN38+TWx6sgg5vDYR7beloXqgLfzZ8w21d
vPwvZrnz2/XHNc6aAtXiGfvHRvftCUtKY5BDLYv2oEzWcD8X05KK8Ee2ipeph/rySg/yCwb4t887
O4+S0KT1DUxZKnjRARZIiBK3IAPs6PTWplFtSEtda5vZQviQsHs7DTnMbim+m41bU0zigK3XKoIi
Z2B7Lzl2uUL6zNq0COlgXnsBlYs/oT67OQw0rOJ5q7lF85EpIY9/5xf5Iujd4xKcr9++Bq94qxkG
0/gWZ9VUfwhctp5COBI99goS6tjvwmqBfqo87nDyNl6tuJmv8LWFF6FzKmXZhT/LfilaGd2w9HBt
7HHGnvtn7VC+XfpZ40cT07zty2O0f9rhm08pyxGxjZwWWjf60bQ3SrGO5H037UR2zuRgFDe8IC5i
4WUWrSZrlybsC8NCuPv/vrKzFd+Q9FDNAm5qjzz2NPlG7dX1Vh88svgCwxUarIAbIXFqUr02Opqj
p2xlSDtNWUu4+E1XOzq0y3PP3FyXPl2STOIpk3URodVsIT3r2IRpdxxOqTwvL6fVaa8eIkBpqIYX
PdoKqpdoxa0x3CL0JCdnrr4YlWWGfDF2JoTqnPMBGdfO2PpXlr1L3cPv13X24gR6VMhTwVZgyI6Z
fhaWS0d4AWX3ELpB5OaWa427KD+0DQqf52PnRolb9V5NcggSNrd1pfJODCDizvO2zIU6jI46Ee0i
9M1qE7Y7OV9WoS+117rEl16h7xd+tl6LrdXqgvW1hwHQQJZHIYLdLVDuSd0oCPs5+pK2DBVu2yzw
yrzQ110gtC/Va56tJRyeXboWpJ2Mio8rvgoTvdiU/3aB5tn0NC2KDEstvzjs2SfA2ydrp5xWpXno
GleKPaP1mnodBF77NAdteO29Hr6ACTGoKBkhoOjW3ULwlXhZgKpIifaxu6cOq1PopYw8Qk+wbrSJ
P1xZ9+M2k+zQu7pMzSXJ+ar6/Sucda5OmpbnjcY9HnBWb2rxx4glIt+XJIXMKt8M9SNU7MQn8cM9
LXjFNrMS8lamBxD9FAqLpE30lr6aPwRbqKK8XjoOPX1nvTbGdrymZ/wq6f68XEs14EtqBOidLQBq
bCEhGqloJ8S/5c3omeo9JS0sX5MdoOe8ZKWYSdTbIp5DQcdqhbCtSihU61W8FqlT1ZUOox02i3Wf
oA1kjG8h4i7tVnBAextC5Uz1DyG60iG8OHlUCSP57ws/Kw2Dgj5Dc+LCTx+zDymkpefWeDh5nItF
vRC82ehYaB6y1DT3ks5RE/qsaG5Oqvv39eBiKwlzqQFVRUUkfN5Z7iypGgSNTuscYK470nI22nxZ
/9QNXsPp2jHkoszm+weeLUCnY2oCwmjDvdLa6glhkqeF3oCwQfBqt9K8rFn3kd2uZi+WdKUmvyiA
mb8m5krdpK929oAbWpPnJ3Lj9kX1YS4ERMB5dxO6Y29/1KqXdbQ5a6ZpuUtjb9lf059dlDN8//iz
vRRmdFhhfuTj0UejOnMlHz6NwiSLAnfyS8wLuKlMfn45xazuTKy5op+Ph4iGgF34HMDlazvCxdL8
+0WdvUXs7aJaRPwgbDnRWxjYEb2Jjmw524r9Zm/VDJkcunjAt/14qeqL6IXuRdXs5E1Pd/bvz+PF
Yhe6hCYjxJQV9by1OTKpL0e5p/PPUGXiadxJfi8tDU4qcWmnka8ZKAStHKovLi3K3S+jJVcl5rfq
anCSeiXfEiBpNzsO+dSCV67v0jFTRcNrWRwdSKs8O8jkeiWG05GfMAIxd6uuzXR5TBcp2ZHPR9mn
GdgbqxEK0Y2h20xi5o5EHy+DTyyqrOm9/ffL+WJ1/rEEfrucebv/VndPUnuMRL2bFb1shrIXeeCL
So8M64ieZa7d6tMLGtZTA+qKhptdJHNPlv/nn7SfgpeDHpg8uphuLqPqOaoc9DX6QY+xozz+/Vov
tPo5DX+71rOSyER/KxzL+ad1kxvzc07pa+zaxYzzs1nkTupcVXhc3M++feLZWpMGnRzBVQ3xGdN2
02905ZEmYfsjOK7GJMHps9BKrxtRgW9VzEQz2chmZKS0t03wZMCHioy1gWkoubl2IJ6rlbPfzYRr
hJFNl3RdOz99NvUwReWYz46aEwTWbvlP5vG1j9Ev3IHvn3N+dqRnGJGUls2K3tnazaiWDCj5IL2P
hdM9R4eMBgQD22eBGJPDNLkloZE3FsKbiWyh2vCSQ0i/8TMoCfzjyGGfOMCMC5msaWJKeL4Wgcvz
BNNeRwO2Pu1n63Http0dLvFgIBld5uvED712clP1Zs6qo2Nr0sSlWwqOJEtfOlojnfH12F1dTC5M
bn/79mfLvTSRoCJG3OX5289DuOGZbufxuJrauyp710Q7KpzwtIgOqmI3zyckXbo7+pKX+CDFxEgj
c+ATjsoQk13/H+y8v13c2WYQVnmW6SkXN8toCH3g5Mf93k7OrO5Da/H3t+/SMm+qOhQJDCCa+AfI
ZgwboTF7TXhQ1AepXYjAGxYJwHs3Uz8QOuK0OUF+gcp4QusNQahmpHXyIc40mhu5134a6dJWbLIa
yLqJ7FVTvq7328pVTcCWtS49cnqb1d8MOTAlawuBJR0VzQF4BWz8eUT0aCQ2S1rW3GozitUO0vfj
IX7PNIcOfk3HXWfteMbDW+lL6SbqvKp5lYD40f1T5rpa4zFTeRY3fespJVFdi3zDJKSW/ONi7gN6
IqbFjAQSYXhoAeBbD3r72EPpR9s4C4AhRgWoirbaQnEKP92JoW+9pvfRycPh1OzE56qxeTpyNHWn
jbQfPibJxrsj4I5QHyo80h9U/6LldgquZSNxjoUbYLQeALXnjoBhOfP0HVLbBksqIqbtdEvMTHBo
/OzZvG+pQP16bbmhV+xx/pbjoin8YRS8yfr19yfkwvRX++0XOS8EplosxIBfJHoiARDHQbKYHmZX
oerH6355NbTuwlb62+fNa9e3J4DpZiMqMWsTijWqYNr6bF7BkoLHAxF0ZeO+VOj+9mlnG7fUxyaZ
G3w7sjAXuoPCu3ZmobXkoaXlvb9yXrUufTtNFE1Tpb+oAYv5/ds1o0FIUhAID5GwTZiadMaiLT8K
Hkt5XRAlky3M7M7KOfC5cepEPb53B2FZrqJIcHWm0c2iELxCeYwmYCygkxZWfWv+AOWmvcjePHI9
Hhr9XmdwOdfrafU0jcvCXBiA2pMlAzRdWKDbBdaSULr1bghKCbhCvY0EaqibyuhcIVqa1ao0Xk/q
orZszp1xSEfWP0pbxKrI/xlxNTeNraLps9PaPhFtsk9yuzXmEz8DFO1nkNjBveWXiUNOTLQYSw/x
YX5ahvGCWQczjmtCpEtVBCDIf+/rWRWhm1mgyRH3NcSLilHHgxvDUG5hoJhAjfKR7a9ZOC5xePjI
mcaDP4iS76z1UDeK2HGqFB4KgBXudNqpkTNshY2+kGGY6nb/dNwksKvHO3m64ydISBx6CX+dJDr7
Ineqd6vHWRck+NFN13nmu/VaLcV1tGT60u1nEAQdNYzMsELVVc6w6spWo81v7nm18e0L6GetiVwR
saFoJmv/Pn2UttIefJBrLGMWN9Crn/o9O3L23jrqgmgv5PAMhV14UZITLeS9LvixuS9W0q4zvfrO
2sXPNPBvdZ912nw9eXwhG8vjTnynd7RleoXkBSm80Tg0s3p4PteK3kstye+/h362rRupJpjaYPEI
FPZI3tp29I5kCoE/oS15b7xYm9gPXSNwOEZHW4CemLWa+w4n2TywVZxmEQ62KHlXDVSX/Mmmpmqa
RsPPUpFn/P7ST8KpsNpYFh54LxqkaAMj0aXkWgwJCocpquVNnExCjGWhj3jCTt7IggkowAI7eZC9
aZnxKifHRZL5OmElzMkMfNXZ8T0gDmtWxJRIsa/uxZfKpO9XfbZUqbU6SkMgCg9itAohbKpgnzaj
l3lgPpxY841pN1pQMSCgI6Wg7/P3jefCmc+Q5r44pz6cw6Z1VqYL7XEsRO2YsXcSGx9607CxbPUN
mJxpl5Yfpa6q2gzQDLvKqS7HE8Ar38gJP3Mz1DcgZzlsGYPTLzfH5soJ60KdMidQyNbcCafHdN4y
aMRGO6VWn+4jbZMHO+L4ZE+GCXDckq919IrsFkO38tgTqNbsYi9d1NoVue+F1/f3SzirFKfKUo5H
FbmSTMJgsFYqF9CtmW1yc2GmngxIR0QDCnKrOEDlUDnLVa7E4XcHOtACsUmaXe/gc1YrerqzLT7Y
w0bnZQBbMGBlxNO40LeBP/NBS6cD5Nf9kwfhxWuhA91lt/GtWm+SxEFU/twzrrhSnX55nH5foX7T
zJ2fh46AHfhfO2vmzFlTKn+m5VLg/e12cbTosIk32Njjj2BAbr4Vp0OnLdvyIRl26nBfhLjpAtpJ
xTbDFK7cz3K1zB/JphMh6OghnYKe8J+xec71vabhbIs7zJvFkhNKnm7ww9NyEscrz/WFguq3L/XH
4avrBrWS+N3QArXUOCF4GxR16qqhfyrKxLg41w58snqx7qBvYrJfEUFsnFVx5bEMhNN0Eh6qDPFW
Qexw0LgpMEVTmt8myxmFik3rRQpUp+/eGuVT+dBaRxHvJDW0NRI5FdVR0dJDTzjuEnE5KFvEcWYP
rsjRD2BrdXU+Jf9MAYEa5X0cvUXS7svDDKSX2y9Jayt0jvJTPfmD5c1zK7rYkI6Q3HyEGm8LAUan
4lddPRYk+7n5BFyY5VK697LqXjRWcQ244wvIcpIX/HeOwS6NVunogcKzyy7Gr89p3TR3p5g6Y2kG
y6O8BcWPtMsug40YfvTanYDGRBWWDSkg1V6PF52+nqLQzcytPutISqfB7hgvjqVvoC2JiKVK9YxM
4XtxWJv5Q6rvUuVNMO6L6odRPQvju4CM1AwNipvnTnyX1JUobeTwpzB8KOM2Of7K+88yIOFuGm2r
3oS8JAIRbp2IWC6xWxPlEHSt/mloiZy0HvtxUTJ1TKBPRXyhzj9Zr1p3Fw4+Bids4EVxWzWunL1F
2p1OMLZERnsZP6barqIxN+K7CmugQ099vEk0vHTKj7mW1YnqaI0WE/ldov8wMZhLwcNJ2qjBq2m9
muZrKe/F6T1h8Jlz6JHocCAiNBvZ1ts7up7Ewpeubt53yj7J7oXiraj3A6108q4R12G/zJddsijN
rXL8jLGVCg+x+GIGAvmPJN+tK2RIeIfqfVxupRoxkyPEm7b/aQU/TTly2ubXEH3o8WOB/rCPbo/6
j1PPz/coiC/YWAz15ii9m9ajqt42UFSy9yl9T2U/RbeR3OjpLsedSmrTx0zfmywAE3c9+TgBrAXp
EAfLv29KxrxV/74iIa1kG2ftV0RRPNeTjKoVd0ZfCA/9evIx6S9V61dp+nJ0Y2jrKnaLwm+Me/m1
oxhu5r5J3TtHZS/mjtU+KdLbQKhaqq+RI81KRvau/rVSWEiB3kOXUnZCvhagkrQrrf6iSmTQm6zk
Hf0v0FOwNgUWPIVBMBLEdY3pqL4VoH7Fcw9x5Ik+hY7BafExbR9l8ZArN3q24lGJHWY1WnTDgdRq
l8ycwNXEi7LzcJpZ+UHSt9qjcSUgUJ3rrT9uFUWPKNOzZQs/q8dOU6kFSTt3kI2V6AwMV0i/nZMP
HdHTlgYl+vGZCUdprDUUXppz1Lej8jMJiSQ/WNIj5A6VRDxHtvPDsb2TiOzpaa0Gmxb7cbXA3kRo
EG8r4A0teaqQ3edId676ey5NZRDToo5C5WSZzGx/L970sNBarczmUUjC+WgjMcZmIoAoZJa733He
H58nhkxcKttGZZcPKcfia9KGC7vGrOn99zLOqiEpIJYjjrGqHt9OwGH1V13bQkXZCYtmYawUO6mv
jKMuURd++8Sz842hD8VkCnzxPnRy2RVaRzTc+kZZWvSjZluBdSN55DK415TMl1wl3z/568+/tQBG
sx57ErL+0UjNKMhAuxlQ/xi3kOqwGECscZtw1Qe4Lmycpx3cseszh/n488fz++8dPy/xepDEXT5x
x8V1QqeTwxiaEMONdDqmJfQgPD4RKh8OwdVMvWaGTB7oK09A8Pb3ReeSz+O3+3FW6TVNYB3Hmvuh
39dvFAgH4zl41X8KO6Yd3fof+Om4RKSeEVh25TW+9hh8Ta++/RgR4b29NPDh89FUm7bN3bTUmfg3
T+VNsEmhKOnRf+RJN+kB0vwnkMwisff3ty49iVqiy2G4bzUbdiZj5tCvE9d6sLzRV32ktBV/YcB8
lW13SRH520efnXuqPLY6vADMj5m2SQspxdX1NAU7rXhV9ZcAT0L0IJj0YjdaeBP2m252fm+k+IdU
L1HPHXn5AeiU2WYYao82eqr6svpgyk9D/pmiK0pOS/5RPPyoTitD9YlBPu2SeiehIFa3cuTWtxHM
HcUOdpRn2p724d8fJ+1SLfj93p6taIqQyp1lcm+7D214Fqdl/tjsqwPpy6dbsPTZfYz2Dn14aSs3
2QvbLrqyvbw/ldBx3dE4VEcvh/l3axxK4sVfKDQyPHeVkwHffVMY/YfoPmy0v5zx2awI1Y2e8xc6
UpP0VL7kcydUQa70buVb8eHv3+3y0sE6rdNBFjUm6b8/N1Y7FHKgWMd9Vm8VIMcC3hn6QdGIHcx0
w3obdm9tSQg7CS2A8tCc/nN6NmrT/vulKPNz8sf6YfH0mroGWOn88NJYQxBJ80h7lle2HfmQ92Ky
7qrVSNGvuNIyY9kyt4jRqVrcWNpJCYfFVS9vI32ZgLsdo4+6OjA5ObLPKV5qeUKx1cRNqD5DkQ3N
bdwtE/nKYnPJ2mgCAvrvyz4/nhxrIQpMUo/3xckeTSfIvbRzyp8dom3dPgmu0sGq+gTZLCq8ikm3
aCHYE9HeiSvdP8Y+moWStEwNbfPi73f08lL07dLOflxZS4paNbijjRtopK6sOhld8swAYfzbIvrZ
9qv/zZLwdTo6/ym/ZBAiVEOCWM5WI3InB1UrTox36YEPqWpHp594z8goV+RtJa4KcYl2lT6ttTKf
NXkXkUoMTDb2Tqp3ygo7IhRevpeSrSntLM2TMifXf0Xlr0xawUgs1rEbsJfgzYBLF5scqZZxQyK7
T/aIndFBNN/DdkvW9UnzU3TMmQ3Sjj2nLTcVUeTmgu3ZqldjtanHHVmuoLcJSc43QvOgHXcWTp/x
WVEeTZpHArn0cXuC92JLBcp0L702wZIvPfffb9bZ+hkMGVayFFMgOJEoJyG0qN8qABm5xZ7JYJDO
FUp56mNoCOv4SKTUGikTUqjYbmQ/x54SrtUC3rYbhld5DRefISZLIPYlEYS6drb4BeI4pl3G+YZJ
fc6ODZiNCNNm2X+MNAchhz5O3txhu6aiutAxAmfw7YPPCjhBMlNDwXKyT+IVzXSY0F53mw3A2OWV
5YRMISunwT+CXvN4vZl3qdf7/dPPirk66yphqPCG6/Pqw2AN9aMtv87i/OlHep871yhvXzv0H+/M
v9/3vLs8alOdtie+r34AVO8OMjINtxFubyHt8ow2pg/RTMpoajq97IJXPi6yEg1e+sNCie9EvyZc
EYV/ZQm5tPd9uw/n+4MqpeaIsgn6hX+MnLm3Spjlfe+e/kGien//uMvvwrebMF/Ot+KpKoSirwZu
+6z2V2ufu1BrPihBZP0hOG1HPkSeFTsf4a/BmcRlKHoBk5VN8NJQONAQmVmh1x7FS2CJ74+iftYM
qgQzaDUNZEHtBYtAteschkpPvkhFh79o/AAGMw2p3kvZdXhlA30bOVn4EEHDC73cK7RVP6vbF6Ta
89M5pe7ga0kFpPH47/zIvdYLvgRZoHMl07kSZ4/KOWM9mhSt7XQA59LRO1mHSLjjieoWtPC0W7Lb
IhUVpU8cSdQ5suBW1krdzqiiq6ewefj4x0P97TrmP//2e+ZxK+qFDPe4hhhZojVCPp59nghTcC3T
UZhQsopdq//VeWn426eebT+DVMj6qIzHvVWt+lmekNd0baWFqkOhiw8R9m9iUkrxZq6TAfHQhsDC
anpkdzFSjhAgObHqN8125Bl8lOtFPjeNF4K86gIctYLhBsaqUf2o8Y7NI3MqJbwd1Nus31jxSptr
OSeqgMH35brI7qt0d23W8LXq/vENcVvg07E0KrezJ9Iqpug4ys0XlKY2SRoUwYSe3oOccUe1akiI
77i2nFdl2xOBPKlenDlzQndpDyjSdC/svcBTGofF1Qo3aDdN7/TS82/9aDgwwYAFrtqCbG7bFfot
NE8v0QQRA0fEWtXf0xGa8hxIcT8VN4NX1feZ9jSVdP+89rToFaxpQEBn4da1ZfLyfvTtm589UVFa
J4qg1EA71prff3biTGMTvJZzAdOfFxEIpOhG+2tn7IsDUwO5mqQgN1G0c/NP0hdFVbYl2gHJbdzw
TnaE99DvHEr5LiSIC1fI9c133lz//Jn//dCzPTAVyioziwr6LMysxJdmymWWrzkPPJtAFCgv747k
ezjomGOcdrdXoWoXl/9v3/psG1SNPFd1oWAd+SCXwQXlBsXoS1wz7QSXgf+V9f/KF/5Sh39bL0or
V41B5y6DmI2Piyj0M1KaNVLkeMcYqLgTeSSozmFFOtONcUjF1eD1P6c30aJNyHtXqhsNRunjdWjG
JbMMqTT/82N89e++XVvXVvowhCdAi9kiax+izO1Hb5TWSsY7hufwtstv9Rl2O3I0cUNc4j1KjGpY
D8kLcgJTxT28T5XHhJgoy56YGP0QyFgSdqbskmKF/3Tmb125oXOJ/5cn6GvO8e2ix+koSqGKPIpw
LzFZDi9JsG+Y43h4qO9qFoHCl1fFNhj3QuZRWYY5/cGEF/fakoWW/MKlWLI4TwHRKmHo4M+/XYpZ
5GY39DGm2ng9xvsq8AoS1mjP71Jrl5CtR1hJ5wagffVDBjk8Wwka9eWQ2Fm/xeuxkpbt8TMnAzSg
XJcwHU+n2ZlO5T88zgjzo7LJtRVr9MStV+1TKt0ovJvlPMorFVcb6P+llZ/lGJD1epn0uZ3SNO1v
FeO2IjW7WdaLhlS93s2H1K6rW0Va6cebEwNyL8h+hKe7PF2Fxd5g/o1p7eg3uIltVl6EvIrup5pt
5V6GFLN2o8hD/641PpFbk25j9YiAMkzMCs3Q1mlzB1CESiC6kcrJYzgY2f6YbsfJz2ue3oZMzveq
W2vSrSHvYmWhc17RfA47huaTZ0byTiguzOTNIlkCYUSA5WHTEEyEwft5IKyBhL6HKXfC3gn1JWHx
JKcCyNhJ1PCT8RQzEP77Y3axWIfRAb3clDkJn+uNtUwl1mWqce3Cn9C2Gq41i63dLxYWyobRVSyv
L12Rf8xZ8Gq5Y14qM759vHWmzBDCMY8kg49XFwoRFXCZHDpvA6kO0osYLsvZpLPRTxNDs33duY1x
W76GkZu+Zg/MSYdtLXrxaT2S3TF04VMT/qjxlhLspHgaRVFKLIzb7qZnAVtR56PP8UnNIfp0aWZ8
mzRaJ0jNev9k3EQp1IinRlyftHthWljD0pje2ih2JTg+6toSbmRrBQ5CgIVfeCrnKWsBxe52gg6Q
3pXYiclVKh8aEM+aWxZv8O2QZnelr2NtsnyhX0baUuG8ehUKf7Fh/v0enjULJJHMXiAiwoNmy2vr
pWwRklnsq+rLrAeK7/8TCJH5/QPnvefbejAe60xQc0asmFm9GQP4E12tw9ASbGrQsQhdq+OvfsWz
qunUSMBJax6TWcja3cUV5kEdLgehfoSB8WRebY7+Xz4SVjRKfN6N8+NzH42RbCr9/GTqJPcxAkG6
uGpd2GrLeHNdBXL1A89KBmJGKq2sB+FhIK1FoN6Fk+hbmEIEcrg8li4ZVdGVt//iyq78+yXPqoSj
MeArC/iSRMn4wVN9ryxp8d4wcaIN1xyYNUEHca586AW9i8bz8z+fen5grqtaGlKFbzorf9vyfRIQ
h7rpR3fLOdpWpA+W1ukx1j3xQLLFVKOWxux7RwUB5kgkya+FNj8g4d/DclE7L2d1MtZxuxmn9Riu
QgPRK69qk4PyIGQ6ywIkhq9R/avJH2V9DwamjT+rOLQT5aWc/+WBTDiSCaKlENyPWGDIjtMXrCkA
GE7VMmO7yQhsDbZCRQzJR7tjos1y0h+KdFGkG3Fax+kte5XxDFH9iOhtZhfl9w1YJhRmp0OivHfN
4JyEzjeD2hbK1E7yRyGnM2S0vpUWzAwxuCTsic2qmLdOEoTeaDKL2+HGmgBP2CrNRu4StWLdv0g9
s9CjbaR3x3phhOuiWud1znLHJJn5TLkV+lU47IRkk0frZurdmi0tEh4bRBCV10wLY1pr6Q0Cxytd
AKhgf5YK1qxNRNpPSg8er9+XBiFvW8uMGIzPvuR5oCWXfhP7PZQsZVMdjgmBNQB5Mv56b94Vn8d7
frwTlGEZ8UTky7qD06VBtHm0GIcMJDF5puJnhm/i6JYtTwRNIXrG5AvCrSXdtcNbLLMP6A+5sMvK
u9JcGv60SZEXLyWEStmNkDoJ4TGZp2A10O+BPSgo4UmIMvwES9xbcaMvSsyKK5VIpfoTmmngIn7O
J3cANUO78qco7cMnTfUzxVFvjUU2bgwRpXiNegSATrM2h01Z3egNcPSnMNfhyWxN+eGUjFiE98Lp
kGGuz5FK53B4+srTNLdSD6b4IEQ/u/KtwbqcUExitOiuI8YvdChng7+JF1gCLXheuYmjHLVDEM4a
ezrI7WgDLztSbS+VTbAaNUe8pfdIGZahCbxGWzbnRfmsgv3tw88WtDSOS3MSo7mF0IUA1c17fSca
DuruDH3McNt9pJFt9BtoK/X6JNjW0pIdhv/GNtiNHB6Ag3jhSlppCn90ig4lurx4Ke3Fm4iDo2/e
B4vjBueYepBYAMCZmLNtI/kEChQT0fUrP70zwFFutIcjLgdsXMNigkHExGm4ja0bdd+sIf0MD/Jt
WdzBeglqr4Ws+9TcqNRcPsOcn02+KB7Hbe5Jh0MKHPbaAnxJysk9gqjLCwOF9Uv69m0rjfpAihsL
KecwF8Wreq7xB7uV16TamW+CRHKsCw0Ww4g9HkEx0GImhWtRNWtmaSVRs45eeSUiON41D4natX7U
JUzEbxd4dmofW7XMCV796lcYqnc0S3LxVrGKoMKrGJfVNlCP/E7obMvyMeWSvC4+SIFzNDxISISL
Dc7cmU9WnHVbL5SXyK5a0Z0GN72/Jv6CBfjHI8c4TJM0VdSIEwWn/fvyExy1RJaTINkHlV+Tr1c8
ldXumKzydi3Li5N0kxv4WV71CvgJh27V0T9RCfJuxn62ExhOwebAu+OCPotvzRVWqLXBYq17cHvG
R+WJfpvY2Tl32qn2sGKy23KnLoNNNG108aaafNNcScKdFTwLYJRy6dVSX5LisRefjin6c/011mky
Gk9M7txU5Awwdo5+gjXT3Mj5Wwg8y5IOKG+8wELcovf+kNE+70gndqT+50lgU27vClQ2xlYEzaPL
PmiuRa7tuhPJpzSIBvNxDBkRgahpTO1uFD6jFs1Qb6dgnqogpJZNnRA7iYL6r6v38vFXnXyMAWvo
6TltNhF8tHAtqCuzX5XabVrvRZBpVroj60UWVsfioMT3ifKsaPNUDE1l/msCdVHY4S8lX2e9bXUu
waghJAfFFvnNITMKy8J6Yq7kGMByBe1HJL50sJ4k7bg1T/pyQirWEIgyZC96vBGPSwDSskp0zRKi
VfBTjRb6rBvaWMqK/1qJdkruHtthXedvfCfrLVE9kX8Lh5Iz3J/Mvbi34pfiRRV8hran0WW+PsuO
kCchval7u37tP9BEW8bM1ypgMFXY0se7cuSu2VHsyfpSf9R28sf4gWCU7nQD/U4/8PeowOjM2kfz
UA174DnWhCZrrQ/PgXUrq7NbWTMdEkOU/+LsvHYbx7Z1/UQEmMOtSInKDnK+IexymTlnPv35WBtn
L1sllBY20Gh0A9VNipycc4x//IE0Hcj4TITwk8sJvVZs02JYvJQMp+gdRXTH8sVPX9tuF2nbHhlM
HOULJeZwt7ZZ9tmPt3q50bRdH+1zY13ClzJPYfiodSlcKwa83Xsqzz5kjvXYyWu2sTf0soJhj77T
yOtcAlTKjgm+Y6b3y1edYNinL/F4LPG7Z97Q260AG5LmoLnpyzcpWEXaQWDx6N1aGvp1gRhMxzeC
DPKFCKfQLx7zcFwN4gRp0EAN8dsTvlKoe0VL2taA6VxizHmJ0gB/csjXngRGXDd2G32SkWZXDbI6
uvkqvklo8HE0t60UYliCvEnEsFjmBDpZ42dWbseRYEIjWRcJXF4B6RCS14K3P4HOgO/mOjTNeaQy
Yn9cUNXsMt1tc5rGtQC8hRWyzabN1+xzo46eo0Xd1vGNzH+J+8FjUe7C0pk0R67cViD4aIfTvlc9
w3ni07RV1KMMfeVdU2WOOv3irDbkVdruquwj0J+b+OhnL1bg0dftanWOhAhCdhW89l5SeOG190AU
70NR2ObHDDIYiCH24WQuQzJSjNvReNO9hzi+CVed+KKhHU4PMlqDsbvNgi+zm9zYOGDlLo0PYrnl
LookX9bJQ5lvyECB8bhRcR5W65Qi8KiyspPpJdRcnLdk9ZBHD71xV+JaLq8s7Ma8YInA0FRdOIJd
f+cNe8l6Uoy9v+q7FYr/vnwujTtL3A2QAZrwVmVbzraW/5S25Lzv8vpLMgY3IUKy/OgrA9dEQifb
98J/l3Cr6+LILrtHqyGG/hREb5UPZIM/+tg58oRRnSOHbBRPEwKyyTykCpI1ddunu9G6Ha1nMduJ
gJ/KNvM+osDt/buq3jSwbUcYzt67Ut5Z1rsJHB52j0K5mfzliM+pn91WRDpn462q7vJ+X6Q3jfIr
VDZFvyjNYxxudP3Vo4hXskdERVJ7qLo1RqFlsZ1axtLRTUurH0yMkncTwVQa0VvrLD4WwTbE/kPD
7fNNHdHdd8cUbEDxsaRa81aJRx5adZG9AX8o1dErcT5k1zqFw5NCvm2+kjzM3ugNMG2SC0Ih70Xl
YJlYm2xq85jHJzHaGjgaJPd+c8x8NmgNLVN8Z3FMrAUBx8+l0YMLNAtJXsE1DuYkgWZ4jdudhQ/8
sE4UiH/AFr7DjmB7zW6iehXIid4DITUwmbE/FnY5fNAJoTj5paBSqOSJnmZwjosO/tARyk+Fj837
natvkvwsNK9YRywqWcPewJHx6ucAguaL/6SAi/Byyh+z7mHCwiOPJaempMpQiyDVw7cVjE1784Fn
+lmMbyIgRpYIEBAdp06EkqovBGNfC7uU2lvjrS0YP3OqYcsnYeQOWbd4xu+tHn61xp1HzLLRLsqc
oQ1ibbl8NroNCqpA2lXC52iu4HnBdiaISdhA80yNV7Gp4UpTrYe3cs9Y7pTwK63QNZTbCD9y82Ty
69u7RLOt4M3I7yoy0ZRZVSiL15rYvzvnudJQSUeHLSkzWPhZadSyCujUBclJOrVMyBD2YqzLVuTg
HPBuTHbEdJut6Fo9dmGK8vO6Z/WY3KqNCDkyOakHmUN2mXxCnx0WaDLJjON8ob8BRrzatF+YpP68
7lllNYkB0jA15LruuLTgGh1rtFyYvLjCC7Uq9R8mi8mrIjo6FPv0Ft53dvKMZXnQduZGcf1XIVlE
KFW6vUygAt5D1m8dHx0Gemyk26vP6e9G9Of9nnEzAjLQzWZ+PyiR2qW/Lm5AVPgkRlAqJmNrNHxX
YI2/e62fVzxDycVo7GVL82luRyjQTMFlGxqwJcF74PuSXB9RoYjWHx3cw5VL/z02/Xnps05LnfQw
yRR+rKw7KmQmjLQMbeOZyykE3HZRNaJVIPENxjtstZcIr+Vw9X9QJv68i7Pe31cMPU5E7qKhIkPG
TcQ2xxD9HrSvfiXW62gkLUYc99fq/gtDc66Mi4BJzW8h+zj7/Uor9oGnR3/8jI/kPj/Uy2yjrbR1
/JgfZHPpbeZow1Jclbf/xXjpD7/7Z6P78/JnP7xJelLJi5i94Ff4THWy9e+jz4KNQF9W8i0+iIs4
h78lnirpOSwo5b2Z4U69xYFS3bbtL19Wlio9yVC9atpTCCpRozAJEJzC/Iq8La61pKyt1WntaSsl
6J2GqKAeu9SOSm8Es8YgN/dOhbAdGZjn3tGLJ+xPMbDuH0XrOHaGnVWODwCC2TGJR4qtyE+ehhWk
f0CZI/oH9F3NcBqbexPj3l5+HQcA8vZemY6mG7RIR1A6HBtazupQQxuKesf0MXc2lK1n7OTy2Kh7
bQZi6rtA1+14fKzL33Wxw5LVhgk2PkUG01bOkc6r7uWWeh7FS6L+bovPhrF+TI70m1pAiwo8W5L3
Wk+yg6vX95HxUUV70Twp462ir0UpX8jhs9adwuyYB9bC0vZlcNNjjAv1kep2FjX30o62vtB2JUoB
g/OakpIDHUjQrp6xmiJRL/xdQjQEo0sXgjts5Q1m5HDtdslH+zrdYbUuO/meXOeRhQwmuRJvpmkj
n2pgOcr/35XnFOvsKcI7E5BhEX3QFFQfwUf/C4VN89WOq4b5orCKDXLNbUXtFrL8FEFnMEfGixpK
e+/Z446scZF+lq8BBvbtgtqAd4cHBzQhq1qppmvFW9HcGNqi+Jp3Dmtw6EUr5Kn5jRo91iMHeWWX
3mMCT7vdIs/JbwdXpXzHTS1Z93tiaCMP5CDZduK6m5YD1JZX6dFEtrqLXw1hyShtmJYtDct7gPnw
E2agxIvFodNZhMoi/7dsMXBkmDw1aop9G+DbvBaoWb2FxX+tflnFLbNb2Xf5MwHmzfqie5cJipaJ
rHDJYo4DN2tWWuqY0zEP78N4LyGpQt/zTvhwdUzynZXfGhSWcAO9al3kOz+LSNNed9KdqC6higH7
2TgIE7X9GJofVb7LgkNtPYolMzqERkSfRBs6WjRmubDVjTUiUTmEpLnrEPhR7soskQXVcvQsv2LO
h53C7XBffSH/m1KnQnQs5gvgWOhw8afYzM19X6+zZDsOp0DE+6ujif0UvGMjnJTqCclgEW88gjaa
TUFMTr2R6hUcCq1eAQtWLWqmypGU7ZQtoThNyRbmkD/ndASgWsNCBlF+UKeThvm06cTybU2l4htf
AilcCgHinrVWQKUjtoZSfEoZOLZFil/wXvfcij/DYFPDSVb2FrMS4t9nyB+S7s9NDJAQgbeuWEAn
5Nj+LGiswW+1oGzSE4IiOXXEJeO2SiMR3tbCldndddk2m9attsw7V4Qprq8wvbvBVdKuAzscHMAg
UiAVvAiDVZLYaYW27Kpg4oJ71s+7PBs9TVIuSq1Yp6d6JJ1voaxiDTzKZR6OAr6yp3RZ6NAqAJn0
9KChwHf+/Ziu3sBZ3afkaTX2UZee2tGesEpZlRgTUMCuQIxnU/ARP0PJdOgvEeeC91+pO+W/aQE/
H8BZ/dePdSn2eZuegMgnu9qYwaZGbk5Q2ctcZ6DPESun0Vaese5MGAEF4246wW1F9/f872dx9V7O
asJQLFV9HFgyCrhttEaX2y4Tzjwd2wRbkYhKc0SsklGNOHyBo4NKWTB2nHs450B8/PfdXJhko6LG
nEDFA9nAivXszURpWWRykKUnYZ3thV8hn9xa2pFi9SneyFhijZt8NZUL6zb9+PeVL/BLfl757J3k
wYiIok658s5/IuraPATCCjmHNqy6l/Ddvw8+m42/a5D0EDq5SYDqAMCTFXiSPBzFU2GwNez9DenU
R3kt3NJN6feYYvz7Ni+0Dj9v8+x1TWOodo3GA5pp+t3n+JvoHts6ZO8WWUizsB7DzWusL3zB/oJk
f171rBCfvDyZ/CRPZ/34JD4F1kG1Wsf/nxDChLJI3uMAU/nuBKxQmJtedCkkRLVd5sQF9OoL9Y8g
7jG2NcdNQEeZ16tQx0/Ee7eCe7FnujZDEiqctlsTJ1HJ8xgcpXgzwahT9kmHG7qbxDWpYM/IdcuU
0Bi1naGAdTKKrjjAKgh/TeitprXgP2oiOjcOXmnbZsd2GaOyD5icIJ6AkpjjAFXW2K+Nq8RaP5WY
v8MxNlYSm9104zX3bXxS8I5rGTK0GuHCKFdzlKu6lS285jSM4gphA57oaecz+3tAyA+bqJ7V/UgO
VIYznbluNMnW8pucw7CYDeKZrJubgZwEGr0cDU2qYoP42Qu34ggrEC5r9jnnXUiOyk12ypchYfQg
3PCuF6kSLwcD8+8E69rpTY47x2/vo3arxPsovPd4XHL33gXvcn4MKHYM5XeVvkVFbYckyofBA4wM
Df9Q0h0Lt7bz4aHpjqFPigJzkrR1805FkMwkspEXIn5SJErqs088yokJs6Iw36MY9bwVxFufQLfi
1rCe83xh+oCgdvtZI04v1immR96T0B3wou+hfIoOs8lwFTwae4VEToi74ntJUu1sur/zxZtIvE0l
V/SWOm4AwiY0Vzrop9EfssE2s3WMZWPe/67J84SnVCzbEA9hSmndbuWl1UAXSJ5M684KvoLOUUhv
qwjZMt06wdcl3qfKXObk0KlkN0q2jbiZjF1AO9/eT9Mb4yBjWleDU32F4nE019a0HkaIpfxottpi
7+v3PpWwXWGDILVrNcG7An4PNi3ULMqTJh5SlmWqY/Ukv+o9frE4tPpLz9xEebjIW9c0EHa75X6C
Awr26MreocEJtad0rpsXP7rvcNGgrpDcXP1NURpk7oSvL3PVUT7FQFIinsrMpgWBDyKegafffv0S
E35InaSBgvsu9hGKvDVoKczaSYcSdvrMUyehQcF00wIpXSqpk1fLMRRZuSwRFOHSrhGYJr8K/ZPe
H8T4tksecLnN1jjBkEEEo127762tZOWLNP4U9G2DDa50svgQRhXWDKRcgkPLg4q5+DLSFlG5i6R1
wURabNzKOkXTTa98hTgeCBFQ9z2ysXGm10X1SnAFDTzW8ZExBbM7Q/M/hisESaY20wCM/Igi1dD1
Yxdsq4GjmCf0IF5xkBrqNbK4/EPqHQwccVNXzW4a+WGG2r3sQTTd1zSxB26ule2JEHAdaUK/Sq1k
MWBZNI66bVb8D8cPPgdMMqnbCGfGJfsRTG3AYhx3t/Ekxa5MloixurJfz8fGeUX2/UA7AxQEH5Zc
hdSd/ZqdwXzKVj40G1rFcE8c7wyaMOw3lv++6h/G1V9XVWRTIkTgTyLdzzqww6JLCoMQM5LypWcL
rJNFCxqrhSYlrOKU+Wc7bZiYS/3JJ1qgEVZyRFn4wl4a1EuVDZEYdRxLpgMnofilYoiwx8BzW+w8
uFgOrFcaVWJVfEe6G1/4J9XaCo9KftuS0skPjBcBg5wtdXy+GL7U/hRFz7RN85spDMwLF8kXeiSo
jqldPE1u9kHoz3Y4Ctt+T3gemGWyip4mww6xndahlGL+NJQfoYKounSyYDUKzJMcHJ4tEgKxe5t9
VoV2Xctr35OvVYt/AzMcfoouM9hV8MvUzl6hKUyWlTYcfgOrfD52Nc6Syg4nnFPI4jHyJWY3w1JU
Gbb8MZrjKPt9tbSfr/L3K/3PXZzBI4UR5bUklSn4g6O1LgKuuFiCHbcQEtakvRAEkxM1rzIzCbZd
gX/1Gkl/hp8CvpQ+xjfjuOvRG8wEwG4pZut/L7nLldu3p3SGn/RNZQnpXCLUS6QqA0Bdz/qwfeZl
zBUZnVFS6wv7EdAwh4tYXSmMLtjS/nhL+hkJsa05+ySd62et3ULU7idC9WRgSSacME0dU1h0lY0k
je5HIwaW7AZMgFKoSppNYsPmWpNxgXD784bOejHBCtvJkKv0j5iGcK6xWfnBRg62TKYlnPVWDVOk
kXzqJYBAtizMXZTsBGPpA/bTz1ZokFbz7Ipz/BrKd4G89fPezjqwPCzLVipZTPNyJiMtCfZaiVNS
x2A3+FVnCECfq8xVKeiE22mpFrgnJraW7vFiwHYDpScTcLuy7qERa9Uy6K41svMN/GO1n2t+tHyQ
rSCnRfQxhM2XMBTU3pEwE3YoIUoGO4h2+2WuOgVqf3WVQe5LVmTLgXfMTqfC9abxYm8NxYP0AxlJ
JZl4P/dUJR+NTBZoEDAY0DmxQYnAiPIbBS5j4sBxU1W8UFhpeeRCmSiK05AgHHRIIJMwoAI+WkrB
7zR3YFr72Ybvdu67r3yFFwv1bzd51sUASLU66pS5s4xn18VBOlJ2zVHAZDPN2RH47OFkIzHlwULU
adk85aWG0dmVTfNiW/n9aZ31KckUa5GqBCliTurr8sgJjJPGwaixD1qWGJkSsElUFrsCqgGXmV+H
BIbZ4PWW8m9In7X+7ZGc9S69qARwFWPuBLHipsAaoeAAJAIOglkAIxtfpfRV/jMlNPOrWMMFiffP
y5+dHlOvpynCipTUDIBPTZ7F3ZiCxUwU9M+cFW0zU2FMnr6K6/JDyWniPCJ//r0uLr+Ob+5kZ3dh
CVPqyaKQnDQfhXmus60wX8WpQDxICxA6KP2dscJ/NN94yNGwCv01Njt8cgxjea2dvCAQI7mQ/h7p
kiYxejtbG6M8hpo3Tclp+iWtmk+mTNIutc12Y3mYynkjwB3E2ZtJXgq6W2k3leZ2H3G5SWn87UZ3
akdXbG3OIDcYHBdIdZdiucyTt4Q6J6422nbORrCoq/clQll5rccHvTmu6/YYGUsvc2KFme2VT++C
Ev3nrzpbZ2YuJGoTDsxvDgqyv19B9JgjccuQKqGqXoy/wCt9UMQvMoJiarHtuKGfIhL8kwzA7TW2
9R9pydkO+uMhn73xUcqm1hLH5BQBbFPnEUY3wFTZ1+GhmXZq8yQGlW3Ja0kOD5IAc2WiZzB9t66W
zdu4MyEXLZKNHm4kc2/CmRgOPmawpXHTtlu2WUnaRJkDkJppNANUQ6BkhuH2FIXVKmq7xb8X8AVO
Kk/X1AlxIero7+CvwhD6ScbrCTE90/yHfp7Szk3DtOzeqnJxldN34QCSsQEyZq0MLunq2Ro1qroM
o3mNNlQwHIOOpZIstazthC2TqmLV94sp3DDHFlcMtK1pi1hAkIAUbHFRHK7dzwVTFUw7v93P2erS
yikx00Scp2MpqAEHYdAjUFeIU5gjul1q5C4mGmLDOIG170ibUbn59zu4YAz58x7OllQp6ElaKvOS
2oRrHkKJE2TnGup60oIFgqxx2ONATe7HOix3nNMUopN2MDOb9lBKHSYRCHSw3xv3TCpU4aAYPSMa
WgY4W8YhOsKw2oG9COs6emgGGgjtyjdqXjgLeIqGZlmkRaDcPKvJslSSIsP88wsGy0WRVTHWYcTv
6E/tW/0WNDjk2NpOcdhEbji5GvOmwNWpOwnDSsle6Y1qLA7aVYbbL/Es2iKP1sZNeMQvQKGyFm0t
cIbyQWYbYjJEQwu7UFlJ3dEKX63cyZ7rl761GVRMwnLQoUGwd9nGV3I0b+ZusLszGSBUjhc4vYk1
RLuNJrsmf4XBlXIPH7ZeacNSeExbqnnQ+4XwZfkrIXZgjshMSbYF/EhaKayd8Dm68vAuVfiyrBCt
i9haImnjrMLXVSbxfJzYG2Y7EGFb6rbASXbVHgUb+p3yPxuBxjmuHRP3GlB9YT7M6lMMLHY0ib+Z
Z6uvyibFNH15DtkVbY5SMMD5M5hlTjK5Gy4OeEBwKBXttLE9AVOEsL72CC508z/u4awJUwyj7IZA
mb/CHDlfumIUu5Kl1ah9aC5ugksIMp6tXguJuVREkDkn4S6qIr6VzmHxAAscIWvU5AQ8X5nglBtQ
0Ux7KqdtOW8APciJv2xhJW6S7iMT4ei6JOQ6/4V18YVu+MetnFWYXetJVi3qCdYMh3qpVBymW7nd
13RbFnTbwR20bYffqwlAmTCRm63vru6GF7/jb8/jbHcuYYZYWsFNEPjCMH1aiem6V1aWsc3dZNh7
5k2+0bGqWHgQFcNibWSrf++Fl0ZIPx7D2X6cdYYX656WnDA/hzsUHFJ1m6EbEZXFbFtNWQmrW1s3
CM/ca2f7xcNwjiDEnlfXDe1PL/yNcN6nRZDkM1dBP0AR3oAQ2tpSOIxOysDq6nd/cdFjjEfmIiwp
EIifjU80yVZV6Ol89MJOwwnwbVrPZmJACg48d/Dcm//bL/x2zbPHK3VpHYsK12SJgVAuUJ24hosj
DAXU0rq1rtmGzZvHebUEwPO/v/Fsc8mNQsqyEvJJsik2wgJtyG+VVN6NfIsDM66PzvSkPqspqPga
+uG/19IF/QA727eLn+8qmkYAlAXnxmrsZJOTHl7n+7wGK8x/W7ZOtyBvTeEXhqAyYHu3FMINRVhI
UywvZAw4jW03bESqY3aftF9BOr/SzV3c+mfsywI+NkzLOHs8hllPeuabELESLHj20KI4vzw3cxro
soRS1w7OpqG5ETB5cNPkQc7XVwGwC0NT+fs9nD2lOJWn0QgNuoabaZVCPUhXEexFu15av2jtxmWF
SxfOtMTqKvEWdkw6y6mvD9kvlmLfb+TsHOx8KfCimhuBlWbp+LZuB6dOt3DQ7dQdgtUvfRFqn7r6
x8kdltC1t3Gx0/h2A+chbY0SxmaZYu2WA6/q+NLqTMJ2QnYXkw2xTdVjAWEec5rYNjcxOrbmCaUU
AktNWqv7HHE5YZZW+3+AbL6/n/PaKkpKnbG6NZ+NreRq1MzdNvOdNHEHdY0QwNK2MR8StIM2fkzR
yAEZ4xO+AkHy8HDZpta1VXtp4/r+nOYa/9s22TTipMgBqzbZQE95TfAUgUSMG3nrpA/VooeRXSyn
z39/zRcM+Ywfz0H5edUsVqU8KLgq3OFqJgj9abP9G2Xdd+swWDcAAYQbNU5DivjR2E17FFOBsSQo
NrIlYhMCW1pVtzHUCEZQq5kHCH4zpQfPUdS3nmrHkeEsZDtIKfUnCI6hrMIaN/i1CHvBX6Elgg19
fROQLx26ioWWVlfm4fx5S1QnjL06D2xJh8ozu+tLD8FtD1E0p/feWR6eh1aF9btOWqRPLVYy2WFS
BauJSkQmJLRf3MFSjodrm7d28UV/u7Oz0yLQZaPSAtCN4leMfpA5mx6v/W5fm7ui3bXIYQYbJvq0
ioO7XJzIBHsfyYHooJjJylbM5k4gL4+e8hpNpxGDtPQ5aV8IEe+cvLztmCjqTD8JSZj45MXyqcU8
OiHmI7sl8r188rJdiKK8eVF5daA5OkyouLkvg4MY2nGyNfQl0r3kjVgyfz1b3gTiQknumj/e/ihb
V2oEqYgyH63HAtObzlbitSVt+/zGiNboEjPz2G3l5C02lj21JkKmO5JfdevwOhVHs9rI0JZT1JYu
UjPIT5abDjuROCisdx8phFFlRmtsH3PNwYZtdgIVZqCy/Qr1vWnsG+vBHLa6sOkwkMQeGojVDeKN
tBTXReSa2iNKBNhMMVgr7jNuUu0RYVhEhmG8DltKdHyJAfINKcSQ1lV1E0qnwX/IYsC96kmFBGHs
YKj1J4xDiJtgdQ63gfeiFV/Zspz22WOEXKc8/fsrvHxifVsSZyeWOYRUnyGLtXkhJof4UsZFdO3G
fUqMuS2vGkT8ZAKx+1y58Px5n1cS37+Ss2PKjHu/LRKAT9mVQaVtvuNb6139he8znwF+q4F75YrX
Vv/ZeTRVYSxJPT+1hBf94pELE63GfCW8z548Dc6/C16tcKVouaB0Z5v7zwPWzuYtSdsrJYZhc4U2
szYTR4Cp6qKfBdBtHqPHa9k3lwg6XFAjmllBY2n86Q+/7eZyMughQWjpiYXVAqvnTlU5SeBG1roV
jj4RwruAUwU+QLcl6BonZCAiAT0Dc0cWKRRNQpxjYt2hRC4DguEj8wU9HyRGJXEt8QYw7r8A5C+/
nP+96z+d3be7Hofe1yVxHh5KszMsDgR4bSsIuELgNmlJWGa6aFGoXHs91657hnTU0NuSwp/Hcejn
5MXwMD7mbuhWjHZZ/cqy+28CsS72qd/e0Xkelt94tZgqxTxXgtjCnJQQSlgzGzzlI4ZtAgP7xZ8y
Xl2bkHC/ql8SUtRnGND/p2/CUixTBrz7y81biausrTtYbcweIOQ8gNidUjufkzfAfXB1XFgOcpp/
X/XSyI8l+p+ryj+PfmrkUu2D/39VD0/UJ8RUGi8apeQqZyIJ2k+j7G0mV8R/Di+6wu0wNSzukdph
nf56tVa8fGj/55bOqpEuKOREMRmkof4S6iUO9vXboLkWVaC2nFB7kIWLmN+BGyElqGc7m2TeZI+Z
X/ySY9yCqBxyVLESkLPa/35cF3toVcSAg4hphX72bOOqGr+P04DJjDajbMVmzmrRb6cjAtf1bHM1
PZWrcRd+XLns3K+e79DfLnu+c2mJJmZ5zGWTzUBDuUTKPjAOIgzasVCJElEKa197vTab+xOW9fd1
qUVEYCyW5NmRBH6Wpr735+PA4pe0dym/kaelPKxRTVbJTUSOVuUQ+E7ShpN9EpwN0Ukd7BI4J8WS
PhQWGqIxx+qemrm+gtoEZTxQ3HrExTu81+Vbrd0PsptW2zRwYbRoJbscUXK7EKLPeBfGN3ryAKH6
qmzG+Gu7MVVYLibBfDLjLt06+21xW1umF5bx/54GYfiZg4/F/XLSbnKE1ywy2cYyopCXbb9RDFj7
nt3+bnQXTr0Bqhot1YiZJPwGQgHWurSS/W3VfRFyBKsMMVThSP0XeWRulkZrAXFpWb7TNbtxDQ6p
6kcywe2mwaR4fE2SV9m/aSdmEUe/MNZ9ukWMkSrbGIdambLjXbvxn6xTR3n9lXiLfrKD7qVUHxBy
3Mmtg7qALTp5HgvGNh7mE7j3kV8cvUOrT9Un4oylkh3c0VXkSMtJX03FTtfQ6emf2YAhSOAmXBHf
9WkRvqCKs0t1jXq1vYH1DaF35I8Ow2OkvnZImbLh3eAzazV9qdXAqaHt1Q+Y+A2oSS0DfYkbc56L
98R4ysW2Ag7ImCCXGCrE0U2lHid/bUW7btxK3Wtb7xLrSUVZPuXtou9+e9Q7r3H/FKnaIks+HL9c
mv3vxCQk1MFRJRV2gBrpx+zZBXfmQz+2H0V8rLWbpl/iWt6xNtGAwaDKHeF1wrYeeDxySccI3gaG
dG9QOSnrddG2PoPfBIFe2SK0v5r+eV3hi62K/AUd+GxdSZ1ex7GvIsHcQle0khsj4IOwXhThXfM/
KrRy1cROXq29jnTEDRnvIhLdozAQSwVC4Qi23m784q5XpMXQHCNvp9W3sfar8p4puR0veRSNGje4
FdzE4n5kHoy0SvYiwk7ucSVKh1WDqQX8ulB5nJKnNnoV8w3WB9iiBVedPq7+2rPaMUOoaAWxGNNC
d2QXGP5tZoWLJMMYi1tKOzL47qZmHfqrGpUG5b5+j+BITrds5PV78DCwq0OY3fvrbIWmGEf0QzYu
jGkTN8ueRSfSvnjMavzpuVTZUGy0EGW7FbUlq7Iyd4O0nvhomIIUKEaWLVrwQGHrn9/xvzdh+fKL
tWbPc0kF1D8DFbvc7HvP6+YNw3gRk2XkbUpLXCAm/pMmb0Y7YnhUF3tWgaQ6YqYhWMFKHO38dN0d
7w9g+mNr/rPM/nM3Zw1kiDVeS3BAfCKNip3WKTyUJ8p8Vx9+vlTmnj0rtiqiV0fxDx6G1pCMvA9T
w3eoeJe8PdQFWturJ+SlbVWRFEvRTI2q93xSnpVkuyS9wFOCbQma7QrmAj+R6qOzQ+ZN0wq2Z7Ls
1/p05f38fTbzRL5f+eyJKIrECLQxYw5JdkcTUVGG7cMmKZdVtp6T3dsAfKuY7kTpA4Lv1RNlXurn
b+T79c8+/HJIEkkRjPiUL6eVtpLf2zswjlOMPKJ3DAiejm9Hy/DUrjXn30vz70bj7KeffYV6VFhl
5vHTSeabmq1voKW7E+icM9DuLoFdJrFhiLiBo5u1Hss5shry0Wbs7lBt4egar0V8RJoXKURMJ99V
7UeKEkk6xOF9Oj1r9kQsyhz49u/7vvBJaaCzoooRDanwyvliEQfB6oZ6hHeEcBU/F8uF2tkiSGRC
MbCLLMJH/UF5gwzMzPFu7BaptU69jbzO3Pjayv07qZcF+/1mztZPZJnx1MpTMRuXe5SXqS38gri4
U57BCF7Fz+ArB69G2YEnDgSCOrmBvAwD/MrL/BusPbuPs3UkGbE6JNFQnLR2AedD3s54WrwN72CU
uMCBG2Kb8AJlYvpfNH9/L+L5IdAlU+ESXXk+tqvL1EiaSis4varNHFyNM4vk7RA6zaoNXGN+CV+V
Pe4KEqaSw9Uhylw///yGfl5+3l2+9Z5eJg5kpinFCSoHhlFitvQJsx6XDKknLg6LDr+N19Ae8cnc
KoyXy2ZJy3YnXjvG/+4L/7yF/zyIs92+kQdizFWpYHYbPUxo+7pF+R4ETrWf9vieneg+dCfdiOOp
Ohq4Y7h8ZVd2tD/L/19P42xFBl0fRDFTw5NgHXrRxoZVWonK1gAqwwtbXKmIrNxA3YsYG6N4zU24
45OdPIAyaNNRxHxMOMT3Y74z/btZvoIAiJWr30vNMgvdMtn51WNGqY2pW9UdhfZWqGz5FJioqvYG
/NOHUTkS+LH329cSEGKkfmvtTrwBudMSx/JvNDAJK3iwJEJIRDIHxPeQJHtbEHDH/DPRz6JbglCY
96B8UZ+naKeB5jGawt9S+Aq915B6tpUHlLfIFuPF0N90OXGdL9P0LkwPAmSuW5K0/r3rKH8f5Cwy
UwWUUVSdE+rsA6MeI/rS1It5eDWsqk32Wmi/xXTbH8ffw0c78+2RgI4JLkhL3VoIb53kKkdwACDZ
W2WZEx9TPzckuJMuR1hT5MTPV+7w0lcI5QNrVILQYH4oPz8D1UvCICq4Qxl34Pq9i+6ZlqgMbO4V
cpkWrW6TGZ8Mn1G3Um+Vewi5ENQRO5DnhTw1ICP2XZSc7ovgEPpD9k1IGuz/a6tdGh4Q6XGq8RXp
NlLkltfu/dIn/P3ezz7hmAGCLHbce4DT20pSCFGx4QdT185OnXqFq0jJv7QueYfjEbn0wXzVjvWq
qhZIUOCaKHc4J0lu7+CZukYsPr36kp0TimvCnHOY3F5ZD/R8f+06DKZBQSyEqKYln7e5LF9La5sk
Oo13yqK3NcMd/Hs9CF4sD+T7gO/KJx4+ATlCRFpU0iL+omYtxpX5hpoFDxiam7Hed78yaY8zsabj
ylpvTfFu6Hei9JpZN6DsolStqvKhJfqxRNRagyzfps0ehQWFsagv0soOhDujWAMEDt2t2B+wKc/o
GfV+Eye3cGsaY1FRU0Xc32xpzZ8jTmBWMJdkTkMnxA6tP7bJskCe4Sgv/4+089ptHevW7BMRYA63
YlK05BxuCIdtUiTFnJ/+DBrd57e13Vunu4FCoVCo2qQWybVm+Ob4ZJvEcieA9tkk902Pd+ACYMrj
aUl8jkUcf8fj7nX25KbK7KRv8HYmkEyPxhVKZViVlrwoZV+R5zBKxyqel71liMVVSAwLbyBBszwk
xClQNZP7QY3nhMOdNvsYC59liwvFhKs2VCbgPy4zLq1Cj9FG4A8US8dJq1zkBEbhErf4o+aMiSvJ
bjhdN/xhoW0eMc8Y1wEQzgg+kwbc67MrViKjVigqQaHh4HS9j4tVhzWtHMGR1+mIwEeCPw/n/M7o
vDK/KcM/bey3MVAvRwPQWG2qGAjUijtA56FADLpjUbED5N0LBqaNN83sFWoXpR2869GcYjBELzEN
9ymsme01N+U+30MLtvWdiVHvAzMnhLkK4dUB4BRS4MCe7YXl1gs/FX1b6NsWlmcwOkO3xAom0pkl
8yN5M8gbIECWciuEy+QWucUNg0ayZHez5+LcIG/oRWEUiUvxuCquqH3SEHH0m9ZY63wIHMTlQldX
tfhey25FVmttDcqkLnot5hcc0xZaSFt2apcbGiEOKNDCiYclfzx5WEyJjFGiGhWZtGjurYOGOcmG
8X20gFD4/6QvI1ig2EUu1jwftRUztchSpGg5LttHYVtSJ7WVVbZDw8ikmk3VBPrXhpByljqwNeJF
7pnjDGQyr8KHKlxn9slBYAccZrwWPNL4KAFGt+CKpblQxfcx2df7ym+XpdtvQNwViLFgV2S7L6SM
sbpVXDieOAN0TzHh1rhUH80NrgHNotkpGKz8STAFJlx8GZQNHdKCSqDaUEVSN9219cmA20gt08ek
9q48yMt6OXjCu3YrbPtleVv4eDcWfu71K3HyOlJTL1mBa6TfBcmYKZ10OTQeXRAeLQoqhh62ghf9
Sf8Ua9krPkcmjKO1cghukj1G18MLpFQtWZkdd5N7QbolVpqFpzPWQBw3IgYaqp0z3R9vaXBBZwG3
iAQnXwcPuEza4iEAMXxVrzI3wVeXO6caxgeFfmoFauyaz5zxua3FH1bSuz/6dAIiO1oyvujIN6lf
+INfrziz4mQ54QorXUP6finw0ZzlslyIqlW2x44VgQhnQ/bavEqMky4qP3pprvnUHfkpeoUjfjUs
SzKHjYQW4B5A2C3TMMlKd0o/cN6JCG2eOy20dedWbrgK/e6NewnnSbeEsVlKZtpiLvgd1HKJj6Fr
DbaSPSTBNgWfbHJEdeXbTPmegKJuA6e+Z2R8FX/WjT+cfMb9MQ8jtgtRFkozf5LxKh0MAUk9ILpy
Yd4ZXGFcyNUSVbIINz/HGP10wLvDszKnfI+yDe1cmB596BQP7R0AhEp3wvfCT33hgtnb39IGci/D
lGQZMz34Bef1noGRxzyXmphAER5JtxbvFaxd6GjtSVtUyubCjjNYjdzqpv1ALvkmBg5NfL7CHR6w
F86yX2Kbn3dzlglWUzpkU1jHt5xME9Zd2PDAvbvDwNS8R+lMQ3hoXIoT6h+1BE2yYKNUIgIdxtvw
LY4AXZRftcPUO96lOKiFDpLrVWtdWLWvI/VnaPvzPs8K6eTqUMlyVk0JmY5zcMTV15myKCe/l70Z
kYz93eCmJJ28P4ovPl4S5H31/v9xB+fOETBd2lAeWKkKZxkfOs4tAHMHu0VekeS1eE8bR3k27hqv
N5zJ6T7UYUVb/sRHDvzVhgCNSljfwnSM3fwJzlFV2hJkhMxl+lOmIgT1xBnfOI7ZkDWHIfELj/r/
sISmxEzC3I3Qz5YwLoNAbqs8ph4F2+0TYyOwbNcdfgTRFW17u3thh7Hj9aWV+3ug/+uN/+8LG2d9
VCE9hv1JO8UUWiAgmot2J20EV3WUa3pFIGAqO5ic8XQhG/olL55fmf9c9qw/eOqUsgjqbI7SktcZ
baBt87W0LH1I3lf5Vvkct0QNzU54lm/+HY//Uqf4eWn5Zzx+VKUhk2WWOtvmr9lB2/LxJMAn98Fz
sdSu45v2zvoTu+1jfK1uju//A67YryHqtx9/nhFEk5QWE2sOfwNHtWs+5In2zwKhYQhe+zDdsFsS
ngLfwVPCKhdEIzvhgmxFn3/n39/Mfx7BWWyPIaSYK7hR8MpNXpkRlW3oR/XpWkEx1DsnqKTSWhyX
wWv4RQJkq7MO7RsFewYxhoO2Gt6xhCNdVZQZIwKHOak2+ae1H1aZ+UI0mQzwSpfzL+oXbErGvfZC
YCMxBsXofkoHHb4yXuoFSU3jN1TMCXvL4bE22ak2fHjHzGOnB/SWvrSbSxWiX8ts39/As5qAGI75
VGW8gbNfUvExK6lDmBHjXf8y3rd/yp1MFT5eYEla126ubAWmiQEbPXW76EVb6bsey5H98MxyAGaQ
Cz/bGo54kZ2szk/hX0/prGzQGmY0TlDov8Y4xQejtYsDU0s0uK/l0Q4fxM6xtnGJ7XO8Uw7Z1sR3
dn4sX13n1FVzAFSze3rJCYHxNQOKiKLzRUcditrtEQ9mW2bT/NQbt9RdAFDq8n/g2/Tbu2aSn0uS
YRnYjZ4t9hCORjhqxfHrV8w+99LjXICCS+pmu/rCefT37BF72jyrYwEjoiCpn13tVEsmrqakgPGK
NufU8HpS7wk+c8NW6wzb9OOiHelOgudfpsIWvjK5tlB5ogNNAgv3Ofg3sXObfcIl5ISBo8UO9RKM
5+d3v9FsqEDqtM0pvEISLlzIIFluE+Rf2p5/3ay+/5Szx68X//unTF9FVUbjwa7cNfvgwaK4emO8
RbRkH8f98EnEruX+1G5jAm8xXFzYNX99gt/W9KzOkvdmlxxr1pQqBYRI+oSuyqxR4sQwkjRfF5bj
8QG5WFd7QefDFdVyTzse+npzgqE7kwK753/f0t8SoLPHfBYeZUUZmUrGLWVPyMI6u/fxU7XTzUQ9
zZZ2kXupovlrn+b70zg7pYNQ7hWh5YqDN6C/I4gFUoTzH0kxqBMYLZVLzWwO6x3sG2zMemAM4ORi
Kx1avL3QX/RR+Xso6ucinJ/fDHjXhjxyS3PPTu4glTqErKEbE+bAnjUh+cZ7PVzlpKjDh949q+pV
PvrHnLCRCKkGDv02YZQ6q+lPEJ8Y47+ThFU1Ph2FzTFfKeHa6O+0QlgUZObt8GfSoDlfdHb7pUT7
45s1zgIC5VRW5SjxOyYLgp/D8iaMteERC9+TghOgA/UOTl6S7/G0wJZvMWfdWJK5l+p1v39yhqjx
stMalM9bg3GegdLNv1a0x2nBPY2cZ2t4Bsd+ZUIY3wiiXyIvdqXUrXzk+ap/ylalsMExIze9Cy/5
/IGf7//mt7s52wAoBddWknI36api/u91cvCdUHIHnjCTYGsO03XwOGfU48Ue2G9hCkMXlNI009S0
85hUO4ryoEnJ/Gr1rgSopnFjCUdOPC6H0ZGSdR/6TGDONiVzT5RQJmr3her8ewXkeWf5ewX++zbO
33AjygazCb+ehwj1gnTYS3BPmmikZCbsYs8oXBnuMK1ke6Z1ELdbdvKhMYMG3Lz3G6pGEtRnH1L3
xf35t+P52xqdv7YwTmq9lVmj2m22lMtU8wk9cq9ddaTVyKyHRfscyc/mbPQ07wUp4PWVETuUm/Pg
jmrP/1Pbh0/pP8/NmLfyb32X5pgolShwTxG8hJjZCGauw5UluWG4TgQP0UICXiqjCJXna3SMEJhz
6Av+v5+b8vub+5/ndhbltnV4yio43yyNEW9Dc2MCvlmcipsoeyqzm7a/G6Fsqi/BcEjHm6ID++2J
wj4ChXXczZNEMUUaPUG+vKxKx8TH57hJA+LJ6/hIcFiChXAjwkjvUtPubx3dvKcy24QHBF1v43zc
pJa7tkg04QiXWXnXvNN1J6wl2YHbZQMQwNUPAwCHAjYYmtEL/ZZ/xoN60eT2RFfhMlXh15X8dj9n
B90JrIhWp9G8kgjfSfihGMxV+EpcBPjE24w7BycbLt3X7L51KTf99R3/dvmzUy+Ms6xhFuw4EwyI
pDLc0KybuQcP2BONB/W8+vFSu+zvcUuegYXqhhfZQOb7dfh/e4lTqQhaKzOOt8BIKFiTq9Of2WS9
Vwp/GLF7F1LHoL77ma4xpAjqTYvaPA1Xlwxo/nb+PLuPeXG+3UdWDbwOeIHDrK5fM6prfDe2uFKp
C39ZjlJzRNhy9e9v59fT8PuvP4tgj904zbLSI8nJ6VWvvWjwZt183eyBW6kenHwUNUeqwfDKZjfq
kvpfb1Okv3Afvx0B3+/j7PTp9DCspYb7mKMLHHwjGwlg37tND1u/2YvybW4+hOjUStPvNC8jn3B1
bpFvIBH9uqPsXb40iR/HG0azG7/W1qmwjC65qP/ylNBmIeLENFxVTeXrTP/2lPS01ZrUVIuv++xQ
2sJucgnCSOioldogq6GQwBq9kGn8EoJyXUOUFFHnJf2LzdQbeFRICi3uENquhsi2+tAeOR7JkTEf
Sr3OD9ny//1QfqkV/bzo2XYgS1Ux1jU/Fl5mtkJPmFhO9P4V+y4qDO8F90iiavnqdi5XGaJ34frz
y/fzQP55/bP9IM6EKKol+UvokUMJxb/MD2kjdB7keoM5kPsQsRfVdj9BQSWv/v8ur59VrPD+qMQx
5+czDa95AiQ3lASOgvC/dQoZw5dVXzzLTuaH6l46vV64+t9fxI8fr5/FqSbw1NHMeOKD15ZUDj3I
xybzPi4cJTDtnAwtSGvnaC2VT2ArhCCasNIvct1+fQaMoZPcMg+Pi8DPbakJQ2vUa/QtybgIDAcU
6OTnflGSVrekH9PV8Dq8ULoS/KA+/HsJlN+ubSmSDt9DRz193tAuOzAGw1jnpIK9Oz7khpcZ/jj5
Q7GsWAARE3skARTsD+MT7L1BXjesFBJTZoM6vzw62h/4V7S0muQQKMuS9PpQeQbNh0eUnHIwqz2r
zv33XVu/3DUT24yQMmqIZOAvifBU14NSNMWtuQPAoOcHq98cw12rFaDGKQAu6g2gezfzTZvszqnu
kFFFyzJxaGUaGzVzjhh+Ou24EJBdIMuiEfKkgLVeNPt0f0IOjZ2T4R7vFTW1JfPoNKcdbdEAOyBy
YXWlgrZUIO2cnoY381lprqbcCe6gDkMSoCqOQ9M2d/S3hoEEHFyUP+rWfEOzKx89ZVw3iaM+VtdT
vdCXzb169OiGYTR4eph9ZTu6wXvpHkxnuq73devKuGIP9OIeT+/hEy1IvJgu5mvKHL2dbQI/lvNs
E0qMIC/NtCtmhrFYLbR39XNABcq4AXKvl5LA1vRiOIfP+Xv7VAMShj5YXTfsTSgFPPSxX+Cjr3lx
GUbHVUUEf/ROzKQ9//vB/7Jd6oomiqZoIsJQ5K9f8u1skNtAtcROxlVlPaZraKqwhZWlmE2LRt2P
JBNMpkGH8hLFjdyUJkmIa/sFIcUvDQrSSTQqUD9EVfpLlXAciskMhXq4yTWqbgtrP7oC84Dl68hH
Om5VCqM6ExExnI7kum33SUiHv5UXKZJr8MPdMuyZJGF4Js7ReQc+kV7BfG2AWp9t1oNejkHKB9m/
4gzKVRX+ERgqkGdkLP5WqHXizq3zlaYuUu1iEvRLrEanDO3NDP5GdHG+wrmYNF0sR/3NOI8iL5L1
TNLVF8T7aBmibl143VJl3mjWAFdzF7udnEu1mV9CgJ83cRaoDWUX6fFR73CNnLyemcUFEFCf9iVY
CpuC6GMOROdCDV2az5qfXwEXnafnRfSxqnJeKzA18JpxmPS8W9lB2TRLMKuOvP0fGET8HYT/vNJ5
JFaJXVVa1fwWH5f9bnirsJGjFTnX4uqFqdu5Pxeye6AsZCOk6CWTRgwAMGI251LzfWm0GehwT26W
+6BdCyJH45Ie6/fH8G1FzuqEOFpnVSUd+xsN95IOfV3rDwh2WwdjAvC2XPOSuu+XIOzn0pxtRWWh
tkc54yFEq/ZB2ZZkaDhE+s0r5SJ6/Zeu90tB4uf1zuIfve1lrTP4lmEh6U9R89SjHe2x/N4U+uqY
+y078umuQ2Mm51uDLnu07Q06eer8vDLa38FKSx7RcLMg03hNBtF+WlJ5KXb/u2LLbbLnWSodRZLY
syeB8ZCgBCfcpMppFzdrICWyP6ZuaWvWnRphD9DfhdImM0CMYwcv7er2ScMA0nJS689J3UEqQrNy
IXhT/z42dMVkn5BEmSPYOhcJ1+WYap0s9Tf0Od2pWbXpEjFjD8koX0J33lO4juAwjfjBOZbkCIpt
4J6OMTwJCIOLHIAhOvBFhy9eatNBmuzhAb+OAbtOdSVmNgVYnEZeh2R1em/+kBKXbzQvGwRYF37J
/JDPv/y5d0YIpLKznwdBdVwo+TEY+xvVz68y5NeKX1zNupcLp9evC/btOmfbWiQHVZzGZn8jYaNV
e2rlUYt8wcux0+aPKrxGy5l4l4o3/+tE+vkDORYlxsRM0yDUO0/Ap2MmxMOQ0rLpNpWxUgYvWgEI
t25xj6g/C8kJtU3Lfo50cmsC0oaHlGGOVKoizadokVKroNtkHldV6A4H41BFy2h3/AyOK0X+w1Bk
RuCOzFXcjdoCdzNzl782jcsfrqtem18dTfvE3hbPri4VZeBlLi7UF61aqgaSuKiwY6SHeJ9I1336
mXPBSHgJRtCBh4lOnQmZIrFuNWMVYzY3waIOT9FNn/5J2vtkguTH6K6xFPOHOGodaTJfLOlByO80
aRsWqG/EZ6lcpdF9mP4xmH6BuMWEQQobtfmjR49q8llJf4rUbuQPqOV+FazNky+fIpADbvqkHEIY
ITjUxnfh62ncszj5Z1DYEt1CYZNu48ppPxmLJeqcbhv8MAFSm/sRgHS5miup6NBhR4OtdNtrUwdB
rpoLLVgfG4XhmadEwvR5wcDUyfIow9vRdOCqwTWhKBrrcNzzjEK+EKF8CkpAuMZKjB9bxhVONYGH
usgVdTG0mAbQ7GyyZw2mcVtvzRqsocDEPs7rn0q+i0zfMO7FadfhOWletdKdZu4HWkzTQa42dD2R
sLXYpNklZXAmsBlsxrBPtE6eIlGRMlbmusAjl0auXd0mBfnZfCClVzhhtsXOQtnUrmonWJ788V4c
FkFoz7s2Kmx0NKvpM4QbguCm2AgMu6BkKl3mW65oiqeW02a2Zbm6Q9eNKoy+gudJVZ6BjPaAfPxW
eBkPObZ8SxgVbuKFt/LitfewOyIzTbCHkRjNu1HoLVAJnaqb0gmrZaYtyq2kO6IXYzWb0+pwgUOP
T6DCiR+yGH8iX+cXwO/GzxcEwl6+q8VNt8Ydk7YTnnZsVrybnn6L3womn6Dd744H67O7omeifRYP
6UP5RLcozXk2APdtoHNK/qBv5QMsEgAki2mprjR8gofy6sSkx7X6RvuMkDn1knpVCY9Iacf3+n0Y
GB1/pc3Em0cJvrLrZxMLpewqhIh/BL+xiJ3Wn1eSfjr6xzjGf3a6UfUlgqDMcvTGPsFZQGOVBgdO
pH5jtffm/nRnXHeLYWE1i27JWhWfnSs72DncojJPF89UewiRLT46iHnZc1XfDAE1IAe/Genkd9OS
7I6uG+o8tmT5eXjTD9SEOOCs5lWrt721iKRrqyiXloDiqy/wYI7xIcR2AM3AkntPo73Vvcy92Hux
XCXDU63Z2Zt0NVHfTWInHw91yQQwEaWBZp+GzPExwaCP4ZLrQNqWBqZUiwYh3bNmelNsk/7Kw0pr
79PXvHFPyD6tq75agfg/xi/C8RF9PWN3XN2UFj3Q0dqlzc9bxdNONa/GV6B6StDZPaCjlXJHQeFV
z73zYkSyuuolR0RBJ4POsPFNook+jAvMTU/xC7Zii1oS73RWMireo2kJzMKA1iu41AtFKhZYU7av
KUMpSKUq5mS8/Kn4pEglKnZqOM1DUjvRDdlAnT2nmuEmJjbx1/oWyaG5FffVpwRsa9jojuFjguWF
d5S4rJM7ssK4XeDyGoK/H7JNgaK1esIWQBJ9pd7y6YzYSdTA++p3w7Lb8cC7QnKq3MyyJz5LNAE8
r8EAve4olddKGEW5lv6MC28+eHqz6wrfDN9D5QpgJYB0wxUHcRlxAgyIJYQI04aHLLkuspWo3B6x
iLsOd8LriXFhdm3SVPF0g5oCJV/N5GzsZODyBDyPO3eC2wD+Q2MCe3jvWEmhZn4AXDbQcyj/SDqh
f7gpujb+aq60uNmFAWottPIEsXCpjsqjpezFwRcyTDB3nfkcHnFr5VysaFeZQWKXQupqFt7vyqNO
ubK/NnvojgFDtasy9i1OogSr2oytu3uQTzeKfi2IbqPuDP2aV0zs1xjkHrECxUuhDLqD0bERTW/I
3nCpZG49d8bY0UD58DPNgGpwy/Fxq2bMQsOAXeKHZE9INs3jlX481OqVxADFkZSseMTtQK8DW1bm
541rvd8OPiuodB99tzpGMuCY1tFrTKZ3ERJOaXqDS7mosfkqAE8XhSs+W+0fM2O+hmmm1uP/NVuU
bb7MCnNe4nwb2yLDNh3DLmWHv7a2zod1htiWP2cExIQgMPJaFtvaxKbHmpATI3wxTiuS96LeTC0F
92WaXKeP4kq5FjqiQye3PnlwteHG7UH/CDq7RBFR2XkPxHchGfzBLP+mbRyj2rA7Fsc9zs8UiiUV
P4wdP61XbivcU9PZGfSJ5TLHp+C4MYVVeXynFxQEy3jYpoR1rAUBYfeAabNuEZm2h7Lb8YHHZBTA
t+GYF/4JObabgj0sFn3swO0MJe+kOvznQuspx33bLUthIWSOrLumfNXqW824K5O3KV9XLOqJprx5
3WSZHWpX/HS+i3ScVajElLwPbYxcH7X8c0AbDYu8EpB1bzMYPsYPcnxo4r12epLEm6HZSGS1H+lj
8GGqDrgknmDA/45SVluV6pUR3wX5az9j3bJubVSNXXMQ9DVOf9qtpVf4j8kHFaWOxZh5d1C6K/gZ
iyOskNrvp3UkbnHvSiJcvrKnMDPsfPInbDJTGo1mQ7XR2OvVwVC3XeSf1Gez2NRYXwid30lXTbNU
cFtIQq9cDJE/KK4AlsfyktYZmUmAPZ2SFtoB/o7CuhY4jdD+UbDRs9o+sclp0S6sscU2kepHNn4c
toAcRdKp5+nknspDIh268EkWr5KCKdlmNQr3kQhl2EHBxv7K3yfas8xaCI7ROs2wNKLlFC2HfhXq
O7ieEJEcNXCOCNt1O9SBSMV36rAtmT6i9X9a5OwWUnBTJtc0e0rMcELrWcKTmgBYt5vRN02vEW4m
4Ubn1UuTK1HYTOO6RXqPja3Edgd1p3hRwyuOnxm7hRK7i6hKtqvZmLdP7jKqIoxPUe/DVHwg99Dz
ZQUIGhMBIbiRAHhwk1H4x2w/GXfSivv5dqnKYTtbYz0jzBL8jP/AHqanoqOkF+9lbrOGLV3SpEsm
6tTomrsPi7g4LNbW4BvxJh/f82xVjzeKZqslQo1FzVRDE5Mp2oWM1U9nT9112hBCbqr25BX9dSm+
FaZbv0ndNZJ5I7uZaPtUxBPMqWaekKGZ3upsLDLO6UzlJmHmInAnPELEqa/5j6XG0Tko59ri+DZL
ObTdkQ4+EUzVL1SAAeJ9LCDII/qCCQaFQH5MsqV6Wo2hxs72p9FGW8D3O9r1A9l1vIni2WEXZsGW
1n8RLsd8PXYfgzFiMM/I45JrTP2i0Wufd/w4Nk6ZQR/pPjp8F4PCj0rqheyObe4gpOJ/Udhu1YNx
uknydRz7qbGNW8JHmKtEXIy4JtcnZanp27L5FLYp82hhvRmN68rKqXYv8Co8UVg+HtKQyRZX7h7K
FKf4txPFH/ZTIGdB4SJNUtgjFMmtzIeqw5LpDeGGqfZeozq6sUAuMPQLWXS19k7YMvtxYreMrAfz
Jp9udHUPlFztHqa2sOsjjk1XR3nmGRTMCCDEayRPaRytW3WqIxskHz0+jmxU2KWzOcZuwr0SHFm0
K4F6YSeEQdXxtDOKe8wXlMGvco9inXgV13vLeCi65SlfIsDkzRjxKKn3Ssw3VSA44qQNNnnpH0tf
RIyOYd3o9Md9WbgB6j/ReG6V1TT4semiUcxbj8ncVLkCf5Zy+ZNpOpqIqlITmEKbiL9LNPzKXuWl
ERkpbuIr6IbcdHBaaJrddx/NiU0Ul94TzgFy8hSmOI2j+VjSdBz4vWy+CCKrjVx/yvHu30mw8ncp
g1zUIAYQaciTbp9VXJqmYS8Uv5qw2PrgkL2i92lXASZaWyUjbWh3VH5dpgvKycM0HrYC5CvKXgr9
R15SF8+E1oCj4NSqLyv7xnyIinvGXkXEBBfac+ov3XqLIiiFATrXknReE5TKqj5WpnS87eiXn4qD
Pu5ZGpjsUr0mF0aitcRdfFYNBa5puWqD8amTR/aQvFhgnoP3wZuwqrG1aRakWrhY0UkUGXtipk45
mOKDFnl+TPSi3ujWuplWhnV1okoCiK1qSV4dZlfiwmNPrLuPfz+I3wRw80+yNFHSLfMvBnOmntAJ
cZVbZd+6mAkIErQ5V8ANCjCgLeBvspB7BtVxWd0QXqjOlCyhYOoeMdLxOZwgzF1Y7t9a5RZgcnQa
qgISTDvrhIWiINaDnB1vcZ0CQFFkOKtQjTshJ4F4lrj0q0vclxioqkwnuQvoBOf7y11ZeW78nddL
5hFPA98jjAXOG4OCdJSVOD8dbxODlh8mXJSh03SbN15wtLvCSeP9sfETYScUzDsZh0zxmMNRPYaK
Ls5DSL+9g99vZv6gvvU8qD2GVatzM/PpMBsGcahj5dwhHLEbC4/2NfR8NaIeGzKLM0EBu1Ae+1Jl
nS8HTQFNFqGlQQM4qz6ejkUHCJHHwh1km85aTQUZZngIlSdGdm2jD9EmNguFCAzxVlfwr9qHhCB7
xHgTnZlPgMtUE5AQtdob+h1HWHzPV+BnGGGHy6ndE9m+hGh2Yxes1gYni6d6KV9rxjbKbsD8Bezo
dqcvze4B8oyCe/fXhC+wQIbvLFR0C1W/ljAqVTU/KR2RVn21CxHVuJibIUaqOI/J8xzt6Pz7I/ql
XaJaigmpS6YKalF6+/lwTrnQd6nFw8HaU9wx+wvc0M0KXlLnWDm0ArGbHZ2w5xaIfTjQiLkIyS/c
hvzbO/L9Ns7ekYE7zOr5hY0BabSzeISKFDikuafJURmFDvyn2AEDOiIxeVc06JAyVSYI04JbYh/C
IBbyNeMDCdm/V+gXegPDV/N8CE0l2fzL62aoRAldXXi8Fahe4IrqncyNwbh+uOnxcqOWjYuJI+qH
PLsppLU6PCbj7YgY9BO/RMbTwuC5vnRP+txFOH+hv9+T+vOp5U3dW7iagfwY3SbxOmrNTv5ArI4r
aACr41kLXqWPyljioJ1Hu3zaCwzvNhhKY0lgl+FOzz5DkfljWxzcTEU9fDhVHms396sIgDoRKBcm
zMh8OmWZkCTFBz3z9H59BEZmsq0sZeFapXKklytDOGTmZuY/9fcUxYV6m1QEZJvqFRmE5kLuJOLQ
nKE6YACtUKJkZJcMl7nH/+snhasLW69miIai/KURjbXImkzLym8zhkF9IWTqF/Mr1BAv2NswMGim
dvAx4BbtCOrmtDp9qMyOYtRAhp5eavH/suv9uJlzpWg0ZXleadxMHRwYTYY3oTsTjtAz3SEZNs3g
4FEKGnhpodTVLpoOmX/X6n9e/+zD1o7TqYwiI78l6KC2nRo3fbgPaoza+b7CIt8p+XArm4KLjG1i
qLXkY7vvjGuBWdmrxIVIolAWY+qTXILctaaWEB09pmZuNLfdBavFO9OcjIg+KFcMT+KZE71a1D2T
+2K2i/ZPHz3y2zkpKDdj5ySBY4RrsfskyCxKMI+W198enwHn9MBaVQDxxUt7p0dO9jlbg4OBPe0U
0iGVVD4TZHTPf7IT+8CIkuOEAXqFzIwx3mE1M5kcYZad/ftl+qV3yPrNU/uKqALYPJ++FMMJfyuS
gVsjLACFMPkuLcR8BgO2M9rTwoWeYG53ubv6y17488pnLcRTwTBBMsxvjmvFpLnDY2ztEyzjygX6
0rsOccDd6A71zrKuqxorG3dMO4a2Pgd9JwDFLavrNOUo6WdXoEvNGH3eWn5uPT/v7iz8nVJo+2IY
FbdA1loKPcGOsLJ8TcZ7qfNHaalH1/3xCRSXRhHvoU9XEdZES5Mo+bhuy4m2wdXpJVgBBtjMY1b9
QhHtjqeKSueGIX3m5aNFoLgNG8wi9Cu3eGAUGiMo65C9VMkmhLuEvwzCakWjXL6Ws+uUYkvAqPkx
wwYQWoA9Rg7ynnaVcxyHDIf/+834TW2i4IOj04vSZpjkWZAXN8JJk+O4uEX1S4g5rVrm5j6BLcTP
pKWh4RmPzJlBHHTb0hkRvVkYXAKxp0KB02b9xb7FqWRLJgxXJTYoPi/6Rwtn2o9/3+nvb9K3Oz3r
0xdZc0wL+etOsSfumnUtr5n8jz6SJRyvjUXj5EUZ3fiE3GXRS4tpLa2Ntfan9Kw1ecoy2uKYeuGe
fn1/vt3TWSxWHeshMgfuqXsSGRgA5AX6u3IQZ8zbDsgTf/IjCsvxWnyfPoMnEo0lCxS9ULuQDsYF
0cTf7n/QeL4/zLOPjaYjXfCC2yE7Fqq5yKDfE7OXyfIkuHz2zar363v92bhB0UZVZd9s9G1XLXKs
X4cN/RDsymSH4oOvXtDdfsn1z780TSSHETnPcF86e8/qegr6ZF6psfIaz9qOMArurrXbgopvx3u2
qV9PuqdjNbMdd1nsVbflWmE+11j091bnIQ6mAUB9rWBk+64ebP5dzhfiWR1lYZyM1X32lm1kayeL
D524VuqrY28n21511dvxY1B3s6waPytgGaRObsvwuWSXx2cVh+mhv5bl1xJbZAZWa+yIm54SBwiZ
JTFt8g7Jc96rnH+/O9rfUSICQ7ZkcCom4rkv3Mq3TCK3WkM4dSfEphi4Ytk2VXcqbR8qjlmzC448
rWKllSjUmJaGbr/ROIVMP36NmSkitrlXYGXaI2STDlSil9EVpZF2yrYyBAN8mbXb7gMkOVgUWlk4
8uGWsiAADbfauD5NDxMvJpWptUalkBpyTfQ0dg1c+o1FjcIO3nponRd+8i+zyT9+snUmMD0FvSFb
CT+Z7Jy0fXASnKM4/Cg4OMF2/ChDt2ZE1gs2dD1rmxbtpf3u4i2cRRKDGltNnaSznjkRwNujq6JH
mjrDmxTbYMMCCKsgF2QqMTZTiEibLuXVyt/57M9VOEsPjNo0imOb8CbTZ39hbp78LT8iMPIg2Ouj
nxTbxNyi6IK6guWMlLv44pG30LjDd3p3uj0Z67C5DTaSO8qOBDTeljeX5PnK31E5d0mogA6DyXn+
4WdUjmxBmLoyL2ZOn+SM9MwRcPLqfYyMfK6Lfb2rcWdT77NkT2g9PZJgPpqZN91oLybFAmoXIF9s
DHWJSt+s5CrXVux81S6nQN7vLN1GaSA45fLCV/XbjqxZ6hewVv8vzs5rN3IrWtNPRIA53BZTBeUs
3RCSWs2cM5/+fOzBwOrqGtXBXBg2bLjJIjf3Xutff1g9oo9uW1P1zJirCr8CeBOcD53sGLNXZZ6m
uimGrpFvvs+P2fXoh3fSJ6lSrSPMvyOm5oDKwAnbXiYU/S7UbqL70jc7hya6Ezfppbibvf4CIJrM
PyN8xno78zUIMSPBrr4AMsbhh8Om6THB4AuqqIKF3bm24OR5vbItFVkUYftoRyeOVY+ZVSawQ19w
egaYmcVVH75wIDITcsbhLqYNKnBIxRtbbjfKhbQhz+TBmjblC0PMvgGTBNTexTlQHiHNm/JB9rTH
VUb685s4ucwR+qBMNkG01GNasGpKY9P041r54buJ4w2WPV+N4qqP1oeCrFd5NHqWh/C7I2GCacm6
QQs+ru1EdsoVUylvxkw8u23GXd48l8ylZuxylG2p71XV//lmT2BdsKe+kYGOjqcgLGGZxFBZyXPA
g4RRzuJF/Ragi+yX8SEu74bsxVDeZEghkR/ru7GG0ToxJCoJ7rk5FzagSOsm8Pd5yQ3JRLKRbaxJ
dIF/r+NYy3MxxnT8rgxcoqDEm4HiYrlueYqZCNOsdbUMtxLtpezfzeUyIMC9DO5b4VmSUbGoXxMV
UFDdhNVXrLzCJVFIzShHAuZiF7W439HtyhlzyeY2FNj4YIFNU70ZYsyF013Q35WEv4fmS2/hREdg
sFCFdg6fhqGC39XVRpqerWA/R/CT4SCM+gploIldibRtt0v7/HoksjNLh80s4DzeGqzVHu+mggwK
+o2SXEDkR+E0+xLm0D2nmKB85dWX1sLRkG6sF1EmbJu8D5w77FH2g/ClLiFEcJ+z2PNvYUPggU0Y
qW22T7gNYIPJRClMIYzD1Ncu4VAshQsrk9RykdCwVSIoqrumujPFT6FZmOuam2bamTgDW+EDwRtx
84qFt5Dti+gF750y5SQlz69iiDc/5gnzIKhV+d4qfb17gaIAqZk/wMmU2xm8r11ZMZhFmTUlsoNF
j+EzJSwvYM7RA0CpSFO/f5R/K/eQZLAYWuXUAx6+S3dhCBfCmrHpcPKY80311DL3+VAO8Irwx6kc
y8XeflmJCeErLlVfKqN+oiiZ+XCBbp9Adxed1PwY5ac69XLsbAxHKhnHQvyJV7pKHZHMzlhspUxk
Nf6B4q0Yv1nt3Ro/aOxqbCIbb+A/1B2OGEzy+PeCgMlWCTgWPE8CFMzytYN+Ul7l1NkSDLLXiigU
ttbC7U14WqRnOkH8iEKlh8HfvYQmnc1bHb2H83NBqEoauyl5tNLqLpsFVwohtZI/p3cm0aWxLUTr
iFTGB0q4F3RerUxG9r6bXVSo8yET3aS60hVeRPuRJgRoMU8zd2Z4V8BYM8qvQbodyAJi+ePn3Wou
tSyQvTRgUDgxerwsuKDky5hA5nuSr4PkIiW7pt0FMHrBau+4FriOGOwbBJyCV3V30fBIkgjb5/CI
ewF/+GwSduRV8UPDpLS4k9Tr3rjAOTx+LJXf0VbX/ZhHH16EFJMbscLpoUh8GT0bXKF9NO2D0j2z
Y/1bRbBBsL+uSB5brHF0PocVVvT53K9cWbnZ6DBcNFfEt8yCxXMh0/CsTDRXMW3d08gmcZF+pAJk
Mydz+614TjZzAlj8+3bWc/lbNVvNSosNPrcTJPsBiYZdaKhiNxWUqMyV8YRYVgIBrCOWi/yyuPS3
+prjh4tbGNzCSzmX2XDipFzvSBNlyYRFTgnz9x0t6iBlTTlPAJmOltkRru0PKmOf+2ZXto9aTSLO
QK4kRuJ8oiSMte6IRxYwhS/iSwSfrzuspw15g+m1SbehuEW67vxJyMxl3EJ0wXbw55cqnejg/r7p
o9qw0ZSxr6NhujPurReSX0BlgY2l1klCJ5YIt0ApGHgl/c8nHMQRIX9qA+SIhg0PpL5ZTG0b0dDl
SrsNmtSL4y9J3crV+2xZm3k1ZOLvufgi2PlL/MBeZcJgWeteCGbgm7YMLA5dRuKinoamGbCfqW1m
5x/GU+qk6TXVXLTPtuJD4hIcscgDiM3DmJD8Zc/WgzBct8OV8tg/AHJ8CSRQfExgN6rN4MwCK7VT
SBYppFQvmf8QognUDFys28T71aLsc3Xr5Xtnh7pK7qBOZXfqtrIZsgZ3Gl0+yyW+Vm4MRsZvUPhk
tgwvFiUSWv2RcgYXJ+vCgpr3Hm2reE8ij4kdCvSInBdWY0dqnFtjJzye/n5dRx8hVA5jttJhlUaw
6AkjCYEOGfHaq4nAgoqUcaHlTGfyetX18P+nODAk4DwkErC9j4qDQNaqJW3V6a4XHxrrmvYP4lx9
0WN/x7y/wQNmIjAKmlbpwDvDcou35xmlJxEU/wV6nbUbHPiE6mYlPyoYs0CXsydrE78TcBv8xhEX
itMrSFSOk5BOGY/WgXi3Ys0ereyhRPw4Rmd+1AmMkmf57UcdgRellnaBEPCjJGmDp3P9tLrZJNcG
mpuNdos5nOSqZ8MH/8j5fnqUR/1CU2dzbvXidBem9xKVDEzFC1AvxAZptsu11/AOD6lMh7rEYWW9
FNoFwcwQfHQbxic1hmvsc6fyuy/lXfQoKzLMBYvnSX1t4JpsYJLwht7TixqaDIb9/nRF0V1elwgb
7yuyhW0lxn4wutNs81n7Si8QrZmYkqFHUzVXxlvzjs+Owurc6fFvd/fXwz5OGlyyNom6goWbNt7c
ejW2qPKGQE56cYWu04RZ4yvhYRW/zCpW3kjv6h2NZmXZ0qME9wdmkbgb7mCq/C9k+Wu1/c9LwdZ3
nYWr8j8hP1Lc5VUmKWs1rk0HS7wHyECOHdjzeJjNXXjDREcmLYINZ3sWpDh38aMtGIljZ8wtF88Y
3fkyeduZv/BV95A1agdiFKbm1eq7GcJ8PvNeTkrqGM6hL1lRoX+Sc+RsmUQz4SMYsWdA2sI01VvT
Z+fEn8S9nnlRbBOWWjpQsIIruDDnfv4JRoiuWCJGUnT/kvhPg5n1vTZm7bJuada14ikXnWyr78KH
ecvEwm79huRr3cbp3NzhNu+Xv8KJreUgIwvCwhKKdYk9Kgx+IGwJSrVTnmssT5YaSG/gSBDZLOPg
8vfB3khLXDE6Y6MoMI90Ax+eVKE+tulBVJ/ncF/rF0x7q+WaLau6E5lKR8mhYnYjfizhLsHW5Ayu
dcIWi2eGpcUan43BhXi0iWR6kw9DF0x38635ZlwjHbcnKmiboCilc5FuRp/KM9Tdpj3gmCr+Kmik
DCd7iodN46rYTm6CBwZXbrZPMJwhhOSSAxPW3KV5l8Hfg+My0mfZhsZBvJwRHfNS//3aVNGSDDJ+
8NLW5KO7xwLGDFNzoXR7xGcc6B8L53jb5/upe0C2IKkXOrTuGcEuLakrUp+LaumL1e+RDCyV00A1
KfD5a5beqg4yL8ptUd1A4e42aX+tp1chxrfjrVLul8k14msTVbJ5W5oX6eTLEMnZGzVQEym/p2Q3
vlasNQ1IpVKho+qAvNsMNNQEBBM3DE3i0IkEIDoCa2lR8e2E/QN1IcChvdpJOe5QiksrKwDcKfhO
z5vRui0bF8fUwE53/ydeAjdb02a7n13cn7fpszVCOAthbjLyyC9qpARR+KDUv2lEtO6znSQYv9VW
1X8XcLub14jzSMfuFjtdC3DojPfBH2LN0fanQmCQRFWUSIb5U9l+q6V7cyqDQGAHGuHbMYgh46xy
mufwzcCXWrpYQdMHxIrPJfQnu7+OXOEmsIO3ZTpQZI9XED/M2ccPVqEPQXWbZS8V3efcXKfmrgz9
HMu93/gCDtt5xwmDHCJZNob5NA5eNvnj/CkOX5bkxf2VNdw2wu+CuvF/kXX9L/6t//UrjzqGMlhg
aMfoLuVLAPDmQraFjXJgmPwBE+GSmRf+J954OIsAr8v5p6d7tH3UsqpZhfIH6iFGoyG9YXIwtpC0
baJtYzep74d0LxDMHPh0S9F+Cn43GlDl2aHsiSrurwdwNNCSqnlqrWh9zYat+1PzUCkOjGT0Dq2w
a8vrBSAG2qWnkXe4OBEU1eGpGvc/txynkC9k04R7McaSDfO4TeorpdXKgseBMS9GjCiLbcZZEWL8
CyhpTF0e6o5TEPHzLRr+dDMMW2V5KbsrJXkyI+/M3Zx8Jt/u5ujwlYqKbBFBWpc+frdjup0Gv1Dc
zKmxOYfZH6puoe2Z8UGl1jfla/w66JBlaD9KGFjJVQDyU/VsUPCfcRCDRP3zDZ46oP96XEcVfz6O
i9wRe4HM0liBTQbCGTD+HsprFO/AvKHyEB5NmTwp92N/dbZyW5/AP8v32xM6+mzUoeiWaX1Ck9fJ
EFxtzAJDno9tUaO1yVXWTJui98Dgw4GOjvoMkVv5rnLg9GjgnYa27f7nh2Kt1/znnhSFiDgWEP7O
R59UI2U9AQ3c03KNX2kYo4ywScvIccILbbGm4cM0RkiuFwX6bMhenoNWLhg+6VSXBDGsbsbNcBPx
2gwo3EzgRjEDhUy3cXoDtU4fCUlCQYVzsD4+yD3ulpqPDwZyC+Q74KDYDbzoLwNonAUT2Rco2W+b
L3i2FgKG6FfebQoDRQMShG1f7QlCSzh8xi85eYBeTNRZ4ffkH31BCxkGtz6IV9rOupmfeXQhpt/p
TU7UQBJBTccNXrxT5IPJ3ay/661r9W0PEGCuFXJ7r9BbB0+U91N4H/QsRx/J4rkT+9QSUGUIXBLj
XpmxPa/j2/kgiqWFgQg7J5CFOww2Ypw1OGL0Jncqcc47R5M41eYidf7vgkdrLspLPa9RD3HB7AGr
ponW57L2Tad1ONCf0k+BVMmz7IxTHaFKUUVKFsMCSzkuTKahDwUhadffGRC89zi0vtRtLMZhqhfN
dn+TNXf/i197ag/6dlnlaEqZmVNuqjlC+9Wdj+wCdW/q9EXQIKb7tRGoncGNpGukQvY57fMp2P/7
T/4zVPn2aoug1wPiHNavm8Mp0i6QHrg1TzlO7zqyv8+ehifXEoFgpiVZ2I4cQwlV02jBYGrDHVw6
iqHMM+6C7eBS3ZCgPJ1buad/HxxNURMVmMXHdBN16su0z7r1lU7IhjaKcTmH94aF6GV6AsWHXLsJ
pZdhxv2l3uf6lRztS2JETPBhiQptJhMyTH+JdNEicdoxVWESo9fN5m0Cy6svPvSJuUJ9kSPkkYfr
QVy1oTtiuEvCB6zLgTlJlW6D+UYbHJEUFTtDj7ZJhLvBemqzmgHgYy59MN1p6YmN5BdcrZm6CLVp
F28XCZuy5nEat+ZzoTtj8TJBBXJgjCM6xoEPQPjCMJFaA66Ee5iSKdGPM4XMwv/fT7+F6i5lTJHD
nJ92qXGp6tcxu7SmP6uZiqr7aiSYb3wIPuCmJS4jF2wMFVIGUgdtTUTiJm4I5Q6tpeTG6G57/qRV
rdDhAo1PMao7L33+eWuHh3lib19Ztf/3jR1VKVHVlPoYzsNdQ5JFEbovkbmrpJu6S5iuAsihPUyl
NzUHxJPSp3FGjImUaZYu9dzJCedU0cOIM9mY1e9SvTX7lKExRXP/XAWfIhBTOanbItfsUH6brE8j
aNzmRmmCB6V4E3lBmYqBT3WI50diIS188WKLBpSraYSvZKbklEO31fi/2kLf6BbZZ0JuR6a8Ka3W
1elVOnViBnzTa68ybMmoVvYTI5/CQHWU3kny5LUtUxiZfJQW1Yom2QgUIScbMCBmAEu+/9g65N0v
uWTmo7/qy3usPyzhY0xiof4g4im+HObmJsM/c4o+hOFF0L/yMSNAJQDuxpzF2pI0uZWE3ke84Bnj
5A9TYRPgnOKfYJitt1hraiw2l6aAn9GTJIAiKTdzdjCC10J0Mu29aqMddpyg1EbvIVAwKlubXQS4
2nKJHa7b2MixhOmV+B9r3svYhbmzn1UXuehUE1i2w38wFlslySPzIUxC23L05ZMBR7PXn5MaEp6j
D/uceZea3I3BdYA83NzJ7TZZ7C70LNNugw1a/+SpvgQco5miodK+JvhMJHDHnxC/iczAPwezsDp7
g4JSg77eMKlTrnKq2MlXPyaM0M3nuTPRq93EiCiltPBU5ph7xe5cA4I5uX+WU/Mcdp1q0xMwlr/E
YonEgOmxrZHGPyoFSRoicG55Dfb0Lrd0e1haXQYfApVFudHeF2UPn5rCtd4NzG+yq2XahL/Wuw9t
S98UMmzhzdJ6FbzZGWsp5LUtUajdnjioZnqspK06bIacIZeOYBfSm8uc0AA3fYSeHSae9UXUq9F5
UsaJhATJ1eRDdyu8yVgGYIfT7EWKifI5v6c3rG6n36IzB8QOX/VihNvBduz4rAEJbcA/3ol56GXH
HYONuu2ZGZnP3TsHKisrchvhatZdcaAQB2ckXaW8KQxnemLE1VHV1R8o196n2c2QY9zj3Jt/MR4o
rofr7NcKGA0b/VoxSGPLLrp8m+Fhi6shlNQek8ss2+lbBqL8Y5/chcHnot722AqV/XY1/j1E6YHo
VYwSJke358fC8rQLq3ERmxWwMHmn1YGfItS/k8zlZ8UIXivHeC+eujXpZLjLBsxZ7CSjrXJglCGq
xdCzB2Emead7lKjDJATSqCN11r9d/wKb96JH/LTiCPetFfwc3sXN8MiT0pjAuhD2dZPYq42BJ96m
0wSKxwOjZ+o9vG/q8pKrQRh108CDdondsonpqo5ax5GkSxEzJyTmHNw8WpH0ZKYXrSPmttJ5irhD
aom4uJMvFVKmul07+IgtcXEQA8bCdk4CE/ofQutARwnOxv1kegtv8C9/7O8jZiXvcevIG5iP3Ej4
wOKHWU7OKhJeP2lsxTxI8TYACEruRHYG45lRxaI5vHDd2tbDni8wDHYMQ2rsDfIOO1avCb1ec5vM
x+jOFKBBOWQFOLkDmszMA79FjSArc8/d53xlFH9Q3jcsE4ZWg+hiAjXX1yTtdQtmEYe026Y9Enwm
rNsOl/U/YabM3cxVibpPWIbEw/J9AzLLG/WTP84gLCu9wOK3duTMywe/1X5l0YsOvbFWn1DfVK9C
dLlOxTvhqjTXP54rz5pbgmvfIP8kPTnNvWLiaxEuJRxBAC8/LdUbxwO6qqXqUE6/VP1XmAoU9I0z
VRNWSrpdi/Fu4J+FrLAVMOhBvV6145NFgATa0+AmQl3ZW2ueVqJdF9mljLadozvAD3KmkMAtkJk6
XYIY7obBA7fVpw1TZ1p7gfEP/g1MY/vXBuVdBDm0g+h3O4gfYvI04kifoAXT7sJbbU0WZgniQLpY
NoceGiL0XpQYMjpPwnOZIhIvNB8QGWu7gYDl6HUSvpAZZgQ9iMAkpETXrqI+Z0w/A/amCP1x/Rhh
8y04VRrjvvEVjQwR79dQPGoS5T0SX/pyy/gsm/dFkiDZvYpZb6sKUgi+QGWMundVKl8jfjLrexN/
xv6p6m8JcbWr8ZZMLIUmKiUc7LZFIqrxh/h0OVlyMPSLDmHhzyXBCZWNrkJJWYF5UwQ2PGo/xjxI
0LdU2B+p3srmBENimeBYj3KQtiji6RFAmlrXfzZEmzLm/7Nu/X4TRy3JLFpjPZgUkmvdqtrSJr5t
DjBN/MxFeHUO4T0JyX2/3FGHW7SL2Rg985ICzSvnOjs0QZL0Bz3zmxTp5nWRXGfqdtCuSX5rEm81
Da0irwz3Q4WU0FEdWB2rmUrGMtm0tYukVrsB0ZXQNU/wLl0mlSVJGU5rYtPst+tuj08DTpeYFXjL
Tfl7cPAIVpkivaY3fKlrRteZN3tiKgT4JYqEzIoq1uRHSHCg5nWrxgzx1TcdFwRe5/Waeif/Kman
99Zc7fJ1ecpcgRoUOeDPV5dPMBq+X/2YHWoUbZIJOq909fzCe82uKWJ0v3gYfdKWCF7DugqJRk/3
1/ghNMI1tI558M+3cULrwvL+7yFYR7wBsqEMPVpvI9nF28xJwVDUKyF5sIotckOqLTojnBi0ywmJ
21lQ8BSU8v3qa7/2rQHMm0VXBI2rm295dMn0Z/XopyLsKAoUO+bYcjnOsmh/zg9LOVXogyXg8rvC
gPIx40wx67hImGPcwRzXmQpiWgSBctPay9YyHhoFl34UpxsNWgTOCsNDlEC57j3Jjg4YE1f7+j7x
pXskwQnqa4LPevhn7i/snXDaMGSvhhI57uqPM2/r9PP6766PpsZRIUmZrvUMMp+ah3wLZ8GmqtgL
l384mDbGPO7PV/wDiB6DXYYqSZa2wi//DCfbwciSMFhh2z3ovGLulsgRXirparTsaMTAhQwDQipt
tSC6BPODTcM8BYsC1Q0pxy5UL4Ox7hj76g6rta3wkB/GTYV81Uk/qaSoxJfL+hpEP9/gHhdN/pnb
P/Wav9/+0QJrhCks1IEHFiCTrTH4vmDWou+b1xklU+q3MTr5XZbdkm/RwpPHSaNmsan3enowkYEk
VNbUUdkeGTgBZHwfwVNFMiVEqg30OSqTabqUGWZlN6nwOjG4qebXUn2PxtewfearGRJf05CQvWTp
p6Q+n9upT+LZ33/f0elUCmXTFBa0HxTUKAsKSEaCC3wtOgOiiGInuAPRlnAXqW4eVjqDOtz03QGl
fXwWXFlPhZ+WytEhtczJ0Ffr4kTG/ylrh2pXeHicyAgTKUlwxZrJ4EDTAFX457f8/3gKKsaokmww
0TjCsEQ1Mc2oZqbXukPjgJ5h2Lnq3cv+lZZ0pm0KoBXla8diN5UXehXdV+/08pkj5Q9G9+8j+O9G
jnbTuguH1BB4HYbgkWhVmf4o+bTmQ88Kyggt1W9M7bmSH3uRPJuN9ZZhjAXRBxRbqLwq3FEYeQOK
nqY6wB5ddbHx85mHdQoDM/iaRQXbZwsu3d977pzHnZ4N7Hz5QqjlbnBUDh8eV4GBAwcgZClhJ6iX
SB5tQAY5PKCEhbcWw7L0zHPEPn19Nf88MQ3IBU8GRFnH/oeZNWQY9DNhqLVNAycHqDyDDaObtkY5
gSmy7MpkT9PnTE4t2hDDpO20RlCu1QW27BtwmsZmmIw0NLZbp74gH8xXXPEA7w+nLT/YzJ/1p+V3
yAbyD3Rm3kASnjS7wSdk0ZXk3mXbcZft1zl+dGb/OYklGzr2hyQ264DKRzXGFPEKwHynOyKOXZ1c
X/U2rfwx9cMB+9QraXlL2QUpLCc0m3iDbH5+2SdkN7r67frHVYaSBKEVTxDlIc/H/OZ4h8Vg/CT9
6t3xqe68Kr/AxniU8BT4JeZXFVPIQ0UzY3iy6RigLXhOAXstm+GmvS3fho/qOdgat9V7BKmKXhyU
iMQ51AdAUJkXfGq/M4WWcGeprzgD6HjuqRd9Uf2BVZ7osqzKKzFrg8mfwMs/tw+c3O3/e9rHxYyo
Z2Mxxixt8y1lxbjdTTltRGwsfjH3dHHawecz/FWIW84pYJ9Ne90fsOn+xFP7CYKxd06fcXp1f7uh
o+PH0Oa+iTK2xETfWtOVWhzG5Zrp5sqzJ5Y4varJ+tWugIKj5aJqmPzN2k2wvKTTq5i5eeutLBQN
De0fFTSWk5gAxV/9chsJVIlUjLmd2ktkY19jMgdE+LFru+0Ueiq5sqKjonxoX1XmQMBlHVAxnE4j
/pWQLYBy128NL7hrossOE1DHcNSzFvunypXvq+/odJLqoOjCYO0jYFHkbrPL3ZCkJeynce8ehw1L
/0+G75lFf6qwN8w1ANNUoM4cazGUSVmMPJuGOwPsqLyizMMs8HE2DpK1hS8IKxc+27SHb2N36ltq
R/Jq74QlDRVJRv78DJxU2CKpv9VdBik0vSqGG2P5VAL0ApXgRx5DSDAIT6oOGYZmjsKeFWuPC+LL
cJcx7pPwxQ2G3xWkKoB0fCt9kkOl4CmaR6JuycI0YifXlM0ivVA84mZsuk4hnPn4T7auOPcy6TYl
Bf+Do9OoL8uwr0qoQ6uHMojsWF9py5OZf6QjtmT1PdYi8q1E0AZGJ/1hGq4Fp8FWLsE76syXeXIS
8v1Wjj6EoZANvVZUWDeX1QPL3w92eIiDsFA6g+79vABO1wPffvjRuovHCbckbeVMGTup2UbCJYN1
GEqxOw9bnREGxRLKm94HlwxfjdHhrGUMG+E+u6nP5l+d3JW+3c36lXxrcmSOt6Wt+O0ZCkb8Lf3Y
OOQZ5AfT6ce9qWCqrUPb2XUA8GgEz04WT7aa3x/+UTtfxeHS6AOPA49hcdvDtcP5bAu3CLsp77Nd
7eCt2UUOwMBaP+DlUmwgMp93eTi7II+mK6Vg9Lli8CRU3WEIFg2+gcmbgpRgF+DTiiBRdvrMw7SE
AO+cENn5wpyfOPKTM23N2Ts5KoLirLEWbWHOg4+alNmivUD3QuBAKUQymHlrOqOnaZ4h+xoLhaA6
ip9zBfOJ6FCd9lPRV3cSSiDpaJlWeamO+UrtE7ZYk4RIQjbAaEkO55h95gl5sOTUsKAwFZWjLw6J
CnMVnBwMfBXc2XxcVD+4UDnT2MfoUjZ0rOaFat4Kwm8zrmE7nRNznqxvv9/x0VLuR5VxsWzAYmov
8F5WrD1WpCHpHNj2MpeKnXiBMZ3flv21ou375CIhyZxAlQMZd2j/EeWKsaOFWDHcjIojoy1rn0Xh
VWCo+PMWoK0bynFd+f1Oj9b8kKUFxnX6SvSBVxNke90Wut6fURCqOahl+6iWH4lTlxfClwzBld8x
X1XNn32B+UQ0EUBh4zCrix9N9imQx1JA3KNYC7vnRPZlJ5yYwFWko6+BSuLq9VvvwJpzxBL1FkPj
1hO3UPDxOu6o4gN0C+fW8Kl9BWkkimpomMBYR2tYjaM87HAe4rM20GSh9N5h/scY1p6bF4UvjN/g
w3xfu4iieVv6MzdwijxLSNJ/N3CERiRDFDUStqA0fGRG8umU1UWb+IVwCMoLS3mfhEM/XmZqtlF5
Plt0sy6vn2lPNDnMxxp/GdySuVWM4Ve4j5VHkenY6hLqaJIn/fp5RZw8FL7f7VEprrZLXeupRfIB
2ULE1gLey3sRJZ87MH/zGJpjhUxevbgbjQ+EduY6NHJC+Xz856me59ud/LnTbwdCSEh3OegmXaK0
6YJL0ggVf0k8fAA0rJxUB0tS7PQVZNo4l3sBsjBa6Xk/zr/WfMSfH8sp4dD3l/jn8Ph2M+3SKFmk
81gEDO+IdWi3C55MMF5FvG2NyyDa4yhU6fRGxt4gIm0gcYdcAndEfusTLHI7b4thm4R72fQESh8F
t6cMWLrxhehWJcpnoQk71/Gf6qtMOhvTMlRROyG3bYumGzXueiTKkSxbkoNQxmAa6hMpuawubWjw
8g5rdU9SzhQz6okPz0SMLCJHMWij/2CL3x5ZkJtypmgwkogYwBCJw3stZ7BmxgMjk91F349Yetrm
L3y91Qdmw8MDTJP+BrvhnGnHZKNSMoyN9tH7K5OJJwrlZyNvABYjjFvhcgilPZX2qF1mwyWkLuEP
sw1LcPUauxXxzBI4VR/89XuOvuNZmzIrnaDhDF641cgfBYYNI+bEtyoCpj3WQLu1SO0/elRgmY0l
Joh+zPdy5sH+OfCONm3iz3AFBJlg2iIeFaxJMJdj2QjDXU1/Rpx34a5UOnRodr5crQ5tEXwK/+cP
4NSv/+uiR6WpYrbgdp018Ot7sDPClwsPmhnmkBO1v5OSku1KmifmaMRscSsxP+Us6Z0WIt/WOmNq
cqpQ/utujmqCumyipCx5F8wKQWYqEiFiX91YPiq8s/DhKc7ZX1c7Os/rSpRmc03cIX2pwoiIw2za
QtOHz4nBO60BgMm5o/lU7WXJq+2jSaq28o+xZQKjMleqcI286MGYhFskfSR9Ya8butTibDUIuL8m
+mP2RLxZzGK18z1Xy/whth0vNgY/km4Ca+vUx3+X5a0cqnFQZ+vkg7cb782Q2ac7YpwsQnv71K+N
3+ODifV1VEGx2mAI1KvuUNtoyuEdKjg6OYvyrLY3U7gXRj+aLte4wp8X58kX9P0mjyrmJFxSo5z6
lYuovQBCuwOD2Rum5Ha7W2NwGmytzhyUJ7/C79c8qivKqqujXPtzzbUubu12teTsNjAB4F9t+rMk
9VNnkIXNOR6GXBfTy6MrzhGWcNZajbf4bdrlVl3RUifAhbu/ScYnsuM2EPxnHwP9Dn6sEz0tdvvQ
3eny5lGx7DzwDVxNUkQUZXSN5AXWttVjAoA2/OnnF3KqArZUDH1WqBnR0nHRVffGUliNui7ehIm/
075VTNn30BdbY0NdiKAeXjvB2Zrk4uUdefCEV94oJF1N53VdQEBI6mSDgCQNnboDpvz5Dk8uGUBF
OLEWYkmIh3+v60hIjTaP2EQhfRHW4/Y+qSbBL2wC/OxuPUiit7N76PqtHH9L3695dIJUVlvMxQTi
EoNn4zPLZSairO+YnWk1sSG7oblXx3062nSY16qXE1nmljG8IjcI3+LwQhgejO5yET29OPM8jHP3
dlT3tbC0OFKAQOOWQhX1A+whMkywLl0YTzj4i7vUXKLwNaLCiJX7YLXFj68L86GPDVvBamm46bTr
XnxRcCYQmgaTl3nT0NPgtcjkO60RTzvYi1y34u8GXwg4X0l5WLRDaF4Uyg6Le0F9r8YnCQcqVy6v
tbVbILDtQ5sfxuC1kg+p+JGUd1Jy06do3WIUoQuH0fiLpm/cj/mhQOMlvwugJckhAcaeL/rkYUhu
sPwegTNy4ZDrZ5QSJ3eBb69UPZqpJK1eim03rDtPfMdozk48c6fuwOd30xVv7vXnZSuvO9kPS+hY
mSHARxjrhoOvc5J2SyDnM1EuUARLh8aXAwKdRuQhmPKJSHaLS1zfM8aHtGNINNEE/aqSzc93dKrG
tDSSHlccUcI3+ugopuui3824I9U39zpclsSLt0CFIQim+MmhYEuIXb1zmgf11JP4ft2jQ9nUIl1S
V1Y0QYNPc/EM0wQqMI7icFC7q4Z8mk2vfRApQqGOxa1nOpjdrqY9HNqGv864MvAT0iJLu/DpUDHA
7eylAHsK9U1PAM0Mwdabxc1vmJpCgoGDM2R+MKzDkjMt4il6Ac/QMNmNZOLfj7WCeU9yd97Qo4p7
sfXSyV2wdOY1RtpL3vmrUZd8IW6r5EqIrzBq+fkNKuunfbymvl39jxbwW6GuhkY2azVXn7zZtTz1
fS594wXgItx6UOlQjvcwlZLlIkoJcjkk+aU62mgWQ4jSkl+Uh1p26puSKUGPK7zhTsOlQOywDkDj
4beOCj+9LgE1OIXPceNPpcNZ2AlpKziE9tM8qoWrMJhqDPfWohzfrgGDrDohogfnTogKjehpqQ1Z
Y4A0yCFdbFunep+Ke43Go/G1/nqZdmHxGI4vCtTMssAeOsSExPv5Af857f55wN9u8qh2Libk5HrC
4HVFmOmAKtW2Fq8fHO5ubW0IGPKSZA+ptlH26lkKz8ka7vtDOvpEg0LuO1GHnLWmIdzIhMCZDvGX
CzsVPb7dzr7coQHaksMSmr9Xtaxxgf1D5umppz7M8CsTqPg2U6l+uFLRgSXpjd4cKsDIn5+Uup6A
/z4pdU3RswhCU49OoSxJm6kM6RkRnr2vRZU0eKp0wK8ar88ptWPd6UYfRIowjTzzh27aPJSYHOj3
Blm4UuApK2kPLqPuLpAqlm1RuJq4NTsIYBcJSrWYASkuPTWRWrq6Db1u2KXJPsSoBpPR5sBHzxyX
LxwO5sfPv+2EeZrOUjXJraQy0lFx8tu/fWay2UZF2WLjUSQXFlTnGtq7Pr0bq3WPeittIxxzZ7JT
ohLiWvgMzhGQiuYhcX1hE19JouOHgN8QLDxnWuOt2pvErWs3Ys84tPW98PA/nJ1Hb+tc1qX/S4+b
AHMY9EQila3oPCF8fW1mMcdf3w/djS5bVl99+ICqQVW9BdEM5+yz91rPwlxQ6it8SYa4KAEochq9
+cGN78qvJ0QMMvAUGW/X5SR6aMyg1jy0SIyhm2wyBguqj+2W9t6sSyY9mUfyIhbWwJ/igBWsn40K
7hDHrznzvryk/76rV8+l2rfrudgGPO1sFG2aj0unL24b/RhFUNvQ98vFVqIeBnJOg1Ur39CMGnN1
eCpSJoa4ZkT5LQnu/301V7504sllDuWyxEL+69CmmZbgGRZfWrvSTnoyJ2Qmmw3aDkrVlGgWPIp1
cOztzkIwJrJn34pmvyLYos3D7RiNNOzHX4X5t5cs1oQmaspQPhbvo1Q7fCnaWfmK+Ei889bmyngu
ikM/cCFT+cvh6pn7ryw4bZ8QpAyRizaNyUo4qd9JBEKeSJZVjdqPAXdOHbrtz8+teCyaG+XnlR3w
x3V/LWHfrtvw88ZT4lxiiZLRlikbPacTPQlnuk1qWKPcKwQeHhO7BA1003V7pari19k92EJUelWX
NUzRmG6utKV4FIkcm+v6RP2o0ZGTwjGt2Yy1pdzeiQQbeY5AV5Sxg63RwUYfwYo91UxHoJHbIKi/
dx340/9+p66s3mT9IirTyPsF/XYpjqjl8Iw/WZaOFqNqgivQEGBwDLLPaED6Oew6cnDxGa2oY56g
nLbtHAxODUGSMLFqePXzbTFwJpwRU4+v6YF8ES9cdLVDw6Du7X9frGz+LsvYiUfbMKmj5ogO+LnK
DW4aBFGuyKzgKFI8iHF5tNTFpScgS/mr44HQPnrIyaGCUHJsJNl+8lqYZBcejHrAin7Qs33U2UqN
v+RxeNaeS6hvTCZq5WBF4vTMwMsr/sriay++CppPCBbqCmkZlRiVORpvRfVQyZYty69GTFYLTGZR
nJhAiIaViJutvTsTOP3BLC2IHgf/hRj7M8Knv6K+CakY3c+QIElScvLg0XK7aSnNBPg5goxwvz9q
xPP10Z+WOYhGMCN9Xh3HAVEhrTJJjUdL3sn1PTEL2kGsl5zkROsjIGoNOJld9FgFyRvi/xPYdEks
jNMUp00/RXlVkIdHICJVMuO+AKL+PO3XprnkqBUBfMZ48mG1i7DdKfJMYZT1mrZzPBemjMp6lw0o
ZaYiUvBNzunJ8a1lJC5yiXNztCjTvy7BJwVM/ylj9iHYdJKtsDCSg1isGs9OzFOIEi7HfbXI8SmY
sGpcsjqfdIY6joBRwFtU3Rxvd9Jt3PqRCrku1rFqkxbkYTmTHrx8TgpPEN8Z9wnN8HCiKkvSeTqS
eZitNO5nC2izoWXaLMtgZoXrmGqyVJdjcpOZz3uOZcO7SH1YyevaWNUEbrZ4BsLgowxfTH0He669
hyknvYnmsQdVOHWbeYq1QKyUaek7GA5Cc61ac+GQbjTH3Eej7MC1sz/DQier0n0/HzH0wofBMreQ
t9nKR/mPy0J4lbYdPfDxtP9C6OBOcKgT9s12/Oeo+YG0J+7SFfDMrHECmYk4Me4oJdMHDBKfICX4
/8Gdyubp8OQ1c1QCg6RDUTyqKZw818DVc/DPTs9bqwyvWfdAsCO5jaG0aF08Ae8YR8ArD069R/L5
l4SiZX/0VzebY2Mn4+eO/fOLHL/Yb0urosZVoZEhffQSW3sWnd7Ya0/FunLSe3WYdayzqxHYo4z4
RfIv/r0g6GMB/q9fv+izGKAsLE8M1GP0mTzmAi4I3FnooIpsp8crVmRbssKJ3DOm3RR/zwoNIqxs
dkB0cjQBpkknS1B2fTh+YnI19e4kZYnHWCDdbGI0I9ZbG0EAM1GZdqzJ5BRZ0wqI7kzMls2hw+5D
9BIOHGS2nEWpY3MUDBz7evPOond6nuiDzWklEqZePrrkzjUCugn57qQI/ftWXOG4mRqwa0VWdU03
UFP/fBBy3gRRTLP32D2z7Jmf6Rt9oPJRK5cdDUP97KAJG/VXyp1v9w8gJe10aegzFEAA74366FXL
QB+tYrcnRV99isvHpGmARUSdXPVf/g3GUYrcmrF8dBs23DlB0ewzZDqU1btsnvR5bk0xBo65cHbo
2uDhdGlCdQDPr54m3Yn2o87pccZDmIsLTI6nIXuQ203pLqMW6SEmNUSS5CAyZB3g/4j4xW7c3i8b
9L/+hItKcAgEYZCMRGbYhY0YkZhlHCIa9OentGP8PpFXabIIz3eQZcFu6gsJQqKAm2lSq2TWTApq
7Gl1JJwLzt1Z3+vJ0useCc8wbk2Er78IyHCZSYNzkr6+mW9fpFB4reGFokyGHuxhW49WTE/wMmKf
VfEdR5SKY90F2RujsIE5+exkaOYHDm6zYIbPZIGjBKTkAvvbKA2rbmmitGtfLW/q/7tC+eer6vWC
0WVgN46WDETQUw5VuYjx0Yz5qAqf8b79lGBvJhg0lb/Jec2RhkwyZv8t+6GtfwIhZBzR0sistxXy
AHemWXsVxUw/k1bxVrf+hOrKGlam+pjopDkewZoZjnHAy2tle8Txw1T0gdVgphs7+Kgh9jc+xt/9
Tj5GA5QYyKgrPJ00igTLCvLxbQGMLi4sfx4laz8+DhrmvFOSzUVjT71HK9YVZmBhJ2FxdPNVc+b1
ytdu7mjYUPe3hntXrNVcl0k/mrmtov8a7mlSDQHHLWQafJCnk1mM5xIN9jHWHSDbiTW10PXa4geA
Gv1NGWa95cg5nT+j2yQPxY48J5chkHJPHAJFlPap4hgqca2xX6pyDcX1RCQIGBDqsgSFE9KibKJ5
+7BEwjNTTUdvFuqktyahuEzBzRCzXZLkaYhzolAajL/pPLbW3vAZF5s4OCjGk+ltWm8TvdfYLPuD
Z62+QMisDkj/8OGvhIgFJWeVd6rkUacRfLMVKF19W+GTcbbm0PXr1BVFRtUaeSfTX7F2EHrW/o4s
x6n3cruXIv0+//J8oCKAYdZNTgsX+1ktaUmly/wWmea+Y0HPp+XLluP05UIE8X17unWlx/XzJy/G
BkUi1aKb9fJxrGyRgTgNsSEbjw0imBIzBh2BtKb+lXWtWe+bqThjydBGStwfFxd0Mqse1ZnIN3TL
FaVd/Ya+3YuLjoamDgCbkkE+lhpsE0cHuYsllT1LnpxhvAIIg0z6zO3CWHqSoSchVVfLWXyma09Z
NPHgBJjKGjZVOie5Nnilke10UxBtUf4SaB948suNbA8pytBkDXzfKrYDtVsa0+vOX7BJUzsrJmYF
d4LMwiKmKRlLZcHBkU3y0a2P88rQCAwfMnUDfiwf6a/2VN2X5CR/bTHuXGfo3uRzj667Pe58GO5J
eAUiNtzY2a4dTzVdlvgwJQ19/OU0rQlyseEDlo8RO7NDpHlgn5lAmxs5JwfTTiK7w3KvT8XuPpmD
+aHzo6lg0dg1HLZcXNEWemK2lfTW+ON365gb8u3KLl7Nxkrl6BwN0qjRGZ4rcS+lE/T69ugQrIgE
ZBK6I+PbmuuzfkEqKHbxW96rq7spaMJxJ1UUxC4XZZXgmjWrZiCN8mnSL6hbfNQQoAd4ubAQDweh
3Xf9YxnNM2tmbTmeHWRjUaO19h0s35W3k4Br6k+uxGHfhzt+V8PUvdEZ+v9cpanijqW/gEvs544q
pxzuXaWQYIpMgsdq2JYFToaKc9qdpOKWsuE1wTkKn3HIY9f4E01rWyIEOj4N8QrLdvNmxU91dMQQ
TvsK6Xpxo1K/kjY5Psv/XOFF/RRow8D/GMnH8zt7z+gsQXPGBqidKTBswjFg/SHSQX/acGRCbGMu
EC6xNWP1v5X/po0/dlnMfb+Yi4caGh6+nMoVj9rOHCA+kc9WkH0BlnvfBE5+ZEs7xxvaa4Fl+3wF
QNYB/Apjv7j8YEMk+mSgXdwtgpRxsi2f+mf/6FePnngaQQ3DPMT5ZSBo3/TPHSE8wXNxB18BOdJT
qzgEDgifUArc58ZfMmCUX/X1bdjbFWgld9wS4VXqCnTPy73E9NMs6QpXOlbABJxaXGrlos1xNiDo
Uf6QjFVNclt9FwvbAsqOS2pEFMjlXKzWt5tgMLmu3XML6BsjKNpNX1vft7LUlZLKzVVfPNIfsshK
T+belqP7kO66aGNFD3q90TkO0IxWYyKNOLadCQY08hBENPArwNKLULD7dNpA26/HyrrvZ9BYQI6T
8e31nP2XGGKqrfsUZXaiLqkvQMdizRR3OYpMTaB/dSeVVFxxM+30+wZ0mtYvw2FpvcKlVpK1pq49
w8mFYMIwZZ7uu3k08+cqDqW5j7Akn5UbXR4VMj1JHcmhJ8X9CVVKy1mRMLPoTgMj0S+FclITlCnN
YnEyiEz8yQCaoyxnlRo+6R0Yr+0IOkbVIu7RXJMfHwAgshVl177AZDh/+vl00CYqW+pBWYkba077
ZK3a0TL3HRUEPTMmp6AXQ1QuS++ks+xzDeyHv4HzE+mkMsleGRLq0ahCfRc6fPKMxJM5hcREmePW
P9b8iegMGWIhmKBbvZTfJQIjiS7ynBSZB601W3cXlNjKMX9WDoglhLc22LY+tIPzzPUf1YJmCmAO
3c7D1wZaLr0qET4OChWgEcVbPws2eQv44I2ehnzKa8LnIOUwNSUFZ+4FW3GHyoS7Pwm3kjHVjGmu
L+Aud8bsK5FtJPS3z67uSL0dcjrRJvEbEGnizHYTpVj3GVmsM+PgCsB1piReZ+60MMnl3Sqk+aSz
4iPf+WvzecSyapMwPKQipDUykUFNgXwoQD6Y3l9Omn66svpFEy4zAz7D1KC+FRauNCsVlux1rDz0
NO48kSQj4VjCcs0Zp0UUI89m/NhpD/KgwQF8S5O9ZzkNNQTvjTct1QmKw+DjvJAO50fzuZv7B5KO
5OX50FLzk+MxET4Hf2khMfSWPXiY18abdXPpo2WUThC8CGJjBbn5JG40gUxenFLZltc5B30MgDQ8
8l4H2McAn3pb8E1PSrZpyMsMH5N0yeRRBsZtzkIg6i22wnecRjENiX1Usb7ts26lmvedanu03ar9
kN6FENYi8UUvsZThSgm2ruhI1jEE95CEQER2Lc+nJfXFDzZRuGjNbcTxfauIBGejsLFrf8fZjSKt
TB8z604V7/NyL0mbSvoU/AeZY4OBRPTOrB5C6VHLye0GPzCTtUnCS6ME9CafafKR0WeG0/ND95DX
E0Av1BSs/tn57QzSQID9sCyqndWuZHAr2JdRrum2Z9yn5bbuF3Ky5j9WwjwJF3m5aQIezV2bPsrx
h87he7BWZ/FT0DZJ+64G9x29zzHFvYmYeNG3KYtTz2G0zzmx2BUh7USCuwv5aMhbsyJmuLyV43Zl
FmkStUmIAhQ0aq8vOda35VDTQ2loWvbD6l3ksQLuhSpheCMD3AjecnFnWMs043RDN973wDW0z8xU
wkayrdIeypzy0AwnCtH2OOIxor0MmKvBrEaLCmmLdXBRKnj9Wi3uhvoIc8UiQ0Bf5tJ7rdgBBhdl
oOt6l+gPpXHX6k54uCWhkK7I//kTdayV44BB/xWH4HMwtlxo+TAasZQCM/SyrfQePPoNpYkjEJ9J
BgCGuFqa4xiWoBtK1WrM2oxeNXfV9bgU52ABYuOPj2lAQxuh0Fk1wSUSCkKARsj7oNGmsybGhOIw
ov53RXAB0WtZjZhGJikY6nxphmBskkCVL8ahmO9QHiUWSEFNnsjinUJghNTPOv/NFECorEkzqk0b
u7lMDJbgzcPayVf5tFufn9QdfUDV3fXevBJJ6pljQijkOYxINnosROpLbdGoXbU4AdrqWQwf6nou
QNzI5NUwhTicyfejnLyeMjgWEidJX1z2sfNAjXjXau8kCZTlchQi+0eVv9MqaLszUcm4T0a2l6DU
cgyB/3RQQBcBT5ik4cY1XCJ+V3n6wh6euQ44SBwU+TQmh8O6i+WFHx7ad/25Vadmlk4kEr2aeYDU
mdDA/A78sHTI1gacYpRNWxRx9LzJNYlgwSuALe/Mk+SETjwvWNJuUYev9I5HS5QqG1jGfydB1h0e
aCNri6OYBzMFvbVnnXqoTQahmNWmThwTwbPOVAPqvV4SDHOXDK8DS1pCKcWpTP9EI8xWJ0iMHuCc
PerK1m3nRAH5Z9r++2ZYFJzfIAcUSy3dbgILZQ6ZzJ4F08nwDlHj2yWNJp3TtndXqqi/vbnhOr4+
yaQ5zXRPsU1rhuAM4Y45ooqH8I+p3jjmKL+HWoguzRF8TpOBaJWL4l2Ial1Ksxh1XkSGtp0AHsoP
DfEYnDWeLYUdlwAM47V6Epf0rkpzTqdlSNYDkCqRcVw/8bfJvpr3C1ZL8nFl2dExekiTliyjD1ly
XGXnS2uv2iu3VPjG70L656VfVPV95ZehLpyL00A0mLkrJOhbxESBGZvnMZQ8doWWQaGgvzOkMwGL
gKXomQweNOIIJGSkEoTU8smCxKi+xZyPvIMgMWRRjuQDgVTrlam0kqhMrYlAk+hAhI+2io+wDSfy
M9jisfw5Zk/jnAUUlWsdyuHRzYh2mQt04pNmVevOWVqeuwe5uJOtJe+3VW0y6S4nrUR1qOdmhBif
3OIkY5iB3ovoXQaleONNvyK3Hu8TzHPkGSjZzAshkRSFg+QbeXHSy02ZEzYNLva+Hmhj0i6env/k
dlA9S8mnIb2AMvqbzoDm3fJAfk0Afp56fl7ERds1c+V8yOuiOIkrNhzjPRqWkrjPiS3PCa7umO1N
y1fBoW2CmmGgms7fe30RgOlCiWEznES8ouOgcG40S383vcbrMhjskr4wCq1+Hl77JFHDLAmKU24R
9YznACuQ3UJ8SVB4Tmiyg95tXPvcUBkj+4OjNc7IheZPMTWieYGJqGwe/31NV3oxWAFRGMuoaUwi
Ii8acQrVQJXgyzlR1AAvtGh1ZTMFOYyt6pt2ps6iCiAi6kfAh//+6SuVwc+f/tX1cDU9N8TiRNdD
8Gw1fCqgkRYTAYUzJMVhYmmOK887Qs/W+kf6ej6Bg/yoX0uOzcGMaLU03YQS4t9VZDhhOFVeXUTY
SGw3xuH8Vi/zWfdhqksVocUd6gIpo9b9E57fvWgmr8+cdOQbSaxf3YfLFw+LGqsbVQCOnYubGcbV
OclSPrJuFmt/s5HD4Vk2LcbMnxvsf+jqjO6UyPMYLKG3y9NTm/8tlZULv9GlFiPWTXus+nV4nsbl
ssK7POraDIdBqPrI0WPK+CiehuhLuhoo5UOalTDTtqW1FLMX3VwEZjARVhlRXPRkQkxTTP8lZ+ym
3urhXcllGEHIlq7Q7EBjdtmIqUKRMCUxL08qC/NTcp5b/WwgMhNHF0o3ZG5uJ09bcspooRl5A7py
kYIqrPIdeph4SwObwxg16TT3yJhzIiWfunSeCvVejXonUw5ufie1D0FxIHKsLBdBtVDdu1o/Krge
b3eHr8AT+HsMuiFjjco2fbFwqVZshGC2y9MoLvTJwNMxJ0N/lOdgRMuxa+Lt887mryxT2qTREpQV
Q6XNIG4Dcaca6iRoqMXyHdv1wCeD4TqYdph5/HmffdTJU5Ohn0BA5B942DNpy/GlC6YmoEiXlqwR
wY7wtn15n6FJO5ePoNptX+IbcLeFRiAiVxCERx96yDDLisfE/RNma5HiBcflbaMe/oJfXYzxfoy+
M80wfstlqkQMA71VylO9Oi8ZdXTMlcFKFkhF+o5jKlRcTX0ErNAtBoYbzQbURz0yVLp1k+0yEChj
VsWgvbXC1s22AjIomYLDPcaANP1j727zGlZstYqSZVY6Z0jjOqGsnUErD/A8G/yZnE0q/xYczCCW
ED5hDDX7NHqPq8Qm3qImt6iF3M/pxngge+KFo3MRjWHEwz4m+7gQd63ymJTPavFscNb3se5BbU85
u/f3HCI0Aha/HLTyMY81O1D/UECNqPmTZu477YC6oF2e6ZCl3lprebbnp0I+GPBxYwmsuTzv3Tkn
TpIumH3+zbG9Imoa1kwNmrPDcd9rVud4WXRvXvOc6ZjbpEVz+G+hvHlSJio1XN2W+AtZ3qeelGdB
NL65LSExa1gqo4zQYqOj72B6a4nELIZZ/169r0jNfv7sRUVUsJvwfvCzYz5Xnn3GDNEQYcxJd5ry
xxq2EfFgZ7q3lhc3LSDX3k40+gpNP1yZqK5/7qSVqBIME1rlKfocZjjnn0TcMMWks7VNtQtHj/Sp
mw49cNRdzeGHb4STIMk5t2T7V3qPFudBSWJThyVAcf/zQmSpSikLuRAivkb/EtoDhYntJNvTwBMR
bk/lk2/YELFIsLVHVyHIa5iDODNd+99P5IrneLwWVedj5l8MOH5ei+GWUie4XAvsMeRSzbNXTpgg
45R+tY7KMfLmKX7KR2lV3tPKXUQmHv5bQpWr9cT3i7iovRLfb6l/uAgDfAmowWSB2c0WGHhPa9in
oWMeb4H9rkiCf/7hFw+hzUtDHVR+k3oTfjMSkJihhbdsI2NCa67PF0X/fm62dWQXQFrkJbdkar7Q
XPvLfLaUNwauvCksyXSaSFN6EdFgI7NS0k3SAHQZV1ga4W58YPKuCYtbe+mVYSjXT7o8DRKa2MZl
xkMkm70QC1w/7pd4xcBgLgDiDzm/wVYmmfr29q38nvX+/MkLNdMQBlFbJO64fQsGxAK7HaY4PAZS
UUzHxf7BVAxveI0KzUGpqfW2WhMJKG5GFUGeLprGhnArr1k4PbwOpE9/pDsoyzdqxCu65J/XefGh
l/nZT7WC66xsS3WCN0siz32KSLF9HZmo5yc6uA1yCVou46gccWbxtSHe8pGa12p3ZEfjY2JHxGby
8+NKNUtWFT6xE65zAGFZPbeoRYjUGZ60akXgZT6xQDDnK5FYwgJyY7TDw55pc9lwVG2fEelgcGO3
ur4506Aelox1TUAPOGfgotP3DBe1thbH0750z6hmzkFdz7aJE+8Syj6Ok/xj4jahYcp2P7Mcju6P
IcE+Tm5rKyNZSeIiptb6GimJ+V2aH+JPOvQeIL5UnCmafZ5jnddcmO+c/TyG3lI4rwR61vKD+gQP
oQRK0xO3ARj5liHh+jL57e5dbBaGZZida3H3MhhFBD9BLpylb90GIiNcyWycPkNjqfhoHd4zTsLk
Efo4LN2PG2vk7+EM79O3C9F+PkZtKIUiV7kQiQ96uBu8OUHOBtguOlUTtSWJgJQGf0d/+41TeZWP
cHbtkSCB8HMkn8SOtSwZf6p2sgsflL83ru7qtgahZWS3UYtqF297myVYYcVxBYebBk59qujzMXG8
sAfI6RAOkw/GB8GEmp/ZazGgXFpoU6O26ZCxu/03IvO4W9+u5+KEVssq6Q8G14NN7r7WJw3cjTtj
Mep5GDbQUhvhOSpDc8aFf25tJVcmqSSn0SUyKT8xslyK8EUtrKrAcPNTUywMGoX0vmy/cOgHKyc0
LLgj1wiAqcwRkLb1vpWrCcT4yJg36VqZ5tg/bkoXtGvvj6GhxzZUhYH9V+bl+9sxOHvl//of0v80
87Ipe9PMR7Uv73Lm20phi4/9tv2QzENGiTsELxq2zUaRmB5hBmjkSa+eKrgk5VzBEVr3k2BbbNx5
d58e0gd976e2Wk27Hi7XCMAGEIjpm7DZXrAB67cZ0kuHbLbC5wC1auN7I3uLEsLDHhuohMCTcvIz
7Ro1drM3GUHlTL/bQ9w4lf/u3RooX60x8NPr5EdqNDEu2wViLGhewyJC1fd/QMIJ+Pyha6eaz6kW
fakS3YE3d+8YvmJN9sm9pQhszYOLLcdSlNsG/2vfDAGByAEQoYHpuKx6RKMXyrNSnOKNPjdm+bxY
DKsxim4k0dx8J8eF6uKEL4s6Y11LQrn0S0PSumHsCQYtHFLtiBkcZnm6Lsrnoj9ps1aZ5a8htqkK
Rd9mOK+6cQPnGCAns05cqvG4ec68cvrvVeNaySWLhECNdAPptyYicNuwc8e20pC8nJfGTOk+fDsn
q91YjmuW5S9VspJQANzYnG/+8MWqXuVFw5boFSwPZwgSdCziHcd4IjG8yei2THQnmeUIQZTlf+dP
tjC34ZwYdUQXnbSw16Myl3kNGYXhsETPAQ1Fy750hjF2iKn1ePvj1689fElEs6Ry2DKRH//cPOJS
SMsg41fVubdgaVbhcnhk0K9KtXcCkmmqen2OXsRe4+C7CKvU1rtlgrIQLqwwlT8sQhRpqfHfxY5P
DoDIFvxGZx/9obFQsO9zZpuiH/9E5cvp00XFRdcEtEyyQbLiZiF6pPucJJFeneKyJBa9FTedsnaT
wxAwUa2cc8skJ3AsrZ3ErwpJhZkNZY5MG20f392qu68t0PL3+3FRRIaNYGS9YLEYsgZOQ5LlKYNg
SIaAeP60jSMWWHqwkDLXj/WJ8JGyWk7bv0SnuAwZgCAzoP73i3HtKCDL7J7jtIW00Mv+s1dqilAI
xljXGs+C5sQEK/iMkhF7cg5RJhY8TFr3U+11GOxMsC3JEZGJuLSCxy0tSHe4WJiShEsZJ0QxG3AV
wqZt7wnEFM3ZOZ21GaCfEC/JLSnttbfr+6VfnJxkORP8IjGpMMsNoQQxIgIn4jTN0MpzrHcwAmDb
wZvZKDHAl4B2RGXFAI7xlQBNj6NVRjDMjW/8WgEuQ8mxREsHmEFe2M93vqkaVS46bui44J/VqfyY
H0KQ1OceDVP+ECHsHRMdoHE7ajDrHm4raozxs7pcc79fwsUy0ydC19USlzC25qqlanKoPO+Q7gEC
I+7HfHUZnX1RMToCRR6hOjg12w/ygWEicMh9FdCnyExrUM21y6R1wCaF+p0XbZmetuc3PteAofwY
sjr+WYl/RHIiUtJ7OAyfGEkOn5BYaM2vinA6JpRlW3cNMcZ7P7+2Kn4i3rIJR8Y0vkvjZ1VRJjlN
h7BfZbUNeUIhIbdd5NwpoMu6fVu4e+0w9+MZXaxLmVH/32eUO4gplumBl/xeqCeY8SO6cp/+3n8x
39CHkjC0xYZgTaJ7Dkuw0cRns5p7JPVN8hmx80scBeqNpvi1koFMRUNE5suyyTv08w2qsi5OU0vn
vf7EL+kmp8HdlQEnqNGlESJLtaFStgLCkLsEtB9zWQKo9k20hxtwc/8ef+zXu/TtYi7fpaAr2sDn
XSo/saRNCqKuQaREmzsaSFyRnE79mS6uCWXAtObu1G4W7AmnTpdZQO4UFYz97wXritGPqGUSwGAy
crjEz/zz7mhlNRqauSB/E2ytZzIvMoJSk5mFPOWvZBLRtAKRPHaJ0xFzonib8wnEipltdHJn6TpT
I6I2nGb6qyxMpC1T0uGYhGtc+griJ3GnpfvAWOCa7T6RFfX3aoZUgAMo9t17esliudSf+5m8hM5Z
/NGXx5pAyBKiw8JgokJTNmNINjGQQ49JOdldqSw0kFzFk//hiUCTphUSsDHhTaZ5K4CFdyrlKWaK
Y/TPWXuvaKRtWRMLZVYdgDE4lq6t33rDrsyVf9zDi5XTzeo4rBPuYTND8oAPMLAzcQP1mCTlCeP8
dDfqEp7Cv9lMQLiqT6pHBdkQRKMm2o6hq6i1bmxEV1SAlMmiook6LG5c6hdvvdREfke2cnnCzkYA
59QUCTBxfGLsANJ+to4+jNN8z8GjYmgT+jxvMCpzBl7ver50YQYQLjxWb9W8Xkj50rxFqrkih/95
gRdfguKZUtCJXCBpYLFsyxRucEiTp/MsfWiI46CRhqgjT2ZpvusfPKeayNLGKMay7sV3PFuBOWyX
PTl8N2QCV8sKSmsFX7xIUv2vir4khy6IGcXIsc35FwQLlbO8UmjvdA4OCwKXXbvrkPCRC9bKduLt
a4NIM/+I48jxHTJ6fOvj39/pFeExt+vbRV28Y5KXSUQ8clFE3wHamzbV9Bw9xBW1HBvyrK53Ar7E
rFz3wSOOLis6ocMRbX0NHkX064mQnAikQflhq4RiabDlivqlCW7M368utt8v8+K1i/pebmWfp0pQ
XYHqbFoMT8g822Oyoqf4gvAxoVvFKZNwIdJmBuByttStRGP27/t1hYYy3i9qc8pk/PqXo1Cxk3Ox
M5vy5NEvg0avkrwMWXwivmZL1fFpag1H8yQTAnY3Djbdjc6sM1AJyVuLDQa9PXPxCrlOjXPh/EqO
guq/9NmC1LAam8xzYFs3TUNXLOI/r/mi3SGZpasO4zWPoahSdbDoVMU74MnRY2XSzna7Sak+5ems
oXvurjLrJEj3aDZspBV2wJIoz2J9g1Fz4lPsasYkpKOE3qJ+urmPXenfEj6BvQk3g8jU8uI5D3hV
m+RcjJcKaHYcwTBtBbpiEuFpC6guSScINKfut17Cyg1DTlxohpPUM+Umbnu8LZd76vdruVhJhqzp
RZz/Y332ldsEc8D38C4E/mIgF36cexR2W+DAdkabXVHRH7hFMhw7Y/+6hosSqCsHSRT7anzvFfZz
cswWHfkMc/7kTWtHgS0Xd8zpwq/msJqf/v22X/3saNjpZHnKBrDBi/OoVfpB6Mdft6B24sqhaYfH
jGMZeJxynUCIO++9/tRiBt0QDCPBShJjhPXC9FbBLl29E/+5lEsMUS53eca/x4Jdmg2Vo7IkTlVl
jTLAAVdK6mm1iUrb06as4unSv9U0vPoVGYAWgKVyVpYuv3xXEhs1ibPy5Iar8bXMfVx0p9jW+ncx
fQgyWpVQzBJWQF+dq9XcOK8z3Lh19NDXyNYQwk7dbVYvQbRZ/jpXh3HmkssPVfjHJ5HxxpO7VjvQ
ZEQBA7KeC75oufqdayhRH7INEohazbXs0E+TrTGT/rgbAwfzSLpKVOxUFEzhRPu0iLnhzOOhrhwj
U9Cutzd7WvL4xfx6m79d1MVCpEWgSc8pF+V+lA4SUpw45bQmZ1D+MwKg0eEzVSChblzhbZR/5s4k
G9ZuoELGywSmu06a5I0b9ZsjbMGp+c+NunjFI3lITEuMKVRhTYBOhL2HSWnChM8RtHnb3OEVTCDL
JnxrzOE5Eerlf+Gwc7XphCAB1yBNYZPm8M+CWfZiM61drqNEB8jEV3YykTR7J6hA20MZCXC0/Bcm
ZlcPwt9/97LZYcVpWZwTVpgsm7hQXHY0/7aqk841sthfXGRcoDpX1G0IXgfHBGJpOSK1383M8Ku1
JU1onoUpARO9nEUpPU2oPvHL0xijVs5BIO6j1XlGSymnI43df9L8UTm1nDcQ2neUJVFxb+6Ahzvt
QhXfKgjahiNh4qdte+M882W6/vXq6kwNIGzKvC4X55nMajO3Grzx2sDqcb6eQ7jNzLtMQtZ6H0Sw
KGfFYJvNnaavDCBYMX4xlioy8Ax5qmkroNgY3pJgkqNZrdnUnNbaVYataURursjSpK7KxFfkxNha
zulnzNBf3BVAmtwpByXrJGfvanTSpM8QWQlmiF50gmINolMSlkqIp/M81Y2JVe6yHt6qum3DHREx
NyUKV3borxWQKgifo3V5I3I5yPWyRgk5Nk5MZERABPV5mT+kzUsgr+GKJszwxgFKUq+1boL+VqNl
5gLeb+696sbne02u8eNyLupXI+WQyCtTnOpi5oFYnI0z8DacK+dF5lDDVLRqGQAaS+2Ws/DrgH/x
SpAaJqoKvmLFgLj684uFPZ6kmVjgPJgG8UkOdiTa0u+ceeaT3v5xvZmS2RqqVSeeaZBkFLAoC5MM
L3lWKXNmIWm1tIoZCbfy3vT2rgiC5JysxYnc7EGq3Fjmrj42KG+iLGrKb4Zg0eMZkP83ae+13DiW
res+ESLgzS0Bgl4SRdm8QSiVKXjv8fT7g/rEaoniSa7YO7qjurqrqzAJM+cY//gN/euJPO4OGSTs
knnLVTcGwdX4yCznOeGfwWboldoJZRXzcFJ3r/WPl7Y5iAD/s47zY9xXsiJtBr065YnTWIvP0Yad
/w1XcyHKTgOr7zrCfan1+nbVs6+3BE0oYPWC6Fu3JTBDtoGbiqfr8ISxh+qY4xZuwGwizpc52eQo
W9ImbLek+KJHceYAoCu9/eX39st9OHtvw86QKmz/Kgo7f91hOcdrS/AB3/Acr2ST7zvz35R+Mf35
f3sTztnqbZHIRihrsNX5ap+G5D5G3hPcigXeVv+R5ioiUSaOBspIELZAbUfmgOetru/4knihxubB
mFQpFJiMnc7KFNIXplCOhupU8zaiKGrupXgvYAiEQJjDOLC9Q3xjTp6ThE7SLiEmWuMuLaZl32Nj
FaRQ6G5I/AALV/F3rDeZcBAhqgt3FSJ43JOKYJmW8Euz2zR6zj8CjnYEc0fhJJMyqC3J21inxwJm
V7zqkYJWqyo9xLotKRWGze4QIWR18WIqjQ0bWNwgY4A/ByFh2+AQZFlLRIdI6+TssQgfKPs8Dx3K
bOWW4dMJ42FaBtXfKtnQp9TM/znDG1d3Y+isou7jWxRG3cqvDyO54maPuVhVO6Pw1k7PibQem7VJ
QvGw6fWVBCAg/SZWvGx3zSPTEO1VRdkqgenByCDPBD6tci337JNt9mOD06U5HkDkUD7n75CXFclS
qsLrVkQMaJ4G9zN+LQ/tcJ0yr44PRr4VN+W7MS36u+DJOFqrGkHHn+imdbktnH1PqFRaF6UaouAN
Xlo3DBrW+uPVCLyfWLElgktBUQZ0NJmQnJVxTddFeKIbJY1jithHxpJYWwcn845DOH9THoqX2bZY
6qCxVSZUz5UHOBbeGQTgQbGxspWBX/p0nE/bZE6ZdqT+Cv7zc+v7vsTzrc+oR621CpZodoyVqg0p
bjAY0cHTW4MVbNqHFJGsW127sPajxD278NnuJzB/CcpM4cIETwTDqSY4rPQPQdwthqKHAEZtBcaf
7sCAeGyz50ec4k5mLkLdRXiOcWbUrOdcVyt0I0ceVpbIp4jcCw7Z0oQTcCTBq8mWiMQdgRGTsg+F
gyl/NNlHD+kmFe9C83eSqnYLgad+ybGFdJQ3EHqnUK8Uaj9JZ2c/9mxjHTPi60RLKk/6Ibzv5rnt
xnvgBzyBGivLEZvc5b83VLqp87ZmvqSE7oEXjz8538RIGxDUvhrKE4hwkuPCcoP0iUaCyKwy2YrC
c5iqawW1WU6G2pgu8A30PsL7l0B21A8DUbfmubNvS2tX2rIx17p0wF9Q2mv7snPIWsswHMJcZ2Et
e7Jz242KfAJLq9bOZcd7gWOEh4KP9Hs8WdJqMJxcXpRG6vjIA2CiHyBTmIzuees3kHjJXW8VlNrb
MXDecB0bzbVk2nHlQOeUwk3ebrr8ORd3EanFyH2lfFslbFBA5a2ju9mv5hiQkytv2nSPulT0jnrG
VxP8olhoEBf73q7z0O8s8ueywSfBuIKI/Owh55vNv5DhGAZ2F2cfepIrVdHXsALMRwvxhupqil3M
oa1uu8rQd6jr7BTjRo5lLW8eNjembSRrlWZzdGQIZpv4AyPHq+5dP/rt78v6/Aa/EGiGcWSz7IXy
JFUvg74uPRpb1R2cCVG+kyIBxaZScDrg8GFbISn3FxwGqRPdZ4zXpbVcw8DeBjDn55AQ/f7fr+hP
UPxsdWc7QCRDKlDAsk4W6i7A93ozpycK96SVpsRjBOZCFXexueTk78h2WlgrtGkS/nWGk92TQzOz
Oxph7WModY3m8bPrO1vb2Qdr1V1BCg1si5zjGkWvsRHJYBKWYh4sJKSd3m0U0gufSiRVYIDZJlPW
4KvkTYFHh3tVcnoy1waO81evfRnblw5y8oIZ5bXWR5oL+m/n4dlKz8DJuNaMZpR4xvgOeFtxpgRQ
xD43i7jfxYmtvs8uL9hJGt76389P+lEmfV7ZImBD1yQ8Qs7KpCKv8skz41mmdy91u3ZZwIcJt3V0
E1QrEVHBe/ehfRhPTWhXIumsV9G3z8/q52//7wrOoJtqGtKsFtE4hh4evjAqu/dxYmPxD80gLXTv
1GNY4suvSvLL48FNIa4VLXsKCafpr44P1DR2JRqRDrbmShhPinA7ovDxj2Lz7pHOpJYfPhZyWE01
h6HdSs1G1F4lbe3rrsBI17C9eFk++sdhVvWXmNCWaAazg+T/KvKXxjrmBxxc6mEL1/IU/a6R4h9B
JRv5lkrW4u81cXSZvd2xTXakX4NdkmVMuYb77xNRcbb/gBUjHlY4M8j9s+Y9c1KSrfjGt2IHRw0X
Y5RbDz4BU9Fzu/KXU3x8N37Ngyx9FyxLiokh/BPEzYJqKRNfhvZWf4b0JpLPZTjlEpOMIHY8+XEq
9pr4QlZDlv0e85foqN60Ap4AjN1VpBc1Xm65Y1H3TmhkWqwBUOxUpkMaxSLX7xEQm5NrGZhPsKH8
8igbw+J2FspieoHGn7832F5nKlyuXBQL31bNUBT4Et873aRSh7qQ6HTlQ+MUxKWazniYPfO1WX9s
1C720tdtd+ed/Mcr9+WqM5r4ZUvNGkEsqoirFu8S1nFLAweW2bn9Y1DhSB6o5apP1kQAg3Iz7boF
tiO1d7C2ln8MdYCW4cQwDfrtsMa5tJJe/he8uYvb/pc1nmEAWeD7RjyxxnlUAfyzmtvqYe3FTrnl
vYWytFQXDWHMKU0dRxRymyXjZjqSLf/Bu3Flo5g3gn/dszM0r0ZRVKvzk2J+ske3VoRvdXmHbGDu
L/F522IpqmH3Wm9q8/4zh+nfC/g5H5t3qi835GynqgVFleORBairQdgiKhLBuea5QYyzl7ku07X2
3JlHqb1LpN85+Vg9b/bUrcRhVcFzq+yBEG15adlVuMF3GXi6nu1oDwHnkhw/GN1GTI6iuhGk3Rws
GHh3sueEADzX7uT8Tv/rTp5teF2sebqA1Jc7iaUB4WMOtvK2dshKPvo5/+XqHntxkwcAnsMKKK7P
WdKhJpaxnkE7Q0Zu3KpYyOkrcOBHipYMe0UHCa9tlTa+9Ji3Ubkv/v3ofoIk86ODA6oQ+Cv+5MDq
Qt+kFhxf5MV9toRC3iQuCrlicuvBqVGqIZ6NOlzbe45cpNve0hCWUXHXQrUge3krSsuse/j3on6C
bGeLOnsMRV2VQc0fwV0pVXJ1awhb0DaPiKtmT483TxAQG1gkzDQ7gbSOtCfrC57hsItE0FmQfOEX
Bavt4/+TSotiOKr6gWRKL0JXhmOV1ttXp5gXd64vd/KsRhVxIpM1Qm74COQPDrhxtMms1f5Mjh+R
8BjoFdyWlb+FkzLDXogyBzcHtyaDPYIN/UDeJeHrAIcI9QacGSG+knmkXHvgFzev/1mm8dnXfNlg
20ENskBlmZ/5f7G4iXV2BpcmhJk2ceXpjbD4pE3Ah6HRa+s1fhlCtK7JWscky8Z9NqYx+V/Izy5+
fF9WdlavNsPk9V3EUwdxMdaNsWYvmZxKcVL0Of5+AjyJ9FW6ijzYefeDvmvSZVY8lZscJbxJV0oE
LIG016b/8rU7dlarpkNEQsS8u2GZAzcRohk6bvNR9E6whAPbIHpipkl3lWv4h9LaWNG2ah8pRQkM
tpNgk5WMkhfe1bgx9cLCeKVg71qY0dAdnZ1Dem9WQttxwwa8phxNeUoA0yhnEteXVyFjSNidDG2t
pS+4hngoqw3eGm3leO9T7cICTP+mISDYps/wLXCKej3WLl0Lvf8zxnjkXxQPlX9UMaSFFKnH+1mN
VFPFrBr9TvUcC8ulK23155LPNuBvP+nsKFPmPVJnNnVK+XasRa3vtHYlU2/qqH22CA4GJ7G46YG2
TjynwjSqXenafcomhS2ppzIYXmH4WNn9jP9fOx7Un8fDt9WdnXNe5nejVc833FW3PoLnp/mEJUeK
YErkLYvUCd3umvHuz2HdbAc3U7SZjzF0+JxSffliE1ELxErmqpk046NFxRyanRkmDEKaeBmd/EfL
xi1gSJclvD7MZHC8tqOZsSlf3eUu1BrfFnP2MeB/37WjxmLmSRDaMahfEpxd3+Ho4LswJ5L2sOgW
9C2IUbJrRjtG6tYjmXdHE+zdaVaZ7NbSbJrymOAL9/rvs+Mne+Hsbp2XrVHudabIAvGqG7RldUet
EYROvVCeA3cl/wF9i9ecZOAp2H/Bj8Y4MeuuvMc/UdSzVcxv0pdnBmfAlxHYVRQShvG7qY8A1MTM
YDIXbL2IeUPhkMKhi8UiIqBG3cABC9wx46g/YWzWx66OAZw3M+iFpS9DM9mrbsTfCduqP+IhJiNz
jDe+0uBETBTCUuyvQC6Xyn8FXAu2kznbEJ6rEka1S6sqbv7zoFFTsu+BXT6Sh4CecoN/6zyAvRaI
c2mv/XrVTz7Gl/s2GpOVhT5XtZpPGhBTqrx5JHzKSlyrXVUPgJh2cCJS7BcsAQXtuqDvFGx/dIjt
uMi7TbBtVEdurhHaL+61/70dn1D0l4Wpke6rhcoDTcCUpepoGPd5e69WEI8PGm4RmN3Y2m9iOJfx
6CryaxWfGIdKNzXOD3jIrQzCNjA8fromXb9UK327Y2cfpBlYsSQF3DFtUZr4O2vjrosBSA5teMhQ
BUyLvDuopMuIjIs722vKBWMK5tLafbAmYCq6mTSHsiPglKrnVEyS0LVcdILRlvrNyASE//naNvLT
Wmf+Pr7czrOv1CzVNI8FbmeDgShOXrtSPgT+Tl3Gx8AJ+TywCt4r0NWJOWM3H8rHatxexXYuHDcS
dgMG4w55Jp6dz7UnzvVOnXTxJI6HxjoY6rtUPDTNVkRfSt9S7Jpm03jvUX8Tp6RflZRHtB3C+NRH
4UKOxoUw/e1gImoPfnRQ3+TsBM2ulMmKco3KKUubP8rKsYa/X9CcSvo74SzYRSTR/SicGKRP0o0c
bLr2VJnbSXr36az57w02n7MfVIYU6ZmdoEkXYolX5Tr33mZbsQTAfiSZQQsRvyIT8LYypw9mWaXw
y6j3IMMBTmfaEkq0MFGCPBdgs/GAtu0gFPvK3HeR0+O2ApszxjnRbvTnsd2FwmogvAapZnVA4oU9
GR6XyYhKYx5udSbM8TnknZlJ2K/KftUlu8wArPg1mLsqexaS50zZyvDFgpUYv6XIUHThEcFWVbqW
vyFTIU9f2upUKadQ3yp1YUPfIHswG7ZKSHjH878Pgp/DVksyDQM3F0KPMP84h8+qqFQyYVSzUzMX
RQ3PCwAep+jiz/iYcmLGmxSNUbdP3WuBWFcvfda/tP0oj/GkZOBjqDzk9l4IlhpABAAObJVFuBH9
laUciZ0C52dkeeX0uXh9E1cmFHQkmf4QdjaJb5XVaGUnFRdNxLb1WrYtdy5UJWNRjcg/TLz1gQ1t
Iu7q9b9v/IWWUsIr679XP6vh9CSVxWk0spOPF5t/lOt3qbzVtI0UunKymuJbyAiLHmh8Kawiwx4Y
KDGEC9I177uZ2sMv1nalcvsppeJlIDLJkiRJIQnrfKqph42F6WeF3ECDnl4hC5huSl4+ohYMVxMX
iGeQAWf8b5bbNR8EjtbhXYvNGcBiJqAd0G29vk3Is/QaO2ruyrndnD6IvceBJV6h8bCc0fLJDSJr
PMa3vLkbhRelM9wY2PrfN1j9WYbOP4Z3WxH59w9dmKqg3dOtPDuJK+klXk87EUnzc4VYknGXLp38
8CkM33XvXpb7RQ5NSXWs1byNmjmZGzYBzErmWHTBkFnFeXufXqcqccSjiY/bImpW/XhQ03X8uxR5
OxDe9U4g7ojPExaC++/fYszH0/eC//tvOTu+NLGzGkXLMgolycXWxK1CYIjkIMlv5qZhyk+MaeVh
6CcvYzVylGKL6/lBCF494e9AOWQKGklFFN7/nyOJHt2G5gK3wRzc5FXF3GEqV+iOp8fxlMPafSxv
28LBwhXHkOQoPcJfL47ZL0YJGSa3Jgo5NCHNrfCnx1HjvnqpP6xbMV7jZrSKs4nH/RH4Ww3fHbn7
u7b8dYD5BmOdUHGEh2v8swtjTXn2WAOXAR6ivzvrN3opCXI1yfKTBzUOPIrCn6o/Q0Dv9lgO8ll7
/4vglwuHM5dFsy+rOCZJPxqOCOh3VPI6BxMSKLLEG9VOw3WmrnVhTVgVsXXCVhtvYd4rS2B/0p+G
fZG/YfL675fjp6kaTDNgKXHOP+V0PhdoN33bS3FZladQdTPaUAMXFDwzkSyQXoDbHewKxR6fohcR
P2cVWcLCKxYL+W668RNXACZ4tw4ySGLldFsSiJkeYbc8SougdSU4FNSyCG1hfQhvIAiuyAQ1dPo/
nIljvhG65RQ9VdEqU2eD2n//sgtdiizNMm9J0nHa0MSz1j1JCz+CmsUv+5C35C8daLkpzJSbNlrK
f5I5Tc5mirzun6feljNuvjNeWcPFx/x1DWf7tCnmrZVqaXnyhX2h/M2MNUonFajKP5qO4u377nkU
jpa46pboUhhRriIMB82n/6tbAQWUpHJJxXjke6s0JUau9HEEiUPokSXcdfhZI16l4/lQl3gIp3QA
pJm5cc92LK9nk+bjJB/EtahAyb9yeH3qcb7vR/OD+e9qzhq3ipqzHYqgPFUhJs5uahGlsM2B8Fus
eAdmMk6p7zwE8JHMdAv030/X7cowXaqoGQLCVZY5F2YcIg9xfMnEFe5xbBYEo90lbbrAF0HDEZTN
uJR/x7TBZbVKGRtcnaRcIMfwS9DR83YBEZH++P2+arE0DlpjFKfwKXlI7ib/bgRIpdoZd6J0MJOF
sdZ2+WMbrUqIMbPPgLUKSVBL4E/ZwgH65t5Ufhs5iSH07ViAM3O0w+d/P339J+j3fZVnpZJpJTpy
FK04ZS+ithD6Z3Fa5+JhTJexBhBtN93CelEc7blunZz4YM5pa5bWaPlawhxC23SI0UHmX3JicHYg
X7/SQ4hGGwNMbH97783Kb0xMixMXk41wY00LBEIv7T7T3fAP0UJKslgGO3VHVX9HLrgQ7dTkYPIZ
2mltEw9e/7b+hL+v9bmfxeeP1+zLwzkDi8s2m2Ij4+Fw7FFev82xCswTpcgirNhhAM5LIwFcGHx1
5OTJTXCliLi8A/13BerMb/nS0GaFEkT6xAp6OGvYX+DMglH9DFS7Zbec+W7DLWFoWDzTgYX6rYTS
0CaT7GoTNj/hf9yKc4Ucid1k5CpWccKjHDI3ii6uGTiSM5N6P71ZEvEg6uvhQ3cHnH+uKhQ+j9Gf
KyCcEnCRYff5Zqz2SjQKTU9MOgYTDWY1W6yrowCi84Mn07zB825+Jxr5g/4qrN7V4GCktiRjjr6K
kP9DGax3MDw6yH0tewD9IVJlO57QbLvVjTHg0g6qsyCutIfp7Yt3sqDaY7WJEmQ18gLXPS04NMau
30vLhC5XutXefQKZCKXAreqk34cB0k8CzCNnvP/393eBJCJjfiKK/7G//KG9CgK8IodWLk6qust7
p9g0odN0q5qcR/WtaG7YJpj9W3av3lTjkyKOizp8Mo1b9rFMfp2WqrfRjUNMVKPX91QHeF9Hy/jK
y3rxc9FQnwJHUcH/IPolopBa1dQWp/wDwiQ26osEqR+5CcRhRPoOLHsez+H3zB5MuO81y6cLDdV8
l/7n+ucsvrSrksZTq/lzHWlq1tNwx95pj68I561HfMHnmX+PoXWHfP5K73IBiePi6DEtkSkhfh1n
tYIWzuLbOi7op2584c4n4XXpL82NxeXShaFT3EMB4CW91kb+nGjNFzZkvI8Ba/Bz+75FVGYbBKU2
8m4cvWN5U+NejzjDrnbiJtyo6FPmzIZk26/rtX/lXLjQROJIJMGyp0KBh3revXcF8sUg7mlhVzGh
9zZUqqp6LvU7fzia0Z0UP+T5fdgdsMqlcnNK/N4xFApfpehJnd7nD6YRd21wpV25wAZiWThCE/bE
4/gR05dp7ZQzPJtLY/1DLncoweQ3vg5cCHDH4R0cJzavrSJwiF35CC6WJjjjzIpYdDIQ+r8/jr4t
jEYxm+yUe8sYqK9e1vE6vZce0MjUwl8zWonlo+a9ZmhKu1s92I4+/mR2oSyF32jVHjHQl8m8Z7r4
KWAMJEh/H2Skjt4ifDF/m5PTmUtYCkK3HorHUX4s/HWcrfPh2ud88ezBIFBWaGLn+Kqz0y/RxKgN
sx7HYFu0iZ4uLdzbD2LcwJo4pOMLhAnIHgjJyT+oVlNOXe/tKnmH0yQBtFd2wAsViCzKbC2EHlCL
n39emdKBdZOHego2cOFJsPH8wxAuM4ZouzjctfguzgrtW69Z4bpaPc1mTJltSK5sueUInx62z+bK
muSfZyKAJJ5A6pz8RxD190ctyrlgKSFrKgZooO+W+tGp+zrbTtN+puJuIWOb1AUE42ClDg8m2+Ub
PXUhGhE7naknz1bzK/fpUrvwdU3aWcEwGZXVZhlrikhkftHxzc1LcMZ7YTmN63DYUUzJ2eucdhMu
LFjf47bvPgRY4Qsy4f99fy59Ct/WcjYqlo0hi7p5TKCuxnzXgzz6u1jZDigzETnKvc2rD/9LI1H4
LnPSVYV8GaIOM9nZgnqO+tm1HqyxRUMEqYP2jqRdpDo2b6BZ2QFpDNFNYS05nzUUeE/XPSsvnWjf
fsH8Bnwpv7qyUcQw4hfUy2rYjcuekQZh3D4miRG2q/ccZMWTkf8FsVE5Wp+ull3iTxRJljn2FV03
sXbQzLP+QM4VKTC74tOxXJWQvXCl2bJTRNpuvBDkEfPn/WNZ3BFGSt89sjUozSpRl4TIABJVyImk
56Hf6tVuGl8s/FDHVVH/giIe+SdfvC/sZC09TYcCsyZlMbkkI5SVPVNbut/STlzK24FeYz8wZ76B
L+sZLzUHKW1TvDHFX8krQzOavdhRTNe4MW7Q0nl/QIMSrOFwjy9H5NjmcoxW6qsUuNl0j6BkKpZi
fZsBcnqfKg1roTJEpsoHpkD2Q5mQLUt8mMt4H4b3pg5LlzCCMkL74qEFJXo3fiQKJGjZQbf9H2z3
hML1b6/xmS9/S9iNq7puIIE5n9wXSPlI1jUhj2NiW607CPSIEMDXmKiOHCLFo+791fXl7D03vKnt
tm4eGsPGOQAfvSsf0//PYnT8x3T8DX7k/DZap6RVDcszHQk7ZxRymwX3WHeaf6E/GdtE37b53qjv
smYvuwZzGiSpOEj1ZKlcWcpPa038Y0T9v0s5676FPJriWIbySjq6+GGq7lRuKtIe5yhLxGlodJjC
xMuE1CcHn6hIWCbKNg9W7R9QZSe/Nqa6MB+SKT1mm1TQCQhaZxVQlkth2ovFbJJWe8xrHhLtvi1w
ZSEhxnrwC/KHUPJtIkcn3sTfltW6IcqnuJuWg3QbyOvMZLDVOcmva5/vBVIAZiJg7Ew3Zgzp3BtM
9wHHphLUZJKeisZi6yVFrbjFh7WchwwL/WQQIZzfBKm0arSFuNEX5aZt7FbbeByn9r835Av4Ossx
4OdTmFiYSZ5tJk1W+BmWcnOBXKdobpoeWsZJePasvVrdyP4pncXn5Bkg2S/fPcjK5J71TqjsJw5U
tuJsBdwMLNLapbeLPNLNwMOa/B4bsEg7JczpbQuBJ50+lNplll35AZcq/G8/4AyHoFQZcs/kB8RP
HnE9jqLfGs9Id21DhMypMXrzb3LoHWnwql0Nf75QaHNxDXqHBtMWrPf7YdBqVgqtxCtm+QrjbfKV
JEc9EgB912B3cZL/Am6SMH/nr+DtjAsIWRm171wiJVB3cKKek029ZQccnl3pPn76BPJJqhSd7Avz
EO3c+2fS5DEZCPw5lZikSoux3vdQwOsYyslwa+gYHxQHekePfCSVzTsatjv6r2QfvsVkN6U0yXg/
Be+ZCKTopLKrs8n5a5G9WI1Avh6bfG0N+9Ij9ImgdwrCTY5vwkf7WqzVbI8YpXeNbbCrwsOAH7lF
mhLDz3R8xlAIS7sR7a3h1NURHnXO5Ft5GDfhrRSRh2KHv4OrXJxLT0oTFYV+TEau/4MVIYulEotq
cRIAjKS9eBTvjT3OD1tvGxqu/Ngf2keDPHR3+q3iJbWnT3qnOyW+KEi30ACwODzUgCiHq438peP8
y8rOmRNJHxqTGrEyXh/syv1xaXHstrb+4X0YyHMwcncxSK7W2kFJcTOEGEmgpcYz2oYMfbbZ6pqx
5QXVDk5u9KyfCM5P4lLU9YrUFF3BkF8zV2JKqey2y7C8U1Ab106AghpBIRkxkQ3tPt9N3ZuM232N
dIZ+PlMINr82CLxYd31d01ndVZZqGXkGa4K/RECVY3UL+P1Z4fjLMiJCcchv6njv4ydiqE7QbfJr
XlX6DKufoU3f7srZmSIZUueXMliGsDZXqq2t88kOc2wuH4EwZc0psfXzP5ruqW4x4Y8VAo15bOmx
ISVKxHBkNiRVshsEhH31K2yItfab7RA/N8sI84wE8rSf2KO8p7MrFf4/R1o+nK90NlmqIkZ5ujt7
ShCiuDfvw3SZA1pXpVPV5cKLCYkmm2MicdJ4UvCSrqMHhvVZ8EfoHhrhrxCh8WLzjUJi6Y3j1fN2
vvvn90bHkha7aMW0CEL9vhGmCb0efe78dASCgpXCxmWp2Oj2qDnF+ORljLAL6xU5ffGgbbsBK6Z9
ojue94hIyGmvHWsXTwUd4q4oE0qhs6rv6ykiMa57MS9OA1bNNUrYkMwuAvlWITPUA94N3g1ikf5e
wU7y77V39ROh/3E3vlz9bECjJEkUSVHKsWBA4nDK4VE1EGolRF0R/Rg2b0a4H6MN/mv4/XW7sLgH
ETNI5llFCskjDsiYXm2z+iaM0GZuzX6nK7A/nNRYMQk3YXNPKbEkgM2N7c3a/6vkpLkP+9cvOCsL
glBQ+syK5h0gL/4UsHo3wTsa4pU0gO/b5JbSf3kHbbgFNsUYDtkwtNPF7BOnYBPgwTMOOXUBTolq
jZb5FYexzyrpbH2z8a6F2zKV1I+MIy3w5igSDZQJM3TrLQ6OxrCTu9+Gdqv2aym1yRFEgjQc3Vq7
KTipCArVnicsYS1KUyDSWyNwCY3NjSUOINO497t1LTOq2igZVBhSHxdi5PgEQWqrFMr6Q1SuZGVp
VC6uRVVKSMNNpe/88F4tZ+PIrHxOjCPvVqfBRbrF4QgK54vpDvBLGXuYS1lA0CTojqCO9oAYIK12
ccTuzdxQ+5V5T6BPueU249Gi8KwP9R9SSiH6eH+9hk1D+Gv5V99SCvSfD9kysJBGpMa06YfRu97W
hu6JA3SEghGrXacYJuPDp5irdlwSjyOk0M4OrLiCNS64M0vNXAG1G76jhY9mfDKjdeK/yfXeE1fW
QEDRGjdYwVipEnFL3TN0SYttz0Dwv2BIyfjX4i/rbFyomB1cuggmVev7GJeYKn+QeO/VJYyf9i17
jY9qv6jCOdSXiK3pJiaTy3NlCg1SIcJdj0YdCirWhYA6JBpldjYbPsPjXqj5/EeZfY+UwdcMo0B1
kRauAbAoxUezwAqbRn2dv4stVcsJf31S76wVFVnnxL1bYl4wbMmrTL0Zmp2ZBs19Hjq58DhNtvqi
UtFKi5yc2/hZ0ubZlIQ0CM8f5l6kHQZoTjwiBHqXgukWKZgNeW+oXOYLw32GWp0hjbUwb8NN+jJt
8Srg80F1g0U2tFaUwNN2eAqrg25CQ1drCkOKLxLRZs+sPL0nr7h/qV87MnpFkoZ3BaC9stHCW350
pK7TYFvGO23cSwNuO/DF0mM42NRfBH49orSkK7tPrUW+n3075HXyKK7NNUz4++JG3nvPUryURShq
GJ8u+Ec++y+4PmtvkY76u7Js9Mixs63vtEclubP6g4q5X+6UhJRgn8fIzUMugV3HQZWWRXM75hAz
CB+Wr8x5LwhQSfpCk6FZWA7NUPP3nT2lCMhlAr9nRH/Z/TFzu/5rJIf4UDw3WFOjz4Xoyk5EUQsH
xjwQDeKkJ+Uv6uMb6a4nrWplvF47/y5IPr+v6qw6mci2TIKaVfU2Guut/jQexnGV/zJf4Un1DmJm
JDcyND9HRnT/8O8m7hLd5Ns9OatMMi8I9SGqsxMfKiIC2VbtWUrAB7kc3dmtoltAGdSuoXmXmsdv
1z3r+r1yNGKzbbOTcaIWaoAXiZrFsNMhH7T5DWtDmRZNtg4fOQbdbvZRxJukIZ273TYxLvSJLa94
Pm7Jq2sLrndP7h+hF7ndYknHfOAaTHGpLPi24LOyQEubCQ0gC46fZs8ui4zyhXEvbjxQJtt7n5OB
ImanAMdvVx7R/E8+P7C+vrZnJUFm9HFVaVzZf4ruulugQu8PSWOcNsGTtUrW+A9sjVdd+XXluheK
1m+/+Owgb0vFijOT60ISI7Z7trFgNkuCeOTZ2lK91Vb/ceSS2isfKkkEV37yWWdutIrhxyJjD2t+
O8xfjY8QzZanhVzZEvbUBOlEe+rZbbmWcVYKF+GafBqHjnkTvIkb0sKVQ/uCmAmUMPjdFHbWuq1r
HVt1aTwqN/OnLi5Qau6lrbGVb5V7LILx8WK3Y2tPeqcmdMlYtgKFrzDnv4/CRn41NRvSneyv9buC
6TyMynkzZFbBiBaSh7/toXlipsB48mCZe+bmU05QlkNol2beZi9GOw/NTtprcLQccZU8YD+7FPAE
WmTv1kPyqN57yRIL4ukPEOfu2mTvEs4G3IfJC2iNDjf4rM7W+1BPqpkO2bmdoz9JCw1HkuJxClwR
XxQyusls/DBgvNkmdCBHE1a0Blg8hNnGQgV1Bfa74AhEIArxB/B0NXy1KCW+78bZZEiCqqeEYo53
pmHPXLf+JHp3pvbSmavK2zL3jHVxQexpKx68ac3eaMtEiZy0GMHJjOrTutkpnwAJU9ossGtUtxqX
8otHJ/kkPKp/OuJmcX1Rtnhe4HHEnhLvWzowpCs2VH3mPrf6LVLPXfPbspul+TK+Q/BWHcQrvXpX
5U6rnALCUKIOo4H+A0xrslxzXBlAj1srwhsURGZl7vpNRIdV3Bj6LrtpH5SYFMuWQfVN3RJivej3
xVu5nwXBMMnVXTEdY85JppvdbVw4HmRFZS2FO2x+BP89Fd/ykQnc/ZXP+UKf9e1+n20jfogaVPa4
35SRLih4hfkL61yGe2Hlh/8b06eLG8iXJ3y2gUymGITafEWA0mxViuvanGOmanVBDSLzSTsqnlPA
baZjmUvQrCsAn3JpAZaoqvSV8zj73Jtc0AKkJaKVgnLfQjFVjzq0TaKLHRWODWXhuBzfOij670xX
R/7LUnFQndhB5Sb44pqrIVm0D0wh7PFFAq6Q33N1qaV4lzF7X15r/cx5Uzvf57+u9qwQsBJVDmIV
f3lwnPzDMqGLEwKAt/VCAh3cFy/e38zbTv1pmgbS2B+onM3RTghSbQnnPBrdTh4PafjMj1OTFRwz
Gvne20nNYYQJn2pYeuyZ5GAhvDCsQxht/DZejgQGGHyA0br3bjQoYBiu2kkJzs9fxqNq1VCfwksi
cZ24S0wKkCKk8T7L75SKJBAXCwOQywdZuR/8wz5QX4LwwRDfTGYX6U7qaWKybV1v9dgNq5cu+1Mb
8ULGVsKzCPzaStkfL9gL/4ez81puG9vW9ROhCjncEgDBKEqkguUblCzLyCByevrzwefUXhLFbZ5a
1TfuandhEphzzBH+AHDL8joKwFJddn+tsc2bOqnXrhRLhBvAgBWIw2X4s6oiC2PRyE5GcFTyQ9Fs
nLE59slLbK0lp/zZbRUP+fI4XZnKb+t8X42LlC7j8DIH+dtNqavh+NN6jIvRajKhzUb5gqr2zOGB
jSvbyQrFfME+F8uUUSCuxW5krixp0zvlvf8irJtXMVzCScn7G8FYu5ZiWDSidQwg5e/G5p1qTUij
ttkJPF4/zyVN0waIN2MxBVvvumUx/pKzt7zfnREh8/sfQ3PXhcuKYNfSCb7Xhp2gP9ScaB0dRiwR
0JW18hb9aEeFsIvUZeSIZr6Q2w/Up6LZ832lD1x26zo6QH8P7XxPNCXdVD0d7hdwExweLaeUNkPn
mvptGpB0LRx+/skXCWgai6MymvxkS/0V7hqI9i2jx8J4srJDWv6Qmzexeer0HTDkJj1WyjGXTknB
5kVrs1Njih1oO+ImrQ91+1uJ7uMBZZrxLmd/C9WqFl5kUtpzOTJuBqBf/k7g5o744dGX1X7rKIa0
R0v9EIsPA4XCoXitxUPYbyTZibYzt1g8QXZW61Wt7IzyOcWLWAu5h+QHAdM0zdU72/oTZT/T6cD4
MmC8id1LqLyaClI1gFeRYXnPzx52MBqzzuA49T+N6SmSnkfDs6pjFj1J4z4imtVvZ+VdN+EU6uta
OikF5qvDMas3rbIQFTcbqW6ZEcbZ2pBXBYTmwoO1qEd30hHNpRKcNLgNlHs9ccIrxFHkLSYT+dO/
764rMzkFDBiTa82A0fEtd2nDQRLLtMqo3NLyURR2oP+VJVS3/k867pr2vrSeA2lJlR6jqlKAX1+h
gIWqebfUSdP856Y5mMNvnQbozfHA9yb8l7VdHuRsbLMmOZcZt5y07FRbBz3wWPYu/QUfkdh0XyWP
YnaUw7vG7QB+U/RudRXVSfjUdhXfG1idVpqttet/vzTj+6Gem5hYiqFtbgKkv7h+h1GCN5aJ7cky
9ygpdOavDFljmbF4r6qLH1X/YnrBtvWGXz0SUQvxaUAzzS6NOx279DyAhvFjcOJ2QaIQPwar1GHI
QZ9KfAO9qmDOQsuCZjpWGysNeG5zQCpHCx/96FmPvbi761Y0DDJsOeCaFB9h/U6OFinPirSx6l3S
v7RsusxwG7SGkaFeWsqLhvB8P+4qHGDKVTtD9hn+PLf9j6DdnkUVxZAtdjn/fktX2Kd/W72zEy+Q
s28sodjArKEK9fbU0IHMGZpsgvFnY3pZ/4SAFqGQgcVAO42+iQKS6hEz1hqTtMij3xLu0/JP1K6S
mVMTbsxk/+/FXRnTf13cRc4GRn4Sq1JpTyMN4FTeSeoftJlL1+zWRr3VxSVliIjpjAGCpF6QKAz2
qLiVl5ivWfzw78X8nSZ9zU++LuZiPzHtPbdDqbWnKdrp5ZK2HsP6HCXIyc1rRjjYZROmUsj6y7Zb
AWm2ZprVRpNgOW4kW8cHYVYcxx6nFw6sG0+XVXqb4XkFRvh1nRfFYx5ogVJUvLSgPpbZR5C7zDBl
YUfL9ohmJyfTDdv7qHMRu1OD5149gieABCI4Q+eMlYdK041NplyJEfM84X822UXt1TbpGGBuyiZz
5tMuL9QJLYPNMLzQ5dRK568jBxv+IOb2MJMkt6j1tsMSvU2alROdSBtrQnTuKE+xz5RIGFhw58FJ
YsGxvJxQdbsFPrx+NJTZj5mBhI6D5dcKLTInpVAkqz11+atQr7Jml454tXlQRhrpripXxi+uzHhp
2bW1GdBJhfAPLjaO7FLYoFiISKB07PDgjZYRdPcbL/W7owl2i+J/lqddZFBCYPZntTXaE3CHeDZc
b9+mpY7tmIt2HOqyqh2WK1zSTBoW7jT8muojikgSghKVixJfoS1HtqP+Ake7cfp0HxTuv0/M9eP7
aYUXDcfeT856rRJbpn5bMtdK6LIhFRjW+wEXGJcBQVxvz8OdRFjtlxWgJh19rRoGXNXfeFtXOONf
39ZFdSHqRTHEitmeJFleyDW1P0pNzwrckOBepY8MuTmnRyE9hf5WrVwqnQkIWOOEh/fBhiZVEaQV
R60eoAUfuUf6yYHeWxpeOekL5E6m/gHtmn+/wCuIl6+LVr7uwNDsM1kS+MS129MMh2dtMLd9YCIA
yxmZ0ow7NljB1Rxcvzv54VEHB+OFxS6wHv4LgOa8GFNU8VkwQN9cxL/AzJNBDIWWi37E21h6LChf
EdApXlPHX48MKGpjJ1n31tOs45/Uj0lwF8DlMNXDxP1+43q/Mmn/upyLMAchNBSs0ceZYh1Kswwy
X4NLggkAmG05xsW+H+9RGpIbTx+XCO/Va1m2ww1xAu4eXnKldJPjfz32Eikki+EaU7SLDyZWg9ic
Fd6RmN+L5I2QGfR62Zq23kNkzJUF6uihk8WeID0NDLTNAz51AZqz5VFDZMgpVKLc6laz6eayLpL9
PgqCvJXC7iSITlIfG6KF4r8NjupCJSoRbPPGdm22KyM6UPuc1HKPnFyCuTozUkYiMzLAubG15+D5
7Tb99Kbm7O0TGLQx9GI0xqA7Ef6b4nFiXy/qN3jjU+hN1YOk2la3xGTIgqKxwAxtMJd80eWAdXc/
ywL85eacm+0Q77uAGAYv9Rbg7Hr8+rTGi/TDz/T2rI68tuHdqlbgtHCUtpjNz1yEbjH+ViNH5zJl
SO6M64SefPLrxlu6msOasiHB5je+u8sZWTukvRZ1XJy9WzK6TqHjDM7fCfisYY4HImJ3qE0rdz46
uvhpuKLuYlNloEdD2YIXC7bC5+Llxrrms/7t631a10U0HdCATSo56U7SAXme8+hK0jPYIL/emeMC
yQixJrWw/dHrkFwAiIx1GkGVCtg8DWD3ltEP2n++RK3mZOnclroFN72iz0d4+LTCi5MoCIogj03a
nWi7OD9AZLXPk/KcITtJdHrXx3WMKbW+ap8hx+vMOfekt9hDFrBLDFuTz38LQpBYsefHnnGnHqq3
5qHV8N+gK+QEeEZ1S+NVuUes8kZkU76X5l+Xfnlaq6lIzJqXm8MHpbkfarxeALJ2znktHyJspkHw
rJEoOaUvFq1jxDnLdRgezsmsyp4/Z9VebDZ+a6NGyAxPuRfjlSLbcrv89zZQb22Di0OcnKUEPZ64
OymL8FEKXSVdRkjlAbQafnYzxHvowPq6wCLx/fYnzxTuOrJ12enpPKEOuVINqL9dYfMrCm2LDFBd
/VBPwEwOsMbGEM9PBEQWaPT2J/2Xjwsy6l7WLigKF0Z7Rd6XuOHHefXvn3WFIPb1A1yc+zinVTQm
7J14B+kkKt+nzoKauDm/JfViOIXv5ROglAikdbIMxmVrIWO9NCuaZ0jbLVrL61VbfATzFhYQuN3s
xum7wo6a14dJC/ewJH3jkrSjnxrovBIVlCNl6HzvlXaneXJ9oB2hb2f6YgO/8SYVaP7h34/9/zz4
stZPhHI0rTDrGMWBtCvWGQ0yLtls7qQ3KwyEwLB1yQJIxq1Y/L9stf88+iKXlLMqDPuMR8fF4zn/
8Ke1OR3msVdPIZP8SgrogvoK30/acUz5J5R7n+IfRvBsQjG0NgZCCFm4r58nh1tYk2xpoGdUvAXD
PnbMaKtruyR02uhIp/eMdXPzIA0ov2zO0qKlK0666ozqWun29bDLxKcbG+47nOTLB/2rGPHpMpR7
uRV0jR8HM4KcSvK04aRU60BfJEfZlZNtLy3Z8vGT33pRssPzM2T/OZZzE5d7a28ZF3FTTTShzkL2
FmgVJaWloz5jHYGIGMC0NF3oP6pN4Unx4t9v4PpVC+QWQDBN2G+czExtBcPvq+5UjutuieSdOnDi
VsqIa0jtCa6c7c7nHbZn0PI7fNd+FV4IEc69sYx5F33b4J+WcRF6G0sYjKguu5OOIzfeR8O2v9d/
aPb5cFtTV7n1sIvoGTfm2SKUdSDtgxVEjtItIkcVVwqErBCsD2LqCkOaBQNU9cHc0BY/hAdGR9Qu
EjYK1B1tuYqkO386WclajJwxYdALZOrGS7maqn16KRfhsA/LZhL0pjuZ5mnCT0cc1qjMSQ6TcHVV
pD8YR9Y/rPYIeoXkbN/ELsJVyX/XRECb2VIh8GiqehEBMsEykiaZ5i2y8D3FUX61iOdI3hkPAuS9
iEWYPGNB1NoGZ4gelfxaUJmcf54tNG9ehKccqHZ7RD0jI9M+F47SrfG6HX1a84vbn/d6ff5pvRc5
ksL4rbPGnrqsOiYCYkieJO0UbCeHJW123YtWEyhvbH+lk5FvqnzFYBAOsia7Urcc+MrZ+owtKkTq
hK5t5uRedvOdfp+5EXg+rfHitPdqlKWp1HWnCECU3D1B+sap22YZtQ3pqKvodm/b/he8dHqaOJiL
zy07sqY6tgUGJDgyog+GuSz8LYlU0+1fadEwOHMkZdlL77ocI2j51jVLKwRunSNOHjUf/96f/8s5
+s/GuDi0aRr4sq8P/AhtKePFC0UPxTcdDsjzbEqqYvYuVx++uO8naEf9G4AZcicSqp9N+xHEdw0w
rbkxnfjGIjnvNWWZiad6+t2vtMd/L/VqIUaTFY8ZWJfWN3e1aVKilE4+XYiD8h6BwnKM4hDTAyaw
Iabt4dlcS0vNWKiMFRQ7c5pwpRtHBNL1zqNBeyPTuaJ2j0IvuP7Z5vEKC6Mzy0App3JuMPheiyiL
muNFsMmrQ2JtQ/lOsFaJuukhQz93J3BpyBIV+kaMtvXrOcK148Vke/griJFW8lD5pKKLQVvUtRvD
O+sdnFBIBGnu+K96va1okWBgVFGm9NkPJRgXCBJJqgNas+vX7XmdM9zDeMW+8dKvZalwTSARaxIG
5vpFnA3lIm5ESeogMGeTW3S0bOxA8tR9HdvgUNbCwWgBev1fiM8+AYXwcTa9SF8Vf0irFU9I1sYf
dXXr5V/tYHxe10Vcbbu0KJWJgFYFjowjSbKZqpU67VFYpElml55gj+IyDpdK6QHSFHLS6qVWYR/m
1RFm3g2Uw5u92muzJlSQ/vO25rf5KRcpdGWYpljuTiMSm81O0+tFzxhArJ79EObVL7nMF50sLvza
AZLpY0sYG8uegk/WVsAYjGJnIAizaLka1FM8bm51Dq6gGtiznxZ40fjRo1E4j4Eyf86JQJ+74MTH
8WCcHzr5ThW9kIbGIC8y5YGRMuTutW8+N8MOE6uQEX5aH1PrDv+q3Oe/bUqnrBzrYXjLnPNBll3f
eqzaQ4yCsZ3daihfETH7uvL5ov30alVdreu0FOc0L7rL1Z2sb/HQyasVDipAfJF5AOdLbmfKi6Hb
dIoL3EcxFj2HCkZW5KEaP77Kjyod5QqnqQXcbHQP1UN8h1a1v8xipIFnzUM5PejFui5XZ9yW1/Vu
Vmq4lZBfwW3O4t60AukFMjn/23D99GPSPgv1ZFA7rDowZXgB4dLHL+amAVbjdqvCcqaBAbi8SbKl
Yockjw+REz7dONrX7q/Pi7gI/U2olWKgs4jGaXBs0aO1MS6zaU0eAGRpLO/jnILxYQBMPA+V74WP
YJYytZPwWco+aNbDu0L2o9yJwmtR/LptKHK1mP+8wovg0wxREKkKuxUZYZer38Jx6z0EZXtegCpM
oY5np8L3aNozDWrumCeMPzlXSrVt8o1KDewURy5elgpg+vwbBQNyPXkhJNuKy8379/u8OjP9vNqL
kNSHppJPpT53vKKjxSnOHandGP5CBQ2N7KZGBi7OhOVRoyn31BK1coqTB/98XwxbjJPzZnWGFl0q
j35xL+i/leoxySlTsEF0o2HVgE7FGU3aAi805HVubS0kNeKfKDgPdEvFNVQcVcJjdI8Pa/Ec3UvP
Fu133VUiu7gDfsPtEj8TA/F1Cjpb7jYt2oQRBkjFj5Ixb+SpYMdBaYbrGDhFjF76SvQ94ewh+XU7
Vs7p0WW58Pl1XcTKNrbazBC07tQ/gIxMufiWIhSv+CVvNh14PAZdqAsxCbTVclW26yw8wvlCqHSW
zShl99b3uzrl+Lygi9gYTbnfDS27LV4Xj7QFoHoV41YyV1GKwMVBz04NykeljUxrjA+xW98xdXOi
ff+O1MOUOnq16tFT9fhLwfNQLnUTwdWTzvG5CUG5Ol5DDxdKoSrqpqFcvLygrQrhPFhcf++NU2cn
AUwzOi8zUE7UlyHa2rQ2JHY+SFXwGVDAEEUrTDixa3WZvOepp1rL2x/17xzj20f9tK6LdziYrWxN
IevSFlgNmsXvDscVhBnXs1MvMlXaAm5Bmx9E4RC0/x+Fw9Va+POLubgmJAzZ9Wx+Mfk4+0P23Fqj
m9OuMBGFSXGjmWX//nTC/RCvFXu4q5F1pDN2qyS/1uz5tAz1cr6oV00Wm/N7UI8Y+blVdcC7cnn2
j7NBR9+stGFFblf8DJybs81rLdDPz76o9YYgSNJmZKYVPKt04AKAzB65W/lMYeIV486nI4iS6cNs
wFsce3FXFmvpI3m97TSjXn8NKtBhZl+Mvi4CeB7jQ1BkwnxpnwXXEmnwEaz6Uw/WXTFXGfq/RJdy
G5h8CyR6hodmQnl9+q0Pj77pTo2d6/skXOOl5FMzzRw08Lf+eB8oH5b8EJYMyWI3m8g/5fWsTvtg
TbEdl8fzqdYPer73C2hsd4Ue/P/A8K51nkC8UY7IskIJcFEAjolfSIkU9KcEtB0qGMxWLBRhFlUN
KhBlkZXw0YyHojqqDWBjCW2QpFiX6s1Zi3atGfJ5IRc3eVXE2igMLAS1f9mxrL3e/Ryk51I4DbA8
lV2II2qzKolRcfzaDq9nDNPsmfYnPsTjLwbI5rCRy7dgJG/uXuBQZxi7pU4SvhnZx4iS9LMFVqxa
MZl8VGhUCK9t6VWQyNJ9L2z1JrQD5SlE48FH/9PS7xpl26+6W3CbK0xYhbRp/gfw3Xd+cJS3MbZC
/ExFcRVrHzTHllfe2u2fAWzpZIO56bByLe5VxvPyJlUwH1yhBoUYqi2tgg8TlVfUXx97vKgQ0AM6
h3lc+lCoJEDNNsxwB7sr0LSFUtc/ltK26n53ylqomVa1kjPzaUJst06xojqi5ibWr0JHby3VF371
IJy3M1j8KX8I3RrBR1tEW7eCflvm61H72aoHFfVZafCK2Pl33nGtV0JRLFr0/wwkrP8Owj8nk8Y4
DUOsIkGp0Hfw1Or3VO/NYGlIx1R0oCBm+n0DEVG9S+An67shXmU03gOCAoxOt9AdlLm79O4sHlvl
SUAZ6ox+yJ1608543oYXl4MOhYBhHD6Y6jdhskA+W23XtSKXQ4vpA0rK00qdWWwz+FOzpw8k9G7U
r+atZ14kZaEZ1VUwP9PfszdysAjyQokWGiBHfSH8iH04gQvudYOxlh0+YkOhbGDBT++c6e5Ms9A7
v5Vopc+9JDSx1WmTMupd9U/t03kPvnUH0BfNGAgEUastQv80/oihpCpug3tr8SJbNKPyVYf3EQS6
jR+4Un4nMdt5hpnlmi7ke+FRfsEzUUOsuFvLqocm3LkDHrVuZ59Up623jbED25pNjoGdw2tbIy+9
MF6x6zjni3E74VDxdEtn+dpF/uVbXSQYbTC0ot7z3pBYdCKMhsXV7AaJWOZMLcwCD54EmLEPBjWI
W9066td6PcgAoKQCCBGz3ssCyepECF5azOOXKXt2MSxFL19PRNVynz3l4kItFh2TG2sTrDuXwOr0
SDGBJP4tjrfO1xXCqvJlMfMe+3TA8iZVBlVJRcAbVYSAnw3GEWHDmMNPAh06yBIp0uKsQfNYdO1+
6hckFDFWJ/wbroeulNoZlSgqQ0jcPynSrjTvUHqv4QwEM8Mn3JUvw6sgOGaKnapbYCherqVynTA6
wNtV2zK1ZHOZP8fQFrFZaPa4YPaon5LdcaNCO/VmVEu9garQwuBVdJe/NllA9d/KeC3Q2g6U8yyC
XPow0nGcsCtmooa9taKdOLhKtTGzldLYZbyiP4zMucHvQj5Jf9TCrQ5BFQpuBUSXD32Yyv1kHQom
0tL4ooNT7pQd97gvuCqG28C5HhQ66Q1EoJ/ZuJHGd0FZh2Agd8KHeCjGBXok2NBq5z/8oR+WNGa6
/j3CrhFpwHRfCkcJFTMau2x10QZIHJa/fBo2va3f99ShiEVG6LrZ8HT1R55Jqy9kpo9ls+nUxcII
HrRnxlXdMUSOxfC053gbV3c+vQ4FBu8CFRTCNLyR6Y1qsDK2Ps5t9SrKll1OY2gR4JJQyY+Wfy/V
u0HaxLxRf1/Di63WwBVobaVwOEzybYc+rooGgmrQ41qUgIunNYxZLgpJ21YSzshEmFUJvTCnjHCK
ylgMuqMjQT265c5Ezl4RoaouRtLg4ZBOexTuuXkNzEEZWSDoTE91KSiLMXnElSc439rVV1IzqOrQ
GSA0AEu65DRMyblRg4nxRzjegaEfHN02XkbdGZo9GD0NArWt017k+Nvxm1xBXPFJp3HjwUj9I4U3
uFJfhPgmtkW/0pVAJ1HVZBS8JcySL5KqOhNKP6mU6ST/bCuE4f6etMxmX0rLYdfhGjoLToOq1c2d
Ei17FcOLe4jI8K3TnMMQLhouMUieXO4yDl9RQdvvFLZ3g7Kyjlm8DSQ48E6IRkNhx9WCL1GAMpIA
etAUStdSs6z12U4dDp4Vb8tsn6PrR1bgH/t8raD5UbINFhifFPugdBVMPV/PbhE4dX2XpzaMvKSt
F2AqTXUzBLekEP8Wdhd3qInAJoqOugio3bqIy01S9EOdtiNxGd1Zzu/sKKlJx6G700IXyyCdbuOT
YcBPltaJeOgVZrR+9ZODda7Y6DaKo+nKXySRF1aFIyt4tjTrrjs2dr9VfsuIrig/WyrW2DHG7sZt
LM35/rfVoyAHj1CWNX7B10jaqVJVnIsRxWsQLJyXsze742b9gyJ6M32a5h1+0aOAYOJwi6hyhcIN
lP3Twy9mSmddjihOOx6OH5YboEU7/SyKnyMTm3W0UkrFwU2gvU/AlecrPdjoms1kGwSFAnNdzB8L
LwFQMmpPISPyfk1fpPL+m3mhKat01NHixr3r8lgGg59rVSSNpwLBg3dujgbD73V1z0w+Q7gjds3f
74glhnsFUsc6Wmo9Hnb/Tij/CoN++0qGClZRVuZe8UUNHSTZMARNPFFOMNiobHqCyYDAcrwUXL2W
7xIg+2hyhMxbHHVpio7wPJspZXSdEFvWn/gDols2GjnpSSyXeUKUaDDdU5XVrYb21buZCQxKnBLv
jX7I1x0Vh6I+lGk0nYJ4bUBPZBj8qj91SIrNLoqIaDBlg1kEWImlKqmH9oB743VdKQOhPZnk4Bhf
MQu6OJJmJJVFUwbjKQJzYMk7WdoEAJ2ZliFYRmvfzc/rEe+rYDOIrxPVli+8W+Yj5JrhCHgWPqWd
6Vi87Iqflo5Xgo2YSfsAFz2/VSpca6IjQoUM1WzW8J2rNQmhWHaSMMDjRSinWsLNR/HJM5bSVrij
nqPp/CK095X1aravBhVFbBEEHxLz+VypC/H8VDriUgPSiG1zhJC672gBleNLw80lc+lr2AGG6n30
3P8x9/4TAvAxcLoY6v3NwdSVmhepKMUQTXM2e7g8KOGkKILVE0qGM37DPfTLwthnnoUuyCIFtja6
RkfCisOW9bf4HjUyce+Wec0VKphi6qI6D1VkpsGXHz/w60Eq5WE8SeZex9h3xCidXGIzj3GLAob3
rTbltdnBlydetNgCswiUUSOMsc/I/cISSjtimU79oGp33IKGWzv1DqHSrsSvrrBvYZmvBvHPP/ki
PAi1nptMjMdT6aaP6psQL8cn9MqQHalcZRMwNtFWzVN4i89ypZL7/LvNi5ZayecOlPl3C1voqJi+
ONpOAr8t4rjDKKKh8L4VXa5VQV+eeXFfMQ/NulThtlU91MWMBVm+jd6w945Ais3njZnQqQBLE9pS
N1qI10Z1X559cV3VNR/ZZ4efNJ8aSHQNfz3goEk4md1U0WVx0HayicWxg8TlaLzM3WgMHnHlAksG
3w+NttHB5NZBYX7umVtr/cmEPXP7EMw52eWF8WlHmBc5Wzep/y8pMfF9gAqdE/pcf93fz0ag8QiO
/eaXuZZJfH7kRU0Wis14Bpc9nizg/CjhRiCyp8fZXlN9TBeJ5nItJTfl4K5eNzqXMyZZAK0wu/l6
3Uy9cVYloR5PkBxdZZlspZX+Opr3YGVmS6HxDvO+ha+tYtcHsbtpPm4e/2t5++cVXPzwIdAsIWpY
QbdUllzOiSu4obkM8X9zcm079xk7TLvr9Eem3jiCfztJ377zp19/cdlmGkp4StXMxwFT9eR3iI4C
fQ6cy9dyumOw9id1UYLg5m+gWPrPlXC89eGvdgY+//6Lhk6rF6Gui/x+JKPUDDUVshJbBZmPvYqN
hTKbD+XCYdXfN0SFKnfGHyjSGN7tPXhtYASQ9D+b4eLib9pUwdiM10Exn0hEiCwlMWKAhgEh2k49
2ZEjZs9zvDLBXGndHSAVCzUaCZTV3mdAkTKNnMNW8hxAh7s977/+xWBxckda5CjiRaxOSrHQ1fOZ
3SIsUSuQ7YC+Q3Lvn58t9Vm1K6BbToWcE0Ndbgovr3Zdd8BXJ/JRDr45mbiWKZnIBs9XpmJCx/16
ekJieC7Heo4fbprNMlx0TkoE+x7bu9CeUxAdeKlvy2vN00pbbNbJ7+a/EUtHMsQgZ0SkVTGZH39d
hVbgPCHo6iwtQZpg/hDSZX++9+O1tqy9yFPoMUFB5BpzEEwV45+IZHVAyOgCIXl3K4+5lkB8Wc3F
ebaKQGaIoM3vRAXUsw02qITtJLtd57j83DJM/psWXRzhL4+7+ARDX6taH/K46keNSoGMjyz+6PQ9
FpFh90fswuLferKKMYA7b2ey7ntxXgRvRei2zzFmJCsJXaWC2JMtPlCxQ8z9F42C2S9rTXsl1xd4
qzKI+eO3CzQIFBhOR9n3UEsBBQSfR3WResAdHBgG+W93dqBliAdhLzygqIZyjGnHD2K5QWij/hWZ
SyPa4lSbCut/p+zXcDpf3sJFEAE31ORRzVtA74IBAnZ4oEZaO87s4tFEz1uFADgPcBSvkD2rp3q5
d60SYYV0YS7HFYR/1MSb13+vSrsS2r+s6jKeRMpg5QobM/nD2FJSd6XywOjmDHxhOqAKjtWeC6pV
QbwmcTS0SDGNIdrJiFYt4F60tZsE3ixdh2B9AVF2MbwYxwQXe2XRLbS9dBdry0HvFqJ1qPMl5lNx
ukEae0BRjdRt/NE7QjlzQmWwaOZDb7727X2dPvjD75LPmQ8LyxFusPT+DkK/7UcaUbPGioGy/EWG
hZFCLXU+XwJyUOuKLgWE2rvj2a01hlePrb6U2m1dLgf/aQC1kwnPrbLF0wOn9OZjKFBgLVC0JBub
UrdUnorEo2ODQy2cZ5WOcOHkMl3BcYMCpmMNe8kE8bSOh5voj+vnGEUiOtYoxGmXCFvToMcvVCay
U7De1/XP5KOh1WfDuJ0lX4S1oTj/3i7XRt2zS+X/PPEiQczjJopSE99MWPPIXvyaNdBdYxWfIk9+
1w/BPdP22ngK7wAEbG6J9ZpX6q8vT7+Iomacq2Gu8vSeTegpYB8I4SgJIsXrw/OnmcZ6eje5Gxzm
cBSP4Z9zutUTZ0DO46M86m/NSQjAczji+ZiaD1XhNkAKmdTHeNEvM82pIUEJixY5pXYVp/QpESzH
Fxlm1F2M6VdqB/iTejqwemqOCqGTblGlq5gQlLlMifNqUWzHZbyCd4zyV740LVerDpPgafmuwrMk
3vbJY9beW9q9dd5N8lJI7pL6Jf6Zp+9icqD/d8ts3Lx6wmlqwgBFVQhQ5derJ6qDri59LkDMLkgf
2yMiILvornr009Wkf3RId+nbAiIQacyILucSZStaZUzLpdym1WgJs0oiCpKbEIqMl/5W384PI9JW
5yOtxsnf+rGr+IBo7soBIdetJrkiEtm53Yn2mf9XejNGB2J4+S5q72q1jo9o94hOni1IlJAYrTs7
F6kZkct+UFeBE3qMmEptDbLVmmzgyvHg5Ey6z4eBoUsBpnascfbu9iOGdsI6CLFhtlGtuN0Xu5Lv
Qwz9z5u72OxBkwx517LdRqSzxQSk3iJPEV9UvHDVQDBRkfs8LzX15gV9DSGNfQ/jZhWHle/eKkEX
1nke8s16G/69VdHoBSS40GTn/CeoFwibt+hpzkJAE4hvfe/H90X3HJIi03eynvp63VTLIHQL8Wf7
W1y15hJlGA3FevR6F7fS478k2ct4+mm1l8T2UOqr1B+IpylEMtmbIVSS9GsAI+2inO53qyr7IY8b
9JnwgYI15kl7VKlk4YEbIZTfGLjI+Q6puspy/BbaOXal6xg/VWn5nlYzQx/NOwxQxGTfpL+abt+b
S2UR1xvFX/Ug7+kDtd1yku/6/Fk7P6XGLkX6OfFfb9VB8nwZfvuhMvZrnCRJsf7KEn0ayql+p6l+
JOezsjoVYOiKb+1btKL/cgbs0R78fgN5H4hyTDLuV6uk86zIlsq/Y1d5XOfms53nRxRNbjZI5pTt
X0u7yC7CoulkM2FpoJ0c/Y9qnycvoC7QPP9HHixxp3y5lTtI1yKL/Ol1XOQOqtELY9rzzG5pvdOp
wGhqctqOjMDVgIzP7QqSfCcCerMUC+/GVXTrY1z0pLjFAyv2ebq65/qbJXY9GDeJ3UgzCrsRX8tZ
7Dbe0ji0TcVrsrcbC7j1yi/qHDGc8lqs5gV4CZBPhJCYVT8lNKi1TQV/dZbhuoUtuFb/YXbwP1tQ
v+hI1SLGoENIvjb3H3vTaTE3GO5RRhCMdThuQfNOZCwwQrwCBLqyjsqfPppIibky4ycFI/WnqP2h
lw/oCdNStcDb2LGwQgGpbj8awxWzG2mvMgfJy42piHStFBrliBFcvCXBktuuNsT5LQnvRrxsy/sw
colhynKIlhVDLjvTbAtnP6p45ZDEz0MKDRB2oIM2lOhEP8RVUkBhOKjtfSfAKRcKCohV2mKh4N0q
F6+JxliflnsZy7KRT6qa01wa+V4U7w/JNnJhvQaJ28vL1HrFMt6CvuvIgrdImQTLyc5sUHpNwKLb
ym9pjd+9irEDVqTdh3gTz3JlVIkFmIUppqjOCexFCjRqsm9UFkLWIUARe4L1H3BPo7vshZxCclZb
NlbB77nET7AEw6863t4q6K6/pE+LuKgflQpeqcL255vWOrXBJv+dLyukQTqo7G74nMV3XekGw0pg
m4FRmwfOobhOcKRhzDtDaX+1VH61nWdHRMGjImGGY63+i/P5+VVdlJ1G0DRJLPOq5qPSHqsQ6Zdk
b9npuNDfmfutwg0cr38/9Frz48v3uYjDZobemjSN+Un2/g9n59nbuNZl6V9EgDl8FSlSWZac/YWw
XWXmLMZfPw+rMYMq2biaGaDR3eh+7xXNcM4+e6/1LBNlrJ3Wm7DxaE1GyWHicJmvxtzNsFrXJ9Fp
7mmaQeo2qBMFhBvHW6OCH3cs5hWEODGyMFgc/i3+8kor5Mzsc/TFnaPgWyIfYAA4AJGWoDFpqZEh
SzcPkPGielER0oVkMwzEYeW/QeBMpJhMzsB/MjlUz/8/d8oU0TKakkjA7tXjMVVhzCOJSwvXiMio
BnlnX6tNSH64uoZdT5LueIFTvhjMOaTrMegpYu7qcFPub+2eP41pLdSi/+darp4arh5hKEauRX+E
INMBEmz6V6N5DtjZyx0wo3YdPkFgklpXnS3jIm6egKYbaT+cHO6pSazi3ej2ernME8RJtzo2P3Qg
VdZQ2LOzQoHnOW+Gf1Uew5TUap9eZvrinLBOeR7em5m1rkc8fsMpg6ESeybwVukVk/3sL2+8sXQk
eVyaKV74+EkCCUzYU7f878dofD+TcWV4gHVQdz9gcbM0yJOk4dY1y5AsgrXoITpiiHuSmnWs4PmH
t+9K1YalPwvXZASnx+hkgIcXbJqAZXeofpMLsxitp6R1FCPjRPHgmmHIgsFfWg7Q4s9i9Etp7Eu1
JN/9QhYLJOvQNfb0i+BltJItfmjd0qKrKEPuh1qITYMhlUJKwsGPSFOnCYqlZh/AAOwORf6SGW/T
7HzKFkpC6PR923KIaJ7T7si7dePI/MMGON8gyxAlg/QG9GX/PjpFnPq091mGYib+RMWp3b4G4pIs
LMRlHyHCqKRHIE4NQ3Bce3FwjiHxsQ6tCwsYViqmXbj9q4TCQl2PCjhNzJs6wHBtOJXJp3474uSH
IoNLNniif5YO+bqDG7LBTGLCIhavx6ccxnq/Ni7bmDK8X/nlru/XBbMWXCIuyXQYnsIjj8e/m4ee
7JHLnJbIVjRpLnuZeJ6IelRWXbjp5Y/AuelE/3P//i0wsCOQM4YhkvdP0a+WuKhDTtDo8AzFcZ2a
3vhlfKIcIOHL3GTLCnE23Iq12B71inOC8NQnCZs51oX0IBn7CDdLTqQnAFloZS2s418Dp+Nt8xZt
SCJis6COld5HGFhuXB7yxlX8Q4oFuRTuwVmqHNgzegZ69D5Vv4L4nA/vYbGEOTLpdmjc9eI5slxJ
WAX5H5Bv7zb5vqSpxfkEpNtlIZ7lgjkamRNvvWH7sHzFLborSb27GerzQ++GG8WdMqhvEC9cP9Wg
0ZNIa/oMxcLIH+VyvNSltVK99jiEOJv1WJgZ3ckLWX1qjbNZvSrDPvWKWzXWDz7K+UI0S7REvC/f
xAt+LveW5SsQKOON7lnAPzUGu36HpvmpsnbpxQ42n81nXh7qaSUkG5PPdH2xL+n2IiFunLbF+Du4
aTv94TjDZRk6QQs41tkvr14kOoWGUkpmdl/Fz5WxNS9uDc5k9qFdNqhBUaMLx5zhl0/Cxuq2//yH
iAFVJJ4O7vNcJ4vXpV3mx1oTBHO9kriULPmSkJISzZ7lWqXTA05x0wJ8qYAPUniG7nDRTyz6SCqS
FYJgRI2q4pjYOws3PPmAoJYQPwKHo2qkcgz1SMot8e0UG58QsFvJqz/soP9e/FVJGEr+qMs5SwYB
Hs6wZijVv0bWTkERVwX3XbmsupMvrIBnZ+sKpdUpfadPtNKiJylYFd1dC1hwCMgldGXTjfu1KD/e
Wol/3ESRGM1tFURG8nUx1ISJKbRzJELxJblj7hjVhmB0nG0cnh1dQoh2rJRfNaa2fCnDvs/Q1iBV
DQUOIPeahYy/JwnIvkX7Ur8fkbh3f13XVZ8pHRshGjsyLeaJv8xQ4r6vFm4UrtsExefCKhzjrD6g
8hx/VZdXRV4j2xSZYsHpvWzGl4BIFbQI6D6EO+1OPKSSY0TEtC5Ny7YUJyqXBvjbwcM5YQBIuhms
+EPNy/XPkz6kMXM+/dWHE/Gl17VfzH2AMdt2jLMaoNwNx9A7MTmYjvDIpSrvBMizuFibPOLsOXOO
bt3IH2Qq/17I1Y0U5VIeIqnOcev3XIGoLjoRQvpQeRNy1/i5dyxhWd0bqLZ84wBb7fb57HtT4N9L
uNrtk6oQrTyr5kOH76mz1lCemQYFH7QDrrsFGCLZZPXqN+qwHyr9f3/46gPs20Av/I6HoMcb4eKB
scYPskxdCAUQRWcHfbOIkV6drI9BXha2RfHTupGtGmuSI0Mo2ZhIin1cUaYtbnbOvk9h/726q2Jf
t0SlHo1ybk+BZYMWY6sRYz8HTo4RPfCOz9TwQGG8tIHb6JCMWId3Yezpt7Iif3xHwIwpFnlQGkCm
qwdU5GphWkbOAe1Eu7sQV7riBhqI0sX0zChuKbsxChbG1DRzrHX/6zbm/wdBhzqTzv7PJVw9KtNq
236UyRlgrSwWIU1CxW4ahpN2S6KS9NZ8ip8hT4snhLRkp2KEXvXbW9vwD+Sgfy/j6pnUhdCRK8ud
AFa5DOGRZos/SgIbYwyN9+0cV3dTUTXf3utq7e+//eqkpWRtLdA5mDvb5NG9Wuai8hDwO8Myyu3y
7fbR6Qfp2L9/5tXRyYJpGgY+v1gj0CzvMOJYDI05Iiw6qlL+2Boz8vq2DejHwvTvP/WqQZn0I4VO
zg+Dpma2mnOstEVi1qRzI2+bAsvgcj4FXJZdZ4cvpHPI8celXOIyCZ/xaa/lzL3QJWnt5lGtFrJF
yhsCaQO+FdMmzyStgxTz9k6YP20HBpZYzrF6uUwggJNqnrruNjOAbSnLjhnvCLgqn+ZIDwZni3h3
ITJGFj3Bdwnu0/1dMO39/ij5BJqucADVhTtQ/2r9Sm5sehO39uIfiy2TTZjT7Cyjla72jLGySqkd
Ym6OAYN/Z060gxbFW7C0ltkOaBSH/kbD37Ag3QpH9o02zY9b7t8/f7VTWAIS3rbi5w0CTkZax1Lj
+Mx1VZs1kjW7YCZ1T8r4lLz5lzOsaK3zWMdjVzJZM+f4M2Is3VjBkXgq51yzrrJTTh3D1jf3MzJ8
WpGAK1orBW3mcohphu38yyFOltEtSsUPU1Fe8L9u5dWK1g2ln8ltyHe8Me7rncHvRejBAMvBxUfy
bk98Xgqx6Y6IqUxeRCbuoTcOTbwuLPV4zf2D4O/1YisImzI4ABPyC7t/5PlDU2z7U2w9xDwdThW8
hcqdUjHe98+j8ixLruxL+9wkNshOmGfOPFeKebsNl7qyE7L7VLifHTBYfwP7Mm2CKLA7Dh8qd7mQ
P6rsFL71MAaM9pgcJU6Wl20jnk3pwxTAiHL+0u7IChx0xr2L/jlrtqp6zHNmiZoHP7T9uNVnkW6+
GFdrcyGKct430Xz0zWRvnN4CCe3IDi5sWO+Ly84X7qrLTpVOkpBC9eD7leguyvkSK4vuEfXn6c2b
ED/k1XKs3PZ31L1WGDxA4Dl+7k3CvrRWrZcFa8HuzS/Fk8SVkP6qgsOA58xYtSgS+Iy3QrEcjJPm
z997/KIos98US9xagn2T2WZ7vjQr96IgRJMF5C8Wpyhv9NlLznmy7lBuZMv6feKFTjfErTLGHj4M
aq9PM9g3xpanLT4J+P8aRylfJ4flZT7mGIg76WgzPcyzTQWOlBxOa3B641MI9r3+2BtrK1p1WCgL
R0tOFkoIQmaEBYtWxD+1AQMeTx9p6ybUH9wWcw35xqrw7GVwg+btRI4fRD4XFWauwSQyUd4nrVrU
4osyYI/CRxNZHF10a2n5q2nYdOJLu/BvlQDfzKvgT4ixxrbKuoMv9FoS5od1nEJqFe8NY02G3ASO
kySPLxxv2M0uxEGT0/TAeYtDv50IBJdtIbbKdNEqAJ2kuWW/kleoieZlTmy4PeK5Pg5cX97VFtnl
aqKoJpenemLuQUKV/MWQL0Qc1DPyUDfZKDyRHO2H+Es/Vut0VRzrR1KZACRL1WMhfSTBrlcfo2O/
arbSa/zYDWQI3awf5uv4eyv/c50amn4D8SO9l6t1Jx4vY6gOozhjDyLIh4qn1Xu0Qa5gB+J2no1o
0l7KndAiyvemVvmbnopmragTLY8id3Zt/XEt/dUSFWNSwzJVNu8lkL47cB3P5hKvYQO5hkZbw/Sz
vhx0Rt7lEtmXwWr3hFRMd6NP9WMkOXF7y7/6zUb2P1dEWwOxIRlx1+SBwMqDMYo681455jvpaORE
jFeH/iknOetXqa0pOYJhjjHDTsapnuHIOAAbWKOoLbOHur+ra5BzaFnsurHbCl/esxG5kwYhaYmU
KCftktQ4DafjgjjqrJmnrOkh3GrQ8S5kan8Vwa6CDLcYHuM3/dlnPXhrWWfoUd2T4NETn3vfigtN
vbe6NcxPSViMXJ2PIW06dxiDb2l3rw9Df24IHRX+S/uhxR+UdNzHKrHu85dxtK3xEKFF4LXApX4M
TiN2y0O6tUrsx06CjJmF4aXyF3IG5J5AUlQnVrTtbqErjVtXdfV99V3pV0MXWsg60nVCxwtMxzpl
GT1WPaIDj5pcJZIlpUAlYCqRPT8kGzb6CmiqTODw7JzwL3J2W9DE2GepJJ0SQy5zQLKth8cKkpqb
EuW3KImaurDI2qbmTIIdgjDfaFsyo+10K52GM3kOF2NW0fWVAycnIj659QqUMxOqUJ+Rwt3ov4vF
qxyeL8nqgjrVae+rcgZfJXZxn9yzVN44Rv4ZJPz7Uf9PE+x/P7KrarnR62Qs5MC6b4VdpJwMGgvm
Ct3JwGr4C9alLHnlOtnqtKUJTMDLBzN3KfyWBTfGALKqTDT45VaDTbNQ/X1Y2YAhGP75d8TaSr1D
maQJy+Q1c9sLSXkL4ZewIzNMKxf6ofkI7kkO3UKaFtbZc8sk0ybOcKL6HDzlhvDx2+lnlgOLGs0K
PDRQ5v6IWv5aPhI/kcyyEwGALImVwV5PW8irV+Ox2cUruF0kvp3/e1QCbuB6xbz6zeviouxlRYgM
8nU84z5p0HYWZC4yndmh+ISONCwtcsesQ8qCPtybw5t+ghwuZk4T2cJn8g4fAA5eRGDVsG0YPaNu
rVuPjOIWExr/KXreFiR7jw8MEFSYz+I4Earf13DU+oWIzDFZlKTixutwOgSXXVc7nMYjMuYtkN+L
ySQ06YvsNUCuZGAZ5UOeH/F/Z8kq6x6letW1ntJvG0AGsnWvTHeT6WkBZ41mEZprNLslAU2Qrty2
uLvUayVFfFvcBclqTDaSvzFSu5A3kEaNRfYFcxrNWS+ffPzZQngOLwgHv+qXeB0jRJOLu4K6wbTz
8bmdjlDA9XgtETyl69sp8MI7wZq1s0HwErU7XXmAigKi0NEgutTrsllJgdeHe2gvceT44X4Yt5mQ
saqeDDioHTZuTNiVrX+Fql0Gnmo4gLAH/npgPSa6tYNmrUEaSf46bTyTmh2vd/u7vk8H2imu1uz7
ym3e01+tx6Sm2MDd0rYknZHDKCw8DgdBuVcuvzqRDXEBH8TLjuFjQuNwhUhthaI0aL3/GYcrBpbr
ekPyCEDFlDJXcBLhJKXryloZ3TlG3eGbH5a8KcN9XX9KePKBq+TerN4o3O4x690LX+KmOfad3cl7
ECGB5enc6HW4sp4qpm0JLDnRkaonChi5wUA/U7sqdL3v8ZPxOL4062HPCavzzBdmHKSkLtVupZ2b
VwWf+K47IWrFe9pNCyyDke9pDTNsrxO5M24Eb+wTGspydCpHO8xpxG20mJYoMiuiVJj0wxMIl9Ea
ytdroC78Bwor5st+5qYcJ6xF9xSvCi4/XQmcCUJirbHxo3onr6V30om/Yho5nD+IbvUreUDPpp0M
b3iyiFANbROQSklkCokaTmMthD1TROLXzjSTPCJB3GKNyEwMlmiBSLIaNv4qNqCq0DiNHqan6V0G
r6GRaeICA2H5kiVoCrboijsgr+8hCKdu27zUX9FDLq7SlCk+D3hZshW0C7671sevsEh48hERrmr8
2BQL5a1HINp6af+YA4XT3IzPe1wpJ/WzhuweeAZ5BNlSpwwglJAmxPv0HtyNLHSfAZCQJ3o+QnBK
D6Pglk/ZQ3OX3GWc3eUdt4r9IdNXybp8svbSW7IeufpXc3hWK05S1UlOmYM62p6HLNQEcnN58gts
AemLiE/eOCt+tqZ1zLcmW0cgf9Z43HVfRvJcDFsByMZudC6n6dHglObpbryEAzJbAcLftxZB61rA
cr3uXnWdVFnQp4oH/cBw8ClNdnyzlxqqiGcMrB71mmrcbHZz5x1dfvQeAUqGUDuFUGpR1oT8T85l
gHfYnBpLtHW4oJJ3Sd5iRpFa84LDO249dnX6POWvaiOtLslJjrZ85TiG9NX8Xoif0E7RQJWc2Z+w
q7vN2oTaL3vpe8rnj1Qk3aiji/FvcdHcGqtMuAzfeSuJFb985e9497unKnsrYWuETKQKJPLTktCS
VgDb8MHhl3TVFnX/l/7Zd4sidJLi6BP4bq7pfcuk4bnGF288oxpMy3q5KZil/vrvzUb+dopgr5Go
zBkkqZLOvI296K/9TTELxUzrLn24uNWTNcMLF+En3Yx4YTrBPvxS51cx/iLUBPEy0wOCJ57HZG/c
Ugl+w8bND1wyFY2cHtOCq3LV6ek0IfBDsU0f9OSrdln81bd0V+/8TbIt73ERJPZwFqXFZNgcLhOW
pOyYrKdlurTWHauGZ/TedOPmfDvl/7kmFB+AXgBikv3y780ZA0O6xAbXRPkCuV0nn29baQt1n1tH
fA9FAUNtWBTNZ6mvYzwMhJxH97nwChMM+6uivFngFjIUDMF+JsHkndPBqKjSki3wlDR7zVqW1q5P
dxqaSCwO4K47r6+XeDat10zY3upbmNdt1es/6Oppl1keZSCZ0ode3AzWceqeJdEVtsiHxbumh8YX
6rYlC46iaE4ZLc0+coL+I6l+BwWfDVCXkPfVMk4Za7/upGgTDp31XPvPOVHyItQ6oZGd5nICgBZb
9+bCJ3W6sMXFPVvHmO6FfpNbZ/mDwVkWnEd596er6nRQA0xiDZbaHElDZm37S8C/o23lZsN6KXgg
UOStyrE/XsTLlKZb+Ti854CfHVzESDvoDKVza82qn5r6BGpqicEi56N//++v5Zvp9n/unwEfAlP9
nCr67wuhaKmh1b3E/bOHeEcDAElSC2FjGyluTGCYPsdnF52XUDzMWmRq1v++gm+ai+sruKoNJc2K
tNaa0ocxP/RL+jyp5UGCUpnG1JNr4jyMLpGdyRuKtjKzi3mGAhzHRD2GCzObexiHYsKRjmaDIwkS
m2ce1kXcM93RIJDK/xeO2G9CwOuLvvqOsIQaZVCLf24b17BJCi8IHwIaopoboZXg0QrWI1NhRdnJ
lc3ZT+V+OnFENlBFu1J+EAOv1F2l+SUS25h2hDpgbW5+x8m2Mm7c4j9KkH/ONqxErEOmoaGikmmZ
/vuQG2EokyTHgAFp1M8PKtUC/iv1dz0dLGNVi3em/jLaGoyd8g4tEyl80+iKwp0EjYdpUe1Mlx5+
sWdulN1YESNs1yshA5PtRA8tIgbP2Pewdr5g1/ibtCLV2LasA/tuBM0DIUlBmvfIfmuWtLxWfFBD
eSgnu2K/yL0Bn1dGFYBsepOfYd483rLPfJvRmzi9DFXnv4vqD/HS4zANhqrF8bkjpCGg7Z99FNPy
krqC6WEwGBM6FF5j2JTKeukOBd6KlemE2RrFJFeraQ+99ivMN2K1FMSXxjqZ+VokaPJGc/7bPPnP
dWoADsGRWOa3Pkqo+50ylUZ0Vo7mCRMNcCgVZxxb+Je6jBAe6bkLd7YGW0WS3hN5jUtzezvy+Nuo
8Po6rhbVQcumJLhE3K9qLcIuXGqZnTtooJjISwcITKNKvCsTJMhTFNkJc13lFpXs2/jq+iKuDuRB
mxa1oIfxGXwWtREeJ/3pT2+S7hHTEmy+C4qXC0Qq+9aQ5ucXZq4dAP3NEJurVbEa5VaejFQ6TxJ/
tgOjyUjcGf6TO9P4K1QehwwIA5BJbTM3jiefiZSjUUC2IlgWQ7Ol7kTUnkh2AnboFuK4J5U3vupv
k6Q/N+ivi7z6qvspL0Ut5G2RsTPzTaHW7PCC1+vuiKU230GAFffmgkiDxL31qn7fN+ZP6q8fv14A
03EKpZinExor67JJIB+1SKqWueXyrrSuTMITUX+LBNBZu+zKD1KogDf8997xvfE4X4VB39E09R8E
VaY0XcK2kcQz9uZ+k0HWehG/1K8JtlBD/bsbAq8OHTGs5yN+NXti4QQDDb185jv8RT6R6m61ybuD
zlSWLtXnZdpTGGamR8O5H90xdVnflHypfVk5JzeOkdazSEvZd8MnnzRyZHcvJFgJb9qb4kFHWyUv
KmsZk3yTZIlhU5PZg88S8RL4oOoYHYPJ8bNF9SHdsht8K4TmW2FKtBwNkmm+ibiKPpqSSM2ic+2E
1UO5vvReEjzn+rLPPeiKkZMKDiaJ4SEV9jVnONokUGBtmlaxzV/io8z7Y7/OpvsOzHK0VAC7KvAv
rAfKKOqc/35039tQV9cr/7snQRdqirZk6AUFi28bEwHTJESpTF0R0Mxp7gGDRWZRy9Y4/fdv6z/e
K8vER0Af/TvEM4rVsAwvfDnp2nqJxGX30L5nT3iT6dRI0wFpPzkCgrwopBUuA0P6vAx3jb+LKBkn
QThaar0I8s3EeJvYsBAmCpccz0y0hBHeWpZWiu8WwAQfg7f6udzK9+rRPHLMH+ihqqGnMSscUjiu
UHKYXaX9WQzuEv9znLZl9KLBezPqO3WiU8M/AhZcvotwGeuNU0rH4VDfDNf4eb3/635cPYuurgGd
quyPYBFVss+WiJfLEhT3IYm9C24LRMLrPnWBwdsYFC8YvmxfvvEGa/N69U+VwhthYu3QIRijpjKu
Fvy6I1U8zHiDyxfaBbJDjDL9McqOXn1Qcc5Z5J6vfCpk2hLgVQZHlt0s++gvR2t0cNRxldqSJGjq
xgH4r1MY+w5cZ2EHgpNd1hNakuJVsZ5xu+Llju5yba+VaxKiW2eC4G3nB4F8N0ZPD9awrv8go5sO
d+jIDHel3owo+9YPuPpzr1QSWTRqgQpN69wskcFE0tEKnYt4KF1L2PIEAsZstLsMzvzaLq53JYb9
9FbY7Peu99VFXJmUMslPMzG/iGfN8MTUKdlYs9do2MnEkXqE9H4xdC3OAHwnmSijtN2oTzLGK0wT
pRujvItdJublffUocpIh5hfNo538bl8ZadRQzEyHkAeN2NmMfIBFdhw/4o1mp2f6cXGyMpgO98/p
e7gC5RttVHMhYsjIF2QW0hIcOJHc6H3/ETp+e8VwMRq4GGVdvBbsZd0Yp9CUonO8HgCqBiIUEcIO
qGmz7HmwPjT/mNbrrH1vRe8yq2YaZ6o2DPbUN7LzunFnDGT67SXaunZabrNxGxAYi34An09R7339
t9A8xdBw/PgcVJQCAdvh9NlpBy1ejre2v++nkPnpGSpFrWhCbv2zSf/V6phGU7oYBq8QR58vHedh
vr2oy3g3uZNDtsUzNuUA6X21+J1/6Ghkf+mvqhNqrk7Hk5r7DlznzLQ1lkCWb/W7voHt5vLk74u7
er8TM5cieaqmM4dssLaTo5iLB0mw8UaoFJO2FXjmb2a7ofu5jsgZETYZXmztoL92ixmsE9jBC+Me
+ti+XQG76vdw0FqdYbv939vBj4XU31d69REEXa6PZsTCoxz52I3Pbi3hmFIKR72bAfLtWnu6vMWn
mzXUjwvenEqC6YB4xOtxfKZoeW1Z3KGe9Lo5DDgYGcR0tr7I7piM2ta6qG4cMb6ftnkqlsgvUivg
ib9GWoZRaCltzSuTlU8xs2lhUClsZbumSKs2Abuu2uGCB8Z4Z1DuMsK7K5c+Ceg0t9VyVehr9C20
w3tmR+RoILRQTpb6IPoncgfTvcUkz/3vx6PNp43rj/bvS756kczYVwFXJNEZpoDOccgpqruiAN5L
JcYyQ/ec1988jMlqrs/zO5U7ibfLBKZKYdMOh77dpx3g3mKn9qcMJKyq3of0kUn2vFQbEAkN8qvM
Fh4JleBnLsKyaW0R+qzwnFaHsXlg7UuOhXUawcuaekbOXcxZHTOK/F6wWIMsTffhrbVZ+aFEktFr
zAAfVZPms8i/JZIVl0rXhmZyrkDtVTjb14G8ARYzCRsms9SvZb/tWrYye5jcWNMA4B5Cxhv+h26M
q8Dy3bfQkGxT7A/ioCwyZhZKtWrpiKgB/+ep5QgTOrE+p2/02FnQKoMT7nxciywcVvwhiIe6ebDi
s5TuxOXlQf5iZNzthgfrWbmQQGZHnvlL/KWcpi9W9ORB+5JppoFEa9yGZV5Z9a9qfdSMg9xt4/Yx
b3SnIUEoYjoXGeuR839SMAM+MR+lVc84A2f8ZWmMC5an8nw5ZbyXGDEi5Vg1hxbkM93cy3n65H+l
1pdFDLSLnGnKJ2K2HLMlHqqYyGH66AvpnmMX/l/9rcdJ7+9L06s/VVgtVLuQVWhdmjtKXv52OQPd
utC6dTbuBAjpmiNaZFkxEzuU2ErpvDFAE4+67CjkGM7jBVToeHYHu2IaQvfjXYs2JCI0uAsHNB/2
KDuy9RiFXsgm2jiWsrngiYzO/fRM6nlC0CyTJRDV9bJW9sBj+bPYdT+r3kNzNHRn/t8Fae25S0hM
O21b41esnjT657QLq5XIP9/tUl50qAwaukagwisD3X6OQQ/hU42QwNe+ShF+RI3AtOMEBGR4rYdn
hbDgqficLo89O0MfUb6ODuY+7Ez+Lxqgg/TYRccx9ob2LpfsaHrRjZ2GGIeEwsJNdLvS7axaILG8
oK9sNfSZzQmvRp8spA+CLthofPBfj6CMEW5k/V57VmIXBY9CCFe3B6l6KRl43SWlPfUHo60XubmX
NNKgV6PCNOrYm3cCR4F3uXEFpsMEyd1zoTKblrBnwEYAQFdua1TC4qHBdm6e0XbG9W9JOEzSm8Fp
c1xH0YcIH0nbWb6JDmFyUJI2sj3Rh1W2UTmrOg3V4TVh2VV9xRXBxRhLGVy4sChF/uVH8fJbMys7
IdaQA35ujyX5B19K9q6iyBDjl+Bj7D7Dkt12RFli64Zrtevg1qpnXJeHFs4IyLSaITGon+ns/378
o39JzWASknP9Un3RrqtRN16oITZ+tlGnR7HwVFBF3ELBvdBR5iugywYnXVikwZnpgSXjG7LbTVIu
y0/jvpI3wqf4TiwCocbDOnxJZU68zK5XMXte3fZQotCegy2rJlCeU7iKko9iILnmS/VX0GeRapgY
+yHhngipfwlX4316ShOv022hX/vyR2YypcY0m3gZGJPIQOIOjXQrdXtfWqbk7tYBEHLcfmY42srl
GEQuLu0ht4Pn/94wlOsN4/rWXTVGLClI5ViO0rNyr302iFHUak5maU9R59Q5uOgFGqOJi6T2KJEW
E86zKZdMUSunsItN6Hwma5OQi7tK210uT1pAa3SRHNvn4iPb/ve1fjt6sbFpFtMhwHaqRLrQ9Rpv
jgbWDXWi9lA+B5Bc6Q4MsIf+cTkHNUT2yAh0mS/n/IIbP319CuandVEmS0XDV6uL1/MpQRImTVGk
6Kzv83VxmOOfIm8imd2WlrUXOMYN/JQkfn+n5765qEOQ1SBQXSvXwksu1VERSud+Q9vIf2N9NiQG
/8DvtwbVRLM2mBwn4lpqPR3biMSRZ3zWInbd4tDLr5dhKxkrApeqYD9KmzHzwvAsIlmCoO8ByH9u
tyzxZY+yeRZy4z3kNJF9Fsd2G+94zUHrWykmDGQisPRj7bFDhZ8Q6/Up6Zs8Qbg07uQAHN29T1Az
U2oWHatY6vfWSYBlDJsNrQjSJ/LhlHUQbWvjPoA5323D3NONVSp7aH5xLySfGUi/0ZOqheivjfAU
XfYwwBPrUw+2A+mI9E3pYtJ92Q7agxh6Y0BIGulzCvEYS//Bd+WjcCoP/KvEVXXrlZtP83/XU3+e
+19P4aqeSnMhqoqGVy5c6xsioz2AE96cxI0q6SbR58+p/duvzTNQiAS6DBfx33WsjCa/LHktzsQc
hK0tCS66mOgrRyzyrnyq4jrXzzVDkt4hoiF5FxH7B8sIEaP6VD6kbP+76Fnet1/5gzhB6aC+68/N
sDDfA+sFEE34qr6DgcBFYmWs7pUtYRqJ0Fo5zR7dhj3rRIXMSS5LDbWw2a3M5qVpMtCuuzE0ELI/
UMNGJI8pDxIg14O0b+/TVX1o7sxt+iZ+TPUbJICqXI6WM/4/nzzmRyGp+GFUwwR3dH0ebXQh17uO
rQjGnzushQ+WSUguNPoBnp4YIp6RECfQ99Ge3Cirv53Prn/7qumjdZ0aFBm/PatGL4Dgf4cv/obx
D1Oe3jXERQYzS12YqNAOvouQZFke+geO8WhcmmN1F91Zc2DxwBi49ObsBAhwEQ3wj1vd+G+TgOsr
vdoKJzU1clnnzAKwEi0Pyu7eKbD/z3l1ywnuc3mgNFMSPpZbv63Mr+f16/v3E7raS4RWjM24LSOe
UHgHUHEVqE4m0TsVgXyQTCA+9+Eq96MlmbK4wqEjkErg9rWXQxQ/DMWO/MO0fqSRBMMQh6pwZy5V
5cap7ttJ4foOXXXjE0Xpy+TCs5wh8oZJIbDRsjVCEQpmIIp+w4RGV71Wu9XFnf/F/3V75q34rw6E
cJkkOTHnF/hzcvOHaDV7/kwne+Fbehe8FAF0c2v9En9awP5+JleNwtAPBT9POK9nX+24qBCf7nPN
Vue17HfoO1O67wBxdW7nv2bJHfSaAXyFXO7I18SGlKfHTltXw75q3xIDvVa00rYpMavKB4FDirkZ
qGMBUa8G2VY+ILWflb2J+GZ4ZliJZKjWFwxuc46XxrbI6PMuprkdfEQ2plrzZMzYTO+C7GmZE2Et
wI5C2SMvOn1WT/XMsKFgiYTDM7GGiFotzeae2iLt4Xky5X5UkLeRAz0Wq9GsHbOTFxeSXfTCrWov
3dMUQ3FF5LV6XwjkgaOy7ffNhViM+kUO7eRJOiYfwOF8oJmQZu+K1f9H0TC7B5COkBZk/ekv/P3A
BSn30zKdVyxGqbEtLYJlEx3449FwPpVkSbTJy3//5jchzZ+3+6/fvPoGA4qJ1oemz2+aSCTRKNlt
x4kRJW6neUnhoiKc8AZDgPOSlpipJUAN9jMO9hJ8nQu2L/AW7el2ysWPb+JfV3b13Q2WNUhhlkxn
OBoyfq7qMHcTTkBDKxV8iztxIj2oxyiAkoTqqTv8L8rOa7dxLduiX0SAObwyKUu2nP1COJRJMZNi
/voerPtwqmSjhNsNNCqcPqIpcu+115pzzPpVHrc5gQ3aIbyrrnw53/wd841SDSb8xCNgpr/soBeV
XMgMKaajeMvTjsnXHnpfJNV6379BTFI0r+kc6x3L6wsJuHem6o0SFfGNWbkKEjNi2j5mOQ/p4qCx
otPjv7/HH1cpWpUG4iNZM4lQ+3uxyCsrC4o0no4zbEYaNira3f2wzNtfHfpDjdykd+Jf/t/Qpt93
5Y+PvVijasgGYhTzsd24n3zRCzOa/sBU1N3Y3/I8me7prV5p298x1gdmP6Q0Y9jx8VMw0GvvIg/l
RCFuUStcW7d/en7+vCMXK1kjB2OPKWeigav5Blk3Dm6gPZFmdo0BcpN//PsbkC/dyJe34qL0Uwtl
MrUC04NyAIhUbsT0Lk62dbCa91Ih8sPCPwNi9k0uo/JL01XOfqvh9bnmofkmdbi8kotzjygy7Rkr
fnIt8fUFz2rqzREoI3ayOUgkcWgqOVBIcqiiktf3/ni1rvjGnfi/azA0iJMcgvTL6ms6a5XcZlzD
jB8gwCJldB3Q0tJuav1NnWgnDp/mQ7piuam5Kl5qWKZeECPyQiRVe6eI0pHBke5XxLIU/mQ8Jb7F
wPdNYLBAU6Ox+/bKS/TjVwi6V4TYQRsXZeHfL1HSmWKr16PII1Pfy9mjwcgEJo2AnLBz2udi1a+k
h/y15CTbbsLa6x5OVxeab1rW+c79cRHWBYxPtpI0qdJOPKo7mkSU1zl7HSaPea1ZGPwy22ME8uto
AbwTU2aLf5CaTVypEXLdl7zAQWibO8SQC+yh6+gz2584jQeM6ZdyvgCAjY5qhoTHSPVXnWWHe2Lg
cITVN+3OlDca7SVPcpGrNffdvbYsFspeeMyaBdKYTD1a9TYt7xT12WgfMuUzE2+C6l7M/DpbduSy
nqENeZSLeYiqHNTymm5o+ioNThZt89dutm4JiPCFgwlXd068I0KRzeWDZt+Z8EK8pA/DA2V5AYDp
Wt/nx4JznoEyxUeTByfm7++3roYqj7pOOloAumEU0lAl4SfzAsOJrF1f271X7MmUWWkb5d1SlpPk
wZSezYigaDUHHfSUuWgQ5A4w57NMdbJj6kyr81ppDGuZS7ks/maAgYRwEDDfpQ9OS6UookyYjlK3
aQTfaBZp6ufqJ1HAZIH2TFSxdjAhaFD4e4WIzcMOdKdDAffrtLYMIB4uFz1+1t78QsHLdA0X7xhA
fChj8fJtcmbx91ZL1iFN/mpXrNoVLSj3vLQOyaOxJejmtvIjBGxLM3LrNyTyo1OkqDYc5VUhJ+x8
AxxGGN+nYj0KmhvgxdXoJQdfafXU0Q/oY08474EhF0pF73tlulrzZUhvZ+Ao0DxVm5l+88TPRzzr
aQ4yGwxGlHb3PlubVtNCLW/5xD50ixZqrz9RAk3guxABOvKLuLJSL3qX74baH29IuTpJ/lQ7Zm4L
8R3GPB4plNtqVyL4/mU0n1aFIywgonDdWms7Oq0CNIS3wleTgjFxxA6zCLRIhC0kGi6ShjiyVc78
4xR5U+altNTytaTuyvheGLaTsJHlTZMc4mqdJItiXMCjNZhchNHaKD3MgWd6mbjlC44FN6W+TnmW
w/hDCAA8Zc/walJ1CT2qo4jmDR7z0O3kh0bEEfExFGvpdD92dKJ3koTz8BcbBzP0Mdk3J1+fdbTr
qSJ7YcbsqSjYaLdGpR2LyGtONAAyW5C8pPR15srNKyfMMLzTe74LG+QdOgc+5dTTg+mciUbL6bXE
lgAmfeDLxTDv5PgusEmENjC0tntBUijfVzhiMhoudrw3786+6Bc+73ZUHB36+0FJCkO6C+dDdGmH
71XtK3fGvRo4BZel0eLMV1ECecqmwU4HXu8cOn5ytMFtNrmFejiLdoqgQHDQ6UqdV3fe6eTHdMPx
fag7BD0MJQe6x4TEQeUubWhlAkgHmuY4WDkgExTj84RyjEc3jRq54fVcYvAzk9sIOLC+m1Q3zFcp
cbXdakb8xnZneCYEgIF8uGUfz5znpndMJAHyg1ksTyAQpmdFWPJJRrcsW5PG1FcPaloQbJpdNw0a
2chr5J1lYi2xddEuTa9IHDG7lRJPp3QvXUa+On52Eo16yeOTmvFZa3eCvs1x85Cv0mzQKen705OJ
1Tt6oF8XwgMQa79lIOLpQM/UjxT6L6qZDuYX85Uk+2VhC5KkbSN/IsQWhptKXjbiYxhs0tjDgtVm
ny2bopS9KQIReMJz15yd6bRHf8xDodnWvVwg1TK8rnxALGYeJfr0+bPZ3tTxpmi/zt2jyNCuJyhL
VnfFbFJG3DGzuquAN5ud9+FqfMG36fDvvQ6XrUbfksyx3+LaP048Xdub49mkXTbir21WcuvW4qzd
R92+jrw701OIC2Dl+nep9uPHzlAhhbxIsLeX3dlE0lOT7sx0BIzXLtAhisStnB2RBwje4Kr3LdgM
iMv76aoO9cdCHZEEmgJVFuHXXpSlphSGZS5SY2g21n6OB3Yw3Ee+4bDCLgKOrFQZm2s/MbyvH/aT
Pz/2ojpNSiubyjN9ngpPaHLXYEpM1tUETfotq2p3MKdlI01uJAvOpGe7WIocgXn07J/YxiP1wpMu
reG4yzkUl8iz6gg8w/Zclv65+NRYoghurRDOhgsCxPlXt/hfz0uUgmd5Tbs5q2LU0RY2uNzJgn3R
HoVp3+gfWi56Jmf35xaeeyauotS0c6bRQ+nqwZNZoOoPGp+IqJprUH0VxTpZfDXetiCkLSWxWLlj
7dQfsQlXYdUUBxEzX3V/knZTV9kFSaUj1ZHErzX1l0ntPfDddtJN2L3LwwPSZJImmxPlkwOTdwSk
jSILngQMlQIwu3Yon4ZbrbjphbV0Bts5r2OZZJ90Ps0FEjkVVPIAPRZC71npCusOtrVpo5UbRVlH
TBFPZHmGyP6Ul46kWKaF4k2Pgae6TwOmrscJXybnhOIz34+raXe+F5igx9usIs/cRvdq3p8eiGNy
872yYErUabZyG4u78k1NUArYQvmIfkDldoSQI+JiIyK2LPAylp8Jf9CmvipvTx2BoosIv1/+1TJu
59vmr5p1vNe+Bgu2M6i3IZt9fFa8koen1ljyL3Y67dnQngGrYXCKmB3bJkvduooWVHcmTltWambK
UFWqAS7jQtDQJxGa179lJtxDaEsPbKrBh0x+ENbsZLYozpGrnL1c/BeoPyEx16PdWvaJMS0eMpI5
ysRuENzCCgo8HL5EI5B/YKTu8FXuu9eJPWKwKR9FbFgMNszRVrKvs/aRrcL4oZC3AeEfFVTJhzJb
QDr4bDZChh2cTnVI3N/MBzvdUSX4BAXsgwN2v+HWshxsDijChvXoT16uu5WPrterFIff4zd+1g9D
6qr6SniY3TjBTrmttZmUFn8Z405QnnH1JZRmX1gHjV35mKD/vK+pHVZZZ0P0QEyxnbUPdAsP9KxQ
42NPS71gadwWVJKhxxaaQalGESMs8u7TFIiGeGqLh6FAIrJJdn3hY57sMHIr1QJSTFdhJl/XkDDT
nUKMbJoy46cbEbgJru+kXyrpTqXLVYFfNGA9oajuNXZJuBxDGDqAJYPEy14lOKl3sseIHKClIziE
cab7fqs8puR9W07xggB8oNlTwNzgzCw91NU2YazOYKP3NRR80O3miQ3b8J58YVNyzWfSiVXVGatD
VtrCyYnUzVBtz80Tm6iK9TlwK+WtA9HR83PVd4L5KOZLyfAiJoB3VIl8uefI7p+ET/blRFmNjIim
5mUMBhTq9zpZuHWtOUEOddxhC0NZMLa+WW+6hlHWM67uHpvHaf/vzeLHDhkxr7OrW8Hfcakkovkr
zyQCNAYOLuYu8weUU6NYeLSAxGgt1HfyTd9tino59W5kbNhrMRISmYXpNbyJ9L0U3mm8wcCInfSh
uNKxxVf+w8qO54wBh860kV3070ON2ocCdodyVjpBHCKBquLO4+IxV8NRCZE12ECPNXWVo8rpsh3K
tZ16P6IovDF7J50+ihYnoUOoRo56hFyI8w215P3kVYdosHkOcErRgaQ6JGGHp5Sj+VpG4qHtgPLr
4WcRc/9vrO5T5P83QQE9jC8tgUPxfajuqfS5hM6ai/twNZeS5FIRdjNCYm9c/T6ka/ucvwmmw1QE
KYBbxftC3cNF59etwlq1nsqFqG+n5mZIdtronsG7GV4MUTq/CRSiUrw53YGD2rl3oic6t2SZ78Qb
kL+A4I2jeMOSad0qX8JtzPGOCT1F60sBPVZDYEnI3rhDz+9OXzVJ6NhcH/J3boYSO5NhJw+Ctjix
2BEJKtjhYgLA79D1jyGIej2pVj2nESTMp4X1abFDOOocEoCSyzsh4OEJ/sKMXnj5jpHk9MDh4Cb8
0o9UvNVS32Em1T7GtbxLOGjaqQrYAK7i3flJyrdq68cW8UCrNuFNvq2GLbUwVZ7gJ8U67Za5sU2S
27a5yU/7cvBP1I06WH63HJ/ZC5OutSE0Cu2SeARR9EDACqiSSkd/5QAIoInqudDmcHcKdUJtSVNx
w+Q2L/HrFb68mKMN2mErtbuEArLYhohNBc6SdbxvzsAPr5lRfmxXgTSbw4awT5EX/PcDPJ6MMBNk
oL7hbD1biTGYQ9oVMk8xiHO43a2AQQpNUCzt2NtSEjO9emD6wfDwmueRBIHvrxOmB3nOVEPpD0Dz
76tpZE1rixONq+Z5LknPC+sIHVqbjtZ501n3CUnc4xnHa0/O9rYUj2f0alm0rBZ5chCTRxYHVx2Z
c6xLlYPPtM3SzXlYqsZN0BOLB6lYETjH9g0n9p0mumbpB8ljdn5IYDY05loMV3K4Ckq/rNdq4SCG
tfwE2+q0VcfbUh45jbhSTy2EqOYekEBw+hKZ0k+6p2cf6kjz57QMZ6nP2Y+qpRVhIG83Zbkypu2E
5Qb2LFqgUEdv4g+fZb9gzsbvUuAZ1dbSVgb1T5PdS+PXxBGlKVTOwMbxfLYgk8HZZok9oQAjiHzX
BAvE+GXnsIP0k8cvFL+2VjKhOlg6Rr8vf5H3lWoEfQ12TT5Pt+A3DSKtjPrDl042Jm1iA2E7HMg8
jHSvO7tE3hLchnyk2Jk5RriA4Hv+TrrnTCqLmxzOAN0aa1fUq6By06+OBd/mTLlgr0XBVJ+cAtwj
9FplPZc5VAoYRvhDnATyIvyM8/nPqGDNwPToOGU3p46/tI3AE26bN9h4D63xoWSkH4uHaYATT7YA
2qgAxgUrpItHbeSxy7aqfGNm0ARUSFL9XhhvBZQOxXN/XlQv6hN0sbbyJOMGaHihL4b4s02I9Xqc
lE1z+oo41YlY7++AGSg9525aNSXzgX6aFn1Y7cL0QMszI+mjjJOvc7QNESNClKa2O2SYwX7JzZLR
2kl7G2NfzDU7NkBIg/2jKjonNAPCJ0lHq8jaBiNIxdtaiR+J8DJUbzm6uhD9+UJLFlP+fjovJP1J
Pztl6xIc1W9EtoWTse6CxwirJACds5TQTVwowlEvXBm5k8o/McSPmboqnq5tZT/tZH++etpF53NQ
VFGMQnpe9Zw43eL2jHaAR1oMlChSUSMuwHQQU0Tfa6aVd55II4lWBPXHjnmfEfqwF5CO/E7QUB2z
95XwNvZIuG+vTYPmNemiPTeHis/ca/7z7eDaW2OWVzqrBLsOcRmDW3+eX1FDdcgLNAdwnf7ZWK56
h9z4PnQUD6ZbhKOCcIqWL3tprK55lL7J7yFEzYo2xOr67Nu6bBieT1F7Oqd4fs40J2a6V8/nagcz
cVvLixnBBrdB8wrAoIdWJc5RT9rsT4q9pBpm02YfKzw+G5SIcjzT9n77UirhgKlLNu12eGw00Tvp
u9B4DRCd1foeuV8HQaobXtrps1+KxyuF1/fC5u+f6GJfCMyAWLiO0eR4q31UAyM3/2y6Kc066HXZ
OvR0Ooc2YIRJt+FutPW94s2Q6mvP5Q8aib8v5KJtXBlZPZ3FUDyikAYSkTbLUfMJ0ZSWMpuoo4i7
SV7gUrcg7rvXpjk/qNj4dF1EpaxZks5//96QhiIQ83io+fSdQPMVKRG9KJz4duAqe9Wm5lz2n3Jg
Z7Fd3YXXd8Tvc62/P3/uLPzRo+nLWK0l7STyqIPzYU2HCAT6QXXoFoUeDj7OHg72kmgxPWqjPbzN
8nrh88rD8P2F+/sqLnQqmZhkaSUmIi2bGB7BMgifU4z+HATvI2lPjtppTd8IfTBnAmf6kqJdY7qm
+pgFC5O0psC79sL9VvP/vQT8fUUXj6eiJm0sdPl8RcFtvELvX+cOut8SUA6BpGT4cdQ6P0pshVAy
Jp94c3nBY5zTWzuVbHTGB3oqiOFM+nvLG/V9nxJm+5bR5myUhxFOS0Yo0bQl6kVrN4l5E1ZHkwyE
jIhT7S5pD3FuJ79E5PItPJHfh8j5adgEhxO3xXSE9emDOeu46MZ1PaxiPIBEd6V7nbkMcws7iexk
elSGFQz8s7nmeF/JXkeOjnA/Iupjjxm1VX1aZxP+l+Upv5/SRRVtcmVh5XdiuCf2CfK0gQev5Z/x
NQSA65Ct7brQ7YcS8e97ffEG1mpgIagcZw0OsMdoBrQ0wMB1kGFbZiEIY4hQcEDxpGDhbF1Y6ww6
m1XmI+K4luvyOw3rX1/8xcw76YtyGoWKEIpD96x9GATcsKOjXHkhHbJllSdjBucyhAd6JjoHkEWW
2DF8nnGhbMSHageA4hguhAd0c7eMNdbGY4Vg1rrN18a62oKpX4ID2FsrddmuMPDj1fTidb+pFdsk
XEt8asmVlTj+um3pMnZJDpxCxqvsiO8dw/meGyQ/awoi2t/P/5/vfZONdXzSp2Ogs/UjXjs7qr5B
VNjN+KDbEEYWA0EGyRznbWUZKCQ9VDKBv2LjWfrzBN2o2SafyadFg6FdDzDeNEzCPkf80J9u/r0+
qD+vD/9d7UV/c1KixgzPmO3OXrnKP83F4FtLslC0L6Ozo+cSH+O2AS4QrRn/6eFKqhcxRVng5Bw6
P9oPjrgynCBKB482l9PSa6hsNWMgyr0XmVUYO512X/AYhttEX2gU6A/59VyXaz/GxemjC9rCygN2
cSrNL+rlQPMTkxJxVvoXi2ZJz0pjuBf+qnjO8IL8Mo7p07TPv+i1vVDcE1ETbM6H4jCenZqpi7GO
Q05Rvxpze1VgMT/n394DCg4ZB40iyfrFS9krpRWN87ScB8Qa4J4ecbj0GqLXLgZ67GvyPXaT0DHN
tdSvUOldy63TfnxEDRW3oWrqADIvNgVL0Gh+qCwLEukLwl1TvGgKGT+onSeMVfRwBTxK3onmYnmy
Teb29qm80adVrXydcgjZ2CFINaK9lKyto74FoBXkB2ofvVl055R1xM+QiR3IQKQtothGsRfNh05N
/IzpolxjJbYHw53516GvT5zsEEP5wdFYXXu8f5ga8DL+8ZNebDZ9b56TQWlxdL9CkgznCIAM7yTL
vmU4rBEA325NMn6u1Lnf4l1+V5UMZixdxdL5TcdunpS4O5+sWdTCRgaWGL7fytic5/22Xp6fiQYZ
7nC/OFgwcXTcRNdUPD8/ZP9dwEX1IfZTHI4x77WKCnzOL8ldFle6OMx+GSS6J9XhfDkHP9DKv7oG
/lj7QAuh1CfnXZYuHjBhyFqr0dO59oEnJvnNKZ3dYn2xwWOZbs+02QK3v5GjNWNaZ1LJXycr5Rws
gtGP5qN145EV0W3Q7sFZt7x5Cv/vhe8HzYolycRAqXMLhXSli/ZfguxL60phFtr0xVd03innlRI8
aOUhSxHxMSFWIT1ybr6TTZr/51VW38fFghu5AJt15WJ+Ktn/vJiLVbjSzhk+PmrF2Seb4xXaQxWC
Gt6+DZ/pgbO/o3PStzmH41MG9rKCHhG9XrsnP8z3/r4nF6uoIeeKJhiUzN0HyEkgZepD+xBh+4ge
hy/JiemKPp/c68v3j7X6Hz+/eXGCzYY4m8Iynp/WU/h8TlYn0lLYDhG3OJGrfgI2tJJVi5QeYbcj
Pl39yX/aP2T8ACQyM13E8v93sa70ZxGuJCI0a5muhPkKZPq1pnsmAWzPTnC4TrT5rZq53Ac4Cuto
D1WZHO+Lu53l3VhIsYL0cCfX6BkWY//W0TjDcs/MA7ToVl0x7sCwfR8Uh/iN6lT05+dPuzfVxVWh
5o/P4H+XY118B3TxpSmat9BoFe7V0daAlGBa2IS3zDNd/QB3T6ptkhB83UdGjM58h7f2mh/nxy/i
j6u4OLWNVZjkcUXbMF5xZCobLz+xdCEEpK/tz+WRPsfnIie+sh78eFhltEwQCRuijnTo7yegT0O5
ShXkY0N+6A1X8TMynk6AEL1IgqJS3WuofE6M1v/96v+4U/z5ufMN+aNcDPrzuQ5P7FABBpLRoUtp
Lpub5q5yEPM7LRwuZvwRbESMV5xUdSamM6H3ylX8VBH8eRWXz78gSbk0cRXpdhQ8ADSL+dnXNPw/
NTr9q+3inzaIPz/v4ixQtpEinio+r5iW3Xmppk87zOY2e7MbfFJ/qfSjbIaZHcoaCyAi7UCLnsGV
L/2HzhkL3h9f+sUmECb01rVpmNcd7F2yug7rG8n4UEtSzXaGuJ30g2TdtvSuNQx5/e7E5alH87wW
xpWMFIA0OoUh2+AEpZdph7o7xPXghEPmimyq2HmvFY8/TNX+vuKLnUK0tOBsAjo6WpEd7Izn8kbc
FbeYYMeCLZWuMvcs8/JjRdojSyUHUbdcSVvG9HbKLJ82+rVnR/7plVXwN8ok4M6glIuFQ8/DbOgD
3pyodnXUgY7+gEku+KXCrEUSWT3AXzwfdUy8tvgZ+NJt/Wg8ki/qgUq+hp/48TX+82Iu1o8qOYlV
XXMx6DXieoWgTnJ5kw/QcDitp5QjwHbb++6hevr3K/Tjck66IeGbM7WQyuLvF1mRq3NexBMLiN8J
axg9sojadptOG7qITN+6JQlyk0srSF9qqh+i+1h1Od+S0rrMvipAwaeP0FeP/76uH+/IXOYzIqLF
Kf3uEfyxwJwLqxT0nusKZ6qC+oWR3M8aqOV7wUPP5qAfCd0wvb923ld+KkFVpJhzTCpusssVNZPN
BsBdMx3DmADn+H5yM2vTkNM+t1UJNzLuJfVh4q8UH+iKNwKcoPms3iFVcJQitsl3pDLs5txNa0ul
ypytW54tVgl08pV97VTEds83dLkh43ZF46qRzGj+dqf9cafGZg5ZSFusCvnjoJMZQ5ozydOW1+Q+
+acq5/lZAUknEX9XbJfPgPBaKKrWXZFLngCMhRho4QmlMG0r/JzEOGXIG0vnfExfhOeBKT/OXnpJ
r0xbw/xF1Jd6sJaSO4DSMJaV23BbLmk6w65zyJ/Ul1h8MOq0qOJt844xdH/PMMiTGyBQTnI3LLQv
Dbfq6CCbkHRgk2s0FeUyOhhLsKL94GbrZolIxCzu9UO0HHbiU9ovMwi7zZd5h+5RVjxkpPBeR2bC
5GtWH8QbLEW/9jinCW9x4XJ6g8WlvDINFu86w8aWP7IpYhezGfYCjEUBu+73Z6bB6dN40/uIQRM3
3nCxGpBGWKJe9owIMMfTDP+F3G7UhSpRiC8i0dORAR5uZTDypsejDdukOfDHabGMaEbdFPHM+uhw
AOyyB4U4OxQQYvEG6REV6EQsceVpxVLsaS7jebey5/O47k2v5vhwO9ssOy/OYGcQvnff3WK2b+9o
9eIm2dGhaHpoSitzcq14oSpLJJCk3uQJ+HaMcwPqVx/9nPk7piHrfLB5eswKSyoRGMrY43jnVjSP
wc8SnjLq5QpBhnAiB+RDgf49bM3okA+LnunbZD6WmkNy2qc62eX5AB3i3+/3DwYb2tt/PLUXW2mX
hIE6jrQTCJ1P69u6W4i4R3qGqvs2vhlOL2ZE41J7baybc46VBB8JkTmOYmAMSyW7Gj6TbBeqsxi0
XieInZ0WHsGVnfbHCv/Pq7xYHdGBVPl0YhUKUkbsDOx88O6rfh+uuxqVBacNHGw0PXh4fhGVaCCB
vepsnT/jX+/3xd7ZFolRxiZ3Sl2wDGEESMjwcVNfjJmQQovc9NMsdvKNcC0xS3Ym5cp3ZfxU9hg4
6jlnKNBTjIsiU5A5fZTVGYcJydHVXujs/kEmMfo2VTzrKbkNOs9EcyRllq29C6XbcjnZ6CvNpvTb
PbyA820X3As8kfoC26C2PR8zaSnY7xyTAOPKkiu8Crf0lZPJT8a77BNUfBHSZaLPujhLR1N9kFri
ghCF3KjqSjRqRkF+RZYJ6mrZL2V/1HaIjWpeI4YCT/oeWWv4ni8aRLXY1v796P44ezMsTPccvw2g
dxe3oyBROjZnpOUZcgUSPcuW+qd63OOmD3HUUYjKSBCd9pWANuKssRjiakTpQL8JyibmDLqoJRpk
1wQZ/6ws0HEN6xLdDZu8OW/1uoISC2UyX6oZOOgexMjX2islvPzTc0V+kUGMET/FN2nqaajaLu9j
6RigfvwiKKP76AB1sdG6wnGW51tH8WVaZq/dEvn+SnhFGgTqlfIMF4XksF5cr4N+KMrAKOgmLUYZ
it5liy8NSnOULOLtotM8UxFaG+UMD7ubLfobJcNbj20kXV8b8Eo/LUd/ffB8YX9soppuCHIcj9KR
riGIENFAnko8iwPf0dJmrYKJ6RS5MPkLNayayu+mx4yEFjFaxcKCmU4JiIDJc7oxuHhGQ2rzWiaq
Z53vWmzL46cC4iOq3JOMU+y9Q4bd3kSM1khHk4jjQ/ISLFEolYU76tt54xQfR+VGlx0zO8TZr1O9
yg2yY125BaQySyxVwi6stb7MDgTyLE0HgmIMukGx5XX1RpTH46A4aBYMdMY3E6pPy648o/VqyZdW
xehUKCWVvYWvON4b1StGx5ysttO4TdLbnvS/ZZm9d8mHYm6JURNh9+m7iHgGHFFAn4C/dNpdXG3F
4pmqptoq4aodP6VkY5meEK6aYWnpTwMbEjAhNhtlkXI2O3k43vNopUwLFKzpYBsvp6d/v5q/q9WL
tRLQEwA3AqoVbFUXdXTX4KZSxkpirRSQENPZNxH42lQy/tyfwHIxI2hXKDx4MdfXjjk/bRd/ffxc
qv3xFE1KUbegAFgZPCJ8UNS4xrPsZEtp09moGOzmS9GQo9aL89XkKO2HuvWvz75YlcTyPA3nLJSO
SbbIU8c0nMp0TvICwU5LQyTcF5ktEZ+GsKr3M0wjwlJRllg/9NIeX3raNp+I94zAkcA+Jr2nUPTj
iY4d8UV67T/Q8+oH7RVTyLYn0gMaO4PFDn67ukqpQUh5eLdWuEKQfZom7XGcKmst+kp7D4dE6lwL
ylLnXe/7N23ANCf/W9EuhfWlKeWnqh/ouJBiTKzChwZD1hskm+rGuBueGVWd9uYtDPZwbzyDpPLi
u/o9Om/I8lLDX1N6a2ECgeJKsbOgEi2/2hat0PK8HVGVdHDAvP7ewr6OqwYzi+QLELd727opf1kv
ieRdbSH9sByjKwVfpyumAYb34tGVCyPOA4NDvdFR5B5lr3+IfA6fpbqSu1VCvNdCnfZBuICiDdjD
F6PDlZdn7pZc3FJOw5whcKNjk7gcAcpZJUfCKUM3xvfVrAm9R/SAKR0wF4gI+Kl3okvjX2Qu+e9P
Vn8oMAz2U8SAs0Xj2xHGkCNFK1t1dkl0bvQCUAlcgEPgMcLrhhIL4lrlF4Ot/4pemP5WM/0qgLWi
NHZc3RkgZ1PHGL3ptKsmv0i2aeijuCt/2+Aqjbx3/TbQEWdvJaTV7VIuaZ5fKRV/6idYYJzxwEqo
N77NxyrKRJLmYvWIiwfjr6sMd5M6Y1ag3+ZEZ4arON1NCOxH/2XL4K7kNPYAwKAeXjLdMyl26UH8
+74a39YE3gzMjxbYK5OD4yX2rhVLvT2FXNPZi27iaFEHy3mLmBGS+pvwDtK4adgSbjQ21fZJQQoU
o24GmRhtwuPv7z8Se+hla0s9lCgTOfJzKqg9GNz4ZEEHLGpHfacNEE8Q15Dro5Fb6zjDn01ME/xj
yQ71L+GBGBjnty1eNrcj0qHCcOXbolzOA/GQqtkxD7MCOWSuRAeoYENrjs2j5giDM4yLq2Oubw/6
79tiEXkqQWvSjIsWdh3IrSbEk3wcoCKRNLRFleEJ+ZLjHrrGtSjbOu+bE+84oP37G5F/96P/esnm
zzYsA40PxeO317yw6lIMckWeTcflARVotkcWSeipo3xYz7O0YepYzUw8vpRbjHA4GwOOC9FnMIck
nArXQbRN1ff5N2GM18JCG492j/m1Ti9tyrCykBngpyvRaW5QpsbGrkr3WmNHGEU16mc1oZ82/hq6
xkuUZ4lmbR8i2t8WMKKl0leI+klf4/B9yrboyXTLCQgGPd3puScAnXsvb9TTbgTmp6xrrBX6YzA+
JF2zTJO3UL1Vynm52MXGIukPvLgKQEER5UsG2q6soYK+me22tUT054orttvOlXk0oswnidEbRskO
cP/wv6pb64sIFo7BmaZ9l0gYC2EpFuq9CKMYMaksq3gKFhxGkKfKyEGp2cpPa8ZQoUCV3fYt3LTE
WYV+u7BQTnVeG26M6bUfEdM45UQEE6MAneW9OmjBHokvAD/Stj4V7KbRTm6HZZ2h9wPSmdc3ZVnu
kxBpeHmoGu9NS6BUWO81f9k2pDcprd0ktDMUBk2IDFInM36JhDRVWCO6jnFxt8hr0L8V1t4PCSI2
pLwUpzzxUv34q6ajodecqvoBQvodA2eNEm81Ckg1c7fsrbeifp6PwFb91utH0V0nlZs7Veej7GwB
5qRL8eQmfv8O35WnofYLFFp288Ch2Z75YzKnMj+aFrC0RNbwo7Qg0Qr7MCx1GmxAecdbXfYsksIr
75zvkmhx+hTvm/1AkmvokYLlID61Bq/zJK+Tn8uF5sqE/STrMXXHp95Yg2f0xQ9aGE7+iquY1HH0
/yiYXGEVBVtLXEKsgvkwOsId4be/TVXdUVjMFuTe7l7OB4j3GM9n2MicLj0IAIgqekdMf53YYnw2
brreoRRe/Pt9lL41zy5ex4uKTSgGqVZaXscZHMvO89I/dMsaQtNE//7qyqN+2+Tnj2PAPDNF2Oy0
i02+awe1iKpeRUVGEEPjj4FXbGgo2+JpJR8j/K0u1nwNNVnkWTIM1rnxNi2URfPOPli/kObb3lbG
EwciR/MMzkNhtw6zhyzztYf4KILoEunWma5xi42H1pvsEB528++bJs+l5Lc17I+f4uKmyUHRsCaJ
8tGIHsKzn94DSOSLRIEKHWlfvsMAp+eFeAsIJ6m+dwEujUeZrad76Dml/PtqzG+VoERfgrBUqgfL
ElnT/y66z0U0WlkuKnyFvSeKrzXLN+MNYklE5B7RCA/uV1/tgW2rXE0b3irNOm/XKNQJZTH7h/9x
dia7rSvZtv0iAqyLrihStSVLrjuEvbfNQqxr8uvv4D6Na8t+Ft5t5EHiJBKSqWDEirXmHLMAOoHk
Pn3yogUbZZ7uVJDpZ+0WkbtW33bD61lDlD7LzotIX43WC0I8Axt8hCVgWNf5epBcvCl4zGUXmzoE
T3ISj6CWuy5YjUQjdce4cOszvkH0feuxTcFjrlNClqp3P3UDH+TAvPjb4D0o7KFcM7nR8ADCxQi2
QfTUG9mimJAQ6jasb3PKeYNJhLJO6DpLN2wik2ibCnsMr7wb/ya5Fz8zWGNTsnjA/POyBU/AlUjn
sBOP+q0Yc6qUdu+9Wd59ZBzVqJxZLu0bfWdBPOyQAfKmlvR4a8lWU831mfqZETHn3a6pXoIgQDuG
zYZxlOIqgi2OMModDqqCqL34KSCzL53hbgO4VZ664D07zznWREzm2cyTZhIs6bXyGoTLDjEcZQoX
SNSLWb1h8yo6t2g2Rcve2e51VFGihrLrQRc95Hlvbb4ttUcc20gdJ2Xz3/61axakEi66R+3Ok9bi
oniMZE5dkkbvLfUx4TIwNLqr6muaL6F1J2XYL++il///SQPPVacKUYkTwnxyWW9Lak2/jQEIm4Fo
tyuiuVVbUO89JD+BtkJlkuNBCWmQNa5/YKL5IraHflhjSK3Oe4zDEkqkie5+T/LBaHuzbE6wJvDF
ebG/Pvv8l2x0uRqYibAYJgnYN/WV0Dd6Y2mFMokdklPJLECBBawRFn4fD5vaXJ2b4xnfq3XfiwcC
Xyu4kBKCctSvdl04kBG6YgXjQcYIFTiVt1fM3JbL2468G1F4jQmI9f5jPuaLq33cHwphIC8q4ESD
ttI3YVOmq2fRN2uZQhgDcHXXEtMBsGhKmtbnUnowMO3fT7KiVruyPX0LwJneHi4Fiswd1TK+6SW0
LlOlWEmnX/lM409YK8mLga0k3FFcFfoj5D2ObDuC+htEZDE8ZoNrjMsseZHJZ5izNGn8V/sSDDcI
LuB4XIZat7om5vlGwOd7Ai/l1+V0mqTnF0WxmSBm6c9n9Yi1O2cSWL/53auaHaBCPxh7rEq7mDjY
2QwPHovS1Laysaow3ZYPGLWK6cZvejNToiNOtsXCOpyv8Vz0H35ESmbNoO1qycwqL76h0klVFY6p
fBQK2B6zhvSpheayMwf5qoseMoiPoPoEZa82Oy/b0k5TlZPwhm4uulPMu9a8Ex6zxdmWT5j+yH+i
rPaaxB3Pd6b5wN8EqH1kD+LAxQefradRjO5yMVPhvyDlwhw1j6PDKLstVOb+dqgPopTZsfjkqdwU
3oLoT2LejeqjxUCtUpSZit4Q2295emhULEuuJ165N/8b7V28k6jAyA6Cbaxwp5gO6k/9prYv5CqR
o/+WtSnuueIN6lqrlsmZvURLZzUxLMQsaYCDonSFBzjBBxLPU3mhejPtXeocvXAarE7QSTQ4FAe1
vimzLZrzINwp6BqYd8eLZvb7kW39cAH78r0vuq2mMKR6JpzlY26s2A54D+kym7dM1ZKJlka4buOk
qunKjRPgKjcQsMPEB4utnnwGrkvDGdw2W3TITN6G4p7E6ARfqraQ/bVlh4LbKq8GCHKbqh9BtbJR
VObV4fPI1j6OoMq7ZZNvY4EWAX5HDOkLFGrB1AgrgD9zSapo9cx9b5Y2U8dyP9kuUHDdIiKzQ+Mu
nsR9W0yVHI2e+lpag53HCzlIpmBvX1uI9RKl0VyBboJ6N+e5CpTzsK9Ded5yJo5MtjQMwkF3mzFr
szRrHjSU61OnQ70xgkOfXtEnaT9UbLw0JKFNeFRwg9MP8mmhCLmnZLnHAxfNG1V9wno54cEKNB/w
wbDiZ8ijGPqK9AjBw+jik6XcFzWmQfM2x2J83mQF3EaxspOFUdp6t0Nn86zPvD/Bg0jxKszCdyLp
iZpobxCRECjYurF/ksBUx/SCWVAxyHmCZBRDwgS/bbNjVNx37cPYP+nX0m+sH2p6A02HTPYNuH/1
3/zm8x+bqtXQ+N30VgyOpjJfWiWc5zb9+yQ9A/JjVJ891f5D7W+K7C221nGyLeSdDIvb9rpVrW5l
K5+F2IBVG1Md5pvzAhGGoi4J8gQjkGP8JurKxSAkcqdBu5KTFbvRExRmpr6rCpDuG7gSMLrhmW3R
n5HvNiIAYEBV03adkVMNG3Ah50cBXGyhc5PnkRbbDGbfnJQgn+QpIoocqTpwFxmdVuFiikF/fNUL
1Q2iD1QozIeiXSLeeGCS7vKeyaQyspaQyC494VkMbuozN4trrbqfan/DJA122nF4yJebsBA0ftXG
0vRwY5mENN5H5MGUqTDop8sKcINpjvGob0VIuw5VGfwgVlJY8iqvjcjh6fy+m3yXinByMTFCATGF
sXOOfV3cvp6dM7kNFYyEkivbLNL4pridICus0Jl2L45b3w12v3/qzw/i06de7GFSG1XyoMjTg8Cn
SyiSRyL1AqR8HWz6FsrDGks+Tqm6OPTBKhQWWbIVMrt8z0Bsp+thyRL7/StJ2g9XIYJiwEHKvOSa
+S+j6NPKT4NMqgQv4zvRcdT8h9J8bZWjYu1k5rbeIbfW4bjzyRkoG5QoA69to5Ar9+bpT0j61QUO
9pKgHhHqCG2YKumdsDoY3q0mdpuRtIHkoDGhsqBO+RI6CrQ4BbEy7YsqkjmBRAvuotkvSvrHCWGY
hHfaxjSvGxd9sTEQMiV0sedQ1nYJxWvBsNPrAruaiEYype/g0KkCSybM0/EugIxEuqvyPrm5RiID
h2fFfzr3GyDYNi9MMDiEbk9uxeVIYqhmt+hd1QeMEWK56sodGJSS8VrwOh7/zeiH9DnvRno+TyVw
ChZLBG4CgSsjV3Yk1B3zNln03oarCNgMaleUaYEr+TMaRMLaf+mPg8kow237bc4+0AXrPtoLxWPg
bSxvaw43UFYUnHC3SF3vIUeddPU1r5Gvy06dHVWSG8IlDlxNxj91qIX3rjkAyB5PGoCcW4F58UqV
HUr7wEElU+ow/VQUH3Mlf0nrfSTxPdvV78vln2PjonpA4w9zboqx4TJ3cShoUlxGQxlzKKw1t1Dc
alxjJ+caMrwMr7xFeDsQk2NyMg6ysjBxm1fGITiBknwoKkeMjwKcAgFiVF45ZvLWFFu5okeVO+Tj
mRyKZYqF/UwHEOTjrqjurdAF/AhfBMtswbXvpqNDz3SO95OR2Xh2JHYvHlHa3bbao0d+yTliG9YX
KY/d3Brp0SMLoY0ezuh0FEJjIhSOaUBf4fcHo/5wWvJgdIbipilr3wIjjHMUj1EaKMdccBkGC8bC
kB+Eao0kcQ7tZ/r7xjd42bcQTq37ht3bCZeUEIivg1WjuNj472JzHRrQWAAkutH4gAIzBdO1aLgD
MUXXaleijDBeRZK9y9yFCHFVGPbDZsAAFPWKZIq0moypF/VpM0iiMi8zuZhaW8hzt3lzypSFT6aJ
pBJCn96a+PnpiPLnGHu4F0xGYPUQ0GhYT7H2rNQWlMSDRnEQYwE05132JMyta1OTqWa/XINskpPO
j9Keof/XL1n2Z6ktsYIfxRdwTCDaK1K+ZjpjRQSHIETpbYA6jGaCthZJ1vKWPTPN+RTqBC0JKI1G
UZgtNWKfcdbxL1kU/5fVwBVOQYWoTOFSF8dLk1dCghc1YX/0uZbd4JyGucJ80fzQWuRVjqTCozuJ
H2I5kz+8jwIR3HlBqltOVqF6qA1XY1+g0TDcFN0mtuZt+7edMUpxEzccWfEkmO+1mOSa1knRjZxB
glm3/TtiVPv3hf19PD6d2Z/+lIszy5dAPw96NJ2U5q23HldcnsDCWA5S4BkyKhpeSJniBe5W4UoJ
evWzL3YbLyukoVN4jJ2tlYD3iBh0lXKuOs2ufDRs0dqjcDD/dIldU2hf7QD89DZMg1W8RdQvymUz
i4aGd44FSz0Ky8bpm7US2+mKPc/21x1Xtdqmi2fYk8jWY3ZCnFV0Zan/dH01FcsEKW1aCEsva3A1
kSyhrrL4ZIJJxyzaUANmGmAai9xKELMA9xZKeF/VR1/cqdKiSh0TI2Y5L31nGJcx8rPsRpLAPZ8K
cRco21b7i0OKwI9Gn/UMUx6EP+TXDB/Io9TRxiTNncY80PJ/IrBhqJ+k7r4rdgHjFtV405k5da5J
SMHAfyuUvxpqHn88lAo3nemE7B/Ncjn0j4HELOWu2tO1H96yN075vrvyiv3UI/nyaKab/6etSugD
vzUiX2H+60nP0jSjbJyJCENp6Tumt6RMCQdXvTOjeY4uE1SK7xQGubz0vbKZjNEPdqNH0hDbwtgu
r/WYv8uDphfn0293sZcOWpTTG/HiU4NxFPAuKN5t+iyj8QUGig6CGwKYHVqegkvsCywzv1xi1Rvt
ZksEBruuk6WryF+aTmo4jTX3Xn9/s7VvE/SLLzgt/09PcIylKpK7gLcLH2QU3qvVcRj2funGwgzM
pidCAptJxOIUR9raQGxYHs2Lbs49ZROlbGXRc/FSMO3zl42/FJDr4OFR1wKANLK9AxtFUmJ36Uyq
iMRi/L6R0kmO4B+k/EZUbIuIGQ99LOCoGRLU4P2q//6Hc4KDmEapIquKdvn6xjjzytEXprGpv8S/
6fzT7C6ubfY/zYN4P+nIUnEyOr98SZWuNCrJs+gxLc8P5jp1DcBk+2auuzJv4PxajOZ3xRC/2+fP
u1j5eWXISp148uS4/OPrM7A78qx6nfSd3txbKuclYjDk0qMTU1xcPdx+XNifP/9iYXe4DMsslKfu
ZAEmkLTUxG0g+jBfhfszugFkM1ttSOGcy39lUJUwdewofmRE6NvqZiDaC6VFhR+gVk+ojq6dWNOJ
dFkffP5+F+va8hIGwALPp1ujDAF3I83umvfzopvofc6AxWZ/VQz4Q5/RVCcVhy5ZKIsuERwmeKpC
ienYwnaglScxWnYEhgm5i957Mhh1UxZIa24UfRIdX91sfqqJPn/+xXitLsUoSMxSPRrZrg5AM/Yb
RfujWvHcGNzkX1xhP/fWk0clT1eCjKQE1HvPDAWDcJutxbMLukwBnUcdfRLmPb8dNtXmcO2b/nim
axM2QEZth7rlonoziyxJ1NCUiZOQP+CqOoHNbBKLDy5ZxDaUYzaJNhba7CtX3R/vLp8+2Zj2w0/7
XdoiiNYLDQkHCqX8D8nXHI4dxh0NIMPMWxdrhmv+hOaZ8gXlFWzJAM8Wwx4iLGomdy9q/Xzu15ay
j4C43RVzCw9BeCgfBKCU2Ah3uPFFN4QEtx3Z/VIH5A0RFIcoWsg3wbb6QCAD9QBhG1Ds+4JIt8eB
DtCEWysgfLCngif0JRC9+QyQ1u/b/XcHGNsGm+Bk+9NAAF3W9tK5F8gapgtzZj/0nBTfJ5kL4b5N
CrsmpE+JQ+72iwLepZzvpj9gGl7e5h/mbDJvx4s83WYJ5hUAJbZCqPCzSE1r+uYVnOJPCqQvX/Ti
/VXEOuu6uO2PVjrTfAovW/iDxwStP8lRkbU+gzbzunop1q5M6+TA7akjWIYyPoXWjqN6b/7NDQZe
rvWqMap5MQCEfTT9DQ5HlV4PtGv4gOazAHhTYipBIL2yiqT74a+nOGIzoQMLNGTDzHwStzVsvPCj
Zh+V4kM7qWBi9ty92SBpZ455bCQn9d5NlEu5tFHO4EtX7WJKbAhwxBXg8YSlhn42c0t/raRHWvz+
4+8/7D/t+Nf9bsognjIUiLJDJHTxRuWd758TPZ4qdJGUNWZ/qXOWF2m1FOj5GTNFW7XZipo9b29q
uGLV4zmFw32fBCcF98mk+h1ChFjcpN6nGAMtsGkxY0gpUN1qdBXHjGDMA+tSPCNBmJd35J92Dq5Z
wr9m3NAr4HaWo+HLIJ9y4qke23USzDXT7ssHhbmda+ZPyPK9GD6v+hqPa334C53MA885ecEUsqMq
yrD6JJnbkDZosIbvD4j79wf13fWEfALsFT0wHfczItCvG4DgdWfFz0WVB9WDaZpFIGCsLdgPs1vF
tKEiZIsExziaTQhlZ08i1Ogvmb30A6+borXp0y5/NvrrmjWpN5EfX/xsXm5pXaqdlSM/LqWrWPwt
EoqHXHakt5Ssa/VFrtaW8Ng1q944gYBLkWWo7wAWtKUKvEMNNxrGJid0pqxkwKnvKgF9ZAcOxgxy
5uAEEWKpG88BS2GsOsY5ovFH35Li7DGzWBv6OuuQaMq4jJFp+64iiUsf3LyVv6D5+/3R/7D3qhg2
seQpDOF0jsqvjz6vrTxXRG6R2B+cEXG+or+UbLaqfohGxOsuaZgqtER6n8Yapde4qacwSzBD++i8
LzPGhifIaXK0YZJfGU7Rnqx7c69PEQvKaCNsACxVd/feU/HM5Zj4NMhHFuO6m1iTZj069UDtiIfa
V4+kOp+bQ0HHjNxxFF2P4hu0son5bpfbosLJyVJIVgks2ijnX/7+JP4JBS9/9k9P4l9V/ukUanBQ
WIU6jcPngrc2VRdahNVuZJRS5qIZZpChdNTfwT3yey9ZKDXblbir5NsRcwyWj10NNFiZFOrlQfVt
nUd3LE/hi0bsx70CmYaYAG6o6oxV0YCtp6WO7u6Mue8VxyxnmoWK/hjqtlSSYBsBVwS/uhlbl61z
OFTqHHda1d1ajQvXh2N5Hx/H14BdpNhGCUSnFJzwA9IwtT9I/qSQaPa5aEf5m2TZOmyJYpYurjYh
puXx/aGpSEuYx3OIXZScbaZ5rSAK8alas8Va++SGBkr1Mj76sK+ZgRBNC5fnAfrnSXz0bq4VLf92
ht8+/+JIGi3xPGDKS061NdPvz49EIjriBwbN5nYIlhl9GxknMOXeTEND3814cNl2II2OLY49TeXm
dOa+d2Xn/+6oZ0OzDA3hMDW39q09MPSjGhS9Gp/EtQEUs5xy+bqHYXBI+3gInoZ339Gc9BX0Viqc
yEM+u1cvP9+Lbb6CyYRdkVBSaZfNOBTYdUdREZ/kBYIf7XyvIV1GGktv3Mn4XehV0Jy/Vsv9ML/5
8rHKRS3nmW1apYkwqZQR5PZups9qChZHcLR03bgV+wF1uB29X10KPy7F//2D/5VZn97fLBuF1JPx
xuuDTddT2Sr9plaBbNerADMvfbhtM+H6azp2eEnUYx+4KQPTgzoxLabaaj7g8FRxUb5HHTzAAlm3
C/X1933mB9ng1yckf91xG3/QlN7iCU2t3Ox47u6Rr8rpx+CwbBVYF7hZoCE3TyimcHCkRJVpc/Nd
JALkTjVtmYEiqlC7Ow79rH9jd6mDPes7HvaiNI9uBmCa9H6JDUt3wLZj8HRw5rzqcVIG0Jtc/f7n
yN8vWNOfg1bPIpD5u/CpShmZ62WoTaJL1SmEg9DY9Xk74NzYK+604igPj6U22fB39TJ6aDQE8mu9
4K9DLkmL8rpW/oeS+uuXutgWLIJr8jEJNAypi1Bem+O+OK/yQ2V7xHbWs+oY2IGJdAAq5lwe1qHK
gHVnpDcMv+U7QlGRiNS2ps2FKRJdYs5d9jsDvYIrXUMo/z9emP99fpcHsJJJuVz7Gpd2vk4CbSZy
ByQShL0au6nCb04QwK7J5n8Yi/znxdcJKeLovyy5zLAaZSUxZD6WPYk5K0e5VJ687k7NXhG120pz
U0+Xrr4iSpK4FgJ6KP3Cx1Se3hcUbPpctVzV2PnyweiW4VxrVmW39opTJoNVyOqbM/4IznWof4SJ
Y4prH5hZ6vIyC/dhwYD5ygH+00oEL0AZw+SYbJBLs39aC61onbnAllwS5rkJRicE7jxZ4eC632E5
UdTFWZiNntNtoY4GsJ38uTJDIM2of3iAbne9mvyO/5KmB21Od2oyy781ILK0TAchoNk1TRwqTBQI
aqUXvBAO5d3E6xbtaw3EH1qwfOZ0VdNVVVSgGn3dYkZVC9umUqcfV3J1AtwGmpoh1qcK96BJ07Ld
ZWY5a6x1v2ZM5HA1ejbpKqTLCho7iRR46yN/FaqryBbEOeZcr9pI6hXpsaR8Kx40ficZpRpVNjPu
i+KhoDcSq33NaO5PeBMu+3zJfEi7kdZIT2qXDBfipJzftysyuK586MXWIOeGMGIAYJVQ5A12Eq0C
9a8VE7SV3dACUKNlkGHDf1ERbitErIkGlgo2hJ3g7WRa2DmkuuJOrY9xlNt9v0n7E3JE5lcAP+ep
v+nqtzYiy5IL6jLtNuFD50CZZDQzIIZKyaXnnudEsO4k6Ksh1sWnxJjXCX3clVEszzKWVQNw/Yu5
+I/UYNXumP1JjPtIcHLc1OGKmCr4/Lx+xlKrtq1pS+mHZUS2J22FYW/y/27KeeSrtoeOE2wjXT2H
68qQwA8QGFX4zpiy1BW7q9ckmxDPrbWvjbfTSY6N7vG0uI2wjqRFwEg3K1YKTWi4220yNwRUy0CQ
k4lwAMJWm4KuoDg/BJlgtwjkKAGb9LUtSOSCzTcskDc2bnZngHKuUBYuCN3NZrFDIvUQunW35D0l
B6afYvKAF0fCsaCJYT6U+AzdsaT/s2gILpuF3oaSmJgpVqeO9PRqXO/3WokyiVNsmuag3rUu9mDS
Q3s1Eb3J6olXEh0pbylhMBJ3MtAknALa31Q6/b4Sf+jWTrWZwuvJvH4qFb++pFmWJ32aJtPEPhxH
2M4bFBu8gkQUEnki2uqCupEbWbfwz38RljqFP1dnkPr4LcAinskQUwT6WYRVyPmyIp7j2tn0w476
9SteNLTV3AoxwZXKMSaenBUWF7dKBMjHX2LvgYGBQuhdnRPmY4dPguaOVCZtjDPmpl5isp41K8Lm
58Y1hMEPR+bXr3Wxb4yB2kd9MCljHKbMIm11R5jpqBDQ1M4Nzu2Z0t/jbV9c/ejvQBk43dOGClWV
/3zTHpvntmsCg5VSJAsCTXppPmjAd4VHkeTGoTigtumFncqWS/cdBstLhBPVI0OGTl0MYhclfee/
atlD1d/UH1DjGUYMS2+cheKMjRfiAQJq043UKwPLn5/Zpy9+UXUmTZxJ9ehPzwyuQUpG19/AhoCD
hiMkHjg8Tgs9uHqr1n58tT597nQGfKrK1U7PEikKJ+FCFLBDJuam71aE4OEHRBMQPSog+vViUxv3
2GbSdC+UERY30EVj5WTVNhEO7RxgcCzf4CFTqs1Yb8z5eNN4a2OihKabqeInZ30s/mSQbMRbtdt0
5usgPTTnlkKZhO/BFSrCVLsGkPud7GbzUJh3yxyLie3Lt4V5e21A/cO1lGViaQynGXDp39y3npYU
ZthNKjbU0/6xnXfk9MyGGxmvVbBinfoO3cCnlnnbXK/mtFPSZ6F2USDMUyRGbADB8PT7fqNPb8XX
q/LX73Rx8HmVlwN4gmgQcQ8eZV5T0hasAbe0dsytven5dhAeRzdUnzOsu8ONFN5zhlmz6ka3M4A7
wmCf8zsr6MB4PHTyu7aL44+z/zoof4L8lIMEiqbGBncRNTkmwkp4b/v90Myk0hVIHMJVk7o1PR6i
EG8Kf61G/IzZqr9pd2ywzz0CbZjgRoepZheSDOQt/8raukZhwMQKCzoD1+j292fyg4FTM1SRvZfp
EByJS0SFQGCrIAsqz2Q1zgHRAHmze97nbKuiDhZmeAZjTPXYZouZIaIz38o5ah+UxDE1CgGZwd+a
NMdudjanXEyhe9D7yq4DYx42+5imrzbOiwkove9oiqBW1lDWdq5/hj2PNQhzKPyLfF8HO8UgKveQ
FpgZ7aFagmAmu7PCzW/OKnpvw9qLd/SrM46/ftt6H122rvt1xq5hPXf5usHIzYiCRlz9oUbYNOZE
neOLNiYRAZRcWo9tuxqf+0OIlrJcc74UjVtgi2EUar2bOmQr86FmGz3+/oh/aIV8fcTTBvFpA5DD
oW66swbFgUs3AYmnITm1+opJT7BkQ/Doa4/2+WBRxlAcMIrsTNzT1xpV30P02LihDcM8nlxl3A6/
fg1T7HqPjCh5YhxaqiO5LeHa+JsHBiboJNddahvJJkoWJq3HabnObp47NMCEGvt0SjhLckTPM+W8
QBTcnjEX7KTgwaxvrvUhf5haf/mm0kUHpcl1r1GAIbJTe4vpzetIxkR0PB0U0aL6P1yb+DwF/g3j
J41Hc1GHJJ6lRGXK9C1SoCA5kreOdJ3VfhDEA6ENLqMIHIqmI/brNl8IhTtg0XrqCRJ5yJStWN2W
DPAtFxkdr/+VZon20xWBO4JIONakeru80xlKJEdWSPyNhZ+sfJLhApTzVHNGBZo3qptZfULbmaA6
UnY41GvHHFy2fbwBpKa2qEJ7AW+TurAYrLangTj1mqQPrjrPGvW4tplqhQ9iUW3j2ZP4BxM/opPO
pNLifkuP57ei+Sujxc67iVpo3pyFTfHGWW01d1fekx/+Ukwfkq6InBe6dNmviyI5MEulUrizCfvh
tVn0Gxh0iwK+yfmPcFVD9cPMhVvy/37eZaNOa4y2NUSKqEYlu3Scl5gVMX+2O8NwfTJUydaiSY3r
xOF8TuDY68mu6T4wchgeSDO3yK9czf5J+S8OqC/f6OLWqp41IdbDDlMaEX/85fTYUVx+ZNkH+jyf
LbJ+IjygDV81Hk61lJXboF00iIbAwtwlL4Ij3TC0qjDZ9wNgqsll8re3mM5wBfIaZujjiyAtlWwh
FZu+/It/tMdcT2/M/v2n/M42B2Ty+dFe1FqdonRtL0XxKd12D0Lt6NF70Lt9fVdIjAFIUGz8/ZAt
SGbKgqemISqKmIkhv5GCV70+z8a5375V5cHLTnX83HhPtJDPTrtsXLWBgbPEHg/xY3Uu7wrxhlzL
dFiFxsdZuAUqyAbLGIaVSsJAuS4zBRHPY5muC+lRUtw4eVDxO7xc08//VOWhxBMVmCemrnCL+rq7
DoGfBVnAnjVwgSvhB80lafbfINu66YKHoruVhWOFxrw8NToHbZfbKiPF7Njph7HqZ4M2t6ClhM/d
COtQ28uMboXbah6VfyJ5F0BjU2+x0Jr1iVDdhBcDM5j50JOaxvRTBxhGn6dhmxqPZxMgQOZqdPLe
6mGR5XNoJMhkbxphc72b8L2mwlM7bZpYEZG8XtRUrWYOYVHrE6LIJ50NoFwwDwIXBeaf1BE3JD68
sHNcWV7Tw7x8T5Ayg/c0aNyBWvn6sJX2HFh1K0vHHv01DhJjOeLlG8eDxxWNHVwfZulfAwLBC92J
pSp/EMpZpPdVeHMuXgaCZ6agbB5WZWyJyjPJhxOFvxJBgORrhhtjEg5PwtH3VnI7f0YGclnvLWkj
Mpi7J5Wg6j6s5yJ+yv2lzp/t5rv6Pdzn5QtcHc1fRs2etnMH9bRpMI1c+eN/aKdhC9H463naOjbm
i7tflddjGuIWmm7Ny2ZB0jLT7jtAklNPciL3ofW8RqL6wZpHUxGumjopbrmzX3xobqljYhntf0ey
+Ro63iFM3spoP7S7fNhyE0d3gjxjxAeeAJygkJ+YoUzR3wKWYOs21UZPl6Bvg11OULrkxu+xNteg
3uAO12+zqwCb78X+1298sTDPdaCHZtGDL6vXKpOF5Dlf0diANJAPb4Sui82uoxXOXPWPugpbBy7/
4h6rBG54srKzlZg7Uwqht0nrazfR7w24r1/tYq+QjC6qpa7jq+lLxqr1lgYlRk2ngb1XMeKG1zCR
eQWe4Dwt8yub83c8EbAWmauZOuUxmTR7vr49hSKhrsr4Lcs5eb12PNejub/OYVRGi0jbh5ktex+W
/9ypxA+/myKzfFca5qiNLK5x0ryDIzfa8rwmhGT6BQXag1A5KTNEdcGFJSZBgyk1vLkld5fMIG3l
cL5mk/rBsETqNkXbZDdHO3G5IkXcSmGaifJx6nFr7Y3Z3Yr1nsR5hVsK1RqSjlchZtRXuN1SWkXF
S2I998+SdUQNEw3razvhDy1nkjwURcK7JWmkvV08VjFOUl1OCYAUbzEkJh8h0LbQCQfHPy/HcqUM
bnNeIbyzHoloxpDbGu4oLkz5oz6v1emOOJuVZIHBHWAi88YGs/x91/zpiUmqiZ4Df4wCXO2izDVb
rZI9Sw1PYzElFwLo+VMcBfQI53nJ3S+ZecvgVfkACDO+ZquEnxMQJ6D/pX8KpSulzr9d6usWrgO4
gEwsifQdvwGRu1AjfCVO2cLdAdE3pKZZP2kzcY5ExKzqSBKZlFZwd7CxI036/Vn8kzJ8//gJEynC
6EKe+PUdMAe1FaOqDE8tKYM6PHGX7nQcu5GynVxjNcmVxB/NLWtHPkxhcHosWpluOAkBc+mu2sEI
RRASvjMmqFD8U65hrARU0yxy4jXKVWzMfYIoMU7bVWNH3CaIfI7tnhYhOjX/SDTkNPLekZoq/A2Y
QVxjcP/QudSlfyckNH3zu3muTs9VQGZReBKW/eByaa5m2qP/Ys6F13E5yVwyW7DTD3RlwC8IG7TZ
wh1OMgCK0YzUQf2Kdu5fJ+HykXOBgW5Cv4Gb1sWhrY6eOGZREhIYPivJ9qaXAl02b+zJ1F3CTQIh
NLPe6A94HdGt87S+gZCtDPOoP7aMKco5EFbUC8Uf0e0XPSqSe0t2ZaSROsRKMr2R111ZJj80O3mI
n77zxdXdGmSpOOtheFJOGfdPQuSZJkiLRL4dPsKHKVEZkji+Yt1Br0r6e2vOor1xM+z50QElc/vS
4jUcFOzpU1intWpBz7GICDk35/nrZE+x5tqV8+U7TJB9fUoVmiSVsE4uSRxFSeotBjkSRNziNUa/
qYWOqWwsfWd6D1H1WPR3Ok2AITyIkoasTKqPcm33tkqseTrXkkXRYSO3CFFEu9U5U0e5HfBDQ3Ao
5nJLR5t+FoYT00CGe6PG+/bsILr3n42RrFL0sRKN4TZyaM/U8OuWXXiN7ffPzHe5mD7/iReneygI
mNkJMDhFq7PuBrXDCGmYjD4adMNDsdT2+bbHliSFToZbsZmcAbfwuDXxsa+doZ/D5xDQGoHbBgRT
YAKMZmd55WdOmM71yWm5q/QZYxl/vM+tJVYzI3G7CT5JEyLf+NP/BmFqNqrb2Hsj2u4doRPuDnkz
cpHEs0y76lldgY1iG+XOojml+KLFy66+G0M6as5gHPtkXeouG0Mfr4mxT0vGVtYM9l/d3CsxxumZ
+FSsxod+V5z3Boy9KN54AGEiGhDSH7U7aMZBjdzEWBSp24ybcnilX9P5h7h+qE087sRfLs1qaUKr
wZ193VgofyvDpwoC0YPKhJey8OKN1rPcb0qhF+nTnOO1IuDFnUnbCj8gO91cc5mTS2AakMypiz8o
vJSIyIZlB1+IKI+ZAtvMDk5T8GHv+MqsX3geb8Z9loBszUlKVFxh5d1XhU3nQ29cKB1XKqF/NcK3
VfTpD7h4vU2t16sa++VJf8kekhsUduY7iyQNF8M4wygU+RsLVP69f1tv5Ls0WvH7QDUhRtvDE4OI
Nbd5gbhyq0/WGkzoI/BygYxZYZkkT/F7IcI/s/trQ+Pvtx8euyxPY219QsNe1OKF2MRG3DbU4gP9
+5gmGfcArM0gjKjL54DolHFHzC1ZKRyqDtKDFQTf3w9QSZyezbdn9+lbXLyBSilEcS9I4amnXpXI
5T3m5quCVDabSzB/e6cUFkx1oDHjxMiO+gNbpfcQ7+tNH89553J0yMVj2N5Sr8GoJwoYSHOfLwpQ
KCjZ/hEwjRcIeox2aTj3Tp+wY03pbBQIcT0Lt/wMuJP4F8qxwLb7xE8h/v0fzs5rt3Eu67ZPRIA5
3DIq2bLl7BvClZjFJMan/wfdF12WdUqNAzS6C/0FURS599przTkmfyMqaul9Gn3y4JvjKqdBaT7P
yV5Q1tEYYCjQjdqdrGcOLPEPBiYdKIhd+gHoiSUBkojoKvRNaBJkJIfjyAxOSCkgWhteIT7CHG7J
TzjuOo229YtpkFXsfnbKnBAJ4rDjRIpHyWr20OZHIbC4YiGYlSvl06co9dvdp5u7mJ01MBhntdyx
Sk91KnTJA+9GhUJG2IXqVs09QV9RuZRkeWmv0Oz6fsv8hRndYILkIe6AAOvFCh6p4BYcou2n1NN3
FXKQ6gacpZYTQ/YTmZogvyfmPjrux87XsFMuo7HsaLPphi8iQzp0QZQVKv+qNaelweA99//9gCmX
nnJAQyobFS1B2gtfKzSp7wtdTQfqlxESIdGw7UbFA0i6OuIBy06e51fjtTz0+/Y936MYPlr+kPFt
t0kW0M1WTD9Gv5Pu9TvzUfyVZhvhgzUEJ73mTcSxwL8GFGq8jDleYTBZ1wYrl44DUPFUsudA2iBQ
PvuF+lDOu1NzSh6Mh5a5ZszDRdFDXQv58DbbZE8Tu69t1myhTJUdOfcNw+0wObyau5MXryp+ti1F
DZlsWzhJ127v0kM/e4C+XN7ZYLsp5GM5lGT/FMLOLIJ8umP3KlcZrcLAooVDMED+W3gYH4khZ2Q7
tizUhnYP0CaDsTJrIgx4+JXCRsLlhbPzUSL9ZnttjCgtW8i/LvPsKdBw3HeWRJLMMgqQCAvYLlQO
eMZekXjdL/Hqpnbpd1uIpiyvCKn0b6fjZCJeR+rr7rAgyAOSr8EBTreYPKzcJzw5YT7ZBtg50DCT
vmkijDPcEMZUuW05IGDcPj1lnOaGdSQtrVUMNmF7pSy9IF3Dzf/fazxPCcuSRceBXPvQ/LSIVvWP
O6n1BHyLCA8LR54drGVF4xx/qU9m56JfTxheUJahu5rtDp11uopu9DfDiQogN6VbBebsD/tj6ZQV
EPbhBZy5RAoFBM2jnbwts+gX9cp54NJPCzwSbix8LlX5phAuRkOZlazqaPfHj6d1s482uHd/odTd
VJsIjsyV8++lFeXLB5498tMc5kYZRt1Bs5Nb6HSH6jXUbJZL/T0PkHvJz8J+do+VTbzIaqGtpIc5
ZldwmNgRdiDZ4r77uUCFYYL/moN+MWPcTAxTDsz1ttcSxI0Lb+iXyz179CVuT9QlYOjoFEcfOjG1
DyzhOBitn+pmfBV2zc3xfVHvkY7DCHuNreaRnuPp6KCmbTl6li5RUM2C3MUTU9sjhhpcdsv7wzzW
EV0ZwuN4K/sJYM3SpldSQu94at8Gy8abVCLTgoN6IsfBaS3bOtQYaLzaHT3TPz3Jq5a41EdtMdFW
Gar6awLyC4A+nnETO4K0YIW/zb3iYe6yqOYZr16tvZDAOLJTzRui+z72ugNkER9VbbcCI+7VTr/K
2OYcK0CVuVFluyZEnoxLu/gpv3Q/eJpTikzYjOSJ/HubutCN/XqZZyXkSS2ysqm4zJPbmU5xQLzq
os4ITl71kR9k+3/QtV/QTX39zLOtpeVorx3bgicj5UCReTq6Drl7EvqHMFnDBydGz+6Hh3zYapkv
j/tM2xbdbMvTTV0FKWmggi11ngJTB4EOsBP+LQREzJ4Rslz5BeQS02+FVbUqtTtddWF998VpK9ZP
w7IT2M0q2h1Lt//BjoAasKDT5ohdoCHfm9gjFiobYdZR72XRRmaaiCyptfW35B6Oq7OchygmiEEb
Hi3aXUeG+6UzNJ7Q8FmOkq2ndi2OW11y2xr887YX70szGIatHG6qyculjTz6WOHiMWXD8ktpm9GC
xlzEtN+ylcnD5z9EbmW5Vu234QafJCZJhtsa7q8fkmjLd2RwOCVZJC4DzyGBVkLQaFCb/jy91owu
iCmZ36Rip3SruYO8gwWTgzPUJwS+V+q4q4/P2ZoUmVE8pDmPD8bN0CaELyOmiS51dCM/JrCCZLcG
1H+V3Kst/a2zffXL23W2uMx5Uam1yOJLvMKoevHjBMC79ZR2CRYm7KEWV5B7xWKjmXb2Xr9H73Hv
0/EqlG2YeVboZr8/C29TfjFaFgr7RLfjp8g6AY6PP+L6huawiO5LwmYx4od2m3g1zXcIulj/Fr91
CgrphAkjogp9TMwrFc6lBtiXr3h2QFGjY5FY+rKAKNgMKtWxQMxODn1YsfXjJZHKFcF58iBifMQC
LYGNswnvoUAU8o0G+nn+nUVugjxT9qP5SpPm0+L/r1/grF3cppmgWL1pMjhT/N5ataKnR043OkLo
6KnXSZCVlmAw+eeJCivyk85ufoufAN77qQ6YwP97JZOXn/z/fUGIRPjrf8lU8nmcYmZ5rCqYzYRX
hfW2d3CLFwk/mnvat0/h0iQe7kj7oaGZPxMpsT6O3pR48moZz7eb6+LxCz4G1jpL5hyAiYiTwFmj
VuqTRJ2XcsyS2KIc4wEA+xTzg1Lr0MZRNE8pnJGKrLMTD82tCmb/AyK6js+npe9hS4CT4c9tsRg9
oD7WTC+HbvR0tVJdFt1vt++vC12aJX/dPjWV9VOc5d0n0qHeIDMWvWUzQF/4uoDGtQHPdbn99492
qY/95fYs9fNfn0reepHJBrcHgy15Hz6xd8bizQNgq1gB+J0KMDoIUM5sUK0xnGDxyQKWeF5npp2n
l+oNDqqrHCASKZKHOK2kbwcEL/cz7uvomlHA6WR4FAGhHtc1dOYam8SIDRfqsasQbLQC5Fr9pvWW
pp58jeN6aWjBF1ywzczUv/cyp6IxYok+0yG8+Y+X5vQQ0TzYc+r+nbcOcnnmKVAQX8KVFcBtTfyI
pFzRHsi7v9b0uHw2+OtizpaUKTOyIyjo7jCRCm1iNI4dsgrGX8zVeTHuzSCFFk9XK/WjTTZtfo66
mzyFb8YTFjDs18fAkZtNH2OdDf79HFyaz365TWeryWDNAzhx1vPBkTf5nbY79k5T2WXvmoPHA8Cb
MbyZ9er4YpDVQaMFNI3qlYUDTO+heBzWbMnQXPBNEUqX0lSxwSzMaaBRDUt28iJfi4747FCcvy+o
fMhfE5ng0ar++uSKZRv3c3GkcLI24egxgTHSXTt5KQilyaX/F8O8XRRMSBBdCDUTPLXdDLPrZINv
I5MNPhnFCdBt7OMGFGfJt5L7TAiMQ8cXWKzimr5NDXgwrmK6zejlGZaDD/OVQ0/7mDJbhbr775/h
whpqwKMSsYKJMlq6845oWc15FA10RNWgiZmudh0EqA34oqT0CvlttoLeXAkpVSJjjtiv6SydbAVQ
4aYxXwdh0yg3vfYmwo1qg+rpWrGqfj9ScHmqwt2GoobO6qxwFMdstAYhih/UYMJUEN8vzutNNICL
hX2Jxtj80xH5Vt8p/JFJ0ewLhX+8i8D4JxsSUxLZN9pb9ZEKjKERKIrBF4LkpwBJJoF8zeFjull2
BCIYzDtMt9eL3wsP+tevcFYwDWFXR91oRA/KXg8mr1+TogEXn5xyiA98qWib/jyJrmT5C/sYdjPn
s4fpWXewbb9YyMlEP/tZ/Eq3Te7BaLIJkKA8qXTyJq4ZUC8IzL5e61mRNYXF3MZDGD30vhnMMpfz
ND+KT3pu6x9HkULDJdjdRwKL4ITKWm2Do3Yfy6vrl3L5thFioIvwwr+LP6upk9VqFuOH5nWMvFNn
T5v5lf20alep+szAgz73UXhKts1+/lGKr/pAnay8G/cahxp1p2Y74vzi1o7eZlQ+qAFHt6qgD+T2
Ml4Xdlfx2BdQQty8/17xuQhU0ytjOMpWxIQHaMSIn+fNAn8KdJcBoWKHSIx6j9CJ2me4puRBE1yb
6F84gi6XwHSYAyg8auNsua9mxSwFJV2GTBOh96+YPgps1fnPGokBp0/aKbsW6P97vz++ZTiC7OHm
CE4vD/KHiJzn2yVYSOPcWZg3EW4HTj+1y9X+D7/v93r+66Werf9qboTczDx+YBSj21UflLck/L4e
QVfWO6taj6KvWg6K3wIAT4ZpZXgjp5GEtE+bJfNhPyoeeRGM8kdL3Da/tGDySly7pResv4aBGYCa
TkaBIJ//qlKljZUgWfEDpsvJJiw1BX0tsb67MSt+6vbHXbGlk7HLblmbyHXCDlKtJxoW1YYgnDj1
EwaSqYfCiIy/P3EIFQVUAqQ7a7JRUDem2/3qHuSXIXS13wZydsIEiLAHgb1pgmF1tewTv3coDVIn
wXjR6TXlb2uqMinKNJUmzi0xkDn8IESTGQsNW8weAiY3CHnJ0UuGjzwKmvqxFO7043aWXBp3+Xyr
NWtm4QRIMVE8nryy24WCxxiNJ+x4cmrsMvfWIX+Zg3leca7KcajodnLHQTuu7vo/BdGcmHq7IKTc
hV483zImF4GmcHpGGed1GPkMd8idCEIu/mih8YFmRh7y/MrayhxtQCOKpE8ssmqXY7r8wBmb/7Pj
CErEUM+qbqvJc1Sjjm+3ifB7zO7jF+WekEQn3wDnMGtifapdrN8phjccV+gH2LiLcZfom7TczQnH
mN9zuh2Jy2EYQw7SNS3HBasJvwApa6D0oSF+E95Uc6r3da2hrtyAwA/IIEIznm0T5sGDo9wu5hL4
WrcJgS0stIyaPIvxB7FANhCcEXo5A5srdcD3w8CXSzp/zKc4Karc0gXqADpw8h/zPfpodiqE32dl
ywOh2lgY05fP41SJMHej+0PtqaHbclzAZH1t5798jyxa10wkpCVi8Gu1lcWdMJQRF9Qi/MdsyKnJ
1mAf14GKGQUA8m/AuPhg8/d2O62ER7wm04sk2KGx3CQIho//vkOf45uv5R936K8LOuubFf3cLHpS
4dBD2UG4HAXEh/b1Y17tw/vT2toOkAfAiT6JDOWXns2uV/1Mo3/kjwf9J30+Z1ihLPzR3EzrCAnw
bb6a3DusHYg0kYI8zUG1QkxkK95Y2/NNE2TY8UjbZUD6Y0WY57AfQQtu6Irf/furXdo2DPSXsNYW
i9y3ydVQEyATSnX8IAaZAUbXhlrW2QwGGQRwRn6+6f4UH93iavAFfd/ht1T3HL9Om/iZVmyerep2
nZzWJIxComulBUnX0MH0UFlgDLvSFb/QgTK+XO3ZJndSjCjtxVlAh+yawQLeyhPc0p65ix4XHWKX
Of+LtEZaCrXzB+Dvu3S2Y7XzPJlVB+hpmew00dZYLYKkfGvdlLvsTns2fvPjBNdgDZc+Fmk4IDwN
t+t3XEvRKeMktNp86GJnjAK0X8ypBXSWj4aP30BeSckLZNH/KHPiK8e0C2YOkK244LFPAsUiKufr
a9i3xknMh/B0UMXHNC/tsvHF3H09vfZuCJOfDW+ZPch3/GkRZTHJBnfVkq4FzFzfEHg3kl2LGdnY
TNltiV5qYlOwxue0XPd2TiJRuupo4VUEVglM8hDh5t4xvxMBF5melrlDhg9qE286Y6NbjwK5vtbb
3D9ejfK4cLr7+kXPuiHSkA6SnhjzwVjobf4A3qd2kggrPjDhhqDGWmLIAKtsJxpby1pVHJltVmy8
YzHCltMD7jyzfcrQM4ThqoY1zImUkSgRTUwtQm09WjtxohQFyJ/AhjqAf1913XaKduAaiHHUghxy
/5V1Xbvw0FK8LHsMkwnq6LMDlKbHQ4TJal7swBL+dOi3876YnmL9xBFkrfQ0XnDwIb3IR9PRjZe2
ZDqRLLEUGZa3un5nBhcfV0NPlOYuJlwi4m9VxTVeaHtqDNjJ76ZtzXTUFFiNUNU7BbPHfjq+SupD
oTyp4FCY3q8aMHGnfSGvxgQgoR+Vt1O8T8TZMebXaqRxv2AVfpzIhvnx79Xt4gv09y04O4ClQnya
KtOaGXgMniC7MpN1e1wnQEzTnBmDP8io54ELXQc+X2jpLsTj/97+swNVl6dTqkd8duMm4lqtbuH9
yo1PUuPq6NP0srNwg1QQDYiAiiu1MUYQmQDqSPYqh4pQALUS9NfsCMgRvq9lHA+WOtAkSoJS8Otr
PdAYErojx/4k9DpP+GnOnmT3hA9GPsmXcW+jc7zrfdHR/Hyv7cb96AuvJdO1m9YTFZg2bk70ZPtm
Gr3TkqBJIiaHxPIoO52ynbWnlsTRtNmXEaJU9X6iHNYqarfTVjiuTdAVGKaDOts14krObpMAvw/d
OiLOiF8HcBt7Zo5EcauofoSXs0jfU81X8YiFHXR0lxzXnlq6uOmZcrbmVo7vm/ZxEvdMhKzaBV+E
og16FC6DfK2wj06bcpHL938m1g+UXl4V+dFj8SQggaSXSJsD6HF7a4neyF+L4fe4avZOP665NYqN
GAWZeCdhHN+bxQ2e/QN2/mPNvLIASGU9sJdnv8iXBL6qE1Rn2Z1Baxf4m8I0XllN6EF7T4ZXHB7S
m3h+TXCMGvouMcmsLHcyOeTdPlKeFFgfQsEy2L5n4eMJwj9/ivG9CZDJssyvSRUbHaj7p9qGBS1g
zqb7TvV1t9AOlLsQijjy/2ttLyAkl54VExovTzKkv3MVdqocofXmsfj5/pzuMjbA+okwC6/FZMis
TO5XEeRunYQ5npv0d8fiXAOLkn/omZd323Z6EytOwcd7KQz6tSkHULNj+NLETxDeEsRHRybglLQD
41bufpIxZR9lbOdSWTlLKBmNP5ycrlmMqBXXBpCo6FlKDhXucvFWCTdZt2M4grQVBd/ieyTEsXTp
VuGp4UfCwItECtS5bFtoB2wh3XPQEh3gFSYezdEjNFeb36cBXSkdA6l46Zu74vieM0sWUDQayStH
1Q9xJopa9BST+Qpi9Kyyu+n5qKNM/0gqy5ZiYdMNd6p5PysvJZiYurjJrPspg9d11f25vJxnhcgS
o4aXAOCh9q1cU9vRFOTutEhMWiydrGj40WRxhaTCxO9QES7gLN1tR9s366PbYXI+5ONO7UEHwONU
jVXbPIr6EkBrK1Jnk1N5/eB8qYC3yD+A947OkpPz2c5jNm1TVFO5XCWBevLwIcrBuIvjoGGb8OoD
uoAhSH086u/97CUnDxoFAL98U3avWEEJcLp24y5I+LltcNUgC4tEMlvnZwqxGwlp58aRekJybxhU
rME0mEHuwT1SDvxgbg7HpGKaxXH2ml/0gqCcz1/aCGRa6FB+zm6JXssn7WiG/9mJVGe6aW/ju0q8
401ob+dHqdvSkZHgOoG7+pnF4IYhLtjHl6gk69UzWTaXiUFKzQ29qaNw4NjYsPBcu1GX+oA8X0sq
BF2kJZju6/YAZKro9OzzQml6xKE9zA61Wx/62bCyZqaPTjI4NYnv6/6+f1KRjabuccTY7pOi0opX
/ZkXFOLLE29hh0RZh5To7KcDuJubR70SKZucuV1BGl5ktqiHOKy8EoRkEB7fB3r9O4zuQw1o9HwL
BUnU3WV3YxPzFUjEpTcdPVnw1GNgWdAqsI+zIqQupcmfDsqDl3WbUd4csXbq6RPWGObJph1H9zqC
6Lgg/+ndtNbXdckXywScaqIoQf6DP3FWZedNJyAOj3gwmRNiHSUDaI5RKditk0NyHt6AaBAHQygz
G29j48BfeMmln8qd285IOBmPuHP4TA/H+Xf1pCx17/liY2oKlheZIpKUkK+PQjxJfVxx3jo05WME
QCVla7TlzemRaJ14NaXbNlqrwzod77iPFW0jmEZuWfgqbl8yJsWNgpRCX50av8o2Gqld7uIgSFHn
0C4CIvLvy72gNOE5+etyzw6HlhqPsRyiErTo+FvrgTG0tFoyQmwfgqHkmDIDMFsBV9UpXnNPueNM
jgrYgtEhp5Tt1DHnb4B5/P80NL5c2VnJNSbJWOsncWY9VPCjrVuU5ISzStuo+iiEP2r4e6rfIV3Z
CzhAIeDE1fV3EZlotFJO+167TSxs3AerOAi49q/ctgtzFgtlG7ZYaVG4mWcPYEKKW9Yb3LbW0155
MSYC9GabGF48OMdF9e5qho+bpfcMXBVEdm9awhjvryHuLvTQaUDg+eK4y+vw7bhSm+gE45az/UJB
i6nO2luF/03Z1JHLLFD18V1cQYu5GjFx+aNlNgf4Y2BRz0vivKqPaR12bJU7mCZZaxuyPd2E4z3h
QoG+jw8ph7fDMfcIuWh+5zfXvvuFR5fv/t8L+Jyc/zUZl9SxyUwU6thkqbWJcsBkmfpUToZhF47h
jJtpz9pLykW+xRHCTmW+aL/Hp0xYZqBd6c4PaUDno7jm8v/0V35dA7gy08CgA6Hv++IrJmY69uwH
i/Ijdin0Z8WtFLcPg+ig7aVX2oS4UWDBMe/IWxdR0IB/DAHNu8SF/W7v1aNXoxbJgvI+S3icWV7t
agvR1Ojd1tqk4VYnvq9fVy/gzVAphnyGWK3r1D8+EfG1tvbJR/IHpyaj/NyhK0VAjEbHB30H3vtn
srvXFDa9lx8wrLyi7kJbf2i86FH1x/cI6R1w5NQh8I1T77BfYp7XjOR/n1Q7hl5Xwiff5PcLiP3K
a/W9q/r1xp31DHttiOeqofAfnOxDzdirQDkdAzFdowlkegmnQyTm7Mjve9ySYz+Anavv5uRG1hb8
m/JnUZ5dX4suiDC+XtdZIWJkpzk81oJ1EHsX1TBTSIIWEXFlN/GP4oY0A2V8Zo+Xel8KmVbbJvmK
N/lz9tjAVH4VbtodydI3RedGv/XEjSQXB3XDTMvu+kU3kB6Dz2x5n6kdWcLHe6SXPR4D4zmCI9ls
43BVyS//vtcXnG98J0tBB22pkkzH7OtGlWXLy5OG1kGTbKxUbuyUmxTlqJf+oj+7U50h+E+CHF3k
hoAEkgVOwXIQoJ3c2mnjy69y7JJmw5xYdGP0EncqbVmKsMiRi3V0XI3XLAMXJFVfrvm86z7UcSaT
Lx5+imEixl20T9/rp8JR78Ch0Cnr82VwKYOX9RbFL1TTjlHHj6u7/PIgfnvD/3vzpLP1vxrr9DgP
unUY8OiLb9KdecMA2FWfko12KJ96VqNfkAke2oO2De/0x1MDAMxVinXV4EIHXR0kd4qjCk6LLoOx
1Y/5mgf9AvV8uVc0IXULmyjdi6+/7ziEZiq1UXiopXulWffNTSe+m2Q0EUPyDo6COeEPFd0bdhsS
Uk5ON220xM8ip+blNu1J2gIW6RJCP4HdWTcsUBtz1bn1q44i4OT2Gs+nXx9pN67j2mk+5N7WcNlV
wTy6GWN5R7TzYORFOKGe97U3dFnHcT2bXmLaI5r1/D40wf4GtbFhES5bR1FuO+P6qOZC//vrjTgr
cTpB1OphSsODaDjJB/pvt3wCNS7/4isgi14awaSyZdf4BJcXjb9+gLMXbOyLI+VwEh5QuIwIaNFo
f5zwOFjrHCFoD0neGQZCSYmg3DQg9QmPR6yBxKjBgGjjQN4cH6lnXSb1ncIk1UmADuKAetAC/vlb
SFLqq+qTzPkDnM+g3bTKSo59YpNaTrTZthhAP7vtC1rgf68cF3T9X26oeaYjzKYmiXpNYOdf0zOI
fxmr+IHRwt4oXJaKwLoK8rlA9jNlNDcYIihoKKrP1l/q12aWuyI8mDfYiVM6+fOPGRUlAcjuovUd
bzXdEdbXquMLxfzXzz1rhU79UPVyzH5Uo7IXg6hw1Xf9Nn7SvYFTj/2Jg1/gDi0kI9759LnfSKvT
NmSbMp4G6AgbLVB9OvTO8XcMXu1aRt33VtPX6zt7x+VOO8pNQaGRgf8GnRnuloSUhIUHXgeztAgJ
ZeRh7ZWCxSZ4Xb2pfj/ucAWEFuuiBnngG9LJmFTRbCbTOjSjj7nOKZ4Xkz9OgxsAW9VDeEJ52BvM
yB25eyyiDdnRo+m31jMB2IYzwR8YHoiWnj8oTELBEV9SB7SxsG1+IwfwVfhtRJEXa1lZi1Rw1xbJ
C+Q2+gu466hhmZrKn0PMv2vItmzCvmUdnx+WADfVi+4zL9oCc1j1q6pC5B8ThwYCQ36x1tbjv18k
83tXedETLCkcNFg4LZ79fF2v1/MME+Rg5W9lwWTwBMyOYFi3MfeN8pMTZFw9KsQ9Z/4pXEXHX3LO
VCFodvQMCHsd1RvrQyRGsvPjeJ/+EUWfzHH89Jr4FJ/IfVxpyprxfpsEbDtN+DK8scjAxtV1Lw8X
aX8LqKU5YNfUZZq3jtnfN5XktKRTovw3bP5t+qNyP+2bws7WMxHQJfqg/IgyyAkrd849WVulhlOR
ocI4gCTa0J2gTBDIONuaQNIP6usfKdFymADUm9Pblfv3/RTG/ZMVGEEquBPrvO1SG/Oyy9XWQQVm
Z952YlDQwHw9Rh6wxyy8KzCdLh4CTgDLHAE635RuSutWI5JER35ozz6/9E5bRSuarIXdvC4Tuh32
2h+q6uazawp4sT2UFTBFiJnZH2E8RAdJ2szpRtbJGLCtp6bxk3Yj8oCvDbRehd1vJlKDtK05klG/
RbfRTT4uwJ7D2dHJlIf4hxHe5Yd0SwkAgTh9of7moL8hMiQrV4rkt2wGL9E+uiYAly69rIpMJ4+H
TeG8eLaMttV0Gk+nwTqc/P+Aq1CHgpdjlrC4ETF5/vv3+Xx7zqokfp//ft7Z8jm2iUFKY28d4umO
bLDO8NmCT6/V2vDlZ4TnyGCOmOrdBUjzVLa2upEDCiHIsN2GVrSMU2KteuOqJXCZ//ReilIBqUyF
XIs9tQi02cbfGrGyesNPiTAvZKYAGMmyh5QnOfEqBzYPiRlj68d4M3euBh6oDsQq+Pc3vbhB/f1N
z97k4yQ1hhCP1mG6jz6SQ3uLujpzRaJKnWV/6gkKAXHtkFz57w++oJ7mFYBFw39jpPo2b9anXNKH
U2cdxk8ZLZ3jcKOt8oYx5dIZBW8a+0sSpb5qGLA41rMxooxZ2PW0wBysQv3VODr5QnG89L7QyRIM
ghLl7GZ0ojm1JTSpQ2cwqXie203bfVgCtInij1Q9SvMdMiqM5Jzs5NCLFQfxBMPjioBXpg79CUHE
hLzflt70jAxI5G4lTMQ3hmo/Z5/k58wuVlVzU38yW48/2mjVn7bZ7/xH/RPH+ESsgYCqwinKFYxQ
pk04+OAPrJmeK3Wgrzu/+WN9NCxYTyeRnuiTlntpyvh2AzTWejf3n8Yy8TUvPEHYTQDIrMVuhn0u
pKhdxMuAo8zbWUNe5baYTZo1rOpBspV4P0jbxrivjquwR+nQFJ6seMdmmyf7Qbk1qYQfySfW2KRr
jJqQWAnPttu9Ufk1V+qOysvU+Tpb9WQXBCnhZ4NuFDrW6RF/zWtcPl15er5Pu02ap0iGgNTDNTrv
EtelKU+aSnMx3QHJxWm++DSPdHZXUuXipELhTPQT2/crFLXTBiPs4n+t5kDqFrf4sffmX8kP+Sra
5tJC9fd1nfcB8L7KRh9bB2GL/6DcDvfII9anX9aPTAN2uIueuN0lGExylUXbGANrcIg2EFfCr3/f
oQsjiK936GzJPB2bWQjnZGm/PmO84/i/iirHfGYyt+MYvwFsWPn8sNMQdMbzSHRYprxUqHnYO9k3
/8Au902YMTn2NWJr50Pd/aa7oiFVU++K4ee/L/ezED5fcZF/46LRdF3+1pcsxLzS0lEwDyUhe+a+
T3aK7lnd0WmKfR/fQSowm21tuRSLgG4Qp8y+6OUEmPDgngic+lWPfqG8dKWvYCVN73Kmlt26A6dA
JqKwGtJn6oNwCAAASrpLYUmnP4yCMg7UmLX4aDe/e1Cj1wbwxnKbz74XsRJMVsAYk+F1/qDmXSi1
5WCYB4Pej8aIdBVpr1q9ioX1VILdf9ZElN6c+/E/WqFPM5uVhc08PAb67PWin9eLAsXSglj2xLti
N/+pJBhZ3kmE2wV5whONAMiTiqU0q25yVGYUfxPJZX4fekZ7l0Qk+vYFVdJLat3P6uqEQRxQvbDt
qw3mazNeBD1TjvtsGRgeRZIl/kDrU3Copl5Se3V+E8v+pAVmucKGTUlp9I8GWWmmL4GX0JmBXyPL
XlqIv9y1s9eonvO56DscaCYYMtTdryhUBBLvCdSqNkx8KzoWv4SncR6drlkt3WJzxWsd/wbmFvY/
u3RD63C6OiG/sOoo4E1YczSF3Kbz6c2g16EgZ7J5CJ9OuBJa4obt01Zfi8zIFyOVuArBzFxrLmoX
FhWFhwdeEk1jxvZn53EpkofTqZLMg7SvpaArOK/Ndxg/P0MoZmVVoscpqo95+KNHQA82krKuhcMI
HxIbUm+nf/hpT8Q+TEuiu7Ex8k2d7oSnbB3+7OUgtxzSlIpk4WgMuLQ2Fohv65HJmbAKOz8CpA1Y
AFmFRWfeVUuvXaKK3fnKgqVfqIn//pbn5ABZU6NWGhXzoE83Wv8g6GtyP+psFd8tx5r0MbOHbbVJ
CzvfCGvTW4KrFZ8O0GK4ooCiBl3S3NLSLQb7WHgJJiEDyNlivQ3NAOQVx4auotEG2dygx6fdCCXR
ePQ72db4m6bXpZrsMwQsECDZxZvOFTGU88MSi80tuOaMMr89TmxhYJ3BXREVz1N1Vm6MejlZ0oze
Qg6Mfdn6pbivo/tYvK2mh3bei8ILMkCFYaVwi/a0rH+RYvhQzPAdbF4KdCfhJqqCxOPUULpmcmeF
TqvfNYkv9isauRQKtEW10K3yxyiDMoWe2tEgXTLffDG2LCynahXB1hIMVxU5zxKsLQAGtUvJDR+i
X3gpTs3dEYt/5PKiWeQNNbekTgql0+u3TfwwogJqseo1FiN9eOivHelIlZuoWL/tCZH1BOQWad2u
BhQSPyFkkdnzljiia+L97zMdWZWXVrAIHINq4NMe99dxWLdiRezloQEauCPI/Tj5Se2AHyZBPCiD
TL2dTkhWmn3Lk0Qn0T+NTuRbU39liPpdbvV5HbAWEUTIi+b7a+8yntJJzbqkOViNVxnrsji5+ZFX
UP2j5QJzkbXUPqKPsYB4xptRIMBwo1WBagTGhNZ5I6PnUB4QYA8/zciju/52zDdTs6rgEskrLdyO
euIcBXzlXjj0gUq7LSLzhV9/Ryv0Vllal/cxznf0b6Y3D6vTiFl6ckqyvVB0S+MNOrPoeD93e2JV
5/CPxHy9Kg9Ij0v5aS4+FOnh3xu7/O21/rwjKNBIdUcK8dnt/euXwbVrqsPUNUxGktu8czLNt1pv
8vQyoJ+Z3RZECPzqYW+BcjfqXVG70FqPCDf8f1/Idy7RciFkaAIC1uB6nJ8hxaI/1urAI4JYRnmG
/DT/NI/bksUQD89/LNj1Em7K0MrI7y3TDw0PF0pTbtrSN+ogtfzGemRGIh20myOmxOfT5jgdwl+t
bwXijhk97Q63YzaSow+nZkr0QJC3Ma1jA6TY7+ZGuLNGBE625v77q8nf2jF8Neb2ZGuxjqjq+VB3
KKXSTI9ic8hCb+mjaWCtZy+Obyew0r6WPWr0MZKgc01znQibkUAhP1TXWeg3+Z26ZfSRPP/7kr5r
McnWWNI1iI+ygGiea8lmbH6xHmr10oAkTFueVwg1Rlen5eLg8pXwa3symXO6nwDmuqoA+i5sOfv8
Ze3967ETS0vWwxOfX6QvHVjLe0kk6V2rvMIkFGn+UYNrXBY9g43b7F/pC1UzeRaPJ2Glpjfzggk7
AGS9cleW1/9LNXh2VWfLQzoNpTqWan3IpP/j7DyW2+a2rftEqEIOXSIwSyKp3EFZlo1E5IynvwM6
Vf+xSZV57984X+M0zC0AO60155jLKWVtKvtVptwH42Y2wroAVJaNPWrrCkwbbJ/Im2L330O4Lu7z
gXDChv1kaMzGS9d6H4mR1Z3lCgLj6BoI4c7ti9XdgamqlJXRvo7VXeN/YLJM7s4IOf2Drp40YyOK
gpujeOsezzRYU/UzwJGbdi6RGSC4GDQdAFBelD5xMuQE6LI9ZfGH6CMJvq9UgtHRg8pPQX2yiA2m
P8yBRCufaOxGBNnJ5bLJb0z46/aJjJSRPxYKN0RqwLd/fwKDKflkPPOwaaaFD+0yXU5HGQs5ytvR
AT+n25YTfPz78X43FUE7ADVV+fqvg9qlqjeqyq8qOuga3v5qL9t0+M1Zt7OeFjTwmz1ZwjIa2A71
4HvkqcaCHMzEaRL6D8KNZ3B9rZqfwX+HY1x0PIzUCAzJ1/Vjv0E41deeWtpnrPdr/SBHazO0U1YL
vIugcrKFSljD2QF+X6DQpeiSz/ZVrJR8qMACiEGSvR4Cgyss1a3YvtA3o11WZrxiu3gfTx0xRcQR
wKg9ilyxl7csCt9s8liERJOy3Fdu6mV5Zkin8BxKCGvOUNLWWe0ItS2iKg5WuKkIoJ/9ynCDlmQc
TiWBK07+ctNof1145yCKeAM6MCoaKO8XU1i2Rj/C0Ii0L6Bdi0EktCVKrAEThmXUy5pt2z8GS8Qz
ZA1XOwiw8gAksnBv6Yyk68VkHgnKPWwb3yj+mzZodTNJRLAO/kYfSG7Gt7uYaFIiLFzN6MrygZhM
2J0lqu33W2eubz51fp/aIZ1aOihXxi2VqC+lP6ezXJgYTz1aS9C2Dygu8Y2ED7QrGzvn4jhsSFPi
DM5eSkhRFtnRI/jKDVHTt1zN/1EN/bW+Qg2XURUxGI4bwIX/nvJCrESd4ZfjoRO8KF3m0gYen0nH
P6hobCFeHLYm1WJ0a2figVZ027N1Ea3F7qB3B4I1ULG1WP2LN6N/Ige1rl0jmK8HouKICB1cAgDL
nxTLqYqiHOrWzSJ7Hu85OPdeSr8hg2UBXANu8yfBllCoHqLH4jf19jZ/CrhfVPfo/9V+oeECQY4Y
2iNykdhVDGLJ7yraXPIJujBwobHfhOe9SuKOU1G9i5bc6/nMG4oICgF+Uki9T7k/Q+oWn4xUojtw
NyX7wvTQMtMcVut7XYFamd2NoHBIwmL1fdLxG8K0x87jf6bxsmyW2XbGJ0JmdGIayu0pBOJqemrz
AF5IHz9GDD5dt9KlymmJICoNBdkkqwGP1K/lhcpgQiNa9rFt9Ng0OeNQl4Uf7ujAheWqX8lUtsAx
jrmXnPfN+WiED726r9TQU4uXyHiEDMG/hvsTwP2NI9F1XfvrSzBnCCl13KvFvxolKwmbdjzMtcFq
Jfn7kfBApJXNqjLvqMDnXK1o4ZEOHy3/vQdcbzwXv31Rvej1NBBbBP2HwbwnrVwEWbJW0kPsVaGH
IVgPf8S5G6OPlMEM3fjt+VxzPQP++3dfzoBI6H2r5LdrF+VrV60lT8YPbjfqGtVJSI9yo/w4n+mo
KnTnFzd+fa5EXP06y4GO65Xu5KXuGjVXmXR+NVL1nKBpue07O0gCqZBmakGEIvGULnnOJu12gWuL
d852t7a869rR/PT/GMPF04/1xKomo5mfQC6/1cN7TNoICJl642tbVEA4QqZDOuwV3+nE2WVsJsDR
KX2HKP1BNc9xOklzin/dWrCvz6SMDOnvfO4yvzJJ/l6dVFbMRk2SeWQqjSAsEzDOlqi/lbXReYK6
GizPpEzbIbjal2SV7IV0E7RbGWuD3z/70o+kuiGjve6sXYzp4pys9bERqhlj8t/H381aWkFeX0FC
m1zuije1sdd71sXPXeyedS5IRlp8PYLoqNvtnhDtPP5k7SJZIncSbY0tiF5xuWxr++ai8N3nqdBs
0lC+wkK5LKSd9axppJ7Ps+PYxWnVCa21GNmV4mKdCOG0O5VLZ7PulmnrUlAFbKXTVZ5uX0+ubsXz
c/jvSC6LXUpUq2mmsFHRLaRzLmAswSWpLETgzqtiK94jrst+xx+Fq5N1IPpLrVyEG+Pzxnyd58Ll
fP1zGBdqsJTM3KFoeCCNk/4g6ziwgUYULz8bVwxdrDmw9lndnRu/euM1WHO984+7WaSlZlic+VUO
5uYh1Kgy21G9yB6iFTeEd+POX+mnqF1aSCIpS6ItXN08vFwdni5ewMXlQGyjfgwFXkAx3om28Uq4
3oBK3R51b0az3CcHCKNvdD3wsHCQww5JrhW18RYqafqQe/1HIi18wvyG/7M05mJkF+uXkpdiY8aM
DJhwh9Wp+TSQKn7isVvqDvX+88QQygdLp4KVr/RbV9RbL+diAxmKVk/7+efxt1ktwTkL/XfLn+8G
oz3+SDbBk5E5dAlEGOPnTeoFnri82Tb5fp34Y35cLEt5O+qC0TAKddmfNwP0dXWh4jR3mo92WCDk
hKsFSYHMKRdDhG8cbgHYrxWbX68BuKeoccy9cjXlZ7FKUrMYDzIgb5qo9brU5yOtWOyoqlpuIP2O
k5XC3ScRMSF6Vr8gkjmDtdLbxOPolX1j1lxJpi4GdPFIMqU2lc5gQDQWszU4r0YmqdRcB79SweNO
CzgSRfYdZjYU/Q4xBzd+/7uThQI7QMdGimDqcm8PcoLVAp3fj9FmEQBgguhddPfl4T9wOyfWt0H3
lR0CruvmmjF/dlcr1R+/fjErQr1t+3qcZwWCsdqdNOYBfgE9t6eVL9/V0o4ik7/Iyp2ZrZEg//uP
vwb0zg9fnRN9+K+O1e3vJSsr27JLAzwCWIul5blbVhhf7NLO8rVghyI1v/65zn4MvhNA8RN2Yv/Y
N/dnfL3WY+gg1UcpM7rYSQHA4kU9QG/ULe+MYFW3jfBnpZyi7lmP5/C1n/VWiF0Sqf79J3x7Kv3j
T7gsBUhGJqViIAwHDHHqb8kRfyn5aljQIp2vitURxTz53eoNlvJX5f3yxZGrQu6cqINKvLyScRSi
XC+Yw8E8wwGU7aJ0UCbVVK4JYIg46tBziIR1bawCYd/m+9DlRsCUhhBPTkMGWhKRNLLt1iFZrqCs
qkHcLaJtoz7ceEDfrXy6hpgOd9Yc+n2xGUoWL9nq9OFQ4FCHnJ2sKkh1hG6pe/QVoD5oHmjv/y91
/G0qsGV52U2Lzneb8nyAxoBBiYGAzb+/tXE0s1RtpeEQ5XeoEIet/Jue0Lk+yNXC3JS28tFjdc2O
Qve7mH4mS8gKSv0hARKK+53U70XJlsddzVXtxgO6XoG47FPQZV02DAn/zN8DE41URXbIvo2UtXeN
4l59OjvVB8uhYKMwkZZB6OKlTtbVMkIbjTLl5cYIrh/NXG7AsoN3CUP7V7nrj5ODmJaSIvtfx0cJ
No1Ey2shQ2JYS7Mk059OtYLrjLLpzdXvev35+5cvVl/prMeZIvLL0klHMLHlqBDoTv2reMEX39pR
+yovCkyK25tFjeuTikx443xxoOnMperiyOwHFmFiTTifB87dIpVgaU/OuG8xD8jruYyQuW1q42WY
afw3Fv1rqxLgIlomrH4qnrGrMAczCDI9z5XzST+o78FzMeu8YT8dJAIDiLr/JB4LxDWq4X13qogn
wb6lOzC7xLsM2iROSkPe1ME2eVNXt2xU+nxM/GtluRjbxSsxh0o8V0msHENC26Ndr21zRIzWcAf8
snyTOTibSOZ9lhgb+7edSXsfWTPKj2oloCkz3jNUeHryQec06A5q/BkHu56WZXro5I+SVhWJl03V
uF07OL7DRZHLAUHQfOadSdN0U1vrRPRM6G7pfmKdyN32d1JvS9kO3REEQXSvFU8ajoFS/FDw9uXU
wohLN3epv2UB+/fUuJYsfj0N2lqoaMgSv8QojUPdcLAOlbm14KObZipWh07/hXh/WJ/Pj9Up9DrS
R0DUEQrjpZ4FR8uroJ4gTYRONoJ7QIO4p85bwpyhSEbIlUoGtKu1wLf80EGKO7jKD6QyBHKDtvBx
WcROdQpcw83XsmNa6PZdSXmpjF0cb+mR2kKM39x8jAAedtQbcm3z77/6+pzIX82SPbutQddc7S55
0NdRLiXpqXhVl6ItuqbK8GFaMje0AzgWuNBviecftbV4Y2e79iF9/bYuExCggq667C+M51Lvxvqc
ntLfPclpmyTZkGiSLvTm6Wy4k0Qb0W6fh8fiXnoZKOsJ+Ku552xSYVHHC5PnWHmWjyhtRUUUh1y2
tZaAQfh6EOOsTcu96Qq4WkouRnxxiBKlrtL1xFCPyBgleaeP66lZKibeno0Q7BSO8fQ/s/xg0J4m
LoqgoBK06bJVOazQoygeh8I28AXMvkj8MEa8ncRX6GBFuIroXAO9qXtviH5PzWehcDO49QdcQ0wv
/oCLy0kp1b2cyUx5QB/c23fUZ6GvMsnZEIHbx4vS3OEEm79TeyAkZyONMFZw+d6XdJVJ3qUrS1a1
8++v8LqwczGsi5UoldHQBpmqYqo10BmaKyTBc1JXt8NPgMv3LVM9qXfMylF8F+Fy60h2YycCiwp8
UAdwyL8HdC3+mwckI4+UodiSxXOxUyc+BUg9t1RK82hVY77AYQsxXQqpKujLqOe45SbdaU69kjbB
sMAnD3J3aUBn2MxMM0D8C4hwrwoVfPa2OyGWbc3cFcls/twhB7mFL7o+Jl6MeF7s/9jZxybKDbk3
1eNAzlhG+3pt6tuaRLP50qcKK9gjo0ChHhoA/aia81g7y/3nl40/3klI2atferhqH9BTR3WlQU25
tRnOT+1yw/nzqSp/jzHWOlNNK12lt1dobqgfxWTNpTQrN6GXR8sKfS8HxbmmXm3wvsdbkbSQctMA
gnbk479fsWRcnYXmJ0YGkQYP3aLNeTEXxEgI024ItWOBCJJUwvtIwii3z8vnWmEhcgkJUwcnl/4D
BsG5G38h/KcQTy2xPptUfm21U5Xc9yH9qW4vCqsYhFe/N4UVDt1BtPG6yQtAlTECu9Rl2SKAbr70
sMevZ+96c15lhMNNWEJBcns6STREcyowkQOnb990f9XkGxOqNxF/C0teiOG+qXHRRIsYxqFbhxuF
3Yia8HpqKQXzXn2cR76rl6+BcAwTW32E7MgEokksOWfIwJpN3HsQPQx0Fs7P0rtpYF1ALBNNnqG9
ToLb8++XCz9YpNss/KzewV3mHnQ6jGZqvgr0e3bgrtsZ51XQb5QioMENeZxkBw421mL67WMGhbm7
N1RcFq5KdspKDxZQ+OO1YCzFiV0cXT68mUlYjA3mUpqoZzBXu1bfmFhb4Bf2CzWxK1haruVwcWn6
l0La9QRXbaXwpyo+1WjP2lWevA4UChBQGZ7UuSgsRahnAcHMtHjwN8Mt0B+TM/TQYUNl1Bu35f/9
Rjh/QXPYLg4UkUPexUWj841Ir3xfRpoj2jPfTYWX684kyuQzc+ODSWv61md7dY5GdgAt36IrT8Qq
nri/51B5JlKiTCb5ONxX1armvFauZ0sHoU6OKD6P2FoAIqAQuzV5r8oXhsFtahb/GFw5Caj++4fT
ejpbVnWOT/i94J0SINCjQHpEB1Q+swqrv6j/Q0Mz3NGLV/mj1cMd3tMMMF/F1zS1mx/sI8tbh3vl
ekmZR2XStITNphGZ/feoApFL89QX8ankwOCQF/yDTK7zQvKiVXfKPH8tAgwX4fWGeAAOvblEuXzO
t9PGepooPcXuJtzrJUGLsw0UB9O/F5lvNra/h3exKk+hYY5+kfHQADDOBlRpG54ykwJcsKQyKmN4
2LU72SH35kVZjwft0fgE0H5jFLce0sWrM/TeMuBZxid/jx34kUjByFZ/j88WLPuIVQqYWNBuQMs6
SPz3+lFY32oqXYMz+Xok3pCks9qiUr/4bJVzK8lh1Mgs/c0a/kEXuVW9PDvQeui6qqLXt0BTSOcm
1YbWMxcAGSnYLpTezuJjg/IEifIMHMokT+ccjrCmpe35ELW/1fyl1zAbs86K1o1zgDG/n793LIat
WZCZdB3B8qXtvEr7sE97Xzq2MBtJiV2yXYTKbwXqrkg4uhc0OzPZzJSSiHiUHL2nUwquHK9F626y
Fqp5kl6TZC2K5GeeJJxB5Kc7LPleeB+Ki+pFSBeklIgF3l4BXpG0MWHgG+mvIQ2x89mmwlSO3w3z
TiJSN8DMNIflriPcRIlKtJP1w5gwRNm8wAJ4olOeiLwbS7d/aUAUjAk3DawlC79Y1pJrRve+vFKL
paa7JDn++xtTrhoy8wv+40ldTMQq9gvLGPnGpFNjrFPNo8ZBxWp4ZYHIyEr6bQSOdT/BktroX9EZ
wnNsOEg2G/7UCuXmZ7eZbGsz3MEjNu9099/ju+5qzuMjrA9WExc8/El/LxRnoQ0qPZXjUyM587eD
mbjc978DZRMgCHYSt9vKa9lY8611AAWKO1wO06Zc97sCuvR5jwn1xoi+m5V/jmiuFv1xYovbcU5Q
YETxunz299gApPIgmWv4d166D5YpXzw0NuoVqdM8S8/o7b6yWG4M49sX98eDuZiZWtxrYzkwDG0h
BC5RyCKYKnbr137vP8gPDw8krrRQHy20v855cAig+l+4ia9vVn+9nktnuRW1pMRkY3wyMZUaKz/Y
+7BQGkcYtsZ4ggPtIrzKppOu4JZ0aLLVGvklK3JFyRitxnVoIjHdGvhSsdFO6w6kdu0V6UYYnK7d
acWWRodc3rfl/RQcqvRkcOtpjslDYOf3gtMJn1G2FoZlCZdJXaJX//dD/jI2XK0j/33IlwLTME2t
qPT7+CRG67J3Ur6wiLuWrSacGW39B0kHbeKKsLTVdYVz3M1/RFvjBXqgU7jj6I0/KSiQe2oaT+pJ
eSfIpdu05FW/AlmE65LbogA1hCgXf8aHhLgPbymzr8vff08g82Ir06mw6ZnGd0JHSfOSyQW6w5lD
XRQmSVsLoVrUj+rKWP/7ySlXNdP5Zw1FVdHmwhq6fHKiJQRKPO9d53X4oPA791DxtOFEbWD6KR8s
+gKLwMPqjGMBGCUVgfvyTlslT1Bly/CpD1yCwgyRgupKQ9WGB9faT2AHAw70ZuGSH2eCZL9RTPru
WEIBmoMJPXISEC+10orcNUlda9Gp8RguFaVKA7s/3XGziONFKFFl4xBvbPxnah6STYAjYiYYigi8
tNSJCeICfInCkqitSqQa5ynljlKMD4r24da17Jp8O+NN/xjsxe3bz4bRiGQlOvUFcb1QJwBKLlTB
RWBLaHbd/ExFO0AU1bvSC2EzUn1q82OYry0JEb0d/JIf+rdkn+9zrm+/VN0un+R19juALvkbyk0V
2fEzGJzMEydP75ZjuA2Jqivs9L6gUcE9IVlww8MjkUANXYgQLfpnscA1t7LQE/zfO1EXf+3FRmB1
iTSltRmdSMhr9ZksUIFVdjpzZVlPlnjXC3edCVqVLnG4oKHk96uEBg905R9nB5tZu9cAJHFtFj1o
jIr5ir2VPM73mB263gfJ/BE+xpYdb9Ezvt0sKH9z/v/rZV3sGqMpNnncGtGpNk98/AShm88NCX3R
kaJ2uxvCJbxZXkuVrSmSCe+6sqvLt3byZPHOH72JAizX/XEl+je++e92WLDvoK84jXOhvsQKxXki
T2MVxqeM7oY2R0NjsknCVyux9efpVd/kmwSVyOQIoiu9E5sEt43GfPULLqf2lJ7qD5KBbqwe32xu
hiyS0mvqnN6uUGV4kZmfViIdE4qESEKQF5OfeS9W5PFBz7ZnlzmBry0GMFSn52lXz2kJW2SJlce5
mFukuCorUnvWcrXCb3KHxtBpw7ebFbAbA/1Snf9xGKinVjMHq5TApnlAtZXgyPFxRjP1HEIoGCjS
j1kpLqWOHy7FEGqqp65u8yy/KXyBjJdoUKFxV8hwupgdXZBpFUdLaS7RCPsGGay5lsyntHgmTVKR
fsGh8PGRY97TOjtM3rLksVDvqXOLzRLL5BA+FgiDnKQBmhCzyq1sSYIfsfKtJc0MepPLG29YvT6h
/zXgi/nQCcnYjKOOiDY/WOUrgYe9iwosechOZbgRC8AY64y+thN7iV1j4kLruSiFpUbvoiA3NSMC
HhECJBLs3picK4h++1q0bIOvNxcXtfxjQgP671Ffg3RYhP58zBeHLr829PycFcxinDyqHbF3rSyG
NzsBoBaz8N26v18LOv/+yS+f0R9fmGhlWGAifrLnq68ewp/cEOa05d+qx/K1xF3z/6HSuvjNi0vB
5GuJWvVZdGJr9v0H6GmU7u1hZXLCHZa1uE1i52frTG4615jiwhMQtIoLc7pxA771vL/u6X/88YWi
B5I5P2/CxIATevkSCsImepwJ4kRx3t16wdeW0/kvp1YCCxQ155VLJGsHRanTLCQfipQI9lN+FrmH
/Ev5qNUFpZJEeU0oboMm7Pfj3X0+zHr87lMR7IisSB9Y1hkAl9dthw3s872CPRNnJddF+rSYUAtP
jT2fXBE+Vn1ZKV6TPtPLW9iJsQcSH1LyEg5BuYrKVU9dxru1YH3/RP/4Ay+Og+dmCs3EzDExeoqn
RM74NK1mAw4m41/G3EK+9Yvf9C54pJS+8KDNNrTLtn6VaqISxgU5VwQqqDZOzsDDitF8wtSu2KfF
e5rZlrnQn8e99AKSloneAkru9iRdJ1qFRRf1+X3g3FLtqt9UCRiZiX9MmW8xV5XkNBqM0BCj07gx
N9VbhtoU+SfnessekY63H624otRtPqtP7T59qlYtVxPnXAM/yu6U0J6kTUWt7HUc72La4p/Nbxkw
4xqv27CucGjXpHpTAl4bD1Q6m1nyfmM9+kJMX9xPMNDCE0HWDm7ra1v4Y37oaTUKMpFGJ33PeZUe
jEB+xuSWm/M9rUCOp7De5Z/xUZYX1bN5r9ObO2ib3BnUOX45Zb/kIPjx70XymsE1zyHqq0wkppIq
XnxiYuNnTZEZ4elsLpViT5m+/h3LTjDZJW6Eyo534iaDKKOhSEcg5NJCnl5iOkPiQn2sX4VDP4uc
XGtqudnuRSrrrO4Q8288vO/3TJMCEThYE638RXktjOumrUpBPOqHwklfKq/s3wswC29J+6xCfylX
5zVgZSf0mvHYJPtGuW+y1fjZ/qRprGwo5JS7ZAc6bKgAuxkbLic3v9Fv5ytfp6iQEAet6/IeVbRq
m4SDMYOTS4RmcwnK6YCeTDMgjOipm4/luzuvoVLwwzSq4Pe/jFgbdEHJSopqx2C8T6Q3v/oZ2iZI
u3RTiTszpIR1Xk2yI4Bo2qFLxFwC0VnzuC/o49ZQDq12NIk7O8qqjTCttJ5KxZaTHdxh+kN2RJBS
uI7SU2e6OOKGbm84MpaAWwfub98uqw2GNA0X5lVYOVI+Kxe7EU6yNK/jwk/Vru36V5xyNFshc5p9
0s+qmwxvodNrDyNwZ9R9I3mchGZvet0V4s/Ai20/3SJuSNRVqB7Kz5AanXgLu/Ql/L2cxmSBGtS4
sCgSBfl3SQlmu2IK1SAeM4AG+kLzupPZOlF3j9IqcAKi7SCPaxTmPRq+nGry/kRAlKICxLfx8sC7
yF2YQbrh1sJnEHCDcAZtSemhYNi+k7ExJwVG6fauql6Gwe0H7iDhwmxwH84VlpTA7UWEbX6rlgcD
ShOxkb4zEWZhi+sB2W3uhMMqSPfUT1XEj/rKkslRSRbmcDTVH3XlzshrATlM/dAr6zZ+Dc3nOrwP
Og9sV/MLS5jyJEI0Hq1tzkUiXowvQ7c21EUeLjK7iX62/haZ941rxLfPFbq7wc6DUdi8vNqcR62R
Jgscvjy42ml4TUpbvSPSYjbuYb4VPILMnwd50TxGW+oQh/BUvAwH4xDekSgwn94/BDiftkRk3/mh
VrbJtDlrnKCJH7dLrnBduk9JiUxoGKp3Sb+u6OcUq7CBZMRx9SGGbMweULrWdniUVqp/VJT7CvZy
0X0Kw7H3V3lDOHrkmhIX18qdpj3qbww6EFG1wYnHVVkvcSpLGvkjq0rejvE9L0GLt5a0NY0DZ9wR
WqqqwADP1F1MwySmTp0hjsLOmyur0Nide1uvF/9e4bmJfXN6NywNySCNdno4F9eN4iy1YhEUwcmM
VqmIboImwO962iuJCEN/U5uxrbaRV+efQVoTBtjauLcXI7bJVHst+pPSLOmCAa/P+pfM2ivhUzrt
gWs0Ok9PcZrovazvAmEX+UB5zr813wtUukFRbBeq6db1XS3shLx0ynGV8FIztXS09EcmbcEKSY1v
g2ULYY0Ly85YxuSMoITJtkrlCMTyDZGt6J8RkSVClC5Qc4lkvdE5Fu4FkBo6EG7+7844SrIzCsQU
HkiER1n8wz9v8UzIpY3CqgWuTIaMKW+VcScLx6KbTRQNAW6xjSyQnq7ufCVNIhGTKjhpO5V4XDkB
+/igIoRIflrdh6QFDvHetmxMjobCbEIyNs7KGAvQCGh8qcLURr1xOMdvWbQe4hVdvIgSATXQ0Qme
uOzpqyHdThZb5LiW0x2CYKxOAKvYNI1408iPijlLhPPhbgQ4Ji7P7fMUPZpMQDXc+vWGX1IlR0Bc
ny6L1lNeBPtn2i0mcT+RiIiwzHgqHeG8NLD3nS2nnGjp18cwXQqIJ8ZiP/m42Ojbpc1SFd4N6aBj
JnJETz/lAq0hO0FyW5DEsUuET717NC3os1zZfOGzK1z5U0N/G78240pSX00EQtTW+Htn8x9358xJ
FaSF5uSE/crX3sXofpI8I/kIUt0d+Jc4XwXtgynfKPp+V7pEYwkQTRTZPVCi/r0aC7KUCqoqhCfA
0dZJntZxu2xH4EG0ZRbKfRaC+l5nD5ycMd6SGYzvm6CrzIO+W0YPsmZLx4dp6aPgBU2UvovdQtAX
AXXPp6RwIF4B6ZZX5xw2wI15+e2eZxG/gTKMiuvVnucPYmJoJTF39NOVdiHPRksngxlIZtx7gUmd
tIhkkbyPyqmiCEjurrUQVA89P+dXw3DIJkGkIGXzGXf4gY5jy3Ro0qMmejLREtYcB/rvpeTbM/if
Q57rBH+cYDFxaoHVEDqoneKzBw1ycASO+ywax8ErXiVPIhkRY68BX0IFt5vivv8lxfYZ8DDYfMOR
wCSBOh4XWrJBsMFWwxGle2/24se5dfxstVWTvfSZf0zZUVMWyi3EtfRdhR3O7fxHQLUhwO5i965r
K0nbTiQ3sVnSCZECdzCXOsE/2VYyVoqKl9alS6Rx+MYZHGIfcDAAKYlH3VY6mXQF1qxhWKF6CkVA
S7ulNG1r5TUyPF9aJ1hUp2U9rNJhpWp3EvsymFA4jMZi2gjLEct6cNdP2xTVRwTrAWANQcGS2+dO
gVronj5JbiuNFwI2VHYTUUqV17HrkGpX0EMOV8Mv9t5VuZtGN1ftnPVmk1eOxWcvP56pcqDFeAag
Ob6qFalHqFBQnNo4aomHdEia6D3tnZqxfN8/GMOuwn0LMPZgnMlwXhSETnB6mPvkYFdIyiG7ki8q
DlY5Bi/wY6SC5e///qL0bwQPf76Or47nH1+UFSd1IRpc4Un+SlO3YiVNklVfKyD8d309C638dxXR
ob/JTSLLsfhAkKWJs8j3FYogFD6Kl1Z2SyG/3ouDU5sOqH9NYGF1Qg5U2hIagMEMOeSvKAEonLXk
xGAd1LcTUlFAJGCZ6G7IiIGWGtnvA558TBsmNUDXJ+8Jt0h5FxozUCjQVgoeGkoLR0tb6F7sCuv8
xoXsG8EwSDzkmtg3iBq/ggZGnFEMsyT4ge0Sa9NZcxGRB3f6E7Pn1/kgv7RbZd29Ul2lVeBo2+gd
ZVSekP25EfBnur434tDjb9b2ISc6uv2yJ5wPansvKE9a9hoYD0iIx+IHmyG5B3Nzae77F+Imqdwe
mU3zGKgf5/SumzZauCHuMOtdM+dGeCT5rf8IywUSjqGH9Hpjebm+IJtIuBEBICUnXpLF/O/lRRwJ
/YqTqjqmnPjRbE9ukNMoZhlcm72Dzo74aGmFVqtf/ky0o4+UK/Tp2q9GT3umaFsuy+At5LZ84/Ip
XYcUzyMz0LlwQTbNK2dNmhTCUE6VfkyRz8XKbxmBdhYsQpmjfo2k4OHcbnLhJOlH2T/hRlN1GjGu
CMlC82T4pI5eHIVq3qutRRKvA7IXqrUVwbhIVHfK+C6Ft2mg7TPWix72Xc7/RITBwToU3oTCKU3i
Ctm4mcP76EkxEUkbbA8UguQOwHpQuhHYQ8x+Sb30XxJxB6jJITcAtDPIq7WhnUK+WCV6HYZ1Ei3j
/r4BUms6FNtVbVdlCBi8kuhfEKZLLv8i3TGWg/PLXGrq8/0Z7Lb1Gkb7qX9S5CUug4Uc4csfyF3u
XgPpoTK3RrQR+4fSX59BeKcPcfSZ3TK/qPMl/6+r1/wa8BnQAqEOdTU3gqEsO1Oc9CMQ6/Z8Cpek
YBOOZEvbxKUoFW2J+xjv0gPSUFQv9rAzpWVnLc9v9GcOgeJF782HJK+MA3mAASsLSOV+Eaar8VR6
tb8syfs8+B99uMRTG93krF83b76Gz9WGJQ/M09dl/o/FLjpHaY/pWkeBm96ZkO10blwcVRx0kXRd
s8wzdPybWGxXLWFkd9bvvDmMgBmqTR97oUHT/X9R3Ze+9FvXj/W/47qoAZWZrktjb+lHrkBwEs98
m2m2JQ3PKvfGdDcSPjHy/b1Ojp9uOgAFqJozIHxLrV4pMmf7e4PUMNtKjvxFqK00R0bdvKKXsiEx
IqtheDk1Kk5x14m0+4rXUD7qiXOWONkW04Lb9EIlanCiuydyGFKH1EtLw0XfqRVzDBIidLCYohdO
64bNckheg95FX6s+SNKPwEpXabTDc1qWykrJ6hN6IFsBocT5VFgUvOS52s0evDRt46HfjlyhHfTG
NiUrjeo4sn+CD8vyRYvvxHEnZMcSyQpBYwEbd1M8AehZpDJxTeWThqsxNt0udqEeNQIEpM+aea4i
VTIEjAZY1fqUWNyc0IfnvDt7dUfr+/yo+o+auvGDba+rrvRMMeq2Sg+P4/Xs4KMyueXNiRRXfbjR
bNv8nOfa1+yguABf15METysdUgv0u/YFCm68D8RFgzw+9AI2vsCpux8xNSAYMaqnEH9e3OWU0fx9
nHV2G8ngMmhw6qvpXlsbb9aj/xThwfAfYjbPlIwbf5+O7yr0FlFHy7qU0ES2Tie7RjKHXkzccU/g
pTuVWuwi/PFWJCsRY0uwD4WXBkLvg0+Fh6IIvLhxUWgL8z55nEkmLb5ypBflT7wy0125Fp3mQPrl
6CLi3bGGAqJrmaIE+5LH4CFw/in0MDxczjZigCmeJDhOxbpFZgCxDqY5p7gPErlJ4inJF+iBIbsT
W2x46aupu9NBo/P+s11r3Ji4yuF21xboZ0PzpOPrnt19CxToCMiiRUfdsF7J2zyxLdXR3uQbhg3t
SothUsz771u8bFJWGZfd/2HuTHcbx9b1fCuN/h12OA/B2QeIqHmyLM/+Q9gum/M88+rzUNW9y6Vy
SjkBAgTYu9C0JHJJXFzrG95hECLtiP1BTyL5CHSKXQFEdOnbLRi0mk6EnaOeDHrtFs3jhTIdtunL
aAvQLOsnUX4Q45de2QPSoaCMonIH5AFl3Wr6lnnzDF3SDfqc02yvbtDbwb8lm2kKaRuJ+ahb3aPc
/FZ/C+EhLMVJVk+p+iAZF0p2dgkzaXyxniOIaOoKuD/lV6dvqXeMEiFCjdWAx2SEjPkvuOUJWKsy
y5q7ntKtcQeAoIfgT6yCNDEzIZ2jagTyzQnW7KWgk50AiepFZywiamTytxqEBTeqmGJkKFZzNbmB
Itk+Bze4k7bc1+kAmuljCNcqEhfuVMnn2MEpzrYTsQdeCvfeR63Z/RUz3OMXB1bnLnySgtGT8Sb1
CKqR6kCz2oRa/jBot5m5wYYPeUBYoc6xO/w+QpZ+1XIaJwRYYFAuiDb/Qmm2ykE0CgFAv/sBcMyV
oObkBOvPZfDQsJLI0pPFpHWAZ4F6lNeoqaThOqfMeFPkOxUd1gxYTCk/Kd5Lo9pUyLRXdvSN9Wxc
Q4hC/3mrRKMIt3xTPxElYzYNswcEOaVVKV7UWKtIU0LKEJFIhCr5yYAGXQtjnIKGDoL9KFnbpoYj
mHplTnK6wIM9DHZZLgGYirDWKCEo3RvpGJpxzXzYmOpeNrZVPe8rpMduXN2WFQwSUUElm/Ef0P6X
knVurR205ZgL/YRdD3e8VEfx694IDpXHArI2tIesAixaYIeDnLk2qZ5kY2KUV563RA5DUCfgHuRo
Xj9G9+wENAZt6S55r/CayBbhK6EsvXahvv793VJ+qbVxs7hL4LRM3aSgfRbCJmaThjX4jSOhOyrQ
4b17dDfBLfNRK9b6dYsLhjyDFanbmrbjlyjDQ+jeFP0W572R6KfMXIqKqGyEy4bKMvaj7LLdZKin
qjm30KakdCmh+aGvyRd/P/Zf26lnYz8LA3QrCdOCjPrIjkFQUvmkj8AB57G6Nmjqj4npRiT8hX1V
3eCelnfIJQaA7NjmZsKLd199REfutvUhmdPhoyNkX+kP+MGl+Yw7piJ6e4NORot/gLEJcdG9H/KJ
dBeCuJMn5Spbi0t3KmxLY2xPB/kK3P3vv+GvYmDjN5RpIlFuEUmuztgollN0ut4NI+PIsxahtAzE
OboV5v3wQDgRTHx12vvbBmXpsfehIAZaLFJ0re8Tjq/US0v9Vxs23BhldCihZ3SO1459LzPAPaN7
B7XB/KCuid4oTpteYzu7SJ1Z/nZAxgCzU6DX4rQjmGhxYM71BwkyJyFNN2wdb6Xla2SCwuAe95cI
9aDHBASNvPFvlLtqpxK0NfMuXKCj2WSUnneluW7aq2C4LeRHLJyRYNWaK2NY6M4iIkjRF3G28mik
YUoyv6Ro8muHbLwDmHyjMQ7CSj7tCJ9CYMusMmsQzDEEdhZglOeyClTJHok60owHs5krl5SpT7iD
s/D2p2ueVa0EV3cVOSe87RejGjP0X9gryaqX4HrmE6x8tJn4Zh3hwyDvgxf0LMSaxLiV2ICrS2Cp
Uz3yfDC0W2V8C6GXsPH9nOPG4z6Yi/wA1L4plwXIk1/pBNPcTNuZ4CNjR7uOIVFX79bxBfgYxnNf
xIi00EkyeASsX6ZcpORVroWijrkUtRJm1cTUpugpKtKb2E2kUwr6TfMJGsobKbiiCRUFV8gxQwRN
A1w3baKKQXrB+DFwwGh9M91vZnoXW/epdhCRmms+ynblBLNQnYbGLApuUXlzxU0LzBpX5QYZCbTy
F2b5NKDbFhPi4eQg38LVFUfNGnNe3aXQEpRvfXqrNjdeshflvZo968JiyBamuZAoz2Ty9RDeeIQj
En0xtQhmMbkrHMEcG8UTL3USGXRUtLkpPg3YB+YB0izYhCXZtZy/5gE6lgSlTvni80JiwdKbY6ej
Y7QQ+ChK5o/OcB1glGLMxBYcE2Qps1VtoX80AqJD6u7+pujWOjWxaMgmtHeKfo0HenkoAXMqE6+Z
pgOgF2uuS7OknpbGWnWmRvs0ICzrLqGiJu1SuxQnfBU3suGgZ2sZoi6dN8iloKwD3YgpUcSE4Vvj
9rsHDTY78BCZXvQaSpa6RwcDjjGIvQTQ+PLR/jyAs8fMkFI9NCUGIF83U3+ZL6A9IjlogggIsOi6
2DP+Bc3HUgJlRAJBh4wbkdHPT5LXDY2YCtRkqgiW6mHQ3iIh3vl6ZntoD5Q2OqF2UWwEcoJQNW3z
1kUhfe4fTM2FKTdJjSvrfnjRoYy7WP8K6/yAc8tcunBfTqD6swdeARyJwLCpouh8ihg+rXhCGUZ+
F+raUdFpPWwDBN4rYU5SP6NXYktLOVgIwzRvZ6S9xFG4v28rcarhXInLarGMbutw6QfFxEXQiB5a
vq2B2zW7xJming4z8UY3Fw6MoxdMelV5whfx5EWvEjjbPLRkUmQAqbHMEeKHHHJnXWd72gZkMq5D
FW9aEskC1BPvnLly3QEn9Qmi5galN4CPRFVHeRNSX4SPjFT3rqOotQ3riXetl/tOvnHqb4ZRTCrN
u1AL/GqdHNU7QKWMqrj8gD/f3ZptJBnqXsV+tgJCQQg6E19oYtP5R6Lz3qWfNwab8sTCL/Xd212I
FMbJc3bX2JhHMQssBukqnbWVrDbXFMHpYPoC7yJx1DemgNLAukR7y65HYq9FaQEaYq7O8G3pXgZI
lTh8l7bcbadWvfr9eH5tFiElIimGSnogw7Y7f7rBEymJNDAecdGv3ZeOutuxOFTUqUppRXaIHdEy
o/Eyq2ZgO2CQ0M+jWUiomD81HUz48lt4i9oFXCcMsV27PgSzLJ9Q2f/9QL/KVn4a6Nkq0PRCm0cy
A5WfkfDBeqi+p4mCNZi78rUH8oRRr1MjGp6PMFt5YooUV2ZqtbfKq98P5Vc6HL+ZQZUQFT0o5r+I
TchGX6JDAcIFoOcieITha9Tr2Hw0xZWjqpNaOEgeMI1pxvy6qe3m1FvI35sH7i9Fh0cDUwF0yNEI
5pFD4y31Z9IwS4uZJm9MDN4uTPnz8qCELQDRIOxPBctn4xcABNPdGYxMio7gDtClBNbxlq0CZ4Xu
sSFDfFdv0zcVVWhvE5hTzdbgmEdbeRtO+422Si/dyLPc/O/RqNDyCJSJFs6eALnSi8oKBJzUVvER
gUwK37SR9ScDcQXEXAZKzJeW9PMt5O9rgkJDw2rEdJ7F54VeaamrOxEPvRfP672YA1CYqnhC3KWr
ZFZoN8nuYkh63nb4flUUqJEJHpFb52zfQi0TzC+z+Chey2sqDlsNvct2EgIbQFrpmx9NZaR0sX22
5kE+BU2QVEvKADAX/Fl8RwWKJX3Mn281QDTUXeBNsiHtBuBwxbX3ot4K9OyaeSbPKDUSx2cwBYD7
Ua+0AU2Hw0R0554yG9yt+e52S12b9vncbaYoPgbwtO/Ji3nU0efAOJDOPokzZmQysQc+GOSwwhbe
OxU0smFXYW1a9MLCczYlASamyOmdB+rER22GcATFrkPezHibixPYzL/FDWYTs1XiBqkuC2+ZAPIR
wRnizWBnwlJqVmVxkyRH1CWxzSsUhlMfCGyCayOflAC7bTjoGTLCjfAuQVIpNy5NCKF4tpSHGnwl
9uEtmfDQXlfNKr3Eh9TPYp7vd46CJ21cVQIFdxZM626VV0MSRcf0AzKkUS4TzaMgshuq9YAyY7iN
8idfWQ/kMpX2bpZvmf4uZ0hblPfSkE9DprWA+Ix7GMElQzNBLymMoC1AHs4Lu4z3MqIyUIe7KRsz
wA8xePPrKx3zwmSp4BWLwreC8cJk6O0IghbpLjTR6CYBJUvxxFbBJMg4CchvWnM0qvnwbHiPA+rH
BqiPmmc8ifO1yo4bg8RoYkCDkPJL7R39viUAr98vh+pXP9aIlaZ/Qoion7aYT4GIArncHWItOuYz
cwEHR0dDHxtcc5Mbc1jmcrxWkLxuxroIvC9B2SKoGKM+KiJZhdzZFEJVrB8wgEf92U2YdKsBQFuH
1IL2ikotk36UNe9vQnMta1c+QsLht1B9DS0QNOzZsfEhyc99s5CXl/gJ5z4Op3lANAjlmVUeO4ez
ygXFmCSrAj06SpRrgyUyMOXHMM8O1mv3OqZ1SvxhXdMNm19izp0r036/MhHC2LIdHQLPViw/qjNL
jY3o6H+4L9mKB/EqekDAJNrry3B+SU3qfHf95XJnUZEhCV5p5GZE+uwdRnWA8bcFMTLL5Y0kAoOj
fjtXZpJuo3NU5PNQW14GiWvjHv4pOPp7FMAf2bEoSp4n8bXjNmLZWRHuDDCvUcgdlmI78d/d6/Iu
fbZea4Qni7GKG3zDizk9NldRPh2SSYSvMNBh8yA/YVr6giuqeQAjSeWVtiNK3ywpD6g9sZqivZdM
hCdkcFpzEkX7BuX6bFpbOGJPwitWqUq30QG60Oc9rxR8/2KmoqAgeTJ4O1tPmkoMarli/1EX5jrG
9GIEmNPjlXKcYGzsiWJbKuxw29hjyxw3ZqQYCh5lbQWY9kI4cA62OR/MOS1edtLGaqomOkburJC3
qD575jLS3mUmGD04cVaKdqMvUiTMm1lHPRo9x52nRZNWBnaMeDoLTRdNI4jNhO8Efka1da1X4SNS
r1mqGvHqZOkgixO9/lDUaWzgWmXOnMJ2Xur8IbhICjxL2E5fCPEIhLCojaJVehZRCLludXlbRsfw
gzL1ChJ+91rBLW6mMemhBKJ7JQKHjfYDBsVQMRbt3JkESwn7sprC1p5v4ZhrN74N7gYFmS6wlLvs
kobeeYVkHKXG/2Fr8jjTRjubAyZSh4YlmCHRAM47BNIvijdOAI0+4nOzcbA5IrUn5VpScShMG/al
8EFMYCM1S7+NzR/bbOzOLpVuTvf77Kn7PLBzqIyWd0KllV58LKZ4JdGCtZahdIVq+6gpFi7huVBN
PYZbUbHLOfbKiODv2mzifMuBDiTdty7eSdIrREGrWgqKrXQPfTwdUIWdoHKjAnFZu9GsybDRXQC7
qA7o0ex8IEFGfazfLG2tSptjYV7r7ihB7tjDSJgtb1RaokgiTVwvXbTvpNZpqAC1pKwKyPMxoymf
8ozYBakknDU6AldddXCrq7jZmYmGYx9X6D6ERbAusDrW0TKOuN+otpnqFRZFA3lx8pgrzUoClFeW
D2qm24040gbRfFLvJGQd4hYtr2csyl2H8fbrrkdJPkUejmXC/Ui8ZS+HE9mcXOZenbMnTpOFUosG
ZFnE+e6clKJDu6qrxAf+htzUXJ71PIzalBhPduc6pmU1eMxrjL3UZOxpsi/wO6gCpgtmhBCIXi4N
dHFthOESWFvtNTCb1JwL33Jsb8DyXcTvjbvR+RSSFEIlIEb6mBf9nFRbVZHJekxM39d3Q4EZoQ98
BY86XI6GXezuBOvFA/yPVhlzyYNNNs+9MZ+kfuAhhk9AFwqTInuoyo1ar9okWuB/HqDGI19HEcU3
HSrfMLX8QypSau2EXQD709qa2iJkU6JJPBl7pun20lopnaBBv/tmZ2mnJUiq49fcCNRplgaYJeda
9FZOcUjlXWsxWTeFC0b23vyQqMyJayfa5+qGvdMQp7pwEyR07Fk8bTy2EnShmqt2Fw+LwYLuuI7M
8Z6NrnPdwm9mlrMlMwR4q1CYj9YyiiDokvTc2rnbz7HaIFQmRyuc/WBw7nmcXUc59pblrJUmPYVQ
oJsdWNQP2pAtjoUETvo8vTHeI8OOMcvWVlaH09IyvinWwbW+T0DbIjtgd+0yH6ZVsJC1hS9shGbZ
wOoLqGc90xjVI6Dm+1wf/cGR28S/I+iulfapCQ9aOheqaVdNpUvmgF+lTriY/JhQZ+GPWOquUOlO
cBTJlX07zjEhnmWrbO7NwawW6lWAILdzCzyjn/URdvQIPz8V0BfaeWhONM2WsQimZ3fJQOo89//+
YH4a2FmglDipWpWKGRCijBX/YN7QvtdheKF2nAuhLfpvYnkFLhVGEMUyZrcjTJKHcBscDZ2O71Qf
pgP+u2A/nPxGpYXu9q9jl7Gfm/3IzjWzYjIkL0BBLoTpl57Rs12yFqUQjpgbHkGeZjFikdYrTcI8
myeIX1HGZdIEC0MCNQ/QBMbORDAoU0wkDXvnFY8nPunGPAB1Ks2iB5TOqvu2meQyPVtg6HS14JGx
wuopUBqKGiDhD+jU+MpVLd1hBGgLzrK0LoQyp63pl6dTBVYnSmM14ZzaAZinDUJND45E5sVWto15
eh2lK8V68tp75NcUZ1NV+5qBKsdYpSk/MwBmRhPx1nGmDl6h9Y4HIoPxYj4FtP+1g2xNJdIk+UKd
7asIcCRKiJgV4b32S39KaetOV3ACO47qISv0UCFCeGuHdD9k3ws10w7UhQrWCYPOUW5Ls4duabSr
OlvHYKf4QSVvXFAvjeuLasxP4zpb30ytCZMM8+HjcDU80pkdlQiyufEqCBvKap0O9m5kEErIQk+K
F+RjegQBCLWhZ+rJiq73JSfU8wLt6QnDGXQUDTFIvU+vf0on3bAyCh/uyNF5bmf5Xlny7DczkHfK
vpoBU1+D2QCD1T+QS85//4x8ue3CA1QAj+DAC2Hs530saCXTi+Q0PgqIfLw1pPd9+yLDftpqqq1M
m2oZvXlYs+oLnBAV87ZE588HHLp0wMogzY6SLMBagqKlB7Q66tAFYjrVWCXMYTAE+cgduDDkrx7r
z0Mes/NPP5dejhlHkMdH/x56Am2mcF9865OpnszSaCmAMgGjTF0enQt/JlszKVtibucVC2dayEsh
2ecdMojrYUDO95DJi4CPCmxXk6S+8tJT1ISedtNiEnvh6T2XVz7d6c9DP4uI3aBNBNmK4uPJgUPa
WSoGhUDPMcmUKPFO+n27yxeoXlaIYSXRLn3sHxV9gmYOK70pbuvyOtTesf10Vn62wivjUmkDU7Mv
AhsdAquhqppCZ/8ssKlyuRcDpyVoV5F23XbWWlYfB4n+CiQYMT3ow05zX9R4RtQ7gHqOgTtR/1VG
jI8wQmYE5Msp1uW3obOHBKBoqM8iXrKK4xsNjBuQFurEMkbjiBzOYGoAcZyZayt9ysErtR3owlrE
sB67h/rYerus2EXWaworvYmetehZUu/TAbrZpMPSr5xicQf/PKYTXeIfYhugeYFIzIZjXaDGuNpH
6EcqUx3+oro1jEftXqiOrt0tsvviCIVCvGpmFNKvFRs+W7qKPpAGSrKNBqo4hh/5qMt01sWl0Q8M
61VBgVQHCTzKHkTFW1W8ITLdei9ivZAFchlJsj0gyQfvCLBOuB5k8D2Iyzdpz2w8uC3ktZWH9zhx
i1Ec1XzlVutqo14hiQZFGVIKvAIBHtSoKUUr2e6fTGVW0oiz/YWQ7smSsH5Azrla6/RsNFu4bpKp
hVFjhbq+D6TBnwXqbUL7rbyXmT8HH0efvr3gWHKO/fg+iz9NkbMVtOisZpA0HkDnuZkK2B3E80KG
RANOceY9aVvkAvB4pN/r+5PopRWuwCdWyOpkto6w4t1l28Ovijna50l7Fjy1puIEbckqFqyKVbtQ
Nt2rEdjuOrkRMGGYmB61nGCJeQnmYPW0CBbYhf9+VfpyEdcRbKfh8JViYKXofV07DEGD9w2IbFEc
ENxdMmFWVTEJoOp86Myt9dhVv6gW90VBku//74sb40P9aUmsrFzzwpB1Rd2RRMYv7T6oJ2j4+uE0
UFcyoVfkPrX5cgAT4djijXItXOtz9QEGQkxl24Hhd5U1O+xqB2KCYBE//P7XUb9eVX4M8KzDrJad
7EtxHEOunkz9/TBVphqAiXQrKzfe8OZmx4J02ZzV4qOOOioyYhjVIWhijKUBPJGBCDYl82lKUSZ9
GgC58JSjvcuSSXUZZrBxrWXPjXM0/Fml2V6zpKLx++/w9Vb56Uc+K406sTW4XpeQoZJ/Wlct9lkl
BVs82JVmLrYr9Ftkb+1qD6257VHMdI6C81h2c6Jnokb4qm9wuTR0pFSoQPohCA5qhLtDghPHvomP
NcnV70f85ZwkrDDgf4weZOeBReRVVZyLYXzM3pgWBkpjYIXzWU42v7HufOSpEezBrRteJGkNUcbv
ry+PwcN5sDoCssDgIh/zi9pp77WW41hBfDQpRILX8+xwnQkwBVahvKmhJGsIwa1cdPEKWwNpnE72
1b1rJ9f88SZzCVafehCNfT1v+0tb8bjV/jI2bewBE0lTbjgLfITSKzWvIs2tMB4xP6iyynDC8nWj
3g3yTIt3RjaTkO4NQKfMst4Gp1qrIy+kcO3IXRnduiVzfAq0hxSsejrvukVBanih8/r1LSSCBuI1
msafb8eFEUe4kxIbQudPbqUp3VYkNyji5QtNwY+ys+kozJx0OoQbRZq3l4B+5zo8p8Xe+jSAs8Ve
C4zANALyUoUAkTYVAha4vhPOw+N6yVc5yKBJlWO+etH+9as47/OVzxZ1ycxDTJm4cnsNfized6vy
3UEResSpk0/Ouuf8JttdYo2d4wPGL6yPQAn2kxH7c161bBU1rYWgiI5IO9bpodY2Mm2m9LYNHhTa
kyF0qpAgBlhMMNfHEKGbl5qdC0tM2pVoVg3LPN/hMVj1KBnMot4WtEkhrrzso3LnyvhLaf8XKQ1D
RknBgu1Gm/l8LheN4iOyHI2plpbdBt1NAKkN7RGfKt4qmgY3mByCLfkw+ucqeW+TqyGe6Qhk2fqS
VkFkw5a/8Oh/sSP9NKSzIN2xWtNsS5FuDpVRZQsxQu2fw4qmSk2lYCAfHBU9qgkUwlizHectx+bH
IprJbBGyBz59+syLFpIydyrim6VGQPEg3P5+lF89XT+N8iweL1RXcZgHY5fC5f5N5eFuEGyUixzc
M2vcuWN/lunTAsZpv/6vu5b/Pdf+uXGw4n7et/Og9vKq4vrQXlCd7cnTZ/lzj7DUaNWEoewcxNcE
mHZHxQ9k7yPV2hd16U/h+/z+pziXgPw+FDJAivXmqDl7FvebRZfXTl8DUkieFHarwLky27uy3oYR
LLhlnW7Eaiu+1Dtvqu1zLEXUmXnlDnvo8bK8r6uFPhzi4A57jMTfQaUOi3WP9cAUHY/X3w/1q8oC
EuaqCsSDssIvTTM1pICMynlwzLVJmd0n3SYt58Ds4SYEj+AYIauKAVzuDQAZqNOuNgPanqWzGEYd
WiwuHdnJ34CL//7W/Q/3PT183znK//wPjt/SrC9816vODv9z578VaZl+VP8xfuzfb/v5Q/95lb0n
N1Xx/l7tXrLzd/70Qc7/9/WnL9XLTweovfpYmtbvRX98L+uoOl2EkY7v/D998Y/301lu++z9X3++
pXVSjWdz/TT58++XVt/+9Sdtpk/3Zzz/3y/uX2I+d/PiJ9Ufy/foPXn5b3/8z/LtPcGCJfnjJfn2
xy1li+ol+ePbyx92nXgvv5z2/aWs/vWnoP5lSifXPUIFAP/sc3/+0b6fXpLUv4D4QhOVdIDdlqgz
L5O0qDw+ZvxFrI1dEYocGgUM0Oh//lGm9ek1VfwLOy38EvCG1tCW+fOfH+inW/nj1v4BMOWQ8lXK
f/15ArP/iBVG/zukXFEXxBGJUAHt/J8f06GLOz9OCe/ksXotgr3Xsxrzc9mRd+b4T1fLdPgtMZye
Dk8vGGEAO/90XMj+bdn6+lIyqqrATKJxt7jLfX8Rrh3vS2jFfz+XHoKRCqtkmAyW+JYaKF+Yblsd
oDKHs6Eh/lR6BBX8SvdvtRTfCxZ+/35wAhMDmiR8bMQsnwgK4XCRD3CM2/41d4VDW+jOt0QGapRr
kNjSMANBW7LowsyRI5lsLUk/Ik3FRqyN0QSXXeFdFINdn5rdW1PXD0ZeJS96C8g7wp7qKSsiEfQH
Vb0w0V+60CcClxPy+ayOloWmVZBefeloGBiIhGplXPvjP0M1VWu0RU7vLzUj2Kl9uzsdnd6kRK6+
HBvKwNo04/vb4lKqZ1hhC9PvpxUlxGfb8TKnj0Sw3D5N4L/v/+f7TZvyp+AQkwTmITZYFnq4IgZx
J4GdT/mUrORKIuj+GrRsuted9F5NQ/fedcyWNluYrasoDA6wKVHTicvwm3MdVqr5Fmg9kO4mVq+y
Ihj9gfJ8bghKeW/kwe3pjXko3iR93Ny3KMPNI0sZ1koRyUgVVDDTU0t76z+k2gi/aUqU2laM/I4v
YAqs9EU/j8TMuuti7f70jsjxrztBEu7jwPfmptMiP9N62ZVsmQPyr23yZg4YDJvBNz0pkKWR5P6g
mKG1EkLo35bp1hSplafTsKpO22d62zzEGkaLitNkG9fXjH3X0lQsDEV6LfJ/vgDCC0ZQuddiD0+K
ueQvui50bqPQeD1dzWmUbZN1woMaINiS177IMiw3+ywi8h/iKHwNUEg4fYXBoA0QeE51HRYwJax4
pJ2bQ3OrVmCgxp+hkZR1UinNo+oDFtTFQNhEfh3s2wbRnJLH4g4wZ7aodLj3ojxs3TIYtoVbDVuQ
yJ8PTy+c3hJb77oS1jSx/nnDj08GXUjp8nSsyN0hyqR8+fffNGV85fTv6ZPlgIHvSB2d/Tj1j6uf
/S3sGuSJpEy1f7zw+bynv5qtFbLv59nfl/n+hrPv0feChuaKtf0x6B9f98dXOv2XkZXutnaWP/7s
eeqTJ1HpMtVUXythu9XC3Nkb4z9mL1j706HkxVeOFlRrKYtQDjm9UAgiNApLS6ZnbyZ6SjZaAtPs
9Obv/w4OPRcjcdc/Tnr6GHaO7qwX6AmdLnR69fSCKlcQzyV3efaB02FWdncYbw2rs0snnpjOxNBR
7dMLP05ZBUqwNaoQ0ZyfvtjpbInkPw0a8ukt7KUL1XSWhp8XDiwFVDabcTvCPAKNqLOchT5IH6L2
Q2PIMwjgZFrwCCpCk4CfiRCb39DsDEJF20qigbvf6T/TquIYHSxHFcp1yhOT7gONknDnOTRKDFff
lvIgm+jV8MHTux2f0CYyBXP+/RKnP8aBg3SHyL2IXVQJlKq/6loxusPhgtpyK5hbX0+iO1+ukFxX
onZ9ejUK5HDasRUsh/HNguDDLhHTFrwAh3I4kkXcypqeDgszApmlY0l8OuwVs924LoXh05kd1vF9
2otPpyMeJQM0IGXq8aq6WFpoQN9FQ0JjIzdHLqIV35xek8N0i8h1fDgdmW37LQ8BNZyOmi5Dutpt
3M3pUK0dsrKs1Jenw9YNUYBLWhNAZuvth1BItwUyYHISWrcG6nK3DYUks0y94+lPlqM+W0Yiw8Xn
NdGtQ5APERTI8VDxomAWWMC9Tu8NmlyGsla209MhxANrnTnsTOJ4csETtX1dG8fTR4tEzW4aaMRN
MohQcyTCeNlCIGw8rx6Lb10zFLvTeZAyTtkZBZqLpzEYKEL5uIJCFBiHO0RUDgURkJfRWrdWXSDY
ksHcpIKmzn6/zXHms9lKUMMoqAwhU0oR5BwkDN8/sowGxSTJyHRQZnk6zQPW38ZE4a0SIgg+HJmu
Et7SaTkdpONfUkV56KsMn9TTu41UsBu3SZanF70SkIL173OVbhzvurh41Ya4ubXEPLz14MInBg6i
/z6PEyQ3slS+OmrcrBAaxp5sENrbNM4+hrZJvg2dtFJlwXgUcxMGTGeU21oe2p2RAHkKqqJ5dl2C
o/GtuklGGyObfpPkkb8Uc7lbdl1XHHUzhv05vkVL0MOThvKFPTQiimtBxWXuaD9Gn7pttXKdh24A
cRbNnr5PrTfJ6Dcq0K/HyqUXLKhFvol7379KenrITdG0b+guWIVmvqUNKnhRqg8YT6nGWoxkCtCB
VjxEarlvx3OVcfFG3CPdmqoCOLqHdy25jnOtpUP//RwBiWhvyvWz0qKlI0vwQCtdOPgu31rUED0z
SrQUssQp9gSVj6cjr6/ag49vhBzq2Z3ZDhDBoQ6L45FkDenddY0U+/ec8f9BzsOd4n/nyc5PSdL/
Nnn6/zElGtvy//2fjOKXlOg2Dd+jl/qnbGf8xN/ZDmbDf0km9TyTtQTsnkl+9U+2Y8h/aYSjGl7A
5shTIdP4J9sx/2JXgeWog8ulpAsN6ke2Y/2F47IhQokaq73Ikkj/lXznTMWEXAtIE4wwQ6QrzZF2
VgvQ4GOHgVZ3N722aZC9mcBhRb5dxghHgWs9VZ61a6lARMSut5Wd6PvUmVZ4WrxKyaVQ/Oc60q9D
OSs/GrXVq32McGdra+AEy3WgvY+hyXxAH60doa2AqXEnpWkA1MpaRjMfjgHeMMnB9/CmQjIcCRPA
MnmxUKNH8VIzTLo0wLMdP0CF0KjD7jRAaYrAKjQYaaI9aJEFg+xIY5klwhbQRp4YHvUIFoV02V7k
e4yX+ZSi/nLLzlA6oomwvKgwjADfkQF/IID3XnBl2S2C5fktWp+AA2FMipdu0Jj7/u7CZ7VHSxKS
xIlO37+2bhBJQbIJLt6JBJ74UwTH2pP1ypCsPBCo4mu3QRqVBA7eTYdgeDoX3YPSXF0WCTprOv06
d85rkGJkyr3K0MpoamTXsQ4kYYkGiAbZDd+gwQbke0Lbl9E8cx5EYa1glKtN1XySomuDP2C9oOON
BgTCaLOwxfc2C2/CbNe7R2NRAy5AqTwHIQlFExFYYXqRCCqOt+13v+5Z5UHQ2rLNAp5EIG+zMN9b
7myA7ACUGksPZNPEm7wjV3+WwiM6QoP+ouKrhUaFv1S9GzF9TQPKYcOAjiO2LtdaufENHuJ4p0IE
0temQjcDds4ycvCgt52tnu6EcJ3CvdVsuG6NPDePbrIHBQpQOL0r7uCqVHe98YyMSaY/1BqsSfad
ebmBPHWbHiT/RgNMlRIO2Al8hitnEzfrCIxfgHgIKK+pCKtuDahel2fORkOmwM66lTv2LbpdhfWk
MQ2Ola2EMwBU6qa6czb+rVjhXQZbDBdVWv1z79rwD164gGjc0oBDm3L1abX+Iv9XLszpE0biU/qf
RIruyOrQ3VTWTgwevOJWcjda7K8b4IjVjawdkga2IOvPBtPzCZEZit/TeFhnIDN1by2gw0NXoINi
KQYLyy6QMBV3havstHjWwv/wdh3uq+5Vk28slPTdB7W7980L1W3556brL/NfP2u6lrraR6bC2one
IGqKM8TfyEEmSroKqHQ/Em4CZ86nTKCpH14J+Ofi74Ow0eL3P+fFcYxJ06efszOF1BKJwW6qqZ9u
VMhPOAsK7UdNpzZD3hYTedhW3oTIufe2wpMpbOr2g4q4cSniHTeuXx4nBWYaPFSwVidkw6eRGMFQ
tlLYIAN9A40LVcxXdPctO3oBl5pMyHSQsb2wQCpfrsyfrnm2g8Hiis2i4ZqwyIIt8r+UiSZ+QPFq
LgiUyXGeWyjKrJrW5lwBgV6tJBQZ0TQGuKDikZps+obQtJ/MUoUs/WBRl0nvUfz0WH/EzSUezlhQ
/e1vdLahdaLpFqaSdTfIRsb/i7TrWm7dyLZfhCrk8IoMJjFIoqQXlCJyzvj6u1rjsWiIhz3l++Y5
9hw0ge7dO6wASeEMfOHw2wU2Pw+5nUSgS7oSLCsZ3mwHR+OMasYgnkjz5bJXgYCCzigIqxp/nKo1
OjPwiAisxPAFwLptJjyADh1WG83zBQifmWkJm3ZdUndFvEllHTQ6F5KFyQnwW7be5sUaf1t6x2ZP
fGaMs0euDRX6s4OrFm4JD5d3ymYl99WtLbK4SNu6CjSuBUQMForQ8oKeaZR94vt8612E6ypdS2cQ
xk1gSgTYdIFNDQE9cNUSKH14AB2BwwYR0HSXWrmTRLRx8KK/8J9r/mIzLW7bkInDjsnq8RTCCxve
qS6z43bQDwZCGGalCgXps4A8/BVBLh63uEGZca77WcbenVinjhwBnjMMAGtO2sAvZ9fk6NmA0usE
Rx+SU8gTAxmuATI6cw8g/sLHN3it8tgMg0MKVBNkgk1cu2YeuTkMEv5TjPxj/vKPpu3Vq/JirYur
koWdCOuLiHZkoB9wXh0d2djN0a6wE9aCDTbUzAwM8osGWjteWaxLkPNx9nUicecD5w64OvyNnc6l
7CjKgfqG9F4GnSpsUpEsDFaTZh8dwVRVBIMTINf2VXqdE60ATASK8s4346/RGMbQZDgHbC9iZE+J
gAvs1q8v+j0GvFhMGISwcZywGKV+CtOX+B7meFIDbIbUWiULpUfGyMHGssrH9FUrPmGVXMfn2QAK
FVJg0BWmrGchIvx7PYu7QZ7aADZSDfJWYESq+jGB+zJ0SeGTkkDiHG2hFyLkQuebXL+UfrbLct4J
cbi8CRW8iCpZ8TLk2RoP5FSALE6Jo7YgMxjJuEK7EgALeQ2xPTFwIJiWvudOl1CQRQtY6O+XsLgi
ZCWF7RA51cgi4XkbQD3XkA+TBUTQUK5D+C31sE5+jTaZvIFKgtqvodcHuYnpSYbWC3QhEWvyfDMN
PtjDOq/Yt3fwQkjv9/oWV0IrZNUoi8hCGcGSs6+Iu+fC19KHMdEArn9SrmPpQ6kP8DAe9h1GOrkj
cx6RMn9Crx690MceYkBT/DwLEGR6K5lTwrxO/l2JWS0D21Ko9TRQBETcb0pIX/awbziibmgEK4eb
OXQYJvl95FbztO04+Ibv48nqLUzPXPCrjaFyYKJw+wdTP8jiEsiVTk1THpdALLvwFxRstMSnDHwH
h9nxMr4LrKOhkPqmQj4Qp7nSq3Y9sebUmLBeg/BzhkRGT0yJECt5yOPPp6ClxTuyKW5cVEs1lKJB
azPVWlIalGjemn5gK8KjLD3FQHXViCtwUYduyV0SIxg7LXikWyiaCEA32PK8w7t1RCoIkmSUt9a0
uC+4govQccKhGu1wr60DC14R0BJqTvQD/B02bz1rEe87TcCgqsazJB12iOWd1hlMeMzfJ2Oy+EcB
rrQqVJRED9sGysAtiFn8hreT93FXAkoCRV1YPFYf4KCeQDXwP//NDiIdGTRy+N9e61IbirPf5SMc
vAQb89EAJMDQbrHRDz3E/YElSaAFDIM83edgzSjDMQbgKicEbhgSx6LjFyh49ATmropFp3kv2EZ/
neif5S0Bo2IsKWgn4uXVuLeBm+iQcMG/WQKcfhWK8I7EdNIkxTEmEFK7hwEaHJ0jZivkDjKdzObE
k0YFdizI579XtShY+DqYmThGugH9cujkJpml1Gb7kVjMrjJ90ZJrN1Kd9BWS0G72dvuLLfjnvx++
uInGVIiEws/IefIdgJPsGsoPJiDW2C+BmUa0GEP+vl/79+ITkLTh4iaWoyTMlBE7hHGjVwWmS+VW
hEVNjcyaRHxQAbV1ltjZsALDUTzBAt5pj7Wj7OEJefunX08KLpayuH9GvlGKTMNPJ0cp7/HrR7hz
SntZ3EvDRwGEKpA2dfkB8AxUkwMY72VdacrTNgzArRTP1bQpRfP2oq5nBheLWlw6TJD0MD753qIh
NJFTOPGlyLuRGSgmXKAmM4OpBI3++I3uu/VVFpE/nOUhDBVcxURUjlCBo+LIzk8+X8FQ3eCUQ+zf
h7YSH+YBmpTdt4JLBLNS0Ii9ggcJ5lGO70dMgpLcS4EpK1swS0yNkphTX86iDpiTJs1GDUUa3FdU
D3N2Fs00cwQb2dbADwQLzeRAs7cbkVbMX81mLz7LIsRLAZ81CmnIAtgcvhbhtg8xEbFaMBfwhaIX
30zXKIlaC/BiWGsMCUpeu2YsDjDVXN3QmgsLfOrvY7u4BlhFnCMlxXoA4Zt1mAzx1uwyUKoAowL2
HSZ/xqzQpJmoSVdvup/X8K1VdnF6q05oparEPhFOpVdohoRuYAAfz1Wf2QxyE3XTK6tojpFPD4xT
dfdcuxfnp1p0EydgPLHawo8im/ZEFxZ6jTIGkSbIQByYaPBFMEvOFvp1DtJh3QIiYjGsPXZbZbiH
10+e7CBG0TrIj8R0E6EEH9wAwka0A3i1C3bxExfRWJyajNcGJBhoZeVOA5WE3hSybQVJukTXLAmi
z6hboEhXqvCmtfjWK9H1ozZQFuSOX19YXQTmIk6iUYTr8/dV2mhW2iEhhAIGUC8qNAah6aSK7zCb
1vvDBNuvY4xmXPIW+QUlTNIOnbqI2E07RkLYks6IDIu82cREXyOtAK43MQpBEhuZAATlOm2PX09H
L77EMj6LWoE3kJA3wH9BmJ+ofYpA9denTjZyyVE6ewS/ILdBEtN3pGCC4QgHt5LIjuOdwnyAKlGO
Ou8bwzo1bsfpBcj/9+dZxOmaLf1xbvF5kq+cnARQpfwXEGH5bQ9NhObYOIyVgPOCJAetG1AKS7Db
jDi3FKiWmzVcp0HHMWBYVXOUuuX6AODivS2CuVL06hyBh4orvZiNUH7so1eVeLkIhxmKHTEbms38
IoYjiIungEULP3pADsmyqwKeXOJOiBxi3gmF4eYcmu8RhEqgkInxQQS/DEkCJTPykeyDaZSVRl/O
RgRe+lhHets8ii76QrQdSDuSi7DfsvMoRBzqEh7e3vhJE6AaluBCGALHIrMgxD3Wm6GzZOAJPRQm
o8nXzhytFSrjiBb/FtdAqDBM0JDqQ+r0hLFgwVDBHrF3Ws3pYld2WCs1QQKDYvE7QhxX7uTy2ZeP
0EGEdaNF2YJki924tJeyY9IsYvhFstnWVGBCYUPnF/3S4NhDrA6OjXcikgfi7h0aqQ07Gw/eT52w
UZIzQMyz1b9oDDV6Xu8v/Ow9bQHtbod54oTi+16aYb3DJBvRYGfonI1v4GanVuYN7yAgohSDdyT0
5Y1IWcGblBY7rs8nL9axiOKSms9iJyN2aJjUwki5gwLCGXJpBS5JJYLcf+WFa+4B5l5niFpSs1xy
xG58miWSUh7kWU77glwivlMcELdiS4PzEPrbSXfgRoh57cf4bigfIggCESXDwgZwYo6B91lhPFVu
YbUXjJtuOg6KSrniRNrqlhG9D6Rc6bGLW7N4jLJV0QAPqxzL6cRBD34qIBawrxMbEsL+uKmadd9t
o2Zdd26qWCPoq/xnsPI7z89eE27tVy/MtMn5tyZ1fBHFd/dEboWx34xglPonBgEmQ5errR+n+dRw
uyHYVxxGiNRhMDl8t1764r7wC7nI1AkxLdzMtmRnh3AjOzzRIjEgNQwcowA1WcGARMGAAaB7+zQu
1NF+XQja4kLo8qRK/BlBihRSHZR9kT4cW/aNFdZ9v+PYM1ffByA9C/VTAl4D0x+q3K3Nmml11ckl
Xg9gGKEhPks2uTtQgwFq4O9CsGiLdjXV4DO++uF6yI6c8tyXpxauLiX+mgcpeEpguQQLU2Xv1w7j
afKmg+Zy8HH7F9JyTm1xr0hxwEaajHoJI0m7hHShFdtKirzOJrZfpBs3s2tgiajxn6Q6tz7sIv5n
tT9LDf8d6Aar3kcrETalmkP0vjvqza5QYry2iPEDK4+p1H6HsNYbbSaCUZrdqMZgzZo3fWESVH40
RvdJRscCBHQ7k4d6RgOvDNjuRYEh4NJMIEo0JS/dBj1kTm+caB1+KHYgrCMnUzDNiT4wAzRSR3Mh
OO2ya4gDwhvbGp18B9MDkO6g4N/d+281pgkZovR8N72hZyPovAsOTPJYb6GMUHBG2tMulevvGrAa
qCLIClQR8S0uMnyu6Lih0MClkre4UFNcHpVTz2Z+AvOtelLvE5Q6oHxB/dQUMLQSOfgN7Kee2rL/
w277WQhZ6MVCtCTlg6YK/mp0bcgsDiKUML0dD0C9uOlLnlgiHOee/9Uu/3nuIjj2sDrtlRg3B4Z5
cDLiH+GhyA/Y6iiEW6I7i8lJBIML1YJdxBBQcp0llPY/oy74tv33/S+CWFHILJPO+NmDAc1i1mDg
sosN1PafjMYbtQ8FOYjODHBMjy0JtSeulvQ+jx/BZh5yjzbGVa6nXj/LWUS1TEoKRZnQm2rg37Tq
zfI+yVy2IM5lO6U9KMGmqjdKN+p+4UApCaUBYBG8LSbrQbMqX9XH5KGUUbx4kuaJ0XYqdxx0NaAc
gA6y/KWCxR9uYbRKaIUYire6rE+BM4NLoYCdrVc9VFFgpuXU2lqRnAAztBm9kN5iYTIG573T1K1Z
aQO2pMbdxcwOfmKz/MSjfQTF5bt58CIfFjvVBJng6VMA/MXvn/LsLPk72JZZMDwz6ZXbH4rkn3e2
iJNxOIMNwuAmgJaGNbYWDzML1pzhf34PFZ7iWzwghEg91OJf4B6jk/YTazFnGAizIggEoP4OW1A+
pz0cSR251yPmueKNQcDUeJ/BDaQyfE1nTXHNmJBZ4KDcB+sdK8eN3VmQzxokLxm/BEg4os1KqXsk
2oZYxOIklPJwiDC5qr58p61c4YkJzAqe4QffmV5mIKAgIRQXqwhuNqrNAzqHeqGBOKk9Z5tcPdat
MXVmnsBvOddM8G8AVuPv68cYiBxOZ1m9eIMuP+BFWrhS+1WbuZxst5nZpbZCVFcyG/awmdesaggu
F6Dx6KKGgGTLvZ1GJ8gAknBJCQm0mLi4EeJSabuyIm0nMjJkSRU+YqGMjhH0ZOaskSa6RLltRfIi
f196P7uIfIiL+DfFrChySogKDcpuqtPxDoHYtZ7QnVh1z2Y7Tn2X6/e48RptV+DuRcsY/tF4cShG
fTcfHll+nY4ffvMyyx7PedyMxCJxMgwMklVY7XjotptVc5Lh+SmPDQy4nFC+V+BiIkgFFE/3fHtY
zdmKd2kqpN9Dmhu/bWlRpRaSFKQRIex6kl28yrAksYjUyX1uBpDyNhnBS2MDbm2EUgBJD/wh8O9W
Rwya0QYYPmO7YTxGVowU2RGq0gBWpiYMtKFUPIs7NXez0O7z4xTalK1Aov+tlS+uxzlQWpFrcTvA
bo4Yv3xyqGtG1preK9Q3EEOORV2imc5S39fiLsygOhJWPMoJElHqfanZBRBsLPeiwh5PSV8G/lBW
95DdgwVhZcdmhQgIaQFMccd2IyRuDpWUFsSx5MiUa1ZzuXKdaV6brFQOOKgQZuxqbWjCzlfvg5l2
eigRYwmr7flcVWvg2lELQYtxhGcBJPgzbD69Fdw5RPcGRrhIJcCi7S2FcVkOS/l/XqvfirQXp0mY
JD+KW7xB6F3zG7VYS9AWbF2fd6TYZiEiAAWcYAsLQSP6SMadwHnq/MVg5mP2kIWkQhz/0HD/+3RL
i3u1ZYJCFmckmR3Kve6rg7rBjNsuxT/nBQxK0GMxmPMIV6HShYVcA2Ge3oAvQ40GUmaFr3Otw/sk
P9Yrfs2eNUrw+UMZ/7O8xRWmjiDDlQWykMZqIePIObCSQhnnKDOMthIdWuFfMPM+iqAeW9m0qdIt
LfNYkNT/W0/9LGFx0cR5qNUgTSERnbDpBQAoO8wyba1yZhUUJ4gnumzvAL7HghUKZVtglkyVpiVC
S8e+MQIX+ybyGTn3o4iUytGOYH1Sk5Mgl0pUPTDqr09ltyOceaKN1BKiKpACT4pi0e7dP7SDf17H
4jroWn8GRRavg2QLiSuMXxP/lPVHMC1EJKeMwUWexFqKUwCPtuvRbIhs7d+hjX6y0yVElJkbXojK
78BNzIcqB6i37jM0x/FdE9waQAHWUj3ISgOvhtxq8NJiI9ZrodviXkZEtzp4C9LO9vW6/+9XswR8
Egn3QJuwKGDXBMZWMLWTnSmH+ta9Or8I4sdoRrCtnDziKIN6Ld5Ag1NjdUFp4Lz5KBXvKNbgJGcM
vF7YAzVnop0meRG+U7UQw6RD4ayO+mjPgVP2Tsw4GVy4ZWcWPUZaRbHVVJ442qOFZFZuzmmyzurT
CBtdhtKp+MO8+ed9/apweLbOJbyv+U5sNprqpZktYvaaOXALnu8E/PG7r8M6HBPP29fnH1r6P48W
/5nU+GkoF5WAFk0xu6Vo9SZgn926yU9i/ulDBC3jtrxBxD/VDhrkL+EQ6vg4oq0Ou1I5VdJjm0F+
TdR5HbgsqiPQH7qGP8tbRGVO7GVNmpFz/ddcrCbQH1P6bjVA9DIpXC59A1hYtnikUDq100FJL+RF
3A3Qpq+SHJ+msSarvQcovfciaIXPcJzFsAuQDdon+QMA4Oc3L+JsC1Wz1OfxSIKVTveZNbrxWUTh
0TsaKLOU/sIfpkk/j1vk0kkbdGxHpkkI65wtG4VmdaoFD0cFGqpAvYIIHPBomlgVTYbwDx26n0cv
QmgQzv4M9WIyT2o9OMoU9Wsp3QXxLuFPNYNkTjin2Z3APMTsmYEQtTjwRqIh0KN/40jaubfUPDbm
HIOnN0Y4pMmXxUsWYFlAZ4wNVPuOvF3YJbYlpLLgHJaNd1pk+sKWE04Sf+47GGCIJzHY5A5N0PIP
WIa/f9sS2VKnXRUyrD+cmFNvwtEnQ0l4X+2mbYR4Agdlow4NuNn2jFW1wDnOFo+JRAUEcm/FyZra
fqcUL989totrU4jVEmh0XJtkH4fPnBtWcDk6DGkGfCwURolN3uBmULhiUfKLDgzrbkcagZyUG4k6
0da4LJ9kMWJ9psJRhu6xiaEhrDC3IcRs8YEAlG1e0bLToegEVsgXLChr/Blx04phIct5EczSCxOt
JtLc67zamcqVhGKzCyej40jCQz0WCgktt9a7CMrwh2fFRMYHrFQSHCEQjF6T/A5b+FHYTAUxlo4f
iHB73ADmcOi6o6hBQ+4sGj3IoEn0yTIVDIZWSnpIlZcqhkQl5KDzYNPCai/vd2NzHrk3Rrxjx8Os
Q9tA7rcdFOf64UusHgBFhThbbfDDtgBRvp7flcIVszewZfCKekhHQ2lS799AMZNCJ2UBkkpiJ1R1
GQ2NwYOGWAyPaLcAOgLETtWoAicUViEqY2tSD2U9maB69LDATveiEtgBBmKDlK2bCeW7ajfzBsaT
UJiDbSEPmw2CTutHJ2EwWAY9gAkhQgTLPG12EoAE1NIJ2qOMKRJvAv6NzLPL1+V7BsBk6IjDvsQ0
SdkA5dcAtIOk7Fu2He1VuLxqKC0xbLLAzZ3Y4yQBWbknjVgoBMulFeN1wadE99snBVLUaGkWmKsB
6s5ZYEiEnNsBmYtCJZo22AjDvEmbifzHfRcZAyALeqkYKk7acRBgmXvHwIfxjQ/fQ2SK47oC5l84
QKXVTPDw4QtQhxrK/7d3/XUK409+pizu165m5aYloGv2kDxygaP5W+mp/mgOw2f2EG0RYx+14oN0
j3p4x+gjwu6+WbMUX1LqZl7co+DtppUIgvwpJm0poCFboNja11AwxBKxfTWhmx57wl3pv4yCLm/7
p0iy+QniptCNhxi1NUfETUd8gKZm9dCuR8hjtQ7m53xuy8OKh5kjBFMFF3qDfLBqEmiH6tE29g0g
lyGTP4ZGmX8CutdjjzxB1BQ21uUaoNxpzz/3RNaa0SxIbs0wN/Md7NIwPMQJbFCN6FnVHOGVh8Ms
vJJGo4KJK0IE2v2AtACqQoWOUorjpUtd1MtC2jIojmcM1hCpBBwjowYaHSMOwWtsyHR/kPQjMbU9
HHFYiDbT6EG0e3Fp1MVppSiGKjIAAPECFrCqWLYaQLDtvj4H86rLHiduW0+nQllHOOfZ4IqdO3Or
uN0MZnNfmKJ2UOHZU69yuJvF8Pc1wm7nx/sYJnImweO23DNMo0BHRaMsnVZt/eLDduqjHO/7/i60
oPoaUigjtAJbWeQZ+RjN0Ev47qPDdK/BHAMSmZEtjqsZc+963GTDQYgB95zfskqPz5LjR7r8Xu7Y
xMhBOiygN+J24rYXdxLMHgXmSGsrUu/sRT7CVULIiA2+PeiNUeF0ACEyhp9v/MjUIHIoQmow0AGt
GOz+0dc19CHkbc0c1emIV8d81mgeU8vMqwmoCiK0pigqhJAX/a2CZ/+aoYoQ5U73EOUWdcaqLe4L
bOIDs6e9hOsp98UDF/c0Wyu5nGWoaxtrNH3AVYws48Gc4iElOh2YAkAjaD96RWcp8i7gjwWsigD4
vx03r1fXF6tY3L4z1GHSnNOG7+pageSc8JyVe/imQfnflL33lHNi1pvVJ+41/i49aGn4ddDOxQoW
kZvJqqCuMmyGCbqcsFO3RENygWwEnHz02MgFFTOPXuPxDA9a5CpoitoxumgKcprICsEx0pwIiIb+
6FfbBJg0zkuKu0LzJOY0TetcuA8yVBG1kzox0PvjsZBWt9/h9bvn4hcsg34Flf4UncaT3Gxy5b0H
WXSeT1pjctWqckZ/nRgz+FTFPgAwJIbtWbpJ1XWrgboujFDwdwua2un1HtLFkhblFPL9pohI96aZ
IP6iNJDNxYWi7Gq4HmFYjcb64wBoQqqCUtHDQ77e8cOexCOmUilbjPp6FnVWXCZ9PtSIsr0d71MW
Y7szU3pD6kS8q2R2ahfkpBEf67HbMBxK8y3fnQJYEju0bPOb5fMr2bx4L4vgiBlv2ybZd3AETb+B
VPN9wexRNnA6sAope0zSXcl+cmvRG2pXhcRhc4gnty7WZyFz4swJgamxGk8LXR4KCT2scRg9KLxI
s7vS6mkuIX/4jiqsLcFeReGwiJRi7wdNAHn2E+DGGb/iDQFObD2A0dXk8MUDC8Qrt+lZ0I2R3KEN
B1HnJr6/vb9pi/i2V7qoaXKunkqYhQ7gbHmTgBvPENECLEIX7S8MpEze38qaExgNqkazHOhuhddn
b+rfr4EoFF7WNBFgRX3iYwWNBU15CEQQ40eQyxMMB0GV4m2uPkka5HeguFXmZg9hPrHYhOkh7yAC
+FiIuwhXWclZXbgfQd+UANh9YMpPANZmpNgjEInxVtEw5oW/JCOBOe2KhVVqug8dzuIso12PTmy8
9yO7j8H8sTCIK1kgnCuIuKiKovPzseSegvEzBTv2rQMSLnaq0vgXH0KVcDkRdULhlwkRNOmiuORD
9tTanRX3TgeAGcQLgsO8BjIBIp3CV3iEQyV3hjFDdKKS98jpWJ6ey+cvQnWjKTVX9tC0A29tMmDC
CXX/CI6mTKkLMIoRUM6m5nQnOSIDXjyDclz/HyiN12jul6tYhFttnEJNybAKAtmvQDyDo7psaY07
oS9tSOvRFTQTlvCItcmoaw1aE/WAvnQmUSLb1cvzciWLKBtyRZKOWYTvYUrvvGpEmE87gsuj0eDD
wbsxRTtfAViW7iQjXimDQTVbvvpF4I8tqPATlCAE88+DgXEFBKgmecY0pd0gWd8CuNK3hsTpLVhs
RW1wXrtBraPZxGQieO6zD8wRa8gBnPDvBlczpWiXVi8CZ1NbeiSB+bVbLtZG/v1F2IC8VMqkozIj
tSCOksNn4USGcpABD/sf5KOvdljVi8ctMplh6IeUjQr2pEQvrCFmJmRJdCKIeRaAgVQg/yEDwdTi
Qj7A/MkS1zkmf8pa5cEcAFGLcF4ZIJ18KDuZg7hVIsG5fXyvMu0vV7g4PpEqJPLYYoWgXe0aN91g
RLkZZkOrXQn8hfhewISDzFfEZN+j4QC5/LZahXYCssmmAPm/0LkzZq+8pXwjrdgAUHyDsMGhkwE6
WQcDMbjWRXb7Elo9seqAAx3hmbGqw9rDPeD6HSA8bwW3Slftl7pRDpzR3QPPZLROuqXXeNdy6ssf
vDipPduJwZhrM84Ha0RABppSYzT9M6xaTcaBQA8KEBr9+mpeffnQxaGMJrZPyoSZER5gqhVieGjw
CMeoLNxp8EqigKFNhgL7DqNhzVhYxzIEO6zb3/pqt/dyFYukhw3qgu9ZbH7SB+SgXdS7/rOUYYA4
QvwCmqov6KfdfqZ6rfN3+cxFclP2NdeUjESeGYXbmfgt4zrrEsibbbGMchc173Oa63X2UsoA4yeB
JfW7oi52QlFCxaSr9o0Q7EU4jDTRsClmWEdIig3b30OjbVKheZLxf0GHw+wZqOoo6FY5Y75PYHHX
P7C2UO+Z5KOUyrt4dpj2RUl3g9DBDgGmDcFLGJx9ybeGvrWGAHT4wFMBzciDUxtDTIoHpj4EmulO
nh8VSHWkFq58XfWfwcCGMRTeV7pnCqPMICaeHRRlnzH3WahCsKI2ZXgUasNzKEH6CUkUHIgiq05I
f03W/RKURmj4wRlBF+10dnJHTWTavUz28a1It8jSujqbkqHwZwz6QwlAGaiuaDC1eFbN7gnCQb5e
axCuNFIJlgfm7Y9O2+5LtQGmy+M5jxFUxERvgBKCCNxjZhHtA227aTbEyeBptlQgpmiVG0c53ktt
gQCkKKmtvo93D/dFU+qJcBghvUIKK3BSK4HPN9WxiETJGy/7W8Pi8lrJfBmYClz/410Z6eW9gMOF
chHzFD3xZktehy+0Wv1qw+LiZC3FA4JESyS4JOHSNHOPDG/GxBA/yxPRtprs0JVWEjjYFv8krYDy
crWP8Rk/nNZdpAWVb+u+i5/eFnOsVhm+dWvmyL3fMYBZN45f6toIxEtQ6qA2eNGZssMou/tb8Obi
qSHPtUKVqAioKeSNPNaC4BTzFvJWA9e5xJhwyxph6kqtHQ/PLI2bT/3Ri3g+tMI0q9A0PInA5U6P
BH0QS7BX7ZBd1U6OQRryHkpmx9M22SJ8j2zfynWZ4VRNXuq1qqtIVhPYIxokO7AeIW8TbXJwZGco
bllcpnNg9eEyAVYrfi2gCeNBO5vyGWhLWkR3pVX8SW7wGeRt6YmvhF4OsDUm/mDCwa7ahoDO//uE
LwIb12p5wDV492ppCHZ7J3BGQczyMNkzsj3yOB4GD9SnUjbcd8foYsMpSSIl0YQTroKi7vS1Rfo8
rd5aaqTHuLegbodWBdFaoLxi8nNuhJZlD1AeWV6osxQpZL/uTa1ztA6SICg0axx3xgGxUzyR7yzk
ZhM6XWeBDSmZNJAgLa6Ki8RZmPlUjBS8dZjM9qZiC2t0HRjfQPYK6SxeB9N3aCmTC+pDSbC/eOks
RNinkEElQWA2MILt7RFEM2QrZAJfJ2vNlGlagtRnki1/8cwcFhTBRFJ27o4r9OkRWGhTOqZfRO1j
OsWrf/lmRR6amSqxTlmQtAJB07i5gope6jHvmds4GPHpyra4n7zYQr3qUjbU9Yzs53mL8syHG1Op
QLf6NMQumGmCnWR6fVeRvEkxMB7CdBFyV9jVunjmnikPJ3/579388/DFNoJF8RBXPI6R6BS7YtW7
nAPHGiNfBSatr/aHIP3zrMXuqSX8TmxbUpNHu+pVIMopSPKLTbDHrBJ6PtQrmUTgW79uuXdwG5eT
lrMnNv8Qt7k3eoUjAX2dvBfSWRZPEEIsMHQZVfgnAUwbYBoOJ0PfSmVgLTCPUfYKqmQfnotAAAsY
KRSUtjD1nSwuLnbgOuCzAkSTClkDOvx9gvZ+ETsDVIYsmMOBTIEJLKzjqdXH9Qj68zkW11ffTAHX
1fj0kl6luvqVAgkBuanxiL6MMAG6Pb9EsIS3qGadV0E1qvbz5MUt5Q9N1IY+Pot4SCWrBfLMxxhj
6Ayx0AWDrmxyFdN1+cDFFeWzaZZkBR7Yolt3UFfw7LJiM9qmZ+4cQQaH+1JesQ/gcHP7eF3VSvt5
sLT08kmiXNFkkiJgZ6Hnlq5kdA8rJ6jtfNqXgQOVSFAJ09RmYR6lYtJmMoYK5ZXyMCmeGB5LCKqM
aHxXwzprV12J+222iIg8nVF0OwxJ7CISQOKuq1jIkiMSMLXXvIJPjulSS+wnFR96S0SrIYXSCJUr
frVV9/dugKHLPwN84E9DPmeogkUnhnk4CA+lrQqYhzZQ1Xrs5VUb3Zf5Om83os379lgckxbvJNpD
t31IDtSyXKC9iUXUkENGCtUANw7U9GpTEsBdM0EzkI/oqD6mz4lVPaiYeQagSerCQURvZIKkhY3N
24AZrhPebgp8WPqQom2sWv6WcWUXajGUTIS6TnLAL25GcIS4QCFVHdD28g6MKJiDWulzk3id2xmQ
hGWPrB7hucBQ4zwDjeGAlEhoNKZsBnAyDRxmhEGrVa9FPc6IXkHoBk+hpaHRRzsKlEMP68F/rnaO
2zTQBJxB/jDbEMd1YL7tCY5sE8FcWuTXrifC/w0xErsIbvLEITcnkT+KMUUKdH4yyBEbHuTHLEDt
TWpQzQBXZecD/jSbda6H9szBDzw1YfUV4n/egR5rvDRGtWUHXR0gRWANsHpb49KAYymo/nq3xT+r
AIwlkKB9HWp9gqpxsspL/BVW5IjouYlm3KxBZB5VO4NpfDWwIEassmkFzxyz7iC+HH7CnqQbDRiB
NAZ8uxMJpq+bAla3geF7MRxzGGi31FWjZ++hBQGCqc/MtnpQ5ie+Bg6K+cwZ/M1Fme3aGWVHRaDe
1Frn9k0qsYuQXfOjxDMJ2WusM9o1spJTA9olBhuqIfUOWFYGuE0GtwrXvubA9b1QnUz1WNg/v4Ld
9dJ/Yo5JBw9Td9Uisqd8LokiCbDpE0BMmFm2p2zLoIUJXeAcr8ympmvX8/+/d9Zy0BWyfJHWId4E
QGggJnRvsjULOHiYhWNHFSmy4cToQIpAcwm1Z7qloRCuAqY1VpTQ+2IFFaZn/zxJSp3OnSAjQUXb
Bnaor/F+2kUrIKjeWjds9d5gbfQyD8xzuQNzPkdsuH2rXX3plwtYBB6xThTJL5A5IMrYkNE0s896
DflpDFGSk7CnPO1aOL582iJwSGopyhODnxtv5JVf6TilwQPnEBo9HKMtPJUwHApDPd5+sED29DJ7
vHzwIobEPht24YwHE+wvzzuKhvMbIXxKVrHjq49ItsNwTUhZU34EsmcksrAQ4XYa6WMcjv1OBOIO
o34NrdyphOOIkdQQO4UOSHhsYZ1xL6Pr7o6KlW4zipDYVYHhy7UvzmvgV3PTK4h/ykleQRD73K+5
TfMYVPCsx2CBtYjEaGLEk04kkT4AGAtgh22ym8pLLemVFFc17jEpx3/vsRvcI9QY/Q3sv/V+F2c3
4oVeykWyxrv6SbkbgTEtXqEoBBoeYLCPea17A5yU9N6GBp0IWgn0x7Yox2zQYh0E6UnUMdc1IdMM
16XQSh76DEm6LryoHVSeRBs0gkNgd6rerIHVbla845NeQfNVQl4SHOEnsoEgLmmyB/CrnNu75ypD
++cLyMvUL+wkScmE/yPtzJYjxbJ0/SpteX2oBpyxrasvAMdnd83TDSYpFDjgzDNPfz48s09KhCq8
zI7VFFkRIWCzWXsN/0ArhgpCWTcIr5DZr+kQOV69ENbEBptDmazi99eVte9C9ecLT+rJTCj+OmgV
hMrwBz8/eQWAe+HvxzTB32eOcIex3M5/0xb62XDdM+blfXEbHnRXf4yXxUHahJEbrbWHwRlWM3hW
WEc/V9pcnA+r/CZhVKdQwNU746G9l9zetBG7KW+4IBaewbI6VHfmIwWFZB2dfh+hSgzIrLkiVqA2
Dkn0tVw0aCaDQXQCgJbcg+n2u9kW5DnziOvmTn+EPLg8q1VSg+d2xblp926wCkmGHe9wKjFddWZr
mF9uZRvkOncU56twE8F8Tqxq3a0ZHqGfhdYGYpOipT0qEt7pKMXNu5HINhBAoEQtQd5tC3SroCgt
cAIfk7cwtWd8sZ7t7aO38i24rXSr2WgrQO8D8hLIXMWIRsZOtrvHGgDM7exK5RBoGVhKOa0uq3vL
3mYUtC+9OyxGHXNzl8313cCvkvW46cRHfXFahuvUDa/lpYi8Se+IT5Q+VvehbfTXDibMXntL3fKW
9nhyb/hWdwBOqy26g7aX7Gx+Rok3S1zTendE3aaPMyt9yFDNT+e+W+y8G4JLzPwWJvUKy3lGHYxc
XG/bLbO5Qev9qZibY1ZvI0Ov21pFJA1chHXtSuO5BbdFxf9CwvotRoThqyhh/Yx745SKhF2YVsoR
PaviaURz5jcU3pk89u1m4LFAk5NCR+CrmcnNKTmCS+fW9yfJ39eflDi+oJZ6qyjj7GtWsw2Hxk47
YkhEm1Anp+JEiWsiAoe3hyC99fsv81/E5L8vPyl0QhUkQBhJRITKLjo0749ss6bMrG5l+K6q/OjF
VQZn/LhJg2WqwQHHHAOrc0NYC1KNqYmdx3aRuzFddc8ZOkDYuKYp4u1QuorAxmpGWhuGSRfe2xlm
+2ug/vvGpwlH1Hadp9XDLUz2Fh/75sS5Pzgion5Mi+/7XbqWjvvcHpbH2moXhuYKoRsMC+Q+yIa5
c3bXQbgZlvWuKuYACNXYRg8P7xizstJrdC33/g4IRm1XyXq47jAsXgPDOaTaojzUV2g03cRX0j07
E0GHmH3t4qmoP+SrcAndEk9LZZTb1RXrqFomtmr1pq3stn6kaeNtTuvoYOxV5/cv81tY8Oe9PMmB
slleVn3SMvAQF/VcRVHKXJVWHll+9aMuzBWy9ye3adwWKsVL/RS/dKB+Ctqm5YPMfKK+5w2W+xo9
tn7fxY7m4m1xxI3WQV5f2BS5lTGne+ps0REaJLjL3G49N5XpSbmZ/xi4EZDcC+/5X+R1f7/nSaZV
y57Xdj4TLHPZA1KJ594zwHDXZEpnPv9/X22SXg1ClHSngmgQPZBeIdBo3HW2gXJD7CYXn+0sCPi7
PTxJiNIsTQ2lp8taziWg29nSDxHOS1EtAS0aJJGlx9d9V1nHFDR9cC3ELzonk9o/YPol0doPiq02
LMKgwQBgzWynXZb+uj2dELQGqTHH6oDjSbujvfNaXZ1u/Z1x3TLTn22MtbiAAVUxEPIcfZMuko2+
j7bUCD+Pq8GNNhkbmpOJbtRGPowMWXsgyR2s6GCW92EtXqUpvBYAmulqxkdoBYhEeddNiHGZx5kl
vXfyJutZsejx93v827Hx5z0+SdDSTo/iqunozCQ/Sp5pKfrmoTgwU2qWIZbmK6LlKVpUGECW7xXU
VSXRneOaSfyFG/m1VamLsopv74hgkmfi5GMT5JxaPq6GW+9FcpW5tIlt5KrC2h2uR43H1D0t2myB
/tbvr/vNhO/rdScfRCmcRKXQx9bUTluEW5So7nS3vh9Z+tJSc8SVQIGvcg+Kq2yFRfo8WltfnOhe
evrJh1KFPULwAU8/Q43CBc52Uy80PIdpIABbeR8TDBKGnP9d/f75v8GufX3+yUcTGRR5w6ngwDzS
PukQ87jFYjVyUuFnCSAYTfwFUnn7mtOA8nd+apd9ub9Iyf3m4Px6G5N9CJgwUqsZY6fZLTKebreK
b8gtsYeajw1KUqlbhSLMhGre4yaibEeo0pjXCyvDDlflUrXTFTwMt9ldBjh8oz7x5eam/QAZKcnj
TAdQgyLSGZceHfxAtvThaixoitMzjZ1AWp3UHzlSdsUBzB3Z6jxCncMpUcxWX8Jyr2g4soIOAGZt
5If+lq5/HN6E0orGUg1AZY1dpHmxq/NNjfL13ielwkk8pYUa5X8CkMKnkKCETfRN8TiTl0iQMwma
hy9mt8ibhws769f+3NcrT1KxJk5jPct7rqy4puAaQIV9SyhpIiF6g5Q+wvR56WQRYv6XJrjyrzOv
r9ee5GGFH4dpK7KrjXu0IKvV2LnRRq0yYVcCQsNzlewBf7QEw/vrxPaDlVDPg8OleZh84bs+z4Y+
9W8RlNazk5GNq09Um60HWXfuYFkpyFvs886NV8j+iOAHFhryPp1zkndjjqCC+OvgdwMTSj5ml8z1
vgn6X1dnEmubPCszPyoHIJIA7c8+P+m19FYNTvhWYp9bUKsYDTmYsNKB9LaX38+vA4GvdzCJumZu
1lkgcwcjItCInTDeAmBxjHrZqGObIiAjzG/RAkweiHkP8hKpsVq+RJG6dBeTqCskSthoBXfRuKAa
vBJKCVOqzAI8hlqiTmX1U4f8vEr1RXhaaAiR26IPQ9NWLlltyOPH8DV3+bogkzAc+HHfCT0HQB+s
gnSPnGoLz1LDRC8MHKT1OAOdjPO/QP9raWIyFK48A7MYBYc/3ZbalahfOpHPU5nf3dMkJp+0Y1EG
A0fjqDG1Hs0F/XlN6Yv7h4JLCfLQr0blDmAi5mh2bk8OLnKtm15XkiW9yR2jRtMND8mtvhlbp8Ob
5Pob5VVfQlikE5AutB+eSwB4TeYId9mk+lTwzaJ91NepQ6dqM3arcMs5Wv6t8vID+B/yNCiJLXCL
spu9vAFitQ038nJsSZpOylkQOYjYL8Rlgj5eRNOwXuUHGLMf8VW3O27kjX9rrk/85Evf+TfTxy+v
79zP/fSdhx2mseGMpZKv4c3NRZvmdGIF69m+u25dHuP1hDSScnMhxF4IL+cw+OmyWmiGhtIQ3Ee3
icSlS1nv0uRVRxvyhEsWyspQdVsNMsalzTHux9/sjfN+/nTlohCFWonYr4CLx0JfQ3XLHZYzPE9E
G1znsXXSVXaTu52CvUX0GFziN34DGvm65JMQH5/UbBBVPt42s4stEjAIA9KROcGfIxNAEXx3car9
TVv+6zUnVTLEB69SBEhdmUAxfyNWW6PeJiIukVm6KoUfao+x27IUr9p812o3CNcifg8yaLjpcfSY
XShQz3SXX1+CIcsjjEXU9MkSGJ4Xtqcipbw6nedSwTq2aZDqi2RefFzsdn4fov6+2uThi6LNjSzi
LJNVrjaeqCAOh2sTfySExy8r7Z0hq797vMkxBdtnMDozGaFIYkxbMl2Du2MQChZsVS8G+o7yavZ2
dGOO0tYu9XmDOoGj/8xdb3AAdFRWwIG/xMued5BdEgr9Fxvw7/WYnGFpI1alaLL6o4ZbaUuPSmsX
y9Ydu3/set+phEtf3fcp1d+XnBxYulEVUSFxyRLnSQWdGK+lsCwp31PXP8QMSdQL9cE3TPZxy/99
ycnB1AVNK8s9L0Eqlp1jysDhBABMBH5V3PcRwS6Q16qJOktLO1R4m9Wb+PTuR3sEmEh5JfjucvGU
BPiMJ5t4tq392gIlmiDAFtJwzjd94NAX4Q2xYPpcq5HznevpXWTsK1R2dcrA+8KwKNTjEtf7BAma
RaPaZ1vgY7mK3oaXCFEjwTIf1JxZfRUg+G55q2yOtEJ18lB7x5mJvEror6PSaREXQ5mZK/bpyvOt
+pIY08VtMTk1s1ZPIgM/ePxd6rm/HP0KGKWeuSbVwnSkCy/oGyqjLs1UXcdxSMTLfYpJ7g2p9RQ2
422lvhVPKgcc3mAuyCtbuPFJrxK7fG3Clx6DH+yf3GjelbfdIxQED/a0MheTA+LF4lqzYgTtJbst
QDNm8ObQGLsQr75Lcr7c6iSCJCejmgV1C85v5CWFx0VCS1Ocg9jpHORn6kXJbH1xwhMvvTKTdeno
Cw0zotMcqxH66Ivfn57fMIW+rtwkvqiNIpWyWZ7BFSR15U9tPWyHlZTBIINM12yKZT5DBMeq6FVT
haar0xLQCjx0GSZvjuEuRai2uSzk/V3B+WWhJqHFMI9xpXoZ09d1H88byUo34iLaZ8/pDUOY7mi1
AA+gytPHl5YFuPcfM8HmptN7maKZyqa6qY11uMy3jXerI4lidYvUc1UTL+Elwg6+c7ywmN+g3L4u
5iQ0lWpSq1HBYo4DH8FCo7KzRvbBqIztbQqappe5+t+cSF+WaRKbxDips0zJx4YfqBhU4w+j8HTr
mmuPbt7F/Xs+TycH0pfrTT7tahC6JjfABaTzE50iRKFp/gHmED+6FXwsb108G9Rw7wwuy52+DDMr
XqqGJd1p63CNM9xRt+j6lm/asqe9iPIuX8AqBVb8rNAE6CwFZgtoE83qMBMBJgbmxxJ+SmsNNCUL
qbji0TJ/tquYXblE9hCGBRQ61Y4PJMkMm3yqSqddqfc4RM9nqBReXAL1wpJPMdleqWp5KBfjksf7
bDuAeXpSI9ffp2iWONUVMZ15y/HQp1sJu9bIVkXGBXg67keRUnKTDTCc2eB0Gx3FOaSRDBulb9kF
5ICtE7S0bmFizfnavfBoyIKzKJvgqQBw8cTj5W4AhFS5uJO+Ecv4snuniG+hPHqqP4aC0dgwWKob
o10eXfHKX0drsvjIFiTbwEzlEdvkh8SHWReuzSt5o35wa/5tHto6kE7jMovtmxP/85abYsCHLCj8
Jq5GyJ6/nDkyO2Scpp0VoEGk2cfrUcLmwpmifVNXfLnqJLEU8lQchIDlCFcjDxHoktC4SeKWu+g0
968BUyWYpoBIaTbKFXi9tb7Q14JqlUg1txaFMjruDINvoBdqdo0DAaMb4HRWv8ZizRGUVa868bJy
G3oPWL617qmjQW+dduO0DMOIeF4VC7WyJNGK16ZbbAWXQ77YlQLWw3O8IehUXAhg32WbX555cjg1
5DghzjGco27JvkQeqLHawq22TLRd2mZttj0yzQrc9OXofIzy79AQmDPrMW/FSoF6WmQVuQfVN9u1
m0vwLOkbd/Kve3RyXLVyAC5J4fT0FdeX7wAtejvRgMm6g7rbu7rkoNDVrwsapCW3yhzKW8hrHsXu
AZudFuU+bK1mC56o2wqgjnGSR7EJCQOnGeksR6AL1UYHYBStYJiidgU9dJ9vk5OFtpN8dPj+ZugF
QaSTnGRfQPNBYWrbvIbLdguKeRTs7zYAi085uRUleljYVPLb8l0oxslJbdcIBPN/NBCkV9Vm2CQH
vwOb4h4P9Y4z7dius+3pqWcQjg8tTNQlMhA/+7sRNq6uwm2FP+rZGWJYxHvj57CK1kpoyR+q4EhL
TkP6mswacWo9pLtq47nR1m9NpxTWWf7RLGbZa+xisZg6S6zj8UmKEkAjsxUihrmwuUjIPmMdf3NW
nC1IPhXIVVkNDQcUb6un9wEgUZXIR53m+MobEV1PvTvN3qAC2x5YhBYWS6EP85IuTps8ihmEJha6
NLm500ZnsiqCZKTuktPZbZIMrumpa78pNiO3MF8YDR7ZHAFMrDJJoh7SHAMO0pG8+HQt2GTija3L
z0nlJmggz3j6GZpgUreojcFqonnTzE9YNK2UfitECzKbxNYwQUR1Ul622m4Wg4ls90f+UIljh+QD
ZNyHdsX+wrascdN+kZiugRwlFkvX7c3pKkTmS5h33sEvHuh4Qot/KMtrDdip7uRAQyO3znGFm6u1
g1gE4iNmuMhSO8DtT0rdWXsddR/H7rrqF5px54m41rgJqU/g5iiqi3fpQ1Gu4lfzFtP6dfujey1e
2XTDfEDHAYbBqFQL/92oX7Vdeqi3qTJX/PlsLW7Lw5HkxBmglxyXTOHSWww57cIJsr0yKiK7Lbya
vbiWH4rjXAoWJwm/egvwBORp1f95jDH6s5DlstLCMYWrBOkJJt04bB3nRYFs1321kOliRk/NaXlS
U8sMds1s0xs/kvyjFbeSfysSR6lT0v5BwgsoX/qz+1p/x+4Q+VoGsk4TrxTpw9TR7wKfFSPmn1sN
RZLnSrVzWgjCJdLqpaRcmSRuvthpSTcjqZEXCjkm7gJX6ZqID/E8Xg/L9iZ0oXQuSuyC1Hum0+1s
XuzCC1bI38zavwa3SSoX1lXa6y13oWmOh9mOBbY5mVnIsPjXFSr/rSvOmLXb1Q/M1/fNNliitLIb
yIA+RmcnTpBh7q+C3SjKMpvzusyr4zpZtytzbT7IDTSimnyCT+SpXRWao7RunK/Bul8waPyuQ/Tl
FJmkiEIuVGKJyxEt5bx08cYaBTHEyskwSgefvOqvBmNPBOwdcGkvgatFO6F0mD/8vrb5Btj4ZT2n
AvN9KppyOlJEjR21FaOqLat5fBdHbOUj66g+pmt/Rnu22XB+RE6ZnxHP8QqUg/rIWjUvw0f3wox6
FEzxLc2wyOGbdj4u493xtMgWl8rD70ZVn9fubCvxKWS2+SlPVf+cWzK/nzmzJb5mm7GEgKhCoHr1
7eP6ojL6d73bL5cdU95Pl/XC/01pzylWZBfP5c7cyJSAlC/VHOubcqHl0MIuwiO+aaJ+ufIkzarL
SCnqnOSuZfTqb0T0KGhstaNbU4Pmreg0Nz2VwBo8DNq7l9b7u5nrl8tPMp5U1CNPEMnyKtS2miuA
LaNanex6a5wmMX5Zd1t1afoWtClmIVo9P1VWhx4fL0R2ETLFYMME1rYJ18kC5fp6k5uux3GACcWl
gd45Af/NcTqVi+/lo1fTO2A4bVrJ9njVQr8dliqCh+DjRcxYbKVdKWhx7sTnfCdlTp9tU3vQLdSY
5sNru823FBgb5AyPa9WYk2zKG1lGONPql/4hokM0LBrNZplPF3vlY7X+u3ufVPNqWAr9mZqfPXUu
45xWf6xE9K5MxK46XN3BIcJ1eaJADC7z48aA87uLT8I7CW1ToI4g3h5XPRB2AGYLDEUri0iQHPr7
bjNquhsIk7r6HPTJ3H8HlALbJXeVJVgr7y0W7Ivo8gtVzVRUPi+Dk1dG7LyRZIpZpC2O5dYo4Za6
oNlprPwbW+hC6XoWl/r0nQehHFNL0VTRb+V1hcFAbydIr5huvC4yxwsdThOTDRNfC285c+HMGkvW
TWXsjk89hhujWgnrgjwzWPSNLyxIsYwlbHtzTVaSz1PJUlHqk2+SnXrlvf4+oF/6ALRxlvnp7hM5
rINU4QNoXBLJdt2j/11DskxxTFDd4b1HLw9fMJ5iQ+3U5hYamhCBynDRIGqDxZriVPw3Ytrj+AxV
9QHdz4X0EQecRIE0ak4nEPSINGsvvbgNL8WaKS5Uiuukl0xCXYhrDWY/RHeBWQlpjpuDADcQj0KY
TrCQga+CQxXa+ciugGb+LBw1UJD4fqNFm+J16d+Yy0q1ZwK8xep5eNb2p49L4Ua+8Mmece2fVrvK
w9rLRty6CkjvrEVo1rdVsTaTXaEdgtla0R2peO67HTasIFTmRbIAolP9CMDMyAthtqmphFIFIH66
ii6asHwDb/gcuc8KQ59ur2cIpVfhuJorkNiUTs6Ii9Hc7uPyd3OpMNYmx4R6UtQhKOmySUj3F/Ox
qd0iauaKmRub85n/MPNWNKzYdxRdw7orXarB9kdBIx6BiHWlbJBxyUd3CCvE4RjinHAp67q0HpPS
2NB6pWsAfNwGwhYfmOp4w6SoqW0TxoE8D2WbXiTuh1aNrX1bMQoA2JaFu+EIIOWiHsrFT3US749h
WWXD7M9jfZ2YFnJg3E60jNce8POu3rfhIsjsXrPz9YwzzOFXeOlpK28Zr/R1vdKWyjJDpnk9+9De
/AOq0PVGaG1k9wmOBYzxcjH7qPyV8HxpkH2pGjgzDz7tLE2WBnlIuHfSbOp0ygF8Q9EH1+npUG0x
i4c8LjtDc/BbN7tXlsYyuDLcbHfpjFDH5Oc3B5c2qQiiRo4Mb2zuGvenlYfZNXF6gJrDcF3cUOwG
zQZTrI12by474BtI/eFoET4N23aBpq2V7zTSE/fcg5VY9WRsmCfoNKLl2jum4bRboOgV0XOr01LV
lhSPtBy7F/Wj5ilzJz5cbApcOIG0SXGgzyK/aBka3p62dG8Uu72hZ0+btAfRlrnSZqCbO0c7BNQD
bbTYBfSM95T/grXo8vfHyTc44C/1gT45TuIqxsUk4Vb+aniehcTGEJLf/htmP2OS8Zt3OVXDrz0x
jvSecKositWxXuHfXWyz1Ir3IhHE482CGRE/orXp2TAKUUGft5JTg225MY+rqLo9BT7WoP+GZ6p8
6dYm2f9MOAVgf8mPzhSkMVx0Ju59Trkb38YG8ssu33Fyqm+e8z7SgI/y8rSm6aotZXVVC/+GN5Jy
YetP5/qBGAmdIlC8KQvC+y3qjrrGMW7DTR0xNfJPjNfmyHnt2PE0JOmj0bnzd93apxux7rdd4kiU
D9vhBbWpwKlLW1l26VxBvXKlIVJzVY764oIbGBftLc5iT7+8as0QcWKYcUadR1ufAkhYmoWplgSQ
Krs+5hSfzSpxm0eIUVuQVQh5hXb6kW0D/Xyq6iK060V6uopUJ1okdJzeh3mtLcyZ27dP2fF27Odc
2PrfNrc/3eEksAR6WcuFzhtHvRJAJ3BTlKOMH0S0dfykWfqaMQ0zvfnvL/uNdhRf3KfLTj7+zguN
2VBz2THnRZ+4mB/fZ490N668n2YG/wlduH2zhgB1dVwG7+3p4PNvl9HC729E+bYi+PtGpiOcME9L
uc1oUdR9h32cm8LMoWG8Qq3Soe0dMMEi9R39DFJ3eMzTUUpzRT24S4Cb2aHgBMO6Dd7zyDVuk2X1
2Pr2YGG/pNPxHfO3CKpGbJlAcWjtO6q8qGzOihJVet9uYwW146S+2L7/fv746anGFOHTvpN8LalD
g+WFn389Ela5DeNunIWOskii1b9dMkr9DmT6+Y1OZzORbgSB6BNDcXyApmNRkYpWeR/RUUE57z3c
G8uRfXUWPrnKN7V6uWXybSGlmYCPDUWeyeLkqcW+LZSjTKRo1xAsbHHX7lI7tr1tCf8xftbezLvf
7x7p+4XWJQWBdFGVzKkU8UlLGkEeddcE3mjdkk/dxNGqNWzyLfhr+tFR5jSF6Tx36qHKEImKi6Us
ZlaJpKbU0uqgk8tJS+iwKnU3KC+ogUrPqPDKsx+Jdzvzd43w2HePXXbVgKOOB9hwSc5cNNkFjoRi
hU340t6TYd8U12K/ohVOZjc/greqFrmyoEDCs+Cmlw6Bt0+6RTgOpPNrT3mq8S5b5TWHarM33ih3
lMeWIRM2ujA1o1v/tjyMuELBEbbIX+tXzU3OcbBrUO2zGBqk8/AEm8976mUQl8tc27W9o4Ld7m3m
VoXADJN+ieI0ikMSHKtzzT1VL5m8iePrFloPGvwISiwuTa6+z9n+fiNTePrgF95Jm5EpUawwkkLw
9BQ9CzIWX9dtvumGB4bKvXpl2slP0e2QU8zXyJi4EbQVHuEiB9D4tq316X6mm1KXzX7QxkI7OQxu
J+09uOo0kUPvOo82qcyX0Fpytu1pSXo0mvMtjsp2nAJGl7GStgvdKR5NIBbH7clc15gFdVBfcC5p
w7lnAk+BFdpaCVsPj5r2B64l2c5H/A3R+OAQHe0OZmt3rWrbSFkc0cDUN1LP6ERZZTKgsTmmsGjG
a2gwFA+R+YT3rhDRFVFL25C9O0HLoAliSh+u1eQqCF4E6bnrD5K/i8ul718l8kGAidYx4gpPeyl6
8JWTlWIx0yvL3t+e/Ns6dI/dyptT7Vq///guvulJslJrYqmkOvJKyJbMfvZzD2vmploV+RKxC0eX
0RVFDR/MEwRL1hiL5kRomFzYAX5MYOH+l17wn+/df/kf6dWfB3v5P//NP7+nWV8E/rGa/OP/7IL3
Ii3Tn9V/j3/t//2xr3/pfw7ZR0KF/PFR7V6z6Z/88hf5+X9d33mtXr/8wzypgqq/rj+K/uajrE/V
+SLc6fgn/93f/I+P80+567OPf/7xntZJNf40P0iTP/76rdWPf/4hzyjb/vPzz//rN/evMX/vrm5e
T/Uvf+Hjtaz++Qfk1z/+o/04/1LX/iGqpiTBbYLaZIxwsSQtquM//xDUf2iKLBtIeCPZbMrGmBaX
aX3+PUn8h25K2sycyYYoyubsj/+9lS8v5e+X9B9JHaNhnlTlP/9QJ0kuUuEyeh6SZoq6yQ/TJ01A
IQM45g9Nf1/5jiptE6w0U8MW2UCFK+CFc1rn4kGOVqglk5rLNjiO96Pn1urYEzNae5bNRXXsAKuM
kdt1hZ2MdJO+H+MFKhgixJbu4IGRx/RQ2BYtwtKrHvo7Yjl3pmYV16nb3Z+uqxZD5G2srJTwDh+3
aLaMR4LpzpBepSsfaa5L/fVJosdTzzRZU3V83GU4bmeu8t8pwae3+9eSfl7CKaxv/GGcd6ZiqipS
38aZ6fH3D/s/ShPVlRapxf3sgDQKcEQ+PW+lOBBKniq45rsjwvAXcsbpFOeXi046CXLUe0qnKMV9
AIS8tltpkQs4sywGQLeMlo6WSHbW7k3AEiLQeJ/mh60392bjnJTFkDr4YYoHBvhHxY3KOT5MwPfV
AVQR9HDP8qAw0e8OAnR8lyFgSE2JUbFYXFi5SdX7y0NMNl85mKkSHuXinvn1zGViXO3HEYK+VqFI
/0nE/v0Vp5y+X644yfDlTjJTQRSLe5grd+Z7vMfhwYjWsXDltU69B7oMy86JuJV5TovXjt895WPI
f/hQs9xsIVzImVDl/1r//nJDk9zfR/qqFFQ2DxpTHNEhrdp43Q1w9CNSZoRCwmehFOd5r9Onvavw
msgPoUfh63a9PA+k2o57rNBzsqFgFJ317RMWTyJF8eAFdtA/sxmjPJ8PwnOMDL7hrzyWNkkzvCCk
raqmdkpvtQ4Mp8/TqyB6GE7RKorfhgz9OQd5EOQ02nArQcPm5ONKD2CJabG8zWZXp8rBG3loVuaV
hzZCuGAijmKB2q5A9eAkJADsEZ/M8Ap2G1TRedjdAdIq+Nbn2UcD12yE5UZYXFrcYMPoPBxb/BUu
Y7oFJ7c8Whmo1CPf0wFkIv4KwjO/HzHEpTp9M2ja0P/QoyslAzhkafk6ns2r3fFl5MNKNBWv5Mda
tuPbiN6O7PJzh/tsARw92/HY3Ud1f3rpKyt50arb9Da+zYlugI2yldTOuQ6NJH4qIkvZi+Yt6tOh
ifdauRA0q+mWnmDPpGW3lz4YH1er9iDSHp+5NZQ5kGz4q5aBFftOoV738pXUOam/r71FiGaYRJMd
rMtKO2T72by5xwz2ruHbXPelE/8Q3WoUX6HVjhA5kk4W1qunm8Iu7k/zCsgfieRdiY1bu8ndFkPU
4UV6QPWkXAkwYzI720nI99m0WuflVXLDDAvog33cqwti9BKJicIRaE/jVVS4WFTVp9RSYPFuoOfD
qq1dYVHfdh/IcrO30KJuyb4gF8G4feuLTbk57cq3WWZdGo1PWWfTj+DcZ/4UQY08DyXRIJjh9NXO
TSBGqq2AY8X5/Db9aEaptZNC2s1T1LeR452eUun+95Fhynb98x44DWaSqpqyxLH6pUpEv1k4noyh
uCf7i0EVlTCXKkQzDB22drLUkEQM0Ucrt90+fGkvUaqmzabz5SVR1GX+JeHeMcmMO8lIZVMpx8Ck
oWLDATlSRJuleEv/4+gU6IwsVb6Spb4DU4bl1QNQT4SFW0w37Zlq+7RRwMpfHK9OR+9/3ZhCwiEr
qqxNi7o2iMNCVovivj/aILFB71Kro2vntFA8bLUHLWWXkW2O1cIlYekp+PJ8cdDrisyvTMmYrooq
SlEfm31xr9P4JrNAKt4RKAdq+Q7eaLoE6/80yj1jvIMyi/DkofwjQQdY+saqpFsJ8rJAC2yGdUM+
D8zrMHy41DSRpqn3nzdpmpqqmaYqy+cU69Pu9aVUZo6aFvflnFoXbEdQIOZWyG9An7LW1Zlgltlr
4NEzOd0dSwnq+qNhXB2NXalsiuNey94UoI/eQtIiO9L6uRBlwHUJpM2VHqGlcfxZU2gmRcwo8m3W
35jte6Ps1Poh7rJlqaJeoNu66raI62BIziFCH6lbCY4JxUhxTvcy/PV8XwVUVu/H8MUD9GIe97py
pQTPgnIVzQ5ecWPkrtotSv2uC6+k/gnbctz0UmVJvBSZbsY7w3zuo7vB3A7DQidzKCtOThvskc42
IJAj4AL00wDDVaFtDfGHtMdfScFT7C200GX21cRUVS8z0LKietBMbAptEcfBl6PmJIhGU0kj5zW7
L6KFTKWFAu6Rlz4SZvh/ZqGD6RsG4kdIDL34fhlzcU51P/Unz+9RETWVvFvhP9MIIBpJF5tpQBR6
r3Dd0J2odGXcYF+F+E72acst/HUvLBvDbVUbCkDmqBSMEgjg06GKt0r7doxeZzDuEJmnwpcXovLc
iFfHHyUiJ/GOpKtam/fqtf5SnjDmREKyk9dtsTvFj6fyg0WG89ztPT7yjwy3aTmzRFATb81HnDmg
KfjIIlCk2IDM0MIcp4noYILNqTbGDSLbOOwgL0hDV1IcDsDKlljIEYgh0Ba5ECsnM9C/Vootr1CI
6LPpyLboCROe5OX3Kpj+/HWAxSK6pmid0EtMrexViVEqsU8v5SHbpY+/v/hUVfXPi0uaQcdUU/C7
miSNUqWUCRDZnEgZvfaqK+rsngPGBmOHEkc8+5TYCQAZYROyCMk4n0qUpcIr8yFASOYtFNGA03t1
nO1Ujr4GAcdttkY66qLo8bTl/cu9TtJN76TGra9wrwTPALPq49wblmBqu1sJvogl6GyBee1t88gh
e2v7hR7aJiU5Qj+2Yi7IIHrT1ZF6AAZPZodWbzXmQdF7/3apCz1lC/1yr5NMVDHa1gtPvFT5xdud
ZIuEOMvuklV2VS5iBiw7r3LKFwMVG24PYMBAV9OLFs3tjAmReNW3m2bevapwfas1Rm35RmdfXOYZ
fJsscBz99f45M78e1KEQFknvsaaVg3sLCXNCA/EM9UFxaJzh6WtkpE6gwoZ5fwue9PEi21P5Jlag
RzKTZLhVGi1WcSwwP8X8ZNYHZRN7/n3x1FELx2VtJ9JHm2Cpg9IqikMFsvvSs1Ss6Mboo1rs0al1
JPKLlaC/yXDX8gcDmRg+UXP20yf+e/i59sLjIJysk3eQkA+qQHchKpT9MJr/y9l57biNbVv0iwQw
h1cGkcqhpEovQkVmMUiMX38H6zwcWzasg9touNGubosiN/dea64ZDAptcsbMB0H0cmmXXd91DECi
y3RyWjWB18uHvF7G6bHWpopmlZmfZFucKi0NWNEI54M66xNH7z9N/bVRCbL/zDkYyu7l0h8iikS9
WUdkowj81wrdQd5htHc6v0N6t9VkwzuUaA8k5AjaWkocnHmFfheMpjnqmzIkftF/d3CGgZCiOXQh
lcCH1D0lTtzBTH1I812ZIQ1vONOUOdTRQf8+adYV1BOHuOUVV2OmfP1KjaeV6ifRvAxnkTjuj4tJ
PmtwRw17YAjdEnpvYuziLJ4WIS5vaAD6r9SYlzn2H/FXjVXg5Hp1Q/xnmJhGRMaYwG+ZKPt59FWU
nLrqGQjQhwdjXB2Nomkv48R3Yb5i0LQjO6vxr98bY0ek0hc3TvWVNhtFwFzVl3tPzRRmw8vr5DHB
iE11IlgxHT9zzq+8kQLNCEOtKfKDOrGv+LpVicNUQyeKNBGcnquF/9/AB46m/J+B4HRMBDBuMcP5
OFQOHLZwYm1O8PuQVGjbIH4Re3wObfqoAj+owJb6pfSePKS1AzGd+SIWbSTefqVxatcQxHTGZMUM
2vS5cWJcHLtVhcMQjwunR9nlHM0rGjC3fZDwuyhmlw0uWoXxlG+kpcCz2ElW/Rm9FK8SuiIinivj
SXyjtAsARA3/crVrqPPpAolmYbpFhOvCqtKfRHPZ1a9p9kjYTql5KgrvNHUhbjdACX42cUDJjafu
ePmUcNfzOMJo6kx0Gp1Pt5Vv8OvSuxdjSljDrAkfmsRhHNN/XTu/Yy3KiiUYVt5OVTyhkexqHsHS
ZvmmS1MzeCAKFfhSTz8nySgTvXYzWkpJtHmc/I/dWjh5lWmrnSMwLm/2HJgBrUs/Oo2bdvWO0mSb
wGmN58Jp9N5yEBc1HuksyDfIc52rw2aChpUixu6xm3AqHbj0O8e5jH/purea6JwamsDj+SlfGvKy
JBOQmc5jbc6CzxLZBNaUZBNPmxZaS+Z0kT0XBzfdU6Ll6bJVvy6XWX91y08JwQVn9zJeF/riUu00
bktvXSQnkZci4V1AMXMB4aaLImDiTfBRoz9K58ZDP2UM7pr8hoQFkSTbDSTiaZxap01tevwZJU5B
zxlfcYIE7lD96Kn4Q9XM7UvZzi7PCTbQzsB4+Lzo5pWPcc3Zn6wCL3++VnRbyCQ8fJrR4eQ4cARe
6QgfPZLpb4n5TsUMrfgWd+0zpbexKZ+zJYZEutfM9Z1inWqrJ+qmXGbp9PwtE43+2vRW/px+98/J
kkdQjmW52/t0Uvcsk9Sb0Rcn2bg5K7pgMilSjdshuazkRhRmZnA8j7bANfy3zO3iZWdo20lxEMuV
yvRZck7zlsVxsVTMu22kw5bi1Jxb9vAmrrKt3r8K4T4pCqvOX8ivPBdb0WsdJJM5cX1nTyPDytbd
yZFvLc+560rKHzLZE32FcU46Zyp0QTUL1H4PM/oTvBy9sDSwJFFRqXRuOtUuC67XoiiCYzetU+t8
KB9HSypq77K00Bd2C0jbo0d1PyW1W52PSfAhTgPwWZ9iPMnvNUC3Q53/3O5frmd8HL+chVURwWoy
8uAYL9vHHlkRHIPLE1cCbRiubdh/ZeznQbpgjoKUkWAkfqa+XxdYZ8vYNaVQrqrvbnd+CJ3Jo4CT
1Kb2MOh2CTTFpkKz5UWzoHtSHHFeOqzlaXgYyUfRDgaygQuN15NfhatiYNOQGO/EJ8zPxzT2hKfA
SQTrdBx7GMKWyN6GKz3x2UzbwQFxDl0gmilPSszfzslHcDqExVKvNz2TprXiM2L3/128Sj8j9N+b
jHE8ClKsKJoCwH/T5ye48tahGYVHwWsiGh4koOdw2SMsfOfxtbAOinLOLcI1kTCIRkGT62ecCNFU
M9wuW6VYQameEHAmwgkoCy+jURTaVRDNcVQMsm2ARSR+nyp8gcyvSTGhdkPTFV9Wl+4txsU0Vh67
aC9WziAvtWJdTTZBNm8IqzHtGhqJXNC9Ha4TOHrihUTyxIMkhxDAG8WztfhUiL5+mV7bvZg/BGQK
9d+C8Try4M1p2M+u+wL3+zUZkmwcS6htVNVgjemu2WWHonXida3YxsXXnsN14woImXDvnaKVi0EE
w5WQHOvJyihe2Lajl3HXNSjuXXwST8CBXnto3oRlvVV8VnOz55C5HJrH65tGrNgYJaYssH19uyLe
if3rW74dvsABdXwFn9ApFLp92XI4nNQZB5Oq8Wbm9gXm2uBVX9xEjVr1yzCn+IfRM51GV9TTuvI0
VIdPwhJfHfu0r6i9a4ufFHjlE9fmx268i6btAuDNxcv1ssg3oJ7nkZePT6XP6UGk50AaAEJYh7tw
AZe3eC1HsO88lSTnKvgBaI65KBYMCzmaiIx6u64r+3xUWOKGrT9f0TiGiTU59Kh495BhT9FM51ei
hVas7Isv5K64bf3zDkmAeFTnhXt+H8vgs1vYdTSV8DKAqh+7wr1X/y/4zO+r+WbqmKcXvRGiODw2
HxXwgn1Z68/R/rwczc9IID4qE4axn/qeC8aRyCCDKj62mYVlU7rWv+leYX4WHma7/37NmKGx5/zx
mpmSrimyrIyms7/vSbmu5JNSCLkw3MTWnWoeZJH0tey74a7SjNXdhN7Yh4lkkI552iFs8ItpVyJb
5cVzr/x6fsRDYlYs2GRKMo4AfCd2knolfVjIhuEwx5/BbGFrK51yNmJv+sRKAAfIofKgfUuWPHGj
YZqKK+M6v+Zfag/WvpL3128BZsBDeSDn+wVzBQwpLkvRHXb9VHCETTLD/5RulpeMprFyLtc5IQB5
OA4k8pn0oWtOuQx9pI4zQhJX1Rvm4/XH8H1mdoP2bNdvlI9zZBsfVA5wIQgrxXV6FBVdv4IHcfvv
O62Oh82/bvTNCpgkgWSWUhACfp08FRfahzb3RP/qX+AdYzTxDJLijU4XpSN9IBKV9+RB4+uBkSAE
HAn5WMzMJylsBeYPkSMNNg/yqiKJaLR/Hj2gTALzkin61M5T1JWAxnmebcqHdnEPhv5Rivzru9wc
rPXkdBUTg+9STSUvd8/Rsqysq+JK8RMDIl367lp1rVz3pU63btVvJo3wthpPLYZWLb9iSe5e1/J3
jGt2vxGkpVbuFN2/Si/VdR8TcFvNTJyyc9zA50ntKePf1qV02pdsqb8Wfv4xeiKc9xmbRfkexs6/
H9Zf4AheV1OTBEFm3MvQ9/e3Qgsb/XK+GMHxtMressGqTpaA5tchE+ermeXosiMLqf4n2HsMf4IT
FSaEExwoQ6ldL5/auzZZ0PWIbonhJQTUe8fjn9Ow3y7wlnsqF7qRVjIXWLGcduwlGIqnktu/TZ5G
i/HXsUqrp8J0eJOgmEVf8VOwDB8pvdXH6LkDDDOsRJmV5p0b98Nt/nNlMI7XmNPrVJW/37hBGEJ9
0Gj323mcIW2y2n3BWj/kb6THAtaHnHYXNLGrs1MjH5UtsCZe+MtD+dodBB6q3x3kRUZn1tglXDh0
Guet7kdMGChA8YBtcETwx4j782ME/5LqzdhUmnUmpDWZnVFZ2hLmuKWLnBRwA5U3CTPiBpQXk8Ti
SFOlBtOiJDd5NUm2dLJY998NEv3LjEKBccDSAeRmSHILeoSVWdViQV0tzMN+IY81sSWswGCYB676
T0BN/TU7NOsGkbu+7RfYM0cvqivOGTwtucb7tect0W6sPQ0RF3xQSFHWxZ/t6Zfac4AulqtXLWD7
Ye2ms/TQZXa8RfywF50UZhFTpG+0oYZtGvbk++pxit85bPQRxLtZHL9dw039GwXGaUh0rkFbhYdm
WX7zlmPqKNvM5dEOg88IHOoh3s+DQ+7qHGhnVs2kcaJq9bPyQGcqTWm/z5iPk/k8G6DJRZQk16kc
WXLoNUvWiPk+Jh/IyFR3uqt7pNj41V6p52jAPclRns4QLTOnN3yt9oxnOkLCzZv+tU2nE1Kr99S6
j2FpM0Io/pMGObqhljTbJyBS+95Oesto/c9jgVoiwFGh2P15bL88Fm04Gb3a6Ww0x2gds4VgXMJA
Db+SOaY1C/ZGWuzBZ5JTfZdLfU67OJBQPer57z0ebcQD/3g8v1zLzQl1NRMhi2oeD8Ysc6aXwyet
IKqEzBuoq0zrUh+V0/Kk29JlXzJFaZ1grWNJswOwZeBVjjzlkNYO9fEmxdRhJSic11m5kh5UYWyV
9alSud2cbT3HwR762TcFX+uk3zTqwzyaNakTzKgy2PQnIokAoFIzbIudaHqvHjP/0hrCI/rvfb89
wUq1iDqZ+35xk3XgK49jPgmjZ8bGBA7oM/kBnNzEwHLDb50SqxZ3BlVYkKG3R+rl6TqU2PRB7h5Q
uacKvI98ka/xN0cXzGICd1rk9njOgW08YsAkkHjyDF+gtierswFoRKE+NxS3ydyWDGu853Ax4E/m
WGmOg518XtVptsQ6+DOY4fPishY/xP616nGUaHTbCmYJ4mdpPmB/3lAczgd9xCeEKeN8shl6/7LA
Ky9dApRvUPB8/Q+ChL8UNIY4UqJMbqQKIfH3rV6Mi64wayE4Zj0Gk/bkQ51CioSifrzso5+UURxn
AIE+5O9GnYa8dnO0aqqDf1dh/fu8/vtrpDL9VEXhL6OOtFfEtFRqjh2SS5THDLEULCvFStR1V8zL
eDssRr4MK9ZWNaLjtgqQ5zVxC4xfXrKn3rtzPX+pqnETNPHg1gxVN40b1Luvm0CWQ31yUKWLRajW
aNKiaRYgNW7nhdvBD+kINlFcuRpRJrwe9REtYyW4imhflNVVupPqcOvU9bPTSJwA/KVyPt8eALEe
JYrcqZNDHdoJQaTR6pL6F+yEW4SaqjCKlnNIugae7W6rbOvOu7afJ3j9wD3ToVxU6WcVzHL1LU63
wzCPMVvHpAJW6v/r3imCqCoKKXcw7X5fV91Z0ppAPAfH63P+iJkCAury2GxQIaXTzLvO1V3CJdG4
H5ujMU3nZ7v28zv11U+dcrsXjkxDQ4Oeznl5sz/IpSYnSqlNDgJBJzQLKfNbOyGMI5jqlFrsyB56
btFKBtysNY5vHqjotN/FoV6X3jA4Oo0kNfF3FrqhOtUgWie+Din37JRYu+YgO/bkgCjs3wvvViPK
UzZURdRl3kmN23c7YtcnQRG1pzQ4hrNi2Za2qO0v+0ocT0UHbOgzWOXPUeCb4VS3R6owysqtkE5P
vrEZ7bHaZb0RfNSiWD1KJ5tEaL21y6uV3aPh/kjPfr/BvBgiAI8uIIhTbgkLgkpU2tXgBhfP2Ale
EDPNzlvGHUE2BuAcw5d422y0zpbfsVW4tDjJyftgYsWPNALxW+lwwEg1eCJHx8RTK8YFFtVtFnjS
ZFp/aLizJf6JLAlY0TwKed8RJQRQdbaU2AYeEME+vieBc8YFkjId7e57DQWdxnxOlqFTfERP/D77
eoFLEZq41V295Z8nEDeA1xFaJZ6D4s/g7JeTv67OktAMvI/nZ8Xr3Xb0aiqPl+G5eGoutqa7wsuw
prFigPjZzgAsMOSo33l9ZR8x4/BZh/esnMdW/49HouiSohiM9iHU/v7itZmpS2oqsSzbBVltYojn
js2WhZzsSnjDrHjUHtJ1i6vTOp9NeouAHhzp7uY1/nzO79fB6lVEQYRxC3Jr3Bws5qTWq1zqpEMW
z2toROZGwmP83IUQa/E7e0I63OQWlZJKbl2wS0+ESUpOn2iWiVOjLuFcK8xUqPCESeEhD41Ln4kX
FxYI6bTsJpdjxJTWa0gFwBEfUybidTALoswzyXRcK6Y7CZYneXFhsIaZQSVjWwgjcGJ/kOsATyV2
TPq6YHSugvcbIP2xu3lH4TwKna3LxLouZO9U8ww/ApkMyZOf47na2m3jn1GaTRbDZCFCP9CJ0wGR
fJDF0aJRK18SJou4kq3UwJ+oNhLypl1BqwM/a0fb6mnFRUcLHQ7TCXr8SAQ8aZ5YTM8BoUvzMPRV
KH7iXrv6AIdVsEuY8g02eYuzqqBlBfwrzy9C8zSEm4a+q7Oy6li+agomSe75vBPNaTTyDO0AoZEM
YVFhHA8merKAK/JXjtOzMU9epXhhwO9o7ewLOqB9XajvBvk2tF7M4Scu0/B0MpeqqbAr/dqPX0H1
6qeT3e+raW8r35PLyiCxWSOYDp4h3iBgH9bFC9xRVY97AtHrAPBf7Wvngxvi1mSdpsV7pXplecx2
wwyLb/i2jpYwnZ2GF3pfxa42JmlPL2JjTd4DRozWFdV7YtEd+Fg0jKEHbgU9D9CvX44sBwz8oYSQ
NLvGjhUzMjpVO1kO8+RgMpHXmGQAT6he1ntxvY3jjdQFXqDio10yx5hgER36cuVdGifUV+3A3mML
kEfnfIcWky4LXYPO3INRpeKeIQcg0sncKl+0/TSI9ph8MTaFODymcE1mJ3uosR+wahJdMeHI1hVo
JvO1eHYWVsM3hSOK79PE03Nf7ZYiEsvs3ZCmfLj2Q1/uEd3FdmIszvgBDOtSfiEsGDjmdHKD79qE
1ZR8kLDH52HmKjiJyD+n/Hax041NoE55dep8Ub+dP80FQ4fsCE6ngIOfTp/5xDK6aSF6db5J0AnJ
j6lZWAYQqvFZ1ERr4OXWwyW9glPOw1JBSIFioosNfHoaS6uDhS5g44TnAL7W525zDb/1OHMVSAiT
9mWItZnZ+ieTLPZhbpBIyQT1eO58hsdCyuiw9UXAAELiYfWgFqG1g/mLycuomXLCFiutkcrDZKOz
dATJ0qxOVlfyXSOn0nwIm/y0VGbXe4zyW7Mbzthxf+IvDbkYtd1NgTJE/aAYAfvT8KE/g2QuxIXx
0liYQYBoVVY1xy59293BD/8C1P7+qWNz/ct5gQXakBkxnyp44TbxB/+8iGYSEZbj5OAevnT30272
4ImRa0nQtNKhnjP6Y9A0Fgx4W5DAxJDsjnPVX6qt377bT2f6y3dTmn4iDnUjHaApmnBaXfMB/7K1
grj/ivPGAX0RFBl1wZY2vl+lacWTLTjiHKbZdHJIphMneG9Qw0q76BNrvdPzFSow7nTK/k599Sfu
xpUySxQNBCoU0jdnZH+RTkpQXaTDCVGaM1CBzBi4B1OCSBYa9pJK7glnV/rCSVWQ54kAF9pOP1AK
UxH6IBrv8TcEWfY0lAjm7CSsw+t0ki8ixtC4vX9iHLIIX7U7tf/fn+YvV32jgciUjqNWrKSDPGbj
LUHL3cwDQh0er159p3T+C8uTW2Qg1+EXCebZzURBVLpQUE4J7ooP4yNstvVX9Bpuzu8R+TLXNYwX
SwHEEADa0Qs66CWal38/JThOt6WMSHQe8wxFVGTIuOLNKypdr1VjRLFykF7Lb7SFwndGedstsrNb
Zw6EIV33jRMeByQDniZPQntMIvvEtEFW4VHK5UxUvs3LMIu1/Ym7JcxaHX4FJuHJ65VhwdnTCV85
z1RjlnJahRKsKvkxe1Qf0pkxP79cDFuZk7JbCq8T89gGz2LFHN26XKYdvvaPcbCQ0HqqbjFMr0TD
XqbxZ7jNOYs+IOacs5HYrOlO3UC0YGD3ETDkmtVu6fY7iN6zk4405TuCOfqJnylEdUYfjx12bmfy
C4ZF5PXTwQ07p0LGKNvac6mMpNfI8GETYAiT9gwP6r04bKJtXK5ledeZ2egzItWekL/I35K41UxP
STDmt4dvI15GW9xIjOe41+0Br2bDP4srEfF5bi37kmGbN4heXxMsRaixNYGJgdypa9/KmiRn0wth
l8nwMZlRnt3YxCTRDj6DlwmmcpfZ9TEdgYzq42rWrtlEvqBcbXPY6JOnCM7RMsAaK6LTHIEv5UN0
Cw/AVp79e738uWRvlsvN3tqbWqAVOctl1JULBIOfQy/BzBDoioy1yxRh5BGj/qbCT28XUGUAc2kA
kbANR3QKT8f5nSsyRyz0tyL455J0CHVM5WB232w0mdYTUNpXyoEBZo2BrrRTTxsdcyeoE0SJMJ6/
rCJxkws4WE9lLbCumw6zb3I8Tx5mMkq5r2vBieLvsH5KmlcN1dJF3eXD2xnaWX1+UDgdJ9Xhghu8
mr6q3aLSPsrLCHSh6B/gyx9ktl+cMQer+2zwpIdAz9A805xOdjMI97Jz1R5DbF1Nv9D32fmh0z7V
4uWa1Q4Bjn7CEA6DH0jaVOIlo8TTZW6wgC6SN6SvLHP1dOyQftRLQZxdT0hv1oKwgdIdeCkzsdyT
62eRUk+u58Q1EimvQa9ikpjOgnJhli8tyaaATCiF3dGN0NJUF0wAV3y89k6G1R7y6+yig+4mS6Cn
irG2VK30YBeSwbocj44WphZeYWMNxeiAF6f4EmO+I9mMFDq1+hWcMtZC6mjdgu8SkhIKy5kehL8X
cmS3fGBtn7pF32KCVSxOEtJZK3m5CAw2iYB7L4Ip/PJRsH/yII6F/FfUtgMSIqfCf4VilC8Azwzh
wsVRPqA0k0Ea74ajBhHlzBsc4op7pve8TFvJYdW1WGZdHibbcJX74U59vAIKmlaPHEUa29/6AHIf
0hGzMKFUjSGqAgqZXSf413ILlb0aLPPsIssxJCpTWyy3ZQRfGlKk212n1/UAuYDmQshJXscEo8Cf
HZIM/CZx3jFa/+bYypcdvLCpMqsE60uEIvEULXWvQ6Wt+NkDWXtFZ2MQ6pYLdXP+GDY00JMJ0iB7
wNDa1R0Wc/IePQVXSzmRAGRdyZAlU3dTzySr+uKGMK50yLU03THhNd3FqVPsafevsLc2SCiqwc4/
T0+QE3Djt3poMoktI4N6yuKXQPOyy1NhuFLhygz/sdMrSGu9B5NLf8Dk45upKcgYRJPRzi3uabZZ
C/c9Ug7iBvk+c5Rlu9Z9FfrMlj6AyXT1SpT797ihopL/H4Qmfxagv1/BrQpIHbQ2vKRcQTxL9sNU
GVYdkmWiEBe6shQvuxPvSh/Z9WMPo4v088ZRdtFa+c5dyCuE4h5L2YUDsYg9cTZszhGbnuhg1hj5
Q7THS5P44a7EpMXqRU82ZtWw7oz3arJqYMhhscgkPncxzTf0bdx/DS3ze7G3iHG2BlBVWT62YbSA
e2MgybpiDfclIW97bS+Mh5fKc/NWTkNji/kFbynTO7SsOJDiKYU96aGXLEN1Uz+bYmR+sVskrpF7
hlFiOvpSTG3ymdv5aU+2AuPtcuKMBMrivcO0Deez2u2Y05rNe1TgiUvffwqdrAunZ+NZm6z4F5Gc
9ynu8Sf3Htf+x23vj+1aM4AtRV0yjFvQsjHV4iqglTpcXP1D+w5QFc7w+jDp8rbF53AYh6HL4SMb
7NpF9UFnSxTmBVMPwkOjLyzeV8034yoI4vhD2tEh+DwxInnmtYEBel4bU4yf2Tug77/3Dm7hQNm5
A69oE/8ws7I3ugLNqY53zazGSulfX+zmaKxkoRbV/DR+MXQ3y6sIImY3D8NTcrysQvwDPAbgL/C2
s+fTgzoPEfWSlt360ZkxRGr3O2V/t134A6j6Wf//vdk3zUnaoLeosIKhXWjdAcKTgdDKplQC6nwB
Rkux1GoB+qzLS/htPGgfvIviN1Hpe3TU4ZgfACf7tBfYnD47adr698ZL0h/g3niFugGxUjCZR9yy
as6qrp7iRIdtjvP3m4SP86HZpA68PlmbpxhA9yNJdSw+N8QYP5zijfJuzlK7mjJQ63F+wbb36U5J
8deK4pdrGmcWvzRZWp0ZwyXR5AN742h0wqMs10AXlWJ3s/4oPk1s3JI27O649XFazOXHZmdc7F60
OcnuzIL/FCeMd8iA3sfARhL0n5bwl6tpk2FIjUqRDyNtGvugvNuBNaXQkzfRnIqStE5OSfkIqbk6
niCZ3enk/pQx3lzAzcK+BIFSFXQyLGxxKlH4rOu3YMHQ1cefb5nAeNzWs/N8nKS1T/fmvne//s0S
bvXgoqYTvj4wWmkTsfOT/eZpn5MOmmbnjnlQQcj5UdMi3bv5f47L+O60r6KpGYbKCr0pLkPVBGKd
1DLY8/haY0L4pc3E92R1rrzki1hfiFADfoPEyeWbaBN73faK7/q9acWPg/Lt5vLrddz0pXEzxFma
cB3aqnxjfiLYNEL2SG+VZucXqQOms3O7bGeEqda1E51INMSdn/IHM+3oo5ZRBYjWubcULJ8gRL1U
eOjp2/IFaj98D1ITKAeCeKO3fJOuoXCLph0QXbcJmXjIK7TiGRzA9N38/PfL9qcYdLzDiqCqAPwy
QNHNHdYu4kRvdJnlPdNQmbsozv34vfEJm1KgkkMnwhmtuG/M9bfG99fPvbmjZToIeqAJ8kHd4P49
jJlu0/BBXzM6iY4tfaHhdytsT70udvTDnS/9t8ro1w+/6bpzQzun54EPV7zT/OIlHoixVc9ASv07
n3Tva968vGV8ztuW0d1B8ugwoJeJy4utPnVPk4ulH5OlQBhi0f0o08ufwvPO54+v5x8L95fHe/P6
ysq1ChMYQId0ORaA+gILZUJZYEACLA8L4qqYrgmjvISaGNW9udXcf1+CMm7X/7iE2yIwiK+p3rP4
DvRVha0xoAlXlzfxALh6wY2gwP4SJF+eKr1Xr4sDOWcYnIojPwO2xgpoYYLYAhd6X5a8bn3eAZkO
Fi2FrGG26cioSiYvDQ08OrvPiPH+Hb/RP7UHv78hPxS8Xw4AtYb4rTQqe9AH2gOwGOn0xDQuPc3z
0CbxrIT90cL99QQNdLp7GN4V6D9M7LAAqCyI2+2WMM/TZ9l5LdbVeKsY0aO8jyb74j2OiceQpmc3
JSEoR1sAm3B5+sHdq7caXwABdhzTkMJKPsIdRkhRiTegl4h3HtKfo6ybL3lz5hqNFl31hHVaPWdv
GujpytwM+CPitHlSn+KgI/gB3RS0jyB/nzyRd7Rh+rTOSGI8kZutYY3Sb5JhnVM/Mu6sPwoTJy/6
QsUH/BRX0FeJFBExTgmPgzhlZCTyzs0VJjKWdnLo8cmDM3UPJgvzMrbPwaGtR+DMAG14yJ9O62Je
fekznEoxbhYXEc70GdoIexRZ4Sk2ZyIVWybDo/lgo8wp5vzAyOdKvw+bGdj7vxe1eJuXqso3N+xm
7k7avGkq4xZSMivqRzQYWlEqrK8sYBkNAIm6lW18iT4gmYM9x1p9Cwq2VLJPzpJ7otfkG3SzMxGC
W+GFa2WqMJpgTk4PKQ/ATlB6P8iFo3xl0qwLUQlN+1eiymGJQxJ5ElZ8QrBvRISkCEbMgBgEDz29
/qw9mtN4en0K36sn6UGbFZjFHGKBQTJ8xJAnGvgBtEpGWYwmLzNQlcw1ag95aiZuw3Kdk6raIUvf
t/peyqZ4EjA9aVBsK3QsAt61gCqrgelJ5w3BXG/cKvDF09eEvq2ypfzOwvxr/UHQnWkyYoW6cyuN
UbCfyxW9kw/Xqb5R5oEfLXCR9kLnvIgfGafr89QPCXeY+PdSzv7aPxv6KIhGD23It+TIPDNOsSS1
HPq9f4LOLM3zYqEYjo57BAJK+zpnl6rUqQSxSUqnCBoMrOXi14FEtLPz7wX3s8v8sYv+cjE356Ua
q10rxoPMnAmXPDcTYN6MLwlE03h6gaxEnp0ykya+UByZyQ+Bpb8iQ+id/AVGvnxkzwRwYgQwJG5d
ODUwCLPxiY+2XFTv1cx/PXUQbKmSLFNY3Mq1+qAOwolQjafOadcTF9mhp8VoInAR9zQhxtHxOtuq
R/Q98rHc3KcI/uDmf96u/17B2GP8smmbUhrngc4VtPZZsgIOjOX5EyGzzcgP7EPflQ0ZE8qy8u41
ovqfTR8CBc2EmwBFAf7qTXFxlcskSdMsOVwbjJXbCQfegI/EFd+GHMizfZgQd1QT0fdAbE6l+1B2
5Gd05K2GIMiJ9Aczf1a+6lEEVOwRvgbdi9LOcujROcEnI9JnhYBt7/nzIHgMqAe62lpytOhdqncV
uLkWPirtXM4bNzJwrNsmzYPYz7JgLxtw3UsUmMdL7XX5IsPKXPICzS1LH+JxznCqnZZBYHfAAlGz
vkSIEMvJVCzAtGV8F0sa5rlYz9R7pC95NE27qRKQ9om6gACOQcgfd+0iyOk510DpVbhx2WIoZ1o0
M69erHzihJUCGXooqZLSZtmDVzAlIU+SmUT7rRuzsdHPB0tlHrcQMPGNt8kifjk9lnt6bQBg6CEq
YwcA3vO22Z5fIohknCuQdd/QOB207zblRbA5eYyelyr+6L+i+clJn560B3HfvCdwGxYjimtC9bcv
wQxVlXJMTEjZFnAUai4NP1cAnCfhuV1itTELfUJH/dw1CLYGjLfM1UDoNYWWC6ubnAok3QhMcP3x
S6LRFM+cscUDrBKPvWmf5HH8oRuYHmCX4RaPGW3XHOW4RIkIuCk+Aj/l20k2J0yCvEf9u5+lc+Gp
ea23F5rl7ZiIiF12hbFtujP8nsGj6cDleIk2ylSFfjIXOFnnyWo8mgwrQF5VTvPnfNZ56S564M8i
ntVRZhGmMFiIjbCYbsEE0dlw/NAZQ5EgT4BrbpiHQ8hO3xj704rp35cUq6L4vV1p2IgnVsVafYK2
jRDEhCMBx2NveudFPf3hkGMQLdpATg7E3X0/LVyQOd0f6RTgwjE8lvxZ303e4Ph96SDuo2h12Btj
TryxhSSzR6bpT9b1MV+LWDiPP2Z4IDwPTxM40AGf3BR2ADi4aVHLTPBphdTrQrqZqvsWuFOwdHmm
kqiVL3MQSQw3yNX8ytJFNHjiVLGHah4SU55aagUumfMYZ91S+eLgLsDESjesvGh+2dWMOJ7o+0rv
QhhxbqcPrJ6dUCx5kYgr+pR3csh4CgJsdGAg3D/j2aiZM4gHlK7NrkKT+JIle4gvPGHGrWXoRqF7
HWaGCJeaXwD1A8U+hS6NoZAeyk1oOhWAd2kpy8lI05xKy3gujpLyWWsehPNMEN4xepJEG0aYShuZ
7E57E0iyPpFZB6sH4MnRdOsiQzpwcogdW/VFlx4SZH2x26RIvE6fyeT530eYMZZEv+/JvOL4K0iS
omoCOq7f92RFuQhFM9TloaUs7pyEZKcKvaKtfmpHfUZ8BbD5dLSkUg9MOh5KvPyt0o9XnHkxaPzA
zLJhFDvYEQ6YmdcHTrQi2Mh/Db1du1tRhMcHhQTDblH41aJOYExF/8feeSxHjmXZ9lfKeo40aPFm
7XAtSTr1BEYRAa01vv4tRFZnkggWvev17FlPUkQEAw74xRXn7L32SsuXBRoTwo/MjbxhJFsH8R1N
HvSXdYYfkHIsAoxrWgom5Cyq008vMBBoUoxm8CV7SaKmUC78N6rjlx7HZIkqfE9NNYPHwd5CtEf7
a3CWn8aOs7UtbvDVrb5//sa4Rfju+U+O+qrci3Hjd0yxbKS6PUgFjnzRTJRWnQXlZyYLO8VYIDjk
aINs3qWndp/fczDjNQvvmh2dMyy55o3wiMYhJACSwkXHuXHZUjIg12rNCJ67M+DtC1ddRCJ06Znu
ji7XQrDLsfy6CSmdQCXs34p409P/WmvEqRC20RCbvqvSFf2TEocYrprg0RO3LTVHtObeimptb26F
EFyvciUYi+5Sbo986eFM9lelpLldJvFwGvPEZj4COnP7XB7T66V1k9T3cr4umFSoweyMa1yAroW1
I1mZR/FGppzN5EcH4FIh9PfiAS8M5pwRl0UH5zdQl9OrnpaU+W09zj3hjYdV6BjQ1V2K2/4nmBRo
YoiWrAMu6jecF8qzjzOFf2O7oCZXrlGY7sQL9cgvtsWfPtWUQCzIVYfimHFbQC84py98LtvYxXfJ
g76P0ZkcxEdhK+7cubLh2GDNLxUUjPHF+G0c//1YpIluw/DqxKeLkd8Ov8TOrOTtsVJmypN8xMtW
zIM9SMyrfFvfudfVGsoEGSG2dgyvxUN2CnfxvXiNe1a9Fk7KsnvXf7ACbDjZ5LUdQHo5K9fiRr2K
r82f6Yty6m0Tg0u3Ft+d9yqeVVvvRbjOXrQBkPDaf6JxSkQie7V+/ytJO/mBIDKwzYN1SwG/fL2U
DGpeuvnJQd1wwHEHTpFTr0s2OTLkh7C3i2JOj0A6Z9iT+tnoyCl/OFfJydnGx5gyybp5797pFycn
zvNKuRr3LOGMX0BPqbRHMTqWWBBgc7QI/GzrxToGpzCHcM3OfcagL3b48XobTe1eIGm6AYG4IFgP
VCJFZ2PTYsZfF9v2Nt/rSzpk7pKty6JdA0KcE5hY0c5j8cvXpnxjvpLLBwJE3uHjBslIlNK4Bfp+
ptO+nFo/jJDJSmORQBGaJiPE24cv7n15r/7MynV7zfNRzum9KR7ce+vsrMwfZDGaVz0WIoBddnzH
sflcMEaic/Pg4gq5S3YZuMXoWNxopK/eoDetbqT7jub4bUymBy32R+nQ3TU31Z34Sptrnu6+v5df
Av7vRvtkmbDqXCNlnnuptxVVUoy3KMXLuf6IGuW/Qwf8ciP+4dlNVgnFqRMpkph0xviOetWsf+Ev
bKyhF+5MFsex+t2tTebcMJBLV3RzVsDnduFls+JJxNyHthQ8j0WeItpl/nvmIQotGJhLNudsYlR9
7gsLTLx005RlMo/D+S0+po7Y2O4I0VjpIdPNNNKDSXr4Qa+GMTwmzo5OhzhY6RTR9KuIIdhuJGmM
rBa9tZVRybgS8xmR1kbDYuVISygLCK4D9LzIl9sZKmh+1INTms06Sk/ATWHKtzNEuO0Tek/wecXB
I9P0OWveWsJRUaZy1VcgKUzN0PW6RX2L07M/N88MfPhATBDI/GMyixDxvqAswRPNL6GRBGzzwhLn
uSteLYEIbBhE72jYiXct2K03hxFs5t/Tf1OypcoHQ/gt/1qCON+fw1fl1hUeVIpo7gLbbfxzOAfV
vHsaIIFiSUmOmGEWArSpx5j4AJzrJ2GVzj1C/YR18cONlwp73gRHooDq4Y68ML9YsL1s4LumS2AI
IiU4jgQV/R7nGddj5q/4CSqdfoqqZ8Gdc/88PhqblHDHMgROdusnmg7YENKLdlc9s3kl5JtsjGft
rjxRXCl3OfJEDkpErOEiAw/6GL5+/yr9zjaQPq9ck5N5lMpD01QMbYwc1T5zV9ZJyMc9JQ6U6952
b9CazLq1hvUv38sC8UfdVttS4YmOfLE+dYRmxSyPH+b7D/ZFE+bzB5t0CeK+LqS450UQ2O1TLgFc
AOxsh9KPVdSz4yv2v9jRLskPza82PZBnsN+MrlvzF0DuQ5UkMiozNrNk3JEvw5duD6cY+5l4zvmm
2QjOrJtq1r4lr7yTfriQJIJ6loPEp7IzGqHpyjRtNzuiOU9z+CuLgaNkvs/FxZAc6uGu0X/qKDVQ
t8Ii8ZUVvk2wFUv+Z/Beap18kRFkr5anALCffpCAfxJ3r1PIXQ3NUjb3Puqa207Z12B55Ll5z/t8
1elzkQAOG1NEG9sZSkdxhYhCSk9tSS3awVeXn7Ru3SfOQ9oIS6E0FtGqCmY5VlVr0cp3Rv8YqPML
3+BXW7WPT3IyS0dmXWiKnxJHNhd7qgzDcvT8xluPY0ezBc3Jkedd3/WvmAo331/b+u3aVJnQ9yi6
hdoHqe9ktTP9opVUR3TOdKj1AUnaz0q9j8y3rGpAFB6a1l+VTj836hUPvdSXpnc9SDhMmmLRtAGo
tUeIhM6mjo+S++wTQpRufG3O4k+HJqVwr1scRPHzUAAQwXNVuzx+LdXzMNxU2YLWpjymN83LBnag
Hcq2fxJuqzfx6BzMlX/jbEW7t2sOeeUuXsLb3RvXo37M4ZzjQHNEeIZBxzxZya4P7lwm8so7CO0L
7cqZkwqLjNNRYfq7YVgECoQ7fx5ZNvwvj9gX96RTDfDKl8h9qPrbOmVbo9E5JOI684KtzpkmyO+8
cT6KHsV0W1QXvnb5d2i7TGWYDboCK15BbD1ZLQstypWhrTWid9Vtsx/2vBuYT9TumlWDBym7Z8Ux
9n73FJhM5ejcAvaT7BeJ+rZyJIc481g6ciSQZeSQwoNYL/HPZt1vVXTbNbnqWVXZCtUpfzGyvT1X
WysQaesQZE02N2EpQft7JY3buX3Tz8awFpV9Gd2hypH3VAmo9Qb+OhhuDe3MZstJ145+MMpn85W1
Jn+y6KMtYmejZDsuFWHXBm2A6ShY5vnCAo3qrgeM6FAYkDIVpIenQDdtrJ9N+qITsqHRphmh2nG5
Yo+XUtrKRq5B1M24Xcx4Fh2sK3B75mtp3nCKyylJYzIGZQZLQ47sLF5Ix5JKJftPlrT2ULaHJL5W
nXsBbAaqtTn7sgakiHjjwf5iShrDd8ZNEEp7W/oprSB1vMbuRoXx/myIEMqfLHHWsnbD8TtrO/Ml
X1nGtWEDKQFG4sFNf03OABvRjvWLkqdaPYS2TtkICdkNueb5D+UBJZhxpZizEaBEJWdJud/jabU2
RhOOtqqM7X6m3FQPTrBiA9FH92yn2V2sWLDfjGennK8KY0aLV3seh/s9SyZ+ACKoEjpB+EHQC1hL
uIFBuPPSZh2Eb+Sj18R6BSRVL4J2PWR3hnXfqeU8CK8iI13qrXHIA0Z7VNWLIUwXEZjesCxmfQMq
bIiXoTVss5XFsU9jU1I6T5F+levPorI2sjvaa4TuLL+fd7Tfqvzj2EfBpEEe0ZXfqWWpaxl962tn
9ZmF9JGowzvKYG138HR4kquyXSOAKKWd6PzsUpKmDywdeWL7Lh60W9O56fwTLzaAiWIe0jWU5t69
Es2h39FMcd+bo3cTQGPq1+ZCQnItcNguglWorQb1WLQbk7JVMI+kpRk8ZvUhEtZKc0iCnSzaZj/X
nJ9g+hJsGpcs3L+LGrltoMK89IaEdMKa7CIEtwnq0PQ0clk4WwXv5n22jOiComOc89YpND1nI+zp
32f0jhemRI4xmoetT7VanS9moSU46rm1wRuteFeOLueqhbBI1gwGh9qV+Qpc8pKQVBoXr0/79MmF
J2fOzBRMandcWCnWY7WoseHwhogBOd6zMdffFQ568BXs/4cBRtKVhcMThZqiTJ603ioZ6iBFPev5
EsITOBAWMPoUW6xx9TU2sjCZ9899ftPfUZkOISxDVy6eZZTW1ck1hTVuJwP/CjiOPHqtkmFt6TUM
jZsMNW7rvZXiLmvfCGy36qUCe4nybbWyxIMhHVRr7SRs5690DZR2MROatY4jzUowM4wpu7SSTAOr
o7ORFDxuzq7FRRGqz6q3LIR3Xb+W6uvvn8a0E4rBVGeFx8+lwGwHlzv5FkpDzSot0zhottpVp2kk
ZDYFNfY///nrF/7+B6nLIMtyHcf3l7/PISeUKw3i2K9P+c+Mnqs/R8UkFGjyv/+/ZgRp7J7/dUbQ
w0sU+eU/cB/+Y1lXdfLyKS5o/Nk/44IEiZAgSVZNZewNKvBUKF/9GR/Eb5l/4NfSDYLYgM5/yg+S
FH5LgRCpAihm4jF4Gf7KD1L/AGMkoZIzVN2Udbqh/0aAkDq+Vh9e9zE3iPq8CenQAg1h6pM9TQeC
J9Si0rt3QuVWasWdKvQBAxpyn+fqD65ICUcu75XexCCEiWag1VU+63AX6hors+sOR6j6z00cgIt/
CkTWSrMElpMr61b3NnIKMYlKstiBVQlghgLy7vI3zcc7WVvNjajBKAgT0W4cDiEgvYMhOjQBb51l
rgtP3/jZWy9JpypUt4Er3XSVihWv9k+jFxO5wClQ3QszkSROTkp/PpPx4fPuMRX9koN8OCkpZhca
tZV47KvzVzPnwMNDoPe9qPL4R4qCzWhw0plVD1ObCqxFTl3XhUtDb5cxx/+2vm3kduVCuveyXVri
C6z0U+TKqyIeClu0SMAz6HQp1o1aG0BZNMOjFiEsHQGyRUPN3B8QwlZnc2BPFgBWzuq9HAd3Q1vB
FO93ZU+yiGul6xSIQx6MTlbAyAYu5+SnqS9i7SlJACIjN0mMeiaEJzPydq0ubzK9QgtmlTdeRuxe
4GNUlLHSDj7rKjsdUbs1aaE4Qna0JDbrjL6lVyMaqBSKZlhwRPOpT/LryEpfiMGYV3WzCqhJa8BB
9dLfNaa4MnWOtOWxdZGqWszTSnKKcxWOrH9ltPkqJtXUkCE6efW8ciLg6S6mYXUl5do6NesTSbq2
7lqrfFAO5SBeOSUHPy+pNkoYxGwrjLnWUPaROnFh6PIiVqksFtkFFdj0iP7nAMBDAbbCFDELToR0
vqgHLTpJ755W/kKD934r37mL2B5DJ42f+XtPtszFFXBaa+dqjH6T9BKTTDHY+JOrOnrW9IE6VHcu
K/043CK9f1QhCVeRDrhXPCf9uwfSKOtLsJ/JKpQd9nt4uFWB3iU+RlzpbonlXKz2g2vsc4DWH2a5
f873H7OyJnuD6Sf8pZz98GIUalWTc2xVd6XV76IeAZZYXnDd/rby/fkU2PIwI6GrYHr7JOaoza7w
eigcd/59u1Dp0Spzbe0uKIPCHB3ICBR3sJXnEMufvr+5cab7NBP+evx/X3hSlxH0oBG7SK/uBJlK
uxcuOtSwkdJcmF7+xdf893UmX3MaCIWlDFzHF/ydi34hee+YzBrpro1aUNRU2yXvweirrQpyPMJZ
Z/W0mvFhKsWhp4creISEYawJYuE60q0f3z+G6ZZ3/JLJHUWmym4Mj8B0RbB8cGhW3VR3NMHdF7yc
a9r74l1wHvl2zc9yQ5cuur5sT/ji+X+67jgrfxhciSDHBpgdBpf81NYxmY03tXOhDC1N+0m/3d1k
eDmF5tV9yktWaVAqqerKPtoGqTkATSCWEPx7aKcFdSm1PuVJ/ECAzsFJSITxxBfPvA99bICluDdi
vP2WctWnxFq5xUq0hI2Ak1Z04WZK8amUpZlikRbAsdeL8QrmN6F7aCmpFKRGhE36luZ7zUhw1DbL
zgpuPLM7KFW+FOI700NaWXW2OgjbIXpKDG/Xq+KmEuJViL7J8E+SWM6wCszQcNoD5MlMuBIUKG3m
Li/McTkAlpCP/IFyVVRPDRlzSX30aTtivPKXfT08lMFbjKgwRpEZeoQA9T1VZc9fZqW5iKXiqcg4
3RTw5yOEopzi+3aWtSIEVnermMEp6kRqRqI671WSjRpRnHtY56QS3i6lnDBJXhKyFAQ1fCnT66QX
6VR5y7g2bcevaSJHV65AVyVBKiIp+6GI7MBwnlOU8fqAdExtD55Mo9Pxd1Ig3CVNu/RkkWNeuahG
5kpuHJNQWmmmvxxK496VQOILzyL6B6sMyRGImbFZEaMGEbJkoUJ2cGEWR4I/1QH+aF7FdioNW4fi
EnsQ21eLlZOHd8xIB9Px16WCwVPB3QWEtynXKmt20CvzHE+4myG8EBELud6mkdJbs19r8tmn9JgT
i5x2GtbR9odAw7tSg01KASLvna1edntC61a9HO7a8qpSgUMRp9gDcXK2hWnNYsCAZXUmXnLreqe6
948y3jU/8y4YeL+Yvz+9YpMpTgpVNdSCnhUmcZeOB/q2vL0we0w6Sv98vywASux2IfZMZje/isrQ
KDrC2fbFJtyOKiq+vbW8vqRw+GVWmMzX3MxfV5pKzTux7oba50rNY7GJMabOCCRHe0RN+5TbxCaw
XJsEqKVYqah4L6MfEGcgFF7yrXz9UP/+HNMOdewmTVYzoyTDA8UnKbg0ISu/L0yfbnRyFuxYx6OE
TfSde8/Lc+XZowybjVy77OdI+a//x092/EAfZmLPjIIySLkgUrXabjYSIq034XpMUePwjxdJP48h
C9hYaV+xq90P8wH32sXwsqlOYzqYlPHRf/gghqaDoez5IKMD3t35W+1YzW4ljrP9gkrYr5YCCi6m
hXvrh3qyiE1iSmjtDPu7cmF7MLVm/flhxrrvuDGBwTsZ2XJTNE2pyuUdx+watAC+5PdmA6UMc2SU
28qKnhj5nMpKXQIApoi41Tbfv1yT2v/0E0zFGERBR1bi8Akaep5eRByNUW39UlurIjbpbt7B4fn+
ir/+yt9esr9veiq/SA1PYa6QyjvVj9Zp9yQ5yjJSyeeg7ksLAF2liHteky7UPy7d6WTI507o9H3a
l3dBn29K81FWj1F1U+mk0seLKr1wl1/uPD7c5GS8+4kY5X1nlncWxnYghbMhetD6S/PEuH/57lGO
n+LDYPYkJRBq1rc7OA6/+gC+4uxUL5/rZX3hhr64lCHS5ENZO9Yu5cmUZNailEp+Xd6J0lNR4EB1
IFRJayGVLuynvviePl1o8j01XuFLhlSWd3205XQwj5pwKwevCQDRvipnVaVemgy/viJ5y7gERQ1P
8+enSGZTZyXstH5NCfI9brw4X+b2uM4oR7I5YZHTqF9mth/a5/zh+9fhi4HC7f51cWtc/D58hUMT
lWnLjd1VIoZIcAsxKIGOzv//7DKTr88Vgn/eo0DnvK8X5kDiQJBfuMqvd3cyID/dzeTLC91KS7yW
u2kRVAk1rd7UeRZ1ev6Zg/oFKV+H3EJ0aO6oLfUCRevevr/R34pPtNM+Ps/Ji+eVQe8lEuM0A8rr
ZjCIelIUd6aBYhr07K+L/W+18j9wy3x47mNi+qdE8/NLnL58rlDy5/+qUEp/KBatHQgBMEWpPXyo
UMp/mKJK0VIxMEP/Kl7+V8I5FUrqU6AyWQjHk+KkQinSnOZv1QzVlC3p3ylQ/r4CUaAkLgdg+dh3
5bN8fufE0E97QdexqqtjDlmZLuqCLlouHRy1DQiarp5K/b5t2Uanrnn34UF9UfCYdkN+VYI+Xn2y
A+mURsoHSeturXIdGE9iQMu2cEkHujNIc+xSCCQqsFWnmiUiOX9q/Vj4AZS/cHXhg4zv/KeXdfIY
JqtH7WSy7Lcq6LkTNnmUYYGIqJ/QTpgUGIYvXG18qJ+uhjyE7tO4iYdfDAj080P3CzHJ8UH3sDzM
rTSXUCtXREsBgicXJTuU6wvX+2IP/el6k6mozLxalmWup3F30tzaSTMIME/qG56UmbhzjvmFheuL
mfzTBSejSvGCRKd3OtwO2IVMes+BcNYC+c8p5637P+6P9Kvhc+k5ToaPLLptFDpNjzNpWAqgH1n6
QYvMtFU/L/F+XJKH/HobvvviJsPE9dMs9gcuqB+afXPGbWFXM5ikPxFz25c9+18Viz49x3En8mFF
zEWrxhvpjQMFstECnvSop8MiOsaYjRFh6rrdXeoVEtR4YXxOqji92cVkxPBaxp35VhSyMbdC1HFF
Y+1ThHOu6u3EBslrIwoVvJ3urEjSi+Ro0kwuILmI1pVUdjtRLo4UTBAqVKmF8hy/UFEt+jD50ScQ
hxrz2jOStSjLCOJK6quqgBzbLXeKa5w0F7NkHkQ32MvhcdZEjLAL0jXIrLXp2bon4v6yolXSF29N
UtyLsbrRRztwbT4nebEupOHFtwYWujx7zZxynxp4cuSKGkupL9CnjzKL8t2JA7ADYXAT69mjJ8SY
aUojW4u9EB7iznJtq+uPjuS9GfCQYiU/lLV6lyrONkn0KzmmkJ9rRHiNNeThkArWY1T5j4oVU2+I
0TlS1dqopfRgGvG75TpvRoeYoxPKl6B0fuqSEy913UXRAxTTc4m27imGI0kGHe1RgTc9Cv2ZDN1W
hWJqptHGFxTHLpOMbGDf29Q63Y2iIwPKLQH8SNZb3hbeqnDZYithukbxTkBS7eFAliDcibXckscz
xi668XWljxTwNtqXjvwgYQvoXUOyzVTeuzr2gTLaWDJmx74WV5LRPWsZCgJy1dZZ2dxWJnWtpGjp
IWfeK1GN/VJpyrnlYDSqFe+ps/CSBdZ7HWfnoKkOkdG+cedUvNJ8a43Ki7jMTl6u7H1XjOxO7VAE
Vso6T4mLl5t9plB9ddIfvf88OCQM0c5wCXwQTkXF0jQY6wwCqaoLdhzF6FcJfm0JK1B6Z5N16tlt
+4Pn40DRBvkUSi2zqp/U88jJjl5CKFY+oNyUPBK5c91d5bX2s41NDCMChifD88Q7q0cbY/RG8yAU
kEgdLcIgF8ICjIZqrqkicU1uqm80QwhXrdSWc6dDuZUDR10WItVbrc7F2VDCLTaDPoWeNEawUvte
5rGO5Zi697a1yOS2wmslwQ4r5k9CG7DJzuVTWlg7XUFWLRn7yNDBKRHTNuBLs0QUaW1i2YMjbJIc
+/rQtA9DyVyewMKIsKMwFvyNoxqHMq+NjZtxhlRljHmGRpxoqAj7RsNHzZmTJNqCXpFinjU9oPWD
30RAV5QQj6mFDkIEPG2OP9iBL78KonpyPAuSVyucAqcs94Os32l8tQsvsPK547qn3Izua9fV7T7W
3/VUWtQiKZhd+2oxyGy3L6RZWXsb0xj2AintihisS6MB1iCSgxnh+ZISzryRJv2QxWHvFe1ayeSB
KHVjkQmmBgDAFZa6CtZD08p07igDaH0hf8l6BUGP8p4rxJ7pGrqJIo0BEVq2l8aPvdj+aCw3m6VC
9GgFuTZ+HfdB1UBAgCNJH6+6L0WZ9lut/NAqNAeJBT3BlJxT6w73fuXfWlj510VDFlBv9KOaVgyf
S6F+EXJKvA5ZtGGrYQXsmiMUvTunA05suMS9IvvNNY+MW5Qec7Hwk+Mge+nSb7v2FImIdxQNmX8c
Vuf/4UI/Hu8+rBepFZmRKY/rBb4NYWY9wFlGWWKeyRBEVzI6I7+/4pcLPe1yTKgjOX/aVAvjyh/q
tu1uMxWzAp31QxuZ+zKsL/UMvyh8KirFIVWzoLBhbP18Z35vGMIQFN2tVLm7rt2J7avC4OpAWjOd
rXRx75BZ0mMv/P4Gf98gj3u1Dxee7DHCRhY7qZJElmA0bjNpXay1lbQQd8alK325m/lwpcnmQjL7
0vClWGQ3o8CJWvrXzewNsTst2Jmzy1YXRVC/bXontzbZXZiZL7b1kI0XHHuBJW4/Z42ndJGsLgnc
vt5SfLi5yZaCvk8gKIIv3vZbaUn3fosaemmtRuPFf0Pt9NX+BXmBYVBOIgh98iTLUvKNImZU6tFD
rV+VbFUk5+bCwPjy66J7PWpPYFqok028I2qxWFI+xdwxkrVgrWwQAS8kNvGjguuSW+nLJ0gqBXol
ZQwXUSY3VQVe4bS52P3ilWJxhAAAbGcOHXTer5ULtdCvyrFjBsZfV5uMDVEKB4V1jKudgI5vgyf1
3sAq2qylG4y3lBKg6rUP+BmKVbS69Cp81cT9dPXJaKFIkvZmZHVAD/QtaPSFcYyeilsU/ZSi9Fvj
mpKNM2tP4q6dxZDIL3TJv6iC0SAHUiYSmYIke/LVNq3TO0YeSbdqXmZ2lSUbxY0fJLneRA2qardq
Tr2eXX8/oMaJZHq2+HjR6SHN8qNKbALpNiz9WdUQ79dfGLJfTdYfrzCZQ+tO1oS4yPtbQ66eB3p1
TYtJomYL/P2d/C7wYGL5eKHJnJm5XtMnAbdCxvlSXbALnIcHg5djdFNCGFkLm0tHsy+/MmjXVESo
yIryZMS0rpkIsYBy3SC8WSTLU++vco2kefiR1V1RR5fu8avJU/9wwclS6ymZW4R+KDFESTXD7JEt
4lt5jrvjIuBrLLr+NjI+XGr8/Q+rulPLpjskvnQbywNQA1cskemM8RYNSnEZHn+L2T/tcHZXgnyp
2P1Vl0j5cKPTRqAXOWKReb04On3GJhS5bBYOc/0azqidbjGSwCTw5nA03A0EmyOi4pW4VJcVueGX
JoaviqqfPszkzez7RC/oH0GH3ypLuFY//BWgoy2xSmv1EkD9wpBSJi+kmqWqNkQKh/1oTmoMGVN4
Vwe61JtkN5Ia2nnOTESFiK88fb3wCn05G/z9nU/tRJ6lZgaQGgn7BwfEe90eZg5hXzPxhNlnORxA
4F/aYo2vyDfDbNoOLKq2qoyBYabN8nv2vPo2mfvIDmfFIt8kPyXo7Yy+M2WVq+9vdmomGztvfKt4
flREmcy6k/lC73ozqFL2WOWCRKB5sGyuuPhGf3GPMJTpQ6YHrAtQgvgg/QYJRHFTHKsXYAJEgdbb
+OFSJ0L+F6P+7480WW2bpjeHThmkW88iw9kjqTwZKhdx5gxJBu+hSZSIBPjJ9QkO6fSDbrT6Kmp8
RImCdtYGwmKSLgZ2m+E3k4XeHqDJv7uCsu86/7nW4kPveVvPLNamJqzbXNmIHjZ/Xa93vey8mEp2
G2fttsgiFt0m7FeJVwOOcoJzlxHg4VlOC8Oi0DamHIt2hvpkHlWxt8okAZPHgCbDbVBTeInwBkeC
zMVKMuei56qzHt3rPJZc5adfi8q8iIpjmaa7kL6jLYdJ2c3rCu974iQWVj3pOonTvRbp96UsPOpm
PK+S6Bi1DvNPbamLUOohZEcpoQd+lUDSinhBooaIKQ8zucJxuhaDq64AcYkETIeYAkBD6TB6pPgr
HNN4FfsBEkEDTiLsjXBO6eMH6qwQEkwDyssATj0YZTX3/O6xr/tsVdU5UNVeCuehVaobF5rTovDF
ELW5+o6kn6pERwB2rznSojeEeKY30kOaRk9SWuzdBB9noI5RWGUAvDuptFniouwL+nIb0hRJgwEm
SRLZZhQTaEjUi6MXeJ5KzFQ6fejO0dttU9bKVq1aC9X8ABPdBzkXaNhDTVciuiWtsGHV1m1VEmHd
ixoxLsVgawN/IFSorFeOfp/F2U+rF+6lXMbOqkn1e1JTyOB0H8z7KqsXrkbZqdXoySLCCGyhscp5
0wF8N9oHQe3eHYeUsURz3ptG2pa9cqgqacDmCrs1AS3Xh95DViRrrYbfS5kO2Swu9FwKcd14Q3Vs
MKcJburMIhktle46yE+tq6wbSDoAOTXLFTxrEsrZuKGE4JScrr0OXIqWkKAp9+hf5YQ6HCKfWVWX
7aLJOag3uaMfB9ROfHkhBhVPxGhVUZYzpE5aJCrp4AngEiSWuB88L0uOWYE3F29astRFzDh5Vdu+
ErjnzKkpJ7Q1+bFNgRxUoAYj5VTPspZwpEahhugI1Vyv/KMRyT30GbIZjBoPkaywPx14OOS6c9qu
RipM+xaaOdYEMZHmQh2Cz1HSq1AT937hXIWs4XJPMp4xPOW6D2gnTqW5bzZEz48kjyHjlhQRS7F/
ZSVUvvK0uNgs/Oow8XEGnGy35aFoK6FjkY320hLI0hryswEUGmM/u/t87bx8P+V+tbzQvFZw4Wm6
Zk4jTQo31qyGaOrbQoZpIOh2K11awcblcbKc0NsgeVbiDKZJ5mRHZkqDI6e6NtwW897u5gQL2MNa
37RLuPGADr6/n69ORyPtCoMLcZDyb9EJpo5+LhnZdtGes+xiGMFHnC9dGxvbf2mS/rfX+R+ERY7Q
0X/tzTgQPPfS/+M/qzSKPjU9//zBv9qexh+KpNO/1GUdN+fYSPnLmGH8ocro19G/YnQD+Pkf//hn
21M2/+DMbuEsZwsAZN/gp/7py+C3fv2yyIAVFUNCHvRv2DImowWjGa4DUzVQ4UIkBK43GZu5bkas
rL37VCJ04mVfUBrX5+1SWhQrFpxLZ3f989bq9+tNdvBVLjhuXHA9LJNLAj0gi7g5iZx2hDMXNTqU
T9P2qz1J2ZiszK38Al1226F+sEeWl7kxbNgJm/Kxu4lemcyDpcbBuFmWr9q8WnpX6nNyYMlaKOdx
X2yQdofAt13BICE5CftkWR9GO2BPDE+tL2r5tYBdotvqvtOX6ZNM0fSqWl16J2X98yzz222rE0GH
1EaKBSDYfaqLffFmHtprgnTdl0S9MU7k68aAojpaGbOSpeOtLex6y1OploM1c0gnOINiKXs6Adsx
nCDYyAd+oNVmFY4PeS69jQy7owhBaJk9RpvcWRAkHezdY9nO32s72VeP/Pe2e9Mie4T+RMvQgGdD
FtIjsBsFf8WyxXG35Y9be4XAXJ1N2kk7Fd6Nfy/sjJPxVv9sHnN9N6gL7Q3KyUk5mSsM3L2+SxpS
gkd+LbQrOzXt4c3b088it3CmEAGnz/M1puKhXfiQ1/JFxeNGzrKUymf0HwT7tbZxkh5Hox1PYc5u
MgqWqmX7xjJUlmNdU1lET+3PIr/uRMnu2L+lil3JEXmoSb9npaT+00vKOrVZEhcoY+eBvJbEehOa
bKZehTe5gg6ApSJrlkPF04NpY2ySNw7k5qFbBlcyAYCj5fAMiUAIDnWyBDeHwLpYZP4DLE6aO8nP
ALxkdi6DRa1dhcJwpawdwLts1Giu0N4CLgtK+zptt75y46VvXkFdPj5lI2p3l0U/TXcuRPPW3Phg
IgjxCDIbgkchrcA/oYeux8BtA7vnubo3Vu0tlNaV9GNA0doeC3XrzQZl2Qu3vb5Jhx07gdhZdfmV
Yez6hDg/CFrKtQUWi/W59W9K5Z5tDpLtq5bvwHIPZbjvy//L3dksJ65tef5ViJpUVUTjiwTiI6Lq
RiQYY/yVTuPMrDwTh2zrgAxIWCBsqOiInvRD9LhHNehZD3t23qSfpH9LICdbkMbpvfuk6nBunDg2
vlvaa6+9vtd/dWt0IE7uq9M2jURPIJn8zjw8pjYCAhjfNCfL5nLZYloi04wGQXteOg6unrrP5xh+
Mvf76VP/S0QjUu2o/NTxaQ9eN/i9kr8Wtf5dR25fkIw7Gw0i7J/FvP/NqQHp0AytTzdj+o+69VG7
OGvduMyZDJ6ac4vhQ7/d0/IDGNDgTBxwpoSHX4LGR+vpNGLC30C8cvu3cpXRJ+3nywemSnQdknHM
xTuLGk2EQhd05XB5TKwnqrRvvEWLAsv4d6qxP897fWAfHk8f+oewInh9zxVaw5rRR6YYL5xD5+wh
Jil5OGMkUbXHHCHmw4zD21L0eVi7nM8vJME7Kl3NRoCcgzzM8FRy001ANuetGgNC6qDlRtSPUNhd
A3x5eDYsusGwO2V+SO3wsXrVZ1zl9Kj4VGO+5Tm/da6sTz4sH9peAGCLM70axe6sJC3NMeBy4f2z
dUKaq2rfPw6PbFK55d+mh/YRk9uHouifOz53qfWIQLQZ0RSXWhGjaeJv8/h8GAIsfVwN25UhCSfy
SedAGTvlw+DhcEMhXq6Ob7ONJxOkWJ8qkKWlRpVCOkp01HjN07NFW+njc//b/Gh+uDwMjgT4R/Df
K/vLtNUw1NazstGZaFCcL2uLYPDtCeC7kuu3+yfjT6PLMk50g9m+Ybd+NEhi0vMOR/FiCv2Yh1Uz
b/sFMiw8n5WehvGQzcpQgYd/kyHgDQHCmXbnnxuH/tc9tN33OPl+IxY2eMZOduwnbgxYOx2Bwxx8
fARR6OQGRE8AWfcVBWdKPrb3lwmaThcNpxHM2N8TA73pjQuOCAJ9qsPj9uHkU5G5wa/vUJhjSyTU
63XBdSSlVs/EFYthNLeLlRLNnl3nqHwMzAqxtKizrwo9E6NN9/X9ORkmnSwpLkO3rPYl6sQ6vrkE
4VUMDnCRotbT1734W2oSb+uZ2QLP0ePTbF6r2P1vFaYm0oUC+umwWzli5FPndSL+4Aq+7I4iOYVN
QNktDh8WUJEZq+159/H85vDO6diHY+ZavP6oPefVyDDknHzkoxXxpEqHNspjvyP9GKW9F323yfqd
L7LINP1abTSeB9BO+NBu4bFVBIerVevUjwKakbqvb2svBcW227hoDzfPNGHVl8zsO66eEHY4LnVB
mWlGsPy+0u19JMzE2uhrqt3UBrDiQxdQZ6asg0TSGZ3sO6m9W8o42UHlYdF4rGOF18/rJ9MWnb+n
gqPLKLn912sfq4tHsEE+NMD8OZqxJ2GL+PwZjPNh12rbez3ffcTLyAtpsp7GQzYltYTMDOyUyU6P
j/byw05bfoP/5D02NhQ7fi0m+dL/Ju683SL0D+ohvRnjM6v10Jx7BMhbe1jwdRpSCqs+8nFeWiJ4
2Zrotv4pgxm7VBq1mVW/J9+XSfJnBZOdhQOZzKqLKZWm/W+lk1l3fFLvjs8GxxHdLntLMfftKSMu
kOxPjccZT3roznkSFUSI9+Bkf3dPpnZwe08ZxVUMnpfTop1Qzz4hrH4EgmXbl5wxE/1umlb7WSym
fcWDmZLe7cdm5MbIj/26NWKD9fNJd8xsi0nb6aAtObfmonm8NyO0j6AZ4VHv+6WAxhI5ulSn+ECG
hx/33YDXL5qdwBpsXIC6MxiWb54SKdU/HnJyPqqLMTd7Smf38mJGcjzUaovnxhS0h+BMkh/+SaUL
ZtMxQ1C7e+7X61faLmVEx6hcK9OCUJEniTz0P8H5l6NT2o/aM0C5myNvH5po0l7+Y+sGSAz1Ss+G
zw2q0NgcU2aBdQsOra+MoEA711qNTvXooWl/7QtRj1/f6p6zS2i+cXZzZ7IYOP3k1jEx9+PseMGt
m+0vtN5pnTYaVIQ4NtgyWQOHSqj5dOzciMSyT5a00Pm/TU7vwi6ux6C5bzrCbk7ZeFrGyAlGT4uy
M+FpM6Zgx1cPvTpzOZkQGDT30W+39bHxqIzYAl+EzOCs0f9GP2K3diqFz343uBgfLt7iU+x0ajae
lhFdFYq9omKfpz10l2fTTrFdJqMsoVz/cF8B2255tfGsjLxyxjE5m0kR+dEJuoRfTpZOp/Lt8fCR
QwN/DbRQsO0PX2fH3U7FxkMzQmtqk0IYNdggA9aIP44OH73G1RB/bXg97ZFi+MlB8mupvPHAjOmz
mM18amJror3rHZtSL4bbMm9t3GW658mapj8VHv848YLeLPK82bk7+Rf5v96Fk0Xk9wezv6s/Anm0
Xllaa5Qf2sHMny0+xV60uPKm4AOkMV/5y7d+uW7WuV5MvH/9h7swDmayGqX6wWb82gEMrEZdVdmB
SiUKDKXl5sdh8NbIn0y8aBYGhe50BFLR3rXSyHipQSS7QcW1QFxaThXeTiPjfCVz4ySL0WCIuWiY
dWTcKhFObzBZEqwiICqSXqF1ZJyv7HoNgCG8xbKUYNZ/KjJeU+/eFhmyaZtGf4oGj2mvj8engwol
0ZY3ntOiRpFxccD84sUFYVSbKRA0zS0/P/aPSkG7AVC4Q716y7k5GYVNKpUrtRaowuHwuHY3pGCh
1G1Urx4fL6s3F8tGZ0IkZHRcW36tx2cPtXsfIMSAjKI/u3usfLIq4D5ez2+oiD/s11rWEFxL1x/0
6sOLYnxRm5w82qfT6mVYP6s8XM6np0P+fVpkEoP/cfoMimoA5P6pZTE/yQfGBTChxbJFvrOGy8kM
zNLwlp6Dm5urp8YXx/8YFr0hMyhiUPCWCxC8CRPPjyaj8/HDZWXerVpH85tTJ2xXg+tnpzmkkvzx
sPhwbEfdAQM+0ZARuMPWDa5EfDVe9Abl62WpWxx+tZa/zYfd2uD8Zno8nnWrC4BIOhHrkPyaHD+M
Ok7jjPJ/GmG/NBz6D1oz0EGHH58Xnap/VHEYSnFmPbUfRqfTyfHz4KT8dL6YXy5KNJoeUjSwnH8D
O3hEjrs0Pyo/XNaAqQOakBmWy387dPrHxecT+V94tKx8HTx/iofX5MYAczwdj88Dh9Bq73Hauxmd
PwyOBWCdWSygRYKnCIzw8nD20FlUT6Ii0DdNe3g+YUzmpPM4+Jhclp+SENfhmP+pskBLNGxIkS3Z
sMJVo61IJMdl6Aez6/B9f7QpgrYXeqOwQd4rsiVZKJFzry0wchGH8T1irHZQInXrNKql9QetNQqD
/vprq3HQoKvMZgjQ5rm8tvfXt7Utfd+9deSN1tYrB9R3kbWTAMjGlos1+4A6okQArmiC9ORBG0yx
/cpv2dZb/ua1Q/MSHda9/9d/kPkDeluvHlRBuwNKjmPd2Lt9ALBVmYFmNSiTfPK2dTFdtbZetCoH
FBPA0hLK29g7QH+lg5pVthwUYN62Le3zWtuuc88TxY5FkHzUe160Dkp1vscwSD95IwFmjCYNnOqB
5FJAxMPGkQ/HvMEAduWA+wCQa36Zfy2FVzmVFyH8E+K+XDpAmoNjWV0fNJ76BgnKFSgEniKssPog
GvMl+oDTFCQ6rbtQsQ5Qd47jVLCfk49CBNs6YOJdCSrk9irUdNV+QyhAT0IVWIfkw4IbfFBD6zcQ
kgD8rj4rhZMjFWhVVqz5/qtQqXPMtQpln+tNqtIAy6dSR0UyEy13d0BcPa0bUHYOCMBbnO9aEqom
ECqyUimBLy2mUc7u/xaExs9avGXrAAiNuk2n1fp+K6xfpN6M7kKggNPbnzvLF69d8/yrSECuvl11
VKZvNLCJqeOsiBEkn5WNnaN7LwVxWqxvVw8ckAAqYNO8bHFD8tmNAy4FNyNVgbkzBS05My0SVGoH
9DXZ2Lspiys3gApJBpagHQgTJZ/cMUFZ1xqu2gdA3tBtbJELlE/GFWjgH5WoHwVVdfV97uRgQ9cF
dLD4KZCVa7DiAtUTlDghkMqlWnoRcscEW2HVn1UE1fKBXZHOXkrHko8qC20HdwASYSqvPrmjAFJM
UxLg8rA3uwJm0S5d6JTFDgTbObWTV5Z3ntSBJgFwBajcboAFoDpCdumghAysAdz/QpicGUKSCtJS
A7Z9QHLRATs9NXUUNVBrML+gXMUasFb8v/I5cnT4UpajRYEi/i4ZlAoRzp1CsFjl+yrGopNbPZBU
mGgRwULOVfADkIQvcm7DILJwh9GUTDnJnzHI7A1dDkAAiKmLtb+2BFQlgKdwAJwdBqFMdsmXBBC0
UK2Td0oHAt4PrsU64qWaABV8BAveTy2AtdeRIwFAj5EmCSqMfbFg/ypJ0eSjkgBHuG7DGHQQ5e/0
V6+kEQDBxONSl2iuWn1UFVgsHxAhK8MDa/mfw/tfXcVm3k8DGwunTPoLSbKTBlYJT4Hqe/knbxwg
BSha9x8/UEZ41Qh1KpofrhfsbEaP5jUKYID1a5yoDXOvjl0lQAXRV4PzIcJKJebO/bPkyPQOv3GA
68M8KVCwko96+6t4h5IiQz68WAX5Un/asr+Ih4dtB/x2KvwJK2xaPliHFQRkDdiuhAa5cwAtKbTU
4wJHrjqOJB7Q6qOSoIrtR8IoNY7ypwJsW9cExASolyQdnLI6C25wAZ3EZRTAixeUv9xwTTsvWj+o
MkuIoPdOL4hrQk1AjXTQ94hpzkSBdlS4TLzPrjhc9+/iboMJLFQiajKJFqXXJF8koA9eUxTgB1L8
QNKTzEgq7jZJUCJgiJlUS7/PnTS0dZOiqH2Li8A5Y1ltbr12IBWWDXRlQuM8eUBbGAs/GwWVGF+l
TCloGgRS7YAi9i+T6DGF1rZg/uSfIC5pKUEqfw7YYh18iTQjopx/EgZqWEA75S4GwEtpbr5MqoNC
CGZXfo90bvJ+mVoAQuTV9e3KEe8LjJrmueMBJ59MJVCRS7EKB6VJwtwdfFXX8nMIbAGmgxNEXZh8
2OLGuZMGpwgQqzClQB5NP83zJ/sBPDPcL8k0Ze9Uy/EBBWitCle6NUe8T+ZSc/PFUtI9UEvFvpg1
ChXE5mF4FlyQv6svqD16d5/YBxMzaXTYHfyS6h8i33VCgyt7L3eaX7sErEIAgKh3uZ6ygKr4MQcZ
oYbVn7u4V0XXzkPlMaUG7Kc09JFh/FL5oMaUMbCdEibL07UXbGgtnefIsVZR6LQUJh9V7Es8tMTG
a2lhWP6sfGne1iJBRfxZ+Jq5I6u7rQb/pAxYMDMcAQ3jQTk6fklSa229DPgZNY1c7J11f3L6yET8
3NzZOxVtI5+6P4FpY0TWd5GuKH3ma1EQSQdA7iQexciaB0+uX8qdGAS/tva41xubF11Pihdt7+Qu
y0+hmubmHaqdpafFRugln4ymqxyA802es/Y9Bpqve29J+7fWxaesUQw9GfO2Evvq+VfrtAWg8mh6
evk6XySoajMBZQ5l20K17ZT6dRH6DSTjWjCWcmfya4uAlVNDzmt1CTLmPk1vfBAQKwbIYemv7ejy
gAxDBCu0UVlfAvFpN6VgiWC/QxycdsfkvuVI9ZOm1xQBiHhqGWj5kJDRxq6LdcxhvDwp+F2dfe5Y
nwSU7uZpaCDWQZhT2Tv2EBN5ypSAfa+AyZfcwwnV3Hq5TCrXcShxQ7VvnLtEu0UrMtgmpzKfoivd
vdtUODHF46W8VfX0HDQ/808dJqPmlATU6WuSwEKmkcKuE8B92eMGFzCRlTJPbCyuwcv3ObsC+g1/
lDLZ9PuV6mvtnpH7NsYvm5frsPokNM+T9F9HYd5f6ES4l/wmMO3SQrpx/g6N4MwlAgtkvfXcBbos
6dPWMn7ZOz2vVeI96SYVEkisjyHsNgmgvJ27LWCbWnvHqSWUQYw/3boqAWmCo/qBnl/M4txtXgaT
aW0e9d6oN0oSzlpxt8r7dEFWyoJ+QSdU8sldwMfWjvcR5ZW6Fg4Y5t6490RDMHsakvjN3blL+l3v
3BsUbZbp63XUTRelv5EaBtI6351AnvQmSf+GP3rBhgEke3SfoML43nQDdWrvH6TgKdsLrJFBBP4D
jmXQt/Kngkm1WnyFEiI//12BqEo2ufHlv6BLNn5U/na69cfrzSevtX7W5q+UrSovln6T/vLY9yI3
uhsski8W611duGOwaFpu4N67m/hX0uj3/SW3QLdemOS1VTtAhwVZYC0J7esufO49+3dhuo4cDCG0
9MedIGFvet+eC6ZQ4RI6RV4BPLDCuf8Ye1zddOmEBcQd1N3A58CfefeF3sydedN0uWR1uYG6q7dY
IHJHhQ9jL/LvlGMFZaOO2PnhE3iZN5Gq5Ub+7a3nKqRB2jEMpE7EbM/6uxj4RRZsX0AVvufnv1+/
jtC3WgZPuk6gnfp6KosYDFn7C17n9cEHhZ47DpXzFxCfHx7OG8++6UXjWJUWMvxTd9leOArHL1h8
yq0QRHzd5ZlFMfdmO5D+RD3rLt4K78Jp4Z9OPW/kB/1/Xj9F2QOYftqPuQij2cCLgsI51w+Rves5
0qOuv51wuHNtA3s4caO5P91xDjJ5RvfFj/wHP11FrnvNwAsfefcozu/iuhD+jmK4i8LAm/rK5XpV
8r3xch1FXnA3KMiIiu31DRxt0x160Q7qSz+fNvVX794L4xWXigr9EMwwOmb+XeGMH5UbUcfJ0H1k
J3bH6Spy4Ihz7TWPPTe6X5NoZQbcgbfrjtLfKZtIYnu6uzgOn8RM2nEslmRDdJdvRgy6nw4K3eAe
qVH4eIfeLlxj5fizMFqk6wv5yEamP77fjDoJB8FUUFW3BoxZUiqtu5tTJOyYDVx53u/pasm7iz+l
vzh2DRCN6UqrhQ3cjdYg8qezsbtL8jFcL33e+6l+6Y7Gi8jdQXQTJuW5GwsTxSrvVw3o5QvvqdBy
R959GKjSlNCAPlUu/NhLV0nOUrBydZnkixswryhOF1qta+DiXEBkdVUTGkUI/JvnZv2wpINblxKX
4Pm6PgbJCkBZ5Q4J6mk/wJ3EbkG20In9wFPULUVkJh4wclWayxxN3dfGPpsO3NFoJ10k/av7gJWr
euyNvMD9L4UP0zsvmIKGnaira5E0CMh7t9CKg4FCMypR9B9+HQ69DNUIc5pYN+irbyvZYF1SXcdz
d6QcsW3C5P/K8WLHito+imdxoL64hL90X/wrptoOk4DBqPprbzmGtqC76b7xvsGiCYzu+1XcOwDb
X33irwtDrMIwaWRuM7b3Smzw14QGm7i0Sy/lDdF1gn2kyymtEBFVuMpEpxwDK7dHRD1Gc/c+jNLX
lJeuGTAOcTZm3hhNurmwCWl+HAb3ceSq6tNEnPECAkduP1bemFrEdAPvv4uXhB/G6rIyNu11vvh1
F44CG8zJt1w4JEbALrYum3oxQ/Gh9vxNHgL7H37PRoAB38se03rLb4xQvHj06ulT26a5biaaAsSM
5ortOAoniujCW5e8nsqlP7f9JAa3M7Se5Ia01v4QTyVwr/pBois0CZFEZHa9c1KBpUePJJqgvvGu
ILsWXS4Z+NDP+ofVCjjRNZKNYKkCowSQwhaV4u9zYpCtb0pswDNuhhGpXauDxcATKAmz6tRxv+Yh
vPVB5940nIQzd6zSjlJpp+HUBSbcokWO3tgtfn3Hrs7d/iDybtOTThQi9fjyDzCUlCCCyi8lmerF
eMeDXvJC+GwSBBSvU1FrdQbjkPmm0UVQUKkKdsp7H/vr1AYjKr4PqX+vmaZqjlxohTQoq4hwZ7/F
8QtPIpHcb1HgG1z7n0FBj27dTODLgOv4IcD8jZTTNeA0JupJFVcm4sV4GH0/VsL4Unr7Q1n0Rkne
DKcQNnHQj71o6fXDuZ/10g08hUhIpIZFt82WDZZ868vHo77k+NIXFIltIkp86AVjNxpuLiv9Hbq0
7kaQQR2gJm3yusu2JY2gEsFEULi19O4GmWVfU+lvPLMjf6vYRZCSdYlw5EZhGgdSVamBgzuK3OBO
MZFlwpHuK3f8W8xYEn/pUsK+0kmlvTBjBIOpt0hXStbd8mfi72bfG4+uQ0mDG6jLmqADBVAqdaWP
VJcIrSgkQ6WIhgSOTHfd45jwayYfKN3+uut277aEA8CWBtaduSPlyDDO9Vc98aIMg4FQZmBZAvLn
7sJTC6YE30GXvGfubJ7hBpnXpL2sPxvEWdPE2vae45++bL1ROHeH2Vc2QOMzH7k+IxMy83yVzgJc
oE2Q+Nkb34Zx1E/XEumTwEHqLn0eju6hibKuiTqec8oWMnWSJpIH5yLblZeVsTi6RPiBw2hJA4b2
2mH05KqywoRqpkonY/UkLRO6b3tJmVfcd0fpvhM+M1E3exWi5dSLRz9m+pj3B4PlRnvZhQUlVJcS
vURqRn6gFPvaJryO3oRq3/QNhcJJf472C5NrvKV8SFnYSHXkE2Vo6vuacJJ6T/5suQrTqK9s4EJ/
HkaQWDEuk64KXRqvi6elDug+VN3G7dh2/NPq6QvG1R1812JstUKTVyNVbzQ0kcgoKK8fqQxtwqvp
edFt5m6bKHahssNLSh4ztd6OJeh/ume5iqafu3c76n9W8wZ1n3AaTsO5Qm0mz1aq2yH1n+eUP/67
iP9dNR41epulrw9UhzozrxjovdeO/nWhNckI/RUDa326HxQzxYBH9yHoo/NTvk/cz/SH96vPZjib
PpFPTVda6fv0J4110cmqyjDgHzWpUaOONH07edeygWVbA1dRmiYcjStvEt+OKD2mYptkRKHFdG1F
EsgkS135cuiNwzvqw3nM/ucZ4MAWDVtRqPYkvZr5eqNmatF8EYXTlCByro4B0/ClFylJREvV7upM
lOcY8M5a7sQrfPGie8XecAzE3w4ffLw+tSRYULp0GafdX0xm6TJCboHS1l70kRqVELk32lEwWd2r
hEhV9b3wtZ6+NmXAkVqHacLKaM8GfjhRxbWgwOnS45pr33HHGcPIRGVqx71VL2HdwPF1Bhk1sN9u
2H9kOypnTTh9rT/+98wr3P9jdx76kXLrmOujf3KnXrBQNaKJvMqZf5u1CiwTTsMZ2fzZQFEuGJn6
VOB9M1Qw0Ud2TrNv351SG5a+YWJymFAjxDjD2UxlByOOE2V3T4rVwXjI9O3fbyIRysosauAWn6NI
77JxNwNXYtWEkY3gJPPRdOXkebgUKUm7c0rThCNMJPEufAxxZVUTgj1ZVdUXlgBp6BJiJSyLTX86
zfYFGGC3K8z8bOesAZuw5y3uBt5o5CnmG8iK+vRYl45tlREyn9XA4hIKUeOcjMAwsK608LuFM48e
zXQ14WewltIf3y8yegRRsyV6Apely3k9eqpVb82EGr0OVZfHNtEl1/vjf4aF63D8x38k5RWX0R//
K7jz1VJL0P70aXIdB36mGo9gioF13WCZlaOM4dBf+HN/64KbSMbhdA8pXikcuVPFxgBYSv+dgQDx
MwaybaQSn6AGxdSKfgXkUv+Ff9sy6AHXNbCsP751b59UiWGiK30lQ7fvt4nMVtOPCtdYRkqyCFwL
fXJ8uF14ytnVbAaSMZGrQrUt40mpOdh7YX5dUDOpHv8LRjV/7+MiJv196QmLYjPA/R9IA926/oOq
gwyIlw/ROJsbNGBjN92gP3Lvvelgkw4mKjXOF67UyCnLmnjhQUxT5uaqJhRZk2CsekvLBt6VGONt
CFbA5tuaUGO9yBcYiKG6sIFYGqXZavjchF6kK6tfOJV/9T5cbZIiAYXXNfcAY9hGEEmGyxhYWT06
y4TZe+JOVPZNBmDpvuvpIuovltKurBDYRDfxKrV4GmailcCtpo/S8QGAOIE3ttY2YJueukt3ONgm
iYF7feaqAX6yk/q0IHnrhltXRBDDdZmDZDnZtgwvm7BMifrc+3PVW2YmkYE3Jkq1yDgslom4/oU3
Uf1kcGP1X/eS5lCKM3dlsK26kfWHW6ZKMlFBlzMuQXn0JxOqS6YpFRL//tUepjcmwnrUlbgTrray
ssDB6r719cD1swVjyfRQ7YXdB3+b0pjrBt7Z9YlZpeskRDZhYVzj0IpZmBVzDMVKn/V+6fx5eevt
IIcM7tal9Bffm9H4nC6U0MOEqPtI42c4L3RnZNcnhb8V2iTxwlm8A/7BYmKKgY2sH3gKcMV0gA/5
t0L6n/6uh9YqJjzs3oRE+WixS96UraoJaBIQKO6pV2q7UyW1WmH+0GsKCSnypu7QNdV6A39I62YA
1V7+c4WAs8kY9A7SwbnXR96fwENduQuXA4r80f/9b/9jOpSfOtGCLA5vcEwicuymp6bIQzqHq2UT
aahrn+KAIkkuNbMjg0vBt043/f4b2/NwCoYpu0//dui74QJ/yS98otjEVWJejRoDU02kEA7D4X0I
Aa/BWeEOqGgGTGeo0Imrv7VTN/YjX+m4ssCFrjLiU3/xS7c48ot3NDMVp9M4XU+k0voZBuJA1OD2
d6xsQAaduZMZKEk7Ft+rBH5hYClpx/8LRpZ2YQ+YqOHGD/s9HKV4opuHzRBcG7zgBnORmI1XBz9h
L1P9unPfBTegywWbuxHhCY745q/agl6Uwpi/8pVBfOQXCOc/d2srHdjaxG5PX+C1YqQPUXyrxJJe
0/FvVPHAm/gA5iSJraYb3WaRjlMGfr+yo4Y09kdqFakJ90LeFtgjxQIw0REnNVRNdwDcj7K0DLPS
Nadb7kKgPHegB5ow1lsZ7jBRMHIYjklpqaDqJkzjdN3dFZImYhOg8WdB/mW+i+4RAop1D0Z+rGZ/
GwYMj2MX6Ze+4MqmMWBqnsDHmfNjRE36mPffaiAfJdmZraAxUUMrTSNTqWhQfBpLBobqnt4lDdWz
UIDYFBs7GX6lu/YKo/LUn81WMIkXHsDf6SsnnrMJR3b1lLP4To0TMkE8fdT7zxQkzcC/d+8TZXAd
3gJClC6avL+J9l2JhKzo04IvQZHfIQxtE6WPK0J98en3Z8qFNK5ITfxKKmwF0kxUGaaw01/8qO/v
FPIMRkvp+f5D+twrvPYEA1qqSRttpsTVNoEn2AJrith5SoKEpUw4tj1XtYrsmgH5Rlh0VmjjJFDT
EavX2ETd3Yo7MWFmgz/+Y+SNF5tUccwUhbGBc5cnqH2UVDSYiNCvNrDSAoV/WuFq/PPmJsrgXRnQ
ihfu3KU2cUeQTqaHM2AVNDRyXBYYW/t7aHZ5G3+Oo7FCnkuN/MTyFxHwn36S0oeoL3pTzUa/Gnt8
o1/SJBOWwXkw0YDZjNylWjxkokBQzlPJn5gIQrZkQEymUM1E7L19hwmrosWamCa1nuRBQXGmp8NE
2deROxr+sPnUQNSyE1MFo7rWRnJrhLBJnyisYb2KcPjG2yGZTLx2RWtYJgaMXHpZSP69Mar9Af3P
UZx9WaZkpsri/abQF+qpl0wsUw4OrMV9K/86NbALDlJXKWzuZq1TNn/V/vOjarsQRP/cXb4zwNbx
Qmx3hZ1M1AVcxdNMkYRtIot0/cf/oUx6oUgXJjbml/t3gb3+uXzxw4thMKZc24E0+9fb5SrF/Ofu
6523mmCuILOk9yIJrRnQaq3FJIOEaSJ/2qEcjkGZkT9R3lems+sGqLqAH6arJEQw0cbTnUaup+Y0
ZfC3gXd9TFdJ3tUE+s9JGGV6joyAupzGT4Rulbc10ZBw5gGVq/ZcWybKKz6SglBe1kTPxycgyyNl
VROj6XpufO8XPkRuxg2yX4Ukf6MN3VtEqqq3TaR4Pq9G3co7F9pjnyB2pmbPRPD9K5Up5KgCpcwC
JPX0AN5vUn/zKFNLl0kidCbwci/CAkz3j9NCthwQsKD0Ye9/547A0hV68e099XXMf1CuYgVe2esQ
7Hdh6My73RWqprLFsmomEksfbuPCeTxVjM/16gZo9O9X7V776kv78L8WhHlkqOoW/2OelSr0Ull2
3a42CK/9f/Ok9phh67qAuxGTKf/+/wAAAP//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66802BAD-E145-4B65-AA74-0E577609F99E}">
          <cx:tx>
            <cx:txData>
              <cx:f>_xlchart.v2.1</cx:f>
              <cx:v>Salarie</cx:v>
            </cx:txData>
          </cx:tx>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_xlchart.v1.17</cx:f>
      </cx:strDim>
      <cx:numDim type="size">
        <cx:f>_xlchart.v1.19</cx:f>
      </cx:numDim>
    </cx:data>
  </cx:chartData>
  <cx:chart>
    <cx:plotArea>
      <cx:plotAreaRegion>
        <cx:plotSurface>
          <cx:spPr>
            <a:noFill/>
            <a:ln>
              <a:noFill/>
            </a:ln>
          </cx:spPr>
        </cx:plotSurface>
        <cx:series layoutId="treemap" uniqueId="{3BFCF1FA-6B13-49EC-948C-50CE3DAF8B76}">
          <cx:tx>
            <cx:txData>
              <cx:f>_xlchart.v1.18</cx:f>
              <cx:v>Number of people</cx:v>
            </cx:txData>
          </cx:tx>
          <cx:dataLabels>
            <cx:txPr>
              <a:bodyPr spcFirstLastPara="1" vertOverflow="ellipsis" horzOverflow="overflow" wrap="square" lIns="0" tIns="0" rIns="0" bIns="0" anchor="ctr" anchorCtr="1"/>
              <a:lstStyle/>
              <a:p>
                <a:pPr algn="ctr" rtl="0">
                  <a:defRPr sz="600" baseline="0">
                    <a:ln>
                      <a:solidFill>
                        <a:schemeClr val="bg1"/>
                      </a:solidFill>
                    </a:ln>
                    <a:solidFill>
                      <a:schemeClr val="bg1"/>
                    </a:solidFill>
                  </a:defRPr>
                </a:pPr>
                <a:endParaRPr lang="en-US" sz="600" b="0" i="0" u="none" strike="noStrike" baseline="0">
                  <a:ln>
                    <a:solidFill>
                      <a:schemeClr val="bg1"/>
                    </a:solidFill>
                  </a:ln>
                  <a:solidFill>
                    <a:schemeClr val="bg1"/>
                  </a:solidFill>
                  <a:latin typeface="Calibri" panose="020F0502020204030204"/>
                </a:endParaRPr>
              </a:p>
            </cx:txPr>
            <cx:visibility seriesName="0" categoryName="1" value="0"/>
            <cx:dataLabel idx="1">
              <cx:txPr>
                <a:bodyPr spcFirstLastPara="1" vertOverflow="ellipsis" horzOverflow="overflow" wrap="square" lIns="0" tIns="0" rIns="0" bIns="0" anchor="ctr" anchorCtr="1"/>
                <a:lstStyle/>
                <a:p>
                  <a:pPr algn="ctr" rtl="0">
                    <a:defRPr sz="900"/>
                  </a:pPr>
                  <a:r>
                    <a:rPr lang="en-US" sz="900" b="0" i="0" u="none" strike="noStrike" baseline="0">
                      <a:ln>
                        <a:solidFill>
                          <a:schemeClr val="bg1"/>
                        </a:solidFill>
                      </a:ln>
                      <a:solidFill>
                        <a:schemeClr val="bg1"/>
                      </a:solidFill>
                      <a:latin typeface="Calibri" panose="020F0502020204030204"/>
                    </a:rPr>
                    <a:t>AI Developer</a:t>
                  </a:r>
                </a:p>
              </cx:txPr>
            </cx:dataLabel>
            <cx:dataLabel idx="2">
              <cx:txPr>
                <a:bodyPr spcFirstLastPara="1" vertOverflow="ellipsis" horzOverflow="overflow" wrap="square" lIns="0" tIns="0" rIns="0" bIns="0" anchor="ctr" anchorCtr="1"/>
                <a:lstStyle/>
                <a:p>
                  <a:pPr algn="ctr" rtl="0">
                    <a:defRPr sz="900"/>
                  </a:pPr>
                  <a:r>
                    <a:rPr lang="en-US" sz="900" b="0" i="0" u="none" strike="noStrike" baseline="0">
                      <a:ln>
                        <a:solidFill>
                          <a:schemeClr val="bg1"/>
                        </a:solidFill>
                      </a:ln>
                      <a:solidFill>
                        <a:schemeClr val="bg1"/>
                      </a:solidFill>
                      <a:latin typeface="Calibri" panose="020F0502020204030204"/>
                    </a:rPr>
                    <a:t>AI Programmer</a:t>
                  </a:r>
                </a:p>
              </cx:txPr>
            </cx:dataLabel>
            <cx:dataLabel idx="3">
              <cx:txPr>
                <a:bodyPr spcFirstLastPara="1" vertOverflow="ellipsis" horzOverflow="overflow" wrap="square" lIns="0" tIns="0" rIns="0" bIns="0" anchor="ctr" anchorCtr="1"/>
                <a:lstStyle/>
                <a:p>
                  <a:pPr algn="ctr" rtl="0">
                    <a:defRPr sz="900"/>
                  </a:pPr>
                  <a:r>
                    <a:rPr lang="en-US" sz="900" b="0" i="0" u="none" strike="noStrike" baseline="0">
                      <a:ln>
                        <a:solidFill>
                          <a:schemeClr val="bg1"/>
                        </a:solidFill>
                      </a:ln>
                      <a:solidFill>
                        <a:schemeClr val="bg1"/>
                      </a:solidFill>
                      <a:latin typeface="Calibri" panose="020F0502020204030204"/>
                    </a:rPr>
                    <a:t>AI Scientist</a:t>
                  </a:r>
                </a:p>
              </cx:txPr>
            </cx:dataLabel>
            <cx:dataLabel idx="4">
              <cx:txPr>
                <a:bodyPr spcFirstLastPara="1" vertOverflow="ellipsis" horzOverflow="overflow" wrap="square" lIns="0" tIns="0" rIns="0" bIns="0" anchor="ctr" anchorCtr="1"/>
                <a:lstStyle/>
                <a:p>
                  <a:pPr algn="ctr" rtl="0">
                    <a:defRPr sz="800"/>
                  </a:pPr>
                  <a:r>
                    <a:rPr lang="en-US" sz="800" b="0" i="0" u="none" strike="noStrike" baseline="0">
                      <a:ln>
                        <a:solidFill>
                          <a:schemeClr val="bg1"/>
                        </a:solidFill>
                      </a:ln>
                      <a:solidFill>
                        <a:schemeClr val="bg1"/>
                      </a:solidFill>
                      <a:latin typeface="Calibri" panose="020F0502020204030204"/>
                    </a:rPr>
                    <a:t>Analytics Engineer</a:t>
                  </a:r>
                </a:p>
              </cx:txPr>
            </cx:dataLabel>
            <cx:dataLabel idx="5">
              <cx:txPr>
                <a:bodyPr spcFirstLastPara="1" vertOverflow="ellipsis" horzOverflow="overflow" wrap="square" lIns="0" tIns="0" rIns="0" bIns="0" anchor="ctr" anchorCtr="1"/>
                <a:lstStyle/>
                <a:p>
                  <a:pPr algn="ctr" rtl="0">
                    <a:defRPr sz="700"/>
                  </a:pPr>
                  <a:r>
                    <a:rPr lang="en-US" sz="700" b="0" i="0" u="none" strike="noStrike" baseline="0">
                      <a:ln>
                        <a:solidFill>
                          <a:schemeClr val="bg1"/>
                        </a:solidFill>
                      </a:ln>
                      <a:solidFill>
                        <a:schemeClr val="bg1"/>
                      </a:solidFill>
                      <a:latin typeface="Calibri" panose="020F0502020204030204"/>
                    </a:rPr>
                    <a:t>Applied Data Scientist</a:t>
                  </a:r>
                </a:p>
              </cx:txPr>
            </cx:dataLabel>
            <cx:dataLabel idx="6">
              <cx:txPr>
                <a:bodyPr spcFirstLastPara="1" vertOverflow="ellipsis" horzOverflow="overflow" wrap="square" lIns="0" tIns="0" rIns="0" bIns="0" anchor="ctr" anchorCtr="1"/>
                <a:lstStyle/>
                <a:p>
                  <a:pPr algn="ctr" rtl="0">
                    <a:defRPr sz="800"/>
                  </a:pPr>
                  <a:r>
                    <a:rPr lang="en-US" sz="800" b="0" i="0" u="none" strike="noStrike" baseline="0">
                      <a:ln>
                        <a:solidFill>
                          <a:schemeClr val="bg1"/>
                        </a:solidFill>
                      </a:ln>
                      <a:solidFill>
                        <a:schemeClr val="bg1"/>
                      </a:solidFill>
                      <a:latin typeface="Calibri" panose="020F0502020204030204"/>
                    </a:rPr>
                    <a:t>Applied Machine Learning Engineer</a:t>
                  </a:r>
                </a:p>
              </cx:txPr>
            </cx:dataLabel>
          </cx:dataLabels>
          <cx:dataId val="0"/>
          <cx:layoutPr>
            <cx:parentLabelLayout val="overlapping"/>
          </cx:layoutPr>
        </cx:series>
      </cx:plotAreaRegion>
    </cx:plotArea>
  </cx:chart>
  <cx:spPr>
    <a:noFill/>
    <a:ln>
      <a:noFill/>
    </a:ln>
    <a:effectLst>
      <a:outerShdw blurRad="50800" dist="50800" dir="5400000" algn="ctr" rotWithShape="0">
        <a:srgbClr val="000000"/>
      </a:outerShdw>
    </a:effectLst>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125B30F1-B7D0-4E5A-A272-B0A695024F30}">
          <cx:tx>
            <cx:txData>
              <cx:f>_xlchart.v5.12</cx:f>
              <cx:v>Avg_salary</cx:v>
            </cx:txData>
          </cx:tx>
          <cx:dataId val="0"/>
          <cx:layoutPr>
            <cx:geography cultureLanguage="en-US" cultureRegion="US" attribution="Powered by Bing">
              <cx:geoCache provider="{E9337A44-BEBE-4D9F-B70C-5C5E7DAFC167}">
                <cx:binary>7H3ZcuO40uarOOp66Ca4gfzj74koLlpsy2ttXTcKla3ivu98trmbF5ukJcokREuWi9PymZFORHUc
0iCAD4lEItf/fiz+69FZLqKzwnW8+L8ei78/GUkS/Ndff8WPxtJdxOeu+Rj5sf87OX/03b/837/N
x+VfT9EiNz39L4ZG3F+PxiJKlsWn//nf8DV96V/5j4vE9L27dBmV98s4dZJ4x7veV2ePfuoldXMd
vvT3p8/ap7Oll5hJ+aUMln9/6rz+dPYX+ZGtDs8cGFOSPkFbhjunaZrhsMRLq9+nM8f39PVrnj2H
p5yI0Pqt2HR9vXCh+VfPTJZPZ5+jxa8zzTWjRbKMm7/oG9zz0BZPT9Eyjs/W/33tK51pvfZHZuwr
K3QUv55PjQ0A8FcX/a0HAAnxJ60FIvHb92prfb7uguCw9aEY/hwzIs2JbLMEnQVCLHfOSTTCLMvB
QtI0avpeLdDnNE6ihWMumsdvX5VWU2IpWm+28Ie5Hx3/q12TPQx/Dp0jFnYALwHltzYGQ5/TAk9j
QWQ2+2a1J9e4O78W3rtQbxqSmDfPtxCH2R4d8S8DIo7PeRHTmOZwB3HEnSOOlkSR5Z8JvZfS34V4
vUXqhiTizfMtxGG2x0Z8HC2Xj8vhUGdFQFekWRYwfv6xHfAZOAd4RuQ4gWn6XNH5/nH0s/ymHYF5
85iEfHx/fMg/PzRT7+Ohh7EVCqiZkTBiWAkYdouvUAjT5xixCIicgPqzu4zMx4V39rBw/ffwc6I9
AT35eXIJ6un3UX33pG2JFqx0ztMsj2le6E5Rks5pJLIcotcyB2z0Nu9cCxUPyR9JE01zYprEx8lZ
fn1lloS08H9Vfrj+2eAxAKHBAVbzS5GVmNXGBqpq0RvCzDksBYcQubOvl/nZz+XCWXhPu4bTv707
jYkV6Lwj8a/n3kdl/yb+VwPKb5x0jmshgZO4lZzQFSOEc1qqeQCNVotDHmpXabF0f/lppB++Bu22
xBK0X5ErUM/+2CugjXdN9zBWywiwARiGE7GwwrjLcBnpXMRA/qK4XgGC62p6GSS7RtO/AdbNCNzX
T0nI6+keG/LPkV7zYG/nwXIY8hTcTSRJ4CQR0SviB0bf4j2UAO8FuN3waL00IHS0D4I3jakf/1ZT
Yg1ab8h1+PwRpIxZg8GfM38ORAlBEhhBWN8du/hz3LmAWUEAqXpF+1vwu8v33WGidcMt6NfPt4CH
SR99Azg6yFcDkj8j1qoVGtBf3xClDvUztWZFEpk16W/f3PeP5xXSbxqS6DfPSfTVD3Dmyp8HJHu4
KQoiS3Mc10Ec4XMMvEaCw7jpbHWJkf0Y6PwMJJ2zyTKqlrqf7WGE/ci/9h1iIV77M3JdakyOvSuu
BzyJpfOa1llewCt2Q/Od5cHPGwIjuPyvfrB67dPg2ty7QfuXZdOQWIfNcxL4etLHBn563cz+z88B
hjlneYanRR5UWc+/LvDSOSuwgsgLaykU1qUN/NR72s0X+2FfNyNAXz8lIa+ne2zI6+N/Ne8/h/wk
+3SNHs8kQtpDSI2brA23ADx9Xgs2vCDiFckTss85CEUgeW7EfkL2kZeObqburvH0U/2mIUH3m+ck
5deTPjblz/7ZNdF6eF0tzy6LEgtcnuF4MEqsf6jDbBBovkC3ywlwLW54UZvZzEDjUMbv4TcvLQno
X16Q2NfzPjb2twNaK3jmHDEALZJ6GT2SzkG7yzGCCBq5Nui3/vvUPE07AvDmMQl3PdVjwy3fNFMf
gMmDRAnaTVGQ+PUFtyviP19wJcQwpG5N9h0zew+NbxoSiG+ek5DX0z025JcDsnV0DrpKCaT7rhoT
zBccC4Y6AQzZzz/g9m0Cv1x65c6rXT8zXzcjwF4/JaGup3lsqDVQXw8lwoD2gAXLMt0oDwgLKMWe
8zwH6gP0iu7yIViY3q7h9GO+bkZgvn5KYl7P99iYy0OKjQhAf/7V1p+2rgw8MVYK/EaNCe/bFC5H
i8p0mmd9vK0f7qYdgXfzmAS8nuyxAZ9+2TXNenhvl1Y4oGKG5+FutLZ7EtIKHKj1pRXhtfqe0BxM
k4VT7hpNP+jrZgTm66ck5PV0jw25MqBJqjaJgDWKFeHf51/XJIJ42AEIS5iQUZRq+Wi858zcNCTg
3jwnAa8ne2zA5QEZOfh4YdDzgkje1YdReKWh5GtT7POPODW/GMszeWEswPXtcBrvNCag77wj4a+n
fmz4bwfk6Ug8Z8A/SxRAA/P867IYShBA/cIwYPNnN+/bnP0WXAcT/+zefPQPX4VOY2IVOu/IVagR
OPYqKJ93Tbge3tsZvcCc85hjEEJrOzixCpIA91ZcW2L7bVHKwls8LXaNp5/VN+0I7JvHJOz1lI8O
+2jXNA+DHS5ILMPy0sbK0WVBcCMFGwi4wSCC9SiwA8Bv8ezz75XPy/0ySH855uOukb2yAK9+iVyS
V/9wa5EAoGMv0l7p+rB1Ogn7CclNnt1+SRWlMtlFgQdiLpyLdO0C1nh/sB2RH44NlpaEjVae9Ad7
yM2kWkbv09x0GhMbofNui/YBgGPT/mzAc4EFB19wQWAQ3asyozBIowJ4jzRvJYJRzfzIf3zPybxp
SKC/eU4iX8/62MgrAyorKYAeC4hlMbNW2hDaM4zOWbAGgjckeRUwTGe5ax++chKsmhF4K6unJNr1
TI+N9mRAKZTja/dp8IMCV/bVr8NskHDOMXAQN16CpCOaEvkQM/Ie+adpSMLePCeBryd9bOBHQwIP
giXwD/DzA87R0ugw5xwvsqBXaIifUC2MooW328O7n8qbdgTezWMS7nqqx4Z7o71eXXv6lFf1GN8u
7IMX9Ukxvx1/Rgoz2oCKeV48B628AKTe6+sHYUxA7KDVaa5XqOHfKxccLU78d/mabRoS9L55ThJ8
PeljE7wyoHMHC/6tvMSCze9FRdliMyDXnGMeosMkkC5X+2uFOJx7u509+9nLuhmB9vopiXU9z6Nj
PaDBD4Il4exEQo1lC2MKnOglWhQhGG/tRUwKLL7ju7/edXxuWpKIb15sgf4BTH7KkAfof6q+uHte
tSJjQOmBJRquHP2eoZQIDowSD8IYXA2ffzyxdf04WdQKwffIY622WyT18tktovoAYoI65HGFYCsj
qQ4KWEnDXeGsNsOJtEjjxj+IOK7Gy8hdeO+w/GwaEthvnpPA15M+Ngud+c6Tn+0ktsPkMw6DMRNU
3rhxm+je/MBzmoPgWriRr11BCfTfMJ7+w2vTkEB/85xEf6YeH331stn9fy4Y8/y5xDLgHoRfQu9a
B5l4LonguNXEktM0oexQl567iOxd4+kHftOQAH7znAS+nvSxyb72ix/qRnIKBlglvyBvcf1K1v2m
3gP5zX+qCPFvhj0+jIcjd9Dc8QIP+uuN2rQjMNeXEjhe62sLIdo8QCaVReBHy11j6ecxraYEl2m9
IflMPelj85nRdNdkD6N0AdyEnn1r+fVNhOkAD9dw0PBJiG/sccTJOjK999kTNg0J6DfPSeDrSR8b
+OmA2myWPgf1KccAsiuBsuvVAqGQQO4cbqJMaeI2Po2jxfId7ltNOwL25jGJej3jY6N+7UeJcTZb
PC6f9ql8DqN9CHUHsgZnLvAQXf26tA/mBrC0wRqs34LQ2VaIHDCufga09QFiUbbek6sz+wBCz1hu
UBlA2oSsIRwLvrrNKdDdExS4ZPDgP83Ra8cY0sK5ztVwCWfCk/+OWAyyPbEe5GtyOWoojr1ZxgPa
m8HbCzyMGJFtlqPri0HBlRjYE/NyKSM2yNgAH5hd1NG/LdbNCPDXT7cw/wDm5TrZzFBy/ymvzlYW
PNIKMfsxHNx1niIW3I0gvUzfKUwhGngOOFXU/2t6XanDZ8viXQ52TTuCvJvHJH3Xkz02T7keUOyB
iCMI9hJAp9BVoPFg9BQkhJt1kAhecr1MjJXvStysQ995089ROo0J4DvvSPTrmR8b/cmA6hwI7K1d
GiGJwIvraEudU8faIaEWSHnimjWBFI9nl/U/D7ujXvsXgGhOLAHxllyEGoCjL8KABjgAWWTAxxF8
eDvyJiWCZa5W9MMleKXGJ7RpgNNTGr3Ht/ql5Tb0609uof4BTHGTr7v2ek0UXZPJrjBTUCEj0DC8
pMUUO+DXoY6IQSJcuTZ3gbawP0lBzxCVu8bzCuk3DUnkm+dbwMOkj07ub93uh63Bif1sZ/clabhX
wTkFs8JQEiZFg7EQ0ig1Qn1N7t2tAAyKhjMASwxxCkAuBt9bvivYutWU2AitN+RWqKd97K3woA0H
PQ8ZTWoHLoZfJ4EleBAHsWWg5RQbYwshAz3ky6elt2s4/SyoaUcA3zwmUa9nfGzUp0OiDhkLBUjj
I4B6+flHHLuQRwbXCXubQEnSlXEaLd+n49w0JIDfPCeRr2d9dOTvdhHYYfyeZcFozvOQzo3vcBhI
JFYHSGLhldS802gR7hpFP5mvWm1hXX9qC2iY5LGB3mQTGoqxn9IlHWAynA6ps2EgdQwGnt54SnfP
Ux7YusABqb8Srwd0+w6mvmq1Te3wqS1qh7kem9rvh/Sqq31DgXvgxjW9q0qA8FXwSgBzIiZsJvc+
+OC8x6lu05CAe/OcRLye7bERv7jdxUIPZOTgkw5WEp7HL9nr23oDtj5DIfKIFBgvFsF7aHvdjEB7
/ZTEup7nsbHeeGMNxcv5k7vZc+2TN92ObifDUTpkEwAVAEdDuqmVsIg6kguoCGoNGqToJKXEWwgL
MoPAhPvRrtH0iy6dxgTZd96RxF9P/djEf/Vl14QPYzTgbwbhc8BKmLUKrCur1+p6GjzTMazQ8w9W
p62luTITI30fj281JRag9YaEv5760eH/1mDQpxA/EH6IMOU5GiH45/lHwA8nK5j7BKHRkREX1KtF
8q4sVU07Evj157ZQhxkfHfW3UNqB4J9o/9DKSbW77VBH7snH+IDrU+15MhjwJzccpz+ZwCELMuAh
zML9CoKTIJR6fQrAPaot7UMFMYgMBlsJcb+CvJnJYhdd9As/62YE818/JXn/7AOcuLcDEj+Uk6gV
8ZgTe9PMCCJ4CUI0HoSK9Qo8twvbhCCcd+gPXloSwL+8ILGv533sc/f+6y4CO+zAFYDxQG5xBqTN
DoHX9YYkyG4NF95e0O/T+F02kKYdAXjzmIS7nmof3F2bZytMrC6+eHKf2w5jPoCNbuJLhjrcTgE0
B6D/MB1uc3PCORQh5cDG0FvLZOWEAd6/dZaF9hXywfGz91UxeWlJbPCXF+QWryfct8X/zTCOVnHO
oYj+VIS0U8D3TUqshwGFCk4Ez3XMYQzF9Hqu8bWviwiR5wJN+DTWhAoCxTtkuJeWPbS/+uQW7b8i
Tbx6vEHiAjjdGEZsyk4QYimDwSzAQDUQDszqnS3tpxBAcAlBQu+ZWbsxObn2O3J+lx/A6vJlWM0o
pJyEYAiIQ3/+ge6tfSugQWUNbrTgNbJ6D6/bi/DFWJjvM6O/tCTgf3lBYl/P+9h89Qus/1AMFbzC
JVGia8Xnyjuta/GCCxvH1mkTIUD6+UdczL787/8V2Wa53DWg/rvZS0sS+80nt7D/AHT/9fOuqR52
S4D0w3W+PYg9BG7ZInjIRgb546U6XKXpbOUZ/tWOIJH5O8DeNCSw3jwnoa6neWwyrwugDkbmpwqw
j5A17XDh4dv1cIuAWLBwQcgPt1ZI1IauFtkjGvJM8pC3CXKwNp2u6P6buUy8xTvCrjYNCbrfPCfp
vp7usen+xaV6KOo/+YWnr+hByQig20WUUInp7uSxPRSyz7xwwFWVrH49FBH8P1To+9+8xDYWxKGW
gT8ZQt+4Fxvt5VDI/4cqZf9NYt9bYvowAfdU8PpNCpp19PfnaPHrTHPNaJHs9vQ5cBHqmAuog4c3
TqQdqatW7UsSB0a51f2vrq202nHrO4dnJsunszcPrv+21z9FQirr/yNSRPusHV9Ea2omDMaaTiUh
3iqhbZKSD4X9Ke16eYB0qmySfQ6F/ymT6Rvloc/Or30OiIedDJClBgoV1gFKwPNbF3GGPqch6SEW
xBef7PaR8IaB9J8Cm4YE49883+L1HyBKvuMlOxTRn5yBvX1XZvJqfr3Mz34uoSav99RIKH/ulkrB
HqhdMSDqY62UApVraytAQQ4w/UChT0QWTn3jcPo3QqcxsRk678gNcf0BCsLtdcY6jAudfML8q3bw
Nkn3m3LdQ/GeUz3yA+SdFw+LoeA/uY+8Ud5pEhcNBfwpI1PXAaI3H8TnyN3no3QYe4dybhhSXDFQ
nbnPwAwB25AwQoDMe+uwHMLA/Ibx9B+xm4bE8bp5Th6tn2fH1ys8e0zt9pI5EH18DkkfaPBc6dr1
wSIENZgkUXwlTv4NA3kF9jROonoGJOzN8y3YP4Db9VVaLN1ffhrpw0mWdW3h+gYFpW5XdN+9Ywng
CAzJKKHI58qvggz6e9uQ+teg3ZZYhvYrciWuvh5/A2xq5QzF9E/FgA4QdkCyX5R7HNAP4z8s5MGF
rHyQyf+FzNvXK+BDwJue00SvdkmzAVfK57cMqH8PvLQkdsDLC5L+Z/8cn/5fHM+G2gCgaTg51x2w
ByBp1JAHMCQmY3koty3yTVasjn4BQ5COwAoQErI+B/juBtg7mn7qXzcjSH/9lKT76QfweZH9GPJn
nIFu52yyjKql7md7aoIdxofqvEBQFA5YDdfBH6rzYREyOMEx3QX+8AH1r8Rr3yGW5rU/I9dK/gB+
ea0aBoMxqVORhrcnpZCjRWU6DbkOoAOtS0w9/+qs563TmQLb8Eor2iQwI/xR94/klU2xngG5CdaP
t4j+/iMczMszeWEs3N1JUg/jSpBPCMPlF8SjLleiMCRIhx/PcutjgQgl+mK8aTT96HcaE0vQebe1
DuCQe2znSDjD9ieKPGwVTmkro4MswPuqdR6G/qlo6G71vwJnbLRwzj7/jqDKond2vwzSX475OBz/
hwLFdYSH1BTiobvMCGK6JAkKykCETtPn6nL2npH1c6TXv0Swp9f/kORVyuj4vGoTXTGUmHQKGNlp
KXvIzaRapfJvKPXPpSMw14g0UD+k5VqpMEBB3ZKRIGSBhSoOm/sbWTjmjWPq3xedxsRW6Lzbov4P
EKUGhZidvW70XYvErizrFPhpYQGxLGaaHFGdhaAwRE1BYhGM6miq1Y5b86l9A+kHfz1+Avb10y3A
P4Kjyhsydhx2Np9SiCwPEo1GkG/1cUCaB94DVexFsBR0rTdQa4OHeFjIc7z22SWUF/vH0U/yTTuC
5pvHJNGPPsK9bBMtOtQhe4qIPYzo31C/4jCuc6qncYC6elPVcijyP5XtPAD9dcTCG8oCHrYFTvmW
/jht3d4SgYetyKliYf+KkH4eSuRDnDn4fwzFjziwX0JOQIZrUrKDrNO6fyFI3cKAdqJx3yX9KN4w
nn5ZaNOQEIY2z0lpaPIBpKFN/Y+h0IeieqcKJ/FbY5Mul145IOlDQnCoHwxmSzC7tEgeBFSOhcAN
qAyx8ahbrffqvrt3FP0Ev25GkPv6KUnsl9rx1WtNZemhaP1UN/utdL6qhzMY7qdaPi+pWcjzdFMI
ZCi04Tw9lTjZWwn4JevcYLj/J2fO+zdzEOwrWnSY3M6eKijtJfZpsnDKASV2FooN8jz4vL2U0miJ
L4gBVywwpdR12vp8PveOpl98WTcjxJf1U1J8mX4Ap/NOeeihuMypCPahYaV7C0kdyG9O9ax22mhv
/WEDeIHgEQP+40jq9a+tE9LSNMcIImEU3D+OfjbTtCP4TPOYZDS3H8EumC6jxD+7Nx/94Zg8AsM3
wqwIhdlWZnHUuaNSggCOzQwDruevlBd426BeWYR2Y3Il2u+2luMD6Gia4riDsfxT6d83BpSutfUP
ybAJlthTbtF35hbdn9bzsMP3/5sEo8R9rCXzbFxo1EWy0LzETMo3v31mtvrSJ5ruUuWvmNj06e9P
IigpwTl45dBTf6HjgzOKlt6jcQbHZNkp8960XC7i5O9PFGKhAhBcHiAhNWSKFUGx/+ksX65eQbFb
zECsDIdYHkOlRLADeH6UGNAM0rNDEuW6rjzPswwDscafzuI6gzq8g9ztEHxWZxeHJNfwX1781Iyy
Ho3uexvI1v//zEvdW9/0kvjvT/ChYPVX9UgFUaTxc73vuicO0sHD+ILHxb3p6fDH6H9wnBjMfTpk
7qCU3YTnddkQPNlM3AkSVxrTFT49PSHwutzZFeDb7kq3Ld9PKJ+5m89yfiReGIqlJpNIq0q5KGVq
7KvULVZbi9LTKb+nT/B1a/cZRtw8yMKEubPC+aWXM2oajis9VHb3gvpRlDCUfWWwKNaxN51uEiiu
EWQOc5eotIKucg2pjqpr+oy5QYquuKNkqavzPb1CvO0WnkAJdbVZCXJuM8TSxT4IMwHWhbuS/ocu
hTEb+aot/o7pQONRMhL5iz2zrGdB0kq7Q2IBbR3xjp6J/J13FU2Lp8SQrRF17YzEW0rRp5nm3c+/
U7nMfaf+yWVhH/nQe3onlrJwXC8OI8zf5bGg5nE+Mm1L9aNo6qf0JLAMRapiJfWpUcGUe5Duo6L2
xGvKbm0SupiHjqQD0qYgyq7pK0blanoUybsBZuqqYDsRrgfS6ij0kO5RAcXfGXpmynPHmcwZTk7T
WBbZkaPf2xKSaf2HGMa3puuNKrZURJ2R54Jz5+LsgivQiKNnZszJVUhd5Xki05Z74Ue3MS5GVVBN
vGpW6MaUzuaK7poaMzcf3MpT5354IeFMK5E+SgNdC6hMldLqomRZBQe2HAk/dYqVfYtREyGRObu8
iWnpSgod2futG/wUG5LshZesYN6Ukj3VJfvBTxlPyXJjbLmsms+XcyGUxRxfBBIrS3N3mnOlZhhY
LWJjYju/ItORLfufXJqrUZCqDgJ2UD6E85GJND1llJD5KgTf+fRCTw2ZDf1LsUSzkGW/ip6nCZKu
JLYjU7bw3TNpGfuBbKBrd54pXuloOp/fGjwjM/AtuvRGiI4mTF7KknWDEfphUXfJ/LJArGwEP+h8
HEWBHAilzNCMqgvUNxYlMhOFmuAHd36ILpKiVDD/y4AvC0EiJ9SNxfCKL6hcylzhwFczLpJNSZ/p
Hit7lgzlzpXAqGQvLuSU+a67hQIvKRorBTNXYmrhhcI9G13zWQ79PTLOnV/9MKhx4FGjypslXHgV
Wsk4wNYEZ7/nTqF5AsCq+zKDMzmOPLmwYL0yT/Y8QxZEbiTwtmwHlWxm/C3NlwoLW8ZPdBUM03LC
JpOq8JVcWgjIkiGaUOED+GzqaRE7ziVDrrCh0CiX00z4itLfiLcMmYvicShlKp77siS6MsKULKBM
4YvoQo8LhQ28K51BsLK65ucR0B/gJQWj3Mvu6Xwu6/jJSL+l1n3MUkpeuiPX4Uc+w8huNh9j666g
9J9ORClBhTXTMOQ4ndjzSvazuWyZpezRE59hlXIOI0hGND+f6XwhF66pYIYCuvEVq6J+0m4og7ft
16qqYPq6EhlLz7Hl3LAmLPauU66E6Ypy6bGK5XwppYsgTxWvotWkNBUqo3/GmfG9BDYa5UDYVnEZ
GJSWcUjxXG+cwn4PKaAIFI1daq7GbnalA2iFVciWkF1QJsyadpUwvc0qWOjy0Sh5BRt4Wom/PSqZ
oSqABboIWH+ciLxqRcmIscpvHluocV7FsuGxdxKTA/GKChXRoyCfK7ZkyiGXfzcYf8yHydQwsknB
AWsovzpVJLs8Vhi/mpilp/KGLuN8EVmO4tGh5vqBYtmXvP0V+IlaFfpYKoM9fLHvRIeMD5AMBUG1
Z7ouad5mVx6P84K1EH9HW8KIMYtLHNorR+5XpYZe1os4VhIh4hhEIoL1RvM893Q4A+8s7pvgL4L0
PtJ/72a7vYKJ1OqDmEaYJbGeMPXJoqCRc+uN9DtKmV8Vin7LyLQ8x7Ix3tNlfVRuHaWtLmuBosXo
pdC1uDIs+TvHlEtNUKxR8EtSODn55mne2P++u7se8QQKGDGI4yAmBgQFcL5t94Ys0xB8KuPvRCHX
kuS7b/uyX4UKF2i7O+ohCOiI58HDl+VAMiWQFIzYcfyA4+8QbckWfYPrsJ+NkH27QqgtrtaFE0jg
Oj0QwLGZXrpVCD2IM+6iUj21+J6Oxamr+TPnVzyb/yONHNUsZGwp5jhWkQLczVeSr9ylYavZV+Mu
nXD31Ai42+6B9dBpZ1wExKGQ6sgIYCuENuz9TJRp4XflV3t6QVvTh7sCVGrDLAObDgwShKAZhRiq
13Ale1ca3/lSUCrDGSfYlROJ1ShUaLlnqZZEq5TFajxH7Vnenu45qLCJoLYOD8UtaImYpSHxrM15
NHvHjd17V8smoTq/YRVGNjR/VcPq1Y3PbBEt6vZVi7+tLUIHpm95gs/eMWP9WhxXajyeT52RoYSK
r8CxNyoUWhUmnvzIyaKsK94FpRrjUIv3cKB94yAgB8EPdg0PcxZDS07Sa176FaJEYdlsDzfdEq87
E4bgnO6EzcgWGDFL2DsaTmkzCUYc1hXW/aELomYn4gRFt4bLjnfT7fbVheiVuEVklYW5wrbYOzhP
DNnwnYsCJVPX/I2Qoxgu9VgwhjbPStWxDTXI49ugmM8CKtUkv5zLmX2Zs7m6e0xbe4kYUs08Wytv
IQrrLgbEMWfIjPtLYH+X+e/dfWwzfaKTWhRvdYJ1hglYKmPvYg2NkMpfhsr8FmuVUqrJ2Jl4Y/b2
D3skjjJsmwynWzAt60ocw7lua4ZqK4JM/zDuecXQ9BG/B8i9i0vwYyzFBo482EPmt1KjNXYyV+HK
BucMf5Fo4dTRKNVR9u3c3RsG1ZXz2shGYui7mC3YOzRP5Ei/LrxgrOueajtoDzvENSV0jlFiEQl+
xPtOZARZBPPjU0ornUox7H/siJdFi84VXZQmQsw9uFJhgkDPzWLX/hYJyc8UR6ZMi8w/mQmSWkJL
keIH7Bc2ipVijsa66+kKojJDNlN2IZXVte/nX3xbV6sQRNEyliPvwWBA5IrLCZpbCuKyCReWP7Ab
hHJYBmMrZBkQefGYDStZiqIZRHQpMfNImYZS8A8C7WhzyRklbAbXOU51CkYWuV9ifslmnMzNQRtS
lOMMhDtDjNTIuqCNYBKn5lc3zG9cN5Azk5WrwjEU1wGx26MqheGDO6hDPQoZ6bvFFCpXMarh/koj
6xo7ew5hhoBdojFIYxikCYhP4yFckOAZAabzwjA574bOUsUJPW1uSmplPvLBLMGOjPlcjtJQdjJW
oSlG0UO4nYjBxECUatOZKqJUzqoKFDG5XMTulchWroyDuWzT4R6dBcFTt0ZKsJIw832mEivvxotF
hXdzlZ/feRIlZ85DFGClsiLZCIs9jJzYAFudEqwlpiLenAe0d+PYNHQajhIvgTsPNfFjY09XiNCK
bPVFMBUwFc7zwEHejSm5SmCLiuEksiM92hmvMHam6Og2FNEodv09vIVg0lsdE6yFZqQ8rSzRuzHy
dFIJ2TTQPbh3JnsWkOTTW/0Q3MShDSOsnLl34+NAYYRczlhdKWw0i+gnsbLkIhSVEtNjofxhVoKC
cvyFizLFzfI9Akn/hKFmo4RAnSvwBK+h8phJfRtJN8hcBKWtVHDn8svfuw+JZ6Vdi6Otp/vSCyn1
hK5p6SUQbDZiR9ADNsYs9HVpa9xXipHDsahKMw7u4BfpLefcuEjmKIXaq1usyWbHMARCFkk9C5Vm
AmQFqRH9yB7ZjDDaM9N+yt3MVCCYCCfGootYmCk31id8rLrJV0eYhrO5KqjVRTgN7k1LzuBqOYrn
Iz9RmHqe+/TDqI+VwYJiiErEiME0QcZu4TllGobijfutGnFaOJaUWJXueCWC3qw9u7WPhNqdEbQs
GAEnsmEg3jB08F3XbVlMpFEZ0fJuaEkx/ZmI2v0QpCohNzX4gpFuohyU7OGXjLFANWGrZT6r+FSh
4FDx038sR4fDz9C1Pb330U67d4KEDV7wHLpMuRv9W2DK2VU6TibzCY7lUIVzauSOcL7/Qr0PWkJK
T90kzkXbF2+saXVjjGuhjtaCG3/MTZ3fwbd8moytPaLzni6fWXNLgkw5yxAds+BuXKf6ZdDf9UB/
Cqm9V776tCC3ooQkcDETObh1YeI08S3JhE4y6XmfxAr73R4LV7HKjaILQ5PU+WL38tV5VHf2R5wo
ZgrlVSs3426KqvwJcoDs+GPXtmeW6QOt5koSzWxkfeMwyDI0SHi++MWXvtLSnUVnoOrylLiYVoUE
PDrV7KICXe1N6lxX8aMg6jPRMy5sHKQgr4iXkMU+lUvscQpjOdKokmxo5VJ3jDefRUniyhw3H8Xe
VMJYFlwXxAMMgiQoUY2sYj1ZckCv6gjOfUVZv/hIEmYF5UyNON23nfqEiPYK1ITQWujCryyLCgv2
JlKZC+ZCn4gVKBVkYP9jW0k0ew5GMxBoFEYFyU/xtb1Mqp/SXkiA4BthXPGMH8TiTa5kKlyEFV2D
O38x4VT2orgoVV8tJxK754B/hYu89EpwETG3mXLOAyFUufCQhr8k/Uqfm7eSVE2YIlG9wNNEXfhe
CPo4Fdg9oHP7yJ7gIsi1sG2I8+DWcYsLsLu5slsGrAZq/MncLLQyBgUHLmbIc3VFjJiLmKblPPZU
J/NdJQ+d8VwqfiQlvrKl4pLl7FjBIRuCAj17yv3st6WHYxShBxbIl7KSq0ykLl3PuWDi+aUI8WAO
x46CJJ7qpqtEGa2wPgPCVCKArtZzR0IpXlfIxkrpUKZc2Dwtw8WhVBJzfi1Rtr4PjL4tCSofSHoM
NlpeILZkWhhGbqfs/NooQ1mg7lMwoezZ9TWcW1ym1QVB45VN0ZIdidkdZfkXIpU8zSMOyQGFrk0O
/05EQcvNGLT7gGOEKwesYPmtF4YXOZ9finT2FRuzwoyUvEi0lJlrOJzo6U+fSqeWQ186aazEeaFS
SQbGkBuPzWUa7gku/U/FfwHLuEbPRS0Gg40eFHKGArnKF5kPkk9sq8iaa5xkJjLPxBcsn4+EeXxf
JndGPL+OOTAH0M41DiRtNx7PKlECD8QzNdhgfAfX360tB0kWbZqWbkTmLiuM7xbvOXKO0ktJrOZK
5DlaLDLf4zi8DSx2hALzoTQtDQNGLmf+zDJuLle8JAtctOfU6V2o1nFAHHReVtmVn7HuTYYEOSyC
EWVwoyT+ZYAmGaRkM03eAQUojSVOELEASc9JF4GE5u0ACbx7I8Q22IF8raQxJHNxVT1LtdCNFEwj
1fB+zt10imiwPhTeQ+ViJSncqVlQI53G9wIKVkk7X9UP9vLE1qiYLlMW9YgzIiOXbkJ7Guq6XFr3
Uf5lNxUwvUyo1Qlx9oaSP8euWbHAeIWxec3KeBqp4ji6zZVUKUb6xFPBCk5pkUZJD5VmaRNP2Wsr
6BOU2/gTu99M7NTlrcK9kQLzwjFKJQB2hO+MbJHmoewiCUxXj3RU7OH/9WeJHdBZdoIjZOCKk+p2
5t7k+JJ3Iq0U9T1XgL5N1umC2GQCXaWRG0MX2cj5Yk7yMX9p/rRn3q9AyzReqWyZmZTf8e0+DRXq
3UStdSWOtrhAIbYkkKmMq2IkXOiX9mVZyPbPbGJOuR+CCZZiOZLrY5UKZGrPtPcBS5xsru7FFqPn
7g1lLjwANpOYP+yB4BE+hstbjgBXiboRs1KLGXcPF0J7tp9EXBALbu5UJo/cm9hhAjkJ9Zlrp0pg
+TJtS2PBdjUDDlLPvEhpaaSH/kVZgfmfAtO9Y6sUZ/8ZN5CIy6TueZCSmAWuGHM+aKbzS1yYYBDh
bnYzhH2zJpiOFRg8HSPYioL3FNAPUcQonhEpf9YJwXRy8JOKqhRuiQXmJ2U+nlv8uLSSPeoMUje8
uiS+7AHSsmr7keOJbIlv9IX+jfnpTYORNfK+U/ecqruKeasrtuope2XZemvtYCsSwVYEVwRpCQFL
jbVc45Twogyu7HARBaqoJrIEXmBcAe4G1VX53ZrtcyJi9vBSieA4oR079Jwt8A26KaF3ZyToCr10
HijFVqhZOKUudElGYNCq5w7apX17H1z598yfYD0szTMRaM7YGxG7jBy50WMguks+wpEseOWUcqMl
EswvhcPRmhMKF1we2ipOqVixJBF8FlxqVDq+rxSsOZ9Wc/arB+bQqSnZjCKZtCMblfltPrcsmUn5
WBbKFLwTksKSkckFsp7ZE4GlJ0IICmQHG7ycg4h8bc5tOFiq/8PalS25jSvZL2IESXB95aqlJNW+
+IXhKtvcwB1cv34Oqye6ZFgtzL09jx2OrhTAxEEi8+TJzO+MeZuk7dOIZAzJ9GBJwClJWs8uqoDR
ZStnNdk01rAE7WC9F0V+E1na5LR5lTj1kP6w4vLn0CggI2nBlKGcjgxDbE8OwuT9CDIM1cogrYln
1a+AfU8bzNBu9F2hNUclSQNDoZulVz7srnBV2m6IWndumpb3lioZTrrouT/H0kFuhtbTknTxpH70
ZeShl5o62lTs09jYtXL1MpXz3lhsSB/gByw0fxlM2U+jD1o4Ut3d2Wx+6dQcRKPIT5Z2q4GcY4/t
Ns3JZqKpW5b1oS3HndnpIE+lv8BjiZp9YYRLEU5d6Uhm73Sg32QlikbqjNB0J7W5i+D4sVDei3bT
Ljum78o1FUuoOzTSSuJw+uKoVW/RkN7+F4BxFrtzTp3pmZFGDBeK0r8yajvUeNNUQVpg/Rt/HNsz
G5zbZn22qJJZ2KesG51s6hw8EfTiaCzv19dy+XycGeJuRz2LdUVK8dZhQe8vng2iKN3Wj7KvhVao
uaW3bNYUneJKu86DD0WvyyEPRLkd5WLkd/YzuCs0shc7bWY8uadAJ64eKJvyHaw6V/Env7ktAlGV
+eLN8mXP5C4wNeor5Fxxs0yKvqE525tpGcg0FlxgPMPwL9Q/s8PfYG2vT30pR8d60nwpzhyigDY0
ZYchrx8yU4ldWhIQ4UzWOnUlPdiq8ZL0lWfG7Y1k5++Tre/qodwYDHy9Qa4mJ9KZE4GEHd/bQ/Wj
0Qz5VamtfVM5ujL0oPbO+6HMHvRx2MwSi53FLu/05FdWA1osBSXlxB/xmC8iM1uLYEv3okXHaawd
gx5qRv16HlAJ732pU2+IbPhV+RIVYM2EOXOW16k6LNGvIn9JLPlRk+M7dTY8q0+DqCB+pxdu3Oc7
uUHJdVB2ESnuZQNlBEt2mo6EbaHsFfq2dMkeaWC/0TSQzWSnAJsu10y/X4p9mSunKaH3rKr3+NOO
kYG6Zk+tl0n67MwpnrFVS/YD6nxMeysU2bG11E3lyVdt5KybThDaXbg+f3uXcueQNp0+S21TnGqd
nEoUOUH/82aCaq6B/Phk3V0/jpfivN/sccdRqtki036xT7qj7vIU5OaVfpGjhNxswRb0JOpgr/3r
Vi+BwG9WudOHFMDS9HG6WvUmT3VxC+we059F7iQfyot9b4BJtwE91WNufsp6j4xuUaLo64oy9pfq
A+e/5I8k77JEeirbA7hhk4cidh1Mm9TtvUZzrb2Y0y20x+GAtRhSq+af+z1g4SvbJQnSEHTZ7bxp
Ntf3WRSLcB+X4bgnVoWLYzSCgoA7Cd7SdQuXcfQsyuS+pEKiIrMamNBCEhT+BAYCAIcCSbUg29ke
jpvA4voX/7ip/rYIuX/8+1m2FompLDdsIKn2bfCGm2rXPKWoRT8gSNqOXrIxNuomDfRt5qde8tcI
tX9MSlysVn691VW+Ml71irbkDd4hkh02autN0i6bq80CXiTVVFANUnA08900fKiy7Unx4E2m5kha
513fhUsn6OxpDaby77vAmnGpSxNh5hAMN9bz9DBkwdL4dRaYzFGGIPEGeDFYU607HLrcpU9y51an
pAlMNZD3wuaPC7gFTuDfKcw/OiSqhipRk9un2o6c1AgH9cfADoj95UTzuuxlyXJH0cAwIqWXdKB7
z4VHzcbN+tozrb2e5AI/uegmXz9I59xEVjS1kBo9Os5UvpGU5GYuCwRy98N0UqnlTIxuUrkRoPd6
oP7wzTOj3OkeuznLabWid5TfGBKIVeDrkTWi7GMnnR/YRMPrjnDxiJ9Z5PwADPiRLmwuTn0i7cGH
gQdur1vgiXp8SKFz79U21Ru11BCxDUEUat9RogqiCYQPJ9qRTbwfv9FA8sdg8UkONq3yPccbQHG6
m/aobqStELFFH3bdkbPzv6h2pFvzZJ/mnXQan8ub/EXdkaAPq8k1/XwrP8zB9Fx2TvohrvCuTVtX
vzD3vLWsuGvTTF5TWiRgp/qt6xzFybz4aXAmd/RUR9tkpde68wt9Eq1dEKTr67+fLZ2MI+quzRo+
KT/y6hcl5gZ1NEduFAG8XK4NnbkVF4YUhV60ZV8BZE3k6QpEXoNrRVsGinnBNEehfpI+SEPldKrg
zroMsWemuUtryNVcmaZROzFmerRWH9T4xMwgn+kHa62Nqds7wl5QMnHZnP2UzM5T529F8n7d6wV4
pq9+cLbVlZ3LBkl7xOtj5jfju4EHaq49ZaqFLhlNABui7ebpGK2axgu6K9ZbtN2iIyjazifDUYMq
oJVrCg705bTs1w7zzAy5jNRRzzRwL3bNEbfCtwJ1znzLHMMZvcyhd+Mmc8eNqJ9NsKXrfPLzLW30
LpIX0hYn0iEUwfsBvTJj/iYPA5LckQD+BUfF4ECr0kZwlmbVOmkjeDa56Vjg/MU6c2neCKLZy5m2
r/00OUSaUglNLzGuGorWvMm4qbXSbdo5UIc90996FKxRDUezRu7lyPAPmeqqPXOjCf/dgKc4vl53
XU1wC5kcRmlNoUl2DcBGid6bCur0cum0LN0uyU5pt7I0g8HeBWuHVM6IjyYPp60bVzFzJ0rkXZlm
txZtHRZRx9LjsBtkZ45P2YxOm8n61sY3MziR0vTLXEyAwhKORhzY5cecUJdkkVPWzNVUw7HMxJOV
+1ltffQpoXA/ezJ7kisDmwM+pJz6xOiDojtmzQ+qsqBCH9n1nRB4nMnh5ZTORmvR0gZRzwyiNnIz
Q3bpvCn1o9nK7nVjomNlcpjZW8WckwTWkpvBdiTFwW3pZ6doCxIw2KGvydEOI6d1a1cXnWhBNsPk
MFNGC1chN7gTmZc8orZ6SneSy5zixp4d9i06io6yCKRNDh4N8FIThbLiJN/F99FOf8k8UPdIAQ6Q
HKAlIwfzmLxd32DB17S4iK7o6ijJKfCjJmDZTrdZLblkPKDa7+RjJ8CPi8TLs4CWr4ra7TwoC9OH
u5kiz5m9jSBc0s7cjibqHLHk5JTtFQLWtcxEple8uBJFro3q50ApqdpIlRQ3YFmBLOxb1W0UlkES
oJ8weolbTwqNfR4IM/fr/l0zy0FmRGVG4wpmlzoNB1kNe0p3Vqnfqdqe2am72MNOSett1Ym4pqIF
cwBq2CA/TKBGn9I23XSkDnXR+0RdHfLa4jhMlNRZmZEiwuWTRGhTLHZptXhkuNWV52XEO4Vu8lLZ
s3YG/yL1S2CzOoRmeUPUEk2Kx658I3jB5B26dWukrvrayacwSV5Z3CE7dp8n70yaHLl9tqNEgGKX
39hf98uqDHTuD2hEJGM34XRbg1duNT/1C7fcF6/SwdypDnoeBXAiuD8sDsiWaDCyusCbXq/VbRY/
1aXiyMUCKvt9LI1unjUCg6Lvz8FX0RM9WVYmUhYlWxRv0c74/Tp2iCys7nEezi2zXDMD4ZxkfhD0
UiljE163sDrQFQfjC6Yxq/XYWrritOiG21WFYzXEjctWEGwI/JgvhDZTiwndI2gRiVZ4GUWebLzJ
9WebBST9blatg+E/ApMX2wHOoNDm8MhOEtKpIzZvBjsuCuXv41OMupWTqOiPduIt4lSvk1zbU7at
Ox3VfYTVHy3R/Xphh89SddofRMl4GLXSACKP7lpZVFAHOSQPxIyD9EDCZNOG5tCEFMGr4NNeCvB+
s8zhk2YyENNlwzrRV9I72o6gSGHdtu+mjyy6eTf4RtCGxv1ye92lBMlCPLU4r4VeVZQOCNT/WnHn
lpZjeX2AKmqQgBYn+NCX7rzf1skBTW+18jQ2+NB5fbSNHdVG1+xaXyWDr6kI1eIZL79dV4rKthcA
5ze7HOAMOgohsYmzM6TpVil0ZzIVPwGxOSIIl8CJK9tYAKoiZ+IgJ02HrjKlpDixYkIpkUK7eeXF
KQLXuYA7v62Mw51cH6OoS2KkxaRTIr/R7OPfuQgfFMUJK8y2qdeXowQth6AJDa97LbboLHxKhEzV
S4Sp8/XwURFJqKL1IxJcWlhvi00XQjqgqNxeezCqm6R3lA2SBHhHSiH5me2kW6S+LBUSCrqnvwmJ
U4JvyMdJUGtRWbSY1ql8BRG9OiaoIwz7+a0P6mftlfi1G3uFiFZxIUr6bQe4KKkgpE261hjQIsu2
5YltQN5A1qcOu39riUOdsqxUI59gqdZ+oFfYZ7H+ktQgIDKQ/sfUSeaNVbenrNEFSHvh7fzbEjnY
gcJAjhwBPnKv7+0aegR2ODT3WZyK8EZwOvjARjPLHgoJCGzIA7RXjsPNGuVGQf+KZ/HKepY8EcRd
ust+WxsHNTbaBFW9mW3QUzQ8cbexZ7lqmH5fmRWoxRRh4/Wt120ztG5OACKf+vmD8EIRORGHPhWE
EOQ2AfoAddypGQKr/l4qFIok6GzXGj+Lnud2o3WDYMfX1XFBym+r5+Aoo+ZEyhwXSiSnb5nduYZV
4omxU+r7chFxtgRfl4+ISNzFRmeCcmwZwD/zMOXN/XX0E1ng0u2zMQ2z3GZrsTRxTRuMsEUU/IhM
cLGPBaYMLXP4i24A1cqfZBE0wKmCb/JZ0T8LTWUAStoj5r4rh/bJGsegMRs0/OfvFA+Ntmw8cyo9
tdXvVXrDwJ/OLOKy6jkHN6VpDmiGddFOFqDs4o59DZUc07FRhYdYlNt01naWekdG22WV36dtISiH
iX76unlnP31Mk9islLRAj6CNCLB1tH5wjKkJOjo6ivXr+tcWwP0fzDJqxUw2UTpVtGdmHCRwkuZF
4FEiG1wE1LWq3hUL8hq92fmyPgSl9abSRsBmvFRFOD+HvM5CbxtmMqOJBtcoLVywYCSXniSfhFpg
MXdxV8mF1NO3/W0exBDsebu+kyKn5uDHlKqhMxacm4jcsbj00WMaXLdw/QqB4urvnpGneP1YdQ4i
ZRS5s9S4o3Jk7X3HCu+6oesfDMzC3w3NeRxnSwmniKUjq3Z280x7gZcLwnCdr7VOKkSQihjP0z5x
W5BgwaRMAtvVtSA5Kn4e9Jt/tyYuxGiVLh71lBanVr7VotaRxqcaXnDdyPWzq68zlM/PLilGCJEU
CBxl1oD2ARphm4Mg2EJMqkTOo5llwTaKvtT672dggRuvL1VVoidbg15ArQcgSgZEyK79FCX65ztO
//yaZ3akDs1KUwOPKIpwZZjJB6L6FarPLxEIqIvLniOnQGgRuY2v+PUxQi76NPnaJvaEnWXrl7r2
W7gvmcxRmVvmmslbwHpkp774yFj7QKW3mTUOFHs8lUYH1NBqa2e0DYTYqlZwEq+fdf0zk3u2HcZi
tsuSYTtY8Sgn9/3447ofif4+91kjWekZg1jcSS5/5ugjM4Qt8AIs+Xydn60AVUZFl2QELfNnd5zi
6NOzoR0tr/PqFOqLSu7HYPc+Ltl/Ki+5lr6B08SyMc5LJpbGoUutkaWyErSAdjNaBeQHnMtNVz5e
38HL6/sywoUYbGBltUhwEpJ14AX3j632warYUSQBrvzD+/7LEueOMcQmx6wA7mc6pJXQYqjWKpL2
CvJVb+r8rDWHxkLrpqq511d4qVzw2z6uTnT2CWVmyIOuRBQdlpOnoMGxORRPpj+4UgiNkjf7VlQp
v1SM+c0i55Y1IhASjYjbEtVBTQr5uP4b9SLvY3INaML59VN9b52MQEwtFX3O9d/P1pqm6ZyltkVP
83zKp62Wqm5Pvw1p7V3f1Mt4+vUxV4A/syNLJBqgrYgMRnuwSOc19K2GROJ1I6LFcJFCuyQR5EdQ
RqXd6KTTSi0iTlffkWl73dClEvhvH4x7mjREzUcqmdi2Ud8rJSS/rBEkzto15AzKftQ1ae7G8Z5U
mislpeBoXL4N/95Mni2UoMGk12c4qI6cVyP3Tks1v26Ybw3l3iKaIAD8h0vqyx4PLGMnMTM1KJ6h
sz9CIKGD0OcmHv1acSGt1iB83hEX+pMv2bcsnMMIr0QnPtGwz9z+fRhFB3T9jn9eVF+/h8eg2EzK
SMZxmYIUlR5v1S6CWLDUgBmw0qIJNG6lBvSetnH0t/Tl+se/fId8WedwScJmLHTN/3f5A0TDUEWe
BX4sOCw6B0DdpBlNsSAe7cuwlsagVUOE3/71ZVxqOzv3YZ0DnQZarUYr2xRl2L8kgqNtA0ZpfJeD
0S6FRRA/sMAArVQEdyL35TBHSaU6rtZwu4/lY00Gb4xzv6vsY5lT18gzwWkRXSS8VopJdZokkU5P
47KRord8Xtx8oE5tF6BME/T137Ml9xk1BZ9RtE4OjrqC1PKo4T42O2vTzaonGRBvLMoHmt2iK0Lw
OVe3u3YoOEiCbFRkKhJAQR4hmVsRVxpnd0RbChp4IFODrJgle0UjQeLVcHM1fdFQKFM1Ub/YP3C0
/z4ePDsoTVKUX9bDmW3jTbWsRDfLq33tAzKnTgVqx09UX2I8F//d+nmeUEqNGK1FAH95p/3Sdtoz
9cDo+GE4ipujD9YX0sIvp8W+FsqhEHSQK6lZwy3moa0mGRyIXGk7AxQDeks2kGp1NTTxPHaDg34g
FEFuW6HohwiZeeLQQHqtgUYGPVXdO0ljN52+S7mGOD0J0dvmdbkWUOOempWrFqXbIkdY62FS33VZ
5c7MCGati508s9EbUG+tqDzESGxOjeFGvZJ6TRLWan4v+FAC/OT1A+a+TZPOhlwQg2Rkat3OxqNl
J4faOphz5EfKryhO/L63nKz4iXYrL4F+bAy5P8HPEICswcGfYVGLmiVQAZxkT/ZX/QwrcwpcIN1N
+SlFlwpTqSKbHPLlUVdI2oTPRdkSLN3RAlGhMXvB/SgIg4wVl85iLb1tRsYkXFBxpjpjPbl680NV
t3L8fn0L/yEZ+HUCOIBD023d9B0yahmF3l16Z6kQvh7lIIHQTys3rglt6Wwh+6jXnFz9prPelwsb
4GsCoHBY1A7txq1LQaWy1dMMke0oMt4ho3fLyEFn39f6gSalXkpFX1+0RRxY1j2RFNoj7F1AQJ9V
ydeyp1S9X3pRJ9U/pGP+3iOTyy3p7WTHeYuPgZb8ALHTTvebGyhQo59V/IQX+Bfft6UQicQ5XW+c
EdT6SvJpVB1rKgiALm4e0dDMoECAwda4kzPYCH37kVgnk/xo0Ecp9dSh416RRWpDF+O8M0Pcceka
xa4tS6GnWm6dMR18lkWuyaKTztDunKKoZCfBdZ++CE5nJvmzw8bUpraKW5QeJ2i7W7PweXkxLDgz
wZ2aspl70vcF6ODuErDAfM1/RWEdLPt5dCSoOfrdtryzf4o5U6K1cU6vdKVmqTlB7tbu3RZpdybL
4fXtuxxUfi2Of5poy8o3T0oJb+f5F9kSp94aLvXG+/4g3a+BZXODNMjQoQQp6h9af/4fAdCZae6V
YpJ2quIIn86K+m2P2QSVCvnhqggt8gBlVZPeKkxIo7wYBJwZ5YKAtq3mZShwmWXt1kqaXYYyyID0
5IhHH9PSfTu2XpwZu6V/vL7TotVyrxCmRrU0QYwXSXm8xyBqpoeK34bCEuTFsPJsgatTnV0maIrM
ulSC01iH5EZBVIk6hjv77e20pR6SMt1BclM3euhujFdW+vaOubIjlgC8RCtT9LPfwYEOmq91q6nx
4l5Vp9ZWNALGKCwvbuTUu/wkKmgLDgvfvaCzfJHLHN40W7aTZdtGXgTX9OU809mSOKzRhjbvU0Wz
TtAFDaCl2uM137IXouBOIik4Q5LsqQYNRyndWEnh2XIcWmrjUybSCL14b5z9Eg6SpiyjEYhm6snI
9FtmhHU+IzoTeKzICAc/mL1AlVbCtYGHSlg1ox/lYEZBoudfHQz+/WFb+pzG0Xpp6GY4oGDVj2/o
wXO7QXGa5ZcZv6mIiq/bFFxU/NujV0oTiqoDYsnedmRMf0lMK5hSw2FQoYqN2ZX7eHPd5GVuwNc3
4xsUEsLisU2y+HbeLUF1X2zQD2qybdM5cXfbyz5IzVACQudvfKvFx3y7+FZ5MDFWQ/gKEYE+H9FT
o0YZssCNpoaDZ9xZIfHASg1iPw3BxwLDunj8v0lYXn7/nG0ChwqtxqwCo3ikE/uofOuufDQxw8Pv
niS8avzI0w/Ml8LkOHsTKinzje6mXhZSkH2EfGRBULTOyDrHSUMCONU6iFOr8lU4hitEKfvPFO7g
D8/ZpnWznQidBZcAH+l3GINRlclCTwr6fqr2uwxtuHLQ3Fh6audXKG86XbN41x3v8gP/bM85sKiS
yLTNYqanSf9olsc+1twkyqBEfZtpzb5KX/WoDuae+rOK+r/S+QuaSofMDulQiwQErl/5Bgcps1HX
mqQl8a1tbpTkrTERQmkEOs5W8yD35m2ZbTuMexFswBpIXAk0+JC+r5WGYU4LPZVTe1OiWaOQd3NS
78oSjOeOuln1nkylY9hP/SDixAi+OB/hG3pk2TmBwzdt7iz9sbWgAqDfUrlw6PKzpoMXN4oAUQWu
/al7fhYCJOtcuQj9C6cluUdVxqm0yeulRwXpbsHOXr4iTIyhW6fQYbTD74dIinKa1eaEykvljD7x
UGNc2/vps3LPfAX5I3XfyY6oT/ry+r6sciEOsaPOzi10A7foKdLiFzL0AfYYY5FEVZDLdQPyZYrD
q3Sgdq/qDAtsD6tOnMYwL6saQ1LGewnDgDC2B71KkaOooWLUgivjMjP4zDqHUUj6FH2WYHs7H2OO
9sqN5he78iHyBmcOzN2Alqnt9NS8XP+q/wDSX4vm4py2iJLE6GGWDPsWIvimubMS2yuTb0by1seP
slKBnf0a13eSZHuDPfhV3TrdYIdwOqdoVS/T/AUy7rWC9lWLYUzWOtNp/B6RElQh4fy89ff8eb6/
fi8HcCZ0E/N6wm2ebRW8Md/MoI9d6IpkETSpbGisLr6+ymE7fRaIWauXT/iXdQ7TDKNptL4GvH5S
NoM8VMJu2/6XhM0vZ/gUpzo71cWc1cs84e6gynOkHpLZ8vV2KylIjst3Y/KjL6J9PRjPAmdYj/CV
zf2UHD8zGxe2FIMFY5/6mT4abexkFUaTTUYYS3s6lj4rvjXJr0E9qvn8JpPHGTIbKpsOmq1ibNYh
Sp6lBXx+Ix/8fFQwI+1GL4oHJRIxTv7hmvv7O3zGX2c/1EJuS5mzHodFd/JnJJR9ZQMhqK3k68fB
BYtehR7gf8e1PPsqHALS2iJypgEgBjXeRPWzkQxu0vQOiT7sMnMxZm7Xmt0d6LZ31z/M5UTVmWUO
BRWzSrWRrev1ZYh3OX1YhJpT3Zg7Yy/vhfHS5Yfz1/ZySJgNBSTQpcg66ad40z4MG7RsO/X9/8OW
cqjHOivTpMZaxbijEGRkb9igKWHHQmGuTwAcn/nSM5fRDOj3DnJj441qhcWzHuS+8r5oWxvvY9Of
3Mlnbj36YNAKt1Nwh6kcZs1ymksNXW/O17+k5PQNZqvETuSlrhwQP7tjuSNOOH6ixLXjzKGVIpO5
x4iAFa1SSOpWTr7LXdNVmJOHq8KA7KEFY5scdQh72G/ZTnRg/uEZ9LcfES6/CtHzepEN9LFmW21n
PeubxIO+/ICiT5geWn+dxaTt5SByWGjfmqXbQ8hP1OyzHo0rm0C4zJNmd7ma9Dg6qUXQrktdbcgf
rh9Pwa1AuDyTnWqyQTNpdeI13ZOHJFx88WERBGCEgx8N+ncdaynQufoFvUpa/1xEbAIiOCWEAxq7
QM8cJR0yK619Nyztu2z0DrJ3fikZO5UVIWhOoZSbB/AcAokabqEtnlqzh1jLw0TG+Fpy26NNw6og
jpUqNwmF9h1EJSAdtCW9HUrGRz4GclG46Av3M1zc0VQ48kTClDzNFOOkrA/D3qmtvYM4h5vFxs31
b3VJ7ga5qi+f5LDNLOVBTSIgjq78au2PLFnHzwVMO+ZN5cJZXKgJokPS7+I7TJtxrHof6aeoaT25
3NF0oyfvU/6O/5Ha6GJfKuPbYr9Wo+iGE7kUh4ujluWxZcFrMbXlxlqo1y9Bpn/rk9nPW2PPop90
EikwiWxyoSCGeg12h0TQaVEwM/aQRp0rjxCPvqeVBNBArjSygutfQxRzEw4a1SjRZ7TzY505ORbz
h6E92gaoXfW+K76PDfRizdIrS3tDmkJgW4DKhEPHBh382GBs8Qj0haDbztYOvXIrD4PgIXypY/jc
5TQOBs1YaTOlr/GGye9j5Slv0d1kfeiYLGhmjafab7L+mmYzvH1wtGyjs8bF9BjXHkPaHaiNKRXT
rd1CKyVChgSqzop5P5nDxpiKn52GSl77opR7BG5HKRMdFwF68rRFplUL6VNcXUXz0RdzyCLRpEAO
1VAiOh/ep8icB4wppo+UDWadMT3Fs7zz8xQ8pqYRJAZEZriv3RWaxnJjIXd6AWSSoLc+NGjAtgVm
eLYgv5xPvstZmJHKUcWIvC4H+gmq5cqFhwFfUKXzTV86GGyHiTzKc+umQemKrjrBGj8P25ltNYqN
msQop1jsPWXfxvmlZd/+swP7x/r4uy6PSmNSKoLR7LK7ts6Cz7KH1D4k2kThg2g53H3HBjW1uhbL
wbsYuhcYkIw8u2WJCpl89eJ/l4SB9kSzNEPjyQYptFxHBKJ/jWRfMI4dFO+1emGGqlfmqJeIOFb/
4CRfFnl0j6Le6MAU/pzvp3j2i1y562j0jxIVE8yBZ277FN2jaaMQuCcfEv6xVg7jpSFVlArNwJhl
mNz2R7V1ZL/DqBQXbSO/WtO5QedYUHjJXV259V3s2T+u+8/lb/q1cu60K501ln1pq3cpsKtbHBVT
YBTW+f/OCnfYkZ3BWGZs8F0jVcGiTG5upa5eC84Ch438XvKpRjM3W6VQI1hR7tB8GNSpaECSyAIX
u9ZTSyxj0tQ7eQQVrpw9STUFt6DI+/kE4jiVDYTmJPVTtnL1/u6wjpuC6J+E3nDMzRHlxfnS2h/7
xp3rLJLKuExhMX/ufTNI0SyNCRihdtsHq0znkOww9sl+vO4SQqvrXp+BY9Zj/mPM8LU6v/m+FgCy
ADozGCDmYuT6rinxABOdcy6Y/mOh62E4MznMvdKRFiZn2jndjJgXXPwSOTEbn5OBcCNYIhfR/GGP
g5VkMhN7ZtjYxocgE5RevLoNp/1kOgOet6qnPLEDQrl+Q7bXLQtOtcmhihlpJRsVGK7ITmfmz7Zi
DuZsPl23InRVDjxGqmXqCA45XHUJwJP0h8Ub9ulhDDDiKkzUwBKQq0UbyuGIyqCRh9ohDGIymI2J
QNNNAS5hqjLv+tIEG8j33kc5RNQqCYClmCnU1hfQnm6hmSBAf9EZ4HvupV6S+2xe59QExbE/LonT
Y9S14mIskwdetuIQPOK+CVMvgm3ku+tbeZxNTcXq1kunO+r7Fl1hP9ECsBL6eqQhItVHO6q9FbFO
BAfQ4pDGlsCAktczP5QDYm1Qk27i5VXWnzLycP0D8hlJ/uxZf8BLPpZlga3Vpv47UTEEaZF+tsZN
C77JVEuB1R9tu/cxlttdzAFTQ4wXPV0OBvS8SCXqFhNd8/x0daXVY4jarwsPDB9zYbcQ0sz3j9Fb
cTBuITUPdb7Yze60/vgw7oWSXqLvzeFQLy2FJlvYi3mXHi0kZ80XY9xGng0dWcUfaKjt20Pk/4fa
H398Ag6FaGpnRQHt3DtKh6BTawynMB0pIV6Paa6RWYd2m2+uf3bRueUQSZaiBTKeCKeItY3Gt0ZL
/FyvBei6us5ZBuuvdWGgn6ogj6TofCE1pUg3xxZGF5PUgm4U9fJI5DB8gpm3wccyUIykWYRO2zvz
ZIUKmjb0zNU8yCDflLtxMwmRaEXOK2viS6WVkTbZRGYAXl4FVgddQ63ZjCAcx6XstTRG4TTX76O4
3Q1lgskQxQjlw/llpHVYFt0m0ebbhSpPJJG3C8UAZFt7vf5led7EHzvCPXTmHpkHY8GnZZ41I2W8
6sIO75lX7dZ0eHqzcpvwu6OXVJgwXr3m2uZwsJUsJNdZqah3xvB9ypClNe+tKEX1M/aVdGuNIglo
4dfnwMus7Dhm9qLeqeHoqxhtCgH+27WFvA31W1GwIHBnXorIkGOUObGzOKZPmAnijpBwvP7tPutU
1zaQA6DUiOVKxoH6X7WjHGuyQtnv72hQHXJ3QO77Jtn0t5gPfIfmeO+6edECORyyrQqNB5KM+JZi
XvfiVoCgf2eBg50I6pB6lMLCxLZUQgmWiZJjF2/OL8zhVRktLV4IQ5P1nYRJyYRKTo0RMhhgliH0
kTvZv76eizD6ZY0Pf/RuGTQjNdW73nxolRz13M4Btgrcgp9Xuh5pQwX/RTZUy8aEuvVnnMXj8zjl
SakY0l2jy7dFaSSOokBjvCRJ4dIeerzkf0j7st7IcaXZXySAWiiJr9pqc7nKW7c9L4J7076v5K+/
oZ6Lr8t0ndKZOcBgXgx0FikyM5kZGWG3sy8qPXVzCmn4orecyTbAkyMiv0iXCkSWUifJ4nttGCFE
rs3ctWLzkKLNCbpWPFtm3ThnGuQc+L6wuNeopmNlzw1IWvXqx6BpPgtDjB1rnKPojWZHaaPAAFlT
tW1OtJl9NRwwiANyVxTdoX0e1dnshcY0OInaH4ckA0XxEJYeA5GIW6Tt85D+QwbFT5sk3R27MGbI
SEFbtWhAn9X20P9QyFpFdHGe0gX98CWkK6LmedeoWq88zJBzQ4bgTj/ZfXevH5KDib4mpJWXhhyG
smw3q7EfbnrM8L/N7WN3LR82DR2pCFN1m9oyNg7djrqaogpoKVBwD/xYP2UAxQ13Qt1C2wftB384
pMrKMZRH3n7v8KVV6RiycBpjhaU5iPcqyylLslVBcsJ7gHeyAkOT8cmyzDsV83ZWfL694iuR5cOC
pY+rliYGe6cyP2XWsGvBshW2lm/ZBaRTCgyodp6ptyu+6lpw+WBT+tY4xwUqvLCpnvo7xUAlNPT4
aRkERcl7HUhP19YoOUdaVWkBlSnU9W1Q9ArFU/RtbTySkG1rInaFOgIENrypVv6AN3kQVyDUHyL+
1VC55dAes6ocONheYW8iK30BHeOpMH4NKJ25XZrvS5X8VNJDGB65Fh1SvQsGgvYmIO1ZrtwPZf3O
86fOtFxgBYLGwEN/jj1uQpU0HV29A8rRFF9Gs6fwcPgFxfidV6pTDtk2VMu/DDuBvpX+faLQuVEe
WqvxqhJ6UNAZMLPBMc3E08DSlbJyayvh//qppPcu6AMMAGzwqaa9vYE289a+A/myo/uLxPnaM+F3
51V2Ahf3QM45e9WCQmqH26eY2amZ3yyzD8Le9CK4wLCdA2F0Qcug+dAPLo03NOdOjvPDQkhw6eC6
6bk7ZMKZAPZJ8dUayPuKEWoV4nsFWTqIBLm02HEQKJss3oDx56+6P9nDqy7WguWVZPbyhMvJbDhq
PcONDh8QXFxTAaiy7o85yAH4QB2R/lQzvuEs396+y9eenB/MLk72IpwZiGK20haAo+hMc0OQqsUU
YE4eeY0AxBZZa94/IpN0OnDnTROmDauz1r6B1gTsYP88gn/4LVLKirjaKJmCk5OKBvwBgAXxxjO7
ds13Xgscl2dmyb0u1gy6szrTmuWEgrnTCjpXOKCn3le7eTNtq7UdXrMmeeoa4zK1ZmGHW3xYxUQm
1IO7XwMfd5ZvgW72s/F7Vz8LFLLbUjm0Rb8SoX4jJG7dEclhW0nTpXGDOwJ8DHXsfQeBiPZr/yS2
FMLeG+2kH4HXh5p4v1n6FEPrsCf9FSRpXu6C7ufhvxk7WTvukkNverBEduoSNdneaLjTzqARA5x4
Ul9rNmEqC0VAe1grsCwn6PNOGLpGVUglajJ+R7PjsCZVpSCnJ259Xvj9wKuHJs1C18rWxUGWnb1l
Twojo9IQu7HsEEUrQCABdqtjFFQjHzPaXm46obVVwGkd2Id6s9bH+w8h889aJT+cjmNXg4xuOeVq
oADtlXoFTjndm9tyo+5W/Mj17/l/1mSUDohhexKaGWBCfxF1P89PNA+gKOkt0hGgT4SsealuKsBR
Y2/2p+cagg5rEKm1nyA1Osau7/Q+w2a33X4cNIzfgoGTxU6vN37YxC4ZY2eMvt5e+OIrbnxhGbZT
TSEFXRnWPfe2i2zdqcSP2xauFRHgFv9sreSuTFqRfqqxLrya3LDciN0yc7ItLHQfkuO4J9BQ2vAd
ZhmV2VsnkFlboeS/oJ9KeaQtKzRMp040TIKu+P3lrt/aQ8k/4ZVtVfoACy0v3aRBFB534zhgyOGk
KI+3d3PtkEh+h8zaBAl3bGadct9Sh0Ats02kz95oD8e0wiA6QJjFmpDvih+QESpGEydlaOZAREWI
OROkCAs7GJQHpq00G9Y+1rL8y9Bm5Nk8I+s/FRC2ijoOjoi1eLZcoxtfSwai1AN0waH8ugAC9cA6
RPtZ2/U+97rTtC2H3e3Pda1dc3n4ZexIN5qo8yzWbCCIlfZrl78Po+oXVe50ieaZagvwMKoxqQH1
kr2m/4rEvHI8/8Nb6/8uoLFE+ItNtcEFrXANv2HYLyzD0b48VLv0sJ7Nykim//+q+2NJyoBCELbn
qoLPF9+Vu/4MMT5P3Fub4byOQv8P79Y/tiS3Mqs9BCxCrEqb/Q4i1k6BCZOg3w4RmMy0HAJaPUg1
Vqu2Vy+7AaSsDirRhcb942YyJSbmjBl2zNbQ7WhCoNMYXIRqp44aV9RrRemr9/2POTkuxeEQanMF
cyqUp/H6MqN9aHwXJPUzAcw/1Dsjtf83l/DCphSIlDDqoVCWLi8vlHd1vL7S1dq3hK7++6Rc2JDO
JAScR2YvPnOJ7uwwb8mu2tn/TWS/mjPZDHgjk+m2+vuGXpx+a6iHLFSq8qSX0OFoxU4L9acGpQ2m
Dj8bAcF61XbyBO8qTNMoIfELnXoYrvBue4Kr54Yx4OnQvtC133CYi59R970eiSQrT4r6JVJNbybQ
ecaDt521Rz6sVX/Va+eGEp0YBkVhh8rNr4RRs49MiE7Ur0kDAgsXGtAMk1/nGK+FhZZZUfdAEumt
kz2Tu9qt14cu136CFBYJKnjVXBTlqRlfpijasbpwdS1xs6rzFxUnCyLtZXQfq9+0Eq9YhvdS/mx1
AJTG4i5X4sDon8wObe5K2dz+FkvIl0PA5eZIQdQcupw1CTYnCueXzLKdRjdempE6t81cC2aXZqTs
ObIV6DDVeQnfvx2g21ir/wa4YtsGQ1HXUpkJKc2P3mhS0dutLANU/4GxJ2haZBv7TkUne3nz0N1a
eJZRnMu1vbQnu6PKSKJaLSZxmiPDmYRAQorhk3Q6VgNAnBXZCrDyqPR9wiyzZtO7mMROCOGrKv45
mz9HlrpgsfaQTzgCvD4NfzHi+7L8qwRUQ5SLGLCyCXv7XrXIKSwG8IsCE3P7o1yLyB+WIHm3OEI+
zWNanJBa57t2dCA+hElkw1NRvvYB+1qn+b9y9z+YlJydWqWRBj3m4lT5ZG/u2U7ZFl91KARrfrIn
mAh1zBPbxIH5HPntlt3XWx4sTLjd1/Il+bay/rUfI8XoOFI5NZpRnFJFbPR+3k4qf6kxC5qrHBLV
b2yEvmYX3k1W6xrhNwF2vAxwUVM0Z1WA7pHY21xZaxfJmPtPB0uK5qPJlEI0OMidCU6BeHLrXOzM
/svcjm6ho/Fpn0M92ke8PicYLOX5pu6YE8dnC0CR0qBbyCn5lVHdN00fdPVbOymbdDK9heI7n14K
O9nzYv4emw3GkBvHnLJDMYsAir4g/m/vx7x6GNp0W+b1oQa/gG3Z/9z/fzgD0jNEp4zoc4hjlyXA
G6bTplPHx6rexvYpxhDh7Y98JV+3bUQZusQ8qsmE2HoC3jyjL8BGrEX+QMYNB8Ua0RiUI+J/kU9/
sCV5uXIyOU20Vpxa2/45t92GLegg1h/GrjsU0CVMm42wCMptd3z4eXudsoDG38fmYqGS/0N2WNR9
XJcng8xuyWenJtwpLMvvtCSo9G6rtJCX0msnt1XU+IH3IOamJfp9GAJQPux061CU4IVX7kcoXxZZ
v60pddhwRzNt5QBcK1VebBTyEclXZ4NhVhl8Z231RzGBgBfXiIvKVenslBgjseOtAen0vne06pVj
drBKrf2AwlIzrrRArhVXPvwWyQkmPZ1qrmLf+mACZWYGpWlynl2GElq5WWt2r1qT/F+lqZmq4rqd
5q7cWJYRqIW9Ty1oZE5BFUFlhATtgLfezLaDmfwVqmvQstv3AZn7x6038gjd1QrLDfUKWQaIoe0n
1mPoZVy5DVdyng/7KrmxsGY5Upu5OOU7MF1szB3dmAHZrmm1XElgPpiRnInW68xmFY4Sp+a2VV4q
XTtzjLTdvl1rVqQEThUkGqoWVsKsOSn8kHX2HSMrAOJr5aEPa5GSMZDMxG2uNyVoEYUXu0pQ32m/
J1kh1QDwOVpzG5RWMSuwVmFki2eS0sAPliXP1RlxVmqiLU9tFEOr7i8RAvMbh85oA6kK7LdhJb5I
DadhiIhJ7Ta2sWXt28TOqEY76FA5ujB9ExlPYaobs+YOw8S4sLZ9Q9FEA0PXnrUHlR3bGkwnuumk
/YkvqU+f+sXwFvHK4SHDW7V4tFWsL0cLuPpKKbinmq0OTshG7C3SeCxTniq93tZoxQ3d0q2LHHTx
wVX5TSEI0jl32fg+4vcURbtVogb9D80F9cM860EFvifD/sLFIc469OEyTxjZWzkknmliPEP5Oc/v
oDR1zUrgr+Bg6VW3yuJdAW0ByMkmHd1Av+apnHtPm46zEfkGVXyTn+2ocuNip4kmYAa+UhOdtbQI
cj44XLXdOFMfUvBh29g8NekcJVRBjbAmS37NqTIEOQsZoUE1Q37nKKPI58wGvdVSETdyRzlxX98K
DN95rZ89R+7UL207//bNWDUrXY2RVLhuFKRTEfdr6pq1m2vOAqhuNopP2B7PzEVxJ/HWisRXzuyH
9Uq3pSNGQYcJLFOEgHkA+tF1VPutQd3G3NWlAD6qXXFp1xLmDyalazJXBkkLFWuNd9MvGqhbxeVn
dZO+G/BsoUufb+/tFRf6wZwU0lvUj0yTwFzJZq+p4mMP1b9O16CCMiAzLI5sJkEz9yufVL8SIxgz
UNExdcMyTFuyaw5Wq2djMj1a6V9DelZn1eF2H7AGOreVuc3Gyu+Sh6LAfULB9znNypfS1l+Hznor
emhWxW1gWBhWIXMVdLNytOchceai/avvUbznVfhcQ32atMaXrH5qovE7kDCHIhxcku3F9DaUP2j6
vamPIjvzdo2MSTo2jFCqq4BOMorRHs38JPbXWiA0GUztce6ru6kP71T2EJu2x2tMvcz5Pa3XIqEc
9D+ZlEJhgfGGVBsGFeP6C0l9A6/iM/SNMFoTxLMbv9w+Nlc+3wdnLn2+Mot0xVIIxHNC0DCKDl6r
g84yqJ2Q5t82dT3rNHUKtIwKqQ9ZJWUA9wqvWFucylHbFDk9UwY8omZhStREZUVLnqdsetCm3AXu
wdFV7bEh/WtGaAMAp9hqGGNsG/Ej7aq3JM8OA2atZt6huRp7LE09mlUr4mdX7pRtX/xgKQEzssTM
eB8jTf7NxbcMZxsYVlubarnWqf1gR8qzUiufpjwuxKlXI6c2ekdRWj8Uybdyto5T+Ksq26DP+Dke
y/1ss2PBerpRhviVgtsamfxCRRZ7A2pVyTCBqbUYgf7SfZqpPcjmrKcEzNg6OgNx9a2ihaProzP3
pxBk7pNaube/snRl/n5aXOyZdH6zuZ6UIivFSRGlG2UgciGvc6qi/VHt9Th2LFZubltc/sVP+ciF
xSUfuygRhjTrjVhdLOYBuLDvlTBew5xdaX58+EBy3Kog+ZzzXixqLrpB9sCgOkoKzDZwGnxwB2Ql
4OTqUVoeVAjkpgvoxAJ//juZ7Q0eTI7Fi7uEhW8N134UKAuHCPH/2y5IEY7Uumi5Ac5e3oSOyL5W
2dttA8s23tpmKZ6JOJ16BRohp0y8DOm8q/I7QH5Wbty1qPlhpyV/VJjhUOUhdto4osq06zYge/O7
wPytxLdeY7rWerm0J8/cmoMx2+qIVS2JEBBBCzvKELTvw3kdm32to/TBmPR8tO2R281yjBZ/wo8V
JifF3gjKhzXt5JVv9TvIXFwJUhVqC+oQpOjZnUWR3kDnp8xL7/aJ+A/rMRH/qW3blgxeMkerMhrD
RDpXp44NuYScpU+cVx6bdrmZbLoxcor4nNurWJ7fUgmfT+Mf05JrzjJdncSMwheFfJGtvhtW6GZK
8RfX32yQQk6j7QnCnsuYbKYCwJu8hTBdH4AH2s4iDx2AzZD9DFnslWxjz33QKqfK2uXaPU1einDL
8udBAbtgCeWPMfERkbesfxszEKnnEKSwUBeaZnBsRYozd2D9r7p3SkCObRi/kkp7NOf8kGjdjsS5
b1SpY6ZtkBIVxLzpOazIEwsHL0HvkuFvdkx9kWmbtHub6WMaigOzMexksG/t+CUChNps7A2Kb2CY
AVVVLVw65m6iNjvFzrbTOLrc6N3SwswX9ZNxuKdt4dQp0BZ4Lk1s2CYtxyJxgRi/J6TaJfNrXAvP
LP4aCstrzPRRmUfHVsONIJM3DfMGaml+n5AjSX60qtiADt9JYhr0SQmKDTUolWRPO+LVGSQiU3oi
1bCpEm2TsRr8WU/ajPnIsoSEXP2kGNoRmrqQnvmiTfSo68KNiYY/p7s6EQFK3bspMXcdRrnyAjBp
xR1n5pISHD4GdFbMb6l+ENGRTL+i2Ar04gfCgGP1GPQU+bYavs7pV1LvBiD3wFfjZEnpR5MGpTId
aEfhzCFzong8qTT1W638MvPnCG3/IW+/hkO853b9ZU7CoCnwuLx9MxZne3E6PyVxUkiyGijrDa2t
PYJ2K7A56mlQN+OAGDS4K6sFB1VK4j6Zk8ITs5QoRx6rPVZd70yYeK+Kfj9hR+N+rp207IKuIF5T
vDXJexu/MjYG+ci2jQZifDDU7S1DXdmAq36cEcNCeZaAmEHu26VjOlLW4sGlbex96WH2BXx/wEd7
gFyBrHMtU5PT5t9px6U9KTqpNUkTo0GvwNiU5xLK2LODWYBNuh2P60P40n5/MiYFKXMkkc34ohI0
3CG9ye3MT/vHMqzWCGeutHvti1XJXG4C71YTRPOgVYGjgabTKbLnGejgNvZaO51+TPRHT2zuGZny
jYn9kKAZlDbnOvueQ4SpruKloEDOKQt1ryR4gUGqvQM14e3Tvrb5MvdbgedY2SY2kDyLAkICAvIa
h3wugKwNMYPEaeFlgBfyptrMiuF3RWU6uVGule+vdW8/bJcUFDgPqWaVOAQ5vBya0Q55Z4fhpTCc
ftt5EBh7bh/ZL/293ldP/4We7rWoy4itaZhPAGhbLqpMQ8QaFokCZ96CcEi3Nff1OfOBmN9og5Pt
gIarRpSK16L9NUwHutXoXBjoZhoYUPmYAadpEXKtxP7HOki0Z5QDh5dxG7b7GQPq5G5RJDDWULvX
N/uPUSbV5S3BS7tMcTbJg31E7ANyq3n/m9Uj2Uzn4q7QnArtk9fknDqxH/8zIce/7+CFeSmXShur
jasR5tF5dRhoAFAXj3Nt5TVztcx6sbVMOlLlrM7gEcHW4vya+O/XQjQX7ug9Gp8PWB57YKi2gv7N
tR+H6F9drItFSg9DZQx1Mg2/vaixwVA+gKvkLblTNuU+CtSV7sbV43thTHq50cpWVDPGjprttyY6
TVripO37bVdx7a12uZ1SYJwSjcY9w4LaCEqsFpg/VyEyy55cxN5PB0MKhmPfR5FeYhmL/JXwQIQE
vaDwbuGZFcd4r6z46Gs1zcvLJzcNRUOqvofqzGlW76zTUotPfNujTaCd4ncSAOEEVaQ1eoi1byWF
uzIxar1F1+TU9d948zJj6KtLV169azYkr0KIoWGwDd9q7F5J9VjZwBg83T4O19METcVcHSrRmkml
V6tI+CjmcalD7wdfD8og9ExvOqNiGWjb0GdrH+vq+buwJ+1bL0J0JDqsKd1hSuX78sAEc5uLJDBx
mp3mJcG/qXlDufPPEqVtLFom7DGlC3BSeS29/GkqXes4+rrburXh5C5StP9tV2WqfC3G64EmWCU9
Wa9WILaZW/v26Tdju8dW5eyvX4E/S5Rp8ikZDaEbWKJ9NKkzIAoAdL6BgmC9FUCeD0BNZie64q7k
rPfvi35hVXLNBIF+6lq8PjEHaR+NhY4o96J9srGQ+GlPQPvfEVy+NV3ka9H2Q6VdijyZLqYKL2Jk
8l9mr9+psdNAK2M6m6fsWQfzUezztet+bYc/2JTWqtt6mjcU98Q+KqfBdGKXfZ23eCp9R9H0bjgb
hyho/kUt5oNRKfoMfC4hRgCjyhYJ1XYZ7bbvqlc0rzA0UnztVjTor5UTPtiTAlBotdZMFz2/vnsg
eds7fR7vtA5ca2hPzYmjaOULMaK7mK1RQ19xC5dNDDmXoWGMxCqMpsdUxSxKpzpm/s/TlQ8WpENj
RqzLKx5Pj/qU+631MMSlo1ffbl986/M6IHKu2ujp2ZhzIYbka+JGYWPU2Pnj1FluD5Rt2zZBpYyv
2Zj+YHNUOpaAdpjBwANsFNrBHIhnxD9MUbidkX7PSfmu6Rwt1dZJ0NrQk2w7R4XTRqgxa6I6ZAT8
t0R9S5vhfZjqzmnA1tPh/hHU4U39ITGhD6rfT4UGkdTnfGxPdn7PS3DF5GdA34JUqQ9V170A3wYZ
hyS5I3pzD9qNzDN68QDshurUQsv9KcXuqKkbzc0+59mxGo1dMqYOVeut1Ro/GSastfGH1k6HxG7B
/2ntQOv8aCvlc56UwdS3D236NVdqVFfioCPNADhPL9xI2C5N0L+JIO+Z9CsB8/fM70XqsbzDNRVB
zDRNtA1UImU3SsxBnMJ1/ZS1mjuGxXFOky9NPrm5oZ/apNprWg60c8VN38owG4nWc96hKEC/JtFj
h+Z4Ca4KtUvcQUkdOFUnNok70odseour1jMj4ZglWNYIcyodo6jNWc/RLODf1ebc0nfe+jw629Ox
weHK62+zDn1CMh6pNruQsHhGMwut7tltFMz0pfdhtzOmtxKwMDbvZu0lCkEyqN0jRG7QbgmsfHYG
Ht2bFnOKCc93AXgkfW3jcJvE4GXpCodpa9jPz7S/yxZaJkErEbLXWMnHp0zF+6qhs6afdI65d7N0
gCqLwmzb6+QYRppH8cuqGbpkVR6omqtPlWeNGyPMniuO6rv+0yoWEFx3z4FGiCewa6exk5W72xdN
fvH+/aX//Ey5bExbVY/NCD9TGQ/lzoK4KvOV0TNQ6cdzoN6s9a/lOvUng5L/6NNeocPQ66fJYsfU
ZkA9HUYbtMxx5YYxxlWbX2YNytyvcbf2rP7t/T4d64vFSsEn78tITfJOP5WW9lq1rTcWd/oUe1ZG
XC3J9nNTN17cTm+2mm0NWrXOMAOeVHfku8af7UmUAGhZmMpXeOLxFOwHkW6hPkNU9OwAVi2GZ/BC
7Dl/ikjoEPO5IG0w1u23qnmMldyvm7uCV26lTpiMJcJJofDoaeq0VawNGfZ5CvAzrcQdvMGU39VT
dkyjRyKect16UlKkIZ1VOoZaPPNJs5wQfH5C2VnTt3yoUP76Uk0/5+48NmVgmA8j/yuuNAhMP1vt
XVp8Qe21jJ/z4bg01bg1OKnxSjEe28Mb9Qws1Pbg9Mbo0BDOVuDa4dZM6E6nveaWA9hldPLaQPVi
jIa7mdYOjcGKpwE6V/ipCnhoWPi3j+aV0iM1rCUEgI+SwQ19vEBEH7oy1Hvo1cxQnxt+zrz2SK4G
XUl32WxsbluTE5PlXH4wJ8VsOqVzVqUI0JNrndLn5h2FThMTapavfR9LtEuX4dJVVjApzn2yKjna
ASCaJFEq5aQzoG+V9pnWukfDuybGQJIWurWO0e+sd7lJPdqioV0kKL3QrcbXdAWvbTfFoIChquh/
4Id93G6jDsdCN7D+0TTBwHGO+Es/dU7OMbYUpivfVs6Qfq/70pr0tq3MvLc7AWt6NQZi7BwN+kA6
yX0q0ETgqR93h0ZLgzSeVrLtKzsOv8wogpq9hDjp4QRKsMnI9Fk/LSDjCjIdlvq6cpQWN/LZzfwx
Ibn+LBpUhdeLiY29MQCtzA8LUVKEcaR8le9WfnkuW3m5IFsqX4XW1M0Vg7VcdwWDnKHhA0nuJbrL
jsoR5/a4RhmysoUyg14pmtaYSq6f0Alya4Ki5Jr095oFyVHXZWeXI9h3TtFQ+C150UFCs/KRpOrK
p22T3ItQVMh0GJMO2hM73S2wJuZPQfnF1F3Vz/31Du3y1W+cCpkcDwTS4JCB2OxS092q22Tz30FD
r9zjD8dBuseEah1k+XAcSlMJyha36Nmy98QSmwQUGyubuHLSbekaJ4tWEMS0dZSooLxIg26zaC1i
khhEit76fOFyN29t4bL2i27woOOdHE3YwrCvvaTqMKz80GNumHeBXrUgJljDbEv9kU+HRHIWE1FA
k6/hpBcqQCcWhv36yq9AmJ9+/x93UvIZhWlFLe3x2fpA/b4IKCxwAfKdezmUntdYR2QAk7wu+ZnY
V31IChPWitwRr+yJJt7cbtVA81Hv+Iknym6qnP4XHid14cRf6i/xtvBQ/jutYXDlGsSnXyKlgy1m
10QDjPspUyZ/tB5NI3QUKjzdnLwckgsgYnHs5pUU2yZD8pHVgJGBLTNU3m9/gOVayEcL90YHLRam
BM3fElEXR6tKTCuxbZzkrr5n6D5wHbIO+Soz+rUDdWlGujC5GBPLiJbPjJouoz7aWP0Ibd15+30G
T48fGXcgssg8vsoucM2lXlqW7k7VcQG9ZSywzPAWWRK8bGVs9NrtvLQgXRaeAB0VcVyWsUy9jG8x
nOrPtHkkLTnUBGTi60rF15z4pUnp1gAMwWKIkuqoD4rmmD0Cf+suuvZdc4wfqWtsVztU19zrhUV5
AC4da3UcQPaBuisT98A1h1FQQ6CMuaZDwN0PJSzbW/JuQNbrzbj2hJFrhb/vy6V96b4w6JnH5eJx
JxcESV8M7gD0TLeRn7nfDYZBFh/R6wHs0d7/dD9knggOwpPejPFxdSgU5GByYiZYnLK1Z/PKKZXl
XTD9MWH1yymtK6dBxYbUK8W5NQvL3y8uOunziScqLFRz6wphePbaUNKKK9GlCAyAXVrFFBb6YXJQ
EmGdhQrZ2klYW4fkScammRqrxEGEeIRXYEBPJGvgj6tv9cvDJvkMreIj7SfYSBrhAz3smMkj5w/C
AOGU+Zi0GLEfMGzapIdVHcIla/3kjzVUT9CEtoCOktKzyS6gpzzU+sk6oTINkcXouOhHQ6tpe/tg
yzoEf9+oC0vSgdAwXJsmZFg+Fx5XMykBNmpxxvXvJWSM6HhUxaGFkqSuYKhAP4QRcvj+aIeV6RW0
M8B1pQQMWePtn/Vbo17eABuvX8jGGYaOF/DHc8oKQzMbjuEUWp7A4+hiPNKbosxTuXrUOkz71J5d
PrbNjtIW7Ae7sdnatMTIxiFrW9fiXyzrxGPFJVG+FeO+QIu3hxA1ZOEGDJmmb6OJZkPJ39px+moK
NeAElAld7sRd51hm6qdluJ8azSUQdEPZ4Wil9JDVUQs1yBp0zaiiuCIVENaeAPVVRrLyWX6rA0vr
p5cvROnsAZag2CbhysmEyFJqhE8JEe+gHvGM5AuGyuF/3nv+SMrJo5AF4glGaU2yCZPUS7rIw9y1
b4Ouh0ZgPQU+owEbcluVe7WODrnI9jZoSUO1dgUEPJUaiA6hYALZDk+oCO7aLPxFleY+bErPpA+N
8RZq7y1/6rNDr30R7FkQbdPM34ocrKPDyN15yF4A5gbkfH4ArT3EVYXuo67mFbUZmOqboh5N68EA
5XXEGxQp93F4CtmGdacyiu9bmj7cPjzggpKvj8VwpFHAtcB8oDIm+SCht2YhICx0bpL6foS6lN2d
6pG8UPEc1RiaNZhbtAfSPZchHqjgWw+jOkgZPfLilwo4NU1CQPWCcprOyJjcTtgepoCC0WoctDb2
WfONWAdaa/cKymGlAvZGJYii0zidomoLJUy3D8HSZe8wMB4APgPusMiNchSm2m4HsmhvsKE8kD2L
AaDGGVGzdNscFXxAkKPYBLud7k5mjH3dduFTscxGKROggu4UnUUXukb0cx4gcZjqPiEvXKvewqK9
N1uXGM9dtgfvrUMHYIp8apbI5MhdEd7ryX6oou1cBIAQmTjHWW24imU4GfKhoZkdBRlfaJsOkJ8T
uNn7ahNHEBlsE1dpUsicF3d5+dCPiVMPL3H3pI3DoZ48TN96mQEApF06tB291IagXfROjXqnNtAc
EI9VDGR/BNjS8MIZC9QEA2atcW9ZeeqNLf0ZZ6MngOoUE/8S8v4+S/qjrmROnf/Q7c0UrXSOP2Wg
0smQ4kbVl7Wi5VZ6riFKPJd7ZSFir0xU+csVF/Y5V5FMSVfYpE2l6ijmnJcJEK05g+I1/xEKH0+p
wIJAJYhNkSwx+1XbrvU2186/lIsWYhQRK/PsjBN8SNmB5uWKg1qzIPnnKQS4tC0iDOuk6Z5WsWNo
4+72Nf6USFzun0bkgWHVTIaY1HZ61vvWKaPGi0CVRddEd39j7z54WsmMlFJ2oxBJwufsTPYjIKge
+WnzPZqVRuYTgL5Ay+Wito0CFnlGi6WrtzMfnfbnWlXpcyCWfodU9AHpL6/afk7P037y1bth071U
+/I0H4zd7A539aM4NrbTfV2jzF/bZinViKw+Eq0m0jPPOmcGyHwgZ5v+07RTWpyUZeQCqKQZkrbn
3pgh7VLs0jVIyP8j7bqW40aW5RchAt68wo4jOXSieUFQlATvPb7+ZnNPHM62eFB7V8+MYE83qqvL
ZGVuGiSshXP5QFGOwxzDWgAgtTVwpJqhStj877VGbhec82iNoQFZNI5q9BlDfhNYyQ2afC6bBNTL
fXxFfRvSKDgfIlYrOr+aDt6aPXo0Tvw8oTGLZIdJd5bHzmViOWrn5I8FARqgrILzIAkuhSwr8CBL
ONph1+5HyCixKa3tO059Nc6NlIqerWPRZGc1BSMw8ONaLhA7oc6Q7/HFktx2XYGvNml2v/j6AQj1
IH8CErcPveb0dp17Dr5fZIOSZXt3v3dV/m4wHxnGRbbVl1MzjGWVIg6J0fJFAFppgLXrTrx0tqbU
132tCW4vQ/g1l/1cMMAzeTcq42nQErQg0RQkftHm8yeLH/3Qix9Uhwvq5WsIe7ICqWrAxBH6jJh4
WQd/e+/bMRiW4vyKUKRhI5YVPm0AycOj/KjCdJODml/ngjvFO9AZM4U1E7UCObTnV0h0VUnk6N+L
2E7ujRdqOo8wtY9S3MXW+3qQ0DuEC5IM0KvLijfPHWFq1BKcDwpBHT9pGZYwmodkeii0x+0zZbd9
46n6iDgutjCsdShHooCvN93LCFxidTroauuJ6whxk4ftxXhgsCVyxsv5HlWMBKuskuys2aPLhruL
VxnBqeQAJuVp3nyAaJAz/ixkbxxcYU9VaQkP9IHovdhspieSBGp2vEuro6vxeSrFmzonvtjvAABu
k5wDSmcxDucVcQybG1vdDhU0IK59jFj7ZUAhsYgtfYQil1sy5xhl5zQ9m8Kpb/SDLhe7RLzb/m6E
EfIg/jgRWxPvBnIf5PMtBAQmiNRuL/HxPzYMkdde15JqXaYq/TQNY8RI1msufdfDb8AbBaIvuuuj
ubqhgLQZ2KSXRHmcdhQ9IOVgPyr9FydqVcZqFGKR4UVWfPDbjPfWU+pbDmO0zFGxf1f/Cc8jc11b
22ef4GLVvE6aoZ5KZjSI7B2UHR5jN3MYa1X7So+pENeeL85boEwaE3FMz1YBNZG6BiAhA7oNQ3EC
UFDftr8ttRgX45izpo+FJWbnvtnF0U813wmKdm9J0gFiVttLbWdIssjzOat9X0k6kCdnOfjAX7YQ
FyntTLXr750/e5U7R/v4NrrPrygGGdJwuPhmFSVoBsUIrBgr7+pKdnJrQIgakoers3rzdemVAUme
Sby+PF3dvMgisD5LfDaze3kNr5J+9FMlDUTp/9vO+btX48v0ba0WcZ7iIRLQMUr6xwVM+lnhbn8+
KnPiZdX1RRby0MILn+77wpFO/U2NERmWLCUQGwQcGxx5TFPOLR3MB36nEPuEo+Nr8iakVyYhROwo
GY9q8RRbIhGcEp+Lr8bnZi1Fmpgl5yT/JWD+bzR8OG/Qfr9sHyTxLCicO4mk1DQsBRvpURqCZfrF
PLsqHZERbouvzBdNnmvCCK/NqH/XvfXUzc5Dat2uTz3w8pWvp5i102128QDRsqZbMEXhaS8gJXn8
w2jsg47kwoUC0TePw5Jl5w7gTjUCe0v+/5ws4uMXhYtfWiPBQKkuI4Co3hfMuYpL6dUAQW5/PCop
5Mmhm7FWusn8eAzQwt3n4LBwwG/qNHs2TVReWdRYAGUuXMhSLEXcmwIu95y8lfqNVP3SqRiCsHye
JFqxgMKtOgulq+zJBFdsNEyeKICb5U+TM54gum9XA7V8laXU0c46Sk9F5RiFLU820H0ougA/exQE
gJwBZCbZhIiT5JmhwfGQYnCpzs5Ansn5+lPQj0jIqD4S4adULhEq9dDU6rDPz+vw3HfxQUmpU/wf
8Rhq3ujdGyBm5k19TKHvISPm65YSXCotJoFR4bbQmUCeGabLALUobbTTbHX6qPRS8SUGk2QLmqyx
qfZtq97kWeZbEZiA88Hp08xvC/U2lsJ/dxafP5R7dg1TjyZzQEIcmjWUtK4kicBuf/1JPxfgLsc0
y7PZK7j0a3OrjjdiDAXjyvpX1az/LsJfj6gzxVGucqSSSLyKPmhEatroa5v5XIErSsaCOZRNj2sB
mwEk1m+n/6ds5X+84+cK8t9j2NJom7ZbG8b0hP4PBi7bMHXSmWjFfMBUfw+VP5fhjL+t63haYjir
cBXsFipvdpG3IFpdsnsMTEduLHVYXl2ucqG5K3Owlzdd914L4J0rhCh15tmyHupeW1/Bh9v6Ug90
vV5UAPo1mRcxgpwq98YZDMvrVV2rc5BqgF9B0NpudHVX6ugWWu2vVc+9UhteEzV/0/L+51hVR3Rp
QGz1rW+sE8buflalcaWlDOIsjbo91fqtLvSKnS6NYo/G4HZl7lR64aqCeh0lT1ZiemWqAdOcgYY1
ZJOrHmA1ThJDcApcmuVYHzvo5+E/yUGHJp4NPSqnNIV/V5P8PGAueNCHssi6lF39X/oBzHiSHfuY
2XbAn6A5y55mP/kfYd/niuwKXjzdijL1cTfiDschBiOGXWo+pP0PNX7XLUguSc8mY+Mon8z6oUcA
Yeag2ImvJIijJ9orsLt52qPjtRMsCqNB3Rkuc2nEIk9iUMNjbD71dP1ng3eDeOu/fhc/t8752RwQ
O7MakRyBC87D7A1M0NOu26e/tOoiR37KD9E9VTb4H3nS57Kc1+z6GTPjLXYGUoSH9dRhMlVHxxu0
zR0qFcKhuzer3WRT02qEL+V78OoYVZmZqEiuF7B3aLuif4CQsr99pr9PinzkKv/dnMYBeLMKjf5S
w+aWQHqvR9DX2ukeVC+RuAM7dbTLILYa7bXWB1+7aOziN22xQSpqJy6VUBBfV+OcLma0o0TKUHFq
lvTAlFbLNXe0NrXHWSNSC8JWNc77ios8SwuQF2dNqTALMwJo+G37XKnNcI4XPJZ1v8w41kjD0FSz
H4DdCDHQuQbb6xBG8kHwc+ENSmuyornHg5viy8znelrtCqMa24v8jzLdp5FwPkcutFDMS9Twh4Nx
HwZDAI03gPPBJsVULv7Qk2jsbC/2JJhg5dUSPFri2Ad6A3adiKg7fpQ2Nt5FfmA6j2tDbFCJRnN4
wsD0FMwZ5EH3fbXP+yNQLFF2RB5huqBf3eeHPsbjU9yauBqvKKqZ75GToeQa+RTDPfU1OU8Dgm49
zyKcsxjNdgIeNMt41rNn4msyN7m1eS5IAwG9pCyqkJxbFwjc6g1cwVfgXZtvwdwv+0yxLL+13OKo
UGbEbvDGwvxAtSWJVh53NXwNnqoaNEOadMgEwxXb2lmAnwRDoWoBwYABHz2lwH2UG+fHq3UTnCJV
h6uCYmX6GFWBDkdueb2nHdbOtwrAX53F/Sc6i/+jB/bf+/MBN7qwaDGrw2Eo4doY8NasIWeLuYwM
GZYFkqGH4aGGJJWOvD/2Sod6Rv5Hre1zcc4VVUgnsyRWkOv/AjvXXQdZnCn9jwB94VoH2c58qr5A
uD9e1hXAW1WcGoS33fQW5sseF3qft1D51IiBYMo16ZxrKuVqFYcerrzzKhGzDV2QBAipSxDhun0Q
+aQiITuuLSPmvFMLCKchJGArY99ScnMXdL/jk+XNjhAUfpl51FkSTkHnop4qK/Okj7XsPCgg+gUO
sinmwxBS0RX1yTjfk+ltmA8xq9dEz+sMCVTAz5r8INQEBIi8h5z70Qytt5QSXwzMh7Ldn+ZTqNrd
Y38EwZkbvmu5vTx09/GBhHiwV33jy/Fqp1NhYTB4YS0t0PtkO3DCwlZ0NEDnIPGpZiRlmAYXzgxx
H7ZSx2IM27yVQOJziDyAFcX39a2L7cileO4Jr25wMU2dZMZk6bBLDeDIMGNSua9V9ZysLbr6kUu8
Ib8hZP8eNvKUvuC87qDai/gGxWcU3aAX7UkHAOJ2FEKWsP6PWf0L16m21pzKC6LgVfsVIXdJ0+eZ
krXj6Yn4bNzgnAiG3yMh1ZFT9W69X0/KzgiPIFvFiK16n+zL62kPqJrbfK/mE4a+s+/bh0lEowbn
UdS1sYAMZRVFFWoncuEW1KA1tQLnQmZVbQEgxtdSkLKbCqTd1f32HqhbzU82ipJeWGaMJfJT77Oe
jvyIftK4Gx3rtnuQbbCJ4XGjutSE0zI4XyI3yoC6OtJva1U9Ocz3ISSIhULaWxj7J3ZIuA9+1DGF
qjWGOtEHXFFOkAGnyOurLL/OUFkBmYmtCndyK9lpVB466T1PztvLEzvlxx7XEBo1eVsCRgOWicga
b3NtPCn5t5kkD6ACBpPzJEalWUoa9yzaX9+7b8BNgvrJcpKTvEf5B7QGO8uViO0R19zkghQx1bR6
zQv4E+Ft7mcXVKF2k1HdAmoVdk8unEmUCejICQqysvlVscb9lOauKM7e9qei6sE8g50yAs9XanDF
lna3oBrVDVBsVcVALd6son2Qpt6bo/ZoaCaKsC1mnjGHJWO2fljObbK+rcUEHesIs8GtvUo/0ly9
lczM2f6R1FFwTqeYU7USC9iTPKFvkh7WNSjakTgJwu+YnN9ZpCVJRwV89kWk25jdcZP8ZXsbLCrZ
eNNNLmqxQL4KKhe4HU1NUYhUHROM+Wr5fTZaP9d0e7QEYkXqseBpAkHYpxfqyh5a0L0exsquT6AI
8AUvepzvQiihfxNuIf+0KwYUSajc+PepmL8/vPzwJMZBldossOEW4WcEkfGDdT35qj+/JuSkJuUJ
LD6GqeOinIePxfAB233bO9lsxyK0gex18XQ/A9GXdKOvbhS62x/299lMbqOcFxKbAbO2hhWflfv5
uXtjw3Xjbj60u/RNctQTXXYgbgQ/9DNLQhFi+oD1Lh7S6VusaM4A5Pz2tqhFOA80WHGrSGGNgnxx
ryaGUyLRbwTF316F8kD8BEa3VrpQazg8OVj9GKgKDA6Mdle4bNTcdNNfxR5Mv+ZJC0xEpsg7I3Bp
0CKMRK5kcU5GBp3mMquoZ8gBkN1e7kfeaDfufGCpUh4swR9um/M3fV30as7A1GowfUP7YriDqk10
XB7jm9GezkaQ3+kF5u68MWAFHGMPXCh5Q6lNcy5pUeXFjBR84t4d3Thx1w4ApXHXuGioQid2Cv7B
QbONbbhBi4uD8niMLWVA8hbrk1NCYxoSop7UddejfrfoELBLeruRe7BwP4Pg1zVlqE4apmdi+kTB
dU6t52b9vv0xti1d5ecH9EKSV41ZemSKdjudFRnAIiUinrHtjf8mhhFm5hpnOi5tKGGwSAuqwk9K
LDSFbipQfOnbMZgqci6p1VBCkkcNW4KAhP7YyPJ1rD6wbtafHR2zsIswZRYmddBKuN3Zelv7CEw9
Oz0k1th+OFWRc0ShICAVVlpczaHxMOtmN3P0UJYgeamNmxDSb/rQ/1HfVuVnBJJsECJDa/NziVnl
aDhME4X4Juq6qsg5nCVPwxnsaflZRFvTQ8cPAqATgM7o2diz4OwhiLLuVHdEcch8Mr+3UMGFiBCI
3zM7Be8GDR4knjFV5FySnIjmVDXYNEO4YpbNhtxK7CbO0+R258zNoZO6bTzUh+XcD/jGhn5usWA+
wuVIfpL+GKCzI4GJo3rb/dlanNspIbDTFEWXn2u13ckSxsYSyzcHDN49xkbvRzMFeiMiEpWfJpi0
RTQFdpxqoPlpjxJOAU0GoPvPNfRTwWiPtCzeRfekV2db+c3DmqDVkQwo/ag8UmYWmmZQI2R/kAT2
89Au9wvgRtYRuZEvak6702/mtxKc3a+Za+3Fwt4+6S+96cXynOupZ0BPgEMFpFD52S6A5+jXw5oE
24t8bawXq3COp7ZKcNHlqFmpEBlwVGe4Ha5Y6pfmNjgPD5ECOBBV3vy6UHaxKOeJoLtgjVKCdgSD
8zLi3+bRdHswwFVu+koWAb/04RersYO+8K2Roqh1EoXJeb3RD+JV9po9RlfLj8mPd32AEPoO5Bf7
7Ik4WPZ5tqyH80uiWcugv8aqGhTiwH3tP+gPkwu2jeyGOk/KUjiHM3VKOjVtgoJ4dFNFP+vooRkp
HBFpKJyTSYwK0gQdXqj2XYjcRQKicQjmXX2EIogxucZh/Qd6AeSqnLtJKzMKU2jDw1JGRLK60wus
8giw6+KC43Ao4c2pi0/YC98fn2NxLs2MFUPA2LWCRGRS7koQFI4yZSPsw2zYCN//jlPRaqvKYKh+
PQjLoD6jmgQFyho0jaHXPU+Q1V52gOLNKlk8Zndsa23OvYABQTULBt5IaiBs60dT/0HcAGoFzrWs
YRUl1vyfW96A2s1dj1mg3YKyxIa+3U3kUqrOlGPhe+NNMnc9sGIsG4h2jMAcxDAARWPk6Vsb6AT/
zNeJ+adj0TjHMg2WCdE5+M5hchmFEsA4J0H7p4JLlFlyDqWMwxysATG7CtB+rBJHfmPZFdvf+E18
By9Bbs+BuPt3YJiLbXLuBXrHeqeJuA/mVXYNzfcZWZ3lrbeAH4DQAEIJrdOgswkew38FvL1YmfM5
Y66qYp6z/LwU7gVg0AwM7llrSvWnKEvlvEw3Ja0U6/DVM4ZaOkc6JhgxPTM8LBs0hWS3pTmUl5HZ
j9+4gHxrfFKiwuhVFJVUzGJ0zvo0XI17NRCvrYceUhSqAx8e3Q4vVeeZQMUcGAIBYL1dG7SH9ACq
RqodSMQ7fLdckqAo2y0Y/Bp9/KCg32lgoWwDchKEWofzPHGUFbXF7OnDkNMfyzVIKsbvGopaq9cG
01E+td+gybLP3PIqoXzul4iET5v6wE9eRAPSYkEERsS3TtH2qW4ZkxIbI5of6T48YVZ8S9xMI2mZ
RNZfzYfvg6zfd9Ur4WOZD90yIs4FgVuhKTFNx2qDEl7HxOtDV35haottALttRJvCbH0Nv784QM4P
6UKcTaUAu52c9sQG+EDh5pgn1bYCpFNnylwIt8f3wlexB7NmbyXnqpOCqLoZgIyHQqs9qDqBZP4a
s3GxM87dNGsCFIOBpZhpIG9Mn4er4lHdhzvhSjsgAfDkown120dqcILaI+d/VhP4zmIEvHkcDqVs
7KwS7CZwd71JMbUQJsk3xAHYXDuVvfqD/FJF92H4nTBIagGufmwmYlGtCQzSuF+c4noKoswu8URg
dB4s4pDyskWAZUm4GnGCfCt8rRepMhO0HVq4zvLMAJvFleGtB9MWQWnIFNEx8m1vb5aIu/mOuGXM
egKOeDR9bpRyerSy9GZZf22vQbwSfDN8NIqh0qUMWSAE60fpHSiuXR4Dbquci/WnIXY/ttejDpJz
KO2McricAzGRjrK3GItjpLuMTUBCBGt7JcpS2C+5cMSmAmVkSIMiAI2e2z62wXhDrECFgwYXuRjq
GidDjsRo9rVnBsBCQdwt0JrOXCiJOtv7odwH3w83RL3CHCei+XTva744g4Tf6x5RrAgBKmSyJVXv
WNp14pOlCuqjcf4DaUQiSI2ZnRX9R93rjpxVGFGHprq1UkdKfDW+JW6UiSxVIRxIWdkRKJcUu3Mi
9DZt7coIIlCN2+qJBpd9XQT6dM18L7wua10xJQS/f43GA053gGgXimrQQ7tWvMQfvpMoOnn7beWb
4kkjGNEY6gx7Xu8LrwrM0wr2BDZkFtFdPmo1LluaYrNN0wlxCct0BeiUJIe/aiKKFx+oR5X6iuzv
F3dPSddlVSvcvWKO/CTBi4q+4vZ1+Hpq4eKT8Z4EPJmSJuPysUnx0m2utCZQpaNe+cnVmDqsJJvu
1CPIJ9B2A9mcZHii5GX/ivDk4mdwbsYo1MwMO7wMPSZcpvEpNAg8IrlRzstUUVWmnaWBMMFJrlEn
BPsx6mfueMzvGTvx5I7XwJlK35oHdRcf8iuKN4L6mFzYoszTlCQSwsxcFg+DgkMl4eCEg+Eb4HK8
aPnS4hCN5qVWhkM3W9c1UkH5kTAa4hbwve6px8BON7NyZFCBGHE4Se7qD+LuVV0x9R95urv4ReEv
sivDfsbhe4TsMyLb4MSR8l3weJDXUtcQCRr9fbt+jzODeiyIwJ2Xx4PYg9zEEm5HftJ/pQ+anxxA
33caZBtVSUeg/cuX8L3Pe8D3umM1ycXQSJHFW9HBlDvHkMA0sCL3gcaBWRXnWssCSRHdWSVpu4lA
yeLcjTrHagQdkr/KMuKjaIH2WQGZk9O4InIvqbH18fwPKvhErsf3xI0m6eSElYMYcDc7doG+B/+0
Y/rVDUXUS1kM52YQZExxG8Jwuzq0u2iwlYxo332NQrn4gpyfmTQT0JcO4Sajt1O/Cc8Zeg86ijGC
BxlgN4yC+jo+gi4UjW6XUkiiYimL8zIWhNwTkQEKUR04WX4RZM7kW3jyWVWCfHsJh8N3t9POaHVp
QBrBemig0HSRRoQuOOUdJdCR2zZPwlnabzuf7U8IPai/P4otaNmwQ1bnqk1fMi2vmSbq2m/fBE3k
0qMW+XrXhVWOGHHca/rNX7VsCKyezR2uQXGvNDbYJ6llt92qxrex5XCthRg8qgifMPwCYkk0SBlt
hORIV8tRv9s+yO2cRROZ77uILqBYGHWjhdVEcDbHoLqsO8utS8se82TXmg1kwMmhNurjcS5GnwWx
KFKs+VcCGDsSq+PJmgsBLiZPsWBqL0Lklp0rt/9pveS37a3+vbyi9k7cE41veettIRczZpU/StDN
LVNvfl8d4dBf0QWmL2+JJVuqYeiyYvKaT0utWH20MKeT3SdrkM6pp/WZp6RUMEcsxPdgw65DDbhC
zUeRABxadpN0jmoIl4Uv25bz5fX43NBHxf3CclQ5mTPQUOLwQJZdIyE0IhCsgx11e5mvQ7aLddh9
uVinsWKMxxisY4ZhMDCMrKfJU4PFg8KR1j/lvul2mIsy3pbxMI5u0vwDYSrqSLlLsgxASxglkCV1
rjmNGjlmeyP1qI3oIQHC+Pg6vxUJL3bL3Q15zapoYmmweEh2pd/v1Bv0YBBkUB6U2hP7vBfHGmaC
PNYFsjQISrs68NiC9aRB1ylNcsqjUZbCfsrFUtFSx+UURfBoN9WbedD/Qix7yw9GhdX4+au1p2AW
pNVwD/Cidm0NNEJ6rn6Zt50XB4qtHjpbik94nzzo1Pt1Zwu347fxDSjCNqAGI9j/3/qO3BOssr75
bKIWJKeSJ4iS3bUGGNEhJzdLgay8bV+SLz3qhdVwRQWzR8scVNGozwj3UfuqYbR8ewHiE34c98Un
HPthruoC3kuPbvPpmxTf1gbV2WEXeePIPlCTF2sYpTHk6QiLzE+yIyAoQ7GCBS6qj0oFDShlZ7K1
HOdXojnUzBXp13k5RDtl14OYDTftTw2BJ2FL43Ux49HKzkkz+VMElk3t1FvIH7J4tyzEGRJW90E7
eXGEZhHjJkdYLNXeR/Nd1aw70Ht6WhfaWUL4/69nSj6NjmdeixUdkmjph2OOdv3NUuyi9o61G5k/
1jvw2tmy4KqhX9xQt+trrMHF2pxLGZosB5n6R7ZgaoDbYBQeI9yu4Si31V4pXKjykpq4hMf8QLdd
HO4ol7OZzmEGamzFBdGGehjjOMjpagy1EOc7+sGwrN7EQjLIQfuH9qa+b03MGqDMFMaHFWMJiEVV
t7She/+QH7R4h4dP3QHIWZn28jQcrYft20/9IM69ZInWi5I2x+fBHK8F9DpF43u8CNcG6NK3VyIc
Gc/NNppS2Vadji7y8q1TKl82ZeKF/Rp8/Wk6vxGz6XlcgQCAFZolXztNV8krpO4jez4K37MD5psd
tHAXt/BV0CgwYtp9SvdViRPl6dnKLhJa1IGBCAb0+6Qe+n2PRkjlCEAIhPcL9E0gJ93SCptfhvsX
m+cimXrRC43JGZ2te/1XjDljaJEboFtPd42f7Osdm7c0/ToIHeXPbIjncVOraM2WUsjOc1jYPeb5
h8mRY0hUEBZEuSWeyK0uwnYCV/9fxVnw+DMCyiqA+MKdcrs6UG9CW+tJB/qceCJJw2Lf/MI/9HHb
ZUIhYCTiRnlf2PDxacptye3vcW9fqgnU/rboT3v1KLrjVT9jypTsa1B2xYU9kj5AzX5EqKUGw7fm
2oD4T/8UsjASGSTE2DObyWOQFStqWc5jRUOY5bqAsmaoK5CwrtcfuXijJKehv9/2D8SjrXCeqGnZ
gA0L60Z/PpWobAz+dOrJR/vrHsbnPeFJrLpe0YS6b0AchPqN7qx2Yhc60kPoGb5Bq9HepY1NwRCJ
Q+QxrKmSKSBDY32T7FXTMZ4AEeu4d6tJoAJy4hR5ardQNLp8qlnqFuTnYic3ULSAADnqUqD4HD2o
VkSusBzM70LlpLfJPTbb7LY/JBFQ8rxvvdAUTSchUoly3Q7L6baP12CRVm97ma8bfRcfkj04F5dS
0cVKV9FuPtfPIKkMSsVOQEtknofBlg7Jw3pgFJxJacc/tR/bS7P/vBFffoj4XKwstHMbDyzh74FL
KH3ggSmHQ63AORwRanFSu+Kyd97qy6tTXZcOBnkDaNpgmvEg2KUrYXoEsHkX7SmvUU4N5H1PY1Dc
kwEZezi2dss5HmFAtUFs1QTlWxPUHblbBNqdilXZFFr+KBJ4Puqu8A5HFMYstCwkPIwape/8AhU5
TXqVDIr05esi0YUFcS6n7WVVUmbw0qrjADL2GjUO0H4ut6V8ECLNNQRcmV4+JtrPYTzHguRumxFx
V3mEaw85XmFo4PFYFVI6RoEG7e2MJkQgIgMe35pY5dCAjC4HcnD6NfutLx4U3wJuGL3NveEYsTMu
dvhcAuRKqVNQ0TxP+ATsfpamEtJXVtepX2qfDYa47ywY6Tu7fk0fqcf6azzo51fVuECojzIoSy6w
1xb2KnqdMx/Xawug9uSGauB+jcK6WIvd4wtPEAphr1srOlSdt3gC2uEaoF6Ogf704kqPQmpTDQ7y
QJn3vVjRWOdhQZuToaMKwEChZ7Uf0bPKgftCS/cmdKioi3BFPClUpUCbT2CohkY0IT7+rjSP29fg
647KxSFyDkadoIcksCKSHNT77ro6dFfoMzQA8oIxD4ZiYQjCa6+WJ2tPCY18ZB0bzk3jvE1Smzm0
3fEysw5Hu5e9whuujGP6nFtgYNnNsgMhdDFzm/mFNQkGKI8A8B5N1+sEzvOourIUX8sRzwPmV5Nz
nMRTqnEOStBLse0YQzKYb7y6gLiZ2TqtJv7Zi/0bBtbQiknTUSyfswWTW0w2rLGlnJoSpT40D201
jV6AxhYog6Eb7Os/pQaS1QnOVPqYcvEQpADWkcX28BQ/in9YPOepoPpECeV4xCYF8TT2jpIBVDzU
NrTmicebSlN4bGueNnpl1NimecUAxD1GPTtnPCp3y41wtbiVC3KffQEB9Jfti0TcVB7o2kKwvUkS
rAsktTcWq5PlBDbzI1DduC486RN6q5rSVeD0zS1jP47A0k5QHKrM+ywUbWP6gY79zSh6Qh6BoDQM
oLiyNzzPsJx97UkrCAWLAMx5fqEecuGpVN9K87pClaXSHnLjJW7k20rOHppssbvxCDJ+d9Fmd9J/
qLp53ZgxYryXPis0O1vq0Ems5qFZU2KLRJ1N5yKvIRPrSOvRwaq1H0uputMaBUUq2BrkBade/lNb
4XyfCGYRsV7+w6ItAMWFAVDhzrhD2LNHddSH2zsKij0bVPRMuBadc3x9Eddgv4GCBOvUrWDTGnSn
tG6LoHGbfXuIBPBz2Jnlk3NgRDipcz5NleTZAnUMY2OPduHgrrsYQ2fzwQpAU/5YZQ71ZBLhDw+2
jcZG6cyiBV/+/BTlx8God4t6lqDvJEfQ3WliIgejqgU8AVVujUk3qvDaTGC+vk/s7rYDSa+LXii4
DUeQ1GoHPGizXc52Dh3FILnpOpKhh0p0eTCurkmD0ndFfm68fF95vcvIMuKbIbXlG8hSYqQifqS4
sKjmDA/GHetc7DMJXrZ3o7vwtgVFVXRogvXE1P/0vXwz/8rvlLc+yH9aLpU6kFvmwjGhiGQr1Us2
88s46cMgRrpSBcJ15kB6bZdINj1oTOQrPIVVK+aruPQ51oxRYBNqr04mx5qeM6kItv07FfvxfFWp
3ORNWWEpDI5Dh03aDT0wrauznBj6KneGA5XpEt6Qh+4m4ySFSENRToiuwLmvq5gfBwFTqhz6anGJ
7VEnybmkTgK2ppawmHRjBobfPIb79qhdsRBQRtFfcBn/ESX4RpUReCarQVuEeAlhMwydVL5U15Kb
eamfPTI1HdXPBhvinG7ik7mDvJ1X8xheeZ71Vm5xP1nuMKFSnR/Rqg3yHWDeAVWBInJNHrkrCMmS
Q5WM1YXYjFwWsOZb4VPFAsLX8mDdqDeE2KqwDERD0MO/N0PDLaTCzcLELdrbXI99wmi+BJd9Jg8m
l+2VS68ZUMTOz8DPBtihV2bKrlEhuKYCF61hQD5yi1VwSjA4qynFa0UlgCbncfKwUJNZhc327zPm
taTjiDzeugpvJC/1LJciwaQ+I3vVL7K/MOkA4OmwXL6PdsOVuS/2up8eKB3VrzXQLk6Vi4KiWg1B
M4jvCCbofI9eBkiAKqRj5S8BoMGPB9vJ77qbDAknBZMiwliTC4nWKhWiqcS9mMRdaP0wEqrj/SUS
AxhKQ1VUQ9VMnoRYLzFD3WgrRtE7zQ5bsJciNp3nxC4L1AwaBfLOmqPIUCVe7/6FuV4uzfm4xWos
sAigulW25bGZ59zOWmW0Ff1OhIEqeeMMtfYCMu4WkC20a0qSBfSr4738BVz81c1Tk41sgpxlvOXo
yMUhgzAkyIG8cL1n3VV6ROcrz36xJp9gCmltruMCDP+aVv6i9QGCMCgWjLsySajo6yuE7eVaHLZP
1hLQOmodypXPIBu904E/05Cxe4LTuVrwXj8xtCsoEZHT38S31Dzplzfncnnm9S9uqNmHYT6b6Jek
e1nw2GBeK3tMJS3qPAl9GuQ0dlZ7IHmFFjUUoijwD2XcfPbZryCvr1c5Ae8PcO+SGYAPyEkK0w2V
1R2VwmnW2QPqaW9WM5XNfPWkXW6e84aGNv2HxmJyJL9n8WYBrOjoFdGxABqWzOkJW+bTUXmOzG4V
VNym8mW0QPpWkdTZlDlxntAcpjmRTTX6KNI2V+A4RgdZwigb5do/yr18bn15eJzfM9JxTEa9is/J
mDs1JMR1PbpbsiWIVcPOShURdJGvXjysD2PWv0PS+wEkcQ9W1hzAx7OLxKORhLtQwSRtKr8OZe/V
HdBCzQKcbgppiik8yMu+lu8bDaNQ4ksRF/tWiewwwbB8O+1G5RR3V42y18Gzkh4X6aECDDbL9yIQ
gLI2oskJPp/pDAzyQyOuni6Wh1IcX6T6PGspKmRUIvVlff7yRDhnaUrFJDYzXBXLUSWUA88JrnGy
j4HvYgBdqsdKuSnONSL3Fy0rQfOsUF5ivbdjphmkLt6MkHf7Hfgq+77YGZ+Tpn3ajZqJlrne5/AM
CBsWyZs0Cp9H3A8+E+2g4xY3g4KHTtPvZXk46SGF7aKW4PxdXE19L4ugl+ggzDoYJvCig7t9WMRn
+S2nxEHJXQkU+iy8RagNlWLltP2jBP7M7YWor8L2euG7R6tXaitRGEtp5VmjdQ3Zu/8j7cqW49ax
5BcxggQJLq/capNELZZl+YVhWxb3BdzJr5+EuntchmoKE7ejXzrCcYUCeHBwljyZv5z1y3+3ihDD
dVllAXLKAXcDPWkMQ7LDcVnrp+urXEwWz01McFyDtqhJo+EdyGxEwvbahb2uuAxw0KVAOQsJKnq/
bQXEAMgyWrCDudlcFG5X/+oLU4LMkR2s4NqYroKMq+Bbbn6n8Wtb7CFZI7lSl0Lj8/0KzqJiVtpR
TnlYghibZzh8/J6cZPUr2VYEHzHZVtwuHY51XS1Xy17trnUTq5NEMRKTF3PDLknpWAF6cZ+RLza5
VeL20CVfhlpakufp0ZVHR8wLu6QvlXr86H9MfguKhLcyhJZlQMJMe1LhbP/ZUMnZhxJzxGYrx6IF
cPgDgNE8FvsMQ50I8v/T7lG/mD/Th1wyHyg7UX4QZ3e7W+IkmwgGO9W5csFFFdiqtdPpF8wjStwV
9xLXjlTwIjVJ5hFtYwCxMihRoZOSLbKy8UWR8fMzFHxI6vSqqlfc69pgezPmh9VuUb/d9O/J9NhA
tscxk3DunsE/7popYvu5diEG7+YW6OnNycs76+ugRlmz3uTzurokLXcV4a71kbKfWT4GEm8kszPB
GzWjnRJN+eBYmlBu1v32qQLohnN+bM/yotzFvPz8gASPU3ZjP0K0iY8WdAeWuMyL/bTH5HDsYtYG
+KzU3F/f4kcb/dp3FxxQUW+KilH97L5AiueqKbspIXvvz+q3nL4bGA1ZY7dDDIahvz5ObifGnjTr
0U6LYEQDbEjv0o75tgI1utSBUHyk9v1NOia7KcmCsp5ARmVkbDdrpT/XrcvS2nOS1cvACGx0084A
6LglkxEkoO13KyP1W4z9MG0Ja1p5imW7SvE25ART6Yunri9JfVtmzm6ONxTe58YjYIPIgClp0yyg
kyVxzlKDFdxmr2uNmSyI1I1dB0Dk9FRHuPKQvdyO1W5CD1D1DRtsqb5afAgbDdADOGVP5XdpaUPi
CMTZ1qRKM73q8BZxNViz2HOaigaivWPYvpQQ7nXeIWVXhbIuhCwxFIdZBz2uUqLALZSH9gt0vtag
Rmm6jpwTZ27pgvIO6sEKGgPT7/UkS0slr5Y450rzeRmXecjuSZXAIRxWLcXj9fv6DbjY+Di7dOJw
qzmXTVtziGJ9w+7qOqw1Vz81hls8rOuD/pM7+BUC6Vr/bKj++ER+GlNY3/63exX8b66uOtrkACz0
M/Eavd4lxrOty+oMshPl/372npik0+fKhEPra8gHd1+nwfCr6tv1E73YSj4/UcFtLmrXTPRfMrGc
vrB5aKPtxC8MWN299FSFaQCEm4zJUPKCOYLzHItqxDwbz0RjKJp0ibdJ5YNlSwjOsie9XrMcIMEN
lLSrQSGMoYWSw+N/44pDFqdXWVGRlnJUP695G0EPf5O6mQ62NhPoNbQyqrfpYXoG9UHdePNJOj3L
U5//e31HnGSlnZmtC/AzH4EOMMNhdUuDEvjvKlR85cv13V4/UEccaVUwxKM1HKdrZKubj6GpGpKY
VPKmOp/GV0nlLB1dgEY5tkDKZEcUtQ69r3kUVS1HSiN4/YY54vzqkNEuXTQV+E7kR0UazisGADEi
cf3cpLviB3t2kWu9jDfQ7SAVT8B2VnTfoULu9QMY7nIz6BeIW7bVXs2S26Z67FIwFo9j0IFt8/rP
kPhORxxYLZrMgfA0Ku40Yj8AiVi/p6M7grXm1bnjM8KYEund5L5Hvb8J2+/Aes/7VYaRkf4Kwd+s
kL4zkgXNeU7w8kF/wjZ35vVhx9OO2x1/IIk/MFc/Ug/ta6b9ZFQ+y3A9lwNbz9/fZBiytq1sHAYw
0i7+91gF1QxgVsbneAG8RxQ33OIItNGvf+9lKZ7E6zqq4JyciTm2zluCHYjkMX7kd5HyiErZ9jhQ
t0MZl4/bW7nbNJI8WXaJhSgpQ+pgT2kDYW7w+qyTjfGnTXKLJUcrzhDTLCPmugLfMqFeRzcgbQyA
TpshtCD8WSZgTVhnbzUfJOZ9vYzqiCPFVm07/VTDsIjyYuv7taD3qzG5xXzTkrcRulyOeljo97X7
pi9vs/VrxERFRnOXORXg+T+7OWrZk4Jbef13cUO64qI/KpBnl98amN2WGWjLu+7Bii13At44Kww3
YbWnzNIs6PqL5Hz4orPljLok6UJgWEA63vQ9Bh24LGASWMG0Rilizx1vCiQRO026q8uovmSrC57O
tvtszShwwE7zZSVFwDY01dvFHcvGpQNSgFiXJN2yFYUgiZmlWjYlypwaoLAmXU9zqT2WBM10KEvX
lLnbLNuk7PJ+/PvZGW9dHrNxLWDgOF71yPkY87AOl731XP9Qdua+3Vmv0rde8lh9oAzOVi3moeoG
My/BUlVOrhqMu2mfvxi5C4HLXX0EPTKiRGi2XDdfSZHP+UBcni1rDuPYxA6WHcJ4t97moW4BK+Ym
hxzSabyT1wGo/49o/v5Epc5HqnO2apsu7aCqqJMPPhcc6z0lcZ27+mlF0+eDYo3w8bpV3xcybKXk
vorDyqtR1UY/YGVzu+3MaB2R2i4PMfTApLKMMkP6eCvPdrlSEGdZCa5L9T40LgYKwUmbBelTt7e+
29HyNT99MLzI+GUkb8CHbvTZstOazYzxCR5lb2GSBea77acWc+0cB5Oe0JF4MB4lZnS9OuOIk8zq
YGV12+DOdP5YuiRgO1AvhGuIgVsvDxI5E4rkFRKnmatR71Vaw27Vzm0PnMG8fFJz30CHlotR9gfq
gTvAN4P1hZ2kkJ9LmJEz+xXHm4ce5KlKj+3OxxlZFWf7Jvd8noVIVRQvQtLO1xIiKl2bMx168Bzl
06EsDfzrS5+7aw2BbUTPEDkOytsuD4xaEkpIHJI40mxrRCWsQy6eQehIA8hxaBJ3yr5etxyJg/9g
Vz4zVo3VW91AzO2+ouARt75TPt6Rf9XHZy1773uZrNlFsJamG5rlGIZtkE9frm1n1igAEvRB8khD
I6gj4FY5A+EaOkf1xt6re/UU36WSh+zypfyzrvAVMSOdmoyithcbrz2dMbEt6z1e/l5/VhBC3o6M
VZvm2Jlu9+5mzTuw3/vOKnseZcvwD3r2wWxV68ytQtnCcn7VSRG1TX7M13/C9nf+mYQ4diztOK65
js4Q3y4UJWhFpkfCD/xz4Pa/xyVOk3cq2+ptxT4q+9uoVt5iZ9+qqftREpnQkWwlAU9SJRk4m1R8
mLIyXHOzf5n1gwJ542KUZV8SIxMnx9e+GHOTQG94wBhGp+1zU0oBd9nR/zk2/u9nn5/QrVQ3/mH6
IN4xx/vXnO32zvXktd/yjvrFYSzNwGW1dJOLGQhsXs6ytFZlxgnQRpNfPfKwCDxM7AsgQPvrruiy
pz1bSvhQw9ZRBrwq9w1aCBqHY3Zsboc9hv7d2EWBXEXGLLu15KJ1nC3Ka0BnB7oNWlHVnK2ivIHi
z17/Fj/b3/mjXRyVu7Y+2EBbHwakjP2Bq72lz+nR+kGPQEGdmpfrB3Dxap/9FOHb1qTWCDUJ5KqV
1lMnfb8Umd+x2r++zOcpHkqJbauG4RDD0E1xbNHOpn7stKGOdDZ5Tf67TZNoGL40dXOXpcBpzJi6
JdoeXRA3dbKwGJpwaIqgnVYVBIPNfquGUF9e9Xl3/Yfpn76F8MMEA+gWu4YWc19HWjccmL0cbKuu
/WGJ60PTg9aGsbfUnncxQ62qyWxMnbAwhqQB+iqnIVc8Tb/tUgxLJ+NJGW1opkVp/VTad/laHVif
hoa+uH1jBPpsuaNO9rbxs51RR282D0nkPaTmPVWtT2P9QNMqsK2qlNWqPj23lOoqRfbs2LZuW6K+
aep0JlVam0SY4MxcZvr213x0CQk5wIzu1pva8swXNXXpjy3xymeZuX8yMWF9/gXOrD0fyqlh+AqR
qe63/LUfHtTmcP0ryrYovIOlaY0s0UwSzUUSJPFNNz3WyuQmAESyDJnV1njXF/zkdYU9CS9is5jF
SDFcHG3FYw31yVVWYfxgLvjrrRJWEF7DRkWh2ykSPXJgiY4KDWN6RyYEERD1zcfB7frXvOwPWjbt
6gZbrV7HGRh7WFlmv+h5uKzfk+1pJODrrVARSr0x691hLY496cJKuRlZ7SLEvAHiI+iYc0y19rGr
0u9rgiGI/reRKv409vspVwaXzJnXohlckPTh+jl+zkX/3uanxhpAaUnSKiTqA+NoVL6VuQWQj6YP
rVagh+/ZPfC8wfVFDYm5iF21xHBicLjFJAKR24OZzDtWGPucIDMzHuoF0qlr7uqQ+E2h1NLVus8V
hMoeM6XdKZ7uSIyBAqt01fxXXKjuZoO3o/mxKrpXaqBOS4/19Kg6IHZy0Ms6lPrPPH1Q+iebPWQq
5Lmcwe9zJ0Cs7Vn0pKxv5QCAWvFY5taesS0YHMyUqg9L/SsGpZzWgRAGZIESp8AvxBXrElt7I20h
reXg2Ku496rlyzis7qR14Wr9rsb368ctW0t4YtQ4SQs24XLm/WGqU19b3yCj3AF1Oc9fry916Zk5
93UiWy1RQbqiZviyfC5juC8Q8KtBXPj5v2kBbXDI++l+hICRzM1deEj+Wpq7wTM35/R205kDXEKu
K97GTA8smu5mDD6QmBLvc9GjOqajUeqYKtj2/14qVbKuVKaFRK0GQjRK3ZJlbgmWoOun+VE1+GQl
Z+twL3i2pXrdurTQG7jVsmnCpgNwZPUS7Y6SfZ7/pkx30zk082NhgpIfOM+uJ89b/7aOsYeWgKer
+zGFhES7o83qVhjBHEZJivW5EcP9x9lPFE4dbKWlDvlN7j/KLwAPl3qgQamKU47N6hPw8A/SQv9F
33+2pPCeae2Q5Zk5kKh5B4v+cFi+cApBXoGIR3Dq/iNOa2GXwvu2GE2R2Ak+eNrlXhffl1CVv/6t
ZSYlPGixNRZ4zrDCpoQOqEkaxKB0kn0t2dEJj1pLE5UyBUfHa4BT5RnQdRhc44lPyK+HJlJ82WzR
xVv552OJqcTqWJNOR0OLkrFFyQYyDoAURRqtEWqOkjP8EPS4cl9Exp420/vFLPH3u2H+UhhxF8ZK
q3OcZut1EwgfM6s9Wh3d9ZrqzfZ4SvpucMHOaLhd8WPQdIS6ducukwq5rEF/Nln1nAzfzORNTxjC
5dMY/yD9FLvNoGf+gP+2Wqwnq6tclvd4pa3HpDZBfIrb0Jnh1JuvrIaWGsneunl5W0Fs6ZRz7/Z5
DQrKR2OJknkK6pQGcb4BB79Ou7HJw5zEnrnGp3UmIFW1wm4qzP24oiquNAguMAGiDLcAGBxLWz8k
qFZvbebOZjRp4K7o8FN0twZ4SrUXBCvvrYNoRL3rjUcHnXUXRBC0THfN8vu6/XLLuXb0QkrljGWC
8xhJ9KHIBSBnhklosqeSQFNiwCJNUVyQOaY9YulxvS31w1rLMN6f4et/X3VD8LnT0hcLBXtGlIHf
4KY71GBks9/GMHuDa9nJQqHPqbawnOA/8T6V0zrg3tu37WHG0CtWuuf9JLnIiuzsBL85YEaeFBOM
07Infxkw4Tx8u24EnwFjwm4EP0mnOE+2QdGisfXAV3VMTpS4vJWjvqHLsV+/577iTZB1YL2f9YCP
oefgl7dyHUrpZxT8qT62Zo75SRLxnnjzqO2n/b/Eyqb/h1jZ5bDnzMsJfhWtq3y2QZgfGfXver4v
k6d6HA5jrGJuB7o54JxDa0XTGw8S71CXn92Sgw2nyd2Ko9roflzcjomsJyF5UsSUf0Us5NjA+Uf2
8qODQlzxpCVfbadBr+nRMRE7DHg9yUOZJW5Z39fWU6sDb+ik/nWjuJxi/DmcDwjmWRSTDUOrNgpc
Qx+oq5vtOUeM4S8PAySIVVAnyRt7EksX+YuyvluoNa/YOfzg1j2ukykJzT5GRK/4O5GvqK/LpmZI
+qOSjA/WYP0oAOVxafc6LG8ttV0z+wVyziBjz8vy3Bgvev+rwkBKS4bH3mZfM9sOVCCNrSzCJM46
qYBTwZHrq2tMGlx46ipIExf0IPsfCfuaA2s6ztRN1y/muM9qK7DHwt3gogDcc1PykI93+pgh5H1j
kELswJRJH5X1fdBeWfWLlUrQaZmbE+LPNv4/jcO5gKZ3YnqVc1ugdk1zsjf78clZxueYfCXl3Wr1
rm6/Mnaa+yhjfFQIg2G646Y9ZuGan/oE0eHqXnEw3KSVJ6cFc9zPAlCLZk09q4Z0fTqtMWJ/zCBR
x0rcWcewTMNkj77Mg4q6pVY1a2bdMMRmyRROYx7EdQwNeAS7CtCaYHwc47eG2V5nn3JTNvYqu/mi
jqlZzcqAaWYtmr34QXNAHrr53Rs+IahDBxdpQYof4OvetKGTLIP8yW644NGd6T9vlWX9jGfQzZqP
ZJM2jmWrCE69XFvoqOUbQtNofle+mZCNAjHhZrnlaYErBzh9KNwskiFCJZGjSPK0raRhqsNfxi1a
U0y8pe9E4UYvG9u4aEEaoPdUoyh3ExGFpw+OXSkYuIwS0ItUeenZDCormr4b1tckKw4lQZkHsB49
mHMmiVkvHe752kLchNZYvdFNJVGdfjdR/ssRTBa2lF7tE5IHD/P5MkLG2o86OlSpji2yzovrxW/S
bzYS10JTgrVVj7T/tWy9R9Ve4v0vuWJNg1iFYziagQT97xRWn1tmFQ1S2Lh+L4ATmiUB4cWH/nwB
4Q4YyaaahkHJ42YWLmYpPTuxDi0gO9zrBMTWwrWdoJF1HJYfy2YdO0c2QHt5iwZKSoZJiSnSbTgl
a5rRGLVITx8hgenO1Sx5bS5m2Zr2ZwkhmmnBjd70C5bgI7qczdGuHzkcVoPmq6MA0raXOjZueOID
d76kENK0Vjug9o4l/6OOqs5waKD9wpLls4wF6+I1+LNBcXSqwYysrk5YTcXIhDrtl+Y3s2W1Tm7k
V7Ykjk3lC+nSHmQl0fpgf7cx55yH5L75NnPEBGgUlfB64PNBoSysB5NQbRNlIoomreA4x85Q1ZVi
U2ytvNx+nREENjOkhmzjRcH42WHOk/ttAvsF6uMLGKDNKHNuS4pAFeyZfQo5BJLepsbozxSsdSen
nl11AcMua0Njqd06Bdf6NEOOqjtq8bMC8Sl0aYrGekzNkoZWvt0Y+vbl+q4+I2wo/WtXgi0qs9ks
iYpd/VtOECQTSuW2T8pd/ZNT/3GGEkWTDkPwP3vtMAV7XGqtVYpK16LUeCyqrwYA4IkxeUDG7cfq
C5t62Z3jjacrC4qopV6x58bh+yyg+0O83mPPCfQx9KC9lRVJPiMk/j5TEbU0TNYyoR7B7zfEVLBW
PAXUOGwg8/oNPoKdduSixDTHdPNv2dvwgRO6tlHhCRoxTMTSFYuD4hjMd71XkwAcW059gM4YJ6pd
oQJrZCHKEVMBehQg8r+NR8sHOlBWw73gSs9tS4Q01bn1b9uK28pd22gqfl633gt+5q8F+A84y0WS
YiGFAZDNo0JTN81eneS2kLpr2S6EN69qssQ0WtS8mqpwW/Yyd5t/fRvc2K99MuHRG2uFTgp/ckqQ
lfU7J+DEQKocUy27A4IHK/S6hJwY1kHq5nHTQFWyDbhYdQa46/U9yT6N4FdiBXLVrYELrlmD2/B3
1H5rwCZ4fZVLAftfFiD4kdH5z7Xmgj49pO0Wb5o+uhMcIR4jZgfkQHXVn90xhbHLmD4+EsNPn85C
Jx6/wnA+0dgoetXWczooEVWcd81MfrLJ+WU271oCQpklYhtBWxDSwZrh1hibL3vMazjIbXAeW+zV
VoyO965Rv/Xpj0V97pExOgClrcuLoRB3tUCDQ5p9CRYaxSxvU0sL4jI7tpoRZBVGA6YfsXJUjNDp
vhTpY6aO7mS9TfDkG/F720ZbPHfriYEudT2WmPeaFscfdDBJ6JqfVCoSK+Stxfy7TCYJ9O0zKIP7
wLODEb7/0neNPUHBBD3kY7WOHmOPel6Hk7OBct3xV1BCNQQCekPnWYXqNUQDVSbglfnsgoEMPBe/
GnILYC1ETlK3X5YQ/VQSH3P6OCZkp5F2f92SPhKQa19SsCSw4FCjnQslyiEt6I8KuW0AzlFV1XMM
5a1rxsIbyqx5SEn9TdW2JjQoTpnWKgvWpcyP+G47JdP9RF0Kt1QJ5EvssBpRFlPmnZN/LZw5oIzu
bZTszGk4sgmEap2je21ce2n7qzC1Q2OObpKCKQdyBmz9mRvAvG65t3TIl2LCTbvY920O6HYZUbUF
UaXT7TObDKGjtN+YpaF/uulvLIGs3WyU6LximLMvTqldPJhKlFWTl4G9NkXFOoaYicP6QHKKlzzZ
n69uClAjJTYtJwHFbJS3U9gvlj+0p2HZXV/kA2F45VOJHLZ5omQGhhJgW6S5U+f895SN4JP8Rao6
6JW9Vt2rE9BUy40zbN44WgEFzdFUld6Q2R6YrVDGe9f0wkUhXkVxxazRO2YhZJ68bn1VZslVuOgJ
z85EfJCneDIUB2dSDNquhc5BumWhjq739VO5GHUg57UNTbMs8JYLN65PwOq6EH7jvPRL+kZBE7gH
9yIK3g5kngrgXMEqnL2qe1lqf+mBPF9YuDlx0ifN0k5KZEyNxwjz8lVyhJ9xZfAmZ0uIEzMLBXFS
4mBvU9geymGfnNgH4nTxrOEGOsPQVKH3MiJNyb4+Cg1n0QVqbKahKVg02/TQVspQKyQ8+xej7/N9
CbbRUwftWL6v+qa4M985UdZ24LPIbQC2owUldQC5fCpDoF6qkfx1nkIBAREicI4DPtmsgvkhfi7q
l5jcGOvqmWXmt1oWaAULG8NBYUhWI7lUQcbiDoGVUk0llrA4g4oLrTtciMGvD+j5clA/OgmBeuDU
ALqJ0to/6TL/tSb/1mffctiqUUFJX4kWQvdb10dJaoZVfueoL0V8qtcXDKy4RgIofDJDHVB3wr7L
uB6B7JZeisEoQQJJVYtQXSwvVFPuJF3b4uQ1xR105jbsTa1+DlX/UqLppxguNdsXpwa3Exs8iYu4
aNFniwsuYjHmYi7yGhbdrNHgjMjNIZk3qEGimjujQd4XH4qt+IoOOXxk7Q0DxhsZEBPuDGqL6z/m
A/0uenGq6yrRVMPUQQL49ydRHHMG10+uRDZp3KQf9msFHbVlrxeNGwO5Y7MCxqD5XQvjmJfbOmv9
ZZ2fSZ3tze531TVeW0Rd3p+oE9+MHXsypwLcWb3Lebp6UgdmOudeq8ZvZHq//uMv+XTTMaim2Zpp
YS76798O9h6j7O0sBe4GdpvUXs8OeikbkuBxv3hC56sI3sHOrbVP2yKNtqrBBGjlV+o3G/3uQv11
fTuXym4olv7Zj3Al40FxwM7cpXg7VA98DE+Tm4GuF37Vm/eyOvdF73O+mnAZK6pY3ZiVaWSaqhtP
RUjjNVTsONBTG1N4AVnQID/Zyb1ifb2+UdmJCjaHaYZc79omjdatD5SmDCyqh1qPeT8qw4RJz5T/
ljOXkypWS+YNX49X+QzTRfC750zByvvwAHiAxLHILFLI7ZYcfFk5t5VmXby8SHbm1HpQUb2/foD8
z1wzScGDqMu6sbLHp5v7m2S1w2m9UUt1Z1kvTDaIKz1AIa4oJ9PJUaJPI1UtXhqtCk39JSsd1NcA
bMx1n5nxwZhBLdkUblOCrniZ3P9qt2LPtSVlRWfbTqK41F/XRUf6D76cGsUjLf+uVo3kG16s3Zxd
DLG3aivdNjIdH5EX49LXjUUaLuKJHXMom/chCbfvzQShalRV26/ANu7sR4h3ysF3F2PJ8x8ieB6I
1sZgxYsBKgfrH68UgNlGsVzH8RmvG0/o9GImrbp1Dpl5lCXVEhsTm7GjbmeI3+FcU7UMWlVzyy3x
ix5JGdunqYxE5FI1/tz3iR3HLO+B3dTqNNLRj7Kt72pvuWpL3LGHY1KPXZ4hB638GvvX1xsWR6uR
SuJbiVsS245krpUt2WDpivJsVg9Fs9PHJOq1SSKscDGOPv+ugk/KYlPZiiFNI3RxAIGebwyH4Qmd
A2UsjoSmSEZZ4LSrS1ttrynxDaOIz2LqDSYF8tCR4eRkn1rwWgzUhVNGcvjjqT9V1a9tWd15mN2Z
lAF4E3fXr7PUrAXvlVd004jGvZe3+BhdY97GBS1cR/HriFO6YIrA9qtsN6YneRB6CQD6l6UJDq21
qalT7qN5Xdgs3eWwvKnP411zZyBPUwLmW7vpTjNdlfjdsfX6n5iTlvgYyTshZujloltaEvO3V+k9
FTg1bbnRy0Fi0LJLJabohCp0yfgyfKuq6SrGDR+8NNByGg2vAdG6lDDblBiTKTitbdYWe9ZxixqV
HtX8KxAbUPmL92yd9l3a7VslRXn4vnf0A9Nnr0kBqF2P2wpaGvoQz+VuQjQ8aTQwlyMxDVSsgXtF
4YDqR0uNQ7Y1AXcRVfmTVTrwgexgZN1urloQmR1RsErrLhjNYkfWHVEGAHzvWNtgGqBznQQMSCXg
HTqkaPQCaD6nCac88doarSS99CwFQQLt/NrMnlX9CUIZ/dz4xJq9ti3QHSJBYQNGSgtnAsOcnbhZ
O/0C+PNGT17avmceg6KL1gOgsE2JLEnlwd+VN19kM46Lhi5VhaCJo8DNH81DBr6wzLOglMbpjUPZ
IL/MRIXwcFbsQu9QR4r0DlzN1PYw9ecBjCZJQPifubYtIRYslpLpqY5nZpuZT6vejWUnJ9uI4G3V
1Ea1NoF32+ZsZ4FNY86nm6VVJFGKLFD6uBhnkWaTrOpGG0TvBcIG9StnfB6OXP6sf5LT+sk2JfjQ
tELFs27wdcCj12q/ynR2s2n5L72U4CnNoSgooJs8TgcnMgZEGMSKpVgYiQWIDMBWlfa6ucFJld0t
a/PdkksJpa/bmEj+a8yWnQ5TlUZkbYIRkJMR6IUuziXHJfF8oszM1NV9aVLc0BR5htWdCloe9OZ3
77yiFBFcf0Ql31+s3ihpTIcUAMgIvXLXVPVAxzSVUo7h9WUuVolMB0PmlgUmJoAlcLRnRq1lMU2U
skui+Wgt2o1uxUGKPmaztjvwNB2ofovbFXaY+2lKdP5VBw3VTK7gczk0+9+fIRYBpzjVaWPhUeGR
sPk1OaGsPuIla4OaeUsAs0QkDBokaRP5stf9s7DwmhF1mNdFwcI8F+AEH3ntTi6noYpdc++8ygKD
SyNyiE7+LCjUAIrUGIx8tBDzY3CsjePMy7d7g/0eE9N1ysqbZrIrMyDE0ns6Gb1nJvprmVXoa3km
3kPQmbozPlBtvYyF5Q4THql1ca3FR77mDtbs9kz1wU0fkKR2jR4MF3jHdIZyTZwqsKDWX4kaZPHz
pBQvqCmnrl7SYK1+mLLm1P9RgPizVe4YzmwrTUa9avjZ5gfzaGBOuDvxlutyK5ddINxOxWfG0imE
LihqnYYodNGW5cg01iZR4gBot7U+D+1pP677OcEs4WCW661mFblb6XoKwTUrRVlwDoHtdgmD9vy4
/MxG6zGuys6Nl+EO5Jl+tyyubVokbLvJ3BWOHvtJbp4Stj4YEyJH4hwGFepsShsWlZQA4pJlnu9I
eAG6eZ70icCpzR79VX6hIQaNAQMvuQQ2lxj4J/HA+XqCJxhsTE7phJ9aU3kYR8OoRuZ2ZJJlB/xG
XflSYmi8zZTMXdPD43jxLgfGFdjb/eQ5u606pmQvB3xefLjPdiZGyb1abHZWYEVOBRAD3QyMxL4D
8XM1HZsRPBqyS37Rq56vKHiVfNQM0msD3+PiE9CuKORn88H3onsU48rr/6M0pXODuHawgmcpCfqa
3YoMO4Yg4jQBPjv/dlBIyGIo2cQvZnevzTcO5pXgaTL9lALMsYy/1xFqWqj5svbdUn+xtdyV6+PY
BInxWKnRvNxVm+Ezyzjp1oi07d1sK/An406gUappoJg0mycwGj5VZQ/OdTV9KbSnWaq3cek5PD9Q
wZVYZaIqcTcnUen8HPLhYBSAgY+yvuqlV+h8FSGSNKgz1WzEZyMpcfuNIoaoAUqPvUbRJO/7xRrB
+Vo82DhzjiQdx86spiSqoemNbv0xTkLHhhasec9NE07chpSIVLbqYi/sfF3BrTBljqvKwElyUmBW
7nrwTGJaOl/C2PQYUDGct5ZaL/q8gsVBejNkt1/wMkpeL13Z/fsuKub7DGWnHmxwuPy4ivJqwMVi
xNl+xehz2YoZPFMfCwLAm7j2u/oMbmjInqFduwWYvHyuctdp/h8Zluysxbg0nTeCMeJ/r11qd2v2
zejeeYVaPTSHJD0NxkmbCsDdobomO+pL0er5xgUf1HbrNtbVmkRmUu2UPL4f2a21vILUH+Ph0oab
5LUS49U8z6sqM2HOLTXvGaZj0unRSlNMjDO/YD/a9kQrTHJgYlsD+Xqn165VyijTLpZDzrcseAl9
GFu7tnB/1eN0Y3iQv8xDjvhFlwvcAs/ysEO6IvdbZ7dY7eqOlgseTX6bnNZHjKwEBQpcGGbZN/Wt
4suG3yQ+SlRGbOvMGNHXAXNiD+BoUQQ6Add0BgbVUYbFlS0luCgly9fajGG+DugpB6jEbHBQRs+C
zJHtSr/s4B1Od2WZ1BbprpKaqkut9GWksqkB/7v1oxn6k4HWVGP2uzSGolU83Wpp8gzu3+8alFfG
rdyZyncjNl1IBID3vd/3EHjvmgxTnAz5UrOD4qzXTIGjqMB6lR5BKUqrS9/I7mwzdYkZzBjsYoz8
D2lX1tw2kyR/ESJwNoBXHAQPiaSsy9ILwpJlAI0bjfvXb0K784lq0uzZmTdHyMFCX9XVVVmZm5Q8
glrgFsoaP1jRPV5/Y4mGxt0qKKwCw6Ut+QkGXJKeoN37RROJ05zLkQK6YSKD/q8J5BYrDmcUZgwF
94lueHR6Ajx6T3NJ21I6rLQoDkwKfd2RvIOIEuXGNsudWJJcRMeujaZX0s0QxaUeC/0yj91xMpau
Cvf6THwWm89DlK+P5C6fDMJoZgfRJ1zjILsDn/eQr8O0clV1102hp8WrUhq9un9OtGSVl4+GNXmA
N3hhcTMYijvSu6kE5X8Bcl706Fu4mZcltm3moifUjfWgmlS3wMu8uZFUqESMHXQgwM84274ct4EO
kgPQ4bkhnkZmF7lRl9wwcjOMoKaDBDpoJdDCnKerKDULlxj1w/XhizYCd/dNc9H1LMdGsKrEs3sJ
6cTet6TCuW7mL07pn1nmGcNUiXV1nOPlML6rQFqsO3QWz4sM5ru6AoG18KZZ3OrZqur2wnxlWzK0
FL87wUyvozpaEnAxgdYdiEGmdn19SBdn7ssCPyJCsnlUR2xuvaNbFFGCWOs2hiqvrpu56PBOzHB4
g4YhPa1OKEQa+jt0Cb0uIXsjUdxMLwTZXpEl7nImCZvrAv3fB9Uw/Yb+6qK1Omle34i0gj65Aq4s
zhnthhqhwxyqoQeInimTdDMxdN1LKpBQki37UwhaXpBROFbaPjAWv+vjfDBMlrlxYSETAmZ8jXSd
09iFp+WdO4FGuR+ebUJXOal+xTVyMqRtAzXS1wkYJfRDa6FRZGzfVKW6i2j9aE1QAekmvFi7WxKO
f/Qs9nGs0dqRfBhWs0+k4jWVVO/6Sp5vGELQWgT2KNm0LZvH/4wdCys0r5XH2IafiGPHVKEGNYgI
jy4Ao7/b4R1aNsfUnpXyqBhvtsVWbWeDj8d2JdAZquhi1vCyyodfw/SmkwjlRuYAFXrfsA9k+qGB
CeGIWQdyWhQJLSfu26ITEGdBW4toKtF0i9dqHbWmKKsmR2sEsoYD2YZzYDLNkeY3PHlZttVtgWs7
D3U5i8uCnARC6DKhBrpyFEAHtVX1QtvbLmgBxIDSiepZ4w7k8mvATqirCug5zpzPp2Ew84LL1dRU
nXM+ulXThhFCD9X8pHebMjUE7vR8K+FiPXEKywecjIw2s25Akg2pySVhRzYyUwBhe7u+Xy/nKE6s
cPOXGkPIpgr5/iWQZL2XbCOU8eB61hT09ELen8t3xIk9LijJuwHHhuImbj2rBYT5k7IBiV1wRlVP
SLh6BRoDN4JBXnwknBjlYpRKRbeCPmGQ8Y3sqq6lHKAUgWH2fpxvAaTPXkX5XZGf5c6nWYPz/TMR
04coBId0pWTGzpTNlWwK9uHlAOxkcNxGVErZ1msDGfse6qOGiYdAfyx0ZYk8oXlUsNhXlMynGugR
CyuBAlGzq9rRr8Ol81LpnFwiO1VLt9pAHqpYc8b6w9Sfr6+AYDp4Ypk6Z+2k6FiAtllDtsmt6bup
Wt7cC+7rs0O5BKNfc8ED95gxsXnKsLvMrthlNsq/RICQEpxKnbtA47wdokIHdMa0Wg/K5hCaytGA
EYu2rGjGuKRa0wxFORl1dMh1dHVBYNSK1Ntx7sBGISe3ujz8qEcFMMhjR/JAbT+sot+NkbILaaah
3aK+YcLu53Nfy80u55HQ2jBRy8Yzd6H/DJ+GyFVA8ZhCMgTciJljB6VH5B/psEqEfkM07ZybGhnJ
ojjB63N5xbM2aNSNnQrJHy+hd0+3D+ecZFVCD6iC6Cip8k053FH5eUbUkhuyNyBrQNtjk/0hKRJX
xfh4/YQsLujbzcnNLeei8hAkQnGFfZWqeDugkcHuH5HydOMG5EYv122JnPAn5d/J1ZKMY9cUM8aZ
m96UOQs8ZYnUWekUv+pNi5SUKCkkOpick5LNMWqhg7gU/Tsv1oCbiH9fH5Rgh/BgPgNay0mT4uhb
feXN+tMgKy6t/lw3cnEYKKqqGnA0eHBwqzQjjViAzDI7TASMObYeZLqgse4SKw9gQshFIB9hqjKf
u6ugCgXp9DE7NH3+ROTqGawVtaPgDXRTTOWWtPKdkhMI5tIbOqISV0khdPeUBBDiMfYMOvoNSZ+m
Qt0XyFPLRHGlMvldyWTfVNMW/3s3aPKNOnQ/rk/NJXQj0RD7GrKOXAC6VL7HK5UtWbkdJ/khotGq
B58jCw3TDeX4R0HoAxIRSMGV7a5urbucZUEyvhRECaJUeUwSdPvrbEslTVr1Vbum9kKPASFJqUVm
Gh1UCHyg2GzkytP1j76UGMBHW5ZFdANBHN9lboNpQc5Jmx/qwQBMfrgZFXKflnlgypafyPpuqvRf
IJzYNQY9MNDhkPy3OatPWp/+qvtuazfVBvfRXi7qJ7lED4kib1Njn5DIMaUbvEW8RV56lmaHERiY
6j8ZkjFpPLjE0r1uUJ1areDXwU42D/lPCT27tTZ6dhztkqgPJntajQwtgpJ8lHr9p2QBLouVvz4L
F+4aggq8YuvA6ZvoXfi+clOsR/Ygd5gEGxBcZoF9UPbNFN9mieCYn2yh3/0cISq2CdgYVcXS+Wch
6VQ5itKiO8hT+izPNuiMlBp1oWn6kXXS4I9qJTttpOvbuD6kZvWhQXU7Ar81uIGzzWSzH7oEnunG
MEv0BNNp2vR1hKZCRg5qV3pTwwK5T7Zx1kJTCHvSHzUr3Ro2DQY61l6WGh+1Pmpuk7OtWqS/LRpW
jkxMHzo5tdbsJRNbT5vBRzqs4hpNJFW/1qzwoMr5BhQuoFyaAda6pwO0u+8IeKscbT7OSreS1Qez
MYM8yn+wslAdGdlnTfkx5/1NaNKtWfTSzkT3FKHGXVT0fgoKk6TK4lUmF8OvulgYpVOIURUNqGP1
4tCmyW4qe8vPdTZDbVKGV0uip2QCfjBu9jlNUdcu7fuhWUgYwF6UNcZPVlgHdP88613SOEoarZil
uErT+X0z7yMlBb6XgeY2FPGqn99e31eViwwAohj0pMWqGtmLpKB6jTLSXL6PU+UVVJTzP/f0MIZu
XFUDObaGJpvv2zXNwSGiRWV3MMsXSm6n7DUbBHHkxfGcmODCdzrHkM4wMR7g4GMNLNtjAQzKc9Ij
x0sFt/Fy9Z2diBNb3NWYmpTVpY7htI3tRTOgh/X4EEEtzaZq0EvjoaqALcOREdgVTCMfk3dtbIyW
tUyj+qc1Dna7Uo3H647lQj3621Lx8XhqFCbLI8yjelfg6cVApwgtJtutID3VO9NN+xj6ooy0aFxc
hD6owGRoNsZlm5MT5m8zxFr7QfDqOneZ3wfGhefUGoeexlV3aEBWlTLTLxGZR/IfqRVgukWj4U5W
pXdqoRKMZgY5n5LfVuPslPqv6+skMrL8/SQenNWwxnMMRipUZEdln8OtDezhvzOyTOmJEVOnc6qW
2AuTDQFe686Cn2CGYLrOA7Tv68L5hmYmOEmLbyDDI+jcJPP5+iBEv885hgyxWcJC/L6hooeTIjqJ
Hq9bEK0F5w4Kc0avloppKqBgQ0Yw2E650yg/r1sR7F8+Wq6TNp6SZRz10oRelp6p3UJc2WWzSA3v
XJXXwJJATAac+rKmajxdimmWlHZqNR5yMoDJqtoNA5S6JkQ7pOx/1fb8u+rro23Uzw2pnqyq+DFl
yWPGphczqp+TSVqPcb0uQQXhqKX0ZtmdYM98fgHvgS3k8dTlVjFki5vyWplQgFP14qj19krpJJDS
WbYHpenaAfjqaCIYC3vDM5r3rL6prRnN+wc2fZQQPNDupcb0iqiDmCDLn4H/BBVoZQZNLLr1Ppug
+a+0wVulyeA8kRVe+ncci6hqClIc87BdWb21nbrZ6SYrQBuuG035oykbfl0pewaSheu7BeTF/CVl
2uqJ3Mwne9LJ4Y0sa2piVFuOwFTfgU17nep9gEw41K2t32QkuTdC0txhaf9HHpTczTqir6t0cMzS
es2sJlCkZJXY0Hqk4L+1VPO3lLUvA5gt8kQFR40iBW33rpTFmlAFQOqdEv+YJpSONLKa4196dBOD
rFNFlwqDnyW1M+WRn3dVYFk7jf7WwMfYU6S++8FljQpEfgcFehtU35FrMDyLWsXD+9Ax5z1tfmdw
dMiE5fZdGO3k8LU1FZRy89HXzKNarxKr9St9E5W3slxBSmCsV3rLPEllQEG+Gww/k0q+NtbrHJ0c
EpL8xK4cHdyBRbLX+s7NGVoA+qMZoTWgKJyuvc/U26K6L8H+ZcWVa6K6020AtHZHZW0qH8qUrCAV
PXWdG4PFvoihaJKGrqQAtA6OEwPiAw35GRc3wAA7CX02suNYI0nbKg5oTDdx+dBYeOqh4ZdGQWOC
AARqj1b8Q4nfLQnsrZqr2rXTQJ23tz+IsdaMtxgiBVL1WvVvTW24cgvikP6H1Y/gUwBpZHuYtQcN
EEU7PMrxW8VMD1Vyl5m3REncbFxXEajbmjuAqiHlAc1f0I/MoMZ41EEpCdqPetD9Xqsd1Q7dSNNX
VQQpjaH0B52CLOyN4pfn5qiiDhuVP6XwWRkNR2velLR0wQLbOC3+EieZ26h/dCVbG42ofnIW33Hb
mbvwGjWhpjJr9EjUsnS6EqX8WN5U0NXKktgtIhJcP0Bn1wZnj7v7ogoAbsZmehxxSPJ2m9qv1w2c
R1qcBe7iAzXh4n+hodSvojVzuo8EnPruCDyI4eb3kuR0QvXlszuEM8ndhehJkcccnXxHQPn2BQOZ
dZS4RoV3ehsKypbnzo+zxbloJbZ6vJGhOK5Pa8UMQWwUUW/UtnEZrWfDXuelehP24VoTtRSf4+W+
W+bD5DbVGHoDMbGNN4HtK/MMsPT8blBiQs3CuC035cre0FyQTTnPtXJmuZIwGWhZTCHUuwc329T+
IpLLAmBjHSOIgg7ANVRKAlEHneBYnCW3+1pZ1MvSY9G5CnJMs4dWkJ0Zb6jaC3IOy4J9u8248XEB
tB5axViEUOKSkN2KhsyrH6ux37D8TgEL7CiBs6wQRLkik8shPbnDBlKVmmlhSg3yVqd0m/eA/4XV
yi4VHwpL6658lUzlRXAwBafkMwN1YtWWGLpdCKyiXIAWsU0dSG62S2/1I1pFngioTbQjkPKlII94
nuPlJphzOXUEEbIhxlouDQYpcyrosy67x/q5tDSIYdwXx/mljcWDMTpgtKQurKJjks5+Vr+Vqi8V
IKkRMTlddKVfdnhIhmb1rCTTDLG4CoQ+SQ2ZnrvrS3Zxn5xY4I5eXFYsSUyFHju6ZtGDWhGvNGKv
qPcqyLtsSLHY8dN1k+dZ32W1Tmxyj1a11C20w0HEbaH162zX2jLidGAyxKsvLf08uS1+637mITkG
Bl+fdG7fvqtgVCwDSO/8G6pyZyVT7oP481nGeEohUD/CzHap0iaP6kMEnbWFMZI+1uvrE3DZ351M
AHc4p5rlRlPAHyz3FyJCBCvZ/fgMmH7lDyDKSVQXaT/5rbgVlSbOE9fcULlgoEgGOe9kmNYD/Q/b
zxup3HT1TX5X36ZBCp6MeDc/wn59GF9taDtty0P7Ib2ISsZnDz/uM7gDm0TmUM/G4nzbdFPJbzOS
l9p/pht5Ms9cnCCXTMugzpQeZ1t3gZl1dTsVuHbRQLi4wC5qPbJazOeoHKP0qZH2jX5/fbssP3F2
e5yMYjnCJ041k5KeprOWHqEZ6lp97xO2V5rbJJNfu5GtZPA4XDd42Z1+WeSVJqBBOMXZ1EZHNJG4
kFl32nE/1L1HIVY1TAN0izQofnUrPe6RQYme2bRpQE59/SsEw+bvEsA5R2De4JlySIcoUCpomtzr
VbQSAYWYZ5KXlaJdeTn+ORk4ty0ruyWV1cCvk7sckTnzqw1Y8PyPhPrgbqB7BTyjcECiriChXW6j
RkhKxYYNrUU9iNYj8dlrBICzFhjbZj/uGaQRHZDI+Ncn+Lyd6/sh5CujQx91Yd7LuF027Wb4AalT
6tk5cvxe94iHqfHcgtnVQCC26GJorvVMMfgUb6GgTXf6rgTL1C45RPfh/v8tpsJ9GbflUwtvXMvA
lpeG1C0UXLOyYPCfPBRXThWfFBrGbuHMhs5iYbxbyXvb6OgQuCnLxpGaNNDDPYob+270q+HBNjat
fTtPd0axK+l9SdRHECRqxeikSOxmlbVNTFSuJ92dabrK8Kjs8KpNmt5rVHQ9KHf6BJ6+JgMFVOaw
7q2hqHEYYIaSLJcNWmDLYSBTFW+JGJgkPAXBnHw/DVZAisiVimwdVZU/twn0z2tXK1s8Js37Potv
WUpdrW6PQ9z5MmsFUyQIPgwuNBgUO1esGq4tDe+BT3R09BZc34EiC1wgkEI6KNIoLBThoWqeUY28
/vsC58yzryD5BQRLiGOV2d3RRLZKipvXSPKuWzlP+n3frTzrCjJ6I+RlcM3QTb9pISinrtCblY8u
M7zYCx8ayImUHpIGeQuar0BK95OQhFoQkfK0KwaITqq2R6TIkEHtMrQSdPGWkHknxB6IFo3zkV3S
zSC8ntKjghxRS3+EqohD+JxwlZtQzh3aMfxSlGBCsw3oplwGkGMMcvnwTva13XTbx056B76yt8Rd
2Huq7fzRjH58p73YLyJmhU/J8Wt+grvgTSXPxjTHtzDfCsrnxtO3uR9VK4O5DLpuR92TV6WXpi5I
jtHSDMEu21+osVB1dStXo16oCWUqRYvNuccSOultpOKbSAuRIqQCa1M7zlqHwPH/zdv2fSn4RtIe
efOwG3FHJPkWsmG/avKRo5DfxragyHSemOYsce6m6eJP4Rq84e6XJvHYreHfnHglufrBdOe3FAke
HKwVeUsO0oa96aK0i3Y9zuI5VyLSSnGk6MvjtdggG4CLv13nAVvZAQoUgSrIegicE09FYmjZaGch
zCH50MzgYrHXhirysBeTHF8BDVkO80nsiIxqh9o6PGwIHjogs1vtEJm/9bjyU4EvP+dA5NZvGe+J
KVulKvh8YQqN6Ggd8SHjpa26gOlOew9xU3RV6z/JfXkz+uyoH2a3cfLV8Fy+qfvQndb/bUhFODcV
x12ZyROml25CnNi+cEoXh/SgBIprAKnjQHPdFzGFi152PH1JR/UBWgiYBOYvdPnZqjUCVfeSQH0Y
VuEBjSFepKIXwZNt0S0kWmrOUWVQMCITwUmlGzB+jThA2q45ZpA1M/GkdgYsh6t6/Uf2KJxrgT8i
nD9qpXKywxCml07s7GW8p57lLc4ZjNDb3l+ULwu3fr5+7S4/esUx8z2nWtcSmaKeclzo0tOt7WsB
Wck7UdPcOWj8+77mMWpIZicjJZ9uYVE4YUHkgynoZnFFw46InJBgKnn6Eyuc83qMYQ3tfyu5Q1CK
JoeiL4I0Sn3oDq2YSvcmqPT6/k9pBnJ9X6cPpHmqUw1EF4ZoU11+hGEGNA14KRTVvh/qdDRn0P6M
2FQ31U1orKxtddQ8dNn73TsY1bxicuK9tSLgjtqJrp5zbuzPmf8yzh3hJNamkUl5fPzZeu3GWI/r
CA5sE96U762fY1tD88XV192uczs//JH9ND37WL2jLHZ9p12OeL6+gwtHQnB3oMVkwM00xBCB/yCJ
KC0jssCfXbNRpLHCAYqMCeQJxrqi0+r6IC67h69BcGdUrvUs1xKEbXl7MxvoGApdY35T+sKrhkow
YZevtn9sfRY4Tq4CFQUahQLedyxA060Yh2RQHK1/uT4gwZx9EqOcGGGDHkpg1YyPsfo0TQ8t0P3X
Dfzl5H8Ng3ueDGDBHWuji+DWlJVk+MVCRgXWt6R3FwlwX6RsJBrREqCcjCjL0y5FHZgehxJ0Fjnq
dOqv60M675/AaBRAVv/vPH9W1k5MtBqzMjZjZYbGsQL5bvABZ0fPBDThdBzr1NWdfCMF+pt8U0Fl
QuhMLzvtL/ucP2lHOlMjLyAk6ikrlPTxJrpj+xhMAZY3uuEhXlN/WNt/BtR+V6JYXjS/nD+JIL2X
swHnOEwiP+zuEyYS3BIcMh4WDNc9KZXFoqPSE7+cZKez3jSrdihoO0r57fpiiobDOY1klkZdDjtg
5/SbyexXyAKsr1sQnWPOZyTDDC0Lu4qPtfWz6x+m8I0mgtKNYBC8llFTpGlfmliTaDiQ7gU9Lf+d
L+IRObhO+zHrMEtTvddCtpGTwpugd/pfzdQnXebJuRra0bTDtIiPrGvcHDIfRf3HEvX/ieaK8w8K
K9NiApXF0axRGeltP+8HwXJcDj/+OZ+fpZuTcdB+nORh6pJjNjx3yPXFjOxAW3tXEwGrpmBr8VQE
DVp4ckKwLGlrOmn9wTQzMMIf11dFEL185hlORmOlVYt6dg/ybQpyAmCqolp6iBXAzmntTRCXGep0
c92kaI24WGHMWWqZKQKmun3UU9VF3Vdwkf/ljfG1Rty5j3I6j/KE8tlUAeQCDHgvjwHgwxCfkW6l
cn4cy3lNR3C6dfgDLdK1agOz00bsRbLUG2rlW5Ir3vVxf7q283D866s4XwEGUimJbCU6jj8tcIx6
mTfuLA+SMStpK+OyHIPmR+k1tyI5BMGE8yVSQy4ji8ZwIGX/qg+DB0y7wAuKJlzjMhOkiu0k7liM
7LyyGmYHmyfxlyzP5EUvZG1uNXceXTFCQXBZalz8QfS+l6Ko/d8XzlKfyzeKL+9EMyi4tPguBaXH
oz3BCI9WFoIr4kjmziPNwtmhebluOtc3imi9lr+fnMmwmsNwTJZbi4KCRAbtRNUIfMtfErL/7MVP
HpQTGwTADtzDOITyFkKDH8iqjOFDbR4hXrxEOPKq33f31StFE31+SyEVuxOFGn+p6Hx9AhdrGAWR
1VzVIwQ6o6eBTsMvQOsyuJYHXETmTCs8xp3JCHJZML+fce+Vg6hxHkgbidJWbRFh8Maqu1sQ6PYt
yPc+/g1mHsF18cmWdjrRIwq5c4OJNu6bG7LNIwfJyNSPV4lLHGtpPPGyfQnepUr0JhNFsp8UkCem
a32ex7CxukMCGRQnnaq3Me1BKAnuUAhCh940l05ckbtKj576RtlEtbyVirl1rCZehSN57kxkF00p
IGA5yyQ0l1GAHcvu6fp2Fy0HD6ky6i7U5AqPiGyTrI1d6bYO6I39Yiumuv8LsOKfTcd3IGTQOpF6
cL8cp0A7kG2xqlO/QCSdeuM6d8vb4SMNRnc6ggQThMft41Rvi8dqcOxjKdqGgvudR1dlUTSTsEGs
QmaQ5RzYuEtE4dBlGODXY0bn4iF0CeqlvJyx1pPdRSCKBfNz6L1r235fudAcC66v5V/AE1/zy/mu
HIyiajLhrql95T3fLTSq6XryoQhYPMze6/I+BP1yA3ylp76DhQvYIL8T1m3P+TDwBVC+gVgLuspM
tJZ9d6HaOMqmpVnxsWucpUDdIk5DgrV6Sj4qH9hid5FailBtciYx6+KlhT01zl1KYa/K1ZAXS4Zz
8nMo3q3ZbQm1duzrDtAV1MfpHIgRVyKz3FoPiOVGk6bJsTJDR8fcZuFx0DTv+gpffPKfjo5b4UGi
ZYK+wQijU1ZQLITimLYfVlLQBJEnkhYWWlsGfeLDcsmmVA5hbfy5iFimfvmI8uAt2/QfhSvM0i7b
gr8YTsfGXUkZAcapJGYErPYvzYI0lZ1tK41Mbm/Gd7bV/IxHa0Vb9aYv+72k6ZJ/fXKXubtmn7uY
8jqRhi6r06MVm+tYHzeRYgueYcIZ5WLjUDONNAZ6H8iqcp/7EFW5XyoNqgMuKI8IBnQRJ3M6o1zM
C+bdsc4rbMpsszgAc1c+Wt5Cx9Ls/z2cyKVQ7cQgH+yyIYYKY80WnMjk19vqd3WPUmS/VjfD++AZ
rrqjd4266lohrYjg/PExcJnPcctMxKJp+9QM4V2hAiRjiIDdl+KJ0/FxziWLpLq0dJoc0fuJddto
6xY5FOqTh3k7efUq2xa39HV4Nh6ub81LD8VTu5x3kWuLDlGG0ZEap2NcsVRdS/WtFBrHLrXAaaf/
l1uH7zGJbXVIZQtHf1GpWqqdXerFq9rTGpRpGld+Azna9TGK5nZZ4RNnU6a5kbdxmRwH9cWc49Vo
5pveNldKn4m8qMDTaJyn0UhbjCTB4Ogm+QEA1ZatyM/GadxISKgsugz5cNdAF5+1vLqP0poEYQAq
bjd6VVpnuZCGVd47CgLt9N4+ikUVRWeCdzZj3BbV3KRHVQYmjlgrS9FBnycJwg6RGc7L0FxRYjbB
jMa2o/GrRRNbmgoOgMA381FqKc3FLNmw0ah7ZPxWLRUpUF7sajg5Y3xwamkJk6sSqd/w1kJoCuoe
ANzKB3XNBDks0Vg4J0LneQ57gh0RpzcjGtgqUIRdP0qXHuanQ+HcBUj6p0ErPvd3vVd2zdoIFL+5
FWbLly+9cmPyOMxhokUbapiyfoVYy498E2GCM3iqVwXSg6igIlwhzkPEZqXI1MawFjzgQqCboBSg
rv+Nh8qinXttYJyDUCOWmBU0DuD9QEQ6+RBAQwQJ8n2nXTO3xL/xSv+puK1b309r7ff15RNFCToX
iUyyMmihhIHGNwUgW/MOkia3s4s1dCVPBLO8fHxt9COBRMWw+IbLhpWDKeUhRTGsW0v6q2Lt9JH+
R3v+HyM2J1asQI9jLps0O0bSfWHd6ZHoZl629PmKfRng3hxUS1WtNvMMgfGnilqgrGOvdxpIrpde
9fifneEvc9wZHvW8U3olyY6k+t1Zv2glgG1fDqS+fp87wTmJyrLKJXqspFsl0lz0orojY06qvLMi
FxT1BTvAXhzWyc1r4DE8gFWPHukUe5X+1pjFutMEWUqREe7wog2zBCACC0QK3QUzqV8Pitupj9eP
zuVA6WveuIML9RJSaTmGwpBeybXGnaGakY426HpSBwqpa3Fm+XLc8mWSO6ysM6lehxSFa6hG5FT3
hrZzJkrdPhufro/u8s3xZYq70BvgDUJKIlzoJZRRBvR+5KKNdzFPjnz7v9yBzd3mMZM6MknY2f/7
wpweK8ifO5GfuB0w1tMD+Ol28V24F0EMru8PW+Y8RC4lEpEmmqEO9k6qYq2w0JNJJDhXIiucm4gp
7ecIuJyjPRa+mU3OqD0krcDZiYxwziFNKgAx1AlGVLBdKL8k5WGQBDaubwVoK3w/s+lgVnadoPsg
62NfTjpPbgRhncgC5xXMjtBxkOGyk3x4VaL4YVQEvf7XTw6Uh76PobCnqEi6LDvqVuVkbetHYHML
zRmMs2/XD45oRTi3MMpJ1Q4z7rgU7NYy1FoTbXR6KREl9kV2OF/QxEVsMgjffvZJIFAI0m0ZkA0B
dmCJVApQCu2FeZPrd8WZGP2cmemQRPCsS1OsAQhYhryQ5b03voJMG3pRkGuzPRH0SjRUzk9ooW4z
QNfhiyoK3qxDOBpeJaKPEQyNB+rkjWHEZo1d3td31mw6amX61mxAF5D60PoR7Pi/vNX+5fvQo/19
Q+bpHGdRmSzpC9WNgT/y0mFT14/pI1j2naXZLm93RbqTKMRLHeuHMGEjGi/nOVSdUqgM4QO0VNrQ
uMV+UZNDGtNtNbeepOVuPUBImeTbSCpdC0QMkCEMu41VxOtBSx3Cwk0iagcUrPRnlukkPIDmCkEL
ARxBHz4i+eEp6YcK+obrJ1TgbXjgTxNNhq6D0/3YWTsIyShglbhu4C9B9dfiLsM8GUZhm6QMDbT9
W7m6zXVl25ADAl+/s/402kPc3ceV7qpZ+ABCPCcq5keBfdE0cj6ozRRp0NWRAntjemW+N9LbUHmo
ujXr75TyQUrQwVJj24FB0FLRTaayW1piy0NxR/AlorleduHpTGhSNVsMEYsewF0QgJv6dYTCy7wA
j9+qW1o7IujYX1KR/8w+j6OZpoRJ9oJRtJNflv3C2M1QvvVStQdJopPRFkhRaGVkgHeVm8TasbjY
CEZ9Oenz9QXc4VbrXs9lHbVACXtgiBqvnCefJPG6Dc1jnd1Y0grK3gc5hSxAOAouoM+U0t/fJ7j4
v895rumFMZpIYCDltIaC953y3Ice6ddV7MzPUoTaq6M9D7fj2gKAdA6m1YR8aXkfpyCgB2y4KyCI
Db1exzwanhpYbiS55AfmS1QZFmyOzxrTyeZQmFo0U9NlR2P6g6Rq7eShJdRrFxlZ/n5iBPw/fZcP
yGe2K3073kB2GzJ/4Y3hJw90DSkTeyPagALPyuN5ynHIGkKRdFHlddoAmqvE67yz9vO4o+Us8DWC
o87jeqQ5bzI6s+wYFmCBt9CzzWyXSrEv2NLLprm2qbiDDGGUIqqXTbXQCiw3Vvm4ZCZMPHmTe1GA
LnKgn51IJ4sWlVCOrCkQuoYzgbi78PJXFDNNoNrFlN2XM1hfh5WLLuK5UopyQWGoOvLqKQ3yRPcY
W9t9ui4Vc1WbiVMMuiB+E2wSvnzRhX2nqgNGmMVvJggak7qDWhGoLZE/7cD8KVg+kTnOI2kVSDZo
t2yTbOEUAS3EC3uF+EP7JmuIN0YfUo/zL3AgvTSBqJVYZJvzRxAfUbO0X85DN4ELo9/2aqBkw509
7GZV8FYR2eLeKjEFf6u94AI1K3shab7tJH0TQlFUQgkYHU2CdIboruFrF5k1SXNdwbvUfnOzyHnW
6BHWN71bbgo/vxdlji+24H09mW0ezhPZEfSRQiP/vE/z3jN2KHf/pA+ovstgxfBM9IIjIG/86Lf9
0eWrCfjs2NHXkrekSsMdaFNLV7TAFxE+p1/FxRtzYVJtnvBVtiE/1Pk6Mg4mSZxKjXbTCF5VhvSB
He7lodlpBg2YXOzZCGAomLpyWUTRKPCI2rJFTnxHSdo5JGTKj9r43EfRm1SjnCwnAj74zzTiFYd4
hvcxDT015zE/mgo6yLoKO/t/SPuy3cZhZdsvEkCNlF41eYgd25k7L0I66ZaoiZop6evPUi5w2pG9
Ldx90G9tICVOxWLVqrUgajxAdr7p+VuZkI+I97/HUTmlphk5stL/DTJRT/J+mp0O1Nwbdao5uS5O
GenvrKgWbmOAlTuITLuYCMjSChoCenpvgQG+TqATPramg3S+Pabc7otow1juYKqzHLRj6ksq9lkP
IiZj9Lu6fhnzd5pELjVTvzbGbcMhJw6R0aeMVE4lmV6r6X6lBXdaZxxkQlaD+aqCvE4L4hUEPlyz
HtaJWn50cgh6tUp5H6ToFCEXNPCXAf6p7CEEyz9BVGzTkPtVcQyy+4G2O6EwN6ksu+xBoUafW8g7
kwIWuM9HKCqBMiEuvhL5K9TJr5jpH4Jm+7xuXyIlutcNto6wQaugX4lK20HECip90UJQ+q2/eWvp
Zh5fgyREg77xDL30iVuBx9/EuEBaB1nlcktF5WspPDHtJL8mwEINaJkjOVinUkeMBAwloO79CvN3
NUnAvS2DCX/qfDdQtvyK9b8l/rfQMEEt2WUE1GwktNFy3YW/WfMRUJAsq+ATiE5EETb0styWMK/g
EsZ9NNlTwZg9dEghHvM0co2xf0pTw6k03QnHfjX2IE1C9upN02PLURvqdUb7WPb9DsHlc6HVgLj2
TjTQVQoGA4S6Th0uNdctxFPz8liWgyRaomN2VLoKQr8St2tDLPabLFzK8wqZkgft0ORKdqzKyOOK
Gtp90q9SM/klxrdOH1xFx/7Phn1f0/cuH22Qp7htCPwpOs5rpfOg1uBDRRrP1GJfR0sBytIkzK40
Br9i4d2GSaiH37L8DtDoy+0be8nC7CIT1ChrTuDFICq0ydon3aoW7q4lC9Pv534y0CAaC8HfYxYa
jhlEtg4h89uDWFrFyVWfmRjQwoCYEYOQg99GZ+1JClYzATH7UtggV/PbFGkjpi20Ty9cANrsNho6
K4A0HRYnQFs4VPZ439/HS8omVwFwZ3fevHAWjFZsjCHJgLjr3fZh2JPSRiaheJza89mW70HzDhCY
cpc+a7sJG82EXzwvVdSW8khz4hIpt6JKqrTsWMavpJXBZU9siMHcM1641iDWWhE8M9F5nOu2Eacr
2oL7tTTQdHvKipcQFPtJZfpkHBcizqVFmPlYXpmiqCxcj1qhOK1O1qFUOTxeempf28QqhG5kCA+A
yn5Ojsp1s2wB5EiPSa9COkByiqWL/vsFNb8tzk3MzgnkLyNW5qgWKCcDejrQW8i8xnwGKEeCEMtg
gx1HQuy+yTz1deqH7Zwgfs+qdfE3aSeWMjBeQCrQW1r5qxvw/LtmhyskTM8Kju+CotJJ9SVb02wO
2atoO+mCJg7D68wbHYXZzftUzjUbG6zyY+IKCGrmNnm4fdaXVmJ26jItaHKkPdJjmQeIWgIbzd23
LVzbUucDngV2UMaJA11F3i4x76yMu338J/mveFjOjczqXkwp6v8HZOEZRdbzM+7M1e1hXHuinFuY
nYy+Yt+k+XgyAJuWMea1BfgV8hbscpWb0iXCxatv6f+1h0huVu3CT5Eeq3i5N67wZBdI6OeJgYCu
cg+alkvA4O/E9X88LjA3e2mOlRqrZQH2FW2VPbQrqNPuyo1iFwCNLkUJN2cSpma3sAjaLhEpTKnd
K8QPaqPbiUa2B/IZKe3Cw/Lm9oat2X3MlE7lZtekR2gseVIAIaJmYV9MO+vWxM38jNrVNGg5Gp8z
q95a5rYxAWE0wQSIJiWRaH6dj/7tnXi1AHu+NWYuRLFGRVj191o1mwgMte/82Tgqm3FrAcXTrKB9
ebR+Rc/agq+4Clc/NzxzFiU4OXvQ3mVHc6+7jRusJuRm4SmbiddEd4rVfxOwnRucttJZJFIwPoRt
pWbH1OghrNSAavjr9mTe9sfYITPPYVijJgUFbmL9kX2Qv7ll44oI1zl4jyxHeUQpCTFWItnZzvoY
fPmlWTFAAI3alpdou5f26szD8F6P8nbA7EbmR1RVYCh/uj3WBQPzWllsyHkRjS2e2O2bGN7AQmff
NnA1rFFlBazsxKSW+v2EO1uvNkenSFXC1wtHePGv+tSCGnKPZzL0dZBbqR6MdfWePQKs/WvpYr0W
tJ6bnnmVgesod0s46bGCPkKxZbjPqjD7jPX2oy8ppDbBW14t8bZe3z5nI545GJJ3vSkmdiFt1bu1
TbZW6sfHCBVWiq5Qpwa/AwiIffAOu6jVlUd1pflkkU5pafDTyp/Ne1mHCjCW+AqyDdeAsGymBp10
u3hLTAf8wtmdjXbmefquL5vSxOOj9oLVhJvZQgkp3JgHBZVPyNfcSW4FObKlLu5vbPaFXR1CMbqJ
qwkR48/x9dLYGGZQN/dxyLZan3kyqoySRCc5pgejE++R1WwhWnhgCuGgQe+T+yzVEptbLR7dyQM2
K1jggdAre7/JYkjb035T5Qr3WQw1S5Qv6hREsTRC58nQuwQJ+RDIhpVq6H9bE32o6Dqo/WQAGd7t
E/ONnZuNTINYB9jtQb+vEGM2o1LJIiNUm/7QGb9HBiL4HE1dEv3Mk3RrBKKzeSy2nXi0irXZIlwc
S+Rv0LMSVZ9EhQqnCtx11H6q2kNXVp9tXzLoZVb+CN57PCQCkHw/BH1K8Hbr0VHL3Kbhv6RaQEIG
yp1DWqzTDu2g6lugS05Ao4+A7CCdxLXcGeLx2BbB35wVx2gMaqfPyucmom9j2v3Sc7LK+wAVKRG5
UvrRQZ07S7O7dJBcwgdbiQy/RYmIpvKvoSklsOSHLstzv42yh7TTLZemLF4VjfTaWhmK1qr5Ct1r
d5QIhaYw32qMbCIDAkw56P+NvH6KQwOS6FH7gmozSPqLOHPkohzXIC6sILol3UMzm9m6ZWwSTf7M
m2bXSpXijZHsJbnqmlHQeGYDcjMQVm9uL+K1dDLk3yydyqopQ5Zs5nvMJJbQ5GqJA+ZK2JyrTxRy
drWpOxFNHdrpB6wRyBk7TzKIHXfFNgjrP0Re0r++4gY0SlVCqKpDGGMucluQFo16+ggeAgNS50mx
jnBtSpoKOr0PEElB9CA+Wfz59uiv+IRzo3MaSqVsAoZvEQcl3JfDaTTeYhR/tIUwazoHF+fk39Dm
VI5GMtA4FLAi68yWTehFlCCojIqF83gt7P4xmtlS1lBaMFini2+BXSQGIK0jo+NygygHdEk13yyR
QC1N38x110nRVlYKg4p6CsQTIT7Du3S5qXb68FsTOHM0TUHyJk4xgTxrDzWpQhcuaVtGKkQHn4X0
W2PRXZuEpj1qvcOCZKenS2rbS0Odfj+7paK80wNRD+JA+yk7KHk0h1Bq+ZtCQ+32nrwS6WhoIFRl
XYE0I0RYflrS6hLaMXIlDl2UeorxR+BhfdvC9Y1yZmK2bmFm8rjE1XPo8uguUd64aCG1UbuVta/1
0MnJqUggBK2idFwmo1tW3u0PuPKK+jHE2XrG3AJjfN+Ig0hrWwzMyThg7kIH3VbmoeF/YbxXnjk/
zM3WTuVpkROthrny95DXYAfJnQY5M7pv8LLq5IV321VPdja7s8A/JX2hWEAXHhR0ZAdDvEm1wQ6B
gKiY5UAt2OZ5vpd66t+e1KtexjSoLivQxbwQP+JSLDOAM+HIoeakjbWTW8JNFxldrh6EMzMzJ6NL
fQxOHeydvPeDvzwM3Gp8V1V1Yc2WRjM7BWOQJVRomMSuy9ZtqG6qnnnRYl/M9cP2b9JmJ4HLhsGs
qhQHKbxru0cFPH23V+X6Vv9nYLbVB6XWRKphuizo1cTkoauctvL04YGAx/P/Zmq2zYsBBHWo74uD
3vUgSF2FpmWj69Spc81ehmcsDWy2ywlnrDITzJwF/SAB4GmMXveq/ayhlcAM2bs9tqVdN3vpcinM
cqsV09iyNW/eU+gbGTnxILK1um1paePNwnVtgKYWgj1xKIIDVXF99tB2Cr9uG/kuCFzcaP9O0RyL
YYZCFNTMxCEAELxj1UmuEqfUTgY09yYNorhh25AXz1lTarbC6keV88xjoKi2NStFDq1iqIQVwTrX
q42utMHG4Frr5YHykpNxz2Wx5YRBF7dP7bTLaseSmmIDKqb7OuFgr4ajR3UXhbXHsB6fk3QXBfHf
tqtepVS19aT6W4l9o4sdhehsVX4EGbc7fJqZmDKoUjuvWoT7XFthC+EnFMcUQo1vgtOzC5aUEulL
A0qlFmmcsKdeHesbrSodai31Yl479OemZpupihMq03hQDvpg+B0rHTDYLNTql0zMdpFZW6HIQlU5
qGy0GbmrO2nBQX7zDMy30Nko5ltI0ToupYqkHPLqFFV4TOSSLwkJuh3glVC+rPq1MSMPgsee1oOs
SllVQeiFRrxOrMaRZbzrscciOpWEPzhFNSP3b2/yhZM0b1oOC7kJIPeIazdOXCsHchuovnwJRL1k
ZXYfWXmRpJ0Cz1CSd9D1rMxmTVGQvT2UBWd3QdKT9aFVFBxXOnRmqI5rnZg2C57DpN3zxfjs2lGg
Z85hdiklY6glJJicXfnE+qnaPTgRQ6S0DJadMvEXmwjsVBbefjpKWtPsnp06hAs6mHoRbOZS7eeF
vqm6wdEQjYHxWRQeZ9Jjz5EQW+y/uLZs1pnhaQ7ODA9W2sajhRAwEB9j+KuG7qF4ub1o+rVVO7cx
u6IGAwbKkasHYqXvkmJUdt8ofhO8DEq+7hLwhuMhznviiyiCljtb9So/AfoS2RDq3tQ6oC88uZdk
8RIaULuTEvx/aOek2Gex4ZXVBweIJajljQYoholaXV84+VivBFBQPNRtrkVrGnVrszlFsp+a0Q4c
MZsqAaKdgoKIk31E6F0FeU+mpoc6TDY1En+c9q9p89DVyAE2lVOaWrPlcr+qG+4adewqUf6Q5gRK
0Ehi6UPsLszawo6YOUeIxwkiUoSRAuhOKyy8ePzFjGwhVlla/pl/JLGmNtqA5deRXJDFp9HfRclS
SvfaOTpb//nr3rQgWQiNCBhBrohkmC0N2TPjKVskIFyyNKtAMT3skITCMRJNttHr1jcLiFPHTtsP
CxO3ZGnm7pDQo2IosTxREPpy6UvApCSHEvIVt7fBtXqJdj55swC8CuWgjWOsUIwuXchEqdDhRFt/
jH7TwS7ulXWL/pFukSX0+plF/n0qrSv6vB1jqAqhpXWiHrJY9kMib40CGihCWWXDX/RU+gujvD6d
/8zNXO0w9qYSa6F6SLX4LTHAy9qqT4X20Sannv/iQ+EkIGiALF1lmHZaa8TpJRD+o8cBOBZbgrLI
7Q+6RqyFaf/3QTOHnGVNHORapB6GbdXZBDpc428ztiUZZf7SVd4guIDKvvUr7e3YG9bi93/RD/Pj
A6YZO3PMdEAYJjGmHvgIjV7zULTvcvZfQMi1s9jlu0p4ZqTutbwiI0XsEqBgBdHRqPhsov9/vPMP
IzNPBvxGLtTOQESpGUi5VV5QFnacc2QXqVPzZmHprm6lfwHsNy3e2ZgUzgy4d0SVlf5QFW8QJt2m
nbqiyIPf3iPXKlXnA5t3myhtGYs2xuyhfx8UWKJ3iOkl2BBAEAbfffzWSnxVvU1+R8ZxeF2qbF51
3v9GOmfAYuDAoXqJQxPUu7oc3JrDjS+KEE+e7CI0ObMy83QjlYdCs7B8uk2c4K+87taTyqjsDI+J
vyR5dNXtnBmbebuRFr1EUrw+EvnJGPDk6k+i7mwzG5xhOVG7sFXmPK/5iEu916cHyKEDQgIVBl99
7e6En95/c1k4zDUfllpfrhFM/Ng2M9cyovIpGz1cSz5GLmHDqpDA6ZNRHzipExrLUfZH8Y2iP2VU
FoB/193a2fzOvApXGq43KCYd1Ef20KMtxljxh/wRdRu/desNmpLQnzVAncL0E3+RyeNivqELbiG8
tUxCLdOis2gj0eIqM02FHwXhv8vG3Io2f0yS9KEEdpUnoCokkO2RxDYsQe0/KM/5+CGC0ZfDajXm
n4HGFnzFJUfmzy8yZwiZJshIFrOBHyEuvdPkwulVbcUi5o16Zg85lLbj4I1Za2S93UoA9Ds+yFTc
SRSldd20SZm5EtLtjRT4aqQsfN1lOxfY7WRKkBzSVNnAv593QK4TzGGXFsekUj0WFnuzRTM5UYKv
bJA6Vx3GTV4VnhVL+yoaNbvuATCXEDlCsZY7WhmDpF28dDEWN9F2oGvxgkxrXJxmd6CVq7L3JgUV
sEIdvX+nU9uXzu7Ap+2iRXQvKq9pBJQmwRoslHYrpWVlA+/vcL7YozIN5IeP+R6oBuiERnRNnyuJ
0jpMtUrPi2NvhusqMH5XmuGRIlpJ8ZsymruooJuQoGmlr6PVWA0LsNFr24DKpqYRU1UMy5i/K1s+
xE0nJ8VRY5tSy5GmY3bXslUZIP8R/c2U56CCamxvOgn1KqtyDGPTyaqX1imUDnWv1+VDxR6txvJu
3zGXbyedEpxHQ9UV06TmvGoNRhPLVNS6PRq97kkNt42sRACd0lPQR2+JKm3bonwCLHqnFukE5EVz
QKE1nZvnuVfIg1sR4hDUnBnEuJAitBveIq0zOpYp8HR6bZjqE/Y0GImtCAM98Seot9iWGuM85l44
oGewyfmzNkDXvTPtoYQqalLgqoHyhMp2dTfcQzkVjypuV5We2FSW7iq5csuwfC+g9CXREEKJuTvm
wMB27ymDyGdOHkjR3+ExZTeSZXc0f4nGpffTZXFlmjlTsaYUPFGs786VszggH9moBqxqj6PmTVRL
kqe5xmP4RLeI3VZLsIaLRNPM2syxmrwaegC122Ne6i+NFjxY+uPtrXBJwDwzMXtGl5ESqEUHEzjf
sbnBzI3gl4586oTtypRdebBlJ4Tc1jLc7soB+TmZsxiOZVZl1GgePoaKtOLxS4JlTUvhEVH6Q5D5
qXQYA+gkSoobcc2Jx08iB3bSnYQBdxo4WQZG3KFxK0NfcJKXd8rPL5vfKcA3BG2BAxLyP71kbKvx
M8AGoxCKWZj/6S/9dFI/LM3DPZAZ0zYgsFT/NcdNUDjGfqjsYDVRUgFWiU7+zrUqW2iA3hp+84yW
rIWcwCVI4OcWmEd8LWkpTRp8Ai/EPfh0t4UCJpPoSOIMOaLnUT8WNX1iAXOqOret8GXQ17dn4TKC
mH3CLBzMzcIKhBq3x75Z8co3VxQkZmho6cAzF63NxOdv/br2QbFh51s0n6m/bn/AwkH7BlOdHWtp
gM5s1GEK8hiYz6mFPVysyy7ZmH4/s6GnXAFHG05aMKzHr3yDTtDn6k7aB3QlbzU/ccFLuro9rKUT
Nm8d7pAIVzWGcXWfue7FnZPBR78ZKyF5XWdP7fOTNkhc+626k4t7Q7HJIq3twlmadxTzVvQshh7q
EVekm8vbPDm0InTCdAmmuDjamS9LGRQB6mm02gmQV7KFDIoDRjyAQcc1wNeH3jPcsDxNooLMXzxG
Fw+n2R6eebOhHdpgDGFdOKrmqQbYGafWydoduK1nbpn64a8QbfF0c3uRvxfx0oUYyCsg2gAGbhbQ
iY5nhRw17bHMvkp6B0YnL9Ajp7f8QQ3dwdzRUd1RoB2NzqaktqMwciLjj96FqFk+UvEcKofRbB6k
gLphJIND/S6kb0H9WAeqf/tbL+bIkGVElzKyPypoueZJO12lAioKZnyQA85sM5QPQR5+iU57um3n
4sU3szObEmL0AWES7AwgtgKgbMfYXSxMt8jIxlqW8lKvOvF/KzBzX+BcaJKSpDhmvqJDVVO2o4kO
H61zvSttgeVb3m3X741/JqdPOvMmfdHlQy197zb0X9/Ja8khnthP2GDzYNrg5fTByulMtpdYe5ZM
zxwZ3u5hJ2kYbe9Xm3qVrISv+dV/Gfz8G+G0l85GqGh5NmjTzchF5dKxcBlfOjmXL4Tp8v1nYh5f
mdDt0pHR/SYh4L0rczuENNToWaDfQ/u14YQenmyFlz6E5F4unephYC6gQQtRwMWx+HYd/75j5rga
TdNpX+FqkMpwH9eNrYTdKk5T+/ap+A8O8p+dmYuSkzrPo5Ij2PDI305zDOGWZN3ey+BQAUejMwZo
LqIfEVnjZagg5FtMU1y/DP59wbS3zhYV2OfKbAbMuLbCQ31KjrjcYc/Zn8RJbb5JveHVaOylhvKF
+Z1TOAZy3Ka6AauDFd0b6adCzYdCnBZm96Lc9nMVrZnTgfxWYKHOMc0uOm7RgKDZuY1elfXScC67
9meWZv4mSUqq1dPRkB8nOVWxStutIe8n9cBgB6yqJ3wwd0EpN10DEWXc5Q+do2770onWpa8BC720
rtdjm/9d1nnbHFJ530oMeFAm9UaOAk8PFwjX/sND5Z+JmddJ9Uody6zF9brVISIr45VSHYF/dqa8
Iap5IDAEWdiSr7tMx86meuaF2sASQ6NgUbu6tNOE+oJsE2qeLAuio6jzgTQR1/5GBZNYlKBn2+oe
eJbv01F3hhR3KSKtsi89NbAWrtJLRQp8maHiwjeIDr6vOQUd4XLI4+kR75OVdVD5JBhNoaf7Qrzm
C0843AQDXuEAkjBkd2zeOcMm3UbbFPT3C/H7tRvh/FNmfjSNkiBuaqk5DuajFWSrFDNRm5vagHJC
27qQznBD0FXdPm/X9ty50ZnTRC6wBr4X468b1baA7WrCJeKtpXHN/KVO8zSVIoxLW4Xr/9tNdz6S
mVMsaZn0JMWFagbC7UDh1S+RsF/1/Gcm5h02FVEJBba2PZJT64XQdOWA0bvoVUCib8X9fM8/IfBi
c3/aH7WysD8WlmpOTseGqKfK9LyTgR9D3c8h+YKFi4Dv52H4ztuc3SuR3hqKRfDICHUNSd6/WSkg
oPoFFhE3MhdD/YV9Ma9jlrwLOCCuyAK9yWi4Ksv7Ml0b4Gqx0FdD1J3usM9Q2jLVVoPHKXmyLNqx
9Akzd1iYjRxZxvQJUu/G/ftQNesJHB3rv9LknrQfJP51+7x983zN3xnne2jmCqMC1P35GDTQyEOx
0qLbMgwT4J+sB3ViHjOkPySv1w2wQGU+eImkotspsUddsvEmAxeXCqybYqfAvAxGltqKQkOHlDX6
YAKvwnP09udeTdWdf+7MKbVZV9bdiC2Pum/nUj/ZSk77K9lMGgDZ41In0PUtTnVDISrSg3QWj0ci
SwyZYgMylJBpj5arvFzw+P9hRP9szNbcsoYqiyLYmPRh6gpVe2OT4pYnO+C6l98YS0OarbdM+3Sk
FRwsE9Yp4fK+0RbA1Isjmq1RGtR6gZCwPbal7Jmy7Pbp3tBAo0iiHUp2HkVBIqYZhKWq57xtvcpc
khVdGuTsFhkYj40omhxjeIqSk0EX2L2X/v7sCkk1VY26MGqPaQ3FG7DbMLa0L75Jmn4cTAN9Xygz
6BZki0xzrhGujjQBLj0aDuCAOeUDSOgAP32XJYKkHTBNQwuiPsroFrJc+5Fmd31k/Y0iTVrLehD5
WYH6Th/r6OjqIehQZ7KntFLrNFQGOyqToepYrkNRflVMfeV1s6dKa7pJYLohBPsMZgDkJP1SOYoa
BriW0aeqprHb5WC46fnCEfgmW5oPFRh4FcVMVQc9w2y5SrXvtI712aEdon1Sp04/xt4IMjmnCqvX
VBWrfmCQxBJfIcRa1KDyuZq4TcScUCgui0cvVN5MA1JSQWyrsupWUvm7kWPwCimnKjzx/k1Ov4bv
RpcjA9cBijjQC5Z2RZc4FhpuZJOcOhQyIsDBRGLc9ar+97bjuuwpnCUvZtF9EPMhyjMSH8B1tAJZ
7SobW1vJm7VhZDu9bVdyLe4oB2K3DtvcTdP0YRLqcOIqinyrhfKD8R43sRfT1LZY6mQ6v48xQ0ld
ristJA7SMED7sBSPAlBBWVR1jIGtRhzBKiN/aM49JV9q0/h2gD9XDqkfE4RdVAZTv2rMiqJ9Ug+y
JKfyQWtUP07JiheohOHuyv6qWbhvm52er6VC39b0mal3pDB9ySicUT3got0qVb/N89qpwUKRt70d
Fn80+YXxjwAssmN+jNt2m+vPSsK3YweCslJbV0gwlkJ3SUAAdQudWAaxhjl4rGGuKkk2qVVbxJXT
5KmbqalPyehapezqAJB1uKwikE4pEmDXbbsPY+GUyA7ETHolQb1uWabYfWj+jgIZe0SRbJ08BBIj
thKX1GYpSFLUB6BGUjuvxq8e2cCWU58R9tKh7w8k4YONJs8PgRQVmin3Sj8uPfYvHA+cgo63gabr
2McXnammKfMgV7ri0DTbIJnqsktZi28gz88l/WFiHlRKqaUMPWBUB2mtbTv6UFdHVfcKP89tvHpc
xR+hVEi/JHIAX4OzdONOd8Mt67PntlzHWlQXsI5FOY7tVyFUL1Jz4ABfbx/I6Z67ZWh2HkHKb2hY
pOIQCuZI/QsHNV5mLFSLl4xMy3kWwKL+b+ShjOUSTDiJGjgFPclCWwiTL6LGn5tiXr6MeFsUHcNQ
4vg5N0qHiI9KeybSu5K24Ghu7TxYwuNfPj1mNmd3vKqyuG4L2BTb0ZesTS4dOPGYvMknPcvMMUAl
SKr9qD0lGkhlvCxEJXUpZJ+u2VtrOLs3ss7glFJslgCsNmAD8ErtSzdWaEv2A+Mjlv7c3jLffGK3
7M2ufZGz1Eox7IOZCJ81yA6wgb5UebHugSfeobl7rXTmqSvRNBpE5QCynRYV+FheIWT1kz5+6DTu
RQ1kcJNgb0HKG+yH5oZE2pPVKSD1G76kqtpEpFyFhG+TumaeyYUdxBCPAKhjPaSYVQhEMj2wAwkc
FaW8aYdg1dTEi7qPCA2OQ5Y7U8M1ZOluj/4yVzNb8mkbnm1my6gs0jU95BdoDGZBzefxs1wFeCLk
gFZm6ySVHNCvJVrhyT0UfpOTXsuryDrKke4XrFvACi7s+nmNFYgW9EdXWHzVKDyoHToM3MDGEHu5
5ZIm9LuhRBda4d2ehcsEzfcsAAkp60SXsb1+zoKmWZ2aSjDb9bnTiQG3UAdoYu90YW/LZMA7NXel
5KkfXkXVvkaG4ZegR2+MobCLQbzmpnB62uxLtUBbeXU3SuU7chzSMzPR46ERL2hEtlD4vozIZx89
27hA5xpBg+DmEO3YA1uPqCt0Tv83xKNpohdZmKIrPtySkXpAj7piGIidfk5RWXCiC7nODiwavZIF
XlaRXaSLjRD8Tk4rDxeQK6T+Pg+11I6s8EmOyz8gu/ygUbJiTXqAkE1q1zVQswHQtBrIQIPYz6Rg
36mIdJjWgAmgqwwb6BTsP1lf2FpX3LYlg5oTGXrTAMRpdgm1WRaBjbMgh5L/6ax6o1DItCyRkn0L
l8y8yQ8rsxvIoCmt9bHCPVoAwKfcq+nOYr+V8TDyDOHQ4CQFhNdVZPWl+0aSV0Fn7nT+e0x0WxKZ
3fNHmXxZ+X3SmQ4DoRs6HuxeAdIbvAvAqjngzbSHDIisDITmQWlHEI3PYoSXwGUN5mHgibBbU98r
3VOVqE6jgpRU7aY435EpFPVGwGLxSJNPhkCuI/yldNSusw9rvLPYmjRkJxW9XYAEnMcUZK4DKKzV
Hbon71NA3rRQP/XSRIQwnCjkv2zVQlQbJdpHkySnqm83aIfzFDRoiBJV8wpZbbPfKEa/q0BcYhrD
ncbYHtR6b4aZGFAdCAO7RUeuN+KIKaiL2m1f/1ZLbWU1AKJ11qEYxn1nxKsw6j8518BHyiO3UbU3
uY8dVqOXIBmND9IxCEr1d0hdeR1AsGPn397937ftz2VF8lazFICVJ1qEuV+SlFxqe0zPfe2ZmIfc
szRHY2uQC3ut32d4Y6263tNxMy+evMt9+9P0bN8GAfRLKtqR+yCFXlwbrzUJBLoiW6KEuoxCf9qZ
7dxSolJQ9zW51+HP+vKk8H4hOru82X9amCVerAzelCQCFtRqF4Spnwm2qpWvTlXczPho+8/bq/aN
J721arNILRrkIeooVk1D/h9E8LaB7Vomb0T1W0l/qdQGYDSU1nkG9mTTJXq+yqQk8yPlSW6fArCo
mHVhV1zfZt3WABZEXRnKk6ScujhG9ziI9sbM6xt0BwiILYzo9tUVtytGhyafWvtMqyeOl03BD0Wf
v6Ks0ESfFiAGrIwgD1x/lUg9cdNLrXbf4sVCBF7BdzEOpN6CBOXT0Kud3kgbM/hSBs0rQIeSyU8h
QzTwBZ5Ll4zv5rirQJBkbIaW2TUAnGEcOlHaPjLt2UzTQ6gAQMJNVxSSY1atY8Tmh0afeF/fKVl7
Z4FT6faUX3IZGcRSVQP01KpumMo3nvEsnqDFODbSxH1RULRZmb4u1U5Wo5mUunr5pUsCAIvckSy4
CMgmh7my+R/SrmNJbl1ZfhEjQAOA3JJs78a7DUMzoyHovQG//iUV8Y56OH2b1yx0FtKJBuGqClVZ
mXlAljqMZQLa6CCId2F4CHVtXwWIOILSkSy/tcqb2pjFoPxpZf1+PL5/68SBpugHV7RGR++b1mzg
1t5VY190wEk2ZXzkEMGyIUTynjfDV5yEBxQx7pMxjSpM710L2Dq0ws++hBBzV+LVj8ixdFtV+yJt
8mhpwa7l3jIp1WNtSnQHRw+ENxy0QqbTR+ma8dd0X/WRG6HvquH1uhEoAvpkWQH42gjFoQXegcp7
AFwmTeSiNn7xTF3IfN/0eDqtTRwjL74zCUg8ybb1ngdvZbb3VAWUoYeITIoH3VeHnoC4eAgNQJoV
VDoj4zFTEsdswNZTQImPmgsIWTt1bED4hcduY5XEHcKPrPfdqoOxGVTVToN2DU24x6bt7S5SDkpU
Ol4XunUTgwIY/3/c5m5YoefBY+XvClw1maGDDqm2I1QQNPoUxB9toS+D4pSJLQJZm5W906mqkzSZ
bSogkU5uy2YP2m5HBSO9lf2uhlsLWEEWBBu1viX0JowhXRzhyoENozGfdORTGPosKJOuqYNpRNuB
3cfNc/BSpyrYuAFVuenlQ0TDe4s0O/QUzCTYL+TxRnQM5Qx4YR2k2BOjjMSvoUgjU08yrUHukG6l
DgJ4XCczkisjZq4VlguwTW2F9EE+/ySLk5UOTtUeVF7bZV65bfMcxOiW1fU9Me4ZhMJyprqi4QeG
1hipniI4N8N7xs5DemnBmGdbNba/shpHV9A6bMr2mXlzKMcL3ubbxCZegGU+WF4CTCzgma0Vj23M
bGnNLN8FV/NtkIkjKAp0/7AiVU+ZbFxPEDdu47ki9Pih3y/3d/zSZAzdMpAr7Bk5iWQJV+ZwaiFr
GriB9FDT6m3doOuQfEgBy1ODMttS5l4VP9Gak+zgxP2YLI5iPfWjk2HCqaoPJmKWiKHOmzBQsZad
o8Y3qbw30Cse7L0IpRWzda7b49lvGPf73B57nmn6FSenwfhKzQBBC4DcTCA0BTw1vuXA2HO+Cjzq
WPk+IjeCkcX1TxjfTtc2YpJUSEMwLYG9KzwZMX9qVHT6NuC06vk+TNVl3zVzw41X79p4k7ecBx0I
hdY4XF4PgUmAKjiqEogy7d5DJi9Eq01xEo0AJdNLpkuHVnjtlXi2WQur3HMu7EaDHE3zHqOXM9ap
U4f+QdUetfxYFAU8NN4xD7l6Y/QPqGYv1XzLIGqREfRY6MtyZJFgQN5CdmLkvOckXShCdU0r3mmx
dQyzt3Q00YqPjajHliYH6h8OTYSNnnlYzgC0EsTxQRfZttshz21L4p/4Yky/6uj9kJDz8czWbirF
TUtwA8mnGjnXWFtUfntrADlIPbYCu95DJxrIe+T9XHvdZQPxFxc4cZqyplXcl9hOtMPsEg088yk+
uL25fmjmRpmkJTLaINtvquHJt4itB9oKsnqrMpgpal22Q//MZZrohsSLAWkzL0Ty4x1C4KsYNHDX
5/GzEvvdBkxfnT0hg/QD5I5HCt42WVbxymM2Mex6r7pSbPBuC4Ae75bDCMShJcj/XWLnFA+JOc7c
C+H3OaKTTUy7QpADJo0VnpL2V4K1lAXZFFV0ygux6qMPr/59fe4zF59NzB/y/E3bcS08dS1zlW5Y
4nW/HPxbT0DdzSpmLN3PzNE3ez8lQQTNMSgUkFw/+QRQtZj7dsHZJq0PFBaPILXGB8YdvFHd67Oc
O0MT8yb8Ts3qguOkVgFKcsoOYc9M195PZNPkEE1MWlRlrR97cCRMUrS2FydfXdOmgibfu4XqkUiI
m7SBo/MSmbl8GQfDWpIUGn3hAwsAOUKzRqvKRR42m+uTn1v0iTFQOOuVrEnUU7yhS7qr12MPgLab
w00bF53534rUlItNMDkwKTRyShKUgjwN8V/ebvtGv1MCr7GVrOhRQLLEmgQ+KqBxBuWRFCKYlL0E
SsfQfoIOWfak6b96kF1m5PeIBUnjz9arniP/UIFSXC03fbHnabS2gLMs0zftT8JXEtPVTfGZGWbj
aBk4Z9kOLCRAMfGtCdkPmbIdiKjv1Ka7yc3wFRxBMybksgs/m/zkHrURAwtmHKEctwJVc+0MO74w
C7dd6It8pX8KtGvNZIUvnumzEUfrfBY0FEymfZujAFhWr/UoHTdHzTZeih8++myAyaUpvIKkCbQK
T6wM7RJAd3T/2byp7V6d6wO76EnOhprcnRpw3ZCOc4EMzm81rxxfIJNl9TM34UIiHfbnbJzJVeiy
Tg9qhl0iW6XfGU6zGtbWwrDlC152XrQky2IZnXzXnIuvfjJEjNbhbOTxkp7tFu1lpWVjubaOE2fg
W4koolbRosJ+1dbRS18DjgYSY6shB2dwYKCsYo8k3nVLcOmUAk8D1lATfZQmssTfvwLZkEGKWCcn
msRubYJQMJSI81Rm036tNqEDDTwV0KHQBND1TUdrJ3qlZr7hwrE6/wY+yVFXTdRkjQYfQJutwTSn
gNamFymdk2sSMTbaV+MPNR11fEAp9uENTyCmGclyd43nOx2kj2a+58I9Os8aTps3U+4NQTFmDWuX
OBL9PO0KZbRVs8Rz19+F6xJoszl878WNOEtVTku9lcL83BiTXmPEYQBgfAzAWdEsQWoMNF/9bzCs
A9Dx8z6fT3SKGlRaCB9qJXKHWpJB5uVFDwBjUQ5hd5tpmwQZZdVahWh5GJpVhxeHFUF1zht2PbGW
XZPbbQArAE3Q9uSVTx39VfOVD7NTD8hq+UnykrPwoFjg91GTZZsrmm2ZCpBiDBw/DEysK5prYi2M
AcJHfWvtGiN/ARBYt00d9OScIW9aE3ZqB+TLq4ErT56H6NrMTA3ZDJDzAVDyUes+0DP1OzA7N6Sh
TzprV2aAjJ6VAktQJPdG660FRJloIICKG8xl2iRAskRLXyhvjQiXflVvQZ8ccpBzR56bNNqxAJVO
ChrdCCJcKnUG08NxfGqhmaRSiO756B6sUOOUz5ofQpIUaDRFXzCwHJfdVwHkSxgZT6jUF6iFeneq
Z+JNgYza8NHyJ+wyEougXwbXMW+7jaembl2G7sAUdAKbxNUjzSEiaJDkv4+SYY0um2POmreWgd6T
UKSN4CPBHuxTeG2Agoz00AXNXnJHL9L3VqfcNij4cXW/2cRF6krkMG2/RQU2JZELxY99YMaOkRv7
lLXLhALiogZHP9BuaVKgaVpbg9LgmbV8k3feNgioG2A0UicSeZtnK6oWRdTs6yi7JXgJVzSt7UBH
G5jG93iDrvEMVThdaYFqK2V7TAMlWnQxUiJWUSwE409mjJIJT8WdKlS8Dp6k6Tu0D5YCDM7V0K+v
X+VLluX8Uk1iZx6FXYaeS3JkhH/ViGd9Jdq05VPqPf1vA03SFkREJY4cBqqFtYgGYF/g8SmpV53C
V9eHulBA/JaP/+NYzhyH6bUyJVpJjp2DxvJgXaxMV+UOkCD2GFqwObaZn8wX4A08X8VJXIE+CJyF
pCHHEmLbKTmE6UNeaDs0AtpxHrlCbirlpvNer89TvxA9fht2Em3oJCCik7BORI8W3CxdMCGg6BWt
Nf8OUFm7R8HK4rdZBl0kJALMD4+4SB6sVLAAlFmwsUrY7GJlKEcp9jnZFVAkUNLnznyGMuqq5IhI
h1OcUYeVry3MDlfVtaF1y+vTmDXsk0hGo2kJbkEYdrLVIRVXgRzFhmlf6Ctw9rcOuun/m47jyZZN
whrCeGfSFtWnICn2bQ3ZI/8XZOsa/6CksOORW/QJ0Mwg042fqfYiUB27Pu0LFYXvh2YSWPhGnrBk
3L0IGDnxR20pdK27qt9q4Y2tODUE6EPbMjD7Zk22YK8YwAKXzEoWz12XaYduJxDiofULp9eVUNNB
7dqRACkDireCaMFMauLyaECFgQxmrFJMIQkyQ8G4kKMhKLJ9UwAI5/fLlEDOKwTTT3gS2fBehjvV
fyDag0Wfr6/6eJYmATqG/jv6ZNsz8J9GCsHoaNxApge6MOxWCb5ETH+ZmToXJ128oGejTbaYoK4M
AgWMBviqAHQGCf1suKODZQtPe6Ao3LWEOanM3UR+Pv5PM53iGvQCJIRgtCXHtEaTpN4fuuh3nVmO
gWS8iGeW9QIOD4f570yndQO/zcugrTEaT6xjU4PYP3rlJaiwssbN6CHujqw6KSkiHKU/BSlYcIJ9
3z/qQe4gu2EPcnV99hcgX98/aOLYlAZwDWXAB8noHj3vB7U3FiSCILzB7NB/r3XAIgvkUKvGEejU
9ovMyaFJYBovCRUIpLcJCk+hBZDB3JdddLlnSzX1hD4MTzBeAAhovKZ4QFEFHIgbisKPV7zoigE5
9Rc/MSB9LV3u3WVZ7QaQt9ehGEniOTb4n+JWoyE8+5wx1j9zlhBFqKJ0vBFCUd+j/K6s/UUYW6uC
bkyQXIih3Q0QNKJ3TTzzGr/wgv028sRrikS1Qn1ciIFFm8DwlumgIRzLZoa57F/OZjhxkxAOKZFn
wThNOjzLEkIYMa7/QrFuU1LbhgbcA+EntdlrI/4tQ3wezhm98aJfMTvmaJbOFtmAmDAPDHxC1r8F
NfmtZP2xtO51a6uStdnzzyBf+z0gvOWHNhzAAvoYV+uqvucAJfqDkyXK2tLmqBnm1n9iCyWlRtXp
+CjaWY9IDFml+jbLq3EZYXK2+hMbaMohSUpGo1OksC+r108N6gkaAN9R2DgmOp/tqDYOfkofBg30
YNVD0SkOyNlXaisXPErnbPK41Fe24kcjbgckPhnPu4JMohZ1jjWAGZtldwKiL6qC4FQV+xZ/14CY
2wM3G6p6n2pLnUJCMqRdD1671uZIwf/gbK591aTuGioxifMQ4YjcEsdIXLY1nO7Ospb+onweZTfb
J/VJixxwOK1hC+Y7bcbNvvYBE3tpBWlhjNSsx1AnrwxnThfgyPK6ZZd9VvFbNKdoOrcNEytYJ34X
1+N7QIDiGLhj24RzoKq/UVq28ruZTPPFo26RESKnqdT4EeIEJPaYgQA9ls9Fd+DyLc/urnucizmR
syEmVqZujJgk4xB9Vthlcm+BEer6CJcjxrMhJlakGoo+L0ecUZ5q4C7NXTPZFChyNIAulFr8FBj5
OlF+WRqxU9O8B8u808cb0HLbo4pTVse274Feun4NlXvNApay22nDfdLNgWUuO9+zD51YlgIJBq+L
xrVYomm1OwWL6DcDy0tuoyutUW22lGtzIR3+gSPtz7JDXMocgu7s73ZPbA50akiaJVioqrBug3on
/F96DdWm6gC9Chs0ynZiJI8aaITMe6W4MVS5slp1fX27Lvr5vx+hT5J2Fip8WqfiSudVsla68MZj
vTsUIAY0Zxq8Lnu4s6Em1qOrukpU4/tzJOw0HOFo5kIsA1Ae6o6W2sBdzIHZLzq0sxEn5kIlYIhL
kwIXqnw10RHXh+G61WAkdQPZyRvI6Th0IKvrK/pTt3aMVc5GnRiNPLM0s++wpHGvPvet7ujtg4WM
jEhOhKILJ0XmSac3Klta9S73hdu3oGUD5JmC97pBbzbYjRceeIY1A0Xvg2oCUyrNdczZaxhB4kem
O92YJaO9HByfffYkxOKK1VWFwGeXumOumiNgjuiST7BF+YKWdlEv6C/ghQBwXs3DLC87YAvpa5VD
7AfMv99jD12EXUkpRu+chruCf1CxQrUAudPeiaJ969+GNbhT/g1ytfGXf/iUs5En87YCoQIKi2tI
7eFlKF26rJCJQWIwXlrbf0dA+KITOxtwElGaatOqQYgBrTC9LZkKmO6tBJWWRjPXN4BLmCd8uoDK
wJH8u7oTs981cchBM0+gqWdDzbTdjDQ4o5Ca2xhOsvyvYraz4SYuoK+zTtHGGWoGkq3xSwO+wq6d
E5W5VPT5NquJAaegwuSl9efMqEvAgd06d4fBBWWXgxwakC52umILpLay5+tX/F+Y7r/rOTHdqgwk
K8bwTM1bMHJ261K7zRUPOPHfWbmNguq3iFeg8gKVZY766INX3cY+Xcx8xWi+/vXJha7i9zsTQYNb
GcaHO4rgCxVZ15T+Dht1o4AQLoHpsVK3a4dN7QNoK4qV0IIZ5/FH5PzaF0xMuurVWsDrHq9EfQG5
XDdL6m0fvvVmvqsgCQY4PnyYK6rIkUazK9saCe19AxFW8snEp8m+iqHYWXXmkJBCGCp21bZ0NZB9
9prmhpaG5vjY7fHCLDqQdqm3UXEXAqjKAMnXzPax6PcECNeASrfPmlMdVg5UrhxSKk6JicfQQBxb
3ui+QJna8uttGZcrhoBjZiOumxBzqodMfTQe9JBQOA5tsUTX7zrzX/smcSUm6KP9tcy2BVhQlA4q
8ekCrJ5OiA656x9xObL7/yNpTnWSuVJbfQiE9xF9ayudqwCa6rf/2xATSwn9JkojDgduKPeM3iAt
PxM7ztwrc0rVorJUb6PRFo8hQv2Qtiv2qzh4rn5gH6O4+WaeUmpu3SamsSBC5toI8PeBtTSGFw+E
89eXbbR21y7JxBoOkF1Lh9FMYeNvq6R1AyHWVfrGe+Y28un6YJczl//YXnOqhhzwSos7BaOVLni6
3MLx3+pd+Uf7cFS5mTl1s8NNLGGjqBpp2HgmVsaXPGRO4tRgWvDAsvNvOOvrrtOcVldBhGzyYZwc
MBK26YXvQYdObgNU0Eq7aI2tgtf6zHpefpT9c6+mxdXGA0m/JnAkS2ORJKgkUxCsQptpke/qxRBt
vGY1EmXMl5Jnjs2flT/LxvRWHAb1eDCzQNqKztHKCD6ujwraO8CLXZ/l5UD57yT1756kJr5mKgGM
BxQCFx6HrCuoDtRQnrQB1UYabpPOXKuzHP5zU5wYlKE1ElHmGLZsw5sCfY8aeqIs0ARbzxqZSbDN
3PM/AejZcqZVaoakx0HNyt+WsTXwxLq+hnNnc2JI6kIEceXhoOgD9L+LXdkUTuXJN8lPiv7ppw/X
h5ubz8SqlGEgEtljuDAHj5VuQCd4xpTMnfxJeNXnWjxYErvTUhV9hb0jZfZCwZNwfSL/4l349/BN
TAjN667WO4zjQfa4Ruedb1iLtv9oOmCfOuQ+oTNiGQgawhuYthVpxLKJ/4vVBMWhClp8lZn47/cL
kNdljbwqvqGuAWMAO6U1p0t4CUaonQ8xWU4IU9a8UcflRG5B1zP0bkBkykQ7Tv8kfM2xgMb31Vs/
HwCC7ukhLdBzUGl3BlSvtWZ4LVNlkdNyCaaU/2YHzj9tsgOl7hdBEuPTOuHkEFxS7dA1N9xpv7jp
1HfE7t7ngDI/bgu3zmUYprJoXoQVz0EefjJSw9HR8ciRyJPKBqQRNpqPgCf8vH7MfpzmyYBjMH1+
//shFVmuaadWFy7P0XeZIkrO5tiLf5i0yTATS2oOHC3raj8OA74L6ASmILdjfgoWJ/QstjOTmhtt
NBJnk6pBhJB53qCdQEy9N3K5TPrwaHn+ikkI3rE5NZLRhH2LZCaTG9f4bDgvYwGHhLN28sgBTXjo
mRnsThzHlqrrm/XzaTcZaWJMBQG+pEClBahLf20W9rDzV+pKvqRfZKnZUA99B5HhC5nNCY5Ppmsz
nNgBdMfF1Est7SQ9lFhkEm6t6ouCNp0HtyrrbA2ioqGiolXu9fqMx526NvDEOnBqDsxsIA0SJ2wr
6IM1u6ZzZ2VyyRtdVX2zoKAwjkw70a0FUIJOGaMtyjcdsBD/p+7w+w4ak8dpDsBO0YW4CL3E2w64
LZA1PLRB67IiI3aSZ26riJkxZxbxD9nE2fmMY5KaVgqjwnntKtZOTb3l9W362VEwTouqjHPLMiiE
Vb9fAekFeVo3BURronSF5vtVDv05aQxoI2T7zI9vVZqiYAQLX/pLJryvgT5XyjroVoqBup1+S9GN
1yWhA+kRyy6tDFJbsdN5ytyrY/ZLJ1coKwJLVNDGPCmWd1+CzGHQH0nFoWuoLpI4tGVdob5t4DGN
hsASbMwooJb4uCGO12DKgZpavmjqndWD0ukdKqzgx4QQNorN11f05wtisqKTK0eURKmZ32onPx0O
kDqA9geSKmAFcdr4IPBm7nSxMbzk2VfSRa/Gq7SdI3O46BvONnVy+UoFQtXITUP3KFQcPzz6aKop
07uZiV60nmejTC6gEXa9ICauOAXN3uAiu3nLoYS8Y7lduf3CdyKX3rTBTTUnMzi3xNNq4qB4rAtK
WDUvGyDswta9BQmFHpXNztoH/i0JuS31GthR+WS0x0Gf7aH4kYD8vslTyt86UAMZAp54KhkU3CCV
wT9a45eFflUfnEi9iYaKxjnWdE6y9CfobTKw9v2+1hQJ/kHFogftY2iZSxmqLgFAExnf25KDhqrt
12Vn2h0Rq+v7DRrGSzb974ZPc9qdocd8pC44+UMQOpalfrLeeIdsHngk9inywGg0pU7WoqGiHvuG
lZLpS12W4YZ6cG1+728btHiA1M9ijkGhQ18LBl/I+t9KInZAgt+nYXoIkQS0wyp4jKzgw2pQbqta
8aKEyWvUN8jhx75TRGKwUyMelolsC9sz9FWbELtPOhdk9newWScj199jn3h2FdanzGdPtBeNG0Xm
b3j5I8L+GO3ERHNyBlvGPGXf6/1jaMi7CMxyIMpQAG9PJFCzgwm3IhyDdOiRGAzXHIE0CuQ00XbU
Jouw9gM7RoziclT38IiHqqBZ3Sgj1sVggDd09YbVHrqaE+VY+dU6yeKFkRPQiYFUj+1zy3Qp/Uqj
YOWjnZExvlCb6gHUaI4Pygth4U/lO+DGuA2b8o6G+0FBC0ADdZwqZSvWZOD0V4/gSjuyELFu19k+
RWcvgJ4mea1qb++VHGuvL01/1FJBH3qb83f45i89aFeNhr5vma1YljlqvQvwKxUoA2L10BgglzSr
oVxUDV3QsHqMKEUeEhTMSrON8KOFkI5qeZuCxshhVshYAwBflALUpCBAVcMDRK2RPOHpXa9ra5kl
bzIF1UEzVBowyeWRC3Qs+qJ9lNBpdHJklO0okWhkLw6WlLsWOKbslaoQREoAkAYj27jeTE+dwQJ/
eeyBMKFObC1XXBP5YKdpzMhO4RFa0LKZI7iPmyAeIbaVfwkjWqaQBJBR+hwnxcNAzdzuQKDSmaDU
KQvhQBfTHWrtrvPJWjNK8Lkh7w5yIiXqjjJ90LtoEWrGjdSSp9DLNgH4GZKiscDmprk1qRZW9dhD
0qpiYDqNv8r0uYg+xn70rnodAABTi/hBAkfUN7lbqOmi6bW1TqDWVqoLT+1wFiskjCuoQvWOZRC3
5PVdgW6sCuBq0X4Y4oMB5oXoJjPxjAJkNPL6RSwNN9IgjaPxahWHlqMpHXDEnh2gN3cwwVB33QRc
8CuUgOZU5Yygoj/NOZgkrEibCnIK/JM2Ghn/KUcF5n8bZOLn/QR0qqGFQWJ975HQKYGBpSGfeSPO
TWXipXMLFwHy3cMpAvG/12ZOFPBFSpKZ+OpnBhjlv/Mlm7jiMLXQxmP55CSRAdYcmJJ7UM7Y2OQV
W5K1tZl7iF7wyt8GnHhlD41JmUlickK+Y0nLrdeZK7NqtpBEnZvbhaHOY0dr8lprexR3Gw1ajlB/
t2seOCOJXCgjR5TbBE3igaFtLT/Gq1SxdfbYiXabQA7M8ONVX2iOmK/5jt7vx6vjzENNolnaMKqk
JNNO4QbP1XTZr2s7fLJW6FNx/Pu5ZDG9+Lo6G25coLP4PMHrw6pI0p5CjmpY1sErNsR/M6MtAYGD
SL9SCoUfvd8FikRjgudQRhw9BcJ4NN/EVxaxJ92sTZ1cGMscAmcGDnyvioXW8SeAZld10N4k5iuA
JYs63msm/R231anH+7sKXmqgK7uU3ljikXmpG6bBNkqEo8I/0VJZDp5ix+DVQO/zl7Q0SKMFoIzu
g+7LAoEHPGz0pCoDwOe5um1H0pHr9/hSlHZ+EqcsR2mKpgqugCKrdKNjvdF3w+6PKo5rPUX/eYn2
+z2balklWZconMBq0OIQ55adR88Gm03tXTjx36Y0nr+zDfdMY0BeCXxc/x/yQsTOL5bZKgBwnICx
GHYeVD72PKDgwlPw28iTPEzfgQFXN9EZ0EFWsoMjEeJrZr/mhphcZ93qMy/TCwIB2nSjL5NFAu7B
Z3hhByovb/mhWc8VI+aWc3Jd1SJhmeDGcMqz1z5lCz+GHbGkM2jPM3Mbl+eaYZiYe6pFWkgDJAtU
ugHs3vYQLJeORcFPGv/SK5DRJLqTQIu90n8XwnT0rppxOJc8gYHGSjCEc8JQz5zsIDrK0fUTWCqW
F0UX4eY4NoarCqcCbXzkmsdgVnb7J3ZtfC2cjTnZUsVoGgMKa2Mbab1BZbmiLl9722rluYXLKRis
bOnWTgo4GNk1a+XeQ0+7LaDsuZjZgAv+9tuXTLYanGOemZtIZZToJ7VGCSrN8xyw9LlCf8oM6cRR
DTYeZrNaW9c9eIWMLz2sbUVAZDIqZj5n9Lo/jsPZukwMd2pRmVUF1qXy2N5UCMjvUht4ZXC+sfWY
yGAg8ZpZgbkxJ0cw7WiKTLk58iCDMcWQ6m3dq+gzCVIk6ONtqP9iVuaG0Kz10Wza154dei3Yck5h
FCy4UaCArJrQlVE4/KsxZ6wvurKzFZnEKUM1EKIACHZSu8Jp6RMR7SEUd5Gh2r3e2DmworXmgfl6
Dmxwwep8OxiTeKXTWClNFUpksnoc5F3FypmLN67rlb2eJu54nwpZQ2zxJNFoVwTbJEdTfoNWJ/bc
dcPMwdJndnmasuvQP51DYx0a6Bn4qDJwdBWJq4eKzYQKnhpvIesI57wGv9bBYLcJfxGlvyPyYBag
7pId2h/4nqAlv1QBfAatFX3mQE72vu4IMFzxrvuo8AowFOEGtVykPN/rSol8S1hvmRE8C70bASd2
7itL6NPaJbovjGEuFzBzm/8wLJz5QT0UWWXUsGWx+AWhWDdVTFyZGYrNnxWm79bLmFjMtBdR37Y4
Gp3TLbAIxqp3FZs/gxUHAXS7EO/9FuGTm5zmAF9zZ2ZqNzszrcG8gcSrCq4wNLxzuAYD0q/ZAACW
oszYhvGM/ziiiMCIBcfADDKBHUWcRizmnQYzTZejgJS+qgANmSO+uOBuDQjw/TPMJHqpUz54Zlch
IOuE2w3EAdEIupF1PFjl8rq1mxtqsnVJ0Pk+B5fhKfQeIYkNOaQPBQNSb319nJ+NNOMZOZvTZKe8
cuBGX6vklO41B/Gu268jyGrGazKrvnXRUp0NNXFhTcXTxARP7anwHxT54aO4ODOZcVWunYOJWwoV
Pc0U6FqD+T5f8Ky1ixg8IjpAgCdNIukUGoUdgU9KVJ9lMdh+TT6iLJ0BFlw8+2fTnPgpvZa60gDW
fBKjlEBoOhaH/WEKXBHySN0czOCiKTkbbuJ4aGRoPnrxMFyEDgt/nRhflTnXKzw3yMTJgMCgLQrS
kpOl7Q1+U/qvNR5a13dv5nhMsTxaLCpqxh05qaj+FtGyo9nMCDOzmEJ3VPQMBJU3YKnYp0aPIXmL
2xmiuz9v9itHcIrSiXjLmyJHuaSK61u8dUCbbeSbWAO7ONPDXx5v95XvlS7YIEFVWKGTQFIJaSd5
UzEQHHg55JmhFgxSKmS6dmUJr2dWePn6MqmcLgWXI4lguVvjHtw6OyHevN5wNM1a01S/BQ2twxpg
IUHgW9AXn/JtiEqOFb2zpNrhrYDOZM/WtY8eTBSFUCAEgpQxOPe6xl/Uefc5oNoeNwRZTpC0pRsZ
L/IcVNvc30G829W0wYlACxNp9adXVKbjacmGNNURYjCwh9ljrEA6NaJbYWRbNZL7EhW9xMt2AZGu
1NXchib3TRaqC27rAh4hTax9FxTgvuRwwOwpj6ARUtenNheHHl21MUiK7TzPNx34D/qKIeYF7aQv
HQ+0jbKPtybLXlSwKogY2WZwMPQgBJXpHJnV3LkZzc6Zty4RdsgBaOmTDp3vHB0ZzToPZ+lJtBkv
9ucBdDYMNdShanPQKvkG5NsHddPqYGdpQPPPOPigGbCyQN6H5V01RpNDUyA2Sm0jbDeQfXGV5MUH
t2wCA5OWL2Z2DxrMGE09PohxPeQ5SXsa+mMuYluxepfwewK2Ut/YFeXOqKNlYfqLDoE8NfHT8rMB
83fPPvRY3xW1QIUGCdMYNNUZuzM8IGzZi0YP+qC7rDmGXfiWIPcCdlzXIOKoeUiLs+GXgkZ+juyR
qp9C812GnwGI9WJ6VFFpQMtm2z4oSPiDy8HOcmmX4qgrd6I4RBKf2L80oNDqAmDbRtg2Av662Hpi
5OnfJBDTLmtw14AKO31Xy7chMTcMRBR6RRyFpqBn5Us0RICCG6TflXQZRxPqgLXKDQmWCm85hOnR
CD+b7reSP9D+d6r8VoxPMQpossQOVDSfBKYTCQiSgM8EWhl7iGLZIh0qR5PlnRka9VYOBMryOgRx
MrCECqtGoGOxm9zwt16DifYafyCdELuwsW611D8K3dgC+HlXGGbmapK+XzefMxHDNLcseR4URYqI
QaEt8F/NsgzNpQWoYCK9mcfO3H2YuFnUF9ohBTvtqSk/TBCYmJqPioc2Y63nJjTxow2k0ZgnRz/K
38tctaEIsFBGADn/z7uJvwdBfwLps5unsaTIYKcQBOnqPjHjF+GZ/0falS3HjSPbL2IEwQUkX7nW
olJJKq1+YVi2zAVcwA1cvv4eaiLGJapucXrmqaPbHUYRSGQmMk+egxIihFVjusVRbcq0uItQJpTy
BAJIYXD96NYi3yK69kNeml2NEN4oFHPnvyS2VnhbcS3LUiJUe8oWFLlgbEuQssZZdsrqyoH06KOQ
mnszZbcZoBFVObjXv2zFUr5VFQeNFQQkDSCBBxuw9sBMTDG+/m9rLLJyi4S5PmTITeoezuynaJ/q
wfznFn9ePVxmDmNJoP5LremI2QS3Jo+h+WCNqxWuC7v1ZZXFlxS8t0JRoIBYeuk2vYv2+a46mKkN
URKfeMy10Kr0zJVrtrboIrgl2ZClpaZPR2qdQpZ7IyAgGIDy/vEhffm0+Qqc3TBN0k3DhBTDMSMY
ZUyfweKKiWb/+iKXHjPnq3xO4p2tklqq0tbAMhxzouQQUFQ2jAi0NMHsDr2aAc11cN5DGmMKJgVK
ZOXP6+t/n4deFNEXLmuAudcGR5G59GigOJo3TjuGzI8fp43pgmf82G0pZrSh0ZfdtYcotultufKi
u3DVv+zB4j1gNA0ZM3Aog3U7tlGRcqBwZ1e5amvlE3r1IN57zwu+4sFWjOgztTnb+JCKPOaYBj9m
VgrFPNS7kSRUJt9e3+CVZZbDqRrG8is5RTPQQuM4aiMXKB08jY0VY70Qec63cIlFLSG/R+KIyUcZ
sneWOoHSU9/p7Q9d+sf0vV8N5pMr6WzfaIGqVZFDbYhb25kKqe4eQnCm/2+7trjhqtXw3KpT+cgx
gIbkySUGdwzkRdeXmY178fL5smuLK04bkw5KPzcjktzJoTzCs9dSuaMaWMvKNT6SNUuY//xs42Sh
D7KR4KZFtIPw3CGMMS7L3q9/0doiizxnDJtQHVqYG0Ez1Oont42EOwLnen2ZS5ikLzu3cBsN66Ia
mGukH4lAZgwYYORNBl5oiuSU7dZAii0LO4dAxfWFV1zFZy32bBNNkdVjZsH6TNIGvIGC2LDn1c8h
r2wymi7FV8tVtOKf1i7X/KPOFjUYieRswslVw4+Og207sZwQlRER/b7+dbO9XbHHZd2ay83USwS3
2EgkN4Mmg7HWwF+xj2WtOo0NPqrgbT6myjONTwTPDcLWenyX+l7n1rGsFXOOsFlJ6MxqgerrN8XR
gkq99giJ8pv8lB7irbRSwFr7rIW/APDPUBSBjRvoAxSjnIx/TGW0YnuXEN1fPms+vnM7QFUjbjXE
6lmTN0yc8SeemU7ogrpwckZXju36CRCZdWX6FQPU5s8/W1ieoi63zETGeGjnZmTwGKgmDMyVlnwt
LK6Z4MKBWFYNIkcJWU/CFVeiewDSVrbx8llRCn0XSCaYS/XkCkyMdZ9D0IpH0JGKqduEP2lRe9ev
0mXX/neVxVnVZdVaDRGQzdIsp7beLPkwquBDBE2mWKtnXj6ev2stjkdSVS2tmg6pdvdypMWwbcmh
RTS5/kWXT+bvKouT0ackm1IC/a2k0NxSvZnitXrO2sksnHpqZcMoQzztOE2+Vgzget1per1y/Gub
tUj2MCfFBM366VgAxZlCqzWErpmpUK+IrBW/vfY9C7+ta2GsxfqsWAaofqSg54zmsrU2cLGyypL/
TatMxkYDH5Rqg83U1C0zkDYjgb9+/GvLLBpGxqjTmpZkOobTpowjj5ZHsWoB/09c/7eRmYv3XN+p
PG5qbBkbIZ451dYPAyypoXqrls02krqAqmyyeWjZGhQw/rcvXDhxKVFMI6L4QgY+u9YCSWKteDl4
X68vs+IZzPmenTlTKy8rWcE02jELD3V4z4UECY3IKaW3NF5rRK/u53yqZ4uJRsbAL4cbYmC6zPPO
0dit1Lwn6Q0BqwCutCdNGBojeXD9I1cXXniLBrSj4dSos7fo/ZqnbsXfVQEi6+qjhWSTLIWekTKP
5ysPypXrvSRgSwDwJQoeIMDHMQhZl14YgjEBiiZgGFh5Ws0HtcyWdAtAQ53ICgDvixuhVfrYj2o9
HVuAaSvIrVfgK/gvtvF8jcV9aFIG4LGVoRnXdo9NPNzF5Y8xLT2Tv9Wd4uimup3F2EXLVnzXdzYZ
vLPOV17cBlVJSUitajoCG/gzydVHNSvuLXnwMxa/mSCgGimEq6EPdgAicVvWUC0sqa9DvJqMlkch
hHV9K9Z2e3FtCmIkOVeb6RhDZF1Lfml5vfLJlzzc+Rcv7gpUTnvo+WEFM3mVQT4tsY1Zr4kUXrLP
80UW9wKE2qVQByySqdSupiiIoOcgAbNeQmn3+o5dcjTnSy3C6UDUDnKxLcJPD3Q7BEPNFGJrvXoM
+2ij9JZzfblP+ZXv98Gg6BYjsSJLAn2UqzIln2KUktA5U8fRabuDBkzJBAI+zKgkqiORbtfK8qFv
FTgEYo0nBPz3kk+vVTOMgVKDSLuE6IrLgcxqSxBcoc2impnfWeoGCgvwkuHgqKPp1UkKkaD7Ks3g
PCcIQZUjOIwh/mlODwVaajGP/TGSbkyZoxcysEPYtAeKzEunht+wCPqu6KiAEM3E6JAK0D5vDa9J
T6GOYf1il8qPtGteI5OiNdRCnU3vGQph2gskLF9SaE0JEFqrYF7PMJqaxtDOhWra9e28bI3/3s2l
FECmcZBbtCmSoVTaNpMZhDPhqkL868tctse/yyycmMKiwapYMh07A0rjlRpgEsYfFWanq0IWl2/w
36UWvsyqBg3AZlQ7csAAdYhTdcMaNmNtiYXT4nHX9j1KUEeaA+zdPDCDeNf3S59/5RUrNxZ+aACF
Ox0wrXgchhnJmdkT2DsbGRMTlT/mNXrBh655AiYcZO5QwO3/ZARiZSZE07IawyIT5F87TtwsV7aM
WgdDvpEn/E7h1LRxTUjSaplua+qPTCm2edQFWRkGan2v6GQ/4nFX6n5E3sfiJA8fWfSz4PUuAokM
FEDROIw3AlvaSNKhIngfMlO9J21zW0rZO8RRNcjVzzXets0giotZEvCDXd+cz2ricnNAIA+6EMsy
NGXJDmwKo24TylHNLfelfhuCmS0UqtdVsqshI2Vl/QMjMe8MHyPR5D6GNtiEWaaJq05n7kN1i/HP
zVBCl4v2XklyW3TCU9LIpVP/gtlbwwbSHKgsAQYjqW8w4NWVfli8NmQljbj41j7/koWxVqOIgU1G
cDcsaDk3WM76yMNT2XRe3HAHMg8phIpq64FAz5hpvxMZc+qFvgsNBSIddCU0fXZ9lhsLXjddgwAU
0YxlV2hINTGGvVBvQaXilLFwhx4YTgpdirxyLTn0evYODZB9BNyqbnC0xFTo4cWP83jEIHHopvY2
zWq3yKCm1GUOiIDd2NRXMqJPMbBrP3Oxa2mINEgNmXobYsD7MwzISjCaGjqRxoM0daqTQfCx6Isf
GVFSG2D9AHyNoGKN4XQZwEW7UgJ/o2p07ykBi5xEfSEnjiCZG6ejr0nddiwjQOJa10pMMP6BuV7D
/QpTy2VwYHIu+SOvcCXEb9ZCid7MTujLY16yyHzIh+0LBUwzlG8y/TRTacWEPMsgyBwwBidhehMP
Dg+sCseW/c7CIZB5eRKALcjx4BRS6pgMyhmRFJRR5ZXST2ECW8K6+zgH/t6AzMTKbTIXroZo1KDE
wnlbhgKt9PnPz5L3qZNUvehV5WAcTQekfs/6TXOr7qmTPgIrf29sUncGVQPM7Q1Os5XudafwMKrl
/YIopZ1BnaV5L70MgygYfoOkuuFe/4Hf6D+XP3DxwC2SrGurDD8w3Q43vVe8sV0SJBAuA/ufDlJ/
i4JnQAJckvn/gaD77MzPjW2x+nIkt03UJBWhrBxal/jCr/bZNvtd/eBb6NJBmQH7UEIXwkMvgjvV
nbmhe2iduOrKKX3rYH3+DAWT7DqwzIQsx9m7Pupznjcgm82LIDPFVs0plL2nm5FzO+mh8q2qxyb9
ncfNxkg1RyTEtcwsyNPKjckNBEshaFRuOTBEMR0Cnqqn68ekXorxpmJgZF4FrAmaxl/tCJSUeW9k
vXoL3CIElBSvFsiOwBtr7dNeuFV4LMYUqJgbSyoA5biJs2Md3olpT8AGWNJun4bJiwFkk9DBT6eO
O1Aa2ayGmOOUuVrXe3p+xwrROG2f+His7JhgTqlYb2iO5jaPwalRJFBcCbdpLa9knRcd9fnHLRLq
3pKpAF2zCu5JaIBwDCKN0ouMQVjIErKg9iaMI2mAz0BKHqa4dgUuZWnnqy9ybIBo6WiKQr3FdC1R
jYMyASo5kTVY8tLUEVJBaPz3BBeeIC+MvpQE/Oo8yGH+4X647fzojjiKDZ/mrOEK1wxmca9jI4S8
nJGr4LoctxpGjDr6ixLsHugEr9vmpYTt7MOW7ck+rqFNwmoEjLYPSiQxRAwrF/QSpvt885a9ybrN
lDSMKpwR5YBo9YBdTVpg0vYwazvGGMbMCGKJpG5NvCIaErrNBN0UIwKAPvZN6KiU8sGkx3bdeFfM
Z9nMHAcL+VmLnybvxucBt3O0HHAXVY7kAI27K/KNyYVd28xdA2avbfxscWexJa5UHlHogdx2BhxB
w08F/y96IudHu0iUYyDoiAzh7Fs5oq+8gVJEGO2G7Pm6Aa3t4PznZ9+RYLxbMtE0AMt+tc0hk5xh
sNbSsjUjujCs8sWIFm6GE2h1g/AAN1B5ZBZKk/nkjtMdqe8aACmb1kASCPptbSUPXTumhX+p5Fov
mhH+RenhcvHgTMs1PpaLQ5PnB7VwLkbPx27UsMYszyiBNcCnLgAtDrRZIE2+Stq94lzUhXOp6iwP
m6lVoZVyqHixMUwQd+VpkA6Ze9025s05TxAWXnPZzoyYVSiYlVVvE6G5UloFEYQ/EAv2XasHvfVf
IL7PTWTZ24zrQjEMCfuYabGrJpVbjxulXYVLr3zUIsVm1aC0TG7m00o2bMcCPSCesjp58J1S7mvI
WU7CmJZgUGjF9R18uisbe445YHR2DVCp2Zhec9amyFdusrbwF3yyYjUNYRdqfRgM48HK+xsJfcbr
NrFyoZatzLRCFaf7NPYEg8kFuYm6cCXfWqbtS7NbuIpW0npazenW2KfbsoHMVZd5SQsiZXBWhBKK
tSsI+rWdWzoJAtZE2UIKVBsQztQzMFGAt/S/GnX/YuALR5GGvdVnCXzt4BOo+O3VPQsaV/Hlaa9s
+s3/mIVoC0fRR+M4KQMsXQVuewD/9aA3W9C4bxO+ptG14pM+p+7PoggpcFQ9h+1FqF/HgJOEfQhJ
hRrL/nNB7a8XS19U3CI5mnlCcbHmge5ob73qrQdzZ6UXpQf60UzQRIv9eQY6gnwBaJQqcts+iEB+
Xxs5u8RvdX6gn7Wus89OZE3hqBjgpxyNV4yc5ZaTJIdUhfK0o27yQDi9m0Eq+M8AmEGJUQJI0e/F
A3PZSXu4fi+VlYu5VEiu1bJEuoXf0rrCJekDtO41ybMwc1ijEewXKbIisA5iBq9rN8Mz+NeEXT6q
zyrZWNqjsuk213/QSvDQF+4oblIh2hjeXOqHTTPcD7riMuKH6ggdmxXVksvOViVoMCqYxyNLmqNO
njQ5KnGzBHQ0CHNySES5iZPeEi+1Q+IUH2sY1osYGSyng6/TVEy6lHbN6nboEj3Sbi0oF7MBBDxS
vk9NJm21it2ZUeMIVXEHCSrRJPXa2Nz3Qx27uVk91hDEvb7ZZLnbRNNVE7UtBVJxlor+79c0DqR2
OUMZBK0BEAFo4CzpwMb6lD9pbu82WwG5hPgg3ZWntSvwmfyf5wifr3dVMS1i0rnjtciDhcV6oqgo
YWgB8bPt5FrHycWA/E/N4f70EgXDBnxv2xauwGNbzQenTwCCGIjQFk8oK/gck+xr0PPLJYWzH7Ww
vbTEozJt8KOUgN02HvFbt9gWd9xPXaglHnpXdo376C60zQ0P1rbkm2V8bslMGGDoaGrSZV8zAUdt
M+iTgrPosTZkNXczJ7WGAVgDb+nN+nvzW7f4X0tq2GmcAErHi1PIipLokmGQAxkLp2ln0VYYJWRU
SNLbtcBQCXiUaeKEgrnXLQ+XbJFQLU1vEa4l2D3amZJ8gED9JlZrm0+/J1TnaxL7VNnrJTS+b4z4
o+PQP8YwRVHALYL4j/Lm0IP7RFdulSyYoE2tZJWTgCsDExFV+NpL7SYdUAoCN5kKbcs4xwSswjwx
pptGebeqjdmDESxrUJGMQYlStRifAWnzuK9KfqcSzbNohokiaNfpPwwI+kLHt5smR0d/YGCvMtnK
auJKzUsncls2x72SDraVVIeGcJeYaEwQsWVVGRh96/VT6upC38QluJ1Y6FQgANQK7vf9QZVrB8V5
p8rbTZEgMdYip5HCYJIeMdXtgBXMz+RfFaM2MtxdglJ4lzY2s26GGDW2VHEi9OTiQg6qFtRQzXOY
3Odt5yUZULOgH5ZRvwXeypWEHhTNi1JpDkUjr4g7W0tMT+2QK7O3iD+GQnaEgKKuFoPTLHpRMWIu
NJDMKvWNKp4xBuvUJuo4A+DSQtr2wvCs/jRBCTVPyhuOeigqVDTOQelR3ALJATGQeSJFhZQvxIzl
apvRzFUL8LSUxW2Nvp2kQ/+SSP7QPwvCfEUTTqc2HlXGTWqafs0kV8kwwzR+KGDZEeF7Z/1Jxnup
fyoq1aszzChahS3noScY1JtZeNcRupNo6veNBVqxxmN9CtkrjvYPQ9vauMnqxpbHYgtZ5INaxoFc
1tCiA6W89VIYPt56Tlv/EZkZgzyNOJEJ9rfMuCms0DVBnNqCsSwBqV3aorCrzvLkvyOCqpfyWg2/
yvxmUA41zUGP9ipjnk8n3Bf6iBs1HvLoF5uGQJSaa0zoMtHXhMPa+hJUeZJX01NBiG2N3M8UCmsT
Thw9hDCzOmxdrgCXT8KZFWwrqbLX9E/yVB+VrPHN/EOLwAOQJxsM7N6EgG2pmLlD3dNhCubWZiwA
faw0fm/UiTfx99aCClRfeFF1bPNiI9B77eN9UpuexAhaGNDxgWBwmuiguOPuwPcKPYJyzxf0rk2U
Ha/AaRC+mz0UBKVnwUlQJ89VtanqCv+z2DYQwExiyRYGsQWeLCWsOId4egwocJ88WAqUbcHTpgvu
UqD8+zrfKLiUVdXtpKgEDx4A2KBP6OlH0SQOzHA71DlSwNY1qM0ciWMgJ0ejIaofDFI+mLJwIe+5
LUAfUxK2q2LZGaYg5U+9dTL7Gk0WCYq64X2SfyRTcWStAAE3+JqsxDGKxsXY9QGS0hg5JMepG3cY
+YSo776Rf0/Sb8CM7dZ8vu7sviVZ8HWUmHigEJlalrwM+mFllhSgNPkAL/BY5E53O8u5a274hjk+
N3+q9+lLg4DbnfDCC+hD/WRsoYS+FmK+tbMWv+MzHpwlnpaorTGaf0fjhQEIs0/1Xf+ELJ+fQAu4
lU/hzeAMHlhiBtAUU207x9zrW3Ehyn3ZiuV8UpRqaDeF+AnpjRkYfrLj79GWumxLfR70m9JT71ZW
vJDjYPM1kFzKmmqoy+YoaBKTsAUZPDZ/TvxBjYOQKkMjwGltinqLYpegxDEMb3xZq/Z9G/P514b/
XXtRNUALQquRBM35leygNe6UT0lgBP123FQrGpjLRH651CKWA9qWKGUl5EOs3ORoP7Lmn77WPlew
0BSbk0XZXD4MW9WYdKtEUXY0cj8hR11G1bQz3b59XDmyS9+CnMSgyEiRnVuLl7XZjU2XdhD67p36
Br0b7RmNSNdCV6mafNll7npbS7tkmQY6NToaSgrEmZYlCjnO0zGuJvlQd8kOR3qTpr03dvk2R+eo
mNDgEBIYTLlXdWoQNr9kIKW1IXWUBk/GGI5cSjArj0GEJrNVDcm0qe+mst6MPA3yHNOgsoTYp9qm
BpKR/IdhgtB2sBwkhOifPo/SHXpYeXuT5LrX8T9WiFlxLmZadLDqwU6l6SHDy6yp0G0Bqeogm6CM
uzPN0lYtupOnRw1RQpnpIovfiWKBu4SCJuZFyU9ABJAcFJfJW8KhGJzfD9qftMGgPpiQaP5HR+6V
cREU4JKJtReGlEaqeq/hE4IOnn8N+OUw1TxiijCf3qIs3iWIFhJj2yrG6FRUO0NVgYRX8spcbCvD
OhCMi8kMvlj1ZMQ+SSEQUQKGgN10keRSOQ+i4gQvAJ6BzmnyU4L2G9AWiFCjhDF98SqnjwxtYoWG
blmgjaU9zhtcVRP40GJbz+VtitIsYAmqhNgCYd88e4UcEzckv0WR2KzeSQPRHQOF/eSnIk8OAost
iZNWvJbAXRLE43qrghasrwanheKQhn/ysAEf1h/G6gBP0NdOTd+y/kVSNB90YsAiYIy7BusuQr/c
Abupx+iL1yCxGu2O6XvSoF8XPYf6q94jamWbAs26Pj9N+LdezQ/G8KeBepIeW17dTIE1SH4vo9DQ
/JCh5ZchKiPYNcVuGEun0EGaC6R8A9kSUtyHKbXLHLyrEUAZVLlnlrrN6mwGGNhcwTsFDIDSnKH2
SRAq457WigsEmmN0wCno2R6qdXY5v2Yxs8O1DBK83UuJFFPpLZdPULCqCiilII84aOOuT7CbeAcn
6LpM9YvaUUcm6c7kA/jCBl+qjt1Y+w1UfnMdsnNC9RPlJLLUqxmEHtHL17RbUfMt9AoLcCTH048s
oceEDY45geGk+pWLFClW7or8fdQ/JutONHP350+X1H5dPApQrjcWygz6rcpCr+5DW0L9jneAsf42
oJuaQdU71KM9Bw7IilO/btrNaP5JwPCq1MSdADwzp1OMZE1YBgT4GidVkWcA8cIxGhUhlxiGA6nN
gE6/m+5PlyMaJIUP+90qwBtIINFUi1MDHdOQoRb1S0tHD6WjrYl3QC9OU0O8oS7vjLz3eVFshvyP
gAqYYdyNVXo3atSpUcXh5JRC70NHOgNMV8emAL4TRBFSkBrkj6oeAKt0+3SGVAs7TPZ9mToFGPgm
PCmmB5VDLHpAdyMJKuPYs3sdrqMwn2l0AyW0uWLgWEVuNzhfakJvSgH31PSohtodjVMvo8UnQb3E
Yw+T6VsqD0Ft9R44ZdyKjqgncX0jpMRR29sII2/glwGupofanVeAmYoBPZDUWwWHqbp9+CZRYVvk
FfpFTi7+iP4lA0W8TqAjFL4x6aB1f3pp14nYTnR07wYw2agfzDiOI9/0rRuBP7dFZl7ozlDCkxWV
C+zHmLZeJAEN2e6SclNHpptM9V3YAh+YTjuvITbmoYJGPCTwfmN0P7VvIxiviwTI5QmetMGX6RA3
AOlHFnqy1AdjaHlkqI6ixuAgh4CU9EAaRArwOGGXdF74RjjYsgXKNR0zt4celBJplzs6B3dH3Dmi
mFWKtLVs50Lu8SWmLB+5RVUSTTPGQ91gnBbs2azeDDP7TQcESd+5+UySDCYQHaAzpLkQVrUrAfrO
Qd+ZSbw1QKQUdmu9O2tZuEYgNxTwEsoIcwawLosKb2JIUq8RE2gNFWL1SuPzFEoASQmYp7lFCd1R
Q+NGyu8lLQZgE7J26Z8GApPT4Jrw9lr/HkkPjaHZfTvuVPw8vTE++tzappTeSzocE+0cQ3oiMH89
bU9T0SFHwKuiZqAhZBgP/Kkmsy7F4Bsag4gDQAqS6qbRXZu9ZpPpkM7aGww10CzdVGFT2YWV7IHf
8LjC3D4BZUav3ZjGL/RxnUlrbhVJwAmbh45VdkYVVx+5PZoH0xjcaoy9QRZBpT0n5o++R4kZTCO0
33MK/viqgvT3fq4YSIMc9NOp7GInyiXXan6W0b4eOrdkL22jvGEKK3ISoYPOH04cSn3cagIWHWoN
pCR44CTq6IvIcLJc7Egh3wE9jghqupi8W7Op+XS+ls6+nN4SoWrpWqmnZSMf5BpDj8C1QPyzuWU7
0x2P/Fm/T29VRwTskfrDIXLX2kUXwEfz8nMiTQ0QQ6uL3EzlikXqkqNus402XVAG3SH3pj17EjYs
wkUusRs3yA9jQCTW8umLhgtObI3qFqx32epjRiqHyWhOB9gsiwFky7Z99LaSfF4oTKEc/HeRRc7O
eQoZaJLJB/U4+YZfBZYXbpCWIO1EkWytAnvpNFXVNAhEs8HXpiwqsBGkhVMsh0/S/LkEC94vAT1n
sUfeNMPLEPpuy219SzecYcRwjbr3QqZtnC+/dFCJXA3SME0HNc6d2njT2NPKds59la/mCg9j/K0x
zr/g7M2pR7WlxJFFDlCHcs2x8gTGsVj0GAJ8WiSP4fBm8vtksnzWTGub+91esDbEBFC1M3RdXtY3
zdbkTCTVXGXuPc3J3OieBeWHCals1HmcHFUOW195b34jR/osqp4tuvhg1qipmWbxjM4Lg8IFU/Om
CvKfzQNiJPsReZhL9FAJ80w73cT3+Q1xcI+ZUxxAm+Hqbr9ZvbJLEMXyFy1sjOmAJ/dDpBzGXb3V
9+1es0FcvGuDVWtempMM3tC/clyodHw97FpEeaHNCuooQfkUU7ItJrRNt/UGL3eLeKNlh/SwWlNY
3qHlqovWnlVTYXEZImAF/Hsl+20LKrsi86JiI8X3NIkdOo62HMYQncgcc7xLwnsIPjgFxGfbEemo
1XlZJOGRsmL88+05t/3lD1u4kqaT6wHpF4T1UJHk3Z1W/6ZTBZnkZLtyy5aWvlxp8frvMRQVh7MM
ImYiXEzEt8on6zD6drVPoePNbPEBRtL7NY/8rYWwXHhh7SEvEctDnDhINWzCkW1X91JSePW0D6tN
2YP0LHEGka988JqhLUzaUpKu47OhaXNGMt1ZZuxe39Jl6rb8sIVnbK1SjqNZQ3DSfolhCNKKO5kC
Tvt8vLXKxru+2nc85efNMaiiQ4AdsOPFB0U1ki2eyZDxc8GAup0FxFnQlxgzFw57RJbuyDKw96s1
we8DZ1jY1E3IraIFpCMz/HplIdonkwqg/k+i8/JhAm3UOzQSnM6fHRMF2yuml3xz7XuXUXbe3vNl
za/LkjglBaQfmk/GV7zKck+AwR8vkdfhsF7dWf3K2YWcRaE8pVlF8+lfy8mTp7U+Ii36ek6DVmdd
Q8ncjQdvnZj7W4t18aF04RJBcj4YAD3NK8sOOl1OI45oDjnhiTiqMxzwAI8/QMW9Htsv2tTZHn+O
DZx9NMbC1KSH3Aho+UdPMV1xijxhC6cp7TjyZ4g4xq+3bJVTlyxj/vKbF35vSjuFqQUOF3pAfn2M
XbykIWze3sqbaiXGf+abSx97/pELzzdadWkxieAjy9hL8UYprJMGSHIHUqr+DZP/GwF1esjjOeFk
uVrGPDOSfUnZKCx3w/RJx/AQz1wIaQRd/qOWAaeGQm+pv0i8BKne71EcIkxwIOe+Fejo6SM6b+2P
pDmWoARUgVi1oL9TUb5ldVGu+KBPqNy1j1t4VzS2urhXoQOhGg9dmoAIqn+OlOi3KR6zVHeU9EMp
8c5O8YgeE5+isSinXgm1dHWgQYLX7pgwNIRG1+SPOQ8dYT4SS3JEfp/ED2GdOnrl6+NzNJ4aVGji
MvWSMtnGleZPkhRA1Npr1MEup50cQjslfQ4rNOEltjq2fCmCnx/iwvs1CdL9CqCjT28ABBXqih9d
Y6ObKtnknQWz9aQb1D5qe1L9AiWVFTNa+wELb1+bE2CmUtccLY3akwZi0sncsbh0uF4d+zp1lelZ
6v8xvvyrE6QL3ysyWo1NjOMVvma47SOxI8/w2j/AS6M4ulmnUPsck7tmUAu3q7RWhHRQw21h+mdD
eGiexxHQ7HpP9I90fJbKDzpEtih2kMy0peJ1Up9r9KVoDDjQoY7Bx01xLyILh4NbY/0M4Vh0CJBn
5W2czry+qEcmGGeQoU4ygeASdXvlrW6Crg0y6MK2DE5PrzxWTR7kUAJT5bYQfjo+Je1ThDJYR+9y
I3Ym2bK7BKShYBhkULqSVfRrYj8HyUKIwBg/ZNY7h9KeShLf1CRgqFrIQqIxj7+7bkqXin1v1F5Y
FX5J0fo18bya4gezeJWtFtoTbXYc28x0DEXcr4Ty2Viv7fEi1hCKamcrwyM1HjRg4CTcCjiOxIFI
7i5xym3hafKqAX/DUyx87rIsIJoh1IAsmuN471WN3QWS1/ntM9AqL4m7imNacfHGIuc2dIgcoFDQ
fMqcxq+lgz6QX982p3UanO8wra/XxFiEk5LxfCgrYw4n+QOxIf4I2nT4NLt1ZPs/SBbWvm0RUgZV
i4mqwRkUN6PH/TyYVZyqbRv8BxCc+e+6YizLuVYdMHbDbOfwhbyPv5HWnmXo8y2AEE+IPKsPfuWz
onBtxYWvhWpxLSsNvi5Lc18kN8YQ7kIeusDzu6i+bUI6QNNND+sDC5HvGrKxGaL8Dx8mzckzVgD+
QWR77NoPoVcIDpE4GDE6VJZqgBpaG37HuXQjJ+lPiAkLKBbWFPIWmDqMqYq5vaR4yyMz2edphxjW
QtGRhVoG3arhyJUeKIb0F58yJ28MQF1Tt8XcpVWHvgD7LZSmc2OjSs8WvE8V/qoly6EDBNUw4GRi
81Q94CNgCOgTALEwmgXeetBIkMvIoSgtGwUghIDQEAP/bfjFrDooMmi7ysRNQ+4Q9pxDyXFC+dPM
RltAs6QYgCU2b1vg76YKbkgF8/R9GoJ0OsfiGLFCA0bn99TcSVZmRwrARtLvEqKE2QMTnRNVpW9K
+7oZgkILffZ/pF1Xd+M4s/xFPIcEA8hXRkm2Jef0wuNJzDnz19+Cd+9ahrXCfDuvO2fdAthoNLqr
q/TaLmsMJTfUizPJ05PQ08B/nmqoB8QSJCMq9EFuUu2FLoqLirqX0V2r/iQ6KOAfLAjm5Aiz8rI1
UhL0MRA6IwGWx0LdctigZQqBw9kp2sJNs/E1ySFEp5egv8k31XiB0+paEFIAPASj+V6p3+ix9KgX
SATRcpj7XRz9hGiAjTFXTOTUtlQMYEkY7MraaMm2lAd7XKk/Lt0jKQKp2Jmj5mSgiBoyghHNrLch
jfhCwDNiZneT/jbNzVMqWa5h9bWDmVjoi2BH5ztLv7OAH53zPSVN4xadFvlW9KOVrwGZtC0I4I3T
W5u3fjQ8mynZJM17vdYJMVKOJ6wEWFAHXu0sSj1Tv4irQB1BhvWGzpXc3mOUyymWwdbnByZVt1pX
Ur0naYvxOeT5810ybIeaDeKhc0KB1JmtH3OtPYOt/E6NUHie9w1IFJJqn2n9vkp3Eq6xsJqf4zHc
x0bllWlzmXfLLgUB11RdgcTeLdbkQS8hkJn/GPKfPfjVJO1/boa/B3YgRnWCKWTT4ueoZm2qNRrG
/UFqECJWt/BYQUnyFCDM3GYLRSHh64xlAV9CxJFJLuBGvbKSKIKapkTHl7W/oCN5KAvq0MZ0NDTa
8unq/J15Mv06MshF3DENAd03k/4AXlkHeqbFWruJfg0hT8ijaLcF2Wvyt/MmRU9CyqV8ZhqNTQ5+
jkPRKF7H5IxJ7BTpWzpgcBaK9QrwVAWkJ0GaASmetzp6IAX1yXQNeLxgkuArIpy74bhEsNe0pSwX
JIKL7nbzqymvNumvaaPcU7qTVGgHrejdISsPv9VJfTFksTORRxWgvqhDO3S+iOvLHDqY2ao4Sby3
IKEi2C32yb+4xEeZgHKJY1UseZWFuDUA2B0A3EFJ0yH3gzs+hlA1D4QqUqcKPEcvAsolUUuyEEld
kKgyHO7YuUwrZfAHwCvcwk386U4StzZOlXyObPKUXmqkQbmLvtvEoHflKfE+99njYwVwM2gB+U0X
BzcIcQlQRIIXiCBr/AJTqqslAtcAXECChHN/xwbfrTwTfEfRi9Jk3/moJrAqdWIaudkdMnDkZ5OT
q6EdLZYt6/dScWckv6IidCTwN1cYVpYhKl0iwk/TZu7ByxuvrgyAbI+Xcdw+hZAtmbN7RbmCDOM8
P+TrZK9TC/rAzJkWyVWNzM3j5EoBnmbRW2/OLW/IK1vSkE0heq5AiwJlLLlgj3IaCXN8Ap8V+JDJ
RRWjmo2SSihDsNyqp7fxM0vEUdpyM8jnjpflTpxfaadqvsdOxD3Z+3UwYq1GQtcsm3yuW5+keEX2
lxMeKdq0yxFoqrBzwWdg6wOefRFTZbRNya/7p1oOXRlMo9U8QTsTb3qAjtSnQQKC8zVscDvmz5D8
BHjzl4zneg9l5Cn6pRRPabVVQtOpoC8hKfeSstgGQa+qvszi3MWZRQcGylS7CHBTRTto5sMgifj9
Tu71UQTnlh31UgrhB0TwMS/fmq68iKnsCr7nyVz5yAaXuU7hGAIszmz4se6B9F731Q0TmpzmC+hi
Q4tR1DohIpPcJZFLlTZF87vJCcypDm1dtDUCy8kuV2KDpw4zQxgZbm2EYjBWSLvCR6EJlTXRLxHt
L3dDVDrA0EWBK3k02o1RXdWaSClPFIC43V1IH1ZDhTtIk1+r7LGLgJ8XKQ59HQr/fNGZ3H7qjRGC
TR2no3ezN/KYeRBxWlwF2vWe5Ky7FWm0g2YYSg9aG/xG91pwjfE8dZh0Ag9ugij7LjR2PwRZoNmj
JwUdLhRRY0oUCrg7cxzq1FIqLFYev3XGbZZfa+RaSgTAT1G11eSuSqOV8CZpsabenV3jscSVBWze
fXkjfoqfzNM+sgCe+0OrylKuO6wo3fbbLhg3k99BvkxUjRMtyeKrC3jadaOFmzjH/A27+r8vvhSw
97DoG4nSQIu7EAt1NfRRwe49g6PJD3cFXPI7gMENOv4QNHCEHTOBC/JDZ2DZTaSmQuWE4ZHDXyh1
Yh87V3Eg9fW/TxVxZSFeudlSp6Hu5p7lUWHQOeUhJzhpI8oZeFAZT2yKShcxeooKNu8ApKMkQxkr
o401lsvcGMgVhyB1qWfcTS6UV0FJI2IDEboLF1XWYhhLyA+z5NR6/qtgY9jms7YR3++iCMZjk+ky
WiA7QwLFBiab23714+fYSYFPphjb7LbzYz/DcUCT+hsLPek7hqWAr81QZCDpP2dvGLOBWL1GWfia
3frHXwKCC96pNpJil9wKLlyROfbvR9/RLMK16aOox75WqFp66QHI2ZvJtX6ZQOuLcv4v4wnvvnq0
Oi5fywYpidUJly3gGuFdj2YLcePmBUMhqlseKicKyketdU28PNornV5kynUEPd3fqMqJFs5lM4WR
x+VQ4bZlTTvgGoeAFQFR40JjAN/VEA2inoyrRyvn7l7d6oZE7rDydKsQNG2c8YDqw2DYEtDeL1Aw
9fCfPLVxAPM1WreTsf3CU3Qy1zn6EdwpioDvz7IEP4I5F1qyzLsYUqS5x9cGj5WwhizaZS6nGXpl
rjGnxr639B1IzSBzcrt+k8GaJU6gTndDj5bH3calOgJKWcLa6JugdnmEYBtU4gxkHuMGEsloOeSQ
W4Q8FBBsosmb0xHqyDh3R48JtLW0CidJ3rX3ubtu3qnxfZZ1iCBdJ/O4D1N8I6AIiVoRDb7b5HdV
GX5rCgXaZLGod3UyIT0yw4UiNFaTElPsPZj6OpRqzc04Xa/y4ADitu964NY6Qw6SuEThBIR9nbHR
E3mTWsvFCiXoP4tTfIMA3K61arLAwSBXmqNghj5zGEHHePXnwYFHlYU1mmjAKrNzMnmy8R4cGG/A
griE4KBvz6/uvezwpfRytNNccCCpPEuyLiHpMg1vHUewnFW+Xum2NdZ+bP2YykNi7WRpO0TPOXW1
rHeGqPBTXQMLMw2Uxe0wlhmbnSfh8QjygWBdpI0WDReNGqEMPfizDGFHHRMC03PURQ7o2d21qrf6
nAVLFW9QuXYnUBA3KgY6gF1KpUDCWwiiRblceO2QOSbFXCTg7Cn7RQS/QcKANMTj2kHZtErpGNaV
KRMnm6+sMd9jCMeN9MLTUGooNeJ26KCDiUGHZKDq0BnEfzrIedPbuJI807osE7pBWbv8NvbUXuQD
WTGRPDduzsZS1xwzkRhoW+sfqYo3kZWIoDlfAH3ctcQXCjst7qJmDFFGkEZvibegYM+Mlw47YMoI
Hmvi19IhSR+aASh9C5Ogpm/msw3aIi+DkDadqN20pT+QYVPkhZtLg9dLl2phec1SXqTxN0bM2nb5
VQ81sCiJRUim0+nYkQNxcTYFLruTWjgswxahrf7/gX18VB3zSRIHdlEI4kLtYgzTVAEXgaSz3pId
xczBz+YqBL0R8moQiqBNGHvC+0sUkbgYS6oSka7HOcm3helm+/GeUVdYDshiZR/SguOtvBHimE6+
8T72lq8ZRlHYLKDkZi8iMEnPq19j2CYwXCCjUWti4KJUQR3I+431nmxTHpnmIrCmhSDznLHeaB8G
y56BmUCQ5cxv4vuLCL4oXzYcJ8lS1ZhdKiP6egPYbOtNV0yHTF0xIC27C2p6mtJsafaW6fRRau6i
Ot5MpPba8dpqqT/R7UB/1hhlkkclmK2bKRovU1QLCznBnzNj/3zU/DLOx51avvinkkLKwhHl/c6b
3QF9dxTLwCpRe/mbAtjVNIJLQpTBCo1yeWOlZ1EDpa/+/W2nEih4glVG8jAn7YVIZ5Gs/kYaxU7T
mfuBZ8I0zGRW6YRv07urn2CWBiXFp2jH8lXjGclUoBRuDz2+CjScorKUKLbwBZ3amDELRLFilikj
YV0w/33DKKtGrxsdYAd/w/EFiSpfxJFAzKZrGMB4tyk/EoCssckYynzuVxtDJmJIwJcJ7ndv+ig9
8rJxy7Tq3agiw0gejRYVW3tyMG/m1D86EDRAN0P3cz90e0xpOW3+RAvoO2ya+4FuFhdY2J/CfPJk
q+Lj9/AEjpSaAzEMbDteZmivA2OybgyQv6I2aCuO7uS73ANjiOhzn3S1I7NcYE/pBIUnFa6mkO9J
k4LW/QUTYUA3XysVuV10RZD7nEa1HBnkYvogpVG6vJeVfVAcgBMlYEEuKgCd/J1Hwskw92HuvXty
9OCtTC3MdA2fuUymRzlZb9T1flpvBaGJx+NzzsSPsVhSYdCWWenayJ9p5XZILMr8Qae+hekv07yM
ZPMWg3cCasiTYG1GPvR3K5kX6ML4L7o/2rvXGLsBZSclaLYg1REWudhn+RKSjgxxL3lUeRdSsM+m
jYknq9F2tMZNPnit5oPIzNF0L8JQ6vltFX07LvZCCDyZMCjWHwbNfCLJrtXJY5GX3nkrgoPHT4mr
dVENcoMTQEnrdbPq6jS6q8dunxY7tZYEaxJZ457kWhvN9cD2MSz3i4LS5GrZc4nZcqj+qtPL+aV9
4T/i/ZLLE+ultwpLh7XWpZ1X5Zs8uSXZJtp0gBuAfcfcmow9BrgXrwrtJofUa/uagCLq/O8QLZoP
Mk0InHqOLdahz5NPl3VEr81wuc6aAyCigh0+mTQeeSoXYEy9HVadVXqokr5KKnls4//Wh/ywoXMQ
cDoZYUYo9lW31e+ribm5LmC4/gUYoRhE2fUu8UXZ8KlNBN0IECOYfZLB2vC5dLcORY5PiXX1iC3T
HGDiwFtX86JhuuKghz7/yfRTh+/IHJ8GT2ipRMNgkv0EgmttWr0J4BTL+NU13ytMPdfmVHtpNUm/
QLJg3VNgbZ8rGdikoegtT1qguVwslbVDASowTROYG/DRzH3QAPmZ1mBWTFVG/i/tlrTdxFAYHCkA
RRQ1V2XF2NTc67h5kXkD9rw6RZau/igNzcaQkyuwHEDlpVTuwBYueeFoeko27uSMumsHgvwFWN+l
AvSqnzS7GqRpsyjfwxBWlOEiLGvPqi0A5rGBJWul6tu5vg2jSbR/J+Ll8fZxqXy0DHOWNhbZy4As
gV2g7r5r88/z3+jU3X1sg3z2CG1WKmw2vBCwCrz6J081k7sovsQnqvX7Zvl+3pzII7grwCoHSvMV
SzJLcCfJlxGGiYf+7s+McDGfltlkhqw9q6cg1wrf1jbQ4m/nbZxMcY83jq30KClQ2/jvi0UL2gJ4
CLSdlU0SWLUD/gfZ7e5+o9B/Kiwd2+QC/0TTOZ4N7J52oz9HG2gP+JJnuM0lwm+EC/u/pXbHFrng
D1z23y+8GfxvGnTQu8vRCOZG9lpJvo4U0Wy8yD+4KL+WYVNkrKEdj+l1wwpZ0sWcLIKDdbK9d7ws
Lg7GmaZVM8FG9n58bT2vl+FjcVMErJwejQ5YNrVNvBNWBQSL4/ukqZG01MpDsl9a0NPZTWQvV4kH
cMcdaDQegT4Z94WPaa75+ryvCqI+3zddzVKTegbcWzvixUrjVqC5qy2yiZr0fuiG4Lw5gZfyvdMm
xpyPVGBz5/AhVXqAREXtWZEFLoqEiO9dMjIL5b2M/EN9+LMVcAEkB+yuW5kXalF6mNb4Ullu/swC
Fz2gVZfFUgkLshbtOgheaoVgDSc7G0c+bnHBotXSv786dP5isOh7auFEF6WbHhJQJnUoS/uRholY
T9xfZseHT/SPTXNRQwN/KunfT3EzQkPM9JMp9yxQpchgylPBE2Qw7TxRSZYt6JxVLnYQpcopZQnV
lIAReQEWqFWCIZIDgHUEAURwa1pc/OiVNFRM9vBfSLORSz2QOyUIq7dUBU12DM0A+j8LvgIi88+W
KjI/Q40MZ1FAZ0L21ARhSvqQiLTpz54pGOCSDV0dZC1k36zKmPKadmU0AjzreY+ECS7XKCw5GqsB
awAZ4156ji70TX43X7SY2+guQelTuPFreKu754/a2agLq1ywMMNY0hWWy8/lgcT1VVvrNwycft7K
yVf08QfiYkZBULYvGVhZL15aND6q5M6cLWD/UeGrFQ+cb34rVTfxaHkCy6cXCF080CmAhI1/fLZW
LRU9euR76655C/GCZwXu3s7t8FDdD1tw8gih4OT0WfuwyQWXvM3oUnfY1LHRGZOmI4/rdmXqpeno
EgvYqagJysLatcsvLfwFZqZKuSsx10Bo7vfR5GrjN1K1u6kuXtXRtwzr22CAztXYyDkkxRQdjEFZ
Jqp0nL4IP341F5f6KiV5FWOnpE20r2wFLGnERkQEDkX+jkEBdfdXl1n07Dp9tj7scpGpX2vNytVI
3ccFKBaqGLon2/NOIFoZF5Dg310klVhZi0mKKgKFpYaB/x3EXKDL9XzeluDb8w9XvQ1JqbFiR0l+
yb11ky7mk6rukkGQtgj8mudmN5RINcweduKhvpu1brcuBeiYBE4hssIFJRWo1NQaYKW3yl/mQt5y
UONiMOX8nv1L7PvHBXhq67ZOYlIxLMf8XTpEF3hfRhfZDh2h5/qi/2X4xaF6yYTv/ZMIAwt0PH/H
Bp44vY+Iki3mworigLEFdMM6AKDzfNQ2IgibaCPZvx89iAp8KrBqYiNbc3qCpg8KbrdxIgAYCE6S
zsUdaM/RmjI/70FJr0yvfSx4Owo/FBcjJDkCMq5mcRxAPDZ0/Jo89LYeAOSjO+g3o3qOWVIxJE9w
gnUuRlS43aOGxaZmsc2AOOUL6H3t6IbuwfzoFvcDpmTRnJK2hnfeNUWGudDRReEYLex+hCKtb5hX
cf6QDcMm7O/SVhMdA/bHvuZo//gjz3tAmnnWelbkBp2Y6hjZhkaBy8beVAcKgwGIxlR78hc300A6
z4RhnT/fah4vV1tLnDcs+V52Wv+NtQ+SAAJqyeXkKo3TuIOLEmZQAXgpegIKQue7au/RGQGtuNrH
M7OsGLeynPoD5gZJC+b4cRGkPSchiUdH3+Dznq6qVH3FVo9+cqtWNkYMynv1GZIWHfIDw10AeHJB
8a2+9x//2xPt40Nz6VDXL0NmsEtCWkkw9yZ29va8357k0DheIBdwwrIicYjePnypeMMIuqV55T1m
RpwsABrmHnwWaedXWyhFCPMfQawzuDC0NgsxoxGrq1flSW/Cy3To7VB9O79CQbDjiQAkLev0nCVZ
lmFgTmb1wLL6Zxa4oJMt4/9/JbxhLHnxc/pnlzjPKtjmwAhAObk/ZEm9rzGERvSDkn//o2Xw4LZM
qU0ysGPV4IpFclX9aIioiy/4GF9G29FckaBDghe71e3qHmgy888+Bo9Xayx1GVtmIdUhSRyCHz98
PL9PJ92WaNBWBZ5L075yNaetSiXkoboaA4WwlUqQnQou0JMR/sMGnx0ORNemlvVprCh3kyWYCcbD
TBDM6G8mSLbS+IaaQszoybh6ZJR7vGZhvHT6wBaGSV/LhoYZZoJRHTXdwsKwlBPfouJmgyHEcoun
P9pTXrZHLs3JMiOYLoBDU5MazYPVLkXH6HQid7RCLppLeTknRvGelkwegSZLtCs3VlB6ULISJASi
zeRC9xQlo1qGEtk3Ft511bwdrMzWMHw216V7fvNOdvKto2VxMVwrqxRvP+xeftk9ghIjoN68Gz0D
PERisTuB+/PJYzf02tKwHFwywuscHMZqkT2SVBPs3+mL6WhRXAoZt6kJ4kQsqn5e0TEtA9mD0sim
eO4wHgudY7Lr39THzAftnXN+P082a4/3kwvopATfEEqK6j5t3RaY8dwuoXpmKyC1QsEPVN6PwL1Z
gbRDwaVwoITmDk/C0yjaZy6jNED8TOsVP8LaDF59b0ACcvvXhGXBIBpQz3qiqV19O792MIWdSi4/
9p1PLpNGJmYTzvIhHPUMQ6hSEZBkMvbgpnm15hAQvOVhasC4DQKFtyV7qecfxnRda1utc5v4Uk1e
MIJZgdMoSzHBN0Ve3ETIRFN3WqGxsuKRC8Wd6qoJt3KqYzyNMd4gzkixV3bhZdVB56MAZpVETqT+
KqGgEkIxq15vVtAEAAlX1JnfRf12HBN0K1e3QxDOoe4Uv5IUfdDVckLTAJX4E5h43AFUDua4Awfn
3Kx2QfF/HbpRsSnImEvp0poL8DbkmPbcDOGmby5rdTsp192IPwAce9y+qfGhnA4GuVOoAo4I8BqW
IDTuYruExvEAgoymGLywMjwdvAmhpQGl+xCnrZ3S6kUtngEfjhaMNuT3EmRMKNuphyZr3RhaHQr9
psi3RYp6nX6IrHUTS98sU/HK8CEDzMwCraKWGL6mQI5E6+wO5QgVxBMV5iFH4kzKCCb8n3GbORaG
jOoByKR8CMykhhSssQnHeR/OphP2EziDu2zB2HMUnHcVgYPyDwBFyUMKjmc8eUhyoWlQtCfWvVSK
ZidF/kg+v4jJNMuTnuIcVBEm86M7Oh/kag9Br9YEmQaESs6v6iTO8Ojw8xm/VtNMMnXYM15X0NPb
6A+6JuC14Z32vHpAoYvrC4K7wuDuCqiTGZPFQl3xiBYolJ4V4kK+XfP+Ap5V7Y1W4d0cfU93otH4
kwnZ0WlnH/noLdVpq7ksMkx3oPIkMuSWREU1kQW2+CML1KileWKLk/H9QuMh1AS1p9N9yKM1cDfF
OMHrowkWlhscGnOxAYqGWkIAbhYPwB7lV/SCcbkLUT1S6CncNUH1lAKED7ugXrkbcPGyNiR1oq2y
057133hzi7aSuxKqKSnBUA2DdSFDdCuC9JEgexbtJf8IWAwVdDOUrQmFmxkkBPep+xe4HCqBUkAw
tVk+iHZS4P/8q6BRDSueMqQU5TKD8Oh1XX8VSnitFSJDokyJfx3QKIy1vMby6AEKaP66Cf14b+Js
tc5vAHgFWTw/zULHLoUqB9aFy3xvJsTR0dLI8v00Zc6a3fcRennJ6I7KmwqhhfFJtd6MLAUznHWY
oEVimhAQV1avoRicOh/lTu841UFVrxjEfE++jg5lI/WS2cnITsdltnMaQ1gKdy5q6lorkrY5jfEg
H7a4Y7IW8wz2VYxIzO0mxQiHm7vh1nqQ3lTdVpzqR/kqKqKyA/+lPnZkkTsnXcUIbEdABLrG9Btw
b0F5wm3zyNFApNuuz+f38l8y1X8W+J5OHm3mVFdDPWkwl1/W0q7ByNZ3+bH2u6vkqvUGvJjKAFjJ
ECzJYHsVwpVPX8Mf1rlXG/hyQytM3kemVsycXPWgzYSCyA003935l4ImERo0vxGMRHa5e7mKi0bK
DNhVUmlTztAKpNEhTX+c31yBo76TSBztLTJRq4zYcF+6NFsz/annxI5HA2NXAmSk8Cuy4HtkKWxr
tNImHAkIiY12BMWYxOn2E+RaPLA0OVBkGe6TOOid9SfYt7zzyzwd2T8+IncND2vV6zE7j/1aQn/o
pdIFl6Toa3G3cGqUtRIR+KgBVZt8+FlP1Oln0e3BvvmZg0e4mzgBZMUcCnyteJtAuWmD+o6DvSR2
cY/RN0/EZfAvD7WPbeNCixrRPoFaIYNyQZHppvFATnaVdq7msKmFzh9/dS+YdwPn5x4y6d+U/1KW
+4gz/ORCaYbNADAZCpjNBKk+35K6TUuf/sg1+HGE2qomEobY07YlHhjVXKMRfDaB8/EsaOlSaCFN
sIy5Wi6h57m1CoEFgfepXN0l6/qw6Tu4d2bdKeO1ND4oi8DE6Ur9x8dQufO74kW0mmEno5ANQR4U
rlZbus2bXei2mEwq7kHW6Rd35U/SBCJU9b9kTf/4ocod32yN5ZBCWQ3tLiOAapCr+/pFtMsvCrBR
W0HlghxPaJQF9jOHTeWOdNt0ay5lMNqB/AFEENCVdpLWRYHbi/z/hP842l3uZM+hMk+yipOW4SHb
5UGzzvYc/lmQUrnj3K+gXWpSuAnVwB/YgGcwdAaIVp0/UCJn5LIDVSJN0ZVwdzKlQUZKiFK222r9
+UdW+HGXJGMSzC2shNq8VZaLou23Znhz3ojI8fhxl3nQ9bLWQO4s76pbSCDerBcQxrkbbcb3rjrg
pJSAy3DPW2Wf4Yzj8aMuEmgTpVJFRLIQ9iaQKZBxviqaXQKud0nXna4Nzhv8l7rtP+dL4+IHelTq
KoMiE8tcHhmLDCYmQFozYwRdNIYlSDg0LowMEvhG+5A5OoWjz1tJgxIcQKZK9XB+USJDXMwY+miJ
lRHOvqo/mvZnAbk9YKpUXXBHieLiO6naUV6jpnRU1rCSMc4W/1CeTci84UVXb4hq9168qZ34FbPe
mLRDciryFMFR07ioMTUjXnY11qhZkaOoLURif8WZgOGD/ZFz7shFjWYZ5Uw1MKsbZ6ixyRjXS6/C
DPKOYxCJMK2iBXGxo7AkE8cap7qEqiKdoIlFlYtFFsRBUV7Dt3/CKVmnlOVRVAX/DYSo+/FxjhSf
gNe26B7m4U03QKeR3Cx5Z7dAQdvXHXT2gNK09CHQG9CYpG9j3ryed9l/qXj8cw55MBHU7qVhpQg3
FYQdtiXom+XtX8OZym71LFTjRc8bwcflG0OSlGIijL2tZOj0hQnYi5XWs5rXqWfKdYLlsTByxpN4
eBGNCSSw2xoA/b+KH7U/bxKwT4AMEMy4v0OGI7LIRZu4afNwyWCx+WUGkBVv0G5jgg7AFLd78jvi
IOwvnlsjF3b0qZGKiREWGFeqZQNBpbyXrUanuARtBPEZ2ZEoDIhKAHzPaMr6mioLjEIJfFtZjd0o
lVsmha9K7TZLLWi+vtbAphmjhJI1SBrN0GY61ue/r2jpXDSytKUd2xW+lIQ1Rp++N/n9eQPC88GF
IgzltAmmZlAJAOWtB9FV8F9juITcMRaKN1SZXsUsa19vY0JURVEwBGdo0NflPugqt+gS1eF6CNUa
ApyyXUMEscJEUA45h1aF+GQnCzKorxv52SSXedbDih6qhIhbxdOV1eX7bPoPPGefbXAfSydLWUgF
bNBDcquxK9/WwN1OdyiQYwpd2G4TrYn7dMQMw6XPYK/zoJyLpg0IvjEVpAf9I4ihWogEiUkMT1A/
fF4kd510uVpGCaOfCRXrQMiFQoudsa72Ag1QUqN2hc/YQMY0gdTq0gGNTIMBOKdsVL1QQTNpALX6
wVQNT7G2UFJWMfVYrLdSCW7TOgVbcSPKN7++OT794C+P0a5W1+WdTHkXbZYrCCmBVmp12MiNKPKf
CBqfbbHfcpS4DCMmG03GvTg5YHXZQlymsaH4FuiBAcKX/9TZ/myQq2gpuiWpILtbD1qXeQ1ODlQt
7L6Jg/NRQnBgvzyGp5bWlQ4Av9o2UPz4niZQ64u+rUBdRJClrYSgmxPp8+eFMd8/2skqNuIkC9+J
CkH4fJe6o73ezB5qkpH9v+fPn21x4Shb2wK4QBZk0Z4rofq7QBy2klZ/SkStuq+5wWdTXBjKSkh+
zRSnpzC6vVIDGa8GmiVvaxpfkUVUJTkxm/DZHBeRcsM0DUK67mCUP0tT3kEUEQNAqqvoq61PFx2m
ISYlDIw0EzjMiRT+s2UuNuEJDEmEEQvVgu4N0QniBFB5ZoOLprsGwCKQZ3oTXdOdPrvypvh23l8F
kVHlgpSMFmHbFql8yOofq9E63WoI7hPRUecfywYkiiAWiDSIET9iBN+ZalybkPIOKl81PabdeH5N
J27qT1vKP5yJbBaVpmJL36XDTJf60e47OJQsO7lmwR4S657A5Ndc77NJLrx0JoBvmWquoDMat516
kXho8WLIaaOCIMyRN9QdJ4HnCEIN/25W1tWQFgsH31wwEtLawHE4GLtyFai/Y4Z7LoV4WbaIz+nl
50VyoWZK1T5LWuzr6IPLXnonT6HeGGMm1GDtD+GuipbIxZtFwYwy6eCdjTd4i4cmtn5HG68+FFBD
hjLQ4quekR0KAqFGN78RMch9fcV/Xi8Xg2gdSWbKbvAIyl0VuYxC3Smb7ioDZE7gP4K7l39ME2Ns
kefBVNuikzVDkKzA6VABfx5Lp6lTV84UP9NW19B/zukkqCMQkXkuCE1lIydqjBw+hPbUWixOUZnb
Lish23BhqDe6EvpVSCEi/iMHswAJQTMHaM3YQIE6j3wJIB4FcStXMFHVzX5KqZ+u4BY4v0mCWMVj
MyeL1q3BMtPVqgOzJP6kC+bv3kUbz3g4/zYvxtBQa91aD1G6ehjv64zwlkzmLtE1FxyMA5RVJPC+
te26XbRMBkEZdB/llVaBZWA6uWpAVq8vy+RUIHisJ9VWUmr31p0aSi9ZI4FwtjQx2yRJC6jtqvRg
1nPqluV8G1um+pLm8+0StbdxqV3rZvVWVwzjr+yLBcJtSeaS8IaGt02IareR24X+w5oeq+Fp0p9y
5SqboGtnbBIldiukNlm0iaZdQb9Z5UM03FnJ7bzcjOFrWwvqGYKvwpcNQnWqojlL5EM7KZChX5wV
3H3nP7wgF+DrBGQBxYO6INJVumlTyPGtShEoqnoZ549ZLDqLLKic8wEW6o8SqnnKlHiyShlIpB+S
/kbKF039dn5BgrjGzxzNWWaiFI4sEWQbEIDb5l1t993dCNqvGXq6MXzsvEFBJHunITlaEzqEdClM
HB2rHiM7ai/DRr7ogFQwG1VgSpSQfqkH6FLaJxK+VnhlPYPC2gdBPeiSlt+hexDcSLwIq5JPXaOP
qH/2PiSzvNLvn8h2xtx27knXlYAwXvTVuCAJ5b+xrRsYo+v1ot5Fyq6CvrjKWhmLCxEuQbgTfTMu
NSsGy1AKBU5STUaQ0T1uXhe1FrsMRSgOwRHmUaEosRp1xr5Yueabdd4Yki7Ij0QWuOeeEecZlVhG
Jqv0vhm023wUhe7zp5afG1LrsLCSBlmmCX7r4QUCXH3yeP4QnajcfsoHePRgDC36NDThAO335TZb
8N1tpta9XowXyRVITKMgBLG/ddMaGETL/DIQBULRNrJ/PzrGJU26QibYRqpofgjxNaupBamAKF3n
BZX7egWHyoqSE0vXh336nSEkIWXjzvsJrMuiJZ32cs1gMsoYweRZ/QtVXTJiluAB1W+hvUpNjF2R
63C2BHfI6cP7YYfbuqgrzWGSYUfTjKul7rF9E/TRQDBqmC4BqnidFoHTvzdpv94kHza59LWjcrPW
Ha5GRuc6OMZ+RFqH9jGo2AF4z/3Yp46MFJY6BtKGwqZ7G7AetHiXp/Ih8zUopKD+UjNpj82jqG7L
wse5H8c+zJEvSQBulnPZQtAISlgNxHzjYt2sUQtMFdDOIG3q1+u+FI0z/Eum+bEn3EM7QkVz1MJI
PsSdYif96kx94YdVsbWSyY6h6JMixKUqxWRabVO93y39ZdmDlRqI6mJbQJNQ1UrbkPLUmRfZjvHw
Cc378wf9dAbw8Ru5QB+XRTcAT4NjFk0PldHsteE5WVNBfP+Xk/ZhhgvwoPeYlSiGmc4b3cRymAAD
QJkYKIHi8xiIO3an86j/N0h4hozOWkcpVWAwUdMgB6FZZDX7Nmr3YUyvS2HScX4bCc+X0eajZEhK
hWd4/21cL6MGo0WaIjhk//LY/1gUSxGO/TiqUBKVYKV9ZtAQJilBC5ST/4+0K1uOG1eyX8QIggtI
vnKpXarSaskvDEuyuYE7we3r51B3plWGqws9fSP8pnAlE0gkErmcM3to6AYifiVlHPubCOdLpBAh
hlM0zBZaNI4RV25na6erk1+qqcs6zdWVW8ajtQoP00WZR5RQEoVcvgO+hAuOTLVVk6czNrFP51Pf
7UGyfXfd/CWGqamC31qmf8NChd9aum2iPUOyXPGQQCGevVE3si71655ZUwVHNDQgG00JHFHUpUCb
wLTvcDezXTfdhNOxs2Sh8IW2iuUW/1pAwQPZOXoOex0G0/nK0em8Yrt0rc6zD/pm7vND+Zq8ykeq
r99zSEH9bqYALs21BMOXR6V8NQCVWBSKl9s/mZr613dPJkjwKhi1yzWuYfP6iXqJgT6R8oZT4HV1
ktL8habK3xbyM6d6dvKytgaxu+Es/msK6I8efPULyKy99FI+Gqs0WOphdSCtHUhOwOfxPJNL9ZCl
bMIJaNV0XYEIrs47kFBq69Aq/El/L8sZCPP7irNbJ11I4XK3qD9aXQpos5zzv79Ctc+G9LMPKVoE
FU2JpDFoAvgz+M08+0TxvPf6H0ji/BMSHZnqgufpx8S0eYUAcCraPUl3Y2648fhh2fd29JQgPVQR
QOvR0HPitT1gmghwyo3CH66bmMxBfPrkM8WnUrVLS192oO0OXcO8IZz8xBhvmOr4BXg/W3ow+yyI
bOSMygzdw9Y6mZOX658hWwzBTTVdb8dphMUgpX4KUwVzYq/XJUjO0icSxpmegxpXrYWByKOSr7LQ
WZXjnmRrqL767+QILomGfUWnsMIDjLXrFuQIGiVuMWR+pIySVmiZSoIf6hRutkmLRRvVemuUeVCC
uKKsUHcsrPV1rSSOnQieyCSVrqN9HY2TlblVMVrMW+dmtl948jzDOMrM+XVd4IUJkN880ucD7my/
tLxtgMKIfLE+A+HJAikef1KiN9tGi5fyqtq4j0HFwTGkaDbPditxiBftUTMckEyZDqoawiO36mmb
5erSP2TWe0zwbPtahhd7uU51JkOIdsD2SUjfQUbNzJOa7uOhPvagxFRzcHpXP6Jius21N3Tve/9m
ac8EC55HaYe6oQnspg26g/pj6dPjK+WOeP13ee38YuR4JmxZ6bN9rPS00MweWqbWDKw6thuVkxQQ
SrZdgvsocj5F4dLgjXTsDW3G3VTWshD/Yl79TJHlNJ4pYtbAO6sV5NUbqrmoeQOgdm/oVUCm2ney
O8qT9Vwl2yYfT6Af+jdH/Uy44FWGchottYBwNRqQuL6JwdXUjfoq6aUsx8vu/3ETnokSvEqeqEbG
I6wlGMiel4aOhUShD9rtP2utuvyKPJMnuBadzS3AiqHaf/rBjSCn6JhDX3h1TF/1wzKr16MqNQAs
FPM5gfoN1KISn32B4hTO5usbxPAnrUEOXy01kzYYAuNZvWHxGshsAEtDl1fvgaATwZC6Qk63xZjE
0q7bYxzrHxCaXPSzZx8i+J0mbcFeb+BD9AqE8YqbtJuo/YWJWldn/Ra96zKrvniHnAkUnNAUW0ac
Yh4Cuz1rblh77JQH/3m7Ip9yS4Cc6qX7VAoPK1NU8EHcmEmS9DlSFnbhVw5ZUyVz7QaItGHmhXjs
FTLAzMtPvTNVBU+k8IqQankyL4ZmPOubhfd08M1n+QvhcifAmSzBITkzVSNr+DQo653aXuEj27FA
7lp3aH4F+CMSI+j+11083FeyPNziDK6cYDHUMYakGg0nwytMMwOrLG4ac2NQLUgjgjalfgyu3ycy
cYJv0nplAsoVgzhF33a27dMpDeYU9UPto6aR5KxKXP3nyp+5YctxHNBqwj0Ru9nkbbs2jM11fWRH
QnBIzEb76rA0QToIwKl1XzYrXs871svys5KrUQxxkthAnXiCKh1NN7aau7VD93ZZ+tf1Wb73ijl8
OuCzFUvqpCnHGWIAQrBX8idDRacchp/HO5KjCxFtbIkMZ12mmeBVrHgsNZPDqyhldGNZN4neHBpM
zF5XTGIK4sxhWvCooAOkkKWRLn5g5igJlSSm8EmJc7Z0RmGVE1+MrWHKA9FvmJau9VHz+kT2AJVJ
EhwGnZu5BFoayHVKcmdm3SYJT9mQBpnMui8H1l+u6RPs9EwnjBRrpFumQgDWMntakACXsTzUvdsA
klYe/0kcvThqSKd6iKMUm9TGijfpqde24Z4N2b4CZxGa1P2RJNvrdiGLrD+hU85UbO00TbWlthLr
zsqwDyVe8mEauUxRtwa7s8ip0m8o/3ldrMzoBb8R9UWt50vHduK0t3GzMitt15vfrgsBze314yy2
drK6bQ3AeaD+NuMd1lTxMbLps1rS1DWGGjxveQmsH32jpTxBKhM+DD0O4cqMjM4PIwNcJVWS76qc
Glt7UhSvjjggnJxy8uKCABO+maif5PZJHdEiw+dU9eIY/RDdmCPLpaRjMNNEP7Dcvs2rDhJadaeZ
7WoajryogHk9uZm1fBe6YEGE5XSNVzhZEAMtFxUJn0T3FnL9elRtzPFkRrY7djd1tFemyAISzWqo
HmOiAdYl9MsKmDQh30XavKNIOfg81NRdFoJQTGnHdG1o1d6yxrexP1K7Ws3luimf5nwz1t2jVQBS
QrG9Klpo6TdjR1w7fE0BLmMjzjCKHHKT944mP4vi3q5eugXWZupcbXrrk/ImBnxgjWDLdiqwamTO
NiRofB9SFf0ylQ+2cUjrexcNHamXJ3MeJBVCVkBKMpfXKGMUc/eTxPNtxZqVZgCIS618A403VgO5
oTUGeRQ/p51xxym3sE597qq2chcCszk9KpmquoaSSK61y9n1r4Mvjo+OJi9BeLlcN45L86DX0MHH
fMR6HjNXoOuafLaRFyokTloXroJS4yHa7SF10ugNadiNPSaSe0DiYsRG3a5rqtZe7lHC1E0Ub0P9
veFB7bBVA0ITokaSW0F6BBedz/xLHTetrlqIJGHPK/Zh9a79XN8o6GLDDMo+OiGBVvty0jfZyRfu
iHFo/7edP9WBWBpxl6e/0MG7yYnsNpLFr+LMasK7LDLMJSuIfHB7a/8EVMt8gNGAJjhWt9oqewfn
jM89NLvLwleZxQjxZK6ZQ1Ytj3lzclwOFCjbkFwQMoNZ/n62f1nJtDDVcxSq28eOYexYuXWKGXAM
tZvPe3RGr6477cs3g60vnGO6RUUATUWzRyMvoVHfcjhLvibkZiwlzVt/c7F/SRHWjTA6ooUN948B
17hbCFqWFL5S7HWM9GexK03eX84UfAkUlrHIjDadGzTK9hqASKt7q3y2imrT97u+ZN6cFm4UbWdk
sPUsA5QXkH1VKdK07BuES7eliUX75cEMdNcErDTJzvHGne2C7uGTHU/2YL5sOn/pLOLuoM5bGC2q
r8c87v2S+lmmosytBVHzxCo0Q1tKcN12ZNsqgu7AdIrCWdw2QKaHHwt+7wKr1w9+X6zB6Jodpft6
+QB+6Si4bNYSYqsZJIID7b131lpANiCA8sNppS7UO0ArRDXoupqSIyJC8Mx5BSS3aolK9Ww1KcDz
QMtELsnq/k0K4EszwXHzRKubZhn27lcp8hxLbqsLllEleWVZtoiCs67aMjS6JaAvyv5U0f7G7E3J
ml2+D760Wf5+5sbKLjeRucaa9UZ2LHJ2E/JbJfqB8Fdywco2R/AsCpsRxCwv4txCnxJop0NV37Xh
43UTkB0twZ04farVxsIpntXPFdjHKrvd1RNdR0a1NqbniMm68mRqCb6DlFXMQLmE9+PwMGOA1+IU
nTKStZPYgcgKFzWWXToLikHiJEd1HG9i5fn6uknUsIWcIbFifQFohoOI1dsMuDRkjPwaIEbXxcgU
EbxCl1hORBnEOKg2VU62MeNGYtAyEYuzPzPohKMXOl6gikxTP85VeND//zBFS6L3ryNjL19wJkFP
xj6vR0iYqmgV8feseiV26NHp53+3WMuencsZOEesi11nIT8AbmerSqHBZM5MpB0uHECfzhF0yZVx
q34HB6dD7/EmiqzDQAcvKZC4jl4qpZDsksTtiNTDM7iurWgpEHRUA0UgC1KGq3BCzT6/u76Kl+8+
SsnC4Gg61mfx+mwZO63X+lJBGJpurRcjKNfLzHX4HgHEHWV6iYFfLoWfSROMw+BtWOtsSVUsmZH8
nrhRQO6V77OH8mPpT5v83/T/nAkUrCSzTGKyZSjFrthNRTn4AN4kK3jROZyJEO6IGeAzyGZis/oU
8MZtdsea9KHu1EOCsmpm6TsyN7uJ6SAfaB54PtwQAMTSet+0Idgny8frn3PRdM6+RrhI1FypCq2E
wmOrv9j5vTNs5vYNDXqSWHj5nT9SnmdyhKvEaOwMUPmLnGg+GWxbj3jlTx/5ZPhJOPrXlZItsXCN
gKtzMsMZwhjT76buOXKMp7aQFAAX27uikZgrDmnipPUyQ9mV48YYLdesTclpkyyamCcmdjFTc+nB
SHjz3SpuKh4BMmZK3QEY30716/qqyRQSrhPkh2uWLWgglkL3zHA2qSE5XZJ9+SM9jHfBQqozH7X6
FqTWu1x/qy3Z5J5MyKLmmYfK0RLTsaWLJzGrH9zK73pg0Ni2ZGsugD3j3voyaBE8wLRDMOgOZD6O
zrbOardkmY8EVeHbmpMBdXmovRmIoG5VPedl5ll94+ekPjR97aYTGqRtfdWNQdgCdJAbuWfGie+A
ATem7zHtPRTp/Sg81dFtDzz5niFhZRfSArpsxwVX1FT6aPBlcEABcZaHNjOvhzvf4y0ThLG/xOCD
NJcgu0HE9LOdOBVtlsM5rkKyXl5PSwd8n21UP/OTo3TMUaak4HnImNhjtnieZV4VOcH/4LIm6Lm3
EzfeGNKWS4lLFbHtMrOqSOEgCmDc8Q0andK6WBnMBruYLO8lcRBi5nnumjpTl3hZm+3XKTvpYDmo
jPS+yNMjlb0GJHqJ2cokijDHkqNnxExUr1BfE+BXISPsNXEpiWc+qzhXfKuYoqxmDKGry60Uppsh
mMPB6+xNN+3ppHkACO1RvY2CbmOukebW+dtcP0fk1glvOeYqnTeM6tn/AGxaYkhiUtPRkB6eliad
CbNrpTq8WTLAZ4nrEoH4usFpZjZCQkn0WxK9gVbrZNKH625eto3LR5z7Rz1FBi/BNs7Ad0QCE0D1
mafWr45mra5LkqmzfMmZpMxKCuosu2iXzUuOpz3vXodWos7luaEvR6wLEUxYMTQt8Hg532QVAhh3
Xs3TA/GdN1vdFH68ckA3mvWYcfBV/ZCaj+ONHEpGZhuCkwHy/xSiIomdm4AO2oNCna6vL6ZMghDT
GCGgDEwVEga7fxji/s6JN9clSJzJH1ACHe1NnHCE9rH2HqZrBSiFtUZ8qz8y2bTXZdNwTAwlEcdW
xRdymKPvw0DNFuXo5kOd12mGru1Zdp4um/qXFCGiaZNcqWkBKbx07kj/S1HQgg4g5VmGNPo3l9qX
JP13Uw95rSdpiKA+vMlvkXvcLZg79vt/EHdkmbllq//0jl/CFlM5O1d1WdedppnzsUxelDRzy5QE
eNEGsaOvlWL0s7JEte/punVIVRT8RuUUYUgKmEcbjH6sfSbr8pfZI55u7+UNO5ft/UtJwXm0wM0Y
0IqOW3TsXsKoOBmldJhWZh+C64iSVFWsBRegDcgqKjGBv09QVhnRDbTAJnncT3DJWOgCN3bpjspy
n6pkHwWnMQwmbyPVXrBPAWW+RTM5bjQ9qNayIZDLhUb6tZiC8zC1LrOMEAdhfO8OxK+Km+Xh3qHA
aFG3sRbq9rUjefH9zeP9L6Ei3TiLzanuPvsMgnDdalsQbCTBf6Yd4xwl1pt/gGkh8St/UI1Tvcx6
DYoOngM9Eah0hxajA0qA3dR/6fX74Jd+Ls3Qy+QKngZj7ckQp7DWCEg6KTE3Zth9xJrk/fQ3d93X
kgpuxjRmM1FmfcaEAorbfeJn7bem2VrmY44egShX/YptjCRxMz3+6JT+Z5iF+5q3vpqYu8lKgpon
93YRe7zIvdHoV9d9hGwVBMeUxLMWZwNWv6Nd0FH7MDH1SVF1yUUlXQbRFZk0Q5UVcpZzWyW+eVCf
ItXL22erCxw8pjbhtsfwp63eEnuv1LfTcqpkM56X031fp0pkODezSOfzQiaZouSkGY8kPGjFbhj0
dcVebO2D9cyLDUDKTe/X11niGx3Bb9mdNnT1QpnZFNE7ZeYjY9+uS1hcz5UrxhFcU19ZVZ4tbNyz
8WHP5l7LQQdkZ36ZJs8kZp5hhf8qnfJl2oKL4h2L7WhhsghZ/H2o1KdYln2Q7BeouH+/NxvbomW2
7JeWp+/N+Cut01cH2FMs6U+hSh8UeooAvaU370W0vb6e108GEacXrEKb+3IhbDSQPnVHnceuVh9V
JoPXuNwI8ZdNEpHj3ADSYYfdm4/WANh9UDFlM+hvGsfTKQ+o403J4I1IV2SO4+YjGnvDzKXpuO5B
OZWBAkrOHE8v2pLl2AvrH9GJLZxWlMFUvdKQ9cHUoItA72HSLMwWD3iBxK25rnRABjaZonkRrim3
Q7tSD+Rqa/7eAJ+LKm8YUfAZmNka8Ih1TzMO1AzIls6hrsH61USNgMAHFjTdGYXpF6Z+0HUMTnGQ
jNpguUK6TDNqv+CIW8bhRZmIFwJppwO4EXDjnOzWCAEZWhZ+FleeoYeAdrOCoflmsgdaj37DLc+q
nyKt3DVAoRjqynXSed8qoaunJ400h5qF+z4rN07deD0/5eRUsmNtvlpq5ebF7Gtdv614EXRMBvxw
MWI/W1khRmKNauiqiaizjvmqrkovzg91rAQJVkylunvdhi9HEWfiBLejhZblAKMOmesXdCvp0wo4
BpjuBN5YE2iock0+IFBXsmhXZj6CK8rVdjCnCKe2avK3hj+F2XwXz5h4A3jdfdcWEi1layr4obkb
LQweLhWvrgSsf+Vy68doajeEH/p+I1nRi27ha0XFEKmgzHKqZagp3Q6Yp5qD/+sRCR+wuoDsPUVe
d2NJnNHFsPdMqlCeDFkSTtYyABQbH5PKHkeSH3XUkTVzfV0/mXpCVBTyCv2PS/+lYrBXDHDdGfpz
GsvoC5Yd+eOuOlNHCIqckbCmXNoxOMa0BtZusyLy7AzWiRqfCu/GAHmgrKeWbNpRA8bXiYSR53To
QDWzdVXVgdEghhgr32Lcu74Csm8TIqLI7gylI/g2JVG+kejJVOiGzRE6Pn/15q1S6Z6atxKZEgt2
BH9bGXGLxyhWfWoRb1eKX7P0YOnVoWVov/12XcGLocjZ4gsuqCoUlK8UKFiH5BhO+s6cbMmJlJnr
ou/Zc9dgYRPzZX/L0nqi0WOl2994+COSjlwv5njNkARP08xNGmkxBEU/zHd7lwExNTuk1MVzEG3Y
sqa6yw/qBfQcTFIoK4qY2Xk7olvVChs8/4agfyxW2boJ1BdlnYIW03y8vk/kk635D+3OxAmmSMau
xhgvBspD6gSoQXpRMrqcosagr5MaPa+17k3GjpYT0BQzr6SlS+dTwkAcmTnoMYndafieDusa06yk
2hg191S8mVMbVUsgjGP+LrCS1Iu126kpUPb43vcv6DMPmulWGT5UU/PSZHZVA6M3I6iBODDW2h+x
gmdLGZhj5DHtzVB3evRs9E/ZsKGoQWmdn1ejn0QPaXmc4sTLtRtuf1PpKk4Do9xH5Y8RvHWN+pyN
B2JvjTTxRicKrK71ENfF9m7WfXggt9N+oeLqRRFwuucSMIOZh0DQT+xkO8ZlQLoHi2+NJgX7pOWO
BnF5eDurYaCCfaTIXnV6aNhRBVp8jpziiPh3BD1mUnTrGaPEPTkZ5GlG30K2b8OHAYxVLXnkNhpd
wfkJ5Gy3bEI/a6ZtmTQAtUu2IIpzTfrOB5BqFRWYC0a3ImClbDD9VN2W80GtQIXS3GX9bdI+t2Pv
1xnxLGBdFhNYU3X7+9g1LucYywN/hMELRFOvZntnN6PfG3THivsBkL8dVgSoo2DODJu1Zj/UGnjv
qLbqzNrjDZiKNcttEuduaNUCwHKvKbqc7d52wzK9n5V+35YAqrEcs/bNmL9aWfgBotDNMk5px2w7
6PgJR69iPw2bB0ztPuuzDkXin9ct96I7O7NbwZ0lGc2ptqQRLLXZlLnmzjbkOlMwqKe8If51aZez
FmfiBIdm5jmurRriciXyqi2GH9eOVxotOs/hCBBP/5M+h+XGvXY2BReXdJOZmgsmTtds+kNzDEFI
A22xVQBrlr1bLwZUZxoKbo4VqkPTpUtlHovHOf6R49lah+u4n1wEBi7XM4kDlwkUQqoYzZLcHKAd
hjr9vAWgQQxCMrIz8T4u2idV20j2ULKcIuSaMmM18yVVGd4gPwAqgnBj7bCbXuHJotOLIc7XYlIh
lsrsLDa0xVzizrylHfPUuX6NtLf/UqPl6jq7A1tKMejBMXsfktdG/dC7D1q+8gQ4tKrHEDeCJ9Ct
usJNB1kR53LUf6ahEF5ZgKLg1tLxEwOopt2RlY4ZXOrPplsSHxy5PYCA5EMKFy/9M6nCbVWXDo3K
pUpMite2vNdxALtO8wz1/frKLr8jnjxTJ6pl2I5KdEs4ebQEqGZZYmEHmu+ICZZsHkvisUuqnIsQ
ztucxGbOuh5vJeNXqKtehneg2WIY05LNFcokCQeNJHaWTw3Afspinzl7p2pcZ3wipRQo4ZLVn6n0
Rwtl3Hdhm/PlCfbSOmYQVVHhxWoybQhrf5oFprINc5v2XbfOCj3xdCc/Zj3y7Eq7zZUnHSH59W28
dEmcf5BwDKOehJ0VYRtT6yPPQNvIDvp4H8J2QO18XdRnZ8cVk7GFs4iBnZqOM4AK65Ld0twBAE5c
+9MA0swyAjQNH1wWZ0+hk/tZcqLVh1WUnq4AQtPeazUL2sbch1YcUOO91U56HN+y1gzmRA8mBDN6
haaBTNZYe/FaO18g4RTnQ66XxMKOLeMjimvtrbfQ70ALMa7DzpWTQX12Ofy5SoZJVJvqjmUI1/ag
pGZX8BLFDXCtR3b9nZaneLjtQi3ou7uQ7hy+5gRYOun3QcMAVDAbmkvB2dqzyiM9prhUw5+H0iVO
5jVA9mMhgDgcBZCucfgxWejmGB77Vl9VpPIjS5YGuHyUvj5/+fuZwzUdeyzGCji1YOr2lMx0R3sZ
GstWdVNJDOqihzX1L1mCDzJJOpBhgXIDNHSBiCPaFSAz7z/pbIB95ncU3BTS/n5y+cx8iRW8RW7m
qRJpULGtTiOwFRgGz8ipr9ZOc2flk2sqTxxZl3BeWeGEGcM9BUMfCJoBIVga2ev1U3XZo/z1MSI2
dKFNnMZNjgPMDmWB8tD8GGrb6zIu+/ovGYKTKFWDFYUOhRPLdqkJUEYmHdO6KMNAd6xt2aZhizDa
bWWU8TRBRkkSx1Uztqmr0TMYfY5TemLsYZxSz05DL4mMO7tbAOzHF0q1HcMg4nV1l/374wR+fYq4
pHigZWMHzJxjDj7WSj8NeB31RHNbZd6WVeuzzvE4MDqvS714cM6kCovMNcOeMAcBq4qp6yC5UfA9
BoI2BiD8rkuSLLUIXG1ZeVqMqHkhrLQCboygRZKklj7bEK4toeA1eZgbVeWw+UgtHlhUJW5XtMoO
yFhHpgFwMdNv+6aoALE5A5WkQrZg0LmrErwvnVh9bSyau4NWFmj9Rmf7GD0m7XCHefJ9QUzwjnXb
BBg2bjPYrRey1kN+1Y3Cb7MOIt1hF5PKbfpkZ2uqb5cbOtR+h6z9qMTbttQDe3i0m4/KVjD+Fz3k
DGQPaXZq6y5AQ0/Q6sVJiYCHWlS+PeLNPQ+/ypAjlWEnXgFkUBOv16GAa+W6qwKcb0Y+vAEDHMvd
yGzRfMwONsfIgsUPhmIduHqnJCNsJs1dfapaNBx0NwPmHDDOppUuoH7UFZzJlpUPYULdnGJSqXgo
9W/Z3GLM2PK1sl1d3/+LLsMAbZNhmY6uffq3Mxet22NJJi1TgQh1D6xNj6urepCEh5fP0JcMIXZj
YWxG5gC8vxQpkXG+17THvBmCtl/3ESaVWIS53bvral0+QF8il086UwsUY1ZeMIYDhD7sJnZ5HN5W
WhSEoaylSJesoNjCDLz/KS2qGJdcf5w4Jo/N3MsBgJ30x8rE9DnH5Ireb3PdXqWMuBqQzcv7NP/h
TO8jAnJagW8pqlzDxiMkDbpe3SHITt3e7hDgfq8rfLz6ouv5FrUJFfPqhavXZKNFxZ1ipesQBAzE
KZaUhMTRX9g1QFkapmbi/xJTBL3skrbT69KqEOz0B33Tb/R1vOmkbRUXlu83McK9PZZlRC2tqo9T
lrjgaFxXzYxGRZkX+mwsFLzQb3IEI9RLOw/xr0IfXbWK1dgl0a9Gt9ZNYaxqHcwVTotoKfVCo4Sf
/zmkjUecyWN2H6CJMHTsbVoGNntOqRUo1SE3B89ke7P/MfT7rl2HQOckyQaTce7CbV1PhwxNRTVu
iEbaY7Z8qqAKzutfxi12tKO4Z+FVh/NEtUeqDy5nuwopQGv4zonjNk6+uX6YLgc5ZwKFYL3RjRgc
enASS9fSQtiX/aQfFaoCfnJIgXKMolW5craoXlVcUtG+mOA9V1a4PfBESuOohOyMV36B9ApGnHyU
PH1lztds/Nayk0neVPLAxvhRH2XdGBfjO5uixmFYxNRErHGwnqXN2E7zkded7wzRIQO7vard5dVL
T8p/44zPhC1e7cxrRcUQ4lyjpgvUnCDP3mvzfkbl+fpuXnSNZ0KEAxc1hontbICePgGIk2+1BkzV
Ru+asPbrkj7hE/8w1DNRwpkDkKOixnaNxWusR2bPK6YZzZ2tAAGsJdkPFqFobdYAjbKN8j0bjL2Z
T8emq7aR0utuErdWkGBg14ORt36lgjo7JNRT+b8ZdTHPvlO4LeK8rEc9H2fE6ZNr9IVrg0AxGWU5
jMu2/CVHnLJOJkLGfsS4A8KCdbVa2sf0Na58zH3Jk2pSaUIQSUcn1pIIKZOxHldjc5OZ36suXGfO
nWV1bguAbZwtb7RI4RrqaWplA3UX8WrOltUS3Iaa8YIB0BttFBaYCKI3VnicH8uMB02zwKl8Vxq8
8jGWITE7yZkVh64BbUSdMYGFFwswC/rmsNSe4tkLqaGLtvfbfEuCNBj22YrLXOXijq6YvLXE22dH
GGGWEqsWjjAGM9YD2HExhgLQdGsZ8HtJUJ6SEhV+uvtrIpcb9kykFpmoGVQa4us4X3flTda8ldlR
6/VbMLcBzSVDY0FXep2Sbyc0b7hhNXm0776nYfFOy0p3AbH/YFmGPy2snSkK5vn8mmg2l3g32bYI
3o1aXVgTjqVxmnJVx7o7N41vqnjc6MQvSSsxg4svm7PDJvg5VnGqcwtW0KrbmIRuostGhy/2Qp0b
uODfOGs1rSM4z0uKfMGUnNfRaZn4+QdTnDJ1BB/F9X40O2KBvo2gfoKZqN74WUeHpH634p+o7brN
+DEofNNpPGCguOXFL01KAnYhWNPOFBZTlqGpkAE8PfNRB/TUVP0I9QzNTpLYfVm1K/b8R1v7HCnV
RFtsXIWy5LDBMBoCatNNI2OTWL84iqjXHcaFSPc3rQQ/5aDzgZkE7l81AYdZvqWJ/WT0uqd3zI/z
72mJAqPDgutCJftpC3FNGHZpPzKYJw9flGZvSwfb/8b/O4ZNDcPUqThqQ0iDam9tTUDY0FcwiHW2
5qt2q4JeUH7bXI4qvoQJfq9XtQLYNhBmz1ulib0sqYMsKl0lySRu5CI6PtCLLcfA6KBtibMqw2BM
NdrdpqNibRs0KGekWzdNso7YC+CNcZdZgeqAYjTRNpmqf6+d8CHqs33ff4/CVtJMfHEXz75F8ADU
QtW31rXpmIAml5J91ykS47ywsDpxVAvJMGirirtYt9yotLCvj06iYlKsWYH9JugnHvTgz75ukpfy
27/JEjbRCnmTUnWsjwqh+yjsVzaNt01oew5XVtwMXXRAr5qwWoEJBU8c4loDrKkoSsmHXFjV375D
uNEmnjGeAWLv2DFrVVsnpWSye1omQriMkFcnc5fONULTFboorBfYEQgxQTcG3934wwGVTmmz8+d0
n+DaflNMvJPqYUzroayPZloNKxSavoO0BVEJKtR9CuLY/rXFYQZKWrkzyPCmDPkhVHzY+8qBMWPK
J5vAx/Ckd5vaBn4x/TWxl7B+SdmzbT+3aqi6I38jxb1m/wJ6qY/8h6GGkqWTrZxg8oUR9WOsYHN4
OmxGh+1BkCTZ/wvXzG/LJNx1ROEhI8vmOI3t9fRnGMebqn66bu0SPQwhPI61RmER4AKOKrd9VXE8
Zfj/u/hzNQzt98CsUscmtjJIGNA5Rwsg1bYSHSTOQSRY5XpEusQEwHqjAfCH87WedD4vgFPbb6+v
lkzSsppnQaYxUzQExnBDUcc9MCz7WWXtOG9XDughr4uS7L5Y9JpJXxj2svsAeARN7K8ZEIhluLou
5NLb9LfNERxAHk1Or5a8PqaF7cXOW06R++H9S0Rfwox5jXNHwY+dpPdWRty2Hnd6baxDZXbr7F1B
xQwEJm6dogVykM0jX0Kp++3TBC9RR5R3g9mA23MamUsY23EHpb0uXiEIdMsEkXrXbRlauSMgkKFA
vLJAuzy1G64HJCtf6f9wdh1Lktta9osYQYAACWzp0pf3G0ZVdzXoDQjar5+TmoWk7I6X82ahjaQo
JkkQuPfcY5Jkp4citq+S+/5QKf3rl118+8hSKZVdn1c0InBCdoMe/k47RzsqYGeeBWCR08HP7Z14
m3YF6H7dlb3n2gl1ORniDPH0ToUf0EUTikMHyqRpI3bLLUVeGYg+/wc11B/aln/e8+UEKDPN2hKo
sEAvJv1WJ/64OwtivUjcNk8mEv50W+FkPOrN/6eZ/NelL7YoVf196ebmf/MM5AYGJr7tbwH7Xdl1
r2yIl6OgaiWrV5xfrsRUOYPNZHb1o7t2iYuit6wKxG6WuIRz6+6tW3UAPRRmfq0XQgIZ2dsksK/o
A69sJpc5plnpcDs5byZMk202vzWYeTvr5spm8uerMIxPBLNddqlMmSrVT57AGuG+mwbOG497GDK0
mPJAdfEJ04LI2lWvQPuvXPfPa/Pv616cMOMA9W/i4Lr2fvq0wQJ9YNDp5WERtHBgP9k74CznpFHw
T6/JIa/d8sWrTG17QkYVLm0Q/yyKVyDfyIK59mDPN/B7wfT3DV4cO9YoEpGdH6yWfv9yNnZNw9Hv
VHSOZlcxe/jPD/TaTZ3/+z9OuTVNnBFs7PZ2RlCRLdODqMChYN61bezae7s4fLwp50ti1HkfnUOK
wHl32rYUEWZjoLF2jmelXfWKxCKnuSoFuXaP59/2j3tcMprNVo1rV3l7V8HKsoeRjNTDlYLhT/pC
bF5/v7qLs6IEB7pxkSJyO+r8VNQ0zLwlUlMWuslZdVS733pofSvlvpX8qL1bWrw69BnjsYY18dBW
yF7M5IMkChTpUW8L7/9hy/avH3hRZSJPpU3yHg+iljqwmrv8qpPhnx71P0doF8tJD02DeIbcuZ1n
WLBaLzD09fk162zxV4TwPz8SmIh5ZxNWDjsxASfkizfKOmTQjLNeT6a2wS/HqNg5j9L4FvKMqJXe
IbdfxfBiFR8v3PpUmCgM4xhCZBpawxy7LY8r7B1JhWHkgqOtqn1r1ZslfwaEgNKIRGoAC2OhP0r2
3DVPjl7jrMmOyBnfUQQJMv1cD7+6dgiqlvl6KTY0aX6O3EAOwmJqFfE568gttE/EyZpkDPvod9Eh
eSi3SFB0PwcBSZhQgWeTgPZF3KxZvNQiVskQtoW7y0DvHpbkzXDghnnyou1qNzS5b/ExWEC48Uh2
nxYshKXoZqmQBWFPW8Myf3K7rUI7NScPXu2BPnA3iRSBc55PzQLJK48E0fHopcfWvLcwspmg32nI
s+4+kZkcd2UVLMt3P+HGiuok1z6eSvYO6k5Y5NPJ4iyymx9L3oXIFQ+7sd0limxHjVEFg/bNRWX2
I4cbEfIpNrp9z9GWqa8xd6KqKsKJ10DxGtgbZb5Hi2CtH3JigjEfmZ849BYzmvcG5nqlokGX1P4Q
5XhI7YIvo48Yw9yPByYBXlvawTCvUQL+gNEsHsljUm57OGe0/ZPOhU88J0g8eoA/WSCVDITbw9nF
xseVxwYo3mBuSP2lpbWRjec3FMPrAXBRCY8sD+Hw5muSN663+j2cznuQxt168Q3HWNOgMR1IPAq4
yBXa8SGOuU0KeDUNMlpSBtHMmbI4xihiQrtYozIFFi2WTd3hwqsMx1SCcKLD3Kl92pZh69obO3FD
LayAgz6dydfGY1uLPxlUuLpf/al0Vh8ZRIouvg01ZjLARXPUGz4ib525GGU0oVTNBkIlqClEzMC1
WjoKRAhrhTXbAm1Ywd4GgVgWOgSosQM1sC1NOl/TNcjB4ROQL1Tpu0dyYEjQYyTfYJ74Q8UCT6a4
QL0bxKPrQLswdIcOCQPOFDfk1FCQE6XnS3eAehEBsCR/Qwwy3kz7MHTf2bz6qzso39PvGh5Gw2h+
CIy5WT8EVNKg1UWsyBLCLD5kq/E5vCcsd/HVnITr0uyIpQ6M3Ze9izX92FIHAk3wWFro6pA0S9gS
eLC6ku2JuXcrRli07OBwVvs6H8BGp1FvoKPE1jPL0Cs+6/G+GG7bpdqmMBbPqOMnC56Gxl8syqjK
F8CdDdKICriWcLJleExzjxDW+xXMSiHfusmKMF7xlXyqiqNjSX/JG7+CyYmLWBTG62CusTAnLPBJ
HyvRx7V4bUgeQjrh19kYce+xBsl7ME+LfCA9rL0qf7QemyG/KR21K9S3Y4P+TUI+PSAJbS/R1HIb
X2raBa2FEsB+N+uybQCIeV4Otdrzso6BBRbt8D7yZZeicXOyKpb1u41dpyF2WNZ3enkdoMtY9QlE
qgr+9HN5D51S2Lf7rqlvNAPDQdWh1Wt/Ee7eIE3XyR9SnE+jKf2Jk8DKWSAk800GWof7XI5JOE9r
yCsQFtJjtbwtqs59jn/GIfPd/lnQR97cNkkOs4gXRd/SEnsz18Hs8oC1TZhDiKHGPEodfKfpHFlr
Hym7vK1s8lxUW4O9QRLId+cykA3fdYxH7vJRkE+7qPamT29ZQm5mr7yvLXrg3btDyqBEEyhbdmoh
750LfFoz7pmbbV8guBfXgD1SYJFnbn+oMUKkwQ0pscF3PISsL+LDM+nWQJY3FGFQSFgN3TK/zToJ
xQ0A+KYKl17dzF2xccpfzPQRVVOY2/smmbGIcHRbGuJkBAPneTiSbm8BO4QYZlslyd6Sj3VDA91W
G4u2QQdi1oRMZw803WQRccMe+wnUMNh7DZ5369QzIhrhMVS0fjfbMWleE9ZGZQ0WXt6BKoUvRaQh
J3Cqd/SpXJrNMnl4a72/WG3gpFa4gqCYFO9zlR9bbJ55Xz4wT4YrTpZEZcGgfs6rtZlgCQgyB6RX
Izz1oUdGDJpjvnXX+W7ShZ4672rYgx0aiEqDnoVcGQq10e0ALaL9Q0FABclAD/bOWjZh7/YxOPcv
vVqDgribKst9d3gY8DHbzRILzbFcsUecN9+2/ZxtpCqU4p30jm/N36vqAkNc6DrcZ44gg7KUPyUm
4eMELK/yNmaEtjzVoeNmYaXBINXn8MpfgyVvCqU2ruz9GtDEmrGNZSm/z4ZzvoVfeW5s8Imfbc2x
BoogTxGzJpDd0D9biGivEgl6Gw+IDeknqHfZfF/CyqpdsZv2MdX6CPnnoUlAjHHLAOaDYbp8lDj3
elFGTn8/e3KTTjSQDO8JWCZH1IurT9I6Tv0HyFeeXYQsY/jGe1QXbdiAzGyVLvJgRNTXH3Jhh5at
p1k+2i6yQPPboh2AgZI4b6lf0yRenCKkFg8T7G3OopDRXO81ArXScvZHOQcDrFBo/p6Pz43MsPiy
uET4R6aflhZp3f140GUTZGSOeheWBUM8AS1zqmWz2DfJgL1qSJ91/y1U7gt1Q6X2W1QRIoORIP6i
eunot7u6MUX+x1S1QV5tcoPVWdiBhEBMdU95toMhrp/zISZZA8W8BW3beID1jj9NU+SNSKFYVUAo
NGZ9vtegkhRQ02etuPNqdsxUc5xTgpCQs0kORvPtU+t+zBKnWsL8IfuiNsIs4MlWwgt+QrHQokw7
AzylEtFEX5213jdzsA4sUE6ChLfHua12I5sDUPoD6b15dhKY/LWBN9RauLcupL2O85GX8oVRJLuj
RhldGqYa6sLS2XOPhKPGLug+r5O1J3Q8gCAISdP0pGC+W1VHdxq2ID8hOahePzt4QWUQ39n0Z9/c
j8yLvHWIbO8Gw9fQpt5D5xaBaq3YqczPSZuoGoa72UnCulv2fZOGqeChbPrIqp8c/CvZ4YVoRKcI
CBw5HFwF95fePuUQ3lFyU/B9Vn40XR3V8xgUtfSZ+pKCxtpq/RXuAzr3Am3h2ZnBT5shQghwMEJp
eK60egMqqfWeoDhLCMNCv5mb5yF/EL0b9chlyRhUD1WFg/lrWB8670fS4e/npx5CndyaIwUfBDVa
cDkYfdt71wRWCUUMlyV/gGhhnD9hI+gLU+6TKfdnt/e9HEVPrUC3R8weeyMgZasuB9Q8hcn4pr2d
mZfjeXkb8byWX1XbBul060iIM6V/fuCF2gzjnYJ4VJUU9LKHHOseKS1n3kYwQnpO8G2ViV+OJ12+
ZmrYIntlx90H3jvYP350bhNy+WuqTzL/NPbLBPuItnB8ZS/bPptj4llxT6ZAmwlSkyrQ3nclLFSF
rZ+JeyZxMOVWNCBGB5KMYCDIfof9EYQqZVFF7prEpVgwvPB8l2mfpWnYWgsGpy0oHgjuER94NkFX
wSpjtHzSL1eg4ks8EhnZrudI7gjXsx2wxf/dy/JiEZVUw3Iqd2p7Tr7j4Cj+H1gdlyZTl9e5aBVn
pPkxBCQsp/yv64CI7QvYXtLtf220eXGlywl7qapuqSoki5+RAahetjkSq0tExQNupn5+f31ye9mk
Xl7xAmRk2nJKTtP1lMAOSVv2TepUkSmujm0vJwiX17nAqiYyLIJ19XIy4RRhe3ZCZ5uGFQIY4CUC
E8xbCEMDK7wm1KTX7u8CqGK6MEiRqpbT2eeIhGbXvoNHdjds1tezeAfVDuzCyo8yEKBh8cDeQrq9
ua7F++NSxffCXC6JkJcaOYkPr8O5u5zYhsfOwWyXGAHk+2uw3G9T/78e8z+uc/FJVG0uSqjllhO9
B8Xad7birgimON2OcGy8Bhn/xgz962rcoSCjugAhLmc1NQjPM0VA3an5lT95cXICG3+fhPDKikmE
LmaEO1qDQcC1t/qb3OfywhcImnQNSayJzid74+6rCDVDQDbd5KNDCuvo7IB7NVfhL1Pdf+Ms2G3+
cbMXOEtfdtmYQp59QrvTRTjjon6j9sMmjcfb9WBHZThvsw29Bbbg0xDJw2eS2bbel8/m+2qayR+X
tYTmUiCaXDryYlnPtXCmkuv5JLdDZHbDJgndsP2Cdh9mgjwo9+r2Gpb+G/Pir4f+j2teoLEI/2SV
Ol9Th+0OskAgzVawPsBFfjdurDs4D4dX1/MlVHp5zQsMrdaOW06kn//6fJs92tyoOuaxQHouwczg
7PM3xpg0XSF2/DYfvLzuxQIDC7X2VIbrsk32oA5OXBzI1rwWH2eSwNmwsW99vsfEKay/XeX/Zxz6
j5vFPx70xUpzbYflQuTn88bsir2MJmwWdHt1EZ0XyeWKFnCLoJhc4CO+ZDcLbxlTxXEddt/uxEsO
dB2pz/flgwpS5Lhe03n/ZqyFh+q5BAUkkVJ4vwUfAMU0HOEH9FRLELlRoCUKhlPnFoGX28G7kd6T
FB9W9zX3a7ACkCRzA5MZ8+1BZDaq9r8vH/BzJEHb51H3NwPVaqxInlQOxTtW2x78qPNjvu7C+RtP
8H9v++/rXBx9o+gVBQ5zvo74BaHTDj29j1LzHD19zRCT/WUAf/FS/3VXFzuDUWXCEmjUTpCRhWyu
43wBKtfYm9T5YQC6FexRyufcFog7eZpQKS/oeNb5rYcVIrMRiDbduDaAeDSOheuvBfwQYXKoQFhZ
ahg3TBbaIpSD/NXuEn9ahW95iAC28dcG5EejIaoAWzomgD9yaLmZ7wBwte3OJ5aJnQ5AgSboXNu9
zj4hJsQJbN7yxsSESXih6KCqe7/vLb+Ft8hAx+Bs0y+Q6mpn2dfUYlmkzb6qHwiYtfnihJ41RjLR
wSTB7bXQbWfrI0D30DRocFAio1J3rAVG/7VvWzejyKO6zMOE7PUM4YCOCliMNMCiR/SQRVeHKxjm
zLa30/w+UPTELbobi0YpMf7iNMDg8rC0LH8tP1B7xun0Sze2XzkjWDz3y1AFjXZuTQdDwRu7BxxL
i71VFgeDcQZBgFFivUGhucGnEaZ1ASHvBHD2ZkjiihWxqY9LfsozB93Agtbhs0QL6FQ8JOV6l6Le
B8z4lVv3VD6sggdJJzYptLTchRceEiBaFDDpkyEbL4cOld4L9jqXtwN6fT7/INZrQVQwWecMxvq+
5ukNX4eAL2vQmi9iQeyGGEuxikPeQi7cU6hlq0j0+AEubgphg4MNo7vlbYTHFuu6kJkEOONHSt48
BHLSlW9q1zsVBm6owM0rMK1XrAXq3JUSKjb3aU4/mPUjB7BL6U3JzhijhlkL+PZ4aYmnQk4/O7sL
ekBGTDihWuCjss7o9xNk0QOK9UiMRJhNLn9Y2SZFF5w6VghbSgLfqR6aP6rvZX/I+7upva/l0Wle
GqeMzXy05LaDsWU2qs1SlhuRfDo8B7ADKYvT7mk7AdtGTCywOD4XEPA+jsibAggq6xuXvYLU6AN8
DhN9nIjlLw0LmxSBcNSv8ruk5ACywBQlD5q9TaoPl/EXVNv+yHEoH/Q0B43zCbu+wABNUSmeYvq5
rF9WUR1ScLNB3Q4yedsM61a5uZ9WQ2BJjqc3HC0lAqtFADBmOl7nQiY3QbJU3qMi2Ht4bAtC58rE
Q3vbI0EeHj8GB5P4AKslmuC/0wML0uUjRKR4cRg/NyKiHnzg6yO3eLBM2BEQ3gkw7pjOcwTdfUwm
wGYAKOsu1g2SqpIvNQwhqLGHfPH2i8BMsrMPErLKxPsuVOV7yQvFayDJL5JAu0YwOwGSUGNVoVvz
7T7bVPOICXSL2c/zWrRxTQaM+t/7djsvHiZ/KhwR6Nri3QmYbCUMIPTYRwbIVak/mwZpd/BkxuGU
VU1IqBvmwxJgXgeo/LXM5MnuCSA54XMvJjBurus5kOOXU6owy7GqyzwgTAVNB20d6HTVxwokvFte
GX8mLN2mXizH1wUw3wITM439CozxqGLCL1JEt6c07M2DbQH9xQBlnKo3r40pgZ2T1tu1wC42Fsii
gIW+tgKL4ducviegRouEXMXkd+XaAveaQRHifjtrf6zSYATIAcOqbVXcZnUWOvojqfHVWDuJNZgm
z950KgcC9BFgSw+di8WCaf0pkLQ+w6i2tMIMhKhlWMMW/wez3q1RYnt+mGDj45a3haI+Vc+5nH0q
5U6TF7I8pc4v0b/29JMnJ1G1m5l+m9bZSEzcVtFdOU7/VJT/6+S5qA+djkpHYC2dzl7MNEhhheWf
eUENDBIWhERcryj+inX+T4fdRXnoaEKTgeGSBpmlzQvcnMxTfqfTsER52gQidDZdGppoCmEX5UVL
vL4gsT4233DJtK5Wq38oyv/1AC6KRhy2DNwwhgcwpaHjyEOqMgCK/2342mU9cVEeNsMwU+iQ6Ul6
X6lYofO/xsD9LZnlr0sIxhwUR5zb3sWdzJ5jYUin6GmMnRjjiXGMy7hCZATEfycopBDXCKM14dtI
OEHF5E/HfGueVeg+JEnQYuN/JXf/uSb+U0Xuge+NzYMx6bBLwibNFopQs4yelv0SoPcKVrTz6EFi
+6T2FnCEKfQ++516y2IR/OdrC/f3ihwAE3VhCutw17YvpVuN6FvRVMQ+Mcil2uOYjZsBhm1dUm7Y
DB0kN36HoTo3fYdxC98wyEkxvoNf9hRlasX3y70DEqP9coZdYfZV8VfWPgmUwDR1d1DgAm+GiWz3
4jar3xhzj7F0KAceFH361mAIRFKMlLwHhoQpau4nnIxmBgIFgHRBlTC5dSjLJZgwVyuqKlTOjFG6
4zfQhWrdRLD/2gN9OQK8Ryk4HxBfHhuIRRG4DTASRrIwep3Kdtc6A8PcIzk5Th652PtJlgRJ+5m2
Hx4w76ZkASWfuZJRR88ZxOUOhq+RZbMgxWlPijyyksZn7mvNchyg9mZmaNAn3BIKj5whT5Xi7VCz
tRmM4ZCdYfdWlAPup90YMDymaf0iVbutReJDaBIh5dhfMS7o1jbWMFib3BuhSdRDGdh2O9IAhhVL
lPVfEgPcof6mKFRM8sObwMhbMZqhsNXJ5Aaz5ucx9zDR+rlWEEujQi2qKeyAdHbzui1cEzB8sQV+
DKoym84YnWpUVixuJAsaawqAh82ZFy+5t0FoQEDcJq7WJszswk+htFF3bGmel4buuyE/l657KdtY
wBzQcj/s/oXivQiTxbwobhVTx3R6ZEBFbdM/ziiXxiIPs1VFvOa+qMihL1HTqW/Y0MFqQEW5MW/a
MnAzI0FWIWcXc5zFw6zSQRJ5Y236EeVU3oYt6cJGwysbHuYQ9UeO6qJadsc6qVFHzk81R9XS7DPd
7tJcvjXW3eh6O9XUW+IB8H5mLipjqDODxnQbox9slCeQJQAJnnezLh7zTgGGrpGOfJ8mFF617Qu0
Oph4g/JRqzkwxURRSN+sco25vE9gRCMTsfWm5VO3GtN1l8DXXR7bEcVd1XLus2q8xbPoxHqyV/nG
e3MwTPlqyFAEeoG0LPBeZXR2y87YggU3BvAkBlVBbtccmVEK9AhdtYfGraOho49dZcd1Nkec5kGv
jwaB5171YKVrIAg6FFL4avqcQK2wT0nyIiWgix4BRvAlcPjnUq8oNRG0XYyRKKZ9x4s7s2QbYOEs
+2nkc+p99+98XXx3ekvMVwHf3NZ0YeX04TrnUZef+SZgppqXRN80YGcIPqNMxdho2KnpgWXkUHow
6FkSsG7sXWMBG6d9yBoYxi1TyPOHxeYwZqZ+kWUBDPDlgsrHeqIdOsVieELdigP/vaGPhr6v8IqE
dTomxBWck7HTEGujRImoejzWkR9AW4uUcnfLMAQuXAT4QDfrT+PKF05+TBjH530RVPiCGvcrNWo/
t8OGuvOuxiLKMFELFjsJ2TgeSwObRLx5J8N4VrRHkPMjzzb7Obmvyj40cxGWy3wo8E4dG21dCuTf
Sc2OFWTntuDVu0iOhzfebAQE8dmWobevJRbjT1Y2Ubliz+gPCdrLsviqUxuDJB7N7hoX04utZjAO
Dom8H0e6yThydkDS6FMdLQLlnbeGoN/ASjoJPIgacwnt4uqezISm45ODXZeWp47peL5r5iHQXb61
4YImMM2VEi6IaD++CAcFI+/vB0tEWnknATfZYbIRn4kVykxkcWfXjj3ez2mq7wwgTYNFVLsoO4s0
GlzM57Axt857Ui7Hdn3BaPKxBbtlNigLwRdosM24Fb5P0csbRwg0lIufLvepDR+HTAeDm0PUduvN
BVgWbHqsEw+2IZg1j1nAk/dhBDtkKOMWP6vRn8s8YJrb4awAuwgtJfM2JVwk1wxW32bXgC7CQf/q
5JvKX6Ys9SWKcUZfCtDWEU0YW6jFR1zfgAdx3uTo/C3rb1U+SZB7iFJ+VlSBwKyn6xdMhGrftOfs
tedqMPA4Z7FcpwixXI8gC7lTtrHRksj221toaEZyy+thI1JUXXAnHcBG79EqZana2usH0TXaj9WH
/nmTwyclhVdPpV4R8BXocUIndWhyfusNaXx2W/dQTmfrHps1x6eAyA28iXzLe4D3nAdpQsAvurOM
3ORLf3KLcc/dEvL1O5m8e+ZHC0NOeW56K7pt0Ut74EqUdXPnwNzhnGLXWW48Y+HVTer3TRPaOMxq
pD1MBA2L1YZ5/iub5s1cqqhK0WUL6+iUKy4N+/deHQbslj2VbyuxjvAFflwgZEWKTGJ43OCjQVwO
xtIg6MD7CbHC21SYjyTxQpOxIEfDsjg3VTeEZPypQARKwAegLqol+s0AwkwaJjD8p6qL4wxPD2E6
sEkeYUkYZzM7nB3nIb7CAawgq0ObQZZfXjrfYHAZrmdDC2s4ivxn17Q7G2uycZDF0rlRw+8ql8Ul
TL8quZ+cm6mGOE68W9DKOfRskXnXyJNaP/P1IZ/eaP3JMIGs6lgXb6jEY1viEKhedfvaYtrdShuE
BWwEClRn9DNIzz1a64paZwo16sJssmI7f8BJGlsUvAYcL/3brF2Qtexg8ipfazA2UOOMgx1aYxF5
JeqH+mY15kRwapuqjUQ6PUtrwuhf49hKQ5vZ35wgjD1drEDPXwPVUWJR9Fbz7WLek3lbvgvLCh2y
BLixyXKCDvaAxL7vvRTTzrcihWXm6oJreGyc76IUdzArhJ/UvFc2uymT8taIBhSfFjrCQ38mzMAa
t7I5mIVr5MzIwUCDm3RdUJborkc8SOz8SwqSE0FX2W8NqCBQ5Ik2jVd32lNb+LOX7GxQH1U2hJND
fJgXojUG7oe2dAUNbymXfQXpu6pRSHRTtOBzXEmFKfWplzAYYiMIOdCfwJZW29N+WEa/ndywst/s
5JaCqaC6Zu8s2MPol97x4slrMCBs4daNOqCvb+fptnAeSvvDLNXtkqiDR06GlyE5fyr6UBugDV4Z
OlmzZXovnQad9bh1VxnX5fc4QZztiL3F+i2kD2E9VwHcc0JZV5GWkDcvv9xlBvFMgI5yKLyvOU/9
yTnfsXesEcaYcShoRBvMZjivMxwMbrZz4Y2cYGlPknxa/YZPBjrCJM4I4gSLJspAamHWs62QOoai
gY4aPS8woD4NoYz0iWb7Ki8jkqQ7m8BLuXoUnorT9SljaAEWjF9WL2B5HVU8CejanuBsBHJnBYYE
UPrppsY+wrnatPKXDWspIsZ4HEF+qfBx1g+lAK1SdPtCA05Bb7hmT30COXcGcKfQMQFRtkU1vqJx
tjXKe4fdwAk6TiwVI58nxB/fUPacr6ufuJ/N3JzH8MCvjqCyALvQoXZgTV+O+G7yzWLqu7L5Et4Q
JC5Y83iGsCPeuOB/ousJFg4THCB+I9xpMN2ObDyguhp2aNmCqQPQUYlDZzHf8bB+nLSIihTbBqme
+GoHvccPNigtHo436ANXgGOjd2MKd+sl6SEfkbGS1DHlCU5OwLX5EDiyidPWi+h5xg9QqXd/deUt
m64lGf0+yPHgocIYo9SxpRAXM3RdAfvHksP0bCeP/S/MNSIH3SSCFo7mMO9dSGjW03Xw3ZFn1OHf
EMG/LnyZD5C6vMxWxGOfaNMEQ5v4qvkJXSsjcmsLGoJA5Ns1qC8pCzUcECh/HHBGnpmDpHUjq3z2
gFbOiodmWTdp229gxh8CKbvLcCKVDaDJ+dWpAWB2YD46w3Yk5qOpX9YK3BXrp6BPXZcGVL2t1QOH
V3XB000Nd81Fb1bn2LgnJ7OiBL1kAdmZSz9H8axSEBinEWYMz1bRRjPHiTl9E9Shdl5sZoL6MDVR
bz9NiDN1sNLVW8E/tcKy7fVuNMAecqCILQI+0n7bzAYkXOMn+HKtTgRedidBkSrIvdU+D2WKPwQV
WYWYHZDVTIr0LOe51wX0/Riw4XFRNCprWe5mAMAaBUdxaPnL4j1m+JtF8Qrj+tjDjQw/oUoOCYEt
kFc9Nc47fL/8ZlpC2n9q77QIGJnRoFl/pCALEdSEisJdNf/Rw3umxZa8VICmMkCANtT2nw1QaIqd
hHXvM04LAjJQ3fWbFoC54kgP4cDT2y8wqXdpLyMYi6cT2a3j28ysUFB3V5Q/wT6PEpCJ1rHe1qPZ
OzBts3EKkWQnPXNSDoz9zRRn9rqvCPpJJ7vBcQoQVW0ZbUELNrsR9B/e5aHjAZie873BryoRwqIV
sjJhLL2k4ewND0vPUB3fyvUgUYR7I1xtAJlM00n33bZDKZ+s+O4UiY1z19UvywikZJ3CoRr8Eu7g
JGv9Alv0ApmOWp3DCJKU1wHia39ktIkWLFQF+l5W5ntpZVFGX+0MdDQkCTkAI3rUbROIYBxpQiX2
XWXax6ovDg1y7B31xbCH9+OMnhEunzY4T5AMDtxG5AuwnDkHtM+DvIYT/XFmZlejxrdIFeAoDuFE
F2XlS10k/tyAIImUs7qtTgPQ7AL8JYS/AJCvI2ZQJEkrFvOT630Crjhw81Llp2T9H9LOa7txJEvX
T4S14M0tCXpSpLxSN1ipTCW893j680F9posJaYSZnpvqrs6uCkYgYseOvX/jbsRK3lsxqrYqfEln
E6iiPRTvcr4l6oKXJBsO+RBpbVvB2YufleaiDFicbfL0HMjJ61AbT0Oho482gDk/J+RQaTvsZAe7
lPIGBQUSKHh4VftxS+TUchEVBBLvwoLgIe3TxTQEquQUAYQQxXz1hrfusxPcyOpt6GxNlsJr/E2U
QLkutW2b93YZiH/K6DXs/UVQPHnlYYiRxuluWhSIcjxukoEGhvqU+FxwAgk4E2/Dp1r6jZfW1qTo
kanGOgZXX6TSMgP4Z/ZPwLGXGUDt3B927M2VrDzGvCXMg5IrvIjCTcXFLziXDBvnAB5ElUc3rtgu
g+LAY/OHZ5V7v7rVAiCuDoq3AHlLwcdR0gVkVdFiQ3tLYBnI9SJph1HZMtZ/tsBD/VRDVRf4kIGh
Z3or6tWi0KKzDBQ80NpVWt7L3VocKFoXB1+4EZVq0YqPFZmKkTy29GEErAi6zDpFAlVA5b4zuFp+
0+S6KWPvufbFtdbVEIHVZWmR5TTvPZr4lv87EetFmFHvdv8kSrxOzV3b/u6HmyH/WQ4WdTOAeTo/
rUtWZvCgFZdAycloj5X+NHgXOc2XfoXTHBDE76t4nwSJqGVeX0HWBOqUFEGe5UjvA65Kdt0x3Os7
6yRs0vOcLMTnOvDfA00avu4gSlIYBoAzvGZZ6odm6JaC669m5vO5ff/3MJNOr2cNVuMnDIPRgS0s
Xsuldy/vRjDG1lsJMxf4zP39cc1e8cYyWRIcsQAQ0Y5vUuqOEQjzBgeoWjsrRTTTSxhhSt9d2pO6
fuD5Fp7tFZd2+SbVxaKAihSEvKFQCSzSwNboFM+s5lclXtUwqDDLIyTig2Z1NUFN7jqhCvQBpEl4
E99A6QER4K3HNGWkHSJduZT+NDchmHR7lur79er+M/gEtmU0hhPmSjjCXBp7YED6zfmr8ibcqWCp
ZBvIrv6WrpPTbFn96030z8iTvAw8uexIciTSQSmOwCCWw5ZJL0cgVXVXzOo9flHGHzftv8fTJwZy
saRnsudo4zJLa3g1B97B4cnfEF+P9bFddysAYzvlt7BtD+kcqmdsW3zeVv8MPokAZuMgIyhxYsoV
6LibxE5PACCsFeD0p2yfPQYbVD8us2i1mTXWJ/GgTww9a01fPHVrWjXNg79KQRGBpU3JerkzZpVG
vg5A/8xzEhkaM5d7T3fFU6LI26FIbScStpmlzUTUueWcNPwSL2utsnXaU2oIGwS+bUFCGkqkuD67
hOMSffflJgFBLug1+701bpt2BaVpk24q3GUp9676N2cmss6EAn3S/fLBU3iq443gL3M/4or/Z9qn
M4deH//8KuI4vRCkLUKepyx4NatfVLUXVv2U0uZmx2y+D29fdEo5d5akg/USRcn40Jq/Gqygppuj
GzZeFs5t8hBv/dvwnVTCtjYWzbON9Ow/6nRK+6OOE7FzYxytS34wLnMaDl9tTU22cGUyJVnhL39P
WgOyn/a92Z4q47ejXUTxZl7R65NOxHjTXw8yOXAWlFJFH6T2JN6O4VTbBvcUswH7Jnf61rWjmbtD
/uqNeT3e5LyF0KDTpmK8fwW19JZ+zmOy7g7wTVfVs7fW7sQz2CUQoY25AiBi/LC21m6uT/nlR77+
HZMD6fV+JhYNi4uy/5Lco311D+XGukGbYxE/UO/awMc4jRDG2u6P1VL4kbxmm+ik7OCTfr/hvlwS
+se6ZIiGQSPy7+8c1WXWV1EwnOLisUCSUDFmgs8XsDo+8oinpi0saYzz9wiaWFGH09yBhrB3ydbu
Hu7Vy2guNA+S/3oy/ww1uZ5h8hSqlJn9SXMxUPDeVSqR3y/XJ9WXjy17NZvJPdyofau4fT8Qc5S1
S8vl0dlTstx3b/TEFrU9cC8q7rLT7Hb7H6Bs/1pKeXIpF3oZBUavDLT79T2X8tbYOvsx6+kv2gb2
2GOw8OmrzwJCx8M+ieoSaHhJVg1UrdWpulmVDDhvirV00vzHnr6QILYLPzbX4aDfxA78Pr8/I2IJ
jA9lrnBO8OyLMA8SFeg6+AbZxEHu7w0UNpZiuDRVWfKRPlJtR5z8fMrzxS351zCTYETnzq2plUsn
vE9x5dg39Z9eHFtYP2a20MeZ+ms5NSprqkgNDEirLE7xvEhDKmHlt+B5O3/dltUlBGXqKsC16+EY
AZ0wlWTrWsA0eh/Ck3cysuR2iCjn0hH3S20fgEIDe3Rs23Qpdy4AwRYiZWpcmmrYGX1wUQ0MyI1s
P/DojhAZaRHfGzpl72U8FZOYFzmYKF0MNkYMIENp/jRh8pa21q6ENyTmxbp3hIPhDbf9yP0EISnS
L2/jdOkI5qWh/5ElgB0K3XuUPzil8LALkBSJvDP7l4CqeDV0qyEzngoV+X2peIsk/tnShXkZbwto
nhV98dp6T4273tJXgc7/ougQtsxFL5nnSsCyr0M2wChWCQX8gT5KGacY/P5JyuQeQ9+9b8m7UDd/
iaK5HQyR7vYAJ4u+W+isHRQKDEjoVd9bC12QdzomFaYg2XTjn3RHX0cShOJBXyhQ/JUElSRq30bn
PauY6AZ5v87zZo3s6bJSHRiN4GQzbSV06U5zf6OSgQPQUocNJzVITdU5QgbqzjG6Yyz5NzVFXony
soa8vBv7xwE0l1uBIYYA5pkvhmNRuHFXUS8ujcFfdVTfrdJZhOIoiFDDF4vlJaIDGOAB2dfEZeBS
7O60VYjXAaTprddmuMKedWqVdUnHR9NR2a4eNMM66lVsO8DxGjnlHqn42d/v24/o8mnbgqwxRFEX
Nf7L3+cwSYLGqHO1I/rAcDRe+j/SUdFWCR5ZtKtetJP8m1yZVxBlhgSG3Go2u/wUCTg4lqjpUClM
8qPp20+J81QV/XR8F+h7/I6pD/iwrtbtTf7O7lGW1qlbSStA8b/Cszejcf6RTk7nfz365HbpU7yt
RC2BRaObOIxATYKMX8fCjdBAaqy84jZu3F1cvGuo0cfDI8Cse4NuVaL1lyT/EVTgaDwHVALfXZLs
Gp42veeFWb/qKhxtvbRHqYk6F5c6GJqiO/thetNK7qV1kJyAgI197qXsq51S3NTtvdWjyhCjImGa
K7yXaRX/Hmh4C1ax9rxyp6TqG3YHZkenubHWFQAKYag2XfNWcW35hkCz09roLioBWn8oK/kn6gT7
ygVALeWrHKS/oFUH6usrP35wAUVX+ev3G+rzXTr5nJO7VBMsF5A2n5PAjqrJLZzodbuisXQIbz0A
ifGxfKGYQLVffJ69Sz+Fe40EW9ORHjZpdMhTjbKwlDKFADLmYOlT9UDtEhznqXuj+cM1Xj8Yf0oK
YLN7+FOKMg5rcIBUuAyyMXUFkFM37ctQaU4+iPbRHk2Krd3Muo431fVGFXX5LxOFybo2qs+zqLKy
c/xEHd3GVuWi22iS7OLzPMdreiYng31U864eLOjSKH7ny8ZF3VS7ktcebbe1OEuCmb5HpsNMkoAY
Rkpqhnl+zsRnJ9G3WvPWSeL2+5X79ECYjjLJAXRonYMnW+KFwih4c/BIhmxrtbnVwFb0ibo1s+pO
DbSVTClNLenQJrGN1C3ldSritbZ1jBJcrzoayxTnIIVJDj89dJ49F+cHl2CveDO/+VO5dPqbJ2FZ
dHspaAY9Ow9SfsrKqro3Q91YNla1NfWcXjtWAuu4CLu15rR2amUz2m3TgzQdf/KY8WU0UA2ZL0N0
Gcpn7MTsUj2KZrb+/uN8YjFOB5rUFpo4LrWoN7MzqjfdRd6r+2aHPt0ismmJH2mbgbdDwGblvc5e
PNMEeDr0uAZXm1zqFCWuAYog0gzacVFuPBuawlpZebdz3GJ1GiGmY03eS2xzRJykRDn3UGwGoC9J
GP9Mh+jFA5Zj6Se+IN5LIGn8bV1x6yGp1NYxojYwI6qdZtylXbzS9NMA+78JHugK2Io3UhPU4rkM
T3GCIPAg3VkB0hONs0iRLfGTPZrCCCmAEK1qitR1WdEJa9OVmj80WYfthAIfQ6zPRp49WKF0FuPw
XhcrW7z7P37kySU7tInsBzkGMGM4CVccwzqkf7lo38NHlSKIvs2WiI2b+2RjPMyMPZ6Ub+LmR030
6is7Q4UpbE7clDfmBvdnghm4uFcM1NbZBorN3HgzX3r6nNN9BW8srRylzYTlyLHzemPdBPCu03aD
jSFOijtX3GSxZAtleWhV3ucSTzwhnimkfaIETPbc9FYyB7xdc4mjVdnqfniIbGdHx39pbJRlsaBS
OP9U/8RSnQ45CbVuGuQo1WQI3BVPTcn8UV8Cswu6KrGR0FmmTnljDf6JT43YWBHD8WCt2JobyTVm
XvVfXi5U3cCry7II72JyvAFiVZ0fZedC/+MEMliSeziXc6W9cet+2l7/HkURJ6932FqG0vcE6min
rUFZuqvsmZ1dVQv3NqLDjUQErzW01t5HenBvxzaPAl8c/woyy0KoIbWj9z7fCMpi7ok/BpXvftvk
ekV3JqITHWbn3H2JEmufk0D6PE7FnTor5P/ltr9ah8mXrxALzMyYdXB5DdXKTeXP7eePgsR305nc
iaHYI56oeRkKpure2Wfr+gQkQRvsVF0IMF60Z7hBwqqBIgxic93+HsX2neVIiNFXLfnmQXoXD/4Z
6E79NnebfOUXqpBw/v/tpojjAl3HGcyKnKZkAcS9v5VpqxOJ3wOQps8DTqXUP21vCTgopNnCLlmq
2/65XigLzuKyTIkIUNQW2g9n5hDMbYHJ9VpUap2lmpqdAZtsRkSGlPPkBoOxTeUMQncuzVgOfn/q
FHFyqZq1VNPAl7OzaY4HXLIVMV1hlD1z7j4VID8izdVyjxO/Wu6u0bMiQnOG4Da2spRDenKPOe3X
+U87N6XJ7YXRpZ4MgZadg/xHZGY7yz/xgprJ+OYGmUSrOlK1qPXYPjLAwrItt+0A5FTwVjPX4ZdJ
zz/rNs3sIdcFgSw66dl89b0WyM+LKb5A/LFrEyKmAkEDfkdd3xv+TP/vywBBgQGTalXRkNH5+4Np
QxmajWsxsHorud3aDfLd93ODsvBVwBPV//LN+6BnX20KYELUUoXOgBzKyWsVayXjmFAUwu2QC1sZ
Db0MOsmgAC7Sn2WqX1WHdEbfrHLRQb4RceduBOWaewDeLsqK0dLIkdYzy5umws7WPJoypZjKOeh1
Ra1U36noNnbOow8mXGuaOxSyF2aDH4yc2nJarDVFgbEK3NMFYzmA53aBiqSPmghg1rvLm2PdnLJw
i+RMk7370qsJiRmJxAWqPasAKfk6e8wxw6tV3ZZ6jlLkLDtAzmpQgAzzsX/BH9vl/wYaLE2yG9mB
vuGejRLOo3OQgnyd6Bm8yvJYA3drLWctxO4ZbNqDWRsrS0wxkrh1DHXRq/LaiNuVBQQJJ9A7Q4JE
St8N9lwgI/Ipm2ssL7DazEGhUaAAHK/ooGMzxc74+wipr0Eqzy4Ccp1obBvsdqMaEz8KI66Om1iO
lYTnIMKlrpUKnbV0vIiyg4pYJJ7wdC5R2y1Hv5JND39L7oNtDKjPGSVK+Zjg/NaJm9o5GqSh+EcK
gnWDyKlfb4zW2AVFsivUHvy4e6CUbsc+mNpKQRUxTk8Aa1dJC76q0TdOotzn3aOF6XdRrZ1K3DCJ
RdrAVpEYWHXf0xplValHh6rJV4OJzwcQJpRyeSy2Ww00keT421waLmUH8LhWd0PNT0z6Enyoc1PK
/XtQIbjZoJIcV8jAZbac78bSugQrXJX/yIDNYhHnt/QxM0GISTcgp+MyPeFmZKKIVV2GwH2nq8Pu
QLJMid9wJdm2SLfJmvTapuj4OjkVSMhUUfQIo+i1QOgPMd1dQKlYFuqDg+Sc42c2QH1QX/VCyLWF
4pZHM5EPZtk9RX5yI6fGo+dy2kO1tv2Rkt1AaHNOWvBj6OFVqOEqGG6C9skz3pCV24eItkHm1b0n
of0j9eZS7JU33Td+NDiTRJqzrQD+JtqftEXU1X3RBO9BD3FaNpWdOkh7K+lvcd54gxPGYt83BS6a
RQRTze3eRuR6q2FtCRTXG6wffulAeIyBRyXpSvLdg+kri646xukmbgAlGjkqBsnR8SVcFy2Eznix
BdomjpobCSyVZ7xEMDMUr1tgdwre+pAKGfSPQdyktXUK2mTP9b0e1GqfDvLRKo1lhGghh96O1AKA
8b3n5bdj69LzwAUkOmjrAtaWSl35RZDPEgGhH2XEKMBL6LEaZbIuY3jgWgdjRQItl+jlzjJv8pj7
Hgc0XR5eteyXKubgTnXxmLsg9bX04HkBoniOcG+CbVuonQlKU90mUbKTFbh7sXtwwmyZldSD8+FO
VNytHDoPgtdJ8E0JL4a8NNpjrkNUNjocdxu79w2UEKSdwX+ahrdUR31+3nuikKzp1nJSwtXgZjsZ
RpcuFsckEtaBS7E8EzAko8A4isFxaKRUXWo+Rtpyiertey2RpiZ/3GJv4D3Ryy3cN2Hl9e0+TM9d
aO0bxXnpyPfrRL9BytOukR/zY3HlJNa6DmKoaOnFyotth8YgeFZDu6m6btmFz1b0ZJVvUPr3ZvAz
MIy16j276W2OmjGywYhlyiE1TrPfDUJtN7G7dNJ4CavN9iLwad6PpOb7KSucZAjI3h2Wa+fYci6l
oS4tSjySqmwcCF2eKK0qQpRROHaTiTAx3b0Oq0+2sUTPNGDpJTQnGBwRL5WKl8qImKu2OnJm/dnw
tonyIBvw0/WbJADqjwtpjETnDqWCDBaaKq218lcnvTgKas3a2n/RwrWf3wusrNAQB49y2UIkhyKI
CZR1wqyAahfaphAXbd0jYC7E+KUECQ8gXKCCG4aHxAObvI100x65ChpClgZWgVXyU082YXXn678Q
joFdBLDffQA5L4krVXymYPSaRgmX0Suut2iu/tQDVBO5aoqTjzZv5DxFcrtqjQL+e3uOHBTjTFw0
2t9tcMxFgq8Q7yXX35YaRezqxsvvA9QfTTocrabc+cJBgDXlICUoRQFKvsFD7g2vhaVcWstQNxIe
EIMTPHc6pIkOqb6lqYKiCgW4E3IP74Jwv46sYGloPUoj9V4bkPDJYAKZeEM7/iu1pm3gC/vW48Fo
RFs5epT9vAb1+qd2xF/yYO4KLAwWYT8qkASrPvP2pflCKua46rIx/H0iQMAUGhlYL2/c2DsOmGpm
irgy/WCFVGjUgpd0/F+dEN3DNVpnSnfvIyRgdNsStZu6T5cqxXxPy/kmWCTG+VLV1yXbWC1vKx7N
3Q51DYi11UOL/qYUb8zsZ126SwLeqvBhAeaG8tDzodsUgYFqH+ravlaDM5V4sNjxgxWxgkJzR/vO
7oL+d1w2d4JWXAYhPhVFvtOteOUL2iUKwpsO89qwFYjlxkZSCyr3VCj9/Bj65DW+jqpGYIFggr4T
DrYJd8cpVBuey1EVi40VvXILb1S9eQ+UFkUId10qr54QsROTtZ5Ja7eWtqhYnVwfa+NGfg2yYs9j
NRcVyDI6ArPR0QvulMKwxXZV1YZdSH80VDTLSt/IAeRa4LyRKaw7TV/prbfJtDvPr3dGfuPhtC3f
VIIIFRhsat//6pGdid3sXcFDxS/d1aDpSw9Ko+cbqxauaYZ8ckXDRx/bo2BpA78+yUKyLVwRCeyX
wlX2SmYg0Am4nHwnHG67UN7FjX424TbXo0QrvKUqaA+t9KKK4fMAocUhT0tia+2Wr7HTLP0PLRv0
TopfJbrPQR+sChPra9VcZDRsk4oUq1oIbbF1te6eB/0m5UBqbfYCWHfZj3jwGBp5QRTiV8nJUVfD
TeQLaz1+RF8IVhEEE663gqdv2a5MxCFk/oVejCOQrJwkfKaNNFwJbn8hXVkOkm9Tlgn75lnXtAsH
ZItl9grEBpS3H+4oBo+eD/sHVxdohfSRW06olD+rtMk5OErtr4UiZim7X2maP0lRYxfdXYhZHoQi
rchXummuzRjVcoh2sfYUeL+KHiyVNjzoRf4k++KPSIS/xCZCgWBRdtYi16gHwmLwE+EUYTVWBeU+
MZp1WXv7Fimoj5Pno+eZ5+lC82XisbruAFwPcHtTZVnWMf716oYeEyrAzqKX37B2f8TA71ZX0EgH
R1qhlAEw/EAd1C4LRBbRwhRIlLKRkUQbOfCzI4Ui7j3lfuCR3gjd76Fz7wLRXyIetJSrP16AOa9b
HyOrPjrmrY8eruyglyM+VXCvUgMUw4gDp7jlDvWTZIQ2JnHrpK1XkNxRO+J0Zr17XynZptXb+6i/
NbT4RxV2uz5V1qYK8TOO7EqGCWSBlNeQFvecdQj1E+ufdSkYjyOPTiB3jNl0cvwn1NHVVtK7Kjia
4k2QNRtReI7zxwrV8OqQJocwtZZZG9k511lW9VBqBXTBN0rNy9VDusVD1zkKN4Y1bMUI8q77ntTI
vHT+wqn80yh37hV8udy0BcylNatDbGXO526m2/PRQLl6NuGGGIdNgFeCBhnf68s/wIc2evVDDpPH
VOp3QV5e8vr5+9faXItDHl/EV6NCrVMQ+qb83o6tdZGElQQqINfPo1eSbNqqT1m17gv3P3lpi4YF
aEmhb2FOKge126S54TBumqFKC7lF7w+V+3tmdl/WBa9GmRYN6lLjuAnGRdyM3ZoPSRZIL+0ttKsl
/nGLJFnB71n4aD/czonLjVP4VCm7GnxSTIhl1/MHq83ODVMroXPnuxaPYS6lpi9nKkyfNM/+VfP9
93pakwqowVunxYBSOZvBvQuOI4KKmsC8oXcd2KV2F2ZEPBm1h5pcMvIWQfZW8zo1DiZPyFbSF2TJ
y6anOAy+q4yqZaoPdoe8NPTemeLUJwD09LdOKqKOPzSuIUTUp1Gt7wS64/7GGNpDIbU7KMwpRM5e
DzZleZebSAhE2Q2sflNDhwCjQs9vdiLAJbjr+TF20s33W2bmo1mTCqpaqBb6/0l+9py96992LagS
tzl3ibS2nHjmEMwNNqmlZrQtLQ9m3lkD6xJAslNTxBSE2wRckSL/J6UfjFI0KIgmoK/JqtcSUNSo
JOKlw6OIBBKqh//HESZr1xSCGfWSZ1zSMF/54tFFjf/7r/Pleb6aw3TBvHpoxYBbGzGQRQyFJuPV
lFlvGfERAvQ6172Z/fB1gLwaclJRlhvXK93Mx/dPfnCd7C5UBzpX1Fqk0fkiU9HxSvhyLrRiCwLl
9/P9JGb7rwLrPx9tEp4z/ObCCM772W8wt4rjjeP7yGs0K7l9LPOxgaHYQhxsS1qRkRqguZ2XM8XK
sST4KYz9u1YpW+MmvrohXBVMziBSeO2dbKHnP43KXNUBfHJ51hXqyyvwaqhJuPaqjpplKmVnrUEd
7ikVqdS0/qJqTbQhZPDE5b4eMHZpIn2Zoi2QBj5EtB5yaSGvTUOx6zbd1xEi+bE1lgHm0MWfUNUf
n+OqfDpZi4L6lJDLenrmCebULq4Wv10IeFpMy8N5SKpjzatJTA9BalG4xD02ntuOcwXcyRLx4mhF
0+zMS77C8G+lrvwVb+FVuc4xbJUX3u0c6+nLz3815cktlmd6n2mOmuIlny2K/kmoqPYJNxpGAd/v
9e9npk57eEWqZF4iYheCXOQxkzeaWs/Epy+317+nok7Rrkj8t56SyOk5bKJTWvZnzRLSRddpDzoP
edVNtk7oDUdPaO++n9p4Sj8doauBJ4ExrRXfLAwFmh2viE6Vz1nzJkTSzPS+RnFcDTOJjmlWo4kc
sDtH6fTRVC3G9Q6xtw16NnS8l+bBX8Paf6PHNXcy5j7e+OdXQQLzKrUPa3YJNkPLwGjXUmeev1/E
8Wx9t4jTUBiWJpY94/0FtFQ7OogZ9pQAy7RYydEM1W9uOpM2iWEg8uKFtEkGnnyy8qxSvZiZzfgx
vpvOJJTog9oU4VCND5DiVyQ1P1xLdAliGMdYoxxT6VIVoaCc0ZJaWl33HqHiYJkW6o9F+gObrKPp
Rds0u0vUi2JFPwY1+iG2pu1YB11MN1b9LOvA4KwLeBKe9RgeIOFhqBfJHS4mrGmzwvb55IbSWtd/
xGn/hPJFgD9RF0AuhyzsY8zS67dG5u+1eod5jl3RjWmjvQTLv0C0SfG8Q94Uu0EJ3mtgvLxZinVs
xY+UoTw7kJTc7nXpJm36hCaX/8RTWcm1A2ZB5gJuDD4wen2JVO9UeeFT4yIBK2soyRqYCo2Rm9dw
XN5/v+gz8VsVJ9FTFjOpw1g7/YDAUKNGZ9KEcrQC/LAB9j4KG+ECMRezx+P93aeehFBsMMpAK1Xj
Ahx639GBzpdoulz6tb4Oz3OjzcSaaWtRGjpkEMY0D+RRjjKBr1Mfi+3vF/LL86EjZmkovN/Mj3W+
Pu6p3pV+2pqXgOq3RUG18LzF90N8gvJ/3LVXY0xCSoZSXF6mDWcwyLZAeM5xHuZbXW3/ZP4jlSF2
ddGPVnlH38leYtjgyyHMKZxD/lYrPUO3CWhtViNZqrn9U4KtUzcUh4yy1kJAVa82bwMqva2r4Hwu
vUlRuG09A4+dvsQbqY4vFU0RnDbrPZzttYi3kedJuAdZz6D17QguRkHZIMlQOZEAEJdPmko+WpdU
u42lorK7EEBxnPGGUbQXTUVZDnmIuNnoOqVRVFC+X6+vUT9X6zWJj3pUW6Jfd9xu8NHJFAsUGevi
oLQXfOVScsVApk1aowQdbTyk9nzpmImrKg9nwNxfbsCr3zGJna6i1igzFObFGihL08qGiYHIw8z2
+DozvhpmEj9F1S/Rw1RGcKzIw2nVbaUbBLptVJHuAfnPbPi5SU0CR1UG1IqClhscHbWmVXdiDCmj
cXbff8SvzpUqiTp1eUtWADH/fY2KuK8ODmKkl6LQFmgAIFSx/X6EL7fJ9RCTmQSx0XdobBgXxIfO
HXZfdrgP7oWlv6uPQN0pgJ6o8a5mRv0qi7wedRICUz1o9AH9yEtlmxthrS1IlTdo28VUYbolqiec
1GW/nUtLvgz4V+Mqk7JIIellS0FUZ1xpPaZE0Vm4yW06PjZq5Yc5aud/s7qqJIuSjrC+MXlkD4h8
DLmejbtSwhj0pwQUTcdSQP6FXQ4IvHMM3vE/nOU/o07yy1zzW1eoay6Yvb5PUY9ej1gnOnbjuvq2
a4czp+/L4KzKIFJwe5Y0xJ7+3qgCMpPFIKfBrSwHe0GO1snQHz3H2le6+qSimBVX0soxwgfRC/eO
imNWBpa2V/GG9lBr9WSAUL6b4etOXxtPrUiV4Uhay1DLMrvRpUVrvZqp9Rq36VG3wp2SDSsje8Kf
cBVGNdZRyC7mj4W/CzCIH2tdZdMuS1Stwjxb643x0HftvdpW+7jjS8S+XVTlT0fVd26mbWpVsulH
jS0buuDC2PR3t4ODlGqur7/f+F/FDSiNOhRNQzFUc7JOotd2CaJ2we1Q790S39mccnkyd7q+QtzA
d4P3puuWaGmT0wU4Ikw0UaRX2ogHBTk9F/Eu7zk2kYzJb0VSHD8/lebRMlEw+n6C1ld57NXYUzUD
2UdCz+2H/lz7Jc6V+SJFOStT+2OS6m+tKxf4l0GYkjxUc3QNNUR0hPu14KvurgCsaBf5UD+6RjEg
rAY8RDToH9IzgTO5aBAeKtRoRzvNTvVi2ZT4UnvogIHfVbvoMTW7W0TkkWTNwAj5qG2Xzhl9jKXq
XiChbIf4lyQCQkQivSQJ9rpjjSh2rt+2Ubl2AukogUnoEnjIWW6bY98+Cte9SzkB1ZvwHVD82gI3
2rpwdc7S6D+VlchHwitShJ9dDcqFZnGAIGFuhljSEsm8X6p0cQEoQI5ZJlRXa/mxN++k/iatsIAe
bIonvyC2XZTyVS+H29L0NoHzRy9/yN6h6ZWDrmFhB0rSkPaDTN/K2PaljvgNomtatUwaa27rjAFw
mptef75JwCKEhRL6QPrF2xW74jw6c3RwxOVZhu2XVxvILDBnKomjMtmjJgJaYWWFw1np0c+VAVzE
t99vxU/mKmPGiG7Jfw2hToI9XCxBNbTAupQomVIcqV/9fbYNsFMAl79JbeQE663xINhzEN8vQd7X
I09WUdFN9JDEYDhrKUWS8rkYbtruVXQRBKz9HT46dOKrdYmOs1uh+eZjyZEPiKb+70somilbujhG
m1Hq5++orGdtVYutP5yNQt7oBrSUaC59GDOQyX75a4gx4F1l/pnQYCHdlOZlBPRaL1CgVh2+QJ79
C0tqmpdL8aDZ9WF2hb8IpH+NO8kqB59TEQzuANJUUZbdi78NMSuE8bfpbquVhEHvQt7SZxeamQD3
1ZX+18iTnIwqc60rWf6vGac36pI24jtYLc4JnAk0TxfJZna6X0TVvwadZGkZgjSSGXX6xboHWLty
9+FyvNDRdQap/D/YwHPjTU5nFsm14lAaOD+d/mVcMGw3iG3ulJW/niupz2yh6QuVGCAXIOD5lBZE
5yhfGyAmasyAcxmk4TD3/b4IPNdL+YFhvtqxTU+3zRW7/uztwtgGPKnzBcEhLdN6OaCovUTRaD2X
8M4NOsnIIsNXMzFhPWORKjGuKoP2MBPtvrj0/5rX+Emv5lVZOoHQYIisXnKrItXUiMDalWWC51rY
zyzjzPn7iIBXozVdY4pO5KH8J+orM4FL2hxJNmbmNLdsk+hSAk0WgproAomcLmCxg7CyFFbVfrBu
1Ggt80gQ7Dl0/tygk9CSI4noyB1TE2C5BeLPKLrMTGvmdH0Ubq8WL8fpSI8MQggX01rf5Hfh3rTT
F20DLO40LyoxN6FJ8KjUcEBWlZ0h9zWy1xQxrJmrdm43TMNFE1lmozOCZr1ZbouZ8U2W/Px+1WbC
hDy5zXsrA5uZEiYG6gj50SgdADWPRfka9aX9/VBfLpgCW4TeqDFSlv8+SiVa916WyuSwGpqQDeW5
Tpw5P1+9RDXzaozJcaW3VUZiE5uXAip2d8z3WDPBraypPHab7KTN7Lkvv9DVcOOUr7ZcJuZY91nA
J7F9A5uJCbz8HsK0/X7hvkp8/prV5MDqfaiC23H6c5N0WwFH8P9H2nktSapja/iJiMAJodvEpDfl
zQ1R1V2N9wgBT39+aseZzqbzwMyciB1zsStmKyWkpaVlvp9CxqKvo88A8NDee1Djn11moNwtgOJD
8QL0gI3+irdSpdv5X7L0CSeHuCvzUCoTrT8PyP7FKSjESMHND7G0pBNHoPLx5tUKLGkE1IcshasB
feZBej8/ys1tf/XhJocX/e1RpKt6fy51NAcOX01abvTiNRhQ/xov+Iu3mrKvPh/a5//cJVWkZXhP
pmwMj7w2W8Ctt/yU7lCyf/Tvxlbc2MoP4uA/Kg5Kags7WYuf/zmrDX77H79i4j2Tinoi9BQsLMTy
auOk6/chCsnn13Vhqyry5JAzD93Uic5HIxzDi4sdzx71ISyGjsB6i4IPvvguGDfdX87yv74l3pp/
Lq/mk0ZJaqk/50jFlOZzWh5ZdSr7hS0zvzGVqdsf+6EEXNt4vYBNEyVnBREWJV4wKIvrNznqUVAr
WVSlY2gruIAQjIhrs1LWLZxvKHrsl53S74qUueWbnOk86LqiDX3zgqKGR69U7j0N8GbKHiMlgqRJ
+OxlwkWcQ4vMtzLM67EZiNuqeSeX+g/ZDG1g4GyqnEddopzG68IM1zo6dRY21nhI5n7mxC4UgN1m
ocCJ7SuOAFaLMmAMlW+IDynJKtwbuFAECjITbeEWvlVIRUwwowjiPqap0ImRB9OkIwhMg0FxDEur
O4tfqoW+pSP5RGxjY9rg/jS/mmcU6EODaZFd9X0D/zXxq+EnO2Kg6DIFOmDcEQTgnxW/5++ja93d
9a8aNgU4ZGuQrOz4QdqqL0sWf/Qx/h7dADYLAQUDrvDkcCFzEReFzjD6P+5v5dTbZXbVX6LH39ZJ
/z3O5BC3rR+1FZXDC/DZqyrGClfVISXFfYN2/wTkdhSGo2S1C+/HfBON2nXasE2mNzYaol29zC+Z
2d0rytkMArTmoDBXL5xc1FCyySEBBalCL+wt8DG2Jl3YIH+JmE1/+2SDqH3sa7wC79wT1FJy8kRi
dKFEH80AoaPILxyZo/2+r3YNaENdt4l1Ba0Ml7xB7ln7OYQj8+bZFL/8SHpIgtzKxN5Dq0Q87MqY
74MW+gnAsZVNser7zJ0/V0vfd7K7/CIDQjExw0vYVqiyZ2uUWK1T5BmbGHohQbbPiIlUt77k0tw0
2lffe2J1OrPnLSmScV8RFwKGZGwc3qrnMcqA4vts1R7B8z6GL/PTvR1nuBp3YkY4pJ4QS/XGVMWo
mAb2hrcFRHHdWaqbXnzosi83Jo9rOHeGJs5GXgFLIUiMxIGylsVbHfwgYul5tfQdx79feaK91xVV
zAx8R+8SiN4AlhwQcRSlFFBzYHdSA8xZSJdqTEefYWZm03pYEhu9riBWeAFwAvLoaC9xs9OYZPo3
eAujpZkba2KJuN+pWqdipwq0L6XouqBBfPQK1JB7G+6htY2mo8gUammT2B5QagSQ4np+9yws8neU
/mqRAxaHwlA0diFqaic1quINlPA3nl1oLtHvy/AT1RsLJ2XcHHPTnhgXKcw0QTwlvFR9AnEjyCb0
ITobLk0RubUga0+VjNX8NG87Ib8PCZsYhQjJUR1SMKMTJxyIFXsgOeDjpq9GgmPSrXH1hosBgttv
t6tRJyYh8IYKGDg1vBSaD0XuYV0a9WHwAUOrL73EHSDVV5kZnJo+WfuyeSJ07DqO7IXJjzfN3IJP
LESC7suiqnCSmnLrl796dBiLGj3CibFtifKgNRuN3AnZjUx9ryf1vYgXSrAWzAWbmAsK8Yy+izv8
gA4VPnLgJAwN/+bS2V2wwFNmyKAhbdQFeojqIMi+KdsiOlUiWxOfbAIJXE50irZStYkVyJklxUph
sq0LvmMQDclD5rRttRCXmj9d8DXwYa5OV1YN8PAGCGw1HnmJoNweJAeocttykuyzLlqnOVT6+tSd
/97qvF1BDvHPYYset1AdmOyinb076RX1WTbK+I6G3e0JiLqSUzlkNxb1pS7bgpzI7KVQ7e2db+rE
hOqnbhIyeZoh4VRRKffCS+vy58FWIYryZW51oNHJs+RbobtUaHH7GrwaceJuoRkt66RBhJdO+1VA
PiyvdmrGoJDSZu81CqwhVb7J4VH70KGU8K8hhwTpR8ift3SbqtXCjv8LpPftQV39nInBgT4a9VvO
wgvpXHh08gZUfFRUVg7v9ugAHd9AkEgZwcapraJRazO/B24ehavhJ5ZHYxkjkHPE8G32aComlJgR
zAsikAkM+df8WLffW1eDTewLnNy4TgUGC6HdGkM2UCIeMBgSOGuiQ2B+8Ph94VW/zBwWFx3X6LXe
aOAqpZF+QAYYsqljBVTauwFUKtOscBjqj2KS7lmd/1ev0avfOjmSlQlJrziUoOSjCKtsc4tmn56+
qyLvode9g5z0G9U37Y6FWxGkboReeLQiwqIsxQ5v2sSrHzI5pFKTBpFRF+zipeAYQAKyLmtLCX/O
f5vxLv3L9P8eZZplD43KpCRHc1gAJTvWUYtEX/Mj3OogIubVEJOjjm54uU5EqJ1rJ382dmBnezv9
o15h3x+YO2woiNnFqUIeiq5bNIa5Q2fLmyXw/K26rj9+xsSZ8tUAtdIKGpmIVP5E/QR013RHJADx
AkUrYqQXtfw5U9pVWj6HuHebIn2YX4mltZ5YoCKUktxPFXbhxXPJvopu4VV2K0/9xxTHH3B1nXjg
nqQ1hIwuRpRvepyZISu3VEmgVIgOfKo62qBvQc+AsGuMcsZqjR6UdUWRNB6ZuAaEAyFltRREuv3O
vfr+E0tnFgDDKL6M2waZ3WrL9uUawJA1iiOddqvtve2Y5QVmQV11JhBaKkhOIJ3ImwQC8vtovYir
u3npXv2eiemrB4BN8L0ZqmaFg540CzoV+bo6A2WPGENpVx8fxX27Zm94veT2/Ba4BTb64xNNTCGg
fkkhM9x7QSvdRTp+AuvXan32IshaxSg7Ism+T59i/tRqC6784gmYmLakLfWma3DWxW5w0dq7Ube1
Pb49Kws4Fmt+pkurPDFf1PBFFEXYi+FgvpQhWAeoNUGFtNuqW91PtmwMXKAkfH7Ub627GXs2VRNX
cgExXC0BLoI/RR34YaBspFJuVR5kpUAOidkzxC+B80FTInvn5AcaSW1JhU53Dcnb5EVWHii0SaUo
upThzgOnO2oQII/0fYbC9iiTP0DtydHt3WoBqCB1dPIpNMO1fZ0/NeQ+ix4NvwFVGzidAcJ1HH2S
zSetT4X3AwpzKxlqdEY4EkeadcYNmwFMkrMPyWyc0jgQvkNzs6X20BRDPVq9Q8dSxj8y815VnpuQ
WCW4M2TTs2PlQ+CMP9f+awkp0zzepxngE8G2y/aG8ZCBPJFBfLVTnno0hiiFslHQ+G2O0nWSus+T
Yt1HulNxaZVTRUajGc92vU43TW08F575MfTegu+tflcozn2ZyTXgs7jxy8FA30CkoBMYAtpdOEqk
byET6ELH975HHzcFdqcU3CrHhYsCy0RjviIfTIGgX6vbGS8euB7ca+gljVJm5wUSRK15UJr2LMof
iBddJEOA9FBsPfXRLFrbhJZ1ADlxKXsNQSf3sq9UeyVKtyoBcIkgdUSNxtHoTgJ1AOBOqIwObsrz
dRylaxkQw1Zke8ZHCF2+NjqgFmL6lilAZuhkWwnDlQpzpXhnXoIrnv7SusgW6KVuPcPRq3ADCKml
dT/S/KvskBPAC76C2GqZFXduvfKei3VXkUNnJq4MPBRDX74aQkOk0jcJbVZJCnXCUE4OvG5PJkXP
Wi/Xz3UKAJHpq7bw+l8mgWQnVHezpse3YxD1g6ZnVj1wkTjQ6kZHEFQNCkvXoG+Um64KeEMayRu1
zN97MEOKAHueJRulhHwGZLJhHS4aJ1bR67YX6OeMvBq5gIQi6igr8yMNwh9aFR98cNtTwhzTyB+7
ip0rGn8NhfaEKsLdoOmfPAJJXNcOZGwbFOK910p093doY5TwlgJkJ5ctCS13BImf2KBbIb/klK65
xyBULdlBk3zJnrmlDG0NQYkQHfR0eyafPWPPoDwXFfGPWDLeNO+h0s+GctFShCZ83U372JJyDjhA
vUqAgtdV0zLAe8ok7VGwCg36HEr2H63vpuGmiyH9iFIA0j9p8l1cvysFWrXAg0CLjuVXT6Dsgy8P
riRHgLN/UvlF51AILZEYMMI1uFzWqG9eiBhikpW/bYBmLbJti7YX0wPHCABI1DV4oBOJc0vLB3Mo
7aDybZ8OOxD7to2yh1ap1kEOtqVOgfc9NPO2XhErYBzoUHEkUCoHbwSEYBnKgtInyBKftMqguUKy
daMK8C3AHOAphM4BMataAV6E8qhwVINJg13mP4Zag6BqsM0zYSteB3E+dZ1VW0UCHwE6u8F7O7KO
C0AghrzaJhC+rfM9KjFADYN2eP7atlsqPjOgxORPCVgkz7/IINsyDqphpDmZQfdFDkh5br6WeuxK
LUq0FMP1vKcS0hrpjobyNgbopFC3aBjaaAVA8woKYmjzwpjYDsCizdt+OvpPcxZm4uHlQu7An6Lq
uVMOue65pZRC2fCpj78Ujx5qLTlHEljpact75BwDHF5/eONm09k912LQcgA44QdDyEcUSJ3aADAx
svGN4g4FeJbSRKOuTi29Vvm7p23RULiitLdYr6zMYnA1GX0JvhXnA1I1KI2WUyeJgRvuIYPgkf1Q
4vbLXvHgt+IwA7HmWYtPef0Zm4CYM4hVpccWpbTah4b0PYQqvWMGpem+vq+x41HXv0I2FVQ4FHDK
2bPZPXcQEYEMpdT7Fvef2i62NOAfIQ6/Em21MTpvk5v6tpL9JSdidBLmFnnixAKpp0vApIxR7Poj
/tBcEP2zlf8uOePjvTnVh3prbNKz/7DkUSy94KdZKV0vNCNHfvwSbSvIJvMVSh2N2K64E7/HeDkP
julFEFe1w8WE6+iW/T1rU1YVTTUN9h3OuPKsmzRsh0zDCzbmAImMihGQNzkgYWAFPiqAu1x25zfz
7RgNlFP+d8SJ11zEQNXRDuEK8KFOqaQAttBQuMhi4GdTK2Wwv9QfFM6jUamOpL5I3rGSWwheIoaj
032tAkvlpRzdAa13MvBWNigslKGDuCa10L0Ap23+F98CuMK1/f2LJ65to+d9KklYo9R76YAeMFqH
mTuKpkFLS2RvBRAPx143xZrX7IND4LJLFEcGYEetmC3XLx2p7yOiPBUctKUhbRyDhCfJxPTSUoPm
8rCqwXZLfWOXwNqq8THHzpPwnDEqaJA2l6p5Vsn7/Ky+v+xfX56Zmgo1GxndF5NZqYmntnLThggM
K7i0xRGZ/bFmkqHuF64XnucLjvPt5OvViBM3nfceVYG0RmhGQUEz59uqaC+t/tHmrVOk7U8u4mal
Q0tU1gCLQ5FUrZETqowQQqH70kQWpNbSvQTSPVR44CaQBVfu9jvi6gdOXPtYSuRKrbAkhWJYKhcu
R2cAOo/ehi4BbrCFCk0FmqR2ZnKx0aV0GzaGs/BZbr2lGb6GQVQV7Qnm5HhwzwgTKE8jR2D3Tudh
36/AX7HzHz5AQI5GbFl1oOS69Hwb/7PT3XA97OTtWJiIIdYCp1LegdA5SpD5u7HVqEWKWMXA3n75
JXXT7l0POtmCYMlLUlRg0Nrx1hy3VYx+CKTxIN9+aJyss+lH2WzURf2Gmx/6euDJTkz6tmgiaiL/
BBVUHdMFTvC7wHWrb0bZk838Rx0Xb25xJ/vKh9+m1hG+acFLu8sjqzCOUn3RyWKv2vjWmIyEBC6k
rNVRnAb/g79fmXMjNTkLEAA5Z9DlHHcOeF+A9ki7ZZX0W0GZ67GmVcmaUsuy2o+Rbg1gxrS1VA/0
Mv2jywP0lgxnT46PKh2OofpQ96UNKUkn0IsPeeg2YRU+NkH4Ob/MyjePYGb608rlQeRRNIDbCM/d
7/HEqPBEEBVgW1F34anY9S1Hr3asA0lIk4PHar5qUv7GEkduxVOgxL8q8F2hLmbHw1PZBpCY6u0c
xDB4B+8SP6PEfIUeqVWD/6NA8zlTIDKSxg54VyCHOZH+M2vwCglpDOZgUm9AXrFE0LhaS0+yZ6xo
g4gcilx8QFiiMoG/WTgeHhDc/JTgzzcVyq2zYzDSUcB2HPk2gczBo2V25aExDvVQqYxHTP1dr5cb
Z119AClqBckFS4XOOBijoXkMFUBA1AurH4gKUlF8qcOnIrMVAO0SSDtrVe1W8L3B8O3NTTsKt2tW
yPhjGfFtkUFiR0Xx41Dfmyn6FWL/KInosxE4oMovJX6KoFmt3jURgyv/QzBm4bUCHSbHMIDhjFhw
Nkm6nf+u3z2H089KUaYEa0hUHXoyf+7qhqsCLqiins0jiG6dHWkrPBG6h6g+As7ZqJdyhz1ltU5S
7PljVINTjkeSm7/hMyGRrPyCsFhjqfsCz87F/Ms38Gvu100cR4OHKQlxGAGRQJE30Fgb3KYOxNO8
FcSDdoE7YrPojt0p4GUi/FfawlYPqIZZFMq9YcQhR/V7nSZh0iaCKozeSB2o6bt0eDX5ji41zHy7
BXOzndxPFRDS1Oeo6czQDOD6m+asvZT+aky04Vw4CG/0dgeRXBugywUzest1/GN+k0sqqgpqmgnm
pxuvRVU+pa0OqhWUzzo4jivskFXZxPdDJ1xSDK+Kd+wYXNnmHGk/y+5XpKGFSnqTNXVnGuSzF9GK
JHTFAQSa3683fGqD6YYmKyo6itRpFrJPZTXjPqAlfWKHdXLpg21DjlxGo3m3UI/6bWSnn+NqrGma
IwsiFVJ5mnrOw+IUiF1ybkNQfYzKFkN0D5iby0vEQpfQWIvGf3Ik8cBEnq/HDTrE9BzV+nPUqk47
tDbIeDaIK5c06h+lwTyF/k5SUBalx9Q2zXJLGgIdAfhuAssyv+4398fV7Td9zFRGVpLCgIMpyeS5
CgDzl7YdOwrUkpoqRfgRcEzIjykqVORBQFGpZHfEs7zIcwXYbloGlCcqQViqrfEGtT0SfMmxjzKq
hQf96F5MP9r175yc07AczKZp8d6rM+QIUeQWMD+1jDhE44G39QakK0AkW6o+ueGF/HFfT06ubAiv
KlEydcn75tyS5Alw4VUr+/ddUCx40ktDTQ5qamgh2gbgGhjRC3ZKBjGV+GTEoCnoyhLxa2msiRMp
s8QrpdKPLoJ/xtWHP/RHVYeGEKJd89trcc9PvcZc1gPTCKJL7T/WUD3y1DvMx/W6ch1KcrkK0C0g
9PrT7/dGGT80pnoqYtkmBI0/PSi2fFgwiLcCQ3980om7l8tcqcs2ji6Mfah1ujeR8uoh2U1SBGmQ
gyKIHaiBXUsgY2cmYpc+ZCbxyhwaxF2K9j0k5JjnT4pBj0ogHzIOMXMdzTY+uoapBRC1U/tvqd5Z
UrlXQaZutEPJcpcC62HIylYgcmFFHZrQaXVqWW6lOj0lvgZEyOD2hfzupdWvIIdZRos95Y2Dek8H
4BO3GRInMdDXn+58hR20pDma5b0pciiC94C65ymQ2x8QfUe8HI3K8GYGqT7IgWHrUfCVFbEJIGkL
NkEBbDCLnoyC/Wpb9Bt3aUgQMI56OFB66JIyeuqMRTGK8UafOb/TRhsKMcKONbAzo+6uUkAbmT4k
LkN1ie5WUQyxzLvYXcSV3LpWrqzGFEdICMDG/1SWIDCCq9DWWXAk7bZPla0KbTUEJFZxYR6g5+cV
YPlXeL0N75Kh26EkgV4Ub/3qYf5ILFnc779fvTeCIKBomcHho+d8Xxyw0c/lM3HzDjctGOXWqFkP
fXBbgPy+U23lC5ztf+P1Ou7zuQ8yccGwUUoIdeBnKAGU15o74uH1zJq1jtgtlGWfoyrWweUNkRBL
V0TR+5UwmpNhbEMgbaqvWB32YdPsa/0MeY/1/BrdeuVeH9IpppZEutfR8ceN/qGOcnM9vuA8wl1V
7QbB0VVzJ6Mv4G1+2PEOmVuSibUnOlYkTGGCpSHfmRJqf5Bqmh/ilrsJCD/TTZmqJqETe5jRQTLb
cWJyhrQc1VZZ/otUsTs/ij66En/N5Pcw5qTlRgtQqtcznDawijYychM6AcBP1OswJ27fMEiX4N2J
srYqavZhWuxM6C2g4ftSxtA5TOWjnMrvQxHYXo3q7CK3RTWAe+0fFFRGrQBQPxN91ykAa9dceSAR
cmh52p108BMUIt5U/UMm/B411UDfP3RI9kqZhqeWvAnl3k1KtgZGFuE/EBfkJXjhwgpPhe9LGMLA
kLHCEUcfh8GtUGhW0r/Or/CtUKBx9SHNyfExG6i/GXpRQQxMPMf70ZdX7uCyoX0UiQZoUc2Pd3Nr
Xn3QifujGEFPZAOOiE/ydYkUHlrEFjys24bpaoyJB9IlQufNOCUdRXeFqq5T3A5BWgAYzjYFHK1M
WkelvA7AwQSf9KDGdB3xOx/5Ki35ivqN0sSO3AFX0eSh24OvQTxq91rnzK/FzS9saCohjOmgHkzW
gjdqYLCiJSezTaGpmx6DprlEUrVwVG/7LlfjjL/jylDHkpYHSkDGiFfvZG8UlPcH6oyaekBgOr6d
7fSXzFri7Nz0za5GnX6FHCILYojJKR/OPX2J+nwziHbDk4UCIXYz7nU10MQJTLveK4UyhparAvoN
teYWQqzSUAFjD11r/aYAuUv02opUe9qXmzx4kIpilfE9pZ7lk9pp1GHDi3c1lKCu/WNoNTsFlCcZ
vkA/kQVUQnjsduj/0BOU/j+QwVulhXpmyasmD2uGWE7GQ0cvhB0Or0Y1HBo/thA+3hUA0qP8zDX9
AUyZGF0vQClBG5MzgD2yDxa/KDAfmBpiNoGtQnkM0W+IPQ0rzX82tRZGKRvx4qs2uGtz6TQA5Jzz
ep+Taq1W0SM3IQ6zE4NxL6OhxPf4imuIrmsZMvnA5Ccogoj2IMSvGNJoH7V+bNTaEolYh8lg5QK6
4mAteXdRjnQyO3BoBeQ13/XgR+dhvrALlzb75MJoIWtflKWpn7pSWaXgoabmEWCkBadkadNNnOKs
hppQYiTkJNW70ICWS3IEWnEjmwubbmE204YJPfVA0owk/VTArJAETf7DV+wJd95A3HRtfu/s751/
dXDVvpAy2UQzFa0hAJ1tPaUb5X2QHJX2cZygCQUORF4686MurOG0vztneBP3cUROpfmg1z9zLwK/
7zES6sJDUR+vlr8u96vpTa6emChRXuSoXG8atBp6hwxP7jLd+vo7k0cGxMEA1EcxmmNUJetaKnZa
+F6Qh9ZDPhiPnCFOvjo//WBGDBnCLkPfYIdoVJxnv6qWohwwRxVkga0M48q/EKp5Fj6CvcI4eijC
aPDY8CgqdpFQdxpeuj0UwwRVHBol+Hc+7H6OWEr0YGj0HhUa9n++yNexm9GoXX3argybGqLrsCL9
pRsYxCVUR5Zxwrfz44zHarrG1+OMDtbVOI2C+sdGQoyIxeQpQoFFRFxPPw9VsDI43+lL1nhp80zu
NDmp4rQrUnJSjHtJqtYZMoudWR1zb6HLYOkEjn+/mhjk6kjGFU5OajggP6fsPQTBFbVcMFu31k++
2qPjfK+GUVSBqjlUqZ3qHu/SpLcg2oHHP4HqFBo25QJ6McPC+bsZ17sec3KheXFkJnLP9FNWP+Yc
5HKIq4TE4ZK3Y+ml6J5b0e5Gla3/fKtcDzux0JHWt31YNeREY9mKmWnB73YS8oo4p60DY5tL0cLm
XNosE2sdB41RKr6nnzjakSMVyich2/TVURbD8/zcbr6f//UZ6bR1P9TQ3aWGFTlF2TliP4qwg7CP
uZXLXRQs4f7mZ0W/E1VXW0aXss4LPLhbcUWcUiJQyGHVGvJGLyhJX7ChS2NNjncOUFhbB7jvaiCC
m0x3Sa+4cVbdBUBzzy/hrSpf4/f+oNP+fFSKJFqoYQ19VbZz0jsFsj4AP1uBCCx5OMX5vdpBvwpN
pwIiVfOjzx/3v2BdPCt8LWawKzm01YAKOOVVdUH4fuF5srRPJlYF6UumCQ933wBcVqZGCHUl27ZJ
VjEtnFpl6/lZjdZwap2vl3T8vFdbpcFbE0UauOANI1+Z4qWqnuYHWFq2iSkZItNMs7YezVdhS6nu
mtj1etUtWMmlZZuYDhM6nXCI0Nw4lJolxCMxJbAle6tU2SprlopyliY1MRt1lPddEAtyamrUcHLJ
6k2UKdClvbBgh1Ez/OfXQdlPjSw79lqTRhdT+A4PFFRogeiv1iehqW5WgoiF+pSILD2eFqY4TWYL
Oqi8aXLYYmpAzVB3eVyuo/jH/O5YnOHEfISQb2xMH8NoqDJNOt9K4FEGim7pvbwWqQqPSrsz2F1R
vi+MPH+v0mm6RlHwvM5lOr5JZcv3V80ZDRNnrwHpe2zhbqxYspAYR49e8rTEi7uZtb06dt99s1fH
zqtqhM4Jak8g32VFNSJKGqJHwmCO5zHZCapoTTzZTdEVbCjdUVLYxkM4HS6HnYF1BNEbS828VxWh
8ESXnUSB2GEu25yxdd1D4tWEmG3ef8YBWbCCC/biO9x49cNTJhWlZI7HuX3SYg3KkOZm/sOMZ2fG
In3HEq5GyP1hiEqGmIQnPmolRbVAafvVexlnq7IONmZdrSgA3vOD3qoOu75apvVoXCmpkkew7uNu
qC6FuIBuSijy52NmX3HMF45YcrInT3G0EkDQ2uYScmppQ05MWClLHSc6fJEYwrwGlOcISvxa6RJS
BvVMijjBwhFYsJnfa3K10v0QaeizC8jJCI4dZGm5IltmELpFiewLC1/nl3hhetO0RV6CrFMCj3Kq
5GoFGr1V5agIh2RtlT0Dcb1Hf/pmfsRbwJPrjzrNWQgj8kVPYVwahjYO0dsGP3bSCCsGcwpV9CHq
eoe6slQiUPEqrXQ5cfzic+h+RCUKYFsUooA4LKX7IhQu9BPIwl1/C8b7xw+cWL8U6a6oMjv4EnHx
IqtvUEeEPm56BF0JtPL+GAeaqyqlUxg+hJ4RTGkjJ1AeEkDwV0WE5tIwd4z8p9D2qf7e9YXTGVCn
ZfIRHVZpA5R13u69hqFA+ycKRdyugiwkQwOYGlSbtkL6TKRK46KZw4p49pQKzxGlsZa6+FVG4DLT
VSc2DFSN4A9MA8kjDC2NdDZavXC5fiVBbZkQS1O1yuoArS/RQVKZjlS0m6bbGOU2MeRTwgc0WJSQ
wZUspvSbvoxcTkNY10NWF2DxE8icyhZDBtNkiIm1gK1AJ1xHEw0V/BT2yhrqjWcOOG9JzdeuHYRd
Kx1sgk4qPJcjPMV5L9m0rE0rSuXQzcugt6oEpTA12j6SBH7UMOCrx0P62UI5sQGOmMSsXjAhC5bx
u1/z6jRBKBbpsRY+wYjOxndFz8TH/H5ecLWnqRw81r068/A8ktGHWGS/0gEMH/lLCRYu5dszAZpa
AZNSlb9h4lczaUmgl4EfdmdK75XimTVLTdq3Dc/vAcYfcDVAzPuUdTkGaOyBW7XkmME3EnMs4tGg
4xi7g2n5F1Qxb6iNbT+/jEvTGz2fq9EHCnwgx/sLxDbfrnp0jnX/DbwMB/v3DCduNXi+wmwjjDFe
J4pqa3a3YWjI5YcI2R+rQGfgktba0rQmjjbp29QYxkVVusAhmFYVPvz/Fm5yQQ1FnfXxOIKJZhVP
PNbYf/Mj/B/u4L/WbVpQxAYUOOg06M7yrt3yNZRbXd3VN5LNF0a67d7+Hmga/RpYW9LxA8X0Net+
NtILC6KFMW5Wq13tAkP9c6exTDVS6mE2xStTVjZlK0Te7xLbfIOva1oeX0OaF7j/JffyFnblevsZ
2p8DD4UsIZiIgYWVbQVxCbeabb0eCRRy+SjbFUgQS4Mu7D9jcqgHKGMbosSKhnqJglaKuOkCROBb
peBv1/D3R5uc3KYtcwK5OHGmSK94vN0YYqM37yUHfdAIu2eWyi8EArF2Hfj3+kBh6r/VKYMWYQJ0
RZqhdBDFsxTsWvOj7n96uQQ9y7PQPwwBKSGaHaP4IACGH7TsqKKcrKyGTdBDrEZDfldGW6WarOd3
/K19CAKgblLDlHXkhf/8UqjN1mg52toEMLIw3ofxOxRz5se4VXBuXA8yObgGKnRTQsbtkIVIS6HP
In0jku9o/S+prFYJUHh+C5az9y3N0JCld+ytrXE9/uS5XHSaWsvjJFWlWbdVAZF7d2GK8+v4FxlT
ULR/qYY/7vgYcJfARrMe9KlXIxKzQ+fqrlqh2ws5DHt+4Pmp/VMTfnWZqCKkLZAmKHrNosMQFltD
uZ8f4aYVoYoKUeux/kb9bhC6GkJPsqJBmJKfQ/84jJx8CBmggIOhA/sQ3eO+NA/jgzXaL2Oxb+bm
qWpoECob96g8OXEi1c020ysOyITiRj8Ge+RWK2sMi8ryVbJebEAZTeL0iFMDcjpQ4aAynfoetR8Q
XiMHeG7daksO4U63e1f86FCt0m+MJZ/tZkTxeriJ0QqUUOaZh/l5R8XVbH/nbRJgxxBYt5bs4+21
vJraZC09ysO455gagJw/RxynbncWakJ243jLN9zNU08Nikpg/MMAoP/TtHAV3HYozfT/mpuBfTKq
J8Pt3yxVVdysM7oebXLXDZyymg3fdegIpxR7T95A9HM9Oj1DaYWo9URHZmDrmyWu5M3L7nrkyWXX
Ivfugy8DGvQO74iVWAdnNHVr7wYaJ0tX2g4PSDotnMlb5uZ6zMm+oa3KM1nhgNT7wpb95okIyeIJ
+Pj5hbWfaGrcFh5iWuYqUVJHiJ+6cqDpLuFv8z/klvm5/h2TPWUYlEVtjt4EKLweC4j+FdUSYPFW
POZ6iIkriyIkCEAn2EbRFsn+zT8u2XJX1NJMJhchLfoh60vMJGTatkmqNUBS82t1swrlqkHhOyh3
ZUhFGPi6kWAIQAUoMj2AhPyDFR4jPHAe7IRZILwDWb90S6jjIv1l1n73Rnz//WpoaL158Wjcz3p+
Kv0XKc8QcH9rC7QC+W+yL9ZDCPQA0dadj3hTRLZ+cmQm2IvwbIoATwiqW2aeOgQq3KT+H9K+rMtN
Xtv2FzEGCBDwSmu77HJTlepeGKkkRSP6Xvr1d5J77o5DfMy45zzsp9pfZAlpaWmt2XzqQgiXEraF
10Vg6tOhaXN76Ndcym8ereve7eJo9aPS9ImAWdBsVKXBjivycLxcZE0OFMW+a6uuM7eKRNcDLs5V
N7QJihtoSjPzieDkyAR2DKA39eFnYVQ7iz/f3xNEX/syy32naHUrK0V/LMsnCcpgqHYrIgFsRVO3
quCJC7eq4ziOjcfHCaRQlI19bXY6ro0Y/Kayry+50REPrD7FUzMKMqFFJ8doBqAS9UqG4LFMHM0Q
YAIJwBnqNqgH+RuEKy5Ml53BZNsRbnstZ3ZfT5cCdT8l+hkC5EcsYFXJCynO0fR9mHYEFoqi1mzN
KO28QLaofCaZBNkL3S3bvRS3roCH2WDtKhMqCSWQcznkcHZjF9tSXLhgXqE8hIdokTgmU+wwfs7S
Ix8/8/KN809J4uCwJLMlM9p4EI+iLnqxdlL8AIrFnhRI3vatr5FNmU5gpcLgXf6oZUgltIAeihdF
89v2MU4AHMrBOErBS66gUnuBRJUjJZmjwc1Ungj+S/TI05+T1jmpEjp9pe6zGi72A5jHIYyenlj3
HOohlDtalwJyCPsKu5PFWwLgUgRccRSqXpPX2TwVJ49DNK0gyDDGPSRXirlAdTQZxPfG0kYq4abj
6OkU3pI8JeoDlL8hB/Mmswu+1bZSXyQxK4VcKDxhRvEUtj10x6DPWLS2GD8b9ARMbEGFlU6tCKcS
JwL1AQ1WZqlcb+VQuMoUTLrkFBEklUQHGZU33TgN8q8I316bTNcoiW0NZw2aBoT/nMA7ziNI4kjw
32yFQ5RnrbIcLuD/pZ4jdrToT6rhPdiPjiJDqEIlbhR/0vSQNzu92U75qUcjXB86O1E3tGrtDt9K
n16pvmUKOOD1Tq5OoIt70fiDNI9N8lPJc0cyseKDYuOecJTw0qUZQCXgFsKoW0TQviG7KX8S6jNJ
3i23MPa9uiMdnbkSrmlAPY9/1rIAIfoYSicuvxqgvwmwbQodwhMNNoh60NSDMkHqcXREXUFFeTNO
kTcYk9MUhTumjR2V5yoDSraD3kMuu2Ri3ghrrtiE3jS00axswuMLQQX6/AqJ7R6l/sEEOZaOtkCp
tst+QiEIH/lzJOeSW3Yoo6ISb7gBKuJJ7yvnflC4nctcRevFe6mM9WZSoN6DJJR7/aUOJKeDow99
x8sQzD55wxJ/rSBxOxW9GnTxSFLaMLb0+QIc/ORS7vJgJu6Vz3O6tkZlu5m9/BnqN+Px6jYqox7q
YboFSI5GcTSYzbQvPILvr+IcOO9ceeoi/WxbqKtCZZYf1dirazwtY2gXzIf/ZIbu/aHW5rOI4WLS
aZb0SFHi8j2D5EgPGehpGtaSvvm2uzejxbYIpYr0dMS2kHewpoTGIq7DxImepaADzt+2XB7cn9fa
RlyasKVWD7u6Dms4+LDJ63W/esZBxv0LNyuwCHoAaCe4Ia2lK7efKn82iLboO0+xKpc5QTLfevkj
5DHKMz0NzuxmFXswHV1XbV/LzbTFbkklfYI0BXa/vKuR9tSOCo7yb1YnGhpfBF6P88slcSFovnLa
byaeV3NdPFygXVog3ZyzwsncVV3lt9rn/c94M4O+GmGZRYF3XUqSoR91c3LVqoY6UHtKp9ypswhC
SbivqZ1Na82l2+8/eD0bmk7g2PG7+XR1ymWmcKUhCaB2MdwsWOGLCG6Wre4nOoohdNhKSsCRckga
WDFjfpASunIub+ZWV79gXvqrX2CE8EQrVZxLK/4mzAsDCL6uYT1zub++NzkaxtU4i1dQndVa2MW5
diQqh4EElF5Z5ioFP/Gwg2DYaag/B4I2VF1s6lLadMprTeApzpJDaZxaYvw0JTXopZ/QoLhkLZSK
DZibd+l7ZX4vh4sqnUcl3ekg05n8Q9VPgCg46Bt8EdysPFc/ZRO3NOkhWDo+ag1A+9QqP9RO/p6X
5NRIKEEJ4Hjuz/lmyLua8uJV1iSTWekp1cF+lT250TwDZOJST/4nh+NqmEVklfqJyUOl6keJPwyR
5og2W9kjt++9qyEWUdWS/t/7sjC/CSuFAF39XrMc4poUmCfh1XnmUj4+DAqQ6Orr/WW89d643jmL
S7dVrBSNAGgZFOovqA05WqOhbQgv7qfa+s5XXdlWziRdogBTeUyVHpK7qMmEgeVPmwG2hMKpt3MN
aLUycn924ET+ff40jSZEMlJ+nJDHUCf1u0/lQk94+LqzrgqqTtvMiff1g1ip1M/b4p+b8j/flC69
exKjqeQshmQYQGvO0JS2Vb6zAk85lj+w6eX+N7x5d1hkrnBpIL1rvwuoV2FmilM5j5ikAckjHYUL
D7pDsoP66KypYtrQMXpIdwPeTfnKGbx1c1yPu9i5GpXqsWh17STV0Hotf1nsx/2Z3bo4rgdY7M5E
lwajCyPtKCWXrm88pe73EqQtc9FvdIhqlHK04VCdvD/qzU16NewSqVHToSqpgvVsvXnb1IHpRnuO
Rhzkgx2ywpVameOySpnWePBjq2jQD5ccuf45yRkcEARABepD28gbEQOrYaxm2/Odu9yh13Mkfx8N
GMBG3dhQ7aSbIkia3x9Q+tS70Ba0grVv9qvRuMuhhCWoBM3wsoGSnZHbibRGS7l1SK9/ySI70PWK
j4qqYgHy1AVd1FFSESgSjETILlPAP5Zlb+0D37qYr8dcXMxQmuPUHGPkPDPEzqTVpSmh/aa0ETC0
sAiYOJJKox+cojTUc1KkEMYbn5gKfmstFAluznKQhd+YYM/VxIlThvUUtKECBVgzZNBzQQKeRPXb
oEMuLUISgtc4ns7N0HsSnJFssz+HunClFHodDC7GcuiBam06uaUEIvthDc3jyPJXWRGhA3jxpicc
5QEovPAczrEQP7R2hRy66fBaEbAfe5zxYsM7w46Be2OveH/a7EuMoD7RR6I9wAH3wuRppnDb8LQG
zvBZGJ9T9auToOMIZEjFUJ4WNso6h6j4UjCjkfO5gd4a+LH80kWFowqoaGi9n7Xc1bI+CEPFg1z5
ziwrrwr7g0UHP+sPCoH45FQ/yHkDRVklkPJhJ2k0mLr4hwrGpzQq31h74EmcBLHEnQmSinY+daqX
E7iaRxTSd9JFNeU3GTXQfKeTp6SEf7YWekQ2doCzHKvO9CJICQGqxJutRjvQAfghnNKL2UU2dM7s
ikHYHQ/wAsiGvgods0NxYeXqvB0m/giN0EXWVZaRJBUADx91u9j23ysf8q4OCgeZDdUldw2PejNP
uC4NznfOdZQnKbQWgOfCCyGEynXmTnb1MPrU7w6rF+fN6HA1tUVkt/q+jcdI5sfGnaDQBYF42TYe
oZ7lQZ0wkCBDuXKVrC7mItSH0KcSDIhezC77OQbhFpJVL9zNXXaM/kfgh6ulXKo5h1ZdN/0s24LC
J3BxjVujJBWS2lmJM/Mz8Z8g+2cZjUX+AUA0uLUhximJ9iQgP8jNh3owdk2NcpP5bE3w+c4lpNvp
ZWXkOXzfG3kR3uW0CXvYQEMEZxefNK8MwIPYz5rcsyHt2mWyFk0XBwFGUAPCEIR9GY1ctMA+Mmlv
4uGQgwmxMq+bG/NPqrPsI2hRPQ5TpGnQ51N8BDK3A6oBbUTFQVltE7nEWNmYNzsX11fF4tgNQjW7
ErEORwFqrD7btN+mTfQLCp1v0e4HoHWmg+dkslXgYyxtU0c/9s742r5qj+rzyuRv0vWwLXXdUA1d
NszFQpttoWgDguYxSyGxW5DHWG2/DJ4/spaPNh9b6irVIPaKAZVLdARRvpNC4gr8i3ZioJpdxdCL
HYUODeIeouX98xieabjTjf1kPVr5Z01/CeWh1gF1LDrYlDzW5XMjBptI3zU0EVkyBEr+qcvHlu5Z
/EBQFhYQeUb39TuEyMISVgwKuWRidGI1f5OHHoonWvPA2z7ANfmsdyX4HMlrk50s/X0oH2X5U7OG
5wxSTRPTHUCfIM5W7Vt2xkSduMp3g/QT6lJwyyjs1oA4sal4eB9VyY+WTn4WZU7XSLasMaeGiHBR
fajRsWKQdoPTQpQgMA/dcwIaYs56SE9DDrQC7lZ+o+RFQm06zdAzGKE1O3w1UDIo0FjIIGUCoISV
GBAVgHYxWMhauSPNLoehKI3tISfQs3uNC8Aze2hwgVqhSB9p+d2C3YOiAiuK51rd4wIdIYOWfko5
sMRpDqRqZk+oQOv45eVpVDUUh/dF8aWGEI/DD435UyxwcaZoTrQVmIETHnulx9A7JqSzQZuXKczA
ih8hP7XQkGsN6kUJxJ8TaCx56nC+v9fmXf1P/DCBx6GWCfjDEvcwZRWkaQ3ED0VmThNxSD0L3KqI
/3BSyuq1CHL7crsabw4xV5dbRLSOqjWAOFoA0WhXeQV5+pA+ErcKoKd3f26rgy2OdFgyRooGQIRZ
EiR5wFF2i43sq570P1JdxRL+WcjFTQqF2ioK0cnAE1T+ojv6gg4R2xgPZRAFDTpO3hTIiQ208hN7
g93iSqa79hkXt6qWoxFkxmgnFql8tIZHC34D8a7o20OWrFVkbr4G/8x0ydVpujTPcjDgj2qIl1IO
iSOpcVe+3M3wfzXG4kIdk2nqyzlL0AIKo23izq8zy2ndTDnokjf75f3PcqGrMRdXaa1kVTzBKhVj
al+Fn/qS8wP1ygtxZ5TMWjX25mvoarR5Ba4OAqJHy2NAZY4G6R9DvhNobNHmV6FuBKWHLP2xsqI3
7+6r8RYvIUVACB60Uhw8IGbz/pHnr5N5RtHdb9UJLaqJZd6QFL6MJmhWRadBTV+hVp/Y0QhxRVqA
VdmvfOVbLqDXZ+Z3V+BqDZoaOmnj/wVd0Z1hi2PvcRxSJ/NnF/rBUz24kH9AJ9dtfw2vs0qufjYC
6Jnb4wNrnaFb+UG3YQBXi7SITooMbaw4wkdBj3PboZE92NQB5yBIkO9HKLJANjxYcxZaObvLqg6s
+yrFmKEAajvak47GtfbTLC9xlx2aeBUIdjNVvZriIk5ZkpnVTZyTo5uzJlBMxZlAs1aMzGV88vvu
AHBrsLKuc7ryzyVzlc4slrUHigPeD5N20pA+TV88+ezhLLuywW+GjKtBFsGeqMmgxRqKOY0KHwWr
3Es5lMvQftdpBNuJZheDLUHbehuy8EFqIEsymbrXVGRlsjfrPFe/Y7nAKVrfGYV6ZgipGW6pTpk2
PkCTPogdWfJYqy9ZvF2Z+xwO7y3wIvxHUQ9uNLSFkG+8933ntsAMmBn6Vwp3U1ii6MWjUZS/mFFv
VEi63x/95teFFwaFDhAsCH9b6lydYjBNonRW+z6mnDupjH6/VjtVoq4M8/sc/DPJP+MshUBo2AkA
NwftVEaxQ0oICMfolrV0U2apjKmCVJN18l62zKDq5Y3G8yDF0gMH4GRoyEvg55glgC36tJJD/e7w
3vtli9uKNMZooC2FNjOUJedyCpJDl7Z+/X0E1qrzGmK3rW/uBleGvpRfPEUH82gVgQzgRuHBOzx9
VLt992XEwJ6AJWlDDilYu99uXgBXy7e43sY+gi6MgeutLmK7GU9661vJkcs//1e7YdmM6+qC0QnC
zUdSPvSh7IXNW1Gu9YtXtpyl/X15FiOv2qZMke6w0RUmXmwpeihmtrk/l5u8OutqzebfcbW1R7wO
iqhC4buKe1eJeg9U4ZMsq51T1c0OJAA/ppJrNiJgoGFNyuQyE0/9pAoyRfvOAYeEegrY7UbzpMnj
A9VDT+rZyq+82cS+/pWL8JqrLBSW3vVHRfLDAIdCwBot8gwnsx5lH04+vr4ScG5eWVfrsoi1MIlo
mWVx7URBkIk4bmbovcmQdxiJfND7ldFuX8tXwy1Cqh4LPQI+WztlW/qVPk/baGc49X70m+/ZBuZj
/lo6/d9Uqf4T05ZOr7GJVEiKcWMNFcTK8m1PXzNoGxsshPF4tcNrWiJPJQd8K2ZbaxhX7pD7+9ta
ds9gZtuWfMT6qgAw6eCky7CZzZpiZZj7nxFK/X9v7xDlcQUCsuRINSloofEN3qRNx5eKCa9JV/of
twss//mKUOr+e7QyNWWhDwhAJAgDsR+DFh7mx8EtTm0AKJ49hF7xKnYgL2y0PX3gr7U/08dAHzpD
auv+yb5ln/qXePRiB+s052E/V+xm3lrR76bB1kyHeHMPKLOTZ5Ps273+pTrMHejqW2PesP9eGHhu
/5d09WJDQ6N16uCZOmOAx72JsQWuCFXvPVP6DsMQHwIJ3sqE1/K+RYqgFIqlMJ32vy0L9Afg1mzs
3J32sIa5uuXXiKwejAZi6RTm1HOidhU0wcnShpxzeuzqUTgFsTgKPDCcgA7AQ2UEldHYefScilM3
Puc5RNmQMjAo5pNKuCHqz231PYv65yZSzqSFRj4x6kfKu93Q9RthcmA6I8lJ4NORsRR8kDWy+M17
8urnL+4WDVaTidHDhWA2Tde6x8IyYBSkukPzbeWTzP/SP7vgaqTF7WJUedbQ+dGufYTca/s9rA3w
8kGpKrO19Fu7zUEFWYM83TzzV4MuLwuzG8qwx9bjZmWnVbwpMumxtTZN9qGRNX2e30zde1NcHDMS
cSVLhgIWCummES+k+YFN6HfQAhMaao5ABcWPaYZeF4NzQtrDqeGhn75LUzDKqOsZqBLOQqTWizX2
thKHc8OutGmU2xQ1vvufY+1rLM6kGbf/1SsAOP9sABQ9KmuPr7UhFmewpEA79w2KXxYAna0Jqn6/
gkdY2bxLEdeCShXkYRg9lgMw1HgBdLiY9c50q8RcWa/bydGfnWQub4+6nFJmkjmEKn5JfWgZFjk8
OOAiBpVGO/ND98fkdN+FGlRlwAdbx9Ng1WRmZU3Nxa2SgQZpgA/CjwoZUCQF915KVl4ea0MsAlrK
SJqpVTIcqUhcmCrZCbS272++lVO51CeNM8EalISHo6TBIgf+FVZ4Jmi1dvWm7lfk3G4nN1cfbhF3
JorHkxURwDsDtGXn0hoqLOmrERRevFtzap//sTsRwFzEmzok2Sjmq663QAKQJbeqTR/8/pUFXBtm
EWiURPSNThG1GcTjpgE4a3TIs3ZayxvmTX1vOosooeVZyrsJRxgen0TvITCxzTPNHQEA78y3Nn8L
28tQJ3YH1OP9LbJ2tBfBYxxoDdeW2R2nBoYqPvbTeyEDaWSshJD/pmr+n/t7+c6GjkUz1OqYgo3R
fy+TxpvawtbVyW6IhlSp/2YY7NXE1Wuaht3wYWWeK19yqcRZVGk+RC0KVCL/yAoWyACnJUgV76/m
2ijk7yRlkNUp6gYUsUOII8vVxxRTJzdWdGfWBlkEjiwaZdgJY7O05CyZ55a/9nxFKm5lVyxfwn0x
ako7YAgg0B1ZA3ApjCHmAu8PdU3f8qZmwVViZ83TvUrsdFHB3XB+LhASX1ixayyEwnYn16AUvcYK
cQTAKVb4df9Lrc1w/vvVqGj7AaDdzaFRbiCwAiJHQXxCXxizVvbEzThvGSiOmgAxg0D390hTO2Xw
0B3IMes3A7o0dC3K3y5hXY2wiB5hjNjRhHJ6hsj5WX0ju26b+Sy4zIASC22wbPZUindrz/XbFYKr
cRexo1bCnJcdvly6LXKn/z6bd8+E1aH1Z40EaVWY4eZH+zPgMg9p2yodOZ3QVoSkdxf3DmLsg8z7
Ry1lwf39sfLVlglAM0UjZWNNjp3wSVm4LFszGrp9YV7NZnGOe6WKtHbu7f22npKOlR/7II6hxLc1
B7sK1nL0tSnNf7/a8mrXJvFgtniXwyQEGkPIne6v2fy9/7nFria0OMkxLSnT1C4916OJunhzmOrO
6Y0pGMp0x5nuDvkES2S+MuztCHI17uIsS0Q3uKRD0Fu0itNJmpc3k1NOg0vG8tRDPVvvxkfJsmym
lCvXimas7cnF8W6mcCBpj8NXGBFg0AzmcWa7a2j3YPYh8HwKElT4EYNBlimg/BfGU4UmEzWKT0jE
Orr2y+I7uIW6Q6y5ZlT4Q2igaCIFwwCZwo450VTjIa80m2YcbMiKHaKkeDAj68sYq/3Ys10NAh9T
AWAbGkdtixd5kgKLyB4n6U6qvxXDsK+g5BB20VbJlOdKD+3EBAmGSQfB4o2SfGM5c6BvYYfl+MCl
yq+7EWpplc2k1JkKfibViaSBUm958kPmKkoq30cTPMIG+AEp2vQhlD3gV88Z+pmoE3qRiWQJ7th6
SrY6iRwtAxtLzy8lZJ7HMd8TjpQ912HjMG3aFgwtibmh6GDNMExubo6eBWmXFMQ+t4ytz1TpNhLE
zSF13iTWOZcsP0wBM+fvk1VBFEZ5gAyhzxmMH1Tpm5bPWVopvY6SafdwUmdlt831GLhD9s0Ys3PR
wLZDw7Vc9a/CaDwaShuIc+m26IGoGKPtYILpyBAyI2ZTFX7Y0DZUO7sUjW1BJxW6RDZMnmDkIB9q
yJ5MTYeyAXKnLvZV6a1t1SAl+UZmT1OT7IRs2W0Wec0o7HhMgGkp3TaFOm812sOEHqSuvvLU8Dvr
lJOLDGRN0fyiPRLnFL7JFVr7lAUQuLZVydoo4JWWueZC68Ij0kbUnZ2Kc6gaR2kqTjpkwJpY3RjZ
kMA9cdznY/6myZMTE3lX8QE0T8V4MfEC1sjgiYhtW4BWJrhCFzIc0VvYIR2yFtqspScqadOaYA/K
+6T7aGEeCkvpDGpgirRnZuyWXSBg1ZaftegSDt/SaqcZJ+guKuKBRmfobEjyD9ynuzTc5iwNtPhH
NbZAtOa+JZ6zbFNJmH3/i0VgJncvoDL20UNkAqub6S7yeRE+pfoOyG20jt8t+cfQgoUK1iagkZSc
df7GgKoBoFiDWFjhJdWhTV4SfhHEkdXHuH7TUO4rf3HL46Uvwd1wmn7CqzSAMOzBsB5QAXWlsvUn
FAatwNRGECtZQKbdAPfE8V3nP6A1DKXoN5lu6va7qMu9iBW3UL/1QrYHciqycxsGsrGVM5zMjoAc
9Jq0RzZmD1x7BmbXz8F77cw8aEpty9PQrUYFnaQLyLsXTU9smn2qOkxjJGYnzdyfh6RR+1NCY4+w
lxEXQT25Uo/+DQi/YV3Z2vA8jdBGULPNGMPzPYTsv2qXpuRPFYPhQeNl0llEMRzPwTLTDlE9ONrw
pAID29bvRf4STt3FglRg2UGtDjhh0QPP+4aaya4YQ7fkwk2An8X/Bywqoh7JOLlhc+6i0m2G3KMV
cSRYgBcPQqcfEDtxauRMfZzgUTzaMYBs2dngWzWsHLWUgorV3qiId1ge1PwJEvvYpMWRU+WQyR8p
xN24nj6T0PiZQJI61Vo7bmH7M0LRo+FugjBkmr8GeXgA3d/NLRNWU++W+kjz4gwLAngtQwBsBPis
qjZMxx41VMnupEunAGAKKjdKsN6k4dkkgk5VbQ3GDRFKIvH42fE6qJLKlVPLpeoXDNYBS4eTAbM8
veCtwzRzw1PJLfvBy1nth3lthwVcomvdNdraTYBIDnnnqXEJUyso+jWJU+tGICCg3KuKP0GGtMqR
TJqQQyjGJ26wbZrCrASYO1eflADa2Lt6/OJsL7FPCsuZaVA+4j5x8qLZ91q2CUGT6hF5mppshzo9
hKl6UeLxnJFAwJCdKD9DnQTcQsjNxktrIapmxnsLuq9oWy8pknOpHbhQtk0RffBQ94w2fGwlcuqZ
vufDZuAAOsgSIM07s4Jxy5B4Spk4iTL+SKfQUapzLLJilvwLiuyl1XBdwbpCmtR9SIWTUgTgKgnq
2oACpPw4jmtSGb+RGYsEAnB8VK+pqQMjoC0SiEwrDNooJD0nLzKA71BAgZ2wXz3oHv9Rb/ttsbPe
le39pOXGa+qvMRfJA+dEbTq4pJ5p2W2gQOhymGkYycv9UW7lKH8Ns0gTDKqnA20VlK+TFM/d2G/Q
oFX461Sa+yxhQReaT0xY36oq91eGvlFc+GvoxfMAyljAoFKO50FrHCOo3oveglgCfNd76AaOr7EA
NxaNxyLVNqRcWV5yIyn8a/T571dZp9QOqHSpHT2ag+yCbfcpqW8SavKpLhBDqh2xmh36FB1gjpCF
7XNXHtVDb8AvouN2DC84pTCDLFEuef+ZkFM3gGjZ27WOUBBBzbdonQR3bC0+ByuoKOQOo6+V9Zvz
8Du7Up97IFczYDF4y2yuXNDMbb+qbe6lT0lAiaOe4wvdRLEdrzS15i9yb8RFDVSQqCvMCZul6set
oYP1YD2qxWj3U4QS9uR3RbtSnvktr3lvyEXlghZWZlIh6FE+w6VX+wJeCxsVLlrJK3QJ/MlFaTlI
anuyIMvgFY0tfYiv7rH011Wz/tkxeCMrhMxqbrquaUvBLi7TxBDi97NS9ZEQb3ofFPFVv935xP01
48Uwi+dQAjkLGezM9CyrMmDn9b4EW0ajdFfoYKUg+bi/jf4tbC/GWwS3SM3NGKVevCjdwW2Aqlcf
kBfBXvEgPSYO9xXPOqeb4VeHBzRa3qsSU/88/xbjLwKdrBeGks9wklChB9OUDqm5Vur4N4AvxlhE
Obgd5bUctenZPPQe/PK84pgH6kVz6bHdZl7sZQfxfn9d55997zMuopvc94YqRpzOZiq8FBd6n4GH
ikdfRdYC6dpQi1AG0dNeGeaicwvstIObs3vO3NKZAaTsOQfB/s3a5W4RlJv7U1zZqf/ICUxJ3Y4z
GwOsmgNNf+TJvgqRenKoq9BVxNs/F+Lf33ApJaDDMHCKa5yLFOaU7rC3/Dooyg112x5Qc5CToEcR
uu3n/7/A22LgRQhSK6r1dG6eU36szfzIVYCalHeuASgJwcpYidwW0jZp74+t2DJDtTlUf+4v9doO
/s2huAr2VIyyLiloMxuKjSwXGThsTCFUoeKhA2MuZ3qZSTDGO/9fT38Rj4QKF1qwF8ClVoDqK3tP
rh4to3EKHbk73VjaV4L3B8XO65L+mY+ZR6FBeX/62u0tDhlx3SAWMZfYDSHFEPkUPQcQRX9XyuaH
EelgNNS+UrQzLE4+Vb2lOTymtVcrxSepxZMoos+hah6rmp9BIjS8Luz2k842hH5R8jPNhd1C7WeQ
z2ZU+72kfzRt6Ii0zFwoa56pKZ05+olENr0Q74a4bU+AFO6zrt+20rcab0MmJreO5QieT6CyGnnm
FCJ0xwwJfmvKP4UAHVx5FezX/dVQ9HnL/RNcVKroKgVhxvpdAb3aDY3epJUu8uhswmBXr6VNlmo7
UHvtxviIWOSFEGYJm2iryt2TZgBoC8K2zQEkyABx7mH0A2q1ncLPNIdbdSE9JwTSPOxDT4ZHjbc7
CEb5FQSFJkG9VMKOM7otFaZdV9km17Jg0KungQAwYJACJQPdH+m7Pl1qC5wbyYIJ3kmSVL8sKKTX
UpsXxOuBTEU43OlyEnAC5Ac95RS6uYnmMAhYgQq5gZDpuczbX2ncbVoxW3yUb23aOmSEKea4qyTo
HOrlr7S1nJI9ijKEAfm51mHHCtWosQOZhzpy+i3MM0+CRlQ2jk7S1Sj2mNgR00HrVEjTFztgG2gE
wR+M0nC8lEBTqFMdbsbPFioqxXSu2KcYKy8xot0YjwEcOaAZdGAQeNZUti0HtPaLJgghkswaxYH1
z9NgFC8DkQ4AHEK+XT+04H92xHwcsrmcAIdkAfFzEDGGVy1kXl1ablwfShQ3QutpTC9NJeHnfIj6
oqUHke9Y9xjp2xwlwuyjgHYZ9Mchy5U/z2WXMEFzShk2UwOGP9AkwDe47UD9rEmgHhcCqIf7Tbzr
auukIkdjusIbEBxkFDt1pXksQ7Frk/RjYsOuK7l7f1/ejNCGoZq6CtNJ/A+79mpX9mHXDJCgR+FY
3TXji9GcrDG4P8S/tf05GF+NsbjJB2OMzM6M51tg2Ledrz+YW3HJt4rwql3+NG7I5f6IN9OTqwEX
93hBC8baCtXG0XqzDJ/yVVHxf/L4xZQW13epdXrK5ZLDWqmAHDF3eshkpHgdSw+6vskg2mXkEUBS
WwlClKmWBqOVb+9P8l+fjN933J/4urjjiqwPTSLYzEDptuOBTBtVtstvSKxDf2YmWKPHjig6pGft
ITuvU1dvrjL5M/6i55ADWcmimmAN2GCn8WmEpM79Kd7cnFcjzL/ganM2RqbVBh+ScyaB8lX8MqKn
eM18Zm2M+e9XY0wDxEyyAimK1MiX2EwdmBBu6mkNofHfpOx/Vmtx0Ia2ASVPGfl58HHMbBlC6uJU
e9rO8PtvEsSrpI9oZ+7FF+y0ntaQ1eSfd/tiryyOIGW0i/Up52fdBgxY8cH5O86YCuawvYAjN/yR
wQIrt3w747n4jr3e/5L/NqgWP2BxJGXAY3UZ5KVz66EoC8o4++gealffoaz6bj7eH+13FvvPXXu1
cRbHMzY51ZKhr4+VHDsC6K3cyrYqioTbMsJ11Bhbq0r8TE+eYmgLqTAIp53+qpsM7qim9MRo7owK
DeLR9Is+C5gEV6AOcgBQGSyn0s2IQH26t1n4M4K8rNx8/R/Svms5clzZ9osYQRCge6UtpzKyLb0w
Wt0SQe/t199F7XtGHHZNcZ85jzOKaBRAIJHIXAYXuJVIP+S238RtjHqCFp78ot4nem3HIVS7RL6l
SWtpXfTKBe3OF9eYQX+CV/++wl9Vo9lGHqpgTODaRE+iku/UsIXq0iFQIZYEYkfOnvu6doFdhH5P
YzbY5jUXoHIqU4PUjSkqb13hw2kGcJFCwx0XGmmhb7XoboAIJw2gxNXj0V7ghqq7y+2PNX2LG9/q
C+wx+909DRgTho4hjPWHHE906kZnaVXO9M/O9mJ9FuGyStQUzZB+GieHNVNiaa6HihFs2GHOYtV2
L6Ip4iqBEW6kTfOvnl1/nf5l8hc1YUOiBrF6UhbhMtjDUJALlXYHMJAFYqZxe03XjtsXXn22qMnY
+ryiWFRosEPyeRMDn22g5WGou+ExcsKVK34l1f96Cc2G45EwotdYhJdIbk1RELaJdpKE0KDpmtfu
1UvnO4tesoHLQtfSrKwHdBQEgyOWldEa+OzqhpwNsYjUvpjQfFTwrdJDdhyONTECG/240FQhD+UZ
SCbqY7EFwcKMnzIIfqy0gadQ/Md5mA2/CNVto0pq0ggAJvDsPlNeuvQ19Da0zX7FafmvcojZYIuw
7Od1rKQK5CehlYv82A5TMz8PwjHJzcCGtqFvkJ0OVXQ0OBL/rPHDOrnwTzTXdDBnv2ERrMeCJBpL
I/+SqHBkl961IXc8QLKzJIAF2+jKbb4nwpnCWw/6L7cPyp9Q8L8PvoyaEgRQAXNFoQBsb8mQwH2C
NK+VM7N9pJC81000aT7JjthswzeVAxnzLVB7NkRv7PVjdP3Yfi/FMhZqfQPNBIqtN6mdcjM/TbqL
o/uFe4yMNRAHnULeja329XNmx7btxTZOqKie0GC0IC+cCcDA0+Ic5PlJqj2Y7tXpc+0ruBRl6F5r
ZlaBBEEEmN99pNHZJz8bPGeF3oyLx54PToHGu9QcSA93HQkIhUD5wXWbD/mGhLnpDfdpcB9SNJLj
lXh39ch+J/zLqlY2SKUvFEj4422wiXblRnUJkKJrYe7695mNsyimCwPc0UmLN/zkwTCpuAH8t20s
5pQuatkrwLnrKeNsNyzS37iAyjUPcThT8UygVdlD80DZ6538JOqRoeewpm5gOSE9Ef04Mvh4xW/y
OOw6Occ7801R0JiHFjN/98K1wt7V9Z79skXSHASlJI/SGFx6WENU/98baF2K9GpuPhtmEYkBHEwH
X8rDS5P9TicgCBr1Nf+8HQKuJwazURYBtwgH2WtFbyqmw3gCJ1+0UvIb+elm0gMs74PIEdud5G1D
27fQsLw9/BRhb53BRQTWIEyILiwoFn7DH+l4hxwCrSvuZJWrCQeSrdzU1x/js9kuom0eqkwgE9Cu
daqf7BmPAKc2Bgelkv8YIK3paaxsla9NPosxQVOT2C+hP5iiteajygJNkW0IY5+2VA34PQOk4R04
ABa3l3Vt2MVJJVKNK9zDcyve+pvKVba1zTfiKrb/eo33ezmlKcTOpkdjaEAMkTgg89GM1G8rIw6g
3Q01tSLngDVpe98HzTG5EEk25TC4q8E2LU80ObTlsLaXrp8XXdZ0RWIK8LR//zEx90PYUKTqCT60
LqlU3N+FEclrw1zN9uj3MItjOWaFFnQBHS4qwEUt20qQ4gGqSZeElbPxZ6f763b+HmlxNGNSFiFo
lcGF5CBu68M5x3OEh6/Myhttn6og6rS9OQjByu75h5zke+DFqVQrJuTdgDQzYv4WYNsyvmRyaCTJ
IYLqRgodxGarCVCS61ZGXvuEi+OZDDVtxR6FJT2/08fPqtqF9ZpY5vWz8dfkltBXqYpkFg0YI8TZ
mJqi1BXc0l1783yZePwZ2r7HWZzBSvFZCAty9D/opzc0dtjzzK7TwhTEHrhK4rmxTwa4Hwh7z5dt
3rU+YFTDvV+GdpO1ZlFQIGiaX0JUF2jHKZu0Ez/ZmGb7pI/gAjbg5gX0HjKITlIEj7cDyLS1bv34
xcHug7rLC5GihTIefQHUoIDuRK04toPvQvVvbaevDbcopuH5VIxRKwhfFsh4r1keku59/gIRxi+j
oPJJOyZ7q3i5PcuV7bZk9RQt552YMuU0Dq3NxH1eckMX1hLN63fc90aYfsUsSEpDhQeipignTwEY
OXvTc0iIAJkDA442UiwtXvOuWolQS0pPJwRC2bQAisRZiyz0WIabQPExs/v/2/It4pMigwciRp5y
8pMPov7KPN1U1jR11+ayCEU6xABBKUQMVDnfCMpvfUBaUpeW3m1uT2btKy1DTyZBaD5Fv27IP6HC
fRba+9H/5A2HDvQe6qFr6e10/G+csCWLRwVsK01qJO3TY4dC/dAmezahtCzdTLaTng0xZZO9ZNYA
1WDfElZ+wPVSwl+7cknjCcK47dkEo4qy1mqAcyzhQ3x7SdeGWAQRvyEx86tquPit7Gh8sOp2DSi/
dlUt5SwaXeNNKGAMDlOoHDrW3maqTvw3vmn/8CL5XrLFi0RtQY73ZGwR2Whh6wf1Gm5kjQU1PPHU
m8Hv9li6MezaQNdwyUn4ra4E5a906taeWUQSlFD9IpKQ1tWOtCuOkB54AdSLvHsW8MtHYse79KO0
/xMyhz05p6vMh39IoL/XYJH9oD8JtWLhK7Ost0MEE2gzBroJdiSlIRkJN/oaUFf79ka63uz5zrmW
5pSdzICAh6/GRcMIrfZ7hGFWDhf6oHIkAUr7HTXgEY0MRX+TVCwNv8+EvU9ko2hdASzbjEK5pfJs
NbRWftnKzaUv4hNq4iRPogGfxAqO1U9qTR4tOYwRzcnukd9PYlj6q7qVypVC2Z9i43/PDpcSGFSo
tSABBPtrN8IGBOAKGPK0hUvu0Xw1KCoAyWjhibEqgHs7JgPc9fcLjdVdpZOwBZ1hALOYWnDUiQqD
v8dG9IhmGLrWcOfwwRc3VmmkX6Xbfz4CEGj4+9iR2EWdrE5HAM/VBJkCJVhpcpmCJXrnmRPfrVUi
/tSi+NtK06Uwht6mfUiUcbgUNkCtdmoBp0w2gtlOWDNTcxJ4+wFJjkC9Vg29mqt+V1y+csxZ6pAg
1RqDEM/jPqWXWn0bIdOQ8WMXC7bfgo0GgwBNX7kIr0bt2ZiLE64DqSHlAcZUE0hAQHyAw5T+9qn5
Ah7+8RVnYywyB9Io6G5OY0yKzUJlqz/i337m0ugwoLLow8HLaA9KbLTM7I4jEFN4oisO7LAgf42r
yq83YmZk+jb86dc2/MLAZ0DMdwC1XAMTSX/iOaevP/utixMexzQbcqi0X9oeWmzokPDK26XSE86e
4xMdRWPIgcJluIMOeJPHpl/0RsX7MxbRkjPVkbQdg+JrG0585xH2MekjeEyHyZIrSGF/NnYlWtfS
po2DXRkyKwMVQB9cAMZtuRXvWsCatQA0CjU2o7Hck6S+GwFe72RNhHCR6mYBCtdAkqC/YoBloTSZ
xb3UKAS6LWvgegdvV0OS0Rse9OAp1MGgUkL4EsuQTVUtb8KpwD4ArJVy58s+CpmordU/WPiJsOa2
IYMYxNMAUH+D2CnkOdRuNpH4Jsil2SYufvvOVxFm9dDuGkiT03ivDMqDrvpO5AF4JXACuYHWVYR7
rbwLq24vTIq5oAsnlbRTy9QUu8BUyU5iO84A00HDMgRCLTqUMBUSM88OaOL0jB9gLHju+2LX9T/i
aATSX7T1XIF/mW+oIVDY8kNMKOgy+pb1IYiTqF8LLs0B5iFIS3liR0lieIpsdVoA0cS2dXWU9YNG
PAcFvSvHzOr11PSzAOwy9hYRfq+OQKsgbo8DRG0r/WUU4h2TqzdYxYEJMexUQbwXavZjglYDBWqW
5K0ZAW4ZpQeda/tAlzcJ5M/lstnBmtdqC2xqCWwTHcUCOM0lomx5k7GchEKqEN97XGxNKqvbUR93
xZhrRtZB8F9Wm3sYwlkeI79R5q0dsCJyk7SQwC39prCSQX4cesnOu9rh1LOAfAPtpzfaqj51YX2n
MfRfIdobUuXY670hikdRvguEu0rCVxchJCQ0FlfhVQHaEKTxHF4AlZwrG1C+PorqLBVY3BjegNVj
Uu0yITITOT4oyvDBG3aQtawHi4RespI9jXW2hYCszQRo+xbIjQZkBAxcXT9/UUYPlGdip4DKsv7d
iySIDHhGDi02FSoAaRO8NkyH3UC6kjv8KXHy9/P75dkzi6G13Ekk7vDer2zqdC7Zo2pjSSZQ+96u
cnWbAW3q/ZLN0uXMoDtiQo545zuCczvmrVbPF2/cLsMbEKT2EL9jsImF7o5Fjp0z2pNctrjyNLsa
xDVRkwglMH7/Q/MvK5Vs1NP21OlHeMSCH/C/douYlvV7hD/eL32SBoGAhnJNybEcQGNi8HCMTa2o
f1BIMAvCyr10PeGZjbi4+qtIasuuQi9s0jOBHyAMoGGv4GOv7Rsn2RaPmdNtEmi7r6VaV/Od2cCL
d4zI/ZooGoMeR6YXhiCVrjqyd6H82cKm8vYumTL4Py7G2VCLTRIHhUSEIW9PFIAEAjbpSHcQG1u5
f1d2x1KUoGLEIxmKAyeIYeD44xSujXB9t88msniqjJkMdXOmBxdAUPwN2UB4OzEmTvbULQpOazyP
tRktkpYQePli8D0M1/ys4b/ZJZfbH2a65W99mEXGEqZqB6UDGeLDJbp8/HcUPmqtZOpk2CZhY/Ve
sL094NqMFmlHm0UxDOqxE+rsdZhIaSDP3R7h+jeaZTaLkkell6mXFqjelz+ASjpUJgCjoTFZFY0/
wRL5V8iC7+Ho4tkwtkmIpI8K597rHzJPNmNJh64cby5iBlJmzoLGqoX6RFILZE74vuK/9VrEgQMJ
s+mhVAnpGLHvj/DHM3s4oEa1vxJjrj/xZ79xEWNyCBRRMUdrr9t1n9l9504t6HZXPLV7tq0sWIjb
qZ044h6airG79rK6Gmhmoy8CTZIJjaT0gY+Hlb5Rx32t7OI6OXTS0//tyy+JQX5TFRkrhgBvx87m
rxMw37PGo+pSGxa0a4pz1x9Qs3lNe312BetaEdfahEidZDUGGyo1zrSuzJjKXQpWlZjkrr5L3bXs
fW1BF1FoyAfWhRJydx2AZj9Xnmlfg7Q9mgMSr5U1nULzrQixOE1NmPZFFeLKnQCpRXHQUARqIRf3
H7tKT3oHfgyE45VRr87wrzgLfuDfl7YqtaoAdrOBcogMipd3ln9JCmQajPQ9fC4ki9gynubg5ptr
4JHbVxX0i/8+ck3lMkCe2JySGlgQ7bEG87nQX1fmdzvuqsu3dxaBK1COEi79XfPMoHSAlg23ABQf
KYqkU7rmm3gIQbAOgKtqk/+rGDlb38WFXJGujXlD6Em5wOLszt8JSBj5UXBDe3hZQ1hcLSbNBluc
E1/T87pWk/bkBzDFY49CCrRl/UvtO4hwNO7tpV3bOYuzMY79ANF57NcMTItQyUwO5rz0U+qUlWxj
baNMP2R2+qlAs6L16uCC0GZ7Kp4qJLd8ZdWTYIqOfxxAnRDQbaiE1HRxRSsszbwgw4asJkHnSUIn
MsF9TlAZgpf1ehlsbbzFDR0GY0oEoRfOKTi3hB+lSHlqemkjFAeEAdMfQ5BrC5PJdwwe0l4S7W5/
wKu7ZTbfRcDpKiWgDePiCeZ8buJ/1Ao6g8hPYU02jmteANcLv9+jLaFigpJ4EZkU8JgbbBT+gD6m
qRwgcmHmwzZwWrbqZrQ65CLCgL7cwIqFt7CiCjaZ//I/Q4oWFGq47Zng1d5e0qtnYjbJxQUc6yQe
Uh8jVsJZK38y7zNEKSoLT7eHWflyXxOfnQi5AI9HajGMTji844Ud8WyPcUuQHqVVtsZ1aPRsUouo
4ql6OXZEhGl6Jt0DwAUntjTdyFUDKVcwwVSvMOL4xfNg3N5BNCzVN4WfQuUmcrPOM+oB50gpDj5K
GDKtXQ7anAiyrSh9RjXgbcgXhIqhQfxZkTVg2/Vq7+ynL2IUh/WC7LeTph4kefRg4+G191X1SS+w
AYTCgdMnvR31O44EUsqfIN5tqHK2Bhm43mWa/Y5FCPOCMIkqkTSgkZueSzee1UNIxsVb5sLttX7x
9XRpNtoikPXxGEIxH+/Nym4hqwvKuGQH98Tq7giaCfbgdDAR0zawNfovlMGuRuvZ4IuoFuReEDdi
FVzC8jFRvH0IoQ+p6FYO2rTnbsTqr4bP7ASMNBkEgcXtaYTmRif8bkBxuX3GVkZYIq+0hMLqQMWD
DQUyOxFyE8rvK0SL6wCd77X64p3MZiHHGtyqWNieWr21BWncB76rkXSXVhwYRNkKspPqIQcELur2
5HCb3V7AJfKqlOHJOow6TH7I8Fb6CUSxZO0wSPmHqHqHjMsfMEX8hE1teBCpNLhMzaD1HOvUkLuk
NfO6h6+fnp4EEmXGGNLWUsfgTulgLAZxi/tG6G0i5hCBiFEvVt5lCUSBSHivPfkprLN9JGUQvmCH
RH3lLHNoohrw1LCypD9KBFUYv3c9ObflpjMEwGqB84PSCTG7VnC64aEOn2MvN3IIiaFsuYkqxfRR
uJHAx0h9HfJEzwNIArXADTX7GMMIhMIP2FujKFmGkTlIYK0m5yh8axsRKjyV2eufxC/MItzkUPXq
f4f00jebgY5mD/03vXgses8ooZ8eF08hg30aNKPAbgGv9McY3+P/wNH+I6NPKTsQsbNU6ViSbcxD
g3uHkD9HbWcQDkUMPUFWRuxRflTEyCrps8h0mHLdF8JPFbOUkk8q/RCbyhhkQPMZhKK9LSWf+UCN
UaAgxaEGyu4SOHiNIEjm8VZqPrjkW36Jbn/2PlTHPKmNLgydRjpLyb7zIoML9xW/C/lUTn3IcFHw
7onV54T9rsNPCf2gLhftXPuMZbxHwYBN8wNTXSTjMPhMDTGkVtIMdtYpcFvfheVHKYEA/ZP3o8nw
0btiw7B3hAzOeSjMD6pucAgLaalstpJvE/AzRkjcj9U59qD+ljKjEmKTxFuN1GZbgStWaU5TALUu
WHGsOBCsNsrw4mFdbu/4a2GJMokSkJdFXV8WNEmh9JDhr8UTz17ZeBmK3JDSFbGQq1jY2SDLmqYs
5TLxWCqe5PxORg+lUl+z+JxFP7L+Tst+t6LiyNgVND5pELdM6efQqjZEX42Y9+hzSHylHHEtHZn/
nkUClEuapAXoGZy8DD2xGDxK8c3v6wddr+5vL+/aSIvEB1JwQyHnlXjy+sRGfwPIhjLcqn5i3R7n
KyQuA/98Sov3lAAIeZdnGIieRqfk7lBBhMGsJnNTSMCNG7YNDtKv4LcAQ8McrR1o0b+iSbaujXL1
lp3/kkValI8eeIEZdtSkIkLF48AurbdNIYuAR3vjFNuCAHIdwHzxzseCXGJzDRx8tTUx/wmL9AbC
iizTxBjoEcRJZRAhcAVDSP0ETUDTV6Enlfz2oKbCRIiYbUCIMWjxVneqFVWhm0Wbtj1zUTfjpttU
JWwnNfLeJcGzHB9x19m3P9zVli2FmAFEKyBcAbY0LqTZXadkhMrwtBRPbBR2XGNOO6KDApfEBirx
PL6UgyMMwP0WkYEHbFE8QHAn0Bx8b4M051rfUfy1l15EdHHD5DHmT2GZIXr/gtEDuOL6Ruo8BJ+W
wiEz1e0yULai+KDVlSHK/+pYfU9l8XBSujgOOwmS5Bl79NDcblqsPEVbqGAr9/T0Ly13O3wb/udJ
+tVbni2ap3ZMgegBirhT5ETTL6obZNTU7lK8TAcHW9DEI3J7+1utPC++tt1s1LLVQkJjJFeV3P6o
mweNy67IPiG+ajB0XG8Pdr0tM5vjYhNHjUKGJqZTtppvySF1BLuCZ7cBxQKTOfFO2Cr3wnk1SZ4i
0q2lXaTkfhTnUSqIwQWin78k298xK32eUCCwB12Vy11LJhcZeY7PB6wRnlDNKBhacMxAEV1ZxmsX
HNGZDJcuURGJsgiM6OSxIRNKVJ5heMIrCyp+G9XElC66O2EAAS27W3vu/sO75nvQRQyMgKYcQLdD
wUlod2L8npZn3n/ASzwOVEvl1NZa+OyiSq/DbfX2hK8v6ffQi23DvSQBRh9Nwyb9FOAioiZrb4y1
FV3sECXrZVVQJh/MSNgK3DfHVnEb8eP2PNZGWW6NAhbnBUQtTvKomDAacxLIvLRrCOnrR/p7tRbR
FxiCjPotPMfBviqAxOiRMcLQ3Sq7u5Su8ZuuJQPzrbiIjykjkZ+VaO3Gfe8Q8UPV3nj2zNpmpYB1
PTr+NSl1UbuGBGOnDSPcHIcSaDWkoZ5W2KqKO1fUs70e4MaV79XhcvuDXQf0fJ+0pRk4FVnM67pl
KCsl98Ng1Adx19mqkz9ksLAWYhuPCgdWb9F5YtHJVnioNoGzWrm/FsBml//SQ9pXoB7WF6gsQxdk
OwItyFBWQG3FAZBNP6RPa9pX1zbqfLzFcRDkAuAfivF07Z3FqsmGwqhwJ99e3Wt7Zz7K4jh4lUBl
rxfpiQIVKEHdIfG3XZa+lBFZ6SdeCyDzkRZHoh4rFAhhEoXjzfA2fWPayvaUviCUyztmNoS+WDId
ThxF06Ny3QeiwWvNZMA5Bk18ZE1kD3236UbdjWGJmghwvfFEs4oqQwoBXsroRVV/xtouUHdceArR
BVdEZlXQbe4H2ZIyCuloPLpySFKjjmzVnvKKVo5bSLWbaejK+YA1QkZT8SJnslOU+98aGFUTXkyV
ckdWR4Nm+5DChKer8NcO4jnE0BpA5mCvImvlJq9BahPaApRT/SEq70g0Whwv5047RyCk8NyKxNHp
vNQsIXPdDKrTVrGhFukO6i7OKEMwSEkvTO5NPyCXAsYt2uiMQWQ0eBPyku0D6RKlEDgE6E4T8ucs
qi0BuSmNxCc9T+97v4BzIpTCtY9eAKidiI4/No4YRb+run3MqIhqgLZLGbMLeIGrWuF0YvGg9vzQ
ZyIczqU7HbUAmAbuaK0e5FoyB+rfJXV1Vrt+08hoWSvoazGrlPMflcD2zOsvRC53EROPVEL+HkzW
3TVAyRCAjhIA0mRzaETLR78IwKctk6VD66HoOh6H+kcVV7amp0+y2h/UHjYoGtjAsGCCBhQ8spQT
H3Wzb2VbgVqvJLzVSLy5/hoE/latSlPxFAPlpp0GE9FJzioLgmMDE3KZFpkRdS+tLm5jP3QUj594
n9z5ClR1lfxe5JCAZUjls3EvQTJVTgCZIqOVoZjSj57NqldtPEfpXSFELvVehWFT+v1d1DaQZKeW
XEW4qoczHeI9BA8AQ/NPVVNZRNxpbKP7sHePAHYau60MrUktkbZiodplH1lxmG/HMoR/rgYP5aCi
qHXIsFg7ZgXEkE5EedG8d6/UrUAKdh3EobuSml6VORlabRGLja6OXhMxPYyZYvQC3bTNEc4kEIaP
jFTeF9EvpfdNn+S2Fkq2ktkA2qUc7wMISXmjsM2H2PU9AJMIgIR+fgc45GMFJozv1/s0Lvd8FB1v
aLchV3/lzN8PUWZF+TmHQWhf5agNFY4vAuGo/6pS3dTyYpOrhTnIW1Vo7yTIoA/KZ6r5l5JkRti9
w/T1JSXUN6BnZfAickoYK6tNB/1qkKv6bFtq3X1S80cfyPI4rSHbOzgRZbauFA8lnttlEt4POo6/
hn0w4suikgU0oQ2Cw4PUd0dFyUMI+wIpiOxeCYptLpVQJmP4FNpdB5ktWT1LUP8i3kZWihOkRzZF
BEGf8I2n8KkXmdGOjyS+z6vEIHrkoO/45lPpd5TwjQp/l9tR+mrlch7ZFmG6b2oUeqHGissHRAYj
fkAdA81/flnN06e89c8Y+tdjS17ktUXW6EEnFeKJBO1BBLBkONfyU0KeGqGZ9O1gxSrbbfIJtjfU
n9HEHRtx5YkiX7+Uvn/DIs31QzzQhMkfItZzl/bqO5Pr16QXQ5MU/OcAvW4vzIlZlcFrHnmp1YYN
dPxHPTPyIb/0Sg0bSQp5PchE8/QYAcY4CswMwIZumyAxEFa3ZVwdyqY6NACMepzbgiK7SKwRbALo
XR94Rt2+GI95XO0qUhmM1VYjxniQwU+6qV7aRtqrgw/+FDwXyfDce9Tl6asYdEYBRbcwtAoKYfD6
s5N7A8Uw1N4+x7qyeRRuy6qxUaNa2SHXr9fvNZvSifkjMpazMIaOJPTG4bXN7NDyLMiKT3jJ+AiR
fjxJpJV6+tpnWly37UBaShu0HqomsGKVbduU2ANPUf2ondvTm5KDW7tymTwwL43CWgEAXcK3kS1f
laxRDt0WYv8trDbalVfCP5QWv5dzkVNLuRcFBQERfEJ/wh9P0N30lX1Eb9C0n1zTd9XvEZWTwF3X
1Vj5ksoizUY/DG1GLQ8ueVsYkjIYw3h/ezVXPpyyqFN6QwUmK6DUpy5F2Qca/BSo3nibhf+G2Tgv
Qk059XxTFhRuUwGKUMlQbMQkgTFqswkL4ViE3Lo9p2svrvlQi7g11CL11QTlQRXQcC9KLC8NzUgM
D9Auek5Cbt8ebu0jTX+fzSwsdHUkOTqdaN+Yeb6dJOVvj/D1nLqx55XFidaSkISSWqF17uebnqtm
VcUXsLkeAawTDTGlvzJxgPLNqNemrgJFJHpEslGkfEqV6JLn9WscNI7ut3YEkeA8ydyYPiid+ijX
/gmi7G4CTjhQ7D+zuD/UqJCw/qCo+x7wPWEEiNx/06WHpldNlX+0hBj1dI+Pr7HSmUlZGnJxEWFJ
ELOPkm943Jo1kZwOhIrQky1xeAv6Y8VhceKnmxGUswnJ1Sk/kvG+IyjOswOv9B9j1VkBS09y2puo
mZ8i7bVOH3oR2ZL3no7ZGQLAu0YK75R+5YD/Q2H7rwOuLIKXD0sRLnQopbROui2OzR10VRUomsMH
BYbE6A5FYMn1NoSTItBaYFXh8vpN657jVdDb9B1vfefF3Y7aZpBWGU4jE988dpaU32Vwvr2X/qF4
/tdsl0/30iuGIfNl6FqEklPIoHRI3SaMkctVxbPowy+H6Qcxv4RYhTg/lPxn0DwkZWLR2knpKRBf
ItBkVn7UyhlaPuxDXyBEnKxT4wNQcNycxFkmkb8Ylu+DIe8kS3xZte66OqisiLKsq8oUMP5+cAsG
7o0YCxywfkjuQ1jWJQaeO3YNrr/tfxFRV0sHV7/wbMzF7aUMJbRhQeyYAAJonER2Zka7zAw+KvDR
fDN7iJmxark9BfE/ttVs0MUNprFI5XKGOu/Y7TOPbgvJ3w2QNCAixYkeTyWS3aiU3b7B1QYb4Nsf
9+qF/T368hLroNNaVy0QGOkAhcYYqo3DQ4tVb4cGtlCBo+lrtL+VRV5easA9tICtIUXos9CUFXXL
q/HFh1PC7YmtDbO40qigFArpgfNOqvcSKAjfG4xG/HV7kKsX9Gz1FpdZGRDoaqgqvwSqoyLmEsjs
8Lg2enVVP25tPouLbIQQcqmmcXDhB1D7DPkQ2cGHAPcoaIkNVmxPxkTb/7X1CMgodDa/6UfNbs8G
JgieB6+rU5dDszK9aCMIcvHj7UW8mhHMBllE+H7Q0hKwhfYEOTeDs/cOzXJfjG3ab3Xp5fZYVxnP
8xktjnjQIvYWiSZNRcrmPRR26JKKtqoZ/fY/ko2Dw2SbeEe/2oq6K5uhTV9v/4a1L7k48LUXQqeZ
KfySx7GV9wKMwA9S+H9b1OVF0lGozzN1YoJWu6gEPkIKDiFYe5VebElYOrendLXhMVvW5RXBhqbO
fRnMl6wE4B2a9FSEF8eWpnjYiw9wlarFuyh58puVp8206/8MnjrTiS6LRJMWG3TQYpV7KrCpWlqf
Y34mQ/R8e2rT17g1wmJ3lrJY1qykiIiOBl4bqkXuaK97ffzDCn7PZHHfhY1cKUIC4JEE3mAmR49+
LH2WSuEWOj+V2mC1IwBFMDolnf6zFX339jSvP6SQfmqqokhUW7rX95lQUDK9ZlCuK40xN6YHFSoY
ln+BIg4Hpw60ezSNmVl/rBEZrkIp6WzwRXBTs9QfPO+rSdeBw4dj0ToS6oMPw7HfKxbctJ+jbXPw
z8O2NMsn75i8f/HUkfFZ2hot7XoRZ/ZrFpsqGws1SkNEPVV4o6CCQ5xJ9uPAzHV4ILa2OkSdUQW5
UST1ym18VThyvhCL3ZYoUjTo0M/BVyBO+7v64BZKw9pW2nIQLIzUmGiU4mZCXqvg60k7ev5km+Ah
cnyIY9zeElfP1mwZFjuSKhIBRR6/RRvhj4A3br2Gw7m+6WdDLKIxQaGTBwFUaPxCPVYgGEpZdNa9
fO/V8M+If3jdaxbt9FK/Q9VkpQ1xVWRtvtaLOMxQC8oGEb0/5oIPBDPJxBgiY1Jf1B4mPc6mtPO3
dYvYqxnX95yXOllVyFGhE1CN6XtAJDrRyaLnMnVFjip6dxDDeqWfcx0NMxtwUUXo/F6n+lT+mVxc
o31gQ75NfwlsAATNYFvvwiNcA+zA0my4KJslmvyhC1WyYnN7O1299mY/Y5GQ1eBFFJWK7RTBfaIk
r6H2I+y2t8e42oOcfVNtkZD1RZK1nYdBoFB8bIxkL7lBYoUe1KaNYpdcwNd3kswIHocDlA5agJsz
A/7RxvpnXpvuIqTFdOSQV0EQKX3VmdT7JPR5BOqvRIy1YKUtghVTPZlB/2eacWsFm+opcGVXcyAK
sBIOVkdaxCYdADOiEHTtcBO6E9es3f93otrTP/THlTvbKYvA09bVWCpTe1DIWygxw2oDfhUQHi1j
fQ2ZOG265VBMFFWJKohn0tJKqMjUoZoUH75kT9AO3OhwuqKuBO0R/VysnMQv/sGt0RZHQGEesPxy
RsCC9C6yM7F30WLdgh5oQinXWusRXNU1ms9ucRoiMW583oUYzxx/0P9H2nc1x40zXf8iVhEE4y3z
JI1GWbphSbLFnBPIX/8dar9aj/nMDt6y73bLZWNIAt2N7hN6q8YYUzJ1DxkW+nziZraqG/1TPU6w
FDSHJ2BrLb6hw0U67PmvWJ2ESJ/zrptG7NBw9OO4PNRM3EaSYrIIPEXAdHX5EEPCTVb8VAdWETag
nKhwKZOd/4LVzhWIQCUBrCJ8ZXlr3LP9IjQV+tSHf6uPQebPYD+6xlZzMOGzGownzeJnduC1Fy5F
hPNfsdrWaRRrvYSB5UlAm62Mof6Y2kbC2WOXytXzRVYZVVKqnqjx8qisvwkaimFl4YVtdd/B99YA
YE1lI5qJMu8gXcpq5+uukikTSj0vtGzZavLkBAC7Ng8KsHFO7RlOusGFCv6cfg1j4cDMbcH+y5e7
tkCMY90IGhkvN13UfOcv0kH4jbWcaMt5u8oqlSZFNjdihgM1uLA49Tp/dBfe/R+F2rO3+e36dHbv
hrItiSUZ+IBFZ7awQ+TqfKPDyZBn4cELSesx4ojBUEaEfCn7AXIQTCy21VFwy6W5SGzx8yLvFa6i
wWhAflWOUgKZ0A59xAGvsN3w71PfN78rsVZZ5UUIHo8F6RF10FA3cwCgIs1JDeGrr4Wnuaof6+Ch
qSbYGw9Q2HjJIDakTc3BaOi+GqhPo8lJ4LQNLdieQetGaS19lN0kk+xCG6wRWhUFTL6uxylepFRW
h7fTyTQEy7tZoNPIsDaGgxvNWYTa0yNXN2CJN9fe0OrIlnIFJ14dq5XgTCAtbOHDAfY4PGNOgUu3
vTtbBCIq/Y7XmrsIbT3b3uumYxjXid5EMjlJp/im2izibo2f1U5uQWjNoRbQODp0ACzePZP3gte9
R1bD0ROYU3IKHhepkxgONcINmC+u6vLtcS4WTOePuUr3Ra2Ros4VcpqhuBAz0Sqa+c1I4PzQQqgW
xbeIaryMv92cru+ki6kGTXlKFAUdPHm1+SelUqexkiLYnxMLFuUMkP9E4dWeF2P+2SqrtJq2EKMW
BRyxqATeG3iQcrJEAkc9BlF52ILwSOuX65mzBVcZNI6ynqGIWoIVeIlk3x5Cf95UhSk4masC6g89
M+Kwt4HBTKE+TjuY7Lg8MYmLxcTZj1gdUrFnVJN7vFuWvvXaO2Z9f/ftVseykcpYblUlOlEA3Tp/
KAB0gFff9UUuNhrkX0+xzpcVA9RMUchybcjfi3271WzZE1z1UGwMt/Q0R9+AX31MvXAD7ZLAX8Qv
VbfZgp7/R8Zq579llVVnWW8rCDpHpyZ7rMUXGT7C15/2It/1fIXVSUzbooLDPVZY2iqxaGkfYCWY
gODdGlvc0ECE+7OC5OwFr2rvoUmAn8zRN5Q72B6190Lzg2JsyXmw5Yf/Tww/W2WVTRFGa2NosFla
QiH4NzkSwHgSuoPd+GzE4kdCd2n8LEriNlOgApM8XV//4nT2/MWuAo2itdDPiedlG43O+FRCiu0e
KIyoN6HoYI1uDKxvc0pv6VN3AqoA9mR/VPidvYFVEGIsb6u0n6JTsXB9SGI1mEkSuFhcf9KLyfJs
mVXoaaJUV6sOD1ongCwAhz7kmY+BuqBh7Fw/Xl+M+1pXMSYLaD9NPVIznCtvxG0JrGZjU2ibpV7j
FO/qy+TqL/OX9Em3ECl0BPRurv+C5btd21erIKQrY9COFAembCvbELZ1EDiTxunAcRZZlwGx0dMW
So4o0Qi1CZqqFNbvZft8/VGWDXDlUdY5X08aUZaWeFpprRsauqWXogPwnFnW3vWVOJlBXUUZTSu1
elZZdJqGVyGqzVHjYU14z7IKKrUoElLq+CyD3u2oDHJpXoFeBWelmKsAzdnx6iq0pEpPaZ4E0UkY
mZsyxYG18Y3CcG0fVJj8tttRcPQxtFAEFGZeFDva91Y3VA5GJrY0KSZwN8ehSDifk7dplj8/uxrN
evP/24hi8ZV092SE9yyYzNe/JC9hrFEnaTGQOpiwadAbnszZrtz+sKAPxPvZopYsQCDgLwOZunyP
swfLUyDzdAERhhBmIgcCln03AF18/ckuXr9+xbE13TBMAzHHw6ELq+smeM0wzAagG9qk5Y3QP6QS
2t5a+Uf3mrNFV9GEzkkTN7q8pN9F4PufC63iJDfApvsGR4CdcjbuevQplimt0hQFGlSxnGrfZVaF
miY/9K8pHOvSQ7CnJ8EbobACeM3zJ0rzbXggXnajWCDCexBY3iy94+AOfIJDxvVK53yB9aiURd0U
FAUSFvvuIeibdBNhWR6AhnNOtFUwSjMKFDrYlyeW5ABPQzcbSVmqat5JWf6dK+F1PTeMmzyasgwn
JRzt5SpXevpD9BzvMdewkzduZ2SJcNeWW0Uloqi5oajfHRhZt8h+UTqD3zhmlvb/rV/BCwVr+5uB
qG3NUsRc2SudRZhbMKnf+dkX1M5stLI2vAvGxcHUWVGlrUqakaVpk+VDdMr2aLQ7s9+Cu/hDNrFl
ncLLn4Mb0VM5g/SLo7jzRVfhp4tHVWym6B+eJJyud6mnHtsN8Mg+bxLEyWLaqroB4GmqFAV5komR
3UEHN83voHvuADzM2Z28a462ijxBoupTEOKKWryAZWNHVvu46IurD6FsQ1LZFgEcMPuXegPRaBeN
HsGHaPYtQFhfgq/edDxSL+/3rId/vaJKk7r8nmkLK9XYbB6gWfsyg5WKQf+d/Eh8DWpzpbV0Qno7
8TXUsk6/L3K/2Uo73mm6SD4/++j66uYltX3G4hmxKNmAemJ8fsfmLQp47WOG5SbZ6E+jp/gltPfT
vfxS6Tb69NOGpSD+mKo/3KS3yyh63M2H5i1y/ohHe/77VkFszIATm5Klw6B+CkVzgpm8A/mMqb7v
Sm8CsBsNXx0K28HIE1S4iMQ8X3pVaiW0ETRaI661TnqTeJJH3f4b9cgsgs8D+ZODhBAHO277eobm
BO61ec6cBQEMYBC41QTOvgSmh2rlCMHT9VUut8J+5eT13BCOSCVLl0/P3MnJEWQAMABP7dvhkN7O
HGAr58jrq5A21CLTSzimn3JojZYQpp7EwtLVd7XlxDFej0hfxTEtCwNwyBA8JW92AwfenyBZlB44
MLAvz9zChjSqX9vgFzqyC9izR/7yUVfRLew6o4UGOcoPUFha+YaCFlerO6gZXf+CvH2yCm25PM35
gKH6UYshEzYwm4GSFicKJ4RylllrtwAj0fSkwiUt73PYN9tJmVlzyanZeIus4lDIGLxmIiwy0deA
VKBLxmYsvF5/YZzrmbEKJiRktQB9eRwsaRc1H23EbTNxdvnaNKdJdUWvYxEl/CezwViFQqjd+Evi
XgDLzFnE0A1YWlx/Ll6FspadrnJoTckKtnznjo6ITQ6EvJ179TLGcWVfueVprvPe5PI5z64qQK80
MhNQYc9SDHG7we1hB339oXhLrAJGp+pDU8Go9BTlS/k6mJlQcALtd6V9pZZcu99UNcnKacCUTZng
vQvtvRQEQTkElziZcGCT5llK2KaYyUssVS8VvBfmovJ6o/0oMj0wazAwTF0jj7nInmCwZwbVY1dR
zLJTG8ACOxsOZXOArvIwPgpSBXoZ6CBzrbiq8DxCxDIz4FKnuVP2VhZLN0JyB6Z/dOmdRCCwBdH8
qbuR6z2BmpcmCrh2b6Yot/rZeA1k/SGrqa/nrZs1S+P9oSpEUwMREFJdiLCsfQ9GCdCx0obNnSmO
Ojwvsl09f4pKjHkX+KRDZAcZKPFqfgwm0Jw1HG148V7/ihd1n8+y6NrGh4Cr22N7JhBEnt36Ls8c
dOtrlD67BckP2tuTUQObs9QQZnUan5FuOQPxyxtJllVNwTRE+y62z/aqgQYBJFmL5LS87hC2IvDF
4DwkvXgn+bXEaq9OJUnlCETWk07BnI3GZyKpBOqW+kNVUZgQgtUnC7aAj5wI2b7Wi60CCbgebZWo
FW6avnZmltmZUNuljMpq1iwlOqq5m0OgPp6Uj+s/9z8q/V8/d5UhBYModVaFBJk/us2RGws/vpUg
ZlzAY+v6WpcD4q+lVrkwh47qDC215ATqrR0Tn9ajL9AT8P+cLHUR1y2TXyutsmFWKzlts4FCyAPy
bLiUipaUxK7aSyYDbLQq7UrWIDlKIKwk37fVIYS5lFfPu4K8j4mw6dWsNsX0LSwjR08rTuq5nN/+
/XVr0URIjWVt0KbGMZAfeujXsaGAsdYf3sV/LbNKozqRxaip8LrHBvrjKtTHSyvpoBg0udTpfvKs
OHlPtUqoMgapE9xM6XEyboyC2qPyM1Z5Q3HeIsvhOzu/oHZKXamWxhHu4AMuKZr2wrq369uUt8YS
Q87WgD50BEufzDgS4ShkL1UFAcCX60tcBlr82qDfeIWzNboIvRc5VSDgQcePWOoTV6YAJSpjZEdy
4QK//jXTULWoRuFDpbcmxLmBTsQnnDgBgPe0q3AVh4WYs+Vpe1gnSTBAneAIFYc85uV3ZP3f9Ppr
N67iTKQWI+6XiLxwEz9RGJv3FSCD3XbpvMUvsg+F0n7HyziciCOtIo42tNWYwSL2mGfEVbLWNaS3
JqZmDufT61+Ut9Iq4sSGnoZZmM2wgsnstHwOKraFnkWA5Hp9oe/ffOVFrg0e0r6bSZjUqFOQRHVP
dKZterNc1etDdN/BpIU5Gcays6V/S7eDKuBBNRLonQpwPl7tBwTB9XRHV1FG1SpWlnWSnCbtRakq
b+zZZgry/Tw0Wz3I7DIovVnM/WjC1NFIX9pEtWC4a0EBwBLa0qEwotJZ6sOOxQ40OJDBbi2imier
8i6SmRnlkzWjBILLgMc0RDFsU53djZEvdR1kTxunocEGfFU7KtTbVjVMWuxgBWb1RLcTBaj4IkVR
0RpmM4KYnU2YVPTbNINABTuS+VZpBT9uG7vtE6inzsUGlygzliEVGtZHiHEXyBJf05j7VEchnQAP
JSkbuAydCuhWG2wfBsY2i/JNJ4enROs8jCBNsSwhqdH5nRhumFo7laLtIqm9U5tT2KnQEr0Thl2W
9Zu4P9WQdlbDj7HGXBg60UmP5WfjoAansn5OKgVyTdQcin2oNXdjGzn5WOxyIh+LQd4HUEkJZk8w
SifvFEDUYV5tgP4VDXaSQpYlSbYzmtZJd1SHx44JTt0BbD1uGxHCoxnyH7ptk3HU2Q+1hBk0NEva
D02ZTLks8I0axxAMNyuMQ1qpzpwpLuqXMaEPShLamSiiNqktqYtgfgsplTaFydiMrt0D6UprSHZy
u1EVspfop1ai2Zwq6UYZaqTT3CpT+ELR6AdJ48dBi2xYW91lWexUrNnNhWbSgXsr4m3TVXYK4fM8
wR2eHWvHOFYbmJ/AxxRClD6zKHDfJsamt5HHOaoL5//aUV1lK8nQSr3KEX5GvOywKVDVuZD8mYfQ
GxviwOh0W5fVk5jXAkwc+2cIFnk43apZVT/IUNduX7bWEIgOy3cLldl4uv4D/6Pt829QpqtUp5Uq
HaIeJUK2qVVzEcNrQgAhArO068IECYBTAX7/g9feyPKZzvJeJnYRk4cSomewJWMyjkoiPQhGCKVt
A4w7QYFMR/wxjPpTUhhbQxMKt8PDi/q7SBuLpPftsJgtPxhwH0ohi9kks6+jfBJLjJFkuAZmDUQf
BD+BfLGZMhwfXSE/hy4GTx720ybiNBBtLEIslMYtjNc4L/TCNtNFACiIISqgTq3Z/5OewIwg1Oix
bnPH6MY7WQzgMZ6npkRGu80LmMpD2QZu9gmNnbmAF7GQWL10l8bhcVByh/N7lqx67X2vsrveqHHa
TjosaHDxtHHabxZQn3gvvYKaChSPH91Qq/s/zC85Fy26yrxjOvdj01XyscrfxvhzynntFel7BHrt
2VYptwIjiUqpwI6JutyMDjPDBh6xs55pCvkY0VLDly42XKr3iLRIBebUoEMRY2eXGWadOfzXv4yU
Qk1cj7cwU1ONwisabMpeDStTrzVIwkthawpR8tqS5i6vIX4Eh0kgI7VOQskePsyiGEE+TOoc0qjE
CXGfztThLVFDG/1NU4gnNx9grzgi0bHkMA3Qh8LVgvTZq5LLu0DL7FnL/SKAMsNYOCyInLhPbRqU
fmxU9jhZ+WBYyliaegAbgHbwWMU8oFYt0rYW/AF9OqOP1H0ocbzXB5jhiAo6qtAtq5kF2asDVToF
+bRzigF/LxBdAYCnbM4fA4HBU5hahjxYefmziH9MUNgKRajtKHBIxDRCyT6ltoNJvG6J5U6jOJ8a
ZGbHe8jPQfJ7MluquxLa0iJuppMy2iKBeE0eLH6LZtndw0fRH8k76d7yGv57UeSqU+hExmhmUCZn
kTsNGNJRGH1JpZPM4vJBkMzx1ENiNo/AMxgwqqTzuygcZ+EOwxJTg2dmtk+1rzoqHHQTPK2Bj3ft
ZYsM1b4RDoXyo8pUs2CaqWcexpDxQwRRWBw+q8GNPw2fqpm5OXroujrZqUagpCY4o9Y4edFYCzAS
mSsh6OQTA4kfDgAKsQz6oxJwejUBolEjboy1BRVqSxNyC4rBhgHFc/znTLElitCM4aKp7kUNoxBl
A9MQVDCQbUdsEvJt2TQQwBHtXO4gsQEkMSBSguA24QMVS5RKzDbilyatrJI2Zg3XP6h2aDLIfOzV
gLjFxFJHHFAvpwdm7JEoABp1p8kvaWl3MN/UYU7aGDIQpY2NSs4JOtUbpw7V0V3GMm8SmdUOhh0l
nynpvLkL3SrJzKSQrFgYsAkLX46Ocq/b3azatACfp3zJh2UnDC4urDua93jE2EEpQ6cfTSWBCbmN
59qNcWiwX+FyoZvTQmSobybREfHGlQnyT1kP92LRLounqIit0TBuq0K/1XSUKCU8fgScKrwjBun4
CEoa+PtxMtrGcKrpQ5HeCvXPeExMMZ7NaWzNMRMhiRLY1yPlf4Cs/k2F8ioVjg1kRDoEApTVoyM9
KX5tNc+h3+LSDAS8ZgH+7eQ/BA+jQYA9IkhF/W2NIq+SY9iJYhqrAj0WL63TbfJtuK0+5rvaFrxo
l8Ncp/X/RAzqrFEir25lKrxHxKhGs6oHxB+1wEacG3MKMzNvM/f6G+bckORVRohI2+dwfUE7Iuns
lACkG4aWZFCzK3l3JF5Ta81jGDJWG106LYg5qLfe/kPUrm4aq+KyM5YscyULKat90wsiKYuekpPI
YAeUwMjYKSKU2qKUV1YGaXddftQAumAJ78p5kaR99vHWpAaUIFHYTlg628R+dY97VbQpvcXpbXYC
wZqhoglCCjaOy2ujfqfva0+9qiuqocnkIWZL1zDwFMCfmkdDe0tceNylJvOJJxwCVNWVNXiFFTi1
ExypIz4bGH1IpozGtwOKm26ORyqb8yGXcEvDjy2foQDLKYEuUz9+tVrW0jGSOFdKPeKnosCEmqWd
Tr7xoblibSZQralfFghX+Kl/SACLB8/DKQUfqbiDM5jLg1H+xzTy3xizZnQwQEZVQcRPKV4GmwF/
MP2MAUFmD7ETQaAsOBKrdIXbRV0mfxBtvkgZr++krGomVqiDXEgjAXxlcnp5KzrUTz1YbP+IYHMD
L5U/U+A926VrXOecRiVMjrHkQrMT35dbF4SZzOyuOfEvGLwbjbpqRwRxlQixjNX0g2QJZmvBRWKD
K7ct7/nMLE6Ru4Z4ymrRaPDLxfdk/Z5JksUgFng9ai4x/8pBWwuWGwIoqRnp8cESX4ig9FK7dcNr
zP/HzPDfjblGd3aKGEMHdVnFk77UpxjcG+Rpd35qnKWbFNvGw/XH+g9Axa8VV7mukju11xWsuAAO
ZGC2jqGTWtpp9ha+2WhLJorDzIM3zpEHqeB9tVXsypqk6uCpTE60Fs2EOInI0xG/FJnPr4FrZiBI
OE0ixoV8hMn3RnuZnvphjxsqJKQwhwWnSfQhp6p2zuCVXJPeSx/zt8VXrY6B0TiReyyO5AdtTfFG
tlDFwHW7xbGD/mZ4g9h7z+MOXoqzvy27anbENGN6EeQy5LLy9xxqscRXW1eHi33oCa0/vbdmexh2
lU+36AyWEPJ1Z/GtGe6GfBsAR4Tb0p+gaH/7TavkrBh6phqETkc4aUgw9ipu1Oj1+k6+cEB/W2K1
kbWoj+KZ4G0nGpyMMGDS4cVh5HfXV7l0Xn5bZrVp+0yIJSJ1FD4qoqV/9adFUDaBC8QSS6u7zsEN
y8TNFtmW07NZ6rJVBPpt5VWJOKTdAH+rkh4lBi7FJChvGF07VY9Zf5MSu9egzJLGLud5l91ybdVV
tQh3Np3WzUKOt9TGpe6SptJ99tTG5mR3VswFWl2ICr895iozQmwZULxpKb5J6SfzQYtizuyZs1P+
JxGOWqoEwGYcCwG3vzEyuyo2W5XDveatskqAmK/LUYRJM0z0tKMGVeg4nV4KwiNPcl7XOvWBkiaO
SphMxzgZdnnR77SAS2firbGKKP0IyhR6Mksgq58mYGis2Ww+oOHsdLoNoWoUtrwS7dKY6nwbrDOh
kIri1NcNnGgPAxDMORR51cRe/IUHAHaKEzvAd42zMThNOnlpI583RfWgaVStpkeNmAZ7ltGsLFho
zvlsdSEP5Xkpkmhn9dha5IIQVScK8t9RPwhHiDpZ9eFDya3MxnjAnr8AFMl8EVYM/Y43LPq+wK4O
9W9LrzJTQ/SwIRXu2OI8HPRs3NK2SjbT2DtsQnsjk6H43UvdHjjPwly4a6OwKdDrGo0jhhgmre6F
YrZUEu7HaPKAVYHxnKspwrZDK7jEBhSh2wyzPLE5keQkiJhRNLGKDrK+jTLchQBTbZsoM6Hq+LOA
/xatAQccZScV6xtFpjcYFXnFVHmG2PgC8FrzW0M53xrgjuuRbU0mGcWqlTM4P8FR4TEmH5o6OFVb
OW2gfTKVtjb0lRKT6fDYrIJ2tpQsv4kbvApo+1tKTHVfgUqGl5LxMRNRvES4r2tw5JFvmKjd6iV1
5fG2KN4hPQ6Q/xvUNsBZf4TW4VC9se4lB6o4mC0DivgUPakG4vjorfTzW48xSB6HrmBkTtjcCIHb
CMwUy9uweY3HJ4E8zSr0GwZbrT+a6dDPsLE5VtOLod7n+kNhfPay3xmPOti2nYLeWfc5hftZvgsY
rM7ndtP0uqdK6D3Pb3ICAXDdFEMAj7p7JX9P+51U3RTyTaU9zz2MypubzEBzqLmL0QrU5FdKiifR
8KOAmXGwUeLUrcdgM4s3TP9K0X1sZ5A38s9Yes/KEP19gLfA5J/Jj06tzRK68LnyzqZnWX4fu2zx
G6zQMlaGY4NXUE9PxPipJyCbhSW8Ou6UukUDFgNpCDKR1+ZHgvegs8dpwNmQzSTjzAx4UW6VXwuM
MKB3jsQD9VMrmTDXEHRONuXlhFUyrVMJtT3kzU80fA/EzFaUwhd63i2Cs8qaaRMNwwxKGsJ1RPfL
VHce9qgGr9cFnJe15pdAAnbUqgAtj0C/nzvBTbvGub4C73yu+RaV2AsN2DFw46gzX14sJMsiAhKj
jjXo7uaQMCSRCStRK+qIIwrQyair+dSyyE6M1gl6hA31Xk4mJyMxkNq3xXjoqidBwSQg3Mc1hnl0
p0LeC3r2NuenX/4CCqjaC9df/JYgOEskuVIJJKrG+ajlMN9IPTkCZj+aNOAMwy80qrxUPeQo4qBb
AvcbmHXCfWOqco/Q0MkTzYfyBwo7HX13UNp6CkPKwDWSpyQZTAKrjzjBGBd2ltd/Ne9HrwoW9GaE
IO0LyOzKpyborayD3UrAqdIvB91fb2aVefRGbId0SOXjJL2mbZlgIpDfJNDhTilnh/7H3e/XUquq
RarRYQEWFEgQq9jQyJn3o76D62JtBfbSRIag6PwODWcIdpdHXlm2VKmrDIvy5dfiy/k52wFRHtUk
mqBgtdDJlrbnP5I0vGUuH8Nfyyzf9GwZVmT9EKcQvy6y0S6CxJrjn3+3K5YPeraCEMbx3FZQZk2G
4janxSabYarbc4rlS6Icv72vVfDNWa9VBKyXk5FquzKp7KapbIEBojDWdmAIplxhLNR8FvnH3z3f
KiSrrR6yJDQg7a2pmNeUTofo0E0cTjXvO60uNc2sxkxOllXQjM6zJ8HgwaYvNdzO3+AazJjIE67A
A5BsEIz4XBAEGMjtDQ8l7Dbk3ucvVMq/LbaKFZIyDVMwwV2rgdVTIQaeMc0WPE0w9aKeoDXm9Y90
CWv123qrsDEXSdYOUUCPClrH+V3W+5Jq9ne5Ux9IZetLC9lw4C4vuZGf+ambPcYuStAY3Er03w+w
RR4WzRHn+s/ifNW136UGv6ysq0eQ8wRkITWx8pHn6kc4AXPtbhlKNVHLgc3f/YbkB7Xh17oZU0ew
OrPcFPDIQpmHTjmviOAuvAotRB/HPlW07BTMjSvAPxum9Iccg2dVfA2EwlKLJzA2MhXG1gKgFaAn
N0QA6Rsw/bKHZibXBJwTUr/rhbNIBNuhJJF0qJKKqg2lma8ZkPmb3AGYLD1ojuAYVgB0HVQkb7u7
8lb0o7+MUd8swrMfwNKmkLtOmY5MfOqy8S4YoO6vim4GUwiYWXgZS3xcEkQemEXjnbZVjJpCUc37
CskkTqB9nWb7QSlcJa9v4QqX3wXjFL6MRY87wrHV4LWi3SsVCNO4uSoVdBWGp6oM7bzwm2AEuYuZ
ZdlZYqa72fQQxe/NAnkARykNYkcsRkiUhF42Ss9asxEjT1LeZjXbFjDqLpObIYGuBerVIO9sJjzp
xoeYHSoDpMMqt1DRW2P12c73tDtq1QdDnzOp0NmFl3gnlh6tHoss28I6wknLyay1u3zal/Fdqs5Q
o55Moz2wdNfmX0EL+F1cvKaSZCcV7j8diGHh89QBKJeD4ScoXppQX1beYshg1N3D9VO9bOwrqVta
xWpAQ0q9wyz+WPYUe5s4AtkKfcq5CvxHd/jf1L2Gj6pdH6Wxge3cOkAbSHbuBBvilZvuPX1FXw1I
UZ6dDOfB1gjRUtKNKRkAMptJYwaq6I9S5KjAQV5/f7zCi66CtT5ho00zMtFikZua2HRbqkOmGG1S
3YY3b2xSS4rM4pRseRGZ+1ZXRZ8WlaRm7RKSoXyj5/aidAi8i92DvQbHrxHWuTbX2Jr3Ypc8cRYY
xEqItJzhwlXn0l1LMdcMW5+VBTiqw3wfkh7F/QB7aPFrSLT3CWp3A0x2BowFGrgStDHs9yoNc6sS
WkGBywKADgSKCJtAoxEYlCLUHhVo4iez4HA+Fe+XL39+9stnElQqE9XspADgopbVZjLk+yIC8hVs
zILdqVXvhAFs8ELQewGetHQgdMQ0wQ9srZDwJum8n7MqNuG53WuBgK9XGQfyUHbQ/0cP7voz89ZY
VZqRAGhyJmINGuvW0PWw+QMtIyKcZXj12Bp4p4dUjkIJYeSfcWt3XKbcPVQVjZ8CV1OWVz/TVdAq
8kSigwL2kOwNG2KWUO7TPMlOj397wtZN0oBAY30gGAiwlwlqck8LmyX2ejc4Bp/Eyd2QOydc0tuV
gLxulKrzIGVQRYT39dBY4Pz5ZfxpTO8CLshD6tRBZV/fIZySS17FryybSmmK4LUdIC1S6Wdd3ana
MUID8/o6302Saw+2ClbyoCv1RPr5KJY/GxiZMhkD8tgPGilzZinE/4y1BodVSQQeUAjhGgpZnUwK
OzOQEsWReliZdlMnAXpWj6YR1bEbCvDtbDOrqHsrCn2Zze8xrVx4opkMYAqIng2TaAnQ+YTqWTOQ
myZ+ZO1D1sUwaIerZyIWP0FttIRUBYwF6PiBtPYsM1sPUHGLQQ2aIvyxdXpSxsM4hns4DVoimIPA
wNgNGnbyvBhkAlVeIIkH2b1YdU6tBqGpZpqH3mZu1n0EL9NPAaNHNXipwtQZ6hk91njLAglanvCe
pcwSurcBIjjSrLoFeZpSnkri9+j32stfBW1oagSl1iAOqABCJgFY6B3z21bcl0l8rI0CohS4xJtJ
/iDLkQTvxtYisHcaAImXmrsWPuzoMCniixRjolvvCEusamzMTv4SQBHSjNpqAfIvegH2sV8xxJjm
AloOxlcf1rDDQlM5eYrRowU0fdtUt02HaxrgjjOUqM0+nU6GQKw5n9xhBhBUzu56avij9mOCyFGY
UFOab+vyRek5tQ8vjqyhb1KSCeE8Qr8h23ebdJt7n0vjQt79ZeNCXkX6qE87vQ5x3xeBOWpK0Hb5
5ENO2bzG1MHlRAHaEbqUyM2pmRazAfaW+Dxor2ghvhpxDxH6LZG9Oa9u6qgDrF3G9b8snTBt3sN5
eE5VcKFIygkvvMywBuAxDT08fQghcgI5TgrROgX0jyZr3Lb/bI2HfmCbpKHmrAm7On8cCl7pycmA
8ipX6HEma1GogiDIGsjrgtNWgwMAe9Dr4e0S+O/80q6sxml5MoZxHs2oxSa44CWGySiki43UGigu
SdBXPQziw4gGNX9qrXO+/ffpPytsFJgr4EgZ03HW2q9JamzNAL65h99qWtltqbtVCNPG4T4i4Y62
3dMohsBRk+KQt9P7KIzDPoyeSgajQBUUGRWS1QZVYOKHjmWRn6ZSe6ZxBThO+Uy6e6MRVLNkLcr2
KuwcOU+ExzoObQnVExHEdyGVUDEZUCYWqn6wpsB4G5XhJE7pHmYEFgaBFhUxZgG6XGCAwsEbPi6X
m5aBkFLaOoNRUA7OKHgTaj9uB/aqkHsIVtl9+UmTyZ3gHJ3BnglR3icgVGUhvJJSN+9uSzKBpU5v
26YDeB2iJeyrSmOPioOlwPeQABY/abIdCL1FMPOjkbBLYOQGq4ZtGo6wJzIsKb1jrLNg4WpSQswM
gsD9hDo+bE0S3cF5zy6y0ozgfa7pC2ns/5F2JcuR40ryi2hGkASXK7fcpEwtpa0utFKpivtOcPv6
cerNtNgoduJZj1lb10GHSIBARCDCw92FcJhtMGKzCvak1y5k+OjPunxfa50TRpbbxNB2kCWXlmgW
Dfjp2Tv0hHeVNjlpOvp1gNpNNT4A6oAhYcPGKKuL0s9u6O4GgujWfRR4giYhdTT6SyNv5Zx5URhj
kAogJT31I9wqNl3QufXSFhoa7VOrA9eol47aDDZNFDeYAldjkqc/GeYPUsmeYmAEAx2FAqK887KB
U+QN95r8EsjMjrO9qUFKO8GseGXLauFbQeekuDMsBlYXCniK6oa08Mq59GITgMXuLpp7G2m7HQRv
WjJ6rMyRxcduJP0oILat99glvA4MLfHV+R5ZIqhIwNGVQJnVGlwjau/STnrVNTyo5QyDR5YNXtiL
NcUHwRVdUpk/giCk2FVZJ3j+fXbhV9ckkCGtPQU15I12+XkhZBnuFmjSoq+VOSLuM31xLNescU4/
V+SK1TkkxWIWelkPBLeu2dUS8MCHrFoztAbI93bIbSiqHyTjwAj6xlFll9p9X7+Q8l6vn/LuvUZL
skHvxxhmv5xilxJ0THXZXqpScf0sNZETQq0Jire2xSxbKl9naDMllT1BWSTDPJJk/laXmeX21VQH
uwg+MrnFh7TsAc4pTYEIkx6IeZCRrOgUD8fQdIqk3efgMlbUtxkzKXmA+3dqxx+JwezGwMWPK5cO
kD1SEoyJ5CAl76n+W5Oh6DAA1m+OwLbqxE9D1dFFk8PbpTpDNlSTqhqorbk8Eo+XdJi0RL+o0nsV
qXabv4S16tf9A2TdT43RIrO07Lx7VvvbWf6gg+x2AVrA5Vj7PVSOBYdq8et/fObVz+EyK0up47hR
ZQuV6OJbjkp0f7R25ikW1yg3vfzKEvd8rZo4DOW8Raezvq1jpyhKWyOKWz4sHZfG07XioFx0vL7f
FqYX8ct/Wcm1lXIHelZHxawY7LcJ8FAdpjyH8uf13RSZ4J+rWU+tuIbKZzQU5ywajpmh/n8DNffg
gVabMlilhmo+wNCIR/aIeXBrV/pAIQjePKIEk58IyKJgSjoTiV85kb0cXORucKf6vjEVr839Mi69
MXmM41RAZbQFuP5bMsIdyqacJKnL0XisRuMH6YeT0me7Rs+9NNmpeoAQ8DSO7GAG1V7D8HAEVgyF
ude/5ZYy+99+BHdeGQUNhNk084XOI+ZQH1UA0OAadnKgPI7JBNYP2lUI5YW5N5LXoOjt0iwhUeTX
ET6MXGPWpbAzM3UqFG0T2jm4Gw7LP9JldJa2XtOZfhi9sSh3KzyvGOa/rP4iQ1+8x/BS10luPhtu
0kA3DpOujDR+jTg8UbKfWt2RNGIPk+pXxujQ8KEcP6RQwijdsIv7pxlspE1i2qRFxxwMCQXYXfMG
L9HxY0YxjwWhd32zNoMFqGF0xaKqTPhqewm25YoxSi+KjLulSIVXlyj1W8k+AMxmYOeBDXYnjYID
+lne/eNOr+xyxfYQA3AayRV66ajpSbPkq3T2aEExjhSa0N3r6l2iH7us8aCNJ6PpUb2nGcIFCEqQ
SgfKYU6fBuVdzyckayelCzEAV/nq9EOpeq+x5oOldyViRvFEWIh3T5RerK4S9Bs3U/yVY+QWEReY
x0MAUi+pjtysIe6cHqN6EuzV4t7+2KqVFe4hkVrqGFYjsCU6a9y0fWiCtxGl1iQX2BH4wE+fsspS
dKOAPPmsKBc1Yye1tHZN8+P6Ydt+k62+OreUGmL1pBxy/TJA8Jux74mKgZ0ckBJpV6GtHgDb1LMf
raJ5Wn+WK1GDc7PE9WWebwakJviiBrwwLlr3HjeNnzDNMcPezhPV1SAOHtJG4Is293RlkevgTtDZ
k/ocRfohGbHK0kelYifY1M3zsbLBxRWzUfuhTJC5wjNh7PKSfdO8CvMF5EFDkhnNdvym7cX0RtsN
iJVdLh8y8iyMzE6HUlnoDp7h0xeAR93WDQDQJuclwUU6gOAmYlDd7j6sDC+bvjqo8zDoaRlj2Lr3
p8ZWjvDSmrPQw+OhML1CWQ+MwkIc6WYOvzLKB5UeLFfNjF3GaO2NFHlL77/YozSLVqiK6SmhwWX7
/rj2K4PLZ1+tUqpoNqcg7PocJFIcjAa/LN1o3Tbt5hgdRc+GTV+2MsdlQIlkShVo5nD71Zs+rd02
PmeY279+VkVHlXOYVoIOp5YjBULJMqwaX8GrP55qJ6lLARXmdiayWg/najD+TCZzwPdC5alxMUy7
EG/jXevQFAqimDsTojVEJvmafYLMpzRG9Bp7jH7bCmhFIRNvlzfd82de7ItKPwJ3xlfswWASWlOr
WEAgooyK8B2EuaMYP83aVyGOmgi2VODL+IL9GKLgzFJ4z6D5wRJoTagivgzBGdQ4jzI3yDngzeL7
TinxdL8PIFowz6/Xz+BykK/cK37yWWtoF9RGpV9GIrmg3LD1+Xmw3qYEYpgYCbxuTHgmOLchB7LM
hgJLWkZzFUd3QjSgUygfLqiS2Ff/Dbr269TzBV9tjEO5MnHBpmb28Eh16rgQQbqXmHVtAzlPQUsW
K1IFv7+01Kdz7UT+IpmletG/Yjw35dV6OIcRBiAmSMYGHyshb7OR2UH5FLXvmJJwBy2xrQnNKUCc
s6G3VXpv5k/KIGLX+0yBr62X8yQDDVpTz+GIB7O8xcGPvaKIFD/L8GYABt0Kwt2sABeiFThKkqPG
KHFKld1QyN7cx2y02ygHeWbo6Cz0Q/UQ68QhSoVCJDTVgsJrw0XOYqoONA2+S5FwrkQQufgCcREE
pSKXuLcVXiGZ2iOZxgwVNZ+0FnwbCbowh8aEIm56MMv0xmxFvN+iRIGvEgMzl0s5EJRQ/hxf4Rmh
xNlA/S5wqaf/1C70Nj1Yx+AUC5FjonyTcqlR3KZtO8bRdEkOSwRNj4H7c1EckPeWuEwi8I/8mxvS
nUEm97gX1AaHF8adof7Y2ZEP0kVXdheku1+/XHcvIpPL31c5QtumJXwZmDOmQQWM+RSwx+sGtsZn
1heQH7qXwGEQDtZn2tNmdviQn5sP7TdI0kFA5i/hLQaLhbWIo6cVWDSFWZAgxn2+9VcrLAwGpBTF
O1G+L59HF94agHPE1RnSUg54u5YUVwX/G3hfZ8kGOYxg/cvlvnL5+XH6MpLiLKFI4Bt38nQMZTUo
Fntopu4XZuMlnzCBs5Eju0TZQPXELbzt/s6XC+Sn6LtJmRuDSBlo6q3X8hgcmJ/eQY0MLEaihEJ0
nHhPB4K0cc5wnOIEhd9apefQrLzrOyqwwY8FqoiIeUwp2v5giu5+L33u6wa22FDXR5aficdA4ASh
WcTAHoOUzVvxlnvTiK7KQwKEEsjX3ZoBCbegVuN633yHrqh7/RcIziw/LAhKt3LscgPPzJD4Mxh1
+rxGI+glIgx4zsq21ERgUbhmLnMyEOrrWcKXk3fKMdfthXFy3ld4LrgYuwbXcAP2bdmebhon8kTr
FaRt/BBhn1qyNCr4pMZ81qsfQfikzZrgq4qiME81NqIE3Uk5vCsefZ7mLEPUHjkFB2g7PubHZWZR
3fXLvCwYvoKTvIek361ypqCOfssvQrf0ifO+4hf4sbZAbzVi5dN8Cebcw2Sok8z05wSF4z2NGwYA
V/ShlWxwgmCaURYcmc86RnayCRFiAC2L/qYOb1qzBU9T66gpcywZPnUE1bcOh9qrmAlhoCx7UosG
Lb/M1VQKzsbZVeGD5hm9G1QDy4Kit954it7ZTfDYA9dB08kewYXVR7djcmch6VCAFmmSj6S4gaiV
r5IOLC2SY5EPwmKvbh9n9G4wEQDc8WNuFN6Mn0u1yR0HzMX0ypHSwdZ06yTpwFYY1ezFPVi3X4u8
dQbz2KQvHTie9FkDndH7wrLUAPsixwc1KfwpbTGPeJtHftQpXmY0mF08q3JxaGbVo2AbI4Pqp2nq
JOrsmoW0N9oBs4mgZMZX1Jhv9RNGradDQmr0G6Bij1YViJDm0nAGdK/k+SYZH1PADYL4pR9/QKoG
E327Rv0NtKxmds6MQqtk/RiGzIkklCZG1S+62ZOs4VKHxSHIIzu3MDikMMFZ3XzlYvLT0KhsQlyd
d6NjS9nYYfJZBuvhPN9ERWDHqDiro6D+uJ1ZfVniZ9AUkjZlZcjKxXoECnOMdqm35BvKT9RSf1i3
o1fMNgi4wX8gugGbd35lmSts6UFSFqFCzUtTo4mZWX7MCs9qqCBaiDK4T1a8VfyPYznSYwnxf3k/
fTI77OLdf15PhVCdSmiNe250ZV+3EyjA7uWjAhYJCnl0MIMYO2i62RGmaffXA8X2wMVXbOdPSjYr
Jpj7ENvVekJHYmqeCq04BRV4YY3qNEKZuknQ3zbC6EPBZQmz3AAz7OB0QXlsw9HDhDEGgPVDUVE3
X5AKGcPgQGTeEBa4+INdKBkY2QKi74u2BnlrBr7j+Wjms6CwI3rn8ieRWUpj0hHlo+QQHOEO2a52
ipcl2lq/aOmIeRpEHpiXEsuzNCuTCWE+uxmeC92Dj3pJLU9SvEp2Z8zlLCQRSe1TC8Rw+/kJTpK9
izImUXbGK40lACzoei3Nl0LVvT4AnqgZj1mBB4A5OT1oek01/9HMybGqqWfEnX39BAmKGZ/Yx9X1
0MdGxhMH6WmfaXaTo6DR13ZOIP0GcYVafv//WVtyu5U1EDqZGTVReEWtEK+4WzIQu5mts5IU9/1c
+detbbpRYhHLtBTd1HiRnrLB3L6uoe3b+7TsnWACeqZpT8HDdTPbW/hlZvkZq0X1AUlMDEcoFyaD
brAAVbNG9xqwclUBjtj28bq17ffEl7Xl16ysWVKZm8qkYQKv79FfDG6t9iULb0cTzwhgUzULEQMc
m9eNbufcX0Y5tzbTdAQjKZYY1S1GQG/KIBecw+1ItPpYXMzLMTfW5yrQvBgdO8o7cxeGdnkPpAuY
V7WfE0gV0QswDtmtCCn9D37gr8VZHP4NDNNmG9R4oSIPwUwei1FkS/wOiH83OTd7ugNVzF712hug
RvFmGkQuYDMSfq3c4iKhYfY5iKmJciFg4jYK5ZhM+64QNNZVwWWwlL+fm8EEW2KeyNl9G2NmgGh3
nQYSAJL2gz0GxSsZwn2gRtBDDTLTAUH3LVrMoLnMoM87e6phvWYhRFf6s1QkTpdLB52UGJluPQ36
fnY5pwd9PmkKhnfZuaUIKlpvS5hvt1WVPhAC2tYO3AHZqHq5mb1lDbOH4AekCAXvmM3bscoquFWa
QDzrZAqni4JBjKaLHDgH6DbuYvml1HNoCn0bU01gc/NyrGxyT6c+tzKjBZsZHr0DynvhmYhypX9A
Dv2VEBrLT1hd+gwEK+pYBhQSCz9MinVknRtOmLL9HkShXXejC9p+WwU2coTErGqCXJFAIG84mwYY
tE1JsOJ/eC1+XRluye1EcnOYAPXPAG4wAxMwv19tcIMJ3VNUaTf9gDS7iTDhj6JVwKSL2n63osGf
cvoi57qvdO2Z5Si7AvXrj6khSJ8Xb/Tn0+rr13G7BX5OtaqbQb+wKgSbcQu0UQiuuaA6NlL3oAE+
P0j/hjkaRYMvo8stX30iQOHapurxhs0O/Y0Gkph0XzwuuTQ5hs7oLYzpyc58SUTTjpsnfmWXiz5N
1FDLCJWlPwDRlqXL19n96cF6Dw7KnXo/3eh7ZV/9yoljOkKU0ObRXxnnglGfjCyxFmAVMkqMCQxu
d1j0s2KMf9jJOXpI77qdKOfdvgwro1ww0gIQNhVpCsxwCAL+YwGFOkBId0OFkUqnhwAAs0evQ5ki
c0T6v4rIV3NRKmMgkYgDfGVt1x1AiRkMNrC86F7H+0XfULkbnegh8MHm+TocoCV/wvhG91a+t+8i
svx/KKz+34GjMhe2iNobxRDjpywjdJjMSL0c6g+RTQPHcIJv3ZEcobDqR6mrEIfJNhGW5a9vBvgz
/n7kZzmRJ7nE0VuUXeP2s4fOduHRcDBkDtgiakagYhZc7uvnncqch2/1JCCTpUIJRim+0dLYUYwy
0/jQNKoLbu5jHOZ7mgiv9+LR/tmngC/k72tVwtiKohzpiXm7EJFGaFb5S/F29HRUJTDYLaKRu55V
Upl3YmWCxt9IMBWR6ocYwwWl/hGjHgSuREcLI5FH3+7JfZ0mzn2lctGSrFPj+7D107m6tP0AOQvU
YqAO4FSK9KABZK9E7JT21qk2VO96gik6SpwXowFiX7KQgEhZBeTtNzp/77VKlGNeDwxU5tzVALL6
vlRAwjYc43P/yrzyrLoLeSeQeiY+JubjQAWs7aWD6LaK1sf5rDxJsxnRD1AXTB90mq93C3244GqI
jHDOKZcHpYTGK0alWnJsQIjFmhslEdXf/6HG8ddR4WFeVmhOqW5NGXxguO8fE3RxgJM/LzLc1p2o
/y24Bp/P51VYxfwBXsiLj5nmChqdhdeAMt5UwNiV2sb0ev0UbpGar4I4/Vz6ylpjVq3VD7jl8rE5
DMdF9HiabQWUYc/qf0oCv+VDhjKrizFKsIE5yjsVNOBFC+YcTZOA2GRIloocWOBZuujPmMeWmLYR
j5AkFMlCCM7MJ1RqteIgJvqkpnAztM1v9RCNDfU2yq399Y3dhhP/FbMpP8CQkDSnZSajj2okfoUR
jpg+9wYC9QQyEGA1dOunMjNfrkbRnV/iwRXH/ZlNrBYoF4EaQEtJAYxH/x3hCQNtzx6EufU38qPb
iVhdRVH585m7MmdpkkmMBepee6DFz2yoCtSdn3oBpopBXPMtemh0v/zIQhye2K8F0IotnvG/HWDO
z1CzUKupULN7QoYSw1NJCEyPfIiGyOmBTml8WQ5tKTi3aBLoqbpr33TjYFTPLaV7o8Z5TmRHpWgo
jNIxbGSPZVDinPezcZZZcu7q9JhC9C+GFEulu3MQ3xXN+CMLQRsdTzsJWhp9od8kZbsvh3IfQPF6
kh8ER2nzIbt6bi0nerXDylTExULP9omCr/pdC0ZwS7Gl1/wzJE9+1TxrEFkSMnNvXpWVYT5GZflI
6IB3ngzuf93Q7JCAPTEV0RSIzHBBCmyaNRi3ov6SpTeg+3fK6luQRJ5gFzfj/Wox3EFp2zpntYVd
/JRvcIA1OymHRegwFfa6Nh8JK1NcWEKunkNNA6Z0tfGLEArgg4gTcLt6/GWDV4YPE8hAYawepGge
e67uFu6w2KHo530qVQmT0E9/9YdXWdnjUt+uaM2JoE+Hhw9Eb1DpT6GPBgip5ABw5oDcyMN4Wvku
+GiCnTQXX7c6+mEsZ6nWZwsaRT823+h+3C+rBNnKBH5XaDU4raBBJLLIRSOm0iDExCQKtpp1MDQw
NsX31xf1yYz0x1auQgN3PIBpDotOg4MenOn3MDvK7GCgUnppPr/iglcFE4n8qjr0if5e+gGIxqgq
9P+F4MDmar9+ymelcLW/Sgd6IEhNItmAarBm7Qi6X9dXK3i9fCYgKwuRFmpNS5Cigf/hpt3lu/jQ
HpS9qGAkWgh3UGQSz3JbYE/j9AVzbdDYGUQOZPnyVz4bT6rFah1qXNonPBaJSYVa9EfhLueRucCD
qfhqwlVtekaqW5amqxDr4Bl/6sTIGqMekXi2oA7XngAoxaRv6F7/RFuqE6b8ZYYH+asNHTvyn6LG
4IUnRBdzN6AmGtgEjwXJ6x2ZOQlkQr7Jfg8xOih0pO5/AY/f/Iir38H5mMhK6yxtsMPJYVRvDD+7
9BCjBSdQ9CABsO6zixiJIbLJHRwwc4K7U0WMM6l+a2A0lwBycn1/RSY4l1KGFFDGBi5lpso+SlM3
p7+vW9jG9692bvkJq1tWkclogm4pSzU28ZH0Nd9AgwO9hAwsPigOYYxYDPBfIuYfF2JldDm9K6OQ
L6ulWMWziGDkuSAWhqqzSzpp/gABM6MYoQipH64vdHMr/xoLNi0uVWjNGDMFk8UQWRMnon4L7c/r
Fjav3MoClybopKZBRfBiTqGrrdLvLakx9y6UXt7M6VZmuBgwoKWVaB1glpjv94iBqfBatSOU7wOz
TJzBQKXNSOtnmoEgwIQWp2accEEPJob0bJngfxKU4KBAFwnC3zZo6K8fZvFFtqltg6EKx/5iAmkj
q8lbHbUuwaB+CgRK/4bGuJ1jUlwbWqfqmN2OcEwGwBp9ftB6xcnT8KihkWqNIDfNHlsMSautj6br
WYbINvimZ5v1sxuUDQSISkGs2X6or34850D0sSvyTMPUeHagvvESuZ392cyyZbsQttG2L93KGuc6
esWaSq1BcjJiHmPAxHjBGNSzi1+BDJLqGrwBiU2SyDHRdppI5jTRcRge61zQ6NqMsKufwbkXK6nr
pkqVhV+zOxCoINCd5otj0XbGubLD+ZhZMtS8KOBjWo+CYaY5FH7kV16hn3TNGzAJ6Ytfl9utypVR
zscAq4vxr2UCODmEe9nR7pNvC5ZtEV3Lnc6WLZvc5wcZhddhnwoJnrYr7yvz3AsIdIZqDJwguxi9
8gOESH4d596s97Zc105VFY6seXpAPGb+BG32zgL/ZT1grtt6DtXAHqgqOuHX3ZPFF/TiKM/mpJXY
pRwMexjHg8SK81x3+EUD+8Xafj/UGSBsAbvLQ/NgkfjUxRFGLGdgvqzE1uPSve4wr7tkS+YcZqfI
CphI4JJZ1YJi/cSmULDo7SLV6itwztIa65bJC29fdmO8ykAX9Q5Tfeul/F5/NyS0ri2v8wL7bPya
Aj9lL+N/gVDdEqY15a8fwRcBO1bCGUNdHnyns6+ByeGhjB35GYC9uwlcgg8xKh5LY6J9WGofhoNU
6QE8LNCFGNy4wsbb1m9aO5L5mT2JR/5FnpsvHMZRo7d5r+JDoIw3KLuGPQLeBlRy+V3KffaU7pTH
7Azkd4TBDxdz26pDnoDoaz/y2DXQ2ZFcqE8Ly/qbWcJq3zj3RPWoNKZl34hkgr/4EpfVPlcvOWhK
Ok1zDWl//Tx+Zqt/pCUrg7yfCuOkjDu4ZQA7lWN3Q0vbUOzsxtyl+3rX7Xtg4Zlr/mR+fNu/xGjd
LEJ03a/M681lEhMUl6XgN4lCBV8k62NmTCQ1GHy0BpxcnNv0ZtHTYH73HICMZSneeNf3QRAWPut2
q+ysm5KhmlN4zmFIn6mU+dPIwCENPVNSe1rX/tDB7DI0qSCBEC6Vu6x0xryb3P1vDK4eAY5wFg7k
xhtQV7O7XXZbvlxfqcAD8Y9YMGvmES1QmmCmjIGDyMkNwZN9mxDv60zxr9g5H1ATaCs8QMrsWMXy
BUokJqRChscujHd5Dk2JeUpBbBCX9EEnJL1TTDANGXH8TY1eKGR8ivlbYfhqA3giisDdhxYtSrmW
a+3BmqCl+wZ9S5RWcnNyifIrap5ZWoBpFQ//jFxI81oNGVDF0sMAbUS5Oxn6q5YSsPNg0B+yqqbW
LUqqlT0oo1MjKk6y+SxD7JUkjT1HHyqbHFOpnTENznJq5Du9DU9ySs7hXNyVqfa9GdobBexBTXQg
SutKGFAu448OSPw6PeGn3IdRiBznphomN7JiFxqB9gxl3yBgT9e/5jbUYrXXXFqlk7gbEuBlLhAZ
Zb+136Bhe5N/RT4JbXJKUcoGbdGFHjH4rpmYnxFB8z9RkFf8B//OtzK9HiPWThetfypAFWWOhsek
aVeZSuCACxVRTpubY6+8F0N3o4DNsj2R6dKk5579joBOsYxzgcMIj5+xC9GBCJJf+8E4m8Mva3pv
whLy9njcNg8keMumJ+y1jdf/IaZ4rMl3+pSAAzexW6iL1DJ1A8yWkDMt7yClAr7VDGU2vdvJ0kmW
1JM8DSCQejfrzgkwJmEkphuzb/r0EQPlhIdYoYN75mOOfzf1sw4q0S4Evl6DtPixY4di3tf5fTlO
TmQ1AHV/k3oRVmNJuK/tJeeLU5KoRK3hDJbBx+5jYb/p4XDLD+VkCmZtP7/LNVtcqpg3ObgoB5yb
xg122tPy/pUc9trutGfwl+xav7CtY3ZehHLBo3iqXOA/RYdH5Iq4fDGB1FDHFlIcI8wuaq4cx1kW
ZEOfseLaOrk3cD5iCNEw5wkgT/2ePjJPcZKftaNJqJXMx8EdvfSN3Ka+CIZy/clqfSKzVwFFV7uW
xhYCeWrEpxSljLa7rcvTmAk+pCjp5qteFgPLd7cE8MZtbqbpe/It3EeO/KS+I4wA7IVWlnwePsRX
fzO5XtGGcM/HOp7zUkvx9VJqnizkseksA8/y/bqD2zwjKyucf6Mo/Xaxgn3UoTqVaY1fdc//xsJf
4DmTu3UFK9EMG9EbANT6pknnI8u+XbewfQhX7QDusik5m81WBsOKtmPP6Ps5t9/eExdy5+BKs2Vf
cad37STsNW5v3dfCuOtV1UqqjVA5/NQcaM99YfdAres2PXbn1GX76CiqK2+XFFYL5W7bFOadQqxw
mRehP6lP9gujBPj8VQftTDFd8qbDXJnjXlOQpdeKJFRM9AZkJwagbnnlGjvIeN0LlyayxWVqENtO
9CLDgx5ib148S8dZJpcyDjwz2I8Jc1uonICi6RAjXS1n8kNwhJbE/w8/9rVUHoWs6wzwjQADeK2n
+qBy8ky38UJULxYyksAJBVni9uX+6+zwoGNZqUpJbol1ARGuSneRfCtrT9eXJDiePOK4pmWoK4lq
XeJQ26V56Xfi0fQF5HZt17jnVDf3TVrQsF+mRnYM/ZTwUB8SvFpaQWd98/2w+jycE6FG0kB9AadD
MyqnHJSHGQyQTAU3rfxsYDSufgNnqCC2iTaQ8ypQ/pNAKAbXmOvTHupZOzDPX/9E28+T1bJ4F9LP
DTGX3mxykMZTgOch7rSFoWhddarsRTqidyRspIv2knMiXT+0fQuiS3jLDFrz+U7dVef/AigqulKc
99CgHZrIaahf6hYsi8ZjbhzHrsblhd4FCq7BR19Edy19Top3szhZpeBKL8u4djY5h2LI+ohmHz4f
g/BKBe7gUlWPINiwNemuU33Bl7y+WLBL4tes8pEh0MK+LnO8BezBm11Q0x7Hk4Qvae3AE4LiuHfd
4HIy/nl1Gg/+1KcA4F+a9BelR/6txfuQBmC2rU89E2QI1/cRneC/r0zqh56Q0IRCq2nYBK/mApPX
MmtO4Zzvu0zdXV/YZm9fQRRTiGqq+JfzKZYUT1IUo3lq3oIYKpWB7V2mIjt7dMC52znQu6wxiyIM
QFsueW2XczFgy41CGoMSd1EiQNl0oXthu/4EylwUzSYX03j/ThtpbZTzMX0xRyEI+7RLhrndrBpd
vfw3Am9rE5yPUfW+zuMK0+wjTcHgfugo2O3BbJzRCAKdPw39XUVgkLvU7aLvEYZwSz041QPYig3Q
8xrdrswtgWcVbTXngco2VFWzK6YLA5owA/FEFYHsHjxygqO0HE3+kqyXznkgpYroOKt4nDRu+Sx7
hdt3dv2zPig3FSr09JvA3FbAWJvjPE4EgtBIXbBuqLAQv4SepIUT9B8CETypA4j/gLxFSG123azC
u54e8+ia1WA3u+aimRg1mJ3rCxMZWFK3lW+T+17RIorgO7UYolX1y2ighnzdxlZQ+to7lOn/biPC
+SdGptELU97UsnI0OfhG6OsoBygV3SdM3vVgvrluc7OKvjbKuRqWE2MEiyhBVgF1go7tuiJrbD3R
AtS5kulcslG1pWJg0PqFNoM5RY/tWH1nY7MPSOd1PYrshXXU0uystdClhVhRYWsptLIVkHDS5jZq
TbtcmCO69JseJV5bKUhhpvY7SJPvTIjJEHXAADCqvOyo5a/hTARxaRNNsV4i52D0Pk8byoBigBZY
9SH9BKuNEwEMCZUFXOvRS/ZvGNCR8JB1UIlAvb3fgYFY5NOvX0RF5nzQ0MgkAK8SGswQmewOtRPf
x7vMJk62L4WAt+veBRROfz9KLC4aaAWX8C75735Ar7iHQsjv60dn88m53lfOtcz9MEMaoUe79TVO
sCjDj734SYZrdTBohbcDhru9/L8YTNh8A64tc16GNWlZ1yYm6hexu6XviRA1INEYXOi77lvRwMcm
pHZlj2811SoYNgHYwUr9YDceehTRq8Au/HwHPJryEzNGDlTk7pNfg2yL0v7lU/2zA1f4LtLUag1p
JoAxKaj39dj0Soh6kJl6nTLd0qAWOATByeHx51U/zQXTUzxnEAY7pXSYBECB6E5uZv3rHeXcTqTr
NJwpuk8LerH6AEQGzFbV+08MxrmfAdH+V7WKtcnFxa9cOJnyEM9rBu7zvGxca07dKszBMADufbD9
T6nsWyCMZRaY++5JikWDkIJealk0774dSqhKDfwHlBcXSopxmiHqiaUzqB+yHDPvInrA7W/4ZYEL
JMB+p2hA40napkcD5G1yCxI98vSvrv+XFe4TziQFNsXCJD2rHMC0dN01LuXZ8Au3vFUOqvkYN+6M
ssziAUQ3cvtSfNnmvmUbdL1eQ+jmwkbUZALmxhAOCcMD6cudIUWC/FH0xZb9Xp0cxORSzhQEkEZr
vKyBErMsatItm/XnLf9aEBcdADgM0nqhYe5HIApjV85ByN3u9LBz2gQTUQm4CoJzVhJ/UlAGlZ6A
wxVFKNGx4YJGnQFQAuwEJB6m/TLSSFoH6NBlZuBO3WU1qHCX8Cj6lCKrXBTRrTaq1QTdnR6DGDMB
hIQSuADRiLTIDBcyYqWc6Jyj2mSoH0r1YAIileev16/EJi5CUf76ijyDSJSlM23Kz0xjhjB97Gge
tu27iU7AuwEyD9Bo3Zu+8Zs6037hSnKSe9GjeLNYv/4NnHsZLbB0GC0y1d4f/QbE0Lk7SJ7iLXCI
3jHKs7XTMSa6FKj215cv2GKeR0SekrkHI1F/MUpi0zpzgvoI6LYgS960olIECAVAO/zz98vYJSQf
0RjQwVp1mOF86lcUhAU2Nt3LygZ3G5muZ1VLAOpRczBPmd+NBiSB2SsLgCaLBbu26VxWtrhbV+oG
BSUzGHBbzM/nwQ9LFdQNlwv0h2tZGVj+vvJeASn0AXOc+qWF2puqF16lZhCP+76gpXptOEupCL+8
Hd1XJrnLZhRdmspxq1/AAubmKP1A5t4bhvEQVz96VC3RJbWhGCePLwaIjfvqiWgnMxoFqYzoZ/DX
MaO6nHQLrYa2o6+yB3cKJo/GKw+zJ+P8Z0+ibuPmC+5r3TyfTzFN4K+Y4v4SytMeLAQmRlj70Tyn
RrUzgYwNTOIbkMm7fu8EJ4i/d7RWglBTcFq7qXTr+ThDXei6hU2oobJaGBfrIxKQYPof0r5sOW6c
afaJGAGSIEjecutVau2yfcOQbIv7ToLL0/9JzTmjHkxP44uZC185QmiAhapCVWVmDu9J9gW4ufw8
UG7NW/pJRdgvTrynshmzy37sbMl112dmC266CCwySnzfevFTk+9Rp8WMoeJ3HjhtUuYgIBEv9W1P
Jn4rNRvBw1BV0bJE69lawxheFswFVW59WF8XGJoNVF9evvhUpL5yR03B4VhlXI4oBGonBYCuZO7c
HrREFn8yU3TN59RLFOAAlsitDQalIsvX81Vb463JH+3IDkg2OVZa+RU0x9oy9ijYhTslaPLuwU6j
bVvUmDYvDT+Cgtp1w9AlntIUvBfp2qRoaJrcNyFeffiVZaffl0od7hXOO+D85ueCzjvVMO5pMX4H
rVfdax+doW3KUt2OA3A1EHk0lBEMw1mgGvbjpGET4UOko/YRHWt18jsz2jBi3LNp3ldLd2iW/BuG
l7fDkrwUXcFcPVT2Oo0e8myyHZKGJlSmI4mbloQdU/CiHamUNulmwLuUxylawVXtqjglucqXX7Zn
Vi94zpZHRpVZ8UpMnQDAgnodRnprH7LWENnJGik57aeE3xXLE2FrGWhZ9ZY07AQqZ3+cDNNrC7Px
lg76MSMgZaEC3fbEZN9BsqhvFNUK3SJvHjsW7xoEDhbahw7M1ZkBwUmwFdmApoAxLE6olzYU1aBX
BUCmcSwdq24cHv80BrR1zKNe/CRZ6UI9G9wQ+8K8NdTfE1S5lrR/syNlw5jlqQWHgOvybFTtjaUr
udvP9gOIrDGGMyzbQS10lGwhuREV4KMJw1HyxS+btq1CUcbQKPkbBSoJ9SjWwOFic9UBKsuF8Kqn
oGJcsswfUmkjbE3M/v4lvtYTfGzJUAXOoLcIueHChTTKgWUFBEZCHOiGaju+aF49mn69CtfhhK5f
5Mvm/bW44G0rM9TJyLh5Kuxbu4XYaLadsp/X17gIwdb0r0UEx9rrfWkkE0glLZhJsdyH/RPaYiys
XNY+Fdl9XW1y80WyqGRnunCsWUja0SxZfD/sazxqwLXgr0yr1ElAxOyA7zwgB27611eVLSocZ5L1
epUMg3maw1c+BpAwhcihjGxBYqCffFtnEVIDPk2jRW2eBgMcfeh/VWZ8giyrm5fZfcWlEXktG1wx
0M9YcLZeiYZUW+c4yZWUmLnJnkJWCWeobIqgI46sYnr5NfVlLqIuNlSuGJ1DJK48fgCe4q5vdOjp
lTWEAUyvL79NgGrGs/Wk1hUEWfPdoGgeBtNRN0cI0YtnxAtnZUg1Mgz+2b87g/+etH/DS3dm06Kc
dqLFdcN6PEdY0zvRsFKOyWoDa2i5cu5U6Kt22mTnaYJz7yG6Nh0nr70DhYCrdDh7yLFu4K1dyJS6
4a100l9iYlR4TFKjtW1IDtFT1D/E3fQYtu1N3YPrk+SeTjuJE1qznGsbXQ3wzMBiHqaDARzFqSLW
Ic50t6TzZrYXD7nt9fu53r9rKwlOAddGg3wvPFETIqnijd8BMvDflhBcgKWNbVJqvXnSegDJSO9V
kLK4voTMMAR/WsfLbPRNCZAhwHe5Nnua4lnQqObYlNXs21T2orrcSvm6kqI2R1RWmJSNsSLv97ly
qI3OGSADAXOAjjWoJhDjQxucxGQH7Vs7egDMftSVLevvl7Lxl+F54seBr2jgH6n6jefdf/O7dLXn
MwsitIMGXIqaZAjJXWOInN4AIxiTNW9lB7/+/9kySTHOOfIQgJu1FK7nocoyXxnBXKgOTt+hAKpQ
iTX9Q2L4Z+wUpZj5mGFKEUeHebDJoROIxfLS7ZTZrZqXOgRDjGXk7jC+VAP1YvWuVWT8TBJXIEpw
6LPRNGGnspMa7kbkpn0PbVWADQu78MJpknxIyQUV9TZKbRqnxfh/F9QoWq/rJSw3miRG/01YA1Io
RtGB9ravWBIk5fKuqBX45fNiU0FK3UjJHmrHjytJ9I2aJ9yzFu01GZWPyq4h1zIj7PVx0EwrB/eI
p2LVQyrFohtSq7/CmN6UCsb8Rwj3GVaPofBaigyVnZHgxJCsU3u2jfh+Rmaz9k8Y5DoUd7xTbrUR
LVz/D9WOadNHIHoJfXYzfQd1aHSSlXBlP0RwdRSqW2i84GPVieXMQ+mOVOKvZamjqOExgl2jHDnC
7Iqp1A89VMu4v4qgyPhrJFdbFOuYGIQXk5qwU89+xoVyo2jkFyFxkNrGjujFQTVlin6yiyX4rGZK
NDVXsWJMM7ciYNKIIQBU6tSjcJhalTxdjxoyuxecV58ZadNnSCfm6H6yFmexChei0TKHJduW8JJN
Jj1tIdKKpsnPJUd3ONygbITXrHaXA2RjusUOTC8gLSjeJ1liLNmhqM9hdstgDOlsnmL7eVo6Jy8e
i0WmSSRbREiNBsA6VTxdoChs20D47NWu2qS25PUiyYhEiQZWhdCxYwY7VRBtCfUC7ia9IQyTzvMs
+WCXa5d/BhiRpT5SeQk8akRPZXqsFSApq2ITEn5Q5l9dpe5VntqOnfeSiy25bkwwxswuwfRN4cOy
IgpUDZQSyU2nJCBySgIzRqsik5HHyfYp2KWq9twywmI+mQNSvw6sVFEaKBFmXlrFjerYWXrTnxNZ
pUz2mhGL0eBTolFJgGVYBu4mNvF58btUK4/w18YcHT15taoPu7ijdeREDf9I9Ne6tJyRIs1PMNhe
GNB6Sb0FBHEeGStAlJbZv+4ZJH5cLF+Ho5pyKE7YJwZAtZUdGIslGavk0oil6lCN+26G4O2pnO/w
peNQgZKMbI7qM8u7kt2LjPIdxF+7aUDpuKJQYm1+x3O+jcr4hi/lfliKRz3vtgnjh3C0IAl/l0SP
sRphaok3WyOaVgzXoxEqu2o2IVeckxvdyn4YUeL1GGdqFuPIqvZ+ClHOj9KfsBoIjGi7su9+DbCa
uazchUFCjU/OPALgmrIjhEH0Q8oxnT0bhXYYFv1OzezG6fUldWdcOSjRBfPAf+YAijgJOgVO2mcy
FM9Fh2wyy2Y2o4xYgsPicx/aCkPu3nrWZsXsg87QUNxqY7tH8CF4AGmrDrEwbS2tqF90Y2dLa3/N
l4nO6sEc0d0mG/s0VY7904694VbdWpD2UcsNzYO1lq94snrqRXs7W1hIkQDD08bI1E20RoJoDt2h
u2eDrFt48dqcLSKkP+CdG8c5xDBCC+bQvAavBNSZ/sXNPFti3efZgwPk53QIoTx80qeDnsER14pk
hcv9lrMl1m94tkQSU1Yp64wzD6x75Pd54Ua3/Q5E9IBFd14ePq6jHJBHk7iEi/BS7WxhIf+xjYJU
oZnQUz+EG5NWXgb1wR46f1Xe+G02wU5P3Ox2BdmX/fdR3RpZtsvK0qk5cSjBoDkZnnKavA+1LDWT
HooQnpIkJGFsD/pJ2c4u3ddP0APqn1BBBPPuGLTmIfpEHclERC/GqLMjEWJUmHXjUJoNcG9z5WjL
+xRVTpF/S+g9qbJgodGel8PuuoldDlBfi4rwHygchnk4467EiZM89E+R4aBQugOTfgoc42ZZ222r
kEzkpk65WVBiGx24WEm3WnJjRVTQMCvaRBuML6ga0LTQou8i9amxJDhYiUMSgUF6ESftQtrm1LTF
Dtw+AYm61za5T2VcqhLfIE7yU9KonbVuJx6nN8hoO2Ha3l//cJdLA2cfTvA/dG7CZRm5fuoDtm/2
fxCxLEBlg9BBTi+6hom/Bdez1QRXVEWmwpS8105NbcEULZereAUrut+otTv3sZNXNCiT11DVbMeS
E67IPp3gpxqDl5PeYLeoQufBctTIdr5dtXLmAHqx6eJ0hk+8lTRC6qlkWxc8VZLWvOpnRNCMAURO
u/wA8cpjbr6m4KOyimE/hvuYPs7jr4m0kusp/cqCK9K0Rud2BTeZ7tK7AsrdqzrICEWQzJNzl8hu
oeCAdJoypQmRCS7kA9B6lr9FuqT+cv07quLIfhs1ajkqpnmydYyVg06uUVCqzye8fGW5t2wpIfOx
0qFtkozaqJPuuXWv19GhGNA2sL9JbuL1Y1PFCX6u2uh8r8dGfkDG3gJF3kdyAELVj1+T2CcYCXtq
3dmR8W1cnlj4806qIjV8Vtq1FZN55eMp3oC1d+ebZA/ghWe13hqh5CQy0iUFp2PH4Es3+s+JEPaR
HVaoceOZGxAJgNsLyN/rJ3uRovMrSVCJ4HViXioz79MGRGKL14HICfAy6F/r5l6jTk2Oy9Z0MaQ1
HnvMorr5ss+sff3b1oIBUvPP5e9/Net2duKCF+oW1CetEAlZOx+0tA30NHcpl9UYLoqrnW9b8Di4
8owzEKqf5lQ7mA1KjSED72icgD0n1nd9CAlDisoABZHPLgOeoL/rjacKb5UkHpwMg3FadiySDHRw
sVsTCDH0aC6XpuV22utifJ8VvFJm6hfsAajS/xTKVZGIaqpTWhUa3GXvMboPkdVZRuZdN4zr8VUl
gqOCqt6UahWikYXhfBApLQCvXF9BvTyc8/Wtxen/GI/2oSmh9xAWSMUGajqtNdi3Oc0VT52RF0IW
LebLg9727S4t2tdpYUECYSGIJzROYwCpOw5AClQ3hh4xp4uWt6EJb+2RvdXzRNwlzN6pVoFYtlMN
p1maaQOd0HRDVN1lBVReAZyBWnHUh9t4ThUMA8x4JZaZ28cJRCjrH5Pe/dIh4rkpqYrR3W7OvTK0
H5RheuBDfau2pdchGLMxAyOejumJO5UNXt4oBwqekqEv3qaIbTTCT6MF4ZRo3HHLdoq0PSj64BVK
/4O0iDYA59hv9QhVhqJ0S+WuQFJed9F2ZDdWuF+UD8WAaii/g2LspB/m+ikGqC4Jf9fGq1HeLdnB
tr7PaFFaw3bMQC6/qbKTrj7p/FhBjKnurEBPjrkSB7zKHE17SOfMa1VQCgzFDsmaM4y/ihosk3Ph
hikUBfNNbR+V+SFJHq2oCIrsUZmfchtExCgrVOoIrSeCofDEWyKoZt7GyGGb17FNvRwJ7aDcN+w9
BODOgFJwgMFnSdv2+nNbFXEbQ9QrHWgWm1PLU1/Tf2a08+uuCtokeg47JntFSS7CZ/pw9nyLiEHi
YpnALgXKM0w2uOr7ylSAAauVTAtYPyd5v34xJFH1c2bwbMWc1WwZe5DAFUsDmWDrzlaXX934wWsS
XF9J8gxTP4PR2VJzvRDM4+IZZjhL0N1ORzX29OOK4lpbHGp807trFiSrW0jCuSgZYCtaPRqJCa5D
G+jJhbs87515khGDyZYRYsmSgeEkAU/CyQYRMzRrR/q7gVO/foarI/zntF39BHOdHWGfVHmqNLCP
T1LKg+0b4LBopdJIMqMQstS0ZDVJMcUElYWfVsqewTHn6o3pS7sYF4koz0LjZ1nhbEP61KYkWvpV
1bw+9gn6dk6/627Hjf6O+dv9ahgYC8SgaHJXBYrHHmT2L7lxIssZZAfaug2T5mS2yzMdej9OQpnh
y9YQMle7wviyWWYNQujow1Wi0btsKeY9Zg8ISzs7QEEYw3H+dVuRJXefYwBnZ8tpvsSspvH9iuRP
tiCMK53pfR2aGpFPVo/tbz2VhFnZToVKXcWnZkl0nGZhVq1T9igMh/rb9X1JjPMzyTzbVtsTtS5K
9IWU1HK4WgY1/aa0hQPlV8ltk56gkK+a4aIRq0PjxtBVF/A9h8/1fQQBrEb3q/KXUR+N5XY0TsVw
BDuEqb3oGfGu71bmNT/zmrPtltWcQnoEKTr4XHR3ABKlOWQQKmMe9/PJwyhx0+3gOQPQ2kksSBL8
NCFvRXoRjqxDSdSYp2AEn5oxaG7UW5DKqve8kM2lXG4Pf6VoIhWWuURKkaUhYNlxvo8438Ud8bPR
fminLCDcDnqQvC3564ja6fVTljhvkRvLVKq8MFSE+cLAnWSQ7S0XFxUKyYHK3J1ICV+xsVUnFZNY
NTNBMzgvAIEqKNNy5XtrjUEaVjddt0Cq6wZhwaExeCoM88WgeuJEJrAet1nzxoyfeZK7uV6iyWD+
t4PQBVc1RWoaxWGL8mGRegYH7XkWb4Z/NSL29aF17a9VaiMZG1ux0UlgS3GsIZCQgdGhLTMvTA3J
htZQdSViioOjtJ1JQy08LablzsbzqQW2maRuOMXHaBxBzCibGLsMMz7b3Oojzy4srWYA4UxkVK2O
dD23xg1vjUPTPM7he0df4+VpRPNEb4CyX5pNpXF3Zr+UDoBBnrgtBCZ181tbS3VxV9d77SAEX5a3
er0MtEGStxle4ui2/P6HuAmUysgW+pZyPITMdYmjrWHLi1JlGebzrIOCYdbyRRvJo6GD/xFwUiiE
92R26yG5ndl81LoO7+9Hkr2NM/diKST6MtD97LsI3qyLjKaDCliD3PoPAfeGjTA6B1hTl6PYWN4n
qlPmt+APqUrpHKwkMopjsPVkqA1vc/hSSOEaoCmwh+/XfZhsBeERrTZqP9L1qRJOPyYyBSA9kZQC
JM0FVZxhXRYKlGeLDD49so3abXPuGhy0xz5DA1KB8F3x1LJPTubZKS2voECbtpBc/1cIra9PKQ60
JmY92E1tWLDlaNuBfLj3aaBtZRmUJCpQwU1hpADKICvxGIlulOUhrw41k9RPL2OyzrYiZEyqNan2
xFH06/wogerqePNH1ptxEFrXqPnJmpAXnxAW0eF8dItScQQxbVQ2UhXz5v//7P54QsjO7jL70dc6
4qShGg7xnE3r8Dxqe0OSAbvUOExb7oH8/JEuxCNmimcYHrr8pe/IpovJz1m5M+L9gnrL9atx8UOe
/RYhqo2aDnZPM7JOFe8dvYa1NN/DppdE98vp4tkygr1E2RKOGQMHUvSR7yZEtUP6aHk5qAnW4W7w
0AJwBA1fWWH88jzv2bqCDWktTyy+lujS40ptAQaPaQvH1mVOr4ApyNWe52XTbBja9DRo2r3+nFp3
fLqpN7GkI3c5hTv7KULwwxR9qvIGD4DGyIIiom8qJobDxHSV6k7LG0+rZ5B8xZ5ShrLJiPUj/i3A
nS0tBDhLyW2rLSvM1gIhq0Y/CAPDV4POd1e7vCl3ublXw9cwK2+UWZWUiWQGJjz+W8rSomKcnpTR
9IZ539cpdJ9+/jcrFgJYZhRqT8sBi0RvJnlQDMBeFupeX+Ry0D47RuHtr9R6vZKNr+8Nbc8+lmN/
Km7UTf2iQog33pv7lbhMJlJ72Q2erSoEr942aKoQHODoYlyJuqpT3dC7lUdE2fS37Ubmnj5DxBVr
EacLF0tNs56F9ckyVcBBKeif+XOhZi/KnNxafFPn70P2blnbPop8bR48o/qILWNnW8mWtsaxTKrb
Yc6OEyiQh99xF8xtDlRw5fYLCBfSaadasPZIdyCePjd5YI/FIe7u7Jxvi8kMzGRPQnXTNtUWVU8H
+iogGsicpSw26WJIbuXFzODrcEWuklir+VA2FuZnCLJMEzMXy/11q/nM2K8dp+D6lMiwE02Pm5Oe
jg9FUd8q5m+lVrZpeR+r3W4AOVL7rJd3o00xTDXtbIW4lXrfQutGYYmna/c8/MBxjpA9IrZrpT8S
JfKbDOlZ9j5DRoHpGrioMtdmt+X8q1eJS7Re5kLWX3ltF4IjrZt8zsslQ4vxnq2yBs/hU7g1N+tU
U3SSSfnKwgUTfCWm9FITzJxr6J/9+YeagVp7lYJW3fjQBHxy5Ywr0jUFJ7lUlNb6gHvGg/44axv+
9Ef9NdvRb8kvSsHqJkvWPmvk105VcI5GhxpGX6PGtybe9R14nrbUWdz6Qf7kuFgbOrN0wUWOmOVf
bKpap85+bBD/phKd6CEBSZhMgE/i8cWR144spcUZRkIy03I00/CTCOpI7dv1eyW7uYJbnDLNNsYO
48nqygHS7BoQ0/+nFcSBVktRUq6uEA21y/fFSALGSomSkszoxInUmtWLXo5wDhhK2yeH5gZ0ol52
xDgyatc2xgWb1/+2KcEboeWUmV2Gp5DNumBsNBSRgusrfNYNrhi1OJ1q91bCCcq6p6KeHXDTbfv0
Oe0Dq3uDCEGV7q32cW4ql4z6ToeGUjJu6NT5cXejsc2gc2cJJ9/Sgjh+MKqjmRsbDJ4r/AWNYciP
GY6BytCoRghAfYiJ1TtMkjplugK5n65v5PKz+OvKmKIXagwlbXOcFfp82zQz3AKqzXGpumpY35Cw
e0l1uqlR2d1TE3RGE0C/KWoXdr68QccpPiykYq4FDA5U3RtP8uMuVm/OfpzgrvAX57ax7BqVc+51
DwlGdZzIX+Gq4ak+tP7szTucTBRErzIIicSViGQOmWVxdB4RNDv1SUVSreZbo4283nq5vkfJFRe5
F1IjIybImW1Qte1ALeh0feT8txWEjC5RiJaUKa54s5yslh2NoZbdcMmj0hT8VBOpShZmPTjPwTbb
W1syO/S+hFpct1ELyKngga7jPWswd/wFOWlpjLlcWP0yFJEAoVeXhjdzDW7fsAtSFgU87urHeK40
l/cgbeLvYNnQQdWGJuTiKDQ+dGXrG1F/MkbbX8ZlZw2gSR9np7BW606JN656gNe/xOXa4NnPFB6i
pFRAS2IR+6RorranfvQjcZZdhafZ8I3PTv0CQhA/8gwvOskyXknAEjV/2WJnJTUR+VNMahGmoqAM
tFv3KNmhxJwtIYVq1CFGkmHVGHDTUM6A0g3UMg/a99bnvhXMW1VxgF6TLCp5+lmCD+vaLA/RWzZP
tdYD25U6C0mctsJGQaIF1badFWP25jsv7UAvpZVV2ckKTirr26WmKLec1McpWGkzqKuvAq8uOLNn
tzlOi08P/4OuqyRbtVYPdlZoHqKkZMtcr/Tn0ZY+r7qka17V3FUnedlI9l2FzCrM84JoywwejaUF
w+yzOm2vf0TZAoKXYhHjYxLhdWsz5pP5m5IV3vUVZCUpS/BSYDo04ha4TySi2W3nh5v5ZrxdZ96o
BznXGepLjtw1SaxDHMgO1dZoxxRT4CN/G9vfIRhQDJjF9a19tuKupCPiwDVP+TASA8WP1pt0F9zw
xQMAzBvTVzfA+m5+D7+tFVeaPWdu4gKQtR0VF62P6tTeFyfFM3bXf8/Fj2kTRoll2LZhCF5gyCid
FUjqnPLFAIL7rslG2cdc+RL+tuOzJdafcGb9sZHTvrf0+pRPMfb8HkX1PlleU3bXw7k1A+CQOgj7
ZXpIFz/n2bLCZWc0U9TUgBu1jZ9FDG6kEv8aSdp/2VLPVhFumznYtZakOL/wefCX7BmuGlDw0msA
80ERT3+Jwg15kisqrH/32qEKl7A1wcRDCrDlKCiczaVyy0F/GJEYXG/oWFSyWvTlyuXZPoUbqSlm
zqgGoDEHbNCZQH8BYjs39FsPgyCKk3uR3x4abBsNUQSQuPTk8g7rnq7sWawEtdCVMw3NqE8tQTZv
zECmDHehAQBfmWK1PNAh43X9elxGy3ztW6zIgGlgMZFJU1ARs/IDir2fA8aYve0/9D2IiG+1IF8w
3fk59/s/lAEk31lkRUpmUrLQgn2BXHJHQNbPgoE/rPPoGI/yo/zYFG7yPRl2/0soWT/qtQMXnAMF
raW5lGoNhvT9Aj+EjAxqe7bTRIk/z7cktb0IGdz1I7+Yzp+duOAulGihBV8tLe33Hbg8TCSiGOSw
f19f5vKA/9k6gn9oytYeTR09gLCL/AmKACm9aftvuvIErQBHhfBgYcE7Q8pbh+q8Ng2SfV6u3579
ACErGLVUyxWCjapr83mbAErxCf6KIBHHfYAr2tJfp7vlVnW5PXi2tOC1NItGiakAHEs2dMNaBzpc
T8mtXTkxfkG2WfbQdtwlT+Fj9NS/Wf9Lx3k1nWumJfgvTkiVguGIneaxcLTwpTOfG7t2tHHfDJ3f
pK+YdHVNPFPCbj/TCdLbRBKJJZGPCR5t5WznbYKwxOfJn81dY1qSLyxZQazYjN0Y1mZo1njq1EGe
3ihF6UmM+GI+/fUhxYKNWWRIqEEZ9/mcU/D5or22I4Hul5tme30t2W7WJPcsjM/RWGnd+ixRaqj5
TrsaspvXV/gc3rliFGKpJmrqPDQ4boSOx6n5jX1w6Ia6YFy6az9LrKsm2MSd+hf1tQaeeKXfaH1q
7cKf08vyRrelKw18kuzlb1UXw9LqZS7WfK37UOdg9mMXvPu/08f2tXeSnX1v7uM3LWjvMw/U7cqv
62ciO3XBS5GedLyvtfqUGGYACn7HprmEE2D9E9dOXfBDVqiMrEcYPU1IJWK9RQ8Owl22xHwul6/O
TFXwObkdTySOE/tUf8tetH244bs6gB60r+0M7oEud9ecktOwXSSNe0nWIDJJZrxvMqXPrVO9TM5C
j2ENNShj3KCjpMdsE7aS2QvZFxP8Cs/nFAMkiNhmZPvRdN9GsgLB5TLt11GKNRSTwhishOKl4jYF
XkTuWHiqt0rzTS4nN+CHbPcQSJA0p2QRU0S0l3E8srwr7FP0Ej2Ud9ne9pXn+Dbe9m68l21SkviI
VZCyHq0cDEA11KberfH7UqFalOxYv21DIrkAsiRPLIVkTZxMmoEbQKBN3UHxdwMCwenAvC6Insrb
4nuEYo/5nd5UvoniiMTtyW6GWBQpK1ON6Or26KbELMIDGY66lwZrkSA1guZo7JFv8VtSQu1Xurjk
eliCgwmhKWI3IRbnQb7jEXiToSXWuV3j2D62rznFrjuGrTfs9GfQnUn2LvvKgu/hStyGY4PLoqDX
MP/s6M/R2k/JQxl9/Cc/agneJyNUGWwVqSyaG3lmbvRaBuiW3sr1pM8CZJ6BHLIuMDg27/XK4afG
BWngy4IuIebiD4lne8p/SzDEMklLzTxkCr5dMtRBmt3bhuZdPzbJ9xFrIi3R6zlqMWMQLbsGFPoR
EBlmGTsxKjBp++P6YrITFGsjeagtiEZIycjeRi4zMACPHJriKd15FFlo0h9ijIlIbFD2hhfR6UVX
T2mSVGgmu2TfvUHhAkVBgJ6CDlrC9UO+lYuwSbeq/9VY5j6v+DiiFInJ1iPb6x4iYeQorulWIGqq
0QyV7lMSmOz1/8/sM9IxIZyruGutYvmp8SPs/xUz+ldcsgVfAkHcKEssXDLD2ka8ciKmy97jEndl
Cw5jAH1LFinYxNq/UH5aHyZ1s3rTbZTPZlP1pL6M4QaSNvCW8mGU9a9fSZVswYtUQKHmZpWiQZO2
QNCBBjx6bkakFbasFXS5Tnh2loI3maG4RMcYMb7X3XD2w/oOiIIGo+YYA8BjcZsHllejTRmAbByp
L6QKjX34jZueek+/9fp9Dw46jGxIPI4sB7CF7KY0WRqGy8r1VVb7DPiYrGm2A9edCjQWdTxg2HTe
VpW1zXQ8YGPqKJnMBj5n7//5KzARyp5VtjlVJlKDPhh94A588GZH9VE1NnAXxq192xNnObQWuCFd
7Q6lGh+5ZUAPGoHeOb1Jn5NqB9LyvHiHwlrxft2JXTcRJqpkEvBbZ2MFHwaMlFmojjoOgVLybRd/
v77Q9bSdieB3EldNnRG4ZrVCeqKAUohCA1AmxfnJQ/b3w6YEk686eG8+SwlnXmMZAJdNOUH1dgDZ
u0lAIL+sM8OoO0UVIU7Bol1rPAAXwScIHIL3efo1aqrTF/sCwhe99a3GXRnYcel3WvJAF8h46RaU
td4YT0CV2KH9c8jjY1WnXgom/ph/sPAmpFZA211IHhaz8Mc09mYWB6wGCTxIPWiRbVqQPKazZ1k3
ypQ7tXlvTwCoGolXF69Z/tRnH0X4HQPqK58/1F/v0ExzM2Z74O23Qrim/n4cdM8YTSeze/CeG/6A
dkN6m1t302BL2q6XjeLPQxTpFJOuSwYcIko9egomdeq1yrwn0BwAMOm6VfxDMPtzKRFLFlXpBFJD
OEiOAVO929kgaYYubIJqdJlvlxdg93Hk8r7uZcf8ta4Q0JqwtlI1B5hi4iPGaEFpbvzi1H6xqn1S
oIFRRHHkp40zayXo9CLluETEzcAH6nQV29SLtYKNHWMGlVce76rUeBiMuQnUBm/eCOJIxniXRYNn
x0McZLEOQEAH7hMu41GUfCkRs6b0ZczIjC/V0upbCXE9q5/hcO1tVcqmgf8hB/g6MiFcLhmorMwB
ojpTULxVi9vv1C3f1ttNtgOzQ+eB5nt73TpW73ztMq+7P7vMSZZG/WIB32gl4c04RRtSJaeyA8jX
Xk4Rm9Bwz1IvVnJJGnlZ9sD+2qoQOIdmSak54Fh7L7tlBj6cM3nVQ7tTTmHuQVesC4YP4pYo7gCK
sI0L1PKh+xmMLhD84xveZG6/zXbprfERgofFTnd28xMur3Lq0m/fALvmL4CEqpY7al56C31Jc0MD
dlCkCvX/UDv92ooQmJN0Uea0gd+lNzoC7OCM0CyxgzwId/WBPBZI/T+geTMex6fYD8Hfpe+uf0Tp
LxBi8ESnxsom4GPCFvK6Wrvly3uimXsz/Ga3Guhx6+Jg5wRtQwsBwdhxHfTFmBPSGRBicJ2Gfuwq
cq+3HQhQ2/JmUlttk4CN7vrvvByg/jwoEULX1GRslRzfnJT9HdNv6rxG9mJK4q1sFWFQIyFxD2ZQ
XCLC8Ui27xOt9jU7uL6Vy8+gr61of703y2KrdtLmDaj/+Z6AfYG332d+P9r2vsvUfzXc+nVZRCRc
2BQGSBLm9bKgDKp5GB3P/FUajgTKcKRbmVTj5ZmcswWFl4HVKqlGYiwY75ZvcEQZOqVba6N662ic
EwfUM3KPgDNw+VGzAO7bow/XD/iyLu7ZTxB8odqR+f9Iu5LlyHEl+UU0IwiuV665Sam1pOoLrVQL
d3Bfv36c6plWCsVKzHt9qkOWCQQQCAQiPNx10EGrZ+V+/oWgANFTc+qzvfU9W5zkoZ1cJHxBzemk
iHtHHy0h5ZPZO5PppN9mn/wavi21c0puEAPa8358BHFecP0T/5Al+jACznlORMnaYrVn8KvMnqH+
GqfEWUCLUDrrA3XBp2T7qfkSK0GOgj4Lci/ywYku+IztlP/HZ3CudKJQSxo6PLLyU7Onu8gbkIUG
Lw9ejCLD2Ab7X+wK5+sWKZ6BSUcwsfbDTy7Y53/GbmeTg+6rb7jmBS9xweXLiztUldSbbYUV1sfF
Nic4uP4mr+iTWQnuwe2n8D9ryLfHxWmiddBdByZ4LvByYU7GZIG5CPwS3/kGvmJlGkrAjnO0ETaN
tJd1XOrgUxGYg2gqnGuqIsUqFwVTgdqy1yRe81T506522xNYbAGew0kQ4cRF/kLlYj2QRGqkGuFz
19s8x4GbcZuruKMhQZ05vQ9quG+tSwLZx0NcsfHKEn3CdvvSh2WqnMsyhryZ2gqRTE2U56ED7PaV
EvRr1o1HtYOpo8Wjaxxq9a/X11u0rZyf6uUY7h/tled2UBwkVMCGUrhMRB67zb91MT3O12SKmTXE
xK6OjpE7AGnOHnFzPwIbRGaTzs5ukJ0FrwC6xFB5yu/nl+Gm+NGsaWr3+oRFDwpe46Gm81yWEz4F
fe6I2AGBRAvpVCDhgCJxZUdP1mF6Zo4oMyyya871FASd1UaC8ryMAjGhENSm/9IJcGGUlrcdy/o1
HxZFgZbfFLGISEcwB76zUjNCWc21dQRp8IB7BFcjE0Qmf0jI/OPKNC7+yVpVR5/oiOqdT/wCdBN4
7rLjgKwz9KuCUuSiRcHnbzIOFNnSGRxma7IUHXtuqAT1oc/s7H+rseH36kt01++Nb8ZPhJQ9A35B
ZBvCSXMOaCoWcKYkLWqJ1j5MFEfTW4d2CP6p4c8qGhXyLyl7HhgCl7bzC1nE7iOIBzXO+8xKDfBG
iAg8joY7ojDQtYOTvvWTBEAosxAERxsPRfMdoaeuVNJU4TVYq6rPUr1Ggvr9TY+o57RqM671ob5x
1z4/cX/Oerw+vxQ/D8k5IG1Gk1u3voOVEWVZQ3bm8StN4qeBQinojQAcLHAzv4c1nwfkwhq1Duc2
7Ou/GwhUh7nRIfQHj3qJn/7nhczPY3G+hcQVq8wZva+rslb6ukr1fu9f49u1yyVqBTf070HN58E4
NzMtRhJpYwWc0cLcKroF6bPfNodiFliJYBwebWLEVW5pE3aMysYPc9ob9GYK6Ysy/7y+U7/fgJ/m
w0NOYN7Z0jcdNqrZz+iGzHIajEUh2iOBAfLU9Z2VQWwptsxzimcIWmwO0cMCXGX2lwk3arnqY/er
PYGl2p+PodMKuoQ3sFmfJ8k5GBoRsiTrc6QI1TsD+Sc660EbqUGbpkHE2J1B9kYdOqo1uVX8pcXL
0JSdCseiix5mEX3y7/fI56/h3I2ktZk6zy3qYjHY4vOHTjIFOQXhhLm4Rot0OeqtZgUS9V59C62G
/KzfyXtkYXp3ffNJLjRn9UpcgF4D1Cuehm/fGXQovGflexYs7SCcXQfNcTgshiu7SFPe/efdQp/X
kvMzlm40oWFhuCzrTvlE7LQeEVSBcx3Fg+snZeOu/DwW52fGOCQVQVEYtNfaQV3GvxaIdnXmoU3I
keWHvlrcgv6UgCrN5NAmUHcykSMp9Lu5GBArLBAVOhn93aCXN2aJy7xY/vPo4fMXcs6pX1mHm0qq
zhZLnal9tJK7uDDtWNsXdeOqGdtFxmJPJoECZwZm8lwX5KvXAa7sPg9laecyhJTt6rWK/JCmqbNI
3U4auy8kuzXBgtm130MqYv4RuEoeyDLHg7bEEs6TBRBr9dCp7T7PYpRrNMH6CnwlD2LRrWzJRx3B
Ut7dh+hnSVGqIMJaocA98PAVvQhNqKHh7JqLegxll1qRICUlWjDOARFlhlwGgZlERnhoKBKwJAS4
nTh91gsMQjQZzhHV2ZAm4+p5pZK+puNwjJDJvH4uBVcL347TlLOUokkG7B8KvU3DI8tkO4xRHIQ6
atnem0Rkbxupo0/HjEefxOowlCNdX41e1voWWkmbXbNnfuxmTvqlnf34ls5g4IPotP//I5MR7SDn
ipQ5intpXVZS5Yemg4z3/DRb0RtAXQKvJ7J5zqV0TJlHM8ZctRqyiGpqt/2hZIL7SmAlPC5l0sMJ
vdCYTl43z720y1n8dN1INlBZn/aMB6NMqdV143pRoBc6ukkStIrlLoKPtdQe9k55F0PO9jZyQBgs
pr4XLCIPSelJDVWdtH+HpDhrex7e/ocYXU87Eiy/ABAJojdDVFjfeOp/njIX9YQGtEetBFNeejs/
lbq9Jp4ljx2zU3nClYQ3JZiORFlG0V6uv18UpSg0G8aogjc2ABcxOnSXjKYgGScagnMqBAmMXAe9
DLo532roOEVKJ4gYNxpkPq/degAvZhEak7JMJdgfk9xmCnhz5y96sCLpIg/djQk6r904BznqajCZ
P+/Tv7q/JFf0PBfZDRfd0IHkVmriFWVmkKe0MIB8a5mxAOIqihYtzpukXZS3i2mCvcGrGXoa36Gn
D+qr4hs3IAhG20IGuFshGHZDQvLzGnOuJaxqaeoXXHToOoKgUh+gOpEzuw+yezCmUuLlCxiK9Xc7
LR/BR78qpsiSIz0BmW3dJZ3A1V03K8oDUaK+iU0y4bzkdWWPxcPQCLDL17eT8mASyQjrts1186yD
bLt9HDQIaEVC1tvrT2/KI0miMM5GNiJMbZHjRyoVfZbRqdwvNywodwKvurqQP8d7lJdOIDMYMpcY
jltDC7CdL/7agGu6KHZnJwuZjMwXJjBXm/99SFUxVx41ovPlNInVbVfEgC1rZzgXC9T1NnXL++kI
Zw5+aag7jS515KfmGc24hsBE/uBTP0bnvFvbFpoZ4nEOuSWAgTplnx1npT+qUOVtoVgRlYNtxOg3
ivErOtmmfnSJkriz8obKoitY/e3I5+NjOD8YW/KsDCuHSEp/zOlOr322BwmZZ91GN9NDHN5ZyYtx
P3mKW4DfW6Q1tFFOWs/vx/Ccj0Td2gg10LCg5by4zY4L9MhALD8d0MgGrxidIaksmPC2uX2MyPnD
OJaGaGLKSsM9nFSvvV97r7W/rKD05zdwf3jXx9uojHyeIecYy0KWcsxyZcme3AUBQ5t55T0BBNgb
HP01vSVO53TP4wtefzvpB/Bz1z9g22F8zJfzkECJ5VlE0ThdgK+1LeR7LZvPpVoLgvQ/XAD/jMMX
0OpsUlncF+ZZi23zps1tvGTBkSCB7Fg+l6WtvlJPPoaeJtrQ39txPi0wX1abLQDPMhmsBZ36c7JG
P7NAsEyf0lL3RghLTmZ6HnvjfigWwZQFK8tTTMaTadTGXABAPh9TigpMne1ySaTS817ivOKs+NIa
eDsJyWb0jPUttDF1BZR4bdn7rB3PXVFARaKYvc5q3uTyV6umrg6C5Sk7zYYGkNc4eVEMjtoFIuH3
KnO6snaWoXUSud61quwxxtxhNtypjo4NsD59HnbgsOlvFBl6ytk8Q1xqsRDi5fULaRn1s7b5PsrT
NzR52qb1FLbgXk8E6/qH5PaHKXEOsmwkwLmKtDrPzdvSJl86tuyU+GuX/1wzIEv7pi9vDFoz5XAL
DUkJ/f+tsgjO7fsdcG3Z192/iN7SopilscHuzmPiF2rjW92AaC2ybDb+nGL8Ux1VcI6YyVsmN/gq
M6hBDqdqYDOPv+CXk9xIvtKjSq4dLetEunY3xI3XjLe0zmyj+qVB0Fgt/KGBs1O+DB3dSZCHMWM/
SiNRP4vgxuNl40lbFHJGGkCU/tJB7jKdepBKZsF0r/Q2RYC2fIEkvIt0kygHLfLwfLFQa5VeC1Xw
vY6OGURg9Tj9Ta8BBikdleDK0QWZCdGx5Byu0g6GSROgsYy+c+Ze/jWrxI/r6PVf+VWei3XMzdAc
NdhHpZ7kWD9V1qMVjYJob7X034xQUzVr5WLQIZP52QjR3E6NRlnpSQbLlsZTrf28PotNu7gYgFus
zjLLsiqi6syQ4xsi1Z/iJ0oPCYA0WUX+myzLxWDcVdTWej6lBIOF+Ze+l/1meqLxGYwF0TB5qggH
sZnf+BiNv5CsTM/SjkrleSwNqKoCK6x/n+m3uYl219dQNBBXb41UQ6qgE12e5/6blALfU95q2lMV
ijLyAmPg75ucSMyqc0xoAYg8NlFGZaLs5EYZFZfpxaJx732lVFjcqUZ51srZ00uknwvdNub4QLon
bSCPply4hT4d5tQ8mZUBJV1F9GzefHtcfALn/WsNjX7A/ZR4e8gOIA6QSfKy0plCtwCJWgmaHASI
90DwF1BDRZ/HrkeeLjYc0HH+V2/ni0/h7gBLlhqJNTBYJTOc1FScRi8hZpAIQjSRAXFBcEfbQWXW
oJ/TqHAshTkjAzqalr6i9YLV3WCx+rzBnEeRGEnNyrLKs0m6Z1oW4Jt5QjeX3473A3D1Sfg9H74q
7DmNl2Pejh4kI+zR6p06Akpe+1FHaDhsRUSG2wtgysraUaD9pi3X5Am0CA1anjOgSOoSNQfdk+QK
IvWSe/2sbl4O2sdI3FJPqqWypNXhFIjhNdY9ZWCstURlnj+s8scw3CovulXXUqSuNoxjhO5wmpzz
FuKcbnSaDuVTlr6LRlYu+T6i60Dg1LcdxcfonFPPO6tAbt7Qz4pRe0tqOVGf+9fXcfve+BiCc+Xg
qBihhKmUZwkJyQQt+GQP5lgn1u6qVnQKBdbxDvy6iMSKnFVV28M6JnNXJMizmntguqRedGGs3/z7
ZfvPnHi9MBankwZaSPU8t4XHsm+4e215Olc9kJ0gxNdKl1CRxIVoTOXzBS91ajXEyFuf4/QUy8SW
q87XrRbiac8E4sPS8yCLoDKi5eRcPDMNaJIUnXE26unYy5BpiqRg1OaTjv6s61ayXeX4OG7vkf7F
1oUhm3XkMspz7fUe8au7Yjff5Aip0YXVqMFKebYS9OIAShCF+2mqwfUPEBz391TMxfhFbUx5aeEc
TtCHTcIfmbazGlHx6A+X5ofhcE5FL9o6DdOQro3peCDtUUuypfypVCJfblQcCuICsuak1ggZoCGF
zqr038S8F+vM+RtJ1ySI1sOMyvC1MA23KE5DlgnOvMCtvDu9i8WkZGgKQgrjXOOlGNHa1eJeECEK
l5LzK0kt1X06M3omKbyJbjnMaiZ3UtUXq/pS6ZErU8+U35Cx9AlJE8haKoKUsugT3hM6F9NEK5q8
VAw227jEB/GaMxz1PTr2gsKPXPL1uoEKzv87XuBiMKke0yVVYKBUewBbKmDBgyehwx/tEca5NxS7
NFRBuLp5JiyQlCiIbAzC87tB6aAZ5IKB5UY6432BVE3qF1Un2MlNY7kYZf39YmJzBBEBqcUFARUq
tydII4oUvtZb7Dd3fTHCOs+LEcYlqyFStpTnwjz2E1A/tLUNBSgVxpDjUG05aUTubPPWuxiSO+iE
WVKegacIKGcZNbjCa/bgRbiJ3WoXnbITqmNQMmllG7RF181k2ygvRuYOeFtqzMrIvI48os6BsmMa
ZO898AXYv4QZ8s074mI4LoJA17Zadj3Wto9e+wqC9+NpMQfbWv5zTDzC0YuBuPM+E1qVUbHGEUvs
QqA2UFrq1GMosHnBxulrDvHCVoa6TPpyTdW16UtqfY/M0tdS3UPe2+kr/V6wWaLRuAchLZN5qBay
3npq0JzCw1ryG3YKCMX+rkbFO+CYSr99ETEyCc42zw0XVlWekx5mslAw0ifVCW/eui4EWYntnM7H
rulcCNFUlTqP0lCiEB7tkM6+ad7yl8FZHB38wErqGE/XV1Q0Lc6ZWHrcmKyeYP1DECv5TtGB1RIp
5gk8Fg+p1ds4bcGnjrWb0+Ms3/aDqKwtOFU65z7axpS1KILnpcovWhe3sSrb5jK4ixX71xdMZIGc
uwinolq0BnNp0WlN5i95vQTmdNRyNP1aisAtiqbFOYulI1JphSPMXTlbSYyK2b4M9zX776BpF2bH
OYtEkaelStdZgf9Vr20Q0z2rLkAXEVAILBhL9/oqblfwPwbkAbSJkUpLmgEkUMrxQ0QlL1Ebl6rj
U5cqOM7RbhpRT841N1ernZQud63ae4r+CJXXXZXuSH6sw84hAz0VU/NGpaJwiPZYdXlw/UNF1wOP
wLXiFNkJii1Qg27fnFcQEb0nTmorO+NO9E4SHBQeh1uyWVaiCU5m6LAC6lGOK4FFiUbg/AuiokGr
TJx3zVR37XQrJyJM2Xa56mJr10+4uBGktLUmvcQQLd4l6wsdDBHNGwhXQOeN2i+5UY45KIHsRdTj
LZrb6usuBp7NMl0qGUZsVa3fVceJtf9y9Tg3I8tNWskWohT019thxWyr7v/lEJx/wf0GVW+QWuAp
sO+Wzg2Fh31dhivRHc/Rhp7diOghjGwsblupDYwiQP+BoNK0Qamyhh+WopkaAdWxwhlaZxmZnGm4
yFacA8IqFGPANO+WN8wE885yGz6pNrCvR+wWnqjUjtz03vSMM8QcPKNDTkDMmrBZzrz4JM4w86xa
sgbgwPdPkkAAusjQWrQ74o2aM0HDqbld6Yf6nRLZ8U/p2EMhWJRxeVc0/H31P9aFM1JlnJehJHl1
JiZKQsmPYT4WeJnUGqryJXRu5NwvkRgmKtlTNBRly2BroIlWQBOgTl9nkF3pRoT+1+ys6+CxZmhI
j9KDrDR+XhP8N9MdDHSdAzIqWxUqtoM9R4nflTGI+Hr1DZxB+6WgX7I8D5I+j22lL77qoP+k6N0R
uM5tQ/uYKndacnlRTdnokHsEfRDQWTZcwZvxgGCN3hQgiWFgQ3VCUbvQthf4GJU7QHqjDkXLsMtG
xPZD9tJBnkowsTV1dG0PuWu5riSqtwompod3ZvoFQbVrNrE9zvlJ0R9iVQt64F7CuIQETpA0kuAB
uP75a8Nzl3XfmUYHJRfMMBvsrltcFOB9cyZ2EVf2bO4NQ6Q4sh2H/LOmPLuAMUbaoKWrXBXYDEaY
YKPas/EmJ4boul1358rcKBfga9D80JEUx/0Emxn2xSGFiSIaGW5WUpU1oxWGjm765oNFbRFzzEYn
6CenxSvwGiGYB3INo6PP7le0Y35Dd013KxveUAdmf9O8FIfY70CK0XzJd+yvxE/eVikbcOwUqO4L
rgLB+eGxVFZU5noYr3XQprLNPnTK5VdHH68bs2gQzilOPYtVtIJha+O/hh6ghu5em0Vv0e2s/Yfr
petXXFzN01yjx2fAiZmd0VMAdC0dUrpYURNNPEcDz+3+pLjzriXIqru1UMJMZMCcK1IGiq7WEkcm
f9ffSLzsp9y5yhldTXdQMXOtHTnLD6IUlMAV8TVmcNXnmjKvFw47jM3oLsKeh43W7M8Wy7kiyaCS
URWYWMVuCP1lKWPQpNSe6x1EWUfoe+X1bZVS0TFdb+9rx5RzQZXRhpoWYz+VYGWXBVOEG7rsbWXN
oB5qif3uX1kpX3GG5pCVMAor7eNHGqExSs0dSkQlg014jCFbmg7gHJH1d0zshZnKKNhnfVYiNEK/
7YonTl0jdeI66CC5SB04n8I2NVHhcOsIXo7KGWc9F1FTRRmO4D69AyPobqC7eYDo3QwWkCbY6Wxf
LEKA4JZxXo7KWc64olBDBgw17cN9BJ4qwAfc67u2WgFvJZdDcFZSJqydJMAgMLGVbqnb/S2qKyIL
2bozLobhbyeaMwo+lRSvpmafjndGuezK+jUeT9ACFXVKbhn+5Vjc/TRClDiJlAqOLJ5sXX8Zutck
RAOX9kMKQfCTePr0qqCnZQTWUu0OaSnCdQq2jb+iqk7WAGXNMdkSYV55lyqx4KxtlpYu57iuwcUp
IFpOh36APa7JAOa2N7J2t6ROk9/T2+KU3r4DVpsA/G4der4Hr0CDtKBU8P48uGI67xQ2F9/ALKgT
S1lrnqPcnhu7G23yoyvBzBBDryV57mwtUB5pAUyx9Jfs96/gCndzT9z9LjibvFi72gK2Z+BleWbm
jwkZmE79qgP696/OCX9PGDp467MI5yTvgsy4LZT7Rm6CfnlM5BUz+DovmeBkbt2Hl1vMHX6JVToK
eFaJBgrmkw4A5PJ56kZ/KoRXhcAJ8DwzkoS+vF5bDRb93yDqDYb+TqIU3CUaoBh76rTnKihGqD9U
B8PVb7PBF6VVBJvI3x6zLEERR4NBd+bDBA2NJTvUQyxy4wLXwKNlpTFZUtKgf2A8FLfDuQQjceKE
j+lD4YKbzCkFRiPYQh6zRDXw6hQVTkg1PlrGTznM3CW+HztRi5nA4fAgWVQjBzIrjQne4++FuV/m
p+vGL/r76+8XJz2fRi1sSmxObjauZN3RuPGvjyBaqdU8LkbQFilq5hxnWM/GIBtHf6VNnWJkIeZC
MNRmuvDiYPFoUKgmQym5ZyVYlZMdbJ3Z0V/zCEzq/6bwE1WEPxUZ93o7XsxuzgZCV4VvFFVXgtZV
MKEjDhjoBuIl0DYhnrzL5DdRIkO0qJwHyXuVQcSjwKI2IAy7mYzKJ9megtrz+uaJYjIeDdqgIJ3L
JZzj3+nE1NeJXz6zt8pbnH6PuYVuKEryb4bVF9vIk8kQJSUF8gi45mnQk6e6eNOsB12fnSx/LqHU
l+JZSrrRvT7XzaNA0NqkqEQ1LYu7eFUkmqMxiQFZCXu7MUyXSZngYt2QHUbO5WIM7rhNYcSmeajR
TGCPXnjIDtVx1RNfrUSkYbCZ5L8cizt4laoj+9NGcP3RaSlBX5TrtgxS8zLdtyzykOMKjOp7HSE/
PBxj6bbMXvX6Nc/xftB72yAQ+WrMIK/w4B5ycM3ehaoQE7nptS/WY7Xzi+MzpAbofM1kDfmJT1aB
wtQx7+rSJy/DSxLU7qTZsr++TXNnOtOvIGjxB+hRSoKoS7T33DFOQl1WmY61khFYdo3hKGMoKnWL
5sqd2XKMzE7KESiP6yvcAxXLHVr59FPrQuP2UCKL5Vw36M27/2JxuQfAWKSMUIK7oy/Ng1r/IPRh
wmKCoyzRrUNZEpuVovtq8zXwf2NaMt8nOLBQo0q/HqLp2NS1k8nVji6GX0QQkkenwPUZXj9PGI57
EBRNmueMAEfOyPdFbt3cqF/0zvCyyHTrlrnjCMi3/Jbn+nMvIifdTKv8c8AwOIdxq+KMRdEK1EAV
h/a13WmdXUHnj0k3tTE42jy6ra45NUj3IsCkZvDcjok39vdd2PlTndhREjmpSgXbvnklXWzBaocX
ZyoPe8gWmXha9oAzaUlly/V9SIRQ0KtHBrPnXJkxdmM4RBI7j2vnjOyMwGVF4U62bJLc99UXFj/K
/RcdrR+peWOZoCifkv317RcZG+fhwpou8jiHDMDxyg4noMNyO+5/VOhnCWchs8FWAeNyuzlfZY5N
K7ephqvQmo/LnNj9fI7S3jGjW6qodqagXGoCJqr9y/3kfBOdlkTTDBwpOY1AD2cFdf1aR83T9bXc
7N68nB7nngyWzYuOdxDSBdEOIgO3S6DumYy6YedJ96Gt7vodEWWWNpvALkflfNQQhSVj5mjcplrx
YsgjrIWgqIL0JDX6k8YkO9Oiw5CXh6FSHpMOTISz6nVmIBfTPbiLcrum2TeUsRdb7vSfcaPcydV8
0NPaixXlWMdDtq+zwrIrWU4dqcpHEDIj5RLXUmtXIfic2vYpLLGNEc2+j5b0WlgQu55pdZTmfE9i
zS9DydYR7wu2dZN14WLqPPxXrXRT6UvcB2T60mZ7ZWV2bGz4TTP6OTCXEsOWysiNtWNGvakxvajZ
q9EpMSs/UkXdlCJPyoOECfq723YAOnCEHGCUgokx0WyUw1HUipyF1OACNr0+k3cz6DuyXMSgLPAm
75H9hdOSqDVrxFxM0Bb8auvRTpaH6/a9GTF/eMV36M/FAFo+6wpdkSNZ2gRSiUA2NvDolXaqOgjc
0iaM6HJnOdfYKtI8KsaAi/fQe9pr9aN2UOubKeg04Da0L7h1NSGSbnXrv+VsLibIOcM+mSwVomMr
ku7vwv/IHgxnrfkXq1qbHh5FD3vRknIOEfdZBSgwMG5J/oInvq0vvTvXqdulsmBFRdbBucC8N3o8
dyLrjNK8N1u1A5EBUXi2ehp+/UxdNlRLMXEdvR/XCwOZinJmmTX9/ZKbvdZhj+McoM1R6o4FciU3
g71ALrLcD8GwtE4OFRLBLDefr5efwLlgLVPIkqk6O1du61GfuakrOeMduGVBDSgKX7Yuz8vB1vW4
mK9U5F0yjphvUlT7Jc+9oYUUUCo7eqHZhTj8XUOxK+vLw4+lrmK92VgM9wt4dKm77DSv8/TX6VbM
DbJ5Ai8m9xv8WNFoZJTolSQ1GPjVOCjZ9JAyzUZ501O65RS1qd1M5yxX3SR57rvZ8EvgVq77nE0X
f/kZXITYyU1YGhHIO/+up0rEWV7C/RLBkor94nVOfpiP+U/QzYn9gWB/eQiIVWrGMOpY7zmI98oB
d4eXAwBi7s0fSv4wOJPHvHGHztilfL4+7a0A9HLWnPsz1R5txQwgmpmGfhGXQWlmAVuG4Powm7mJ
y3E4j8eMNNH7AjNc+aDTPaSlduE+9VeNe9lHrIQkruC98c61fM2IOZdntdaYJaXBzrL+WqrUV4zW
a8Lv0Arcl5LhNqFnggl2TDPfsvak+hnlzKmNQFu1C9tdHVPX6p5rAAWmqnCt7JAq4ByamL1kvTNT
QFKivdQ9lNO0VjI69bHSjt34g7LHrGygRHqrDODNICX+5nezlhxi+EDI2fBbti65jRmKllh0aFcj
u3AScLURGltNRNjLSydnYOo7T6MKUqhAzV+zWHF7fc+GR2hEiEYWGRHnC9u8KqY+hC9M95qf3aoQ
K5wgGJKc0CEFSovxDfo2gohMNCTnERnrNGrpK/rBGp7bLD+GxvgSTarAzStb9+aF3fIVs7o2w77q
MbWht+XD4sZONtn9A/Gl2O7QwL684SG5QOKyBmQPLBoPCYUmXAfZV/Sy+8vX68dos9hz+TncG1qu
2jHJZVSTZb31FJb5CcuCvDXuFVqvOkivOVGdxEzcUhlPSfNjbGaXJLfT8r1IR/AvRE4/MYex9Acq
fppNWPyXKn1Lsq8TFRXHBDvEl9+sKh11o0VJ3wzRdBhKu6UEL7uaC475ZjB8uSRrrHVh9uDt6Vlk
gJFVDaaTdoxdcHL77X64+W+EAEz5cijOWVZq33eTihOWDYY9TLHToMSdRZGbd6qoRiI4zTwORFNK
EMdHeC8ztQdITfcV1bLBvmHP7NSmPbTdapemN2nkW7Ig87kVwV1Ok3Oc05JCUQ4E/ueCgtgNpahW
mPzfep9fDsH5KrlWCEtTXAcrfGBVjWuOs6/7mVBa6A+3gEpMTdGpQXgxyhznJdRV5KeZ0ihOGT1V
BfMKujhgW7YTA3mQpXBMuEsg7Ul9VJRdqqvPhqkg5MCDOmZ+V+/M4gYRtG0YJwVSY9RC61kOZVtQ
bqRJiZJr5WSNeUiSm2yWHQtnLp8e9bL2amh4q9Yj0b/FELlp66a34zb9GtYkdMCr+pZKyZkoy4+Z
3TNFFp2MrVeGqf8zdZ6N0CrmtJ9WUUIFmfkgDPogBA8Zelvw2DkRL/NF8ILVz/9+434MyHknJa1Z
XicoQFAAQuOqD3TWB2Zl+tnYHHNkuVI0Jgo84vY5+RiTC9tkEjX9YK5k9u78C8OloKi9m791dyB/
8wxErSaUpOzuC3gCQ5gZWp7/H7yI2+b88RGcD0LzdtNRpjAw6vd23b31seZJ7NcwgC8GJEvTkxK+
pmEiundFG8z5o1Ivx3YmEFpVAzm3+1toZLkWnpGzv3gyZJ5EnGWi/eWCuLKiWoj+KLDiUhkpNfoS
NeNT1HwFRcG+Bo+YFRXu9e3ddkUfC8u5olnqTBV2DNXqljjJMNoty5zrQ2zS910eE84XpXAMZrrK
1WoQ7roLG1vVbBU44psJsQx6pQBuRELcdFVwUDjTr0k54K551ZbdDDoy8XtoO+L4mPK6CRf3mYb+
tkgmKgMh3M0gn6yOHYzqGKHZ4/q8ReNwERQYl5Y5VNZpg964YJMjD3f1+DiJREP+8FL+vwkpfJnB
TOvEaFXCzno6PpZKfO6IHJChO0RTd6tFeMA2Nwaa2qVKcjTzWKMd9N/MVOELD70lL5O1qgXHVWXH
qEPYVu4py3hcelETzLpof/aACl9mqNukbRQNc10Ts/QI3BH03gpf1MQlGobzN90yjHG8ksAqNLAG
1YuojKxVcg8lqJ2mn2YTHG/1JDgof3jDfWwk527YMimkh8Qy3M3acTftwh8a+uyANl7zVuPLAOIv
QU/5H17lH2NyLkcy10RjDM+6vspXxllyLA6he4c3+YAQu3LAB7gTFeOuex1F5rxOtRQAPVo4GlXd
Bmb0SMJBcPiue1JF5nzOpMexpq0M3FLxnIHbKxn3afhM9dmlkmZ3yuxdPwLa+gevGSbnVcykH+mw
yDiESRMsGu4KZXoNZctTEwiZjh28ufawhGFtF4jN7DRSDJBAFv405s5sjgcSyX6RUSced7IGhZ3+
pTYLZ8k0x+yB5kMlNoxnd25KZ4n2cu3WITgt0frTq70zzqVXNMQpVeLkYQKNnly+i/N5h3qc3w4Q
6ZlfIv0bq6PAWJDDr3LPognYmSOnVkyIqd3lJWqhiukVxXOsKR7VgdxQmB32y7Gs6U5jGaqJoyAL
LbICzkFOUauzbkRkAUJ8Zxort2gFgbbACviqQk/ByhiuIyRSdF8hqoyj6U6Sj5FJg2zu9nnzfN0M
BHedwlcOQr1K2mGV/hl8RAxg1puBtpqdMJCzXXnbrt2MQRT8D2lXths3rm2/SIBmia8aq8pll4fY
jv0i2E4iUTNFzV9/l9z3thWlTvEgFwH6pQGzKJJ7XHstTDMaIQJbCDl1LrQEoX3pZmDeFLXpRPvf
xG414mAznfEKstZyqVKFQ1M6famEBlqQ2hiktShiWszFhWfwWYtcO9cahHrTjJcdP3W/zIOxS4wT
vY6CeG8/QInS15/T7Eak7fAfsvZ/jdinYV2tSgulmEsJhvMfmOh8NaZu6zT1AY8CvDWu9Ji8L/TA
mi/tCyQdxOvH0MAHb1Pv8gUQffGNOa27NMVUOM5/1BGbts9Nlz3yKT7kE8qMKfSp0em+vOJ/qKB8
bX5jTJOW6mYhIQFb5rQHaEIHsoRx4GNcub0Rktq3XCN8Nj1ys4y5WYfudrxOfPSUVMyuRFc6xkkE
jkx4Hhvry5VSGaIRgMCZFTtJuR8Mc28poAct3suOh0X3Us8I7OgNz35AXdGhPQRgIbqbjGMwtIab
D99lyCYoI3P1FvzjKqC2UbSXZFMS2G2Rz93ynfC8zxpGPh/skDsFd6BABK5YLUzfpJDvW1cW6m7+
h4rK14ltDB9LBkbSRUcvHa0T17ObCSocudw7vY4DMmRvIgGDPRzH2ptEhKaiw9n2HkpW0qFblKIH
F6TDmUM8zTHv5o8JOBz1Z7FbZJF6VDUdEKYvZXnSOJrbCsvHZ3vsX2mBum1LqJj8hH4QTMU/aMHC
13Xnn/SK7yHwi/zZK10h/5PA6XwCxVamogIFRRKriHfauHdkaMdXZBLgIAU24PMAVktAaUaO1UXH
NTcGV9PSgNfPvE2dyIyeywgzp/nbZRMgWnDZ82pBTtE8t1U8twj6T7z7iFtjR/vE0VAYtNqXTCQ+
J4h1Pp3gar0hTVu5inF/Z9M8pDEmZivDT42Dlox3Bf0bNrf1PdnYt24CuXe5VFm4cTUyxenrHwow
j5c/ocBvqRuLNZil2jZs4eCsXjDuTBdpEJC8Xl6EiFZZDnL14Wo6D2Wh5QAwo+GnvPcJOFktxQfs
w9GQJMrxvlcUB/23ndrj9g8EsunI20B3r0q7dr5lFILX5A3cvU4N2yiBHsOwqcOsI9MQpyvfwSUI
WOPD1DwWqGbKZn3Q6Y2uowuUNJBif7DnHUtbR8PA7wzF6MnCH2kACiej3yXUteKPvrK/N+b7iEkK
1nYOMd9rm4ZyjyFlfby1y/KoateRiRowfGvBbnv7CUTEcydDRmiXKfknEdaUfW/aVwuzgqbyTtt3
k0hOn/VuYQV9fGgh992D41fviFuRLJB1261S++di/UbO7iMyaE4qKXeWlj6kVPFTaG72ehQk0RQq
g3rQKJAYYxdSrqtO0oJvrxmxp+eUReAzzkyBOzuLbbMtXSfaUuVUP491dWxxlFp5Ln22X4CknqH9
HBJ/vus8Bv9QHiAhhKGo7DQcc79EEUMQUpy1WKvVN/dfYbqStYuwSs8Hx4z3WpIINnh22HS9wc3t
13TgW9IcnbwlfjJwGXdzC3r8X73k5rXXP7c7y4f48pGE3b4NQSIrG+Fk38kyRHSd3vb/Csq4/kHb
h5LJJoiJ8ObzHoxBtuVPubSzWiTfiserzDOl10GtPK43O7sdBc9U+Dk2/rnN66GnMDon3TBcY4wx
ml87DCmY3L6SJYLWSpfqmqNHfdCzfrfIFssJd2J1cvLhuURkr6W6b7ffFDO+S8rhlQMpDihX2T1r
swj+fnZI6utj/SFHMSHdyCZ7aaFhrMXWodZ2HPBf003SILptD0u1UvMbEFM65vuEzyU/iwrTojBK
3XwyWS5LE95nqZSalmcFLFw6z/Ov7GgcjCW3Of3dtv+tvqvbzqEl5UqZG5/VEmRyQf8ujcdoTw/Q
5r2pjmbAE5BdWx5q824p3Yv6o6IgbjsenrCiLgpFw5sZH9F980qGdpXyYnY/gCfGHKyfq7taZ8jF
7y97kbOsJiuHuG38VQBnc1TBltc6+ZqHMpG0/2lCuUP18KED9g5ws8NEzkvg9Lcj4Fwb+WyhAQy6
Fgkm+86WoP/CbojyNMqCAEr4bTcBTUlyNWoXne5Z0a+pAupf48rIjtqcQKHwZYRMkT3tovlJpDQj
usbbpiCmlMeZdJ+fdvQWCD60l6QbZCYfs6sHTZgZofAiqZdT5u1cn0E1tSdL/ja4SwVOcXIPJsWz
Qhsal0IhBdFqG1OfF42sEDQH/7fex7FaEVq+FaoePf2V61o90Y0ZT6x4UMwZIX4v667dfDNTIrDV
ovrldqbPxhwGA1R2aS6YIbTVvPIBc2fFNYptYeuPyF+SOwhvcCFATRDLbSf5mspqUWNEL67M6x1B
czNLraDNhJKkZ93/1zfczvINkpqNOcNbaL2GOvAwSzdXQnljTtzkRg/KAxUyA573gKtFl1u0inhQ
KUxkMD7Zp7a+w3NAwRQjA9/sanRjPfOn4lc9fZhD6Y0TMrb5QzK4E1WFUxSpg8jRqyZALZO3NM59
pYgdoJofIfhYusX8VNmFIIVfXMuFktN2KhBUNWMWAQh9sjX5+zz0XjMXvmmCm2NQw0hB4ZT4lXp7
2QgLrOFnV3z1gUDtRGq1x6I1NPUmKAlx8zln9mHKXmdDVKMXvFl9uYqrxVTa8hkufpERVIIFudYg
Owm6z1EZ48UQbE2QTW7nBlnDpdkEDOM0yyAXi6ODDDSEPkoOeA/8eWweIkWwwbPTWSuPpm+NUqTr
scxhdpN9uV86gqALOshgXUN0CS5f1zYQTCzo3cZtEFWkjrVPp0OOEt7lUxW96Y29muaRSpGKUFtS
yvsoR2KrI5bIUsGNFbmZ7SBh2StN3rdAuy8HSq5yMFYY4I7sAiQUoX0Tn0T8LQIjsh0inNVxzClD
rDRVvxKZHTuVCnqAgle41aMfFGAcDQl31NDYlWVYTqqhltXcGUmga2xvWwUyQBFQX3BeW1H6jErc
6hrEYMbMMQnCj1JRBn2u3F++FqIO65ZNdy7MOSoUPIl0b30swe2iwW40Dv5BIFkY2YpOa/n/q/ce
GfDSRMZyJlJgl9/Qg4Qidvtk3El3yIb9OBBd/PM7/EoytyieIhoNs0/mEmymE+hGMLp70PcfnzHI
Lgkvf86ztvNrrS1sRs/IgJFWtMoIL6/L4bbLJSctQXVLgeIRFeTPXpHVYhvITB9ntkFxO1Hvu9H0
k9weJJDCXN7Q+Yh8tcjGXYJAUjVpjQPTO9urmbGvklNjzm6/m+sDn4Mc1RfWfBD9iWmJK9Hp0aoQ
6amq08uvl3/LUg34wxuufor2+93pMS8C7WEcZG2/87ILOCaFm46gJfl8eaHzkddqpc0tVUxKLTJN
5WkM6L3k5EF5i9K+m7l17tjH1o/wPNprqXYqwcpnjhSE1lAFNUHFb2lbugEAcqyyLrr8BC4lh4NO
WLIx1o4K1OUNnrFovy2z+ZJ0kqteneX8JGmNr7L3qpmc2TA+ir7Y9WXvZVLplKQUPI5zZXHFWNj5
FVu3CPb4+wFaWqNaQNqRU/8dj986tYEdKl73yExX9+YGaG4CpiNxU+LMxflt3c0d5tJYAFs2Waf5
Y8T7X7wSkh/Tg3K1O3yTrypvsXWi7OecAtdvy26+stKrZp4AkXOLecLcNSwT7KmFGTtF1qJJOrWV
G1XdifXDL5tBN8TOUwUCikrhtl2F7rcWsZ1WJVrIG5Y7uqlCSDnVD+1ogcRwNt/lkodlbaOd0NTJ
dRvPk2Pa+Q+oTdxRM72dIdznlSMkUKYUZgGUx9SDLxkCSbauproQOZLPYHTzPH/b7ubRyGgKZZUE
XQaGYq+c5ele5ariQb0ARN9x9hYXFua9LHDI1pDLdDQqh5muvKoqd0EAc1VMwPpVNob3mj6+k4xh
z2p+0JTZH/Xm1zQm842tVGCRjJnspLIhuWpr0Z8dZiYdhY9p0LYjxudMkLuYmeSZFM9Tr3LDYWSu
HCar3DEgr+fzTFMhmUJDiGJ/N2SAYFQt9cjUBK0tO6VuXNcEMIeUfdct+zYx9L0pgT6tSPyeVmGD
AQANdDglYPgyC5UYtJpZ5fCmDDI7CdUI3b40TOx7Jf6VK7dU0gOI1QYWY3tF7q6IDC3gvHzBQd0p
o6b7ECr9qC0SjJb0oOnJnpnKHRITlOKeGps99Zbl1S19ppGtuJmlvujmtTUp7jSqV1EBZdqpC+R6
PBZdxiAnR9NdSqD1wef8zYpqXyK/Ij3N/c4GeDsDAKbFTjoUcjsbWHMM5Tu0Gx2eJq4MGsUsmwCA
JPxZmayHpG+uqUrvZ8V4bVt9xlftJw+0uc7QY5uvdW/cls2oABmJ4Uwz0k1XwyVWrTSooXHSqb/G
6WhxEKVlP1Ip+s6Uj5iC+r1DOjVd2clrXlCP1fVO5rVfztGRxsmHZQLXald+1yrX5tQlbgmxwMum
T2iEFhO8ikCUeDBYkpcEJHlAKd9w7vCw36F+6EghOyou+SlOOs+a9ZXh29S5zSQu1YoycmooVCFK
xWlSJYjZw+WtncMr//YCl+hktTVQGfYgGjQxEc4az5IfJuletV6MIWglzHIwu3RGdWk/kGtpVPZj
hl56eo9DDMzMOhKQQET8wMvInQ3m9BQx2gT0fdwfNLbLQMHbGZ2rztyHipdH6w8zwgi8lYRxp7tK
1nnylDuD9DxMdkjVF5bfJiUeR35bmv0Bo0KKW7cA9aQcUtKxLVRqEdn4TX6jQwe2AWjI+iw18TfZ
5wYQrZkLh+3wb6jsn+o7yctFt2lxHZeM3qY4nGGSmedD/c/kV/6jDqI9sji3fysPpSvyKGfd9tc1
shYo8ep8U4PHWg4tUFSiIdyAWzsEC0JQNP0k+JRbMm6rV9BD5xUkmg3uklR3cn4Fib2dNAoGFT77
4Be+3paJuzc7kzU2kALN9x41SemZ3uk+ILO+BK7K/I34YFLwwBoMMuthB88pnMQ8gwBfvxhr46JJ
B0rfqBjJKbqWPrJdfBhul6Bg/i90zD/BB5c2u/GP5ahas7lclcFtj2BZGxIURbWAu53uSMBlJG8E
vTcjlAENNpgrlvI9l5v/ttut6RuqnBOGX6A9jAi94h1s9hWojF1wU4AD8b+Igc71F39bcmP5KMjC
h9Fc3ge7llPzmFYvqvI9p7mnDNK7Qt4xNQlbk7gmp/uWYi4eCq8Je8qg+JWCuFQeMLitCorwnwXM
S0exMZR9bNqFppbAYtudH3em6dnWDMXqyI4PBppzIc1H1Z2pCmzjpFMnonLvdkA4azYGOI02GhCl
JA/Z0O1BvugMneFlnAeRmbnEUj2ids9JaUPKtvo2jfngTYnykTDuDErv2TbmCQnh6KeReG/JtL/L
hyVEUFuIh4xvStK81nO4wCmnur+3YC4VTSR5ILIkG2tZNuqgqdWnJVlIILLwH0sibHYKHJ+1MY/l
2BrQYgH2YBGcobvUw1yMdKMUzlLzipzWpQ8Jc4xSZJYF79reWEpEISVJMCkPgrDoUN1VqClnez1g
D9BDdy573U/c34XLZG+yGvBVGUPfIbswLSjE6j4CoGdzz7z42+zzkzivOJeSr9+UvUlnaByBWkqG
+rseWt+1/gBRWm03XhVAdpnf62lf3kiHxi2FwrTnSDx+W3hjLS3UzjGRM5ETA/VOSsDy90Ehstoo
ta+OL/F4Qu7hDjr659+L6V7Cy5gMcPNk3wv11AyJF9ewcsADVyqC4vhUTtxpMAyLGNuVYBCVebzu
+XWkvPXKM6cNoMEUYnlj4nBDf9RBpwiuHTT/7BTAteInrV5JpQhckig8tDdWWpOzKMmL2TpR82rh
wdSeMbm7Izc5EK2I4Z9MzGyFIky+yDLbG8vczrRFqxtmsiUO6RwAAxeNJJqFCaauej9LQjDf1GKy
ftE72ZhnqTctE1MN5GSXMfR5vyXTT9n+pgAXIEMVsWm5q+nHiD7E6anKD7U8Hjm90q3yF1RMQrsF
K8uMswMMrL1pQDkmeFnLK730sjZmupA0QA9GzToVkRyYcuFbHK0wuXCIBU4zOrtVVt4MVekDnS6o
VQgMl70xkErKoc6VI2K3ZUy3qK9Gjsds7AQbFERa29JkmRVNbmfz8pIXGgh2nWU+7zx6DfZEN3Xq
1+k5/2lUwibYcokvfNhtmXIukRxDlBK7U+5U/cCkSXR0iw36cwXbNjHtqFjWFjRRjG09KYmELpvX
e3Ax7nyl7ov9oq9E9iITvNyDC4tt4RIqVZNoliJgz8CElXaFN6shzW7LyXJhL7zLh3b+Zvy7sy04
IjK7RDUmJFkMKmlRZLrm+LNqBY2q8wf0tcjGxM+ExhYYFewTV7+NtPWzehRs4z8Yuq8lNsZ8nHOl
sDsU47TTogXX3TQPyrvy3uxUzZUO3SkLksq1BIIl5+APcCFfqy4bX6UwtlIWkFXA11tmctAMe5D8
1plAZ94+ioA7Z2+FTaAxbumaamsb64Gyi0Y4hJhPKWb/lGq+b7sf0jh4yaKDVIpkcT4HLv64hKvl
NhZjLHvWapX1D+VjfMVDc78QcetXf+csVittgqqBmaNCI0ytAyQTmqHqah49lM856qfDUXWy4C9a
bIrxteAWD9DmZjNJKW4jaQ8F+Zn1vy4/qbO3ffX3NxGU3Q1R3LS2fdKs+3l6bXpBA090NtuyOjES
K5szLBBrU2BB6KWyGaQ3iV8WyNdJ4+umsrd46ah5J3Akor1tnllE88SYFEJOcQtcgy47WS0KWc66
ydXn27ypyEJlKU1x80D4eYM6JHj0IcR504SiF3UOjvfbRdiEKbI+pVLb4PWq1xOgNTAcuruwhXgV
eiN6c+CeGvR3/JvqSLfdTsRkdD5KWm10E62UEvIJrcMxJmC656hmOpGHUVAkL2Zg7igKITYXODLR
8W2MSFJmcqxxZIoVwB7gTHWzQYTPPrsEUU1FsfDvjxHTrFb4TFQW33bDcAMexWOdP11+X2dd1mqF
jTeJVAlFX3C3nFjx04j2hAwOWDz+f2ts7rkOQPbA9Vw61Va64/HkpKCb0nLmX17mXDdXMVZ72V72
xlQzu5+kzzrfJ6cKOLuQ3lkhfMhP4Y0/60RWy21ufGPksdXGhYQIjT/1x/Zb6SUBwdiq7RhuDRAW
ORSefCVcd/EWf3iT1bqbq97WGjKrDOsaqEA4EmokQJ7moNh0yNvs2t9Vr72GlpbsIRXyLn9i0W3Z
XHlbY+mQDDjJiKD/og8hMOt+zkSU9csOLu1w4y87S8mpNmOHsz64xfhO+9rtwAcpG5V7eUOib7nx
l6lUJdU84cpY5hxMkrzn/C0rEfDQ2ZPA4DGWoijnbPT7dXqf/mgV5QBJpNLEzqQTq4dQGuLBZbBM
ef2UWzdSQa5ZoXmxZbjldNeCGW2w/8LpWLqsQRYOgEd5O8USp2Yfj5Vun6wc1ei+c6X+2+Vv+imR
uj2+9RKbC1prJZniJkMKMVoOY7rTxpLPoc8lqY03M8yUx+/ZCOmxzGC7yoj3qdwc0rG7Q+sDtVw1
hfCwkVtOqfQEVFccMxwTzxyZRI9JVTzH1CoXNeRfLO6nn8lQo5pe2c9d/FjmSMV5FkTksafRlUGz
oCX2fpyyq6iRgkG+rc0jKZ8LDgWkAqoO5LZnY7Ur0+w2ZhiaJLc2lBIcplxjXm/KyhzTYEXj6vLt
WKvXOlfR9GtiP06BbBgZmnn4W1FV+y1tMa0sl5rHGkZ3mmb4ctsLHt855ToF8apFdMM0iP4ZQK+u
jjSBiT3t2iUlbPYWeABk2wcuETynw2MNt/6AqdOZ+f1wmx2qa3qte/Kpf1L8MZRtYODl96bzCF1I
79zk1QTZNIZFf5IXGwhGaKdBE1I0EbkY3D8vwtcP3jiXDCKjpqSC6nywwGT2mI6iMsC5WuX6i2w8
SxwZtFMa1Ch0NjnNBFZrJfmY2a1G6CHCabevOdjVLl/vczZwveay6dUp5KY+R2XTaaeiumok1a2j
BwKE6OVFziZD61U2zmUAPUGfFjmqlFm+Y7jXTfXOdbofQDjDyVWa/mwx69rt85gK9nc2lFovvXm+
UamRQe5aDdes3U+P8WtyIoAVF8cFCp6bLn8W0TGcs/frFTdupZgoKeul/VHWE+jf9WtrhlgR1TDe
/xfa7b+9oY1rKahS6glIbk9RfTt2qqMnseDozoUFaMTBtOqf4ymbzXS5AuNVRtqJmbHX94lbs84F
ybEz5LUrTVUguCnnXNh6vc2OkjqaokyBte0O0StwIGCVT/UdhHKg7cL3Yxg56NYFC6MFF0L2zqUX
67U37jOOgS0YJlU72SqgG5T4fSkFtQ112QHigPSnPbyXbAYKZRDYwrOP8N+PbGzJX0a1HEcplbWT
WRqHCByIbS4fqdkIljlbT1+7ss1hospsN2afxrcYeZIOdXofX4EACjDI/EYLrTK0coerHmaYxbHW
2SrMeu3NwU6QRQDlNJeQy7On+lu2U3YxBEU6j3/rn2J3OVFhz/rsd11FB5sDtVIA0OqGEqypBVbA
78qHtPYWkqLBA1mD4iBLzX+Kwsqzzd7VVrdVOqBomKnWpYaSoBKob8WuLR3lfZHvwbShx7ulC1kg
daxd8x6818m1/PpX/aj1b9hUGuROz/Wh/CydKEH9QmMHoNpdD7Jxp3yq9rFbBKCClAVJ5NkW0XrZ
jY9srCYfdDPX8MWjkLvDY/JQX3FwPi4wQoRoom991jx9nfB2oEmezBQcNKp9YlPkxZrmz/UHbTFy
Xuhe2UkCKpKz5ZX19jbestK6WGc96q92ld9mXXVVpGxPpuRAe1wmuwkxVh3Smnu8JoLix/Kn/4w+
/o10t1NNqmlElm3W2imV3nqd741UVHU477e+Vth4yjIH1gsqjORUZZhiqkxftkfUj17IlAsMkWgv
GzvUycyuJwkZEUghHD5CzKhSRTfxfDD1tZuNvYFirzTkIxyJGmrA6dxoAWsBQaDQQdSd6AN9FbB4
6ApgF5o/7bTaEVWARZvcGB+taRDCoVwL8XXJj5qTPEoiZ7kEhBfuxLZcWRs2uIRyTPjEHGSLapk4
ENLcs/htsD9yTC+S+K3kb1V7j5FvN+dPyRA9XvbXgk1uB5t03chtPYmkk5r/ojEC9VwSNAjO1kFW
b25b0pSNPOGqTePbebyS2HMB2IEhJ48Dkb3YPHCTOLpl3XHZDLoUTE2All7eosCJbEeTyjE2tYqB
qn2kg2em6M3R3htBAv3/W2b50qtAPB1gy1iEsxzr3iHGaw1UpyyqP1uCN76dQioI1MSaFK4pZpUb
942rdbVPZO21BWU3U+ku1hSGEf/+WKsMDWvkVWNUvshWBGT/h0xtwx9LBhioDSzPqNpT2HbqKYtL
22e18tgwmzgWjfDTR7TalGZ+mbUF7FvLL9yE/Y8NMKBp5L7VVOrGaHYmanfXjfiLkqzezAtLu0GL
wqtl6M2MVXOlRU9D3T1pkN7Uhw6ISgKi5m9ShBIzdNjcITbHgHQQP4Di3zy1rmm+xjn0JJqoDLQH
wtiVhmHvfG78ih1AIe7k8c+aJT7jiCKH+D4pzX0rITaoZL/Q73lnolbxKmsYzKqMg8USR0YCX9Ld
oLxdPvDP2sQfr3cV9W1cNAgBxsHksFCtigGlmgUq6JI7afIjUh10IGClX5MeeSAFdKD1gCIC3RHu
Ma256rQqNHgZTr1xICgFtNmjDXpVDNhWaQG8FdRbXN6aDDQS8+7yrz774Fc/euPgKessVW8rckL5
QraOmfzj8t8/+9pWf3+TA9OCJQn4OrUT1NKQ2mMS3fgxt0It+bNxw2qZzWtT5aEhmYlU28ycMVBd
IEuaW2NXY+o0NMAVgABxfNNG3Jb/ost0Fiv2lWgY8vIRVm+9A8XiMEgA7eT8TqEZUFftcaTviZ56
dQfRUdu+6/n3ci7v7Lj3zP7Y8dcOXPvMiJlr6hRAKaAzuP0Xo1hIJ//1mX9MDZaZZRgTetngpfa0
0QwA1A/USqQiIHDN20nBpoh6aSYpXHNS35VE8VXweaVN6RkjUGNVdTCTE82E41Fnz3y1u01EkNFY
YhHE2U6ARLMGGHvCnYmUeOmzlnuSCWIMnR4mNXmpEQ5IZN439nvK7itpYSTB8GaQyrXmkmh+vXzn
zwIm1999EyogaIZSNEVlifnSg1E5Ze9yoMdNhzyPzwbmutNdrYXjW/uU3reQjc6vRYDb//AT/q+4
pW21ApNcLmow1GNiBQRkEMNpvtHDoHv2MXdAteaYQXoATYtvxs5u2pF9PfxNneHfaqBGNg9y1pkF
imKEt9MMykLgGToocKUZCZsZqiGTJYimz/vBr+1uXmAyQcGdo9QP5HeHeWyMQ4D5PTa507FZEKWd
tWirnS0/ZfXYR62uWmIBYBMlv3gBheX5kVfVw+UrJFpkE1FD7Gi2gZVDlauUQlCbXqeJqJK2PI8/
3NVqH5vno+qMcLniqINPrxCzDKh+SwngoQxT5YXbSPeXd6R8Dn5eWnDzKkY1l4DkByNWZkpXUB9y
eadXoAGRMGRbQA9bWWhYuDq3HjGYFkRzDuryIYbcIdSvnJIVv9ohkw8SJbrLJHB3SckMdG5kITix
AQIjiFXoAFk1ROmTOyGfMnTipiaB7LdZmY4KwGalWgeoTv60zQRsDqQDu6YNnyBn2rOaoFGaMfWl
Ng0MIaS17UUTbzGEFDEXxALsepqLYpcWaPfMRt4jXJr39tDNIKdPwMlWdsdymq+yqGVOo0zPXZpR
x8bgqxNJhvatSxiK2GlhgoDStq5kU/NtqaoCKqcHbkyhnZAw1veTOe4Zq+Cp+p6FgIsVJ0MFDCRt
gHCZpweQ1kCDQYqvJcQOI+RUiy6q8KKxPzx4hF1pcd+NdVhJ6anVUEVXDeoQrQSUdyqgh51B8MT6
JYEDNe2avU0yTDcY4y7XY7BnJyRytSx/jfreq0c7nNsmjOV+z+VoZ0YIl3FlIidD9wboRgWkaW19
05lj6TAqJyFIBgxPNe2j3SWHKlH9QQJXh6b9SAsMD9U2fzLrAgrEtVOMk0sxWEZ1Ly0hbJaBnbhO
q2s9MnYFBp8oL79L+YuWZ7dzP2DORTPcVrX3dZm1TlKoCwPf+KrM/GjY/NEac29So12jVledwiUH
tDtHmiUYVW+WOCA2wyzVIAum4cZovswwo0ZQvPbUehrcOIEce2+UPye7dmb+FDW9L7j5S+D3x8Vf
BScbi9Gq1KIZihmfnd9sx6ATYvnFngFSJpoLOOuKV0tt7EYTqTrlRAHp/MQCvb3BVXIpvCFVNFfX
TXxZepgzS2DsRUHkxpQAKF1rAOijqEypW/N7O589wTe8XMs15I3xGGyEV31va6dOvpvbeS/lFXXy
JvNzGWA2FL4wgXdMJPgYXZSwCr7ptic62FoLAU9UHRcJ2AXdirk9SM31zzxYeunme7kDZZwPnrGw
iDxTNPJ6Fruyii63jbWysONO7pBXNJ7y8Q/RCG89PQ21G2DsXJDGouChFk50Az4IJfVEhY+zvujr
Tn0m9CuHZ5YmlJrkUTtZXajAnVp0b+fNTnDAgjv0WYlcrdJiXEtPFEU70afJjUE/X0A02ok+P626
jNAMwpn3s0HDamObGGU0IDwfMV0DJ+T92F6lWucm5jP8jqDicD5Q/b/gRN+2A6jBByuxEQ5yDFmW
iyrSjWz8GLXYzRUhmm9J2P4wNv+6dV3eZqFqlOqZBLe+aE7NXgFmkv4KXG1AKuavooErRbS1TfoI
Sca0bptmKY3LoCjIfOV9nj3tCmZH8hcJL3Ccxa4KwXHdAepUcGcuhzBIBX4PxUBbSxQJkm2Is63O
iZ80yIgpWD3FmN+hgXxbPzlyHJpB/H24EvFYn30Wqw+9uT3pUMrDOKAHOigvg37Xg5aumAR4jLOP
YrXG8htWj4KqVj0PGT4vTaH2TW6iORI5p7OPYLXExjnBtadGGeG+LDJWsuFVma+C1aUPIHTdYtpF
DXKfTz80FIRA0iwgmREd4MZdSVBEpjLaGqcoVw81V++q6XsJ+UuEvyjJgd/WlgR3RrTi8v9XX1TT
GToMDNE7kxHf9XE4V9mRjRi5NOQdraGRXE2C3OS8AV994o3vSuwCneMGBpT7C4EZc6MByhoxWmVq
UL6DqBMzbKkfgZ/bM75hpFuUDAqOeOvAxrzWIm15JhEi4KhFp6hgflebVxyarYInKYh1PtuGq+8b
AWCSwWOirdEbnmXk/sBmt4VSK+3l0EK3VUOkXxe5OzeKT5KPy8ufb9WtTPrmNvcsla0xQpjAfUn3
FQLFKKfZd5hGsTVHu48CCAEpIHZP76DQdsxB1SXW4BPFC5tLnY8QWeLtJ0Jh8WNZSDHAJR6KPGt/
Vlvd3GTL1OXJjirw3ySDbzYgc2WA9ymiFqBomc3lZYSijDkDMGDL1yy7JXHrdbkwpz7rtb4281nO
WF0bjY+SVOooV9Dp1bYlQILmuyGib3oUVQdikDdTK7wGk4l58jZrSZAVMyhNbhoZHLPxA0uJO03E
NTAtbrJDHV0n8oGadylQh5UCYkIbycYEGfsidUdoL0uYFG9jFKUxMDCUfooZ/g64qurazBn4zi2M
9zOHK41bQ9KJGkdF/TEnDxxk6aV+LPIXM6m8/EiiaxL9mrRv6WQLrNTZF7v6HBsnHqtyHDeJBBxI
i5ytvW4HZGfZW52KQhPBXVX/h7Qva44bV5r9RYwgwf2Va2/q1i7ZLwzZlsF933/9TWruGVEwT+N8
MxN+mXCEqwEWCoWqrMzlu6z2PZlpEMzLccV+7SIgkidPckVupvWRvf2RlYBBRTYASCeGtnjZyo4w
aXUrDt1f0xP9vr2EEI6tfyN3tUUwgnJTgy2yvGV+4m+DTCCQzTaJUIJb6NnMBm8+GzP++MYj2hmX
GSUxSHRhpNMG7zJYJGeXvsa7Pn1Zevj86fftC2D1Y5iI0AiFNqhFuRCxprfRuUudBUlAwaiGNMkm
D1Xkj8iVwGtfQv+Ai4PZ9qbPvWAixdQInRDEognpauB8ZhQsKGhRTVAMJKJdqKjVUmoHYmcBtfKk
pdEhViZvGDCcWV46M3B0jdeD20aurHaEiSqgswvHXoA/KL7QIHmzhc7WbOq2gY32ce8Kla1HdnsT
4FHF3Y/NrOrTOMtGoGZzXM8FJhskzAHMDoHrp57hzD6Ew2UbIwDcT7CZJq8sMudZa4tipCO8Uevn
m6h4KSrMZaIh2M+3Au8KJkvWe+WssdwEAYbXJnkxtkyw9dD5q2xJym0JasbTw5DsBQt9c5C1m3YI
BOkHREiJ70f9OKit3TeoCnNB4dtZwd8eyLIVtHWTjbKBXDksKHTsX0mXuWY9ulGnQ5Kwt7QGtSXj
jWrCJcsqTjDdhiqtdp/J1NN2FnUw/OBySR6k9jYxjzIN7CL4raSoD6LeqCdId/GC6MP7sXsIxHcy
zHdFwe1YbN9yn9vARMFcFKMJApdwPMky/NIbd+Jt12GKbJkuTO3o5Xo2tI2VXC2cCYKSUstKPH8E
QREzsS5KgYusNUqXkHQjng5NSC4Hx3a+8LlGJtb1mCmfmhI2Jfm3liXveU9fmpyHOOEFEJ2JaUqd
hQBEIY9v5sI1pF96rztSCcjwGKK9gHSgr8CVObuq8L2eYou2aI2DDFpOH4QCpyKJ36/vNW/ZTEBL
CG2Msklx6JTMmUb9kJPvOjSTr1vZbut8flGWHiDKiBqKLUL5grqL7stb6bECnUpkA5pvWihWO1Dg
dZofS2+HAofucOxzQidLGZDIuRChGIWhMGDZndkB5clooSKduKGjn2nsLINU0k11mx7wmNmjGxvg
QkVX8B9RyqwueJZLQJqVCejiGjJKqfYuaYk3YbpqqnYd6s7goq7rXyGP85XzjQ2m3CACykqrDnUc
w8AQaJrsDQkgZC66mmeGDVd9UWvJNGIGItgbsY5ex5OiRbwvyQnJ7OB+WBdhNhOc0+GgX4qz9gbS
04v+M/yV9nZ/Sw+LpOYYnCdjF+6Is8A5eRfVNvpu5cxMeELvNqgCGUl/CBlNgwyWKIM+oDg14n4Q
ejuaoj1o+3chF5TMicMGE6OCwJz1mcBwaVqBn7kx5JOFt/nO9FP0YnnUmh+wrSsXMjuSP6ut1MpV
CwFa8buKMFyAV65XAHaJHmtwuFkgN9tNwK30BFPgAPTothIlsR8oo2EpeR+5AvoxbQHNbSRNlhIL
pZ8AQZBoxiPYQd1Sq6CKveBclNexuUjKAXQ1FTl39alTT0ET7jNyk4DsO1Qid461d7N+V9LC6cCH
1uThUe9M93qY2Ex3TFWWFQlUkCaLbYzmNpDnloClbIQQXoR+0gXUF3ZpvE36P5mQ1Ve2GCcalUYT
BhOwvIWpHcOVfruT/XDHf9Z/TP7/8RlXlhivAQtggCcgIo75sJRxQHWhhUgf6bGPrHJPc6fAePZ9
j76mDVo+8ECZZw2MWrhl0aGbKHjofi2KcrnNi8qb+f3nD2NL50mu1GD6RfybstkVQKyXqCBhUKkd
JXfXP+xm+F9ZYkJTOUVx2OQShkqDRYkdrDgl5QSm7WxtZWMJj6unol6oGclKbHPjNniwOTqx2vkh
cwtMBwOIiylT4zje5DbvWbBkDFc+70fGsbKrNqmpJygxgIPufWrEu1A4DnFulc2xKLXbQiOcu3z7
TbxaKONPUqPkZaUhAo8eUuAuspcJTTx6XKnx/nIU3sTTJg/O6rCwwmp9kwoNWUCJqRLahhkdJ3F8
HvQCbYkUAnUAftaQmAmacy8V+k6Rx9FO68EeVQGEEYoDsjw71AFhqQ3Z1iZQEQgx/U7reVe0+7DQ
oCCu4RWpmPcRhs1KBWJG7V2q4R8nmF476/IdZD9Va87p3VTPd2KZ/ZjC/KHvErfSf7dJeRJM3pDy
9qzSapuZzKwkXdgAvAua4UP9KEMfu4XOo+BrR+r9o0Lrpym2iqV0Y0timkEquj3UIJ4JcjcRviVR
wTkjH++lK776UQZd+WqV5yOmrgIgrsTwPJnPQnSvjlD++qWBwRJFHdcgL7T5OTbUMigE87Jo15p+
Gz8qw1NSZJByy3aFSa0Z4CwAYh0FWZwaVZY4ofyQu2FzLscXIcezhPZ39dxCJAd8iwV14Rv2IIOC
AHN+BUn2FIIOaWwX3aNuPiHGW7F0VubXIX8m3XzTTuPeyI9K+jMZCj+fj3N/NwkvYdLuKSlcU7sz
1cQxAfvt27tSwUEffpfBTzOK9hDpcfvxewd1qlqQQC4PbEhGiN8qohe0YgN8aWmlMX5zpmCe8V+F
ObYqlsHvA3PsjUs9P8t0saNxvuD202zlKkwuSeY5yswOXqla5Uk7DGeQx4ExSbO63lqmZ/jxbfvt
sDLJBO+4HtSZUlwTfzGYkPQ5GFxh8JqbZQwdVTBbwCDfQUnsiH5P75Ck8LN2XtD7ANGuPFdMJvyn
IOih3YQaXIWgR13NaV09OFNICfDXvSzr2llhEgS1G0cRKbVyqQJxPw+Rq09v192F+zGZSK5NopqQ
Cju7SAd0jWV6crmLPdNtIdY4aPvyO/V4sXxLYlRaxXLCvICbZoLAhpEolyze58E3HYrEc9odK62o
3TbuHdCVomIeAz1c3YRm5Sr64KXByZjANxwfxajZxbnqAZRUppIz5w8pFOC12rBCDMf1eesXAMKE
QOlc3yve12Ci8TiXs1ovX0M3WmCmULMfd9ctbD6fPt2cndbqEjBF9j0SwjJ9bFBHnIbfYyRzakqc
ZbBcSqCBbFJ9WUbaR36t5A5Xf4O3jOUNszoooJAmWZ7IWIYYWeowAs3+HAvpP+pNrnaLiUOFWCex
KuA8Nm72RlSvWyDTWu4QV9ope9nHZNLUvoL4yNJHZ84wZrfURyUOxmb56lfOqMyEpkSDrFxCcIDi
hR8FBY1kD0DNgVuH5D1MmDMjjsnc6uJCipK6rfLciq48HKCqCEbTOfFr8juG8mM2FeAWDixB+UXp
szJ2Vld872aTcxJ4ie5Hsrb6wo3UlkNcwYcgS9ZbterOGLEg7gydqcmbkid13uUNJBQd/ltm++n9
+dnZSSNFGAwd8h9IdpMX3awdzO47qpJacZFYIbp8BLnBA81erx9NXqBkx4vmBqL2lQxvU3yIJpX7
8Nt/3kotSEit2OWH//9i09B1UVJ0zGcthZDVNsuRkdGx/dhmGcIduGNthGY8z0ACmARWYI1+6PKe
ZNsjAeanVeb4Gk1vKMmCfw5Pnav9VtzSix3oX72Y7mhPDoSUzQNkoV3qjJyztB2aPi0zJ5oUupj0
NFwKYwlG1Hs7jHhPl+0H56cJ5rhWWZV30IwC7VUw2xO6Q6P2GAlvYfjO8ZfNQs1qF5cgufp2c9Ur
2hTniywyZNiec5BUy356DixlN+x42TvXU5hMYYhV3RxbpO9LgkTwjBcX8eOPKd99fASJ5Teuye2A
9LmTTOYgD61QGz2a+AJN96Tbh82vTv1ZIADTvvfHOtyLECcBut0qFPDBmvqxHn4Z9WsL7UZFOUOR
RnGu7znvFzEhMpXUThd1/KIsjywRGsJ9CH5rWllSCabl7vG6te1b7nP9TDqQ4tVNtR6HUxgFZ+hN
j+AdXFa/r1v5SNj/vF/+NsPSRhoijaCWiwasrGpgzXku81daF5DFJUc9rqyueS3zuy7D6EBZHI32
2yhpXttjPi3vgHXWIjO18jpylQy0tQn5Ng9BfpB1qbamjjcwtT0f+enzJhOvoJyU1aVGl8LswpeQ
euNR2YNiAyMbrnYueCPQSzi4tjVMoCLaJJXNcpYVPztLDgRGwD0/3492syc79Rs3MPLsMeFJzsIg
S5aHj+LT0UGxeXkALOFYFfco29mLPOj1r/9f3hyfX58JV0iGcTUYSKVGT33NcMG2VmoV+9EF2Qzq
2rxCEi+OsNLEjRgn0MaGPYCQLpO+sIiCqDp8hlZvbemYu0m4vKicc2QyoQtk5YqQGSrmRTDMmprt
bhpNR5w7j7OVnIBsMvFKG8I6VitEB5W8V/VsCXghD1W3b6j2JJbSsZYeO8zbhbUGmiENETRvODnE
NrJjdT6YACXpwRDoebGg6avnhUct9qKnCtVyq9V8eljCNcjFIDEJUmtP8AsnAqaCnIUjl5OB58pM
8OqSTMMDCdkkKmQoA0uW+gLlRTva634BURWLl75ufWRDNNGsFjUD/srchtUgS10bYvNb4U0CWlD9
nceccLAZKdc2GEcy27mCkjnCgXYz3aeAhJJ3zH/Y2ff4AtliCyCR5KbCkD05mRgYfo8cDcMUHNTr
Zma8/hGMl8141So5AS8kEO9eaKs7aAEBsLAwmwz4uFFrt+A4ueF+0K1nyNou41p1nHT9FGvLB12Y
ZRt0LKzyIRut+AK2cBN6bwtIR+8cmBe+xU8TT893s0az/gWMS2kRHed4QHQUD7SxJGf0FDTDcigK
F/5C3td398gQnBGFGgtxBJ7NoyTmOBl7VUpjVvVmBCeLJuIQ0CB2BUBz5T0vkGxFktVK2WsORGsN
lOnhaDrKxGlMbbPLBi+ccZK0Apbj/rsyxPDw7FZQ1B9JW85eiOFoSxihMaG1EJStw2Ky1Qx5fCsM
mPDMQC+GevpkjbX2lokGkri+70EfNl7COB3OOlADVj2MNpFPRId2FiSqtGmGLtBr2DY/xjn8ORHq
yPJoZzR9D0ThV0/vTVStq2Knqrjuuxly510UQINLFl6ndraq/jGqGmuWj3PW25mqeFOmuaMEOtF4
cPpSx0iZedSLwgrKg4A+5yxqziBAjBwjd5CRtyRqQMOJ2jmlBzA+2DTu9/Ik+WnsCmHmpRFaOZhl
HyE9ME/7bJL2BPDhiGQuxT50zVEwz4DTHFuhv200TbGybn5KZtzelaHbRYppeRJVyODifWVIbm3O
uwFDDn21I1A+yrCUIHkohxvQ1kMaUjpOoNHIE1/GCzDTqdXopWWCoC1TXjPxXovvm+Z+GH4r4jnX
oAJ6BgWuHWSP6Iz/RmvIDvsIpZA3WgCNoYa9DQbGh+ues+mfElElRVSIhrmYr0+CkspFYdZ4QnZ6
dugDzaX9vFeLnHfTbQV3Y2WHCbY0rIqgH9EqWejswA73QTPUu+KphsAJCGms68tafjabhq3NMXE3
msYCw9lY1kSHQyIIPqkk+i9tMGE1KhpIIMjIgiW9PglG4lUJL4Dxvg4TQQUjRK1NxTIoKBH7Pjhi
TPSp500kbQIq17vFhElBExo0mDEs1HvyKwZdgGNzQFP5IEA1SfWLvYIKyrAnXuFMOx5sgbNEbZlU
W71JAw3gMFqgm2+gZKMMja/1RwnD/Nf9YfneV/yBVRwsooJAtxIgEKGVD0GhY4AGerQpsRroKVw3
xVvQEqlXC0paSTHHDm4hyo96pBzlIXLSNuAdqOWf+boiU5JMDTTMqimawIx+NUPa1ETHAzW+wYaa
GsboiqfIx1QQcqUA6lqc/fvzPH21xixqagcjCiiuMWAughZ8Yc3EWdBGqvTVxBJBVvumorCkm0vR
MtwDSbJXQzf8Bs6D47ijp+yEEf+bg3Ao9nWKGRrVTiEJ/o9c8TMhNJlF5upYBoaCgkUZ9VZb/54D
6lQQE7zuH5tDXuurmlnoZAo0oRFIwOJ9vQ/R4N2rx9yLH9pd5aCX6KC6Plyyh9Sfea65Wadcm2ai
PaYOUZ0skCXEe7rLDgkcJre6PZ8h/E9/wcDyaiuXQ7L6mDPto2oqAVmRmoNhgrEHF9n1bdwqrKwt
MBGeJmIgzhksGMtwXHInV5c2yr2y3oXC83VTm+jItS0m0hskj8LZBBpRRLfdm53Ozy/op+LZq/2M
n5G9O/HBdKT9dbObgWS1h0zwl7UyLmeCUZFOQpoenSbZjRreJPAHyu5rHPn6pZjY38SJMIwSMCiy
9Dulqa9U9BTS+L7o1AHwT/29iWvdM+rkLJTltzgWboIgec3FMfTqjkDmp+5cQ5sNOyfjbYACxCSR
fVVA0ScvLWN8Nkw4Mk3tFrMCQvyLgoSHnjP1FeyDlpQ9qmjQKtJoJ8q+gYgkEfC/2nOq6Y4ofCvy
g6r7Vf7aiDcJUZwwyZyuQkM13xP5UI69X5GbwnwcAEQGlEuea0syJasaLyq6b+MiEpO8qfQtBb9w
KP9K9Pseia0qPIvibhzgMoPVRoFDsnknkn5v9upNZ9a/JfMpjA5VnRzGXu68nkw3zRDuZ6n5pjWl
X4/iG1UlXlhYjv0fH2KVITFhAS2DIAsT0QATmm414WMVFudSTdDKMITz2NxTKnpCeZJ7wDG1oXlo
5Rfo8uyu+5yyONXXX/E1CjMRooqCiGZiD+6dAXyp0p02lig/3CTCaIHYJZlvO+GhUk1IkkWWQE0n
lyKrzd+LdnIU/UWPv49FYWsF8oX+OEPPKwkitzZ2apX4WXifJaCfADJcHs+iBEDma6tLttBA8Xd8
jcSLFJ2LOLHlvLKU5rXXnmNwTag15jjGX73UgFi1vUcxz+mBnbAbDZJw6fx0fQM2cqGvG8BELk0D
j7FCcB7S/FJjy+mcP8/Z6GhK6Az1STOAbYTWbqth7rhFL2v+EaZPkeGp/f04oONCL3P8pOWZff13
/RkMvv4sJtx1YRGUTY0LGJ1Mqw5mIHIja8Sj9t+ZYSMdGColVcElrIIlciKSNQD7NkTa/93Zvy6H
iW2UpMiTWrhZ7aAPijJpolgJ4Brof5wKgOi52P0/T9dXg0yYq5UsBHk3FhY8LfPwnU/fE3SQEkuz
ME2NsRiz44TvjcGRLybZuZhgnswJWAncUN87O3CXnkt8q9xNKIWgP2pYM1QrIhtDMsYDiINnW0KL
NrzjqsRsew6G+hRVU5DlMysPzHIK1QQrF/G6b1y6G/z4Q6ejxesY4yx4Q8O0uJN4Tf3FJdlQQkQT
UsaKocmEJR+F4nVYTYsSBJSHd11/M5Hf4mRaasKZet7IakzIZXwaYmJWqyd5L+lg2f9od9sYZ/RV
v9uLO1505K2IjQ2lIIRENvGK0GUnkR8S9fcIwpXJeLx+CjeaFl9XxJx2ncw9aaVl60BxUEQvOYEg
Zn1Mpl0CzEIYnIX+EJktGt3fTSG/+5fWmSAwgWimyVXU7WieWEl37iDWqOcqrmsgc01gb8A/YwYP
vY7x56x3pb7nfNHlg13zHCY6yBDWmpMJleCgfJaMF0PloZx5H5I5E4SmYVAYxdJSkF8XdT+UdQpf
OC/SZODGsYtLXwGX8U9eUStHZWECupyTgWhYV1ecZ4AJxZjnOH9mxV8ch0UESEQgZh/AcZLn+BEZ
VnuJ7jRgEEGu3BRQA2obq0CyKiOXcv9B7+urceb9BFJlUYgqDHS0YJCM6sFPMkzS1HdlnZ9AB2XL
g26lEWhlF2Kl/j6KBSdMqcPx3uXhe8V5WELSUpr/f9hZHsbdWd4t8sjNfr75999z8ePVK8csKPiY
oHJ2aYu7KD6EWs+5jjcG8LGlkiwvg76ihD9fLYDJMpbIwjun+OEtsYPn+hdmK/coje4jv7cF1VK8
1seDX31UAffjL3E7uK5+AfNRw4CMYJAGXY+cNY4W4MP2kgdA2D7qY7sRnsruvRhLV89jDpZqKxNd
L53Jh2tAAMUyBw2iDuHduKlsAYMaSlc4vTE5aYB5gDzn+c7WXbm2yXzQJEhpEUywGZeYWg1B0tFc
epAwKyXGHGV7RNWhyq06GV10sm1qACB8T6LC0mXvuhcvhv5wYhX8PBj5ILKmMt99FJqKDDnm8QyM
fAgLZmp6vm5hc3tXFpjvOraYh2ljAWSWxo+x713ZlJwiymyN3Jcx3Zf19+v2th1pZZD5npNetgMe
tBALOwR+hw5ug3aisuODYrcPzcoS8xXDWZnnQQZTd4oqB3ky51McGjaByDJiHwSOv1VOcQI9Mt5R
wKplpSuoZwCnmwWhy+1e8/aZyRlCLccmE+QMEOlDnU49EtWpBcxmgzd3wQZoH2T7JSQQ32uBD8JZ
PuM1R2IyiT7WAzIpA54zsl3uSy/0qN8f4ufRJU7E7Ztv1LYQr1Zbz6QO7ShOqPuky2r7U7g3/NA2
X+bdolU1u6BS9ssD+WE65u66c22e25XZ5SOsAjFq1zSiKN5ddHoek3iXRbJtaBHnDbadlq3MMGkD
eOUzNRKh8CyjQFl60UEA0htDNc+tH3GThQ3cw5e9ZCvjGKwlqZwvB8bvXAKcXWX3OwVd42IPTlgr
93mwUY6rsiVlTdcbVGkQEgbgU4kyWHqZ76N4+JW1o5XExUMyRffXP9wHQP2Kf2pMGILuUTFkDYbJ
iW/+HC/Gjeo0bn3SL+prcc7c0OstyYfK02jXb7ml3lT7+h6MO7uK40G8b/uhc7VyIblQqrRT0Ydo
DfTxpPGlKgl6IIHpJgp6hsazXJ/RR0JByA8S7UaOMZpzfS84TqwxYQuQ2JAaOoRxouq5C2O/EStn
1up/ZEUBxZykaBAZZE5ooOrSaMiwUpPnMLnoxZmUnL3cXsinCeY09nUP/MzC8DcpxNFK0x0UPF+C
1L2+Xxtl2eWAfNphj2MVzqpZ4TgW7iAd6r10AtwKI19AdwlP4X10ak6zy69tb+bYeEovuBEdQo3M
3aySOFCSZkCTYgLNFCgaMVZgQ3nTlqpflfyDs0ieNeaAFBCDMCMd80H5SZswXis7ynvqgffcAZIx
2XeRVTyWhxADUtbMgb5un4nVSpkrO82g20aHMbj0r5K38InomaW7sx1Y3cPEPYKbOc/KGuP/GmnV
Qkohgk107ZtMX8yxuL++mYtD/BFsVhYWx12dcdUU2r+yql79gaqIE1WJ16VvkWq/jdEvg1TOv7PH
XL6lKGhaZqr0Vm8OY2R6SfuT9N+kKrXFFLUQdYcJN87TeQOdh0OxWiNzvrMwNvIRGjuQ1+pulPIE
ttifgWC85cXPsR92epdZcYqxREJtIxd/zFMlopgrcVbO/RlMDAjyojNaFTWZZYZHwTAm5HW0h9mu
rfIuOIYHHiqR92mZWJB0edOXw4QxuhFJTg2BOPQJTEruGulXNFSQNocAYsXrz3MOJzscM4yzllGg
AC4N+vOY5rWIqXyP5l+DMLwmHSfeLVt2xXvZIZlQG0QMFYIWvzXBGhrrjh6EVpVNXqCKlwWhDiXG
9+sOvIG7/+JNMhN9knYqITmAM9l78zKK1WkWEIJO/bKQUdbAe6IUPr8VDsYOnZLjQ7z1MtFHrojR
JQlOjyJ9a2jvgt7f1mvsczxhNvxt4HVgltN/bX+Z+IMJ+6rsZpnemiA9GdS7GfQBkD61OFu6WZ/4
PKDsNH9VVLpaGCgLL7D4+ZQcDEf2JVu265v/O8Lx69dj4g9IGfJikhC/afZQiuMJPGgWSZKH6yvi
HD2ZiTgBaEKUlIb0lmqZ3fd0V5F9TVqwQ5t2CWhdnza30DS5bpR3N33oZ65ieaTomZkEKm5hp/u9
ME6FjvY4eLNr7EqutuVmVwhc2/ICk0IDxGDCi9HPUtktnI9RakXnpYBfPdH3Ot8ZJ9WHXJlDL+oe
0q7UU15Mh9cu+Ygjf7rm3+ZZFKFR6BNNI2TmBsBqZVHfygrZJVPllj3C2gBqmlqLX4lU3OhicNsI
6A3JQwVWPsgEAsZbTD/6fHyDNNd9bkCalQzx+1iqg6P2o6VPiQf+i+Qo6a32BCovpL/zeCMPBFg2
nRR2o/s0phfO99s+3Z9LYrIoURyggx0pS2XLTD3ZaS/VTeDINxo4w5YSpWgNJ/mg2j0fl7pAiq7t
JhPUpFwjhRaB9UcOfYAm7SS66YCNjALQppvPIf0Gca+mzzkr3g4vnwtmwtlAzYoSCS5UlT+r2S/b
25Ync7B9HX2aYCIYlLZlJQPE4xLUPyR60rr4SYWDpNKTDuTl9Q+4feo/bS3LXZ0/0N3HphBr9Dbe
RxAr1FA5/5+oDnl+wsQws5+NlqQ45+JBxxifC8W8H8n7QqezcIRjvGHfPsU3sWZ3R96DbNmua37C
BDY1H4dAVmWo4OjHEYwwVcFLk3gfbFn8ahOzopHpDGqR21zEVFAOb0fxgo7ioZ+eiOJf/2L/JSf7
/GRMEJsTMKYRAqmwhclOsKDb9DB+6FsW+/wQhRaXDHlx6f++gX8Id4K9ts5i4EsXXCFI8iqQRPY2
mFv2GKUGD6H8yFng9tX6nwWqbLVcUAZzFkccMcC9d8KPhTZm8ABv+v4/1PWuBxFVZIJIlnbjZGRY
W7zv9+kl8osTJi6t0ueROm8/c/++e1SWllsUelJGyyusdcBMu0j06Vb/Uqs+FFghPw/c+oPa36h7
mfP8u37CVZGJJl0iC+E0JXAXI4bk2lsNrpGKHjvgenqNetM82F2vcaLk9RPxh/aTrBvTMEyIzQFg
4DJ00wYhdBttp5uvc6m/cBzmekxWRSa4CHo7Z/Ly5Ow9KH4Ed4o7H+V7+Ub0ilvitSCOSJ94L5WN
cYwlK/v00mULVodeU7O+kyZ4abivT5BVcytflkCjgpsPcwiphezWS32xcK8v9no0U0Um1uA3zeMg
o+cZzidaPhqoHFw3wPMXJrxog64GgwKxQ32+NdvGQW/DBfmB2IIEdBitAZAmhdfI5USYj6bDai+r
CNycJDb+SqaXEROpBY5kgcH2/nT8H4Zal2N9JaR90OOsDCqhrNKwwcfrDqO3pJ2Bk2O8fkkB+Tyn
/yXJ/dtVPv5+Zc1oZ6qQ5qN5EIDgEjp+OUb7mpPsQpLmRefFT05M+7hAVubCYNalFEJGH/DQ7gYj
/G64+19aNLyY9lH7XlmK5AZP5EUnb7CVg3qZ3LqzQOTugJPqVfSSW8NTdskDD+DLO3off78yS+co
mEBuSG+XiaTxhObEj+h75Ov+Mkao/Uge+N2oJYRccxgmxMQQj88zHfmLIqj22OXf47R3ArU6VQnv
mcDdVSaywDH1quoRzjIg+FEYLNEyAN+wHVyaffZTOgTgwkmc1OclStdzNJXlwcJEqJLFBk4+tE7f
CgIFaRCfCF1qkyA8GFFniWLMCTbco8FEmzqm3ZRAkerSvg4AcOAZ/Q3sJ77kGi/8j7jdi/mM2R+D
ZivHaYpcaCSCk7GACvIGk0gY7DXAszO72hFCmz3QBQlniRzP+aPOLOhjUqMXe1sHkMYBv3QbHjEc
hWG93r4euTlXwwc0f7W6vE+1wBzwvCSJYot490WRuLtugve9PtByKxu1ULZ0ADgGZY/Jbs4QpAF+
oXMEv7YTjwfU4tzrH0OvK2MDWKZEPcJDKNFfqKTeoD8PYTROfsRdEvMEykItDTFHtzxhh9kmLj0A
XTxCEKH6lTlQL+JlK5zL7oPCaLWqvmkEKV2Il/8z8kFdYQH2YBMzj3oF55PxNpGJJlkgIevtJGwi
NVyjwU7WvVeK0vN1z9gc/FjlQ38wLwnpUMw6rtSlIKYSazg3NzSx2p10poU1HiYHOO8AeS4kXPel
YKEEc6x93t2wMStqSgogNppoSpoqs5dfHndKXJmygFxwypwZAl8gMp/OQPrfCa6wiJ6ONlXs4ZT8
nDWr/h45PELrrQ1f/wIm4RYjUtdFnwWXsgc7hu4pyQQG98a/vt+bbrs2w7htm2lUMNqK3vY5tVsw
xRTyDLlgKD3qYHpWIqdodn0k7QjwLWKPmmvyg/MLthx5/QuYO5GMNQUjEHpair+8C5sbQbeA/3ck
sCHNFYpo3Elg7qIZZ47rfiLzEAeXKMp1AMpLr2wCm+qYqc8SizS9P6jRnsTCrpMMlEzIcE4ixbu+
8K04u143m4I3ahMYRU1viw7kQOjQomEgt5xrg+dFzMU4ptkMXWT4sRB0kONpoUyI2JCaHDNb2f5q
LeyNGJaYdxVmNHn/4phqAbL7Z+ovX04lewmmkG/PdE1A4bW9j+ffqMn7ef+utZVjiC8q1KiCcebc
hptZ4npp5OsDDWUtUcmIgZGYLLeUKYBmieolMWrnNUSpZkwd5xMKlVDlLopbao63WRFbTUCsSZWt
YCCcJ/HHm4JNIde/ZzlOq7hf9hWkVdoUvquh64siVF83njRfRPMb7lSLZqdZT+7l4Fee/VvTTEgi
+qCMUoHt7+UEk/qV03SJM0vKvm7DQx8SDKXWzlz0N2OyW4bDr5+Xj697beVMqArRTZiEsvirYgXR
blDwWgK4n2ooAUMPbQB/WgO29Bwho7PAUeEK37hFrOVrX/sNTLASGwzhQMUDch+70dO9ygcEB2UX
sPf8D3DLJQxdM8aEqUlsC02pFeHSDhLma76VM+D5fX6YQUKKz8DJYHhnmIlH0Einep6ZuPJKjK+Z
iZU2xlMU3WIUeF83z3FgWk2vc9KKTYzY2p2ZAEUSjCSYOY4X5FteF2TT8gwzMIRvk4v2MwBAGd3E
29Dl3fCc1bLN2lqUegpcioEL3jgsrHgLLJgPD+EEebZNm2L0VxWXkoQp6LYW+LQjnGOxWchd7SDb
lZ2EdBSmulmesd3v5rx0ZJMn6bvug70cer1canneOWRHObTRDKWeqMvcaDI63Vv7WB0i13AqvIIq
P7Frl3iK4JiHwQNZDBI17Z4TCbZKE+slM4FoUqJsGnMkLSZoERSaOW0uNVaZQmi50vxofAtK0EeB
YFkvBEsWR78uxBu9jPcKJV5T95gwUhsL78VdkZ2qPnOiUeHcG5yzyzZ2BTBeR1WQBxejfSroY1U1
UAh57eKTpvFGazbfo+vtYIJSUmMAURJwJSyoUtGtqNWNIFfTXdnPz+pTvfCi86YXeAeXbfRinofK
eRgA13WYfuNF5ejTKfMjjC6B9+9YVOjHaN7/EhWX1VyJimyvtzJLIdc7SbhU/Q8opha4aBr6LNDn
60622eVd7yoTmUZMFGuQMRU+ptLAnNbc1b+KO/OMHqstHHo3+SV67XkRefl/pH1Xc+S21u0vYhVI
gumVsaO6lTV6YY00MyTBnMOvv4s6dT/1gduNU/ab7SkPmggbG3uvgCtHFJ4EeRtPDsllbUg6E3lb
PYWuFD9nA9QJqCaIvldfWxffyDNEcsmQW5nhhmFb/U+Z2xAOcKyHDq455MeagVNfOUAI58QczZYe
h/dEKOstCl90vXEv8hktrWSSLphmtq2eiNcHw56urj2lDbcVP3P+CZDk8pO5/KmPiZIMEmgaZtsE
XbMpFmbrBEikrvaWZVsvosqNaCm5YGVlVSoZDbIm2KZtMzgwUQazuVJQ/BbcZ5RLjjJJm3VNw4aB
a8qXUcOMDByANsGOEaWflIs1HSzG+35RpFMPx7dUe22MXxOh2TZO4cU4g5VbRf4yH1my6ytZlPwK
blPKJUTxAvJDx3DVheZbXP1KmSDDFS0VlwJJUqlkLMNtnWdbiIwG0gxAUykillz/CotaumkRVedF
U+e66SA/MkuwuqkcRn6mECG+Hbv+5lx/D8EdqsmcLI2MKB5MPlQl3iRU0p/T38tHASIz7FFrd/JM
v7ovYSKA+p5fHHXkWad/FsS+fwV31Mx8bKxI7aPzYvwhPXFU+V2CLf3tb71+0X4Pwh0vvWHTooDo
eoqG0tNMQFhq+EsSa5ckP1LyeHuwqxA4Kn+Pxh0zeYyTptABC5vn7hBTo3AWVYch/McS3hkSs7Mq
hK7lYrdW4ShwBJRK2WniY2qmPxIa+VaruB1c1MukE4jLiTYVdy4jYmg5YH/SqSplO4/2UNEUbCrR
RHOHLx2hZIlnbnjqIV6WWgibaHvbajLZs2ECr0AECyv6Iu4wTmVRVq2mI8Gw6qAs5l1uVJ5gOUXf
xN3xcV9FhQyvn1MLl8xOAoMj68EVGSAoVroRjdyFnpsocxeW24TetdMAsybg19N58Bo1sTPtTq2j
QPCr1i/7a4bzf5uMB3iV2hDOU43Tq9yjC+1EjU3TQAZfU3IgN/8lmouLeVOEB4YCyFHYkxaNz6Gx
Wp1ZrSUBzaNJSAeUwbRNuXBZJKFAxZ5J8tAPxV2ZNzupz7d50Z667APilXazer9CQkmpdw0gsJop
SMkEq8VL8kA5bzF1mgL7YOlQS+y9qHyOyFmeAVoO6eb2Knw9zW6tAhe9NMjZNloPGpGSNvaQgjC7
EAdBdXahg9c7RTL8Gswe/vbyLuuj7ZSFbh8dqwEEwKZ1TQ140bSFNfPi63T01BjGu0Z3GDTkVVlu
q2r8i9LIq+TJNo0jlaGCq92bC6jHqDMZeizqkV3R9lyLZ9+7iguUabmkadLjRUJ2X2bkeCPQcUt7
t07dWHEKaECa9zOADvtVg5JtAK7ttZO+oNhu7HJfqdzxQ7TVBGecV3OdCo3UyjRGZ0IKgBRfMuAR
by/j3+SX35/NB0aJZpWiw7JAP640rRp21RWgMsqXDZBY4vFv6oXf43FhskgmPWnyYX2Om0Fz1jaQ
TwWzT/k0134ryEqVENl7tdV7ubRcqIwas41DgoARb/VgBiwov691R96HQFgtABOPK031H+lZ/veW
4sLn0HbhoOcdnkjxh9xH9mTue0vUT769RwyyFgMuHgj61A0xzJXCk94ye55DR+pS//YmuZ73/f81
Q6n9v4fooTuERhCORggyRBxPfpq80Fa5vz2K6EP4pGxaKIxx8XA1rBzFYlwy6dvtEUTfwYUsKqVd
n6HCf85hPcuWhzZ+l9jn7TFEX7H++cVySJGSLCzEGHL3pEuQBha1LNYD+fdx1yBcimXIRR8N69OX
wn8TsAG1fZSXMjAWwWSJxuECA0RK2WC0WPTFGp1Fy8AUQ7iWX2H37tyestv3FhTe/3vKIskoYxXt
xFMLkHaR/NDzEN6p0KSCAstciwysrnKrv6OBwWO7FEXJuq5QABWA58WsRw9m3DgtzL865d7sXkYN
eBCp3bVx83T7O/+mMvh9jrh4kFVFPiUM4tz9f6TR4JFwTLz+ffVfUs7T6j09IwqCKAfIkrIXV6UE
m5NHgJkwNag6HY8BUv+pgW8XmscLThiP+OpabZmkGptmSAaHVaDcpc+qXD/ensi/qej930R+NTAv
Dpk5JLRFJhWi9jS45GWlyJegyCtv5WF2O+i4Q0FWMKRgk/Id794E6qMMMXXm0bBzqO4C8P+i1/ay
gUmKN7tIudpTmaDRkbhUwFMTvFeNr/m4+N5SreAN0dNVlBq8+BflZxssLozrnpu9HAB/6ScndQdY
5DOx0XQDvUjI+L2GFr44NDwYzMoRNwcZV+iKO4AqNyQJEmjmE3j9ivAoXxX5GxHu6zq/+NppRMfQ
gEn6qWl1r1A/4ansLtFzBnyfYxhPjaIe29zs3dwqd1JeJl6sIvOcIbiqpacY0rzMGg+hXOMpkoK7
l2ynpUMZHCp5iY7iq5HtNTMJCpJ/Zim17DwEu1+pD7BUuqu9OZccFTVxwf75G8TE95blglySK31Z
NGunGU2qxG4VkFPXXVt96I+g3uLHOgT2yaFjbpQ36pPNP+E3Xa4glwQpEQGqx8IKGtl7gZp+W5u2
PAjKbKIAw0U4RVLzIVwLKxFoTfOHCRS04Byud/RfNgckIAjkuWTQirnrL42WKJE1+JibDLxFJbNH
A3LcEutts4StX/sT1PDnCXlKLYf2EBLUMZdNBbVtwe+4Gukufgd3PZak1EtWzvE5JGDdpKVTsruF
vI/ZrzQnzpiqnmwRV8OzD6AUS5I9q+9sNkwO/k/B/bmu3K0p4bYWJbmh1hmKLpN8rlFjnFrYKIdQ
K69hx909sZAJMrWrqcHFt3NbqdArSqKoRiuUSk5BWtsMU5sUP5dQFiw3vbqhLobiNhSt2zBqZjk6
11juRarviJ4+Zdayo+G0b4jSeMVQvDdUB21PfiiqJAIqXL9vS80HAGywh1FCul9ax0Uej1YtO7Nl
ZG6BLSPj2aqFu8rwpTD1ow6duHGwST24tA1P2UT8IoQnTFT7SWQE8wxRRyPvYGCMx21Ttp+0THd6
075HlrJDk+WjyvTcrSf8gF5p4FU6Cib96gX0PRN81WNestQcCmy4ti+dEKozowZjNFCJjNguWe0L
9rdye1PxGvlDlIMjnAJNYMBxc1f4y9508chPttqudKtAFPQF68zXLticWLpSF6AkE7obMxRDrUJw
ZAUn1lojy8W1MlozFPS1lRdonWFvHpWV3arP/3La1u+8GCQxJz3WYuBQadD/rIDbTICzLc8Mfgmj
UGj6OlDrYk9wwTAb+pKafR2eWJg5/bLtDeVuWAw/nkpcfLBhlF6GoXeURtoakQ55EkMwp4JIwHu/
FFlI+2VA6m7By7EZbDAMHGu+r1Tm3p5Y0UBcjIt7NQzHyozOSvEYy4dUJ5saogTAfwi+6HqudTGn
XHDLlCpNDLiVnqOf8bk5Q0yV+Ua1kfelwz76t7VMocAp73l4J0/1eXysIPZ6JwmOn+g4cGGvsQap
liWA36ryvTHyQFOpoCB+vSjyf99p8nUDJSyglpECJIDG4iF8L7bmDu50ruSp73CJ89On+dAFrWDU
60+gi1HXPPPifPR9AoSOjvORgQlpPZrBXHz5PrW++se4XycX6ksPQ5AFa3NTFTaOrzfoLn7AGvcu
foBcwJC4i7P4nCKJL2BIP2V4+YW5C5EvN4mnjZEs8HWAxmGddFt9fLm9j6/Xvy7G56JQp2oWlIro
Wv9SdiucRyZ2ZP/u7AMqUd4EQKfQVuV6je9iTC4omTFNjKpp0CpYreyADDM+8sBwjED30eISe1EL
V5mLSzr4fimsVtfXwgjMUuuE6d2yyYEJvu9eW78G+7XYZfcV7NbQDnKb2rYkoWXRGhL+Pi2C/gy3
0uHSDhlUSE9FPtgjrWCYpjmqDu6MaR7UaRAcWeEscyEKSFIIE6Yd0jAQOOfS6yNn2qt3K8Y93E/W
QawgdjtKmHwlo01StZYHA4i/XLML+CNJlujdcvvShK77f08iYXE0sR6pXrRsDHOnED8XmUZer7x/
b0++KmGwjkR9lcTnctGDFh3CSS+dqkXjbEIeFhDpLs1Um4HtO4eG28Lja5yCsFw8yZIhjskke2nQ
/kI3QYVpaTabgWo9VnQv09mpoGZ++wRff55e/FwuhBV6DM3MsV2x78UTWRzIt0MyJUg2QH3KyJIG
J7urYQLSoousuDm6x5qLsvOm8KhtBIqv+3Rfy3g4i7oFwonkYlvXqSNZYmQ4rQcBzMaONsOpDlbr
KnlHPeYrZ2ii2Ya2eo+CFedkv5cf5abfxII7VHS38MUSSZnbomNkDXKjB/nWLZx9h1cD14rqpb50
ZvsV+SSqhItOIF8mCcEPT40Z7ZK1LAQVcixHDsBdB2Jecf8Pq2kXG4GLcmonIS3RsRHwFLTl9mEW
8XsFh48vhOCvnkdEblyWQP+zl6Y6W8P29m4WhBBe4WwcwdaqOkBGIsDizKRxjDz1bg9xveB6MU9c
RiW17UR1E3f+vKieWY2+XqkvMNz0MvKumunRCtPXPJ0hfy/INkTzxwWvQmVzCfhnfIZahZObzJ1D
FK+oIYr8gnF4eH9uFfMSTWgIG7LstuPBUnQnVuPDmDzm9FzR0pPj+SXSjmV9StP+JI+Jr/Z4nEcC
97r1g25ceV/38kVyY1hWXrVVI51I/2yiBgImHhDvO52iXojnbpiPtlWJnm5fUMZbo3JhxyzKBLJ/
uXnK2+pZ11+H5ZyM1NblX9B8d8Z2tqXUfM8H6Y4YPYNaUPhgaohE7fJaaIkddpGdVgv02iTLazq0
81sCsdO2dDJ4InSGdk4M6tRqMjqFEUfuMCTlDvJOd9OU3WWs0Z1Sa3/HpDlq+SO19uboz4UM8tMf
wT5eE4Zb38mlbmkm1VCUSkG3P4b3+OFWH3ShnW+SHVwWvN7ckNhD8wDOnkLClWhh+QwumVq9zIf4
PLNXgzxKCg7qrGBtS1sP800b79MBlYd/+cHrvr/YTpE1l0O11tpoMBykE8qW6IO7zNcYpCKkIL4z
li8qt/ZLMPA6k7dmel2Ji4GXDmXExkTjNDE1tGZOY0g8WuMaA85Cb11SvLTWp14WdtX2domycKSK
UMOiM81lc1ETEmWxUAkipYxSXvUL+lD2kE8vtz9VNAwXG7VJjYBNxMJG1bk0z8RE82kU+WFcx+p+
R2De1oCNtBjZyKCi0KiORl6HRobQjWVPs7JDPIwdiJcOBzMa76saaer8ng3ELQAOZ+ODVKibsUse
MjJ9NP2YgA+mJv7tWRDcQn9hGxhAqbESVT6pHWH3t5vy1P13I3BJG2ukSckLPKhZ+T70v2TddP7d
AFwQnDsjaQx1jM9aDQegqtq0iQB9uW6FG4eC5xWwTJZmSUdbhNaf8qgAzBcHcmn4VV39juveD0ch
+0S0LuufX5zDZAojqetQBGxAbvFWVYXIg6PQdrrvvNWOVGwmLHo68sQAZlb6QMo2Pq8yOCjCMjd0
5SD0V+uRlNk/X9MjrB2DCSLChTOB4Crqr4sqBCoXfOYwTMJyimKU8PRd7k2byiP+fyi1oqtz/atu
LSkXZKquVOeZ5fEZEu0+iurOgMBeM+axhoqC+brDb431l0hjwl5kzVZpAK8kKEz2fnG38oTFBQfB
baVyeReFnrjSwi74vBp6mlENWbt4sft6cJIsg69nA+qNZf0ua50ITqEgnPK8ADkCJayVC+mkKr+z
JLDqfWe93T7o65rcmEeeE5BCJIzGEovP8gAhtjyHaypQ+DnWrzvIROQTITiBPPx/quKBSTPgJICC
7XsWeWDov97+IMEm5D0gSkU1oikBIgv6CU7ZR24XFbuyCL0oH73bQ11v3H9fRF/tnouAYpZSZUrg
bODtXG0VL/VMCdz1lRGVeRLEybJAxBMXfd26Yy5GVAe9jBoFgZ+ulIlmDkgovyRh+lkDx3T760RD
rX9+MZTeJUxmNZ4BUX+IshfYPjQPaipKTARFf5NH+UcsHupRWp+dM2TkutGRKx3UUhghJq9yCp/s
eUugrthHO3X5WakiLrPolf3linbxmUO1dJIBbOY5tavD4q4JYX6ksNn4AiKIuT6Ce49y0WSsybAw
smLKS2VPy3KbtPdy0rgmvCYM03JKeRbFyqsEuu9tqnGYOmqNekViTHG8XS+9aZMeFH/t4Yia8oLj
rXFpia7HVmbFiJS18oMmn4P+eHtLCuKhxmUlllIuQ7nqKOrREQYsxyZ6ArVve3sQ0Y7U1nT+Ykfk
OSxbawmoH4YmQnMCwdJZqXUhJG8TVxK8cUX7j3dhhmZdSIq1gj7DCMwnnrZPdpZjHTX0cx26/x/M
BUSzyMWQbNTLpZRQJBlAF2mzgBWo2rtTv68hK9e6xJcn14DgrjgdElw2GhdSegIEhEwlJMbxc2X9
ljQwVXCnyqMJOzYRVVbQ+jI1Lh2hqqyXhEDufkmTgBmTW0OjhdXdER3xjVLvh2YvKeVJheK4oZ8a
mA0WNapSnWP9hJGvDVKnQ5nptJBmq6BKUTXTc5gqm9u7TflqPd+4gTUukxnTUGJTrEXnBDIDhvFh
oqoyJRtJ3VvhzzlTnIo1m7QtQfZswH5E4Ti11TYanTpdfteGXtnQeg1mY3aYUqOr35RogUXMhw7v
brTUswy9CTVWXZmqz7ICYHvyJyu2LQt9rZCcwVR2knFXSoqXhJqbQ7B3zoe7aUTHV4LPYwGrqlp/
Wlj9rM4lsAfTNldNZ4msPxKFV/MMWGttQgh3XgATgZz6ZEIysIbif6gY/iDlWz03oKLQPzblosAb
HS7neTPm7lwth7FnTqPBw7Xv4IiiQbZ2mou3RpntHsKf3qywZ9N8WRLJbRjblBBEcSd1bqAndxzp
o9UetHHZK0PxwuBqZYWqG0tF5lZlonjA1NnZEihqZBewouoWzAw4bIM6OK1Z4bm4GeX7KM7tgexy
imJDMePHa6T4QMt7I7ljroLuMvSF3WrAXWR7glRv7mcn6XJXMZ+UIfGIOTpdfVAgtNFGktNGcKpI
yT0tLCcBynRWf07jzsoONR0wA42XZE+ysfi0/jFbd+0wO0UGyxJ4ACvnRDPB+EydtlVtS5/dBqaa
rABxoL0n0AWEKK/WZE5k9Y7eoHM79zBCfcvbxk3A08B9YsdT5S5YB5MW75XZQsal1F86RXYt+diY
qV1L0FPszzPqlYYJrnCyPBIcBTWicKhO74zYdHNWn/N6Q5r2bVHuSHRSwxc0qn0awQgjPrCqt9vZ
cGIQZQytwF4wZ9m2lsqBfbMXs7bz8v1SudDNWUbsr9mVNLYJwxrusZPTd89LZdrMZBAvboMpCu2F
IuJZHo2SIyLgOSbLO8ymfXmENr7kTobitarmWfC+LbP8OMosMBXqDdo5y3Inz6g9Wk+qdQSIxCs7
xTeauLbHim4iYzeZUmB0FMWzTyIZHi6ixWDopxS+Xo9+VBMvs1wj+lPkSmIP8CVjcHl1TUy8IW/7
7kEfzlADd5XsralUZyAT1pm4fUte81nCVvlpTA9RMTGbNrCsTpPPfphgUVKWd3AxsIv2R5k2wdzD
M2qI7Xgke6PMAwiaOGkeQ2HLnxVQyWBZm/WlzfKNKh8U+VzlkGimQFW9KorsaBKqheZHhB6qWnen
DLUxVDPsbjgtKoSSZNQ/m85pWiAUQImf08LTYyjq0cgO6S6HUAmZwFpaysaeFDMY6nZTiSsxgqtE
50KshnSun1bk6tLA8Ve/m+fyZ0ohkUR20/QiTSc9/YFghm281UCFoQsB0rTxm0yE6RdkHjoXRLM0
ys1aRhDVFgjjL4+KeX87TguuLp1L26aezkm5sqRS6FpKIZrrfWpPOB36dJqGTpB7C+ZV40aLUiuV
+gafU6s/av1RQ8GfZgJw4/p33Lh3eI8hRqyVPRAi8WgSOFo2DgWhqwR5ZCKpS6PUiRP8SxjF3u2Z
FC0VlyTKY5aVUow2hjXfSeMdVUVNXtGzjDcWijMyZN2qkTFbry0aQZKFIrxuot6boVpgEkg8ASpv
ICi2uSOHsIXGVVXAqcKsIWx7+2sFK8l7CynwfQzVDLVAw0SXctDtOW0dbRYKNAjqIbyDUKZk+hAz
NNfAyFkp4abbq3a6Ja6yMR9ESavoo9Y/v8iQKVXCZlTRmdWtV2RzJcqcSiqoD4oOHJcralaZ9H0K
vEM8PSYE1Ok025oyg+jSsywihwi+x+AeSIBgT3FqAK4nhZZTtAqIvchhZlGqL3j6GdzOH2Y4F0C6
JD53/giSIYx16geCZydAK17iTI50r5nOPNiQVvofHCuva3h8PwMN7vWk1wNL9AVbZAFRPNm0x+5V
jmz9XD4nUGNESdDtgvSkMWCQRS9QQawxuCdVu6hzOuQAk6yWMNoB6VZc2QmsCtaC5Cp/jKYH9Cdb
HBG4jFRBdS/up4sWeY1LF5tWrxorlCM8HsOs2EBXae4fqzAJbh93ESDK4I+GXJBsqRQ0uWEO7OgF
XPBSDwppPa59O/tp/VFc1ChjITxIBFIwuPMSGgaZ5QphVQnguuMYe2ba02tDvry11+p29ZwogClE
RLS4gtBjcElAY8VJ1iQL4IWF4slZZYfxQ158GGjRxvJn3j1p5UbrPqzq5+25FkQIg7vzy643ijZH
Iz5PpYds7GDd1tiLVm90fXGZJgJvC5eWu5TTBcwqQr82cRjQn+yzB/qks4dN8oUEkcZNjlV2RTiY
deFu3NMmF5yMqGr0rIUPrAkyAIT7x3c1S5xxEFGGIUQuGImLT2NedzSEXcQ5DndWmjtppN2Har2h
+isAm1arg5M+7Ed4kSn5A8QenBwvxCkcnDgvN3JIXR39Prmw9hNelE0ed4Hc1TtTQgO9nHd9P7tJ
Rrxq/jHHD0X2FjbERRbyZpp0A573o6GSDfrRW5KxGMpnq0fyYHdEdytczX38Z6jnRwVviFAnbtoT
r2jKQz5rW1lt7VSGsiNke8J89pZegtAFzW1rTp4nIPQKHD/psSr2VSrv0Ztz6tHwSIGGS/HDtFAX
6F4pDqgaPsTMy8LnMPlMGx9WQHahGm5vwcCqO0VVZMtm0JpA/zxhlwM1P3uJpHsVBErL9CCld237
ATscG8g5NwcwL4OWtdI72aLDvyhARmfr6nIcmtLLC2prqO7oe1a9qcPGJKdU+czIuWoc6IfZZdY5
qpTZXfeaRoe4OUZIXrLejZpf4N1Gs+ylcwcDmI+WHuvwtbM+dPZrxkO601tbkQsnBSkPWdzt8yYI
oCZ3f9ARIrALgegEobWn9tA8nCw3MURWm4L80OTuConqiUZHlLil7r6DAqMFdanbHyLqiZncVdDr
c1E1oN4ALBzOtrqZ9jmkdBf0PuwuEBVFRRU+nuMDxX+oddW49lHb9ptf3Sl2UVEAjhJlgWwnxquK
EEomdxUsOEg9bvsVSBkF8fQnTmNA2duN2QxO3r2PJlB+EKiDDu6/S3ZN7iZIujFp0wTwyiwLUaAA
QFaW7dJ6ur18X2XkWxGRD/yNQmJwhvHYU/8UUD4pzN9QKXGs5dxN94pU3iUmABZsp6nPVf6eGCjg
wSzAT82nopDv4IsblFbrhohh5UmGGoOkuRVT/Bq2p5UGrNPwu2HvZfggy+QFLAvwKii+Ajq1MhxJ
q0ODSv1If2aZ30PXnUUmhOdiJ59l1+gHF15tZ4WYv2N9RQNP2h4GUmd1qhanUMutvvzIiezfnhDR
zcRbVEV5pWfRgm59dugO1Bke8zTo0OgdXdVBxDkOCB2+CCIgOkU8hSemM+t1BnXMEThsCux3fAo3
4Bl5RSAibAqu+q8a6kXuBreVhJASCOy8nmEJm3u9tDUZEDSUBFIootaIDhBP30EfuyNaDcBn66k+
hUmH8it81H2Yiy2C5El05/I0njrMQ93UewkorBKKMzbzkwClnm5buNDoeID4dIZGqa0GBOKKzjAH
w7FyLFfaK/fI1MvXf7eTLC4yxgtOC4RMIELqz87sFS7AMauuRL1NK/Q/Yi9y213974CNvC4I6XNs
YAJcRo46B8uAwmL3LREckq9G4o2owZN7RqWHmEG7eumMSqD3w4ZIj+mS+vGSv3aQuJlQWC0WXLcV
0M/pY6dvJVgeJgWomIkMBv8Pq1zAPyofIIvepeO+LqJNrJ3a7I+x1G6f03uJLQdDD5R5C18ZnP3R
adFjYAbMOGNwZMlmYMq9ReO9roy7pYufW63aWFhmKrH3LEI61FQQJS3V2jZTdZdGqILGIoG668HC
kKFFRi3DUniMLDCKC6oFRYLNTXe4EYYDxSNsdSOf/qz69eYm24nuwKvvv4sxuYg91pVJFKtKznEy
fWSl9qj2DRSXCEDt0VFBPboMoWfaC4jmVzOJi1G5hD3vYTSHvnhyVlLUewZiF2kX3D4wosC0/vlF
YJJZJesxRU6kTKqv1stGySS0FODRS5qAJpUgXFxfvO83vMVNZCmVUsNCvOHXmCt9GXKC6kk1iL44
4xlmXl6CPNqekn9yRFVVoQQcZUPWuGdtEZVh3EXQUezHk7kqqhromKAPdHs2r2aYF6NwicsMslLd
zWly7tHzkI1fOBtQKhLZcF7djBejcGs2GtZoAEydnFdppBYXpRas8uUiNNT1W+RiHG6tagKNZS0C
eodtVX8lT8qBFfzHyuD2tF3dhBcDcfucRWEWKTRLzmOBZmq4+HGPh3jf2N1k3PV4e9we7gsT9JdI
+j0eXzlehiZX2wZi0TXqOk40xJNjGQ+lVT5o0Q9I0R2mvndqo3YAJLf1ojyRJt/0df8GKX5XnY2N
qWrHIUrBaol0e4x6Z9BqCIktkSOxLepvrtImOzlhrzEY8QNUokr1zlCYHcNaVEE3Kkd1Gvp3NvTc
/M6wPuOuNuxuaR+IPI2etEDTJRqyZ6Ipgg0q2Do690Luw7lnSZkBddY0bqG/THUftCNDuy8NQuNY
hbWT4A15e76vAxIu5pt7eJkJtGAjHRCB9QFBnczFG3QzOTD2gfVHu7s92nVC0MVo3PtrSFilyFSJ
z7ATANWNoaE2hL6Kf641CExlRjCCGB+hWSulCzpv7H1pjU1q5cd+GZ+pFe+yBdY46q8pf9LYazr1
LlV+QS3uowulvdq3d0pifsQd1KrN+2Kkmxl0duU4691oS4ocC9ocgpjCF8bh863PAAAAxqQRN85k
d6R/SGy5t2dNuEZcgGy1KYK4W47H8S5a7PFoblEZ8tAMhK6tK+ZKr7Hj1hHkIqVu6blSl1Z8Zopu
o+pnzy3I2THKudR61pZdEf4SfOC67LdG5KJmVihtoxSYR5RwAT3zlk0SfIkjI3iu2r2ispdo3bjo
GevQ1O4zHLXZVLdS0R1JkmzbWr+//V2iieRiZznrjGjgQpzMMfXK+DRNkZ2rrzDPcMvinYj2iSCA
8J0GPZrGUdWxTdDM2Kn7NAC749AExvb2Vwkmj+806GqZdmMIC3baq3433GUQ7pgBjL89ynWEzXeo
4DsK1NQyAtieBGKs/Na4Dd4t/uSau/q9OBUf4RlNKMDv7eIu+bHWVab/oashmlAuWllTYsjdepkr
QbRBoW7/vyn7Xy+vX3wq9zCSS3NeCsuEXgU6GGh2Z74F5b1V6ipx1mTF0U0A6jJnFNFWhJPMRRbJ
0lkvV0gjoHd/17+0XukZJ9UHdmKzqv9DxdSuD10MprnssV24l4QV6K+6zY2zz/cWJFLiLYKu7Uka
mUfN/ERbdRvNwLsYw5RD8hak81xvqGcYNPfVNks2SZRO3txBmWS0dil6vP3yRwMFg3QNwEOQxV4+
I6NyTAAhpvIhHiwXTThbY79bs3UyCb2LGflDRZ1qegOiHKYKwOwANGHhv2aPQ5vYPciqM1jvAJrD
zJo5fUo9Sf0dmQwaqq0b5w8yEPYmFofFmldJKgi54bagyl08yDuVakE9gySI8g2z3hiMqJcU7nxM
90Jp9Evgn5p0suvxN5QBZ+Xcdmdov7oThG8ZeZdhRlKWsIqfPpfk2CrPZpH/lOJlD4uYu9GIPiIG
I88YfHHrWTciP7PGF7kI74qxdEM9dJuICa7t6xv0+7HDs/YmMpZxaCB3Phq9HT812z6QvBmSA71n
HUdX9pSNBcxnZzfCxsHVq+FiaC4rIhVUr5PJis76gErbgDqqki9Qsa0sO+ohASX/llXF1Yz20NX0
Leo2BYBjPWEi5aD10ru1TbkrKqz6tIKBD1w+wl1TvBnGY9LsmuR8O+qJYit3MTEWKzOgZMlZGvfS
eDbpr2oU5CxXH64XwYa/lGTImBYdhmBT7Q/DZxpLooekIG7+patE+yGSJsTN0YkejFO1RcvwA+SQ
x2gHxbBA3fXbeF/6XQRCRSi6N65umO/v4zXR1ZAqsiWPkEj0ZtNBSha0D9DrmPGeBV4q2iUoRhh/
ipceSgeP6ZPud89wqXZFz83rlfmL38El1mWZyHIFxDK4Md0W/RLmAwUnu9pabCtssoHAce/9q93D
dzemMhvjLMPSEoQunfQOVJw8PROAJ74oZjeOAt/hmKJl6OoYl8bKc2pt43X8SXAR/7A+yUvhZ2sL
wikT+A2bG7Sq/xT4p8wbN+2vGlbW6Bk/6v+PtCvbbhu5tr+S1e/IxVCF4a6bPGAiSFEkNXl6wZLd
NuZ5xtffXepOiyqxWd3OSxIvxT6qQp35nL0NIb7P5YX+s+vmPJnc6/XcsaikLOpgHQ91apn2NKiK
PYLLCuljbx169cti9sHStQ4FMlSS45tMulvKuyrcwc/byTzv2wRLuAoKzUniVKbkyPQ5LUSI5ILI
kO+iAFopWilc2ckc022nEiSijaP23YZo4P5cnuJGhLl+uaJ+dkGcARvTMDPBI8A6RZMHwFUn2g2f
GbUPIEVEJTmBGTM5M9aSuVmsEv4iMnNXR69+ku50XcRLK7BkfGeiWIY4IxPqRiV4/kI9dob24bpC
iZSYb0NU82SWvWGykLo6gDilxiqdH/vMhoSti1l2Mc/TZfjD1w/F9yOkDty+A/CosH02fZAeGCFO
d5sUdgef29slOs92gR0LALGik30LRkf3+qEvfrxXj8tDGJOJrnmlFHAQFQRGwF8tAdj5c/BfZ2I4
+6gnihrPeZec6hqkeyH9NI3SZ6UdAxqiOS1hxLmRbSXBvk4T23mVoUP2dP2gorBGZq7krMC6ZJWu
Jimq1aMf3S/P1V0LtVgDemAr2/oNwI2wYuv/VP50dnAu2s+KEIO7SZ8Ag3C2RyROUpRtZOD0CU53
0RGeyeEsYj3NKuBiJlaLV3zdyX2EbCdgDdis2VR9FG2PXdTGM3Fc1YBO6BKuKo6FcR0b5A5+NxeC
0OUyZ8aZDM6G6UNEMZMDu1Lu0xNj+FmwFncCxae/7oCDAGJ2o7YxX4+2rSMKLISvhTNqqpnmalXj
tSQfJg/QO52T+pKjbKKTDIc3uYCT9cVc7aJr5cK1vqujfqI4cg9uqEkPBlNwqZdzwNdLfSk1n2lB
ZPbjuEbwRegSrs6ISy1cud9L/Q70FO1WCySvxYKj039okc6037TFawqnvg8/Sq5w1PRi6Hj2y3Dh
PmkUdVKUioWOk8eYGSmWm0Onm7dZnmEcKr+ZHQZ91huAU4hnMDW6g2iiUHDlL+W4swuZY6TFK1Y2
0GpXHVp/aFZR3n0xmTg7JWd4qjUfmlnClS/GJxX8DFn7ObQeBioaChWY8pdh5rOT0ElqS6XAk2Uo
PwYAoNijdcuP1m23VQPVbjdiPWE6+C46PDsbZ3Z62iekrWF2Bq04WtZqZ2odqIRsQlq5hrS9buVE
N8lZnVTOMa+RD5CGKpQ+VKdEf4yrXSINn68LEjyKFy06u8pej7S5AILyKdSpXajUTtMyuC5CcHM8
lTmxWqXJTZxlTp7Uab5bdPJFicg2yeQNjZPv16Vdbve9fqiXiPrsRJGcJ4o5ooM5Odonxc39+LhM
4P1OHrGNaHclosJ4T+6vSxXot8q9jrZtc4MYY3KyQICds20nzQFoLXZd9EM9m37e9vt26L5elyq6
We6VjBgv6xSDrSPQaoMdASDp3Y9owOsqDaSwFXhekTT287OLzXMUexa5wZts6gOrScXYkJvSfbvm
IBkWscsIdJynOR+TDhWtDn5X0gOqH0vzkKiC67uYrZy9FPZRzw5kdXMzjj3eftL7mYX9t/neRFc/
+ZJobjYXgidyGdfiVRwPcdLoShMOYJg5Uds6wmoZfoVGam4PLlAYHqiPSMYJ9+j8VHaJvLKdbKEL
uJxOnv0OnB8yUiurMcXJlEN2kkBfNknuselJrPodxt3sYRmR2N2DBFLUwk+fFA/TlZ3TzsCIFJKf
CWzPS1ft7P47vadS/h+naIFlVneSHaZ1H2KfAsP6q/lZAdSR3Tyh9pl/pftccmhhDz6jZou9EJiK
CarHyw1DIRkC83a4WWyggjCEOVc6NUGKyRvDnRzpcbwtb9fb6IgJdkzOC0YmBLb6HSoLiaMykVAW
qi1ETyP2f4ytKn/rxsm+ru4vID1XfJDGLvTswmZQVTQTKjCnmWjfyXLUsX3aTKeB3ugaluRkbfQl
KjmFPHhlh61kyfwVa4Do6w4HUIAfo9TRgaiEdb9Bre+L+jBU93IZYfC2vM9nYws6z9ulrR/6Bouk
VpcFlMY/lXmePUDOUGJSYs5IhgWYFvB82GFmMCSYsNxiffNgfcfglHP9zkRvjDORiZXIQMpGSEKT
9ltYJ09j8fG6BJHD4XleZZqEnTbDvzFihH47Y8YkdyOvBEun4uRBdRTDqwiM4zuG15GqmYwO7clS
2r2moTA2OFq/fBCcTHR5nIEkqixNLYGYeJueyIfEA8nMgbiAsESBwPz6F/bsBckdj96SjKY8p+Ql
uWMFAuCqndRtGICNypWD6mMi8ACi5IeHcqGJWoFFDzGxHPeuXmFaH1vrJgoDemmeChONFgBooJYW
d3kQARilMryYmaQKwLXzHZBYBIXyyz1xYGcYKjEUA+R9b1W8mk20jSS49Bxkr+XnxGOThNam7QAq
VzuinP3yftOrOL63WoXJgMVyqGOPqfwyxSj8ktTJQVoJsPBRPV5v4qa9UeVHMj9H0Qel0w+xJN+3
Hab6087u6l6zoxKVDMHLu/zA/7gGvhlbZ3E1DTFWR8lG87Ob5tbwdEzKjh5DlACUuZtu4yeBTBVX
+966vspkPz+zro2c6VIfrb/psfoBFK1oFBJb9unzz1ZLXoVxqVLe6ObUpeyA9eqZ8eAQtQfaYbK9
fqjLMdurGM5jTKrSlc0CisgSvkkC8awV/aDL3VIcE5xV8NVEH439/OwCiVTndaPKyWldLdeKMeON
XfSpVtzrZ2IqcO07cSa9oV3TzwUToyMDRMu0CqVNZJQbMymRlYV3U/c49IN/XeoL6Nc1sVz4q7et
mtW5yka3WQqPjoAbQ16E5UcnfkhuEwctZQB5swazuQWxkzOHDmOX033so0un+Anr9JnqqeBn87MP
g9N9lLaiQoPobrhiDqGKrqWgyz01w3PaZtsTCM4qLbUPhTuK4jd2z9cuhDdVeEuLgRHVo2y+0IE+
l0WgrsOTZIiM4kVJ2Is3Zc3SVJ1fhTRnUnVDCWUJn/Jtv60w5uv0N1jEVDaLb+zyIHOTB8yu/dSD
PpPLaQ9dSGZNJk4Y98GaK7a+YAZPqr9cf1kXv9mZFE5tqsGUDV3R4MzJsJ8UrFqb3TaRLZuOz1F5
r6OcqtJS8Jwv1xzPpLI7P1PWorPaRNYoywSACb/tngBW3mCvA2RWnWttKjcBiVQ52whfSKBtrx/5
YmBxJpzTpQRfOe0MzTom0bEuW89sh811CZc925kIThNCldZTvEIEumAHujdumqf+IyN2rrYVCsXx
bXnH8oef6jKcieWUIgkx81vpSXoa2Fy+Xvp1up0zXXQ6gUbwreglktMBi9EQsyu3OcCIAulQB8sR
fGgfhm3rqBhpiW9D0erFS2D5Tudfj8d3oau6GaclxFtl3V9C7ASW0PqIhWwlmN3Yseqg2jG8xhwz
RbOneBXCtvA+vws/lneJrzimn3wzUWClTmy3X36S4urs9+N8eFkNaUUqvGo5xrgP6FLLdFMs99ff
1uVW1pkUznlLU1YMQ/27K1BcTHWavlLvygzNR0xwPS5H6649FJ8JDFN43463VSYYwRM9b75Z3cUE
NPN5jLCczXC1XhM/xi0A3k23B5Teutrx4sBwpNQ25m29Cb3rV3CxdHJ2A5zNiqs4ImSq05NOdFce
jYMFuJImHmyaY6Z/0oAVI8LAYDbh2tPjDFYfSWutZ0BdbDXsilZfo2bAWicQ+Os8UKpaMA0gUjDO
QkVUwspUw/LG8SHOQiAtpU4O/N85FWwJXE4fz66SM1RRN+ulMhE82Q0briee9TU0vfyhDXpPdmvN
TzDEvRMRCorOx9kpSS2xpdxAUbTwKQa0VMagPbAFIc+hICoUSOJ7zUkxGmqh4rsZTY2CU3Vv5eN2
6nU/qmdBZHi55/N6l3yPuUwTAiKJLD7Vo7ltFcUbGt8C80F7qDOyD7FRlDdwrKqhfh2VxW+WbBPp
pTeOmFQoJNuoAUEPP0/T0R/U6LFb10fsa3uSKSTXEjh9fl0uTkY6SlRl7rf6UD0X9wvKIZvqDskl
w2VdTWd8Hh7XLwAu6+/ERBGX8aDPboozYdraj2aU5Sna1KNtaMZtpGVel2W3URFhan1ZP6mgsXKM
yCKOVjZPkvKIsVUvkr+14GZVZRbSZoblRmGW+w3NRrsehh/XjczlZPjsl+Tir1SeiZEXEbxcdWjW
Chvqk51Et9g6cxe9AdJ664117lR16ldV4VSFiCmWmbErNoffsksBjVbXcZOe4q7yY2I5oWRs2rl2
rh9UJIap0FksNsRGmBZpBsbgVN40oKs049IN1V6gHpfHPs7ukzNqSdWmgLTEfepfqGXXj2Dz9SQv
2Y+Ti6kmPxGXeAX3x9k2iVg5xvKgj22f7Oow8yYa7/t2Eh1MZGM4a4YdE8kYEkRdbPlU2YMiQEOf
B8DwGwvcHxh4AH3fg4YnK+7sMiiJP38i78i3yTzmSR3iThUV9LMatUPwzTS66uqom6/KaDf16Ocy
Ik3tZ+rOpqkipdNRUeVrV1j7CvUk6VMgJkRbo33IjENJPjegM7z+Ov8kVXgVxAVV+TS1Yx8pwDs+
ssy3hkN0gBFo3VtOtgfrbMIoALbkgEkzGfV5gXIwJX9/wa/SOUtF5rhQsqbLTlmJAWKVHNs6+Xz9
hJeN8asIzs6YcSWNYzan4G0ydzkq0mxQRg2E222io3BRk2QSLOrVdQajj5UrW3eQc8WuBRij0Ytv
yi/lkygduawYryfjNN6U0rqMc2IdKQbx2jHexcuR9n47iYaOREfjND1CMhdr6Bmciup7ox4rqgie
gegknIoD7TUzu3CEikuLu0idlxhYodFpoIkIcUTvncf+jXSQD+cjUkf2mVh4386dHZYo5lh31WN3
6rHTbSCJrIC76KCoIyriXK5Kv2r2C5jDmT8AsOkw6B2+2ujLP7AfB2fgyr8yGrHekW8wEpTe/CTQ
7JlQTssLq1LDjMLX5UALVc0S0Jj3ERBtSPUZdQ9BUCi8Y06r22quaDvgc0rB4JmbcDee0m/RDat3
D377DHyY5tfKzRgD4Pa/UnbKKbtsKWQ0V1yuJJfgm8cAb7Yj0fhFWSo7TL/l3Qd1kr9el/knkcwf
esjvApszVUtsmyZAmzBszUd382N981udJd7p9/+lNKZLZ+9H19BZiAjTFW/xpN7Djg+abFhowObo
r+K1M4Hu86DBYUOyhgKX9jToxFZLbDDNonmYP8l3Xy+Qsy9qbQHON0HBI7wd99nzAr0E8gNDk7pf
jtFjfohv1sZWUXlwROp4OTp7Fc1ZnmiinSaFXcqgU0JT8iQdaJyIywUf7XJ++4cYfkNYIssUtkab
IaNPglH1hvlx/hrtMngHlLiBNQ3OXa26jx6Mk+iEf1LQeJXNjQVEEnCfM5mwTS0GS5J5Y2CwRa3S
Jm7/Q0VHvdykjhSohx4Fnf/SSfHYk2WvjNQgeD9xL3koLdgkLeyk8NJQMDgmeKg8sKSZxwsF4HN6
qmh+IIN8r8C4/pefkTMvyjDlY1q86B7m0evjurf8sHJU0BLCioM7x++KL+sXqWJOxP0vhXMBhqqs
VEo6LGf0boyN8Nhh9KLASkw22N66HVy6kz8BCOyTeLpa+IQ4m0NXPW/HCma1d/PRjixn2BSb7jZE
xRWY0x9Cu9+tDv5zUz5lvpiJTxAe8Ki6wJSoxn5CMNybqxsFRmEBaCwNWKNWcMeiR8RZIkM3w3We
mwxQCNI3WKFNfMyQZgxIoYrPgLv3heac+cIrETDfE566fpBpCwMUPSv+/JC7gJmDPAmYctifFE8X
iIwt3xWuu3UhgBdguIj6ZoZBWJEomifD6z2kv3ZtY+KGce+I+jzs6q4clO/6Fj0p48mCCZQC/a54
pp+WD+oHC93f+mb51kon6Q6Tu050lPajkFPjch73hwnk93LVRSN1w4yQmoI5EsQCSrMg3cg8WUkP
NciIw4MM2rVW0PwRWH2+tSUlZls3WBE9zavhZhlm67rtgLnZrNoqkWCATxSFGJxtKtc5ipYOeU7v
KsDwuel/ZfFW46qodp164Ub1n9QbXu+UN0e62ilrT0HrmttYWkOX6YWKFJArQPzLMY0JeulAoJ4X
LlSVDWroIP7QFItXFpqZgxpbMATaw+pHwbBpblG6ZRyoWDLRbbphEwT1xvoM+AuB6AvP91w0rzZp
YkqU6LjeCSjl+27Xu+12eQL6YnE7o1+yMzbyfnrAvDdWk+Lvojz50ibUG/GcE88BVNuXOt5Qup0+
MHwiOJtvss+yFSGc3HtFfSNKfRtgFkTTsDa6wgZiM7aLFJAtYVoMFdTrN3rBqL8RwyUJXT6VQJ4x
EfTFkUfkrWJg6S7MbL0XDcKIJHGaYZUIOeJUS09Nc1/3xi3Nqa1JtRN25afrZxK8Tx7sNgYPqJHX
wLlMo9I1aWjH5Y8GANQ1sD2IwLhcgtN5c4GcU07ULJzVDgC3mKa1ZTl1FmkJlKGzLfWzGmGXUTFv
IzCKyLOo1nghaH4jmV3DWQqiyVFR6FWI/I7tGg7JPjTB+DAYgi2PC5WbN2KYSp6J6UdrthYlzk69
ckpLyzZQyuy6fdwotoJqMOqP/mjUAhtzIQJ4I5RLCMIcKO8qmoAnJXsypV+XvhW8+0sO+FwC397F
VD44jNOKFYpgqAdvfGCdvc6vG4feKQ4znPltulFl4TDrpcT8jWjOikyS1U0qW7YF4LaXwH7ON+QU
u+kxc1qAI/aO+bHeRMd4UwluVfRY32GlhnRQjYjAfI73eTvdLMTYy0CaR6fGHuvC1SIN6LN5EJvd
/XWdFHxQfsF4ifQ5aocV+XI0Az0XM19E0E4UqAPfru3zcV51FR9Uk9vjIO2MBihP4qEH9ty5AOrN
x+McrpXGiTknZfaS+Nef09qOMRr9pT72QbKXPzXbaVvOXqLYXYa5aVH6ITBt/PavgnkSmUwL9EJ6
arJuV2CeUl91J03BDgJw3+sfTagknIkBN6vZ1SbcbZe7a+TmW8Nn4czcwtOvhpOBpeRlbBRTz0/X
RQusDr8HjHnpNl57SAZwUcDQ0CYfgD7BT6wbv/manJ1R84FOIIeFcRsln1qqoyU/6l4RRIWCr8b3
ZwHWKoWmBbUrc+C+gic9uyfq4GIS9Rbo3QI9uBQSnp+J79C2MRaaFlC9vpTA19UH9Dm9mYPGnUE/
dPtXZlwFys13WsskaxUrhHL3A/yDgdW39Pv15/Cyb3ZF7XhAUgPwBJ2sv+T8FSBNXACsHGdUUGS/
iZEvsVxJVLIRGBQedDQ3tcmaJQWariF2iIkHSjSv0H8LIP7n2/y/0fcKYfcSVWX37//Dn79VNUhL
orjn/vjvY/29fOjb79/72+f6/9hf/eP/+u+3f8Tf/P1fdp/75zd/8Mo+6Ze74Xu73H/vhrx/kYnf
gf0//+oP//H95V95XOrv//rlWzWUPfvXoqQqf/n9R9tf//WLDo/1P+f//O8/OzwX+Gvud6DKtBn/
F74/d/2/flHoPxXLUCwLKQsmsEEB/Ms/AFaDn5j/lA2iQQ0oOAFU1nD75R9l1fbxv36hxj8Nqqqa
pWJswCL4r1/+0VXgNsWPyD8ptWRdx7MiumxhnOo/v9ibu3/9Fv8oh+KEOmbf4W+/Me4GUQFjALY3
YuqGjjyCr14BC2dCk9igTiPf1vE+ymRbxj7M2W38LvRcCJcjvpfCRcJtScgQKTJ18tZlI/jVJu3t
+COx2UygrDh/z8j9Ls+S2e1huFPmN+eWzApN8CZTB9Q2lerL9W1mCCwc5yn+I4No1DQUTSEvIzhn
UaIR6k2WSkD8VDdDC5xYu983GFOTPO0gfUhjZ94pTuSg8Ghts4+C+2Tx0qtt+E22AjhWxcTwLUVm
+jZCTWgs1aAEpQ7oKjcgjPOmFBP9qwOHcaNQUXHqrWd6L40L+NN2xtz8gJM2KOSqDgEecX9ii2Vy
bWe3BD2kAvw246ZuwCDoRF8Fh32bRv0uXlMVCjobqhHCHbY31LEHkDhg+pVH1irWsAcz2lru9jeY
jYvdZttv4gC7I55AMHTs3S0bOtEMTVfwifmmTmNVbZf3ve6wvbYVBlj5CB4E29hoXn0rShY5J/bb
Mc+lccfMpNWyqmJA/xYNwhn8p8rXMZAQHzfbxq+/ixiAL33Uc3HcR80AWtjMTJy8SwIlaAG+yrAO
/mbp5P2xuIAq6/NoJiEuUd1kB1Y51oJqg508BFXlyzCaGoBuTjgMzBUu3stlUe2ZeurUsLSKfTzJ
2EnqjOC0dqekBavbr6BRR65aA/rsUEQRBmqFXLail8MFWWup9lrWQHi6HbfDU+j2dvKoOcDzAf67
KMfhdkDfHZVv8shKOEf5CmnZ+kWvgra+TcbaVywArk2bBWwgRmCsiV33zwTmKJRlW5pLN0IhQmls
HXx7ySwFREFlqd1ToxSZj0v6e/bSmCs9/xJNbmlZ0uLXYxBIulNtQs0GC01ns1U2VjirHpagl2wi
whfm0s73F8M+09kbkGg5oQCLN954YHu8ZcYLwDe3ZIIW040BYBrN6Y4FdulEkdTl52coKqGUmpbJ
4+2QRlJSY8Shyz0aBzcjyJWMO2mD/WZPEVS4uS7J78d8lcUH23NdxT1NIIui8pNXe00unUHbjhaI
x8agG3e69KNVPiddCMi+IEq+kdgb9KfO2ADN0Nbk46guTi4k5b7kpEAjS2GzTZlYfABbN4pulNjW
cdhYd3cXeZaT26atfGg3VHAFb8Px32/gTBQXX1Qs7ALGoe607S5qb/VK5OwvCLAUBSwGAHQ1TTij
ty9pmfs0mXOVvrzhzpmekjugPYKpJLSHo7QND6IH9EJuzLl4lJqJguhPparMLwDTrAB/R1lTJ8FY
9pNaV/IPYjXoIrRRcsgaOd/OqZy6VheHztBMxKHTbHywVhml4AZu7mYtEsyyJK15Koth2i5LU5Vu
XkrTw2DQbC/3ox45Vhcuj0ZRaE96piZ3g9Qidxo6uuysElgRwHLsAWyihYP0ZW3RTKDrWnzoO3n0
AEgguXnWGKNnqZN6bzQLWGxXmRofpVxDhXwJa1ciarep5GiywyYDo5sU6a4ZyUUglxmNnbYOx0+j
1oBAoZBotK/SFniOKQmXJ0vDKLZXJ0ivmtUYgGAyrLvGsOrFF3j5S59Wo4qlUkUziMxvHzSJvCTJ
tFIH5AHFD3Nj+KnfB0CfXYHmtKm25l/xim9rKuzBYqiPqqaumbKsKHx3umuaNtRrCJ2/DR7Az7He
ZXnrznCS29YbABKJDQcPlBpiw/T+uG8lc+Xvyli0RG06HPcB3KAu9bWg2KBw8w3TjCjEJb7oJV8I
/g2Z4AFr4LFRiM6bQqQyst6ELRhatvqO8cyFAbij/mqbkf3+b/XmjTTeGJpyMrYRO1/jLQ6t7CRY
AwtR1AAEFzv1xBgu3Kz9b98Sa2TWb7be4KsPVZKUCchUqdO7LDzNfS1v7CXeocqo79mgaOGa0o1O
DFtUG7t8tWeiOQdnqLMijxlEzz5Dtmeu1Z0xkwNuX7Rwu78HmvzbSalsmQQWEKOhL07vzJ/GWicZ
ytJQZ/QZteV/APvjjUAl37ZNf5dDEDPg2ai6wkf8YVKoYAyHHHVjbmofL8ZvtikiBWHQ/T5QM2RK
WRJlgfjC5F+Lmqq0KiNI0r8MKEx3t4XzrcFMuIvhUyHc5oWg4K00zovUcV/HcQVpbOYVnjcgn3t4
RGknLvNdSE8NAtpfC4iulmzCCb/1WOFaEDpgyfHFY5VA1JTIRp5Ad4WpLXgugEE5rZPfkmoXtoKI
74KJeSOa/fzsmYxojli9vGKJK34qGzdEbnz9gbzPXQyia5qs6EzpcKdvBUjNWndzZUDX9uFOCcgW
ZNWA1RVVES6d41wMlyKtRraWGoCFHGkZDqO8bqap+379JJeMB46CANE0DVVFi/PtUeK0rGgYQka6
TQIZFNOojqQ+m96ttnGwbNWv5e3PWGSqKig5wQVZCuXLIxkSBkSMBchKnNlFYusUtxZ412YPrCW+
KNG8cIsQpiFwotjbNXnziKhAm+WIcboPxFPNxskxz339FkUiODNYkHbJMwmbJW2YO0i+QAB+f13C
JUtLVcSxVFeJor2DUDBiSV26BOEYiAvKLfGUACg7P4wn2WewMaKXx7WtUBWUdfYaiMECaNToOEsh
aQ0qdgCFwIqYdRMnWCstsRczFt0PuTeD3ihrW5ZC3QZwLmiVdeB5Cc7LXyl+AUJQYNJNkNQZqs6p
WJ1UXTGRFNx4CN6THWls8MwD8GpS96vz0ircxHogEMr+0XPfzQvlFK4K876kUaY4a7ert+xhRth4
jwB1boO2jeXPoNwSrrdzlfaXyyaEhSEEoQOFxr/VQWspdHUsITb7IAXhd7JDhWlXflQf9YcMSlgc
RUWRi5drEURFGCghCADfCqzzag5DI1GwXKRPYM2LsOraiCwLn3a/XOaZEE4pGknt4yHFqaRg9qlf
BMWu2mCjKuhcpN2fsCSwS29FwJa8ZeaFcle5VFITrgmEggAPaIg6LDNDzxPpBysavXsoZ2djF3zm
YbRhnpV8xAXG9L7C6kh5F5dBCXUpqGAWgNtp+8/jeP1WnCK0FvCbywwnSresevBJ3YwwmZiymBzr
kMpAjmq2xbfaARYUdpQFnvRdxPDbfQLlTddZO4AfPJJDi2pSkiuo0jUHkIlvwXCwA0mSUzoifpbL
n+4PUfygkTFnzRAZOKi6CTcvc5Y4mXh+66KOW69iuLdfSnoKBpNIcagZq4+j2SXfrZho4AiIhdCR
IlmcCsRlo6YWwTNRmu0YoRyGTrwpmr15F2mxb0RlGGuTWpaFLsbbx9iAXzNvY1wc2QxA4AW7PThZ
KoSUNgD4ndQD7JmjPLMhTmH8z9SJ1wOKnIridYAKSObqjIOUYOGzw/PIJT/emncqQEDZUEcr7cGt
6ZcbSZQtX7rSM4k8AOrY1eksS/ALxnHxGJdWCl6BxM32o6c5uTcEOYa572oRStlFG30ul3s2qpz1
AJWNoYaktJ5UJSz8RlsnW65zEF2Ao+ZjVQ3ybgoZ7bQJCvM8zMrCVkgLlgNaw28AS9iWtEy0NH/J
FCEysOAukdUjxX379Sldy1FS8Z6nebCnOMjN7TJUtpwQuzD+bqDz8tTOhHF2b7YUNRpiCGvGwp7z
Y5pOIotz8QOjZomlHXQnAer49jwk7oi2RLhoeddvG6cjduxmzrrpgZIUARMPLYKvmqB8d/nrngnl
HH+thUtM0SF0tKMJ6AGUirHCZu6rvbUBubU/gQBAEGrwKebLTeo6ZjnRR7PQY317zGbNKhCpQCKw
VnfdJtsU+zhIQREl2gx6FzkySTqKPTgeQGYIr6NTlUmdmmsyXCKLLFYwPI6OdIe7/AsdfJE0Xj/r
ZWitambnuptd1mbpvzJstcrtnyZbxNvAV7G4o/H1gC6RoXMzkR21wMSmgRny0l2muy5P8b8+U02E
anDJ3J1d5cvhz9y+MjRA3css+aXtyQZzWtTxPbbCptrFMXesXwWv5JJynwvklHuqirzSTF1GEj27
istuM5sZ9/AueyKAl1cxoKN3kjN8NQ/C9uOlAE5XFQWQbYwk9AWX4Oy0c2im2qIgqEEd0u90W9l3
jnYDdjGHzcv30IxltIlwofSSAdCJYpgGigaayRuAPrE6CwCPilPriW02XZBOjWfl3ZPgbkVyOJ0H
50GiRQpe6vipOfT7mIGu3yub+QewpBHn5yh+ivzlpbhbhyKiDIncBjXYt0q/StrYyiXiAdRh3MoK
g6WnD9ePdfFUOjUxdoCZDsKH9oY6ACMcJKtOSb7R8Mma7zVFNKR2UQaaSuhImIZsGdwxwDAnNwpG
ShxqqAHcgd+Y5bNp1QJ1e39bhorHjZkV+pKEcmKMmKqDUZdoDenN4pNSKo/TQkSgLxdsPwSg9o4G
kYq8mk910xREU2Gcrg5V7AGUiijAA0DAMSxnsuwJxNnA5hMG1hfOZqgg3X0Rykpkb19Crsx92yRI
Knv5m659WIRD0u+VFxRbmmYpJoZ+UKFl/udMeRszXGYrpwv8S3HQMPCypEADQeFNxt7bchNv9Cew
Vf5NZFKWrUCshUUFinkeE7fKiU1omyYLoOklbV8W25kK4AEu+BcDexCogMAmKSggcRfX9bVlTQm+
lrwjObbPckyB5naxJf5QAglB9NTfTUWwA1HDVFHEJNi94EvBeT5mmhnrC0pVkxd/Zu2Db7PTPlcu
q+WLHNp7zXorjbNJzbooOTUlNA6AbJiGw1G3QOSqSqJCx6Xnd34qTrUqlNGLvohXpxmocixDNfso
JUryMI9k3LQxFpVLZTbtfArXQy4V/bGnQ+0OXWsE8rSMoPyVTCxq9VImaHRe+sWw5YLQD5/Woia7
oLNn289qv2DZdnXiUJrtPJcXIJTIseAVvY8boBLIWRAwwwgrfG26UaYMUJX66PSFtG3DJw3Y0M66
YHFnkgMSDXd/1yYbhkUteFBm9xW+Eb0icaOgoZ0cPXzQhhhMbJ/0WmD3L2SBhoUgT4c5tuA6+Zuz
wqiWC2sZnfZT+jjvlwOoWT3Do60978zSzmHKSowNFV/D5+unu6SSkIxCv4aJQIqCwNtv1pBRUemq
jogTRvdI/dLPNtrG2sVe/DfJil7sCxs9RDiLN6K+6+WRZJU6qVMWpy+PVvTZUHdNs7l+nguWEyIs
QlDdJ8imOd2gVZUuVoOLLNZj2Xy0cq+QbqpWIAX9HVzL29wZH+xMDvv52VOfrGSO83XEtSmmhNYI
PYayubXW5DC29G6gM1D9VKX2yqVJHdr2mF2I+k+0WMDMkEkY7aHak9TKu7RsMBk+lt8MJTxV0Bp1
kUdsyhJMblWYGZPL2yqRnQzLBlnc3ZRSc9BHgjJ4oRXu0vRBVK8mUIjmYzU0x1iLnyel691ClTfh
io2hpbBOLMaMJGvczkV4Q2IT9EqtZ+goAKeWYRcEDCtttkQuzNbNYCV+ofduk2ZP+lhsiAGaw2ra
amP4WI6WbdW9Uy+pN0zElYswiNrYMepoEyeqH2nNYxlhLqv6ijgwqCqsRkphUI6NXarIOIed1TVb
M5ydPo7tkcp2SxCdasO+yXfW+jVpk8A0Pa37Plipo9C7KAZjcVzYUgjMHDrbJfiKmroP1HI3TIcy
RKkXoDpgLvWHaA/Ea2dN/p+y71quFIfWfiKqBAgEt4QdnbN9Qzm0CRJBQgLB059vz/mrzrTb1f6n
r2ampo0JktZaX/rlrf2Fr0GyCPvrQs5nJlrPUHBlBjEBmyVGiSgQaEgHdbn67sdkh1zreV9YkpXj
ktTzsxC3TMh0xYgOWdRJ46BDAMLRRslKL6sI6ijqJ2MxpmFd7TvIwjuHpq0gj2REt1nvedknVsVP
Orhr4Cau46tuggSg4pkecfaUZu/UlUx67GFJZeAt78n3cHE37lQijzRwrnig0eLF6z3Y4bk7AJF1
5y1ZhwvHmS8XMt82fbyxVBwQ3p1MtrmEy1DCZm9LRy/lkIpG5oUNdtN3OqccacyW5PEk8iB0N9Ji
WyHFwyj8DNFIh9ZlKJv2ZUPToi/zomUJLe2D8PTOZdW1jtTTKlUCkth5E73zAA8hgFiQKyRnTEgr
dg79+OlMZgcOyQeZ5tup2nZwYVY8vKZTkTbI7lqgWoUv1n1cjZfc3DiiO7Z9Lkj0MFuyQ9A4JDT8
Y5YGXhfQhQdT0rQtYtq6zwKeeiP6p7XiWMPRIaIwQSuePOGBjFdt61lk/gwlDg+yOl5f2OmU41ta
PpCeJP4gd/DnOxc6yL22RsrOzaKhwKjouI/rcaNXOSQtt6ms9sE4px25Zu2d45t0bUswoLZe+9H3
eT2e9TGegHglSm4jQWGL1uULk8kQk3O3blOEaQl2hzSRdILFr7V1MvZHquO8dJs0CpD0WrZbUrnJ
EN4UY5sv/QGWlWcFXzMNW70wBA+2v8VZtx34DjqrvMGo1qkSiOaTUS1ZXz11HbJa261xlkdppkQU
4vQ9w13/EHR3vPoMTtifHhI/Dg6V7Q5sOsxQswb60HLYPnGWrvOaLMOHtJeN6jIpxo3hwI6reMft
O0PLXSxqa+EKoKmbzAECQE9QFWLYy8h/cAd9i2b93m2inaLwuBVDLqI3txhyJ0AqA5t2vsSWO6uN
RNqqXZBiVKmXdXDPZVRmCD3aOQi0aHr25HA3iRrEilYfcjBpUcIPq7cZG7MuRMqEGG/dwN70frdt
QWfBUCw078Y3sB/bQ7p3nEd21k7+do7hZTx9yKrlyRw5tzXtNyt1n1a+W6ohUaJOKAND0PI4WYyH
awYOEqtUl0haXTZavK7No/WBo7dHOCj/8svqsSjgla8whq12IWpgKl80eDyuvRldBFPI8EFica6S
p1U4HmMsrmmRBw/eAfNN4KO76ZybchgPqnoLK7OJF7qZlx6LQpx3rXfRVOq+MsjQhV8cerMc7hbL
+TroXGNnqEvslXG05i7zz20phzNP1eOx1DpIRr/kFy0ck03es8iegS0iLieqqiPlLtmbknSgZLKh
eQ7iGsFc4CglrHOPUtDnoF4Q7us5Pk6I6aNyzXldmkNo49s2KNoE8sSngbf51EbXhvsIbpwnnGXh
RgSDnyiYFyPE4Shm2N+4Wy3VZdj1r1KPsOGQ77qJk2I4awnfhuFxGG8ZnxH4QOwb+KvY785Yh2RV
H1Z+jYgTGNpjp1wGng9j0eRSxm7mzkGduXyAaSYnR8CZ8jC1FNvj8Evwk4s7M1dd6X7wwHso5ynp
Kb0vDYG1KXvqmfzQqyeQN8zGpKqmy6bil3CgRbBjyzB+oA6ipOHmcxhoz9NOrs1H3Uc1BApuC0K/
o07fVjNPoPTMDf+0brCAYkZhTZ5oPwwy4xmEMffLKTxV1qlFINqFA0nFYSB8PgLzW2CBtAr9zHpR
7bwampeghfOfGWZ8OwopenUTA+yssQuyoWWbdVTgyIZaVdgIBJBm5VZp5bttQiRfNpG3yJzQJkhN
6zu7ZZLhXbQUJmnHBWdUUahNGXQIzBTGObe6tokKRLEFyaDYqHAW5yLQ626OiUobWcMiyo+HMpGT
HT/rMgDJfvH6rWwGlXWyg4YztPbc70t+RmVH8rGmLJ1EpG54ycszJuc6lz6f9mU4IImGE3/F1+cB
pEJxh8a3a60TXXIrdzifUzJVuaevp81qp3LbhnV/JhdSn9M1tI/RKH5Vkz6DOfC4YW01H8S6nHkl
nEcWsXMCfrnWDEetfu9LfTaVOi06P8fqyNeg22IMD9u8eOq2hP2C+WEe6ziryqLeUKo2o4/ttYUb
gvXHTedNJF+biY2p69TOXVetPG/05O/pap3873XmN70eiDG+i+L/JMH5OgLw3IpWsWtRsLtqhzT4
YzBzgZxT+pO/8fcFenyqmQMfNN2vWHrHtYsIalQjq0lOfCYc4BexTU6kFbUNb37CaL67MReERhKg
Unf/oB6XrOCYSAMZYDOrP6kzRw0yoFW1L4M+/qGT/aZfBIEEDF9YBRLobL4U601p8DYlWiuAeeHt
wri892GQ/cOr+ra5cjHTwAggRLv4dUbUt8zrF//0BC9PJG5Qwo7juZOOuLHbU3wDeCuXRbpsg+EH
HsS39/evC39BEIc6sKjTGFbbyOq90zEniXwhsr9/it/NwKDjwkgPTAuolr5yUAsLJyiQTub/BzIv
BhIXeCWZtD47OYt3W/c59n+46J+3FuEs8sBlxrAXOM/XVyeN10TduEBCo8AAqh4iDyHTf7+xPz9F
XAPoR4iRKzr9r2usq8nAXePZtIpfHbYmMSjJ0WB/eEnfLLDIjaBdA2MGF8ET/L2V623nRl44LalP
izVfbY1k0qHcYyUeV8iWbE82jjKJmixsHirn3YvB6xDV9MPvcXpiv3eUv/0aX7EX3beuWet/fo0z
G0OB4Z875LztH3Twk1vAn80rLgXqcIigANzw1w8GXaofLoPG/LLpk3W8BuqyONfCe3baw1T/MK75
9r7+dbEvi8APigrG83LBtn5FxePqvUJSmRKSUfPrv38voNcDTffCE6D65UWSquNLU7RLGjUR+pNh
K4jeeKu8+ftlvvv0owi9/2lCj9X25dMfMPylPTVLKr3D4L2a8fHvP/+7z/7fP//LaKGo3WlyLHyf
nQ7nKHePVcQ3CoXy3y/zzbZx+gr+7z6+PK6+Ih4PY9yHKzMJOH7/D3HpaOlmRYw0GJ4niPFH6PQ0
T/rjM/+/q/4jR/nX4GStO58ZF1eFcUr5eiLDlZjXy3dYf5y08T/bgP05EfrtNr+KL2KDCnnucEHt
Xiw0hrlJZvQvOv2EQp84BH+7sS/feeh0dvJXXEeZNNi4O/R/4G8PFyWsfX6Cor5dU9jzXQ8YTowT
9PctC/hRva62R0pGh1AJROXp4KIu9Xg2NpzviEN5NrBw/WlW+CfsjfknJCzwo4RvQvB1FIogosn4
J0znNCs82QxEYGidbGl/ZFZ/swYwRY79APAHiBvelzXmzCcVCMcNZubwv5cqsgEqqOAcw+Xdye/P
+4mq9c2y9kiEMS8G2FjVX6sES3FI95WPXN4YiCmBLNZc8EOI6JGhAzsFTdqPcorv7tLFLgyNzgn0
+2ouxocIIFBt1rQXn254KdFwlcEPL+2na3z5LFW8hi7jFGCBPotPCacTsPafgJbvnp3rE1TCgHyx
o5x+iX8tauG1Bm53rk3FlCKQ+r4do4e/71bfHFkoNRA7g2eFb/7rgNwv6wp9/IrOo0OenTds51Kj
64UDZDkfmXwvTJ38/YouKFh/LumTcDimYHpglX2Nie2HmYZVQWzqeWu9GWJJjsHQ3YW19s4XN7yh
vniBzdQlTDG6VFRztJFTCFzJW95R8z4rLyBZY2UJi//hcxT22TXRy9o1r6ceOKtD0b2FURUg/nAu
M1J656RkKitEfclOIEplP0DH8DAJxdBkLdp9jNFI7PvHRbKXcFxu3F5mcTSDHEKCZ+FgcmYjDEXj
YcXQ1U8qx8EEtoieJhNvptAHFFqjJ3SdkKdtWzv51E80CQrkLEyNKhPeevQGogad9jGerNfqh27w
dTKS8kZA6J/piVM4qU5oCWTlYfKykAuvmAG69HMedoKmul6XZOhgegpRNASSCn9rNNFNUfE5bbtV
oyFm92MQISCEnMtFHqclvi9byAqiBSIUTu4weDLorAGjYbb0uZoSElRXgujaBZm/9i9DI/xtW4c9
HhQcjxLVTsV1aELkFAyvvYFph1NmS+S2OVLS5xSqiXGPXbFNfRGYDKyBcTdw/6GXCvbr83COhOjq
YH3W527NwjPVu9FtMARNLuCgTnVx3QbV8lDbsM1pI/Qmgn/MgRUjvQ+4mbOqUvo6DkfdJDOfdTot
4VXckBsvnDFAJsLJZBR/iM6/rSa4XAW9FQgiU+/r0NotxWAy4zX7FBRDZErqNefong+nNEpr8LCb
yGNIs1MQyAsv2i4rxvS8UnAMGGE6xplfHedIGEzFLaC/pjubWj7kQRFjylCuQQNCXfw2aXiLAkkr
bieFd7/VBcOgprd3/dCWN+VIQN5v+03owHIL7Lf9aKqrlZ9emKOejcYIx3ahlyz+sNeND0izCB+b
qWBIJIT0M3DXpKjhF+7DSrMMrriSx76DW+HMg0tXduhVMc18XYPiY5nqZWdk/2ro+uFNHm6vv2WN
e+55wVbDFVgE1cMUxukUcZ4XYqyzsmk+uJTNvWR9dCsrXMCbBrnRNBBpFwRnVeRuuJwvUNHqs0WF
A0/7ob8KDHADOfhnBqO5yG82svk1TNMxiu12csRBGFgoLuyCjGNxgRl05o2jc1NFQ76iWUh8tzuG
YXzXF/Eec5VzpFJdUA1nMm3ue4KJEwfO4Y/l+xTrj5Ww3RwgsnakZZOYRX6OQVDlOu62QSi3w6wT
iJi34AIjlqLPYz4dAEZA2dXw5QaTiryzJiflsgWX/NC1HGqRci/96RY+/SdnPhcDbR3dq9Vc1V14
4D328KmWVS5Ue1+hVaiMehsi88Y9jKUbwDFJ2w4bahDrVocXATW7ZnK2hWf20+Ig0x3vNvEwnMya
YXIz0pTQ+UTkZkTEotuiQXa9K39ebyQZW4xS3R2pyucyMPowiOkORDuMhqI+ZYXY2XDCv0xXmtqs
DNiV3wsY5pDqVVcy5f34ElTNtet5G6nGIy+b16JiG14smVjkmezovoyXTTdHb45tf2kFskPg6QSZ
EBmFp9mFF8PvNy7a15ZpknRyWhLYkSDQjrE6Ya6beRy6Towfpyou8tOInOLBd9rPhpCc6abdcVPf
r27jJVpBI7O2qRoxUJoD57wZ5/3YVhuoPzC5c3FBaMSEdy0XyNwdQt5GzVRKddVA9wotgVfbbdmj
TO3igabzgsl8gEr2zs4ATYRysOJFBUgk6BIzVGRrXPnIjHOjJfYHUt1auaZLNPtJTAzi+BAz5mma
C59e+ETvp0huZ3wg4zy7id8rTD8jeVuWkKQYG0KPF5Ymqco404vaWC4OtpVvYpwxuauCRMZWbTq8
kNyzbZkw026tDbaNDXOtzDORxZh4inzOcTBuIjLXZw3m+Lse8bwfAiZmsKZDkmAyLgiLaoutUwE2
XeCYJdRxKRrgIjN8szpinETL8HYI4UjoRGfG6x/Gen6yWGZdEx/WajnTJNj7o3aGpCEy93mBgWlX
2NuiYc2G8NXZxcXcXUcGlxi89eDY8Zenmm04OVfTUhCw40Ka9MbkvK528dClKN73VUfu1QCKj3A7
bEBgNQlkGrKZX8Dff76Q1BuQE7eAShioZ9mA6C4xnEabm6uRwWSza8rMW12768q4OdN1Ge+9oeru
o5WpY7uq4LBQgGXzdKg1YalqoyJF+AKM+2itRF5LF3vbXHWbGBk55V7NAw0xxa0H0EhcoWkyu9He
5XXpQa/sz5/IQH+M+6VMo6L6nEsna6Nx5+r2khPnpmvL16Bm+w7No2/WC3+Kb06LNoOU0cvhyQ6k
Tt25C/fxaffTs2dVmJvSpxkISe9eRYEXDkLnoXJkOjcxApn8q56vj7ziD0u3LFt0/cnatAA921IC
R1ofXUtxZjvjEXZoCA4INcLY48/aIIyIybDFKRyBjxNF7tYla5Wsq7SZF2qw0Wda7LDPVzsT2jHr
EZiy6OLBDACnIGs6YUQuUieN+zJS2qbMUTCNDKOzoDcXxRKjeFD1OY8ARo2kv1+C8DoGxLYpQ3MR
kdbbk9p7r1R9pA29d3yydxjWG3zvG4wL1GGqpE25B2RKq1tR9TpjjrUpseFbhSj2dI7A7WG0g5uL
FXdq9cMUEt7zgsIFTVGTWNJekni46OAigrl6h3jYUCJMfJaHfgGjeyHth8/WvdvyPDQxRBmBvZqw
dyTU7e5KCNXHAkhcUXYvhsv9EpeXPc5XFG6veKovepJX2iCVsOKvylEgGvdCJV3QdUntFZfj1L8V
znzhtNw50IqoBKfFkKIdONNcLzkAgGe1tBBU2mhbAWxHxfGIALWzZooeakOeIw8zSkisimQQdMFc
P7iFe3TW1erSjt494fUDCaZrbedHHNPHyJOXyg0PYTe9NK5/T+LlIB16GXSYBa6ieBCivySlhvcs
R9ZAG8gcdMb7vh2AGFUe8Ny5cROg1Ado+KMTjNcmvdAH26MJQ2Q1Uk2Drespms1x2CXKInGlmOv7
SITIYw803TMN2rDEmSIjoJoLmIaAYbHSF+VsbBQ8jH15nHz/o1+dy9Z6MOAJpXhY6qYDzhj6KSqL
Z1kHORt9mRlDhi0KmwNV/NxR08atY5BwYL1RShgB1OtjLecdBAz11lNFnFEVnpNAmmytgrvaIbBr
nBikNsVYnlypDF57BSeXAu4ljRJ8o+HIS0a8onbdTZWaUr+c9gMsERKKcYih9BQ/zK6Uij68WVw1
YfuuAOKkUygfYCnY4JDgNwVX26JG2qBTNLfzCFiG1fq4Vu0zzpRfU+xdagE9Az6lgwRbLfHxYpIq
WJY9MBHwsSiSUO3MDyyqZaItf+eO+wLE3ORNj7OIVJ/Yap6ohCjAzP7zbBd4bRp27bmOhkELXIxl
pT9dE/fZBALCWQ8KWOMYxAvhDdES2LkIgqSpxJwNpHvCUEAmdWW2nHoPMRZhQ3x6XVoXgYGy3Jer
gaxXDnMKPX6TNYUI0qUF3gfhDT8CywqTGk4PAOkjf9O0hUaYa7cLh+IRhzHfVJLs13Ku7hc0Bc20
kKzz7GMwTk3GxwLZcVXkY00Ssx1jgQSItqiTwC3ml1mWOOfUdOUUFrGwXl9no1s4x8ZEd6Oy6IlQ
SxnVXBei3K1jmcVdMCYoT7qkRQnszNByzLMJd1hboH0O6w0oBU0COsO1tyKG3uXsznOQtYY414tW
tBcRg/nz6s7gd4wMB67AJBsWg+Wm8+WYtB4PfvUng4yRW0hPbdwmbFqwJ7M9zJTRQfv61ad1nXK3
e1prfJ+zQpsXkqbNbI/ZbT3/Kvoari283WqFjLA1Li7aqL2Tq3TS3iu34eCrJKxpnXAz7SuJFaSW
X42vcm4NyOjoBms4QAD0dG5UrR8GHqLuUfSi8maZKYMs9yi4Dgu7Z7V/Y8rpsWUUtrmt++hzQA5q
jsbMVDjqe5/A2bM2WOwhMkxIhwdD640FEje71VGF6mzsu1dsDBXIEUu1L8wEoyXZZIEoj/D42PC4
HcBSau8b3qC6kV2KpMltQeg5EQ2wX7rg7UzNIzCBfddC0FOK4pwJTFHASmTTCsEZIMRsneiJ8hO2
my5u1EHhgBenHYMKdEEF6qPtoBh4Q6h3QF6ksGFk4JuMM78Ua4knob27BeYh2bCKy7Eil0VsHmSJ
JMlSTsnaezi3kCGbapyOCDhVqHhXcodZ2QLWUl3s1glcZ3wOSWUjqDUNOC4l9CrHNYQP8MzhFQKX
7uiip90uroJ86qJdY0i2BEPmWbAu2rG8r4MGlafb9Yea99eRXG4wW+HprBrQokCLPPOI8vMCqtxd
XXQEuzo+MSvJes/66ToqkHctMboGfh56O7nOXd76Qt00dmnx06Sbc6pQLZi4S7TXv5RLfQ1fxYRp
fTtJelADBqayPDYWT9IRE+gEK/p9O6CYmmwN/NGKzerDnAlM9XHHY/1mpf2wqyM2tRvxg/FQXqp6
RhXfaqCx5YfqO8wA2unJdOZSVyPqbUxf7llHihvsiv0nj5i4mzrJ7qgTjnc4+6Zd6Jknr7EtegxV
AYWNT5QDctf0Pjp9V4FyJMubmvrjpxdyc1ybNbxQtUFyz7w2YaK6EG1CP3UNNDNejIoVuiy2azsi
8R9aZ3wn4PGB2ylsWmpbbDpi3WxdPXSVdV2Glyp2oquJzRYcfL/coCbCqQc4M1f+3OLv9bcNkpuz
OaA6833hHnoOsH1g/c3MYcAO4ihazzZ3kS8EK1iE/S5Re++EPsK2onXeE77ItDYRIGrQCxLhuKiG
imru0yZidT6pEOG2jXhby7FIwoKppI3RjooeZzkSAiGwGsP+yGjZHStTx0h9DbwN1xPq07HwUibR
QhV1BX02ddytCoyTw1vLw69iLzyfg5qLBMgY5WWyVv7FoPxnMgD6EvzcC8BgCofgY8YZF62nwrE/
YoDxTocWpvLOTTH0FP0wWQ54hEHaDRqUgTWCR04osYHEfe8m4CPprHOHKJ8Xw1Bx+vRSsxqKXlJ0
dz2xtkxHhGR2SRgu2ATbha2PVLKg2XDDTIAOyPAlKxfQL8A8XFjSNwGsH024VFfG0jknhQgflwL2
PfOEZmkM3X0fzcuu7hecpdTZ28ESoE/x1Ylcu6S1V7fPbuHPV0WrGFZHBAIY2NS5rqEqTVu00C+V
g65oF4OM8aS1i004ZBU9j5cxOiO9By/fEqThK4xPvK3nm3HnT6w5OlqAB+CgeRlLmMaxpl8St/TK
+9nDdMfTK3qKtY7k+2oidh8abM64o2Jb0bW4WRpWvQ9Es1vMaUzKeAkaJ6sxc3JAIEvQ0paJduf+
vAgjsxmL4d0wtV4R/Kjt1ALnJdqEOWlL+lA6YHIUU+jdl4WRt17Z1dupMmUSYAfPDTReb+Pk4Xe1
Qe9nI6ZfLzSg6BlmTL7i2r+eXH0kTDz61YK4FlZ0OTZpkWMnwvcp5WVn+us1CFQaC6wh46y7Ussj
4nswy2D2BvlSqMDZVKddXEfbUIU4b6WhdzVmznpyi9wWwj+U3nMD6lS3zIeCjbfF+ArC4H6u5Nbr
MduycVweVAiSmWmiOA+pjR/baJAXjLUi8RyUe6YG3qGG+eB6MJEKpl/NOEA4KTSojcO+n0bMkWa0
J5hB730s3WDUT2EjorSvp/u2BFOopJBJifYMCCvJtFf3u0IPQdKTBgdSHMiEom4A0bK5LVDV5z2Q
kJTo2ZxR3Th4uZFFfzO9qIq9FZZ/sAFRueMyPgLKg6JtBGF0Laq3skVGICb+AZiWFXtCTRAeCPaW
fSCxfkUdBOAoteS+cgKYHI5VlQ1OfVWEIU7YCQQzJqDgar0ZrSp5Aqa8HNioil2PgICExQxmxVMs
UvDr9oMuMIvD/IwPdMxGv12Smc5Xju8kMbevrh7Pg2EuUkv4QzxFt+2C1soZMLfpTJGVvAArblnJ
NvTCt0YTuAFWLqRcpn9U1uH7csLEJnQGkndV3O9Xp7n2Z/0Aa1PkM8H2EqOIe6JHGOtLBapkQyGV
UugoBJh5CUJjwjzEmJAMpE40WXYiQBSm6ia+AxETYlxROKBlirynrUrc/uQUSkuAhc76ywaDTpDT
xJPCm/Jeu2PiOxwqetG1eV8FHaqsKFsZ3fViEhj86tcGKvVEmuiX1eV9J/pbUnZXtVCPipNg00vH
budiOiygw+PlIJMCapXUCljAOGAJpu0ye89imlSKGbm8ady+T2mAEz0sJTLqnWg+jwgtse316Bsb
DLvrFI7/YD/X9fjk15HJhN8M566B6V1SLxz1LEQTEiUA1EK+XOxlS+14XlIoF8o5FBdtrGoI5bAT
q958imo8q73qvQCdNrGV/0QWMWwGH6UhCwc3H9qYXoddgwSKmS4jJm4wTfs7KvEd0uKBPA8+BOBn
QCG/Iy2Qh2k5SihohMmRhiOnX3//+d+hwngJBFyjEAbCwIZ+vwCdHWJIrVaIFt2NWZMxRVoImVMK
uzo31yAejSlapP/uyQCVjg8Chh/8rwbi98tGmKL3VIcrGN3sF6ndGxV3GeiObxMYa3NofsDwv0PF
fBIHIVxl8Di/MiBaXs2TMu6aYoSjPjGhR8VIiv7gxFiWf3+i34FIEO5SWPScJLxfA3uFXMMRnEqL
2QLGW2xyiiTyivKBjT08f417grHWZu809fvfL/yN/UPk/fvKX/RIfdsZWFg2QL43w/5khHUypDup
I/+r9/dJ2YFLwUo4Dhn+iX7VRva0KIUfYic2CtCPU2yVgLdhEf3w9X/72hgoRyfNn/eHdVPTGDjf
BQAzg/FJF2AJajAVyue/P7d/YL0vSD7KOgqjMpgbubC/+v1bFBC2AvwOQN7Mii3auvWNbwmMi9lR
pkXm7UGqytBUzkjZjBLYmd3b8/8P47vv7zXyIhBZAKx+zdLFTAmaJqda0s7AaQtTH4QJwCC6RHJa
UWIx+oi47bY/8TO+uypuG0on/KHAXX6/9w4WiqEZAfGj26ihnqExKv7wJ2LXN/wF6OZ9mIcjRY9C
JPr7VSoOai+bwUr1uxOEGpdLuJeEYRO3gjGbVG45XxerAf1ZjaFTbWo7IX7LUfIK/y8vUWZo9wNc
TztksjeRezlrGz2geS/vQJhENIHsvRepEL/idhPssXDub2TrwVNbr6cKeiSvzmlwGdR8PAM/vT4U
scSwykZ41AAQ9yVkZjgRtePOiV9Z8sDmeNlbATPKeajFE0cea9r2GNr1zPdhBuvEJOd6HgAirIVz
XzM2QWszRWiu+n7etf6p/OFUvFCvQKNbwVBEY/a35zH3LhYHBw5bivjZBkuNKXYl9x62ioduDVAN
/P37PvF6vn7e/374X44QDOQaG4P+C3HpyYcPluPbkwH2Tzv6d7w66C5P7mQ4pWP48f3+kn0qMNFo
wKQPGIz42Aas8QwsvpMgIEej+x+Tvf/Zg4CqY8V6OLlgl+/9fj2oTiuAaZCL1IRBoRPCc4KDstdV
PwWzfbNGfrvQF/aN9tDr1gs8GbgExq0MqghX0tuBgeL+91f1zWkPy3KCPxTDf9gM/n5LSxwWcXES
8fthuPEgB1q1+u9b6r8vEX6RGgveYJLu+VgZsIsrPwJUNlH3E8fyGw4WLuJTH46lIOh5X16Nh5S3
NrB4NbrqN/WAkTor5DYsh0unlPnfn9l3391vF/vyekpsANazENGzdtpE03PZkU2wNGkvkfh0UUzv
nbyfVgeNxmNJ+5+2tj8X128X//LRC140NqB4nMp/KPgVtqkEc5AfPotvP8B/Pc4vm7To2ESWCo/T
uvM7wKzz0UH5PrL56e+P8tvPL6Tw+cMH4P9BwBUUM4CpxJMMvReqxL4awx/Iod9egYG0DBbx/5B2
prtxI0nXviIC3Je/RdYmybLlTbb/EO12m/u+8+q/h+p3pqtS/IpjN2aAAUaAozIZGRkZEeccMNpi
chTo/eA4FRYkxvplu38XJcmGwupK/gV05B8TQhaUOz41EzJ6t9ANiVcoPUfof0oFDryIUjyURNSQ
pfe3d271C10YFS84Jg4gdjFkGO8AmNnxPnZKl1C/4eur58oCMwwPzTK2JphRYZYOzBh4khKArlFS
HmDGLqzeV0my4dfrH+ofS8KlkWmzXDoBlqxwPNEDe8pLs/0dt2amkaFy4A6GLYSicZSKIhnYNL8K
DrVmHxRp8BQ7Ov7Gt7kwswxyXgyrRUNZj5aPmQiO3bTrDlNe7BgkONw2s/ptLswIMS9oHLruFn7X
mcZfKXTWqvUD1M37uSvOty3pS0QTbnSG1/7ZOCHi0cBu4iyhvDgOaY0eG83ed2ZGBjQnmnYAOMDT
PTfNo97LCMQ7gfYuGR4m66AOT8FUuPmfRVJ7UGkk0y4re1qb1p8Ig/t7gFc2jYT5q9PlNXMr4Eun
gPpcME/xYZzt7DQ6XXvvyGpwP6ht91XPzO5D2xnV2cjCZFfQONhJLThLP63tz6XR0R/LUjRJPLsZ
h3M2heqzxIzN536EfD5z8uK+6+0tacj1G+Fif4SgPETgvpLlRlCPOcSQ+cE/y8OuRBsjOzhgMjZO
5erht5HDWcYVNWDo1w6ml6lZQJMgu0H/PrdNL1EeB/W37m3QMwtwRpWpuV0bqf1urkzGVFy1bVGn
HinnvTWofd12rbWlGJQBuLkNui3ic2CW+hrH64hj8l0+HBPpqCkb3rtWcdAubQgBegoHBVqyaqFJ
qg/pQ33OD+HBfwD0ti/OBqRhWwSaq/7AJbw8Vxd2VEewWJh6mnRyD+sa0iwBr4kjANZj+H5hiwnv
toaZV/cQBQPyNygWGJG9/lJUl5UIwg1CJyrUGU3BikkA+zfAD0xL/2NF8HFqlfi4jhU5vQPr6Ten
Rvn1UeIrE4LLwUOvAZWcuaynQzOjgiK9c9Rqw+PWwublOoRvM8id3hcNRjLpwa9TV6bG2vV0PIuN
vGDrswh355A1bWqFiyHtYwrGnSE0iEU2VrNlRLg2w6LQLWZiIXQqe9oae1pvbhcdbh/StQzncsuE
V0Jk5I0ZGYSCMACLmQLw/xjKvIt/mJBcoyv/79ZkiNe0bvtdnrVURDTnrI0OsrEmaA7tdHtVy/6L
l9rFqgwhiiKAGQdow5LbzH/BnOkWcX+SSXM7v/W6vt2grtn4UIZ6fUhpKSd0xNhDTX5sGX6Kx0+6
FexvL2nLiBAJ5sBKI3VZ0kxF29IzxkKRGIDf5d+ZEUJBIoehXGQ4nTVZbxmVGcb2A8Pz/9LKstiL
NCphzjWPU6zInNKZk5MzNkVbYsPMyxVzyw+EgJCVUcJMIiyliwCQ4oH4PjK3Y+6szC1MLz34nvSZ
yUqvP07POapEmZu/b4/dwbr7HXY7Xq//BFkR9dgHnaRUywe00YbI/MQ1ymY3xL8VNRb6PIsyJ7IX
woGOUysPzB5nnIInJzB2CbQP6hbP/qoz/mNEBGLpQcUsSoMRK/6UqZqrhn8UCMHcdsW1ZwPwpP+s
RARfhci1SDkpDIw/cMsq0IGCOLhtYmsd6rUfNtE8GvKMiUiXae8wYAQOoRy3aO+3zAhnN8yDQhuw
4wLhR7MG3alw2qdO6P271Qhn128b+nQhq9GHP6DqA5P/nGRbj7m1tSAbQMMT8lJaPcKW1VMzOy00
TTQ2KWKGFt01QGT9loLW2r10aUbYMua2gqjpeTOW2h4M4y5qH+3moUw/FpDVOPW3X985aCeRiiHL
QvlDuC8Ma4S8weJsGlK6M53k3ra/+9XvJHML+SNyNFQsDNGKlqBWOocxIby5M4pT4Lydg9+4ipyl
90CHH9JusQPXGCRyxizBwpcUhyaFN5y5ot6J97f3awkiYlwF1LQk944sa5ZwjcMwmEVyD96Y8t+p
YeSCMVflOTb6d+BLzlaVfpMy8w06Tlt6u4t3CYapXfFqMVAiXegArw9sOAH4gwaFdOWBOUVQhNZ7
403nyaimMB21kUWs+OCVMcHVAeZIeRtTKlNiqv1MTRf6Q284FEs4wcknWVU2tnUl4iG4ik0EblQZ
yNr16rqW9rYJn4lbxp/aQFk4T3a3P9yKBfqWDicLhkbZFttTOoippLZV2lMgtcbhc7AJvF/hTVwI
9v4xIdy5VgoRCU3o2WU20nwhdB9Ry2QQ/G36HuWXTbHMFV80QODLloEwBbsnXHgmajOQxtI+1OFv
Zshnv6hX/15L4tKOmLoy2lQqAFrmFz7IJZdwfHdRS1EPEOIydfHj9pdaibOYM7nDYTGwTFGni8uv
pkOCOXjqkVfsPDVDi+J3Gi0vhJ1wE9JER63u2uWcuoeNO4Ppx/jAaI+b7MO341Nxbl31flsCbNX7
YAf9jzHhQJWRjjjPSHN0Uj/qUeFOgAlv79riXEJ8uFqOeG0kE6hgaZlAGCNvbsadMyzjtwm0Wlum
VheDdBNhEPYz8KvXOxdIlczYAR9IKb8m6sO0RbSw/u/D2oIMiva6fBKNIFpABk5uV+helnYMT9VP
t3dr9axaXBb8fBhbXtERJCpSeVZTLT69MIQv7LfqeT7OrnlIDsx1vduwtxK+oaIheVA5rRpVIWHP
en22zKqBPMJTDsz2HaMn0/tbi7n8a9O3l48tOgMnhzoX8y6MaAlfiHIJvVuL1TX+Pj3DiGidUlSS
eyrebxadrf+h8b5ukpYl+iqwrosLrMo56wLGTmn/T/uFtns8OY/Bm79DUiPvthRYrdUdpYL3H4PC
lRE7LfdkBVw0RrTqZ+BbElgEW2UKc0af0QbKP5R/GcCmuh0lC+XdGDBbvisGXwl3aZb34a4qpv4w
GbG/MBhqDYPGpT+Av7DQ53LkCoIdCH/vl3P7iXJE+KGtg/qdUfa2Kye+jfp3aO3hBc5OGnxxO6Ob
+/uxnKGYCmT7sZWBNnbFCKVyMdruqBXzW9WpHKbxUumrUufxvjEbDXyeEYdHS5sgVc9y9S7KksbV
k6VQ5IzhEUXT5J1eFn3Me0aOThNqTj9rYwzeOWMwHv2k6o8NbM6U4sfifRGY5ac2qZP9HPrBITKK
D7lZwAOjJTrsXcb0kHd2tx8MQ2bycB4+yUHcnQZtzp4Yk7SfJcuGMcx0+iEBBOmn0EQ2UaMfG74u
4+SM7s9dkqgboWutsrhIA5s6dxiRWBMOhxGV0yhljGdBrEI58wwIeQ88RYHrvXXl+9+oNGPOktEB
4poxRfGQzJqauIwxN8qPRXHw/Tt5fn/7vK+FsEsTYipgDiUoNDjNnMI4pQFYX73aCmFbNoRdw42a
tFUiqBcOXXFf/1jIb5Eh2UsWwGQ4vF/ImjfytJXyEsTkDCstKbYDT/R1GJvtItekkBRnYqiXVMgN
I2PXmjCRWaVbTNPu9jYqa7nApT3hkA+1pSRStVw1b5lK1JhzJdHJ3HbXhq76Z9HvZG/R5dE3Gqwv
rwUxgF7aFQKoBkhLLsuJvf2i/jSfpn3oVm52hIA1cds7CIYRRQHl6+ZHdcNz/j9LhrDB1jTmfEzh
IodISXEieWQA5IN5B14TcboRDo/uy6IBRhTwgg9bxCgr6T5f9R+Ti6ddFKViq/JjrYPEo0I0k/7e
N7Xu7jI5PxBNF9q4N5YmnW9/2fUP+4/J5e8XJkfTah2/hCRCjqMPRTqfe3ACdtJ9/XdmhHMotbba
xcgIUnoCxDy3u7LhZjC36g+rEexyB4Vz0UBfODYBO6i/aeHJvUOl500K7YUrHwrYebY409ftIanA
hUb/H+KV6+3LgynraoVzEdde80eDcyZH9YP51vi5PDQ284m1uxbavv+aW/5+8bUsX6I5x3Q/1cRp
v2i3+B4T9sMhf6+eQNJuKg+t20MvggEHmxko8fillMoVttQNchiV7aIAmmJOHbzRFiDkGCyhW9h6
DxIf8tKykc6VD6lH3GTTKeYiqTei3lpubdMr/r+fIz6AEshgIgIRtG2+DrrD/zhDUr1TeqSpmdzc
3XbZ1RB7YUz4tHMcqF0W81Qos4PZnQBC7Pw83ZUSj+Ph47+zJXzX0c8cG71ouOIg/ThHi37obHQo
PAWz42Vjymih2ujSr5dqDMZETWXp9PLeF1bYOGPfBEO/OC/95CT0egVE4m8Qgl1ZEdZmS6ArpGXq
NTfaXdJC2xtMu4pK5+0tXD+KF6sR4jUc1iB9SO+5hqd9cF8dJSj2d8m5fozvwFBsDbetBk7kc6k+
qRwOcT6wzEvEz/QW9qPkNMA6HIOAVZPmcHtVW1aE8Ez9CiESddm88lxzrWcAXmprPN22snquLtYi
RGcgZsye2lwCEES/S5TGC8Jvs6Tu1WLesLSWKwGK+u+uCfG5TeLYGAvWM7ZfIsBGzsZ+ba1EyFN8
a+BFMfBV8g4suPZt6N+PTuB19Xy8vWVL5HuVmKDaYhsMyDqQqV5H4jiI1FJqMdQOz+mc7CbnQ9TH
7tDt2+Yg9fRX+D9vm1yRY0Rlj7Scnoq2JH5CNEa/M1Ligc3z41P2yBhifE4/MhTmhYjmGsiEeDAT
OhQadtbxfxlRXZt1QEuAAVVlQVjolnDEAlkz7GkA5rA8DqTnmO5VT1Q8JOflvT6dVDYg2Fj1Whhe
JsgdDa1QHUmo642OBjkv5D5gUqRL9g6Q67E55Q2sarLmQSpxe4uXryZ+1UtjQqySM02DtICh32Tq
zk3zJQSAVqsf4+ixkkqv6dMNd10DOSCcCKMFrQzG9cU8vpBKyl8dBscDjzrNq47xdxNZ7JTI9Tsj
xpRFqUcs9XKYZAX/0cO4bZMyJ94H0NiET6R6+8beZB5bSu/CJlIFhfhOs5HSAzRy/cXUsKQ8W+ZA
mM7aIdv7Z+UoHeHV+XUFc+rHV5aEfJmBsA60NJZqijkv+o8eb5I7+ZDv8+OWMvtKKDb5VLwml64G
9EnXy+JZr+upD5YI+O4PK6wDN29yr/SdYv/LTnhpSGxtqFaiMToCTfVkPKoGgLmvQX1K+i+BtnD0
b3j8SkDGmMNyABQxrC0cr9KP7daaScyV7ljqb6XkNwpuVwaEI1UqeRKlRgGbWCRDAD22lPWK2fS0
ruUq0/o3UNYUAEOK7MwYaPoZ1Grimsgc3I9KE2/Ieq1cDxbEscYyaA+ng1jggJmpqEsyWndo5jfz
eUazdILpHuyde/sbrmzrUtdA0ov/Qc5HuLcLmuBUGYPZVfO/mvDEDO1GWFTWlqIt9LfQ4CK4JhI+
Zp1OHcrvKZu/jf5Y+lDmuxr9Brd6MBfeZG84mfNuuNe3GL1X4jEot5cXMX0B+ojXx8BMpwGgO3wu
nf0hV76b5cdORrrEfMdk5MYmri1RX9ZIJ0rl+SGcuKysnaCNShRMnLd5DrLlk50dJn3jJl/7VFxl
vPJNQj/sjNcLah29LafU6OHeSaATqvud3W4JUi+/VAiJSJMtpL64nsPnurYRZHE4JrPKIFU/Z9+M
oQEyXAZ1oO7GolbRR+k19YszaNH3Lp8QVo4RqPn1zOvqJyzbcPF0hLJpTPR87t3ef9OXJ7n7ctvj
1yr5FJwZ45aZMqErL3ytpGuCrNDhPFjeppBQnxROdHXoPDRADt2pc+43BVvXHATlciYwEC+3FNFB
RgWgkG91nAFQ+JBB2bBr2QCfYmer1bJqadFH56zR5xML+dPog9YNjcFtVP0PiCOPYV4+52B3Lah+
bm/kyj2zvLRl06YQuyJphTqAszBYuUDtUYqxB3tXFlq9ixxjIzavWqKLrcswlKtMU1y7RN8qYdI4
nC9YxeT4GBb3SrDhdWvRgh6iqhOkmGwQHT+alGmYC8DPin/nm40Xa9mu7b7L8vsZvdTbG7d2kC9t
CR6u1rSqDA1bmn+wmod8sxi5nFLxFF8aEIK6YjSzmhXs13hAZwdNjJP2WP1pPXUPC/Mzo7Fbt8ha
2OBiJuEALU2MEkJTnfFU7nRaKylEhZJUHDU/+zRGWeT6cv8uKBpEKevvjrFld83bLejarMXh6S8K
jpH0kOREJnmVYUE4oZ8hTdhLi7LO+P72J1vzwAtDInyr0McyGaA3c6eCCXq7j2CgTIZgOo0wd2wV
sdf849KYcHOhGtRUQ0h3KuzSGR4gShBFvZXRvwyeiU5yaUXId5wKbRA41EY3+jy+RYRleh/88bca
MbqeSARDEePmn9PHeW8e5N12A3DtxIH+JbuhoQLrmPDt1NmccrVGX1CR33GZQN2kusXwpABZcDNf
nTcO3VqZHJJrFaXPl16O2MRJCgB4ZjQO+MoZsLutPsn79FC4CVw3u8yIIPDwaB7tgk3+6dXveWF5
8eKLGy03c0j5WnIsubqf4kcDuuDb3rllQDh+ExopoVZMg+tb+edqNo5azt1828bKCaCJ4/CYZrRe
VsQuQ2MOo4qYz+iaGUEkoGFbOLseSbrfMGPIIBhJSnmmCwmIPE6Gr/mEriHRdnonw2f4vNCw3Lay
Eq8AWfxjZdnQiy+SzYVf2T1XVxZlxWPdLqwx+Vh/bkM0dYoMMqkhtSAMbK3pz7iDdu+2+ZXvRWmY
+SueMTa6LEJ8ps9MoVNBPdFq7/L2Xbn1lln7VoxBkL8xEAEXgrCJjpMNVtiQBBQydKa+ZRxMDc2x
Mfv1exlefBQ9kLJVX9MRNKkZzjCVDlDZmgaEMWG8mwL1US7Mw69vGJxxTLJRxUL1VIiIIxSomdnz
HGrVBIgCdHLZ+BvfhAYeHPjLSSUHuHYJrUQEBU1eTPT1roi6XVR/+OVFkJIpTMAszAZwG1xbQMop
LQs74KtoiNclAUtotf7p3xkRYk1n2akT23z61vmktH+M/RZ//3ItCNeGA8oT6erlQ1A7uV5F142N
7TTa4KpMPd6nMXAlMy6/080q9iVxHp82nxoL1u24aHixzk39qa5z6RhqkrU1HL+Wy1/9GuEgJ22a
BqPmow/lQXDnNm761v/ansgUj+k+58d4t7f3/2NwwdCSYVuvRuh4U8QKxGLk15mZhO7sF+3XbhzA
2yEH8dhUjfUoJVF+Lylq+yaVnXChCYQWuwzhXpqc9C0wRUYpbv+qlXjiLJJVGpcpDBbieU8jJ0dp
nBlTObmDfw55gK2ItRJReHHyMrQpwMCcJ1zWeqM4sV6z7EQ5luVpsH9OkOXfXsVKTRMbtsaQBXOd
ryasYHKqWtiAyLGCHqaHIU7vy6jOFg5oJp9QzPJ0M/Xh7Pf7jUvnRfRHdOpL08tPu7wPKqfsmwKi
DF+7QyDxZETDrkdLVbWfNOtzJVmuPn4fs60SxVoriEKdZS1yH/iTOGM62Vo9OwqDQ+mDfUQe7uiP
x8hNPy9TmUq8qWeycu1dmROCg5J1cSs1NmNPzjEbvsnphxlFAbS7Xd209739Nc0+3/6ma3MRVyaF
sNo51Izbuue87EdveN+enQ/THjoxlml+4LGouNpnxsveSh83DK/FqcutFT6pBHG/JqlUS/qD/nNh
5fmzv8sfSfBO27Q8q1EByKHtODa34Ss6lyKeGyhkcF0+MuNycmkfjR6tPy8rtfFjO0QIoilmASda
kHfnzjb0v0o79z/LjIf/mQDyAlauFflWrF6+p+jWlz9L+N6VjmJepWbL5isH69S4oeQukDUEZRDo
3Wt7Aw7B+/yTZmxcpmvhQmUvaLPIqJaJAQk2QUkKW/w6R5hCHndtlHjGFiJlddcZKF36OyYT4GJQ
0gJ90kILd66cd7Cf7obChwf7/TS8U2P4zxFuKMJ9Rd+gnrpd3oJ8Rvr3N9yMLE4HTK0qZK3CdVjP
kaNVBqGXOQ6vPmun5IiSqTfv031w+I3KvoN3kTvQxiVOCmmQlElRlS8SH2FlzcAozS9hpvTftcbf
isVrH/DS0nK6LgJixdTf3PZsbRJLvTdq6sgQzKDv0oAJyNtbuHZ5XZoSdnBgBFGRax4vE2/qpoY3
VVP3t02snYOXDBWwwAvBy/Vq2jjVOzpkJEVScNI7cruJMlxIo6fcmANbW4xJ54U2Gf7wik2qlyA5
akKyI2VO3IbBUYRSf2Mt3MKyjMNzSQoBFQZ7R9JDlSnk7nsoPwzSmWbZLu7LjSO8dlfQQqXXQt+P
x4Rgh2xYmoKcIsTf9EWLWr1+AMGyUXdbvQLhLqKxw+wxhUvBp5s6mRWn5fP3B43JtfhgPC6KkSij
If98qrci04o9oADqwrYCVJd2pujZhZH7bVoprl66wWnBwGuPkC48TTz+o8NWvrgCq8QczVgLAq7l
QSuYY4B18hmG4oYvxj+KokwOdMzvq7ApvDyLPkbgLnd6NjE0kdfv6gGZekqgf2RmoH4Hd2LfFT2d
ZCRCI+g0IQ32+w4agg4C0qisvoArjO8axfrDyaiXm77S7sc5nf7QVNCTW5HutWuT9dIiombDT4T4
6foQyfM0VsNSIW29/iXVlm0kUtG0O89vetjOPfux2uiCrXSdr20Ku1fktdJZi1jYkt6rbu4Fd8HR
OqoebAUbthZ/vr4rr00JYQhuY4UiMCWBue4AtgWD8yBNmuI1kaqjjaBAOTyM1a9n7tdWl02/iLOJ
UkCJvIyrzs7bGJWa4Xw7WryO4/z7vJxfUAsKxYbrf9+3WqSOGSpHigAW7h9GchcMP26beOHCFHcO
3A3BjtwddITwNhhyCOLqmMu+1lBY29VnZlA9WdpJz4XLaBN6g9nH5qP2Od3H37pfDx80IIiCcCHS
guAteL3APul8yPrp8nF/7POvynPySffkg7YfTXe7kre2nfQImCuhW0oQEc6ADkm2XbVsJ2+Qxy4z
7lAshnVF2+pGrDr+pSHB8RnpKzIp5h7Rj/3DAo7wGdHeReflYZD8evuSPbxYleD6yphXTNPbKF/k
3dOsBEip5I/+iJCAlssb18paFLm0JTh8ZEyo2TZcX/Joe705eVW9cUFuWRBcXq60sUEZZ3JTH4kj
/TgkGwjYleki9gtoKqOI9sIaJ3iBEdI8NaOEgetgz7gPVYfYy2evd8c92iwqoXDhrNw4Zcs/+uqU
XRgVPKLNDGn0DQZwcgD6YbBrFNAOw9fKeV/RKCB16pv31oiYafJbR4z5AJ6pcNOQdl4fMSTewykC
IMYj1fqi7mfG6RGwmnYBgIHA22rprB0xgMUQclJrfq1xKEOFM6kMlrqaZD8amfakRYVnhdkWC9br
/Gbpj8LsSwdCw/3F/CaznTmQaQfocP0p8tHvv9rltwlW/YhqsDQ+ooDyG59wgTpx1BZIuMglNEYg
jdtl1qKZZh4LKdUqmAD8Ut37pnPUM+0UzNonmNwhGNP6wxDNXzd+wdrZgHBYNoGwURgWJ54G4EpQ
ECX0y3bDfvaSvRofW2vHSMGO1yCopkOQbjxCX9rpouOSNlAvYwZERzPq2n2QN+ynqHGgx/WGve4a
Jwu9jucJzXg0Lt5En8ZT9C246wG+0nx1651+H32gKxXYuzzxEk9+iPcSr1fv9lasutnFrxLKA2US
xc4MqbnLGOOdE4bP0yQdqnQLObTyRsXNLuwI99OQTxFo1MXNjsYXCQok6ZFcbvD8nQwyo3lON+LE
+hf+z25D8Ha926HSqFVgYa+wm+/JjCDl4H+6vXWrJizgwxAWMmcmhr8sQ7AIdDnXRYe4C9Bea6uB
vfpxGN+krcAEoPGC5LvIitrY8KPW51L3889R9meg/hzrjUWsBnGeNf+1IVx6ECBFiaP1o2u9tac9
BDHtuQKloO+sJ1jc83mvnxjH3UqiF7d6dRgurC57e7GyrOiiVFvSFTrzvHaCu9j3HDfYI6DhuNYx
vA/v9Pfp0fjoZ7vNqsxqVmHZ3E720nyiNXRt3RyLalKCcBmL9Y/jx+huGnZpulsYx+VTU+5v+8lK
hCXtpLuL2C+RVsw949zmGzqEu/HwD9pcPm1hTVacRVFkMr+lmaYy8HW9qHGQYNxH6MLN9eoxRi4I
AaovjpR+uL2al/eN8Omu7AjFtHKuAintsKO+kO2WqJyNoQ6xR5KXu66fkYhsx4OfzvW59EcUsOoa
HdS8/1rETnZGe+FRQpdjp/qt7RUywqGFlFteJyOuMKEXcCgUCcmgyN7Eh6xuEBV12gPA5HnRX28Q
AnvTnI4krYgWJA/QA+hHxRmVYzikW7WcNQ+jwvJfWy+F9gv/rlokfdCKmV5mq5a81USU6wxcBObj
aKspsRZcGTDnJjXhvOXpIZzhLguRjQNITO0gOC1j3uhflD//j7MbkYxdtwWmeF1JcpbXPMN+GqO1
nKLrvazUnGK2ihPoZvPU1+oudZy9Uv5oNskU176api+Mowih2sy8XltCEDF27Ii1xZrrEIjSs3HI
LHdBi/TIiJ6tO4ZR3/3GYQIftrSRIEViHFbYUR3Zx9rOWV8WoWlch+4YfemHp9tHaWVpNN8tjuoy
yfhqMjNLaiss65Cy9PhNH1V3GDUUMDZ451aiDx3IZQ4fJXXKw0KsU/SJrktCRpyel8jenqYDukXb
SLeV23AhN8T5HJj5aF9dfye7nbRRgkTcTfN2b8Qo/yXSo9M6BfP/thtm9d6U/YMUqa7TUX2fmkee
/C7iDHcM92yUUldmbRnRv/gxwvXSTJONOCM/Rj+OXuiG75ZOC1Jd+uEZ8mwXjzkjI7I1B766BWTR
dO+W0Tkx0EtOWsw9IjQQlua7Kv4sO99vO8zKrcllxWAZcA6YPERqx6Jp1SqSmsGdS7Z6IVntP0uA
1r8kwTCjpUL5fQaX/iZtZhTUbtteWRxcZAYdOrJ2QxdnNewwgOjKX1o7EM3oVLo2/HTlMFz9+8K1
Ys6+nCfw3aNonfGiytC8irrS4k6w7Y2lvK598p7iAcIzjpMHV4oQUyAigk3OYe7E+UAqvo8P1j46
D1ACJd42g4m4MF2lFESz2GBimY8mDm36gPcLywjAPEAxHGtvFe2ZifkNjxdPuWDEEdLd0jQyy+hD
esZ340NzbO+14/SwnWO82jnsUDRWXobVINsXB3iztObG7gOKrE/Lzi2HCpGhh8AFXb2ZJYouJxgT
cRWIbo1qKPudW7XDUYKcWUUo8LZXv7qoRRvCRQa3+TjPIQuqZ6Qc06n3kMS7S9ratSVmoYcZVlDj
zGl7zmUAYoEWf7j9C9YXSRqKQzIzL87bFJKth3qWUbtwdhaC9YWWebctvIqGf6/xHxPCG09rrd4s
FKih5fwxmc/m0+xRqjmgex49Jw8qdIqoe1BJ97bUPcQs4cUwRQzFMRjzeQU/k4MgH+SCDyipbmBJ
RwvJVA0V4TnfcP/VTbwwtPz9It2aDKkY+4VOc0RJr+UxoyCcfXsXl3vyMu19WYujmlzWwCkgvrk2
kdd1nPYDJqDf2fXVszlNhzl7M7bpe20ONtxyJWbQREVCAl42upxifZUeXaD7FeRyRb4vuwg9V89J
399e0MqeMcZIAwPKGTBmmrBnsjwVqNGTDqOtVwFBnMNoYxWrFsg6KJbR1nqFBIztOYFom1GyefqQ
LZKA7cbc3Zpn41hgGCAI4puIXWc97ypjMJEbRvDLlI/6nQ4Biu2F2d6MqH6rHqL1FCITb4uX71XK
jTsA66fwSaJhAS5bvuCFx9VNV8mllL5wZhoIt/fyUxIb+7IYkaxFVtxxbe2NDJdBIx9sCUXPef/L
n+/qBwj35Wii31no1DwjyHlsOqy5unGo1taIZ8DzsrTsXjdxkzycSzrSrZt8Rv3rEVH6vbXP6MC5
sreUPDd7oNqrM8adIitEQqbqcEshV837Qk+yKFeANaM/pO/LfLd0QsFZHuvPDTF6M219fdBIoxhb
WBBLC4+ekAkoThUHHUqClIke7ah1nezeCn61r4AIsLyIVSlEKO01wxMaQHka+4XidtARJIPpzVCx
xP1BLTeHu9WVHbw0JYR6EwrMLppzuJ0epA8LyMz3YIM/JO/Q4doco3od3lkXIQQcLODmV9M+Vmj6
DL0wYxkM3+bibVFRNJLfOOPxVz2dNgPvMIYtFxZMMfPUmiZv2jDtacsgqomEPSqI6hahw6vRt+Uj
AbalUkhubb4aolGMvEXVEfZQI4vfl4b1xbHRZ9qXyNo2IMwCWdklaKxvobzWHPDCrMiQUbbNMIOC
QgrennYsdF/QsW7ULZ2YlcSN5S1gYpUFMo4kxKusQRTOQcGYgoRO8WUf3TGX4SHfYbx0L8yN6LQS
O7DH7bIIEtB3FbvkydyjrAVLlwvV+cR422FJFi1Xfjs5VH1ViNT8LZNrvn9pcvn7ZUhWlGGqUKYG
xgwx2fgjPvSnHh6Z8VjOu3YzdLy+3XAW6DDpCAEIeOUwudYkjVSVCkxOiFZWJtOsflOfbvv+yhGD
52NhtV3QiFR4rtcU560mt47Tu9OoKJ+KVrPuJFsO3E6ttdKNrED/47bBNUe5sAhZxrVFp1EnVLZh
NgFzS5sCroJ8B8OaO+8LBNe3+3krB+DKnpBX2b6WwNqCvaUtotCKseRd9cl+V3nL6HJ0aCpumq3E
9PVzybkyKrhKUCEXGljD30M9yqk9GfAv1MetC23NRfhu5G/Q7cmwMl7vpV+aSjNkEaVS+N+0b9E2
w8SKz3NvMflHCgJ0X4yNzhj1kVlhQT8u46TxgS6WDh2Bc7ewe1Vb3de1BXG9oMjNiAGEEkIUMdsw
UdQYZRPf6k+2Uj1JzRbwZc3jL00sf784xWY16Va5NIrKPi13mp1+kuz0h6xIB+jMOu83vB2+VFUF
jrDUyIQvhPb7VE4F72ZGNM/L3Lx/zu/TnXMsDpK31c5Z3T0w2EvZAWFY8QkRNG2WWA7Jhil9yNvv
9q8Co7nC0Gzj/SETmRbOkeutaxp9tH2DGK+G8V01/1T9aCPGrh3WpW0rQ3xNa1rkqkx9U4GQmkdQ
NQPdmLTpKa3jsykFG9/lRaHt+rVFtrTgkijO0DgUrw9ikNQrTK65mZrd2ePwBr2RyEWLnpHPZzu4
n9S/1P5UDM8U7z1pZMljxbj/Qy/fzVb8YYSOUum0AxLmTve1DHnuUhK/7TtrX5PpF34c/31d10Fg
MStkSencOs6gnIrolW8E/7XdvrAgFnVGP2yYYuMVGCo6ANb5a21OJz7OxqzmmpnligbBBLD4FUoq
HlK4klumo8vhOdHvUySIFWcLmrdyrFWSYFATzDYCxxbCfNmC9QlLACqJGg6HOFbbQ5S1mWfTCUSw
O9jSNFizpziMBjOKTJ1PPAu6HZqZ30mMCHflfije8YpDqHo6SKqy0dhf8QP10tLy94uAFcAlrSUZ
FGtFCqtQe263UN9rVzL5NXM2FH/BfYmDJ5OSzNkkFxR333b1Lnk/HEMvoQbsLhJC6mYj8VVLmDhy
ZW9xmIsVtd2glOGMvUWvaPaUXXUsn7uv9Os7j+I53ABjt799mNY+F69pxFlRsQPILOQ5jjXPQV8g
PYsC6U6PvsXSh0jbZzBi3Laz4utQF//XjiZkN8tFCi2mRssl6Q0UwCxGuZvy0JnRxtldHlpCALsy
JPg7yuGARFWqK9EcMOHav9Xk3Kvm8Fio9d7I1X0zGhtrW0lqMElZYnlikjQKny1t00FTlxlHtag9
M/6RlR8RPRuVj2F7X+Vvjc0zveoolxaFu1qtncSRtGZ5VPjHJPXqD4tjDgdaZrv5Tfe/DBKvnTbm
Dh2A0lwQDPBc+2atSEng1xkBH9mCHYiDz3Pm/LjtJKsHjmolkJEFiwRM8dqI5NRmCWSkc2WrC75G
Vm6e1N5sP4dq4v+MJ78/B+hqu1NDfyKz/Pk8znn9uVBy69loy63Q+Qo7tJxHcHbL25SexSvmmCpy
MgMg8+CO3Y4gwJgW9dvQMz0j20E6vLNrL31cCE7/B0TP6oG5sL0koBexIBpavrLMOHB8jn5my1Rr
cqrc/lQhg1P/hMDsa3LYbL4uH1E8PMbyfalMkmWK/ZkauJslxQyL50Zfo5zqGKUXJ4V0Zzltzmsu
CH7OpdK9D3pAfmj1wIORKf4uTYLmubCSbsfheheMJbyTfYw0z8zM6Nwn9gnUa3KOgHDf+ZoE27bf
ql6epyM9St0m9jThYx2gnVgbWuhGA+lGUMjyGc3T+94aDbfOjaR0pVI1fxS+bD34cgZCrhyTuHFb
xWRgX7L8ZG93fnZnNmVxktOxD3YgBguqgGqk7HR90LxBH+w3aWIGX/Qhy2zAwvLwNnAS+a7tZpYV
O3zZDZ/e2FNxIsHu1ExyJJUnz+x/c5rhxwBT/K41UobL7PQwcIPtNL+Fig4Hm/JxS1jpFe/A4sXk
vVT14K7kP0KIb60g84uUH4Afe8WjSa12PAHPj5j3SU+TZ99LZ23rJK/dKwbVKVBl9HtpXF27bxZN
uWTPVEnjB+1j/mDSHavuUIY+kFqagKEiesGlG3/ayqnWwtT/I+3LuuvEmbV/EWsxD7di2JO3xyR2
csOyYzeDQICQmH799+Cc7802Zplz+u27TqctA6VSqeoZLtedj4eLbVM1TgUjPk/4ZX52q+9psaWe
ub6AB44rtDqhi79IUZagYJ0zR0B56zzlT0mfbgXMvLM/bUIb2oHgL4P2sizBtWESWqwLDKYO7s4I
pr17ZaN180caYhMfOJ+HX622yDPlNCqsnFdTYd49g2vZqTwYGCv+m4HsPCwAHGsWPUILZxGIzJGp
UDgM8pzxuuz3lZ6QxLnb2G7rz/OfRZa1u+qkem1WWGRuo2hBg87y/ziAZlH1+PViq7Hw94GWtXXC
Svi8WZbwE+sbtUeS4qr09Qpr7Tzc9qCkMOteoN+1qC3MYXKS1soxaIFWqxflkeJP1zLqZrTsSZJk
44nmbfkpGjCTcmYEFWS7F8sZSZXFuJWDSqF0YZaf2+apE/eq1xJlq7pefXngkbkQl4OX+xKWW9bw
bvIMPJkR79LuWbQb/kP6agq6WGCRCoyai8qiLQzDhBUZ0KGoxbeW0dvGiCbwMRP9tYF3bakMgMQB
gwh95Jw9TOVz3P2Tjg91dp0YHI7YoZc48BB/MaZ9K342RmAp+i5Xt2Aea+c9oNn/eR2LzcFRs05e
beCY0Paj8ibMu03r0LU69e8SUAn9mBs1ngiMgDC0m913/jTf7AhS3+G/iFmgu+chp4a6aYnyRBtp
mNCXEwB5ezfxzvSNfX6Tna0dv45flM2e4lrFj5QCIgRKxs9THoXWBvh0HdA/CmgP2m3TPejpvhh+
FeWjHO+/fri1qL1cbBFUWWdAnFHBBqGttvNG/QSlk4177doexEk9q7hiwgl2wMfPVGiwkynUGvar
+ht2Y2TDK6OPUQ2PRHhbxr+rJTeM1KCSC5NclH6LHe+V8+hnzHAqn2GXxUEgzr4XJ9NDJ3NmECsb
aKO19+eazlxOQ/D0011J6+IJ3iP4WDR19rUcrmQnNt7fyhKYZeoO2orgKYOx8vH9GdC2Nuw0xvRb
aN94ZwHpbNnT4es4WEvMWAWFzazZgivLIhCagfeAEKSdLyLvxoqKiJ6TnYUgT/fqHiLoG72ilWRm
oIqbJR7fgWCL9JCVXduNJloDFbttpQU1WhbG1S/L3fg+K7gcVDazRQ2CDx2BpVp3n+NuwHWQ6YDg
u/JOKXRicZYG7W256c+89qHQl3rvmELK5D2BX9Rqg456fuSo1TI7YkVDWnWLM7r21mZNVQMEiBma
vQwF0+1HV6+knw76zmmdILcZSWwlmgUJNwJipfCA/MksPwfPLByhi7VcUDR1gNuEn3aAIqQ6ruH5
zhwoSVt51dAdkG+SeG38K2YmHHe2BJnNlXvGh/Xnt33xNitrLEVWpMD8JB47MJeJnVtn1V5kDZqy
tGvLG2vwtCPADT1pUq4S1yqKp7punfssaexjFRcyqLVKHBxL0a7HjkH0mBr1VQkqx72AYlQ0uZn0
89ZkB6XlUE4ta+/QJLBWz1v1n8pqGogXK9K8phC10lJM/1JMaX4BE5QcS9nr0QSxZeK66hjFo+6d
xmn0XpVKFj5PqHOQmgGWN2UbhcBqSF9+mUWKU+q6LzFPRAF9TPbOPglx4dr1V+bpf3FtXyne8RUQ
b4AdoIe+vEE3Wmyk8FXsfOVk75yoPTNB3vt3c1pwDsnL11G3toXQB8eNBycG5lyLLMQLpjh2g9tI
PGLGq3jwI9rq3K0tAclj4OSgXACP2vmJL+KqG+KkV2yAiTwtIWr6ytOnr59hpfJB7/vvAouNwzo3
SzoV42Mn6UbiUhYhCL/bpbGxztaDLDaI1tYNhibI2DXPz0aeHtpyS7NgLd9cPsoi0mB3adC6wJjO
nLw9ZqvEUrUb2u4LLfr6nW09y/yLXHwUUXhSQixP+qP6qyt3trtheLHy84HOAeAUAlvoAy2v7zqM
kewswYydNtles+qD6W7paa9VHqhyQPeAphoC2J7roItnqNzKcPhggjcN0BFgZNguuOvWxLT3XTir
8m+1t+bNsLjcfFhwsVlqS9o9TQCb6U10P8w7Nb9N1Z+0mP/lWWQbfP5PJgTou0BWBONNFCEWUGuL
uM5izZzMAd8IHby9RrJfw0P+aoNA4QbgP3ISP3EiznFC6js4xPj/5wCB2APIDRZal5/1u3sXiUhO
HA7WIpIx89NaDb5eYeVtflhh8TanaagdkaKt5AzymDbosgOxsR8bJ1J59q11m0PRmhupfCVVfFhz
UQXVo1qmlQsxp8zyDk7XHwsVLpiFsfv60Va28eUy70ftRWSaLTOhxYdlnNF9c5kXURBSapkcOsu7
/3qptcMJOL9Z/FwFChk45I+7oKsgbwxChgByVg2cvoc/qfOzS3VidMl+woEbtMxu8E6dXUnT72ia
bjzsWiX74TdY5EXArjMz8xr1nTJl+1kIQtH9jGWYSXmF3/3ceOKV3IL2DDw4oH6C/bjEMoBCUeSw
O547NF1Q387OB+92YRhJEqDl/CTaYj2uhQ1qMoi8AN84t4Y+vmODVnSy4nnIZd0ruUcmOyrH3xuP
tXLyzzXzfxZZpGRQc4RVK7F4fywgGqCbS5QQyLwdC0tGtpLZ6meDdTSK29k7HoIQHx8qr1vIiBso
1GfuWcdvvMc0UDADMqMyMp0bVBsbG34tYQOD8HfFxY7vJ7DPcggrguug/jMcpn1HoOQ2wtFuJiFs
QYXWPhrwjbjQmxhbA8j+8flqWx+M2p4/Wn6veD8VGDpUnbZ1jVv7aperLII/LhoKFgKXYKT8kYVT
DzNRSYdJHwRlNpLy2twOwMy/z7QIxD43eAu6KIgVFqkPdZRjauc9jz/7KN2X6IfDB/H267Bc22yX
Ky6jkikycfQe43j63UtvDGfj56/mr8sFFmGIK08hoc2AlKy113zQ4FSN+TVDqS1F4NjFCU3SyO3b
YNQpqIRso9+7lqoBQgd9wwTGAde8j1ECbn8uq1Gii9g3geHFh6Sx7nuT7ydvUz5hLSLRhQUoEPd9
yM0uGjP6VOXS69FYmFvLCmlREfuQMohhJtTDvbK+g28xdclWP211WWwD6FSD24YM8/ERbcVSLH2Y
UQi162fmdFdpxEnGjYpvbZW51gP1Af+A0/pxFQrzui5pcFXm8RQUZQx28HcFxcnX4bg2jJqRBkBt
esAV42k+LiOynArDQBHeRV0aWlF29Hz9Rv/2Z+YwPqIZEGylyncs76Lww4VsdkaCdp0FWunHRQfK
tG6ybQG2QjPelnkDDz5VK2k4OBmowoWn8TaotDKOCbxCWO3bcCpVAIEyxuJYDoMHe1cDmYiygZ70
Gertd63eRanN+gJKJK7KI6ha6grMx6SXECvN2z0M6rKDzDTZHfH/iVu3p+JcJmm7n3rHwwBwbANu
1h1RYkfzSxH3e9dTxMmLuUuSlEMZrOVqWKo2OjBek7xVY+ESSBP3kd072l1r2zuu9YAb0rSrZ7Ln
EE6VMz5YdTWqxEya8SpW8uxFzxUl4vmQ+gbL6JaA1NoGBMcerAFt9ldZigpTiBm7+QjwQ289GZyT
1FKJ0u8958dG5Kxl6lnQEXUDNjvuoh8/YmHpDS88nD76zvvtIHBgfkMcDhUYLPh/lkxH8T7TWv6z
2iJvDrIdqq7Das6ovKjKMVPUl68faC0zX66w2AlaXxocGH504/PMt4aDoBsLrJ42sMaASJ8KpOUn
peS+TTSjV3BzT+H0VPv1wQjonX2rS9LwoEmRsiAVFP2bmwdkVmboLRqg7hJsCRyRboImgPary/Mr
xygZMIKi3ShG1m4f4Duj5w+UAoC4i7cHBGQVswbdLon7113pFszH6Bw7lzIa1iJTTg6IW71sIMfw
9Xd7v7cts8nl0ot8LGHEoJQlrlZlnxxq6USlVwcCDMmyfZUyiyS7srr5T/SgNA2/GyXwMqyCrOTo
K7A61qgaxLQnNj/G8N6jGBomKY6NmaE9Pho690vrxdSu4QLiF/LG4NAUiN/0/KeTs6Dw2EZRsraB
Lx9nkRypmqUs5yZsEEr92jDFVVFrd4pq/VSKLU3ctTPmYil3MYAq9VGwtEHlz9pzGf8yQSuK77/+
OmsAVsBXMDuBqRqkEkz9Y5oYVe6VfAI0SkB9Af46KfyAf6K082vqF5ESNoEeOc98x4n+gCuOL2as
+1apPL+zRYh8+CUWtWtp96yzNPwS86SNRX+0K7dJVFvLLIvX2GvHmiP3iglic/S2K1vS6CdJ946+
t9P7Jt+Cus3b6qsHWyRhN29dUedQT3PL9M7Mpivb6U+xZ5ykZe/TVN2o7lYC5sN7XGRhUHRqPZvb
m3V/UqoD6IWbcqZrBex8+YYA14xWAcn0Y8C0Wdl7ckABmx/4tzqKDxBfJNU3dtzmVa8+zsVSi8xR
NtQcTAWpEfbRRzVtf2S1EyR9vzEA21pmsaPb2q7UscMTGRT3s3SXoSRJ0q1L9UreuHxvyyZJ28KL
V8uhm1qNee3L0T52w/SthStvq5bfvt7Va4GOLhZcEiHxAD2NxRNB1iFLJxen8awFC4l5aMHaECK0
Dl8vs3IkQ1EfI3KwS8GdXdYyKYo1r9AUgIfsFMojsk78Ug4bJ9daCfxhlUVQwyhVekKBOekf+y/2
oF3lr3OS4GFeXysg38j9tIXz3Xq0RZSbXPFkWpqguReQ7ivvY3fj3a3x+D481iK467EunErP1f9p
dyZoI6FSxVfaIveshfflV1oEw8DiwRwbmDFbJupaJNkCSHZabmyi1bxwscwSt1eNdTbwrodBup7d
dGW9r+ynPrvW5PcyS3Y6YzuL+mb3oKpbI9i1nXW58uKeyQoDia/CJBG3Cuimp+CC5dBR03zNOAhA
we2IRjo79OahfPyvNsB7B+ii8SlZXsV5gZW9yTF/GGbphF1umRtXzbVG0mWovLe2LpaJq9FQgBTF
QG7HDu+YszoEoKYNupCFysGTG7G5GjFQdp5L4ZlrsYwYbg11UeD+V+jYZU5BwDm9js1yo+O/WnuA
M4ja18El99MVxdRxhy5rOPCyIvJ+F6/sp/JIj2lEMUKfiXyWP3xXv8F9iYf60xhAbCvY0qNdO6B1
jLwBqgLh6VP1PZZo9mgjUlg9/XDsF60+Qs3xxNk9b7aGXes75GKtRamVSKmUII2BrHDM9pYHJWvq
NxWZM9ho7baY//NHWpYel0+2qKl4mXTU4QxAxaM4tLtu30cg2+22XuB6HsO1yQJqdWbsLtZRe2dw
s8pAsyDKIV8UH2AUQeprc5PusRqVIHLPOE+4oyw7LiqFmUOioPM/KlO8TwxdHLWaYZTrdHQjma1m
/79LLUGRupGUit1gA7DqLBJ6UNxkY4X1PX2xxCJpQX9cz6RAwYFt7e5mRmRyTq70GzWyfLiFbh2i
84/7FA2Ax89YUg239MV5Jry6F3aBr2SRLqjuy7DbC+gjFPfFcSvw1iPiYq3FyQb8AAY0Dc5OmT4O
7UkdrtPmaBtjZMnvzTDsZF4FqbWRilfD/WLRRc7qqyHRS+DCfc/7DWIQELng/EeFRuUPtzAe807T
jkMHkbQW5fh/+XaXZA/XKN1K5Hi7Mze4v2aR2M+C+GBz7dONwFk97ED3UQEUBCZsCXCtHDZ0bp93
vq6E2CeEu3Ggwxs9ttzo68Ntfb/9XWlRd3l2KryiwX6zelA3YDvSXQl08r5eZG2nATGH3D97rX5C
tY59J5nZcShcua+2/iC5vbHAWlxcLrAIxrbnXUUlFtB37pEeOdLg/0ZWbu2zgMCHHAitQQef5uOt
CAYPZZdW+Cysa27RSjy7VnZIBv01SaSz0VFZrYgvF1t8GT5aJcio4Ay2ISidaU2Up1knqQOjmv1w
CcSmhU10oOq+/lZrDTLHAA4Ra3sanBAWOWsscmvQ5o2dH3Q/9fVxl5t7N2jRIijhl4P7Uwifhq0G
2fyFlqnrctXFsTnlWafXWoYQscICJH/HOKjSI258LIZdr2895HxefVoOTIz5iIGG9rLYais5MTog
7PtjFxjRH2WS7L0eEbsk0P7FQAg6TX/Xm3fIRXEn4rHRYxWPN9eu9vwZZ2b85ANqfOb9Vuis7jcb
UYqZAmjk7mI7FExlysBnuzlkqnLPbllQAZ1Npl3yCspmYHXh5hRv9Y1CfBPjCzClP41KprJzLCoN
dDgfZssdFiWhVEgvCYYYIdtpP7dQXuuB+nfF5fndt33tdBIS1trD3FEqw3KnZzu07PBWx33zqFxt
1bLmapReLLnYG52XuOpQCRx6mVbtjcKLwyL2xFm32pj7FWaYfXtdG37m3bZO9FTrzCB6PZZoZQ81
iuy+pYGsnDw0e94SHZjHMK9StGktmvNHIaYyUBNIr1XmCGzMYKRB0/ZqaDuKgr/TNvBCHSbzQaXp
W2X3HpTg9PtONcbXXGXcl1bR7CSU424ds8vv017hBX6yYvxgHGp8RCaQ/XWnGO8qSYa9KjXaEhNi
2GeJnJcHsjQqSqYCkPig7c2iDb9OLWtnDcaEEHCChjxEpBd7XEvyoS17HKCjfnQhMh6LYPK8f3Gg
AeQMkUO4DwNmP8fpxU5T0PwEOx9VnduCeccZGcGR8wpn41nWjgIkR4CPZwW2T5ZCwjapxCwBLldA
aWEwRXrtNDesYSu4tZvn17LMVSYAqLPwFaBxy65+0dmQKxMjXtuRH/jNn5pOHp5Twv2tNsLqpkKz
B0JiUIcGb3cR4cqg1saUoRvd/ZahUhG4rmgQvYJQ65NQwj/DkS1Qw1q6AosWcHEQSyEyt6jq0n40
eDxoYHmo6Vn2rhrUsSo2SoTVWtwEuB4MHuBeP7mfySk1IG2IGmH4DdX7d/FZ+XvyYQwXJZEVfB3q
q9fAueE+MwjAH1g2UEc9tuxRwzXQ3GV7eca0kmjH2bKZbVJL1kIROQneF9AR1T6BpSYttoTS48B2
VHrjSkFUTDoVmEWb07BRl35ylcEEEGChv2stzrHCsG2oJWCt9KoLkj0GCsF870wx7Z/Z+Jk/4gov
fCXYutusxch8UjsG9HyhLLLY1qJzCso9aORwE6T/DrJNxbevP9ladoJiiYsuhYcR2hIPNZVtmWZq
C8843QodhRFD5oc8dzbicO1BLpdZlHU0ASIqbuXoZ51tB9xrtACIpeDrZ1kN9stVFjdBqIGU5jiv
4hmheTSCPEiDNPa1InB2VTDuq61ydS0ILxdclBx22ZWK1oMVTqGqESsP6STJQBMC9cuNR5u/9DId
gr+igjSJ8Tou1x8TvIMWO6QFcIrMehDZ/l0SKn+Rv2dIWRYZt1AW/XrF1cCAMu8stwn/uOWJ4k05
ZMU0PvpWc9fbt1Cj8D0l3ThPVsPiYpH5v18cWyasoKGqgbfVDeqxKdUftlEfvn6O1U90scTixTVj
loLW2sDlwHEpEcodZgcnhcdnc+tSufUwixgfQJpwuYeHUUfqEJ16CfiMWyCrlc/iwlvAgyIkrpbI
6B/fmBHz3ilxbvg2uzXZ/Tjg+r9xTVjpG35YYvEcmADrdHR79JyFHe91uGfqxJLUCZ3cGEjcVO1V
qsXJVid4pY3zYdnF5s1pyTymQ3BgLmtz72icBC60ODzSKxptAanW9Bw+rLbYuUirldYXOG9n5Oks
OpUHMxfm7CTEU99pTnqg7ukUyJdpy/dv5d4OK1J8RceGUhQKto/fsFRLWquzUHQxo8H34IrtjLDe
bTl0rn5HHPzQkQHM6pOKXAMdT0dRTeAZ1Qda6XaQpPRUF9nVaIh92m3qOK/EPx7r73qLIspswGBE
BsZVRObTUw3a/3VSiW6jMFzdABerLMppqSowsm4QnYXYleUJuo3EllsX15XiE3q5Krr3GDR+dnNV
MiMudIkOprKfuQiz0UEBLvwfdOvWd4LaLz74IrnP5l2wWNBg5gXy5ceAqDKqD+VAASVzTPh3JOZu
MjDIcj3cydld27VEwM9OV1P1VlolC3q9KH95lXqvK+MLqCuBAlg/S4e3pk9v82YCXKwIhVU9UL1t
SWe9wdhj19hDGcChrvQbaECRbuTXxpASocJxudHvtVwyYmfuTwOaWqFXO1AYaenO7fVAOLXYSxsY
zni6aoBlSY1xV9B4PKMGVM+1bTHi2YokljlNBOL3z3KIX0tZG2GSuNQvwXwITLOwI2CQrIDqTu4D
X1gR5LnvLnUqX42zl5wpmV8W8WsBOFtEBw7pb+CTxtHzx340fUunMnLHzowcjDCfs6YWAW3sH1rs
6BAMTR7qQdHCfLSf6RDzwDCTQPC4/a7T4swrXCQTjDsrRx7AbCdG0Tw4Ix2IO4gEqmFG1NvxEHSm
AG1twEEeN3sq4SiWK9c4osI+y6NUUY9Wx8LCqr6N1DoLNT/bpVr5mlo96ioAkrJXj47T3wxJvQcD
8KrS3R8UE1Zr5AfdkruEmxPstIDQG7uTi3oBNdAddzLcC/sM/S7xD9dlQlLHOJlm9tDw8odWWAlx
awWbt9g3dXs11UIhFYVah+EB3e0NynXe6LhRt9A+UwxjCqZW5Xcuc+iT53TfJuhjknocRpBL0FDd
8drJAzGZjZ+lieEXCrrWcZLQncra5FrLkjdptBqxY9yBFDaEIM2WpOlGQGptsPiA+TB83Ma1Y5KO
+0Rpj1pKY9LRtgotzls0wo0XrSse60K9q0z3bDtoEkKW+bvJKIUKi34FlLf4YdQ1WPiw+yOOOwVO
ox5tvT3oQw05Q+0cW1C3AaAAf0N7gQfKi46P3XfeA6Il920+3MHhOtSmsj84oCoS3R0aklYjLm1m
2YVIu2Eny5OR8p92M2UhPt1Eigl4yXFobzumPHA+5QFuTMBgKZbxLavwRFpsu/tmSH91UHLwu1S2
/gTk1VUrFTVK9Ca/7ca0CoReeUB2Ga9WPtRBWynOuSwntkerOt5XAKO9YWpjkjjxYJSouVFrimo2
HmC+GY/3+HWOqVTfwDU6da58gd3DK8yN31ovQXh28HWng3fWhReCi/HoGtUDyyclUAdgpjPNezAm
Hso8e8N85SorrGMu+LUojZfOdR4dZTxpndZGsKK+z3X0QRwu73UAPwvVvqq0Jkgz4wBThodshGCU
2u6yNGbENOSdmplnw2omuII09yJVEIX6cGXCLJxp1i2wyA9Gn30bTC/HQDgPY+q91l57KkGvBuCj
PnqZHZgdtBNGdUcVtDJdmV+7JtxU+pQ+pEZzU1b8WRNqRWrLBKKeg8kCoTXHl4UHhklFr0CivHcy
ykKg/e/NzDqDAW2SnFc7y+pAQC+np74xGGCYBXSClPS2pq1DUL3WATrR0LftBIyMYseGPSWDdFDj
Tj+TvrxuDfaYW3lPeqc5OoI9CLXt9kmXwoU0R0Oyn3I4TwEV6XqMk7yEyXSCLkeYK01YGGzfY4LJ
xLSPDUshXWX8A8s81YfQ9LEZbE4MNX1qzP4B5uAh+K8PTVIhX+fwjtaHc2EjcWuyVh+9THvIY6Mk
PfpbuEuWez133lqzAPtLVk9FavxwUw8AzdwYQ12v90PdR0orexIrSFhU44jgLM/9Vi/PvABvGLML
g6gFdiAmQUSfxlM9onYRHM51JlQ0ejg6JW2UCxuCzXUoFAM2b6mxy7JpCHnT3ELs7XmsO8uHy05H
aGs+KBXVie4kBWkdp4Y2G/Co1Kqey9g52578lRsp8kYzHhyR/4Mv04fAnNnE7PC+BzFxP7Vpgldj
W5HSVSFGLD4HbKI2zHsjrZ7j1vInKoNJGjfQYIo0h9cRfAbTUDPpFaRZkYDHW0PR3nJP3ve6QozU
uy4A/CJ6qv+SPciTXt3CD01BATCoQEUa1CuB0cZGVMzaJkndodUbQ7FjEG5pEj0zodFrlFDTg9xc
W/WBhmQ6wH2ddaEX4089PYewlUsf8Trht9i1N4U33lVK/Vv0Yw1HLfuFKrg59Da+lDkUSji1mEIw
V7nWgMf369FsyZiad4pbAgDS3msl/91XzrHEXb3j5pUOuDjhpfYqC/aqemiTOuLeLtRgVJunmNLf
eYeGZzYiEi2OWjDtnDcj5+2NybA/KTK2O/72nHFHrfHZbm0Nhj3xEceNIKmqPEiZP9leEWHyqIVC
GE1Qoce142ptkiZOHnshrgvFvNKc9rdVmS/oxw+hqurPXaLUUTdkCSkz6zbOlDdXc3eZzXZMo49Q
7sC5qLm3AA0f9Ww66JkT7werpUSv6Fk3IUGBqJiImZaPqjLthTLcdXm5owCtMvA+PL24slzxWjhq
FeWxU59Z7fAjLx3jqW+9Bi0UNBl3dcnKKBaD/qzGOZoq2qCc8qqjJzTH4I3ej89sZHCrmFzroZOm
/KEbdXUuHFc9jCD5k1707DdqtfEokxiGEwlgyGHnNv+48KeH3YFT2/dDPY33zNLluU9Ge1fUrHgo
cC7vs9gEMrRpvVulh4WajCf2AoKzy0hb01m0zOAFGdBqhnqJBeFbN8lpR7gyeHPDeO4HCdu6VUsN
Heq4SG54S4cj15ruBOSAEbg44lXooPVaoAq1hnWo0417JooSZZ3ISB5nOd4mtNTdbvzR5tZR9aAr
6QygI5uhYyLQGc4B+Dz9zlR02WXp7LrK29VmdgP3TJRakqWkUUuMxWhQTMpRoWi9t7W4ibu+2He6
qh+LSR4UCfUtw6zLgNWldjWq6k+0eqJ0in27w4GGBlMsawJdv1CM2l1f90Gisp8Oa0/txI9WqzX+
YEOcjDJMSblZXNtunPmudMOMF00wutWtUB2osA7/FNTUr4ysMYgULpq1ev4Y63YdUC6+M1XSw+hA
wq5MDf3AAQsn4yC8PU9rDXuf5/6EPbpvsBMIU9DTqMp6Cvucfys1Uf1QRVeepFpVURPTJnS72iVc
bbSzaQ2QoBUN82mv0yPT0YJ0qwoylkKeBAfwwIZ83oA2YaBMbRk2BQJ1oncwAUoD3pUJjpkpIdrA
bxwgMIjkghJ4nj2ZOjBeI1i50muDpkgBceQcMTLemE6bBE7HYAxr0OZmahiAdCO0DaznSbN+iiGB
X1nlj2kbuU5Dwy5uUzL1tPQ1lkxkmsrmlMny0bH4A6uqs15OGQGH/8ALGQ7Vg8vdgFljMA3qfsRR
RLC5INWaeHbgedlzJ0wBlYw3WmO/lu2D12tV2DB3N+IgVuJ2b/X6DboqUaUy0GKtggC5gB2d49hM
AP7HdGbo6DNrTY6JjHztLBspBG0yC00zGGVIjjNaqfx+Eg9uXcPoKrZGwhxct2Kl/Yda1ncHcn+2
np5AcP8x5eN3ZVIjaVrfen1KTzC0xf22M/baqH2Dqlh28urkFUeoc5igb+QXiZtgrqqPQdHqoAWk
zfeig+pdAp9zEFb4TWml9W4EV9lH2gCGSRYaGXvxPWmT+8yEwmXBQxarPVFriE4I6PbFbX/laXD3
8+zIi9kONJirLtd/xy4GQEoyBtyJH1LbvsNg4xpQtj26ovu8Zd4+UfMdH5xTb6lPRinUEEOoGsKW
1s8EhSDYa9AwLBHqOQQGxUMXK0HjxEShCmF1EsVIY5DpJgnluFXl6bntBiUc2/iONe0rDturok8i
QKQciOyi5k+Tt9gbvVDhBsVFpL+rhzllVrumMwGa5QBXMFiYmM6EhM2juQ9HWlk/N4o+kdqjqMTU
+3JyTqjx/4m9nF1rFVzoO+WO1mngYkiDcpxppK8SY+cqliBWaTXENYYCB7wHNGaBd593OnKbqggC
oB9wVCivNm7qa+3YD9faRZ/DFDguJ440OUn1dw+xJL+A6ghxqulnDzf7prTD3KC+pmgaMXh26jNw
9Sy2IZez1pa4vFwveoyijWOLwxPOH7xpbyGht4q50St978N/dYH/1JVr8lwrAZb8ozSXhd2LOAkC
kDJAr7azqdi/1tox0SuwZqY4EBmLXpkYcpbWOaY6Y50TU3uNu9ofyjdu3/auG3zdQF19f5CygYDJ
rMS6lAXmjQr1mhYHCAJkwqkl8y2d6I0VloLA0Pgs+tFBnICkcKvWjvKN5Xry4796DGPRnfKa3kX1
3E4ww2DYurt6U2RurWmE4ej/f1HGoouDe4xTAL6kvrfoZxDJTJ9/d2Rn52FvH/7wv1PnFrRGmH3l
IfO3ZorrW86A/AsEBDQIaSwCsRkhi5pqmgCT7MhA8ppFAtH7mKAIE1VRwsh/veKiW2zlOnxZ0mSe
ifVhez83UnG03FeHKlLFvyHAws7EBH4FtsGzHvfHThlnfT9WBgbQmckCEDeJ1rYnkW+gd9d6jJer
fEoZfdfl8NiDXOBvy0XTI4Y4oLQ38uNq1+/iWRbfClctBc6qQOPQ+rfHOqL3e5XvOZzG/0XkX6yz
+EKcK3YWx4APlvShy6Ohevv6569NffFRXCh6A1OtY/z78aNAT1EWaCGBFAsn9+qewfMlOyDzHbe5
mGuT+g9rLTZZXNeigrvATBoeRvhWy13pe775kB3Q9gGxjmxTq9a/09/HW8TcqKdF4Q2IhslVdVxY
SnirChuK4r0UR0+O48b3Wt/E4LaC5A0a+yc7wrSw0x53+s6Xxymau88dGW8xI/BLyL5vQZhWY/1i
scUgZIJwoTEqFdK7ipphLA1MgsFAGQy2Ee6rWR5GVVD7sGBotiSDZq4iWxddQV+lqEjMb736/es4
XFvA0lSIJQIbDozxAlBhqZPNrAL2ja0l/9GM4dZ0/x9n57VbOa516ycioBxuFZZWsJdT2dWuG8EV
TIqSKJHKevoz5MbZbcvrt/ZuoC8KXQXTpMjJyRm+Uf2LPDbIkv8ZY31V5aSyM9/NkYQl5fgE3A/6
tc1CTFssxo25rG8rSqQEWJiADuHBMLB7v9gwcRdk+9AZgGJbiOIslLL1ahWzj8DlbDdvCbDGCf7O
llcDICVmnEU+7LcK/1XfG9yIRTkXQ6P0cWUrXKr5slaIPurFo+M9Zf5BM7ZUQS5sadCFEYIAuRAO
yxqH4s+5m80MY7heEViIWDjmvMvF/55YBt8LSsBAvWAp15lYiLBUpjNCEo1MZ6od0ZGQ5I6fzGTD
f71UfeKjEAqaAm8CpWvF4bGEFAwi+cDt/4Ba+s6MkC+4hWdxSA8ykgbYPGU0BWksT8Pd1yfqkiXC
0K5rgyiHqth1t4zbW7nkSx6sipeCURGNe+PWgjQPenMiZ2uil74bUNroFQcyD6VRy9+/rwboiVuC
U7jYdnWYb9oIeocQz0t35n23059Qgn69xYO4dJ+AmvPPmKvLsSzsVCIK+bfnboV5LNR3dAfzEKHs
0NtlNwv4YqtfcrGpq+eCj5ZkX/NRbAZqz8p9l4Y3eHMPUkmvvxZsftWNWPRO1NY2kIwi0vWNw37h
Bvsw3srG20Rog0da+GiZPNmZuOb1aAW51pwbZ6ta9PJ2xdGGmUdJ3afOSQWZNkOHtAfy+O0BlZUD
VL4PxSlLln3zRrZ5ZkdvB07QblOofrmKPy3su7FXX9OtOfSrexyVpZ+S80BawfIOW4pkpu/APv8X
lMetIVff0lP6hGBfuxAlm5d6N+5/gX8R1WcFfNW2g3/piOCBAZsG64mrdGU+rcorJl5I+PeFhMBe
m7E2cV2GxMso2a+N039pakg/LRWRGuybsxostWd3qn10eC+rudRDFtZhxJkIF/n6OjHsH/+i6xbK
M/+MuPLuRD/4bWcjXDNRHszIFclhS7P1ok2zDYB68XqGQryx+mDEqJFTVdM/4no8UqdF6Q7vo03G
8fLD1hvy/WCrk2fZg27WPQbT6b0/7+wRe5LdSvZCy61ukAsuA9iC/8xr5f5ouerdVmHtxkIkBfND
qr59vSEujQBNWKAMIbgLL2hln8ehmuyCYvMN9VOtPejjVsfMJzsF3w1mA9c2LtVFD/bjBVA5UwcQ
LSqoqLiVKHFrD0KcqPvz62l8OkOrUVbbui9Sw+j7pgnrSt6mgxOarkSguLz/ephPRn41zGovFxC9
TYnXjKE37V3uur+JnL2z9PU6kcQyHhtS072lF3SreGVrFZdj/e4adSCm11cGVpHUdwWSU4uK7/Io
pweH3pf+i/ZrjP87sfhLKwuVcQdYM9zhn5T8EMntfOK3I0gsCMerSLjlrlc/vl7XT9VTC9HbBr3J
Rf2h/UkqLaUulF2qpQZdLwNQm0Ll+GFbHef6qamuO5FfFfNfXw/5Ob63GnM5Ge+W1HBmp2FDg4bT
uxYFwE3SoiIhQE7lyPf5TRGiamRjxE9n7W1E27FMtJ+a6L36OOKEPr92dN03K/W6SMU634oAIEY7
FMcpeNh6Bb4drQ+GCuOhdAuVwLi2UW28sh6yr5l0ll4yJE26V2cOyzNDKMdF7QZqnGuglbzv1s7S
ozFetLy3L9ILewedcpCkMT305X169JpTg96GGeIj3lLHTYdAOQ9AZEVfr+sbi309T9TDo1PC1VEV
t0ZHOURZsgKAGncaWlPDJigOKIVBxl5kMdJADOF+J1rgMPRg7HwrIPAgoCyOthV0o6GhCB1h7hF5
9G0yGT7oV7/YynUx26pAXy7kkjxqH5G7QgKhPTg+C79egEv7Csx9dL87Dq7A9fsrg8YFKdXSdQCO
qT/FlT5vjHDxsLwfYmX4tDSdCNUxRBOPkfSRpwcSn8Tj0djV5R4LyuKtOvnPlzq27/sxVzZvyhmd
8gkEkn6XJiKa/vCI3LsxopDR2P3Lb/XPIq7MwYI6yZ25n5bymiNqi57ndnq2vWajJHbrW63u2y43
tWEcMSnHODHI12belpbohTtKR+cJ+tZAOjEgKfvRymSsR4J8RLhY8c7blYh6XjmWzK6RhQlKlFVq
eTdfNX7rv3y9Cy9+LygaoQoWmuIezuPHgX1j7l1mwqC20d9UCxO5NcB2SIL43eOWOM/nrlJsD8go
ISqOCwM1iat5krQeC33GcEsjYgkV7InHLQ+zxwxxcRrC4DwTcki3Znlped8PuzrTvRzrsbGROlmK
9ucIZUHWPj0AVnejhzTsHxFewRsBlCY8UTYM3SfHczXjlZcrh9EaOEXxr6QTTVCt5sVp23HwXjII
2ig9f57Z2O6+/qyXbDhi8g68OBjxT020dgZNlBQQJZRj9kGpFVdai/yss0VF2RpmZWBStxALXQYI
A+/GY0ervEm3JOEvORmQPkJPJzxR1JmtrkPe2vBdUnw5cUX3+bHdmxCnxlPr8PWCXTrh74Z5ww28
8ytcqmylo407JKMepCYqqfznr0f4HJzHRkBzj4PqYpSBg9j78aSVHWv0yURyjXS2fVSo5j/3XluE
hY3yH8oVOWlNfVemWfotaxWUPSrfupYThSzS17/JMtD6gkNYDsKz6CgB5H11BpWP+qtBIgE3Adqh
79WpjZGr30QCXVpSdEcsxsXwNFRxr+bLLYeOAGiEpBS39uTVYdtDeePruXxuH8CqoqcTfZCIZi6a
sB9HMX1QNNwZKQ+9TQDwbWjwxqw/GWZgnudzdqX9Uh6SfGWUbTaFXdj+eObh+Y/C1yVFsJphperR
RvQZ1zdAREqiemSEQFCnZ8nXk7zwjoCBRjk6OH3ofXNX46S+nqbuwokS8rojv3qUj4BhH5jWtOEx
XPhkBmA8cEiA0vXAyf+4mBmpc7iGM559HT86dV1Df15suSWXBoGDu+QGEJbHd/s4iEMcowX4B2+T
jiUD1i0aKd/qj71g8NFt8Z9BnNUDVtWCZoWE6zNBJtSTRYK1faqI2nmzfTW3zn6u9A0n4dJViry8
gcUDpwx6SqvVU6JhiNy2YALTODOOzlHsUEoS5c1fY1xF2W4r43tp+yGwh21vLOu4fpkQpHbaxsqG
sFP3aDOQ7pMaD1/vvK0hVgaey3EeLB+tQE1rBlWjTqisCvS52wiLXtoSMO8LnwnW4lMYdkIzM5U9
KkmRbAsaBwU+D1/P4/IAiJQ4OnSUgOr4uOckZHJtUOygoUrocz+KCH30W59/2VIrs4r+4TctKFgF
QNk/jsE7SyuEh9d+bdhoZzDEnngonG+cIgsAXn4szfLP2JGrTvdiz8/2X8/wkrOPxzgk3KBzA5Dz
2pHzipKgWEONb57VgngQw2+0XFrBAk6vk9J4NIcNu3TpSlsEnJbNBxUshPE+Ttls3dGqqI5KRMMI
uHNf2Ue7jcsaLRviMKNJJ7slqrxqWRpvzHbZeOvFxmscYiiLdAC6Ij+OTJjbeNmE2UL/F4kYvmvo
sThNO4y5Izyuh39hGUGPgfFFSuSzLDygE7kE4gctXKikCnlZsATwe7kxymd5ElMzwPrWATlGpudT
sIG1Yzt12dyF9gNQtud6xyIbhebXIqIxTYa/+HnGq7+/TtPQPmzJmV067O8HXx12hZYfPMg1sPvM
V280v9vK/4mWmK+/3GLdP324dzM0P344necjsVwQw4xkoXT0+24nD9uy7ZfsP5YQA8EOOwC1r4Yx
itqe7QopaOQfc0hF0jamuiJ/9QMC52PWknt8gjJGp2N59/UML9ma90Ov3hpjD4Fmp0JItisYZOFM
N7Ab8fT1GBfvmveDrPY/gpVcN1vUQ5I9gtlvfXF5CwmbIRLxsK+3GiW35rQs9zv3eEQmwHGboQtp
8cuvT1W6cQFc3HrvPtfKJ/A7LYNyH37+QG4H/tSND5vRykue4nJJmgt/eHkare4Al1KnLwukif8u
DYRAOzSG7iwUfh+a3agC1GVF5ODMgYLS0cY9enHXvxt7dbRqWlq96SAV52u/5PDdHdMAsZ/AlEXY
SC+qnB/M3WrpvhRJ/DDh9VErEIkxG0zYuHN/5ffFs7otkTw+lXBKjF32y7oyn9osJMkirPFvKoQW
Y/Zu0qsLkeTuzAofOUD3YYwcgJ6bKiQILnSRFnUMAdRpb26s8+Vb8N2Yq3Of1dbg6wJzXnqX+wd6
ZK8+kuWA8ghQgNzfDfvfX9ofJrk67UqHRwF4OF7aFppmZnkPRauo9ucNo/I5Pb5azNWB96DNUxje
W0I1TfKTvh8DP65P2WEJ1DD5XzDjt/bs6swL8L9Ep7CU7NBfoRDpGmXe521L/X/MDEweAESQhF+/
ohgaNgqjQRB0cMP00Tgixh6D9zUE6O1A/x2qJbeztxcHRe8yUj9w1Jfu748Gzc1SpnMDB5I+DSgN
7ZLqsYTmBT+/IWZQdLNFZLlk4d4PuFpNo1E60eAPhn569MYaRqa6tmV1v3EvLNttfb2+H2b5qO8M
tVWgUUx3kAQf0LdhxfqvyTkt5SKoNQ+5ONkckWxoAy3nfes5cumO+Gdod61kXKlWayWFsgGil4GO
CIq2JWtx0d9cYAGgS6JkCiSdj7ObhURvKjMgHQoVdgsKVWjzPHBwiLbLo97euuuVRNgCoQVEKhF3
Wu0QYuatN5ZoeLBRS7mAqsL6Cp1PV3CtIekkTvmRhPSqexNskCIoXr2gvEUjUmxvqVBfNGqAn4KH
B+7IQrL9OG3drYXeEZz9KXESemoStL7d0wNauXfavjn5G6zjSx/y/XCryypvsVmNt3ujfBIO3M+a
bPm5l7bp+yFWV5NmlNS1lhk1cXl2kqVGW0KzZ3peSkQW3oN1QmPE1qjLT/30Sd+t4+pCKg1Pzdpi
Q5eCmKlGRbZ2sG4mqHOpxNABOd5K5m1Nc3UbjWLQxqGDlwZhmYUEhhbdujAeiWRzmKKX9OvDv+zI
r6a3uorKuSrBdVucKPQW93obgKYcSexVDcgizflfZf9wIb3/hKvzoSj1Z0QzgeTtRAgUQQaZKbTR
/O9T8hE7RMR0OYvru0GgBaiCRi8aV5QMUOyQcoFOtDMoBUHlz8nXg13a90hkQxtnSU98yk1YQvG2
h1QupFF+1OJJGvHXP/+i0/5+gNUH4ip3eD9jABWNkR4VURpZh25n7NqE7rbKv7Zms/o+Xkfz2ZtQ
LK1o4SakQ4tuhq6/jQ+0NcrqWnNoL31rxJT8/gnkvcBE2+vXq3bp4ny/aKsbbUAkDzTBZQRzjIZ0
vm0cNCE6+Z+vh9n6OOsMQCf9sYKl60Lv8W+AZL/X75ccMw3rZCspdMkwIN4EwAL6hpBnX9m/xqgc
4qIOO+wI+osh90IAsPdlok+VHpm1nDfeV//H7P4ZcPmO7/wCQNqoCQ4I3sOxuWOhuBn3brzUAUJp
BYiAf7fT/xlu+ajvhvMdXiLvjHNbvVIHAvZ/I9oI3y+mNg3df3FjvV/O1cHq9G5O2wb1qmNz0Mcp
QJXPxj43Lt0d74dYHafWE8BjIa0GaXk8uCP/wQLnIGpCtjMObIfcOp4YxR41+7cAyAbyUO6Ka7Ix
zYtP2Pe/xOq0dSXJs26py7WSjsTZflF7hAtEwHIdIhWgptMKKgg/Iqm0cXdeegyAyahBg94FAG9d
+mwBsCaYDX/5TTd33+7nI9uzo9x/fQovmhNUAaNmFV1T+O/jvsE5AFvH8lGP6yEh7EOzvas2hrjo
+i+Vxv9/jNVmGWjm68THGHCR1SGPiQO5u78fGtxDPdZ/Uy160YV7P+hq+wxMFRVLMWj+tLyF0dor
ArX3kH6G3BeQMptSpJ9RRrif8aIykGpcuNfrigKukQxdTTAxS/HH22VzEFqwHHoZ8htcBngRzGco
ICABDlzEDw2ktAT5d+Qrwn9nD979Mqs1d+g01mmBX6bdQbY6psdfoCMclrX+L+IOlwLx72e+WmtR
tHPXNRgMUI5wvDL3i9QT22+LBVy04u9mtTqOaOZVaoSYZ5hVLCDGbcuP1Hqsu59fH4rl9137df5S
h4n0ggnl6NV8bLOzsqZNu7CypCOhE8fFjzydeQLgbuaEVer4v3uzohtHfjlrn4ZF3dtS3AyB2XVC
gdgdS8tymV0PwIEO/xWy4P97KSteNJDB8xGpxVCfZCAJUn8N8pvYpumDAKdMbsSbL4XUMQCyp7aL
eneU+n80KbQ2dFrbHhS/PQibWPF8QlouzK6LtzfxfJyyQJ3dBHsRXXJbb+ILa/hh8NXLzZdFazYe
Bje6uohqggZ5qBYMO+60z19vkjf/ZPW5MBTERRzoCkLzcbUZR7/yR6W5fz9uhkcGFdv8wPbVw5Y4
wIWr4MNAK4dMoDg4kz76lei5PWTHGuUDYAOethpCPgu3vO2M/0xo7ZA1Ik1rkEkaPMDrq/pATyO9
mp5EJBN63aNmeI83VODtGw8Qrpvl6oUV2+SKexcO3/vZrjOHhaWGqS0xnucO3gg6RQ4+Rw0OW1jk
pn6wi6p6zDzlnPkwdekhNdWfDjVVMYoWWghMS4OWgQFQwT1ocLodsInlZaCBpw3CBlqmviO/m9YB
3gVMxj5Ayzs1p4BxoCQLUlo1wA69Xs8R8CcqzLVZ36mO01hY6qmbNRsMSF3sNNdpvhnMqoJM630A
kyvZy8QR8pnZGQUhaHpsZnS29ty91kBgOfFygMKpSQDaGDRvuNar8q+89J91KPfu0pFWUZVLN5j6
xt13AIqFmtEd8hRa6H3dtbE2qj+moUhoEoc8EJBRfrAS5IRMtGonKBAV2ZTnU1iNLrpoLUucob5Q
RTBjbEe9QpWAy7E+rhlqWrEe7rGxauRock83wQDzSBEUtVkeQd7z9/nQlSDWc9P5C71kRiDsit0j
LYgKxqU0VVQcHcGNaTcPNc+GMVB8Lp6szkFuSenqhaGTydhwBS/50h+2hPHRongdpH/1GofaSuBL
/+JQCfMihPZBti1Ro7vlr1zwPD8Mt/z9O1+6tE1Wm8twKlokE7ukuMkSZJmD6VDcgVizYfYvuGAf
hlu9FIbRMEohMFwBHl0zyTMqQLamtKzQF7Zq7eYh8mN4OccYIxqHF6X5LAEhBMmrJfQDlNiGafw8
nA6ZBSSK8bRHyNdZTQnyImiD9E3I4NwAFxbp+/6UhzbqyPrr7cDhBVdP93Bjej7KGZb6qtX3Sh3q
ZJIgcDiiAna4XjTZxWkEFgKfbMnEa1by9fw+G2RELFBBYKCNxsFhXxlkKxupXXdIQbQFLULNzX+U
gNoEQJYIsGr675ZXJh2KEAFYMzeA3J83y4eh3dXlahqFheQmhzEcZaSl4/dUqJevZ3dxPXH0Ufjk
QD7rUy3jUEyGkiRDoMmK7eZoHUFm2rnhQGO7TPy7KdoWITGsC+4zmJdI+EMwBvl+b12l1FWd0Uy+
I0MKLdaAQoe7DOasATpKukZEqBgBPCzRWzZn5r5XbRqmFQQ2AgYWYmCC9RKhtjOkbS92UqH3o6Aj
P8569aoy/+x3zYteqEetdQQ0QhHKVfy5KsFsAgwXjop/7txiCtG91xwruGZBJfJv2HU7wnJAaWb/
NtVbI5iFH9kL7sjVIbk8AgtFc9Sa5LgThu4B4KNzQbPfsk0BrUt3fkFpQsp0CKpW4Y08VKAqytEL
RqNHdZysULuGbI8gaHTOM7LT6jocZH4s9CyuUjPWW2gLFJL/EV55mKbid2fR0GV0NwttX43iQHpY
5GIh61Vel4g8Y3s+lldghXkBeGxWSOcmQFEHrjPRgGTskFck6/SwsWC4BbfywC37v5TPeNAx/FNW
QzVE9TzwLe/kkDmmbn6D6mI7RCb61kpzDuneZkicTt7rBkWe3Z51rIOOxw0khwOOJrbQIsbJcaYf
fATcSPWEn7QSQsRlr2iUclNFeYFCFbJAvIxZsR0TGZp4QQo7koHbYSl7iotsaIK0lBbcYDwadb/A
sxudwHlQWIzHXlraMSwPqCwG+U1tF6hGg7z0M/vpAqXpaf39NOXXk3BQFT+6Ag61onGD8Gmgdx0C
MShWiIXUzHBmDOhTH7qJNsCBu9LV9aCV5es4F3dlo/OoMPNnq2oBwgAHCQW9DXpE8urRA4RuR0Sp
wDRrAFqnL2giEaF0EWPOtBnU1B67ss7a35UQLxVjKh40u7rSO5pBDVo3925B7Lgycw4nxA+bUvR7
vC1YMApxZZWMhy6dH/3xdXTGZ5KmR1MT4Lin7KYacHU3VRtB2yDSmt/5qMVoxdyN9pw4zpgY07d8
IPdOmka10545a6+osc+4vKl7ftN7xh0IYvcQbg98ad0qYyEx5eSVGpV7QAW8H5SG1APm4PjRWv4B
KBclVVX5avttnOnCOdSNXd4BmerEo0N4KKXx6kDLEPDofm9KOC+gUUKekZgpuuXSoIVUfDh5qRWV
XieiHokfAJ5QsEUK9UPl+KZctU+V6xzzuXhuvWGXNkhkFWo8up7YFVJ1gda5ceHg/2as6gLW4t2s
chlMeva7HJsiMj2PJnXrPAwWT6qx8nFcbLYbcnyzyvDvVI4ckULj9Y4QLYt6JvRHK5VNRKFH8lc6
+0VYZqPYNZNi6ExGqKBg1ePYGXu7sO3Qqat2NzDfBNMN1UG0tMNiQEIdreO7RqP3Re4+5I13EjaI
ugDaRXXt7tEtBl7coyfUUc7wIXr93vVtlKHXSGTl1AR8SmksMH04iXaFgATSvz/yakLjyDQ5oeWx
IlYN2GQKpIWgaasXaJFBvL7T4nEiYV/gA2muSGhNTmi2DBtdAxovDdQ83rgz8UPRmdBbmezhbONN
FloauMqEcRUYg5OHhD/rxYhAFhCPAel9xPer6YFDJC9o9EwLaoOCoNN13x2v8WHinGTg5DufjBIs
zvoPWnCvSkPrA2c0zuMwHkH+ujYhBjH42DvaLRzhCKC2a9m85NIuwkmQNNBbznBn9qcmIwfNnv4o
H58TeLNfUCG57zsDMnZosAsk96FB9ZKZReC2Vtw233vwDf3Z+MmH/tHm3UF3q/1AR7aDFbufa2gP
zCS9S9vivk6bV+llN3NBE52x0wgi22B5txooqIY9xEVlJxJqCPhJP0uwB5Hkf0DjZRWbaGUO/ZYD
Pq0aDVc3ByE640bQ1tVNOYHcZ7B075j02if1A/R6dlahxYNO95pR5KFCAflU+HdE1Yi/CivylLgZ
ph9DhtYDx8/cm55rVuga7rX0aR1g+4HBB/Rq2/zC90zsob6mFp4JU94+uWme9LP7YnfGQStNGVoW
tpsGWwU51l0PBp/QGbDB5MeswcvKs8GPPDnaSaul1wbTHvnoXlVZ/eA47MFFOWSrd8eq13eQxUzc
ws122oAeHjBSSeSn3XkUTlw7vQGRDS4PFZuKaE5ZBgjlfJZT+gL/9KHUgd+GMFHgYorBUNao/Waj
G5PCmm7ANK4jvNvsyDJR59Lwnw0Fkc3Ssj2R2s/cqvyA66BSUkcATepNL/1UqaStzSpwM2ZhFQxz
hwzdeUirnQ1Lsbc1+S0V+c7vMsD2BgYr14Pr5KSQWXZdlPFAUMnii0oOrNfMq9/Mbn+qrserbsjk
HvFw2AetDCfuRQb1rknTx8PsQyrQtwM1eDpUjZkRUjKxgz2Ic0sAHRXY9aHHUzDcWR3VBQIkbqGJ
sO6pF0rNO/WpM8ViniEJMVUGEJZZ4pA+C1hvxIqpY1P30M3uJxH6fLgx9IW9qLrIJ/q9lhoHSesh
mEDgNt1GizQN4WOppoMPTGvUFEAucbEHLdCJAHoKoNC87/322U5bGQDWt0vBbJ5shXu3llo4wePl
Wo5fN7tlpiZD2ZjwAgCJvIUfc2R9lQUmBBR3Qh/orUwNGk2WVsXjKF6YbtKkKKSWpKnzTXIrrHJn
T0s/6c3uh1Wa31KXXk8d4Pwti4oMfNccJkIf26M3zG7QDM71bPa3StbXvCkPHJ23sVQ+8uS5lz2W
ogO1eNTsvYJUzonPuRaxaiCRQPHONbUbLbZ5Xuy8fCz2oiyeWo4qCeIJ61ZoeRUBmH2tW5yGdHmn
1rauTnzgTjj1jD+WnGm4VTgJMm4aIciVSeMj7cbwJa8QzH6ZhXHMHNAkqqz63gs45TOu80nP4UZm
c580jVed7KE14EgR75ga5h7qPXd1g2I0tNOd4KICDZh1OEkKyZrpcUh7FvQM7Fo+gKHqoa0uHe2Q
2eoO2/Z7RscqqLj2hwu9ue7c+iR875wZlXGVle6rQU08HUnbBlMnVTy54NA7RafHFEVzQW9MfyaX
Xhl0yR+b3WOdEpTHzNYzoPDab+Bhu904Ej+g1JJBpXuATrOK4Q4b7J1K8fbgKbOr0B/s0cbOE/0r
g89wXc0dv+tmU55ki0o34vjkp+Xl+a2uS4XdkAOAOhj+DI5lT/atTXmEY9daYAQq4ySYok9m546J
38np1GhuimsyL46CtOj71ZVTH1M9n4CE9XLrrk7zZwSOiqsMuqp7W/QYppE/lXIBF64HgHwHmIRB
FKgDJ6YEh57oaajVgMYFbmFo3xu7Mg++16jbljFnX9Y+TwhO94NMR5IFCD1UkZPDLHWW7A8QAulg
NE0r9DTJq9CdXXvP09kxcPd0w7OZN+n16HgwfJqlnIDxgRxqO3WCUmTTSYw5uiM7qQV2SoaYtkK7
n0uArZXn/YSLw+NpHNW5HLUO7P2RCRjJOgfNX9fqh3kC0xgCBGA9NxNqGRGzse64gZ9tGyq/1tjM
9n7eQ0gjK34P3YirwTEBDw6Ac20QSx45yDxaB9YoyuZzLJ/5mtUSzEth3zqueIRC6J2lsp+GNe0n
fE3QpPsp8JX/Tcu6W+yJx6HyPGjXtuNOl/aBF+Xedv1vEn5emhc1pEsgRzARngZQGqUw4ewaVOEd
q8p94UKgh9s1jVuRJnY2vwqnu8ab58Dz6V53ml/GqP8xLK+NjQGk3ja9ohkA24NXgzpPz6lDmiAr
OyPACwIQZ37jFfKpUKIKJrd4pf14hcw0HLSqmvHS0a54MZwbVTWR5hZAy5o1Pogy/2pET3HPQZOG
zt/cCT5nnovTbPr+fS2Ma+oxvDcr/jj38oyHEf6tMeHqyFkZQbaCRaUD9QYLz7rMBZt/gNes1Qwy
N83bbdKhHLeh0Hro3Ye6G0Hgn9zYIxBdwOV9zsG3DqbMiMp5TAoKIPbgl99BvL/hVQlfFNE6gHie
JrxZdgTdfvsBJf4xdfyj0ZAhKE0DKPj6Z17VO8lQ1EnNWw8OcaBs9oSE0x03CT808yggxo6IKZ2+
E0+Cw62BcQeNLnXuTeXt4TGA1a5ySGsqbJ1hmqqkTjmF/VLaXvhILGrjbbfosfgoKmvgZ1NjuC0K
cN6BgoUzpLe73J75NxwX4N2zEW+8sn4B7hO9pANWS3X+iyzGImEMOm5q9PRksivgS7KefhdN8ex3
NT81jI9hO3BMvJvwYClgNVUvrmrg+tHAKm9kqY+RX1XagZDKiQRajSP009oHyEa/yNZUuL8kZB9H
osV4Ad12RQul444h8VTxyDMaHlbTYIWWjQ05oq8Wb3OeeKkiAVNIGneO83vSyQ0rnR8DnPiB5A+G
rBPiy303y58TelU72CY3478BjdUgY0HgwJX0t6NmA7eWm96U7qwdsqHbW3Z7mAECLkS9V417Y7gY
RhDjzs4dinAnv5mBZ4ce443rF3s6a+DgzlfIXf0uNDyNZ+R20s7tTlXmgoc068WhyfEn32fA+7Jx
OPGx+IlHXRXMqV/ttQblRaaq8weohlVxrau7LsfXkJ6JqlvoA5xY6Q1PCKB2sel3adRAVArrxf9M
Pf7F2PJxDyq1dSN6s0kcbik0bzj1T0PhrjAlXM+S1i9Wa7+A6bX38XDVaP67F+k3jw5R56oX5Sk8
JLPEz/C8Gf19w1BjVdtXrdcdHe6o0FLlNz6xuGKIHisoRegaVE3y2TFhrvoBz2HybGZ2Hja0AvTA
am7MUv4c4V7EptDJYZRcB5i6LG7Sbq5PIKkjSkBngLOJqWKazg1aTnoLhzH3b5jH5Z09SZLUtB3P
s+/S75qq5riHuYycoYyXCA1zy3hGWabXZkcQcvemxc6sr/3nfjbKxMnxlqibwovUVOr7Umf8B+tK
EUtc/TGZiXEt28w5AOLtsgDO/PBzMAd1Y/YGfU3R082CclAcb8gePfAKAHY69fXe1VTS2/0PaKuc
R3ilkLjAq8biCl00bNqpIQUDvWnx2gYqiVCHBDVt2iTT2vxEAYOOCi/dofvtpyPts9AahMZm8JuZ
cEO9sg7ZsmlEB9dG2Xg/DOpbrebvOkQoPah7lbw9TfCe3CqLmsxN0trY2Vn/F/Tm4BXnArqLwh2D
SVVRbwsOtn0Zgj/fRpkmhivT7coATjCiOTy/siq7gsqEo+1yqMYEClGJ355HrikekCSb4PKyZ0WM
Z99HTMe3nsA6+IVmXhoRDZMNvXweT3UOFdOmjopO3GTGeGeg49CTFuIOs22coSMgIavRf/cqUCEm
rXUR+dc9SDkwkDB0rd9pnEW1R4zjxKfEkOZV7chH3UIlIajZOuYSuF3/lw5TsTdyAsjn7IQ1KeIB
fkff//L0+jc4zEXglBmqO3V2zio8RGscupvFskfo/czwFfsHiH80SCZ3L/+PtDNbjhtJuvQTwQwI
7LcJ5Eomd0qibmCUSsK+73j6+aD5p4sEc4i/qq2t66IWeUYgwsOX4+fksn3M6nAvhVW/L31J3+ha
ujGYPSXdqFx9yq4RCj/Q877rDR/x9VPd3kKzV4dEj759TbOSkJVyEWi2ztto6YEc0hblibynYutB
m8LpskGKyOHebbre2xTBjzAXZ0nqT32sb+niQEJw3Ze/2o5YVtHdYOoJhL7Ew7HSbuTosQheqJBY
rbpLYAqfsz6pQczhq93v/CDdM6HiBCB/uvDVHn/m1XWiP6Q8xyr6NhIPmCU7uhI4VXBtEejqCkNH
UbwLBYcDSZ0iCF9jZuUn67umvphe9yxwD4n+22pfVf26ILVXR3RgggcNtbrO+gFx55ZphG2cCgep
141v6ZtM/RXqT51SbSNv3/n6xkqfK5noyicnuLPVO8Rqq7H4bvjZrkosFOOuPCaj8IhbO4qe1MCg
s2YmNyRyN5VRHfTc49C2Ox8FQNvLD5Ueo9oQbbIUxRCNYkMETzss26kOjozgVW6PKXXTHg2VxHrJ
jfAqyavT1NY47BPUhag7wE9sEITbDBWPETHs1y5Ep6LTIQfvPSciwnC6ns4xZJc7I7PzfVfrncMn
JvUV9DbIWS1idK22Xngv0XdpMxSdeI1SxdM2RiA52uAfh3h+yXWTelZVhpt4LOjsTKN6n1EEcgeR
jwcGZi0qtlHtDlITbENbTitnyrUJWpTRzWkkbqskajdaEupHBKFowUGoByYBAZFYwKNf9toOJ1Ht
/Li/CzuqTpMGa9ng/9YmkbkEE/YmLM17xhlklyLTNuqLp7SpnoMmvMokZlpVOosM3f1OBbT9eUAv
dIoIrnQvNR2tNv8aoK40CnKRcZLnEO1Rr6UTEf658mZ0hKTAFF/p0bYaSdgyQzxnQ5s6FIC/aUH1
s5T6WzkSgtkz6PNR/fKczqzPZm6/MM8x7Uc1uKU6Gm+YrpY3wrePoiVyqnJKr7WX3bRQme19W0Gv
p58O9tidq8Ao8w2ykNJ9XnTZSbKTrVdXqjuaZYIKgF3TVW6axIWaRd5KlhK+wHoWPcVy9pfk5eEh
4LWlGBko2X1iaMN1xmN843Vm/11jXMmph2lwkU3OttRHpys7GdV9i872gX/NOnaJbt8Otu+Jra7U
ObXDsu8dibJu7yh9XEF+jYfixpFHx8FoCapMQfUKHzzSEIGwrtWg1a6mltgKQNajOY0BUUdugTqT
rcz+larF5BHMokYq5gi4xKM9Vlmk3vm5Ue0IaRtXhvf9ufV95dH0ouJEtEydohkj5TaPh7tRrmmd
qn4gly6pg2h2gPv9UxyV1SEKm8gFCRbQekeRxYnrenwiU+xLytFxkm+8sGhSR9Z880rkXXmdGR3z
VJ362kmw+At5sneF8Fr4tVLpQQuLQHZKIdewK5p61N107RAEKFgFFCB7Erd7g33NKPgrhRPbcXA9
6QhpEATSa48LZCa4K6P0JAOAA9Ccx7UboVj0vRdRe8WwbbvV7XBWTE3M7LoUtYducBWqo4tOVruL
pOSpgJ/0GfCEnrnJWKrHPpeTI2QN+T3FiOIQ14yZbrQyUOyNbk7qLuZ+uRXsqFSRGOXb6BL1Fw/o
7oHagQjm1MvbdWNsHVoRe1dlUOdkxKn3JWq9hJKkXz/yFb/3+iSO8HKbLvc3OmdjF9/nvHOnOEC8
C4au/qH15NcprYyfTVX6m7LtHilzWKcujaNdFI5kk0kv0NZA2GrW4DEeYtXP9oHaxl8Jx1Jebqtw
tbGJH6YKbhVq2TnzHlWc3OlSp2wGu8nO6iDkLx6QgkORlNp+nEaUxiZZdrK8lJ6RTo8PCpnV1m6I
wWzFTF5zK1BOVZu0j1Zbo8SYlGV3UjJ9ekqLVD3WXVu6WtSlPyiACYrI9mRvMnmIaIakfd5tYGSA
1wU1JFASCimxJlF1hdM4LM9Zhr6SUYM9RaCNsRRq8RyCKW5erMzPXoqg865iYxR7q0a2aZSlCpl6
r/NvpGCot97UtMfAbwAm2J3mKrWluQIQwK7uGwOJo9h4iGRZPsYGgZ4mqb+Ntlb23TD5+7LP+lsp
QrohIEpApljRh34DxglleqTc9K0URv3XkknxHc0+hGRUm+qUmac/+iLHVcddyeuPZMW4mQK//IFe
6nS22jZ0lFmNaWdQxKRSj1u6yixaYmXdZftOMYOXNpX9HWmsf5r1864Ys82OVVyHBKt9cKwLsz1k
fuN9J4aU1Q3ZIrXI3rQRtCsQ0HnxRru/Z5ZAux0aClmxhwAZyO75KXiafPmrFeTnJu/IXkT7ambl
HZnKVhJWRBUow0elQ+iIQYd9t/G/eF6LQMZU3ChxerRrBDrahoNmnTU+hoi4daUxkcsXsnacgB6c
ugZAhlePZ7sa8PlljS+XTlNl7AK7vG7DakNH+spq0+89DyzxPLJy0TaPpqPuy9daTKzXpvshMF3N
/NG3BfW/2xZi6yypr1sR3EhqgkjI61RlDwlq7Lk67hDPurXtEqWMJqTtI71CKqePj1nK+xfySyap
vyk84Ro6AAWU1inWFUHwbUi+kM1tSh6qoP9LTx/NtNnZRrJnHmLTGO2hGYW2S40aEUEGMIpa3MBL
dh8nyU1vinNsBldFXUWb0OAmWkmzE0SwRc9EjwXcJyzDXQ9qYeMpPxIzoIKiFA9GkSBx398J9Oos
lPvKbt+ZD3rH5hRfG/NHntyV9inkcfUmiGum5jVs7gv/V6X7BxgCvhAh3OvGSwqsj+u5iak/+AXA
1+rG8GpUZEKuKBk0WoJS630fK9OVKeHWBRW07o5/k6R+l/MAS7l0Uvzg1StVlMWGR1iKt17JnBdh
ZD+q6Kt1bkr/UAErXOicdwZQBytxLYJ2lEGveqD7hqjO+fjd9kqHbvw3RYoQTyv5IdHWjzqUByOn
M45T8quYdd66B10+a2m7KaXfdnkbRg8ZSDrqcnJib7qpQDJnFmNJ0dKCLytEjVnKr+oIeEcb0AYC
dYr2DL2945BA+UY7bpQ0t0oPaO7tTCJ9ldKCQSV7Sm+iLnSFR02YDinwIjeWaXu3ltvEv7Q8P7VT
/xPmvtsxp7DdCYdci05Xemq0fKu10VYfgRKr2THtUPzy5b2CcBO8BSjHzDoXxUEKHpnUvgqFvclT
0olwdHuj3oU2DS3KryoSnYTQV2rxYDVU1CkhWGbqyulTM1KQEKY7Kb475Q9hb9AQidrhnE486E5g
e+FrU6Qy7HW+dhWT4rlqOBzDrrwX9ITanaSQgEZF9JWD2VProQQ1UtMlvInuKJjyQsbFszEm95YY
d1ZPuVGw3JFYPLevTJvuXiIDAtOr9hAVseriG1/rxr5G8ocmjyLOZmFsu4iuvMrLbdbdc9PyKiaj
9iwk6QlqPgs2PUHNM6d5byMQaHVAyOnvDONRjpObqg1ehKaflEozd0HJZOsQdvdpL/0lpNht8GVK
puyHzD8y28idSYdvfl9CcNkG474VinelI6C9M6MeKGKmDKdRsvONTkqB1FFEKBbY8qaEMUUisXO0
UPtCWXnTmv3JsqB2aPytpTEjw+AH6m8OVDJoiFpfI08hXNYd05zf7BCiaNKNEvIwVPwYMTaIkYJ2
2A09qo+q8jLYNMciJLPJDswfXRn8JSft/QQEjZQI4Vo/pYitaf7WRFKPWt9VOswYCaUURxjSHeHL
h6rqt7pZXyXZ94msWVcsa5+35GBBEBxLJRq2tqDEloyZ7k6SWR55uK9UDpUOIKzLkpNfGe1jjlLl
lBk83p2/rVCpQ0Oo+uaL8qUau1cEJ7tNX9YJVfNqBzPkUzty0YDF7LQmuwLNfW676T5oxntNNY9e
oqEU2/wcEXPSvMIn2qtPWQq1SJawmuFJB76lGOFNUaIflxbDLVNnt3oT3aSV/trGw3OeGA66ec+J
0Wzz1LuJbXiMhdLeGUb2jcL6DjXEZzp2uyn3+11HifD3JAUgRHqwjWT/skZxo1OV/rG3Oh+pRt1/
9JOgJrc0bodC/o2+onRqShAJrdp1T8RhE1DzQjef0rKyvuf1HNiVreSpLj7JcmwgBJtW1mJlC/SY
SjiDwa4S+4q2SeqETm83arxPhpzWjmZW0z73ysiJkzTZ89/727bpg6vRJPtPLC2/g5CluUojipp6
b9Ico7vj20BcwmSXTbK5RSzWO/YEVg8egmXUywZqvbqZcJ8Ka69SnL4a4lFChzIYXbVsJkeUoqTZ
NSMfIKpxgrh6kPIwOQeixjOFle6mlTzsmZu2Dl2hChpHWv4wZKq39TUjQuwvJRnsTe9oh2p18ECv
8FxxBm/lwqbQMMTqY6CEExp3LU4I7u6CUjJIGFmOUBaKjGMpI+volqp5B9LTDSx1VxK0b0RTonJW
KXY7ffEGQlqwLHkfX0lFm/aPsmTAAlNP9FIZs4u9R7sUcP0BDUPerFV1yqi+uC49L3xq2oEWe5jx
8FBEjH9mhPNgBfhOeYi0IAkpRU7fyCEHKSFfGRtVbAyLHL9PbFQL219Et9/subWvV4OBj0fYNw0y
SG9t/VtAkaXOE1crPNfqaCH1mkvQdAMf0J3h+S9G63/R08Tt6CYSdDyYGUE5+h75DzvILce0YQ8D
cTHLHfrPRUrYSCz8LGnaUeuCuyBiwk0zo2DvM3V1Z7aqtwnz7kmuDYknOqWLBJTfTQR6kyz6rjLi
fRvY7gR4azvl44legelEXmafJ6KmcrSoDSa8LvOEFKrTRuH4+nDdqeodiqPkwr1ykOQaUPd4kMvc
P46S+Sscw7lIFWaO5DFFRq1543loQkLjBg2DByTGmq7GMv6rt7sbkYVPRWr/AK1XbOpQefBGQjA7
vBd88inGBgl7c55MXsi6jFwKB8ecgCiRpztZKpU9sNlyk8Ti3HqkTHL024KHz1dz1xf1F5l5TL2G
9q9PrV9x/GoY6V4tmu9V2TEpFKWu0Cunksubop2jjfa+NLKdHSF5V/8MFf+W+vp1EelPIDVvsyFl
VnaantVBO3vIpiqhcTMgd514xj5XmscRWFrfJl8Us9qNobqXKkj60JwDXnzudQLwWD2EQXTTiJbu
KEzBQfFHWlGTvMNka4Ejj6io9eXV0CIxCm3ps9JY+7TUvzXSFLigWvrN6Fmn1DASeOyBOk+d4uIg
dlpJoxJUNpTDc41ISDeiSBCupeA00I5pivrY+QF9xCF5jTukFcvO9ZrxWpa9W8Ovb5uUKkJEmRTw
MtUangIAfdXGDvpzJtuHrp94/0OU7NBfLSqxi3T9Cwg5a5N0CHSmgQwrQmTvwoF03kaUdyfSO7B+
B4b+nE4YyMVIGYVvILdUmtTp2gd1eBhqasCGzfBz1YRuP8ytjMnLrmn2GafRzlHWjnz7OQUJTktT
UWsHMJayQ1bZwJNoBj8v+TrZJTF9o9jTVxHK5FXpry6vvtBfardm0+YzvlxyLCsftooaIkIZdlCR
C38C+BKfZKvYD1yRss056yD9pszVYwHxrlGmCBtKqevng0pFydLv5Wn4WadRfhSS/k3DA24KCldb
EbTKtGkapfhWd1FJWaqYUeB2v9W6lDiaLhdZoeSEotzViHUSXw0oCZIhBPk+8xI6zGHo/RqSENco
I4hgSwg0pzRWNkYl17/lpLsFZiddFcKm1qwqW9nOXU/1BH+twuymomLm2BW16VzuYCwWwNucBM1O
t0lp6PrhXVNaP+o4jA4qyJhmxFeClxuoCItXtBy/d2HkDogYuT5wuUExiWCjFIXHanyN7OY8Gs09
SuEEALkCnl3hKMDO5NPGpZWJjGPqdBO9P2tKDrY6eCChggN9FAIN1HVsSjjnTCP2h588uGkMCeCZ
HI0vPA/yUdfz7aTT1Z9SRUI8mEKPJ4CAoWXCixtXP3ze7F1oVgTxdgRT+SQ8t4K0nH6aND1qhXRt
gDLeKFEyq4r12pVO0exAbZ12vprkkHJPqWPySV5sdIuvKqg6v022ita3n+bhCmj8zzDGe0T3O7js
km9viBnfztW8/zNan55yh2ofc/Xa1RpR55+xo4WlWa5DKPzfkCHJeg+HT5Ks1LsayDG357U6wtyx
ra5nbSbL7XcKIyHNHtmQjUmh7H9Fa/NxpAceBsrvxHgzW8nSvoEAlVcPiHLaRbmT8hGpSWpBVRjv
Psc9X4BWQwesKfYfEooP3Gq6ZIxGKszayYV+hhD0oeiFtoaMn4eClptJ+clQZ6SzLYvFZmq+MfY+
nXZH6uRsR5FRehAyIruZZZTwxquF22Zc4rhNf+fhgHBnRpwWTMB8oibQQPKBr6hAWlCxZ7hDVQAt
txNhw9hJa3Nc86jUZz91Md9UN3FfIWJJmsDURe3AiYZ41VbfG7sY5Wr3881XLowMsPt/b8wCU09T
qNWBQtZwpIISaI7JznObDSniH36YVSrHSyD3t/aWclbdMMiDmWIPpbGf5avGeGbghmCottou2dqu
9K9O13/Wpy4G0xIZ+F9KGQ4LynZoTULOp8+38ONwJAwtUNmj7KFDhrjkT/GTwaORDK1PkYVf9Q6V
dT1EkDc6UbJbmSe5dFXemloejbLW2ryJqQQVu6ICDv+PFdNU1oKClW5CdYgQwOKalMzqB4VuM/IW
FpQd7gZ67p/v1p85suXxppM4axBB3sjQ7nu3JrLGaiLT42AzoJ+8qAd7m1KMZkil2CvR9nNrF7/N
G2PzP38zUuQ1ENdqKeux4GZPatcKgENP6GTHyr+5SKpuQ3SvKzMX32JdgEtTuI192q5fwpuZwTl1
tI2pc49iKFHXKF4u+TPIogFtE1EhX7X4UIQ4fqb50P7p0jjcwOlAxkG24oRq11/JmQ/0gMFwN68k
7dvnW3rpWXhreXEGB6bjC5FINcpORnk2Kqvf12ZTP4DhDw6fm7ow0spxfLPKhXMyJ48YMP5D5sBs
HFSfcbel8Jma2zRjjAo+EYeKWboJPYdOtvJYDHsgxis/4tKlQx7C4mKgFkEZ5/0ZitDrqpGvILbd
e3uz2dL+iw+8Vs+eO9PLVcqtdvgXs3DzpDCEjrRqUB1ZzlZxEQfNKtXKMW8h6tjbu+iRV+CsnnSn
Os9qriuLvPQMvLU3b8Kbi2LkhqoME/bqbf4qtqgnOOpZuW9dQlFyg7U9nUfDlk5AMwwonvi6DEQv
RsfsTi61MESpRtwjH2RBIMzo+tmgr/vN2JF/uvkaL8jHWXk29I3FxQJL2Ub2PcV1Ror04AvlUINm
GOq/bCqBoU41NM1PkWU+Rb3y8vneXrow7J7g+LDDH+jBO9CWcWKkKB6gZSIn1XHoGuKOYeWyXDQD
yRsaOLxFcNS+/4KqFMaFVTWMBFUeEPl6W2kwT1fh3eeruXQboDonIhRoKpK7vTcTkpSYZDYkat0+
1EEQZmvcsJcWYopZcsxErJGX+72FZGCCPow6HGk4AGm0tiGlgFAN3c8XckGhgfIdYa1tMfmPpcVI
n9xKfZCHM6HhRpz8g3qduJEb7pV9fWz+MEWu86hfeo5sXRPK7LLFh5C+Gujx6T2dcWQaTgVCY+Yg
g3bfJvT7V1Z36TshucL1QkvxI4NcJdUMc/mY0vb9lzzHg/inZvO1+RJ7MwUAdBRrbPsXQ0nbxmMx
eApQZsk7OnSxVOUVvHjWeSat80+mM50sdHx4AFc91vzALT3IW2OzQ3vjsKReiwPhhSDCvDKlcWUx
KqwE7dw/sZ1Wlvp5IHtNvOTCmSEr4M2FexqBOsiQ31vt7D4JEZyaR5TRHU6Y12eS4dCfpxC5mZrX
IDJ36W6NIeDjjRCI2PIQEpchimkvYliKp200eGUFpFN2B3q5fdJuI2U1t/2YeQjTNhgcZokIeduL
m2floAM6JMr+iIdUR2Lzk34D6vOOrHzFH89RwvvPB/MYHgSpT1hqxZ8o8c3n04BQd6Kl1KgDiy4I
zOmcOEKRy30zDIBrGq2z74dGjl3Ft4unlctxYaHvrC8OT9qCiE/kek6x/IN5NVNI0LTfBQf5YK1I
jF7gU2KlMApxI+gzfeD9oPyml5BwlsDYaO/5ag9EG9VRUMyp+c1SLPkplQAsxlSXd2Gd1Mei8sZ9
1mTxkV+p3GQTLc1WRx/LbtvxCbiU8WSNvnFXk6EzbCZ7KgU3DxxBFNjQ3kpjqz8DezR+fr5pHy+c
sKiaK9DFEZZ8cPwFgYqu+EnpmEyGWsUXvT4OzPqkBZSsfbb93NiHE69xBtkzQgOUZo3l3PxYWynY
wz/1RG1j0chSJlpcawwAF63oDFzrKqcQ7rX3t7mJsjYGE1I5hv21UX5UEzDB6vu/WAlSKFjglBva
8r2UGs3vU2zERfQXhCLHNKgf7HxNBuKjZ9JkglST/Zq11PjfYi1dVzDLYROlnkGe7l3KRXAQ650L
jYXrVBC7Tf80EqCUwhQRZDMyzDmWuvAWOQA2vewZHE9TGmPDRtWVf/yILUzMj9wbLxEQlWtqTK5o
nCm/3zDGvekodx6r7eTMlKA2o78rYdSHY74wuTgTVsllblSLjkEFIJJ3skACuLxpwbZK2eB8fjg+
PNILY8v01KtST1LMklm6wxQ+tdb953/+hQP+7hMtssSmpWwsNP58Yd+kzIKVwhmVNca0C4uA8JBU
HuZKWdOW+m4ZGHfF9jkHIkuNDdgo0zHbYS1DubCUd1YWLtuIispIDKzo1WFSD0UEA83x8936qCPM
DXq7ksWJLiQiXiSRSqf42exg1HJVl0GRvXVnFBvpC4McO+WLuPJ3wRlo+Oe2P0SGC9OLk96nENFS
FqmcqM6/t8B5zCG7FckIRN9cKzCubeXiiGs2YwCxyRGX79ttdoz+YmLPMY7D/XSin6ls4110XrtW
azYXJ51IW+vbjiQaaMJTA+LGV8xvvWTtPt/GjzHoYh8XJ76sGyYGfPax24XGJjyUe0a2nQJ2C1iT
/hcUbPOxexfHLOzNcc5bD8WoYx8wRkLINLgTxyVyvaMG5RvwtVt95YCubeLiLRkkMywDmfM5gHRP
im8xczlm9uPzLVwxsgxxxwD+jmjmA5EM9OOC7GD1w27UxcopXDnwy5hWHQq9oG1YOkb1w9Iee7C2
WuesKkqtOCd74Tb0wtRLGpg4J2o2OU3tlTj24m7B/U/ZF8+HSPb7718QfRVRoZTQALyo/a6V6Zkp
K1/k4hqQqtLJ6m30ZxZryIZQCvMItFJQlc9tzEB8n/7+/KN/5Iqcz/EbGwvXpyUZqlwy97O/N75X
19SbduIl+Crfjt/mh1a9WyvIfEgAFgYXDq+AI6PPc1E5KscrHbsSPhPwTFmMsHgWmtI20htjU5qV
+/lKL34ww6aah9CtZliLO1SpqpBklYUO+dPU/pX+7NcKhhc/l8mfM/fMEKNfHIl4NCvhdz3kk2Gy
bb3XeloTFL9owUKsWoG1EJW0xRoifxqhs5kt+K1xGGMThLpFm/XznZp/5wfXBvG1SpD3h5zu/dH2
e72U4hISBFX9pTcFuMYreRxAU+bMbq2pD1/6LLCtkiRRpOMviyWZRZkwvUHAP5X3gAeEClGosRKw
fmw9cOYowyFZhvAQdZ/5R7xx1g1zT51qYERQyVVx1N7B3s/awomzFq5ccm9/lmOpsj1ri783VRVt
bo2zKXJcmBABQMsbuIKkcMX/fOynzWua9+1/DC2cg9mjWwb7DZSA19KjdVIPxp164x+92xpmXlD8
K3u4tq6Fn1CMQVXB9VdOw8DyADh0dFuGNLu/Pj97F4/Dm1XNN+DNl5LbsZe8FDNFcSuFT6l/Fegr
K1kzsTgMVVwUja1jYrJvbfUweXe5tPJxLt1Tpra5pGgM2nTU3q8iaAKoCNWoBKDSqC9ly2xg1yfl
ykKUy9/kbzPzP3+zWX3eGIk3r0R9nI9Ae7YfxPFn/TO9Vp1oE90HZ/Pp889zMcxShUwVGEenf6B+
k/jbfSXINhu3c7Uv6kHaApfMEdONtuBLXlbMyaxg6YpU6qXUv2YN9iVDqxVMBXlvD+xtP/cKZi0t
aa8d1jntLh0KGJN1BYkmnttlCbNKDTRLMxLOqngxChk2U4icVmuz8yX5sJw3VhZ3VvSaSEeJADw4
yqd4pg2fNTY6AL3k6nOYarorG3hxXQCu5r2DLfmPF3lzRMoJYFmeWgDeb637WRY4uo3P+o161u8V
p3Hkr+ZxrS2+ZnJxhX2pqwolxGQx7ZIQtJ4bKf/ifkGVN9dheQcpFL0/+NBnAasaeMvT+FACgRpX
YtT5v19+JwN2qrn4alH0Xbzkedi2An4I3tnj/ImMI7ib7bow0CUzKESjrKrRJ+I2vV8GbaFcYiRn
bjBWx/kqhWgdiUO9Utm49EE40vQdeADpDy1W02aICwjBbsGQcp7ETyi57iE22KwctUuHGySPgRQu
+jXWUscYOrSqn2bIJTNMexFv0hNQZrDtf/ROFKZinH/MPcwTiH+d10UgLi8hHoXe5EqYxahyeBPD
CBODNN+H7p/X8UyLwUBAQTBQMrj8/iPVaSNZRTWWTt6mlluYzFdD/3HsVouSF0NxhH451uaMvFr2
m6FHkJR+nGa83zb8Yu0FJYjmShyLLcw9/xeVsxatXIyM/qwK92pwPBbhSj+KweoMMIYynbBsN2Ny
uk1+bezgslk5hpcexbemFs6v65UsQOMd59ddWc3JqFecwv9n//hC/7OWRYgit/3AbAkGmh29L33n
H2qKACGI0I2mgTKadRnWFCU/LIoiNX4VSfv5CoslBiiGPqE0athnshSEbSyIj8daVNuVu/XhCi/M
LKoNZmkUkTnpvEt786dx3yA3EZ5D6GTxFz//d9LPH4ILcKeWDq0+OAS69X8gGm9ejmLW8hrrHFUS
6zWTfw5MII+Povz6+cou7N9bK38U/t5YaboaUU577lZO9kG1x03FJOB/Z2JxxHWckta0GYoLofdb
MaZfCvOAn5u48HnerWJxtFXdbyE6qVsHMIHtVLVVBwyItwx5MRhVuJ8b+/BqWLP27dzhxc0aONv3
Dmmy03IIkqynaxaduiSDK+cYjzfp+BAUDykk+R2kf5+bvHAW3plcrC9OyqHT8wxmktb61WpRtNH9
HtKsZDxHcCN9buzCZr4ztrjGg6+KwGxZn6VfMQexMYdb6D7WXqv5J7974he7OB/MNwcvkhpT15iX
ndFo30xkrNEaZP7mNO7U7XgAW/35oj4GzrM9XnqZnpapK0v4xKArJqQRbCEcoo5w6GgcZkptcz+r
Ngb7z61d+l7qHFHQe8I7aYsXP7W0JtYEnC+qZEIpY2/aJv5etygpTKsKyZc28q2thWuy7MlkiAhb
WXlMjmIbI21oVbf9T3mXsZO9vLKTFzzGH5fLdtLBk5eFt2aqVKNoIA8rPICxmjiOab5yw+afvDwb
s1f/fyYWS6JhGMAUhYnRu/OgingRgzTucCGWG85M8irwwu0Y1yte5GNKzxkBpMzbT4VHpvqyOJNh
Hw1aiV1YNYz7cQuZwA4ik22vOqML4m23lh5c3su/DS4uQWrlWQPYngQEMtUqGeEjiFeerjUT821/
c89qMCMCcgQZ5riQNFGB7idV1ZXbrF7+Yn8vZL4Qb6wYftKMwJOw0kO6aXn9qZSmFobHKlPhF0l/
oR0+qhsGVqnKNPCHba2wHO6aqagPmUggYLaEf5jG+pvSp81zXE2Wxb8NwZAUJeK2DBUkdRkwOwiY
+Pa2iGRIZKz2R6AzcgVXrEwznNeSeX2Rl+lXUObNV6NMcqgzIVL5ZpQZVC5TOKBkb9YSs6EM5rhJ
6htnuExnHudaPkUIA/xTBbvFgVr4gSj2I6uatyWaGMBJYZic1OFZ9saVGHlt+xcXpmZEIwIpz5OU
J6DdHgJIaSVmrhJmX4ODChnV5/7t0hPx9qIsYvI0Ev6Y+RyqIoO6A0aHYtfCFPO5kY+d9fe7t5z4
QHw6gSEZK9ABW3sDwDqEA9adCd7H3vfHbl+dTddYuS/zJ/noe/5zkpf1QyNLAsvy+GTwOc/MKGQ1
thWlG2mqm01iwMSutf+U4n6xztnDv7k8U5MLDUwaMaxl/wYddAN9y8qqLj1IYBPALCsaCfUyYe/S
KrOCWbCo19WjkZJW2/qPwQp/qpF4+fyzXTwbf5tatrEGMamePaQoiMWMgcEMeqcyK/65jYvnHR9t
2gjRUM9Z3KsBWqRyNFGi6QSDUaGf/YXNpyGCpLLwWpgmJwYbqjQ8fG72Y7Y2fymSXsbsDJ1QYl77
my+FgJ8249NkJ7ZAn2W7YFfvdH0zbcntVyc2Lm6kRuvJoGw0J/XvjRm5YG5UcBJH5ZzkpyS/CtTH
zxd00QRJhiEotQBhXdzjJPVsAypFSBct7ZlhCt8Z0nTf2F298sFWDOlznfHNxkmdqQZywloYBQB4
vqmtk9H//K8Woy/2y7LjYSgNbGgjFI/mSSXv7Man/87I4q6KPgjqqsNIA/kVA4dbeF7O3K1/83D8
/WGWkYig5gYF7GymOk+Q8lrqq1h1sPPX/eDq3hhZRB9hrCdEyhjpdgbF3eEwnKR9s//H5a/50rwx
s7g0ul0U1pRzyKbotc4hPEOotoMD8L/7MIsIRLIE7MEjVkxvgJi6ZPrcugLrtv/czMXn4c1iFp6n
8L268Fv2zBN7VXn2rC9tfZCR27LjfxNng/WeRQRJJZY9M8anIklp+9GBwnejTF9IgP9LC4stsyE7
b3KTBMGoXsvgtYF39vPNuhh7vlnCYrMaoYWQbLFZSXWurVttteI0X+kPJ/iNgUXcM0bJgOwhHx3R
8d8FsfrcVwyuGAxe9cZra1m6ShU+SWs2ZahPMXoJtrbSTbp4G/9ey/LdlGu/j0soxCGTBc5QQ48O
05SWCSj2pJsqNW9aHragG1Yc2sq6lnCQGK2pGH0fQFfm4GrQtBhJvHJnLjl/2r881IAxafwvvpJR
qFmQS7MJeJYGmHrlW16dlbN26WK+NbL4PkgJxnEhMCIgA5K+1TlkHeO21T2G+YPj5+f64oLmcUAZ
hDFlW/X9a1aVAzC72QnYOsxS7d6aLCcv1gb21qzMX+7Nm+m1Su8NBSsqoMk0C8SXsm0Y33++lEuf
H6zEf5Yy/4g3RvwiTqJGx0gg34nohxavHK9LgefbP3/hY6CHrFNmAtgqCf7s+wq1GchX6jhb8WUX
Q7O3hv4Pad+1LCuubPtFRGAEgldhykzvzQuxLB6EE+brz9C653bPooiiu89D745Yu2NlSaRSqcyR
YyxiDa3yUNdAauJyDK1wMDXW7b7vwD8eXYX0WZvBUqzdxeI5qq0N01tLXLh320GfAwwBwjUghkpZ
FFqGL4wi3Ud5K3bg2qv+S1z9utaFr5NUb1owlMEzYn+evjvlt/+TU5BFtlblYkZHBtVulIZ3aDf7
IJW5bGEt2KHzhhafxE+ctT1UsIOEtoCFUSkYqLrycmSC3sTps8ZfC+OFY7j+ssXz7gTSEJQUNVs2
YnXoDJ96OjEgaiDkokRgGq71u4VEboHuBGbDxj/d3+Zla3xk9XChm41ZAtn/owufHKxZlMbU487A
NEfykJB/jXj6s6a/DSxcr4m0oVMw7OeqKAmLNiDi9+Vd21rBYtMyQBwSu8IKNChNlAEZNv7+dT/4
awH2wtN00LjFoQYtC/UYHrNjspOUDvrVVutrtfoLKxAqBswY7fhFmKucMOe1jXVMx/he9vWoH78K
X/diH2RH+8ubtrqoL8YWMS+LZjBYy0XJIRepDTxgwEXfb0keb5lZeJeuVb1F5LchRvezgeICB1Pe
aOxzJ/thDMWPgirQbzLmytcKSG5uRL3V2+nLIheuN9dEzFGOGBRWP8Y5EA30nbZQ+nIFy/Tu61db
eF+ld8OgKXKF0y7NHxpbYQ6gT9Pszz8vf7I/VesLppYPVD2BlISQDkJuklfrCM5DDHFUEOt4se+l
bKTUfgXjOD2AvfGyablRlywvn62aLWZNBgkMlrNKVfeRPt3FhAQp2GJYqI4+6JA3buXV2xLz8ohJ
snkKdpjTYJga42DxNgG5NLq0cr67QAeQgSoQiuvdf7qbv1pbLLEQjpJOpJEHIr0HtfOuNm7Nm/a6
Csqdbm1kNOeoLEcFjlQ2e0BtokLN+nRtFXhgk2SAZ8aH4lUfvPw5dkEJ9hEG6Ku/E1AeHEG4FRgb
+ftZGrAwq5+apW0/i6iSZtFN7XMwwQt3qm/CLS3Os5C8sLNIPiGXTceihZ0MU1NOeA35jMsOeT78
v7Agf8GXnDAH0JRA/EGeBfrUVOyTHHXXCQyM61ledG1M6LMzNJvkJh4u215dHO5KB0pAFmixFzEt
KSqN9FovXPB4OphmQVm/GLsNoMKWkUXocrSmS0PQ0bjq2JePpFM4cEz9VqXgLEBiF+X4rwkkiQ42
+4UbplGsCcsCf3vRgGOZt4ZwOxtqgrE1bgGGz7mRFrYWvodxDrUuDU2q3XYH8JLuobiDi1S92rra
zkVLQeGjWRYGSKlhWubyIiWFOtuDDfo8CTIaD+1neV9C5hxMOcVLeedcSeXb2ptd0xUv6ZX4jAc/
86ZD5jle9nbZV9YOOnD/yOqAzUfRdeksseLEswm2NQQxI4BsVqf70wCdI6h+gUnH+oOJVIdfZna7
jVc8zyjkRtgGoJEAQCKFXWQUkdOC8gz6LC4n2AmOUjDY9RM2vKvgxoj9rVRy3R5s2iA4kSOti0Op
z0Am6WWFk+HDcf3ciz3nsQ3aQ3mkh63PfH4dwpIBlKmG0QTA6ZcvXN47amYL8MmjuB3E9wAu7mTN
w5/ubI0JX870QNYOVHGvW9rvK4dTIsXR70NyAdjX4s7HH8QCoJgOwoEoRxQsg1TUZb85yyrk2v62
sFQUHiqS2FMNiQTF6lhS/qbWjrePtvXDhkjtZVMrMeDE1CIGtEqUZQpv8MxxIAMLMQLdADNiTHeX
zWzsGV0efzB953MHYJyqTR8AwA9uAm1H/7KRPx52kqgs9m1x8XAzaUB8Z+MpXzIJoTD39W/had70
iSEvP3Pn2xYHHyPK+8EzgaFjkiht++Sd5UuLn7E4CA7wiHZjIQKBzd41rZcW5MsifQrjP3JmbIy2
rkP5kZbrJkROLZgwDcz/4jqsBqNocrDS6kjnM197K9wOZKV/5vU2O+nnTU/YkHxsgHGiWYdZmVNr
6WxVjtqBc7wD0YHllkFfs4EwCfOWgI6EA3z98Hr50664KYabwKKlWYgs+rKdNpWtWdtNNrhTP9pe
1I+/JyeDJI/jjBv3+znEAhwHukFsXCAgrHCcRdiMIa7X8W4AAcCn8FQf7GC78Sq7kZ5TfPyH3oM0
Z4JQC5w+IE5ZXsKQa4izaJpBAZNzFLhAAr3vWzPzzLboP/7DJoLuQtYYgDBaBi7MZ1CqWOBO7zOp
7cLG+U7UG33+8yLGn/X8ZWQZu/RK401fgRdXTpAO32Z4oQfVWjhkmLtQ525Ys9u8euTBXhwAWbz9
/yujiyjWOURJnRz02dIlCXLp8N6+d1x5wRaBDWXZjaflSiZ9Ym8RzoxGK4acayioteOxGOjLNDs/
RkMtAi0zflz+aiuh09DRYEVp2gD1Bl0ENZJ3ad9TZGlJnR6gpXGVQVf9sonV0/XFxOJEO2Gqdl2E
t1alt5FnTsazQt7KzNxYyVo6hPK6gdsaznfOQ0TDCgT6PV5ZbU5a4DG6ArLIKuTaB6pB0TbChCSS
64S1afEzTmj00qnzBzQuoKwEwTAwRjU3WQLNtRREsB/UntSXy/uw9q44+YGLughEIsyiU43uf0d2
iz3In9wJMaDaAaiiPwkfauh3/R2mhV+2fGrtI6BtDydGQw0w4cXDAjIwDcRWtQ6SRhwAqGNfxEEF
1avLS1yz4qiAwuugWNHPksKhDLuhSOnoxpBotAaI91nf8nzjobnmsl+NLLax75VmKCvQHprt5NZd
IPrI/w/L0BGeAek3HMxTnt5BMdGtxJZPlwzaYFl6FTXvFHrU/ycjSz5KpY4so9ccAEB13Wt65Vs6
5C5vtA2vW92tv9eynFGI+o6C1xN3G5l0L02cYxU5weWVrN3ZkOoE6h2sGEAtnnXrx6rJqY6oHN68
YzhUhsj0LnHfru3GkyRM/2HyAp/GccBjBfosywbByekXGm3DxOwzLDrodnPneyT8qbE3Mp+1OPzV
yCIOg0bfgDzqPLqWXQRl5Hgq76HlQ4s9yAHNjSj5Z5h6ccuAlAOBS/JzYaRk4dYTFbUG2U0oZvjR
t2iv7XVI1+1rD1VhwhK39+Q4dLkzPzJmsiIAk0G+2+KlWXtI43GBLgAgNyBbW+Kkknqaq74fAMjs
iiMRiV+VHMpa2n3GtYyhMnevjUPMMrV64oa5kcavvfEIuD+B+ycAlpHl2GIxWW0I5mz5xpOsi9VO
Mw4oIgVw3GP+C2xNG34rP+Byy7/aW255YsxRb4A3TNrTPDl8Yj8bOzmpEXnF22VrKwfxZHGLCGw3
xFbUGKxvuj08gti4qfgGaGbLwqKuM4MFCGIlWA6Bdo5OvxvgUL+8hpX4frKGRWDUhTYTjl6iG1KH
OcYM7R/c5ra5EbNWHQE+iHvcBiIAU+Cnx1sxoP7uJKJ3rbpnYddBtgdPDvtNt3ofVfBDLKJ949zH
lEOEI/RUqHpeXqj8GEvP+PoDFgutksbqpqrr3BBE+CV3gh5mrKF7cgpo6WwBBM7L0SD3RK3BBh+U
nA9fhrN4nKYZU1C9O1m2CxpyjKBHIKgoQb6vUreI01eofYC1hEBqGZzjSlVvHL0V1zn5AYtQl7Q4
6zTBDxAjQVnwlev/3vtNzL9L3jVJ1bNEDobAC+SNMoC/Lv8I+5sKZPCXv9ha+odxYNS9gUt0wBS2
WEJdOMPAtRw8m4fstnrE7CQY/z0MwAP0+YdMdAZn01sWhBtRZGXrMPwHZzHkGOAZrwMd9bK2Mx0U
IvE3SD5TaMFsrGzl1IHQAS8QvE1RUV0Wo0LwRhTdVELw/np+l7DLET01+9r8pAhV6TEK2r122LAp
d2txAE5sylV/qYFDz7nFE53MbtmkfpoWLtQd2BhzRvWHcLhzml+G9mE7PwuklMbWeVi5eCU9JsgO
NSgMndXAEj0pU9B9Ilm1uiut0m+LbvDjvIcMefbvwQSY4dUhfgD2QfwLo5OnK8XYqMhIbHUuxPfM
vY7XHhTArP7fHzALjXfk/8haQGO3eGdpBaFTVTkd5LXQmGxZ1DxtfLE1PzTQ3MfTGyn+WdunhXLl
CJFj4OXY+/97pqIkiwqpfKRGT1ssKmsvccxr/m1ucdzaRE27yWkmVEih7dAy4go0DF3HHd3Rxxuj
y9g/YD1aqUWdWF1soxkadThZsCpby+Iu8hU3fOoP+h5S3VsBZWtDF0dARNBmiRU813SUakaMroPy
EzcRMjFI6OJd4G3X9tYyaawPtD64qlFpWwKSjRnLi0fIdeFYQde8PFCMxNqerjEIwUINCxSOwFor
3tZ42Ppa/7K7bP82YylyTTpPBLJ6CFF5Sb6RnKzcqF9XtkQnZzOH9MmAlalUMGBivDm+zct92t73
/VaLcC1gftlFc+mbRAXxpSUf2ml4UxfdrZnxj75WNt4HW19r+e7hGfQ/7Q67Js8AhUa2cDM/DmSy
XoJCKAQDbf20TcG+lh6hzmE6UqADVallyFLsekrNiXRufmieQW8QRDsD4jee7qn71O0+LkeWtd3E
ix6zBgDjg1BkESDB2D9h/kjvMGxgRh5A8leAF8/uQJLHy4bWXh+YLvjL0hICWuZ5MpsldJzKVlyn
ZbnXcuOuLB0CofrsZ+joe2jWXHdj6bhiKjeWuXYEvhpfPCnVxFS4MOE0vB3Y2M/M3Cokrm+khUoz
0gUd/d3TmwabGPPYxhBKrZt+k91lve7bmyR7azc3UcGmizoPQetV/oovN7c+tGNrhqjBSKecPY3N
e1kfpTvMlV5tvVpXXRFcsWAtQWKHhvXCOWg44SBGcEUVUpfgXo7vkh2AFCb6r+DRDrYwP2v1c1j5
y95yXjtLZhLVMdqA8QGgmwOGWA/llXMjp2b5zrptN4g41j7ZV3MLp4Ckq0UbubyhCZT8pqbfUNln
l91+zfFQlgPDPx476DkuHjuktyIDnUBoa0C4ln9o3Sa98ppLoPKng1ELw09AAJ66BMiqrQhK0LPb
vQvPDLQ9tJUIm13Vs66275K1Y4yJfaj3yBamrAqdmtNKw0KaBjQUKsoB3UuSY2OnXjebkxUreSJo
qVWwUBnoGVG6OFAkJxmta3Q3Jo50o+T5r1btPjUnvOJ6erj8ldY83ZbfAchJG40Ue2FshhpWWoZQ
xwlvkkfDq6GBhD38/c/qW2t+fmJtsYfCSAozjAbUnm4m9BpBov6g+CbUVtF9lgPiUJW9vL4VT0cd
zcL7AnRR6lnptjN61cycDjXPnj9WWv+p6nMAPrkNVmptJQ84sbPYRr1OR6h2QJRAhieFWa7ZMaEy
DUIalHWs9yDDsLMilpFDWLCtAteKx0BNAxIwWCqYdZZqTElNnDyf8Ug087HfJ308AkLU8htTqeeD
cESx4TUrZ/vE3uJs005NxsKEPTWh0GTBW76t/3WI0jSKhzV40wHEOAPZjnNXV8JGOx+V/09SaEHW
prdNOW3kb+cr0VGOka1L08EVdkbUkgxRVBumcNNJqHsCabl9SLJ6wwvldXH67ET3VQplgYhPIocW
+b1aTXZi9oAKjYEUHst2jU+P24xEKwUX3L/QqwAqD5x8trX4Ln1uaxWBEDqAT+GNRsagDIFyjPr9
kNA3PUTplZdgDyp0050gWFjX4u3ycTt3RDTbUDiFAgnYzdGgPY2RrSWyTHKAu11YpbdZWIdeGtPp
uqapfpOTGnXgywZX4hcsgkUdnRlETJCrnFrUiwxVswIWQaqKxjokbZTHxO0QTfiuzW/IVtlixWFO
7C22WAiRQY5i7N1kOib95IM3ZH95SSsWgC0Dtz34kXDKzqpmAvD6ekDIohBXbzNyrMrn/2IB1wsg
+nJyeJHdTFAijKBI3rlVjUbva2oMG/6+8oTQsYa/LCxT3jkVoQZYCQLEA57RIAxKajZ39/RPzYrv
wDNuVR65NTYWtnJHn9pdJDaVcGphtgmuTqBs35JRMdyBptWtORUaDjbkaBXiPOgVFHGRGTtuChXL
h8ube34T4CdAsUrWXFQbsItTh0y73MA1BykeJSKsyF9T8z2Md5BRnuyP/2BJMpHgtMkvuThsWq3E
E9KV1h2tjNkQVY9eST150BIFPYC58UnPL1Isi6D9iSKkiXrn4pwB2zKTSgWTnxoBAgQ+phasQsJ5
vbykLSuL02W0ZB57KYaFIsVOLZVdXTbHJE83jtiaGQQMCno2IGPOsoJhiMwhKVDwp3ZhuBHSPg8u
W3vUbpWNq3LNHb6aWiQGeT+rZZLK/sh04PRo1g8koqxKvynO78t7txY3gPk2UWBEyn0WN5Q+MnJt
FlAe5Pe0u0/KDcdeqY3puMtxI8Opbencp56dxGJO+haUNGbjAz88+SUEfmyvyb2xYSPQg+o/qY1J
L17cnRI5jDIjIKHnA7Noy0x6B9yymzrMng7WjoJLWfGh0mY/jf4/Ia1cucROLC4+ma3NmjKmQEnG
cXlvOPw+66EvHDpsLOzd5W+25h2oDQBwi4EIFNkXp6oPM0NJR4FW3QCUFGhNxo86g8K4SHeWxTdc
UX6fs50EZgr4a3CMwvVPv18sOkXBEEvj2hO5L0j8OZjFbS+lkNE/n+z+ugfr1eX1reTF0LQieJ2h
4r1S5C/ANlQXaiLc5HcE7j357SA4BwFsv/2h3Og/mtvUV3ATRG//3jBeagBsYEYL7KPLO86Iu57W
DrgkBlfWC0pPJEx3kfO44u2HBbSmP3kF5oTUfz28BaAiwBWS2g3t7rNdLifU5YcI5RCT7BtwIpRT
722sTd5iiw8JeQjZEDKAQIdqyOmHHBW1BPhc0n64mEv4kGxGCWqoEFPYFM5b8RmYkiMlOgoGxFj4
jD7VE4BFqF01pGUYwJ1NFMMd1xSPPbSi+vx9Y2krQezE3uLsDb1TVw1FOteACBf4ZLcASBJiQoMX
snGXecO+2BgbOL8LsIl/QHBoYwDgsNhMTZBKKJgRcp3p3tKu0up+3Kqoyr/i9Hshy4KUDJD1OOJo
Lpx+r7Krm1DpOlR3EuMdtHksHAvWDjTQE9MbhdhY0fkenppbxGmoyDSh6sAc4J9uqdQsdDYiyUrW
DVEcNO7QHwSvB8hPT1dkcuhRc4Es2Gl31s78Q3DJjTvnc3bBcXnkZMPl/xTAlltIgZ/F6xYvG9wH
pwZnXUeNNG56YBomn4zMlgN/Lgd1MZKshNU6KwpIOBeQBo1vGgQUa+uFr698RHQrgSlEO9s662FU
s1LYQ4ZIVvsT4G2Qe99nNxhmgbRd+rBVU11f79/Wlp0Las3hMGaYmJnaDF0o3nNvnlE/iKyQzSk4
1uMfeT0EhvGSOyADxowGRCVtJX6Nzc/Jso7q+G4DfUfoNZgS93n/feOcrpwahHRUfGU1DGrWi++h
Nr06TKWJ0ZS7zgt3/S72jPm7fHhJvRNL88HPbihsk19w7Sh9sbtEymZtrFUceEe3U8n1wCkNOtNu
nuxZSVhUmuLnnIjRy1qDBgRwa0YrNXvTuq5M3Kkqdc0bWtNicU0UPyNO/ZonavWiF90WOnQlWUKX
F1kx8D7AHQGFeuqwRWzHKh9SvISBrtU8XDtQM3Fbb/JuVQbuegjRbzyFz9OWU4uLY69YVWQD99e7
Wj0AyrTPVeNmCl+0Wg0uf3z5bc/Ooo26JCagITi8BF3yPMIYglwa2YmDtm/2Jorwsb9FAwJHOjek
S40+hEzAvPHZT/dwGNqEJ5GEeZtmR1iE9Pw4j3O4K2LxU1ccDxWiq5SjgTLreXKTG81zpnU/nKHJ
gpwbKtQuxYNQ09IlSV88VPOMMdPIilwrncO9Qtone+D36Wz/0szmW6Y4e4x3/YZA1rMVT0dMqAEI
FN53Jre80aH5YczmkRWtsqPR6Nt6qLh2mD93pEUkKpq70uj8qoMqVJTct7bBSr1hdZ95VsN16KWo
+0GbDimmNl1hadBn7dLsqbP74drB2FGQWkrmRnNcHsYm+0xoVvvEiWZgZvoPs27viFLOLDOmhDWi
hLI6tX8pgmce5kJ+x7391pjDjuOFkUINjxlqWUL/hT5wE4PCSR3ZLDdaUPh2kfLEQw4cGikgsjIP
4qYSUte4fVE001dayINSaz+P+Z2t591hKMEs2CcVmh/4SCwfsqu8TvO92TcvvJ3vwqF8isDSwRrU
BNFbGu6E5kBaznmLGseLOL3JVPyTK3uuzt96ZTJZrijHbsg/Q2GjlW7bxX1S85Z1jaSA1k2kGW33
VFQYkJi18j1pxEPZzuAerjQIzXch9cExql2ZFJCeubceLRpNzDJ4GOh5Ud84cVYGtlVP9zSdCr/M
u3E3Ee2GcqV2y0yNmaqnpdfzCqB6Xbx3ZvRi2XGBVohT7vE5jnqixJ4W2m7Rmc9h34MKT/SVLzJ+
21ZtxfDw1w91F7umg25NMTcocSXvXV4ep6L5GU91c8DyyH7mdJ9gIBFw2xjQ4XpAd6Izc1bUlLKJ
DuAYacufjjl8WmRSYH+CJggIvQ55k78Uioi8JrZVNhg9gUagyHeqPv3OuvJX37WlNyKhcJGIPsRh
A2ppJR28Oi1zV0lifh1Fegwgm/YpUu3BnDDrXJCZxU3aMHAKWkGbVoofhqTEB09fw6q5nzga5E1/
GAe8QmpdeDa3iGvnjfaUGjX0UEYaM8Pofxc9Ne8rXfkmmtlPO+VRiZQCUNKxZx34wq+owcHImP5s
K33edd30G+0MEy3kkIOOET8CeoiVp4C8MU0Thu75z1lXD4qVPCdVfIwosvUeLbeu3mO0g8VJ9qOJ
mgeBSX/GqQWGqW7Y9YYCTZsJmfuQj9dtq38mI5qbKeWgpptDm2UOJswaTS92qNR8dqFygB7LdQGi
on6cW5ZZY80cysGKXJQfBp+P5pQZjLSz56SOn1t4nLQQ7bKjX40Z+tYk3saJvs49f+lq43vjhK+A
pP+4HFRXLlQQmcghE8DJViASqWjbcarRh6lbZlQIWf2Dqpb/uqoOUDFeDigr4hl/luzqFnjOigF3
RKy/KuKopjnDQ2mjVLRyEWFKGygavE9smfeehu2C5IOIOZYS2+WBaONeLcMg1nTkonxrcmZt21CV
AAUisLXoly3yEE4T9MqqsXOdp+hRhQyNHAo3UxCADGi54LRVQbR5065cgDI1QyaKmr6UMD9dINhc
U8W0e0AHsrx9J5Owbo1UUb0+TEDqRTpt8ENe2Z46F5ZbVK2x2fpcuxm//gL5/3/phhuTMkVmiHEy
8Kf6xnVyJIce7JlWEB+d68uOuZaKorWPcVFAydBhWt7C+Ig9auy4hVvfbph8k1UvwwsPgOTsPOrK
sdEU4FGGQynl4/vv05aY30pZ18BPkCAK20aSQ5Ye5dDRyAf8hAHFx4wDN5HvQ1rhpviM+l0ExVaV
Qgs2EhuevGYYEzIY27NN5HIgoj/dZ9QWRi4cRFrII/5ROIoOUuGIu/RweZdXXAqDucij0YoC//JZ
H0qPi7qKEuypQ9tvXFH6IIoKKBSLZmJzbUW+RYTmIc9RjkOXWR+Xza8c2T/oOrQP0Q4DzuJ0ndZc
z6i+wZ+0QQlKtcpYErcPcevclHQSG4nqypmFyA1KXnKeBl904bxkGnq91PA1uW65sfIcd6FXkeo/
WZHlEYQ6TB4slgTVmdCKpc9kxsOYPM/8PjbeLu/a2jMYK/nLxvKVZkOXIDUdbJuU7VF9Cc51btvA
Ad1ieLv1Jty0tti3TB1EOTRY0Rgkj/2u2Bk3NqZxpTtu4wTXHPLr0uRz+EuEgVrcZEQ1jKWH7qBd
JTsT0YVvTiGuOt6XHTROzfSqncUF0jtXbx/L+L7Vgll7oJi43/hSMiQv3izgnsBJlsXPc6myxNEq
KOHBDt7uLtRtbqgvBzDUq62vtOrcXwwtQlWNtwdJLLhEa4eAuO9Dc0BlaXd5Oasf54uRxcMoDGUP
oEH/fXam+dpxmgzTfo5euSJGbSQkDT92uP4NVoMSpmI0tLbi1UqN6WQ/F4/NgoxkqE3sp9MfLX6j
W/8+UTn5+xentzFJSgcT2zimij9AAhfDAXeiERsbudKoxITo3zu5vMrRhU3gLbATfkaPlpsHNSD2
EtqDjP1x8pqW8d0WtH7V57/YXJxjcP7NWiKDbVTyoLXJMaTGVWHOu1Rpt9a3ZWtxjK1ItHWi4jvV
PpgMwx1aNoEWgW67QeFsdg23CsjVdOU8X3bQ9Vj1ZY2Lc81JXQAbXsqkYfQkxzeq/oSZ/zuElHy/
bE76+4XT7Uhv/RKs8s6urVLDjvaZuEpBzyPJpHIl9KjRf6O1ujGquek1Mgh8saeWsWNBNRKFCSCo
h9vmIDXUjJsRRXipGtP8KnebuO2tL7kILCoUMCkEGvDo+3TuplfJc6e4xBNQ4NF2I+z+EyWDlf6N
PB5gC4E8Jvj8lrzpo9ImsToBKtD6ACJ8nyBnJJ5yTx2Y/rNE1w+y4ai+DBBE3wqkK1gxmMZTRTZS
UGNetrfJRJwqmvBRu8izgMGsd6nmjo+8YdCN9iFWjqmNjVx3La5auCNMdBqlYN0irpZRqIpyFIAt
NN+hQ8CUrg/S+j7Lf4fOgzrtO/S9L3vuWhz9anERR8thDklqwGLb8GtrMo5z2m2cxVUTaPpZ2EOA
nJbp1jSTujZCmAC96a4RqF6VWXB5FedK35LZ6YuNRZgh6iSxVegHoM99rJQ36SWJLxk1KMZ5gGut
ol1+i9zdS7ytk7F24361vQg1do3aYcpxMCK0OiZ9VxgtU+eNFa5tIpSB4I7oPdh49J2eeBuT9WDV
BqCF648jeUYB7fIOri2CqigUA7mFA7dsEfWOXvDUxkfS5882vTf4vZ4/XDaxepbRQyGgGjIpgZef
rqEzYkKSFs9W2TYEScetFhCwtmWu+RlGeD3WwR7tte/hr8t215f2t9lF4Jq1Rh8Iph1dJcw8NX+k
esXyrZ7o6vcBfzrQ/Cq4IJ2FE5g9WAWNFkaKsdIYJBF6L3XIuHGdYu4Ne7S8aegXO/J3fIn8eYgH
Um5I6FRvZy56NOF7lPDq3hxACMRSHoKOYdKjwh9CZ7hrRgoRz76q5yCJQF+VAoJ0aAVm9zAS03rW
2PQts0uHv3MnKuDAExCiZffNiAwRKOi+vUydol1zUohjTeuJOfXUHBSeDA/2JCUsUrNidp342mQA
qj6DcEEJWR/btzZpvL4htw7qhQO6jD2fd3Vb3OsZYKh5dpjS8C7JY1D62I43adp9n6PNVGXBxJug
VmjKKpP6RT77WcI5qzqgq7XZQ+MxyGLcewoI38GzYBQQC4pMwBfq29SoHtL291C1XggYkjpRZgvu
mdb0qfdw6vxB5I9Tr7uz+lvgqQ6I2L0wGm9Q/al3WNlF1xXK8P0MIImmyZMsWuqlHHK4ehiERuZa
KoqM5XMeWRgpTQDznjtIZtWUaTG5dhKOFAMlUqhqYZwUgVu/JYkWFA168DRiXSzuTb2+jfm4t8yP
NiVvoyb8UkdJoUthc+52pvWq0yzgmubWA3eTkqJGHHsF8LRx5Ak6MSV0Xsuq+IWiqAuteler4gP+
8wOs71S14rteSuGENP4hUDbsbb43G+6PeRXEJL2xmwoykcIvpupmILc05u7Iq8BUupvO+jk4zk/C
jesG14DIShYq0/e2Rns1KXeacqyL+SZDbQUaLcy0UxZFzk7V+PVYFQH0ci020hehTte6uDPb7MdI
QewqDHQLbVa2qd/WiM34ZGXzYOvVLXSzQJOrVDtMPv/K5uq2ioZbtfg9Yz6xJtWNGDE11TdPkPcG
aK7kKZR5os/MjCy3I8pNVLZMVHEwjKZrQEhJzYpdpE7BSFvW9A5EjD/yWGF5qu6IyaH4NB4gfHDb
UuM2M7XfQ63t1bA/VrWes9porrImFUCt8UNKXqeuObQaei4EyklgpRrT/WC+KeTR7vkd1II8VSuY
2UDnfkgP2jgi2xNXg2n+AlXKI/ADnq5XV3ZYuBqFjgdFQdg2pp0yVJ8NnfehqHZTON8O6fTc2fm3
yWyugKhGY0h775wJ58lU2RwmzIgNL8/Bch+3M6sdFUfDftYrJGB176LDIOUO6J2B/ahzz4h+V0DV
klBjaUPdpLhXk13kvKSomFcxq5o+6Ayvb6OdI4hvF4U3CAuf7SdpUemxC190kNDQeyeYFa1y64jy
a9rXETO1RrmKo7LxwnaCzmySj2+ZpSuujiIYnnoKwbYZXll37/WYHpw4+mjRBLxOnbAGXsryqNJ8
mzKNlWr4JDTg94pon4+AUHXVscj0kU1q/hIbytExx32LOivKTepRUSZ6P9Vt5Q4Fmie6xlnSOx+k
sEGRD0GRKs1zJkRFfOAtn+cq26kkuzIr7quKUXu1GT/SGsTIJheaWwgOilcH/23zoZTlVZ6UkRum
vPQKAgUuVXjtOE+3nQN5j6Kf4kNo1hrT+IBmiRq/GFpxTVLtFs+/kLVt9TEqlrpLmvRo9+IQhfE+
oqhUIIoMBZoyI0Y1R3qFntOP0a4DJ7Ou9RLejFuDhbPqh3XiptTwaWG73djdpiMNRgVNY3X6BlGn
/UiVfdMSwOiKW8zyf9hRfGi58r0W/auTARnGTFGMntIZPydF7xmdhonlRbmr0qL0eBKqLOns+Ta1
yGtNQadZQuXUtGN0KPAnEU3vOEh8WEnakoGmhSloaLPWNBWWKsbsJg5FRwz/e8djHTlUD8msP5dL
mVbJnqjzM2bOgxB0/gkFfRhyK31o2mPTJ+pHH2oPggsvtq0nE+Okag18Ruh0xJ/m+rEZ1ZLlAv0X
SkHMkkx1zao6fwXtRcUIuGNd2mAYM9KUm1ipD0pHkBokzktVGXg6Ys7YaxMH4wWibhjlWoE/VJqb
pJ4/Sg6dLYPUflk78R6TvG5m2kxtRnRoeeVGRVR47aSAMlIzwp0wswnXikWxxYkCgnC4UmJhBmRE
DrnTqhkvcPCLw2PEfd0R9EhngB7E8KRG83Fs5g9Vj/ywKu9qVb82kyyIcz0wtUh5rZq0cqeo/By6
GdVonuQusoLChVQvt3BRahn6bFU+XilZ6ng2vslVN9XmfWrW8f+w9x3NkRvptn9FoX3qwpsbV7OA
q0IZslj0vUGQbDKRQMIngAR+/TugeuaR1bxdo1m9xYuQQuqmyUIizWeO2YxKbj1ngzwOChA0UZKn
jF0gGJweusGcdsgxu1dlufonm4uwIZ11gYISFathgoWDnquPLbP6gLXjvaOzl6RDNJdSEwgfbkgI
Us/QqvYUMV2b81RAQ7YD79u2+aqAFZ4Ic3MaD3M59p7Cah2N54oFY2lISIFh/g9M0pd2VJ9JmV5U
o+rc12U9FVGd8iEcqD3clYUN8bpBr3F1Oy3X/CIbhv1I4TJjN1kaMEiewOjKCLPJ+Z5K8xrwEg4j
aQ4bXE3KFS/BnmqL+rpuoek/KjrI1sigPXVU24sW3TLd0zqmeoXb3HasJXOUu82MQjjR3C1a5OlN
ag6EBHwgibVV0x4suaZ0IXfcVHiTFl5xrkPckmT6qmfFrVos1wJJBVaeUQdUNVPP7ApV9zvgfV1v
FHyyoONIpAsVNFdS158GqTSBmMdc32EU1972qasB9jLpw0rq+bjlzrBDzgZd85Gh9VPZtQep6WsF
HfxvI7HddJU1OrN8zVDALnVb1/EaUbm44Bpbh+oSwOPQ5oM8jkdsc/KoNHIKWSlB0sgatBLSbzi5
j4U6mqmvF6WSros+Uy7VenKhADaYG7SqpsajjBowvRwkHPAoq5TlQZvhktB+XPfQ9+k9h9aozunV
aFwJ4Cm2blqX+ChaukXzO1uVqqU9QdUoVZZGsXMzlb3S+pljQripKIXxYuPxwx4cf2AciKLGXFho
nJtmqwRyRtO4sNMsnAzoI+VZF/Qm2feNuBsdeajMBPtf8u/tkN2qxuDhsyIuarcNV666WuyzVnil
Ne6FPgV9bh0GDsN2BHIwhNMvNLCZ+sbYZhkY3Er53CssolJGmeoOnsFLAcBemy59WNrBq5obygAk
xqD5lcjQoLHdzaALE0W9nL8aTVLFqZYRtuJJZvqlVbtBksDt+rHFHi1CCHqmLLLaih2cHCIevOlV
L02Sx1yziRFwV7La5zMEMrwuETQLGrcgoaZYTeLP9mTeONKiVQgWinrTQWs2yDTWhFqumptWrcWZ
iuWSxvwqMzjJrpSiy6ehRAenzqZxbYw2cCaskATwiZmON5oc8nMJ3ZLU/DQkNPU0lLQB/z8tzjhT
atWlRNIzrWpEoN6iHmsFOMwVlLbzSxqcM0D9KpUDuQdtamByAP06eUbeG6bmzoiMG21LiLWa5LZQ
678PX1wUGOB4/t6JOu25wa2zNjjej++Q+8Q91ue8vr6sTTq6q0CJCTQlSFd8zuFw0iLRN0tcyu9c
vdTPrhcqsbuqgvTqHLX3i8TUACMLjFEoQC02BZ8H40zNNa5DzbjuHMCFDB874m/n1xgBXUMsYSAH
TksHtVvb9QBvAt9U7+r8RmSbjt/8eoivpuzTGCdlqlqBLYDLAZLVVvkFrD/X0ItAm+vfK+h8kWMb
2KXQVkTFyoEIzecpU6mj6FWVIMiWLHAhE1bKzpvL7zNQszbUMNlwriP51UvC/KEnic0EQtRJdaed
SDUg9sYRI+5Fcq07d//B/H0c4KQ+Jm3R1+qCu2hfJr+Ni7BYTY/qSousdRqes5/94iQyTFDxQQIB
8h6toM/zN+ouTp0ORYYs4Z42dT5no8fmV2eezlQvv1wXH4daPsqHcojISKn02tT7/YZeLPbp+coY
N2BTXughidVzZJqvasKfHu2kQCuVGWxNHY7gbQAYMKAe+Su7Fe9l6CJqcBme8fD8QtwSO+vDXJ4s
/GQqRq2350WCHYHr9/FVC62NGiwnrX6kqyHMDxaIBR5VAod6587bs/N7cnpkSda2SYF1Y6PyGC+a
GOYR4LOAXEEwZXXOT+WLNsrHhz1tZ9eaQtMCIb6fFnCYtTK44TVeTrdld2GBVPbrPfHFnkM9GscV
/oXt+mlFNZvsCncXYmTbJADSdB63z0G2T4cwF5sIIJFQsoVkBGRgPq/OuutJOmYOcH8PMjI2hq96
5Ej39m21szccAuvnsDLnBjzZ5mbS2Y3D8ta3pOpcwvtV9Zjk57q/p+fj+2MBf285uCPNn8D3KnKj
Rp/Nzk+SsEzozqmvGjRH5QBo46HTuP/rF3V66S/D4WyEWSH+CzjXyXGiO/CMyIFvRWTH17QTUd8i
QebqmWv/dPG9D4NEADa2iwL/6a1sWomqUei5In7SdjUt9nNR3zVSBEzqkeis9a+f6rTVczLcKZC8
aVzHEgJPlcULP1WsF4uif6OLtayxjzHaMo4B6iSiGdAlcEOfrkFltvoOrDwO1YjlfGTIR2m8+Gzw
FUCc/8HL+jjcskI/HMhGj0pH3Vutb+qpl5mt71YTwFH9mWF+kqU7fayTRdHpYw5ik7XEUAqKBJ52
V2waQFJQlKbxGBTfq4hFhnr2bvtqMX58vpMLBwhCgKgE7rRZu+M9qjAdkJ70TCj/1VJE1qng6Idf
/U8xG2OOCYFUlCFE2mdI70kMvUKQdZQt9OK/Qe/pHCLgzICnB68rrdmY0gqLkR4Hdqy7RwfFkrl7
Afj518v+p9b1+4uzjKXNBI7aTzlDYpeNaUx4cc63OdJ8NdDXSyOZrTp4rHtVkEckOCdP8VPn6XTQ
03OR6qKZJQbVrnhcx/UBoL0r41Buu0D1AToGXirdYNzw1w/71WKBPKNiQVHKMfB/nzdDo6htqyyb
IWVhYpKgkdcNO9cZ/CkmWR4OfGgVEpdAoIKp+nmUMrFICxGc1h83mNFwsUpJdk0wRZB42FoXZzUM
v7pkFul7iGJAOBFH8ufxkAio0pmxtfuNAwLGuNfvs0uxZjuIBQeD9LJvxvHX8/gTDPL9ET8MebLb
RWtAtyXF+3vXJU7SWNEV06umNoRb0aaogkYlaLpZ6JSQ4MzY5x73ZHorYxS6SXX4dN2pD2a0cI7F
Vh6nl+xiQQHoh3OEwHMDLpv1wxHqoKWR5woGbOqIyGeDnqPSf3l4fnyDJ0ElLBlqLV/e4LRSNkpY
rJuVE9frLpoiJWoRTZID+L9nNsNP4iDvL9FBfmMD3wmtjJNoqK8Y+Nv2hHUKRixb19cCxB01XLSS
zrXkv5xCRCeLwgR0QE7hpOPQ1n1T4C4fBBqcLtgTfZLe/XphaF/drNBy/ucg74v2w3saAdVIrNFA
H+7NvpRBsSYe0IMPEt4lLGT7ZK0Xob7R38qwuNbO7YjlxDq91j8OfjKZAzyKzSTHE9KnZTIh2BWw
OLmExG3Izp6fX04nRLRA50C495PKPfxHdUjyzViRpN6ZxrDJkRz/eja/Xh3QdkCMgr2Lm+/zqs/c
YdZbE2OgpbaIRm9AkINGtRpWl2eRPcuW/WnyoFEAqRrFwMl5ci6jPigHUuFcFi/TZt+HtPMW2D5o
FxEarDjFFijTOXrcT7nU+/r/MOoyyx/WSzPlXVGgtA+zSDXSA7p5acMqXtCzpX9uA3x9KXwY7GQ6
jQYyDWO2POK7uQbKovthiw42qkzABhdnzTW+WiKIVSAyrtnQ8TqtYFg6rzNd46rvQNnZQguqMI3o
10tk+cinbw0iBaDiAUK7iIB8nj99RHelQJvDH1CSyd1Xpd0X9ZnI68uj0cbdpsOLDAzjn5xdRoJ6
gs5aX5PflHK7aO/JdRJR3U/vxgezCGt19df6+I+CFFALgJCBSO/PCidj41hpP2EKYSjsrvZKvq7p
dlEUgsRFaPWjV0I4ydN9DTbk5wb/akfYlo2QDCa2KOaeLBeE0mU1dxjbRLdeH2avJQ9NjbL7uaz7
i4EgDIy0EYNAjPg0JUYTHHIT0BfyzbTziXpbVy9pfs+r21+vlS+W46dhTgI+kVDWQfSqRQt+3qpl
iea3Ev56iK+WClyhAE6EZcIXdc9GKsA1azBmyGK2Vr0cTZtjD7c2y7cXMdsANh3X7Lp5dvUzdYWv
Hg6ykJpiOw54IafSErY6lelsK42vWN7ovon+71qE46SC7DaSD2hRQ/T7NBUemBwaczkfVawGRCEz
EB/SPgdiXfbryX7GKCAvoD4C6skpQ3mwJtCVlqB84RAZfhmgyXUYUEtr4iIatz+MNP/rRf43fa0O
f/3m7h//gz+/VPXUMpqKkz/+Y89eWlAk38T/LD/2r2/7/EP/uKxfy2vRvr6K/VN9+p2ffhC//8f4
wZN4+vQHeBMyMV31r+10fO16Lt4HwSddvvPf/eJvr++/5WaqX//8/aXqS7H8NrTsyt9/fCn+/ufv
UAjFkegiBPivj4P8+I6LpwI/fNOXz7/FHX8qv3df/+zrUyf+/N00/4BmCLRSANADmArB/O+/ja8/
vgJOHcaxIb2ztHywLMuqFemfv2vWHwD44F0uqmuoMvz+W1f1//yCbgC8C1E2KCCqsB375yf89ML+
7wv8reyLQ8XQqPvzd+tdvu3DkoHE/XtsgF+0GJVAdPPzFSAMEyGCoGago00cV9BzPgCci23ORy/J
NrPr9dxTeRd0AJbpoHIiNwgtPWIGdCVRFaO+cTWGxDN3SwGVJ1DWJn4balEfWY9j5XdDMHCsRmBq
ojFcVFs4Tl/Bg0J6fQm1CfSjmcfWGWSPfSA+UgDLXQDugEWCWEjl+EspB6gh4CRgpEV4BHkAMHMQ
IxYhu6LbgofkWhRRm4apFRYXGmC3fjF7Th6ATWbcFVd6hHZQoN111HeByfcWqQfLr69hkxDUl4tB
I/RPjssnK5sQJtDb/k3sWIbqjhJmD3M0B8TxkG0GWbs8JTy8pgNzAyBPbstYWGEZ5evCIt64Fnsn
HK/AztCu2tGbiVepPoc7CPF7B6A2qJ3gJneGTYY6UeKnm+E4BnAZZKtJ88a49tMr9jz6cwR4VpKW
fnFh+P1VJ+PJCVMXDN8LO8lWyitib1l6S3f5YlHIwwx2F4CPxNq7vSVM9tSt9oh5ySz8RRlUkOiR
geGb2/wVgIHpVtuwbR0bfrdScq87zveYGQynOh4NxXral7k/XDd7uq82nQFRsDCLxNaxfGel+fZ9
Bc1jtNZE2G7RIB5G2BKPK7oBA8EUXrtTwhmcd/weJabfCjjR0p0d4UCPYEl5SzE3vIRTrBkk+bQq
TGj+Zj4cjXsZFSZqM75eHSY1qAtwWD0ZNyvSQVmoXZMjfyufxJa/LXc329krO/PLNd04OwpMsuRB
/wj8nHrsYBFPd+ybeZFGUA+JYAUQwuH0WYv7lw6OWnnUB2TlPo3RCMMf04TMSFBv+V0NBezqmuzl
U30HUtTTou45md+dZE/zXX4gK+WhXJMroV9ZWAGTb8U0ntKweVBRbGRPmgtP002d+hWo42+l6SXf
rev+kd0uTi3pfcd9pnnWjoTMb3aLQzUWQt8GFawtgW2LG7py1IAmG3IHWKPTeOUlcEDAKcQD+Ad2
EagX5gpRxLs0yfRiXhiXwMsVu2rPoDsJQCcQv4vrhjevqLMWoGQDnPM9Q0ZNnoDDBIropcC3SH8K
0ovuxt3zI/W1dZF4RsGD2rjBFofWUEM2+nFyveIG+LmrRTW2iY01vBtisJ6MgwHJHrCwLeGldjQ2
GaStbxu+63qvHHaGi9gKip4Bt7x8ihgc7ix8a1ywEK5RUNoCF+bSOLTFavZrz4TxavEsDa+/Lo/m
ogTkROCAmoHxABgp9Ycr+NA+OiB2l17b1AFnPnB/G+Fb990a+NJQXlprFpHaIzsZVRe67quPMCDR
qqD3WrDsA8Dk9Jf6BaZ3hhHzMdTKBx4iK1hx6dM6LvOwLbVgmmVoWfuUbWqEhb6219MN+OLA1mXr
bONuiqi7Bxi1fWm2S1FZ+6Zkfg7Nj63m4eXfG2sCjJlnl948ek3YKJ6761KvXAHM6ssCv3H0ZaD5
1gTGQ+h028Vdl8PIHl+wgh5OAJL76aHaduEYipt2pwea6aVD2D4UiZ9PniTge20oXvd3jAzEni4C
8lglWD+bsvTLOHucr1UH3q7sTq287q186IDxqO+Ze6ing5at+3C6E8xLjaOmhKkDt0P71pj2jhYT
dIKAr4HMx9SsxGMHSVu6CLww4c3XQPp+uBt/3Dwfb5rTguGPiwYAAwjBI58xTi4aZ850IWfglo0r
Z4W8PkDBMCTYrDp4iBUD3wX8HhyMTXpGD1Y9Ce6WkRedK/iMIwcA5/cky3EqomaiGYDVjhe5sBy0
kxS2wwRUSw0ujPbhXKoIhv/nQOynIU8etuM9mAduDy4PDI/bQ3mpvlTsRkYA6FpJqO2tYxr3hdeH
2lugkkjT92rmQa9glR6yyhO7dIX3jEV0hb+RKx13YZZ401PNvOpiee+lrx+WJNcKgcv1jc0cVysQ
eJpjMgbCWbmph6JQC+o2oJbeuBlD3IgjmEwlFpefb5PJ66FMv6sjujHCZT8t/U89GnBFF9UKH8tf
OrELWNNEkxRb452Af7VUfZ7G194JGsvL4mkKJhSejLs0CyAh+IIrxZfrXgTa5fSIoB3+kwEDm7zh
vr1cNyBv+Rb3zY1yOQNMhddwiUUXwSDGBu7dz6/q5/m+IZ5UnlNcbIaP6yNwff5GBVCHa6pFYBcv
pe3pe2bEMKhfy/ebDRCi6+Y29+tQlB59HY/NCgAiPfFxMV0BXInARBxUyHvboQUgTfqm1N4gd1kV
FD3UDp3rdosDcDMfjQVmU/hQV7pgu/liIVJIv74rn4GKm4ono9y5BSA5NIRI1N42Vlnp5bhCfKh/
AFbLgLYDDiDDAfAsNsVKieH6trK/TY8taFXqagCQKDRCFJZuDKjcl2ETZ9t006w5CuX9bngzgCv0
4GjmzaESKUF7By2Heg7F5IG26E9rEnWmpx2X8MG+Lu6nyWdO4IKJ8+zw/WKpMKzYNbkCdBuqjVjv
KEtghTe4G/Dj7R7dbE3ZjbhAoWS6Ml7UMAvbUAV8+L1LNj2MuyKYtukWpti3f5GQ+aq7XpoHiG2g
kV/BVMTDZb1WVuVePLpxf4CUzGKhPShhHwPuuSg0TGs5+xVYQSj74KCHnM22vk183cPl72R+e9u2
fnKowzGoLxA9Chz3Wbh0pj0UFxvPxoImN+xy0eDCtPj1Cn6pG2vTr0VEL62Q4xzW48VapMeR68bQ
L7WyR3O+AUh4jJPrOSwCdHceFDw+673iYMVFrAQGaqLTakx88WjHbaBG2kUWly/mD438/58T/Q7k
yYcjf8m5PqVDu16+Fs9V39JPydDyQ3/lQdYfOPqh8waJAIj7oxqDQ/NHHvQHUh8TYG13oQUuAhz/
yoNM5Q+c3S5MnaEFAsPoRU7zRyZkuH8s7oU29PdcA05kjvN3MiHwpU7O7CU1Q3K2JFxLwUg5kQCZ
ajOlek8NgGIFgs/cGgJNoNpXUKTqTbNlWl6ts2qEbJBVeYVaJWHl3st6LNZZm3RhUbMZhnZgb7YI
/UECRGKguy8kae9TtUC0lM9F2CUt8/qOI31xk4sEZg0yUUwA/CC1QaAC57saf+7t7mrMRTCTtvRn
dVwyL5j6JPKx1epVUyvfad1gR6fJxSS27SiitIE6mmOyt1Jpt1aPIyYXVQgXDwEqhtwNhvOsJiqC
UFWLkzG5qrkRQEqhCUw6tiG0jW87W8uAb018Qko4ciQ4qXqcOjw52H1xkQw8gyyVdmkZ06NrswvG
3djuwYnVzXVRDntZWhsyu+WlSOA1bzZwzikHgHYT+gjcUhYAdOMnJfIWffKMmQhkPSVUrMoOtX5y
dHsTZdRqDBzi5jCeUnA7FFof1iUIqclkg1LT1V5d2d9ViXTHoaoS2HM6+YkwnmniaJ4CecR1Tqrn
fgSU3dEh/uO2Y+dTszrSHEBk/Y2zPqqU9sadcL3oxrhqxRjnWn6lS5L4AKOCwVJEPcpT/mAzwydp
BapNN+ae6Oh3dKa7sE/B/VJGaflti6OrmG6Nbtzx7KLJKTQBSuOBWy4goimIDQ1yUNplgZG+QUj1
GdQe4HoJCO/VLmfNjW3yOSrV8aaT1h0IHHlQz4nmE3ugIaXczzQ86NhZczT2Yper8/c2KS+ZgfAX
tC42S80DZB4+GpjAAvQWQEueWjVMvqM1A+3ZOq1BCbiB1/V3UknFh7ZfE8HX754Z4I64BNNjo2dL
Ievo1D2wBdCeQi10HvdlC+PAuXHAzVFwOLe9MJCbQY/LNftdIjSgegRcwRhyNDrat6XCBw8dHa+R
DqITx8giNMNKCArrXq0haJ3rtvEAwy682UZrqlNhzJZfKeSbmj9oRbsIgM13QI+QdYr6MdDCadQa
MR3d0EnYhk3TGHRmfeylivakBHZJVEFdWgie5mGluQOklZRxNVet6lH0przWuG0kABlm3d7pk2Zj
UacIVl4Arr+yYXvHgHbXs4l7k0w93tHUV3rzzuqrG2VYFML0ZNOM7s6R+ZGnw52mV6GDllRA2pux
3gG+HBr5izl2KJoPBo1muWOqASR9Aj10Q7P2Q9ndOyBp2UVz52oi4FD0hszqBOEwCrmwpACmTB3u
TYLXpBAjNLTmulNhwTR1w14YPbKrvN+Vstnkavdc1oj57H6O6lKPzOVjZyA4qe1wSJS+8HW3eewS
HVD5XdPApkoByaGBmWbG8xe9mK2wbzJk0I74RtVsg+kJZpM95RrxgM5KZZ34rA9AkAFdadMLHakX
hcJi6arP7YBwxik0X+ZGSGh5a1IIpSWILykCN9Ajnqq8L30uzZeSpwgUXal4XGNtONkW9t3sXhp5
+9BqpRZ2eb43AcfcqmMXi5mpvgFlbmA+Huhocp/KfFcZiWd1hgGeD3/KVDajMJDep52UHneyLnTb
/jGvlA0c9zzeenVWDAdqzODZNcN6IKpnDTZYhUAwe4t+xmRom3QGK0h3GQ0ZMWvPGI09MWh6qZI2
X0NZDOQ0rD9EJVvh9lbgcqPFlCzaHpxjuadBK+NxthBcyuKB7Bm2g+dIVQWoH9FVOr6JUeW+Oxqq
51rNtZglhNqTJOA6i9uabmhC9oWwWSSkjIshO4AaitKYIymEYi3toi3EWp2rlQ6qT9lWV72lxgbB
+6hGCE2J+m0Scu02pe0D5VmHCQGRaHC+dYr5mFP6jHtnl9jsCkpZmSfG+aYDZxOTOeGq6RJwY5gO
Yuds2KGuFCBZJvWaKCDL5C04QLOhz17V2VtSV/CPaqzEz/Iy2/mkBScutNrBidNe1IAMKtclNI6g
tVwDnVYp92qrryA6fSHAxNALpC0kd321s7vYgfHj4CoHK8tAL2gShIZKchQpDmR1fpoyeaOqveYJ
BkaI7Mc0KDP+wMwRacLCL8inOcIJlEROMqysvJnC5eQCl6SOKtOZ/YQloPypeeE7rOovcCiTtdmw
nZH3XUDUNoaEfVBPzQw+CUJdoufGKoeMocl6FjU1Khe1QMZnUyBoZblJ23G80Avb2eg6mkCF4qyd
wkEtyQFoByg9KFGVwstgcH9JuGpCp8nVAlWFM5UKDO6gaL6iZ3uAUUYYbzSbXs9nT6vTEppVBeoX
icNQJRyzTZrWj0CY3GepxYKmBF2woTzWavcNV8GFUgFDnlU3STFTUGNSjoqACs0mY4C+pPsETual
xdL8Uu/b7K7iybYn/cFMku/ggF6JXAvduV+BWlbjAsseaAPLY40mAsy++dbmCYQV6ng0ZMgRtHjU
wU0KGgkofPoL6wz0hPMypERAktDsj7NiFVEi5m0JFcdClZeutFcNTq2w7cq3iueI32GN6rnM7TzS
MnOl2clLZhMzaPKh8u3pqepVZFJC0nWWvpmUPtQozWWDdUeJDoVffdgnbhFqrthVE5GedAsQkd3u
0U36CXRGu0fRcjzCP/MvFYi/FZXfVAX+ee8u/G9tin+vmbF6rZYOQHf6q/4f7GMsENz/vYPhV7wq
ntnTx4B9+Ym/4nViWX8g9IZcq6IiIHYh0vzPgJ046h+OacLBFggsy1ahtf2viF01/0ALzQb3Ex0o
UM0d/NSPiJ0Yfyw1GCBCEV7Dtxs2wn8nZEcP/HNpBzE8eu7wWIPPFXySFn+Vz90LOx9YB7XkPNCb
tAGROO3LevYUl+ouQY2D2KIM63zs7euuHkY4C+R1ZV6AMyghY0EH0Lyat3keYt0e3jIsW3IlTZcy
X5kkuFJpZ7E3nNcrN0upB/eTawhwXhojpibqLM7lEd5AYE/rSaKUcU7LEgSpkmkah+SVUpse6Sh4
kRCRFcNNmUJeJtC40sg7yE5ztCmSTJXa0+BUFVJc1SlRQsDnm9HEHVPQI500z7ZGmtcJTgaVtscW
vjhdLGctxVFTDon+PFRKX78NXcmGlamzHCXaNLdlJAgYjJ7tDjUPE0xDeRzqbEZHsMzEUcmVBuBV
4aIuU6XFaEaKTuwOziZ20YUU8srg2ME8Q1uhhKVATnK2QOys4KsCkEDuIvbO2saqfCPPJNkkICS6
yEUGi8epUdoo3Q+Qow0TTlGn7CU88BC02X3LQBpGemKjqJmzIpzqWauDTnBBNxkfs+wiA1d7vqvS
XGH0RekK95tdtmUGkVGrhZhAU5ArszEpokxZOQT3TglZvcTk+Ju+KlHz0lNlgGwt4bbzjabZiPq1
NozJt7ZGW1TxZGfIKeq7Msmg8KgyuOS1yPliYRh5BbvIClUeA8qOxZrDl1wLUtcg4Gg7sprvW0vP
1HCyercKrBIKDtxzSVPNpecq3XzkSaVimWgCXN5+VJpHaEOQDBxgHfdVQJQMORoxylpbFoDr+K4p
bEwp73LnkEKBPAFEumzJHWmwfRZ1QDhnxDkEEd5InuP5GvDi7RVUkF0oJJvgaGwaPnAjLISqknUF
O4YMNR916tiuF0rOAgkvnGKHNQq3KF2t0C1IssxdDbY7W+ueFH0bq2YuR68AtY14E2G44ixkeQIW
zQk107hJNYfBI2Cs9Ce9HCvwTTUoXIUwSsqro2TqzEJdgA27M9K6zWNsUB1hS1bXYKuVw5yjTzBQ
VTcDE3qvKb6O8wJJ8ADKpll1nRI1vGVQFe9dNj7nk27P33SFKwhJdWLqsYNnQw/HUYp5PeYGH7Ao
XbAZbl0nK+dwBkPWDhN9Tu/dZOTqU8Na7j4losuGm6Yic/Uys9pF9ZVLZuOCah0wW/Npqg4ugZL3
2qhSwlccQdDgAvcou+tGwasOUlvwERrFWZ8Go8ay8rtZcTcpwdhmIyrzXBg2gnXmwCct60wNrYWm
Upvcg+Qwau/2MGdoLnVIe2AInQBXgEqz1coOZw+OnZ2iajy5omj6JoE+zs20AaV5mCOlqNwh0LtZ
oQ+gpRbbPLUhIZzQUuaorDnQcMiHfqjjiVhISREMGfoWMQVKmWPKLbHhczrC6Ve4BUjYtjOoiMdm
xLeVkPUUghML4Qz0ekcN6PuBwQ9tgniMtXZzDT2PSXS18uLKjEEsOu8VK5KD0807a8R+2GZKPoGZ
CzmUJiJ5Dx3sVNKpeTRcSOEFFQMbeZvJVIJ/AYLxs9Mp0Nluk9nWnl1SOVDorl1ZrtpKNyC5IQ2n
a4J5LErUl7lU+/ZYzHXdvdit49womcZrfy4tuqWqRKRoZrV5n/ChV9G3MQoad6WFeVYbDmD6yFu8
k95SiB12FRzhPFLX5DFPDYhMKK2w/FETifSUwkaRMjebo4sTp/TbOckgTW1QlDS5UFokPmADb4F1
RasIx1fLAjXv0AouaQq9uHpwtrqmlch/YaLumQpwiNzm6nfI70zPpmwhlD1YNbpgsLVBB5B043Vr
UC2chkQeOmjqIhYe64oi+oXTb4eWGyDGwdznOmx/oUZhB8SoxRSCWZhDnhhJbvfEUbVBHq0pcg5a
w+hwC2hVl69tZXbz9TwYnW1By0SZxlVGoV2GBkI/gTLaJok+hQ5BhrOxQJou10ligixdaBrdAfPr
crpOprFt3kSDvPS2Q2gsoOtkIqVtsxmNOSFuIYXuU809UCU9ikzdSqQ4vlKOG3uCNOtcaTeycY6N
bUBhYMApaMN218uMkUXSJLYPXB66f1hTawUpzZpWVrNJikGESk9VFHLMB1Gah66GcXQnrrIKrShW
VYgqlXkIxmRGrAr8m5eVAjmbussLJNf2pI+xA18Eu1Lv2jy9NtXJ8dSJQw1HXjUzkAazqVG8iO6V
SvJE/w9pZ7bcNrJt2y9CBIBEonklCfYURTW27BeEZcvo+x5ffwa87z0l0wozTu2ot3KVk0gkMleu
NdeYpnmOgGB4Kf5GwSiavVaTP28wDj6qfWV8FnomKDBq3b5K4m3WBcHBFpO6kSVVMCWxcSMvlYok
TEldWokf+8I52BH91RqB96Ki+96VQ+O/qNKnsZF3UvgZwJnYoxOpSJ2Npuf+pcminnpfVlAoaPss
PfeaGahrjczVRg2KH75MM4ipcy6CHWrOLX4Lldg/BkOdu1Y+oOp3nHgVtCnHmToZkE+K5jwGQcB5
nd2NwzgsKo6IhzwMzbWdyDv2/Aby/fCijBrlkkjs+zR+AiKeuJDA6VAZqFB4Mvjm5CW6OJj4Gy/v
0fSGdLhXVu6sVVnpb000xOcp7H9aJErWjjpGeMNYeyUNHvQpdU7m0F06Hfh6nGeCi9Yw8oGTUGiK
4luSx8bDGPTBJ06adI+ja7HKh1i+wD6KD9mUy43sHLFtOCWXoZa9jlVVA6BojxNt+6tag7oxCZw2
60bxwduo8WvdqackSY62lt4109gfszKP1jDIS0rokjrYaH8LYr9cmJAhFvpUARcQ6cHyp8jlUF8B
CciXjZPkWxg0a70N75m6/miwpvKeCktbFm/pfEnstWJbZVTRq+RTNemveVBuo9KAjlcnp1BO7HGO
XDlxfZzKgKKVXoFTldk6SrL7OFB3rW99N5p6V9MVHAikLAjsYeoM60APNnoQpN8iJa62feD/iC1C
hAzbzU1PxmoTjc5LR6Mna1rbWKQelr7INwPGUbaFQqPlyhn3ds85nD8gI3qUvn7wpuJY+9Tzcq+K
FyMl5gHwUdKyh+qRr7gNWmt0FV289hTsChRF8Al3hUlPj5GaGy1TyzWgKufJmML8MQ+i+jNN1t0j
7R3qm5MF3mMIqYA6tajMXRflcxwMpHrvFJkWP7dFQ7BEO/Y6zSN7nMOd4OCIwTh6I5Eq9Pn2G2fW
8IzvYfzAf5Lc243drDJy7aegIUUYJEOxJhK33wpLDbegTadtNjrFXcuF+KVrvPEunlmFnpaZP03D
ju+bjAKjCegEvhFWDNQpW00jWq7oO2ymtn5xfI+utkzLJvU0dMUIsCGh6ZPtbMprjNbHqVonlee0
OxzC69cq64S2FLYvUHmbip+Qvx+7RzkGITt/11jjjs+wQ3TUJibM3A533b0w20F+zZPQao5Ro5kR
u4SRfwk5nNs3XFpCLs55kmnGqoRd4hf0bFWKuaw1B9sGgLb+JUxq3nRe+ljd6HFsD4twHMIaDGOr
Xlq1rcA0V+qnMawaToLC2KtjmY2LuKxo2e6jZkI/YNWeDnBfQ2wRJlyPVpORVvXGAgiH2xLZJqIc
PymTdUNk6myHkqvDwoYo85orJCRsLSP7OFhzDAgCRy/6c2hx/Bnhmzfoj1UaDWfP9yKUHNrwlvRZ
sY3qpmZXjDl/+0JZA4HBFtfkIM4pdex68kMYRkTanu3gKbGM4GEYqvI+80dxICJG9YHJ0K7q1F3e
IqjRTNgWpR4uw6iG7WGIT00lvxpJYZ51K8cwwta+BnpR7QlwOZybKl9JWfZbTVHenHIwz5PWfcsn
67Xv6sFN+3jcR2EYLImKsrPEuveQFl26qflgT0SzNYdpEJKxS2CdjyPB6pSHJFULEFlOMq7Zwqdl
lIYB9Jkhma8TrXYppkhuSctS5TQqWk2DSHV7p0tWIZeog5SpjTtjEdPGPtomOdVOVfY1iBjqBEJP
OSCwHyQLz1IkE7vJ5nSe4RsnHDdIrllWdySHMvdh2lq8MNQ8eHJgdR9kWxAeTprNxmumJ9uE/KQ1
/Y+ycXp3tIdoE2bwt5wM4FEumk/sCwEPZq+T+bDwhvYuNeQP3NKW6CK20kMChQx6UWrhgy/EmzYa
X3DWeWy1nvce5tHSidHjeZ3zpaFutcCjJeGQb3FOoLVskaX6FyxxOOUVR1sYVb43LXaZHoQ8iA8u
2pNnbpXQvBsKcYfnx6eiAGyX1nMK1X+OinoLOSdetI15Usz4W6vXL0ZG0BCp2tkz9KPDv2y0bpep
9qbXcoSH2phvY+khvgNRFGNUyW2rJ1OfptN6NPO7YYyfsq79MarUE6BXnIi7TtWoNicrJAQQmPAt
zNj46eSYCNm92XNGqieo4rsY2ewijSfhAqorF40tDrQibYqgRg0Tyh0+W0+NH25ak98BwYiLJ7D4
TaV4xgJfse+BNpXrtgkx++EQWZLr1ld+yA4YmaEAiIM/geZrcqkMuliQwf0qBnNVWSPnZB9mS7Wo
nkPffG7qGh7fONOM8vbJa9KN1GS3MIVabLLB6nZN4FDLYIPdwcy6kFxeVXGTLGPOBlervDUttWwZ
SnTnzNYx2ugMS/Avjltnio91zfgpitqj2lS6WwL/SRsFAlpPiY9b0lPVlBfVrNVNnvvgaHpS9FIt
v5PcqBe9LS6TPyy1QX0yIgdWTLTXA7xqsFYNsgg2bhb6l6IiKxv1WbPVub0uIohyS1mXAKK0JL4v
jQy5R13RHBHpqOwTHEaoktUmf1MYLn3VHI95SAknkRjgqG2gLr2EZjfSr4skUKdlq6h3k7TOxljv
xEA9UrMrBIzguxa9ah+cXK4NdTQ2yRimu4pL81JPQIwl6biaNOuTLB1UigJOi206D7nVHzs/OY1x
qiHDoDlS+J+kMYI1w1Ilm+Kv5A5OtRw/J139PMZl7wYTsrxIBWTHB7Zlzyu2dhWqroW1IldcsFp1
NikgiYhRR7YXeHY9ckzD8wEXNn12KkYyB3HiPXX5kLhFmj1r9PmkpKUuBrfC3djyV5aJPq5zIwHr
6Dv5UVWVYkcUV25KrUc51FrtJ2JVGE4lXRqEgXa1q+qONLxWGjIl8UAXNbwgzBOSJqXiFTmF5y+n
vvJey7HodkHcaP5aFiM+iY1eeN+aNh5aF1DRJLeqwEB3KbMY6YYTlNRZulgL107odQ9K5OkHY4Lc
DkQOQTYpq6fQ5iPywvGnwkvbjGqHzlIY4zk1DY+6S1c7pJvGFJeBwgB/Z+C6beVdDTmsSX8mmoJ4
z7TLXaOW3LhMDXcxveX708NZCd/4ZmjzP3FNA3XJwxYdrxlLmWCDZ2mHTDDxVLYZ1Uvl3pmcSBzi
NK5Phq60L6kGT2gTxRpbtm7Bm9o5mqNtQtLUBzI4PWpHLfF3GUZHfFFO7MF2TrlOm5Ooz2qtI0bS
Pec+CMyRPl1M3wfYS5M4TqERJEwwdrVDWumk7Qf1LtKIZwAPhogCRAbUZoWRBgUTQZHP5Dp3IIAY
3Cpshp8BjbkulyptC4tRQ5clJn1lS4pHFSiehaJEF6lMI+XD9KkU+nQodOl/SlKUgQCEcYCr1PpR
q/xLPnUH8g3PelWj0NZnOZBZGess9J6CiPpwRT0iMQUVll4H9Am8whhQUQ629pym0cXzyztqe9TC
2vreaKnYDNLeDTNLc0jXcS7cnM6HjVnLH0lU7KF2YQSkfE0HCWFzqPZTkCCENvPPBATnQqNsb9sh
OnHSZiszrbOlXlJfMuuBQrmOMoJeFZp7AjfhHrrSrVZdE5qe2hA1p4VSh8LiMZ59Tkg25gveydYE
nWnGzh5Al6tUg73o7G4kb0NaMfWc/GJIciht3sUrzVcpCJHede3cQ3Vuc2uIDLSXTWWJPS7e4dnh
XnCWmR5FREbw0ZsR/5awMvh1dM8UJO/yBqpUmxz7QHLXTVX1TlENtJ9xd+ocbmkK4C6mBaV4HCiQ
VfNjawRbe+oeRRxRmy8ulU46iFojYkpcS7CBipdNqBx0r34WRQOTYopjF0C/45pKwyYIo3cHHCwl
dPZ2vVkYmEIp906D8rovHaRo3lMkOH8NvXlRKuUcxRTjC2uwl7VB8jdT9U0UZgBfkuauBWBqxh7t
HMNwJj/7mnesZ8uDPJpeooFmZV1uYGw/JL0hIYtR5kwt9vU2Bt7S6q+Koh/IF/uLyVS+0eP8VQv1
aReFiOEq7IOqPL5HcHEczfHU+OpuCuzPJuR1YYTPdaJvyZquKr3eGcG0ySb8r3Q1cyO72k51jqEK
wAfEcP1pRPWg+/U+nYZTEpUXWIgXtp2LpfjPkB1/SpnggS7vfUEAEqfjudRjxCQT95LRqn52sU26
Kxw/IUhY8e2fLHKdddG85egIySJ/ruzgIkoqkEaG1isB660pZ8ySfxR55yqD4AtEL9yXW27GhC28
XnokV1Gekn7Sg2Ut/aMaMUcDlHevcadB7HQS+QZWob1uPCahrBaGRBJLGvO+zxQExv4dRjY7g/o0
tWGE/0UJfGz4VgfTQwxjfD0SvDHV+W6kJhk68oDp6edQ2F/DhpuZU0IKRGixIMdIH4IvqLk7lnnW
uPBxP4FR6nmIMmov1jeNh3a+U4xlHHDoFppVfKob8vBaXlP5BkVqlMUzs3q2o27fArJp7AFhkooe
nyir9IZ9hEjdNopDbOM4Z5BNIZIMV1MZB8thVFNsvcLPqepI/BURbTs+yr2cFK0SUT+Q+bc67DcE
ms++LTZTlL8mY3VHkuzoJ+33cGwkCzV5olPWrSbUo0NxjipxLpMQ1Wk9rDpSvrESHYlZv0ZmdEki
D6Qb+Zi0+YYBhILbmsPHqAfkCvR6QxI0XKTcrJKuPDdB8Nkqwqc8RiY1ZKW/BaHwlnd+7M5peEKc
uTkgJLWZgLodnNeh9l6bWK5LP3gStfMNch5S7YEYMFaHHayYU+wnn0VBY4sgH7BGxGKtci9+rJ1w
w/z2n7zIrE9kUDUKByHfPHeHRZB1vHV2OmeqlYUFPdUtOhNHNVN3kRudOd2OjWXTP6IPbyKIXhzD
Q/4tFHXTRc3Xjlz3xjQC1CTYy62Nxr7P0DdMUbJrB+PeS2plCQ4FSVc8SLdwjIfQ0lX252gvh+lZ
q70Jb/GWRONkrzK7PSe2zLnKpYe6HB7ivFi0HtigrssW4ySSda8Nhb0Ox9w5IKbRvrZh6J3AtzPN
0FFHueq4oV5UddJOSq7PFf5U7PMRn3R7mPy7KIgQXVFF+250oF07bssvtq/IHQ5yRP9YwBlHU2TW
I9UbNLL5OJ1EQs2d8hgr2/Ds9hHZgrYjnTUcU1OtvlN7wCeiLwujIEzxurXXqsOXJoFTW3L/PzjT
AFqzQopEduW1K0eyK9ace+kCzw0MyXEe4Dbad6jgvTG8rxCWLIJaeUJYk22okq9z9FNLS4Su37ft
ycZIYcuN9CyxJFzU7TgTqTUuDanktYQ9GmuLBHFk4Siqy2fNU9kMTCehUsi3QdIDuZpuXozY2Gui
eqQiyNq07HFtZjGgTiHod5G1Sg0KLvCI4yCsTxMt0q9eltKKFyRmH4C+2os8KVfOZH8eUxMZWhx/
NSPrNSdQXrZBDFe56Mqt7nlYKdIsZeegTiJ1eDVD62UMbOVF1vmGslLlqsa0TRv1wdOQ4pTiR2Ch
JTYnZSUsEgZGF38eB2RdhTkGq6gE81F4xNyanNSdnG+jYGjqNSV6jppO7LCsf7ICtDFp0rw0sXK0
fP1cd9pdU+rjipVobn3qqCjvNBDmnO6LKkgRJIa0zJiRXGtZcbCccIsnITt+Ob2QwjinVvUtUdXH
UCJ109r8dTJH9Q5p0hal5aPHyqL+OUs9BIVBYe6Equ+xwzMoHhDMpJ6Kyyj5Crc1GmoSsghXcdeN
G8vg55MyuTfGnMbuoSCDJmP5Va3mXENmGWtkO/ItL8PsaAvwke3Qg97BHvFRFH34OGRTt5e6QgIM
7sPZbryEpG9h6G8mC3lFbTA6+6QM6ZqqzFxS13QycsRB9NiVun+ntQrtGE7Nxa9WdYVd0yiTNwiY
bAu94qmvTjUL3kqHaiCrFT/Fsr83k0CSyW51V6Spj9ghFMBlg2CnTYI1b6YD7gKcwuadJDm7U6zc
uJ8aE+1drslo7hPjIlFTV44XXdDMiXZ+ng5QHjyvSSQV2Cg4dLvlyhg27YUS3ECufiqb4tIGgmMw
o3KDMEodtd0QVmQ7S65S6eBEPyvccI6jyBCIiTqbT7zsKLrc2ot81LeOo6Q/9V74h04by4uHLTD9
J2FcM6iWGcVpxNGT1xTYT7HtDzvYIOXOEUG/17xSunHjqM+Kb9GVYoCwfRGUjpZJUZlzDiq7a/Rc
2Xha1289kdcbzaiqQ46zw6b2M6tZjE4qVl5RmOvUGqN7BXQwvH3Z6M2SWWqfU5GLT+Z8+aptGOpN
J7g1ZFNDJkGR4V3XFwaVsaZ1e9sMDya1anbCElPLVHTF2p6If2O1jnay15rZIFiPVl1uc7LjxIpo
vPCSnYfV5VLRbdSpqt8bh3IMxM9U+rm+GJNGpMjTndjVGp+gfJKJkz/QCjmq+Nb6COth+85pn2eN
so297Pw+/Kp1avCJCm3sptQfCvoUA1JDcT/98G1gKkks5FehVP6qVMlqQvEbPkcJfPPSidRTlKIx
VehQJlIx5FnHL+m+MqdoWiVFTjefSgpsPbaD78a1rNj6bPkwVmfaEz3a7yy9ruYaqT1i3Bdb/V5H
IrXVhmabecnEUZCRuFs0nUk/hFe1yYMsSzkLfuIoQOHXZW+aJ7QfXu30qJlamMxeoqOFzbz6q0dK
Aoh7qlCD6MQwLuCO2KciEYG2SMop+qpl8fA1C9RcInGOG3kwEZly9KVONWCMHvEt8wO4PdAxaNYd
aaOUiBxngp5oSMBuRY/aCc/tByHLH0nn0zCfoSacDr4VsCFU1L/KHcUKwqiGVm3uKQGb1Q5RlRjX
fI3Bs82FPV+NBp7BSI05bNw293D21fzRMddWq9NQRxRN6NQ3TbxJ2nYUbiEcelEThywgwO7MoKm0
yoQKDKEnFq3gQpM1G2TOvdrpLXpRa9/uKJ/p3qsa4RCATqqmRiOxM5ULycH+1SODCxlZ+kqw9Ipk
qNaN7gt7P1m1dVHb+SaIW8TWmfPTW0q8EeqBsk4azoZWG7mAD4ThepJY+iUVYqIZUyeR/CPPFGqV
tpKx2ZpmS8OkD1ddLqWP/m3BHyLmECbI8KXlTUSSLe4KhqsZnNGrOmsN041UO0sPAaeuTcFJYqxr
dr4dnvKBjPA3KeNEnvq8Bb5fxzLDTaHtB55AT6iSaPw04Mml7JDhgboE4kZwNHrOm56N8qdnegWi
YTKG9YEHSC920GEhW5M4WkbYCCNpsXM47RbykXaBqYddbKTaZFDiPT/OXXDnoti1jtq8GQoKPZwb
1FFFOjs9ez16CGkXFFQdY2LTaOLwezoYbeEW6DYdsgmZQB6SOs74oDUE0mrepC1A+pBgNSfxvQwD
C6xY63koclRTsdV114l6V6oQ8BYTBV4s75VSPbEy6cn0nZBsQeM7abdKEPNwZUx6RLjKWALwwqy9
PcmmssvjqKNt2U5oWaj9x5FO70xekqeWgplD+FLYxD1xHhJvoyYIh5NSl5P1iNGu4btShtUZob6l
rEy/AZWshUg8MDimA97lOsfxhXxObzZMhEXJzCp97sCRMhDYh5ZxjCy8dBsFSuxOS0kVPlL8DruT
3vpYP0eTgkw7NT1WJpU49B29zGjgFYPKrSUhaUD/UxgosdsbDnuyZhIyuFqXESB3lqINixy1jeNm
Ua18DwpwA8cC0Q7JEK0jw5R7ZfRjmCw0So2ZE0SiS6YfNLcvIGBoLEDBY87i2jigKzOg9M9VzqHO
lKqeg9Bl7IdHJEM0HZNzi55tpOz2ZfT75DWSUz3teisIyqc0wbFn3ZgKN3y19gvQd4Rv3qfE1If0
pAV1iLyEv2Wggha0nNaDJ2oCoi5Lv4DSJhgylMCP1pZV2xqMdv70c6c0UbJU7T6wSF5HFViJJAg+
dZpN9krJo9q7NzN9+tGXrTetUt1DO90o4URPpeVHR8/uem2BTbajUGwoe/Ukoqr7XgZc0DySfzja
pRlZDir/xZsalwoSUUyaZjmGHDF0ZjvDhdMQULbdnAewNgW+1T3eHGXcL4Jg6ghwnLpKNj5EmM9O
r4wOttpYg7qJ0WXKMrVp0pjfaEvUNCHB57MacVCGCzejI6kSWPxeo0YAXAxmQHLaLOlktUe0M7qp
epE79TIlAevbCYk6rVKs+57Mt3fEUICNhgaZHLV0GtClGZhtd6lU5pPGjMp59QtVOZm+QmtoRdKG
+aMcsswHS/eXokkdGlXJGs0yB1wdhNnRtTh69i5sHQuUwBxhqxG2JmhlBefV4OeT3BeKdFS3wU8A
8Jfjq0D7k2zYlnlmjFyWMzI+dVhy4fYxcubLTGptcNXedPwvlWioXStJEuIEw69HkOOoD2oHbIHL
pokhB/5E8VzsCfRhbfBdeI8BB0pAcsZora2nG5RzAXXQAh8LIcmv+g79jNSkYKHJ2J6aQ6+wsyzL
yaOPpMOXJ11S946MZQUln14aEjnpRUfVcLQ4M/ZOCo1oo3ZN8Y3aYy8WDdt3sdCQDGMH46Npf07S
EL+kzGhU+N62R1w8VsnAfmJPTkcc24RfhFRC48C1PLsktKKkC4x7KkpTU5OPbtt2fLnclamdDHo1
evi1OJO6tiu1CVZNJuoEgXRrPOs6WztFFwz01gmS7NJVwhE52YJFMLCCUnvkmsR3umjiPEZ8kppc
VpH8ELNPmaYBFCs64w7BiOVtbL6OmjREPdV7gSu342pkQ0Yq6kENRiAkal+kLbZIc/4m52rUBzWw
FuadXFDaqmhRbEAXhyYIfW0f5GTplgbeWCG+liWygeeir6J6O6ReOyytvNbGveQYioln+x4EjFEY
CkKYqMDKQCynLkCd/071+kFv8ozTKP6BYCAjNWl9AbUkNVvFum3WwL7nSGWmh47IQ7zS0Us+G/3N
/JTQWbZ3chu6LX7Ip3hH9ykosOxk4yX5hUQgbZGtW99gmP4haOWXOLTGgfiQFE7lFWVnbIxxwLMp
WqfDF6V6ZdnceNbfaUG0QZv2jNix4cWpPKhzNUBNj1sUKCTDRKsHb4Hmo4NqZjmYUyTZpew0X1/+
fXav+q+vh6TF7PfZHTOZKGTc9FXpTuA7+o04dAc67JYwB075o7+65Vb+++v8c8Crhu9Iw5iDL15f
NST/kmJYZNrOs59uPNb8t/yzaP4zikTkbAqN1kV9hsW8XzSoF/sx17Fhsk/y+wyCnb3xsp/TcqTF
f9zeQoD/3p7453BX3OggCnpPFpq+SoufEVlCDpNDOPdCqfXRab/ceLj5nfz+cI5mO4YBlgYpooAy
89vDtVEWh5NiCvq61WX3NFNuy1ULp8Fcq1t5i1v0O7l3fjaa8+eFSb+aCZB4fqHvOG6kRM1EmlXk
zmi15omcd/sTbsI3sQ3WSURDtApt5dx3tBNnlzpc1zdAxX8umN/Gt68WTOYT8jVRK1bqiAA6emk0
ZVNNN76DPwbBDBDwAWAhw0Kpol1p1SObUjGq0cTN+9emACKBrUibxzdG+WMqf41iqmDikSEii/99
Kqcoa+3CL8XK2ITbeB9vpn20jdfljRn7fZ/ijV0Nc7U+iDEskaoF24iyj5WftXqLavbnrnE1wtWa
UKihJGPEg9Qu9MJjjC4Vs6lNuIHb8DLc2eid75vhBqzu43f0z+zNu+e7hTj1XIxpnRQrTa+SO3Bh
xP2Iq1exH9sPf//EPpzBedtA0U23hH61K9rVQEtpEQpUKKRXS7GvQ69Y/H2MDyeR3gjeF7RqQJBX
rwl+YNiQ2U34sOR3wqHqni5JTjPtkqUrtPZrhybjG4N+NIfvx7x6cQ6p1iKIbDIg2tfYiVwh9n51
iwP80ZPRqU3TOEelbgGn/f1NcXLmZl+08a8to7+TxtYD82AtIewt6idIAsG2/HxjNucd/bdNkd70
92Ne7fh9FQ7U6YLYJbuPOxfkqHjTrpVN2kLuv/WEv0xR/jba1QLRG63OypYU2Yx1Jkx+9Pb4BRDD
PVNGynbp3ezBrLjjj+ST9x17riWiwUt9LJ/0Y+aaa6Qwu78//wcv1jRUIiUgdtYM3/99yi2dirmK
2HPlqei2AlomwpN16yz4Iz5hjg0V1w7dopBLR/7vg2S+2YXOmIhVbh3MnBbwgsty8KOsxxtP88d5
ejXQ1TI1cCDTW02NwRM9WcULtjRR8xiUP9skWP2befvnka7mjXJpMI0y5ksvs2mthUG3tfQRWaoa
DG9/H+rDz+I/jVcWxwxkud+nj9xpOSc253M7evI2JEzPCEMSPooZr4EO8cstzuUHB45p6yo2WHKO
J6/JhtjYhChMeDrDStUHy6Z4LsrSQBhE6Qt1hbfOfCwBY430fS+r6Vaw99GCeTe+dbURJGmUdVyU
jFU/2Y9aBrFNK3Z0bzyYIrixAXy0ZNjZ4IKz76jiGq9oq0jLkQgYK72CWkJtpE+km+TO0jP9hU/3
/t9f5kff2/vhrpjSaYUhXloxXOB8R5WykKDdfBqc/sUoMAC5g8HYIJz9fcUMdVAqYxhxzqJsb/zn
0mFf6YYb38D82V5vZva7Ua7WpWpUiLctRgmn9Cxj/T7QrOf/7kGupisisaQZCcaZA9feRTw4JOdL
yA+x4Abw3w01fxPvwoQ2lCrddjyNNdxXuDU2jitb+W9e/z9TZl8t7JE+JMcc5ykr7k0Aakpb7onX
H//NoxAsSgNOlj2jV94/ShenPtWKzEBv31KH77IvZUk5IKVL+r8b6GqdIV5oSzNjoCDq7pPUerGi
7pvh1De29Y8X2j/Pc7XQ8s4up3GK5iyksWwyqqNpuvn7k4j55P1jMZu2sH4BvDEJ+H3OvNSjDKlE
KbGHDagrfZhNAibAwgV6v0X7CZ8O/C5X0h2WM7SPvMvMkSp3+VFb0la4r5b5fXuPXOQmhvvDp3/3
y66+gd6jAZwqjrPSLzO4snv0duky+Awgwo22+Rlu1NPf5+LXreVvc3H1KeSIwzSnYS5GKGMtHVk0
zLjNLtybcLVAULnBg5cvppN+uOWk9OH2SO+xRtaG0+cXTP7dR5h3GWfKZDkrlUy9GuqwCU2Egjch
+7fGmVfDu3EoQpCtwkySI7Wk8Z+E45MBSXQOpO1jDCFem1x9e+tV6vPn/cfEvnu8q4tcU9CQVExY
eSc7vFrxXYZlhUHEKd0AD7tYIwtLAxQJi7C5s/bwtta3JvjDxfTuF8x//u7BAwqPtUXrJewHfwBx
Y+eYk2Jd+/cV9PH02qTdZnQ8bKjfRxGKEQWllbGAaiSzKkkUFQNZaDl/H+bKW+DXjZUx/hnn6tOY
qtYIo4mnmb0SiifrBWX0hkr+0fgOR2dlPqY7OmXuyM8u6YH8eetD0T+ezX/Gv/pQEPMrcFyQRBob
my6qJVjOZU5CzN+iFfzSgE+9a1/Ux349ruQSUdOpeLPu8eC4Fa/d+B3m1bFS2G3o0/4oVvHwGsIK
iTz/xlRrH75SmuDJ3lskGo35z98tHDwPUL0GKgaqgAstbmUAaUABQgdxww4D3UW5xjx3dctGZV4p
f3wxjs5dd0aMYapwNSx1OiQdvrFS6zd6srv42CoPgfOYO7dglh/O4buRrtaSOiKnHgUjNdGzQXSd
jj/+vlo/nEHoCVhDQEtQjavFMvr4zDo0a63SKdpoztYEdVOL+NaL0j+YMXxDLEGqz6KmdPWi0qDT
ShnyopxH3EbX09ZZik14P1te+Ktbbg0fvR4HQRUXSIdr+x/7td/ge5bmRM9i2GFFCoalzs+lla+U
SNn1rX2D6f7RHM6QCcOcP7o/mO74FztRVzJeiom974A1zPsNDcPu31/Vr/T19bJz4HBjiwLfiX9+
X3Zo5pQc2TyghdOwomXsnJ6c5S8bls+3bViuEPn/2cag5GGzBzNcqNc+LEMwNUqachrZCRjsaVXu
S7pDV81WnMJd9q0/0ojQPHMoPvz9MT9a8u/GvbZm0YrOqhAoOKsCKhDYrpUv2/Xfh/gwliAHzIOR
ICXpfJVfCbzQLvWeE33eN5If4MXzy3jy3W5Bg+m9cwEf9hl40e3c+vy9/vEKyciaJJ/xS7n+3EqF
MPxXPE9XykLY36MIb3kNjvOdniJoyv7NXGLbQ8WJ7J/pXG0fnZ/HeuCzMj2kWxrK3tS73JjKDxf/
uyGuNhAltXwj9AiDu9BkVSINyMqCumJ9bzbWIct1mvrDB8c3H7Re3dJ6eIdmHH/1PDgNfvI4lpBU
//6TPlxA//uLLPXq3DGn3KGPhYcWIUKomNL5zrf9/NYamsOiP1/l/59bKLu/f42VHgzKhPhlJc7m
fthR/l5RhT6Cj1qI52xz6zTVPl46/4x39fU3ZYW7cTLnBDbQluo9jZrutMseo0dxh3zmDAkxe6DE
9uzd3cp83JrRqwjRlFHOQcs7DmOc5RBlRbQ///2lXXkI/b/tBkcmTJ9o/8Kg7PfpzOKpSYORMVAm
ruyfqYt1yzZ6aM+3t7Y/l6yuzUVJk9IF3Bz16vhOEJ82RUqjZV7c2z5qI3iCjfF/PhR0Ejh40UiO
IXKMV3OW6HEpwfrRwC3RJlO2GJGzUAynTfxWpfWDMOj3seb39y4MUtPY8oBpOEScdGL3mA7kjvsL
CM9GtsDXZ1rHqxSw//bGS/vzpNV1QwrUC/J/SDuzJTeZZmtfERHMwymDhp7sttvjCeERkARiBnH1
/1P9/fu1VGKLz+8+dUc4lVRVVlbmyrVQniDAXBru3K5vD6UXE0enz8WLHYwQlUftnXh/QsN1fOOx
nPr9AP/4bcsLhuVaHEyVY2/tBivM6/KT6x3EYHzCkAyD5h1DQf0pX9ifM3vGshk9dGzWUiQyl54W
neHRVavj8OQBKjk8M2/jU5z7e7curEgLSZ1an04nzniTtkFt3af5y15ZlUPr25A33P6EM+kEArBn
LkknDtKsxIFHymTxePmhXQFv9vZwj6xVqH5femXOnO9La1JVJoG2EhD2q7U+RBZ41W+MZ7DFvr5R
Xm57NrM52JAol5jIcVs0bS7XCoa5Q70vMTXl6Fm1bxvlKautFWq+/q7dL9wD17ERv86MSVesjaKn
fSqHOISvClL7p6P2/bY3mthalxfNpQXpkPUakLj8cKTrtBWzKmH3bhcKkYVk66whpN2vltZqwSW5
48WVPOlK3ufRfv/TM56HbIEnf+n/l25OA5HEFoyNCdkM6Ktp8gWx1u2PNvMIvvhor5W1s5A4Oiet
iPUBaG6Kzkm7NTofDs9VA0m5z0Dxyn2BKaeHNb3eIJwY8uJRnu1Vxpu8/3L7p0gy4OJmu/wpUug4
eU4HdCIV5yx7AqO/rrf6R1HUcSL1sxAxZYb7GTx6pLxdgnLMdGl43+gmQle88ATa5/IotGlZNkZr
KEDa0AAwAx3CmgC5kp4yIfyWgjTdZAJlqaI8t8JQ5ZEUkegiJi+tMBOzjTpVugIn8eeT9ksrlzKS
mXDsmi7xEPkkIrKcwJ8YGKqqsthxhf+eDs+W8ZJqnxfWbebcXdjQL7/dHgzkmDJsFiE8+0LXYs2x
CxhuXYusZPnVOvMoIWKd+SStVXw4wp8GY13UrtoHwH9v8hEIps+cToROgN8jLwPJ3v59dw/a77av
S59TrOfZaSk8OPQsF1jM8fh2irfuHpqqpXfdTFQ+d8+TwphTjVDv7SwjBFhXRI423Dv64ZPl1Y/5
/vTgdsYisEMskBQ4zyzyhL30KjX72jwesHh4gEf8VWeTJvpz7EOUhzDK7U84814+Xz5Dfg/sm0Tr
uxxrDRw534oHISeVhubWe6e+70Jz1X5N71GmjBbMzhw11wZN6BkWZRwe65dOtik4HHius0h7o6Lp
awf7O+UJLPME6M1AoLVc/31mSxyh6CWk1i2estLhLgp4lLJJd0PVe9+1R0hrfhzr4j88qheCb+cq
LtduXRqRDh+uKuOYdMg3de7aSX+P6VLTc8mCdNwmSnhUibEA95Gf5sdg6H7fXpslC+LvZ6cKtroU
vmM+VBnn0PXFEJBX69smZpK4y+8kJXFQqPca1MBKqL2ZVoe3oohhfjn+MD/XaFqoS+XImfvk0pyU
xXlQ4U9ZBf3i0Vw1H/cbGHuRSqwgGg/6oAud3x78UXfTwhUq/tfLg3xpVdrjipqdPEa43DCZ9mTf
p3gfQMjxJWvzL/sh+fZvPilaqFREHQqjcuGrGgnS6aGPw/EHgnGQHn+Favu3QOhzWzbfFwOHCHyy
d0KsD5U9ELnoFl1uk/R0OBzBDCthGybvKKEEhzeZvjo9Hlb0J9wHhsaj3UfEU0J9A63x3l1IYGe3
0Ll9aU1ds9opccJLtQ3VAFU7ANAhPeY9muBFBFHH0tG+LmRQUzzzV1pNp6u8cgCmFkJpa8GBVUW7
Q4ossasGFWRUJax/S/fb3Ek8Nykl6Y12rEy1Ei62cCZBl6O1f32DXjol3W716E16pfIEz5kLHrMv
acXoGtxAt/fm9T0trLhEe4Gi0F6RXGcRpa3HsXT2hh4Oox6a3cPx6G4sZfsvjNgeHTKqzOYV+KTO
x9Sset7WkKAUIUNfk28AqbhTnb5dCF8zvUeDyjnDDx5lEh0t1su9b0F8odaFxXW8HaIq8VHlivoH
6hd7P11BaPF+971F9riIJih2efIsXtszm5GjDmhRQ8oUWUrp8KFczVDABA256jUI4cEJe/IezfQk
hpMD24IMaWii2993JlMQUst/bEoHzjTjUSC64fNatw8U1tMXC4nI0rcBT5XvtCKs2mCyQkTrlsWl
Z07ChW3p8OW9fjzCQgyhiv3Jqj5mu5cF58SKSdHswoB01FJm8U9jxYrqj0h2oTOnbdDEhNFnc9we
Q1DIS6/Vufh1YVE6elqaGTvLxaXxhxpMIXwYtK77YAjp/9XrbrPg4HVWyeqR/9ArMxCzlrcsCiqH
BvG3PPo8ruI7g3qXj1yDr9zV6yXXZheLfpmmu9TXTLnPmA4npVN3bBS3+L3vv6TFx9u+iI0mrxU3
C4JGJmMg8JtLp6+Ks26nFYisMVRpF58y7WNOIwRmsdt25vw4tyOtEFefNiit2PDxpw4dTqtbeg8u
WHiNM2eB0eogqrEdPGka7dlTkm85Q5gLXswlPx4SuaDXiFiUliQ34pM7lFArQavUBRBibRhWMtCt
+a5uoZh+IQcrg+S99/P2t5sp/5gqiSggUhuYvSb3uA+nuE7gBEqicaWtJiMszY2Y/2AW+QWqj47b
84OyZPP6nsGmKA6yyV3LlrH9TT4dGRnivqwiIWIrNPu6Y2A4fvrRpsvAzLqfIFG19IS6jh2XZsUq
n61ilcK4eWhMRVRKvhkr9BMhqg+azwLbZPw6rPef/sW35YvSj3YR/tHlNxtVNRjZoMQKxbdt/ONz
f58ROjR6OOYme28v9ARmiqDAms/sidhy5mCStcrQw9LENPIJgnZu1lNSRbTGw7hS1Idd18CLs6+Z
lD45flLC2uVDka0ufWexUS/PvamCKTPxWIhVmmIdzn6GnkH6XsEBFu22/bYK4hAm73jYIoWIMtdd
TgFY0Pug0su894fq+4H4tvQTrqPo5U+Qlhq5KS5klfnkOrTvRDlYyX3alO/1VbtGd/T7wkKL/+6W
x9I1jyb6uBs1O4mYKg3cdbkaN80A0HGVIXtrr9I7yquLVZXr5XbhorfAOvJigO3Rli76Qu+gHidh
i0SbeSKzz+7ilbNGCHhtbRc8vFpTyZZ0sbsw8mdmgi0xUaj4ZPEhXEbeanh0GGBx/PI7+pd+DeOD
jzasAiRwYUmvYob4AYiP46oGaN+TnbVLLzNiax8ldLkQazPGr7u/vrBebZimrnL/AveRlnGnAE+x
c4gypnhkTAdCq5FhYt6Epb70Pa92DH4wwkho4K4XY3eXZwRhEadNXFD7CkxgaGlsVd6fAqw69Oyf
wx42GX3djDDNaildqK9TW24P7vukWMKTXdcFxS9xaDI45Buao0u3dAZ5hkYVax+Za96jFeWEn84m
u0OyKYo3phnR+NWi44pBaw8W4L8dv8K4qakqwizArExVMp4wQw0rFV98PKJ70XEzwPxfDgt75/pq
xYxj8ABwLc8mDksLOzX5gAre4RA10XT0HQBC5QZtV9SkUO8somFTw+C88PiYW+Fzm9KG7ZB9gDS4
zSNjWpkEXt2qF9wSZ+4i6givhKiNy5Ats1FSAVKpvbSFpQoKf4UzUZY6cmX14ZG5JcMvTgkKyJ29
UL24Sukw6WKRiqBDI10ecGyhSIE8iw9pqsnWVsHyu1+EItOU/LodcOa+3rkh6esNEGAxzNwhpCxY
NAeInPY/b1u4Dii4YgFMo4fOM1ROfByFs64csaAZHyfrTVM9lvZCAjC3QOcmJCcMNy4Zdt0dIttS
1u2QA7NzNk75Q/OiIR382/7MLs2ZP+LHnN26Rt+j4UiCE8Xarvqcju7uburQdHMTuKlQ/lAWXiqz
K3RmTzq6B2OAGcfFHmI+wVGrKen/uO3R0ucTd9KZR6DUXNgi+HyHVnk+wASf5E8H/dFAmi2xl+ZN
F9yxpMM0QuhnoLDGxHP+Hk28BFqS294sGZDq2hnU2ygo8r1GDfHKt3pZLYSD2Q0t3g7UO8iw5PdD
dkzaRBkwkEPAnJkVZ/NJsHPfduN6m5G4wzsrZttI3WX8XCtoJ4xJOUSV83k8fY6Zg4KEnmLbX28v
7AgRW14lYshYuiArWzcKoKN0pFrrGKhwpvtZbES3nXkdTr0MoZdWjMsttuvFkUFoKdohvaogai1K
QNCVtWGsrdUIRDOjmOnh/RghqLNygi5+NBkcR0Pi9g+5rjIQJ87dFbvnbK/DyZWmPTT0UYUw5aZY
xSEypkcfdp4wD9NoMUEWp/PacSrQtu6haipXhWFeGhL4XRDyBdAzvsCv8yG7P9D4hywinGjsAF8K
R9RMFkkNZi5j4eof01JUrI+je7CTVEydMBAdZhEqliHyvNFxq0U6RKz+0sDn66a88hY8Na8Rhwf2
ayZ99nWPcO6imITJ5vC+KZCB/aJ5vww1jcaKam0vODVhRdcWkpvrA4mjZ1alLYxkDhILO2imjvnd
kR61mn+1AFnf3jlLRqQd3CVIHYB9JgkAFoyQZYt+s/qy31cf/40dG9gL/X6DHPlyg540+N+ZZWfV
zHepDdmq9WJ3zYIz12AGcQzMP1Ykbyo4Oc3SwkoXNDAntNvqbhdC6qEAKBhCWK4eYWQJVX93N/yL
F8albfkIqqgzKD10a2bT8V79FtvQFjrawkmfX68/Hoq/n23FzsgS42SL79gJnTX/VH+GK2jByPVd
c+mKdMTighepleAK6J5HGG8C17HD2/th9h44Wykp3dDNAimVHD90Nw70HBYZUVDmha9WyuNtU//L
8f3zzaRUA2RcOsBKhAoFD93kvln3m2GVv9U3/+KZe/nhpJTjlJz2dapjKf/Yfatf1N9iuCZbI2ey
arbDylsbQc4T2wqWq7ELG0NOQDLUhys1ZwBtz4t6lxD7Tds/DvbCEXt9z13Hwn8+pswRpAxwFU4G
LjYRWhsnOOEDiOLDJGL8Nzxx6IZ1ctfeZevTat8H6sZ9ooDx5Dwy9vclD73tcSFKLuxVmSmob/Ye
fOT47cBDHlsoO0w/FvaPiE1XLttEfh6Y3nXscncHVOYKyIiGIHsShT+EC94efNhWI6RsP922NuvP
H2NyoQI2qXJnJcyBMQRggLqqMhTHxhSgwcIhvy7JsFfPDMkncKcOTu1yyIf02UZLfbLd1Sk9+dqY
BXvzEfGcoD4uvP+WnJNOollAgDqIGEnHzT/lzCq2S7fmfE5GPdpVYamgeSBFSFC2lTegkEL5cHyA
/O17FnmQwN4dAyUwAZ4YAfADSACy8LCuAwYHm2BpT143DsU9dPYbpAAKJTtCwCO/Qdk477uP6U9E
XUJ44pAS0J7Q0/qorPWH6ZHBDljr3uULR2I+GzwzLy2twD0fNQfztPC2eRkAKAzRhl57H+PvWbgE
45vdSGfWpEXNknzMTz3W4LsLJu2jfYB2M/1QDN+PKlLi5n3sLTkoHLg6kRQvmDcAv86D5fIWHHs9
z7hCyFoedLSdGaEK8s3xHQWMKP5pUEOlBXInomxDsXzh3MxuMPR2qV5ounZNLXSoUgUebzYxLHon
hNNDOBZ/VYH31Pr77bQmDV2nT9OTtRZQLvUeTdtg/HI7SMxuMJ5p+usmE0XNyw8AlWFt1Xs+wH9Q
EXZQ4Xr1YR+gbL1RoK3z8y0kVRt1oyN6AdH9wjVwDernq5//AGnR931qxaPKD9BpvkTm3RSWq/0z
hJCfh8/VgxqiobWIJpvbaOc2xd/Pch9EtxH+O2HT7soVKorf4nIUUkLG+4YKl49SzKOGRPeK77Lk
79ztyvwhI+U0uyCvMi5Nqwd7p1lJhbs12ijvOu1n0i9tavF/yJsaVizqmJ5o38rl4xSlHjVVqPjB
9HRYZZvqlUlN/5HnxKz/ChQ4F44FH5IHl7IFHl1aRKeGYrJXmpw2h+gAMMx295I8ig7TFyiRviwF
ihlzDCcYTDi7FthYeSxiyjurbU9MCFqD8uxkU3TS/p0JBw1d3hmOrUqBl/Y3ujMxJurdu1T/Vtt/
PwmEqLeYsPgfC9LJG/JdZow1L9/dNtvkh7Bau2ENCKpAEGS9OMIyk3pcWJNW6OAMenpsKDAkdvtz
n7nvD6fDSzpkP/Sh/Xoqd/cHNX0oj0o46tXaqKwHiLwXuMCuR7skj6Vj56BTSV2I39CGYkwbRSBo
mESodX8yI/HbXNVBstI36a+lqsbMoTt3Xq4VHaed2qIaSJS3p2jY8Yjb5feeU4ULwXR+X/6zpPLz
fhjVOjU77Bi8D+IPPe9GiNFLzoT5+xVxBrK6vNcQhYEh1Heo+cNKr3O7LO3e62765ad+vdjPIhxi
DqfiZPCpm9q312n5OgxgvgVq5BffDPj/FukUl76xFNhMyF61Xmxn8oXQi5GX9VZ20i9cF0tWxAqc
+dVm9QmhQqzsVSva9QlSi8DpioWH3tzNfLFhxM84M1MdQJ/tFT4fQrc9MnYBkixh7/jOvcgEq7UX
TXf2DwiLTuHuvv/QvUkjHgzIet7eULPeEiBIEegYuXJXajJ6GGpNykW6gqrR6bvXf995S2xas5vW
0y0AajoDu68wrjNfC3hoiybHyMH9gYiMr3sLOcacAVBvyOqKkpflSAXnvjmVjmOL07efthVZct1m
Cx9qLlGlGfvHhgh/Z064Xu4yqIqN+hXcyRo9etEPZ21E2Zulw7Xkj7TTK3R01dOBDzZVVRXo8CKh
K3tY8kgEZOkShxeLsjO9UDAxclOtTsrB7eGrwiPlTXznrargtT4ZdqvuYXdvgN1g2JFBnn+z6TSd
uVHKk/ShZf6qLnMMZGt5l2dMv1oxhVdHRynLCv9+b8NrDB+XymQ6YnuXK3ZAOn3UO/zbeXlYQumT
FzTw0cS7beYahUgkPLcjXTrNLucJs8OO++j4X8WjO/G3QLSo9JYR+nnrTvUXM/u5g/vHKEO4l845
hYJAU3F8rW3c5d+0ML8D+vhwZCaJ+m70FrWRbN1GoECC1vS98LQeNiXKd4sERsK7q130z1f2ZOTP
oB6mHcRxPKkYDmvWLfWqFPbSpfRi9kiIATDWEeYgXcqWvBEi7SNs5JFVq/37eirTp9Hsnej2Ws4e
CRNMBNA0QaErLWWHhisPxJIjUaoABHbhUE7B0Kq+Nrwbjz+rNl+4B+YKftD+/WNRroUVR2eMCw+L
5jrZDI950PMys1eHu6UPuOCaXAyzIIBIdPjPo6nXPqmo6Ho7B/3O5E3sISuRqSEs1n+N0hIn48w5
KWY2uTX0e3QJSEDrLUCa1X5trLXI3PzLmHJmSgqZuyqGBE3FlKu9ePFzpn/U85fbm2PuIclFKYir
gJGYrsywXO32imkjAMVWN1be/W7lPdmh87WPjIDqzC8ntB+XboK5FhI2mUviKcJ5l/EcWq11ZpOA
fBiCgiy+Gv00/GE9n0JmKFZOeLhbgsrOXnTnFqWTVirx4HqdwFps05/dur/vVicYU2FSv1tGjS/6
J71RwML0+2GHNfurvZ5CHYFGJXC/uGHHPGdHdhsOm+TT7YWci53nHkoXQ2OlZOYWNj0Hdb0SHJf5
CdXEhetnNsU7NyMFE8M8HRD1ZLvoz7DAPpDT3YunyP6R0t5df9+sUM3dDu8VaHuKR/vdcrVrwU8Z
y6vXSaci10XlpfmSql/q/O2Y/32VlO0J0oh6g8UAqXQNtQ2K0q2Gj3b5S0HsinbowvU6F/jPLUi5
HUplkI80e94ZTvajQ6g0N4vt7f0we4NbLodaE4ACrF1epshcAisqybcE0dihD9oXFzHJCF37+z0y
JfAAInfWrLPVUiY059yZYTkFm06x6R5Eb1pFyq3yUDtyft72TZwf+XqmHeBC/ivoeUzxC87S1hKV
GxeZM2LWaISe+87df28rOiDjo3sylzLKGXcYqaHkIJAMsDxLa4UoeF23O5vv+Ew5d8WuD8fNhEI0
pcfAuzvcJavTu9v+zQXlC5vSHVMxtGllaCNF6da+s+537+23TDCIpodgbjxtbPiy0fZZ2JXXn5WU
D1Q3JV2V+TYZ1+208XFfCqLXbiyg7JgAUZr2285tQspyXzrLW9928/ooX9qTlhHZebfMK+jLCiMN
3N3vTteCqluIi2KbX+6VSyPiR5ztFWOCTN0UJEdu1bgIhEzvjj1SOHb7q1UQvY2rOOhbb5NOx6VF
FLfzlWWQqHBxadC4yKQgdo00+K6HRqqlktFudXi6p/t2Y63FvWN/X0RJzNmjeGmjlaDa16Mnln2q
jnoJi5pZcuJ1VE0RFaT1Pq27cBTckKhQLA4Yz63huVFpDWlwWWkB+jNsV4xoQT8xgcI5rs0QNXLG
pNKofdL9/M3Shb5kVlpVpJoLTz0JtuUmNoJDx8PAOo3+5OYLk8Yz+FoC6NlXlTKH496ymrH3AJbd
JZs6hZihLSO18x3GzvZvLPidDpvTxg1Q1Pp++3j8L6bBh/OiRLPBEef1bOsigDQc3QKusyZCym0K
67f2CQZOofrpHwP3bXvXId4Zln2YPi/maPNf+I9xKZ8oADUPueDkS6oAIYxB5GjF9+rH7qO6Gtf7
BwHFT1LfPYULXovYJh8bi6rN/3gt3Vtae0oLV+CL4q8Ib72dNuaLoMEYtrpfPi6x218Hd7G6/xiT
yY0rj0FvZNHZvkm7qgdkUI1m6QIRF8QNh2S6i27obXtw2atZXSE5dKge2qZemXH2pjRQiawNyAcQ
R83s4VPdToFlK0ufdHYt6Z1QR1J1FTTe5UbqS0dA7+nRH7bV0/DV+r57BaiJbDTu6VKVQfy01IOd
tUnpCmpAoeAiI9RqzapQ5WTzZuq2Vxu/yN9r+0USB/HLr77tmRXpdGrTzrWUVHCP5agn8tps1t47
4/Gg+v+h4tjd15CV85JhBH7R+OxOPTMufVY7qZOTeYIDsf/ch4JBAgSif/gmHk7/BYPEzFZlGAfh
MAbPoTaRAc/J0ajjQURaBbnlQP1tB02Qr2EPKyPttxE0kI4sZXIzzyaarBrjZYD8IWuRh9319KTW
pxb+zyaqvpngLoAXrrTfbZBGcVCvFk7+jIfn1uR+AzNOiLn8x5q2Qjx2Pd3HYQJ6RxBBFc9JuDQ9
d23QFcSmlIoZntMsVSzwWYDdt3Hnxea4j8pu/JzE6h1gj+i2U9fph8tbwkKqQifK6HJTMduRaMWn
445qgfs6DtqthodlmuaZlbq0Ix2E9JBAf20AWHGMDi1DO8yO6IL1WXjM4Laymye3b7aj10amMn62
vaaALDZbCjQzzorhc0MI/THr8/ojz74n0nMGErOvzvb/v2xm/hdVn5n60uuQ+z92RCZ0ZkftBlfZ
W1rGR223HZpQFGDYIsufdWaD4JDrgjw1YFdzpLsob2JkMmu+KmJ4eY0SZW5vbu8PsS6XAUy48o8F
+QLqTSTbxzEHaMTp9k9287HXm22eOivDdfuFq2hufbgB2IU6wkwgZC6/W1xr/TgerV2kdSk674a5
touk8DUv/zDWhxXwq4da8DAnR+XvzzY+npmW0omOAbTdmJgI10GCsyqOO3291yBRHTJkImu0wpl9
cSefQujHU5EgwIvoBCWMAgCRmwr91zFfd84iR/Tc5xcSMhTt4eS+miwqTvXOzApbKFL2J79J442e
7IogdU6r1lWWJImubyvxEf5Ykw7poZzI21V4qZKTExytp7R4Sg8/J/u+7xe21awlDZCMRcyEVFkq
YaBkfzgpnrOLbPcJfcQQUp6tnb7s04fYXCI/FEsnbWFKyzCiIN6hY0+yVexjitbwLUanIjU+ouQI
BL/L2UWlsg+syWof90mye3uIPX19+/Bc5xiCwvmPZelp7iilXQwVg4zxqQTK5vgGtLHj/9GIdElo
luL1eufuotgug72HiqdaR2N+3N72ZeZswnLhgOQVtwTFjcuzabbOrupRYCWmjQ/N2t2Kinm7SBow
98ngvDY03eDiA4B4aQb9FhulGHTBjxYy4HUe7s2HJHaWXk1LZsT+PIvQez0/amaHLNYOtEL8uwhb
JUDg2IFSL/9Sfv2N3PnfPwldweb9j2fSB5yyI0oBII/CrH13yJ9j42e+f7m9RjOFXZfxfpOkAbY8
2D6lrZ4dGtuabI3J2c73PvdvizcpM8J9hKyFF/A++S8oSOa+JBqcpCeGQy9YJlHdVbs06WNMNv0H
Lb0/OgjFnj7+G7+o2VFOs3S6l9KuiCki2hrA6Ui9yzZF2HzIPySPrW+tSx95ZHi8fGvhU4r/UQ4a
1AYgydB1QISOtFrpMW2HrBQKd+o+KLuNlXyxEjqauwXXZm5wVEaZNmLkCd/kG7zpUHXWTijPpe1O
zNWjlbTAV3ntCc8YiInhuQX0yiji5VYv9WGamN2kuO+1Ky/RGf093PUQGNVd8u72Ol3vBYBputgJ
8PyQskqmJjUzrWRIQBru7mpvk2dgPf/eG+Z5PYDWBHLYsaWMpytRLoEXMg7dUr+vHeTatfJd8S4/
1QuGZnw5NyQn+4dkOqJGjC/GuOprBmwe08Pb25/rFTh0ucl48P5x5vXvZ1FIARZLQRdn7PRx19qa
f9j3YXeYtoyK7pPnY5xHRQZ1hjLeH0/fbxtf8k+6NkqPaXAr5dXfFL8t9acd3428tW/bmMn6cVAo
NxKROEZyacGN20OhodRMk64PDbRf07BRYKlPNwxXfFlK4mZdOrMmuWQn1aFNHNiQEqSzDRTAdHv0
8/zzbaeuT6yoUlA0BetPYiz33nf6AGVuh3670w9+537QnaX29JwffDbyPS5A/aq779aKtYP3Xwmb
uy4yqMUGBZXRrfYs2LC7F92vUn/5AT/nF2QBMK2CWRYtmcs4QTGY9qsCa0retL4yGb7e/7795WZQ
ya/T0EJkgkQMOphLE6Z+PHVGDjdd/Biv4SXQIBkLLI0yARTRlGO9idJE/5iF045KcPI5WxTXmPm0
+GhTZQJJS+op3fv97rRTirx0Q6tG6916b5u/sumvQzqT60IBU9AeQWop2dAGrTD3YtNDHGtvcsXe
h/tjl29uf8wZLOClGemGcqpYNQsXMwLEUGo+laWn+r7Y2G+o3987ySIUcKbrIyySVtCDYWPKsVfN
dT3XBVVVHY6h+q1iaKLfVOErV2dAqfV+GX44b1PAlnSqPB4cC5dbJraGo6M1TAAPgfYZVc/pRWFg
QwlsetWvwOfY9bOVsRCZZ84CsJd/rMoc0p1x6hXVq9DiMdF+P97vqqVHidgEUugHgyVkV0AYeFe1
cz0HgtUagiH0aKf+cdf/yrtcJQ3tP6e1+lwl7dIk59xtc2FS2jBopk/uCTpiNoz3GZq2NSOxYgRY
SK01yULonzto5/5J66bmms7TlWgCfihqnTpMYpBuyd8/ftiSfz6jXJ5wtLR3cofP2GcPGdRO8Q/1
71UMRaAHqafDYaIy3iVFrbZunFz3SKDUZAjK2vbTFEYKWDz//kCbpDQWNVRLCB5L2RNvq6TI9rlo
p2grvfG11u9BE4uJ1LJkHCmBlO62yZlFurAojsFZ/qGWjtqN9ghXojL49mHHbNfXw3IWsGRG/P3M
TFPsCjPuK0GMNX3WVuPPg5AgTlfaOzF0xMxtFR3W4xKTwMxjyLvwTiTGZ2apeZ4MZzx4of0V4TvQ
ywiRQoFKwPTNH9MUde/ReeUaD29/1EW7UvzvmH1Rs/3khaBHoYhvHIZv0lB7Z/uQwSTAjmGM/y9q
gbNfGTAxKDrYU64eYlV2ZOieegSL6UXaTgmVynzaHYsvt91bMCNXU9K0qhKtgV8zmd6k7Xur/6YM
z7dNzH5BjrUBr5+ofcuIQMtsacUoJ3ESsimYsjCdHuJQ347BFLWTb6a+N2z/DZxNTG39Y1aGBQ7T
oSkZu0miomc+qnV9DZiSkSrr2+7NpUEXdqSA4g3VYTJK2MOKDHE7M7A2xyFyntTteJ99cD5YazVk
QKn90Gz2bJ979Xv26fYvmFvDc0elRNkE1NkhY5BECrivPPupFADNrGbpIAg/pDtOQNyRVxZsHlfs
pOaQDJXt4GfPqR/eJXdOkD+MUf8uA0R326OZIRSxdn9sSYddL03NqnVsCc4/NdDC+k1y1wCAeQeQ
dHo+PjggYbRd2OqrOFgalZ175wBLEawoaPlZsGtdhhqvG/cnZGYS8DB9aAFGdrc2XeHXHvTKe1nw
dSZ3ENSGggIP2A9Z0aW1KWEQbWobAdxg31gRw24k0MVAJoZ6NVUe7219tw/j6LiUc86s6IVl89Ly
aDkKAlUxK7rKn+q3x2d3C+VfaPfEsyXs7MwmvbAl/n4Wvsdmso+54zFG1CerpEDskoaK63QL167Y
GNImvTAjbZxDUQCEVB1e2a0SqbuvWZsEzumlKhfO3FxQuzAkVvXMnyRpxr1ChyDyNsV2ylfmL4Eb
j1edRw4GQXbq21O4CLoRR/nKPd4hYqeIBqlkVbP0qlE69grYsB468PityVPLPr7SgcOqsPA15710
yGpfmSIpQ156yQNr0kYFaeTurj36tXi8QkK3C2AaPQVJ7B82VQEyPv62cCZml/HMrrQzoUE20mTC
zzq0ANykYfrF+izYX5TIanzrFKl6aASqv3+/VNeddRkMIw048AuAuaS8Wisnb+itBqnONFDvzGDM
4EoE/wLtOv9oBP3zcrwT6bO8rDS8bY3Ot1hc6XAAKz+Vfe+lr21bQVhhrJvtcn9x7pEJwvSPHel0
iHw0Z14emFTo+NND7/qwpdgPYyDUVzXgPeulwuvci+/CpLRjB4pSWZZjEhxB8SDux/K9vfM9ofny
Mj0xobUq14szWYueSqvYD2PKEXJT4KivPPKclSTK6QiIaaN/u2vOvqz0QFKyNhsAxMARtGrTyDz4
1ENC7qoy9+0f0Kv6sOAV66US2fxmpW5qMT1CkUJ+w+9jr2hLps2i4e51jjGqGH9Iv4PRAIaSv2fc
bQmkIU7e1VZFZhYqUQOQoYwLGVJ3OI0penVZDaN1vfMrZWEy+louic4KEDSgtsh+XVdc+rQ9xq3u
pK9w1DTQ7tPP1VOxSikS+/098P3jo1kEwOJWuq8rTKPWKzhx+g9NTzLwLwLR+W+R9lHS6Uale0XG
bMn4MP3YvbUeDm+Ogc7Uf/y+2jof3fvTfbVwMYszcfWNzz6AtJm84agXh77Ww67JVk3LAKP3s+6o
K6tPqruUfsyF2jMP5SYTou6WNsSDOClDlP5EoBZC2vvWh8Xmc/7Z9mNfe9yvkim8/WWXzEo5VrKr
a8MrIdXKtU3RPZ9G1a+to28uKf3MANMvdpMsVDvEqg2hy2skyE6M2QKMfVNvOJpC/7r4KM6mzUzB
v2EuuzQs3Z1HZtqSKRXB9rNg1rcFz68bTus+yt8yB8UYWbU40zYf9/5sHXm+xrN35YR4BXEogUfa
Qoge7l0n9/fBCHV2oMY8RJauzNnb68ymdHtp+s6GwRlHD44SHNPGN3YvTfXkdts0Hf02eWmH/cIJ
mb9WzmxKN1kOr3WRQmkKewJ8IFQSm3cGjx+UGt4wBRCCJR/8vAIqu4Swmv3CQPOh0qFkSqNSOpzK
Pm0bh6YV0Wn3Mm6zu3rzQ1ygcO4HkGAsBKC51yUNOApWvAyoccvlZzr3dVkJc2JgyjX97F79qH8z
rG31K1mPcDfUd0XDM6Hdr8fGF5PB39OFutJMyOcVDakiDxFYd+Wksx+qsTt0nCDn4IRH52cMfOZ2
MJhbTrgowT0z7KMKoZvLPPNkKYqlVRY3J9XvxA6hceOutr4KsvXpw+mT+ekQeEuoAXEApTB7YVRK
TdSiyyftEIvIV33cfWm4afaPu4/VQ/XSBuWjulREnXtXYpBeJ71UXtBXW8ctvSQ1MZginchyduuR
g2mUwRiJ7OAYLXxVcTldO/iPPbm4Y4HDRcCbr2pBNH6KsvvxffdofBrWouS+32oHP/7Ro90dlOtx
kUV5ybgU4KfGhcPBw3jLaHT3TTDGvCQ8yfz8w7TOth5lkWPqn2Av+7B0aGa3E00NDg1nFDp9CTjR
JF1Vm3qZRfGH9O0U7qM07P2SngY1pyE0H8av2WrprTQzq+bZ50Ylh4+t3U8HB6Pqcx8qlOSd7/tf
3bvDKtn7yWMZ9VGDxDyya3rip786AOb794uFk7k9ff4jpFqQOu0Za06OGUUa+07wBGU0dcw3xVMR
1cGy9O1coebCafF7zp7B6cFQ+66uMwbg6wf3Dn3LTfLBuWdUz4MLzw7hltBXBpeeKNQsFjBmvaXn
7sL8RYSSEYalYnZNFydZNP7YfxNEqActcB7Tb4wt+btnN1nMfueivxBR/sei2PVn/mpmSt3KweLJ
XKUvaqT546beBWiGapZ4ia/2K+PvxXGBAYGhBFSiUSjSZSBG3OSAMweM0jVb2TwsAJy3cJuJKZvq
+9Kj4rVvK4cNC+IeZtBeAWLSDRdrDaTQEydX2TS/tZUZeHsq3jzamq+C9+/g75405ImC0xby400N
OntpG89kFDj8zy+QS7dlMWT5SRWR2fmE5oiftHf6W52+QocOhPJG6Z4XIuXcFXduUDq7A81ftetw
uV/RXIgKvF0rgehn5Kv9ezf3eZqv/482paPatdpQxTE21bvuoxZ2a/ttRkdUFP0CSNwel5MJkYhd
LeyrRqmDYgEarJebt3NS+PMVPquh/pjatyd7m7tLgvdz+Tac0kII9T9GpKu89cD4onCfRUYHWdr0
kNS+9b2nkz3eCSadDMpGkADF4mzNddAX+qu8GFXAKfS05S7v5DSxUiA8IVLCKP5/nH3XcuNaluWv
VNx39MCbia5+AI2kTEkk4YEXBAAS3nvg62dBVTWVIm8kb3WkUoYw+5h9tjc/Uui+wYA+qVsxvPlA
IeFmt7w+3cUHPWaDikhU2KphLeLuq7+IiOpphyndzmYbvbAiavyhslZ6HHFCB+GVHXYJQhNkt5ej
/bOmAY/U6A743UmdqGqq+/5rygjHQcuYmj6I+63dFLfjhj0UjGcn8wGFvkO856z8yBZofgh6j95E
+2Y8RbBytuOTYK1HswagAIEoOE+REo2Uqe+IWhX9xAsCtO5ekgeDPSzVbot8RIAgL7fI8KuR7f0f
GzYkGlHZyENF81J0LbivBlInPXrTMEiSzmOmfK/cRTovCSk8OfUPqj0Cp756NqEOAUIFvmb+C/9Y
RGIqMojThymrruWYokxkfcwrQSv65EdSVE+07Mftgp1Y2JowIHAFlXfuFnIaRqbHaUQ6Kmdx/SUR
M3kqnxDPxxPwHcbdgW87roqXEhFUCesq+SSlcs+LJlcIKPhGq78nmg90GlkRv87nTmRfsh5ZUCna
Vwuuxxa+hOJOvwfwJ0cKEFBikRJgVtvcMt9RL63HDk1OkIgofqzH7nPz9aLD1Q8xiHbpAc7nw+/h
/ekG/QLuTp7okZ6w5jnAzc24YxKtEbB8oJG/h/InWPdtUnd0omTzGe0VkczF9ZSciZXMHUnBQyrr
lKxPQD2Kwdgi6MaIWobdFwGkd6w0H+h6jUrkyLFon0h+Rh7tUMEClrqa7c/8Z2okH8wLanUZ3A9X
rtEY9n9xkBGShrRkFFNntljF7ztIkI00oJkWWpwjjV6OmfQ9EuYnVfIe8RDFrNERBAnsYDcop/Md
RkOsfSbVwMOqhjuC0pKnhVLuRVu8FxHSIIGo/oKY5ftije4wivxaIp2bk6cD6VUzSilEL9kbmyBG
muP2kEqeoOID6gOkyCJUEJ4P+HGRQ343qahPqlQU3X0KMWQr+ic3unAQVWrXvfWwbTwFeI/8Wy8f
dEJlEc1MQSm+L0jkTlTccKlA7NcTg3aJUgUJMz0Kn+tLH+aflIH6LOXTYksPec4bVAlEBDF9iG5+
wA+3Zea1a+cIVePHvQRDfdqjpEgCh0QttwqrLnu0DUZrB/rZ0XhIJLuDfK+P5wIZ5au0RIepjw7U
FMluBZtOM+1StHLqmWIHRP0ZR4RStE/o5j2N/oKM6jfs1ukT1oc7hbha+6JyXUAuRnY/QtnPukbu
phlFu59VsPizTUUgLbPhLBIk7huLtETUkCtDQtWvwqJhXtwZWVircPw9RfvTCf0binQ3IZTMopNc
ApQ+15Fj+BPihCyJ71H3TMf8U0AgZdLmmdsCXb8fClgCFwHhb9GhW+ndRESytJR7ovfTMX/7/ZTu
acrXHv0CaRvJL6JBXjdwto6AxDXSjzp2D3PbPrHkPajrCE9E1gqMeGhoxwpw4XyHUfHF2osTQkVq
NEjJ5fad3lHv7gsq8e0IJUPbbOIyda8Rekv/BYP4A0lDwTosI9LykHLEUffls8Q8hcC6zkjm5fdk
LndyvhcEBMVhF9dDq6D+00th/n5NH5ARtaYAEMKohJQSBEJ/n6/YNt3cT1V24JvPMTm1zc88feKu
eiSbgIH0iE1Yxe4hEPoeRj528KFk0B1RyJfdkRkmthn2OKeB1YlEkamnlHPTDX/V5NAoZCsGzfKQ
WeF1vA+9rlYUJI+45R/N/KLXeNeisvhbjzIR8U8WP56g5iPNvIO3jecX3Fzzgc1idkWCVSWP0d69
0LtV6yAbEZguPHPZrhX2KA37wsO29fL7PXzwB2KyqBUGgQwcnYdwcXfWh7V2+6EkkAaV1ru+qeSK
eSvpFtHmxL5c2beZ42Wh/sGjkn0fNzr8oceVqiFRxz8h/R6YkTyO6fDGJ8xOkD4TdJRd1lZGD6KU
Jjdp/wlpejjH23BhroF3AlU0UHPs+1qRbLaIcR7DohspczTJQnL+/YI8AEAe3ZbEhBRSeHwf1HgA
r5HwOCdHkvpB88Ieiu/u9xAejo2IvH8REdMgFQx49J1UWqbcWNeTQO4JQanHsK3avRg9U4UeD84X
FFRlY1noe6BG3xcqdlmm6l2JRFxg+zYc6B1abX/kJgssXt5qXXxSSu9xUgiX3CJ+kRqPRFXpTrwh
CS7J2blALFnm8q+tmMynKk0jWUzdZ9Va7+VttOPF0kGkAenB/O7bUXVlEiMvIaahgbs4mXzfUW+T
wKAMx0DUcho32evSPDkmD1gBmFuJTg49XSlYz+73rCOTce0ael8tcEdBO1+m5gn7eAbiTrIe6k6I
4xogmm5tUKYcdDffdc/qQj24vBBXhSZTEOAhQkDbu3cGuTVy0xf0JoQhpxzlVssOmRO9sofNa7G+
SJcS9afRaqp7fX0eifPQU+ge+La1v1A6qpyqlnWbrfx1m8j1fnMYIxfDmjzUSz8wn8k7wn6pzXgP
FvlMdXngz1/QeViXUW5VQhmAuxXukIsUi0h8gh9sIg6z2uncqfjcShzlP3NxR16rt/6TQ8zXus93
Tw2/9yfkDvq9lIgW33mal4A+SOmuEKOXQkx3Eo8fw1tHKkWzyFkfSAR1iGoJycmoaZigBWcXH90k
vRQiOkBXes1eOjbfV9G07913pq6PDY2+8pxeZdQTXfOBgtwP+I7Uii1a2lZsjS6GH9QR9bMRiQ4z
EQxfSvtZHYn/3Kd/D/COD0qVm5bttkLcIFc5wn1hKz7GJ/4tl0sj99pPVKp9/T0tfjDHf8HcKleK
CPCBaeIOI8W0qbM1w3HYHGk9SnuNx+XAoxJo8lULcWtEsf5Ad5rX+LVAQ6WnJs4HrAC5hCaP9GNY
xpDxdbfIXJ8n0FVw6PjyZxIjoyvLdtXgPpnmPW1BVaStg/2mj8HDjHah388dmj1UbbUCyjQWO6Jj
5Kgb979fyQezIjyBsAygcgCSNGFWvA/tK4Z5KmgUQDpycvQZn4Vj84KOvbJwoY9bm7CtiuTvIT4u
3XeAd5MikTQz1UuBoq1tMM0fGYHeHLX3exhfGsivsiCMz8ihxrRALmCw4u/wwy0TJln6r35F00FC
OuEnCq87xKlSCmMrGQul74NRRjiZUZwIVeXZI/qU+DUKJT6N297m85uh3OfvVHXax3xdRcfxKP6g
XrdKKZtH7JnR/RFXMGMIhGARCBh4yB9vGTcp0V06PbIENWb7FTUTczmea2E6PFnbJ5DYOxEFLToQ
kgGV5Zi+o8X8m/uyvm0xqMWP7tbHMnIK5ld+Px6WrUd5ip4kB3zy2X6UO9T2+v1QHlGJQb43tAsU
t4Ly9kUKf+FLKdTPIl6BSr17KpDh1WjN8iwg4gmML9PeLzBGtu8pNAaMjnV9KVFBMEViz2CjBEAe
cpy8xWL8pVJT2yJ+xxpMDbHFWzghBM6HqY0MvSZumx4jL0U3aRQu2kKbxbfofSs4Tv4FBHrQZzhw
2F9Bbvv+y0wZkYiRDt6lR/JCtjCwsbvuJeKhPqB5wObjhMco3/J60MI82v+n6Yj3wLdt+AV4OdJ1
XU1NeiQmtnul+Szf81NT/ufU7tsc75NjSyaamKVqoiP7kQNzUbUaGWhILDCbvYRmRcxNIGRW+T2W
3ltL7qZ2T2HbcaLTtK+jozvpbKQi4GERgvRZM+E/xdN/I8x9rVmGGRthrXEqZ/5GjqRcxOemeNr6
ZROYv6MlBzkUncZhRYZ2cq+eJDWUUTeuiuN87JpdvvVBWQ9jBadm8fqPFlvL+jkXe+rgms9J6aNs
I34Hf4eiHTMW8byBl9SE+li8eGvBsu8PPaOR+79yDh/3DgFYm8UZ1l8JtPWOj6B8QBwLaKp+BPc8
UnP8XrjlD6TI/Ohp7gmaPIr4WFi0O0eUPWplbA3Jvx+BlOGTCiV1iUMT1iA02aGAo5aCAer8jwiD
4o0KS4XyOjV2WMQZP1HRH6cK8F+xXyhrhXiNu6l2JVcxU7sQB0g2h2zoj1H3g+YQchbNz1yZm3Hi
OxZBnId6i91EBAcyGL/PlEVEEBtL+dZNcDokr1u4IAemGP/nRccRNQeZBu1WkZqEAuv3ti5q5gt+
Wd3kuM5U0NDVgU4uTcV9wB6LbA1+X0TDPkLnbY5TV3fddcvyhEVtU/k+VQkW0i20TcDRQMve71Od
CI5pcRnsI/JaxIeQow0ND9UOMrnun6zrIwn4Dmvb4V9oaLzwS9ElgCUiZmJKV5lplNXtn8hvfzYj
lIeAxRR0gIVT+DuUKSnrvJmF6Ng3l95F3tKKTrMzKmnRFpFkT5DyT6YEYyUKDQibBxIQvwPryEka
u2ZAIu280O0HV42pwvIzye1Q14P7XwjD2Avk/8N0iTo/cH1/ByfGRUzFIojoVrAb/E+e4GTfJ7vq
bXnfYnryD+4/tFsh8nEz5EFUxdlHgMadMOW2lSBkMRkfkUH/Woi+GzVvv2c/fyLhfwdxRzTp2k1I
egCIrVRfBsV5fmVBM6kXCT0TUAjtKS9/CvEO6Tl3XOK+B0Re2NVvaNMAk+j6Mh2zj+iNROeQ9PJM
+v0TzvB9kne4jwLuZEKMAElfxBeEgyFcP4HEUpwjxA39Bbs9DUy4O9fYNzg7UVJS2CKhvmPKmnPT
mmZrfMzf0B8L0Twx2o1/FS851y/PCrn+yZGD0xY98RDuDDuneGfGGnu6i6DxxMdKSHep9ENgVhQE
JpGpfy1Z8wm6PLJ4NHhFW0dwADQ4RIf67zNDRE9FFtyGkTJ/IZGdK+6iV2TVvdU/O0QN0Vbd7IQf
5B71Ev9l6/k/wfx/o1t1/scCdv/z3/g7qOqlTSIEhn//838+kqCtuirs/3t77P/fdnfXqb6Vat/e
bv2HV9/f+e1BvP+f8Pde733741D2Sb9chlu7KLduyPsvIBjpdudfvfi329dbtKW+/f2PoBrKfntb
BF79xz8vvV3//geqev2yD9v7/3nx0yvw3C5uk64vvO5vb13uldeHR29e1+MtJPdfAgVlfWtvhHIN
DM7ydPvXFVAPGhlPLC7Caf3H38qq7eO//0FQ5H9hQ8FngTwUvNlAr64a/nUJMTCIS8BWo+APiNAf
/1qDb7v17937GyLAz1VS9t3f/4DleMP7f5+LL1Mr+ByNsFNQNlC0OwoKT2efIUuZepXgDQmQ/e06
y6W0IpO5UmofuF4Xsk7ksU5uzRZ5gVed/pjPwnU9SxpZyOt5tqgzHqNOiTGERSionMr1u/W63U1o
Y5AYnEoNMnx1bb5blMxcrcgT8LLRImzpKmjkRQhi3C6okUde5lMO34hfGJlZJzKnltZ85oJVFYLp
Arm1t5ZLbcXwk2qzlZiRSSqsQytDOKHaNwLSgwFOEXubwRIKweDRXvSJHoCJLFi8QVj5lQ9Zo/Ni
BKio3SXxMvEnb9BGry4eyi/W9qDM11kbtWj7Y9QIeIo0wprxnw+hWI2+ZNI6eevVIZMXnfO7G2dy
aGmuIzCbqfeu0TmU2at5IHpzLMO95ODG7jbpsVWgKwFyS5rLdBuc8bR4cynP6uQMjujRRqeMiSyG
o9YprJHb3Htql/aqLZ+ET+qjljP7WSv4/arF2XFQyI9RI43Jq6+xjaHyhnhbYzm2xlHuvC0EQUE2
CQZfXmmsizaqgLV8Ljqmdu6vK7uLfkY/U7u1WUM0xvOo5qU8qnGA19cy9145hNldepXWWzsN0ItF
spANKIaxjb4buKO+JoW8QNEViQMfruNLV/zIbdrLr/V11VI7iQCUNCJpn0XyjEmMpxaTARi7QTth
bSs/lMkEFgrT1iZv0QV/W2FmW+5ZRc8eAw/2J6ydGGJvvfiKwapCJHeXIRSszEATW9rAqAwKCBmS
oRjOlVyYnIpVBN64yCWB/o0BUXDNerDAp6OMzCw8iiImiYzZYHWwUFIit1iR4RInezzHhiMWwi9j
7AwLyIS13dAfMk8I8BiXyPFVsgpPqFCbRKYCSW1yWdAgjAbiS6rl1/xaeZnH48FWZbO9aGCyORqO
HVD6izIHjzU4H+096BOrsakMTLiQBumh5Xl6bTwK49GQKZcYmbibz2vghu5XXlBaHLE0xXYX5reE
hTd4ZJiQu1nDHKgAjmhoqAHjQzXG25GGxvTy1MiSXzmVw5hIN8wcDgXqbEZBY+nMkWDDOw2OYJJ6
q6JCP7BX8AtnaORJF0yJ2BEm1p7UObO7kdkBHwEfJoXWB2DnrAkm44v2rHWIRv3cjsoVgqtG692l
U3oNqFdel0/undRxZBYdS4htPiMsJljQ1kfFwPB6ZbhsyJfVm9u3cDonxm7216iQkb3XdTJeizv0
1ELi8o/hhsNmDu0OVpVeEywumK0ujJD2ga2jDXRpWekNqIGTDkrQeImH/R28kt3F2BEikKz0SoeS
JVnoB4Dl2jCNltHsPlyjFzRe3JoFIH4nM/DLiNayQebzTma0tMyiZwlwYJSBYKBlWhcmXgJBU9mG
6a0IQ8OrTrHdXQh/0CV/9kEVLgtg5kA9xJnb43WroRjOG+6ltRzbWCDSoxCnPcqUBTwFtmJb0/5A
hgR7qEdZUoEFeDUQAgPFEcacNvAeZa0neHSIn+Sygxcb1vs5IOgdpwJlDEZdz8SVsdeAVjIPLycs
nCSQQYx/8XKbN9orb7DGIu1EIw/KWp4+6yu25iThfNQyi6bf7ov4ww2XeQ+gPGqzY0eqDvPs4G8O
8R4cEOwmTn6xyiAEmB8WjA0xCQ7dAwPUlhGspPgxeJXHO7gf+IsdXTV0JUUpA0MMy6sbon4clqAD
F5ACTHGAYWKUczj9EEFBI0F/n6Kcs8cFcI/jMgV+QYYIKcGCRMaMaATsJGUJGthHKrMm4uMyQwpi
G7upTD6rJGAjnNpaOM+00lslyAW2zBDe5yAyqpBTGTUyWrw4lZEM28iLQmj0B6cR2hrgMwQv1rfI
oBUm6LXYzrzC763KpD+oAP31Ag6f8kZ/xgwSA1kwkz/qgk2dMzPxVnQGMMBn2APxszHBK4UAqFl5
wCFsB5KBiQDLBWMdsmsqFB5CiYfGd/XakoBWTQiWpS2XNWAV8hKZosPZE542ZwvIPZ4IkzNbdQKX
TV/cAwaDBgHXDXUCMGcwYHUKuQCwjNImAuwSlo42lnQf6atfZTJjcj6rIY2H1pIMZHYIyc9VJT8F
e6n2mEQgYVndVG5N125uqO7Xm7iZ8dH/3bULFC28bSlAOggL9QkawvijzL7VPm9nN8YU7eQmprJo
VzekWFS3hdshX5NwIr31KRIfzH7u7lJ4kVOZI+XZxPtFu8lk3sYnlD/dBAR8+Ms5u63gqZkTg9eq
7RlcILdrW8ABVUAQCg/eRCf3lxN9So2N3oBS10fuNe32KbdfLfAvW1IFUBLXYPCKk2jM184Zz66B
UPoBBEzyW7W7xc2+u1TObA7gPJwP8nLrz+OJ1JF8OVzG6wAuPqqsJ+Ckwl4VvwD4qJXXzsPpw6nD
sUWZsu0nl+/wt+sUxorYlUTmUdYhxBHGqQHLsFY78dor5dMbDvAbxWJ10QNW4Rcjc0B3h9sIgpba
qbUYgydCFJlVNxy8ASQztkHPWEwag181MG8V6I+tHTwwlU6hDcJsHBCbz0JAMByIiqtVt1qlG0yi
VXsVTBbEHUR828hp2AtY6Gkz+hcO9iJzCvS1wAomzupjc0Ub37AxoMd4YHImHdfAyTfs6SARYG2A
OXgnpB/0jYEVFoR7Q6ws/5wgBzUN3tTcqOaAB4h1j++4Y24OX1xg24VI2OWBa0A8oLQelGe4lDYt
HbhxN6oQjWaV1MsriNSXETuHcMKBgXX4NyDgD6jW3Ah3v+hxkKM+HSz6JdgVhC0bTL4/g0n523rq
E2pNgRmBXzj9idW33/J+x+Dy4gHFw/7M3yjIeGS4bvwAogDoo5FfU/ASUk88ECkGUsvgINMQ7Iyw
vsSdUeO9/gw8iHFOtoesTkmDjYOyxqhhG26UX6s48hAQIUTMan8GQ7hhCRGlWN0yPaYPow+85t/d
Kw5Qjj4NOnozEzpO2HTOTVcrq72kp15tuup8YRzy1Ietz3wkt84idMmhLjSQT6MM8uRSSGzn39cw
avdNJZPnOZzOqTFZY9iHQzDg9F9iDwkyn8tpVtZwVTqMzMFb8S/3kmHHKF2QAl8wGm1VWmM59z6i
ZBUxiA0yYDXpMh5IdV7k2FsCQictVl0sUm2Nd+6yKkMlxyavTgFprQrh0AEbEK3sarHHfEwWc+Ht
6JZ6iqjlBq2xKhPJkHYEh1bpc43cfDM1OCU1GSf1xSv/HiOx/H298P3Ovc7YZuYyneE3sRgFS4Ov
2sTTuPCe+qQtKBTqpN9AXlafM7GQb5KS+4IuIvDVXH2gZ6azNqvRoDQwuqquTZ/XECtHffI2DOzZ
jez3i4Wk+fNkLefBoj5zo/dWb1Elo7Aj9OJrrnxQe5FdQXuGOGnwlvszLffzZ+9IBufVnmS4Fmqm
9Up0zWx0aJm07lwryXBI8HenSQaDRs2l12iixemDtkCyD1wLUc+4zSHQHc+HC7rT+sugTiUq7Mpk
vee86Nri3VifBBxeL43OmkPXYjzqY9V5v0aHKq87Tyc84fpIxaHNRi2gY+jTqSR3vSdaTCiEAhrW
WW5AV7IIGTXoQaNQfsljQjFAUcwfY8gGZCWnRm/QKkhowHysynwpph1/Xc70mSlA42tIhz06Ccg8
ci5SOXLoM2+DNeD0A2EpM3NWJHKLx7mQscrMJQHRPzTAEBLLxtvARkNq5eUsqrQlqrOyWKM3eonN
m3Mmwx5u9R46FTBGduX0RRX93BlKeTVE6G/O+tFfJlHmzfU2e8M5C0Znng6V2jdyDYHWTuKt1Cze
M2hEsyvs1sMWMcZ0XXUOwhbCvTVkHjC3/jap46W/zB6Prf9olXWVC+6AdGHsBhe6Qav0t9jpzrnB
fFCXOsR+igG/bdLsReBJH9THcF6BGbi/NlCVMjY6tAKx8jD1Cg27BPMpjiRpwclWeqQlvncWjx1j
AxzI1MM+bNuOmUd26W034ChsBzMvD7yFq/F6WCF0hqKVe9itIT6sxZ4JBxB4I7oKEKQWudhQB8/g
Owv5H01hQfYhGS5yinKPxT6hYd7B24kDURxwH4bCWpOF1wG1of15vIqoNyAAa7UhbsHjo/E1apU+
tSF1wbTwbtqiDMoQwtKY8RkOqbVeWKvEchqDBXiVtB1Zb/2MvfyTPGIosYflGlB0AjSEDBgcfXX9
xBS91Kgg/XuzQlodJgVNFGljFgZ1Jhy8kFEwsFODMTMfWLKgNjYQ62fuiSrGD6K0oX4eLqcikYFD
opq1e57ai8BT1spGLGjsuRYV8lZ0ZS3aSjicuSaRG1wK+mJfQeYGPQzacA55NYcFLHvjwHnVBodi
vWBMuFkMCAfQMFLJ6Zedq2LKah/iSg95wxhs2iLt3GA1XiWMyQZJsyVnsulgCnhVcuqvO3GgWHVb
Yf4dq2CsF1qrvdTcwA4W6CZ1IXT6ihUxFyvCrAxgl4at1mrMuPQEp7Gwbn1YGwKqaUg6FYLsqiQE
jtMIQs58LNhJbCKl0CBTcRjjuqhRF8kb7MkqfWqbDI0lL73amBVsPalif3k1wzpG2+RKs8OZ5HEA
SaAgv+GnOoKqLMEckmAL4pUOCpQm+JyRPO9XVowhLvZGGFktgSYIsBDIoFBF+8Ka4DNEKrJH6NOZ
uqQeMCfZUJVwSIs8sUHqu6qogeyqcysPQDcsCLSXC3XZeBChi+p6GfHqNSzN9XOyWLsD5QXBUZBN
X0KbdDUOUiUYBYray/S0feEXkHlBiW4wd6HvLcRMV+tN2k792EcP73bdz/78Ov9czrgVPII+Y7Xs
6L323Gt2A7FfUSHlBkkl0sFdYe99790dSJirCZG82G69AVw/Sx+v9UkQOTrAwW5NMMJP3EGe+Pev
G8BKbfEq6e6VxQh4TBRXKyvSabVOd8ktNWKTvjICAJDnFipgc+t9HBmwK+zjaWPf5KnEERI1wtgI
jqstwHpMmFfTap/7ZIB34RPqMgS1CVa2Xsgz2N6VPIkaRGgw1OUEz1BD7WltxO4tNkTvd4jXZu5j
+GAp7+K19yFMY3rMR+1jgK3J26DjWJcRanxtwjLgouy5XWwyOuh6Ox6TGeT8DXJUIh76zXrg2rjd
3QTBIXpV2l6uNwFxOaWoybGBBIwSkkrDYg1RARkfw7Uj2pgJuDI4illjHUtsUXIbxrcRugQLkVS8
Uso/inSZtFrdQAyws3riSDp9xkDAmdXkVoak7V7xJ1bYBjUJllPF7BKH1fBobUY6hRlDbAUObSO4
LcAbNOJRWp/F+UEbui9pFFMmZXGSo1nGwFsTI5zQZ3fdU/64KTQQWNHhESLZwoKxYSxo63HD77yd
OJAqoehUzugzZo6yYg5kTMgTEpDIacGThn2vwswGwx6sOT00JBUCowdpttdgDIA1wxPM5uJm+0Fn
TIiiQBb86zchJbthEsWtNxkFMxRtehvm6IOjMgq2CltDAndHX9RmII5rA7W3z2xCmWXsLkaB7xQO
8lLuVvNrLylyxynYydkEiuA/AJR+dIMUrzMKJm7y79OZBnmKdP7KXPoQsgCoBYwJUMut2cCfdNAa
HYov4yxfKbDj1su6PYSZa3IFLQMGdbjAhZ2WWJEthJRRrnJmTWqtSEanRWgmvBOM9lLYXIL0H7Bh
UiM1yD5aKe1qiFTuJiO15G5UBGNCjlLxmtiLOmgrBBlS6xVUelliuXTwkDF/TlrrrHpkTVoF04S6
OrUzKiT271TZvdM61C2zeL+9zDdqlhm9UWsYrA79LYGMFAX8K5bihkrLvNnrtFneyhtp0j5xRcdF
/GKiToeI+h3QSaA4ZJsQ0d8gkOirXakosjD5i1nfBG3yYRFgqz2eGkxYAyZzPon6eoZVgPUrv7yN
dnrLYA2AldknxgOhFZsFglTSWwOguI0mZZQsqyGBQDrLHYhp+AFNF9WoSpn21UptHR6y24pLrun6
GBJmd3NN1u9OHdDr1gIrbrPeOsyN+hChcKPGEkaK34Zs16gQliaMXnF95jZpk1oWcmMz+qqvaPpk
TifXap3hlDs91HzIP5HdXYdTp3bn1SuuBMJfbcagwgH6wwg5CBKb2kKmEQNgvAYmCSGAt7qN4Nfe
aDDgKxqaEm9LVUPGhDS1SpBEJ0h2brQvPQgxrpVc8fnMy8Mm/54jO7qOlwwWT72wk34HEWMBdwFj
RpX7VunO44XRO5XUhFzOrpDfEjsKSsc1R4MPCns69Rh0q0TBcCI2yZ0zWF/QUKQxupIWpA7WR0od
o89ef0N4E14LRgoYLURM1pxMyMakuUICH86DBjEB8VcJOBUkK0gXtQF+BMlYrT1oLACDmiIeMuYg
S2z/luUIlYpXuY8umM6iVpstziTOVLqfL4JDBrTlfokgW72iC6WPOuONygScHpCkj2s8XrIJJ1yx
7z3KkyB/4/WJhfW7LSomg6XBEYQp2mkhK24MHBqZ35utWTgs2IWrfYlCs1F6rprdOChRYP22oLs4
CUEeQsdbZKR+jNgzSDalAUkG82LzI/ZiE6mhQ/Rec85RlBjmCMheo4Ftg2T6JT6hzGYp7t0A64XC
5BBHOwhxrYdFlF6GdymMrhCRSUhV9jTuXAvsGtLohKXTWg8CNgYeeylkjq8tAigQEy7M14MISdB2
T9vezQbeh5qT3ngBgOQ6hphx60koRbmJ6h1S0veZxb4Pajsd5s9Oy7DZ0JJUwaB0qDmDupB7nFLS
xDb3egvjNYKFboufwufix9OBs0PGZia58XHcJJugjsSVsjMcFFTyM7vNVGdXsIFPcuKTn4kPV5JF
Kwl8RTzsgaM9FPJ0yfzGhL0QDqfRKsxVbUxXZ535BNfWidESo7QoVB8L1oAIaLhlmAD2OHitYKOj
9plRePgP+0EM1IbvQBb1BoZFhKwI+y5kggaXWkhO8EzARowNgtK7ec5Eh4T7olNco/JgGYQdebUa
xJnI8NsO3hRut3owTBObzVaADkccKq/zZnoPNwsNe95qwQQFWRdWXViG8cUB76Hg4MvCw1S8n7mD
GJJAO2w+TNcwTm/XGg8fxVeU4MJkIPrCSQH7IH4jw2kbolXBtNlgUtlmUobhNfJcJzIyH7eMgesM
mB3Mta8ZTKb0R2nBNHkhBry4xaG2FkXU4ZCz1zPsXT7I4XxuQrQhwT6sNrKpUkLu7c5fVXaV55Ok
bWtNKgz0NLUz1xPvlJZgT/56Rv/aM5qtsQrM71AuFVcXrnge/sURI4TZC3hvuQ75KWkVXI2bWRwY
5q1nhEB+wqhrTZdF4WzQcwp6JGHntxo1t75YAOyLNqcO4WaAFfYEBKlLFa7wKn7tH63wehHGOnlh
EQ9/YTBJIYiMVV0UWtm+txami5UWHUYb8C6tbGDF7S3e4Z0mZFSsnAGesdrgHeQFA14uhfFl9Dc7
v2Xl9FaYrjPCHGhx2tcUC3eH6ZBwaEXGdOmVUSc0GLTXM6s0fhsUBv1BK/N5USZSpmziKlwBnlQk
LTE5WPmxLJXfLDssQE8D6QgNpwUqMlpPnakb+la3t/kWZ7JwjfxiOyj5TbD/H3VnuqQ4tmXpV6kX
oEwDIOlnn6NZiHlw+IMBjiOEBEJIgHj6/hT3VlfeqLQb1ta/2jIyPd3DAUln2nvttda21gkIyIoq
xr48crm8xKjbtfZraT04YPYN1czVCwSABfcr3Vb26YbzRt1xnPH76bHeW6wsQMIV78qftIscX+Av
o6zqPfl5cux831b56rbqb/LVaZmv7is+i8X5WOnz8qDOsuNtf4LxPwPETwBP3wduTZ+p31oMbA/M
v6vOgPot8n9a9r6V4WuiTVlaIK7MtxbCv/20KOzsSXWYESL0LCVFj5W2uTEW7bzLmW1mTIANM5ZC
njqjJjDn3tpWjauaYgxjkCw42yl3txuANuX6iuOD+gFTbmGwAzSTF3ZPjHUhGBfm96gzf49PK+rd
X4wSGcc0ZZyn3HnOkTO01vnKmOtcVHV4j+glNDc31YHfaz/lM1LZYrQYDttnpEx/LYtP6rxW1ro3
b3eftjReHHgIs5LJhzMESOPxs6YSwEpU+TE3//7S9tkxYSo919X6sqpwEAUX2L3H9Z44Y6+vmRuM
baddbKnzJhhh+t5WyZG77c2NOY/p0g6RtmdASiZEZ977tTCV4e1nu8j3yeK0f630dcQOupXXdgJt
qcixMypT9Yv11jn0fwzCMYK3VcJqbabtrKqOXeD94/ugTNhZl+ZCn9X77f5Ui866OPbb6cd8Vfa9
eTv/mCJ4HG5a57QVD487Ndb1nkVbo2pYv7t2uuEMmFVTgsPiSGTWXu0Wd8I1lX4kDq9/vNiaMyOf
BBL17L2oFjmg6/i+J9riT9sJk5rmgEiMa9vXI4C7o6pF6YZfYw4UR75yAdmkkP88Z2C/K/P35k34
t++vzl/PDcEkzyp7c8ZcNz2k9Zsna+p0KCevUb9jm6v7+k4US3jGx6nLalpN+/vPsgMgRNawfh7L
yX1s0gN8WuzO3/n6PTSWz0lvYa7UBbdWj95DdQc1SF1qXPuR5kIE9wtwq013pXRkM3vx7rfvekys
czT3BLxHgiDujnBiX26a1fN4n2l7kzCymFTv9qaIptsImMsujy3GdnHeRxYvMfnsTa5nOv+4fYW4
sx7d19uVudff8kzEyG/1KWWVm21hc2ULHgfY5eyiE38/Kon7P3Y8O0LJcZ9aZRv94Ge4qTbqMt31
D70ffWn1BVhoPeqdJLvv1CQiHF5qniYh/ew1KjaPWTUh/jgTIhInTPKaX66m54O5ei6IkD9Aduae
OJlx6e65Uzal7Ki1l7jY7hlOZgh/9eaqnoRe1eTBuPdXbULAMyESw19+ZdU2d3I58PBG7+PNpEBY
7/lJNQUknPPy9Pg8dld89mdXTvp7c88z+xyTp11uTl/b/Yu7bwMNjYdrLO9rovMuWTC1OH6vge4H
UZvpdz1yPbcVWO6pncX8DH0Y2zwrZnPbv/YVY4/J9iHZMAOVKWtIm7KJ3NtpveGl6trEcGy7Mdot
/yrrqM092q4Kt72xVoacNoQhJ1Dh9vizvqkRXjnH2iNSxZSEFJ9ar7l4j5Xpgx224dQ7gxsvLagI
nE6fNdeprn8RnP7JtfoX9tD/IXH9zvX6X/WjKnfZeXf9D1GXx139H7ef/5hVbMc4+B4e/x/wujC+
03B2QHFMd0N40/iT/HoM/2C8/Q+e1/BWcpJc/obl9bdv9E/WV9/4T6THCFz6KrJ2pVXp/pP11f6N
irjZQPquqXSP/G/Wl2byIlpCIB4z4exDDftv2pdm/aeqw+1r23fhpWJ2u/83tC/tX8Uq/7xyPoLb
79N/0WzJkn8hHl+z61uFGH9e1Q4aTDsdZfY5ajvgdORZAoWv77Sywtgm1KKTXVZ2jGrzj0aireTu
L8yz38fB+o10WhZGYW07+Xl1GQLN5fEL5Mc9B1dnO7z72z/6iP7tPf/3sFu/0SQ1LEkas5+eV1Tt
l9qxM+1+0+WqCq8IzT7tkuqx0/1J8PRLbfTvbvI3eh39Qc+dt5acV2ge7WsAt6HvWYeeq9pXF5cY
RwNad/ozOv+Mzt+VrBYn++cv8/Wfq/avHL/fnAf+xzS1fiOj3nXrdjFuDHbXo6GizSY53MrKfg/e
NoYZw/e+4zRrJXjYjU2sFDxmF/oPnVf//irU9kb/3YP4TUXYtZJLp1sy2tVgG2o7wz2F5/jOjnh4
DCovCV+R+l3Eafj4k7PFv8r5fr99ZJP/OteNJs8+Rs4HN6HivbzC/3jZPhkle2t4CnuO7hTxkxg2
3g6hMzbev79t7e8mOQseAwV8FFBP/Db+Zq8063fWJKs67HuM/qmlsPUldCrvdrSc2q0cqi9Edrv3
MAtLD3O/9x/4/xgH/s2z/+tF/DYDcvV8YqW9WGmisvXD7RZ1DvdhS5enxYghOsPUvdMkogysUZK5
282FSsjl4cKUOuPKcQtTG8j0Euah5Z4iEk7oGB/7GSQShB189cbPc7+eInEPPw+5HVvDhFZuicQc
2OmNTtOPDfHJ3rK7gBzRcQcgfgwRGwlSZiNZm9TxZ2B8lcFz3JdwtsaP6aeix0LnS/lpwpTeB7lz
it42J1zBKupveiNT9sY1HXVUcffwSkQz/ZCP4QuxvSlNXAy1aRcxdeNkc3hM+kBnvZk/Z0vWy1ME
O4Q37EWp2+qsuaahQeu+zrTPFYLNGnulNVVyt+FtmM15XhTTnJp3Rv0qa3r5aMP+8Lrp2JZdy/s/
vDZJRQYX5764juBZXm0YgtOXs508HGtAZx/n5BrzNHrGySQfEfm2RGzN5dzfSi3WhT5KxzpObZ2I
91v1QmKogplAkHCanWagifeIJLY3KoJy3nvinV1Ft2kxzsbX8X1yimr/Nen15LMj+tOHIl4PyTv7
+kt2PKIdRVydi3u2waEyR9ufZ1snWeSRNc82ysCaNANjnc9KkY8vNoFGG7vTa2Kjj8pBerZvu/uy
G15a5o0Wg1902KwG+S6flgNyWy4+/zF7ojvpqWStCQ7IXX5ShyTVSx20M4Z9SemhO1aHlX8KOoYo
/Kt/ic+hOT4Hl9hyk/VdqEjArS+8OST7ktNaEhAO+ak0xmcX2d8wGZiytIEl7kvd1Qc0Fpp8Vill
fWuovASFhLNTjN9sq/3JZWcNOt/msLNW9vqYEHzGuC2bGCPuPtMDfOS1hMIK7jKFWKSTLs9Nw4Z+
dh1/gsRFHFD5nWkL9zvXvbG5RqmdOwr/vBw0MyqdjV70vKskob/zKcTdJUXKeF5DLSYRdS9DlXmm
MhUz9+ZdvO639cZBR7nKRJWfXFhS3fStUBuZjMvoE8LHgRdI+j2/jmuvGFExuOFgdL+520FX5dfL
1bkvKXCsqhFmNY3sTx7MX3X4lJVhq542zkaIXRb3jsii7siYtLjmVzW8DivnNLgxlWNrYgIBYSaQ
8aLWufRGx5mrWPckxru4howtQ9DP1e0IVMF2GXzcbHxxMrcVgJgDan9UVuRlsB3VNiqCyunXmMQD
Hd68lOZnDKwe3+FuGI6iO73JlUYLcEKekvvuXcPn7jJIVx+Dj0naAhJO1mNzbEzxzvbhCqkr4g43
YcEgxV9kA80DYcly2b/LLtYRj4Q53/VaQ5WOfNWwMkXiGgo9RQEtLaFN3oeU4qWbBOakN9I2ZlzQ
+/Yss/V79lmZg/wqK8XjOeLeNes0sjc5zbd4SOfjcqjvQk0kUSd+xOrw3RM9p153x31IL29ZW2IL
Z2qSwJTFD9/IbR5rb6LHtF3BSbGesn9MsuC17O3zyXXE3FrowyzhcWUrY6rogmqPMdSnZ+8adUUe
mEIlsbTP48rJIsO5rpiy6eyzp2RD4bgJSo8kJZvgezAHyc3nW0bQjEp5GzVzTuNAGVA2SKd5oI30
WB/2g/eqGNWTT5Qvbhum5jKffgYPeZk8/f54O9cYyrk+tBa9yfNlp0PFNqPbLA2vC2t92trJpDuz
dt2RNSnOUnk4XfocSH34Dvtf99l9RAM7tvTJrlxqo4587rXx25Sgvlf+0x9d5sqgCK9IrMLnou+r
0G/DbHK20wXYC1vAhUkz1cdqAM6bLDOon0iwnusttnt8DbOf7ay29QYzbeSm8DinjZ3DECodPQRA
dsnSUKlgXa+yDfCu3sMHxT25TZQ6lIEuquhc+N/rpJhoqxYGyRY66t9cPDD6aDs4XeOtY42zu9Cw
ji2HmFks33GfOtsk5XnOzGmJVLrv9FD8dAf8yPTzkTpmkkxuO7TF04sP4XNc0igNxsCklp/xze8O
c5Pc7aZya91oG13D/v4yo8gwPc3UxW3UnTJp/cuo8YvY9B/BiZ41Ji4W/cPLvqxV2ZM5Vnwg8Y39
cU66nUwxnWkt1K9hGZN1azILSXXZ7V+VyLrCHN4jxcsbjrpbZH3XvjVW9k9aN4HIkZWKU5thlx43
dRcKFDxSTtB5DRsrBxt69qM/RA+/ecn8I36yNIwKsMTEceKXgOQvuUJXLZXcMIhgsoHlnv2SdhGf
AXxEFAKLZ6SGFiycceVtTXENNa723wdQ+t8GUBr9VNEv4kNk/RY34hJUZNf0cV7pXyZDpJ3xemvY
1dNcZvPbUB1Qj9ons4KJMjizeXwVwwTAKspHzxiTiHnnp/KKBTv2H9S/v1lE/9dz+a8LwybpX+PK
7NTJ663+4bkEwGKg67pbjrtOjs1N6RheBXOosKRmW38wODD6f5fJ4KvZ02nDbZBF/pa9NbV1Km5d
ItqvYJ+Ls/iaxfulex5S/7X9jnjIZ3QT+yDeGyJ6CEuomL+yopzQg3wuxgHhjxxpbVgV5uKr722I
zmjXNxf4xLpT5yL9QWK7lMp5v2DsdMkLn2K/PLmzXIy2mHEo0o3klVOZLikiBp8QD7GZxIYb3bzN
5CJGUK1ET7iG6GGgqojJ284GbzcePTlCCRBtdhPpNfb46I7X04PTjIi7NOfjnkU8oqotNHkT0dPu
h6O462zmRJLiB/KpiJcb+y7mS4im4lDajRzFVLmCXPg3Mc8En084oYsvdxvgb/HrAbRe84nNu9JX
RH7EcbQxuLjJzc7FbNiI73jz4RbsqGM70xEtSAaZ5LID252ESyI/EXM/30QM7sL/RqjLxWWyEP6i
llv5/bV1lpttwHkoxzSSdTM5g15Ao7URz7LNqt/RnvGggCGYru3pLoKemMQz+2nHQSXm3ltsGm8T
ye+3rfOjzZubUuSHMHdTRRZX/vBGG2IBh6cs3Vx6H+7wEleCcDWXzbjPu+Sya5O+ubx/JdjRoe61
/3Nweo7jmUK+w3UqZk44BJ/zgrH7Fmt/waXq0nvK4CHGVA/J9wer4SzK5FCMBx9ggIEfWpy8d9sJ
B6EzHZgitOyvu4j8WsxKJ+g5Az5EPnzGso3bfnYmkc/0TGRRCG9NQ1tmHEp4bIcFWW1ci+FVOH6P
dgbwlmQthzNN+E4ivj9ujweqh4fERnPaCfWQE2InhovGvsxPYkOe4fV5cM6UL4UIoSOJWSqWFsbg
RA+0+S7E4GhIJyy8beSEqmyvjFaGrq0w2Z6yPxoO+CCuE21pPDrbzo9jh95xzD7sDL/jWtLU3hIL
8mIC6LFzdbzjR6b+3YnrcNLI+Gk/sdRX3cr2L8InZtekFi5BRRqmVTyaP2237U1S2otlPOqJL99g
RTxt01M8x2/b1C3jaMKVX2w7FQ7G36IRUe2MlhebiOxHF7Ovb2Zyu4wM8ZPbjr9YSmccEh6Kobfm
8eXiZ+l/vQRPt+FU3w3gxokhbNV1476d0KkmjW0KrB0cwn4blDPaEvuj1BIepAMOUZ+HXYTkFDbv
2r5fLbHltZGECmfhLLi6ygm3cjb52r8EyRa5izBEm8MB9QbzpcKI9T2CdDkx7GyhcOgVQ9r2yPBP
TTa7f9rf2r//y4mjdcz+uXtnfzPYXr460dfH3seogHiKtWTBknjGXdmqeG9yP/cqJw8OZNL3YGWK
AUNK0Hp3dTn7U1vOVgH6PzAMCzUv8ksdGfivZP8vF5Yld1Wpkk6y6hE0t21Vr6MOq/7eKgA+dFx4
TRVKYWEyM4OuuDdu2wZBs2mrucfxXSYbzme+3md0oiRa+X++vN/OhbNxrYtMf7dYQ44zFFIBePEX
/xlkuihVgSqg9PUQK4ywiLbj24Dw51vbCtO9BCfvHl/iOgDtRkdRxK9IDx7RaXT5g+PBr7Ppdxjo
r4/wt7G9qolBlzQtAbSmspzDu2KGdpAp7Jq9utbF7Q/wzy+/53/3gUCxf51MtE1+Kc/tucU+ikE3
TNaZ/fFvsoxe44ucGz68jsjE+nNVhg/b4oS4y3tIqhM+4sQto/fkuh/vDu9J5pzZ3lP51Rou62vK
VpZNY7A0Rhk0fUTUaNun9icbwf7fQjfAxSoWjEjie79FGU11u+vdkssHm2L9UfqPL9PbtPyu4Ahy
rR3nAG56X5jrT5TYzahawcPDEoTTo6njynT7AbTuGXE1/QaaFa6nbVWQ6oARdFx1RsHMVwyxPWKR
t4Zw+V127YvqTBT7PobL026Q4hURjIqcTWS8e/2xGc0vG87/MUCmhtEkdlgaVqP/OkDbJiuf5V1N
Vncn391p2at5V+I4r/WqIT3UpD7QHLQ8F+ccAhkRXuleSutWOidWP6YqLkENjqqHVwe3SDddNi7s
pTmQi71FpecnXhZwRnlUxIii/+Rr93dRoIVdLj4+PaweMYX416vvVMqnfvTuyQoVVk/cp7QzG9C0
vuMYH/GZarWolnjiv5nguvhTg1nN/NUJ7989vN+QvdepTGkUbCUr+wRYt6N5R49kzJTUip+f8RU8
wBrnP91itt1djSCb3/WJdn6LV/mLyvCywTo+Nz+7yLoL4VOeM+cS1R9xDRqiJHhsHaHSVyx6IgoW
ffg7PzemXC1yaBgUVmE8PagNGyqEIaF03SaRGXTvRF6m94dIMvkGDdFtsCpiGqA93FHTgPXTEda4
hqmTLWrmoelSY/9848uImUuP6IBfNigcR9vpzeasdNoC2dPbmURnqXMmQDpP06/b9G1XriLq6OZe
5Ru3skz+ClmDMlBkNibgG9a7gr2s4XXtQf/0zFXhUa5Dhmen8Ye6nHhzKZRMDw3L+dUW+itosSwV
ejjCnWHuiTNTjYWvTRXv+VW3eBrQYyoTDn+sM8lwC46bxl6ocqfCeSzhgcKkwniB6mcjrKH1EVv/
QwykuTRfwNnwbJPi+ecfnNm7pfygPXpE25Q4qo+Ioycb7+2ia+Zw+4gquqc2yTnl6v1Dan3R2iam
EnkgbFf5pDXNGP39VZ5ULvQl92dahFUhEg6gnROG7Kks/NM7hGCtUX+3IRwTsAOYLVOi6J4w+g5X
cN5Gxne/sVEw9ieds6dNjWSolPK97g7vQHo97KJcNY1OLtud4iuaQ/UzroEQ1e/G0ybXQcvCsWlQ
5lejk4dMLCJvXnW+6+je866LZFN122S1utiVZ0bP4eXb8rrBdn7yVL8D9qBiYD8hjaXbxq/AtY0f
t8QZVyeJzuxXDbcKfDMsnGx505CInEa1f/eznoRgcfUZoFPhdFlhMH0QUxu0dJb0INEfzkuRZul+
mIOg2nzKw0lSG4He+eOoRIVPpwLLezg9/tAK9uOcTdtq7Ldh91Fv5U7Xydb5jcwWJPrOSyAe/vDV
4KzP5vVH4lrcbQjzNImY0wJaR8WaDvTg5LLF9u42LV6+dJF0iGJASb1uIo0DLa+Jtj1DMEcDzTNg
hnQnJVnSi+974hGmHZEaTp5ijMpxk9q94FY4bB5w1uDU0GhOMku3QwbdTuLE6y/OQGK+qos7dTxp
BAZAgrwtK4tP6ERAW6IBb5KnVXudjyXpmFToacHjAsS8yv4w8zJyOYv85Tzsh9swGbcZSDFoCHIk
Lc7vUenWmCqMmrA7+er4jQd5dn+2jSD1ul5JlDhnKZnkUkZgBSyv2u8FHf81qiNYMZwswSlqwaqE
yR8rC3x9rWEOVL+NaTZ0eFF0slnJA3Ni+WzZYOXn0Zbp/HG5XJnIzghWkXzJNvKENmhnMbxaQHvw
4qvUohfRPOg23xlklyrwZYdW28Ri9QNWNlB9bManIcrh8zT5bh3i2zpEP+gBh5bLizTttvjxik9R
4zSSbe28VMcvuZ3QZ5R2p6qLxeacV795x7YJ6SUuo2S/pWb6HLReZpf4fiRrllv6+nT4mn6jt3Wu
UYZD1aZ0+gd9aAytlvuegjOL08W2pqDWj0VxC8zb9DzJtYiSSc7aMEUrk4zVeQ7L4YMa3L9Mq1wW
lUN/ebh61QB/AYiCYU6bhe5UxwZolqp2qk/7d/czui7SuDs9rQwcfZOJZeskKUPLPrsXYnx1XNjn
YbYwmCKlfXI/v9gH7S9W4Hhvj8siHK0dOINdeqMDe3McxO5zrOA9VNmv8I1TbJSFJwVc7hq+hH9i
H7IGd4caItAxHfPsN1ZFDRUAsgMgL/Zs/1f7ZnZw0ylIJ0w8hF4TVivr8odKiuwVTLC2AE3liQIC
sET7wJ9kvA82FLc7SYkAPm2RKHgfiLDB42Z1SP2HzoRvuy0InYbt97XTMDZA4RfA8zLqiuZQhcqa
RmROz7fc+7Qv34FFKasbpoHi9SBffLMAwGzIIQw+4Wpvw4fTrjcIJrMOx0oRZGPNKYjuz1OAavFG
f0FnI3kK8oDiFZIR0vmVEVWk/vpeFaeoLU0Awl7E/so7ZsE1oNuzrfo6VreJrBcPwUmD1cTJrwYs
rEiRTbSVp6HCpHkTl6duCYVo3t6VJiEJT5APu5fo1KIWaquNfw50m5Bi0LTVh9VtZsw0SnavY1ud
Q8fkFqNepIPgV4P2VlF6BJYDk88lRYQuHvd8nCCksXrE3BNwj+7zZKmBQOxtn74q6mHPTSSL/8cQ
FN0GnMOreyVMRnh5mRp3uyV6wj9sBLzVXyL8eqP76CieGDLW7mlSgt6iO9ZcHsJ9c4q6V4c6YfpF
VQNJClKbrHC04Oy/7e6SmyOf2xSjz5ZLL2fNhu6HFARQXHjUEFcXSqXtg2EYFAcaLLbZIFkNzq/u
uyvrIWoLnkwWnKZXkOJpMTC985AL1EcJZQQMZHojfLPk1d7fwsvq2ZOKJt+aR5lMo9Znwi8OUiP+
GKHGxnKTPajPiZ92vrqG/zHH5aSAILx+qcIcmPY1SuD/rGpEGIQmpCspYJb2ssGIWS6sVNTI6Gfw
xRXqJh9A/mp7xKnyyZDjxftA6evx40k6re0ufkzwCTec6OaYFX+bpG4vOscUHikBMviuMny7EJwp
jrZ9lltHrCpsG+R2o7enkpX0SVXOZC8dTvL4iC4IidIFm9Hbgjii1V8zlpW4d9vCWGBMP2BZirzd
iJAT+xTnsdrGV5yYwDOoPTlxCQ6qqIzM4NylJXk5u2F1J9T9c/+r8/vFy2ODRcXLAJnhkPIo7p7x
GHZ2iKyH1JhQO0X4jTx9CvlwwyEZ/ygQZUtA+VbCpUMpBbFe1x2R7KdN6jzW5CuneysmQ4qT/jxe
oklFYy41DnrnefUJmK4lBS2t9hFB1SJNfb5/cEi1PzUelDd4zTgjKQmVkfIGu7pR5DFkZ2mwNRHo
YEtBQoCQ9d7eXdrzti9hdb3LxXu8mQZkTVU9RHv9GPbxlxc3o1UPMY2vRXjqztA88ShUDDmZx9AU
a9FAqmU/hBeIxLhqb4k4Oc8cXsKnbF+yOVL25enz67wO/bu155cauLdM3eO5cJtj+mVQfdxUrLyB
ygJ9DvreY7kNOZttrsJ9EmaNHzFvmaySH1Q84JhoEaPeZjv63KU1hRXHEHBL1CkFNUmpHgjnMUIO
H6L2Pn798TXUAGNuhewI0Q/6zJvohL2dNqMcd/aMqTZmvJjEHs3awFRv2IRhHEle+ULlncv34Gk3
zpts604abAaF33xXIFBgqrIvrsPhR6Ik7ovEkvoyd9tSSD5Ww4Kg3Smi13qMKml6YD5Qjf+skLdv
151Uqj7VRHDn70splWUxf+xeVNHe/uEUvFxTKLSzmBjx1acDhqBKzOX0BfQQOOvAA7ltHerYfFE4
NnFgXn1yonOJ+Ko+XmglRf4xNnH++1CtbP222ZlxasTh1/J6zv4irzPOBbu/e71Fa81JRU5glOMl
U1w5nRYls5Yv+y2VADUWe/CH5pW5xLJ3cpe6ApBz4wXV8oVZPkv6hWakYrT2nwE+JckYHnkLQb0F
fArKN/YtKJaPAZEQXI6+OGjjLm9JMo6jBXYLudebXiCeGMPSz7lYql/AVpb3cW5BPbiK2lWCtkze
H1Ph70tNBZDfthZBii7QgEXUaXsPWT1aW42LdzpaU0Qc45OYY5I9Re3X1sL7KCJ4a2pF64/gbXo2
s/HDvFFX7Ao+0y5sjlRTxctTRS/KZuwCGmSNA0oycCvJ4i0cZfygCm4G+UneKCmylwTPaX7IyMJu
Ltbs5F9R5r8dqlvBeZD+aBb3StzfD878+xSrjrMdoOsbndiZB2zqfjpCycZ9p5KHvK+YLbp3uCDS
DeqD9n0KTh2uQgl+7WjqlEqvNtsOnrJZvyEP3BYm9q1CoxvE8eRks7d/RgyIqFEkT2rqZJWVXzoW
EcD0ErwOeYCLJuVDm0TW/SVWgk27uPqsBvPrEwKAD7TgflA9Zfzxji8iaZdibzsYtc5/rqD7UPK5
FSV4yuN1X/fkaWF+FxFbZtwNeiCi0IslusDbRI0y9+XVi9uNE/zd2BwaF0D+rYvfE19rwlMEm2BK
Srsy2hVlOGevivCIGR+qiBV+2iSj3DttmgVNhNwH3WguYIjZOinEqe9uW8OcBu5B15mTQ3CAtz2v
2Z15nAfufK56J83XTLu76+46q9fi5nHQsqWzn7JTZWQZlqRTyJmgjj5hSLEztxVoMyf743SV/XRi
hOQKD2PbKvkPyjqx2XMO/UAL6HUszG9EtcrYGCar1Gz3x9Oxs6Ooq3Hqra+OuUeSn108dBDUjK1C
GN9gAhfmqfi++bX/s2W1CEjAhAve2SahJ/Bc3KmHJ0NTnOfnrci34m1J3BIkUqzU1ymUpPung2pQ
AcB/enSQWqZT8AEbEoyraKxuZWCEqlPtQLkH7D1LCqatortrM8J8VZfvDbRnc0oGVoc1ZEK1D8J+
semsE6U+ZGY6T1CIGWt2Qoeorq9E4J2KoAE9XYjdflQh+7+GSvTZPDP/xE0Rc1gkotsaT9GuizLb
NrzWpLIL9gB2KmBvycbVQ8TQ2F4MjiUrnjljEeeyV6/gH9SHVpG9da4/V4K3nUYcNzzrkn1Tp2bE
0/kphphgLXiK+oujSxBlg+Yok3sitQ28y5YuDImIGhJjsE+Q1f+UlteJ0lgfA1Csbk63IF2sw8xr
oifRZKgDgN8B7xRXd3L34es0oCNXjG8QkvQRrGrZ4N9bu/R/zsCqt+PMiqtkqk3Ow+ugcqloQ/1P
YaLXABlj8lhGZwuTqMd5M2jgloc7DRzF1x1dVtJoC/2V7Lt5V7Y2BTzcIiQBCF8j/QgXXCb+R5rQ
x9kReNZXFPtmab+C+zrxSYO+FLtgRAyG6zVQEDAtUx/oBM0ec7ZHlpVLlcdB1BqBbQFusDpWZD4G
OE1cePdRn8LHjgq7eaCzIGeALp9DxLIOukhtAB1dvgKyd6cdvWJ4G5WT67B/qG3FPc8NHOG/4EKI
pM9Y7vAQI6t8RCSCMCEcy0a2SSoWZINuDCAhSyZybndd42fB3waa3+cIuw3WLWSRip8kzimgNaLy
XjN9994VSC37XxZ9LTo4t5oC4vwdddYomSoHdLbuw6JozeFJyZWtdFnXstyVYn0LttRpu1HqsaBI
zMTVMwKdigIUGio78ZYAgDgM4L6i1oPObVFyMudu39/BIG35BxH4rQt0tnj5bXJfK1DULyM0oRNM
RLxig/OZj8i09Mw9s7ArCu85rQPCO7+QqkPViBMSuHh/sZOwY99mtK3aYYHCCmGFj7UbfJSq41RL
5sSu3H0cZYAgwu0OdOe5YwYg92NneTvneS+EPGOSjn01X11qlC2G99xUtLoKb9/tNwVLFr3SW8CB
KOLyiKAFmJpJAmx3JeEH5+iTnlKwmm0fPFrwKte6ODhPh+eRFl0ljDqnVdAeP3fCLWkdYVY4xWRX
hJ/lqZ2alpcHb2mQo890IP5q+VzyzWl8Dxhk5zLqT0G6NqefzqC/MJ1yUS4SymRndrxYpZhWLT8O
Mc++tyGe8AuSEkpwj8E9wIqXKt5V6mBwD0cnaQK6Y7yCXvsPCFYhh5+YKaXKy7dCYEBEeWXNcOaM
0mk7QIrQ9gxk42+HPbv8yN5P5+eGkJdxBqe8tirissMUg/DStiQ72ZnHRUIC8T4jQPIvfUQpetG3
3G6UH24jtuOT3QmqWHm5n001tCj13IPbeMH/YA9T7Bw8OQZKSZxyYdUl00fQ9TtQNxYQBF0rQBoo
GmKd/ojlOFBcIIyQ053FBXqJ+6N4BCtVHggJ9diKn6FObVn32HeRpLjV0dg6va3Dqu28HTa8gsmh
LhDTPGu7IY80XY0HUHpWik2jLp6HVBMayaSHwePbLsfFmNwVYCL1Ti5TVN79q7zMyCmjZHGLcB7z
H5KT3wW4HHwGLR70kl1PHcOgDLoUlzOyd6CGSR9QqsOsrxaUcqM0ePxv8s4kOW4s69Jb+a0mNUIU
ugc8TB3esxNFiiI1gSnUoO97rOvfQW2sPkgRGU7Ik24ROaqqNItIy5TIi9ff5pxzn4jV+g0u/BPO
PLmucRcccmCcNnldjYWqtgXiN7dMcOIDneS48Qk8VdGNgIjhU5wtnvO9ci1exFcyKl8teytW1E7I
IbSgP0su8Lt25uJpoBFf9N/1PUlKQE7iOzvxW8ld/vvokkJC3h+Yzx10L2BqYOKoRVRr+9q8VR77
/cgXV2vqHHfZdUD+2rxpnsm5zBAH86baNlvzfb3PdrLmNPNkUejlxp3cz/XhgwK+KnGDXfVF2XM1
0vhwO19V5u/ZLrnHAbnTubwnXHbyqZtsN3PVPxbQubsdp4kp2UAYUmPu5p4Y5iHbmPsPvDc33u/K
UdlVHPeeJd3U4W39onwYt9p3btr66zTzhTIkm2hZspoRV7gK9+RUyP9rzmrqr7422/kpGXfZTbxO
v1S3A6woLmf7Jv8yHYfNrEicbYZPDURrDfnGz/w+ssThA73FSG+Th7c+AfgN9NV8owEyms9btit/
j3btR14Htmz1wXlHH0YXst/A/ySh/jb2SDuLPULE2VZt1aBd3YIyIArTCc2K0pQPBPV6unJujU+o
AF3rV3P17IKxM8VlQESGTtNw26Zf3fwxJ8VlpVQiy6T1zEftC3KlJFnmhE37AlbUfMSpMO84pfqG
zRP/fsHyXAJdFJFeWV7UjQvDmZzE6ueaLIqmOOafczALKHqwLLDl6wfx1X4xL1EjFm3CfgCoXpld
lIKjTGsn1aF0Nt7/4Es+1jimTzbcaRIN7XPwHdmUT9HvDTffC8WZC4OeB/XWoBd14droAtvkXx/J
49hcVy8krzQ8eHxI5JJmPaZVCALSuGT3DB0BKL6KHLStgtTXFnbHcZwyU/MY9S66hpIQkJSPkesm
1MrXNiJ8zW44akf1Ojga75zrQrj/YOCnH7Cg3fh6H8metgMfsy+Z4Y6TS+5izmpMq/oLHjT5K/hu
eAxvmzXOzfep2cVZ0s1OTa2ZgwBLHlnS+KmEmu88qGCvxcf0A5FVd9URGoc749bbGjfZd0J1El6T
G7/Lty0Jzm/2Owo+m7e/Szv7XX8VcLUFvrAURa47IZufDtvv5bHfGXv/k7dVH8vH4ugcflj7/4xC
R/vdk0n+hTLn/u//br7919f/eejysPr2Shh9/sGfFDlF/810zLl3pqWpEOKcuf/NT46cIn+zVA2M
jTO3amPPzL0T/5BG19TfZhl1elICFdDnrg//47/+kEY3f6Orm67B7dMdGi/yq/8ORe7HOfzrfpAq
mAsq+kizC1p0wd5ZwBJ8pyrimjIo6E78PVJa3VW7TW4NYIs8SSCyLrVZY2yvrqTZJKhOWp/ppmrS
sGMe2+kLUHViSMN8dIsuaPrHsjfNifjSUiL52Fp029hmiRysKyt3YorWutal1Y0izcj5MgVR5OmH
RPfDMiQRUYsWiIeTyKDSN6qvW+TG9SCx9OJabzvli5oYRgujOp/8K9qQ2dWhVzKtuvEb6RQkAcSo
f2qqsho3bRCmoUu/zAStLNoMSILH3itw0B1/Omj0KrXWthYb4OP6HnBnXIK+nXy1IyNTaaaxFhZ/
fOfEoQ6ntTfL8lH1jMF7X0d1RUfjLqqIe5vGSSs30q2yXdVMkXeXiCSXm1bQR2EGR1uiu6Z/A0VV
zZKogai9YpU7JzRM1GXSPKRyOsUFbYNLWeBQVsEoCJu8qvOutNxOgcHog4HopVX39jHRREww0qmV
t/crP8lvs3TKB7fVssl4zvqgpn9rXY8qNCensSj6+wHyYyqLV34bnI7nwnCshsJi4DX1xm9DX6V6
388NWWmrmB9Tp4qUowzlKHdFo+bTrWJG46OZ1RFMnr5TpvxT4AQVkAg1GnDscsuq6ZQ9Ac3wtVL6
W1W1gum9U6iV4mZmZxDs0SSOIDXLPArIiZnUJqr2ipfu63ZyQlcGug0zYtIHDZmcvDXaQ9smyIcE
rQyja0UJA/HiD97HNDTIE7aKSRSpeX1y0/pTo2x9W6GloCxMA2ZSNiBulWV+4KyyOqDxdOjhJBxM
y9S9fdpVOqyUMiEQYOcoz0YUVLdtOwTfe9oQqOvEUaR2r1dFQQTQO95DNk662CSdplOTzSat3rVq
V3ervugpoXcxe5bQuGWPRqonnv1R94bVpFUFxHu9JXhoirwlls6M9tExw0RZtWM9mXvh5Ja+LcIW
H8mKLTveakUfFntR1qPYFyW9ho5FW3nDldnKZFh3+ZDad1k5CnMTd12MuENppdVVZnfoy0a63jg7
p3akskoDMxfbrM6c4iZxMryA2opAqfm+3n1zoib3QMs4UOdsq8F/mFJJgUT2VdLBn7Bj5yj9Nsv2
U4qia6UNWOrbNMjoFD5U3aYODA3qRD+p6RX9jKpkXxV9G+6zUUEswNPUpL0N7MFU7yfpF91ej3Ml
uU6llQLO0r06ddVeo35iiRhWuJ0P/vTe0qJU3+Z8rLPxJLfBu7GwJVm6ooqy/ZhIpCwq28bFyrR+
cI5a3LbK9yxRI2uHO5qxjVmMZG16YVC6XeeZwrVEGVUc4K4kjE/GJrtxKkGhIFISwrysakW5qTgf
70N/8uC8VXa3zbwoeSrNwSo3nmqG/dpPLbvZKqLvwltN5hPBipOjE5o6A3kGr3AIdgID8E8T6/ZT
JVIPVI7R++1Kxllars1I5tSyOquro+sg0yyV6lyod67aDI5+k3hWcxWGIvNw2YQCYEL1FIg7VTEl
uBOx1hsbPfB99VBOIh73dh7GVBAa2VmulUkt2MtJwgCK9SzWtrUIKvAjfZ3bayM2ShAfMk29d4o+
yWRX50lAddtQRLwThtXB9OpKLiBtmKqPM5e52zWclhfTHtJg3+ZmAN/K12p1FWlDVmxsU1GOqtJG
JJ3qwB+oKukaTMtJl2SPKzUTW5kOSNVxlBVtF1VxCupgtBvjwygSpdlEUZloW/rABNVDSOMxB/Wm
hASnLuvIOtSmGvYrzWpybdckehJeG3GSZTSwNYrwQR8mJTmasmoa8AepF9Xb2JNhcM0cFJ/zqKk/
tCrXtOvAWSaDXU7UZrXSy8ZN0Ta+4voykNSidA+JOJl3ebNNfL/92iuJR1O5PGhsthbv+W40bVkc
/CxNoANlasV4wopEW1hGJquqpQUp7URXK9QpohyqX10i7u+1MiIx0/u3qaAxyruqT2rfHZ3W6a76
UqCWqpdJcmuq6Zhec6V1j8Wgo4SWq5LLynfsqV5zM7cSqFosfPE5zBtkidteJWxuFdW+sUpHr64c
yfO51koWYD1EaU66MNak8dJPmk5rsawE2VnX3ggBtK4MbSu8FBCMEmpJgqy1b4Gp8hr9GMX8MBka
a/Ldyqk7UIjxOPlHvW2am5jXwfhsJ774oAxFCFS7cAbgOU1NU4Vm4plx7b4LqgMNd6pvQWMiNCyF
pGJej5HRb+mV6xn7gbuXlyBVfDCYahmlm5BdbWyUwqcGm5cq5Ki0UAf1ZghrhfKW5UPL0Xueg2un
DAdShHTRBhSl+aP/023+W47s/3UdfWaxhf/1Z7ecX9zW29D/VoWfX/mr80/8Ielg/kZYTkdfuhdb
uqQtz5/uqs4fzF1rHYGbaGp0r/vLWzV+k/TpmZtg0xqelmH80L+8Vd2eu6tLoL38Xhq6/x1vdXZG
/3JW+SrbsXAZBW2H+eeXvsNeI4peokTaqWItQrNzRUipRGUL9CEYPlu3Xk6m5t3PX30qKjBHa78a
RIYCN5Vn32KeTl3VUu9ar+QitSf1GGoaeoTgKmaxFW36udN+ym2csWQ4vwxOQnOyBE2P8fx+uvyn
tkQcGBlUK9y5doiHnZU5wBjtOrC1A3Me1ndBIcJvntpk+bUTxoq2SvvAc1bCz/XwqDiqTboxlb3j
hqUlX+jWZGV3aGIMYu+lrW/wrHeiobQsfd/Sym3mF729MtWogDmh4SC82KMZgTak7bJ1IyY8ZTfr
p4J0VOK0lJyDLEeHuAOrKfSptbe5yt/O/EZ3076lFV6tFRZ5Kk/3nHXTZmN+sJ3Rux0DNDg8lItp
zjesgqi34qfAbkbgOmElX1RLF+HtmLQeaSCj0hAtj5MUdKL1UfUl9RxNimf6CofBzrErlAB5NCqS
aJXmDCPSzWY/pDc5z8QEDkFalX8c+zxKHowpsuiIVEw96UZchdFtabA6HjOPZ32feJkB8MEo+R07
J09hBW6DuJq5l0NGX6fM92S7pe2iEvTk/XLVuBZTPnovkd8ooasPJjekk9t6/CRaFd2LYOqd4BA3
Jq+bk/e6/6QIpdduIrxIOOqJGcLXTsLm0Tem5otI0wTCv9/ppMp1L7sLkyGtXSl08jFx1BfaTsnD
4jGz4hr6dKp60brQqk1ujpBPi7pM62PVD4X13kwkzWmHykcd15P5uHaGPAMDY0uvXht6LPJ9aBQg
AyaVCMFVAy22XanZWXRl9B3Klnnte1Ty8K7NbTzWVF7iUcC7ruq+yTdNFGTi1tCaFrBD51n1rufl
ph1DL+dQKS61VncrH0rGIXGMQLnxotxHKU4YZHS6Wg7Dxlez7H4gmg2ePaMP1PWo+fJZV2sUWbtC
s8ND0OV6edU3Y2K/8/UCp6SOZZVtkjFWh89JH1SkctOR9p9FHTXaOz/MpLcv47hBYqA2fDSgrbaP
2y+546ctCeNI2nCJUwkwvEUqBTROKMvJTUo9S9etOVTlSq391CFBbbZfnbGDQGINZTitnFIfiofO
qUbtYBTSzK+tyXQe+CZhrDSa62l0sXFUsFFDkYWHRNV8kphZIz1Iu5HTH5shJMXkJ7I26cFu9Nd6
Krr0rqXroH6b580MzQnqbvBdwy+nYS0Sm4Y45QQJEk30AKWQtqr893gJTty6JjcCCr3BoFcVYW+G
8xHEWgeZl/+ajobidXe+YlfJOu97kd+YnS3hMuXRhJ/uIEMy/3VKLF6Wev4B73GkhO9IH6ifoUe0
UpVN9FRw6tp7y68kYp9hm3q0ja/60N/VHX++iUyzrW702m6LcNclQxWPj0Y5SaD0KX1vu8+T7hgr
264QlvN9xfzsO30UbYtCLb/3Iz37XFNPy69tkTfexnbCKXb7KqWri59bvrYJ6ch4JRwfAEjtxYCg
ZRSrD/QhFS9TmpMQDfkAVIQraA7C6NGtbjONhuh+YFl3ZRNl3+0mGdRjNAlCqFKqMWQgv8pBZ1oD
qCYrKBS0YKuwudeMwmSfSo/KCD1vudEqIm0/0rXP3VQ2VOkbPOZ1GNjCv5GlbQ47MgzQHOxi7AS4
akUFmGtFXfzNtI2Sfku+7IE/OUWo2Fe8IANiWEVWGp9rT5FxuHfsKIxISUz1yJckcSraT35iaUa7
jmxDsQc3qONWK47SIv5D/LPtRxgEyRSan5owisvdZDkKCqdWo/IFq3ScOqgxrWiER/kzq7wU8LQY
+uo5mOoO+UrTrI2N2meOuc/bXALM6pykM6nelolTZttKiE79NuSNFtx1Zhab4jhNxWjzojTeSMei
AsJxSsA1bWpRW6DKFS2f2EAqu/sQOOw6sUm5G4d+PamZmmzHiAcRDGDlJKTvR6H4Cg25vdY0QCMN
vmF+bQduj6Mfd2P8zlZaSZGhtZphl9Vlox495rZ01XGY7H1SKqW1LdUpTtwkmpDFNiYr1J5qddKB
lChm232XXZTBwRaCJ38V6WVpvxhSUPIzMl/b2dYUIUI5dVb0bBpB3+5MPyrQH+oTJ9wXkTRVVAoC
szTuGhHqYFsUUaDS4kVFf6imvJ3WnpqNBr58ZySbUreN6jpLbJUiWt3oqFWTyJlchbyF8zGastha
jURgwSZX1bDdCq48yvaqpB1BnE4TdSNC4dp49LIkDw7WZAzOle6xdyDHG5rlr82s8TN37CNHJxs9
+ua+1Vvzi2E3Qw+gyxmarQctPdviTcfCbXsNSIs5xQYgP39I6LqWRwFIFc+esrs+anr/qu4j23sZ
zToB5KgMKuIFmYXITZxFE/g+zQqux0xWwOR4O/Sr2MnHxPWNSoGvJxJNX7dh2vjPhj8q3NuOEmyF
HfmFW/udQ6zp1NB86qpMZ0XDQq93eltYJLEVHWisX4SJs0lttUA9mapHansr4u37iBsjdj2W4VYd
tAhSQ1SR3IHlOdnpLKkdJRVFVKsbx2bYd2XqQNkoqqAAb9IQ8QGw0kZkeFQbiTbXSguj3+lNOmYf
WdAQZcVxsBPZrnprUlAPrMrRKdzYKzwFHG7S8I5cqC+8LibheiJ7hqOm6+rcAZg6x2vPMOR45nQh
XlUDOGC9915CfbjgEi7qchTHdEc1JYoAs44aZZSFjXggwrYy6DQHf48bUu4kKL5h000rff9Ho9q/
Fen8v9nhdC7R/PtwCMblFCan0dD89/9M3svfpGnDhLVskyIWrUP/jIYU2/jNkayQKRxbowe7RRb7
j+S9+E1HEg8HX2qOICQyWbc/wiHFMH6zhcYPEMsYs/ad9nfioQUtT1gkng0KBYJQjVQp+YLXu7D1
2mKcQu1+7lfeA9+A+NGA4ZuAbdXXM3SrcMl8rk4m6EyoMpPt/gqKUNMj1qNIbFs8VMR1xqK05zlG
4XtNAR43+66rH/z6s9bAjwPi5Xn3lnnztjXtdVyEOYcAkohzrhg4HLqFud5PpSLLnEZiN6NLybiC
QSH29Tck3bg3BMjV8TEDJWO8E49vm/7VMsqFDJcaLpRElbV6Ff2NmhYNSYJlJbvTjINHynnUDdek
hZdAs/JtY4u1JOLTdEJnzrvUiLAZ6WtrtgwpHlZMq3cjnptHDUzIU/4J1k2zmk99c5+ALObl29kX
LOszefNkQbHMFtZ1qkkaFUJNn2uHJyX5KKvGTAQaRJQWsc7eba65b2ABSfg/6Q0Ek4MzY9zAJ4Rb
78IlN0fQS9uENbhbHBggCPNmO7HtmwpRQ88cJw3IpkhQl+00/8jj2V3YttqZYXIwTfaRSvYCEutr
U048JVkc2M+KZ6XuNKmqG2sVzMzBwemMoc8W4FBxZcuJR1FeGujiNrdMiaylbcyJE4FDbJoL83YM
KbwYGClEo03xkh67vXKjHAGg/Nmu+t8mE5Z7STiopWBG8i/HNi1rsZd6PYvGoLfmWlO16fxvnmJv
LRAsbeysqNWv9Bj+KlK0XgAHLx4OZpXhjsWbtNwX2bcWWM/bm3s+oyer/Mf3cEkKYc5neT5pJ6s8
pVNjm4FTuRpeoZ1/rbpLhPvFWf3FwmIfDVmbtpQ6OCK7Ql9BjUmfBM0HIJjEN+JTiwLUl/QRCYBt
exW5bw/udT3T+sX0sp6pa/ix1MJcEC+bYLJgcDi3cROsqxI4ayBJujvbvmsunJx/s8j/mtQfx/pk
UvM4aYtpHrL2gCLcF2/i9k/u7Fv9oUKxA7DwjEmmyfyWv/L2iM9NNjkqU7cofJIjXEw2WWaLVHUF
b1FJtjHQ3cFAGtB8biIArGl5wdry5PyY4FNziwmOnVSMRVgifaijQJAXdJUstRUekdKDeMS1E4V/
bSnp7aSgnyWUS+z3C8N1FuT3TBa1beUMV5f9ppIgSICzTALWl/fN8I9vz+2iIv9zO6GqS67KQiUA
+aPXZyWJjVqkpcXkHirCKyhh8Ic38pqIi35362J3+UU/dzxPTc5/frKTrLHnEVQxWbF7NfNTSLR6
YVSLy3deQ8BeOv+xhM5jszAx+XGUjCPAPgJZ1C1N2R0roSY7SrHtts172i929VzeBoBvWslGDJN6
//Y3LJ6an59AacayhDk7bAtoTq+1QBIasyYBoz+oPsdDj8gQjVpFtvxfHuS7n/faadb4zHSCfLIE
16+jOqhXvZ7OolcKM7YgsYSO916rKOyEw/Y/M7F4TIKo1upRx4QkM3ocRl87xEROl07emZ1vqCYg
PWnwgOli/vOTjUF9p9FCq2bVjjT29e4hJe4kOhxEIs7NuAWy9C6F+QqK+I945N8+YWfn0DRMYRoG
J0EsBxgorVLXLWc+HlA/Taon4svDP5jEExuLk5ZbhqBu2dVuEeD4TJ+Cwr6w7c9uuRMLi10fa4Oh
Bi0WHCPaqsBW+wnN4SG4YObcDWmgWWfPXhxVBKosr9bJTltcaNACbudROC3NO5JBx3gcuP+7yEMH
RX30NMR44dj3nbONi/T2H0wlIeos0wacaekqZ51VDGMGxVst3inKc2p/evv3/4KinO8PIFIEXCiK
q/hwr0dYT81kDR73h/wEF5anXUN610SnxdyHIN+NzfA03QRXZDZrNAsvqQOeW0cDPXLH0uc61tI3
J53TkI+FmVaIrx5Zm25CvgCu59uDPG+FE8v1KCzVXoxRxk7M/8sYKdBsFTo847EJs12/beXsZjE4
0X+aWbzek6EVIiZB7YpVv4Gviiqpv4tus82ICuTbtl7Xz368ZYYwCXdVYZoA3RYj6jRJwSINaio7
R3sguxw+KZRdQr+4MHXLKPHH5X5qaTEox6YyVQQ+l/uX7LFoN5kOyB29Y5UmrMMub5ClkttiVxxD
GP1vD/Lcss1urTrHidKwF9d9H499qfUZD7ZZ3ioZqogivPMza/O2mWWY9nOIJBRshLmI1ZZC8oaZ
KVWr5TV8AH9v7CVqwOinoJ1nv4fS9zG8Lq/RhNgkZJVvEMPoLzyfP2S/Fk68IXDgNdM0iaOWZ9wz
cqdOU8aJv/nUrYEPbTTKlev46G9mZumEfp2/gyUKw+ra8ta9inDd23Nwdj+dfIL++hYYrcGQfcEn
mD6otJFmge0hqD4XmnfBC7tkaPE0aLVUx3Y2ZNDEM3hojY9hdVfTg+jt8fybNf1rThcXt54XIilm
O9FBHlE6eN/h8bW38Ua5DdEhju4iFcE6xAaKFY4LSjwX9u75D+DZmLskcLtq8+Y+eeGjqU8HJ4/w
bXfTtjno6FYO+wwdEwcGUPEZDOiuIOMAj22j7+0LD/DZk0ODCsFlJIjKF7PcWHWhdSrGK5pKRrd1
/MFs3709w2dNUFzE9TQ0XJlF7JB1QVp7A8FZ05mgxFCnVegKkF/w+H5M0/JsWMB1pQ5SQMfc62lM
hIhkGHP9iIfgMfqqAJ3c08lSrtuXeg21GJ7Npt3HH98e3NlXEcfcASoE2shZpjTiStMVdeJ+Bbbp
9k/IpGwVN74KN/EHa91t4ncG/GBvQ63rn/hnQJpxcNk0Nujh1wOGSEEgpDFge1A/6CO1YL+sLz36
8/r/MqsS9AhXDmmJZSg08Q4WKtCHHzfeiIzJeDPsJwj63sp/VveXQPLn9op1Ym5xGIGAjo7TsR2D
Mr4iCfrS6NYuascLGc2zZhydyM5AX5FM3+upS/JELVQTMzlE0hxyZJl8iMbnt7eGfm7uqGaxKXUS
2OqP7MHJwU6rhGq1N1Quiv7X9p2D4k29o+nwflaRibZynaI/LY6+G69nce5y2++rC0HKuUv09BMW
r79vVQ1R1li5Nl3UQvuxVDeG07nhcOGM/yAoLffJqaHF4x/2cSAmqq+g2NXd/CrOxHXXQUPPomIy
opI9vG+g8s/P40j7gWE736TFtXO4eJ/Oe+SXT5mdVSJ44gdjcS6ymCC3mWxkMKFOdc/o6rwn27cu
rq16a34I75sDtXrX3gAsgJVS7xXpQpedBaXlhav93Jc4dObhn1nD055X52QDDEUDwsWZKrIj+ib3
Sld0l9xifV7B5WhPbSxWGNiuJcIK+oC5i97Zh+7ZPIIG2tBgWD6xv1Fo0HbhTtzPdOmvCcQ8b2NA
wBw2yEyuLzkHZx3b069ZbIMsnwaAqox4vg3r22Tb7c276nYWc7qkt/nr1qYsYWu6aZu6AAS7GPiQ
iEGtwKCiItOtbHG04LaOn9L244VTPH/y6wme7UioKAatlLhvXy8i+AbPCgnD3WorkVy0Pt+gCbdR
oQmu442OVKRcmw84XQe6kpPtozsgsAYkn7YIw++cy+7CvH1ff8+cwtWoh4BA1g198ZxSbwpyw/M7
Frw6tN+zR+263SEUscMN3BdbWh+s2y24TyPb5NvGwmO5mEn6depffYKxuD6DkvK9nD8hQy9tY7rB
83zik7V3mL198O8IZqISn19ail8v1Nd2Fyc710pmKkSOw7pHfu4uQVoGYsdRfsgOQH8/lOz2tfOp
p28GyHWI/YBp+I6jfUEX/Ux+8PV3LHxgqSZVNErGryOrkCPqva933hqCqtgiW7BNt85au+CnnZ9y
CfOD0hT7cbHbU0lcioJj58bOcDfw9G8cu1grQAfBGiFT8/am/zcj/Mvc4hynOBeeCV5klsPbhXvx
cdij8AETfSbId7CWL+2pS+Nb7OrIrKo+k1Hndk1/sPtgaxqI2DjGQTYXnqp5ppbnB8bXnMKAEURv
tNfnuQuCtO/ykpn0u0MODTsgmItNSMk0bRIXHI1fXwCIVtYcftt4pr9UFOnHxD0lm87VYNMb40Pe
lOt/sFTOXMg2NOo61vK5G/CEe/JR81I1CBw+xzSYMPZ0a3F1ZRs/1o8Nmg5v2zwTsjgwyKh322By
Jf3iXs9hU5GqbDMBB2XuStqgrPTF+aJuMhQJHRe9j4cycWvaU6P6zM0/ixm//QHnpvXU/uI0wPqq
gBe12G/LbTxVG+ls37bwq4f4eoSLA9D3ceYVoUS7MVbvxrb+kjc+2mClMlw6auf24+lYFjtfB6UG
jpK5bNYy3VjfwWDRBgGBI1AEEC6e0at+qB9CVIb/oxGai0s8bgojrTX2TZlBzx+5KtPvRfrlnxj5
IWLumKY052k+8YD0HoDOVHTc2FN5F48VojE0vwqcx//MzGI/9lE1RnXOHBqwXKqqhjrjf1C7S7m0
M/U+doWtWuDrCfWImF8Ppx66JDY9HGjwXsYX9C22KDKh3zVrWtG0HQ3RI4InH+1+hT7H20M8u+VP
TC+GqE1wFcPJAnDf2P7W72P6P7XNP9kTYO2BlkjYqHKxFwfHE1lac12JIPsoVWunRBVqoTK4pJXO
PC3vYFpP/mlnGX+NY0Iyj7KMa45A370k3CR+/ynM/n7ZEBaFKqDwAs+By7u4JzpzkNVY1thpCERA
+ZnO1wjogaKRWWEN316iM+k5zOmCspOJY6ovawB9CNVPNzCXOWjdDWvlud2h3Or2W+uazlI7/x6d
QkC9a3T2jG+CBipX1aV9ciYP8vojFnsUB9YIheAjamR5DuamvGnQj/raHfUvhosUHa0X/Lty//bQ
5923WFBGTqmNxKRQxTLSMSurK3CTO9eHEhYrX0fFca360Cnf37ZzJt3C6Exd0lB0rnsvvfEhm6Dq
RbzeiPGt/WklnBXq/nS53DdXwUcEPo761tzKrfOU34kLnsOPZNgvo6SNKfVEYYP3WjwKvh7Dhysw
Xm/ybCe29W7uWlLToOVOx+MtUKR9e7hnojuGS7ED+QZyZxSIX184pjoGdi6YV+VBQzS1uNO26ia5
M1/kV/tD+MG8C912rW385+ymurEPc0JmPAp6iMzK329/y5n8/utvWVwOY24HZalwOUQHKNJQXFwH
SuHRoQ9MQuVinaABS5stRJIvTcOZx3iuxcC4JxCbq/KvZ8ErQxW6XMYTWSr7aCx+70Z1O+SXskJn
rliL+pbFzqJAzoS/NoOIQD9NOczawjtAv4NL9/D2FJ4dx4mBhesZmSIKhixl/0weXQaL7LvIx6fU
Li7pyVwyNAdSJ8/uFHeeQSPWzk0shCdz5Yr0c7zqB+/CjbcEdFEQYU+Q98G71UGjWPOUnhoiDRN3
QcGNdy2P+dE7wJrZTUjkX9IsOL/7TiwtrrVkKpxkCoj9oK+jNtqu/Pc11OYHumpAozRoOQgAxkeD
uESn++Lre35C/xrnYgf2hEJt2WG9UN+l/X1kX9nahTfxjB/IVNpizheq8wX3eio7Lao6Y8hnE7Th
67VmWyLPnlTiOhzlJyNE1ejt3XgmP8nizRhZg2UCjrHwAENwnVVfGuySa0oLO+dOlz+SGh6dAKZb
7T48pOjAHvTnbJPRhKB7/lrsgr8fIL36hsWZs5BmMMcGLzTIECyr48+RkVwoJJ071ppJSfwH6u+X
wnhdh0OsGhxrX20Pqp8c7bB+eXsqf9F2mc/BqY3FyfalHQ1yPnA9JSR7W+7QeL1PD8KNt/bhEk71
3GY8NbY43VneSsVo2ClW2OyM+RTE6Qa6h3thUPOOWz53P8A65P1Vku2LtdEGUKtTxf4Y0cx8nEXI
fOSDPHSqFe58sRPos9F2bpZ9v5Q5PTtESqywCiGuAqxYHAYRctxHwi+P7hZWlbr69DTW/YURzi/W
LwOUcGnnroOzBstrKygC5G2UEEZmuHS0VuiVdRrDwRgbPbkClFStLZFr97KxmvdtHSr3b0/w2UGe
mF8MEqmAytFTgiNPe4Fihyrcs3YxZDm7+yHrgvDV6OO3DNVRHZogGeIOVs/dVv/eHCx3+ljtO3pj
omKO9KR/dyk6PzcuLBlgEIFqiJnafPoojHmhmTYcGrfKjG+1oT1lVnEszEsVv3M+Jx4g0j7U3uZ2
9q/NNIlZRlCUWjfOb8vqFq2GVe/s+/zC9XHWoQYvC47XBIMHoeC1nVgEcWGO2FFpBzCLxSu/54gf
z+3nqlvYhQA8LyVYzm3MU5OL50avkxgakQb7EJxBTYPfakPXVuRV396AZx/VUzuL+MgKMnuwBUOb
7TR3Bc1jj82VzciGjbyCaYcKqVogjXlpi5zblaeGF4+d0UDbmHqVznCUXuSMFS4uLdt85S4P96mJ
hbtaSbhzwzw2+4G2fwQI5sE/oMVKl7TLHurZ0OAva4SarzdJMyLhUNQMKKPZPbIx34L1F2S5nyy6
YqCc8vj2wp3zFaz/Q9p3LcexK8t+UUe0N69txnLoKVF66RBl2qK9//qT4LlX7MHgDq64Ysc2sRmx
aoAuFApVWZm6ZWACX8N/sFRik+ZENc1JPCuVgxRElzrIouWpCkIMWubxn+vWuI+ulbn3cuAqy+uy
sleMlFaDwaSxQO6ghiCJE7TQUID0Q0Du9XyDlofqg+XxM+Ae4EU/Fvv+6l5ZzxwQFw0zSsMqKrdu
B6iPp+nlW54Wsy9YKL3RWJ9Zm2KucRnIIrXs8dyC9skj9L+3tAQXvtIjLjp7vCC5NsVc4hkYCdO8
hSmnCe2NptYHHfQ/XmZHwmI+7x6nrAYW5TbAvBJz2MxW1TAlbVENeWVj/5AKSN5ARCmA6hx4i1+i
QALORd1M9abZikAK3GWubLOnsNNAd2nBNqZLQTUO/db8ZUm/XP9u3Ex2tUKDPX0gBCsBb+nxOKAq
rEnQbcgP2mVX3PRuchPwZkOWntaiLQ9Usy6oUoWNOV5Io/NYqIZTmIvOxGxptkakshJCmlp7GBd1
LbDFXF8ndzNXJphwbdldVGPScvDIAOl0EELMhhn0k6i9RX/pxSlYmWH8RZNzo4gJVtK9QvhkCQrI
GUE7Yp/stQPotIc/GmR34kCU83Ev2vUOMr7ijEmSNyPs6g94j0DfWNnFGxPs1Tock1YWqMrJf9pR
1nGadJQkFUBnD+AhN4UlUBsvIh1l3m2+WhcL1OnAtdVpKYxAdwtyON3OAEd3ehAdNe4dtLbDRK+q
s2Izod/NQplI88utFUBowoWYC5qxENES7J3A4VloUKGWY7koMJf1wJcMEBOaBZ7I93c0+PE2RZrH
TvhWZTpG9gJCfJQ03bCEAurwoxOWbUVW6DpX90uFErcz57Cid0nipZoK3QxrsG5xKTWCA8zdMoBH
8RjFG/+C6rG2oiyuVVxlsfFrpgIHiyjYc88uEE2qg21DGYs5Q5hVbdCjQqHCaDR8kNPcohpY/7Ei
kQYsr0WMUuhfSywIIC21DrVQWEr3eFRswRAGwVNoIEdu76sb6zdkBrafOKwri8x7NOmjYugXWOyK
b8kIjoH+8TMNq7NVMWeo7vBUNAiuZdQMdqpxW7TVRiP/PpSAlGa1Euby12MQ8zYSBVDEoy+1MVog
0H8R7RfX21ZWGMdGgweuXWC/zBbqAtBo7Ibn61+E2/FYL4SerdXZUZsxbBUHJuI9KNY7qKqRoH3R
DxoEi6HrE+iQXBjvuj9ToLqQfkNNVRCEuId3tUbm1m0Gdeo7MMB4nTUEcgHm77EMJuCSry+UW+AB
MBEjRTqFeVrMXk4DyDW1hgaJrfU6nsI9hAcOQ9AAnFtAsOG6Ne6FsTLG7GpbdIvTKDAGPbob+vyb
QJCu7mzBaAD/wl3ZYTbPTNJiCqkb0rSpg+ILhWuBoQTJYHokFajP/+QnWw6ur47XRYX3f+wlk8a0
ZqVEJWj4PO3J+UnBatobhPFQOtZ/QsUaMkAdmOfrt+tW3yPfRVYDZi8Q/lK4LNvvHmSExR5sflgs
9CohBifdQb3OfO8d6dtwS4H80xGa2r6816kICLRIA+WF3Me31WN7N+4+95U/fhATzmKzm1N1Gum7
ptiAAOZhsHu/G5PAan6raO/K0rKVlZfr28B98gON+ncbmACX5qWRSiN9Oj6V7ndoMB7UIAvsbw7e
AO3eeEkPTxHU2gVW6fG4tvlMwHOmRh+6lMJ7ILs4/8CsOR5XPzEmsTMO00lMcczPhcANAswesFoI
UeeByeh0NTZoNb0NkMdCGrHYQOQI4qYb50CAPQXx//UlcgPRyiCzryMIwwx5RrEUGPtd0oRQojUh
s5kT0RfkBoeVIWYrC7lrBjtDyM2UByf8VlbP/bSPIcdW308QU09EdxX/uK4MMqEv18MZfEgwqG/J
bSl7BCUiBRLhd6OPWdgHmloqe2kv6gxwIMWUJ0DFXI/2TozNhIkMGvOLBd47bz6EW/lheh0DBXQI
pZdt3//XBiAxH7Ig98lN/Egr7bhiNhTVKjqoXGfCyx8hC/wQaCAwv0RVGiMvVBR3oM9zf3oufLKV
7/JHai+EvOh1R+L21NbWmOdXmlnFPBuwpm/ze0ywBt1u3JTP6UG0w9wvi4KAhclEGxx/OnNIwBoL
yisJbNX2ST9Yqkt29RZqnmD5Ollbc9NCxad46Y+xII+j28UGAwtwNRMsLOAep1yV66RhqGyt62LE
/yxptrG0jesJCRAaef3POfz3iT540coYkxCbE5KDJoWxJtVe66z4NmTVi2YNgqcK71SuzLDZMPqr
UQISTlr/0zZokkAqHqVhiJMJnIOGkYu9Q48Qg5BgAbXZWk7cKS3oGmkr3KeishB+PVKoH3TBgvxB
VKPi5vi0uo4XiwpoocXUVeKpqoulwmURnvJnG5p+5UvmWafRn2+UHxk6/UKFEO4+riwyLhkuzjiC
0PcdzejnBDKs1QbZK3SCPd3vMT4gP0M6Hc2LTUl1WUToGa5rrswzUTwE+2Zc5eiWWNbbBJ1VApUZ
zGdtp5kEBCXO61+Tdyuut5cJ5Wo0ylLSw1rR1640fJdigbvwY+hqPUzsLtU2bgsQqXnqg/JK97KB
ki2g2pvhWD1lL8rX4QjZuW29H/cDdnnX32AaZRM+pt9bQXub+2FNHa1mzE6i/8OstR3IPE8Dfok0
pK9dhjLIDExjUi9uVgJcbDq+mkEJShVtATdzt1aGmS3ommZKO5nype/trQ6V6ejmfXoJkl/Rp/qW
a2NM5p4qxhzHIGkG8Wb3h0wqCBrH4iTLqYBshes5AOkBh6hgpvd9DmP17pLGJqmtHlicskx/otW2
LVJF4DsiE8xRaJU+JQPBvknZd1XaL7qgQcM9aqAFhOiGTQmFmdiSRYozVzWWUNSpBGXnVLOhzAKS
j2/tUha/DLMrTIhFOET0luMubGWYCTEZBhdaR4HheDnGM7h160/cORYa56i+YBYZ5WDmzomNMBxN
EgMj1UP3LIGKZL94BbFEDyn6S5nLwFJoJo8EF7RcLDdyZhbTMFkJ1O1xGZSPCvSdaWmxvRNXtzmT
PXCzlS3mrei0FsjwZKxJxxBMhYdiBmU6WgYWo7vf++7X1kVdZ+XdWtRpSq/A1rDpVLzUBmTvZFvt
IG17yp+cIPlNCbmo2mOHCRvn2SlxG1TeJ+onZ0tm8pSy1/OoJ9heJ5Ff0K8M7MV8un4DcF4NMIG5
W/BGYNqCJUSRDbJMdQohk2mCdPSwJEdrgUJp0qa5f90Sr0dyZorZ1Jj0Y2lBJ8FLb8xD4RcQS4fM
IEScKYTQSr1wNwQYWfL6N/A5bMzHEAN8Rzp4fP13vPcmLz/ux5KZXc1SLZPwDgdfnhc+RDu8Jt5y
P3kct+BYhagAdJcDZzs8QqGtfZLSQPQU5e246aCCQynWLZCbnPsWhEB0MOQuo0d6zV1MCBDG29Da
XF+kyAj9+8qB5cECU2kmY3iGxI+LPH1X2up3Ec0CM/TMsVu5XgtzJq2qxN0+Qfd9tFvlW5Tmys5E
tH1SMRH0FsoQx7y+LE7kBArTBPgVA8EoMTN3eJeqZZyUGuLa9Ga3oQdChu11C7yNW1tgvk6vzLWC
ZgkspDup3AMR7ma5IlgG5+bBx6fcngb45B2HuQDazEBapMAIdCo24WJ9NcYeEgaLsclMSH9qS/L2
iVUBH2kCYwQuygsEiU3ArSrDIPiQ4RJQBdYLD5R7gnVxUiys68MM4w7gjI1iSTNoiP5f1Mj/ds5E
YZHndWszTCAB7B36QA5WM+AZ0kZfCwUUx0AnJpIgZRQZYiJFN9dpAkg9JBrLCOPEWqNhir6rVCBS
UmKSR4KsL/b+26diru6FRFCOqbC4EMRmXXxUiPHkaJGg8sp1879fCuxO5/EBzN3VIM2wojWosjYv
5fwUGj8+sRKMxaLUCeZOnXW6qK3DNox1HKVsV0ZPZi+7uSxisuEuZGWEcTllIXKqEhiRixJY1ck3
Q/CJyQKQKPfArqwwHteWoI7vFljpGh2yCIC7QEo97dODo20iXZBac71uZYzxujRSlgytyNEzRme4
S2QlD6DdUHuJhvkeWW/a/X/7TozHRWD61tUc995kvYXQBxiS6hiTQnTtXv9SSLvPXS6ZHFKoI/Yw
IkF2i2btESQLm26nKmDud0fgoiDTuqsFR5j35RwM4eu4N+hAEeMfM+S05AH0W5AWi1x1QJNL/75U
pTeHia8JUbi8Na6tMX4yylpZgr2adqNKF1PIp9oDtAX9SBMQnsQXD2NzDWIGEsy4yN8wNHC+qXql
ddFAJJRGyeIpELgwpmifd6Lc7cIMamUqYI7AGOP6xrV1bkbVhrJFTIKgwtw1bhxD9TeXn9L213VP
vPhYMINZKSr3gTKnbjMuIueQIitDeKKdtc6paZJDmo7Fz2SwslNNZv175hggmL9ulLc2rAknCu6B
OQJmC6NsIktedkhDq3oCelNZ/N5coAZsm4kgjFzi2LDAtS3GP8IOmKuCQAzEPjU3uqfsTSSg5YHW
QPSfSwCw152zNbz/j6SXv0rAGAwFFH4XBFUSqfH/DbAc79Ei/ZHtFMxTt35zRBvRMzztBVV00Ymn
geosO3xf7YdN9dxrjKmvocoEm+MBI1JqQGf0DSBqLE87NJjXASrkFszmwbgTNWVplnbNMpMn9mXW
DcjAcXGPM8TtmhBF5TIcXq97zmVlBwtEwoNxTP2d6ZtZoBqBBp/EGnEjUisG2Jn0ciNJwwh1sBZ6
arUFBQXIBrqESC2U6SSoJbxOaQldbx2aYsPQkk6QPfAWjqIMWAAREoBdZ05QtUA0ozQxkKLH0wD2
12QTxaDUvL5u3jF1QPxgKIDOoSjLRIOioidJgsK7WmbVl8SaQD1QmA2eTn36rCVmT6BSUdsv161y
PBhAeeDg35WRQEl57k1t01VgwoCQyRI5j1nSusNgH7pZxOrBWRxuCiwM9RPUm9kZrMggpR3X0eRF
HQaglftJ6dywAxsWOP4nsxWcEe6igJOxIMCMLgFLcYmJZUWGFg4Cq52CpaW2s+PQ5uggGY5oTp9r
ygZOHYRDeAKwHOpzZ45mpIMZbmoMtyyPZbpViCPwP54RFfUEzGvgRgIb3vlHkmfJmDBWBpJ0iWzU
eHpp8+IWUjoP/+4LazNMzE5qpzaVAdsGLiFMXhEws49Q9oFE4xBurpu6rDvBm9e2mJjdpmgUOSaZ
vCJcXoxo+jVY8+PcVQ+9OnyTJ3WzLOomcpZNpVkHpfrnKihjnskGLb1x5kbJYB7c6GMVeT0kLq4v
UfTRmAQwq4YxXCCg4036b8s4ZdbPdBbUWjlXgQXe33dee/oAZV68lU6MtMhqPD6byfyNGcfMB0OS
dqND0FZzx3SZ91ApUcBdCuKGT6wOhKEYmAdOHeSF5y651FELWUiYHsvZ7bsvTf8Dskuf2cKVEcYh
zcwaW9WEsFMKSuGuPyaYrl62/20hjCPGbT+MEF2YvLq9UaxHKX2yF0G2TH8mc2+iLvGxV4yzJU5B
YhJiGbEEDuZOs3ZIjF7aON82UiFYzmU9kHr2yhjjdmU6z7oS9xOm/zTXcJWN4vfANWFg3IMKqukb
W7QUb8MnxVNdVHm3UeeK50AuW9DvvwJzpMB4AibuML9iVJvIqccJuxpYd/YW3Ne75JQckm38Q/FS
F5R9x2Yr6kVd9jXPrIJA79wpMxKRSTbxwp8P85850AAryGoXM20P0kP9jLfCRhPRo75LOFx+3P+7
0gtKagv8FLVF6dKLm7p1GxjZge1/m99hmO6ufG5TN9u6lKmw9DGv/5jWENX0REkhJ0HBR//4EUzK
lBWmqkcJ3W4IrWJYIxnVJ0WXGoFzcUPaygyTAGZOM87mDN/qLCAP5e+acegz+VORBRNtkOUBKzDV
eFkXWZd4JGTomskj0hhY5IEopteUT5859R9GmLQnT80Qek8zwhfaEWR+HfXf07j7bzaYEAm9DLUy
0B31IP311OhUAo98V+xJ8FG40QVi9uil0syRnansbUgGRwMicbNYP5Ay35DCg2we5A/1WmCK+/1X
pph43IQQQJQhMOblSrOTEwip1KT4muq1oFbDt2MijNk2yvlsQRpgeAdkorCT9fYR4iZeaff3tSlS
BhWZYZyASOkoJxk8rbRB40n16TUdioCGwKEvsXk0LCEQUrkjiJSw9DILniUVGPSgDw9NHV9pfIp3
Ak4Oatzz/eQNf8ab8S4NnG+96BXO9Q3grACzh7uBRfz8LE3z5Fi5jo0cq9mdsm9S+VO2HpX493VP
573AkWb/tfOOfVo1RmxUMvJkRBDMMSZH6TCVNxsUOl/zY32jePluOs1H6z6PPHFXkfsRwc0CNIsM
+CNbimrUNnUktYSC86D0bmeXd1MdI+XJo+/XFykyZJ3vpRUnMbSJkLGWKiTqFyigjh200z6TK4Cq
QoE0GdBALBdJGiaR1NDlAGTlkVDaWqO0UUj2O9Nfrq+H986G8ACVy0IKCd0GJntMoWDe9yrcsg3m
IDrWB0BUH8MdrsqN+tURXZScXBWwBmhOobMFJn2W4aW2k1zKwTDt9uDL713HmMzEh/j5UEIFtp2+
A8VrmOh4hdXXEWI/ohmry/7k/xKzg4QB0QN9Dma1YaRaoQOhWc/ZpXvSbkD0fYQK+0l/HoLiEWxI
suugYwq2ggd0jYxf1zebHjQmS6C08H+tMxe0ZUHGvNKr+W8PR9vS6ScRsovjo/Sgo6FPE3PlwntS
u9O1TkKkKe/lWXdnaE52QhoSTrZxZoWJKrkZLyEpyezhAR6AJySAAvL17RJYYOOJqVYS1CnxsbTG
KcD+VX7JIltwyVwOOVCPgIicAtw4+igs/HMeVWh/QiQTcIT0vv2Kx+5757r1sgcIYEICTULpsNyn
u6Ry5d2fT5SZmR/AvAugzGpAmzkB5rbIiNsjTrtFFZ7KQXu8vp087wO1KOhHgEhwgEk4D119JRNQ
5+KkW/XeWjAn2VDu2kOSvuVNApLk1Cta0dAt77yvbTJpHN7VSivRq0cDDMKMf0t6tjPGBVPhtds5
P1St2l9fJI2/7BFbG2Ru8yI36z5MaHI6YEejZwwVubb6Q5NxKxiCRh/PP9e26Dlc3XelZCRLWS94
2y/1Xp7mUz85grf95RQHvIMqAgBnhAN9cZb1qXVKJ8dHy9BY/tHczydM9LYAyOS31REAtOciyAp3
EIGchHaZ092URQNZaLxWu1eogA/PlG3Y8d5HJ5K9vIkwJApgf3D943ESlfVi2QNvpE7ZDBFyZXNu
I6CG2y8FoJm2knhWHgs+Hv800Ecp3qamzpYu4tCw84lKBCfg8JSSQFEnMNebRuGUv3Kz0uRTVElh
4c9GOUw7JPBS7JO4QoH5+pp5wRqUZ9A5RZaLuijjsKQr6jIn+MDQsXar+NYBc0fYCWp6XE9dGWE8
dS6dWNWRfHop3oVR/GgTgQHeo9teL4N5FCw9xk4IgVYYhNnvjM18Kl+6Y36cDs5W+9J40jcRNz93
3wwVsGu06ICSY175kaXkczHTgzFabtH/bvq3JRYhhrn7hgkTSiZLSROZdKGzWrnLQfPqdfmw6WXU
t0rBs4C/jA8LTFAuKwTqSbbx+bvETyGfN1o+STfXfYwbFFEylvFqx2uXrbur8lzZMY3Cfau5mby4
5fDc2aPfx0cz+nbdFm9BAMLgPYb8A4RXzIL6Vm+rvNfwoNHVbaqi3hOjBqXLgnubd3zB6QNiGAUz
JADZncfeNDOg5pPVqFLbThcYSY73hhk2W60nI+6xXg7aiaQ7uTFtL4fq5eP1VfIcA+VOaGeh7gm6
bubUJhAttiIph2YChujLF20UqWnythGZP72u8QiAquX5+oawyTtImRZu1r9I+o3SgsI1/XV9Ebwn
KXClOnQtMKuBzgXzmGnwsbrGRmd72IyBtik2GNDo9u02epmOVbB4sj9FHkSSnG8isR3e/lEmTVxp
mk6L1+fLk6BNnaBiUbp4/Og7EAEZwShPusAXRVYYXwwnMHeN6jR7Up8GelP7tbG/voVcC2hhmCoF
nAH3eL6OUteWxu5I6S4hSCGkonzuQ2Pyrxvh1VEhkWwAl4cjjMFv6iyrRCMiidxCJm7GG63Yk0f1
B1RrNz9j2l4eb0pwdIW3oCITWH3HN7CpFJXrAHIVdQtcTedWbWWGmmqFzHj0Kl/dFnvrqbmxvR69
5tjTjtO+xvBqdqMdpkO9l74vAYEkCmhitiLdEO4mOzhRYDlR0aNklk8Goxktp55R28q8Wf7di9gv
eQbQjgQNmgWqKZAdnq9UBeMkdIjx0BjBY1LVgMlqAj/hHee1Beak1d2s1GmGkxZCLk7Joa8sqfd1
pAsC/eUwG9LFtR3mMSEVY1hNdjx73QYdGfPQb0vP3BunNHedbbmJNqKFvcPdWS9BSQnOb4EiyWK7
rOGCUx5XC9AxIGGZjecSGVvS3tLCRSqDqznp/TosXWPo9n0Z6C3ZSMM9VHVcO813dfvSW/EG4vWb
WtfuOrVCphW5xnJXhb+nKfGa5g3V02NpKi7pn+3xWz2aTzFYIsBi4jvNXdxn7lzcF9nXuelxvT0t
3c/rh4/vGx/rY14wYZxjVEvOZhSi0xcrr156J3+4boLrHKgIoieOUYmLooiaaAX43XC8Qx3MxdP3
KP9BCoED8h5iFojxHQ2VD9TomDOkjxXG6OwONiStxiByuWuUMkYy0BzCWburNPVn24guMe7erYwy
58qaW2cukwYIUgdqDW0emq5USe32E9u3ssKcrcjItRBs2biLe4iipaXrVL9k0f7xvhHIXSmGCkON
KGmch4g8b80WTY/ZS6zKrcxf8fRTD0WUhbz9WhthTu9QtX2xWFiJBNUTAlGBBDLD1zeL5wdrE0xQ
77rR7poO65jxRZKh8kprdhPARxPl3tCLbSoSmRKs6RJ3pvR1V8IgoKybsC0eR0fY8aPJHhuDVoti
58GtWnUALm9LN4IGTxZYQ44J/wpt8R9VbEHHeCSpnHtGAdi+iywo/wFQWvzc4pt+AiNEJQpRgwY0
91K2K9T1yLSlZvYq7Q+BYHIv6rjTI3OxVAzYoY+AESSInp/7oaSqRW1DitRbrLdC/q1MEGlpglZQ
duB6+8oKc3BDq8myUYYj1k3mWphD717lQgTYo5Hz2lKYI5VA1DHJapRp2gC44tqFcGUMnRUQX/kQ
RYjd+d8FyBDi8H3/bh5zvnK1M+ZowrLK+tbU76fkpDaCyj03V1vbYA7YIlVkGSPYADQPI+0NFBw3
y1cbBNpQWHmY/XQHHdVAFvE1cc/1x9JY0n2kTo4SzTAbxz8Go3Wd6Y8DEu9krt10etDG5+thhOcg
jg1kJzJfCDTpzCpnYkuFUtBTXT2r0zel+qIpr9dN8ALHygTL3lV32v85SjZ5qhBtWxFfE7fGhYtd
0ak4IkZGmDekA6DAYOi4d0F75qcVGEOUXeb9rL40RaBBad1vMEYqSqu5O7cyyrwYcieZy9CgR0t9
7vFsVKYX2xIkFLwgsV4Y8+6xp6KR8hALI66Ug92wrlzLuREYuVyIqgAzCEZ10EQBjUa/3+pRojuz
FNo0RsgNikpTm240DRhwC9zW1x2B06KilgCug/gYniNs7oJZwSlbbBWiC4tib404TtGwn5J9URPF
K6HZunUkE9rEnST58gJJl1RT6udhMPXTkIJE7/rPuRxghFAYRWuD/BbjODb7GksUKKtoCzDh8U0f
hCDNjIPhnsq66Hu8yzCvn36ZQWI+Y4axCCpIdMWYY1x+90KOGd4XwLsd0pRglEBph3ElMFKPUmKq
izeAQQ2q1/eyHd2pumiklmsGLM0Qp4Ux/Nf5hzarEMokqYa3pm44Wykm5FtSSKiyROUs6g9ybRkQ
SoX0mWahHXluC/MmdWzV0+K1w+IOSuaqmNWQy0xQdXuvJJ/fPXizY2IBaDlgQ02buXuiResGwyoq
F09uR/PnKp/ItnBCAji1Ei3xxs51sz/UXWJXAQqrS3lvWPXsRC7U2QwR6Je7arTqdAtUzsBwML+m
KPKs7dIWYPE43sV59mRNWtBGonmNy7CARa/MMNffUs2OWeTwF1ka3TkyvRy5bCphVCT998IpTCEn
x82A5VxIYxmd0ZrOWGMWv03fhg58q8W8v34OeWFBtYG4R3EIxRfw3DO+IhUF+HOBPEInF+qLEOyw
/WWr/ixuKcpf1JvgfKO1Nbbe3GlNN0XJsmAapNo342uWDRtLsgXpOedOglbwx6J05kybTQLcdx4D
tNwvau33UGjV/Xjo59FPc2PZA9PXHrpIRnAHYDX8OlX5csIQTgnO18LpH8FwCH2EWp/nQ98T8hCG
GMMXnB6VvxfAOoMuDx7L5ttqbc+gzDEXr/zT3YDGDJBqNzyBrTQgtygNoZA47GxwFm/iXdnsG9Sp
oFbogI/hE/zBgC2AJeHvT2Guuqkt+tQAE7RHHNt11L3T4S4aBVcd5+CcGWFqAEnhOJLSyQuIMB23
wWBF0fqdsitF9zanGX2+GuZOTSH5a0l1LiMjARjjR5Z4+TfrCHrWFIPcdeNDsmH6Um7oXD5C42H6
LUbSXKZd+Am6hn9BJ4oK/pyfqgRknXlGwFhY2ZHh1XMT7UmpGsH1wyuyQnd8lTxkmhGbg53AzdMK
wop5E6bRRtFADiE6UFxLKB06GMQEuxOrvBFHeR5HDW4vDdmqLalBpEb7Ko1ppcDL42bbLAeb3Ffh
l3KSj/ncemgfu2UvVFPhOtHqhzDhalbNsk1THBr6MIA6FFi2pcCWXGkBNlXxqtsOfOwDZuKfr281
97B+2GUD1yIt2jjr8ClpNvyFvHZj5UOUThATOA1A+M3KDBO42jjW44W8Ly9ZvPlL60YBRORLF5PQ
jWtDnzs9EcFjiwNzhlHEHxkpKABMrNwjtAjaIpysxXOe7C2Ui8Dl/UtxqTy3/JQk7rSDxgrGH4sA
hAPqO31Yu6teRCk998uufgUTHqYhqlWMhuNXkNRvFGB9ZdCzKg7QhG/XvyXXmVeW6N9Xx0YzY4zU
zbAEApX+NqoyO4jkpdj8NytMCMg1OSFObS+eZKSnKWmPhZA1mWY0TP4FQTE0vOExaGkYzJaVebNE
HcTHPbN5nK0BXa4ZT1aIWQKIVRJBDOCcAA2zOSpyZZAbgObtfNdytYojKU6hkV1YL1OIwG3k32Zj
FrQkOR/nzAzzccwkabTc0iCNPOq+GgJmT1rRKbusdKFMK1NKGKSJkEpjMsU4alH+Af+wlzTdg1rm
J2s0W3eECg7upQW1fpI8pI1GvDEkGy0qvl33jMsqw7l5JoMkwwy+JUzGeUYyB9Cp3UYDtnVqS38o
5QzMERJGaOzn60Y5xwtrRusLUtAIMTZzxeejPDRFaspeSFAUgs7fOEGdrPwTGiI2RK4ligOzFd1G
XYP5glqaId0KsTy7swCcntx5ekiXdFsNusAlOUBE7KQKYj6Uk/GmZYGQVkXyfIhhajyQW8CvJh/I
4xYyz+U2AwAxOph+/gUJVOQ6v7sX7f4TW7qyziw0rCB/k9Rwo1xR/M5O3MWOPLmt3MQQ0YrwDp+C
GXHUCGidhe2txXoJaUa60KF7Ncnb2L8mmeDgcYIJFWDH/BHgAKgQMFePjblfe6iQM09aPzUBLvwk
c/uoorUvHX9zFbMkkBJs50o0C8E7EGvTjG+OaBYmZgU8axq2fTA0drIdB8txjbHNjkUdGZtaTozH
yRiql3//hGvLTFBbxmlWi9CRPV0uTyORb/HcfdWG8XvW1P9cDaYYfBPpIHhh0KViTv2Uh7IyljiA
Ud5mvhxrT61Wf3MkeXd9Sbwc4swQkyKNZZrWiWqjahUDVb1okrJTw+7NNpKYAobtQMmn702iHkN9
3FatDqqQLG12uYZOYWxAsLCSHP/6b+L61sfa2ezJsKTYqRv8pNjwYvP7bDXuqBFft9+KQUQzyTsq
2GINWGwQ4mNQ//yeqtWwiEtrnL1eLbdRdcLopa+lP68viGcET2YQ1QK4YtksFmhGlWyxNTTTy7B2
4/I7ptJcYohGDmgAYe53CLKBfhTtRkyrsvgYuTfGQqtQ2wdqwpPzN7uqBFchL1avLTCbZaGYIY0z
LCjSd02605Jn+P8oytq5uwXIBW37UalvJlBibqJWSxUdzGisIIfgjVqXDa9FDCSx6ve23BDBDctd
Fsa+cS3gdQ0E1bkPtLMS532NBpIJyu6hO1laj4v2ORT1KbgfaGWHOdNzKynLlMxoNdbNWxSSr7Ml
YoLl793HUpjT3CpQwyxoN7Ma4k2Yf1EUEJouo+CACqywmNFQ0SRilNiwlmDwLn0uwic8Wa+fGV6p
CVcYKoEUCYjmORPmbWzSWFu05gJhWsolXv4e3BpKCBBPfBHtG2cqGtXclTUmtJclwdO8gGsbLjTJ
vihuhJHJ8ibe5d9FWmRcN1iZYvxbybKoGjW4Qdi+pe2tXglC+jspwkUg0KFMQZEHgOoxO+egxVJ1
OeAhDbi6a2/xl2cb9LYWHoX+srFr7GXqh7/AUoNaIarmJ1BXPBYgoda2xW3xiOY01SB0/DK4/kn5
C//4XcweY8S+UIYCzjnmyqZQVIBUBEUjrmOuVs5sbdzPxOwlWIgta1uNy9Zpyb6Up/+4EPozVk9C
I6lLO9FhZi6ebO1XUzxe3yhuQFotg/599c/XbWkw1BofcIpt15xe8JHdwbJdTSRm+C40dukq4ImB
BDM4FNjWNig1aylBkoaiU1DdpKBw8ZNggvh6q/imb0KFWWpA+IOq4726q5Vg3oke8hxAJD15Hz+B
WWw85ZUVolwCRt3xT3w/QKThXR6JEg0NqGK8NsdxExd+J5TS4m4zGOuwegM8Nu8DxqttDiOp7bMa
lodO8pcmO9aWc8gbJQhFiC3+PptAfVKMAmYSmbisa2Nc1SXCS7y39GCJ0aVGxeRUHdW78icQOnOg
g2Bll3uYz3pKUbMVbTP3ZHz8gPeYsVpr3S0zkk38AEsCaFIm3UPXobOCIZgv132X/z2RfajQywE4
k4VnghwksZIY9SicQUCfrdlMQteMpBQkSzpKKZ5ClKYFPDSRoC8ZN2bujWk2p16sZjP0x0N1TkAL
RrTsmJeqHYHQvM9e5biv5hvJqiUQa9ZmJDhxvJQTD/y/P5oJmUUMSdLJxjkozdQDOtNXnS9Z/SyP
zoYQEQiD/sMuDh2oQyHBrYIJ3GTyDWkM9XpB0wEjqbIH9XFfl3DiJk/adltJc0UwBf4XWdlj8o5U
r1Kjl9DL1bfJo4RH2Q2AYV5+F/uOV/zJbxVa3j7KOxFGiHu+VnYZp09zNYvUEeerUmMP+Y6nGos/
D0ddhEbjXiyAQVKADo4zW2xKJsvBOBkwx05e7exMPoKxYytwa95HMzUKMwIw15HZLmm/JDWgIIjJ
48HeapD1DEHyEIR30KPchLeiqUWeP66ssQgu1W5rdGuxdbmq+FiVaxkPXdK4w6y5bScYy+HFBtAe
YeKJyntcMLj2VV9WM9GAKqidO4LJH7VRbxZLNCJJPzfr9hBo1IGrxL8x/3N+qyVWrLfFgB10eso9
VE6PY6EPlCxlXxvhBm+bP1OjVm4YSoLTzfOPtWXmvtajOtZUFB/RvgvdWplcwxQUd7gWoOmMOrHi
oLrEHDEwYKtRlNhIufRfjf2Y9CIGMG6CihfRXwvMYTKcTiGLYyFBvRv8aFf4w5vzYm2RDP8W8ZEK
FsMSiVcGNI5DHR+qdMINeuQnNZsELsctO6yWww4FT6gqkNiAz42e8qpsjJtlF/sgkj/MvuFNL8nm
n2mKUYNeG2QivEqKzkkT+ABZmo09KodckX0wiHyibgNcDvoigKw64BQ7d/J4LiRgESc8Xk3ZTyPb
A9DdK/MiuB6OeKF1bYb+fXWdVzmKctMsA5KoW3cNCR8MO9tMkxSYbSMw9f/wvI8lMdfVaNtLvCQm
xQz2X6iG6wKJGBVMMmJSdL7nfZhijtE4FFVh2PC8rj3l6WtViaiheL1+uMGHBeYYdcRYSr16vwud
Xf1les6fqp3u2q4V2HftPabmfFvk6/Sb/w9pX7YcN840+0SM4AqCt9x6Ubdk2ZIt+4bhZcx93/n0
J6H5/hEbzdMYa258owhXF1AoAlWVmVeJD7P6AIPhjoWL5uVmtaNC5mRh6cdB2z7Dt5eJf1Ze+KQ4
jd04sw1uGtFXfzNCUGsCySWAYZi6uTRqplOfg+5vdsIltuw+Sg95kB2jCmMD/fLpdjRuOgiKDZAM
QK0VZZRLW9WgRbpeIxrl4EvZPEs9uIt1wat2s3rPeDz+Z4QvOpA+0fSlxKNL3w2nCg/ZdLELN8Ed
pnWlXXIPvlVndBu79t+hasqSx8o2V+2W07BoegMFPM34q6i+lOp9NgkSx3ZGXNngomSYLRDwNPAv
OIcQDDo1T0z9kbitmwd2dBfc/Qu40VZra+0XFyQz3qBh1cGmutOPKGt/Tr8PB1Bdo08e7lpXO6I1
EfgmKDyDH4WQuX7ztK88Zn9fJbG8X5QYXTSsao45km6xF0wC3I7MDZIo7JyFWUYMlWHqlAe9BRRF
9KSCh60XfWAcKfLn6MDUmpcDpIx9iuFnKEncm8/Bg6w7aK75ooO4eTgYTxsyADg6+fahjo6rmTfI
aXP6BWIsBXQCAv0d3RiUyf6xweXNOW3npk5QkMsGxc6y2k1BE9WHeE2FPolEo3Psf+PzGYZ30QlF
awkU7Nxp6DWr7awFBSylbp4Lkt6BNdRv6fLYpd3XvlMPgBwITsfWIq5NcocDLLoxXQZ8SiW9dGuQ
lFfa2SoEklNbKXNthDsNIK/MKylDGqtmpOXFcMcgc2o0lKc/B2jgos0uCJDS0tEU4PZL7s0a2vYK
CjxV8piiH09H0YptHa61CS4nh5E8tnOEsJsaqE11GBYzBXty2wKaqpfHV0v0aAgpqwIH42Mw19+o
KYmg2iIbXKihb1MHHdBoTtotXqqmh8SKBGdnM/FimBfIEQb+haLApR9mrQwgScW2G3Z2kEpb24d/
QRH80B7mQ+MUmGoUKdJtegWKa2C18VRAPejS4ph002gyQEmfodg84+0/i2Bgm7G8MsFFWFmB1R0j
6YhlS4fkQ9/tk5rea1EdgQtr+n07y27eqtB4+schLtjUqo6lihSAFkMowdgP+0JLTo2n+90j+xiH
MAqN0CCNBCEoMvxad1t/QuKlDTKKW47xKb0f75naHjrsmIPUduCPuUuhcG4cqKiQvZmN3tzlPypU
kdQ6iPBRySHzMuiaS9LBljrFe8+yAiSBJj5BbcPkol/VGzkBiyhDluo7clxccx9DTtW413aL0x+o
nz8Y73jIgtDwH5PcYYhSo04qFa7NemnPyxNpE/e2V5vBv7LAZdmgkgOaaEjlUCOP7SHrHD1Vnv6b
DfYbVmHRp4FiSGAAdPIEgsJthrGgl9sWNs/XygsWIisLUjcFuU4xamfp6FCO4U4q/9J6wNFFAn6b
sQZlC4xaIAxkvkgt0aGtQoa0VPrRVtGUh1yhI2Og/D3+AO2Bzzla4fwtpVz0tF5KfC76urOboLDr
EQTYwSkwv/43Q1xikjGxOMSsrWdFuh0nLz1qg337GAurrNs79OYRl5OsAYP/sgGP6Nl8GD39u596
4dFyzG8gHAZjO3rk+0EU3AKjfJm90icaWwzqGWXxkaLkmSufRlLtCiTh2+u4HRf/uMfPFEwgv59q
GZZo/pcev/QpGnnlj/9mg0sGbVHlQDXhqIbhw6LfLfE5ikWPY3bcry6TYHbH5RykHkDVXB6kNios
vTGlwiaZ20CWLPLjYc9aIrvcZ1MpoKwVhPpWbRXqCP9Y5LwKrNIsE4rkYOUQDKCLq3R/GfrsBunz
AKmw20v4qr167R8GgUxwvYMzh0sUfa/gUWei4BB+rw6lxybyB18/Ti6EGsdnBl1SoJdAXP2TsZuB
fkM12dOOGlCLmA7bi0S7N5Mv0Df/92tY/K7SFvg+lDIsgNeWDOhTlz/NMdvddpid31v+cncbPSs6
KQ6wn0MFVmqQjbV2nowjMMC1XwbVueqNezmeBOl48zToyI4YokcXk7+Ltg1OesYez1KGirL6rUYT
m/aizdy+Kq7McME6GjTv0EhBDeIR72Wv3QXucDTua5fYTAXb/LAIPsdbwDeU5N8c44K1LgxpJsxi
45Kj+dB/X37Ov42XxUURKbKpK/c2FESSzwBjgEX1efJKF1zLB4DKBaeGpcurfQUpjo6eFSh4+LYe
+Ifn8PUhPR8HsJCEEEbUPHkvHMTYsgMsGvgd8DYCwoiLn87M5b5vceNvPSlzoIjwAIJMEKEtEL+4
Y10yxQk1d/Iwdg6YXy9ycyuQ1ua5z5NS56M5xqwXsiyaPenNLm+BOIrldwx8YxXf/OQ+T7XRLSFh
zTEyE1epNfB4dILcs+0LEIToimHAlm9ZBVIry2kEX4IhcGn1fWlNu20KQWBspRQ2P6ADDwa6HH6q
1kjUDl90PJ9MIGUM/WWZ9rczyuYlf22Bu81BIoeYOZtngdrLU4pPQ+bEewjNuSZgn6q5n08Z6NRF
QIft1Xvzi/19lSorQw9pPbCnRRw2dq9lpyRPvhaSaFxnO+Df7HAp2aBlqE4lPhD6jvFASZ62aw+q
8GCJ3OHOVdArBBSXCAYCJvykJ2BonMAkLhLMYP8NnybWe8WfHwrqvlK3MGLQLr/0BGkYKkS/qxTE
GjSu3EpqRCTPovjjDlLe1gupFTySgECGNBteLaKpoq1L3convvIcT8YIIUBEeNTWgIlBVdkoyt6R
LXCdjangSbu5T4AWg5qQxcTrB2EVdoVOliEbkf/kJfhVy8qpmio/zEWI6k2fFICzdLQGgNLgzlRQ
jnKZZSwcVEgADsGulDFZNwJIjeKz4PyyPb+KiZUt7iQ1kkRyiGPg47wnqA/Ed+Pn9A7VVzc9B/vF
qb5nH+cT2UeeLkKhbMYGcErom7J6G88gU0fAsDcFunEgSjIADI/kfjoEejuSrwIfRZa4uJ/lCArF
7BS3Xvl9/Gz6y95yRp/8jD4auNOF7vs28M01Luwj2tfRLKF43jam3UgPKPM4o/WjqARF0c14BGmz
qpqg2MCX5DINTpFsVGjmY/MW9XurKftAHTQ7SEX92c0FxGQyeAUNTMYYXH6CuNZIZgOHDEpsyPCx
baUC5NqmBUxNAPKN9ixGfS49kSokn8HqCiiIgzxhqPR7DPK95/RikI4QTJWBo5AL9a7va1qlOL2V
8kFNOjtq/pqGp3fEGtoZ4P5CwQ0QK+6LEWYJOFykAEN7r+hfFRNEw5cFJaHwK1MWYU8MgcWtIFhb
5DangMzBPIWgV9Aepn6nOqqnoF0PCOUxPtEHYCA+N8LpvM0B4LVR7kglXd4l3RgCvKkEoRsGg2FL
zWw42ZjtcZplr5amXWTkx1oyz5MUHwGii2y1nwQnYCtuIC/FiNaAEr8aE8yWypSLFryJDTibug9l
omWtMyiz/MdavWxqACABAzMyMlDAXPDoi0WiJgIDPVO0UiEP0+Hi0QS/bm/mRuaHFUCtUDyHP/xT
qTTGKcoXqJ2NCSVsfmCvFMlh7oPZjmhBRKGzaQ7Mc8TAhBGON5enMLunKmWVLFDJVnpH/x05sRe4
gT+/gEfEXY7ph26He7zgm7MRsCCoBeYCVJcgGNS4s05npZrLBVaDpYKY22OsVl49C1ZyIzAujHD7
JXUa8lSAlVTGPobKsfRESC+oj2wvH8XioU1ENB6b0GFytKyaecFjPT6YzXiXKNF9YoS72kgEcS4y
xZ23QSZBBZ7+wsZojivHH7LexAVxtsdMBFzeuCRi4d6c4mIiVasskSWgGLsFfC0gTwFizI2hUZnl
0KE3LEEwbO4TWHNAWwGiP/x7mfiTXlfKulGAFdZRa+wAVhZRMbMfzN1wdHllQb20kAID1ectIqEa
usKtIgmoPjklkM6CV/fNKFlHC7MhXrTo2i7OsajvONMr+9qlfehcqXmWNJi5HfrjkHSIdcnVpsdO
EVFnbwYJIKFggMa5snitxArqs6qUgTalLHaz9iWnd1J+15bveFSCcxUTkBoUC5nkwaVDUpaWymwB
Dh1J53J8It2n2wu2VclZG+CZriRMxeBUgV6i8+kjWMBReETx3sl+967mGJ/VfSvbohnszbXD+AqG
fgF0Baz20imaLHIrB+XiLCWFsC2xA/kzjWWni0VUMJvpjxG3ooRCNHSOOEt1iYHHAUc5LBtXg2IK
xqmZVJ17exU3D9bKDJ8x8LwD1wzMBK3WehOQooc6UEXCaiJnuFhYlBJt+R7cT/X4vEw/4/i7bD69
wxEUSbAnOg4yX8OY1FLTU01H0TJAEUMfgq+jrAvS66YbKxtsMVcPO1pOBmjN0V/upul7p0fPc0pq
uzBFKDORHfb3lZ0uLApiVPBFS0bNrQol8owyQgtiVEUEnVtpDzTZIPElCjhh+FpdP2JCpIjBPzG1
4IrNasvW8whqW2n+QUqyLzGjFSio6eljvr+9YVtOri1zkVcio+YAqYNWachsafhryT9ZYSTIqlvh
zQqeuIqB4BeiWJcrOaKgbwbg2XWkNHdiCCGWsiAmRBa4mJCbBCMUOSibtOprqty1vSjNsQ8P/2Fa
u8AHAx48SzvDQHHqTpq77Ku9cmRTh6mLwQbnPZvytl4s/60iT6N4wmHKooCa/OjWVvJo1NGu1DrB
3m9H3ZsZLrmhUQkOUYjKgx24863w3qCdbQW7sYncgjzFo+U26e62Z+y/vFpGsGuBC0/D61HnbhDW
UNclyKhARpTXKd6PyWCjsvu9tooznoKxHfaSIDI2A3xlkbtRtOqCO1GBwX9oXGtOqVQfQkXSHTI1
T7dd25qrhKQDqB7wXsWl7KqRODZGEdMBX0IXqn+oBTkWxHccfBL39AEkUrijg2bcn7HIrnUQ1du3
XnkGaBkgFwwoDDhluOyOomQaTBoYxdLP+pGVTVIn2Js7xl4lnuPc+ALDGIDeKm4vYB7nTnQ56WpF
e1DdlSWgVlJ/mKsO+MDKmyKRkNJGyFyY4o52ZEpGF6WI0swIbLMboTIElM90zMfoZAnbjBvhAmsU
mRj3JcyKcOHS63Heag0Ih+rqZ9XvSxWsHVRQ29hevDcb3OIpdAS3P5QsnDLMXcV4Vs3FN5RDIony
rsgZbunIoi1GuGCXWlM+FJpsK2UKshP/duCL3OFSY19PEB6spdxuCSpOXZWesgHD0WNg7skUjoJv
icga+/sqNyp9hCNo4h2XkxcNclNRpNqqcj8soSAJb2THi0jgsmPTFbJWa+DeKgOyBxWtp1ona4G2
eXTMU0xLN9QH0vEdS6ljcAQPAuC1+R5+HyxyZPS4rQcWVLKb73oS76j+O8tD97ah7WwBqRODkU9B
QIzLFnNvtIXegYype9FeuoOytzztUf+pQRop9kVlr804fDPGD5dNYWHMEfqAThpg7Fuq7RJsXlNL
BYH42j/gvi7AQ/3jFD9OptE8DhZGc1gtnVNNhlsoKQpMX+q8uYukDynJbLpApVL6dXs1N/2jkCHE
dJlioDpzGZNZApngQQZRbbvIia2CCP1La6X0FKGWLIgQdmSvXKSoopmg/wQylMsdcwqtokpCVObW
YMvTF834dNsXkQH299X50iKVAGYBBfXOqP2hG56aBHj32zY2j9bKCS5jKGbRY5wBzGf6bjq9dere
Ab9iD+x/1opLFVNRYyiffREHaAgCxQFxVMFuvE5zXW0H0ElUw8Udr1FuOyKjUK0mAYPj5E+xrX8E
lPFBephe4ul/Cqnyp941j1BJ9QMfIuc2ZlFe8twJHdwbhRrKWw1eBt5k9UGKUOTJhPAWV9PMShgF
Y/IU6U7+kTjVQ/SpO/bujCeMq/yb+jK7tF0sAtIVSq2Qh1Vx70Bj4DJksmmeMaE9Q/rioQEYID0O
AAIhbwLpLtrSa4byS1v8XNjU4NusUthqveqQ/Arvouh+/gZhcCd2ZJ+qLoCQlrKXxfD6K4gHZ5m7
ui5JlaQVROPt+QjUIEhClR3QMmgTiHx8TYdX6wm2R4KmIkaBCXc81EE3jcACvIFdJC3VjSgBOcjo
ZU+m39rLXvKC/eApjvW5WLKzCn3M3b/QP2c3Hf5XQGdUIRoepUBjcqGtmEE30AkyG62n+EF8lnIn
PUpe46l+F7/8i63dCqO1QS7z6BPJiCm/Ggx2meb2u2E/OJOXlF4nlBm9BuOhrYS7MqPWZNKxfIPJ
UNS2qkfzRd+lH7U9OYBq0dd9dS/GrVxlVM4Sl4b0hrRd15svpVKk0K2Mv4C1SISEv/oCXdrgVYYi
K6lC0mUdNmv0APsnaCm1To7HBzv44EbTZXuO7Bgz5H+YyjnDnHOljonDHHJfdpBoqTsXeX+I0X9J
QCKGpgh6e91eiUPlIdCW4FwV0iD65l+FKfsBuokXFxucudJXkkMI1zdzih4PDktwxDSXH++yO+NY
HUO//HLb2+2oWVnj3DWjxUCxBNaiE+7svrKnT+kBz0o8sf78Qcd5xl1Ag7GtMfIBW4xzNaR3lT/t
49Psp8EufIlBzH7bN/bTL847M4c0Du4mglzOK5YHxRKQ2TRfDK3ZU+l+kE0vGCN3UTVByGzG6soQ
d84hfahobWu9pPVv6FgUxhNNH/+bK1wCBZX0uABR80Ixp6XGeygU2jL5qIUiojDRknHRYBj1VCSL
+VIopTuZpdN0aMhFpR1JIks31wzTr5yloNX7OTDR1GmWDxZBsJuyHXaC6BYZ4QIOPVUjyhQYiefe
STUU8M3W02ns3t6d62/4OtLgDFdzXNoSzX2Vdaj8/jNo7JPAxwimfoDGuzvcm9RJv6LdAmqX0Q4F
Lm7m4v+LPZjmriq6JS35MMC03n2eMogIxSJM3/UdjHmHxjM6Oxo+4Rr33TRaC72CCHRuOLUqGKJ6
He0QpgwT2BpU5tJPgSdMFVcXas4md6Sk2TKyKaUvyUk/Rk6GW8JwUHzFbXf5LnYGL7qrD/3Tcobq
reAwby7om7c6FzPTMAPypWFBJaWxl2K2l+GrIFw2M/zKBBcuYwiWqwFEO695kPGXLT/IB7DLn0p/
vlNFk078yxgSZkCS4c2ArwlT17W4oxZlSS2NWfCSnWQwfuVe6Fn31jdcetBdF31P2E9f5dwrW9zq
aZJMlVAOXqDQaleBT2PDK+SnzjTsOn4ymmfBSnKbdWWOW0ng6pW6zIMX+djel4+xN3Zu9Xt0A0Dn
x33pF7teJKEtssidN00iSdKowYuR6vZEvkp/Wq/jXAIxwOXbo5TMtpSK4IUxJIfBXn8Q6ityZ+vK
Anfvb9sgtAYjeEkOuF1ANFLbRXvx7ZfLva9W0HfWNDZPJUMv89IPbSo1kk7Si0Q7r+/PMoiR0/n3
7f1nkctH29oGF9ldmZEy6qWXVKscsztkVWPrFJB4EZhw2xeUhhkXjgnO1UtfcqVYmlEOv0Z1kQz+
pCr0Ix46mC9qKyKiHeVFI18XDhyd1ICWDV4r/ONT6TWpaCPlMTgrfr6vcefFJdhNPkIi3v5jXo2/
rUE7B7g+vHmRJS5d661aavPYeqkWw5atZzkXlTdffy+/SSj+Yc6H9UfQC7y0IKl9ZMnwp/boTvXa
7wbmw8x7SGGerY9gafAHG5Das7IzgLvqnqdd/pBDGXP5CnWKnfjVu7GVYOrGCC3wtRgD4rcS88Bg
dUWCsuKPlv5QZt8ykRjXRoa4sMD+vqo3jZiTadoleAGbWztAPXwRtfCvcqz2qnOkETaqyESkLw3U
gEmqWow57Soe/GDZacaPRNdsOpPjSBtnIIKG0+sOXezgq0FqslE39Dv5PhDBZa1aypbYPfhq7MVH
L+HYPv/ooIroRdg/9WH4DTRl9plhTLJHViaJznMj+DDz7SjUo5jfbz+DfVZXC9uaJbptI36GWn6q
cQnJ+uFQZjE0Exu7TFUnTKhdkGwH+unjMg5geLT8mMp2qoF0pNIPefvFnL4nVWXndfGHUPG/fxyk
68GfTxhpIffj1JL2RZx3xNbPYWbLkZPfWz5NbL2yR8VFw+KguhnU+w5/mAHZmqzMcocrXKg5jhFi
IQN7zBB/tUzdLdUfS2jatw1tBt3KEBfVDVJSo2rwL2kP4H7ekYxhx4ExbCVH7lpbTUWJ4yq5Y7aH
9eLQ6gQBGQZWLrfbamktdRYmzZKhtjGVY5dK443LXWZ9vu0aS3FceOOljT1jCggo+XFrWCdLOw0l
ViyptPDjALkFp04S11DC2DazLPmUTEQwu3eVI+CbQcjrBCLaFa+v8lUox9I8lDHqCVBhxbUlue8m
InDqer/QNlCBKwTlM5iS+eYpym2hqWg5AcQOHP1FYux7zK6UZDm2ZHgGrfd+SNP97YW89go2WZEP
L250e3iyn9aE6sg0ZsgTUH1frNyhuiDcr7fqwgKPtxgY12MYwavWUJ+TGri3KD4nknyMaX0v0/TX
bYeuPhaageWTkfFeP8T8sJTZIWhIXRuIDHomJnr7FI2ropcy97ahjZXDACdGEAF0Zd0+7iscTgYt
gKEz7DZQn0sdFRhNNPwjMsECZhVyKRkadlk2bOSv0U7J4vdR9vO2G9dHFlrGDA8AEkRIe/JjbBkm
XrNKzQybRqHsxlrgQij9BME8lLAX4BH/0BpA2gRqb5C6xhwbTtGlR6FM6NgnvWqTerzvgzKCQkq5
k4ax9tgArsCaxjL4RZpAF1NFaIOhkAnDydyFNh41razRz0S5nOyqg+5oe8z+4HoWe4UP0Ws/fbTu
y+OypyftkeJx3DzOvuaotnpXPKv3oRtLYBES1davtpX7VVyWhPx1pFqRLNt9j55N/TmnmsDxq0Ng
YPQDuAudYpALHGXcMpvV0Pdjo8h2uSx2mmYflfwXXnnfb2/mtR9QpABm3cQFEaoGvGJqnuaSRTJY
IM3Pss5tlUwCP64yogEOF0h7AAKMxAsExmW41OZUUz0vG4gMkg9T3/pJ2FcQayRHwL6fcKjv2lqd
BJeW68VDBxUqgpjhZfhYfsBYalPNimkMfobl2xR8JWCYjAdRLe3q2IFACl1asEgByMQ+l5eezT2V
qohgVHUMs70GheUS+r1m+wPidO7tXeJrQRArh2gIrs3g5oLeMSoKl6ZkHawT1azBlBM80uN0iI/D
l25fgSIvsFW7OSeTLWIH3VjDtU2+Q1bXjZXqzGasHHAEnXC+6+NZsFGvrfTL4w3PAH9g09oWYMzc
8Q6bKAqrpBhtoBEAgv+pfs8BZSnP6Zn8Mr+dtGN/mk/zYXhWv2Q7iFiLNpGt3LV99DhVgHdwTePD
M9QYgSizf4j3xl23Tw/EV+9E+eL6FKBYCAgSq+hhsoAvBhWSVigja7UvVRGf+yA0P0PpKTqTtJs/
NLqU7KB+qX+geiPCf/KEa6+xgycg7qvEArxZ5VKVLs0oD0kI03nXewaTJZShAuOALTf+ZoGq7xX1
4fUn6dg9yvvkjP62EbuiCGa3OX6doeQANBke89D14A5LpJY9dLvIYJPz4jO00mCbTuNh0BKTIv+i
6cF1Wf/2emWP29d81NI8JbBn2KATx3kJdzneAtVO1O7gq9CvloBjgFYSOoD61SVCC4MMt3Ksb+fS
XbmATDL18ufWly1UhW1jZx6pP95VP3NRyXQr/6wNcy5OmUkGs4bhRo/sRV+AFoJgk/wEtm/B7m2l
AgDJoQeAqcRrfrnQaA2sJkawwJ26fLOCwATtl9S6cjCUgqvmddkUqQ71AXzvccFgDCSXqa6dtVbp
MUps1/PYnygJzc6mZdCCnoMYH9UAw+11RgdPa+XaR19Z8Uy8Ae/joqLOQmPh77n+QkLhWIY6LuOy
BmiVS72aGZVLPeJTQkGR/HNyDb/fhUfTS2bsbfgh2UfHci9I9wKbPNl0oae5oiuwybQvrNImKFYH
4CcdSwj4scEqjH3ubtvcyoMEA9x48L12s9n5Xd1Th07t8iTAR4yq9BhkhRuY6ZOU5zslMX9TqXs0
wIw2QZZYcD3YdHVll/19Zbfp66yiLftSW+DLBVXYHImmxkSucZ8YfZH6Ja/hWtHqxIZ27BGIJmpP
UnVq+4oxo5YvjR4C/5yJnmYsq/FZb72qXO7NlHHUkxCmNWO2M+OvIdBtY3ixoE4rd0Je4K0ci/uO
galo6HJj4OJyLdu6k5QYIIPXBgdrOSSu5LB2mLXLPOkgek1vZYW1OW7r5j6P2pZg66yp8GgCalQD
bhWRdzsytyPkzStu+4pcttoqgVdTmN4tUfdNxQSgIAp59NFrEl/7wm2UDurToTNgZPCLQ/xRR7dG
CRzDk8Eb7aCrgVrwXqRBIXKM+yTWMZRiBlDx2MnyJdU+tsqP2wt3XdJGKl07xX0gtHjOUw0DP3bn
Y5jDS73pLj4D/GHXh9wvnkUT8sJF5FJlbfVJO5sIiMalj5OruaHX3VV3tVviywtW5b0iIOMRWTS5
rk1QUhwlAg/R6MogH6g78dEAL42d2YrTPql3kvueazGOF0PagQwHJe3LQzaUWQLJdDgpzYk/x4+t
Sjyj+CTYuq1vOwHxPyCZQKfh7XtpJRkkM18KPOAb3/hEHzFe5NRO5JseNILQbsHEow9qXHf6KrC7
mUJWdrkUoqRzWUqQJflfCslA50xdWLVZCgl9UchsppCVOS6FmKRaZDmHuVT+JhkP7fQFwsvvOtsr
I1wCUeeyAbsrjBSnqYcwt7anbmHi+skun6CnLmwxk/Lrs/Yq86+Mcgmln8o5UtgG9oBxKL7uqLVt
YbITRYtyRw+jP+OCuGNaFdl5FN0MN9+L6/DhUoupp1Zfv24jgEX3AWAcbCcxmr3LaqfGC6fZWe4s
uEIIrXJHYwxqDFGxhZ4fB3dxx50MFnWXaYRNv7UjlLugVvSHuhx/J24myQiUPhNh53KOPORxXOS4
miYBCV0aZJ7VjDsD8C3I0EZ2VhkiMMRm2n6zyA+hVw1JTauXBluRCMAW/URPVoxSxu2TuH0y/vHr
9d28uhfldblQ8Czh5lA9mqEMHqfSlpWf7zACcAL6kBg6Vwi3YeEYjNMSB2gFAvOGxk4+OMOgE6+m
0+jdNrV5CVuZ4vYpaPKE0BamKgOdJEy/Rl1kE/ITLHR2Mv4oq09SJaodbq7hm03+65DqraGkNWwC
TGrXQWOHqAMtf4pK/DsECSPeRqEJwC0uvyRGlco1CjT2rM3+0qYnq68+3169TU9WJrhsQpZmqNoF
JtrJvDcSekwxFBkT1bltZvt7urLD5Y1aDrOo7WEnOzV+eE+OjP6R/BocgjuDfBL3hf8/FtEPx8qB
F03nFm+I66xI0TrEwGlzkJ+XfenEu/CEVsOheWSad72o4iM0yS1mv7TV1KSvJvExcEGc4rMc1Xms
2V85KDM9CpZ1e/venOSWVVZHjIqVr8uqvKi4m+SOBWAdAZKvh+wwQLOnYVftqPcf7XLne1CGSm9y
2K1/q2BHLHyU0S2vh35Ae9CA52PrW+9vG93wlep4P+FNx0bPNe6ga9FszlqtMLbHaEeItK8yfV/q
4e/bZjayMJjtgJZAzmftAS5uEsBzpphWM/DauaJ6ulUtlaeH4WwJRqJZNHAfcuh1QI0PmEimf8rt
3ZKTfDIhhAZZXZLXH2rLmJXduGidfp6lMAl/KnEei0haNhYRlQ8AMDHTgi4iT/4rxZIxkrCD7mOb
OY3yM5MbR0tEb/5NK5h1BtsYyIxR/b+8ZAbpEqgQwJ1ts5+pAwptw9PnSvJMS13829vFVolfRQUN
UQwS4O58JdbFdH5NFMpmtOjrFAZk+aVcon5HMSkKve2g3U/qQHa3jW5t3WsQQkgONXp+gCI2J6it
VjmMTvNuqTVnCvNDKKMVIb/ctrRVtbLWprj7uoESnGWlGFs0JQBy1Ogvo0+PQds845V3jJP+HNfJ
lwFj2LZsDl6qRIWjd00tcHjrUKx/BXd7r3RZojJbZTIlx5SYbj4pgtv0pglMFaGgDJIBmY/MuYz7
NDNw7pL5rwFDIUrXCUJl2wI1QLeEPiNeWZdRqcWhVE4TLOi4JYQooUp4id/erq3AB7oPDFJo1LOB
pEsTcZZNpaxgt+rgS1KezVC1u1rUJxUZ4UIi7QOJzhKiD9hZ21SfpTIEe8+P255snSvWJgdjoAWI
Gs8aKKt1X5iVNtkZ2FIU5T4zIUcn/TIXSMkulnfb2JZHaM3jHKOEfy2llfVVvcgjwgsS3XZMLZCp
/YrH37eNbG3/2gg71KuLb4uOqEaZkSXIIS6du2MlgE1vuoFeJGPVB6sXP3jSl5qZyBosTFHrGBg3
7vT+oKJs8A5HLAgbAnmlo7PEBRlEMhZtTNFPVeLgqNDOL2TR/MKWJ1DQoWgU46wAg3S5ViCsbRK5
ASpBi9IHGs/HMgBZJFhsiXvbl2tDIACEEdOA6B8OJWcog45MNOhYMnU0Hgq5f07y9pw12qd3mGH1
f/AfII+9Unev9p4uYdACnTDbXZQdlXna1xQv5DwTTNZterMyw3ljxgSypRbMNHXzi+q4EdH+kSSm
YDiN3a4uv3lYNBSJ8CXH1JHOzzxGMshqZfb5abvoJTaTz0SLfoV97RtpCjIYC/cw/Y/HTYxLm+x0
rVZwDqNhgtQ0I3mdMRQXZYsdpkRwgK6/qzBCENaMJYLRzFwaoVHTzkmGe0PQ4e6Kwenj1LR+o0wf
ofwkkrjf3CyAlDGmAzUYjf/gFCjvGXmCXE0M1Owzww0g1hv0gkriddaBSxYINxhQklX3Ll2qGDlY
v6CnM6EO/GBVXX63gABT8H3eqMjitchuq4al0+vUg8dhN0iTNuK1A9Ypw48hfzA55Gd/QiUKSnci
QMeGW7CHHIQ7JKZI+FuyGi6hVEPy1VabzC7m3meTqrfP7Eb/k/n0ZoNL2DQMW6uoYENDs6o7KS6Q
OIxREOAib8ps3LruGyf0Re+MjSCEWcwp4lOEFgsv8DlP42BJmj7a8vytoH/FHd1VykMUW4fb/m3a
UUEziWEcjGrzl0ijnxelRia303ZyDAtCcPWnsAocqxBxKWxu1soSd2EY1MIIuwSWgjg89UzkYRK1
wq6vC9grHU7gRoxhBB5TJE+xJc9GONnq3O3UyfiY5YZXx43fKrVrFql/e+14mCOMXdrj0hF4Ehva
hNFkz2DmwfRDP8YKpHqzIaLnqpwgXkGG5TnENJWtk/azlXZJZpvBMOpumkkFFezlxtP/8vewZLNK
j5k5mwzMj2EZD8JzHtR7HtMdE5xTnOBOvbMOoimu1zod9xG4WHHudKgpmKkTFRann9JP6GsrkT0V
5yl1RoO1R2zgax3rmOyLyaPdHiwxQKzJd/UXScAwsBlcq51nkbHyvKjDgsTMc51CUKuHYUPwUN5I
1PAUZMGAHLBUza1tjWGEoJphAayVdlbXjgn6Q6sSXau3883KDreiMYJFVnrY0XokHGg+OPVzOdkM
412fuu8JAEjNOdsJm/LbZ+fNP24Fp0oCzy/zj8WOZFc+oV7U2+WOuL27ePNhOmPqPQudSqjLuPG8
RNyaGFHFrRVvFh4u0sY60eYZQ16jgy78IUVnFyh6SKJhuv2xF1Rw2LfuKmQxaIahIZjEsNJlqKig
PwvwbBpftcMYUokB2sUjlNuH8c0OP2A2zG1eNS3svNITvCRfm6+xJzm9P3jSToYSjLggxlLoDdf4
ZF4E0xRgHJKZHF6JNbofJj7AGKoA8Fr5ejv7bR4IamFoBGgBTJhxD4B2koxATZgx+tNYfg59iiT3
7baN7Qy7MsJ9NGQ9KHOavW5WvJ/PkYvM4kPU8vFfMDmwH3y9em8Ocfe+SQ/x0S0DtnqyU/3SQCCB
htLH5lEMB90MDqDwIGGh4kMFAOVlEBbFMCRjSTGPcs6ewLezYN7YYRTunZdaB8WTbQCVRFeZrR1b
G+WOeEcL2URl+O8BCgNd7P9H2nUtyY0ryy9iBL15pW033mg0LwxpJNF7z6+/idmzKzYap7FH90FP
ipjqIgqFQiEr8xeIjUoXLXDXvNPbBxDHu+kLN6OxohIje8BSQ8ITSH5qwxUjpqPq1iBmRUd2Yvgp
4GgwAtkVd9qeEzHky9GruLFGv4qoeZ8Xagdr4Y0ZpCAe+Sp7yq4KwmcdpAASjiFcWJzE5zVdmIl7
a5jaD1FeY1CngWHlzgwUH92d1I1RJkIrp7WJfgwZPStfeAA9Vt4m83ZAOWOU+gKmm4FhrmxiATCV
9V6YP3JQDotlGVTmIccoFefjki1w8XE3xsidcHPMVq00hkBbTna819C5hXxI6Eq38p2GObveEY88
NALrWN86R4VOLveZkkjYkrW52qP1pZb+AHtM8ET/fL+LeBGERQ1DmJjHJx2jhJkX7pXCXh+bD4AR
MGK8uICkuTxuXuZe3JilokUxMzCCSORLxqHTR4BXJro9TjxWQGYC3bpHJVCtMIQCcjy4kml2vS+8
KpAe49cRI3V8eWeaWOyzHt4aozJoLTd5O0zI1ul+3OdPhfOhAQNQv/A+HrNg2BqiCu8EBH3oAMCr
RfXrPfRKvMzpl93sVMidy67kPbVy4tCgij/LrNc1TWEvUiKvBvl6lZceZ28x+ilngUgdCbP498fr
XXd206/Atz2l0NYqAHq1F8mewfGjwLmoc2LrlZe+ePFInQ3qWg8ZZpRRFRX1s15X36JhfSibhHdj
4AYklUK0xVCnOUPgD4fVN3woqJ7i29BOvYTbHmAeBZs9RmWPeBaatMmxaq2I53fJnaC/N4Sm18/R
/zp59wlKBI8zgSVqqFbP82KjztWQJ7gIytqbLiV2qXIMMMAnn7BHcOpAooxIzp1bkNpFHiWSpjCc
G2TH9k46jrsIU/aiL7v6Ud5NXyxOH5H9+aDj9R+TVECGCyZn0hQ3ghaklSP0KDqQR0554cQR59Bm
b6/flqjgU+JCVPuY3K2W0K+r3oO0l8vZXuxz8rcNKu6ibhrE2kDc1YqjHzobI/C6IzxGP8Gts9jL
W2iLdnxQUnfFsR38P41Tkbhk8pBPFoxLd2hnl5GX3BLMUvRuYHf3dvPWVRgytqFfjMqEmy05C0lP
QWHgVauWBJ939FfgtcBimbxAQDYDAcDoibiIRL62L294KeW/ZOl/PjlNs5cIKkZtySefHMKykng6
ALT70Vu99NB8qTgtAGb3EdDFv+PVoo66Uk+LMCbdH0IpI36rRtAAmG6Hy2ulALhr8+l92TXfxiS1
760YMbXK8NB8T/DQe0tgjMC/PVvOR/MGCJxfetkTt8RlXVS2jlKnXz0Y0RivsEqO2dJP3dD9IHfl
6o5Xf7EdlEU8aRMQO5qR52lH14t2VciVofHyfQuo0WMHbUTAru3lQ/yIb2WUEaLBKzMvp1uQ7DZW
qe0SIdE0TYzDKN6P6EXgJgYF6k/BS07iYafV35boUQRxtoTaIP6ROx8RuUwyO78THJBSg7TwpYjt
klu9MLPdxiZV+lmVZcRaDJuChRcnSXCyqOZ8QZ4JaitUo1VkGfmA0/QYpd+tkfdswb7AbpygIn8d
m6goCzjREhbvBJwNhEJpcKdTuktBlAO6a45Pl0wN5JDdmKTCHqyiFjDsxCnsb0u8LWVXORH+7toT
01OYneYgcXNHDqbXsP8XpCbME2RjnzqCRxBFRFkP+8A5pHjgij6qvENHs9ADoRt3Ws07gLkfmTqB
e0OPVIlEp3iQHd0B+/CtXvqdP3vkqh43OJnt/I1zVpGVu7jjbdykDuM2kdc5T0l4docwQB8QpAWP
+qlK7OnUvzcx8ii3M8E8oTY2qTST13NXYPIblzDLbvHGEn8k4ACxHEhTdh7Josux+97tBue6rySP
XHOVyjOzYApWPsLs6JO77LibfCH4F61Ast2u2KEP4LKWIB8hwA6IfGUbgwN4Fysw/Bk58w2/E0Fr
+P51DZNVSBOLkCbWLGoFpToU0jr5dEvxu4d512E8QuyQR8PP/ln/qvwiAUR4f+RgAO3+sG9vuGSb
bK9//wxqUXu5m6quJIvqK37slE+RVzjqk+xXfscXu2FeYDZOU2vZL4Vi1aSjFurHBuR4Sfc1TX5c
j5f/siH/dumCRmsWul4U/jouJq/8ahzzz6vn5GumI7oZJj1BvM+xef0z4vn2/AjO1rycKrKak7OQ
I8rO/SJoIVmgeNkdt1Jl1hb/fEYgoChr7ThPmC0nodrv26fZxgvuYdinB2vPqw/Zm94wAIcDtB0z
keemJGHMlWohRXGsuCZ2BfiaDK/OeNNPLDumQTQeMcUKzijKjtC0naBWObDRCrTB1Qe8r/jhGDmG
8Hh9qVinLrBjRO0OT7bggjp3aFDT3pATPGOUxk4pVrdVeQ+cHAs6PRCUj1qvTxksdHUAlK8bD9we
H+tzbbygmRmidFaTZIEN8hAkuZjLMW1ZsNfBz4/AF+IhH0fgiKITHTlen4XVHYBaFcR9MJQKMM5n
jb9pMLZW0qpTJf4VfiMyBqqjveqHX/5FD57kHyorwxZhiNdAJAaU0flyrWVqNIqxkOmqARSUsaPG
h+TBTHGi2/F3KSA0x6ZhC72byV7Br60ZG/vMPlXPaIOhNPWwTnaO2fyE3FZ0F/dAyZHtSYDWuPV8
PTwZCwsoMfh/QZ6HSV+aqiJRUzNFBxn2xuhDM0NvER7BXv2jGgvOWynr2gBTwC4DdgtEm0a5VqV6
PbQKQBPj2LitaDxaJeg9xFGyRSXblzJmlKz8ayvlX8HluAP54XOe5W8d9CIEoGYHU72d1PHndfcZ
e0cmdxgEFSadoYh2vtzxEEptM8D9epn9aQrfw7r5uG6CdQUFwgG9eMDIAPK6FK9tRGFIsKTkxJVO
Eh46DBGXJbzAe/JRDB3ekCXrRIJFrCkknEEHQtPVQAjDUkaz+2uWej2FkdMEpqs9JM/rqwzqzzKY
/+BygXEk2QQ7DiyL9J1w0OK1qFeYFOXaNqYXGZB/zndkrtXGBJVJ03SIE2OBickp9+2+v09QOtRe
AQ5pyYPMyJ+040FAArwk6LqwKelXAMlqlNjSWizc+C2bjC9tVbttyFWWZ1whwKSCNiFMAWFMj3OB
FwPAvH7EakGCFCECWXloZCHHgXx2cacBmCI0R7zpO68HxKiOtobpqS4ry4R1mWG4bqq70eoaW68x
7B6OSsKpqXmWqHJFFPPYMAZYSuvuLhdBspvKP3JL9q+HCAt5cuYRtZ3nsTalpR9IiLQn4SSDPIlM
hBu3GUa9ehvcMcBmtQ5meg6VO+2kfcPpNzHT6e+1pGGCetLndarD0UET3XECdKHMQAP+FvPKCnZW
2Viisqm4RoUaNbBEJAZipwtwUtzr7uwYh8KPVZt7HWOdTJswlckab05hs2sGucFLDopAVO6SHfvm
jxoBivsKxjxdi5dRWFf7s8Uk33pjEHRGVrHW8HB8Q+vOG4hZMGBlAZnr1J8nXzksrmx3ssd/92fm
ms3XpW5LqZSHfTzB2Xm9NxoZxAm8kUp2kt6YoG5CsdKEBRivSKySF/DOyZ9MvAyLvq3vQNnCOX3Z
DoHKgwjQ47Cnd4YigWQEAQn1r7qGlpX+2LTt8/Xt919iErxaIKKSMMZAbXNjCkU9JTEZ7wnDPxi0
HUhlq+DvJmCaECQ7PIvs3PnbIuWWOBlrHcIvXNYVvzhEx+l9UO16VwQjJE2Kr8tpfq3cZbfEnFTD
6mMjOn9bpgrFTk0mYa5gufPCAMLBh1wCRdvgSl4bGD1XS/ozc9CF6dYeWeDNblCGJsymEfbWO5AJ
OUUEwOm4E6BLdpwBEQFXzKm2NSc9DEflZ3ujORCw5/dkiFfXfgWVBFRzjMNixa9oMfFjD7foPjmg
hSWy78C88tsW7IPj91emcsCwiGunkSNqFUsn63+YfRKAt5ATt8woAjYZNH6EeIDm/xSHOaliQQFk
GCxtmOKO3+rYHh6AVPYAEX1QDpLXPygRnmF444o8y1SeMSuQfJQLLEeVeAslOL+r5LshLDW3XXo/
E6rguqvMNIB7rwpgNCjVPg/QTRQNRQLOYAKOLjE/E+mSXZU8ejN2YsMwpIb3AZAX0jV1vaZCZYif
1zXFLxvUMv0XsjNEV/kJ1iYybcp95mH5BQElMG0R0iLM3J3vDn3pliUycW0jp2HROiXaIaTC7jBk
uwduyl2+8KonFrBB3tqk6lF1NrW51WBTPGjIPRUKNsJvXtzxZhaZX3RjiS7UpKJTjSr9vEG8T97q
5sAQRbZ227mEoiL/yTvrmXXU1iCVyDMlVRKozpC0Kn2ASeUoBvIh2RHsUnRaj6G73GWq2wKzCMBi
YafvEmc2gXmU4PICJhAi0o6teb6gqQB5U3H6XFDScCAMEgXuMLmtHcYgeeIdj8x0DiSaCQJKKNFh
YPPc3mRVeLkQyPmY2/Uz6XAk73MEfAUhcRgrh8emzAxYaI0SishPJspze2qsquOaw7+mlLt9ViQo
FTEewxnHYX5GSG/jeoupFVDDUTFqCkPflj2IG6ZV63zorS3gNY71IFbFyC+suPD0MQrvm2ru7NQc
dBc31X6wy2kId0PVlo6ldyXv6GQl9c2PohtWaa6vVhjhRxFEavUI8urKgQp15KH+QUEJGedJcGOP
t2HZZi1LhWyVAZkeKqgVq9Jba4mR5aNnQcrcCvjKkat6zlpY9BL+sUJVJBpEBrOoghVVqLFPeqO7
GZMyeryex1lvlPLWDFV+lHFsCVIMM/pN8xrtpptBd9KnGZgMULxozvzT+Ll8N35ct8r0DcoshKEH
rI70k4USjppZDRFO/7k8mnIcgx8953HOs2MWooCgxgQWFn3g862h9GK8RF2BM/Gb8BFFIBeMvPY4
OqVd7bvxXxDbkiKCLmogW/uPQarIqMweRJkjDI4pGjTW+9i99jnEXmvOojEDEP4Q0gxQZdPg73xI
M7OJ08k2osDQwT/bPOMEta+vEdsI2s3oaqma+Pl1Nyd8p4FwBFIVeKkTTFeY2p00G4LdDYrMMcQM
Bmylvw2R/98YkrpJWgtCAZvVcbD2wqnTq6frvrBDYWODCgUUQrWij7DRedANxBOZ8WiCJ2Pxh318
0PYtL/aYkbCxR0VCMfV6h6yIjydHttzP+2Y+5LjZ5iFPi5RlCUO9KFfAXo3RYmr/Dm0hpKoxo+kz
KG6mim6ehCdj+N7ULWedWAGBugh6CoRjEhPs5+u0DKMGCRac5fpU2HWtO1FW+WGj+5y1YpWyOMoU
DJfLionpu3M7ql5WUZtpSA5vxSs0eYB464CoglSO7k4fTesS2o9X6zWD5Aav/mPFIlAAmBPB1DGk
P6jTux4gwWE2GIwr5GIP5vYbaCtxLtDMV4itDeo75mE7ZHMGGwRpoAIiT/hVtcD04wfeScVzh/qU
udF0Vkym4uJOd5TuVYK4x5+s1u8vplH1VWlqej03MEE6ZYu4k0K77qF+FboGXqHTb4ub7vQu6G/7
G96sDe9L0m2CKNIL5Fd8SQVvLIsHtZ6Dek9AweB05tx3GJxkoPbZ+CmfR+UqCdDv1nDhUR8yMDe8
6QdAh9wGEz662x+Eh/wxe84fc68MeK1AziJq1A5f4jKXMpl4WTZ2Mx5TidNrZG3srWtUAm6GPqlT
C65FSwO18G6XAO4yqgbHDLM03tqhkjAOsnWQZjgS3aq/CIdPgnEbiFH9hRbQ3OuRyftsVAoe1STq
qxTW1Dqy1zazq5RTFPO+G5UsmiSpS71A6GPM2g5VKFAi3HlElCwjmCUDKRAy7uVwNa6i5RJ3yO96
p9ilIDtqIjphxqMmYZrB1Bpu9Mh7F8xDppYJraLj2jJPzU2ZNoEiNG9VJHvXF4X5dgdeTYh8gMpb
VGhGoCpL5m618E6mBu3e8rXj0NimW4PLusQsxBwsR4z38/tNzIvo1i6VdNuiVjNR+LRb3CqY/yvs
AroH486AmC7hkCpvoQq9m3aZO9zrxz97A9r+ACoV63NcWHiixC5Wmn2pGq4ujF6U8TCVrKg38HXB
FI5nSDRoz9NUjDhaqwJmwNb+oiv1k6zVvAOa/A26zAWnM54gydgV+BnObYxDUUvFjHyBK272jegw
6/tkH2P+H8ya6nHaFbzMwfbqt0VqL8s6OGekAha1uzAoHodH4AbAyNh7BdFzJNSIvJOTmay2TtKb
2yx0TSlhcgT/a3jQjrGPdzTMOveP/wLDxXOQCs+lbXslkWFN2IUP8dcakwvEwekr+sDO2gE7Xnzh
7ETyJ6+tIhWQ4zwO8kCoB4Qd6QNnx7G0i9lJ78rSDt0EEFXtFZkT42zYjjdmxykcPi8p/92+TIsG
qlJRj+r0+YHz5+QpdGoX58JhPs0n0nSrPSN19D3Y8z46dwbrqOFU2KRE6zvyEd8pHmvUR843IYf4
td9E3eyFxFhFtcFvItzhBLCrQVMTWnaiD8a3kquExUy6/2wkyAucbyQxBDp4JhtJUyKIoaCg1QFk
RwV13S0Sqte8onLCIFthLhC8hNU3WaAVZWonVQ5+uXxwi89bg/zjukVmS/P37kEv/Nwz0E70UzHC
JFQuIUqBOe9TtR8fBO7TOrOlubVEJaMlLLupBEmgLQfhTQhY2fDYBRGuCuuh/1bUNn8QjbdqVDLq
C/BqjCQZCVrua1p6O/bjPuolzoAMzwyVgEqtzBSRJKA++r7KKF8KE1OY3MfR68kc6ITzlSqRBTBj
gA1FQCXTe082fw/Bctk3jy1a+/xBYZ5FKvFkQ5812AsoNd7kA1GzaI9rAF5TDMqnHvp1wfVYJMtx
Ef3klDIxSQ5yJCr61Q5anwU5EdfpywBWQMn6ogmBKjfOdTvsE2NjiIp5KS8spapgSLpTPtr9EMQ+
NJVzGwPl3p81IY2NNSrux0KcW3GCNRXDJ/N0Dyisu6q8spB5Lm2sULFuQoBNSGNYiSLLjlIIGHKJ
ZnkmqDivy3QYSgi82Hlb2zKw9aqy46wMM+I2XlAxvkI/R7bIypCzvL7HjdsrbvC2u5/26vcy+APo
KQS+fkccFeBNFMlaH8HcLGN0QYYmrgx93yzeRSKPj5V5iP82RXcC8Q6ZNdqCJzIlEYOluG+l3q7M
/ZhGdll2tl5YnLPkv0Q5kHeqgnF79J2ofFGnwjwoeG9ofYK8zjyM77XHwbeCyp++86aRmEkQxGl/
W6OCw9LUPm1V3H7KplBttZrb5zoxTLs0FS59O88WFSWyCHUhUYZno9+fekhDASki7WZQo5h31q/x
trmDwg8nObGC3yRcYCawohZEqs6/ZpiWA1CDNb4mQJn6UNsV902aFfwmwBoa3ohAwEJzgK1ZYWYV
AZ+pePKT3PxOFGwpsos3NAiNoPGnnTlxji5WY8aACCFAtjq4ui6EoYZJKFZcNEFNbxP9dcnuXgim
HEIGL7yHb0ZAQt8Y/WnAbMH4KupUESXEmdxVLfiRMLv6YPjrEWqipwloIgKY5z1oXq4XjAFzCkly
QOwu+BAMs526QoaxXkhvIgGXEeN/FnCEMBoknhT0coF9AXXueUjo8pqq1qjDhPkR1u9lfczVhrOL
L9MGbBhoc+JZFEboed/ZmupUXbE+5Sq56pR4UBDxzRUke3eZdJr0PScBk998fgaf26OSRjLNwzJ3
sAcdwkPth/sIg5oEioxi3uUNgZM9c80YlTOabmqisIWxdB/tlB2h4AEfNlfF8DJdnPtEpYtqrrWh
JT5lvXEbto0HBtkYRAg8/ShmyEH4DFsYTMpgUjuPh3FIhQwwc/TBo+R1lMQfQii9XF8ftgk8ZUI2
CjxJn9t58wKjTKhe9QXPcWH3IzZrp8re/n8GqJgG8XqsrwYMlLLmCihY6vLjugXmaoA7G2GN2wY+
1/lXEhK5FiESjyzXJ84a+m0Lnee0dq9bufhQQNXiUUDHozMQ0eJnl2nzoaDD1udzoqVOqmVBNqdO
rGredRMXjlAmKEcSq/+PiUW8iZJfSv0jVL5dN0E2wNkGISaQLlVQmn0q9J1/K7Ptin5drNRZrM4x
xMTujYd61t0y+zH1HPwF0x0L3wpAIdCS0tX3UPSZGEUSRsHG1e6txBXxorPUJaf4vijyiUsbM2Th
NgtT5jpoBReY0dfZGSdIWau3VgY9U5HH48uzRBzeWJqyQs7NCpZGDTz7+WvfG47VQlhG4ZAyMGNt
4xKVMxtBnVc8xqVOFnYPmVw8xDGPfpK3OFSmHPvGVCRLTJ2uS9zJMo5oAO/nUvOvxxvLExVHGYBA
ErSQ6ZfkRBCGJjXgSYF+kpy+9xrnU112d7H8WwvU8kuKmM1SpaSOGHRgtde8OHbFX7GTu0UQ4WHq
V3Jv/UpvybRZci+C0SJxea80rG8JOmRIWKAwIPPs53EhgtPVEks42bSJK5WSvVSm03QSJ9AvFSnh
KrYtXgJA7AW1ceo4SEPFVJMwSZ3JKb6lp/l+vVMDEco8BciFokO76w/Q5xlyJ3xSwcxmAt55x/P1
sr6jfgRVtk7g+VrjOEUGOaT3qkdwo/odhKrszNUfrwfP5YvBua3PVtNmw8XhuCaZAIfLk7DT3M6b
vlWH6KeFoYbpJLyvXu+UXGFK1mpijEJBmQeyTxRj56vZtHGGSZseaUt/68s3ddadJVFcjmskl9OJ
eGuFCttFSDS82MMKiDsCw69uogDsJAGZgvuD0hXjltCfBD+0BMiSRT9tJ4OWLEbVZM6gdh5uGqI5
8/xh5MYzE1RsTrUpgAK7zZwl6N3yWXWqdzm11xhdc+ITmbLDmOkx9DjfkawG9R3P7FLhiJGpRavS
DpyO4Lrzs2NzM4IbNP1GbgE9xva5jwNkYa4YpB+9IyvSzV6CozBoSgFBqGeB8T7/ghYJ5F7qxx6D
z9edZEQkXp8Jf7iIcUK8lZ5H5LgKa5QP4D4VdSDb2p/ActpjqHHSC9sKYacmoQJh4XMrcmZUlREu
4LuSfxRjb7dx7+Y5r0K/BJ2RWEQBAlAWUB7I3JSZOVSEaYUz1S8MRxZkEDQgtBjg7B18gG33n7K2
nLs2yze4JWM3Y6YAqhbnRjFMA9Jjrcgda56+aHV/7CPxW6KonE94eSGFc7i8AQOKQhFwSergRoU9
T0srZ054I0M8bN1p3nr4aweUDq/XxDr6gGwFUzp6m6CIouOiV4ZalHodcQFcbXFLAKeEGtd4MI7R
QX2eHSFYb6BVs692xj0fV8/a8ipIcT4VfDGtR6WwpF4bKcXUujMuchBrr6X8rQ7HgxX9vB7+TDug
G8BnRaEHzYbzxTPlShLlHHaK3nTlSHKKNHcg9HVY9YizgKw4IUzwEFIwQD1Kg/iHEprs4yAgKyfK
21qEu1pegqoreNmSZ4eKRyiy1bmgh6kzv6XPopcd4/6TvFK1J1cc7eJjfklcbruEfCg6dW29o3K0
aabJvKB74aT7+DnZrUeoiuEJnKTKyv8XtKAXt3HsBsh3Y0wAFwCglKndsGRxjstITra6Jbn9frqp
HBA1PLdoi3rVhMe10QvfwDYAVYzMKd//Z3w0ZZ/6yl2BbGbMsB9Hr5FyaqyH64HJqk/OHKQ+aDG0
6TorMKCGHugx0XI4mnvjPRQIuYGzVPaM/OaVD5Gv8t5QL2GNxDmoRaGHI2G4mgZA6dqstFMUY17g
Tj1g3MTpXoRH1TbvsOlfpiPv3GMde9iBaCNiA0Jhhqpxu9aycjlLM8gWJIEGYrMh4fHwMDeFBR1e
/Pscpz7f59qcAAbT4ulXqL/O5ldZvm8NTneS6cXGBHX4KKk2JpjCTZ1+ENw1UZ153v9JTGxMUNkq
1ae2HKFagZq13UsuXu8IObOKhwBbOQgH84hOstP6PJwEieWLvb0xSyXjSBK0pAz11MmTR6tzU1O2
xfAuy96znPtuyLYFemYyiU+IL84XSgGb8TIoaCKoNWCMqICQu7KDBhKYxOl3JIdpr2qJ51ceSwUr
oeBKgBbp51lOkxvrqBswQWqSuweBnoCncC8EfdBxMCefein0x9RVyPVA60bWgVY6dzCt0RKR9AoE
UC4omI7yIQ0UWw/UB9Qrsz+7zaN1zA6CF+7Kb+FTT8ToEtkmgBQHvGygv+EB2li7XdHQAFQsAMIu
sVNyWwD7pWhAzeHqt2CaBTSDyc/mY3DTHsrmgssFaTC2yplFKre1GCTRklgHI2n3GuvHYeRc3Bm7
/ezvU0G0Jksfpxo8MrtXgBztCVjfduQBbhkRg149oabAZ7t8AYkzPFit8QorLwPmfwmNXpjaI2g4
rNARMex4S8JVcfD6rLpa71a8V4PPoR8qlv5S24N6BCoYndqYS9fKQ9SLiVPmzudNL8Dzt/xsyyXO
v9XBW5Nd3SVunXIfLC7HPTEZDLIYBZUoiAdQmZ6HcQahcaESjcQZ/WhnHQn3/ewT4v/ySXDMU3HT
Ho2XHDDdwi0EJ76BZGTxxFM7Z1RveCpE0W2pSN+o385/xKq1VTQVQuIAU7YT8tqLNcOTOsiTJR+c
1MsKKVyPiEIZdq4oUiGlRGMEkhz4a9zhNIYgcucQCsP1Vt7Llo2OoDOr/4KskbVTNmbpLkWtyyrE
aczEWcTBbuqbuuWcWhy/6P6SpE/qHIkw0JhPCpAFzX0KLqDrH4+9TP98O/paZhZRrucZbOQqWGbT
xZnFr2n83EPl+bohnjNUUOIaq2eJAkOQ13VSCXikDmKagDdfNyPzVoXad2W7ZlLfwY4h2eJjUQDT
pe3i5/YeNCb78o7ITyiB8jrJdv7dusGRBco06YavQcHzl/z/poe11o2ktDJ+R2rg1i6G9hQutrby
8gzPXarWVicMJFoDzOipbg9RaVvRE+eLkuKIzmTbOKfKaVT6prqQlVPurFPvD2Bx0h0tc/CSEPvl
TtDs4nkOSggm3RYYl+926kP6wrv0sv0k47kqOOggznT+OWsFjZI1xbEkloqNeMVr7ON1P3kWqAAV
8jksxBUHU1F9z6T7tn65/vdZTQKiifSPC1Rk6kspSUkOF/QHy1Ydo7eB90TraPbWm/Kh4zSPeO5Q
8WcqWt005IPN9dcyWZy2jdzrDrEj/Lc/VOjJaz+2OIdwzKQnJUzcygKJ5cSbNmH6YWB5ycM10Sw/
X3ilbmdFalXs51Wyo0G0wXzsX3eEmQM3Jqjzw7TmSptAUuZIo+Qo0Nnuhw+h/xqJvBExdgj8tkRP
r46NZk6yAUtqEO3qu/WIFuJLjZu47i9HNPmu+8XOhRtz1BkcmXo+tng7ACljvRcPxaPqEX5BwdO8
KWjAsJE4Ld7ki3sUsbHd+DV0x/iZkHFtAOj/nxWk0RrFaKXhmCBOZpRgSnjChKhTVr8iI3f6jscj
ywzKjTFqF0/SgvaDBZeH/tTltzmkuvov1z8rq7bc+kMidpPZl66rNREcHiiqoh3pAmtgdmu57xHM
CtIEuyCUEInw5mcXYmMnqYxKG/rPYJH8G7xvesYRyKsomA+kfiwPyZ3+WPi8rvMnI8BFvt/YpfJ9
b0mFVofIHJ3XnxS3vGtPoie+VEHmSA/pY3gHhm8HD173w9O/aFaxN+Nvr6n9PvdL3wNIhBvlB0GO
DIFwWx619+Vr+8nbWgdFxdkm5C9e85fa/kuvtpZANqUWZ8eqEk+d1eyUPnXrGHLqjYyF5qpksxcX
V2kE+yekjtqaupqKUTugPB6cwTOD4pt5IFUr6YjjVgniCwcs42jO8a7SzP2BvhGEgiyicUjZjYt2
iZoYh3mXFMHUDXY0qp5Uys71PcL0D6rUmFfGWCd5xKA3STkrZQ07/dt0IDSj4mHxMJB4FLzlHpDc
+TVyxhs++RIrfLZ2qeAdaih6jgK5+5imV6V4lFkbZy4nAER+XXeR9SW3lqhAVYasWDNSeXUaFAy6
Z0yFOYXF0atiGkG7Bd/QArkMPdsDTjUFyungVDPyU5diNPY0r2/X/WAeSuggwQIePvE2Qy0VwPT5
apKbKnnZCqYgercIF1GOG+q/4gFi5U8LoB1MmKuYMxepJVohUCqNGnyaIbXSnpLH4XZ6XNHXETwV
ca/9IiPasrsAMnTD64WzqomtbWrRurJftZFw1C3VcV2/6+sH52OS1zI6mWwNUMkknNR6DGMkk+XQ
75Wdvs/2pk3GzHj1HbM1tLFEXz/Bql23TUnS1t2INL1irI3YIrRmfzExX/eMHYn/rBp9GYVMujim
Ar6cWsV2u/ys1cquMQD2B1agM25hRAZ0Y3SBlEtCGGJ6OXHiRcMg/Z0mDxiz/JNNpeJKYwKHC/AY
tUZj3QlAdZGCpF2cMXrXk9G2soTjCntf/TZDA7VBs5zXFZppuO0KjmyZTtg0OLb76aVqdHst18d1
SWPbSJeHWNf8DALItq7PnDTFjPjNr6ASvtb1RtpK+BV1V500Id0Dg8rptvFMUHezWC4nKyRNyjR7
MZS7vPmDmxkwxX+vF43MSKBm9ddFo0sTOxKf6pTT+GXGtgYksWoQnhv6mViuBx1cYTjoO309ARcb
DLH8JISCdz24md9JQ+Mc1G/Q4aWJkEthnpSEFI6RNXwLE/E1H8yH6yaYx9/GBLUUSieVAJ1j/0T1
r2IGN2D6KmbYqNHC+WTs9LOxRBXaQ9q3UTbBmbBUXrNw8XphPUQquvNDDIrOuAIRz3iEeuyjhePF
TpT0tmhDp42jnvNZ2av3+7OSz76pk6tmkYYFX9ap9V/4AI6eA+0u8BSZeFbI/2+shN2gC5AuQWEh
o4+TN7a2fJuWzL2+fuTsuzg+Nl+VOotxEW30VIQVbYntKULrGGgaPb9J1dMIOps/MGYC02pC4xic
PNSHm+Sm0YwqRLLVUVxrqivhxtvKz2ku3/X1HzzzYT75tzXqAxa6UktrD2t5dhIrVDS6ahvl9+su
XU4hove9tUJ9wNWq+hVSyOTKS7QmimANmn0K4jjeIzMzHjbuUFUMuET6edbgjlxHQFcZ+lSGjgEG
y8QOyyUZ9xzHmJEB4VLcBC1QjdGP6pkE1qsVoDjHvFleCa1R6Zt7QuK2gjkO90/AxwTf4j4mMNxU
RZCbEYCLJKF7dR72xWRko1GinhZXnSCtX80BMlOiInJikXVaAsuC5AryP1kH7v3cULcqgIzqyCfT
AWqXKGfqI4EooFeMeQHeuxrrieTMGlUCSFJt9UmMI+svQpbOafUb6JIkXv0UzV6V2YBVAlHjDT6U
ru3ccKDLUmZ2OCd4XnWsZ87iXn5lEIlLRHATAG0AJ6hkukz4Qbkcl2ixZo/9cJx+ZjeWY71XIF87
Fe7UOaPuQA2ON4vEs0tlgNIqx1gRQdXWypCaK0q3KF6qnsf2xDgrCE86IGbA8eDxmO5k1KUZLo0K
9zqvaRwNk+7kZbw4CQ/xjsiY/u+gBUnCpAYwUuT6eclsgTQ9pGZUOOIi2pN4K5QFJ1zJhznP00BU
Atioi7gv4Tindn80jFK2dFrjQM9K98ZwCH2zAa3h9bhgLA/iAdgL7AcLFGPk/zdnjhGlidnVeuNI
ZrkXuxJaFsNDXylcUMnlrQXu4I4JX1AUX5Cz6dkMvUZJwdrE5j7Lp0MqJ244L76WgjzcaH5M4nSI
MABRJxGnYiH7+uJLbkxT9emoVUaCp3io5wmLJ0y3VverxrQI1IztMHwpLR6lFaMpCqgJii8FGiE4
Ki6Wrg+BHI/NBltfegt/DUFTOSXAo6+N8xyi5RLM2PHNj8U1oECbuZPkYJkrP3qyflxfXVYMbX8I
lfGybkiaIsIPsfTvjWXZ49xzopTRyjv3lUpzVdY0hKIevh4S0Ds8mQeiFdTefS9uULg9jQcnhZKA
o31LH/Kb5Mt1/y5rUWLcwmybqRmEHPM8evtxTIbMQvSG0wCCyt4u8s4RjPsqfb5uiIEtlfDIrOhg
NTRU8PDK55bSZa5XzRIaACKtN/3bcpOADpJQuE6n4Xm80Xd/otRHFOZV8TOfYTZQpzLAmnTgpJ+r
Fjlt8Qyggc19FIR7YvX/SPuuJrlxpNtfxAh680pXVe19S3phSK1peoKeIH/9d1Czd1UF8hamZ3cm
1sRsKAsEkJnIPHkOYzZF5dCbxLyxa4+AV4qKdM0GXxngn9xtmYt67JV5LPDox5mFWhk0oQHvDi30
kUBQX8X/gPxgIzQzo0D8IEVENdriPm8MbraKVDL0maFp1x/i+bYIQVQC7etWv86uRJWN9b2AOVPD
KgFfYCo757tZLIbFHs4QfJNqdwFZ9Zx+v3xgNr/iiQUuqan1BfAIiq8I5xvS5FqVyD6VRB3vNU8F
lHsY+MMAeBs5G//daCQ5RLdTBzxp1cEyAMBATfl9bN3qDSrDV0PlZreS6F3Gfz2gIGAWFw9xAwgm
flh7XqbBWnLolJef3U8J7YHHIrQf6tZVZjf9brwtP9rGFQ6l89kps4o2BfCIDCMIDr/zPcuB7LOc
DnNl+TDc09YG1MVRPTpVz4Wy3Cv9vPvaDgL778gQXwLKBfceZZxzewN4+jS6pKVbmF1YWdYPzNA9
6G28v2xmtYWArMOnANoNCSZMSdrc0S8jB7SbEQWv77fhc/rJNARsEB8V71NoXaXf6p1osGG9fbAG
KCQ6negN4NxwCyOjMWP8pQAxG1lceZx/tHQ4XF4Vf/zZonCT2W4pUObiaXjAK6dldQEbOkZZp+S5
HtBSFzc712fi3Aznq7Jaa2m7wEx31fvZw6i6zV3ybboDWh0o9Wx27efqLrJdHQiNL44g8ivktq0t
pF6Nmem0G83f0xDHB0cpIMVZovTiXf6a2zv252tyYW5WjVFNdNjqtRureVfM98t/vmi3mP2TJNCe
5q6JUvz5C0AJ2kFLbvPiiwU8/nNxHreJaiWZGpiwmHZ8orrWIrivoo/E3VdjRGVNa5kFC+0tyRzu
my4VHGvReWP//ORDNQUZaMc2Qqq+j5l6o9HKHfTek0vgzpOvNtL4b8Z5PIzCxXMhw5qhZaFe3xhg
KQVxheBwrTgoeTOcP0Are5FlaQalzI16JQegRAVoP3epm0I0d/QYhtH+hZeh/SuGVOnlkyfYNL7D
EBEZSl4jbOv1EuS57SbA3lw2wb7SafbPLY/vKoyksUcjxlc0aQQ7cfxOEtAELON7O/Y7qsWGO1et
4Eat8Pu8Vc491JjAKxcdC5sAzUw7FwrWwNU68ZEAuwCHCsop2VXs/49n5vhOPjmhfVS2JJmxWrnv
bpU6d3On9HMieFFtOgwD6EOQHwEMyWcAIx0sqbBgRVEgtT6NPjUqFzQPl3du24qDlykwts5KFEaL
VOATOga2TB5HekPyzIt0kW/lnxDHjTL+GOF8a9QsyYCBK1yyMevv6Nzu+ozsMa/fHZROubq8os2z
CF4WBUNVEJHUuRs9mYXaxRQrUmJQoSfL6MoDendq6+ppFchOetvmojxmNVZ7XOGJUe5+N61DinZk
Rp3MOSRDL9ce7e0iMOracJUFuNKpUs2gNuX4AMYIUNOpcnqwZTruLy//2Ppf3cU/P4WfcKzGiejS
gJ8i7zDHXB+WGycEXAhVp3B6laBmUv+MXzIb70UGqU39ZDpIX0S8cl+Df97EUBtADRL7DZ2Y6zTb
1aXuoc4jcDqr9yJvhrv/CQJq37RY6RgmD9On80GeNAhUqA/2c3aH+z+/tF8e5mQ2QVaDkhEIPWRg
0s+jU59I4EUokEmOWnM9piC+6nJz3zq5CHqxdTHRDIFeKFBXAEtyobaRhwzaDHBu2VAFdlR6oNra
Fa2ovbl1NU/NcNHWUtCuNDWsR4bKnJYlwVjEbhO9Fug6XT6YW2Ho1BJ3L/GCUoZBhSVimz9mSX1Q
7OJfOLNTE9wt1CY7MtBHQr5Yt6CUVrSwbkfD7aoiuLyWFS7meAz+7A4vg1ABYkgjAku9n4xu8QBr
AQbJlOvSc4L5m2OE5CELHD9vXfXpsm3Bd+QR+ZZSWNOYs6jnWO8paB8Smr1+1QSige2omFWGOMnq
WUbKRUOFogCAKanlJwgjPXa9nXy/bGQjfMOKgwqerYKxHQzG51eJOJESayastH4oe4sUfddBNwk+
TYp8KJvVJyo9G14SSHjWCFzH+huem+bO4tinA2kitkBnXAJ5bOqgr00rFKyQPY3OXTHQPrYN6kJb
U+EuODO9ahJ1kAz0HG7sK0CMFFAajaBnVUevwFCSwBpzd5escacfDPiN1TiwBh0Zn94sYO+CvaMe
UexD79AX2NtcHfBnGCKTTR1EXuf7N5Z5E2P9CXRq432rIL78R7xlcNudqJq0EWHxZ51Y456hRlTF
dmLBWgZVXHpUAO7AsDs+qUJqt7VPxLALU6fBEJkJUVzOx+dmaaN/C0qo1JIiTOwTx9WUpt73+Neu
GrJaVOzh6/ZgiMK4GpI8FSpHoERjx/UkoUztQV6cBgbB9fpIKECSpFf82kpuiATdT2A/EEmjYFTS
PZ51glfjhi+DVB8KO7qO+REkm9y5MZeSZJQCL63uunxvLXdAAUAfHjTGHxBteNHJfQ2UVVD6gIkK
YoLINq+vKlkNjZQetrtATsAnbzwp0X0TPRtIWRj9VwmqnmZs3CS5HQvMAOliANY60LLlo7gHyAi+
Aq+U2wKaPiUxBVzcnwKbvpYBMFigKKFvZQccW3UHXSTMQgoiyHEIkbutZ2a55KVdVGsZnYmtnOK2
Ekd2R53+ZC1T3ZfDqtTfMcpTQuSaHNAxuivD/GF5q5R9mvqvYpKKVXMPZxC/BwLlOPYokfF8hmTS
I9scx8QFlspnU2ZQ+npmZBwW6CHld9GQ5qoazdnjIWLLnKOrMcBe79eH6vcAbS+0cf0az7idGE8q
Wh4P2tH1rlIzBebMW+MbZmqZftrokm/2h3qj79NQSLTDotd6f//7PVdw+XaQrTaGQZzsz/4m3Vv7
9KoEL3a0X7ziLts3z+Wz5IvgGVt+8nQfeVYJ21mUAuA05pXLJzZk+7F49d24i7+MKeB3kPNao7RM
tt7AEklo5UlV9hDFym3RYqDocqRhYXL1KUE/Bc0kyPpZfAEDnMN9UhLc0AXPnjCK8hdQ8n9IZXLo
ogrlmryFAmVhf7n4iAtxYpULOIOqkiqDgoM70Qy1NEeFuJE7Q+7Bi8dcBBjSNoLpmTXOHXTJkBtj
iTWinRkuSwgWU8VARQoMTewSFj+1ADxYezWk9Cc5gDn/SQZxq6669n66Sb+jEHdowrTG5fk3kRc/
DekgGjmgfOFRDYVTzW0JLVxE3hZayuO+8aF/4JVh5f2703tiiztT4EpJxyoZEjfPDgz4k4SA1ts7
OSS+GF9w7BGvD9aflXGBflpAnkgsrKwJ8sbT83dl8DTyvasfHJCeal5+5zS1C5Qn9LhDNuXVu2C7
BngRTTuSBDOmfvN69Ga/hy6oML/ayOcAe8AXlzV00dBH4LICpwD3tdKwIzEFA/VLnIU6iO6R9CyI
SKKWxUbWc2aOSwPsPJmbwmrZeW+/0VEJHFAEdNpPoxANq2474z8r47mKrGrqnCmHKX1X4qHu1yHd
M+Zyunjkgfji2aUjieRqp08scpdZa/uB6DMs9j6muKV7ClS3/WGX7zEepIv1ZFkJcIdou5Z4yDEi
hDms74r9qN5KaHDsTciOpD5qcfMzHX/Vi4ucYDRdCzpkKv5+UKhvfKbfpA79uofxUdcRU/5BENuM
KSer4JwEeljdkGRYBZM4bSf5SX9jvxawppte/24V+9LUw1EBUI5Rdv27y3linivjZUPUz6qGA6nv
iocyiA5DCHZsNsEkjC0btR14X/YwZHxWKExytuYJCP+UHg//EtYYSUw0FPCCcsdSs7p8V7THPHML
Zd8L6WG3U5MT25wT6oylGp32aFsJTen5/x3PDo977eofeFj2B65O54lBzg+li5kU5QKDLAWV9Lca
Uqfwe37c+dpn/6SZeFAJn4ubUfXEKPMHJ4+OCu9dqCzBKCLoDdW9ctbcopMC+ydAEBASqNziqS4O
pvRKVLrr7sUJhHCTuQpA62RzF7MPre6mtwJiCdlw3XVuheFGBww8rYlJUeMmmf9Jvrt5l5gmHuN9
hB4O982JXAxmZGMIYgzJXYXjDNFgx7P20aHxJ7+qfIL/kD514ety+81zYpn78Es5UA25BNvt0Uf1
cmJ7UNzIJhZOEVzlUK5HV12e2eCOuB30/znef1bOfXW5afqqkmA/OwxQ+GCu13SNz+w4byKqtByT
s/XZ/mONi2Ig1yRWnNR/+/oa+egQVnfAYYndE9uxlSVHU4GXUCFTwldMpZhpUxBYomG0+zG3b6yc
ZPoYQ1rY3wxcKx7E24qaMAeyGXRoMP3B+Yq2hxy5hf6GO9hJ825TpfWXhhpXg9Pogb10WXA5F97M
7zXMVQLLC/6oFSuIYWa6FkVp4mrFS00V3yhfiALd+XF4jglGLCfrwax6T9feDEvE1bt1Z05tc4td
JqUAwzlsF9nNYivBJN0r5CaTH+fFEeT8LNs420xMy2kM2wfRSg3wT+7YqHk95XNlfOq7/lBe9fsp
BMZ0L0J/H2uM52awceDWx8MXx8bmz0xEm65RRhQYzLENzaq5J6r9LBfqFfAxGF2r9nqqfq9m/S4d
XuJSdhvj0MggV4wfTL109cnyIwAiqupZAQmckwV9G7lGeZPkT4W1V5E5EgVTeM6PcpJBbJ2AAmQX
yQoyDsNj8rajBOm5RAds4zm16E5OpMDR7vsOdGud5pnJgw3oMC1tv4RWuzM/FqrhCs7TKssEZBRQ
NJS5cIJ1IHHOw0Cct+Ans4fmWIcwAYyZs2skugGbDi5zj1qiA8wiN/fJTw3yD3/JHiM7tWCQhsUL
YIXslloIdijE/u3wRJwTaxd0vkT+7T9XUWfnbImgle+QRJCdEQC+oNwCHCs4tit3wJniMrSoJGrX
5DhPUE73+lI62NLbnIw3RS/7go0TfUf2z0/itwa25mk2/rNxmeb3RsDyBt03Ua5cPFv3xLCmdebO
rY/zAFUBBEvtwGjvIzUCHVPSBBbUQpkiQP6sgK9H8EHX7UxYRC/CAMQWowvQAjpfZq1qdV4aI1hv
r6YFY9azVz4VPtTCswDEfYysDOheWuFBipwXc9aj37xf/tJH3Cl/Yk9/AndFGjomshnhJ0yedD8R
IBk96uteBxZLl8UXBzAv3ZOCzjdmiNrNewXYqH8gUr0KcOefgr85AH0Dwp5MoL2anlW4/8x4VR39
8/JqN7f4ZLX8bdG7oqGzdFwt9VPJQA1i2bNllosTMm0OzHEcBDZXgUUFqSuiMxhywUSKEvj5Jney
DqzcnEOubTd9Dtfaw3Q1BfSmw06Xt1gwUKTJk/X2dRUXjDMA+ouaN86YgsInd55nYyZGTGEYKCMv
IpKbTSL4zTrfAkYS8cWRQb0IQxZ3gqW5GW3Ijn1OXluE9UO3q3oXL0kwWsDh1Z6oXrM6JZB2RPMC
bKt/K7hwLmhMstKmuf05GqlrRo5r0B9ZZQmu5bp5pzFsBeDEEB0FSMXhPtyokymZrTx2ixvcuPzQ
v4Bi4jl9rfd4SWPoHLXr+WV8lcAvcfmssD/47DLCMLYKwxQQHsSQGLc80C+VSurAcIspVf2+6F8v
//nr7dJBOIf5LDBlQtrH4sELTd7GjLwCBnzq24Wr7XtkyBhoR7N35xy+/qo+PkEMwMAxPmGD4Pv8
7NfzoMuzCXsZCrbG9ZFjFW6t/geNrXUk5GxxHy8FgaZkQOHqqOFqQENV2zF6Y3ELbf204yxx0Snp
ZjlDURMqlHhYOf2R7pGB6vs7WXXHXXs73Ispa9eemrPKn0qtAgbSwfpoqIQ6mslIVbGLTgoBxQPr
KI2eGvbxfRZEH5pX7PvcxUxcHgof16tTyn4Irj14iDGIDb92vqlI3K2sj/6zfKai6JSY8kOZ5on5
TxIs3zLRlNH6ZQCbmmKiSIs0DnBnzs/AaUcmJsHY5pZ3zVUcQIjItd3mpd+J8ubN7dVUDdSIiM6M
zfN8fSSRWzonU+yajxMjZgzSIAmBZLzC45XxEd6LOxur1ApXEQPXGEIB34SCVsC5ySyCTEPWRSle
xnFQFCOoedETkwSObbVxkCwDqBq9Dfa8Wmn2aPqQGRkFihpNDddE6NGEs63s6J95MIt5L9x2dB2h
C6Rz6URHx1yu8gSwQbz93+A2/fq5xMkEGWjlsxlXERXQerfOLfKderNz5tauYNF5BlXHQQ00f7hl
/bYxgMnWTf1/UKxcxSHOKOfXsnwqowYMxxCLtKEYrSI7re5ZPf8/RhPIwIpo9IQr5RzcYk1qL0EC
ws3fpoAR+NahAv1fZhTjU63HCioiD35kVrmwoQbn67pcWdLWjnO3JRAxaA/xNapJe9Q0/eywhD65
M5Aqa9fTMnjRY7RL99OtAv7Q6gBepDtjb5T18b8boebX+EKWJ6PJVUJaG8p8fn1bRNKOiQkzQhBJ
/gGRNBR4l9dX9aYGoPfvN5NoTeuJCW73uNs2m0mkFBM+ZHYwUe11wvyK7tlnXEyXnVHx3rFjv/qK
UGhDsdcGOyAPB8o6zWwSE1+RkaoNux6xSdqJx5LWbpKt7MQO5yblzLSXUoOdybPc5abwM7/dk5tk
X+9E8wur+WSVs8VddWsGdiRuYCu5WcAypuzHBd2963rf3JihvI/DwQO6qQRBlOX3IcWAcLuboLJh
Bl9Nas5/CO8BJH2eMZ55XDTQBgfW/Wazu8qVFtQ7kfDLajaTWzafQilOhPE2AmuswqlAjDlDMTny
p9sFuVS0t0Gha6KHyGwDkoFmBYsWk5cau/RZ1EZbHSsQjkCEEqgaKDKxxPE8bEymsiCJbWZw9ZV3
f9cf0wdxRFxFJ5hB4oh5H9DlO47DBUToI0VTZIGjQ45BoxnJCQYwhhfMY7+xeStBkFq5Vs4Ytyal
GnNJG+gMjjHVlfq9hfnFIvt9+cywP+TsPh6NYAqT5fkmLsz5h1smgvYLJcRN+1EKVE2XvZHOH/h/
/4onJfJmUFfTvvAvW129BDmrXNQom9qRdKciLigWK9Mt+4H+WpwO6kwZkepfZVQnz/2Ug4Hnst1V
3OfscoFjqhtnKA0MD2JW+2ZUlaCIBsHLenPXMIEGHmsTPOAGd0QM0spTlyBGjABVkj4KLZK/LVos
eCCtpoVVtpQTO9zpWJKqiKypm4+kCCky7+Fni74Spk48shtL6Ieq98mT5jUheU5DKqpQby9TM8AV
gNF6vKLOz02dlqpaWzDfkd8JoD0WQAmDAOi7ddsMRcY9A2ANNBPc2YSKD5kxpTN7efU7ByyjcX5n
qMvkjWCWYH0q2CgkHmVsBAPbxp0KjJpR0ug59OMn42ZupANQzF++y6A4MECG68B5gFiWSx5IpZu9
JVmLZ9LBayLIZHWPvSR9+VrBCnBdGiMeQQbNWZns3uynqoAbbsfF7zXyNjgQ5jK68VlJikc9MUQk
qetjADoF8ygwg7Qd+mrnx8DIDLmR2n7xZP27Mr0ZpHPb9OPypV27KLB+QSPKhD6hZazYCe3ImWcQ
kYBkcTRezBEhXWt8fUh3c/XaWb1vRbl32eLGqtCNQLEI/TvIevJdQ2uqNHsmeu7WRflXlSzEH+d2
9GJJFz0hN44eHo9sKAe7hqcP5wibRZpyqjq5O1Zlfd/I2vQ45LMjmtxaLwhCgQpm7nUAsRlv4Pk2
OfIM1qAYxerMKP2ofpo6iHeIJjU2jahI7NBnMBib/7mRhsod4gtcDxrO7ZVcm2XpGlWLyVigDkXU
sesIArl4xiDPumMgKeHcbDpVaTTrSelSy+w9rWxek0J96s3peUjqCZgNQLouH4pNi0xyjpH6oM7H
fcM6Uqc0ht9zU/J7WfB0rGIvavexsatUETG6wNaxwnNS9S+NssIZhC0aASYDFcs8Nd9nwFa6SLm2
GvvX5aVt7RxWhO4YkwBFJnW+c4OhTdZMstJ1lCwkdG81qS9hpOrfWGF5BtCnDjqM51aabJEGW+rw
AZ1+9uQWnD2LND7HUZbtL1ta3yqbzWXbKMyAigXJ2rmlEUssFYlg4Nwm8a9SjqHWhBTj6bKVra92
aoWLwJFpJJUxwsqkF9c2WAp+EHtyriFoJBos3bJkAyQGElgDKAZey6XFwzOSQHvtxbQEWFw6WAV9
BGBfED42zWCIAUVR/LUqujpxRbJphBnLeKLpi9wdMpG2z8oEq49jDgRO6Dhcw32zKh8qjOmr8BGG
7kH15qrSpiBO1N0Xt4Yzwx21RZlSOZNhRm+NgA6fWdx4WZyG/5MVfjzIjqYsnVRYWVL7PookTATW
h0RRXr9sBkVwkCRh4xHV+WhEnaYhWdqW7jzHj32RH2aVPuezCBm4ujSQModrg/4HUghd4ZMHMvUW
jrRWum1VPKNVc6dItrDgwOLZ2XPjaMSWkTEwOlkeht+kCLqmXePOtCXwTkODyrujx1e9FvtdlYWl
JKUusbyormho6xRdNjk2v+oe8CNAH6kC9osCIDob5+4hqh0beb9VurWNEe2SfpB4FqTnG+ccJvAh
wY2GYGio5yaooSaQRHUQcPvmtspfx2l+mURMAKsowdZhMJ79YwbBCxniJdzGOoYGXZBM4ekm7ciQ
u0ZWH2qbHpxYkCVvLelIkQLXAK0anoiim+chohiMdMu5/kut0xG88CXIiuRU5O5WeT/WhVTScpDt
AazAB4o+lVOQHaKaYCqO9F7mdfGSomXcYZ647X/oo6WYgpu89SWZADawKIjwqKqfb1e9mFJiVzkF
J7Ts630UpAtUYtS/EtnZNUYjsLZuPrEFarhjho68Dy+cc3P9oqGnNpsleFey5X5o9eZtLiorHMsK
Hf5ylK9TPZlDuTWy9wWR+XaRb6mKqxLJ7dc95elP4TONtjCdsVDwU+z5x5xA++ezjL5/3X8hEgPV
j/tuo0d6vlqrVVsKMY3KlWQ5N3y1MfTFjea0BUp37sgiSN439/LEHLeXhppKeTs4LCwvChiQpSj9
jhHbXAGfyFjbrtMRM/EWPKFEzGxbHhQjRmDoxAkCiIG79HoiGVUqR5PnWM213hl7JK6Hy99y2wQK
XKyvAE/JxU9L67pIX2LqVbb2Y4rG+1kT1Ug2bx/4shjGDopUfIXWUdO+yytKva75WKLDNAQ9w0/O
AneyLuKzS4A+DJhtbJD/HfXdTnJcdZarTonhvSZJGl9luaj3ptZDY0Mp7R0UqfAZ1Sz2cXj6Q2VM
eI1Rc469qilMkJTppjeSMQqAM4hDbepFMvKb3s5BkRrnAHAFh4sRSd/aTbWUEKsHCM75GPBytgoh
bJIl1nw4REZnqyDqQkTkE+9iwDJHB1ao4g6fC5pEdK8etM4dvqGDiWkeEXnl1rKg8cmoEHUwFmnc
5bDTsdQLu6IeMJTApd1PCzoOlmhrWWFmvaw/VrhTqiSkRMMbTC6D7bTfR3nUfRVkAf4o0zaIWoiv
00rpDlKESG/N9DXL00nwG7a8gIHojr+QZ6j8w7qfFBBpSxUEDpf2uaeS6Sa5XEL8vYqCZmo/jGaI
ni/fzU23fmqTu/8GiQfbHmrqJYf6wLj7ACFEd6c9Qm5FqdSWJzg1xr/ZVC1vNZmg1kP65B7ju/pT
m7Xq6+U1bZ4XRVPgC1B/WRHnNWWXYJ60BicPUXHP0qkOml5PfLMoMkFU3FoQ3CZqPNgyNGf5G5f3
eq/U+uQlmgKken/TqqJR7W0TbASUsa4hwziPRNWQ5km7IJO222jyUxNPXJMaAs3EdVMNjg19+f9a
4U5/jiFPUCfjGWXeggj0DSPTxy5M/EIODL4mhiOuOzHMIqDQDOHKJpm5daGEldfKYOJ9+FP5Btp1
6hcPaAFD/Ytp3qgBE9izPAXysx+m5qUP2V6/TgLxPMfWaUHgg1wJBuEZz+L599UWqpBaQwVISUdl
3w3Om0SsYmdpREA9srWReEMin0CYRYrIGcqlXkJBGDEe8tZQTEyMzjP18f3rZx+vYGDVjhgrXhTS
SsdmjE0DzzsyKB74qvJwaKCJHtGhELxI1tMC2EGIczN5NhX4Mb5Ap9WpDo0DvBe6IEYbpv9VArCC
cTQnQFR058Erlh8J9dUb1kVTBSd2c9sYYx5IIDS8ibjjg5SizPOBlm6kociZOHsFbC5Vpvr/4ntC
u0THk4vJo7JNPQn4kTZNpiYBUF3UqeoNpVn+lemKs0/qSCTGuAau4XviBipQSUFWj4Ts3Baa2nZO
ZhkVLacFMaWCxDmYk9rB4HMjybexsViYuHeMh4TKk+GaTdoDaepEapBIc/abjdBLV5bV629dWjTX
LSai7jECkIo4k7YO8unv5L5JDx5UTcpnfPrhpzndzmhCfPmjgykYItRAXKLtwDdGEZByLZohNTgV
Wiyjdhknh6KnzuROoP8Q7DA7KFzcPzPGvWtoE2saaZIKzCzDUzfQA8l1l8aL3zl1kA+LwNzGxwMq
CcNjMnA2a87aGvzk41Dik8EBVo/DmJl3Naj/vMtfcMsKcm18PtBmMgqM86MEWA3tJQfJTDHFtymV
ejcqelNgZI1XQI8LSZmKFpGBEhk/fluaajTmGkTXJYhCoDqy3DUDgFdLQby6xPyBPd8BbBbGEUZV
5dF8j4dUwBCxkfcD6AW/rRvQ+dF4sFdZUogQ9g7YnC1EEIMGiY5JKUZGYY9fD/XoRYDOGdMIGhCs
3CedE4xQWhFUS7tk8lC+daWRCD7ohk9jOnZAkaIZAVtcNgEWSTmuVBurqdO3OI0Ut9LzN6fuRDn8
piH0pZBlQpQJiK/z4xFLWZ9FGTaumUGKp9X9ddtFYI3tlq/HPJTC8CxDrwj+h2+1TXSKY6MviYtL
Hu9nm50MJRN1HrZOO0pW6LghoQC1GteQirU+dpwFQAo8Db0+e17sb5evE8t+OB+BBgAI9BHqHFQZ
ue+ldzj8eor+uIXOZNf81ZaOr5IYtj7HpPSHZnfZ3oZPwilTTRRbIKay6rw2BEhiYuqYM2wJxrt7
6ZYsdynBW2BqJ8wdZcUsCuYb3xBBDgVuVl+ERhfnBh1qSl1djRWwxbM3B5U/vOIhwlIwJgVYX5md
UOBi66sych7kK+j7mvxxL5zebCK1q1y8/AY3mRg+NBuvNCu6SSxZ9Qkp3/tc+SqzvgpeX7Tg8A4B
tS9iLRdmLTvLKgLn6+bQqfPtlHwmZv15eQM3/JKOIiCwoGgb4GXAOQurQAVU0urZy6brFKPXhvZD
1t/aSeD+Nr/giRn2z0+ykxK3m0Qt7nHJxkVlo9mj1fwTUpj7Qibo2Zfy9yKHatzlxW1ZRTWcPXig
JYHS47lV3HYylAxQ1Jst3sKNWoX4HVKg2cVfhS1HTzFppIAki4hZf8Nt4aFlgrAbXQXUPdkZPlmu
ZE+gNksBLgJVzEHqq3tQnXl4Mgue4RvrA5YXXSu8ElkZnNu8MrI70krJ4pXxElQ29ady3+NwOksX
lE69s+GhL39Rdrk4/4KylaaoMImeGU8MWaOHnuW5CdRU9bu3PiD4YOXfcBUUTfat8VefCpLnDf9y
Zo+77ANB3dgBtt/Txo640kIP9SD9msv5zmjre1suBed067GH5BbHUQMMHPeOOzKAJTSKJKnYudvk
pfit441nheSqgbbpFO4IpihRTgr0m2zfes1DGfaPmIcNLn/k9fgQSmKnP4I7PkrryDHU1AGEu8p+
Vwf7ZxbKFFNpmH+kfhPGYSXtBSY3WkfskcR8AFrVaFKen1iFVEkMtgAC5Kj0MezioPSifXPoH8V6
ARsO/MwU5wsUxCetnJbZI/UnDpprYqbzf1wNd2zQTUmsjq2mxYhd9IYRO18+kMP0Mu81QS9qq9Lq
IPqhry+DYAQIkPMvVxbyXEo2UG9kDqJdCXqF6p3pGLeuea+GbCJcjPPdPiEnRrkT0rV61CkljikN
mzfVm2/HayNAFe5JDxnHmHCRG2ECAQjrAz4Dd8Pg8gpSxxOKjnBok1ffYIYw3ms+oHCeAwBs/WZ/
LG90N+8lQSa74UbPrLJfdeJGc2Cc206OiTu0b032QeNHHd7t8lk5yq9yLu3MyOrktxEehvPsMaAt
qJDM2rMfpWf9SsdoZnRAPav+RZ+qN2eHKUlgjIebJsUQTgRNUPzPw+Vfs3U3MA1mY1gbrHmA552v
uOhH2mRazNBYNhDPEXmIWlnkXrY2EwNnwIkgLmLchctCC0PBg2fU2GbK3oD56qvoAMnTg+SlyKE0
TwvK++GXaK5gvZnoCtugFDbBFAFVS+7IDnlagfoEfUfMUh8qqOOV5fRbNYqvZ02wg0IIoMQ6FIVt
bnWaNJejlCWyZ8U/9eklq94vb9HmOk7+fK4OrdrZAOFg8EhrGtBDbedb1H7XO0HgE1nhvIpukHSc
HR2P/bR/GPLlagbzsRpl3y4vZh1fzz8WtykzaTQtj+XF66L33gI7GJqHqc3SwFCJRBiv9eFWVEBf
0HiGvhd8CWeMFrVpj5Uzo72Wo/4MTi5HJIC4zk9gAih1yPcCebBGycXxossplHyyA/paYMpoA2gX
CWe3NlfiWDKG/sGVi7z2/Jp2kalLtdVX7jI24MXQHtRMlIlsmQC6CkhJBGOwq3AhzKmivBgtFEaM
St63tnyTlM3XNx8P0f+a4FVZx6i2C51iFQPNdmjR3y64NR3NwiVSfa1rBIDjjbPGqhJMYBFNiJWe
hwoCkx44YFwcWd07o+Km1ZNkR3ezjmlwSxL4dZZFnLt1CHv/scbDmyMDfEBOMS+eStNQ0l9bgO+K
+XeTxLdF0nu90flfvkoaU00FdBywFPzb+Zloiwac3aD99VQ7germYD3UsvMGoOZLo8TZzkpEL+GN
s35mkMujSF8UitE7i6cX2YeMGk+MHgTC5IgqjEMLLwd+UpE+/7dVcsdS7Qx9jOICUll55+n9D3N4
SbPMsyrHS5L8y/Ef7waMEGIUG0wMq6c+KM9HQ0rBaGbZ7Us9JG+E2jem0b5dXtNGPRtNOAZWQuUH
w4Q2c8YneUaC0iTcFbAS+g51efLT+XYUoA+oZw6e+lG/yX4WpKGIl2Edh8/Nsn9+YhYgvc7R5oYt
r7+W+8zFU8jP1SbUheCJTVOwhsoQZN4wcH5uKp6NMda7ZfEcVgyCOFHSpcGo7QyMEV3+mBuBC89D
TBSg4aGjMsi7xqmTyTLXwOLLkqsXqidRspPnKrxsZsM9om8KtwhKS9S0ZM6MNZQ0LlSYmTSrCM3e
6r2yax8vG1kzSiLOw0MyEDTm2IGtPP9sBDdLAkJQhtwXamrUTzwKkUaoi2jgr4h24yEBxSvTA5h8
50q5xsirdhNfFdfTN/Ky/Kg96RD3/2DMb+Mb42eh9oqiORqBvFrtGGlFnxZV7TptbX8oNR1cU+/J
a93PokmUje8M9AT62waqr6glc99Zq7ShdiZwofRy65bjuzl+PdFBSR6NMYy5IF/ju6uNpE9Drdt4
UjRvJDks0eiVECO9vJEbqzgzwrlKjZIk1VSg6+Jm+ga+9J+pAczCv7CB0i7kxnAyUXM6Pytj3CFl
1xGwpcX6qXSjP8eyIIJuxDTUelCAxDMMJXG+DpkvU99ONRulma3qU+11zJA6efKWEVJ5CAaVlypy
uzeqzBAEtw3/ActMZw/9C1aWPF9cSxelxLQLegoILnYe3+TTtRJTv41EnDwbZ/vMEueLaZk65iLB
0qAaYWJr/py3v1UrDi7v1qYZgFdQ5kHGCMgXt6AxN5WsQzJSOclwyFsAsSJnih7LoYwFNaXNXUOO
KAMahMEh3iOOtYmJ+wQrivpoNsFTVcj7ZZ6KMKWqspNTkDkovYq5ZMvIBAdma9vgvAAOZDNeYH4/
X6UkTUouDTAt17nh/R9pZ7Yjt7F06yciwHm4JVlDt3ruVmu4ISRZ5jzPfPrzsfeP7SoWUTzyNiDY
sAFHZTIyMjJixVperf82InVfy9BBptFWSF7J7+ZaJOp+lK/Iwucfc3KdeSbik03KlqpiKX1tgsJ4
76W0aHbNWDHANiSmUDmw4NIRvv4tVxKhM8OLk4e6JpSrHAFbUgzerhQo99BHdcd4jCHhLvv0IAhB
gdqIjnZN2k4bEWzt+36w7gCLnA/lIkS2Vdj0A/0wWzA8AwRkxMiRk06y/F3yxuG7HFjZ36Eplc+l
rAVb1+26cVr+iA7OwriLg4mUeOzLOk1hpdT0/cSYSYM4iJZAxNgUiZOLPqLRbZjua7F8u77tq6ZN
3tnAiOcpq0WtovNRxq1HHvShqQbvSeEPxymCQLUTmFirhT56K/QBQpZ+zF+uW15za7yZi1+DpQMw
5bmnMTKW1NVHHIw+6+FvIfgyCa9jbG341ZoZjZuJPickFhenJ5XS2pdbi9s/g6Q4l21ZoqbuRbbX
/7q+oI/LYfFaAWfOa4wqPiR6H4nIydnJrCIPo4wLSu7C46SXqqMDjYwV+S1QEEcxki5yOisS7UAM
jnWX/+WZgBhTiA0yRjcTU/pZ1NWvPJXfC2vK0FOJBCoHY+NYrajtlNwz0LTm5c3QK6y7kyS5o6BT
Nxy7xzTYki5aCwRAaAFNza0lUN/nnydnSFIqR3yyKeLhTm4ojA4gBp9jJaeQL7ChjTlsVbVmR7/Y
QZhiyIgoL11MZ9Kd9KxU4G7UJSN36An1OyYEkpvrH2rt2tBnRClAdpKWZZs4jMpkYECPslkR2WP/
ogVfSiPZ8LtVI/PwL+gLZO6X7GHcIFqf+BysKM333F6APBpn3Grdrm3YPL0F+FCeZ/zm433icnoA
5SVpEAhho9U/ySAQXwqm1I//YsPodwN94M8F+mmE1r4xBk10SugapeFXJ31TgnFjw1awoWC2ucZN
HjdzSWbhcdGQNnVboCIbC53opIxu3Gtq0D4lUQk8JhW+AnODD7ceASpMIkwJUg0bmxnJ+6w0+2/X
l3y5sdyCaGDMVFRMwSzjIiwxvR5pDMCAyO8Cp5pVUnZGZCXBhjNexicMoRtDs0hDa0Wcf8jJF+y6
sa/j3CRolJ5rJe2noE/fEnj180H/61+s6cTUYoMNrW/NiiFHJyz9L0OSfxt1affnJnht4Y6g1oGE
L/xRSvNYZDhEdITWO0TpaKu5ueEnl4FpbpPyyKcQ/TE+dL5hNVdKXkxzH99IDccMBnUfZV7bh7bS
Zmb+uWn9oXDY6dzYyAFXSgyYZrQHDCAxEQWAc9Otn0pa6yeSIx7aXfaGnJw7fPE//0pv8qdhh7r6
o+VaG5iWywv63OZiRzN5UrNW4YTHyShDVKIp/oNXBuGrYk7DjnF2HSFVO/f8P5fyY5QSdCCILplS
78XET5A0jRKnjMr3o4gEAEQN37MuCF5Qso/0uNvVXuR9qSNk0gCoWDD4iYXqSoP/x88+zp8MvAxQ
D6dsORuTKVMumAqBVCm89EcA2FV3tSSOtkp/awcRCmzaYhAhkmjL5x93ShIQGh0XXhAEih3GgFN8
ni1O6+c3YzVs5JsLL+axQpJJDw5uX/aWVtG5tTjyFSnRo9pm+s2F9Nwera9Wlt5N47dJ2Dj3i6vo
/2zxLOftguD5Un2Laqdc98jMuI3QPFRQHNitMvl23pW//+j0Lw19RPiTWJYBNWRJSeIa9VH0oSjN
tkCAi49E0QvkLxM3YFbnkb5l0WQq2taqOw9Jnux+ED5Zmatae2YpNmLMIvr/nxkAWKRxnPOlLkOR
DtIo4dpuVOckXdkcbTppw7GXKPj/WJmzA3AtcLouRb+LIpZ8FWQc7FjhUTJtL96Vw1sQOzOfK2db
tqPpNpx+bUnyrK6OlASe7hkkZyrnvpcrE+jwpk3d0pK/+VPX2FFSbVxrFz7Hh5pbOIRo3I6Te26j
jhVf0OshcdUp3BfJN6FXdl284W9rRhjwYgiLkW9KGgsjWavKjWTpsauEUX9sBPFHKUvBodL1jWxg
y9C8oyeODXfCQEHeKlwPAU89/VXFaF5UW13sNStz6stkhMV4+bL4pKmppKaeXLlm8S6pN17xljcb
CmtrJoAlgpKcgc4c/POFGNPYZHFqxW7doCs9/YzQGhuUL9fDwBJN8eHYp1YW30VtYvCzpcCo1t76
ZewzlzL1p+pY72lPHyo72RWfrY0YJ6+vDGeeU6k5bztfWey3aRSBQXYZD3gZ7gInf4ZE0DW+pAf/
EIcQiVb2h1qPK4K+mau6yX0F+36+scMXgR3HB1z139+xcJVMDiYjpYjoxlIHrEIZb7XEdKxKkiGq
z36ZCQzJ17d7beVU85hsgdHhcmA8iPthqMqB4yw/Ntl7I98Uwa/rJpZQlY8vajEODnIEwpcLkJpf
wjyV9mHC7ipw+EX7+Lf1MEtT8D0PpmFvMaddxnl6NXBQgG3ghcYL9PxrtmJYi41hVXZdKZMJh7do
5XYEeSMysFomjyjkBMHGlXwZFk9tXozmWHpQaUZQDjYkW81T3IjSm2UV3cZbat0KTEozi4DEVXa+
sq4VwOMnBP24RebNY4gal9mCKC8RcHyveS3/WJl95ixg+ULb5tzEMz156dvt5+mn8qV4otWx15mg
VI45eusqJ0J2u3u5sTX+udhDm+Fe95yL5VIKAWoIUkCCHJXX3fkPyTv6VX0myI6lNE5QG7byhy+1
mVV2fjHOzD1QvetL0FsU+0Ku67HipE3uUJtz5HrjSF8448LCYg1x2cVh6Fey06ugo98k2Gz18Ifi
b0kQfwCDTsofF0tZeL045Tx5VIUUtPMhIwU1/6w0wXs5BPohVxWEqv02IROp/iLU9Qe0gbwN77w8
6OdrXWKX1FGWuzJLFJpl3r33TF5yNN3OGeBzdxoGq7bapx/6FRdrVsGTzN9Quqjhy1FTtcWYKuCY
ZrHWYl/dWXZ/mBW+Stj0NXiZZ5im9W3L8ppn0kP9r+H5q58cEZU5BLDpGIaLibLcq9Vv1O0vboJ5
K08MzP/9xEAkBaPv9wVxq4zD0W6kpPN3tTjwffM4rxpGO9QS1ay0zqONR+PFlbAwvfDY3qqLQFDm
TSWT8N5qRiLMdgszOT9Rzr/cLK3A8B8kU/T3l00/P2/AUI0D9NF3s0IdrKh31iGyKVVvMstensBz
U4v1aOpQFaEW5BRv4yS341oHuECvTGr20qhKv7N0Fk+6Hrku9xCM5KwkQCbDGpfzhn7S6xxI4KfK
YPxAuoJB2Fa4CVtvI1NeCjtw6jEE6z/PAOhWgPKc+4mWlFo7tJ3qdHvk7Zx2Z95G37hjGYkNndB+
E3bVjs7Lbgid7HY8bknPXp6Dc/Pzfz9xU0rOGTm0pjidieqiP6bvSIRupCjL2t5/1siY6MfsG8xD
i/uo8fVaUkfOQm5Uo+D6OTWxe3giCsmZ2rJW7UooC5CbulFXh7iYkNrr9KHunMALw9YuKNlmOzXT
xZ//4iNDigpRJJxLF08hPZyqQYwl1VG9OyX+HlDw8wHIXjeytsNIkc7pE4kK+tfnO+x5FLxrAQTs
YMrjTdND3V1ayR/2XOctZtOgaAFpRs15+Xrw6G2IbBD6ZepbVX6p6xtzE2e7spIzG4tzSAdeGTV9
Uh0lvrMy1PXyz3+8VWcGFjegqs88wY2l0OaEcdl7as2NaYvlGPFym5aFXSMJKR538xc/GO0hcOJd
nYOBro7CZ+FHwe26bxxRcprfKqyQ7vXVrR2D0+UtO0SDV4tV2mB81rdTncQVXhq7gQABIov91ktk
JWhijC7KzFnLO3xRYkKfZmLIA2OD9J4mxacRmFDgdy5Snhvr+uiYLK6CmWQJ6AfPSjrHC1Nq3+l5
G/HZur1+27ntsXWsxBnfh5vyYPm29r0FWhP9GHl57eT9jLneVGFfc83Tn7B42SatIIjjiGuqY7qr
PN/xi6/Xv97KfpLCWjDVM7gG+nFxn9eiWrRS3GmOGb0G7TFua0cyPkl/Cr6aPZQmIqgoPtv8llxs
ZqX2vhciSWibRvhI9fBY6dFtYAYbH+0yPYFWZgaQc7XORd7FcqqA6WMDxCFmCntqGesOcldWa7vv
vwpCuREDVxJLzBFmuUzpxjJ2eh4EwcRXlRcMGjM5xmPLuO6hPXSkDKK6q+/Q2NrUdVy5v88MLmIV
I1S11NSMIeswAvomjPRW8yInb9edYsvKImAxXh0UsENrUO1Y36Wy/ZIF6Odo8sb2rXg3iyHXoj0D
Qe6yVDj6CQ8Bv9KcFJiYJyuOEP59fSHzD10c4TMLi+8je/Wo68A6iIvNTc2klHIIjtVhS5RnLVTA
ZkRxkJDEwOKyY1mLgT6JSa05wy9pj0LOryZwZSdw2t9eYc/jn8Kh2AUU8mzRjV0i174/FptdlQ/k
9cVyT37G4rtlPbQVbcJyw/foIB8CGjrdnXCktb239uGD9TVzlaOw8/YiEnS2+ujZ1CLumodu59nq
cVuMcs2PYFfm4U5nwOQ4nh8Pq5dDvYxhHMoC3gpgFSabkdzd4GfpxrlfCWNUVf6xtAgvRdfEPjpQ
mpMw9tD6zYvRKM9RVOZOreZbo9+XNe5ZReTE2iIs5x7qS2HtaY58qG+tx+gpPSZQrYROXrnCge1n
GOe6I696GMymPIEMerf0Cs63UtWmPgDeRKR5Ln8Eb+OuP9SfZymK/H7Wn4iQZ/nVf00e8qf+MTCc
bBfdbnEWr35NqPmgKmAa76K7A/sJRNO9wgR3wiDS2O8NS7kZxC262KXMz3xVQIr1j53F7rYqqVIx
sLvNfnQ64VbcoQh38J68twhJFRdt8tfG+SI/JbbkWLfpXvimvlzf7TVvmi8R8WNEFjzF+WZPDaQZ
uUFxro8n0XJFq6UbaZRVkNpo5JW9bRbatMXCuhYN4ZkAnkb/7LJmYGRiCLbSR0vE+iGbv+Nu42m7
9vmg5qIKD6c60KHFttZSMcm5YUD/VSbxXWmC6u6lMNzHdans/3z/dAje5j88Apd9khhpKDlIYpbi
86IVJtfq1BsgK44eWu/XTa2u6sTUvKsnDz0ITSxjLDBVFW/UD2FnftTHLWq8+VZdxlXoZOj4AHBl
UYu3TgWrEVTaM55syqHiyeMn35O9J9qtvZ0WkffdSgrt0SzK/Hh9dWuOeGp4sbpamHKpLwLZkbxo
2BdjHro1XBAOEnCD2xlt8sclFgBKDIWLOnAvidL7+W76mtcJddhLYLz0g94hLxWNOynY6glJ8wG6
2NATO4s0ZtCqWIiVATs9alnxzzyXdqMMQ7ShPFgmkJFquvc6dV+I+SErtgZw1nyG0g4fE3FYNAIX
n1P1q1SoO0Ny2uRLMkMswvumf7v+5VaXCASRGDgrW2nm4rj55aD6FkUHW6S6aU2pW+kysw3i7dAL
X7yitfMwdUQAg7ZWiw8tVYrrP2At9YFklHFGKpC0xhafUhubJOyJW6Q+5u1/Uh80kg9b6lNrUevU
zOJLqlU8asMkS84gpkfgpTQss8P1law9MJlxIJAwNkdJYzk3CagwBR2jS/DrhQ/GXjr6B+91HgeN
dpa7VTlau9xNamNcQfSw6Vgubtq+SSL6rUNGcTHdIZS0H0IdnIYEM45o1J+Mof4ugFJMM9DRemu5
AzrnFEEG4UYIuk+SWW9cRivB5yN7ogUH0QaedH4mhyFLO2Oi2eCZ6AbqCWfzNflpMhDnT2hAbgE+
Vw4H9AnzmwY2IJGs/NxcBc4oGjw6D544hsJbOBhW8KkyYdf/2fuqNf6+/nHXzJHOoI7B9DZX/yLC
dYrk9U2OIoyc6gHojaj4ZEWG/gU61eb7dVOrX3aGP/Bh4YWhE3e+tDzz/CkSCpkjMSvNDncKPVz/
8/SA/CNSScKTsBEE5jO2CHN0o2d+lrl5yt1+blDI1EYPvVJ26rhBP2zwXhVGuu0yHxo70ITWVf2t
87h6WGBXmsWKLAlHXmwoU7NqpKZcGfr94E6uhESi8fBrcoqH/w8dyLUFnhqbv+7J7VuGclpOiid9
9DmaG93xdwjlwmkQH2ZRTc9GB/Ixud8a2F4JOjwp6KCSzPDaX878pxoUA0PEkWjhhenNz4mxkSut
G5jf9Ci3IG2xSACjqI6nUeQQ1CbA5uKvUjtu+OJ8jJauQWGcNQCS4c5dHLOYqYCQtzw8VcPUHJLK
rJ5ls7R2fpTk+y6pGeAOgbwWTa3t01DOPpkps8PXf8RKdsGD4p/fsFhlJlZsr4V7pn7voBRykJnH
iBMmxpIt4PCao8BzY1KqpfmAY547SlJ6ytTA9494rHAjRs9ZKdp5mz+qem3H2gakce3rgW8Csw7I
aa5unRuj9eVP5sC4R2KY3aFPkva+tYpkI/Ncu+F5CX3AqT4Q1wszepZSAgexTjixvs7NPZpfbvjX
rPobbKxoLUqemFp6S9gLo9XXJBNtnMafMj9DYdjoiht/NLbKnks86Pz8YlkmUAGWBqBq8alqK4vN
oW4kZ7xt9tmd/Df0ZvGttdNfpwfpMDlxMfNLPGobR259if+YXewmbE+mUDYs0as0RBZjrbmDMEw9
hLU+Pl/3+7VyOZ44NxUAvHLnLOKyKNSxT+9CZhafK9Tz74FiM/pvW7txL++rl7Sz/fRDDfuPuVI/
thcwDwVlOADAnCySzyqQLL/KsV031vMkTgeEWUJyjWwjlV87BCBNZrIOkqaLJLdKil7L5jSmleG1
NKU7NnMDQrD2yegkIojHTK2Mour5ORs9S1dqYZAdUbB2od4yJ9bd1kXuXv9cW2YWnuHnopf54Pid
titQNSu6/FaJrXAH38VWRFwzRTYL7B3ZDfqji4ioCFoS+Gj/OnGPawjFXi2RmxrjjX7NWjQ8NbPw
P9RjKmIl12YcegBzbgShcDPNc0qNELKV0M1fYXnTnBpbOJyn97Eeqzgczd89JOq2kd6nxl08Fjuz
ghU4frv+udZOF649Kzgwm8QE9LzJJ0lBMor10MegLWbaGsGu7fC2+1nso736TX5rdrOC8Cg5BlMq
W+/KlX2l38yBgQ95ZhpcLJWPxcDXTP6YK5l8OynDV7nKX3SzlHeW2e4MWfIO/2axFpk5NyX46mX/
JKiyifESQAljZRduc0ckOUhu9Ki7xv24b++kW4QlKK3qG7iuD37JxWcFxCt+aCYzlbCEXJlpGfvV
TMEn6X3tVnSK9oVAtTmEbc3ugh61GGQVM7WM3bLQOtvMqN8bAyW7RO3ifWAU0d4rc8sRfPXdRIPl
aTI83y76nOFtSYtuW9F3UQYyeJiPqduEwF51uKaZJTQezTpFqqL9DCf4q1BUMGVl/mBPsrePJfgc
syg+0HVmwDwWfNcAVj/l5nsa6t8YcZlsKc6kY5OpCQI6fndbqBF8YpnW2pQ1fkZt8Rrl/U/OZ+v2
NXWjKs3h/Ejvk0H53A2B0xv6fRo1T6GS/q4TtGuzGOJ80hhZm3C2SHxug+oprrUvTdEh/6psvchW
ogTxG5IiXhEUt5bJTFCqQ28OHtSf4nM66QfJZ0Q2ajays0srvL+g7KDDxDG6COAqPAKdFswUUwky
DFLveOGTlf+h+s/84sJ3QLpAGUMWupxPai0vjPSaDzAq6HI6yNFRllCDXGk3ovhKXkHFfJ7Q5pww
8LDMyiZxkP1+yGizPwaH5ld2o8JPTh+1ue2ZW5Rs7TArxirflI14tLKPKuRxtHApfioXxciuN8PG
inlhWt1Q/BayefhKF/InckSKodfDwXwVnR9K1khGD/kD1WNGfxehzxJRbOpMxVFzdJX15Be11dBO
PZiryPKFQnudJk+z07jbiENbhhdPW9CtapZU9KqlwryZfPGtCKKj1CsPfZTfZWniJCZsOk0s3lxf
8OrmEui5ME2oZZavTRJF2UoUGtRD/xob+za8m8w/zjLYU0ZkGGzUKMssR2pzn2faNAJZqk3T209N
s2Ne6QZBz2z352uZa4LIRhgUfpaJb+YNQ+K3cHJqYg/r95RKX9qmqezA0IcNn/wYb184CgktugrU
lz7GMc4dhZG7shmoblLxmMLYmYQh9G3RG5odLyJ9Fyhy+jD0ueEaQRTQlR+KJ+Bh5dvUZc2hyDUB
MuiQSVpv0qNnxm6Sl9hK2zuPvwybUprylOQFk2rXd0i9dG/GcBla4lanPra87CB08AZpgG8kTUdj
11nCcEzqWtzYnMuEhYT1xMoiraSH0fgFuFc7EOZGqvmdevV74aP9OUpfrLTw7GHakpVcXxmZAy20
mfpmkTk0ozCZiZjSim4Tp21K+jy/ru/dSlpEY4fxOupOkCNdxPOq0rJWM0LT0ezONV6FR9URvvi3
sVPtsofgoXeDo2xn91udw8tHPmZpTCO1w+DbxcBb64WKDGq6sL2Ui0o+lPnnutHsMNmarV4przG8
NMMuqHgxxrjEagVyrSiNRium3g10fOzyuf4c7OMPPH3dOMX3/w+2yTlTPj9H5zYXvlJWYVkLCZ26
oezG0c7r9qeqBYorgr9F94l/Q2C0ydACW4fy4C0ygBu0nRZBSTVt0Q6sbPXZBiweKlx9SZXMG9DE
n2WeQwqP87KDstSYNg7iymV6tu5lQWCs+ACGPptyo86WnenN+hkJrvQzPKQ3zUOi2dJnn5HiTXe6
PCjnhhcvpKmNBzWMMEwAJc2Ov8qet3FStkzM3/zk/dB1vJEDL6KlFyU7cpebtgi3SsGXMeZ8GYvz
LoxlUNQKy1AP/jG/7Z54jzvhznQ1za73c5O5cop79aW530rcL+eImPFj0A/ibOp+KBQtcgQz1MKR
WA48ybKru/xhJvQKf/sHlQyIFsexexaPW7y9K1tK9oObU/xGSPIjNp1sqS+k4GHFBgmB8q9+qGw0
MTc88vLpNedX/1hYHESpGuPGrxgKSiPETJKHUXsqFM2xssaOpS1Z46UIOlkrCoGU9+DSnEnPP0pz
J+vRR0sEpT2azCzniQ1vdvxi2TqsqDfdp+42fCseyJV3/b55b2/k42aNfeWgzzwOJOfaPOS45Jqu
k1JW/FgilL+Ou/yh2Of3qSO/Gc/zvHSwM25c4ebPkf2gLmZVE2YCP6hNzk+Fp+TRFKl8wpLRxkoX
bVHdgPavTC2cm1h8w8bQvKliVsqpAF4Mrrjrd8NNuAvc7Bi9M8l5FJ6zXXYoP22l6Cvp0LnlReRs
s8xX+pQNbVzRUe/VZ/Wld+YXQhzb/nfEcHYlVOmJ7Tvta+huXZFrvnuytdqiFp96XaJ0EdZjGdGy
N0180v2jaT42prVxSi7TZdYpgRQ3Zz1fQJfnH1FW+rbqFK4mxpjkXTw00TOMt9FerrwtWa0VbOKZ
raVKbZlmlTjJnJFmrx8GVye8dUcdOl3joN4Vh63rf/VMzE2nOVvn73MIOjmSVhNbpWn13LoZ2FiN
VLRBvOgt7bfUFlcNUeDh8Y0yPPxC54YGtE8Tq1VNh4HfnaZ9jiXj0DbHJPpDjZ6PIAM2kSYoSQ2F
8IWheMgCYYgIaSV0Yh7lsmSLsnJtKTBSASVDc4OsfLFnSikNLTIVSHSND2Fy8IKQmcofcrNRWl/p
VFBuJjoTqXjuy8sB2VHDhuQTO7q9socIKrz17sa9vo/hQHS3mnMrp2meXDYReIHggGz6/PsoTW8M
oVkXdiHA5ghzGW+VKC+hjGk+QyZU2ZS1hv315PryXOEMjEvOYhGQLi1LjnLXT4KS655j5r+k7Gur
CS6Vzj9+H85GoMBmUbCILUmCoWntxaw0PGg4PNvsc4SbYFLPhD9OfzDDcxc687mQsMTgaLmHGizs
s84wtSE8leI3Edqg6/t1mQ+c21hE+rxTrGQwWMrMlyoE1NHNYZPrfsvIIthBnsv4SM5Cyrpwu6l/
lbPpeH0dlweIdcBt9oGRogqxyEYLmWEAPcxK+NV08Tti0u2xCiOjtqUJcg2nHDtpC/y5uqoTk4vs
VO59o5cSy3OScZ8YupvVW2pa6xY+cJ7EhAugXkcDTlRi2gFxikfnfm4cpK6VNq6i9a37x8rimGZJ
LatdonqoOVuyo4yNYkfsndNoFcDKSdhSPlg7olyyTF0BrZk5Qs/DgiEGWjqKuFzWRk/xIACDqFRw
7HonbDj3qqVZZxxyNJFm5iJut1WdiK0WCk41Kt+RTvrVZNFPKjE/rvve2meakR0UaBXUy9V5g08u
PEMMJYngxjlNBKrZ5R79mG//m4nFStDsErXewoQhRi/CFCH0rWxs1tYqFp8lFVJZHuRAcCY1pyUf
R2/KGN38b8tYBgLwFVM9+IKTsVOx1O+zQvzfPsYyhRP8RgnUHBNhUFl2llrPQqhutVz4oOe1Bsr9
/3zwJbtNWAYBpKLYGMsKIFa0V5jBQJJo6p//p/1a6kmnfmWqaOoJjicH92pWK3ZKH8i9buTymp5X
A0gCimImf5aYVq1oUEfTI+blo6JkHDR/lJT8wRCkW0MN7qPiX9zQp+ZmPzw5LUGupSmqURzKKv+q
S76LVNaPsvxDXiVytvNVzbHhxEyqqHDfp0MJEWLzHkXTvqmLDW9eDS+onELTxTQT8K5zE1nqW3qe
iKXdDLmbT58tszwq+pZU3poVqnXgV8ijZv7FhZWp7hLaGQKa4p4dZ7ItKNR51Hjj+K+8EgjJ/9hZ
FpIYJtLrWqpZjTvQahoAQmiiXTQMJbtBbSMs4qZ0T4uN22clJcUu8FjA6DAc0MU8X5/eC7kYtHyo
Qi8MGMAsOVNsIfXEJ9VLyxetkpqfOTp3kZN6qV7ZeZLFn+KmQLE+1Kxo62G2FgZBA0OQyMsMyNAi
kYDOcpyKKqBPa/ZPQDfuo3HjvK28rlnxiYlF4jBZxVR4Zei7SvaYGceRUcnuUfti3qiPOpWgB+s+
eDADO71Tg12zOaK0dt2fWl9c95pQUyeNxtJuJT105XLqnKgNXuqkfvGreOsYrrvVyWIXhyQ2R72b
RvazM27Kv9t3UF67/BA69GJ7V3aD3dZwygru8Xx7Fyd/5IrW2vkL9k74UFJVGz7pb7/ym9xNvm/B
sebDt7gJYOqDmJIVgq5ZlvDULM6iRmMza+nN70p0YsPScmv+svs6G9zUlEYbzpzSBTlT7K4H7pXI
gHHGyHnTzdibhatWYkILs+Lk9G3/jJDED3EQfmV5s1ENWjkRZ2YW7gribQItO3E15Cy0H837cpq+
XV/KCksAkygSHD80ucF1i4uPFpfBzFzsCeBH+50QopjtPzevxWuwb+y7u7yDnyOyG9X2du0xx2u2
RI1WirHnP2CRxI1xb1ZGJvADbq3X6M337ZoqorWTDtGP5h3MrA0QcyMSrH7Ak0Uvsjo1hhNUb1g0
hSZp6h1FeVM3X3hr4eZsaxcBtoYyT48qrMS0m6q3ybO99/Q2iPb94NT31XHciwhKHePGiZB83W1V
nNcXidgIzM9cL0uIbifyCjNi3KeH58bOmrJ1hsK/Q/D15boPfQDSLw4jzzuU4+G/vdCHs3gwI3nD
JxRvx13ghLfqzVzbED/9mxDD3NQ/lhZbOgD8aNrBB9HyWoT2LLGeHvS7/qt1C0vmftPc6gk8MbdI
AfLOmuRCZGH+D/nv8UcNuFp38zvKoMat76hHYXP24fKSmPmDmRWBkIf20VJUIixgUZOsGJIOEJC5
9DOwfoUybI7TH2frp3ZAnpxf/krbRJU4KqGbTawu859Sv/77ultcbt65iUWU9HKticpUDd0xhCtK
rN8Dr/78L0xY9NIpCYHRWdYHjaESLa8UI1ftw30nePdtpW9gH1biEx6tKTO5CIV/CkLnOyWmYloa
Yh+6KJjrzDCTN/xOHoN9vddtK3DSJ/0Y7FLRvr6yy8N7bnWRLHgqvhfIWBXHwjW8ryXU3OUWy/NK
v/jcyvwJT3J1s7aaejCwEtzQ7M8/DpRvwx1RM53hNkzRbvVQLu9tLBJvdOBUVHWXc500qHRabxrr
ug2PyqfmmN6gsLDfotZa8T0IuGd2WQljAAPPF0aXbDAaGabAkabNLqFs6QyKsrv+jS7fb1RYiQ6I
v8ykh0vRukxkRDWwzNAtYVtTq1fN/GmapdN1qa2bW/3mNYdgDIJCNZVw3jwLhxiTcqjqkU+Vtj/j
ADjaBLWz+Xx9RWtfB+wNvJcMezEsvriL6QEludV3oaseqv8b1p9220Mrq1/nxMzi+hXSGclZY6YE
4vMeQs69R6kn34Bfr+4YfJQzDAz02VIevByBdxelwWKaidGfsT+ODXl9621MBqy0zvCDE0OLXavR
7Oj7juWIt9bXorO1wFW+avsQYEnG+PTfHm84ZhxN6HleC8d70W6uf7WVO0MhMuHpJKUikPpzZy+R
+S3b+atVTN779JXl6jZLXuXxr+t2Vj4b8Y8NhbYZfMky587CUCjSSg/d3npFYQFt1o1Yu9JUpq1M
W97k2DK2KS6P7RCNUaSzkllJ1PceOtmVd/3nZD98spz4Tqps8Fply6TY+ElHPnU7Pq04zekvWM7e
CUoshkrLL8gnujTFZLxZECnnxvDn9y9TU1CaA0BgcHF5q5RGGfRFj3NOeu+g0qNsib2vfaxTA4t4
0QwggK2chWh1Ju2CPPB3Q+T/eU2Jcs/JMuZfcXKBWKke90qDFTP7a/QfcyVwrK08du18nRmZv9mJ
kZzbPyjRvnD72zqx6xIxLzsB00P2F7i/0Ao27f4uDXbS35Vu6yC9243LeO2eBDECYpa+KqpAS4wl
OogTKS6/oHIBO3SuVzozCazpDo7cOs0PhGW2k881VyQBnNXtQEIy5XS+7L7KEMYowgJuVDOYxVgn
BglnNFfCUKxt2s1L6tbTZvNw1XFOzC5S7D6ZErEK5dBty19ZjJj9Jshhdr3z5wLTTeRU0MADH4Ep
+nxhYcKRaDxygFmA2fzR3xeB7bkzSm2kSWUng7PlQmtrou86S1kwbgT19rnF3B9lrbW4PLu4d8v8
pUkG93psnHdluaZTC4s7AJ0o4jOsR+6UvmXdvR/d1pEJU4DueEXmdOHhurmV4p0JppBUgAavwbIW
9uCZaWpFDXNuav02Pc6S3O0+emG+ffuFPme4y7Wh1DJP0RKuAC+d717aQKtTov9NVBadjzmt1+GT
AYih3EewqW0sbe1bzR0qhUIgLZ2l3uIUlxFweTUHmJ6/sadfg3ALVrB2sk5NLDavjI1eUNUq4WVS
HQwm8gsecvUWD/vKQgzYtkgRcXRotxdunsWI8DW1GruED9vzFDqkwu66G6yaUOArsXiazDT851/G
jKFIj2KN+RLGTqrhl8n0xXULK1s1w6z+a2ERhLpZCSakvevKcnrrh/ltUN1F6ct1I2vxlbSFfiGs
65Silul6rZmiJ0VV4WqPnWve9gfIdF70p9Ap3mGMdQADb2kXrO4cs7WYhaEBfojznYv7qQ7gei7c
HBfok+KO0shGWrb2cuRRCk6BnJ1+6xLRLMAdh64Lw3j1rhFuoSqGN0F/0h9Ne7wLpnkKa+/vt7gA
1z4YyRNTFjMAGMTx+cIK01d82LYjVxRRIDbuke6x2/H3xgdbCeGUC3n4zFgWoNTz9p5cyb7RBpY1
YmVE9AUyzY+Xo+cyU69/Co7NfeIYbxsmVxd2YnKxsNAykS6MMQlRq7RX3BmXprnmG1X00KnsyiHR
95z65+blv7bWWSeE6UqEvsAina+10zllURWg4+noFLeOyd5zvT19R1fcUxzdJHmaD+0i3DIG9197
yxS0QLLP6jQ/ddvsdyaEkE68R9XkdOMWTGj12KH5ClEf002zy5yvrJ5kZtNCNXK7ff0u3fEh+YKq
nd/UN/OGbrORrZ06cEkzkz6TegDxzw12kTmUKeNNbtRI98VIb6Ia99f9ZP4aF7sHa4A6s1cx2LE4
2APsh+D/2L3/PGGFXbsXDun+X5StZ1Yl/l+ACZUZJnS+FCmDLvv/kfZlzXHjSLe/iBHcl1eQrE1S
abVk+4VhyTb3feevvwfV87VYKNxCt3tiYnoiOkJZABOJRObJc+JBS7zgy7KZ/WFf3TvH2HAh+Q6y
z5MObLPpRIp+nK7OuVlmBzujXMDkAbOjG71MYHfY4hfsw61zVx0hwDLvIsF1zI1ilF4WgrpY6wWw
q5eiTK8XxGaK0w6mfXjodsFmOEDl2U1B1eraGAvGMKn3778jTRMd8BefhljP93cKnBYtMiXxlCa4
WYCMapvB60BDi8/u9kGxqxYpJUYgEs7mFLOxwxbIOwAAo6JMzA7X2ji1zYJRy2w/ebqr7GgxW/kH
ZG7c4wdbqLVQnhscwvMlRkhy5CHBt+w2w9fuVvXLxxD498nVbDDrpB4IH93rm8qLoVQDBGOTYBC/
UBt1om6UoUaQQARsF0KNqDKPFC/634wwJwNEjF3eZErpJcGdpSSkBPenkVp/ZMUGoBLtebBoM59p
Tu16VqS29tpqQDUM0GxSjvadmjSNYNNOI4NsSAE9JhBTyEMQupibJzVrTLTaY44zZ29NsKv87g/2
Vv8x1siGazfc9XfBN8eN99Zh2qJsrxsg1EIErXAliWI2L4KufwuT8RVmWiq44tGla9sPTck3hVUK
RuM5fSsUX5CvIvcGgAtgy3O/DPIUKOn4FGPUQ7grJA9UFNXOeDIgej4OBINEGNBCW669wRSc8XLd
fWhGebHbK+vMbsdDYsiDpKKmnzRukv9UY4tQyZNW+15ZIgptTvsTawU/16msSnGr52tNq0oaEd4q
DyPb2X4BRru8W/bZRn3I0SuH+voBMwzypt2DL/RNzNx8uiYuVruyz8SAeZxsRJuh8sAV+kLlZSD9
tqv2/RGTMPuOSHeTrzVkARyhv6/cbFv+wWAK6obohQJWi5IsxjzPdwDPU2kZxwClNTiU9RKoIrgm
BxcAC5i5U2n1RAZX+bmFpcqCbgjQ09K3GkR7lhut3lp47esbdadqQsZmTpA7M8c4kF6oNSihMoRV
SXedWvFGXMOVk3jX/ZQzAIZlAb0F/TPImKJCc74sDCsWhVMjmCb7EOSjIRRswDv7ZmpEfzaJvsk3
2RbVm/z9ul26W4zHUE4phG9UT7CfjNkBrEslCIUSTy0ezLL1jVxECsy7mGACMQD/QU+XDXhmDr1k
meaFRkQylYTRXXmkrMrpbdZu5OAgbTM/3EiCzI3rJ7CIiR6g/TGgyays6vK0d1RMmWKU8q6cgzt5
/KZbwBD3NVmWGfSf2TEOOr8I5508vSdV6//7rUU6DBTESUWHbb6qfV6YTpHhsYvwVsJrIlVQ4eZs
LWYQ6eMMeQ107VheTruOUrDMIbaeal81sMUEBDHBXnK1rXVQg23uFVvhwBvt5p77DKyCRwvigCg2
I/U+d1UI2WAioMPbSd1SSQ1IV+2ppAbkunb/dgfPDTG3shzmoyGNOHuK2X1V2hzCZsXrdRMcN6E2
QGGAxxh4ak//fvX2jFN9GTBtC+aCzrXI4ul+6DdvYAB0ttO2EvJ9X543mHOopB1omVB4YryylCcr
r3okolqM6lejkUz4eeib5OLzrEwwl0ARKpXW5TAR3DV7ZSc9lRKZToR48y4Vcflw9w+7hoCFVxIV
rz53BjAQSHU54BvRIWHIfOaP6bbxZy/AzX4nLp5fhmN0i1DBRu0cKotwv3NzhR1UiVOqmQdh0a2l
1p7STr/zoRVpK9J7itnEMzvMPabmC2ghLBCV5BUF85X5h5KEit/U4zbVR0GsunxlYlG2qkGZACxn
0Do8X1SVRAoWi9Y8fRQpu3Q7bqKd2Peob12sCZVKsCVqDgYdmXObVgPksnsoKsaWTFQn8hZo1TTm
oSyinWSKWD55Xwq8PahVnSA2LOi5MsZG0zuj8iTt1QYU1Wk/FuXr9dPLs0Hng8Bfg74RkADnG5fN
VdY5GS7NtkFhtB99TYL8cy9i7b0UKkOww/eGGY2S0J3e0esg0ZXIGxcUbYLvSknine6OM5EP0Qsl
oZdcC+90X73PIeG3X/yEIFMfjpEvonbhPJ7PfwaT+kjOqGCSBD+DMg6Mr4qXfh9AUje4I1jKNT/z
4035dn2HOSUC4ANw4ChgBQUQk7EpD05f2vKCR95Mwqd4V90nm/hucAtMiz8k/wBNxzl5YCrFlW1B
BRZhhSmQxaltDEAnQNXU+BgWFWhBmejpj975dn1lHN+hpOcI/DgMqFoxdrqyURZnRh8inR/TNANh
0V3fiwrevPC4tsKW3wyU3gxLapD83FcvmCvenhpTaKrjuhTTJ3BulzNrTLkqVycnRXk69oLJ9qJu
eWnlWuQQfBsoMiCzwIQWm3MUQW6nZW7GnnLfvlJ1mOjZArySSiKELhRiPGHNiMYlJm5hVZ8WGRes
FuB2rQTcC7M0bJfoqKdfdU31Cut9Ar46yCViJc8G+OVBV/c8Vrs/8ZNP68yNk9eRKXUR9rSvIS8X
Wp6d6sTG+q+b4bwdUcZcrZK5cXJdDdMx/F9fDHgZYqB6akCFwL7VM3fyKQ1l6KUvqte4+b0dEvt7
3JHrP4Jz9jC+qoFJkTYaUNk5j6d6WVlLryeRpyTpjb6ox6aSiWLlBzXM/OumeCcD2EM0HU2054Cq
YmxFY1QHloRbKItJ+UMHSrf8pTyZBNiqFn3Hf98IdEBriDYngJCo5LJNITNL2wEUm4AopjYED9CJ
jv9kRSsTJzzK6pboqykzNQkmOg8U4fFu2Zme9hi/GOC1xtCkwC8553C9oJM/raxZTmfOfQBrZmcf
yqQHK5wINnj5jQBHo+A67BpFibGdbtVO4wglBYAuI+ge6rVr7CCq6la+RTllIZAkvOIukteTRUDg
kBvTJhcTweQCqebcyrhAN+NrDzwuVZ7CUwaCfaLXBX91aHnj/Y4hI8y4n3u7hDpCGkI8z4OudPGi
gOgv36ov87wxDhiTEUMwLk4XXdvKHhvHzLwbDQX24tfyFYM5x2IDZO5RwQTMvgdDybQdvld3Ij+5
5Ck6mcUcFTJMoJHYgkkoBWNZgBb/lDXgogtfqz1ebTp4I4nypBO8hU2UF4qJJEJiZ96Sgc2g9NwY
5EYL5XyLIQ6D11UE231skh5j6vnsWTIYUiZRmfEih8YqQVJABanQ1gPV+bmlpUxKpSiLv2AFd8vH
slF9hUzv9L6N72hYMV4hTEh+i1oLNE6d3U7U8Cmk0AkytH/PDSeV0lrFlOM+7I2dpTdeai4bJ5gE
ofky+YMdyvkE+D2Eyi96zHVSR0Y6J/DWr8Ve8awb9A690qXyxjAanir8ovowb226gpEYBRR/lOjv
fG2zGUxppGJtWtaiUzqRLnhDh/v6TSAywhwLJ4uNFDMbSFpGMPD3pnGL2sK+XFpHUHq/hLnQLQQY
FFTxGMPHss6Xs8w5WMG6Clu4X25TP7qPt9L3xTU30SH41whbxhZd9So8G445aJWNrUPp5qULba9r
xvvemXPBovi797kmJm0Av35hRyBU8ubuXXG+q0FHQlvUHuE736nuCs4asEsyyXKepLWZt0h66FyP
DmqlvCbhL+3YEVPxapSzUUu2SCoqqHMX92mWpTwZMIVVljLMGsFdZVjEGr4DHeNf9z9ejAIVIdgt
TOB6UYI9/1KtUtrlECAsF6FNJhQpAcLGHkqbrv513RINBWyoWFliZzO7OgvGOYCnl1qJ8RnT2sld
gww2mtx6AJJDSZ6uG7zIEeCEdMAZ7X+cYKgIny8tMJ3EMAosrSq/6cVTMwr+/uXrkDHAPMDtJm1A
qwjvAx3nAHWCdrsAneRpWxMCECS/D4UtK55LYFYOT1EDuBRg1c6XVCzhDCFapD1K9QKKFaX8WUWC
zIrrECsTKmPCULsWLQ4gCnupyH1MhNhO45Y5lIF6spTAr20mdaz/NecJ3cuVWSbY4l6bJDuZcFdm
z6lkHfop2E6GtbnuEqL9Y2NgsiiBPsGKrEwKpFD6x2l2JMzq2Q//zRD9IasAmGtTJOUOfE/Sf2XZ
11h9cBLBAD/XvVc7xsQ+GaiJoe87hIdm8ST5++IIJYHppl8c2ZUJ5gRpaRTrbdggjD+PfnukN27q
6gQAfAB2yD9QGqfOdc0gc6JMBHMnLpAxYY7wY/YLLzzMGJkk1lb1gFwTPYv47mBj1A6VECg3Mscp
QuU7hEI7QtKUk3m0idK/l9Pv667AvT4ooez/WWFOVNYkyC8aBUxfz/ajtsl99GCGnU4GH2Ks2/qF
vm1FK+PHJlRTHRUhEDNCzE4OYam2dYmdXD5AWw6pxNKNt81vmmnbGLIS5YFcZ8RLCWRuMHaBNNWd
ruzbHC8XTUHzN72r5WfBLnJ9cWWBcXfN6NLRnGCh8frf1X7+vtxQKjcgPFC9iuCMovTvEr1CQ9LK
IuP9wZhWFtBjAB7s0WvdDDtlK6HTA9EyQcjlZe9rQ8y3WvpkNucIS5MPaFodhh3ExP+Jvo3oIzF3
vWJ00NM0Ef3U2VV0v9rn/rRTngzMeX+ASV++pcC/8v36hxMYZbOYpA/CqQvwik6bHwHm/qJE965b
4J7iz+/EjpAnYQuS/hDnq4kaYKj1+B65/I3ThIKYTj3sIjit7DDnOO/kFIkgLt8qGh615QZUoVmV
3ekAUl1fkMgQPQqry8NB2SGp2zjBTFew0YrlVc8TX62ACVUdwWCX6OvQf78ypUvS2NcNXK/SJtLU
H90fGQDoGW8PUISCXOjcALK+CKLyiEORUrzFeXOX11NCru8X1wFWNthFDHZrz/SaqrTf4/Q4G0/h
KLhs+SaQR4LDBFA2tnNpgrhIHZ0aJpIvXXNYIkjNWqJXPK/8g6mwv40wcaAcurpMABdCuTx90gBe
yW5MUmE4RRKSRPKD28oWEwukQLLbMMXVl+zjHWUJMAHNA4pEOGfO2zk8LSjtC2hPbJYUAYzqbQKB
ATizcSPHO5uGAJC3X/eASywAYvXaCnM7xNGSdLWdlCcsQAvag/CmBcpiciHW8CP3JE80FStaFnM5
1BO0JTGwhUzcWjy1fDfnwjcD0XQF73iCVAZ1FRwfAPqZuk5VWOao1UjGtfChAi99tzj+H+wcMNJQ
vkEjESOJTA4kYRC2nmXcctbz5AHgQ3MTbRvgAVPeQmLRLbaTII5yF7WyyMRRDGM5cS1jUVB19Mew
hM6wJJoj5WUL61UxYSeBllDh0Dkb2iykbMjaW+7SPFKHEFJ0EJFp8bxhbY6JQCWEB6O6xFN9luRN
0GFOoKjmJ9UUcV9Sr2KvoLUd+jtW4TpIUk2pVJqSALqjb/X0uc+RGZsgeBYxpqgiW8yRKsNFz8sq
K73hI/yhfUweAPt+sEfTi5ZPU8xIWf5yY/n2ffiAyWZ0LYIjUDDP6pvjlQIvpZHv2rqZ0yYZBsbO
1DHxoipIiF06w008dymmMpClPeaF0u97SHODnwPNKsu9fkT4HxfTtGgOoSivM76kWnNsmQW0V8Zm
yDZdD9mJMOkLIMTbLAq8PzAGGARaKZSHj62SzFKc4tafEs8KDXcegeuHfHNI6k44KMTLOgFT/NsS
c/ALW+m0gbZLW7/ZLzbR3iQ/9yFvLPkgbt2WXl2Q5ku27VxgM0IhewG3Mo8uN9hB0QADSxUT26BF
qEOxB1DGEd0VbTPd6m7qS4o/ZHe0rDt7CObRAcSHxTYUtfq4n3Rlm1m7VNqzHfewrTabGGOos2IQ
acw317/lJfoXt9J6iUykk5e8DyPwiHvFLaaivLIl1oYyR1W+dsieum10VFzKzQ4OFoEb8VLItWXG
Z8EaOUFnAsAFNGW8CmyYkmztg065baJSePnSP3ZxOle7yUS/ulkqrU67zBukzl+c3jW1atMFgdfO
j5YDBivscJuB+G0ctlYwuHoLbvi+EqGWuAFr9TOY4NjZoa60Kj5qUJt7NDyPZb88ovXiljo2PdK/
CL6uaNlMgAyhvKyHMpYN8BcwDf6yo0xLk1uB2Nu8ERN7cwsJ64/KREE8PqBv1GCB9FIb9moKHnE3
/VW9Nb66Ue6UXzKGxkpXERHUi04Lk5eaiwGtXBsowclM96i3ulL3XliCrEDksUxCGga9GiQtdrNY
HG92UEXoQ39MDRLKIvlObnFktZFskNUSR4nTBQsaNukC5VwqWuDgQhtyj85I/oNaAj3pV44I29m1
49Qyy3GmQEFtY7rJJh/8AZh4KhJlfGtFLQvuF8NkCrAM0EvBON95njBIlRVMdHIRVBZur41kqCGu
rLwLTgA92BerWplhTgCEWGJlqnGFqFsLOH9foSfgcf4Y/IbUm+JQ3ImmbkQW2SMwL0WlmYhrSQ6m
ApnOY4pQS1xHXC2K8fZOSvVipsORqNqROE79RXnpHSBSxta9vn+ir8S4vD02sjrSbK6Zn+0CXH9O
6sXqInhWCraMLcBMjlPaUY71LCW67Na3sH25vgyRAeYyHTJFsbPMBEKp+VkW3yb56/W/z33c0Tmr
/3mzw1yjtapNYZJLqGXel6/tD2uHPNQbQDNP5A9Mk0E2XUSOLloSc30CWj73Vosvo5X3UPF2c0ki
1xfFvaxWa6K/YJXJV3GfJHaJTbObJzl7GMz3UnNI1/zsBsFbSODPLIxlyLu+MqcWR6a0b9EIvA0z
47vTjd/LQDjiLto3JiC0UwxFqxTHs6u+VmkApjz5j86MKYMIm/LVspMixhyYdqDjy+T5r0VtgFDe
a5HgKuKvAsRxYOaB0B7b+AfobQKMAScmwwsDyDRiV4Izyb/KKTfd/0wwn9/qzTYaMQt3Ao6PT9Zm
9Bdv3NZu8956s9egXv8cfbnucv+fc/RplLkVYqm1s07H1wm+jL7iZRtwcXfEVgimPylGpNxI+7na
XrfKfbqtVsq4hGFlWWOMBS7YQnOr7H62W/xj3Nj6z66+yZTNdXN8b/9cI3NBRJDlDE/T9GW1+FGg
7Qo9frQb+ZvhjK/XTfHD96cp5qJonRrzblKJ7cyb77ZevGcB0pZStp6u27kcmqTPiNUWMveEBYr+
SS+whQbRPswv9l2DnthfHgM0E61ulNvhRq6ITvSP6LWF/GUDWtrUczwRJcIlgdDZb8EM53ncWqQG
gpCQRPWMbjt9NQ89eIMct7wNItSLLGDItjrpb83dvAMD/x+d/f/bcEzandueux7KzW0FNDZCi2N/
jIO6HYdf13ebC4z73G2If5xbKVAjyw0Hp6T1lVOqNuzkkcQunVyWd4GQSZkXbUD+AEFINM+gFsLc
NcoS2sHQge4m2Ssx6e5LN3cHnMfkmL80ADZlwjEc7tMbs1mwCPUe8BUwnivFgTNICzoZw8b5WLzo
6/QS+xKQjRBwhhg7tRtvlJ/RQUQexI17AC8A3g5AFQCpTAgKbQw0D7TBm77Gx8mzNjPocCFupZPs
R3YcjvlG+pa/Xf+ivHMKS1AFBzn8pQR8BcRca0SgN9fS2xIkw9ph+ddy7zgVmJ/G9KKjgNqK9cwM
o6+1mcy4leRlJA50FDZOEqi+oQ8isROuf65tMf7ZT5o9KSqlK3ocfetEjQe6oiOtI/yDhwsvnoKu
A+JOGJwBKw4TeyJlBiPegA9GyZHUH7lfQHgVDHKUNWv6gVqqH2Kw8SAUJaN/l31arOxaTJzRk9q2
2hB2k5hYoQ/tQ0khzkdoEmNDuWNTNxq9WfGM3NcBDH8oMEUp4knhnkzkGACPUkoB9qvmbRR2xSSX
GJLIY6I1KWgiLU2Qnl1C3+E7oEIBAAFKmjb4us7jTbUkZpf8VYcbfWPTPGslkUBGUd5BXsCXMA5l
gCB32OYPiT+T5Iso1+UdD0eVMZEPEhGgFJioahbx/3JdUy+3db4c7SG9H4ZJVEXgnn0QzEJFCZVN
oGGpq61S3jCO1DBRkLqdZv9RTO4WL+tIRnqPqqhjTjR+ztxB1B3kfcW1WSYjkLsYnJaUIk2BpK9V
5A+OZD1fjzCXo+f0G66WxgTUwIi6YRxQKwep3WuHucNgOx4o0DjxCvDbAihIEFqj4+ypJHu0b8QH
lfsVoTOLGS3wU+Mznm9uEIxWk9WokMfx4OXFu61BMTn/cX2dXCMIchDtUwAbZ8WcbCsLq7GwUNoq
B9cAH4VuNEDD765b4XYeMKL3txlmN9F5wI1Ic3yKt+z29EnpYVX1Fox9j9EzRD48VG189bY4gqra
w3zIQ/+QfG970t9n3/GzBL+HFwPx1gB4kbI0YVb2fG+Hton10EZGUNx2++B1vKt/ge7cD+5lbyEa
NCbKL/md5TuPM9w4oykgpMma/Vj7YogU15s/fwv7mk8ceUkdujdd0z+oUDiK9fTb9fXSA8GG3tVy
WTyFHFbJAGYTPLeXwp2LH0V2WyevcSq7SjkJUrrLyX96clbrYW6zVmvmIC2wt44C/dAQivc7hcTf
MT+bExDHGBU6uKAo3YXGtg8FH5brzjTVA1U/ZCg15ruac24tVgDbqnkjp0dFR9pliarj/A8GxDUl
sMOpYQ5mMw9VPGow0lsKSdS7HBQr178XNyMAQPJvE0xgzfVCV6B0TzspMyUVJMsNENdk3pyqi/vr
1ujhu/SOT2NMOB3HsLV7DaFurFsNpX28NsIuuxnH6VdY9jexor4OpSq4JLmdlPUSmZAA0FA/KTE6
KbT0TZdIOT2SZwxxxFv9mSLpICH6rkik9tP36wvmHgcA2zCVgy8IiNv56ZeLqYMIG6oB8riQCBre
837QNnZ8Y6giuh+ur6xMMamAkkpGEtJSXapU7lJhTqXMNtdXwzEBpkt020CFCjoKdhIskFRJqSQM
Jo+K9B16KYexnH5eN0GPDeMhaxNsY6+ogkUu5aLyHHC82aOKadkSUikDuGZ7UkY/+ja8U81CsDBe
HgWmKQ2kpDY4IqGddP6dNLkLStuOG0z+Q/uUhMfRj2/oC45WC6ed43Y+7bbZ9+lD+xBvbFEk40QT
UO2ABBFZMoVqMAejxNM4qzpQFJ5uLZQnof9hHCdcVA3Rd+2+/gd48BM8n91rivAEvBS0Chdsj6O1
zKFdRTmm7iDDvulNEjZk2rQ/lpPUrfqgbWluTPON3FPvJzAlphswKz0MYCmgrzxRzsw5LZiY+/sH
sR8/MqFdWY/gO9HTUd1K+tI+93YBmdagK2JiVNCbMAYM0F13OZ5Xr60yOWwqq5ky59iG0OperRnX
hSPyL07cw8J0/BcKIDKUM8/dq7ag/6knCQisZWevRtqXOBuPk5y84GoBu/9SjajeikjkuesCNx6U
kkG1ezGCqOiFCd5g8Evo0KxS+t+qKeqFcb/XygJzdwRKpJTGPGSeXH5oUDjtupA4FTC2w7GYRUJK
3COyMsbsYdNokWSMtLCa5a5Z/XDKhAygprruDLycAhyMn7vGXBZV0oTRSfhD3w63rXwnuxrMTeCf
s/zoWOpuI+/63JUOYi5D0QqZlEKSxx6scHZDiuQpw0RQG8ykkyKBu/MKOKsV4mJinFEJjKRRwHIy
z24GSvevXeTFO3S5a9yHkxs+4IQl3S3NR8V96OtOCcbLc+PQoetkp8RX7OOQJO1xDESsSbwbBLRM
ILAF1QkdTz230NpKHdchDSJgudJ2EnjDpG0jroPRq5uNnnj3giMJ9A4qJkTP7WgS7jFpAoNQtG9f
Vb/eqg8ZWdz59o+EksAigUyX6muaFp43jGtYrZnnTgcuP7n6kO2BTIPp1eG/x/NiKggc1qhD4X9P
b/DVG7tSo0aeFwmcdkkn3+qzY+0GSFUJ/I/jAbCCMGiAEwQ6bMy+hYi2ZaAEKdgAngG69k0AL6+f
YRp2mC9D6c0ghYu8i+oXnH8ZR4kK1BCwjqp7q+TMT4eXrM3ctF0EaQMvWJxZomtd7ZgU6CAksvPC
0+7z1wGnSIFGu+VPhxFYgHkDwoEtKPkFIYq7gavlMbkKCPL1XNOwPED/EW5/xaIcjBPWz1bFhvVg
qAartlMvkSa/imNXhcZTtKg3cve1mb79t4/FHFdjMZIlsLXas8tXo6TS9i9NNPmz6DbkNbDOVsUE
dhA7SfMiG/Up2xmP45cIVPfBMyiT3XyT3weuqN1xigAXfmiCHo7KwIM1iPFDu8ntpgmtwstn0v/O
fjqbBcSCIYrl2l0P3pl4awAri9l1INbKl7+wXKIHCO/xA4Dc549gXHQJsqKB0EzqgbFo2sRP7bEl
A7QLVMBWJPdjgagkCb91T2rqzjciJBknFp8ZZ1wVit1B4+j9X/RM7dbeG8DQNkJFR+6JWK2RcVht
hrR26aAfXsagCDB/LkK0Bd97MJqE1ByE+Ch5np/0fm7MauqAsZAAaURlKXKbZ8qzbSokeF58ihIX
SStyj+HKJHNVRloamKkO7aQQGE7JebfkL4WNPp2znQMBHR43Yq5MMc/UMiyCpDOxgUNWuXbTk6F5
77MC+ZUIlM7LPuASnxvJHApzanSMcqcNOmTx0wKSVjd/LN61m9z9gGgJuAbcCCJBIWCNpWCRvFLH
mWnmKGCUPNSjDBsqb3t/Bl4VYORt8kaFMZsvIow/1ydPihDoG+F1xbh+5UyyKReI0pL2S54nEsxP
1wMnJ1sE6aShAwdCs1V2NiIxojBpCyv1LIiejb1Elr7ZVPUiSAq4ZsBCgYIqdNd0dh3dFJmzWYMG
1rLei+Z+RMt6cl6vL4Xnfgoe3ZDmQD6BUYzzwxWDXFg1IwX6utN3LbwZQ3O/BDhYnUh5net9YNUw
oSKM3BP/79xSmNpap7QYKDENYs4kG0h7THKw2FPhjo8BcXogRbo3fiMai1NG6tvshbC2zsSpeoSY
faGllMCYCnhEbr2lQoYdGBOH7bwTuSAPqqiu7TF3azgZSTCATQ7jGfHR2NTbwNPJdNDQEupwwET4
Op6rrM0xNyzF8TptEaVe0yXKowxqQcgAzWlzmyWNaOyR5zJgHpPRWZQp9wDzIaPIthewgzdeMR8L
yszbTJ4xLcQRanvwwvDaEvPRkkLporKMMg/YkEdb2VX9b8zvbNUwcDVJVFXmRQ1NARsK5vM1NA6Z
QKxI4BywckBJm+LFqhoCznfv+lnj3mRrE0wAnpahDvrFwvMPOMuMOF+VW4opldyOpCpmBfwBTGQi
9AXfFVEDAWkcymsA450fPCNu07BuOuRCo1e9UOBH6tZfTTL9prR/lSvUBeA6yMog44xGWUiNYcEZ
W1+6N4DStSq/2g3gWuuOUCLcGi/Dl8wVilRwz8DKLBPKLMyRpEWOI96UIDwgFK+LFg9FZbjlPkON
CZ32+F6UZ/GtgqAFLIcWOFeZbxrrU9Q2dgCYngI1oKL3a6Xz5WXxr/uOyAxzgRqzNg9yVWFxDnLY
XMFBf7eDbnfdCv/LfS6G/orVo8oq9UYZIsToJkiekvnVwrEeumYLEhr3uiX+afu0xBztqexre55w
FMYov0lrdWPnX65b4BWWUVkFnzlYaxXMfzL+MCpy2xsR3LCDxlZ6E97Yj05PJi/cGbcKAfzJT0uC
sQZwQu5zMFbfdDrJRRMr/B39+0ec5jlXO5olOqi3lzAFtewXLTwUVkvCRXHlan99tXz/+LTDZKx5
k1TTPML5FfmoDt8W6UFxGnLdBq9dvt7RU5a3WkwayQ2mQmFEfZQbUh6bjXrQNnQiHekjUd6anXRX
0DoMfWQpfvAuJizgvuygdkBFHnHk4EDnLjqkvYFhCigRqI/KZvHSRw1DSNBZfwv2uSvvy9tv6gZ6
DrQepPjpBq2luSONiGKD676Uzh0hVaPyY+e/wpwzuZ4ykDvr8V065O7UCfFl3C+KijXwXopigACK
MWEEXWmlJsWz5cfSccfttIvpXKwf3RTHcZ9TJXLBDcW9cFc2mSjTKdGkNgHOf9tokgtsJJqEi7qx
6uWga8vGDixBwOGBS6h+7N+rZCJOaE6aMWZwqc4bfTsF9GLa6S8ZQaSzcVj94gAIU+kJZ8+pm1zk
gyu7TPzRjGYGnE1vgN6juI9uNwImKJZ55dYA6PA5BLCQZGNK/PwrdhB/lpZKSvHwSQaSx679W12+
YGDO74CfsSoMOxHz3XmtoWPzIKbv4zvRp3nm7h/BzV+nUQhFhQHwuaAk5lj5ioh7iG8F7G5g2UIB
kwV3O1GrqirGuD2M4Oe+7RQYITOy7mDVxSx4SZ5e+xcfDtSpDt5dSNRYpl0zDFOAyR087na9L/vF
ZpFJrG4amXTa3gjBKzygWdZsa5k0OqlQUcXg+q+q3FyPhdy4ThmcVUg6gCufOZ1jOwStFnQ4hHl/
KNrU1cr60JWpp1W9f90UJ9boaGDptFlogROGOSKJnC+ylsW1Fyvza6Dlr8mk/cExhFoUlfsxIeR0
kcXoVZgPY5ZTKALgIjFRPG2nQXvDVUHy2L2W31SZZG4u+Ji8NyEo+sDtTVnEFcA5zk9HP09BCsQa
bRh4WuQN5T1VNJX8+sMy6HvQ/BrqKEug9CN8MfEiD6UHBKseXrhUTOLc9qAUQTwsYQ4wrepCU+le
dq3NskNhcic9Vk+QBtiIYLScc3JmkkmM8wgKOtkA5m81RVWiw3R7fmyEBTO+FZqM6sCfX2B1CzWH
kI+2QD1St2+LMH5ZWummakQTHbzXDKiuT7of4K8Dmd/5Bo5GNSilJGcepL/zH/HOeEuhwdV/G3zr
kZYajQehSgAnap+ZZK7dBu/BJajQi+m85EWP3EmFpzpv6YESXMVu9gMKdcjzx86HYuIX4cOGHmom
9sA8ukCqBdYp8KIwK16CqHYKBSAM1wD+GhqNXuRNIYiu2tvCB0WvyGF4R39tkLmP1THodL2G8Biq
WSQxDsOf5OFnS2JOYCVBYSxX0pZI8VOdfOiGqFHNe36eWWBuwCELZz3uKd09cPlhiFwt2ihgMiZ4
jT4lBokOoiyGewBWn4k52TME8MDwh+SslcEw3wSPudY8xV37fD0uc804EH9EDgiwscF4g13WQ1rl
UB4dkvAYTdkPJRhfWwAl/psZxge6QG/jSk4zr4GuVmwd6wowGXkW5PY09Fy4NhASAEigzQnfPnft
BENmc1trGOMFRXKd7fWqh7bkmxa8Re3v0Ph+fU1cv15ZY0JHYrRpZltl7UmVmRNUDF9zLRDdaZxk
FuoHn0tigoVUxFlsFhAewLTwsbvVTufV/JbiwTf4DsqM5g4Med68vb42vlt8mmXcom6lJGpUZAb6
kOzHNk+JnELCMiniX9cNcVIQndIT6zpaXEi6mJfQ2BXhFM5oLzXI75LucRkXV5dQR5VF8lW8Ja0s
sXQ2SZGoWYrygycpt0P3CGlsMqcv/2k1NuMSfTxGRWYhr9OXyS3qAkKjH1oyutL4B7XS9b6xwMAG
rt0EwJl4fZO5XRXskiwlaS0seNMjwx6p9a4xjtBXjdJnM/K27FZGgpEezL22jXbQWhZ4Ou80gW2I
kjQhQ0TD4/zs6kZuRLmBfkc+a9/Mqr1Fji6qjvJd4NMGE4V6vdKyboCNBuO1NbHmsT/EeVZtlTkR
EULwHk34QpDaNA0TsmJsWhigoFP1Ukd7lxjyb4n9I0lIHRKQHFGdnsWn4MSQxBWRMfKEC2R/3RdP
VZnLT/f5A5g7q4LqWFCZwCQWt9C2ASCwwfsw2sk7Id8jL0itl8rcVbk0QA0mmAqUMzqVDHiKqgCk
Yd5A94Kfw2HwzU21RYy09a2TkEU0zsy9ncFMBCANhrtQzWfsV0VWRVZPB9hfFWi3FZvQt56sE4Ai
+Qc4K04CB9SOhvk18FlDS4p11cnsgLjDcz+DYFy77XZgFPHF7R5OaDwzw3jraGt93PS0qjAld4Fy
X/eRVyfAWfYCfjne/p1ZoudmVRJztARiERbt84Bld9Pt08MJwv21vqWMFPFGVM3nnMMze4xnTrOe
z2mClkhbPujLSxBMfjb8AcHBmRHGKRKIIs9yi+2zxwqYv29J3pI0EvkeJ2zBCjIOExnUpXywGZkZ
qnwlSjDA9U2ytu8UQ4Q/p3c8c5Ah6wgaQ0rERuV7zz+PYalLHjYA3A0b2c0XAmg2xBn6r9pv6A49
i94n9K9ds8a879JqnkcnA9HLLEtkbL7EhUTCCRx9+qsWTYIgxfOE9dKY6x9QLiTrdN5VykYCQlzP
Ul8WpxFMvPM+0soKW79O+jzDowvAyFlFoSoIUUoV8XTxXuL/j7TrWrIbR5ZfxAgS9K80x7V3ci8M
qSWBFvT262+iZ1fiQXMPRro7GzEPHTF1CiwUgKqszPVHemPAX+0hm8T1nIz4SOZ8a/Y+8WPfKN8w
Msazudf1z82b7pAMzLU1E40ePprRGOGDRpRYw+mYQafSxArmuo/HJJ/i+2/+K47Fd93xClA+AVwL
1B9vHUmT/+biYkbTAewPhXWxk5o67eAyLtMJwGvAS7wT2hLNFa9dx4tn/mCAwwfSPpnMqpBCLLXI
rTGBVV5ytbgWkvucpa/zfXFUg/rO0Q9tfmMm95fP1K1wRbUM4ktAwHJV6fOdiCQw6hEtqsCsGbTp
HDSVbEBqiJRDcOMlg6Hh34a4+6toUtzGrMCXC9kzVxlGP6tduwfLXYRH6GtX28meDCyKqZ9S06i+
oLY2y8ZBZK7yv69+gTNghrihCibDe9dLlb1jjD6T0cPIjAhfMQe7e6KgtIzg/aB0EB/S7mj6cPmb
beWz9VIK2TNH6doiXCvbnFwvwsOwjVKf9ncqdUNHlbXKtqqBZ19OSJ99XDizjZoStgMbvBQV8SkA
f/OVFZTX+WO9K4+8uIsRxuJOdoWWraaQTK1MG2pU56BBDM612TjFC/Oo9XJ5OTeNgP6fD9FzOUPh
QboUE8jybcCjq/SRTu0hQjMQs2f7y1a2treJoVY++a25OPXOoy9z48oxKtzUmfmzZb3fmkPw5xZQ
OQUqGiBfJFDu5yq+NWh3AF+MfI2t5qXQnQAgZHfZxBZgDHd/DWg1bgnscOc2piJnpVqgMsyunVP1
RuLNK3v8JMj93L9sbevDrI0JH4ZiWL6ZdBhrjNAqjAPAf8dSVsfZQiyfuSRkwN4YoOVl4vPPXJYK
2AQaEuAvvoGjStubb2pR9G5ifiFjFduKCN5gg4ox+OzJW6N89b3i1NZQXsE5B2SCEmGaQlkkdxGe
bMSLz9qCsICpSlk8zQm0buvcB5wR1Y4fpAMFcix7h275wkVwQAvhQq1bBMqrJXoXOaebq0zNrwlw
XIasYsn3uuiMzRvMfKPaOEnOQ69lYBGK+budC5u2ey5sysvZ0tN/6266siOW3CLQbw2A7GSoJv8j
T5Pheeuj+nY0Dkqgf74c41vletNGExJcBRq6EG8vmVUUkKbJOoPDaNVTj0JRmJwmSAcDc9qjEst7
LOym/ji6klyxtbXWVvn3XFnturhtkwT9T8dqHV81l3vTTk0/mapXiX9bMYivhRl3C8gASLmfW2oA
nW8MHUUD9ZQWvkm8L4DvAuLXB+lj93XGEBseZHJ41aaDK7PCoaU6tIJkLIif6iy/mSPzZWqdndVO
knXcQrOgusO5SvAvPip57l5nzCxTMzSs+9kv0fqcggKMpCz1yam8LUJ+U1UeIq/z0wQIQ9B7BI0k
J295uv4FwiYHqTV1bQ21RqrbYZlnjwoxPMomCep18zmwtiPkyaZICpPogMy4T9ntEoBS6ya56QGg
rA7Ok4bL8Uv7rZORBWzkFRw04HsGEwgGisThqGbBo3fk5UfMQH7vleSe0eYv8jBqWZwrBPJkEEwW
HEO5lqV1h8pwnrQmaAaM4lZl0SSD6WwtIOwgO6J45oLBXbDTOZVWV0Va8JoEP2lYEMceF8Kw/T6Y
vkZXfB/IIPMb1+4zo8JGtyurV2YL8Wln8TcTJWhWKeE0Rl/bNvUr64pGz5c3/EY4nhnkf19lliTP
3CFJEY5mwfaa+SUx+n0ay+JCZoVnnbWVlij1ZEd5kEWV55i3DdTq++7psisbqevMFSF1xXrfWtYA
8q9qMoM8toNxvOp0kMm4MlaDrVPgzJSQruIG9UbMs+X8yXkNosx8BzU+yIkYQYdh/LHz1YMuefnx
Xy+cp2cmhfOU2D2GZAwcAVWFWng/AlJE/YpTvKnMq8xYkqbI5lYGzByCNpx+TQTyErecNd0GkHfY
AQPq+lW6K1+yL5wsFhQkHig/fBXzYeRTg1d9PgGMypGh8RepLOim46sfIuxDY7EgJWngh0CIVNtB
cu4LhxdA2fE+D5d9HzjI1g0Qv4pkBbZumoA2/V4BYS8mA96GWQuMHLseoA3Q7x0s+uS3L8mesxSa
vm35w498j9nny4G8VQ49syxsyqJsNbtzeBdn32GSffmWJ5Be5aFFvOQut9C5/DuT6H2gOcGbIEJ4
KaNSQ84y5RE9frBsTALWeycgT+a+AenUB3KQdQe2P+svgyKVi2E7tGgAlgka2wlV7UAt19OUAaH0
dTZkZ8Zm/oFA53+8E99BNSkWs0iTPOhJtjOteO+23auryZLp9p75bUY826epHu0WPilxcbDN+tNk
Tt8lsSGzIWwHi7ZR3c4oXTsv06uz50i/BTANzmU5hBH2YnVjyZLBVo0PBXjc4x2QLFgAq5znb22p
EjPnqP5pF+0ZtOeV1Lds0JCVLzbGk3nzwb7vIQ41pfvK8v8CwHFmXjg+crfGoywFMm6267AHemNI
k8Pldd0Kx7WH/O+rE8p18KwczB6n/Uy+ds540Kky+eqi3yURO1pGKxN12ArJtUHhCBnneFJogeyS
0/yYj+yU6u4R1ISSY0NmRtjXUNficHQA683c9Ay1/Z63y3XSMsl1cysqV94YvIu7Wj49LQzKOmQs
5NPovgMY9TGzWOdf/kgSZwzh9j4rLGJNDyslhZ5AhOmSpfDUXnr14/tUPGsBowMhpQvkw7srpjVa
c9ry0Ythx54LyH685l75nHrqvykkb0feb2N8aVdLZxYOpQrf0PwBC17aIK9OoGvsPxdHfqIqGL9O
ds1wcKElLlnP7a/227SwrSn4zMbOQnBk2WkeU1/Dkv7NF/ttQdi51MwJpRou0VX1vAAV5cSPuf3x
so2tKhfSw28jwt7N7bodtRKjOeSBa2mwXbybqEePyr7Y4V7w/bI5/pMvBYewcWmVG5nhIjjwYvXv
ymzXWVd9fff/MyJsW5X0NtOWmgG1/Woa124DHQkr8TDwIflAWyiB9eKJ57AzznqtLDizeB+Dv3Kq
o8YlAe6GQ+xgnFUHwCcOle/KvQxgJgl88VC2OjYa1YT+KCtQJ85a507NupNiOnHQKtWxZdrx8qJu
pw/IcEGBGc86EWoGhcqGUBM7bdKvFfLSVBifsmV9uG2vfhsRtjNzpoXQEhHfV7eswUx6AmJp576o
Gz+KTcnXex+LSE8aCrv8herqYjlDj0rbahSTBjVIkcl4XedhBRXeCoNbl5fufaaAIQM2NBu0F2C9
OE9StqZZpJtdEKxk8a06zGGeJlImN35InO8sYPw5cwdqdpoD5O25kTQZlBYv4NozjcU2fEcfHzM2
vBjpEj+Og+Xc02oGFSpmScAiaTk5ZlOmbqgkN4EtV9e/QkhZvZVP2VgPFOARxeuM6YHW1tc/X00D
E1WoJsNbiBCdO9rgyVVF5YLikpF8jGPDJ1Mu6ThvlC+wmL9tvKuLFs6C0DMhCoWpJpRELbO6mTW1
fHKNrLweTV35ahV2+UmJy+mGGkx9NOa2uusx8x1maYWBxmgyDqQv3Js6d9nj5RV4vxV10B1wcLXB
W7a6cIttncSdSivD+JgCYGlZ3rguhLDd6PNlM1vfEs1pPGhQv3F0W4goIJ1trRoykII1AKs9zGBg
csFNXPW1BCKxaQg0OhilAowQAXz+Re2e9tPUMLyFI0OhIYRG00fwDwz5/rJDm+uGPrdrAFxqgcLu
3E48G3nSz04NeKLtd00TJsREzVSWmmVmhDOuKF21Zppdo/zk+GyediyxwtSmkoS8lb6Qi8FN7fDv
I2qUJ2lKasVQkFV6UqL3Gn9UhuxDqptfOqsOLq/c+7wMMKmOAQXbxPsFHb3zlSubrEpTBUxRBCUh
h56a4kfb5vte++4Uw/e/sAUpYPL2kn7XXhnSESUL1Y1BA1e9KKD2ravvdd0FkT5yYsOXy9a2Yg+b
yUJfAnVXKBmeezbhV0w6uI+Cudup2ndFk9Ujtj4T54lyoWAK4IF4ylS5BeY1y4jRiQebHZptFS3j
fVuOOr0dQIfRneoSJNKS4NiKQQslen6uYSJKHFHUMkzCVxp3q0qPM+t27WB6lSLJ9hIrIi2Kxlgd
5ZoVB6NdXWdp/djX7Cpq56e/+Ua/nBGbh6miGFqFhlhQjtlXZk1zaLtJKcn5m75AZxQ3G/BNvB8g
0yEtNhkmQty80q3OJ0Z2TfJFspE26mLYSQ56X+iA4e4hIn9ttQFvU1PFQB+ia5iyXeYG7U2Gopjz
CtgeqBW7x7Y+MDOQcSZstG/OTQub2EzdylK7FBsLTUW2iz4wFF4b64TfAECagb4zcJ54yKToqh+n
fXfjPMrwTpuLvPKe78b1c03LmaZUQxzEeu33OQa6aOXFNAv/PGBAvoINB0g6iMaEDOyOVgu4FQUL
tOV8HG3nix4pkg+5ta3ByMYVEHhKFM8s4jqMJXUUB33vUo8kkIul8VU20hdoBtQSf7bSL1rBmL8D
rRlG8IQDkmTuOEQkht6iVj3SofNYo2egBe+hq2kOYQp88uUF3MDB6Ljlo4kJq4DlikdlbYxotM1w
z/qiQNy1fqwfkpN7u1APteNnTvZ4m5+4NK4qudtsvEfPLQvfLs1aSkwKywXYKV7NnXYYDqjZLz4n
ev8X3Ks86sV7M8ZGQYSIQjimKIVLQQXSm1ZpwbNYfQIo4lo/xMHr8gDMH1qYcuzsRvMD7q3MCe71
TW/pbQRzFNKRyn1lhiRMwmyfXev0RstA9srNyq4km9G6siqccknRs3goYVUrymvTah8Y+VGrt1Ta
OOX/oferCTUAHHV8UFTY4HayAKNv853nO3v7bkLrL8PsOIbkQxomSDMmQI5gskfbRe7lVnaxTUcD
JzieWpq4Tey6tJfegZdqXwA6VQKvzzwQcsg2x+ZqWpqFGQCc7O/oGDU8nIxRQ4iSh9nnJZPoc/JS
XXHyzM/5IQsO0WP+SbIht553GHS0cfXBJfmdeBV4G0nrsKKBTK0FYt52UY7qEhch7WIdeLQOlFlj
pvhDnALQDh7JD8WkZvvLP4J/PPHj4h0AnhHgunDzJOfZmzjR5I7aguMedOelZnkdPfyFBQOj+LjY
6g4Ifs4tpH2ZRwXLoZA+tfdLOeExlUpy6ZtCzTsvVjaEZNphIB1DKiXqJOEY6hwE1UCt9pgUnvaM
6sYVu1P86Dr9ap86v3ya9pjfCyfDU4NpP71kT/23Px8Ggj736gcJy9pFapsbC37Q0rGbsXystGSX
VzLoxEYb4tyMcPwPbLJoDYKmIDVCqB5AZEk9Raf8yUo9Bdvlh/pkecanBVQkQfUvMt/W5lx7KWSG
jBiTQRJcfAbcRNWMBtQtQHX7ejmANg+utRn+M1Y3jDQvx0HlXubH9B7aqkXt8zNk7kCoDT3LQEfd
e4LC1XxQKg+wgMvmZU7yzLGy3pTlDJBvjR1SVQ89ymWea0Q7qNwakhwkMyScWmqR0LxJEDOTXtxk
NujymuamYTJxoq1Mt15N4bRisao0GPKLg26xAxPDTlnJ9rr9KVsKSW6ROSScUJDozqxh4eERZV6R
fcuSr9mYSFZtM4H92mmayH3s5rQbexerZvVqoCiF78yS+NtcMDz2oL/NCe3E0kwJ7RQzYrhjT5MR
1kOxc52x87pJ/6zS4sPlYNv0ZmVL2FEgO9TceMbHaYY0nHTVI9njZQub3kDtFqUS6H1hkPA8nLVC
rbNkxoHqdnE4KZ+bfPayqfbaopZ8me3sBKAQ8KE2xrLECgPtGx3s6EUc6F5+JD+rnX7V3FHQ78+f
u1P2rIODfr5abnAF/iZlhty6tGD6weZcPgakMISc0XNK7GXCR+sCRjx0xOorfjZ0YIIp9uVwcJ4r
vMvQQRifoIA9HmSvIr5ZxRNpbZ9/hlXWGEbcNRQXj3VG1X1kfGam6s1z0DoTBmuOlz/p5v16bUzM
HHFfm6SHs/nxP9LToGILygFEuFwOVebbVgitzQkZpIBoRITrGN7u0KZyp9gzWpjq68Bif97o1vkQ
y6/PKKQQzp+d9jM8c6OXvPhRKT8vL91GikL9HruAE1CBDVMIk2Qp2sQdWhokkeoZvRvaOvN6i+4u
m9mIhjMzQjRMejfOWefSYHDaHWMHXXlOyEcg1IOxk0E6ZS4JwVDFuGyqDVyiZPHSqd81dewN0SS5
1m0EwZlLQhCQgmJAsCO1B56Hjx1K2h5UZx57VmW+OzHZbMCmU4B7AUQJVhfMIZxvJ7egpjnGNQ3a
tPEU8Isr1u3cxpKjfiP72uD/+WVFyL4TyZPUHGAFYz5N/x0IM0lKlBkQwi3T8zQmBb4NiZ9stDBH
fJ7LkSZbKCHSyFyR1K7ggpK1PhhyvD6JfGL+OX4I0iaoJvCNg7aNWCqJKmOemKXXHhmybK+mBiRj
c1p6VWIn4V94ZGNo2kHRx3xXO47cVic9Q4W/im66DrpPBAp8g0yLYjOcIdOCThNUTDG2fB5gJuJr
AScCukPVAMG9vPUXagZKj/vROMm26GYYrIwJH4kOQxErRochPLvwC3bdW7LW4WYYgIlfB1cPZ5MS
9ksxGmXcJWh2zSNUCieUAmnzElNX0uXZymvIJvzToPtC3pMdldMEEU8aAFZqYARunGxlCpZ20TXq
azXrht5P2rHRcOoNHR5ml0Nj6+ADaw78RP8apEQiF+NipEPnzCkownNAkitAU0CCdJ9+LXC5kJOS
b8XIypp4dWrq1symBYWQdlg8Ouh46oweKqOhQxZJdt2KkLUp4UGLWsBotBaqg7iveT35Qaz95aWT
+ULO472PsimDpEYS5Clk1qiHwoNflw8xaAIuG9qqjq2/kQgbx+yy3fYtXFExjdo8Kxj19ZqPELzw
zVP5OQ3Hj7JLgyws3n7S6vLlWDmzbAUmY4A1yDMv5xT7/Eopv49B+S/4Dbd9RBEQXX/wS7zr3pZD
beZVkUGGL7Bf2bUa8tJY3PrGs+FBlXDfR4FszmfzA65MCmcVKyu7i+w8CWqiHjNFP0K757V3c8Mb
9Fr2Ebf2OYBfv/wTsiPV1drWwXsTtO4cLh2eCkAF9F7TWKq3WMUcMBkTpsw9/vfVJywMA/mrh8VJ
gZKV9cPKEDhlBL4AWebfKi9AAwAHC78Iou0qmLIN2qVG3SUAqaJ8ou2KMMm8+kt3wCk6+eAAPDUP
6iH3zSNKkJLNsbGwDqfa4VgtlOXFZ8qUmlPquDXIKIHUSjGHeuc+cRnfLMTL5WoAY41vLj7UAuT0
LhtAJ5TjVrYFv+esrhdFgW3lCpWU12iPuhkEHUjpmx85mXMX9tdzB7JT1CBl0buR385s83VZfV6l
7+NYq7DmbZvhjLoDE5zkbNgIoDMLwv1UtxNLrdURisFavQOSG4LBAHSZ6MF17U7yFTdO2zNbwisl
1Vu3tHWs5AhAvuFj0v1HFAy8MgW8onooUZkqJQfEBiT+7Ou9I0+KQJtDuU3e+YOAH3Tng4F6ZeLx
aS1QD81aKCuFbeW5taMim5JmzDGGdLmjJ2vP6e77m+nAGUfdfX8EtWEgA8Vvf0W08MFGhd63OHRR
ThnY00GZE4xJvF/ASLHYT7pGgmT584kcvp6/LQk3prrLMteOYlB6NCiJxY1vlzP4vtXgcqxsB/5v
M0LargcCidEGWusAEh3drrhr21jS9ZaZEJK1pvT20I/YWy6IqBfW3eqtLTHBN49Q3ThbLCF1KP1o
R5QaSB1t1921UZn4WRm1/ljP6lUxEPdn2VN6rdh9+u3/t35C4nDi2u7yBgGRRrlHNV63ktxp365x
l5wTMkc+On3S85hzcv2GJcmTWtGPWRRd6RRQPIitP0DVXffjNolBweJ+vOzgBhPteSAKyWQ0MpPm
TMXV78m6UfLdsJtxh4YG+NuYAVjn5+7kxJBzRfGqCNITptTuL/8E2QqIF90kYVOklDUYTK6naw73
pkd2axyYFG+9dVNbB5L4jnRbA2q4bQ9Vuidy4iM26NPsyKcInv2LRq0km7z9mtWp02esqlQXO2P0
Y4yyYgq7wJTaOO1y9Pz2M7pBlc/8+CZX9pIV5dfpCzElXoKjRO27miGmeBGSk6MU45F87ndcZyit
drOs/7SFSTlbWCHPqHQEDHBssU+OoKCzn/PjEmhJYH4ER2Zue+YebGdPQIg3e9l8miT9vOEwV4ts
JTnpug6flLS6R5ybsZJAwbdAL2e+CdmntadcXWrskOxDdaxvZ7/ZYXAZNGfDG9OZdWzC7L67RU9A
c6AOwUNJpgS2feL/SuNvd8qVk2ho5O6M6gAQYONRi+m+raN9mcjwPTIzQiqi0MHqLQUBu8Tzk2aM
n5iJ1rspY/mXfTIh5WhW047qAm9KW/VZVHtOL6Fk5mn5QvyLqDIaJU4UM1gY3Pk+AgvRXOuh0XX3
KBF8GpdGksEk6yaiy7KsMaa0XfAewylhRG7QkcnXqKwKJsknb8IG6yioxsTNYuRJrbABEDbSXsUE
9FAUpR+TYUmAFlYL2ZtB8rHE0k6aD3k+9Yj+QTlpKL6jySF5lcg+lpA7MCff5FOKZKW35KtRE39y
k91s0utSIcdmZE+S5CjzSLiw5BUSBuGb6a2K0zMM/aS7wocUG7uD7GLI9sozlRyzMh+FHML1Mi1n
GrCz2vI6LjDO6+rh6GqhFZ1MAOYkLsrM8b+vIiWO21zNWpgDmUmOGkjra99cvwWttLVzH+zQ3ps+
OeR7K7xsWLYRhASC24s9pPydVUBAw5gGX9ef6+HHZSOy7yekjzKplKJaJr7boPMYUVM5WtUoq2zL
7goigL9Ty9ouKMKyC5rr8YN9NV0hRDz953gnV7X9H6/jXxle5DuyLACk1RwrF/d++ZNjgvq98RXq
s351sF/GnfNJvXYgbrkfPenhLbktiIxOwLUlUTe9Hd7RqYSofejgOTmFKDvywW7ZyJPk+4kNbkX9
7/4j4OGqyqPdl5L435B4ObvU6kJKofHk4pDBauJSu08OPcjUQytk1xxMxifouyvKudbbT+ouLlBX
wrs52SUyKrDN3eCig69yWCB0Hs53YT9Ec+1aFFjYotasK3fOWtBEUifVr8bFpJbk0Nu+yq/sCVXc
ekpqknWIWFPzdK5nU+3iwAlm12uHsGW7yXc89RoUOdiWnvNS7JAfZD5vftzVb+Cxtso8uj5noMbD
1S+v2q9znj4nruwYlC2r8HSe2mLoU8JPJCP2ChPoo5eWPfxFjlm5IQRQQsFqmE1NGixLfwu1oJOp
zrKH3+a2W9ngfq6WyoBifOpm+FzlT9X/h0eWPPVBC02cZCfLzLLvIhxAhlWCTSXj38Wg0BwFC7Ei
Cz++7uKlC+1zYGDBjAvoppCXDUuZWqYOuIk/xGC9azwD8uDEA0bd+pqEw9Xce/oJKhwAPe7Ua3ef
1xhvpKBswhSI5EqxNX3lrH6LiALsO+IOTYLfAsbU8goqoW7i6UG5d/3kqPY+A6fCT8XyyEF2hd4s
lIGDGG094oIYVhzWWFBtcUr+6OO8HSzQrpbWV0CX4e7LXQrE9ZN5vByqW9sBoE4MoEDHE4xKwrJj
uqx0tBaVxw4IDCBtvIU8D6NM6ex/+AUcDzQ8YUhsiS926wwTN5Nel1/NBFcKimNCe4ju2qMDTmnZ
u27rCgNdnF/2hB3oGNlkqJmLWyFqtWWteFlzmKPPZfcpnSvJebH5fMV8GhBXBHM8RERwQwEhHTsV
F/gmWHbWh9qP7hPoeeK8v9P9FKduckelmntbW3JtVLgsgVYzphh0RM9helIH2ISw0V+ExsotITTm
IrWszEaGoXHMCe28un5ogfi/bGXztNUx8ElApqiCAllIyMqCSTVQT+I0+dCVnqPt3d7XXu1Xl+6b
JOTnbbKPnorCb7LjjEoWfTASYIW6m/Hqr26+aEKDWA/Qas5bf55UF81K67QbOPumvpt/JCdwrAcl
dqB6x4nFOD1Hugfpp6wJuPU2W9sVlrqq2dQtvP5vz5ZPFXXHiHmoJ+tJbdj+8npv7YyVKbFcVs7x
WALAjkv2OPSem+fzHifJBJjZbN1MsflKFk0Ged68DfNLDP5vuuY7luGkGo2ozB1eyxrD9pHLG3Ug
+F1CUBBd/TmPKZcuBcGYquq6Djqz84+YL3W8TDP4Riz33q6Omf5qJZ8vL+LW5lubEO5K3dIa9RQ5
LMhngNAd1Y/dv+gpnnkhXIVmxqpl1rH75kQ59QAtegnLr626uNOKRfaI3joF1v4Ie5AVcUVBaMvQ
Gi29dLg1syc6U0k++R9R8PvDCElZnUrFqRtw2/6jP6x5tV/szVDd6eF8qA+XP5HMJeF+5LopcdMC
cW5bj0ry3NVXGTteNiGLAuFWZKdz8o8SU0ny3FPG/KA3k+QqKXNDeIv3RVQV+WJg57jTnabFRzb1
sZc30ZfLvsjsCJlPSR0MUyZYrqX6rKYNgD6FT8Yfl41sXqzWcSbkucada5alCRePwt0O0w+BeaCh
G75ar/3xjdtWTjG6nfB+RZ34jqqXqs1KGyi8Lqg/zOE/uqfRd+NOP+W3amAc3KMd1KEs/iTBIVb1
dAyrNAqFq6bGMN1Axu+oK0rOTv5RxDvzajnFkp4RD7UaERxXi/UddxAMMj5SdspVtnNUJeh62fy6
zCchTdDFqQGgQE6K2tSL7Myz/wLiCv09oFIwNgl+aFtIrJiSm6zcwMfq0zEFtcCYhqrdWYdqqJJP
fxOMK1tChjXUvhpTXUfrjEHCtRwh4jZZqJgMI6TNSEJBW077KxT77HtXscdroxmJV3WmHjqKE4V2
WTUPfaItPsgm7d3lH7f5Gl8vhLDUadLROUl6dONPY8hfILvkhDnEfXFTxAfer3cfOG7MHEP1Kio8
cK7JhBw27ySr5RGydRdRgxoZMkJpPNO2D6v50JjM09Q0uOyrzJCQqbUBc7RFC0OkwWnHQJ7MdhYt
w8VxJWeCzBL/++rNjOOgjXOu0ZlVr5iV95K6DQfbDpvEkfhEZKaEvE0RxlXH8P3aMFtQj3N39IDR
TuY5gJVhavakhFz9TdmXzwSABNPPTyycbso7JaglT+vN1O5AZwbiCrbt6kLSLZcKNTposAbdmB4M
6pxI0v002PJ4+TNuJoffZkQSsRT018Ps4MnFOjrsWtC7QnyRmZJ+msyKkCCKMZmGtoIzPWuvLDcK
XaZL7imbJsCWoLt4QeIpLsRjWU3atABBFkyRFoAT98VdVJk8wmbmXtkQIhEgLivrxgikV+byHSom
SKfV7EeO/dFs2wrS2OS1k6pVbsbkyqgQk1Eb21PVJOiUN01uo4yXzzfzlCnXpO/osUqGTjbvtH3l
W5nk67DacVEZG606ICho7fOOOX8Vx6Bjg8pGGuZ7GS2f7NMJoT7O5Wg3bg+SU5J4nGrQzUfJmbt5
nfjt0bvaUEWVVssQgINNPVt/rNvesynb6fV1ATTaX+yplTEh2l0oMUDRDsYaRwvUnGDaXgbA2cwO
KxPCKeiCTbCPS5hAOIS9Nofu+NqZ2stlR956zO+uKiszwnlW9UTJQTuNe2wUTp+skw7V0CjQqn0N
UmugXvfGzjjMmm/LOxQyD3nQrGKwUKNmiR2YXqK7VE29qXtJ9C647KCwtzgDDqqW4LEjBop3GCA7
N5Kadc7Gimh+3MUZEBvKmNwNCpmvCwjgXReUzK+XDQpevRkkquNAEplgNk4k0h6mSpt6ZQA8uS6r
nduzeefq5INRySBGwp76xxCKslxGF/+ICkFKllR9mXXMixh484v8k7sk3y77Iuyp/5iAChYKWqgP
6kJisqC0xVgxM49okfEFs7nRoRn6KgC77/yZpBN5yPCWk+Xgt0LAKibfmRWSk9ITp+i6lnnASGs/
ALcrPZ2Ck7IaTDU0E83dt3TKgonoGEqyS8KO2ULs8LLvIkzxn18BhgvNtDHM4dpCeHYT+h1poWt+
ejROvNlqX1FUDwfQFHR4n+QnWZF5K1SJCfopzDrijBOn6BeSuyYbeuZZtJn3ujEBoRjZ9E6J+v7O
tFtX5iHPUu/WeWVQ2PvNUI5xrgNJb9al40Ex/GeJ2aKbFANyEVDhr03XlT8j1UogaKhBX7AtqV/2
KLRfXulNvy3QtkGqFiM6ou7eEingWrLh92hlzqFrrQYT9+W0DCCiKw1PT+goQR7y4+ad4xg9ck1A
6yBNKcS127Rp2/cQakz6uL3Si5jtWUwrv5tKJzB7De30mLTekNrtQ5F3RAIsEZPuP6HlYMwY/Ckq
xhKF4wOmshLEG8SvG68P48/jB8DFQ3pTfhrARl1A0qO9pvj330QY0iCEcaBPb5tE8HuYa5NFel56
htI6n/N2sgDzBWdH7CtTtoD8WNHdaHf5627lQxAawVFouHN5iPMEHMdxAz0Tl/gLSljDvPhR9qJJ
q3JbyRCkdwbmq2EMOfHcCurhPcQiNeblilqMXm1qGNwosgiKSZfdefs2Yuxwcg/MKaEujsm1c0tK
RNqpGQvdVwE1NL+9XZxurR0UIaRUnltOYTsgm+r4VsgK56aytoDCXYFZUiTDBexqoF+1K0NG/yv2
gN6ikYsQIs0TeCZOWOtNBQWePsOj9Y4dnVNxoA8JWltF5BGAseWqJBtuETDfg/UaVG62JQ7W9IMx
zUoOXbvSYoFeVzvqfL78kTYtgI/EgNIa+E8cIRqcWqk7t6/QlHBSrzTvjf7jZQNiwYyvGf7bKJiD
xV+FJodwRKXDTDJML4ILKOhDkntcbl0JbX/c6Sfd18M8HA/x/rLRDa+AOQDDI6jkXZ68zsPBWiDR
ZKGg7TktDes+fSp00NhctrGxW/HAIlxDHqxA0Cg4t5FGnWsUXNrBbJsTdYZrVrInWH26bGbjcEXH
AQ0Hl+dgTlV5bie3J7AsYOjXNzFyZ+XQvhwwAmDd4Z52ABs/eMakeBj+0883LkyCZw9dTlXnuobn
JgnLca66reZHN9mtGiLjonCTX2n7+sjHuTDgCrvAxUhOt/crCl4JGxq24JGykAGFr+Z2Q7yQ2NF8
p3yq+5vOOKkyxfINz8CNadhQN+D0RmJaN/QcqXdQcBPsTcVAY6LvwULaLqZHlQoKXoCrWMNuUO3I
kjj3PiSRbUFez1cWc8Bih3Uu51ahE8G0+2JF15VKpkBH6e5wOVo2/AObKzYc6o6goTWEL1dYal4q
tsO8qXaq9KpRwQW0byjGf/x4YOzFHSYlHBfG/lBrFrscl943eVYLFc53pFUgHMOqKgZuJs5wBcJT
MPGkOsUYLMgnL7u4cefF6YUIQcMVGRjUw+fRCaVNxZpRYIVmXekqPuQoR1BqYL6pAMqVaffLoI4/
Y7pEmmeNWYr5IM3oi31iOMmf5wD8FLiN5i+CSRVrvQS833FrWMwbFO0bBJhtsBF2IJ5Qbcl3fX/x
44ZwAoCQxMEks5BsCKaynUFBEl2a9NnlteuZNLf1MqdenjaymsfGRoQ2mwFmRRNTQPjf+QrPoJmN
0JsvPS1ikPviuKqwzZ0p9zDEKktwMmNCyCo1WF2gGM+8uDSB7zPcXaF2TyppXi7HjcyOsISstdOU
ubBjYEg6Ky0vtuYggVbrZTMb+5yALBT0K2+sv7ZQv1HaQonVpihBe9wrNojt3b7cx5hW+0OKhrcd
B8Vbld8MDMSFYMiA4KydRHHpmblmeD2FYBhpl8nrbFcGD9nKKitT/0fadS3JjWvJL2IEDUDzSrJc
W6lb/gUhM6IBLUAD4us3qd29U8ViFKN19TSKidApgMDBMXkyvUU7Gsy5iWtkXhXWku+cbPzaNvl3
A//deHBoPKAb5d61PUSwYPvwKT54hhdBv8KFbarZS/MyOAQefe+r8sPtz7R2Gs5N2JdH3O96MnXu
bKJzH8WUYwgzDe61LjaKvWtbhxwVTJqAhPnu8ithkLcWzIYdmrxjgoTM8EKvSsPE+S47a/83i/qP
seV3ahyfk9HHEbeHTh3GqeliWY3qfdr7zsZztr5/eKzhj5CwLOsddWt1ZTbBlBDpDk966NnqlG3J
Vm9ZWcSOE9EW5QOrQtOaqp3XmDQM8JKCLCTfApWseViwLSLHBGrNdpZhVtmpRmcFPlQDMPDBbjrz
EU2H/NAWXnUP5YjhdPtbrZ7xAK8XuEg98Jku3B4ZalNoAz42Scpnz6iAUk1+3zaxuiSQNaDsg2gA
iezlGYdM7f9doyp9qlj2jXj1szbs3Vwvum1p9ZSfWVpc2DyYRkLnWJhX9L2HeYmo66djrpzXliLw
ruppoyyxtnugtyYgokB4epVaprKUUzlh3jLoehb6NHmhohPx7VUtMel/XKyPcAo0A0gt0U673MCK
27VlOPB7oPXp7tPcdJ6cgoh9wScFQCVXB5GqPtJ6+uKlnRUFIugONMin0KRTEGlXkFg52ommtnDv
RjL9ztLEv89AIrwhf7N2UZAkoumMEAFZ/eJxS1RgldOE09RC5JxNX2xbhZRvSaquHaiZqhc05n+I
2eZfcVaGJqTgQ9f0JEokiu2+DHXzigpKOL9Cf7P11MVtBNgSKgKL183PqVl2KFIj07b29i757v1M
jtbR2DkglqjtUO/ULona1zej8//3o/9reYm90qMpWUNxtEDqNJxIXfYHLd389fYCl0N1/2tmxuhZ
OMWgJF4scAJ7Z+a4mkTTXfnJbSMEceBU3EFa7rELsxOHxF3+5GGIZI/hzH0O4Z8tqODqmQkI0GzQ
00DJZHFpDVS9HOw8iYKxoF+StgxCA9TaUVaN6cvt1a7eJDg5NCRNnB2oZi5OjtN2mP4ZSDT8nDWG
CJonzhFpOXppbqh2PUJNcAW7n5PY2fCz66bx9CKDRuYFhp5L01M+daYxwTR5b0bmzrFiF/LTLwam
PIIXEAHJGsnDzoqaly4yTvXn2ytfuzKBjS6HPdPLeMtQxjThBPoM9TwyDa8cjJaFZwyhO9WYpva7
rUBt7ZOeW1tENRgC8pUHlapQD82OsvZuFHVoe8ZGULO6KIJEj+BVQSV68SyjmZzX7YgYV2KmKxKs
Qw9b9+m9BItIPPQk3ZgUWPH2wNNANRdsL6iNLjtTTKSshV4ZiWhiRiBiRl73dPszrVqYS9w+orS5
Xnl5SJzWazBGX6N7AtEX0FHZvwXLNk7iyseBOALqKRCzBMHCn0LZmfeECEWmgwA26qzf+1n65I/q
EKTpXywF3gWi7i5CziugapcyiEwYFYm6GlzYGPYTMY7mFq/C2mLw4GAhkDR04S4vN4xZfqo8QNJC
Pycnh5ufid+e+sr8efu7rJlB6XimMbYA+1giMhw3hzJDi+vjCONIRPKF1OYh4e37/87M4vMHPrOE
dPBprNbO9yorPtSmZ8eQgur2f2EJJPSoASGkoMvXpSR9zcq+rcHKVN+xCWSgTJMg5pT/uG1o7UTP
gkyg7wdkBnf18gM5QjLwwOP6Y5T5Cxhu8YJMfOsUrMR9wJf8a2ThW1PDE5OtsW9NoY6J/yUhY2hm
D5SpU/NGgPn8YMIWNg5dFovCl14uiGS2A6E17JwC1XJlg6gHdZcurfYN++f21q0eujNLC/dWaKes
K93UoeuaKmakjQeIgXemGjainBU/erGkRQyA5KDOXYoHKO3Ne6GqR0X0HYpsdkRS/RdFHS8AINHC
dXUwF7B4G4Im5YraOBDCCX5nnvGx9cXPygm2MNIrBw9OdOZWQlth/nP5nXgyMFrWeNG9KtBFhECn
Mva+JqqIb3+mlcM3S3yDQ52a6Icuq1Ss94ugyOEbDE1BV18fcn2fOMajSVTotR//whg0YefWPkrH
y3ccqYy0C4kzUed3vUd+Eda8oHOyHyxQcjZgW79tbm0T8Qz9x9zyY2G+j+Qd1iYmY5JxWuQWqLGm
rpdvf5RQ5UPCgMYZBg6W0AgLciYBWP3qsLI6tTOqHtRXKQt2sm83WrmrS6J4WtE7A//WcuqVDzgI
2sX9HUG1H0HG7SsV2a+/2DYX+TtSw/mHL87eALFHVymsxvTL576u30uqf982sXJnoUj9r4nFl6m8
gIvAxvFuywbxefXQJO3e77LvXl1u5AgrfgimfGyWDb0AzBRe3qSxMBL07HAIpONFeWnsdQCwg8cO
f7Oif80sVqSDbvatWBF4YA+GvAeyLlSevWfuljTh6hE4W9DiTaI0m0u9GJFKFLhKqIAt3365vZqt
TZt/w1mUlckiHYxyxEWV4guK8SwqSvs3gOR2dNvQ6mKgXjEPWgOXsMSgpKL3hwSveIj4KIZO+Y5X
VvzfmVjsl6S9KaZ2DksklKfYvgbE5r+zsNgtzIpVFSPzIphVzyI4T7Rqtxj/1q4MZDfQkEITE38W
y5g/AgSUccACjXlX5T8nKA5xl33qa2Pr9fmjqrPoXfpQWTORLmAO90ooEv1gVw0Tzlg6GZkKQRvz
RXbki4TOZwiu3iBK3NH4LEt0joymfJkbGmFWqABoqaINhZujl1+mJqTSfHWHCVprD3WiYYd2IdJU
v/b3NR38CLqybZT0rNu3bTXFXut909qyQ9lIJ2I1aBqB/v+CkUAMaJvJHVEW4NHCccPKqep9AYar
CGX7E/Il9HVNiB4Z/TGRzj9NwO6zxH/sRfC79RGv9VQl941d+vcFa75ASvBrkWQt6JQguZeYE42U
aZeP1UzUKwm/w3QK+GdNkUA5GmOjrTSn8PaJWbtfDpIxNBcB3cMLf3m/mm7y/cmFi62nkZ3S0TP9
ENiB5tMgKfgi/8IYxPlQboJMDLTzLo35BSrLVkGQywDqbmFqqLUwu2/8fLsVsBMgoYWbneVoLq2U
lDkA7CEy4gEvIi9Xr2nLdy1qCRvLWYtYgErwbSjZIfBb5rEIIDqhW/gmP68wl22S6nWekojb0g6e
vYRjSBrkEBul0pUPhi4RQJbAdM74mEUV2BwKJ1dNQaOe4NCVILBRJ1fYG0u7tkLxewn8oYuE4ErP
R5DKg5oipVHT37nJdCjKI+BM+7d+KAyUe0g4MdkOK8saPWaRRm4zRsGZxA+2NOJevs+GjQd+bSUg
6MbZRj8XPdfFaRit1m07ymlkeSpWlQpHT4ZVv1HS+COxeumnKLomCIdmNme0dBdHu/baIMgG6Ubk
MO7YnfGcHesXY1+BYCuN+PuZEBR6diEIdUP31Mb8g97VKJc91fsmCuIm3ipUzUnN8vfgElhoRiCW
hkTR4hJU6MMOI5y0rkvowrrer6JXD76ZvCayMSIBgWbwbr35gYOy4pnRRaY1JTnp7JkAfDIpDwn3
H10zO7z90ECFDQ3SAE04VI8uF+ZaI2n7AQ9CGfgnL39soODLyPgXR/PcyuIhtdpRoOpj49Q4MrSS
9tBU/j7tt7zv/M9cfSXbBi4RFOBIhReLAdu7RBCIxWj9K3XeC7ExQ7mC2aMgYgKgAWGNhQO6OP2J
BBKpQykEpb20jgbbsXnooIV1nLFQpy7rsuMokQhPltMdeJnigdO2jen6vs+3AOlri3WxaziTHvFB
83z55VrtqElXuO6t2cSJCw338sfbzwa6CzMWCFoUqMpcWtCD5zcIF2kEJE0owA9g9CDCaV/fbgV0
+jMADo8LQFWXVqxCUzHVHpI5M/iA8m8RqQI66izxvtw2tLZh6CXOWDsQY0Nz+NJQknGvA+k84sW0
d0+ZW8twNFMW37ayAsBBqohSDBTMoGGGzPHSTMPNcnBE6qJ14d71j+z0U0f8nX3cIqO9Xg5K9vDB
eL7mCuByOQaIOYPJp6hgj1XsN+ZdReTL7bVcO/tLE8ulECFF2sBE77ldDz5VbF+IYL/LI4KnbqM0
u2VtXvBZbuL3otVyZrkwm1+jAvNL8c0BCctfLAlPCpB7fzCdCyPoWjWATcCIL37kzg8L5E50y01c
PxaI5FE0QE8USTZQbZcLEQFGG/oOJ7r2Jeh02pZAZKgcmjBPvfJUm1O/L+FEnkWv38hkjVQYpkGN
PouSmjh/CwdFa9rZtCBACiVPpm5As8Oj2xt4HaXBwvwqwSEAArVMV+yJB9g+A0VN38eQd1m9L2r9
HDi52MuO3zeZtQF3WTsWqCig3TbramFtl7uZd4UcEhOjG6MY91NghQl5cTfncdetOAHEXODar5oo
mZGJFHBfvLWtDXE8QNpnlssqzj1jS8F+dpuXrxR2EC9tgLAdWovLTofVSJQgRxffyPpESvnUi/HZ
G5/LrQGiNQdxbmfhvq2hm3jD56MOdF4IatAqImP35vj5cjGLr4OUoFRWh8Voag5h17BnYM2/VsaW
Gu7q93FRLAB3Eqr2yxnXWdN4CDScd9Ba8ZB/dqbvvrtVtFhOM/65Pigg45yhee5fsRhRu5jMenZB
RLFfVa5+MmRFOzQrXgLDeKVKP0x++egoh4ZFan3UNYiIXbGBVli7Yec/YuGiiDv5ekgKuAtqjiDH
sVkfq3RITwzDRc4T40Jbn9oxoB9v3+y18+KhiQjNaDzGV8XOMbcVHRWuAPXsY4P+a0irfgsAuHb4
PSBwAQmd67d/vsCZk1eABXo5x+JoYn2eBOZGmgRyjbR0PvA8iP9iRWfGFu+XMw2lZWZpE5bDqB7S
KhtjKxj8jXfreklQe5nfO7wpiGGuchVoG3W8gTTP4PFT5fcfUz/RqHq7J7trfr11RbCFPBUOGCBw
+idvOtu+HJSWZcOwIrQm7unkHfOx3cKxXJ8/2AASAfNM0Ky/6vYGwM6WBK4jbGQ9RDrr/BDTVvvW
a+MGvjEzuy149FKbD/cOvX8sDDVUEMPRZVw95DLJ6LysGcWfHQmP8+pxGh/zKjQA9TD39kMqQpdH
Vh8Lvpuy/fhjS8H42sPgN7jQ9UUbCKi95TtTjJkukhTLrsfG33uGO0ZT0xthK7eYGK8vGizhjs1Z
uoUMb+Ezs7RQNrj9G6QpTh8qmn5JVfXp9kFxVmbD4ESAnkE3C6JYqKpcvpsjOHNZLnCdJb3PQIRK
DpMBVrYmAisU/u57UV1+rpovpdPuxu4XawCxgW66kXRh68UkiPoAkBcNkj7+XEDLwRB21JfQjLsr
oHwgJRjzjA8Cx17rDkSyUZt8S4SJ4o0Z9Sj68+Kl1+/82twLNcRmxXfM39XeriA7MEY7YLyouyoq
hmcbqiJZb+1HuTezI1csKt2nzlJ7VmaRkPTBlxhpCx5AmuUE3wefxhX0EEZXoU4OycYk3U0oCeg7
H7T0qcVCUba7xu3CQqVdyPziYezz9q5M1VcDWLXE+OYHpyITkcVylCy/JZhYFNCjy3R9THr6mdYf
x27vpUcAKYELtf5IRz3w7jRZz35PwoKRWNsQa8ztqAY/plO8J9MH5j+a+cfUOqYo+E30k9WPu6T8
SAbUJ7qjLN+P6kNh7nPoxTT2S983kePdjRwzoK0TtvrZNZ8ZBhc964nXv0mdh736KIy4TsVdZyS7
itixh1QlDZK9z35qINwd97fwD9p54uZRCxvZNIQixixCqVM3P6niwO5+5/2L62PgGyAp3oYDpLE7
s43q6nMXtHcEdFCa8+c2y0LL70PNH4eGh325h3Ci3UcD8XaD0jigd9wBPdFXSX0gqduTqgyMDqFC
3A9hbh9th931xoEUe95jOiV/aL3IrfYpe0qZfFLFYRxT0PM9jm1sguLQqXlcJx8pPj57tvTzaL6O
7T2pIjP4UdeP0JS26zzKhv4u5XXUDfd28z7pjv2AMc76RRE/cod3bDgkQbdLegjTGBjLsvd12mMa
8aut0Qf6ZAsvMvlrNn5X7s5gX83iaHmHcvwn0R/r7sEOYg0xMoCAuzuXvyT5jhbvbb4fKg+acSqU
Wb2X7TeFHF/kPwQGW9vOhSfMdiATHiBPWnmnUhx1I0MvuK+kBlc0WE2Gp4acvIJHKe1iH3UbTApF
uZjAKfON9k98DMsqPWaBHarpqw7+qQcUOF8LDqkSUFepfGexZ7/4Rgu6a6rsznebiFLjIyi7dgb3
QkEDoBbVna2KY4PJMCTkLMfEWJ/vG/duCN6nLbZgYHsDPXPMgEQazOZG0R8zs9x1hO4ENGkLIO07
9x03u3Ao/UfV5PhfqJhXZJ8P+EruLmDP0LSrDYhwBaFt/LCZeocS0c4Sx8rC/UxDNzf2t73VdcYE
XwWlFJBi+gRv6MJXGWNi52OCuAvkDrE5BUPoO9PT4LonVcqHodM702s2nu01LwxKwjlPwouK1/TS
PxoAnudFgqHz2s6mh8TgAa5bm29kL6srQ0AFpch5FjtY5IJtzZOxtOCFnSRpTiJQ+dHrlBU3RSW+
T2kB9XqRDyy0nGqrQLQyj4ldBYIaBdR5Hnq5QkXzRAqBXbUUfSApNKOIExEiH2vizNFKx8EvTvgv
n4FNPZXSC0eWftCgMggH3g4biePqfmPcFXnjXH9ZlvcJNfKZMbsJHUj9YtAMN2OLjH7tCbeB60KW
MI9je4tPWk8F7UujQnSk6y8mXihPf5We+fX2Yd2yMn/ysxjM0cGY83khOFhhxgGEkioqio3i2+p2
zQUx1BFwM5YJj8H9wRkKWEmyR8v/Onl/t1koUfnI4FBEWmyWdMgwmHXdhBkb4cApM45NWWHYmckt
LMrajoHm2ieuDUVLxCSXO5YC8YRqJQIe1mEipiY13qRsHsTgaEDf/jgryGHMW5zZmvf17OsEfqkV
59yPnDL7XUKNQBvfbTSupqmPW/tX530b7SZuuR+PpIlBkxDO4y2pyiILB8Ylz7lofqBcfWcxMxor
jKawrUhz7dOe/8R5u85+okSwJop29KLMeLWLH8PmPVhzOmgpzyKl3kxzvPi0oi5qxFEIp9OJPiFN
LkKq2jZ0mZYh7/O7VtR3bTceb2/97Mou6xrYecwdguYV7u4Ksy27CqyjKW4fbdMj9Et/ItE+kNY5
BkZ5dMY+TG1jCqVJNvLltfwLZTbE08C9YdRrcbqSLPOVI+DIZW88IVs5oNR2wuzfL0AJN1A6a6cL
cPCZHACwBriZhTvXpZGPFAOMUQGtbkjnpCf/AAbAWO11jL9ZYb4Hme2xgpb9FLa/UC5/tTZ+w8rI
M6q+lgsXGkCo74rRuaPZBJEDgF5mrtX8q5Nh6Bnxa0QP7EtvQ24t3W3BJVe2GAVzZLkz0Ma+aseZ
gqQe49hi0mcuQk0yvmKA1X2nVDNBwo5XG/HAmj3UxvBJ55Ts6uXiA2jiHb9twikDKJ485IDKBZhV
7X1jox68bgmtRiwNCtfLVwkZGqvqudiibPKJdvWDq6fdZA8vcM0bAceKF4SqN3o1+IM1XWFOs6ky
ld3AC2ZZG6L/TeIhq6HyWPBmd/sqrjiAC1MLJ9gOVl/rDqsa7Hc25D4bO9j75FX3xSMEvUBD9v62
vbVdRG0WfQhkm8jlF1fQzxoMqnCJK+g24Elt90agMBjbnjxBNxz82i6iPgqvBpVf64ryRDmF6fcu
vEw5lrtR1vcZK+Dkh/737SX9GbpYuDOsZB5dBpiDYtTm0ksXGWSjVJX5kZx21t6N5EcDnD3dyTq6
eZg/ux/6uH+gj5CEibzvzYGBgaD6ONXx7Z+xsrM22F1mbwOuBo8ufoUBwiY7A7NGSKeu25duNR1M
K/uSGyqIajIEG9dhZXdt1LJQyJpnCa64oFriNcFgTX7UY3BpzH/7Exhc0y2w7coDCCs+UI4W5qgR
3lxurZ8xqXTd4X1SAsCSdFLBgyrALvD2s4JaLlCAczkXEY59aadlVidqnFokxflRJV5scuOkU/N0
+xvNz+nipMAMRCHR8YMjWYZqQLITKjS6LaK0HnRaoFkPZh4dK8DtjrWrqoe6QC3ittG16B4z9S6m
DOYyEoAfl4sbMlKRAa1qPAOoA8QyKv/JDiQsP1S76V7s3w4w92wLWwjpywANoGWVsyxLc5S5jSfA
HUKTO3uDot6fgWfDHTeWtnY85ukZIGHngajl8VA6TxHcKJhKHm2QJeaowWxs3tonwygLpgwwYIaD
vnBYaDmXY5Xgk9ViSu6yvtUn5VXNAaIeWQRdVgDeCikPQcvFCUCD5lCYjL9AtBd3XwcJ6kIugSOn
ZjYPE4EZY6I8cpVB9rd/6Nr1RziFa4JbOVMfXX5k18c7D7xdE3a8D5GnHTL+Qwm2Lw2+u21p7eaf
W5p/yVlQytOpT0UFS7JEDAGODFN/toMt5Y3VfT9bzyIyRZ7vSuXiFFVO7dFIK2V+HYFw+2hiAK4M
VVKDeqAUaWr+zZk6M7xI2uzK8rhF8MGzIfnYj/0xaOVGK2z9W4FVByL3mMVZQmkQqAUqSKwm9Kun
QdZzjnFKh2cy8L94Eyy0EP/f0Hx/zj7VALeQM3NCg0imu9xmO1nmqDeJsNx6BNcPxb+WFsfP0Qir
TYldU/YDt/24hQJoqX7fPnkrXTe4lrP1LI6eU7t2CSlMHPKhOgQ+9GHGwUU65t57Lj8gdbkLuP6h
25btaF0eWlRfW/J2wggPrRsbH27m/YLfudzULEcVZciwVJCbRSzpI9/LQt/eyJFWNhRWkKbYDijM
oMpyacUyjIaoFNWXwKs+FN6Huu4fq2AjIdoysnj2mBy4dDPahEjGQ958nwCgA9v17a+2ZWSxX/04
AQcA8Ufslxt1qYx7RWNQp/6NGTxwqIOgOoVtu9ywKYEWejo7DFc8AXR1rNomDoatYd+VF2fWrPmP
lcWNqoQOjJbBCg261xFmaO98+ov9OjOxuEpMd0wgp0B43Gefs7Hl6KRUx1SiqHvb0NpacHznPNxD
cLici0CqxjPezR+mEcCsv8tBfXLbwtqnP7ewOF+5X7Gm5R6WouovRlZ9a4U6WoJslE5X3gpAz7AK
RDge8HOLHUtp1ggcKtTZzMeinKI6/a3dDw6vD2L8cHtFq3t2ZmrhgeoR0hiQ4sK1HLxfWqZHv7e3
dHCWKkJzk9NFsQ08BJjzQbK5ePvUWA1BUiNskMgnTB1ytEm+F3s3JqEV6U8M7oZHPlp0m5J6Kx8M
LV1zRuxivOiqYjC4kLuyKlhWrQ+/quKKiVNbJxvObWUX5+40qiMYZA+uRs4qyRBWFfhgVlqJUGf5
g823pFtXloItRACGYWQ0is1Fp2BkAClI1OkBSUvew59DrUzruHII37hGKyn0haGFpx7qLOhl17QI
94ruY1qk9uNALZC3Mjc4IDEc9ylN0z2tUGa7fRjXlogqAR46FLLRJ15YTopJguZtRIlA5n2Yc4OH
0yC/V5PeovBY+WCYf0UTZKYQRdCySC49nXNiBCU6eZwVOxAddugf6a1PtrKTGAkENGKG9ePYL9ZD
hyIjjXDQyGdsRPu+Ip/8oXiyBM468Gn1buqnLmK6SXe3N3JleagPoEgAoBWKVsu8jATJ1LGgb8Oy
nZ5VChn4oaUbH2vFSWFmFAn6TC+CgtzCFxq8Aht556C5Ki3/FZI+5F2plIjcJFH3rSctaLmkjG6s
bPZHi4wzAMwfBIQIVgDWWLyKGoxXRmsgWLEcr4u0NX7JKvczspEdH/2Nh2vL1rzLZ9GmMmxHUhvR
5pC46CfS2gwpGVHsoKUdGdDgvf3RVk4/Sh0YI50jJAyDLJYGQgVt9hWeYpTpP2S+8ysxLbRZzT6+
bWftcAC3DDESQPEwz7A4lQ5KjFXL4PLtUv/iDM4RCLONh3LLxuJwULAzjQOHQ1R+Wh0tJqydJ5Jk
Y8e2rCx2jFs9HOK8AJJDS90W4iHrptf/brfm33B2CEjnSnSS5xfE4tEIjIM1WofbJtY+vDNPReOy
gpjhD57lzATgiZ2YGmxWorzINj5JcFoVW6RPW0ZmX3VmZKC9MRoJjDS8ejKsdyLQD+W0BTJe/SJn
S1n61dFB5DLBSiZ+++z7UL/c3qq1K3m2VUtoTxm4vEoJ/n2KgW67zyInZZBbo0LGenPKbC1ugedG
4AAqcdS4lnBmhMSV28x7VouQvTd35j9FBWUVILPM5x4QIRpOf1Rj7RwQjvj2StfejjPby5XyqUV3
m8G2OzplNHbWszk68QRUTugo9GByPt0TmW1U6le/378rXobQqmZZ6dcoZRdO/zHonCdjKLeAkGs2
ML4BdiOEMfBDC//jsw4ouwY26um7BcC2yTbC5y0DC+dTZzKFmgG2TvjfWy+NEeKGtz/O2mU6X8LC
8RjpWBquAQu6rMOM3INkLBza77eNrD2w50bmZZ7dWIhfca/I5raCieg46yJH/PAxwamTD1m+wdyz
viAwwhFUimY9nUtbwDEHQ9ViQSwF1JDXr51JI9JtHa+10i2oo2aMLcjnMGCzyAQ6o5/sel5TKnft
b/EwiwLk+yAa6D10YOPq8HbGZ8ytIVKYsRcovC9DsKSqApZPCSZ4AdkbAUhKyt3tz7R22lAcRmkD
IyMYMV64vLSXqucKFhI4IFFZkRzL+LaJta9zZoIuQv++nZrcSAO82KK5l9rcsyk7NEO/8ZyumgEM
FL1VBz3PJUtC37lON+X4OJjm2lWYcAbb60715l88dwiJ/2NmcT09HTBCWpjxhfdBOtVj5uiYDlvt
srWn4tzM4o4SSzueKLFpScpOo81wb5JIlNMJsh8bDmf+xMugFAE+0AsW+iCgz7+8Pblu3KABPjD0
aPlR9eWjUcjPPZQCYmE6QM55XzHc68UNIRvXdnWNZ4YXW5kk3M/rCjlhoKcWxvid3VvHomwxluJu
NeTWXiTAqQAumpMaTAJertJyDCd3E+SFDm3lQZQqfWpZbt2zJgBnW+oaT3mVeUcm/6J2jjQNFIYY
xAOxCxKOS8ulYfiuoQ0W9R5IlCXUVWsa9v6h8MvIkVtyC9ebCmsAxwFhABZJUOAtrOlaMZY7LHJA
1Bv6aVDG3TSAzSVjD8XUbs2yr5mDcwIlPbQDkEgtXGIObhKeVMjVaic4cTBlWxPG81LzUBlbtEzX
rgq892emFjFgqpuCDAVMjXUJsSrb+dwm8s23e7aB6R6Mq8wKGUt3mBhuliI6mzPre+CssxaKEqa7
MSa9AgXBoCtKBB5a7ij4kdmXnT2OdZFPQZ3jq8gduXOLYwYR2R2LXejEA8ju2mEBOP1+C2O1Ate/
NDt/zDOzVAwWHAF2kBzyd+ATIqBVqJ37BEAqHjyUB/B6QrtdIWx6HvWDpB0UWYqoirZ+yNqXBKAQ
hGFzXe2qBSop2kcmN4FsAkwZMPGQtfX+rY/OPEqMOwfufWSky2tAulzLWk2IdhkTUV7PPAhZmmMK
0tkSBF4JtGdbQQBsD/IfoJkut7WbqJuDAA0wA2jD182hLnb0cxlxIHvGIfSKkN3TPu54nN5tQdLm
63Xpu2Han+cFKAZzrjBUqMK0Imuxk0XAx9hkbbHrWtB7GeZM72p/SHq3ffNzPpt00J6nyMGBA7hc
bamHskk4cNiu8KGuZrT3EBGqozIvtmhc1hf3r6XFLUlkR0k5UtSBRnqH1AGKzmnxDjMnL4CrvfhG
sZE+XD8RWBmwviguYJAMxafLlflQbjeylrRhp5l573eTODHx5BtW+gR+2v5Zyd6NSscrdrfP6koj
DbSGFhiRwLoPuMMyrhxLbeS11+Ercs9+crIpiQKrTe+kkDJWTVrvRlpk35xymCK4YT/KE6jAOMqT
cT121cbPWbud579m4WeB/ktSy5VtaDVOHknT2FWo7WzkIFtGFneG+uC67oRvRLQGlbI93jm83IKr
zN9reTnOFrIkDi+1w8HfiW01+TEPvibuT95ttdNWqAUuvt0yRE9pQzEejN2SO+8n2dWH8ov41EV8
X0T18fY5WWqXIkCb6S9BUImpoHkQfhFJQLDOA8I1SeLsE/1J03CK1CzYfBJDSCIM2O6Q/TxpuHD5
TpWh2EEJ4NCAUjj4LTblm9cefhT0AS6cxWiALLm8LNyo8txCexJDNWB9Hdz0IanoV8KDb7pgGxdz
y9biYkIdwhinCgQeBUIakbNXc/TeMZIFkR/d3uI1lwPuK4xiW7PiyLJmoifLkC6z8GwkwbeBe89C
BPcTWl1xX2dPQJdufNJVe3gGZ5zIH0jV5S72utQZpgBwerIOgyStMoFdyUAHn3QHMytLGeeqo2+G
kKMni+ODlA/QNND3L2LhcQAsaTAwmQdCavGu9kkWaZsVsdvb/PDGDf1jCuJ5GM2D3o+5CDnqBuBh
p1YpJAOrcEp/tdQ+udnHlAx7RdKNR//6MsLazEmB7weuGzCcX25nkLuQfidoYrWWHMO+csYoE1W+
S7Qix1K1mHvKwJnMpJW8p1qrETNJ1AhHCNBtHKRrgaj5p6B1CNCVg8BgiTjuArdrfVmmUDDvd+pB
Pk3/qHtxhJOzIhGSo/0je92KBq6c6mwTTTaCe4lRRbrw3JbuG6Q4HN9V6f6Od7yMrCxr3gpT+KOf
ArYWNwBYHNxFl5uMGqlZOF6TxHb7jyiqiFtPU721f/NPvfDdCyMLVzfyQBZ2gLcfHYQkIpXz1Krq
s+uOv1mfjaCp9z9Qr/E3XqWrF+OPVUAWACQB1/ASm1cMTgbYH6zKgQwYrhvvJK1OeLg3UYDz779e
37+WFveCdOAhDCY4Gh8sMKmsPkmiH2kdPBUM0z3TcKxFYce1svcjo7HVm6eiERuJ/9ZqZ+d0lg5U
qZHkBUEPDDxX+waM8EEh76i1JSO+agaXAOE+5PnosltJWp2JzpZJ7DU5BtYQH2O+zYKDu+1pVg4/
WPgC3Le5ZnZFQ1babJKli9W0onwI/O5VN+WbGwTz+UCJBE1DkPdf4aUdwQtVNAGWIiz+aHiWcTAy
6/dfLAS5IZwlOmrIRy8/i0Urp+GD24a09qPCQg1I590/t21c1XzmhcAro0qAUiam9y5tTEoOrXKR
NwjhJofWOpTGJ34P/uFQ9EHzlHQBxiB8YmwQMa0ehTOzi6iPjRnTCGUTJEMNOgGp9ZrVmIlVXrD1
EsxP2NX9+o8lJPOXC2ybvtfMxnoYsz/RVuUPsrHli7jvm2k8VUWM2NCOPP4/nJ1Zd504tK1/EWMA
ohGvNLt1n7iJXxhOYgNCEpIQ7a8/c9e9dU+y7WGPuq+VVLQRQlqaa61v+qZQ2P3TZIKtKYopReYT
XX3/fLY/emzoxiB1wVgGl8SzD02RzrDGxWx3qNFU2hZeD34C+2pT+XgYbP6osw9PLNe/n3m1M12q
GPcXZ3Tvp3DOwgk99wO5/fxp3qsXWDwQdEFUQwL2ve2B6IehCUMQ/txD/fukgff3yVWfy5d61387
cdy8/ecjnjbD85cJPDY9VcHggn0eY0+eUa0OvAqNnkHGCBiV3bwNyjYV68/PR/pwCv8Y6WwKS1R2
ONSsGImGmV+/ddHPtfwqyPx4Av8Y5Sz+WhXxRi/ABDY8DUT+HL2sO5Ct9qPIg01yQB3v/X92fj29
M0ClgS2IoBWc11SoqZGrQ2PUO7QnpXeCo/yC0ikUTnWvswO58PN5/PCNodcjgN55gl6cfX61DiqL
PE0FxrN7bInalQucbp0ydb/yBvxo2z8RWP8d6SwaEVPSLP60ADdpLyoxZ5AnvniWj0I5iCtgq5y8
RLHmT4vmj3OS9U4DVlcJfuCvFri27/CBbtP4LrqIrmEeR17cVHyT2X+ubTy9sQSNwCGKHEBcORu1
1iu8S1Zm0nGMbBbP3t56gy7+P94T1PTkFJ6fAIl/P1pD3AGablUDRFaycU86IudndBP4SYMCUYf4
6AjyoSx9Pup71hqIhcg3IFmHOD18Z3ZYVZ1Howl5aeaW/aZfOrM38dj+6iLCjm3ExnwIG5nB/Ae6
GW4Ou0my5P7zH3Gav7NNBb/h9OBQsvBaz4/AURvb9AAR9HraKMOy2fZpENov9q6vhjk78tQggbcF
oDT3S9AxSKrm/eC9fP4oH3xt6AdGY9VJ9sfxcvYNDFNkZCxdlnOkjNKKuaDHO+EzQpNscPgX4vUH
HxwGQ7Lw1GiEDvmzB+IS+E+iMdg4weGhWYA76r4I5U7n4dmrQVqIAC2AbMnJ4P7vVQmKKN5LP6vc
NiEq6TR9gf/8Rs7dTozdE3qD5BcL8v1LQlsfjDhwmqGX8B2Rt6srsw6uz3Jb3g/O79j8AkI6/fwl
vQe7ALAOpgsuwaemMFgQ/f1UEw0Rwq8ly8n1mIebtojl3kYHKn62l2S75FCNp71pt3zZivDyqw6O
96/tNDpa77CtYIkkZzty2Dbw+BrAOw2TS0UvfeBfP3++9y8NQgKMn6C1I/h+V1EnZj/STeSwvG7b
saDJskEBxZR2qvLAQAXkJayW/3yBOQ0JNC8aGLE5n8dVjMtEL0aA4RpEIK987+OfbfVFyPrBvKEi
G7mtUzCOa+HZW5Mlm4IYcJBcKtTtyGrnxH7x+cx9PERwkkhQPIpv6++FgVpyn4DN3OZBZO8Zcx9d
iXTF52N8sMJBYcON+Z+QH9Cmv8coeyUHNoADVDXCzSLPlN8TUvv7xpbr78+H8k5B0t+fL1YYVvhp
vZ86u09//sd5qeHMtbiAGOX/hwpl4QsJZRIExRt2gH/eF5vFB8fz38OdnWFTCa08nqTI+cVw4GO6
5kHWb/vL6MamzgKG57KvD1/Bwz58ZzA9AhoBsA581n8/o+8gvh4MntH0SJGRcr6XTvv9i4l8v6/D
qBYbIVQk6HWYy78HiXzTVmuIQdgeD1WcmMpBMe/AUObZmtFUFux5OH4lM3+gov097Nl6jOom7moY
tOd8X+3M9QnafCp1X/bs8OXLe6/z4NKOSYTWemqJP7f4o8A+oGhLIUmdj3nf406YTmuKw6XPkhex
pxvIIzpfM5L5yBRmX3In3udEgZD5J014qpADyOZssdJ5RofZaY5NkkYHUQikysHlfUaUHBbuBujv
bb9762+inVvCHfyrKO+jV/zn8GfrKBRJ0jYetrBp5EBOoeYiATWQmYyO/7lTCk8KN0sgzJCtx2I6
Lek/PssYqpfrVT5qDUeSielWQfHFBTj/fNF+dAz8Ocrpgf8YBWYE07h6ArjoSKDPOiyjZ152QeZA
dN0KimOnbb5kKr9Pwf7zbKdjDfEyAoazJcsWb4qGoBe5fPIPQVZn3Wsg7lzAsbK1kIX4Vm1WeEWV
GShpnz/vRxvBCX70f0emZxtrLSO+IMbr8yZhh0qgH1VHu8+H+GDvPjW0Q3CKISbDQPjvKV3QVxvW
BBeoqAFHcnBg8R4sblCwav7KyOuDp/lzqHOsvi+H3gE3qwd/akJ2haweeulCsf/8gYLTqj47ITAM
Ug8J4iCEJGeTRjoAUEqCj24dUpuvGy9vi9MZYeCiyDf/FtbFd/3lCc+hX4KiKRxgO5oCiYS8z/kV
3fCi39OduPbzAOi2lG/ZzmTm8uuL2Ef74V+/9iy8XmJPLlZgP2wfXPwIlpcsbbbkAF7qlvz4fGo+
fNen2ywQ0TC7exddxzVAPE5tcxQ5t85dQg4J+fb5EB+dz1Av/98Y5wVf49BpZAkQkXXxsLcxyGA1
lHQQ8m/RRpWyCfYbHv/eLOveAN5Hozv2VcfR+0wmGCzgHMM8BRVKuAie7bqWtnUAAxXs8xuzj3fh
Jv5Z3rQHmqMTAivB38/ZgmNnzpytuW3BHsoRgME7NLMbcvP5dHw84//7U8524GREam6t8HZlHW+i
nuRt7WZlTL/YF0870P8uedzgoUnjqgmbh+DUvn5eaMkd1nZDHz0HZY+yb3K7kK12403n+SmKkdIA
Kak0pl9VK/+9G78b9bz2UqIZj8o5eq6rY8S7bUjXtG6drEwaEFUf/stEwmkL2UTE4Igx/+mpoWfb
lIJDPO5zkUHeZJuE14hE4dny3yCn7wY5v8YkE+C0dvLmnJUnX5o5I3Api9pnR9+vyKZ8/kRnQt2/
o4EzB/UWPXjn8khpnJK5pytbdAtSQxrbVNzDFmlLCndnt+by63jg7w34/YinP//j+OzlCLQGhRCI
0lKcV9ce/2K5/x1wYeVhv0WZCTgHSE4iEjgbwBFs7YAAN6hhxjaWGDJhDdI2RQv81vP6NpPLfLf+
x37g98OehQVxHbplRwg87ChlzU9vCQb1yoEQ4N/8Gp0cr5+/uTPg07/jAYyAdm1oSedmrl4bo10E
l7e8fHauhxe1QUDJaDoeuZuu2ylHXNem5c9pZ1mKQooLRA7bqPj8R5zJXO9/xFlUAkpCHM3JSdXd
RodwN+7Q7JFhy/2yGON81eClIiMFYAmocBSF4mcvNV5CT1VBCYl15OyJ1yiylkP9VVLl753yn8f5
a5Szd4gWWBfNpxqZIdVG4XahTLuHyF+q9hDaUdkvwp6z0Pzf8aCXIGeC1Ml5UIf+PNWrHvdiHBIX
DFD8Pq3CNPmpn+HHmwaYS6A0IdolD4tM59ev8+lnJ/+7X3Ae3PlDxP1Wnc6GuN664zFwbxmctZC1
S+V4w5skxdmxQeSWzeq/hWL/jA33ESDeQfmLQaE8OyJnIauIVniny6xuyqb9jpX+lWYDx3f3gw3h
r3HO1k5ijFX11OoiFr0Zp4zFfSSHa9heAYaBSoIqdqdsWIhQw2Y0VdgOWd8OAd1K7i8D3KX6BrWG
CVXdWJRD6fX1VSkjQeSVXrQV/T2cF1caow5y8UR95fhJJRzElyqJxgM+3k6RbDRSgg+/OEj019th
AuPzRkZBP6a4Gho1ZMtK2zHlVYBqgNSH34TFBcnq8q5BnPp9RWMibm9LCLNHNzQebqqUuzIHh310
8kCGgOh6c+39aAJjmscOUsiUx5OLAlxhATQpCHcM/t3QomwSGg9Ams3U4Yz0F4ev2bgyKTKXW8X3
ahqtTZelHV8m9KOAT9iVbIujnT6TZeiwIEi/vCa8bZ5RJrm4heQkXAtFRykug2DQv9zJk+RQ+WR1
b7261S+o6kP6opQydnfI/M+em7G+C6ohlVR4eOqZlDyFIVsQ53Ll9jEpl7HbRWqh+iJyRPOwRLFO
YA1Yqe+qrKi5Zyhw7FPe8xWhTMK13QxKmXoL9k9Pvnld1GmITMkQ7WqU9od5qZWIi4B5o7rQS9TX
KTMrC0Qm6OhXxWRoNaVtuARTFk/c9zdLsPag2tZdQHOasFhdBzU4gvkchTIEFpeMflbVSGpknuM1
Xdb1tZr2cEud3xIRag9tR2s15JN1VwJmeOmRg6Nh1JQzVZN531mUDQGe361lNgJmjzw4DCrvlFXe
oxPPyNeqXvd1VobdqQ/ZpeucGyG9aqNLKGx5XaJjMPVxObPYI0zk5uBVrV1aOr2+j0rlOoAqInGV
rSaxPKscv46LShFOr2cgmEWKJqy1K4a1r8A2XhxnG9thTXIR2gTA3Xl1+K0zB47e47mauS1WgnzX
MSgdM9xHEIbcuZiSSv0c0LLhFKjghfl26qB/iY555TeVuSJzaC8WxqTOmehjP21BegV0m0q/2TOU
LfJcTxxpCR9E8PG1GaoKacnYKkRfad/Xrt0stBSoqNAr4scFhBU/7WZAX77BaDhMfo5BTeqMwSfN
z0J/UiZbYITVpHVnnCYLBkkjFIC3Gi0e0TQ84guHS0PTju2Dbwdr8lq6sPPRZeu8BiEYDuXCWojT
Qo47vF6hzBYVH5OB8OprDk8AzP6yAtwd19P92nvXoAuGh1jDEvUycaoWUGT43rXtDF96RWqZ+/U8
JhcoJmodIMm9zod7IFe85kfCiWtfEtdBwuMenRkMn0LIJTc6dR0x8kcthRu8iJqsc78JgtVavXeG
Dq2bucecZT2g4QjdOWtiIvw/TVdZ7gDElrTjYxwLEr4hhgxnN7Ot43lzSldLl4OeW9rethYb1IEl
U5CkBp6/cgOC6zxcDMbhdZvyptXSQ4Fw0jg0Vy3XZEwHEKD4D5jOhuS1CkYS/YQDZDz/RlWvH6PM
oUsWNCxE0+xKmpZk7JuqWDFw8AKHxlBdjv1qSp174dwrli7UOutN0wUCLNMIrTcCdJNuVo9ui+qu
Mj1Z2ITwiA4SUwE9YSYGFqyWQTLHeYQuLvGjDfqJVWlDdD28OrFAngttRG7v/jadjgOWYnniJ6Uq
bqz+MXAth9soGOdk7wQsMI8lNnGw1uPKL99iUH+Xa2xy8/KE1EZPDizqSpv1Nq5MvmIZhbtKjga2
SSDRN/mAFlf3oUuScTlGQd10BXJIKJ/qlz4wG5QbLrogKN/sfoS9RkEGj8dZFYudg6oQgyt7nORR
XO2kRbPxVa+1AcIceDteIFdXkoPUtIq3frU4P9CLR38oHB8DGggIUw2YSmCAzLlbo5AgzkTlJcLd
o4pFaYr56mQ/bUvlUA5mLHfb4Q2PrKNCagFsfIhr39vgDsP4aubEAXwFZh6j+SHg2gGudTDHrqBp
Dx5Mc++4w7hgV1QKr8NVKnqiScln1N01zar31s4uOkNhgr2S7x3p6t899Wd9nGUw32EPGJDtUTBj
uk4i40Nx7Eqp0JJPiGOWTKEKWMSpbBYPxxDKpsbVnKCTUJiqDqjtHyA9LHC7UVBOHH9K4X1zSrIo
3LSg/XUV6HUx8n7BUMXLsewqP/5WtZBwchzu7qvt2GLvYG/uN1urE6IBs2+JeFvabkmylXHdZToK
HVGmfTz2CNdZyZsrpv3RyVQ1eGQTxD3z8G34CzvSRXkoqoT9u6N/KkFls+lcdHkeHR2aMDczCPdv
euzgOUhM6YYPSYXr1C/UUY2XsVkN2iOaZiIgNgUVnm27gNUe5CjgGuVd2PqqQ/lkw5XzSsOa0ofI
nWeEX5UTlmDOW7W63yqojQDWu+NQX3Cl2nrnVWxwCrI2wE0NKx/ty4o/dZ5iyVaJL3gd0RDiDK7A
2YQslX4rwfJpvyHaWZsdjYZq9rMFIR2sBsqVK4kqjYmj+r/noStSJmILy5NJmPAZDe8z4K2lJfEF
hWIwfg+7JVJF3doBCSlmmFbPXgNgMJh19Qy3BKv7bMYr+c29uq8ApxvCIF2mlrEckI3hDX0H8y/U
UNe7qfO8J9mbZNr0fu3vZl5PwT4xlB5X4MEPsI1HaNhUuhSIFlDJegOVdcYJV0p6Vc8Vv8IeGd7N
nfafkqbhT9MamhKR21g/4Ippt1Gl+YbTIURzQb+0C9x4tXOCXjgOy+gARmXajg29miiahPsEDRGo
OO3oFg4jjbgGSFv9ZD0lT6ZrCU2dPo5fFdwINjJ09W3IgvaO0LZ7ruEZszOOmUkKMnZLCmcskxwA
xH5nlRuUVx58bft9V9UTzLYGOn9TbuIEWUdp2adL0sw8G2o5o2y2RuVKJpuq/wUFAFB+QjvANCNR
ks0ww+SiQQHgldZDA7/nltPbyKpx/W656e7YVMvXCfhdm9sxYGHa0G7t8wl+fwcx9zUcIqS+rj3H
wHWgfELs9YNo9qBQ15/1PcGlWKNeTQYIIbxpuqjWfutFw0Mo1ilFpIH8SJT0BWJJmonQeXRnMYAk
Ej02STxcGLmITeUjfu3G+IajRzGV3SwPVWRfEHLLjdut8X0ZWvOLLKLCi+RTAZu7lylOrv/xLneS
ab2JkZQ5tgtbwUnm8gL2rua5rPE5UHhClDxA1T9TTh6ysszmUa+oGuyCbVV63oO2pt8ZNTk3uL24
buYyd+JXcVt6lyrqyMYGgzlaotybeRz3qOXmt+FYxT8XWE4/aL0IfQcv2QBdKOXo7anFB5WRWYtL
QUpRpQJLMcrBe0vuFlBHDjYayADSIkMTApGAG9QV6R8bOdlUdfa1sV2Ur72i+QJozRa//G2Uytmw
JFnTiMJEootO8YFs+41U0s96zOl+jnrsDNRc1DTcR8JAsdCEbx34Q1TL0B4CaySG6zVJPTDRM4gc
MBaF+RTcGYLH0BiDfDsJL1HVUCNkCeUN+mpkNhH94GvHT924W4/GL6s7i4LVvQueaip9cmm5f3QT
nsA7gviZEsAZzHUUoIwvuYXidIFQJkjbMsbmlczrwzDQKccmC2uG0tt0g0HMNscgPrMOH2eQCFxE
gigDpupmXRuEymMYZIkw14Fpw7SLULKKfdGkMycUXiwiyto41pdVCP8UNcT+cRzCG8QgLw5HVAQn
wRgrUqzZMlS2CFtEeX4sxuOIfFsahivkUtfDrDKEa2SKtlQxmlspq4MeyWE4mahEfSszgytsOXJR
rLTeMnzTEPHgxZxI1z3M3RptQpQu4G/AV0o785DpRCJVhVMjm/CFXoEDFu9G3taZwNnTE/d2TlaO
OcJ3i05KzE24jnvXNu0mmt0+FT45dg3CU3/1Spx8Ajck6MVAqzVPibUefDsGW1Aqu4zX+tfkqRcl
4/nCaYPvQY+2p5b1D0O0ErQn1WG2+AGaXDy3BQyU6RyHjM3bSllQN5fw6JTS2VJ3nO7jQOGq6tig
cOf4qMYJwYaEFYdusX3WIJYanMSZ0hMiafiCoiKg2w4m3Ona5MnchcXKRHtT1c0BlqFD3lRIbduR
4T07IynWyHuG8SICPp/qtJaYYECcYCIZcL5nHKmUoDtV5FeIRkTLt0vQVmBKjxcgTayAoCN+r31z
AYEYHFpwtPdYVQ6c+hAZtTV79EcYtQWnU7pav9dzq/KAW/SoOt+Ab88XFT8xArKPnaJdVBroJHF9
o0LUswSrztZJ3SEL91QjYt/gBobbWaDH26oDlg/TP96whE0bPvgkd42XlzMq6aZEPmKfJUXXYG9u
2lAWiWQqW0IJhEhlq321+LLw8N/ScoFBUdO0QSaGEEDLLjYpX9rXAdz3vEVpHRgJMclrG/8q/eHa
a5YfqMB/Ukr/MIO59g29aurhWiXxRiIOTq1pDhHc6B6ayrsWMRJSE5VLQXp6mN3hAeULdzW60zfx
6l17I4yExqaf37pJ0C0Bf86ms3AZ/hkEKAC+t9wtEHazfWBghDX40QoAEhcwKRGwre7gt3EZBy0k
hcnFsqDOWgyWhJvFMrewjpDbzvbNnYzaHi4LhB9ZVS03JV/GO1d15YNM+vXeBMF4xwJGNiNgFCix
SewWDGF2MY+ny2UnuwVuE44IaSEnppdbF+KW2UaT18x5Ekm9C1V874VNYFO6+AmDcVNku7xcpXei
QcKUNtNuf9mHZFuh3hn82rYsYApnr9pZOw/WjZYNbVwkIuvhV+WGuP/HJi6Waa3hfQPi9FBP68G6
GiURTVymXTfaosMdII/CARZRIRZttDR15jFTw/GBou48Kf1dklTHueyeJtq2WZN486NAjrqY0Ey+
T2DSVgxuZI6tEH7etnUOPya+aQZxExBz1YZzkId2NZt4IMtNHIRBUTretGFQC6tVLZvKs/umrHYI
u1BJRtG6gwt1s10ghoA1K+zOmdAOHSbixQMw7moYUE2EWDiDeeUIN3h4Qi2xkxxc0VaXfYtpwax6
+x4gkBwbTXhfGdj2SOairtuvr+t2uJIqQKesw/DdjYakaHa8DdYZANMKak6pNf7B6GJEbiqTsIrP
Zj1BnwL8MWNqJrnE63rlQy+20By+rQkZth2JTQ4im9l7HF7SyrpFvKBTtPMaIDU6xXDOtVeIvjeB
nXDrClFbX05qF85eOpd237rjmiYtfe7t+Ev1KEGH+Yu7ZQ4dclpXr7apLxvN9orDiIYbtNzK9gIN
zterQG9xqOFFE2OrT92OJmkMn7zUunNV2Om0e07jVbhOcG9KksyQ9g7q2wF7dD7U/i/Wq0c+TnnJ
+/VmAGYuU+GA+F93P2Khgk3bha/e3KCGPA5+yRpLaB20C88NbNDhoPc+Jxs0KjDQ6vUFK6fvVVkn
BW46gPpBhZvSuq4fYWyKrPvJmyBVkj+o0PvmUfhqIcq9dvtluUDd52M79Tvh4yq+DO6vyW0L2vFx
k0S6ekAdEU+Fg64U+OaiNdfynZ35MfaEc3BHbAy108HNPODmgjJUqsIU/hZH7NFW05LJ1l5w6hwk
QYArFyWQ8DixtvrywJs1B/D/GSs6G2N+6S9Ltsz02mXlg7dMNwOfd36woky69l4IXyz85cBy7nnd
bNpmqtHNgnoUxlABHNQsSuvJ4Hd2EjpkODAYpNVY+bJy8sYDFBeXHJa6UR2nLYcjbxjb+H6OK2Ss
Blj5HBBSTynEfbh4GX0JADFyTXXX5K1scRb48YWIve2M7uTcKOLg/o5fArOUh35CIiehPfIKYg3S
elRJHnUNy1ac2x4TuDGtRz/sYcjgnVB641vjrzjHu8hLW8bHDMpPfVGq5bpEuAqpybtdOYUixL1c
K5g8mmB+MRWHLtfbAGVjw2uZqPh6ccWQJuX4skj73Aq/yvywc1BcgVuo0f4tGqluK262dVkDSD0l
3xqXQcYI6es0xgwgDIhuTSSgKw8Twzu1CFua/mnGLbLp2e+oDkgO+RC28bB4w9Hon5wJoOEMvQ++
C9fFGKtwMyXi0EaDPVAHUFNSerCb8vVwhEpYpYYHb12t6hRmuPcKzkl4Op25tXyTPtt6LLxULYxw
m56ueVnVu2GpD7iCXqu5uu6B2Vl7gvLkeHqmdXlncFMsVt38lojQQXWUe7OO8CzjZbpqEDZClGan
nqkgCka/qSOv+jG+QALuba4AKeOD8zJpusc+eGiaMNhw5l7OdQs8DUxqoK2jbqFW20qbnxUt7+So
EAmuxNzFK8z/aPKL1E2SWQNvONoFjzpkN4S3l8gsVUf0jf5omrlKgSd4YpDHsr7BHT7q1h/difRO
SroDQkjcjss0bwaYvGYu7Q9WNBeoOJK3LDLkkuLmO7rI+/vRfLSdXHKs41xUw5ElFU/RKrdZ52Zr
BsJzbE2YF0l+u35XtC53tnUFdGkWRUtw5LP7G/mDH9UqnQJnFkyp6puOLE+uDLPBdU0e1I69dfD3
Mndotszn+3hmR7vKY9faHvy4yL2pRLKXjoUk6sPiTo6IOdSUwAZrDKvUheBVjCAA4kxEPdpk9wFy
6DkXimd9HN3VZYfT36evZTt9q7t4i63xuvQcMBGC+W3QHKxMcFp2oFu8GDxPNAERhrOqIO34imP4
StqkKRKO2BB02Svi0ZwHzl1UwcKSd/I2ttJmXAcboFsKPZbPMQIE5N2wApnTYQed9t5YvkWOZju0
ksF+ru52a2VcUOcFzbRT+rlY7Wut0TvtzfrZOjCk0cFD3Yi7xvjXTjk8IM65jHX0c2AKV+EJGrdx
ojiFPuZcyKkUEG7rrS1FvGWKNluK5yg1LJFG8AqLRtv+cuohV9eWXbYuOYSVn4MP8cubyVMlcV8u
4dd9jPBbYBTHsgoSazqUjp8ZXMixcUK7Gjubx1CAUvRUAHm7QEJUfvud1cHtWHq3fqn6VAXIwXMP
yxcJyMJ0jKQ1ArOIu5mQYbOvGbVb2mP3CQSufZV9qIN45wwQOauK7z1B7xOnOzomgLeac9Eafx+W
Zd4KitC3Drfo+oHFnkCRD4ztfG7pjq7Rj2WsnpKl38J/D59kvV+aBHvzIMa0d9YNNJAoNzb5RiNW
5/M/XRvwn8aFd9d0vp+xxDlWCAWyjjhDOiSQwUx4gbRFPkOIgHTIfnWdB2XcYXtphEndeXT3Vslt
O0xwbGAtu6Qckng01EBC99+h5uh07n3kFqJjH7UgqRGkzTpnT3qY/U0X+ASKkLiFiX7C2unWtwBh
2/kXJ/roUItPzr/qfXE3QtNN7LhV/vrUJMi5kLiY5bqmYb98k4OTE45djfnDcwgTUqRhmsMUDHki
AneLC/UtiHtbCFJb3bHCJGWmkLdxWj9dyVpMusoalPjoKM5PziAVaQ78nywVCr1K5LZw9H7v6Pzk
lZPNxjn8ZsNh28OAgzd6M66PQ79cdlZf6RUN+F2CZadF4cfzG3oSRnSrj3VWsfVesuVxof63UDG4
EcO/NPASZzt18m7BKsqGxtl1robcAJbVGIXXqGe7dWpxicRVk9Ea3p02eKYy/hna8GlByV8WBlgs
OrRFEkQ7OI3XyHJpDb3YFTvbiL0R0MCtMRtfRW/IL+KT7g9iwg6FVn25xmgGHe8pl/DbDY7Q0i8b
6Di1EVewMcuFjbZ9A0xvX0UHXYON5HnOrkYGLQsdeeMNgSxAlD91G0/XyVIerSf3rAwviO5GKG0L
0oSReQ7LKRPJeJAV1H0+X0GZQx3r2m8YVqxjB5LKuruT0jwoAgdMDwyKSbSHdS1VoSdY5Q6EbcUw
31RDh7CF3qO1rlD+VbyOO07DYgZPBoc1BH3kmyLSXBh33JdNfMQrv6xNfEss3KYTpxjm6gaBs8BU
0ttaDVvHV1lFK5R5JAkYDTOsLR0ZPjgzr7KwqfCOEPN1Yr6ak3mzzOUG2i3HXtYB04cm2Bwb/3Vb
OfveTQSkD/Yr7rGo+Jz6YEYm/byViPRgO3c5SQ89UeNv1brP0VJdkEA8OO54F67zUow0dnKv6vZr
PH0j4bDpR2wQgXhyWp1DyC8WMiNGtzACJR5u1B4hO2HHzKiqGKOxWKIgLyHipC4tb4hG+nVVMJyF
2+xYTi9w9fsOGRc3YnFUvjggr3Mw1smmhb65uMWl/hoEaW/KdFjGK4tGr0yK+MqNUcpHImyb1bPj
B2/zaL9FnYLf4xg9QqgMM+I2b2uDLdJQTx6gJvO8opSnUo9F15Oj6QWCnTA+EBvqQpBgr9GtreJ2
s6zh46LaDEgg+MrOV9BSf1T/w9F5LbeKbGH4iagih1sByrJlOfumy95jkzMNNE9/Pp27qUnblqB7
rT86Aq19dkw5ZKoOrNDxQK1BLXzlb+Z++dZbi4ZQEfJ8bDNt/UNCG7Hpnw0mih6V7pxZj4nJ/jC7
03bKpmOuqz8NITeKmvyS+VCqVkJA4M+c5ZuhaoZtNo4HUc03ZT67ZfmOgY6x2o/cdNxPLmx3o1+d
YXVI/BNfbafDU80nStm29MImnKPDCyriJ3A6aodzebTXMk4r8Jx5AZQSSUuBTd96Yd+pOWzFtLDT
yCGaBDr/XP3k2NjxFqchOVfPtondVRvmrSfWK5HmbyQGzZQ9tvtk0f4z8nphDatvgS7Ovo7tfeyS
V6dgA6xUuR3TNnJXl0Fuci++Wr+V61yDApAEgGJb8QyEMOHeZplX9P4GPR6ito+eMR0KFmdH1juz
pu53EawpZQXOBzRBMCogObJCum0ZDW+0zuFUpD6TgH96cy/pan7jW/lJmilSwbhFaHt/gneZWw4c
N7SaSd3eFfBRg2/E/hLsSof3vWoeSxcBHC/nGc+ITw7uEI359C9tq1szOg95y/wqZ6p4TRER+RMN
y/DWmBXlRhKj35JizZCEcsEg7RfZ/fQNbt6EKr5eujpmuSRezOFBl/XZ77KzNd6mYQQFXM1D6qpT
kDtPyAG+ZuXGXQAzmvuPTvKxVD2+pvZUjX5s3X9R194mM1GMlb1vOj8yPO3Zycqj1tIGMCWXZaH3
10VW1072DfdDlNo0HSpfOzAOd+E8B2OI1JoXtdKL7WDl23F9G+FBjUqcfFj0eK7Kv6zwX1xEdcg2
KyRzU662pi+akLWgDpsGRMxpf7M0KzZja0Lz1MxvLnwL6G0fLhTHbTD0P6OzCN0yL+KsLuhwtqER
YKR//dZ/WAOoktV7skfOmLIwnjCCnLy1/ZUe5Xp1cdSNmncQytXyU27ld6yOkeqmaycvE9uIapPX
OTM/cznAWkw0TpZTFXvw71C1A0ShGafsigHrgOKz19ZnzRiug9FEhGeXm0SKP31O9yU1J3rbbVMf
GMd3Xnnx4yp9bxN9V5r+PrN5mny2qWzegUiGnRfE5VoaVACPAGYsslX+Y1raXrYmmj+fKg53hpMQ
zqZEjRIlsz1GVj2nD8PqOduOROqdrA0XvpKFzbAnHlpDLI9TirCfzBHmsNprLl2SoflAoHPq1Gjt
fHcYtl1T509D2yRQKdM/UsHbaJB1Eho4TcNS1+tvr8rSXVKNiLB7zHC6k8uLTudlrOmgT+j3Pvo0
qUOjSmLdrv5KrTky6O05nGNv/lna+avP3N1Ur799boQeaEZS7SCK6c9FhYNSoBQgrzU+B85vw6PS
fKFbOTePim7puoPvBskDM7+gfuDlpMxlWMz91HqHlpKhomAAqsuBSbofdpjptoExPqhsov+cLdlA
3jo1seMpHlj9WutOLHjfRdVe7roc1/IiQqRjy5dX/f/r53QZCaIY7BrHWh0VWnuqiyX0jHmItLw8
0FewyS0apJLxu9UFUW4IFqkIW0UNfu2iYMpe6pl1cEzzs5MPH0HtXng5ttDUGyE/TK/ZtMgPKis5
JmN2SkQb+ixc2r9p1jl0sUQkxoUP65xV5r6992OzGuRWvvdp7iZB/b1K7H94my513lGk3jHmuw0+
Faso/tVzI0MY55yW9iEuqAnMJ3NvLz3flxHhBN+y2IbYQY+dmZ0XOBjTLp7q5MpPhZES/kLN9p+W
GwevssNxlBdb5+BM+ME08dYlsGnAPd5QRHP7VDrLrijBjwB/Ale85Zp7rcvXZn5p5n9BXueUK5j7
obwWAEPQQi9WtnwU7hTK+nfIvJcER4RsvEdjGV/dfNySAfGbjITloTZ3piyeZGtz+6Rfi8jgYaet
Bswwcb5V2c1t6p006CEdS5KESzZPo2Co4yFu5WeWXGo920luFmJs/7nNeHEAQJGJbXQ47LB3Grqq
an2H1usS3OsGfRaKwDvCkxxkIXeT/8rvHTWFuk0WjBKNeUp+S0/FIw9yJ7OT37cPXlOdmoQNrcqe
6zW5BHI5jrN1CnT/3Kzq4hSI9FNGRaBuUMzxnm3t6ecqafg6Z+vIxPeoJ1m8+H6kt1Ad6fLsFG5Y
qvzYBtyX5C2mtjoVgBIob4xN2XuXxQbq1tYT2rmfMnE3CZbAQMv2WkAm26K/kBJ9EsafvpYHc3VP
krm6BQQsFKK5zltATVqOQG/64iX4DQg5qlP6xs3qsVQH6V6hMZ9Ts7qIbrjkdLq3tboqq4dcPgYA
J/6KKPbOLQpzl8ERqAAUbm4tiFoU+d5wtXrr1fTYk+5AqT97P/WY/WtL4QD0uzVoQH2oHONcyOqn
9NsXDqZoKeW2CRKkSsPWBHUrgcKHTP++c6RSlCcjT59VpkqyDO9HcPnhNuW7WfiYmPPsUoqMY0F7
DjLisDK+GLVuW8kNRnDE9s6rNBJ9KBMJkr7klC2E8q7uAzQqu0ezM6BKiqI5NUIcnLaI/EEC1sEj
pXyadXbm67ny+JzLRf2VbmnDcukAofpbnaY3z+j/EgQQG20dYqtNv0wGnayUzzP4PIrZ/XgXxc7e
+iIc7q3UbBXysvfuDuc5w4uBaKeYZFx0wz4zER9Qe79rHV1tqswikF2FSGRuctCerG65lksV57bx
5JE/ZuNdappQH503N/M55wJkMJSOdpbD6eqD94GH8MkGbP3jPEZDrprNPKRvLDOHyp+3VX8Tsvhu
cxF67dOsW7wb5dEAQRks4NNeRZogAEUZUUUDZgXr6op567bpybLyo/SPMjdYXzrxsHTosqZh71n1
a5FbR+WJUGVcKoHcam1zrwF51OiZsOCDe+e1E/Nj72l0AA4jqmuhbyFIO0P7r+ZYABYJ/T77XWz7
uuTzWe/eJ9xvBMnyJWZXfSiPcw8/kK8Pmr7uSXR4mFT7GSgLXWe96dBWsHSglIHgYWkISissEobf
HCB4GoCdi/Lf5DQtsHh3kHAI0hr+MeYdK5v5AvHyycvsdzI4dr05Hotee9LN9dCl9Zs7LhuCYViU
H22tjhdkTWbnPXn0JKX1jPrrIMXV4aRMOE8mM+7Xv7WsEIiu2x7taVu7u3RlmC1PzfLGRXHkkvgT
M4aWViPp6TXzg302VedesUP0wzboglefi4vFOcoDNcZubr4Vy7RLa2OfW+PBlcVWQ5RvLNwS8Nk+
04cxvSDWuaSZExWT/2QDfyw2LHz/nVNemYmAJ9q/ML8cHGJmEjHFdpV9M4thMtFCqwg29hhsWkCz
jkmwqLWoRsHotMY2NYKdXuaRoVjzWuochB68jpr+iygE5R8DsttCY5KufDLLYJsmQOfdfEXQdqap
E3E2+ppBY/G27JiDL+rJtfWWqQfN1M6NHbyPTXCRafMBwvLf0iRnW64R8PQh12pEJjkPgNlp8eoc
iwKesdfjNLhqs/1hZflJ+nJnWeUm87StZ6JmrPqwSYItXEfUGMTQyF+2Au7vemcM1t8kxakH8tS0
V78my9ps56tdqSNxVJsGqK02HTQlef4we9N5dNunPrfjdCzOeYPEuLH+u1Mh2WJeZ9t4X4x6Xxvp
zmys3TpIyPo8nJBMu8twQIAcFxVWXEICVyc5Gll1HMS3WIoHLjhoPsSWbc3Q6DwFhrG13Drm1363
7OwGaPmpzUR8JOg/y0VwHtV2XLL+d0u19ZIhFPOrqriYHIvIgBUFxpz/LPDXjWpPZpdF99LHQUw2
A0efIKxryNPMNgUqumS1IYVlWIOowIRW0DFZbr0tFY0TkMCQxzx24rOt7bBE7Y20qU/HozJ5hd0X
M6XfONHN0G29mPKrjVntaqffBUyk6CyrSJAgACswjBdLXYriuxv+9K4OLf/P8sbY5lyyRPNtLuxA
82BEq5EfrXX+SufgUIGhM/3Oj9VgfTSay0iHoqEE/sp0dW5yP/TcU6WZW2e4SpNVQ/+vVN7DUNrx
pLy/puoe3MLbZugi22IN6348z/aPnePbLZY4X2ldEgIf8R9JT7FmjHChf+xwG7/r/2V5ulXCO7tL
EWrDGFXDPSA4vZQM435w0Vn709pi8i0dEJzxTI3rHoyXgFKOvLEYjoL1yvf6XZEfhJ6ST1FwgPNi
OeZJDR9UQ0RaT71FacoXaD2bfIzlYSqtH7fnWl5l88AY/JmUVL1yFNyz38g/tplg3U5+l2Qx2hqK
vrYLSd+ICkP8uDUyNSftGIvcJpSTDAMHoR+pe5aeVmEi83g25NMyFq9V7kSyv6PVxdbGxBkbWXKk
kuq944/GNPuoqvac8IHOphnpMr8LWoA0OMx6zG79cEvET5t9cjGF9p3AczDjsXOhT0k2cuXnWqXa
EWRy/1DV+5IZXynI+4a8pl+n01HLehPcjGvu04Rpamy/a12903N37ZzuMzP8L0e+AVvrsanEDlvV
tnLSd0C3rxTRdV38jUq91tVu4F4vesIJsk87WbYmi1CbPWdSfupzfQ6MIRKN8T1mwX+DoA7GONWc
A30pfjWihWo3+3G83tzpY8JhlSBICZKgjBq6PF1R/YqmOCeCaazW1IMY0uzmL0p89fdHMl8rPybq
c9gmbn6TjpA7v/Sbp7HVSE1YIUUcRStUv5p63CJ9Ozmtbx/MllxnVLPwrYV1QtAkTN6ClDe3RohR
YzqIOntsWZ1Z65VulpFu4UYovJFOprJLTkonbjCoxw7TJclWaN8UYl3/e15IhVIF7E3Qfnkm31tl
3COIzOZWdU2xFZ76ngnrQ/4FB6gtFoDK4tkbwoNfZUe3b63J6c7MXtbFlbvOBvwc8pEyFms5pVKT
B4cSrBBwodlqHjf32NWYH9blOhsw3p4s0cXXUBMus+TkZFs0A/xvKjgsVI+Pk/Jv9G56AKiVxRDW
xcJElp9Kg3IXVZs7P13PLpghZ2xHnE8z7abB/SaQd2DWHK+Nl1Ts8wjmBi8BFax/iJOIJF2vWAMo
K23bfQXVtDET42oWwdPkAFs77r5oYbdItk43owuh7stnv5b7VuePAE5tM3Pr+n20jPVhdpNvH4jE
AwnJB3HVNEhT1Xc31GnnoJd3ykp7KRkl1452A4fpUffGH5SL0EdTmJYmgM688ez6gf81qnU+00RY
2Ua2Tn9Q4/pTLLwr/Zou8Vqx1c4G0aKpX8HzUSTmCP2KE/TA1/OfZTbuLsu1A2bxpzlvd5OnnkDI
6rj3UvJgHBJ00XeAqxbt1jHLs9cAiUFovsxIGp1iec8GoIZlzNAHayMCOV8eqmwN4GBbRsHA/emn
1b1W1b3kS/TNdpq8JBzzgnReSRtXcQis5uTrzKtDOvwnco70lO05XO3yxRiL32xdLnnJo++MN2nq
z7rf/Gev6n4BgYjR9oibYmr/uZaGXL5OD3gDora3v4TvitB2tKONCWQjSc9GGVz9GplroBCcvc3Q
MBM0NWCyjYqw7t1vYWNacIP1YKYK6UA5Locl6x5bN72gZP9vJYzlyEL6w+f6z6DGNlxLb8ffvKKQ
+7rDWs19IKnzO/LU434YUHPbbhZi0w4DCcuBW0VgSILdntM5DdN8/jLG9X2ossuyrt+FvZqASHLb
EXEXBUI8NE1xMTNOOPYXYq+qrNySHlggpUy2g+gwfWoB25Wx5FszHxRC/bQLbV6tTT4236Mwn4nq
2tS82HyLaxaOJi9jSon6QVrAwDM6fVhAZG+1LSTydv23QqYeK8yeJIc0b0E7eGT2QRuJvNkGrLrx
aAJaF2v/YKjAB77HAFIjsOlmrwu1MXs0vK6MJjIvMXg4+6Faftn9530/mNrGyqenwnf3cNwsRsVB
Q5cYpu0cDXd00y41YHkUIVWnHaG8vkvbj1v+YpPPiFbmhcHT1qAoSnVJvUrf4GtGIjLpDN13Nn82
jbODSSda62nmUDDl3mBn9nLOWqvQtvA623TSuZhL55Q7xHwK1b40S/ntBw1oSGvs7kYq0ukZLafk
werY3azO2cySjy4xKra9Ytq6Qryuyn0ca/dfLQPupyYqy/o69e1XN6J6bLCothUqxCxnuzHN5xYx
WRTwqEXz4JCTngoN1X5z6irxgOb+3C/mKe+NvWVLD1D5kzgSfVsq99m3l9fJR3KB6OdWK/mvkOmj
kuOhzr1LngPuVGjcmVj2dmpc73H7/HHlLmvl42jYX0OVvK/z9GZ05juIPhOobp3gSLf6qIEuB/+Z
arIO6Ux9pzIBeGkslvvVRwBfrjsr1X8hs8jQWndB7Rx6t+SVmanmwmgZWWJEoTgkV7TrjDQclsKW
h6ElHx6l4Cf7lxVpDpEaxJ5+twW0k55zTsKHPSxzdcvz+2C4IjzVTf1u6eLhyJ3+sS78aktCapiZ
tR4VHjeOhrZA9/OHgiVs41UVTW6Eo7Gq28H9FvhIUU1viKD4NBM/5VDxb844VBvPGxMO8MnbJn1X
4YWzurhP5wPPKUGN8/jcmT6SB2BUB39QTK1et2mE4pW+p7L3CAVUcuUgOtJQ/+MPxXkp0P8P6HfR
yQT4CbtabNMWtbNuItsxl1NmWo+G3/6tOrC88hhRJ435iZLr5CASdRn459MA4zFYB9G6aq9NIz8n
vjcesm6j7jzamudgSDmIulaPJ1UGbZQ5w+PsjkcrWQ4rbzwynJ0I5gzucTpVllvFi9Fg0cn7B5YK
SFnNv+WN+Z9hDSRSyIDbO9eYQMUddYIl2I8ud3Qzcc6qYuRwwoMYArlmsXS8W5pyznRrQio9z+QA
2SPQ+qCWYixcpjgdgs9Bc949g+qITFywLO29TH8KquzoaPALjVZC5DaIcdnqboPITvOA/mBS7Kit
S27P2Dx5lQmY04ED4SpCH5V9dSgvVnZtLUl+9CnLwsXkxALYRoJpHhjA4WAXmT2PPon8pVd/1BV4
qEqCmMCIqLrLc5WcgGmwUN8Xw9xV2iZVU77VqZYNU/oa9kOQYok0m/6c4K48yBZNzuQhEXNm4V2R
hXv7XrRngluf6LSgo6l2X4Pc1w+L3qpoHd1hI01MLE1GeSSdXno0VnaO7pu13tPXdge5+hdIM9YZ
y+lC8IstpsW7qwOtXdMBf6C64TLnpJl7jZNsvPXtzN6cvOUAOG3ufrULUL9d6DEVoFu8obTwldWl
Los3JFR8Nf2ebthNimpMGixGFgqBlDMfBfiqxv3oaS+rb14nz34jDmHjwPj7q/6hiLEtmqyLW9O7
6ErFjCDbuccZOMlIVRTjuPlduO4VUIwFv1HTvg5WdWx7Ay421b9G/JESOaPVeR/drD49woo2ri3h
4zX7tSIkiJ5I09hnNCAiREkY5CoFG2JYhK3N5hz2QXueLPPFTbx7rG/zCc3wMAELbxIYvnia9Oci
ZUBsXed1bYbnganAroeD5mUXBKz7+9qZN9mLlmoPU528pql7EYHGZj+esBKezf7RU2BPLDg0eaHv
b5uToVkQps6u7Mt104LXhoOdbfWh39r9cnFrrHJZtXwnzXOQ96+tqPZwuEdZrre6GVhyDLS5RjS5
GlgvQFw1glgyZsnUe+WZ6sMZEaqJ3wykS1xXR334Q03hQev8OV2Hw4L1SwduhZEYI75blns75NFO
Tsgbu7s++3Uqk0dFl08KQyh1BIaKZShB2yLNVwL5/itUuhV6RTSjthnldzGqi51jwC38d8Cgx7EM
EKzCtozDXspvuN9N1urMcSyK9noWZTOFkz9iEtWmSDO1RyA6lLL5O4qPsKy/lFfEozJeyTwOM30+
N9147D3sPA0cGxZ9IKo6xhJ2bgb9R+goZHwuYdsaX2TjnlEixNPoQQIxkAbDH/hzPzkHtJUbEThb
06P/Y0V5tpTeSeMwbRViiKZ+SKbypObsXAVU0ulW2DeDy3FrG8yU1Zto5buluccSZU06ae+2MiP8
548zAwtIrs+7Sh5EVUnUSvWQRzjE00jYWKNnHJa70WGTrcddaoEF9Pm7QOAw1PUxDcYIrAQItiXs
qd2ts7/x56/OcG64yvZmp77EXW2EQv6Qs/57mrMPtOXFRtxn1986OJrRoh9GmzMY6xqT5Y2/AQFz
lezLiSdFJfz7c0T6ZKRhhXXW+sNrrgE3bkIlhm07jGP/GryojMAtGvY1e59G+xtsBkx4GX+YGp7x
jUZDgLjWdW6D58eN51270vsP38Ve9erYTtovY2ssBYCa4d/mfNlNctxWbsAXjqNcLGHFMTzAZMfu
ah9ckEO2SuYmVE5J8WcWDRbODFkpCMZazEePVMT7MvjasUdxl28Nd9oZfn4UNkYtT7vaaIZLDTq4
mJBr6s9Tbd3BYE4Ik7rWHMF6DhSxSSZn3rViPo82w2aj/MsImT81+tPaF1hZ7QLGeD17nPTQ5kXU
5Tzx/BC7qeyYwC1Zcn61L+swf42du7NpJNtY2vqBGQSQ1txrvXZug/RpRgORYBuDh1UpMch8+PN0
UtQVq7x/TxZ0Y3rF8jH9WcwDobugHOi6ap+24mKgI8MYdmqC5tQHVKWLamQNNxwPykKSrllg1Swq
o954JqE/wtj7FhVN5MqMm04fQ6MvQ2zVOGrH/lh7PU9zjaW0NbU4merT4mnwWGr8SJr+PS0lR87C
hON49U4ruRbvgWOpmR86JvO2kcCbVpj5XMuehcjdAGKsU1nEwOpvVaYXG9dzwjlY0n1VKDOmKdw8
sbW+OIa9hibSM24evExFmLqov+moC4tm+rLr5jp7VDFic5C++YBCddiYdU00Vdc/tVnwpapgCadc
vGSudxQtq0CQXlqJjc6W057j+xU8OhKeszE8dRwm+8bYwPKucaxqm6CaHxoDRLv5IiGKryLbzdp8
Iqb/xK4eNVBlc6vFjfvjWPipqom7aqmIzOsbFH3FSGjAs169FvhQ89yPNac/1T3LPsyljrgrLd7x
3ZClB5atmX4duw3bUqU3+2kdTr47PgcI4TYk/wJjq/4KqpNvkLCxsZVhsDBPAcO6AbdtUDU3sM5m
M6L+VGl+qlOFBJOvCMQAR2DrvAttLjG9DefR8M59l74yrIbGaMWToT4NZl1El5xsVoBpZ+o0dUB1
uMvQuG8qN8Uk48wNkGzwlGAucQvtvc2rm6Eo9VCN+ZQZ+l5L3X/KyA5TD9XmiSSE454ZxRB+pFSX
7ci5iWUrOd9AJNrF2M0F3vfK+3XhsXGHrrHNbdoWxVHWTAvmF7RkPPQ5wOB/RmUQllmEotTPS1fH
jWx4dnoItNK7CCcHue61x7VTBJAgTYlEujSRbsp3x7MeV4kwR3j2NWgDFnFXYzrLxdGBW5YodaPR
8LfB3HH+rmyF7rNups+VC9LW9oQveK5xJjuiZUJb7B934WZGjhwlgpcF0yuTsN1nzIrNTfctxNjG
vx6A3vLnGCsqxCiOpQXDed/hyi7shzav/Z0m/Fup6iRmFL2mpb/TJaorGIP/kg7nWSb6l14rqJZy
e3LYqjTZYKd4nKfsSTgOlcv5Lk8zpgckYABrw86+l/3Jkb0ta42wHieAkUq9Nmbw26qGXQDQaUBm
1KSQt4nDT9bEdoBG3UmwEPcns3GeXBDbsCnATjxborhIX7CI/UtLIuDyNh5b+9msvNeAJWNDQuqb
Zfd7d7IfvTtXy4rJ6Vx+BprxojzrR+r+g9IWRktxWjGUgYrgbZ/xZ7jtcjUFgPboDFTBmR0Q6DRf
M+m8wPDBG6QYBSr3110e8FwUWASwbLReCr4s8g93cZ66xrqILD/gtoxqF4EhFJE9zSj2+Rl0433K
qK3koE7GO58x9CxufDgmw7Kg3K5wtLj07a0+u+QYVFao1Mq5hAiljtbKeGlXnAaeGHY48ZnvRZQ6
rBPS5T/oPxGBLDxan4YtQn/w91Ce9s78f+VSkpzT1eBCTECz4WHea67CzEiPc6eOpagA7s2bZzc8
QDpLT8/ssvjrJW3a4+K6j4M9nmWHyCoQ666BDC/l8tvzLtdrjqTK0Lk99ffB4ioI/LwGh9eNsCjX
O/gPaVANCiNxGmrzFM1cYTmCYJFOFz+zzvYc7JE8RIZNE495r2rSeI9dDuICmhx8fZpAaNARZsDc
GSgAa4SxF4jL0kZufetGa+UxmUg9N00mV+FZb1huHwHF8jO2seYUDMF/zmLtccwfMfthMhQF3gik
du4/q1O7Rbg1L5x1mLucAaC4iiL9ReHBpa6Jj8lGEon3hPygrH+XYrit4qPLIDLy5T0p55vR5/XW
w36+9bXqmg9LbCYI6gqLKRm6e9b1k9svFehZcdE5QEO7M2OzQpKOaSASql4jtWKR0oOnfq1jHDHx
Ynt8U3MWV2p6Jsgpi9q6hziyUzT6Q/VnufI2JIbYdWJhbkD1iueqQhuN/h5Qix4LbSXsSLq3RJEh
k3H2g8qxkwepSxwIsKFVnxN/+ElMpGOB34RD4lUsHfz+cNzBNH520iiP+MFj1vS9bhjVhsiVuK2q
L7xejIYd0yPP4xNY941PIvSz9ijvs4YFQeaPe88ITne57VybW9tFlhI4sRnUXxo6WH2Uh3nozsGY
fYORHbKmB/+A1aJDMI0sbd6pgVoRMznQvgdE4NzQWRqhjtMXqp2UQZCGX+Kjd5pvNcyr7U5axt5G
KDk67cPk2t/+PDSkhQzfcjnUJv4UY+UNTZIlTubz4kwH12neS5W+r9qKZl6RKlRA7IMQo0MxeNy8
ftt1/l5vt3aCjdb8Zwh0gfxCzh4EyA+13jnprgl9NGvoFNKwl/bzMqMJH6uHRMx7iLoXGD00dN5G
x0FriPJpWtTTajnPKGp3mlccvARYH8205FEJSnVWhARtnMz6xbaLMHh+lILtk2N9m/Ok6j0KwPs4
lzsyCE3FFcsXjlPC0RpG0zTW65WTP0VP3hNkpOc5PxC1IeDfLg5GHyP52n0HhlmFWlr7wOcDt1lb
88FBRpuMsgS1bAIIUigAmtMqzu6sHn4dDmE4B/PTNAjBGMQtGJNXlrX9uDqPa2pdNFxJm7LUuM6Z
qzQ8OaFRTx/9fQtFWfPu1ih9sFN9ZhOYilE+E+aEZrCBq/GmDWIxBpNfixVlyBNnlyU4nBZSByts
R5bmvTeqhLcoup+hGeM5m6NSCC7aKaviWWuwtiPTMRaowyWISc8/LGmHDCv9qUzkhDl9XR1s38jF
a3h6mHgGA14be1YeOxmch1pHaGjUfc4YJHvRw3YV3Kx6m5/nBENQmyuacMt4tQUrGNdtX/Alz+aF
1IaDTQaMmZY4HQsJHtsVp1FDEahs5kCrAymzlP/d4QaS9nRCStSiEpEdvoG7oruu5SbN2q0/O8/V
FNyMljM3SZH+Bn2jXYMgDxgK+rPq+SXx+TVzf5TE+Qi9Q2HzH8B1qOnA2YXxxVaO/krDrkNz9m0x
x39kgveYh0mTcBLtw1/c56qdmXMGJ1ZTucXZi0SuRqieu7uACXODv5ytafL+w+n7SpLSW2UM/5QA
AANOOZryX2+B+tpFulth4gVeSHNCTpFlbhIKc/6r609txYDg+88160YdFLtqdU7W/Fx5XEoGKvEp
Y/+lcPnMv3ATIwM78pSrq89fsvTf8HeiHCJfZOdkC89hpn/khfE4/Y+j81huHAmC6Bd1BLy5kgS9
lUhKmgtCFt6bBvD1+7C3jdjZlYYEuquyMl8N9slp+r9QUjz2sVPsTd+8l075PSgEz8t51qXz6QYs
XsnC8JBJApWWu3XoLDpW1VY1g5ii1ddhrj1TpfwlTbtP9LNJnD93D+CA3nNEBK21f/xInHM+5HoY
9lZsvA0lh3ad7HyNL8BGD5oiwgfK1QZv1YnsFEkGq9Ssk9Os9KDnAUTNiuqVMj0sBuiKqm+MFq1e
HMbwwl7zlYqzMaZgciWJC38L2Gg+8cg72qx2Zu5UgFWzzmmQX0ZGjAXm0wz365RuieUQHRvWDbF6
GfY7KcQqaGjJ8C/3KkfWVHnQM++sQdtLDjmVNm0iAZeiIOdNMS4Y+S71ul12gXFT0OvzNPbwZcng
s58DWsVDoxapsagjK79UfbJvNXYPSeWpDPF+mg2DItskFn57fQiOXfRpxkyAea2qiYT0wJ4ksbWH
jAvP2RRmfjIm4+QYP4Qu+ObjRUqIddRpV+x8UdvPmEGBZWKPC36cyV2aibyPqfXJyN0BrYqDiNW7
PgPRvrHXbU2a3GnR37Qvps3zhsNNgqShBF95xyHmylWYMc5u7z1S08gFWAh7m0QmqkxCH+JvEp3n
PaeIUrRPi0umSw/8aiHJQqYWSEhPOBWnPC/XY/g5NsXatO31oAPDwM6NoR26QOY1iHyZwdjSdnc4
LxYDwjews6XWEeGtsr1gGpHW9a5inF+g+HIuIyaJXQ+nrkZP65xjjDtdxcfXukgjCj+coToDO5wp
NAKURmX+lbNBxQxIXaIOBf4a1x2h02BTi26vKR9mjhFg0hcFaKRIxwPZfAj9aKlkAiey/v19JPDS
cxgSFKfW3BWsQ5mToB0De2xLKO/ZolGbTWXh3nDHc1c8M0E22vHZKRcem9rAQav/VCPXHtdKmaG+
C7prprbjq9YdU/may61Cfs2V26nbxUO1MgWwitxHuuHasaEq94lXBN8OYkQCWcScXgQPtiJoErD9
JtYezMjZYYGchSnBDYN/jhIcx1z/M1K6D7ekQlTzZad1q6ALtm2q3s2sQDKu3ZCWDWdT1/8YnJsB
viOlTz3Wc3Cut+M6q1DpB40Ebt3EWzrOgBRguYdLctQd52pmI91SQnC0+Knr8dIMJwFMx+z9g2YJ
b4jEUoMoFjGwHcZ603D3GvKV5iDWvxyQxxIRDiGulAZFmOpJi+0OegtOhnJWVsQuUbQzXmwmt9Ms
+jTmEuGMLXwmsw7HQwUnWVIeFbwIBmy8oF7UQl05xIqKKaOssLdT+9m6qJymu5PyFrVPE+tGlBBC
p15CTJ+qtcpb5DTZsSEKapyDsF40FQ292to3gtUrvby01b5X7hrvohqtDLHmwEGS/4yDeivUt7rY
ibAAUHSTlBfBdWgeeXJuDc0z7HlI8Y1RaVEy+3FUL5gnBI7hqS1GNvMZM4oh+WgO6VaTzORZHAMW
ZhV1BuvY5g4z24RFu24Cw5sS/q64xTN88Aoks4BpBfwhXpdvowcUlpBIRv+tw3Gjd8qLkQcLwz4C
N6YlSiZWwodfU/1W0v0EE7ocJeQQ8unGDLMJqAksVdXO4YLQ8epLfT2LnWr2DxNdWh3L8TPHLl0S
5ZqCP+efX5LojM45rSi6LwDthcolCBkAPNDShEFhefbwL1IOnX9hlGINa0bRyGQE5jayZmnYNqhO
tsWjDfIrhkhWo8zTEZrlOnPuTXq36lWPz9hqxBzzpk04msGvQb4PFvqymVa9wOrinh1t8tpg2Js4
X4RBFj7J9wU3RZu5q7Fh3a41eLWbHWrd5ZwgrUP2MNCJ8jB5Rb30qpC7nvqzdOEc8GZrnuv/WGa4
nJIzyxI2A6uRMwQLh2H1aM5u3p7bKjsa7o53DpWZkH+F6kcGQLPe3NA4KFqyxc27b6KogIj8W8Ri
2Rb1byfMU6CxEigcqhavHjnxLFNfZoG60MlI9n0YwmOY5JcRpMm2gLS5UCaywkG3n9L44WoYjUw7
vjK8Bx0ArQZcRkTcoxjsrV/WqwxtgLJvpUe0bnDZ3W043lpf7gr9bpS47wgc9Pli0l7THE+ewppb
Kybcb3uUmfuw0ZdK3V5tKklGDm+FSVHAADQPo12mXBxlEaj31rwG/QkJaqHRAws295nTv4HxU2eI
U1J89CqJByyAhK8yM3prRs72EhybVR7M/lXEwnOwO4ITXLWRvbewLkIko2taSfNdITCA6wRc0SKj
R0NYMdgzZL27sC59Qsf1KkfWzIuPVrw1mEPUiE3PYsI5Q0zQZlVEdSuU+S3jvghey/BpKu+Kdaj9
cy8DxMnzqHb7lnReychrFQPmU8c99arFcpwSKdj4TrBkz/OMQuU4H+5ZOTIBSHZN7661hHc3R9El
3mq2BuauezdtDPelaFxUBpwg5Oo0gtq98a1WAxnXswEy0t6MKT716UMSXMVv5MEGW7Gch8mK56Nu
5uZ5xNEYPWxnl6qvTvGuc/JblidBOFrOlhXL1rybm70j6hpvDpoDDg5HfQcFi1CBmYQh6n62Gc5e
Xhls++Fi0CHKR+SeLabnhFbcLl0N3RqNzYzXOr5dnflmRGa3fWHVGP4yYonpMaxORuJBnN3whEpi
sr6018SMjiUXKmiI+a5esOcHb0aFQGeu1Xh8cYtOLN0EkJilc3k5gfOOiiDZ6cj7g/boRySUsd8S
oHUfk97flCLz1B5FTrT7rk72lSSXUl6KrKBtf2Usv0+t6ZrBqgkLZTlE0xJmD3pCuYDJuVBZap1h
vLSpgAE7zluoV8Z4YurX6TtVHkBUMNWwFlG9NttygVKg188KLlWzaxoKTnGVxjGo7rK5DKQeU8i5
+drR0u8o5EEVbXEYBNErYH6McZc6Hks/1Tc+WcpRWl7UOdY6UZJNjo/exh7v9pgSY/XYZsmfQxqi
MdnlIZW9ULCHkVLnmmf0pG5zhmISKTxIj3Up933T40JFhdMc8uNju0g6tgFWw5L/z65VfgxHWSmR
BfmKIqgcfyZdeenz/jk50Ultpo0lUM/6ilO30L8Cm8QvPK8pMxeGUOt5pk4UpVt2PueL3Ux76U94
0WJ2Gda/gSiv3eipqBTtx8Bg13IXkUbcv8VQZwTjLq3IjDz8knppXLVjddGHAdTbbW6W4dSwPTD2
CgHPb9hOmfyMBcU/ElLQ5J6w+32SMwNqszdHGZdSXbuse296jle5qPPu2sQZFXnlnGD6kYLNFGQ+
ZdXg6mQ6+p4JfP26uekUkKfGb18eJqpsOztNk7ax0HSc8SjU0uurSwAbRopVMpFhYFDdxwqW1eac
EmIq8SpoezfaC39d0BQmo37EsbqV5YU4PCcKpLUWJ9SEFyAy5SuO8VUfTl7VorslylW15Aae8QOc
2dHE8qUifEj7QQ4yjdOlpMXVsFuYuriVrngaHRMsCjJfC7cJ2K9cXgmg/BjCvRblQImYwR+JlsUQ
LHUbWNfIwwqihYoJiAiONX9FcfzC0JT4/0z+CTd6BE6qNnYI9l5DLVMkfx0KZNi8K1QQA1EmjGFu
uDfEe86gphbfcsh3mvJj6S6QmXgpUCRqUKbls7AjXm7KfMPfy8g6akyFidBuRlnvBuT13uHMRKyM
5NK1tXWuwGDIUy/nj4VTDAljXFcGzrau3WYDyeo63KVBfY8NYM/tqSuntRb8cALh9CZaIfH8TXRV
FpV3yj0jjqZh7DIwOV1/a7kklNe8tne8+4rzrVAMZu17Uz8Lk+8u3SX1I0waNBG2zPkkdtj86uPy
TfHa4ofwElPiEe/+8hmBIENKqIog0HHE3ZSyjqVODXinnktfbpUl4iqs5tJaVTqJKvlBUDPU9nWg
chUJiMangZXZoBtxg7+N4XMKLCoaepGQvjC7lsTQE1hbFV8zSM1L12I9mHDPO/uGDiYivRbp5BeT
F/JxfD2p55OT7Hs+KTn4F10Ud9V9GczVGD9abdfnI436TRS0pywpBmTqYZyyRXvKQjy7Ga27qb/5
fNSYPvP8y7FvDsy+CsNCXlwGZoBu+myqj0Zj74HFkz28y3jfYJ8qByLENcN1ffzFLU5+wOQEsbfz
nevE9RZs+NxzUbWo3N3NUK9GiYVZyoUJGo3561KZNxqTuorGZl1CE25HRnsERRM9JIk3nZVI22Z0
Xb4o1jFuclp9Wil4A05xSJxyU9bWxieVr+jKCdfjnVsCSpxgKDxi8op2stO9JPGXHUxsP6yXObGr
eU5FdmRFH4p592R35i1i6ZSK1ccxh23GC15wAk0A7Saheclg7Puu3EJYOeIm3Ck+ZVeZPMkZvUYZ
q6nQLoepX1WjC/YF3RcgVpgRkK7bRe86XpQSuuBtK7XGAxvmkfxeFv2PQrnL5YKZqPF3UKBXLU6f
eCJDkKhb6MQsgHVvivvPjKNLOPmXQIptaVq7mR4y6eAJuOFHI6P3VKDGKquMEKEeRxCkfFKH46oK
nNfY5myMoK+AJScZfiSEurMIVS9tvFaXyWf0q+ZYWCi7rCh+7y0bicOmW6gAQM8UmWDROikUwjT5
rUDL5h08wz46JdrwmHBRJXa+JLh/0chUZl26MTr9U8TkevJnbU73NP2t8wBnlnwbpMZ9pJ8DUuAV
ez2VMLhI2exa0/0LBvctZCBblwrfyXx9XMGmeUHy0mQcl6byw7Dkt1X7lWOpXjfKDfSmvcoEfnbH
U9Ew83/mBV5Cd1ZHHYq2ZlJQIqZNnXQedouVY2SHvu/ORVs967FGdjomBuBi/AEuZCzTWlfxQYge
OEu+d9CVwmJ8DVHSdEPd2LZy62KYPxSujdKj++ovpGc2oNZQsN/L7NpbzPjdPQc25qZR9UZC85Zk
QdvQ7zlPvpKI35GDF0LcL8yCCwtvUCZTz9B50tEeYn4PhxIl7fNt5xinRJ3TgydVuj1pJo0aGZ6d
+ApJP/Fe2R8T1vVW+6QCSi17a2c/I+7aNBarcEgfLYdJqMYfgDg5BMmOKIG9YCEVfQC+Xu0NbxAC
x29rMh+2UxrJiF7MtPbd9ISb93/DMw5kDNXkHPoe5t7fgI9edsrS5BIjxQ4nhNraNuNNTZ6qAJdS
5Ooyzr779D4YtExWtdZIrknfwp9Y7lSD8ZVjnYaxuNRFuoori8ggwdqi3k9NAxPTgEcZeOnQPnti
Yrnin+VUeipaKnfSEazwyq7R18rwqiFpOJn4Rcp8mskjdn+i6hELAKa+uY850gNVUus2K2O6jKVJ
Xq2FTAR4zlA+Qbp7TYIx3VRJCfC2T+A8TeSDHCeGPdarws7XlR1vWzfecoOs5CTXfdIfo0jbJy0J
OnnDubAzwoeJ3pmPFR9tRH2WeLiPLlGKe7zL4Re+RwrkgG54FmELnmEWf4KjiDqvSlxMO9otSKqt
hjQ/44b8ns5ohEpBFlgTe+nMmxP0vRkxdU1DeFYuHTUVmhE1L7pOKUDTD7zXVCmbcmdtcdOJcdjo
TfKXUuTVnF5pakUIEhEJ8X3S4We3fBwkgWcGhGHgoZ261CQRn3huqYPZZB0abVJnArdAszXZ+JTd
UL5eEr8lHGDfrXQ+hBhw8hMr3GqNuTfR9dhVsVEn5UPxZ5gM6x2ZbI2ipcuPMe4l/AqtwLicdepN
MdO90nW/ydSAMeq/EuJ7VNMgi8IBD8OQQQ1O9MRa9N34DTTw5g7dWfJbLrMpxalBvnO2w1PQi2nG
Q8C8yTJzXdv1yIeQpHfsb80lH0f/ElbFwzGqdaayHdFm/4CSVa8pwKtlo7X/OhY8cG82HBG5jy8v
0e9jGPyQb3uKMPkF+vFEhvgdppDaW+X0rCQkmMjCy2dX1K9xqX7JbqAt0BkOFaPsPL2ShJTl1IAp
T8wNDLXDCO7a56su6w7/s1mXdO5Fyh4ksgbRcLHCuCEIIn50PblaRIQ2UzR4eem/ZHQvq4YPdimN
oiTNEYBVSYyHJjl8R0lGFX6nunFHG1l1tkjrOXv7Jv7OLzLQkT/cjiARB0TVaH9lQnYtSHWsKr08
26Tn0S1t8huKJZZ9obqY0ctXBcV6VoWuGiC2JUBJHhXT/AiiceMk/rXL03UwFfu2Vrahxumba3eH
kpK1FRttsM+k9+2VqsKrsRKM4cZLrSPf51yFhqz+CgXgeKA9A1CuxOZD2NHEQ01F7MM6vzcUvYtM
Bw9BLk+X8k2JEyA9yfjQleiR1Ya1yjuLqxwEYQSkIVHZb9lFQExbTIv2JhfkSxM7uJgOViLXhmHL
vLRQmAmamUAUt4l3JMdeNNdolEer7vcMbLbgqotNnE1vUUEKHKQ9CTd71Qd0kb1Y40J7kSnSo19i
NjYZNVZXgmOeHrtXZUA0GnB/gEr3k+ED+8mxLBoUGJy7SJJ6aO+Msn6y9uCUtvXNVGlIyVaSNVfs
ozZMDB219eC2Xj3jozji0EMeEsmdmMtLYbDBplPUbVVbW8l6jCUaBfdZVfIJd9mrEwS3PsJXUmvO
oWjSrzBCOG5ycL9IAOH0xyzkn1GN24LVGQCc33qzBZyno6Ul5muhT6/jwKgMroa/EFZyFD4njj49
WDOoUn/5by7EP10dEaWTi5Vlzz4NT7INPmeEki6HY4386Q9iFxRTuda7bu1rSAEVw95c8ZqpW+qR
ei614A/dFezWsDMVY9fgEyXyyU7LQS8XTUtJkVHohJ1AClTOiep4GosB9BhJNSjJKmA2K7ljVRBz
tbOLmdZmYthDr9rWYbOClYITsKVOZZKAZ+koBNH/1HpUDgMILSHFNLcyJY1cNtqXUUtov6JNA0gg
HIl8Y3Vk1LvzR3UfIv04ZQpNHUiSC7qRARCTHyV5mTQWTJfQL/rvKtKfidxiS/AGlkSxN5mDGzqI
ky4hPPQ19S/2QzSME97yTZYR4He0i2W2dzhPu6HPbjFgI5NKM+iydaeKa1r9RvjJehPbN2GczYwS
Dv385ozphdNpq0XdYVCgazCSEYX97BKxrYtXe3o3SYco3V1RxJplA/8cAZkHA7nUrsCJz4EOfKCP
D5Jpn4xJUtIW4LpfTqN9q/TEC60MkF65LyycDxOWoNgp9/Y44vUtlq57nIlVqj6tCPqsWpt0AbVg
7kYbTdgUh6x6qDrueAPfnnUMoi9tlupEtddJi+G6adyvfEw3wNi3sBwR73TPHimyeCFzsIaxy9zM
5fdBMDFepoBeiele4b4pjIhrdAOEaJ7pcR0pxr71/VPusAYvh4LCTdpZ5UbRyDP4v1nnrofUWFe6
2GQE/llX4eU2wWxDQzgiku6ihbMzHv4R9jhuSmp+vrQ/vSw+U4HxqhsdPLcnxWZjCHlA2FD+lGwD
H306GXm5yz/qx12tPrQs37KTYtFY+B9Cr0qTYw3IXUk+k/xZNupSjMaHPhxHUpcBSSczZgE6Nv8Q
d0wuKaMrxEjMRFwvayh1RGjuEXDwHINspNgrjfFL25BDiOGDFKy9CZCOIS+WGlyutO5eNNxUigrq
PB327hgSlxhYn5PRudWYCXA4A2ty9KOTfTio6k3BJBh3CZSFIL2pU7pRaO30mUw2LwZJJVpJQZ0G
8LAAgzFQ6eaNtp7dNrXkECc0wdqsov22+oc6673W6yw3dU69MJWOJJh7ZH3GVlfEcnLDQ03tX5Ab
CXIO/e67Ug+JNFcNXj1z+raZ9QSK+qN12ODjCdmQCVvlM11uIYpY2WpUgy81CV9UU3p5FB9Zk3HK
JsB4A/d97e9yN/OcgFB39IfHKpblzerrbxGwo5I9pBm7WzVMYDbyFNsgDo7T8eYmK4KBO6fUNz1W
vcF+NSALwSpgC4eNB31Y+1i0XDXb4Ztf27zFdgJiqPzswrfMGXYkDDjxJ6L5CUgkKpdxpgcghfeU
qQaBPAg4OAGOwlD2QUi2u+doHcd/HGMrbvFj1QRHhTF1N10C/d1VPCHfgJsy7gNVqwTrobGfVTx8
5pYdUseSrdaf6mj9cULuISYDa1BOMgOexNRKy26q/LPwrAS0MwAxyVLP/ga3ObkkFezxVaHaKuav
tSi2+eh7eD691Lz7DKzlSyWC5ZCfWDWEHtsv2hKWLbA4XHOa+hhE/vRr5UttK0LThF4wT/I37Sqw
OBN8DYhinQvLgw8LPs520Oo/KbRvgBljPDCeChFUWc7AYYGyFidLO5/2DfloNJlUXGwHQQtXskxh
GyFANoL4Ced1puCqatLtxIbXYBoOOWT6UQf6wXS8JY0d69lJwWfm4JPqq5rMUb1K4OPi/e4fHUgZ
oPl/seFiA6/2DvMQnvSWRzAr3GdHoonFNTzqz2QiA8xXGzHollU0x36erKrhtUThJqa3yP1NwP2S
RummB0TgGo8mfcG+JuWJ+tDBoiwOZbCN2mOMwRdWxeRuEzodTK8p3o7xVOKyC2KvVbbIl02747KW
IDkuFpgV912rHtb0nvW46DDrTsZ7pv+ajEecvWVe7UL1UEw4v6J0yZ51RjZI3Ffgj5MA0AXL61Ml
ZGetyY0yKIQ6AiNb5Xa3ifynvH7YAHDVUNI1EszTsK45FXVCg+ZXNr6nKCjNLwiaKd6gBbAutjvq
PetIPN6lmTjffBvY9GBfMr4b6Qut8QEygB0Dr5MJywpgbXrwDfJr1JubjIldZIUbGTyHnjIkPNmw
ukzg3q+O/jWwgrxeqe4Zt9+2sf/hdiBxqwFDy9xuF2iT6dnpu5M/Wi5MkfdeBHmMKZqJ73/YBMFB
zzad2COgL1LLK+KShnBjgAHsnZFFUXeqr6UR4poT+GMYc/8T9c2K/orhVpkQLeGuwYM7V93CyBZV
Cm50UTY/gvh682ZlG1s5URpm07eTzsZJMEuAQfpNqh9ljnhZ3k3sX9kNl0AsyK3IpyxxIXu5+RNF
9EVHE3pLJHLce8kmegN24jigm2bLUHUAoF+bOxbKpM7K6Nda9UEHqwBt9CtgihA8ogny6ROYgl28
2CKGlU3vsgNYCvYAg1aGUw1eGDB3LyfROPzZqjdcS/oquzqnQHHU19z5nN3rtn0aa2bA7yn2T0V6
WrHunEuqPdthI+oHGJeJ9A5GnEmewC2W2acyb8QYvYgpvwZom4xEQKMAElshnr9JI+eU9cHOEtc+
WxcqyZXAuCKlctcsfVjdixocjHvtBoDM/pbLk1G7HlFZbXLr32DITREAZyv2IUpFyh9q0YcEQ524
NZeuHiylyYzipg7vGITaZteFr+zv4NUihVd/5XLVk5zsN11FiA3sBWz1/mIVD8L5XJcFVmVSEwFj
/nCXYb3m7WmR7d/Lt5xdPCYn6zeNDnmp84jDxMeBp299rPwGysu9Sa48KTYRGle/IDzHJayzefPJ
OqXZManbJMg+srEFW4YQ0UNPqw9K9qbx2yXhLSl+OwAHVBviirswB9czhtk61Hax3LXNTQ5XAnl7
QlyVsWGY0nOJhz2O/R+gnpG91aESA+hHhz4S+boDotfmhOMgDzpfuksDkDRznJYAZ8T6AexUGXwV
gHkKn1VMaGqlf0MQEsEemI46nQfnIXoWPaxwGYUXgQssBWTOi0NMtko8vQNEs5XCWdj5qRlvOgqY
St9QJ9NzEJ4/H2vknMvsRPARJ+bGJCTCFvn+M5h+2IkShX+MTxzRewphChcFclgE7AO6js02Q+kF
lj4/WTgGVnI+98qni7+tVqkLtb9GC1bhiMEN30hAva8MTB7uhAr68Z8u3iRumsL41acddo46Wue2
l3cze3PlUIU1wUntdsBgEhyBIR8HD0jiXNXgoBavGemnFkLT+B3nx1o7wryjYTjBVSzt7xHF3eaF
Dl9TuSa2yk8PrYvjPoN0LUhcIpXKv4T3n41g3asL6pTdiQy1u2OGJYpCy9XPuKYbW87YDgD8I944
z8Q0O55G+xnJLbVSYa3zHrQE/JB9bn6mzYfNntjgksQfpr6OfJpucHKvJMYIHNbZ58iTaWz4VwVb
yRP/5hOrd3ZhzrAlWyXGPg6PPXE7YWwHLAuT+g5yoXUZ5kJfYtmNs4PobnckqtHVFG1ci9n82jee
RmIIj9T0zAEVtsq3QvqvOYzmyXSZjF7G8UeGXy0rDLg7QRUU7mbUlpjPQpZ1ZgQz2VYwx8//oYlb
6ZKUcEGvRCnJ+WdeHLIVrEah8X/to0PVbVnqZ8R0RUgZKFY98GaOvym9Imv107EzWJ7IWPk7blvk
1OX0MVR4zLa8nEG/zHQP2Qp0Kj5rK2BYjj2wE5cseGblexmiLTOx6bPpTI69aojRohtyQLvBv1D7
Utx7nkIzmG+jQ8Ks1H24+n0CRml7M9dJhGAwo3WavdTTe8Bgyhb9UYvCVRDf5jVDUcF10381tGbB
Kkl3Y3yygq2TbqDur/vunewspumPFMi88hPpn1mFp4NOrQne2vKDQDJJEkDpaY66i/fHG4Kd1myG
4F1p3oQW7R1NWRL147FzGfoP+iPBylkb/C16PpDiHv4wJG9e4kHu2ea55kpu+mNWfFECrUzzc0re
DYarGIyy7zj0V8glcDwvNRRDDQJ4RZ0FVN03L4OlrZkmWoDCsYu29xCajTrMAbePoP8w+94bWGfZ
pkTCQuQTnN4meQMISu10zzm4CGHCUeRUZmNShQOL+aBksZpNAaF5AfT+Aj+nTRNV53gUTTjsZ4Be
E96VtNjKl9TSLowuCnHJzbVQcWDpDysaF7ZxYmqhv9vKd8xzmBK/y3XYQThw4S0/QscjB7twxJeN
DQjUixbfrWzbJLsuvbrxw/AvhIdwZ6SgftSH1ayc9oDZ3GUs1HNccigy41cwL3kBJ28EaKk217n7
0nVAbfQ/la8GUQc+6EFrXhXsjrn5CqcRz+1mGtxFJQdj0Zp/fHhhfDFYb2RYHpsDqKg++LnRsWON
JAYg1z/72c13H4p+a82dqp6lda3Lt0yC710H2bsxnWog+JrHAoiBYASpg4S9XhMNelkcBayGml0B
ASN3LuetNq5K+5GXHypFZ+AqKweOpUBzZIKslUSI2LjDHQwxaxHa+749O6AF4/ZP9J9DcINegcFq
BbkbLH8HV8frTQ/HT0I2kkBWEjMpVlZjejMiT3GPkflmdCw/6sJ1RKnEFk28aX8NA2E4XzxOeLAq
vsV6J6iki8Y+JyOCLrC8YinmDVX9QxE3ZkBufpmNrj7S9jx0uOVgzSLFPOmOAVmZ5M8mVinBfhUM
fOm/zob1xGxu+lLlp8v0OzT1jdUenPLNQkJhhW1AANsTNGAUhATykGAMyJrxAB1SbHLyNwUxHLIn
Nebr+OLHOpk9DMJkKAOO85BbY0Jvfm3Dd+0NyIhhMa1gsYWpAdUk93gvG+by7e+UvcKjaNN9jT0O
vSdkIUsMgr8k+vszxhvZnhzry+RSaq5y/GKovgzHd2PcOb6XupSh3BOMUcX4jELGOTScSykgdSAr
OYDF2Bu4tbVdNxwUXPqxfsCJ4A5/OQgDzPUNWyUYpflCOUUs0ECtxkjGvt09BNrRBTGyrdD+Iybr
Kt57PJnscBWYmkeFHNi47PQnjrIo3M6rKAY06iJhTDvPeeqS3oBMq9yO6tq3HoH6kdG/4qPo8ODI
5C+rvybynqoNewZ2CINetOROwCzuUZpORnlVoSWHFtUCj8WEbrJqtZ8BHqSZwaiJ/0l0lUrbVJxO
IJNN+LvxNq7uTkcGrDyoJbempIIxdjbnk3wjRTCyAWt6QxYAo7rn2WPsmeu3EMWu2lrVPwvwnovW
C0PoQ1XJr8z/BO0kYVv6PlJ4MXLEonJTV59JzDKn82isJ0l+vf8gozDbywiuemCCAxY/Ne2R7Rao
28OyAvLlU8W3OZjSnwKvfhcfOxTQeo1RYzHyGDTwAZPkXPh/MXWfmqRr21jb5VXHGwUlm2PD4j82
PRlwtgPMJvfHHP2tjSGMPtirOnZYavWnk39oNLVY9sLqbqt/WnltXKDv5aJ1rXVREW5ZNljJtTcf
vYMoAlM+FrlkN4vVLS7/xFA3539TniW04RnGhUd5IpjJGfphiKMRFSvGl5ECRpJQQ8lhmQLnSaGL
s/igtre589RmzvTJ4qOP6oc+fGeQJO0vPAUkrm7OB+wyi33F6bmefoOKSqBm8LqM8n8pptayfQYh
1ze/BU2/O0nqx2AluMJXavja9OgbhF7W/UvJE1CvKkwgnUn6cR+YWBkiQHQrq/kzGlZ67VTtvSFA
bLq4CJvzvKT5TA5xOTs4VZD7gDIDrnogYZ15GDgafVoEJIsgO0TwFCb5o067SVuJ8RizxogOB8Ql
iHwZ/cYhj+xfkX+X2FhYxbVLjF9n+hd+mzgkNLFL9X8kudZmFrOvaCP52ur5sX7D8umIF1ES5rW5
URgkt69x/6/HUGS4OLzIR5/G8cJiLMtam8SSbJ9VbmsFuzMYZY4VVfljfJKKky/2lWDd4SttSM+k
up7OXUzoLD1WNvheM9x2VblxY3bDgh2xyHbQHajqr8XGL/4MGTXm1zh3LxbpNFLMzrixAiJhTx0R
OrcNz+K450dxjoJVc6d/Kcmsuvz5j6Pz2G0d24LoFxFgOExTSaRytuQwIWzLlzlnfn0vNvAGD43b
fW2JPGeHqlUi2HfKoW+9lUxVEiarECNyGnTHoNjI/EJxvI8h501HYHptv7eLi+zvPRYa3lO/oZ5r
+g9DYt72SCDQ6aObBTRdbGq/BaooC3mcQdZUE9/LFzlzQCuC7pVjHGTeA+7v6CNyhYqqPulHWigJ
xsbymIsuQRum3QxDWQzyl2L8RQWNMGuapd49zeJV6W9atAUUuDTaXcFrqUIAvOvTCSK8HTHhPSqs
BTxBGTJ/xRp3793svqPwm0yNAB+w1rl67iI7gzvEK88i2RyefQKQYCsHHOuOYi0L0+3Toz4s2SfX
DPr0LZf4ZOA5AS+CGDDmMOXpGPMt/SoWwNFetfVNt8ZFOXxN3E98ejIHdXyECV2jkI1ZyBp3WjxS
VWIG62rHWG1H6qoLzhH13MIO3Li4Ik5lomuk+yk8edJ7kH9KncskTcT3IMUolX11CSuIuyyjdVyT
QgAb0kS9WgnXExdLnDrFAcMUJtd6vLEW60IM5M1fjMCuA881zt4mDsioC0lP2VCJ6+oprg9j86cU
8abidofltZoIDs2/5wMwTnHPhwz0ymc+e9EZYWrlPPSksU2/zOCnUOKdUfxYjFhhl1odK4hlbl4y
mheMYGQnslXngkKOUbmSdShb5n2btD9GrVtMpDYQ0UYCI0rj9hvcAsqybZT+/V+0PRTrLcA2KBhf
r1J8mTVnrs3RZKCghrnVcnF3Ob169BQaZqbTDJfv+XqCAAvtIphzMH4J+kZZdCTRV0s3dn6ppXPH
MU16SsdBMx5UwoEJC7B0jvudahARtwv1HeGX/QtUT1v8TSoUGeB4UDbQNYIDR42ACjgmrT7dBq9p
fJkIA1qKybQ8qBqi1IEQJnaeLctUXlmeynWdX0w6zEh/+cyq5QjH4HOML3F977NNrSCJ3HjaNbNR
QuASz7WFFIFO4haM0brCbUADlK+6AbUp2YkN4gbsZhVey7/W/9Cnu+53/PSwB+YWj6mGBNZKrmUy
GPwjgJWQ8TtOMHvqjsqT7VLMy9fuZtIsKhY6HwyqBqpdlgpZ6oq/eV+hWaE7szO7CT0Q7JO32MAj
uRTxnkVCD5Gc07n90Osj4Ppg2hJaV1jPpN3Bs0bBBJWqpFNOB4Dp2kK+4P7iubAu7Crb5gBzaiQN
S2tPnfTP1E7hU/Jw1WB1qpDGsA6NICckrM2LmrvmBJCLTAQHBxqNlVVz3S1mVKKlkZC8yN8IngUQ
Fy5jhV3O3OERZ4rKoGHDs6AEsypwcyYGTUQq8x+o1WeR3nN5dvbhcHAa6dMYiAlaBxZ9Bmz4kYdm
WpH9lSEw4J4E5yb5iLf/St3xh71fB6hxB+4ZRzGI9MDtffdiCxcS+Oxvod2LYT2yJ8AYKBhcY1lC
PYVSUCaTIue9QJm0GI+R9UY6CTXEioBVUT5Q8JDhUSdfObYoAEI1TP7YnRI6EHjka81G2a3RIZxa
WtaTH7tNd4UJQjVzJDK24AXKbuzppEGHq00bwl5accNgW/D6BOMhML8i7TsQ7/X0O0g3u/9Riw1z
3BZFNptNu4UzLkx2rZwR1Zei3oPGY8C0ZA3AwA/xrVuXe0PXcWKApjsLtmR6uMsw82L20QkEtrAu
m+rdZgceFlsGGASsgoThH/xSXslzBgC6Zbz76zjcyZN2b1FIKspMbK8WmGwWqrJPAdgkrxxPruxS
aivox3fm3UT804txE/zK3bFsTjkbQK/803D/dgxIacJlNsgaQuG1L569t6BsTcWLj2vd8joZ1i+Q
iWjCBdwXqMevXCJ49Sdl37ePqMUGzxeAtg+0SPNZf8fVJUxPQ3zOph+BwEFj01VgWdkFDFfMvV5e
RxvDKLdxxE4ItUu3r9GpMPrQsBleCnGzLEqzaqPqu6J2PKAhDdvcbuMXly746QADlxM0y7ZzwGWt
LUjrWf/S4w3Ojc4ifFs+RGiyAIAR2sUEA/R1Fr41ZPUm6T8x7Ev5ECR8WvZnOW6b0EJTj4n/LBcf
dV44EDdQ0csWN8Y25J3L+w2B7aBULnG0HhCOJAo8C3I++RHs5CTBEaTzEVuLrGTaseQ2Khho9LN4
RUqOgvMqd7tuIigx3aekdnkFb9whZkMhb9OJyBuuo0G99sqFfq6ILyFOLsboS4MOSj1pnmvFjhlr
pET1S8l+w8+NVQsMXk4Vzp08ORJHYoG5gzRCKqYAKkjaPHNOGaSZaflP7R3EaSod+Mgh39a1Q8D0
osEBFJHiI4IlKuqGdK2U340OgXzzAl1w/E7RJLO39f6/5R3ev1Zj06dwXXCL1fP0v2BNVuvXVF81
srUPhu8UwEMHZDinlmxR+tWoux/d8Aajw7UJchHyMtYd6KhwDl9y96Prb6l5NVCuIn2jXmI2Vr1D
qtTKCyuSboahLdlHtwSQEqsxGeGKTPd1GjOoQG9Re0AngyOepk1MKrARpt9eddCTewJrijFzxflH
tfiJfgU3eQh6BhuZRSod9VC9YdrdAZTmuvD/Gbgv7QBHtM/47EgoDQkq5vRTM6xIvL3S/RMvczwr
hmuoTp3iYeBT+YNzO0KuTOJ1hOp4vFL8aQxbxJtRHeqYp31tdKzxz0a1UbQe17TTZOoW8ggtp+tH
mPqQcedVvLGBQtZT9YYuCWrBGGorbsSB0L+o5vqrQhy1nOXjMsq+m2g/FyJBSr3eK4tM3fXRV5St
I9pATh+CbkbxJDdTn9VuO368mrJNF1sZJdyWuM0aEIBmHYYPsoB0bWnrB/ZDXvdjJReINboJ5ym6
x9ZZKZ4s7xDLCuPcy9C60IzRY/AV7O30UnU3NSfWzmV9VCSaY3UXBtyatecj9sKbpd8qhK8B5tep
2ZnyRZJPHbc+4h92NxbTOjX+7RUMFajFUI/7xbH3gWdHUFbbs1GfYobsSn0O2+MI0atj0EDWlDyf
SWS0MkSb79hFE24ZMxsW1QyCD2B1CoFj+qeqFwzdoHaw96jidwXmaWz8sqhEM0YO4ZZsQxdLBYtD
EqqIv93nFmCNZ9Me8dwDrmIJ81HAzAY1tRA6X+1V0i62iTeNEVQuLkZ31ZOrT5WgqnfxUeqPqf8m
z0glhJIeJr8Fydu8mPWwZoqX8Nde4wT5T6h4m0wHdly8l8MzyG49wXgkGho0kNumvI8eT7hT2GTQ
9ViSF1OAuYFMX5phltQSCmJUUP3FY6CdOVPLIhNtQbL1mL5a11jZS+OxtznQHrUQ7kyirKBAJhT9
r8hi7KK4SfaXyNqx0Zl7Mf5HEX+ItDmipneUCS4/LktP0DpbOTrI3K0pD0sB9vHfPFZRxw1BBtie
Ej4Hzo7kYva3SFmN8iUU50I5wAajmIuI62W5kmpIGkmBaJaR9oky2tNWZQfR5y+13JShLyVNizpc
MNIpePSV4p0oThCs2zo4ZNTWAeiCqg4XwnszdMealjU6yDr8sDl1xvGqZy886nrvTsjd2I6iqleL
M2v/Mg8Qlz/TnGShtUeNxPlcc23M7p1TpvzAaMB76begh47da1LGhW1MO1EQQj57f5/8k00NCaGG
/mCgm8hQS+D5xgNvMckOP9Gn8PxD5rS8R2DvZb4gbosADEf0r5iPKN7yKvpL8y8+VPbCmf/VMIYD
pWLNWoICImF6UP/GnI0sNxH6UQ1tp8yy+WHQjXoq2y5WDDiXmDzsTN4wwTTtCjLUHDmu8ENJ3zyZ
8bAmkMTEa1xubOMmMbCs1H1ZrmVeuhrfaq5u8PHFGCAjsjHieRR6mLw/ChHY0QyJllq+KWN0jSvU
2KPE7cfg2QeS0HblRutpnx5m8avVBuEBL5n5xsAoov/mbYNqoYl/7BzKdG9lSB0QafCm7hlc2REc
1090I/RrgHEz5n45qRA7m3UI3rRYRa3NcJWYGA3gxr3GyQwhWLHPbctwuiNui5uwc9g9qM+gbva2
/aUkjxllliiwfa1oOZ6C4FzQb0upzayshK3cOpV8Dqt2NRR/LYIBZaWZ2wjo8aS8ZygLSTNeStMz
Mp7RcAHqYlduBkmmfjYR5WN+DRqGsPEuFBBXiy+Z9URG/IbRNIcGy2GkHypzVxQha6V7FROaq9Gw
yHeT3XH01II3vNSWzJL9VEvxypTPxYR+6oY0wK5wvV483W3nPkO9gBGl4j3I4dvA0WQZ9B+DI4px
zU7QAiiW0xUhvaXlfQ/Np8o0boSUSKjA2Dtm9C77JxvbTVn+VQTA8AkwJ/D28AX4twyLgwdoZUv9
yRAuX0K734TRLcAnl3YfJvsZD7mL8bTQKiIjxk7JBRtT7MRfkn9Vy5Mon9ZwjUe3sLb9KUqPNDAg
QvrQnbif8n8ZWqo83uJnZMrZpyt1uqYNZXnryDh4YCfHO9ZbSb1RH+jONGMzGesmv4nBSRWafWfQ
WBXUDJ6RWubdd4oixc/u5KHiar9mxpk1FaPKjhXHLhug36784QpRQR22on3r2y8VKnnwrcYnL9lo
TK798tHrNtPiaclF4eii3hriMhhvMiAI2f7OY4wJtzilmBgcfWR8jedlKQgJpVyr/o0Ut4X1SIpT
TMDDsNWGV+ptZnOKPhorJdyMw5+N9y5FEMrfgN9GP2UDfDPOZiJ0VLzSsf+D8oKohcFAYLSm/JVs
hN/9TUuQvBMuiftHq7dZ8IMSNjRv8dzerAEWeOI0UFjzAUfRv6r7QV8VZ9t5zumnxwHACFOjwHSL
gf4bjyl+0S45Z9ab3F89PtsUIb9Aju+gZWW7w4an2/q9iwfGI6JWPzas5iJmyhWUe4zwXw2taYD1
oSOiVgIHEiSXEKU/KFWRf1hgi1MHpp/Vr1Hct9HN9PdY/8LiRzJ/dZbYCAZZ9QuO6zpcB8TNh0sR
bVRxHycKxwb9wJsIsfy67WdBTIN6GdARNyhL5PlmawlAcnv/WgLNxiinvbQYjxVqVgbg6EdoENvk
XgfHruUIsVeyd2eGIcySrNRbijqnwP7lpuEGt+NQX7rGW9nZaTQ0rPv/0EKt675AxVUvW2FvgK6v
Okb9U3yzZpl6/SVmv9SXVs5jW4LiYsbXnuAOf1Xts7AgQVv8/LSyLGsWIwW4RgETU0Wl/DSNLN/J
px0OWUWeIMOyTz/+7Ck5yvAimWxRyXXMIQQyeAzonQvls7qpPkvhZ31PIjTJ5ETwktJzcvmJ1pXk
Qzt8SVK+4QqgmJc5VJo1TTOUkcr7U5kimctGOxkTz/emMmBSuONPOG3UgBJ/+oKpIrG374cfYTwC
6EpEFBDVtbDMsyQdrOE5B6OM67BzJN0dgXDjFhH3Kd8zIx3FpuYX0X7D/rcDWTLHfSf9vhefabRV
xg8P/kgtjr5CoveFRkjCJ9VjC0I5Zj1zhJTleTZip//qzzIblhUKMBZYanvXUIcUPII0XUnoTMZR
GKdR28XmR0qGc75B041cQXswo/UysN0r3BsUseRhLEx05RPvpTXnqj4ztqQmt/1kORPPq5EBwGJn
BQNFMjEXMBV4j6s3YTKE+54SEBDePy09yPpeIEzAEt2hIgwe+MK04alq+yyhFuURCJ25ma4qIN1H
nRcjNlxr/jpfWn6o53lcvcdJmQQ3DSuYSuEyUOHELBZH/zaU9yLWKWC/rfSs5CTWzmPWddzukJhg
AE4BIrf+btC+lB6AYboyfmSEzXBWmvEcYWDMk48g+4nsq57vxIffLG0AlUyQAbIJ3LSMA5QUvTMi
Q5XPk8KyGoIF2ATfuMnNDM5Cp5VwQdMZe+q+74JdBzsu4qwlhEZBkDir62fPYuO3q1bejJorATXL
nzl6y1FcdXwBEap/NXPSbC/h0ILcIJbqj6puFNq4xDvHyH8z6UzfmKLUlmZW2W/Zrth5jxl1ASI+
Vg1nGwpZT7QpQalkf3/AYDK/muCaTDKpXxA20XGBWSJqqu1T1xq7pT/tJ/mgdK9SupE8HKoHPlYU
2O24xvWxqL6lef/RoZ1l8Mdos+VBsLCt6eHKKn9TzzF6Khz/TxqcXrwYHieeqwNx0BR6LjqcQPkt
SnthILlpGUCIj1hdlgFzhUfCFYH83MVEoBxFBhTsMWpoaIqnKb13YBYS/2bVF6xiDCL17g0gce0/
Y9NkwEkD0W4GlA1KD6kBJ5xvr3z+y8gE5zPQkXBzd9q3Wd+zlh89OXbxETxYj3s88XZa+Q9XpyH/
WONKkJqLy0ttXUUicHvy+CZfQ3uGzdh1zw4O7WC/DZRlkvoVqsXaSK4jZrsGVW7Aj0IyxDJmtKXM
yL1Zrsge045w9Kxkf51HmSOrj8bbzHwo0xHTx8gss0a32FK95odscG0di0d6VuHKmBtR7Qg44wTf
m/E+ECf2Rvj4fkoiwyaNNTGRLpNyoQM0xDFvjz0B2ekuLlaS4fj4f+U9fkORf9UMMmPrEeh3q/0H
2KEwL0N+R57IYVCmB67kKuI1dsaK8vnSlvw7bFoh/JBtC+x1VZebLDiUvOd1mq4C9SbQlgMVnC+i
ItiMzT1r7ujVoXIeynLbfHOtcg4VJBUlDz+gq1kkCsjlFdqQ1Lx1w5UhvjVBqr+l6pErqv80VFR7
72ColuWdFTMrDVaYIXdYvsRZZhFoOVvOmw2iJ0ECi3rr8rvylca3pu2WzXvGplPmUyX641OxuFtb
Eg7l2FGI5+I4RmUfhncURDm/L6Mc9uPoe627Tm82BzzUCLVjHK0q6vIE8lFma3vsdzzYn8ZBttdZ
eW6RzYf+3Wu3nrLKzH3SNBewZauQiVHog0QEIkzeV4uOW2UxvMauXQoGUpM76/LHZ2X6SK1v+Jnl
hLLHjSuHC6lonfDRWd0dUOqK0Uw2sV2LTjBvYc953R/sh7oiCiVEN0iWlnaUpqveAhhLb3J7HQBt
ens9+YmBniTDX65f4oI7mlFS5VoIaCDwEl5asRDtLnHw6Y0fDRJ2DqSPMPirBCJTaw/criCZ2B5W
ZWGvJUo/6ZMSwZqvSmy+IFJTCheZxQ6lIJ76HIkNhlg23mn35vfb5BmEaGKFAFJ2RX1EcywhmUUf
NgB5RW1T6e8j7I4OZa9t/w3ZbmKLYXmvXv5Q1dHxwcEb7SeN8ljA1LSQl0CICtBiCIZQSci5Gu0k
3ekeBhBSvNzBDpcQQ9siWXG5F1DsUPwqTPMt4nWdfvphXK93LwVFxUDONpPWQ6zsMuNQUh4O+qOP
96O0GfiC1BE6mMIGJNe3HDOTHl/jjDG4suTdgw2v8dsFzXtPsl/TUNCakKDuQjsWrKuqqzQdQRot
aaoxlnAKZoFrgG+BqUSstyc7HZ/BLJYWTgSbuC6OPHIZe0PGPrn5l1JmMUWAblQbXCH9T22eh+Qk
COVqo4Kjm7gciMbq92jCQWH83qCYS49qsTCpvEbUsEgTyjUPuIhOurz16f3JoKQph6BQLpj51MaX
8gijX3TdkuxE+lL2P7Tqs4z+BPRjmfzZaV4Aqs2zKHc2ANfiTeVGxuDf7MVw4UuGqiDs00w76dnX
kyxOw18ygkuZDlevQgPXuVcRjEAutzdGjZ4TseCmA4cF91DeezqZeqjR6lWDGorTnvnCLLlA98/5
UvAeJAPSg+6JRWVVxffYmFyjIxpkaB6q8YOZzZ10HElwYP2lJG4CHbTIm8UoQeAfkLLxZzNVsP3n
r2NeHqZEQg/5h4mYgbCkS2kVyxxodUcOOjE3rS6vhXpPq49IqrZ688SfXYWfXqZzZ6E2Na+d+dmG
uDiZSWndfWQem1BGt56ynpALKNGprf8RYujUiOpUCgNUgoM/brRIoMUOLiVB5RUfv83gEDppUC8l
QBUFwkRBeRbrX3G6bfNLVR19rAchKGItyh4J9n8bA16puJJ3SdA/aqkTUoDbcHZGUrkT1WCuNMub
GbWI5wBPnUTLZQ9Ujmj7VdCoCwFbpe1IPHRL9m4ywbDoSDtoSNjC3Mn7N5KjFnzbEOFYFbKxrQ8N
AVpJfU/Jk/A5FS3dHXw3YmYL/XfRs27E8QAzicwc9CsWe+gpMthjsRjC/NeTfAvXk/5hQ4bUtpuI
pPIci+SEkglG1HCG0ePgbVqKHh0FYxaN8Cu7jNejeIWGQdmhon9Btzi61ciqxJhwvjBxWeGuzNjy
iTFEtYjLH+sUI9QBjoKBD9am+lGBkUJa5xE6YiNzIuRd2fBOSsxmim5DyF6ViyNG/4PBAHE11jFV
X6oK1nyyz4TZvsEHPSMz2wnNRoCZoG+tfxQP5kFVxwvWFVG0TUk8GW23no35D3/8a60rBiscllev
4hxkcwufTGRXW/qUvO/UOsBaXA7jo/OuifIpys8KcB7dwXTKslMQfanqtSCo0ueFq7j1xoEVJMsV
yhEoBSOMrIDzh5lhqaZcue/4ppeR8iYnd9F8TdGHYh9r1mij9ZRR67DyjFh166W39MF8LlTm1Crn
Y8C9RTYk+0NGLtNkndKhXAdMvcL6OHvwCxkVV/UXR9Z9nFWyAQmMafhrF9SMMAozumqICYtKOcuk
zVjXPmkXfT/fYKA9QHTGzTmwij3xonbwESGWVzV0hxJ5TAH/BWqDLo02CTPDDp8Y2W/LlEGjirrP
wH5R6BpwkfkL7Z8yvn67455Rc2eQJIe9AkxuVtFGwwSTvqUUGxIcuDAU5OK/XcWKrG58TmztkPcl
i9vyXwNozuSpAFXGRQ1BXQtBWJVO2VYbkN1OiFBx6ChqQg9p5kavjn0kSGmL70r1G5HgmBA/VFXv
ZeOT+3MjG0RvNv2w87LiHIoYr461kFlOlRrNazc6hE4zzvnK5x99/jDq1hltg7sgYxdu2ChW57YK
cEvIAEPdFarOF9EAhW26f6kWnWpd+ZNQMwX9/wKVZcvsUrLeNONMWAE4Gi4YmCG61iA8HfBSt6sE
NQJTU8PGRudy7QUN7jsWHxHgKDV84YwArEnNFKBP3wp9r7I5QJLqiatnfljdQUQct/1a1Mm+/FCp
bSYWyTnG18bUl378ZXb/m7WI7ZZA9xyJ5y6REHa1BseYaJY4ckMqt14KFh5NzwQcwK4xJfb3NOaC
2KRM0wyLfeFE5pGg+GOteaiVuTe8CuMS9jY7Y+B4kPT6tY2GpkuXqfjN89ckx7j/JxiEbsVmuS5+
UDOepOgjQH0ufVqUdNRnleW2aHzRf4Y+wiKWolul4jHbFw1IIG0nNwQlqUfZ/5bZVxeoVOQlQ7pL
oennUU+fGas6GhGR7VpY9wlyvEkhMzQ+6IGYQxCWMppAC9uOmf+axei2wz8wMzHmiAqBGuMY9voz
VV47SWLdyTvL0PZxZmK46qncNb7smQ4GOICazKogVg43xfglk21C3gPAHv9L3fxo6G4IsWVVvwPc
ojE6HPp7pM4Y1kWjMXzTye/d+CzuArw/K14CEn2CX3O8UCCr0ntkYSRiBGKhikm6R1FCe5AfeRwB
G6PWgpU7xzkxAfDSQ9q/2WqMMY/SHCGKusp5mmq+BCX8KC2uE5LN+wyhrAUt1I2SH8TPfnvriqso
gffxOydLCzkAFrlFY2KHR6st2Jgzj1xpClz9VW9/ICeIMm2lsRFd+97DkoAGqiuZ81uyOhfU9iJi
uAVHJWBZwZEVW6sMElWwjZVtoBtgj5+Dh/gMSidbK9YxL8GzXuJHyM3a1bFIksbJ3zRC7GfyN8R3
26D77Pm07qhfK/5f6W2EfJHHfVrthn8pyD5rlJYlcpG5l2XLptQXsipRf5B1dcgzNOiXaULSwV7N
Q1JzommKuo2CYahj8DeETA2aU9y/hF4CI8Y4sDdV8qIVftrfvGAvPXPLEirW3q0Yaol0ABO3AiGJ
GcrUzYWPeSqRJ8e0unWsUE8RGZzCGURNWTsjLH0Pe8BMEun0DfK3FGmgL+dbU32ESPeHJF/N/5WU
YUre4GOK7g2UQH9dNsex3UkW86Rt+sik99b/mT0G/K9E0KU5lbdLYWbVoGGmNyl0kXL67H40HoEr
Ph2ruJkh2kmw5hUZjsq8AgSrpQG6UrFyjMiRCN67Yu48eqhVcvYfI+PomI4388vTFM8LXXim9Si7
qKHcANt9gveA/LrvkSag6dptYyc41Zk1KQxjg2TLO0UOp86ksrz4ebtGdJnwaPjk6e2Z4o5iPQcS
AJAjhqoHonPGtBRobkZYh+yS5mXH22RwjOSSEJnoH2ggSHWYhcgYxX1rg3KCPVPfErhqoclkhjms
dAb3DWDNt7ZYw3zR4zXEJmwjIwuYYjOqrqqh23hKON3vannO1WWBtycjQsaLYrg9d67QdkIV8cPf
09XRp8z21ZfdgUULO2B8LygzbNKea+0nx0VaNGej3VbZvUETMPzV1NpVyWVUv5PetqBbJGsg0ee4
jN+OCftQTdwWxHQ0+TFhkV9zYMvm/3jRUfuc5HNds6dQ16pvH+immdAJzoopWAsRrspqWqNXx92g
DRIKmadKCxRH72PUuXl19RO2SP62IFQrZjsLrTeVvfWgUzmcfRXbfs9VMjDVweva3GTWzoJ4Yj5A
lQ9MENTJZjxlXPwoun8TiNsaRjiOdzJxTt3gNPq9ROTfWE9Lrii/L7F/aMKjSR2oSjYF9iHQznZz
0U3WK/Lezp6DmaxGOmmj+NQUKKsy4dqYW3FCljl4xcR3Z/DKkBxT7Vpp/wLWEpLyLGaafb+zsTzq
6bdoU2ZwGQLuI/HMRF1HGp0Yf6Im9qr4TgtS2uAyUC6dLPmaEMmGfTt8z+MN0UVMYRDybsao2DGl
U7xLjh4iwU4lmS+bQ2Kkmazqe9W6GmhhHCDAzFHcQBYD4fgWmW5b+6ssiO85wW3KZQiPwfSJaCC0
54l6o1eEkYmVbxJTan+049XXTyVVOBx5d8o28FgwM2k6Dj2kqrNCz8O3npIh/z4x42h58Zip46X2
CVONHcloXNSbHSSCkCm4l1Ec491CZaaoSD5gWav/FPA0UW/h3lwrxTYM2M77/k4OL0H/G6P6VwuV
kiJaWzobBOm94SBXsLQa/uzlRAowM6jZfLTRWU4ofF2cZtsuPE3ezaruZoxEJUP1M7hKfmZgBjkZ
hSftbMOK+8cX8xwJbjoSj79QXSXkInnvRn/sMqRDCIJ0G6gYSvVI3KQP2zZWtv8ZkdtZ8q4IaYlO
izw2Q2DbXJYs/DK2FMEmNXcm5N1cUfe+xAJbp7Hg3Y6ulvIWg2yApOM20kSoc+MmNeCuSmGGDGQS
AZ7JYFbRqnUZVazYXhaNEC79hYloge86bvCg8oFXuEowM3Anobl1gO0YaFSNTwHCJxy2nrErvfdh
2ItS+mN/fs/qjFW0gc+eS4TkB5kgVJ+jgDS1jWF5nC8QwHJk8BK/tIpfW94G8UsJP1tWaIM5btt+
l1U9TWjnkq657lT2EtTyIb6LnsFgQehEnkLlbtP6K5JCzE/2KgkvhW1BHNRNpOlMqBSj21iqvZ2f
3uKrZjZAQjla5YLp2PSQLRpvuSOeOn2f2A2r8XeLsKbAwpOighEZ9QZSjMRD8VbYf1Z3jIaWLSEm
NiVghWM7iDu/Q8ZwnhIcGg1dmc+Az4P+W3XHqRlRlgDlZyLeYqzwdQLLgNN4NjeVNtT73vi/WyX8
j17M94yVST/YEqIlZRXienw09VCvS/QnhopPnZu3Y89L2RWL+iODm4Q/YNha5KCpigBLgKNj4MeY
jEUiqnUxPQ3mvJTL/tuELMYmDkhRYV1TIiJvjJjjayouOJ60RKt3CGBWZm1swgkmEnS7sjHRS8+z
kUc4geoOTMfXyQ/F/612q0q+60PgkEhIK/8cePxVpoMduXCknzXGHwQGYB3hMYvJPo/Y1qRZ/w8T
HOO02mO5RVC0MN0xT7CfmCNB0tqXjqM1YRNl3aWcmWyy7rGaphweMYp7z4ePidOnGZg/gjjWEPyH
Fq+2uaUdozpn7YpxxeNjxgy3NBuOorr6kNCkVVjDW29ntj/cWz7ilxwDQ5IR12bKz5D9F2A0XBWm
MxH4jtbcI7hWEsU1mzSSpMt3nLXp2PyWBnT/IYdmkGNPIlQQUWQceiup+R5lQBtCO/i8nZk1q4d9
wu7xDeopnSGmBx7ZsuzdoGE+z64i4jrveGjyCo+4v22YoffNd9peSAo6kyC+JAN7YWL6tpFZ6dV4
yoznDFmQ7UOCjqCfPEy77dJKELo1Mbwnm4AJgdTDt4OTwXbDLH/5g9c217by9NXlGDqZT1Wp2xBF
Z+fjA6MBa51sphk7IUIjT2FkiRM5ruy9le5lEGZGaa/bJDyXHbO2VPqyqlFddEBrze+A9aiPFzNl
gBVpSw1srRQhqs9yN8aUbncbIzt0KCqGdKtF7criVZanjY9ue8yPEtIRm+GdCso5638LOvcRjY3S
4fQGEM5lzu8unFY9w99zpwqDL0kMJsTnKgF/nd8bFBLe/PEO/BUxynR9RMAxtsjHTwWCdCLLF5Et
7yI5JUgmWmZquksmpitoRdFP5e2Dj2FLuB2cKy4T1AWa4q+l9EDuDeM1WOZFOWGJmamc7SpMlENZ
BedqxP2DTaaF1GkYzUbpmf7qGSVvdSERcqPOdl41uaXmsCkwiAhEjTmLW7W5GVyPtkKz29Hdl0FB
vphEIv2/dEzGRdV25zAg/hKOnC3btHBruEUru05XdBZrSaNKohP12BdRW3Ut67GASlJ/eFgLvZpT
NLS6lVJqB/r/tzhgWm9Bdji20KkpolY24oesLZYabaqEpSAl/mZsodfCdTM0sLCNtZI0uO0YrgAv
tTCuNU3aSnS+LQfIU+vXrWr/9DSpHs9yJJR/E7sx7g62rWJpqfqKnTnmm6WMhTvXaA+0+CPSi2dA
k6mw2G1SlZlF5zZYcVBeLrruz4ThN5UUzkEJLYK5vm+clT5aDci+E4Q6UJzd2ZnNHM/V/J7dJ/WD
sm7SXZsbjh69mYz1JSIXk/Glh9B5td+xRPfxrVvgaFqo11p0tFE1S2byGIzhc5SOCPsGFe2jlRDl
BkWyW2dy8SRVBFl73+NkFP5vPsb7zrdnfewqK4r/ODqP5UiRKIp+ERGJh63Ke5WRaW0IWbxNIIGv
n8PsJmJm1OoqyHzm3nMfjvtoSxsyjgSOXYaQMGD8tFe/eXG9k2uWyLc+/Ib8qwHPYQiru/WuVauu
NmLvgCtbcg+baO26V4nGikCUFN51/qJc9xCH/jY3JbIATrV8vESa/zPWMfQ8pMkDkpgmwrl473zM
miV1L3AnkoANG7mkMVup7mWvMdu293HrblUSsElH2VCDjyPpAfMuyvwWp15M22P9wGtdlAmt6yxq
4HqERW3ZCR3uu2G+p0ynjPSrcxm1J/YvYbJ0TzpgG5adIaa+WG7TkfC8NiJ/NaF/uOg8910HfAF3
Rxl+Toh5g7Ab2dA0+MtBI0XVzSiw3Gj2EsUIfv6i+GZWPtSEQ+Y/je99+/Es4SK0RVdLi2UiqwL2
tf6qZLg2YmFTEkU1DjSn0wgauXRuw3e91VD7mrw8JmOKUhW3bA73DCjXCNbr1WvFUVn3nMEX1piC
9Vtk3sHK1/6xsqlcmhcfd1BC9xIdzA5hDIEApcX8+V+CPdwMAyJI6IPZfsddyDrs5LvzVnvWFylU
z79j/dVYYFXD5zxFDKywAnNez9EY5QiqugMPQhiQzqRucNew7mn3EzpfIBp17K2UYd41+BgTAio4
3cuebW2OX83hXg5ysJ5BvJ3YZkfz8pcHQ/KdNWD9RCxeAkwBnSEgqyuEvdY2KcBj1+5xipM9zEJy
xeaXmzBv0K+XXBL+EXBUJmjqLRx7oQ/mjKvED/u1PktsEeWwZzd/pdk94Rit/WY1ld6/Ph1yxlnu
hsqP5LeUJSv0TjLPHFjTaFR9+zpEDAsY/E4uqiAeRgOj7BDdJNt1/keeyy9/0HdxCwuc55qJLIb5
vQeBqGmBnIt3i75QGkuF2tuuCcsuYOfcG7JIJFbDCiNS3fawL92nqviabFytjHel6eN2IxitkmsH
74KbQ9j39gkORJ310JDX6wZPtMib3WgntKzxSmOxXRmHbLwGYXuQ5CfnjTiZ2DOsMlvk9inI8m1M
Jjp0vg+zb/e5ZwLB6MhC3adz8Jx9q4TBKhBdKgMao8//NLaKqdC4eSCi53OU8EHyntU2Ii/kSAaO
GMXYMU6trQqLXdOjnzfHTY5kktyYVUq95yBpNLx4U0nIWk39MfbuW+aMiLS+SyaQOvBaNzAWSfsv
J0cvsVk/c1hlfnsjn3xpsvXuGoO153QG6PYUM6CoBSwEVZ5nVXwKZK9k4ACy7gbxgyCch2fTJLds
E1t9yWVKSrB5MLxuDVagKZ8Ho5tzR37msOSBerYRtyHpnnVqnmJyKeraTeM7O+K3n6ysfmkjRV/x
hncP/Gq2cqlayrpe6Va/GylO/DaAnPY6S800qkKPfEWD6q7HtpZW4U4548ES3qbqi009dz0w6yjn
SYkhQ8Dj7WBHThxxAma9SMU73RaqFLFOEBYKFT/i8DXM9YvtIwNmpteOpCxdM7QANfVhPt4CQVQO
Hip8rjtfA3fG2TVyoCW4/orAeDWw2bKfiDvCPtmXGWS/kua3LtJyHfzPDLVXFL286P3GqlBYBOTl
TuUlYbBlNSuPV6zSPrv82XISwNFsqQg0VTFgEJyBozjXknFgk/8N6bSuaJZaPTj4UbzxsuKimmJf
A2fw+LhDDogKzFHRvKM4pRtob3z4CRopC9Fc3003qzz2FiWIF7O7pqjSoJB5klqx8M9tGJwCN724
nbfMBvo2IhBrzK5se5K02Qy1uU6IKMyMZG0hWvVTsTZ0dx/GYNRogwUDAZ2bBBO8K4wTwNlSPiwK
Cf8libGPBg4SIrIcKpqehl/zh2WOZ8QLhQ9fIttihbgY6vKicGqGAHmKgMQGtoaBxWqAothlu7Fz
WB5U1YBWEP8+7bpwBZEl5aaQew89a4bJqoKZZeN2B/IB6XgTwKVxXHgsxVtEgxo3KVc9oyLup6JK
Dx7JVG4TnigkUdQF5xizi9UXqyhmX6WFW310t7KtVhV1ObB95Lry1gbaS4P7tmUrMGCAnhiVjDln
cdCtWPSrnlmIiODM6asAfoooFO8wW9mVyb8hFmzhmtk2spirqGBfkXfkOJCa+KUcCyvZq9OS4YD0
k88g1XlH8N1V6Mg9zKjWd1B/ECEYJG86E4ciFEsfFEMBXMovt1RGmziY3nyHfKtIcXfSB2H1ts2v
BlBYxDZfiUdeLFOBzg8+YW/VCzVRHAbO82RrjAiIprGB/6DgmLUi7siQqwDHZQIj9tW6Y/Aa9OG/
lmjNNEfXmDe8CkidYUMEwD8ahBXIDbbWhJA9oxTDr2Ml2cF2/B/T+kpLqupQu/umc1L6sFHmgDld
X42U/kOkPTSfYIq2PbXBXzf+5PGy5XJMwrk+0g+ur8FA+5D2SzL5q1D8KudXs4OboL+Y5/Wy/jMd
tQiRSQyZYB5r7muPPidrViD4liZOE8GcIOevaphXAzb5kLM5pp1MOSKw8WrscKG6Adnr0MVJCMTs
+7D+WDVgTaRJzbSlGXo4kY8hDOsuU2LpZ3TywTKVQCs8Nb27yJ16TKOdHp9GnDBVNGwijcFmbe11
s91VWXSw2asOzYslz93A5kcwBgwCC0c2a1TsDg6kITxWZxx4W11oSDf8K6xAONuYKynFUTRsc6s/
huyOvRTPQoxx1vAwExVkpAQ7F62HLpCMdgX/UyZXTdZ8TuOwc5mseH29cSY0aW7HdcGnPZKtAAgB
IPpx7OtX18v2iTddQ4MZmhvvLGzgJRTmXjCvnOJDj25ajGSrOiAZnHQDi3kzDG+hNz4o+piQilXq
Q6w1kUJYJRyI2C7QL2Q40L29D2tGYH4PsWB2AfkZZQNmcWAQFKJKZTmLINlIdcD38jY6546eOSOW
VwTFn4Sc/lQm5jVkydcRXiKZdGZTvSkq8Zwiceh8YzGk33H4wpZ842rYJSA7yrpB/TvvHmDN9A40
OfPQ8F9rEusoODHWnIeWlYvFGaEQ+aoBykqkIylPz7KKH7z053GK3jw75Z4wnGIx6K86U3mjfmXY
tHVL4KsIoip2VDliLa3+KQn9Ib15C7z3d6w2MLjXESK/qP1HJ0j1Gj5R6GMsQmZ6URGltumgiClA
GeGpxWWUQbxP3EOpf9fhruFu5Jk72KP30IlfbwBE5wOfwBxnSJcQTNOh94efNmVgj70tJZ8lIpdS
DzklQfiO1C2e/dFW8aZkMzyWOFsHFkv60xyJI11uI/R8UVL/FAP5nQ5NVyaz9YjvQDCk7iPqEY4f
D5ic7vwpxkfaGJ4CuAgNpIMq1u9CnymetNRA42zrjiwXT2m6MEDNtx3dKVoCG31wIn5sBF+hEFgt
a6wd8Fct83kQzWaewhaG020IuJ3dWGDrQtgXj6F9E3hrY3hAwbjXa+pdwWVfwW5hs3mMeFPr2n4l
HeQFEec1aPHmOPl8aMfQ9OIjjc6zm8DCY/HXmkuXQlUjuIcV2ZMumFsZjAwKhptBZG6Epp8GzuN4
BBOp3L+4mFe4/DAbC4TF2hlYxr+QmcCAsK+x0bdD3hm19ZCXt9pnvhSNu4T1q4+JN0+KfWixmWsb
ds35oiUeTOI40Jx6l+uk8+ExHRW9deR+G4V6bThucs2g4LLQv5nua1YjcKS+LtNwZr2wAKsPZngr
4JwUYf+cTdbKk9F7CNTRK7PDkMtbz8ZAjNlOa3ja5gyIGr2Mmb7wY+7S/ayn4RQ1LgOhagFkf1Uq
XtWW2Cl4fMYwrhTbf2M2CLnemxXRuA7VvgAUUWfIU0z/t83sGM1qB2zHvRFDGONp04P8teG4IY4A
QXk8Ha0UrB+fYRkKwr+KVaX8U4dXTEz9I6LwnkZ8Uyn4nwpIXrnmldm5Q4hvoZ02ZNVTsDP91h2x
FuZra1HB6SH+g4wHwpHo5YxGvCXNFaOZnzq7SpXo1SkJMz27kOTwbKmvKntV/XSoLc7H2j76puDu
+ZoDXWygfJW11Acsf6CdResfpmHcuVUNTM7XV6plrBRh2Q97n7wAdIqihUqUn1soC37mY3ugbK7r
u1EgaCnijSBmT6ZIIzzmp213MF2HKyQkzaSjUKNpsFGsBn3xqEZn6wgEvw4AotreR/mrCJCizEki
xCF0rn8vwSXVasRDMC/6GiyITKRQcIWmvU6Nk5qc17Bpt9I0z33sbUx2jnYRLXRR7Wt3WFtNe8jb
EhkQEjNGln91kB9UzXM4X4JK4h3O1hbBVubIQsR11qpqXlX6GeZfUwvcpC7XQL45htgyFf3anMJ9
LtQuTqfnoKpWPrpntkBMvtOFNWH7wtlsTkeTGVjQuSsuZvRNOWwjoi71j9YnTN1fetBJa+GeDcme
JBXbDrlKnp3igMsk7Mnw/eGhwNBDgh4U42GihYLOSJw7d7B9DhMwldDc+9DeKR+WIkuYEmJIrbto
cxgbjqnBGatuHjt/RT5LFMcbg7wlzBKWO3cNs8vV2ZOABQSclQgLwIhEW1Eq3GX+CSRN25fXAPEg
d+19lN1SFdgJ7JDdCKVvAzBo0r5yulIDGaYV1scs8jZJ4nyHCs2GkFvdmjgQV15yn3uQRMh3+i3W
CBnLtg4lyUeFMm5A7D0Jta/iBonxb9iiyHfxas5ShBbti171l1xgT9HFxXS9jd1UOLmG/WCD3U8j
0iDYfmuufmr8YBeY7sru5U3THYxzkDuYqLpjiCHt7GhnMXmbTgdr96/Q+1VWcZiiVMyYGPY6ltpy
G0qUsJTcdt185eqjQSJd+J82o23Ysw9/Yr3tlhsC5EhyzrKPlBs5ikdMOUN0iBQD2qT9cpzoXrF+
X2ZOh8UnYAFv6Wq2IaUYoIX96vYXrypOoZ8uhvzuzpZ6TIlefBR1ts9xCPdsgIAgMGHjXVOK89G5
z6STAs5fmmzL+j2bkoPbXi0IMnE6njB7bGo8Db4zXLJkwtKJEwDRuGkpTN9ykQyUfzNYQHn/KiQD
Zqce45gfXGXcDaK2RFi9WhEzssFZteiBnkYBTxCoq6NQQ1JYBnY+O/6nWxRNwDTym+7WaBmrX60O
WPYp5kTJty5Lyj/FQ9d1NticZHhHZUciUshcSMYeww6rCYiiCjZJTJgSiZYu8IqySjcCLcpUn+ux
uJo6OVeoT4okf/YNOATuKQ1j8FUyJwIv1ShGrGMV/4SFSzeLqC9iS1Pb2ZoJ3n7AIdmXgFxq/S3K
mWKOclYbA8GAeGulRMGz2rCHn85img6tbiWCbi9Gh+lPtUnHEEM8IPDWONUSv5BfLgMVGuhoqNIm
/xQV/c1CApxwtGmiPYeec63S+OyKcW2k9lYVHfdnh8PCJcLmYpcvU/CsjZQzg3tpPR3rPy6CvLom
pXkYI7nzcG9NaIyloT1rnotVksEwcZdm311SiNNNBJffn/zdGCJrNAFbzzNn8hdSDQsm3ZTWdKcQ
snI80wKB5EGM5qLOD+kgFk3/7mftJrS5IqHHKbdZtCQjxhxD/HksmRBxR9lhNqLXlYDsa2yoz2fE
t87RFW7SLt/Zmn3WuKxVGPLUk3YORirOAUqSE2QPdIazXp1LPjHR8woGk2glhokCL7IXMp+15Gjn
zITxYouZnQNcD3e1+BkJjjDYq2WJ2PlQUFKAxfBnSPA2d50xbmuNH5kbmCzQn9nwLwIXYO8Ygf5S
18j1wmspuz9EeFsZ2y9RHUumC/RimHLRpyoUjlB7O6N89eZo7wSxZoeMKpn7YNxLra8uVH5oLTCX
2T5nFx/rZ0afJme3i8ZeI9OtD0Nrj30QPLRS/nKUXMbGPo9J+We5qIIKtJmCXtGZIEil7E1LYuJ7
zzcY9BgMKzv6xpwbApQqaFt34t72YpMXuvsqZwG2zLE/GoFz6NIKwK6HczGqoxcGycuwDPFmAQt+
4k576iqMQ/FHr783472upk0fpOzpCEtV5W6Ob6KnfDLNaO26428bNpx6lKp1UxPrCRVdL6iOuU96
SOiQyNHASHrAiTSDNMl3epU9GvfNMHliGooH03IBKsNHCqAyuUhEBklKraJz1Ty24XHj3VINUJ6R
7HvOqhG2g6vCg5WZ55zQHTBNFmp2fvMYEF8f1v/Gyni1fCKxafe13N1lrQWCBHZloNub3NO2DDAX
1NhbGypV4omNRiHMeG+tDPVICmNe7+FgwNDFiatlch8nIwsMh2FTsWxD9plZe5cs+NYRb36h1Hrk
KA2RHozSOkuA+K1bfnat2usOrXZuL6esOuVw80yWv4X2F5SPlDg8xrP4tDHpGAVRvxMCH6KPaL4Y
GOLmt1B7ai3YRtycRYKjs0oeHVk+dlkS2Frs00htvfpLUed3clr0/d2htqFbwVmO8K1NbxX+LTyp
gGhevXJ4Lye0QIrYc/tO1/uvxNMX68bGxJqsZRXTHgn3GHdPCFeS+1qbgQp0WH18DFukZMks/Fgq
QJ2BRSaY0x5lWN3SRN2dQr9pBdThyQRKAu5ROI8hU5922G2rcethj6wbbVl11IA2CRxa8K+SzmJi
N+sxcBAKsydjqmTUkSWMfNOtzrQh+4k1j2ik2Scg4h/CyG/9iP+8070XVfUfEm7ZUyRnQLp+gMVJ
qxTCNZoK84Zw9uYmSOK1AUefTYmio1erTAd8lYd7S3zUOKQzPsAcP2ypDzDfJjw4dfUsnXSvk3Bk
uME3BPgji3i4v+HNxxzSWXybhbrWpvtcm0SukGtkIKpGIXLlYhiYZDHR0lC+xvklt8ubzlwvGaXG
pDzYWE15sAsSPyvawxJpNDITW/M/GhNttRAPrdVPnomDTYUtIUfxxkQTM5nW2Sq8TRglG+kjJUKu
YysqrcR4APGHZASbjInNeRBMNguHw6GL2H2ImBoC5o0hm3tSW2tdeC9lTWPTpsO66UJqRAtVGXkr
uf3howjA2/UbU54QQXJ1usjBRDvifoa5nie6Ta2AhCXUCHwPAFSHc/ZQF4s5fRvaiJWwtWjC5kWX
4bPl93dFE8pAE/SiARhuKJGxQ07js99IIE0tgzt64UuOEESkEVNMefT5qistn54Gn1A8LyzpDrON
3rYrh5pWJtqVqQUxgT1sYayAo3orJT0zxvCeBj82eiBLlH2pzaHYJhE9i3qj1/ylQ8UnhMKsrhiO
1RDzUcgzeWRG71qvNeuKDN9lNsgfo2f3aZCjUk+LIUNJHg5Hg12nBr+YD4dmOd+N0bB2Cn8lLBuP
obuKfI9wamAVUGZ12hVE0ssJAoDWGUsH748L5dVCquIw7upi9676rF/m3hwNhlal8t9LE1wgZYcj
Jfun5pMb1lnkkbfr9Jr+Aqd4PPgJ/vUZSU1bPIO0ZSjufYZmt3LOOPEIwA3wk5WAMf5kByOreC/a
ipLNPDbWeJCVc6jkdK7y7Jr36SbI4Y4ZjbWLzUcEC8hsEcI6DC6QoFtsYxdjYyBQcA1ny2TkWUbm
opznjH51YuH9m1VgcF2wW2VMOlw+dSeUnGjs8+RcRyDUCwIAMs1jT4XwteTsXE3Surucs1FQIqus
8IxiScZwlycQqkrU0InbHLSmvfalPBN2t64oJYBGme9VhlyiSjo29Fq6KBsPP64DX8NYlX1Nn2oW
d0cxbVXVhanYGb8LRgH9tTE6gSaLY93t6J3KxKGXzD9b06nIuPDY14p6b2v9WzkWX36illPhHFoz
vjHiZqYEnoWUSeC+4Rr3+3fvs7ZvawIZJa8hZm3+wYWIYLvlu1FN+7BLf4swJ9BMO6Ro0+3K4VGI
r1aP9J9/yfKCiVQrg7XuMirKw4NNSZR4yBJrjQVExPBd4kvkgCRmxIDqNpEXLFMWTgJLWhhR0nqU
YiWubL0Ovrq8OKLv3zbkGIQmclgj+hWpeq4MwL+lNm30FAWzP1qPyDM+ext8ZoKca6RMi3oXlSKV
NKjxsWEeQ5aUOzn+09Ax6SxgxRR2lyw9Me2UqYihxlRmSxYNPnxi/DwBVrW6Lc5GUJ2cIf9L3Z68
b/CxZVitUqMl3M+u14UiYkxL9jnRxFw35Z46FVcD0g/d2xX0NE7zL0MbKKfw0gj41i4kLOZbekZy
feYvLDd51KnYEPZLgQ/t2SKxu5bNg9XhyoDhTcASrqRIPOfsEierW2o68iDdORuC+rIcsZQY9Y4P
DxGZtlKzMyrt5Jrx0kFNxjmIkctQsDZFfzKEeS9jDvy8OEWpv84L8Zdq6Hpq1ECeQ9C6IUNc4dXa
h2aI5AavqM5ujRpFeeiIXDSqTLMMRGzZ1UZY9jSyD81dFm1M8xAg4r2fpsfgQg6UoYYRX3jriep6
QCilJ/HBdVlHpWz+hF4jKB7ucdOeE/+uG9kuFP0hjq1vMsNWpZMcKsGFXIuT0bL6NgmzctHHAacM
q2AxeNW/yI8edTiiSrOPqc+efmShTvQtmhMABYjDreI9d6fH/FGVCvibKNe8BthjsfawtkoZXYbh
gNE2/GsCQAuVVl46rb9EmCw1nysiMU82FOeknzZJ5NPBGJheor++BLdtWKaJwW+gZkOLE5XnQbMf
kj2W1rEsMXAWDh7kETQUT2WWMev26JN6Az0ChRboNeMw6mJjdiiGRkLgLG6SqLWv3ZhyTQFLGcSN
oN6noreX7M23TkZSG3XyU0FcZ6F3ANOpYlCQ953+FvgI9NknE1Pt47XDrQRpOHeas7AZbJSY3QKb
/nagTsd0TZxiay+jCjPKGOdHKTBCtzbqvLbHCFnMAlgZ7SfPfckTQu2waM4eJ0QqO4nDpxH6e60P
j86ZlStlsBH+tOpV/+E6Gn92tHHd6JzB20W3qC8bXF3wem5ax/JdOta9COptO8Hf0sO908nrxOde
2qhScmDQkRUh0fj2bNBX8Xi3TY+6yyhY7GUvXcXI1fEp2dQl8yUnYHHt6NUcwHBmUNy7MHkIJ9qP
3fSSTxqLKPw3VXrPwSaUFvALVtdsYRgpg60TAO+JnMPOCYAB64gKd4QT0uDCkkGf1d9s7P50XWsv
nKnu5dZL7JWpspNNcLThA80Tnf/h0YNoHPJRZ/sQ4FBpDupbem+cGe960N11jwExASG2frcmZxGX
dOFKu3VAkUZKU9tprh4OJqcw3p3Rf44YueUEg9d0KSgAdkZzBTOLfaJZmdZLCj6FqwdOFesitIHG
qJ2nATFFzxNT5e5LzPLIwZriWPUvEq23yE3wbb7Yyrji0vk1OYnL+M62+lwn9s4e4PrH/+yM9xM5
SGlz89aQgy111HP0L3EhD7o5nAgyxF36YukZG84YfVnqdMfEnWNeUImHMXkCpJf5gmG7hQi0HL/q
gA0Q3lYTWouGKZAN8PMw8lC5zmIoXzVb4rrL6KXBxdXGrjeCXaj9lPAB27bcjg5QdKOTFKtQICbJ
t9vCauu9l7p8H1I+onB8jXvU0UxJdUAsZUaKMubSwWKwVUbkjBDcNHKLdxOOOj+HTgQvJC0AYYCK
nncN0784Qe4ROL+2zllZALBKQQUSKggY3bNwg4nPhm5Y4XFP1Uj0dHcsU1DjrX/C8HgOlPNhci1U
ynj36uKpgeOgvORl1C0S279VU764IYBr1cLKRA7Mrkgv+o2Gz8mNj/rU40DCSmb6KCDSrGRmmu1L
XWNE5c90sVVFMJaXEQjiEA4zJKdEgIzQGrHVnA7UIquMmLDQIYAENVGpwqW+JA1qNNuLryqUZztE
Qqp3NgnJHfGc7ODZwaBq2RixPMS4a13re5qXLY5zwbdBffZVD85P6rWXqZzH1CgMssj26YjwOtXM
U5T6HhE3Ty4x57FmXSuvYZs+LgPIECZrEhjTkt2riTeoreMfWRVIJfnK/W48k7qxHpCrMe3fjUiv
25jkBB4R0XpvoOLftYZcLHxhJfLO3Pbn5EXtqZDcF/noHKcerW1bsFdkXJAyMF5GCQQ4q6uIAFBE
/FUDiOk0jzkLC3A3cNs17SsLR2SHfrB1x24r4vbgCw5lQyM9Op+GizZkoI4kVVr+rXmOOBYV2zJH
YQQuC7SiacgP7n1J3mCFbUPI6b0V5q3J5K7qcM8aFLeN/MOwcYsqVqzM2wl58tHxZE1PBEPpI2Xp
N9hB8Utlxq81YlYbXe2jQQ1P+efkT/OD4dHjoHZAsjAAEil6Bpu6yeyAI/I2FZLIQPeIoATvQRRf
mhknptdsv4Q6W311MzvG7IwEwDq0BzVADVG5seemoUcZEVArhx2DMtIzwDEXeATY9imfvrSyuhiF
d6sShvJ1ze+M8u+a5NXRCIutVRFu7cqrZUd7jSx1u01fJTgGhY0oJ2YNWYD/z2YS1lCuS6UB+4rp
kT0LKnDmONjMcN2T6zfHNOjw3syWzz2pIQOMotpNGQJ0zS2R5JunWOR3P6w/fRTyyhUYIkz8dCC4
HOBdRGk5JtnBWUyDoWc/IIiXU/rnSb5SzdsDJ7sNqvhkcvBMCMQ2ybiY++QbHpK57lwLqRlQP/ZH
jLW5S3yWFHFm7xIu7iflf1oAmm0oBQ0GLdeufhxLf+/Sac8U8moP1SZso0flTWvfGEhU1Zh1hb2H
NS3cp5mgGtJwqYOnIkhkESTtw67l3bTzS10CoKRSRZFCaDGqsWQiih1DwIDWw+fqTA3rI+nDZZ3Z
96RB9TxSJYwgoZJUoapDlTro5OZ55B7q2EM9o34Ysf+SGZCpvcp/WMJ8Id7hVzHmGKQHNRVShBvt
AHgcnbGHYeZ1+8YWu4EXP8zyY1g1J9ZSK0/gcXW1swq8hafjPBftNohh3iWc3RTV2FFpoR3rPbMA
nbQjFtdRLYOYRq63MXGjt9OdGBpegmXahH4YVOSxa8E2LaODIdLLaOhvaUE0nNTXRB9Ao5pRiCBc
TZcJsIPEoOqbs99hUgUdGOvJUrkXHRbiwOzHNuYQBtFcO7/ccN2vo8HZNeZe2bYOZCSzTo4Ora2I
nomOHhc9OVVt0a2NISNPi4kmqlR9RH9mo75VQ0OexJisR9MmfEauhqw+mikrb/6aJLRGz10GxzIw
xQrjZ0p8F3xLY5i7hoI1QqV1c/eVAcDqLpMCATOrA4qme3Nq+3NU7ZuJumfUk2MjQRb7ToTwSFA1
kY1s0/0tjRFyX6pN+77Rb3Yy7Qqd1J1RR2kj04aITPu777xz23SPQQe/KgvxbywCG5IeMCKFotQp
8Xr5MuUorVB6D3G5lcW0bkoWtUacb+nDmNs1zrTMo+il9QxcbhztBmyGYHhJxuzFlGSIsJ/n8PG0
mTDD6aRLxHwqoQmD8XuJKcPXuvLXE6ePo1lc+yCcGESUqxJDwZPU068ydL7/H+sb03tsEhQbTtpf
6DuPSvhyVWp4Scm93HnZcCCX75TG06cnAlQtk/fi5ZjT2ybaE6i6GUbrlasO19MA1qyM3LfOGz+q
Kbwy1MP/h+gzojNDRtnd4RoFQEuDZVcUA+R5CEcCi3JpVjfLyV+0vNfRHvYfzG7z7Zwt79TIGsOG
o1N5cxedIOJoB6ZXMIrZsTC0zdMcO6KoUMfNnLpiWlRGsGot9SjzBJt4AhWib9kwWQXWwSg3b1S/
c6Jcdc8dmw0twiVpHmLlvfUjZsYgTdUcosZJ1ur3RrZ8ZRHUsCosTk7qna1M2QtKB0I5BsVaYsQR
A0Qzr2swTfyxzF8ZbNemfov8ojkqD5w4f/K3Mtni1p7z6vRsInVFpdrS0z9pfvmaQ5vwFewAOfAB
CE1r1jo5rH6aEX2s2h8tx3it8LqA4gFZ43X1F3qQRyxGa6nVA7xG46b16qNIKtReOp21FUbbUKWM
jYpDEyGwiNGzT6QR5pcuqL8ti2IlNfB4+6U6Sd3+x6P5RT0rWfHUQJD41Wge+D4Hb8RrYIMTrGLm
fDAPHrHVuWcb0TtOqUzjos8An7lJgH4sBt9kZC6s5k70Ql1yPaJKH4KILSED8zgHjFIUm4K5bhyn
fz1QOY3krpy3snBJCAKJKSpWSS5sZ4/k7VNYvpLxuLI9fy/7r4Y5RcCIFuNsHFDpJR/g6tkrJawj
P4DJXENSuP2CTnXioNXo07tOsq4peEzCcF1UmJWz8iS68dMl6yx1K1DyHRu5i6+L8yDVWnTlRUvw
qaA0CvnC+Dl3X7bPorafYOJXclzIXr+OY39wXAVP+hNG1lLMIg3W1ZPhflphfiQoeFNhf+9JEVBI
bJc2uRJ7Gen5pkY1R75o+9XI+pfyFy+fSfpKj3Ns1cVQKWUki/1QOyxCQS95flcfBnybz72OlMSS
gMiYHiF1ACPeVM64d9ssudVOXWEVLlFfZSSVhs/pBAgXcH9bMZclfsAhJrabMR0Dx0qLP8WhtYyE
fxNFgNu3NP7yie1WCsWjgYECzgp30XgzEZehyWKJykd6HOhbvHM1i+s/OHNEvslByzTvjlp29bmd
zno7C01oF+xtQsx5ih5pAUCvTzZupq1gli6S/g68P2JnbrA3qV8md2fLd9Pb1SUBC3m58ppiGZSf
JWD6RFsboLIHMp/ccAtWcqmn+SqQkAD8JRJhhemXLJ/OffbUtUOPID/wX7IVYb/zVKlX7KeMGuN2
DQmt6k7Aq8wSmPt2YvE2h2TMlH+eIaStWwM3AEvSqLibI6tS9KhzHsI57ze057h7U/QfRfgWwr0O
HJTXt0GuvA7iGZSeCaQC5J4ywx2LYDM+Ux5mdPamfRqrzxgXVRT4NJZ/GphJogMY/PyGuIb6/j/S
zqM5biRNw3+lo8+LWSCRQCY2ZubA8vRGIiVdEJRIwXuPX78PNLOzYolBrmb70B1qipWFRJrPvCZb
xSDpXDu6oojJliW/5xhVdPQ8lq8dxKu4piFucDG07F2jvUwB+LlwCyPGjCAEIH4Cbo3yLgKbjz1d
LHwI23O7Rpe4OFQe84HO9JfQPm2NB3rymH8Z/pl9A0V0TZ+aSjsuqzTpV0LtMrRNZYj+L/S/4FAg
Xo7aTfQwue5+rIGcnYgvvB6rwupYbwqglSRroN7PRmrgkiuTZh45VRFdLW3+qrov8QgI6UHTTyww
5y2IBrHFQNKdrtohzTeRBIdEdEKKDY+F26ZfSsyrHDyvmd2j3myxFzAn0/XnMDxlGXftjhoJHmdO
fzr2W9A9JzW9svDEIDLKy+dlbpuzMj93rEU2qyg/5/HBbq8b9EA6iBoRtaxVNdIIKVcqv+jT69Aa
V6CtrOea0i0iB8K+ws7C7L6OM+iOy2a4SRCxFTsnMPEi25FSnFhPinTdpfxrqX1Rb3sQO/HSzwGM
nFyq/BZGm4d0IMlriMJrjrVFw0c/JCAX2uh06chDUwUomzv3VXs7Vc9lAm1kfC7xN9CkER6VHUzE
al5hUh7a+JIcrIaA4HtADBDNR+Qyz08klRayGwAm2Vk8DbcWiotFZJy6pABwYbgGoSGcab7RfFel
Z7kHaJQEAZmgiudAiUDBDHYfoM3P8rbWqBncNxAejU3pHYzuULffuvRqbm5n+wyiB0BQdkVArHaL
rBPGCRnVNaNaWxNnsI/K6Iw6YvpBYDWBqAetQupEUHwUMhaP0Bia8J74d6l4z/tBbqJgPRZAu/dz
uxsD4pceHPbJUJon0FHIR0G27xYIFv2N1OVuYPXlERVkgIpiLRqq9reoPdjolPePfnznqrPMEjAT
5T5fxDFkDt+l22h6lM1lH3820nQ3L/L7VneCJQeoGNH8ILAuBrzk2ZlxUaL4VHkX9bL8qJy4a6v4
bps3UXFrjp9hQ2ZwU8EcILu241DHziMJH5NqX9kfqQA6HCSjZC0hBpBc86e1q2C6FEAaSdcgcSQX
ZoQWbH2e+Titr00aSCU5sdvrrdeAO9lYYEmNR6f37zKx6xw+ADLfJJGyJuqAX0eL6SSaLifaTyRd
myYELtcjjF7ewaxdVyZcC0m7KMJVSuHWuHPGz2iObJEGWGl4boFDAOOSOV7Xzk0RbQJvFyO3MIsb
ezz01DfmxZOt+eiDh23nmvtz7xpLe+MzF2+YPIZ6W40oCZb3jbwvgHIZH7Jk0Y2AzbDKdHlSBS5J
71d0z6J+GyPx6bZnLnfMol2GgSzIBnuPlgdONcLYCJTABHIQZIpThKAKSvx63xaXkXiIqBwIVGSS
9JIGGFiSU2NGtdS86riQxw5PK7nu228Ig8r2bAwvaFUnBXikTTcAdY9ow6xaVmh2E4Kw5noU3lM9
nofTU2M/Io5agcItqKkk43la3A6DAEO7jxfO63haTcjqhZdjV98E5Xk5zCu823ZJjGw+qov+RRs9
BOGTB3thjD8HbCuOrR5ZCbM878QOWYE+/AhyR17FzjV+Nh5PjtyPV2wtmIQB81PbD7b13SSSmdee
/YmEVdpbJc7M8QoNSdAF2bidUtgw1wPYv4HjiC2GieWUPIiAwiAeb+O1yolpmZHkUJFE4R+SNmjV
PNTLhUGNlyroScL6LvwtMd7BwVQo3JeAcabLavhoUXh3vhpQscIOh9I7tO5P7HqRKUiRZii9m6C5
zqet0+1DH4k6lILtTw1GTbTCawGmE7i4cwqfJavPa7B+BlJ/yI527T6FhJzNHsf6aWidtc632vii
jEOP8UWMk50j6bFsrC8NHBgTHGNzsKInC8GYLrsxmvvZsOE5IVHjcHnAa6HLmrMrJBaZYXtocII1
DO8hmbDVQBYznvfKRSCaciyhcxisLXkfFygOnNa62Qz2fWoIYGSH3P3UNtclriTmpxwwjU8yXmOz
BvqsxzRnWpQfzkfgjvDic4FXy60TJWsbHUvXPzXYvKgCkZqtbS6YtLv0BegnylocLdlWePWuyZGs
Z8VFtwuIguUpAhsKwn5RjepQbKTgBxG9HAAvw2pA0jg7rcjARfgZI7UiPVVIb8bxbex9LC3wWuZH
0S8FKuq0oYe5yo2JmAMNc5QK9nSMOHi/OGaKbJYNXv+ijj6M2Sfl3Xc1DaC9TftNc5A5A/fu8MWh
Zp4hsg+Jg2ynJKi8cNMSqFG3xv5t2+p6BeyQkwH9yum8m3r6LuWuTeh7bk0vODT2tJ2o0frE6273
qWAd1uMecfbd3GS7Ib+UEpqwfalzZ98YyH3b+1YC0UFWPt5L9WlR1o/RqQMpVqtPVhJtACquGnCv
8G5nbBN1QXey+2bpSweyC0B0ykvg4yHzcv/BhaqRN0DwrNN3RvDYCrhZUC69CK2NEa5vjRQhHOsF
9uQO9wrFpiFUe1FUt4UVfvHxxtGVYPEslDJQTCAGLMDhWmN3RNfXLwqY8OKk6bwL+pkYWYynRmXc
tT0lcQ/eRrowMyI3OqBwsQvxmLMiMMTIoaC9+xlsLqlfhhKomSNkW/gOZ7ezduhimBi+h1w96ZBu
anehn2FyNbpmeVHUhUCH0ge54iUfQIIguYvsU2aKVaS8fbsAifIwvAOdTIcUVIcdwXX11G5CkQGG
eXNmOsjPjYvCgUFreFX59s7x1S7VPtZlfvwMkuu2LFhAuk2DQ+dUH6YKUJtH/fe6cxr/IEIUgKfA
w7q+HLO1EXXlQ9xWULMmdNiBsU7EWl4XfR09iCVAppBimbzzwVOH0S4XpcMZKrXDDrAlO7rEKaJx
5hDd9845BLlxrVSQ7P2sq047BTxtanIgo455UVTug7asEXEiltyQlRTUAtfiFEepHG2B5lLzdU+S
wX3AFJl2ohrk1h0d/x5AAy0Eu0UsdaT7itYh1Rp1Omfo94OIJJ6bx0vPgJqTlTbZtymuh0J2Z6YR
VCslMZpSA4R5V1iXlHTJp+aLFFaDZ9dEG8N0FhHopZmAFqOvbI+yYUhotRI1zGlaiPsS0nAbm4+2
DV+y4/4AIkCGWq7MWrjrrKIlU9DnyCRbVkTdQMkeHZEOeT8XmxQEBZJiOs01gpyT800bINKRxeSa
bWGFN5W9G4Vj7wGY7MdoMSGKTx1HITnkjZAoJM9TZf3laCcPEYUTWL36MJPsTEDxJ6uiWwcHbFr0
DblqG3rhhUZisu4W14KEdlSJHqPpujhW4EAAFUpDT5mQh/fD+Du4W/x/8WvtnFuB56YRo7kctYiV
5fipTUDHnY7iSfE5kvq2B+UXQjZYN32/a0v1nM/Jt6CiE8J3o3czonPSGI9jCJFP0g7IW/OxbRci
uPEk4uA5tI2PhYPwiUdobxsXKQ5fHaiARtRI2xUXsYwObcgbN7LLTIfrcgzxneSMm+1DS2CfSn0P
TAeQo5df0MkS9NLh7rTZAW7htlek5TrYxwgBRzHMaTzYpNtA32xObdXsbNO8zwZQkQB9gJlF67hG
wrGFKjG7sEjc/JLkGO03N77JarzKk/ZD1JAvNR5qKmgLGg0JjPiS+kaLCIoF77z1lY03sKXQJRC7
Xk+D+Yz6zAgVw2lyZ/hq2pF0H4MEAOqT1XdVRxcNkX/bxAMrNbF4HKAuoNlpG2lC4yEv+pygq3CL
PBHboJYFN0lrVDOCSlzPNGFDu0xpZTUeokkUM7BUwRlRET7C6gvC0hBXYaEd5H/bzEekcGXnuSdx
kmzQ0OA+VXUJ6hVn+ZpyFldakVL8mrMFbl0LXtsJ0nY15sYQY2tJ83KmC/11ikh0vptgLLFrUHMj
sIqSRu/3n3x+dykNeFbQqduqVxmqXFmc0p0C5et3BA1GNpX6c+i7QBYogqmwuiLX7VEMLXSTcDYo
5KaWlk7Hq5LrRBotCT8yoiQNLR0IaiLzbFEOoqokuFeKnlbk2ZBkfZ6uK5U5A6FHQKB/0diYfCPK
pnq7XDVugB/FEHry1EmGOOMWGuhIrBttZ6jOwZULcScGRpuTkiYAF9MvjUdBeVrlZlhQHksAKvlf
fYfuQ7aBNiep3Ee4CnMzZV2UdmodpKPfYDvk+ABxkfUIsAUoQn92KiCB/WDvEZgsyAeUX+KksVKa
/l/GwgPIiXpC6yH5Wk5j8X2uhCW+2CCrENfRrG7S+1oAwEVWrgqdAs9Upxn8+w6hE/0hyHVQov7o
u9TXZncEmIbBsuEQXMm0cLvv6PMXGG40nehRzs5anSDHkuelddcWdU092EyqdPiYtECTwMWFFnz9
DkD+k5cgIIqTZxO24jmwRDUiVNzHXfdgUX0SO4t1NRsLhrFCsEv3SS7iDRKgE46MtUw6Enk5Zqb+
Oseu6GJiDqtAbzYz/Ny0TlPf1Nn3NB9MLddmr4gSpK5GkdCoETWVXJNF7i6QfqPErk1aVq4vkm5o
9QdQ94ECNdrOrvZ24ZSknk3hpHVQ9HakLjykej17Gq8GbjkQznnLdTZEtj9u0yoUWNDTPhsdKoyD
auzhwxC4dLNOQmfU/qe2jyPIdbqtp+gpUjqGdtpwt3bfXNCTkMo4PdrD1BvTwlttvNqigdYERIcb
FULdCAeM7WlGKriRVAlF3ycN0Aw6o5HYtznU8eFUCaPAMWsKY0XnuDPcCLHFDOWVRKAUb3s2HjBm
Iyxj23llMd47UDegzcYyTtx2A3i0oNqa9I1LN9ZqfbpNYhrnpAbznad+j8ZQ0PZApBu6MYAQ3dIK
N3y3Wu9FNVf0VVrXsM8cC83A/RgHPm9ZVwEoKtR3urwmH4XdUxAxtm3dI59XA7inAaSEN91nugka
4yxvujgfN40xBLq5MG0nzdx1FwZ1AycntRftT39KZfnY6y6YI1Sdmkp+Fnxp8KyWaWYmxWF0BBO5
ZrMF1EBAELS93oiojsRdI3w/RX7VSmSZ3nhNaTbOxoAD0H23KOx32Z2FG2FYPE8uXG6sN4Sf0ScN
zSinnNCGkU4fpS8T6yJIQllR4i2cHBDYUEF1RujGKiR8/slQmbfY9jZud+8nQyKmXVIPwhvBhFQh
EGMihr49H2q/B0/NikYIIR4FeHj2UTxvwSxgzqcFb/LDaPcFOS00Mx5dgbKldRg0AWshi+Kg+gQg
SOYEZ2AB+wsfoAtQszbZouqiPgSmgxvSKGl73oRmiGfFNKscgf1eIIjMIQpIyZu8JcYMOwqAAMWy
s7zTANxB1On+WcjUwdZTYSw7PkzNWGLK67WTIEvq5qq2vrOtg/mCJ2RBxHOQRDcIOhby3HaspWyA
0Ag3eGzGc7IL08iyz52x5l6vOMehFMYuCVHVkmRtKDDq+MKQeikF1rVnnPc0YecDasYtwoX88nQ3
t1F6y4uO4rPIq53+q7LEOB/MIkoR4wotuEmImrv+zURlQQF9aK18b89d5qEh0uZet5NBaiKQlhpk
uGrOIsQVyzZ0KbiOsa5ugQEYCBrqIjcjqmFzXfV7MJBeiwxtDEcIVjydjvumzRsopEaJpMaGiqkM
17KtZ21yk8CE++LNJeVTFrJNkUHYALspSUxz/F05WTZAdoqCqL4DApxRSpx8A6OoQCS6+jQ0MiKc
5h0ZFEPqYB6gRqa+D2AlyIMhonEELGGfjViZwxYvZrukwSkWKJ1qCyIanNucNGYEfy7S/jRBiMa3
sG/tKZGh4xw0Pi351HTHC+VRzD5la5QuzYu+hrBLjA2Ej/BqcqZvRtVj+B54xn0NSA88Xhx3szoz
ZJ7QatJJnsaoJHljAHx5HCc07ZFfQKptE0R+RUO0RO7HNoxpI+ndIVwZoOan05m0sfCmMgoBiOjA
Q1ekwoGiGJX0G0zUpYE+a1ZHXQQepOhTlIdSWqG70dK0uzOHs2xrY7qldhrmhvF1ZO9QhhvolO/a
HEPAcyMsYN3bGbfFWgcRYE2dl2hWKvQq/HPDk7TJTVN34TcPQnhH/yXs/V1lBGI6A3/VNx9xDUng
cdVJjogerMURSJQtfI4Qg/v5ekoyicqShecn1asiyWGdlSLB1zpsn2wW9IVoqsJ6CvOmJtSqHZFR
vbGdzuzQZ9JFtq2kCe/LiAGV0JcjD7uYPRQGrpu+0dZZORgDpwZrtjrkdlXJsyqY/ZIyR2C107Pv
1wqbqrhyW7oA2mAz1X7bTJsRXFp2FvZCsanZmkW8GhruayQwrG645Jye4lNwEr59pnKl2ltrVGWw
bloFmRXySfeh1kWfPSZKIzA2ajfCUJA+Dz63XViQRBNWViQeM5NM67NrIf4VqJCDPgRk4yZONJza
DnHgyehIFV6YeUUTZqAg2W/qng79Vvqm+RQntm2d1Bgvy2vL9xPvxqKKymE2V+jQqTJtwfdndmFj
lTRz4CLBJDEp2WVSKXCofHGOmzrRYNJms50Q5uT7oowJkEOtByeuo31gwv6CrydqgWD9lGB8r71W
fAvdun9y1Fy0l9bUe8N5HzUGlWMhwwr3Jo7rtdEOND8mBTQOx7TaiIFUDAkV8QSpIIp+s0GNTbZI
Bk/g7HH3CT3MdgUgqxM1zDBaU1OB3Zuoc04nnls4IC5au4IRVpSDXqqcbnwpVTY6qxINZ5w3W7f9
mjRS4tpGPaFfj1MwB5911QEeM+hpW7ciEiOgAjfx5O0czTRJLQuM01WCWsqVKP34c6hS2tyyyiaA
FwKnFwd495fKracb5Wt4UX44I747AYtEKnl2uJrIiJAcYe0jjFMViGX7MF+/Fo1I0tUoipx/T/30
BHBd0RwGGJ9sY2hzn03hO4+eNUKrpxmMG25SDRHEj4CzBdEA0X1FMozJH7MQuOdE8efTRCv0Fu3C
6luUlljgOGUewnirowIQGAxA5O9l3KF6Ax4TO13phsgPGOMYoaU/ODXWZ0qgBInOwV1tujPGci2c
NzSL0INb4mzELQ3HlikVRY1colEPxrSeOBj44GbIELKxk5amfuMVFAc5eqdNnqVIeBFE4QITVeQi
J0FtinkzDCRjlL8t9AWQo3QQgIfkYPL/NdqnUxjRRWmGGKN4F6UGGIjKzHuqbnX7YTSAM22yTGXg
PC3LMbYcva4+j3vPHFaxE+TeIQyc9mme6z7HjhsOGFRpJburIIz6ZJsECOPj/xEQ850QWkjo2LYd
x2fLeRzj0Rsi/wchkGjDMSlYbqc+NauPyBrl7bYlJ0o+sbDy5qqYejc6R5Ejq/faGIz60S0GTEv1
1Azhl7rrYKpaKHdHT2mAwt7WajlE3NMeYazk2kOijOU6g5CVmmihhzNiJW6l96ibTum9B+Qp4doo
3f68pXU0HEbfLOJv3F4pL3yeEIQBaNaHBE9cyIbPJnPp5CPIoooephLA9n5PRD3N16PE3xbKi8hn
+CPTRJfX40YBozGpIIXgjJQQ/Y86C02iWIVAMwszbPYEYX30VPo+mX8sO5ktzLO5O1V+bOCV62KU
sJpcx0/Q4q0pk6WO2dlX5ZQ6467UMr21am9yb6XdAjIN0IjxDz3tArlPe+kGHyn6L1L/eWIF6kRF
NRc7QiTFEO16gGkoKna1+9B4pB5XJQrIOarFYZFdggilzBhBLjzU6WiVbD1FCbpEst+9q4ZatbsI
cMewN8c8CYHJBhlErmA5OuauyBEBm9ViL5COSeGt0toe/E3JVRE+KNB0HsQ3mdHnTAyv7D52gQ4Q
ga65QrgQywCadSttmoP/4UcRtMQSlCMcpzXnFp3Rb5W6k82is9itSLSIYjRfGtZSAgmpXmJkB2BD
mNLnb1sq4XVFZkhL2SzGMy+n6DEn9xXbqQPtlIagy0ALeHJc/fnHf/79r9/G/wqei+sinYIi/yPv
smsILW3ztz+dP/8o//F/D09/+1Pbrmnzj/ZMyyZu86TNz7893kZ5wF+2/gPYIVKFIU5Jc4XLEYI0
jXE128PJ/28U+XKUVjiBnJ2EDjMeqmQh33MKqJaRP/7/hlke9qeHoT6dOQFNUhLj9LZWekJ5atwb
Xav+8Tz/+WLamh/T+K0opxpXg/boj3+/iL7VRVN8b/+6/Nq//trLX/r7VfmM6nf9/NxePJbHf/PF
L/L5/xx//dg+vvjDJgdGO910z/V0+9x0afs/L3j5m//XH/7x/ONTPkzl89/+/FZ0OUnv7XPAgf/n
P3+0rAghvZ/mfPn8f/7w8jHj9+6f8+e5e055Mf/4uH/9zvNj0/7tT8Px/qJNhwKO63ieJSyTjxue
f/xI2X+xJSeV1o6SwtKK15MXdRuy0Jy/uCw/07MJVvAmkfrPP5qiW35k/sWVyvaQirY8SRUFZag/
/+fx/7m+//Fm/i/r3XEAT/IhSknH9Fjy3tFKxLCrF13bA5Pxi+whqsBPEC0NT9Acov1PM/PK1lIv
thZDucJxKd+aPI4QnnU0FFcKiSCYDWhmoCRVWz+16Xg5OdlFJZMZ6fr28PaAywf+717+MaDrUJoG
CCsxqjHdl8s/Fn6eEak6AAxa/5ORBAHqyH1f7353GAQjEFuSWruSJ7ReDjNRwPDoLsiVK5BijMfp
LqwQin97kOW7/vwsSimHt85KcZGtoPr0cpDAdDMzjwsXhESFGjhSsEjydMDppq9vD/TyAKTQfjTQ
0aTJLBsHQ9USdTkq/M3jAJzDnYJ3DsDXHkcK0/JMx3K1ffw4qhxdtw1wRCRXoRz0AFMemZ1tkHz6
/afRymbDmK4tUEt8OW19aQ1dOrdyJQ3PBjCe6uFzJce824AynL+8PZgQr7wkT2D2pF1FZU8frQSc
uSNNhBKs9Udu0vrc//hl3uJstsX8+Hv5XW36VXzZbjY4i5yACVzF71xenApHi4SqpIsaiWuy7JnX
l0/LqQ0rDbraqintila+A00U5p1tAjGRCMtx1SKsMH5++7GPt5lSmgPOsm1WjjRNjxPu51tGNmoq
bIRfVjUKxP5sXAPXemeIXxclQ9hC4KO4FF6to0WZ+IkLRRxGGtE/QiaxPNTA/jd531y//SyvDYRy
J7n3UogU9tE263PMrfMoc2hO4jyj6C8OWHM57R1gruydnfbrHtAOPSgNPJ0Cr6eOVouo+qaRXSJJ
dcLmigZjA85FhddIZ0zIANGafvvZ3htvWb0/RQM0HEsZIkzBJKIfG5XS2UYOzLE22jexEGf/xmie
iYeFbTk84dFMGhEsJHtEdp3e55nVZReZRVrUIT2hqru3h3r1pf001NHqEAViO6ONeInrQQlYhY4a
ITQLA6ReEk3p09ujvbbcgSD968GOlrsrBaaeowQ7jyAHFvSNvu0miLJvj/LaMynTdIUUoOalPHpZ
TuRQYC7YykUkTPR0hhLpRlVCVapVNz3/G4MJbhbXJEc1xdFKdMce1EA5yVXvZt220PH3IGvgG0V+
dvL2SMcxwHJWKKKeJeaQxENHJ1SIFmCgJR2NaujKdYJN2M7O5NfBsRGa7oLPxdBu3h5xeR0vL85l
RC0tj3BpGfNo1ffK052IJSoz6VcfOoQWBiCUGbEJO+fyiSN8yW0LvSFZOu9EBq++RMmJ5WC65/A9
Xo7dtsKSow/NYkTVJmycgwUtNNX6nUl9bWMTwBFSIaIthTgaJp0qSQl04NAC/i9FuzOhvVKEqPTt
23P53kDL/fPTCWLasR/nYEtWssUJG/ew0Yiwc5j7jeXl77y3V+4ylytUEOECZrKdo00tF2EuglMJ
HPZpyh7suloj7E1Nov2kHdgU7xz8r+zqF8MdPZqRI9BT8V0QJKXEO06PZkAl4O3p+3Xxe4L8kpjf
XcI4Z/kOP00frV4XUS7EjK3OzxAPSH0q74WnKLUMVadBHmjwpFt8NqPHt0f+5emYQU0SYmsBWc8V
5suRR5DjmT9SuxhNHG0wxQuj9e+PwNMRYxHf0ywTL0dAsyi1aPtQHWm+Bfnnvvr49uf/svR4Ao8k
ipNXQc+wj+auHEKz7Drw4nGFkkPaAdIpJLuaLofe6ggkzNvj/bJ1l/G4kzmMLOWYx+dvHKOdZ6cE
qHD0thwPZ3RjqCca7yyJH0nPi+PpxzgsdIfQhic7Op7arAjRdpJ0iU+L5KCpv9BBPEG1YY1dqgc5
cwNmFbfbd2KBVx6PUE0CY0AMxFLq6BKzRjsoKyO3QY4vonqkbhll4BoDRqsNVffeUy5v/+enpL1J
SGxpslmHQNw6Wn8iNSqOPd9YgbJed5fJKWK2N/oETfwdokfvvLrjpcJgnlguaJNcTBAQv1yKsTeS
DMhK8TziaajlI5ItDc6fBqFwBZb57YVi/XJQaebxf6dSHz1bM+F8gMSpuwrPUbs/MR6svb9O7StM
HMqTeQX1d51fyHCL/EVt4CH+zvivvklL2lQFtEswuUz9T4fKUNQjKBeHmN8NbtoIcRKZBNiMFMH5
2w/6yhlCBipI2ag5C+oFLweqytatc6oJq3QOUbeavshifidm/OWApFSi8UjmyJeu7RwfkLMPIw+k
qVxVbdzcTHGAOHA9h+f0N1CHzaHnmNTpfn8CHQ4VR7uUJjhhjp4rcHQM4IIJnGABxt6TGXflNZTA
4Obt+fv1RVHkIQUlElge8rgaMUy6DTuD1EKZnrOOhZKY0cUNHk6TeCcP/PVVMRSxHJMoMG34sWR/
WhP1UEMQnifijmyKEHowun07YpD8+w/kWR4xB2kfFaSjfeaWMauEYjEQgRzl70+DfV6B2f/tQdjE
gtDNpjgLwOXlqhvq0AK2Y+ISMtfJgfbcxxC09b5Jqvu3B/p1zkgtbZJmCSrSYiG8HKgbSltCS5er
GlGE+xm3JKgw9BR/fxTPg8jLdHncl0ej0NZ0Wj1qAHhjv/eT4MLBu/LtIX5dZ44wlzuY3cq5oI7W
szsaQ2QALVlx2QT2WZx1QbEb2wqkZOv4SC2/PZy1HDBHZzvHLemVS3ZOEfHoZs5d6atREKg52TSf
t55tfKkAbt6UfMktpPeCNgiuDJUlwjXeRfFFxFfaJ3MaFquIeOWd77PM4K9fh7uGgJuo4zjetzT9
1gRq4KpWxrZH8kdl0V7Bw0TS9+0nf32ipWtZLEy269FEd6WunEoTznltln6MIq/QaKZaYvgYlQ7K
6W+Pdnw2LtvM4X0u/yEoVstr+GlPz31SJz3QjNVY3oj+a9l87aWFgGiFWWJy8XtjcYPSA7E1JFbL
oZB0FJT0reVMkSrkaophCLR9g/9TY2S3jS/FGe29+G4wEvPj24Meb8DjQY8esHenaagQ9FqZYfI1
lcO89dNeHX57EG6upXzOHiQrO1qsOoMVb1Pbwau5v9ZICinQym8PcbwseA7HtSk4QypnBR5X1B3V
U8rpucT6VuAUkXc+PFATuLluh93bQ72y1kklKKy7lsuVeRxWlSbdhDbgacbMORS03kFY86/K6vbx
fPr2WK8+FpuK4rNFHe74tEdsslGZFgTEoaf28CeAbmndXesQHuC/M9TyPBQyxS8hTQ9jitggojUo
aHUDhyqi08Qf5nk/jvBm3x7slTlkgbtKaIvit2MeXTBl01XRUBPolySWw0GI8QGLk32MeczbA70y
gT8PdPyyeAwO7AK9uXqcMeM1zcVHYqhgcq8nP47fqwW/8lyA5pduJi9FU158eV5kkQdAujCxPYxA
JMGOWvrOYgZwMEj5aOjBe+eAemX/UmghsiaNWfLAo4mE8RFUWUldDBiWrK7bylDDWukKmsbbE3l8
ErLBXJNiDs7UjEcd7uWTpcOkQBBVnE44LqxGRLxhYx2mEsXpUnx2f7e9swwHVEJS0V9iquPh7KZ3
tdM7GOPWNcqVIG7t31/vmqDaNnlTtiW9o4ukRqWjqkEkrfJi3HlTdyvN22ac33k/r6w/MhXbdIRF
OYxA5+W0tXMzArBvnRUJSwd5K7aHu3KMglOwid07Yx0X3Zgzvexdm0hEUU8/OmbxuAuhVDBn/bY+
oGK8H7bV4f0sdvnKR3c9wyiLA532wC+ZXuc3dMQqlOxdK0+wUunqAis3o0+6h9YKA/88SbsRq8SB
FGk8AGSPq3ce9Edp9PgrSAYHjE0kzMn4claJcVDnqWPK6NvsXu/cU+dbez5+EivjJPvir8UT1Kug
PykOGdp2G4zTV5H5+xEP1YOlB8mpyLs9frHGRFoLSGO1iOiDvzW3MyraJ6O9XAU+2iFvb79XDpYl
0eQOXYSfPPtouHxuSqcvWK2WNM/oy1z4c33mJxU2by7aZG8P9uNUPJ7fnyoHx8dz5ZmpmwCLISrI
t3QrgvAKTXd8OqYBVl524XZYsguFALSK63de7isHzYvldVQk0bGLHEMCDW2Z2HJ6toYWEd47TZLT
I2399pO+uj3JoiyAABRljoEnxWROtkUAtEKWDtV7BGrByBCvvzPMqzvzp2GOdiaI3Bavo4yJvPRP
rT0Eyy2E992/EWdpOqCCIJIkkO7ry20xIFeIBSiYW6OeistCwY62IuBob8/Zqy+I6jDvlzyUTfBy
FMSm+6R06TwmUVqs566+DoscAwIgrV0uUE1H6fztEV99Sz+NKF6OaNbVmNYFpoLwg1IMvjhnr4vW
mR7lVAfvVEN+NEOO1z65r6ko35AwHp8tEwpTLRBmXMK/iFOxghqOKfQVejmXyT469TbjaQGw6hwr
uu5QXKUX0665ynf6nV3w2iNbtkMlXnKc6+N7HaRvhkExTQy3jDTuBeFjZqlu42Bb+k7a8epIygbY
YtHwosj0cnIpLmVND0wEl8z4brL8c0/O+LlO7jt74LVxbPgcVD+Fi2H40Tggw2zDnG2sdHv7tLcB
YrYrY4zeWZzvjXK00xrbimZHodiYiPA6QpcuR59AI1P59op8dZVIxwIqZApK/MeNEuVQwVUFN1Cz
iW7Lc3OF1sAeYaETcQopexVvF8tHBLM2+eO8EfvmIdwkd+bvNvaWG//ne9B++e7mIErG1GVOYYNk
EKVaOAPU0L/kXRp8KTMLOVeh2/dKvcscvtghpAgepc8fUa5FX+XlqC6eHoPO0WfEJw76A8y81Vwb
7+z5VwdRyqU0yGrh0ns5SOlj+NhGZAiVV31yfey50sT+/TGAey0oJbAAElDWyzEg3JVOXhGcmcEN
RLGVZaXrt9fJL8vRMukwmIKsasE1HqcfoSFHpag/4YaGy17wvRDnvi3fOSuWqTh6H9ZSCuGc0BQ7
f6mlUj/z0nJYjkdU9nBXf+jd6nNTtuamhlXxzj7+9cVYCtgJySiLD2DN0YvpTV3KFmYcZq9XgMjx
hHHfeZ5fi1vU0SiCMGcEPIDljo4KxzBB1Mb4cvbbeYtrEpTNk+Bi+G/SzmNJcqQH0k9EM2pxpUhZ
WnR39YXWklprPv1+rPl3p5KVlmlje5nDzFghg4FAIACH+0betNvhZ/Hz8h59/nyLNe5Lg7IRffhl
wR9qPEGnptRZKlS3YWxlvnK26h+WbyZP5UJwiZy38Z/dbplrk5a+AVbhnDw1KEhNFAYyScdAvUBo
2i9mcu2O/ux3Eq80/j7VJJVX1MrEEDBn0piki4OgAN+Ww/00R4DWJUm64g6femkWm/XR1OoQdWUU
gCHOdUezyxuYMh/HY9l9aTbFXrYTBqfhO/XAN/ynPeORo3FTwRVHAObSMld7VgWgvpsuAF8QK9P9
QBt57ydoueryJP9UTEhe///sLd/7g49MQT5nygCuRoq1LW7ymrbRHUNkvwTDuBIyVufr09LWW6fG
EdVyzldTA2lvMlBDQYPkwuUFvTefPwSNT2aM0xUh+Q6Ev3t/QgnPsFQwmA0pv5PdWq/Gk+EhBxXs
/WfGtMFx2sxi7fSny79AWi6nS79g5ThNIA16EjOH1H7rXVRodwgcOdLj7ChO6gmuduW7ro7EpwWv
3hVaDzMCtBgUITWmoO3GSOFb0IMw3zUtzJ2XF7ds0oW1rTPxIGBSwGo4f2oQ93avDHulRkGNRppn
Wf2VHtd7MeTUGn07kMygvkyF5/8qXvZZnuX1DMcVDdcX8zbfL2lrdRtuGFFEwt4GJPgouP4VF/rs
qFgFqw+UWRFJ61b7R1IV+5rCtROr6i0kKw9tdO3Yfd4zSoQgo3TR5LxTETp10rxHbVLyAS7Bk/s8
FcEDdMnH2ZLeLu+WdM3OeikVMpCzPsA5sA12xSH5DquT7/xCzJxuOSQVTiI52dfLRpcDtto0Q5Zo
gqpgUkzqUKdrC6Kx1+UgW0JYcTMDykZVpnwr8qqAt6J7Q4nl2iv0s1NSL6FUCCqFkjLA+FOLkQnl
YlDSM4rgmkd6x4UcQhsNr7mWlp7xjBNDK3+swKInck9RksfLjobRW5NGD5e/3pkds1RAv3ggretP
TetOtyIrrvEM0RpfgeDs0kF+FTrrylV91gy5FQkoOFjwtqtPFkilnqukunkAZWe0i5Cy7eZfl9dy
5nNZAMn+n5HV54KcYIitmBsUpUOx9p0C9anLFs7EWv3ExPITPtxfgRxmiqTAwRHv631xQFTeRkL3
sMTa2hHc4srz6IynWWCucDYoWem5rnxb0sKBmWpaJKnBUHGaugYzet2guR0Dp5eXdlpaea90UMGV
zGWeg4fYGtOuBbIS+p0yur4qweDB0Fyoad9gs2D8Lncbv95HfbUpkev4j3bpvlsy8wck+CBR1vhr
JH2qIFVCwckhpLhtZLnZK4GOuOAAwWEjNcMWEQH9XtUzCxpTxgkvmz+NHiybgj9vad5GREbZXDca
Ag0+oDplhjGPSuR+EubaWsgZUJhiql8fH5kSbGHxMQVoHS5bPvXW/2sZRBF4MCBY+nJkPrgS8Fmz
yf0xcLvgvk0ZuU3m3X+3QNFj6dTLVLKW4Z2PFup4kPrAsmAuDMaHjEFjJ8inxr1sRFqO7r/x9591
fLCyfpqlFHDVXmKO9B90lLJb0FEQRTvxIbxSYlld0P+zxTEAh4KX8nY6XZEa5/3U8Lhwa5epeIcJ
NNIdiJL34U7cBA7dDcfal1dWeBq7/meU6EhTwFieuIsLfdgoHfIbAFkmvJupz7gHZOOoXKPPgtp8
cSW+nPMJSPQpxVs6EOP1jo1m11QhcgGO2E+RDQ/OwkOXXTnp59ZDPAFkIGoWEAXldD1F3OaiVsMF
IGb9t7hUb6DO2A7GVbT0p4gCallj2Id2MsVUwHOndqxJaZhAxsHFQ7v/p1jLNu2aK16+ejgt+0OR
EfwGEGUwI5K4OkhRC5lIW5sBTKM2YtNu44SudSc+DBvJ8Y/Jxnq4lvSv8pzPJpe4/cElBgvymlmi
oC895/vwzdrkbrGNtpDB/TCfBxdawQ1a6FcO2vK9Tg/aUkzlDSoTskg8Vn5o1XIvCwnfM94Hu/Y+
dpEvcbP96P1z91gvl+193j7qICgw0JmRkDVYx6cu0BYuindz/iHfJNthYxwg3bySGSwp4XpVLIYu
JCcLoPQqSMESWsL64PtITw6vgp5/CwP1e2MgWw0rF0LSLZpjDH9cSXs+HzTCIcsDrE8zlrvndAPL
NhuqQZZ9p4JKq7kzBl9AvLqPQWld/oqf75elYcngm0UGbtBqOzUUDGmhpjPcxxAtFDzG0iJ502od
rdhxtNBsNZKxQF0TMvjny4bPbJ9EP42Ei362SrP51LAlIhbMUHzI6UPg8KDvta1EB+/a9q0yovej
cGJnlfIHQ+ij+VWDjkJBbwu1qTv0HqrOQEcDR/1JVLl24OXPAYx8f5nM0fVleGsdkJsId+qgcKKs
pWyQsPsqekvFBD7knfwmPfWecYC+A6GaypHdpWlZ/czcaDPmjnoNfnl2+WTP5E1U4ymkrPaX0JTo
UQc4rPKkX8Gu2WZOvWs2s2McUG31rn7uJYddHRcmu6j6E+sAAC3zvR8jD4LDszwjSugGXwZuwOig
v8Ecvpe8ZYXX+mBnnBdjFNboz1KaklY+lGZJhLgltH2SxWweMyhjp3iFYKBcBV/NoHuGCcsU2lkt
0hOX3fdcVAfgzXvOUEB4f5o+GaU4N+Spgv7qdnRDp3iUfoZua4+O8ncJr4il/rxi8cxqGVgCyEIu
BgBvvZW+FPWZby5qtSgUevNeu7fu231yELzwb+1Zj/GTfFM9k69dCeynSf77CaIAwPQS4CSwIest
RWW3MM0Iiu5KScdHbRKVelOIDZw5jJFHd0GtiFeqcGeiH6CrZbLUxGmpDp86UdIj/2Va40LaiASV
O0+SDpm+MpjXAAbndvHE0spdRUOG2rLvoveELXtC74pQ9JY4qS1+ixcpRDtwr11c586kDqIMwws0
GjDP6fL0qusmqEUidOltGJZ26X3mSJmt3c4Oop/3MTwx3hXfWR5iq2MJjo1EhxIERZb1fdLCvFlC
dA5P5b6467bJVtrKm/Jw3VnOpNsM6DIdTk2arOdTXNdn2Q98C3rj/EbadNtsu5yJao8wlnst0J61
xXMXJAx3F4N6q8xKHnvFr2UhcqeDxCTwuPM3zY1si2zatSLYeyxZfUGwmmAPmRIXPwfSwe8mmkhR
7CZfxns4fFzEIba0jItb7v+/+v3kwjr7ffh6LZc7c+qZsZc1QFKSAXHGKhPIfEkpxlFhZmWI3HQR
VIMJONSjY2UaFHOvVhDOeMqJvSXAf0gdownQK9JasTsrf1LE6NDq6hjky1AgKUrTURfsb/2rDPwr
UWaFRXkPM3SBJN6VylK0WvfjhVhi8N6K4AaB/IvBLfhcMyndChAhM7B0zIvse9zq0sYoy0OX+Y+X
T8iZkHNifXWVaEZlltqYIBkp5g/11N9Ks/L7solz7gpXAikP4B7wVO95w4dPy4zTnMHQlbnNyIQ8
daAWMU5oKnsDqt23Yv6qq8MB4TR4Ia88qc58XHUZEBJB+zNm9+lUCoiLWHOeZsifHGvtQYNeW74x
p5dBhZwcubv0ZmaK5/J6P39SlcIniDimhagErjE3gSRY0K1C9jKEjd2IX+PkSmlG+pxDnlpYfsGH
D6r6mjAiRJO5rTtvsrvlaRV51hFFeEd9Lr/MHgKdz5arQAdwrXtzJoif2l7FHkYDoH8ts4xSsrnV
NuWm30Hz6CYPqDA71+Pq50v41NzqRWdkNe1YhQ00pUMV95AdzjAtN+rwIy+gG7y8c8tvP411GDP1
pWeuLbCD1WEIQr0M1QRmG9hhvs/SfOgkaDgTanyX7Zz1kA92Vve8GbaSmqMl6xbKS6/MjDJcg2We
dXxgrPAxL08NKFhOXYTygTI2NVVJdTveLLWfX7MjHOrttcT33P58sLOeUxuTptYnLUxBG1ffAvQ2
kAZtbwhgX+qwv+L35z7bR1urK8FsxwHtZ+QwjV7eChprS14vb8xZ717SE6g9gJkB5j/9bI2poXM0
vH828e/s5m71mm2VrYVuhCfakQv112WLqz7lEv6XygEzoZwbcCBrn1MNBiZzs13O8uBpm+zJ2sQb
46l6rXcye4bO2napI5Sv0kN3vJYfnfuiH42vHDEpYiNqChijMoAAOUxbKFNfWeDne/x0fWtHrHpK
6AMm8nqwI96EXepY0BbqCHGFQXTF2pkK0Im59fiM1QaokUtN5qb78HdgOIVjGbZ/EzkIkXiyjQoY
ymuifa3ZtULsvm8joFVyMS4ZDXzuKnSwiVIWwzDo+nRp7GVoU/TQ22kgFnYNx9wrx2SLOq6L4DE0
79NePaa313K1M2fRAt8BMhp4PrnaynmVJsmruKzoRMya18+Fg7C306QvY/dy2WnPuA2G6EoxB0hl
aF3uVZohN9UBQ1HMCAWE9ag5/ncLy9jXYgMDyur5XqKrKmctYlnZJHwP++gIGnpz2cRqxPafLeMN
rfCs5D37CVYUCnJLD7vmcx2MZ+DVezbPtV7b+9BFX88rZyfcJS5lva32+7Lpc4eeZxDZ7RKdGexZ
RTKDsXxRRIDw/VmSa94wewJQNk/aGR4qOMGD9qX/27yh5ua1t1TAkHG78oHPRTqinEY9G2IaCSaJ
00gHAX8SteqcuvW3cYNK+bbddRvVheHRRXljdy1veKeLWN2tjEeBqSOlZ3BkXXDL2ecaTonURQjG
fKxJXPzbcq9upc3sJl5/lPdoIR/k/fQr30kHkFBO5Ab8syapuPa2+HzPc0TZc/DtlMCZf1utvYoV
a6Cq4PYZ4/fFXslI1JL7y5t8zgh/n3z3vXTxDgL7kKT1Qkw9ccTI0HcOsgmKjPjV/rKNMz5MzxZs
n0Say6zHmg+H+zaEYtmEIPSLttcfwZlktgEk6Y8kOlLp6LawpdTupttp2/nu1U1d/PR0UxfzDM3Q
G9HpXKwijj9mUPDPy4fctDfLdRl50a14W91iy0Fr8yCTggKD3Vu78sAj/JoTL/fTJfur7LDz0WsT
y0Wow5U26bZ9y/eiBzqVEnzxLduHm8qFRcQrt1dX/vlaY+W8TOmaU8X9VO+zoHQUixmlEmRAHFRO
+t/FI0KUrn9PqRFv4jf4brT3KY31XvXCWHbvia58rB9RvxVeit1lR5DPfol/f88aIwn3R2zJ88TR
3SZfmJClDzdvmD3bwlp9tI7phtDmjQ6D4W55FPcNbJn0J6ga5rZ+hBL/7fLv+XwVnXyeNYZ+IlMr
RIHYaqqwcDMAHxo+fJEMScLBXSZfhcSvrs0Sfr6VsAnIgJRqmRtf92GgfO4lqP/JpNRXrgxbU671
VM/c8hRdkHmhPUfvRVFWyQx3qiakRZnSU8332V2wM47oRCR/ssHx99EjJUqnuIG1mq6CHeqOoLrp
7bWc7UzkPvkR6xSnZAghChZ1Gs3W2d7QqcgxzBvpIDkct4N1pSh5zrOoNVF+XeD6xJnTYBkBwuYC
Y83CQq5cvrbIkmX9vThLNGY0os2VuHnmdbv03smL3+kPidGnBlH4QL8DjRYux2jXQqj003elp+nB
eDW26FNvpqOyp4JYEs6Gn9dCyjsadh1SSOGWGTPuKXld9S2zzlKimWIFJOWJsgeeUIfbqZPQIYDm
XiHEtXn/JlZxEjixMupoM+Ql3L67UA5QeW1LKRvugznLEieToR3fYCXs91lQKt/lPp3n3/NQZoUt
9bE8IGVCn4ZZC73oNkEWo8usFJ0SH6s8K9CR60zl5fLBPLObwNp1cM3LyC2t2dOPW3UC6l+VnrqF
gMBNiKKVBbAeYb+quU2Ue1P9cdnemUN5Ym8VoZUsTqpa9zkxYvurDXBTgILXkv7FI1Z7dmJklXwv
DN162bOoxmtv+n3ujq2NXuzR2hYbuH6Fh2sV2OWcfzLIgABtdMpLVHpOv6JqNoaF/BjqOT60R7gl
sx5y9Dsvfs8IKc53Pu/gy9/xzINeY9/g1OGup8q8HphpwHbXVWgtD3qkRam6dBthizznVbrHM3kL
0wJkR3B2kuWvbxKYkIRimJBlD0XlmFWoCKrkYtOXy+s5b4V6oAJehPGBxU8/ZEe05uoKzQtIhAXE
twbdVjsUppt0c9nMmfI1weTf47xejdSaFvGLtDOgYjXZxjeZ/KC6XYiQtC0Dq9rfAV1feynTX+vS
nU3O2DSOGV26hcPqdI3iiM7AXIwp2VEpu8bG/9s47zU6BjcrMpa/gQMegdxFvspWdKYXC+/tB9ur
78sA2/9sD87ghVuEMH8orrbrZbve5PvoODPf6BEFHIskMULf0Rl/mNmGMt5VJMGZrV5IYwASLFS9
0Hmefoa4Rw4PFdrMHS1rVijkdankFoz9fw98Jd9f2fAzAWdhRmbQi2I6qf3qugqNCq2InncNPPcQ
yf8QYbxqXcsRvscRbWf5q/A7fb12a5xLd5Z6IaSUBiVucbXTWTsKSWX2PG54UKj9927YzjECGd0V
LtgzcYfxMgCuC5cRDa1V3EnGrOQWDuFl36LZQzuLJ9um3V4Lb2d2jGm5ZVwElJDGePrpjs11Pakh
bPKuGPXppl0UAQsSum3mN4p3eb/OmGLAgWYn3SXe++tnYRrHMu3VkP6D0eTogWdT8VLGJQdFEppr
weDMc2Wh0AD38W5tTaLBiEgWoXNAkhyP+g2IMemIynjpZnorHrRwFJ/NmCnMbkZNqG1K/dfYoYGg
V4g0Xl71arxuqT1AicmZII1coGv66vVtlHM+pQoXCIj2h2iXbpK78ka/ZQByg6D1Ltjmf9Gc2ude
6Ol2foey+9UQsZpC+t9vIMjzU8CBMQp6ustN1fqoovA1Gm/ykJbyzNxBKhGPyu6BFihX1nzmYCpQ
RixJFXVOOjKn5hJDCWerwtxE0VvP7Ei8lgec9SVWwiOAjPQTSg+pK7QVmiW36ROvtRBirB4Ef3d5
684tg7/P7CriKVRtV9BfuA06rV4aElp7aBBEgy3lyoc605wnlHwwsfpSpRmJLUQXrKPeaCjl7A1K
wqimgijT3RoQAn4x7JCku7yyM7XTxS6QDkmxzuB3rGAWyslnaYNTfGlhWOBBuzXd+TDdoGH8Xom5
igk4+zlVQKMgbQ36FKvI2UehlfgKrax43+6rR43ahVPu/NxuvXiXbJC0d0vpShw4E61BX/1rc3U3
5oOGUnbChZR1r0r6XShzz9RfC0veXv6g1+ysovVsDkHP+Di9K7H/66NcrmbGIh+TJE4iXON8XD7U
OiU1KKIxHkNMIedYHS/0IuMuwFhBAzlGAmbMUVPTjY2EXl5TXGOOP3fWPppb1v4hf5MaioulwiPU
QvLDadsxubG6JN/6Vn6tKXP2M35Y2cpFUNJrJiug1AInuN3q+zxVN3L+wwj6K6j+cwkbg7jUhI2F
qw3uvtNF1b0qI3hL57bx/O28rxFzEhzjiNYI9WDRVW/mV/Nn8lx/R+LRvewrZ252OqdLYYFkdUm8
T01zFbUIpvA9xfTvpL5oU74RlT+NAKqjfOv60RH1a+Sqi5t/8pgPJlces4D76VqwWoDNb0UAV3EO
g4SNGiOU4Zqxl0bBm6ry2+WFnn3ILAQfEO1QO/z0dqpjkSYr1N2c+OZuwa9mN8K2psR9rTV51kX/
NbQeQEKySggyC0O9f8jCF3hq7DD6c3k153zT5D4DIEbMpOt/um1TLGtlGOqVKwjpJqPfNJvJQVar
23wOHi6bgp7wXLD8aG11MQxNgOhRI/fOLMZJehvDJB8eDCObJXscouyLFQ/yhLLzHBubOmNoZNcZ
ffKty/pxvEtmKpRB0n6P4xp9+IGRdsULUT38EZUKQriDWA2zHardVB2isvEFV6605i2VChktWLHv
1Ht/kOP+mChGXNgK1HRUQEyj7V9FuQl8R2jNNvKUeFCmQwwBcb7RQ7NBfF6pLO2lnNrjPCtVSHk0
Med9mCC8lYFdrHrsjSAmDrOQV+VBKS1/PBjWXMW7KSm70muMMYrtoBRnwP1GU/6a8lJ0i9TsHFlO
2m7TJQwxIwCiNJVNW6VWNkUmVd2mSdqqd1A0rFA51svKsNPclHjZKr2JvGs25lRL0yjIbiY1kPPt
3OhZtcX/kezSi7oXXMsotZepE8PhlygA+z8maYIYZlF0Vr9ZJFVmt1Tler7hyVHprjJaUNuVXYa+
YFQj7LfLGl0fbspIhVSqT2lEeRR1GOtqWR4Q3FLyu2PXokvvVCaYv70Is1t5HDVpYc4FcQj9NqJp
mV2KCHWiy22kzc3QSC1l/qpXMgaPcnR0J6UYvnWDlZq23g9V5TVNLAUoKyIAXr+lgmr9ZSZUD98m
KTfEuygL+vzZqlrP8LVhl0sC6rJKs6CfshT+zT3i0n16i0JooLmDocSoHKqJkTMlBhbbKXkQZLbs
9zG71cWablt12oZf5mBEKn5QzTJ/6VtTrty2jWLrTsjjsd0bqAXr7kI1FPxAtSp/MUuGN2wjporm
jJZZP3dscW2LbSl0t20haN+DEgVzu+lVbdgiTJrCy9VUINCjIIA7R5bn9GXqxxj2o5DLB6HuRZVX
slp+b2DJ0XRstKQ0d6g8Ns8CMKt6P/tCnzsdvXj5hQwPaVW7GIJJvIPGLROOBbqkpptDgPY6VI0s
umTweXWogp7EZKzkDOSyNi3orDRPzT1z58PtWJXJi5ZGquh1TdM8VEHt341hn/i2kiEx62hhEb7q
is88hM0NI4abSNDGCSTLND3HFAplO4bZ8etM+yzfjQzw9ztpCnNgLoiEDYhdNfpzlOk9VC28l1AN
7KLWCWQ1Ku85f+otGII6fC7rWWj3SLqkohfFU6VtjXRIqxuWpNKGGIOg3Q2VIqa7dpYMfR9XfJdN
niLot836dNAdVK9nzcmaDMlhLS2zb0YVmWziIIulowxcmn+7Oq/FAvbLwjTcRpn8YVMrQI4fi5b2
kAPtYx3Z7SRWqXhEmndox+1U5zF6F0oVCbdZK5WvMMjFv8S8zB5C0fe9AGW7wRm1wSCZRur7ucyT
7o9azWHuTagzPkb+6AfbYi7Q3jRDw8xsayjFH+g7m4ih5T1arL469Lcho/S6LYtz9FSJ4+yVGbJi
tqTp5R0y2YyESo3ZA+SY4wbN2cxn2r0vCuunqndGc8NQTAFpCxAjIgapwas4hDFYjEnuahtd3EY+
9KUxhTd5I/Xtb7WTrGpjRW3fO2mg1b91KIURogu7kG9VIb/kitKYG06q9d3kDFRjLJvrXBIhUrTQ
hpNGgE1OWA9qtZ1ohYtPTeObjd0GoVW7vDsJeYmUjOqGv1gBlB2q8rVGO8HyoqzSQ08Qtf4t0wtl
NwlyfMj6urprhEh4mzOYsRHJDeZfgTl1uV0VuWHZatUVSHvzCNZ3wnIs1BzlYkfus6RijtEKVNvQ
rSllc7vy1Yi17q+caGP3IIuD1rhqrufyQpvYhUwLt9ZvYa4kCabvPidMjkA6HnHDghR+Bq7oAd6M
88TjIS53tpnP8YMG4wXSbRCroW6r5AqDOIzBib/mUhUfUEowgZhOEHw8dVmrqc/VLKeZF0ihYhwq
FO+sg660Kq4KTRBncYIJzm58cWy8fizlydYSdfraWu3Qbetx4jeZqAE1dq5WqnET9M30Y0LitPbE
qCSoSmMTvOR1lf0KhUq2bCiArdpJlVZ+CLjNhj2NHh8ez0BuNHvQBfGgxH1QbDrF5IP2FE4eZsEE
E6pEpdTvx3Doi51Rqultn/OOQsquD/byLIdiZZu632c2AkzRa8K/gg+g1pFpF5N5VPcoGcbCrouq
aucjC67Z6oxioptGZtJ5oaSMSMC2VThRT4rMbcf1fJi6hqZDkyI9fFQiWZAPEnc5oqCBUqcolBh9
9FUqKwsd+6HpnxulLP4UZa4U9ox43QMSiqWJASO7G+WyfTGqZu7+aijcZvZk9cqX0TfnzEn5MRSz
0Iv3tUNtagUI1KSzAnRhozq4U5qu0O/NeJjmfYY+QXroLGsUFn1ooUbPGl3f5qAFXQDc2pfaYtNk
kj7cofFslLdhGzSNV45pjvphBnMSwh2Glnh6qVTSXYROadbAxdYUzU0gomrp+IJpZoo9GRrCmn1f
dj+SehLuqZIDjYeeHLHzpI9e4W9OnyK11x7LUqjljAYHvqBt+qyLQdllgSKVtjFWUnmM9NIQ7mYZ
6Vi7CcS8PghF1NU7tAQbdtWHfctOB8Z5HzJhJN7YWVIk0yYKEitxVauL432K+rX0WKu+FexLgPv+
UzRNeu8kcC58M8S+HCDuCDLDLWdxiJ6mwS/u4lIRn8LI6P4ESiH2yIjGgzp84T9RJk7rzoQAvczl
/q8ZJGnwDdbwOkeblcCxG7R0coeimdFDZHie6y5XwfekYdAkdmKkOPtgRHLkpDEi9x6FyqY6CMo8
G1sxgm7SqatO1e7ySRLhkwcsGzpzF0+hreat+DVDkLPcjBRkDceCSqL4ikSoMt9AVZPJxWGIOl9A
EnwW5Vp3MjEQko2oN1BOS3HdIYcs90HnNX5m2sXY9NpdOCh9dD9VzLK9ZEo2RKkn9HCFlgg+btVU
tMrXqatTLeWm7lsUBPW7gshkT8r0Rw5leuRjkrid1RaOooYPjRCjqGrpmz6EyK4cm9jR49Tx25JG
oFRwMGUYEBtNP8Rp+Drq6r5Q5D1qN8G2KcRdkMl7dRjETSSbNyEa4siTElFA//De6fzay9TUK61s
o4r0bEUtVDZDXe5kM29IGZN8M8rNra73r6TW6FQ26lfE2DMnLseHSlJLmxC205v8rhCCP0ZqDZ4f
w45a59PTUOiJ0xv999GPwcrGhWRHvrrVetjNkdU6Nk1Zc1oGrxDNuzE2kAaOevIEMdj5Gle72W9U
oz40ur+fkGYX5+pxMPIv8wRiRishUSnqJ6vnai/M6iZJ8i/WKI52Eia30MK/Gq3/kNOG3HaK/6Pq
g5cGYRqyVO2rJk61rXTRoQjGP5qWPhlzdF8G2Y8ujrZZplc22nO/h3x8m/Ku9tpFAZXS3gHEzFbW
8208zb9hz9uqdRRtWql26eiA/dRRQpi4OB19jPba0PyYBfEnLtK65NmxN+fIkuYhdyaKqd0RCdtn
uF86lwfFHzUqDvKUzFvLD6UlgEZ2ZEk8RUPhe1tIP9RG8nroOrghi79BbX4xSusWZmz+t0DuvMBq
fLuV+kOTVsiMD5kXajQb+viViR0OCG1cezDFneRnP9J+3PXQ+fVyvSEJ+l6h6URkvRUMBjZGvIPA
Odm6gBxIYnb61oyFF2Teh6/thP6vOkm1DWUwYwmFLjo618jzlAjqXRDLv1L64QMPwV0SKrLjy8qm
Tf3bVE4cSDO/DGO7U5Fy14vRnXgd2zE6tXY2woGDHq6ElHYuvk5pHoRO7cu8qdRQkgo7Lao5d3p6
t0vaPW5K9m00dbRU9Uwof5SalHC9k2BITV3tTFV4SGoz4omWt15o8B8H7gAYYeDDCMNxD5E76vXy
XvKbG79ot2XcuJ0SeDjeXSlkt1MqbNNC25KVbEthbOy4618GXX1QouwxH+YB/PXIXzI3cqnfjJVx
oC2xLVvJ9g35nuH51O4q0XRx4rssX3I74Xdtzt+ldD4KkvlTFIO/UMc7apzeFuX80gj5I+yq9yYx
sJo6pybpVCXfNbPkcUjEv+Ns3kxj0rmxoiYOuQeyjmEMzWzC40Bujwge72puKVLiTVXJL1pR3wxm
4ZmV8NPvlVsljyJ79qODVEn2UHA8TIKoNYyiXcKv7iZZ69EH8MQ53cwilF9qJzP9z83QxlVEBllv
5cz/Vouw3Iz1tpWpLhvFa9/494kvDDb5lgy5Zv61kqqntO9S268zWzDGo+9n20gyPKiib3kp70pZ
us00/Vls1btaqI9DQbaSKG9pbN02c7Xr23oLOehuGKQjoLSdVvezI4vxfR7IB80QduY8bQO1BziO
7F8z3llxeqRGs89LIeddkO3zIUfctqRA9S5dbUROm4UbfTD3sjXcV0azMfzoyMvVQUse7JvsFt2c
UJS0ShcdtQNXyksu518oT98bhf81lAUnjCcE0dU3YWpoCOsImov+D2VhULJSJyyKg8ocxSCC1xPN
TdfKu9kPjomcD67c549xkAqgC9SDpXVkutFtIcbbUVT3fO43ORZaO2pC8BC8Irwq0r4PlfmgGL5o
a/PQkqhpP8lfH0hYGTbM9IdYQMW3zfS7WrL2iATc+1nwLCvBkxnC0ttWd4ye9Y9KaXBWGHPvnDEI
Uw9uGHhgNCGz+yy9iYeBlFdVb8Ri+l4kwUFKO9h0E+E4tGAOp5RuaJsjYGMhQJU10VPfMvvHaOLN
GOhOgNyjrQ2KQYUu9lqhrehlyKgbG82+MvK9gO7oNu/NALJcShGq2CAYX1i270uVm6via5spot1C
9eMkAGn31kxnzPYLTX/KSh1CMSFT2q+lkG6JawfVSpY8mvKLgstWPyfcEGcenye1eglmY35NaGHd
xl3iFe38RZfmxzGdM1fWU9ppFGbv6lnPd30uRi/53CUHBJmLr6VlTDdSRwu8Z5tSAsvUQl4C5/dO
6ZJKe6tg5NW2aSMJ5rcgEaLgnjefmj2VaoQwfYQj82gPmqr/QqPS5+mmDWKc/7XULht+aQXP3ScU
GeL4V94JdYJrSZVyHLLIt95Ms2hv6ko3R08wLV/ZLfScb4HUUxw3grIttkHbTLkdiui18EDpNP1H
DEGiDA9rJpU3vYAWw12mxlX4II3o5rmB1mWpPUR6L9lwUZjM+wt+9aaLeXZb4LXlrlX8ebYX7tMa
yrY+j+4sdZoyDwpnUsIsLDXNjdShzO1Jogdi85xRIbjMaCfbptIL2ZYWf/EKgaKWu1LVxIMLcVQ1
eXFXjMJPw2wbZl+U2hc80a+rmNwxmhio+j+cncdy3Ei0pp8IEfBmC6BQjkUjGpHaICRKgvceTz8f
NBHTFFgh3Lm96YW6lZWJNMf8xp+WTC1L52cE1rhvEihmGWIYYi4clUJQT7NEovSGq2BWfMU3Gzch
gXbpN1Nt1QPL16c4aPfmWzn1XLtZ7SO82XInxJFSP7SWgNpXFvpA6+ieJrZv8iVt1MCT25qPlngK
vqtnmV5v54bmbJaOFFb4xUVB7Vip+Ep5In9pM7PZV1llPplNmx67QTK+99Yo3/EXNIcyDeTvMX4A
t1iQz49EmCQFEYxBF8iS7siTnr8gzU7doouVQ6xm5TEs6/omKnB57SSUOdxy6FUMuq08QqVDVpLv
ctEXkpvPBPguvV846mqOT7sb+WTE/Hiis+5NNmoTS1q5tlN2reUuZdbcaUq1Cr22z6TXUNLzm6rL
yv0fF/WuUvQ9UI/0qSKo/9Zgz7QsU5pGx3k0EAkTJaE8B4q2XAF94hhDH74lGUnPXFM8HGsjVTy6
itFvEunOCSK9fphwaHrwJyqsjtpb1bHI+2Rm4hjuoUvTWseuborbMFeUl0atXsVZzKicxEPygw88
oaPHAcPUfDwQPUfPUYBdyiXtzcnfSbWq2RMV2GXJDMtJmow2jRqX6i6t1fYSp7Vv10EphZ6a+WHl
ZIIZxpcx8dP6IDWpdMS4Q7kMQxE++n4qfIEgPf4uO1nKbdR8xJ3MYd7LFDJc2qLSc6u375NhEu0U
h6ZMT3ViFHZdjbfpIO1wYj+UZn8wAuEej6SXJAszIH75PTnCF4TDHKVtuLhoDycTKEM/32H78rXR
rXep1+TjHOi7jkBoDMObKJFu5S44ztQF7RoaAonHu9rOz8CxH5VYg+kb9bqLdONNE02HYAq+ilgY
OgM79zERRLfHuzEQAe225S6PUFiiynXuxPghCoZDJY0KrZ+hsPvc+FFrcN+1SfiiG9mLX2IJn5k4
tFdabnd5vKtK+jdyqhh2kA+CbUwSlUtZKW8FP+CO1XPpbGXTcYrFe7W0dmKaHZKu/S006q0qFAe9
Tr5SGCJ7i+uzVmtuOmSQUPEBezQaRFooqJlUVlo+mKJVThM0v7F924V99jMOxnMS119DP74Pl/d4
zjvZgfCFPs5UeH1Vv+i+cKiqOt3Nie8oRvWi6DHxx3gDhtfLUN44w+T4OWcQSoosuksNQN3GMBL4
sOXsqC8fhIEp5vkJ4ajflPY8BAi8SZhKWw7H0R6S5Dmmk0XtQqq+RXORXrQZlncZtvDAcPnBhd5w
gwQvUyVtHvQpdEwK+mfOg7yv5ZLfbuq2r4kXpt6TcMnGozS8jwP2wj1U8YziNSUcO8ko4TbiYB1m
Q01c3Uhr1+jK0Q7T4hKNDaQGra4cPSCKbUPdU5TqSxWoZ+SPLkWc3hjZ5DRadhC76XlKxodeLB6L
qHxGEA1Zz+LnUhVq/AQuvN97cpzSFy6CQyqGp1RXT0FWvWiW/2QutW5Oy0UszLvcaG7h599EJRlx
Uvv7SNBLu+plqL1dqzsSUWOvW/4u6VSmn8bBnqyCjTYqyI60ySE2kX33EdvKfOMLpG+v0efvaVI7
Y1Hvs1G9lHV8o8i5J2nxbdSQiZtlfcEK2rKj1EKacAJoFvTlN6WJO8/XpwekgypbSCE7DNR9CbgI
dzSiPzH/FlTs0kCQvsjq+KvwC1fK5ftazJ54177WJBNF1gFV8+UXrol9bimPidLkttlol16H0q5L
T23Yv/um+dXHq7MLfceqGv1U5xQ8DRMkaVEfk9hyUlOJnSqdXqgyoOAf9cIuzuX2lObxM1JVX806
85HDn2l7WkZkhzOcxIRa1D4n8VLcOtRIVAtjaUWA3XU6ejq7Rm9aRx/i57wp930jHSoRmq0/PvhU
aykD01L0k2Ry+5Q8uSLTiQMqKbSOtUvbCM+CRisL2rlgS5GPlwhpccoPTZNjGlZv8jREzmhkX9SU
Jzqaheeo9i84aCmUYwnLKR64Q/BTHb811UweYDgRinxhK9qGOjylqflKm8JNRP0wA1wWxcyZycKE
UL6oeHrMzTv4PNsPv8vkR76aH+cSpl/bPCD/cg76kDcaD6bReh476sS1uTM5fb1FPD1XTqwVnlAE
p8VrnI1oywYs/7q4yePIqxJciRsf4eBJuYmU6DAOEw270jOV5xblfc1qHJVI0Cyq51GZpx17PreD
BCy1FepwjwbtjgJmeYtyza/WJFezVFQGh2KX6Ooew+iHSst2vtWdLal+ofMD/vh7LjYuar7kKWDC
QsHTy/eqbAhdxAdRED2LZsJirqAkaemE6eAKY79vysd5GO7S7EHSZacbDbvT4GhwxkpsEAxt/J0m
j0E0eaJ/p8T6xRp9J7LEF19MYJVNN/IAjlK50fAfFKeYTC4+COJlzO/Lodurge5GSypBvVsYbbmK
b+o82At5ez80r8Zwbw5fq3G6UazYyZOHOmuehsH0Qr89GzlFKdqDy2P/tFjBatEXrlN0JHm6lfCk
DcM5Ef1T0Hc7M/EPFdmXZBSO2ROsKXNwmOlriGOEWJe5B47wqJoJFaYQZ2BfI/Hl00n4hnSPaax6
pOl2E4k8S6KbU3GSjfhLqFQ7SnwneSxcUS7utCK9TYv8JIjCa6nPJ6lpqfTsrWrYKyVE1Oo4pMEh
09o7RXwXqrPcDV4w7lNrvLGiwR2bCUNRzS30x6QhBBPClzAZHfob8CLyo25C1Ri/l3OMnbwOxg6z
hnA69BL1kbD70tXV3ZiI+0nQbwGje0SO58APLlVanmq/OkRJ45LC7ENCxTjADKQnTxa021gDvYDq
vZ9CEOi0XVn7bi+ZvOvDiWbXPm4Ityu2SzgUTq5Uwo0+jLZRRKiFh/lplm+yqX5KDXqOSylUEmZP
G9s7VVNdnQ/WNcJ+yCppp8il4aid0HsTha2Hvk60U6P6J3G2XrU+v9FFqmo+zeh9JgSWSME8Uaje
0gazOyMS91lAJlHpFfjbqpSPWSrdJ776qkQE7+TffxopPLAVnxv3YS+kxPaWoel/6hL5WUynziOz
yE5pnwSuYYyZV8RZIToUpmvdnnGt20tFNMKDxBzglJRpTcc2Lod7QxxF+tdjYTVnsR38cxeOdHBr
Ws3fpBmGuNuMfgVZNJSmwp5aBQKTOPUPOpvJS9EkBDJPkaq1ffQZj8Tvk7YDTknYN5aFb+5Ss6E/
reiVl5m1K0TKuRyq5H6YCvXoT9V0SBIh38vjoAxuM5TzkQhAcZOkFo6LKe1ezQl605jkEsnUuzlt
ni3wendtV4QPbW0Kh7Eesy/B3HF18iEIFqJoumhWnBzmVrF2slDVl8BAZBxjCUqmpcl204PiK/bA
B8IYSbktE7XyTy0qHMKdLEUiFaCJkumLiJaJ/FLSoBpdtqIsU4LGRVN/LIy5QpF08AfV1cQsuzVm
Ic1AiVNU5gSMEknPF0vxS4AFppifIur8Bbs0Tb2elMIOQwN7PlVNxDvcV1DSo1JDsWiuNHUfmX1y
P1slCui1334J20LpHJ1aC11B+rQ/Of3SpagV+vz4v7/B8vVLmhTWhK7D5J/7LhvfGCN7q0Jxvmj6
lC+wJ/JWnQimthGBiXd9W80HIx65DQ0/EI59rRS7UvR1SFDJaNyATkjvZnbAk7WA+2UBL1KtFNqf
tA+r92iaZ1oRuak8xsaS8oZS2z3WtG4PFHm5Wny02SKnCwwiyKFN7hOamqx8PEbf0gFxREMs84MA
8k+3e0q1P0ECUFmfDcur4liNKVpSeNNplyzFqSo70Rgp92LVZoeBBvtdVsnzUxUGiacL+eKd1/+O
tOCtHaV7E/CQLeukuEKkxm6o6QNtRj/Yjagyek0MTGSi8X5jDn1CpQr4BgYK1U6XBYwkWuldCQba
XEmhkdyMaINx9EDOhG5sJvJO70QusDzmwI6wKeqme8eKsT50RFJOH1TjqfS71IvaUNiH4mjR8DaO
adMb3LPaa2cmuWMChSOySSPXbzQIcgGc1gbIxU7OQhzmOElTp2t2QWf7QeX57g6m3iTRBXFpCuay
b46OoaR3yii9WeH0GOKxjqNmNrN1xHNuZfDkVYEyZ9Qu8Srn3gh+S1lyZxV9vG+z+oQqcOdMAoCj
1noaQ1oHJdoyTiQhYyqJpOu6/xj2VuENM+e8JomdKaAapDqaHEfohCikSBkZJS3KmMQEKIkQjG96
6qtuKWaVp8gdDt9hAnIsDy4xtGJg59LPmuzdxQc5ccwBpcpwplfiU/iyMwUXQoaGkiDLjpj05Mll
Mx5GxXhTRX+66EF7LLPmWQhLaZdWcfeVuLGmiUVPm3DrpiRZthGnpfLik1bp1vhtVIQ3E19JvBut
X2og3KQJKYs5B7Oj9SArLIu3vfJn044y63sel/7Zsip1R7IpnFXZD0kPMTsIq/xchNGl6/2KXGEm
OEGF1ovb8jcyNTezQWis9bFm09v9MfYhJUSjewNLTCuJK50EYXhSytC0xcQ36fsX3He6QpuGPpXW
1a0t1tB7DYr8QRVchFY66Vr/TcRHy077+J2IxhBdAtTR3JtmSiBUC2KpB6QUo3qeZAE6YWO5g5o9
Ulq6SL2MtzW4CFuNxj2GlnedVE8ulnjYKgGyoXg9JXZL2UGpoYuV1WNaKkHQsBDwueyunKIe/VVZ
PiZ6Q2t7mirK9lXjNKMQewjItxSvis4Va0F/SKZQfBT7pfYPzlja57EIm6TuaVFOIagJFhiVO2RS
HfjFLT950I2jKInFm6FX84NlCTQ5Adg9mZVUvEW5XD7kOgz9WgvqzqkmQ3qkH0Qjrdf9kyYK1F5L
vzkNNCIdcJDxo2CF/VfUguoHs+C/izvC2ihr5HdEdmD8TjM/fCIkgJWU+v39PFM9I+BOSoMWXScP
ji60ummrWkgfS4lUoF0tvbxna5oxxAmyLKSiNLSDY2ZZelfnA2+Y0ZkVQVg7aR0FmVSB18B3uQTc
treIthtvEQhNpNlGE4BLEosU4Xop41bo0/SYqGZtumFhRXphC60w/B77FKrPXE9BeYd3SH3D1dw/
pSSMX7VyEL8OZER4VSF+dddoWvIWFpOwFwthlEnax4hEGsrcYSjmeldqSXrCmlXdd3PE3QcVxxPm
HqOQfigtZ2hVupmlTMGD23AQnxJFyiEVNuQT/O/UlEgv7nLZLx6sqosK2ng9OQdGC7qXZlF69NU5
fKjxPNzTeALgNrUmLV1rJDWM5uZ+RGTwvUaw7gYxBNnNxSQ718HQPxhEnN8SvvOh0/r6HKaJej+n
WgYEhT5mZJtS0Z4nJVd/aIRhTqT745e8U8IzlPX4e0UP+tkUU7O3/byx9m2jDUeVV5XmvkYTNsHy
8ZdKDUi1q5KCY6MFwOn7UghcjfqpEw3IJg9dSmtKVpvzVIbzryxPqp0vTN1zOqYh0tGk6HFv0VUW
caDXze5JKqGp96QVX4c5p14cpOHvqkao3dejIXGKUkmIE8GoUtVvUkqZFm6qT3WWyjdBJWZHsfCn
PESjOZ6bc5pI4y33TvJQWWnd2wIBx08tr8fW8RvuUsfMaaanbV/45MwVgIxK1dof9TyhTDkr2atV
0Y1Wkk55HUU/4tHptORSKFJ838wm3nt6VM/FDqARHvdlLqQ9kGcxfbEmy6cBzsUFTsEs5HPVVOUZ
NVzlPsgEK3P6XPLfWrPrIeymgXWTll14GqMFg2UGZVhxtQik8EFh6ccRbem7pEupGXRF0GIWrUs1
EjBRoBm0msOicRTgGzeaQcw2iLNGqFZ38k2iJJY3mZGqHulvU9zye8NXz4ZepqlTyYmf0EDRk+ck
K7JfoarEDRi0YcxoXSfF0i8IotkFBOeLXjGkmfyjLKbYeqqWnfc99HEj/KEbfU08OMSBp01YV+/8
0qRmUHXWJHH0S73tD0mcmYkXKoKmHOXaxAK3rxpuopAQMv8BMnOgtVw0jegJky+K2OCpCIq3vszD
PUR5MO9iq2+QhUfjXCsKW+4sMK6D0ZfhQW7DQLuRY8iCrjL0lfQllI2p3aGnQRemSOZM+w5oiYJt
xWOqHqa+N5oGgIxCxTOKOhz2pl75WkTo4thhacqym0TcXaTlSUdINmrIemuCoEuYLWZz705mkfpO
MgJ0uxkl3BlFW6pJWw+lTiNmF4W0r88ZQDjVzQdpjg5lF9NA1oO5ZEV1o4OA2ubU2u2oSMf6tUzK
DIgQqBMFFMykGzTSJ02C0UtlBdgitRRvROYdrcLBaJThaZKWVkoch8Ap6mJUJ6cvE/E1pZbuH9Ww
CvK9GkIZoiOLzVgTddZ8GbJyQAaBALS6SEG8F9XB4LH1xfYbL65WnCJBmIL7GHzudPw3WFhZCERr
cLf5AZi8IhgpZRQHejOReRywy9gNO3lX3403i90Qj9xpPsbeYkeS2pIjuu2uu8luwoO1JwmGdoTq
yaO+C7wtkPsVJTicfuHHwSoDmGit7X7lpEBSPy2QOnJIuf/QWBdhBO73Q7cF5r+6Ah/GWtEGgLjC
C9ZBrg2O5OnKKdn5LkXpwQsPY7rfloS4yh6AVYUojoYwq7JWFTGaPi06TahcHtXZ48F+zEbHvDdd
OmU7cJBu4U43gMz2ySbU/Rp74OPQKyi/VPVaTGu1BVMfHLo9QE+vwX9xC1F/lZn0cZwVQWKijJtr
KlMU9wOksUVVuD6X58YV9u3ecrEB29jHVyeGGAB8MXYz4Ni/8fUl9IWmi6UWwuP/nVi94/bZpKhe
5cKZGkkv6p3QuuUVsj7uiOvDamxdfR/zJJVnw5sP2i568gWanXa5uZR//sZPB/TDiKsDGgcAmTIf
78/lKMjVTxDghifvC2qSp+hkuo07LjLJ/Ou3yIsBVdjd5npf05JQ8F0lBGXSmE6tDkmtjWEtlEoL
40V0Fn+k6KH9uqhEy17h+Ya9dQNcZTDogMt0dIAWaea/v6cvBpWVxBIMmzbNvhh6Fn4Xq3rLJPGK
HwH3DNJGENklXdPW4uWWGBa92M2tSyw4vtdH7ZD96m0d2Mst9SJE1czWTuFWbk3v2nalLry4FOsq
JMfV9CQjDU1grh0isJq3SH4NsCmBRm5wEK9yaD6Os/psPv1XXRzJcBYJ/2pPZQ82u+7Vm0zgqyf+
40grrhxUYLXHgbFjmw478yTvEIgLdvWBdruL8lcF6sRJN4iIV0g1i6ARysuL1gq9l783Sd7mdV0L
iH/N+g8LtbQ81p1GPxqoa//7lbwmNYLPiAaR04KvphirdZQADFpYMCE1kjqFv7sAXjdeYVu6mUPm
OLxPd/kP6SG4FxdxXfCFG2/UFQbWX8OvFtfHVsDoJCV1pSHVH1TVoAALDAi524noF4UJu20AO6mh
rm3soKtLDF9JshYd4U9swaCuetESYMmrQfK18zHuLBO8NWXigJmOwr+X+eo0Pwy2OhWm6jdikjPN
CAooaD0lBjg2R54GcB5GhFaQhYTh2QIqP28MvTXP1QcujQoOgDDhsFhnN6gG3IWp4MbG9I69wJb2
4PJ3rW50dCw0/rGQnYfq/Pe2Nf1MTcaazQRQV/nShc0L1gnQVETYD3VQYaQa6fnp30t7hePGPUMI
uQjlaZ908ooe6VwlplaZVe9G+TpI5R5Rhd2/B7n2Svw1yoqcGIYNxeWGmTU7LI7gqDd740ty8z91
srsWJqISDGFEUngrPhnk+GlBM2lA62QKawoxfXALmQg7L8G4KH51icTwTkNzdAcW/1JP8Q+M/jbi
jj+Bxfpj0tulvYDjqMop/ftjytoQAqVizy7uOX0LP758zH7Byz8sVDlXcapHXCOO1luMk4nvbJn5
XXlIeCPBFLEKsFa05c8/0Gt5ukDRLOp8S0AnHZaATtr9DwK6a/uHwEokwELIDKPJv8eJkHKUUh3K
fHrjT057zD1hlwxOJrnCt3EXOCUeRfb0QG3p31vqyvxo4cso42FhQtC1OitpZpaZNaNbhxYIyFFU
+PwfHeJgQUQpvgFuM6a7Rkk3boNP0YcmmwgeSFx7KtbGa5ItoIW6gL8yoFsZHAHvel3Z//j3xK4N
sXBq2TkKiiBr0ukI+NCgdjK4Q/lDzW7ysdxYuU9fjDlw2HEIQHwI6YbVynVtpOYWJCUKkr/AnDoF
8BWj9P49i8/R6WoU+e99YZaW2dRh2/959psvuWceq1Psqm/IgIFQQvAZqO1dcjcc4pPw07pRtsiu
nzbI6gesYoBEByZn5jrjEPgDbbxoZxxYb7CX3HX72NXvYXQ6DTqDjaec8l2+r87t6Ma2fx4O1k1i
2v3bv5fk+rpb8p8b/rMhGcza0h9AobhWN9iCeh7HZwDp/x7jc9z6Z9b/DbI6jllQRxIeZ4OrWald
Vrgl1h5m316MqeFAvxj4Hi59DzL4cMEqTj3drazbWelX3xwAYGQbe+1zSrv8HssAiS6jD/IpX+8T
GnpKP/VoFJn7+Nj3tuUlyNwtokHqq3CCenuz2Kl0560L8Mo5wv0NHW7ojksyvfr+hmB15gj7wR0X
Son2vil8/+m1hnn+cYDVm5aZM63qZBlgbgBlCICjKEydoG+hrJEPcGm2roatEZcd9uFOzxCIs3TO
rjtgeuHrr2V3m7atHShfdGtjs15fPWww8aTSJH0dimh4XvTwMXrAf/VNRz8HzMbGEJ9ng3aqanAX
IdOHn8cqqEsHy7BGrRvdTHtNm+g546EI8IAxKkheDxvnYrlu/nqNUcv5ONjqNcadOIWfOQC63afm
YXF/LZDwym6GcNf8xF/H3Rjv82H/azx5df1NdeijatqXXH+S50E43gm3/lOFOq7uiYef3WHcWM0/
8cQ/ZvhHMOjD5kjAmQwJZXlwlrv6PT/SlUPEVL+JBidt7d6hAeXm3/TDdMg2kpCrH5I6J3U5FAzM
tUKa3M/CrKbqSEcN6WPNfJma4Zbk4N7K1K9QfPqNxf0Uki/f8r/x1trHmdTSpjGmEv52NLWHQBmr
bKfBrTfOMuGedBQbek9bO+hTDsKoJgGdjqKVqalrM19akY0GtbJya3hvg0pUCVK2kcKDqBceklq7
EPhbvNi919yzlI13GeQGFS+ATHlFvBTvyeB7KBjn1lAOG7vt82lVSHIXIyekR+hYWH9fDFYZ5tPk
E5YogYtOL4W1TKRGC4HGEefbRY95W2/k2g7/MKa2/KYP+01q5Qy2Yc1+g3MchHiOjJWdwLvbmNty
T6/39VIKQWEaObFPlZihHqQJ/TcwLujR8mZjViPtgfciVVo62wWta0v5Ybi1OlNeGAnm6IRfIfDn
EHAQUejGebm2ch+HWAVgEQRDLelbMHTT7YwsgCbuCJc21m1jHubq83RVFoyhP5bu3Fu2YS5EamXr
cd8aY/UewXyd5qDnIC46q5BvcvVoOdlNch84gUaJlQQ5+7ppFbqxIT5p7CCzMEQjM6M45+IF51aw
Jd3KHdwAZ0FasLa/+/cevHr0RRHJJ3ExLBNXoQQQKQDNBRecEEQA+moMvAItBGhTgoMSzgC6Dgig
yBtf8No1Z34YdfUFzRIqQVYzai+ktkwLs1Mtu8byppe3zNiv7cgPQ62ln0yWMyw0nw/pP6g8w35V
Omo3b+z7z1WA5Qr9b0Z/gtcPV4aOhD6kZYEvN5wXvPhe3QU7003oiZMP0/1MvE2t42uP04dre50n
lk2hz0nIKnLC6LlxJYs7JHi/CTvr+xjYrWbPTvQT3HOCweyWINrVdf3vzVBXUQCiEqIxxQzu1z8A
zk3AHYCg/ntzfi6w/v0wrd2CMjPH5XhikPg4OdVt6LTQWE7GrgVl5JBoPeYBiIytUa+eif+mpq2i
t24uo1CWYho5FJCtr9EJj89biI804zRkwhdTr/7SYuxzaOONsZfXbP0ifPik65ZDmFupBbMTiue+
PSqUNhaXxHq/1Tn6rGaHE6NqYmCN8xMlnHVco8+hZSYqCwu5Vkfq1RlupQMX3KsJXMg2HqqnAsn4
cSNxvZLC/TXsOrwBJjRUg870guG7pvSUGtT7kdb4Ij+lTd9V6Rd8xGNr7grDtEtLc/BqvK8r846Y
01PAZm7srytfGrHQJXimSkiIsfz5h1NbQPnUEsgF7K9edtN73Yk96zaUnVjAEXMxbjJSu3UKfY+8
TuBtmSheuzX+Gn8V3BTp0IyLjsjiAmy8jsfgtNjjJsfZ6Y7TMdmM3a8c2o/jrTuGVeR3rD/zRVfC
QX3a7v3Xbla3Hs+l8bjaxR+HWSvBl3JXxBVK2hTO9FO3t27fO7c5ttvb+Mpx+TiQuuqAZgsvDQAR
fAH5DZS2A0f9VJo1sMGnIX4Y2vAoBTXyU6C/qAYBIO8y2lvhoxhLF0rDX7q0OohS+KCn+sa7uvXL
VoEQtZCpm8VlCZBulM7RXtsrHOQtMdrPDynmbchQY28BcO5TdMyTDjaOZimCvoKHMsTblIUA0k2Y
KIkxb8zpyq2B+RMFQqqSlDs+GcaZoEcQeWe0+VHnfqpOpJqO4Ki29Hs+LRqYtA+29tLnR+7vMVdH
NJKkcFEDxVpxl8s2SrCgv38rbrNHfNCZFIyZYAXYi3F7d9CO/74fPn9EtHfprusUm1nbdXAE2XPU
iqnV0Kiu/9zGS8dyu9D8+VQuPuA6wuXcxwv84+9byDQsyUcPynCtCDbN8EuWf/eRsjGXz30DbZmG
aFKVUKm/rrv4IILSIE1ig0Np7uUdtsNH/y74n3205fH/+wJgLIBjy4gKro2rGdG5NjMjzHVavbD8
HOzunwGBUqWff20b1nwO1XUk32W6IcaSRK2ryqWhz71fz4Ybdq9q8CIPv/69C658HnTsyY7pNQAE
MFZHucgKv5qkEUOFSIcqqcgDfpAG/oFN8+N/MRLvMX1H5LI/Nay6SRWHKWMmIsluokkvMrgvO0WP
ZiPM+HyoUPHElV1ZxFBlcV2fGlJOuQA/HnJ4/2qgI4i65XCfDVD7leAxDeYNc7qrS/hhvOX3fHhn
odUkTRGLBpJxzQ7RebT30FcYthon14dZbAdAGolsiL+H8XO/kAQEyF1cO20RHncLfFzItsLSK9cC
jS92BOhzc2lC/T2MCcMjL1OG0eJecmZ49+ApS21nFVMELjD6lmvKHpnyN1nr3v//dwhtGhxHiN0Q
Ql2la7KWppJZMrQIxUhTZsEui+JSLVD5fw907bow5GUfch/JdNuWtf7wybqoRAUKuQhIx2gm2TNK
fiSJ8O9QyBGmc9+bKr3iDlHPsPHfRyMRn+oZcVQhEect05P1Cbd43yyJe5idSi1u7d1maqGVD2OQ
cA+D1XOSs2TPh/4wOoNrHnRv2yD+z53x8QJbj7hKAcKgrHVB1uHXInbb3o2PqQvjAKxg+ZS+pZ5g
2PJ9u7OAlZS3mRueAme4wzAhPMS78JTdGT+DbVOydbC6/k2rbQe5XS25WGMXMg3Z0HfB7u+yU+hB
OCS60g+aZo/4OaEhft6q+a4P1mrodZxVJVznAeqt7jBHO0TtTopVPBh9/PXfm26ZwT9WfZ3QVkOP
Ylq5aIhljxqsi0E4DYgtJbJyVjVrK7JYx07LpGiw8uZiiUA3YLXD2wad0igOl/VcDAlB1FCDKz3/
2Hny65LkLUrv5sao17byh0HXNbhaGfB5MJXERQ6jsGMxeM6Ncf/vZfyUVvyZGRYlJhEhmtdr20w5
NnIuVzSRTcilONEaXrDrD/KT8W3yZLfcb1Uirk7qv/E+1QKaRoZ/oyduO0f3sV+8xMrwsjGn5ZVd
743FpJwrCSAMoIO/76NhQGxH9bG8hn6xxJ6YhSA9sO+O8WkLeXRtt38caoluPlx9bTkD/Is5/GN9
MsNvfubpiNH9ez5/ehb/mM/aBKylAqYUNdRoGOr7wBzu6CNNthyPiq1lOUggNXysE9l3UtTOQGLs
x6A+QvZ5bBCvRekA9pA4FYAQ8+Lco4tqq1LxEo7qa5+pZ21CeD8IFOLzsio3fvqndsyyvT6sj7Za
HxMoUihQTHb7VwwKn6RDRijuu1RIL8Ge0syXzBNcobSDH/9es0/Ivj8Dg8fCMGYx4Vk7fESDFCDf
g926f8G95JLte3rtxdN2YnntatD/G2iNVk6aDk62xoY2W7hTeQojyq9a3ElD6TAFxrRxKXyqc/2Z
GCEFbxvxK0jbv3dcl44ZoV+zPDeSJ15AnEBaMd3Bi3CO5q4o6Ik6grexnFeP1IdRl2P9YZ+rghSV
6MGwzy1bAbZEXIYfjF1/JyvYxPRuznF13abkUfCCECQywdJQ7vCMM5rNlDuiffg9+Tn8Dz7jtXuJ
Ju//W9blM3+YYK7FqpYX3Bmj9l6hLpC0jxtLuGz1T6f4wwirN7no6eXh+7K8IcMufpPOwQVYu93c
Y4i2aUpy7Xn8MB1llQp3kxTNtLUTt8KuUlEv8fx7NNApegmkfGNHXj0A/81rXcHxGz2S6p6hUDmx
26pGBYpG/NEP3jYW8Opd+99A68hCiocx9kUGEveYcbvFl/IRESJlP+5qWz4gZO5F3v/mDf6wjuun
BCFzhEcTxkQUAbGPFl0Ec+uO3Nh66ydRjZVkqJeIKT4mt/LJ8Kq9taOi/FocRRfJL3fzNF/bHcTj
QEIWqyAcPP7e7N1stakEARc4CkQ/uzglD8XDYrEpXKw9HLK7xBvO2PW6G1/w2kw/jKuvXwNEawe4
VYk7ekJ1aY8JNUz/0PP5HhcgVEO8vtn62AiF16ubViYCZTA3XZRoeGdC44Z4XbHzAR72IA8HRZDR
sYn9rRvz+rjUNGRRAn64rl+jl9SJVs4aJ6lt7hPYJIu9ZE0mMrnBRbcX9Dwf9/+Qdl3NcePM9hex
ijm8Mk3QaCQryy8s2bKZcwL56++BvLY4GH6D9d7arbKf3AOw0Wh0nz7nttrw+nRr58SSPi0zoWxK
5kQqewF3gRzaJrlW6R/F9eVvuepCMmpQCu53vP6YAJOq4OwVQryz6jEBW8r3OP46tE+VogKiyylH
rQUYa2GKearLUSmiyQ5Tc/xV0n6m6pHSkNW8jsPqtv0xo4hsgRiaEFEKwlc3F0CvnU2CnWaWF6Ti
98s7t5oTfa5HEZn0NLACedaAF3fHfXOQBjtCJ0G/jTfkC0XgAaKwq5xmH3m8WCZf/mbKh2Tn4o4T
m8lqJz0EsPoepWYf5NOYrhL3kwdiBsw6UXmW/oV47U5+JXs6B5Hto/3sYVj+SudUeS5/U8ywnEYg
TaJpYYmfQur6OATSRizMbWnVV4IJVqXLG74adT4/LDsrM2pTrGZFBA1dcfQwVe3UPOQJb2OZeIpp
8dyYB1jIhdwH9QLVcm+a21R6Krvny4s591IUdBRdBuhXxWQO6zxzEHRGGBMMHFAMI2ad90qIay/i
djbPMz4NI3j4D1rAKKOw0pxVnVnxrJpA/GMkHbDtuUOW2e3LXemCZumvJ+IsENctzLGV2SYrZauS
YS5+AtrutnBBorLBTOkeZF1e9si/F1Y28sQgE1V6ohX4TG3lisXslHhKGWFjg3iFd+edp30nC2Oz
FnWICzBkwA5a7H6wAeMUigYgUXcpcIfXrD13RGoMyCxdwhjambhpoPVBb4Lx1DX0b5IMykcAkdIS
U/qA/6s5Jy6v7+BvYxb7xDJiqONWVVdRTts7ILPAl9uImT0M8d+nzlgW2hAy/tfQI2ButGIaQhJi
Ot3NPyS5563uQoHhAQxLdugGnHx2dQ8/jbEl2xDi2mGe9ZWrlsk7BuGfRtD1SmpwXRfaIY0bHsDl
rHxKXV+HhpMB5AdAuiyaviJNVWsddFVDMM5BjqfdgSZXwpSd8BNZ2oM6tXdDkj6PWeEXYMMJBMO/
HFPWVvz5A9AjPA3GmFbC0PskVq4ukxttFJ7BXwGSIWJegS7EDTMQtv29QbpajIjSyTQ2/2yr0Ehb
qsGr50fKOqY6D2J4r2D+/rKdleoW5qMXhpgsxVRCyCGoGOsR9/HWgP41ZPF2ia1491Qwluc5ZzBv
+iWX5piY0gUSyEFaSDOC2eoQHoMv+TF6bR3cPDAMbejyENyUD6GTcweX187iwrLBZNbjhOg5QKHC
zabxvR0i0JKZkGgoeK3BNVdZ2lFOXSUFXSGIzLXKrSl/iTFbR9Ds7xvwiYClvwPbUMXJM3kLo5f7
ImcJwmLAcCEWFhUIYQ1agvBGAtGoy56yYgalFJSKDA2tLp2NMGBRG/RWgcZZFL2BPyQRBoBbecqd
HCNsZCkwlgc1CjT60bwdSuCEDXDnQxCgVP0ZqhQd5+pZNWdgJglXgYHZK8YbRSoCUM9QMrRKYwT2
2aAjQiXYyOx0DLLXyxu4UnDDuN6nNRYIm2LKi7QoIaIuNRxy1JDDXb2Tt/we7uqyMBdkKRJtb2mM
CxadEJr9hGUFybMa/VRApVW2XO1Q+q+cVms+pg//WGEiRxsJBfoILfCUTnwEDbCXAkgePlKMlfLj
X2AXzpJUOkJKta0BqbaQ3NFVL/y8wBRFBoGm6aPDALFJOwG1sqd9HbzwFaJ+rvXQ8SBFZzn4qUk2
5YICiApti3pyLTANmSCME7QQ7FTlVW8mnON1fseBQwSAAnw1zHRiGpeJT22gGYlZYsoB8qQH6KNs
ta/Whsp2J5vqb92eMcX4hzbkSZwS0GBTulI5g6b8doT6GcfdzwIhY4WJS60BkaKJAiqzQzXYKFKO
b/F23ISeduz20/f0QY1t9QBeWj/aXDZNj+2JZ55atpitBPF5OikKoRNdgAtt0026UzFMwYMLnTvk
yRezmG0EoZxcZ83Uu5o8YlQ9jX7U0cwb9V31C0Al4PQGRtWR4526fRYokwU2G+KSWFA3E3iq9bne
QYjmHmxWIAQ2q52qSQD/1c5stbeJzFvm2ndc/gBmmWJGQiMicMxRAHxCqkF2Vdph8lPDNZOImnP5
261tqmqImFEADAVKvUxUCWQC0SwRIL4MpXRIdTll+dflWLjH0gQT9Q0wYwkosU1uG45O30tbASLg
qFo+z4HEOQTnAeTEFNugRNGsVSAnglJsB7lC0PtBbA3ERtdF/3B521YMIS/GEBaGswGtYgEGM4jP
yxS091hTtAG7lA8eJjsqidcRzhw4xxJ7uLKmbuO2xuGqArCVVoNyB9UDb8ijr7Ma7y6vin5s5iCr
imrRoWGKp2crhE0+KbFlYVVmZRxbtXuwlGE7m9bGyNFeaVVpN2hRyvHAM1ytJYEJYmGV7sDioqkh
qzLADykRBQRW5kO7wYxOs7UeaQW2vAnuhINxO11xi09rO4upHPCIAKCBDIu54LJqatseDWy3e9FB
RerlXruBQsUm/6GCN0n2wfC/oeNZ+gsI+x3hVT4Sf9wKqOlzcYI0qJxt/OKnMFugQWwWYiSI3R+U
MU7kFPeB+z3fZdv0hlvYWAkwaEP/WTfru3VVFCOmwiAccTC/6hsdD+QH8TG60XegPcREQ2+DOGwP
9RHac+Ic0LNUiX7rhW1mobEOgTNxbnqXBDlwKKFcm6+zJGbtJmmqiddWWLOG2AZElf7BM8QUUFGl
nXpCJ0GTRnys+wnUdsR4EjqNV5s6h9xgXUtLTAV1zqHqYKUAhWuYOO1t6WW0btv0HoJ4m8mpIo+A
myvey7eg5BN3EKFQJs+8164hJtRAi2hyxe+a16ue6ud+6ObPl481bxuYK40AWtaAqW6AKgCkLo34
rldlaESKnJi47ld0Qp6Ge/WsEGh0ECKm44aZpTaHtJ+Sq4p06CXGQQH2Z3O263b869bCh0N9GmXW
ZiUCeN06HOIB6kVJ+GoJx3g6XN6/Mw6pjwil/zHykTMsIhS627kqKPBadQP5uOtyYx7qF9owkd1p
KzecgLhyJeOMfFpjlhRPFTA4OqxNja9A+6KGgNPlBa05BK2jqoAHK6AyYCwECagqofFCXK2vbyEl
9hUyBscwtngvsLX7ZGGHBfyB6HmqxxwDdU31IGQ3ZuYpaukCwr8DR/dGh5oerhwnTJRNYKS2TmVb
IW0jj5kvg0kmE0EkOfdukxv2f1g/Fq4Bdk53gUmxqAOrQWwRV2lRiawEoDkfKb3bZSvntR74Joz8
McPmVg34YUBlP2Igbvarh+K9KWzKrmLaYCDuvkQpv2i99mV1CTgjGSxZ6lmNHDw0WlMUOVS9fNV0
ZC/2AogLgWDf0dDbnz3rCSKPgafy6mfnj22sdWFYoU69OCIgIg8JpJ8xL5bVKeQGpNoWO+EnmRLP
jEeQpyrbIDZA7Clh6knF3B7nk668QQDqxwgw6szQa1dpcFrYN6AKASraQcNzLt6m+xQjC3T2iMfP
tXY2F2Z0ZplmQQQ9lQeMNM4iOJF3Sl1wvGbNgiGKMthMRNBFsE2/whiGSCImAlr2tSmfSf7tsldy
/n02ls1AAvXQ4R3dQoAMcQGVbP3rZQsfM/RsNrO4DNnEqkvz3ihbvCmCx2mfHoXv4Ta+qm4iaE04
gW/ehB/8Qt1G0m0IFrvtNtvId5d/w3nh8/RCZstn4FFpi1nBvUBBSa3p4loq3MzPkdPJN8Vb/QA2
15fmK150gssrY6wdwuX6GV8sSr1A34OuH/On48+0AwFfnGwvr3AttoIEXJQlDJafE+GBr9aSSQwj
ogY2HanPv+hpe2Om5hc1rY+K1d3kJpTTLxtdXdmnUYNx/3GGZlRYpNCVa4CqniUfbOPosHMg0x+l
pTMHot0iEO3IqNLQn7E4zGWpg6VVwdpkSExE4uDX6ngsyuROV9O3pJ6ejDn92VmS2wqmi/oVdB8w
92+q416MIHPdBdZ7MeZupSSHWEtulTz8ZvYIhDhuN4aI4CuT4k0YyV7s5C//YYcWP51JcKsI9TSB
4KeHaNnH6pUcQ8tA4/Sqzxv21LsXVhgPA+819KJNXOB6Vh3jOd2i0uVYsejnbbgVNM2rW/kxTSqI
pJN+O0/zthtw3YB0f9vjIW6ZxDekCGMGcfZfwsvnL2OH9GSizQGgvQNEtfq9rjZHMeLh1tbebYvF
s7NAdHtnCwzGrj7WN1OjUMl38yiExmHOg5YTjnnG5FNXjAZpzpMOfCuBmSbIyLT+Kof+YyhqwY4Y
Je8luBqdZTShLA3S2rrBuI9mASafWviwVf0wyyAqBM3lZQddy9JRe/9twWRcRxsbaFVINW4w5VUX
BhRjdGcKp5eyVl/zgVO8WI0XuMp0TbUsOqp6unsJkZIkn3GZBeObIJWgHLvF1DcnKK3v2acRJs3S
tHYSSYQ9G8zrLpLtLIo5e7aayRmLdTAlLDha1XQm1kGLxbMLnTavu2p9CheW7ciTOef7w4XPA+Cf
JbETzrJYVGClxpJmbfaLsIaiavoWJcZNCQiqJuCpk6a6m04FJp7LyQdgftfHYM3v9TsryQ+QkXrU
KgWarNUdVEO8TI9vuky86uKaszOcD2wwG2NEbWElWjOCf7nwlQh8unrhatr9ZZ/lWDGZdzxaLlKU
IJl2i0iSPUMZE19Vy9opi45HD7h6rX5+aZZfCYouENVWYQoS9XY/to6VTE4E9V1kCp2JeZWO007k
GWQCTG5UQ11FLYjBhMGb4+KaaP1On8qdmsjHTt1ruuxd3s11bwaVLeZCZQlYdKZYUWmhMcZQVHIT
5BagiSGiU+TWhkDx1K7l8RU6p3dhknh5DvwnQS1OGnwxSb5EMQ+TuHp0F7+EXTw0pPMsoElMDRnD
GiKJcvpfQtCnCUM5DUFjOyqoA8FDtTY5VkF8HMN2nyXVG2dT6aadHdmFHbrURc4CQV8UniF15EpW
RgZfA2fb7SQr00s0KvlVDRqDnyJEkH+iBDLdykB3T84I8UC8zYRW+sH5MXRRZz8GVAyqBF4A2WKh
UnMz5gakWyCj5yQPspf5xlEGyRXEZHzADHZjyAnBa68vYLJ+22Nff3pSE0yww4kN6DXEc+WHoN21
0udZ3/bAuFIytEriDUyuGTXRuQD1EO4zZKWnO66EE7RP5Y8nHx1w1nd0wPlfMIivOenSDnNcZCPQ
o4za6Vzje/YOSqtvw7azQRO0AbuS8ii4vIm1tZiwsMhyeEDPNhIqq8JjOoGQeZDbZQetibEBhdXs
KtNjIvEYYOhBYx1maZG5qFGnUbKiwbu2BUeVDla0UbizHJCjwl+m+Y63wNVygSmJGEE1MctrsqcS
9aYYpS3sKS14x9vsJtxMvuJNV7z64GrtbmmJOZfTWOkjGP+g8rrL7/pNvtGuDTD2f3Swdzw8+dpF
tTBmssHGBMEAlB/w4crhuxTMP4g6f5Gy+PXy+V7zfCjNKODdUnG6WbSSOguYGu/wpFUEaFapVmB4
RaTE+9B41OMpcUwdaUI+xUgT2kLYXja++u0W1tlHYNAFwO1qOSJqeUPCVxUEegHKonO2Ma03SZBd
ksRulofuZburiSvNXBUJpApnc7TIhhSrUNGYhaytWweHfPwSmtd1XziQBLtsar2c/2mLBSKA2UWP
KwmVu+yg+AT0PbEO0U+72Zlf8rfktfBBmLqLD+X3AScE05bgKpoO6nYAuT75Ku2bI3+qa72qAl4C
ncKCdMlingZGWYp5lQwKjkx8RJ8dEmEYI0xBYDH8NO3gHtmRB7V4RwMnDnjxbbXjlhfX3NtY/AQm
SoDhUonUkP6EQbXVFpYGSJaRgXObrAXcpRkaHhdXqdoNUiMX1eyWkEMdUJaGpEvLsXFGB0Jr+ksj
9IwtjEDGXtWh6aW40Q5AyqdwC/E6B3pG19VVuhM2w2ba8qLe5e2TWe7JRrRmcOagRiqKwaFMBuA3
27vZ0DaXvffy9qF+crqyhGSioKW4PdRq2AVg1cSQ//1lE+tn8bcvAiN6aqIXQjxTDWGA2MOdXN1F
+vyQiKVN+s4HK41z2dh6vvrH7SDCcmptykpBhrwwTuNOw+AdhLLC0hmc7EmFdpFd30Pua+AFObpJ
7IVoGCCm0UCHoZ61wsc+t8bAAHsKZDy8CARP37otqGIcCpZM3eYHDye9HlUXBpnjDY0mgCQzLNJQ
IUgbVeA3SisNInR6KIt7LbdqFwW+8gXPBYhEC3rjplH8twye9FAs7y/mu8qDTshcojiQYapSzwzb
NDat3jnhwImwq98U1xdEIExAbdAwPP2mVQixLRlpzUdvBCge1Ss37WvjQYPMba75ecDa2VvaY2KK
KWWBbob97OZzeRVnhSvIuKVblfPaWDsYSzNMVFEBOcyMHkJT09Dbaf0+Dy1wKBAoIbdD6V8+F2tZ
wMIWWyQoCOkICvgqupIYsgbdmrahBD88PNJaOFmYYZ/4tR7IcRvRJz5KDDa63JYTpVXqXl4M5/uw
T3y8GYoynOH+Zncw06cJQq6zzIla51O8H+79x+nYx/1QjPXUIh10FZAm6HvdQQnhMd6IL6GjeJS0
lNeG4K2Kpt2LSybrh6rIIQvphhJEDqoBovSKWwSZd3nzztROPs4t2PBQo6KkRSr9HQs7Vmd1mHPF
ew9Ug576Nu8KTBBeWU55mEH1H3nAvHrxDQRr8DcuxnwtVJoL40zkUschQpcXGTZttciPWgtWLahy
7wpPfh5+QHecdx+sPbUXBjVmtZUao0Vc4rUJvWufBg79kO86KBoALMqxtfoBP9fGvsTMbETeWSAg
mgDjSTpSKpDGSBD05nzA1SUhmYe+kAmFEZaVQGlrqsiXa65xE4B9M9hVXrn7RaXLu2lWE0lzYYt+
z4WzqGXZdC39Xv2+92jeY+JxKUDz1aYvvgBXKsQR4T+bGK254cV03qM9LxVajV2L38BcNJ2GOaC8
Q/hXkatWPtoSvrHnJ82rsevTDPvMNAMzU0MTUaXNbqH+HZW8Vt8aXBQPsT8fjn0MCX2oaoIEX+yk
5E7SdTfsguPcaTvIMz83eQiumyy/D1r1EAatYAtzb/6XyLn4BcxpKDQjAuwXQW2qum3Z6hAJH485
xC8vu+jqzQaWWBSqIOqBisup14xhaAYQZtbcMJT3llzvKqm8jrX3XHjVdN4LYPXYfRpTmDXFmD1Q
a0IgRNVa21SIvuHts60q8IJcXtTa5zNofvdBvQZiQKa2MzYVSKVjFPYFEQQm0Kylk2kgZgnrK2U0
r6YhO9ad5YFuxzeq/mYIzO+Xf8HHrCeTaJ78AuaKENXfrQX1i3UzvlW7fm9uKHtyfERdxBVye2cc
iy2klDMnfG9v89vSFyGFYXCLFytn8uSXMHEhSiAbVSfYC2ixv07t5BOFfJmJfhSS+bovy60YCR5E
ZR45O7AS+xZ2geE49axJgUaWaUJ9ltJQWGjOQsF5X90qbuL+ImgcPGsv+tMOcwd38w+Uw3jRiFr4
398A3s38gkGqrTqhh1iQDmW7T9Q3ES2/tkRgNCUf2q+c1G3lMC2XzHZJi3kclVCmyX5f26LmT9nT
ZP7I4h9kvLu8uysREDgSDUV+TBFhPoT5qNoUjGNaBcBBtIndDIE3cpEIa2nVwgZ4zk63z7TEkpSU
N33a6Jv6+ItXE0Loh8FT/hVF40p4ODHInNoUer/NBDJel/Tx25DHD3OUPY96wUOrrn0mFCkhSI1G
CSblGL/QZNLqE0GjJLUszxSKrVB3gQ1tR3ijIG/1oH7++6+1MMjW0Xuhq6a+xU7q+iBAbtyYvtZ5
XnJizhriGj0B9H/otJKE8Hf6weZIb6Rej3XXCkHmkTi1p0P1EwTVkU0VYGJjS7zSBTcV71VNgxlz
0JaG2SeLlapSlY3S6Fr3s6/4eIUdp9dgK2yAA7pVOa6/hpIArhs6NyCF0AyVbaaXRFYCKSh1d9Qw
TeRo36kMJqWci3v0XnwLdNgyKMWEXfQ4cHmmVnx0aZztszeTOGUCvBTlutnYBhtlG6FOCJijdt27
AeT/MGwNnWLvsgPRXJvdYJBHYiASRcJzjo+4JWlSdrilu7l2euuhMmK7RVOqi75cNnQmo4Ynh7W0
xNxbQheXlV6CUTGDjll3X34BsRW0TWqQcKI5Qne226Syh81F4/S6f+bF7LWre/kDWGbTaAyLQhqx
wXqpG2BSMDq7mEDHpIvvHeb2fbNIOkePb4ewO0Sl/tAO7cRJvVYP0mIT2CEyZQ5kJW5RCkc5Pncx
JjI4ZRek18M4mfsaynqOVTedl0Inw20TwYZ0teQGZZvcJD3E1IFdMexUSB7yTvfUvOTglledQYJe
KbqAlBGFhrdFop9ZpOnUBs7Qy6lfK9dl/L3RJhdiKfZlZ1jzddTJ/jEEwblTQ6RLaEEQKWg5Ck+k
Ha60jKqdixxYxPonl4Fuhb4Tio4swpx0wC7OIHjGMze7LQDmk74UtgLBkdjVbi8vaeXeBATn0xSz
JHUKwjEwVQvT7wSIfsXmCtesbtqnhY/FLr5O0mVTCx1C3Jql9p7koDcsxWetCDl5O2chH/2xpRkl
VNKoQLErB9cKGorRdQe9JY4DrKUAmBHVILtlSuBdYMs3EfRO9bCCq2W7EnIwo263DpU5Uu2xcfsd
JdfmBYCVy/nEJJMEiHFcymaDAJRON3KGq0smghPLlW/qt1FccwLrWsHyxBzjEOBEN8Uwh7lpT/WU
px+lg0LYmwn95mYj7ATO2V1JST/NAQXMrC7rhmyuanSgyuB5zjRHtm4qcGIW4qsYEz9BDfiyv1/+
gjDIrG+SE1MjOgwq96j9VtCLHMAQABn54ecYg6KcEltwyx40Mzy7rn67DYwy2WkVWjLUMNF2zsNu
P5vmSxpID8NMhMNkNc22rEHvHzWW7PRxCgaBDEoLl5e9eghRggYtJxKTs8IZatBZRgr4rQnhvdK8
rYDaJPPjZSOrR/DTCJv1QPWynyNRRGnbUp5b0n4fdeXHZRNrbW4LUCDpo4AEQSYm1qtTNs8tQUoH
SThAnd/7TeR3diwfhE3wXG14h291SQtzzJtthJqMLmZ032oQWbYU2Tc4nCXRj3/mHJ82PsijFpEr
bAUidy22bbbsj/YcZvPSg7qb9+AJ9pNHi3PkVn1hYY9ZUyxoXStEtHk/NQdMxhzC3gTJULi5vK51
MyDmAFsmFfdlyqVkSuvZygzdNaQnPWztrH4i+dNlG+vRCgwqv40w7pAGSaAWxEA8PtBoZVzNV1RV
L9qieAAGhP9SBoP7fdpj9m4Qw6RNBRPRcQQdO0YwagDtSwscDyB1llGsuLy+lVLF0twZb0U7jqKW
41IT4xSzvo3TCls1yaEiVLoWfkE8jU6qcGDpqxfO5xoNZo0QbCXRMKrA/cg6mNi+DyNKAxNSXnA+
9rHOcf/1E/ZnR9m2S6oJMTHEGV19YrzHYvAU9ISXT62uCDAH8EeLEHVka3qiiJ9OIs36oHgYHvqn
fBvuBye4b66+dx4IoVzzW3LNG0dcv2oWZukJWRxskoxVVf42a+4jBzSd9HFEJ+q6u/ymv+Lpzq/6
y8Iic+YkUL/P+YTEkbbK2s0A0eV2J0IJ7bJbrr44tU877MN6jMVBw7uDTnyN3vDeUO6R5uNVZO7E
5oY4wkaIncTrtxY3XNIL+ixcLmwzaxTMwDCaBEWRSovhkV0E9jAgNjD1IGaVrRpS4fZ6FHxTtLg8
AFi0L43qmyHEuT0VMw8QuOq9ix/DxB/cqobVihrSFyvNHGD4YrCv97wotxpK0TPXRcgmQ0ubsRJl
Zl+lmW65k2N+Ed9A/BW4A96eIGOEoMumOaZuCCIbTs5Az/n5Rv+xynKGtiQPlCJBHGik2a1EVEwE
y9P02R6FzNGl1JYFwgkG69c7hhUp4Tt65hZTiVIMvCjBWUh7bGN3oDLtAhAQoXKgGpIg6+XZW717
/9jDjOTpEe2TUkowdoSmr9NDtEClnVJE9M6mKD15yyMtXz84GBEwdDwLMbnChIRZUbs+rwT6sstj
KMFlPvlIPmdHGp9Mt4fGFJ55iPXiN24SSlPps+/5aZsljcjiRtIGC99zDtLXJoBWlmLcW/N4EIVm
j1n2dF9lQ+81VXFX1A2I3ob28XLcWPMoHcIfSOB0C+IYzM0iSib0g2d8XdQiI/B0q5mT1SEIrIjo
60p06KPwQPT0vzzbF2bZsnde1JpVqeiyRPq7MLbobZZOmb5cXttaJFgYYbM4Pa+VUBB1dFALKE6Y
BEjgUuPxWK3mO5A7AhUfAIIQSaH+vLhSSiLFmYDBJ1TbILJhWVuqEaS7ky/WwlYDYifb8Prea8Fn
aZL5aFWbjsoEcjOMnczIP97n5h31Ku/y7q16xue6WE3NSKxVuLKBIled7E3QjmCgC2NBUMa5adv4
tpCt0dYUYCAvm12NNzrw3CjpWJDMYqsGSk2SPCtmw1WvOzfcFn782L9SpQ7Kra5wai3/4+v9scYi
1maLmKU1mUCsXf/qSAduPtqqXdg6AC2Boz38/5anMK9rEpp5OJZwyoBAphSF/aTrr9S88INSsLth
tpw0zO+reXgPp2IXNOQllXTeJq+eDBCtQI4HxDtnvPmdmOo95hUNdFSb+0EaZDuA2ifHgeitzwY3
fWGE8VJiNWGrRxYd951zGyCoL4JSt3ajaz/mPOa8oNZAldbCGktsO4GEQQ9TWOtA4x05yhZF2fCr
6Vae/lJ4RoJKsHXLEzpb3Udohagq3pwKLsfTsx9YkRUFNXwViGhbl3/E5Odld1k96Z8GWCI5M8tN
ScWFgBBm7ge1O2pR9jMReMonHDNsXlFUlkrUDKdAmfsQU2yFN1faVRpJ3HG2tRuPjuRpgN6D/Ix9
glZBZdWaVoHmBkq9+tO8pcT/ElSAqg3v46xHkk9bOpOjxYGsZh1BJvGb2ib/MlzRPML0mx//Be2P
CxTlYcWgUwVsxy5H0UyfKvhC8Jg/BRtUQUAhPWYgty3dyPsvVZCFNbZdl4jClCU9KhRi0u1zqzx0
Wvd22fdWz+/ngliy+EFpo3wwBSTSGnGQJHmRadpFXXtmy3sNnj8goBQHeRpEfEiynHUFi17UwEEs
G652E90a/rylDTLpZ2MnQI3xKgbnzk5l6dCQpr0JFaDT00ObNTm0QzNqTG622dBspyL/Iak8USae
GbrmRV5AxIFYJlqgbjRGtFjgDaXqZDEnQJx/pJPFsCiSosesVddIoNGv8Yqtn+r+a09qP+Y1FdXz
UHdqiFlOWKGhWRkz+IKscheqwChMg/RSyCqomoTEaaH3Ysw3Qd17QrKndKG99Rjq6cs4gXyh7hyr
tJyGKMdO9mrptpG/WTrYMtTWLaRrI0GZNZztrjdtJfzW4wZWrLeBvA5K7ETTDmrvm1l8z+Lvuf6i
YW2KUu17o3bLtr8ivezmDfhGqmjfq9Pj5UOw8hXRgEeBQpNB5nSmDhGQxiqMEc6iVq0NPLRj5M9B
zqu4cKyw8TfTRTmoiTy58fQoje/F/GaInDmrFUcBS7oEtSkRTznMrp26o2JGoaZWSeCK6ewEvWKb
geqEBrGL8u7yln1w+Jxe/MaJKepKC8+X9TroZCKj+e0EX8JteiyPQ+wVfu8lt9k7KIB9yY9DO/Xy
TeX1h+aOeJpTHcmGPPZudoyu6sCOmn+hpcPZA5YUqAdaJBdnBRG5eiLm3iJfYzpmq/BS55Uy08kO
fBymxQ5kqjrkdY6Gp3Y/OfDtIzGhToVn5eibNqTbQYUZQZno8r7T6+x825F/owtqQJ+NiWu1LhHU
SVUdAYdsCnk6ysmkbUqp3nW1suuljvt8XYkJ+NCfFul+L5ZZi5lSdAWWSS9YOrynfEtrW3VFKKrj
sV5sgrdY4qzyf+wtkKq4aiXQFDA5l5UlkLNSY8M1DGB+qEBMOn6pHw0Pc1KufpWQLcay3Mtbe646
BqgKLVb+Y5TFWpbS3DbZQD+oIF6XyehMaJ+HCWhAVEjDkNrRII+hGmBmNoGuaGSHzPlGwBz33IsO
Rm+cXjQPaUf8SLKgogwR9g7AstJ6ymXizVAVuPx7WVQ2JtVwzA28Eanwm3k2t9LNWUO6OgtAxmS9
WDfCVrxTNygZ+UXqVM/t95BcSZ64DZzGb0Wbt12MX1DrgBLpH3zmkJxjYw3EKKd6wpi3SzpQ0BGo
upDiLx9uHzZwgVNHVyhjBZPchd0Ula2SQz7tGsIhbn8dq3ZeOPUBOuzdJttAe1PivfXX1iXReV/6
qqEkV6f+nvaNpg4abHbSDy25i5u/LX7RVUGcA41sw7JkU2Ob2cGEJlCixqZLwK+fVLGfj+FtSqbn
ZhSvrCp76FTBzcXCE7vhVVOEn0LQvXUpT5GEHQk6+x1MLOnSGNk7XekICJil43wnhSsbOXj0NFdu
iN8Yt6n8DH6/vzzeZ5aZPEOEUvY46/S7bgAWMQa7uAnBlHTE1LOv+xao6e5jrkYoczGcGWUuR1DH
dEksJKj2dcN9lyeeHMZHiIG/CpnywDmadAGLMP3LFgpFOtSKQZDEYk4FS4qKLLd0iPFRakZRcwVP
8wzInGu9C+lJzoYyqcUvc0AZw2ERDsDpfuqzgqG2+dSFpovB3fm6q/rgbRRn6y6RZ8LpUrEPrl+2
0FY0NcOk/En0/CzuA3XAmQEi3MB9YN2I4BKdUNVzUkf+Hm2H0uExojEX3j/mQB0MonoDAGpmaWPT
xUMtNYY7j5It0TmCSLdnEPKQtre1qXi6/OVWTj8uu09zTD1jUKssHDSYi1rFSXsEUS19v2yChRn9
WpIB0RIN6sHg3mfOXTBa0tiNqUlHQzcVYEbzpt41wOv99TPowxQmGzFliCcQkDPscqwUSM8OPp/W
0a0ctkd5ip/nmuwuL2ntaAG6T592AIOB6fnUJ8rAAkFOrxmuMNa2lgJo3T5UDXj65PI/eDredb+e
dqgeMgvStGAEry4WpCWHUBTt3HoEHzPvZl05Tygp4OvI4O6FBjjzhcBEPAVGEtF2iNY7ZmPPrmSX
16bbulO4gbgoVOqsHS/VOvc9E6V4hQKcQIcPnsHTXaxJKEZaUqOcpYqPsTzfhhGmgi5/KTazgkec
GmGOb5/lUD3vmgDkcRS0amIaKPQEpx73o5+AbSh2+28Bdxr63EFOrTKXqhQ3TUXMQnXlTbVL4en7
ahu9RL7laJvZA/v+tLVA1cfbUep3p2EYXok8GZPEAFlbChM8wKw1V8OoqC5BByItdmKVgFlJK9BK
I444D8/ZbDzLuepzNnltuQB1G4DIArOGkbnTL9maQtn1OpbbuEXmdK4FBxru0eNCnCSGg0qLH7/E
Pi8lW12uClIdWcUTEFKHp2Z1cN3Emgazv9rQ6UYBSaXMldpk6aM+fAjPzN92PhKLxRVgjBYxQmqH
CoDXuhv/pA+goLY/Jkoc4W3yg225G0BWAyRNXdnRvuS8dFf9ePkbmCMKfsy2NvNRocnv9wiHEn3+
OLUtT/ia9/tfcwG8x9fqZ12sm0lbwkEkQqHQ4NNNytfM6pXW1oI52qtlgEoTuP05Be/1DwoEMAhH
Jdy3FN+22OjGEJpmFrHR4p7iCpptBwpnZPQex1+pP56dE+DkftthNjMrNalAaYWOy2FapNsBwjD4
pqtsmtaHHN5mBCf5hmNzLdrhqv1jk9nMRptLuZo+nBX6ugY4YQSnfOldEUP/TrHR3MLhfT+2DfyP
437aZM7lMNZ1S2TYHPzJm1pUJ0Dkij/wZFf9DqIj/bZ6mR//xUwpXc2lHWbCbhXKmjLTHW5csFFB
Tz2W/9GmxwHh57orWdrHKN2f3WUCLiFaGAYSVtp9r3Z04glSnNJXioBB2sTH67EttrOdpUdn4amI
RXFrAXSD9eH9ssvc8Cst7wpfoq24zR55X/L8gj5dHhPYJ5AzlRHdznG6nmXbGp/G4PGyg/LOHpNp
1GOI3uj44Z+/MT3Rli/9vLoSiIFg4Bic3AjcpxsHBm1wbZrgCTEEdBMGdSdk/0fdde1GjmTZXxn0
87KXQc/FzAAbJNMbKZWyL4RMiiboTZDBr99DVU2XRGmV3TtPCwzQI2RJNxlxGebeY3wvb4LF908z
fttP+fcrjD5ZSdDzj0XetaorSa4oK5fX93J2EYcbKV3Lan9GdO7MQ00V4Gyrs1kMfSFo6eSU51u/
jxeJHXvfP9OXy7EBizwQZGUTIICPQ9eYVUQ6gmfiWt3MeGt1NGc29/TA2HKtP7PjfJkP76JN8gFq
FbpUW6nmSuIiT7xE2kht45CCzbF2el1ROr54+v4Bv1wix1vCWI7Q0Uj4+ICKWcI9G/K8rpJYswxN
O6k33H8vxOS9bWwJBUUhAIzpoCVA4esO0V3fj85Ucs49yWSq0HWIui5DmIg/9Mp1GZ67AX+dC7+G
ajI7rJSZmQVEc0V6NW6YMGahsijdIBtm34/YuUiTF9bX8gEKyFxzQ+2mZsOuDHNqh4VLlLvvA319
xAEg1JYhYzYK6X+c/l7IHHwrDBp8jxScIEeLUONeZxTdugtplbrdoj5nHTttsf9YyN8FnWxUva10
ml5hIA3Ix+eU3fStIx5HE0/W0RjEmEdtpo384DOJ+OWS8S7uJNfrTJFFnyHXwzRfFUyb6aVynfrl
8ftB/ToRf43pJN+DINTQ8sTj9bZ44Hq/T2x58X2Ic08yyfUqjZSyUXXNtZSez0lbJ4Bc+WsIbIXO
vxdpkvS16aeFEHgYtYiBSw5cc/BE+/p9kC/TEObQMhQQIfj/ycdGEpwZTMYlilxFu/CiNWh7OSzM
ncTQZY9rCgmaeHWOXPnVIKr4o7g+wTTqcycLczSwWEMaWsVGLXDRR1rAWObMCH6VDu/DTLIuiVFi
jlo8W5TeMOmhkc65D30ZANgOMCZg3vfJkpDD/0pLx8EzAJft4HJknivjTtsWb2+s+ivEdGuPiV6y
gmOoai84KNvQAwnb4S6UHF3lZD4FHkQedYjTw3YHhEWZdlcK3t9zJc+vlkW4I4A7h4oWjp2TXCTC
FLEx6p35lnkPebVHNZFWceEPFI6Wy+9T8qtBfR9rsgTXRi63Q1errsHBb9RqamtX/1YEe3JcSsbT
n2/haFHmyQK36o01GGcKqWcGbNrU74VRcyERyyWq5JAW2aGwTdufNOUcHufL4QJxB5Bilaio237c
RzT0t8Mwx1XZDvTC8ZN1M9qifD9gn97XUTIRPQ1UGYGKwYb1MQZ8rvAWCQawma17WRE6KY8hn8+8
78N8GrSPYdTJzMs+q2Ii56imwGvoscrsaB7wMIJ52YATkmbn54Dmny9SY0Tci6EyoGsaxG4/Ppim
hzCSqtFk8x9qy2mWgHgsYK4IZ9Hee+N2S/T7R/xyJH8FnIJ+QpJGZt1BiDUcNdKgAIv1g2ri9Nej
4HlGlr6iQxJocuPvyzaMjA6PZYcabWBiXQ0PUXQmxb96lPdBxtl8dymsZL2pUGwe3DYKnYI/B8Yp
EIfvH+SrjICDrQnYOuDdn+5PzDKHlFcov8A4hcrDPDPhaMTXkXUOUfRlJryL9GmdRTOE+y2GbGgp
zHwy6AoFq2EHzYsfXjBnKyTjIvPhzobUex9wMkddqdYiTxPAUlDdGvn9nLJl/CfuoJ8WiI+Bpq4z
uhI3AFOJwTXq8giw+jIN6nME0K9z4Y95miLwdbUSmt0gF8qWzNs+X7Z9ve+h/P1vpYMxSbkoS5Ej
NcLo6ktvg/rTnUoZHeM+db8P9OWYWaN/COrl4HZOFlWZZJkpd2h/25adbKG9JLm2Zv7le9M4M++i
TJbV0shq2ywRJaslTyKpR7ozV/Xvn0OVJ8+Bsn2QdDGYJqWlrVQm70Ra/1/m5I+HgFXIx2WgzYuu
HSSEAI2PdsbM0m3Qhwxqt/KZtXNcjN+/MSgzoQeK+zIOqgAgfDR2Uf4DdCRLS/wO1oPQ8A0KUju+
wkPH6Hm/+A8/jGtBao4GbCXtMkXf2Kw4a1Q1vpTffYXJfhFD8960eOi7uQnV3OqW8NtQrGEd07UH
OXzOYbqQ10CXnFlqv3pykGKhXAw9UR0s+Y9jnHDBbVXAvDZeVuBWW8vKq5fp7Fw3dirLAQy0jQbS
rzjja/5uSY+FWmVaDISZ0dkLq3kKsqcGpnt+vi7ZjcR1KskKrULlsu8fw0j3erNwNPPYWduoeJCG
B6281s2rniln0vgTmAFfDGgoyLGgOQiHrreexbsvhoK82jAbrpPxki9R7ZxFc3OuuH/ZJngcgQ+B
lI8jEClmVJukbV2LEWvRsaB7DMHqWXy/vHwqqE7DqB/DCFGmLGeYUHkVLZQQPg2rsf04eI0DaT3o
Y0odbc6dPaaLwTTo+Pm7QawlMF+A6mvdnF9nUejhQvMXz4mTCNokT4UJa6RCdL4bw6RXyHe5tc+1
s/2M6aFgGmUyRywOeAQmLdh6d9Yc/jMncisdmFPPRj3t2KtW/FoszsmHTFW9p5kxRR7i0bBlRwKo
lsthpkDxCIIsc+LaQK/VDloqT9WbxG/kGDTb9Y6/jw+BAwH+uVgCReegIXtOZeRTw2M6EJMJBYoD
pTeOgdCvjLmM+yFbAGrjNYvSZUvdk2coaa8Y6n7zt/T9z+f+v4JTjvqmCPKs/uff8fNzXogqCsJm
8uM/98Upu2qq06nZPhZ/H3/1j3/6z48/4jd//mX3sXn88IOXNVEjLttTJQ6nuk2at5j4DuO//LMf
/u309leOojj947fnvM2a8a8FUZ799vOj5cs/fhuXlP98/+d/frZ7TPFr/52equj5Mfvb1WOaP05/
7/RYN//4TSKG9TuAY5DZlEdXDGht/va37vTjI5P8DscxWwH/UAWqbOQEZVDCDMdfw0cauns2tM1g
JCuP1O86b398pv2uj4RFW1VAQdFt6LL/6zt+mIZf0/K3rIVIH2w163/89vHFQHnNxAVdNaG3i6oH
vuDk9YOkkYzGEJOujD6fS01Pc6zRSWPPB+323ej8jPw+0sfz3s9IAJ0oBCckXD4nB7GClRkf/Ei6
aouAhgFYj/WyLXL3+yiT4tRbGB2bHqR0FKDpPvUALFZFvJNJezT3bx64D/oayD2qrvguAjn3T9h1
fNxpf0Q0MEWKBVwIXNImG7wcmz2sT+32WIEWHEUOTNLgfLm2vXZWjY1v6Jsq63IPCS4nmp0rc3/5
vMbI5wLICzk03eZS6P12LJH5UYPm2IofM7dfg/GyqF1zzg1qapBROddsm9x8fj7yu6CT5RTkJLMj
Zs2PDZqXmpNBOZEvNDdf5q64PScxNkEX/IwG7AQgMG9w/Em0Xmo0uVEJP0IJB5qZ+3xdbFtQkLmb
79jafipX6Ypt/UU77LId3/3Vlty/vgDu+7AaNoGcmhyJY9joVBGoHcesW5fVThsqqpy7p3zcaT/H
mJyJu76A4VSJhzSVgEbRhUmWZ96M8YDw6yD6OcIkT/0kJTwPijFPyQxil7MuxosBWsCYmPvwWjl8
H/CLpUUHOe5foza9Hpd2W5SSjicK4UTUy7QNb1gOvTKtOXc0+vINfBdpsoilpZUUZBy7kV7GU8cA
2QDQxweO4kzoGq60rTc+tRZx4Pi7c8JJE3njT+M6lVLmyVjRbZAdyry86SMKVVXPB/hkWLfb0AVU
444ty018sGbwVl/E9E80988kz7Qx1NrcLqIMXwF9XDe8JxCJglFHD1y0NlNP8So6L4b1Bnn7lE5A
e9rAUhEVlKaPR0MVOsdKnbX82JpA/cQhraIUzktwd2fKpRISp4oyr+92uaJ7mnhKAjAhbDgKKRkg
9Muq1WhYWA4JmGekc5i6uTq/1TkqGvKVkjO4ANw1CfhE7St0gJ0CcrxGAi7aRZ3NKztyMi653FwF
8BPTgt6LyLUp+m1UA7tBLqNAcsKydiL5ntlrKYc3DYCo0KdB+/khCV65+RSGvcO6wjXVazE8WbkJ
W5EXCCG4XYz4jeYGVTdLZeQubi/s0VD5lQ4xZzk+lb4OqUryPBiPRZ+i01dJtGMKOAGw8PAD2maK
oxbNVo8eiQ/QChzYU3Lw5aPwb4b0QRfL2ryQhmVbthQdUDo068a89vM56ZYdGKtxddDbdMbLOxMs
K1V/iOSjyUGcydWZZDEHzVkn5hda/oIT2CJvrki6IZ1Fc4WtIxXMnl6jUWWDIoiLVrbVwmBmgdDt
FRifwq880ZBF4b9U6UjfusrkcMatzoGm4Ey1IeGoXtbRFcgWtFHgbNhY88S3vDqQDvoQU03vn/T0
gte3mUU20JjyfNWf9U3olc2zgRKRbpK5XmQrqZO3Ff5s2m/DPHAsstAG2RPWY8KLlcl9KACYlaNU
ssMQBpKBNB1qAOxTVxlapw7CZS3bF4LPsx4Dl/jbweCHuFxG8iZmh5hsksjXqJnrC5RoPT0KlgG+
spq8CIhuGmKZWGIWBKpj8QCP1C0aNZ1BLwgVkytfhSqm1G4ClNUlErtoFM+isF4q7UthlDTGfBUV
oXat70iubNCko01xnQaZYxdHocF4yC4cu8NQNdlKk3vHDqCwklmO1JYut61NbbFLXZxCw0Cnw54n
Jt+Tzp/jjICqbTdnaQZSYDSPg8grCzRUezIjebGxcp2WmroKueV2NemwdZ8K81Gt7gt5rZjSWpOf
JP3QhzuNk71fFMuapcvENqkZVReSDQBqA3O38JZb8JhBVYEMN+jS7UhnXgyqfOxr5oSwanEBi7z2
63qlFpJHWoDk7HDbFVdtspPUBz+HkIHc0jaAWmiy7Ep5lWvovyb1rBOwWktzKrFjUyA3BOSdpBTw
Rd9pieT5/koiigPogJdBjZFn9gJC/VBlNOdwJHCLvKRAlS2YMczizqfasPKNayWwF2K4BjydlStJ
QTOCJ3NW3MfWPSA9jkiBGarh7FalcLXIKehsXuY/NxUQPsoB7Bw3A7YY6Gxa5485seZcP1V9eBeD
QcijwQsra0bAFCwUsi9tfVPY8EwKOGQhussW9zLUgeZhGTl5cEMw7EaDmdWHNSRNKcRcvTZ5qkTg
SrGNjCFeFOCNHcIlDNw9Iy+oPPos1w91VlOte8rRelAUrFF951lwLOaKmNmlSnsxOMw3PKmOZoFf
uhX0pA1FX4dxsMuyy7rQqJ8KD864tOkedX0e+8Kthx6EbM3jWb9N0mVclfgQKLQEy2yqOTm/khOY
EkMS0DI2ZZGslBAg5Iwt0rxb8Tjb2mq8Kzu+sA2+yPwQHjIcexGyqlcG0JRA01LBvCxNqigF/gHU
RiDsEJQ2RA2jC/DaHUISJwwucQE5sCCmwt4OgNMIHXX7gIB3Gs5Cljm6cUeID7dpeY4l2pG7y7rZ
auk+6TKqMPTTO68RyJWqcxL49aBH40rmrpBXVvIY2vK8jGPHbAWNa+5WFYhTtQp/cHBao41avwQJ
jgvySxgU+KCCNNqpD2a9FMGpY5sN1SwyIISVZHCGqmirVjTtsfwiQ8sh9IRibkSoOqSvHF0JVuB7
0pK1zrhudD7oqyHkzRl3SqPaCYjzatG9Im5luPwOxqpqXjp4UyaGRlv7teeVa0GwtxdYRAK4Gde4
sSelR6oLVbcAHc6dgR1VshfmvOxkh6jLUqybcY2+V+L7Nj2YAjp53bHSMirUeBZrKQ2JfMsK2x3C
zkEFaxaTQwEVf6wpUcJoDZ90Sxknfd/1oadB0zbvr0K/dXrIaoPEAcbDttOI09sZlTvL0cRd05x8
nC3a2LOAe+UWelLxPtHsZQilh8jUZqSM3BA2kAVv1nmQz4WJGcmPeCzKlUdJ5LSJ8Ycbw5XbbrT8
oU1yHyG0DHMUNcVCwxUnl156ZcX6S7M5qIPA3jbQXt7zHOB+uXOlfnCC8tjzZSTQHZMCF1Lrjt+s
ErykMYNOMMQggCxygugQJncpFBSk9pXV+FYJcNCd6SQttKCtbWzkM0vbaBrIMth4TUNdynXssF6n
tQmmYaODOOzTOlZA16lpM1g0jC8VeSOMeHwGWmCwe2WhM0aBx943XeoN7Uvdl1SAuZcysOB03SGN
sh6IdgVz71VehTMpBnU1hx5lqDgN5lJkIdb9aknKo49FJSCj851Jo5I59jyWPdwIit53hGLPNOVa
aAEqZRIdAnvbwSpcMDhhQgXYSGzHsi0qQmUt4tBpQ3A8tNTVB+5UieIoerzW4hBHoNrhovC0BH8+
Ktw2uZdDcyOD6c35FnstbQe8KPmMJ4XTdoIWOrJawswMdxnG0A7ARcSQtuIVdylkUEhzfxlnxCmb
O4hibUHbnBuG6mrqTShWGvbMAbREPVRnaph6qYY3OoAUhJWChha4QwBBNvRWE/ytLEY5qtTQS2tu
reYVNmwo2sfQqFBIhEUeIqxJ7BqDtrDSBvOXzRq5cPscm7zxqkYNtDSZh1ox3pZNOPo8wWDN7lFW
+aMA80WJ4evL8Lsz6eQShferjgsr4MfgJltqkAMh7hvOdQdZJyfBvWp2rrI4sY7/efp/F3JyqyKK
n/oi5c1R5dZGk6R1miY0Nl7zdG1YFzY4BlUhzWAJ4eh+MZN6RsO223TFsCR5CIrkLjCweG+iUvIy
e2Nm8WNhvzAJvmY4PvuBeqY+8iZ/9M2x/a2e/66iG9lCktpWbo/GQ7bMNp033gTNdb1NLkKHeT6k
U9icg4WB48BcAalSuu+W9rxxznuynJuut4v/u++S+3VSY6dA7WLON83SniUzyPKt/dlYqId7958A
fH95U/o1XVPlHzidJiV4Nfw4mhpmPjVn0WrknNSb/PiG+D7LMpwU7j9lyJQfx/zBLwKJtQiJ3fAi
vTSWOWTURls3edEtzlFczsabdGS4COouZvVbPcpDcWbWr42l4Y5agOlMWtov3790b7P0XUZNCnuG
VRqlUcTtUV5lR3PWgka0Gt+98jpdjWootavMUoj7Q1HNvmEus2h5BolLxgv+d1/h0120Nblk4C4K
YOSyw627oQkqG81OXpTnig3nMmiyxvAqtVOjxXQmGwklRg3ScXwNhQtv8Lq9TLP5OSDkG4Xt09PB
VgAaMygyQjD24027SqvSN0y/Of5w2oQA6C5/CGfyvXbsnc7VIdNCi1W2bdf5uYedoD9/Ju+72JPa
GxsAOhkFi48V6I9DzWljXEiJjIPgUSNHc3huVOgs8dxt2U1mvGZKfifaPHOKkBybDBewGLWyoV7J
UQEjbKuglXkTSccqkiHCmV3ySLv09WHVlNrKLvI1rpJuouEulccQI4o2qawt2IAFoQjXqpoXTimS
B5/U0P8YXmEpNYvk7GrAfaaBWrNfvZqpskhYtejwP3IntS9W8mC2F7W+FFFOVaxzUKTF2ZX5OB61
lvlsIWsoaZjb5Bqo5HZwHwEoPsjsEm2pZ7+1AeO1aENqqJ8cAgZZ9uApJNI8U8l6SMOLgEEZRzmp
RT0Li6s4OZRCXXToY3OSUakK3DTnNKgSl9g6rbJdUTxBUs4NUnldtSdRn5hKHGu0LLALauOWyqxg
ZnLtIqjzxoEpEU0ZW1pyRa0mOrRh6MVt7Axxi1NJ8MBgrEWNoTsNkkzjzlh0cYerW2PT3oKtV3FO
huHLQtu7bJj0IPUwxpU4QXF9fM+wcHojO5vNztl2fF1SM4zRB00HjGdKH02MGB5arGyOzZ2Pdl0u
YJ+nOcMyAjOQNm+CqtUi3eCgeNFfQ1lDWQT7s6/dl4vKry8xhfyZUTYMNkRsjqg+gLKNM6MjL0fG
djYP59+vof/La/bHA0+xf35fsMg3iubY38E9wfthFdivzQPwSzfj8lmdzqKJxlf387LyK+bk1U6N
GjJ4Q9YeS6/z4pd8FYaUPORLfx3tlfW5MunXqfMr2iR15GKouBVjNOPlSCdj8xGP8Ce6MV8uz+9m
bfz83ZmCCSg9wRP6bbe1HEuHknc2g5Doytj7Nk2P0GY8T10793CTLVeXA9GpYNEeR0dCc1EexBZO
Wo50svAm3oxKYAnUScKlfcycc/v9uN98N42T7XfQQBxOYuwOyhaGC55u5qhCZXtRlrvEKL0e1/Pv
k3XcTL8LONlsWSHyRFWU5ogNa6m1wmXwOTch34yLh8ovvw/29Wnm3XxOtluY4gY+9ATHvGGH0U9n
5JFJW/jooKsmXZx7uC9bW+iGom4CbCyA5pOpVCwI+9VhlGKJwz70pkoGk8IIBSuApf9E/+6rrsz7
eJPpk4TeMKm0GpwOoRkDVnmyHx2Dnkc7S7Y/hw1/IzhPJ8+C2BqIyIqJFunkNWwJbrGtaqZHX8NF
L62Toyk3V3WnQdE40h9Nzb+ye8Or/MwLZEhsgXzuZ41r+PkqkZsFs9It6jVr0yh6Cg8RZaab0kGT
gMeH8xftiktD3xsJ9DsibAzxFTpANLRRfSHNzki0bZCvrB46ESUMLQrYg9Z4bu4vjfCc1PgEe/Hj
4PL+QSfrAMSCFLXO+vSYmU8Qineiomko2PTbJuPQa4aVV2IVbqzFXg9WUBjZqG+2L00pb9vmnhvG
JsOwQte9WfqAYaudMde5mOcRgQdhexOXwZ1hc9RHjcs6RrWJRHe20ma0jFDOR2nt//AWvH+aT1mZ
mvoQYdpqqGlhRQPxR9oZb6adidfkzrnN4a1p/V2eTNIytaWirWIrPY5uSw8GhJBTmq7UW3tdXGVQ
s3Ke1ZXq+XfGwpxjwSkp7LRw+D0xt91fxd55MaYvFwJoIcDSEhQQC+3ujwt7K6VcKcbMbexri6yt
/qCXx8xqHH+wN74FZ4h6C/OGRWWWNOhUp+anM5MwXfhAuQPvSkGzSwWYkExNACzeYIYFB1pNVy7s
xGjdQi3XIgCFNhGLLlOgkaNeGSYIF0yA/Wcrd4XPV8RIvV5K9lWi1lQQcxFa0Y/zw19C12xhppTX
+WvzEUrzEZLz/w6DY2CB+qMENEJ8PmBwkHVRBhDOe/TN+Bs/0TcG+R2mTQqooKPk7ShF8gf6Bh9p
UOyEFIQlA14Kp6w/0DdE/x2i4PD7s6Cah99B6v/E3uCT8Y8ByTPKfRpws/sr0JvJVgO2K9R5wJGw
ccwlyOspRNMQ3BLoCJVudBMc9BlZwBk6cVCq8tjMdu1zd7mP6fsjnG2OciwmUEMQK528QF0KwfMY
i1132a0kf2WiGL4Y2Qt+RtEzRa0HR1wfQvajMfW5U8rkiv45+mQ9jkjrk5QPiA7choJ9vNxm61Ev
7k+c3D+ebN9i2UAz6aN2ig680aQmB/KsP6QJDOzDpcCeilb8wriI0A2H6fbcOLzLuIsfa+L/jmv6
GQzqXVCGgamPMpU9swx0TqIBjZ0IhC5RoyvZXefWmWPQx1Pt5yCT0ZMhqhxnAkHy8jmyhAPBojNb
DKRQP5zrfsRQiGagpQ8RMqgqf8yPWJMlRViYIR6gnyTbyxLdK16wRQuOWBWnIC2iPyfYrMA1OIAQ
TVNek+G2NNH1D0AGPUBewC0Av5DMFxbGaHLGaFycFPkiqyr0UmpqoVJeSGgF8XZVk+YZGIL7Vivv
YL3iydmqJWuliGhZQDea+K9923hl3VzUSroxK/vaKCon6KMrzS7cCP8/iWKaKL0bh/m26J/C7DFW
X5qmXTWmuCB9T9EfufCjbhahg6bhvEKCdawP+xxNwTAuFsNInC0eDbLVi0uWoPUrHXU9dZP6QV9G
wyMqBER5Ggwc3zXi6tUe+m00s24k42Eg2Q5afKtWqZYRUWeNld+prTm30V2IIVwWmXc6mPsk3Ona
yaz2ot2w/BCgk5kEo6I6TI25TO003g5Bgir/HHUWp0UBIo9f2vKk4QDBLEILZjt+qjgxYANyhDLC
ldmsGDRXE504plQuyuypj22Ps9qF6CwtCPQzjRu5Rcu/St0U6AKSw3S+vyuUizCsHRm0GF4fQ7Ty
U5zuCpXBvom5QphebJHbJCQ3raw9yxnYy03gmIF/a4Oy1RplQovUWNfQAZZ9aw+vBiercqqp8IRA
L7gorrTaRt9+G8fHpDAsJ63TOZqFhyBic9PuXdEjpIF+E1RU/U54QDdiL0xctPpp2azqBG3WLKKS
RC5NKaPcJrsYoIckuAFwEIAR4B8qZWVFZB7BtKE3VeoDDxHolQMJX7RZHK0T81bUzgAAShqhuLJq
xUUGsxEfbl9JTK36Na51OqArU7LQyZhNqzzwYDux8BN1HtlPrDtGlddAnydK5KVASFNmTqNITsBr
rxgMhw2NO+TAXNeB0wj02PqLLNvXEcpNaxnNNN2/F5DWqHQYtVkRHSWAeUwwqddSdB8NF756JeJi
G8ZQxSg6ynjidCUq7mk5i/F92libS9Y901+sUJkR9IyAndkqAawNB6gUCWkvscCJracqR5MRRTgu
v5DUnNWhchAQqS1ajtJR6ZqGQG+swvt5ydWlEl3lQlqR7qIMcs8Q+spkm9QyAJjBxBnpkgkc3MZR
k2pHz+6ynM/yMqWWdWXGA6ppywwTkWmZZ5c42prQ+XxqivqYpMyxMLAKCWldPSfKIUGDLNKPuY1+
njqL1BYv/UOSHOrGpPpwsLHelwGFPQOtGYpGSX5ZqReNARn67qEQOEISe6EXnMrm2FiGqFuTzbS8
9NBXpAXgQ4J0boyGsZJfqQAVpM8wGgXTE4rvwOFgzvPhUsl3en2bpHNFPfaQAQuk28rAf7rIEV24
ULQClhevKO3M2hRfrxnmadUuVCm4LNET7rMtIwHlcXVUCFtYqpqiNtdTIQFXUrhSBbNuAhRHeqrr
fYM3UpVXRv2AKp5gDW1Y5bU9lKsai4IRQQu0F8YmaqKieaugsVqBOC9wyZOBvlaWA06E6Ini8u6R
ply1IfPigmxk35+jJXgKVLIqteAQaRDN0MeBxUvUVlhnA6+OYkdCU5c1SDLprhTbigOJ1N9IfT8P
1J1c33B+Y4Fp0bQByC6FY4gBI9W7bRfMjOyR8MeguR6yCx+AJSk6KFoMrMqrFQM4pltOaN8acuHZ
WQe+4TrqD6HaekNzK4TwMtQ1NSisZCquIsTfyjxx1fKmHdEPWUJz+WIoFgGQMhisCt/RRo8xQ1+7
9b0abV9i+l4ydEujV+aVPx8CdDU7JIBJy+DVwFrWl6GDjXalYBR5OHrcLGMkZybdDsMlruZOg7e3
7gpPHoir9OhkK4ObMzgs8QpoMtVJO5n6w23NY6drY+wah3qYy+whrwfgorjDSyDQhkCnsVZRbvKF
Ws5VK1ihawK1i21kY5HybyxOaAjEguKrtOv8XVQKj1lYCppkHhbKwldDCmFlJ5UGj2CgqwxwnAbr
VwKwQ7Uw0Hn1e3OldHBBI1cqx46ZJEjUbQv00GAdJXwThv5yn8XUyE5avwjZJRQ/W/smQui+e1YC
sYZzK7V9ELYzLGxq4lQofwoAfTNxJWP3M8pll16EKowr0GPkOVxpq71e2qs+8x04XCykInWZJnsE
OGtgCLwuGSjSDxi5kHJsaiFWiaw6qP6TXUVOYVUuxFWwjD8z0ExhceDJ/S3rNk0XzxW5urSbW7t8
4QI4r9pcGCVQUl0zr+Tk1kAkJxNYZhXLww4DMU1JquCKBKjFXK/QzauTSzHg7IeSQZ5KmDHAMARx
Yvsm8XehSB01MKEcWTCqVbg9lsVaDjnmHSfSxiALBRpeTIlWSpDOhAoGRR66UEd1enShsX7PMKHA
a8jhQhXM0SrLM7r0NRSQr0drVh5St2bJMollwFCTIwM6Us1ujcp8LgW5VThcV6VspcfhXDa3GWv3
nZKltO7MOTLKMyIFI+nvikhgHcw9juq7qO7LfmNkbBO3YoWVG0/jLwMJ21plV2uuXcWgewXaE4Dh
80HP5zx7qmzZkYxrofceQdsgImQpRzgG2zeSFS7aCgABpetpaJLrOLK81Ormcl9e21G+jazgNYqx
4waZ7QVZty81fSE3xJVZX9C6AYSjZoR26UsQJl6sJkteBVhTVCdusXf7mbTtgeLRjOK+V6tx6xmg
pw4uFm0LDS4CEGUCYwLpW11qXDtytBNs5dirwmml8JKp2n3LY+h/lIB5Z8NClot7HFlWlWI69lvz
Ao6JOF4pyNPEVJ0mCJmbagDGjOAIjPO6Y/YRKLQM1GJtpaXBbhjutBYTbFjSpT9oyMuivlY7a68R
sWRNusUMbbiuA3NkstBVg/oqGswTJw3k5sWl1OW7tOtwLs0p8BsnqzUPIwbE0tdK1/wPe+fVJCeW
tetfxAR2A7eQkLa8lW4IlUrCmw1s3K8/T/bMxHRr+vt0zv256ejoLimzYJu1XrdO6aiFKkGmM/tf
R6d/aqrxAQBl56bLbiztw6gXd+S/IoX5noyoixLsYYX1OJrFm6+IsTe37vi/twn/XcFfI1ssBrsj
ZBek8f21ul6rwc8RZfU7qr5wHeF1mt843n614tFP/vUjfoFKJxaW7GTZ7+x9de/cXRuf7B5+8glT
d7i+b1H53b3R46sHDsXKPyGIv/h7/twG/eos+uPTcVle8w2JBqGD+Osv2NBlF5nb9/jtGMAWrFcf
RGidczjg6rydlqg6MB3t7rcGiGvb+h+k6tq2eN6fP/cXpEqzp80oHT6XvuKoBWZkHJbDRG6wHfcP
/xfBbf/dJv318355kbh8rjwtnzfFyw5n4b6+Me+nk9pdmTBxKyKi8cL/fe38YfH/r98RlRKTCLBA
/NeUkTIbfaS4yNCuEoLynO2bl/Zjeu+Oau8dqzuO3rOlB+0toybiq4KDAbrk9KF5GW8Rk8aULfcj
E5HtR7bT7zniv3sB//lyfyCxf2Jc+rIrnUnw5aicO2YPLufsQ71fs0UgK3+zyv5uFzkuZhvgEsFA
+F8evsTXL5gt3e/0hIvpy9B/+d+f9N9gMrxd5pFcHUT+NXj1r6vYW1ZPa2w+QDvMiCe6J+TRQX7M
DvLu92G8vzD7/1q7//k045dUEXvINm1i+ivvVQeM6emFvrb7/GZC8xbQT+2W1xQ4Zv5wKU5/N1bw
73fsnz79V0S1aCYC3fldU/qFHc6FP8QiFDHhtnf27lck/EF1mvb5bwne/+Exg5lggedN/grmpq20
tK3Qr5vIO23HApmIist7GhKW6e+2zy908r8f838+7YoX/WmFbktNcSj5NBL8mbr800ixPuYRt9Nb
9tN54J5G3ZTdag8ADs9FAMzw2+/wtwsXvPHfv/Av4Fu6rXalV3wFL912mnrxfps/8DcIG7EdIJkk
8JOQxGjnv/6W/tUjxdAS9sZpPNan6zxDO0Ce+scItd9sk7+Sjv98okxiYKCwAZCk/6GK+9MT9Va9
NRPduX4WmSQMw7Ri5+K8pRHzEMik8N6pTnmZe/f+d5NVfxHc/fujAWgNIqwtxOp//TVzz3Rmu7H7
nYyGn95eMdB4txzowb8BPdw7sdq3+yQeo/revvSv2VlUMd3KQ/H1d760v33gPgijw1Pn0P8VMKvz
VvPr4Vo0fx13V91R/1a8NrdYeH8bhvZ3G8bXr8+aAhrLza+fJX25VGuSDTsHKQT9kDylUc37dfd0
HOP+X/OO/z+hgKmXI/1/ZhQOqkm/9eufCYU//sQ/GQXT/IdHCjjEqY5Tmgxe7p9/2nkN8Q8wfDYg
14ftM2GK//MvN6/t/YPEDgy70K06ltTrF/gXoWA7/3AZBW8Qj3Ud2nH1+f4/eHnJ5rgWO/8pFPhe
mHkdcm+wG5MYbtm/lIAMxS4Ku3ElEGsJbtFZtFGV8w7oe1N38q6Z7eRYZUWovHUMzLFe6LfbuMoV
LqlyYYAUgm2EvlToZRLoou52k3JSokC8e71N+rjUGVGu38rG2BcLvqvGTZGCKZ3xobh6N1GYgZ0m
UzjoyKLaiY5jBaLTxVgRYTo6O8kPGFr2atglLZnrMl5iLK568CJyRnwUzNMeo6JyseVM9C1jvWaB
t5nymG5LGl79I0uLTKVfASysdRp3oJ6GVybHZYqko7TXbrBPzezGWp7JKPPtr/mgwXBYJb3+zISN
2gAx9hMnwzmyTmGuTU/58pLYxCqkaRpNlv+ip2NYmA09GvatjbDqZZEmXVnWBK6fn+wKmGPt0ICV
KJR2erOmYZ7mDBVyL2WTzWcrRTY+MOkKSblIOAhHbT4s/eqegNWyw6LmL9720GtTcpk9K2ptXwUM
VYE1dPFBrWXzBYDkgCbsRzXOz9a8Ur6t6puLfzPMwO92AGtavfzwCBAMSL1Ftjt+q5OOvBnH/5kY
7S3LEFCsXY94v/Ndaep7vcjwsKSpEw6LKpjYrH/ZxPfKKkjqqLO9lTjNqUWBtmm87RWgLvFE0DPj
FAeXX4RVdjI6MFDZNoG/uk1QCoB6fVAPXZXjG8PwbDiZE7ayB+0c3ePiucd8zrFXtH0Xlp7aGYqO
GsWczrRbfDRL5j5YCqcDrqI3SwCVbdK/pHC/oCNDFqSpl+/MdksC32tJt3BITV/nj6a3fmJJwTfY
Zy9jZb4byRclc9ZU9b2wiL9gZ4xR53nRmphjiCVa1+qTP+K+6pZYKA2HqM9wYeMq0h51yaIQr742
v+Safz925XMhqzbEIACgqNq9u5DqraklzGYXGEvvI1OULgZHi1m5uJBwCBUXX4Hu1FmmAttcz0sP
IDYub3njTSCn/u3SZz+I2yp3GyYJgQJ9qkE8LW8JUc5bvFESywfnpbPL6tJPcgsKnGr3pvoolv4z
G6QeinytcTmaQe1KXD60CftVTDel/QVQBmil7k+d3jqhtmiRVTUGGN5Mm4A0cClFDzQCst+mTdQs
mGhWb3RjxmfU1yb0kE+KFn3+8Lzq3vRmsTOY+DKNvhPWZoNNX6Z7R/v0gYLOxdBu4dZTwqhUvjbO
UscYikWwuJsWm1m76+Wi437IzV2+aBvcydoc3MwNof1sIAoi4BgAWofd5v2oSu0gx6TarT52EMvH
FpQ6eAkq1+jiNfX9cPPFh+OXTwl6/piUhGJfSWcKPbCnefC6cJrJchJrNp10f0fL9Go3TXkcByZu
McUhmoe+ATvSH8alwUKBIGGjJ7qSomFVriyMwdPxTmWv14G0Udc03yqt+oJAtQgzV4GqLu63EvBM
FdkbmeRt1CqHV+7ad4kzF0j469hHtrPLGtXsnNyoMYzwlK/Le7niklsnAbgrif3o1h20NLSQ3R+s
Yrc5mEyMYu9mXoWnA5tPMzNnuZENk1Km62nWBViZoVe2xmd1ShFM63y08/4ro/iQVXfYQwyPeDZT
cwGEcWz0c0XNVWKGm0GXNGs8l4pRVBPz+fLEkAD53W5u04On5+9rk8OB5G0fOLW3T0yKUcVBQSqS
i0vG687jMl0WvVJBO5VuNK33o5usl3J6KXOhYqmNWGa8j6108DEPSFqXVn7myoj6xr139OqLm6Ew
B926eNLGeLRaYT5UPKfJR0CD6iqkpksPdp69QPxBCfmJC2BeVtGDMostdBaf9VAaJL+TIjpNy3Oq
OAPUXDRBZ41wAOaDrLRbWC8cQ7kJiaPlL1Yt92lDWrGX90QvgBUbVYNEF8qMIdue+T6ZF8tQ2MJd
vDKL+51IyiIeKdka96CNuD5HB4Wte4WOi9b7wehVwhedT6UNN/mIuGVwh9tNYVB0ehy5jgxLvTID
bbrtRnzMdYLNRcM0HKz5EhCJeCaUCXjbWWzMZDnwmcz3OZyYQfqMUFukpezqNa3uW2gG0H24DYZd
vZfMGsNotkWNt2GznF2SpGGSl7HFTzaJSFlNyxiobF8t4gn5FFwKuLUhlzP35LvdYCwc1OeS1Ppu
9r5U2jZFnuHvO7PrwqxQfTgmQHYW66ZMiBI0lgzgwEWJXVbvSWY8eYVKd9OsjdjPBpajyK/HSbWT
ffdornMdkPxrXbdwBS+2lTwxjgNW7FK/emL8hDlgrJ5bT9yV31ejL8Ik2XCFrWaYJokTqCGNr+Ng
Mq9gHoxaOKy50yvMGOEwAGp3mnOQ3XzQbYQI9rKC3qnhxvD5C9cx/2QsWDR2AoZu1qfrGi7DouJw
dJL3FHpsrdNT3pUPJq8y6OSEfqt5mfLC3wk2V5CtPa6+xDpoxHYzjK+NTaOaeYDTidspi9JWAFRy
xqo6PzQ1t6wjVA25BUHS+nMdkhsNgT0nsZeNF8/Kn7TN+uG7xX0HQ0BpdJP2/bvtdVqgm6zE0h8f
pcZzwwXlwB3P1Ansgir2szynIggtz2928zYmiLxvCDCT0ao3MigHRNuL97UXQPX4H2XoV9lHbvl3
bkrJtC2Ltcvz6TiVK6JEBmkUAOQ9E293c1dIGKz+C8dBODN6sRb6cVBShEsy9oHZj49DKtfA1rLA
TOHYk+mYDDmbxnJfXVlDPuti32bmuLPWzdllfQ79A8+uhsdpTqc4m40Eu99yRAK+MgpJSiarK7aO
dq+NI+d/b5wK1XSB6dvo/ZMiWgHhUQI+1qu/hcVwI5s/RO6Ji005qpIFqtKZoqblQHZFiR+1Sp7k
pvh7LbiZRNlna16iMtGOjdeawfU5OvMAJQ2EuvUYAbHxri1M21bsqIf1XTf2Fy3ZHld3jLMRC1+u
nO/tsvKeVVAmcLF+4t1IDy+AX3818UfCS6Balc5FS8mmGK85BP20xC0ERyAcdP6c6eEoypNnN1A6
ZXu2k0ebazl0t6lj2B/pW6k5YFhgtqVWazf+Zh5dbPbjtr43ejcSOm6CvF2fxIzz1l6Siyt4siQq
DmGxIkREpBRibi6D/tiSCES11FuhsDaImBqSyXiWIvdumqSF28jmu037anNShV6avnqqPnZSbBQc
qt4h5w79rb0sUwhhBxQ6rZ8iHVi/w6NvhI2ZUUY4CZaDIQ0czhBfeqGjxcsEb61fowE67dRqObkB
E4mmy+KaO9/onhKcx13xranR4Q8WBsRrWVOI4rbJqn1PxGvRWfBSlMWbMUJyOZBH2Tz+9M0+EqnF
dishPrrl7IzigxKMqjUbThj208hsDZ6mt0Sz6V+W5FlU6EyUXX7bsMkuunkYXEy5OokLmWXcckha
cHj4hGVFBGLlNM/tN7+yfqxZx/Tg3B132ciNU9d7ave4SMST26kc+ymUa9N6h7zMttCrNxIAVqI4
hHYZh14cIPrerZJILquB1O/Y92lbfPfNLlqr7GvZXSd/IfMJXLzG1gJtvqjh2WrrL1WXJ6HmV4xT
lOYOXW3kbOT/b9Y87Bhaq0/KDCZ8kzpDh6LGdL+XzfXO7HbtnOL0HIxvdrk9ZSMptYm3fRZf9Mpl
9u2SwENxNsoOdmN0coSrNUb9VR9urCU5DwMJ4gx4O00JnJk0cVQlY74bEufHUtfLxWIBHYeZa3Fg
Prmg5q+YadJVHA1a+91L9U+HnjJCA0PERULqWsqPrXjAjdzZdkNe3Xplk8fMuji0uqWHcw2nZIgP
krd1HmNLMgGjKUpbwZ/UV0a/LedoopY110zumEJZxW2luCNNI8CMRhJ5NTKbfYdI1giFVucwptml
JUOIyB7SKjyG+fLStX2uhvqcLefEnay9Oczn1Fl9Hquz7O2iO83mc9E6zpV29rhNpnZfNW65s73t
m7O2VNeSerEjErzQ8X3O3ptF5Us2xP2sORHB6FNgigfENz/run/SNFRGpn9ahVnTD7BHnVqz4JOq
u4G3EJjXf8wVQ4nLCQTdmz8TzWasfJ3cJHpZENHAw1PSPSaFVu3anoNVkqUjcjuqCSVAdJOwasbL
6iXhnDtmOHk+FLKZL6FFc5nlxUPRVk9TxVlgtUW9c0f3ybOX+0zWLyUT4WIDmtxDMsNTvyybbwdL
Oi4BWp9DVU+X3O8uZo2iyXZuik57Htzmrt3yryafw5DZLnHpiogqjusuOdSlIHxZsTecPL+A1ovA
+azzlHwoUX8O1BIhsblPwG1RMbgxFqNdL+bvNL6c02X7vCG0i0WZfPSz+7F4i8Dc777MnIjl2I60
bdVuFnTdiw8eoJK0PFRmpoVjcXbkcJkdIzv4Hvs+t5vi6JaC81JvhzDbSE1c0xEJl2+ix0qCZstl
7PP74WwWU1xA91LpVrHVT1ZkrqYXkhXCrWddvE65sT20ejQsZG510/2Y9rd93zlhkQsnmqXHOVP7
IZkqYaJ5dZCDYyKTsh+MEvWcP/SIC0iembh4tKxjZHsDf6ga484m/jZsi/SrMiV5EzPhKhT9DABU
2c5dpy9m43+kb5Y1W9TtZE23iYTLpMIZxPxg9OjLXfJX/HqdjotJM9HMG0EROmKSbdHPqQE+Mm3M
HBtLh6CNhhXRFNODudlVtGWPecWdga4KxQE5ByLsi/c/dBZ5+mpby8HL1d2wTowwxxBn7bOyuulb
GU5sj+zRTBiv0tKSNzXvG0y/JykYeTjn36O13kEwS6tiqHVgDEukK6jtyj/0i3O4OdoYz5AB6fG6
JcfB0O6lNmGYnx5mY5cM4slcthumdNykjvopFBED6WN1laIxejgNhJEftzmLe+T9OoAO6RjHzitB
KsVw06c+eoA5ZiTgbrC4V+s2e9eX9iMxi7BtSz3ILUACjV6oLMwq9DT/QyqPUWVY183lbm5oh82A
XRnppgz1tIokoTn+AuwqsZHTCjwoazlXqXtucV771Lb2VkdyYUy4Vz80qjxpRGRMM3lQXIcWNeHm
j/f9CiuaPHYuChpl3alq+EEVeOu4zTl1vXvBWFaif+pXgUgln0nUmI6mRYzrlO01XXtAoWBxD7q+
e+GMw4rfOdx9+nbnuPNVe5V8t/3tsGwUdl1PpEh6lFz8u2oZ4tQObF2dp7p+lLo8O6mcAupgcgbd
N8POHtrVeO6pf7diPnQ2HabdTmsAM6UHgh65XoNsI3egSc8VRULZnzNj75o+yfqtt68tRB2zTXlk
alcNIfdfz9RehEK6oOqotaDXk7gFQo+TvBaRY3CoD0Q+Kv6Nkro4G8lcHNqlfKxvOPJJtXPXiz2T
9gBp7dKAu+148oX7UqQGMrwRZ8DCtUVyIC6ZEvs9ESXah55rn6goCF/owA1GjrxNfKrBuqTtcslm
P4b4IspA1ZercF7qKHc8M/3S2ebJScyvCw+/bVz6XVNxC68xoQGxKccf7uQhnWrO02jHBZ8qs+Rj
8uufG3lBo2vCnGl8ZUeiiIDHdx4boyz4m5MnSrUzHhA0FprxKsqzvloZ7ijvRgwaz4oKapeIZF93
6Cm1/KEq3e/12t8ajXakcYsTgdhsau0vBD0fHeUfqy2sRf2y2Cqqq5KECs2KGIy9X7PtnlT8w2wj
qe4y6KzhLXVSuiLMCZrX0ftMxUGzrZtS+7FV7172WFoimkz3DcH6HOXNtNO2lngZWB5SbHKOIN17
MjuQycl6yHwnuZGmRLCpXheRkndxX0/dJc0o+XNRlafK2TOHmtPXq1+3ROtCq216XjrRVg2i0AR9
l9G3oUWXpa/d3rPQV/rNg1lqrxP8wrSXa3fv1SnhGq1lHkYApdzWf/qKtJVeOm89mUNRLUF0Cdak
RwEI6hNQGG95V3TDhjfQlVfoPfV+xkW0DjWCMtoop+kOyvD7OEU/SbM9YRBa7bDkYBsMH9c49XUr
xX5grTFsdjdJNYWi3ZzjthjIGGF6/N4Nve16FVjyVusMHjD9HErgNyGdw0JJQJby/NjVKm4N4KKh
XaevZfKNSJk0JLL7YbByPfAkCqqJ/mSoqMaAdSqGpLvgkb7VRmZlEmc4fSNoZAkSv5QcoGFuVSrO
bTS7Rc/IDooa9EqL+TLU/m2jaD4T5ycQylmva+DeYfzeC7ZZuqUogKgmu1bg111qFXGPuTvVq2WX
aM64a4kXiZNl5ZNU+iG2AVg9bwGJeP3oDPhqLV7qpuk+jbL/WgDdHrg5ItWvnGAc8feVNqS7nNCI
whruhaAHKK3nTjp0oToYd+2v/VEW7lvarPONzk0nHbqhPHXuhrZvzvR6dmfSy+OKzPJbkVvXC53s
JNXNN47XeuiL+CppbdaHrEf1yuu4rZfy1qlqTNpVB7JMsrWTums4jxNiMscpd5NhrHeGdPzDoC+f
OZhcuski7gdu4t4ZP6wZDHViMGVoDN33alDIbxNiKDZ5Gii277uJzasq/avZ5x9tPSXhtAACm4X/
WUsnlsZu1r0GWRFnhiZo6jxwIkYX9LeaTfVcE15TmNS1QzF8rrrxPAycXIkQp7bxyFwQV11xOZaB
kdvhmLNBtpoGoyq4Q5xhSa5S9RS9txJRlXOANQlq39YiILex/EAmiYEeL0pEcUOF9rOYri10uQkm
SwHkJcm87Yp6ZXxh1xfkzSV1BF7NO6KtLQEo9rIWOcrumRIo74nFAjSZS9D/RV8BH02rivwFrXHi
UeRa00tbZvaDxgLvNnm21/RWcxP0nD01u1vqWgiwGjYCYAhXfrmfLe4I2U1EuWoVoS8N3GxN2NBo
iLhKxbfUyfeTn6xx1XXfTEJJLJ3P2lYLkUNu/1CiQ+i9pRuHeQbx0aJmHs0tcrr8ud2a6tCqDq3A
hG7LNPWoXYEaBsK9rIEVqSoV2WX6XRbkwlliJP2KRnZI3G2HtopmffkQJUPvzbRUUUMESZjbVuhP
JYFNHtCHKDhKkbzeeTVGmK4wY7YXi3MFI3N6Zm2UGtF3tM0Ozcj66TepS/UmjpWZGDTidIWlWx6B
lm8JFuSY75k3rJVZT3WVM36w2DWZ+sRedsPo47tZUmjOqjkKbt/LprrTgOOchzjKXWXR4rRbf0uk
HzsKiA8FvHeRVnbxCv2uTCj8hr68rR1dhoUbEHqLLmdgUwP97HlAprHZeNLrtkxiQUMYaCMPYNFS
eGlZ3VuSVMQO5XxPeJnHCU8nqxFNnekXUJVdv3RvuVSkwhS7VU/1a63tHzrjIbnTmWJxD2uGdJkX
CB3VPYuauLeqc2BLNvvSOuX3VHnEkPv7JsfAKPyHXA7EN+n5F62keslVkCd1jsKyD+fNbU9OThLb
KGWYTzjaxsqYTlLo5aHUrPTO2MSjWRg57dnQBoBJBumF+cPo2+Sn5MD6aQNkmX3Nk+a21eb10hrn
0mu827QAovbZ+iO55dBlGuLclTmpPjlaPiptTThj4LdTFZnXUtXzil2e5OIKu1qhO1JDGL3cK9X4
oZvTHvcpwlRHwRxNzFAfqycjz2DC1vW0gJV2oKpBlt8YYy1DVFQRPs3yxuP2KvVSnFf2npxpo3MJ
6u0C/ocbZbSj9Rhb7Op+yMrLYFczfyz2iD0yknKvN2SWwdpldHpy2RcaDg05sU9Vpj04Fnt1akwG
DgmEt35PLOMEmZqVzjc1+NOp3iamCiTfUgsUHrRoOdR6f5hMfQoTfYXlW/hKVv3ua2ugWUx0m7Y3
DGllWKc9E5FN92BrFkQBiziA+b+ru9HkijLlbjG/bXRy19bgRzmibdc1QuFy+ApdoA9dfXVf2VMT
VHOrwk2CkC5biaFgeeny60lOEVi6m4+nBP1a73QkiPWHvqAUd0ZEnbqmARmkPqJXn2AMlQXu0MHz
lhKtbjnHo+2qm0kxd8KBJKmIVF5OY4ftxS7t97K3uv22GX6wuUjBa4wFS9Hf+S3sQz5kn6WVa/uR
DozwyR/IsJNTck3WKhEcrS5Nng35sa2dj45buy3qPkVSnHb72cteUhebiTNZXqw6giRX+3EV48R1
XPu04WacZNfmDM0tpKH3tTQQe88JS6ldM+TgOB4ynfglKEkw3/5GaXIMbZuoOFIXcqSYqNw3GXZA
CVggRjw8SUVCG/R3Otk5+5lHOXtRdx1nNHXvhuA2YB580Fo0kWrUh1PRj9+bEdSkBuQEuBle8kQH
kzFS9Kn2Qj7dtKC3ptCCMYannISszykMBRbsaG1GI3A85WCxohVgzYZaabMWOrqbFGDe6R+Ifgbp
kF/8uRpfe009k4VIS5/Uca4onrLc1nZWc2Wr2b2HRCUnVh1arroR3K5l2CScBqqDktAroucFlZdf
ox3xhWbEcNJwBzq9akncZ8yIjKde006iNcSN3pFDmWeMTHEtl9TH9FTkzZOXDuIgTe/rVIHMes7U
RB1CdSH7MSxXUQIquV8GCtjZa5+nKrlzDLqi2XsxC0hKe33xbXW3NuWjm/mUdXFtzszp9FSkT8Q0
CJeDX2sZKFf52y22N78Tj6n7sXoONjSHDlnL88eSgrOWwCdQKZwX873vR3lPpUcspROt7ha7LVp/
z1Xf28E9ann7Unr4txqAchjgl26czmorz0Y1Pk51e1O3Rez7SP2G5uaa5Jjm9fdOTD/bof9cDfkF
eBot+vZkgtrjLAHTsgV2OQnkOqVGdZNaV0cNc/7Grk3CYlZpJE2Dxo0ug5pgDKTkNDeg0LLKBjck
BGdvVcVrkTQPpZ6+LjgnMq88z/3aQwTMIhiMx0ISNTfUxN5Vq//D5b2aKz2oBaVhJ/RmtdT3k7wF
Vn1S5qofyCYCKVo0k9v5ajyR1hZNo0AcCzMdyrqjcRTlIXfVRfOkdwyJKGvBZOY2MArhHjMLQYFJ
wEOU6dMSDHmWPw/S3E/QLiernvwIDzZmIZCpO+acmijnifHNl3U8D5kXCD0bbxPGYIIo9t7B7ibw
LrfMI+YFvBdlIS5uZT/rbVkfaq6+sLdxLjByz79NdRHyn3YaeplbQb5qPY7zqYGV3I9qfa4Iurjl
gNhbomiOKq0xIfhJEufotfk2hAbWRMgei7KLLaZGAtRSirtWvV6KvEfPmCFvT2dd3Lj6y0T8nEEQ
3rq8uSt1EnMTGZnY1o+wRFusb0SKIkk/CLgMitIh9muKiy3r94uazlXeyaB19Uc8Eqj+3fnRzXO1
a5w+YVX20caA1nAcKhErtR8SiEDge3gqZu1Gqz+NiFdoyukdFpYTWQwacbPat8IVsLRW9sWkOHIV
QcmDxe4hYZR+Uuy8TnTECdmMtl2oUK26QYrAztwRlQNfhNAlMu3hrU80lM828F5epghK+qqMU0+9
+yVF4JWbMsa8uV/bGASpeVJ6fpSDxc2sJ9V+MfTm7GfLRowmtjk2BTQ4Nwn5nI6/F8lIcmcw9VWM
HSJ9TlO8IIaZ7ovZLhnxNz20+ZYCFi3PkDLAMBAIXlPGdaZQ6jBPnPjm/DIzeungNWI9m3IhsLHu
9tOQ1q9t+kMTy3ZShKAquUmykBs63BlbgNHNEy30BgTrZ9EEPhDK2cZloVcbxw2OAt1T8uCt1XHp
66jnxj56qRm7iWICu+bixBuduNe6Y7ok8pD4lKy9sh67qiN+wh0vs20TFulmyBYQcAGnoyoSLjal
tITZ6xeS+4ualMVh3W4t1S6BLxPzPG7cpoUy6mMqjL1VLCAES3rx0vmzmOHTtE3fZ+1elSaGuYZz
AU4b1KUHnG3reTkvbfesD6BRDvDbqUqK0BcEcmxrBXJGnqU2ZxoimayIq+1YWpZ27JpXJ1le5sR/
sRSmN59D3Ugt/5GxRlzeZuKEsxhBtEaFe87WbhS1Q1UMNCYu0ZIpVTLhu/ktMPa0X7KmCY2N3rlI
4ZK6PutiZ0tCWVFM1GZxNo06vamZLHSwYVkvxeRul3S6Jt1augbzWG4nQox3KWlZly4VdiQSYlyz
AcbcJVOaTNLaiyp9fq/VNZ6iGDckaffLtZw1hqGPLGt9mXsIiESOT6b1Q/TkdBYqI9F2SIvDwFy1
oHFXwsA05nC60Mg9uOKSrF/KmnnY7CtFjHD6KlKqZG0jF5pA1kTUXPvgtcTeVvnBeNNc73VIRXEA
7dXY/iDUysyPGJw9hFAGEAaoz9VQpRWeGfdsfwp/sWeOODePnJAZzc69kzZx7vjavkrLaz74Lkkm
c7eaSoWivuOAKPgxvriWOG6oS+Bp6VDATkkT1vk4Q0kZZ1c2OOiIWNZFEshpdAlZFpjiuOGgqKks
vBVAWUOsp7f3rtQvydx8W4whslZxXGAZVls7rJ5L4Ld3sagIEV8N30hIQ2+QWd+IJb1+X/KcpXda
TArua2VYaMWb67yhogelci5LWi6EPjMQYpJ1XKRUoP5VdmI6g75z3OzDzGggmwpxdK1ebDrKDhzc
atN7j1TXyJjZr8bwoF/NVS5Sh25GRsNYLZx/tpFhiZpNGVfOVJxSLues6Sz4wL4hq7R9IZaTiFYz
D4SyFKif93+YO7PmuJErC/+inMCS2F5rX1lFiuL2giBFCYl9X3/9fGA7PC2qLc28TdjRDtvdKhQK
yLx57znf8VZkViw0FLRbplO7rh32ifMUsTKUYcA2wi3kqVnlk6Zg1qp073GCmgTaPyO0UgDomJhs
F5iBo568lM3LkEwlrGZwV3Hk0MZq7K2Ctu0jcVuqUGDPyMd1X9Hnkjng37BfNUJ/pupHXu+bP7Qk
c7eBE1/g3dEHH6dgHwk8fxZ9F1pxmR5tfAkGxW6MLYqdceNnPKFaSFtvKpCGdYG3HDRB+wvkcThN
NDCikfFpHLWHID7142h9gQpyU40kJaOSM63ogvAmAOaqXUwNCQ7YkUNspvSpmxj+Tn1lTESxWFhw
4yIwnPEHcnXESS3eEgYYSH+4gHY8jdLXqNvcEr5z9qMxrbsuCxBySYRwCCdW9RiAXPUgijYxNr4y
25sJ6hXJ8qDsR/yn9YPS6JHGOS+FNsDiLI2DXeEAkBGFaJa4K+Xe1FUSnhMmvatOm85Dx4w3rRt/
V4Zr4fnL0I33pgRlq1rP5nd1xLaSzqPn8BQQW3K2s0gsLKWsXdyoQxwyMLYzF0lKUaRblp+rFuQu
PiyODi4ClIRyIiV7/eBVQAVy2qiUp3U5O2BDyKgCGQyjEbfLjmmRH/inoOOrk25CJqhHcauoKJZ2
NxzI33lI57oVhx4nybh79TyqpjZmNoeKb2Gk6tFtGORrFeb+HkY3cggs1OGw0Wv9IpQD4wflIOk5
4ljSL6HwKG5ml2/aLv0hTg5DHL1ig0auEHHQNXPTZ8YWPaReHO6cZuAxYwnQUkmykmvf+B5aBz2l
3WJIDLLCDu6pi4tlatYMiRuEAGUzYdNTx9JQ71rhhGgIcYQYD4njn3Uc5QsGW5AYq/Ju7LRLwoq6
YTZ9MGlLLWNP1GuwBH5rG6sGljVeY5eqirHbikfrHesstKBEf839+KkKTWtNsdgyWKBUmjPMViQZ
bTvhGetoQkLmMYX1KgO0r8cm7hVjRRiAmSx6ztXoNW4KOoUIGujlFh7jtZQOQaYFt3bqRNusMupV
2IRf9dIPHkM3u9PINeFLLdsO2jZehXzr2S12bKbXEyfxtUWMBotZ5h8nm6lnbaqB6qZ/jqtSLVSi
WUt+/Dk52+pXIxXhsst5y/JYxFvldWvQjcs4zacTAX/Mz1DBcaY8Uqo0C8BBLWnYQG2TojvW/jIt
kKQRlH1uZNxtPCYWwKs0qnIa3Hpgb4feW9ejhtyGMUHcNivD510rdMbUua+Is8htBjaxz2v8F0TC
ukmdNlnBVI+WmpkwyhjSGwrpYpU0Gi3y6EmfhcY1kinbandT558FWm1M68HFS4thOdoUjYWPqi6O
oEPoMn/NhE/Qw5bpgq7n67RyGTWx/PU2vC2n65DOmF/iCcWYHHDzFnFn70SaH3VVMf1jpfUL+2iH
6hlqCCBmLPbJFIbLNkZkOsDUrrDEsxjcyuBGCxhtZIN329mUtklvoFbTkG5Xs1Pf8aKNCJpt4T9k
Ki1PDlbUldkll7iFQgDWJT7QMQljeS0a9w1b75npO8IAQmZXdoUGd4yRQ0Wp2DKaj7fjlKAuK2em
hbkejPy+oseOiimjRcqztEhanE/NGNy3o8/BGIwXUhiQsrZebXNPv8p2YOYQjOFRpi1xaXZxW5io
h2fORCKiZtE1orjJtcZgukBbIgyyF8uhkAg9jN2eQ+8AvIQenLsm2o/F+GTp7Ws9U8UHVx1oob3W
5ShBgYf3/Oc+zcvhOVM/vBIZQ5I4z2buTguzdnlUPQzjLvjECdWjjuRBxsa20TDbj8rYTpmNPpkb
jzpz4TQFzvGSVnBsaisaXjx9/ELwEBFC69Y2s9XGBZyuVLarplnQVIkfhgn4Arb0s5GcvRJ4tTXh
D+PEPcICWfr5ytGH98aueVp7TqKm+4Py9dl3EwR09Lstk9OfmpiHuQdVe7vRFHcJ2hUWAj9fllGP
iqdnFlUByPYSxkip/yUjukRFwlihv3gXXbqR8KdtjdgcQKPLWC/kvkrLtTl4qIc7v1zQU4EdX3k7
3EAs+gilc2mKwxhmT0qqDqJDsLZUC6JzQq6mRwnaCIUfNK3s24RJpMC8zFimuUzO2lEyumcGT25W
EnAOxqDcoafnl2+aVTqGEys7VUbaAFfFXowo0zW6bW/AlRmy5OjHIH5amtJBkGKCbNOzzBoPqa34
Cqt/09qChXCE7t+jA6X7YSBryZa5ZyQre2Al5BbpFTIZ0yCHsHWRDLolS3hglafcAY2gFS0HTu1J
CA0uPQX1kNfvIm02sdOPy1p3Xqb8VRTWu6NRh4FegT+jTTuzD+j8quqa2t1LXlmXBjbfEmDuXS3n
39eD/D8rREYkAlWSQc2xV02eyF2bfm06jW1cLbwmQK/AnV1YEcraemy/BZUVoDHspm0pvydDzF1G
u83/sFCzvFlONP+8sqfCtKjnCaxexnm0nJcnqy1+hLZ/A2103BnTQH0Qt1cZ5uYeDzXSg6B4mDs+
dZ+sUhUv43La9Qrdq9/FX+pJFMzeiAnhT+w982vvGvFmiBh8ePDnF5nOLhnDhys9Ga6lM3DLbGsf
c47gq1LkuIN770cV8AZ1DjjV9zmKfL0IqSdNZ5dwAtLknie3QBo3YSe1SVDLmflMQ7M3dfT6jBu7
XaoHL6LHDYEGgEGX+ebHw0uHRiDKC7jCsXmMyuodeEINDFdfMP7Rj1Gif0Vs4GzdIvmqxJCvLTEc
0ADgbjSZfgvfZnSZAMW3psdGj4MN5shdVWnWDabQvZ0IDneEFrhW++Chy1rFwqNX0IXFFtb2tupR
KlajiDdxzBQ1FqG9bL3x0jCbM4VtomKkRR0PAh0Eb3up7FsjybWtE3vlrjJKZ+ErkjkmiXKxUCmZ
sLzQeY2oEI2ptgtGRnoe6BkyEJ6Bnd0U9GoAkdhvsgGULorwu3TB5pghKPOU4svtS84Q032ou+qM
RpReYyHPnQMWWdynOaNqX7sTfaXWZhttgogCpggw1dQcWweabIwIj1VdlAx56Ql12jYwin2DCnTs
kJyPBdLtZtz56c2QZ/dD434rsD4ebB6WnP/dSgPwBPE0H7e1Y0MW8sIwX3r8TKu29R6FNkUb/EBs
ZsydrFDc8AsgSTenLdV5yZBkfHVkd02H4cWjVYSGBz2oZQ2r2rJPgUBOrVLn1Ri7gxSOcdAGuBil
8LAB9tpbIXOqyNELNmq0tlJ40anxXwxlTRvfmx7DMaRVF5fLXA/GPTmWq0mcJzphvc+L65qK014/
HRR5bJtMEDURMwba+FV5zS3nL3bY/8lmd5+n/Pu30L7/iPabP+jfGZr/T0IzPdy1/9lfd33NXtOf
eH1kZf8b2Oc4/6UjVJl9rLpNmWBj7vzLXydc8780i7oNl53lGIZtYX37l8HOg9fnWFLTPENifP3I
fPyXwY4/z3MMqnxcdp6l2a78vxjsPuxz/2Ovs3DW6SzP819sDwiN9clInFmOV0tvkGtJfwEZAKpi
5OYMCGRxKGc9Yx/YP6TgJZomu+RpZXxUhuz9JhJSNE0Xz/EErUD7e9ea0bHq6JFEVkDX2e/XtSkP
wiqebRPXhO4wGouFzxDUVu02Ggt/MbIEL+wgf0T+dG5VgQqvreUyasJyjXQRBYuxl2/uUJKHJmgQ
Zynms07mYvZA7BOiYBaqo1ZA+wNyRylSYUyM5bqUghOvfS/yrF/97cf9Bzierv1sfP64Za7OJHnm
XljzTfvZrqsnAhih78H5A9/OJlDcjSGysayxnltkrG5lbTyzuREhsTWsZxtj5NJKjuiTX29rQbPT
a3p0VAZDV5X0CGUDyRqfkWrS0PlEur3VJ1oRpS/XVXFIaclB4WNwovAslkS/5YH5PUAFkLvpQBWk
P4Aw/264iKoca0vRkIsuP7Z4JmCO3yKKoCpPTZZUty8W8RggHhyiaFvazbfSdr7oEfNOJgsjBR89
f1aw9kVaoiVCqmg2Bqa10hVPjF5u8Lpl2yjydkzaAAl0rrZKKvu7p09vdSgiDCFktJEWFpcvRtEJ
BFft0XRp1DchReIYGY/sakxFqWdwSEWPDQ2/NWpUnzpWQz0Dlco8hOLNesiWrVZkK6epQS558hzX
TMk0ca9hHsoCcGl9V95pHcYGP+H0Upb3Fh2FTU3Fu6Rv/93WrpGtbljoIdStVWrZuM3Ua6xXJGPo
X37/RHzyb88PhMFOjQ0W/iagwc8PhFVpaY7xjwciR//APtmt+kDdMs4CdZDNYOAkfrTV9EU4xdHz
4PATb0SXXq10gZSr6JnOV3ZE6AG+piGnVMhdA9gS878eNQdSMmKTs6AB03OVsd6ekOsu/vAd5vf8
53UA+IRGShcYMmZRnwPssyRLefdrfe0K6qtx7m51ttxVbvnq5ead77ITsQUyTZ/GFW3K26IfN0NS
/uCME6yG8dYqGn7KMRLLBPnESOunG7J6nWff/b577LN68/sr/uQfn+86C5cLa8GU3HXSfn9+DXNV
NDEqGijdABx9W3sR0fSjdgqgdTSyUy17s8XQUsAxOCHMp8RxOkcbhn+4cz/DUz4uY/ZHa3JewDXg
AT9fRlcQYUXqWLN2GcUQDeQ+pWV1V7ug//7whec/6eefyMF0Dd/VtixwHp8jBLKiQ5ow2biJczQt
InMZJiNVXJbVi7LCc5/gx5msKd8Ss3UT5pKrYTiyrA2YoSZN3tz3V7EbQUHricwSFUqaP1zhryuj
43rsGIZpcTvM2Rb+dyqFzwMUFAWQywkZ9Vg/q9wcaE2UBPCEFd5+TBNuHTh00Ste2OmHarK7mlC/
zBy/i/BPESozauTz/fK4ZYjcZrP6518GjyL67q5qIASG67Ys9pqfvzJLfpqalK3O9ndsSI3rLal9
2d//XQH8wybxM0zi46HAsW7AdDGl41if36ZQ9Lij2rDhdDx5i7DJGQIgoYEIZkyLzmvK9eRb+9Q2
/wBM+gRwmD8Y/xuFwUwrgoNif0IWtYOs68zxKhI8aKz35bZry4cgyy+zDdVX+QVfmE2eXp1cTLu+
//231n/26v/r021J3UJKLgL6T/AXx+6JuKitaq1H+aXt2/uiR2RUB0wJ3asr5bsKpzvfyx6IMzj3
xim1/Wukiocy0s9Oga83L/9wSZ+o3x+XZBjgJSCyOIAmrE/4gFpOrsPjWqGL1e7cBrtPzUlB0psc
qhdHa16wbu9Uk56wMVxs0Z7FGJ1b49abpt38FPdEQUZYHbri3gzP+WjssX7wD7RvI7LMTCaXRAxv
U15tGu54NlmIVMs/LHW/LjEwlf/2HT69Vg2mKXwxfAfH8g5I9a8QIt/4pXd/+Pl+XWD4HIgLmmGy
nrIZ/Pz64mNxh8iYqrUXVA9uPt65yXQgNI54415nVgeGj2rjHQkZRRhDQHNcoBKWTczBo3tLJu8Q
B9qfnuh/vCj2I52XiWat8wnpE0ZNE9GGqdZy5i4OoOeEeSavAZVts26M4S6K212isqcxdq64vJa1
au/hKOCsrLZlh/M9uwoULr+/V//wpBu0cYDy67qh8bz/fKu0PMJHo3XzbFyD0pY/tUwEEOteqqFe
//6j/umdpsj0XMnTbFjO540ukonHDK6t1mFMM1Ov6vvCoiFRJIzaJodJSR/SaCiRNvglrRla7WoF
U2b80/7z63rqElZusqpZpg10+9PjwdxCt4donnR6/lUnjVbtguHes8/CHe9sVb010jl0ynz//fc3
/vlzbYc0eD5UOp9WlVLYk+GPVYXwml5Ukb2kohyWjtLOuJWeRJ5exqG49GhqMKPTF5Uywk/okDth
YFSzS1dfaAru5jBEP+rQYlpbPUDK6/50f+bX8Of9hvvjcsYDUiI11/z0mra9L7SyKSsy7ryrLru3
QC+einwfTwjP07qiu6MZ761uXwMtoPvUa18rDTqJLYL11NTfxsGg3x5vIXld9bh9CzsmvL+/l/9Q
NLkGjVO2Q41tUfuMGoo9OFWGQmox+vnXrFoxBbobdeM8kvRS6MUDnlM0VSJ/qdJx5YfOitbOH5YZ
85+WMynJnTcomaHEfPo9WT3SNqgD3mgt/1b1fgGzeoxnOCc/Vn3bd3q5QsJPhm1WHxsr24A+vwQE
niYeKk85dbdMdDFXax3koEhHPQ2RVkKiHoT+wwVnueyiWwohe0lfmfeh8C9oaTWUs9tJK7bGsnVo
9gAUMVcVbkP8cUsiZIFgWki2f3+/f128AOdopkVtyPfUzU+vDJpuR02WBo+hl19t3cJpDJmM8fjW
ccd+MXWgw3//iZ9CJeYNj50XNQdPieSdkZ/ubk37uG1oDZKhYZN3WxhrLJCvCLk2IjN7apExgAXZ
36YGzScjrb0NmZon6A5i4aBP/f3VWL/+1qxbXNBM6Ideb3xaJ6PI1+Nh5rUmqjs5aMj8OLyJaw58
4SNKyJsxqzmpYT+FWoLFaR7aDDfokOkMGwaui3AmPATebTq4F6v7rop4JooTxTskyAACqvkK2Reh
0LRsgy3W1zegGswAyGmjy0BHnKloqr6B6d+7YfOk2uHaee4xi8GBE/Iuh+4Osue00KYZrel5X1Vw
KRgvw+buYwB1Ln6NMn5QvREvimZcibgCcI52A2NuF1f7KI0ekjK4/v62/fIjOtCOaMrw2HycKz9v
elNkGGauoNWqBLNFkkEZHrSHoEWFaMlgkwpwGWXhojCPg/d0doqgmb0t2hi2BpO+P1zNvMX+fWH7
62qI9HE0GlXuR0Pkb2g0lTZRpxXVtA7KqV7S6XotCsYYYd6gvA6jQ68j5Z0K+vdM/PF69C2mTrf5
/vvLmCu1z1chZyCVhil6Pgbx///tKhIJkyTU0mlt+FOymgr15sh0GwzlFpPLQ04aaVVOf3h/P+EM
LYuvbtLogQUJ0YqD8fyC/+1Dh6JXrqVDJgC/8dWpkPfZVYNjmi5H6j74Tb/FKLgbbeebSMc7fjNe
om96494zUUogmlsk2GJldQLzNtbd8A8vuzGfcT/dk/moRawTV+mx7/x8eVbkNlHjYjZP0/ECNGod
epgYhy8OIOoCh+wSWwlsVgG5osrNVQytJB2bDYKpLZa5pdZ2l2j8UAZh1UlfhdY8NnnEKF83ImjS
9akqzP3vf8bPuyR3lBMsy74jNQvd3qd6bqCPUWdBNa5r5PhL9AYrVGZy7wIX0D330Q0vcT2sslF5
f6iif6kj+GQXlOt8UCc4xXQ+LcbxKNomEeGwbqwA8PSUBcveSJ+K98hMb8eU9XhwY0DXk/7aeJik
ymGTNuFbmvVPEu27sBlH1BbRIrQ8OF+7NwrqYhSNf9gfP0EsP5458K/OfI1zNM/HM/m3Z64tJYIA
OmVzosCtV3cXY9JQhoW3QcsBOjePItQOU1CvzLIuKEDpuA7muS7aVSIIYoX/A3lYleQbA4T//Y9n
yF8eOH1uYvMvNrb5ZPvzA0dHusqzIerXYx3/GLAi3bQ2MfON1B4GrDMH+ORMtHywsbr/yn7YM1Ct
wm1eY4BhmYp2hcOinLX5sTJnoSQvVgoeRKikuGXus4z0KDhadnHxC/8xLVTyp5trzq/Ez68MRaTu
SpYi7Ae/PAVtUppd0OIErtcY7vWNXzOHIl4OML9TQHw34x8Jyvol5qto60K3X4VTdca6od/7ib/p
DMg+Ez7lZY0dagdZbUEd3h9z1a5wWY/MoLt+Z3nqFqPVuq6KadlVKSw2/ZKxq+07s3jPUGTtywbG
eEy++sQwE+mF0Ncq6CkUMKiHg74dZDKcZAKHZ4iZtVdVuNfywVmFuN8XWjkCcZ9vY5TMlrZSu44a
snO4Lu3aI+aRoAuy6EOTmTw6wHrpM0HatqpFGtOHpzIzopWEwQtyI8Sc5e9orh6SSSd6s7LuNIs0
DQeh1QKE17PW6OdEm2PSIYuK/AHpjFpYSfZuWdccbPBSN9KNY0RvOi4ybUg2hZzulZ/fOk73lGIK
MiNTPzW6jsYnQrFP4rvdwrmuTZ6JJvSuxcBEuLZywYjAWCVzJsKU9O5qUAScB4V34/komvtGTlg5
M2DXKLbToQQ408ulMDX/4JkDaBZfezO14W6QKf9swpZkkXvaeobY26Y6pIZ7U3Q8qzb0OCD4OeQV
lCwFhQT+LbqsvqYPa1AyXF5sd0DsmnJj1GoflEG6tCID20pqISDQtBkklIN8MMbXduL2+6MEojI/
PYh4OlShAZyrEJ1gq2qch8ghvNrqN06QtU+/fx9/ORs6Gg8yhw46G9IDkzY/7X9bK8RYjpHVej0E
dfPeCuTXoXLecqd4sbRhOdjyHSbAHePW1SwWHcW3P3z8vGT+/DJRY0rPhjLGsgp77+ePRyjqAnmr
urVIMGWnAyqwbLTKnUNKrHNNI6w5lbLyY9KBTRqbQt8UusSlFTqX31/JRx/nlytxNZthmjYP0z4t
7mk4Za4ipg9r4hhu03HN1H/vdx0eo7nSrgMNq9aEPrDLols76V80gh9M19zrI38/HKImFnvLr+K7
jr8rmR+vtq/qS96EG7wv+U1YIW4oPXSZ5YBHwJ1jMwpP2KiWCuTDJoZTXxPfa3seBX38we7Q3Bjt
s5IEQ3y8q30KUGtCBTaz/hCLDes2TtoTWgSiZyZ7Y/bqmnVme2O3WwbzJdI8UMW9NmzDCr197ib2
mkxozMOaeeuBYNN791jmpbcuvAJemMP7K+v2X1Fs/1sO+rwhSRZ2cseY5RETZ39a9CliRg81QLeG
veavZdWsMse6ye2cx99K15Hh/gCUHu9M0EFRb6DasZy1nA2GMVPoFcLIxJXDXvS4d7K+7f/Q6DVp
+P/6HNLkpRLjKsGFft7ale43ALloCJWiNLd+3WOf9BNjrsKyHeyaZSVswI69ujGrHUQP49B4dr/t
xrH/aoXxJkSCcyEYY7g4FFOyGpLzMKGxjHT0pW1ZI4SdMDch1uMATYlADagPpXffNyJdemZVb6PA
rRYDPaddbjUb22uLjUY1gbpJmrsxjV9R0HZbmo/hYmohG87/qafj3sCtQNABEOemi9ZFo3vrTDWs
KSgylpxp3sbpwCln9FR7Uxd0fHqsgkzxGaFFE4nBLar3jy24ayOQXlHrrSOAiIt0YtFpryrWtkWe
l2djoKyDejNuaB75G9TuPDSxWDla0d/YWDEUNpmrPeGCNAQW9IUrUbqFWY9an99QF9jyjByRtyfg
huTUR72XbK0+9G9K0gcCx9yWvueeDBO4HQwoXvkIiR9JCjmitXOed6gBB+zZGolbXeos28J9UDbV
WDyi7PFrQqGKomuOVmi8T6hC7EQ/Zan7PvqDuemIu5jKjO9rRDRNvpWVl95bRpJ98TomfjFItDHS
b8D3nYcilBckQfhz0vxrMe+5SFXXTgXHqYXLhD2ssva1Vc3JVQmWKANJeJ0lPUPkIN2PSOE3cQ+O
bf64qOK8mXnaO3IhsVWNpm/HIHye1DOkk/EWet63rK7HlTOM5IU3pH/k/MzLrCTsgt2l3jEc48wd
1N6avFD20DKabhClPOph+UajLvuadPYG+9pVaWMDlym+druBYmCfJgkeRQUfCdkQRMQQMSYwDdz3
03hS4zvQxPq9n/0Vur92A14qoLLfnC6SG6WC4+TK/poaQ72Uor8Y+PAZ8GezcyzM96EMstuG0whB
BNDmtORBP1rotFEb29WqrrxpxXr6Os7lZt2b1mtiOJhwnKhZo2NyFtWkjJNeGiQ3NTO7KfBODiCU
0I4OExSmgBkpuFl+Sw5NPIFKHSfLe+gZyk6WFHulofpLRImRJfQRMy/qsbdPdmLfRbk04Fzl68ib
02dCGB8l44o1vqlhmzor3UTba8VWeJ/2bnusMg0zmXObW2PznGEmJ2DqxrVDPid3+zua2dQX6K5a
27wnZ0rexnlyVuitUNOm/kkYmXn0jSJY+qU/3FdFtGrKGEWOcuwzcrvhCIbG4+ZaBY+PDUsthW2G
xHtA4qilx7gU1EvbeIzF8+T61y6M+aHsumAMoDsUOeOzPpnuomrFtFOoPS52KQ6yneyDBnOEskid
yty4671QPvOOGzMiqfTjFMcaNgCOb2qf2d1zKtC1WUjnj0NdbydKEt+cuQjltEkzxL5BbN2WI/Lu
+eTGr6RuYXLAhFTiBsjPthTxl9BADYBVC0N5Pj0xuDfu2h70g5T35ZAjCPfTSzfVCN97Y68AKSC8
5TFLoLUoTQeVoqOj4mvMlgNvPj9Ve0ukf/03vU4f62jUD2ZN5wXom/CDHgoj7RWvZ/7X+OyPvCBk
jY3JtdcBcbIa3yEJ2LvQ4Bzd7Y8RJ4mFz5h+rxmsUGm7V4oIIof8nkU4V7hF7UFPUcNV5M41S8sc
q1tS7RpE5qj+xptktGEDBDV6g3z3UYqNHHz7iFLQlaW7xpiI5kB2xO5kW6SSnEaUqnaBqV4qoWix
NAdn8P0z3JsUQcKs2J2GaqVKVV6w3H1FeYnGmS+iTUm+a1RfbkLNJz+hffXG0Tg12tiyFRPHwpns
ZM1/kaF/6rwh26lSt46kb26mMR+CdeemOz0L7DMHUPtsRIZ1fqfQsDRjOgfo69Ex8peAkcDBj7Vz
3eBGDTKSdUoWjC92rJsoW6eHCsrxVXoIKDotwTEFTiJI+nbz8V9bDbsONvViMzgZTr44KJ6rfFiG
ot73tdfeUE+mS3uotY1kf9sEuuvAXTg2/bkJKNAiysrtVFBiNL3U6JUObCsx/CvBH9L7yIXaAkya
0QoLuHbpwYDEEkdzNc6GazoBG827GlGqV9yWTvDgWkG4TapI7oUQPewM1DpUPgWq1MjZkBgRbaXW
1KvOqLQboxCv7GPbgRMmUYVwr8CVoK/wz0N0dGzOQm7oEa3Wd/mGczn6YFiWMmpPpUFboxhwlZQR
pizX2mpG1W1E5E/HDIMndlHe4/LZagpnJUvw0PpXsBYEDHYuCXlzmT9a3hd2KAlUYLqL8MCt6d2D
1TCzYT+EDRDntnwnxgNeDwcUo+tuiUDgSFN53SXVk6+5tf04niRR+bUdMx2NNr2NoqErmXbbxp4J
YqFCv6mhFi5HSDVUayGsUAh6hO5yd+RqxHJG9BC8rBjv8W7KJbb7OD/FtX8cAG+vJD3VbT1R0LT1
iYZbfPK68GR45V3j1Pqmt3xg6fp7CUoNsxIrgSV2GIv0L6El0TZPbbNFEW9yohoYGUWujQYn7Bvz
DnDFbuw4XVWFL+cVemn5jr71whZbukVkEcMdOFlxf9JU/8OoaxjHqVzK0joWvg0srHLUNmLgbRr1
vsmnXRHa7zBu2ZiLNEYWXYlNXyJP1EJOblM9+ZvSIdwKja5vJMW5SLOHJkAomWB6G4fcWUoHc06c
ASHMCnLnpe5vI8vDzJrR7SCJGBqfK3086XnDmjydkgppkEg9XlMthBpZrrQKpkPXaeWpktVj4geQ
pZChpchzEFLDMJujYkEG0gKYltBxTyLKOQ8kbrYpcmPjVYVaYxrfxhU1UQVAOJKPlpvWl4+zpLsJ
49n5llao2uQ0oaN+b7FWUkV7e98pvxsTto7ahkxA/cEAq31VXaCOhkMpqQ06iyZZTbVVkz9uASlT
jcRWPGd7pfEqyVA7ITQDTBgaJdRZM9pH0XTq8DhaaGjvlGs8VihQsd+RL1iW4CBTQepirwVPQEX0
a2Eh4Nd9Gx2vPhz7OrbXcVw5N73/nMel3Bmcyret+dXOzOz4JaO/fF/GI4hRAumaYkx5cqfqIsnU
9NJGrKXxVst5lQl2lB9s37UgYAu60y1M+GaDq/LcOiL/Mrr6vRK2NUei8X3idNzlo/xeG2G6N2I8
22KKw6WFfXgJT5nFdz5tOR7KYJ2kYhAVHsmmNkY0dy620zKelpi4TioC6Cmz2yTjtdIeegvlNjzW
fF1QDi7ywhdbJOU6A2lIH2F5+ngTDVj+CxR6cZ0fxw6VbT93ik3gy6KPIr7gLA1R9ZdcPkbYKGhw
qMNHL8Jp+HswtjaEsrV3QzB9yZWMN5meXEo/zFj5jY1hwCD1iunkBOWwaN1K7Ad49ke3gnmK+OSA
o27bdGNBp5Wh7MyP25iN92T7PrDato5OLULqvZFIF7SUrU6M35hwtv0FMy3npdReYAKzr8bYsnNn
alz02O6IGKy9cwfO4gTH+GK5oXnUHfG9qJpZRYzerArRCYBZwxQNzAWXcb0zmRhXmAR3mAdbP74E
GuRg9l935UVjtcus58JJGKrHVrXplUYAQO89iz4GWlDJ9OraL6VsHYC6JItOHkFscYvj2cPzNqiR
RS9/GDQZnCYxOgsrmNAhurganG48jLyQa+X0PggjdIlJKXzQidVzFmLB4m3j1FEU69qQ8pKLZFem
2Zp7Z5/Qh7pnrw6fQTbOGCHf3kaOdaeYcO1Fx6SDoyTbgKBRXNEkRxNvj5tpCnVa8DYbV9zefTwB
pcx2/tg82KJ504PuJQvxE5lztyaR9hczvGs7loi8ibF6EA+6BJk+ktJqGSfTvnL2g2ErE4Vj/g3M
v307StdcmJxb9P9m7kx2I0fSbP1EBDgPm7twp8+aZ2lDSCGJxpk0M45P3x+je9GVjVuNu7tAJZAZ
FRkpd6eb/cM532kT+L5T8eJkeYNp7yjIXnrE8oGlauxvfTQb+0XZJ2tKnru8abDjDy6ERM7XqE3J
C+zs72LhHawzqzvhfTq+tJnyroUDQTmbmZqMmi+HkbcpMkvuzrAurZOzVEncd4dFGulpBgSNv06m
sD76d6Nxlv1QM84w6+o1NVif+TDBQFIt6T4QK+UakymO7eAA/WKjKOfQbXhIhPJHw+K9FCk0xobY
YpCQ48WAt3lMYy0ceW77qsdJzzjORDnOuoNz0hD2btLmPpnH9o2Q7zmRVyMbmtibxmaLhO2lrIKL
yMPoHtI2zC5h7Tyyz7dzJw5c2sE1mMPsvpb19WLQNoxdx0mtMsp033buVY3Mo5whSjuQS6JGHPlW
mfepmXrn0EjeEOwXMXGAL4hZqSKXHCxYw+ibwNjA9c5Gm/5JDPojAuwr6h5ghQ3pHt0QdRc0W59J
VRSAW8ZP1ySBYJKq2AdhwKv3GEjinT4w+XVga94Mns6vVCb5Qlv1k2EvlydCReUegyD4/3oADZhe
u2iddBk1+6VuPwYsFiO+QXWww7VkjrJHBj9f+QBeY4U1V8r+8J1b023Kk1WBs6/IXGDaVPzxUQef
p5ZHD4TmcwlFeuNj8b5XozjxDE57lTgMQcEYP0zPTFXtcw0tG+IpyZ61/8suUZ9ZVar9oAH8F+m0
NzhoA9tdrgOvGmNDY5l1PlXOp5Q78x0wX3ebZCYmTv0gF0nFmYMbCtufjqXf1k3f+sLKT1GmHkI8
iwwa0mDflfpu8WHYtPlwtpqFGFgmHRtfy7e0ddVOKyfaFeqltltxSPHus9e952w4czXg6k1tKANm
Q5BaOWxzoeD6L49OHQE9CVBozo05xt084FC2AC5oVE8hoIKDY/dHK0HKTJpxCh4CJDXA1Rii+3db
6U9XzIJEDNRalqUf6VyxPVng6EqPCMfA/ADcEDB48W6iEORdKSJUtcPwUVpUUb5vnS2zQGhNWEkr
G+MY9u79QIT3OYsohPq2uZnMaQS38FXl6lENhbXP37O58TaIkqj5feJpEvIYh4xbxpo1kSEd/Mrc
OPIhfZFzx7tSVUfiOSwK5/zdF/ilp6CCFWZBokITv2k7Xg3XaIhR+I6B3LivXQaRER4YVJ7Ry9yZ
88Yuw34rVz++s+KIpGr27MxG3KpGfwoH0kpsIGpdAKljKfs30ksnCnGniXOzfLZD2IYaGU3vv+t+
egthHd7le6eFRRWlkD2CXmIVtED60lBDa4MIWQzpczUBCzaIRqbKXEAiWuelNbOLAG5Y1eAF2ZqT
H20GHykDT2KBCbnpPWnFuZbvQWIgetQmBKakKC9kGZyKXL3rhgYnVdnRWTlLozQRRU7kNdgM7YCK
AQKBr7PNJCkyMmx3Big7SC5XpFub28GlHpeOv23GHRS0cje4R+7cGlKr3+z91o65EB+cwdIHB4gO
ZP7gnIiVtvKDVhzQl13EE6J2vp9AQ1Iq1iThog4RBqG5BUdKlR6PpfIB32FsTUrg8iV81Vrra0ze
7SGpMe4awfyw9PKQCfeBdvij9pcrj/ZPanHTTSZBpmgFYFc0ZnNoreLWk+E1ff5taYdXhEo/20M6
URcyYMNuODuQl5uJ3QRhlJznw/hSuzhBbda2SGj5FpHKE4Jjv2Nx+k5gBTC3rP3wQdocSUOwGjDs
QUHe+OBxKiTs3Fz9bbj6IhZOwo6acEOf8yJxkfE2VrBwBFuZbGR8y3wjmYmulll3Nwod7UBkt1tl
5BObKv8ncef2ImEItuq+qdw3yMmQS5LpDNs7uEsozP2IjOgIjC7gCT/ZTyA46wwjas7GbKNTk6ik
1AN3mMmrRkDetsE43A0kHdSqih1UJ6968ruDPz7N3WIdZUfVYHSJ3mVc8adqQgvUuPN0h80Uhr1c
rgwTaErFmP3YWTbETJJvW+Bf9mxQaPdtESs/hQo2nQMrgV4ZwANh2WwdlN+JU2X3ybYp8RMbC1BW
7L6FC51sIFNoDMweaxVg+6FmXWIZ38Q+/cAfGOIeEutWl8F3W0/OJg+Kx3mY4yl9NsP0rSzp1Eqy
eHcgSH9dYX2o5G5a4mjoSP8BaIi5VMPFb/wPRjMLduDiWSfu0Y00s2K8p5PqHP5mLuPQaeaDPRdH
V3IrCD1UT0Sl/wlUdLE8Zd9rnx4ET/oFGpX5dconfr3pb4uOiaxQORHNFimlxnhYRqqboGhfSocz
lNd53fcW3VyBVqGxomjvFPkeK9IOuPIIUVWQ3xB1r8y4olu40T+TD6c00lxG2sLB3CSh3HEzgpMo
+gA9KPbZ1KyKWxdQKm1iC/IlEs9DMY872Y0/HjXOJQhMELcukTuLz/w4YwnCiuYVmtEAobNnDG9k
v6DKDn07A1jB+VEEzS8WXb5YB7K+gp12V2pMiZ2V6ee40Yl3YVgnbnLPwoiZtq+0qfdliBeiNmbW
KfVyALY63Hj4cersYM3mV+/g41SCCiooG/cyjN9M5ptLCiLEBYWiuIEHG7DsoCee5N44Qh4Dxc/2
z2sLIPt45aQMgJlMORChBhOi2+ozcMT3vxttOPm8DrEsWKGN+G9F3jJ1PzC3wo5UJOD9aww8A747
0x8/HBfLbyRek5UBLjAAk96i2m3KF3AjpHcfEWmuaoPkGT4Qa2yqeKr6g1cOXxOwn6rm5Bs6RePL
IMIX9MgEhWPYD9lBiIco2PssoyEYrDjssYozaPUbjqpuhToRR4xi1O345RE6J5OoHSI4PtqPsE0l
bnf7HEg2ES3wCbRa6bMFapJIQph3M9eU5IFhCkRGSjntZf+YS23ESPrJ3M6sO9G43ykzaxs5t+OR
0NwE0KqmYBs4PvtPgOIb3IktUUeMRxLvE49CRWM+vtvRke+ghMw0I0ap4Sc1Y3nIi/QWb3FcCmTa
holPUmvckMJvn122k2fHRLtZ9cUTt8WdzLGO88OydHCMHSf2tEOJRyepU9Z5k38YpHlFCsJF4zcP
U/1bq453UFaM0rPmUngD4pmRVQ9axX1fFA0kf6diwe4fKTkIs69CQpZcxdUK4IydMAosi11mOq+D
XUbJZWbTUekPQ2ozFia2YqfpDS6u4MtyVIB5+6lI6moPJxJzve9d3EatUBkKHuh03OQSaHPZMlfJ
9JVvHrqdrBBWk56h9rXycLSV5VEt+PJEb+9UCQuiohAfPH4AO4UOy8TmMIjpzc8goOdV+VAFkIqX
JCfDgWPEQs52UoF49hHPHQzbLS9986Rk11wjowr05+zZxlWTFRd3HIaz7d6V3n7IT6nU6lmCJtB9
Js4dwXFwmuT9IGt0mAONRgn4aVhdrPS37WlxJN8xzfSvplgNOdd629iv++F4cKzLVBofVmZ6R6Se
n/mSVmwKWK074jHIcvPkeP1WO+l8kr00d2PDvw2eQrfOVUieV5yO4Xc1klXupYSvkxLnfdqeUxzH
BSRY0Lx1xQgxbWawY2QlRVOT2OxGIVxZakDok74kVXtb1Im/nyh4rZQIQQP4YTTlkq105Jz85c4I
0LalTVnGwDzToyeW58lhs4Ey34LwoQl/6+1j2hCnAnrMYfiXfpejpDLliBvpTJmdk0VW6xvRVM1u
HRrMlhNeLdZbz0B9X5Q+R4jVB1d2QhwRDPvL8GuOXBtoIB+rhu9S1BIdAcPFvvYUMprOTb9dfm5C
0i++aRxtbrBDAcpmo7PKQX7Nn+M2S7qzGgjJUc/qZEQD7fAWdb0r9jJIyn2mPoqoIHZihaaAA52w
V/YpsFENj05NkwWDs185N5cQTQbm8XJraKZZrZ8/2z6imAovEfUlROHvPiOOpdbooq5SM2qPi25u
StEdZyP4hjz5O5lYwDQdb9USwgVNYAtBjvakOYWcw/HcjfXeEc1DU+Z06uk6PU++tOTrNECgjVM1
M5Nmg3SK7qt83dJkzQC2MLOpIUxWURbaeshjZAWWNWNhlRCKMlF6M4FQ1MA1YiT2fUwOM8Josr4+
TT59AB4BLlqLD7bGWgeemCw2F0vftg2C8ZQjYjyKdqxBzXy6y5jcC/z/fWtGJ20ElKtC3DamAY0p
0w6zZEZTxPdBSCUSg8Gd5Z6BLrWbuskoH5sbyyDhhQfMXOUk/VYUdnqHL2sTKCe8+Eaya4fMuCBV
ufaALg/G/Fp2/AASOHzs5Xi7ahmQ8hiiZu56A7LxpEHc97Aum+luQufYRsI4T6gDiKQi36TKC0TQ
hn80F9t8su3hhQ5fpb133/O0J5XFA9gwjk+6sdhFYk6wDST6GK0EYLPKXYApjtznHiUi55e15Y+C
AeraEZhEWHFa1CbFggshLM24ijKyQHIQZwzHmktLtRyOk7gpB8p213L3jdU3z/PIME6qeovnlbMm
I6xdjflVOGcAdlmpuKZ47Lz0/e9pUdoECAQJmFijz45mgN81rd6VCuRjWnlXhgWVXrbTXSbQwYHM
blC8CrIhZgmazfH2I5Q7dpcpy3FWQYyyCIlKkUKooNmbVvWZubmie8GryEv+jNqwPGeqP3qA+G57
UAFENGCsjbBrHhZodfFfnUZJQCgEcUUWRgnbxQFgAMn6fjA/B3ffzh4ZFWPKwjWYjrZXR1DxxKvO
lxcBFvZE6fbpQk+j5LdOLciXLQNnvj5mdl0PtTgFMidgzJJ6nT3uSysL7ua5euYT9dckCjpusH2j
Wby3ebZ+7h1GXNsiDQoP9c5fGh2r2SBMb401SP5zhEYyRD0I9xZBGrQLTxNMVk4kx/sfLVfgrZOm
NNle590YaVav+t0NPc78Xc7VbwHQFvSreaunNoSPbvG1WoHWfZTEf/sBATM4mLS4mLX7Gbrp1sh7
tbVqCh+l0CkQo2URtgCxnhwGFj7S2N4W9tgdAYm+qYk7PyBWblLWDe6w7FDr4F7PPByWqA2IqvMh
mXlxZicayLfuVdES5Bfl4XPNVO4ge8quRDH+cxKHzFDuu03vw5Qy9LjFR0AZOtU5lM+5J9Ql3WdO
j8pwBuLTcy2lDSlSB9OvNemQ4YHtRH0LAI6ntwZ4lQzALRM/dozip+7QaYVj9ppk8iEQw+MM9YZY
sfG9VNldUQ/rThDiQykZHid9/tq1xat2vctch3Y82dk+GyYs3P689edC7EXaWeCG2c+OM7luxRO+
pC7Gefs7tWD0gXSfHZk/p2730XmKoip7NZkCcoHiW69SFq4+L1el06PVuFQ26eptSd3PoXXf3C64
njrnS5flZWnRp+f9KGjKWHfkFr1dK07m5Ht7TnLCXErnsQ0Wby8q9Yd7GllIIXg6IKxC92R3Ss4i
rfsliYKHqvJ+JSykjSBBoPDEFeLnm35gMVsiFtH0JDtyKG6bgMqQWbYFjpB7N4qFp05F3QNeZ2K2
MezTWFkPbVo8EhKjqOqCb83aux6QWdoB6TWA6neORmSxJOSU+XRPLeLyTeqwqHRtWLWyB8jaEZ2S
1E+p5e70FPx2vng1Jb93cMhcce22P5fhxDeU59vksxqhBjlJOsWLqm5F5Y8b1yu/wlZdRTZmA6Eu
pq37sxq5lBhAsfUqr3GFPRD0yFcdmMDBl2+kt/rXhEMc6eKteCoQRvsRMQlmG5kxsii4ROLksIuD
FAKgAFs8WP5yuDWQ5KzpO4CdMmBh5XxIy2zrtPZEE5ffKjt6EFnjI6mxNpXDZ1kRKocqe00XgKeT
AWi3XJQpbZvfuvif4r/uedOAF9R2DonARsvOgnU/o6/byXsW2oMi6qJI8Bzzkhnsi9a4js7hS+pR
37jowJc5O0b1fGVZcdjlp76sUYFYExdVtaZm+FtHouYhl2tjDd25HbD6EyfCx8CI22Kdv60MihGY
lxNUJraj1+NKIahICnUlp7ij2P+0jKSIqGHi1BagKvvytZfUqWtI2vrfowGOI7DNu77nm2omqKGI
zngbqbyUH6zsPCwW6QCc16oTM05DXuUSApk1WfyCydpQxVhxn/BTs2nwNjn4pwkMs/PELClglMX+
J3dH8C5jdJXRsJN5RA/NbMedln47pYyhxSI109CSKdNgMLYZ9cmy6wdpuYi7aiJMoOCYcZDBtMZw
FNwMo553BM4iR3nxHIuTjrDEwv/NpEGwTcQPJ2bmx53e17L8iRzH3zgPkyZ0MwrLNwNT7ob+AqlB
qm9Sn1or1amzJ26UtmtvyOa9toje9ZxH2E2wkQ5F2u9Utth7M8KU214stuptaf5kNgYLNNhAaboG
n3c1PGSL/xMA95zS+jhYAdy1UP3xwc+N8tTSiTOl4kidPE6OBVGRW0LxFH4ODcLfugDLaK1Ru4zP
GLMePdHd1JjPSPdBZgZa8Fr6PmXYXJ+XurFXRiToKfCSoFSZEq+TmmW5C2jLgQnGoeV+zASMIKGF
p3kj+/Ymx4AV+xUtUkIbZi2EUjjiKKqWlD8aloGPKpybIF4acR16S3+aGEbmnUVr7bHKCcBdLeEb
kbQnBfD/4BLGsbEZeYDTA2DoY6zMha9I5CMDuyzGcz6X1/ni/A0E/yzUkJ76HMeDgyC/xSDvswQj
99fkcLOLbevNLAMVQZkuX5maR72sh2/VPocV+y1IJnANMxP+mQdCHFxbvbUXMZ9EgTsciVxkjAbW
ieVmBd7GGZXePNAzc/0ggydDGq7CDfrI4mgAyeBL7NEa99mjTZW3U9DpSRLHieVm9b6wKdLxDwaM
WGeyzKhVJa9B5pyebFAB7cmPUhFFwYHDRT3Kt6obPv/WDy3rWhiHtx00agI0MfkA+oLNyTL44Gjf
Pnqk4YHkDZaTrdnBZcE8fofc3fNQ3KNHo5Rwuh/I6M5boKBkeFoMT5j7FtKX5uWuxRLoKMoTuYZj
q6DDVNV073UXkMmAcHcvC31DHvYd2QrXNSStXYJKihARNqDEvoyIlwxEwO6f0NcfqO+/aOvlFnTq
1p0FTJGZbjjo+ZKx5NRJ/kV687L34RTkxKoH0HYBSKOrZi985Cx5MMfpGPrqSRc5xarF2wpELFz0
LlV8vAFb6HFsb3XhftRdftTTcokgJtvhdE4TwFxG5N0FbnNs0YWvHTy8696k+mwZjWWfmR3+EQ4X
TISUylRg/1XQelukvYckNfVllqPi4UPUCMizdjtGK4lPtzDDeOj1qw39poUsmRQkPvLNRYzDojj/
GIrofuzqlw5enm++Kct/kuv2P3XVgxMhjQInQ26iXXEroBfHw5+saT5XPqvlnmxnpvnoNir/flTy
WhJdRSXAKrlNvty02AVBFg8AiFVPQdbOnCLca7E7yufcpFdcOvPGsAufdC4SCWHQwvDIg7OhStQ7
dv9cufVdZ8xvauj3wLpy3sdNaLTfjWvS5vmfBsPCcY723hACPqM33BitfZ1UCXFuY0HoAReWaKcT
i3qhk8+p0seMJJG5fbQI/iWh+UMo6zlLo5d2Nq7JvHufZudqyVVxDKP0WCmsATQudPTqptNuf8W7
tc1D4qNLWMytaZFtrNAJTvZvV45AgkeH4AK3Ip8VdCWuCqaAGqTNcdA2y6aAwI+zD8f1v/6WUr/+
r39m7NfA4gD6bM8ViZsoSzZkckLTsRCfVaQjko5TWtWTmUKBKPzmx1mwO4CxJiU2sl9tMTgxycNB
LJy1Mh2/kWR37xAm0UtkBs2ZOEZINx7ojMnbCejTrWq4rRkIsh8zQuLiSjTFaFc8BONDKKuzMYBU
GSjst1L41cWJYPyS27VdUvKiU6uPttJsvhxYHZHmXIvmnhAcxt1ht9xHCbevlB11k4tSETLfPrQ8
klcHNRy81QWUiXwN5COPMRflfeWmLOAddDCWQDQCdpNqZf01/kXHszm2yAi4yklkhmK1wbkxM/2c
+Lh0qw+ofKFwF/VtUvod8V9ZR+1pALuG59dkBFNajubuHyr+cUKKaWMEb5roRhsEognbuxC6gZxG
VwdWxiDJ76b0d57UmtZjW7sabuZ1eVipf4sekjWP7U9QoRz1eAFLOFyBt2u2KlwIfunFK3rmYtuL
bCLohgYGlfqOthgyu7+GXCAo3+Y0PiaIKkKkqSHQj8AYmp46a+Khy7IDUIgDmYxrkA05lU5p3Tnt
j43KFBPJErUKs5J/yXrAbWU079F/dWd3j27mSaBtu9JVj7AGTtzeRgi96IhJiVyQIssvIUn+hq9+
qRXREa56L1KqlRYxGnZIInsNzDA1xh/M8iencSl5PFzVtj39OJ6V3MoICqnT4tBNiu6JnfVzDzRw
hyYFRPeUPDCwoM3qmz+ikL/5NH8FhJ/UuifBhW/ntorkEqsQgmiLpnpQa6qZFvoeIyCLPNv9GXKf
Uax3KRq+fa7X7onKCm/q5c1XybILo+xNFPgGJqishcd+Llu8TbHYHV6Z7JdenLiOWSU7q3BsvoHR
2XNHlreYTUeksJi2yrcuG3kow3Y4GgS5XTcttxoChvM42nfdEJGSJcY5xjYCA56dTSyLZtwPrvXN
ExjG/2muYHR+cNlMMNk62wtBOkw2EDomrKYILuZCGYA3BBANAZArL4aZtGFPiF0buxECiPQ8s+0h
LHJPP8iyaspJ2lnzmpbB2s52aZ1N6+SF07AT7CUOhEIxuNFTdUC5y3wCEnzj+7EhvZvMs+yjyMKf
2a5XEKrIoESmzy4/fG5ZfygFRt54gpAC79aLrrNGJTdDazOjJm2spJz2RMOTR2l1UQ4bCwccFFVQ
ec98hvxPppL2ac7dp5YFHeT/+jHH8EgEOr9ppFalKvf3ucp/ydguiOEjqMAVyXzuBO+rfkEROBNV
jLa/8srfkumoN5tQGkFfkZ/R8OC6Tbtr5fwnCdovWwFHroHnitoiFI/qgxQHVOOhQhVZRvDdQanx
CWAubAfvUyEYyTJvjtE0h+g6MeAt5nztZz2wd1S6pFBknw682bJNHmwL11pk1AaNmcwfZcTpOGn7
0woo6OfORSznziXpUeIHzba9qxZxb5lArnrK3l4pct4izbZRaxb5LLKyVIq9a8i9h6kHfcpwRf8R
B5CU6ik9svy+7rQDcN7i8F5W1LXuvmaPl2UU3t5CR7ZbpfaO/9CO8rtJxpJxMsUsfOQ7yfpjGsgl
XUhUJ/Mgblguj174UgyV3klpErrq91e9g+p6zZQ6ARU9ZRM3bN52sWPq+mBOn6zCmUo3FJbkdRFb
4/8ZeZcthw979KwDKxDNDgEbetH3qNwWuDKpWPXrTyhni10TEFsQGdOD8Pa4Iel0lrgFCRbnM7kb
gc0n4pVNzugd28yofO4ZEK6Z7pcDSnocRehjW5ffOgsxnueFeA8xsP9nHILjbyydeApMhlJoYZe1
H8o8e9lP3StKCNR7zl5hoDCX+sZL2z+B2SHDcC/aH/Ndb0GktUp5XSw1XxoMJOMUGBxz43XJaBtC
PaHQKuQVROkze75Nnot8Q3rY9ZR2p6ZeB2ZV8BMqnrNVa6m50JmoFhrVaXczNDYJAB2k+yKVn0kv
zpjoyp1b8t9h+Eu9CaJhZ6roMFE0telOEk9iZLtSG7ekWhE42hAyU5WIdjx1x+vEsehdqoIa0IRO
RzlOpAJSUKYQLEB3xZR+m1FE20XQim9mv77Vnjze1oDSGWPNApJTjSxl3OhTM19jRo45gXlVBykU
OS+bONMvfvqQsJK6iuptOS5ICLu7ufDYVldEs8JBvVXJ/KdtPOPURY3FXY4QJfdMdy/zgdRrEW4C
xEsBO9JtmszAgcvuGl5ptmfcW14kKQ2Ol47n0Zvu8gaDiZvKq375FmmzJgZ4KXe+or7xwOoXMyqC
aqHjSCwTaz0toFVv3XUDTzY22IJ65MlnWnqKKs69mbacUS9xMB1/biUyRfEjf70huOhpsM4okXez
TM1Hg5SCYCrYQZlhwownmh6knxUbXZnRfa9w6qaLk57ruVF7BRLwr1AtI/zvsWvq4YwAouLUyIho
vR45QQl0JO1I4h9PANO5mRpIlHDfczz4eydBNz2X30QIEXHHhBaJh8BD2et720NHIlH3aMnAwzaR
9luDfTOk4f1iEE85uUiAk/o7Gx5Z1QAuBK2jGdzBfUbl1U8R0YgUk2ouvxxFwAJrEIOgs+ndDh7R
ob0y1RtiQh1eDWDapAgqlGCEYQSrbWHVSP7VbbvzgN5yulghsDgmi2QOOSzxELvAaMS7MNtucTKa
1T3UqY3kylUYpPzcuR/rVS5cqquhZ+hC/7JVKfGEjYIIPPC9z4tfZXRHT7J2FglKCjGlf+B+b4Ou
eofxe16oWJPxG2r37Xi2/Ooa0j120m64n6LmiqAITgAj+8ry6QHL1wW35IsfGq8FdhzQSgQK4QIY
LkXlQTC3nqQhf+K2w1g0dst3w225VRcQi3JvVB3Tv0l9kY5FnM1vGi5qwwYp/TIshmMA58cSpZwy
nvroPRPdV2DpP3Mq/5iTeXatlb498WwA4q3IQqqGhvN6sA+ejU3rLyujQhq3LMx+howP0m+M5wJ+
aB2S4mCTtwAjdxBzjoam+ONC0k76/sc36Xtz/BQEUVlpeU6B+dqufgOCykqH/VHjtvvQdqutuarr
qSNo6WYxx553F3rfGcOgoGqfTbvVG2wJ91Ya8MaYX+BEOBta+TZl3oPL6EEv4RIL7sJYWHiAFOPA
m4ihOu1O5lcH4eTjhpit/BDw2DMnglPuTcPDUsKoW999Y+BiSfmkcaXk27rJ4ZlDxu9A+0DCgJ0v
GRfjeCOUmkAjMhDFkVoildTnKarEQ1bPLzAjbjpymo6Oj7jPR/VP74uyfCzz28Xs3Ysnx4cCaOzN
pOrzYKN/yALjNEj7u5KD2Htjyy7NaSjUx8neEHIq2UkekipdYnJaE8b4/gMXD/6kOnzs5po405Jh
ldDq1nZ6sg9li1p5UYe/5g0jX6GZjfeo6tA/YeBi9ifriST4JYiNCiSfnvSjmzrbY+6GGQMm3TLB
frAShph/BTiTEf1YnTEcWEwT+JIivcArt5vGOuW+YsiyrjpyEnQOIQvIxlLWsS4inOc19vbMNMXh
mYDDkPBdlPz1lPGbSciLbWR+a16BS+ZGRl7LIgk5TXIOk5JwnIURitug/54SFh+hnT3MrRiOdUOi
hDSjnTGQvRYxu4pbxKZxh0n+71EztuFy9PksN71Ho5/RNl2oF20qu8zen6EvQNaW5MIHvYFzxRgV
z0K472CAZwX90Nz9KYZyH+bVZ2KAHNEplYQ5LcZOMVbfhhZXdu9m48kiM9kZ5bR1ZTTzLS+Yy6yJ
3JGI8l1Xu/ZOj85TydJuE/ZZQzsK8rQ1JnZW2NzsgKDYwKh3ER5DTmf1nDjM8DK2oTtrci9LinTm
3xul3f9JcFgRYshb/MA3VwjUv1q2R8PByGOStjz6OSj92j47Y/NYcj1vxiD9SAbALl5wlVjhYwXa
Pibb9WeqXGypEhcjE8LnvCxuGJvs178Sg9OkXF5bQ/rXkiwPgNp0bVnywMjpJAVzcwTvu0GZ65wy
++pli82HiAvcJ7Rx2k/9HfMPf90NuW428P2/Q0PhEYFVP1tj3pwVG25iZmtx6Dm8+ZO8LQyG4n+B
g/yFc/2rf9wLXHxvTGwdrFbWP94WF5U2Iairlm0IjWO55kuHUUv/0xwUsoeqNX8XbyREFzVAtAAJ
p+3P40pX+yEoX1u/4cloGPU3YHp94OvZJMhAGU+izO5lYH+MBghvgeiOGSaML6QXAP3Aa6HrduqA
7Grp/xat+8f1TBQ9eUl/9h2u3IMam6XRqPqStAByB/m/EJr+SahakT4QVFEiRC4v2/qHg98x6y5d
sC/sete/sZaGnW+YfvZliLkKBdOmU/wM//4RxJH/P+zabBIdENarX98P/X9QCwJvMexwXaGk/UMl
25/BxDQ5d8+c6iMZkXixUOIaaniQiV0zGLYvZUnRMtWVvZ8qTAYMBQwgxBvXDjkaqyw2vIzNZ3Ue
TDK1TDNupP1jdL6Kgzq/huCEs8ElzU6awxXV4sKM3bnNynRXJsGw14EzPTRiOeiFI9js0BCmxVda
tAcvYkdMdaz2wfyGZ+rdrtgmzlR2GzOwa54EOmpTa2IwGtmB/sXrnkgLA9FkTSQ2JS9J2V5NYVRd
pd0zULOAYGDnEZ4gZqpoD81qIQJUEAFrtA/smkj9Ka4IZb7vwuDSwynbylf0MWqXRGia5omhByWI
4IH4ztnh4kbBdo3biopUp7GYjA+mAbndsqBsmI34yW1XOZcoBxnCOGXYYf66DUbjZpVagWotTo09
echJ/ODqJlmC6MWX16wUyKf3VbpXTX6sMosOpqnfDQ9XNhnH4cVwX6dS0V8zvIzCyV9TZs6DO8N0
mfUnAlL1LOXVv39m/gdjOfCA1jG9iCzWpLgT//HIRDPR7NPYNVwTyOin2r1Om+I1HFXDhk/oDckZ
hLoHQ2y78z2znOJEtWzDwOme5zzOfQdRRzJh6EatUyn8RaXS70Hh/BmyareMk0seQrHmbJLRMC/T
zmxF879wtNYf8V+OGKA5th3ZgKRs9kvhP17CwP/TZky5d97appgoGTu3u4wt5REG7UfP6KB3iOb0
9537fwLy/19p+/8dtv9/Dj/NzWf1o/4tuB+wP//752/5/5Dajy7rvz1i8af+D9K+pDluHdn6r3T0
nh0kQYLkohePQ7GqNJUGS7Y3DMuWOc8zf/13IHdfUxC/wm1r1S9C7zoLyZyQyDzn2z9eig7wduyM
//7nJ0whv/z4x/81357/4eVx8617aQHa//r/cfjx73++/ucv39ru3//U6b+A16EiUAHa+BX+6L8Q
/rryL6CumIDLBuo3vivLGhib7SL89/Rf2PFDOwv/jYGwquDXtGX/+if1XxSIXXgFsSxDh11b/wuC
v/oWg8WAVJOlcQMNNkoVvA+/Tej5qAZqrYA6OjvkF9Vn5ElvcoHKsYsvks9F5eLJyqFgNnaNx+kK
BBBeuksESUR5C/P36zdoyJsy0gnAlSiXReKmoaNGVZSYDuqC+gXtWDv0TLfd1YcwesZcqYNpLxEY
1dbJV1J5YFA6hUE14Zrolt6MVYzIoZgdCX283ih7VGqufDP8DD5Xx+kTlsqlT+BFdHNXchNRPsNX
Xjn2u9MbHKRZEuqYrl0UzdWu0Ajat77k4Z49Odjx97Av4Mx3K0s9/QoZ/yj6/FTGRdf++59vS7j3
8pheVqA/LY0pNfEq7TbK91h7HOun8/8+hxL6HwEa3rcZphBw1jnAFwwetMEwg38HiccHTgNG7Pax
r/uqOwIOa2e4Anlvi5D38jgFYgNBpnAdiscgp/UWN8DVyAs9jJp75Y8ov8AQO/t4nQO8EpHst7XI
e9mcMlEb0DDBC6Sr+pgNsIEBsR93dNf4Iid5i1HzX0EmMNMs8DAQHsZX1mckq5wd8sBs5O+Kea3Y
fqeZX3IokDoYo4diAEjyrXUYQL3FoKOJeV0HDSyHuPNPfTcd2kfiLvvQt67QcsWy/C6/b5/1X8nm
/w8VxP7xc8KZq6xMM00L5OhGRfvIVT4bu2UvnxpPP4I9zc98U+R4W99ufVTmKCtpSKcGJpQhDQSB
R6bS+BDtZTsWB7i3ufs/StUB888CraHxFA8TkLeo1DK0g0N3QO1+251ir3SwxewPR7zFAr0DMS7w
pP3yPyK6vpfNBfiByoApTWGhyg3a9XtlH7iAoPTx7u8kXuEEAq1u2SldHZUrU2rDAsZhBnGaz+w0
9ccd+pxCd3i9Ub0zlZUcLmegF4Up0LzQEWRmD5tQHjhQnzJ7cRRP3gPLRWSab1FM36lR44JaLAOn
jC4jABaOZFftcnw4y8d6km0JM5PobBoX0PQOAHFdh7MxH5xcxa1vQy91UL27/Undi0ILd6F6fzbO
55OoDDIga1LIwwrOSdkDreTYH/L7fi8I1Vu5x6CwdoB3gu3CZJXAyuVSqQsLrM2MbtooWKVWT2NO
/GJIfF0nB1B0Y/E3uwRS2SXeV4YWXbdstIdCwziZchL8FIYd/MaAUGmgPaQQgzJ0dJPzC0krzHyJ
QRdZXI7ecgDXwT64BBK7S3cpEn3s4g3zRgRf+u78nFDOOzCo3Wt5OiLkNPFe6o2vGL97OH+wbRFE
RfrFVQdgSW9VXLdF3GoljCfWSj8C8lIG0ojzIjhcWxjM6zF+y+Ccz+pJH+KSrcH5JjeQAP/1Zbip
fZDz+Ng5tq1jcAHq0EU59IHf+a3Iit6libfiCeeLFBOhwDN69Y/iAHBot3RSR7tXd+Uu8xtBb0eg
T8I5Y69I84QdcnwyrCSZ6DWXWi0ILiIRnP8BeAk8zNCnq+TZgfX/MBMiIkJ4V2NzOuNSa5gSAwjl
OMZ8HNzhstph5/iUXWR2+gC0Bxt4Ic7wRWAm7N9852IKKkDcLYAxbHHfqQDoi9RqMjOT9DqMrzSv
9KkL7FTpprEblGPCWpoZ9zuJumYYigx2H+21fbmKLxlNsKZvQiKLZOYx34dxawMTYLzChp+DlTI/
/TGZF3jnsrVLPKO6ghO/yxJMyzqDJwabEwXG7VvnU3Q1NZS2Z5F7cOtr5YIe8LDna7vkSK8Fsja9
YCWLc/TUBATNGLyeFYMchxpPQ8jsM6rP6eVvqPZdlY2jaYqFrwkyDVmRuY+Jwakmz0wkieQAyGpA
XhxRyHjdBbAa7dENbMDiuCOeVjRbmJ+2tMpgqglgrvAjTE60qVoES/Ov5dN0qWBSaYe7obt4BKNP
4spiKzGspXEOPwAjw9JydiO+BBSjj2W8y9pJXDCJPmHI05Zd8qkSFqNbIWAtlAsBWU+ndAbSl9tg
MT7rry0MDwvsZcsb1yK4CKADdjjorPmXbbLKHlO9ESxmcjBmcsi+GoKo9v5azyxm9dnYmVfOaPW5
sQBv7leJtqDu7fbTbeuyGrtyLHf2C+ePAoAGiE9NMWAuOg/lSWY967EChzLNB5DaA3YJ/XiP/WkX
dMqKO9+MOyDA7+tn6olcfyvAgrsIVoo+Cv6H+4K5ZQGlZsx++QdY3W8NTJNcyQc8b+/Mi+SrcSKn
+Pn8N2V5lg93a5ncJ43qQVVyI2Yy9R3ZW97fK7a3xRAG1ctuKnypRKaANpYJMRpTpv9LjCyuQzed
ANDq/5XDRTRCS0tPCORkh/LasnPvEO3A0O3WD6ABd/+GtWyFUA0Dj2hWYDHCULlwDdo3Sso0obgB
Yn0sRTwDgTursm9a0wZuzh+5IBp3eL5QZdwGORtRFKyp1LJK3enz5KpetsOLO7HTA1akneJT4Eyn
/90+dNTaOBnrx1icBxIwW8RhAnl4pTgQlPXMPpKjMEBv2f5aDlfWhyYJABoAOSztqtROAG6gQ5ug
S/QVLwZVdvip/1EJ8+1WqF7LZX9fRRg8gOdRh2apq2PPpSQgH00quwdPfRhn3nlVvr8kIZrp1EBN
gYcEUAZysno8vllLgTMWl+F+vOr23xcH2wvC/MPrEvaPFqgOMGp0izG+x+myiYB6izkvXPqyejqp
cYx8HqeYIRobxRaciXc4UASAVxZNCQWVCbg0Ofvvy2bCMF6joig0fUwG7AFU5SCHe4oTOqodeZGo
DOU97lWiARYQA/Qk6JJzqdxK9CBdlhowKzewFG/ZZ0/yPXM54s37gQgO+F6XON9KGpfK03IYSoCU
AEjRBLdGas7XSUCxhR0Jgj9fdv46FTrUBHURkCxYAF3ZIagbTTWLgetNAV03tdjHipw4QCIPTxag
P4GG5Au+HG/5nES+tG4A2D5kTYiWKit0fc0Z7jFsg28HsLtdtFfdxg9dUW9n01zAE4JnKPaYxueB
OZSBtoEhHbfsJOwMnEZ4m+BcfJHyeq6VCC4FqK2ehHSOVFwZMDBhN4fWxzg4WAe/j5izQg833on6
gCpfXvIyua8HrDR1wi4kMIcO5hFSnNlrMWvvYUPRx0iPkzw2eEFGD1nxCMaYD+qFMIBuusXvY/Of
U0pVQAD1+AlFuy9D4Hcrsivn9DDowO/FInh1rSWxA3gmZ4pBMNGLEhNf3HMqsDhH6XTMNWMiRnEb
d3K1b71vnugPGbN7tn4EL4MHfgMv8qvPi8hDBSbFZ8Qh6VrFSiQFnoOUT1OvwVbweZvadM6Vbrki
qah0bKAu0K2F/YbwC4YtgFxQ4U18V2CqLhUFVZE58Um3xZjovFgIBkqLfXAg9g+1S1vAawF7b/bM
Klc9nNo6haDo+G7GZu5nSyY/dfL0HQvyaGe2uvl1WDrZpxgp38UJbrW2NqYwSIL9tTwG+oWeHJUq
wnTreVVtxsuVqrjcg/VqoFmyn17N9/PymVSnSXs6L+Ld6xBvalweVSJrjGgEU6s+Y7tp3/tYFf9i
3mu7zrfccn9e2maYXB2IS3AGcNDNxcSBpOgbhkyv9alwMwsza0EoyGwi1XGBKws7o+1GWFkPLgO7
mzGkM4JTUclKga9ueQwGAGQQFigqFjE4QTUQALK+hP4w0b5TsW0EyJ3zSnvX3mOfaC2CC4g9Noeq
aIYI1t6r7zSPPEduswekip0fgJDjAuL5KJ0wdvkgkCw4HOXKg1lrpbRMEtUNrmTsMe5CL3Dxjuga
PtbS3OHqb/Q1tqI/ChECKhL0FwzCmYgG4LclMVADab55bNFox1wQsmh9yo6iG/HrfWJ9X3tVLK6G
KPCw5Ur5cSkd7EHTMrBvd8Pa+tGhAkmOyzpVeMHA8ucF8dtLlsWpja2FI7BQjs11vgtdrJiJ+/6b
ygb7C+CEVUwYGJwnoouWyKkEk8Urph2OD0HwSfA5t9IaOMEBkchY/BSd1y22nDu5CFhamT3NKXAl
AJi7Vx7oPr7R3fPSNo+zEsY5RkzKYMopSqJ0wpZg9KCO48N5CcqmrWCWyMQ9GFc4vl4m/RBOEzsP
e5hZXMVenthpJr+4Ep2GY0OGxpgTAgzcAjWOis4bpzug0qgAbpYVvCxXh/giPdJTsVcl+CCoDvGi
JuE+/BWbdALn34pjKO/YEKOJ6QjKVQJqpWtxBywX4A/q153cYUmzuNXBS3RelezXv/MELFYQ3L7R
T6Sc7elq38VGripuFmN02SI72t9FxhGjmQ95jBbYeWmbSQeXtr/EccpsDeBWW0nPlJleG7tpP9iA
N74Mnb/TVuDbJezLERnBhNkIKGe5IDaqjQ7MGiSdTs5BvjMZ2KGMFewBobgretrv6lzLsTQFwHjg
/guOuqXYtXDu+9U1UOJIBsXGtH1MWvMBexnHFFtIJKfXWpU//YFm1/JYCFhdfdSpkBNrmRRX+Y7Z
navwyBqK2LRhqhUP7bx7GuV1yxVzS4vddkogLjnIYIAAv8N+2aO3dwjkE3H+znzOtkIRr9HzZlOE
nOkApi5JWvzRBR0dFgZi1xzx5JQ3vhkimhXTo0ChWyULCE//kseFMbkEGmkWAnhD9bODdstuQJFr
OfQLhsuRfHWH7qOj6F6+FTthqzpeZWVFRbR++xUtDQAjr/ePShqeqmFy+sY6Cg62qcjfMnTOLYws
qdJhQnzujyaOVd9VlwihLibN/Opn8TjGtrnrkOFNQUTbLGdWh9M5l0iAuZTIGu4YLGpnp/4RBDXo
vaE95dUu4B7usHp2bI7xTnRf3vyUqxNzvpEqC3YIQyTYuChRLBVN5GLPG+uVExbVtLD9fF7DmzcP
PMpaJpsMlDX+9ak2AlAIItyibmsOWXfV5J/MfvSNrriNyZWxh706jSf5Wnjqu2o/YuwtwjZGpwOB
CAv6nuhau5VLwLmuqTqAhsG8yv6+ig0lAI0JluUBhgOCU9DWAFh3uj1/ZjYI+S6RrGVwiSRqNKD+
zIh39c/qEGHWrHuyHMVfnMUrXTAPuMLX581TEZmlZlUFRTJ3qgl4ZTGozuCgt9pPxU29CNMgIZoU
YDizdcd8+htjZiKZ3Ck1dQG+LCs8OlSLIEXYp56ZnEBUiGWJ11CblXeZU7nnlfv6kM5naXB4/3VU
Lvb1qiJpqQTlKgU2KMySGLjaYK7jNguHEQCHhVJh6XUx/CyogN8WpqCSGeUcLDJad0xysPYsyjRf
tAbetGdjaMGFoYHht+hDQMPI6ie9wVT9PABfJ9QBlkryycJwOnqfWAON9pPSJEAoBmgwNl0wVZ9m
2guQ2EdbMiJF1IjYrO1eLwDExIADzPWtseYGEIiBdcoyi/S5wCfVPSznOMEF5sEExc9mbbeWxYXb
NCsaEqACc1UdbJh46/PVsY/dGuRgPVGeq3w8ajPIkyLtq2I1J9opwKsDmE1iyL5G40Nvdh6Q+AQv
yptGpuMigNk/bPnoXG4F3P3SRf2COEnbo6TXFzUGVaZKvj9vVZvFGFnJYS69CgujJSdVNrKMSrqf
CixajYHkkAP2OD9GZvg49vIxVQd31rqTLgffgkTUr91ICRi6RqqjsG70MzXOn3R11GK9wZ4fe6dH
vHQotnE+KTBE89K6BWSsA6vdSzsTVMzGpej7v88LTDqsjJGag0aWy4Ql0dIyRTfVXdIQi319AZY8
uJcKbKBWtKHzvhiFLAXTCGgWMHJDLvl1jSYXJgiNcL0N/B5DTsSXfDCuHgQflRnH21DxVg6X6+Su
lNpugpzooOz0XbaLXKDXXmK1bQdpJ2knkMf+vffyQBxK0OCnsskZkTFZeodrDDD63MHVnNapSwev
aW59oBe9bItS+bs5eQ3jKyo+GgI7KJA1vu2SpMOwqBbOJ10Ul/l1vl+WS9B4VPfhLbg7rqUjvYiw
yXoRXeC18gJejUXKzhbVae9eofifwUUOpTNo3qQw3OwwXRY7E+Ml4Bw55Dthmts00t8H5lsxKWbE
ByyXLzCc+VHHyCMmR0+AbdyNO2xFHwc/OmY+ET0AvI9BTM2IP/ALDY0SLgZVslFrlQyaiqlB19RE
/EWt3yuDILNtxKC3cjjzURULqN+kBx3GjXZUvfhoXgJhz6Y7NiUuMh6hNK5kAOfxiObTxMIN0jeM
FUA5YI+yLb/cFYDKEZxOpEQuuiVdmbetqbyiyANX9mEAoV+OFpLABd8X9G91yFUHxgCIC8D0LO58
G1wBokZzulPtlFcgf1dP2WP2LfiMJf8L804SrHMJ9cnlagPUFFqE7Te3/Dl7QEfYxy8AyGxYXwSf
L38WHHQztq2MknM6wByDzIHgoAkoBdA7lhDg2BhEv1v0Yt/g/lB8En3DjXoE2iUa3mVlNH/w3MZl
SbMh6rLAQtkgdfKdTbCw1/v4e+SJXsC27AU1tGphckYnFj81F6kx4HQSOJqigrcYO/otVmi1MXLO
61EkhvMC8N4sakYB+Bph2U4pKl+rTBuI4AK7ZB+fzwzr03DWrxdguUvUHFk9pAAnaTHXYWjHYkRn
twA+aZnMpd0bocAm2ec4J5VzBnMA9mM9osNkAl6+0xmK/iQ42FZEXh+Ms/pFN5OxHpn+6AiyOWwi
6s+dfFBAxXn+Q21cqizM+P42CM7ge1xVc6yq/3oAQN92B4oIN0V2BZwz3un7vahrtWkaBDObMsFU
DOGHC2twnxIzx9G6CDN2QA8DUJujq6Ku46YGV2K4YkgC1VGVqPhIBnAJKJDB+xTY1DKgAhrLE+hQ
3TKIlSz291WVC8IqouYLzBBb6Ufrgg3wp5covbABVfgi/b2btWN1AcbeFLbdiu4Rvx4kyUmqmR1u
Tn1jBz51rNrwTbA4Ja7kFD8Nv/CWQnPlqN+L2xybDoe5GFz0ZQ1Aapy1WEBtMYc2glabHAjXydhd
qBIwsPKBBodIyowjyaRujwfOan9eySqrlN953W/Rr+XSSskDyBDCJjDk19aO6lBHeU6rXUK/Fs09
oG/YAwrWY23QTdVP0uS32iE0jqJQven62utyp2Gi68L7ZSW3hBQjHu8b1Rtj5a7vGwFB/UbfE98X
g82mirkZ2Xy9Ua4OWldaEekBAT2aPbgAcEOjI8IULBsuLrzqqhYpdivlreVx4SxvdNwlCBQLLAWs
gaGxMjn5Ud8VbrSj7uJk8p4pFhDkDrHlY+nVF9FXYedO9Cs4zbZjN9RJ/cuq2ZZPSOhjsgNCxHcL
24SSSh/FvZbNr4m9WzbG8wow8NZvjQwQOdE04MKkRHcx8MRyJRLEhs0wBPwCtv0LvlF+XAjpPhpo
0ssAs9K/BPXndJ4AVq4Cp4wIUu5mXABOAhY2UGDif7gqYtAzI++XWUZLsH4EHuGLhm+Z3Aw24Ir9
NCp/hk7mFcIhts3qBc8fikXQyUZA4uROVWIN1Gp/OSaqJTvGa2Z+IJ58IbLVrQ+2FsWVFYM5S70S
gD4lBUuspj83gahdoG7Z4WtsxY0SjQt+B2SooyaeM3gfaxew+j38mjpYnfAwu/Gk3BK8ThfIi8Sm
V+QBGBS78EbUM2Cmzke69U/g0gm2y5uqNhYs0GZ6fY05RwJQW6B8hkmgewTAWq7Ut8vJ7GTRcNBW
bkb7AGOkKqEoc7l6Ck0RCSg8aNfQ8hnj3ABE8xMgnZ2P5FsuoZkYw7VgNFiJ5zxdW4I5aSlKUMn6
3gNfSyu/JmmKGbBUUNtsnmYliEtWS6tnraTO6NtmxwAwQiCUwpjey/nTnBdi8uWMXi1GDoZExX2l
8+y/qkCdz8L780K2VWYihOBhysCc/dtAVc5KLElKg7QDOjuzrX2DTROEPxKE6vOSti56aOD/JYmz
vQ7IFLGcoo+fK6gedDA0ARsWDHiA5wTIafpwXproXMwZV6muHGutSVh7cFhOdfNtkSq3NxC0QLn1
MUFcjKpCbZEWEzY3A6B2wFhYTFR7iQB7OxzOSxIpkNnL6khg+QAeVMze9AqgnOmAEx7xYAn0RAtJ
NKzd89JECmR/X0lLx15HCEMfV19O7XKrxs91dGEOf2Tjv42CqxBAmqzX2QIpfX0CTrEDol4cTxF8
o21P+i2Fiwv9sqQpleBJdXDfMzxwUE5YYAQ7rzGRFC4oWBKdJVXCWZIuASAr8AlpCRRH6WOH4QcD
4gSMXUoPMxiMGCymAGUOFJABP37oMPz28Aww+lEDNbebj3d4kbEr494wPiiDiwgAsBxibBdgfIPB
3Q9fTIB8z8B1/NhJuEig5V2lSC2k5OVLQkAjAXRxzfhYuOGbH6STkgEgtrjrSk8mKKSq9pTUkZ0I
azGBW/LvhkkjdT1mmjEM1dbuBDB3Kw/BswAcWcFlYbNU+B2u+ceNtkuaKNBxma715FkPOwBfTker
6ve5ZN0ZmenV1fTj/JcSnY0LBv2cT52VsZhtfdLpN7PF4HCBrVLArp4XJPBUjYsHVbjg7Y55qqmB
l0UHYREMcBzDD4rhAoLeFg1dJKQG4EpKjMBCkcATFH8sHvATETVoXosgxMVRbg27sHKsFqsA1vr0
ByrDUzVegQC+oOvs263SAd41U8wgwcCLNnFAf2qjr2hXqi5Q2eYVVVvJ4WwA4x24UoH8xCU3Swnc
09fh/deVVOz9HuhOFo7NbxrDSiJnDEAoN6IohjGMC4DQQBYpg1A7qP4oB63EcMYgF2CJHdhIXN/E
O00Fkmyatjdg+L770IfiX1ymPg878OYo2F7CpAp9Ugo87Uw/PyaEqxpNXOxB6QIhI5BjJwussJVj
gEX4vJTte+dvnVH1rdFZRq8mtYzuV/ZZva0OxMX7qlMASlfGs8evbR88SExfzosVGATlEoaCp2V5
rBH58vLHxFbBVDRkjOrwMSlc3Zg3CzDLKyZFUd1C64CuH7jgyxWUcduH0fEUL+NehLfqtyqUKyA9
kgjRISOP+vTYgyYlSr6fP8pmYQoq8v/K4Hw2JeBX08AH4pbZz6G6McGxkkxfg/YQiR5RRKfhfNWk
jQEqM0gCOLEddl9DFHLNJMjlIiGcp4K2bwJhAL5MXL5Y2j7XfrSiPv9mpvutsdeO5CqaSnIAzG4T
LeQaVNiKBUaAHCSR1eCa6e35byOSxHnqAo6kccAtD5fIe7N+KVLqAfbCBiScIA0xe33XWlgdifPV
ODaCcgQnCShLwh9aRJ+C3hSMlgjs7LXBstJaKuNGPBj4MJa0a5rezye8SFLPIvEhU3fn9SaSxbln
IffZPBYIPbr+rA03TfElVPd9VAAaXrRTL9Ics8fVsQDJHZoamGPd3KpAh463uqi5OH8akQguCkxJ
pIDMFDlOocOdsSQXZkc+nxchMjQuCMRgUbBCCR+n07H81T6mBCDmxndZF9SlIjlcCJi7MoymmdlZ
YzoTSK27qy6/z8r788fZHO7RVvbMRYGpjKPcAGELunXke/Sjupy9HC/80nV3EezGzyC7Ppr77Da8
F3UiBZbH49KQSFezoEVsmOh3bbrqQZs1lY8KKWyAYnvnTykIdXz3Z17kNghCmF5WfpmWH3MAqshU
4LWCD0a4wNAhRtOiZF6bmDZIA2y9Db0CY+SY7/7YabjEvVSoSUmAXDdNkReMw06ZruqkEuhM9H24
yDAAGiJQQYXh9trnuAF50oQR/CAFX9NXJRINFIo+EPv7KjYUwUxyqcaROnC0JbHhKgpwncGAe15z
gvjAd2dncMnogQljV9qqcmMy3GZS+Ue3rt8e9W5HquiVpC5RAZvRcqFakVdZw37Ml7vzZxGpjAsQ
VktrYFbDf6QFuIMBuAxjzWmG0T0vRmTWXHwwo6kL5xJmUOqlLWv37QBisPpyoJKgUBTYG9/vyZIo
z7ExhHJEegLznd1ivKLqr1vjrtPK3flDCXTHd32ayjRVwKiirz0vtiqpuwb440HVCMxNJIYLCQCa
z0eLFYyS3togDdxFYHZKpJfzhxF8IY0LBxpJSNdWzHdaENmW6W6eDZeAhKYeRFNMIlFcTIiBNplr
rMFYyhMoSe/rbnazAHsCZiIwO5E1MNWuAkJXpPoUskZTPX2lwEwLexOdmafcvCND+bF4yreAOoVU
82JCli6XxzxGE5CCTy8Q3YxFymNHXh2pjhJJzRuIGdNgLw97dUk8Is2glxZkIpHZcZHB0Cs6aCwA
xXjjKEG6m3TgTwcRx3m725wnAGGXCdhaVQWkP2feJAI8um4i48nHbrAl8kgoWIJ1iuYm8Frw9Ox3
3oT/EwNM4IDDTPbz66pTA3xi0dDglm7XP4XzgRl0dhjLQjBUANnUgigwBpFcmeRgV344f2qRJM4F
KjDOtcSAJEMDLJos21ITemBEVps/mQDTFYrJItOigIbi7EWtgPKcsQkmCRwHFUHTq7jHKLRz/jxb
jraWwhlLCh61HnQHMBa4NID+beC0A8wfNCL36fz9vKxt3f0+EZdLJrqoUi530F3+hSzfrXkBV1Vl
S3MoOBT7CPwlbXUoPpeEDZhyBvBNu2EfO8rS2e3y+KGj8BmEJFqKgQhIqOfYC/TInZfrqgH7IvDx
z0va8ub1WTgv0+pAq0FUixdlEPcFYWKDFQ90lqKtT5EYzoO6vpWUwsS3ycAXV85Ih+DBC8DL+LHT
cO4jZ4Y11UyMrkXobz0r5Qm0GAIhAjvjHw+auo3MSIHKAvnKxMtraf2cQG2sLZbAzkSC2N9XIV3O
8s6kMwsGVWXP9JrKP03tUm3uzyttY1fNwqLQX47D484DJWMC03CLvGvGNzLoDEe58usur53CChir
mnKnqcV+SZa7tO6fqTntOhJ8q8auci0F/IAhYMVHPHrHyeXYgvN5rO6rvMAuu/np/E8VmREXTqa6
gOrZ9Zjoid3GILgdNDfqc4HiRWK4SBL1JtjgeohRC+DP6k+FOjmmcGhbEBv5J4dYtUZTxryMW9RX
C5jwGgvEPUXrRPW3mQoaWIIT8asn9aJjvzyCLIqbDyAV7Ti5a6mo1SwwWJ0LJqMcdqQi0FsFXlTZ
k8PMkVqMgUeGwAVFx+HCSULbGAdhd1Q8doJkFM4HoWBm/pC56Vw4qdt5Dk2dRS3wXc7F82hlO7mi
AmsTaY0dduXmIeOUmjRoLVZu4/wJHLhgO+vtIhC94YoEcfGEJlGFyQ0ICoJT0JwGGWQr9CUW5WGR
XXOVRZjGpY4lW5wnnOwx39eDbI9NbffRs97KH1QeFxHKuE/BiYtPNOh3k1SAbQo0pZ2C4J8JpsqJ
yOi4qBAXaoOJ0hQV09AVoGADSyMIOjMPs/yN13dFsSckrlF7gwe3a6LxYsq0Ahj9VnU1g7z3Qgli
+SIaJUxupm3sZ2GFDVkJlEEdyMgBNEpyJ4p6Rh+uN44hVajd1Zn6ocH+0QpA3J3eDpdNIxWXi9m1
l7GWjgdp6LXDkoDLKOiNZQcCPQLCOLCcG0kZnc67g8B++EexdAwjmrF8VCmTPVuXHVX8pHyqG9Gw
qUDTPPBFVWcGiD+ZR+BlOccI+gIqe3P4ef44Ajvl38XMuv9PI3xOOzex8CQPYrDPcXgaF0HjWHQe
LlwRWk1qQaC4FECki964DWZaquTx/HlEn4eLVvlsyqHF6t+sr221yGylMRw5f8hR3J+XxJzqTAFM
uYhVtgDOasAx7KIpaWdGaE/gSCZ+2GJHzNpXAGg7L090Mvb3dYSccsnscdFzw+oafO3Eij2tviGl
4X1MDhe5Fq1VJsOCnFo5ztFnY5rRV4ntTBI18UQK5KJWmmZDZOgwiARTZ4t0q+svgXqfxKpNOsxR
tE8fOxcXuUDvVRo9a4Zb+t2cXddq4obmHXZE3fNyBHbOs83IYxz32A/HdwpaZ9ZHkLsHthGVgpgv
EsO9xhEGlamyKrAIvhWD6bFRAwVQtX9wGAbqhRF/AxP23DdKwrhWQ4o+Rw4mwGCu7Gn8VlqibZHN
ILSSwn+aYKLhCKJity4vzJ91MIOi9nPBGDP7L+fPs+lEvyXx0Tsjyjgn7NXX7MC5qX5Wk85WlC8a
mf/EW1eCuM8DInlwdlo4UmDMrpY+1spPeQQfzx/N7OgrQerbsJAj5zZKjy+km5/G6J6aGK8q6z8x
tpUQLnYrpTzMbQK1ZQUYCvsMtxpQyiICfezrcMG7aZZW7dnbomXeNOUV6ADRbL2dzMfzYjZdZ3Ua
9vd1JA3bylRDiFGwx9vghlfLL2lHdx+TwsXrZLaMRme4OQU5SelLbvilJGqrisyZi9W9BAb4go0m
z0PsLKR0qvp7UV9oU/BBc+biQIxnZUleYACFHjljGmON8Quu/bYRi56p2Dd+l1ZXH4eLBaD0blKs
osCeY/1BGoN9PYtg0wRa4yM08JMkycjxZSr62I0/qVSCrHYfBebhQxbAE6mlUq4PGEmG12SyIzWD
V9bA0otF3SvRcbgIEGWBymAlFHdZTlVa2VbxfdQjJFARdZPg0xhcFGjHrKIjq0DyGcyxS2baeYJw
c15pglxgcDGgTkhZaRksbQ478MTjqVr6mqZ3cXYj9z/PixLEAYOLA5Wqkjnv8H1o9WOSn6v6URIt
XmwOIa7CM49pCMSCGNcgHEeOwVEBmM8vepR/76HAzDR3xoT2bD84c2+6SzZ8i5Y6t616eKkzRfBi
IdIrFyqGYpyxvcaCnv5Da7TjtADoZbpr28ab0v6Dls+FC0DcqnNXwSRbsM/KZeGCeMFuLXP3sQ/I
xYpC1sHX3UO5XQ8S+AB7gPJN0PzJlPzqE/LoKElNsWvF5lWV+WmqUicyAdYnHCQWOJfJFQyTRLq0
YbBuyvwYADqgtgL3vLZEErg4oXZqkKms8xHThzb4SibR9JHAn0wuPij9IE0Z2/OQkvk+J+RGCslP
SctFFwdBwDO5ENFJZZLVIVRF+8UeB0BiV1dB/rXo/2cIXbSEf6cinhxMGYFQHzArDvrcM+hjkJS7
Ov3ysa/CDrsqRsxCsnTCbDhE/6OnFujHq49Vbybn+tY8SUDQxbP/RHKXZoZnqKWdEdFup+jzc06v
43rwq+RdRvDTRGj1AFqvEMFZi6RwPk/VuqylCfqyojstPUWAim1QxJ//KAIL4+HPO71qCqOCJavt
93gBUXns0zIBT7P0QUGc1zcj3oTCGoKyorRn3cJE03Oj7GVJEwgSqI3HNS9kyYorDPUC8K+zm+xL
bWFt1BQtEIj0xkWAEOQlszFDSmteh4AkqjonV06lLLpdiU7DRYCWpqmUdTCChlBblmoH8G92Gglc
U3Qa9itWrimH+TAOMj5OPwHxuHsI+8rT5PvcfDhvbcwxzpS8FhcC4iVV87LAadqhd+IOxONLDmMw
7Jm02Pza5Zb6JxEBqBYKNcBHARTRtydL2qA1ugTfaQIxBAhZnDnEq7Ql2tTdVOBKDHcwEljp0rPP
RDoL3e9vVas6Wnera3/Sk13J4QJcAZ4ja2FDQPryk2AIQ1Meu+7TUs7u+Q+1aXYrOVyE6ztVKSWW
o4vgucY+Fi7eNtAXBR+HRbB35rCSwkW4uqjkZbEQrvXqFoiZWdJ5hlY7sYqCrZ5tI71Qe1FzdtME
gdcBaGwKAhs+pVYpjcE7Dw1q4RWZI3uabiaT2FV9H4+mI9Xp/rwmt+vilUDOAqNYjjqZjYvKAHFo
DuN1DCzQ2s1VWwKLaeRhmOW8xG1b/H1C3hbrvO/T14nOETl2OlV556hBase0EViJSBJnje0UKuNA
cTRgdXr59CDTZ2rl7hjOAkMRCeLMsauDoJQ7FHR4QnVU6aXIAjs2bqrh9rzqts3+t+p4g8T8Sr6w
JBViiarvZDtXrrNY1E8XnIbPufU8SLijQEqiv9CoPWJazF7iH6rSfExtPLfIbMil2hrwLxVGpo5X
pMvsoDu0pQBgmCWh9378l9r4lBvVtMykBnLIBKSXRbqiuSyoUEU6I2/jeEuXqYprmFqAIZyBNo5m
fiPag56IIrnoLOzvq1QY6RGViAVBeq5fSupybDRRSBCdhYsIpE8xwGvhObsHOpySfAvx4DD2pmOO
ojkc5oDnPgz7JavDxP+PtC9bkhTXlv0izEBM4hUCYsyInKcXLKsyS0KAQGKUvv549L1mu3fevlVm
px/brCsJQKzBly/3pa0rf8HN9OCXsfZcsi+bdOliVNr/UUjiDx9P8i0a2KDhbLwm96Dn6dzCryf6
BVnVf/WFflerEGOY1AHBUSuXD2d0Mr/s07H+0yH403P7FgdW6dHFv+I/gLVSYI9ZaJ95YDbV+IKO
ovj9Lf3+OPw/9p486lgQKdySszzEzVOCLcrBuWFB/Ydo/Y/aYlAR+b+pD9n7v0/D0EW1qK6E9asa
t1o/1IEd4pyfQ5tVzYmkLoz3/iSe8vtDAVu1/75m40LhAaNzRNQZ00k7bWLTbwaovf67Z/gtPAAV
XOfgL8Bu0tlQ/VwDCJGOD2P7J87Ln+7nW3gIoq4lVKIw6gHEDNG5wmxciX91yKEx8t8PrZvB34mu
GDTiUMajDzDQ0mr4lxf5FhsmoQYbE0QhtbapLiVMo2U6Du//7sV8CwpO4BmPXOk6c+VmHqg7hD8l
mLCR8n81Wvvb6f5WI1QDVwG77hb0YOuuSZxOSZMKbVK/uTXe07+7rW8BQqzKhy4LHl7rAJQZppTD
dbQ8r/Wf7Ob+cN6+y6xF7QTJ7atyozEtDhruCv1LP/+vgJP/PLy/RKX+lihCsEzm9rq+aZ1DwKui
R1i1vM3/1VP7S1z0b1dpysQZ4OmNp+Y/WmxlWHquI46JuP5DOPh9/IbT/H9/QFO0tFUQ4iuNF3h9
dvEL0DqW8qVK0tlZ8nlt/hBb/3TBb2EhYrFIyPWLjfl9s5w13MMWes/XPmPm/t89xG/BYe0nNVbX
YsvM0C1bn4UuN3NwFE71Lx/itwDRJrKq4x4XgkHcMejG4zD5BQ793ZgkuQ26j9/f1/UR/f9rFe+7
6w4U58vEb6+ZAuu9/vQp2OPvL/CHPPvX8uLfTl892I7oa+kw9pcZ+hWRkGkZXbo/VcN/us632LAu
6L7Ca9HFFF7OIR5+ieCO2P+NnNbfsvn3degYAtLhUCLeKTjZNHGVhdGcyupPWzp/CEB/sYn/9tSm
vqmHssNTqygG4rbZjkgXZOb737+cf75MBPH/GDK4/l8i4H+7jB6V19jrPkspSLpayLEn6wY+Bb+/
yj+/mv9c5VtcmAO4mavrIpDTQq/c3LRQ07JTnPE6zn5/pX8OCP+50reAMKt5DnR9fWzVjd8v6TyN
+ah+LPUTip/N76/1p7v6FhFKFvu2vOYIF3wzpU/YS8ygVMehU/v7C/2jtsTVqSaiQE4i77t8Ih2T
VgUj0l6zHywk4j64fJebbhtD0hC0VpCA8v9TRv4JKYJ12T/Gh/9c+3vX7MbTgvTBpo2WGC6eY4aj
XjdU11vPtnGQweNp/aVt46vMUl7bzIO8//sKL6+XsqTBLYOMHwodeEOPRwGiPaFpHFN5U6mpehwb
RAdI4BoNSVp4P0ZeaqQHy0JKawwqTaDolOpgbbcSMqThpqtV8i6oGElqBAm2YqbyPh7YGQblbCdn
D7Jm2oTjFvKJ4qZc6xb7MC2NnDTSbjRuPMe/B3/+OZrpEQyTZZ/Au/DMsd+3ps6UfIFVGueiisad
3yUQkAwZiKdMzC9BabrHtoWYL+QizHiKDe4rS4yiN+tk9yuDMAsS6ow1b8f2v5xK0J8eYcM+CeZm
19XlWQVUF6uVbUrn2N+oZYX7taZDkvcTCfe19KZ7GTv8vrXRUcH1bevrWqU+07CQxxbdpm+8NU/E
iH9W0nK3+DZOYygH/+Kd9VW6UpUI/O0Ass/wDwDCUScfiluOPdwS30UG7bwQO0i8dsq8ZDqsU+uG
/bpp2rLdyVJ2h9o0YttiA2a7tqaBk0k4vYRz6W/LMAbVtW3uQaCZyE6GfiWLwaOOgFGrCON80Fce
tU58B68x5OWeNbE9tl5gttgAnEXWMMYOs3GDLaSWTUEMKoPtvIh4C81V+qrNaEm+chql0oxejmmC
PvNK1VlUqlNMYDA5jeW+XeIgjRSLjkyCq1pTH1KGrfDep3CB2IoQFpZ+FGdjauiOV33yNC4tljpC
/8VtwuZYDYmGsRS5DotNPVuVjhiLpmtl4pNkTLx0ikuR+cvkDFkvVd9kVNv+ICDvZPci8qZdwGiy
aWk1bzoQj7GaxsU5GPoVAs7MYahDGvjGrgnNNEXVaE3Ed3GpWNGzSKdtG/YHl891FlQKMUNxf1d7
K5icEJ71kBUhZTkFTGfu2LTAgLGRueKxY2XbAiStDGxoXFg+OCjeWss2UCcuqi4oUywpPxJtdoFs
jl6/ZCFf4Q7hFqIZj8ZWIPV2OfJH1ormnuv1NDjqlxUszroe8jSUqLOumiEbBw73ZsZQPJG8q+Pc
JDCKGspNyOR+deZNFIuN1wcP0rokn2z1VgaAhHTk38xNcjP7zduyToUT9fJAmA/AX5nX2Vv2EvuY
HWDssYvD3Ftpv6kt5KVkk3l9uLduk7V9/2O26wMF88dCZCK1cX90/a7LAgtZmzLmBA84LEZCtm3l
n9rEgSg4rE3nZjMMcbF4sEDXK0s7t1xxsOA5hTP/NZRtLon/Cm+ZnHB348vpk6x1n01rcyOx8ChE
eyM6DOBWd8bZj31zkpN7s6gGrB2bYXsPJl2CHInxP1lYv8kAO7Pd8gFex0mqMYsj+bH0NJut1jnM
tw+xTlISTGnvwc1GQBRshdy7renFcZNqz+16w70IX/uytSRO4UX54QtRp4RA1EurI2yRcV4lL0oI
5dVQjdDJ9MwY2Tert1vb9Vfkyh+xAw10NpbbEu6P6diZO7h9fshGj2nlNAVgFJIKIg9htVyGNb6E
DTss0PWNFr7jdLBpUztgzA8sXRy2ryI3i0z0TMdmH87xYyd6cODRksg5b9DZpYGfHJuyArC0UGgu
+K5KGySdNixJUSfdqZ2bFk6pYzlhPCKibBRRsjERq/ZDIuu8Xl1gHYsHmGPV7U6UFguXJGgw2qhI
5d0sUCK4TAKmR76coWdLzBMooclpijuJxRZJtpIBVgic6SZiGFsuuF6hMGvcWuXmfPZhBU5t4UAe
IuXuconplEeJPnQuuUeNBmr7YPqDl4yvIbU7eMFdVgCaeYUduU3rwqasdIHSVQiSILfNTdZ05S0Z
6ihNkvrNkGQ/1fUvXTbzpo/jJp8jsKDA8iSpdpInUQ3qjJMls0SG5Xao1iN0Au99F3RcZclXN6zr
Rq+VyCD//xV5DnCtmvUgFUyb3oE/DW/nfHHh6xDi0y/94xSMH4CPX2ct6k0Ii5nDYuJitk3hMA+l
DGzOWDVs/KGHZTY0m3sQWWNRwSpb2KzjUKS8hpNmbQvHwdjSVeuSrr77tJZ8i3AP8KSHSRVvWZPy
kfc73I2H/a5Epcppd/W4zteljl1M14/Vg2ZNV7lzTiAI54QxTVcWnEpPjmnnLPEpigA/43145miH
6CGea7kZm+tYcSDdvsRvrbpy088tbBGTZl+7H5otbyVpGuiWRRGQj+heteVdOcY011oVjnYOlZR7
LL9/oph/az0KCS2V+93w3C50L4UqoOpeb5zGu1tqVfTwfCvlUFBWnRzq3nrxGEN0IMnFBLw1lHq9
LTu5l5bverAfRqc8idLlaT8Er5B03U+9d4gx2FhHiVnbuO4xtFQvbcITbLqIc9yXfqrk6qWDhDy/
mfWhhdREhx56GUg+4lYpxCFAJ8cqzMA2ix8hbo4p6Z1b1/Y5Z35GJcv00D9BMus+gqcO8kozpMqz
eQx3sY3HGogoR2ILcHrZBDjRo+cWGhtRWeVC12D2b8MpOIiaPoq5nDei+YyCpoiZfIafzGNJysPU
+Nj0bNcvEZY/XauPY1s+OgpbMbTB9zKSGasDnD2sIrntfT/FIuFHFcefK94Lov0z5kk6tfO47Tq8
Z7XG/mOXwPsA4mXS4jCNjSRZLfAlqKs6Af5P+NQMMlflUIwjz00MFi1BMiy77uQl0E9X3pAOdaCP
ruqCtOXhYa6WcVPrwU1H5WI3vwuPaqYn3ZCdovTJztNLO4tXdCnvFnZlGy40CjXzPPt8yzTFzMaP
kcYg7cir9UPrOI8kdt6gXzukizedy27MFGRmI9afPDbtmAqaNCZs5wVDsFFo01q//eL9p4JQhO+x
PeMKHAKWTuXADz4PNtf85tn4oCtkbHgJJJ53dhjK0rGVBWxWMx/ObZRqnlYJKslpodt+Ko+SNUcZ
/0xaZIsQxSgmp68saI9TC7o8G/UP1cq8VVX0iiCxG+Eek8Fg7xwwf7mGYVYsFfQpUf+uZ0vhmxrg
+WSaw6jBE7uqFwWJ44eZ0w6ZbZkz/Pwd1zOijdmsVOcKiprt3GLQEGzgWPc+DXrPJ5gNuyuEFTkM
H2B7VqwdXKNIVdSWdBlWo8414c9YL3rmnX6PjdpidEgPPoXQH3YYj13H1l0tw6feOAcu64yF5OQD
q45t92lt9Vot3p03Oe+OFNDE8AVW9ecy3mBZuwjBKlsTnhHb77rW7OCWmgtX7+DiUIRefQ8q0sll
8XaR3WMszCUKW502jd1if+ZR+SWFPHC45rQym45Xexrwa/ya+k1jAhhHYzbtLu1pqNmhDaL9BHSb
VyNPTYnVLN0fJ01fpnEpOtc5qopiFcjFuCd8l51G5TiY5TRLYJSqFsuu8sO9SVBowUciN1gEUx52
NY2DU1QlEN5Vw3PAvCgLghk2O1OFaGq9o9t3Kk38pKhJt50oQ39QbjFnxm9IlttqbnAW548e56EY
gqDa4YEEh7iz3GC4LnmdxbW5R1mYL3XwrHuOL8X3Xvou/jCi/HISu3cHFDsww4Ewq32rSvW8WHc7
wAHLGKfJorXmWZLIrzKQFj6bJIESX5IP/vDkGfUV+aYQAug4d0HRHRN7iv3VzSZ/vOm65lFjnUhS
Hwitg+c+Ocu+avWnQsdUG3e3CB8U0q7EEyjLc+h4N5XX5lbwA0RUbybbNeksQ5ZCdGcTJ+3bMAzY
PuFtl9Ye+QmT3zptRnClNEd0SOiQeo23GwZyB0uMk7tE7ml2/QchXCj1wnTHsfrOVv4P8P1RDK84
QFchrlL6DxE2dNNmEG+mDw5wC9wBwpZpV/d34DJtnRZhPW7uIi/+BfSqQNG+YiVq7ncyMWXhKYFe
REY3bYKmzKVLnGoM/1Lc91k2akz7Hvv+RAS7aARMWeq7RCVbDyoGyEZDdzMglHJd7ziDqKuMvAz9
/QW1QwRV7ulX6aqvpuEPfrJu3a7Z4cne84545zoQJ1iB5EZEeds7ubNOU4rackih/3YxtjWw9VIP
nCaXwKtsAXhiK8su3EVo3TZ8Wc6+VnpTcffii7DFPtSw8wl944lCkYe5ZWoW1AmuyzeOY7ZjL9hm
jNWp8wdyosJ7ChRkOxLjXMJ2+QpHV+f+Knd1zApJq6PT9+ULhz/yyYOCw7bro1wath81e04Q4ffO
hDobnUWdiQYPaxrVNW5NYO9M7m7quZuNs/+8yPoICQgndRuTgBIA9HN2Aiedk47Bw7K7653hLqhb
mc3iEcXH/Ty5X0FFvnzd6sy2/o0gw4G3/Ml3dbLxXexVstDX92Bc7kElKsJxYpnRKGXbjsW5Z6Z9
N3S7yJjdnPT3hKqtw9WpiZrdAvfGbF3ReFrsqPnOxItlQTuwtq8+ftiOtLX/hYhyWUwAzGIu9yZo
onSuJ5kFPuCgdYy2ziz3EXSc51kXnp5eSzVsmU+Hvezb7TAYnlcCQxquaGaaPlvQiWCGG50Fcx6X
2nmpefmwTOWLKicosU7oO2IG62k0m9ZNcl7Tu3Je4JYnBQd4y++xGeBlgC5QZzp2q6vkbjGtzbCn
pjZAFctM9cNX6dL3RQ8/hlAAPkd/ftNyHm1Ar9VZH4qvyZZLKrvuLRn5Vutoiy2AFxLM+UqGjdDh
wWjUeB48k0y4M+hpkJHjO6LdLB67A8Sz8kXDTCXqitg8KiVvovgpuPoruCaX9MOaBnMvxEIAM7eV
GHexxODfVcCZZIbqHX0lOdjB3IeQn0zncMigPphVPLKb3tyxwL807Q9XhxgRD2A+uA/hdGftoevC
rcRfimwRQ0xgNRGwdHmVz9k48AKpm8eof5twU/6eLOtBBjoDtSyLQVdticwJFfAQ7x5ZtT6zZqdG
N+v07aqWMS2HNTP8c/Z6L1XR09y1abmCcLE+iHnd9MlrqH3YiKJaUnlSLk/WiH0nAM4IU9TltHXq
rTb00lzbG3NnFHrN+LWC/Js2H1KKFDEfneIdVSzz+H4dzhq/ndU/jCa5PyFkBiFwsKveIsk5LQt9
hYRFmXpjc+vx4ZXQ9Qj55ik1Gv7WsZPWNnmCdHza9h6qUmoKuN3mc8AOPT0bGfmZW8XoakxGcYks
SNBQdrAvxuxzrO/cxDuByz2cozI69mhUcSTxkFKG1a+Ruuk8TFlsIKkwL1hSvoTL48JBkQRldn1j
sN9r+WNvZGpUu28qA3zsPACSn3u0x1MMVeElp0P0pNXPboTxDMUdxexlGKetVmi64WlLltOiJACl
G+K84T8mkRSU7C0ER8by7I/v0tkvSZUF5aWi72hEKzanveG3a4ydWaX5vhwheLFOmGmIWKZNWcbP
BrhnOrR2eHG99tGFBMWUegi8V2DCW6t7tMvwKB0T58LK5VKOdbGCiAexG14ElbiUOPzSu3X9uLxV
JgKNiI43vRfsk2hKGfjCYAaGHCcVK1J28rdRbO9dLIqbL4MftwzDdl7JBpYgaazMVi4TMvAH5T9H
SHOMlOaEwM+6ISg/SRoHKCo6ceuJ8balF3j43qA9foHJbcFZm4naeyzr+DQA51jooRwRhQIAVahA
FHTpqxkHIY71U0L5S4UVZbAoMxW9q8hmhrRnW/J7RvVJJHWeJO6zcM3dYqNfMykvs3DyCgu0G0v4
slG+d4ZLcoGlwwwLdBOgV/4iB9CaJoLTWHrqs+vI2Q9OTBrIbCMVYRbXQvOAQ9eDA2xVC5S+cXnd
mm3Hm42ddiKZjkMoD4NpfljYnqRDw39AUDsbLdAh9ZO5ryQiW5bMjyGwtZAflAy32HYMUt4JqClt
gPfC+at8X0f1a/Q1AnKXljw+IQJnvldNp0RG+YBepkd7tMLZLRnKw+ivR/g4zIAikE1qWDzZGpGA
FbPqf9a23q7daymChzJezrULQKZtfxHkIR23gD7xMwPgdSlQkwfm9algGq/LqW5jaEcZb3loK50a
Zq7o8hMUQB4gTf9CG1C7V+yadiVoZy01L4OpLobJBaprE+IRrJ/F8B7CETqNCPvhTN3niKg4DQsm
zoAQo0a84a19hRDHCpEktD/cspr9lIvF5GGFchsFxSj2lhrFO1LtRJFXoXkN2OcHEZ8BcYrZOE+1
BGkHBpYWHTksOa9y2x7+TArP5Ge5vHrTL7+tPPT0/NYPy9cEVqsADp/Q86a+8G5lBJ9ETPgn5wao
8S8gp5fZuyzr5xw4J14PT5A8LmLvvSPLs4IIytLHn1x/Gggsrys0y011t2rvua4RNAn/xWuArcmM
CQ0hddY2j2tyH0nzBq4HS+spvExe/Oa1P33TP0YzPrRlBKYNEW+R6r5JSfdCdYJwPEX3o60vKkk+
E3pbU/LFSsiYrWHCsDK/3sXNcw+si42QJ5IEZpp01A/SVWe/gpVsNG3DEX8ycYJPMfa3+ICOwMfg
hvHLq0WTRrJ/EhP61qlrQBVE8T2IRzvIh8Qp753J3MdAnlzU0QFF7A5jQH1xwh4IDko9i1uzojgd
S+ewJDrrag94TJUZ1R8GIY6knr8IRX8F78Qeq8IaGClw0vjcA5ODEsZm6lFAmCStbPdqOwo5DGC6
6dp6uTvRi2r0JjRrFscBAwmivMMS0Q8XBLd0tuVFIn4xUDJmu+Wel5nIzavBnlfmXCrLH5Nk/Wo5
siYjzcaMeuNEyWPQ8vue659NCQJPuaB2VSU+Ijw8+ywJ3TkVBgW9N+9U0N4JuuJfj9WvfgoPmEt2
iJHo5oEU4hsJyCfck+5tUD964e3Q/grNshlbCF9cNTMY2o6eh6lnRMEweDYBfQ4kjVGvyCfk/Szu
jk1rdAoGGM61Wo41vU0AklsPSt0tn7OV122mGRqyUDyXEBXkaCgCT7+Zat2sJvmiky4Gn1ygQbht
JzdHXbI1CGWyGjc994q691448bZQlsWBR30SAX9EidYA19FCZo1ItgLLMqTmX50D6hF2xgFuA8b1
Cuv1QCUJeorZx/IwHz7sXP6IBvIOKHDbjDjOTbsWkLw4jM3C0KYiQS4Nu2kGr2h4ZYo41Che+e0o
rsvo0pBtFSaFrOZtnPBicEmSAq3fxx0r6BIVMHU6jKa9dDZMR6tuqBCF7njWW7Ohib1d+/AOrjG5
bblbeAIAvxPtSBA8uegBUxHVu0Yn/IY68+0Uyb3PBVoZ/chH8eaY3qYqhMOMwzg29xQSaOQdm04c
rL/czWY99K17xb7XNycQ6NDxWtwxemDSnrzQP+K6505hoLtS56lh9YYbgwoWY7wV5VNX1w9eReqD
TtqzNzBYUDrjlkhR+C09O0IdkGB2dKSHZsB+XTTdddd/q0YUgNKPf9add88ZG+/qmU8Mzqn+KQoh
FTiSor+yFaC+srhBgRKncH0nqywroklceFf/tO4YZk0PTXSKafAxiGElmNYVGbbVTLoLVYAUHLLA
NYiLt6jtgF4E7t089N7RAeunaMaWQ7+/RBketetRyHXNOi9JMtPPPxruD6fVn98pauWiMeytZwog
JqZC2EkZ2mKdJCBEr+12YTeuQIUxiezriuXrgmrALtWtQ1Wbi8DwgpF62QaQHN6Xc1Klo4mcoxva
n8oGQZawCOoso8KGsqHVtrREooWGQNmigaewwfgXDMjKiwOEbodMONwtNLqjGFvtS1Ac97A+t3sd
VuMOU3cvS0YdoU9ESUq6aQ9HRLv3ELogHC/hAtXR5rMdk2ETheWF+WhjHWO3oyL1sYrQb5OAqIuy
5nPpMbUMl/UZ/L8rHheSjPjNktdR0xWmmufzNA9P8bVxaiioEaviyw0DmlJ4gVOj5HGA7Yn1wDCc
RbSA0Ht7FUqSTRhs4UIyPcFn9guTIVRJccX2eq77Mg0NxeYSa9tz1JEgl8K7Tl+YlWfahN1x4W5/
JD3lmQVOnwMlFjDmWJHtdNBtAgTSO4wNo5tOO/zTNLq6XXzYQqRyQDXKabOkHuE/NNRec+Yannld
hAUM3t7ZUqE6SbjOoUbfYWbIg5xK/zqMxUBN+u2J1cHTbOS9EtONF9bgeXr4c76Yhm1Tz+vXMnPz
0wHVa4t7khfIz7e7rhsn6HbAUQb4RFUWTWVvZGX7MxK0LJjXrigAaF3EBB10NAF7wYCoErfRuvgp
aUtkb8HC5ExLh74MlYsMWZJ+XnLdD/7jFEgcQutC0ZB3HaIOvpxRJG6OHboS27uVeiCckTsjVPRB
PKv3ZdPEgIK9EKti9ZvwE3UImRkuNBmTrapIeyAyGRG0F1kVsMEitz2tz2vp/+BtkhRVCEEFdF0y
lbGPwR+afL8ZJxRiGJsBR1puJ7wvicVAFMZtb71C8ojmFHk0JwEAH1JypMIeUiOdHu67RZSHGCaI
p36elut0tjtWZJHQEKL0ZpzQ9NBY+Oh3Z5m1U+/OgLdYcAMXG/KjCZTOp3j5OWvov4okGtBbLE2q
KvZqhRJpxyfgrYB4Ng0fEdVt+xmPbvRKk4Qeje8290EFbNFgrnyE8Mla9EAkX/ow0Tv45r1UMRgE
sHSOSmD1nYQJ7TC9aK9xAfOubbOpMZgN8xBnAMORcr3VVZlso8SCzuxb73auITMFZsPwoEtC9pCi
a3bcDhCEhAkqGvZRNuurdGT9Bvmrm66eUVSzCmt1a8gmdB8jwUjQL3fhCH557yEu1s30bhjoDx5g
s3w2ASrMtb/lE3dv3EbfydA9dgGSultDAm+ZdSqduXlsvPIuGkGDH8sHsS6vOOxgVi5iV3LSpCFm
FTXnOzKjYxfqumk5Yozf40NPGU+eGhd25AED2hFHeY/2xdB648npdrLszK1WB9Ve+XEocyfUdmJa
z/grh84jL97qHehIMLGqkXVm0fq7yRvK4+yWb1GQPEOUscsY7Z6izsWEV7BjFVdHTReBBcZqV8/k
xZY2l4HaKdEdNCAXz3FyCa/DDemGMBU1Q6yjs35ZRudARYOPx/NO8+QBniMKn61e9jAMA/ozugfM
DC+Lwsif+eAv0AAXh8XKtGnXWOdNiBtAlHsbHR9PsZqWqx3genI8/tK6aJ0w+pjixGDeNpanNqqd
Ox7OWBSHCFx69caWssdOQ63IeGYY827bMNJOylzkk4nVKvNjBAKnpzJjNn6FfKfculU0HWrIOKZJ
g/RfCjR4tfnwpvUE3esDa9m7AyizEWs2YGTu1dFmmU7z7N5wdu9zc3S9xwrRC2Yq786cvNgKUbEf
wyfd2bskmW9GNR57VINOf1dVBkPP8DV2158Jw2w/lEXAXz2HFqbWxYLXDItvsAQS97REcdFDH3gO
Te56KmuWk4+ObcAsmpplV2IiC3aE8zwRvsU4ayNsc2rYAOFJerEtuWDrS6f+RMymrvXN6P7sg1qk
U/XQzYHcrNfoQV1/5xC9oX2c1+JXghePcVqQB4j9GIJCHtJup36BRS2cVzug+Lzc0v5ZaQabsX4j
UVMb1NNeUG0GTXfVMKPb8RCvnb0AyraDaSxJGaVD7voaI7Y5+VqpePDaGkIGnjjCaTmvCPSBPK/J
WyQYqRqFidBcWMjmZ4lbiTNC3UsYv06eJim2rvembV59zj9AFmBZVyLn1Z+TeI0BZ8tzYMFVEdQ8
oyH1MchLKrQIasnIOoKaEAcbMTuFt2Jhdp1SN3mtgmd0y2frt4dmxgCPOlkZz89yqJZcDQPaJfoM
U9JtIODi+T+kfUmT3DjS7B96NANXEFeuudW+qXShlUoS933nr3/O6q9HKRQn0aM+dPdhxioSYCAQ
iPBwz+dqX7cYHG4BH1azl3kYvhuBvA9VZbTM9DijfYbpz0NGcYWRlniKjLomM1AjU6/LLLR1Xb5v
BnRSWb5jGf1R6u8SIk1SYXoFqTAOpV0EPkGjfaET2uHT/JZJ9L4OusWexqc+C9AFAMxEDm/MsrLV
DB2YIrk3k3A59mqTneQUb4a4lpYrCeXMq5nUvq7E7+jT/Zh0uXGWGNXCsco1K9WlE2ro3wlgdXaH
Xd8t6LrScGR2Q8b6GITE9LIw6b2BosTRNuSrvLQ3ZRwgX5EXdKUrCbX8BVghvNFtApoXACKCYS81
Ks4JSnF6G39NFPkEBJPbptTDexo3Q9BczdM43dU5AIMsfzS6CcG6vVciJQbQoD5pfQ0aallFa6h6
B080evPAAGPw6gbPf8mSUnYKGtJYuJpezGIN7cNrVRi7WUHzPkwhIl9OXXyLIr7xqHTh+AYA2vBg
RONzGeFRE+ugxBsAgdmPpOtRY24ouu2A49IKM5L9AkJiM4eDFzjkTYey3XAfyOU1IFLjocn727hD
L2NNyxe9eEDvBTUkeUTLWkK+aRXhAKme8q4v6b7Vsw502xHgO90XqCt5eoLadKn5eqONL5rRle85
lFzg8dFdWjDNYUsnmXgITuah0XHrk3i4jijeoeliHNQJAT4obxU8/xC9wBs7w/tJU6EMxvTOrRE2
hzLN8L6KWPKa5WOzi1jenlSlVCBSEp26sHpOojk+xkx/VIo8QVmFIu3sW4skWb7TSkNBUUeBIjU1
V9XoBsVsQNn9Ipa8JVDRuhx9Mw+e+zKiD3hpT6BirFMvTvSvBkFrIIz12KWhglZmySKnUHLNDqCo
7kZolKYWobNqD1nRXmPAHz0dFemCNWoG4hWFOi4za0APCgkc+cqgX+GNB2qO2EBeA/wYcuj5tm9a
RzHL08CMhyoJrtNubC2zHd5I0MZXfTfdLgH6sEVMHxQQQN5ECkAhS4Hmd6xSwCSA0kKrpndnJXwZ
DeYGeechIn7H+3LxsmB4DpmEsmHyXspZ4xYZiqkjAFyQJ56/ZqNp2hQpmatJUYECP5pveW/eAW7D
UM0IakubpmNdaKdkGT0ljnNPMyiY1+WkASIqB0hHMlwAHJ2Gxd+zLAQclyTMlmIUORqtn1CMrnR7
hLKml8TNo0Kyu4ENb6EWu5UGSKiSqjZEWYg7LuHgDDkCran3j8MQYXlD2DhaLjVOqTW3shzsdTY3
XpnroRfi4JzMKH6LMYxr6VJIPTnG+wEcxABvtb1hA77/RIr5WzvS65zN30poYuBZqUH1sMeZHnKF
WNFcMGtCUcLK9Y76TQvaQqVM8MLrcFEAJ/FCclzMJWm+RlP01Ccwz9A+c4uRHSDvPFidNqZ3vV61
FgNy0AJScwB2Rn0zC7wt23X6ZzGuzba7UwqpvgoTyuyuQR2AIGHG//kNCLyvoHd6aidN2yW6eRyq
5iFDSQUavmAL0M35CCzeHkjVozqW+7zPT2oRnzTQc2P8wqzdRS5TdxlQDW1a/UpmGOHFC+9LGYWJ
PacABpIG9MH9BDyVrL9OXfWIB+rPCNgEJMEMxaHu+zRWZXXMh7aQE0jJ0BBdnkydTXQJ4qBHORDS
9ote33elJCEzIBLqu8B6ILui5EcG2r02sv8fpFIz0ieGhlarWtzq2nw/zMNXqKQhrqvG46TS6iaV
6jtdNp+RsBE3V9B2ypsapcg5M6/R3E8Bt6yjU5lLR7VVe0tZUH3LVXa18luEUrUWRQs7QH4NnYHu
tg2B56nQe0Dw7L+RbGUwDltE0Cr5NrHgiP1FRzSWD1E5xTaad9/bCB1A0naqG6L4bIe0GV9pUIBJ
u8qqsLThsQhul+HQm5j1M0QyN0+3DGn519DMqL0uimrpzdsfaaSeIa6Z8vskSxg2ah5ABMbJK82m
Eyq5SKvK8TaKny8vZhNEfrYYDhqvT2mZjCs9NUExO82fASGypuoYiwY4RXY4YLzJ2ihvK9iZ2i+S
vgde0R/TNwL2/svrWacsPo2TnK2HA8VPdZ42GYDYjmp0bgtkI04sGMSRnaM4DOZzCzwK/9If1qWf
zTAESGC0pY8wAKsCIsIIol7UAmfVFgJOAZHjcUN1M0mglbESb0c9eQUudp9L3VWkDX8yw3C2hdxE
3cqkQ/MZZliMngq6hFoKlE33IzGJnTSTwNrHjNmlL8bNzeQyuC2UJAZtbg3mloQtuxZVLTaobo1n
B+0AhVEzFFSzrnOWJj6ZgEwJfsNl51QI+f0LDr2iJeUE58xQiWDRqzJdR/rjWIrUW7ZmGQyGdqkK
Inam8JISQTa1Gh6XxJnCp0w3gaoQMUdtjmoYzFQhPEsYNQi3m9QcoklvpcUZvHA33JRXMx7pmUW8
wp13gKz/TPziSjTt+zHBx39DKiuyomrQGCA83cqMrsqSZyWB1cVT3Ng1UYvad67mkV37kr9cPuNb
23hujTtw2OG4nDGN6yhglaOZ7GqBgMpZuCDuqLWmJOsVagmYmZY9zQb6NbeA0bM1L/dWL/0DBzxf
EXfkSsPoUCto8XRNRjshi2tUOmh1VTxxiz8IkBQjPCDdAheK+bHys2hVykuvpRlbnDy6g1QAXhg1
5B2+yeWtYd7HRXAEbYlgdZtHHAS74Gg0qKKrpvr7+eoA48w7VV8cYDPtxWmt8kl3iafCJWvBl9uK
/+emuHsGpWRMvOj4cLSnOxkvPqtJ8Z5XVFT9oeYBpD9Ddziq6CpzVQgIMT7FEQ0L1IB7lXHAP+8t
8tyyVkyC+hV7qiLgiZFqJkRHL0h1Lh+BT8vkLPE7GhWSLoct1CN94Ez8bjd60Y7sEv+ymc0FwVsM
XZbx+XhnWeogalUJC8oYRpzjtnzTC/XVDFMIF+SlwNjq5L8FkXVNFBBbSgydmXwQMdpUIukA4GWs
3MjsFTfC1LzIDM0DXAdl511e2qcgwlnjgkhEpqSpoSqAAlb8ZJoYr9byTnSuP93YnBEujAypUueY
u5gdffzSrkMo4bGOIoEvKKKlcNEj6mOAA2uUyQEUkG9oj8eqF1zF1+boBHemfsz2zV5zEweNsFMO
BAze/xX4/pLd5Op26ol4/UU/h7uClCGVGw1JBMiuja8Mb482EWkzfUxyX/AVfiqwB1+vooUpluz3
z5o77dD/tsv97IR26gDuL0jxBK7JM+q0chYP9TxPDh6GCTCoJoBSA6orZAeJVYgEDz5m2wTUN6tv
XFoi9wSQlnlqoZGAJaK8CjSdDgAVHos0jR/QtgUadQgENEibQcVUZKoSlZmKyh0JVo8aIDXyGlSa
PSbDfIDWPEUYVD5fruupOLPDnQrWK4YEtMLkYMLxbf147+gVvgO/AVE30Qn8mB//tI1nxrjDgXm5
uULlcEJq0p0AEejvS2pnjuR2UEVHo9IB6KJ1gmPji4KncJ3cQZgjmscYoZ6QRAC9+lhAzK73AI50
MIFg6wKKuO0j8WuhfHI5qvmSERM+ihKCN7uqE7u5z+zWo37hNleRwD1lgbdo3DN4qtBimzTYI362
70719egrAFu4LZDTXuBgavMd4DKUjsab5iq7kgXr3YwyyKFNwgxZVRXuoYchoIBSCVGmBw9LTpab
CnXz//2KWP88hp7VVTqLu2TBWzFDErCagSir/KBDO6RpBArNW6swgQ4wTKorRDHW//0sG6MzFJrZ
BB6/gaZ7DDGaVqQpIkbRTdfAedaIhvTLNBTeEc2qbhMJVsiBWYaNSenWHhBYcAIanLrqB5MEd/nm
ulQCsj0DAx6qwZ06thgxyUxAzkO5dNt+8nSR0MGmBU0jCtHXcXuN+ziYLUHvmcHC1EeOpuCIlfvL
n38rAKOx+h8L3LdB3Rpo9AbHVwEkMMXQWYHJVeUdnQKXpFSwYVuZwrkxzp1zHdBSI6lnp66TU1kU
75Ds/gmETOheXtS2L+jEZAo8GtL13L6RbqlCZmDfZnt0NVvG1LQnuYBOuaENvAc6W+qrwOTmpzoz
yW0kSsKsx3DQ7HQOMFxejikNww+cztKYtT6ogsSWSk8YftcAxEd+88wst6UUKB4IduP7pUYz7LSk
y3Zt3E7v/bAMJ3Ckya8jPvABfa3ch1A1VMxiCcjtuGfJy+Ud2Eqjz38Jd7GW2QiYuJbAV1UgGmg3
Yw4kfM0V9UdWY+DxsrHPry1cr+aKtDA1houc11Vq0VKWNE2aHFONdpDhPOS+WgCN1H8rg8gOQhVY
DXeMlLVDtLtse/tL/zLN5SzjkgKglKm42UHO4Jj6gBnvBoXYzvl3djgnbhe9TAsMMzvS3NNTgDze
lcqxEbwl/8tZ+bUcznGnCbAMsCXg+XOSvchwUzfygIt368jHQIczCusAH2Q0n332l0XOZ8FUM6Mi
i0u1dTFI509efg9NFWTu4y156FziGEfJ6e3CF2W46x++ZJhz0SLF+NGwQm3idgZyGajNGvDeQeSc
IgdZY+7ZfQeCPS1DCg02iTL09bm6KzryP9djV/83MEhNNNUklOfOGsBGADxfiAineax70LMHdf6D
h/65CS73WRr0BMN6nICDB1Bj/FFl1zl0Q7pBlGStB+bTZzlbC3egIElDE0nFEInmj8+VV/rgL7Lk
nwoSyNAx7cunajNMnRnjThVNO1CVaHjty6ycryJ00uTlDooKxW5YqsfLtrbP1pkx7myxNtebosTK
Wlf1psfULTX4uYueJG4ECnKSzFcFNkXr4w5XtCQyeu0mjrP0NWxvY2A45/o1yEQfbd2nSx+NO0t9
gSqQjpjvGFeL1zzi3eagrwhskQVGZVsSCldvPjTO3ZE7VaPKQlXWsJeNA5YP6i07w5G+4vVv5Q5K
6M7lT7d+mUvL43K7IemaiWRwE1q+mhRQKQDILluQRV+KS1jRBpfmnHy4fbeP3YWAi+Kkzz9rn7mz
R9D13ZsktiLM2Tui8oXIM3mGLZKSuWIUxtFv0O+jVyglW6nfOpBPWVwQEQjP3X+xiFilqKZONb7M
RjNSjrWEiKX54S5G5dc1neqnbAM3AawEPEYU7bc9hqIToamg/wMg+/c4HA1FoMZUX1/Fqlc48jFw
mI3Zgb22Y84keKptZyRn1rizDlm6UR6MfnIcoI99fRfsXzSruO58KkjZN/3mzBB3woNASzCpidQH
V9lbqeP6Aq3DYZQw4CJr2p+83c6Mcce81NUa1yaMhSZUrteDp4iusm3PMGUTus0m+io8c/4EnFvR
rSd77UPEGMa0px3gleBCdunPwi38WVQw2UwEzixysQQN8yJNAqRwWv4SD48M/xZRGYpMcAEkkI1Q
kw0sKujfGjyrIYKF+QXR6/0z7+2aB5i6oiuKrjGFz4M7gPSLJkW4x5QF0kNLQf4Wh3aEhwf1ZbeX
nNgTEZZtH6wzo9yFHTR9LynAtOKpnX0vD5GT25oFot1XTCEKi1ubkfjMGHeKxy7E+FkEvGxQJb5c
6zczC0Tkb+v3/hTtz2xwZ7deQpVmgQGAbw2mEajZOuNSOSvPBcbnvaE3nv4k9psmPp2imNRQuEUF
Kph2wTWzJgaAcF4NTrjLvLy0V2g2uNqQ/8ynBtNZNyLP397NX4a5lbI2y6tmgVuivWFL2Y80TDzB
2jbTOYY+KaixFPQ4uHtt0hqml5AfdSZU6PTTstOJHZ5mb+2E6WDve7xsb/OgMR16BzI1gMnhVgR2
pbAyIpgD+Z15rRkztfKpbHasr1T/35laf8pZYj8aBSaCazxcTKLMwH5VsqsEml+HIAe5bEldw8Mn
jzxbFRd3oVVS94EMXqNC1+MdATJ3Pxo9udbKJT70Roax7k5+JL2Brzga8WHEhLgVz2W6A33RmxSM
3fVYK0/pEt4nS80sdS6N66IBIcRYtahE5xWYj6SEWHVvaLZeUNkH5uAZYNcUCEdAmUtTl2yjA5cS
k+P3eJaivZZiBjYp6x9douVuBM5tZ54UcogqGVxYaS/j8/ZE8ArZvlfhRXjj66i1fTSGzjY9URUw
b//1Oshuc3fYvad7xdN2oSc6Gx9JD7/pjIDHa3VemfAE7DmIE2s1RdLXOSgbqYfgCv9xw4Oyl55A
U0EjG1RDXv6o27FXYiI+tERp55Yzn/8C7uygpV3X6ZThFxjYaxnsAm1bLHZajgIH23yE/7L0iZm9
1ivMCC1Ya+safvGIUdjcrf3UH1/f6eDMXoCaaXQ3qru7SHCKtlybyQp6yETTDYVwsW/EcNIydriy
9BwkfYEpRSeJSOVzltUNKAOVEAOz4yQHLvhMB1G1Q2ScixZpojd5MKMEsLzPrmHHbndE3lTdLJbk
6i6IzMBCg4zNCOz44Y8+7tnCufDRpRrGMxrUBZruUOlPKbnVm6fLcWPzUcFknBXU21UFWr+/hyht
MLWQrS/OZN/tMd3r9MroyDvmTjbo1sEOAvC4rtnQm8UrDSMUooLkun+fjtCZfS5umXMUYAwJRSsm
53eyVt52oOq6vMb1T3wygYwedV3coMjrf19imy16Nud4eXYY2UlTvyaY4FuH9ASp72eYEXIrdmaI
WwviQ0KSCDF4bW0NwRNFacIAPsZod1XuyLYOhZu+s0QVis306twul52yDjPceoGMR71hN/FO3q3p
VQ0OAweTKLbIK7dyn3NrXKKK5tYIpAJD7iOPjw34JayozU2Qx6ko+lShR7NOtLHbJlfVKvRpNEq5
BRZjac55DyeJMm9wgJWx1V30AFVVa/g5OoZXn9Y3aOQKd3YNLZ9d55dhbq2mhI4tXdfauggyGUgN
9/GB2T3G/nZgkMMjVHSnbB9I9FcAQ1IRs/kOIvhaiiFTYDIKrqp95e1Lm9mkt6x0X6B6bIV24ha2
0OzmSpENGSqeVDLQydwhKRoQajCk6GP8otZ7w8fk2KHbDQkYe17X6kLji2oKH0nrp909s8ldXkGc
L2pmIovW/MAH++4Vpl+M2+oFHD9+5QFCYDcuOxShNfip1x9rUOs6NLFE98vmexLww7/Xztc2pJVa
tgb2xYn24B06qF7lycfIW9+TM5zM73eXA9K6rs/rpoQxfGNkKlyhVI16labZ/+GUCq/bNcAEKjuR
me14pP2ywz27KmZmbVThm+aztaIXCg/z/Yn7Dqpfr/OZI50qXxQdVj+5tDbussY4d057jPE6OMav
6ehldfJ1Nls7BubcIaA70FPRFb0CUS+Z5K5ouqiNlA/1+vkCvzyUdm73XoVCiuiuWi+KS4b4iwTz
60rT4+XABjy92kS+ScCFG82KSHtWtIncRdKA+WZaQM/vSBEFJVlvTZnukBQsBlEx2hhL6K1OLd3L
Xrl9DHSVUWBdZAOBFss/S5w7JZGrZq0vItg5GlKd6IHdx/Zf+E4DE4W2wODmhzszyO2n2RXdaEr4
cHLJzNemhzQyRtPAWylTsJfIYQ6itJRVexC6J+40S8u1Uk71T8Gv2Ix8Z7+C22yTFHjwJEgP/lp2
5mCgNXBiCdgp2V6rSfn/DqRdE4Uzk9x9ppeNkpP1YK6lTUyNJZ4J3AFgDkewEP2D+suG40JJQKUU
0R3UlB93ztmXZRXNR5Ax43F4quQGGM+j7rW+6Qx2ynyKGe/lZ3FdOpUvCq1bhg0kl3jZmwQvpNUD
zgy3hkRHtdVRdM/oiAGj6aWsFI+mukiCdCNDoCgUA8VhUlkmGue72Rxj2LGQRwfiIzb6hdaC8hkY
uu0q+JKA4eayz2wtC3gwnaAGaVLKD6LgSasWrI9HUBX3GHQ8LboTtIN72chGEKDnRrhIin2bp1If
gceqMjAIL53htIuJafQcWickDnRnfeS3wehdtruVTv5mmNtLpV5Ag48JWnhndAtl6l310joEUNro
MAr7JkJr616fuQj03rSg+stafl14AC0eFnt9TFb/JLvaOOy/rY077JkOFhS1+1jb+Lxa05zW6R2g
5tE8ZHtRArn1DU2CgQMVRQK4CpfhLGFRZVPcjI4pq35R3/TS9wFyjUsKamwKWYRKBM/ZQvZhvvM/
Fk3+xKlp0bTahKxY1b4zEnnoM9h5hxl7RlDWASdVZc+L9KXol51ZgSQ20OVdMBT+BCUHA9cMkAlH
VIlu6UQf/sCxgK1nAE6zVTKDy0ckuYzzQQKxEBh3wA/p5HeIs/Zs+pPb2ZUvul820iwApzVYBPcF
kD3rxznzrCQBNR8L8Jwlh3i37Jrd7BmeOMZtldR/s8N95LzBUPcE9ixcINFjuOv98kmyIe3wiNIA
liXthfX0rfhztjKD+8hRoYMQTIFFAH1Bv7XWYex0RBEY8Q9Q3+wJJMzOH2Q/58vkOwcDVUHmkmqj
owcpiM2q9BqTJnutL3NBdN2K5eer49xEXaWpIlYin6tKUHuoV3VfHdugPxI2QsGs0jNRxNs8pr88
hcc0MqkBW50BT9F0C5NwK8ykPCgu5kB2K+cNsXoPo93W8iN9TYWQLNFyuXCLlr/R1zL2danL5Xsc
G+y6nYjmph3TMPYc5G9LVS6CPd4+G4CDm6hYUIPPCKZY16asREYgRQO9DjHyfOhVQM5oSOeTaRgv
6gBK24LlwKNpJvsmiARbYdjE2/lv81wCtJSkCnOTjKiUzCDdAhAA8xpA4tsZmneoWmCMWrDgdRe5
3B3e+8siFwziRWJagVKhU+SgGKhnkOiJGvQiE1wckJaw6sAQh+dBN1lQKrcRe/x/t3H8UxWyDdqY
11gGBtbtGNSXc/OkKqETzKENtL0NctN9VvX+hFsGEhh7YoDDVXq9/Cs2F4ruq6kByKpjoO73wAri
dsjVFHCeTmq9Wm1BxaFlpvUnRnQgllCyw2wgFwVI1+bDqsnopGN6S0C1VkSVqFWwee7NXzZWNz27
IUCEFIG1CJFm7aqt2k3tMqColFkg37Q6N7BKeOIgYc7zhjaHWdRFVET2uaNfNCFkWhpjzbRm13yW
oXC0w3CuW14b9uSBJy7HHABY8vfprW5DD/zQIbqrfnoLXvsOGi/CF+5W9YmiPfyfXeeysSDKxpQQ
7Hrryt74tbyXmr3irtCZBVR2vZ8tbgn0TPEuul22Xp+/WeacytQ6OowMT4WPDqcBrsWbIbrOMB6w
VkfGqrL/wdDF5kWK8veaHTCZ8J6cEiPKaAVPTvbhLsdowARm+8Zd85G/SrX3y+iDurQZBeFoO09j
uqaYaGkAccJ9+rEKjFynIHpUOzwwb03MHSngptLRAjXsBWlpXF9p2n2oI0J6iiO+djY3HA0dSM5j
OBU8vlwMBqWSTKCMDlgIlNEVK7+OgIGPPLIHTTXYdyHI7tNCsOwthz+3yUXhQWlora+91wy82D04
4JP+h9R2lgyuiBgkkvXT5SCy+bqAipmMNiC4ihh/z0E9NixAxIWy5mHx4t1avF189bAWUcVQwa2b
HCbw+sT7Hs0q7gKoodOCIirqejrG7CkDUQOblK/zUH2JM3CGV3MtUrvb/ogyw8AHhpvxLy4TBD9S
A3YPmFzhHOV9a4cHHTUb5jfXqP37iyDyb36/M3Nc5ZJqcyPPH/hEFQxibWqrsWHhGQqpkdeqmmxW
FoJrYKvHCioNVQE6gOoyICtcjJ5Q/8rxinIW9SnVWzcsppvI6GxpiCBB038Zu+eVm4kENzL4ypI2
PtZl89xDWQfa9ZiYvwuDzI/AECLlh2b5ctm/tm5CzJRjhgRIKVXjtz+oa4odwXW8zHQ3JXsV2g3/
zgK34wvYtqfcXC/8xqNaDCUyVbDDWzHwfA3cBkeQ1E0jdbUANZ1oRR1NINeTBVXaTc852ynuqs3k
uAr0DFlu3w9+VPY7NoPRrIcuRlxdVxAXBDnij8tbJ1oYF2I1tMUgO4WF0ellaR9CIBWm5PmyDdGy
1t9wlkH0gVYW6mojnh5LWfezqtw15TNJtVOkHMfAECSAIofjbsmFJCCFKJGxhKbUuNGYZFdGPZun
y6tS1m/OZ8vnPsHdDXmeQNlr9boUEjtWctVAMMrSbNBN2gaqhSWguxroE4Kjaut3kp+51RUaf87l
XyFa67r3Z3sbGHXdNvr6/QzcECh6ZcIhfJGLcBEbAMwlNKIImax8u0BrESMNg+AAC0zwE4iLEdYQ
JcUqGshrZI9d9R6ngv6oyAQXI4JhADVtnsIp5OoUDPQVUl03Y6GIvEJkh4sUUwPS8ghMamv9RtVA
t+eCahH3Tn1fvklWCxRmeFJeB5t482NyT2e7ZDdtcgIPPtJoUWltC5Cy8nn8HXv5WbeYJEtprD5K
DjO0Ouz2qbqpnyAqYjjmAzh/QWl/ABfyQ3izvLZUEDS3E4sz61xwWQrwiZKgwgP6WOzH6/iQ22Sf
76EPdBA/XoXW1i9zdhTyZo4MZX29JntQ9EFvC81JsNJb5q4G6aKwMyOIahoXZUCdvRh5hWMx9rIL
oFbsL0Xg1RK409NRx6VaO3kIHbrL5/1DPvlC1NG4qFOZvVkZmEuGYKdVPoN9vn1e0GCHFs6X0c99
UI6Bt8/VnCrdqXdrjh4LY852QnX2XbmgUw+GmofrbQhIF0AN7ppRZVBJ9NnXem8eAa0XhTnhx+WC
kDLNZAKRGJokV7K3vvhAz+usNXDAcl3RO2v9dBf2WOcSRhPqZ1KVoFHSqW16lKCbewcxcArWUrBB
oeYjuve3g7hqagRkGTJ60b977gzy6hAkuMCmRHp8U2aq6ZRmG3uXXWer1Y1g8B8z/HiTsaTUkGKU
vVHB60DhH95DwsvOfXA2LkBDfot7f8XfiPvd/+Xr/bLMBV9pmMIyY2jTmFeQQm32ADricBbJ/p8V
tbfgjb+tlAvCKa2DOp8QeNQb0ydX4YHcUD+0tZ047GyEAZPIgN6hr4YnIo+zZ7khAQHaYR6appKz
sM6N850qBe+RMUSW2Y/vTT18FXzJNRHkHBRoWGheMx2kUIRyiaKmFpVZS+DDBQ/Cc4Oy4PJiojmq
fJF8iBw/CU/f5iLP7HGBfGCZ1kkTmtCdM6DrjRnw4XYGu7Eb+9Mhue9sslsxVOClrcYr0WjGVsjD
agGXAh4ZNW+Di7QFXooDVJjxZLTAkHYa9v1df9VeSdfFS+CB6PAwuQB23/cPDVAosgwmZEHQ3bjT
f/sBXMxVx0YyBkNCXq7cjYCvm9dl+yL4pGtM+fxJfy2Si6kqqSDoXGCLNR9FfTs+YMrRV11xK0a0
GC7YyAQaNTPDIyM3dQgmKX3pQN9k3rMCWjL/blGUC6Q5XmZsSHAOs1Pgj/606w7Mrw4oxf7vNZPz
L0S5ANMTiI81Khudue6T2yEAn4UNGqsksTAUoOybhi1PSy+ZIYRKU1EDfyvL+s06F27aqKkx+v2R
eUhfpsfR76/Kq+EIGSK//xLdt4/TtfGS+caTJiLI2rg5frPMBQLIVsjgwEcgGIa5PbQdQ7JTRaKK
1KbLAGhHVAQb0HBxB7AvJqgkosrmGOkMeO+iQCBWNhgIyqfhWuAy65f6dA6Ar1GZholRpnBnrRjG
JYPO33pVyCCEW3YYjSIP1FeAvPiz7Tszxh06RlFNKSFo6mQQOzDjH9lYChxze+t+LYc7bXE+ShOE
80aHBm+VdDQX0KE+CLZsda8LW8YXWJQgSEFHiy37P8o5J3LCJxkMPNAcuSoFNYpNj/u1ZSp30hSS
FMg+sWUklV1mGtDTEs0YbqRfqNL9Z89U7jgVipwiucR6wGZ9NaeQj2uaq2YCsXbweHnrVme6tHPc
8THCsWc0w2IgOLEfqmyvlfERfdXcgijGPlbb/WV7WykYMD4GkOSavE7WcO5QNbJq5O3HpxrdqLLA
or/6+IpFTmq7eFOc5YcYL7sFIj03yye0gFJmZBnB6lVrXvqm2PERNB4gsLBbJ7seXJBWH/BBneGK
+SUmpizmD76YC2urnv/bz+B8JwGZjGZk65MJM4mKXDm5vGfas+pMO2ZTfyFfMeicB+5KkSB+sAnN
c35FoWMIkeJ4fQzL6ikxAelQ3b9BXlV5nHskGOpjJ1+B0ART8pkgFmy9m0yQzqCXAgA8ZjU4dwOg
LYlQ1kMC3g7QCR2j0nxIe6M1kfhPM5wP+uUhJJdQFlOZr5Y1dOGr1HAjvVl8ncz5WwQdMxFr6+Zx
O/tVXHJXzkk+RR8hatIdJAEgrYaEAmidISVw2f236tTA3aAKL4PMEJkrtwEYs5L0pQGIODthOmbX
fs3ekcfdQ58WvE9g2HJ0e6oBySfgCnekvSo4fpvB+Mw8t1JTiYyoUGEeVL9+DklX1izfDCbIzte/
8imonFlZf8VZHSKTx1aPMiQ9Q9BZywT+affyNoqWwV3HGcQN5HwG8hVQxg5abqAXV9MnClZ967Kh
7ZVQwOwxB0tNftY766ehhTwNnhlzdgygzlpXuqh3sUa8T7sF3kYD3Yt1cIHbrVmNqmqhaD6t3cXe
H3aq3+7/QRdzda1LdrhNU1CuKcKm++sRYf5c+4fB9xhRp35U0KwVDtRsfqSzdXF5TDOMEIUY0XRC
NHBYOtyM5XTEEP/T5U+0+TI7M8NlMHKfYzowWkeTmscWpMCShlGIedd3OxYC4NQaApfY/lxIzBjm
UNEu5DJ6qTHKAJXv9ZnSgelvpQ/t943f7i4va/uiRPql6rgmgYbjIgVGusJahqQN0sD2MNvwda+2
BxCpOcr7WjQob8SMf9tr+2WTCw8E4sZxCUkc5Gr4ZzCs1JxdqDpbYz7bBYaS4lVuOUgcwVo3U96z
tXJHQM9oC7G6jyMwg1grxr2c2vIBZGFH0b5uxvozU9wpAIMENDsVHT0LqT2E4ejJQfcCFekD5l1F
mfz2ifu1ndwJyNUB7LAp2jAQI7xeqUVSVCch8gK6sH8ycrV94H6Z404C+sqxydaTQNuDWb3NWmy1
ww/Bp9pcE64u4KcBbAYBxu+xXcLY+VDpWNOAeQNP9+THBBxoEDAZPc2Lv/yDWuumc5xZ5JwDoIQm
qBY45Vr8kE8tpkkz0AJER2UnmjX6KAB+ipFntjjvKDIjKqHcgOt53wJmnPorAcG478THe021Llni
fUNWasiQwZLmGwfJSt5DNwUcFHKaUIwXknsIF8b5Rr/k0hDomI3TrdFdx9Oo27lr3NIFGcb6hy6t
aw0xZ3e/poRDQUDd6bRZdVsHWg9Fk9mtk+A2jatdGcVe3ASlICZvXtO/PhvfPQuXqqAR1UBoSWu3
m3qonb9d9vvNyLiSDIJqHLxw/Aw37XWazQouzxC4aU+mESRsYjV9bavewMBZRKLFNTGtlVqgkjS+
0VoVAl43j/fZT+B2NpASDPoqON558qLoD2VwleWCp+1WmRoM4H8vk/KTGKzSamjfwMbasOuv17M2
evW+sXIvFBJ+6Jux+Mwa9xoyhz4jaobsSsvN2B2pFvhJmCl+ZXTmF1SaIf1T5Uz5ERkQd5TKqc1t
Ock0qBHnOvR3Bt3Lpym50Sp9gaZ8atyNPSp4sop5a92EdugKFvGyFrDYFIpejhYohZO3GVBbVUdl
D2I8DXgUZ8PvCyl2siSRnRiao06gYfIEIoWhYywq8ZdFj66VnD5EUCz1xjHNIY2XlQ6BJPP/J+26
duzGkegXCZBExVeFmztH+0Ww3bZyzvr6PWzvutVszqW352GMAS7QJZLFqmKFc9wxakFHrJsYdE1b
FMFVECmlVVuBMKix8QlLF/1M6ul71UbdoWgJifHCsgOgJJjA0ApTDLyQugO+tb6MkKpGIEJCGyqM
gFyGAj/L1yAwHhLYb4r0/v5u5lrTDholkesr66Db7U6akoOOR//5u8J/5KCN9n9yGB8RqKVsBQW0
SD7oqoedOdnOV4oDEB6kyxiFX3A/XymYTnGwT3/hMbiZ5JV8xmOAgqxqjAA2yOzM7ldV9tGmGiUV
5EaGdtSWptk1rTF4FtJGt/UCiPumb0TDeXzdftsDxpOg/TYbZwN7bQIPGmBm2SFU+lPYVALENL69
fZPD+BGgWGpV1WKvyXjX6ZlT9YdE0/Zl+E2S5F0GMrXzh8uPS1eby3iSpRsbMBchVptecVhkIAMF
XrgtflHwOcnDaMiDqBop0lvG8pV2EFSgXAUoHLnXq6c+PYXyd8Gy+HHNn31kUdGltlRb9LFTne0f
6TjT8GS7+ja5pTDv/ZMoXc/3WG/iGNM3TQupwxpLirL6qKeSi8KPe35Jgl1jW+KsSTGmtIJmZFHh
NUoAMkMgDiSRf14Mr9QI14vxGZThFEMzmdsWKbGESh+6Y6nPUFEaCw/FsdzTBuB6J5DF3baVLOZW
oURcxjEdoqGxoPbrtecYTPPoeg5faKlIBy+kYBv5OStbMxHvajQJwCj8ZIxp1QeQ+bt5svDCA7nt
nHIvn/6meZIrjw7XY+bCJorOpojSELAsHUEdjE6aBgc0zByro4aMZLJrgF6qCl4p1ECwAdtaHGOs
JV3twPOFZM2kV76dKy4aeJxY+YFJd6euFe8TJ7gWx2iLkavDMjeo9NPWccNNNpjEjPQthYalCI/h
XTUIOXa4DmktlFEbgH0MoPqDUHqEFBiiU9y6dsDv09qP0zE/RBtAxkROvqeZkNiIvV6ouzzVXX8D
Y6gHyxxAO41vMIwNwh7HQDuSYG9FR8loqhZEI5DMIIIWqUOQ0D/OfuFlmw681t5PE47XzHbWToyi
Sf/wOR1iDLSupAvg5iE4I7bXGCpms0H0Hikohldum9feEAu0VnBL0Ef9PpaZAbkLWkncEnqk1TU6
Q3fy9Y9yHx3pJTHvBVvLcw9vpwdQsPfimhKQtRY9veSUP4a7Am/eeHS7A5gEMSxIvqQif0S37J+3
1JDV9wJLOQqtJcDsE8bMlss4itw+uBtMNFcA0o1CasZ16w3l0TaOWnk1gdf07yaiVJ4bWa+c7szq
QYcuoEKXWpR2Wz+9XE6p4ehgvHPjnY5pycBbbrETyFuDmGv221N9XwNEK7ppj+FGVBU7f4PQQP/+
SxSlLsyCqnc43DYYCNN0UX1CJIExTg3plSGRMGmjhMG87RtyHKu4E8wTiYQwxgjEFhIJe7QfBE35
0FrtVaUZqcgUUPU4pz6MtUmaJSmC8NUpx5fhjrbkklsku/zh4i/qSiJpjOHR9YmQoMfJaFuyQdNP
7Xa7+nlxgbeDAqwyOv/yNjL2JkgwoV2CEg6XH0A/w+sAVPuDNsN1rvb9LzBf6fU+s51s49iYAA+1
TLGdIMqs0LwFhvYC2Rp5U3rZV1GKkvsKX12514hrdeWKoqlBoo3lUagSDfNG2bFwQOCMmlzh6t6/
28zXr1lJW4ysq6UI8U2Dp9qwp/EbjTfKPfH/Jt4QWe7X31fy0to0a7XF6mh8gxe3HxputeuA4ZOj
w6HfBYtAXQTuHzgT7w1HRkoUvQrYUoBPSQDqgTHNR5QcNxTqpsYsO6rQtzkwg+BRnLF0RoxoWy44
F9BZKeokE5jT1+fVavWZPaf9OFNzKl+pyY/EPMYYSBEcKd/EANcQdQPkqmzm9o9pEkcLLbKDMgE4
zFl/AEWkT3M5BXIS6fDbV3yqR5VC7aIqYmuypVrUTqwWZ6NxYUpTdBMYlSuDLwH4TLTNETTVEwYC
xZAl/M18k8f4ptwMSFhPuJZARHWm+qXvd216/6nNfBPCaE811AbYzSBEBubTDMasfLv/kTyCQtuZ
HsStCtT8fzQ1b+IYH2RLMcrmGX3ioNvSieJsV0rzqUvDG7AyCzkv+ZryJo1xRktE8qyL4IwoGJ1J
ThKap1FoAiAd5gmbxPuNui58U4nEMgo6qUkVJhSaYHRp+ybZhTcW2jerRwqGEG/mo+gxzO1QW6sm
46KKXOvlaYZrLyOwAiNhWJ3AEuFSVHSzQieCojoAvojyn1Z+ZVyhwLb9Cz/JjZPR4YzCv4IeGML4
rUgqpTalgyTkbnluH9Gnt++ulF3kBS9k9sDBduoMuLAOaIrAvN8LFJkbw75JZ7PkRqzFZr28ek1K
XwOm7GMEUOD8JG1zAKdJgkEQ7hmvxDEhcxQGKlnoSAtZLjPzJptvPrUeHdSYQGzUZZlRIqlt8lRR
sJ5sH+8KvN62A4ayg6sYTdUlmicSUe6La24A+P4/gawOBWCjSSWsaMYkrKpfopetAjWyYFn0sz8Y
gJUURknawAaVxAgp1oV2GG8pIdiyNV50FGyMzfIAABqv2eh7wxfI5avHn9WxMc4kgTVg6V79MvLw
P7JNvDUvdN/AjK+6UwNXFM5zd1NVUUUHhCHAxJjdnOdQ78ISFTBQ3pNNLRenqKiuB2vqvfMrEwli
NjSem2KeaBNHlCkXcQPSDGLvioSINpAbJL4tiL1fcdrnrRKjYq9th1OPUZRlW+9VJ92IG8m4d0vV
AdQFfysDU/i9ozWlQW7VDLm9vp4ddIajW0nkGgQiWHUg1thNSow8bz6gkAwC8thJwllQcOI6u7d1
sJFuVjRVDqIw6EAyKk6gBqkTR51WOKGOEgjQ54xv53WBH32qSFUik4dmE1brir6Ytdz47yg0iAWR
NwjuabTbXdJoVzQKzX8+r+QxJxXalayj/xvu/Cq9ra4r4jR7cCF5qTsmnvVS/6D3K99EGEo+BO68
lY/Dw3ShHoutKNDn7/WflbPq2c6BsiQB7EpNrHmvmoXqRe2cvpBywFhjX0YiaDLRXrMgpYqWqWmU
IKdOycuSF9pxFP6kHUfBc+fOO6DGfOZwwWcIjAbdBJEXE382rV5ZUo5cZpW5xlbfLAX4QOJtaTsz
ffqmYD0RxfNcl74SyYSg41CZi4Gr4g2G1YBcJbrO0FQL0KzhxmjK2m07aSeFiWgcm9vKqazk0uu7
CrWzJA2RJoZc3XlGkUl1AEzi5heTY/vKzUIRxXFpvXEnZHbkWtOVYPr7SnDb97VlzDDb5fitkRE+
BNt5fBEcJK+Ct14dE5bqWSUbAc0Sa1vrQKvQja9gTeI2K25j8FoSE0TEPagqUXnG+ZXgw4lwG2fb
S/Xe1wvZD7rSmTpULsvkftRQ6sqfbKBagdfMT0xAPwIzINAQcESbNtMdjEaBPrhxR0zoBC8psd3z
u8K1yATzTuCFVBD9M0c+aMC/S0Ja0Km+aChnaggWz0vg39iVCOZww8WyTJSs6Y2lQBG/rePvWkdH
06qCc+aGOhTEy4DLhUlmxBFl0EJFxTyeHU8/tSLP3aVenvMRTq2bJuOkh7UvWCG1tx+iq5VIRrP6
Zi7rtoAVpINj5rP2aD6FB/N2yJ0Rgyr59Wv++Ou4k2/KnZD3lRtirYSzyqa0cguSmN/lK/MZyY9D
94RWg00J8H+kkZNPnSeQTVQVBOQUuub9ZZ0lDU1hOgyi8kP9RTvQmh3tQFMyTI3+DZ0WPbAPu7uS
x8R0CRrp5jDAnFi5XM3VqZSvu0rwrOBnx1YyGI/a1o1a5gRreqVTAB9xDJ9iOBSsOPTKp/P6ws8d
vUljw6CeTIpVmHj9T5mr3HXeq63tt5Fn+/ri5M/WfeMvfnD8HT7gBIWzVVylWX0B846ag3wMU+CZ
vNY8zWfDVXa/lWZ4pHiIYqXhurSVQMaLJpNuDAlFq9Ad/ccIVTl2V9ld8zR/IRfV4/BY3Zae9iR5
ykv+/fxu89QHGLBg3lAsFe3xrD2o8yzNQ+StLDn1u/SrXfbbYvnEsDH++psUxgTYQ7Q0VotZECn0
tRgNapUw/c4z1WsRzL1LNRLNI70H8iGN3WYxnihXt+Zh9k8tv1CqdTpeIXpR8XilwfwDIkhDNk3t
AxkaiWUyFANWNmymAfVNZdsfOpAA0XLVfN3/QKZTUu8rJMp75Oa7bfapR936C5hwCD3fRSAVWHis
1aXsxCQKdpaUyl+MJe4fzmsLNwZaC2McYlAOstQtGC1releenfi2vzRCwFPhWPe1l1zqv9qX6tYC
fZUQNZ2HfYKt1pHjBDAW0JKZSyJJVq/rNVS1W8KdqRWeal0YUfUrjTrXCvortXgxxquivpMG4AtZ
qjujqzlrnUnH/yqaP8eyZyXFzmr1EPB8yxcF6NUKJmM+tUeAO6ZTkhi6YqylHgbA4aNFM4CznGZf
9otNskEzpps5aGoDZhhNuge+yGpxLwA4qP4rlp23QvMeeIttaGIx65cZhYcLH8+vjN5S1tVgYOKP
BMYsqgXAlswgoHOFAD8jT0l410uzUw6b83K4mcO1IOakkWGS6oqCKbZ+d9IaJ3upD8VVFIHYEJBW
0kV4PZ/6e9VBHxmaCIUQcDzzjxcy1MxCT4jMArDFiWJFpQolb30LBAi5H/rQGN23gaejfreFSXxq
mj7sq40cs0mBq9Hz8j5kGMlSdvgSTARGy0XSNT/BV3bfq4Y/xkXg9Ekk0NBXwHhWIODlLJOgdwjs
s2zMgK5MNSLmK8pn8ZPiE4TfjEO/TWbi/a4gAMsjalAEC/flXjqkEfgt/i4vzQsOCahv4Xo0Wweg
wfu163NkzmQaYVC05HIcdcvpJTPxrbq/KCotRX2ovkUr9aHL8eA6r2Y810eo1QbYHyEfituZlmPP
c9iTUNE8pW+fC1V9WKz8x3kxvFsDiGkZaT4gsqKn6f0Ku9gw0jIOASObqjcNgJ2t7F7KjV05aO55
Sdy3BACtAZqo4r8P2IXqpPWxNgAXolpaFJ3qNpmcAtTIu2iIjWvbKspNr+TDscxMBTBRtRUelAD5
EWlual/vQdqUmX2Y+Oc/ixfcgN4bGUcVCXigPr/fgEqPJr0tK1yn8loL79FstZXyvWZfzXPkKrno
vcEVp+k6hl3BLATS+PfiCtB6059GL1qqykMPkOkDG6f0izhBY2qTn5o4Sdy41tvt+XVyVXklmFHl
SQJeJaBW4J8CNDthoFfzptq4LzBvixbqLxWpZI8M4+UQA1LmvGhuiygB3i84BHCT5NeYepUi6OOu
bQE3iDAOQbKzRGi5glM+EPv4Q7addj9eUdT2uBVpHHezdXCsIUFP0KbPnG2vTsM85nA6ycm4ia7j
XXOVfwVVzE6+km70QwEuWlDQ2jv9+lPJc0odBXgA3cQ1plZ8veREmSVJxTnX/uDpiCl9dJA60jd9
W7UUoecgaoXkmem1QMZM1/RZYoyoZ9novVW/GdKlVi8n0gyHoQhFB8rLbK+FMVpsFAT9iDNWB2Cp
E9BPtuYlHcGpr9WdKHCgf+qDN1htJKO3sz1MndzAG2jx3gY1Hqo83iKCS+QKMTDUieQ5nA7LFZeF
szoqFYKtKj610Z2UbbNc0KBG6Il/WMhKBnNAmOmUZ7unvgTNeMN95JY39jHzSODCECRP8UXpTk6+
Q0s8ZtAp6lCzlTw6aFEXTnbRjW7yIB/NHvCcwikn/vJBfGhgDAB9psynAVw/t+YJtiE6LZvxUnEi
IPVJj2BHB21y4gdgM/lUxRc5HjyKgEtEoU/fXxApClJFAmi7FxhB73XaVN2OZojMbNcrbXc0tES7
Hvuu8WY0G0c+chlK4KomIYmXFdT/Auk5cVQjxRSirgaxoI2eB2kM9CkCr28gE2WzlQjZLoImqvF9
Sji4bfNiadfg5YSXsHeJdipSE+w6GxsvxrQP3XlctouGzjztRsZ05BDHghtHT4BVnvXXMJaMpF0c
qn2NRop8KLdquNieNpvxw3lDzQsGNMywIlNO4Apfn5Mro0XkYSpTFcGAqc+oIH2JTGtrl98nSZhX
5K7nTRLrEUI0bXflAEmtP/+iTaljeRt49I3WgMMjz28y9zO9fABbxTwivCBGqxmFK1MTDan9MgA6
WbpZxvFAImV3fv/4SoPsJdgmdQxws1NhVrI0M94GcLKespFa9BNgjGnazo0P1M0dnr/AxDpFeOpv
RHeYu6ErycyzDlNR1RLROC6ZW0ednsMw888v7hVk5IMO/hHxYRZMKXq7JDPVwYtlQyGvosIxM3fx
JPT3hT7aCb+GqaOgvxh8ia84g8kCVwcM6of4DrUWwOOAoAUuN/QaYQcgV3V1PIowNa/pH/C/Mk2N
erA8/e5bASCtm1Ve9n3YpW70qPu/pw86jNK/nN8UbvJRW8ml57K6MlJUy12hI7Qhs5a6vTTFYPfU
HgGlCQqPhPy0tMSX0wFDTX3wjCxT6uV9TtlLRFRGrwbpw/GsvoQa+dWXqIExdN2AHZAPdP3tAyU6
BLSkrx5FeWvRZjM+2Wi7etIIYuYJD2y5qLyuBOVnFvpmKwJc4NGkoBvp7WCZzFmXlUOCOwUcqz7Z
ptq8LcrYqxfNN4P2Qg3aba+lOwtoTE5uoHWvDIir4Xkxk/zYGH3ziVcZDaKRQLctAhj295tsW3Vg
x500eEFgue3cPqS9fSjlz7QE06Y5ZJMQk1hsM7ts5WHfptQ8ppqrDcZjMyu35zWX5/M1MIIbMPho
X2df2WppZ9ZiY18b9UXLHgPlFH2CMhv5AlSPMLMCPgY2qmomWx/KGFEiqVQ/s4IbZax+lpYiMEy8
yHcthrmCVkxK25wLpBjTdAJqkDV1Phm03gHW8fSkDVVwrEkSC95TIqnMdQtjJPwGosDgyPs6+qUA
rQBTMpfq/MNOAbV6/rB41n29RObCWRFpFpB+4gFlyo6lNl+kMPgERgvspkxAsgTNe53NXZkP/KRG
NkEInADtKDEu5FI0lM3TuLUE5iaXOrgcW3QyeXGMvj6lR69KfzCXZn9+r3iPvrUY5oqaeZoMVoV8
VaweskLzrax0wux7MS0OiWdHafLNeYE8a4gOA1RhEcoiAGUCi5pkplVVyGuA0sl09EID1G3b7Bu9
vW9NVIXPS+O949fSmDRnqMA6zRIcTomshaNM9W1EqvvMjp/nyMIccvLLauQXwC0LHYzKiUF1BTE7
bZNBjMhsbGAnVdLRFyal2tDCjdw62cbyaLlLXo4UafL8Srn6spLHhDTh0CZjPMJ8GFp1UCzrUV7q
Y5A2386L4d4tglZQQmF9PkD5gcraXuwppobwespQ/pFSUxFkIrjGYiWDVf18JGpCky8LMVxL+rks
9r4YY6ciX4heigqivGYJfSWNOagGKaYWoP/ItdcXvbaMF7Z+nEpVdsd27B3V2g1Iv6fI+oMY4Pxe
8o7MQGKLssdqyKkxVwEgr3Kh6ohBqqx9KqdNVik3ppC5lXdi6HNDFC8jjwbH8t4JK2Zvzsaiz3hJ
j353LaNHzLdAmG051e18l/jiCXKeRJhFZGFhYG24zPcSC1KRsdOTxSMFUJb12gsTUTcWN5Jcy2Ay
RmYWLBLQDBa0QCsbOgahlmiV7z3KFD8qbvr0/x/VWhxd8sreL4MkdSBxX5D4HTZGgwqCfV1K5va8
FG6xxFaBMo5ZYJAWs/lOZGwBNFr0MxjDADSi+TKgF1zVNVz9WG6Lp0FHwYS449WSoi9S1IvFU8e1
cMZt5rkxyu2sQji89SZU74yp6Dd9diNYJC+1s5bDXG+I0ZYETVBeminAcOj6ZmPHhuzMJga5ssjC
YMBMBpeEBbIGSzsWjlUpKN1UQYUedzOsDmUupADhLp7Y0FZK6wi3/v6AJSPtQgyEzJ5iDss2iNFD
kxultqlDTeAA+Yf8Jop9Woch6CPLBoe8ZG6CFJLq125ylT8MO4pHLF2M+/KqeSjR9ypKI3EXaaBI
omoyCKYMZpFJpPdqFTSLp/V4hcyHJTtlhYjalOdy7TchLGZvhpJvjimdxYuD4NZWl8dpKb/UcXAZ
NMRNe2nTjMtVZ4pQCLkFk7VcxtWndpk1o95SizD6lCkBJNnA8A828qbwTWDbiYdNXttX2FfkWiZj
6RZUaOIJ0O54Rca76ipAXyrQTfzsRoRhzTWpq01lzJ1U50HTB9jU3pD3amTdqUss8OxcmGxauQSL
KnjDwVj1/grovdJjar2GdgCarQB1MYa9kZmYviSe5Aab9pTsqu1iXoftdvrapV6q/g15LL39H7Z0
9RWMFSJBUXTxgK9Ao3np5L9ZlCU8zq1mV3wHICLGFBMnxqPdFxlAbuXFppk8IMbpYGxkXKWpxtZY
J+XigVXjEW7lPvZz8CViPPc0PP7OxYiuJHe5K5GM1hq13SqlmS9ekebu3L60leoBR8sJyB6Qyb7A
9HINwEoao69WISE7QKXJh+waY3yHxBu+6354T1zZSa+CW9rMcF6mSCSjuWpTgBVyhKPu2mU/z4Cs
1STw5X6GtNFanx3joS1dMvqWLg05Up92eaFKt+tRGkCq4ypz4+/nl8W9kKudpMteBQTJ1A8NoLMX
L+x+ZGhMiYdf5wVQPf9wD1YCmHsQN9aS60WM9WQ7bcy21vLcgYkgqASVFr4cjcJnGjYqOsz5WDWq
p2UIna8lP2yRECjAs60XvoxOm/Mr4sds6K76nyjmiBQitXJDRXVec4LGY3iA3L6OAW+Kn8LLTD/8
4wa+SWNOqBiMPu5HGJLOSy+7feYFXrLpMClrbLqvf+EL6E09J485sLoEsZpSFdAI5aKZ820V2xt5
iP0hQsFqSg/zeATQ0E6O7E0m2RvB3vLtyNtqmaAqs3PM5SZYrTH55lVxb29ad3kyb5VL+0J9Ditn
8lUHFCvirjlqMz6uG7C84H1F94fJnKq8BBg+MhBUNF4LKGYAru8pa46BUcTIFw0icoML600Yc6g9
ZgARfUPYnKeOaX8jMpBWSq/qYj8ya6c0Z8ccRWhD/6C4b1KZo83xDp1i9FYjtFAPFA5gceILim0o
n/6CHpSvuG/SmKPEHS3yuME1kQ/dJtgabnsB4gPHAAKRo4EnQ9T3yLUANsXnUZHYBKAcDnhlyuR2
mhprgCkDIb0TNem+mk3XBvTVmCQCNeU6g5Uo5vjQ7BCOtU2dwWSdupm+r+Xxe7KkQuYI0aKYIxsM
OUizCYvqvD5zUsBdHKpNp4I35sfkJu1GcdsX2sKtifhmuW2VNtLdlPAZyW82yLaXuZWXZKDKMqDY
M6go8ow/bbA6HWx/AnypCfTUTXA770SxBE+0DXhsQ8fcOqJ8i9neGQiKZRsMeFk1wNWfgsslUGUM
CM6XYZcfWrlLnGLJ3amyb0maHwcpPVYz8TWl2aYkfWzAGO2grdiPlVqQZeG4y3dfxhyHMQVgyKYp
gUoJO2B0tyjea63+/+fA3klhbk7RGm0yzDYahNsuA4zxAJZoTEWYueoJzC3njr6TxCSNEI7nWVLD
OwN/FNgxB9kNd8ou3mp3vReD3liMeCraQebtFildo4YVXs3ZqZf30yk9GPvyRKDYG5SfCSBxxawo
vHLSepksrFsRTXVfaFgmHUErSwAS5FtK3Zy1G4rvkN2034VKzMnHvZPJRMRoqkSHeUS3tgzCbSI1
9U7tl+J6Mq3iGlTtyUOVVfZRy1rpOEV9VrjGYtmCqEi4ciZSVvPFAqstFFbeZnsKtIE3+l36QGkG
FH9Bn6UwXuEfMBJmuoHWc5sdrRxtTS0WGxJrv/dBSz3tl6OxX0of+BoOsJx3xPRFZBwce4y9fpPJ
KFWpdqGFEVLsdXUZ2hbAZlGkngbn/G3h2OK1FLZ5pdMCxLkZIiMosVsZL6OEWbsJvSvD/XlBvPc4
2k+AMGvqloV/mQdcVM2ZYfbQHalSYqdZoswpw8APgukyINNGG8pNI6nXvR2jVmiIoOh5KQgMfqBN
nBpfOFTGKsxtH1YRzaD9foPEPtYMdAT6guz38s4ie+Ft4USdYEPGSBuG+NHnLDOGdQjsqVFSJJOG
TbcvDyV6Ccg22gEvUxzpcWWZsoKJMzQO2CxUYTW01pzO5ezNFWB8KDiJfmkooCilYIXCDC9Pa8Bl
90cas7JEA+2rUUMa5W0vaOx+/NkONwrA6T2AdW3GXTm7afr8id4QUFmjwxU1DjB3s6U9DGh2VthA
rl4CMChHu3gguA+8ePKdCMZPyVreaCamh0FGaG3bS/o0GZzhgCnqGzG6HC+r8U4ao5V5Ps15ZiRU
K18RgxSQsAf7gUIGqlsDYDY6MEO0W8FVpAaSeRa8k8qYFiOoBxtdS3ATcB2Sg2RD6mf9RnMwierP
u7m7Pi+Q8zJYy2NzN7otFZCGPS0laauj380x62hnVgMYLRP12IXZ17LUIswZtJ3oYcuLBlYqYzAu
a7LiqYrBH+rpitMDxDM+kl1+AajezI0uQe7pCzG8eM5CQZJOM0CIg2Iz/X0Vs9sZZv/zEhIDqUmv
JKsAP+oi5f75PeW5h7UUJp6UrcaeFXPBbUPz2V2bSYWfAqPhi1qPIkNGVf6jurwtiLnto7XMZS93
uO15AxYPZTK9BYliJ9EzQK8C4dqLGowJ/bv1MfewNrTaAicoMvEaskTptWWmjmz+/60CUMy3lTHX
z4ryLp1nbKJtPegNUA8TUR2Rf8OhCOh/MSmOLLOOCGiHSWlD9+mTQzkB1M3rKW0lspfhXtqmBdrK
hPEKV+ktYisWSM4wLscIjespzZsFPFAaoALsIwXgb2GYkXKjwGeuCGiV17EFWW/ymH3MwegRydSg
jNOut74spuUbGUDFr3qMnaMT0+nIl3Gsj1YnGi75B9EmrdSCM/PD1IMVpsrQWTH0pKuDypE6Lbsv
Rtv0NORTPaUJJR+Er4ULbMLKl+I8e5gD0jutMYPR8hMqS1ts6QyYptjMlcwx3z5HNZ54VV+eZlTg
kUwCUbReddvzgujxfbiQK0HMhUwkpe9tRQKODnpBH2sDfb0ornwza0XaazUJD2AqlvfnZfI3eiWU
0akObEG5OimACKLIhB6oOA/q3twWaKkWMS0IZTH6hCFoWW+DdH6t3eRfI2A5YbTbXS7ElJlca71a
FuMLe0WZ7cKG/qSBsUvNbFN2gp3jer8/ElS2BU5PysbKc1wOa8wu6jBGtWtZDstkXlat7PQa8Yip
fC/TRUTtyF+ahuQxYlBcDsb1hTJYowLg1nnKVD7n+ng0TPtT7hXPn//JoKHGytnNRWEmSU/Dpa8I
O78Aqyp1O+RTImT3QT23jQ6ZaM6JG8ortkkxcmh7BlsPVlvQIJAK1m3YSPOGYrrZ/nLI8leRiT8/
icLOf9DHPxLZsnBSh3pghJBIjfj8jeysveagYe6+24oQ4bmJIpUCH9HmaxvzPu93VFM6otRBNgOF
XtkMQP10jYOB0d/Iq8Bq1Tn0ys3hSZwl5wX1a8HMTRjtObfHBIusrK+lfJ/nx2XQvCIxRTojEMQC
DzR5ZpGFCqLV4PqSeEa4JwBG8g2vQwtWhdA+dM3ybyqYvKhptcbXg16pa6JNgHS3cSVG1wIGQOlE
o2PPNmBWy1eg7ljRXyfY48/U90Gr9edYX98dK8mz1iWTWRHALE/qVs3QeZbK7jw9nrfSoq2lgcFK
iqE10tQuAOqSa+2uqjsXvg7ci6gGd1f/ThIT5YbLaINZALQ7o15FbrrUz0Mr7WcE9vtAHQQmlJvy
We8e41orIOL2S6UCNf6rte2u20vUFDz6djdzD/PJf4E4INIUutOrncxnQxrMAkFvm8+PakL24ZJj
fMm0BEvjGWkV8PtEQ3gAC8O41XKYjGnScRlk69rWnwMM3Zw/qH/YuzcJjEEh3ZDkOXWmKchJKI2B
k3l5iap95tQDxhrAKu6Kngw8n7deFWNLzKE1JqOjq6I1GaAcEVDWipn/eIHQSgybU2qsLNAztcZD
Vu38pgR1sRXVbl1J93FRK5s5jPx/t5km41OTKZGmIsHjzryDJ/Dt46g52ffJRQtk40wXqZf8rAVI
cvR82GgPTWe2ibY9C3DpzF72mKBtUr2Ai83bixS4QRqygQniiclChkAqLo1I/nJ+mXzl/yOSbQSe
ASmqpQX2dbbC57Iv9m1nXieDfXteDNdaqQqGoFEcBXIoszK8nuch0qmYoQItaR8WvloQw1P1GWkr
JZlEnoeXvwasxn8FAljz/aWe7WloAoL3XkqBPCY7iD2zyzIwi5N91Q8A9W6aYAdQzlvSI1Fgi+hD
udklIC7QyURFQS8hcxfbwAqadKJWxTcAGYerIfnLZfULhEHVrZgcjXuOGPFAd5wOym126j+tsIcV
+ES9KB4eCklt/KDPLbccMGp4/ij5VgYjhgTYIZaGB+/7re1IgNoXylle/A0NBLET79IDpT6efySX
AGT5i+4V7r2ggS2lLgMiNHOYZojLohTAHzRCE0Nc1jgcjEbqIl8jIwY+5UYlHiBbpE0CpHvBneRm
szGj+Uc4YwfINIR6buLZkBuLdOjqMDu2mEVwMmtQdmadh/6QpIs7l6Rze70oNCdoZ0W46zS8/mAb
Vp9Bf195qVTWxsiYUbWMGlRCmvtqE4KzwEpp3QmQ8cJOdr4Cw03ZGC9+Ha18L1ABLswMhCoKGa39
oki7SuEEXwyvbLz4SxW6oWj0nWsjLBmYBrKCXI3O6FUxm1JfdfrkSQAUHyfwqoT3TUMnK9vNeRXm
XpaVJPr7ai9DqVGBeIPYyUpSdNyojpk+xb0gFSoSwoQVDaZ0ZbmEkDZr7tTkuimyW826Ob8Srlu0
kB5XwLODrWOUcx56TFKoyA+AzNWRonKTplrokiD5ooIFJx+ESC7cIGYlkFFDlL0TQAaNFIpn9K1f
/bYPD6k7uRS5rG/duHCarTDJxTPmQFcBryleSsi2MFs51PGIxksLsGX20m0D0wIDDOowN1OjE1eX
kvyEYQgT4MnDtHjqhP6pLm8CAeUF97kGdBPMCmB6G8RGzNKDIcmGTMKBdp61XYBFH3lRAM55Jw93
RuTYX+s95VKKpkMR7EjlnD9p3sYTIEKg4wszfKbFeFAzHE0ZRI3ILRh3SfPDCgWBACd9ibYzooEX
0sbAwAco43CRrKGYbM1LjPBurFXAAikBZo8iAO012nxdDiAXUkHrgPH/9AWPAldNsglgOpLplpXV
oWchIW7Vtw/nF/7xHmFOCTlVdMVQACEWD1XJBuDXyHjIkQFVvCXJ/FCNACqfil6rIkHMiyox1TCv
EkBTho2xNzQkOOR5uR3LRbCgj3ZOUTFprWMQRAeHPNvrpyN5p9hRN3gtiFqPUdaU+16zy9xB3/+8
L+IofTy/g5ykxnuJjGUtrSKWS2kYvCq8zXvz0Mi7kjwZNZKj4W05XmopmmOk0ZEQagpE001777ao
aJok1VTA2bIjm7FWxmnZQjQaGYE1sE+eM48CBxvpRtpWh1Q4VM45RWCEEQL4EswRILB8b9vlHG19
SlohA4+xBsw2O8PyNZu3n1nWSgpjd6clr4slmgZvNN1pE+6iDIAitm8hPbtd/JliGoqs4EcDgJ3E
JaBSgXv0mitbOS25iq10zNFNk2dkg7e/Y+Xa/w8g8V4GoygZCTHYEY0DyJ4psVl1ZWcX0xw44UN8
0reKa22ymyEEWaIrZG2lO/ZBUVbLo+e6Wh6RplGy1WB4TQSPF4H3Q7qI0Or+H86uazluXdl+EauY
wyvTBOUs+YVle1skmHP6+rsgn7vFgXAGPvazSz1NNBod15r2okHCr2/mqZLMa2ItcZooGkwS+x/Y
/q58bIa7ef7iSM+SJkp8voauEEZJ1h2M88NtM06l7KpFshR8UdnqB1ezsNHS6PntYGCApunfipYE
kT2LHgv6GHz5mBupzDlKU22McoyVb31HMw/K705XsoQkP9xD28hhDm0xJKmeWhwarZYS8JagtOd4
QGg0Q0zKCAETuFcA69/Y5VQVcHczty4fimycdcBh0G52/qaFFKB+RnVvJ/vlEdMPt0K+Cb6GnyKZ
R78wVTo0hy+ZHtTc1cCbSEDUaL2rbu2Jlkf5fnqjH2MsI94FgGJAWDuXXjz27lLFxxj4C3XxOhnj
vWaNV2gojDYoIpdFyLjDtRod48NIWOFfTOY0+ykpqy6Fh6lfZc95LYpgBjn60GKM30boBdcWgVbI
79/XYHooPZGD4wRYuCvIXmVHxmgLpjZPXYC9aFYuARDTL2fNQfV00q4TvVReuljJ90pLlGBoyCvK
gz9qUkeeBHC4i0SRh8Cy0se1WoibVPESzt1cXZlANNnHdaMfBJ6faxCbH8l4jygeqmgpYYNDnriS
gdG0tr8hVeqDDcNVnMWV9MJFK8ZdEpTcdPJ6Xj43eACEIvBCUEW0VUY8RgGAdVY0uHFYQcI011OW
lkEy1CEBmvl5UfRzf3EiG1HUj248MrLYtl1XvKRNabplP3lzifstiZbDOYkmPfZPlZhKCekKK14J
XGQXTIGGEaNsfLMwFyP7QC00j4UIe4GrFwi0bBrvYseQcY6o7o52lyujnxXErYo9UJKiqRGE63xj
3khhjTlKk9hI5dHHfBStxdKZ/Dbz4rvGX73pMF3qIPj2COZF6785t41kxkSsEdTfkd0iUCBJexs3
qXlIE8cJsnhuvPMmwnXIJoiAsKiGyozJeMcWG9Vx1MIaJTl1J3KJJqFAAv+wPiUwLjEtuiYbW1y3
Nlq9KulcZ/ymA7XmvB6cRiNscKMIaxPK6oCMEzGB8jAEwBrGoGm/78D+h4VtzGWJQhC+PDociTxV
l78g2hapXju92dGXjNIYAf/7zp5c2+98SqSBJEzoXOmHYm8zoFMAG4ljAlAWY4/qWqZOYRD6VCPD
2SfgsTAPv3uM8oW4xcg7t604xgjVNJMHFCdG3yQIwbHunrc/jUEX3TKeAaI5TPGxNJQGWLI2MBbE
k2KWMMCL4hkQryiyZpJbpQFt2qq+vFdSlOdEUrnfEmOJ2M4E+B6erFPP2KdpZVvAAvPJs/FqIQpJ
bkqEWGCD9+XHeidat+Gl5ii3fspjzs6YQI8na7hm1kPzLAedl92lN5JXBwNB7c8MC5/cGILyFQcc
GpW4jVDmBFPTMJuRCgUu2Gv0tGDDX/P1uykAWpafhOVFu7hjipXUFcWf8V4GAIsnWlvk3hPwKqCs
BGgGGzO2p1/aUaJ1qir8iPRQHxQsq6X+fEGpspN9BPR2UTOLa04aqh/A4wIcNjtpbwOez8gtiJPz
3ehMbiEJGxMiEUwM23ZTYs1UozHUQiPCPkr2C/ceXCdo0PVXOeroF4qgtsO9jBu1GDc9mYTIaQpv
UzdpoAHN2tXGKphAsCq4GbwIEpMaKJBplgMvwzzlspUnwBVDyKCawJyIHxxgbI36jWpFro7wWW5/
dCAfPe+7ucphylsxNYBrAH351ETiJc8A5JTjzBCpNnF1p6p5MFqJqA/AC/xMABuj/oYdTYUd9lSz
fnGyZMBHTBvTRRLuOuS+Ty9nBedm3WMO3oXLczGiZaIMKgSloGf0xX+bCuSqdK6dxWpXs8I0hzSl
URIYZfBiFE8xGJSbw7iLQxHQBvccN8KoA9yEfnU5zSTvISxN79Piylm1p6y/MkDTYCydJ6cvZZIF
54/xY5bnnIKMU627VZeAr4yXHjiEWRUo/cMc+WSHASrQRrs04aLd68XTsou+weB5Jyrwct36RmvG
zcaYfTUS+okpGl3nTRhtnDDJ/5/iNsrpAD8WaM31BhuRjPEOZT40XQ6RpfpjnPB5I8c//1151wPU
NFj4tQAJbrB2oy+aio6dPPhjV0231VQYl1I6y5dp0YqWBbiiHNSnAG2hmKhtnlqNXNoOtrFMLOrX
o3Iw0Zj3DT3BNJMxF4fzWnFTZbwH/y+LbQmaa100DVB1/E6yUb0pzONSqLELN7evs/opid16uVaM
8tGe5m9xoYow/nhFJCDEGRhNQ0vA0RhbmaY6T7RKg/zouq8kDwXBCuSbT0v2WNXYNhSoKxLH2Ek6
mZU6m8bwUWhBC9SdL0G5GWZou1ZY9O3gBZIA5C6iz8zzOg4a9jRgRITFlm+XUgI/REzVDDQ8/2mo
YdIYoZUW1Lvix99FVpgxBL0Qlq+ASMqYkNMCNW4soefv3Z3UL7z0B4VpNkOAInjk5W++66c8tlqs
2UBFkHN9AEv1BISwnvgOCJVJ9lGj7gM9JNgleDAjV96Lime8qw8aLGBeIQ9FnZrxdwOwmXJzBKQc
sY1vDjZwXIyoi1wa79FCFRxQ+XQZFjiyp1dyNGYLAKOIjzMjC1vYZdzcymnjDcV+LBXfsh6cRLnN
orvRbgSOh9M4B4Y5bdfD6wBGnZ13wih2M6etNGAaqX1Q1jkkKmJXpwj6srxTSHUA/umPUY0uS7MT
bh5zvu6JcCYS0bu+aEB7QNMd5TWNMKTQ7Gys20D39ruM1d/Y1wXbihz3h3AZUITgNcMTzY6cYH9a
bSWthfvTIr/UR9VfKicOli4T3Up6asxTCUloylN6C0ofcnqqhZIZqmGrA0hjsfCKe1ntZtlTl1ci
AckBTFzQr4+P0fDLkXbnbwz3u25EU4exiQyy0phHq8FzYiXpY1kWj2srCpG53xEtbcoiocJyGBHA
BJ7KJVkG3yy7Y9Wksdt0dup2Tr8/rwtXEFbEKd49nis2oiO1PCdLPQDJe+7AujsPsjfKY+3ZtdwJ
HDjHf+OiYywHjAIAtWHXNMbeqBAT2vhsSl9c4lUzd3M/kqt6lFq/KdbaB2GEiP2UZyZbocwdsItU
XcFENVCWw6RBvZrima3X07L+hVFsBTFe2xi0ddIHCDJqY5d147UpVw/nz4qDi6RsvyBLxrPKA/BE
K8iwHvouKN6VkOyLIyaJb1F77d7iy/6DXZGSI4z3qAsfhbt0HF968guYWyfhcksV9IRLmYLhWrsg
uxxPIWhIxcxMPNPcfFG26U3MUTJJDm0psF7Z+VblZiWcuNt86+6re+xm7a0rOcxuEejEsR8PLiLi
EHPq4AX/LsZk4puvBVBfMNwgkWSeETuypJXilvlO9g3b0aFqjLu1fRnH+XYcrOD8UVNrYb0bWP7+
FUZ/zMbFtPEw9amJ76xqF7Xy7qSPS3lbq5i2WBYXT1xgYSryvEheDRpn+ymTuSqKlHVgq25p3PG7
HpdB16DzOxxulHoiMGq+PCRzaCyhLSjbTJc6lbR5nlcavgbdcx3O+3U3o9aYgjpBEq4M83w22mX/
CmMMlyhloa0aTi8qkI6jraSiVXL+A3LPbCOC8dkY6lxWu0HoTxuO2kW2m8Jkr/5NzKRtNWHy0mJt
Sb8M+GyVejXUhUvxUc4rwrX0jSL0W26Mb4iktSsUOGqM8OeXJBnjxFusdsq8sSt6z+n73B1KYEOf
F8u97wpyNKBn03vPeNAuyeR0KBFnG1Oj32eYiD0u82L6A9yAoMnPt4Z/RbEhL3I3U14suJY0j4EB
gmnmphB8RK42mA1VTEztAHyXuU1mNDnRrNN5E6Alz5iNwiDRUanfz38zXnFQA3CratumqcuIF07P
KqEcX6ON7nMPdhIHu6NYqEbrGWseqBYUN395kRBFA30c9S3EeqcCJ3ONpZigp0NUeydjWHpuyx/n
leJepI0I5iJ1q5UXGdl07rUdMJx2IoYarhFsxDAXqS/lTpEaaCIXxzJxXLOWBC5VpAhzkWiMKK0E
zeT0YIRgG9tjfiQQAy7zauMgEjYc2hG10DdmjUDvaC2ATlMhQ5VLnxSuts92upuprv2aXMQ5aCrz
HUB3zh8UrwJxIph5E6OqRj0uQlHVcoBv0f1w1ldwaXjT8hh3OdgiwLhs7wpy0abP5yVzXZQNsmHg
+Vt4spizW/IuKRQV/VK0IOwbs67sCUuhC7lMYhBIRv2coha/5iLIcP6btZHLnChpTCKh6PG7g0QL
ZKmfXVE60ArtBxE1FHURbBAACF7s1oJxGiCpzAMZx52mVRXaVUv+y0iB8qVlrqZ+zzNnt/Qv5iRA
RuKJw84FNgY0oJYgqTq92XOjOA2hdYdIRybg/NRSKZRt01ckkAkte6sT7FTx7h/AoQBwAWwqXWfL
V4nUDU0zr8hxEuMIKN4EnJrp3Xk74R4Y+FwsGzmOpmIa7lQpQyvVOe/wKE+eDMqTzl1fKL9GdUBm
+iJqMHI0Aq41nRdXDch0GN+o9P2kdlY8+IVmHrBADvz6yT+vEP29jE2ciGAOKRnTVSnMfvBb56Al
bz06i2YKUiWBGA40MIYVVbAnqgh1MSHAPF+kWwBrRGuLYI7x1sgE0BK4nQCkTRq3q82nQpcCw869
ZnmN2vYtiV/H2vYrzHw4q7Rv68Gd08t8Arvmef05RqrjwcMsLB3Kx8L/6XkmnTZVC/3Ei4bE35EB
f33XV7MbDaiTYerEXITTLiKRjAkBVDdX8xQpslS66Op42XN6W4eNh7Gr+74FakkKLGw9BEtQKFqG
4hnUVlsmDTARill6AdHwAooLIt5whvEJXileDEGxdhFGoApvfCk2VElGZgALoA3/gWDeePOFUWCz
+TeGuTG5wo13nl6ojWOCXMHkHGpjp6c4mfacTZIMWq5ACcH5E+oAmYYj8JcwcgvfjHz7vtZFNk2v
H3t3tlIZm9bAqWzoPaSu5IkSsFY74hnZgxqCxflvRlXpaPO/KjLRbB2DNjczIazJVRTovyltszt/
FThLSMpWBPs+AKm8QIwGEcqD4UY7lKZ9zKViI92l79FcYU/0L5rDKEkBuh9vErwC22gEwIWdYqoS
MXpee/L41hui5INnGhYic9DOoKMA8sdT0zCtJNP0xe79BItpYd478CRSWv3vdUrKF0i1QE8IZn8q
RbIAjqXHVu8bKfCO7MFN+nuzEGQZvHqNbgFRDLu88KBfVvdlkjd5M009MsL8llxbYflQHiLcr3AJ
hl2ECS9nZ62Bvrd2E91f+gOkLPoesDa/+QnsIxtNxiT17dijTJrd61isT2+ynYH11BHIs39TQtBR
ecCeioyK/pc+9FSlStFOH9JoCaEBjRqduzXD8ijeuuX6LWwwAQ0FYOEOhtlOD3G01NrAe0D9VkvA
UqB6pb8i77Y88tj9I64A8cJd7Pp9CmRss537FD2bD/XyW/hjVNPpqHt38weAh5z8cSuLrfWBeWSt
8wiy6HQUVhN2xV0BfwUECMzdUvjcSlhxE+nHzhZrxK6nEgAzsFfpJ63I9K62s472hRgggBeYnejH
BDIFmkGqA+ozAKzIXvsIJNuL3/lR9CIeq1VpPsBeg83JGUy+AJb3SKpySKNhYGyiXWDuluIhvlD2
JoVhaLzIcdvveM0fUEPN3Zp4KZrtf3AheY/Q9pdQ/7cprqxz2RRKj1+SHloAgobxsXfjA3lcv4kN
VmRDTLCUDXY32vMAkGspugMYLvgruj729FkNBU+RSBITI6HHpZhyCa3ogz7+095QEKY+iP8pQU+/
pwVp9Vp7FAjlHir1q6Dr1UHvwkQRliFpKriG6KFO72vlIrz38geAPt8o3lKAh1WEVsILvu2NQMbh
5Araz8COHfx61O7sUlndRLNDO01fuyEXUdZxigeYbTZAToVEAqhdjHZmElV9qUA7w/ynze/r8VnW
72rnV64FUvkzVkTL/twj3MhjlFP7zrGiyur9yh5DpcFujfakDIIz419EtLWRVmB4DtWKU/OPbaKu
lWPSM0NZ5E0JaRjm3JcXTtAfA+tOuS+QmuV304sZqMf5tuld0Yz/hxv74gxQmcO6qI5NP4Nx43mW
qUaedkh0TRUQBuqi3wJ8OLnVytW8WqxkemqiuQCkI7ARb2qnmo9xtLaGp4zmsJdyVB0k28qfxlST
XTWVC0QQRlKMXluN+Z6sbXwVA3bdwJ4AWbEMBTKQnZ7b8i4dDHCsxPmKzQJNWVXXUfJ8Z8kFViYr
ufNAaFUdM8eq/tHyAgU8JVKmK2A9VC9xVv7s63x8W8wUCNXSks2Su0Yd/jxwlqUDACKXa0xkVtfd
Clz+xKSwxqaGPQl9jfPDGJstOSroNRK3mbtIcWU1GlAbHI3yvh+tThD48J375xdmI9Oi0fskp13F
Lqi+6wHQ9a8pKbEW5IH0N2O9mD9BDQgTBFizQ0Hh1KaKIm5ks+8Mf/65eMDXDymCFjCgLs0wDRxf
uKZFb8Kp/ZzKY1z4nIzmqDkYHaL0JLmfPhRB17lALdoR1PzJbfG2Xsmu/FI+iQKsrz7hVDLj0FfH
Hu3UWqjk/99pUgJ1L5rI4gQCp3IYd762eYG198nAgCalsADiaY1F+zGQjtlNKsrLvjoeKgz+gFJa
Wl9YrGuSxqNkZYZvyuPRrpd9kRuPba8J0iWRGObbOUXUYDATYpL5paruCepN+iwooXFCUujiAKIB
zDWgbjGZvEK1HckaKwhR77r3/FYPmh0tNw2D14DR9Q+wD7laAQAX8zPIMlAMPbX9usvNBOj4YMq4
mi+rY3LT9tc60mgFw0nNS/oLs7TOowgB8es7SLX8FMo+FRGG+uUaWlpp8YNkoARLQCC8OAfZTl//
50cerUFU6VEflE2gOzLHVsSLnlhpjCjtY0tAcWmcCHYumuOG04UhGPmm34u921txjOUrVZa2AxaX
/XgiwWo+k/LG7ju4bgWzvD8EuomEMYdnOEPaRogpaACDOXYPy2b7ISRpUCyhcex3+W4APa8Xra5Z
uCKyBe4lt8G0gPgCfWbET6emsyyznWul89uZTFcfG8kA+E5ACSlqtfCsdCuKUTS2mxVvkg2DcSav
UC8mE8Qco+DoOG0QmAoYxWx0QjB/9LGOtAmt47Tu1WxRcXbP8bWCKTaKN4O4LL7qMKBPW0jpL1nU
5+Pdha1Q5i4oAwhky0WDW5GqAeQmk4I9qliLAOhWmtFuVdVZhPLLewW2Ipn4pauS1Ep13fgXbmrC
HrkYboozvHbyPdnagZxYhtqtKzWQ7F7bj7BN62he/EEmz70IaGBhewVMnobOvOATqRKQ1UOjLmi+
L++ThziJ/O6ueCOw4MPiUQ+HG3GVjmuYmF+F48QeEij3Tu+ArUcdKsf0uptLqNftUdF+TiIeOhoP
fPEpaJViPF+hZKVMqhsNSd1KLTERamqaCzyt19Hsns/7Eo4MCvYOLHRMHTuo+JwqQgat0iUVNdNm
yNy6fDdTQbeG97RR94u2BaAM0Pdhoh7LTICgACxDv8HckR50O+owZk/C/UJ3UZwp8zTaymMc/wSC
1biRTOCFKtfr8N0pv5//YjzzPlGIOfsYJL9ELRP9IxUBz1wImvnddPkHF+lrEQ7OaPPpGPcHCkR0
bUt8Otqknx8pQlwbmK8toPyIrwncIMchnQhjHFLSjrm9NJHmL0T38+JXVe+t8WFSW0/w/b6m31Qr
B9y72BWiGd2pyS2rpGn9ACFUK6DhaJerG/mN79zpBCAp7t/UM04lMiY4pXo1o0+o+51dH602Dsq4
cQ3t4bxi9AMx11WxsPWFRB/dUJzMqV6DumCU3ip0fyxHr0l/kRlJHJCdE0AqT8ahbERtdI73OxHI
+PNCdUBM0ZS6X9TJLomvynX1aAK3dIpLojo8rx7vmdyK+7gXm2dykGsAJlUQZ9xkxEN9vT10uwh4
q/qbjskR1MKU70B6/d9zQhze52f9CEc2YlvSGXPv4LPSEpHm52G2Mx/pWDtaZ3v4xfNacr3HRhrj
c7UJ6GyOBmlS8c2y7oxCCEYmksCY/6oSIGZSCaODGax9ezD20QErwMUrMvTq4BzXDjhQohLUfzk9
OhiMHQEFHEun1hmh+p5mdaX7ZAni783zEnTX9QOOD2tBrxjMwkp1d/sHPozzUuL4PuUydw/4HMTE
O029peG44Eun0RVSm66CsrV7/UesP3yhdLMTRT66E3GqbEcULOzIeNXWn79HEovZTcBQMYXjc31f
w3tGgag5yT1XTHiq2EumDymjaIumeO00ULSuVgOo/6pnJ8KokXvlN0LYx61uU32hX7OLZ1eXLmrr
vrXgPrPOa7Sn81fhY0H0i0PbCGMeOmew5GbKcOFpmkHX5jAxXLvqsAftvfO0Arm6CId979xXluAW
cl3pRjLz8OWxOecmMHr8UmoNF4Q4IfrYQQr2Bn0ej3Wvpz4pJf+8vlyj2QhljAbQaRQyHuqmmPce
9Z1SA1QaowHnpXAmJODPNmIYrx13XYOsEGIoEEt33T8svyrPfnO89H1F7Q5zXpG33CPfie6Fq/PU
e305UfC0awBwQNLPPlGqVBpVHue6r92UGC2j2CTaNzpcRnc6RNRM3AuxEcYoWqWaBCQ5vPPDQjCM
2SLVN6RF8DnpH/mqEarcKAVhDYGtCxeNXKFci2ivTgtvchK/rYirtN+q+coYL3TMT+rlXnCCX1sx
OEHsPYB3ysBbz66wS07iTEoPxWhTqLsub7A4D4AXLTBfRItOfLe9kcVeeHNQemOBfhhfx8R87hb3
dHgs3klX3c/kWvVr9H9EaTf35DZCmYu/pNpozhOEdjL4Dee3uJS9899QE4lgbjjwG6QFPSXdbzuy
U6ds8Uq9v6tTI3Ftu5o9a+73SElelE66jBLrSiv1xCsH8hPj2D8BatF6ptW9Rcq8ulYfXQ5VsrqU
OltNo6NZpbm3DLntrhLGDeKqD+0SOFFmm7eeHue5N5vTWyPL71pST25t1IexATcdSlGAdTMmrd6d
15YzcXFqMYxrAcjpEpPZ0nxpb+/UwALw632JzSNgubmtesQp7noh4hP3sm9Okbl/XWXF5RTDTGUA
D2DvcVc92R8LiO39H8BZ0fjhy0X8lMaW7ok6qYVMHKQPd70f7YZd5ZkH7YrSRaJ4fxCNzP2XT4r1
SoovCwAcxkYzp0nSsscTkR/6g/ZD1V3adsY650inV9UwD6a9JQtiYO67RHc6/yOUsdqlKPOobyDU
UJ/VZF+W37HT5ccWUtq5DKTpTmA3/CP8lMfYjYo1wN5J4a/RWgc/exV7tCpMXU3Ugw1e9D5wX8CN
eozF9LaRV0UJ9Zw5xQinHsjJ96UWNSj5ccWnGHZEIZLzGNv4EJMcMEQdoEpz1T2Zb4iFsTTa75Jv
Uew64nYPtYivFvrvx2SnFCpzLuZMkjDuBDwMOdAuNDAMd0+gvMTFR7c5DVIQDblCHA6RXHrImwQm
l2JDGwAW7jsPZn9JgTjib7aPtl+2rw6gqX5RAc4vPkzRDWFnFyqlj2XwieMzExfZmgn62DjQDyhs
pqiC39GtYOsgMll6A859ZOr3N8qORl8YXU0tVondJSee6iQBSSJvzsFMFRHBheQVo/EWfx4q8z7K
k2PNiwIly8v5knI4jS6lNVaexTDh/CfrUxQ9541qUSwTYGRDtZyk6S2wAVTVS0ctHUQ6iQQxXgb8
bnKeUIMhz/ZddOx21nWD+t/iZgeQp8Kv2UFqCB5kfplu8yEZV+PIsVzZMoTSYU4dA1hJSDA3ZLoU
VCkORa0goTzW10ySLhEd8pbjByxOGGFpbDxmBxoBO74sGNwT2CX7PDljkRCnzxDcS/JVA4I9ezWu
W7PYLdJyl8qDCPGEF5fSLTzsJeFxQoH11FjKaiaVMX/EiACouAWcw5q4eegEJtYek4v5+7x6sUcH
XJqLQThQznWxW/HMNWzQo1GrGK9xeomwUTpUAUBzLqdd8mD7yE7bd5Cp+8uF6FXmPSDILBQQHWFG
EgD3p1qvo1wmqQoXa5HLsryqm596J/qydNKD9TBbGYzhyM2I6XjqxuWjFeZ+5bUYg8Sk4JVIGW7s
jZUygDpS3GiMfJ5qk5QJumwaYtQ+XAE4ZHrKRXQwrqdQDjVPddO7fFftz7/4vKu/FcmcG9CGl2LE
sqyvSeRV1ZSrroiLv7nqWyGMz1zSoQcTAvSief14KAELRTD8qOOqmxdYDxAUlrlGsfmMrN9MtLWJ
F+iEPrrm2mZzOS6lDyDO9/PfTiSHcZt2VKC81UGtjsb7WHB0LhNRjZd/sTbKMBY+xVpelSNSo9j2
2ugqasELqqC2ZN5iGLhtPGnxpNpbAxVT/SKD5CtIOV11CzCjNmMchqJPmZ7gUrdZs8vM29aoAmsV
UQlwTVDDsCqG4wDEwE7FlNm4WvGCpgNCwYdWcr43mSgfEolgFFmjwl7zVQPxRN+4Tpkc+04UqXOj
H3ujBmPkjVPkOuh+kcMGS2CF0xU+lNGj0TB6K7Dm5tmVx1BYZeWVBrZSGVvXJas37Zam6x32StKX
hjyXBLW5FAZD3h0TEYNhhHVkeKX0z1+Y/0ZhxvxHpak6QiDasndKBLgl6S2rX87LEB0cY/1lYqqV
3RqabzvYrbQWlxRCWEL6ib74940ejH9vSVml+ggZ6WHKj/ZdUrn6Ebse/lwDP5hOqDjyoSK0Thb8
hXYAmQBHp4IpPxaEZJ2KNsu6DpJb52jY3d5yRD6KM9qPXvVGBjWgTRAJQlhdncsWaIA7GWUjDZUO
zfTMEvOEdfdohOTogIQ0ty6Gpf0xZU+mJXlRe6cM9y1gCkgomgzj+pTN72GSE2vRh1TLwQHTGpdK
nfqgSvESWXb/4sviEcWkoG1jI5G5FtrUxG2/QGus0ngKVsGG7nBeAresiuGGf0Uw5g8m9cGyRxxe
T+d9nlv0Zee97g4+2LtotlVeg/wAny8/VIJLwQ1lt6KZW2EWy7BaJSx28rTXFfldhaf0eQYqoebN
T+Qm+3FeV+6ZAbkT4wdAJUPr/tSGVikaLIs6mTyVDjlgcuJJ3TnL4J8XQ3/2l4u4EcOopQFtRXVK
NIT1tQ2d3LmXzehRV2Nf6Z0H3QbmajaY38/L5EyA4n5shDK3H8W3WdMHBAv0GBWfBDUBUhclPERv
yvSkx/Py6Kf67zqioX76KeNiNvRIA7loD9TwtOq8GgOyzQAK3JsiE5b+6WU6J425/L3krF1GEKHo
BhZP1hj4qqpxABhDgM3MxcO2/oKOQ39r9mt2mKNFep1iB+9XXiSiGJAbRf/7nXWZufejKkftotLX
Ym2DxEy8TrZusbrpT2kSxKXlzrLpVYONgIYIrup589XZHWwbPOPlmuJlLqe+DZx2MEJg+ycXdmKL
mq2i46Xv2cbbjlhiAns1rKmVE6/XCjATEkA7z/tM/mlg3/S8MfGd++ajUs034uRJ6jB6ghszvvbE
xWCe9tNx1YCAxdqEC7I1L/neI+X8ifVY9M7yXVq5qYj4lftGb34E42t1s0GjFz0RfzTUX8oCylBp
FbV2REfIeKAE0MHgCcF31YvOLYfkCBAjX1ZFzoB/fMC0x/IEoHN0xkgLQga7IhBDkWXAQWqornEZ
BxS9dwJ+j4UdkYvuRn7BvKN7/ij5Pt38FM3kfpGetuaS0WTiAzI0C6qnAlwQbUDLIUC1EcX2/FP7
lMdYqtEq0bTQzNnWq6tmnN6wonZ/Xif+oX2KYKyz1atlLRtc+TleAs2afMW+E3PF86VQnC4FgJnK
x4fd3oEVCOPxhFZHW6+rW03JVTZWd6XWWL5UraYb1RUY0KLMXSbzenCqw2r0d5aFZ7M3rvvMeusG
9bFB+9dFvS1AgehC6Uy0ZizdxUJzmKSajVBp/om5qQpDru3bamQgWVn666EcbvLZfiaznfpJ3wAF
f8reUysBKFnj6kX7tNjF9WKtt3lFf1muuJpkok0R66m7Fnbr90ldhWOlY7AFvkjgcrlxrfn5YZgT
btRFkaEWGiR556qR5oIcKQI224xq998c9Kck5qCJE5N0KRHTdV3fHetMx7LcFCO51ycRxzrfbD9F
Mc4mm/PVSegzMpavVau4uhUH55XhjtuBMexfg2J8jaSXUoWAB2YbOUAUyC7LwrhGye12rJJvOTgU
5wrUGuXgriASEsimt/zLg40hNXBkUfgyizkzjKrXjabhVhoP8XV0zI6Rrx6GUH5dkX5Me1OgKw1u
zoljDs6qZI2oKVw3MbSXSJc6d4yKK1OKLpzJAVx5Cdy0ebmKUuPtvKL8l2ujKHOOuZFLpYWtcIRd
9i75Rw00ytGGcqXjVa/lckMrz3SuXAdlk+IqB+tW5AC5lXwM7AD0Ev9Q2mKU75o217oRRYGexB6Z
ak9r3spO8nRiuqT51oLsVEZIhpwsLDrt/fwHEEpnPgDCryQZCQJBi1ivMYB3MTwRdFr+KvWTEhC1
3hFDwQTDbF+k8fDLGjLRnBvV78vhw9KAgold6C8bblB/bLICORJgsT9AqmPsetN1SIzWedIu3adH
UWWOW+F0AIoBeFpg4ug2o7WUyRaJOptWAo2fFpLPVPF6+45cabtkL1/ow23kZZLwsftgWmF13cpl
7rTemDlcd4TuP9iBSzx67zTdj9C4bYIhABkSeNx7jI3Xz8ayIosC9BqqNhgeiVMXp/AHu2A09D73
i5hkpzGyyq5aYuBn5Lf9A/3unY910Mc/GMXjhTVb7ZkcB0Sniar2kEXDmix2p13zTbmw33AMWN/Q
wwbrZ+oPaRJ+d15GtxHMQvRrbWTWqiNhuBHjaW7cgOVNzSasGWFCVSsLD3XacJhq0eIk75HYimXS
nrRLmtFJsGtUzSZlIvRJI8Dq5d2drQQmUNSMesjlJcHGQZViTubayh5GXSBDpAUTEZIW5DBOho9H
kikJFFIPh6qy9N15R8TVBOBvdBMKAFVfmtSjXUW5Qu3Qzg6quvrj9GRMgkSFWywBreC/Upjv1Zh1
OhADUujGRPSuYDU0965UbJ1ZQf1eP0c3+XXzj+wCt16Q/HED661o5jMCabxfuhnGQMffyn/mh9SX
cNVWL8MSzJUYEIG6sC8Xe6Mq84TLJILfs2AajrYCwHF8ViPZzfFpXExOC9b4RLKYJyxp1DktNXzW
Kv9F0gmAyXGwxnd1LDg/zjY0fSU+z4/x2/HaT9k84CPaABbarWF1Ta4BGyXv0BDAmSqh4hvEpQu0
jZ9JQGO4k0PKqygaGOFW2bc/hHHkdR0Vytrgh+SXLVqN7/WhCABt5jU/teVmDCiYsjBQ4AVlW5mM
q9aM3pp6B19ZR7VkR4nsEp94JcwWMcofEA7xXysDSIl4mE280IzJyjEWqo3a/D2xiUEqzJBV3riv
wwkoBWrlRYc2mPwyiN8oFIt2cLLnsQLDHag08P+MxiU3ok1brqVtfhJj1Xarp30Cpku/mLrbKk+v
y6UP4zULxywXNFw/1rW+3KCNLMaqMbwdFxP2emBY4DOT90ZoHLAbflgvCjzLlGss3o3vTeFFr5Ro
QjQCyY1NMWUJWHvs+VJyPdzwTUbZR5j5TTBhjkkv59WxgdwVppKHuSFfit02kEPFcuugAdrsGB+T
KZBtl2CqT4jMxHNdgNVXKCEllleA2HL6Q6xswuMY4YdgRT8YI5cyKNbB+r5gfkd/IX8Di4MKL04R
OTsSENjeqcCu1Sc8mQr98rM/XHffaFhCx3XnDFsyolYAh7WIigM9soltOvQ4mYNuigbFOKqffUXu
l84dgApJpxTrvTQHTR4q75on44TzDyoRgtXI2JVurcfzLyDnnT35Ff9H2nXtSI4j2y8SIG9eZdOV
N21ehLby3uvr72HWzpSSxU327R2gZwZdQIVIBiOCYc6hbJuqoVCQxAuOe66+Iv1T2FXLQ8Rm2a0L
IZTdMsI4zNpYxFLz4mtex9/7XPas1HIVsLZ2lfgUNfMhC9PHWGweQR57p4zWY55NT0qsu9fXywrC
ZRFqjTZGgqZON2W3aouhDaLfb232nSOkYE4h1fgUCChl0CNR+Df5rQuhlGoJ+qwL2gChrQvS+AS4
n4I3+Nkz8pLoScn4lVFyOSgrAoEm/mBiEi9NKtMuj3mVg6iaJNTCoAQzRGOTXsbFV7xKgEge4hgj
yL6QRwWdbdU1KMxo6D5Xn4TV+N4OxXdFz74tSvLbnH5yzpDhky6kUaYhjCux6kxIIy3h9T2ZCUxf
Sf2nBfHOcOQtjlUmuZBH2US1M6SsgtqcGX+NT28z2OEdZpUhj0eBRXTh2tGRG7sxwDPe61PcQlfe
0CMIQDVhxOUWz3kqQtkf2RqFfLawqPO76CjZKUZ2xCdQw/tWavP2kPy2a6ui7Ew/qnmFoVvVBXfB
sVEVZxTGQ4kKDEc1GK764qgoU1NHs6ilQCFz+zMQQY5WYTvJbjPlSd1ne9KFqWhOsT4m/ZG3o7yD
oyKlppasuQixoaRHGohVQB2TPHFn7DlL5B0cZUyyvgyHGvB7AJMIm1cyV6K7nSv3n4k1IUVXjrzr
tw2ocZcK2RpxsWJchyik+ptEuesZJkaGU6xgSnhR7vUTxIDnpbglDeMFrNfYRnn6CaakwChNb1DE
11oPOY9MVn/RRlvQ6nMpq1bTdcb0Mkgs78JgfDZEeCR//aQjNaD7uuSAraAabClx/sBEM3IgF7Ip
o1KWmZYPoIuEUUGMh+iOFF5lP8U4IreL77rKAIHncp1CMUpzhCALd312kyPp4xMc/clCdQWjzV+u
Kwz5Zf/9qqOd71JYbca53Lc4QLk5KtnN0HFb2nnLoYxJmNW12QAoCekjze/v0GVkz45yQBLNLh1u
2o53UJRJKWJrLdX5fFCgQz/zWZggs2yd//luK3R0knToQujW88pkByM4TwQkqdiDKiwoA55NZiX7
ZZCCAgvZUAkoAaUWcrusalUN5GbDYhFGdO9tPI1ns5jWXzuPjIH5FKA7lyqRdXlWWwD9dSu9Dl1d
LgHOFgp4ylRl4V3Xvv+yqHdZ1HFh7MhEvR2LiuXMXhfzeZqDTBae4mTe9+sKyJjXNoowkM5FsWZU
+bGd75IpB6BreTMbwoxbFvW7XI0PkaCf5LaNnEbo/d5MUDUxo08q2G7seMi/Xl8489rpSFTg5Qzg
HzqjH/VZLig6wZYAFrkyFHbJjeOZC9yIoI5RBz9fU03dW8igndadDB+nYKaC1xvGfvxtJFGHGCOH
FC5yi/FeYJMhhFW9DA97JMq7wRHBGlU88VJlLBVFnkMDAxgGjoDsdqmiC7hHujrKdBcUoI+qahwT
XX+qi5GTTGKLUdERgHcfYR27FCON6B4SrFx3y2U5TaOBnsX4Ozh0fl5XBp4YyrGNNfDpogpimhyj
rm3u98tXZZ7c61JYrtoC+vg/i6FcmJIaCtgEIWUdI8cy1p1m6b80rUPDB29IkpUXkbeyKFulWVrZ
SotIEKYARv15rmw8l/3ka3bOgCkBnlMx+pYIVkf3Pc64/JfMR+z2A8iWb+LyWNGmORpk8gGik/+s
n2IfkIKOgdpN7hVPfA4PVpXsYsnUdauqEGWyBFl8OTjjRt+1tdfbo0ei2M70r58ly26CmwQonQp4
cS3VoqzXas6hAUQkGfkWwJ8AbCILqhNw6468FBMjTkZeSVNIVgdg/7TXgTrFdVib8vmBQ/ypAqBj
PjMVK7i7kEMdmFn2a66kOiYvDuFD71fHyan3qjd+qo/dZ/lHs/8jkCRGtHwhlTq02OjlcAyxjZB2
WrzYIWVsgjiIR9wD/+HNXiXYIGC1gL8AdvtLtSziTNOETiXy2tP6QwGG3S0hnzZuoz1It3tg5try
id8ez9YXzGmAZAaQSQADvxTc1BamM2NJBvogCYvMvRJYQeTIOx7BBuv5DUQLCxigyCKhX5Gymd0k
FFWkd9DMJxDa7HIML4l74Wb1UuBU8nK9DHZf+UIaZTrTXgpHkArL7uCUp+pWdYYg9QUvCRrXA2Oi
rzk5XnWRz5dMdowKnC8kU+ZUz4Z+GKYZQPRoolcSzyiQ+wbAPxKfBIO8yV8a7dUMbWP+AyR8pnBA
FYC1CjC2iGMuj3OqC31NjRa3Uj+moRFk48MYLftceLxuZxieCfYFPKIKaAyJ8lzKic1QbQWML7td
jIbLWT4JbfOsziUHCIu5nI0Yai+L1CS0ThAjyLPdCMlhaPZm/qKPKSdhzxYE2hLcPrQl0/x3izjp
oGoZZSQaBjvSMA4Zaod2qhxkfu3rW8e+CMa7LGpRi1WHRt4OstuEU4sGWkV+GbNuucd03+BIcTqe
6mU0/bgXk1MHzh0bFAGqM03G8gIWEPXh+uewT9KQzshSCkoWlydpggJgRG1MdqPFegCR8m0bjZ7Z
yBwxLDcIMkoVqUyoJQA0qVjQDMENKaWwcOl+eS28IohO2kG25SMfzYy9wxtZ1JpSJU5nlRi1t7nM
3DUxcyR4LR7mSIvh/3nO8L9INJCrRRgFzkIqrkHI3vVSAokEcEl3uhvyNB8PVlB65Q33LcvyThgL
AMoZILDBvErtpTTNopxmBWmen7zVJUk/wowkogsi8XXOFCgriic89P9Ko3YT5SVlnMcKTXggQyfS
wPBD4PENPBrAIMcvP7NUciuQSo31WRe1qpKg2VkqJ4w9yAGgJu9R2OGkOJinpgG4Cu9mPGg/cAhV
ndKtpop97AEVMI6OsktuRlCxNPc6gVTjOiWiBbRr2MqjrOZcZY1SmpAXY5o+O6Lj0h383H4bjUQV
8Li7freZCzQ0DYMF6AWUANx+ebmNQRgtsYY7IIoy3JIUuwrY0eWk7v6AZoBlRLfSaA8/LsoyivC5
RzUYTwSjOdx7BA4UaNRI6oMwHBir11fIikINHUyTqPZhcJiGlZH0ZgqrsgGK+T48JIcWrG/I5wf/
f24gGSwp72Iot9qnwHVqF0tyB23wkF+sS17gzty7jQTy8827pJvDUBlK7F0Sr4daD7r4tUlBoQvk
8us7xoyMtmuhjYds9lY31DKqWKs/oxwt2yUggE7JrvTf+kqEda9/Nn6D6hUTmS4vi0TMBX0JtvIp
c1IkfRIPBXSyXUovNtXbNMn2Yy4FSTi70qztolHhle7Imj7IhG0mKTLFVOh7INVZnFYFzq8W8h2Y
DG6NegSYeBXHjqGmhzVLeTlpcpVpiSgKo0cQw1sqYHIvzzNHVgT8b5LkYnJrXybCSSh7LxSkfZIm
30pgcYUrSl1m+wlYYb6cJzvdmj5fP2nGogGKDeh/DXhuEl73l58w921irI2OSjv6yH73TSyezLRD
WcPUwkCUMVTR9AqwI69LZdmcrVh6r9UxSYcsMha38VZ/RUssZq1uxoPs94HA5UD/eG1MINYBRJqA
EIuYQLxcI5BeZUFHXs5VRcArKsutPs3Ptax5GWgPOAv76HUvZVHWO9KzRNaSsoe3mLzqUX+dboTb
zCFvQuFPYnnGo/BSIBUoaklfrZ0cAvLTR+7Mae/m0VfA0fBSe1aAthlQjKwu5g751FMfzSpowzHB
jz0FjZ+pU3dUzkc87cdxcAejOKwo/HtC33tLITqYPojsWVoCc0YCx0Tb8fVd/ugiIRnRoUKACJUP
iIDVVEtFEYNnK5Zq3dfWIrPDrtI5SspSGwsYBWfGKDK8eqk2cdtXlYIuTldXUUg3kT1HnrU/RW34
nMkdL8HGuBJnFnYFaUlQrSP+vRRXA72ywxwJ9Aa5C/OAbMlRCjD84+rHP8glEJ2/ND2QZgJqCJRe
oGqhh9GxrW3bVBnuBIgL0s8AykMhLN5NSG7xqnwMZ3Ipi4p71aichSZM+nO6CRSg2XACds20OnHQ
nmRPnp3oQJjmdPVVhN6a7h+UwD+Gi5ffQJnaOZtBMJxKvas8zb5YuGR4rN8pD2Ao7VwC/lIGeer2
vOCRt82Ux56qQYqNNkUeEZU/+SX1LVT+VD/6zN9m9goBoIXsEIB7aPAncVDiYkigrnN4o02fwZ82
rb+u3ztGlE920UDFAUAJyB1Q3mIcJoI/HhEdxSxw45AScQiwpcpdXwG6wm9uYdqYd4HnzNQm4qla
pRbUqQHV4678jA40r/ZjX3sERpflFNGu/N64s0ckK5Vfppi15lga9q3cfADlO5rCmmbDirHigwlC
P8BDYEau2EcIVflvmo/O+GJ7zx+zWW2eZrFcDODBMUD86kbjtNrmsKi72ByyoGiLwe80veOYOcah
IiwGpQN4LYFYbp27NDdSO90qIp1wxJ1zUWhLM81XA+2Hirfsqt4Wa0/loRQyMoqXMqn4MluXfCh7
KFKKBor6bga5pUay6wdeIMlIKVxKoqz4onWzVsxnSckOmXwUWQnbXgudiXmTJh+d/6Us6nrE2dKU
SQtZ42cyadI4nQoEkx8z3jbDz/SBmy396KEu5CmUy1jnNYq0BvJIsNHddmg2A78rUomYzkfu8Bue
b8EfpIM/GrVLsdSdqCwc32gJnasDA3IH3kTXPIGynTQJ8yHGGTfwUhoVUS0ScR8xFtl5GFiC3T5k
TnLSgvoRhHB/04sKcUiMEtZ7U0fm8tIN51NT5otiYV4bJk4ACM2aORG4dnq044p48D9wC6DkN166
4kuJVASX5sBwSHVIHH1YNMUj/UQEzGq+BdiI4PLSUB/9xKU4yhtb8pxIwwBxhuAX7Teluk/zH/9v
P3Epg/K2Rhqbk5BAhnwzgqBXsHMXtRivh5P4E2YC6aPhvJRHudlk0sS8qSDvWNhnVmmnin/j6eJO
ruZos9Pf1L+EaBd6vHCfd3aUHVPLGjg/MQQTbcHEUZ6dgSSNAEni3hFcjSOQHM41XaGsWTWUkSDF
YefOBobf2081Rhn/x7OjjJg5G7ncSuS+/bZ2i0PwPioH2ClIwbpC0AYZD8OEbaLfrxwd+YoNkA0l
FT5Ws+XDeioO/ZFADbaPffA/Kv+5JX7j61pdH1Qpg6iyGe/1QsTMsPSsR7XH2UTOJaMZRto0zBZM
NXUIr9u9YB5GsbMtzGcBhGbyh73xq66BtN+98CdHOBpCk0AIUQx6IeLvVi29HePiKPFyvTwJ5Oeb
PZSNrh3FEWsLY/O1bIzHbsTwAGcDPwZ+5EaTKqCsk+IRZRSBbPYfM0zeJ6jrTMluLR90dHgeoiC3
JSdM7LpBM31QHtqHsUE3GLdnin2I799ALXTOy2pIGiyUjCWsbu4a0JnsSOzKSFD+tL2o7oSUXx1k
OtjN4inzKcprjTkkCCbRkWDaqU9eZ6pvRX/tYDfSKOM5GINYGmOPWXaUscFi56CgdUtAdqZ9Gww7
zsEyY6SNNMpiylGIzgML+qkG06u2q0U/80jVZfZMDKbe/dVT91KVKJspt0Ck7FvspngAIamdfSXt
8cRCty/c1fFOjjKemPwELgqJa6dDDLK5dTeDPlMBHGV5w31Ws33Pv+pJN/7n1RiZObnpS+ygaWRX
OJaXomzlrl4flDfSPefkyD599D3v8uiwr21nqZ+xj+RKgkPL/FU9mKgUAGEL8+yLL7pSvI9rx9Bc
ftDJ9vDvwslmbIxOmldq1gtm5yaq3+mVPViqlyjfovxUjQnP+HB01KKMTwqQzz4nIRLhBRfs+g4s
F4WToB1N8VpkK/gpEt5ZUqZGMMVMVdBLeE6RhAdC/kZINbDWO34Nhm3A3/eSMi+CMYXFWiJ+B8mp
V4kYxu4/XdcVngTKpGiNNittiQ3s08Zvl/RoSMmv6yIY0z3kWiNEt1ByQT83ddUWpa2jNYYrb0mX
2BcNzSJktl3cT77kxLsxiA8yjz6Dva5/ZdIPLmsBALNVQGbf3tRiuLPaec9ZFtuCvIugblknVTBV
MrEgGHj558Va7ONj/TcMQBdbqFCXahBQjE5JOifdkxbkHhjdeB4TYtj+Mbnjtqazr9X70qhrhdZg
QNuKZyVfHCJw+EVMMZgH0bYUH3hxCjvJ8K4hdL29zvJCXZTz8rCRd6TtfvGXk7jjrYwxSYmNlFFD
kYCnBI4ayqmNQic16DQlkcJnyS9/Ak5DGFfYKtCZW2glMm3Vn2/r8LREX+v8p/k98h9+Xlccpmpu
PoHycuKQYm9VLLYFoMmqqDYqAzy7yMw3bGRQVy6WWqnVURh0h8PgkWmUuf4EI+m1dgbaGAwSLYem
cqX7Jbi+NqbneZdLezqzl+sFXYydKwgvY9vbc9k7kRgF3bJ4aQwAqVDaXZfIToptRFLXcEmmVRIL
LJVMiJI0QIu3uEeeJaJbPsgivzuEeTs2EqnL2BbyYmTdWYdItAnm9PE29sHeFmDYe7zlN52S0/rg
zzcCqeu4QEmEgpymGiS77JAE5yGmI6+hgaOYFvn5xnOLSzlpCXmbL9IBqQc0XcsO57A4emlRDi0a
e2uptPNKFH8E7J5jdi9NADyrVwz2OO10NzypE1ppubkbprXe7CHl6EIRJGohicFaMoP27a13YvaU
bwU/F87bSMrIEFiLpEu6Hmyq6iGdkFMByZiX3ppPsi/b+WHiop3zJFI2ZamNPLESrA4zpnZVHoyZ
e3TMwGezgZRJKdAin4X/pNuUU3mHfCmZyFpf+AVLzqUGjPulKqbKJBlLhfWIQfaKXBu6S+tdcgIO
kIdkzZ4boZMT+XjDTKAbALINdXzqxJqylwC8BL0k7zjFrBxp8lN9n8MV6S55YXX3kZU74nTbz7aQ
chkyWHYTaKaIjVDl0z4MQEeJFmtVugBvZ51TdwGzqqNKw16W0uOMR4OaR0dBWWrOdZRZaoN+KVkH
Bzaof1XqUkhirU060gTnEIY8ubQx92fTzm5VD9WF0gFSTRGM5+mOVv8k68GceaHsaUswAAOi2vHG
NZn5QeALEIwJtKICyvby4Js4n8Q0hAMhJY6otfuThTqS4SWTJ2e3gjei57byownYeNx5aWYCeyuc
sk6yoYpL1yBnJwYFZjg7EJAPqT0guE+98oWrdKwbtRVH7X6f14o6G9j9t6DOEm0Bgc8AzKXkM0Zi
ea9CltvaiqN0fACcaWqt/9laHfQWAwZyUX8ofpKJ6dCpS456MW/xViJllbK81Yc0w36+IUjmrhQ6
4Rf1ufxtkE7KYFJ5dR2Wld9KpIxU2dSDWvck6/pD9IDqv5MK++yY/fpF4EDdMBo6UHx/11WaUGNe
mlxYTJwfWV7VvdZ+EXS+WNlLaGf3pFC9fhtvM5/npxlTL5eCqZCnDJO5HSecpBoA/E9ab6N8R5CL
SO6pK0fbQidu4nNdKDG6tJHcrpeKeyJJMRvg4RJrYdgh+h4IF+90yg9cK8AKE7aSiCpvIhFJaQH5
QRRH2IkH3SN9FgVpPHqZerRYkt6jUrX/ABKCaQ83J0pZH7CuNYMaQW7vZ8DPJtyuWrEHT+m5xDqk
TvrrLya5Lw+TMjpGK4ppE0KmHAA6+9QgqSeAHNpoAZ2AYP0vrRz4T0XVIoh3OnWMSZhYWUk2lwTM
+iuZKRo+EyoWkM584UIVMbd0I406SkEulLBf4FlJ5VMqHFO6Ib0IpGydm+6c76Y7fimS7NkHTd0I
pc8xlop1WbDEvLVsSS+cOPo5ty+cYJZpvzdS6JMzy6hPdUghXeLR4nYYm5qdCdj5Tvj9Dw6OacA3
8ih/MaRxH45tQxKy9R5osXdk2O2tAbi6+4OsOu/oKIexGpWujurZYZxJUvwWD+X6G7p+MNOXe+tw
p+Z8yhlWKKRsVkk5DWUYRjXJILV1FV+f8BgAin0C7MNptAXzs5zYuehouT38TDpXQTTGpUnjaQ/l
RJJsluuUPLdysM2FWr2LYG2SmVu/Yzqr95XSxJ2RWJdKTEqSRH+Gh+RBvye+CoOLmcM13hxlNSif
oY3WCCtzFja8aidQcyBNujrW7xSt8VwDzlEdeqCo0YZNtVVCQSbJjgD6fYtugE/4FGe3XFPDWyJl
atJQaaNwwn0UcT9kpPSVMybGG8cUN3pjPco3ekpPTI7DgEZKEmqoAGDTTLsEeN+T1qGq/ENFh8Wa
2dNz/4rqsm9Gdj3b3D1muuON+lDmB5kWLTJyXJR8D7jQm3a3+Ji+s+MDr3uFt1LK7owz+iuB/UhW
SjBUenTlE7pcbgMQ0+tvFkTZGzBaqc1I2ivO+EgIpuRGtfsCMBL/afsrHtXQGQ7hTc5DjGeH/hvZ
lNUZxjFrtBWy0ZPrF8D9HcxX0rFGwlRRuUu+/2++w6BsDN45vVqYODyS0hE1N1wObwOFlVulX/6g
tsa5HCb1ol6WNKmEDKUEgiyEG+nLJTK6GOYAjHP3af2rx8b7fpqUuekMBQW2GrcjvBlPBujdSfa4
2RNWKNJXwsNXZYfEG3lk+ZuIUW4VlEkknF/jVUgYdAEYVsKT9KAjnyvvLBfwAY//2xHShe9IkjWl
tiAyPRl3RKS5bw1bCWRMrAiKzUXi5rgLmvtqGdq60EjuLN/Xz9puBNfr6qyv8u4PXD/zKmK+Dyh/
qOl/mLAAiXullLOE2Skpcsbld2zWgVWDFyTRnLhD5N0+ZkpytPpP6qShfRWDF4twGNTSy9PUzsfR
vr7ZTBOEaUZR1FWE/jSRJ0HTj0p0COK6kD62LFACIZB3vKYTthnYyKECx1yu4noeIUe7m0+o7aGc
L3w1bfCFeskdD92CK42y4G2ZC+o6QFqKNvIa01w/1kOzJ2gJaOFxru8gVxhlxYcJgX8vQhjBsGzv
c0yrRUH4JDmpLe54eGnMmp8q47RMjKLiv5Q9HaUKZMjpWVp/Ottzd8XBkYE1XEk8Wl/4No4VdGCw
Ea3yEsbugZ1zaQOWFlTYhSmj6BH/Lotfzbpy9pAVGG4E0LMwVdup0pIsnWs2w/chHUp7nCx0OkJt
OfrOAKLECgDGgCkYGe2N59zDxp5JoamWeou1EGSN6TF+btBmdTL8KgBrmwi1BBM6OubKB3A2KCCX
lm+E2uY5fmY2bvsVlEfWOrnJp3GCFZdkpxGXPQA33L5X71oJcDm5nNzJoXEAesuNJSl+PLZPiiD/
LtTs5yKvD3Mo3K/osrBrMXc52swKfrZfRulXFOsKmj8VcnVagh+xq73kvgf2LG/WjJnE2kqitKo1
ClHPlpnkBNQDSYtmgHwlhcJzLY2LeCqzlezfk//QY5flUd9FOPnm94zhhwG8b850HtUVD5ioO7V7
gvZrOO3wLXkuH4FGGmj75DXmZ2FY700V4AMEuQiIVCq18maoimGpz3e4ImxibvIwHscDgbttM7Rx
cUNq5qG+C6QHI2QtrfUqG+DhxBp47GFtzEEVroJqA5KtkpwCZBsPndAg7ywMtQv0wuRFGLTG4Nxz
9plvPoSKXoCEulS9ppJgafGk6JagPZBoUI5u0cqM+IWrZUzbtZFIxS99N41CFmGvK1xsFBVx6ndD
MO8IurBagGqVjyrM9AgqwG4JdzxOmcY1i8D1kLSdRDwCuLjOCcSfpG4qnweZeKfLCikwmA0cD/SC
yBh+ubTOci33uoKpFNcsDafpW8dca3vAkESq5XuOdSC7Red/NrLoYHfGeKiUrGuHOHN0+2dS7PuR
v6InFk3NPFfHXhdgo4CjpBHyjst1GUljaH0P+1DGwxHZ4HtAo6CsCQK8YjQ4cGJM2wCX+o8syoev
mlIpMzIRLnoOnSS3bnqrsfty5uj/2cZ82D8N7KcYdwXoNI27haEWBeiScHQxymHLzaLa8kv4G7lm
FSSUsRt/D58WpLnd6Xl+ES0/b2xeWpR5HzZfQN0HLdVHbSHlWqvpwQGzyMcyVhOeF2HqyUYKsYAb
L4tZeiFSNOwneRTpTu6PnaM8nmGBAj10uGMnPHlk1Rt5ZRfpaydgXwHP86x60QEdEgcCnZb5/CCe
t4WUYrZSkkxDhsUZGqYuk8U2tJK3geTSXlMUSiELARRUq4kFIU3/Ww4yN/TkoH7ubBAC+xJGSx8w
bhLdSzcLWvp5OsJsG8JzwDQs4A8BkpwyKVWrr9U4wIARcNfyP21DktffcFMTzIv3ryTw81weXJHU
UtlMkESy2PXP4hHYSvfEVmY/JwwlFm79wpXJVJaNTMoJ5ZlRL+KAvSVvHt3pY2BBwhPckTaTvuKC
zPOWSN04jIEsXVpiiaocOqWi2OWU2UY7eH9jmzfLou7cgG53q10hh9y5/Aupd5RHDU2+9Vd0SnAs
GXNi4V1FNBpkNUGGTtBR3D8f3HSLkaQb0lKseEVs83qK2TsIZA7AtaGEr1HqKEV6OqykpRh4O/13
K27N/Szmmoe2g+bx+i4ynY7+ryi69BgZmbisHdobwc/kyuNtUxxGU/LKTuZVVJkx2UYSpYViO1RC
0eIJ0IMyb03G+RDFy15RQZcOIjJMuHxbK/E0gdw86MKUJ519B4DFL2EC2pLpGQlphSMXB2ypZi/o
sSwewErlNCfdz3xrzx0jIKr3wZoB/uofaZR5Npt4LVTyviNJwNJtbpoJE3oI+wiHx3P8wjVgzGME
RSDGVgFYA1iHS7MiD+hQ1TJEfWfwDhctB8S/4nU3OsINyQQUd5bLo1hjv803UqmbLnRT1jQqoqPG
KqXW0UG/7I6C3PsAho+A5VSsuVfhNO4qqwG3JVhwHbPPRCfN1sJFElE7NVk/P+rW/E3sI6myr+s2
O/oG/5eGYXc84xXKqQyW0mrriLed+tC9qt9IxEEKB3IMkgkyzMs7d3a4sxFIPXO7BkjWk4rQVL0Z
PJLJC93pnjywm6A9Guh+mfZoevXyE2w/d9CJvFQ/KN1GOPWSDaMmnENtROTfRZG3VOUInITMOM69
BdDHXAQzgVUP4dOsJsUzZ6fJwq7JpiwWoIaNSCQhgnJX7gG2jSo72gsRzbmgG8bYE7DEVWAaDH8D
H4j8xvuq6VSK1C2wYTokE/qzura7oD/O2Onu3vzEP2Fmq4YmAvcK72oJbxBqk4u+q4CAjZvdftYD
0eseEk9PgQAZ3mFjkZMuvya+VduCf32DWWerIYoGpKaCf85Z6028l6rL0ok6mhbUsIYyy5PoqYCv
8NLSAKPeOpnPQzYUuzxKlN11yczUDQDFwBlDwGIMldJpXO2u6k0LHeON9KyYtUQ4x7Jv0qC1SBkY
T2oxguez89rxZh2ah3QpKsFOLPVYoQLriKmKAa5c+QUs1AM4uKyEEwawglMdULvoLkMngk4D6pSC
AA4jAoYSyvnjMIeH0lg4zoNBWmSJWxmUHcmtcoJDzgcXdR3Dy+LubgaYUOSO3RgGWtdWhwjz0Z9T
EHjiZWMtSlCbgh405XLTgRTeF7L8YOIVYpvx4NVt911O1MmddP3FWMMksHoDYCNyIWpOP5nKoViR
CzO0uNad0KhqpxQmjtdnVjm2K6IONU+aSO1zII/g3PYh5s30JcfVIW1xs5ek9ggUyka558M7MPOR
umJIyL3LgLKmm0Z6U2qMNgIyyOxLfv9k+KSn1XKsyNbvezuHk6zcxZ6+gxsJk2+CWxx58TBTYzZf
QMWNgMJMW6PBXVrTwW3T7muepK/XLw1PBPn55rpGiliKVgi0mkLvPBVT3SAFvy6BeS23+0hiyI0I
qW+yQZiwiqbtoy8VoNePjSQaXqdqw04V8upZVUMxEJomqfCXxoKhnDx3hqgb0XVaCbVfJSaG241x
9Nc1Rd9XBpzqte5QJ+V8KgkDaOcAVFAVBCCoBCkadX3Q7qs2Cpn/U57Mh+ioHPudFOg//gw8gGUp
dRI0m5AHvCDqdOc869Q0rtH8iOJAFs3epKdeP3zvzdcoQbmJYxuYJ70RR520JK+4PStOWihBG2Ds
O/nH9d0jm/Nh8zYCqHPuQQXSVQLRVrm1W/mb0rxm2YOmcIBOmTm87b5Rh6SUSZxaBuSMQEPbk1aZ
9dG8s25mT/sDPFq2AdJNdAvL4GsBv8il+obGiBnUGDohf8Xe/SDIGYjKvhAYiyVBRrznU+KwYhQd
rEhQRF1DfzRR082NUfvIaOcUInuArdhW5JI599jPP02pl90QblgyOWDVfn3Da7FgPegAMWeB70xB
AYN+9Vvgs3iboik68cHqblW1v41Tbu2addEMkHWD3xk7i6D3coXgeJ/GTMrfBsnO8yQCgRtFp3Pu
qWAu/HJdNRnUl+DWRcoEiGCWIQNO8lJenS5LtRS4awSIjDxzUu1msl7Dnwj6HA1NhzWaK3ETJ3v8
IiKdYnB8P+tETQ3wbqRKZ6L9/FL+1M8r0HAhfwBBpBn/jov9CmwLRCidxk2sszZ3K4zaXDCLrX0x
APts9PXWNvwmAJ+yXcm26JLuSu6TjvVeJjlTwvAl6Xg4Xy6uk+I8ldRhALgTyjNSe8oQ6rhzqjhr
PO6VtbotW4FQsdfOMq0+52hZdm0rnbqfcVqXYaQDPAv8i67kGsfW8tF3RcBkSy95qvQ/qZCxttiS
AYamAzkei6b0SYdOt0IP6CzSB72G9nJDustIvSQVAT3Ou5VnbGHatlrACFVVGTQpCEcut1iqwrDs
QA2OpKP4WuyGF1Wwp+ncOh+D1f5LgdbnxitwurmjgMIve5TcxjG+VG7s/UHphnXiwGOFm5QA+C59
KKOEgHoKz1hCfvJILPB4qABjzx8DYz6MLcMgmQIFAKZ0B0ialkVf6RXZaLRGEhD7++xEaG96p/Aj
X+ZBBTMPFkOSFhDEgFRGrwxpC0XtRcjDHI4DjtxTfTeiIoWM5wiBvACPmZewNuKoc+3Sql2XElc1
kp7rFTDB6hc1n+862XSUzrBnC7xyubGzogRwm6GDzJ6/EHVTJUfLlOAvrtLma2hAsyitTQVMPIAu
3KsH3Nhv3U3oSsEK6H59p7zyAY1Yd3crkEoG9fMYWTXpPZHS+VhZIvKjSyq415fFsr1bIZTtbZew
b7UJq6qHyVbzxI3n3FE1V0n3k/pXnm0rjTKGqy7HsiJDGuk5WQvH+BTuyVNFPUnf+KECI+bC214T
0TCBCS489C/twrKMFeBD8ci3osJBw8JYrEEhPAuAg7y+iazX0IUkahdDkIcvEklLyoHkE6w5UbDT
0iY0SsDeaQjo3A2xNpZbeeTudCjo/uJ9BcscXHwFtbtzo5ZT0SM1C3PwmTTVZ8580ALQwwIyLXd4
yQxWrHkhj3Iucw23PYtIOpPBARkkwHmMiaXcrvZzIHAnB1jDaRfiqBB6iJVowZgLgCRegZqfPOoP
0r7zTMxFAIhE+g6CMTKXdkIJzUHsaT0YmJoYCkwx8PL6xO5Q/gYfYgIxHWzkaA6j/Bv6AAw5l7Du
t/7X7Dx++wfIl4y7eSGHsn/rPFiaZECrZh+g9rKjnQa0DT8JzqM3Ixjsalu6GV8A4cyxCecs+pUF
0lPbYV9EixpCsAZMLr1wx+fMI0hSwDLPA/Eb6FIeCrS9aA+rJ6Z+pKChxxkygGbxMrGs98V2C+iE
OGhvUYYqSV0DjRdFYWtHkvslqdjqJyH04VdJ2Ubj38O1qKtsZpmVihOMhpG/zB1A5PTaV5fZ64uO
E/ay3v4S0PXBgYpyJR715Pw3Lxkhs5ZCBTLLubxgYsQHzHilHR1SvxacZbyxoMBktqmdbjQkc7j+
laVfug4/jn+BgdakljpFum5FdUN6piLSc6z45gOm5Pws6A/xqxFggqV3KuDKIhN63WCyynAIht9F
U6YKMLoSUjYQ/YaVUfoA6guAI+u3N7zbyjrQrSjKShXKYpWR2qILsJSdNlq/RBEQnQ0RtIc/OKsi
X03fm60o2kLN+WIlDUSRVVWS8NZDg9y5unxaBmf+I3xcckrXhJL1b7SorLPRigdsJemqXEtbAfXt
G0oScOxKh2cceNtJKW3X5FE6aVhjNkpBqP6Ww9mOkDRRpNG5vp1kt64tjDKza5lZ09pgYbJQul0Y
QURhD0PBsXZcXaTMrKwOStWskBOHhQ32GH9UZaeYLLtODCcWHhDp27UOhLvlpmx4HROcO0ib2nnN
qrFRa3QLldEdplUmV1m10c6WbB+Vhe4Wy1L71/eVaVQ3akobVd1I1QmpNcBPdWg0TuvCnuRb8f9I
+67eOJJk67+ymPfar7y5uHsfyrRvWpEU56XAoajy3tev/060Zlfd2QXmjBYDDCBQYlS6yMiIE+eM
8joK9jkg+iPKAEYQerpR2YKSb4HtdAYxRPuTxElXLYEbz/0A6207TUn7dPrTD6TWVjWhWNCtA+kY
KDsh/T2uXiGRgOfamlQv49HVxG2rvIpD5erNRiv2enWMdLQs8B6Vi8EN0kwKZZlQbGbrJWIXTUWm
Y2GS7xNIuogrtd40X611+xfyaLSVr7b6mTFmqzfGXIoxTYMffe2E8qua59vYv82zzonz35tp4Byt
pacV5MB+jo7Z86GKKkUt4xR/Jdm64Ya0Sihwir794PnkAhqXYqYzgyyUM9XlOg3JCxN4hVpMwfWx
4S/bos9A7Ry5SGitGWyOWqiQHWyaGc8ZNd+Kkv8Ums1O65qnz4/Q4noBhK2JRPkOnfpLnwtihqaa
TLxMM9GS1mPdDI4SyimaHcbAG/tcSCBnZYpHs9YKiXd3LnrgM+PMhTb6c5WZMyKUGE2fDWgV4fTD
VYRgwUcSq1/LL/WaHxctMSUhlfNzzMzlZqZaPk4SzDZe/EX2IE98Qwi57GMC5PAPA6lC0R2+tcd6
l9x2LzEffrzoKs8+gLno1DjpkixCYZy0D7s3daesjP28jTwBnYtRYUs7aGGYQMPb3Ab7pTvWMFUD
+VET3QRsmjsv+8FPKqFGG4j4neiTTOQkTjwgkgckwPQrVxIysipSaKYCLDP7cs21UA7kvIEAb7uf
tU5xY3+894v2xZKLLRSpvV6zXDmIAzvPsk1iJq9/f4ObEjI8kPPTwYrFfEAkxkOTqBk+oEGnS30n
DerBmtHNJOW2mHyJRV51aWlTnxukFTiLYsTamOVchsGieJ4K1Wnkm0iJN2PDQ5PQ6WBd7bkh5ugW
CXLKgZrgljOOYyvbVqxyVo9ngX5+NpTJDEDaImAoqhavZ2As5Sng+IAl/2PKABhTGQSujgnC/MxP
9KgNAF8QFdeQDn373qXoKtWB0tN2VsWTL1qwJ4smEimKBn0dCDFdDknWcUm3YDBy+wINB3472Iiq
32eA8u0sbL6akPaBevT68z24BMO5sMoceLn1oV0b4tSl2/QOQCTIP0A3UwHtDqg8Qggy+NHvJ5Yo
J7pNN3+B4IL2ArNXgA6B+Ayy2dCMZlF1ahgPwzDp9QksSD2STeH0cC8uiCigyh4GW17YsbB3ZIlu
L42qrOhdupzovM+EPsow0XL0Dn4qO0TV8/NZXar2XJhgjnYghZGcjCFYvXZm5oEdJBuR/NtRjIVW
5bG2y3zdhV7/3EdOdcdP6/KGyJx0RRj9NOwxRFEuVpZ1o/bS6vMh8iwwR7zPJx3gHoywk2f0X0fW
16bSeQ5rKXS9mEfmmIemXKZdhXHQdUQNGoGHysqIHEVmF4aXb34UIqnEUOwBTtxRD59xO617pMsG
jkNYHrIJZR3JIFEfZt80dVaWs4BOmWQGrifOnHHcfD6pS9lFjPenCWbfjE3fTfEEn0PsBGhHQWEj
ceBDnRP40hUfPrfHGxGzTdLWTOsaeEO3VMaPQjEetYjXPbEU418Midko/jipYSBgSMpjihQI8Tvl
L+2EFmFQn7gNTzSMZujKnahA90JRHISTButFRbnHufNr1Kl+IDuJ15J65/niGUsOWzozxbjOubBa
MbZa1A4mzY7UR4ii2Wb6HA3xgzIobjf2PLeyUPWSIcwOSScLGC6AAS49lyb4WSd38JWlFN8og7UW
0TLlis0Q2lEGGOGgJ45sBIfM0HdGUFicy2LpUXthn5ncUATXw5RY5KujdCdA8mXVAQil2krmtcW+
OWjIBPMCQ/qlVyt6NmhmmuUcQISxglGpAdO4LnpzcqwlkePPFt5OkI4WJYD2oG9xddsnQllaUq3U
qC5Qs1+/6VbGjs+wv3zCz+zQpjoLXNQ6mkWA1kGISBpBQB4H0w6gClIzVwB0NQw8bXheZfGYn9lk
HqJjVBXKlGNsMUgr8lsCkASeBRBHfBNuynXO5VdajCp+zqbOgjgKrQ4h0wmLjVfla81O7AaClrRb
5gN2jAMV5+LOAL549lBEfeRtmeUBG6KqoxeavOnlJM/gXEFyXa5dM5qMzdAH+SbMhmT7ufdcaoXB
nvlphllLKRB8qW+12s184DvrTrjVQ2VVdfFNPuUrswhdQUv3dQ2wJVBPHONLcRNUgCGXq8t4PrCl
0lzRpzaeZ9pIKAxBDpjavIuDsMaXrIMVr5NwcePKQNOKkGPE9Scyc9qUaaAqdEBGcPiqXkx00sAg
Bt+oJZdf4V869efmmLk1pWgsRcWAH29TB+Nf5e0BMra8o7E4i4AAqWDJJj5G5k7XhiAoEh/HsV+1
2+FYHIveq79Td9i0mTVHf5A4m2Z5XD8NMjd8Xk8SBLPQQN5AzKN5SawHs6icz/cGeUTWYwIYAfyW
IuJZyfaxo9acGqKPtFqllQfIlblGOD8ZZrICVpsHV1i6b89tMduirMIq0gdsQ3Xt76hVpAUxu75K
7/nZkcVQApcfekUMCUVBNnBXKzNXRqrlEBI37CDZLNwQykbxdAlZeF5h7MRXzs4j4NwQggf6FmA0
5rptjLEbQIsBDFz0IJhoDwHHYKmpnp4Hdmx5vfkEugDH0AHAmb5n6N7yy9huwD07ozaaxp0NEUF7
tjpbtGRH7vYKRDa78m3Ig4cxAHZGV/ZR0q8y7aNoxI2iCJ4RBzw/QTHcZ4Ng7mwhkfRQp0mrAeIL
HWlvDk67I8JL2ZZf+phjb+kePZ8z5rbWfDlujESjepu5I8IUALxv5E3IC0WWhwXYlaHrcIAsE5SV
DmXWDwhd6WXQfulvod8N+N7gBrHN5yhZOrXIE6mWqqGbWhKZUxul4jyoAahZcKHImZ1lQrGaiyZx
m8AyCs7xXSqWYEBAfIIGBlwwbP8c7pymL0q8yf9d8583+cZAB+LEncclV4EuL4wMKCoDV+XlTdlF
WpvoZoAkqyWgHprWUEmrVe04o0nX1Xx/fvncNS0lxdH6/tMgOeSz+GeySsUIBgTN0y4/IMV4Q3m+
0bH9Vf2sOBmUQHjFtKUdiWwKoCnQ71XhOi4tpnVYyvKE+JGy4tImWf9oNebS2CxO5ZkdZiqTVo5F
o8HI6O0GbcLKciiOrL0+RTODN6yQzoBgmbKdeQ/TxUAELSw6Ra4ACLMbZuqjPhungTYM9L0Oya5G
c6fkZbe8Ou9SOR1wQ+gOGfRMBZ71cjKDKqrFuqZSmpCWTmgkuZ0FgCxEym2Zid8HYiGyVH8T5fWt
IJmuDmZW8Ji5PrxjX8+HSACwvAFmRoFKyedba+mMnn8acxO1jTnEbYaUYOpPELy1nKKMUcDiEuwu
eZ5zO0xkEmeFJpY9pkC+HzxjBcWl6J1QMYT9Ho1DUHA86tK1p+gW7qBTmlgVGQ+ummWn5cRYpK6B
zwAZCsp0s40CuEtEaSHPgy/sY8AlFNpOyEIaIrOPQ1Ma6sbPgIipTVAj4u3g+Jmh/K61ublXBSO9
/XzdlsYHVlRkIYmiAuRXzDUrl2IZA7RMECd/HTrKJgi25BPkVbESyx3vcbDkXi/ssfOZZrIepw2u
jhq7Ui0BqsmMfl3KzUPStHfgKjduob6NuqzV22GuWnZdGBwe44VJvvgG5hw1lhkEVosxJyC71vPt
JNzpHcorI+8yWXqKXVhijoWvCFk+d7AEfaeD+D2aqdKLBgL1W7KZN+lLcUDfR+TJf6Dhxc6feN53
6d1wYZ85LrWlDko7I4gSd1JkA78GOOsPRKd6QA1t/SsPlQuDdB+c3TBCqoRzRwMmrEZ1b34MFWRG
W5skKlU8W3Y8jN7CBXNukH1DmFoxFkYEg+q6PyC/tY62wppP0Lzg3y7MMPdYIkh6LaYI5CzpGb06
rQmkSybznM3Cg+jCCnP6My0urKDCYPwj2txIT1R14zeS2iaAY7PnYveXDUIchuBRhn7av2fL1Xd6
LJszDKItARe0toFyo9PbPanC3vGL14uLpVmajroOnnys3sZgwXunQoGkna6AFaffB2rlyD1g6314
W5nTXTTXz2kWcWK6BbOahDgVtE46Qi1WGjpofX9SftSTo420/wFn5NdvF/aIhvoxeDkAi1dUFu02
DSGwuh2yn5Ff3IW9v0Md4Jgqwf3nLnvBe6HtQAFoA6kHdCUxQRzgXr0o5QAaQMVxVYzNXV/Vjyk0
YLq0WX1uainiwOsLuVwRXUHo6mX8h6ikqq/GIyWvdNOZXWVj3lE5Wll3sk0El6B+BHlf1XDff0sN
zBemGU/S69BGrsn0uOqeCXsb4IHmUBW++BI46S5fF1565D076bpjHmznVlkUhy7FbdUaCOYmFJ27
YnZyWeGRbfFsML4EiOImCXrsE6HBu0msbdPksCYt3TsXw2AciSCIehbQ5P0oZVRrZNIgwUdCeNlK
L9zgWwawth6Daa1fwdUU4h+8mVx6bFx8A7NPoVEH0E92WkBQ/0BS67SAwXpE3goUjOG97sVPXKsL
Z/3CKhPPhLNfm2EIq6doHFJFSmEDRLL2t+lK8JS1ma7opUP9uv7Nf22diW6kzKp8wejJunVLJbMc
CBZl0/9BLVjGmgBIwG8c2vUg2tzLng7jZ3uXCWuyKUvHjowj6THCdnwn2Qg2ckDWlbXaOSAVrp3J
dgA05NpeuEgw7aicU0IUSF9m4F3q+10VdkhzAPwfq4cQae7sg2gD8+omcMA18IXjmhZeAhcWmdHW
lUHKey2VQ5CDmPZgE/2DxD3U+iiD4Lv4g2OPN0ImlBOyKkEEjRFSzkNIDg3mdnwhVn8rPJL4acZ7
rfMsMs43EjI/DhtYpGpFmB7KVYWGnAgWJ/GG9My5FhdusIs5ZXxuCBj4ACw6zelpFYd1cE+s6b3X
i7ctVjF1cBU4nJnlrCQbwoWRDt7MGlYp44KZLVfYs6Rjm1Y31NNmfOMYXHTAqB0Cf0S3KPvmidOs
MIS6IYO9e5rYwIPKz2lqMVDaPvPrf2mTOSB93k6tLJ9sjm4eYLtma2DLTsqdmnSk5eRRbi8FCtbZ
MJkTkoJsv2sGFH9LMYHERmK9mtl8V83yLjImrlrW4m7Vdcpjgf1DOrVcnIWSiho2etLg5qS9Ixp7
KnQJDwYY93EisXfc4pfOx5lFxtWDwHyqFPnkbEVnMvbkc8aXCD7nzwmVHziLyBsjs4hp0sdd1Jws
nnYqWUye6Hwk6oGWkOvleBaZNYR8gSE2oJmFAPKfWzW9JTTgnz4gcjOen1s8jWezyvg5CHRnURee
0lmDh406rPuX1p5WRnikmIE3p0uoSzwHfu4bxssFVQw4ovznvqmUHZrLTqs4raQYAzXW2MCgSluH
ECTvwLUBHizeVbLgDwzoGhFrmoIeZpGZZL3MzSBF57srWuleEp8l7fsc31WR745N5CX6Uas1e45v
0hIJ2vh2th4rS+dhJxYCl4uPYOa9aRojBjKazo9/nx+QMhUO5BBJSwLtvvMeeTsnMjeBI+c22Llc
zt7mTQKzDkJkZCCkqOh+s26l1fyF8hSEfym2mtOhR4ZncdEgrhvNANEuCKwZg83sa21conilT2Oy
rtAptDEDTeLs5wUniPIsHpuGTJxjrNBqHiil0I/I34mJkW7qLJfWSmD6jhWDbqtpS/GOM48L5+fC
IOMjQE2hlHkUU8abdGQzBQzWEcRdJQ/KLqDP8Tj26PcxUd+FPWbzTsOooy84QZZX3WeTo0NdgR7x
Y7dKJDc3Kd50Rfsv9NDR+lwZlsCVDMpuC89QZsNGllmGqXUK+Yi/N/GGYKe+ooNFMFa+/BjXENFF
Br4PbU16CuSVimIhUeVA4U9sb9QSraqirSq3lbIdAWeHWCRnapZmBtB1AByRwAXbHDMzgeZLLTTg
KmCME1sT39FFb8/Bd878L3hoQ0H9Bv1tCjgtWJbfqRCUUEqw3hRMyOKGCLPBLuflKZxV/Ffa7+l9
yE78mUU2Xqp8I6xShNvYYe02SE8S5+LXcCNpeNbworOlUwoILjLRKIdBKpK2+9m1XtZqEECcDMrt
45A4M1QJbmKr9DmV7CXnpxk4n+jZIHFGxgoqZPlgKbgEzDJfZfPXORPRdD57SXk7zK1ph+pgB+Wv
cKobMCbB+0iaLrPirF2p+E2Xnnxe71JqiCRl9BWQQFvOLqHDwK7ZuSVmL4JNSodwOwAc5tMwOUW+
z8HhjgDJ0YE29iTdFT46QG5j5Di4nGxL5wDdUHQMSGSSVSYxskGXlRm28/gJXT/vRaage6Nafz7E
RSs4AGClBT4AT6/LjVIMHYjTBbhzCTVuOPLVLG36YeKc6aXMhoE98h8zdBzP9qMpg79Y0hAQNTXe
YWK+Vk1HLCfbTGaveabmzuqYrIsDSKfupcmmbHBGekS8c7GUGrv4EDo4Zx+SGZ0izcjeuKnihNBD
Gd1adXQEhPSOMP0d9bZKzvwmcsvGS0jAC9O0FGemi6oYIjNCvIK8LTQtXwPTJa9DoDIFzBHGPm5X
vwRrvrDKbOGsNWqir8Q2kkK31lGdqd/+uy3E3CgBdADGNocFXThIg7ydY+VoFavPjSzVRC7GwcQd
eDM0kVnUNcDK84pyNNQapm5T5Gdyb9rwNE8WTz4V3dFqQllbZsN2VdxG+A9Z4amSV51VJ17Ul9Gm
Vvp+O0dSuK31eHI+H+SS18ZRBz7DoIYGljAG8jSi4Iu4m4NglaYg82+KDccCxwSr5Ra2RYhAB+NC
UwXu/lqoD8XUQc4xEyANLuiqk8xW5s5N2q4NWT7EKYA7gd/dRer44o+zCn7nLrztYhBgxorpymne
eWrX3vS+qWwFtIV67SwlthAGvd2UVexU1QxeTkX3Vypq7pM9plpgA50WHcZk3mdaD9xPUUmu4lvZ
etaNpyqsAQOaQeaeS4Zr1HNjl8I87EFZ3LmFoUYfQlDrXlOJ1rdOEl1ztATOxba4285WggVABHGd
VjJ0YV3xd+2xhNMfN+AhaTXKVK3EzWBr3z5fmKW8q3FukXHEWQoUtkZrT4kqSpzX9bpW3iwPFQMX
GiZgd8y3ZcINt5aGCgpoZAAhCkCd78zBioe5DMUO8Hzk7GE489JVcRSc1iaQWJrw9eAWQi+CXdCd
ZhKvJuORal2OGsiulCc/KCECTXbZMUOmlQjD1dbmoUwWohTY0yQoSIDjFEHJpd+dTams+2IqAa+q
t8jqAl7VbH8NXnVuhy1CDKYKSId/msgJIId8Nb6YuFSI0Srmy+otHGTTUgDCNBR0KoPS6nJU6ZhP
cgWwIhxU6WrqeoTwDmdLLkSsFyboE84uLMgUyYlp4de3KOeDzM7c5pv4eXILZPd+RffxwhhzOzZ1
mw6yetoVooM+Oyc76i7tiXYt4E3NGRqdJiaws1R0TZKM+old7nJoSTtm44By3Cn8Lx4QvUI9PNlW
2BcCn697Ya0sEEZCugSseQRJubRmyHhVmTUgPXmbCnYRRLpvWyDZeADVXmcXWRkAeBOOsT34Q/dH
rY/6/QSqvVckkcRDMszpY++PyVsb+NorZyIWDqMFPm/k/xWgoGR2G1WofDa9DEo765G6Z9BOvn0f
nfaNhFz48NClOPDCHLOl/KmUoqk9zfu8kr1yVUPNO78LnVBE55z6WnpECKlWXp7YSfMSGnfT5u+X
z6GLAOI7BfgZFUr2rEOYZPhDZD0BYA48QIpBoQ7dlW5Yg1qh6W3Fm+yycHgddNeVUTAJgs4QW0BE
SA+HdLkJgrSpg55U1DXbSJEhCp32ERgSlJyo3HIT+GjvIVS4z+3apd98sdlhGYhP+HcN6GaNdUwy
0hq1kcKyfN95olfsapOKSzfzDuJQ0LWxRYjUD4b9d7cWY5YpmKIGLk8+4H148I7o8nnOwJaxbqGo
PHq65uEI/AI1GWOSuUQ7NZkkf4TJSQYwp7mBHB9vVLzJZPyuH0eVPvhI+AXPk3OS4HQH9AsiiCdK
HA38Wsja8DbPlQNhxsUcm6jF+c0TjEsxMjtNG7ttuRggng1mfw5oTGyUDjZIi6jfluEJAVQ++zaJ
tJtetOI+xq6cDzMsxi92qVigjxZZCmFDMc8M0VYfqCNlDQHOIz91eRXTE2EGjh9aZpG8lE6R0Nl9
ZplZHDQhBLniOFtVY76a6ny051LdhuL0GkqY28+PwDVhFWORWbfcL4JRzMTS1VO386zNBDCGtS8f
QUcNUOJRvyOMsgCs6z7dVUgkQDcA2XLePNM0Xp7/y3EzKwstnwkU7n3pSp30HoiRY4VQ2qn00tMC
HhiKZ4tZUn1SR0OQMMdN39rVpGyS4mukfUQSL2BYXEx0msvo2aAoiAlbSx9owzCOMbX5XtRit0ze
MvVGygYnTHid89dgYVpHMGroGhBQBh5nl75bqIy2azrckvkBCtiAq/1QiW25FG6LozozxExfaUyz
eeLA9ydDfGoCrdpqWeMfSkX114Fumm9KLfPSXNcujUYH7DwEYZBYExmXVqVRn5faULpljXqVNG+0
Vj8OY8iplSyfhjM7zGmQhyJNA3ksXf9361ZbpavgobkBBsnVbnq0uPnQ+STSxRakhPFsxw/+y7T5
2+ULWkl0CSjgYAGxL/v4GP1cDCITMW0UId/ef60jnoApbbyr03ZmgZb4zMsYZWahwRWz2QSGiY7r
LDyKXQmtujZ8jyS9spti7l9iJay8z73N1TvnNDQQriJ3oAHUweydKNfKPp6wScdVcUO9bd0qRxsJ
b7csBDI0haheWBpYZK5aLbQ8n+cwwMtDs4tnfSeD9IByMYSSqd/IhyUuP3Jc2qPUxiubFrjXrzoS
QOqfi1JdYI+q2RPxdTq9DgEQq8tSjtNe8mBwKsBVaugZRkfm5foNQzOiX7ip3FQbj4qIRiV9fGhy
YWXl1vbzFVs67YqEB5xFuxGPx0tTGbiC2qQr4cOM3m5Na10biRsDXK0K2TqsCl5W4+pBhx0CBjs0
IoAeSARP5KW9Sgm0KUB7AYCqFH9C+wwZNOp64KMqrxHjjC321R12Qp4IsKUErr7LPH8rPJdQR0JF
rV5L3LCMIjv21J0NjZ3KpBjzTPDlAlmMzqMKHrbkLbSf1rKbPfLCsWv4PQaHXIJond4PV0XQZILM
/JQIBYB6wcMA+Uvxlvh26dE0cK/v68TxyZqB7LwoKjIwsZfLhpyxDMYIWPNb2TEO5r3soAoBUgBx
O08B6nMiCu28+3VpAYk6XwEvAOkDaEz4PmdRPZY6NufgSKsssKVNdKw907bQurLh4rSuo0/pwhqt
75nXrAHASxof1lBrWSMJ6QmgjUHFfE0vQnNV5XaHeGLz+flbutctCZQmuNXhVkCdemlV9PW5zmOp
QGoouylX/tY4WnBgpWPyjt7S+PDEhko5snxg1WTWEJVY3YrEBLeC1x/iLQjjVvPG8tRH615fod7I
ZalecJio8aJ4ruN/qs7ijVEZtLS285GrmdMbBFA3tRAei8Z8+nwKl8alIGSQgAsHozFbAlRirTML
DetWGsO6Ge/iqXM/t7B02PBWF6ndBc3G6Dq+XCQripA9SYCUVtf6ZBOLMV7M76ABPcQQcOF2514/
SoBwR5YQ0nh0C7AsuvNcZL1UySUeJfNKAw9/5lizTRqKkifiNuURiiyO79wg4ym1sJjbMMS9HTfR
tiwLxW6m5K4rJLQslTdJMr6WKcBDmukZWrVRrHZyqi7nBGdL64j2ScUASQuA42xdYK6QQRgiBRGu
mthp/dgHNWcdeRZYf6I3kR6ksCBV8/eySJzGCt4/3yo8E4wTkVJf6SYDJsKqtNGTYU/Sw+cWlnwx
dsfPeWI2Y91pGpjfsTu023IrHTpICJj5AdrhBNKOPWgbzgPYnW2OWfpy5nq7MEsjP3OPUp40aTRi
ZOSMxWM12pmjeeJKdsFvHHBf5kvO43yU9PMzc72WFmLfYJRF2X9HDfxuVFFiE0CnzxnX4oqZiOkw
pbhr2EsGvenKbPwYl+hokU1vK9VGSEKcefDD1h3vMSwthMmAV/40yWySGQ//ftYwNioHBLEDTuPh
GCJR33rWLnqvHufjD9s5mMkrDrHo4o2jneQXENyB4Ji5B8ShqINi9GkhRQc6G7gDhlW35ZOBX9d1
YObcEvMOsfJsRPuhVaJrOL4r5GP/haSwDNQjuuZe/BJ6vKfVYsRwbpEJL+E10YPdYWxU4FYO2U5H
eXZw401+z3uELO0bDVp1QAKD/FCUGVMQFc2t2oApOX8PtA9l+PL5xlz8/UBDIMyTwaWpMwcgl4uq
FHS9dMUZjZWNeg/6zr/dw0kLhNZUKI2r6ORkAR5iaZp5Nhn0jjpV/OwC8seU/tqN6+yWF4EsHelz
a8y27329VQoNIwrawoOGuxcZiW2qT5/P28Lj6WJMjHss/UnXIxljwivEevKLYthoQ7PV/UJ+aZq+
4tVx6PexfvF8VLSOZ46qmILcR3c8HeYOaDZjA0WXJ39Fjf/RqrjlbbvFu9pULVBf4gWMmJHZd9rU
V1gxPDOSZ3VnIIQjXYGhQGsMNVT9QqUCz2sF5DGWrkC1nXWP7SRL86Ab9M4gSGmE+2UPqB4ULx0q
Q4/Bjpvgvt4nlyaZfdLJhSgD1YVmI3WsPHhtfbB9PZl2aQVMl/13twuMqSrRk1BMrDHGwF5dm4Jo
QoJiegxBhdd3xqaQn5PaePjc0MLCwRKebNidKHXD3OVGafNAB/IR4TBKaz96NAmYi6KLbxPaj6fn
fO0/yJxhAZ6sUbMCs0/iIcnGPsaTLZMCtLn495UWcSCr10ft0gQTNo61LCKvSyOKVSdT69VkWnZX
mxtL+oXaAGyha1EBXvSU2rqcvXAalXyS8E6i8MPfJXtCGetfoE8NRhRhW/Bf2NepikuLzAR2nZUF
ZYuDNr+LeM2jRfgD7ASHcNN/cA81pVkuncilLWYmG8kXK2uELULrR/t81W6EY7cVNzwfvLwLf84j
y8ZjxFHXm5SlSJ4pAdM41Ue7GZASUT5+AQOKq0s1AM2kuAolTWbLVz0ySZmqFq5cfgsMwN0iHkJg
0VeAtJbowhQ8HVhvL3RK1CQaLDSHKH0v462ff+UcXFroq8U5s8F4+CAwpbkoYWOE1jWYR0tkraAn
OkLno/QGVzz0xzFACCx8iUI7T1ze7jgdVfYDkHNBdwyoQgzQzF7ufX1oasVKA8TCnn7MD+0BOZhN
dT8jN6HfKkflJnpqWzvA9uzck8IVkr4QYhb38bHYRN95qnhLc37+Ocx8xFFdypUAzzIlL2Obrto6
smNNcTjTvuRdEJmASZzq5KrJRI/TWBtjRKOmLjbZkzbxtkV5znpIHOv36A733TpHoL7lmL3OiCLc
OjPLHPukArxOJrNERDA+pqswxEsnQjuSfxhWlGGLfzfu8iOvf2Zpl6E4boL8C5BpDPhykedp0GmD
F64UiRVwZwE0p1rbEndyItqdDBQUBHM5l981UyvFloghiB4OLZgnb3EWvAhpp0W5ittvcOIv2X4C
KIDar6LEViJ7Erz5C2Voe1s7tl4+PklHwG6cavVXgBkL71p02QPzh/QKhbvsLhfMrhqnmrZVbcs7
0cMbEy4euvKtl9yN6wJn68gNb5b28rlRZtarprXE2UesQastWvQUi46Rk9uSg/MONJotQ57OrDmb
+7p5CRMPWDeQEMQIqrObu4/0qe467LLWzd97l5LhW1Sk7qq9ZutrY6WIdi850ToY96ZsT3bIB8FR
ZMN6lfNPYDZ6XrS9rjX4hPwQbEiuTlnfzJ66dxBtcYa7dJR10HOaukwpZDbICvNIKcwZpgLxVWru
w9Cy5eBGyTmx+NIRInIIyOKC4ACsA5dHyDT1GoZOWepok45+7BaKsvXF8T2vk7dJTt+ssQs8jsO4
fs3TUv60Slvs7AxNahaWE54XriVClcQP9ecmLwIHqN7K7lLzptfjG03rvlVBhg6pLNHdEMU5uxfq
10mVkVKODIjCKmFiB0Ybg7N8yNwhFiSnnEdukYKuiutF//mxzI3sq0bZ5vSx6N738tduXTxpDxVI
iUTICdvpB2/lFz3M+ewwXlwEU/goUJ1CXWc30FJCB30B5EH6aD00q2pbe5OrnACm1Ohu4r+TkGsD
uTRXcz9fqcWzfrZQzIbPIBlo+SU+RdKei/4VvP0gO+B41Gt0/+lg/5zgq0gO/QMhTbC467f6Lpqc
7qlFNmnvA0oIwra79l4yPRE5kRdeZmf5lP3HNBvaJakuDmaE8YlK7gbhZE8JanoR4FXC5vOZXHZf
EA9ENVQkyC75lrM9XyhNE4k5DrTS2VQsaZxkX9+lbrYeXtvYGe5GpzkEjgpiY7t2fA+MGzzCq8XV
PPsE2ulnnwDynjQwInyCpT10w6aLnoLxmTPMxdNyZoNxKImamFlZwUbjlVsLajs2ujrXwhPs+W7p
RXf5vvUUp96BBvj0/PZRHIs1zjOLrFydWRWFN1zTcKEKk7aelM5XwM8AB6O3CAwKe5y53TGLl8GZ
DWZB62qsRb1AIEBBVjPa+WP7MoHSXwKxl3VDqjTJfbIGNykEGzM8FMYv1ez+Cg0UHZ+z72BWVawA
LQs03MfUDH4STpQewhWRJWhO5K9kpA95Ad/y9KIwpiLRQZ1OlxtJLQ1zjiacWBLSE73pd6uwCaPd
fPVtYeebdnbLq94uXhm4n/5tkvFE4jSBrd7HSa3ERLFlwTgUkvXmz5I9FuVrYSr7IDG81M9mnnta
9BGoxUkiSksa0ESXg52TTg21Dm+ZbpfdgO5Q2luOMNr9Cxisd9UBLC+gq+xEuyi9z8/SUlitnxlm
Lh6jMpQBsT4eap0J+rT3PlxpJWJcHZFnyHFPi65BE5HORyVJwbvwcpBZYIQjoBLI6TRf1BSyA+2D
YfIYBXlGGN9gRXM0mDOMSOVtHrzq/TpXHj+fs6XFopojIbcpV8/szMBPer+c8Hwue+VD1PPQHlRr
07fGph3Exv3c2EK2HpZIWAOyOgbwyczNpef1oMh6IaJBzrDLQb/ztfgj7INXITUjew6r42hYLwo4
WswCPPaF/xZ1eKVIvsRxu4s5irMvYVGSXT1D0yfAXiHpgcQLEtuo1obj31LGsfPdiRelLK3luUFm
LSs5CvViwESroJ4RvsgqtKO4dTs61IwbB1sawJ9QOQC3+lVrVTPMZpaP5NrqgyUj+QKAK4n8zk7g
mBuwGylOijI86WH/WXL6f+/j/wQfxd0PM83//S/+/F6U0P4MEENe/vH/jtF7XTTF9/Z/6Z/9568x
f+u2/IBvrz8+2uNbyf7Ni3+I3/+nffetfbv4g5ejMW267z7q6eEDjbDtyQi+lP7mX/3hPz5Ov+XL
VH7867f3okNLGH5bEBX5b3/+aPvtX7+B2vxsn9Pv//OHN28Z/t3hre2jt6t/8PHWtP/6TTb/idcm
9joyVGB0ITX24eP0A/GfYLUjfAJwSgTShwfJi7oN//WbZv5TRBZStNB6Bhwv+KV/+0dTdKcfaf/E
7wAyTAPlmQ6YmPTbv8d9sUI/V+wfeZfdFVHeNv/6DZWkq6wgVNuBywKfJ5Lv+BTGZ4pJ3E4E5Hd7
dV6HeVfuayEFV7Wcjp6gtAFQp0mwF0SUfrNyN1v3k5K6oTk7qbmWAKT0223dbdHx8AAiO9uvNU/L
k2qVNybah0H5ahYNshkNJCqbPLITCx33wdzpntQJsoP25s6RLEHfieGXrMzu0jSVnjNdvlUDgIil
5Ovc5LKr9kqwSroBmPPugIxBqKW643dis5865SWFboKTBuGmKaGZK3TA42rWOs3Rb4EU2pQq7b5C
r6aRCI/SqL+k8lyBcNacbDkBFcskDoc+aXJXtfy9LlRuJ4bHPChsU69ckG6qK6tWvv5/jq5suU4c
Cn6RqtiE4BUu3N2+3u28qOw4RkhIYkfw9dOel1uZZJzYIJ2lT59uFpOhpGuAJVpvKsY+yQfUv9qm
X6a2n5v+xDbodxWNZQSPorBvIR1QlyOZX+Iea3XLWueBCGm+EFV6VfNQR+FdHBvs/jf/tP/hmhAD
2nSbs0bQfLUznn/DPyvRnuP2S8AkaCL8bgmaB0tIBhHL4zg0u6F9Y0yUgTdkBARnxcAfisK96d0u
8dd9PLo83MjVRrYAF9Rkiw4vgw+HnL6ihbHglFioHmu+T+MXUH9d0a1JnPUKs6Uh3ksaVxmfvwbs
aCqdL3FfenCLyLp53KMJfe3M+CovifT+1czefh9yL6JdnK5fY0p3o1hPGJGWxnfn2QSFWlEGMDRc
Yfw1e+LQQe5CLmc2R9eoJtjKqMZMOPbWkPSI7n4/1u4wh2E+RsGxZ+HDLBl2LTfoMkY8txpscpw6
kFV4cuB1pbMwhnBQg/8pmUZVJGbMR3++dGsMYbONPqq31Lx0vtptoFcJeWsYsNREn6ua7uYAf1ET
k2OtzDGFybEwAIKi90pGLvMXlMHzGucSY0RSm8+GbRCboW4n1/Q5bvrg3Iak1CBu7+pxBh2j989z
FL3MM4wBeabaO62CbBrGv16a7BhDw9R/Ks87Kjd/9y+Vrc7j4J7hP7mzXSJPq7A70hqSzaE3lPEm
77Et+YMyroiUwFIVt1gqtWAPD+jq+6behyJ54CNtsuiX8i6qDbRUkY5546l34ZzKez/6M1CfFmRO
0f5vgJJdJ/bwNfPAtqnbXCesLUds/Q9tkBko6mBXyRmzs/oERm++9NiToEM2zZ8h/WPg882/6mHZ
W93I4yxYfedRfdGeHx4xT4Of1TSvDwauLEfPjG0xTB0G8g1Pj77RJWxOrxAY9PDABSx+/Km/Y039
4kU6etbVGD1N9m5k03hOxfwwEjgq9n0+1xg+ennrP6ZF4xRoL/h69WfzL0Nsz4Kos4MzNxXqeZrC
TMzi72wfhXcdZZebFQySVJ1VFB8isAIgrrIZgNq+e6mG8feLspUBhhx/Ovg/e16TxdhiFNNaxPML
TU1GwdFe/OYykDbvYdQ64t2DZ5dtJq+C98WHbmFw8lkxVuteM+9pnh1kpruM0k/u9eXUQN9f/TXG
HpNuy1ooU8J4q+AR3yUJ1Eg8BEdwe7eY3+bhGrdL0dt6n3RTprDE7noCls0TqER7Z4b9zLDQzyS2
uR6ceY+XFifgT2gPwQjBvq3b8fl53M6t4jl0TAvp3fHKu23mYXgYeLf3GnGikKuI/BdCMYqPs6q/
w0ylhOVZzn2yZ8Lba5+c66XPbXifhiInIfzdhw/hfNy19QGvKa9Htevw/dVVOKIcPWxoFuv2QXjJ
zXpttvmYwKAc3jQAxQqa26Mwb6ZzzzYG9YW50ilV9mO4w3Zz2fokp0GdhWSVWL+MXlfZlJ5JTk42
mZGwEuIFr9ZXDbWG7pei/DNE84mka7YNmCrJFuIsAmunDsnl3WJ5fe3f6viaaECZ+ANXGiLLHg67
aw12YFIXLqn3y1q9Vkt9Uy49NkMxhada/e2SYmRVsUm615TmeiWZQavULBhf1Wk+99hUJg0kjrqM
DVFRY9WrMk0+wg5yPCmuihZwXKffAI48jSuEm4NmtwXVh54+dddkQgfHGKqXGcY8mYcdlTC6VOl7
V9k9tsVLrVnh+X8q8YO5ew7LiGGUfzsls9XF+6V+qH323BuEQyeyOQ0e+hldnLYZVhpzvPiMKjTs
8/ew6Ez9An2IJpH+2cINGYDuiVm73O+nu2AYrkLCqsCTx26wD3IhOyfgMxTjWO3puEKNMkh/JG0+
/v+9FKaiHV/LSXa3GD5x0V2/1ZjDeARr0ytv8w5DvkxHCdbfQ+gHKAtDlgX8eCJe5y089SkkS/oG
MUglB0jM5V6lnmjD90Sru2VpMhf/4f4H9++dXrLAfI1jt6uRg2Fek4HHkSfT11C/mhHqrkuVgeGa
TXT5jR1ZMIE225Ag6zCVWlhu5dNspl2q6KUPHnW87HTzGst33KAiHoZMjdvVa8vaHX0ujtWyZpNv
v5Ro99RAjyKdQE5Psrl+5aO+2PpX+DrIoDe4XxN+mekH0y7XHh5t3WfeNEMpycwpLpC5r9WAQ48q
29UZ0THyXKMOK9On3oWnNoCsQIVECkXtcNhPI5T14vHeW6Mdg6t9Ep8H8p0iuooOKYv+Mwh5tqZl
MoSl60eUEuu7Hk0Gs+AsMjZPcaf9pUzgJlJpV0SgL1qvOyC97ydp96trD80Ql9YqlGw0T2x71MF8
9Tlem9erLx7u527+oGO6Mxvrcij0Hqo5fbTOv3QxcpBGYtzmvEP2lJZmo05/KpDiOH+SRuygkLyL
dfB4JQt0kNsofhp4+inW5Tk28muZcMCF35XMrbkIg/SqVbpfGOnyyDw1CQ6qxqYYQqdWudbeH9Qx
KCS5rETuhhFhYJ5uoajnwlqE6AWqoIxQndsKBJBuVpn53qT7btKoKulMX7oquvG02zmcgMRbD3qr
w4xwempmd5lMLAFkzY8V5sH+sBdrihRZXRrW10XTJu+klTXEbeNDn2y7ylW7eiE4FPXTlJguA7T5
3cxDlUNDCtVcAlQ9fQlkd4/q8VCZ9ZF54hI16ZPz/Xx2S96nS6lqeZ4QHbf5rvPOYxj8VGHyPZq5
YLAonvr11C/ku68QJbH90EKYeLQdwsF0tq1Lsjp5j+BAnqCuSU7jdkfbuIiFNdnM7X6Qf6kMd6lp
SugjZn7SvcXqe5rDQ9jF+cghij+QbE0oqmX8BZMrJop96+YcrRondshnYfHjLQhF9279InWbreKh
WUGpN+15iqDgOUPMmLT3MHYW2aCRynmY+RCyAc6zSzT94OmPTe2lbfrDoupi9O6oNx71CitkgbPB
fITE/ky211oE5wW/tcUIWW17QJDGLRgynbRZqraM8fC6hEuu8QMkIKgE7b6Tya6zT1DyOljiXhnq
Q854WZvd6iUZs37uFnkVYZxPr51I8jn9rhu7l8sCGvFy2DrvVHl/OhkXUdri2DwHiTq4rjlyfy3t
uB6gQY1/X+crhE2SrnmOETdWnLmafloTPQl73CJEV5/H8FLlmWkamDm6s2ZPjT2w5HmDn8Wa9Fka
mFzMUU7XqJgXkve1fa4jecIXlo2NH2Jc/4yDp7KwNW+nKG9h8NVF7ftCyY5Xf3FNT8SQfNhkPi3e
gaCMF+H4kE6oH3h0NH5Lj51u7wNvkrkM1D+1wH84cY86pFm1IJnUGlJ/HqoYurpdKEmVEzLHKDKZ
eoBv+lzWsaozuyFcSnCFTnFD3uc2+kiY0AUS/A0Li08SHDnO6ZQR3+EoNi/JIOGNgVLk7xg1md7u
K9VkLRxKINBURiPWKVOSiZFBQPw1nFCKora24jt2W2bRxaHISV2HiO3lv88OoTNfwwca2bxasKhC
vo16GdmY+a3It06WmxJHLzlGOLwK2Sugkci86nMcGSqNCDnJxxzrEHSPyp3GOSy8JMp5y6BluV5p
dJGTj4RxTm1yF3c3QJxHsq4outq83uzjwhsIvfFcjShd1NFh5V150xWnvbAGN4XRfIix1yWDXQp3
d76dg1/fyXAuJsdfOjeXW7rslGR5ghY38KGgu5l7Nkx5PXvlVo9XfU3GeyRLJBbkIV4fvLg6O+9t
jH+L3wM4ZJ8KDKyBT8d6dY+QDrzQ9qeSbcb5aUa1YZHURgSL2fw0nxvuZo0fcJPPjleHkAqYd2js
5+tdb5K7oeXXKt0pgpYzmA9Q+j/4Ca6TpOehsrkfk9ygSNHbCfp+5yZ4reP6oNibj2ap4V865fmo
4K1g6Yvn4agu2y6wP7JRZW2bO2GgfW0e/eRz6EWWdDZvw7+9YVmQfhr/vPJkr7O6Qd1fbqUKnxOP
3qT2s0kevVqh37xN82uLGozSi+pUVvdjwen7XEGoNkbGlirbRjxVrvMpwmINbFp1nCdAhB3cmVA2
e3LIKoSKgTzRtcmXBX1wG5T+Ctsmgqc7pJnXvG0dhHzqZOfDablyHwT7xHy+X/F+JKvKzWP7iKfl
2Ma5HeCfqKqyF7Du8PS+T64wiv+aN5QuDdutBtJtkPhAeRWs11ZVeew/03XIo/A6mS8oJiCff4c0
LrHalYfDod76Pavr42qWcmNNQdPq2kPRAJJpmbKP9TKdm7igdjptNM2SYNyt27jHxcjj7ZOhhA8a
Px+c3scosJjRB1H/imW2+Tii6xmGSwwOP1yNm/WSmEdak4MKTRb/ItfpDZoGuy4I73yKopo0d6lI
Pyb4fzuukJIxykTZscIIOnbBXbD2pcI7nOx03KapDJvXIPrpG1C9NZw4Vb9vRbirI4tiq77M08Lz
ZbIjDDrlMUj7e2mFKbGjtAtn8kVl/dAQGNdwRMmF0B2n0QgggvCi1snTGshdIAgEWYDrU8SCDk+w
YQgZcuvypV0eerg57QIJFHIZyf06zaXndX81e6kNIwfsARbW1w+q4ueEdKgPvRferDvQQ/c+uhc3
6RMPf3qwTlGYlgObHuCoeutRcKYyKTeJGVm/HhbXbPlg7118wcwZiXMsWwS/KBn2VY3+Dk6oHUaT
XTz9wgYPK7JPv0CaEJK41WoegJdl699hPMLRb4UIXTOMOy1tRiJEZ+v/TeiELNWcwhXFoWmPFZ5Q
lrqPBbE1qJKdRY+Q0rO/yWzb/oZNUmxUnyKukTs/Hc6Gh+fWYoKHtr6CTXeLTXxYy9x5RL8hJmT9
egxE8s/aYb9E3Y5CHL2Tc+m30Kaap7wd9FlUPS7KlJNWFTCSmrJgO62NuOPrezxbmYHlvzPmHWaI
6HnarP0d+8PMpGK0qML1edPJUYR9EfFml9DnJpn2GLVmy/KRRv/W5nv15B7OrYeB0odhUpnzZEkn
uDgF+VzNSEA2Z0t3Y0CDKvDOfJtcazJ9gspbgGFUZ/M6Fstj47H7CYTTpbBpktfL54Lutfcf4SLU
nchID6qVMhs9XS5L2uStnQFIm4KT5cdYBmLq2MU748VzTv3ptEa+d77WCHA/81hUxDs+x92LZN/e
2hXA0OOnPsBTITEvGovGVQSbPorUP8QVWTMbqotIun9h9C+UfhZG6sLQarsRC8PhWtRgwwYT+v54
21CNsBtYMnmHGl3L5U9tySuVoLbJCpE9zGCdlfcweY/9/bQcbTOcXAc0q2vLeDm28x0qjMLDqnes
1z2Z4KNDgFHG84/4db7qo+MUnGzv7aoQNRjA0EXf6i566kKFh/e0GXvw42+p6L6nBzAb9yTBBD+i
RTJ/xBFchpRE1n1ohvoxxj1wEZJ86yCbFs3ZGtu7yRh8H00G369nHrRlU6GkbdLkz9pVu5SfvBkr
lMye4Ab6jXYdM12z85b0uQe/avByhm3t6UK6txZpn5Of2AwXzd8DSKShxf4/U3qdfIMRxL6O0HB6
EA01ITIwKgj6FdTwJ2ogvbz8q51ExchQJXo2r4etnKIfN19jwlogaCB0h9C1nac71/8CsmjR2PbO
0T3PKPP9AM5ugz2iHcrs8Bg0EEQLoOhuc5yG29gqYGrCfaaqe6mglYvAhX8rIeylV/1rKIfPXi3/
uh77BD06sw1WRe05hLIs1X+CrVjIHvDgLuCYKEdtCVG6DKmxw13hA6AMAmfkTZ8Wup7NNGcBCg/A
sHlL+zfTptdobc/48rMn1euCltELDoFLD3F6WeV4YSsg6vHqNN2vfoCCFlYjvc3dVj9E/EnT+kxR
A4vxTRVpZlBOd4xmXDfXfnmNljwavrt+uJv7Z82RO9HT6gjlMtty5aInvVwDNFuh4Oeg7uZMma7N
42DOV077PG3FIahmcUh89TJ4E5pBehO9PgcKbxweNZmhX+mankmT/vp0Pc+u+W6B+JDAPpl0zKIa
mkDXTv6dlmrvAz1LBSt9CxgJCIA5isEr5pntUz3keBBwcl/P2LNGkdej3J7w0lDAxpCFidtcyodI
vQ5wc4NPzi7oXq1gB266Z2cX3I2/mv4ZAnvXNh94HOcx3q/mlUYviuKmygjAw6e2XbEqpC0JdRkB
5QDPKwIxXysK0Dp1R3TJEIx6WhTihI2S3ZLkjerirAnSUm7pXcIZIucfGT/ozcuS/q8E6CG3BiEc
6n5+949qfxc1p5W7wxKA+zak5dAnF+rXuY9XFIAm1E9FTZaXcN6TVO28BnR2FCeKZm0VFw1DZ1WD
TiP/VOp1Q88h6J8Ue1xz4j9wMueD/GcwUJDNVjbUlFOFiUgintLW+66X+hiPE5yj094Vxqf9DraK
+aoVRInYfvANMGv1Khp3Wtvgihr9NgQ9lhMrtuSM49qHbXwaDHLvgu1oCCaSHskFj8ofGr80KglO
kEhDlxZeZULuuip5FhumEGjEcft0dN83qNWIgX/tMAHMS9hlIlV7lHH6BkMZe1dLRIbavGtWv47T
Bp/MytwiVbq1FgAy1s9FYDTbmxOS5vowOAT4RNZvbPSjYmMS5WgaHnWDFY1+dfswQNWsxegXI/6B
pPu/nISPEsIUEuqNWETkSZT1elzEcGp6m5m+3psaWogARLzeFiZGrnHVvMfcal8l6ymyLNNeddJA
nIjxdwML0YCyN6CtQ7/FmR6X0k08q4DpMfm+BuQYjUGbEdMArui3t1aT3Akizv9/AE3l8GD1LpKn
D3XooVoILrTv1aEKZ/Bf6j1BMVqxpvT5dg34dFAgEnTh3wUZH2MaUWU91N6FpGBQBvdp3D7HiCr9
qWXdkFmTfMU9RB1bN0DorMnDtfqRM26+OrfaQImD/FXjWrQVah8guAEg0YpghKGFRvaW7sW55C0R
k4X3FErAFYLqFRaPTQrQaRwOU0JLD6qQInPmSLsJFSkSayh2gzv12Mh0vTyLGCGoBT2KLxc8+Muq
uqKu3w0mbqmEyjVshUMBA6/JFB3A5wCnpfOmvUIcgm/Brp9K10CpjBKK5qexKFZXXAhAPNee1fII
Fi3NAig8t2iWQ6Wqw+rEmcL7dh/Q+cHvyDcncgTYjfxFBOcXxm3ReWN64ZHXnCe23I+k3w6QwIax
nbpqLF08r7+32MXmALif7lp6baKkf1bLAChJARX2ZwzeVIoiuNqOC5iNAK9SQFwxx81olvhAdPgI
5SNbBjo+2BWA4cbwDdTCE2V1cZRDc01Nbk97pPo1ftyqqewU+wu/QwP0VLI7dRw7Hp0Sbi6rK6kv
1osD36zr+L3d+IcbetAJIYkVdjAoX/ro/P+HZ3HdSYemz2vGR6/20nO86ZdIvVQta548duwsBP9o
RR9CEUm4He2S2L+GyzwfRDL/QPUqyUY6HbXfhLthYvSadBHYEWCAjQTvp0uBGMW0QaJM5x7e0Ck0
uGqMKlYMNuZOnZZ55cWQmMIHz/iksM2aM6bHvBrD9aTGaTcnC6J9IKq94cgCDM8ijyI8QoXT7lj7
QgXrjikW11RY8UsQBri9LNoT19E9vrXXaZyCwpO0aMHxBkvcv6SEywwHGte6QVc7xRlNUIAv8ZaA
TNF3u37dgB3UKwYs3ayzbVbybPV0bJhryjT8SawLiskONbyRY6COzn4yTDelNlhz2xZWJuFyT/WY
nHhD6uPI5d80xYGcBjwIOzv8vTj256SN3nUawZPgF4RqUPCNS4TyagHK4COHxKiVFKpNO0/bbQNx
9ygAnvPEsYIt3mtjw3TXQ/5l5xhG0ybCuZ5FcLBM4M0F6R6EzjZjS9Me499b2hdLHE2nVhqaNeEv
X06lEG+c6isB4VhCM+Z8Czcu7qTe9vJ33FVX9Vfs0rDkXfg9B594FemrStzvUDqAFrUxl6j6biqS
PkExdhk1ym/dl4Y373MYXBlFBlDtazKTaJ8K+VHP/pQPE+TEggjfkJLziMeJb7Srw1vdI85GMlIH
lWByOTlT79VVoPXEhhYuP3ut9UwyMp5nhjkXeIDzPh2a18ni67hHlnxIRF0Mqj87abdDxKFcasS3
HfQTKn3IRleowSrGb1UqPomPkWTq2g0FGYC5Dqewi/iKRlrcNwaDs1QEt1RjVZw6kAOcFS9zOM15
PMFGWFJ+G1MI2PVyag7hhAJAbBi4VRUYaQMzN14NbZmm3WfNkunP0Bs4bLeYUrOqPYwBeQ/ZSIBI
o6SMA3VxcnozTJXBNKN0HwRu3RY/qYTeGtGCLWq20lXBdJRmGTJWYfjea4E9G+zjFXRiwMG8NMbc
Z/3h/lZGOPnHpt12HlYmDmIKfyKMyFGJLrcqhMNzO7SInXZEOwM44v+PUDAPD7wDhhvdFt9F5/EX
65xq85dUw4/LFhE+rQNGU7XgJ/h/oyw9oncQh1A4tO78NCFvA52A+kk8jxuil9O7wYYPCwFWxRvA
t64br3O8myaZFEkStfmgzU0myZDXktmLxvTV5yxHOEQbO61gUY5wM7MVOcKDYSjGiBU8NqTwlr5o
8PMoJ+tzqMnJuo4fSGz/DZtjAOVM95hMBPhjR06bV+GsCU5KL25VJtT4Gva8A2YEN2GvwT2bujPB
rFUlDE0ZtcsuHgHXthPMzz2IPkbYZ2pqXe0TWaFQmZo8NfUOP5XcW7K9WDrfg+mVIp90QaaJd577
c0MU5Co7VRWLWwsgXvo0T91B9vaDe3TZ8aT6wmQJNceGw6B1Ua0RK8ET+QSZlpc86W5c+LrwJoGB
2ta3ObheKJfQSAchMPRGJRM6QDi6gKSzc5tKS+SQcc+Hoc91m+RST3jQbWKLflhophqqofFTv5Ox
3WlF+mPfJ28OUFOmgsQeJmQyzSd+74OlEgCG2KmRPVXL8FhFGtBcuxwrrXNYFBj0DwqUjCWOy9SG
HiYhQV82vUS36JTIe4zSDywo8Zzru0SNR0+s3bmuB4hJYo0Udzf0n+OQFz2HCnlUzV1JIvZEiPlH
ZjU9WkZXDJcUHomtAjwXlpY6IeYpqLn/SNHA5N2I8cAC+adDZ4N9aig9t116xBMk+5XD+gl55k4k
wwuRyXgwvV4XNBThoUkDfXCItqDraHpiW0yKwYgm14alDxI6ox0Fhg7IwX/uwYpCH6juO6zvFWTY
6LuhpbTcfQTpQA86BFNnbu1fPvPqY5P6D7HfbLbium7d+tx0zZirCW9Q1fR1nHv2HK6I2XwWINb8
/me7pg795zQWJKqfah0iwmiJ0qge2sPsUwJIDOO5dhDvuE1QmV7bpJRgOD7XHd+jKMYIzR/aU6wU
fnS1qMz3uu7WOqiiKtiElpDy726okHc1Q561QVRfhavllWpol3IiljxeTQfsBYBGSoR/+v+D/f6q
jjU5JgIrGZadvN4AI/ZnwIJchKWvvS8dQJ88WwxmLgNGAGsy3UWbk7mK+AlJpb4xGRwccOdTpREJ
eky2irrz6VmKaj6DoaNQfzBz3ZKqu/q/H3qAakUovfrAJbLtJFdyFw/1+LwIXoooXZ+XCPQaGn+G
RIpnHkUYbMMNsKjb0Bba9HRnfQV4Prb+CYwEmUUrdfuF9tvZ2O42+4TdUYxN3FjyJghObQ9YAPtF
LoPyjnrwRbDvRvNN0q6/KiVPbYVWkwVqN8ZEXupRClBm4HEzzfNdhO5uH3bqYwO8xtdA37Q/gK7l
CXPbWvejW4E1niZAnq6Ned0qi1XSamG4FjQ6ViKZCh2U4bwB6WNVVASt659NF30soUXjZqg5jkgj
rzSWIo/l6B9jgYm1p+1jT6Q8pyPQoSQ2j4mazSOGsnmzpDLvI68/SOrYM8TygZ5OFEYpzAB85Etz
tHUM5cDg161BQDUtlFPZ1H14iIHClrZthyKEkdSpC5ufLZLiLKdD7UXmfgjAYtfzdq3dCv+ONOpO
KNce9LIEpRuQfWByjVGbncVd8vsRz+GfzQVrAX9p9DeE329tR+793w/lLDym/OhFojXIHUqo2yA8
dwtkDOwJk6QoTJfb/7+fsBXN60y30qwTKdpBsaynDJiXpyJsfak0QYtP9RWstTPehXuI49k90KRa
zgGJXrdBpkXoIYmoNh2vkXHTtYW7LCRZdL2XMSxPU7IesIQONKS16cVT04ARwKQLrHQMYS6nsMmg
1BeX/UbDuzReQ2DEPChj42Fuj6X/1x5i+MDH9MG0kt3ClfxjGJgiazXBPXVpDJqeBJw32z8rIOhu
6tEbyvUC4vV48Tso8o9APTFk0/bgqa0pYm+Y7vwafzA31RsmDEO5BCv5GNHNym24ayOUslC+A4ut
HzC5Bz+g49VUtIzokxtk9Tz1FCSilWK8tzVXT5k0A/MAoNoK7U2CRRSVDMHRb1Fmx1OLXQEvfB/d
NNzbBDhXhcUrVEhmuRiKmUYbVlrsQIBkoJ93210XTocpilhWD3K5H9oaK7bVWN9j92KnWkjSik1v
n2KzBQI3f9sqD3wcBc4h7u8XyLgo0xZ7r3i8vLINaQQZ6CDDtMdIl0JBOh3ZLeUAqitJAPBJirk1
mHrPVejoU9DkVvlDxv1oO4MHnjwbGR1U8B91Z7YcN7Jk2y9CXQwRQOA15zmZHESRLzBRojDPQGD4
+l7J6j7nVLVdO91v95qV0UpVEpUEMgPu29fevoJ6M8+y7ajKAMSWbqvpffuMYqIUE4LeGNJ0q1rB
oul0EyWujSbc1Q+THuq9EWiYpshiOIQAdHCGpvre3Jsyn3H3CEhJvNr04KWoGHxLEuTU5JzzeNy2
bRseYrOxCP9v3qPAcc4GE7p16rEUwfYT0i1ir7lRkj+HsVEdO7i1TRXU6ZI082x7X1K7CHpk6ykI
rvFASZqhmYx1Ea9dJ8l3QzE+pXZwC1WTbMnuYs4rUvE9ju1tUqDBT7Kx2O+eIfXYQcNAVP/y6sz7
HvrDuQ3cq2LB7yLSzDjCMU533ThZyzCV7JisExrHtWvP01lpsUpHU2+iTn02mXjM2Rm2qeeMTSeu
XrEgmAnpKB8Gf37NK1pXN/Qwc7NCYsXqdbaRjsxtOgiKRcdzcRMN03dzHOIX/iB75c1rFcfiKizv
1Q7KH0VgvsX99I0LFC+TMCDMunBOkwIMCUtGY2U2XAqz8l/cvFtF/iDeJ81GcDQvXBcFanmY94Sw
mewodgxv1ZeVsRAtyS+kou9Zs32iHok2WsWMtrV+s8t+PjSBwFqVyefI0+3SyAeLUZl7TniNRjJX
izQq5DYzQgav1kmlKYVUbcKStYNLX4R4kXMamH2AQ2yg/agKMS+7xoRrs838KGWWbYs7+ZVGEb1C
L4ZN65T5SWi/21bUs4IRWhAazFdktKJ3b5ZV6uSrMa2GLRaf/ZQPl1bpgf+s0n0avBI0KW9R+AOU
9lvrTcGu6tVpMkv95Pc1vANPziY0oVtMhwL12CRJe0hSGJ1+HKOH0X4qwzLfiQHwwOu8MwjSsJjm
sttXhCpz0MTOenSWKYl0C4d6HBZv0TRI5aGPSph2J5VzVqjg1aM9XZpe6mwm2w6PpLDDnJgo3LnW
zimtaB61KgYqtIZoiQDNV9b10SmTeVUZkDpFsFcgZmeg4ceobi3UTJr1vsiGdRJ5xTrEmAoK4jQc
LIwMVPTcNEF5HsEFmB/lcm2bA0RZ1LPDLIThrDyWKsmMt/Nkxdd8CpNrry4dRqitQBpejL0MKMgr
nzixudjHzCtlhlwjxXSpiOpdjzN7e1K5kbzgU2z9mEqnuKSV8aM33XbTTV64MAavWbPIXG2yKP4Y
s8485N20z/xxW2UIwF1x8gZf09+5KBdmWG1Ls8j3fqgPjr7pMZ8YcAuX3LR9OVY/ZhcKVI3v5R2b
SWvr005sCXeEhpkkMJAdaeH8xquZZtWRSMx8pZwsX9rMxE5e7d8Vvo7gvGxsDv7YnEztX/PS/OxM
o1oHE4P8DsFynPxLJmD5ZMSDETxOrpqYEVOE9uEi5Cw60aMWReolUZyDgQtupZFE0q4rGP+OzprU
Si6aNRlPSE+LxJ+8hSxEBiNQ3pmDtD2in3VwwKi5g2HNvPcov1FGhBczWZstY5EXfbJrC+pRevZL
28410x5MvqTSbmba6J0xOu6mdtuXZpx+130/nvxIjCfj/sW3jU1VucGuDmdaEcr7TZVM4ToSTrpk
r9cuzuJ6lbvOs3bKE+VysxUT/cyQVzw++9q+zJY9n9v0u/DzdSyCZDOa6SMzgxFUZpquzdChEySt
2Jat360TrFBsCNvppLDPoVUdgzBod6PoQ954bUNu7fRbZIZ3m2WtbkY5yI01jPA6xnjp2zjcDx4B
Fsy4xNrKTLVFyNjn6WDtvcpkLaCSB+c5NGfzJLN+XYr+zdYIT4WyFkn1yUHOBi3VQvLI8UeiGK0n
lfNLui+Rz1oJZpvzdVb7pPseDb3LtEKxobelIGlia51NHVimJnagN/2E6q4AS6Q9Hk2wCo8EsX3C
I7yu2gvH+QL0d9xPzNBTl/pkDn6qrCz3lWUtSPhh1VxusUfWrltkffrtKoi+OeLVlEATtmaS1rsb
u8NuIJDwYhd8vGdbsAsBMacjPSsuEFhBCnvJ6rhiMJJ94ljEsiR3Cr8J2Aoyy81YwhvGCUegUefH
QZDVWwsrXYsiCdA3aXCsrEbYJTJvXdulABVILpxdwyrOGXcHxslXtXWwcvfJLka17aqOe5upjT9E
eDOcKmcdUvvE+DNYTyIxFjKk/XPi8tSp4LlyzRoUnh9EwWC51JFGFJlLK5bJQ/ezFxv0dPucgbsg
2i4J6By3hjGP+9otvykkpe1gQ2g6tcM8Ci7D7u4PaQr3YoakLIOYzxbJw6fCzl90Jx7tJO6uYtBH
ZwzPnP3vdjt/xOYc7wPqujFLTu3dnWC1iLnpfcadlobFB2bJVd0koYo3ovjFMWus6xC3RabdakdT
fyoRFQ6aggXsmaEbq+aQk1Z4BhrwbQ2QCBENi5McgbXz3YS+1DYW9IGZ6tUUuwtTFb8a8L6ZladO
DsoiYh7vlmaPRNdv+8rVe5mFj9nQ8PCycvR/XMtrn0oxoNVZWFPJBD8ut+F8Gudo/O3pt6K36IyT
vDv74WdYBsiLzUSlF5kLf7bTzZBhQogRQJY+9ee9yZy4ZXD9HiOEyZf1qlW3KM9iKunopekDetuK
j+v9j3FEmm3ZnnydMh9zgs/YzuXKHTY83TEWN8mmGlx/bc7OuOqC9tcQRhAbNmFbnjDMJXivsW3z
fZz0W9XFkErWfWdebCTsdCGpc/CYNUbMnZaTmCeKvvrcUFMdEwn/0Il1gJdhKZLnOq6Lpe+F/sKh
d161Ljd/nLwZUiXxNkOrn62aFxh6U7SVc/XedDgeIFEkS27HR8XMbDVUTYqnpcctPIefGqdDhiBy
EKa1JmkOGMGvmnPbPA2KNzyidrTJe3klijBbDyZskEs/uIxc+AvVvQQBVCrFl16YutymdYHONPDY
UL+047UcRxFLUPXPKjXadVIDXjDpoPeOfetEMt6wGK34DpW+1nmvvg4BVSQmHcC9n0UsjpJ1paJy
Yx7KAaYmnqfnuJx9tFQkZeCLYZHbQE8pXHxbdcuao3hBImTLaGFaO9b8GmiXe4xKQP/2ZkROte3C
z9YNm5NhYH+UmRpWwtR7O2aNvOVW9ymPuZse7dKeVz22wmXUIfeqjOmipAEPmT15gy4P/aAZlrYl
JWFkvpt23q0VxvplQFRXV0sKsbBHiOB2+zowmOv1+SVQ3WmI0nanZP3DtFtsRZXhL+2etcMg4s/C
4KxANuAC6da6eMB6Qv6EQ/gW+1nzVjrxWeSe/PQCY+87T35Stg9jG3jPCHcfAwfVKcQ1MA7ZzTNC
scvCnPiZoGcGOaRPUT089LgAVl4fuduxHb0dqliIS6f4yFL7uR/j6dZJaqDiRTXp9OwGTB18ZrfL
JpGPXtyUp6Jnfdk8lh+iKJZe8jAm97D/kLvf3ifoqhtAH2kFl7OQDIb5XHJLkO38HDOE4xomypFr
7ewm+5YGlTpariG3pOVFS/u+pc20uCRffsH/tC7+xZj3D0/k362Tz2XOP393Q/7FRfk/c1duP8u7
L7H9+7f6f9FY6eFs/D//ZWD8b8bKS9x//sVWef/tf9oqDTyJf7Bp8x5OaDr3lH78tH8aK7/+F+uO
JGwrqYKS9WH/cFYalvqDzVQkffs2WYMWsTz/sFYalv8H2ft8S8zJirRnKf833kpslH8x47rknt5T
pTzIVGZlplC8+H9Nj/A6RaKWZ1QveRY9ND4pT4DQK/f+9GqT+ZyXW9EQa+U048Z2p+deMEwpQhoH
5hyrqpUgZlnx5FZAS17UGwxFgIxmsbHDa4D7sFBZBXIwXKMh5jtK99xl862xLIkby91iE6MvqX5U
yJO91XP8wBfFTPkiqPZ+Ohe01cLTS13gFnZOngHsWvQcJDg9Q5yFz5WX/qysad+53xo7OQIu3cqu
X8iaE+A3qGsW78cp2ww8PNAyFqHxrY2Gcz4gK6DAN860jyn3DRGeymq+VPI6Z3IZ0DrVPmvjQtiN
kilnYT+MVNtOMSws491Mrd9J7lyLfiQ5AJO0fZrbneBJquJ4ZSX1i19CCxt4B3sXNrmN5Drr7VXi
baPsXlXbn2rsj3NavQXR2zi/efPHnbXzw+/aOxjmtEna36336I1IOcX17tQhRXfRUWtQIsj6oa1e
ouxVhgz2+sca2Td9GYLuPkNZ1NXLXB0L88U396z32BnBQxbf7OA32LIbsifyAWKdKjgjpOfmBts2
0HQ0tDnYFpP6I2ybl3qu1tz/ZePkS5WRRKMvYXnyq0sf3Az/VWTEIvk8kN1tbpwTEehlBSfi5w+j
wdNWO5ssALKSJ1k8BfGlqR6J/vHn57K9evNBDu+1eeIovOQhENtZ28SrSoMytVgb7vOQqe999Sbi
q+d8nxjnWphOdd+dpBO/BV269aluIqionufTqijZNV9va25R550im7VFzlM3/EgM9xIQeNt+86Jf
zhCumQA9FNVTgsEkGOWKt2Oo0kU3Yu/8OUy/XATEysaXOQoa5HAZm2zEjT669LufMa977iY9okiC
ZlRPA/WlHQFTGi+O0mc1i3UxkplllN66DRk9OX0j1mGiIeXT7K6ZNj+iIv2d1XoP/ltPn/G0Gceb
KtqlLy+jM2HBOrooJLADvNOa90CcUjfdZ5GFYTh8Ltzh0faNb1HSbn0jJWcAr6WVrWPH+F7SxW6L
zr203bj+35/2/7Oj/P83o/x9s8D//TjfND+Kn3850O+//8/z3P9DCp9D2xWIj/dz8x8+eUP+Qb6G
YoshYLkHGXGP2vgvo7yFUZ6sL9/EwGqxE+afp7mw/nBYCUBEF0Nshw047v/mMP/b3lIpPEE4oOmw
OpAoY/Hf4vLTWgYNIC/G03yYsCaPLsUuzsdG29FpiLvoRO3lbMre008leslQvDvY61CDOig2ZPfp
Mk7VcIIECf9d3spfkyV4NTyzbItlOLbnmlzFv0V4mLlRdRT9elHklbMI+75YyaB7qKPJvJVEk5Tx
HRBLBifZFvbsnfxaG0z16J59Jk8rbXZq1fUyPYV0oat/ucP/Wdj8JWHgr4kUXy9OKkvwXCWTlqyD
v+WklCTClgGzgYVP1BiKIy54c9bNJSiUXE9vQ2fCSjhoD2k1TquwMsRTCmxeyBddaRDX5keVjWJj
qNw6NfIQSNd5oX0sV4B99d4Bolgxsw33Y9UA2Q8R+cjZgBl7MtttJsKlZwzuwRmjBrjW2Ou5UDh7
UYIwovgnxxqi69cX3+eBBAyGgYx7/W8ugvXXYJr7RfAtVuyYjKcEAsnfKwGn7KGU2FSP/nD/q83Q
3DtE/w1zye7H0rs0AyOGTDzbfui8qOSeflyrvTlk8/7rp8lbMz53gd/c0iQg1Cb6d8EhX+l4/wwO
4RW6NlnV9MCUMeROuHww/7VWiXvXSyKCEReTlka5HOLe34ZheQ4rMZ9LuxGbCot7bTLYjvGoX/KM
c1JLvEOZTMHvMvw69V3mg/6/71V2OpINe7DadJJPGII//Ma9IrU9iCZmdo5OdsbN8ADZZT1iNN6G
Qz4dWXTGLpQ5bK8DzxLO8IxlERnBuHYRniiZ0ksFrPhiWsVhrmCLcfPb+1DMzcm6h6M6mfVRR/NL
S2LCtUPHo3KMN4FDj1T5MnkE1Yl2gkkBmJ29Ygtg/uz08/xvAs+/1gv97VJKnyvpEsFMNJDDmfSv
l1KMomSpfVkuoqj5pe9MWCvjjrl0iCdrIvK/kg9BYRXoNQyBRVqG1yptf+O0Ha692+7oc3EF5n5C
9FXjP1Zm2Zxz13/nz7rbfpqYr3rRRzkX7dkaW2c96xoxY6CfLpUg74ER6D9vx+BwiXzWW8N7jNHT
aONAdZv+JIRxzcADsVvKhxAaZJblRY7EJaD9FNqp32ZvcoCtCMqc8ZpshsruNkrV8YaYBNMx2kfP
bW5aj8W1yfOneEYtdce4ukRt8cvPxpdMjdYhlH34bwIYSXS8X8F/XmEPaZ+4FNskQojAX4cy+69X
OFex64/SZWI/oJjjkUZS6/zLONq3OnUEljbatHyS9rZULeJA5K+N+RIwO1iE3SkuhbmkiWB6Ulnv
CjpDBjo/V/Jnw9btc4BXewly6i2mYV4nse+ds9bG+WsZ9kpX1kcTspZLjlh43cj+Hd0/yLMNHThk
a8+bKT4tRF1WD27TYmgWnok/Eoa6ObnQLWR3EJmSVDUWI+tUsuXu2Gf9c8RA1GtMYzmX8lEl6kUn
JvEkBgXd7O6q0lYrOv6XpjO3IXqWw6Asd6O1ZHcAYEZ+6dlxOEzrJgLljaMGc2p6jiPFEhLhHUVr
pxj5F7NoH6N8uEG4Z0sgi5PtkiIiAmftpOojSxJuWfaURuGrgVPFiheRQYNBAg0xA6H1AhP25FlP
c5UVS9fHXJchhkbYjHDwJ7fc1T/K6bHNWRY4c+y2JCxc8+i3HmLxzcJQ6OEYA7+Xx9m3HpSB5Omb
eNYqXZAbEc/RQpeyO4NKjJsoQ7tGNShuRXG2TZU8yvQ6KqObHwKtPMLGpY8EjMS3tgpeBKeAtTKM
2Fs2rgrutkiK23AoH2wz3FbK+DFg/4L4nq5pOtnXhJ7jzy/SNhuun3ctybrfeTqfv9t+hde4j1aj
sMVBzCHVfCjCxzZKhnXvR9XVY3oCvECXZaGI74q6eCDRXm0HYm4ZNVbBg1KOsbS8rH21ovl3lCn1
644XWNlGEm1zacHmrl9f/C5gaezEVQ4xKMDiYTXPA4wabiHcNd8gBxwKQi7z/cgFPltUYyo+RfpK
2kCECT6vyBGZwl/kyLwlfl++x5Lm0oCS/xYwZl0S+TU8KR2wPyJ2T71gVywRF6R7WPlz2yCghpVv
Q+cerEx4z5Gp3wQGk4ulXfsll5jLZufo+SM+DKPrn2MNV+nW4jXF/xKH3bwBOaRHAG97MTz/G0Zc
THjN3KyrOooeZp73XwO5RnbzVbNduwPyvLDURyw7CXbpEtjA8akAT2eEXAXcmcUImbNyok0PDf/U
dBM7k3kPvYgg/DF6dvke1PatnKzkgc4fBoGZ9aFEUV2Lrvn99as2UZX883/U2LCKQUCwRfgIy9YB
dPv6YsPJfw3np1GKVXT/jNdxhcbnFbce/MZO8+Ia2n19qpHdFjWJKq9+cCF8BO206gIa6/lQSr+7
di3qPqks+DlYVb5xWlvzxr4PzWNNjAa6gDr9+UVC/UcOc/llr0tv2dV9d/7nl9YmIgD6qV34NTdH
t+zBtNPhe9Ca7i7hpSzjIrIPhq6DUyrAiPxM6KNnWyeGp+aNSIYCQ1rV7+2sZ78XURqxdTPi7tPL
ydlghn0rhqm5enntHiUOHowWFgyFZf9w9aYcI/0R1wpjVDfLdiP4ADCYN9NTBTJxEEmLaY1fFRGk
AhOe8aF35MZIdHtTTmydwNvPJd/+1tXiCHTUkaVjspsunYhtkgSTNH1p7yw/+d3mtn0vcIh2qOVr
GUdP1WSOy0KI6Xs1mxbDUOCLLCAiDl6nJw+/6TpU6LQ7WEpPRLsCQWNIugeMDI9tMioWfQhzO/Yr
rC7Vm9kNn1bTfsT20F4jh2rFYhy3MWyTzbOKN15Q5fYtbIsDyFD3mMZuvXWbrT/a7WNqrEyimh/J
5X4sHJZzx37ZPejQxHU4YfuzAzvYJWT+HaCZwk0VqrUnEgYspImR2ZH/LHkIw6EG9t4egjU8hDlZ
OZkNqBeZhr+XMmHZDmGEo/DyAIE2jL5n2p/eEUu64lnqzmQ4Xxrr7v7LNE8p3WflPfpT/Kl77l4+
z1srH1nVEoknUkSm49eX3vPsrVXW2Ten80nMzPvyNDbwc03ftKvQ82vUy6lY6dGhsBiERs+II38r
VPDDVE55no2OSs+NBadoIdbuUJg77nK4nBqhH21vYpe2wFso5lw/GkmYk12SvWrpQhsaff9IOMaE
rdQkIkljgNMiYrMxau9xSov7XBCGnXggcSRKaNxOEY9rvy9QlAwBimPc//Xr11//poqCuFfGXGPZ
hw/ZcJd97j9a0KbZqRGvjVPrH1bSImQrRi7c0iFs8G9UIl9VcTpucooX8FDLJhiBepNPh7+NUotp
nzUyK3VmqlUeRps8CcBhsmk4NRPO2NCFl/qqPWeIXpXZE7no41rbMww2qM127gm9CgrvZjAMv/mZ
kvcn3a+vn5Np9h4mN3/weJAsvbYxl/6dXwGZyVeCtCXL7uCFh8p5icqKJhJEyQmy9uoPB9uS9SbO
kH5qAiRPUNYc+jMpN3Venmyz4ICdhhz8KSqeg7omzCLWCWg/XF/IhAWDRQh66jr1UziuJtuxHg1Z
qNW0zjnbF8xkYz7a0fOMMM4jTT8mM+bkXIENJYm6VWNAVo454PmqC0r42em38CpoS2Z169SdXej7
EwNFonHC6i3X6QEqzrH1y1RU6iBG1Ww6JXMiR2qexMzgL96Mz60ixAouZnryaRfOfBrLx7D47CrL
fU0FNkR7HLOHxsbYMudm+2TIKF4VY/gLtrfZfP32vLHjQ+jeq492+OitOT7VtV0/xan1Xk6xPvld
3DwRObJht6Nc0d6Um16VN5OSdEVW3KeaMRH24pok83itO/duzMSWY3Pk5O3PObHRr8ro2ZGDZlwu
lmHdywMY5aXRDSk/VqXOXpaWJ6bE+PdIDgkjhkiD9xYnHeYWG2KUaI+HAjXjOFcmCUllsc2c5lHw
ID1QogwE7pAo3+n0ZPqVhUEiWURQX4sxhfqIn1hokkTiXYwJY3Fb8XfGlIjV3MVwOFdn6FkF4tFq
jYW/SqDuzqZPaZo15yFK0pep0+dWl7fWYsvROLTEMMyExgSk+8MDfUusUJ5aumvSmVG2ZGs/uYmD
YzJoj1w7PWcbdwzkMsmIxxNTfKgwzCQbT1cmfuDp7GANWyuJuDvO+sPn+4ShXvu5WvTMDLlreCfH
3th0NRIyfuIqMM4TPLBv0hN6fa5PbgOmEYNOredqurqKglnMBi7fhCguBsi91xXYjlOSXtCLx5bR
PwQtR4MPKhA+EvwJX+cbFLEFlrfCNo6YT4hmK69mhs2vasNb5uV4C2rZUu8Bn/RP2BNIfx1/G4np
bHR2CEhpsRyrxf6R0ymk5sqfmQsSemoszGlCbzaTRyffGjhgRfmICOAdYPrI7Cp5KX003Oq53YyV
A4KWkpJmB+pwt8xMmYkZo/cW0VBcaUV4Gjb2uGqOdWzqNalyDe08HmpdLOMxeIK593fGbG3CilGc
6/fvsoAbkHn22U/hRbhlfGE0v2zGvthg62Djb7GKq4Y84s6cie38NbPhzAgj81Q48zNriUvQbaVX
o+YM68Zxh0PrBA+HIYC3pTfxblfR6C6CZHi2+rYkswApnLFjE1ekcXiC3DyrfE0yKGbtG/EyjShj
UkJZh+adRSADPwPR9mb7RmfNKUk0joakgEeZPv0pHQlpAFw3rW8yB2xJWNdBDlt17k22tjJ+XdlO
QBJRAl2a+uegsV68jgW5QymDbd0m14Tc4HVsu797DpF1ZOuJv5dqbbLeCsfuFjzhv8eTIbgnst9M
1XxwlBFsRIAdC4jsULsdgCGf1dOUDQ9t+nNwmwvTx/w6pR+Gmagtdd34lBfMPF963vc7n6CAe4jH
svCJVjLx8A1VPZ/OgbZXY1CrVe/hRBKFe+3lWJ5Ync0wNpk/lJp2rVsHa7a+qZUbh/IwWsV6qrIJ
xYYWKiVqr5LpRkf1uI4659GaaNBSeGOSJ+/1eyE5LjvcjmAjRdV4Sy8rzEuSqnNrVc8S09XGrR3C
fvr6gNFp0RO2t2Ym1NIb4XwoLJTGYjqGYTeePI56060XtsCuM0zTZ0IAhx3KEcMjWR8mSWe15zfH
Fu5iUVNMJphV9qh8L3EuHiacOhvdOybqvv+ZAPX3U42bsMWaUTx7dsbynM5+D+8xbnUdgSAlHKfQ
fXNPglY7WepQTdiTtfZ25kymiu2GLsNf75jN1XNISmQeZGB+eExP7CDQ9LhJs9KgsJT6hzzX/Tav
khcyrvwnX8dQRWb7iOw+LCe389cq/xhmtq20oXKWboRsN2IeM/0UMy09UWKQPjmYHjc/4UOSMtiQ
lrEZFFb+eeYt7HMcLRwLnsLi4e2GwWOi4/noYt9bYBzaNZrzHySu3Hq+8aO4x7cVIAkAFfkxax1o
RSiLJerp7xhtYVWZsjx2o7H0UnUqDUI0vMwBdxLBrajcG0WVaRvlDyXUbaSDs0siSkrvljC2X0Dc
hivJMm/iw6hGFNO6ORHFuc0QYvM2I5dwoJma5byda4UY2FmnSNc/S3/g0UhDxXtyWlg9JtAiILjI
G0uMjF6fnglvJyJQvDql3xHKBNuXBdm4i7rxZ21Cz4263qcehp25ygWgyEUmRH+EuvhlWvIxnMj0
KmZKbNcJBWhyji7EKyd1geLOtFajU+OwI3pyiXmJPObAXlpleSrbmSOiAJ9USb7Xdz0icCOczBjp
45LcT+V6UBIFZoQkMAFvCFzUqdhPA/dMNpO1c0x5z0S0F6IJi4PTyTdEAWJ/5nciSVMg0qzfdPiU
MtvLl7X092ELLTWI+YsY2lUySB+L0l1X/Wvqhrj5h7LdqFneVECZHFLHESNVAHvYWG5HyUC0qr9w
Z3j5IexhP1sCfu5ChD1arJYxuQZ5myN8W3GytnPoMfzRiyISmhSTeF0Yw7Qc1LizsKNu79bckPZ5
RWwsHKbZcA+m+Htjwgjr6qMLiLYlz3bjauturS39TUWFPo7EUhhOuweHftMGFgb5OcV5vQQ9KEkx
cBWugoaEpMB98uaIFmZIxqWlrb1woCErF/IiwuPTy9fMTuOlLHN+GpJNEpP6FbfYcqhjJqOTH2zc
RGxthIVHr5puYdJRwqbknWLQBwoqErmaA86yIV5HfQLyX4/LKMU4qwYkdomdVRLdwGgN4LZjn8ky
bHl2u0a3T1t6lqoUPMcEQbPsCCADhFwysyAD18XQsrMDubdQAcGHUSAZN8SqDg6YgbDrRdnLYHmb
pp0b5p1gLWZUp6shKrGG4TUxh+rctFvbsgD1sZ+v8RataAraI9KQe0YWbjQHaWzb5UamqMHCrA7d
3aDoWePr5POArwquXU/mjaNo0eIyXk2Vx4pClsYtBts9YcVg74iDS6ixqIzSHmMFHofjQBJEqHAE
WVmDmVmUFQ84rVfZ/V3pslR0rYR+t3N9FHb2XsRttykLg1cgiVzJanGOSPLONTMH5T6RoCw2QuF1
axUMVQAo0s6kFN8PNERzYbergYkm1q6uXSavrowYSnv9Ksafw2rMJzjMb6B2pI6RMbOmSVrJiTss
Z8/ake9kGHbIoyE4A1bGG0WKAQiLtxMFRp9JFiR9SvMDE3GwqhuLXAf3XtaZyNyhSJ86YpsoTt0F
fn/jnHb0DjN1EAFnyllUKl0DeIIfxwoqO55WgtOBwz+k12IzUQAYDnZwX+43FoCwRU3ir/2Cp9sj
omk2KN1wIeXQ1FNPTrNl9FgrPM846IgzTgmYxmHqj+0YpUu2IhMvqz1jGTg8U3MSKFTSAqmmlrlJ
Tf4MccmOn3SHKORzJWdwM6sFHstpdUnAoJ51lx5/fseG5UWcDoRD2Ik+lEGL05uy+kRm3aU14Rd8
6RCCdicqMfzOaznOa/IDyDodkAMFR/vAoB7HXryE+FkQ8Tvgv95VLP+Dpb2nuUQtf0NHgCCJFqKa
3mo1PJgV6kqIposSQ1TONF5Z132IJURcZdj1mnpzCoxtZkck26fi7Ab9kSGB5EhL262KyWyTIoal
ZTK1sdxZXJDx17Szz76lZvQ0niW8lera2DJMa1a1h0pCv9ceDIfQhLlJ2BqvQvdQZG5JnlfIRpRG
FUfMKMVRenj3+5ADsBn8XTgLIvr6jsxI0j5xhNKK2djfk1KxF8Fs8DqGTN2bJDv8B1Nnttw2knbb
J0IEhkQCuCUJzqQoavYNQpItzENiBp7+X1DFiT43arvaVZZIIvMb9l5btOpD8f5cRqs7pHZ0CLSi
3MWLtnNM53U/5cmxxiYQGuqjHZFiG62WIlDIeeh1cI8abrHEnXCECnvjVIa1tmkvg25RpPShdqO9
BEVmlxFkbAQPPa5rLTSuZpEeSm+CESTnbsUu6TbKG7w9e0El/4QSeUYr8c+Z4aazhy/Nrq80Bxu9
wnSL5MHl8ov68rPRjc6vXehYCZCkqURDd4k68d6o6tNJSacZ4eME9mpG1hc53+PEP0IlvnfldHAB
+nQTJ7Usnztlf1ON3VN6Ty72PpP/UDVHbAY+Kj7gjSV8N+xfGzvQUck66GbBdXbLD6nG4pkVjwEV
1lnJAdDqqIPAzQLnI5lSLFcG/TEZB12e3Cdlno1kjWLtWgW2308ZY2VvSWPqcUIym5Tf1SC+mh6v
hBNCoTKCknltcZ++8cyrdZ6Nb0YOjJqS4bltaFts8FETaky6eMKcZb5JqMtWMufHTD3jLwJx5onA
zQpsW5JzvM8VxtOgWA8aKMBI8k0mU7QZGi6hhcA0TR00S6cK0GHuVKq/tOXIfF9fHoz4Qdz6sqiO
QVA2qz7D1WEl2TNMvwctf0xg8wGKgsHTgpjYJm5vHwKlP2Vp8YoGauGUVdc6Rdpcu/G8QJYxXWi1
tdJFg4AwaL9T1b46MeJghkzL5Sc4V/qnoEjri21q+8hAimwBsuci6dmhGFYDrRK6cm+Xx6GJYF32
xo8XSxR9LAFXurNxhgb5drNv6lFn/ZWyHxZOx/Q75OjArNqSRbuKR/FFrTNu6+iLdZJvDa54cL4b
e5m0yFYcIsbySIFx2LB+WYc1danmLPdrcu2oYlGNs4MruF1Wo4ezR2WU5pgegmucl//aOTjIsblo
+rhNBoyszM/5fqoace4gV2ka4DTWg3od2VimoaNegwg8tM4B9oiP2d5EN+wrkAvDzt4p/l1sc+hn
o/xclMYGIPufIdA20+A2D3qDj2UU2b9BZ5ygp58B7SnF+fhe0Z+u3EYyxWBP70M+wiDFrHzjAX5O
QK0jds2jdShpykuAwRCtp1OOO/QtsNKtYzXUYIEWH205vAkk2p4zAVcpMeJGKSNgZbX3yYyrrWYg
8EnsLsbUFBXnpn/hLg/3TemCqwBM3H61TfwiR5He9YL+KgSmo5ph2M3mawFJ/gGnc0atCms5aXhN
sggz8TCN8RaNHUMzo3sl8d5cB/30wDQ73s3Rp6iZp3Z1mq6nCFQ1WwinUPREARJiFsZ8yMxGnS1p
bXI7h6vly7gdvvTEXGMf5Y0KST4o6ugpMHlwmioBrKWX7hP80b8NavVZZfN7kpEMkM5gSIeTWx5N
xoorHVXUaMIXnsBHt/UTYnZ9YxrptoyVdhPYP1ZNRxkupuDemF1/qsviXuLnWXuAOtZwlMAPTIiO
8+EIpn0nDJyMdWMxIijLfKtV5UShPtAJpt0R9UiyUTYfLMsR+ZqX/uhJ8M+5MVx7ZxEivzhkUG+N
dLZXQuJsb0OPyYJLsYTtuK1DADpq8aYxUnE7VBesjDeY3lYiqD6XPWMg3q2wivfm4tWfwmY7C+2N
TAAI9iYJke5gbtDt/LSRV+5hY7+YhXPNIC2cWLrjYChoEYrMeqi1i9V1R9Xp27B3UcyNv0kvfhW4
2yIH4MDObyWx7G5yJ3zGLv+eOdFSMQc/IWOZweSe79thhUs3e7apVHXjMe/t91LM3EWpAGnT1kQ8
YG2MAV/wCRF/Aqzak4GOEg5+6Zl+YnAI8ebep5LhM3Xsh3So/fmOwXgHBS/EvUyxpqLoeRcNc0t5
MWLoSlJBoGgtplh4K11VDZthMcpM4JbN1n1L9fY7UzXkDqgQVdPsoNgnWHBNyH1xdSvIHhvjFr9J
AGEn76lOxgE6S5+gUG7u1KTrYASbrXQ72Lbs67Z95RdL/2SlaNdxjVDFWWz6sAX7BR5FyhGgdV6N
/MG0HHDtScHOU3SYQ70MLH0roMFWiIm61EJzB2OwsiBupCaJWrPLTKbg0B3BJJ6tJrmWhYrXOmzx
0emxPY0VDmY3W6WMVpHt4XgvVzhHeqhHPWwEXW0m7y2KnEcngKpXMpJgLNElDGZLisyErGxvCE61
YT4hgADMpLGpFFn47NGMbWxbohmYat9Darsx2shcxwAm48zC/IUQh+dXrHu9cTb8mNlG55jHw459
JGKMm2LwWA2LsbkCeB+OwX12Kl4klW+TBeyYMa72jHh+I3ShQWnCzM9oQDzQjtwbzfkjzfaHowFP
TgOXoGekhXzSeM+YK6/ttkh97N+Gw155hEMVg1JU+vPkGLtIYxQgJ4zCbtZ9ZHOPAQnsD9A3WEHe
mUFowVU1B5uS60oAOQ2C+Rh/mVVm7Cq7/JF4RbnQdAgoY/jYcSQ2GftVz8kQUBLPsBFSP0Qu1SsW
xRViNneHW4VzMz8a2rzP7PgntLiF9ZgRHIjv9ZBwOsW0YmPUyv1ckZdmjjz8Ku9hSs1VR9fBLiW4
DWbw1dfsy5ySMVohkQRk4Tztwmb4k+iF3w1s+5Dyt8dsTk/NlOW+5ONwJDPhWM7CPCYiDnZJkK7K
iVRQJ6RIwak4R+Znp3U8aDrLFxkYayZ+A7pY2TcHVfCdTO03CrieuYRnM/btXiKeDNugynPMCe+i
lZ2hQqf2n4zN9GuUg+lt8o4wBV3sEgaXvkpG0HJWj3oFvXI6xqwIYRLaqWMiizWW2vjDtrTi0N/Q
p0IbYMYFxrF+puIXXNR4bMtG1mvsIPqhEo7FgmnkP1Zo11D3HlJ7bHbWfHboJf0w95BcRT9ADvzG
9BgZWAiqaxInCqFODkbO3/8dYZdSNkSbuq7fNJXRiYmqXbWsj7Q+b4/2VEuAGdmTHSWPaZpDk53Y
jrJl8Qe3MnzDa7XtfJoZybu5y1KsTNBaJKzSO2Q5tZc29EHlwuuO02OTk3SVFVCk+mMu9HGDkYOW
xQWOPJA2ruZPu+yHVahTtM8rljh4eEX+njbsgVOMe8GX6r1LRvNoyPA7Qlc8RdoI4QX5Qcy9t+lq
IwaIw/zLi3BIBZVYoMoUKuIfLfemMZjgMwoptUcl35PQkOgGUXkAgbMfxjDbSWhVk04knlfbDM3k
U5QzEJJOVfqLjg/DSrPXFxD/hBykcbVnIoAy3yUFxJ9ckhPoUMm4yep/VaYYpf2GRrBV9JhI88ff
jRa6ipFq866DbkSCAiKIJAaAzr73UD9X0PkvZuUd0qyGzNoZ2YpPE4fJZ58VNwTFw7pYfFgI/wRp
GTxtjDB9z+ZJgf+DWqMgPMGO1AVdmHYe3HfVqPBspjWzjyDM1qnqHrIBHYcn/+ZN4RyduvkMPVDg
kLCRlbrQ6STeeMJu5prPZWy7RAXlEfwKL3yMaiYcoBf198TMXzXb3GdVVe68lo1vdcPlz4y8HGZw
z+XftCCzRL41GpIU6D6WwOZoVvNJT+3kjME0jLqvEPcdbm0EcHHEr5og/puDNvbwgocSVjev5Yn7
55wVktjClLM6hlQDhfwHqGZ0QP0e+mw91gr8uWbH/RWqCwD0krSvbrjVOrQuR+aE14wa+dZ1cKqA
lx3AOrDKRAFg2Q9FO2mfU8qIzA2pp9LcDh9Hbxe7HPcsiPVjWsf9MarDwLfG0e9a52Q63jHvjFXZ
mwgjRPMG2wFZXtmutbm9IoLbVnlpbQuM0xsoJToz6ULiOGAibLg0vbroIyZaevEIFcUDPoKXx5JD
y8RJ29bkVmzTzIp8EXmX1uEot2C/4W7EcNA4atUVcMEK90OxYjzhQT4QZoJL24zGTZkQYz5rP1kS
3wxMZgMf7K2umn0ys2crB2KeaoARjM8stOqkN8ymrQ7s6wmamEdeRBdFXBlu25o4lfEPxxUW1sx8
LDzFPZASYZKVtrVJlWtemia9plnLt9puOzvZD3ac0ddSBlg4RFcy4GpPqGmbNovW05iekxyXLpOE
YNO8TIl8nrzsazKwD0u4WBaTPIJcMLzqzIjX/TKV1dKGJA5cX47bHiJ7etHL7VSzmkuxmyea68Ez
8wkExpGeaF84iZfYN8kmlpYuUh5VweQ2zKOOYxqjiMgcaHTB+Bhp7Y29sbkzVfIZz+6Dx9iJEQ0A
cjJqzmZX3nHgXqACxxtLh+PbZ0xOpf41jsltKjWd3CYUbjRAq163KoKVJqK74azPgjo09Gowxzrw
1O7oRIL1lWfmZ80myKqz7xYsujIla1TK+b3jjS4jHf/ju7P0srXfKehAQrOcS4Fld4NoAxvi0qq2
Tfrako2gMrUpS2ZS5lC/aPOx6aJXjolm5daw61ghHosGq6/ddsIfdQ6ruHOJMroI4R2zkbVtk9Rc
Y9OlNaqPWMPUnuWVz8LvecbafBSqPnVT4h1k6vxVIkEPZ1Dowu2BaULMzxqBSIMyrHuT5kSnqrh/
k9iN1mU9IskL0NcAkzwUOmPxONUAhkpvh7QSebEm7oDSMyeA7TgHDH+rbg9eDYJJxZmEbGtP/0u6
mYd1cLQaeHNIe/Qpr0H+LjbWuLzZkHjdmjBPjzSZQVbw0b0csRFF1yrEwbw2ZrJOcvKOyIyCDqVL
MPIkcHXYYzIJXxwjqL6qvY9BLdqzZXKK8rvwBd1ThyivQAfDZUQMhpN33FOOdqshIIMYFwujjbqR
ewwJwdFijMS4UTs1on4LQ48P7cIqzB33MM2S8Qk6mNieMqRAwSEGB16EbNmmkPos99oIraUN/Wzv
ZkgVc6V9Y7yHAkwcxLig7XUjoBPgRlOo6lcD7BODsSdIIA82t11tE4YDp9iNX3nzC6ZfeuSbvbgP
NgbdYsSfnRvALJA+0H6QdcDJm5SAjQzgljuWo2DOk2CdjMpjfU7oSCLyE9hdu0MOIOd/eUw4XJBM
G4U4k2fgT9o4b62NHdsNrUPU0Vu2RuKHjcInPeRUgNGTK8Jq41bFtwuPN66EwCLL0olgNXhg1lVp
ySMsKqh2Q8zaUTCFzLQ53THiyXXtJ2gKeWMiayhnl7MuzTQK6ZaJsNFjP8I73gT21dVJ+M5Tds05
N0cbtYRIJViAp6KhQEQPZS5MFkooMoIHQpVkuKWDezZy93Pusn+sYMCFahi9wha0ZWYc6aPEuhws
wrHC4q+q5bMz4rUhZJI0DEVwSvTpCaQIcaezyc/clmMo7PaJBH5gMJab8+qBMXg/2QqqVo62xwoQ
uqZj6//rLHPrFLADWgn6YHCJw+hcbEYmU0R2PwwjPFJpAGoUfrI8rkIp3jZGajKofOTn3KE92QUO
37OImxcZDjVWOE5vxXZdG4LHxDRQWy3FqXC/amvEqUS76qGg9p1u3pd6fQIM9BMry9k2Q7ud21MT
BdeoQjKNxOVv0WEH7vsPCjMkSoSv9ItnNCwA3kn1OCbJV7jMCriOYFagaNoEtWLz4l3NmL4V2Q97
HwjSvgcYjMl/9ZYyZtQDUWwBZ2lMODrypbxpXbQCjYK5wEX6t6COAx+9domJfeAO8op9ZpWnMaYs
zVkgtY7eExWiWvgpJoal4V7qDpSitgaZ3KmPyWMdVU0EKFiAkDS8E43G3FOzKHx6+apYkrMie0+j
H7Mdw/0wcKX30dfUzJDNHMwVlhN88yDaO2z4DAizWluBwkGKNaU/ChjSJipxoIkeqpG2QXYLRhpy
+2h3d64MDrp0ebuEsZEERUxOhKrF5YFeLOejGFF7HLR+2T1380veRhjG1RBB2IjeJwGysKpbqjID
mqj72JrRvy7STjMeFpQozk8BPqPmg9C1HQJjUaJVMGnnRy6HDWtfbyWWIbJefIvisX7NxT/ETC/1
oJ/lwIxjLMjBc9zwk5Xe4EXoaJPuD9RKStUxQ2qvUjzztdds+gEuGUq9VeRZ6SaxJJra9MQIyg8D
l4emtj+9iFITO9IeglVEWkV8yZeBeFskxnZoQdG0zvgDGBhVXJC+u1ko91tn5hu2x9qjUYIh76kv
V+gfTQ1XobBGyovKI6wMyVop5VfK8mjby5lgC3QCI1MuLUcBW8PdpEIyPruxfQiQIhq1Ux/sCtUV
Y6CKKVj0GnT11kD5tNF4PpuA9Us3ja9dzxoNa0nj35E4vxcGYKHMBompRrR7zsjYddLFkVl8DPNZ
u5tjvLF5oFez1wVvv/vwRpuejHb8k3W5szISsi70rv7H9v+VVy3DJuqOa/IxyEVMwPnbegl2Ns6N
9Xp8rSzvwUuMa+SkuDs9xncFQTalZZgsBfkAWqWe7WZJQ8uKt9pw7B7hqRpb6laTYqZkHaBzsM19
dDDT5LVI+UREwFc35KJ0K53KZNfw/VAcRutsktgHASSMnH5lrz8Xdfm35wIHXe0+1iZteucNr8tR
uwLTZKXLMsLmVmS3AzX0zRRV5Btue9MJ2nTLu4kPdNPlxYdWQlAO+u7vXNN0zbCPd4qj5lKq8jTP
UMAHTRDiYHVcrLOJARH8HVx74DA/mPW/mBbeh06fee4Bf9VwYFdAiUmfuOjWkm+UBelmsuXIwjfx
nRFZUtrqXCOl+LKN56EEqmY4zSMbLVInuuEeuztbyPBMStU2oCdHik17B491FQzFC8iNm9kQFeO2
wRoj8WnoUFwXKeRmqWeA1Yk50d7yonhyS8Nh6jzT90w8/YE6JXB6duBrhMNPoHKOVaXORRguYsss
on9q93WYnryaoriyzL1ZqQFZGT1l4ynvNwQJKcFNn5DWsH4+6rz2cy6PuhzDLXRPpuzGEuil1EtT
W5hrR47WyOPurwv2rzlbI8kuIvA41+IkJ4UHuFipmWAimlJb57E696jlyN0FrewNy4qIFUxtPJIe
GK29PEp2On2IkcQdOR+IxLtQ3qOCEJp54QGU0rkVaO+FAHkEBI2uwiNAYoClm8881r38An9APzGC
AbOV8YxTgCojAQ+VJncsWfeYTxH1e80UcSZbwfL7CjqvOTI9waV0GdghE8tFfTGXjBrglL6rOZLb
YZyvcZW8likZY3N2wM+zm9m6nWow7brByE3iU6BW4XKVrjrlLUgmbc5XyQj/BwNVvG46YNGmk9Wn
klwEZko9IDBE2YjGOf60Y6Oonmx9ejZ5X3RnRMw7AhUqwyK8Lnro0kH5WisPEo5GEcM92NNBTRGC
fq7tRoAmMVLWQSYNpVd0X4Y1y93gpsV6hBmpeqpQrvZMR3c9hTqYaPePChfmmFYsTl0AhJqDHCAx
uoPLnOkobf0iwg0Da3b3yss3QxJ9SQt5S7U0VrXZ3lrSyqDcs3YJSBfY5A1bq7Y6OxYsUGcc9h0+
tz4EFlXYCiJffpWZRxZjhyc82lLsOZNxqUTfbV0twUiYGD4oyZQYp5yoTq3+Uy2ifjS+6y4KCXiw
4QaXCVZ2t9tk0LlMsiiPc/EqMJlv+4QXGqvBTdbEqadO32ys4m+Duwf7Uv5iu/NTMygEgC5/8ayD
HKOJQ9DoHHpyxuign1thPkGUDWH5UOiUbfvWTt5ujOsHwKJix5XgB4PxGtn9W68UaztdA2evVaBx
2C/1fbhxIufVMfOfSMwfzMgjaIztFT7egxskQDzdfIuFKCBLi0NWG3kTFMp3m6C5gKJtrZOnlaj6
CGDmzXbs/oIqwiOJgrmHi5/fEOW+zGfLNz0xoIxqSIUlQKRHO8z/v0BCdOpUPKIuJcRqEiQfctKT
GzMvcpzxjUoKwxgXWRVym/Y64u0E49yuGKEPNMYPizeOqThFqCXeRvLhNIh7iKSGuxEz7GRcVJxz
y9sP3lWr2XHJDved/hVlxaNMAbeIgSkjZF94/2Q3aawM/aAsNThz2pvE3bQlseTLiyivLTe5RK4C
n05apscwZW+PrP5nksJGLmNGSF6+hvVFkS8uQ4DMvgVdT/iOXBNoTaUh+QBVVLEOVPC+oVXtCBtl
KCxi5qQSmJ2DNbBFSkS5Olf7AiFBCGGMndjSyVnWt9W616TjIy0JfhZsOwpUoUgsEaIhPd04ikK5
bEK5y5ZbG1dhukYUygwCXkumDUggrJSZO8T2RXx8Y3uDS57ZHYBEb+tphAj1Rs7stfse8bBuQTJ8
WTm88ewHogQgiMaABxxEAvMsZKPEiSDTFJROS/mca/RKoMEAsCfx0a0W5GI2MfcV39hYNIiw42Wi
f9+j139hccNiyfHbNkWcmN2iYcFc2VSBOoiB8Yo5JXtMSS6ZwEIerSp56rXrCIvH6aaSDig+RemU
A6cOdvQMzqEq4/cBccthTGs/r9MLwUp8TOuIdDTfdk56mQS7STTExC2SHs16S82o2FFu7qqiJTsT
8x075ayh5a3sK3nMSFRT8OASTGIfMJOxX21cYbss47z2YsLrwyHEOTc+xEg7OYyqrx6FZhvyOMp5
UwcIK8G97uPQ6DcCm+JK5IoHPc7veWSzC06wskXOnySz9iLNJwZByL0md76Mg9Wv4f99OUQhSrc/
hVl4HBimL5/9O0Ep8SOTIJ4/91CM51h2O7B/9TbwGNh0yStxL43vDqvEFC7gTPdsjYirMrc89D0y
G5aWfhT1HWjAZqclebJzcLIhNIW20cT8gjizpxA9+SSnjR6AC2XUz/A9yo9T+RLPncaqT27cIlLn
CRGg0UVE59a/hu2HKjCKnSCHRLT6CX1P4Utot8z5UqhgARXozDh2rMhGEsWeP0MTmfT1qnSIqgkW
dbEaldgucXI1EPGLolpfZDHiWC1rgarvHiE8rguWqcu2VK1izoBVr2GUACEUT3hxEFeY1K7kIXdd
8KdA/7MWmvzA9OIhGh+9H8fOrdeW9ZqVkGM2TPAiYf7DDJ4uWhffiFRlulPH+orH8AEM4WqEsrXu
3Vbfwo96yrNUHqyK+qa0PtPYZdxg6NrWEEIhOYoJN9UlxCbfHNtys6uxGfgD2dM8d/Ae4Zwnqb7N
w+SotfEtm72Y2zFZ9pW8Ya7khcYOZlzL6lMf7L+ZhWkZbP9WC0R24ntCW2mbcFaZ4NPkY0hxGQSM
+r4xq/6E8mRXeMW3wq1+GGvLDwUkQCaY3zgn7i0V3rbhal0DXFvZBGZVDoley269dgBOkbfq956G
dnikQAaqNq2m/Jk9Gj79ZZeppvqrzkvEoB7aEktRnVh5BvQwqdbG9OWaNF0x3qiVQpXANmH6sCsA
+UVWKwZ46THoYN5zMxPYxEClxdlRMgT3G9sDGTmzZ0xKyjM7i4NTTqWJJR8JcARO32jpwDwmsIgJ
rV0xEPqLNX7lQXjxI0PoW62ct3PDzVC1CrtSA4dDTjJdlw5/mUVJZaI3NfXyk79NhAl1CeSyIBz3
utfg0JngLEX8bSvDii94W7IKTaOZmn+1kKSYJjgWHDp81uadbt1Kpn3Ml7p4g4Zi2FZd9NLV8idK
1Q0Bhj4miOS1vr7OEfQATgVtQGDqkaww0EPEJJcK4UcNaw0ZpcRdDS1wNPOj6vnwwBk7zUl3NoLu
PGlm/ZBp0PYMgjvI/arfiTmz/NqLL4yUHXRT5IEHTPLc8RlwWbhGzg/Az1V3k3XDLhDgLzFmPuPO
+5dYIjoIfFP0wuZuMhmuM0zFfTgM7kOSWieP8f8ex8OHhnQMOZFrJteUMcjanQzlg0JJr3DJkyss
+JuhhbbYk3lTMg3HNToLGHieZKqSktX4AA0Z9Gno7ey+5H0FF/c49HhF2l7/6mk0GR5FR9Qm1Vp0
AQJeoR6HAJonyqTHUrSXYIQsXwUtQEWvWgBESmO7z3yEVe2RK1bBuNHwlKATmoz2lGVRefQKjQ1S
aM4FDr3WC2lY4Y0WbfIvT534YHvzuHSU6d6ykRcUbX+n66mRBRAIims+/qPSoQWqLMYHiTn9mrbW
H8ID9SI781nODm5af6MLDA/gx8924JE1VmZflRyx1Cy/620ysGzTg8xT6ReyucNtz2Q7YLGybzG0
q3FANGlXSLNqxjgRglufCQgKxTSZ/H7WyDEibs9EyRlmBNdUsAkdJjRGqsqrtXz5/VVvEDhU98Hl
f/+81kS+w4if7ZMLXVbzpCQWnxkFPzlT4dpAhHMXI0qiVB93TS/Q8rdmuGOeTLxz5AUkhdfRTnlU
D6jQsaiChNjkhtndEBRCaYv5cziP2LikyWfj2aSgkanrawxJV9htXFyKcbDXAb0dR3c8LLQdnuf8
C9U/Zx0COPJB5fOUz+jlraX/bhz72Sy8PyD6lvrHnF+tjIWBbqTxVRTV/Fpwug1x3t7jwZEvprv7
lfKx3owfLbAcv/9K6RrueQAuzVy2nu4wDXZmZRdHx0aFaBBK/vL//ZZr70pOxmvdmf1jXh+s0CDQ
cvmCoKMkcxzpDUIJa+rENdDd8mRNw64PR2RqhnfqNBleu7x1rj1YrWs9BtsCFeYpKDxxSE39OU9n
S66i3D0OUYEWnzDOi9eS46ZA4xtzYJ944nlhYeut48xxTv/7Mvape+oTF1GXE88+nglmlK5oD5jy
xL1IO3k1HLn3VG6ui7we9rEsspcKdzupSNZ9JNvnBaDKVaSD9eC55C+CkntVE2+81DtjX7faeLch
sTwWwVs6zeO9mexsLXIY5ERlOhfNLLH0YuZoevdekSFQUekHfw2eXpfEtqMAL3NIZxLHHOXCj5VO
60vbDfb2ImVy0I34LdXJntRW9UFMFIOLOn/DYHYsew8iLUaPTR7FxkeMWZwUKoK8C2ymZASRNwSj
ld1V3Dxmlvv9y9BAoLfYfF/itMSoCqTAwUjM6H/ykFympl3sVWQkxFoI/fz7peVD9N+vfn9rsAJY
xXG1NxiG7bXB85BCoUT28v7Fm6Lw4npsu2ykD5tOEPcQGXq6xRqhI6aRw6upahCPXNIHKVo/6qru
RLyxuvzvixPwoSZJl5+3OBjg2tCI/L8v4SJPHTz9UqMbPhS/FnmUsQ2tETQDSfwMKFl2SmReNqx4
2/aMZsnvkJZc07hbftzqJENWjiu9xEhEzhjRfUaQRWeZN3ss6eFeWMo+ak1kuP7vL/u4WOf4adeN
BzDCGMp04hDkgrDBsTRV8zhlyO+KaiJNcOG0aDL4giJU7Qy4cCd3mI1Tor2bFeQE3+uH4IWLXVvx
LLePNGzoWJIFFoSkqjrbE5m7BUmNGsNZEoT0dWkXKdQuZmczOweD2+Z3k6Di9pjjVt7qWXVGWN/9
My374uRCPpb6/F6aE6knYazfXc435Omun4+ztjPtq4N/CFobVDjbHgcwz8YmT8SbkXY6ntUMu4TW
oTtWTE7dwvscSYAD150KlgsTq0Ig/n0RT4ceCwFlQ0Qbk1fl4mI5gPpBbjca4qGqCndv5lTiOba+
Nbm36O+W1+H3S6gjwenUuG2ETvmxmIV7U15Q1JNpsnjAw4AZbRxjzzOMmWRZ/CrbtP3477DIcA/M
JEARdJq9soFhTrBQYBSKgo0+E3/1+87rM7DoPonJBLcsBP5YidSJ3VXdwHY0XlOcSSy/rPzGohHU
GI8kFZFUMN0tPOJpcUmIyvDdMRpPOr6b9bBMXBvWs0hNvBNa3+BkmLhe56QYN4mpYxEmfwUBOVGO
yg7vKOYO4xhygXtzfikjzSAnxInJytlNQ+eAzKt3lbzK2qgf//sylNVD7JTIh4sBCYC6DcxAbkk9
68yzY2/XzPOHrKS1b+2g2JmUfkzKnFtOXBLynA6EXjBX53lISk6y8ZBUVvbKGxUdwyXUE09Avs9A
Ag+Wpb9uRN7apzBWpDeVQXIey5pIt0l8QFdnQCitgb2TfK5l2L9UTp1s5Exd2QrrzYjJXku5UkVh
9zuQAuWTYbM2YrMQt1r36hAcbg09KSTYQd6t0SJSvamyA3T819iaQUBM5lNtDPE140MUwnv5mjNx
SxjXHkKD7Y5LGsuboMbytakpyDgkymyes5M1uxmNqIutF8IOSnN+6ypX7eeh3YsRMDWwlcMw0wMh
d+fULvHIdEWPiWoygck69q1Ugpnw0JChWKp616EEv5I1M18xkfC9dPpfEFazjw0BoQstArD5OD/X
UYUuyWnM1S+OKc3ckCwxF0cpg67dbE/2cx2PYJBdbFs52Y5npeXero4dSqV8PAkAXD6PI0utpJ2u
qfuKeXG4FDp4vmxAJkqikHHmKWy86LXVS+1CIdo/E5FDU1099mD+fQZG1CYysjH1TEO6J3XCIBmC
j72RzR3LtfbT1lr7SSR/h47i12YwXSG6gO6DV85ECMk5AefWyxMa3TK5qAXpgA/VPP13+KTgF7oF
V8Tg8JmhK6PEYGhQ40TlgzBQnRNWtEIBNv2RSD5M2JZ+vbQSYwcnaqa0O/LRzAL+SGewjxkOUZ7q
t0Jr/xpQ2BknWca5jksow2NtP5mKXDKc1wizwDYIrKuOsnF7eGN6BBtAEEwSZeQGYaqJeowGttH+
OJWFFouf8jKBjr90ECP2dW7dexPbEQFh+IXKPjhFg3WIZfZrQ2aQ1wMzka4OHaa0KeMLDxOtjMkS
x/pfojFZYSEzN79vbOD2d0sf8MGrfD4FRJbsME/mVGmO5XNgk9PRebTAUaedI2sqlsOBMajeEBQo
qMASGSCZaKrvxuSSD2kCfk+ojrNwSwX8Yxqxt4kS9/84O7PluLXs2v6K4zwbZWxstBE+9ZB9x8xk
stcLQhIp9H2Pr78DKd86EiUf2q6oyhIpUiCRwMbaa805JriS0cJrUNvuVvgpNO4UGjjBohgghgoj
th+8eBAuyCOggU3xZ20t9idztZUC5gMvSkJCMWrAiWvVIko62ZXDhoulT3FkjFNcGAsRx+quj+mQ
51DVeh9wBQzs2XXxH/wxmhsV94EdI7XwnEbsry8kz7D/dpKUJoxDmRyJgDl9qRhrX++e0XBgDiuJ
OOocAzqSDwefBFKx8xklLgcyzw/d9NLXdrWraXUaLnQG9tHWQNACLb1IhkeT3p0JCPrGYzJ04kFf
zXrVLHd5mDzHMMpucJekuxStz6ySpspN6if06oqWhywKCgO33zqGk38csqmM7rwzsB9nnXlC/773
qSDAPaTALyZT4yNwA+OmFWZ1m46b0qT6uy45vV/tjKYulqmIT+7g1ltDdjQG/bI/qh1ByjZL0bqu
bXutoHtVZ1P3mHYYoxg3iRZNJIZN4+WHAj3ABQm4Ms/5qrUn0aGXaWqu0wIEt0/xUbWkBTu92bEX
i+8SFp4FhqbukYKmWMXl6NOdAvAftMMBs4uyzt3KWGEAsS7txO8co2lPbwRsNk3wsaYWrLXYXNRu
u9HL1r+kLvVDhbs4C4k6K4LyUJW6v5IT/eL7Tw5Z+VM/rYDId8+jAYLVIhwECJbvA9qZSjwFeTD8
/nqVlnm/UKdbRmDk2MTTh5Jg3/UAO3aO1MTd84cCzTo5oUUagr1A1SyMqqHiy2CXVS7azZqmYKBq
yDS8cW3miL5xPkcHxp7h1ivSJ6JlhnXv25KoKTM88C+y/S1y/ahasbuw4rrHDJQ82jjlNrgFY7b+
YHDsAeV87o4eaFQAG2Z8aLuXbmysk5HRv1DpVHoY9U7Xe87ScgEWtrZu3E5Pd76qPZShtuuUXn3q
EFSt6ka/w0RbQp1nnG+aYL6oSmf8aP3ZjJN4QXTtpOLFK5KgQBaJ9ykZ4d0aTjxubBV49sANS0Mw
7A/XP1X+oTe/TF6g0fSCE64v8ywoS89mhKqvSPd97ApkPv//08jjADOBXYv7hG18byzDqEx2TdxG
s04a2WJQlbUamPJo1gzG2CnITdg68iyqYjWwObuhi7auijA/gEivTlgQ3L1VNhvdKil5YFss0raM
wOt50Y2CRpDlbDHKwbwnEMXeY/oxSWqP2du31oJn3TJxUvPWpiu9bmrMAqWZ58wrA/cwGCT8aWPZ
ArnNkq1NLQ9S1WvP15eC5GFPTd5U6MOAv5l5U1w6oj/H7uju2wEkvG2gtHGmNG2z3mehkRK9QhqN
AZj++jDoxqJYfL9Wm4w8T9M/aQqXg6ij6L4wLN4MT5tSc1J9XWVNtJXQnxc9ACh0zQN0orKZ23ln
7LUmhqzTc1ePeJ/2WS4YmTsVxR/0POSSWnoh1lJ5ofvJzMIwvbWZjuHcTTBTFWU4OalK73h9MaXw
jrWnD7syKrcMXdVFlpPvTQMR7mcge8QaWqjccudRS0TuxRFI9ESD1jezxoKBIZ7psBDjQiEpa6mQ
PHGR+n0MMA6Ft8nzEFpQzZR0rWU2zZS8iCihI13sG8HIJxQ8q4n4mw2hP4UDDYq5sli0Z/50TeOB
BdwAAoNsBHNeemW1G4M+PvTTC1z6FxaFnkdOQOiwlRUrJx8xd6PDuB+oGhqjYUTa29Uq7xpng+3m
1qyEu280doA60utdhfd0ds3AkZMIr7CKTymgub0hG/8uwG0+L7TE37Qtobysmu0ayRDKXJVgWBhR
GHZAACF9lfG5M/Vj68XG0vCdYUW2RXwGy328gqCitm9WQasO+6BBtJUFurWuI2YCZky4nCzTx6Ip
Om9rGAQyGn2bzZM6zvaIxADCO2M3V9g7zfKmblc5ndM005JjkhBBjO2JhGbQMEiHtBs3MG5p8VR3
cqSXEYTxG6Vv9xLhTeqUOAaI5/BkhaakiIG9lxYXO9E538JBlofaLywcF8ytmO+O29RFaZaUwl+I
wS7OegV3WMWfuStNH9jF4Ek678pcCdPklLqGvVBCDWBXaduz64/e0NCmTRn7i+uHGGxY0VKfPm+N
tAIBUrQwUjaGjYmtiZ8JSjfRYzPNWZCkou8jYWX4pyVSWFNBO+1KuKmWK48su6AfCmCLbYLNNuyV
6tzWEMWkh9Mjrx3iSSgranZ7CzHaqBMmRf1caqV5oFwzgUC7wbb3kzuzyDaR6wTnMRXevZyiQoiC
U9aCxOxZRhzEXvXrYuX7BvN4m4hMVQueUZECpkCgeRx65XNoVsoyMYz03Fn++rqgkpq5ioTZ0YC4
zT1P3ZvWGJFgY94gdZ/6qdNvGWA6MXimLBSBMGRsZHV/pSsV8bZzev0IKUk/oAWDM2Hp3o2uBcz2
HabFqFLrYjjrZiRPkf3iGgrVS9nNLU0xN3FAJpxI6FjVHAMDIUMXdi+0VKTcDdU+T0ITdKTaYLK4
VZuWKejU1WLXMqNjohxFUxPkTvRGVxnPlTmMW8PHdcy/SGSa3LKvdRffN1paWs5HGgW4XxxvXdrx
pNl0km4jmFvue83mocY6TTMZXKMcPw0jWI0rBqrRnHMuVW+fuIa/M2NKda8yt5oXvxVNu/CMEJ00
CNlqacQEk5gic06aSxalE6gAONgDlFoLmEEfN5WDKgdhfLbo2Lrsrtw2U1ovxVgyKcSNvawKAh4g
jj76GCCP4fRiVuap14l4L+CJSK9bSys2TtwAHYihqZGJjy/ZFZVJy7EwXystA7cQdf7d8KXBzrGK
U75SUZuRrIRmabU8Y3I4nEMtlMdC0iOD+UTSzige3TrxzkCSgqe5pN+8L0otXmmIDlZJCDrrakVO
h9S/aVjX4vSzBd2DxAt+/UoE9umvD5NCb3c6aKbv5LOIgKd1zhgXJ0/srn1znpLr+CA0tLeGogzL
BkgLb6hezXW1tteaw8O3ipAlZ1NB0UaFB4ogxPUa5A+qN+4UP0QVFt9NitUjBv+A7AteooGCwIxy
uceTrDwgDiKa/qzUlv8FYCsjWK960yK8ia0SGRuR9bTZ9LVPhmCKFDWAIoDtb+GmeDNNsjKXmdK6
vC85DfdxaNqd+1Z0Wbsri7p+ZkLNvWo/WxXG0zx2kzvHzg+m6rMPL8kzdiNHR/ldlBtDbcvbOCXD
Wkz7lEF9yVTJ++UEFzthyG9V7X0UtZt0VIDZFUgCbN+odo1deDx3jOGGbZe38nTwcK7ZkEFaaJhx
LKiGUimfS69pty76qlPA5ngexwRTJT05glHgfqNThWbccSCtsWiyGKM/E61vox1q0qPSg6VXC7As
gJYVJWY2RDVMiC1gf12B6ZEI83NqFePFCOQRzKp+Eij7BVTc7x/FGGSliMlWgU7wPKYXWqjWS2qo
NFP7uFvJvrJeGnpDsCeNB/pp2FT1JzB47TIbLHmXhFANFcbneygGYGCZeTZB/CKVodiWmHgWKet7
CuXnTsEHRaYCfwpCBoXXP3W0/PDndku9RqYcGoF2e33RgxLFoIWKafpU09vxcZrLlqbNkLKo9xSL
yaVORvUc8MRuwgqgKU9wquVyADjQqujEppfRATBAL7qeU1PcdmairvSI+T8cuwyJDpZ8G83AAYmR
NQt1EA1m5zvbxB/J8vHYEdSdZP6rdDeZ3R/EiKBT1yiH+mbL5jTcE3koGIax7XHK6N6EePQCg+QJ
n7FCMQCiIhBxfRMNVN8d8/lNDHZ6ZRQo2CWUFKwQ1luBxebcUkrn3iutx+D2+sLYVt/40w9kpdI5
q996C8tnoHjtrSHxJPp07G9RLbO7nKqyqIevkol+Fnph8jVCC0uPvSIaGDPBgn3t1y4z8/tWIdaV
Njbx1a4DPYx8ZLyNZwPlmRWT3o5adjGqzltP6PVBkgL+tNAbiikEq/bFrDmJeQ/SIZtukiwqbtle
eV/alnqshAOFPqFaW0aePBQhk3sUB2JK5EFUCK5CHetl3yuYFirLFvQZdQgwo8F16oEvqAfkH3EL
brBFObiEvGoc+hz9eWQVzxHutrn030rUzPuSCsGoyttUxf97rYPbrDpCQ2YDoDSOjngrJ1NKsOFS
7c/YlpHtWqhO6b25y7ZXw33ROyFqeiKq4HIQD5wne2qOPSOhFYxYZ+tP3TIx+tnm+uCoAiQuLpX3
MlayXRt3w7OupvW8ShzGHRQXkQKpuRrVgWc/Or1RdxCeYyzfYcHSOP6bWgAK6XqnvDdQS0I2Sfaa
SBRY3Euz8LpZrKIHGIZM3FuYk5ZhXYnV9cNWI7NJLcUdGC54iDbTdMPv7S9F3p4C2WaPXZWX60qx
kWGXdXjv28NnWQnjWEVGMsN/ph+TAXdTiqZmk41I9gil7ONlNKg3zIJxhkx90YI8rdsJJMO+kc8p
hlfd9poZ72ATASYLLL7Eq5VNm/B2Jkpz0Jx+ACxILzSJa+OzGg5fqE+LC1nxvjNWJ5a7fAPAM0FK
nFenymKBUcYgXycavXEaUTiWJ8i4XrEhA4aMC3Gg89yN9mOoyJtmNJOvFdQsj3hrkEDqhbpdXBBT
IPNXUV7rDhMFC8bAbZlNMsjCiT6LrFm3BUWjKpk+EFs0HlrdwnQ0ndbE6vfEbsZriYQOOWyjrXJZ
fMEWgjMw87YsPfbOZ8y78EarvVPp25SYeJ8Y4iJgEVjkvSrU9rRYkuWIG/fc5282I7A5nJDuiSIA
NrVlFfra7nmDgyxrVo2WBUQpDsGN7WZMSv/6WDbhXUnTYnP91F+fv/4p82tmKgpYJSdxuxUwGwN3
kzoe/3qxKkDblum+hopXb66f9822Z0gg3lStjpTNQBN636Ne3g8mUbpuo4sLDNL2oflcaigEcRDg
1Czr4cyZZlpnq/GMVa08uSnIJKd2gucWPNLC8/VoKyZefllXG0xfG7WntICIYlxc173h4TA8twxC
qTME8LHMuctCpDyafM0kvgpPbfQHLeQBH3TVxhSgv677VST5UxC7tcqY23K7oZqrHFqG16ZEocL9
GPDEXAqp1LeRuxaP8Kmbr/kg2rkW0k0QZhbvkVJwOZhwIVt6ddeXTu3hbCCw5YQ/0BbYOlnj3FjT
i9KqubroK+0b16UOdl/L1MX3v8Ehva46FSP4v74a3NcILmCkDGmr/Nxb4ysND217/ej6Qqax2PA4
zHnSZCLHDoWWqzT7vSnKbKFLXJctzl/kA6Xc0Ta/rSJXP10/dX2JM19w84PbefcXlls/CLM4lTno
bbv2/RtllB7ElfjJHotm16qtvuTsjhRa2rcuHIoX3Et0/0fP3BZGkrwMi3iaX2a6SeJjmZ8pVukM
W5p+qWTL7nsU+iOKGa4wRc0fAiu9jCXp2k0+fCK3rlpi1WawDa9vC5tuNeDovRu7jGe0O8jVtboO
0z0q6XkWeHJXx+Sr2XWszGJCDgVOUZZ0elWvuu2zA9PSeuMNyCTgyH2DYzUZ78oMuo0sn1RV3Soe
8KxKZHcQWaq5zPkI5ChDb0BNjNBHLGOzsNTPUejNC1V+680nWv9TVpkVruMaFyD1JdJkPZQI5ttw
JzWk04pa7qzJfcxIy0FHGE9rKhpVizZC6b+wrVCnJB3awXpjoQqQKEHcRQIPDSPoWK6U8ItkEryR
gQ3ojsk4opWFb0FSNUPc5w7lpo1mjuE2ho4cmCJolmyvyursdlPSeeXn84zco7rmBsk6EossB0mw
ocjZUDhE1PqBnKOWjOAsTPY0unTI3msSjQqG4dM3piA/aVFES0exv6ZT91NvEOUz4p83ooTbwcZw
WVTUbL7PHrnzXnv63wZ1JrlzQAbJmF2UbVoccVzBNKa95zqngVx6gJi2vVVJ6Al0kCUMQPNdbMi1
DVNlbpcFiJL+QA+zPSWY17JQL2ZFPtYYUy0NHWHiL0eDrXWDHM0RFUBMDC9mSAHFk+yz59K2IUW7
RgoxWT/14cVF/jZLVZHfDDlSZU+v202NHTnusIXSgCQTXE9ux5rlImCem+u0wiYLvKOH29ZNDlWT
Hgqv6uY1dfpslBIKRsAzkv7bYmjeSpfEEWpqALuZd24U6RxUAkZyuwGo0rLLD3Kc2lQzdCzVfhY0
2Hh9soB5SGxDoa6znuAT3a6UVWaoYH2CngxjGDULAxr9vE6KTyr557O4LQC9aLm7dPWcr6C1qYhj
YEX53PfQsJqopHtT6p8UtZ27ThXOqzEEHiyqbYKSY5OR9rhr5dlndvtg+ya+i6Gh14Z0nXDEtWLU
7hmtMM3viSg6usokveKJxiZopUadsy1a7UQPJl4zjJwpIPm3bhYE27ZQFiV7moVNzgBGL/BrYwwE
ZHDtF79M5rUu62U36tYmyIknfHPxjV9cCJddkwfbsYEVoNv8yjX2wF1a41HwQjGLJ9k3Xhmjxj4F
hHbRplZ06CAyll5NuxTTUTE04F48qwfcyvh5mJVZX6KeiC7QDZhcJe0rGLtPQDgIOE9kvcqL/tTn
mOQwiMYTx5IcKHUxWP2LrfuQESPLnlTOO9uIHhDs6UuIZ6xFLYVrZ7yxiVpqmvFqoolYOOZISdOv
9DEiS7Ct6mlIGi1MNsEzrcl1rGTJSpWtu3MLRJMxwDgmfeAWQRAy6hsp4mTyECmMjlPpveBQpdWY
vZHHoq+sTmtOEh2ppUNLHPP6Dce58ZizUGaOXI+j+xQmmEXLgUGlgRFz1wfai2Jho8tM4+wFIsE0
hwGb5OC3wLI4077yyaFRukr7ZmP57W0OVZiyOF5FJT6LnSC98+SwQ8pH5yDY9n+Sfr0O69BaCtZe
UFFcb3rxRtDlmxsxhSQzpJm3HpkY+VCsQQt8Jq76S2/EEwhkAiNBXZ/7qLlusulWsFUplgY8WUQv
bbkFBvw08lhuCZlYNtZ9Tv/gJEMI/J4GagGK/UrzyY8MAhfhdNkDUCGxhgcAS5WWQ7aR8L4KdNrm
gCNCbWMC4jIyIzqdJIN2Xpn5F6JhjoE08zNkdXrGIYAjuhpAdMvotZrAPiZzRLq4oliI0kKCbWxr
VWkI0jRPQ6ofcoEMnhnR2dbglOsOAbW1ZhIvj80TGQElB1BQlAbtTUM21SwKkX6rbXIhQQfPu5t/
agt0GANBcCt3bIsFyWrLsUz1HfRDRM/hnlQ/bVLzHHsrPTtNHSxz09tHhfim0PpZpl2+ibpY2ZWD
7e5Mbj2aOuO4wMDf0dkpKTuyDuF3gxoZ8Po3Bfgj6C9nX9R2gCZdfeJKeioCuIVo51a2CQdFr4TF
rdal4Fk5Y5Ug5VpDxadnKNIUA55Ik7zCXINVGMzTwsNMLTRwu49VDlA2Tpq7qFCcXe2eihKnNT6R
fI6qFBWSwQTDiUAO9p11iguINIPXoYFj3VnJs1Lx7KDH5F1KB62kxkCeek/bykqJt5gMcfH75UGN
U+dI4FOwdG3CGvRL45EAAVn9ZtS410Q5hDdKTyJhXJ9y3GfrXCU+YujEtzxNn+i8oItyo2950z6k
5fhcjtpR+njZsejkOvJnKsKJdCrh3jhssiNIxmXx0tegaRq1ey4G09qJCm9ax+cx1sK1jakYR8G9
42fD7tYZMwbxtZpuEov7w6o3TNiXVheIPbfWHUAfdhlxxSZrwFAAIQ7x/DoclG4XIgmzw9Tcgp8+
mFZ3NFH/79ApwAV3g13i9P5i8HCa1EqR7pogaFZJyrUU4UbtB/YZbpEco85cYWR4HT31XLf5SXiZ
dmNX0a4ovY0ZpOLJnuQhyHRi5NLBJ8cJ+KECZRHyd3ed66U0rVjW0cxptHBnmRKQAS5d9agND4MY
EJf6B8NSESdmrMGaxKKk6ehF4Kcr6gUfHt513NCbPki/OHB8QqWxlkadzFVVo9usZfXa1qg8CqVT
5+7goS+rjWWDu/lGz9m/p+CgzFJDLoJkpM2SN1qE7bGt0bbqZCjQwJo7kx0fkeUCPuvtaBJ/MVrh
bYsJzO0PY/0lzQmRSEx9VSXqOo+9T66av6ZGj5oJLAKtd7gQIjymqh5tGCjMIoWw6oYGr+LFSw3/
xZpJy22raI9Q6kI7+6KF+aegJxG4N1DWYMlZ0aztEDMPN10JItaK82848r6FMr3FDYUTgZnAxu6p
CNvaYbzvBPlO9GW+o2ZihHxT4H+Z5Q6EH1mSL4AQ0VjZzCru8157EtCFsXKn5YLucuwC3k6jzMXy
PF4Q1+KgjtJNFAAm9Vv7NowRRTuZA5IJGMVSsztEYAYKMkNv5nXeb5OW7qwlyIdxKQQvpc7sQKjw
LPtFFGIrZ3R1GwhwCA3t07lhePu6rPRtp7Rrs7LmZmmPhzKJUFeVjnkycrq348lHJPvadsotBvBl
RxzNQ83KVU4ASs2857KujgUy+zGG8mu29qr7VnuiXmo6UIcaFUmGUrhuCVnPNcwqeu8fwirjpfDW
FvbYEb/WjUNxNaujlnyL3FyVRgKgUVE/214uTnniqifw3bWteBsHhuROpNEKNRWlzzA++iOE0VKP
PmH5Ue50UdVbD7HLrHfNp5qx3SJyxYUGgokYzYg3KE2MzVDZ4BSIxLG4SzYMaqEb55BJXNl3pwRX
a5LUcsd2+d/9jsGQHk0IlTpdgbXstgVe1NAj1WdQ6YLBmAswtSs0RIwOoToxMYmXH7H6yXszy/et
BQ2rlwvUPZpEztuLU5/64SYNrC176VUWOwxXGGVuvIgUhWy8mJHLRl6n5zh8zxomKNh7y36TyCdM
0rGyePCydPv65x/0h2ypmZCUHGFpBuS76e+/fr4EdLL//EP8O8IrC/weBu1yJGnGbgDn+JFuLW0S
dZh+oSuxeCIiGvTSZcWpRt2MQiBt7DttML541dzWAsnQDOVJFPTHv88L1H7J9rKloXIAIbFDmoxg
f/7pQMWw9xlqfjqP50YU9tD6vdi9bYwV5kJOZWUFKyNRl0mkDxch60/9EDwZwr/hsaOsqhyqHt23
A9YBAZqFlSTV6Cwnyob4D/VpxMeDFzn/IJRMF1NA3k9n1bFV09Ysy5SqatFG+/nnLisT9E/cgN67
Dkzg0EZH/N7oz5zBPKDTSi4sTp+xkqabkQrruyYGXg58MEUnOQj3HINro6MPVw4rZSjNXWc71a7s
2yVqpOhe16J7zxmSlYdumKFVs2IVb9A7JuoFi6N6aTB2KRUMuhGzNikWkBHUwgbSGD+2qtEemjTs
8BJXGuwHw18YNUhQzErAIHXiDLIMvIBrBwcE38ney8Z+UeCioFCSy8YtsnPdiOqOE6AD7iIBQskB
fVVhzixc0KGM1TTYB3AP5+jnDKyTXcCS3cOkqcOAVRFa26YCywVDDu9Tkds2764Bla3Ahs5eq963
KWSiKBDTgBfuZuY0SxBsrA1a5Ow8DIEQZ0Ha8m9o+Jw0ZR1msroZzcxf6/7gzf1Yr1fo6YudkSsw
+KeX64dg1B9DdIyrvz4V+6m/onf2CKuBuVgd0UbjIUEe1fRd1++/fqvlm+QYkBuju6N/MqeXIsUC
rGnNYSxzLBgZW1MBpnthDynjTcZMrAHa16Kr7DOC/1kxNRNLr7Pv6A4R7iGAnWvsfqK2HoCk8xJX
cCcaA2U+BrbjtfWVC9KTRYuUxKORseyVNKYEb4giCTS6Chne3OuLKcwH9Mj6Gq9UuMTNk0FaKayN
Uylfq7BN8CFD+iD0MttdP9Sj4DQwjrErtd+NSXJpaqPY0Kulj6ocx5pcrFFqN62DFBSC2LOgFtwO
voTYLvKQRAMw+301mLdamSPdsEl6ADvhHq4vaREDqbAqsKa6r5BBnVETqzXJMdRZt2WXy4cAoKKj
hOPdmKYagsJRW3jUUsL3rE+eo3X4tkCgSI+MHq1n1FQX3dycIt1jOt7MOFH4D7wXzqiftfwmsh37
VGuZfq6GoxXpyspoamdn9wgKurIGXCvNni21IXek0UB5z8vhcO65Kg94lEtUzoYHP6Aq6xUjEBLo
RyvQDzX7MmUalmL1indXHSYPWzow475XvPRIoFjB+LB8AzpKlqmV1Hgy8rlWdGLXSwcvqTYoF7ol
jEXphs5pUYY0qolTSAvRz6PpPqmnuyNdOp4Zb0jyy57aPI1mHuMtWSb5RQcrCCdjJEphAgkwUXIO
BgaIZcdyTqJWARmfjDHAuuqzLQBf6K2GPQuO9Tn2cAtkaWYtfHPawwQxtL7KQsg2JtXcsvpyp2G3
nZG8UCUVdNnSxkgdoq9gHBvsBtt7rXhCoE4ZDuOoo+SFVa9pBUEZZrat7bDcak5OaU73a6MMQXUM
3AovaYaSzC0cJibT50LWG/LLsJ6Ulc1WhRIaBahdFLyvitxbinMkaC7ip839AxqKr64R9Qyzbyga
9IOrG8hX4/SFObyxt9zOg3ZUYgiMqmRZ6lgiB/ae7pQIK3Od7YmaVsuAFK51n6QIMBTxhppiePYn
XLqTJTpswY4BDozgyuixGqMGT5BSofO0Hf8brl1tw9wy3yZQJBcdy828GhSYnp2an0M5ehsss3sr
dqqTDEqDYjWPHhqfW0Spd5mexAfEheGqrWz1qFi0OWzC3nfSQsWrZ92NxAWOJVUS6pKFkG2GXWSH
4UszAZyHqLGIMRB0NdA7YEdHy6G5zZerD4jA13EWKk/EDfQwqnb2gCgIfqzRPKL23dNwczZO0lvr
QK2/tX6b3AZxXxxToVqzWsrmiIJRXw61DA5GFw2bVmtfspbOR9thFu6tfpFgzBxcs3qq0udAR7Lr
SfYYZRdn1CcQMOP2WBvNNF1RsjV2jfZkm87O9cVNQITKyXV1ZTukdkmgiD9TXUntADXrSC3FRG5k
1yG6VMH/VrarJGumEzqNKiXGNIUwBfr/5msOW+gQdlCjas/rduX0otNBmzetZiyhmfAEtQqxYdiW
3I/QuTcWGw6ygSgVpQuaKdZgDIHG3AbkYywU2gVflHYDYifd06sp1onhjnNvQK1Ejx+ldZLc6JyF
p6RzAZq6br9jUKt9T/z9j5+qrOqf/8nHX7N8KAMah+8+/Od9lvDf/5y+519f8/N3/PN/lgK+fsuO
n5O36v0/9dO/zNH/66dbfK4///QB7rugHm5pOA6Xt6qJ6+tPQbU4feX/9C//7e36r9wP+duff3zN
mhTa0OXN464iwvv6V1N1KTTynf/7BPDdW1m9Db98w/cIcEX8wxHS0RyHF0tVhUPQdfdW1X/+oWj/
0AzdUB1HM2xd02yD8uq/MsB15x8IX1VySC2N5U+zxR//hgaw9v/8Q7f/4RiUYo40mBOZpi7+Vxng
P5emqJgN3bJsQwpbOKYt7SmH+4fCGQ1dh9YMim23o7e3QAV6gDQ212Zcdotw/sOJ+V2Zzo/9Q0H5
69HeFcIDboEmcwEia2vkh8v7etOtXuS8XIfrvz/Sz/Hhvx7oXXy4HmNkLRw6R8l4on8+HzXia9v7
vz/Iz+Xx94OQ3465VZWOzf//fO6AxBmB23IQIima7kVtn//+3xe/O10/HmD6AX54cwLmselAvMVM
2bg3QMfXztH5pK3qOWLE7zf3T/f2j5nmzm/emR8P9e46aBvVawsa3rN2xaNhE627lb76+H358Fd6
dwVQI5C+gpl3pq9RoCyDZfmle56OhIb/9YPTN53/v7Yvv74/7y4CpU+UIrTYyuq37q39LV2EC5JX
asraGZmim3hOvMHfH/KjK2IKjv/hDXNr5gBWqLczo39SGHdJo/jgCOJ3N6wttOm9shH2adMb+cMh
cBf4GgMfskO+usjNZxBS51+N2/w4PnT7j66K3x3NVqnttel/0pHvTmGUOl2ZedPyQGTtLNiQI7Gp
Z7QL5Rws+OKj4/3m/P10uHfnLyma2NRHgQTHPAUOGe31R6fvN9c5R0Bkb+oO2Gj13elrsK3Fnc4R
qmW/CB7NtbdJiVOflflS3dbLcVmdaBk/6SttQyLu099fHr+7+m1VwCO0dTjhKmv3T2+e1xWA07FX
zXA/rzBjzcnA2VvrdKls/fUHx/rtudR46miSZ48h3t3R8aDprluyOo13FEbBTCyKub/gTTTmEK+2
5Y23EC8fHHMKKX93x9nqD8d8d3dj4sods+eY/tZe56t+YyyrQ7YituCjJ8mvtwGWDpUJn6nptqmK
dxembYoK1CoIzXoBV3Dnz8e9cSSZaseeeed80Al51wiZVpKfj/buutRtu7dBuhO1yXzp0Z9TZL+Y
CyYX39g/zP0lu6Hmgyv11yfYdEjHsjX+g37h3duXyb5PLRi9M3gTvcbWSa5cRmB//4b9eo38fJB3
71cnFRqKJosJyrXZxOerP7rif12DOYKQ2rW+0Fiwfr7iaXz6fQrCaTYaZHvr9Kn6VzuMN3n/mDTP
ehIu8hCkIzMBZkVAkLPh8f/wK2qqSkYnt5xuv7vhU3x5pWjgKEXy1ikvTfNBc+/314aU9rUKoGp7
d08PY5motT7F/sRz9udyRYL3zhoW1lwy53zVZpjCN/YH1/90ef98o3FapXUtKSWn991vhR7Nw4NC
XE3VckhlXdbAXaBQK2/+sP37E/jf/IL/Opacbvofnjhe7gxWzdXPM8Bwd+U2XYUnDN84nxf93Hsl
t271Ufn2m4Xyp99PvjupdQrbW604pr6WK0JZ9zjBnpOtXOb08z+4CX57p/11LuW01Pzw+zGqzbNr
9I+uIiB79OO7Uvn2wTn87W2gW4ZlUS1i1n93GzhW7wvgwdwGJ2L13HWzBls6tx76eXhUFx+fwOnG
/eX6+OF4043/w++k98QBRzHnz0UX2sIAA+OuhowGyv/TDf7Dkd6tUy28SA1WD0s+qtVtsyZgTCF1
4u7/UXceW7Ij12L9InDBBzAUTPpyWb4mWNcVvPf4em1cSYu3s0udfE8jDTgh2Y0CEog4cczeMIWd
xEkexL35fOVhXru59X//4+bK3hS0iv1+IUfmWNzCSw+S2zEt6xVHYwtLbBcy1ft67aP7crU0dF23
LUvVFPPio4sWYywbhY9O789x9VCZ9/98Y1+9iIIVxNI5lHFivNjTQHzmCkWLVdfzbuf0WlKb6e/+
365xsZP1Ra/mcs62Eln7ljH5Sd3Z1P7++SLK+iQuX78/7+TySUlD0UiMATjJHuDNsdzSu3XqQ1d7
DbzYpTDgU+4cd7LXHCQvuHb1rxZHodkcrHXTNmT94mPT4jzT5ZLnSN/hjrlc6gIQ9mng2+Tb2CX8
j7zxBLNTddSjfPXqfz+0GexzYj25a5ZprUf3P9/O1hKdpms8YX1LLpp4eTpIW7z1brj5b0VBf17r
YunK5QRuH5xRxoz4+KpN5Nn+cgZ8ujfcamv5V37Wrz4AYeo0wqsWNbbLoKuwcGDVDT+roBs7cxYP
rKBH3lYB0uVMPE9aWK+GetcuevHGWmYHxFSBcJbmMDnoDWvthyv3tT6mv72uf9zXxetKWxMk9Yn7
an1Q3X7mkZ++6TeID/1wI10LJtc/+B+upl7sp6bRMGofL3yCJ3VL98ChO9Hs6MYc5Pr3AAefh0nd
AYuf3OTHK3f65csJZ5EonaCZpMVfX87QVLKgmtcljE8Sls3v71FsNb97NvZXrvX1ff77WhfL9FwZ
SLzTcSCm47QT77JHa8/E/QYoe+Jo2/geL7xrexMMsqvpjC+DFotJOX1Nn6kE0X+9UW0UbbpI9Pp3
P2YXvdonECLe1W127L3c2gEZeeTCV+54XVguf9k/L3qx8IRCDnMIiVyUQwnERxAvj8MO3AT9eW7q
RQdx7Rl/eUVAlhxQ2DGMy8pyJpCjKtmKBP2hHsSGUrbPaGfsjF7o6sfrB/T1S/jbHQqDajb1bE3W
L97d9cQlRaA1fi+t7fY/TRN99c1bVF01hcSoLS5jar0FQgA0nDGQ+FUPznl37bldu8DF6wHfXurU
kQvQ8ugzU+8F9813Bj+936mo1/ZY7668G19tSn/e0sW7EXPyZ2Acu2Z/sB6mE/Izvr/1m5/v+ze6
nv2GNEB8fYv4Kqj487rrk/gjWKq7yOjFwJ0i4J4/8asCGHdscOOOfaM1juqBcwIZtLkWLH39pvz7
J7xYaVKNXr5YcL/Jfo3g+QxYT/Vde+25fvkF/PGqXKwyWUY9t15fFfPDZE3jk7ubR4e8wOyIrerN
O7Nx//mn/Gpd+/OJXoRpcz3DE//97kzPwLj8xoAQrN7lGo2P6JOsK7vTF9EuhQOhC9pbWLfty8uV
Cnn7Xh0ce77VrJ8Nts+YaUPZ+Pjn2/rik/jLddbb/uNFkQHDa3XHdVrzUZ8fK3Fl3/vihRBMgdmy
4BRu0uv+139/mmCSnxmiYukAokeGWdvC7br+Qnx5H39c5+KFoDpH83TGfRATLY+Dx8Uoa2i3uOfC
U77/T05b127t4idqFxuLwZolRQqyV3YxyfP1e772rl+7s4tfiPn7EskVdxZJT0y5DNd+oS+yvfQ8
/vHo1vv84xVoxsjsTZvk6Lp/dfvqMfKg2jiW0902N9fO+F8sTH9eTFxsJbNdWmZR8NDm4r5D+UDA
g4b2n9/p30nOi/3qLxe5CMYzNVeSdr1Icprd9FxtgEvca7d0mrvMse+pyB6VK6c45Yv14S/XvNhb
QEI1qi3zM3WeIEbWff2geDGNEY761HrVS7SD0bVLX8Ebb6/c7heLodBkIlkOp6RAlYtNZihje5iC
3y+i/qm+xH7ox8STyPIM4g+809cinvVeLp/vnxe82F1wcJnMTHJB+LAH3V8oDtRechu6CNuungR+
//n/dLWLJaS1C2wUVPy5WrXXTpRzOE1CYnlbI8nrJ4+r17tYSkI1jFpMyLyiB+2te8o8GNBuQ3O/
I3uA/K6WP76KWv/y+10sJGpjj0WS6uQSvdkXuUufe0yarfXwRaEn/mxceXc1hvzyNySHKDRWZSoT
F189XKmFLriVbLstb9czcrCznMBZn2mxvXpk/fIV/ffVjIvPfgkHG1Mtt8js4jeSpdvyBk0O8zue
tB0QzLvXakpfrmqaqhkEySb5t7+loEmRNuGqrEr2pC8fow2UfY9h4T3UkZ22v/IJfnHCElArLWvN
NWuycfETir5GD7M+TVgnJIOJ8R66w+DTwvP437uzP651sSFYZaYa8Xpn67V+x5MPuUsj99ba4LG+
+W/cma6apilTlADmf/H1pWoaaRq4Vic7xWdjNxwZZ3asN2iZ7rW3hB/mi4Xlz4tdfHpLSQ+59Ps1
MfP7EoCtjVhsACzULYLufcQBLVFXV38CXYW10XwmioKSyh7P9XAfyZ95g8l8OjcMdjBTzGRYF/80
5PRodC3t6fp5CaK9ZJjfQ+tWV2anbwR9orKLLsPNwqMRfCTp3RIWWJ/A7jKrWHMY785yvoNcSwfx
zwbIftz4DZLUBV6klDMf4wr60uMpvZ2wNaSIzSWzP0UtDd5j4YOacY0OnkJabpiHIRMrDjXdwBW9
rePSbeL2h1VMew6zUAXeYgZxVAP8Wlfd1NZLmsoPCshwLd5o7WnosGKs/2jSoSpiNgrACZh4XFCn
Akysaa0E8C0TFc4CjVMuUwi/LxZavTC5D8xHRkmwif0wOCaa1k1L/5TxOeDepN2mK18s+70X32Od
nI5WeKES3qjjfWo9Z8jp4uWWVhZk1wWszNwtLb+R6bGOqQgvGyRovgoYbBpOIf+NNv2KK7zb9DSx
KW1C6RPRM/zwaEsbF+1/b3qw1SjYkSHUMb3VOv+3U4mJMmFgSTfl3ZwJPwiNbSN33gRHfthjDU8B
gkS467t4ZxeH1Uit0Cpr0ZUfWoUvoGc3yV7YJ5uGe+iqrmwHW8kOvEjGnpUIR03glIewaHcYQcYO
KmDNGajhH9nn41NpbXXzDqXSfUNHdSfaYxHmD1b/0GW7sAu3sQEoENVWXRBF0jQ3pA8Lh6de+lzm
d60tsbPgwo3YLWyBvdlk0FY/jfQDl4W1XVH13cewfJ9lYLK509RANnEEDI1XjZMrUy0ymTGxsCUw
eDrEGyV/DGZmiUpPSW+jZVfBzAPByezco5zxDhqA9LNNUr7a2adqnOLlfqwLr64Mt2CcfZRu6Ied
5Jthfmj5p7rlW0UJhbFPWo1L9R5EEXz3z3l+SJlVkh70ZjcOt4uFO3H6tEt4DfdBBsGrxBhL/yfK
gLxlyAXi7CrAyXjgKz40OE7FkcmAZp15w2hHW7qUAuvaCfNtkj1asBe5cEQDKpaWWOuh6WFul2e7
PcvQ/kXylvX7WfuVmTd2cyoqmkhPRXqgRzURH3p0D+fdiRNGyLsNpo1s+V6Hn1P/DJR9S/EUcsid
0n5n+6LP7lRQ3mDGDrczyAvqtIV8aPr3lMEUBpPdDnlqVvjR+Curjmn6vUtMuC5MKdj5zopol8u9
hHXAGh+FOAgbJtGuBh0YFE/K9A0lRmYirOxARzA5bT/JAAbUZot8JNb8troJ+uPCi9SOR3P5HLvp
kC+vSa87Q/qa4wNA7hhg+g3LF7sJN3OfbcJGO6/Q9FGFMNHKnhV8NxF5qdjYdKjbTtCNv3rLfgUJ
vprG7cTJDRyOiqUfoTTtJs06TrV8WzJiaxrlXcv0cq8qXp8lZ0icDlgL4Lrf1TL5oB95y5yPJ0UE
gC3jMoiQEoBQrXFCSoR+3E30z3xKmKv/HjKsZFjHON+jvOJffJCyzSpymnF3TeMZmWg3IPzAOsdQ
LMGmY9Cnm6m0mYvID+s95Icp+yiaW63b2tFPhaE9O8Qm0wF9KN8j+5dKKjCFcKep5UYtf5rWZmHV
RoOmMrChit5Jg41U3UTlmdEzJIZYDqazIs54K5xAO+St5q/wXBHLnwgIXFPFmVD74BpvxlzyhFTu
ZaaR9Elym2H07B5/KJy9YPxsqHErOovUMjut/C5YAoW0bGpKLAzKuEts7norc+l5Rwx0iIZ3EX6z
cJrkM0os3uD1t2rail7bt6L8Nhe3LYDPesydKhh/8p9tvNDWOuW0Z97pvISldrZg1WQ/wGizBo4s
8W94vZwFQ0US0f+Wq4fCYo4u82Lxyjw+Y+8pSsBhS+v+jZll97nZPqhV98OM6rtahqweNPm50sZn
yS5oqp0mT6jNBiqYL5tnCV1BNcTHofopW0zZ19NNJ0ofKIIeW/7Yd+8LUhxdyO9xd5/lw30TvwR4
uUX9swgPActwd1a79yqCX/2OfzEgwVAUb4H0nkU/QiBTtmn7Kv0Psvpd6Xle4hWDO/5RZioS6HoJ
D8iz8RCtOIqZoaxesbdhrfmBNB/UAakum1dqgpuemCsG1TRVA2zCe6rzTloFO1HNmKGKO6b6H6sQ
d0fUQ2azddu7EsN8dYQmJUyNTVDF+FsyhQjGLop1HnjN9MewW18lfz3irvlSEAL38s48X7nk3wNC
U1VMUh5cEkCBeRE2ZZwGq1ihuNB5+LvPyq46zqQHqo/rYdMXoe5fr3URNWWQDOk/pjLa+jSHPS4A
IM6D27xobrpJ1I3U767c3N+fp6mqoME1VRbG2ub614wBmCZGbBO+GgPRG3sZCE0n80LfuJU+Fslv
btc2qv+dp/gvNSL/Z13Gd9Wv4rFrfv3qbr5V/z+0GvN8/++dxv+jb7sm/vaXVmP+gf/VaayIfykm
zV62im9SNmgM/j+Nxva/DM2wZdukLkm3sbn2vP27z5jWqbWFlek5odBQ+O8+Y/NfmrDI8NNewnwd
7+5/pc+Ysbq/HjOFvDbbcQ1eFdugLCMuchMJQWFkLRNgUmgEjgzselMNuA2lHGVRAFAcA7dvGa8q
lmMaCgCXz4jJjOkYDHBoOJbsyqystxC1TSjOGkPE7YeWR/pWr2JXy6zigFvOEYK9qmJSFJ0bIlvG
tvZ6GNyFLJJdH4P/NtSX3sieZJMhrkht3CgymUHpCMjGot+EbFf9GEMU1+KHAVDGtMxAiqgwuWmM
VSccvwVWh0kI5ICDf+PDkiqIzmOduMe18++eGUvTEVazTrKWzpRXmICbwthO6bMUdI1bhwo7X/+a
5QtI5cH+pPkMQ5MZdvuuvCt0ClNmodxaYJGdMLD3dBjDV9GaBZsNSe5ZtyunEF20m2T2X9s+REpP
92L43PqVYsXnUadJzb6L8rrZ0IuHWQdeCScDn/mz+qatlnMmzzemGd1ORv6SFzW4nzB9U6KBh9W9
6eZYg3WdV+8YYHBkSti+EmYeILXGjcn4kfw4QfH2xNywQQPizIPgOyxDmwERpAuVgDylWbXXyX1P
zMEEaFiWXtdAT8Z6H7gGyBvPHLGIgpNuPV1dAIJF5V7tWI0z4AYcc4pdDKklscXiMbwvu1DKwlOX
B1t9xleOdjTFDLhKy635YZBzkmvacopREQAg/VlkGCKMTvpkxmV2lAn5actQE9QOmxqBVqonEacz
EwTISzng/YjjxOSISCMaIyCeYfcThNqUwdsGHkkmAZTTpkONltsZBnXZA6d81vKi9xB39TBylZ3S
Agtc2/9dC2eiM5jgoYe2lXa09+8a7HmNUTIJIwFNnCF0qdG+7HSdA1yL1SxBRgxsEAgep9VbJUqe
psCm3iXOIuog5cADMS3uZwB0iPs5RFZuD4LiPkdLfgNBc08oHuA22BvMrAf8frSJMzhBdAOyE5eR
7c1Z4yV5scr/LMwPZvorUG0m8UL0X20U676klO22iCu3W9VHXVroG4m7d4iZIBrozb3M8PCGESKE
1Wk2uJNlfzCd3blD3ynP9pK8RqKdXRC5im+f9KWgOcxqAcdrU+1NU8MQlaJn+5lZcyzbBKo2I8h1
rA5uqhLhgYqEeaOqCyKKEpx3Zr9HsdS6/SqlSEvpbOs5JjFzyVxjPTzz4aDhrRNv0Cr8s0nDHzSE
m1yebGdCwiXhnPLDHlthbUDnqCcAHYTEUdJGfDnt00wkT8vSQ99DQVdSzMhK1npNrP1Q1QIAtjns
NDNJdwsqsCSvXMaOTUgpE2mIUaLZIRixj2UNojyo66W89uB1Y3C0q053JJV6ECO1TiUhPG3HgM6X
FIBH3UGnzCMiweo8LU30aoKlSfj5PDNfD+9yjCyDoByiCrHmgtSuhvrHb3UbpvpuCgVqst5otpJF
oB4VxHXBQBAIV43ZyFTzS5ZB0wgpdwlGGmuLSLqONRRWaJzbTPkW2YjWEi3/mcXMKBVdJNwpgbbc
42v0NPuQ2BK4pgDneAKzPrKYK50G+W5u6vNQW5orR9iuGeS6qZPXRqu2aZMkTL1HPzUzOg51R8hZ
8brmdecYxlC5TG4+qVKP0ZulwYEKw8iChY0oR7bWrw34Hczewk5jYA7Ji15CNIPZkDuE3MBXUEUF
SZcdVCr3Srrp67G6jVUDSnUgHcth3nCT2NBa5S6ZNjajaN4ktTQ4NxAl7W6oyCtEr1mqapy/NOhA
AX1hGqe4AP1pwLAvbpDwtY6WgzKsblo5Ok99CRxJCeNTwBCeUSGQr44FPRTuAFRi6ckxtcCdvLK2
8WtXI77XsFcPUwA52IIVL7NIWxCinK5KVrhjvhVMkK2gq8TJOui3DGzuREFUbeL7CUSlOfAQX5VS
wBIpI8G3hp7VxGoIoJHznt/TZ4bWBLtA0yk3sDc0zyIncKPkd41Zg2C2itSdFRMiLwgfCT6WHIDd
QS3jqkbWvsTmq4FjXM8AJ2tyXewBJ2/jzO423RyeUDzFnppgKRoLigKacS6H+lOuowbZSaw4dA4C
86OnJ7cBv0/S99KwZy9chRRJt1Uqw3Aao+VFsvv7pP/9ZmUHWTMOqgymoWjmOxQUoacayZ3JsbhG
MhvA0AtFYDxCgLRS4ExdArx/VkFkGGLyYbPTEl9ltmsXTAizMDhBNSE+z5gbrzWN476ESENG+GEz
1Nx9aOE0+8ssYM61IVQWLb/jc8D/HGifHRREFwTAe5TGo6dxIgzb6iFuFh/R3eDZOKoYnhu3BD5b
GLmd14WaxSwsO7exGmOH4S2OdZw5QzM6WmxA/cAq4AQcfOMkyvfVIlMYS6AtswjWQWI5RS8fo+p9
7Kc9xHoQuZK9XTtmW87wnui13usXFXUawk7mEJ9lHGObuOAtiOL4HJVFcpjx7G2Y+O/dgBwnZDQP
fiPQRZTlgMfwkXMaHJkznhZfB7wV1gmYCzJDef+sV4G00aJ0awLs1dZsQlAXtJeGfc3MU51v9Aps
cZhOh1k3TsIWz0RZqZS8zgFotJFfICKOqGQSVJEiiMyMb5qRkWIM+m+iBVVYWKfJEu1u0iUkf2Lf
xNY+g3MVxPW3IVJPbSGV9wJVQFcqr+AvyZ4MDP4XqbWvhk746cR4alncalWHGbtTjhjQOBFD8mwM
EFIUkSqn0QPWJD3DE6/2ECiAV6mIyqCcqN6QeCnroDeXWbgDlr4ZRvM+rQfL7WIrdbRZbNGYYb9J
LHUz6Qasqt5rJgXeUphx5gQBTx6XmdS2QckLE2MXCOtFfrXMLN4NOAx3NlhGJ8XdvcTyyQhB6MZj
+AJer98keRb4IzJKYhjM6qEESy+JXxdioDacMyeC4biToPm6ccu8c198ck5+ZOKTsWBtfpbRkfgj
BnuGZu5jdEDkaSZ+HHl8W8bc8pGHkI2tK/Qv4zxDigwNX1ciBpV5wWa1Ww5hLCR/NMg3aAnf5aj3
8ol8jbnTIPLeFGpybJAYOuYSuLhqQZKH+Ui8kQl3jorClSR92GZmfBtOubrTdQwKedIyvMDywCFC
uqnbGdMOnCuTUXQ4VmBl1FCzAU6mKBYZptWL8IWG7OcO7UgehocJvkdXJJsEZJOT6S2J4q7a4/om
oYixIytIHCltSN6jrJ5KppOPVWPZxJFSsGHiEbgTa7CXDduiEvJWMu0XOxx/4oQ+6cw7bJjx3g6T
jeDVzNhAFqR4idRgdDet5VbVK8WRuvZOkvMtvN21WsWPc9cG7V0ozRnshzzdtl4cttm+7ZtfYWWd
mrLqHRNOjpOY3/JOJt/QBo9qBCfQnlOvRMMxywH9YY3xKksxNLu+uDcUFQdzpZSetiwEG8z3BtmO
WcLXsgiobdoB1sFGhz0pD1s7nDYC1NudvtQWLy0cJ0D0Mc2KFhkfT4PCBdc/ajfppGBsXkvsQZ5P
O0uPZ8hpx4LNHU2zQPPDyhFIbP5K2KqHTAZ8SIquIybTFJlGZ31idUyaiPl2lsfRhrlIhw/XEc2P
VMc5Ky3LeAcUA3oX4uyE/ykfw3qHlbjaJtFxlrU1IJY0LzBxQulmedBHI3ETqD4NWoLR7ncSUAF4
rDrrXsdDA4DrtwTIPl9K4o5D9FbKezO3ik3XlmjJCoovxuq/7aZ0L3Cr+fqkfhrA5B0BtgeBNRnh
kKUPExvrMsWWLOTLLnKKBKle+IOY38CJ0exlUf3ryzsUdf02TpansGgtMkt4SeM5OXTrU7Cj+KDE
gTimerkNi2Iz1tqPTjKectWCQZ7z9zKJ/6on3fe0ZjdEnKmhz9xpefC5xtlAyD8z6LysNXirjVKl
qBuphifsXa8FyKcZudwYVnJeOvJS6kgGXAKfCRf6BRoCPobAZLgjBElWDZzYlMc5priT6y3uXjQm
qfTJlPHHVIf7hPOBKVjNtUq7FfmxnqGsWfkpKwdEV1F34nGWRwsYat6oPCVN/yZxQvap7O9FAv27
HfU7NQ/PGsLMcGC6RGnHb5a9fFrBtIVSA9y1KVfDBCZc/MNsvGBYOWqRxtSIB5lmxyne5hpQdqRw
NTBRLVo+sgFqjC5l/gxCtkcTnY5JjfXOCrZJxVfWBM9Sq6d+NyZo0IHI95CbGiiLnQDDPii022v1
mdmTxgu76i6KNCoqkGphHbMFw0d35HeNQTD+b9XiDZg4sXsYv6Zx5rq5zTNXRgEwhQkZG3MeQQ+k
OQSt3R7fXu/OlXwmeTgeDY61YdsPm0KQ+8yLZT+Fyc9GVhcHZuDgTyLCbTtLb5YR3WVJz1La6GxF
Kf+2gex02D00GhrHwNJPaWnehja99ED6vUCRqauxYLjWE6uhDX8Lu/m8AHDG00o6MAQvK6jDjMP4
HEC5RvQGXxCwLIe3hqIOwhySuAPFxMY0dF/tp59z1JRbOiGQuxjpMa86SpLhAMJDtHf18KSEiCCU
RHoaeaFIyYKgo0P8Ry+sW0lXqHLojnG79NQNNInB/gxbyUkV8e/M8Rkg2bPVlT/wC6AErFlTepYz
REmSvDA+azTAjfl4rNz6UQpIhEb2LC0IRKW2fyGMSZ1aJXIwIrreTTzdDrUp29EhJbDBUwNLCmQu
y3TXw08vYxD0lq59kzhmaOq4M6Jql+iKBI473zQZP2q+xI4k5rvekISnrOZjvMkHTcZGAzxQhyYW
JMfVELvonKzyYCFlwdlVgsw/qUV1CJG0biFVrgb7guhWU/stcdujGdidG7Q1CQONvKGSviuayTxJ
FeV+Ej9Jo65RgtMe1TJ3QgU9haCG5ndZemhZJXbS1KJDqpSbaDoJ5n5v8SkJyJRlMZAgr+xTPIGI
HRuhbOLDEnTgUPTuoY4X5QYS+qayODiGmNxZ6NIbdFOoGPnNyR7Ve/lnCLgOQBEcqUj1Y0vamZGE
8FUBl6UbY+IX649ixhYK8cxaF2tieCuFUEo4k1I9hlk6Vjdy1RyB3N4l5cpxTAVGVVKmiVBkNspo
3oRMsDm6SBR/nCK/IOKi5kULW6WddEq6WqK+2JhIANoG2wYlkDPUJqeDxD5xFtm3/AIbE47YyhJb
DAoKmGRrjhLAbVU4qQAXfZBs4aHvbTeqQZgZTUzIzX7nqJzwBpmgJJsCD6IhZdOxeVumkrGhKU52
1uBmchjsJwtE6Wp+ZBjdbD9bnHW6nKHhDaH2Icja4ma9zebhxojrfTZMt/m4rvo69bmsqzhLJcEb
bkawbUEwu8M47zWoXXuwgcfMtL/1WX+ztHMLPWk69Bl/8krxIt0Jhax5zfdlIAnWMutXWhpOFYeV
r3PQw49I0iXXbbTbSujZKek/9MXHVpmoyJTJwVIoqokihmfcqjuO98/9cst5cddC4fP0JWYfB/YO
ifbQslx5WSLlm6Wp70YCYFBoRMJCmVTfCCeviaQGZFcykVbj1gI2cylqGOctlHNnCRJyWfE9TdXJ
i2IwM2mqPBYPCfgj9EnJhz1SxpTkB6rBxjp1Qz4CbOwQYnXt2eOCuRl9DomtV0y2uzRNdhyjFI6w
4HeyzW+GsQdX8mH10a4o+meTYwiRWgxxEe409ct4qYB35nCXWr7YkS0eOw1qda3kdKj9zDlIcTaJ
l+6NfFHsNPLsy8l04M/DolkuaP0sTsXTd2se8TXjoDc6g/wo7xIHLSeQMhX3FitvZGKuk8SNJBn0
gRvpHe+rTVP9tqR70I3Alm5bKXmb2+hzNjsQiFL2M6eRu5fBaRuW8Snp4iCRfpsS5S21aVPIloDi
KRpSZ7Ip1k+VJTh6BsZG77tjnlFay+OjVdH2AKTgdohq26l1zHVAeKNtDikZ9UF+lPuQ2aIUIm44
ASBbwgOIG85MFfB+meh4mQraEDJ4nIYGvAauDvEgCvVOgb8pwrvC4iRX1bTuDErKZEskI9yxAuJx
3cP2RL+FJX9LpgDa4ArGSwO3bWbCPxVLaE39tGQBaPQMbCaK38xSj13a565Eixw1z2hvLPhmB/sh
KyfloNvjj/RezSiyaQRVZnTWSEd5VSPTaoKxCOaTT3yf7vs5eNFHVgYat/ZSkc5uaC2gxGXkdm1Y
LX7RArWt2tdQSR5MGzLxaFnlhkmB/RiRb2ajy48DOm+yfCW7VlYcAsP+gCK9MZb+h1y3L+oQBMzP
FUja3FpZP08z+ilE8ThIy3dsFLlnMvA/5NGhj15q8yTD0aRhQwoczYA3RYSPmhFUKU7aUFLfqmEm
P4aipgTQ76/8Ys3CuaIOjLdMEtYRozkJUq1SwjJHebZwrCRdyKqg9ADH5gbS2KKj2vMV06sgWe/8
OThlKSqqSrktAwJ1IOO+0BXMYuZPO+cTbLEeSwq5vz7uyUoYVMDH8diF/H2QT06KnuSeXPM2p2X1
YylZkGK1A/k6snEq8880XJhEqbWzEpq6o1f9Z50TTY4q/dyxMLZjMR/kaam3yiBL9LoUOo5dg38j
8ojJkJ6iBVucSI9dlSmEePbPOdT8wYIeXY8UTetg2sUpi4CIZHBqTUPtN2lRrZX6m0V64ZYB21MX
0/dCRqf3MXelCqlBmsiAvfW113ZmxnMuHvJ0fJ+a+sMkR4+EqEe9O45bTFbFbkWCLvH9IAHXRSZ5
mwTJc5iTRs2CyNP4I8iBv4W96UXC+i7q+T2caIjO0+A5NV+GDlpwLMeDnxnxKe/ih7bXsL2pa+Xb
LhB2TY5MOhdSJasxQd7a6qB+b6pfAeY3yHvUCnIZRvAwAH2LnhMgL446pmAOm/c+Unv4KzidcuRk
raanbjiMwAdy5aHq5J81+fpcVxVHKQDzJVtg5ad5kM9RE2ymoHxtdSPzIDzJLgpCb1KUXVg24X6l
rNbFyOZQoD1f9WVsvONR52k86ZmJ39TINH4dys/mU8ZfmfWz2LQJJLQpaj/yyeD8IGy6E2xONrly
GDV7Oc5jcGA7ZWUYp9ZJY+jMqeLJc/NKF4ByaGzCW0WNH7DSPxhpug+K9fc1VEyd5oS7M1tca8Gz
qJrCmZCMAj0+q3nOVsFywiBivp9SjOK98WA9TiWuarJr3ywkyqMyfxjJfMxZdIw02hpITe2CnmHb
fhzp/awX7T5TRqQQnP6JRCGbbVNSN2VKp1Jp1rctvbB2iN3JjZb6MytpQB9zyHQaB1LyLntDaY4w
0RxoRXdlqn43peVplBtY40q3mfiP0Roh7WQmQ3a3Y8nykOZbaR7Kx65o0cMmIc6u8DaLdmOWk3kJ
SXjI+WdmYbkln3CKOzVAk1vTHGhxq2O3s6pcvhML7rLBtvxwxJ2Ztlq7S9g/VLIpj4WKopbM2lab
fcnkyUva/FviZu9n+87U+xGvLEhIHYrjuS/JT4UENzWJX4dCM5mBY7uyWrHhsJUsFonM+T6h/Dfa
Xb1P5fwZ05o4W4V+boww9DO1u69Jkh+ymAnlPm+LLWT6WzuPBIl18a7KU3/TlMoWh9INnelI8eCF
og1I3ke89bWxZWEJPZk5iWOOgcmQ56ff1pLAIBFiDj3yLR5G29NEgEYsqOXctRvjTlShv5Sqfur1
/n5qe9O31dbv2jr1g9xOtuE7Gf8IqjeWX0p2Tp9O3yO9/iwVVXb6dtohJnm1GsbIKu2XVQwb2yr4
+2sldJc+ug2TrPeqJdlTa1JOy9S9CzqS0jHX/CycPhYrOC1iJFCRqjs1yXfkNBQynlTtGr2B8q/O
NEClpduV013bkqjJjXFbKcXg54kRrCnTp6mwo/tqYomZ2NF3JLVlGfuOTkL3XEsTpZrSM2Sk7kt6
DDm0UYClX6RPc9RqUWP4URx41EZ1iwR4loWWm9m6D+wbfWO1lle13SgbTFo2z4Cbvs2UPHCp/JIC
sZdmDVSlqxuUOLayPGLA0YipquxN2ms1kHpYc4a3WD352wHpT837OlDt+v6omro4SimxXKmNhyKr
/a5YIqeq4jU2orNktCZvlAgpR7Y3j83oHq16xjMrtfekP4meLoaozx+qnC5DbeKfDSn8aghoXMOK
bsRsnrNeavyyC9m4u/9J3nlsR25sXfpV/hfAXUDADzsBpE+SSc+aYNFUwXuPp+8PJbVE8YrFJc26
eyaJIjMBBCLO2WebEkfRCuZP0oJLkr2Rd8WzLU9ia8AgDdPCBr4jRl5DIEhLpd35cotx7wAfUcsI
p6jCHrsgQ7yqldR7Ee4tGynAEVA2x+ZSkU3Ge1HsppliebbSUbE1zeABIXt9XbauvBpTvmVpMKGd
h6rfqXrybFO/K1m9URR79EZA+a6PnnvdQBHA6U1rED8IoHVyWXFFQqzlsK/AkAzk16kwN2WsdG5T
q8WGcvtY6VHOyteztR4Xp4y7uNMiddvqdrWqba6Es0pyJVikLDz2wETehoWibTUG9R12gFXlRxc+
QRiR5d8quvWgB9VRqUsgYBFfMj9bdd0SL6bLFxm2s8d6HPbs+bVr9YQ+A9c+58agHw0tPxVaeJnx
TAn6WgLch+CxajWKe5/cOJtsCj0gg8kCTJeaI+1ltIsCIJBO1p8GhRVcd4IDOUGnkKTPvDumKzqO
lEFRz/AL3oi2EKzV/DLkaxWs/0iIep93M2+4cbTDhqRCiXxLvD2HDJRKZURAaOFrHtXCs8g7XilD
AFqgRDfwNMhytUOWWQcLDH83Th6z2empRqKWnBGrhLF4es244sFuBRrgEcjNnAOCDkAf3UoxSB2T
BM1ODlgbZkXm+EyT6JApkzilSaSvE+ExiZbXbPpb9CBH0YzNOSN5wj7X4aUd9Lekd4AxJvE33oWe
dIPoRlqyBmbMfTejfpZ0qEk6a5REOgt+18TB1csPvYW1fjMChgZMD7QQX/0qLVIm7I1xpgxBZqWs
yY54xDYbMNOmPJvUeU1RbV4atnhklmh7LaFgahpdd3rceV0HWbHC3n6fT/Lup28pSZ4pTWtZMWD0
1SsbI0RrlJ5qm32iZmrliFzGXr8JzzII9lU0UOwlSjYhgEvobcMf0TB/a32YJIOlfjNE1uE4L1Hc
Bfkz4Wq6N481U6MZpgSISLMbOCRHbm8wV6+zbSFJtvtjJGFvy4RyFYWl+mizMhotvQ8JnHAie8AQ
E/tXL4i0lP3XlTSLkbxJksZg0B1IMvPoPCIELgye1GLXWUAVTbw3rMsm0oGMyzBww2la40T2hqdJ
6JLvQnKghpl+0RdAeuE4rX10UNi3Vxx0oX8UnF0kAXhmBDIgM5pOizI8WFQxttb4XlLTO/uT4tAW
jVRdE4rfsXW1mMbTrIy1lT4liSnv0kqNN11S3tS+xHg7H3xH7mzYdvSeIZjZqmp83wnFdKtCnXf4
fllqLHaer0Qj3uYhlSyVDrkwMdWJlsu6M9vyTWNQZTfQ7/uIhKKsJiqyjAlyTjLwPFnXs71lFBCa
R2bgaSvdYfusrqvB8MYpNZjBh8Q0MYUn80T127cmgwFLOin4CIUViSWRl2TEOVUtsDtBW+BGVt0y
qUx3flIi7xyZqusbRpjsKnGLUl+NbqaqI487bjY0g2LLUaj3mSfXRuJqpGZM+rlriSut64QjJ4d6
KLWz5lDIzZs5DOeVsEn5S4NgXisYU6e1pGxGRSI8Iyu3BIu8jqOEX6802U6gldS9XVB7ITxwecql
fSLbyRodmwHyszAjNJDHMKa5zvPy1c4i3Q213gAbglBEaDR4srZWoCxADF8ibZbZYxK6mq9RAZsZ
69Oi3DDo5wKYCL6mPAyJ365K+AjraAxSx9Sn3JWS7y3ZXntl1pb53os/sybHYj4XjHhWQ6srpzGZ
znabUJAfwjE9UAJDIIiM68hWv/d+YjHHUvai3ZMTXTpxKrXuvPAQiN+hXU+D7NLKzTcIPeM69x8i
CYdkCYdaq8RAH/aktq66Hf761r4VQMZqP/cM6OwSBs1ocGnB5SSQV1RZ5001VdEYUt50vJKxBP5P
QKErTPCGboxwtWJAHpTo5ACZmsxkz6mmF3sJn1DS6SQtRUk6kIeQS684PgvPVKm8QnhjEwN+ukrp
gkdQHeRdqbHS7JB7P/fzfkr0nMqWPTkn2qap/OdoduKiHU4DgzLXJtWLNTu9BP740Jtt7wl44CHu
lF4R9xKuKHLniXEUqxBO5cZuFXjvDYVNU5zJoYetnxT7WdeizZgunJEeok4Zm8KBFH0VjdmadbQm
MbbxmA4FTqA2D2hnqOD8mCmnqsZnCPHOJGnljT4DACfBCM4BvjyyChKTcThTTDVKJWB44zHImHKm
ZQ0HYI5xz6epKXOYM4HoSAPonuE5D26dJlCbuzrb2QF1VZMS12RH5EcOZe5VAkz72sbV+Kao7vCU
PxIucNS6ePZK+GRBeTlZmb7ppO4HmBVB434JGqxSaCfQRuMJb/ZaE5z0w10SliBFMD4qxiLkgVO6
WEzP42Ti4SS0EGH4KPC4wFuYE58ccV0GpGl1PL7p8NsDCgZShu7xocA4TaawtkaWeKxE+g5+xB4z
vFmmHAsIn2pIAwPDt64bo77GS/6AX67mdJytHhm3pDB+N9mn1lUobeu4tk8oSteSAbcqDMrz0JLP
1SogPXQKICxFfGXDRl4rjPucyGQqqDKFlAot8CqpJJ1e61JXXvIByskL4E24oMW1W2PCLEOqjwmx
ljXlJAyJzCha9H6OA8+OeMwQ/TaRKc59NNQgGB0ASjgRGpy4SlEdkm4+BbWaOdD+zb0e6iXTjvS6
ErrhWtX8HGHxucG53ZOT7BiOg34Bx5D0jYHIUPmGKPPhyBx1B6+yXXVGXDmtChpTxzNRMRKimYDI
ZpONb5Koq5ENIDKR94nWwsymfIBRsYwp496zCNZeNfRXZiaxKpZXSFNA1CSdzGw/jF7szIQT3iAz
9FGx6BL5akF6U5bBj6kjNKjIeuHFSmk6fgeLhAdr+WL4BkvrVZLqZ63iJss5EVJBUjPVUYtnGdIX
eh/VE0EJM1D/TmIsUp5CNI7kp+fGz6PNEk2XcN6D5Gsnc/xRaIColLwKsJzEJLWopnWNIpKwrwqA
I7Txiq72PY7Xl35KHqlh8fDjYptO2fXU95sERQza/JdRaxTOqOi2bOCFUq867Bu9qxr9vtLDe0xI
/UOC9VavUfYace+mir8WMbnugrEK0UwE3QxyT9XW9LoHyeGbno0uE1xk5YU9LvEpe8s3oMsZiYMn
HGhXiRLL0GpOXqO8ExX9e57pN12NFiYwyfSxIsax6mB7iQLNpevqfZCtDXzHL3rfgONJC7EJJdNr
hGo7SsIzsJRQkJKE6KQkqCuWz3XE02QEDUZUBiaB0M2hEhK0N76k61vD7DIc4PS1kwZGBFNdUHtc
hyJtxzC328TGlBw6Tj8ytVPWSqeyDkRM70PSxyjz32a4sDIlpKtjAuQW7TN+4heEi4DD5+pWGH3g
9QbQnjbkJBBpwR1RAeQW7HUiNzf9EMEf6mT0IkQpkpGqHOOcPDAUYV5t8VtRpNP6qeKii1WXsATI
nq36ZFTpXocDDPXrdZJlycOeaiPnmr8vKd5MY60Fm8pob4Bu8wehgCPDsiRlqdk1SXcD2XEtLB9j
p5Skwp7UsTCZ3+xovDKD7q0yE2YPshzuRvNQsu+eaM4kDV3SYG5hycjUB8MpLk1WfUiXSGzxCplI
ssJR+2GIjD1XwaQcwy7Yl0yh2+RoIUmiJsC/w1IvJcF8TdGiI65PFQoGwPE03/pB/BKTzQU0qm3y
YqI6j5WKhG2VWqZ05xK1WTQAfI42530e2jBH6TOcGkTIbbRq9NKlWejimFKVWZJRj41X1NCTCfIF
Iy/Ss4BiNofkPZtTuZ14HxBXTWwfSL5a9aIvab3hbSxDLfM5qQtqsBm+AkNeeulMfjEolKSc7FaJ
NMHSjp4BSAcyoq5TcGe9CY11O4e45E7mNsBW0ZM6jnHND+D5GeSJy/bBmkKC5zPryizFaapG1raC
/nCWYm/ST346X1VpGW5mQ8Heuaavhs5AkkIQ7ptQ7Uinne5Si+ilnhqNA1ckzbpfqBKR+VwSpbSC
kLwfwL03ql+hXWdw6jYlc9rWKI5i0oj3rZrE62RnDManPppvUuzGNroC3VsiLVqRhn7dcqbjwm5s
TEXLPMi1q4bIndMyZjULhHrQReaZsntcjrNCyrvbcplG6jYRlkpcL7lyZ1LIgXyAoBk9RAffDqUL
ggikrdpD6NPTlzZZSlJjbJ3R9mMnpIxzEEwQc6C3aP8VXizGx25NnWPn8laq+3Nmmz+WH6RxPG6T
vvs+ipGghMIS+1AM9/YMO2SOArfNEwLw0F2uygQqE++3ayUcGhZZfoX6HSrtvMnHEcKM+RwrlAjg
1fmO6SMkOi1tXWNhBVmhfQE+7qTJQBanr8KtZ/SIJ4qo541qRP2jEpfNst+4BSvVkX3l2BSTsmoz
Da0WCWsLUpaCbKmnqOA6LAYZxIhJMoPPeWpwVIAtvep8+T4aR3NVVfRfwZgT1l3SqepCW/eCtyUq
gxMZqOl6ULRbP4LhOgeB6jSaOICuEy/QChVsQV8nlM3Ul81FGWRMWnzT58TfJyNqKsu4CWqZEGvj
YmoZDvhx1THT7nYh5NIt3A8uLiMzr8AfwSWYbUPhbMKiTN8iZQkoSXbtEj6pa9Br53HcWPl2sMgJ
TezOJD9BxtXfVLYjYaUbNW5JNSjZKKp4W8JVRCzUYSuTM5ugLmeDqAg+kpvDpHRia1Y6qekxM3MK
0FVYk0cdMosabZGu67690cepXE3w/9cq3gGGhTKgqOp40/T9AxysbUADNzc5W8RUg9sqLrNNRXpN
cqPaVYJMjCivzz5Xp/cI+UCRHZHIjPIs+1n4MhY+Us8hoGTNvvFRyOXMJ3uoFutWXBSJGRxZvmcS
GwV9vGG4+mSviyFf8iGYIDNbePVtsEh6ccwNDKM6Uc5ChYgRSAxkvEMeYTpDPAn/qxWQ8Ke5LVTr
ionMa2xea332rW3J99ODnEm+dO54gi60z5n8dX9yedcFya5RSmdrNqljW33hBXamcWz6MEeyXaTC
IavNXeb35UWX9SVyECncENvAXm4Ga9soWtqx9JpDjMgYo/emoNwZc7kP0YS3Y/xYC2WAtGNxlFUT
k3mg3dUYy4Yr0va+jWhKYEZMnCXjumBqQvQuubm6OCtagQShvxcMvR86OFOkxp7UiRHqUkgDvRsP
3UIPmOvdaHdHrccwXEOhvWVegYC3kQfPJyKvGVROOKN6os94k9Oy3FUmTFlZ3Pk5Q+goGxMoKDN6
xI5JdAjLgEOEikArW1jhM5HEdjEhS4Y+OMrQimkgl/BPbcXsTtqreWICgNo3uUTETlnt6OsUvtLw
BuEZQljnKZMFaAoklJNPKyaBuiUZDoOqX5XIA1MTcHcStyr8mZXSjMqF2VIZLoIdqipsEP25hby0
UHwGK7mqYR47AgNFxwDxyND+BS20yyAevrVJzV6qwuCC57uSGLX5qqRdxWUldqPQQQF8lY0qb27k
vHuo9dckDIEvAqKGivQ5sYIFt6g2ZdIcI9uu99EScNcG00kZgxdFTo5+ESbIiNOXzCpZPlK3M5ox
2TAhqoCYUhTnCVjNnHBsFrWMBkPACk8UtoLMEE9dD1vWhxJvEBzJXvKtCGdGaSgNYO9BuG3nKYSl
7cMjJYXRqFxEbeO6bAUR93ediqBE8kNU0PLF0FrZGqXHhYJbzrrLre/x0CEzJ6N9Nc/QYEKU124r
1QdjYPTFAL511eJNmvKchq+MXB3AEDSXCA49rUlrTbUJYwCfQGC13DIa0uvmnmpJbNkDiUC2INdz
PKt1Q5itUqJWNlJ6deJvAiiZnTLfim7RG6kjo7JBIFSM+ldALN1LQ1QzChrnqqifmX/LsPmf0zk1
zkOe7ax+HjhKgHa7LnmZJR86iRQ+6eNZDjWxA/xGFsNhy5FyYIWVl4Cn9xg/PgohLiOreoqyKrlJ
SAFbTbxjmyZhKKo8BAMSLD+iTfKttShDzYkiu14v+UOuPTH18BuUvzQOIW1rFBkn05ctx86QQo9R
0bs6B7evZ7sKlMEtgnibQBIfh4ZVnZi5p4NTuu1sh1v6s3xtL1GECQRUqGLthZRRkCnyBBeNjNpV
5qvRplLHjv7GDMglYhyn9A0eCiZ5kqnB3c0HEOQZ6juqkXHTLBCHPbckjk2q7tKfsKpSAbFPGxYe
Nzzg0WxMl1aYvFf9xUg1w5PyCGAlZEhW2eivFF1ud7mUn6IE5DzRNHrFSqcZHRMX2gJAWDW/+Uji
aSobZrS2vFHa9FIjJZyhoFyf5oHsL2IR9Rmtz+R7WdhsNH95P6xaWRlDXm5nRuKZJIKDOqJbypWu
WA9TATXpRYSE6jRdBBqgk3usx1nnaCVwsqrkF4FfMJ5I4El15rEY1eJAdgzSJX9gzoR5f0ZzH9px
AuxV27thmNbMNXmbxj71dJy4LQk+Yt/pyVGfK/+gsVSHyLxsa/OhEmbpVUYVrbtg6ewaFk4cx/d+
gDbKGKMbzhT+C+z9tpNKRDcqvs15CJppmE6LK4FouuqgXioATM4i/BmyMtsSO5QQynpjVdYMIyF7
01mkupWmbq7YtH2X06SkVwFxmbkvIJQpsSui6MqUB51+xv5GrOqFbYfGiq2AaUl3rxj11ZjKzT4w
UQwEcvmqRYhKYt+88aVqOxtJ7MmDrDr2bKfe6EvINMjrWhGf3qwnWX8jis0dBpCCqeJ40eSMOybh
IpsrQXYy3zR8MOrWGJ2UEcxinUfqvH/iGJsJd9v7GiTDdKoWrQVEXlk+2hWjWJo4zPcRvQNL1vvS
DvcJ0cEeNFHIxnYCrN6hJa/08Um1UrREFbhqWMBib6dR2aa65I55bu9z6U2WoK0GPbNoQlvz6wFb
AaurKOcTHX2B3V91qp1u84nMShhHGUPXW3ne1al5ztQQr93EcGKiHmPCqY7CLryIQEaGTzPTfqiO
2zYeJI6unlpxLKZj0DMPzO1RRqqIU2ndTV4ldxIHcFUdFCkm0DLgvGrIre6QmG1tPyeajygju2iP
KdPZrZj81yA2HPhSDFUxf0cVTkbpPEDNVWGLG+PCbq9h1ctmkK+TorkozFlnKNb3p1pPAzdNmdoo
PVIuq5JPQhlPFOB3QR1dlSWsWxmUikw1c9GRhMDHXXFVRcQhtRasAIOEtF7gA1jcZLE8uZMhHQiG
2CDiooYaoTWMtR0e6dGoUINKB7DXTKeTC8w2+Ns/xbr/SLb8/2N+kqVhw6yB+VmKyghKaEvsxecq
54vn/rlpnv9n16TP+dt7sfPf/qHfc5ZM/T8yhrZIlg0k8LKt4oX0e87S8iNctSn6bdPUid1AFf+7
/lmx/qNBeCCnXaBfJ5wJUTKt9ZKzxI9Umz9EtA8GZ/y28U/0z1zkXw2Nfr8HAlCRD9T+yxdKafo5
sAzF92zzciQFkCnV4PZgNZsYbUTjGZvyKqqceMOOULvd3riI7iViHzTH3BaO5Khb5WheUhMgNDUr
F5lSYroVhssX5Jgcxldxnm9A3+xgg2uFF23pKGjvZTiK2xrUyIoj7JMecvPEBFLxdz3ut52616W7
UbpVtTsj3MvJlcH0C65pUzyb/jnxlGIb+PcSRMUmvo/sa9FjMQJhVB4BD+0fc3RLSOasrafwtSbG
GYfbdT5t22lbVd+Sesvcm6ztyS2HtyG/y+LDQLW2oUnEd8dE0Dy5bCo2mmj0rDAdDEhMsJc9q9nM
5rlV4KQ6cMkC2jUo4ibNMwna4Q6OQT3ugrX5VltHkmWpDdPr4NVQPOW0/DMh4Kv8TIaom5+LHiL2
uvzmXxvrZA2ZX1zP4lCt8QUBsXMh/ugb60K+QO9L0QoRN1ojP3jq9QfruryrLuulO/3pExi4kBGK
dcr4N3qa9A2wUXlNn6PgYFx4Vel2u8wV2Ulyq0NRui1aYwRC1Oz3RXw5pOdJQomz0u8C8ChEV+SO
t1ttO7zUJ5VgwlPxIKJ1guXFUyaverH2vfZOuhqfTMgKENzeyu8IyRBSj6DHt7qT7rtDcTBO6LT9
LTvp8JaV+6KmbXXJE9ZVVzKOmnpZ+FCeHcCt/Gw/QYXU34rfDKX/0Z72f53JgmwoimnjT/D5JvS/
Xrr/OXXNX70W/vi93/YcnX1FNyzZ0kzFMLEU+WPLWX4iGzJWmZaqkjP0znFB6P/BOm1x92dTFCpG
an/sOMuPdF1TbPgPtso/mf9kx/ngJbjYmwhbpRTV2BLZ/X76Mbwz8xxJvhKkaGCUsM8uzG28zpxu
LdbDenEXj9zUMbx3d+jqNx/G9xFiyuJk8qc94//5RIvYRzQCGsYFfzUD6YWWtVbHbHYxV1HXhjO7
i50gRdoRky0+07z60m3/r3aC//2Zi+vEu6uUu5pKSuEz9ZXY+xvwyv1iS1c/t468+toSks36i4tc
fv7uA81MFqMi84G8tjttE57gvp+M/YJhbsYebZeXXpnb6DpJtvU6vQVUj2/Rr0vr1vU3hoMfRHtT
XNhr/4ynT5ti3BdfBc9wOayNva5vQarC6GhjKPSM4s9gCtitLNzDkX3RTHvLEEeIXSpjMqG6GhuA
pUDwWS2jSHmYgABRTzGDblHgEaPuzBB2hqswP6cqIibrWwozX++vJEYMxTl9wuANdnvj5NZ+Fo5m
uVN5GF3VRWWLfvQaoyaeYlluk85NXT2UVmVfOb4DCuOYO/x1l++srJVd0EJ7WYVwb+9mfAnOHAnG
rtx0LwIIAX7obtqNz4XLGLi+M6/Co31p7btzK6je9rTLCGthigz0b7OLBGEqmMVD/UNRBQ9e2ynC
87Ubg7wIDHSqlXxSjtp+dovz6KY77H3hMmwsN70MhwtreDIPYo87HM5quwgSdby2pPtpvEU9bzxL
N+1Omb7n41VzPzPQc4374CDfc5jGwWbyDEfew9aJnBzN4m1/CV3V8XfQO2QNupBnvgiIBSuYQE6x
Kbd0A/D6HSg7DowfnBYC6klFAbgwrlBTqMamu6Y3lk8MOjCL2kQnnJ6GLawTF8yAA0Vx5nwVHYIL
+d7GWeM1viu8wZvuCwxJqP/x3u2vuI4luKvfFo/JXX7JtMVZLpaxpBe6y0pXMkKptslZeHxWf1lt
6pdq+U7YImzTAzqITeAVwX5+WeLvGAhM8aYgrRXKOdYcWzHsxz3Eqfw4PoD7SMo1qp1tWaOqcfwB
P1fDjW94Ht0reaME/SxGwPzbVsdeXrgJp9dFc4ru5us2xHaSafJePFTHYWeepT1TeBB3e0VFchpA
N5A0Oupzd8Qw8sJ6YCgSnGzcW2vpCsigfFbnXYictl1J3/IX6R6uBeqK5hFIpW5eBjd5k3T0aMFx
dGYv9RRvvoB4SE6CJ9C1wTzcQa23XP8VDp5CMzyDQAOqr8gaLvztvM0fLAZph/BZhF54QS4ZglfE
7ddw1JHjHFvz0f4RtJ5E6Os8uEZ9jp6MV8veGNH1FGz0yaWnuMLRzRuuGndyKVlwnG03auUEow0n
42HxX0NgGMJ801HfKC61nqA8AZMq7hAVhA7t0jbBCT2+Ly+k03SEgG02MBKJfWdFhC8YkM2lg9WZ
GazgH9QvHU9DcuYzhnEQIg7ooaVN4Ybfqqf0W7PLD0vGjmhAi1fjXc57aRCnaa3Gi3mDu8IFOumf
gW+j03vGTt1oa1LU77HSWTW8kyEXMW7wlcVblk6pWw1baUvJcSoiL3qkZd2RX+CvjC00EdUxDspz
bz62P+AmEJJX75k8nRTTVTd4C6de5Cr1NwwRVUjLg4O4a7iE3FlF1/GIVaODKViV3za4FQS7ghmX
72Sg+o7yKjvds3zCegXKj5t9zwFvXMzxhqfMaVfpcwVrm4IK110ZT529dVFioZVeLb75JdPwdDec
IH626FJi0Ok1+w86CgdB1qZGpX0Re5JLvku2Xu5NoF6C5dZojzb9hoOBWGrjCvcYB3K2ObIvr3Ag
UJ6L22DYoM8bsRw5jj/0cw3QxxVHjxNOCt/Ca4F9XuWYd4xs4benW8J6vwWXGK3txYlKNT5Lbn/i
1XDJjRYmE5BLknvl7XRTsy171cN8qU1OeiyYYE1eu4OspzzCTNqF8tW0L1UHV7bxkn2/fapZmWy/
aGqGU3vbwhDwvWradSaOn+ZRpYPWmc74TCvN9jIroeattAxBNmOen9mtrUuzu4FIwAyWuSvD5rss
3xnA3KUGlTp/1ORrXawjxBLf9Q5npG10o2tYLlAZAwINzq/Lg5/xRR/LA8Z9SxNG9aMZH5xx20Q3
M7uXQHEe+6N9Wz8aF+3j+BjcS5fC64/N6rI4+bfBkVD0g/7NpoQvnJXkyJfAStATSdCBOMTuQe2y
EV+Z2/7dsW4oiEZUvGgZ3X74chMTQj0kFd4d18mFcPRte3g1aCzEaikj/lXZ8v7jqALfVxGhNZlR
v5ivYJpwDGnuxi3eqhuxTj1Wjiutf33vlcX47b/v/Z+X98GnzYR7KEN2Fm7tGvviHinwVvKiPUpL
z9zY+/6idoDdvnBC/9Dz/lacvbvKj2khaUNIerV8avUDzc/jhLEijMZVdBE+Ifji7VkvXyB0q022
qfbzNuE46I744Xj2hn7q1vQw917pzrA293ACDuVzQOuDbgrvbTQCXxrs/23NbOA+IBQiHYlq+3Cb
5KaWTL8FWq3ZaNq3yOsPi6HyRN2cbuP913bRf3+L/vzEj7dIwNauGM9Rv95Ym9nFCsDNL4vvyQl6
1x7ehiNTt2eLsfql9WQ72s83QYtX1q3Jtu6TuLQ42SunxcBwiWwO99mDsYh5GDc74rp60W9/LqV/
1PH9v2m+J2Q2hc9bwuuuaf5qvvfzF37HnzDc/4+hG3jbmQTjEEDH0vkNf1L4gUZjJ8uY4hk2Ftl/
wE+WQsdHDhMRZaZMT7r80u/wk6b8RyHXVMeBj6hY/Pu0f9QM/tV8T2I9m9ryJi77wrtupUM2EieN
Fh+ZbnSBTzRQLRoNaQbcrgc/wGMb77nQfFbQzEdooUybeC+nmbUGeTTqRDV9CUY8245NqaXj67v7
9zcN418hsT+/1AdHzFFNYXGYZX5MjTp50uVa3KVj8cXm89dm9M8/vnzouys2ahGOohjwWWCGS21E
deaoocJQHcdw/4t99bMrWE6Tdx9SSHDfmklA2MswYVlVYSsh0xugmf76Dv112/7zIj50tZnZ4VKa
QwhsrC6DU4SlXGTP50pLp7Ooqi9u1Wef8rFfr804xoQmOwaBSK7TQpzlQO/2yphrTtkXv20cnyaM
f/ZAPhj+wxAr1BlvymOMAa7sYi6iRrioqz3iBr2BYvmvbtnHrRtqnDxXQ5geUzHlyo2p5DjE4PYl
lMyBAbC4UCMoh9Tw64/7YLn6xyNa8Ob3S6DRpToPwsI/kq4J7c8xmnnONq1vdNJlHFYxLDO7Uawi
20xqk4U7/m9miWuTIex4Ihtca5kTGv0EzQ4uoG5+UdB88kw/1jGLB5rWj0VyLLLmIpdrqIRDKbsd
dlmOleNb9evL/+QFWPa091efznITBVZqHaQpfBiUCKKawWf9uz/+YX/wzakINK1nQBVqOk5MWDLY
6b99d9Xlkt69u+nYiErxQ+uA19cEpcYiZCOVFO2LOKVPlrv6YWuQTT/sEfurx4aUyOoVbdVUxMAQ
ShJ5sZ1Xffsv79KHPaKFtidnUxUfw6SHEdz6IT0ApivyV5Hznz3jD9uDGK0xVcohPiLSTkvXMsuW
fkodxRcX8NlS/bgx5L7mKxCKD3bDvpAVqCXUVnoMBP4SoTk8/XoxffI8PiYlZyJKunwYzENulJg1
TVXl+lFZulGKVODXH/HXzIo/toIF0n2/okq/jbGPVNKjneL7qlb97eJC+IgB2+AWJZScYozKLz7r
k4ciPvQpclgmaq6P6RFqT4N3YBI85kEffJGb9MkjER9e61KoZR90ckqORCB7mKpEjqwJ8K2FS94H
U7b+9R377KF8eMN7JZgLv+iB6jRcfDS9STY+xCLPTLvoi9ixz27Uh9e8NXQzlWQlP9r5EN8MmhSi
f0xufv39P/vjH17y0fQb3DSt8RAo0XivZbNZQMD1dWv367//AVL/c0l9eLkFMSUyhqZ0h2WJNtkR
vlEYawlC03Bbm2bc4vkpKkm5DQc1aH8kfWPJTwjdQDKMtO0EaAMIPfIACTfSJ4QkNqy1bqwRm+AT
nXf55tdf9LMH+WGP0P1IpBC35YNkNT9GuQxupFZ7NNt4/pcf8GGTsJOk9yEQKocxkZRjL1LQmURR
rpNUCv7dSvkZZvzuQLCnPPTNmFHflKnNrpb06puVkO7w6zv0yVL5mRb27q/Pg0hyxJLtUZVb/B4r
HKug1sAn+vWfX/aYPxv8PxaK8mE/IFWyslrNTI+ShFIWG1UfaTp0LfSUJVhk7vfPNlKp8U3oxHnO
qyFOq+mrYOBPtoufqMO7a7NrQ2qwvO2OQwtqWXRW8L0s7bPamMF1ZYTx9tfX+NnHfNgtCFahqfIR
d5ZxDcjZA3lbxtzuqqR6kur2K3Dmsyf1YcegKQlCWc76wzDHcQeHUy71CinuYgv8xZH32Ud82Dck
bIVGI639A53iRH4OuqbMN/Fa/vWN+uzPf9g1tGKoR0uS7EM8Rr3hQaA0+nU2+OkXMcKfPYgPbzt2
lEHXJjFrubWC9r7C1jnchHC5LIJrhtzKn4uBWFXli+f+yeaifHj3B6Pzi3HowWDiprydJX06IiNX
zlGa2V9s5J9c0TKofX90492LsAi63kFDBuqMOqbUHN3MsaLyPOlx+MUm8MmV/G/Ozq05Tl2L1r+I
KiFu4rWvtrvtxO44cfKiyspKkAAhQAgQv/6MTp1zyottuqu69svaeWis25Q0Ncc3yOyEICKcwas2
lChQUK+eDb8wrltAhciNtx8yCwOTVE4RlFI+QvP0jUH7F0Tg0kO0H6ICwLDdTfPrXEjzvre47jwQ
ETJxzMfYQL5P9UPSkura2eb8x34Qy8hsnWcwdvICaKpfiml8ZZWqNoPg/4JE4615VeF0iIeZyw35
O4U++tRsrQ+0EQBO6/yxlORrWCQr2z7JBM9FIbjsqwBSOL8ANWBEpX4DY6sr63Npts2Wv8qnqqBZ
KY66BMUICmYYU6fAort6vBslnW4cplkYaAAfb/K4pLArG8vPRtXiW5Lm5MqqXAgyZBYEyiGDnBHM
iGNROQ+kG1rIep+MFHTcy4Oz9IHZss8ClAh2kQwOoChXP2hfoYdakKWuXAg+HoR4blkiRIJqR0i/
j1YoDwD4PkAl0tlYzgbZFuCbmyILoJ2ztZK2ZPKCSjyqHq5wbqw/RTJTm4QVAOc3cCW6pbPidLbw
8xQ2AUGsi0eUr5b7Lg8ksM66vxK3lvrq/O/vNngRjUmbMQ6YYg5soKxKuE+l3m6Is+/KJsn6chuW
vjJb961A1XEqA30se5ukoIypYNoDGIAP74D4S3M8yeL+HLZXbjkfTzDUJv63VaAIQGQXwtmuH1BM
FwzMP5TI0O4ut2bp12eLnCUAIQeCAmOateNPGLJIvN3Csay4sjyWemu2uhmkJzz2IafKcSqCXqv4
BmeG+FDV6g2mZv6VMfl4x0Il03/7SLA6AZ41z/DAmom9DQgYtMKEUPk5vb3cUfTcI/8bhON0ttBB
jCuCqRzDQ8U1OFUQ3RQUfhvlANp8cme6EYo04GKDwv4YMwPKZ8hzZEAfKmPAVFq3U+6hfC8uSshX
0xS4AogdhGISDrSshELA4nEl+UkGM7hPkGhBQwsbhKL8VuYDsQ8JMngwDOBRF4JJ7c5MxH95XVn2
dLl55yPEB61js6NFEQash2K2fAST6Ctty5cCb9HOs/0DxHlvZUD2CYivQEDCl+LyFxfG7FyP9n61
DkGeAFQhs0dNvFdpzgT+AE4PoIvXV4Zs6QuzaFPEIOGWQ+odLXeoc7HAoIIuku/zdrJXQs5St81C
TmgNyIy1Kx9N5/+JqwGlELUHTx7IoMMM3I1zx3UxSp0q2HdemewLS5adm/suzA0oGe5hVukdw7Yr
X8IxgAKzB4n6pmNzzObxpkB1Viqy7NHFmQbdOwEmukYaSmk8y59beNvwzwLPIKZ24j6qx4Zat+ot
FQAFPKV5phvQrpuM9+TKh87z6aOZPY9AGHck9KGGOJ/TbOZ/4hAkQNZun82Yfh0BUV1BiFNdmXPn
ufXR12aRqKkBaSxhi3EEBqeAsBDcRhDKHICEDHJVXGvXbe1+Xu7ChdjKZhHJL5EiASFdHId+QGGJ
D2pvNpZQvWq+9SC3vG2LSGahwdiqtVlU1C+Q8VRQOybjKRn87OvlRizM5mQWBhrf8FSWRL/QsNdH
lldsq3zIBC//+sLgJ7MQAEUjVKvAIB0gI6qyauO81ET3QVANxR81JJH4PkK1kej9lEcVoEAohoLF
wpWPLzVtFhyKfIKvWD7VL5A+iWe4VnMkOTgZ7y637bzeP5hqZze093Gg8BIIq+umfuG4ON9TvNuA
9GVg2jS2/NZlmsyiQQFdJhxf6u6QOPhgr1UPk6M9UQJqbVOc63Uvt2Wpq+bRgBsI2YGieGGFRvZZ
95m+N1UkT7f9/CwGUApQdgEmzUvIEnaPmNcV69pSWFhc/v2FVZ/MVn0Whdp3pT8e+onCqAuAP5S1
Rw5CRjBvlA2/V9j4r2w5S8M+W/VhjiRa5qLmRaWVtzvHZgHgX3Z2Ju6TX5fbs/CNeLbkVRPpNg4D
eZx65DC++ClncJAvK4qqxKnqMN0uf2dh2OPZ4udBkkpM3PZFehR8Z4+gQLHOQV5dX/79pXbMlr9D
ctGWsKnFmc0BmyYgqywqUDdwcy+uzNylT8wWOXR8A6Jwal+c4/SgEs5/FJ0LHlqBTfTK9FrqpvO3
3+340o4iAgzevCg2uY1Oeu8AZsa1squFyRufv/ru1+FB64FRZuIHaDdZUWwwhaH/81ocs6uVAZaY
3ydSxXDlbdqY6N+Xh2bh5BTPVrz0SjGOcoqeJ28Udtz5gyuhQynzJBHnO64Hmf+Geoif9g5kPxYB
vwWGXPIpwnkrVjdl0yHG+m/b1QDIyAR+0mMDbS2ymza5g+1kdmVunOfABxE6noUFQHYnCPJZ8SjR
xztHYerTw287x9G674fXyx25NHyzeCBjIPMgf0QTwDxaZ6oVe423o3VG3J8Rn6wSL7yy4yyMWTQL
C2FSdbWucUnQhMWwuYALi8ZOowucbc6foq78Po2ASvR8+nO5dQtTP5pFCA1sqiymwTtwhldWeDb3
jH4LmiSsroSghfUbzUJERQlsY5yLjj0gLJDs4yl/BxIEyeGrE/T+lRW8MEjRLEqY3nUAnYbiGPFC
AuJBWtYY9cC6NLK7tM8j8nuYHBMj+EFDALPzy73nn2faBzMwmkUOHD0jEK6cOWYpdKjg9+kmisQO
tkHs7NNVQFQnUFjjA8tAssEWT1OrcxiT2raR5VuUUBNt/NFUWXplCi119zzY+OUkfW7ro/BzAvvq
XnR71cYjtNgA6e+vNHth4Z2Fku9DGopckBqrhvTQqh75kzuIjhp7KkRTh28QPsedhqJgCktc38PO
xvWqK/PQwYaQ4Chl76kbY35ydT9Gd8pNpGn38EKsi7exqArUcsekBdl2cpp1ZHf5T16aILNAhPsv
T/ummj4hGBY6fAC9og8qiP1RKVHAh8RjJSpPe1xkgIM0ITPX0llLa3oWo0TmgQ8sFCxLG/CYIIjO
GaYkgm8C6H0jKvInhO8nLAVr6icWuw89e5uWDWOuuTInZnW//+9ZMI5mIaxqJ0CUYM93kIHN+7dI
OdND/1dTDOMu4HQEvzevu8kchzKDEHoFJ9A8f4DfTlu/pnGO9OsKNtnSICOOysE/0thhhNtjoGow
Ol1CYIWnRv/qal4ISuEsDg4uaACbCcRLYZyDZ0wrRsDdUh3ftiuFs6CXeQHgzG1anAydUqhGh7rc
VloYfmVfoksNmAU9CXNMDTeZ6EDCAVh6KCGG7AzEzxoYrLuQdPyIarCMDoepHLq8AXQoBpx2Wweg
b6J6imcdG6AX4RVIw72rYAazB0bDP9M0rARW3sQ5HBrASRqa9LW1aWwzPI/U8CNceUPKEQEp9fJo
b0abRt1dH/OkUuuyNCr31kUREvn98rpaauks8DaCBWNJp7PAVDoIHeKIh9u+74bPl39/IZ6FswBr
mzFIpZDlKZMZ2FcE5S5fUeEC+lJLCnslJbMQHP6WZb87oQG+NrEKzmpHcKHlRjtYdxZRV60DDR4v
Zc0TUl3jlSPz30KCD7aMcBY7IyoA5kGG8zipKjyjaazsus+cxpaye2Pa3nlbRpHY6vYuiWqULUpX
hf92XaMoaGVjnfwzDBKXOdiceAVc4PqcpIKtiWKZ/3XMhwHsnViLHMWbLpODVzxVZRD81p20Irot
aR7OwqmWKrVTF+Qnywfg3G3TnxmfI+belZ11YYc5QwLe7zAOe6aJjZTwX9ThVifmWzVibCYbnjT2
0CuDsTR7Z4ERBUHww1U2RcFKCKFBDWdV+Moa/1ph5EIr5mWoWcp055DtO3Z89NZJzJ/ZBKeSjBX3
gd/+X6TEYk3tTLDw/+P7vPo0gyF4mRWTf6C1CoHp5RQww32nvST9UYW9rIBXGUcYAe1aBaOE19Q4
CXpeI8WENKCfDGn5qnDrBUA+k6NH4HeV0AYOvh3JyW1dPS9FzW1mDHg+0LnBcGdHGAhOKwbLsK+X
48TCEp6XoBYiwTnEn8aj5+AWgTqpUx/0v1u/nWARzfU6Ca69eC6N6SwiyVrR1KSVOMatm8aVHpUt
91FZgKyOp+J+DO4mv6rFeGUhLATAeYHqKLT1pafaQ+vRIFoHYwJOCgxQYSgMbHJz4wH6fwpVM0Ci
ObzvUMMmxilES3D8+tdJA2e4Kk1z7e4Z6vSG596fTClunBSzMBID04+knRPAW3HSfpOtacVL2Orx
to0+mEURZVmH0xRPD5UQ7SniwfjaltmXy1NuaWRmwUM1vClhUYdDcOI5KEPNPWqv9Mlq0V7pnvN5
5IOtYl6t6oCM7pSr1cGLK80fA22T+qcwXmPBmE/92n9AHE4hoxJ9xsJvYIemEF7f1Lp5Gatg4Tg6
EwB8W4Y+IkscizNo1cnmBCBQ0u8uf2ZhNc0rWLszNKHMMEJhA1sqHGFeGWCLE+Bha0quFWgufeT8
7+/2d9gnYNQn4KYd68P4Kx0CBdOuDN4U1fdcVGmwDYcigJDzcpv+Bp2Pxm0WIkYRSoN6bHgbxFU3
/q5hHTftmeZ0Op1p8t6q6Ql0h7BOzNr07Agl8h5OgWM9hD9V2FGILnMO571nELqG/usk+pwhE0kA
ZlwNlRsHwEqw9OPivkAZLlmXjT5bG08MSsJnN8Hv81PbDmBJIzdqPER62GmB5w+LZlNmTz54UfSf
ISr6fjuBJutV363nbB390o6LZm3hHZ4Aj4Y6LsiWQXy1b2AhW/022Rrgv7UEVKt/KNoq7q8s0wX5
RPz3HP1ugAoU3zhgxpqDRzjr1CqktYY0ts1gSotqqVrARAxdMf4sQJ0ESVTEPuDMrSth3Ecprruv
jknP/eB5JOBjfnkYFw4Hfx+q3/1RJClxDyxk/CwdyR4lNJr+vrLWL69M/aXfnwe/gmrkKPz4mXp4
PgPZLhn2KKWhzeby378062fBz4vwJuY67BxctmVcrSpIEGAc7CiDz1XTOT9r1wEJInXbUZ3O4iFY
GJnWMNI82hzoyzUvGniMcQBXweuCh/blRi102rw819U+rNMzmGcy0fTbGpemX0BXXrttBOe/9YOV
O6/PtXxCkjZjLSwGoiI6QyyYlE8xQ0HdY4FMjpNrCpuw4EhYnwR04w3B2RLS81ht8X7HVPVmxt4n
wxsqO20I31VobSvMIE3k2XU6rUKAOFIL54MmgtgnMUFwn8PjCchrG40KgnvVAX82oBJtPKk+IZPY
DVwg/WjCtu3GNQ1rANALMeY0x6u3wTrfTrJDFnLlKIC805XZv7C7zUuJQ1OlYEva7liVQr4myFSs
w57XcOy1bX3bCvifiuEYtdsuou0B++bo/asprno/wXVs/r08WRYOhX/r6d+t4D6AoyVMOt0BzxQD
e/QgljefIc8UPAZoz0RkqyECAw5Q9b6nbpyh55n77qPd2TlRVRHUgLpA2n/lHO3NUUhQ8k6Xm7W0
BoL/fiEGdL0dJnBTXdr4p47ingQ1VxH9uu3nZ3EpZzWKVZqhPUat/w2+CeZpilDle9uPz4JSZawf
RmJiD/Cxn75xWGFRWHQAtX/bsWVeJeyLxJE64NlhVC6Db3ufNgxuj1kBq41znWf586Z2zEuFidMj
H3muUR4+gKKIRdnGn+EiJNor0r2F9TcvEsa7cFsrXWXHuD5zIVXSwTZGeXA7X/epD/jmbe2YZaog
fG+Nxy1/sXmRG6DLQiDrAwavnysDsrALzauEAdpjEi5r+bGy+dtYU7IFj1avB47SvmicbntlmBcL
x7jdpmgBDOhUWoIn0ssNmRTb6gJ2sZd7auEwTmbrOiQoOs1a0x1E1ljYQDZe5rNfKlIijZBLTdP+
zsYO9PIVDJqrrzbUDO97l7+9NBlmK77xhjwTacleCjcBTpd56V3YoNYFZvTN/rZP0P8GFQ7oYRF7
LH1p+NQ/gFgoHv52nvDhyHTbJ2ZrHwakFTowTHDbM2D/pZBaxqWO1hBC3lYtHJPZGSRWY1igGqk4
4pxvP+ejLbu1B5rqtaL0jwcC7P//9hLMj4zJR5a88LLN1xksJSGJA1G8I1d76eN5Fs1LhZXoYWiF
Tj/AlSA9db1N5S+iWUt2Xtd52Z9w5GL6NbWRRmlfBf3WTXMsmtcOQ4LdNrYn9AGi/+TBwT7guU6d
gIUAXgcvT4CP9+MoPceId1ujigHsH/uuevDh1752FYxWGlpuksG6dZANuyK6UQ8bpecBfPepAhbP
Xoa59kzDzvuty3Z4pT1OL5cbsjQNZrEgHnF3yqNOHdsozfNTXqgq+CYVJ+bOTZ0or03nv6et/z2P
gpQza0aeKLzQAnLZtbGsfsMEcWAHONDHfMc71Mt+jrxBUH9XTbVPBUxzY6//WnER6k8RHHXaaVUM
cZN/Zp3M4vsx74rhD6D4cPFb53Wp7SOcklAnuEE6mTTxTcnh6MxWfN/3xtWk7rokfCFhT/l9AVeW
DvAtklSb27p/FkhI3AWdQnLyxYYDYG4O5oDpHuDpkW1z+FN+vfyVj49Z0bwguRE2K0qE2WeJC/fR
ASz/XJW1uensC8bjfzspZhMF5LrOUJInWvXNujwhe0JlO9z4gdkjF/FtkjftQF8U0v/5FryBNN6h
cvraI9rCQ0bEZkcHSMvyKIzy5NBNeR8+d8KSeNoWJmbBJg7gZLYewhFu8LARj9kh9ArXm71GOUCF
yRB458Qi7zOUDLF2in/ClzKoMhilcMSIrw3q+yFurXXCQZj1y46gYl4QRZLPvdAh0lKXx3hhIbNZ
RHKmtD1qirKTKlLvMWSpfMqYad/KULgrx+mFoDcvJ67HIPHaLBOHPlFmXXCR7UkMQ9Og0f02HW0L
yBeEZre1ZxaYwsnhf72EpTwQxvdjN/mwddDF+AA7FH4tV7zUabOghLd+MihAuk9N1RQGltt9CYeL
KBCwzIimqyfHhfXHZmFkdFR0eQhfRd/L4TlFgLa3W5MSbq5E8fMgfxBc2SyMaJKXzHLYzJVtcLbo
8X+zRjQPbcqRYVLw6L08JgvPM4D4zJY66es2ch05ZF2q4cMlHNIkdwXMiv0jpXJK7woCYEm2GnRR
CH/FkXrDpLe6pjE86bwc+EbR1zw/e0QBxLCutQ/zrk2ElEBQni7/lQuDOq9ChkefSDPZlSeuhJQb
hfzGHcytXQczP5Q8Xf7IX/HBB10+r0auje9n1JP1QwJ0QQpX0CSMfDj66RQOK0MGO+J/dJdJt0u0
UA3Y/KhLANUypAb2xTSzU/5GURwy7CbYuMKLKaO+gS+4V/hMrXxP8gkYfWddd1Q4ZI4drKnlUH+e
aiZteReGwuT8IUdBb/UnaiRnG9hEe+QnDux0gpMMCyu4XWUSZuU73LqG7LUMrfJfy64BiX/vJXjN
fx7DxBOwrum7qNkxiO0juu96BeyyHkPK2ZPPBlU94xhN+3Ybm8KXv+UEXjmseXiHWvzQAwcEJqi1
EeKfHKoM8iwDr8n/DRKa5vdI6oQqXyW6bujnoe8Sr9rUDjcyPJ2hgGDPOiSNazh36cx7qpG+br7h
vsMCuAvDd6xY8wamyHeVBFm4heMGXJcepsny9AnXU/hiQqgR2DEAq9LKPjpoI5v6R0EjzvawTvbD
b8kY8KrbDAb2Q/c5OqCpNiVsN4Jvwst490BInnMCoiFKeg6drkP2hKewgO+6hnTmmylYrpttm9sO
prC4JQ/9Bl5/HjxyBiIzgPThUOudM8ulNz0WiuYi3igY/XTPuNfICk8bKEIJUoAyvRhQTFLlVX5l
/p0314+m32zLCgNCprwT5KHrKwTJPB1c/FYXTKh7O/V+zla5IyE8sYfO4Xy3qhgOUeU2qLqy+nx5
CSxEtWS24/hI+NUU7/aHuObN2rAByf6x1jdyWqJ51bonYtjQ8mE6RLbnyZqjDKTYOJ8XV3aYpb9/
tsPIIKSh1IX3HNp4GHa48HYKXYji+LvbOmi2u4Soz5JwvMgPBcL+tHdpLL5Aw4BJePn3lwLdbFsh
rYrqZoRjbjfIEazYCh4gKYytLQqcXpFlodGVDM5ST822F5J6hpmwdgcWS3i/JgRLCOblrb0yEgvb
VzLbVrK+5Tao/PpkJQC8cQGmh2IMpGuW93fgAV2DSix02LxYvUNNHlAFvH9IKavjHcyt0/StGsJ8
2IZTXl7TRS1017xWHY6ZsS7VUL80VQCPKjgW4bomM+n9c3nc/96ZPlj8c+Io7G5NpBOlXtKeJT27
V0VpCvpDx0WWwWCGkWrAFWogDdyTVjyz8FGWGYlKuoKDZlPsJyVaTBRXsDH/g8XF4HiM2KE/D0jr
w6oRJwkAfjM/Dx6RfLBip3ga8jdwxtrnkJd2Oms8cApoUCMAEraM+vEkE5fRV+K7bHzklY+X9ZWk
sLUSK3AACdnIBiZE41pHfUZ/OEtai8RSb5uzHW3cPWSeyut2b6e0awGeQYNOsPaMxjcOWJZCmQB8
T2CBgGN20N7jFB3nhyDFW2i4ddoNeCkzQjl/5XTbV9NmwImky7Ym9s77m3FdV8NoK86A46wm6NNX
JSVdAwKvlw87g8px8iBZ1qKqF3eZ9jVDWVPWIZhNY/CitCUZzL0gct+wtKJ47MgYifQW2QWJs3ym
HHEPYVKnQXXPmVIFuNqoStQwlq9RwXrfss73nmjZUqQMQxV3ymwFsju1h6I6n+ONkDmDijBUwiXF
CxRaVfkb95Eq/Vz0Kma/hsYRELklTX3gtGMSNnh3zYoAuUdTcziW7mWTqvo1wfHYhzCJFfAr3vIS
BDxISxNTA6iLQni9tYL11gADHaEO+9h3faHrz37X5rxc4QSX9FeOiQt7UzzbGGjuiYhi5r/IHMuZ
JAzQdZpCVScScLYsRBUocl8DXQjbD36NFDED2f+/0qEoPi/6d3kSmsGddQyH6MFIDjrxEJEBdpCx
CkayL2CHVIH7nFqJZyUSKvTKilW1o3cxowNA5lHUjPXWSb8CxwbYw3CfFGBP9i9XluzH2/VcOTEi
UZyZAIQEkfbmidJGtXCh9GwGf59QRiG7A0425HLTDrVB6ojCY22MkSVPgaW4LZkx11GkcP6iWlb5
ETgg0R1zBee2bQ6vSbe93MiF++FcIpHmckzhzARMS8tc/Lvs/Eh+rzMYIn9tTRTnDqGiTxpEeJQV
VT8vf3Qp2M72ps7rAW7QyCVNYMTAjt1CP7uyhPObnnlANf3vtDLg6g1wezUnXKPYxvoCTHzPj4dr
dJ6/JTAfBPO5VALhK6qowOO87kxJokcrkg4EcpAlXaa3DkfoSNyRNDResM76Gnaq62F0CSAYzQA3
3CKIGvxTLPHcKvfWB0fNbSqAvOB15QVZ7fbIz/TJP2UfjXW/4gihab7Kq5a8jQi9MCasIpGhehNR
kCu6okZ1sGiGu9tgV1N4tvIteGL8+7CiOeD8IQwoHzQpS/+pdGaCI+zlcVxIFs/lG9TaOqmqnD7H
BcNGBUROC3suoGRzGKkxOln5EJPCC2HvZ5DBOvjIcFTX9JcLB5C5tIMnZcWyejCnOIGJ+NDncHZI
VLb1YyTDYZ57TfO7MFnn4o7YQeVb96w9FWbEXiDq9OilNb2izF9qxSwCMhAtYDUv46c4q70dbeMv
vEPUK2BTvKpp9fXyQC195dy2d3EWVdtjLlsSP8GeUK95BFkP8Abw1+6ie2RiqyvzYekzs8MzrmqO
tXkTP+Fa0a0omDLbbJDdKoiH17SOkit71dK0o/9tzQAHclNPpjmZroApG/XLpDkw2hCjVsYnQfsW
FsSpbWNkzUaYlCed2VzuyKXJMItcqIFELf2Iaj7qV+kf1GW7ZFOVuChe6cGl359HLjQC5VaUPWcl
pKyFtvzT1OJyfdNf/z/KhgQHEAlv3xNOf9n9YESzL+PRXJnKCyf1ua5haLsBuXAmXogXBZ+oPOfl
pAdWUpWy/NflFix9Y3aFZlXZe52R+QsqwrofDk7AE4xpfPenI2HGrsyvpY+cp/e71UIL2iWVp8fn
IdZ1Aht5KFh2ba4zeDDLtL4NzoJk9X8/E9cTqROIP19oFUZPvC4cWQU4fn+53FUL3MZoritgdlSp
QLnSJ96dcX8oGfAdgYdzg8p5bEdlXh+BZjJftKv5KFfU12bcJMpWKCmyJA/wtseqiZR72MZOGvQ5
PygTAptypvQjCt06JHYv/6kLC3ouSmCRx/PcM9mL1bDNhdbiWzyC2RCmA7xdkZVctTradhTebJe/
t3DomesHBmB4vAEL+QXlP+bJcARAWYX5lvuQjtESMpa+jG8DesBTazbMFpqyMceykChuYJustHiP
irGnXMvwLvXePGbALKLGrZU8u0CW4bhzKJoR6RblRrGTKM7VQ8J2yDbAfBjpBkg9cJIQtLgx6T9X
GVibszB31n/mVpTjkxuyCV4sHszI7qoykuX95TFb2FvmKgOXdkk7VE19Ik5635WMHLIzcmDJg3ZT
S2A8BErTbfNjrhagRZYYqqPwOeYpZkXokXtXm390PtBnNvSvXXeVwLCUnp9LBywIErFSFTxRtcr0
GxmN0bCiCsvYADBQ0r6HbRXUvs/U6hAeXYBpFlW4Ry93+QY29FXxpjx4se+gVAKwbs0o1IMPER1h
aXS55xfCYTCPU5qJ2mhwzIsEh9Emn9x2SFvYSyHPsL3tE+ft8F3ElaHoFV5B9Ak3YO/eqeIcr4BL
u2txcLmxGcF/v4FuxfMpz+uTpJnZkBqBth5xlc197zZBQRTMDias7bugpyk9QXQKp6Qor95yoJF3
t3XSPJBArgBL3MidWFvCF2nUKKmOceDFK/01iOrSnvG3MvXdQGia+RPr6+JFmUKt+ADNuQpQXMDP
r8PItZz/D/P6HQfDasWwr2+UCH7//Q/LsdWfxe8TYumVnXhh0c8lCLokSMaI1J24NcOKDfZNReaM
egiTVRrdOv3magMty5w1TUxPRHUQIeGh7EgaL970jSmvXEkXFtFcacAj7LIDTIdOrGrIpkCRY3gX
EFD7oaZ38hqBb6m/zv/+fvjKNJmGzOenhoH0v4kdbH1Wxgg8JhSJMHbbV42Inm+aj3QWF0I3NTqK
K36Ku+EJ2L92yz3sn10Vm7vLX1jYp+eF+SpFYWNjLT+hnE3uVJlYWEV1ZAujkpepgSfVlLj4ylRb
GqBZeEC53BhPRcZPzHM/m3Di+xT5wDXEr+WVILdwtqez6KDqFInWzvATd17oIwfZC7FOizTvrnTX
UhNmAQLqiDhOOAYEtS4VwFS4R4K/CNO2Nrt21lj6xOyswdKJqJRWKd5pG29nBBwSWdXqQyf9a+Cj
hTk8r7G3rEf6jJnoGeV01RspCtakqEi3Ms3WHUlr8h3vdGGlN5fn2EKL5jX3cYtS17NJxRfNeyhX
z+EFpSvt2ssGcmXgFwiv0byanSqv7B1wmF+ypq2/cN2M7V5a4uVrE/Tag9wNccaWJTmCEZHgXNOf
C0762i9vmxnzUnfeT8iK4M36iwrD8pDV+jMzdXOHmpwrl42FuT2vdVeQv0ypT+UX1hbtmb4tHvKg
6q/8+Uu/fv73d2Et9Aw2ojQcX4BHqv9tbNh9QzwVcnN5Ciz9/GzpW+RAHY+ke9HGjT+Y1PW2DY34
ctuvz5Y9XuMnS2uqvvCkyItVB7cBs9K6K67MrqUJPFv18LjtXErS4gt0tEW5zoYJ20msphYura2P
Ap/bmjFf+ZN2IOk06QspJMy+8apyd9b933Y4mxe0w4scZzFlgxfLrfcPJDxmP5RFCy/UEaywyy2g
fzMRH6Rt51Xt0PpJb5AsfnG+b/KjDoeq2kuJwoJy22eYBj9y4jfFJ8nDsbwv4i6R0KNxL7VbCLAC
WL/iCSffEy8M0w2SqhFcZ2WI0kY5CgJXCoC76scsbyLvEy60aZptYbycw28UYCcFt9cGr3dwvKw5
vNHVJMUOmyZeuVxCPX7kdZd87/127O4YFAmvLigMPQ5RDrcZZIOQvG4a09RfmlwU7GCGnJwdJC0K
MVc6KPvm3oUDqX8hAQab0riEre4q8+s4wZ84psHOZcV4wFG+++V4ovh9Fk3ldxbAK2RLzmqUHeBP
MkFZ7KT9I4sFf6aCsnGv65qwAw7JyW+vy8LhHzvJGg6jASQ6e1JC4A2cyNjEnwYLePw/KgVvp1kN
scLmZvLONgD+VYFaQzeIuxqocvE67sYChxOZ6F+qVWP90HgUFyqWtO0xBp3s0aDHx5Op1NA2W8pB
wfuSybLMP6FgavI2cY9Cku+ASutyrwuqaL9VUcc7tzZ4sIRW0YZtfccFuF0rJOQNXVM1Zu6HTqo+
+hwHzfQcaz2lu0w1bb7PAknHrUujaNoVBS6WK9Dk8uyOiET5mzClhq7YOLXeA3BSLaQQKyJcI3dT
WuONOIYYqrzv8tE9Drgbwdi0R+V0DfPlZmoUwNqUJNMGokooIG0OvduegSoNCpGC3spC5D5GDZ51
je7D4xjaFi6ok4bn/Tj28V1zLjdaVdDSxSsa4qSwF1WRq0+OOfZa+DmYp2Mg6z+MdBPmBMb7m9dO
AXhKqp+mn1DsSnuvy2Aovhi8lQLBkoFrjhnRuW+9sNO/FmwWmHR6o+WbXkwVWw0s9L5nYSvrT9oW
Tb2Oa0/mW+j2BnW0nZ/1G5TXlmQlxwjm8nETUfg3QwAR7EUix0NIUh8YTApnN+GSMT3iaVS6TQD1
JyqdqGvcLhxNXTxgU2oAlmoAmfpVo3SnW2emxXTN3JAX+2DypPkF3VrzbxpYuvZUJNX/4ezLlhvl
uXaviCohQIhT23HmpO046eGE6nf4hBCzEAKu/n/87n2QVjemyqepFLKmJWmtZ7ijjYinV+v3kFsN
5y7G4yfHa/HeTtZLd52BluVj2ZzHrEtY2UE2RpQwKuzqYZuXjLXDbgoAeN1HZyjzNtIDUiKTx5rv
Gq53+WY2ffFlBuKn+iYavyd3UdWNIfo4w1KbmPNRXWVqLmAwddaa8DReCTd1A5D0biJd8z8fof2D
F8RmD0kmZ7lDpj38RwmLP0ADEYoysay6TYMiJ31sUl+RbdjH4E9VakLzogUYYFtl+P+d5GETlJsA
4pIPINll6qUteflGRpkM+EEQHHzsir7KbwbIPKl71PEnsh+R1n3mrTfLu9AEQYk9VhbzU6O8KqQb
ZaD78a1LIijKqhK17Ke5mNo3b/Y1vcGSr7JdkHgTHKhKUnxtSzHCZwe6sPNtkpk+vm+sQU4BLisR
wG6igaSf0gN+fGBmP9y30N78KGSHCmjaUgMHarjSa5TdLBi8SAz7/YdvaPHVSoiLenLWCVD+ElJ0
WQ3w92nyzzBhm1TTw5hr+jX2oSWFiwT4FI+eZ1O2cggsnJauOUEaGUjQjy0/hpHScLCmXhLsVG4b
CHXFfsmvu1K4vKNSkS4Pwzw4aumX5Q669HA5Z5V5u3yULdxYXMJRGMc8C7M+AREkgscxcj4vkeev
6TYujdG51U/XLZ1zppOuyt7YmcmkU8BFYf2Xb8Y+zlcuLUsdcK5cOjB+MNg8e0s769+S84u7mYIr
7/TEuXKR2ECTJKyD40jD4i0wxrvtk2Cotibr15x6lgbJuXaxTNOGqCo4DhFtmlvsKT9W5RevnOc1
CvXSIDlXLnBVUIwvZn4MaG8fjNdDTrlPzcqD98+Ij9AlEykGbKpqRn6c5mbYUXnQGlEOvnww5hlQ
fbQE5tWB931I+Bp0e6lJ/uvC4tqngLAaDmqGPTBM/ASfgy1UtskGIW7aIrTs+gjl28zaaXd5q/x5
nkKXWCSr9gzp9eNjGSlpAIi1Vb+pucBZMEBhfS1T9ee5Cl1yEQkg213loGZpmVG9IbGMYWsMRZw1
CbmlBs79+7QpIXbqpz2v46MoG2B/tA68ejcQPf9zeZyWvn/++6fvh1GaMzUV4JbFoExuOZkHu89i
Ajmnyw38OZkTumSilPA4DoUwJztEcGkH9PYH6DP1ASpo5rZEXa/dDVEsr6JW4JL2a3dYFKR1mhq0
FoF5YLJhwAYSJezsVzmL51X7+2sidG0JzKTaJB4Cc+Ii/UcPUdhspO30bdiX0ESZR3jaw2rn1Wdi
vLJTTkAg09jllZTmNEGXB9RubBLTg56bnZu9PEt/zr6AcvLruEGBbwqLqEanyrC4MX33XPI2voOm
03MButPucisLm9J1B6C2lCwaeH8CdstseBRoOL0OLzO2y0oLC6HGpQed/U1humf8I8UJA1QAb7ak
nTbyDA6xpBo2PDQHPlW3EL9cecMuNflb8rWqTNPK/98kCeafE/xeRY+o+l+LEBTpNqXfbUas85VN
tbBrXXqPiIoq7ZIRRVwm6fQwKSn1TTmgLLDSwNJMOWFhopqPtsiHkxgULEpFHo3iYYZBELn1ULW6
jpwbcuc+UMKRVOS86k8k4+KjhfLc92nm3kM1V8lKkXlpqJyI4OOdxDwAtw6JDWbxQiH86W0BmkXG
//KiXogHLqHHVs0Ik6ZhPpEe92+oa94yCJTulE0+goo9VU1sd31TrAk7L6i/hi6xB14i3axN1J70
ZDt75KB64TLYeZxM96WYNduBT0TiNwtBRP6T84BGr2qqAATaiLjy+SaGs7b3ernzC9HdJfCYErAb
mRqUULI5uC8H/RziaQuYrC8fCx5/wY11ZZstDLNL4mmRDfDzvqRIo2u+paJ9EjVGlkb0X1GlW2S8
njsyXFXjwL3613BYj3k3FiiDnThR6cH0bfw9TZLp2bM0WrnLL+wwl5LBx5H6cWzsCQYM+QsxGvAA
4qvpHheleg1Fv5CCDl1ihhxwVY35RE5z3H7MfE43ANF6z7SClwku+KcwSTf9iOWa5HP0AhPZldla
OE9chwFIM3ot7J+jg+oo9OrkkKh5x+APj+K19CEI70EPl325vAiXloYTRVoAgdM5LsgbZPEq4D7p
FuQKH6PpARhGUaz0bHQcSbKGX16I+LETUniJxEKIRNwbAd9poyBuyjx8/L8aJSDc1RZyUjcZhUEI
3FBX/eLOvfnDvcO1I9A0HXRXJeMJdX9VkS0ybWDBbGQVAXC6SXqD9zkkXEmQ7FBp8OcniPDX4juy
YtR7LOqkzoYdBL7yKb6ZWMDlAeqjuOutTMHShDt3FN6Wc6lA0jiaQUh94gHzimerkyx+nnWETAOy
H6X/A7nYNi53tpHDnP5UA7SD5MOQw3n3TgFXysAHOFt6bGIfTJYti8r6J7zapf0qmwTw5G1lWyX/
1qyrlIEoUCKAYAKkGEmPB8DHz6Xqoo2Udy8hrgNHZ9Y1Etm2VBEkTkSfeXW0gabGEBa7sCum4X2c
gTfHsKVze4IuTKF3NTF1ARCjgvDBpvVbb/xHeUXoAZIU4eUAOD/LafImogiuVBvgwjyxMxW0lGvU
Wss6uMerlrY/LcQmYRgZ91MDUZCZht2GchKTNzphpm4MxHphMAVVnYzuFcgVvr5ROWHg6aQwBq/U
rswZtQcaw9ZObghgXvq9hHovKohpDSzWiYXQVj0BFBx4X0FHELnalpUYIbll2oL2ZpOTIWoOgJnC
y2oLl8kheBxjVbBvUoPYzDdlqzJ258V9ptgdmzxUJHdyAMEdvzT1QEpFegrWPXdd2+bdBJlqW4pX
JHUFDXeWixK6uzrso3LvMzg83OIsp7B4CCDpUd3XeT8OegNZImj70zRp/BDIBW47dpMNI0n/vbzq
FhadSxJipAltTFj1NnG1n+CbuiNV7wGhYt4a6BaurO2FG4TLESIlm3Lqy/iNRARp+5AWfXmLWqFK
dtd1wzlt2qGL5EgmpCyAgZvvislrvtQQ/3qqIbg13uW8XgN6LHXlPJCfXntqmiplK8ARwhEZ7Ruh
4tZ7GJoATq2Xu7LUwPm0+9QAx3VOxJGs33QQ+z9B7c27Y9xA4uMqPEXokjMozD5ICE/cQ1gQEJ/a
oRnyl6QoyvSsHoun2OVuLC0s50QpGQoRyIVlJ1vpYcsZRJJVnmbbjOMK34tersz8wsnl0jBaCKDm
3MziBOFFcOjAjD0/vRTJqx1NGHxNYmzakrOVlbxwcLnWFbA+sLaFI+cbhzrfhtS6uUGK5Ixwq/8W
IbhWrT8131NImN3TYg3vutSoczKA6pAOmfTt2xRX3fa8U6Hx+MXAaxE0iWQLf+htw+uHTK3dPRYa
dFkaIjAxEZ22b9YAD3FusC7qL+bsooV3brdhsb+N8fyL6mLNEHHhMucyImq4dHRVHstTKkW8L0VK
HpDeMjfwQ/PuLy/JhZ31G+9Bgq3cldS+lbzP7+wUDS+45q/xgZbGzAkMNoXVpe64fSOy/psb+98c
sRFPJdIXf7dhvocUx5cY2aKVlb+ww1wPCy1BQWotL08cTtf3YRbw+7TpxH0R4Waax6vtLOyw6Dyc
nwISgfOFDWzTvwFa7P0lqulMVZd6U1IzIzM/0AebkbsqwI67PE8LLyLXpYJOXlalc1idakuD3QTg
PW4c+Dppw2TbMWDkEqgwbi83trTunJtonSMVpWczvqZ8LnYkG8mehOn3ghdr6eKl7jj57pSWheG2
mV7LVmTVX4IMQXibtFEK4WmrwUHFhRs0pGmnNefhmsfO0mJ3Y0Y+jDqHIMLJ+vCksaKrD/OEJXJ5
1Ba+7vIhSOvTxi8zJAmzvnmhaS73hWbhmk7TwpC5hAigsPqKQyn0bfIhamZnTHk7R9Wt1nBjGJl5
S/B6XTmolrriXB1Uq2CmhKrTGzxEk49yhl4QlPpwgVxZzQvbNHTiwjRkVR6AfHpK2RiTuxI6NVpA
87PsQBpG+TVsKsBNRlOv5BMWFrRLjrCySk2LWsFJTTUA0XhpeX/JIFT/VMTGx+um/zyWn0JCKiOZ
VBDRfoP6GJTmTaxF9FcGaPN4utzA0gJwbg+GZWwCR644QX7qfCs3E8r+yIqcs5OboFbVzs9WrxBL
I+aEAA6/FK8zRXKcSO/BWgZ5bqEjyJNkhO4v92dpkTkxQIWknIMqKE5yNuxQlrEZbmPZRmsCLUvf
d3Y7ESnzfAhTnNQYFsBJ9AmcUUQFoYfLv39hiFyqwjQLW5Qomp90Abr7ru64TuEKxCO+HyuWrNGs
FqbdpSpAQKbRMbx8Drydi6cSZOVtCnViSOx27AG6Zx9VFYYrXTrvvz8kA1yqAvEkqBedzQ5UZzba
2Ezq9CGa6lg8TipKvF02UJ/fXR6/hflxuQoo/SOZWbP4C3weoufwDDmgE9cru2Vpds5//7QdbS81
mzORn4BaYbeEN2RXjyy5kwW8aS93YGm0zh371ARPAhDOobBymryYw7KGPbXnLHAYQc0yEEDTXG5m
aZzcfS/hLx2YNDtBB4tOd7DaHdRzwJGLWpn1pQacvR6qpA5LwEJOBn6HsNkB9zXqx2nlLFmaCGeb
G9Zq+HpLcSKUozRLBwOb28BG2U3XoFB/3Rg5e13B59KG/ei94Z4ytBtoK8E/FTA2cXP5+wtT7VIH
OKGtKSDL/kYGVuDIDf17iAdsQKfftlb9dbmRhZ3uEgd4C7aEjkR30lGfx9WNnpPW7JkeKtZuQ+Cu
pldoD/HhX8O92a7psS7MvsslmKqqN1OX8qNoa1NtBe2zjWJzuQb1XJh/eh7ST7sEMB+/zO2UnVo4
2xGofddBuAUtOWEPczXmKyf8Ui+c7c5mi+ojBxKnHFoI4SBxmPWbycMD/vLcLH3//PfPvbBVN2Xx
HB/rkgevqhtFCDhTBz/Vy99fqr+4Cv0Q4Uw9wvzgi9FF7t82SQqBdsD0mtaD7nbVJskThUTk8M0H
6M18DYkcAkiCsKY3aiOhzp2e8sQL1wApS/2lv/bXQMa6UUURvNERdREOjOKDjzf37nJvl77uxAQF
YZmy6sPgLczLaQtNUPLURNe+aV3x/hQ5w0hbEbzhoQ49Y67A+qKNqr5d/vELC9qlFMgQMLzJb+kb
H7xZPzMPz9dtKSuUIrgu/77cyELAcYkENXzBa9DDA0CaQoBaxoY8gWv73MUdFGeD5sojzOUSMNjH
JQ00hL7IogU1RcOx2f9K86QP7mKYMGXPQ2FEe13N1OUNwKtSN6AlBm8qF8k3XmvYT4CbMF9nyxS6
tIGeAdIyT0b8D4JHNH2NIavyDfgf7n1cnpOFVfsf6fJTDJhKoTydFxLcW5z3II3+sDxbexItrSrn
lBcQ08toE2Rv04hEDCToAH2ULA/0Te9D7PS6Hji7mgukZm05mBMDhqXap1nX/wg7v8mvg5T8F9w+
jRAb0o4S4ydvZp7lk0xT/webdHUT1bN6v64Lzklfl0ESwa/ee4KlWruTuBnd+P6assWC2SHQxb+G
vcmvUfHzcv+L8gOdPxjorBDIgRZSfReliPNnkQ3gEWS4MUW7lPWwqhO8Sm7qAe5j97OaO3YbF3hT
mjJQzX3a4x39yuqu8XbCdHgWcqPNBCA3hAob1CyHWN3KtA2QqxLdCOBfwKFKNfbQfvkBAHy3Jgyy
sHRdroKCSpzK8lQcdWTGJwh6tQ9NVH2/PCUL9xYXBdvyzmjlCYE7PF49tGA7AHE+pgG3PQ2tQb9v
13IgC5vEBcJqoKOTDBpOJ9GMs0V5OwBXu0UkKOEQN13HewxdPKwxUeDTIRXPdqrE/gy7KVP4TGu/
amF47a2M2lJfzlP1aa/ABV76TTFGX1JuuscwgWyA6AP7OrJm7da61IQTU1gvZwGeY/TFCpo/kzkG
/r6t+LatpVyJKAvnlAuODWGJ3TSiEc//bUcxmG+hwPOn5UG8yaDPtru8xJbWr3Nh4APYLnlEvcPE
WTndg0pQ7m02MLnyflhawk5UaVmEOnOs21MY6OleZskXkYIVoLQwj7oZ9lcnVwMXKTvlDbUkiPoT
y2Rs7qa+ChXueYFFmIzafE1u/c8jFrjS+zoOPdpCIuKoYb/zyPjAT1kEHdzL87FgLhS4QFg1VGOA
ikhygFN5CUETDzXZ/g7ZVS/ZEBEWHBJnqpxAaAlY+agQGaM7MXhZI7bWb6IPmYQZTBmhA5duTRXU
GrXi6WxYXDdFWoIIXjC4ToeVAOliX41SPsAVbGInJWC0/IgHkOkeRDLWj1mW6XkTsaFIcE/uIygW
opRMSLOzdQ8JPgkhrOx2KpMyghx2D2LE5RH488IPXIiuRoEhisZMH9t2jJ7rtDixiZOPOsxPcwVb
88ut/HkH42j7NUhAkAh2wd6UHkgJhaoHoZX4IZhqkpeu0dc5CwaJE4m0gvxR0WfdMa1j9VDGXvSz
glTcVXeC4Dekbp8TMqpAHQVwQjuBVwVwB2NxBx1xub08Sktr3bnWgCiOAmRohqNgMnlhVuuXKOui
3eWv/zk2BC4yV1QykKYV4mgzc2bAAUQ/BF9rMQP1YeYuoK/T1Gf8+xgyyG2uTPxSl5yAZHFw2oR1
Co1WoAilFUw5N4VtvTVjv4UGfoPm0pGwKYuSA+SmRPSgQMpBOrE3/r+XR21hf/wGygVLyMZWJAef
Ze8oiHlPIOHAsC8MCuBw6mzVT+bPpbjAxebylHuwX/KKI+PRcN82GtRFcNVtkYk9DYrvYT/s8w55
8uv6de7vp2Ob9DAOmwBCg6YFVJdbmZcbCiTfvR5RA84C3Hkut7Ow810sLi860QYScqAprSqxqUHg
7LcMbo8CTmnzZK/bOvy8PD51J626AZCHRh6RAWzUnQ4z3956nnfdmyxwobiTVwBcAQ70EbIUIVBt
psVjpuhIdF0VIXCV9YEIjOE7TqsjYNg0e56gEmsPUL9i05Uj5Fw9asgudoGZkkPIAWeHkEwH5GEl
YVt6eaKXNoqz06fIzpCHH2vwxWV2Z2Edo1vkqTVFWS+P9VqCaWG/u5BaSAEwCnZmeTQJoXB3Av3H
66Lj5T4sffy8Nz+vIoh3scHDLAuID+0MBDaAFh7oymVj6evnwPzp6+dkp/B0BTfdNJWPBDf9+zrJ
T9f9dGc/w5a8gNtM3P1PRXX5jyF8zG79muPycd33nRMcalmgRaMSdTJwbZU7lbAhfIRwJe49lxtY
CBQuJlZKMVVJ3ol3DdTejsNlcUNGXt3HZlUraGkCgl8ngEE9OYd4qH+AeaT2NxijBtDQMvh6uQdL
n6e/fp54RDYRdJrfW9+yp/rMqTEmWAukS1939q9C3JmKSngnTuH9wOvOhwAyS1fz2wv715Uur5uu
wjEzt8dUT9zfTnB5yLZ1AKnUjwgYPLPpkS/sVjbawmS70MQpA5HSMzE/tB34uzi/f6gokG8zmX5e
noulBpydDIJsW2H504OJ/fa+rbpoywcS7pETmVcC3sKB7WqXM5llSVy03tEa6EKHs7rBehqfat7A
tQG6QpuOi2TfWLsmLHtO3vxe1QRU9Nf1pSCSjzd2HpyUGt8hyQ0x9BTSLM/KBg9z4501btU2SGbQ
4sFnXlPqW+qms/FhYAojD2i9niCZX21S2TwCvPuPQV1yg0QigLQmfOh93FQuT9zCMnchjGE0j5ks
9HBiflTvRDT2uyLJ/rnu404AgOQMOARDGRxC5Y35nk01K28LHqmP677vRIBuguE9PGTy96GBkMOz
8aq0BWnei4dyJUouzYYTBbQfGGlTMZxIGz0K6CkrVQ94nXrVhhuctF4FicbxnLK6rkfuqS66lDVd
GR2g0Vw/WdHSF59hM131dReLSOGZFlAk8I7Q7w8a3A6T2DPJTdVGBjyB69pwIoGE9AdisocrFST+
9wwsvv1c1LeXP77AIAlc3KGYm3AckMl9BqLlYQqbp3C2u1rUX4THn8szhHKi82uUlN9RixArXVoI
bq74cjky6DxCVeNgiqrch3CDgPoHJCRimq/dFhceiy4A0eqaB2VivSNpO72vwzMJukY6QI1c30BW
4nuOut395UFc6s45FHy6F9WMA+If9x0kcv30FRQR9T8LP5A3j3jUW1nHixMV/NqIUHOZahKaE7X+
K6wjorv/EEEimn5OpqyfUFNAdKsa4B6S8MFLr/OWCSInJLA51ERMuX8QAfQi4bs2+8MxKqJmTcFx
IWBGTkSwMh+1gEHOgc5SdntWZ3NyQwynK/ndpe87EcB6XemJytADRDhhoCFmNie3syfM/66afRdu
2IZhjGpLnhxqeBDDVgOyQ9UDV35fbbsoUHxFh3mhGy7ssIZQkYICbHjgZqAvyLUjj8iAeb7ciYXL
U+hc7du6iYswhmpxiUow5G00VCiz+AeWWHaE0ku3soqXOuHcAEL4KKMG0yKN1sdm3gsQd+RT16VN
c12SywUYwmjCZBDWqY8tT+2tFsk/aQhs5mzJymwv9eD89097HfBFH8QsA1leqLcmd5wQSD72NmzX
LkkLwSR09vlUtLmgFEeKgMv4z5AiSqm+gwFe3Jbk2+XZXuqEs6dRIrejB8/DdxknkNpOIWsTbYZo
VRx5Ifi64siTIr2q4WTwtwR8sSv3XlxJr4AAU2v4QxJNcfrN1xzXovtWJglbK90uLWJnp+tQQr66
gegu5C76MdxAFdMv/o79kATfbUiBCowM5K9WqugLE+XCDkmlGCXNWL9Dr7zYQW9MPAqJksvMxzVS
7FITztHPfAGLh2ocD4jC5f9D5ul0Sn+OaWxXLgALS8FFGkq/q1lgEd7NaGn9tQzhbn4QSR2sFHSW
uuDseMpIPERlTg7wQZr6OxkmOvsgfA66m2ZO+bSy7xem3lUzrkfOIqu5eof/Hn2EweNH7eHmDSxw
C9s/IKkub5ylZpzdH8oeElNFQA/AmM/Q3xYiBZNxw2EsVO+gQqCHYNMN8GXcXW5vaXacYECHMLQq
9ot3C2/oeAvl6Kh+hAbCoFamf+FJ5mobA8/iVzSFZREfFOi0NtbTm2yZyZ9TWFM9ZNbkx1zLqNK4
PoWdd2d7WB5d7tzS0nAO/rYmEYuVTA91Xp5QSRT3Wee/zpBmvbvcwNJsOfGAwm5agwrlHzgv1R6X
jHRnDdaCEKF8G6hZiabn3fiHZ62LSZS6LFu/sdVxAuD8boLEm9ZwFApxb87ynOGwU5DCfpmy0shN
7o1NVKyM4MLycIGK6JCcYyG6dzYY4CAmMZt/4gGluesuti4kMZU5PLaqAKBwZC2fQt1X0ZYkcXKX
BYPhV3bCiRCEgT7qyz6AMiy2zk1bmhxOj6aeVuL00vScl9+nExvKTUNRqwzvpwIIetFADxbWBBvd
KQEql4LwXcl2BQ6Jlf4sLGtX3jjt5lwnEOcFYt/MMTylRH7PIfpYw/mFXadEFrgoRRPNNZ5taj5Q
4kPBkpEoCOetl7OzV87l3ePThXV9/vungWM9oxH3dYqnM7C8R95DJBgieRJ3kmIzQTSwfEBxnib/
dhDBy7YUGk/ZDsxDLu+1V4ZmF5Vpk31FJTrp95d/09KCd0IGZ2MXmRQL3oRnA7yxNhYGclytlRiX
vu9EDBG0pEuaLjm0ums96KEKYFjVKEi/8vJdaMDFLALDl8AXqO3eKfxiH8wEsXPobY9/XR6ehaXn
ghV1WDYGxk14SokQ+pgi6oGRgr0eKlYRh2DRdSvcBStClsTUcN+KDnoWVfyU1o33ry19P32MxlCv
vRWWOuPEBdFCA3UqarRCs/EVno1kOyVxdNu3/lVY5cDFKdJq7qCVIsIDvFOgeyiatIRWdBb4K9Ox
cP64OEWTBiKGnGf3TuBCeKcz2WxsBFsCYiOx67JhTYV+aVE5t4QUuegqy3z0w4MbyF7KaWD3+Xiu
V19eVwv3+f8ixKdI0HYBRNSDuH+nVneP0KOY6zM+PYL6pDcn8wHCELW9bVgI6O11LTobHfyKOE+j
s3eM54ffYMfXbFQKe2pB/Gon0wZFM7Iqf740fs6uxxmaEuuT8GALP552KVfQLExjKABf7szCSnbB
jHjoJElAAFxgZd1tMWTTXT0WYjvg/F5pYqELLq6QmTJhEAPs3wF39KGVMXnPQR8E1x2hLrBQ1Xlg
YTdXPSGnBpZgQ9v7ssjqTRk29IbH7BzwYR3Sd6sZwiVck4swZB4I0VAXanC16bwzoCmfsndjRr/d
sLbhqdhAU/gBJBb50sNg73nu5T3NSNLeePns9Rtg1MQNh9b6NoSZyg3th/pEEw4FRGZJvTtrEDM4
TvRJC+D4wOY9kLI9QF9eDh1sCdhhtvFsDN0SG7MgexlrrvpnMuRh/b0xcI8TmyzPiL5tLJXpyn11
aRLP6+fTNoNaQwukqRzereclB2BMbHbvdd5Ir1LtCci53U/fr6shLnLYph4ULchxsj2UdDLNn6cZ
ZkzIB6xF7oW4R5x4JINCpImuhncSglQ4wTjC1KBjBzPykqjQfbluV9Ffe6MAMSp73LwPFK/9YS/h
pzttjcCldePPXrTyQFrqixOI4GE5Rwlri6P0vPLVFiy4VXB82mp61jH3FcwkruuOE4SIhEhOMUl6
qHUHpXECGa94o6Dm0NyGkFZZc5P48xqjLupR98iHpfNQPdmmmLaAUpubXq9BzJY+fr6Cf1pgAFOP
IytMcKhNaG5lM/XdzUjqPri5PEZL3z+fT5++TymHAJo/DO/prNj9lHqA+ngqWi0V/jlQQ4LD+X5X
9gJK8s27redg2lOWdBYYVz7WH3MgWn24rhvOPjdD29S54MmhiUn52AVWfi3CVa3HPx/WMFD4tRMs
LAD4LGH2A1T7uKlnuz+jFffCDD30c9JtEEiyErCWxsvZ6DApgCT01A/v9dhDAQhoXevh9Q4T06/X
jZSzx1E/CemIvPoxFDH7QTmzbJuMc3adQxVsm38dqykVVSh5po4qKqC+CtbNPgWWdNNnsMO63IWl
MXL2NW1wvdclyg9TXJcv0wxK4YakdfLU9bT+cbmNPwcp6mIIp6av4q42uJ8x/1VCmxpa+7LaFgHI
o34deFedH9SFEpJkoNGoMd1hZmvUaiE113zV0OCYbiGRIqftIBMSrRXSFwbOxRNS7vOiafL5IOAP
UNyEcdZsyEQF2QkQca+KulhAzgJogGAmZMaDLx3wjA7sy1R0xX0zr1Illubm3L1PMUvkFILoY5q/
1aymz1alidw0uV88ShTyn2e4jl9H8ASJ97eW+g6a7vlR91DVqCEXXyOLcu/NfE23Y2lKnP2uI5mD
NwbUi867bLxhMUQpZBf53u0s59lcOSfOpsfDr4DLcRQcSBRFAGuw6FGN8fgmdKb2lzfMwkHiinoy
2YwKAFiBuFIpMH88Eohxm5QF3DdWerEQhl0dT1bEPq8F9X/Kyet88I1KJve58etoO7QMSnY6ImkG
9EkprssWUxdaqAJo+nqGBI8lEuA/AMWe+4/Mz4VauXEtjJqr0anGMYPWGw8e03D0C7shNEmDJ0qS
MV6JMAsLzBXmtJYplTV2PpA4r8Od6Cx9sbWQbKdUeF0llf4mzVmTMSsrCO7pmURQDU9b+BBA5jTr
b65aXa4qJy+yJCONEU88jwuomHHAlLcjiKQr87AQUlykoRkgPCPjLn1sIYQPTofdTSP3dwo5mb0X
rTFf/1waoLGz2csx8Av4r5gj7ToJlYvQbtso+vcstsU4LFLaOu52U2TuQIj4+/LALXXM2fntFE9J
I6vxaNuz3Hqa9KXdMV3AV0ZLNo2w78q8Nfjb0mp2zn7a2LLnGtmfemzyb4Tg7OdDvPYgX1rJzrGf
131KwrkZD4NX6G1Jq+7GaElepWdWBmuhBReC2HadV51lww8in2ETzyGGprqiexp4+nF5OhZG6Ddl
xCyL2rDKm3eN7W52qpjZ1xoGFc3m8vcXVpgLQFTAo6dkqMkhzA08goLYwsG4NqP3Lx9oyHC3R7lQ
4RGUDCrb6LgS8muf1C107S7/gKUOntfhp7OZhsZ0HiDYBzMjXm942sdf4X7CV4qS/nmr/F4Zouw8
dZ++33ZjNYxB6h0IDXIDPkRB9P/CLNLmDoZeKvpRwpgJeuxzNGGLBU3sxV9QpPD4LuryzMflLWyp
vUmRhg+9TTw02bDS8wU4Ef0NpujZOid0sEfYJgfbMoF0J0mimxrCeW0S/FsreL3xPGTbhpi3IvXX
eA4LW5w5UYWpOOSTnvoDzOXAo+BJAVvcgdy0nJLNGKwBJZeacSJJWSmvbSeNsnbdmPZAm7CQt0Kw
jtxYBaLw8+zhircyz0vLyIkknDZeZEXIf/bM6zbRuU/xkK5dURcuEsyJJCSosyCgXvwT6rPprShQ
JtuUE82OIJRmx1jX09fW89nPy1tiIaq4iEYAN+YkKS05qMwnexEhKtpcin3u2TXPi/+sMf+wLVw5
Rbh2pX4JA5ID9/Js+khZNuT+JjAo0mlkyKdWPTRxZaLvDMOo9hL5D3lPPN2al7SQMMzd6LT0FLBW
+TzCQA3WtCVcGpDKGm854D4+lCC7IoLGjelk8NEGCsVR7jdT9hf1/AB1bh7D22zce5N/pagCdYGU
Omct1Huq6QifJCjSEAnjuV1TTwlbeWwvrDIXNOlFidUllIL/gU1ZBQQwxGol3dQAG/RrZLeFpeaC
JpX6P86urLltm2v/Is6AIAiCt5TkTXYkJ3bT5IZjJw24gRsIbr/+e5j3xkVD8RvddDpuhxCWcwAc
PEs/DpUOxs/Ar37RBQ/BH87aw2Lg4oZQVCrjzbf5tXW29PJDamTOLGPq6uCtzc18Cw0lvMzCEzDs
6g3gycrzJbWVGvMQVF4BHYrP2nN/DSS9g1cJHL8n6KbpsMggLsueYpD5oO//MrNmfPRDGCG1Bdso
mq+kIBs42SRceI7Q45FiD9D5AaqhLSQYBN635Wts4M72NlOzhbNZa83KQcZplHaClkF0G3U9nD53
hROHhzRrz80QXmdMQX0rF+W4/3Wdh2cGWeBqVqXOfNebfsusZmVN2EjKYYAQlShd9kYg7XKYiv4Q
w2IT7sbpVQ9+/3OQ/LDoSBbSmXml/zZAkSreibnp6i+ABzGysehWZsGGUbYlVIrdeUauXnY3HTRF
lBRxEyUO3hcLcaUvEc5C/46eCuLjopi78DnOQvEyTXKsohKvZBtY07WJWP7+YZzg3YfP4sT/1sTa
x83F+TnJwDtI4xW7y9vMSjJjVvjDmtuDarBKn4Fpzt6nHjUq7STmug3ZxlCmAm50AOFMn5lLOZwQ
BmPMHsDlYgtTsvbzreMFowolVl2It7yGu2U3CXPX6Er+dXlw1laRHcsmgX58V+jjYKRfRzSAs306
pQqE/gCOBF6JStjlllZO4MyKZwgM+1noCeccA9qxm8g0Raz0D7RCY5MLhWruSB2NNd0FDO46lxtd
GTwbOBmaSYQZjtpvYwKP5pe2FsDLEQLjytvLDaxsY7ZSIwoe+TjwMX8LWQENunr4FMR5FpU9ymK6
4me3yj9fbmll/Gz0JDz1qqIY3fjcqByYrzw/wPLqU0znYSc8vIjOIKqOqn2asXdvRM5KbNpqjY0s
YA/W5mhS+uQVCr0JtDim6oyH+K3wX5sgK/zBWpzTaZDZc9W29QvsSpIX+F7lGx1Y+/ry9w/JhUB+
GiUdKp8hEZh6h6ZPYd7Qdb6f7y9Pykr4eNYVo6iSNhMjY2887fx9Jtp+XzQQT9O188TNSK/sh5UD
eA73XiNTePDkI/RAleaP/w+du7VptnIAM9AfKpOxO1Iw6bsHAUnAB9bGiPzYNcGW29DaXFjxXwWu
J/MwN0cakAR+F3qY4H0KjBKbNyp6K5NhgyMXoYZh8aD43EiUQJqJf085oEkqxnUPLjXPl6d8pR82
EFKrPm9GOGt8liB/3tOwzd7D1myJ0qzMhQ2DrNjIY5j5xM+Q8WE92VUuAe4pgrVVIdz7hGXhVnAv
D6V/uBnZGo1SUtirAuv7jNnXNzIMn4w4a4KX+d8pmcAcYdd3+ct1o2bFuQ6FgkWwKZ5pVsHDHH7J
2CA9SLeUG5O/NnDLdH0IdZ5MY+xyMxzREw+pN7yTHAb1YGNcWcSzcZC56wbg08viGY7c/Faxnp7b
NL9yI/l9gf3w+2kRGtgA0/w5rwxgw5iOSg7PA4cYgKbhX2BQnK+bCSvaQR9hQpDOPDN3qeUlIMQF
BAItl7++tqrsKM/MWI3SKYHrD594n2JPHN3bJtPvYsImVcEvD5bIG3O+Eoo2wjGG800NXz7zOvSk
yiKYDEj/CNeZMNi4V630xgY5Cla1XlfE3XOVujxiI04q8P2MJs+UhyrI9M0ipwCz4XqjQ2ulMhvu
2LC0gYt8q49piyrZxMD2MCbWdymFzTQY/wfYhscHeA8UB+p3sDntN40nVtte0uqHFZi2ScoBdEqf
uSvOiwJa7FQZNGghasxV1u4Mm0+jAggFJDcYYTV1v7G7rY2ylRuUaZmKJ5E8M8of8zZxd7wQLxVB
WSt1qyEapxigUhx2Li/R1Y5aqUKXHYgilOlTnk0EgL8CFoi3MI6u87cGMOr+qGBPyA61T2GBRBXh
erilJm+hZJQEpNnyQ1j9HdbhAcjJLqPOqLFk0+kWyvfZPqfur9gxhykIzowBVjbpDChBBhhZUGzZ
TK6cWW2IJQXlLiTzlDxXQxvCVeBFwZAD0lvd/7bK2FH7yyO9siHb0pBNEHaC5XjE74DaPie8bW6n
Asd9bJ/lz1EmzeFyOyu5//cAf1i58WQqODG0/Vvjg0yoYNN5Iwf/sS9h3Xa5hZVMY8Mq4y4T3Syb
+gSZZlLsu0HEXzuunPfrPr9ExocO8DrjBSdZc8xlBdOxA3coBAvgAocX1ZvLTawEmY2rZEBTjsYx
8bmqaxZJFG20hMcHDEybvVOZ3ZxX595VWxIoK1NiYyrTxd0agpbtkfgJGN/Ec0rvXoST331tjYCB
2OVerVyKbNnGRrbEBYtcPXOvvY9zQF6r/geOGEeTDTL6nT1cYg7tcqy53OLKmraBjakWpRJzW56o
AhiB3OfgYOSQCAIbGpTvJldpcGylP+RbdLO1LlpZIkZ1up9wE3uNufeVQmPxm6g9lKxMlUaIowcI
jnwZfR914HK89qxjSzySUDLJAad7bkzZsltSFxrubLBE//vyKK6kIGIdQhiDLJ/bNPkrnILqnXZR
WXfIeBf7OBt25MEvN42q1iLXOpBM0wij6DItnsF/KF5imvFnKET/vNyNP3/ctRGOaVvCs5vT7JSD
fIiDWiNpcDNTqPnuLzfw5zBy/6PoqKBJi2tk8Rw7cQIRi0YV2alqUe4FKDiUhF/n0uv+R9tRi0AT
F8NkskDkuxQrjkRTULRH33G3OF4rdXJoGP87z1FOO2Dfu+o4DHUPBQuIA6YAQ+9SMnwC5KbEPWfx
jVcED5Gsy26r7qWr2ien3wIarE3YMs4fEq0zORTuHW3w3YP2ajSneXJb45VwIzeszdbS6oeva78V
4CqV6lWyEayvZvb2pmn9J5fJ6u3ygvhzNnBtZUVe+hrlhtw583DCuMXdu87GvcKRmsr2fmgDFzBM
hQLUpin12pDRf3dKZSKZfCBbvvM4YfoeZpGwqcwnNQx/Xe7S2qhZuYDCctOv8iE+K6jjMpQg6/kZ
er84boENupW218bNSgNmrryeQdbiLEcIEEF86jwlGlATjePI4M+/GJUn2smfxcz+uapbNlAyhPRL
OtYyf2/cbjjMHgc6R1Mc5YPB2Tg4r3TKBklKAi79SJlzhkp/BbKBuAFsDQYB+bL3UX42Nbl1u/xz
v9wiL/dqLYRtqCRITLDbddvpp4obeUqh37pTJKlupQOkuqphFwDJHdAa6iG+dQZFd3B5aqNYh98C
YLQ30uLKmrShlHHeEA8qjNMb6fzqNV7sRCkLyo2a7sqCtGUYpQ7rzHCVvINOYG5QcC8PLE+7qKQI
6MvDuNbE0rEPmcKHdW2ZhUPyDsudx9Tt49sugB+kHuN6Y22stWAdGyZeDgSWn+VZpFVzS4yaHhQY
jVHX9eXhcif+fKR0bRlGLb2gh7hvcK56VFsWG7cFAQ4yE27IFUSWtM9gvrR1a1mbcytNDL72iJPQ
5F2DwXsgRVN/yihk4y73Ze3rVn4YQN53wdBrzyzuwGUjWeFqXHST+LrCiGsDJk0T1yGq28FZe/xx
mOMnQTNQW5dxErN/P/rk9P8I05XZt+GTPJirgjVDfSYu0PJq2cI5uB6RwzfdCVdGzMZPwiss76fR
6c5VU1T3BoUxEvllPP26PCFrPbCOClNSOjCnlvqcaxSiUWPvn2jlv8Civt84g64sXxs6GQOaKeeS
iDMdR+RLE7xwot8VfGF3E8Aav29E41LuudyhtfFa/v4h5IHO7AAVqua3ziEiP5KiH/FiJKspSDbO
BmtDZoU8VSghdnGt/nc2wMl9r5JhOnQNf7muC9ZRQAfQ6JJ+BaH0BI65FUDA97M7kI10svbz7QCH
QZSCto06K16o9FY5NQLEIBOXn32vgK74dZ2wIh1bYRlwr5zOU+B9jRNYq4ELdd2Dk2sDJQVpxkxy
PZ0h6v7TcPi2A46xlUKWpf/fir1rYyTF7PC8dabpDIvV5gHmkHAPgGb6eZKm2nlm84q7slJtrKTR
Q2f8PBzP2q0Wafcx9H7lurzOl8K1pRlFnsNWfejz95GNb1lO2309broM/fli6dowSDjlJjzFWe+s
obcKZ74ctvbgqzzKSpBdiX2qFXG/Ua1dWbA2rjEO82YYa9adjQd3TjZTYG28MX9wJBleLy/WtSas
kM47rCVftwOaKCF5DwWTSkX54JrxS72I724E9lozVmDHs19LFaaQCnAwE7DepjLqaA4SAXXK98td
WVtVVnjHdQxaI6huZxr21WM1jPqta8R12kLwif93dgX1qa1c1LHO1Qz5vUbw85gitC//9JXAs4GK
TZVlEOMq+nNDlodFCv6cWnbTJIGAWTbLLYjEyjTYYMXlksJoLsy5if1/hgnVHNZ3f6O4s4WpWuvI
EjUf9qAE4FFokkzyfSwQDoBE6F1Qe59JRtNj5QUbyKSVmbbRgwpKVSkgqs1Zzf0dccGd9+GbdHkq
1r69DN2HHrC6dQfh9Pg2BMBRHcfzBwg7W2XelSOBbfGczwkcHgxVP5ZfDiuph0zRWydnj78bmkX/
d1OSLRbuWles2I4Ht3AHlTc4csLVCMaYEiyE4tt142RFNFcQIgvgWXBsXGe4JfPgfwnbcOuGtPbT
rVimwI2bNlTNGcrKs8Rr6+hCZaIqrgNVuf/B/o110hoj6u8CufQoW2f+7HWb1LKVa7ON/SNIDFlS
DvX3qsuH1o3CpuNuewjdcar5jaFl0B0F6afuJobzoz+gWh5DPyyCD0EXb8zP2m9YVuCHdewNcc49
0+Y/aukCxTNCm1TzFzWaL9kACRKYN0Hki8BmdGyui0obL2gyVUEgROQ/ACjzogbiAze4UG0VKldW
hI0SzI2fJfCpD0406R22Q1XPHyMGlYG7y+t5ZV+3xRarSVUkcergBDVyeAHJ4vPvoxvqN/FBzd2X
q9/5XRsvCFGWvusGPh9JHd41AfBVYbkpfrk2TlbQc+47uAbUHNKtXpw/Gdc1Ph51icevO94yO/Bh
AJSmmSnOlZbdIQb68R0Zs966xazsILbcokkJJCO72fwAY7aJGphV7PJlA8yYoFHvQW398nyvjZO1
n5ME0ndq6tOT0SRPnirD4eQ8xn2aHS43sNIRGxk4zHwwRTvnZ2CeQC9cdinjQSJpCvDK7QXk/nIz
K/2w8YEVc5LR0UWBSw2fgyeJAo+5oaoorvPBcW1YoNKSV3mfpqdYugg8GJmFZD+7ZFIbA7XWg2UA
P2QqpQ0jsSDFOZUVv4cLrvzLT7JgCya9bBl/uNTYaooETz2u16H6Clf21P1W9YUy/6TwxdN3iV9A
HGeYTRDfzR4bnKe0zpzvY4WguVEQqf0qhx48RJhhN32NertLvP2QSnd+mEC5wb/nnKWHqe9AbJpR
LHV2UFKszBN4DEV9GycqrXeUTl646x1elE8wGWQsi+pc6OREUUEVN4RVvfuk/CDjfzPv97uLCMsQ
/xcqA014AnCuxS04F3V9B/m6Mr9pdBbrZ4TDIPZ0dln+T4UhxOauw0b5uP33Mn53MuWKfCPk15by
MnMfZogVnQjnKszPVCXuS9Mu8NA6f2Gjrl6HoH+9vJJX4AqujXVsBSuCzE2dH11duAeiabxvx+6L
34CIlOBCvQPcUu9GZwp3YVjuKehzGx1cDnd/WiNWThumHjrxEh2sSmhR/45VqBv1YO5sVmfWxtA6
0ahEdBClDJJ36fPPbleIHeRW4wPJqvAmrcXWC9FaM1ZaC3VWsnLAGAZOm6FGD1SPC3MAnnKYyUu1
9TCw0oyNhOSjafuEVuOx7U22C5PqMcgZntRGeVCMbdyKVrZkGwhZCJSYoc0W/5jD+C50nCbqBm9X
tN0nsLpwLA/LDRTWyvTbmMgByO2JoVp3oog4cYAeRJ2fRJMO+XPdlDBa2VhmK5nORkTqLpEDdCEH
0JzFuKtjOe4NIV8vh8/ax5fOfQjS0dVQnHTS/H2eKk/taJ+pT9DXFz+v+7ydA+qRqSCm6esEyej6
QYQDdQ+mdrLr7l02+JElsI2tu4a+QbImjmQZ832XJVunirXBsQI8dSpv5CL1TxPkEhTkChy8/tW6
RZq9bnis8E4E05NXNO5bVk+EnEk2eI/zjNrKRnJc64AV134H+BQtZu/N1VV8qnln1GPnGVVuHH9X
AtpGOsqpgJ16HKu3vArDhZpe7soKQnUoQT00SP4bIb0SaTbeMSaoN0ECzT/lMBbZpVixUdXJBrYf
ZONct9aRJZl8CAMZjAxiemX5FrQFP4xsuT1ybMBZ7X7Pawh3XzXftu20TAn4t13in0jNQesmwLV3
UUYSf2M+1gbKimYx02TQQVq+yZh/7iB0dQPz9JvaaHdjnNYasOLZTG7ZVW7BTmzinwcSwF61Y9nB
DWqzcR9cbpp/2FR/E8k/zEQShpNshS7fyiQbPmck/wkRhqmHrBkvb2U7sYMO2mkvKzVunPWWOf5T
i1aUqxGnSDj8qHfR8s+QSP41ebhc5bl4SvF6hFJ/cJ3ph2sDD5WanWnMOnoaBJ6/hgTg4Dzw+M6r
x9fLC2ytL1bAt1NqMkD11Dvc5mG+VeLZfWzSPCoFajkaQgyRN8Jh6HJjK9nFRh/SMS3TwQv8B+0A
Ugf2ajA5u5nBW+y6cLElHYcxlK0ZTfLuhuXnkcPpPIBTxpW/3gp56jruYJpSvoNi4kTjnHknp5bp
xuFgbWyWRPNhGUMfT7UESEYAAGrdH1QGbvZr1sVlf12o2xBDqaa0SQLjvPkFpdhSUVV2ofGNw84W
IHkl1m1IIeR5K4DIaHCqCGpQe4Lp8OBNIh0QuspEj/vrVpH375EyherLBLKWJ4AJS/UAXH7rItqd
Ob/urmuDBvnoTcHYm+nEu+ETzZbng6Adbi7/+rVBsnZwPfakp52i/9ualOnv0s6UAGW4E5B317Vh
BbXGiSat64mdcOGV+6qIvzXE/erHQ7aR1f+8WImNF5R+hrppm5MTV4Vp73BrhVoPUwmkpa/pAbHx
grkrIeeZteyUD0D5wuhoiBq8Ru3mcrPS93sP/W8ahwb7v9dRSly/ZpCvOVWlCuRJj8U4/GUCvxzO
o/BGAPsmCA7jGVdrUT/BHFKVX4c64b7YcQk3992khRv8HWoIM7wT3FXGct8DJpx+VYLOM4lcoSe6
5aa8NuRWfkhH7uDTy0ZKQFavKAhofdqyw+XxXvv6slo/ZJ+wBXcq7ol6c5l5/A0dwNNZtzGZax9f
/v7h44qSsUABbzoR6qKYoXqd7mA401936iY2lpCki8Ze7rLTQlsFEJw++XiE2HgcXfvx9N8/3pk0
PDunVr0laap29VQTLwrjjly70q18MCjHQ4UmJCc5jSF9ZKmhxQ2e5pZn39rRRm1Mwp8L9SS0ckIK
1dJMj4o+AIYCihHRTyLwH3NUuSNVlcdq9B8D/KHVWze5Pyc6YuMGxRx6Uk/TcIrbHuWBgNyqtHXu
XWOmjVS6MjU2bLAaRO/nNRlOzCPkhs++u4enycvliFj7+VZ2aLqUCzY0OHkPFSBoQPR6rjaRLjWM
2T1SNZv2S8sM/CEP2SDAMiPILdM0/YDPWg40rwvL7iSNVBpnWXhMeJjmnwcPrMB63zp5aE5TBXlM
uM3PDXfPcG9X/bAPDc3o3dzOOn4xiSZ9+BTIykzjgdUsrW/DVATuc595DvvSYg+iJwhGxE0YpXM9
CVgUoPx6mhyvmZ29yXEnGKLaT8piiqDlmr2XJYzVZdeOJ8Uht3wDfR1CotnlU/oZgjOB+j5CKx+C
xbg76sVj2IRVeOt7/RR86Rsi9VM9lx7Jdn6YqfrZEZ1yP6Vx2hQ3cJilzS8RuiZ7Ex5V5SGOfV//
HOBzVIBBks1p+E36sKaBd0zMS+bdhrliPLwnudfQbuMasRIfNliygsrFXMtk/lEA0rFLgvBFgZDQ
dsS9DQCyjtwy+ymBU45412yp+vz56kJs9UmdCM494c8oCFHC7nMq2vae1T3/3ozd7Pd7P+BV2B4E
d0mJ0hRHLfjy6l4LHesMNehaSd5I/pBCTetpGOCYRQf/OolYYgMqUXBOBqLQr6rwxb3qk/kT67QH
cOCiPny5BysAXmLrUU61ngLqp/SBZOkdrfD48Rs4HPfPjPv3GlB7ycVd7vWvE3d3C8GxkNBfv9w6
9Zf8/KeotfJptSATQXJyvqdkFvFDMqFc/RKMceIUB8Gcwb9ttC6qG64G3hxj+G+zqPDzUqRRP8bT
2S8b1j6GeQslZqePYbQFlt407blUnd4NI8zSX6kO5ulBtjJsz9yUQXpUJES3X4cM0rHZ7QQjqnxf
dVrMr+mksvFWdWDyQ48iHfMfoRxp+dAmusTQwKkKt6wYlFLnhphA9jJC8QXLLR68TOxyQ/E75rH0
B++QwQ1H/SJgzGTpQqIewzs6BmH5HOcg3H4eoHc1POW8xzUCcm3D9A7jPhAf5g6PFa8iN+38d4MX
g+lJFLou/9EpRdbZyU4Mvh8VbVJCWCBL6tI5TS30cL8k1PfZZ6/hEnSJLsuhhQ1AAdu1ZUe/qN6B
xN08dbnccaKo+5IMY5r+lTi5dh/DAcKRrzUMC0EwhVYQ3cXQr4pvfT7NsC+GHEcn7jn+2dxCPMXj
+xrcLXEoW+Dyb33pAPUd4sjT7kpTmOxTQCg8bQyeAsBF0K5zL7Uz5f/wms51xKtYmxNt69B7rCjp
xQ0tKq+5LVPmS0gI6gTCI7lHmXs30ip0IvTE1+94c2V1Ho0oD+lDj9wm7rMGVKsn2QfQFC/nBdsF
Fd0uvjW6yqtfcx30Ij2wbOjb28LFc0FbhmH+aIC3rCKpceImuy7QIBxAqF+V8XvZTMSHP+Aw430U
cl+ZuPEK6KFEnRIx04c6Hlk1R0MJo6OXgPme/+wPAJsLIMmyqT/3iR+gTsayVGAc+ZzG5Y+mV7iV
xFXA0giatWHwzwSMvnwe/Mz3HiYZZu9YRwaAbyMDYH7jlM/dDVZn7+lvVWJK9jVLVDbfQlcmGHZT
rDvwwesqrEdsphVlYMSEbrz3gAEs9oBBx/kBzgSU3IoBeL37FA6uSwUixLsm6hJd+ziDY+q6UVEU
XZ7vSjdxmod2ovFphFt4v4sT2TcPGYf4/00Mzdh415J8+uL5Uy/+9kAx6vZ8lMK5SYDu5XcoaiLm
VOXM1VcIZdNmXzpSyb2Q8B06lB40m+4GXRb6hntVW1VQDavZQWqo+9w0niP5LudBnd0PRaVh0Nd5
3bzXWViaY50C3XPLq5rRg+9OojkWbVq/cBmCE1S6Mv+hsVkPzygcQs4Hft4QD3ys4JLGH0aZB+Yh
EBCTGyOfECxhQ2fAXQJV8/qpwsubHKDE1tAk3dPR8Rvomc4NoJ+oGtDP8eRVw3Pgcg8Ga6wMDeoU
0GjVZpckjLyKFohIJwJ7so9H8FP60MGQ1DS+cUuHvxVx3xdPgU/j+jX3az/cZ40JzadKFV3xBbLi
2NEVA13hVNR9RT/hXD+HXxoyltlthjeH9jt09eq8j3rYdg2/YPlWJC+qGqb5AW+irg8Aoyj8W7+R
0jlIDDDdJ0XiZbdFNUm+hzFghWcrj/n+ASHF0wcSZxBQ074nxa3Ey2N8l7slL+/9GTIiO9YA6f4r
zOvOeQBhMABqv06dIInaoh6ShzkGV/NsApZ1d2WVlXV6g1pw0n7jjoYahCN6MCGKlorXuPD6v2fV
BnEaQUpTx/t+Ko3euy5Jxr/xNSheRqxLUeC7wTMtbmH7MJ6LrRLsylZsA+qHIIZHsUzak5oHPEWC
cJpXYH8m+a/LW9Xa95fDx4fbVwOkRqk64rzkZmq7oypcrF06NkF8VeWK2AB66fJMDxDTPYG0POHx
TMFO6cHB63G4cTld0QQltvow4KlFgJOEOhJw3iK6cHVkKr+mBKsmrB5hUXsHkrmKkFZNVA3Bz9Qz
dwnYs44vrqqeERtkz+KcNNjoxxNzUZBAFceJYPArd50Zryyq2BLFjaGpdngyn0wqw1fkdVHssfu4
W9XXpVLwhxOLLU6MTT8sWpP1Jz6iMArlSCgEF2LYK2Ka+zHvv1xebysH6cC6MBPwLDMmU3UUbtFF
LBxfBeSPG538XM5j4OOiwmk+lXQT5r1yUwusG3QlTcgzVDYXsJmAwDpyBu3AFwCvaountTZ01mEv
pXNJR7hfn+YZeNNA+fu0K8xN5pl9SJytav9ytfzDBNmge/iygAmbVOMLK2EtGUHBn4MwQsTtkLfy
WRbBzxFyCpdnaSUr2Bh8JmBPmDS5OYm+q2Drw31Gl+AVxNvShVhZCDb8HoLqwvOGljwQkp4Woj7c
MI8sXwBKSfWw2Gp0BrDXdpMUu7IQbEB+1c1hrw3pT00bZwdItDAQy0HEzsYt7tYKdgQy+v9OpiAN
wp+vC4ojV7hwmKyODxPkUEH0aG5k4j9S30z7ZgKlvUjEucABduPxYW0wl3n8kMVzTzlTEfL+E45v
obrxII7YiCh2yprd6apieOrEZX/GHVKy8H6MoXIe1Qwq+mLjB6wtGPvG6BeVE0Ms+wj3xCG/jb0p
Tu69JIBS9+UVuTq2VuKAizZMloPRfWAaUMJ0+GQCcTYu3Q3Cf/x9nzMjj0YIusDzfuuBdW1creSB
qmE/OxUpjhKLFGD4bFf50GuhIdYNV/4Lm8VTFqI5iMb9vNzRtTC3k0kdZqablpEMXNzhehd3YoUd
xY945rvfPbhQwJayh0rHxsiuTJ0N+69k7LiNFC6eSnKS7mRC4LzrlnB/2rgNrzVgHTHSwOkLVCjM
i0EV2YHaWs1RdnLpluvt2vetWlxOK4na9DQjsPGb4xbC/bjBbYHlV5aADfNvOGNdHvPpBOBJEoio
oaiuQ6M14GESgd7GxnvoU2ShHxHIrfp/p2Vd9HClNSLfQgWvZC5bRFhkxQSljaA/DXomkEuqob3c
lv3ODWm1v7zq1ppYxvZDAhmIB+SgmAfUmeHWgut4BlQNigf+3PY/gxAKVBvnzZXlbWsIK+G6zLjK
nOJRiFfidMWjUECdd8lY7VCjKI5u0PcbZ8+1xqycQee+H6Vy1dHUEOM08/AJcrvHplFQxZ/Kc19t
KROvDZ+VJ2RTeCWpsbeIrAZ8DzLP8bDoVgFosnHCXMt//yELwC3SBe+cPLDlpixB0ljEqzgnJ9QX
7mSf3DVDm+7nPHxy43JDeGYltGwOAYsVKldybE4xABoTMNBO7u2SCQ6VGw0sOeAPhxpm5QbAbp2k
Em5+/E1kI9DkX2Zown0K70x4MEv4Y+1V5ubyKl/rjpUpVD33hPVQqcdrGZe7vMqhKO73bfDt8vdX
DoI2PWBoeNYHTdqdwEGYcUcPTRwAME6Nj8ICvLPjtL8pBSxet/gIa6vCJgzkGiyhtCzzY9W1/V2c
sn9MGJzBXr3N5zKLqgWviOMhjB/k+NqOW683awNppQtOnDoJA4PXGyZnmkYcWgV+tZ9bXJz/uTyW
a01YJwqV+0oQZjBXTadvZQCnojEj8e11X7cyAwPFBfWBEgu7gDCL7FGJ8uWmb9Tab7fSQVqjwt2M
kp8GMiUv0A8334IE153rfrt1QgAEGqiDrsfXRUMiEKDaw5xANPmqr9uMAVkqLGEpi6MKoTQaUceh
9REFLCKvG3qbKzAYPdcMclLH1KCoG4FMjIWb+1O6v9yBlVxsUwVykgc5d3V/giqyeJFJ2jTHCZF5
cDQL+UYmWdlZbM1gM8siLUaWvOY4jeYNOxIXp8CFVQGFs9OcXgkrIjZxwAjtgBPbI0HGxDnmvlc/
DVNBNsZqrRvLAv6w7ROoBsMsfk5eFRdnGbBjU/tBBF2sEwQzv3UV8PzXTYoVzTBp83kbhngghKri
gfrDvKvGNonKECJf1zVhhTQ3beNmjT+eqK4fU96866I8Yynw687Jnh3UA3Df4HT3J0aHoIFx3kjk
vUdR8N7owMru8du49+NkwJtHSkM7+A3Wzk0exn/FYzfdDNMiyrLdj5X4sFHz6dw3PV5PzSml0C2d
Zv1OUcM+h/BE+XzVTNiQ+eVVBG98LDuyNh3ALp0K+e5Xozd/q2fHy+4vt7K299mA+cqbIK9FWyxe
1K13NGniSDswnRTS+WtwoAWkcF55Gmjwc5FnCTP9frnhlexuA+ibJMNdVNfpEcojTQNJDR/v4AEe
drYuTCuHIrrM3IeFIGK8nBATy1fFQM7Inf7vASfVRb+pcek/zZAoWCVf5zCLF6x/NxZLJ+2CPC9f
cp8dBebqEIRwD7o8VGtrzQp7Q2KZZtOAoqKs/9J424soyT6X8aZQ09pcWEFfxXhXcxWTr8bAvDov
Bm8P/v0Wqmrt51shb1pZh65u+hPsTbqoiXHdmgoItuGlyd84AK91wNrMGY68UJv151dtghBcGUn8
T1M/itfLE7DyeRtRz3sduGU5didRiforkWRWER5ur7TNIDaUHkC4zMi+l68pL8bjBPsxsCZEuHHp
WcmItk4w017fl0VmgFSEqNhfdBzgmO5SqJJSUOLEDf4TpAkuj9RaW8vfPwSdDCftZd40vwoUfPY0
y6qIupCJAOJK7DvvShIIUIT/bsc4XYBJZwNOb+RXlUPEzgNaZWOPWlmwrhXM4v9I+5IduXWm2ScS
QFETta2pR3d5aHeVvSHs42OJkihqlqin/0N9cIE23Sx9qLsx4F6IRSYzSWZGRgDyIEPJxuOk0unW
GQZvI/CYOsU+jvXL62QbwnDpMUWMmBwxf63DWSPR7dMHHFNfXEiDrVwQbSMYPt0W0HoswmB6hq4B
IKM52IL1rfSr6FvHaUpXcgM2hIiJnk9QVyVt1euvGh2PybYHIE3vw6nt+SbXUMk5SBRE85vKmcR0
4zdyJvdqAjPQzncqNd4CBoFyesCTMN1fXlmbrxqhAIp0qYuyfn/EJSzZigKFXQddJCt2sxwqJrqe
xyke1ShQP1NP1QeWBPc5QQp85PPvsUKfE0go01p4K6NZbGhC7dsAXa6ldDAXPUe3dUfQJ9/zjn2t
ph4AlssLZpvScqt947K8nwYv8DAlUSO9kxfVRyE+vd5g2zwrtzpHvQ9NRNHu8nC2ORkRgjdVyYGy
aI4Qmir3QoNBK++d9s5D7+7K1rcEIROFz6WnoA/TJQ95BL0myI9+Jw1GADrZ3WQVqAcvz8Sy00wo
fug5PViJUN4Buy/ZtC2QB9VyuF33dSNCtJAfQyU+ne4RtAMoyuXFxwDErt8vf922REZ00FFZDzXD
9bXt+/QGqtzxhqa8g4TERD+ByG6t3di2RsbZr+upBrGjGo75gKoy1LjJbvBWLWCbheHrYOYMe5cR
556EJZTk0V7F0GN9k2iIgP8Pxc93PQRA/CWp/cZDaodrxephuh8H1KUX3kI/ZrcMwXS7BG0AKX86
uf5x2TLv+gcGW37Em8HCkvZpHGic1i04u/BcIntfLqmnal7rXX33vYohDI9XYEYcPDftj2OcRTvI
3fyKVQTGhEJ4W+Sg8k1M0Gd8eTrvmghjLX9/Mx2tO935BfIIuS8W/hQJJpsURPkDRGO2DToBqhJ6
zbkXfrw83rsbDuMty/p2vL53wHEAuXm0J3o3fdUXpw4sqiuRxfb15e9vvi6SzBlARIVs8ZI+biFP
AkDM/PvyT7ctlenxc+MCp86RconLZstlF0ALEPFkuexHgKnvLw9j22CG63PIs8lZNy6wMINzV8tw
xxR43UcXhb/LI9gmYjh94jKHFpq7wHGAtFnnZN6+viRZOQUP8VSvlUvfv3zA2Ib/Q99Cg3+n1Pc6
DL4LLBY65MHCCpUCAcgKb8hNTTp6S0sPaWrHf3SAzLq2Exn9M2ZcyMsiLzUlqMIUn6US9aFJ3GLF
TMtH/srp4+NGHECNqslm5gKaWqsbaFyw3RipG9F60UbHCYiIXf4N+cvD+ov8/VQAhjTigo5qjiEZ
ljNxb141WXz3KLr2Lo+Dx7BFvWch4/f74RPAW2vd1pbNYiLze/R2DhUALfc6Q3VWDkgfo+fAeegi
2QOeJ8KVRIdl25vYcx2NPqghCDn2Koo20AHY0WUt0VW6u2rXm0DzPJzC0VUYgNOyRxITybkccoWH
KCn/mblsD5eHsQRvZkQJFuPISZL5/4WgDioowvefSYG7WuSkt87kOd8uD2WJdibEPB9oSb2mJ0ck
l73HMNTp56rFVefy1+nipe/tcCNMjKD1B69REz0DkOvOatd3+VDtMgAtIMZQlPX3Gipd/S2UkhN1
7pvOrz/zgEAJbFfqviDFnUe6OGR7NJN5zhdI5xL/iYWaSpBwgQSE/B7wiCvRZpuxsGm2cUuTgW6g
XKNSAgSdB/Hza26CcBwjDgFY6GVFWKNVby6nZJMDJCxQix3XyJMthjDhi4QDGTWVFT3KKmj0wR+H
NnkumFLJSrnC4hwmBXBfemnmco4mCbf4nCz9f2M2fJq6VSor2wBGaEmqkMxe1vB7gAzIAahnSK2F
fbKJWLfWkGlbpCXAvDmb8cxlyJSS+dh2FO0BbHS+lQFL13Lvts8vM3vz+Tp2uOjdMjiOHJxr0Ltg
v91xoreXncES7U1cIhTNFwWhPDi2efCwYHJwnHgb2QC7DFy2A2aFZw87uusBy7g8os0iRhzJp3j6
r6FPBsAM0Ln/0pMo/Rg7Tbiyqd5v/sTryrxpMKcG1h2YH6WRWLwJMwpR+dwBTnbHKE/zJ1Jl4r4C
bFxvIb1WstsMqGrnCXi88LvfJU71rBwt83PNx7p/acu4HM8CtY/6gyfH2bvqmb28Av80rZ5BFTZ2
Pn/yCPgNTnOjQ7ToKwdI+X+qmXZsjbPTtoeMOAGaAVKkFeH3EGTR/wg0IOWbcR6ylTZKi0lNbCPU
doOEoKP3SD1RfR6r6qMEa8whT3Wxsk0tEzARjQKK5bhXg3uFOMP0s05jh25SicToVXvSRDPyGe0Y
qvCqo2Z58kAaZPREXYnHaAanxXVDGFEiHKO58cEA+981oO7VA9RM/Nv/jxGMQMGmQVSNojXoRPRX
jtzkIRfau6kAMnm+bg6Ldd6EIsGGyqGJWx1DDtdFT/GnHKIoe3QHrrVe2XaSGRxot4iUE3VEspju
ZYeY4OOhvQWfn7eSObTc+0IjOKi5kX4BNtZjMsTVVml8WIow2Phu+CVVJP96ea1sO9bwbcJ4AhBR
6x4518kd6yeczAUEGlZMYZuF4dHopAiBi9b06EcN27Mo01s/6ckhYiXZlYte4uVpWG59JrxQDK4T
RhCMRxvunKNzDR/uUbAD7lbOP4au0nfdsHoYWaxvUgvX/iDHyoth/XIu7ojbe3eC4bAeQJSxcvmz
mCUw7gN57pE+50VzHNFH4qFDxolQKYjadsXsyyvpnbuliTfUjuCNLgowQJRQ15F5H31Df9b3sAvC
Q1yrlykbw/vUQS/bZfvY5rMs5RuX1DwJPOFqRK5Zi0dQOuEtE6G6crru88uwbz4vdQ+1Hs2rowrF
Ec9eyOKh4nz525YtbGIJRd61XA946SV5kR9ITjLASQb/Mx7WbB/JfDUtYNtWhsePUxYnZZu4x5oN
hdqhz7CI9m0jXAaRv4We47r5GB7vx06Bq5SgR016wH3BRlVHIOFuO+IfgmEOVpQhbRY3PN8ncTEB
Cu8eFZf97zGZPHRQEkFWTlrLYpmYwTYYkMT0QFmgMzxh+liGP7oIdq/ysF25Llhiioka9PuIqLFC
7GIBLpgN0oticYjlRRwt/6ty5OYv28Q2G8PdeTSCKQz9Hdi7eNWzJQ0cwDDzzJOV9bKYwwQN+n7Z
VARFrlcOLJb2/Ohp/HP559s+bni3L2XWTxIUUYnwGr0nqUx+ZXGdypXlsX1/+fsb9/ahFlzUDYwN
Ir7hEzQU6DdQMq5lkmyLbxzm/sy9tnSkdxSgEb/hgyu8l4xmcbRzKk8MN9etkeHd4ImmWgdxfC9S
kv3Mi0ajjZTVzUqF37ZZDa8mY4f9kwZ4Apc4x2vXBRmOVkl04OOc0R1YYYvbbHDa5nDddAz3lmU5
NyFuO8Ail+TMk2YKtwG479dqVBaTmwBBEM35svYo7iVpJ5/I2EzZIVW5v4brsUR1Ex9IawjjFbTy
/isjoDn6mbFp/Lo8Imf0il93iTNRgqrjI3qlU++InhxgCPKmnOg9hBndf+NE09sgz4rx+SqDmFjB
UbOFPqLLTuCTBMHdIjfMo3StTGHxERMgSB0NRmGlEM2F3/5oHSr/1YXf79Mib/aXJ2DZwZ7p5E6N
dCBvS9AAO2H1ABYBr9/zCD0+/wq0FZXoNBKpR3dTCyr+taSkbZsZvs+8YQYrLXGPuarUQVY0azeB
w9jvy3OyLZvh9LQJx6QeQdL2mvOEGoV6GBJxi5br+jo/NPGCvOy0yhNXnDhLIwC0URH3tn2aOfVK
7LVNwXD0fig7LtmAU7ADR+aYO8kt7Zxq09V1tnI2WXzRxAqOZYFO5sLF6YcyxThCrT1W+s6P+LcK
HHrXxV8TLtgC5J8OZJyPDBVEdE54jodCnip1s7tsa8v+NYGCtKdRCQYocXq9kYxZ6z0uV2pfotjq
BihWgeRureXEYhQTHKhU2BUOQTPSK5uVBuHQa367L/xr6t8kNsGB4J1I6xJt/0fmNcNr9ku7Iz1U
qIaB8I6vXEUt3meiAmWaz1maO9hbUa/veBrOfFOoJF6Dbti+b3g3ZOJ4ovKFAyZO4yehVf8FAl5s
xeC2rxvOrRyX8abPs5OO+XiTC7QvHUAhAT6JyxvK9n3jSK9VmhbgYEBsolnZf+0rSGa02yLskv58
3QiGb9NYDCrCzeGUIKd3X8sZwsdVTtQ/lz9v8WsTFgiymCKiaTwfPTAS7+d6+jGSDkoWeDXfBOj8
vW4XmejANkP1qGkK96hlrcOD8sOh+QChAMCtLs/DYggTINiWLhjmnao7gTqOPYQhbT5l/nWAH5BS
Lqv35nIroASNVH/QnloppxffRzaBTirYFl21cguxRAsTDChq6cY+rp1QGAXfdN+yjyP012+iKFzr
7rSNsKzcmznQofAT2tfsXlVtta/r8hvo85u9x9Z2qm0Aw5NBJcRYHvHmxAvH3XFFt8kE9UUUw647
Hl5L6G9mMKYN54xV/QkVBOhJKDHEPXiHSPzx8h6yTcBwZt2LKBs80px66tJbJA0eWamKR5Cx/3t5
AIalfiej81q0fjsBltUjHVoMgGTRna9okD6NQxGkzxBPAIuNDDSJvrIpd8qbtCFriaRXIOM74/6F
+EudoSlKL/9B/bmEyk8I+N+xTkU+tDckxnuwRu/76ED7s2qysPUOXeT2/g/my3ECoL0lhD0EEKDo
1lr+LSttggJpNU6Q4nH7EzhxwnEDZu/iMwiB+Pdqrq9q8QOP4XIHeLPYDOTLkDtyyRGK9TUadEWY
9duSuu6Py8a0RBxixIRxKpoazEzDyZ9V+xH8axNUTXmt25XkjOWuYiIA9SDdtKmJ+A4SIJHeq2LQ
VXgPZrSgbTcplS19dHlAfX3gYPkC6d910zLCRD+kHfWF359aCGCgqYyDOzTxws5fOQlspjeiRBiW
+NGgMD7myPrmY9keHE5+Y3Mmh+smYBz5wnWgBRb79Y9E9sXnrnHKr1CzWgOH236+ESNEXIHaLJ66
U+gzwQ7ajcBHFZYOeanaVREdm+mNM9/vNVieGi5P9YIvHZBxPPRgwNdI+h9Ugx5poaCAeXm53p8Q
M4GBLQcmiOVxdE+8NN/VI0q2owAOY+KrmbP3PQWf+9MTaTihrzvi6iiadgj2baqa7B5qB1dmrpkJ
BmQgsOqygMgTaeP2XgtePHXu6vPt/SsS+wv+5zDodYKC6wQuFObd5tCJzJ/8UrLgQyic/NdEoYaw
snlt1lj+/iZoKbBmDaQQ3YlPUwFCOlQsEtJOGw86CFfdNFhsOrhyu7qa+/ZUc4CIGHpxbrCn0u3U
o8x3eU+9v3+ZSbTLogjNovlykHZilh9ojXriMxjLwIhKmkq2L+jQy1Pk1tBEh+fE5UFtu8zwezaA
PjIDK+IpCzN+V1QeNHtq9nL547Y9YLh9i2NJabC3nNpk9u5q0n8ZF68UM6hMo3RVqc82jOH4IujA
iCBSeUo6CnZU4oF+a+v77LbLym+BTuvr9sBfqL8xBblHQtWp9hf157xP7oJmmkH/dmUBjpnYv7ot
Orfw3PK/XBf41cjmtc8zKJC+uWwUi7OYWD/U791JdKI85bhPhBsfyc6vzOOx2LT+Ith8eRSLTUxw
3+jkZZi7fXN6vZlDhOeQ5464q5Nq3MSiu6rXhTAT24cDHIpMvCtPvlDJoSV4u0ByvNzE62g1i4eY
6D6/1sgP5rw+aRrob4maIETh5GtZLps1jIOdDHos+qAsEboagQekO2+UD7WyAHKWK2eVbQKGixPa
oZukzatTDlEhiNaXGuTrnk+uS2gzZnh5WBEXLxaiTnoaw0eieHwbhnIlhNjWx/BtTaO4kh7F6rcA
+TpLyXCmQNr9D4LZliFMjB2ftAcuMIEXWIM2GASo8ZCDfX8HZa+1DJrFBCbKTky6DKC2VZ18h9FP
uQ/+D+XndKWcZ/u6cWfnQSVFN7flicgQD4GaO8FNCI2qaX/Zl23fX3z8zfHqCy90S1ytTtRB7TyU
nvuzya+scIMW/c+vJ24uaOf66jSGhVtueAd46KaLG/A0Xv75llBkIuzyAoe1jHV2khzZLO0AK9PH
dXRLx/rDHI/XJbWYSQAIsY90jJEUP/oKXFdu3Ozia3O86EP8c5HAOa6iNp/zEzLU7e2Ydg3ZACuD
rNZ1a2T4MOnSEBE7r491rB5GJ+s2LRt/NJn6OC3iyZcHsVxwIsOXaeiPsWqVPOVpxm/lkidru6ra
8xz1logFn5sizw+Xx7IY3UTE5WUgpohN2elV0KFN4l+kT/V91onj68vg8iiW0PEXKq6XSGWC/hip
d1A9ascBrS0a6Qc0IgNIsQYCto1i+HdIIFKEMhU2cABu57GOxp3CEb6pQiDNL0/E4uKh4eIsxy0A
IpTZSSRe7R5Gh4FRNkSi/CrtIMJMar+ka9Nicuca3UBoAgN9+WMzVMPKr7cZe5nVmwBFpDe7uQzz
k1YgMaA4/D+IpfNDJEW/QU0t+HJ5ld7H6rLQ+3MciGTPDni5wy9STE2xlS24b6QD4p7EwaWgini2
7TOvvVVZekyb8PnyqBa3MfFyKN5OOo8Jnh66FAeBqsLD2AEg+frO0ZWjPyH9Nq/4qG0jGIGAhuBd
KyYhf/TzEN2SQVb7SaliZSq2rxsRQEIMS02KZCegZvxgCxYItIRxSlhw3c830XJMg38nZ3Vx0l5e
l0dw8xF+Fw8+yMGvMoaJkCMBdKp4KOWJ4QS8yRFOEB9zyIFDYTqa4l/FwlV5eSjLYplIuV6BABpc
r6h7O970Hf0N7daPyZU5GWYC5VBMx07uaXPPuXoRWQ0yeh+FsK4aipXGG9sEjJNdTH1UuiDIvudt
9TAmaGUMkIxZsbTFK4Jl0Lc+T/MSJMjUPQFAOm/yJGviRyLQke2BUWhmZXyf0YFf10PETKicnsd6
cPK0wB0iHQdQWQz+GTLs7AGiC+m/19mb/jkjAJmSSMaZOCk88EFROFAN/eC5nVYqn5ZjJDBdu1Yy
Qk50gG9ARz6sh6c2g/J6pEErct0MDPeGdNKECeTNfeK4xbcwVT40f7tcXpXbZSYyDoULJL5zNZ76
XKgbrcNnRaCeB47oZitziPwOKu9W9q5lsUyIHGjqq2nggzyJgs/zD9I3kbxjrA3Elylru+LnVSvm
m0e71xRMu2F9D2nfo3BHDVb4VQ0u2xyMQ11SD4nJQZNTXQPAxur0psiLz41ACua6X78M/MYH29kZ
p3GMkhPRrJzR0eBTlz8Q4ohxBUBhm4Lh5cyVtE94PJxEp6NvUHYbdrquQeU/AE14eRK2IYxDPdRI
suKZOX8BpulDD2qiw1SiflNCg3llBEsc9Omfy4Qm1KlJgEpe3md9duvDMHJRQui/XZ6BJRT6hmMD
st2CTS3Jf6go/pWOwSNb6L+l6/5y6fDFXVhYLg9km4jh3yrViY6aLj/5KURMPyuZU8ADsqKXvy8P
YLGFiY0DaxM0ymk7fxmd8RPqRMW2dcvx0CFJtdKaZJmCiY7jVGof3YDpqUXR6b7ug3DYVjSKroO3
MxMXByG2MGJ8Gk51JgpMwctf0Ht87aH9Fxaun3UaqE5/kTVkjGiJ6xPEILObmPRrCBzbChlOXaea
QNIn1F8SNud06xOh3XtPukO44tO2AZa/v4kadT8RyBNjAKEK8A33BMSX+jqaOQIO9D+/zr3Kcbuy
m07cU2m9JU0UNxs896/DxkAy68/vt14CStzJT06yAMs0enB6Md+k6RBdV0pkJu6N1A7JYnADfQnR
8PYk58T/hXuO/Pc6DzNcWPtFpGTf6C/QUJy3DLpfO9km3sajeIhfHsJiXxP0pohWtGrS5KSoU2Xb
Oqz6A526a8OpiXdDIoRAUHHsn7hEnJZOC9ZesqoUawlBJtgNysMuAbagf2pT/iEson4v6uiAu6be
Xl4eyyPSRLjJCC+rPoy6J1Hn7QaECewOLI5tvanYJPcq7j8FLUT8VB4fIRmdiJVhl0P/bzQD+wv3
1mvotDiJewpBV7ShlS52taqaBxVnz0HByUqNxGZ8w7khEuZm8AtcCZaiYqsSpPSADw9/Xl48m3VM
7x7LGrJ2Oj0ntdffqGT8xMTQblnLXy4PYPv9hnuDipxXSKCGeFYsNxpWDVF0B2WSfr7uzkSNw7pO
VEDAcsBPeVSF/oceLVzJj7humFoJr7YlMj18pOmUeNhfr1KUGvX8zeu9aYCu08ocLEP8BX9rBhCP
V1qfkjoEzn/0+sbZQ4dCUblp6mQV+WPZsyb+TRae75ZVNJ9GJA5u6rT6JvJZfQTA5iuIKtd6+C3X
JxME109F5mp/TM/hEMhym4TC3SbgmfvmN62/B49IfZfjUnKdg5igOMbCKEZxh+N86vLvIiiGdDMM
+Xxz1f41EXE9GmmdIvVx/FUd1Ck0mj26XVZCZ+Hy922mN/ybl5XjpHWVniXzTii6IoUbq/pL1slg
xQNtIxgu7kJYZGRd0D/NvKmDnV/1If858taJtwSP/ObX5YlYHN2ExTFCXB/U9smZkCqsvwga1dm3
YoQs54qT2AYwHJ2qbhqRBU7PNEraXeJmZOf2a+A0m2cYTl43UZnhSE1OOiy/1VX/U5Uoffpx4QN4
tkqHaJmCiYATc9OJommclzZpM2+vUMEdtpGLNsTdZSMsWJZ3DiUT0eYTBJC55/yL37q/BZS0DkgJ
Pi6le2BcbyHZLQ+u36xsXdtsjLe2znjRSZJ5J+aAwqlP/H8nZ5Wg2fbxxVBvLrW5W7tR6pbeKRnc
+Rd0ftr73OFrABfb1xdfefN1wlGKrF3VPUkZsa/ANnfetsw4tPuus8My7pvvK3RVoYCbp2BdAAdL
LoJ76TSbZEJmqMeLZl+CXmYooMp1eTiLixPDxUM3CWKU7empbWW3gUlGMJ2BRC+DgOF1YdZUmW+L
iuaN6tJnMMXl95Cece4aDdKu6yZg+HYuVVIM6Ig4i6ZQt5RDXNDj0CRns1hLS1g8nBgenuRBVAae
dl6SbGgelcfHHY/H6VY3I7+J2BrTz/umiEwgGwgY+6JOOv8kHHCfgvtZoudNdWG5cbyAnS8v1/sn
bGRC2biQaLGYU6CZVCH2BGTGm2CkwWHuhoepTm7cga/drt9fNiir/LmT896fxmGEZaC/C5HBbMi2
AirAN04gsq1brfq7bd0Mf/dbwIELrgS0WNtgpzXv95Ca1Pdx7P+6vGi2EZa/v/FJ6C+CU4ouCpEt
HgHMicbjMEGWZ/aL+eN1QxhuLxVxGrSHBieaoQJ8M0KZpN/qupyqbVbMay3sNpMY3g5BHA5Ylpue
m1oWew+7YbdIrwSQKt9GqNis3Hxs62Xc3AGXA2o1bcUZgqJiD3w2e4BO8Ge85dbYYiw0aVFsuD0t
4qoGZw7Ow3Y4U4oEepWMH1iMSpCCTuem7p3grkzc325C5YeuRdf2ZUO9H/+j2AgGwAPEASny4Ql6
wvQgOHrC4WVrIjKWr/+Fa8uaOYHOXnauRwB4oBo67LKsq3eXf7uFDCgyMW2yD0cRj6S8f+1wAA0L
eC2b3Ps2N8Q7okVO3PvQDymgJqfrO96DaZmB+fQHScGolwQFms3arHh2x/C5nUt06sWJcx0uJzKx
cGPsuv2cuuGJ4mFRbXBKoOW+w5tmLYrbltYIE6LrwgINrN0TJIgXZj3PHTZuBLj4dRvDxL/JIE3U
EDfiLDFQtGlnb97UUQXN2svGe/+CFpngt7BA61oqPHpKCrB3JV7qbsGoNuzqAjxeYFz91btRt8UT
KV3xYtuCGcHCFUnnsSHLzpXMApS/vL7MD0yil3VlRpaz6C9qO8L6Zkh8pF8g97ThQf8lycr2Yw5u
w1JHyW6OIVB3efFsczHCBYnqAmrIbnYmBfZ8lKRopRDAw67FI9v3jajQIy04silyXphUN74fDE+z
w+NPV/14ExXXtmjrjkXVP/mO690MUX9+XZ7rPr5stzdnm59lrU7YRE8o4ILaDnDQslXXVaUiUzE3
L9ToSA2fIIMDTXcWfewr5azUBS1r/pdYbiIV9AbgEC1odzbJCN2gbErWevctZ5iJhRNIx4LKKQ4+
JFNRqt9JHOTMhey3cHN9mPIGV6frAocJiutYLmQVc+8HWbSWgzTFja91GlCyX2dhw485AlOj2oKe
clCXf6+zJaS6kyPXfr/lUvEXII6BjE/FeG8pBm3JWwh3d94+dOe5u+ucKM926ciS6crJGI4swFmH
NGPpfIVOOAULSFFN821Mq5zuLq+W7WZhQuP6rA3oHE76Qxu63T9iVLUnNy3opTRS53Oshm0tYkR1
1jEvwUWjQkuKs8uRQ8zG7VBm0Vp4tOxAEzfHY10rsEy6J9lAOWKHPp3+fiq6YNzGPKQrlB4W45mw
uX70ZSewpugUdMNNIsbU3Y8oYYKb0w8gY69J21xnOpNYriVyCmMduycRSz969DPUPvZ6Gua1vLol
IJjIOZ95RSqzwnmhXdlOO+4ANpXVFSeHy1vDZpDl729CZZJUAnSifn4mLgSsWtqU910TOWhFpdf1
uEbhMrU3Q/ghaZDSgdgXC132gXhlmBwH3k39ppl1H6zscdtCGRGh6IEgpkGUn3nvt4dFG2TveOma
PIPt6/TPORCIjqDu1IAxkkrCN1k0A/oX1fF10JYoNEIAFbEH5k+FfeT6bHwIh8LLbpKxd9ZESm0T
MA5zRhX1ue+pe98dvUehfPX5f3iuWu5xJi4OSKgqbAXDVcQv1SGo0P8Yya7c84VmXNXF9Ahcpr+J
6VrTrmXbmji5JAviPBwm/pX0XSMgICoDsdGeS4JPDlrN1mCltmGM577iheCp1ypUmiL1Hbow7EMC
gt/HJHH5j6sc0MTJZbNOYIwpOzuJD1rSPipuklcdoKzJVlimLPHwL4HaGrQwtSuKs5iA8NQSWXVo
ANS7GnG4SNFhdN1Mlq33xs81qUXj+3Vxbme87ppCljvBim/97F47guHjENnNmayr7Fx02tnyOf/s
URZu5zF/vm4KhpszP2BdEg3Z2RXM7+9n0LWqbeig6WQfQlRnWgm6NoMY3g5Bwrhwu1DdAy4yPiSV
nPYh5BAfOAoG+zpck4e17V7D53G8V60I4+xMCSnvZJ+R/QDB4NvE7dYuw5aZmJg5J9Nu7rtOfgam
0dnWVc632TCAg2/wfsdNs0b8b5mJCZejdI6mdJiLM8sEHRB+ER63IHcvHipSOJ8vG98SIk2wXD3X
gkyUI09BoV+gw/5LS1l6VcI4MmnkqE/RlOA00WOiq6arNlBwBtYPgnizuxasbL9/Wbw3/ifRqt8n
ToczKm47b1N0TVBtwEvYrmFiLVHeNxwciSh0DNNZPr1yhfbs4yIGrMb0VhX82ytdj+c66Uo0sc3G
8PXcB5hgqlr5RIuOAcqdJEev9tfKpLYNZTj61DmuD7IAeY7norsVRS8eae+emFv9vLyZbAMYLl46
8zyCylieXZKeKjlDH2K5VikyrrVlWTINvuHddIDwOC99eQaA6qbpgQFjVXeXkecRF9EmXaU/t4xj
gua6UZZxVSp5xttg+gEqBbaFZtCwLSZNTyoBP3Deps11Vjfxc4y4iQLGXZ6bAjqYGy9znX9Fnjkr
gddiFRM+11IdeX6MNfOd8SsYSIvdRPLPDagDdpfNblusJU6+8UGie2+K/cb7wRoUAYEWewRzvNoW
bt1u4+QZlGZrqE/bm85klqujjJLe9/lL7aFhEQhihSbYQnqQJAUT1AYJteifJssCvQmQQQChLyDm
7qaCBvXlqVoc1KSd007Ql3xO+idNWb8fu8E7usGcf738dZulDPdXYZDJJHHkefZluYmKTmyg7aU3
feDGK3vNNoQRA1oOdHTU8P4p7P1xqwPIUSRRcluiBXVzeRK2JTKCgJxBp9CEWXlWKBV+UlClHP0h
ebnu44b/+0XsgMssyZ+oJgneubIfXQ9SWG6IXuurhjChdpHISFqmTJ57lMr/TTMZ3gMYs8al8vqZ
v8vzkYm046yaxyKqyQ9Acj21c2gTz+0mHtjM9IZNzFfnDqIaLYrRKi8V3VSp6MN9JoNk2PWogTfp
IWzA4R/dgfOrzsdHZPn84LeMGx/J3cIdm/QkKPUCyM6RUHyKnIbWi7AN5B2zttQbSAFkSXAz4HJX
zDfYxzMpNoIQL89B14aujHpLeQl450YFnkvLz0XZobHwnyRktZ+uxAzLLjEhgVK3zjSmsTzrDtmf
IGz1XvZrYr+WC5oJBxTOAAhyOpcvCiRNW7A0uqAswT1hU0Au4KZq49WUmcWdTAQgL2TQxWg7ftFe
+IzLSLRJ6uHgJPVapccSW03SO80gL6aytviWJFJvw1Q6h9HNK4GEzgw+fzds/6kUSBMu733bwhkB
yNdVnFQkUy/1EPwLVPR3PhRtsu285gOEJkBlfXkYm/GNIKSCNip1WOcvkrJsD9bkcDNV6C287utG
ACJzFMRtL4uXUSP257GavjvAKazEaJtBjAhECuKFqL6pF/+VC520P7mI3Z+Ql/P3i8fuosqn/1w1
ExMTGKJbyeniWZ6Taewj5AwHuUCYW31llsoEA1JEmpi7XvbiM1BUEw8XWY7G7k2sV7eUxUNMJKDI
OldkXhk/vtaGUCd6YiItdw7UlVbsbRvBuH74BaO1PxF5DiLdH6IsoLe+KoftoFZZ9ywb9i8EYNRF
czyI+DFP+C0d8GAtQjSjX7ayZUeZArk+jl4kWpLqhS6Ee3kdfCbUkdOG58rZziFA0nOP7vTrfM81
XLzOaZSC9Zx8CAPCyWcKqKzeM8cZ1P7ydCwxxAQBalmBdLLpqxfhuEfU2Au1EWPBN2U9fiqG4NoC
wl9auejuYg732KNK2/nj2DIlNhHhwwqyzbarDD//P86+pNltnAnyFzGCG0DySumtfvJuWe4Lo223
uYAACIIb+Osn6W8m4jXaECd08OU5ghCWKhSqsjLrgYQDCJbkOcSL/m5Gswy4/JHc4XukqY4zZQMB
aSBNZMKenYETAF3xPNJQoVOt2Muxub5v1QND1a/FvNTsrNDa996otk4OTQ8GvZ1j61ggm9UO3ZpR
28WZONMB6mF0Bn0P13i0tHCJ10+Sawa2YXdVFQx+lb3MkFR94wtoUEViinbuOtfXt3m9erXoknm8
j7YIJImKLk/QGDDkIVnmHTtwfX/7+6vvS1n7ZCr65oymSzwf1QLmngOaOf2dBKfr+5YhJ22o5eoF
/BIZ9YP6UYa+h3anK9RhwzbSr2gh+gqOJ3lGx6Z6LIn3hK4WeRes0Vua7sESXAfIuqfT2GMz8bk4
qznln8ZqZR/iuN+Q2+nP2w6QZcPxREF3XZUCdR6V3sVN272dZqYern/9z5khasP80rFDZjZo41NN
qtrLw3JIs2f8bRXHwjDIodwHAUhv7iiZ+/lbCGi6fxs5A7XBf3EGdbayW+Sl5Eg4D2F2D2316Qgx
qengpbtgiz/vELWBf1TrnoPyPD6B87n9BgWpp1St3c9+3s2z/PkQU5vRrgBZpYFUQ3WOkV3JoF2t
l+Ulinlxm8YWtRVsR54NdUSm+AzKhzG+Y6zK0oNM+70Sk2uJLCs3kFoP0yGRl9rDe3o2uK1VJLyn
tdgVL/mzMVKbw65mpYd2aVWdQVbj36kJeMuQ+PqUKPlexM1eA4prK6ygHNw0W9tgVJ1LqsWzioj/
nAlEtteNxbVOlrEbtG56YqbRCc1ykIGY5vk+9TPT5qIVO9Hyn+MoagP6dLCSWi6TvMwEmoIqCdWT
P3fqURZa/uX57DPpQf12fToO27fhfWnIlEmbKXsJU/lmCwpVJ9+MRnkHwFeqfPHGT0nA5P310Rxb
Y6P95mZhhZBBfVYAJZhHhdzk/DfkDzK208H75/45amP2wlIQrikNzizLfob1B5mQF9mL6XHEy7Nn
6NzGHxK6e6RdE7Jv9pgN/UDK+MzToXn8HR6mbN3jW3EYjA3gM2vDOPCe8iKTDq1yNI7/CWa1PmRB
Gr6E8bhzSTqO9H9wfAp6caBCERdNonC564DOufM2Vu5CiZTd9LihtkAttDMA6VUNOWsuOchKKh0s
R/iyqbqLWi/mj7edMMv4WQJS1IEE5Iy7TAOJ2AUPzbpGx+tfd1imzWYXZopjsYw8y3kSzyM6eN5T
1Z1nVAu+1WmgT8F6o0Q6BKn+HXaVNIkgvDxVz6BZnu/SPutOwGCt78OlaP7ixZR+uT4nxxG2sXzl
aNATxrU8o+AIaS/Ibrb6QMF3UO4smsMmbX67ksNbVmMWnAsvuY8hg5hziDxR0Z9kIx7SEG5mU31q
uvimah21MX4qmJTQZI3Oco2RVo9TJLs/rMCsDLcdMhvnZwLF6iUcyTk1i3/BNdlMOTh/TbjjlB0G
aSP9SpYuMZKg5GzmgoPPazVZk5shU8tdY2az1w7hGmY7Ea8C+xAtlIDfN925QMcmNNJbdb8pvEXj
jdxbOLH/HoER33DJYC8mNiAHFAxlrilZPhU+VMOXZVe11uEobcAfFNHqpevb7n8YiZHKb+hdWR+F
rEZot7Bv1y3FNYp19aet15OwTQmysYz94A0czNwkza+x7sNDM+7BGFz2Yhk+Pjmvog2DMy/pX5uy
XzplJwbr4EBMSj96M5TtR3Tq71yZjlNgg/pogGaOjmTI1hcLOTSxb3LNkp8e8X9dXzaHg7EBfRKa
wgTyScFZQ4HmhYqZf6qI8vbyQK7fv/nqV6eYj7pvpkF2F11X5Sms4+VJdD1/h86evfK/a4jtQLwa
QhOv6KVh9Gw8zf6iU0kfuNdC2Qp9HXskUo7DZXPg1Rkoyk21iEsJuouvWePHn3/zktOZzd8juNCd
x57jdNl4vgKKIWiRGP2zDMq/ar/73cxn4NDu6x6IfYRJqUhPQwFAy23bb/kAVUdJHBHkmUNCsvYY
Nm3An70GOYudyMJ1vqwrf06k9uvMiAtFFsS8kWhxALFETTj7etsMLLsHcsh0KmvpmRpwwBYlGFSb
8cY+Wsj9/vtwgQxU9joFRYUmuHLrRZn7dmudvv7bHcfKxvb5XEKi1efdRdZz+LZOff6uDSlECEDE
kItFfLg+zO+k6H+rgdSG9FER0QTl6+7iZ+IHFAXfzwt/mtlSHNNWvveV+XtuQZuLrrIHBTBImlV/
JQ3+9/rwrllaPsBEpByhmC0vxl/MfV13L5So6RmJDUju3lgQpjbYb556VGmrrn7e+qqLUT+VEE/Z
2SfHIbZRfiRN1lrWaXdpovjXNNbDnRfuFhZcH9/+/sp/xdB5hDpXKs9jqZMyT7mB8QWL2OtGdH3f
MnE9gWMzJT05zyAmuU9XzzxA7eRyfW9dH7fM2yRh0vZx2p7jyi+gdwD2+wXKX7d93DJtkG0ZKqnX
XX4jYzLwBoL8Ot3DBTvuDWKZNl2TUC+qEhc1RLgtvEpE+UYRCEnVMNsT5XaZno3i4yhFxAkYhs9z
0AtK7miHUsjLPIHd6HFuCe3WHFAAopscHdV9l+RFI7ziDlg53byUvRb+x6mtKu/TbCa2F/RvlvcH
f2Bj/lC1BmzR68QljVgRPYAtlvT3GrwT+riMYfbiQTbJO/oUUdr1nXQgaqgNACzXsuC8hQ/QFTgf
QfZOv0IcGwI8SRGb35pMv5MoCmKRD5wK+lIMeo9Z1LHRNj6wKuYUMI6quyQQM3hoTRLfC1bk4Oi8
7Y6Lt4FfWbBqyRIsPJSXtAqhoAo8w2e/g5rNzuddv99yEGQlvUB6Tlz6mHZv5STab7Io30F8trm/
vj0ODx1bLiIUZDAkGvmZJlN4FwbtR65Wc8cGeNCF7eoXpI5jZzkLXpkU0WylLnQl7FmyRuRhkKA0
7+nLCAmeO82LQyWmncyJ65Rb7iNWE8vKRXdosmPJkbaAcnGm0oM/AYq0dtmjGL09clmHH/wPYhCk
Vl5CJD+PUApF44+RP1YQKN14AdlAwYrOowQCXF4ikkB5vTLeKU5ZetsBs5GBrFsR5yypuKBHGfQU
pvIz+gF8ycRHMmACnfT1U+ZYIxshCEJfFot0DM/jPNXHugQwdFI3ssdRm18vJiGk0OUoznODSG3G
VLw3SRZxflvewsYEMiDhyxYY+cucZj/B6NEAecg+Xl8Zh/3ZeL9w6RX67KPgPOKZ/2yiVI8fcXqr
6LmIg1Sf17rKdkzdtQmWqcdtrYkqWv88Jmx542/VyUNXgGFqZ5NdU7Fs3G8W0laBD6xHT8mbYhgZ
zKGOpu7b0oaF/gBK6vRWq7AMHO24USiWpoNjLIp3AGiKM6Lncccqwm1J/nBLRlaAMM6sFqKb/ReQ
ZQ7vuIe8+2PQeFn0rqIsjX+Ngi5kfVi4NpDom0sakccwjPV3ihUA59E4cNP+KopkQctaqqAe/SXM
Aty0tKkqc+d54Sw/UBSkoHk1qqkYA+yHqeUn0BPP3ecoKKN4yus16vrncKmKZGdijiNgQw9TkAjG
ZkTGUkVzeKe7oDwHPi9vKhhTG3lYM/DttYMKzkAwRQ+jVi294DW+BjsRp+OJbEP65sSwSaLT9kUH
QN3N8SYAnFWg8ffRPy/ZdGRr+hhR8jT4fCe15Fqw7ay/ut81shYQWWjURWZKvQPDATmZaW6P143f
cb3b4L6y0CyKoRF3NmnUxG8phT436NsVNJN7I9TOtrhG2eb2ag7g+9V4hZfJGdkk774MZh861sv0
VELte8e1uIawXEspuxSgHNqdJtCp3E+i+ofP4NFAWLtXBnXc6KHtXDKAfmNukOohTQTKntG/6LQo
70F/Pj4VxOueh4TcRhdKbbo/Uvkmlj6C5GBBJfoRSj8J/dRo1d0mzkJDy7/4xC/ZHEXdKVXoZMgZ
B+eRJ7kSOwfLYSk2ri8QrZ5lMsI9FnQ4sCl+U/vJdBfTeHgMa4l7pnvTGQgnr0PYPlw/zA5TsaF+
Y8oLESxJcFbiDfq7vxqxfL/+ZcfpshF+JOJm5RFeEEpl8bfUSxeIW0qZr2qOfl4fwvXjbTtv0Xyh
BeKg0A/S5peMUjp+UIPu964U1wDb3F4ZISj4msSHDhn6CkxYHKFpiZvB41WzE/G6vr/9/dX3axT2
pmER3QWx/BQekyAh/JMXFbcW8GxYHy0YwF5yWv8XPZgqpfdzu1tRdW2xZd60mUXCO4I4VM5zdVwS
PD8ytkK0t8L1ml/fZNdT1Eb0MRVFFAxj+mQ4Um2KoOxRh7gIWQReUh0AfRcX/ZLrhcsPJgi+in2W
fZdFWha/Uj74w9R3l1kF7DPQ7/y0JXlxu7wXS1/kc0Gyg/HGSeezQF/T9Rk7ToUNAZwZL2LI+dGz
HFDtu2MxOCnu+qVPd2zeEfLZVIBjk4UJiIKSs+pBojf7v2QWxfdcyJcESdOdDILjbPwHB6h45g81
vPGMd9wBTRnZIRyy7rkr4715/D4Bfwj4bIXb0ofyJKuUOTNfo4UXuvJFEM4HuR0ASKkHuQnDf2Y/
eo5q7zy0eEqKQlc37pLlG2qAiX1o7SBDUoI+7lBHbeDdVQql7BsHsJxD3PeQzIpRSlIpAJU5Dn8D
F+HzvaY5l2HZ3IBmAZCrmXG6IzP6x5Z7MucZ2i4yj7xZwJ2cT740n+ag+Iao8Pn/I/XrOhvhv91e
OKtpmtBMcjHG4+98OYEtsBvTOMlnrqobw2bfem3g6ReMWYMk+sg0+nHBUvfUZN2yU+hzGanlGrgc
eReXWp9oiTRPPnIfhC6ir8mO/fw590JsGKECc1/CxKhPEsXKnLXd+zLwi+MInU0pK3Y/r2Q+duPe
i/bP0yE2dNAPfVUMHIctExDz6dOq+9EAr3J33aO5JrPFh6/uOSAudeOPoT7per6PISP/OIfjZavA
1og7jO7r49LtpZH+fLqIDR6s08orZIxbyaTSfzdqoLvSjvtveKT3Whtdq2XZfrNADhpXg7yEpAva
fPXHp6oq1l/XV8v19e3vr1ZrQAavXEHQeYG6R3rQY+E9RoHZ++1/9v7Exg0i4yIZemv0CWwRzQF4
kZ+qkc9lOFyycrdQ5toDy8IN0yvgdpM6jQKaXcC+dXnYIIPuMbTC3LZKlnmbgmbCa+B/606P92OL
BtbNVd32ccu61aR6Fg8hfztG9c/YoAtGjXsIbYcx2CBBPObVGqvEvOhkWHLaU/1YzvyHLEuUS1pg
aDMBkdtpCy2uT8Y14Pb3V+cpjFOM1BkkI+f04zoxEEkrdMWmJqsO3UI/o5VoOpJ17/XtGs4y9hEw
yypIkF2nYf3TSJ3LtHpH8Xk8np4Ljx/7ZQ/JvX3yvwEAsaVvuSSVAnckf7tFZUUGhDV4MDZwx1iF
X/chUH8OA4mNHAxMS3kSwTnGTdAeWsMQjoG818tSEEKT9jCHWXofdvwQlukelNThBGwYofSyWhTD
0J9+u8txxgsdZc376yfCtW7Wyx9YjqELW6FP6I7J8nqpZG50cl9sksGQ9Dg2SMdcH8l1GCxHsNEY
Ko5MxovpgYqSLbRmdPXTl+2PYhk+CZyMNt5rnXGNZXkENch+qgk8QrPKF1Is86Hn6Tmm4YOMm3fz
OqBYi0r59Ym5ltDyEH6EVLgyhT7xDoS0vKX/aAKyXX+EzteQ+Shb7eqvOY6CjSkcx34xECiBpwPv
fx4n3Dx3k9YP1yfiWDUbUFiwKdHoVjUvKh4JzgJocbbUw2awsojowe/ij9vZvj6aay7bcr7yRbVJ
u2ApEdb8vhjUKI6zGveAC66Pb1feq4/LZhAAfICUw7CweEA/75RXFco713+64+K0cYQJrRYSFxRx
RZ2ou4CW6jCAagDubNA8580cnG8baJve62nEvVdC31affJ1CexJW//9u6dpvPl4fw3FB21hCsCKk
TKttqYQpc8rEdKQZ1Ly7cFfCyjWEZfpFUMz9MHn9icuOQu0ZbNrI+aPnX5ly3WnH+53I+MMNkFg2
b8DVPper35+KdgrHe19Wgj9zKMvgnQc93UB9QUM96OhzWntzARpJXcbND1+V/nD22q5QxdEHgU5/
x6VJvENTLMjq37bEloeAyi8xVTzzt7MZujsFsokyEt3drawTxMYaAtGMko2XAWmOhygaW8H+9Y9Y
yPzl+u93nPf/IA19gRw0dKIvXhX5OYpBP8bK9z9PK17XS9eNOw8ph/+xaQMLn+l5AAPBBVotlwX5
20O2Lqw+sI4W3f1WswPxWKoPbdWt3Y4pOxyFzSQIdiNsOUOETQZfP6emKNYcIZnayw04ntbExh+y
xCTCY3ggbAAuocylaugbEI2Fp3GeDVLHeGsnhnwkQbA8JiCmus292nhElrXKG4eJv02Re8njAAEm
+Bl2jM21albUANHwMmu7SFxQL8w+DHGRejmJQCl5vH7gXN+3HAZRXTlUEROXqRXkWLNKPkIhd4+e
0hHE2bSCvRczXwwhIKFCjgevW0ukDNOf2z23pYmqPjv8DhFk7N8Yw9lgROg8h1kf9eLCwqo+hDPA
Vm0CXPj15XJMyAYjqiEkzcrL7CWFFqFu/V/jUpofYPauj7FY24cGAp73Rq/lqYKj2LFWxx7ZyES0
3pLFHyi7THXR/yWTfhhyWZHo8fqcHHeGLcSrs3SOgdeu3s5V+3mLFiUwtC9eGZIdp+z6/Zuze3W3
pm0v0qmoccY0Gkwirw2+A9uy15Hl+vnb3199PfTBO1NA8uQtaqpfwMfQ3cmuGZ6gk7un7+AaYZvX
qxGSmQ5pIcFA5UVBVH9VMfr+voPEtVxeilEX8fvb9sEydVPPQoCxBw+rCcppAIKBU1gRSY6BYN2v
62O4tsIyd54UXlr5I7usUcGeoWZWPNHVR7v+bZ+3IgM+8DJNEoF7hflx9rR0om6/0FSS21hWiY1H
hBoeb4MkxWYTtBHzALLUGV7T13+9w7htGKIWpJCoMKjnLWNW1sVppmV2HyNT+4Dk/fsBvSaH7b8g
0nZbxp7YIEOA1udM1gm/oBWjyWuva3NgWZAOpu1eCO04vf9BFRJTDPj57KJ1xY6B1/T/ILVMQHQ/
D7edKhs8mMgYNxQiv8vUz6T8kvoTuDgPvCVl8uH61rgmYRm5Tlu2DCCcuxTbgykc+xOiFn5CT87e
o3lzRn8Iam1yQckbX4Gpnf1PWaVepSwO6CNrvqdJpS++Wv09QTaHDdpAQgaGNohnLfwCCo7oMAcr
dr7sUvrttqWyTBychWC6mmh78ReVlrmBwE7eJa136KW3J7PpmoJl5wktx74VZmPDKT8Cjro+RLD8
nevCtRNWDF+rYRwqcItd2EA/MobWR4OK8JPAzdQlkdzxto4p2GhBqZaRlhzcaEsz/WRxkSe7rQSO
w2pDBTtEg2U7g/d0oWDBAaxXPvmFAaIXccFtMacNExS1pINOKviNDiLIuCY0hH6Z4XvsU64pbHvz
6srzoWTE1jhpgaUk+o6EffStW9Fhs3RKXK6fU9cGWCYdM17x2m9xTvnypYck/AGaZc1OgsVRpiQ2
WrBeQV8s+hKVQjjslMqHFODmfFh79bBQHt6t2xshjo/TuOjDQHC+KpC2H69PzbV61k2+xiIKApRJ
L1NEhmMVFAl6kzRPoEEQABx5fRDX+ll2HuIm78RQsAtLZvWJVWgJPwhW7TKzO96ItlCvt/bgOuyF
vATa+6E3jiiA4i5bZmp7H8q1ZnkVdbfBa4mNIwzBICSaym8vcxxEx3UeZ5pLA5U2ILu7Hc/oWDEb
06cDoN5IGwO6EiExmofh0H5Nuk6a27bdRvVJPx6TiMrt6QEF31zLvnuUKQkeaVzMe89cx9myoX0m
mYVeeVy99UcodBQhWPQK358PSbyre+8awjJ+mforOoLhgMMJ3WItSV6GITYPwdqVdzedXRvO19QN
rSNUcy8tMhEPAo9yXes9rKBrm7e/v/JdJfXieBiRQ6lH8S2dISyWsT473/bLLdOWYHLKokjAMXrN
o0cSeSQKIsrXP+5aeMukfZbwBrreoE9bkKFgYXtsOnbXgCRy54Q6IlwbrsfTMUWeGV0S6UKf4no5
zltiSS7FuYAMrCHjYwkBBrhls/MgcNzlNnyPEwBfkFHFLSvSf+a1Z3nX+eURjS4tqFT7HVfoSv3Y
KL4iYIyB0wSWh5BhXACoTCUEuWtgmM6QJH5ZGWIH1EAA6e1fkoGV9zdtmI3kk9ivQGOQix7UdJib
wD+3ftOkhylGC//OGjqqHjaoD6IsQ63aiF80sHa/zTFqJ/0cRKnK+yp+r5qlebxtPpbll56J6gH/
3upsZQe9JPNxzjr6vWFleCO2DEwW/7ZPSbP/a59bk0AyNB+XrUpUrF578jLN/yZeAsSihBxnpSr/
PGea3dSeQGx6P+JVbTAhv3pJ4qBAB+mY0v6IR2T88fryOTyPjfzzB4/AgMFGz5paPq1os/4Wk4j8
ff3rDuO12fy0V65yLpFM2+rj0CjOS5P+HPrZAMVd/2j0D1Ozn62q9/q5XbOxgvx5jICH8BCvcBDd
J3nHaFfcg27TW3YOtmsAK9CXANrF4Ibhl3TolxdIEaCsW6kh6Xa8neP7NqYvkhNKkzGyEZ2v6AMp
a/WYhO1OUs5hlTagD+IfktC1QzGnWIIHdG3o4A5glwiUWVonOee6PkLSaM9qHNGYDe3LOsgxpcUi
kD1vf4Yb0rM2a/EwwYR883VqMgU9Arp3EbkmZ/mBOAqo0NqwtyXKrd4IYJ8J2V9coOVR3ofzHATF
acFD1u8OqJkFQ7xzAbrGtVwD81WlRqpaEJOSbHoyrPPu42RheIkbGbyAFutDBDa3ndFc52P7+6tA
Qaw1ujlRR7wIHkyXdGU8yo3M2tvesTbUrx6zHiruHntr1th8AxoTmiG0rnh26MpVv4WyoB52ZuK6
AG2WQJ7E9ZBFSXnSEnfEnKH7eiMUN6kiuWyWv6F82h6h8fUmGNjHAPij6y7JtYK2i9DQ/IOKORI/
bULUXbmOWfuoPKGSz9cHcB17y0UwUNL4XuCXJx/Qu7t5/bzNKqTq+zxAz4dP6ikQt3Fcxjb6ry3p
2oPDj1/CBgpOXIX0/VTcCPqPbbCfQZZ9mgwCx7433TeVJn784Pt+o4/XV2ozkf/mr2KbIDCdBDdT
NEBRwiBVKZL2PRo6/Scf+is7IzgOWWyD/HwPnOd9VokLB93WoUK/RCOWX8ibQddcZPWpTfsn3c7H
rKiXvxM8Fq/PzPGWj23iwGA0MSVjiHtCBb96AOdi8rnYmgvLHpAqoELYYYM4BYl85g372c3Qxro+
9J/PN5QZ/u0h6q7AiSZle6lAQHFXLEn1Hrhw+XD9638OjmMbFZgGdC4yrwG9PZLmEJUpW3AwKfUA
0sJzV3XjTpDqmkT470kUogAzS7AF/Tzr0GO3lanG9rZsZmyLBhdVoTzc3PxCIWWK5HWWPMg5oDu/
/c/2j2jg378dXf8sRpiA2LcqTr9TOFvQw6vyJ2Qu8pG2PL9dATm2YYIeacXay1ZcBEaQg/wxp1Wf
F4ARTJPu7gBuOXrl8mVdvG9z5N8U14Fj+t9zFHUtGpBxQeCkJC+KyTdNJL2vydK1x9WvHnvZz/fV
AE5fLL6/c2E4zoTNMii1ztpRztlTUS3zxxTtZy+BGr5fP9euj1vRg2Ggm56zKHviwUI/MBZGv5YJ
Nffbvr45wFe3dgAtPBkNC5ar9kHDF4Zq7L6NLID23m1Wb8MAu8IUHUQiYfVRCC0LaASKOa9VNd24
+FYOgRZgydYTvEonKhLmuhD99EEH0dQ+XV8ix12Q2hbvMdXruuYoW3TBJ2hXmS+G+9gPI7qdp5TD
d9k8grpIenBCh+0FAJi6PrQ65B/R2Th+qeou9o4kDtPPt03GcgGUd36YiKA8mcq0VQ75Q/95pisE
uKAFUu6l1RyOxsb78RLv9U4gIwXmmjD3kDNoY1CpQFHmK83U9zho7oJgDzTpMBAb/kfbFI0LHdSf
gGzrD4qM03PU7lIJub6+BdevDIQB+D0uU0JOVNTBs9Lg36tbvhdnuL5uGbcP/vik9qLyVHuaHPUE
eQ0VQATj+ma7tsEy7pRMaTooUp5YXfxMlxFYbULvR42XYdxNH6Zi/pLstxM5DrGtEqxnUw0zgWLg
76oiIujhAFUP/g6InjZnS32bqnJsA//GtqNrkwlog27VSx853OM+L4LD2G3mQBN6faDGhl2MmN9G
aUJBfdEP76C52329vimuLbeifB80wVWa6Qb07Mn0XiVIqjXxrqyK6/db9q0ChCeZWJvLb4LzlgVl
LgAqfuQ8+uem329j9poBSeDaoBwTkDB922g6ILsaUE7vrn/fMQMbtKeAniHDKKtT08RRdA8ycNp8
mIbO6+7RTLTu1cAd22CD9nQkl4GhsnhJe9bnJgWlW94FOrox2LUBelqUUwk6QHGJ47n6gA+3oDZZ
Z/Pj+iq5fv62eq/ckgx4kbWRLJ5ClP7yetLirtme9rd9fRv11deZ4IzjSddceJV69NhkQZC+LwVY
wO+vD+DwFdS6tIvalEtaA0YB0CrUi/whvA9Cvr7dytKIRNrbbI1aV7ev+rnrB9jazEkMQe4s6f7p
TIAy323TsGy5RmKlUoLVFzqgtlPjUB0XkCVBVKCdn1jYQbLxtoFss/Y7hB3VXF+KRTWHou7JQfWV
el5btHOEgsdfro/jOFY2Is+04wo4dVM86W5KH0q2Fn8nhag+XP+6Y9dt6F3sgT5liaMamNLgF5+8
zMulij82uIwOASI2vbNarllYd3YfizmCDhOOrxaVOkgyCHafFTOwG9cn8ufkcWwz/4GYRzYc5DyX
YJ3aGZ2z0/gevC3qXQMB07+6RIdfk0B0/jEx4Gr24WJuM3ubFtCwlbcm09VFLm30TXt+eU76kh2v
T8u1btvfX5k9Kvm0koLh8giX9gX6y0WQ00Hu4Vwcnp1YRt8Vc9tgL9oLEYt8i4Qofw6rBKoFIAPa
cVyuISyD1yPtOj6u2dNvySEuyF/1Au0ywC6+X18i1xG2LD6Y6smEQ1FfEkCiw7TwwnwTXp6MVz+p
UN4mBxjbyDzKvWyKJq+6+GaGDmSXPkxEmtseNDYyT7bdsHpJ01wkNJiPAk7xvh/px2UiyY59OLbB
BuL5JSlnSqYK9HRxe0cHEx6LibLjGgNQetNG2EC8dNZlEI26/p3LMJmffvH7rawG5MPRH9DGfJtN
2Gi8DdRk0N6bPflr8VN3FUSrFlR5r0/CYXA2jV9ccr/21qK6KKRlPuhlpsERXf5tvWMOru9bBo3m
fjBlRsgoB3GVHeUY9CUYH1j26bafbxn0CJ1HMMqQ6kK7ZXjXViy9zEgd7MGyXKnK2LJmjghnXEw/
naAMV79shbrShxDrWImDj+7yfI7AFe9L0b7EnDeQFEU/OerSt03OtnSxBuXQtvWFZCV9X/id5AdV
hd6OI3FtjXWjhzHlxVAig03Y0GUPYh374aWDVNZ8297bkDwKsp+sbrH3RpPlscx6iW6vNTB7YITt
Mv1DitzG5ZkShF41IJ0XPhP2ReC98TIY8ZGaBv1CYN78kmW38cnGNj5v5FXcRGsFXXIpMgFxyLSc
77JR7u2FKxdvM/lxGhVeNyBfEY7y3IHpcuNHWQJGjsmG3thYipGJeQnQxJjffMJsfr8oIkHUKoK7
pCHtkxeo7nM/kbHdcS6Oq8oG7fGMJNSQBXeI32fPptp65ekkDzIV870PeYqdcRzOPrK9gMzmKIZE
Kyo96rkutycUTdd3mSHtngCC66xZjmCZoAjrTTOGMHOcS8HfVIZHNA8HD16ABvqQgPHvxoyljdWL
inpNpmKoLmDWjPl968lgeUp7Tm5Mj/0Hnlet6HwDOP5FrjPPy6k1uUwSyAl/Kks06sdNPb4Rg7qt
DhzbSL06nauyzHBVDt7igfxpQFvmxgHWx91BhuJ9g2LXTiLT5bJt1N46eCxToPS/JEiI5ysL/86y
8UMV8s9EFmFOO6ii6a1LU7bvQeX8PHfebf7ahvKVIh5Yim7tS9jF+q2sJlog4WjGnc87jqAtvRub
yFdxi4kBDVfluLR5TsMQOsfL+jc4o1k+BgU/3nT12IA+5A56AmU34JHRBr60sj4iR7F3GhwXz3+E
d1ckJNJmQolJyW9aAxjUCdCuXv/ljozjb2LLVy8IxVciPWIySLkUJzRm39VS1bmcojfZKt8kJX1p
hz0KAOdZs7wCqqSgeY+Fep4N8HfTvOSGjp9GrmaIo+CM0SQ4rEn1LtgAHk1q/t5qmtfn6VpEKzjw
eVwWEBcAqj7M2jWXbcGXvGHxnsai44FpI/0Mz5a26Qpkp1Ck3aghoF0V8vifWYyXMYHgswJ7wzLe
KC0c25C/BMT1ifai/40XLGt6hFTrXt+i63q1gX0hspCN4WN7aYf+ReAy9QUbcnQz/uo8UApDn+ld
FwMP36XyuY+aPSUQxwVoQ/3GetX+VIbpU9Eh6qkLqA0xJFpDD57pd/vR9bPguP+CbfhXZ14TLfhS
N/1bUOHp97rvWfiuqYW35h7tY+/x+iiOE2fj/IqumhqmZHaaOayrB0+diEAcd/3jrpXaBn01BQWe
jsjzZPoEaOSUHuk8lY9gOdN39YRoLhz87P31gVyzsGKFQouehwrNYGpMvRPgb/PHJqvrnTeh6+uW
Q+BeEk/V8H84+7LmtnWl2z90UUWCIAi+SvIgO87oxJFfWJFyDucBJEGQ/PXfovd98EYC8RT30y6n
ihCGRje6V68FzElbxORrC7Gh8bb3/HEbJJ29XUTvlgnKIq6j01EctUxe2QAgMZ0g9YMIfu21aTtL
xqsgmiHyHQxF9IQWl2zYy0wgykmHcfgMmbxt0pHMRPLx0OVeRUmBNE/kzvsi4OWTXGKelZeHZRIm
mK9u8kYNVIpjXccvqQNVpy4cvgPMsCYsbRvAyO+xXLmqmKLgmEftsEfA88SqILz/Hx7mFoP4g5cv
GgcPmd3gKe8D3B9oipxGsK8JPzpl9fTrujHYBlmm9+441WjtjBJwlqDONGY7VJjiHViYf8qQezdu
iPbI68NYrMIxjHuafCHmzlUfy6k/l5Go7oLNN4cJy3OSxmXa94OjM1TZz7R0ixdw/slvsixBIzhP
+Sq3rM2LmKg8J0rjrAEa/Sch05c2l92XLloIORrQMAcLWUCO2vK3dpiyp6jMf6d8DRBvW0DD2TNA
StRYg92t7qLwi9Oj8rILSDNtQ9aiOf/f5wCpsrFzaMufWIgSbVl1KR42SXm7Zfs9E4hXzyLt5iHq
znjMgHPdQZ/OKS02gro8E4kHpmXaxVAK+ThxSB2CextxCV9lCPj70nsmDk91ntROwYePaPVq9uCq
z7KdHwbDSv3m70G9Z2Lw0BtczjOP9UetwFODUK7d1wogxS71j3gnQYhw69Xumbi71EvYVA1V95FW
2W8xoWsibYcY0PzVTiPbYpmGHnIVAbSoPwLedd/lkJCalSab8LeeCa+L8SYpq3R0nqYZUgqOSNx9
6jjTTTSo7uN6ft02B9OFJxGE1ejcfqQyjF7AtZ+kIBUewzW5s7+7Ds8E2GneSZYo5j5FUnRnp0Jf
C/Df5bchyaeV+9byLvFMmB0veLYQxrtPnXDSYQBl0ORFj27awG/t3DkcRL9LFeoI9xrU4r13C3SR
qkHt5ZBBpA8szLuCg5vNh57E9TvAMmsTiRfNo+jJ1LpPVIjPogNcUYEt5FvLdbfiyyz7ZsLuandq
QblWuE9O5faHMkRnceJDbuP677d93XD4RQw5+65FAhCiZfIY6wjd5Gm19j6xfX3xz+/8sBq1aOuh
nD7qZiSPBTQS9j7Y/w7bfrvh5Vk+Tjpu0/wnIwA9dkJ6R7K8urd9fZnTu98uWwd96ODAP495Oe6z
2Qvuk1Kyld9u8bmeqdLrIgUfRUMJcB2Sog71v0IxLPzh91xAFh5st1URPpVQI711Jr95mPV43jYt
4xro+BSlJU9xYKuWoG3d8T5N2n25/nGbNRj+vG7aFKoXuGNS0KD+zPPxexwF86PikHLYNoLh0TVz
YP8j50fFh29OmMu7tCmjXZXStXvs7wkCz0TYFQw9pUUWkl8JoHa3GXoR0tF9bHNwArlwaXskFX+T
oHh0nGbblpgwO8p8ZPaDhj4Btj6Jm8ivefyYUAleleuL9vdw2DNletPZTUO3pc7TW1Sfav7MurlF
e3H8ex6mNU4wy+abWr0apSrUDzJczkUzfYtVpJ/Bj+/3u7ZEiWTFBdgGMWyecoKg2+2dJ/D05Du6
PIHS3HOOReQOm17S0Mz8t+HXXdWFsfCcJ0b0dzUgpVGMGzuKPRNi57RZD1C76J9Ex4GpFSGyQbuA
knAlmWE7vYZ5D6keotjT+c+4FXQ3ekW9U1n6O6q785TE3i4mpAQnsf9IeLbG22jbE8PqZUjy3k9x
vOpFm+ttT1hbsRvX69y76yd4Wfs/S2JeYJh9HflVPLnKeYIye/JVckrAfV2tgU4sEzCBd2jakpmn
ov4J9xT7nQo//CwTDrLxMWmK500zMMF3vE+CtuoxAxlUCh0BIO/mtVy5FS3LY0LuSj2NtQL88SkN
S/rKOx0MjxUorqeV5bdcICbkLg3yMATTHz/SIJW7KUR21CGSPFbhrO7IIrOwbZEM66479HvwvnFQ
RhmKD0D/118Cobq1YpdtmZa/v3PpomRl42mHHyPpaxDyArJb9eDV2PbjvX9/3YmLavDDCl8fIvI0
SY88IS3vf9v29X8b9vVv2M65Yah0Ij6cAxpv8dwHbzxzixsVufG+WKR9rg9hi2tMXju0PmbTGI3p
WRPI0y7swZrkzTNdclSVRNOfR8J210ikDofI9R9BArzG32Y5pSbETgwKnHce8Y9lv2hXjN/fEol4
Sv139Ms1mirLGTKRdnFXSBUECT92LI5f+TTXlzChydfry2f7uhGOy8opq2Se6T/3HMp40AZE1LGy
ORbnYILroGRYEKUndlxoFXIy/9dxy4sjtHO70Lz3ov6Qub289/Av26Zj2PPUhC6Kx45/jHhW36O6
TD8Cy1KuKORYjrNvmvNYl042O+kZzLFA9ld1BLaUDPT7z/NQrkL9bVtimHU60xTdFUl65invvqMQ
RS8FcIgr/to2h3+b9f+DoBxoDKA2eaxFpA/IKDo7VjC+D7toG3IP0Id/30si1A0EaF3/iHimeqjr
HrSMChW8gw+6w5V0j83sTVidjN0GWdZllRwkMVxKp13bV/ulPWKqWr1TOFw6738iEtUf8qH4cf2A
WZbPBNzFCmEMyAb4kRfNjzfyH+6WP9phlTTVNoD49+KBE2R0ixHsbXWEu4vy6kfklNnec5DCuj4F
y/ky4XbA+IDL0umSM7IzYHEjfCp2jR+Um7TiPBNlRyM2AC44+3gwdeJtAo7Mqn3WgWZq2wSWpXvn
VVkha/RUeliishvDHS/zqt+NAzpIrn9/ufv+EvuZjHd9IJ1FriU/845S50DYGI+7gcbhTxIm3Z0Y
8yDYk3r6fn04244b9p6LXIMDn9YfEYuonQNGFsdziht36brZNoJh81Of8TDK5/ojE+qn1Hreh+U4
7TJ3NaC1nSnD5B1o9kD6qARAiSK5ixxYfOzFat7FtkJGMB56WZ27yB/+HKDtteuTqNllhcu/oPxY
vlxfIssETIhdiTYYPUdxfi6pn3ztm+YStJG/Ledl4uuEkxW09nX90aFNBgUKhK8kAn3ftp9uuHDq
AxORQov8Z97WDvibR+DkuVs4ay9g29Is0c87c0NDPq1lkAEBzEd5L1QaAIJRRvXX6z/fEkSZ0Lm6
p4OjkOZ+qavxuwOJuGfJq0dCAJRuSEdvro9im8Ty93eTICnNptrj4iWYWPohL3oCmqUkXDFh29cN
E54K6IcOQxi+xBRNAkTn9LOmq5yDtq8b5it4ErdOwcKXBco4ISu753xYa4K32JaJkBO5FxZjHUcv
aoImBmr6n4sWKjlkkYO5vvS2DTasN5WTQ9kwBC9pHjzr1JuRE8DhZyVGGKuE310fxrJKJjSO65Z6
kPGST2VLoX2c9k1R34gGqa6VedgGMDyzKiIORRwnfCml8g9+3btnWcppG1TRM0FvQxMCK1g04Usd
+8V92LH+ohPiraCcLJG4iXkrh76cvA561mnVDAcWj1+095QjzBBKf69J5hwScMeSOdkWZpq4NxU6
ZRCXafCTdaJ7qLs0PwiUl3+0YbgNrOr9gX4LwJefOHXwE0rp7L6Zw+LWlaQEV3+11nX7RiH1l1DA
BMFx8LgkuhfFA5X8kCr/PyJrPivxmQJ+pgf93cl8MHtUn+tK3FMf7W8gcL9+nC12aarVDlpJFaJf
6+wPCAQOSbTwbGTAqaR+T8jh+iC2I2267drplNuF/GdccnqpNdWfvAAVlG1xhwl9k5FMW557wUuV
t5eExskBOIxzMBfbSPo9E+uGfknuZXMmXqIsVi+qce5aKNQ9b1ocE+qm+qoWlIr8NRPCO7qjasrd
UCfR2uGyLL6JaUtn5fBgUsXrVALPHauhPxTocdt2W5lQNhckgvlcTcVrNRTshrpJt8t1uwafshVG
TQxbmggRKBLmr05XQM8krvbtoO+9DKoV3jx+J0N5F7XB7ZDwD4t+Uy+rlQeY7eFnctX1UAlWapTF
KzqTXruuuxcO+5SAnRGvmX43xPpWe/rQOuVloWy8fhRs94BJYMc7fNwlBai+2HA/eYjT/bc2FQr9
Y+47+y4ZfyULOz0OeblbwKlFpG451WtvEsv9bXLcZTwamWzANQahvKe4UXtVcDTDxcUPhlSaD5zn
flnnqRIr62zx2iZATrljowpPsqeYkR91UX/mSU9vItp/axldw8baTMAIDZy4iVOQlVQPUkJNl0eA
+2ofaiTXd83ydRMcR9zIY3hM569pWLe7uCXic4I64a/rX3876n/xDSY2LpczApu8yV+nBsDB5ThU
zXhb6eH2zSaqDBLsDewBffV6X8zDfdCXH0YWnHgCoakaTsona03YFm9hsuC5QUgb4pT8jL65JN83
lcY1Bf4595eu62CbTzeRdJ2YKiq09J66fklNpLHapzNKYUG5Rvxk27Fleu+i9AidGYzVIX0STfIq
Ze9/LEoULq5vmG2NlkHffbx2Ixog5xWesR86eZhEHNwmJGEUAtE0X0t52qZgPAWcwh9kMEfsSN3i
q9MC0Ab2ojVMvu3j9N9TcELmxrPEx990WAWffuURXjLb1scIBpAgpyOJBT4u8IbvMvJDc+CGK4Cc
No5gmLvOBIghM4xAvSbaRST4DK7m/tCWgJBfn8MSi/9pk9REyMk8V4VbcnaUpD1y9kBReq4DdlMD
81Bw59PQsBUczt+TRNBU/PdWQBGbqWby2dHB/diVeNd3brQHP8f3iNP/KOGuxFB/v4fpH7A5L0Mf
WVDSX9zjIBslcdns3Cxme5b07HtUTGv0UbaBlr+/M4+klV6v0jF/HVtV3qoZioGDqKG0QhE6zCAX
u75Df7dCamLn+g49Q3MzYRg/nu55WtwCM9k8gVpqLfKxTcSwc2co+6Dn1DkXSeyHu7ZQetdVwoGw
B+hfuFBrQZBtKoapa2+cZAzWgNd8AC2L9FRwT9M83wUd2Peur9bfDZ6G9N+bEgYihMY83H5TQ6vO
yVvy6Oth211FTQRdCu3dDjJTzhkp4f7IcXgfFiO5/tNtq2MYe+rXtROxqngNy7T4OrZTeuQt6Io2
j2BC4eIUJe6uJdlrOYImMMX7dQK0+9iEqygAi5GbULghlInOADE8yzG/HSc2733l7kMZHMHK3EBd
Qq8EE5Z9NmnnqN/nqodC+DlNB/dOSgJRlUrKmazcIpZ70dSmRTtdGuWeF577mNDbzI0hD14R8SC8
dkQH3BQdpnyYF80xertp+02Z2jxnUozByH6JkPOXZgIbs4By3o0A9euKcVhOmElHF41T6CYwiTMZ
eXU3os5703pVBTZU0GZfn4VtXwwTL5Opk2p2xctA4vwTusg7Zzfjv21vQGoS0k2F7kkPEOQZm+3e
dbwKvnJXrdUrbb/e8OiTI4faJTn7IFBSehYSlNI74q3iiG3rb1g4yXXsEQiKvIKD9pOz8EEkeiBH
6rfsedPym9A42mmdAnTpntXcn+dB6H0Px75yQi3GbaLgAN4f4kBk7AO4DIFXonunW9qAcoCWhi5+
DR25Zn2WfTDhcBqajhisjU6Fq9LqtmToKDvMnmArM7FshAmEA9s+pKzamJy7EO3hUYDAVnpuGe+G
JFnzRLYxlr+/Cw/CAdQ+mdTk3EC17tMbJ6vrkQ4wZH8toWdbpuXv74bgE6tEqrvoLIah+CpGX/wm
CWC818+SJSwwgXA6rQKXzDM5ywES7Ukjj22Ph5kmiEB79KKs3Bi2YQyPnUFgKu2yjpwT1E326JID
F2AInfm0++d+3UbZT02t2dppWF907ngCn13r7FWURd0XMnrZGrDPtuGGdWuo7KEVJydnPx9QkRyz
pzEh7WGCOMCKU7Lst4mCk+jnU02t2VFPc/erEY543NxZRk38W+bOQYnu1+icdiBL913d/VAjWvy6
hjoraSHbBJab5d2BFZWiIfMjloGMMdJ3jir1fxIs2qayITVBcGpCj9I0JvGlzUC0BYE6ftcD5vj7
uj1Y9tdUhdVjPruoSvoZxGZD19tLkiO7NEHupOMkubk+iG2Flr+/WyE+sA7Y4oFmuwnRGnKCRDfZ
EwGjwLz2qLSENib/XB4D31+3eYAhmpm+DBKA/LrzP8RZFt1rXYGvuMrCBz+tVjLzf0/FUZOJbmJK
TrwJphNySfxD07gZRXfnrD4oiKOnH0CUXmYQNwurHrpaU9TyQ5Fnvbdyv9i2zfDpqRy7RsxqOknw
KN5WXfSZxIV4TIZ0bQTbnhmG36Wgk4asCvYsrkCX/wbXQg5r5VBbtsvEzKkeHZg67WEzKijYfMgX
WWAoJhT3uvD0jR+lw36Mhsq/BYhoICvn0LJnJogO4gWVcvp0PsWZviVivvPbU8GaY4i4PgIUzfOf
JW22eRpTN1amjt/pZogvscjCWyf0bxwdDk9lBe7cZlxTc7IcBBNbF45RKnN/js6DC2gVhA2a6TD2
Qf510lW5jf2LmiR1oco70IGO06kCT+GOMKQzobmKRisos68caMtxM0F1kzPn1cxcgtQlgTQQBZb8
B3cwpU03kG9E8HzgAiJIYXSWEZnz2xnSOWAMSPw1zmrbNhj+vpzjOHNp7GU7Wml6o31Ad1SJLMAw
lZfrU7ANYZh8XBKnBbs/OWfQ2/3+JgoE7Y/mKU7YNkf2B5gujzrOWY9SeQq8ctnvIwX9jz1U+oi3
Bhm3mKCJnMvH3MnyxqcfSi4+1zR/jnqU0dMY9xZbKjd1Ww37NJDHuRyTl00rZ5LXdcjF9lMtwrPI
CDlNbvDcFVH9LCU6eK6PYAn3/gDTZTHXU9OKoxqrQ975NxIayDsv0bcLXcn1MSz7byLqhICYltc7
0UuA/PshLut63zqQlqlkGmyzEpO9rpZ10NdeRI+5g+5ruNPqEATxGnedbZEW038XBQAT5nZ55BcQ
YgJP8gAxwEOm2Wu58OruQkBCVjbDtlCGrXsQJlDoEhDnttL1bQOmsR2Lg/iQJGtKyJbLyqSxc7J+
9KfJox/QNZsfJuqpm56uvh1sXzcMXeQSUlaD4sCI5U6+1w5coxBrBSvb6hh+XfZBx8OZRufFDvIK
z/W49D/0Kcp6m86piaFTePE4iQ7pMY4p8D1oZoIEwXSAYtrX6wNY1sfE0dESUsrZNJFzqlEOPUS1
nzXHTEEneGUGtgGMgF5NXvZPGi6v0LH7S4xFNz7GiInl3bYZLBbyzhJqZ8g9yD40p3b09N2cF/Se
ZGvKvcuv/Evxw0TScYCuK14N9ENadU/5gKKKrlFq5FF/szQptF3gbXu5mXx0FOF2mNQk/UnTTCW3
dTwH3S6MlGYrUaJtIwxLhkzcBN2wrjnlY1C/BmAv7g8irfRajcBiC57ptdPIpVlFwHUR5OlN5FXR
ThSBu1tPTts2w7DlfKpTJ0Sx66hFFB+Qvae7Ghw5t7lGfRtaceCCoc7G1TIsOxdUxRUN4wvyZQTC
7B3xkw8zkaCduX5sLaALaoLrUkIgbUbBKrTEzxQkVmjj+ZSCR7FECXtS8liy/tvQljuwGd1fH9Py
UDDp56RmCDLDLr5M0LwGsZTwdpWGAGM1d1/LqK1u5iy9HyoCIZLrA1rOnAnAY3BTQ5eW4shmF3yE
DTgwmrzcBu+jJgBPEqZSd5b0tNSFk4j1+5QVa/tj++nLMX93rUjppF4AlrxzWojyG6LpCr2QXvzl
+sJYjOUPoF2VlhXkrcJsl7vzL0BdogNT4mmOV6F8tt9vmDufOm9MIY5zkhSc6Cod+ANkltdo8my/
3zD2egaYMmPMO4KoPtxziNOiRRVZ3jkJf29bIcPYpxE8tj4M5EQBcWVdXkCdmRc3snSn220jGCaO
NHXKkdhFijcNvjpkKu6W40+ibKNn+gNKh+Zvt0U/ZLaLWqf9TzwWKQv3YeEAGX+4PgdLGGgC6iRU
rFzFNT3VPbieEMZGu4mB7dlr51+ZBI3l9WEs223i6mKX8RyqBOmFlQ7fIassDk2VlbtqIWrZNoTh
xkOH1X3alvRUgMv2rpzy9iZoa3FTNnoNl20xCRNgV9ZBArhXl1wAJpffWFvU2Q7tD9uIw6mJotMq
16VTR95xObGd4/yX+WGyD31ceteXyLbZhknrkXXQjW/pqVXeK9qQ4z3zAekvelYfina1tcU2jGHb
6VilnvRY+lNG1amsdHavWvoi2FTcg343Xdlv22YY9p1DvFx0MhTZzhF+J17L3C/zF8hVrYXOFmf3
5nffXeCTqKBVX7XArTjBs/SFc4QmXbjPM1yCZACrBfXCPUnT+nx9dywTMqFxgElPbQgqk0uYN/Lg
e6w9gI+pXnHdlk0xkXGaFRMPypIdGV5IB4gFiv9GKVg83RBEOQlEi1Ys3RJjmai32U91guJdfWpy
CNcU8hynA8KffLwdIs73aHzfWAc2oW/S4YM31rQ+qXYEytvtACmZ2zU6ANs8DPedhJRD931IL7Jp
8hQtYJD0bDw/2QcyCz+6aUBuuj6Obq7vveV+NEnk8pK0Id4TuB/z3L+nsVDQJ82728ZD7/S2IQzj
z0EkNVO8608A843ZbVf6xV0ANW7+OFG6kZyQmixyOnGzKNdZcKQ9OlbqoVCPkbNUb9Ni7aK32Ylh
+NInvu/K0jtNuQjQt8LT4//AI2b7uunUEbtSL43YyQfqQ/3yHDr4Dz5RAVlLT/19r10TD+d4IqmS
IEJxJFZVwnZOQ/9J8nX3ybxKS2hBg7smGC4XyldtnlentnBfGEixbrM5Cr/10J/fBzGQXdr1Hr0C
L1LXq9W3mlfTbZTkv6+ftr8vo2tC5PBIR5+E7svTVNXJIRPywQ/ptGItto8vd9y7m7nM9QQpyIAf
y7j5IVuq90O4yuBg257l7+8+LgkkgPwm40eAvModHcroZkEPFugI3ZTZdU2hVpWgWNR4KT9JdEjs
US/2HsJyo4KqazLJdW09siKtqlPk9O1jTpT8trmFwTXBbwVUjKsKtbYTgKkTIIjDDLXJuIzZyi1l
21rDuIUQ1eTPTnaJ3AoJYchrg+eygyLayqvZtruGeWuZeiWSX8GJFdH9m1q377VH14FA76aDbwLg
xiatgZZPypNQLoqNxCM82Wkp2N227y/RyrvjWZIJhGcZ7icqPK+8pUBQZ3cBcdj8sm2AxSG+G8D3
Kjz7wjxDp5sc7xMof39DyNuvnP2/u1XXBL2pIM+jAVQyF49oJ9qlgYeqowjqYdcNsLU9gVTnx4Hy
1QNl2XAT8xZ2k+B5WeeXAWIau6Ed551X0HkXaS8+XF+xv4dWrol5i/s4AAM2908OJ81T0cYBe4Ke
+sQObFBDsi+g2C5X1s82HcOLAzI4BLmL6SyZxd2g+e8pZZCch6Lp9clYDNBEvzm+CJIRHVwXicSV
3AOeEY0HL63jbXGIa4qxNg2BbFxC+cnDZG4oU990GMs7MbRrd4htjQwbZ9DDRXjm5Re00P4ua9ys
nHivQ4zwc9Ma/QGBi/JirnieXuJK+fVdXfgsuQ+avNsW2romDM4TMp85uIQu4Kl2HghAwV/EXGcr
lCmW82pC32LZQB8jnopLjYP5Zcok7BA6TD8bHid3ssvWNKQsR8mEwPl4/oFsqGCnskG39KGLlVsf
wfNc59uuqmA5AO+uKurGMUgtkuwCmrz4pmJ189WZpmhN4cVyjkwOOL+u2lGULT9FXie+yr6g1S4Z
hX4FuSj4Oa6fpb+XYF0TAsdd6QVFFzpHnRTPi9LC0rLg5PVnqYPPqlcfRfdUxfrL9dFsW0L/vWKk
aoMyp1Ny8SGBUYH6vBiSHRRM/G1XoYmAg65a7w8uKy50olAJ0RyQwWzal3PXnTMybFMEd00muAyK
ODluVe/0Vhptp3B8UH08rDyVLYv0Bwau06DMA8nsRQTpPO+7sZvHXZwW4bY73ETBxU4AAG2Reydv
gB+sQRtQJKXaBcWqepvFy/5BBaf8KC7KxDvW8/wrHv2vMa3uIkBslh4YkEyvLJTlIvkDDNeWg8Lz
KEGwhhS3L2aym2L+g4zoXECv4qZKimuC4hhE7ss66fxT3HVoJY80xL3uxh6i8CuH1rbfy9/fXSMS
fFgyQlPiqUWXyHHJKVzCKEnW+G8t14gJhhPgcwLlVtUizsFu1E3Vfa7QnQcYZHq8btVL7PdnkdE1
0W8iokkRFCS78GGIvAM0g5MvxIX/S1ANEKJ2jz5AhROqdWvgFNsBM8L0RWVZ69gFFyBSlXGaZMdp
UlCm0jw6DQy/BBJMa7lj2/YY7tyteVETBmcop8SBFJXwG8CFKiVW3KHl+yb6LRQt2nZlXl7QwiU/
QVUHpNVc1fJ0fXNsnzcCdg6ZDJ5AdPDiNoU7HIoQ+N3bCqr3K0gU2/eXLXp3egcyJbnK4GXzJMM2
JDz/b0OlXEnnWQ6viWjroFwzlCzNL37hu8MNmlaGFumDjrGvdBjXtsBykZiQNg5p5YCCjuzk6VrE
6OYBo57Od9ho0FQd8mR2GYG8c+PE4YrJ2FZt+fu7VatcD3U/XaeXLIqmYFeHC56ABxB0P2zbdiNQ
r7u+FrztEUdrOTc7x+/1rYpRHFqJQW0bY3jyNgirYGZ1eRpTRo7QhW/knsVV8wPglDWNQ0tsYpLG
qbQEfKQY8xPr0cOw3F6Mqr3sa35To3HprcM+BTcy0WSjsRi2DqXisXOR1z1Obf2jKwSegSEI3deE
ty2L9gferUVuYQE3Xrzef26XSDcCufb/8DKwHGQT3Ba4rt9noCS8sJCSfVv5L0HYNi9FDkXpqlH8
9vrhss3DsHl48hFq4aw8QeTwBZc8fSx7zfepntfIXi0XvIlvkwDhBm0LpxviVV7d9P7U3fM+Ar9b
VXMk2ilgUJAkgSLs9RlZ7NEEu5Xg2UYD3BhfqFelBDKz/XHwpKpWrMX2ecPcKZxTpeqOn0A+kH2K
6z55JhBW3GbrzLB1Bp7/ufZRuEsFFd+7rgof+qiY1wC/th9vmLoo5FijQ+KfdCftwLsbxBt7iFxm
eHLmVaXyoaQOmCk24QFCZUGSo8EcQhfjoUKgutasZJuFYdrxrBSYbcCHoSPSPfDCGZt9gaKUWNkE
i02YSLcQrE8I34BNcTqnvi/Q0/i5Btj7v0U/rR1S2xCGKx9acGVO7pxcMkd28otC87e6j2IBdoEd
0nDemvHZxjHMu+snJwtlWl1QBP6VRjL8gWrUMwCsaxhcyzVlCrK2DkmUqlFqTLJS3DGeVbvI4f1e
8bq764Am32bVJvpN4w2i26QXJ964/IFHjo9bg4WQjrx+a9jmsZy1d168rSs0dCURP9FAtY/QwANS
Ip7iQ6naCnDWtl956Ng2xDDwjhQFK+rQP80lTe66IX8eHJo9VR3Ik6/PxGIdJvgtQt+FQBulm+5A
Nl8jpoaoXnPok8aXa625bziCvzwTTFq5CNS4TU/q4jRJCPYB6oHebLQlRpCOZEsdCK+r4c2ng6Tn
80Igolj2tRrC+ywlPxhw1NumalwEjh8HUVor/8jdqf5AZw2m0Dbq54261u4fwLhmqDxRIpWS6np+
Yk0PNaY60XI46Izk3j5JtSt3McKyYee1FAKTE1K4t+gSAyIlEyUdV2ZqOZ4mXC6nvRCYn/uk0znf
C53NdwDzVPu5DH+TRkXbXgAmSK7zkrl1s5yfxhJKWjuXK3JuWydbeQJYjqaJkiO+xg3E+uqiFV1a
xMIx5eq1A+dys5Y2stjXH8x0JA9myll1qZrgserodKgqgWUL+MaWFtcEzHW90wROE+Un6Ur/EPfZ
s5/hfzYdaZOSTvIJO51OoLh2qha4AIDNeJOuSYzZjpHh/+nUlYmqsTqcuZ8Qvco7qTspb0VQPYBp
VIm767Ow7YIRCkCjiSDD4lWXcSLNvuTucFSVUx/iKXW3ER27Jv1cjHLPnDHfPzWVGvTBzTNQEDME
tF+vz8FyWE3IHISXsyTOWnHSUeOA3jBJIclcT+ilvP59y5PIxMvxElJ1bJiR+MhY973U1dj+UgPa
5/b+NJb6IAIQUO3R1U9QHZ1RbvrUZFWgVrrYbLMzAgOnhozoxBCFKy/Iv/MBapl32QAZodvrs7NE
/SZBncLNmOoKVO0xk8Nesbh/lkX5tUOAcMjCurslEQnXMt+WY22i6TSEYhz0fi9LCejOAlxOY4D2
prL+QAoIyV6fkm3Jlr+/CxG6VEG9J1zCzmD6VeJ9v3fjMVuxGNsUjLigKDP0doMD4eRlvnPzxuqX
4A7e6Vz3h066asWR2PbFuAFENBQlI0V96SCHHZWAJIC+tXvohzI4TCQqn7wecnTXF8xyC5gkcwI5
hY5wBm/SNcld4Ujv/wME6WoJ0LYnRgTQ4C1QDrryT1PhIbFTJO2ipaeqNUlOyxRMJF1HWM4DGvCT
DudvMXPBt0j3/exsfJCZWDrZgnkk9UOAIEIQtyoHBNidL7a5WxNA1+my9dEkz04d0Li33NHTTvXD
tBIxW5beBM2NpHYEy1DTQvdr6d0ChR2VnyMZ5flKYs2Si3aWPXlnb8nCmlNPPj+5WfmbiyG410N2
E/X1Q6eGG06gUs+yfut0DOuuxk5VI3HrSxW6gBPohnnkc+mipef3dWuwrZdh4TmktCdaNP8kuuu6
QgGiwWOAb9wO07CJj+4GrvjJh8hcj4RnTOpDqwnbukCGT1eVH7dQOa4vaHwZoI6hi99gUw+2petM
adWyiOcqL5GZeKOnmyLIu4Tr7Rl/v10dEyg39E5Jq0jh1isB2BjCnu2Yp4cvUb28Uruo/Llljx0T
KQfwY6aAfoMaypCGOzmO9H4E/cLh/zj7tuY2dffrT8SMEEKIW8B2bCdpmjY93TA9bQFCnIUQn/6/
3Kv+2Nvx+6ZXGU+Hg9Bz1HrWev3q195iE7N7SHH5NoS4x2VERzVDn4Eq4L3k4iHuJ3ojLbl2k8vv
f1kdM9pbxniMjj0Dix+pcKqbj8WvvCc29bvw2+uv8t9+FUPy/3sXwoe89Rc/Oo6Ve/kj7pkv/UNc
TLcYVf/b2kCd+L83yAHrVLqboyPadP+4uAiSAmIbrz/8tWtvLLkt82Fp9AhS9RWHlWVfgP5hMG8U
viNbYBzO6UwRUpt/XkRRvLdiIXswiE11gtbE+v5tr7AxZg1ezLb1LCa+OhDzJ3nBF7nzR6ZuLNG1
77uJy2wtIeNAAX0sK/b5z/fVWv6qzE0F+SvbdAuOg0SrBb0Tjg21vLTO9Czr+BxorNCeg9MyBK4a
co43yuIrb7Mlius5xl5xFA0ZpR56ZXTh3zhf80MR37S6K1tqyxDHxoCWpRTiiBmsMaVwVqAZnt90
LEn+hZQLgChDs0Z+KWhYYzzDBSytaShuuYxry7MxZsaGqiOtCM+jIWTPe6pOoucyw0nyrTzs2vps
zJkWrOyh30YfoNOJLzCBA3COvFso4GsvsDHoUYQrm3JHH/ACQFqSvFmfjB1slS6LL15eN7lrN9kE
6BZEEtLFa3SEQDl8qo6bw+rbMplEtGav3+LaKm2sul2nsIpL6322lZ+/68qC3Hdi6Pdvu/rGpkcj
VB6XufcZCbd3XNsIePzm1rDHldXZAuGkAjzNrTw6ArcLiZm2LxNA5z8O/huFkcgWCdcOnpr1iPyr
HPx3OQVHIo6F3lYbki0QjlNKC6hVQi6gUhj+befG2fTNyAWyBcA1qtJQkTXe52Eu9cGUVb8HDc2H
1z/sFa5rskW/lQbnNbpkwT0iGwJm/NA2xBxyHj3ZSrf7nOqvdGlEynO+XyJymCxmSYoKic0qMYyx
+HOz6/RwI++/thU2tk5AJmHGudC/YuXRBDFjOUT2MilV3oRdXrvFvww+YN3SxeqXqyqfJf00P/KI
9aAv9TE++vqqXolQ0cbeIeQQiXKQ+pcZdKUSG+SfEJlElrM1ePZvclZcu83G5vUUWiUgL3p0ikMc
JQCjEyiyZJd/XT2crL7tXTamn+toCIei6X6OUe4nivP2k1OG2MTzMC5cDNN6S1Tiigv7F2Iurqtl
Wmd2pgS5oAZ4IwFjDLnhwv4w+v/74IJsAXM5RRgcOxIcWR5FFfRNSUglRsnEVMLhxLbgnyiRfdme
B+n64SzjJncFCDsi4EeyWjA9/+B9rGuXkMFCLmaXq3DmNwzx2stvEvwiqkMjAp3/qioFFSxravM1
Wit5w7CuXf6yhf5K7U00sq5Vhp0hFuOGzBTL4GPqiY5v6veQLbyub4EgIn7NziLyRNMkajBr+xEi
rFZFyaqg83rjM157kcvvf73ICA+mA9qwc6/DBcxikc1KzEm8vtevXXzjGwBTApkuJsrPfK2fMeI6
H3HIeQtfd+3iG6dgxoFPeow7YHm8yE8ZNlRzKLTwy+fXn/6/myaEb9wBWwWDWsR8GQNDZ+npcjQ3
liR/52b13MYBpoDbtayTqHujsD3ZKrQaTvt1cMr/HWKAZD/QKrx785QQ2ULqAn9tgiHG1JQbjbSP
sVQgPl1NN6gbB7JXvsiWO66tmrhxmtKfpmA9iCFEC7KTxm/fNkJAtnRxBjqWjoBG8GcIIdaE1FD3
GTw/yEJr6xt2fSWabZF1aLPjbGUS/s8JQ9/om3QRDdPOG8YT9cpbIil/zjz/w3VukXVRG84Bsm9S
JQsY0eVHtFO6fIev37ddomLut1/HWUO57zMYlBYb7gBhaUl1oM08DygI2qEjd2jJt3nKIOH5Wy+s
VZlUU7S+UH/2grP0q8lHYjlXwzNlbgBED2oILS6PI1i0n6Ba0NXapnKAoNyKQ5FhkGcjWcWBpm+t
jwGKkOaDm/ejYDXf27Gz3v7CrBnc2CxXgu2Wzc7mYDK8CDqeCQ4Z0H300rIzH0rlf278t2lrkX9R
2ompaoEJwTBty2wqVrsfLaZa/EtK/LqPuLblN06ohLRJuYQ5oF51bNj3cWKYdNeFjJobTujaDTZO
iIclBFH4NP1E0R+1OxCMNO5uXuxyo3t07fqbdETpGbx/EAE4j6vB0IG1Lvt/SNyuXH0L7asiY2wu
XPtlLeeXefJ5Mggw2L2+9ld20BbWB57FYZ1BxXbO/ZWfQJsagnZFFKeWVTuvv4kUv3abTSYxYRiO
N503/Q67vol36+DZOHGrCuYqxf4S8ROjuvv0+jtdW7DLQ/wVjlUhYA0RCc40D313ULEay7TTXmNu
HGRcEWgiW0wf4c4gYoEJLGkj26oelJtVjzDmdB+IIAuCFSpnoGe1Xnmn4tosdE8g5iXZkYfTwM1Z
4PSDlxnMt6gUyEmKUuzf9vKXRfnr5SnIYfK8blH5rfw5nwCpCyEXkr7t4ptcJCrDwPZaK+jsuR8m
RGSqCe7wtotv3MBIDWt5S/Spr6FQNkJILAH848Ynu7YnNi4AB1nKY90QH+0KT5n7oGlBN/wWnPja
1TcOwNVkqAXn/NyOoN9CHr4m1rIb3utKON3C/xQzDY8Z708XNcB8IXR/kXca+psi0Feefkt052mf
5bX16e9RzuBzc00Z0mPMo3l922QkCTbmz9Y2nkM0bI60n35AqLHciZw9g9XkFmXKtTXamDwNtO+h
74fRdgYOrba0X5RGFh6G44/XN+e1G1x+/8usWt3ES1PT+sSLUe6Irz4a3YbAlN1S+Ln2ES6//3UD
6ZfFNGEw8uSs52dk6MBZFN+adbh28Y3d0ryi2oF1/gRRDDCVcLLcTTa6dYZ/bW02hltOIzOtqujv
1oFpaazCJxHG3qfB+reAWtfusLFebuTcrn1UnMYF+GYU/agnBjLHJhmYfetNNkZMjYo1hvJz9Mxm
MGEiHqJtsSDaopBMXt9FV77DFr/Huzw2XcTUycZjn40QakhXbNq3XfxSgv21g3KN5rBvl/bUIsff
MY3uFOb9vr9+8StfYIvEc8Su3qidPBmKYzghgQNjwABBUhdkCa/f4tribGy4FVPTc0w/nngHscHW
d/90Xfg2DDXZ4vBoEIK/FuwFpz/nuRQi1onR0ZTOFfnn9ce/tkIbAybB4K0czF8nyKB8oj7/SLlx
YCC5ydd67QYbI3bQ6amayfQnVzUqAVMahuMV1LKqFjv19Xe49gk2lqxHFlVlXXWnXgNXomrcwuSg
Unrb1TdWXPIeyF8XlScIkz/9Wf2F4WDpbRffWK8GD8Uyk7A+EWf3nK04HS76W9oRV5Z+i70zxdoZ
4hp9MqxsE6OQJecVWLd9b35jo3ELv4PS4eiDt6Y+jQOOGLRY33XzTXq0K991S1KnV60NxnG7ExTf
AOgPTJ2t/G2E4WQLrRtz5alaYnGsqQbEXkT3C9VvcHFAr3/ba8t/+f0vzzbGlY1kP2m4//mLtIzt
L6FxQXPjxua5doON7Y5Or2FQL8VJFEiaMZFAmM2zCUxGu9ff4NoH2NiubGnXSduCydSXY1ZGwBcP
9fLy+sWvPf3GagUy2igwC5bHwS0LIV26jkC9g478VsP92vNvTJeX/aBbT+mTEgDPS8jM1PKt+cOW
jk5iENN6Ap+XVuYHx5RAaqP5ZbhEx9cX6MrTb1FzaJpD0ano+xNvIDFoNFggB/DCf3n96leW/1+Y
uXKELNjkFSeziD29OB1gqw7V7e1/7fE32bMQBse0+eX7NjjqSHtYGPzPqPnbNucWOQfNuXVAiYHr
2/YnNO1o2rmbVd211bn8/pftljoeGs+bmpN08xemyD9Q35iyJrjJjnltdS6//3UDCno8KNvWiLuq
B1cCjvgHUryNqZ6Qjd0aakFTOrPqxAK6BolkTT9/DsDlTN/G1Eu2tHL5rJrRGLjmwHZeGvFIvl8m
NPHetjc3diuhVyNEFemTDtc641bs/9gXCoLnt91gE3ZJ3EqKg5TuxH3khS020ol14gHszbd25yX9
2/Z5wxj//vf72thflt4HCBhcGDJxFhgXAVz1/jI4VpthPPz/v8jlNpvsGcwCxCMLSgzMadvMqukL
m+Z9cJvZ42Kt//UeGysuQfUwwfXoE0T+7o0FKIVcIpkjgBZWagXfsd/qOXv9bf7LKC5vs82lKzGh
gBf4LHL+0Pt2RZ1x89Tyv0z6cvGNSbelmYLKo3iTS6l6kQjnl3PRnDdvGAa43GBj0qMJJtpb3pys
B+KQP8EgfpMK+OXiG5PuIeYeijhWJ4YWXoJTY3TuUc6/bd03odhEYYUqrK9PgvDgRKImvp/FmxSN
L4++seYcRxBhY3IImAdz+WfhJQt4Gphb5BfXts3Gmk0eM1s41Z6MQ57Ymqm/m+p8yN60OFuMnAax
FI7OhDrloJ2VDvoARQsl+dcvfmVT/gsTt+YhuMJlA654t6aQGHkCO2eb3FatuXaDjf2CIT6PVRGj
glTAS+kOc++YKWoTn+q3IJrwfbfAOOKKNVbIUbD8IKH/46kjvMjrC3Tl227p4txclsqBiRxNftem
f3wC4tint138ctO/grDsunVu8ro5uXre/fm0Pr+ZPF9b+Y3Fop0IpuWC9ifqD2Wiy8VlLpg+TOqm
lMuVGLOlhtOgwhSgfcTOlGHxTMEwtIcyp3dRhbyf+ql8owFs7TcMoYE8X9KUCsN0+bCql6i5eZbv
h3+C1X/EGLGxX2GLGakWygyyiPYbMAh998Egbn4yF82rHQXfxC8MklfNnoIx+26cMEOUJytfBWRy
tR2gJjULSKTxHV26ukiABuh2pcHaJFXZoFtLbaxoNpZF6e/QrKT6nb+2S3dqbd+pOyGNEhqtb+qY
3JV4YqE/g/u5WVQ6RuCtT1SDR9xbDMXSrA2WokgpYWWxZ5GsHqFhMUESNZzWbt/2mj70lOkHOrT9
acQEsT1b5NlHTCCVS6oLr9rFUdh9Rfk5fyFtUaw7ma/+d9Kb4n1ESfCuX3I/czENnl3RrlCVzMsP
cm7InQm0xt2oiVMLAZwn01QeSbyurL4wVoOlWHha7TQko/ZWq5WgzQvsn+9sdCea2e7nNtS/uVb8
CB1aMR9AcnZR5Rtj8Y8aaiDtOGh78YFB3fpooKeNFStyDM/pHHqKY8sAkF/RUgAByNA3xzZcl29c
SvMZhRB/b/yY7yH1bnY4yMY34FxjVs1B/TYRzQD5HMkvBTBOmd8DRy7P7HKcD65VjQFWoICntI4b
HiRjlduPsmjkntJgnXDY5tfnIsfJai5Gb8l6KEcizSnpnMgA350Fdblbe16e6YDT6oQETcQwATSY
Pen7MUqgsNO+lx3BAAdZ426PyQX3bcCUDQcwSJVIAAGFRYNhgnccO8ipoEvYL/ckXjGkbPJletd2
Thw5RQmmpzigmYpUbw7jItgLiCZqk0muzJmwOmJAOIH5566PW/albRwGmeW8+Gyfe9p8jrEK/h2K
c0DlZuLG72SquzARXuGLsx75+KJM7H1FXSkzMeRde274MmQ2sMVXPU7+b+n7izz1pVqbrG57FmZB
C4aZe+BEcOJJRsxsVqEXk72sm/Bu4Z76pfrefDWrlu+gO6MxuNQtza5ua28P7gd5LAC9f2kxLwXO
dt9HXmFtWN9504ytaqpViGQVyvmnUQbiYXSEBe/JioPvp1LNfDgCtei7u17m+e/W8y+n3/EEuiva
i7EFdw+cRbnEQMiIvrIPUYw+UTq0uXjsyYRn8UCT0iaVA44sc0PUu5QqHLmkbo2Lp1EzHxSkE50w
hEPm6Gez/pkL74uRZSBe6EmST051R1ICBQJg+ZQ/8HplCmA3udKEFmqadn2HA8+MOQt80+irOtpV
YS6aB49BYXMvZQnbFmPhu5MpOHmpMW057qiCO0gn5fB3WS8AJvjCUDxGD+N9JmNf6PeVkzrHRJVp
oAk6QMI9RZOwHe80hzz1M1uwg0ILEmcovwC0GM85GrclUkOQS6tKND+sB7NNBarWQaVTCdH0Oz/q
8uIB4gi+Qeo7DWM25mEgn0nIQbKFQUxZJGbwQ5Vp1Lk61d004bPlIwhBwPlmo10UL1Gzi3G2Oxw4
nbAWIhxACJPnEZEHsRZ+fYBQwtACRcbqQ1D1I00wEUbvVjBDdnuvD6MBiJqmIwc87NSPCYT7NJvT
nPGcPpZal1EKEmPpkigIVPPi6k5POjWmCteE11PIdiZY/SZVmLWMTUZIOTWPNtQlylya8xOLjek+
lAEaY4nVdpnuamI7/35xSxcWiTeHFbDc0eQgPSmMpEtmNPXoT9nLagGKwxkzJFzJJv7C47ZBDUI8
0Dp9UXB6872ERK4BwLXi4rgUwCS5XRjNIZ+TlfqL9w3NVsRimDm39r71fei4y3Jd2Bn0ui1ZdnYG
7cKcUCz/vPdWaHx8Vzg/mH8pWRf9Cf39qqWJ9Spbj4kDftsgahjJP5AACmE77chQ3JWrqyGgoga1
Hpm/Or2juhpNWkRx5+9n3x9Fqkc38gyUj5Z/hY7L+KjsGq/v1dwDLImCS42J6qLVpHr2+mUXwsHa
dKRl3WeAV8n5iReRbtKxdDk/+nPE1gcCNv+0lYzKPfO79VBE2AbfofZq5qONXW/2qHhysFqSogK6
dcKs01k3SzBmUz0FUZdgJHMgTz4oyd2naqi1OcQsVuWyi3XejU+RFD345MwQzIitXpeTM6BIQ/xP
EXo6eMpzGfN/gBT1/O8lFLX13uYxwmK0xuV8AAMTt0ev0H6zwo7UOvx2Mo7kC7pNyu4B55AOE7RV
aRPhZGU+jowWH3G05cjLFOu58pPYVHRsUEMDT1imvDRxmJSh4uqMWqKPMO0t68mmWvnafsx9q5u7
csS4yZLZGnBVwECXHjw6k+Zx8V3GGgEksnlJUuBQafSiFpvXO7Bnw+hzJ73uQOZwIEkJt9hlrp3q
j8CbiBCzK6rgd9UApvjMxNUSHCQci3uwfdUO95Efgl8YO7Y+qtbvuw59TWGqOxCtoMwkDJ4vBeSi
bzIq3ChT7JKeHruSsX7njD/bB24IlHHBo+K5ZyAaq+44isX/TvkYcjAlT3U9vKxVZcczBa3Bmnnz
jCcJVbBCWKrFmNx9rYS0Oz4IZEwpKeccAg/YsJByTxZZXVxY0I1MJHK0k1rgQcCwvq/NHK/nULjq
RwEVxfCggc0ad/4y14ihSzH3O14u6/iVT34UP0DWoY5/sLiLfZvpCrJKZ1NBsnA/BGNe382s0WQv
ODgOv/fcX+OdmdYxYik0PDo37BRvtT3VNojtPy2Zgvs5aoz/kGNTyyMHjv4rlnApg0OZB1Ow7HsG
mF+QoI4JF3FQ7bBG70swofWfadTU6r0iTLpPeeWhDsmYkJ55J2zdNBmGLGmHumry+vidgg5Cew8i
kkE990CzxTvaiNDkMNamWg5E+3lrUg5J4hXjgFoNeN5uHerfENnqAVVui86VXxlaO/2TK2o2JMbj
k/0mHEd2wcNY+xLPyKL54EoeqA8S5XT/yHkj2XlcIJIM7TRtuv4HRmOmn6EEyvRJS10AZuODEdnu
Wn8Ct1df1CFUGcEtQNxdzjsTZ+N6caR9aRg9LvMALoM+kEt8VzOcMuz7ZWrjR1NSASIftTTEHbkC
/hqCY22EirJerPuS+9FgQWYL3LYG8eUyRz+mep0QJIqulRPYpuIQcqak0kbs2yIPz0w0zLtjVb2I
zNXt6O/0CvKUjOZ+gTjAwYKMkTcw/qQlxXhMjQiD+cB5VnInCGvYB3KhCX3sg3axcSaHtv0BXGNc
HAPN6ucxn4v2XuM8nEPHJbDh2dildieooWjRomNW4lQefcB8+FUDeNWnmo7e8M73giD/1o0Eu3Pk
xWB3vlAgEaBxV39cwjl8kF7Rzm3Sdsh9zlPhEHQXr6LxozfK8GyDjuk7A6Ab3dMYnekiy62uYp04
HJDB0ShVK2WSxSkmJnCrBEuwL4lxbIY2Hcjwi0x2lWZfWW8b/2WdCw/YOYyrVE9Mgkv03GPRwk8j
n6FGmwRrkxep6ijyJNvQaD3AEzuSRK3CvCCpxhhPRyNP8jvw2fred+v1ozhFGGM7La7H4V1SD1Aw
TSGMphCaDF36XKR9k0NkA1NEhCUrGZbwBZVmkO+naqVkF4ED+5sWQye/C/CUgObUIQ3InHBNMyRQ
CFw+Qoqr7J+0Hor5ty6DQfxjO67L9349hzoBpb2o7uOx4HXahpNcdiUIqoo9cttRf+UlC4sdBjdr
8psywPwyxMBVPtA6GNFrHvOgeJQVvlAilmYYjm6kQFzRRq/RB+oHYvghiqAadkFuanZkrHPTXtSt
W1LWQkXygYYFt79Vj8XOoqE3/a5ulnk+9K3V5csookDue8iAjBmBzvf4WXQIPneeXyAR4uE8oPgA
eREb9r0okYkeGJuWb8OAGPxDznUgeTIXgpd7pPmT/GhNzLrnINLTeo7rYcQcTj0hI8Er5exDiISf
wHktHtIS4nKTH6wflR/yFWnju5JymBSrwcb+xchJ9ALjsW1Q7hpXit/S+kAL0h7TQKmbazeYhDLU
T3uQk4fmY9kj2KSymjpxH2PdV5lUDQoK9PZscQhc0Y33gVr7ZlfMAUl9L0R8TPrYDeuOwWWvCc1n
GxxsHEudqqlBbUrCwZp0WMaiRMxdZ53xsUKqZZCs+NkY0l6ew7YCEV5bKEuOIcCxv7QvLsKUbPLU
zrOD8xPrGqR4AzL6dbeGcfdZr1CnPxgUxmfSWSSJgN2vsDk4IXJUmP7w73NixIurOnhFUADUUypq
3ekzRxG+lw2DkgCKovEHqGAYu1P+GA8qQQRkn2ZQC86Py8TrzzGJuuJzUYTBczSLoUUN0pr7qlho
fvb9ga/7KWKzOmgp4SGsjuKUFRdQjYbq27Bnc3dpnc1xi9MmXDXt3YXTzuGMCOiYgaDawDBKTDJi
bPQsBJdql9d9xJ6QNMCiCSsQmNkyRoBK1RX+BiMhAFqpYFys713rlwoOfAizWObRlMVLETcfwQ4W
fmqDCYVK2zAEAubT2dvLiM6PYg24y/CM5QcV9eN357P2ycyk4+/Q9VP1Ywuw6mfETzN+scJgJjOC
KtsH1fSsPSA/lsN77UEl6rFduwgDm3MJlqGiATnEBcI4wCM3eYA6Ccez6wPkiSp7R3wJWfDZ8dXL
+hEG3LPaoueXl36aYxu2mVrWptmpEqHvy9TxtnnX5hwtDYPSSjxCY4vsiKfckGiMyReQaXbAobJI
8M90AJrjB4wuHlPLuuBedUH14MV0ETuIoFNvByuDda4NcEJ/ornYDd5if+f6EiXyqQfdHEd8hoyB
txRl1oIPxMsMG0HUA6Cz+ZWXF5FU9ImheSzk4ItES9INeJa2bvVOztBy3wkfFZRpAwP6bEtbXyfS
h5bA84jqTaRrsNbBfgFL6RcyX9o7AXOwKuqN9ZE0l2UgTo7uPMWkPxoyV3OSNwqpbR4E87iHCv3U
7wD3Lb4qkEv8RphVfYbBXBxKozhB4VU3cL/foJkxqV0UzRaGHsYqCZBcHVsUI2WK7gsbdiQmk9iP
3oTtNHYLIhUkTsZwr4BZvvhJv/i4hs4zaF8or0aqQVawOrUC9NppWS6F2DuYI6xxGWGTwB/nv8EC
utgRxKUjtlwx4LXC6EJsZD2Nqm7AXsXfUYc0uumG4D5HEnSOyxEDGcpC7C02sscu8j39DnNoa5Qq
N1XveB1G+Sn36NRnTIcwJ+TF0CSSwcB/tCGpDFr1eq2ToY7gNmO9+vOdBR2lf+gRWHYQG/VRo8y6
95Dn1tiUbDEjHgQC8jRxMTp2EuwyOp18Mg5JDZyUPuSdP3+xRYB9Qodu0R/bBRRgmRQMkgeSkxwd
pF4s0YN1aNN87PnA70HbMFSnsqgx1GXKGckvhFcQrsoJ7SVNHdp9jQD2h0aOn9SYV5m27UXqSmD6
UqDmOnp5bRiqzBGNIWAb/Ca57OVPDqlkRjVBYQGinfFk5oofYqCUvl6s5AyiOvoYB+jwJEC7gGa3
Fnaos9ajq5cy4Gd/EOD5lp3QRdmcW3AoyRTTMOMjIwMotUBQiRF6lUvsCaSFdDyyogv6FKLoCC2t
gZ6OtliNZdTrA5J6mmeNssVnSWf5SVV9/YTs8BJJ4lG9KEjs3UEfcn5aOVqwvcfmEFlB4ZGzQt3b
7TiKpRNfymg4NwizCFt5MNfgePEaJM3tgMh8D5B58ADmKvOx12vTJYUr61915IbfMJWoui/cDOK9
0RX95SsgqZPLQgqUpE5+Mt1U/ejz2XxQsoeAOJ88+71v4DOTqRD63ej164yxGSZT4WP8BMcxlIKh
Wuj1icY2wqxHgdNPUCfoD3xEJ1YXQ/yJoPdxmuMCXwTyVPmdRJcOfRPlu11DQIGaQZl0+VaPXoXk
p62jNS1lDoJdKMlcgpypyDs+R4WXNCUZnznObO7BfL50iI5B+cigoVJmq7rsSo7h7l0MHo7mFKAE
QxtF2O/F0oGtUuToCM/+1GbYMPz31OXrnEkmxl3FoLAMOqmgS/NihK8Alg3tFY4xy7uOwFWIMcC1
l4J3kAGqkEbHuevXlFCFntfqYqsQBbwitTFBU1BhEuKnLcX8iPlqJNszbNpvDE3hPUOeLlq2B+GH
4Rn2aV/qTkLvTvl81UmIVugnyNqPz0HBx1MZz0jgm5pMmZu0+iamRf92rlz/GRZbfSdo2SFRg6NK
VU5hUjnAWfd//vvqluWbiNXyQ9sSnX3H7KFbrTxi4aO7OeqNTfhQeT/AxN8+tzSuMmvhlTLHS/QM
mEOqlrUQAm52ZlH6cRRBITFWMDYnwSZ0Uccmtr+7rvC+gXPAnCVK6gboPwyfsYWwF+jS4Xlg2/OY
2MIMX3ix9CTF5EGFySTdR89hP88nFCb8M1oF6mS8iHzCS4SHsoqWn7Qb9CPBFFuREDBif3ToU9I7
Ncb5d4ayuE7Keqg/Kta071lOhi+5beE1kONcwmBAVZuVTgQq6eUSxfeyrqt1SdEtgzGuRedVWeuj
ZEx6eOgJYq+0bpOFYLD0bp1X9CtHZ9Zf8E/5YQgiylKcUJhzGWFgosN+Kd4RLSbxoGfVIokhtZhx
8oYedxO39XNNOz6ce8OH34ZwmbZdCGZRnkNbMqE4afmCVgs2vx/lKOMvDIBPkDHq1QuIlfh7uOn5
KYiYvoRnipQSJP/omXpxj7HzmIlzHBHzC2336VPXlUGB7mQYHerVEjTBWh+LOaPrl+YzEqvOukIf
QHUgxUFgNv6Iid0xzzQHsXsiuoKcvaEseUYEJh/RTQarEARXsRzRZVorVyuqUDsE1cFNsfD2tQZQ
IKHoxrh9gC7Th8grAy+ZFwSZbBoWnN6tMeIZfibPXgPanxSjDFhwy1T8WAFKNWagH1k+YE+rPaLB
dHSgAwCrtcjRZ2sgMQd33aJ6EqHn5pQR2aGQyatvEU4JAuwdIV84hDyOjQIFG8i+VQ8OhAgfCTWZ
fkAE7iag4/z4qRcXnhM9T2FawPUiA/BAQUeptc8zaee7coCLQpxme7+MMSDTcwFOVLrC69W8mD6C
pgNY1iXovGcC/Owdmoto8MKjBv+gtz59JbNBOrgIH33XcZbroQNFRQd8mIUrHLrewQcsXAfgOVXC
ojfwf5ydyXLcOLOFn4gRnIdtTZKqbMuWJU8bht2q5jyAM/n096P/u1CjzWIHNw67IgwQQwKJzJPn
ZP17IrDipI2eS732MMeLIeAX90On4PUHqRl9zgukPPfAPeLHmtjnvnF58cL2Xu1nD+EBdczOIjCm
WD8xrr9dUWMFeum62TG1uNDv3FEJjxUesXKXtx5TmimO++L7MasdwPEZ7JCvTn3+Txk8qoEDtIOC
AfW+jOsYzWyPuF8cqoT3HM99pvgJwXbPbO9CTUteVFM1vUOhivSJMU9/Q3GhBNR/BkSrtRZDImtm
PLaVwAEwuWjYC7Y+/l1Yff1UEBB/sDLuAz/U3b9bO0hf7Tztn2aP5J5VAHflKN69nYbKk4KqU/ku
MDMc1kDxyurJ0e2iAlc2jMfJRfacODN+dA5KYm8NhXIyhc/JY6tqKXZwdgNVrZSASUNYy/o86qRG
KkHWrR2L7JT2uf0zTy39E3uZ8EOqRKS3+PQnT2QETyPDo9wvVvBOx7qjcL8ZUqs/qH3nH8p04Co2
LMESF4EXfLFDm5ySSwrm0Y2M6BK2mfnqO5HyQ8+a4NHVa+InjooayMugxkZ3b9UNOu26TwzYh9n1
I7no8IoJUdJm4FtWna35D0FBVOhTphG6gSJa99WdhYaw/tFUivaSEZhtDoo2b5RaTHF1l1k53lbR
o+ItCifm9NT1JCZxZHHEjKJWHz34oLtToVX1Ka+s+uykOTqnOBuN88Bbl4iGqmjl1yJSuvAIesnB
D+zE56YbnPtUT3hQaEOtvvMqW3Pvywwi41FhY6qlGts7tc1aby5cSpIfVWe6D54b8aBKhKoi7BLb
5nPbjuX3Ia5samA96re1isftPslK8Tl3QYN6Arb1YYfurtcdfNtWz7lCBeQIwdavBKTKr8Aym+kw
1Hr4NBFGLu8SmByOpkeG7/PEg/2R7Id/x+3LkeCiJVlfIAt0mjM3c/8Y1n1+9InnF9QFuIp/CFCy
9HYmeBh7h7xUle6jxtTiPcpJbnmkUHx87Xqv+kRBsn50a7v4UdRF2B0zPKujygv3CWy4+8HG3Xlv
FlEBab7aWoecN07Be0znaY/8bvY4dVFoHGKhTBdnSrjFysonUyYsJCJFQKzT0xox7Cvd0D/pZVQd
dQjCP9dDiaRZnc0Pcyy/oOjU4qGmK2Hyoxvmay+NasKFBL3sn0lhRh8msuPGgVssCQ42qop/BTH+
qoJGRXX0Qiv5QvaF10XQxfi+g4O8Q8RbsD+C2ElOdlgov9KirZujpxrmtCsDCxRD0XfGu8kleLqz
AmOwT1oQ2neFkU6vlcp+v1dge4h3QoMWE91OU9spDgo4J5fL/YOA/y456mODk8SdQigiy7P43k3i
+Juu2MVfCDRm1R4NmODkV4ZQD6NfOO2lHabye9Lyb3ym6MPvLCmOVvhcULbGJQpWVsHz7z44kV1+
1QPiFaHn1vdIdaFV2Zt2es9W47E3x+kpUkpy/VflIYd7GJzOqU/pECXRMXSoIN1FPGsojzbdb4rr
G+Z91xlFcp9ZFi8ABa7cWTXZh0mszEM9elJ8UycvQ76JusoSSoidGLWQYy1Tn8wMpcMdUNX0qZv4
OEMh8rhrLJv0Q6cl0yuSZmn/qE+++qTGWvZV5a362XKc+kuplG67Cx03VMCdxsq0i+b7h9R3eqw5
T9KDWg/tHUmb+qVXc3FXWSXZBRTY+KuCt52Ww/jd7HQtfF8EpLx2ddSMDxlgjh86i/xkpCMZXzMw
iks3cNsfogEhHDxKkvtE0FlGYXUfShxgAcjvdyIgGYrJ+BHEnNhQ+cbt3zhPIvhZDFFwamxVV+6S
GPLyQYnGv/pJNOaxSLTOj3e17Zr3TSecCX/NU/JftRP+8LU29+6Cjg8ui0x54qk/8SQdMwIQok+T
+Sbyj7zFyq/BlEVcsF5LYlo4XfZ5jKz6Xqvj8DvhafGZ4yT4UdoaGVHybOEVIh7eBbUTp8Y+Il34
WDS5emh5aJvfSdmPZ1LthbJzNKNDbt2o0WJSUmA66c4f7OTFDVRxn/k1wTq7V/r+vo41WAdCXi27
uqPg/r4Yda4+aAjEIRhqUd7XJYwxh6GFVJCgthdBy13bgFe8QB0eO0iVk/cZOlnxsxJaWn9HIjR9
MsNAuJ/DUSFhmLVa+jWJUzYkTjEMQX2jNOpFh6LNOpAm0t+nUWjGD87U+e03mtCae2N0gom8jApU
Q7X81P3iNPnwmjtJvldKOw6OftGTZfJC1fc+EInR873XtPrXfJrU9HtB6Ki498p4ig7KOJE7xqSL
/o53E/EYIuRR8MEzU84TXp2k/r1whLt9V07sxo8ALdrvFooLwAQJ0prtCix9Ae8lM1jpam6PZdsG
/6t4mmWA7idlMrZBmWT2KjepClsz/OKcECg/iWk+hUKHo3al/QXMl0xgpftp6c/0Cv9D/UaGsPZC
bz5ro6mu1HwszY8EkW0zq+8EwZxzYQCyu4yAHlTCGMCJ8o0rMI/tDSiu4CZ1eYAV51GhImweAhw/
a3K/S58///6m8cgUg5KZTJAZR49cbPXuPyA1Z9DzH3BksnQj3l/k8d4BR2bBoKeLMG+4wwbtTg+N
IqNobgjx5hzeILkRmfY2hKLMUKVGAy7/4GbgZuFc6wu73Dvpmj7k0oaSsXdaDTgsLoIzF4O9B4H2
nTPnY4Mg6TYAqqzcaPPE03Uq5s6Ui9qfYDAbjzASG38rvrcmJrYwBpmMivxAZ5BKpIwXMvgdjv53
W6+s/0IHsbCrZD4qNHHmdJuDUZg8dF9spYvNT5oyFSs1qgtAS1m+URcZEuGVo11UhEeNe5Wsa6YB
9hp5I+VIdoxo3IwTYMTbsNSlCZNsnDg5D1gHqD2+0+M414u1U/z0HwrrljqYf39jhWqvtJZpK8qD
OcL80Zthjg8pfkEV3G4cgmTnUIEFqW2lIPlJdBQomUT5vgta790QF+nz7WlaWnUJYGvikwdJEaRn
3Rvss1unuNGD3TrtimksrbqEig8S8n12YxLRspSdyfLu1T4AKCMIiHOLbKvgkKmmChxiMQ6A14VW
gmYxbOCVH8eeWJxzmGpeJms49qVFl1C2QZuhgjBkxVnlmMS3yr/DWIEZrhb0LayHTDJVNIY1hFrA
5epPHL9zLU2WGdfbi73w9TLBFHnmUBNKzjkFCp9XLaTKw/AzrlZrBX/X7f3h9pAppoSZGML0847b
I/gRWNGjaT0Hmfo3MILP4Dy/ByK8R+Tt54R067YxSXZud4EGvzhlF5FXdIe5AjgDl3jfcdqsmOHS
kkiGnrQaANEm66jB83FBdCchbB0Gqn5/ewRL7c+/vz1I/NQmAanNPIPtsVXqX4Wer1yrSwsuWTcZ
Fl8TVWxcxtrVP6J1WHUXlSQPQeLGIqJ0ewALNm5JNu7qYR4OsaFfklBTT4CeAovMl95Xw6dGlAVc
/45alGt1eUtjkm5z5PSsXIcq8DIalAQkQRF+8nEPq8bvNhDGUIthSUYu/AjykKZiE+u+sR+xxl2Y
Nr9uT9Zcu/YHC5EpnWyetUppRc259SroJoZDrbuvgWI89V5wb6ISSIjnnG6TpWAwMssTeJWxHs2i
OfdempIHNcu9kq4RHyxsXVMujAk6f/LqsTnXLuXHguDaIU1WS++XThNTsu02bOPedqL2TNKJOHkR
v5Lq/TxPVhsmHVHR7AvIyHvHze/yauPjSSZ4MqvWAKmmE9xy04ZqfAhTgBmsyR7NM/On5ZeMnZiS
lyv+wJCm/oPfQqQW5HgOwhHveZWiEbla/7ngyMv6jdlQtmlgMY6ZO6ilBhrygvaYdeJhFsUbePc4
o/L99qZe2gfSCWCTzVaVUmvOZjS+CGpLDs24iZB83sGSwZMcjhwjytuzO8DGorfVr9SgruD2ly+c
JqZk64Fq+wog7vacOMjBgSfa+7UW7Ad/tR5zoQeZwykwG89TGjG+M9XZZYhh5Bpb+IOcmGjK7UEs
HMAyi5Nac16JHPJU4UFN6DoZidGMqTLbD062iSGEdZCZnOxYSVH6degFQ3RBnB00k0jm7SEs7CBZ
vBEUlFoA76zPmWk/21pc7clZbyEBmL98Xpo3N2wCbs5OTaM+92FEkYfrfTHWfZ6l9Z1H9Kbxovfj
zlBcbr8U0TLKrn2wBUW0S5NhC1vu/P3SNS4ghW6FGOtzkCbOofBJdc+O1LaZl2w3qpWcJFDanIMQ
nT0i79+V9SL6pcmRbNdF8NM2PaRRWyIIwkj94yxShzC5WHH/lvaNZL996P7/7Ldu9FpwVuxDY/UB
ttC4zNkUzHgcPw85Qr0hfQcN0vc68cyVeV+Ymn/pKBLObNOJXJhvcK+FPem8gKNtGxcru0bmbRJO
npf+yMYMpvS5VsvxwS+zL5rm1Nv8JFlDUQWRW/duWp/VaRZWs8E0lvMSb9qX+jxvb+wK7iGFkpoE
36INfti8g/ekF+qVY39pZSWjrWzPiRU7ja5I1wDvCNXHuvDFxi+XzBU4vT3NIeJLUbD54QSEgH0H
1M98vj0zSztHsljVhX/StEfjkoVFtc9mnvhxhKppGMPXbT1IZmuSjHGqXBgXdarNeA9pfC/2iQVL
AQAlhFZXggNLqyAZ75iOAQRWvX5pE6BOgI2+/4fC3oXGZeImF0iNmpO+DcgGq+kDyCYKVch2Uspw
e5J+i8f9wZeTeZsq2xVd0+kkqJMwfBpKkexi+Hdn5YKpDlMCytF9mqXunno2Qf6J+150/crxsTQ8
yfW2ksF1ElQ0A+DSddNfJjeOI8rPCGtfb49vwVWVyZ3cTqmUOnSYQEtz0ofUUl4ro/xiRZO9p7bu
W2boK2ztC/7LbzGIN6bepWhVFSAQQU+0rroPmzzdNaR1HtTMeqcCqFiZswXD+a0h/KafQK0Su9W0
FlTFjCYUeXpOXe0FGdjxdHvOllZFMn2z8ztt0FN64KYo9y280wcA4luYzjjSf5PSvhkA/ODNOFDg
EuyqgEqmCJTJUa20jXkRWSWR4kMQ+43J1wfV8CLCdjw0cbs2N0uzL1k7cEhYIQeL1r2sfR+GlLio
xfhhIH5z3DT7MtlTjHZUH3hQQezQMDKqo6AuuHmi8ohi9pWLY2EQMuNTppCaiGIATLvEtB8sjfwg
2irpcdB1Zdu1KmslNnXjOppo6MKH2O4+nlTxWaTU3d2epKURSI/q3KQAWiU7EUIS1pmI/ijw8uuK
dZ004Eu3+1gwA1kvMXWVyaUgyAl3jdZ8G5JaeR8GoIS2tT73+sYK2qKrGsWsaJ1QzWsbK9adEeTu
xvmRTLgA8AtqzKV1cPTOLg9xEOosAYIQ8IjQNs6QdIf7PVk2qm2oDbCGdHintLb10ZgQo902RdIF
XgcZ2B6ndBmEBpzMBeG3y0ILXMa29iVbdlu3cvvC0NlEdWcfw9EVu7k0duVC+PP+gZLnnys85gZV
JFQSA/0K4SZQ++SZsOUWWXoINGS+J68WFL2qDh9v5PpP4CnZAR2sNaLXP9uX60kXc2JROZ1VJd9u
ChQeAxX+qiioHuYLbcXzWJoeyYQHEoEl+GU2T1lNQNc1BJH8CTTilsV1ZZInolNqJIz5AHIm3MrI
d2ElhpJm5euXJkg2X7UqlCbQ/NcwySi4oEBvl7YKMOIQIMHtESx1IdtwWyP4Z1j+azrCOOdofnxy
xiK+MwHSb7Iw15MM2BDAoNtWxcL0Ov1YGoZFJccQr3gqSyss2a+IRhh39YpNZKjuuyxtqamaFG9l
ev7s2bmeZL0GlJFU1LS0PvurmVW/D2rz0ipELfopv8ts7e72OiwMQ6Z9Cpqp9Zrg90kNtTi4qCG8
s2tg8bebX1jmfxE/RWmqJurIVabDGfZOjVNqVJywOFn1Gnn8UheSNbt6o2hJ3vYQnnEZtL75Q6UQ
ZzfVzRbxeE4jmfnJMePOdeeCz51dsFGBESZUZfpl+XR7kpbWYB7Zm9sy6B2E4k3Vf4V44rmPKXih
2DfboOc4f7xky3nSTVYESJJ7QMHHUgPgdDud+vo1l3Q+0v79xnJdyZIh9m26Ii9NmK2j+yIcd1mb
f1HROEiF/vX2BC11IVmyGzj96BkhYwA9Lw5t4H2E7av5CXJVP/ZCsTZR27muZNNm3bmwv4z0oxph
ciB6oh5BDawpzy+ts2TUUBBovSnmI6OugIiMit0ey5np5/YsLTQvY8rEnPW2yLGddeDZ4x4hvvA7
VZG9v3ImLbXv/nOb6iMg9bpM+fw0xsDysk+PSQtU4PbnL9ixDCoDTVgDmBlNYlWV/RGgYPKSJWVj
HAHCjtG2406WRox8fFxqJ/pzP5r1zwRepXpf1fm4slGXxiBZchLC0eTWVPRE0HS96+v2m95Hykmx
tlEYus68Nm+OiiRuSCBMmU4FF2XBoGDHvQInzwoAaOnzJVNGTNEOU0IVv4kp3YKsl2+1H4wBhrBt
aywbslcOXc4L/ExYBKTuhN4HaGtI6mM7HD/f7mNpm0pGzGL6HhUc3TkDFArNkUN1P0xx2xqXTLhI
GsOu8rE7B779BBWASmxnTUtuYfZlAJnbhuQ+4sE/1aUB81aZuneRGj9ZMYTmt79+4RyVAWQjtaBh
q+n0EPUn5AvfCcLNukWsIrSebncxHwZ/uA1kDFlhd5Ni1JRYARKP7is9ebSD8l2edceZFkJUzqma
tuVFkHD5pzFYkL8JRY/oSyviY9W4zxTQnG6PY2EXyfKETga1FLJ7yDkGlCkdvBSaL5EMK5fy0lJL
Zkz1NKFUGMYohLajfEfF9L2N17KzjDVd1Nn7+dM6yKbcNvXUINMQUi9NIY3Z3StqehJJ8gQR3ENc
W8fb87Q0Esmia6uM9aboGYkykJW1Ygj2EmHae4gwtggf4MLI2LE8y7vS7AvldXTn8vISlYVGEWtA
4KURSCYtslIvzGqahTuzST36eV/fhV2tPPXQ/dyepIXNJEPGwCAa2UDJO4tRWurR8jrSg2Gmr+ym
BZuTQWNZWuehqg80LzTwAzq8v1H0KVDDewpVLagTKe6GJ2LbWOYN9+YGakWVJkGj01mg2+YLaIXx
RM3uGqH0wr6V5Qm5LiMorjrl1RwGZQd1Y3sCHyXu+qB/UcNK/6jxlrs9kqWu5g3xZiQW4qaWOnks
PPUx6stvfv4mCIcDpa36vutEAXlKX64YylJvkskbNro4Yzrrw05jfG+OwY/QTmCciZ8GHaYytdwU
m3RlRcAw6Jq+L0QS7NRCvSKN1IEI3xg2dGUgmTpmQ8gftN5Ag7v3Jr/ca+baU27hfrKkq9tOfdNp
LCVE7tGGlKzJgPGZIaJCJAIEmgwJtUu3137JIiWjh/rANCHlDK5Bi75vmHBawRalkAXc1L6MIYuG
2hVJbWrnJIwfhQ4BN/o5a5KMCyeWDBiDWcWoqzgIr0Th/LuyzWLSW6598kTvbLNyGTYWqZT/wB7a
nfverc++G04fyp4M4O3ZWRqAdHH7iqlQ1jGEVyibuj1sL9ZhLFFsqaw12ZOFI/FfEDGhtoYxclKR
4rO+5rGx94vuw2R0Pz3hPDdW/kXLzOvt0SzsJVOy7MnR50CNHVyhkBEPnLjR58LIwxWHaql16SKH
ga30KT/FgkUZqSKAIyaYSm83+YpnbwrXQw/5z5MQtlobaplOPVOdfekbaFYHSi43moJk1LhnXV0G
44hy4DTtzbQhFmQTtNw2+ZIhi064cBwT1iYr0N71jhd9VgLKuW+3vrBRZWSYmzoKLFM6hHckq9N3
cIKBciwcgwJmzZ4JZ7Z1M+/iNzdRG8OpGZp5fK0RP91HfXLyLY8S4EHbGFCXkWFq7PVBkTf59X8a
SbBoHamkzQ+3v39hj8rQMBWqUVzNNr6KCmUqasZJ5tdUzm9rfV6cN7PjaioEmIaaX2GjSKljNcZP
IN3yFUd/aYnnMb1pvQ4h2dLjQjtnaqAf5tiVjyrx0LdrYZmFS02GhumJ0VdN4CbXZvLdXUWQ5lLZ
5sX2te6jB0nxWpRyaSCSEdsQIpWmSLRzULOJKFZFx3GCAr/q1zCkSz1Ilmxqoic6pqjnVh/zIyXu
031gGGfLg2rj9lIv9SBZs1J08GE4aXotYv9948H1ClHb30iLZMfbHSzsVBkvNtpQz0CfWVx5tBQ/
s2Y0xJ0zUmC/0v7CAGTIGBRKrhWgjXzNfEQgogI7o37Rh3hEZNscPBk0Bi82RJZDDV9nUdxNQ+Uf
/0NW4/eu/MO7UUaMJVpa6ZNtDucCwHNxMgoS9PEuNUzKp3ZBQv3AGT7dfnqiaAE6mV3fzWyWBoTl
FYS5WgSb8VELmjqxICVyy4z/FEUBuj8dZPbiZ9cm5fTBIn9OtpxScACfdqZ+C+A9oKw8zSyjPGie
ninfowlOK71NladYFXnyDe63RqOqB3cwvNMTOGzB1cC0ZrlQIWuUCOwy9IDK55nipvV2WdVAGdpU
nqOtBMeWts685G8OirEdh9SbKu0cZemTPYDWrvP+Zdu2lA4hGI8Hrxjr5ForHowVZmdCQRbHoR2u
xK2W9qXkRbRRXMMDU+TXKG2tfQRu5SNs5eOuKWprZV8udSGdP1CQI0Su5BoSFq19HA1r5qnSzPI9
m2Nr4lOXjiCrgQM9GNXuOrmWD2m8/wUSymjl9FlaYen0gTe0swsLYrG27eGZBc+YD5TD3V7ihemR
wW4znb6ad5n2O00iDCq7bJj5Yidee3L8bukPpiuD3Qw48tQMbhoYNtlEn0TkfVTDQT3FafNeBBH4
T4zlYAh4PDqrhOdPTMED5AgTdHDhY54xXrVToMaFWERL7YPRWU912o1nzUKQedssSNEDSFknl43Y
XQekcnblAM+xHnYBSgFhtIJMWJpo+XFhG1VXKG12NakXgPvC3sUqqtKOQTh72yDmnt+cBIM2DlWJ
wt41NbIAvnjOHmUK7XNXO2tdLDgNMg7OzdAcUNKiuLZdOlysIL9Yiu5eHNizEKoADnF7JAs7XpOO
BResnVMEeM+EDD768zMVruuNkSIZCgenS4l+StddIaigfsbKUJPXNwmuEhSUkXBm1Zhd56ntFUab
cm82FDLGcQ7doLvtPJOFD6HfEIrq+u21NHoDhMLwIUUGdD/m7cZ3vAyG8zMTcnKh49hSSPyi5I7+
1ctCzn/FTAEz3V7ihbiTDIdzE0q2EY0prolP6tT2EYYMx8w+k9OGNsxuPnsDVGq3+1rYTjIuzlTc
Vg00kV0Hs3IvJdg7dY+LhWjDtvZl0+4Cy9IRGblWIyqdsCWGw19TXBorNVILJ4eMiVMrz4jRX8mv
g2ZcwtBPT3nuvYY69+Tt71/qYJ63NweHqRc5EOA0vyaR/2p6iJvZHSTcm0MRsiJi1KkmCtZ1do1d
K7+z4Id4CDr0MG5//tLySje8hipJgoBXdoWMyIGos8uPA6ooh9utz8ixP1xfqnS11z5KDjA9jmdX
7bm8SrDz4CuzCsq3+An2wIdueoYveuVlvzQW+a4PKT9u86a6RhBr78oo+pHXxvPtkfy5bUfGxtWq
k8DUwDJbef7kGMmrazuvt5v+8w6Cgu6fOyhyDaTiIdK7Ogh2/AaG2lmt3aXdavnjUg/SDU1UgxRh
FVXXDPkCuMdJYXdVBEX5+PP2EP58tTmy+mFQiGrEIayuahc9hq35ZPXNBxhEvyrWNqU8R4bHuW6B
Kk+ki6vhoCKuQ07EW8Padq85sgAiCVRkHYapveqarn+1E2/8NAWj+Hx7epbmX7qSB+pBTS+wxDXq
+ugAu94XzzERrfKDNRjKnw3NkXFxYKW0vOQ2uCqhcs8d9y1N63t8l/dt3d5PVvE6GM1/wGctWYNk
19NUlvboo8mVOPHwOJUqkiYi6stwxbFeal+yZBuuo6EYW3EtvLo81tyf+0RT3JUje6F1GR8H7285
uVVQcE7AUGiyTxMo3imJ2fb1MkAO7QB43fw4vxZcNTo0ZTurgBPs9l5a+njJlgXqpYhYNOM5Smet
nUj5IiqoRm83vrBRZVQcRGBTTCIwv06QBKPAolC706d/EXQ3V3pY+vy55zfXZVPnRYLYlbgOSVPc
+1PyVKHVsOkCcGRcXDDLARSi40U8UI3Qel5+p8SoDd2enKVPl6yYB+SgQj4mrujF5b+GOPfSndES
WN/WvP7PmeljO1bjqsqvCFy8tGHaXmotVjYFOhwZBTeiluQY+tBcqenWd06bFHdeUykbZ0YyV3Q/
m2AMHXEdNevaNyZKb2sAmj+7us6/AHCKGB0EFcUVZunvrVme5xR4rXafnKL8mCjRys5Z6ka6g1Vo
/xvuYXGFNjnY26H5NUmbb6pdgSdPuk+Iex03rbKMiBNTaw0duk7RDnreV/QVobAsux52x23tS+60
GxKpVKBFPiUGtKiu1agnI4IBcFvrkvXqWdV6zuiUV0LR6qWq0+x9EZraYVvrs+G9ORuGSKi91Vrp
FS+6rHed3aL/pMbNNqCdI5OstYmDrAIyHle3hhDxfab2dn1BeyX5tO37JQv2J6Qpy8J3ThCk1ke7
CNu7ddKPpR0qXbm9PXVDrY36xc5hEYrSkw8HR5RUv2xH25e9erdtDJIpx1paoAWk1Nc0cuBu7z3q
pPfFOJPjburgX4g4E1mxIheoJY3mNWmcVyLLa2nJBeoSRwbDFU7XTbrF11td8aPRLfVXEjsoijXU
ArqWNV1ixFrubOVn1xfJyYiDH9sGNS/am52rpQMyLhYOnuco+slHRumhrdqX240vONcyJK6w0Lvw
Mju5RgXgxwGa4R0kejDxBOqj5sVrHCmzDf/7rebI6LhZhLRLnIjrLStMlP/Mq0BR4wAvvb6y9Es9
SPatIDQ7NCgFXjNUNuO9A63n2Zs0pdk5cdmu5L0X6oMdW7qm43GyciMwKdHtEHxU7sq8qt2XoXUL
+xtY1TI5dS0PxelrKVL0zXZE5Xw9xc8pK7iUg9IhSPw0KNCqr1FNLY1bOhf0IUiQHyETgGyajbqQ
915123qvdGsH29IOkc4GGPThx0cK5ppA0eK+ODUAWX/vwEIQfQsCcuh+Mub98+3tuDQa6YQQSm+C
SyvGs1/DBBVAz400H1xNdv7ldgfzdvjDRpSRdUiL2gZiKrz01FTbx1EXHDUo3243vjBV/8LVwSsx
K4jVpOUNbeZxhmTzALZ+SA6JKDT10HiB/ut2X0sDkU4FlzBN7g0cdUIF+iTikO1VbEsvOTKoLkeC
pfaMrrkqVVPD9IEmVHZCF6JWjtu+fl7/N2eayESsj1rOOpfgunu/f7GhP145ChZuM0s6CsgBukNq
o1/aj/bDqGX7Quu4Nu1nETofB2SWVvpZ2Kwycg5IrmaVcF6eZtmEE8ypzV41IUgvh/D19jQt9SAZ
NwUghh8UlnfKiv6D0KBIquv4OR/itaf90i6SjHsEa9B5otMgVy++1BNVGttfkzLpGuUlHIIOXx+U
jXuXaXX9wcpW4/kLny4j5hJgyWMxuOMFxrXqHV518URysl5xVRZMWYbMJYod980weaekzEvkOyID
z90MwXQPGQjTdu3IWNirMm4uKzweN1YzQhnT+Gh+6X3z2Htm+LW2PVvsRmNEVCHU4/Gv2ztqaVzz
728Mz/bdUfgtlK0BUgqXzA4Riipjxf+hZp0B/b5drmzdpeWRLbxQITAJDO2i8xTx7X7a5w26BbdH
sdT4/PubUdS2ZkI40JgXt1a0Ha78F79yPm5rW7ri7X5A4nTU/NOoavo9TOHxHVIlP283vmDQMnAu
CSI1CjO7PJtd3pJ8Mibl0ucVOltG6mTX250szY5s1AhSDx55rVMyaci5R2S50Dpam/ulIUhX9Fj3
rVaCoEN9NkMlVbMuI47dCf72p02fL2PofOQYer8u/Qh2O5wsIrFxF38dhNXWa1xBC1Ygs6tlUWSW
edeql0z06FVYcXQkFdvNylX+zhhQAd82lNnq3+xTaNt8I2109+RWUIeIKW1PVuitPWkXVkJG0UHB
rzlG5Y+XItb/jgKoPVTbPKYD4Jnbn7/Uwfz7m89H+LHxHREjA0/EdI+k2lPv41tu9sYMyY4jxShx
JDPz4ldKf6d3VKUH1Rqkd+nrJUMuG8Tk29hwEU53BkodcmQ60xxSLrvbmA8nyvXPGVJqeErTEvWW
HWzhH7s+odgX1r6V+V/appIh+wjyQQYggrusdz8GHUhSHBnXjI+IqZ1uL/HCWWFI1kyheIXCT6Oc
3IhqdKRLK2SzPAPRtU3ty/g5k7cOqpJV+04geHVAV/oJ4POaA7ZwecrgOT9QopK4afsO0fTyvV2A
N9fTeSNRYBBA+ogaqLORzhCM9j+XWtUj3wvDkeK3MMVPGgBzgSCrfm2bJ+leVq0mQa6opHWQ+e6D
AePNfmiDNc7uBVuQmddcGICQ5shQtIuG8YRgMDppemN9gA2iPm4bgWTLelrGRlOZxsXWa47uAa2Y
fFp7kCx9v2TLduS3TZyp/gnhhSZ5b5uirY5un6faB3XoUZO8PYalbiRzNv3RUh2EpM4iFAgkAQDq
3WBXmuVK/GAhkyaj0WzfDwPUTVjlXpRopmhg281m/NnG1a++N5/mCSshhgAdtBJ71udP/8ODV5cM
HJwOuh5lMF10H7Ve0JVx1TVI0/lITip+hAy3Gxgo3SHaM/6V1RPCc3U7wrteWBZCb+iZpernVkPo
6Gr4jmUdu7QZxkfV06biFT8D+bCknV3komwgCsgmL/ehtBdiOKRpH6bvu8rutpFPODImLlMEsZck
9HlxsYNtlN0PGM0aQ8fC6st4uAJpREOfnOiuVUVBfLJ1TMqyD9DDaym4Yphl/r69zRYOXU06SnzU
A5EGUpRTWzjPdWA/zGIot5teOBJlhjcweZbmovpz5yI+c6wRxyGO6xSHPgaYmFU8koxiWqvOXhrH
PJFv/IPA4Plgo2l3Ek1q3yERVjx7qeifbg9lqfX59zetR5rvWkPgKaexQFUw87g2lFVS/qW1lg4U
02sive0t7r0OtSfdKb7/5tcV9VpuaenrpaOkr6YS1SDWOIsa6yBi3o9mYK7Uhy6tsuQYoKrWhM3k
KKe5fpP437ugNylfT7/7SnYY4m7l8FiaJOnsECEyloOGc6CC2d6bkf3OnnPNM/XRpiWWAW2RMrjo
JYf5BbdjPCQZXK8+MZrbjS98vQxkS6pa5WztlVPd+K997mkoOxo/0LXdmG2Q0WuurSJO2zkoZNYI
bPs93itorZWrYunrJYegr8ag1IJMOfkJgfmkGz4FykS2YShWEN4LG1QGr/UI9FJq4mUXf+bxMRVk
eLM2WXs6LLUuGa9bWx1UPiK7uAVYWjeASz4Y4+fbKzvPwR/utH+h1hJFSQ3Utk69MbzMoTFVcWFo
tg6z9sXtLpa+XzLfyAngrw6c5K414HrdJbblRS+llfTmxumXTLh3Q8jQ+j67qKgW7tQ6N3dzlc+2
r5cMN3F0FZDL/3H2LUuS4kyzT4QZCCRgm5fKpLJrqrun+rrBZr6ZESBACBACnv536myq1UVyjF1a
LiR0CSkU4eE+VDfo2MiLm/fuOUOR2J7Gobvy67mskeSPlNtAeC5HCdffvKWQzOXOrmwXswFrUdZ6
PoRaq1vQFsUf0Ch2EopC6NO+b7duXkWjrqtCqPKqGDy7QVW2H7xp4LsQwAjQWTNTVMUc+X51Y6hm
O2oPMfkJxZFnz93MQr5/LDAbqRZ0qZno6NeXzsO2qUIIWRgoxvYQNT7cn6L3fVRmo9UM7ZocNW7L
xSW/ggyIX4HuiCDODikDIJDDg5eF3dXXLD56bbtVDPL+jcZi6z6G2jntu2GUeOp6Fxe3GdQ0HxYR
EAfukQNIxv3BvW/WzIayyXJOTSFneUGZMjtW7jydcQ7+2Ne4ZdKp5G4deiiygt7mn7oh5tiycSsW
sPbllklD+hp5uNGDAvqEUF7khf9AeHYfPIjZoDWX43ibyFzdKjnJ4wSl9bPvRf/cn5aVLWsj1ojk
ueMYWHSe5vKgGe5fEvrhgaJCdsOs17qwzLoz0EAiYSTBF4MYABdNA/lH/SeIjreKRFb2pw1eY3VW
lmyK5YWBGcUNYAoQHV3wj4Ewp8zsS0+yaBngG58XZBng+6jk/Fj1cIjSDOeGm07/3V+IlS1kI9gq
BRF0RcT82AXss6zz/uCkfIuNa61xy4AFokgzHrbNxej0CZLB8uD3OwldWGTdxhXJaNbDkbiwDFob
i9pDNm9GOde+3DLbTrdg/Ab1Y2Ji1MHqCcQIpWBbBUzv+yossuyWVT0EVKM4T9Ko+aDwttdD/VU0
0dUL1T7SRGbj2KK6HoXnmeYCDdmvZoSnK2dotob5PlEgZuuDClp7bsUDLG5ZPLtLRr7dvXNs1BrE
h1PAQmN1I02nH4TbQHpWDRvv4ZXpt/nbKshx51MRto9Gu5Jf0ryDN5dmXWXqpK257trEoU2vN5h1
VvZSaNkvi4dZ9oBjPGoxTuSKsy5CGEwI3zvvsmGbzw1AQji/Y9ggglPrg8sgMwtU4cu+xi0bnkCP
mOYzwT6awaUjZhwOezH2zNYDhZpvpJiq2psZIcI0ueJztdSy7Ptyy4aDOIST6LjqJuMoeODc419b
MpQbF/vaJrJt2JCobJy5vUkDB2Vy8eBDOWbsVsd4edfvGoKNXQs4xKjHFjrnAk77pRohtlRV/Vad
+cr9ZYPXRCRSlCE3ebIcEQvPecde8rJNJu7/27pb8dOV7W+TuXGfotShbdtbN2EDQbqZPzf9JoX0
yi3/G1ZtlgUd2qzFqwa18gIVfNVSg4oo6vf7S7DWgWW9wdBjlyJ9dgt6h8B3F5xd3Dbj/2TZWCb7
+lim7s0NH/Rg/8U9kyfBnPKTjLLnhT5CseLz/fbXFtqy4Sgoax3nIzyIoXsyAMUdjOs/ggrpPFTx
U8+3YkNrS21dyVMQEo6UVHtLA8XOJujT574EsH/DoNeWwjJo0oYgRIp1e3MD+RE8k/2hG+OvQ4Y4
wv15Wvt+y6bzkERpHtftTUVw1mvURLVxMV92NW6jzKSWXTimPs66AVBQkQIGDCKPwttCOK18vA00
QyqctoNfdDdROE19YCTLH/pZAey47/uXzfVmk0JYSBuR6vkxl0gXqbD8HE35tFFvvXKa2uCyKoTY
ldfDytyRfk5NCHJJmoTl/5CF33rDruweahmyylORT73X3sgsv0qkaD/kFC9X32xmu1bMzMaYRY3n
8ZjQ9qaBVECtsv5zSZ08Kp9AVKeOPyBAstO7s2FmostHINoGWHTnFsAXtwfhIAu/+11ALVNmqvSY
GTp1YbIt+kud8+C/EYRYW7HAtQW3bFmAXkZD+nt+nCgQI64/fNct+Sbn+JX1ed+OtcwZaHvokfZ+
lqSvjEI9GZKharf061fszcaaQTKsB+B+zhJThuWFB4E5+f0WvntlK9lQMyOaUcSGZEk1+d8qCGQd
4BJfu6r/rjU27SzijfDUWkeWVfNe9jCMrHhCRusrD4PbNLoXMw5fwH+7u36PBcs2eHN4gPIWFFtR
oy5kKSKrmPu8vVXXhmAZdhr6sp1o2z0KRpg5gJ42co5mLPozaVnO/5Bg8L+FZPa2JM5XTpJg2RFv
BtM5wnS4U/NE5k4+Hyej/OKsZ6/7Q06uJp927V5b2DN1RAtixr4DEzeIkoBA6z42rruPAIjZoDOU
WfRd2BgvkSgZfHW6/z8009dMwzLuDpWhLYVgESRIS4SEU+Y00zEr8n4jHry2AJZhB17UTjFoJxLQ
3agT6UL3wDJXniIZbQm3rGwqG3DmmsFtc7fzkrQv/slpB1GJbi5nkBw33ZHWBgL2Xli05/trvTIg
G3vGZOwUztCRxIyLn7/AwbQBJ2oRgIDrfhcra2KTt1UVFPyE6b0kypyAf4YIVB1fctHtRA0xG3lW
EaL6SIEpKWJOfktRBHGhc7qvXhqiHr/anGI0AK14niVsiUYGEvrGsbOVFVy5jGzIGatSr0zrlN1y
OvMnvOMg6cURiKycmn3oW4Ts962B5Ye7vSxBV1VmeGh5rfsk2cT+FROUlb/sa9+6tKOinwvgPJtH
08ZPqQJXSgx2q9O+xi2jdkRRj+44B0nboYr2NClAIg9x24d/3W//ldLl9wweyPh+XeIK/pOrRyxx
0ACiCvEEDyw1vDstL1MJEEweQv9GQPDliBP9JaDteIhc/za4ob/x3F7ZBzYwrdMzKeY2nh5NqKH8
5aZHgzpMlvn/UtxY94e5Yoc2Po0VBAxgUvlJ1NPhExiV6Hh1BGmdfZ60DUmbGCSza5/2N9LWCGt1
QF+h7HZKHRWAxTkafT2cCxPP1c53gU32hhN4LlwUaT7mLSAZzFfkGJL0677ZssyeqbE1QdfRm+be
s8gQZKQSOZR9jS9L9OYen2RGagOyrps/kH+HSIuDkOWf+9q2TF0zUcft1NIEAh1gIY5RB+LHCMzd
b31to1qGDslkZwDxFk/AxtVCtCaN4jOyTM1TYYZMJft3q2X0E1QERJwRmrCuktdpzIi41r3rxpf7
A1mzBsvmPUcoz08hEHpAOHn4I6vqHnpsxb76fPYbNsxteTou2cLSuE37BdmHSn4aHN9z5L49ZOPD
GNRAhctTelOOF8kDAeVqdCzgl+wTAWO/4cKgYVLoyneuVVGg9gMCmoehiP/ZNf02MqzTxeRi1kYQ
Ai8nbRoAjO6LnRkCzzJe1ZG+KTnRN92YP4TMi+8ZKuy+7ft0y3iB+zS8iCFyeOAmFycd8u7gzTvT
tjanGTgBfdTrxTTh2uGnVCCkWLrV1uN3ZdfbpGZmjDpVgWL/6oK/oD+kDa3/Ij3AsfumxjLaWdXU
Y32LqZlFi2qlhR5wlu4+hB+zOc3cxlFd6eVovpVucB6RPr/Qcq+TZOO/ZKxLkSrpXEGlOP8BHtrg
gPhGuAFfW5n63wBgo8TMm5ZDJxGx0GBJZ2QltGPuz/yys99xYWz0lzuZaGhTfLsb1zI4Ra0/ucdU
FOoh22QKX+tjuRPe3Fp5NNLOpKUB30hTmO9zHgJTENXOU6zkvlvXhoGRWBhHzSkoFeUMOpxXWDtk
anZm5l3LdGVaeVGa+Wi+y+HkpbO8QWnShRCA3MA6rbzebDCYAltcCF+Y3arKu0A86ThJ6oJzO3qa
OTy7otcb2YG1jqyLWPi9Q6NS0aur6G1xGKPFUR3qm9fXp203aOW+t2nN9CQFVA1i9chjKEKR4WEB
tk3h/FwEOz0t17qJJ59109SMMQICIwBEeKdk/OA4nXm4bxrvGx5UjX/dtgiPKNX1wtwQNW4ORsOs
i2yrhO79ZQCT46+NywIUJyi1NTclogdksboCsFTBXoImempHgJT2jWHp/o3pTTSbWNz73QWcPyNK
DFEYttfVojZQbAqN7CmEEi5BZYr4MOWIM537WWxVea4tgHUbTwHKSinv6FWURXuYgJz4jyKA+W3f
1Fg2zb2WQ5wmVI+yR+udCW6uD2/9fuNry2s500JBr5rnNfSwAxJfoSH3maegjV70AcMueOzjJt/o
6f3DldpYMN0OECZxCnML3OYji0BZKwxQE5mY1Eaub20ZrMuZTEPnQ1Gnv6i++TCVcCzmVu2LScPX
/HWDVsKBxPPshYnq4o9E9yqZHaE3DtWVubEBYYt+h8eazE2iFD4Rij0Kkx/qrs/lB58GTbPrhqY2
NCwtKiqLrMEEUfqvEJSfMvyxyzWikWXBUS4X7XaVAqLFpuZEUkhYX4lfmfTL/a26srw2JkxUUzqE
ZU+vee4M0TFwwk80cpydC2xjwSSI74qSBPTKpxn5wyYj1VPpIVG57+stK54qSnnLePtIZlFBmwkh
FkrgadxvfW0DWWac6jKvpoaF+eFVxQPVG6M8sDYgt6Z3x2Zjid+/K6mNC8t7hcAHQT2TS1HUElAU
kjI2p4cigpiEN+9EzlGb4Qy8eFAsU4V4ZI6mqKjOnydR792nliGnuqpdmoK1WQhlqqPbNiz+4g+V
Q7aS6Ssb9Td8WKQc4PM4qlQZKH0O0WA+vdJ431/qtdatC9l0qJFves6uDNrn6aVOu+wCgRW2pfC1
spVsfFheYms6fs6unMKf0wEOCNZWX8MZ1SL7RrBsrzd3fb7oxc2exjZCblLo2T+By3lLG3vlQrMh
YYplmg95wV7dRvDNDVD3Zj30VlXZ/g2mhzk8OpM7b6W+X4+H398l1EaImRhRxij22NXUU1sdFKrY
ysM4DgzqCLHJ6hOw1vOnommi6DBxRYP+YIrAnJ0GG/zi19FkPoXtGPxXK0rUCV8JmDGdx+mH8mpX
/JGigvQHh0Pkgyh1VnCQJkL/zKu+kmfRFHF6RRFM8Z3kLKo/u43P/pagv6wfAnBn/UDgJP8jVXU2
Hrzc8zWUDEmvPzpg6f/BTB8Ox1mmU3HQGfPjA4Aybvc0zJnkZyMBmIkOjNWMsgOnNeEnxXqR48nY
ZC0URUqgjIGGzx0AK68YS5A9T32shY+SbKPBtM5QjByqc1SMVf0SzFrFL8yNEMMxlQrzYxXMUXck
0D5T2GBQlz3qLkecB3+k5QE8d8NHUPbh70q4/udZQHrkI0oc4bnVShT6RXmDH/0RCB/QIY/pdHye
ZlSX/QhrJ8xPACWDR5/UY+8fw6ge/5Y5KE5NnatvWRbx7NFUzEBCmNZteSSpA060AdT71bFyBq1P
c5TluYZaNRNfyhCUY0cdRRk5l27mRccwqIJ+ozBlzdzsk1vMoAMJGbumoNj/mILLJu1H8djQLdG2
tQ7Ir9YGqTndulHHrjnGeuzgw7BTBLrmfixMdtpn0ZbnFUCUsfVaw66LqEGkhv7ULBQk+xq3Dmzp
gaUwkKW+CKBwjoYh5GKYv8/zsmGAaeBrUYyUXYUWLyZkPDiEtHJPfti2Wz72yoltgwGn3gHpTxSy
a+Dyb3kOFCZ1gi1575XltTGAIpDZjMtGX3KHld/yKnCeCBC4P2is3I0tunLt20BAUmZFLWYTXg2L
r2m/HKYkpoF3yMCPSLtSOfv8U5u2Lh2KGvygbngVAjwzkRPOt5ptosTWZmpZnjfXjizlMEYzDa8R
RTFK1wLklss8PfcEKkD3t+pyB79zGdh8dVDli0GSji6CYPwSOcScOzP17k+3xSW3cKSPqIN5yIRf
uH/f73Ftb1nWHam0DBn8r/83ZUtxe5BtsQCstW1ZNeLAsfF9TqEV7Lr+iQSgxMiM2gq/r62HbddD
ENEu5fzRNUaoQ8C69vuUBvocU2hC35+elT5sZKCCorLkXYYhMAYwlJQpmCrwvgXcahcEnf6GDZxV
X6ihja5Th5gqQ1aHPDtgi8s2UEQri0CtZxV3daaLfoyvXSv/504oGw0NKg7uT89a45YnNjmS0bFz
8fCPPWmyQ66ooCfRjmP/aV8Py8K8MTpd8dzPQ1T2v7rBJgs+OwzxqX2NL8N607ibssUPmqMryK3L
/KgYauWOBQBwGwnftd1j3c3AGwYtdVx8vEydr2QJZi8wOlCE7otqQx3j1xGgEKOLA4h+X14jR5oj
lApwTH/YHfQHi8SvXWjtxiWIVAzqPaCRDW5TdZAEXexbAsuII2gjMuMRc5ua7knHiOrgCO9P9xtf
mX8bB5gqSLN1tWduVcl+yrEZjhPH1ea3gm+p8q3cbTYaEAS2biNGGSf5MjuuMJ9MLNPnidenItuE
r67YmU07xzR0zkKIPCYVngsHBjW2owNOgX1rYCMAEUCrifakvuhwIbzmaD0s5cd9a2AZcIcnvzOA
yyRB7M4/pBoquVXNvFMJetKN719bZsuMJS+UyJrIA492Fihz1AwptuJSRJoExUPrBMOWXujaOlgG
7WqpoOuN7X/IwVB9gFSH/FAjybAR41kbiGXNuV+OiDhO8hFi8R3Ac5V64KhyOBUhKiTvL8faCCxr
NrPXqHgOogRa6+z8WnoZE/ayr3HbmGPZoxjGyZ5QAU6fxJzGn5pi7nfBc6iN+yOAmQVZXOI01T0k
0AmKPE6hs8W8szIxNs6PSIRc8GYNkleSXOkzfh0ytuEBrzVuXcJLrW4aj7GfHyZG/w2gwnguwWh3
2jXtNrwvR6VI1LVdkGi4EE+djJg69B2YKfc1b1lwNBIXrBCvH0/8byjxV8e6Mt0+47UBfm7cTCbN
4gZxcVAIT2WlD1PYkXOj9PSwbwCW1Xao8h8AlmlweqILyCxXB4Trvt5vfMVmbUo5+M+kBYdPkxDa
PEJ33PsqoklfBrZAUvd1YdkslzkRIAlqErCxuycEH+IDM0V7HEu4pPe7WLnGbICf4S4Yy/ugSToP
1DHaTdsT5NHSnz1t6bHPKufz/X5WDMGG8VUknDoU4jWJUM1Hk4LDsfA3vdGVpbDxe0JCX5aToknk
QmIiFd4cQoL7rY13KiFTG8Jn+lKJcCw4VB6heaeX7FZvhn1PARuuJz1/CuGC8kdROvWRUXlFgHPn
JW9TyrFYh21ICOwMRJrPkdAxhMnmfGcKkywL/taVFt7EewEbCwgImiam/5zazZKatV1jGXAFkiGn
lT12Z+yyb0FM+v+GyvTFvvPzlYvt7bfnxZzlwnNxNiyamiUIWHuyGWBZ+3jLet3OL0nYabQua0Ql
0tKhl2aAtto+i7LuXCYrClC6P+UHN/D+40CFfB68im14byvngo3SC0KPQQfaKZMFrSHAlZFi8/A2
etrmm1iZHxumxyuOsEqt2qQaqQFIAy/UTDjtxtquRFRsjJ4qZQ6qA5M/5SjifFBDx845/MVDELPm
CKxAfwJujz4N0SYAdG08y1S+2U0Qw3RMPgdlIkr5PwLE7zkeUBx8f7XX1sO6i1N/1qavGmymSvX0
GGmcD7xGrV8V93/6Gi+c+/2sDWL5/80gIBHAnHmGxemghmZVR1IaHnQ7jxuRupUsiw3iA4VvFJbE
zZ+gJU+ToAuX4/pjGmR/asmdz0O+U12e2oA+Pg+ldEHfmMANKJ5kOsovkJkgO3Entkxp6rAGVVp+
CU5APwKassk/tGaLWnnlQrPhfCbtmwrER2Uix9lPTNWyj3lMuxdC5BZx+spC25A+VAKZoMndMomc
/FlJvDia0iMPu3aRjeiTzqx9VntlgvpU+QGaWeJx4DtRSzagbyrZjFCp0VfjImCgNH0Bcn7LpV45
NlzLiCsaF7nrquHCUOQHce1EDMFNePoTBJgTp3cOpdiqzF5ZZBvRlxY+Eo6l1tdp1uSbAjixXByL
7Afqs51/7y/EWh+WOaeqwwk7tBrYBPOQNln/0tfRx7DcvCfWtpF1Q0ccKkpQyxIJd0d1ZSVoFlSK
Ipf7n7/WOvn1NEIab5h74wwJ67PuVEH89DIsBIH7WrcuaAmWTVBZhzrJJcIfwaCaMwGkb2fr1v0s
Yzaqlk6oSEQIsPLBx7iNpXx/XoLfgHux3/C+NzneHqBRzkvMyyLqfX9a3r9qAhu4FzVNY4axz5Np
Dqr0ZmhclikQaiPwA0fdOkK6Rz6Xm07e+1cCKEB+XWSUEHU96BLNZXE1JGcfFpbALqw+ttDG6Xv9
5/1hrc2ZZdl5HqQei0N9JU5R9w/SB1DkEhtX8+/3O1ibt8UG31ydIGH3mki4WHAWBl9e00QMOuLn
aaRuMqMMfdfGCmziN82iwm3g2YATBMqV8DPUKQbwfmfrlkHDG+4Cd071VY/aCQCUBucqQmnZtLEM
759IcNl/nSWT1x1S8eOQqKIBXD11hukMmt3x6rmgBLu/Emt9WIYNMGuaEVZMyavvJxQCpoAy/NPJ
bt+jCorOv44CodJMd/44XIKid5D7H8u5PtHQ9dS+ZbCBfd3ASDXU5XCdBPupFi7UdienLrTWfv14
2aR8cKOwRzytIM+vjrci6qkgqbuxACu2ZkP6NMgBeVvMQ4K3W3EwPTgIgWDOd7ZuWbLM2ghwGIrv
Nzz72bWg/16Oivt7Z+3TLStGyqmIfErH5BWePoEc+Biqwd+FNA1+o3YjpIiyyNNX5nmQGJYqmA/A
h/Kv+z7e/3Vl3XSuTTBn1TUK5r90HffHTGd7t6RtubNo/DLuxkQI850waQ40Djaqx1fOThu4x+e6
6koEEK6dswChvSJ1DoE7lWe/AR827QfFNgxr5Wywed4UOC6oyAVg+2Ga3ziP8z+irBsPvtpJAYka
gF9XAco0nVNBnyHJR9BVA+9+6XuQjO1aYpvibdLhGCm/GRM1LhkhSM+eCwfhtPutr6yDjeHTseAd
Qn9DosvysyIsPHCAmy7pqJ4o9L03sDMrNmaTvaUUqYg6d+aEgQzyxFHFco6LZiPkvuJO2Di+NBiz
gEL54aoGVHkKoo/T4D6D6uISpfx5BJXG/alaG8Ty/5vrXmc5hAS7ckRpNGrdXB7gjFNbybO1xi1D
5mVThnPOvZubA3gQTuwAqeqtRV5r3DJkhSyo52eOvlYLeg2c2O6RDt3f+6bFuns7MIsp7QZDwmtU
ul0gSZ56N8oBit7Ira99vXX15shJZ6GhJomaap6P3C00PSG02W64cSvt28AuFMH03lBOBtaLTB+v
xi+62fkoCGxEFwGFDB1SjduFQ7+FN6J7oM7m43XFem1Il1tDtiLriEncTKqL7KboCYQ4YP3y0uKU
+ZsCDGtTtPT/ZuuDSz3vlDsYVCADkq6J5oeQbZVvrRzQNpZL6jr0a/DBJ13A3RsZdP5B93hRtvPO
0BCyh9b3q0x7xHHxuC8g92TCwj3VZvprlwHYUC7Re6kPzBfS3RpFADOU6yE0RNwn6hqv2VKmWFtp
24RnDTmHoTcJCm6fWRZ9XGrcSFV/ddwtWaa1RbYMGVQnKDMPBLbqsOiracQB3ZBu0TosvubvgLeA
WVbsQnGkaMB9ghAgPYMIBdqDOKjH8AHhqJeZpMc5rPcd1DaUy3StaSZldBKJsfwgJOIHxkz+ztYt
Z5qoTFadycZENyBBQbZOPIATZQslvmIMNojL9fOudfyxT2QUxceFShHcBf2R5uHL/d261oFlyl0P
iC/q57oEdbLlR14KyLW0JYN+Qb/FpLiyV22SN+O0o5yMy5+kw39ygaoDvEDia6NDc+lzpR/uj2St
G8uoO1BBag9mkLig5Epk4bGvHdPRKS+AfW8kqoA2fKTFjXtn69o8b1XgpzSjuIAE8L7hTeli/sNt
hjE+II5RlEcJriXnUEVVepZhrItPTjoizn1/lGvrZRl+wESbS65MUtVLNZCAqnvaVF9rVdUbr6u1
Hiy7534uQ2hlI8HJg/IlGoHlMHXVnAeRgsLw/ijW1sqyfuI3hJgBZ7yRVX1KU/2nhDbxQ6eipwxv
u42RrJxgNgoMLl8KXgw5JChM0R/AqzQMh7lp1c4ggA0BC0AyNwVQ4E1SBsWuylccDPhb79CVKfod
+ZUCu56ZLqlaUDvKecgur34gRC/50wxGxvsrsbLaNgQMj67RJy7FakeIWEJXTrRn4UTFiaJyeuOI
XOtj+f+NuyCzKdN0nrskjwf5gWTxx8mDptm20sVaB5bpi5yhHCYmwHh0mv9MWVxf6BCVx4EBkH9/
ntaWw3LIA/CtOBI8Ywm0zPJzGvX6oWoAlgA3pn80ZNyHXAxsDjhVuDIe864Di0zvHLuqi8566Mqk
bUDGfH8oK1dvYBm4cKgKVaP7pIoGclT9XIJkBLc7G/V8DDuWZKrl53j5636Ha3ZoWbtsQ6cO4rJL
Ah/VfyQk30g+bBV5rCyMDQ7TyED0wq1Nwhd9Fmmq8sACLAzPPXOmg+LnXYOwYWI66E1KmiWkhfKl
U+6ChIryYgsMtTaK8FcTIeXQOPVE9DVH2OyJNFF3Ra2TPnsQlf7o4zn4cn8UK2tvI8aicZS5iPV0
M9100LW8LUqVfBi+1EofPSk+owLs4/2uVlbdZoebhEOygfa4inv+DdHA6ehTZx9yI7DBY8hMzCNq
y7qEt6I+cIgiH4Z4Jzw88C1jz6Xwy1ROiFHXPHxQU0gvc7v3+W0Dx9zC9ctB5Tit3LosD2qJ3edL
icS+ebfM2+RpkeYIHicTC7o/Uuoh9zrm9LqvdcuWq6bx2tEsr5towrIqTHy9iEbdb33lIP8NJRam
QVdlBSaeAxJSFcgIpA241ccp++d+Dyu70oaK5alynYLP8y0FnbSY3fkwLjQk9xtf+3zLiic5VOGQ
TZgczD+F7FLZnqsSZVtlBu7t+32sDWA5Qd5cpoyS1NOpN75my9IF0uh4zo99bS/jetP2JIGUcFU2
JKKBWxaZloFqIfzfvsaXAb1pPDJ+7jSCDIkb4inThuN8noS7dYCuTYtlsjydWz5NClP/WjqNQucM
UoRbao1rrZNfvx0Hf+AWuZoSk0GtEUKB4WFS/r/3J2bl7LfFRhGmRAROLvh4YlRxJLlXXKa6c47K
Zf031KDuq3oJbIlRyHB6PIoMOoJ2CgedZhde/XEnwjywIWOylRwkV9iSONcUNLoV+bat2bRiWjZY
rJuqEPRBNb4dZALsHA0+ZKGiDLs/rON9kUUbMlYBBIP6q2UhpPT6EwlbnDwFYuD313ltCJblkqbq
avgNU6JU+FKBWAZslnF2rLtNPtmVl6lN7iab0UNiD4HdLuY/ScDlX2lbe91Jp2UETjYIGVyBWg5n
FEyPMypJYn9Lyn5tbJZxuwHYeFPeTheNTP7RNZF/nJxiOA10s6ZnxQZt5FhQ96nTCpIj6zdkP3PC
K1TLYxLvL85a65aFR65bF305TwAgeOkJEttZf/ajnszn++2vGLkNF5NOV0ai9qYLuAOfoya/Lgz0
bABz4JRuaYSv9WHdzVMkaeM7CjOUxgCIozDpRwS/5VMghk9Dih/3h7LcZu/EP2zkmCIg5K27eLrk
TRgegsb9axp850kGVf3YFHh2NbDQjb5W/FUbSCYgExbH4Ae5gJrheSGdXfI5HKFBGQbnRROl77fK
3de6si5v3Xne5PhsunRKnInjPSvoxizM6zqnL0vBct/uw3sHNsgsMDkoASY6XdII1jIVfX5qC7Mx
ZSumaMPKiOrElEE/b8GHpv6xS/2ePFQ8bE+jxxtzub8JVuzF5ovjfjx00AdyPgRRyR+g6vYvvPF9
2MTApoqLinmeA+jZflAU2Wvc5d9Bh7JF9Li2fS1LT2swYIO9ys8OLojbAvqSa2DWtUoWhOI8ZhvF
MyvGaNPDESqGrtE+NIgkkmxRRW+yD265RibD8dLj/VVY68SyeNKKqXU6B3tUQfojH78YaU6ioR+2
zeL9hfZtqNkEivWRUuldlM9+shzPlNAH4OL+97+/V30baibhRIRatt4lqmpUbrh53IKYF/lneqRO
nO3D6vo2woxRuD1cAmmZQ/CRVOxlbras7f3d5NsMcUGhWD0qv792xXgKhHhZks1B/HcZVz9Csk8O
Exynv/qfqOBoajkO7bUakJNUBtQ6C4Pu/UV432vwbTwZZAc804EL4Coq80AgP9vN7DMT4iEv8AjI
h09VVN+ceXjY191vnnrlcN41BJisCQCwBfSXSnKUvvNjGufn5bRtcPKGOxNyvo04E2Ov2yiVxZV4
qLxL8+yfkBRbL9Y187Be2yyczOg3Ho6qJvY/pykPnx3wmGzY91rrln1rDUL3YKqqJ6AvPxEvHL7H
5RB8v78Qr57T7xe5b2PM+JB2ommz6kkJ70Loohg+Ilv8WiYRYTmCrHiJOtRHIBTVnkzUH0fd/T1O
I7mOw2YyeeUMsNFogpDZCeEcPQkR8i8k1+SY1h7wuE3tb0BC1rqwrnYU0XE35anzQVT9cFRmiXFH
4Kzv3bA435/M909i3+aYmyDcwWLJyieIpXYHFIAjyNm0kIjBYc9Pc5iCH2ZfT9ZZwMM4blmY8adc
6r9JN08/EDecTnXFf45mmjZCASvnmg1UUx1FhYNTVBhPfVJiOGuKfEA0onimpwiYDIzvk27xI+tA
CCjNdRbH4gP35uwlT1EDambjn7Im/+f+lL3v2vk2/Rx4WscicsYKOmukeIpcEFyhXqr0H+rSsJ98
UPJT2/v05oTusBWnWdtz1sFguEacLIjEhyobuotwigKF8BU9QQR077a2Tgfesyase8KfEKF0geMB
z1oE/+IQk52pG9+GsnEHwbjMycVTJRDQAsOxPHaouL8g2FJs8JSsWI4NaCN9IIxbUaSHyz66cBEm
iDkhwt4W6bmp2cv9LbCyHL8B22iTuo2bYvU7ET8of+7+5lnwSAvAS+73sGIxNqhNj24Zx15TPrkE
0Y88dvQZMOR8OQu8I8BQvn+ui0ZHG9foytVgw9ymoh09F0xkT5U/AnXMpAAf2eC1LLrcH8/auiwd
v4nXsY5H+Gomnng+OXilIi1bQag7O7aljB//j7NraZITZ7a/iAghhBBbqoruNm2P3bZnxt4QHs8M
iJd4g/j19+Bv0yNbxQ12FbWQkJSZklInz/GI6x7l7mwzZwaAtQ+3Aa7yFpQB6AVQ82z9NOC1DSSC
XuG9dQl16CnooWeqmwpVhF02piAolBR6AGD48S6VW77cnzOblRlO39Xl6o6FRG1e6eM82ymUwwi1
fmv7kwIZXmA4/VpUHFWeZf0ICvmneVArjoPB0Yu25ftN7Fu9igAEJg1mZ3HVe1q2GTJt7KVlh7u9
xWxNAJzM/AqiGD4ogzJUrQLJMF+8mhyBey02awLgymBw8wpUEY9ln3/dJQtVPsflOEMo+qhqyzaA
vetXbjH0WVY6ddBiifPU/Tbp2eHXdgzKc09bnol/g7pKkGrhVY985l9dptqoLPLP9+3TNj+GT8t1
BWkQSCgeKZlulM+PZSF/E414VFQ83u/iR43iL06VP+HfsJ8rin32uYT6HoiaQZYm2+fUL8oI5/41
6lFEl0/92wKUY8DPHhEZ2EzXuNbTrWm9bNyZRyWknT/thDyqbYOXkLJ/7o/MtvKGc4uiBQSm6KpH
XS37fQVEvG11jt7fM/FwoOJReA0M8fk4cBdPOGiFjxvGcOrTTQgcAJrB7BQ/Jifd5DNEYf2Hhpxj
wvBMJrNMbvm0QqsHpK8ctckTFEsAIoN0Rr52y8Gp1zL5JhAO4q+4f0BvEfPTQYnqxw3BhRWdmx/D
qcvKzQuorqF1Pu4ovhL84sfVehbTNAFwoh7yVRCKkJEBJhYB0LNdlJyHS7scKoFZPNs3PJu4Tl83
kNDBrZpWL8uEVFPhfyoAriyqI6yQbQ2MfRqSOuNSOjnGUZebjnAixN45HwHHbbNkOPBQ9jSniHcY
QTsskaiw/7P9gQSa80eKdbY+DBeuIZGyoWALfXBegmVjS/8Gy2x6nUKfx+dMydifu8GRsso6dFFu
gZ+gFpY/tQDAnDuVmZg2lDDMqGsPnQfWVJ8kpRcRpL+r0n9qAaK7PwLLJJmwtqFQVS+WCiMYauAT
ZJPNN7Cp+ddC6PR6ro/9KPhqF2VD6PljyxosRJYG3+uced0D5DT95Qp+4qW7nOvG8Gs68L4JeI6h
pBxxbwinPwXof9/5QO0eBCbbbO3/vxpJ5baqdypJYjf3H715uvRdc3XzI7CWxedMXdPKW9IJsq8k
7vjwSAckxhzhBQerYGvccGhRM7x2eSWmRzBIEWUSzKaFzM/V6Xk/YdkIzV1GMTVUKaTxRwd1egtk
Cu+vre3jDV9mI+/KptQ6nsQcrf34oPLyICNqW1PDh9Oq99MBiit5RBmeuBQl/07lDNKxTPYHZmP5
ehO25kBx0gPEcoubrLtujFygtn3w9bam9yzIK4uc6hIoHciqxbVXxus6POluvN2fc8su85NgqTem
ou+3LfbU+uBsz8NQ3SbZRM188tsNhwU4jfZLjUX1+RBLN3jogiMyLdu0GI7KJC8L5XVbXKTAbtIv
IT9SNvrxiPuLI6+JRpvpmGeiw2KuRRzeQHQegTv8TRFlV8e/LAcHa4tRmqA0PwWJUEimLU7D8cVf
nBff82PP6Q8SfralNbbfUKSAnDj9FpNVPaxkeQD995t8qKOyrw/u3rYRGB7bjitN80FtMeceuzqg
U7y0K9igm5Id1cZbUgkmnVlX1SHr8hBdKGhaM1nIG7Q909vgieEGFPJXl1bZwQufxaBMsBrE4fK8
9mGrs9Q3PncAsx9FB8timCg1NgsFOcl2izuwZ9+2Na0e2gDPYbR30mjNUnXgz7YhGNswHmCIdPWG
GLp9Lr35FqrywFpDBJtfuIRJacbAaTbzat/g1ZYViaJq+iLBuHSBCFv2WwbFD7XTvUIi+re88soD
BI/FwkyuMyV5IEjuoFcC8UTkEN3fOCAwt8090k+0GJhJdzYKDVbcYNYxKmWRac3ca9O3UUOC21Kz
F5ACHJxcbCtjbM1pPmd5yjI3LouijYYs2x7mAm9y9+O4rXXD2ceSVRkOd9h91vmLHpc/+PDxfss2
yzV8HFeyGvS3PlbAV+rPzglid8WrVe59qvP6gC7P1oexPXfTKHCbZZDi7rNL4xQx5A+jkOk/mlA+
3B+GZYJMLJsIi8Wtu3yLVZo9EOF9GHP/wOcsNmoi2Ug9lhPNOCwo+1wRcLySN4E8iLC2zzb8mbYa
KdRiP++qBhWgvF70zcWL7v1J2Q8Qv/BpU5mUNn5Zz7qiDzt+CXzKL6mcH2k/fgSA5TdvYm+Kdrne
78qyxCaSLYAsGgUFnY49WaZRV6NSaHNv+RLeKur/e78P22Tt/786J6FmJO/RokaCUMnvUHLtaaRx
dDp3lDHxaqDsLJDm7EkMctlvmQ81gm30lgMjsoQhk9ws7CsQyutAx6BedKGJzooXXQxfxhI3Z+mU
c4THx+qkURkuzeoaQtVhTuJ07B0S1coR8s2WVWN/YFc2jzD8mTtZXom5dGOQv7lv1P44L/pM3lzf
qw/CkmWtTcwaKvW8gq+ExEgiORGErcTDrJajA6CtdePELbNBK5FumKG5TW90k+s30J/5v5+yU5Pv
rGxmPfiEVLgrL8J5K9K1wqEGXN33m7fMvglGk6DeCP0UU1MTJO+6Nm0esjBwozk9tFZbF/v/rzxN
587aQoqFxCXULaBq+Qmqkx+b7mR208SiodwHJCfegHtmJ+h7jqOYvjTzOBwBd23La+zFE6+1h/sI
9jQ+LEv3ZgApUvoE9czgHN2DR4z9mKPwGYziFAbkoRpLgxvxaeMgPrm/wpZgakLRFtDL1cs0o3UA
jwds/fH/fKzLmsidkZ+6341tmgw3XgrV1lC/xSqX5NvOtwTVKXnqukxNFNpCRYgrPoy0RIXlRblQ
mArktB60/mv7pCYMbRDLUi91jdYrICYzt/yU5Thw9e1JxgFqItC2zslr3ks33lo8m85V5dx66uW3
+zNv+/594V/5V1fWPQSnOO5uC3Z9KlAUwuh+4dHtOSY+qPT8tws51IUEwJ/EkobkiRXr8M3vqcoP
TPTXtkNNDJryPB/smY5IaKjD35Xq5y5yBy98f3+CbM0bHgyA27i0RRUmwxS63yibMuiaHTdvm3/D
fYkjOyBViyBh7sKnNyMZpyYuJkrWeHQpcKznRmFsxBMHb1HoL0EykZZOMYjZoKY2NJwepABswzAc
GCkuyqhXiKTU/GWXzLzUSnZxz7r24ORu6cFEnJFxDlNddntGcE/xN6AE60bJn7y6P9uFsRcDiTyJ
wM9FkpEsB4kdSnV8T0w3cBmeqwWmJrtZPfag2Wq99lG7KOQo2jey7P+aN5asxdFR22KwJpxsKUVe
pSuUmeuyoB8ZD8BcXLUA3p2yJFOylIPUjzS1FInsAYlkeCHyq4wf3J1si7yP6VU0ol1fQCGeeHGK
11FdC/JEp+nd2sjgVOKFmoCxZUW5fd2wJUl9yEGICklZClu63Z+bX++W9CewmCOX1V1dL55YCx1R
xNLOra9g8Xo7lio9t+OYfGcE9fyoLRXYcTjo5Ela+7/3c0/fNcXJai9qEp0N3VKNoZy8eJdN/rEd
Azd8EK5/nd2hJixMjkxNc7XMiS4AnhcOiHqmVcQoit4eiMvl0zIP4u1SzB/6Qfx9al1MnNhS6Vbh
iEFjaFK0kawnemPtSuKlb/IHPyiC7GBtLL5nQsX4iOynUwkvXkr1vWQQgobizlGC0ta4sVULlbFx
9PM1AW1u2b8MULjKssgrwYhx4H62Hna3fOV+MmBenublmrB5gmi8Tlu+XSrdH0maWNzb1C0d/Goq
+3LZHoZaKVR+gLKH5ipu8eP+Qts6MDZrEpblvPhpkEBeKYs1xQGVaQWSU6c94oqxdWFs2DQcgPcM
lBeTfOqgYQZsSqUDHM5qfZCJtK2CuVdDrqZMSwLRcuFgaZH5DElSuVXf/HtulozNWpN5LUKUQcaT
hyeqIcVtQZSdSvL+UL7RMksmGixjvuvWKG7Abl1AFHou6xhw5j9y7Ea3U4Mw0WA0D4CEGXAzyQRD
NphuDAczJ/NTHrkouXIOwpVlMUxYmGqDYiMlDjaMN9OXtEau3kW9xrdzgzBcGsjItS8QM5JOtM8L
3uQ/6L73o61yj2g9bQux///KpVWAjE7diyBJC/51mCEilKqyjDYPONn7Y9i/9efUHjUZ0QY2cdb3
iKaELR92neXrjpwLquVDvtI/7vdhWwXDr+VShCgtqEQCEEP6uGyDkwSbWA4OBb/OiFFuuLTrjGAr
wy4YE9720dpSSAQTTq/N4OEZTjThJce57cBubUMxvBt0ZhTPTPWaQJR1LVDvOnYzGHM0X09arOHd
6Vw2vSDVkpSy99uLwON5UqQAqh60b7EoExDGoMo6+2X2v6O+wt791t38r+F2EudJTUyYCgo3IPV+
4WX0WyY297cU4ukH1znb1+828Mof8PCJy3+AdInQ9XM6OfpWht56c0RbnezB8OksHB2RQXkv9noH
l2m5LldkDj+mmQrjU95ggsIyLlJGoRocT9r/Wvu5FxVzIw7s0zZBu92+miDOq1FXGwuSjKLo7gL5
YFWh/ruYlqifttE/OQbDo7ttFeBZ2vbMJELghUvI+/XVSZ5nYEb/OwrdTaC37QJIRIKbyo8WOnby
CtZD9HduDQw3xsNXLVnd+w/DHMrxVjeOqr+HLfH4EejAEld9w4+hKZALLTUidzVCH7Xhz3rj7wfp
iMgpwnO3ORMTlqIqMZz7FdOCp+/qMoTIjuV49zzYGyzGZOLBytVBMqzc889di1JWPUDEtM5KBLyd
w+D+Stj6MDw6Q4EOcmIptEZ3wE3a6eo6BLp6dLpD2nzLUrD9/1c+AYVCPUO0TT/o0f1N9tXLoCYI
AXmJCPojg7INY///VR9ThpqcMkjnZEAx2zUboQP6QzJ1dk4yz1MTELa0yilZMJAkq3n1hXXMnSMH
suDnFNkpM3xazRKgP7cCryEFa1Ckm3GVv20T6Y7eKC0btYkKI9k0MtK3uDEOqJQD7x8YzrxcPXbc
m26FR6vHloj5z/t2tWd9fnGuYYaHK5R9FaJfSNJx4b2IFuV/k4coRVJIbGfTyiMFNYiL544nc8nM
8HiVLijJ0z1uL+U4vCcoPUU/qHIY8uakLjxCuGFmeNZ1C+b4yZSDbgGVzel1LOfgIJxYFshkOivd
OlBjEfKEdEx9BvL6Iy/QeLbf63UIxop8PonapyagjLX+2qFcDX2tIPf4zBsa8sd0cAEUQoAUwzn9
Vmrynknq0RIcnTxB5XER6aUZHvwM/Gr3rcxyHPyJ6mwul2UUDk92sQZKWv6mr/HCeL9xS0wxwWVk
9XKIvyueLN7Ibrhr9yA1H0k8eyeLmKkJLVtk21b+vIFtOdhfeCe/ZkUUsP5oCLb5MTZytm7uhl2Q
JxL3L5TG1c5T72UnT1Ke4ePU2ep8cyH2rBoJXsy18+vqnRhH1R08gNtWwHBpWoAaxusnP05Tv0qy
Qs2PSyjpW7+iR8AlywyZWDJIBvCUZBVPUOkGqYOuJFpeC1eIc4l3E1A25BPYseqSJLyci8d6XZFm
ZHIq3s654EdJTdsgjE184ipAmJU8UVqGUdkiXgTzSXopaiLKdAH1rRxFrsmw0OUfCvVNgH7SkJxL
2JjQsdQHo1SdOXMiwwGgTbUAbacPk8oWEzJhY9u86CVsM1QcQ8k1GqBefKHa+woRp/XgLG7rwdi3
he/mvEC9bMKWvLxyCrHJdN9RvdoTpx54qSmXCbFw8B3XU7nX+Qxvhxbcf746SXVNTRq0CTK6IKwZ
/ESuQlzTuR8+6zrXtwUpg4NTps1ADUfW/gR13rREVQYID9SwebizQ+b2fpy2NG5CxljXj3VF5JIM
fCy7SE2imC5FN1fnXv9+wo0JaMXJesPsD8p/0znLdvG9k2WloJL475GChKsnmpb5Sec5Q1Qjv3Hz
gvJI39w2N8bZG6BA8MLNwk8oknpvdTjKZ+Gzl3MTv3vEq0O3rHrirSLDxOyYNKKH6nkOliPqFYtf
ufuQXrWebd2yUtXsRj+hNKwjWZaEeGe/uGtzMnCaUDFQ2OYoFeY4Eiv5Ny3Bo7Txw/p62wCMzbfr
w7RFKonGrIQKbaYrFae9R5Ai60/mV01yM0b9Zg7HvdqpC8rPVKiluGyzJkfXKsuJ1JTDHCRTQ9Xn
oFBqoYON4qG3Kp+qL9obP/YkDyC8VdQHYdRiqSZQTKV9AKoxwhIK2XkUPy0b9Z4C2TJ5O2WtJqNZ
3dfzlNZ0S2q24JQFHvTAeeM54rBCzDYCw5M7wbxxTXuWpE4QDNhrXJ9fKoigfjg3AMOXSzboqsgI
Qe5Thp8gkzn9jUPEFB6EUYu5mvRlbiWlD2QJSbZhgGhyVr+obkwj2qynaj2piRbrIDEsdDu6yVSH
859QbuCRvwbyqA7ZNv3GPtw1FRPUdzectJqpu2YtwLLXFkzI9blNzMSK7bIcY1G3fsKA0tABWHnG
4WSBJDWhYhLl6JUaUhgPXCpCKWCBIsB5/uCG1TkleEqMTVjlWdiPYP1AgmHY2ggYIrAizjz33FMe
5v6EFUtHrwyc2U3EgNy8QgI6aryT1zHXxIoxVH34ua5YMs07I8rqVM+u11XR/+M6+WsXAAXaf7ec
LhN+E1QuushT9T7dtvSBOHhibYKsPTAiWxeGEytBOTh+SxprCZofHSGXstJrWSop/8wlbeTZxdg/
4NX2yfOGs86f10RUbMze1RxI1gi7XRMeZHj2L/45w+OayDEhXYHKaol8WJp9lX7Lb0ws69ex7ZHr
bsry3/tR79eJJDc03FqgUqbzGB7IhJdeGIjSFg1G85LNH348lFEQSW/NUaG1bXWMLZtXbh2WfsCS
wRXtBbU02e8/iq23imSf74/n12HKDY1LM89HVkAJB0isEfISdS7TWwEuiPuN277fcPGMLBwaSI5O
Micbb2ULCEVYaH11z74cuyaSrF4BJdZgs0gA60LlariWFx6AW3FdAFu7PwrLFJnEZBPL/MyZgi3J
vEV90Dj9fUfN8jkIgmuCyChzqgoYzS1ZmkA8CeHLRM3pl15gJPe/37IKJoaMCkggdHJ140zjRqjH
Tlx+YHOqFXfD+13Ypmjv+pV3p7mHk/ZSbElXKxY8Q6SITx9G6PycO465Jg0ZgRJ9TfrJjRmMkzke
i4GzGw6u/JbQYeLIpK9dSiuxPGg2y6vURF87DZ5RCbLRxKvTczrTiEf/naW6wnPiKIgbp9CLQW1D
K/XFDXX/z/1FsK2z4cpUkVrzMsQ6p/yF7DDHGUt/cQ6RV7ZVNtyZO3VONherzDxIX5Q6WH7bgRq/
n/p8E0vWjQML2wpmCgD5EKek6uI5274BKOofJL8s328ix2RTbdwB8U2MFdZRF2iRzF25HfiAZWcw
4WIagO4e1LFpwgb3X839f5YK2qvF9C4F2240UO/NKMHGfG6ydlN+5XCgSYO2Yr7ppHW3zr2Gy5Y3
OmLB1AXAN0wBykPvd2TxDZNeLOOqDkEoshsVFHXK2ol5BW7IKps/rvQQS2abu33FXg1ngP4N1IfW
NFFs/pOU38E9JW7It155ymN3gC+u9aGy9X58+sVJITC28G7M0r7Ww/JQdtCYpU7z+16Gsrge7vP1
JUQt2/2ps/ijSTGm09qb2oqnWUSchias8Okt3LzlKaRzf2B0NpM2fF43ECSiaUNjHN+eUo+nTzm4
DQ/y3bbGDX+H7nTKNiQrE6KpeFt31dyA6Ujk7+/Pz6/Bo9Bc/++iZ9U2pdQfMT8db99MSHXfSJ/P
Ud3QLCr5fAUbIOhtwzlxCB477ndqsWcTacYRJQc5p2DC7pC6FMD5Sb+Q8bI1D42LXML9XixL/zPQ
rC2CaWY0xtuMbq5jsP0zgUs+IgFtg4Nt3bI63AgBi8x6smyrBvrZHT6roNRPoB4ZzxHauib9mJ63
YZVpoxOV+SFuf0HtljcHYr3n7q+uCTWT6b6hV0wnkw+9vsskJOheRB0U3++vgW1+DDfHdaOeg7nx
kh80XVDxpoCENUfk9zY7MvbyDtnjRuXKSzLeZPG0utVVZEghSIZX5SBz/70/CJshGf5N+2GqiIuk
XbY2zQXCGt/xUN5dPXISHu6ahGNZN5UUD39ekk6gkS1QKDyTZojvf75lDUx42dTUS9fnjpvUab29
W5gs/62o7k69Q7gmtkxPPtD+W4FP3wsMgJ2/biGkLe5/umXmTaIx3WwMNf65l6gifVvzAcTnUDK5
FF53jrYV2bf/xj8kZJVbIy0X7z1k+5e3s/91FSjmuT8E2+zvQ3u1qwK35rCASsRvCNc/6xrH/a7C
WeRc63uvr1ovs3XLvaZAJEW1H9RqIG/kZYfINdu3G97bsVCUYRjSBPWWYGmWgfzTpe106g3FNRFl
FAW0q3RXGk9liOwNDeqAXJyuhHbn/cmx7G2+4bcZtuRJVG0Iw5/f1Z73h250BowJKpEgVMFAnxPV
1eBHbhoc7KY2ezU36w6piSYvwkQzTotrPXiQqNtwAY/mIji6KVk6MRFmUyH54uwKL6i7KD1I8CzB
o6xddfXnujuIGbY+9jPiK7vSxPNCrxf8oVMZgFlgpbx1GccD5gYG8vurYzkBmpqa08YavdYujTmO
sUy6Hq6UHBub2hFgrsKgZg8EBwduaOvN8POFNhDkRvYx5midz/QP3oEONivZC+o/touXiqMLpsXq
mOHwouIb6rimEDkw30/AmYeyugH2rUX1UqK4axrH4S8+gX+rmNnBIXEfxS9O0yYOrQtHKMFVTYgE
zMTf19uoSgi5gkoGWNkujXMykgOntRmGERKgsAB1DhCVQY+AeluUuW7DI95s3fO6ZUf8m7bhGPu6
rnDKrUlN425u1m8BtoF3rQi8PgGRdyjfLqz2P9w3QkuEMyFpXPUQ6lg9EhcsF89Zn87PLHD+PNe4
EQ2gKohanBWphnIZwjfgXXMuaUazcxZt4s7KSTh6ILAzKTXYplNayfcClE4kAtUbeakJaA8vk0ND
73p/OJalN6FodKHwyg6rMi0KNPeQvQADwpgEnlaf7/dgWQ0TgIaC174vciRPSh/vKih49dyP6xgG
R3qutvaNIABCiFnNqgsT4eft72IIin9RGHwkPm6bn/3/VzGTriXVKeImxL3AgfCQOfV3Hozd0wrN
4IMlsA1g//9VF1MtglmIADdNkg/XZWAQAMDt4yAi21o3fDtVzlyC0wxEV20wvZ1R0QR5E+hrn/M1
U2pzWvBY6aKCJYYrE3JVUlPnj21z1HAQm2zfb+z3ivIiDSshEkhpOH/wkiFb0YtqOgiyP6h1fhFl
TT4zLsLWH8UCGvldN4ym418iQy0itKG/gpdluaaCftTj+FGz8RbU6mGDNFYo3DCqtkxHu2hLnlcv
x+ItlvGaODUdcLJm7YbvURnloLIlakfknzy5mjA1FJLOU4WdH3X60PGleQ4pDbj+QfiybJN036hf
mbIIZzdoJQ0Szpo65tP8qBaNDaWAZkLtj7dpVM/z9gkgpCPggmVXMTFrLM3CcsbBPh5yVnzjLP87
FTj9Lbxan53xULLdouTimuA1noZLTlYUvXMcO9NJDlc6QBKi8/u3XAOhxUP2VVf+Jx5CWAUiTsXD
jCRlDl5uQCZJfD+U2gZrRIpadPkAGKkXAyAwJR30MkHctKnv29q1N9QDFUcs7zYjNILG0JIBbCnd
9qCp98fkz+oCIoGjRJGtceMggMQtGWiVgrnkx9EdSt/66kBA5np/kiwR20S5AXQ2D0Wr4UAA5w0P
YN/50pUVRHd69vV+D7ZlMI8AK9tcWUzoQWQ9qrHFFz3jGFCEAG3nHTt4O7GMw0S7Odj2gWrfIGKM
R0kZMUD5y7X5DnWX7mCmLOMw8W5c9BVDfRHGAWkIda17b4awaAoNlzn9ELjlwXTZBmIGhQAsxG2/
T9ekS6SBmXxce/JcBCk5CDsWizJp0+qW9CHv9yXf47dMAdzDLePolc/WunEEUOGGp5lp3Jd7TJcr
0J7uda/lu29Mttb3/1+FTArBcNkEu4yJlBwyVCuA52CTV+e2fxP4NrXBWk4akB9ckdfuEWdtaG+2
R9A9mwUZrkyrAWUec8tigJ79CLk6sMmqBcDk5j3ecW/3Z8hyyzOxb51uUhD31yzesf+6HiRkF/0X
4k0fysr5Mh/SBtoGY7i18qgDzq+9n3aAYNd8Y3z53K3d23E55LK2rLYJfuNVrki2LCymaVrc0m7a
LlBr+P3+RFkGYALfpoFkUMfR7Acf3pI33/eb8NyAOfAka6BrMqXVtZi1HDfM0SziFDDxC/L+z1sb
tJe1HP66Pw7bJO3je+USvOjoNCvGYlhXdh3293ogpg4myda44c07D9VW1BOLs35sbyoUf4uhOuKt
sTW+///qy2vUsjrT3LMYgg1dJPP6S3E6t0KMTXnhYz05jsPivQq+T8cL2Bve46XwUzf3f51mAoP0
z38HsWzjVNUCZjSRBooilf7W4r3+XDwy4W9MIJSS3IcBod4tIhN7cY9rnWzTb3gwJYDJ9j5BAVVK
ShQVb0gL+c25SE1M1BtbZhC5b5BniLhE6xNFiglJ8iMe+l+HOWLC3qacObUcOLzXXz6Ar06DYRc0
aaBYgq71JRgP97Nf78fEBL/pZnLSqUPQnhQnEIBwyGWaehTD6OlUjgQir/+1oIxDmgvoZJB/hNWn
UqGKwanUfMqCiMmTNqGuCZpyiA6SAC2e7sJJHnHOPU4QE+yGZ7kspVuH2OO43hUq7p9QBMpv/Rge
gGNts296cdmBJHPevLhrWheW5H/VW62e82V1Hu6HT5shGf6rl8mTsuEeXEy8XxD+QVQEBqr1WwkQ
a+WSAwjar52N/IRvAyvAvEEkOsbT3++DxmGu6gFiuD8GW+OGJ6vC12rtKKJ0AyTBhAs3jlwIqfdb
t6yBCW1bfIjoQAgDi5zW9YAtrBCgRim3Sj/1865Lfr8byyBMeBtg1oyRgYHdpfWXS1eAUHTLw7/v
N24bw776r7Ya7jSQmGcri0Wuw2fqyO3D0mXg5ShO1tsQE94my25w22n1Yg5yjIsGxXQ0EHHgB7bJ
2cf16vvLfK0KJKbAYQbhwNvU1VM848hyf3Jsje//v2q89r0cVAw7QZoDkvofZDFQhv92rnHDg1E1
r+UwzJh5rh5qmXnRyk4WqhATycZrmYbTivijw4XeygkwM+3I/sAiLaHBJEXTvBo6MOd4cTk42XXS
OntSC27eBJj0DygI+2ueDylpbWtguDDvSzbNKKiNUyCd3hGxDS9dC/HB+4tgMX8T0xZWXVv6O4dc
M8GDSw6enpriNL34uXu934VlACaojeAFHHqZiKP1iBdGPuNpqQdR+cEAbK0b/ivnpu+qdfBi4ULA
DTqA8kIa58u5Tzc24IGwitKelHuKZfm45KChHYeTVLHERK5p3ntNSgtoYwRgMQbzJ41yVLqeC84m
+1lWOID4LCCHSwPkPrJM6TdkP4OyYjuFViQmTI1CnsQXW4q4NqsvAnQCF384TLBaXMzEplFW8cUF
d2VcKv4i3eolzUFySPj7bCw+he0RIbbN/o20uAzCYU4lzGeqMEs/SDhFU38vKuecSiIxZTCHgtAG
Ry0vzhbybdjA4RAUUC86ZaA/IdRAD0shU+HFSi5/LnLj0f/jgGtxLROJloUsz9KVA5U0tizKyua7
6OojcWjLxJsANDHnntc3mmJTxyWAcBSMQJGsiZxlPadMQUz8GVmHtc9A0odyS8D4LoKAfhEU5f+c
m/p9YK/2RtBn+IvXNlUWDd4K4JwCLRxi25Ek1R5ifn5PISb4bAL0umqqeX9QnD/SBrqUbfmSIovS
iKPo9oOD/1d9GDswURPZoDO+QUR1VTT7lDky4N+naS7bf1mWesUl8NPiu26KcHuvGy+HJiBXlQiK
30rlQn/rMoYdBCEvYCLS4XSQsLWZnXHuhtJ5IQenx8hHUDXVPpQZoS12hECwtW44fBagBhcVvW7c
kR5i9VDvXpE4P3fcNqFqMiAF4SHAcEBNfcLzf3XLPdxuTxmcCVVL6Qor0RTgcNymqOsDxTdt08P9
xi3uaCLVQPgd6prhGDmqZYm6BXxJ9QBuwBLsn9f7XVhm3sSrMS5w4Qx7NxaQmfAy379wlBmcC4Qm
VE3VeaPAtIbX8QYPLJy1FJrWKIA+9+mGr6MYP18mXwFjvitvaihA3iDfKw+sZscN/cINTUVMhTJe
LCRKRyZIfIA4JZg/TEX/NsBz0ThEQQgKhvvDsC2y4e8iDMF2OwNzsUPlFWpvr4snx6jv+FFNrG2N
Dd/dr/2t6sBtSDOc9fRC1bXYDuUBbK0bvjt4TeemO75mmYB4dMP+uoaQzLo/ObbGjXN2DW4WCqpp
WNCg3mfeTG6Fk8qn+41bovlPsLRxLRw/BclgVqJQVXflywC6qshDgXjVEnpgSJYhmPxnKa8cvHN1
6AW8mZ9ZwWUi+vUcQISYmDQ9uTNUvDFBpJ6X+Mf0t/X41/0Jsn36PnGvdtN6xCVhrTBBS+4OF9Ir
dts05weGb2vd8N+so1sxDKMLsbXuueTQvnLrQ9Y5W+P7/68+fVhzR881ggMJgIAWCzjotwDFNPcn
xnIO/onlbHMZSuTXMKYggisZf+KC4DmZ/iMIe9mpgO93YxuE4bg1jmItZXtoQJnGVKA0sV1Heb3f
uM36Db/NUDNF83AOkQl3f9NufaHl9E4N4vG4lMX2/Yb3Crw5gYi0xTRtyxbghXEEz1wVtsvLqSGY
gDIu66xfAfKK1YAjXl3N72iwPewZ5ao6yc6Fc8h/Lal0dZo6qcZG4JDh3YDi/70yA08UB4tsif8m
hEx6wUiaaXcDAfbFDrfPSKb0nzVlJLo/TbYeDDeWHMLpcvZQQOg0PaCdSPu6AOyv+hxmgJgEZgql
tMhzNeiATX6UhfxZuXNMJXKCwjtixrMY009EZm0PsEmJrCkeL7xLN8u/u4Af6SJbdvufKMwqSDyJ
Eccg1vhviJ8/ZlA+vSgFONSkkrHwvzY6P8gt25bD8GoK1qap8zoey0C0LmqWaFd6ILzyqWxiPE+1
3UEqwNaR4eFUQCLTIYiB5ao/S3/ib0JUPDTSOdpAbUti+vfUqq0LsO5lK8M/ha/yP1BcdJQF+D/O
rmVJTl3ZfhERIECIKdSjn+52u/1oTwhvty2EAAECBHz9XZx7Bt46poio8GS7YhtQSimlMleutfF0
GyxGxrKIR4Knz5NQiYybMd1HJmzYxoaKSWlqw50GqGAOXKJAwvZQeWGZlvGVfRSujRcbhnyBMgN0
yQCfMilzYi8hQG4cLjv1lnUsp86qHo2Co4HPdYV4VrqI78IBddPLT984HGxEWOUGvc401BJcN7xn
uNwyMX5cq+1Xu4HNaca6xcEIOHINyPaDWAjKTxpUISXoknZMtCGs6xIrtBb5YvRg8vAEMrLUxM7b
sEQn2gC4t25PsZcWYfhSLMFdnwME0ch658Vbc2N5eDb3jmwUtnQDwnto6QHVmTfi/fLUbD3c8uqs
DRynrEKcR+tNXBgoqwPBex2zh0sslx4HAsT/sqZnGEX5a2SVcz/WbZE4a2h8eQQbvmeDv0TcaC8c
0AJUFu6rjrsiyZr6tiP1lVVUG/tlCkf3aD8GZ1VeVmlmyiGBcG91c/nzN4I/m+tMaVSygS0LTsYb
Uj6DR1CPa4sGeXZc3Kr2j9WNmbaRX9mkFyXqtjlL8CffuDm6WaMJfFWXh7E1C+vvf0TIgBiZLnRa
OIdcWn1WDslfXd1R8VAOud5jsN4aw/r7H28Z2BRXNFtAfgkWjIeZxt0CuduK70Fkt55vubjK2ahQ
hcQ2uMz1cUZII8UuamHr4ZYfK/R7gzkH8TfpBtQISfRslt2um40t1kZ+zWgLzEheNuch8L9maumf
WuR2IRZTJTkK0ofrZtnyZzCP+VXvCkDY4/xlECiSEwB3nNDd0zvasJEN+tJ0iOou06iU6/CXrsdv
RI97ybUNE9mYL9EWutMjD6GlNBx5Qx8GXz3Az3J5JezFhnw5yPFMYA73TiEYPFPjw7uCUlynj+3a
2pjUUSDiy8FNwXxoDs1U6KQU4a/LM7uxDdlMZ6LuNM63EsEXqrQ/Mb1eyjzUGqAT6D6BF6567EDO
s7Nlb8THNutZxiEw5K0RPl3kKQOn839iMraY0+CBkD7MazD37ylBbuxMNhasUuNc+AKRQdWDj6ma
wMtjpvhDibbgnczPlu0sx6aL20N73TRnUGX9lIM8onB8y2T5c22E8MV1zPqujQcD/RLVMUFaWwc4
S9d248rr+M4YthzP8my21H7cApF9CgCbv+GVIT+jcpdW5a9PRw4y/ve+TXKnKR13jY8NSnAmQHGs
moOrJFHxdOtODd0KovwwR396OE9HHvg0LYbl02XH2Pr0ddL/OHI4D8E8HqOI1Rb0lwnRlR6H4MS8
/PC/rk18uRV2q5FBE21C9OU6MrxRJRKHIpfmJc6nYucVf9318ArrYFa57FYBDgB4hpbE9y5TNTid
ddugSzKZIJIRiLTxwuAq/WS8b7XjH/aidU1yWuHui1NZnV2cPQkbAUsFLdpVQG28wjqlDaBUo64l
UHnBAu7W0ok/9tAhvsYT8HTLmxuhSN/kAzk1vTsmswBwNxvZXk/21oxb8TblXo8GeySZqn6hdzBV
lAQemKQK5DcO1y0qy5VntNVOlYsUE8A8a0+8rw7DBPLoMjB718WNUdiosGgpZFvOzDuN8fwRPH1P
tDSvyg/eLo9gw+dsNBgXg9Ma1HdObqmXZ2Bi+FOppvp43dMtjw7qnrvN2ocH9muZZgzFx4Fdx0jA
YhsJpkJA+50Mp7RUesRtoeLHaT2qr/t2y5tbb+2tVgUyS3nVJ8OCxdkQrKHLT9+aVst3oaNYOlqj
uGA8lLtbxF+HwDX9oZG7gJitV1i+KwXLHZGjCQ2L87t2wXrtzsuSOH68B3faWjyW/4Ituh5AeNOc
VQF1BamA2Yr8fu+GsPX9lv+qbIlayDOvoQvSMEGu33gMZpo1FXZ5DtZV+D+VQqwfy3vbLgyHDmT+
p7Zr0LYxhf6cEFPKGhoIQfWLUcruFrpc1QLGYhscBoEYjZIqFlTWQhOIaNTaBPRiEm/dNi6PaMNk
NjgMdX0IpDGMqAky/RBG0a9g4vIk15V1+Q0bU26znslehsqVCAAk1MrTSoJcMJyg2nP56Vvfbx3S
ktazmDQyb+2MEw38iyFyGOIpXhMBl9+w9f3rm/84M6GFME3BiPCoahd+yylABegq2CsZbkQANkps
mLKeZBTRtsi5PLKYqi904G2S5713bgwYr64bheXazdoMoRFQnEoTxicdmc8QbwmufLjt1R3N2s5b
83vF8I/K6zGd8t1e3C37W049o6t3glwBbuZ+yFNZ4OmhqK87zGxwGJ/mOaxypFYxEWVKBtekI5KH
l22+sTb/Bxw2diG6BdcvX9DsRSLoSEaz8W8d3szXxUM2RKwK5sjpBa4dRhSoKwBNeuxk1+zM68Z2
Z2PE3DmP3LnAvdN48c2K/4O4O1S+u/5BRoqky8zeL1tqY45tpJjs/V7O0Mc+8wLJ6ENLzVg+Nqpe
nCtfsE7RH04cGFI1HQjKTm1Z+gBjcnFs3Ov4X+Gj67D+eDpx0cnkdUydg1b9NCG0vX0KQa/rbGN5
rjt13oLrAHCk0jfp2ov1n9zjdQ+3PFf0koMqGtCXqhr+0R74FKcxZIfrHm55ruk7dKA0BsDjsihT
EA29lZPYC4e21qZ1FJsa6HWQOCOUAwc5oiGZVMj2zzEHmHHx7yfR7AAANtamDfuikMOZOgeXAto6
3lmTYryJqP/jKhPZsC/VeNPsA114Nr3nHg2j8Y1jnPGa3gQW24gvGVcQEwR728ltpiAZNJq7a6fd
w75uHF025CuDYImD3oTstwjNh2Cpfuq2fgblzpcuq5+vM4/ltga0m2Gg++w3rcW7afpv/bArJLg1
r5bTSqp8Ror8v+fKAG7cx27KxZWrxvJaypjgHtIqJ5Sl8iSIIU6IxNDLZbNsWd7yWhaTOcgcfDp1
2DNRQDgaxW5KBSLzHmnTyy9ZbfyXWNcmKCNU5UtFpubcZhBapKThR94ZmXYtSLovv2JrCiwfzrqM
g9laqjMr0DqeuH6EK0fUXcefx2Ib9RVkuaKeq+LflVzmRHZwXfSlI8fFeJ1eHsLGNmRDvqolBOfK
2DVIpvDvOqS32sufqCpejBhP0+SeL79mw1I29gvlg4liwarz4BQ6YVBbJs14FXYTZrJj6KqovaiK
wVgfNiPEU+cfxkOnxXVfbrtwqQnvigjZpjg8qoYVB3/aVfraWKM2tVgVhbXfBR0eTkv/TdNuGhIV
dr7zVEMbpNlxt79mxGEfy5eFCOIOZcbmrGtzcj1zEK57Nn74MDj0NA3jhwnlouusZXl2UHZ+TkLn
v/OMnqYMJaKSO9+ve7x1IivDFe4BffxbIY5OgCMHx/gS7sSiW5NheTPN+jIY2VqlQOfXg+jVfVC7
6PIed0kgNt5gg8DQS6C6uoEXgLq/T2YPxfbAN+yxdFv68bKFNvzZhoAFQKAGKBQ152rULEUYWh94
Vg1vgwf2yoBlKinKOruKQobFNiCMcp01PF9vrz7eVlG0lXUD35nsLWtZbu1CadmfS4/9bkWbJTIQ
4jj7YPUZnWv9z0aDSeTHtdtVzRktcubERzTXDCt7TBiEVyHaYCLrmDa5KasJhO9nnPwjfZSa+w4I
ZAC/f2hmPYidbSr++2lno8I4r2Q+LG19zmZoyuUMiDw1NvqkSKhf0AICuGE73g1DWBzB0t/uRAlb
U2S5exsu6v9LL7TxwQw2QtyWE7D3FtB+3hnYxslha15yPwZeCBmw8xw67q3rTf45N/J02Vu2vt9y
+RaHhpQ5b86iozzN4li9QKPCTxeRq51dZcMhbWgYblMRAQ047laA6ykzfEOUYA7r6QoMVHfwVsTN
5cFsWMrGiWWhUf7CEFXNDQctFgUTjFrInpjxxiFiQ8SyoRqqUHf1mcfeb+XMP3QpXwevve1ocJ/n
3lMHCrbLA9mYFZtLLONQ0HFdeGU2gsFUTJl7N8qp/eRcCbtBvLm++o8bb9VPKo7Gvj6bqg3zA0rS
fn9c+ojslZG2xmC5vTt2/w1xueeX53Y05ORN4wfoPeiXy1baWljWqc4CWU9+q9wTD8xH5vOvVSdf
VjUBBo6WEaw2173GcnG9LHA+GquznPv5jpvgDqqPTmIapGpy18yn3Jd7jSxbRrOOd4pe4kXN2MQ4
FIEqAkrcBrSnUQOHuTyYLRex/D0Da8jUkNFd6czPJHN++m5+ZaBoQ8WQZ4J0ojL1eaVwfeKlDj43
OdpLrvNuGyimsnxkQ9igMybDZvVTcFUuD1z3ZbQTom8Y38aKsbmDYvSIiW4d3MNozp6FiLpDjhzj
zhDWg/svNzIbJAYEAC/rCKH0CmOgogRa1j0HXvmzxrZ4eYK3XrEO7g+/ps4QmgnNCNjQyxeSuedK
DUdVBi/rQrruFZZnB/HI5LJE7kkpUGLoXpZJhjX7DTSU2SFu3fKanjEW24xholsged/i4OMxD28c
BQ5Fx9mFdG3NtuXW1O8XAKJRcgAGTR74iPN6CKfpJqftHpvxhrPZqLE28/tYARJwnlEUyED0fy5U
ya87I2yhTJJDfpCLqj5L3ah/ZhbR08BMdvYVlzubxcZasuFiYAYQUGcP63Og1Dlb3CeGjpNuDO7y
4MochY0ao12DLhAkD86ih17P3IMyhI/Z8s3vdf56ebluzIING8M9CRz2oEc+y7HhJ1e12RM6+6/M
gNiwMeXFCsRzAtFtpd4yDmaYTu3RqG19ueXLFW/jChd5PJui8lD4wDw3qtsz/dbT19//2CmCLhv6
GEXPcxUO2tzO4FipU1lF/CoOMhbb0DB3VFM/goHpN/WaSSVt3SLYL6Zd+s6N89+mBwugvMkg6Vmf
KxIdVZeV/5/jctccF40ymsh22dmKtjzBOpfnWedxWCHPteQPpSgOzIc4hz+732sRfb1umVonM3HI
WLs5pGFlL1ClJBztP05L1R5Y/O9DAPLm39PdNprqYlzZ7wk6NWCv4ovK9Rei5xTEW3ukBH8PklFg
//dbJGjihQB9zpk1EKIzOi+RE3fuq6jsUsKH+TDI6JlS/n7ZaFuDWpfGH2uYD2IJjeNU57AVVTo1
WSpz8MYgnQMYIpbbTmSw9Zr19z9eIwFsjTLpVmcTZGmWm0+sCMC/u5wXvqejuPUKy9cHObQT92p1
pjObzmaYUjmE7qHs4iFpaT4erzOY5fQa+6qOoP155gPQcBwU0hlpH3GFfXJ2c/5bQ7Hi8tnEenag
9XUKGP/e+iSlUgJRA0qoSMvXy+NYv/d/IyncX/49IzPSLS54udRZzfxrpgFJ8Ppyj5xo6+GWt4O4
HcBuohHgxItOZw7i60bs5kO2nm45ehUtpGMM59EqhAaNEnGs4+v6dBmzoWMQvAhBzoh8KiWg1KMM
qRwldhtO/r7j4vH/tjp4wPNlAfcgoLjm49yp8bDe59erfKwz77APxv17cAbO+X+/aBmXKR+Bkj0t
nHxVvfPWTiNPDMrMO5H4xiTYOLKgaUFz2GP9rDy9RK+MSoW310ex9fWWL2eAAkIXHRTtg9OMB9Lr
+pvgUCCLoXi4cyBtff/6+x87kil0BDliMMvMMq8ypDSdgiZtNxTsdJWD2YKZsvHjCP3juIlWPpA4
7hzxIOlcN7+u+MhsfjE3ixxkNKGNwXBbPNEJcBMFND/ag7MvYbnH4Lo1FZYrUzWxoGhiAFv48Eu3
6MphevwYDlD2vWynrRdY3rwWCSUNQZXM+Mrt4upHiUDnUEKOdWepbrzBxpCpgAxS8r46UxD0pi4Y
td7Yqg4tQh7saU1uLCcbRFY7oK83Fa5aE+iQwtsuXhqRlHFhrgMYMRtDBqWKLMpN4QPmMoNgmoOo
foroVcTY2C2s8xl0Ci5nXs9BjpZP4lCBowiNS7iXXp7jLetY/uzUOcSk+soDcQkPvnpAzabE8a5i
/MDHW66sunj2dee5OYhKqi7JaadOPtQljtd9vH0a66InXK+W94quRQRTjTfLWO1GFBtngk0zBkZ1
4ZNxcU5gQDobBDBrr+bsFqcJNAXhdfQKsJLlyMaMXt15wCoMPfwM2htjuqxMINcZyfJiR04D9fyo
PANDeaiz6iT9ZadCsLF4bAzZoCrf9To8GodBQmR9nnbTxFuPto5jUi9ZVTOckrz3nukM6bpIx9dd
/tFA+u8Ths1llEUlYJJ6UOdOkpsJoklJ5lSHsNiFcGzsbTZsLGghzmuCcDlBukIlpoPLUg58rK/z
vXvP1iss52VZ3bu+0cspj8b2daky85nH+RfIRjrXLR4bPOZSNwdmuXJPouz/0ZOjkv+0KF+1Mqnl
vmEAQLSsUNNYciKhvbTqa7TuXhi0EapT8u9JHsB9V3JEuScOeoN0xV9lM0irVZE/RWi7vjyErZdY
rhv42Nz6AOE0yEpRI0Xac43o6LpJT+Q6fAWzicOYB7qMmWMS3BZyMlpmeRrV11E9Q6DdujwzodrQ
B7sL+t81cNwL2t7Hzny8bJ8NN7YhZJnk3MkZEttczA6gIZAYreddSP3W0y0/HkDaE7aFi0/v4mc5
gSczNOIqEnXYxTp4kftty14JQMMbIQ9CKH3O/XAPIbixcELLdWd/zkJeRv4Jurr3nC93rYeuXjJ+
vvpYsZnD+CoPFEiBqx5MlMgRRbACsuTnyzO7sfeElvNKWtSdu6BCBWJJmbZQO0r7SL5EKDPshJ9b
s2s5MJmrmk5DBlYdFr6oHOX7sb2OOBezazkuYwH6YMx6kR/i99kHt6Qnd6mvt77cOnJpI4dmoWDu
oi3q9boDXWgjQC5x2fIbT7eBY5VfTEUuVkTU2s27bsyZo9h1RrchY9IP3LIEXv7EF6/9JNDJ+UTB
xnnlp1sO6wJcVYYCXfIKJdS7uUVJfgKwYacav7EkbaiYEcyFmAKIl5WD1p25V96590CosZTgOrvO
9rbbuowBKty5p5XyV5XAqiC0MjsutTWx6+9/XHyzUJVT0GFPMKDFf/InOad+KPeKKltPtxxWi44h
ugGauiDllC7RcBpGcHZcZxfLVxF/a8gaovWxlYG8a6E33CbYddqr1MLhnJa7ukDpyXBZVrRqR4sf
azW8iqby6+Wv31o4lr+2QRmgCQISp//xqMABWevgg3Ict5e9VqYN69voMN30aDVycVS5xilwiSjq
Mk9wsATXQWmYjQ1jhs9h4IFcUUr3RyWj4hi213GPMWZDwQbQjLcdXb++L7IbmQFquAx7paAN6/vW
QRv4U5Cj3gEG/xnUGRWb3M9LbpwEycRyx7PW/eUvKVUbCkYgLKsdig4LXgBaSBcQRqPRXqDUR/v6
HviwnXBn41S38WALlzTWoUDLdE5elqk6zKp9zHIXZd69voUta1luTMOIUtlB74AN4qZF4bIZ6sPi
7CUzth5vOXJQ5KR21qMLPQzxg6jAYwqcp3oNzS4QZMsVLF9uKyjsLcDSQbqQkY+zyebfoZj3OiK2
ptryZbE0bt7gwgtxZP0oNDsp3hxEVbzMS5f4w55w3MYgbOSXrCmKWr6D+G0AtZIi7pIsy7V3dhvt
xWq/hvIEZGpkkzs/OIk7nowB7keX97utj19t98dBg3pZPYE5Fr0vMX1lqGod82yMbi4/fMMHbIAX
KIJmACy94BR5y1MwyNc2q+9YE96a0P9y+RUbi9QGeKHfdFF+hcwnb4IA8up+rYu7ADju6NAVlWx2
mgy2zLT+/oeZTNiTJYPa9okE4h1ylFVSI/F9eQhbVrLcmLmdF/Ic7UfrMnXdle9gBNCWPvvLHh5q
y0qWKyvPA11zR8A+pXnxgfjC+9KyjhwLOZZ7hNlbw7B8mbSmqKCgDiL+yHwEB7xGVn0dxarJedlQ
W5Ng+XMgaLuwATIyrKwWIH6m+FNeZtFVFF0MkrL/nmPRtSD0y3JsRkX7YOroPVzq61apDeoC3r/L
CshlnUik3lQEL2MCSfp4AsffZdtszLCN6graQkUxx3GTzc0D7byzkcG9HtmOJ2+Y3oZ0LUvrjAry
Oqcujw1aF3C/zsa42LlpbGzU3jqoP7yLj7WujACPJqxyHvLmgcy4XVdx/bDu0mPfNTtW2lij3jq8
P1405MVgohluzD3nc1Yr+qOKUFdCEx4kpyBQd7w8GVvWsjx6yEg09FCxPonQ/1o1+btTXJlF+Q9F
/x8jANf+GJA+xKHsgnciCOoiiTyxh23cmgjLh3uvEtKsajhtLN7iST6Z5VXG7HHIimEFs+/czram
wXJkCjl3MaHV7yTL6jyV0S8fTUl9lr/31V5FbGMkNqiLUwTUZB0J4qEHPwY1AcnfVyrkpqKH4toY
yQZ2VSUz4xiBDsx0NE/bFiLlrKQczFN+ft1isoFdE8i6lKCQP2qCeTlmA3+vIpmfLq/UjW3DxnWR
DJhJKH5B3K2OPkjD3slcnOJYv15+/IYj2IRgxh37nPnYNlBAz5OBA/c2ObtA+K05trwZnLgeWZwS
c1y6b6HQ62ql4FBNaKueYiS6Lg9iy0aWNzcIikB5gd2pyMtPYG4E1gAhDMvdr5ef7/n/uTz95VJi
Y7xaKaog1NAhSBBLRj8rr6ISPBqGmZMu5vKZupXzwtwq6iDANyCjTNUM9mrT99N3b3Ddz33UEvyd
UfR9EH8a0XvHwKUArGRc96gKl9Up6IAGzBpIxumA5VVqwmb47daxN6Lj0wm+zLVWDwK0BXVicvTX
ZU1L79oxAzcP+k3io/JwC2gl1TdBCak+OYK1L40A8fjml034TJnvJp0zxRLl4WF4ULF0vxEi1M1a
cb2FrHzQnmUcms9d3JAPrA2a9xojdg4Qk8pNAvB54X/khPnZCedl5h+CkI/tTx3XA//FSI1UN4f6
14yqWCHKg5Z9pKFYClrTI6fjcO7AQfKy+HXzWhH0yIJvCzwAdT3dD4J5/1BZ96/KLeWJQxTZT9q+
LlIXCiKoVvFRQ9wzUn2T6KZBR41pZtAe8tEDSJBESBu5zYyUaZD3xbehHIZPnFQgKQ+MZCktwbOS
SLEsItFe7PCEkTE7yImOH8ASwBcQuZUgvaMVCZYn1gWwrwO1SZPKUE6vHJQCP3PJQNkpm0y1wIUW
kCDT2B2/QPYa9aGsMvQHq+PlnjoByb5DxLuTjyQPynvcWsfwyA1Mm/I+8O9AlOXfCTcnB7CxBt9c
bybtCaRZ+nX2oelwKOul6+8qdylvhd8BshRLfq9IEwwH2gszJmDYBRCTVzqXR446RvmC/y9zEmpo
ld3TUBc3TjHOXeICLvQFEguobMwBDm/cQacqSD1nrsMvnd9ykgDp1cOuFK1pbVBVcxKbWMB5eNd+
ykrc7ROt2FIlzIsgQuA0BDLy3tQ8qnlgZ+HpiCf9ZKCjodsw/lgVChGTK3vMUh3woEhl5mXzi5iV
eZkHfNjcRmK5ITBj+8gU7nspmQRYAMGUOaDZPkKH59EVM39XYJK5lRHJnmYG0r1T2eFP2ogR/DhD
4EY3LnEWP4FV24Mu1EAObj/13m09ajIe5RIUPx0Iz/CE6AYfCXCs98MNsuAzh2t2CQjH/buSxsV0
MzFC3E9S+75/HLD46NEdiQxu2dIL/4hssHkStJxRcPRZ+RWwyKi4iYc5+AYGn+lGhx1/R/MjbV4I
rmgvgPsZneiyHNyfCpy7+kDBx4oGw8VB8xzz8Z8taBJS1rTdg/awuqolcB7zyFO/Zq2G70vWlQ9F
3rGzoT6+v+PEP5MeBkq6olcfsdHl4X0coG0mWZq+vuv9Knhn7Sof2wXsfq4ZOpnqRmUpb3tUGIuu
fOZ8pP/0kgp+54nROw+8GoaDafvST0dlcBHO5hIHsVymeUliHbPfztKWwyEwIIn4WLodZsfHP7qH
NhX5gM0AECJCxlt3YvVtsCh9Ql7IP2Qsz7OzAct0QroVRi28sfpUaRMmgsmsSYJ86Oldo3TpPYuu
7+SS8AbbgDggc9qJD02AxsV73qrhd1UQBwsIrHn5oQIZDE/8no9PnuxngT5KOS+3YB3WAOyY2HRn
PlfoDc1aKu8E7WEtX4EH/KAkW5WHC9G/tK1L51SEdf+Fh330khVMfkYDQVT/0zCJtQ/QA2dn0Kq0
N5NamCjSfPbaJQXSqHj0jVzOOSlmDmkxAi2ldIaE+C+NjuF/CJrVnofWiZ8rOPYLy0NYUTrr8jPF
KH9nClus6/o5P2UcfI5JhrX0SqH/88+g5+I8YZu8ySATfkBV1edfBkH84rw2g4eHKiJO9phhX3td
/HXNNFlX+0lu5mK57YA3mc5B0a1gHwlNrIOmlLSHHIRwLaQZXNyOnKF2p19SGP/JzNACOpE6nqMz
H9n4gfHQvCIHBqJACKf1T36eUQFy6LIYExayej4oF4vDDT0nTisiySeKs2hMRE90l9SQPHmIgR28
pYvqvw+uqE64YaruEIdckyQzQfm1Bi62OZqG+G2KTIbjfBZxoYcnv/dqliikxdzUrbruAc1ffXwA
82VvHjOuw0dgytjnGd32bwPOvXMEPas0oFGjk6CZymcD/r7HgAb6xQlHQFMlMMuvEqSQZ2pE+0aL
jn7E0WUOZPYcCOMsfHrNpiIUCY0qdzxIx/eDmymAfPEHw9GBUSRsKNzllaApl7bYjLL1VRxEJj8D
6uD0jOaJ0NQtsxAfMjP/CTdzpwI7u3JeCC0z91Y7kekloAl1W54Y5GsbcM/5OAlBEeflj5SDgq4q
QZ99HAqHYS8V0fgoPR+ZEDJOSt80cVeqEzJ4+VfNw7IebtAvPou3YAxA+V9WqK3dDmxsopcmaoIu
kRzFcjdD5TwhedjCawBs/VwHLfkANF75DLGv4PNgYIdjLXJv+mcOY3JvOjOXadxGzWDAGtz21RvH
6vE+tx5qbwnQrPQX0n7dLyeDZ7tQe3pnZFZl4qNSdkToAuU4juDqHl2aHaaMjPkhIM74gRJ/jhLl
FpX3AcyTXnwPqrmQgK9IQk0246PzMhdD2N53cqagOHDEN2DNh/DYQDTpncZz/S3OizZONJFiTiPc
0magdyi5Z87kvEFyG+5Y0SHs7lnT4eMpGdVD37rDe8OrmaSh2xQyRSi1uGnmYjssaVg9KeW00Et3
ZgKeOBb02INxrHkp7G6yFITK/otZJhxGVIUyPGSBpj/mUQ2fIo01h1o+0G3G8OLWwdl2a1Sgf4C8
DQGJycBBUGSV26cN2BsOtKmG+JBHMT01cVu6SeFnfQ1qRpBYo10Cp2cc5ziqOVoUbsG1VH0KvK4G
iEgMFOKjuKo4JOEVBwFphk0EIWSmHysa+y+gqFa/Z47Nwp+UM51oP1F9v8wQDZsFDqLE+FzzZIkg
0QTFFEK/g/i7be6DscS8mYHNAOzNUxahK4SU1KUp9OHaHDgOFydYMg0CVscWIutHbEmQf0/Qru66
B0c4MWjc4xIb+aMGRKM/+JHGlHpRLqcPY0x5eezxicthcWvKPpWeaO/M1I0fAZFd3MOCuoA+05jq
L3IZgyZR2MAhyQul6qMMR0+mcdwUqRrR3u/VTvY9lEv1YQlE+YDyjkhNRQH0LFwnmBPuF1qktAV7
zs3MZqYSVJz7IhmRPMtTCavKpNSTTw41q7Py2JG4Jbd1FLDbqZ/mt6hs5q8qLDx64MXQHjgOxyBP
soJ35aHN6/YEy6FFIFbxdE+xQzopnWaE4C3yl08kF9gnJSJOeRxK9FgHI6c43PLpngz+/JbFdfne
AG7+rLWp7yDI4T5M6AG+a0FQmKfYRItH1pXlc+wYXx9jd2n9w4jI89lkZY4mjlJjAx9DM09p7c/q
Oxc0ztMYJFxlOg5Tnqc18bFpul0AY0Rl0VSJaB3+Bl1K5ZxdYDGDhFUj/9znXv5Ci0x+jLDbDpCH
WZCCc3GHWdKsCfh4mD1WHCH63DSpzlj2AxQgwxuo18ofzFXNhzYbcITy1sXGokvg6U79TMqvCMaX
Hy067KJUeA4CxQEH+R16+0J8ieuApJ2660JiTle1T2wCQ18yhm3+kchcPBdoVx7RCqNxFEBKgdVp
4K9JYIG7T3hTzxEIKsBvjkpejSDzezsV9EdQd+ZzmIEqTLbO9IMEYfxeCUZP1Ffi1LIcsXG+qM9m
mGniRDOobg2L30QeyY8ZbicgCI7Nq+YAo2OZMJ72zUDdNHAW2BpPQ4A+xz08RFbTF1GCgFTV4/QP
LjT+gPuZxJWiCpzsK7j6vB9kpFN8Q31EwGnWFgJRjW5QGBzcHh2BQUGKn/nKaqaafr4tpHERiDZA
Q2fzON7xUJkTpUH/lU0q/DI0uAZKbZz7AHe3G68tqg8s5MUnDhjLfOhYO6YCge0nQ1AdHyA/cZjr
kd8CYcEAb+nDx0gAy5HOwKPf6UoBqanQlSU68C67gckOYqoXiNA2EM7roLk4HaAM7H3Jkf5IcHMw
j7khi0g7H2lahaLLa7N44y0j2PDWotiBsh7/XPsuSC+R1CAfZrQ9zgkDqfBz8H+cXUdz3LwS/EWs
AgMCrwyrHK1g68KyZJs5gmD69a/pd5HxicuqvbhcOmBJEDOY0NOtSniZkTTLWTRa1hiqSspbgVGR
7ID6AfqxxOWNr2y3e8hbDqOnzVLeEKGw6XVckPO8aqeXqMzYRet2NMCUvPO4GO5w0+Z9fd1adXuJ
qCX306FYHjqRgQJ1avM3syPRWaQs7HbErfYijZw6aFWlXskaG0UmsqqYEf7oNFX+wea+dH2QH7YX
1BzYZd3W1WUHcc9XC9/0ZmzFcoXWZXSnmJOFvYQbqmqAP+KmAncZNsEjaax+WIiaJi9VjZxw10VL
ETpkLn6ga25lQQfFSSvIZJL6NQBIl9C1qW5QcMJxUzNxDa+s4B9qiqQWLFHTixuBsBJDWwX2b8pX
B21LZaJ4B63vMs/YmUnGgntVU8EcU0bAz+km93EbCQ+F6PIAzIS4mKFBC+GqHDS/MYuR4keWEAxp
FfhDz+feGr63vFW/APyXCMHjMgrzBmfMmXHtBILw5iZCO+y+FezNqmOoFPMiis9VXZdIoydu38E6
QQFoWchZyqaUDzHri2vcyPY1m+lw0cN8vg1ODPeMgnxiB2lDgSpyXGA6Oq80qC0D3A8YAD5DukQM
bxaYSSRekZDUfsqT2WihS5GR9LwyW1a99Y4ZpWexYcgcLCzNyPkF0l9kGwzSX1Mgpph8z1HjvJAR
pHE8Rq3s3SKywpW2DOZjb0Zk8oCcvZ5J58rnNG5xUhFnQaZdQUtFfCMY5zSQLLe4C5267MfSQynD
gYtYouK1nOyp+KNGM5dBS2rkd2sylHmWwlDuOaYThbzE3CaMzSXd5ARZghkTVMoEPlRbgZX8MqpN
5CoYqzWj31Fj5fRM8TJhvugY787tpcrqwKiVXV3GeRydA7GNOzdpyhQagkOzRpMUsbaURCXfckSi
SEuLKs7Tb4bZJynIqccIw4ug6R2SEAyNOc5oj8TDm5MxtV+oARcAfhzcjUhHAVeoeYRtiuYkY/el
1SP0gutV9NKB65Jw0TYdg5wa1oNT55z9hOQt0mZMNEvEXFaNvOhqSSsjvkd04XKGC9Ssn4chh/pG
ziYuLy1mcfNC1hjx8UReqTqA+O9o3DCIaaJeBfkL96yzSMfPR2Dh+aWTLp14hkbS6iuT2AJQCQwW
EAoucLVDlhg7EE2IiA8RTkUBZnQ+Yu/MEqkn+MJGHs6Nm1eveRrVzY0ruvGRVGtwDjnyxjpbHV17
LpN+NA7CmPM4GOd8/pYuNsJ+ZjmsDtkC7RWsZRfpmYOYpUOLWbhGULk43p5dJcXj3CPE+WEVmAG+
Lzta/bTcDOZQI25PwJSosuRQsp4ThBlwn7elU4KIfDKrEeXSnlk3OW+K4RXmVCZhKQnLzmFnCINn
WQE0krpsyM+qsWb3czMskYdoo3+JwLSJiIWUa76R1lUUGqwHq5gHpsMe+oMQ4IynyJvpaJ07aH3I
oCzzYXwz8VUG3wI8/8NaktL8aWPU0LlySjsBzjSyLTSyjItlQIp3IUcHHfW5Q4bKhJkQaA7mpeVV
0jEQ9PfirLbEGCDOnMgvVfa8DuNSwG1Eg2SFn4FQcPL6DlUAEJj0osJoOka5oIoEHSafDau0ncqa
F6eXqE8JCscsVDfWj3NKxFPkNsJPkWCfkSgl52mds4s8GzHQUaoYlaIoYt0QFgNQa2ZkFEmYTVX8
S0JdBsjfdJqEe9kukL5SFQbqkGXAAgUYgBHwqTn35UDca+o2sLz13CQXUQ/8FWwx781wXOANcTku
KDpYoDx+irt6+TUSK37hDviIAZ5V1zYBXKsXqfmQEUg9Xqpqkrcq5vQ2Yqob/HkwpzggqVuecUSl
tidsavtOhbsNxN8RSkI57XO/4FBKTzKopKaQPyq77Eoh9C7OhEngReWEuiHylPImd/PJBZd3o9JQ
UgSlEl47BUF8lNwj16W3AEyKi5jXH3AbyAZMYdTIvjrZ+RiRNJGNMSMKOsJZ5JWowaLuqGD5ljPR
m5RkKDGYrQjJRKY3MtDsZzShnoq5QXa9QB46OWQ8Ir5cKDLJsmghi2KR+iNZOnJtTpWxnNuoVX+I
RiB1ArD7uiiG+eA6HEKenXIKWIFFncIjBpLZK2dWyVmqrNhnZmaj9ggSD+HWy70DbZ0uiIYItRZZ
iO47KXsnbIuEQesIZGfPSY+iJSqmnD47Ep51FgNBM9EaLmujQqlXkFZd9TMKAKItBpAtrBEI8Pjy
MKGqcY5LvLnt28yFYuDQG1cyiYHomHiBHC2GP3iqGnxjF9XNEN5oeIjgytlZ0mMICmRLat1JXMpG
wzFC00OVVwpUn7xxie32bC4T95cVLe696Kri0RkdpLQM1ceuK7Pv0cLMN9VUSPBRzkeejPtvvkS9
Au35eO5Q8Ghpi5wcgxvjwRwkB2M4MIGR0yNOQD7y0rBqqRArRLXhIdAY72Dj8Z1RN81Tiumtu9GZ
ogTTQnY8vptx7Fq+jWjluYcOxY3l8OhVoGHps7Eg0HqUBA2EyIkwNgvVb98urWLx5Fpfz1OQ+/mq
t+F+lW04ngPZEm9CB/KB0zmvMF9Y0gZ3WYxI2+5rMJApmRtRCOlgnOnWNdPCM4vMesPATvKqBO9i
TBmhieaBoWsOnXxMzjityzKoFmUKb7BQ+g7zOSOlN6AJ06DqJSkoC1HF9Eu15FawgGawDinPs/m6
nLLO8Dv0BrqANIZZHNBEmb4xknOoqQzzmD/lsG3jop3BWIEqEnFfRpoP5UsadW7+IzUq45CbTYfC
WZGXt7KI2b0BVEMwFiny/t6e+ztwsgjf6Gi9fqY8/5hSB0dVWXOYzGlRBwkI/TFPkuYHpZZqHWEz
xbPVj2z0FcphKDIr12bI35vkAb6yBiPRtCgSRr1Vz+cR4rkF13g3wN/aCzLpPGysmdMnKs24vcAl
n6qLqk/baq1OTxGcxuA891XezQcD5OXCz6wGz4oGDyoxoEyEb6/AFngXmyjYyAgzV6rlogw7EcMm
6h7/gLIO4g5lh/wblrSWj6AS1F7GS7dkf2SxgI6tESMyYRTmTPlTqF7+JG6srmY7a39Iq8FlWzYz
8mXaZOpVTVQi4+nVr3Jypo80iopbuaCIO00IGBGwkxxvYBC/XlBImkxMRRozuBXuEmL09jXKkult
W1urFzIgYhJXuLBMgv/ldSnvu3nESeQme4uEibs+G1P3VwJ8HVjQ7OxmzNaQwnbKZ0Mi7vTaQYkr
nFtIcAho8CJoteY/VYF6g49aK9oxuHnqNzh8xDUtVcWTEePKCZBtGY/g8UPtrhslek20btW1hCSq
8GelUGmpI4B+29xAqlPnNXlUcdY8VmOVfbedzrq1Gsic+oU0zG8JnEfzBG2kqvd6BG7qPMl6/qOP
e4KKPmoLmQznwp4fgBdHkbkUlFysOuIvkUHNNzT/lsdRuTIs27jOgx7Bh31elSg6Ju3ICpQJqx5M
DVNvk/7Chd5FSoN2mfkPCKrhXoOYJ/Rn08waWsTRtsAOIQMMrKJPEdhjaqu7cmJLgRBoRivCmUZk
UnlqZeP5XNq4Ghp4RE9VTY5HNZzlynA77gSoTBmz11FogoPLJPsDroj4BaO0oCNLc5kBIYXg60dH
cKn6iWO11zFHFns+J2V2XjqQhUTFiF6gMeRUF6BuLe9UNtjlITG6NAsNXonhDA0RZEcNKA73RCS3
erkawKEcE2WCCtgGehV9hDqqxVlvdzcFL9qdjvpWy1vDNljYPcz1AaBBKmvBNQDut4acRgPPdXYL
lWbmOpfJDkTNSEUQOJmd8/t4G/rrB+c6p8WSV/FIzIYebEreIbfwe+TS3AH4fL3t3F07+J9QK3Fu
R6g3oI3kqPkM8nivVlvEHsVFtdOj/xpRghrovz+Qtx2HJwVIQrTqJ+IXlEWH26hQt0PCTkKfcV0D
qbXUMMoaii8OkGKo49KnwjxxBojrgkdoyoDUL+mdQ0/UdUvmw4Ks1SvN7FCAVeL4B/4aLsF1xaPI
6IHiqTsKuVHuMQf5vmhy30KpwzX4/TLscXNtHSQNbDhaaQdlJcD0nDnnATxNHwz81MU1A5YLKCdH
CgMueY0GOSaM+gVT1sd3aJ0o/S8Mg7ua7RJXEqQQEA4slrn1MCh7yFGDX5VZS2pzL8+GgwE0/fEf
29gmncMC9CEDpARsMNWMKC2hmWyP849CcVTTjv/Ahk3oNBZOBRFb+G56wGzcHxSygtGQ3x0FAu7d
I7X1DppdI4MHijR37YOMpmckpo0/9LvTiBvnVWg23bkQqMkmSQ+AEL2VKl8l25FdKFBkcAbuZ56e
+CVWr/XJO8mkKiTobemhrNMgj+Qr752dIaENxyfWjfu09ExUmw6T6xzKCP6oXGNEBIM9uqhwTjun
dus3NHxSSVlRNAMcN3rdKmQjwvZ0AUWau6LRTjtKmknXSjpJXRIbTH4IAkq3/LEiewEiuDKV+nb8
N7bOkmbZcxpHWd/AstMFPO6SIIdnJdkRON9aXLPsgVJrRMcB6sEu6/3a7arLtEPN9aRH17krSgJg
jGlO9EDi9DyakPlN1a46xcbn1UkrsMkSxV+bHSKUEr3axSSMNPrvTcSWHTjmxuborBUEA4lc9g47
zCDg9fJxyH27yp6P782GF9JJK1C17CYi8Pi1ZaKK5CBLBsjTnR2v6RNjJ77YeoN17z6ZmWxyUVQ1
8AepjH62ERpLtCCnsSZwnblCGlkF2mOgeSEC+qyG9etO7d603NbX1Y1XtaVDGCae1vmLPIKwCYqe
A4ip1Z5S3dYH0Gx3diW34rr7/+MLeLYVGZ6q+rpJ6j3S0q230Gx3lKXTzCXugRwc/R5zsUfzqBbf
KNCnOu0caRYszYbTzKjpCmC4H+Yp6Lr8lwO0KnKePV22jRtHJ7GIJDcl5EIgYSPBKlpZvuDRS4TZ
lWF5auDJdxz2xmnVxZByR4gsxXjtIXIG4zfN3erDquJiB6q/8S10RguZDAnga+tGuTPazdX1OnRW
0eH++HfYenjtVraQp3czaXHlu+C2bwmuZPQh3k9bfH2nT3YcgQc+Rv9vBc67hZ+jOReY66V/2urr
K31aXZaxKliG1YmcHuIGMwy8g7Lo8cW3tl0z5NTtE8ykSvvQAmDmodjX+y1yhKnFf47/wtbptP59
/HHIFhIXMz10bLxabNRpcQ8T1/U5RpEK47QEljPNlm1WxyP0FTG4WAIBiD5i66H6sbf61jZpZpx2
DQUsenb/OtMVcF5y87WH4MPOZ9g4njqFRVpw8KqyRRxQzvmOMZICXUS+xwOx4Up1CosZ/YAkTk0s
XpXXc9peszUSalCZK8nD8Y+8sT+6FFJaxu4sgIU+oMlRBEjORi+PbNdHT3UvV97aIs2CnYEojr4M
ZstzNFnnDrqiidPtSDltbZFmwWgtZZiLz4CLtAWaQgTDbMl5nVb3+yngRpamk1kAwYAGP/idMDQd
G/eRaK6JUd0ntvOrcauAxBlK6nu8Z1t7pVk1PBv6JLLDDRObaXKODrE8LOw0ekcUhf616LifK7DG
c4HEY17RxNDNrNBIOBw/SlvPrhly1meG2ToTnt3s8iFsWpeHPCE7qh0b3ohqhmxJoJ5UJTDWUZbi
wFP1zZ7Uc9PZIarfb4W9pzTzl0b6i6Rc57hIrVV9mhr4oQEyNjKfoUFWHprW/P3/H2uuR3sMxJLd
2TDEpfxx0u7p7Bdl1qLgX1CBa1S6l2oAqMOc83rnkt74NrpOUsqiZhmzBIPuLnAY6OvyoAHNa3Da
s2sWLmYUZA0JC09J/z4aAOyY4tRSlaNZeJRltEkosw9ZO0DiVajCF9R5jBPbxo03nnZ4dcUkWjWs
XpyegyOuemYt3CCAg8vOTbq1+5pVi5j0o2tQVMJIT9HgRb4wjKdN6HFHM2q29NnSy5hB0II/pRic
9JcRSLjTvqxm0/VI0TKLlHNAS9nxUkzFnO67Hc2kM9RNy2W010ktzIakXXnWt1UKlJB1ydH43rmh
N24Inf4C/SyOiZVoFV63X9s1ql5rCR0ZA8hpv560TToDBgHGIXJVCSQfEJ4hAsrxzM5332Dj+OgU
GJldDmDsXyT2qervJ3uZrq2uznZu0K3VNeON+lYAkKuwemvarxYkrq8GA8Ce03ZGs14ykymuhxqr
C1X3F+itp4GiEXk5vvzGrWCvL/UpxHay0ViAB0FRc1kVLidaBzOFWlTV1u+uI0fPtJq91HlrozQr
HgFVAATWwW9Bnc8Oqli4IXLbp+NvsnVMNTMuirRPJPrXuD0L8ZsDR+pPuY2RBPbGDHvnEt0IZXTR
o57EkF1hxvojQ56Hf/V3Jx7dAp0aY5qkr30LnTunyE+71GzNwgFaqwv8XoPQCThIP50XQB5lcZpK
ANeZMCawYOd91beAPYNz2/GMXnYYcZmS5vn4R9n45P8hwxhasKkKhv3qLeSGgClgrKVadoqEf0Ul
vgg1/qN9FIOLrejWb55SyIm0yi9HcZCmc8WT8t5FpDnMN6JhV5gtPK32ZmnWbpmxW80EQG+ge0BA
mWYY6rLpnpr2xvnS2TGioUPCJSqsHltAhZrGOwwmgDbOlZlAa03F1hnQct9P+zia7ae8HriR5d0v
UqrJowluqRYImdMcl6VZu9NiAqgYhu5XBWEWfzDrd/RX7eC0R9eMHfDApJS5aH/JYfwO9TzhZS7A
gscXX13rV6dKu7NRGgNY3TaNj7SHPFymSuOK8zw6TxrLvT/+E3/H/7/6Dc2wi25ujZaIGENho/nH
4C31VgbKlq7lmVVv1cpQkJ6dHjoFvQ8VrFdwH0/wxvVJ/K9cJ88YstwdZ0x4/VmvFx8AWIDFsjzd
CXs2rhWdP6OeME1EqJV+YCI6KFBRwVG4RcvmaeWH2H+JrZ9Z//7p9srV6Lo2AJZ/VCovZkN9I4a4
SWd1vnrhBXLoOydiw43pbBoKdxZ6Qt38PpE5BgzHRezTsdP4JLnOplHUzpLOfe58yCU6mMwJUUnA
jFEOvVfq7umebb2CZuwNmVkK6hX6XhDMkYxd9QGyhWzHHDfcli6JVEPhULrKMt7nBvE5VaZvDOWj
S+vEA/4E6Mxk8KXj7BXWtt5Fs/54arukLGPyEeUYLzLGn5SjJnLcMrfW1owfak4FyzGn98H68XZs
Jun3ANHvmMXW4prVE+EIK6X1/EHshgRsfWq25N1pq+sUGmnbmgZEVOyPJClRA1wHJcBtseOxNh5d
J86osmmehxmPvqCCzAPM2bguCN8qmZ4G19BpMxRjBgd1NPkQs2lfAPYOsjrM5Zx2G+m8GWC1smPq
GuUfkbgNAjRAd7l54kWqs2aUmTvFs9ORDzAy9D8LZja3MmHi9viJ3CqokPWTfPJy05A40J2I8j+u
6G8cy70B39EQ/IUSY+Q09YYmuqFTd6PauPWmhL61w2kk8FzXSmJz5UBKULD3WKYYfsqA3EgV6CyO
v9nWmdLs2IEqD4bRB+fdqDPHJ201+Jhe3QkOtxbXDBkTGouY68Z5R/d+AMHbZGBWLt3JA7YW1wzZ
Ak9gCzmT+M+cA6TvlXNhvdpFn5ydsjFMh431LpnnaOnc3wZmybxhoibGZdKP0xZfnfin42QnzK0w
ccveE0zyexGYxvyynfZERtwvgyemI8eWbBHuOub5LlfGz0rw38yEjvxslz8sBSTh0rGLaFkw8TJO
1knGzXQwWVODi2Vg1vTRODQHCisGLW3XIYM9vmFf325MB5JB5dKuHWKw32tNMU0rvwUBZTWONxmE
MIu+ucRsyo6X/TqgYTqsrBWNopkc+486T946TAsXVR+Sxnl0URCe2z25pa8jXIwM/3sEeGfHyziW
/YcLCrXLDtNSZ/HCgNMxBqA4ju/a1m9oxm1QgoIUHydUcyqvU+so85s1n3RZgGfg3xdgKoF6kGqm
0ARnTAyCifo0ZALTIWUG4yOdwfMWmvmd2R36bKfQ8rXHAOj43ye2Cts0Y4F1OxqBkK3of44YR9+5
+b+ufTAdOTaPlgucwzxhZOh8hs7YkHpd91KPp3kMoYXZqky7yTLbKVRxczEtzXvc8p3i2d9KwH8T
IaaDxkphzkPqkCnEnOP1GLpeH8iwC2a/9iD/GzThLQuS4OnD8Uwf8szBFEITyRu9l73K/tberef3
kzvs5nlxLYxZh3l9FZuNp/hLwp5StRdQbtiBjijrErFYboTN6+r6rlDVpUEwc1olr8fNbOvxNVMu
oBmOPnM3ha5C6beIkgvcQ7cgIQ2WqlQ752vr8Gq2DGQ9Ln2CjzSRqvAyEBB5XXoajhlzZ/9+gBYd
d8xwL/iwsen1vD8wa4+Ve2vvtWvaMCrpskqtPqhRAbivigcQm1nnI+vtnTx6Y/91KFnSRXmf9Nia
jH5UyS1mEjGF5jnVaVebDiZz3TzmKYaNQz7NGBuIp9/WHEfB8bOzsT06jqxSSkhZ4uyY0HZgGC21
8Ru0dcPjy2+cGh1JZqmpVizG8kb7VA+vjvV8fN2N4gnj6/t8MlknA7vMzGFS40v1RELzClQexasD
jpuguKn8eOfe33r+9e+ffsYYqtmRkC0OeQacrKoO7rC3NVs7r1nt0OU1W9AVD6fyuSOFl9TvnXg5
vj1bj60Zq1ODShFjMlMINbnhjwBQsPJpVo3tjjPYenbNXm0QLRHIok0hCHYBaflDIYwTZa132tNr
JkspVMsKikNT8QuIQXo5eTy+8EYaxXSwGMb2+qURWDlDNP1Ob+4nvz/7lh/qQJ1Gdc90oJgkmVnw
CVtTCahYunVQuyfaqo4Sg4g1iG3mCsY0HdrxIh0bb26TnU+6cWR0vSOUmaRb83Xx7DAbb+zEwIFp
htqNVIAxEN4r4efJ/OgaO15xo/APoox/TVOCy7apQV8R2rz3U1U+5ub0NEgKzgrrw8wVKO7tbyb6
zxIjj8fPz4ajZ5rJVo4dY64W7+Jkr4MJ/r48zFKG6dH34+tvfQPr31dakEdi1rOAt0nAoXPVZTvl
g42UQoeH1QMUuTGmO4VsTn+PJX0cwdRfGPOtk0egj7J2gPNbj6/Z7dwwSp0JX8Tqr9PpskhPu191
fNjstjXYi8spJA4PrYb7iqvOw7zKN5FW48633Xh4HSfmmqKZxw7pRDa7z7HRFjhTbbVjXFuHVYeI
VVYfoY4CxwPCEK+PGqA8MAdmgGvAaS4MR1z2HPREE/fbZA/cuPHRdQEkw65STJnjhXhcBCUzvTI7
pInwInY38ofjB3bjHqCacZtD0kDzDgYxjWADNeUFZQLzteVOZrD1Tda/f7p9XWE2WYnibjhDfQqU
NlcTsXfcx9aTa6bcjrPdQstzCkV/7YwPrLtoop3Ld8NL6AgxtrJ+FBJL26kVLn3nD7Tze4hQQZth
5ye2Nka7fxMwUdHGxHESFe7eP5iQPv49t9bVLBgQSYCOR1wCMc9BZx9940W+s+EbS+uQsAksHSa1
4RzALQNC4cG3x3LHuraWFv8ek9kZmVAcx6QpwAj0ONEdt7m1rpbzxpW0JpCIjCGhbdjSKTBAIXHS
RutaR6qMqq7ElEVoQgncHfKgMPdUNTeOn471mpxZjsuIja7q5ADyHK+WPx2SgJ92r/eyYTs6zqt1
0tKyQZUaVvbvhr7lxVvDTyvqOJpZdkNWmXW7brkR+VK2wQQOjeNbvhX86SCvCpReTmTAISqIvTfV
y2JWh6ZifkXhVyA0XlxK0QRLezW6e9z1WydIs1PIpovSmPGZqVF44Jf0hn5vgmxrac1UIxO8f6BM
m0IJXuDuoePh8W3aWFeHeo3OkiixYF2w13ocfG2o2Z22smamRU3VBO6/KWzkeTFd2yeGHTq0iy4N
L0FOuFZvbi0VpOzxtOddDezT7ZMrMEUhjRrDFlQ1Aw774fi6W7mrrd2aI86XlcVYeL4sb9VZevPb
fKD+pXEPpqKdw77hBHRMl6UEWRzoNYZsepuqVWOl9Ti/mjg9O/4SW8dEM1Q7AxLCsdkYmjbIg2YM
NCR7LSHLwgZ/UQ+0179/2vjCjYFvWkB5MfvsDEQEQXaob5JD7EVP8921fWb7fuJ9O7cNz3m8il9P
eyHNVGmnBs45dqyQF3wEUeNpHk2Hb0HHtGzdHB6NgnoSruAyEie6AB26tZaSi96JxhB49GDiY8DZ
Xna1cX500FYHU5VOTsZQtPJGlPy1yqKQpBNm9MGZfnzHN64RHblltyAXUEAfhxh381sR37iNC+zc
XlF344TqKC0wBCUVy3GtztQGVS6ReTjG9WmCcExHaYHdFx0UGxtUu7cxCOQX+u34rmw99vr3T4e/
HNtOgokRH9UFywk/Xykzj6+8kRDoaCy1pEI1NVae+u5y5SBHpeJ5QiaIKt0HXcAvefx3/kJivrDf
v3b96RXcorHzosDesIfmkF/Gb/x28M6MZ/uyPmSX4rG+OqdPx39ra7c0qx1ybjddhZ9qy7BJ76w9
97Z1NrXbtUrcCpylMcqLYPnKQO6dJd97aAEdf+qN1XXgFRRmeJYLrL7QxzT/aNNHUn4/bWntkl2Y
FMQssPSAseC2/enYia/SE59bC4ihY+w2FdhqQ8OpwgEk69msfOhSnJbu6RCr3rTzEqQgiOOVuOV2
GdoD33nyjXOi46sggj01wK+PoTWBuA4w/A4kZcd3/C+g7YvjrgsU0WxKKbgqx7D7Drqit/y8Pzd8
Hrr+cntfXpfX1H/gF7/K952f2+iu60CrabCyiqzZDrkZf0f3Fkiv7wkotg7QAHn/E91WN82NcZHd
8CD6me+848Z18DeS+WTRKjZKBOXwpS58h5flxPUK2kBadk0CVDmdH3+39ZB+tZOaNTduNPZTAf7Y
QjzH7TUoGYO6fYjM53Q8A5Xazsts+ae/RZpPb2O4NeFyhhZxnI4+pdANcKMzawG/L0QQXGHdNTD4
1h0e7GS6rkR0ZUXCX6raryorZPlyN81GePyNNzZWx2vVJlHCiPAolnrO4kCC2pXct+lJ+BemA7ai
CVwlBW/HsCRl6LLxgFR551NtPbjmCvqsSJWKRwQIaeEGrWEH0IJ/GJvLaaWQPr45G25SB2wpyXuj
i+DcY4NdM9CXg/ypvCJZfFq9Usds0bjjGHaHrxTCJ8YZjU+rV+pgLQot3Rb8c2MIGnwrPa/jn0DW
qtOUu0HO+m+AYKcEjaOiH0OQ/flx19yNtXWYqj2t1Q0b1GWNoEwhRdSuF8jgmya6F9d0Bj2AvAJx
GBt3guKNUIRohj4sVmku2brzWX9vNZCyaJ2zrrZvQAsMRkczOO0Aabd4A1I1DvZH9B4wVc+v0+WQ
Zjum9fXZpDo8K59jqaZ8gtMXtPBKNMAOfG5Btc/y4qQ7i+rkXggCZzIMePpxeuP2zbTHfLL16Jrp
NtAutuUa20zO4wwqxfamNXYsamvp1Vt88qx24fRFtV6FUl4b9kUR3RenVYaojsBSNZUQD8JTg0bC
Na7lad11qsOt0gnCVCDuR9PCdjwWfXB2UvWQ6gCrQtS0NSAyEtLUCGjXIwU5LZqBQse/21xGSTUO
E5Z25rCw70hxUgBGdUjVGDeZCRlqBGBxeTCFebmI6uy4KX5t8VTHVMHLRo7hJijSWA8QqjHcc0P8
4OMzuCBPui2ojq7qawiKGyOCh4rU38EwfYtJsD8KmhTHX+DrCJLq+CqHRqs14gWsKPITFgE/vweT
29gbHVtV5nkEyHmDxKwGdbuBIay+tbx0ULdj1mIAhO21ob6+tKkOtFJJlZWVm+OHMuuQFvMZY88m
yCbVXs9pa5NWv/DJ/muHg6Sc4WCyRL4ARggpt6fj27/hWXQIVUTMkhsd7lSz5pCczGOfpOB6nUxV
PB//ha3N0e5VNhhOBDGFES0bRkKjLNS5AWB+wMAiHCYTBlOP/87WHmnGa82ZrNocgbNp+W5+Cfqv
4+t+fXFTHUM1mkDKOzk+rlWeFSjSpNC2oCPovMGKN8X3Q/Z+/He2Tqt2qfZ546aQDhpDXs63FFpU
MeivgZe8x8z/eVoOOz+zsU06qMqx3bJrTYU6SOu+AXkOKRAh9maTthZf9/DzOW0twSWFMYPN3U+o
8vplx89tnFMdTxVN6RRz6AiGDbiUMzNwhx8diJiPb/3WY2vXa5NwEVkQFw3rBKxiPPdQzDlt5fV1
Pm3IoOg4Ws7q3aorqc67accpf52sUp2Hqy6hI1M06bqu9IrlOkEpLgPIWEFtp7AgDvRQQFPw+Dts
GDDXDNjsehta93gHykcfHS+vzJ9ceuXswW/+Fgv+m55Sbv27SUVXQq2pX7f/5V364v5xvj/jN9ck
mL1vBtDgO++xdYS04HiCcgNmfvEzq7KCfBktEKVX34/v0dYJ0oy3KWgd2SnWzslFPF0me5n7xro6
sMqcbJsWC9aV3QeYkb2h26Mp21pZM1VXQmrN5iVy2DLDmYf4AK1P88Q6nspGAff/Dz3Pd0t1sezh
QTc+oA6lmh0ypITDNqHDCoVSr60vuBQ7p2NrPzRL7ZMoMyAshaSYJ8N9Xc3fbEhE7AQ5W0++/ugn
N8Cn0S5quLCwbO5z4zxPHovq8aSTp2OncCAgydNi6ca5ruljpE78iJpRGpmIqmgRKDbLNKhUFAJm
Hxx/5A3npcOmOqWKBEI5ayk+U4feNBwf2nPQLKHg6zwUsUUCGw3k+7zJQWXQuHtS21tfQTNSMzNo
7kT4xJFdfqvBZYMxQeYE1uTsfOaNK1wHVBkTlFxFUuMHZGf7cy1/RBieD0wnWS77OZJBDPHFi+Ob
uHFedVxVBHURcCW6+C1xK/s7cdp8FNURVUS2kDhQSDUxfnhmZM0ZtFx2jtTG/uvIqdyGUKyBXCI0
nT+Mh7NqPVWc5oB1xBRUBKL/kfYtzXXqTLS/iCoQEqAp++FnEjuJ4yQT6sRxeD8lQPDr7yLfHfjo
WFu3uDOXB0K71a2WWqvXwikZ7goN7z+9Uup37Xrrr8u2Nk1cC19gG9CSxuA4yr2vybPgTxCwtWRy
0zpq2TV3pz5ZCI6XQ5b/CUe+xpKXlrKBaWwthiGm07SiQDFFJdATyR4q7/qyQUyOrqVSFA0yEm2l
DjA1QnLqQPMXVt+1zfcmbU+XP2E4deicWpWoylzNmDs0JY90vvWWH0V4M5J9TARMx02tAxQcCzDU
nyDDdPaLOXZ9dewXW2uKwfQ6ZVZb9jnUn/DmUlEounYKoi3MsqoGb9T5soJIeTX046aTin6X2W8S
oA3QRkhkWFgdP7WUAmrcCjuYdD4wsMpVTnfMlwcOvqCyXi37gMk22w97kw2Vk2UjryAf7Yrw1HZY
0mFed8aTDqLqADeAuiJ+Ae1K+kCkmK+kDGfbY6/J+Fq4KqhqYSU93EPoegAd8dWUgUuC+RavN9lf
i1io94Qj8VD+79u7Kfm6etVB9B/q6BZ8i8fLgWX6hBa7XbB2HDQCAN50j2V1pfAczummzuCA6dhS
hzZZScu0NEC7ecvcCRjZj61ghzq7gqK95QcYBteRVN60FuUCNo/TGGUf1qq8KqvoZo46S3gZNh6d
L6uYA9IGKbyTF/1ZQS4J2pkxIvmYNtm+3K0jq7KmS8PJxyrn7m3JU7CK2brJTLbZftSb0ELpsYQq
GPoUI3YXiZ9s+RlFXy/7jSFqdXRVWwnu1v3mN/IaajDu8vvyuKYpb997M+WuLmU9BPCVsbiR42uB
993p8fLQpilrwQrdQJUEFequxXpuoXrXnS6Pa3IRLUohaOPNmcKU1/AfXtw3y6+seYVA+OXRTQbR
ApQT0ECQGplpndWxm0EaFYVxDXzf5eFNRtFi01GsWooAT6NL4gQPvi9DcIZ56uXy6IbJ69gpmg1Q
494ifxo+pHhazvh90j7vG1u7sg7QiGq9DstJm/kMrsUjxIyOkQziy8MbDKPjprijoPa64aY8dNRE
oNSxHJZMJtFiEhQPnUsbjBtW2RMI1E711Ny3tLDstaZpb599Ez+kAnV5sDmjF6T3IdgroKP5zz6L
bJ98M/TS4b1y5iuGxrGUsCROVXO+PLTJKFpodpBz84cux1qm6jh64lewrjdc0X3PiDpUqoUaB0Sj
UUwl9If0/qnp6wjdpstT/wtAeadeRbQApaDHcVeZOL+XGoSl0Bb5VnQRiavQv4M6shuXDrvJRfuj
CSPISs9rcOt5AWRmoOAA7r8HpdricHkqprXXYhlMfGHPFV7yu26AnuQUC8eGpjUskI6lcvK1mKZt
7QvIfZGgBw6hBRFzuG+T01ms1Bo0Da0mvGiS4ilcqijmZfijFZ6tamkwjbcdf974bhKAiHWiOCWE
7u9Q5hBjsVWKTJbR4rknTg36JeRYaD/GawJ18yZmxcPlFTWkFh1Qxdc0DBqCaOY+v4VE8RX0na7y
bLqv5sQCozBZRovq3iszp58lzggzxeGePDMZ7Uu4OoYKN6olb9GzdPKkd+x4cGR4IblsGJPV9Zzr
R7MCtghUHf6tQjOX39+P6tflsU0W0QJ6odDQccbt1BRNHwSr/1l5YjlNmobWIhQdLklUe0jmS3Ce
ui/l9GfXlHWAE3gVHOVPGNfjV2P5a5ltug+GCevYJgbooRP5GNgdzkP+aWwtZ16DY+scVFQBXhct
2PBD6jnxQHEdUCL4GQ1edQ0tvOrrZbsY3ETHNqmwmZJlwfQl+ZaUd2RVMe33nT90XJPHGry/SwTO
MAGWVbPTzL0PifWAbZr6tiJvdqw8mEu0cYz1C52KIS5p/ZKXaDMCvn3n/LWcy8e0Gv2tpML7D0HX
gJYWHaWW8NzOYO/kRB3eFPZQNi0DZCLfU2dvxKNNRBIIZAvQINXTeRrzH1MR2fTCTM6kBSybQtES
hQoylFAgHq1Y0au4n1s8vrBKnXky7j2Nu1oAl9AB9GdPzKeMiZgRfiXAtSd5dbrsr++HG9XxTssA
pWP07yEs/OoMbky8P6b72p6pDnQCDWYmqm291+hDI55J+XR5zu87KtV5qPq0yCBej10+Gp3bRQFX
EU3pYcqa3/vG31b9TSCoehWCLIizKcqhht18C6LhELb7AERURzy1RHLZBjDL3LQn3FWgr+WdL8/c
tJpaCA8BiDEHB0OXYxhnoQPBXxuYxTS0FrwSlQg2CZxovWiJ+2E+Qix31ymS6rAnKI9Uae3jLNYC
GXCap4Xg/SUjljPB+7FKdfATVPFmOk7oaJrT+X4OyqsoA0Bm8o4T5Cksv+D9FyWqo6AcCdYAZ4FH
NtEHn6Rn4b8M2e0QfvPQn9XNd64tBRgazqmOhprzaB1oqdLXLMuaIzTCDiJN88PcZU3ckHC9LkrI
ZHctOUwJ1Mnw4GEjAjU4gA6UGpKaEnRkoDQ4nIPmc7WvGEV1lFQSyK4KA4xLg+JAve5aNeR4ORwM
G4WOiwKtUdbSBI7lD9czvx/mFy+y3cJM5ti++WaTwLNJFaQcOJYIJD7xlHd9XHriy+WJG1oJqQ6L
Kqp+7ecU6WwYnRfS+uhTGWMxyn9koI4sGYFSa6EwHxwk7vV0kMVhHAPL3dUQMJEW6UuJR8MGYlIn
lqTXUeg/QIcT3Abldb2GlpKEyXjaYZqPfZH0ARamr+erirgxGxfL7dg0tJaaZeiuqsqweef+bYAC
kA9dncuLYhpZy8RyiogqF5zSHfGYiO+Jja7ZYG8dEVUWdPLBqIgj47Q+OYn70FRH4CGKSOw6d+EV
8t+uKmglkgRqEqd8vSbswQ2vBxsk3hBhOiwq7KKQNlFev/CWB7ft1t/Wz0N+rKdg576jU03NfTlC
UAvuGDrZVVQUh7ThlpuoafZaDAfML/0sRwRN0EdYx4+RO8ScWU6kpmXd3OjNBpElbR+yFsvqFU+S
387z1wyA+2R+3eWNOiqq4aSo3a3DJGnvhPMzpJZpm2yihWbPXWfgW+dd3haxSIdDAmXrylaLNBlF
i07XS9y+3266PPjFnSfoj8XNVB389p99VtFiNHVHkS4Don/2PlC8bDTooNo1so6EYkI5S0kxMjbD
rq9X9B4M9HR5bIPNdW6pbBA400pYpawEKH+vm/x5yXYVAPDy9W83nNIG3FJbJumGG1rfB97OOW8r
/Ma9AUJGD72DeOc+qKU+Lf1jZttUDButTi1Vg7x+TLNEnhJnBeRMZt8phCUt62jwQJ1eitcQR4IL
4j7lp0UcKEh8JV6wxmXKyhhs8I3lO6Y11bJoQYQLRft8PHHRXYdedwMKq1O3uPsyaKCFKfjlAlfl
oTyBfQGM2sHBEfu4xqkOj8KTewE+cFiIOCG0KZKt0XpXIwINtPAsMxpAbisdT8lcxxG0A6Y8tNjb
4DQ69kmJ0odF4OfJWNZx7kKN3Bk6Ycn9pgOZDneSLetGsuLEknuOjNcqZ/dZNLUPDV8+LLTxDiSb
n2TnsWM7g/u1nagbF4tLYsFXsW/NdWgUL1VdkhC3u2Xxu7tOKu9751Bv1zsO1dFRQ9IwNQfteGLr
EIdcHarR1plpiAUdHDXPgzP0crs7zuxHJZbrIkcdY9l55GNapo0GxiB3guHD5BPlwSFV5fHyxmxy
Ki2Iy2mCuEILp+Ldup4auO6RC2tbrGl0LYZ5WnqdSLCFjt5Nm3zwp51+oidZRcEhlUfylA3lIc+7
QxJGOw2iBbBgFGqCYwMniZJnD3WSGI803y8b2+AlOiIK0kcIncgZT+uSxm7+sfGu+bjv0YTqeCiR
sKjPSAbQkpv/HMPyO0vro08zG03zlk7/W3+kOiiKO9XgDQ58EM/9r1G9rFf1QuihCkN2isr16yKY
jaTT4DY6Rmr0SCHAfStPHVLkHI5XLU5Rl5fANPS2NG+Seun0q78y/ApCUdXsypja+ioNaVeHRa1B
72dtyeQpL7+o9d5dVByCRIJZTvKmiWuB6lSthMo7hleAOh8cLtRZjVl2umwW0+S1QK1yMPs0KVrQ
OtUeZf7ZyyDZkx7ZzisO1QK2kwEUkDdKkwzUbFnPPjmB5epnsosWryH4nEd0yk54WQr5sQO0Nh4d
T54v28Xg9DoSqoQbzmWLeQsRXAEaeeU76ZWsFBSO1qOPWt7lzxh+hI6IGua0LtatM8lzPgk3BeHh
vpYMqgOhCpISDzLUOKQ5ABdMvRsnjTpXnfi9b+abQ72NJ1XhnPZ35t5RFHftPkVOqmOhwtpVnVrX
8ZS5E0Cjsov7KSktZx3Tqm7L8GbSczFmZZShIAfWdNVDfks9ZN1wGPH+kClLvJq+ocWrl/fKVUU9
nqbuQxSBOD89y+ZqTYaYUptCtCGf6HRTNOp9PkTIVSPoWGY/ugkSgVf+2YbgNbmlFrVV3tYoTDjy
FLYgN1fV9Rr5D5f9xjR1LWxr2s6zKDH1SD1F7l2dfmymfUdwHSDFVjISMcPyyvm6+N+I93R5yoYS
uM4spVaR9yQtEUrqYz9+7qOHDBpdVPSxRz829XMy2qDNBuPoOCm8ffWLL+Cf7nqz0Gc6fK9yGyGK
aWwtYLsxAE3sZp16/ckrDznwd2c9BkfvnxF0bqluzgpeJVjVofnUe98T9jCEP4T/h40udOMtx3hD
riJa9GZOh2JWh2P8lLpXDgFbKZ5T+rE+94Pad1D7D+FUPXQ+TVGumPrHKHmNxLWVfsE0ey3TpjKn
qTdtMRskT9Bf+QzS7Thl89Ht+I/LjmpaYi1ssySayrXGJyQob9L6c7fcLFZslmn+WuDi2skEA5z2
lNIRj9u/Wz/7Qid+diobxMUwfR0XtYoplH6Jkx8gqx/EMn6PpPPY+DZOZsPGrOOi2mpt86xCAMzO
dL3Q7MzE7zpyrlcJqPxSX+1aAx0cNQ/+1HoUXyFk+BBW3kHO3bkpvM+XhzfszDrh1OKX6RRFuFgx
LzvSaDrNEFi9PLRhgXV8VNeHI3PcajyV3uMkUH5Jcb4HFB+t6+fLXzAtsBbABe8cV02IrmHqz/O6
4Jk4PQTSsQxv2Kd1iNQow2BNB9imqtUdFEzQJg0FhKw6ZED4jkkZy2KJw6E6Xv41pqXQArrwcpB7
RDhhuazhh0iF7Rli6za+GcOO+pcS9u1RZXTq2mmc8gVniT7GW/p8KAX/MJfye8f8G3An5scuCC1Z
2RQbWnCvGW15M7ryxPin3gGwB9W8Sp5BH38I+T4lZaoDqyKInwMogxLZ4IIsArKC+SEKQYuwazl0
dFU+T/nCoxV+CwFPXPYe5nzet9I6wIpV5VwvASYOhBKwMOMx9fdpxFMdVBWOHnQbhw5DZ+4Jirw3
0WjDxxmiTcdU5XVatUSgVjIM8s9Ytc+ehzLtPFk6Mk3Da8HM6oSnIYNRRPsNqibHcL1K6M99a6md
oaM+7NwJrL6nYmQxA9hDKVu1xBC1Opoq2aTty62Y6ofrqXXVmbb79CioThFFlzB3Bn/LkLXz0U/W
D+UgLUdbw96sQ6VC5K3OrWDsjNw3+RUB4nZ7TQ1tT/7vL6avY6XUwvK573Dgl4lXH0O5jofem8Vh
WAv3dHlNTZ/YNro3G9rE5bKIAbWdgREwCwVVXM05B5Ytt9jo/T3M17FT7oSoJGJ7lmgfZ37gLIx9
8Tmjj05iQ3C+vwy+LtmXL306uwG2ydRLD8Tj36M6+z0W1YZR6Cw/w2Sn7f9v7DSiZwdieljqjuHJ
th7iXF5njdi5ClrUcj+qBzEisrK1PZZLcUjWu966B5vmrsXtHPpjP7hwo36g11XCH9wouCVk/HbZ
hd6PXV9HUxUJeN2g2CFP9VgdOj4eR/RQ7htaOzpDI3YCdTaOJihAcPfJcd3la98qp7QgT95P574O
owr7BKXWEtnJU2MFOs+rafT/RO1yRuW2PC4DOeUBl5ZFNkCpfB1KRQUQFhXDSVq22anvXsqEgBYZ
Qol4dOR4nGiA2u9ICy2G8uay/QyRoUOoJPGKcFjwC4L5Z50sh3WoDklwJduny+Mbll6HUnVy6GQR
kvyVlt14l6YLuxFeb7sbG7YOHU2FlVEuukngtwmF0p13BubpnHbpoQLEJigtl0uDD0Rb1LyJbJKx
sk0DPGw2sz/dsQQcurxSR7K0DxAT9PAo6UKSRDHbe7DJZtv/33xvRl+O77abF9DgHzJlZ9G7z/uW
Qwv0gQgykcHDRhgNd4FMf8nI30ef4kfauVoqCWbzrZ7OAAIrm+VYOjb68fdvCL5OOBUFwxTwhTW/
XZlfu+NLM6AbZJHXbdtcqZWCM6E9ktnG8m/6mnaorsowDISDmGADP/v+JzwO+F2OHSYF3u0UNCrm
NvCJwbV0oFXqdHmTF/jUUt9l9M9cPQTpt7H/6tNHP7CUXwzupGOtIhZWshyD+ndLM6hajkt1Wmv3
z2WHMv2ALTLf+CpjjcyKiEI2li63ZCzjLlpjkKQAA+piq2eHTNpY9wxblY66yut+VG6EIlvdJv8Q
nC4/qVF4R4+hHrOyoLDsWKbPaNHuFxOnIMTbOvyGa7Z6N2g+/cRIfa7KxHJMNn1CC/AKPcM4yi3N
b8nAVZUO5deOT39cn58HYiNDMUid+joaq1K4tPgtUPoReJs7+hsteFBBduMpep1SFqsJou14mW5Q
KV47/3M7PjbppyhIYhRJrxCCx9l5bQqIXCzuqRm+kSE60T471UweI+LHc/EcTjRmmfuY1zZ9VpNh
tC2EkyGtiFxw1gT7rmDsfmmegrEGUzL7c9lfTV/Qzgu1X6FhSiFjQDClOhc5nigWP0xu5oYGB97w
4Nu+72h7SOR75cJ5h8BW5DhWMk7XxoGhK8hwuSq+/BFDZOsAsA5YPkiN4iMdSGGPeZ/9SvLJ1vu7
+ft/n4/9/yDA5qCZ3WwBJcXs/vHDr7RbP2dynySlr2PAZO9GWb9i9Haj5czd2btN5drGhT8Ex8vW
Mf2AzQXebE109Eo3S9UEzJZ7NXfVVZ0U11Oa7LpH+zokbBWq8UFgOp0EdPm8Rd6mbnlwobi7b/ba
HuE1AQrzFQwkQo7WvqhwgPHjv+kqU4t9DGlOp8lanEqMxQT2AjKcs7A9+Cr5NMofrLhJwvTM3OuA
2Z7aTZ/S4jptp17W4L5Fc5JzjIblauibB+5PX0e0OC9J/1L14T3P2Hmf7bQg71yPAhYNZsTSK0+A
L+eHmnCIjKED5fIHTIGnRTcfutVrCxBirCPvn6aoDfhnGcy9TVrBsEvpyLHV4YzJLAXIhwLW2ZL2
LBW/Xic8eTp+cXP5RxjiQ8ePldm69orDwyZx2/p3kfNzGR8uD003Q7yzeei4MOJ5eCqkGHu9r475
KY9vvqr77mt6119l5/qQPn32P7qfvNsTIEyHP2785ctwVZ4htYM/y+N18vG6+rBJFPmxrchsuCro
WLKVrF42yr8EFbdjBTFWdgeZpZ5v3YSWtG7wCh1TpkSUp2mAH91X3imAyNciRkusmtZq++SbvUx4
TVWyGrN3UbLup+XE8+xQ03zn8Nq1gPLJB0YRZ54s+NlVf8DEp8SPy65gmrkW+m6nSDMTiSZlN7wF
3ydtOB7UU0ukm0yuRXrA6naR1ZK/jAsgliQvx3jijmXqpsG1KA+iLnFyMm0bZJLLGGjLzLuu20y4
tjB5P0p0eFkfJR2PchAK+KG7xO3GPFmWL7vsrqPLQCbQZbhJovnhkN9EBxscy7CcOqgsddZVVFMO
/jTnnE9T7DXHKbeYw3CX0FFkbTGonEQie5lFgPNofh0k7ChwIiZR9aMFc39DLQh006/Y/v8mnKJx
yKssS0DGVOcElLyO75R/+qzvfdBRztZt0PQZLWrHfAnE0gfoNj2SE33pLbM3+KWuXKi8zBHQmFnB
hhNGh0rWn/K2yy2pzTRnLV5bXA3DFrWmk6CkjkHT5sRzMEOitiz2fkILWi9ac95GqGUObgDCsGeI
TR9GGwuAIXX+zUhvltZZlrURDNVkiasMIA1N+1z0D3n9eDmsDMPr+LIu7ZOMDhgehJCxQq8vfWiD
JXb3qXX6OrBsBhAmkw7Gbxpxpcrg0C+2twKD2+jIMpmDtJ4mMLskKPdtcuGTxSENPuNvxnpjc0Yc
BxhwjIxCWQyu8SgVh9V5vWxx07S3j74ZfHISUZQFnmsrmsQtJWdX/dk3shaeRRbiVCph65Z099VI
fubSVlY1HHh9LaFOrU9KsFeO6Ca8c/sFb2EQNqHfJvAqDmc4i7L1Rpmso4WryyJH1T1MP6EHuvPS
8xT1x8vmMbm6FqaDt3CCNn9x4jW0HyA8FU9jd6RNeCa1v6+HCTJ2/17dYCSqbbbVdSRUpML+0Lf7
IvU/qDJnknVHtkhCfI70rqgX+CZumRanN5hHR5cFfQFaFzEIAEbaGFplcbQ8yPSxE7Z2HUM61EFl
3OvyPG/xA5zlwU/Ombyrk9/Yy/zgweo+hsjVlQuHsVqHoYb55fos8Jqdhr/LZOcFXAeXDTxwqxU0
GFB/AbSa3qK6g5KgZVswzVwL3qBCt2HS/S/CMHnlYhG875c93zS2Fr317A4FaRFUgk23fK6w5bTH
Zt0HlfV1Jq4Uqtd9XrrLibDpZ9L518nsW5zSNHMtZquVhX1O8ZA3j2tM2zXGEeTAUHm6bBjDbkO0
aG2WIQunDMMzkBX4Iz+I1jKy4XqmY8haSABHoA1AD2Pph6dmCcXdrMRBpoO4BV1Yes5bWx40fWqL
tzcJpZ5Xf+HQFAP+Bw/lyzktIcrcxsBzxMx/3mUoHU02BmFZtCk0c3qU/pagvg4bG+uTafpask17
TH3a8BvbvpbXzyN/jfKnzrvCvrBv8ptzvTHQzAp/lgyrvOWUFjxnS7oP7OPrAoZeK31vwEX85A3s
phMPfVic901ai9k5BagOnYHbQ20BaKB3ljsvC3/7796YI6krXvAMe2RfozgOZgUSJXGS7cyAOmDM
CYu8aP18PeVQB++594VF4uqyTQwpSlcfrOcc71gtNuCxvQPKN6bZXRRBlLLet9vowLC5zoiHl2qs
JlExk6+R/zrV+xRIfB0XlkwpSVUFs+cyPIhJHJCbdplFh4U1zAFXeY8IgiFC/7WoHyfGMPy+yq0O
DWvWpFUlR/iU/cN27kPKhpUs+6Rhg9fBYTyvXL8LsHlh8O16gBNNgwi9bBjD9q6rCSarEpzI7eEZ
dyceBpCUsc3b4Iq6lGCWjHXmuFtKjZ5xmMG1KVl238p0cNhMMes8xcRX79Vrvnf1Heyydz/U8WFd
PRE6DduOiztZGHRHqyca9nIdHublc5BCCuGvVXCZ3DaX/80929dtRXSAWFvK3iECztgU7LCOoB/c
eRggOpeW8P2xhRICcNn969z1R8XDXX5I/osIKxc0jGI56fpY49a34Swve/j74UN0IJgK8zrnM0ae
4OGu8yrwFme9EZgG3/7/JlFUrPGXVWE1EZtuhfca7/vOgzrRtQMpyYogr/3lVKTD/JQMKSRKK6dZ
H9uJ57bes/fjn+g6gmO/KMiYOws4ypfvzTjdtGFnSUWmobV76upPwTSVADpQsBt4DfuSg4Pq8pqa
htbOvBkb5P9QvgRDo653tu9apqH1824q227oCawu2u9yzh5XPFFenrXBWXSoV940qTsViB5cXnz5
iiRBkSsuj22Ytg7qAo0Em/Oc49Zerzehnz41zbDr0QjaZf/28TKKIHcFJfRTvfQqjaOKjNN96LVO
fejGxbFdHd9PF0QHdi2hx7ylwbYlpztE07Bh39pXa5HQZCAtUtMq8aAPhG1Akf7vrmg/tphmvn3y
zSag8mIBBQnWFYmuUs+R/zzhKmbNRabhtWOuyLkLbgcMj3RRTUkMctkYpTaOysk+39ECtanLsQko
AnU7dmUgue5Yc9w3tBaoYNgFx0YCqyNhNOkA3orBsru8XyohkRanAQ8CSOICMh/l13jMbF/dQsZO
IWKSnK2FyPeTNdGxWpkkvAjGDauF22LjPQzyIWweWAF8/nmXgXSkViEgCqnyHHgOf1T+wQPz+nXf
EN9GmGhwHp0aCzjr1pPRLICgqu6Cqj/53Z8mGr8EtpcJwzroEC2S92WLredv2XNu79bmO8XJF5H7
/5EKQy145VBPS7CVPBsmbxI+fJq6/DAmneX2+37plug6gkM1j1O01Tj66s9atFGMEG6Sh6Gmh653
PhLW4ZX0+fKCG5KAjtHCBhdWasHJEqpE8bbJ4WQZ2moQptXWIrn3yQy9dww++k2MFEPpb2xDVL5e
nrthDw21aFa95E1db+EARpIjDcYhToAG25fCQi2iGx4utdjKe9sb0RKx/4cahMEuOmoqo/WUKwm7
8PE5KtJ4xpUVslDx3ioH0aFTXindZto6GoCs/rtD7x9ay7/NUpVR/reqXXaozeDlqbGhzw37m64l
6DkNS4sQs8adeJr+bNkFmxtezvKdQjtEx0yB9ev/llJw8649XI3rR6d6xV3N3ac6SXQuLS8qSUA6
VA3czldPgSjXX8PaM1vbl2GD0zFTuVNWqUthI/yADDGbLRFaUrckwPPwmmd/LseWYV/QqbTmZqyn
sRYoH3o/AECIq6jb2K/3xZbOpiXrpCdImeNL1zTtY9k46rlt/GoX3JjohFpjlgLN4KPxpRuzSJ36
0BHTOfJ6MA1eNo5h49HBUZU78ogCOHsatnfMfIkhEHB9eWjD1vAfSBQmmTbVuJzQcvw8+u4nYASu
gjy7HrJ2321FR0YVGRmkC4na06jCg5/0VzXi7PLsDV6jQ5xUWkcrYL3LqQE7KwfjFOuGYznTfSdD
Hd7UNQySZFm7QKNSHUXUHMbctwxtmrl2aO7cteJQmhegjptuy647QnH+kax7DaMdmv0inxKnVOhb
nrP+ey+LYfpSTzLgdyRvM7nveMvIv0/+o1uqZBZLe0p7ZJMobIo4dejny2tr8kwt2/Z1QYcaMkWA
NLL0joieg2eX3day655IYMOBGVKArjC44LjAp6FBAUB6Mc2HeAFUs1oPBE3YnWP5KYb41VFPapC0
ygXelOee3S3uehw7W5OooYGK6Kgnp2/UOqp82R6opmuJwan0riI1A0Dp3ZR1emgDKj7N7BuxCtSZ
fo+WkuWY5FwWQJtu94Ltzc1FNfzyqhviQkdEESDbHLL462kc/P48KBodAhca8W3RLpbQM2Q0un36
zX01ap08paqRLygkXSdZfw90yEcUO+fYW9lr7a3QYoNW0L7fo8X51JNcDZUncE+j10MyHGu2nsci
svwWk7m0OC8jt1Cd9OWJJ8D+5A+12x+CvVUVqsW3BPIPVHNKnFLXu13r+k8g130El0Sn25qmdFoh
HyBOmZPd55saUtnUtmKKySzaWXodxrkdRwxeSHZMQW3dBNVTNXRfLy+qYdPQIVFBsFatO8IueYlS
bfuI81DmN8di2YtyIToqKl+XVnFvEqemdE5wIYTaYgkxQ/TqqCgnA4LUr2Cc7TkVuLEHp/QttTLT
0Nte/ia0siFc/EmCdWUY1BdB3Q88sWyhhmygk20RUEviBgyTowyRZsMRb28JGh2EjdPfNPPt/29m
7smeiGKAUcKGPYegVOwgnGsxuGnuWpCmVVGi1RhjozoGb0nnFq2tTbzhbC/7o+kDWpwGDm9VvU0e
uJluuguCh57fdsKGgTANr2XiNRlZBwlVAcl1yITm6QHIltm5Vcz2Rm6KJy1ch3TNarZVaXJ2dtDc
A/meDbjk4C0unxOLkQwrrKOjhroMPZKNwObI4mPZA8s4VJYCimnoLdO8cZ7BWUWbDxh6aZO4wIxd
ZqvzGXYyHRKVeWPAFtWJUwkwVx+eAe7M6uddbqNDoXAsmDI+A+7W8VvcUo+o7WELI0LuS046GooV
TMilAV4s8eXnug1u6Fx+yiob74zJ6lrIBjOKSdjLxGnGW3ZEeaz87/sMowVsGEJlZY42FMGcn7op
djZxhBVST4Wt5mzweB0Qta7T2Dge5u5kzlbYJt4ZL4DxALyF9VXeELa6QuHUC0KCFleM3H1k49W2
7eDWrtiXfUbSgnbumxZMnBgem06VZIfZO/suPaZAXVz+gMH1dYCUPw/C8dwa7umJc1R/6dL5KpX7
MpVOsdWF4E2nZYbdAIgfBjUGf7D1YhnOlzoSym357NZpKk6i+sO2dm3nFoCrmfyGKu8Ns0GWTNbZ
Vv3NngPIBRPOsv79Sr20cQ3tGWs1xhBaOsHWzCXtIxoN0M+mx5mA2Dynx8urahpai1qa10tTuOFw
6mhx7czLWXIbzM1kEi1sXeb4CTYFcWJK3tZu+glYugOk937sm7mWZfsc2p1lwnFlh7mXoLxj0WKJ
JdPMtQw7NOXUih4zD9u8uia8RocyV+Io0CWzrwqjI6Mm+HrFZCL+Yrpmkn7oqp0FHh0UxRaaq7oI
8LzlVmCd8sufbVZYcpTBXXRM1JInYm2YP5ymSXSxqAN+KDu+s8Cj46JEsKQrdF/oj6jtCvDV4xbC
VtvVzzR1LUIdsJp4WTfRHxWvANX1azTeDbZua9Pgmye9CX8RjUE1ZSP9UYisR2vf/N3N6pddjq6D
osrBSbu86umPMOFRLHwVxGStpsO+0bUoLbshC/CS4vx0WAOO+xz3mq7rx/Pl0Q2RpOOi2raTkB6p
nZ9R4wXxmKv1oNoebRSqtOUlk+m1YA3WHmLLJFheAC7qrwM0zX0VdSo/X/4BptG1tMqz0MtFM9Mf
jgtBjGgYvxO3st1E3h/c07FRdVqiU2iQy68NhxU3TMxxI1Lb/msaXTsG5yWEJACJyn7O4xCE8cI9
DkhQu/aWnP3+gcbTQVIJkMUlTXn90mxgnQmdj3wJ72UqyoPybJwb7zuQp+OlfFVNXLGy+8nAo3cT
rQm/Rum9B4MlHY6Xl9j0CS12o77vqqF2u59tWn3t/Sl8YUQtR2C0c0s+ef946enYKQEpmxJERPXL
VAX/h7Rv6Y5TZ7r+RawlQICY0jc7jmMnttuXCSs5J0dIXMRdwK9/N2fkRydqvtVfRlkeoJZUVSqV
du3dftUypsdpYW7ijELuWJuXWcJkeLg8Hdu2GA49y5YKSjDYpMLXtq8g+Bl87XgAHfIrIcOuyae1
OM0oBz7Jn349j7cDleLo5sPL5QnY7NZw6EoXcVnkHf/Z87DfzQBqJ3Pnb5EO2L5uOLRmXhf6LeId
ocXzLDy9yzTqgJd/+p9zTQjn/e8xQMKhiGmQtW8wo6epLXc+qw+oN6NMLn/IudiVjn/dNpsQK0S4
yQmjqHmjcZcn4+x+lQ6KzKSRO+RzGzn/+rv/20XvmmCrOVxA/ch9PFlo/7UtX5oQLXbCSXjuwGL7
N5+Gt1rKm8urZ3ETE3NVZYNwFuSgb94Y7t2ov4mF+Ah6/9Dp9CYe67fLw1gswGTTqvulFgSs/2+g
n9oXkMhNKJNbYHrbHNZBPyUCWQyBQCCBvDffKXY4jB51Fhy83H1t4IlOunWXtxma4eSom7he34T1
W5yx3wLdg6JXd4Nq75vQ+53L7KZTW6/yaxj8kw0YeXbYkgG3+q762cfgwDxNumEv3TTofB965SA2
LM02iuH0UUmHOcAR9R74UAQo/SD/3hBcv3VEtghNbPtueH7reGWMEF/9bCG7A+p+pRPQs0S7y1Zl
2XgTnDX63MdzMK9+kji+D2KXJAPjqCzWw688l5DThvzy5ZEs8zBBWnHZODighv4jdlO15y1UnXi9
dahbHrBcE6KFIsIMNnlZ/Mz78Acj8wvn6rRa1mpVfJbPUSCOIhXozQmuerB3TdAWXoyDQmqv/MlB
8ImurnJ8ZKnvXNUN4ZpoLTHlNSFpXX+AXBt0UWXBwIesRJKDbmJj7/9tlfmDj5iQLVKVBEAPGn9M
rDiG9Evd+v+k4FjOvPAmQzDz6nLXiOBVpP33NmAb8dJmCEYQaCIBap511BYkr0kh62pfzRXZXzYz
Sx4RGX4PISZgZVJveRdBzb3fLJqyVxplCnQOvWi+0FARZ4PJyDaU4fxN3mFvJpW+oyJZRlCPdSeF
xi+vyOuv/aiYIjuB56MNRk2bpxpxgLZR44yzn/4Chr0Ydl2X/cikEntJVPbSNoXOdp27WZezjGaC
vbiOeeW0Q/tX5uibNR3jzvi96Zp7SZ63abgtpmACvvLSiZzS7eNfQBUEO+pkAq3wSPovm4Lt6+vc
Ph1qegqaslMUjTM6f2OBQxIi8cR9+eO2BVqN4vPHAZZvcDVivzgNv2pHfx/0+E2o4aZrxu9Of92r
iWsiv8Y+jvKULewVPIGvHeQNkyZuv/vC4fumSB8vz+XfNsI/BAIT/VUyCPnVNHV+Ta5ywe7bNlHr
kl3Dcgk1XzpPZeUeu4CNxRNNIY/tJwJ4Tydpocgd+y9dNFfN0R36MQf1ELohQIskfJLHCFcsEO7z
5Z9p208jcMgm7XGU5/qXO7XhqUnd9BTVQl/nzSZ2zO8JG/JymX8VFKQ1IIWXp6gN/BMbS2Ba0Xl8
vG4WRtSIlyD3UhFOv0JgwBIf3SS7mRbXYdRcE0WWAiTgCBA/vHo695MwKtpdNZbVxolhSXdMCFkr
p7gcR+l8+LNsjnOogQIVMb1h7rJl8JZNNqFkRKaxO3SF/kW45+9pIEGUo7coPS3aj66JIhNT1wd4
tXNfh5bqncerYwBe86TN2Q50EC9Vu9ylY4XX/grs9JTunWH+G+nwxtbbDlwTacYGVhQDGYNfqRMd
kb0/uiE9ZPH8gNb5BzbIQwT2nvXCVYTkYaqvE210TQSakpTouXHVuWll3++yzAmXY1l6uCCpOKs2
ZmfbufXvnyJiiDy78ssgfBmzLJC7yK3aaYd2aLWRb1ludYHh/sNCotKbmvjFoeEdF7MD2IGDO3Z0
TMPloaXhjy7PbvJu2l/lqCYuTUmQnucU4zUsIsmcqWDvcL4lQW65CgVGGIDqjl94GWcvGrw70W8w
WM/ju04HNHYjEqeuSMpO50txhB7eMr+xeNTxRgK2HlF/iPYmWo2mXRDOtQPyL7cBoU35Dm7SQ+GT
E4rYp8trZxnCxKplkO4gNZSQ/8rGaB/CmGmeP4vY3eWDc51ol2ti1pBFphXXE30h3ZzvQrc89z7C
3eUJWIzZ5OtKWZBNpJ7pS11gUbxmmPfjkm5Q3ts+vq7aJ09paUMg+brol6EOfmYKkleldyUzjGsC
08qpq/WSefqlqeq7cQKPQjpfe7yY2o/BAFlrPHbolyxNWQJdKrWTvNmSA7Oti+HhzRQNclV+eZnc
YdwzQh+CCZzYl3fU4nAmDE3hNgAZuUG/tF3/1NftmdUIsBPxTrMzfKtyYE95kG3BA21TMd07ADyw
DMP8XMV53+0yB+iOXeyI69TRXZOuy6/d0mmnMH7hPsips1UPbxbjy+WlshzzJjJtbIO+j5au3Pde
tDz3HRj7I5zJp7755/IAltUxcWnOUrugGRXlvqRLvltiXrSJ56bRX9d93kj8+7HzQPxY4vc70W1d
j+pBosixcQxZ7Mgk7Ro6H/o1sin3KIXflBOvdyrFPZalUE+fC7n3vcG/b8rxOhUh18SsLe6QSVSu
y33t0v6oHK+9YyEEHK9bqnWHPoUiqGOk7Vzpcq/H/DDH6mZqt7IO2yYb3lyxmjKN7HkvUFXipPnL
n9nPy7/aZqDGJd91vEIG3hK/6Dryv0xKZ0kcEH/X0W4LQmyrKPmGBzNey7Gty+gXcI7aqU6UOFFT
7XTnZuwxoEpCRUT2HUGBrFZp1fCdqDh0MHFrimpfHqdyAfnxxjbZJmxc/pcqKkJIBJX7sQHCivlH
hx9JcB05pWuC2nDjHmdB3GJPvTHlh3ik8rFsl+lRtgNx9pf3zGIOJu+Xok1eu/FS7Cse5cdJ5sHr
JMNl41XPskAmws3tdKNEWhV73lBsEo1pUizpD6+m12U0JswN9GTgFfazAiJk45k60fMYdt/bLuMJ
n6/TKHdNqFvezwqI4LLYl04vsyQPHODWBbS9rrMiU1CyLEI/BQkpvh+J4Fst83FP5z7IEjLojdzS
5jamoqR0K5BIO4yfW7qwQB54Di4APwHhc6x2rVsIMPtFjlPXYp9n6JGod1zNi7sbZupAvi4vq5Fd
a3JGmCA9z4aJS/pCu7kGK2fdLNGwi0lXkPN1Rm0ECeq6biZ1yV6WOupxhSzjp4qnbKMkYXMZw+tL
5o8e7tv8rLphSsIAb9W1uA5Y4prAOL3UcdONsj2naYPqpXZ1eo9z09/CUFiuACY2bi46NXVelP9F
nNyJj2GuFeE3c0YavfPHoKDFTRXMc7hRHrUZngmY67XoOShhmp9VN3yb6iBhuEvXvDiIprrjEZj0
cN/O4se63yIssmQCpjal5xGfgO+u+VmGawsyUXhlKu9Czm6zqnhcL6N+s0WmZVvNNe59OqfTmYQM
HAnNTzLPd2G93LOmvQPI42nOtprQLdZmcozF/RTRAPZ8jjJRJr0iet/nYiv22L5uZAOEtX2WVwz5
kUjHDF6PcsEu4lU5bIldW44Ak2+sy0owyU9B+jLqYvooZkc6Tx0KqHOWyIjK+brLm8k7VkZ+MbQF
52fikn/mwqmRetT8cDme2OZgeDyarAAJlJnzwka/Vo9k6XP23FY1jf6p55Z0G1Hashkm1s4L64JB
p7U/516JdwPh+mOXgJJkq85mKdWYeDsWsczPot55QQ0v+hZ5MkzKmap9OQf/hFOW7rwF1ZSZdd4u
7jbr/f+mZn8obJhAPE44ipFVr/bprMcsPZeUpg/ZxPFmljhlH8UQl6tV64j9TALZQvgPUH79U0+Z
IwIYpnZ7927o66X9ABB2dn/psQr7JEoZfetyL3N4gobfLpCJgtRA7qNUV47s2+TFXl7ui07OY55o
NAKW7zHjkjQHx6uEmm7YCPHPpyhvZlkkaStD/hFJ5iMeTUus+p0D0tsYqqcoYsXVKZvDFBxlG4e+
ba/XiPIpcoS+jB0AwKKb9i/yuNUrYnn9MOnUeNuqytGF+FBTeLsKS+lxXzvq9G8Nk2UbMd1mRuuU
Pv102netQ9I4fOmEPoppfGLdCsfLql02zoAU9uSYxvIYpltXFtu0jCA1SymDjDvyzDCtVNVfK6af
lqh4ZK08DuW0lc7bxjESE934FBLi83DufPefToVfgxC368B9AMfpY8G3JEttW29kJ6g0h5WTNuLM
BX+dl7I51iJk+8uhyvZxI1ThdjON0G4jL0XcZolHZZ7MlD1f/vif4yCwB/+780oGoW4hM/zRcv9u
5uL3+ul6HJ6u+/x6on8yrHABSUAnUvZBGnXyxPe1CNq6153VxEQYhtMia5XlMThq2ZEKtANTzf4O
Sva4ZJv14z8vPzERhhowbIQYNOSSMoi830io5uAmcmW5hTv5s42SeN2aT2vUT56vfHcIzjgsfnA6
TslYlY+YWp044fxcwuMvb4ZtoHWGnwYKHdJRVQXIoVn1VWYDLodIo7JJNAkY4wuIb23pcdvWzHBv
5uEBM2899oJEMQYaGUEkcCCbenkeNps1nHrxkIC2s89e4mH+5tbRLRLO+9D3NgAhf84ASWw4cx1y
QXua67Mm82kp8vBOr1j/2QMVL42CjVFsS2R6ddj3fIxbcgZIytmphZFdr4KPyytk+biJMxy5mxX4
qfqMGgo028Z2TrTvb/HZ/TkdJya0EFpJE8mXGQtUhT+m0L9bD6XCBbpQON/GYD7xdss3LFttAgwb
Ba4yFQ3T2Vu8EHQsaZ+XIgkL3adPMTAawenygtmmZJzd8awzVnu+PhfOuFd99JUV6lE600OFpvPV
A4euuW7jTXihCLGgQ0OnM2kWCNeRFLWmzQcP2zwMF0/LGO/phTOdGRuXvyNHTb9IkIG9m+GRK91N
KXwyhPwwlnJOATK5vHo2czPcHUR+eKnQOvqISJ4nkRPViaw2wcQWfzRlO5uZZqMYa/oRs+FYRdMe
eId7Vg5vbbMlEmmJjKZ8J62HsBrnajqDNOqWFunN0pb/PnK6BILGxRY34Z/TLGKywKUsrNyoav2P
Nc1aM5Jc4tUod5bhVLXqJAf3w58Ceqy7rdqDZWIm6pA1mob9oAmkc0cwg4X7Zgqf/bn8sk6MD8uG
+1gMwIQcingktB6JPvMFeJmUKmc3ddNWB7zFAEzIIZ11OlHVxufF8ZPId3YN6KKnSn8TmbcxAQtg
gJgYw9RP57gCOvvsTlOyGplW+s2N+cMo/C8ex8JJ9aUPpAQbV3n00mbjkcM2N+Pwz7OIibzGuN3Y
HnNC9h2hX3igPugW+NC2N0ZI0FnXF0IX43kU8VlJSBs3JNpqBbfEZ5Mfrpt0lEUOG84w9jBpPTQM
qzxOyDT9vCq0mChDt+2iyBnUeO55QfCK5XU3AmJjh8tft/1846jXkBwtSCjGs1tUJfpKy2cAEX6s
CeTl79t21zjkdY0Lr6p4f26m/IjXn2/rU3FXBj9mPOZuZEOW/TUBhFQBeZfTqDsT2gx3WU6KH3i/
uA6shdrX/+aMU4sTI3JzdkabxdfFgeEUs/cD8irvOPSPl1fJNoM1eH3KSwPOVJAvQ3QGJr5GW1+R
o9Tf/Lr8cUsE/A9pHCTLKxW43Xmizdmjwe/VmVnQ4SbVB/8PybVtEoYjA1lWVFkadh9iCj+8UKNB
iEzp/vIkLHZqwgZZmDNvBgz6rIrAkXvQFLdvNXf4qxc70+7yGLYJGIe46wKzNeIueG4aQAHwTsXA
qqSfrvu4kbKTcWhiGvL2TPL5hbiApPsp1DMuf9y2OoYXQ5GKzWVTtmc9rgqnNVe3o67+qtJUXrn+
ph/zheg0I+0ZQMViN7iZSnLtZDsab9IcWZbfRPwxLTy/KIL27E8DRJK06r4HxMuvSzpNsF+rK4Ay
PKgkZ3kfFMmwFM2ymxXXvy9vgSWzMeF+XU78eRJte4anJThCfwIFnAhV7ZlfnSIZfV3zjVUE/brh
1nj7KWJ0wQxq6tjvcaaJ1zrlD26HYUZ+UzryWCr5wxmCuzrf6qaxxBAT1peGJCKEwsDWMI6WrdNc
QLQ3YLdL6T9DOuGqnm8SrKbxaVa6Y7wYm9A/i2BWO7qQJcmgLLjhJTYDM/xb4dlEBWDGPuddN3tf
xrJr3F3g12g9uLwpFjc0YXyNLFzuNG59BmjifnBVeBjrpga6c/x+eQDbDAw/r4o67bjCAGgvVLcA
DeKwkOlyc/nrtk02fBwgNz4160Gx2lM38jwpgHBcDYoOGAkQg9vLA1mSAhOyByVhVVM0TZzX+4wX
jU9xIH70DVDEV6eVJmSP8rn0B+jNnEPW3hYzSD6qUDz0KOheHdNN5N6sWtq2VeeemZ7lQxdzcagY
7TYilm2VDBcfKBvikKbkjF4isNYNeu+Vzf2wVHd9RDbK3haDMhF8rr8s5VBl7rlIx6BONFuKGw1F
mp+XN9oSFE0Mn8CLPA1bj5w7RCNRug9qUmOikDf1XrV36+DDl/03ScHDeHlAiweaupuCgWDOGwJy
hv6S/yOeCziHilx3PGaFUFsk3RZHMfF9kUTJJ5sm7x1V0eOYR0fV6O9rGW6qvS8DK39cnoyllGEy
zjGduxMfsHpDU/yYxcyT0o+OftTdr3UZnMZQOsk2fN+2cIbvCx07Q5l23rtH6i+eDp/lAvojXAcu
T8ViyybMr55zB1i1xnvXc3ibUfFjcMPHovF2euw3EAyWTTGBfjEe2zOW5tW5K8uvpdLfcjCoo/fr
XujmXtXhdUeUSUYHrc9w6WtnOXfQ/L4jc8lOshfx8fI62SZh+Hxdg34f9LbkjALikfGJHGQzfV+3
OUtxKRBBv3GSWPbbhPqlbTt2paLLGfLlMul16Z5SqCDsHFQ0Hy/PxRJb/PXvnw5zVeY6DJp+OVMx
Lo9p3zm3teMPf1/+um0CxmEeB05eR1G1nNuAx/uFdOlhkGNzHGZv3l8ewjYBI2WH8HiRzhCrRWUi
5XsvLMSxDAJ9uvx1m0sYZ3nPIfqjC7KcXVy4mxbePVByarT+21/KjSq4bZEMr65bCZBUPSznNObu
oUpDdPWibXw9AouNaVgWyQT0sWmoek856jzNQX8vRfNGap1vRCXbx9fI+MmENOrOs1O703lemT8U
Hb4LvlWKtLiaCePL2xhQZy3Ye99XP/JwPrme96Hj4UjU8k/QbD2MWrbABPMRMH4wZ8jZuwjdBxf9
N3iU+L50fbZx4lnMyATyNc2cMu470Xs0hof1zgGaqgfWV6cFXcmXLdW2UuvufNoF2mcjzQTh58Xv
n/CECYAihE3EYRnAc7BZQbVNxHDoIa0odB+BQKNEQKkVM4G053e0C/77AnHdTAyP5qVqhnbCGP5M
/1mHQNy45TK4XS9n24epzWwN147ckrBG9QBpJZE6+FtdT5Z8wJT2xANMCO6bwH/XkXjQy7OH2+Vq
sAq7PS7PNVMbmafl95t4vaYToELMQ/891eGexlBQ2XQHyy6bUD0WUDwBDJgDjfW+0tGN00ECZgIk
BsNc3mTbEKsZfzJXt1jCiJSx977k6gvMdQ5a8CPHO3eLbdHi0iYYb4pUIYBuTV/CKQbmP7xz2fwF
t/GN25HF3Uwuu9zpWYpV8v5dIvz+9RIWjOG9xA0A7DgbccO2x4ZTD4WWeaW5/y5y72FWTpU4oGXZ
+Lgl73cNXwZasS7LvJnepRc+xnGx82l5org/rlklgJEr1UfZRtc9vploPF3LacwaWr579ZjRL17l
99WTjKW7BfezWZThz5WjwDsaZ+27U9VQ9thJT07LqWwoujMSCPZoBQT1QFL5+7IF25bPOLZ5mvKu
aOb2XcfprkBcB47sUIFPdRLjPkOoGgf8fdMULHHFhOiFsm4D0ob1e4xAsu5UDktTYPfU1XiskHvK
eIuQwTaUcaBzsMMKOrH6XWE26+xg3+vbOaQQjisllovS9OU1tHiRCdBL/VqPKdoj3nWov89edAxR
x/BjANLpr0x4GxUf2yirxXyKNR1xOK3RYvfed/3tyl0A5pwjrdl91JMdAejj8mRsy7ZGok/DxH3m
y4bO9fvcFMk61Iy1ysd018cobojhmG7KutlmZMQF1U6tzlEoe48Xtc/4i4e3Xy7Snaz+kvPWbdNi
4KbUKMgYSJ+CZPA9FV2iPXVKZ5qMKI6i6z5Z58MQMyTmd93yGcc+oLrUDdpSvXd9mQgQn5frzRM+
RPIy+f/KlUwhUlScvAjNU9m5It4Nj8QxmsbbNhv3U+YeOqfesO51N/4LPyWmKmnRgQ+k8Pz4rQE4
6ydESYHhbBSttuh+/xjxotgExXVum3WtyuV7jmP63wdZp3rs3fFbXG7l3388RTGEEQoGHTlCQA/6
PfVakbBMnTovPq+Nu5c3/c9MExhgtfBPTkPwWeE6nfPm0WWhVTJ6HKoWO+hAiEHt2wraxc0OBTAV
/kCoqKu70qtkXO48zx2cOAlVEzTFjRr4UKDg0qX6jWZz2d+CNW4MN876P+4jfqMRP6p48DsnqsC0
Fde0vmmVC+4gukzuFsH9H90ZAxiRQ8VtI90sIG+DEGkJfWlnmjVQgtMk/dMAes8KRSUQZcW7KeJl
s3HvtE1r/funpceNk9ftHE9v0GLyg69UomX6eSTL0l1z5GNaRoLRBHzhVTbWb15Wq58DAvoHH9Gf
fdl0bD/fiBfh2BYTXqK6N1VXBd8vWeN2p6GXATtdHsC2K0ZCAXVb8BLFXf/mpGUCBrndSs6QwrWC
0rurwq1nZZuLGXnEQv1siYB9e/NT6FH+9PQUpd+Zz0j+gQ6MkD9dNRsTa+cxnsaApddvwld367Eh
RIXXTQrmBBzwm68rfzw0otgE3ZUZGjwXj6m3Js/+jeIc56voxm8l40lK3F2NJKJNr0pVMJwRPnIA
leaQDeXZS/tfa+F1zYq6hh5m133l/IV68zVFeIxkBIG4kyRNtS/e4qKLnztotj+rcFE/Lu+OJZSb
aLua8yVEnMneHKzbPp/q5VjH7o2X02XfLfWwkaJYbI0ZLt+MLBZzmWcQJQ67JcFCtQ6e2BxwnbZz
n20xodmGMRx/4u4CFpWWveZRfD/I4phF0Tsko66LxybSjiuCSlPWsFfZeVP3noJnM0v6tHKday6n
2GvD8wdFaT54Inqd6+6eRw5SfH4zLTSRod6IXn9MFjGE4fXRoqSu6ip8dcNMHRvwuyRp06YJRT7l
DR7b9xD5S5q69PeXLcwSLv8DseNiCQcnDV7HsdffsrQcXotwGrfoiy1bbkLrFJMU2u6Z9xrxTrcn
2pHIvVulZhaofE65Pl43C8PfuefQkqhIHnQOYbOu0UkM8OCGd1ic0ATX8bZbAiUZelR7fVw3QoEn
eaTRlzaNN94/bEOsy/fpzB28yYkpyfvXtBTOq+spnvpHyBTNwZKMSH6JfsxjqLpsLJdtOMPfVQcs
JR2JPOTtyB7T1Kt2aSrcLw3wyUdeUf+fy9tiG8dweBXGeBMux+yQd8Vz1+D5UHjqSzo198u0iZ+x
WbBx4HuikNzLdHZIJ+SiYOBiuxU/c3kGto8bLh8CNk/kHMoDG+cXMeDGU3j91gXUtjyGs0/u3DTt
BKstRrDv4/AjlD+shVkS++9X/X4TXucLN/RVIIpXHCDhT6lF9trTrHM3XMOyPCa+DsHWWdg85K/R
wEF/VRVsGXbVqoq7MYBliULDsQfHreN/ecpUz1+bKfs7lOTkL/SLv3mftYQoE2IHZCyIr/xQvuY8
1/d0qWm8z6uAzsko3GaLQNU2EcPDR7xx9fMUFkcoIn73MvIYUR9ig9MXNvKtQGXbjfXvn6JIuUyV
q1hQHOvcB/1/w3SyoPV4Yyts62Q48yQomLCrtDhOvA1+QbnAH9ZucPpMqSzk8Tp7NZy5A+t2WKLS
c1xQgt+5SkynRU9bEBxL6m4qs9YczAnMwRRSD/eoSsfilFW0uA0nLvZR1c0o++hgd91UDO+OGl7l
KJMUx7mVTwGC6kG53RbNhGWrTbwdoX7RBEGNdZL0IZvrcDdV8RZgzPZx43bfDw1HN2qOndaNdzvM
gzpCmH3LjixXARNsl3o0Knzh8VeIzVVJPXj/FpDA7XMY6nZJFhyyfvVXNmwBuyyeZ5LplUsfhryr
iqNy4xtduEEygG8ixdVmhBrnhnPYJmW494xk0+1bzV+JEjegFtmDJrcBY23WoRfYj59BhzoH7ukq
yzKRdmUeZ+COl85zyAnqbhXA/mgrRgfDVfXXCK9S/xtIGPXaJi5i57ze1tab2vpaNS/9wdP9Dlno
hrNbIsp/IHfLzLy8Y9mB9kOWaBzaakKP6PbpbdsV4/QGLH4gQxU6Z1lUd5l2dwVSqFwMuyEfDm5Z
ntIKFEz9dXUNky8Prs5lHXvFEdVJuAxXvKoOY6Cn+OnyvlvWy4TeVcEA3gK0hh+baJl27kjLI4iZ
/dMMDPrh8hAWZzGRd0EXhrU/R8URsofRLSQA/FNX9OQmAOovYWV95XFoou/inHEqHZajWLwM/hc3
WhwG6Ysh3HGaZu9dnXH667oprVP9dCoCre2D1RLRrBuY/hinpf9WxYF2dqxYvO8Ld+ItTmnL8WIC
8iJRLMMCZcdj22p533rlDxEWh7Sh2cmpJZp/oi0Q5p9ZTKLYBOfhJaZV8VhGZ2+VAkXdFXS8R06y
m2BxTsgCToM7HJtR34BRYMM0bLMzgkJbFuBJcNHgHi3yhnB+RPqaJWCUe8Dd67TIaKv4axvIyAHQ
wTp6c1PLFczxVAz9tJsjP9v5DfRvulYc0z7cQsbbhjICRDA4Ye/4HGaYD7+RLOcAscq7NEpvnLhy
kyjrny8boW0gIxkIJ+36U5/nRwgoPDGd/pau89aN3smf3SrxW/nP5XEs9QMTq+cQFqkYpXC0+i55
UvkLugqK2zoYb5gaXwCd/t5D9vLyWJY0wQTtpa0uorYFSVfvx6m3R1O5hOpo4VVb7BG2AdbF/OS5
ygsCD5sTnsvR2/Vt/j7k4rr9MNn5iih2K+4oecTT3H1UOCIZ4vJbX/qg4sgFGGPzx+sWaY3ln+Yg
xl6SiTl4S9I5dXZFw+S9cqUeNrJMi2GZQL2INH2tO4LnUZWelqDLkduOBzUttwvLodUltrhabJth
uP+IVBACVxoDtb54D/1xee9YEPONBMr2ecPps1Q7/eh48tiH3eAmzFNyAlXlMGVXWqvh6o5f4e4C
Rzs6Ws77MJ1BTD2oa3++4d8OD8d05j18gWfk3e+V/8UhS7XFdm05+U2g3iBFnwr0ER9p73wLCjCF
oi36yKAbv2FGluU3WfeceQijDM9Nx561v4K899EMnfVbq2OJSiZcz/Fz4nQglT4GODqm3PuGUuqj
R6rfpcNv+i44jLNaNmZicQgTs+cFjg5nP5NHRtKvU4YS8JgtZ1/UR+qDYFJfewUzwXugcXCxZEIe
sywa9mXuL0ewIrjXQJWj2OTgi4OQLcRFIAcHSYWObtDNfCt7UCNsnOZr9vOfR2h833DnuQJNxFIi
Ls1o4j3yIrwJSHXTsrzeg0xqo6xp2wvDqSFEw4MIXcfHsFxQXIz7IwLraaQoYfN6eiNRlG6ED9t0
DO9uhM69Ocix6457Ny3RR0DHm7KajniqvqbXGStmuLgGdjyHiCv2u2m/IqsHX7LDocEeH6Y5erp8
Wlj8/D/gPdfjDUqOkKCpivbAStdFyqPar33cDNdNwwTx9RNtFelhtnFbHeIQ04jzt3AevgSLuL08
C0sw+Q/FXsXycuA4XDtgGw6VZP2BpsvrdR9fLeDTgdpNnstGkmbHRQzRg4rlctOIxdtCv9l+u3Fe
Z21ZQvAPy1PnwNZ3euQ7somqt23vOuin3576Io58DRPKqwyqRt2LBB5squqNt0iLE5jIvdEpZCY0
y46d4/8Sfnj2yOAVSe26KmmobvrrnM3E7IX94g8RxTRoNN5n1fJQkh7TcN/6bks2hf4LYPtDgDL5
84IJGnAlccUL7tKU3UYiXsSpV5X3Ow7c4ElBa857CVuxtHs1uspp8cggxfjDjUWr79qZCH50pMw/
wgr/dgM6o9hTEQaCfBlwzU0/omHO0j3UO/FfHuQlT6hSItzHKfePYQQcGB+iud63i27G/f9xdh3L
cupa9IuoAgQKU2i6Tz52O3tCOV2JnIXg69/qOzpXzzRVPTvVZUsobIWtFfRCJx5XRWDYhXqNLKGC
6Jg8QSYIJ0YAkWjXnaqxqr/WENNqjzzVLItZDx+Jg54KzzuGnmzmQ6uZJIexrtffQEHwb/6Se1Wk
0374ugZ41os7l5i7ks/0fSF9WDzwZm1foOsC2V0jppmL2F1Ltz+ENVA3oebrGM0LX5x7EKpX9cEv
wgC5FAk366jsJpdEQymG92vRBc1PP9WFc/QgRhkc5ULGX3UxYosZFu7RQ8MvOUqfIV0V05YtfgTP
r8p76VSqhq+LrrhzVtpfw8fe8wodBzlPadSUsH55xEpYv66h0y3HDJodgXmhrF+CKQ4hfLjEnK4k
Pa6t0cXJ0bLjd+nY9wFuW25Wynes7QPzx1/6wns/rESGXYwxJ3D6K6enQNJgOkBqaDqWHgB6c9as
4oAhEOx92HaqPkD5pg6eCainAZT2ZA5YBlV8zL9Vq1N4L8ARpmW0LoBrxLRv+PwI0IMygBUXCyw9
GqjTQ5OP4xeChz70muI50OUlyzJ2gnxP/eDCiUzDXAsiDs0/qX9xtMlEhqWz8vImfKEZxKHueC11
deLAKY2QpyEdRjkkhYeTGkQmRJGkQ9saJ8rdFrKckS9b4lZHp18UfXU05Z+F9OG2QVk+wBWS+M6C
h99s+TV73fJhXpzhPjdyeLfKcO6wIuWkifx+HPMI1kjFucYBFG/DKujhYiYgMX6E/nRf6QsUn2Q/
VE40/bKMc9r9U+tSij9gUEOT35QukKJsyeBdEJARw8lwq9PRsszrcJJtMOj7bHaGzw5ST/W5DkMo
8Da0nYPyoIUzTE8d0E404k2ACTQS3/9FCdVh7OZQPYqgGVnLqBZZ89MRXfYU8GUxT91FNzoqYFVX
J03Bh/SAiY7jclcv3yGIvfyqKQnLx44aKMAid5NP9y4QgPmpXFntnl3jqzGqOqjEngp0moyEllkb
963i0ycyQTw0WqmznsvKGHVoXOYnwbzyD/UCz4877Ev0B2wUwhemR+3eecZhbkyhQP5JDm74eV3a
MP04z6Jco4K14+u4sD57wPO1NyW1X3saaq1j6j3OheLe04jjWfHVMOSXD05huuK5YqmakkD1zfIR
70dj/+Ko1pMHvIO7X/vWDWAxX6k2i3zwY9z39TQsUJ30NSen0DX1FHWegx5ceBD00QChxyzKxpKp
x0ClLWy1uuHdkDbid8py+KZgHYaul/KqHs+feXtO16Vz4gLPQJ/k6MIsaxqcIExY3aT9O28JOQQX
mC7ZdJ6ydYbc0RIa0bcRorEmJwplBo7Rz6FSpdZscOIRYj59ZHyNhcQZvPB50KZ5nw1KeCfHG6mM
uCzW3wM6c4xykAPdg2pGQSPa+YKduiBd3nmeT7rDAGzBcKDL4OQxmXGzh9RmIz6afhp/aChYwR0C
hNnQYMGTmYoLM8qjH4zkH/TDOCRa1kQcQ2mgwNlU3brGgddg7qiBSjFFvSjL4jcWrx6+lIPLh5jq
AKn+MGiLNY+kUKS708Jt9OschJRc6NGzuybag6RikYR+M9BXV06d/sBLxb5hI8C8Axw0M08GKoAy
7kUzp+/g4AZozLQqeCWNXbWIRJTgKicZg71aXLDBD/CGFBbp4+gbX57Af4LDI5CB9IsDfhUAs9hU
hqNDpzBdoj6YBv/YsCozB1XO7cd+FUixVhBTcE45MpccK2RTDFFAqvQEEXGo4UQl7LJdPxparqek
8iA+ckxThbU2yPE+vca99kN4Mhihxn8QsMNwcMuUfnMYdZfEd8by44Td5AvOy035IoJhdd/PeOMJ
72djmvZQeWnuH9oa3N/7pQo67PBO708nENanMEHqbXKOwh/b5cy0042PoltzwOyglPAUlv6SIuNd
En4ni46174Mx7bwvQWpgogQkDsTWebO4YHML4yPhL6GMlsoCosuVaph/BAYlG8+BDOAX7WTE+Ceg
9Jvu3un7FYCkGb65CvsZwc4TgbLLs/sSvDL4UHZamgkFZnDnWNTA6oPLAf87r244t9hSax1C1Ydj
di2iY79qnZcAgVVp2wG80+Isk+h1xb9Msfg3dy2Mt4YE5tV+EevcqO4BRP32HyVW4GJgKd4Vn8K8
as/eKKs/PcRgh7ghhPJvkxHjF4OVobtfAMXW92XZhIOOwWKhzbOZcXHnsahV9yHIRZl+wcPpWicX
jMEyAxpeFPIMvlZKH/QwsSqB2xp2577MFp6As9zPDxj/anjmSjgPRBEuk3D2hl+whkG+NBr6PhNx
M3s5WDnikiTIMxqqE5HdBE2zUgXw8vEgpFAlwlubj3PQiRYPoHkuHwK3kN3x+gl965RrXZTwgH4x
b8UxlEFX/VGmrgC6pKDv56EjO1VsnNJt1kMIe+Bm8nAJCEtYKdakKT6Rsq3e39QAW5YYnmWu5wMP
dxxWNah4xmPbnIylgpduwXS1l1DfasTl1vz2NpCHY5kj7QKu8PTFr2V/4Mrde/XcGATXuiZlPtVF
jlTm0Wnc8k4Q/59q8J0krxa5MwZbNVx+f/P5lUeruh6IOrrdlN91pKjiGbnBeyKzvazU5WP/cgdw
rfuS4ngnLoyjjiML3Hs4BKhYBbN/ohe2hjL1cro+4Bt5CpvSQJeSSZ5n2XEa12etRhEVlfcMDH2S
0grphD3qxNaIW/kQEvpYG0O0JwtnvA07dL53y4rtXMs2smw2fUHIgHbgwyoADhDQKRX3S90/18Q9
9Fz1R1LgSAalm53Xzq2xsaK8cLK1WnWHtpSUQSi7fHEB7DqEqgVR7CZ7LcZtKoMyrGyNaBTwBzC6
YLqojxDlHXZm8N+Hg9sshg7Zrl6tS3ZsmnS8I3ACAqKW17Vub7spc5vGYKYO1rw8zT6F3Lx4fLxn
3nB/wb9hiHYu/VuNuIzPmzCEnrInSTtkQMw46Skn8EtQUKfemVNbpVtBzqH3m0KOBQut1xQ/lAJE
O8KGFN4GNeHiUu+br8eVd+yIf1lE5gCyVFWnIPMOlaryNnwr3qv/W0FhBuo5zqyOKSHqRWIevTiZ
ym4h22J+WgG9Kj2TqUTne1TA2pJ53UX2eAUY5Mb+t/KapVhwJyWrOjbCCXD0AcXOMLHn6vT3JZwL
K4YhGSRNE+JSbZyhiQUZ2x8tg5J9gHe3YqcFf19buU0wwPEOpgEZRti06nVVQRstTnOXyekhZ/y1
g2bN9TV8Y6b+H8OA9BDB6Vx1rHHOjlN3hMjZwG+DanKbUKAztagWx4EjlOBgFZCdDZubCO4Bxzzc
feXZaoIVyssiYLEEt8fjrKiKghwQRIc2O0nZrXGwInkGgpmx1ZXHdJiHxypNT6BFPefNMgIj3xaQ
PW13ltW/70PcZhOA4zp1rMKaYYICcrTdU7AmDS++51l7P7YTbup76Nytmqzgbl3ltPwS3NUg7oX4
PqTsscfNbGAmIQCXZPl005GQ29wCKCIGUppLmwDigIkk1irSF1WSNzzbCZStxlihrlMYX00S752m
Cc4XkiOputi03t26ZsdyeWbDHjLx77Ao/n8kA5V2KhsmrIn1iqM5iU1WvI4pP45D8FJo/0474lyG
audRY2Na2xQDmROV9g1OCu6ogJ12Wmg5R43j0HAn9Demtk0y8DNsGHmWO4njqB95LRJAoy5prT6P
83Z4yIM9a9mtllw+4M1uZTqcEOq+chKoX8EKqS/G+1Q6y/n6CraxGts8A9/xQUb2MZtNOzTlvefg
xhfjiX32k9KHed3hejVbjbAWglz2MshAeE8AsWKRy/32EObS7JR+Wav+/8jO2aXWN13UIMft1QaH
0Cbvx5NuXfdVZnP+aaGjwmMZK063tcIKfaAd/HGAF1XSAuX3ofPHPpZ51t/0+spt3d5JscB0OOwk
mWZxYMYpIqne897e6iIr0DPXXXXZBvIYdKp5wNHcMToaYcGaRQus0KoxIllV3MTmhAPxf8ejmFrF
KBTPjlWKw9bnjndZ9aII8Hc7y9bGdLIZBisNgqrwcbUsZVO+D+E9f+yHIrxtIGyCQd6MrmNSDIRM
Hf9pXZYU3O+5/nR9Em3A6LhNLyhg4l0iwel+RkYbZNGUTaUzAMMxOm2XKM8bvOo4aNw7oLdbQ2ZP
nmhbZQhIigxmEMZexanaaerGKmbzEEbYB41V2aRJdxFBg6BH8IJXf57IoE/j2qcm9jU8/663fGMO
UmsRoCPppWpdJ1kKhP4alumpz7v5eYKVxgEp8jS5Xs/W7LCWAyV6Wem8S5NaFc1R+x7gGCMcSK6X
fvnavyw21FoEvBCIpBEizwnvZ+d+RrI6RlIsOMBvr4mvV7HVUf5/44d1JffIRaAMZiN3egy6aDVI
no+ACjoL+XG9kq1eslaEAdrmPtTo0mRdvfrocm99BQGl2Nl/t5pgLQEe9GfWxWCsp4zTKFRd+n7l
tI99JF1P/aLznRPmRitsTkLqOKn2gbZOurFMY6chcEoWtbyx9Mux6c3GAsVRIgye3pIipSHEhRm/
D1K+l2jYmEk2KcFrhwLnlBrztBfOwQR0fF5pWryYIRC3LZQ2DwEkLJcGAwYZXJDyXSqYd5816Z6K
9FbnWwHN81yM4WUZdoFqTAxxvLhL5R5Sf6v0y+9vOl+InoWzwNoEc470yxRm470ssnZnL9/qfCuM
IfDQrynebRO/IPVdE2h15+t8vsvH8sZ9xKYaBD1fU58W0BnMOK4KShcPVK54/7oewBshFloBrMJ5
zmGCmCbeaMghGMq7amjux8z9M3om21mKNo7tNr+A5nikzo0RwDtMcUuno6PIQ9EXd0UDidSLCBri
WWR6Z3HdGHObbVBVM6S8a7Sp061/MF6QHwCu2rNZ39jtbKJBvTCXVxVKl6647/j0kedVnsAhMzKA
F8SuDyOL62Oz1Y7LF7yZu3Jd615SmSauL+sY5rwO3o7yZqeXttpxmRFvSkc8QCpTqjQJSPEDgtFF
BP2nb5qQEwuyn7Bh3YOAbkwxm1wwgw+Xzz5WKEwD8UWWvHhqBz7cu7joJp7y5I1JIZta0ORpL+ba
EUma9VnMhz6/W8KaxKpy3Rs7zQr40uHC88LFSaDN9c4H/ASXteIbHizvKE3xmie7mxz0GIhL/x0e
LwgrWHd5aTJLPC1+F/Wi5EOV47X7vtQpntlhjoVrMJ+B4bltullLQU3lMg6VcRI2eOZXxbz2fcqN
c76tdGsvb11IM5BRiMTJZxFLlH7w87zfwQZe9tK/nKds9gChtVpd0qB0v/gAtESWtHMFKAx4JKMD
YAYroVNfLzs7+saMtvkD2KcI8EydwIFXpcclJeXRc+fhboYOe9zJZU+DYKseawFAqj3sS+pDDbFK
EZ33qbNCRBUORjsZ+I3ty+YS+EUqdFqhfOk/O/NTjkNV+O76cG8Vbe3qJV7uoQCEopXEno7XexWF
dbkzU7cKtzb1caqarB8B3GH5J9ecTPeLZDd+tx3gphoAd0PRNPjompepu3NvPCwQK6J91kNIX4Qi
YTkdoXDniziHfgLARvONqeR/fWPfrOkwEPGpD4pIMlUzO9CarfG0dux0fUw39iNihTDucMZQ4Ylk
Fh0OIOO4CGCk1v7z9eI3ZrtNFQA0qeR1twCOFY4JNeWpgXNvv9bHrC92Andj4thkgbYSWtS+wawk
dTJ5UOUP/GPl653iNzro/9gC8wQHLgL10r4K41F+1Ui/XO+bjc3a5gbUvKtaPCjTQ8pdoD1xqnE1
UjzNMS29SLt8p5qt/rGiFgyQ1ilcNICoEyBksejziHp7V5W/m30xblMDAhydAOi5FK8BanscpEzS
kn8I5D8sOLKwSmTlHGAvfwiavWeorUllxXPhU8J0rwGO7TXQh+tDT8q4HvzHfN1bjbZG3Y7rKagq
N0MVrOJ4Qntv2J7F1NbHWztyN4mgdQf0VzN8DrWKGUAyzitOtofrs2qrfCugOwE9VurhyzkyQlPI
ABbk0LMCHm7d81bZmFE2L6BYg2zVBlV0y/IgSXpAxJ1yRW7iaXCbE6DcsJZVjh6SxHuoyyUOVxYz
r3/ul/rYeTcGts0LaAo37IfLEJt0PVDzpVn92yLOuwzNmxWbKAorj3RC/3jPXflrCWREmh/Xh3dj
YtqSvk3XVQBOouwe5kAtkhpqjx6zMXH+FT9889U4vUF+3XX5gY7yHhF2THF5a0L5Gk57fNCtiWMF
LucwhkwbfPxQfKim77p54fX76/2yVbQVsA0ddTYNKFqFMNsWn5n4oM2362Vv9bkVskPgTasHTtph
MJ9A245MeRtfkv+bCX7T53OGiznQHlgMut96hWpbed80RxYsYKKr+PrXb4yrjU5bea79Aqbah7Vv
HlRwx/0/jNYH6Z2vl7/R8zY+rZkcVrgMbfDAQqLOe9O8qGZIrhe+0fW29q4WnAjdDyicqnjpv3bL
P7cVbMUo94o1TDnOPRkp1INaSpCfVS//XC99q08uv78Z17wLyzms0ee6+lZmVWTCNg74Dsxjq/BL
X70tnPaS1TU6nC9NGMGA9r5ny0PZ7E33rfKtKJUu9nQg4emhZZ9a/lC748ENxsNtPWPFqe/2NY42
iKXUBeas/LY2CVTsktsKtwJ1bZWBuIqLw2w5/UQW4ncWDhfgxR5Pe6tnrL2VZcXFoKVHKDnHwSMJ
A9yzL/eS+3+f61Dt/O+4Vq3HfaHR73736LCjb/5c75Wtci/36zfzBZQVv2IZyu2W4f3Yeu8Ctsfb
3CrausySEQ8eRYmiK1c8K0i/DmTP2vnvfc1sPdtR15MGeQrnyuBzjweUcDhOYg9As1X45fc3XSIm
vQQ8vwwk+TyVLKrKI+/qnQV3q/BLZ70pnExiAo6pozj1Psoa7BpwfOq9TOVWj1vBmYV8DocFwS+8
6nNWu1k0qHnnbLH14VZsTiTMcU/AhzPzQYjszmTPqX8bQBeKBv/tlR5O1h4cczGetDiVy+eyeFhT
llyf4ltfbgXmkI89WHMNTkWXO6C+S0HKmunOervR5TZmTGlYFROOwqu6vDOgvfvhXsj/fW9mNkxs
HAW0cyYUnZPPeR2CFwaWJzvzzjtc75i/59CYjRSb61JNUC/AkDrucxkiSYcrU2t6sGiqYozCtvjJ
3D250I1RsNVnJUzassYrRELdKo3Tes4jnjF9EsWy97B0WQv/PyfIbAlavdbtrNoKY9EfGQcIt54O
ofhWqB9L60YK6izZTXk0JGv/O19NzoOiWgvM17m7n0MWyRzsiJl5ezbZf7/+M25F8kD6lAxhTg8h
e624uQ/ndzN0ousfszftZLa3BsQKaBpULBeQzD4M+X0I8RVybqAjc9vMsuKZmpEFwkHZzeI8cOdz
63QgA/0s4SvhjnFR3ATsZjY6rARzspwrVKPVD9bw6BLcOa7k1d5WsBGCNh4Mj3w4XioaHioNdq0r
XtZF36uVnrum+3S9qzYWEBsR1gFJMXqOEkklS/Nq0nJ8N5l1B6ixMca2oTvt144WCg9K4HK106Fz
+rBIusXj5uCJnP++3oStXrKOy3gEbR1/URwsoGU4wZY5vwsX6Udu5axHfEHz7no9G+sVu7Tyzd7J
YGPGWE14knX0e7EKc8p9rWMN/pE3gQcYuOn8OBBvJ7m3EYM2PixfdcOC0PDENNUd3Jt+8Xn9Kuvh
tAbziyi8vaTP1iBZsV7AKAD8sIYl0K9u4oyDMc1q3USLxmH1es9tTTIr1ieYlBiQzFgCDYL+IYBK
133VlvnOmWardCvaM0jvpWA/0MRli/sSpqWZ7roSJgG3rVQ2MAwiPnMJkjI9OP0Y5w4Fstk/gWB3
2xZuw8Ko2w+eYGWQ+LSHLRuong/t6qg/N3W9DQvLyr4Qfs7DhJcemR/c1qxIeZLMqJ1putH7NjCs
cSHVClJqmDT+Oh4k/npkvUu/XP/8jZizoV7+oJQJKh0mS+mdlvRr1jSPGQsP7koeCRSbNAQqr9e0
1Y5LeLyJbrDCGwea7mEiJwccZCkGcIHdf24r/FLpm8K9sDUDfD8CqHtkRhx5PdXmGTfjcs+vc2MN
tPFdEzJkM5xSgmTI2b1Lq18+W08erGiJs+60YasKO4g59Ohz5QQJxJR4eger9/5p8UrnvPo+eYXn
exvsBNxWTVZATzk1Ofi9AWRgs1faFseiER68zPNzfvnj+pBsVWIdy5dWF21QLUHSTSAaudOHdGbv
8iZ7VSRwd+rYmFM2zkv6vsHrjB8klQn1uyzomiciDV5Qrjdhq/hL0LyZVdA690YgcrFylOnws0jd
/mvYz+Lz9dI3OsgGelUeqPbIngUJnWBZLb1gTvy+BSedEj7GCh7Ee9SmrZouv79pxwi28FrJvvqA
g+3zMIYPaTjDBbhuntzA+3G9NRu7qW3tPvA0XSZmqg+8UN/Tqn2Asv4HJDTOF09EL4Tr7PV6ttpi
RToHfmYoQc764Ar6BM3RERlZ7+SNw7ui3/MA3hp3a8d2C5zXJtr4SVeR4qHriRs5EtvG9RZcFry/
XGNsABggvbL0dTieVzj0fFxxaE5yp6yecYMqv12vYqsBVoBXEK/twoCP5wKvY3eL40v4vOEac730
raG2InvuoSeTj7Wf8AUWm9Jzf8zYJaZJlwfgChNj3NP1ijZ6ysZ9jZCNgO62N57FtK6Ro8s6XspZ
3pOLVsH1KjZ6ygZ/QWpkCVpWmrMSyOdpzb1Yi3y6bc+ztWVTt5uHfJ7RgNBA0cQB911wf2fr3oiE
wIrqJhBcuqvyE3daPrkQXJ1z/V7M/b0qb/1+a8/2qz7sg5GKc9Nmd4uo0wjCwnvorq2uv/z+dlWS
q0lbL9XnFupFcTUVfbxICKpcH9ituWPFcDrzFFpC3XBW/pQmTa3rmAHceSTLbgJnqwH+fxuQMQpJ
jXkazoHzNKV/2N5j3Fa5VvSONfSMVN2ysxTePy6ldZIbVt84Ja3gNTkrjCpS9ItHE1HDaznYs6Pa
+G4bs+XTADKWk4uilRNNBsZ16sY10wZoDTjIdWlh+nOzZo9Ez59B+U4jn++9xW19+mWpezMXsVxy
FU68P4s18MpnT0Bi9EzquaUfr0/HjWC1kVldV5PKjHV/pi09O/XwdQb9MIShWuvsUUg2ZrztxS7H
yXPTwu3OoPS/zFDTipyS3o8KBMHrbdjqpMvvbzpp6MscSkZedzZj1UUwxjPR4BW3bVnEileIozvV
vDT9eWghhQ9JnO9TQPau4Fu9b0Vqm+YCJLAZhQ/dcnJc0dwt/jA99II28RLk/U5wbQ2BFbncoRd3
QN6deduVOl4BZjDxXPvuryDr/OFwfRw29l8btqWI64smaKZz44AW4BFc2PwvVdfdG+k/Ej8831SN
Dd+SyE9mXkuCs+7DA+2ab+XcP7QNhVw9RKRCgASu17PRaTaGq8QddBjm3Jw9KQ5y1FFXwTI03CM7
bBVvhfYAKSAzcghS4dxYQilz8qHXVOtIOWW204KN6WWDuUJww6YBCj7nlnWPl8vh5WjN4L+HOfbp
tk66tO5N7FHIEPhBrsx5ct5Rt43yGoLnI70tsm0c18yh1lzRwZyLXECkKISOkcf0DqRnY9mw9V3D
idReXWPZ8DwnlZE/BJD/Jvmws3Bsja8V2yltRzqpujt3svkM4t+vixOr8vTeM83W51sxXVWLP41D
6p8LLy0PaRkovG7slr6Rf7GlXGt4ZWRFz8kZ9qAfLx7NGqRxEmZJ0fI7Z8Q+SqqdeBaYKn+5d9jI
rXBZFmdZfP+cu7j8Vd4J+i8x8OffB1qfGjG9T7P6c4P4vj5jt6qzLs8wp2zaTgfkjHvBeSl1wkj3
xMbhxYWd478tgy8AZFlP16vbGCYb0dU5vhhX+K/ihNCifYplzft1CNu9XMDGNLNxXSM40a3x/PY8
Fuz3DNU7v4JnTAZl850Y3Krg8vubCA+GnnR172GdWgusU3w9jaoGcKTbc7vZ2DZsjNfoQRCndfPu
PHrjV9cLHvK1OuF6BV1EUNOZFDuvNlv1WDu5w/qW6A491awLFL9YUunhJyvDh/BfQOJeNVsDbsW9
rJ2U+X7XnkugSqJxcts4X9a9FXFrNKyoz1KNayDsbBCX2kRmSOvIFDWkbWBpfOOMtU7igXZIYOa5
PedF/1PX43hQurlNhZrZwK+FhkQ3RT3B90Pf+VjLxTx/QD7uawkhppsizsZ+peUCVe2wac6OWIsH
CeHHR7fK9ugyG8Nrg7/SMkwh7kumsz+Ff8JhzIr309osxbvrH78xSW1RMugfN7zNpvrcaHF3OTBP
XXGkJfqJt08B2aV8bRwNXCuqaVlXEHFbx7MrxGpgSr56eNpCBjaCfjf/CEVc9fF6i7Y67PL7m/Vj
8HBphHDRetZLH0beUnI4pqobT1G2LtkSpk66lHVzpsDDxxld3U9uUAURzLGbn9cbsBFyrhXQedUP
oajz+uyRfIo7A/klKNym8PrZJZRtjYYV1eFa6Z6EfX3u5/UVfjE/L08dcJ06Xm5Kt7XCimq14HSG
jbY6zzgP5k334Fbh08Sg5ntL+dQGiuVsnYMawsJnslZQda4n2OvhgTaRHQQ3r1fx916ithiZ1E47
jz56qZXOu7Eb5BFHq6csKGANWZWfb6vkEphvpms2UXfwoYx5diFx+WiEbD9i306TArLCB/jLZrcl
jKmNJaOhlDjcsvKcus1nwqe7y1vE5RzSg8a4Myh/jz1q26N30FCm4P+UZ1qMc+QRXh2CydnjI2yN
hxXZQVnN6xgU2RkL7itEU+5VuH65ZFrbfA8I8ffYo7Y2GXSgxTD0QXaGrjWB9WubxUIszi9AcJvD
9QHfqsIKb8WdfKDMV+eQkcfZM0WMU3XkcPxxvYKtQbCCey6knptmVWfjkoda6B95YT5dL5oH/0Iq
/v/0TG2BslD1dB07RyemWNYsPzgEUPwPHejo3nSYQ87y8EBqB7yeuA6J6KFZDrpTYPCGAK8yP0Jm
wAX5puuaQKpIQGFj7GLpUEctienSRi5RM+QFtLCqAECjA5DyvjzTsOwxFtWwUO/nsmAv+e0CqefI
11rOrTMesnYw9Ctth6r7vjTZ3Khoadcy/eUXYhzgdDEbOUeKIKH1ADl3ns0RhzqZbONs7gfjRmG4
eMnY+MXD3FH4xkMu2R2yT74z1V0fEYeECkqzU2B8NzLTksoA2nJMpDgUgb2BJFNeqUC/GzPp1ATC
5LrmTymny/iZTF4BMBB8uuLZcbPfebU2s4EyMS8JUJdV63ini2W5495XFCIgrzk+qV8TWLc2PqT3
1gZ5priq5MK85xo4E+LEnhhKp8Bb+9hma+RNVDTvcD1LTR9VWpchpKoKD+agEMaXhn+nwQgTPFN1
Do6iUOLO2NcZ6A4dvi9HUtMS3PWFlB48eLi36MiTeAX/QcYx619aU0I8Py78gFMZ+8Zb2edakyLQ
cb4Wmn0YRG3kdwZvUxf6uCUU7JZYlXC0CBKdSQGF6QAIu66KPCBOqyLK5kl7aSR6CN620Qx1JXpS
RVEi452rHJ64pw5IgsIHrXIN6c9G4opWRSPPUgLv80Fy/Sdvu1D473oaKPKoxtV5FtzADdOHG1+K
Dmt7ce5WrcI7MQRu8M90oen/EgNfejixQqh9gD2AH2pJ4rXupvUXxNjd7NM0gv0+PkL3e2ZDpPCf
ZBVNVEMl96HQJAjG4+KUEoLHcGjhSxktRvyCn4BeoOI8jxAcODbhomB8IQKCS/gS6FXLKMdscr/X
RemIJi4DHsrfzA2yWSYyhLzci+MVflk+umERhj8cR44eHJGmlqTf23pVjERguSzqQ7riUz61fr4O
r7BpbJrngQbNoI697iX5Iyiw9lns8/XCMZudaukTjeyb97pctMVg+lGBZldBJr/pu/HABijtfGDh
2igVQTtLLz8X1ek+e8JCNImnJWQ0NYfeYfXoRY1mDFlOObZ1WEasyRy1JkT2uVmfRANnlJ8TdPJo
Hte84esTBDZ5+L0NO7k+VO46COeYt/P/KDqX5kh1LAj/IiIACQRboB4uP8puu23f3hDddrdeICRA
IPj1N2szs7gTc11VIJ2TJ09+hH6WSaSLAjTGKN//rZvJ/R2N3cxCg/BggcSBlZDiv8gvYqH3No9z
wRq6j4YefbHZ9jGlLbNXgqcqudth516e8slGy8mtmZjvldqiBRkM8Ybk633dVvnTrekWvSNQzbGx
AjqBV1hKSDHhUoBnrRcLGE6PEIUkm+j7sBV++mRjFrVr3aeTaV/LbCPjH+TRc11WaTqR4Ty0ZYrW
0QZs2yCVcQRut5qMFe55LItS8pp2xCLS3bRCuK0qAafuD73flP5W0Q5VoxrcYOZXk3oPsgFoyvrY
ZbO3v4MArOM+ynL8F3wh0xYuvdYJ+Y+YuZQ/oAZOUdMJzkuA/pZlz5+XZJX0J5Kj+3BROAcz3uhI
xfHvResgDZ7xdZnMQ8uKBXPuNBg49yus2gQIXFGSuNfs1rIowA0S0M8cQitmUgW6JcrU+5rixaRD
jEnjF1e865MDGA0ca5ocMRTuPrslXHNkQyxx9IW0onn5OWrS5u8zOARFM65tLPHnavkKJJ1Yjruw
+wB3J00u45y5klZSUsR113gbefIzdHpNn/1ou0FXiGtfoi/jlmR2jaJdiS2StnNE/ko6jU3Bdiv5
LKpuRgy+q4EbR7pKg5gVL54RzygWLMinqSr/kV515IULFgP6ihDQFeFezLvhb9rN3fDBZvx5/1gO
SMavdMbtdEuRsi5gHtSOyLpfLMNhZjPJ5o+FgPiFzTtExYS6naZp/hG0ttlQFSICaqRCesI8POO4
cfoJSp/YX5B5T3pRR8lmwj8uZ4kenfaSq9MyjsO6VfhhJzhGAY7t5995sSzbdW83nO1VIHPG8Khs
vJNNYkRiL+MEikQLCMBi82+TxBwshoJkOlzpPGKpGCx6Hz3tfVL0H0BZ7OIJK1uIX5rSLhRLLSXU
2VesKan9ngx9L/5rV17OnwlQGSUYlStfsXC7t/lEj2O09/lzahF71FVhafUtPH9qpbzu1hQxbTTB
6nJZ0Zzm8akI6Lf6qpS4m4ZqQf7ioivoNU7KipGAYQa4FVNw9owOkJflz1blxOjHDW8KVw+T6Ici
3O+4ONelTq01sDbUJc/kdJkjB3TikWednVwVJKxA/5XbGEdPOC3xWeq4c0P0BUBQuiAqbDAZwj6I
GvvTvqD/SOtCSJt84/0lNq9UGi1ptaNu+a/gAc+CAzQnt7CDpwhHB3sO5NN3ECaGcatwz1NcOyIT
MtQRcvJxcoJeQBuXtr06FbstZGNmukp2AYYAmlut2BzLGNwDqTIkqVIWffjZ0tucrsvoy7ahdj0C
rgD8O0gC8cpewtRjx7YaYxSye4Wk/B07/0C9ZUCM5WL7VfaDIHWZy1Uul05xiUaTzgVO+qbNum29
K9WaFj9aEsACrGYCZ62vulHAflL1OWd42zcWGYzcJ0dL66qJRPAGgbZTmm5ANRTsDCBbcNleWV6s
Kznix9z8sxCQSv6I3PGsqIhYOoqfoih4w3Q2jVhuZsr3p4y1xv4JIXXUHkYT730VS/Bd4iOXMb5j
YA9/p/igSBgTWxIW1/SE5Wl6dPjHKq8NgHb0BwFSaOhPAhDA/NSCz9E/tLbj4spxCgwxhpsB+IvK
eznYByVRX4x1RDoOKlpBcKADds8XTOGiSAG8HA/b8EktCSDulH6Mz3Em8kuCcWaJnf5C0QW1p7dm
7aoFpWOPtM3Q8qStg1rAAbpDyFEA2TQnzidPpkNo+wnXSlY2KDpDS5pFt759BmQm0KsuUajqpgxW
068SIS3yhXdtIrZK0GKd9oOL2ccaUpm/mtmJ/T+ypygt6tIqFmgz8xZwqLoo/LYDVDHnZnjck4Sa
34w5t7JqoBFieCoG3DM6/2W1yfwYeDxdFmSs4TXtSZwtAFiCICEBE+ATLlJ4kzOVGnghWMz/LmOZ
ubdeaEXB2d5TN92liiXFdjRzRxFsOiumoj98KW8h9JzqrV2rsnSqfYxQPJi/02ZTO1VOSzIsTZqB
ipDWpYxgQp+SPLJVPHmSLBW+6TXPoVP4Pns0qMjmb7YYVMRICF88Umr2JevFv34XZjJPZk/iCbgf
1Rd7eOhY4ORgC0Rm0waOmiGsp4zyLFZV304FDvM5z9c4uwurTM0TfEJT9CM1QnYfmwoJWBxml0mO
HeZNe1Pc5Thwg3tApqMQL5Hr9nsRTwVSoAVistMfi9+L/oHPiju49Ftlib5Li3Um/SkWfJH2Inhp
7Z+RpmgHG4S6JD3u8cIwP15G/AdAS6PBLzOcOwUn5I6SIJ9B+IR7Q9j81EnjvT2gnJnsgq7AZ6M+
AWubdMuPYsvHFIAS4qmGj2QDmOiCEa8Ve214UgoPbsj2O9oV+DdWGxUaVNfZ8lKYWdEZxXxbyq7e
FiIj3yQEPI4CqsdMN1nvt0JINmpv42lCuVxmQh93XazAAmsvUR1Us1l3cJcyjFcQoYYqaRTfezYi
qbwuPMApHzC3u/49xcKMjM+oPci6HIC4XBwyMdaO7ggKFqzdx7ti5Gjb7jTbcpscfTYRZo8D7kG3
vKiYkJ1CQ+wM9g7xeRZJwYPISFAVgn+m4h6U+WQR+FUQp/zMzDplH3tiLX7OmLn1r1A87Ta0b6XN
jhvUPITZU41X9WuaVwZ0Uu65KKoc2aIEL3Oy2gL8pQExYl82HXHfF2JHCdcUi4iy94SvqntWXkzd
1YqYk09vAZL7oSffpvGx1GuBxgzMsqzQdbdguJhXHYk75LoA+QWXUuUTTK5ZA9yn7rJmMeO08sa0
CzZv8mwZZjQnIVqmpy4PSUfgzBry/gWJEDQS2DJa6DI0acDNZw5IF/XopcCywxSlAR7HF6c2m9iw
Vl0bs72svfFb/rngZNj/68CR9R9LbIAxxdZ1b+KfSuhSLwcC7hTOdgRacNzp27J5fc9Zt9N/JPZU
DtWOt39AVHGfuBwgFRbHBuGIc9pa+kxAlSrXSiNrcNPVkKdg81R5GEpt61zyIXxT4LNgo9oZ7sC+
GsosjlmFz24QBJUgyV4luKtSz79AXZqSl2S+Je5WGmdyQ0F/wd2jUt5ikcsAvzQ2pWdlMBVQ1aCi
H1C+yf1r3eWKczxHKzLcJ3Mm2/ErLUchEwwVjdni2gQZ0HdtUktqqhnagSufBIZb08VSPGkZnFK5
TN7iZOunGB+V5bcdRhR0/XfUO6C76nZcti6rRx1jBwR1wTAWbwpXh7I1yFQCECIcs1NxQggJHisF
Zkv2X7yOQ/q8Jx26AwISGgANrFw6AMqpGUFJHXe9zpXhI1OPQmxb3GwZgCGmQmOU2fsyMI+ulu8S
ejDqKELUl2MTnsQqxxhiuyqHVUtTeU6T6BdaoqG4ZxsffXcCCozuH3opOEcTb50yDvgcNU8fKXXW
+4quvEAT1rn8tk09xImKfhU9uEW/2tJFQ/oEh6COniJKpBqxdBZiZ2TVBwJ8W7Vgwc1Ln7DXnlkF
oJhVu91f8HSuON+VhL8NNHlVQEq4t6kpY4ogn76Pomod1/xvG2kQ+3Z0NvNWj7EFUKlOoQQRtFug
kZmyJtseQneMQ7LpFeVbbwvf9AK7S/cdmzsHeo93PsKJMKYSrL5tEEOhHvp+KWJcbq6d+XAYWnRl
2DbL9lkuNdYwIfJgPBvjZaqABVuS7zyKmJpruzEXnXK1DNtPHe8eJQ4Kx86DlMXla19kPUFBZVuP
inkFOox8c74V5FPiYZF/2wGMmoDC3U3jVU04bn6WK6yVbzxBqLCuxbQn7L5PKeBAaIGTIf8Ru/22
Zwr4jOjQ0ieeo6PiZHDbRxHwHjzms4nxWiFSH+4pQAApku2Cdfn8MPPI8hMD7I701aR8K88Zx4Dz
2u0uClsj4gIvb02wLiuSqkdLpJ9mCl7PVLcb0duDSeY0/Zn2kAFOZAQ2TDVSqTR/pULs7RXWTVuK
BmHFI/wKAFHh/6fak3y27mPgAoVInWz4PsmpGMfc4uqMA/KT+DAsw48VvUU7XuY5LNBquxZZTpXP
wj5c9nxatwy2VmTpAQSW6BY1KoOb40YY25Fzd0yBm0fh4W28uRjvf8rizyEjIF5VfWFIKxCiBEQa
rUF1yjiB+o/q7nViWCGd67jdh/5PEtvSZY0CtynCOmZE01uEL86Y0VeKY9Mc6lEHaW6o6U0woogv
nVz6jndw1BSk+zla4JPBCrrL6xG1K6YZQQ78OqBekFmdwZjIEDxiZAQ/v0Opqb82nOP7ZTBOq6vI
abL9ty3dklU3WB1FbYisPXcsfJolz8WtyN4OWNU34lMiq3IornHZIjj7YCMrQ3Qak76UG8DSmGKl
h3nM5qw/pqBZ5OFEPfEbBCQ0n/1QedwYubm7tWeA8WkhfqKUxuVUOzsIVxzWgPC15MTQdmTqvCc9
wjzwNXof5iYEn6DPFTyxs65RQ/r5Das1Kjbv2LNBSkbVZZBQ3Z2yEOj4OcKaRhhfZ87z5zkYll9z
vDdYuiKRQCHRAMeGTcJhhF6Y/6DlEAz6QyaxcJbzwreYpgig1sCVE/qwkk139egGGGxhYVGIg8w4
fpe+MoOzmKtRNUX/FTlJj0U+va5pHNpaEd2R70jq1U+VHAXqx4rZJSPmbhEjOmSc8vPQPRegZ8jf
DgBEe8nxELU3TASneNH0tADUh89loDIeB+Atk//WETUN/vWbQkQuxA2eRK+gwYolx9h7njpwLLpF
kSPuPtPas0dHvLRvbabC8BambtZfmDJGTkJwd/P8T88aNLEWm5Xdm+uyeLpnGW6+8oC5FTyKh37Q
aXhKcfPi7SrLeaa+AkBcd9uhJXEg/DiglVN7XQJ8xX8jCDcr8HUMey7HO/zBOEXrNeNbeou779wh
o8qkAEeWcITUYcqgd5E2FXj5XLGwP3FJM2DzTBIZ+hNl7SpdNRBsyB6LW4oG5mduH05WRzuB9tYJ
l211hwYIrVM6o3bp0VW469xJwPQAmGVIM4fUgIEbWJ9A0HxmeRzKHzEaZ/mV9jg4f7ho7sGaYOgI
xCNFdnL+bk1b8m+nscIAb0znV0SsB8gj5QsEl2j5wMNqtldU0KR4BKFkH4DiU+G3XnCRt5VTy14e
Ng95z6EwU2X8yFGhxGdO2Lb87nSG+yft8qRtSqVL29hWOOWadgMms8rRn4DtGyCjdM+YiskifPAM
HQ6p8duG9mkIWxoOt4XeGG1bYToEamFvfBv/+VHm0I1LKfPf8T7K8BOx1spvdRnjvFovbcrAkqrZ
oubigps/ee3NzFkDfOK0VW5EDVztIpH4YlUrwWONfczqyKCZfGj7MbgLnll/JHsi8bXwmxIu6Abc
KAc0Vd5ztBzTHeYQiCNK0mTYanzgHgK5WSZ1KMto/2xbo38JteCH0t7R6F47hJbgok+jKcbOMCJD
q64cga2b8qW72+jIrit6x3tCpX7MZotegrbeXHhPGa3SbJx/5WsofrZ7n36gN8+/shhh7E0ZL8t5
7LAYkHoS4aoaEnPKEdDX1wFH/XzySJKK8Y0K8Q4Zf3vt+8xtdevG9NeYbctLn3n/YOMWwEYXwAup
xjaQscZMyR8B0/FHQXr7tANQQg6ryta/as9o+QoWW5b/IIiMRBPtbKIgiQ/TcjDcqqkBwdP+nst0
vCsJUKpN1+p9BsZtL7MKl7j5A00nm7/g2L+NPkcowEfIh9Y2Gi8LJIhydcPJ7FE5nvZNJPulmBG1
iy3AAYTZFImJrip9K+ILXjuEE8H1AWJiOzvz2WUbsKQDltghOOQD4IJjycYm3fj2NYZ4uxCaoxZA
/j+ImGb17lomw8huiy7Z+4DEkD8GgMYEb/5EVc1xh7CD11R+Zl1cYHmV8VVUc+KK/snFHknVZOL6
Gcv+gAwGmmnyCJhn9hojPXOv4k535owahTxCYEz/qKTAkSeWvryQCS9whQ3ZFEpXFu3g1/YrgKzn
EZKRO+BFzJOm3PbsyWPKlT9li0YiWNZ3ICimYTSv1mxKVmROAVwksKZeIjUrqNYdSj+UHWH46UOP
nxNCa1/WRgaV3UHXblXd2djMFdbHuKsT7zmCUlPu/9F98ON1VbGzICtP6Qf6kI02Y7FNXVN0+/YB
4OO8N5AcMfOb0cxowE9HJx7ypAzkNBMU3qcyQ2opdBmGdVBALnwAtXfE9YeDfg+YVCybyO5lwGJz
lRRx8oryFvcZUlU5KkwBjPiZ3tQOsB8L+zRlWRQ3DgY9TG6sIb5CXCBw4yGC9Fe36YrfHr4AWHIh
7E+/9bxBU+FywfALA8Zsult8uv2DHleqy6KwEHseuUMnZZhS4ZFHt68KqsWom5QZeqYIstc1Ywu7
EpqpHzrw3h/TXuGpZTxGp+hUbsPdgsoUIM2VLljdMFsUGhwC+N+Ug+6GvxPbxFtB88khjnQdyRGb
4uDxlUTK7KjWDBKzi4CKuxQujA90woNyFqhw3As4CNlTV4giP647K196PwpMR/Ie5X0p/X+Jgr29
ztwq7y0FAPXUrbj5L0jTyG+XeDbZw4wbu6xpnHpTt3uMmUWnZwYEs9l2qK3Ixia4obF98o4wcRGj
exjWDJpb5xy0C7urF7Ak8PiPg0qfBEZmwGiSbWxcqcVtzhUlv6DlgnGc58WUHKh2QeLLwy1XBUzB
3pKlJW/cimF5WMVMw12BQag7JZi5vsHubK6gNWT5MycrXm0Lv4U6zOgC8S93tNAn2/kOETJ7vl/b
rsPnRs00vaVr6EQ1AuOWfPi+TP4KZvM/QeaixW3nRaqumBcCQgDFQ8a1RJ2f1BRLbLQ2LgWLPNFm
lhcomWv7nx+9RK9qUfi/TYiM/tf5hdkGEaOZv5B4BOwWAlRmFRRDxMw8eQXcNNTFPaZvGRUYng7J
Es/va8RWXJoWzjh9AcF0w1CfCpvU8OXNoplnLroqZZh0NviU8fbX5q3b71GKpO55wrwOQ6lxirJ6
hYA9nyfP+99twOF8glgyJncx/je0snrctoc8EDbXPe5s1iz402I0XK5tXzdUexvQklDNqpEIDD36
hWZPPcF5jgb8dvDjdsz6c9fT4O94rEFTb2+H12GaCvXL7oX+T6LKG7+1BWvj3FoZX/fg8GelAzIC
q90V5JrMi/ZVCh/DA0WyEvKiseAIEnCkPsMg/HWgYfnEyqhBD11GA0rzJRB6yotY/O0nzXztxwWg
7L0jcChwGJXrMYfEncgtKqtpQndRFzGZLoglkOaIuAD3PScptcjaBZLbnNyYZAGFYLsklxmBEt8d
DEwvCaoiWsUOSdbHqcBg9z6FC+mOoxs3X4PDaB19dZbeYxVt+rFNkDGPOcjl+Vn3soz/UL+k4yfl
MumOMN0VKFJcRx6BPZ6BMMMFFDXAC7nugAErrsF41ri5UbTBoYP5QfjKFcY5DeC/aD3ZPEb9tzZr
0X8jU51MB92brU4Qk/uip74Huln2g/mxJnrMT3pdc/XYIrZyOUUYVYhz8GObn12OzrVO93hjdYcl
wGscj9qdUwG/wXHY8c09bgqE5TN4xzu9G9sJ/5cjwx5+MyuZxg8kWhTD08LhFQC/tusbz1O9P7Qa
ZYus0NVLddAZxP4T6pFc1jzNrMHfZqbnQq/6K0H/Vly20E6klgOcK6j6NxEe+1BARIXJIcdR2SZl
eZ1QhndvQNJLbBewUqh+Pclt9+VY0zTDkriHa879SRMGwi105GT/NQSFh2faSrtVdiymB4l7CODi
cWx/ScwrrjGUhvG+2D2ui2UYE3dIEFSn0E+6Eps3SkYAONYJst43DGmMMxrnctGa4d8sUzCvTx4Z
aONnUQg92c/N01R11wDgZ7o+zF0cWwXndYlmiPwdRdGitMFkQNBLF8XTtiLnZuhZqBz2qYEUhJUw
kuG6Dp1JnmSWYEPSO1iFvjtfJuwRjbZGQV8UELbzLdqHutBoYmyVIR5EXGEfiUoswkA9q5U2aNQL
VNWsQUXTpc0cbpZ3dL38HaTjMTRrV0K/y8uW4krniYAQnCbE3AMbBEdBLHREm9QhCf6MmOLyWabp
zk7tsk9PKZ55cciC3aBc8jiitcdsBAKjVyCZY9wvN8gsaFPracknf046podnA7/7XBWkHN7R7ocr
2xP3jbuAfsbl3O0vvc3Rn3fzbOHONRux14V12DrTSZLNeF7YtlaD0iI6jP3MUNEvYX7XqGSHc1xC
0rzb4IeJ6mwmHcWrDUZ8w1emLsOtor4XO2ZXdccy+4qKq20PfTqy/tPPxYyrtGjz16xY0udpiDpy
6AbG0qVarCwBMEsw2MP9OynzoDAuDjjNxBRfvUl1/zrtcriDVaLrr/10Y8aXroXysWZ9u55h40RO
8oR9g4XUcC345ZAUYwpQcwSwAjwRLN0bmEXwVgC8AJg8StQOpRXLiTqoPOfd4ywLGEWWJcZVaLkE
D2ziJB2qm6Kk7yzW8jGIxk+mDnRGhGMz0i7RB25UYs45gT/lfkdS/Cv0y+LfprryQS8xIPdDAJDq
WWmWf+Qg0On3AgOqv4pa9bhYkRiIFDyNH6OE4QiuLD4IBIA2nd52TBsK+Jo2sj+Y/kbkZS3IZSdQ
ZYSHwiDX4rOzI91/GdZmXNR4zLlh9ZpOfD+k48yvvVkhIB9WGfXmWmJ+zpuS2YjdpfHsu7/oJJfy
usUIvK/pOuOMw/yY+ld4GkT3PjMGq4eBYYcd500CKB+4LN9N3Jf2EZPf8EuM0bIfpyjn4afdklX/
0WXfxRCnHYtgC9MrK8Dujvu0eL9lAIAdX6RJ8jtflbmi+lvnExQrUTwDvoQ14qbfW7dgglsijfca
MPPNHzT1HsPNsIqVnNeguuEOLc1sDjtlQh4nTVyKHAayklNYJnzdEaYx4gSqEIq/dJ1yUlkgBBHb
lWLKfqBrPPKmg5T90wO4zu4whCW8yct0+czdwr5wIqUocMcimg/TiD+ujiM738FrAKoXAjAPE/rV
9oAuxJZ3UTBtchIww4DuufhCwQMH20fnnibL/N50CFP3D4VrISBXI6ow+WA8d+pgx4iPh2yN+fy8
Qrbmv3s0jtE1auVNNRwgQ7264MJ9lK72ScKT9RvLXnFRD+sKv/Uy0XmGLL0v5LKRdp/BQfc7e8Rt
hX+ae4YHaUdF+EjD1l+1ZTu4LH07vsRUl5c0FH3REBUnpKamVdszAFjDzx3fiqxXy0VjyQT9OEKd
94egaD4nO8z8vyWeyuEc0FF3BwsH0e++WOkbjCHjA2y15b8y4fPb7Mf8xcI789p3PcCdQM/EnyCr
oOxaV71/o7vDdAFdnXheEb7zTNGK/2s7ZTg08N6+b1KWxV+FrpucnMlYUmOsiEYccjP/Xs0GGdLb
XT4AE8jWm4hunnbMn7/hskXR1sIa0yAGGR3GAr/OXYGS4sgdnAxnJMTtGFiEKR9iclzB+3NXpopp
IZCBS8bOhURURYIhbagx2HEDDpYdg6sYlRc6rq3TwFgk0/tc0O2Dl3jfbn5e3szdghGBVfN0AsJU
6RNf3Lo2JQ36pdiAgsKRGt0veau+Oqwo3dE5QGWdVx638Adjqrdh3n9nY1RlTRdPilzmYRqXC/cM
1O+wa3hJJPK7vB3WnxCs6WFOyEChM3sff3iJAxPQGvY1L3RMji22RsZa7wTFNcrEbD/HlJi4TiAi
lg2NLSwaHHZ6zEEWjioAcxb6jnbrJgbTaR4PbUl4XuOJK+B+EcEegH4fMQqGJvKUSTkuB47ib6qR
LjBkx5EYry79MssHMZluPfKoixsIgAsUfjHuW7PblG8HnUvNMbzP9+wMzWp4h4WQQN1efR9XLbxC
SJ3xZnyw660GhOYIO15XoF1Cmgh2WYsujzUK8zHPDnPLxPNULnyp8YeJuIpjOKCpXfk3UD0YI6Cy
BhJ1yE26NhsNAB3DniZfMctW19QWRjxhiOym0ygdaY8wRqn+MTDrh7MHH/TI96SFsO9QyxTlLN5G
hgcvbcvtqV/LVCB/PLBzamPYxjkCwl+6bFku7aCSt3RK0vUgpgizBLhVYnRc09jXhFChKzL57qHs
EfZXeQTKqzPUTx7fUZavfd1NrviJk5FhDr8r1KEQpQACwZzxN35mqNkINMx/xcAFDTjNGB46E5mx
2m76ZUPcGtYaY4IyqXtpssc5TlmFffhwxk8K9WtFDa9WSAhLxBk6CQgBtOp3OUa3QSlb0eSihUTu
AkHdjuH1ycMXgnvLRSZp+E5W/ZaGrvs2bBQvGoCUQ2ogfNculPi8g1bqLvTR2MyjWn+iWTBj3cod
I9FIK/0P1fFU3M1wuo2NHVN1CmXP/sq4KLozwDQTQt5Mi/ZDRNPUtH1Ls0PZJZOtUtyYqP/TVj0m
PSZvDUju/G5qKQ7WGMjv6KLblRQXiIXZ45T2+ivKSzdhIhXjhIHaGc1Vq+X+2Au2TNWGSLylgYyI
X4cgJuihyMAQ6suwHTKhUCaLld+gwOVknzRnmK8x6T88Ig0bDO2jH6Fl8du25voihSnfaQKdCQU2
3Q6sbcERXbeR/JBao1S0BoY+uL3y4skD3finbzuW/tKq3SJ+7BXiJM+ckyV68RwO1brXbh3QtUNt
PWbTCgNk3kvp6w137nKC+IKWayLWSpzsOAYbHGGJf+BRDztNJovxdzJpqILoakntBodZnvRF3t0v
pmSY0Bo2/FoB577LMB4UuB/hUqrSAW/ABFMJaVb4LO57lVk4avpMPkB8t18+G5JTGxn2364wboHy
akV/3JIMY6y86NqiWTyEotMWEf05chiLah1b/XOEpiCqgmIQXU22N/QVQnR2bzMmwfmM8J5UmMnj
Q5geI7qjRFTGfBdzNI3o/BjZ/+Fws+oHeEgxcDJtodYHDJj68bTAWVmNufHiBKO1l3ftNk7L4xQJ
TuALTrB1SZE19JcYjjGzC/OvQk/bh3ABWzd41sGjoeWi/xnp17yKRulfpy0d2FEsCnEv2xTxl04z
hyzGMpvSBskGnpz91K0TlNrOD42FGObhNl+75zLLb3FcUCUPiEGckop5nBQtxOI/Jb4j3XTbviID
oYdXKulU/1QsU//qW8r+5+jMliNFsiD6RZixL6+Qq1JKLaWlpBes1KWCYAuCAAL4+jk5T2Nj01Ol
TpHEve7HPX57czWJtGDEbrIcmWs4UHPHR6uXLeGeD0d6/2LuzGR+HsL1v2Qtpg9hL9V/blO4Cmyq
Yynoi3y+a/Nq7g49d7Qud6gZN2ZIwFhfASy8zAHgjk4F8epn31ihZm51EZf7yTZ8ks50meOk+xg8
HSXcs7za4/xfyRdjPUTSCqPTDY24UM4xZ9yf14IZ8pfgSBbQ39ECYmcqU99NXp6Ai0fucy4j99JL
x/r0tGXtfR8X3nQQq5N/+6Exm6nP9GdWDiEWF6IXApRtvCqPRVJxbHJf/BG3I2I0X8rK33cVhEKo
VGC4xW/rvsexRr6zksmfsV388cuDbfOP/bKM7ENNG+5nK6Kqbtv+bYFxcDk7P4nON2Wr4a7Nxjqz
HoPxT4PhcMS+c69Q++EX/HIfHQYMgV+ztbhfPAP+Y2Cr8l27QU6pbKnRJJloIYZ4C48f2rGH3+5o
r92uwezfjVGDEuPpJHhacVT3c+JA31BjR0Ig1GUDKG1q50uW1TBd+5ytEdkm2kihuJvZxz1/NeJu
6H3XW7/+2iJerbxO+U2ugTP/tkAqj2jnC86lu94HW9FfqiC4rQetL/+QIyh/aqoevoYRvTF1Qozu
dBVymLJGWY6VljiwhxIA522Z+2k4uLbbrycgVf+TMsU6DUG+spERkeZyzuoDUrfodq2qHCqY6ylw
+NzWgCOvLcZvd/EBQVd7zYdsctvtmQVpuGiE4Euw3l755GN3M54pmFcsd0UzooXPiqqaenXEBZJn
iDNLq0buSWszDoYJAYvZxefsgn5MBdhYmZlptVLV62LPpyz6rBvGgSdUSv+f7fUBReKaOWasqcY7
OZ3rDXt3Ij6ZGn8JfgdLGf4YyjxetbtMn6QuxPWGcJi09Tp1MEhmC1ak6/xpHAjPCO74STZRn+XO
xqtL1cGp7YEZlmbImSsmRr6mWr27oEr0Oy/mzUuVjPJjgShxxsA3+LzQUiuQpnCoogVU2eXWVHFU
RStlEjHv2h8NMjamelSwWrfbmpNj599sAqitvk39spPf/myH00M05s2VJEvOe94Khx9aQ0T3DYai
h5SrMpcqy/nbHtacu1KtprIOUx07OxWH7cMEdJsciV6gMgip/ddEtIiaOXmCIdVAMfvBaSnWrxgb
aDGu+dOXVRHR6NeaqaH3+ul+bgrVpcFW0qbstIVYs5rTDps9EuMrAm/1J3TA5LG10ObHxO7upl4h
JfD+u9Y0/L1Z3carfyTXMmUVntG+b5rxTbi1vJSiy58SkIhXC+iNB8/u28MEu/hodQ0WjTVWJ9O7
mgqLMPxWyU2uzsMFCqmbl3vhubzu1rIeT3FMmiErutvdNaZugxNfWeNdimlwfrg1h6dq4L3T7UvP
RZAc4c73wBnopE5Yr2e1mvjM8KrbfcjXTqe1Fcx/fWuDgQhVZKexNUyfRhWOm3E3RnNxWK85f+Zm
b8vYP6C1L6dATkzqXCJSOxl1DO5+Zgb/L4hG6yfhwPKyqajqOOuQ+UxGZAmnzlY109pcK4gWclX6
rWp8Eewt43Ij9RRaxQ9WSvHP5wLTlzJn4b6ylfCVitXMW6EMWUjbxjHfnKfOcfaU/5vz3a/Oin+z
N1DA6rfK1/pZEh+yjrpZwu8mZo9NNagm/Gcb/7e0xGgOC9eefI9mbfYTRteDI21RHoS1oHMvGz1H
uyJYvLMwvHfShNdStq1GnobJtR+V9KYhi9pFnTRoWkNCVhb2romZoc+6K+Y7uTTxxYZheSsD4nCT
asVAwnIpS7zuxv49axCP3uNqZ23a6eLZq3yDm2k+yzqYnxrdIzeSszrBawSvJTb/C8DmxFUHU03F
zDCNyX3ueHF+lDjXCqK7tcGmYpvPtAQObVl36rzLwIS1y/d9xLbxO9blHaEKZ1fWZbJbuNh6v+Vc
RzW5htfoGE/VA9ae9S0Go294+eg+8GKPdyrw1FlTBOxkZhnrf9Iti79jGzd7N2QcZx9DMTacFEgM
kT4l0IsHhFrrDlkK1gV/3HJpUejU57AV6IJtYfvJfksSDYy85ijf0k3C+Oy6oKOpQel8ZcweNVBI
Alyx0Qcd3xU10xL22TTtinDc/i4FgAe+uvSzvhnDj9kJ2Yb54MxDY5fRo513QHCYIcgsHtNDnQZT
JKujpeAML2OERQoyj1voWgseSRWMI40MXhA+q7ZVHukOMjn26Bn/1Pjckc3UIIZuOYyS7yypzMAE
d2qW2/Pmee6zhw5y0EAA5X7t4NHTlTHtlqWQFeqp59n3LBgF15uo0Qtft1kJ50MzUOb8hBHui5VX
eXVIEnd8ZWZd7uOVjZz4HqqVx3rVHETkWSglHZ+vv83mLUCRBrwh7jVmTW453/6aJCCsofWp/h91
8SLBgznZbB14L05TvHFOJe9CcCUlWbdRWlGZBXV1A49473rjAzwV2iMM+yT2c6/jmDslCxG/gi2X
+mkz2OYLRUoLJIxQpmf6i7iUd8hUq/i1RbOZn9wyb3+VyI7PUWvLXdsm8qVRtpuRuijkib1/fnDs
OPi26352LkHkj+Ub1x/bb8jjUbhvN8VOPVlJ4J65etYh8odoJhdmgCIvnTtfjGNI03k5k2o0vZlX
OyUw6yxbWq8yeiEc2HiPwcbh0+4HU1ORDVnVpKpU03NYANtS7VI9LsPSPxB44MDLgaI53MpY7pHA
vOEZfiGiqrOFiErunc1Y3MXNJT5O9ciYywRVbYZFOckRNrMOuS1JJZ9/k3F9pXR2+dS407Gt/U0Q
25xMfbRmFsHThDPh4qtW0BVKOrrILCa6KtuKrR0PQGaSiI/qaNZ3K2XzjXfss/DD7pkfH4V53MC3
07Kz+QFyl6uLI+3HvwOu7+5JlDbY//MQlTHvZDv/SqTFitku21V3lr6zxsR8V4OA8BmCfKVWCBZD
0KPBPwJo7EbiOSZS46X20k+PhMnWCSGEHrZjn5AkSp3II60NXhD+cNUcDkUgy+ESzvH/WRICUVnQ
TfzhMBJzwv0MdAikg82TTFH1ytWavLLyGGvO7YAPWbb71GtWAaMHWvFG2LBBiWa+lJi/fHqX0Omi
/+heaU4MqerRsWYL9+j2Le4Ydu2Tb9kLp0XoTXvdk9E41IVH4DXiKMzvytI2B4AF3DUrdp+1oVRX
YCoexFrzqDhOv13ByYYLb9ji3NW4JrtG2iPy/wAcm9m91RzmZdqOSEbuYUUuv4YxKrM38cppIqjN
R1V6xsIWm7GdfzUTf/CdXuLmlTA4PTHbVgXlqeTX8xrIKL5qFeCqtaA890uQyNfIVPpKj3sFPJf7
/DY8rl5/sxo84xTLc9zlYFzMf5xr3BRBQPUU2nE4Zx7T9b3AGfyQyEFPMUwsjCYD4VlzJ/CtWhY9
VxpVfkTcoPbgFIH76VVO8Z6M0DbMv/yyyyYoPxee+HskheVr5glwdu48j+Ci2F/EUXjSC+QK4X7H
QbneuUOC5gdeB7WrJok3gFznvOs8Jr5f+5I23im+mCYXvwQppmOyKTydye2JZOKnY9T2E/HODP8+
+Fdq2cKtzlVy3xeFdbw1FH9AZzCazW78udpsXGkpe1wdngfn26LEduGNPI9feuyTO1N64WM0ifYk
iyV/RGZO7mHEgqd2SlpGFuJKFUr0YB361he/xiFuHwerz481ea5/Y3tDSjo0u31UIbq3ZCU7eAEb
lkh7HRJQECz/xe7As1R3JSCMGW8l4hXmTYtLcyA2XNefvu+O+kXbI9IRaaHm5IQ0T4oQDJd7WmJv
2vljG0Ad1E0R7yX5nJ8Arx2ck+DVoSN1wPe83p5a8NtrwzacsbLy1ZaeG1C5kQTND6kuiINhaM5c
ltAd41DADum2+FI2WNyJmv7i0x2bm3Xj3YYvg4/PUlBSAgsfWVzsQus/lohlCypk248BwamjVRNu
2DnzWld//LAaz3WRo48Y3vkphxEwYBZ4xAQODTLX+9wuRMXjOnRTTzjkGweyvMkdasHmvDgxhcy8
aXrmS8QkdkZXbp46tn5TzSlZynLea3tyEqwv5TWfVeUZnOwwJNIWhWsiaaIWFpGKlZBrRvto/QcG
NY8Ocds0ehfG5fRhYYhG15sgw8s5UXG0Y5sfuY9pnJf4lZV1/efMi8bt4xRM/iljDcuJSx6Q0UMS
Z2llDUSQt1qI6JRYpSDzmsRlc9VtwODvhzG1TttwQ0CLaIrns+PLyj6NuNN3NXGKZxmqYMYFHzZe
zk4c/624o1WlAk8gSGtVFflpYjVGG89D8G2u1QEb6ojxPoCv+3+tukjEdYvaPOFWg8DjkErgbVNY
b8UixAXEy4MI7KAl9RKaby5FaODJdVOQGoCKGA7zbSiAvTR8xpQ1IGLNjHheSmrB2UVbG5Oinmfz
w8k4z/c4AM57tAZsUBUkiMUKmVdcoa6T1yXubDZSFhRiBqv/HnaEdvGPSHceu46SDKV9Q3Z/rdks
/LnP93FdEbTb6sVvETkSGxjVi638V1vS/WM2RRxNsHpmN0p7ztao1K+Mh+VyhHr1jsXKXee7FYni
kbePaEgTRHl9ENLmcTPFgqxWAMmXmDNVRZWwroaBbLMs2ywqJkJLcdJUF4xjHJ0OAjpKbROHp3lT
N7HTua0tCqIhk7bxVOZRGPBjxUMdP5ZrsjU7tUTj4wp8fA175a5HpRE0ZwWpz7txydu925OiyyYz
wKYXFNNCOfFHPyANshtuLqn6lpY/i3iacBln5yHkeVdrkQmmImeP7ObbGcBH92N6lOeeOf5rhgg9
mcQf/8Xx3PN6Ad79o4hEhc+u7NufNp/WTyIAbX/0V0+uu041/XQdio70UtlEu8SN9IMZDdnIMmf3
ttbKj4qsqLiQ+cRMguPIi25BaULUPDOiSv+7U33yl9QJHh+HdMIHXQ/9dYrbKqPfWIp04bjhdYss
4WeaDu3gN5ROwAUMMhRKNsgdY3lLTa6KgsnOaxb1OcpSj+RGPMc/FsSQxDuRBWx2cSd5p3TOA1BZ
MxT30BZIgfwOpiW45EjabRaTf/43wp7kJ0nr5kuUqFDdKJahtflNyolIZZRP3r/Znes3pVzUOr1t
8pJvymYyyos54uwrR+vMBdRRTGRurL/oyMO1mpK6Omzk2KeOsbrGmV+rMP9YulbHwc5tYveQtP76
EA5zY78D/Ib+X0Ktrs53AKRmebWq2gQ/VMPMHEBshCRt0zayvIjRU7DEtytBSmiXOlQHahwS+w6O
UIgDmmKBB7jYN4Zn6+U/NtrIPJJYd9ROlrm+swOXczWPXe+lWak9SAl8KB4T6hCPVYOqGrt1xX0L
Ngq4S1z/k+Tr7SvtxJyTWjTq742Ifmlp3CxTgVENU9z6gOLOgh3pFENCPWrSTbLKYm2kcxr8dYl2
jgWNy4VpMcyZbHmH+2xva7jnkJs7N1O2XwV7BwOyee5uNHedkZyf7MtK1+0fOPBG7mpY6fhKEjNu
dpL8Y0mapp7KlwSwWfHOzZGBy9iHrOOGqSCkEIFw+I48LX9XArtyz5HRPyTz6rYHKUgnpsMw8wtK
CLy/GxpaSCMJftM9Wvm9MYxCeLDEh05tZTniRXDxY/WajJWjrjW6L4gL/+UaecNy74cWoopXlLVE
OmFYzkBc5mtOg0H4n5kaRoG5gwBRIm4TvO0qRFoABrjj799YRJIYdrVeHHkXkctcueG31j/BIiln
6LkRVh1LzlnMRDgTfZEVXzYMKfZqmSKXsjiqaqz3c0va83W0ejc+kVeHf0q3tgv92yFqnKXYW96o
+2/mTcTUtAVfY/0NpYfcKJ2i1r8qAkX6Hr0IzXeN4rC6V3A1MykTT8+/oGc3rjyK2O12DcjGkHE+
LfNTsfUJewJOYP8+gV28OI5swv2kK7Ecp6CfHwPfzeWeSoLebbIQU2i4OHYEYYP1Jtj1HTjRvSLs
ienba++JBor1DLHdQ7eSWr9zZQNHMay9Otrx5rzxIh7aT5v2lJn+eKSuc+TDOZ1pgmgrpp5ojS4r
u3rP97cuhq8EEOc0csDmp26KSsK742jJK28GDUKnbVdVz6vls0gpbz5HoRzlfdkRpvpBoPPDLxkM
skS2aOR3h53ODX1aT9VzRz4Tq0eGW3FsAmlzx2hrz4h9NMSFyyff6inyMzp+iWqMFISMPyWlT+a7
ESOUbOp2SnS/yw6F/QkNc7UPpUsLOKxy0FtMav4QH/GyImwTPzKa5JXtzHHz4oROszm7ICQSfW4T
jIznqhaO/l6Mj+Phc5x3dy5mVPSHbWjxRzRYCazE4VFPRUC5S9f5K1z0bfPITE732JoJhfpxVTwA
/qmVxiu+aEtwhn8+Uk+Q42TxWr1tL1XknWzyKf13zLdEXyqqC3x8IUyZT+qsXNR5N9bU+HR1HbVt
2vjGUNBSdFPz1Iekbc8oi0F7HdcliB0uGIDFFQAzn7IEgaZoPdjqc57EWOW4ZMm/hiheeG8gqyhe
sdRovK8eb+62Q86b79OgrlRyWAoV5nez74wUdmCUlPfWOOryZ4MPcFd+24zwnwXh6Rb4AHiufRvp
K6veo8Fz44+K9ggvT0XO6/HdLbqQnv265lYbrE4d9pE5U8bgrvpUeWIaKrS9Og6svTJh4+QvoqyM
Q8LOabr+gdIZch63Z2c0x4Lu3TKqUjAYU+7jJKmK06rozIp3S09eOY3ZrqC2B6n8Q+2025b1Q+n3
nHdtENs2Gf5lTd6H2S0/162IqksyMsbTxsHM3B+bWfGEz4g++lx1erHo4O2W/O3GZjl76h/K4sWv
HPyFXT74HeqDbftjdOdGE3HudAADGN8GEKXxhCOPap4bafkftplAMIrVgY8fRjdp9wsW5fgL4jrq
nns1jN4FYixgNc3btT6UlhuLZz6T7YkImy/2OeHF9VDh5b0EaxSITLQ1EUsqHTxqTgbNSOw02HR4
/0lx6pF0zSEPohqlOViSU7tYI1DKYKCca68f24/I8IMzDHa2k5xxNYryqOPE5LDwCGPXsEGVug4e
5U8Prq7X5mTDH22PRpRSDjsniGSxFw3NFycRipx/9XlJ5v4J6q3qecydm3s9r9uWpz6KKv8FSln7
vKytIVjrYxf55OepL2gxiNBWsCN5XweOOIZjoHXMIRiyEO91B5rEf4ySm+zJlw1uP57M1Cf1Q5D0
JgRyaochymYdiu1+7nJuZEJTtvFSuasebQprGvg0Wj10tm5YtmNRx8VPv5EbJUE859HD0Lf4RJ2A
w+OpUhBPa+IwNhPg/0ViZIhS15KA+rhyy5PpfLgWSmq2h0jBo3OJY2TkIZ8W+9HG7tz2CYET5qXB
e+yG2lvPdhuRKV8mV+BteTPOomMl9h+X9hVoAuF1cbqitVV70SpSm2GIzCyDsXjjciyXhspweLEo
O/vjMGvx1qlsINpoqtW+G2aOx7XhoKUyasViq9RYHj3p+g4VLzbqHWUHor7mE/3hB0f6rHHOWBYH
P2qqX1g8cNFBwp06RNnm5qNauwn0xSCbpOU0sBlpdSv14ix0/2Mrn+51HlGDsC4OYm7U9Ml70UGL
Zkm5QI5u28JVP1NZ9C8qSKAOE2q0GC9bgyimwqF1OFzzci9KUhaUlUJckaQn/lfN+O+3grUta+rB
+qOsBjDL+NL6Ey/bJO4cHJWN/nNBdIPYGXXuMzViYG20Oay3pdkknU0SfsUE8RNxgwxwTPK0olf0
jaIp8r2dXTnzqbB6+9SgPf26vRcvq+45AQsbXPMFS0iew6ZgQ2RiIKKWBIHvpDnO/hteeHvl8sOi
5gZj0w8o6H1DNdPg8v+mJ3MHmxVcI2EjUAHX8urryiBt5qk4i1Fu16WGaEwNQE8C0tnmBcnKxdby
T2jVo93zzbDH5UEHYzTh20062WOylfpoKk7B5mjIBCc96XUH5aqmzmRIzkGwxaJnvuxE/myvrhJj
Nq0g7YeNVaRZ8FnHdeReNbu2D/EQaPOZq7Dw7jQG7Hwok8UkDD7TLO7GpCX/VqNHY0m23Q8lUx4Y
AaGy+7xcos9kk9Y3QxmfycwZ0uxWRSQSL/02MQvjMjTl+cLisW5U0vGAaWs4+iEo+F3jWbF46xeV
4KPFHUEtZU2lORMG5pko6aI6l4ahFqQNHiL17Ur/Rk9kqPY3ptyT4Kb6CuhUr86OXYRTxdBWIa+b
lIXbvgClkEubbWUXTdZuthO3p7rsFpfyYYATfDIoovK3WpepfMjDmwu7r7VMMJliB5mZsAiUdFmz
0/mknViMkSLMyfNI8nrPqEjT9r5F3A0EPRPkXbgj/NKuJ/CsoT4EkYod1OZJkqGNjHCGl7kmk9Gs
LhOawca49qBC9W6WRSRoA5vhytRqg0VAwrKtBabAzwPdY1oiL2CWDyCngOSyDzyWRj2VeakotnC6
CKjNd6DxUl/ltJjlkDRxa34ZVt/7rio2nUWqIokhqDVK0tqdlb5Q7UOYrs3teDxG4Wjpj8JXfAQw
tL4HYOx5gb4rvYmAxDy2G+Mz32IQoNrqly+zAIlcciXcdV/yPHavccOMthdwOQQafMv/TYqDDy7a
ugZmLnQg+NpktOXnuFThvQ5dMR87y2hxHCf0+EdePdpesm1sVoKz4AstRLGfhAdHuDk0vD0Vf9cx
D8WZf9r4O2uii+OeB0f22K6ldI8+BX3jpwbN+GfFKLO4/SsZ+Zzx+3MbKK4Cr4k65yTUWm9vdiXX
LZtHKwyIw5RWnnA++fJrMUU/3xHDWe27DdLynVopUWY6QYQ4NYSFY1qPrOHTK6bpN2onO8fQWkFH
PLXqm8Pmynk5ro3qSerMya+hc7DzJjS0itYsHFrakkr1gcHq/9tiINJMh/NGEFHNtxSni/Wx5uH6
2RpD4wtKH3xbeZPeotrv4p27FX5HFlXE4g86nvscLmU03t80KI0qLwdYciqGtzPhTO9Iptf6IWbn
nBVNp+aB8gjC3loCh2p3Q2qEE0LPrGqQ6sqbWnnwceXvdFVAVwdNYbprPkrZMTc1JLuSqIs4VLmv
dMugpJlPp0GjlKDhhjRfsU3fanp4CT6gs5KbRHnkl5OQJzdnvttu8JlLeIk0yj0ANdQljrSB7fG3
ZiMimYG6WKTb2DHZqqXlf+S8reas6GV/JYks3x0rWH91Vuh8VVbg/hcFaG0/ViiS+Vyxv5P7Iy5e
m+/cNIwjcqTk63grXhE78oQJTG3jsLqtA5TOqbbQvVMBintcSnQ9NDZzCTarfRRWRIB0sePaO7qU
jsGzcDURqGlg+zmK8ci559OydJ5av7D3Ve2GH6SvKenEWAy/nFy0yaHEKnBTFlVehBUz/yva5HwK
qk38rLGQzxG1Qw9UlK7/rIq5KA0LxMdsvgXg0rLwaSFwxzqnGJLKl4d4C7YXRynrxyutZcu4Ujx5
LqAa38Kp4ZWPP17shyJ0/ytxl7eUn/rmjtL+cL9hW7OBcAoy9orq1LulpvpAFXu79jgY+63Qz4mb
e48DWZSLIB2Idlg1uLyiH912F1Kq+XTTaAFXXN9G0hrxyZMFNtIrkG+sDmKQWqiieQ/5fo9n5C8s
4JHuH7iKKr7KMGS7rXUQn2spgfurzn6ZiFWte4oRb6MMqV2RdW1Oh4NDiSUFKOa30Vy0ADVCyxmY
ZRkuPE1N+eZ5TrUQfBFocE1pE2jviuDN72l7SP2+sH97Sk7uAXRvnVK6g6F5KaoLdkpNSqSjg33Y
D33+KPh/7POlg57mz3V5+IIkQXrmmP3yB12/l0CjmPVbsDCUDLFNvc0y0Bx5kqKK/B1ToRwu+VTw
44W0+sSHsJ2MdRsVEAo7uOxfMsGUR4mtX/g0Cbf0ieW9USI07wq/BcPQZVi7f6W8mfIbtYIHyhMr
QJ7olmv0KB14oa+BHYSmwtWzLsZpkoONKk+7zMan886tkJobG4q+jWFng+YK9kOQn/4sd3xksRL1
cVzrukJhZwu5EgpZAl7Hsn+xRyqhMk0V7L2p1sTdbxGXouzF6Nk272Q4AHT623u/cYe2P/hGDd1T
NdKXekd1YjGhinCkAPLEzO62t4pmNwvoqztgF1TRcItoZo1ZLvOEZs0DCfP4FQbL9oBupClOegMM
SuuWjgnmWPC4THm2vrZQlrSpoaN4GT9rbv4ivkbLsVNcMhSxmVu5Mx/N7OOIp0XY9v/nAXHf4tTH
xnX+WBMjxT6oIzOeVuxf8iyz24YHgOXgF+x2UB6MoNnvgJxTKDZJDXX5PpAfWuZjG6uBVS10vX8T
Vzk8B2GYyx1gW1zezSYuxherKqpzaAIsNoxq8+3ylU1SBeH7vMVu9TBQkfyX/7lbd4Nz49kU4AEP
w0wiMCU4XDdP0IQif8UfI+bLH2k1z4YWkOgIn2qiPTtOBZlYeSGVh0sDQZA3Wh/zkcaiHe031reJ
2Awyp4vNV0Cxpr3hZa1d8WiXLansmYjDV+ezbPALE4TGzbhEpP1jmAreLuBzMPrMvmENHY7+OAJn
0gUii918a1AEyeygk3xdBt15okAB8A1mIthRqOtEb3EXYA5BtryFNAsfCoKexZ6wNtFumRNZOFLt
SDKgyTlzmbuSp4j8BDW0qJQMsI5xTw0tnNMxqSlvuk0l/JZq1N2rWyvYiDXkalPmzDy6a8EivXMY
F+zTndRC3rVTRDazyHOOlLQWbkgP0NSohs94sNdPavWSEz0uK2VxfGVJrY82xVWSXAFpD9mUDwPq
DEKsjkPnXmwKYdUeoUfwpgi5AW8G2Acq6tGYLBoB1jRaW2T1HJTsdUFuOMZj0dlgvGT/9nlYjK8R
pUKZHnLVUwPc8CtM2iR4L11dfbcbhp2RcRMf64o8TRqEfvtLTaJ5lb42039Fu3rqD5QXW9hA+E6n
HE+3rE6ul/G4Ee6WjzHSp7ynt3O6H/Dr9qSn2uhoVHTjF0a3d2n27cJnRO4Gy6itiMJDKnBx78Q/
IrN6nvIPE2/xWW03FEFRWXTAs/LiU12YAKfTHbbhF+26RXwgwa0qOk5b0Cmuo9xE6k+rftKwcpwC
fDgMDjxhx2AxBOS7Hkse09vFsplKe/ijNkMIBHoKGICOHi+DukTvmIZq/W/ZCLafFXg0ZhhllEf0
3v4p1sJ09zeNfcliQUI7I14cxI9VTLfvIUIDGQ/53DvvobNWx8r1pHMPLxQj+7ct4/FiC10fgFe4
scQJUJD/A31gJCa5Ej6xDze39IVddXdxHxvk6s4imvxU2ut0DD0bUUF6bS32SFyddVlAxi8OevPT
qrug+6tNZ5JdaAdF92mVhhxKPNXBmUZZnvFuHrvuGBCJFPf0tuHQ0Cskv1SZ22dIJfAVDMvay3pL
Ouqwagc8KIZXrHcYzWCPmzv1D4W+sY+l0Gp48k2NO0/CLyH/J+PytQiQ8MktQI/tV/hA/8wb3v8X
KzeEgSUOQusyV2qCw7M5wfBzTSJIxlIfUYuprEiL0iveAUOr+ZgQ57nlSKNOn9qg6BXdf144hH9d
Bi56QNvBeSVD4L+CSDB5scYV3jWwaODKcEQI6yY9Ub3LrCc9HyqxgbvJSNvVuRe+hXXnVQQDCp72
mTjN6lvksgpWpkW7TnMNTR5uh6avqnA3mNtsNjiyOomgbP4i+qI4TTTMAxxx9TBcppe4H92WQDrO
TPaPpg5uTuzk22+uPZLjyOecGl1Z5cWDnyCxfE+UVyVHHHJG1amGNbiT9BFcKJHBsYrCbphO0tti
ug0DuyLWtS6M8Ae1cX0EXZkuhQh+n2B8DxUzT0rEjpuXYAp02R3A7lST0eRAIcZil+OfnjB9/Eh9
WTg+ws3Ze9wONraQOnT0ZLV0e0PSlAyiaqJLEtaCg4SGTIJPNZvN7d4V93mto9y5FKZGMKcp8RaV
YRkMCaON4Y2PbungCddSgBGPEYloLc0PTdj+qwpdkhd14ZPbLnlF/xaBz+u76fut29VTzpFHjO5/
HJ3Jcty4FkS/iBEgSILgtuaSVBos2ZK1YVi2HgnOEzh9/TvsVUd0dHtQFcGLvJknscpiVUzGw5IR
WKmR7tfdNLbFcM0MBMB9njVoL7EMDOuRRuju5LCh4YMu5+KaeCuGOFCpC2zBPKSaPq6AfMYDLOR9
7PFGAThVMmLJOsk/Q6KW2S7BJP8skDxxgxLv2gMCIAvS9gzg+7pw7Tn2c/k8sjAr97w1OIgJuGxG
2RhHAj+eHtd6Fc3jS0O6AheEBe2wU6CaE/x/gAuPeoGNteM675QQBIbwB/oMI8TUBsWRNz0GGkkh
xbtLPMTZ5U2s/22vSLHz/VE9Q89RD0SAiX+FFdgaXIqbLRSfKA7s7JyHNeZm5iffO/ZKcClQosKS
wIuoqE9iHsb0KEQMlZn9Z9qdyqRNniZ0g5ekiac3E64Mp/5om8dJdvpmXE4H3IEJwARPbkAMVFTK
GPB8m0c5AtQ7AbeUf3QyAgc3rZO8lg0mE4ZryS+04EhSt2BltbuweT3i7Y2LC+dn3jwqueqfSV56
v/0OJxkwwWXT0LjoXdqMBRDo3zkkIdIl/ECmidTMfirG4TF2nQyhCsT2FakoaI6xy8III9EUkXL2
SSkw/3nEzjiFbnxoxW/TS/w05Pe05jEf5Y0jg3gZpHVcNUHNp+DjwCn3hLK2oFVaxUdivtsip9nA
MBO4yxm1ck7flzEMCKz2HBB7Mzc4jJmcmZRYz/YsZCuT7XNSU9faKzgHg8TibiiJiH0r0EPR0WYe
R7QN1ujV1EP6owSo9x4BjPZ2pgs3W8Aamg+7bjAHOXT8t7rT1ZcYoSjw/0a/dB6SNhCdetBsiT7j
1Y+8wyYIdfs6BKm7C1q2sC1eoFemfNUcTQXO/8BVNn2JbRphBGv6Wr6CWnfMBd4NxjVwxdyUE+X4
FyMMZAG29MU/CBAryBhWQ5+ij7B99KU2rzWx98+SApb2ojFjI0ojIvWHPMiwKtQKrWqnQjvgxCrZ
6xtaxCLEbN0lLOkCPMpOidGNXBdPeb/YguCQ8TBhJACoW25xvB7ydeGUKwGa84Jug6A8q6VPf9Rd
MT+hVI0ciYCa0KYxB9tZsYPQjEgZsS7ga7gQt1Rg3NX9fPTRvb2jSliYHrY+uN8MF5ztLDOIAdcc
yy+TxC2K4ZE/TZtgGip559R7RHq+Jy1WoU8nWrhOGGfChkbexGD4W+q/SddVCRAsX14ADSMExmyU
qY4Ihrw5Lk29/G37CIuggZ2JaV3QSW1QCrikRW13bzrN/VAXzvAb8Cxf8DxwAMYF6WZPx9JNjozL
D2kJLIv/5KrUygnnN++2R/Piz4k4eWCvwkKkHTrxM8797EuStq53k2syl8aiSd0lRGbXs+bbRiDW
aSDMzzmOJMFFpEVGNU51nr0JRyNeYvgmdKWN6d1Uz324s9ngp6e0x/927N0qynfsesfihvsdk2S3
4u+6SBjG013V9nl/SvpyIjq8KrFcfSmI9eCmQSLhL+d3mENBNvUDGPHP2Iz8XcRQczwO0YiATniq
vcLexEJYD2q9bxOmnBOXrin+2QwL0Cq9bkqgG4gOdbMfg+k6T5wPXDj5MzJE66vOsAkc2pobDMKH
0wDvSLa6m5Amn6tINSPfALgSJg/WTNyFelbmoQ6tt5zGhklpYWbM7jFxdAuPZ2bg/3M1CLCOYL/J
H+Rs8uqX4VMwTz6buO6lUTnSJYRVLfdJwrjGTSVoVHuvgigcLXImlM6r78N+veOcqdJnHoO543Rn
NtzDReqiJz8rcDZg9ezFhbLfxnR7sH4KyE888WlyKYT8nrPu/qb3TdE2RkrOoB83lt8AuEmaThc9
uJUVByvKYR0uPojRkLMm3UgkcRyOXAU7Sicea2pXFrTHaMoP2mOrb48lRqKufaBxKo9/TAtf1ifr
9rCPTRohA+MC5eV/HTLWKo8JzHd1PyFLO0egSlxvmEXy7mxd2Hk18OJpqpK73OcR9FFF8EKfhGtb
QrGEEVm93zEs4YHaS0X+lyhSxja2uyQT7vKPEn9eQtSkE/ICrqftyoOg6qD+J1aBfiA5JvOPVlbs
oI+Y4jR/dwDonXwMyoGUqVpxZu3LoLQrL9YZhM6J65N08Czalryg5SdH6DPCaoWfB4YS31UfwzLD
wzjy8UM9irh+4PUAio9fc8O8qMQtxYPspWF/0M1VGu4GwFHxV663fx6kl+uK9MZMBBW/T96Uwadw
YM7QEAE//zAqwxrA5CPfY7hT0ru1zQj8N8mt4+5khvqMC1LBqryP5zzQDyGudFj09eADJZmUH9IU
MxRZ8AmbK9oMmXjdCBB7CzY2woxNde0qPoDN4FHLmA+JWNJ1NEHT3Ppyu5nrxnLHXXJRAf5zw1SN
vwDNjuXzxHY7/1+CzoKossz5+uS3oIcvSyMxX7O4k/pGoJ5zRFRAtF6SAVbcMyCrEpur6Cr/1kM4
d64j5gNoxfDy/Vflt+7ynEgfuU1AwskxVLdDs/Pxp7WXGB4UkjJR8vmUjJmXvtVloqpPLZrFT495
6zKkwiPELYLvKXqQaQ2TYBTAp0IuBd2eL+vSXOeQFojd4oRjephcmgrhPPjNP8tjusf9Mo0fvDuB
JUWpHkrgDTM31R10Q0JLBg50fLUVihwauvaWf9jJRWoPSECtgGK1mbqHtVbluSODm7DWrqYf1sPR
vzeeyH8i4jNg0AdGgCRWEqcyyIUCUXpQ+sBuyKn/kRMOxjeUDA/JBPsTe6Y8DhZafQM+dPE1qFLZ
P/3o1eCQ6QodyrNc3XUAsyU9/cQ6zWWslFM+/iqzqsnfkUccsveZgx3lqHB0kF2wOlH1nZyDYSUR
jaKCGG4Jg981qM75aQoJ6aQQ1qaDnwHo+6AQYogvI4hJrqGl5i4LRKxr21MbJoDpCe4m3MOxjLPl
Qz5OmSkWhkQyVAwsVV7be82tfol5wHtQPExlUUUPrwbk00MwnDAgjId2sZ48x/OI+rQYmUzvC+Fd
sICJaZO/ZL6y5I7EKFEr7ccsZMCgMotAjSeyArAhubEu2hyIXJaHQw0BpeRNmlP4sSPd5c1XmI6B
80tWBpe74R7vDXudxKw22OOxsUit4F2FMbNjGMF2AfZT6i4Ccxa6y0tPKpyNoVPzcpI0yNXfInNs
cMeh1j45W6JNmI3a0eXbAA82ljBd6VbCZyMt8jz5ASugqb5pvsGxuLDJFC/cdrFb+uE8ZydMB6N/
t7DCr8iFbdtsNACuERyK+gxEbMgT7mWLDji1a3UteX4JT/ue+2VKIcRjMlpnF5qoHD4WCAoUZJF5
yDy+krDRv/Hd9fEdM9VSP8p6wupzWjqcJ3xxa36iP2CEyeCJe0p6qsE2jhdEAz7xPT5gbAPWTWr9
0vPT1uHOYygdWN16uBv8eU1muISjQSVpI+60u9Zjxr5v8mi2h6YQaqmO6NDDcqDRCKUKxWVuno0t
17J/oFlB2RczlWNU7NlyQ9bYzU3C+kQEdoYXu5KaSF8tSlDzr+xjXHHgJUTcPVPpsDH88FxCPHU0
qy8iQLx2YbghUyQG/CTUH8NeX2q37x5Xf+UskSA1l4vNGtLbQgXDsw+0UNz3XP47kt26a281ifsv
O8CFuSZcVbqvfu08/V5LKjsPGkRuf7+MeDhfXOvoCqSGv74RTffc46Tbxb0rU2ACH9Jt4vkptSBJ
Th3BA9FjcJIcpku9DN3FAg1ywW4M5Dji2Pb5TS/MDvcUmRKCaW3fmM/JaZz8XenFcf43mZVpmMUl
R4GEUBTsVJf5esC3yQL4uAbY4q+877YsS9bn36CZgChkqzhKao7q11au4/oI7NqUeCcqHXl4jMiG
FRdQUvxq0Jb6zxb8NwufIkNv7UOum9w/ROH3R1TyGChxivx985OltadpCIJXpmrIb0LyJ9xrHg25
VytKzF4mWNUPEygc86IqJLUPBsViA2t5TXsSCDweoM6U+xPglGY5A3bCI8cF28eLP3J/nndR5uGe
yvMu4s4j+tZBAJlrYtXQ+7yAhz9bXkuRlc6T74y1fvBdhDGOf9oMsh3jXGV/4u3KEac3SCwWBqwe
RI2W8MVkcTjdE12QNxJcwEAgr0jSKuhInFOJyEa8aEok1n/DShMO58XV4HJ9euuYNEfTRk9K+6SN
UFTC6S1jX6a2R8hTO8j/8bYAiJYvP0pG7rx1yNGcw4jtjtMooZL4LKAiLgWIu6eO7PFKFn17M2w+
fecEJo+KlgNPb7G8Kv43AlacHOudIy1RhJ4icOdP4siclfDErviyYuNEUyG+bw9xvRj9WyVs6k4u
yJfgNMds2w5aRd22R4oac98DPgm/aj+DIMEdlJ6mO9J/Pua9Ca65cyQ+7B6cJhjaU9MTe4bOA6z8
WrYx6pkPrcnuJgx3723U1pSY0VpzVJibK97dnmn+xBM1LwuuQ/z3fI0ITs4+4qSZCow4A6SoA1es
UoJBBCJ8RoaZmzM1AJxoNKQ53gPfVw7hpGqVf1Njw1YtJtku7uqQZZ2dnZgupdHVM4nZxDiPUpfY
kqA0RcOZCBPEab8P2/5FGyxM99YObsrAELlf3Apy91u7ee2+T+Rh6YkTBajPcsECdCzLHCFJVPi9
Hsw0AUKLPaaZmyozNDNe7rMgx+PBz4OB7eLdrJcsPLTKa4c7HMj1376EgsQaMakXTGqSw6ZZ85TU
kBRBAJYMkjmFSKvxHwOAdeuVfIA2NxYveXvQ+B3w/KqVEALBcmEuLlix4syFg6QmN+TZdd5ZWwzF
pwBOqa4TqyLWUQI99WfjuFjEk7nv5if4A8Fr31STOiKszeVbDCWYnUHZ8Arpx5G5UflJhJWiqHuS
NhVi4C+9pjIg4hMmVX1FSCqWO8XQO105Z7P2mXsHF/ZkwOUXk+YKX2lO4gqOLQsiRYw2emhFxipG
58ni/bHBUFYXXc0Zl9hww/gugnlHc5kWLBb1xMW0j4hmHdigF/IC0TlPb2Ti4/7FjgMF3kfEN96i
S9Gwq7Ara0o+SweHQImJVV3Y1hb2t3JYpf2Ti+Z7zjKxpoWnwgwIRd9MtjrxZifmQxyhjvjdCAqd
bcm/+VbwW8LLYjUPakyHp0TqpFBie7sSj/JLOnwuUnuQGNo2XP2/g3UJBiRNB/irXqKBwrZ25SsT
0st+wyW1iJcBpPknXse+P/bdwgRCyxMGod3i2ck9FPinNJaZdcYTW6/ZU+2O3NAWbyLaa1nOlTwN
2v3CWLwZ92o4lgzUpXKbfe948ROrQsGmFRpwd9bL5M2PLBGUuFj8MvaQz2Qjb37ViuKMnV08sTdK
gvs0axh1DRfKf9O8mV45rT37ka99pp9gwiKzo+YQnRd4rCom+56XTmltZr5M3NqHSdVEULqsX8P7
3N2ceOBXGAGVLgHs5W69NcLUA3o4bhYTg1LbonZ0HyKXGAqz+mP93/XaT1mY7yfH99+sUvwnkEr7
n0mWJc5rG0jeesTIFaIwLrXmYXaHubkzY0cDHXwuUTvse4vt/WNmNHGgL4UHGgzFru/FUWB34TTP
dKT3zL7xgElz6v942GNCLmIZL9nCK+RHxMufpDbdVO8M9+B8bDxCSdRJQ8opFFMEKGkgamQz2jV2
nGV0JnvY4IdnJh6yUsxTnjrK0YcKTd8ll92OEcneaHtgL5bU+KSA/sTT+Cm9eNgekbkf3ujzKcRr
poiBvOfNEA5UNbIDp9QndlgVICRG+RO5hQ1EPSfFbQXDfo7qOFX3kYyY3kePPcxr1ajAY3ofWNvy
2PLFQZZDeYVh6eZ/8dzK+L5n4l3vapWpb8I1EDpVF2T6HtNp+h0T90tPfh66gtaeim9Jm3XCv5KR
dYOXpYQ29p7zxx4fi3GW9d0cy7V9F2TaNP1G0GT3BpRuQGeEYk/YDwXNZeyNF4dXIWENc+gF2UtY
VohrCFtYuF5ZzmgeuqAq1kfJoB+ceysxFkks5hjFEO7w8ytoDGVZRPqXaFenHY91H6vqifqszv03
elO13sYhDTwoS42lt4lL3/DtrjPkO4sl2HtELa24VeeTX2LjZuMN6MG2lqG/Dtp5eerNsgUyYP5T
1zOLtnwEsY+CtIQ19HrOzWD59Geqa48aBmlxamn41DtVjaG4cMP1tgqAwGDQGnwY4qFJ/P+x6VM+
DcgAI4GgQi7jAuTCqf3AEyMIZYg5mC9JqKa3siJoCPlRyp7BsDQnj1kkP5OA3SQn5NU/rL2C4Snn
5ursGQQ5huCUSnluF1Yxm9CDtq1p5vgPrU0aQvuy+0gcnAzpHgtELO5NX43jtcKDaJ/L0QmKe9qu
kHKEm7RoTEbJILpt02py4zAhcZt0gKUuJqME4FKXYw50tondVx+Q4kD7boPf9QAlaa4fcUyuBS7k
NfJfjRyn4kq0FLcqer/XUx4lhKtIcY5pFv7NfZz8d7wKWdyQkFLfQjfTt4G2Xzw2dAj4R8ojsleF
dzN9QwWv81NS+HH6pGncqJmDmZn8X72ioeg1Z3/zZV3X63PWjKXrHGNu7EARKpGYJ1d1nBemF1tN
QCZUdBNs+vm0+M2GlwmD1fyleoQsno6YRtgfdczEttf00rgnTZVI84OLEJlc7EFm0NiZPRcohIcw
8b/RY2OFsuzS49IAjprZ0EWZ/rEg6YMu9zhv8x6bUtLRtWx2eAlZALEYB+4kIzeF4BFye/pBwDCt
LwRpiMIOczA2vxfUTo3DimTYeuinbBD3QvUw2fG5IDKA+tyOcncbiE2YjvbAp7CwRcBHG/4oHXd7
q1rPG+8IlXJUTF7upxcvg2r7KpZGgXCtATdCc4a29k9MjBJsDFbIej5J9eI4JeXkvkaLQgD08VYF
T17pc3ZNmI3DU1bMaLDCaxGWithqQWgyX9AzexkHd2xLyE/4+BEorVw6mzx1SnEkA/BawjOae+ny
kgz6Mj1OKmF+b/0QUWbwiEEf4BUJcShVv73ONSDN9uAu9Lrs2IMD4NulzUhshpd0tj7B0vVnZ29d
igweS4UHpznzay/BA07mZf2xyZF8r8qQjgA7NpDCEZz0ku6IJ/DuUXkyT5eF5Wf/0DlB6b7IYFEZ
iIEkZLWkagH2nvq94dnCgyke5Khzdm4E9hUuGQ4Woml9Fs53/F5hdKejPG7vBmItPzxI/M7ZM3l8
QpkFLOjz04u+xeI21UGgrk14Wkb1QFUJ+ZVebBPZXDoolM2AD7qYvbG9s2nNYcL+PLuhI2wUNdla
NH1w07k6Kiwom/G+xa6OFROdom42nK+kJAvTRJix8KiNgWw+DW6fPTNEkoc15ThlvGmJiPkn0/i2
PIBESHEgqaYZPq2O/MY9tsZWx2WMmW3xcEIWhymf1PkhT8s5ea87OTgvGaQ870I6DiVXTIT+DwbX
L8nMHLosyzqP17e0WTFep7mx+BINdINPS2a+5fdnaY/oua5e5J1yGFw4kTn6SD0u0VjWx4luJeJm
TpSLVzuFkf0Uda6erQYM8Moc6aePIfbi2b1UJfvgJ+Ya2390LbrpJdd4E3HTMRrtZ9BCsj0UXbaB
FcS0ZLeVi8YCDoO7wCUdNbfNyRshUffUWNEnmRUkg32ymUggCjh6UkK1/wJe2tdnK/jGn0t2lssP
3ir4cTC3dcHNFCVJsLEEINcu9bRQDJMUrFeNJUuGxzNa9X3sEyg7T/y1zZXNI6naSU+oAyzEU+83
T20Qv7CI8gnBk7/rX9s6gkhsXJ/9uZPPXsA9tdHLo1hjz7wm2+F9hMWg81vsg5q82yjRuCZ0CAwc
wnMWnOUAYY2qgFX7z5RYys/IxHXzVtPJ7Z2slWH0HM8kWXfc8tOBz5yF4ikpIQ+8dJY4NXW0OUKt
zkf3D0tk7Kckn7DTTXApiquee8/ccMMSeM59f1Jv4xxP/lMhsc263eis56ideYWLtrf3lTvjWkO1
RXae/YwRnUxnOQDp9kaqLkIJGdmjKRfnOv2NGuuFrMGsUHX1X6fL3KEgjSOtuniEGvaqedujpTSM
QooMwUwK1JMYvw+Mv2ONE7HEp7Nv+cl3+4RPCi7PQGoF3i8mJAmdKYA6R3o/ln9H16n9Z44LULMC
Xqk5tmEftEccE708guJrunudKbKkzGW8eKnXo3lq18NooUM4pYH+3M8b2Dmvg4KOjinjY2A5aTWF
TGVbnGQbxOZv2aGyTSGMlDvFQf0EbIevj926it6CgDJTgNtsDqeroFuBaYI+9OZDIedN3/TLsCnq
OlxUx05YvgkMDU5iKbLsWYH5dMWaH5gzlPmFtlfzxZosnKoMT1X6IRqgHJAYGejCHlvxFkNZ2Cda
YEOvFW/dAE1HAiUmuBk0L3aQHFS8CGpeobSer0vCJ9LAHT8qrKq1OU8IY5gf1jns6ptrXRs9tnRn
xDfogHDRDAFbTDHh2IljCDm/hCaeZ+oZqswSnNlkw9QvIW2w+w9qAeApa0MYZkjq/917HElMW9eS
gQ7IricQuJ3JluUv37J/8N7b3IFh3XhsJaVboqId4xyHPHSoUPMiXLDKSdo53Na+lpjvzVufA7+H
ooPa+gRogfXKbsvMYwBmqSwPo69m4GjYUN49ywPM8JOHT3Q1ZO6ZJQa8gsltuMMEJH/IBToMVm+g
eLDHym4s/ZuYgomipaApGneH6sCTRfsblxhLfSxohJap7ILcGz0IZs/pHacORzf6DhF+oCnekyZi
tLaYAwMK4HC7jYCzOLLgYQ2lRzs650koaO1GLEvEEBO6rAsBHmMVDvP7SKo8fO/TbRWeUoTyS/nE
yQ/rlDqstULa6A5o5PgEAul3w11Te7NoME6sfC+TFgPJAQeOJ59CN5DBuAPqTCklV7quu+Q+FIOH
NSp6CGgQKI+z3yGE4a0LqfeDPoAtfl1EFRxBCiDKzqyVE4wG2/N/ScZeOFcrXPOARIPYZLrVbR90
Vg5/eXsV7rPHYoZG3sJ4xX+pbTrEsQXTHsc9zyUEzRoxsqT4ofGxdswgfARHieizfIH6Udl9z9TO
kKU3KbQPpRv/YzOAuAZuHNmjo9/SpOlAlnpu1UtsHPCfF6F8PmyenYKvTTz6xV2IdcDdc0Mim8fF
NekuYZgptGzCIknSXvy097rheQOlBbdYb7k94K519a2wjIh7x5naSw0jLv1fspTSwuAmxNFssRF3
/Bwi8J57F4uzvSInDXDw9RwkwEVGt1A/kgz+t9lp7QzMpum8qcpqQdqn80f18a4Hkr35lUufH3vZ
zfzBbmrt6qQ5kVxFWWibgDPLpFr/JNbi6+oYzQpVsJKMiV94XKT86fkht4d1tLmDqup3ONOg7IYl
JQJxSssP1VWJ+lXE7LLHPdVSCNxtXPrT04jdtLzOFPU6v1xbYLep7UrgqA9557wQJmIhItRYfqtm
e9NVC2rvUY2ITuehBmfG5q3y8hf8y3zTWeEThx+pJVi/KAGltmWZs+mDBso4fyjqicfJn9I4fIui
wHhvfVEB9wBX4b7h0nCij7Zuhrec1CtLXadklReVHpuyYc3qSyIaJFM9+3l1R1ksviruS7irUaXY
r6Euze7BGBqDOHGKgNtx3a7EHJgznKR/w6zWVTUdAj5rOLaopD7O9Th29hmgUsjvkbe+/B1kdJbt
BipBUS3w/tePtA4VBNqlJr4CNQ0yKJXQggAszpBYq+Z+KLkGsHuWW0Mvuyz2r5bpBJCsgzUlZq3e
7OtoTfBKsVeu7/KhHj1cOAsUvGOpmih65tvDnN+HYyvPIZrNdFK8IaCDRq3FA0AxrvhpsknWXz22
ACxViuz8W52VFCjHPg7pA7W5SLyLY8UTXt51dNHZ2PYcafIG3lZJwfu2dR38qopLJXvfKMetU7JA
XdOTACMdsfrIVPWzztLsI+1R2AhkOlAvmcYHCN5fROzd/HNp2Nq9R3oCQnuoCjqFJbxKaoLIy9NB
N52Qu735Xps+aq6cjhjt7+bJ7X/C0FtKGsJ8Z6Ugoa0Dr6j3CeIQhhDc3qug+TuZwAalNneB44Gx
b6CMR36dEAGdU+528JJ4CcasfJaXhIzS+rsMcpJygnX3ylSAskOIKg3+Q0JacKW/OSMLJg+AFqt4
rBCYsOUznRTcxECoYR+inIlHB2En8z74Go/Jd8Las9nnE3Ggd4RKd7mCgV2dvYqrPsVVvWUgOCi7
6Q9zC4gUWnBkNlMgWDHLfUf8FSgFYt3FNM+CHDiowi37HEC1GXE29KSAGXyIZVQ7yoXM9D8XAk51
HIKJ4uUdLp0NnctEXB0xx7FjgPO7JvtM+eW3TSpMaRn6aHipcE3/w/kJ4IxOnP45YH6Xz44k3Pq0
rSrHHZ2iWAcF5vBHz9QU8iSTNOYXj2qZgfMJJNZWTMYLoQHaEWosSmPVU6aFGI3+GhOCpxltdu5D
zNc89LMvXwxvXx7Ljqn0OHagQO/5Uc/2X0Ikr77zfR4JKICSmwRdiCgxS7zJSrwRUw/8Cztd4fd8
wimS2LQfYyuHG+vWtrmkkO+oMJYtMjDBiljdxRwUrMB7kNzkfenwJi686PVM+wurfmMNzXgdadf+
wUaTg64/B75+YItD8spUVGfsxmDMuh94KDHGRSaRn8LDZMS/rqyi220TNFdKWCE6k6y+d4YEG12S
ZvxObjRatk2FzwIj0BUsLt53m5RBiDeEUJkH0xMrH8apsgOWtOc6netDkhDUgYs8DM0/6ZCcuBrH
RBCVSw1YBtsfi69rTq4MoqCta/mlvA5V5SwpeEluTtthZepLyWOKvs5BilPFyLt6mHXw1ZZqEDmE
8TwiVcPdi/3xrp/rOLvQ0kV+ih4+zgNkE3RlXs1czaZhxDmYNMQZL3VD0el64kqDDSPuQTk/O2Oo
eurDsE6N0Z2fO5Mgm94XoeE+Tc548XdeWYYRqRomBLULt8AgegcFDim2I2ic+m7SwVZugQVJDhWM
mxXTF0Y3IFqvqumQdg9RzC32jq42b8H1hRYwQyFjw5/+j4LhSiWXCQULMhJOFOUeCRquTD3eVMfm
5wyqSnNr58cp2c03yUo7oxFtUb3ZhPcoW0XQNkn7FORQF74VAy9bqgw5cLt/Ro2OuKlXMSBfbm32
Ix1J+96KYWmK6GjGeDs1QtNRndvOgNIoH2vsfBFVH4yUE/nePFwaqo2Uc0jIM5Xgm7O2XZ8ZwTzn
jwq6itqZBF5TgfSBJx5HThO6M+jKuqc8as1rjy/0xDUh/cNSBcjpbknlJN7jAS4PpNDaYlTKx255
zSAR1w8maAnGKR1ud9eyZ4EfcKeJt9G0yoXzFfCw0NlDABcbFljuV9VRVc9yyXrDkXtof+ZT0L/D
wS3bP0rP/IrsO795mB19poXd/F29fLuztAJZQ8xlfnJ97K/dMODWpX4xbG68RkOwGYCwfwTFZtkl
d88ay2zFfCJo9RnFyHvoszb7AKOFia6NRxxq6Plr/0QRVVjvU7wkd/BvV6Ao9FxSpIedQrPDKRCy
uajbTQcKK3i9e9a+lGWMaRPwPzMw9S9uruC6HSyV443d4xSbBEjOOZRskyOvi8j/h+vAMsnd4mA+
TBR4Ca1LxIGLyuRy42Asew0JVq8HFk4gz7MwdOPrxIYlPUp0QWrwOsE6ok5T2s3YaSfuW8xCkFXj
Wq/hY9LhEofePYUj5j4nk39z1E26dRjPX2KRR/XF8WkuPQZki93Tgv4m38QUL78Il7M8SpeOTE+9
CHdbAs5uZoGAjS2LpEi/Jb3pzb3FCaJfyt5bqoe2WILuoR2zVO1z3K3FofTTyNwpvQaGfdoa/uUF
7SCyObFfXUXRbcSoYgMfxF5bvCWr0zPe8J/PhKE2hoc5wCqNGi4ELFRjEmABkjq9Boi5K3e+f0Ci
kIr8DBNtMgRYvuEMIWmKvIXSahNE0gcSEIAD4qhSf5Kwbc/QRqbmq5vd4J7vuNOhjw1ef+hXQggn
XrkjuAiybGt5I/nAd6lpZtCKHXkKaKFZRvlXLGbn5nfNnF4xSDX6AR80HwWe4eEvgdD+i5Zuzq1y
ddi2yTUKzVWngOQf/QpVaA/hQ59Z8PK31nypnupKSX9fDxpHD+K+7C9gLm3/rZhiLOztEF/wx4jp
9RekWObCchx4I1F9DmSD0TV8ChpjqDgDJsIfcZlGFkuS4RG+sjOr5rv23KH8lftS/gYDV19IEuTN
y2LdzvtKcDQNBB5KEaNi4cLOUTfptc+6Y1vIxRzUZIbPJOfVcxZeE/6YeE++2FgRFtmwxBMz7Fr8
ruOgzxBry8B7yYGdc5g3c6h/SwNo4zfUzZbNhIMsLemUajxM2EnGyVi6MaHmNrS4t6c+gqCd+KDJ
uJnj8v3vKopihOG29fuq/NfEAaoK6Nnph+uL9Af2XqaFVoMgP27+wfauCHBV4iHdNvV1vrUFEO7G
T1G0YUr8/T9Y59p1aI8Hdsq4KrqIHNyXoL0U20PNLl58bdyxiWqCiPoj4XOKRN1GX8ryhCmKZ7x9
gsKQjM8ZmiZdmJS62v4KBaFN77HzzGQw19JnroQ5Q5NGjitmGPZpkrnes+GHN+Kilrg1DksHE+Mv
6fdxfk36tTEuR0Ohsz/9Es9ID2wrS5+UVJDP4efma+CdC45Al9fKmRNqFiMVOvcQOXg4yfcTjPiS
EqbWBzv52rlKNGaP3bbotaXaL0kdnvdBXly80LeKTWbwHBCp785DmUHvTDQyaqC9RFzB6FfpgVwW
vkANe5jYQK4V+k/EKrrr0Kgu/ZBxkQGxCVZd0qxxWArqAxCXk3w6hW4p2xOONfubd/LGRVxSnjrb
299adnzT5w3I+oDKkpAQXtk/luc1TP3o6sY8iQ8ZZ1n9u2kCspMak1bwmODYuAtTI37Q4uXLo/IK
93uhPUO/DJnikxUQaLc5wbCNW2IP1TEkKbfpL/QL8t7n0ZFEhcwpLdhs6i401Y3ZQ97mEKTg9iZj
0Y+bn/dLFRGAwbrOIez7JasdfMS2Nd05bKro3xwSgjvUriJ5va7rwEVkVP2fsEHyxhbOsvmQYSi5
mSb+P1dntmOnsmbrVymde1R0QUBpa1/Mvss+p5u8QWk7Td8EAQTw9OdjnaOSqqR9s9b2SttzQjT/
GOMb4GpNtMYIJL6OA1glzr6Y29AxgtlRFB2XbVPwlKLfbFxOCzVUk1V/MmmhJDtRwzGvadY1IfHw
euPOMk/8Wn0P4zw9gSzU7ZtMyamB8qfmhk+lKYzCKm7o7l0UF/RNM4LdF/GEpGA7yidoYlnyGdsm
3lYx8sreEl9w0YiCNOEK2MlecT6Cjv0+YFjsLggMY4QN3xKM/BHYYsaFMSZORWdbSjnbHhc1TtQQ
aInPPXlYuLbhB8upuR97On63KUJVfan6xP3VgVfoDtjaBn/PjsWdEvMo5FPWO1lzNkkjtw+3UTGG
/mteRcAjdUzG5IHm+Eju/dQhKjIMeLVsqBrACGBxFWdBtrbHn5NZ/UG0a8J4QHZrTsDb+kg899r1
fYc2WAGScYdcPEBS9gkIblkcku7MyYouRq3c+BeyDafWDd7iSl89rCbVym3uhvjRqdfR0ZxO9F/h
1zUQ7EHFiIjYlg/Y6qqXlPsMbARok/jRxhUMGC0crVw8u+rAjai4O9ie5MXWdmZOvqrmt4LPNEJ5
mzo3yDed1r1zRoTEaHYiMNnSD1MZ/mPB+YkcIye6eU9zX9w9gJ8py7tVJ+ywbShTZzctmaE+Gsmm
vJGwxb/FrmIm59UeRsJBlI81OuEbaxkNPZFX9KKviEN0Gm0DMZfRY+aLGiQnZdM62zgY3rzkFPso
NvtYc3p7YBjod6+LPUBLRZZvWXPICLJaKdgI4TWIrJyqZa9fT+oVZ3tuKnZSMFrYDQTnYpB5Teqq
r4pTcNkfQ5j5dJOTclt2qvdCbhvUbJMDhckzVQ889hwzg8zBVBVWmr0e3kel6xtzmXF8odWYDkn2
OP7QdFtwWUk3mCMopgdvrJy/SZnl+jdnSAReRNvCQ0sMM/uXrJqYhugR5+k16SWZ+UyPXLIS6YLL
ZEhs+eVHBWjC388hHgG5Szw7GV/djBz/g8L+OX+w6baPIdwJRN2wDt6MNYQPmkHdiVkNhoGCaif7
hulFZNdJwKR5hhcU5Ke0NWv02BN9tq8k/8IO8mRkUIMGd6mwfsL3y2H4YVOoJvlL9UjLDZ1Rqysj
8DBrMM0nPrEpOogU1CRSDkI3e8NhCc2Lhtoa0uUWzkrwNQkbrjPlGdnP2h+F3mILdfvrIiWxZSGR
L9lwW06ajUP6id0OHbUqyLbAbCT71wx95kF6oP0z8138h2o0DJEG28NlRWlzQeaRyDtVC+GiVnsl
ddyr6Y9DF2U6K5tpmWmPCDwCIVs/9Nb4r2L+UmU9s/Jq9OefUbi62vKyWCsdVUJx5Ejdg32a2cs0
mWqX5GcoBeqIZ6+XfeYr5kfd5KT+6x5DFHw4pg4bOxyd6dXGYFk/Z4DFzB/yWthhCvi23U9SiWtT
CgIN9tR5NV9gsnYfsrwtNJ1AC6Ri0hfAK7WuAN4NA2rprGNzZXSN6MDZk26LKl06B6Wvoco3oWXh
UZC3qI7tP0NKW0SJNRy4myd0l881U2abnPiwA9ke9Z9+gfxDmD3jXgvQ1gxr7KB2AoshP+TYzjPP
tJnaJ4nyGx9SUQTyOMbWHByzJST2MvOmfq4BweRqq/VYFjlV/0E6EgUEWJb/x6ssWRcbyok698b2
a9cPBCznCbfPkjpfWHjNPcOzUmz5oLjDh0HAPmRbQ5Tf0FX0F8c9Pu8wIJ3aVCzo28QrK02hvdW8
zq6DctgVTvcjyHIUfX+2AfCKqn0n2mQ03qQUKStAeQHB53BRgVoVibdcGOQ4hmLhDxxSZfhUZZb7
TKRaDZhvbJCLGQTFfjzMqZTs1SKqf0DbaV4MU2pO7EBj3hNjcNcyajEHv2qwR1Y68vwDUZ36pKou
H96UTTeY3TvwAJYwNWgY/5SHFg4eFKrMXPWNEQsNkGSf4yq7jWLRryEPKXE2toHwUNsMgqC6eMu4
o3ibq0KT0Ug4474Y4i1XfaBd14A7Eg0bjN9DpCvRu080mtb5rXDWNLvEuYVg3WOu5XsHozsTk2Lm
fqwnInBg/gwec7+yfI6L9FyOG0dk8mmYK7xMQHLzN0p4mI0aJ4WdZjrMcseshsbzGzIp1nqCj6R0
M5z4iOIQeLFW2pH+ljE+gN1Dm31M8pSKDZ+duEEzjWvv3AQTCVwPL9U2KXtpPa6Z3vzI3yOBKQZb
gRwAcGnedAap8i9CVGedbB3Y1t6WNjv51lWoBXdaitLup90x8b8Hlg2fcMP70pQg4cuwSeIXJlcY
WOEB1YJ9s5ycAapWoZO/M4+DDHcp/RRecmMw4ptHMnVMdbD415A0SeAFVzvP4PjgQaMw4BWZNk/r
Mypx2T7GGBnGN6YqfUdjcbse6sDMTt7VD1FiMdAplNczoXvOEziKHeuRugprWGPuTunzI+Gwzbsw
He3x2SiAiV/CHaB487U7GB+1M7NbEmAPrHl4ZYW1O7UJ+s7NMEKGrH7PglIJzaEMz9hvR7Wxmt91
OJPS34ytqwJOShz671aSptlrQoybszWTa1we8EFEeiMIWk2XHkYdxF1sCJnBOO+X8bytJ+EuzA/H
2r5xMkZOBWwmu9OCwDy/IrjTz6o82GJbQ1UI2GW4jYXBBOnO9hawHK4SOxbkLjGbTcFh/aHQ8YLI
iFfHzjCuDpA8xG2eLN/98Nx2/p6VvVOcOPzlVA9wERTNdQm6Lr32LewIShiqtr4SYIIJ57jDZP4W
NKHXOwg3jEX8hYFMhWlxtb2tuYxhKbEZwy3ihG1HIb6+xDOYrwbVBRcVRdyNpKhm9UCeJe/YQDig
4CHswOAhMbdrV2AcdS8ppm5SSEWVHBpCuvjiKLFeg1C9V0Y/XFp3vJolauFc0DlpfArn2v6RhX5Z
U7cMY/Gbv5TmNgGhctcBgei+BHQj/n7kuNF3hE22HJinmxyI3wGw2MiJ95rYfv6bTVqWcg1IyJEs
DdN4ZBXfpccdu6UX5hIbLGtX/FKns+z3jlX4RUGFTbf20Snbkd9Zb51DPbXt8FhHDTcVz7OwvUJO
IgFORTxaJFOnlXFll0Q4IGBzitEMDJkaUS6r9oyqmfKmgDo+qnSN2JY1MWpwplNKdVtN2TrIoqgS
N9OtuJ+EOyq6csxg6Qgcwone+DihmbRzSOGvrvyw23kZct9+WEL84xWIbGtTkffQ0IsYlRysiksH
2GL7DWYs7v+im+z5kBCSZSIuCzFco2Im6TzGRr2QTluGB1Jc7g/PZpva+Ljsrk6SN4SmQodscDja
/nf2QcflnEIhs8MZmVAQv6eyY4VINU2qew4IYX4tSAIenHQksIdEMFB8zEb4j7tYIKRtcky/Eagr
31Gnsh3zFW1E0+PGdT39xRMrslcQtIv6UYxcYE9QFbA6EbPi5WaIzNCfdIzyj0bkLYeMxhMtPFqc
7cBcIElkHgyAsI6ete6c8ojdwa2eDF2c4ptNq4dioy/QoIF/WCHyMmJBor4pnXU4G3tfUryNlkLg
unCx3w2ZdMvL0uOWPpQOp5hXNzIYj1K4o+qmxwBIoWtB9Lh4GIDVdUltx92nPhvDF+Pm3hbgNdtF
/JkREtIXxn4+S5uoMiAqRZuNByAlsiPgOHZroWkz05tLFiS9UMrCAWYWGj4/sz/WjcGOarbctMuZ
7wb8rQ7FUjFDYO1T8SNeHLZidKdZ33A0EbcEBjZlhAI6zmY4d2a5jSFz2bQzAI9mZlDiecxENICj
jfTAPrOkCQ4h5dnyc+A03q5cOSAlEpV9Qxc7NWtcX0Eekc9h88YVt1qdQdmpS5bR3nazRQ6ZZCDV
nVENavh/WVPQBVTEfXpXdKX0tknn9e7B1h5NmUC8Fzyplcvog8znak6AAmMzq/lF9zKvFlx48c21
XPE4LyWfGFUZjKTgv9j9N87AXL9VEoL5IYI29seVsfAz9p30i+eLs2WIuf7T9XLzGnYNj4gaVrYU
g2LK2w0DEHZmnJrWZgBvW2wLNXGlxYaG2QSu+j93zBWgU2U2NqMGYz9/WVfwYNiUB7FyrXjxTQq9
7zfgRwSXArTbj5L5gIXJMy+YRAgGXFu/bbqPUKv8ggKXWjvwbgHNsJ5GaWZRnBWqITwg5rMzSZsd
0DdmaIG9YH5kgp+E35Mw0JeBbOt8TQAG/8Y6T6Y6i72CDU/RVrZ6/UhXaJcKtR0mewauBmLlS+wA
xNjjVmvbXVK43LgqBuRUqFS5fM8w34Y7fFdk92JXWx/8BcO7G8EuwAjMPoavKVP1lXAfxj68qXAv
sEHxJyx6i4mrI/S3ygh8erhloCIDrw1+2XalfUJVjMj9c1R6fDUYvKrq0tEiC87BaeH7ECGlWoPa
k/WiDIh6ow3MVEZDOOIvXJo52jcxVagHSNeYgu14TuRj4YGT2AItpbgLim95daEQ6DNgf8YANN6M
IzhejJLEPqMLJ1E229iyiA/aoc/JVhnsjRtEAk2/W1fYiBH8dBrrc8WMjoXupbUnzk3abaMbdEX3
uzW0RAUlRyj/2XYR3He226biJRjBlUCIW4Emc0Y8gaDnWpQEYnq6QbUoCar0eHsCbyYMyEGteI5N
BnQE24OPJZtc6R6kDH8NPTNb33FXmadb0oMfWLXWGXFrtfgpt+TmxPTH31P4Z8CzU5HVn0Ms0PTN
DyPsJyI8nLoVMWn3zc8LjszxpKieizGL/Upq17rynhDNx8McvATOxAWxURl+7gxqGtO72tT+M/sQ
p8gA66+EddmS89C1I/oNz79Oz10qrOQ6R5r6ncIgZNxSLEfQMPCdJVtm+s7HTIZipxkfMirucqJz
4bQGfljnieTNqA/+fcis1tyLLIKulkfYfysaEc/EQNdjCP0WnCtxQLGO0nXaAFiEkfS7wDpYbZex
8e86ySP3p6wJT1xDxLk3xgXFoY5y9uEwhEG4Kby88s8qsmEVuLh6+XaTCBtzvDTmNfddRvy2Tp39
PE/dxKcfQzQD4kFqBr/kNH3v1Qo/jFvEKgxMiw6OPg05nPaI2JP4mIwWW4bMJd+yLtckEbCrlzrB
WHdQpgNc49Mw4fFilTG1G3BuyAofcsYK4XeGRLQcgFEAoqwtgio75ERxwkfRYmtOffVGQIqd3eWD
Kt4G6t3WlqdpBe8YtfyNCSNQxDYMBZXUEO6OQ7Ngkc8jPNwXCiX1qSj/yd751BLg0m4x2JEWCnpW
EOouz5T2kUi0UDnoNQ7oqH1MQM4pbpR5fzHYD7gSFE74XCJG9IA1Au+ncrzkMZZD+u5oqTHCedAq
1qzjMKHXN/kv5Su6dsVkVeGGiEfHEj45UVMjMBfBU9gvTrvpFOLAOdZW9IzVg+aZkiPNm0lA3WyH
UVoh1S3sHpyg4uhIMpVkOZU7qGcF2TLsHvWMAVcGkWNeF8aPsFH6Afa97HpnAgjkh9hVT0FcYrOS
hepuEY6z4cmdJz4cCBHZXro4lA4DM17/kTzhaB1c7WQTUlY+YkLyYXLTtdW7H4RqTMycupT5tm2m
9f0BcEBhMA1iBm83g/mD8DhotvmMcguchkdFBe30KegMoVKnzPBPRCW5eGqtx9La0JeL8vH/us0B
ZpHHiWnCyzcgopxvumvU01hVmFSIJHr2nhlErUEcjS29eZRc/EnCwRrOzRiw7JJpQx+ZGsHxugGA
AzurGXk2cpI4LMpZVLHkWPAbZna9q1fXXC4x/Vj9LmI4v5xDxPuvbhow/rY92vhhyjMn2Hrkm77L
eYSaAu/eaf5EbV4zdqWaVn6XZEv4iXxJTPTg+sUpPECYpucq921KAAeriQ7uLNSAyyvDfbiNybTr
i5X2LdsSAKge3yiRX1IaVSx8TJuelpTFuFkHKrjgCspwEpXOae9zDIIPGwuOv2erIF/xa3LmqPzM
6PNjAMvEltbOINWpOlfY3d1LGVoj6qmmaqN40q23htOnFMTFZUpk7xY7XN8BIxhv8cpjBl6aTlJN
MF/jDuTBYcSPxldwvS0uZC0BBFStyfgo6R6nGCmhinU56S7vWrhHNBGZZwgNWDWEvSbmZhZIc4T0
WL5DtcMUEmoLS5M/jz7vMlaK9JIhBEy0F3UMFmyOq9OtGTid7hu8Ye6rX/TYuphnIsP7LE7fKnKs
RKByESC7B2Io32qm8NW7RWPB9BEQP/3ekBZdeOA6A6qBBg3slvmgfqvanjz2zKxLHMZUFB6zmC1Q
DP5WyvQGcPFcYhk7B60/UiTKV9N134d4sYNws7Yjt/ZWEqC3txDgQk7b3TAiKeN8gHALhiC5x/2o
HQY5nlqKC8+C91Qltem7B8KnPF+BYHnhbKNMiCkdKTuhJY8zCTD1usGvuqvApR5sDJDf8NxRxtRp
V51zn2FTSbQ0Kb33AuRz/dFEEcW94DLzW5MGFgqsIm3keiq4DKE7OdXJ9zS1AJT/MD3aJ7VckrPX
Thaoyyb3qk/l20oeuANH2S9cVQyjaYP32tda9H5yL1mtzM+ykwxKUM/7AKJpjy1P3NMSug9EwPWw
Gg42v3+suN/+ZUoW+ZozRd8y8VALKunfYeQqAVxBY1cEpeH5CwTGbCxU8DZ0hODYqUcwy8yTo3QG
8h26PRUPsq9+DDk0lCtP0aQzPFMNlVzbsOToekEZX8ePiXAo71Bl5NBkEyUoAJlDmfLTMA0hQJ5h
UOaOVaK0ZiIAPD/WFldKvsZwYDmFw6lg7jIjeIgmoJpr6UKWp9GeCXsZ0pX6G2pDY91lFcrqdQAj
4BHjcfukQO7B4cFsNYHf4hKVirFJ5+Skn4fADyJqkLgZNNMZgc1kNmsQOsHPoDBFFWxKDOzyaeZI
MsYbK0iH8UcILNsV2yWYEyIalYXSBEHK5SR2EIiPsdrlqYjSF89q1swJKE+6bXH5cv7gbSWVkiRw
PWZCS3tJGsIyB2WFSacelnxejDiWcS2qfj9kpFzFZiy8LgDRTGPDbx3hNCMlZfSroO4cNkVjDT9J
YvP2XXA46/DsidK4H0WKy3ZjcyNzsCphihuZsoRIGFpFhTpyqxubaB/7TeaqbZiFCh3AK+kTe1kC
y2seGbT3tCeRUDJUuNNyTKMf8efxxnllif66IfTXbU8ZQ3dtuWzaj83CJnJpw3EGAuuVffiGPz7N
bhUu1vZRU87SHYwSBrVPt+oVKEUvdwSVCJQw0IdHuCXSyewdHbLz77jIhi/MgYN4cROPiV6s7bl8
SnpOstuEr6w8Bq0Y5UkZ6TsfiIRwQJmTfiGw5RkGWpX6pOeEhFOYDGn+LCNj4/wrQYgyc5GRTB/R
oon2bjWjJxLKvR9Yn9RJO/kLLO1ZvkHI4XfY0r+hiiNZcyfY5/liOQeL6679q2Xc6d2YhmGcVhL4
/rRpXT96R/4hxFCjvjuvrKrh+NWUZY3sWenBGVlveDDIMw2ssgyRUNLTLdJSd18dXw50Ezfwrjl6
ZPBYhB3ElU5h8jhTDg3ZemMogeL4pKPub6K8CnFI8N1tJj2Eeo+uG0UJ+S18ik8Gn1v0wekumc61
FM5nYehfmBmvcvp+siHvAJLhz+viNW8tx38ZloamgGXCB3/D9FjkT0CZ6vY2DpUHWRJ4vfya/WXK
3snv4lbnvZ4Un5rDSWM3p8KBLDg48qGWjkRSYs2iPCPqW0BqkLeOvY4ayrmmlCFOl9ErvYqKrctR
nJaeVdQpksLCC+JS9bORMDkxGuWpf2lNHf6KyZbmW6ezR5xq2sGynGeWv7OdIvpRLy6WKKxOseDP
5AhzxMJHi6stLP8ddFH4RpSgZ8DOFt3avvlsgf+mu4XCCfgfQ1D4lxGTmGIQxwrNLs/XtyEs676z
FswPXmggEObgdSk2rqDgEPHJhwdkn+onM2krAeSgiDCA7az+YhqYr40Kx0PGbef7kGTNM/3e4jBy
AnhwsOs+WkEZfYuFmX4OXJE8qgAgKDBSKrLbxGj4M2RRA9gf20l4sly/IbFNoyKjMiuxJWde+Bnb
xXT9L1m34UrUDJkncdFpDzKJqXwr0Ye/4I11H26pvGArs7R4Xb0Lb9T1um+4vybCYVliX0A4sY1h
IuAq1fTJY1lrGoY9jaGdWyTIn8zgVTC0K/x1W+ld4a6UpOC6BAK5nru/REenK4d62l0WTUUDZ556
+rKcIQn2fsWcE5IESZ93Gr6jmRARdhF+coU3n+lfXvHYeynzlNXry/27pqKAz5K/9n3E1gI0xhPq
w0mFulcJHA9OMyJ56GPi4aeppjVwz9GwoONtYC3FwosQPRaueSItjQoZqqDZVlYp7Mely4BlbGqc
K8t95jjmZttRLR2YcA0waqvSIPojWiIJu7QOwmtZKqaOTYevbFu2AE2rUGCkZEfgOopSZ/Kfdeym
n4krilvlUa+x7SLZtid0l4rsnKzSo5KrxMkstA1OUW6b4EBXTyG/p+5QnXBusqkDO5N/E4rRuIMW
kNt3aDHJiAg1LuY5cK2SpH0y+megQckEB1PU9qZmyM4eCoFOEmRzJqKAlWto+4wDHdDL4abZHjxF
RfArDptbW9mzt2VmUPm7qKyFOqMFEFQhD8bIuJ4VwEDCnKWDGBqHyy5iKFdux7xwHmiqn3YSBiXs
86AM9XnBnfcxwncROxreWWWaTsaaeJZJ3w2hqHI3oL82dxmMGJsGze/5G6R5QbRLFzJk+e38cUcH
vfRPQZmH1t4qdI9snhNrXt1FtIhQiOOD0qa52iNXWCW6ib2jCuVYXTkwOD7+JKsMuWzIueBn/SNe
+E5V/kCZh9hg6gqwNSsbDa6Wr+9GlEG0CfvA/uPBGfq0cseCI5J44hNY7ACcZsF9iDpaVj9l6OBC
JjpI1HHEeApNHf4BgVDIOxRmD616EaJnUtXUAyJx5IaXqZt7/xIX+Dz3kfA5yuQuzqv9rLyeLd/B
tYYKpiz/qWiN+0uboK9vRG50dm9Ub/10LKdtLoGYqkduUsjzpIRpOYLY4WPe4ipG9Vwz00PT9R49
2FQQWHdcNd3v2eUETmGtZSc3twtZ9iZLTRknKfyqOHqs6tNWRVRwauUSB+kSDVXts4qr+B45trqH
Tqp4B6lEusmpnRLuDymLc2+yQFLpXAJjDsiHvuhhSC9NwV1tZ/VRfsfG0N0Fl7SLzcXHnCJqmQgY
4X+IoSO2dvoe1USjfxP1qKeHOkEyY4oring3uUuJqShNXJ6ZpG8x+6QYzZ1bHnl5e+9bp5oeyL82
+r3IG49wcpu2YblBzlUN/kSg6kdO5bTekjcQ4hpIiyBmwky3/sQ4VVjvYeZBxDAtPUaEvclmboEC
0EkYRnXPAglLvGJ2N9V2lANzz+1lx4rM5w8grzG3zE6rcu+kZWOh+ggbu4A1WfEDjQSWf8wwfgLf
zGbIWTRqMqurEW7keb1qdj9zwimRTybVj6tzAVEZ5JhNlHNrYEfw7PA9jQ+U/2TuT0PuUU9bkD6Z
oJ0Wb8Z322F8tmsriMXv1sL15FtESB0JtjCx/MkHo3zmQhSCnLxoSuY7gldkDhrxDHgWdnH3SEw5
J5ibcIJ+INZSy9NivBFDezMK1t0kzwhsyEbm8UH7fe4fhymywjv5bTzCG+bqJqc1Nhbf6YZyKMZh
P5K73DCZJL5MeSWIpyQq0k3JGYuKTEmUf0/rowsIgn7y3WxPSXaLmDLVe5fYRHOiJ1SXz1IGIT/B
NEp6L8ymZ2xqbgFt4GfrSqW48s/NtEW9aup7qYdyuLDaVdVnGjeWf8ir3O3EDptOTugstpvuqSTc
5z5P0pmHh7FJm+qJ7IFc0HfyGbmQc3+Eg8JW0aUv0ZW+zzR7uns0A1queduT+UBVsFu/Y1F0Z1Cf
bNN3F7NsOm8r36feflnmEuk2yDCQsVnVPglRoqv3kgCS+HL6tJbPK61s3s9Ly8e0q2Fo+5iNZnyn
OzGmSu4RP6oSh1uCxrmfAHOtpJROvaS8vd6hYhmCCY/J/G9AVU+/t0zasvnbQn5Mk6zeBEpOfihl
OIy7ISsw6AVBytxQGFixDP5m3BxTE6kfSxVI5k6+1KSqCjPQwcGoFeg0oZViFxnZxY8qjfxHlYfk
zCplzb96ztqcIPKhJ7cUTETjd82YFmRl0PU2hnUaY6kbud86YqZE0SsOvqQrmNMzZCK0tbVpsnhq
OQ+utpdUf7fptWHGixBzbdmIRmbyjv7jGeOYc+LlPRz4LNLjyXYRt2EMJDRjy5ZCQGh2KAcwMRuW
Gl4f9FJ7igIcWXPEfNXwGtM8lHQFqhkdJYyXUcCaUxvRMwk9hAkisRG4R3tuA1G3n0vqcM8wgWW5
SX1tx9vOYrazp1xD4YT0kNauFM0pnI8M6Skur1YZckQX2KJtj+FGe2WWHEDcEecXOKwoAlsvtRu+
Uz88aCE7GpNbtogNlFX3u4wZwezzsLagFyIpcafqmYhtdajYgN3cL70Lz1jzfczK+cjgOhj2LXnU
fL/o0vZPrFs2HimuTk9OEwNpXubcXWDsxd036Xd6/qYwOo50s1tm/p2Z3OeE1QTQaPhUzXSiuiR9
hA/jtK/aWcCJh7OavTNbRuIh2oQASZBjdTO4G5zdyjxi13SbUyAg5QDIo9PlEJuIs6HqKpdcTaet
7CGzyE1sUdjr6JRa3dyQT2upldyE2RimV+jyOcaGYWhSHAt+8ovov++ClDXpNTdwLB+5qsXLQ2SG
PniCjrgMQDQh+eyEZQWfEkgtV94u44TjNKosTsWMbEXjos7Xf5N1jzkm6Qsv1vCRRMT7eNrH4keb
FGH6BAAgKs603nXLoVJCvgLxMdOehiWyQKyQprkvzESxDpEwLsiXs3ocZRdM3EOoVeWLEDlILVh8
7ZW4cFxfgyrLJz4RPAL4r/ueGV9UxwHsLDXsF34MxRpgfK3dYIGpuQdrJhyOE978A99Yt9yxOUXu
jnKKuuUhUvMntikKLYMmdcDNWwx2n8ehE+0tN4HJb11YUKq4EMNs9tFSD8AzOcr+hiOF2b6uhu5z
Ea0Z9zHlzyN/saziRVu8mkj6uMyHoE99ue/mEIZNSaeo9+4JcCl/nNbG/oqKmpvnhaKSeWeNvtce
Vces6hiW7Fgb1sqBwpXZC8Nd41ZGMnsea6rPG1aTAw0d7Vsxu/1fQt+wAQn8BU+xwoeE723ATm8C
4PznHCuPOVmhlaW7kRnq8Kdipg5hPkX6BlViuvjoMdl2dnjpobKXs4zek8HCsekC4igvY2X19Rml
vbN3CMfWeMCJxTRQiLRpbxVRjJOghzDkEA82Bt8lQSHjIr6CAP9y2gziECCxRw+l+ziHVTN8imoo
MZqM4UfY0lza1a46Cl1b99FTIUYVQOuvZTa3T4IWDN53+Hd7XgnqciLZfPWU7q4UNAcjXhnHFkd9
6b60rZV8atbAw4LF/CLssW2eOT84j35sSf/oyYLLmgcy86vq0gjb3aIvRLQDkIjutOsQXt9Yztxj
llpOtSebH+xB5VZHSAvzSzvaHuGxGkCfp4NfzOjGtzal2v1MIEv8nlmNr5EzMU7o4+UDxiqM1yaU
akuUiamkpvjylHfQkA72MPmC3cOW3q6tU/3WpFNw0ZqQ9bZoRwyoGeLyiwWexYNqmgdH/FDZvnYo
GQXAHRyoiMBWU0XjBS/rYHNFb4PsEfzzkJ1r15c8DdQ0bgcLll+bZ/E51ctMfyZWvw152uxHl+cA
XU3rcWW2MjzeG3DmeOWF9lKcF7w8I/2syLvMV3vzHWZxquiiTQmhW4HjmlOjRPcaM9qh4mjOYGMw
EaDqT5F9epjovFDthtDr8IfuMQlGWsPph7lg6weLSYLeCXQIMsN5MVMXquqFw52eBSEiaCbDgZDq
DGrcc54Y60e3tCD3TGRw+SnN7N3pbcXewPXSBytJUuXKZ5xmZ7r0cuJ3iIgsqxY/y1au/XMiwWmf
ACeuZyOmfT3q2tiABOgLkEY8iIk+wdxZzG2uvbzZgqMhrQHHFVHpbE+5H3HPpQLsCMHXe4ZWAs10
LNXRMbq7wqHzjkSPwApA5PpWKAo6KATpDpz49WtS1p0+hlkE3aLj4sYqHPp9d3ULrLhMUfBWbLws
tBBEGkAAu3osZiYPoEbcHf168LNaxw8MzmayDN+SEkq2UqZ6a2btPjDX60iHw7H5ZhbVUFimQuTA
EAuzgzoSjHVzCsllRfuSwmEIm+BNqHEfGdFt3Nq0bNxxBI2eSmC+QqwvqMB0fsT7pF3yh2Gd9rAL
TMyU+dSgakGSeIH/O5261jE/EFehAS6x/ZlRIHGO/VmcyDPVZyJD+byXCXm0nSkXqzj7HJqrD0vB
Zzx4dWHwW1IT6m/tNurgtXLr41ZQj06+T3IEsxPGeNqc8rAChs9QsXLCAKZl3ZG6HTPPomtVmYZv
u+dWR3vlMh2zrhg1Buxsia9kC5boHoUULL0r1luOBULTpjnnYVzeYNUPtLWgv2+gV9IQY8tQ7Jyw
zX7lPJtXmfT+FU81ZOvOE884tyYOZvy7thlL7J3KIcbcqnzrAfT7Yxxe1Kju1HzyglVM7iBCUJBK
spEb/xQv1FRjdT6O3UJotqVHK35qWiBccHHy5C/8Vf1c+0y8dk2VdZexn94AzuT+o13mBEEm1nca
GbwlA/MEq2iX+/RLHXqIvJAQmIAYGHfWqC/Y6xxdbshFEDPO2nrhVfVQcDJAuqi7w322EJ/YEByA
gdkxh2LiUAUYUf2bEuTnSBQ/4QdfrGlnYawcjotnFdwMLdFG1TuOTyfrd5W2RagP4AjpWSWuhx3F
9M2z1MRSTG0pCJL0K8IG21c9d+B+lzmLJXygYdpv9c7imj40N4qNl/JOHbLVfp+NHvlTtb3rTxfh
aDTQc6ckAs8uhAfSfWJ0HDtyanQdoyOYhOwYLzmp72QnmF6vj1wgeyQqyI7z1or86DWkRoNzAcQI
a74E7NnFF7LnLGFD46HxFXcIOn9fYyU89/x//uM///2v//w9/VfyxZgP+lpT63//i3/+3SBAZQlK
3//8x3+DLud///w3//1r/tcvOX41j59oRP/7F62/z3//N/zc///77j77z//xD/u6z/r5Zfjq5tcv
7lX/l7Hz2I0d27bsrySyXbygN43s0IZ3ciF1CElHoveeX/9G5HuFQqE61UjczCsXwSD3XnutOcfs
//39vMLHd/7/fvGvn39/y/NS//zz93c1lP3jt9HNLP/+ny9t//zzN9CTfy/Bf1+Bx+//ny8+3sA/
f9+q4rNMPv+fn/j57Hp+2PqPIfKUWRKdYxGriPH3X9PPv18R/yPrloUIVrMoczRT//uvsmr7+J+/
VZMvaZpuGAYtl4cO6e+/qHP//ZLyH52+lmnC6aPdoxja3//7nf9fn83/+az+Kofigsq67/75m4Gp
qf39V/3fn+LjzaFcw0ijiQbzIU3lNUoKX//+vCU0NviB/xV38ySHI4KDDGS+Swc+3fRKdB5Rrm6b
pkCkTto5eUZOaDHXJa4PGrp+DFdO7grT6ID4NqQlTBhQgzVYWmL4tYWw0eTiXSbgwJ+EBcGL1oAN
DlVEvxk0NAIh3xoi4F4TYtu35fzWNUNDliDJWUW2UVVV92L5VTEkuqulJnorBHVZ62jr50wSkPZZ
ucihrrJqvJ8daikGpE32yOuQ4iPn/9whfaLy8sV6lidruxZa68GJTJxJ1c6FnN9QaqpHqATuKo+i
y0btCAWxFGNB8drrozfy2ewLi/bLyFAto7Hbtl3vA4PvsGcnOyDQ6IlG+WmJFRh3MaMCdtCEDvIG
yyl90pYHcuzEG0edgDEIBmodzdhgZPB3wydrlt7yDiFQOJNqSKPE8hRwV44C+4e+IJ37gTpbX5Vp
Z1EkuQpYLXqxkoOZe7GJXv6KaMJcSR/blKhS3NhIb1KZbIdqWpE/oPmbJeZgzHLIssKGSqjIcfWZ
tjqh0WUHCT4QQgRJ9IVwp9Wj5A6d+VaLjFYLPfHy4sEnRTTsxCFDFDNLdtMuJm/mADf7IiUmBAXw
2ijOTnPcfkkJN0+usceEncpoVRUd5k6ZR2LCey//apVVbWNluGbVuA8Tddkk2l7urdVmm1OZlkU7
EW+cLRnLSkfoa8bf5cDioSCyfrJWqchHrhuvMt5nPBcOwk7FpcF0UNumc4g/xhJQi/dmtvpNAiGI
3KTaaUHI+b1sVnsG7ttIn2hsgdFy5WL0qEyVLQiZ2GZm91A0M+DG2Ueb4pjOIhENbf0ZqSbKARJd
NrStHVoKn0tEgZSxBYdFhcMypIcnDn8QJGvsR2DACAiwjXhZD4p0EGrJOpqw89eiDP1eQcoQMlRg
ZJmq+yjr36cw7DbraN6mIj9G4Uy+UT4STNSLd5SrsT8mI/A1marY0mgDwBOKZhncvUif16RjE+ua
5K451pqlppBV9cZZxoLOk8wYoiNkKFxKd6w5+g+xFGCSAWy3lOUj0jW245mevBRn/tqghFFIQ0Je
PVMZ4IgUsVCRwQZVOxfiXTrJZNMxJ5aHYUGGqnKMar4kISqDlOBqFDL5J9J4N2M84lndROTAoAZY
zXXfyta7OXSS0xojK0OrvCEeZR0xXjLAzdup6l9qrmwsFChnASuCoE0u89R8hPVdkOb3STR5oKoz
9PbMkUiKnsiBoJ3RgI/PE8m9MjpJXOE5TyvOPPdG1khO7Rj2ZzWNCSNPNlFxbSyCAkrlFbxtRaBW
5wm0ZdA9pYRYWNOJBonoPzxkYyVIHG0/u1TvUY7iAkjUYQveRbG7KX/pams/ZKs7rvW6zXDkChLe
nyqXP+ou5QO3Z0jiu5WDkzWX6T5JtwTRmc4DreWuXLi5JB0ZVjsDBkKCcwBgNjX7XdLUM+OIy8LK
vEmFefSRsjGbi1jz5lF1WiBOVoV4vRnxEYGr2wBytw0F2WJnaN/RihgbD0HjEN91nUamqqh+fI6Y
D4Vsyec1IviyYIv4szLepGwdCeZEDdfn4ivD8s6RVCt2kIsadp4tR7EnqlKlapikBX48elrqmtUm
JFMlaAS6ShqmV8w3j8Cuyc3MrncFaM71RDktANf1JxMwHj4Yt6bD4Yzq4sl0i23VSIZDI36XuqHu
AIMRZ5VYrhpqravlWrYpiud1HZVLORDUoWRHrKgSpWj8R29rw8G2NKDqAjtt5Tp3rSR5cmkgRjFx
Do8F4245Ga5dLcknFProVR5JB1MBSTFp5mtFq4MAU6zwKnUbayLOyHR8dGBMnyY+sisMTZxii8Jb
Ci5gStkUVChdGQ6JT3FivKVk6B06AocPvWBcRQbQG0bNQiA03ZfWVo/hdjg7NBPv6wqFDJ/ORJBe
jiFule4YK9XAiKs3MtlaBtDPGHzSjbaurtmLkZsNCBPGh1uz18gXlKZ42ZE1121wcEiOKVjdMRMW
7ruyblwNMNmFEeGssgGLbfQSMzd/bkrB8Mh5CkLTolJGAoWzLRrcCLXC1uKuBgelOQrdJ8xj6zOC
KNh5q2SPLcJe0VKNk9K00JQh7q7aPPFcrk+GFo8b+sI1+9cbaXnRLpcY69EwP+mMJ/w2vwLmDG34
JetGReTvJnr6rmkr81u0gxfmjSsS/SMBVwjuV/V9SiIomku9I4HRCiKP6ljxujXrXhSzhZc0JydU
BG4unrAc1p+q8sy8aGIUI0s47Fjtu3rVHVSyBecNGF7p6ssN9i5AGMUL2RgHJLLpqICFdbIhV7cl
Ya+7Wf8O4zlBrfxAXvQZOYjt3G+nVkTZV6fxrec53wgtsV79sGxBeml+azQl1sS4clAvzB+GjqAI
kHHUrCP4iVl1tCbJjvKAiUeRmimwoIS5aRsP96rVrjCktX0lkvVKXXIayyh9K2M8qeHglUlSHqDu
pccYm5QrzW9WLq2fZrZrI/wSHRnWybCGOKmJOusVJb40Ynys9Qa8dA39t+u1fPPvf3bkpbi5QPBy
Byvg2LdNdSSIkGEQqCx3qhFm66ECyhCS194aI2s/TUsUsOu/W304HmJxng7//pta4ffRFD4+sZWQ
R9GMtc1QVgP6qtkxNhD1zdoTDk8ag6i/AOa0z4mMaKcUYtHvdZL2lJS+pdGxU1iK5aMc5z8Z70de
25ifDzcErS+iNVewf7BoJtXP40Q9GvBpEhk1LYkVVF0F6dH4dxqZvk+SOErdndeuV7fzo+4SotOo
VtUGAwPWUabMfr9GG50YL1sZrMpFwMryLaTEZGJ0quF32CJlHmG4ViBb+bTXFeutaXGz90aQquE2
Usk5wZbDrVo99XPpkj7ul0L+UrBq2Ymix8wOkLs+IEIqjfI6tSZbNrS7KVvnEMIFMtbxvdHvHMcv
coMVcKA1HyYO6WEhk3jaauCDoALNegDtyy4p+5HbnC3tg+nmwWwaulfloRgXtyyYdqzg8MERtBSz
guHQUnYYKjnke9upQiRnRK8v7CtbGCXUXFLvGgpaa3RNXO5+UJzSbN5ifJE29IwfsctEP21WBppy
7xcKUn2slL5kIHz8jGmhkm59HKSZhE55PIxYmBczJ0wmP4SR4dT6ahNWecqHaVM0ZtA03QaAqN8/
xElmGLTCfSDJoLMsvElxMGeCj6ATcUKD02VeKDT7IxpWMhAynYjjlHemjxceRXQeOfi2hakwNqeS
eTXFMFG+eoP6uMwc7cGixddPUIQrJTTjhI7kttSJm6+mYF6pj25tXaYFEHoy2upYMnKscP6NbjIp
7rorhGgjgfiWNdN7LJxqKXs2Xnmn7FUX4bTTJ5ULbnMj8A6lgtel4Aahx2xMA64sSHcMCtHP2Do4
aadYhwcwJPeBvcEU7iENj923Nn+nEoOUOSMBfaLKf/jpmHgNDIuSi1585gxnUY0/8gfsf3vZc2vX
OOVwDNlMgGxLHo+5jkdCQl5Vr5gDi49ZvgJLeDTLU+ozcQgkVBr9pKtBhwABegqFLfDI6gU6T4fb
Fd4QqB3ZGwE4QfPDuguWB6Pz4TFamrKKWGSu5LRsSAayxdby09o44VKxmxbyn2G96nP6Ab8dgnKC
ebRHwk+t2OmA1vOiqFzEO9TnTY+SzNrxIUr+SHw26BlP/G74E60Yn9Sh2Q7yn14ReRDuJRPIrCfb
Sx620wz1uFFsnQBRAW4UFneCsuag48Fc6KIYZNbO1DbMT2lEB/FQBUxynA7qijciQmx7UwZCsI/J
7No8jMH9o+ImwYPLnM07iUMD02cC5weGhwX6eo3+zSasYpHh7+Ss1jJ7zDUIr8yWg9HTVo7fWjQc
srpeDeT+dtUzIe2pJBrzmDw3aXzWGDsi0i0ihuj5lmiEl1WLQpgnK9esk59iDookBRp2qi23fK2/
rBBoA/zPloMoNmIBVe8Z8JVUE9YXr7OIaSyanF6vrxCfP6YyV+1aza9CX9yETiCdIm5e9YWCa6A6
ZmBXjFGCIQMl6tgBqhCis45ZyAOhyZgYa0Ku75dB/ky19kge+J22bMR+gnhAib2hke8tYKf7oOuP
FYHB29JlLvzemaND/oH78Q76DSynjeOdt4gBhjYu/EIm5h56yeHxl8+FTsRZLYPAi6jfgTFt4Nkt
SDYQf5fFL4c9bjYew3TuZfScynfYNnpQldGfFseF/rjNjBbWmGmxffVcHqtnyB614UtE6CYhyfVX
X3Q0vePil5yez3WRZoYUjcTJTPQg6xRbVcDnYEBccAq9AqCO+ihZyteZLJGdVc+MYoDy9ZpAtLIV
b2QoIU4qwKDniL7ausw4D0qKvEmo8y50UlncLiga7JnZrKu2YeY1RVa6OfMCrynJFjK6lSfcKXK6
mthyDZsSku6Hnt30CJtrP4NADdVrlmRX1LrMRo0KpYRh+mEpc+DIIy8mcpMS8aRKEnPYvGeG3lRu
qKtnaYIPVmiF4KeMEyEZ4KSlDiFBbB45FWuNOzbNbq7Kc8xD2QMvg0xU4tdlqgZX5dGMbXm2MuXN
oh8MJupoIoGuY+IStzIefZqhdsLTIH3G/WlIsNYEbDCQA2yrfpo5k4M2cyK4YTV6neipqm+zsWv1
0hcyjq7JT9d8zsufaL5a6hnYKGLbDD5VuW1eKqxn5kGy4P6xFOpPHUiVOfpo1190DjZSUcyED/tg
5FIJ2hZBZZxWah3xZZS41YO5N72nuNTbs9B/5st5pBWLdteuqmembpyCNwNINjD62U0rPiqdjXDY
mMLJl6P7uL7Fw7YXkHfdheSZ9gRn/pJ7qncEJq1NeIN9aWcq7QZO5cheOcj/xMh1Yk6hEc9TWT1H
2VsRPg3Iq1ohtBViVSLrnppHjf5/8pqFv6HwTRcY1dgbmB5sKuCa2X14VLAjbtspaFaPHMycyVA3
f4X82ZLrXTVv2rwTpitJfrXqrapn9TvN3EzxXS3fcuN2nKM9XfxE3ZfaVgkHUswsu3woYKfXR5kS
p752wOtuGJvY2BgxPhiTzKoQbyQuhz3uX/aLWw6PLkrvCZPCUQk51il2P/mi5OcETQqsoezpmzTc
r+lzkr0Sa/Pwa9q+CFyNyTU/81lEuSN0MZPv31E8tPOEC2A76zepwVZc0zMKPxtlNwBgnzZzE4xk
/2nIAKPOEZiotaQOS77WorTWLFsYLoafD/RfAlneDctHNHy2gAIr6RGrezWtU9a8IhSm+4LgwiSy
7qjOn+Zw6Po/iXzu0eOlKB3hLKMg1nsHcWRZwozObfWhm61Nf50+ew2okfVFVIctY+lAVubRxUlf
ZppKj4f5Hd1xZwKMkSBDJ6SDLFdN3ZRURvRFCFp61bL3PDqEOaraS0GNVHUVMtIvY/bKMgiVg7nu
V/lec9OO+onkzNLcS6gro9Wvuy+xOOigibITQkQpvIYZ03te8opQsSSD2GF1pF2kCJeo07Y1tlBd
cWZ5J2BKK/1uYuFC9MtkbT+P9zALWD91UhtTWzmGrLdFMHB2WI27nn2klL2wfaMfjTaPKPySvYxH
/zIo+7r0AVZY6h9J/ZPC+eU8axtWkPbOuJLB5CcCGWA7Y/xTZCe5HrbRYF6bCVNG+0SehbfCNdTi
M0vFJNzq6Vc3Q0ilJmXyuYueOJqjxXVaPAccXBHi2KEqbNUudPTmY1S2cn8W9J3SsVlMRFgUFIDa
pwgeF4s+1FlkUqZTW4GZbsditNeULmUC1q+6EPDgaAOQsEoK1PGF78HeIs0XbdgNgsfOboGjGqpX
JrBs2SEsITo1NIhHX+E9Wg0QZQqrUTxN0bNVvAjGjb8hWifD2ObCh1GTqEaZJ9FCMMtvuXmS0iAp
rhUl+2xejOrWKS8KkVYD5TbjcavJNmU2bpr6zbJ2PGR4oSvDN4pnOXzthN94/rH6vSC7Qud1Ex0A
t18uYfwmKLcSWNXjGDi4ev7bgT2mzkwu2nht68NskYp8toRXcaFW/2mMq6Re+mG7LJtZcfBZIHof
4mveUaaG2FWOJVYq+tZ7Q3/JljMkTv7eVHgSyoBw0yqElUSU8zo03XuUXVf5FJLugw6zPE3lXub8
V8NwaQqWsIM4EYXHNrcRSdAoPke53i8yGcsEK5QukJGZ5B8pYAFMViI5miNB4TYWfvDyMQ7Xg4Tc
r+Vnt9pyGsq9kKHZvbWywISLxLvcrpPPobkU+r7m8qnStSoCzdb6oxUfSuto1ceivmTNiWRk3qA4
3PJuY4KzxLi3vJTFYZwuQvLeM+JIv9MGhfl4VZXLUl/fNHpDEeuwRHqfU8qfdfQ+jFcWmqU45+Zp
TO9Fsl+XW6O+dfVBqLZT70uEYKzbNH7RJ4xE9CVoTRU/RnRbrCfWGDzIhXzEJNeHV7X+rDRkwA/+
L8trZFHkMR+l7bRf1ycED08lV7tr/pDz9liQLRDzHAnFN3P4gnoNffZHX7cPgTJkFGF5yvEtjpAN
TgXzZT2QRJfeBiL6sNr3UUCPwlnJpoi2S3qSs69SYtrj8uqt9inyGu2kZhfSAZDp+Fwp/eE/PEPQ
IskNXJKeuuXyM0UI50m0fSqkrYysXOf8o8pks7hAizj4cRmLGDQwrQ7m/vyvhH/3nXBTldUhECNH
xP+X3JTkICk3QBCogT+S8aWlaAay7OTz2wCEKjrq+Mrml7V7zpOgxF+XcuohMQWG3KSBio1ZbiZl
U4MZ14kK/Faj56R4g0xrR9w4PRzdsDnxjNCGr6CHEeKBQGA+FzQPIUnbUnZkU1Ymn/vHpc07RT0N
xz1XHdm40m7rBEIarUfrc+hvxPGCF8/inbEiw31cmR52cfHEp7JOi0NuqBrvzPEohfuy9orkG4md
DUDXJXeyfxA92J/ZN5fmxZyv2XQm4JYT4pmPYK2IhXnKi8UGF8emWEQ7FZZWvl2mr4Ith/u3urP3
pSKLuB5YYOxzHKlvmvIjRYEl7GZo0EScSA6bqtH/apxYpf7UZ88zKsK0vK/7tnsaiJs3vKrmcQSW
FC5BKJ156KJio5gboqWr5XM0N7l80GCXmeBVvtABz8I3xCRoa6q+548KbQB4hjtcW74lDv5AvLog
LL1YOEewfVlEU4Ff+pSHAR01KnZSp7hfFdp+rT/TDYHSXCFlH19YTnPra81eUu2QPh5uIyj1oNeO
D1hTPvB/jD72SGqqKcEwzvaalU/UG4r4Nc07tBkTN4QIM5UXG4vOWPTI/F5qQt7JQ0NtvaAxeJFx
sCKJ5aB6iCLa/uYpIqGEpjsyQsxKLoU17o5lPLYq7NonodBhWQxOS+6MtKgO0g6PCpxMgIOVnjPd
dPg+Pi9DrjCgXph583YdeQSmabMzi+YnkViMs56M8MDRPEuDlcIZO4bxQYBeY/CyZIxxxfcovEwd
t199LWK/lHyLdJWpK1ytuD0kc9JBpcsjBZN4RBPAoZMx+ideFYZndlpv2P3S8TLATlpm0TcIR9LB
UvjT9FIgSei+xXzT91sQWqShMgShnbbgAKx9HOcUGz+accwnAQ1lwHCQu1gJn0EsV5PD+TYXEVpQ
h7AhCqU/d78g66M56LmhCFy2Y9a1ytNiTLie0t3H9IWlOCPUiFliGx4HoP3RUZ7AfwR0RkqAlNF2
COfNQP1GEw2UCyVd7CZESa9bhIimeWK2aEAr5RYXb2DPbGOMd0xdhuDRcC5sM+B3lc3RwodGYwqs
USSjoA5y/Wzk12jadhF+Q7SzHOQa8IPHYT7O2XsLDCRWN+K4gXNO2x6b0iVVXpDtNqjs9uLODNJ2
u+Qs9E+19lUkb3p7q6qLuG5IP6lETzF3OA15IXoFynZvaDd8IzYuPNRgHAorMrlz6HLPg7DptBPj
BxvfPvkhoZ2m71N2IWuokn3+JCczVPz7UXDzBPtIoPIcqBTHN4WEqmIvFYeMnBXmkjL81N4th20K
kaROcRdYtsKJflrP8ACK/ElGTqd8x/VHz1QwUwt7QI6HDSu+tPqh6w657Mq/yvqU6q8iqidZpH2T
/oJYUGngqc96c5mTG4zGEFpgfyBNzCax2o6Vg05Zkx7M/pas51H9SVEYgwQiiXn09Ece3Z8UNNhw
NLftJkwDyWZCWDmgMzhe4Ck79odQ32fKey3sVhyr4jFPvHANWtSO0y/QT+ZND6g3hiawUakzF95M
3VXtq+TTkxniEiyev5KuORt2n/j1/MrRTRb3Y7mrUQaXCZ1pgV8b2WR4xK/YLuxJeVu1xOHQ5Kji
PXYqvsOl2cN4cKun23g9Jdap4niWSLuIcaz11qcHi/xNw0m1szmNNsMRt5DuBCdM1n0uDgj+h3iT
51eoXTzK3wYrZCK89tWd/CTq1o9GCbjPxXLflmeo3JFw6FfOKdmvYh1r8TIv/gh+/RG/6RBnoujn
6NGdxwZLwoQTJ+jkeF/RIVE4T23y2c/B0Q+HkL7w+jFgsktYPUvrRREvpnRMuGXq7aP+6pRANfYc
Vejrr+dBJQaafX3sGxeAFyljoC8THeWp3+HlQAT9tDALkQhtxsPYcpCSVYpIr8WAmw5vg/CaSETe
wrevYrxa4U/BSaBNn7ngxfQsRzyG+1pwZWe11eZUT5yM659HkCMmW4d4GVl+luNjpT5PVRAZvqru
4Idku3DGbciJSLzzSHb5KWaSF+knsXjF0Os0yS7vn8zot2DAU6aaLU/vC81j1LAZQXA5IzNYFr2c
O3MORDmlf1TdshgvQw7qfMe4PdrT2kX7A0X8vY9D50NLXhaOxnIQWXAsPKHfN+YB0rkN2pjWOWEl
GT15KmJ4JfJ6Z/2ngx18YTZjo/Wg12aP24Qt2xkYN6t/QAoBWEvRJe7W5iiwHEWXuDryYanRZl3c
NX4WSgatI9vMzyDkDvcdzYJz7HK8Hj0cO4hWXahi2FOU3GP9XZyvjobo6DP0T99qAzn4Tn9UtN0m
t14KVH8p+b4K/4TNj168Uo9U1a3WjmKy74U7tBk8b8Px0bjepeLNKCybXrRLncNB1VnWK/YNgLy/
IpsAhD4vn0qAE/RtdayMCLCOs/m+9pe1O5Xii6VsBc8iHYGpWHbB1kM7xkYzKvmEtjbQ/R7NOZYJ
6MTZ+DkOAOhymvG0OPv5rQyP2vyk1e9a78UD3SNOX+mlGN7xwXmF8KdLCNYFnWcsBwZ5j1unBY1u
7KHW27l8eZyAiplBK+Je616nmlMhbs56P7Ncq9kp6buYw2L05OlLC78SE8iIUrpIsyCaCMGoM/tI
b0b5ITen0f2SGWNpHifkGW+qpwmBocOXO0jVi0xjpXtflq35IgoHUd7FITzExwiiVrer+bxKXlV9
tgSnVZ/phMHzbHEROmk75JskukbUGHVb2/wBLYTWYzkC7Nh4Q7CYPF7r/jftfhXjSaSlPCKXMZmu
Gi3HjRK41luVvErTn4WPomMHxo0ZR17WIlHe1kwWZi7FRpJezfV9pQFGFeFKMGKN4l0wtlZzjfK3
mvuggvqEWH0dHe3fAprxIK0wq9xpwv3RF1NVQDARrp5F8tt19aLlmadDCoMHJ3pVeOp5RB6TqD85
/Wgr3En1c7/6PDwxRYxxyfFaJvHTYrwJ1rayv8LWL5aNaTxryWuSHzO8H+qR9S1XXuPuahQfdctp
f6/pCEw582xM833R6ecObsv6SUS0M9Gmk59M/MCheBU18DebVf4iU4r21gSHAT4kJniwnPYcng3b
snsD9SCTIZbforPBVbAUXZjs4m5WJEwnbi2/GOoH8N8Nl1Scd3W906g4CMcDmsTnBNaNGCxiGPT8
jebaoj1L6wFDAuhfLdG9nuHF2DxqLl326UjyvErf9E5mfMVuhyLqke23i0SCQlKed19niE9ZyUqv
PSvtkXABN6t5taRgZFuF2PdfMd21wxaJGLJ1I/8ahZ8FjoU636IMkjczAQVXlzy+wD6msf4BO6mo
T0oUtPWG8pVWUNoEqAyDtqMFzaDOqHecHBr5HGJ90H465V0syIs75ulLtXgSOPYUV993m331hIUm
8Znzo86j0DqohecDDULxJW02lKUg4juAP+F1KjZdfM8Bcel+nH5aoKrqGOGyj1r5GOYnK3xONAZN
tizfH8+9xdCRperIQbsDLOFmC9gFLwr3Q9EgRzvMrTcqThoFOV7bnIEOk2s5LYJ22EljQF9OpAcZ
YqvacFZZDb8atmGFd+ylEvdR0KmucGsYtXcfCmHsca76EsuSYPO+uAetXWXsm/ioAZktjAdA/L3M
X0Qvo4Ws7tXl+SGVEihtpMcintM4xxRh7sTpSMOJEdG+ZB3Jyjdu7A5kAwFGnPE2Y/4Sr09W9mEM
NpTaTjn/vorme8rWojx6ov1Fnb253cBnsAtAQzOtr8zu1VcMOT4eXkcI6UquH7nxpRkgAKQryIm+
ock4Pk2hl3KS3XJ3dtZhnl/jlPlCIQOlvKrRz4AIbMIzg6dTGvgjPKgTCDus/QaXM7Ev2KbtfGEp
7J9k6pTWvM3r0+qvrtp8IxF2jMwn49KfLHeyqZBUgS6q6spEsqP/tlvGKrJk2gKTsFn5Uyk0ILZF
HSjqodF9VIkmzjeqsLABtWII9GF0b7bp8TJUSDwgWJyRuxQJC8Vahojd6bDv+p03u2lzNeQ/qYOA
h7AWZ6AfgIpofM4fD/eDGjkzvtYPw0JR5PfSpV5IyvMm76sRN0jKacjT2ScDQiPKkKdNwbCSIsDX
bQaiTlteBs794pcwvY7FMX80AQB7EMQsVV4dc586zIpdNTbZcDR26YHqCyn4/EEmI3N+xg7pGzHx
biufH28n4wQCkxxVR6GfpC5z6CC6orHvpGP32NB7qt3wTbPOjdqRcwi2pdh1n2N7rIc7l0ofHxCF
nbwi5DZveX231A0zMXsceDqcpO99BYzFwChuuavxHtGWwDGIPz+KHKttfdpP6p9VeBras6l9apmX
LD9RbNLc+aP6MnFJt8L6KoRPo235fs4aDp/Ysm2GTb9Xt/qYgzoswR8hfXIjTyMmxSNSAQy/BZu/
V3+lmaTll4j2rWVuqbEW+cplaHLPwgvAMX3cYLJwBMzR3BJl3kCLeVIYxGRe6TbBstr1FrYXJxDY
rbOfAB3tDkMKYvrJSG5Rc8JIIEZ3hgBTAlb71Ne7kni+dh9xNhjbvVr6hdMTaRqsm3BLxciBnY1R
ZDeJsu2chk41Il1QkVMtT3P0FYUMqhvmt6BusbAm/UtMwKD18GHlg9PRkm7wVSE+a0CsY5kWBLIP
aDInkeBAgbL18YUg0GBId3FQbdRqVwcTspdgsq7K8qxa2LoxPWTSTaR5kSd/5IL23xRk3YHuXi2f
kMXSAVlBcijJu/qZk90RsN8r2ERss3JjmxeM/H5N9yrw83QTCgdTu1vD4nTNa/qs1heS5x+rz5i9
yNUeZqcnFpAa7zmr+JyZtjlm3AENotjn2acb3lxrV6VbFRguexQdWz/0VpTnoYCTnT3EIL3krIDK
7ijLNdNOqVFRq0EZ4JxOUJLDWLs9W7JX1tsso8d+q+ZnVfgNlacwfFWWg6Lv9AGp5O/SE3r1rScf
irTQOKCN8pbnv2DLkuX0Q4yZdaHlQAPO0o6cKakx4IbUyXtSfpUKi934gwzUJi4UOXDAOINXXnn4
nNKrRYclLmQPkIlbxqrdlb90jqj1cb5PIpo7G2zJultdJu7JcfDgp9YXkfmcFPTiSaAtpAGooa+D
n1N/0KPZutdNGX5H3Y84vzTieVGu2Be8jlulYXfX7Efq90XTvzDaMjPc0+BwpunQMt/sOPCibnEf
GcEbIqTcqN4U75VwXJY3NQdpWtqtyZSl/m1rldGtP5T3trxp831tz2Hvm8gQFOmPjNhJaDa0hEsW
9rTfdupz0/E+q6uITDBm7CMJ8l4w2oCV0X0k+DoxmlIaAfBxLuzILtpFez6blMjbOKjBZw0iTm7m
MaNFSV8ek2ozhPu5OuYPgUaHdiKCVVg/mcNr5MdBBDfQTfzpj/Uze5oj9ayXtGBTRgnDvcwJJPTW
KRDLy6h8iwIUvV5xIcPLhccqOnziREWdCdFKBqzSVphmZbejQbYKX9Jw740bFW/LYST2RFwmhkVH
4yYIbiz5kvmqc6pXsLgkWqDwAfb1IdMDxYE/gUpqcHlAJH3bdPewfs7LoLroD6M4LaeqpMJ4NIwz
p526jRD+JNoxSrYI47kjoMQIwx7Nr10YFwsVM3fq+PRfLJ3XbuNYtoafiABzuCWpHKzgqBtCtsvM
OfPp59uNAeYAgz49VbZE7r3WHzlqJ64sxXmxeWmDLdQMSPslKW7Y1Anz9zJ9VTS+wl+f3StY+BYy
Tv+CAkJ6M4VHzrFSd61yRQ9eFe8q6Zgi6Bhc9pXuREq4KW0i36GmaC11qmtL9MUh9+QsYWyYpIRn
7T75LX3ciM1X84bct2IHnrJpTTxMh4iVSfvRm2+hNJNRLRGcD98FGDphrITxtDl2wg+zYJbhB1dA
T0aB/cL5RUbsVmJ+znvfajSvY9fFaMo6xOOHtkRrmj2+tZUq48IKX3PlQfPtGqQRHcZWsb4z/V8w
3tLqWOkbvXxUlrzWpzNFIkF8rJ3TOKIJugnARM6dXYe7R8WkpdZvTf6ZY7Lri3XTrAeWpfyjt357
66cavmX6c9UTKkeMXvvWx5WV+XyKoDi+tKJ/BcW9b/t92jFpUMTAI8BjG//o0XveX28fQ3LVcSSk
G7KPV4w6pMuuSKbPiAXPDaz+jNIdGKx9p1rKhbRl6cmv3Ao28B4Fbm6H+V3TRIQdIa7STwrLizqL
A9fpVgNfgtHzbUewnvxDMqnBenTbQxe9QdgKbYQcgfO392LxDVl+QDJB/FJXHYkbjYsb2q0oSI7B
1vd00xI2riunMCcB8ghYPbAs8Jd6DvMSZJ0KwKMz8lvdZ3yz7MAdgT/aFT7IuXBDQMcFF9bVYrgI
BuK6MTDETHtyvHG6tcpViA5iPBK8AJx7CQE7l02ERZtrvzwHaw0S5Kh+1cyIEdpHCx199t0nKz7e
OPG5DjYKzlGvhDh/DbIfeSL5h06FubhJ3QXky4vDXXenk5wzSFyT9lV0S6El9TD6eYrya3bvyYbT
tzsT6M5gwPmsOwBGa1E0EVI0GN74l5m2gu9aOizdi+K8Fzk7k8qhIVNsznZa3euA5DKZa772ItAH
eV01mwxhSDIykFANKffrqsOcqX1m1j+rBQ2ULx1beGysiTAHMc6/AZzd5EGvD+IL1+LVaApfwW8Y
E1YIo74YGwzHbrNEbEU8EfxQDf9HaJo/0+AT6jqXvedob2Xwp4dUOQfbke6VWbBiHCx5T7UhKmN7
E/0RD4wCIF02ulmjxtG8cQO0JnCe6N//Lxj1HU0Q0WObbLz/d6FCNtKXK/1UPGfl9KNVmOGUvV0c
KmcX8hD3f5H+CF2ojhdWdLKv+IswB55y98VBJtWE+F3fkEKiWQtDjhs8+NuwLviAFi8n5rRhj1el
h5HsLYfWMfqo9sOdfD8/JiZpiG9xdEqXF80dIJ4/8+wfOLZPF/kOnhxaXwKFeNGGq3IhCyAA/UKf
6KAiCbUN5VQoZgcvLP/YYieIBnGhjGDaHvnrSBp4G7LhlCeOW4U/lmxyv+5yCkB9DAqEUEg1Grd/
driFGd0wcRnzYWLv5mkqeXAZugaL5CD3Mf/H1aGsIcdo8BNjt4CUSRmxFHRwke3rETIFDU411Mqx
90KimSHMmiw4tzUtkiCteAKHd6WrXmKiGkocllP5HKsP1C2kOp0lRhSLa9Dw+xXRzCl5XyPZApJv
VqCmuGwQp/uSxfoLGrmQmRl+9vSTzo+6/FWxr/SEQsqvDTYlEH3LN5szU1tQ3GJ40gFRgADfTA0y
gM1OLp6htMVP7/YUYUzrLv8blK8ZxXEeBh5CM0Drv5ZHIPfInq4fISsMcJYqf+r8esZyQMGKPJGa
HjaYEdBOc2VPNgDuwGSy4YNE8/pDpQ2mzXejV83nsXo3NWRqrQ2H84tFqXE2lAfqw2lEfcJ3TUIx
lEdI6n7+Vdlnosl9y3qdtjZu17tUfKqxyFlH0kspSQaFZyCRuk2cy6xCJR4YYHgv5r3vr+X0IhBh
NUauyp1jhBR7JZAdP0P+tCAgprDypQyzaPnKJ8WJLBC3+cuy9vF8Uo3XJfjWqpdsvos/2pEeNggD
6U8eEdA8hIhkoxuRqP7MUqfskFS5lF2zJegT26uvagfUkabyqUOvQ5Gm4d8Uf33D1Jo7ZY00j2Uj
V/dcALsOCYgBQkSWC1G9k+wjEW60YKVxRKEwKLtHQ5ZICnVEiEQ8rhZ1S8otCR8ugU7rjvpd8rcY
G2OcWG9W8c4u4JLak2DE2KabPN0gaoeXYiTeSZJXY0lB0oxsdSPvi90IHe8Qy3pzImtNJ5RbRM8e
VeOjhaFeCIjMtN8ehZgVPRY28ZkkuTr4WD4hD9v0Q+H7xWiEQDuLWHAOklTCya8xCCwdQXRZ+VKS
Yd2052H6nlmn543Yj2jQZd+i0fvU+CRt1zBRBZwl1MI8r4CIcvXA/2qYfgYkJ2IRyioJJBd82byI
q9sYzg/kcToMeTp+p817WF5amcACT09/I3zdcvIeLTd2fYW6uuaeIVkS8EWfk4DhS7iNsAG5XUBp
EMmTGVr7rbWiGH3cs8PBZUsR7aRQNRwJ3K31IKNy/TGawRc/CwAr+jUF2LJ/EXN9LVBb8nzhAsJT
iZi3QoKr40JXry2UpsLJPLzBsDXLEbMfClhp+w1caTAR8CaOOhnxY8MqWQCigsrKaM5WNoXO5Mnq
G6k9KzTb9Ffd7tD3IobvnrZPBYvm8jNueBMVwOfIeIOLl+3DXDFo5gQ04sGWPZ63YNqTTrJoJ7IL
A2bF9lOWL7L0UrD8FfreyvZEM3m68zJ4PVT6Ve23wUIAd73rgHhgc126HMlSX8F/CKxptfgxLGmO
2wh304R6XP1T83sjr4OvWrqhjLL4nKf5lnY5x+WrZq3pDl6gHIA7YvtQ12e6AmhKYfosfCT3qsWR
ITOHLPdhvovzUac5id0uIsPGx7ITHypCKHWfRBir7FdYQcHesGHvalIe0i2eFQahurqlKY8uagve
OwX3vPFhmS+xcbeQrKbUEgbxu2Z/9bFG/uzoXkJ7lfnQiKEHQSRmKHRnU/pIUan407qOd2SHd9On
Ep+priQLHHO/13jxetDWjn0MlW8p+u3Ue2yx3lyS5CFhlMu7GETBRkYUgPmiZgiB9uqvCAEPRwR1
m/ajhDUHwvANZ02FQgWftW6LF8s4KMUBjFtwGNglxFOGFgvMY5VVvCW7EqSkOtDZ1pBfn69p3aKj
45ctkCeeqHQGrB9cYlG07p0XxUAER/IPo0l5s40NVUp+ShiiKzNm+1hnHX3f0ZXuROtR/6D/urGJ
dnpNpmM33Upzm5tHkCN4pgm5GVIXZ4cZJ74Vy9pUrwn/nApXlOuxF5NFo7OxJ8eu3faLN63pnSMv
0Nm0K75tPk97Nzk76bsCyqbuZnhnikdx4xqKJwbhdABB5+xwZpJNSwb4mcQs0geoDuMyGQUfSxz3
JsBWwlcwYUmzxVNfsAANjC5dggXUC5tDaxwcDhAD19QTXxlG3H2fo6aTgDVsmgMb9InrSQHdJigd
TdSIVOfW8Ho1ncmGgzyiuo/xmR8xWQ/bZPrXXhXFYEgnKiE8peVfQguKtE9JzVDXBN8BIfIy1/sF
doVtDIoJndWdtD90lSc6LD2COJgYsBpS1WTxNCBiheAaWS9XcDHJUZEeQf09m19zRUtL2q+sQHW7
FrANEc17ysRXRS22DKhgsqq6BXQIEyYpAoeZx3emvEqvdXcYfi0aucwjhyvWG17cYWvuBmNTM5+4
5mZeVdOdogDfLs4mSSmwr8oXSehI2e8amwexQ6jCH5n0Qto11+A6yo+YxjT1LWUZWm7a8JtwwhjV
Xqx8VClMABEjGkwtRtpes923QMx8/4jsovRBD7y7OKdZA0E2M59GLXcaPkJl0zAR3kN6xTmDy/in
HWHlannNcrkyk0PLEAFFJ/aKamH+YSDJSMgY4LPlL6Xd5+XFaT7FwFX9csR18RcNPJyN7H4Fr7yA
4SefUxhaYxoNt6lYR2DKwwRhWY0RgleP9Q41kdw+qCH3ImvzHacb7iEUXSvD2CHh6fC5TfuWBHMy
Kd0muCQSpIVboPvcJKTN/EMggYvSgsY8owQXF7iArL1vC5aEiHz3PwStPTbmd5Mh5Fe/tBRyfAfd
NQ43HoM+28yPor+3+VlGmjqWN5FYm6Hhbzk4IaZIjQDv8QI/io6q1wK13gRxZNs4GhCba5fSQnzI
+mF1qK++1dkzMk81hRInp1C4rzdEYfL7EDxfrZG/yAghHMoF6GcEZeGYa99qFVoNlFP4n31eZsXY
OvZvLO+j4hp0jxm2nRgaLD8tiCfKIFakmg7QnzkmngSaSr9TeLWe+R7XoBWzi36AmqmwWtHVXHjY
ZRd/VN+mAc0EzJo4ThcQoK4VwhA29rl7xDAeE12Fe0F4l8F7xQMhUY+xVPCq/O68NqjoCH/bCA4h
6vdj9VeXfFW+TPyEdZlQ9xj8TONrj37EeeeFbYsnu0+t3eLqFZQKG5AlcYARyz9ciumVkgg/6t5s
/fkkz4/vV9ffsWNTYPdHgTqoLHE/VB24P0QIUy0EET22HgxSSV/ZNYuEFllWQP/I1Orewv7RISUx
Jz5QxOckwXpZn1JI+QONvwyXJj911Spr/4ritw90hlvk9v237exUplvmN6XVve5JfSbB5LwVHzGS
e8yh/xRIqCog0NoGXeF14PGSPjlzajJN+22inZNyXXf/knE/lmeWSu3IrMDd+quZUKDXRtx+h6F+
meS7YP/jrVwTo2KAGo5XCEyihDwzQJRr0rLSIDI09iknic7/f8VDxTskxBqATNUu3PbmpxE+KRwH
yABeINHbwf0LheJJKcFKha+ZIDbaShr2nHm6ebZ74uiaF6FtmGjtm8Z3R1nFZP2GuwEij1tlGTAl
8ffzRqzzjYVWaB2zTICVxvWaZh+oCkBGDTxny3AK6KM0RKQgcwgetvK3FOxjGzQcBDWeUKGBuOTe
T6dvpm23Hed9t1DZjUg8Ow+RGECKGFXkZ1vvUmmTciSZPkZx1v763uFny6+CdZGIHuMZ73t4nw9U
AXV1JneWMe8J4GZYuzb+AFAbE/ZNfY2YirfZruC+xo045CnV8ITsXutVVwMoL3bF7EvFpVh2Xbqv
+Q7Vf1kX8I9maBLT7aidlA8Zai3zCybaHboDU1t8bUpyc5uUnQp6Hgk/pXmsqlc+tCk51itu03kr
UJugf5cjFBok4Kgou9tt1PpahJ0JMiHELojCiVsotI5OCaHG6fyRItEd7+YMt+ezBrQDy1OAbhHC
Tjj9zlzKCzIuqXnNQE9YxQL2Mn+Ytw1SGvWqKRuzRzbF9MHUJWY/1OXjSgqP0KHi1Efv2lDqoYEB
DbdqOVjpsZVZ7hgO5/NQndCvEEV4lGF3gZuk7JuECVxbH9aw6u01jizTqJAA3tEOA/yr2ISy/tP8
U0lqzHadvZHhGxefsl3uPXo9lWKbIAG38DiThe5p3a1ZLd5Ynex20yariUeMqw9zk2H9CZeEdE5V
fn62jRYevIjR54g0NdpL1O/IvvJITuqOzIaNDTWmk/GhuzYoxgc5cSuGL2KfUc27SXoV5ykXF1nC
iKaiaqdyTLHoDb7EkyS7JwVyuIWbqbRfyXnazbvjbNn9Sv4nxbZTYs/ongMSe+DjiI3XKP/1a4I+
As578hwFQrsJgBGxBQyBzfFuY1X7wX+5gV1kPZlX3Gv9UejiKL3WkDcMcXNqyx8NWYRCGQGwpfYQ
kH2fvJr8rcGAevzG0U+uCMLZEnx6BPvEqCAYCPkWNdmatMk1pfF+HArwZbE8ELjiLDsoNsHXjGJn
GC+kS+MNQtpDO51a/8IxcgZbxs7kTyyADOWJOm8iiEPrzUHMFW0SBvXskMT/QueqKrP7JJ1Cu/QO
QVWHoD0FP+wX/U8oH9KSsdfm7wDMWzjrsNMHaQ+MGlNTiUnLR7fZMOQxMY6p7IuoBUx7gNz/wX5g
KexaXb9nhXMJJBDLaouS1Kle2/Lf/N6ol7Jej5CXPAvKiuR/ZTkZaP3bzwbVpvpueex42Q0UownQ
HT3z01w+Cz9aGxqEfupjzZzSq4GAPPhxnJ6UFduFE8Plwan9z5Z2jMoqX1OSIVShFmuRIUQl1nrm
s/SQIG9nYGYusP8bqwz5gljtpeEJk6S9irx34KkgDLi52N1pvqQbVJ36rt2UG2AUrn2sLidmhkDB
Gh95EDxDPfC9vZODQJjEg99NHk6Bht5ibYAX0rnMNBdGz6j/7pTHf+i0QyQwCQj4HQI0c5hFeLjr
+BKtHXKcnCO5FpxfV3pmMQWfFek0+YwaU/VSI3hlZmJIMLKXKQCWbFA6Zq/cRSnQUK4EXgQCTHiO
S7mgALwlbG5C0jWiOlGMU/6IHVZ5fBcAGEhnCKKgV2nXrc1NFa4wcLB/b1kG1nZ7II7TjxfcBBTK
PGPna0727MpZfBsJIZOIKoz4JLZOM7hi5OyOUMplL8q0vAQgpzkx3WBWPs7drSu+yuJQbmVEDpvo
nxpD/XLmPG1tOwQobpKfuD9LxRsYR22s5+ccfxqMqfVXOb2NbMCCqRa6znh8ItXguNEQpwHm1x+K
HnjhkSYUWnFrT/dt5/e/3R9EPpX+4hWRKSYUFg8fCnWGKrDvdrWsCWF0sZFDVLzNvPzSNZWvUnWa
U5qdXROB2jkYviTjoeYT1PrsRjZBwOFvYjykvLw7dBP3UIRraTU0gmMepT8xGebxr9y9tP8YdqHU
yNnkW3sbAKKk8d5zTy/GDc0woXaWuQ/is6a+yAOtOl/Em6CmmTZ6dFbJU8T9vBCcZsYX2APugawj
4ONl1L4EedIWnBGM3ablk6rBYJTvMCl7dnqK5c0fKunuK1yTYQ58iKU+5XKroXZCXr8G0VDv8AoA
kuaseEJgt9jPVn5lm7EMojg2I4gTmsDKJycjxDGkDe9z9KsqQhOOv+aj1s9OsRPDz1RchQgMudEw
7OfoSsOd20lPSu2yWna7/I3CPcTL+HiG5Z3YVk9vZ3IBmbotWhY/WmlvJjcnO2eLATQqctZvwIs4
BKCEt7q0FkcAI6MDa9PUm+mbeomq3rcTkMSxjv6k8TK1HxrqPv2lTi/hws23rYZ1UjKWHLN5BTeU
O8gJBrpaEcT1UEgrzVMB75T2GI/IbWiJ6l4WmQn3aNm33rzH0V+cvI9QCT3yLuBLHpGGchKHFVfn
34NbPueUwkwrXiF+8bD+HboVjD0HxrNFoEh3sJvWl0WifNCVkqupXSSZLDfNsxDHC8Vt1t5NpvMo
OgtOTixDTvrWomhMtWuobDt7a83resVFAkt+TyFW2Ki7CteBecm0OxnkQDTf8fCb9qjLL7AAaJ1Y
2ybMb0ajwA7/mdJ2aA8Komdw3tpT051Tfok1XW5vgXX//ZxMww9WwBXGo4mBm/t/aNlmdBZXbIyT
esy53hPpmU7P8gzLH2uM2953Zf4ICskCw1mgvSxKAdImRp02u8K22BN2EDsHCnAkDvQR+m1rNYci
+2yqjx6TZfk28NVoytulir6s0l6NYOwqs3b/1xukToN5kC4VbSz2TrE9bVpmme4IxNSskx1F0dAx
goAMQ55ue+WE/wieWENvN+iiUSZjKMTc0v1FvNc6A0jnvLE7TREj+DeuGasH0lYQWgijfPVwCBOw
s96tsdjO6lmKr04Nc89ZIMDmEUH4vmsvVXoiTbAo99Ga6ZQLYNqAbZjpasY+V3G1CIxEH7d4HQRB
jm5TICsaX4iS4udHmdSN+wCwQMg0PD6v9i5TabU0T9kkzNOHjdYvdYGy/C1LmG0yXO45IPg+nF7n
kiMPo46gfvqagQ5skFJjRgyoQhTJDVoxZja93ErRFvzIoJOSLrwy/1VYbq3vwYT5Jai+g6R2tWoH
hpdARYW06ho4wpbozO3lgDFHKGlA3mINVcy2Nr9n61sDLFBT0uyll4F3xqjegV25HJHTUqTjj/Wb
WK4HuJGpeISjBjdH/iT/gmnyNcIKN/oRZpca+OnS6QzqLvZHS1/r9U5JHG/AIEG/KPEgf2wISFFc
pc59K6KxhB/EYBNuTU9qPmw6AMrksHzz+wvYweFCYdeW45HngCO0Ya1wjRfVuRBhQthkKb8NzWch
7atuG5FcAYyJvA9+1CSZYe30pqsxf0/FyQxfoQ88BZqn52hoKl4qSBy5AXtHnNHgUpTk9zm4mMW/
sGHcSY+GtO9rrCtIavAWrmWTZcQT8EV4D7knBm7KdtjMXBaJTwDLdM2TX7EDW5yCohhTgRgO+J0z
4l6BjVLFH8aHxHQJ46xoOwTbobaOMs/eYAoHWQ9e/lNYLJeYsZSgGRt8GjGSrH214DvBK1RqQUbU
zIIvr6wyokKF8paiWwUdxAwRYSPidMsGOCHfbLGNfbag9qaR1lQVjuXPoaMSBSacTJyG37glAu6/
McBpdkmw6SGOQ/OeyEchKazSERazQGn+Emi3aH4J84fhUKC4TyWJYZnDyYOsRkbqRauGJDwXc4S6
7xAuCZLDN+XR/ffTmChWWlJIZPpRPbDFfhJfS5Veu/kGMkb5GIz6tdfusftvYPrHRY1sCNxoXW+j
3aRfsuqtDg6pc0apyUdPHg7G33QaBNAgpNxLILlR9mlFr7H+06mvC7I9GpJKOuwo5FirPxmbnY+Q
Jcfu4psEgDRix/Ro7HHHm6UdtWETUfNREbZfE+PVaEfU/mjkse90FnQZ160WbzKWphjgtUVSi+UE
wqgIuw01P5gG0bxyjO/r6p2vInK4tTlfmsnLa2SxM3DO9F6jAOKLhn5YQTQxwLAKAvmPAH1Kf3O4
RcfmZfQRnIguUcg+n/BTG28WuxTkwDbcDMO/sXqLWT9s06vy14RQ+Ni4Ik7G++snbLxk/qN9j/2G
wqKSXXnFmk3aBCAWSBsiQwb3EV5We0z6ZwpxNHTaaqxf7fnDJNhRjklk+ZdHh4JJazX7Wvk7dzXC
PJ7WAkSBEVtOgQfcD8JWarVcd1GzFc+XzSpKTdfOtpcdz5rfq2e1vEKJQPgzaO3sL5QV4kALaj7Z
O/XI3McvFSEfkeBmogo3cUVF9Is4XwOUf8Q5ev8k9BR69gyUf2kiGjZQfrQnPj1QXlR8R7PZGjBC
UfSCCKrzJq2CCh5Q2w+rzLLcQblpDX7O6WaVO82+YkxosDqEOlmLt2KC94MEse5IcEkX4+hP9kQm
Ecn2OXdcXXi4/cwh6VHg/87qv0+u0La84yubCVscg3ZzxgcI+8zVB8wBXyBwQZ1btz6pm2VtzRdp
LePoWuXWl5r9wc6byQdxAiFyfVm/2sM2Lo9ShoKqd0W5FQNgwPVR5cqKeOE1ocAeywt21bcg+I3m
Yj3gIURcqUu/uvMXl28hkQjc/HyuWrIm+I1Cjn2K5kbpOTPHO93sIo5xUd7F1KjFj8xjZGkvv2jL
StogkEKl062ByRaCrmw6A170CES633LZoM4RX0RX49TTVUJ0SIepnVUOcPgj0csijjAHPddwoioG
cTGOfaKbKE1Et8tmcSg5AyNOFrhWYuhjT8xgRbodXzhhMDUFy/tXRKnWZ+E+iZV3uUT9itubBDDA
fpuaB6ZX2/EHKecEyLzdJKzdjReSYW+FXwqq3XQiFbDE+MBGo77qwZ63XHrytEUM5870m4G7OABe
EUCuXbU/wQKs3RIvxFsfkbMkbCOEajXsIUhGv6SUM57+peq8gAQMnUV97wcKbsnjMoJ6FIYVKGOS
4sGou/i7s4TD1M7f21DkEzlAGVhjeNVJ8UU2D3WIMA475MYMis1gXfWCdEP8aVbg/RD0htpGEJbm
dUo/J0GWcNYK+LbBH5MdZ77FcnryrPPqAnaYB5gaE1av4QrPInG5ajXcxbP4Di0wve6Py4qHKF7R
OcBor3oaKhVqx+CUwTqYUNX205zPy4a2B/VDWlEjZ5wEkFFnm2DDrQu/J0RCCpk+PYoMKr7J80DY
wtVl23dipEEpwRSIggMzDdYBHVwSLIuG5pLEnQbj1qUP0bnYf2lHQIP2FwI5pu9WcuFL8wn0C7gs
EH7Y7hv9HYMXcA88deMb2N5VwR4h13wkyyqfguP4irKs4pEfh++P/EP8fVtxaERISyGyGDY67R//
Dc8dXjB4T83a2/FhMoAqR1Ax9TFrl1zqt6VloXhoKaqokcYd2gh5zgXY0Gcv9hSbozRCneinnrlk
dFGinOfhGOyC0G+M2fWb/hzMH+GsNuOPArMfn4wMp5+Jk4LX871yuNlLREKsZmAcpLjykzoAve11
QE9UlgdxEjQWSUgrams8e/5WRz6JFFu89SgaiRsYxZL+LaUXx7gk+lnKj5X8Z5WvtAHRo/hIw8+0
/p2oHy8ynt3o0OaXlr2e5ZOEknpvpK9Fjvt3M5dHRmYA6lhmHeVzzNGip7zCQDm87291darra2/8
2PzB52XZ0cKK8kqAXg27SIdwgQnYdbxeY8jiduSvEK4phaMlwxJ8KHbBJszuS3QjyCdBqNwdguGa
aQJcJU82WsgngD2sCXhA1hPulr3VYwjiBmgjjbVdhT5K/RF+rIYTSM6SQSMdlp6wzVaWVXNQzhtb
lrYi78tAkW9yXPArUC7jG6PDXsFsT8rVBMdPPyqZbpBV3o8tUHLutpgEMfH+wILNaG0RdNHI1kMh
cuN5ChITIpIYwr6soCQ7ENEexXpCybU4Bb1ieDNA82KFXeSdVDij+QyUr17bl80Fol6vbjhmLOcr
zSz+fmk9JyweQ+RqsufAfXbrkO0yKAbMZzOloKjTxg/chADHIHIPNlnSrEAYmRhf8A/X2Jz5mUPM
zTE0sKq+Gqb0n8bbWIDkzg2K2xKSLlUH1zlqfQuVJEr4hEtDbELBglVoL8pk4Yxp9zyZSNvgeFp1
WyXHVN4Z0pqkX/l9Mbbk9Zo22y/SUJ5JfXlYSEGzbbHDzaEeCR4UyxEmY8oThbO6i9bW0O2c+KZT
5Gx3MOnbjB9x5OLENQvXvRrFzyJz5DPcicKgCFX8UGWYe/3B/mLdE9aDkm9ZzMO0trmT9CVVtI9E
jM2vrXQnfmp8t4MzDs0xJiJz9kYHvbeTuDTmeoVarbSs99HuriyQICD+wGD8wvLgy+FOr5+99Fcl
r8DhRXkZ0HKEAOUGUkEFJhbIgPaCU2AhLD+P2VO1mTiJ/2zBbLBrClWVxWDbzP+YTfka2Xchds1n
VbBwaSfJ4JdoudqHGIilxu13C/g+sgfFSi422GVY99YxG/6q+q6i9iAfi2eLrM+p8i9c3oQ0oV4n
2JFRCxbW9EskH9LGwQuJyodvH28QcxrhJVs1qLycb58ICt2mSqvEMfqc8Au632Pxh+kdJOG34U+a
hzdrvouvozHfx/hUwcOkG6fZ6Co2s30xH1NAX03oT+EaTdn2Uo7ThrDfZOBCLD8akpMk7iiMkcgB
i3itfZA3IY5TRdrDOTvkuBCdDY78Xhj4QM59ANMZ4okn17rGLFftyDStlO9YY6xwDpL8bIafXgN9
pINAL0jsbS1u08qrLCSkKCLD6McmT4xrEmnKPRPXcXdQ61ugnuriTiEjEu/pvwc+5Kod2SuKFSGB
aO0M8x9Aa1jdADJ0bvpspTlnUmCRbYmsR8OVf2b7ySbpceXkAYDfjzl/JurTkDvfaD40mAMCcoAl
5+PgxCQVAAQhXhWwZ1j9ie80lj7InvQmbB4ED2Gi3nE880V0014G/sRRkbPMG1s9Xuc1+O2nLX1W
zp+pHzgVSukjQFdhVbI7Fx98MlJHoRJLXDZcyuRs0vw0dGw0KZkkm3SVrBOCGKBkNLTzKHPi8KRZ
O8v4LrunzuxSRbdFAnAgDscH4AIXlxAl9qSrLjeFTUObATcTtI/Jq10c+U8KDJSgRxyYGGxNVI/w
3hau5pMoZUXgML5lb5V2l7L/gstYy7kcNJYYSjua3zhHOY6ig/khs08ZgrOsO8AykPxTADom0oBg
JPE6mX/EvKYOdyFj4oCPdQ60k9a9WsYfpa9u1F0hWYKQWDCkhPYlHo9RcA3bN6xoAN6rgDXHrCT+
Xja74IvMO6FIAVmEmOAqSMtnMJwi86T1lwYgKP9NyTSdt23DWNnZvtZSPqL8s30iS4NfBJpexrqZ
xBXKHEJ+EgEJIHc2XtBLio13aFVsVJj7CqSZtK2OF5XorFp6aK3mNtbnZHwtS7MzTA1J5bIqbPQh
2SsR3hgCfCDzvMa/jpKPjQJNeGHc2kjFcNAeswasmnz7ioiciJchXRzItX9V/OcYr2rzKgdvzt+8
nn04FobIzoVZGgX85wQHZvUGBxnHhnsbiIT9BuCo90kIsugY8AMnEYMR42mAWBPxYcbvoPqmtscl
kbBLu7p5hKiWgk+hXreGd225qcaH8PMtnFhq94M1Syzs7MMJFSLRdzS/jzNWrYOEaJuXg4dSRR3c
2gUTAU4yrPfOPW5xJp2m6WrNiZePo/cGWxf/tWhE2/csvhZNTG7GU88Je3JFJdiduHDEIJj6tsRb
B3+oGUknJV7RhDSbX4vuLjcPgAXmsPWiAYZtRiT2pfxJe4o3vxmHzr7WXNEaqj08iCjXuZill+6m
yh9R+2unx6hYodE9juMmHgRyGK5MX2rukXPlT5GJtqh16iP5ZRAA4Gs04ivZ276NsyQYoc0brqad
ou5HEsvR6JKKhV2D+8xTuKufZGxHZ3k8B2SkWDCBEOEIJNb2+Nni2eSiEvcyaAESrbVcHDP6NtGb
RQR8hr+qNQGeY8zj3ZjMK0GCoXvREcBKB+2DpKAmwOz1LQdnuaJRmncHYF36sbpPSlZATzu4Fhph
3Wk5U+1FcKdlvmf5dQRIHBtsHcvbXO+keTuorzlmtoS2SQoLWn8h4fXGzOS3X+i8CNwkzKvcOCuh
8liU24ypEphd7RxPUQffgewvDGjhk60eMDfr6U+lflssEzXSR/7WguwxbP4qETbJighCOTnm7Q4l
01AdEulMOLbbYKZVtmWGVp3T0qCOATGg+N612PE0fW3Eu6D4anvHnZ1wa4FiCcFvF/BVSSs+ODF2
lUQOCK85YgbpQ2BWuB1cG+pBD87ikwjVr9w6lJSAIjYhWZxWNL8dv1qT/E1GL8s5BOaRr3eOLngf
0Co3KNUStN4dvIQtEWGXrjTkFlJ1llLKLimTA58v2QKDrzeo6+I6+1QLp7u6eilUlq0X8Qsk8Ycm
I0jzIXqVNygxwoNhNjgyELZY08+0jYGPWOaRxl6Ak72UpMZaurR4NlDHK4SOL9UqsuEX3ELz0+Wa
weZcwOC0kDvb4QHJn5JBcGLryflXrt9yMmMN0qNC/adoz1p1X/RHhIRNRRPXvzFQoQWRPol7i0ef
QSju1joveH3qfNmTFgASihI0ojUd4psNXnQZie6i/Ku0W4evP1kVoMkBRqQ0e1UAcNtqb/cXmKs3
onZdw/huZcpJN21HYxPnVfg51+8qWkchf1J5GKklJqsd6TpQ9QC3jjYBZRyHaY3UO6l2Vvk/ks5r
t3Esi6JfRIA5vFpZonKy/UJYDsw58+t73WpgCuiemep2SeS9J+y99tFAEx6uCKagaGDJDBaQ7Q1B
eOm8Sa6pzKx29uXYxPxwuMZjRelN9+59OtFe4s1lbIvWbg7uICi3un4VwhU5fBefrdNjPqpuTfjl
pPgDGdlVYGfIREc00H6OxUuxti3gm+RVqeth3IThfeyfaf0uZb9R88oMbiH2DWO1sbidIg+5wxE1
Fe6jXVM+c+bT5DH86xYVFWL3vi/hFlMfc7fn5QnyoV/92Hhas+Y2MUuieR8J+PK6l68c83Jn6CPT
2c9Y/+jQNsntS853DBy4wLPwozK9fYdUJNjKzOMj3eXkRrP6W9qLKcREurSAI6rrQHT/pzo/Sv3d
Nha5DXAgPyfp2n6jWSmOsf7XyubMxkr4bSLvu1sLYwHPTyx/veCnH86IPSfxkVrbzrmVGFtIfGC6
8sVzVpZIkq2VF9I38jHUWzEcMtBJkNhBk6UFS/QUo3jaUQ2Uzwhl+Zgc6mxrFmLj3Y1P8SJi/RiZ
Y2JgVqBR0YEQFBZYr4gHQlIeJZvWTv/hm5nkQ4uixrdR7al4JJZKKW6wnZrvtXQVTUdZexTSVcPb
EFMfI8dgu7RUgCMai9Q1jPc8+0imvaXtMRRW8XvKEVbYZ1Q3sFdXVAy6ujItBEanrlkPw6mwUC44
y7i4E4GQoYSgLa9hbv9vxWJBwmGfJlsx/284nsgdF4kvMekji7b5tMlbBRclZJAoSVtziViqJ7gE
pJN0xHswYnWmYnLcSLlWPeChj7risRM6UbGL5PhaTAbtCm1EHTVrNf8ZzFeBtjlm+LbIF2l7GnIi
UnaDuRZOvuhTw32M2xeUrrcS4uQ42A/dSupWTseiEYoGyuLCPzVIoKh+vq33eOdrO+HoVxruDaG7
29jy2lfXvf6WVStNfhGP4TQn4nNLVDsAdpeyTQLJPWevgrD8rUL/wqg8Ute/1PoNJiVxSLPHs7rf
3L/C3WfkFspscLgbwvxqWwhS2VYQhPiw6k3EiI1kbPViGUecGskrB0EiMxFnAFX6/yabjv2/7oA5
pHyEcYtO8zGqK0OlSKFnWLbVZ4r8Fiz3cGBR26lbEgjYcGwQ6CJlYO80KyhN7yT+zPRyrWkUIruh
/aWEQ0jKZJcfNswuSYTst2dgcY9yLhruKtMPl8yaYGQcwvSb6yFIbxbkH+kfcyXuXbataKoi5r3K
aoKjdfPlfcFDbLIctgZcmh8j0wyiv9+U6ox4KpXXmSxwqlLsOkuamMbaWyAao86mFZ9muv9XdQch
DoAIgVybz+nf9XQUM7Ao+7DIXhCepgk4r4HtLf0weiZRWK6xfE77tLlkxc0zAFx9N5UAWB0KROom
U7tah73zsouThrRa2lrkBwUHhpppvMFhQ4aq6R8b3aVWSmsOIYxJuHiLlfwlExCEfMMRxAfgP8RC
MAG8QQNIhp/C29lU4gQyVEyRZK6dhqXPANeD7TSVXYZKZV+FEInETITXH60iPlo+z+VkHgfwQihP
C3OTd64VAHq7O1QFUAYKqjhH5Spg2a8dch5sDxHKlgF/gX6vZTamMzgT7UwykBWdX1oyPmXklVP9
BCXmpS/xQJckeiQag60FtEQ7ObU1lLggY8S/ErRBh3GaYLGSKf6W1K5fMoY4aea7U7946WcBZiV2
3RyQDeJQTfmsWkwBq7b98zFZUyw586lBsYzSAdet2KZm/lXj0wmc06BsxqVOdiF2+RztULPwrcfv
t8z/n84w6X90odWo7EXV/3jswFBJzjuUc728650t9OmIJKcUUbXz01t/4mcwYVp4JXm39bnOGTMu
PErEWzlH85h/i76zBRrW3SJmlZL6BUdZLlz86bCIVHJVc4dXTluN+nmQ7hMwZ0t7jMnW989oFG15
r2nCSc1IxN+FIuVipftb5naDcm/aB7nOtYP49JrLB9/bFOHeYng4q0DIbVCwvTX5T8z1PdWXUl/o
2q+V/WUaeAYye5ZN8xmVdyd5qc5NfgsWfnsmsWE2LrVZnH/IbBWEztFE12ANGdVWjmn12bZ7DXhN
uLMi2tIl7jovI2EUTVZl/nuMNB4NkAsz3zppBkaMTR8A1ZwjWp4DfuGUxcoy+YuWmRQz/6DZ6tQE
WrMyvlm5wqxBYwgNSBjGzQUvgvXNCIhpLqoc8gLMvWXf6vSS9N/heMrVnz5UycK8NJXGShkcECE8
uvWV9O6UHWo2tQm3HomsWGFv8tVE/5Bu/l2dbMb8qyBfpebTQG84rAFJ80gfgJxp1dXO3Y72oXKK
JcAbIFmMkUWforbfOoaN8SnYL02/qrtjk5xlQGC5KzMCZZhlzwldPUY+Mz3OSi8T8GWD4ouXMl1x
X0fdoRvdqUZvm0A4FmmhF10Gg3XgCDCpwRBWhJfA+ONQgJli6WsibDz/l9MAQd3vhEhjYKhLoeJh
h9R/O2rmielhz+IxVj+gDRisIeuayq7fxfG2nTaYC2bhX1IjInp2Hiut76HeKCzr8MH3iwJ5nv5M
+AfrpzF8SelO5bDoQQwO144JSilTzYJa0JHdOtmP5J0KY1lPyJFYfrnC66pi2ik3ncR9bXFmH/7J
qKQb06NZVsLeXLbJTvU3tvRQDXJiVlg1NjGuLwM1R8sLlJyB/GktinkBpT1P4TFnBEyTIBge+EyF
E6CXgfW55GhlbjgCFV0hj1xAnMi6Z4/Vvc52luKCiquKvVWc2zeYhGgRwMMUN7W+sPUvsJxb6M3n
UbrkDkUn1fSHITqO3C9yS0AOtSOLamh37y0VY17e6vp9pJ6vL1Z1cbhENRI6Ec0ypIvR6IhBVSld
DPVOPpDVHsKAbM3ho9M5sKZv1vwC2t2glkGeb3c1Trgt9HZzw/i77z5IWJjhUsgY9TGYwB1IS6iV
Z+fqjfgL1hEC4aE7W96fre8n9NFFj7iPE0sOhregOKr1stAQJ1B3rfVo57QnZ3Bha44s3uG3M82M
u2fsc97VB5tGXiVjoguPJtP6IiOOlmmetpHybaofhAN7qlbqIl1gexaaBf8goXWIhKiA/iJephnJ
yW/CN6MNT4sxawyCYoYkJmfqDOu4303m2jHXZnZSyn2EVEs6mXRwBWLzh2F8KuMllTaZszPgd9UM
SJV6KQUlNCgbwAaaPyyBzYGScJaZnwqngOV9iH0ZuF7UqVb2HvZHIB1vWrqfym2MqSRBu0Prvei1
s/317wMcr1hqF+T/Rd5edq599wXphStG8vZIqzMFeR9S5mwlWiY9vgo/c8SLI2PlrL2n4hBXjecW
LDKvBCdjv7QMPHo7P/gRxLkKMkC+zfBAOtq7X8sr9NzOtm5QRsE+d6xZsWjTY1Bfilq4hcxti5Vj
VJ+6913bv8hm5g2CQAu5tzhV9ObIGsSOaGvn1MjQq8DYagPTdBzLCkBEUpg8FMfbQWNRfml4YUw3
tR/Fc0igp1o4hugvZBB7fNsBLJ2APJIWAYvHYzno0DIwnGT8reXawzYYfnq7ZDqNg4aeFYsZS5UK
JqewUKe7mqDyAXn4nKo05qnyVmh/cCXx79aoENhuhOrVV3Y6DbdtnEzCrYSeD6EMdFx+3jwAa0Cw
06wzt4q5JUYcKy3jSOZmRU8+GThCc+mnmxy3m+2KY7R2FsqS9cx7Mz6jdmPTHg03WJGJBNLeYK2k
sQaYRo7HPfVLyvwNrX9Sgaw/s2iYcb7IlluQ9jBHedxZH55o1CFAsX4iSpzEVbiyO+2iho8Mf5CF
7Y4tY3iC2jeGh6Jd1vYDDQ2ye15HLK3OeFHCG3Rph7mpGniHQv0SYS2cQC2lCiyBlmEp8Kd0OEvt
QY4f6FXnAXNmMFPxDllpaJ7qWbDEMm5gMDdmo7f2mzmTumDZrG39ENB2r3V7EcVHavYU5EaL2FhG
CSNuiQ66poOHjitCb4En4nBFHG3YARJhsI8fLM20EKQD1Zj9RIbOHdUmJ914JjmvkoUcOD4myQ0h
BUxfFQSoB5TAcgOxuIhZw0OlokgGJvxPLxTwSseHtlkysaLLSxPMBEvfewwaUN7D2K7BQMUomvpq
be31fG/N7/SH9tu0yAEwsivBLEN8zqqLmQVvgWpoFOv5tgtuNpJ3yZn3HqlKn4gMoxkDyfAsenk0
ZSqDWfVQGYzKHw3SB3/N0q4YXFHl40SVeNt443k4p24rjTswtTyMGkw9+GmGtX58EhUI11HuEWef
km6VC8IWVCLnnqRL4f4rLn3OrmjDrfH65ZOYnBuTIV4dkNlwbf8B+5DrArVlEWkhn8llkNqLYDjB
W8DK6hv2LMPinwO2l219YXIzGlpDlMEbdfQbreQSbh7NM89k5xA7t+7iMyuTpwYfnOYZESO8CN94
5rwhwfQdRwTrCZ8DlE/ccN48H/ZjsE0qumcxkoWk1B1rC/HDShsAI8EOIaoG9DzeetzVSrvijw2R
pk+fY7S3kx0SdA/Mgb0m8L0wLzhHZnXDxs310chDBE+1bQiA2CCk8sAig3m8rB6imkkvO5EcpEdW
QFLmD8CEOEHl31Pcj/MGOYwYTyJR6ePVlL5nAO+ceheOW2FAVsqFMDOr9q6oz6G25ZApHMSdIGx4
XKt7jT+XgGeKdJn4ypJ2YetY9GmoB0Y6K1b7HFVqdyaLoxgveRvNJp9dpABTsIyQDM4LRPP/S6MV
SiK+vQHCKCD1YiE9cCl31Wq6QYr0UZlmw7XSwZX4+7B5Dc6qE45Z9o/+K0uXSnE00y3hMFgk8Zsi
Ub9NxVwMXrx0LlHjq/s4efYsNQEVqMpKITeTZo9e0QBFJcT8o3JrjXfhxYo+c1Tf9nQW3ZwVHkiK
nind3kdm5RMK8vDLzaSsbe8+PDKGrtJR8q5VubMcVzZIg8bmDByzGRFcXBKh5g6YwUTPB2ABNv+D
9h06J5NFc2x9RKtgBelwCn9KiaMtN2eD9JfA9MvXZQvOEWFwXeDecy6ZvNN7sgPp4sDtHuRx48hz
GSjEKLR+yr5tXns+hoa6tK5OYA/z8VyS5TPoxyjZy0hs9RPil6Rs3pgEiOs30ja8vGX5ST4NX3XM
wsAnhErgxQKe1n4hfJV5/ZUSO6hS9HNqgkPLERgw7S0pDP2cDHfGgegnpWON0EO6ij9gC0kglVej
/fSJMg2xXqopEhaoiPEaAXpboW0c10a8lNSHziiAEBQxeCldCykZjZCFzzHYkCf31tAEojzrQu6y
7qkHEOG9Y5SvNDiug4MFAtuegtwNwCDzxC7hhrKPxJEvjPwpxfHM5hBlMCnABWKSxH2eYqcMxxWr
Ma5SJjirNlyTG6xVZ+zNAx29Xb3g8AklvH2dRK3SsSY1LkLHPDjfosXuNyX8jvpTb/tFhl3zxVvi
nbt216V7RbsL2zATWz/emcNW1cE/z8ldmZpfvXxvzZeP2iFHbKvUEJgZfRjlctQXhvk+skwFfReo
K9G2hcZFuJf0kpzvfeUcWG+vapTHrHXAFIg6WbHPvfLO8N5CG+BD42MJzBFaPnJj2We/ZX+nIEqu
VLpRA/dU6HrD8K9RLqH3SH+n6PgiibhfotvMpt+8o60RctZdRHhDton4vGTiqBi7ae22SGe1gwtM
Zlm9BUwFEZJJRG6fJi5t1oBEbXYPumNmdmZ6hDUSA9BEsyNnRzJKlgkP6VBfZG8P3U9oumCsUUfz
20LEK0smsGRx8KjxVYhSTlN5xfaCDsUYusAsY6BoZ6X8zKSPxrnhYDYYPKjXLPiogbaaN3QGrbiB
Q5zl6KO3uk3Kw12ON60YDZioaZtzUm4zpDNgi3Wq6vGV14hQnTn7Jf+3J2/FAuWInkdIw0HEUfRY
/E/EjA4RRw47aiha7MfhafnhQdQbcvxi4Q/7A9Vqv2HIvyDjYWSm1bqptiqZMKsUnd91sNULpLJo
u5I12x/H2AOXfGvKrfArsr0WE21afPNcgeBQIqDF2kOrNk0ruMlGsuxSfiAyRv6quQ19Vt0k/pcp
8CP+nmKd/0BsN1ryIzcFYM6erew9UwRWk0WAdWtUoLo3y1fZobGM4z72GSJHeT5T6chNGMK9IwBc
qLiW8YZWwUO1SEMfnmTtoDa8bhmUT9cGAsHoIjD2wjAd15/iMY8X/PayX9D8wEZWc5YYIBeZH1dH
MO5iuKmFFwIK6GIb7eQAwc2pAjQEDpCsxGYh0n7V5pL2NDqssBEtBZt54YbZwbCOGBeJir37bOWo
Z2ZdScsl4fm1aFagX1fhQ9IOjYc2sWet/qknq8xnORVihCLwGkSDpCNFYiKnuKPJzoWhV5n9dHCQ
VJeRnBbeA+OSx2tT3ZbStc7RVmwNlC6QI+2tnSL00RbMlXErcmbU0a7ofkfq3zQ6JB1K8Ix21Pqq
Yg7pcjMQE0RameiwNOWrSjMwMh8JV59FiFbHwhTalh6O2Eu8R2WWX6rCrpM47A16MNYuPc7IaFeZ
IKWKig9xnvf+rTLsQy1Ff21VfpJcwl3lZ/rckJTTNAnXEbVimsl/mu6cgnR6pDIAqkoB0sA8X43Q
jwXSruEirooNcc8HxVqPev7qp8+eNEmbL1cbyOXypYMJS37KzWedgkcLupXNPCco/V0O4z5K031F
JRnKLStV5Y5efNbi4gcT019slKRgV5EW4n/LYnI3MFmW0C+8ye0DlcsUG0iprx2WKW3HA1fFHJrj
ktZ6if5/pobafh8M7aGT24PlKCu/sC+9msosXFrO30WBNlALJHQzGEK7+BIM00pSdHCjzkqOKTel
4aiyi0SSYecOZCJr2TXmcqDPEqzNnrOmkpsfW49YNVhnyxG7HXqJhPxzhG8OurExzTdWiF8UyB8y
84Cpk1lcShVS7AiLzhyALw6LKIcmY42rfELnQvasZyO9Ai3p+dWqmNgAs4pq1BeHsdT1ayUlc1Ab
t70s7ZMgc4suJDhsWifIBFuED4rPvckWYUx7stccXiqkP2q6bAtt1dJzlgBeQ53eOI9PU2rfOwer
R2cap2Lq90FUrAwfsC96ZCtR5kMpYnMKGroJrWGC8FHam+FWT3kiqLBSfG+0YE76nuA+Gfzh4GMK
grbpGjAE5LhcNBZMUbiPYo2RR8q5dsCwkVFGPPEy5jUKg9LteTQoTADoqWRalqsotzCegSUCbQ+3
eNnZgLRYX0wKyfVCBFSRRaNwUyp4vu3OVfQvSX5NAFUKcfb8KBYAG4sIghqeVs3Sk4mpR0WhcwHG
VEosbUE6fng/oixJkK0Y7PWHUxQwLWe1FKE2DAzaJJSBsc2i3GDtB7WRvYXO3FiPDk7yXtBXjQ6d
M0Ebw0Fq0D8QDDmZ0GlAazUYnQ0GqiZr4nFCJ9bAfE7jedTS4QzgXVmrF6k+U8mmsMGFjdzZKuWG
8+WgXSpJB1OQEvYIFMS/R6fDKpwPj2K/LdpFECtvBoYrTmBfpjem0wynpTftxuSjnOolP+iCmM1F
YiCvmyh0ux+9YabEmCQ62pbrhbsM1wfDVCrlOdIkrWa3zvlh4VcYRDca3AJjbSlkgLG5JLaeivCz
my4U3Wn8KPD4tmSQhRYiO2YTyNBCqZ/7QbqqSXew+UQSvB4JGQBvHoMyT7YjPHYWQoRxowNw89NF
jbZTZxAipfKdiWLLsSg+3klwbYhCkGDgW6irLZ2PDe28+OFCGtok53zQnh0ZRr2QX/IPLExKlYg+
VEhaEtIGWYyRaDL6SN6xe4zUVC28vRH7Ndd1l8/9XlqoIXpbb1hmSPAmvAJWti4C1o814zWaSoTZ
BRKFcKQqAQ2komfPFICpmChTIFCdqNR4lCrkWugFIAigeej4zPVsrQH1KrzY1StlkVYj3QYNHIPB
RWleq4I9WPibAz42mWGoPOGC7mU06XxinZuLCEiHPrrmA+RwB19YjZewoTOmE1Esxm7ITHOSMxyk
DgXadQuKnQXBOKBeRn/V/Onpl42VWNApapV5MMtKUbGyv1eSZ9WBnNV2MLxukOtrOmGAQJSI2bcU
MilmRK70XGJMtIua0tBCBzaM9cIHt9d8NenOAoA2MO+q2c3J3No5P6sGiESTrXXfyW921KCsiGaY
sXA15bwpTYWK9rNTXoEPSzTlYz73NimmtJL1Qh2whUyEA/TqLqneGxNXGGuEvnn13rMbDk5wT5xj
oT1ydV+H70r5AbTCru5Ssufh12gvlYEqxaBhYcyPNKFQqQdrMAP0Hw0twcDf58OyrXWuDCQUg7d1
Oo/11I/egwHuf1tEa2KCKmYicvRIuGcKiwcIP+U540tJ49NQstFXvzKb2UOi3IsIvCvMEawW8wiS
gpdhNsgJJUC2kUMRH+RvQbVgmWmYewWi1GgBOx65Re9Zgagv5Lt7Tf3JMj9T1NDJ5C2E+cPRQ3Ql
LwOiyl+g3tpWgWzBzC1gGAsxqcHlGIZfYc3Unkgoog2yv75FPGmidlA+aowGBeAQ5VeJ/2ymUsVn
hgw0opm7yekLlwJXAOmQZyk+KhVMr48QVbUw4amXMAK7jnlPqfJ5rAJmS982E47Q8qvT7+Zw45Po
8YKwMgYtF0sEcoWzzNgO8tkvbilBusCPoh0RsIpJjhBvIFtvEo/yzch4SA5WKZvZ+KTExw6i1lur
vssK7b+0DFgIJnxHwC8s+jgNh1pZrwz0bKM2S0NvZrMJaKhCgxJ+tEyIiFTAEcNAKvNZ4Khs2BYY
9jv/FUI/rE/mV8opM+RULfZK46H/J8VO0PphMte4sVs7WGq+ucvodw2rmAeM4jxItnFSs1eCGDl8
ep1AAyZvDXtglaECTSGCYUIRWWjzyx9JIvDy9ZCX67iai/wQGhGLjTuyiiOjKikmTOWgE8NGm5Gu
yXuDGg1i+c1K6R/6PTk3IxLKfplv8TlO6RI2s6jY1Tu/U8oX5XgyI9cPLxJ4PTTt7U7GvYirR883
uQO3755UPxO4VwnsZ8uYwlBu4iFPi88KW4rPj5w7A78kknUhiLAPJ0I2ZOqU0OVG6bSOUAehq1Dp
nhIZlH6IQl2/a1E517qT7uVLTblI+l0iXVJTX4p3M9OX4n+wKp/M7N/RUwc4wU3KdqRQBbqnZvgq
jI+sOrSWD//IIGiD9vBX4wTJz2FG1NufGhx0EknFa5mlv7J1V61XPexU71gAn7F2GUIYRWO6+JtU
xXJUH3HsStGm5POt/YUW2ktTQxOh/HUMv70nrDOgsJW347MMbZdpAms7ljHNTnZconjw3df2rsJu
mV5Lcc2GXzp936jdlOIjTRHZ/vFndkY316+8IeP0nnPNZuN3j5AvLT8B/SbxFYXhBBdTPuh2TUA3
acnqxhruNXVASvphrel7m0UKM/9G4UT8kLl+IpztlXOSW2ZUe6+8mO13Vq7LwcbgS98SYuIjND6b
uPbZTJXFXQ0s3ph7lj/HERxUfzWai6gQFBkt7jLHvqmcsjidm4GrKpfOuDbMUBK4xZfOJN1say9V
/xB1F5XifdxFJb3cgYR0fm9pb3rQFtMpYD7iqVfN/qgKZWZwpybxEUMb+0RHZhd4rDi9qusYfKfp
l5Ku2Wm2+iVF302zbkxHtdngwNPUnUxaiBLtPHnEVLsq22coI3Z0k/hk51vLuwQM3qDa9d6uYlXZ
HYpyqdfAF7atcdFaRJbyfTJvPfoFJTtAQa9oGW2F4U19zDHs8MF7yrPJtnWxT5SPcDrIw1XnIGjD
O4+MwjGA/7l0flXHcJUJMRs3pvjjaPSidfbqWOta8Y2hCRj20P+TugdjeWXchxGL07cCLAIlma+5
Jss6zIssUXwMh8wu+/xWKDfihRDAHs0ICxK+w+kkgYUUS4ubaW8ahkG6m+D1jZaFw7rCcNltj+17
yka+x/FDZyv0rtSN8cozjvxFFZ9k52YyirUNRpQZJzrShORkVHfLPAQVzKFzUO7SABX/ZpiQRK6B
69nBKUC+SGSEox0jw557MlX4ikuOtbiF6neAlt/3ZzN5AXZI+EbzFl0eWS5DQa3F6dldCcIust8E
vmb5E3P9pfvADxctigU7sOaK9/D0dVehQVmWWJacL6l6jf7XFD1NG2+q5Drpie5gvqICCWAbV5yl
ufZTcNfYeLAG1DR1jpanjxYh263c/zIG8qEp9UjDQduZJ4cxIKeeDjRm/RAoX3HwyLunad6LkQXM
osoWmIG8cdd0rpp86mzns6MfXAz+GaRsM1BQ273e3WTuleibw7E25qqPJ2EWspYCo9ccC33PgKVm
UoyBEJkpgoSvFAWl7V0cFmi1d4kU6ie4G+pV9X5kvoD8zhNRphe95Qv9K5iVIWLkq9cQ6YK5bbc6
wnKfp/ZkDzvf+9LrbaEwH8s/R/+7kVdGz/i72PfDISIupttE0RGeMQ283a/JqMNczQEf/4q3qT3V
7d5XXbV6p8eWIXpG0VOCv0kZpWvfXfuI5FWJapK1hrNLcjbEm1B98KwmxXddbZDlDTaZo+lbjgSJ
YAmcJKQaMzx5hJhtFLB2yrnEOZlyFnewIcHZQmqfmXCeU+hhjELnlIWF7c8i22ZW9SteMDE8KBpm
hfvI2GXKiqOt1R8FGQDoF430r2KNH5IxSQc4Q4kCWoefrFC2hCH70kY2mXahSOU0sftt3X3gg2gm
ZlxbT3EZHjq4qiP/XWXGTQX8VvdYhfk1Dfq8jdIZHTWZqhu7JXBU+9VFoAI1TY+2L4ZfK9tCZc+J
allnO7sYDBaKbRDdRJvGD9tVL7pUH567zRhWFEYdilGrIi/DQ33lZsmvhiOpY/wbYiw0wls/vtPe
5ZQ/0SlKzwS1Zd6yLIXpIfXZart2fNWT31ZhvS9/DPp3YXyX+V+JoD+bKT2pgtug/zHjYYbBVfSH
rfQjMg9T+rCuuurqEy5YTRUiMcwPLhhWGaN/ajLCTbykZEklG8/eps3Gq0GZrRQCfSzgVathIhv+
0sRX22bY/R44h+RRkbsAVVGGcYfEjko++0uca4vSt/jmFuUP3/uXHA4OoBrBmIVkfCqYioQsE11+
XNNcAjUghNLkjaOwe+OlCcon70CiHSWMWfljZK6XrFVjPWaEo95C37VgQlOjVNuKvyjJ0l3cdayx
9Z7rmPqjAjeOCJdsdMhkfDsljgQ2NOyj3tjgQd9QSQkKV/xFZN0iBkScE6OFcmVjkC+JOq0pgH1I
G23ERcHBmPgFa5SaC4FXZkQKH1rva70YF/oYoQdxPrt0ejqm+ijkiiETy0p1+rK9TrAOzzaXgIrC
uU2zw8iv5NA8YqZuoaXvOw3baG+DDYq2tabxyuaIOb69yqCCGDdGDCPOGdJNapc7c6A2KHLXQ0Wf
2myJbWB6EqJvpAADqMo8qU6m5Z3cok3d1rCEG2sRyJmBfsc8RZaOco58K34p9HsRpIAmVNV1Eq+1
tN4Nveb2UoyH7m2yveU0FkuJIaVjRSAMUVEGEEKC98GjRbEwA6ItwNG6MoxmlXaEUFQF8dWGMi+6
CwSy9WQFB8Xzz7XdnpsBAocz0nK7TXr1gUp3X40zHTqKoyYAJBDLi5bStC2GbRl+yigG0pG6Fr5T
q66yMNmnRLKXGdoUA+EwoW5md/Q46xWadbm7YhAorOPoD+uU0V4TABFBajWy1NFgAEXNl5yfhXw3
xAUTkxqXxepbyRJRUm9xNcIBG59xlOHcmdwWDYcyYJpsXGe6h4k/nzKikXISecjzivVxJhcNquRx
U8evDlcYI5uYTAmsfmu+ymWeYFTxhDUu//aBIdOOFthX4j+DYQiZoFCtVOR1/irmX5TmhNTS6I5A
1DESz3UVYRfgeqkblw75ZSaRXwatoUExViB0tFRcy8gqavJmuhIov7Ugm5nziC+aWaxK3egNoCe8
cmKHSwBR03dXWcL+1yacO7XZXzC5delFqqZVHpJU1vqupoxbu26v+BOnfHCRZ7pyMvJCKccsa840
wCudlDqcNbhGIUUM5NTDT8iji0y2X2lLz2Tsr1LzO9jhureMO3hdwx4vqp/susJf6+RoNRh7m0Rz
S726SWX0KyXEXZlC3lv3rnO3huKr7InpNftXVGfXQuHZoS7F5t/b7amXhkOvKIfMnA5BjMSYU7IJ
iNljE+aYwiasjd81fKeWZCOhwZcXCB8yUpCSMvmqq4JDhLXFQCQDBY19dSCDDbToSOY656JAEysN
luSwlq0sfG9KVkd7QGdfTAgWipR+kvSKuX/eh/FtDOS/RNMAf8XdoXb+BqW/drZ+znUDEm03N/Vp
3ZP8nRn93JGHIw4zVBEytDFNR4hHedHxQ6edwU4BFXSOBNQI47nHM92bEvhZ6wPFA06e9EvzXOAy
bLcMIYHRIWPWDtFNCrwS6amG5ZVQG5jQmpv65bV1MJ+luvqej3G3U49Q97lNy/zd76cKG/X3II0/
Q08wCgLFTQl2zuXKdJjKO4wPk7Z9q0pRbiDSSXLC2crYDl3Pm+5WmJLdMIZnAhARNkn6W06qb9Dg
iOs5QbOSgF2NfauCLYdImhUcmqterSOql9lUsKrRjWpbRO8aIVUOwnrAA+S1hGtbDdb65G01u9pU
I+ReaCtIPpsi2qm0tG2C6gv9SWqzbrfT7RQYpBv10Pr0tQmdwpH3HWlTnob7DgZJwXoEdRWf0Mqu
w03eR/OpwGnfVGd5xDgeBYBP/BnOko2l9a7pw8qXpbkXmB8hUK7ES2dhz3tG9q3c16vKbInMxCFc
d3RhkRvSsI1hvgWrc1EIcOfhX0wWlmRdQYZ6K/V2PbZYn1p5q0TPoePhVirlMrXDhxzU5HzQakfB
UVaU7xKRbrazPQ9lIRDhcliUSbsRUgDG8i0fGnNHstcAyA/xl+mzXNfZd0TVyS+qbRdO3xMJCbzj
J0c3N0PLXSkQbCY3tF7Ms67DroQ3HjWMkk77WuL7NiZXD+Sd4au71oLuEULXp0Cw2O7r0WcP7SqB
sZQiUwlGamwT0k/vtkV0KKNw24OcHBQkt6ARsA56xbgfGDYGRrPWxnYp+dCajHwVQQhIG+dAV4M/
a+NL5UH8bQcotSsiUoR7VhzhwWi9Y8NOvhqmRWJLDPmGTR3VaIT+4+i8liTFtSj6RUQgQJjXTl+Z
5X29EGUFCG8FXz+LebhzY0x3ZWcm0jF7r91fLawAQ6aeDSh8IuP3QJWIIhX+pge1nytx57SAdW6T
6ipP9rF7Q3wyf028E/yHcbhzKtpo5iz9DVmgLdijNP2uDfo8cOdz9NO5r+3aRhaflXUI4rfafg7k
Pd4akTyZVDAEBmgRX1rm323zlTKOUnpkyM5gy3/vW3+bMzyY7xLOsQTWZCOsTQCpI0oEnFUWmJCy
sAHbAgdFdId/doiuJg52lX4M7t0Kr5cxMxT7ysPlNZYv62RTRQ8R/YILWsN0d2O/viCPyWhD8mrX
gj8LPhWHbc/snA07DXYykHMIy8RN73vcY1RF/Yy+/Zr0LDz51EGXhOAJBTjba0AQ631nffBDyF5I
XsLyqebiqfHbBsTs9puIS9LrIsTkl2K+D5rdYB8X2lkq356Eba990eLIx9HlV1Z8K9Rn6/05LvLy
p8D7bLxH36V3hd5ro9x1H530h+97oSBefxRgLVXwCtMN39HSoRm77NOVJHddASVsknQLon8wTMuY
zft7ZOOYYGxWxFrfGFReMoE+zqCgxMBgBaSxDDW5fzzgkfXPH+AS4kfpoXD0AbR1rNkTqbpL/pb5
TJD++IMwAoosxrFXzvMIOtLhGguvrfypYnYcjhhCUnxxE8jmbvVHv3WEjToUSFzWzTprYyosly8X
EGbNRI3IHo8YHyv8CDRiNPZFhULiFLebrywxHMt6m1T+LieIp2U951s5GdXRLr4zLgs5HR3TecCM
hyacNxddKYkLPEXsc0xfHmSc77N+dc62e5/5dTjSL8wnpB8korEgJptD4+B14zdQy6Q+gIQtgRSr
K7DJhgl7nLlokfqN8gnQwPYePUzhb1JwKdpswyDveIySpTIsnZ55+7N9irhtID6rOor83nKe46xg
R/FZZL+28yYGGoq72JzI1o32GUdF6N9k4UctgQOpb2++C4tbfCesECnklxoqcfq1ot0cLG3DtRnu
SnYwM+ur//ttOrmweFfpv0m8lMD+FrqlEQ5C3ryUCtf3G2VUEf4o+9V34Ik8a45q8TiMbGF6PP1+
QYuE1Hx68YNLwMeQxN3Zt37ynjjhl0TfL7TNBGUs7jNPRxieE+s+XZ4UbGoGKLnzqVk6qOVNVdhf
4VSz1eek2WS+3HChMjNn82y9EQaFGP0xKXA3WVBC3gxL2RBhH49j9DlU9n7RAg/XU4tOps1/Deks
o+DQTf9kIVn8sfqeLYycG8sjqIoZaZ0/oYPvUbxI/yPLeWmLAqJJnhVD2eFXBxDukXawzsTugph+
m/b5lh3evvKjh7nPD+tXaUia3cog68VOUWuso7curI9SoWE0EL7ESB4sJFSN+hRhrLNbnGTHVAmz
TIKNB/ufU+6i2jlFFqmD6HmNz5Uqhu0s46uEaVM8eWej653PPrW2AJqRg+pHjCS9aZ9xBU8Qcb3M
kATCP+tWG/6VaOzrSU33hm1cLnlYMD8XJHiaRJ/omUkvIstpDFlZP6qM83LxblKvPgrkG1aMap4S
IxDJPrSLPa+azPFyX7XUylNzKDN/t4Q5whfxXqewThpDcDjku/AwT/JGtXi1qoQNyCqAYCWjnhVU
i1Aj1GPsO6H+oDzY1irb9c2jTDSpjKTaJWhu0n2ysOXDrhxLFHYIfHMaaNu2oA3qvcMfITM84W58
bsrbNCwvWKBBjjTW3l+iF37pBN2TUFE8p/5msVEFOHBBHIhYjYZ9TcwVpBDpQYUDhFAAZFoc9MCG
Axh5ZM7CqJpYtWHBqfMd3KJNBxdMrqPnvtlWlDjUZkl/MSTAZOV006fLrkDlUWaQ7xTb/1Fsp37e
TVN8ZTEBQpsrgEu1/DwzBccUhKfMh0M4B0A9WbG79u3ALG2Ji120ackv8WJvZ4Xzbo7IV6fL9oFU
0uDsZD0d5wnbC4qMPkr3I+hIG6lrGjiIlxZcONe+j3Kd3XcF6k314aFhEsTIYg6fM5FdFU14pC8Z
7GobDES/WcFb10Vbm8EkdTr/I6iCr0l2NEt3lYTkf24W6+LT0PmUVZrl48wMJAL8Y1NLKoLTfycm
QR6Kk2m1KP9Z+tWumTpps53wxeqA/RBGxSjFDjd+NTBp6lvItCE7ONffVOuKWg8Ii9nvEtGW6Leg
IaD4I2W5P+MUDYZbb3j12RJV8anzH7T89qyPkZ5f21Qz4r7VjxneXcz5Zyn03r1P1LWqNFvCZeQ1
dTe1tJ7SrD0xn6l2miTqskuv19awrpdthF/HEJJSPbgAZcZ9nt2OIBXy9N0xT634CvJrd/yV5dGk
r7a1z9ynkATP8qDtu7b9LsLTOnafq+lk08m51iWbtiDMY/ESQwxu7uWgdwXJKqL51uzM0h7BXfg5
iMtqOlLg0lGA2uFXOaEIf4jYaEhUhrG3Sk7Uph+qXRQQuv6euHIzMcrT7OYm+W2v3kwMTHuvGK5S
C99cSkH5EtnPnSU2/B/Ae1gR8uBFaJawJcj7psSDWJx9QfYC6jjaQB/6JCWJL3AI2h3hRSSFt0QY
swVbf0xRYJ4IZtaTEQ3GOvE+pin6c3ckZ/3Rje7mDMY+xWUP7BsHIhsIpFi2X/wM7MaF2516jlBL
S1bz6T5nGzniNbJuOoHGb+qvVEsKSwbbQCkGuHD3YUVWkDFap9+2+Pc8wzrMfy65D7toYP/eHUS5
HEzk7iZjo001+7ruHi33I+aYDhi8gilPo2njRhnqr+4QNe5+9OOtG6d70XvbUYf7sW7QZH+4M20J
XJwouunS59hJ/i3RXV4FSPUDKJ9m3+I9sMOYQ9XF95B/9wOGN83LZ5VnOupA0OreRJgPsdT5baW9
O0bD9pzzhq+lBnYPMvamiOAUVMQNMlI2ueAmYdWTTUJjXaJzKZL5UMQM7dV7idwpQ1ahvFcHrTAq
q4b0s6WpjnMfgUeRO6PhM6G2SBfyHWdDYDvie8yudUO2GYka5PQWDqKtEsM6m6uKNXzE8TjaTKZ7
VCh/hgp0IvVoPU8yuNWG3S/+t3XN3o4zt/BLz4aoDFmzyGXXzfHG1B2xfxgpeXE9ZouBjMmcrXOK
osU5OzmPMuW1tUkc/gFXHa3oQacvdYb6DSMH5V1vnccRnNBPzYascjDeFH9OT+kt3pdhIDxJbVGa
rQPVej+2wT+PDnwxRNdZ6bEOlh13FrlAlx5ut0/SaK2GSzuF57DDYuEMh5TgjLkAHerVguUGe5j8
MuqEJKhh5BJYbkHOvSMFKZg6y9m5qkR57QTdbcoLpyNuM3q9QHZ3ued9zkVzXQMFW8StJ2DDBDwa
/5wGX8R60cvc2i8D10zHqKQ1N/k0HOqBXKVc3KgoeWxG8bI6j9wUkaOTpecw56Gwa2whRNQ7N+sT
IDLnOM72D/nd13GlwJmFx9aeedB6GF8+mLX0xhdQ76rmalr8u8W7jqPka9HVY8xgqrC6V+Z1TJ4r
SPw9SIl4+AHZmPTdY155KCgAzvFTLTF/r4PBoR9udARfKVt5Ae2NIr46f44GIFsRuuX8uYiyXYAt
SmfmZag6MCdUK9NbDrSls7xTPrMjRxGFrApzoZ73lepunaRGpJ53Zx6gyyh8dCYeZxqSZCneBUKM
1WZgte92wO5KTpBul7Oo9YlBKgosROtRe5f69JqSG2xu2+uWRjTNyLLz87fRaxFnKPenC5u9VOrV
U/IlFtNDzC4usp8IAHjIeZNmC9RWxDztX3pwfM6VkOaRgNfvCU1D7zEly/2znPGBZfpgt7zqqr2R
Yv0eUHaW4qmKEMOI+TmyiHMxDm1TneavwZIdQo/K2Pf+JlWd7LzZiyndt1P8YKrghR/7qD1146KI
Ug1iwQntppXDqiso9n1/uo0ibHoDpTwbr/s27Th1UP0qDIdtDXkRKXfificdyWEtuUGBdanzcB/W
9zD8tyF5EJqHLWPP2TXdJYCKRae+bs3qB4V6fGaL5g4NXuIHdzF3S4ZVDDuf1aIiX/GmCWHyCIgY
xmc5sBNWlCM3nHDS62pc3pDCUZ/P13zz0Sa+2didc8abrC13Mynyg6SZW4JHjYDCdjJwrvoaH/U+
BKjol4+FKg44yy01v/WIFLLE26NxZdFLrnzcPi2M8QdF9KXjXGYdXcueSdzAlLg6xwuB4RMMU+iK
PlhR3yD8cTkWG/droZkTmLPiyf5r7XwnJnnMRvc8a/c5V/ZeDvJU12w9yWgF9I/yYF+k6kn0/Q06
iD9VeVs36U893Phg2o983UYi1GG0531yalCKJGizMtLFtJPvF9l/JX24n4IHJH7bsclvWmqbtLrM
UcmCiIUHU1mY5acAK9csFePQ4q4aySZo4ufZlNaWguR28i8iEkTGp4B/BE0b0yvbHyiZyZJGF+2a
4ibMuntTHYmRhSNpYuumKIGEughSvsLQHF2e36XAaQh8I2VrHBKNq7nsywWJyyIuzYQtbrAR8soz
PuxXOQR/5i8g2NQJmUd512xGBfQLJnwbL7xtJ/9hXu2bvfxdp2uOjs8O+4Umae6aJbjYsX1T2TNW
zPnQG0BcPsnY1Xi3igcauqrJWmBCl3dhCV2vBEnlhdbe9bujqLs7NQFlwJwtorzf04z86wAGCBUD
KQygMrr7HjSBmMczOOEhWLajF75WLVbQmP1NpbsNMwmUb8suvClLZNch9arCnIBvRXvoovr6MUKp
lhaoDdAWum9ybPeGzANuK9Z9mb/R4XA1soOGYS9mDbYmIvQcF4eO2IgP8cPQ0EVkw7RtivliWAmR
+P7Z9OTEdeewLI4y6i6uGU+5C52ZmeUos0ubIM0cCHMPrxuDR+8iEvRJJfurSRKQU596C6ovl46V
ovrxmeP3zoY89QJfX8UlSOZBzbqgH/qb+CVHsJjN30Nd7Os52oCSc01/LJZqr9FOzalH1FUIW8AF
M+Fsxtbf2/a4r8GvV5IPvmDXFXcH20P8UpltAYG/MAeayVNH6m7PjN8n5rujI8eHeWkIprLpyhoM
C5V+D0AndhiAwJiGH00Ixf3Nyio6KbQRAkWySrZ8xPs095n+Fdt4NU6i+Gu6HtzCuyGbId4SPR/h
1+uh1M5gxtequ2awSXLURCMqmSrIlbiAqy5lTuKukjVE2M1n36LKQr6V0tS6pLOWKY6NGrbjwhiM
zXyKwVbQHBXkVy8JDuox278GLlwdmwu7j2DeNFgHka8ikqRmIDLle2wvJYvuMPmYs69ueRvXEVEB
xtDH6APPjz/mZ2kN24oil6sLl17FvrHahy62Tv9ss4ZK25D5DAN3W6LOfnLS5GiJe8cnqa9Ne2ja
FIiJK0jZGRxyn4s1bJCIhmpY8CFEdGDCg/VVW/V4KjscfVGKDEgOQKx9WPumegvaMNl6LvV68los
/peb9e85SJitsNNtsGD47Z2Gn5+pD9fJKL1KcZu2ZPwEoUZRGsI/mSxeLeAjRyPm6Dzn3m+AnBUh
w5oK0FzDH6HSkjIwQJBd2hoSTVHfiKa/6yBBqiZFtDuUwb7vL1bMFeZ4JtwEBSpPi0DVcVm3Kjlf
ssSDl7KkYb0viR9xc+EcU3AnUVNzqglE36FGh5l5Zca+mLLTSJEcfS4f0lApJiH8xkoTt4i0yvhT
wGhbb7sg7i4V5kIn8EjuxMpsBd5XMwWgWg1BjnH+JAIyKyw9fAPt2465v9fC2YUOZmUGTJuQBqFM
kQ34P/64wkHS9MKTtFKQfYC2dXx0Enhc1L9Ym8mkDyPEsOlHH5S3uraetCcB7Sh6/uqSTP0lk80x
n2qqaB8hQbfMlxD/VpKPJ95Ysc8Kah7P3IV98JiVMYQOJx5B0WWPUZLcB6LY6QKv/uK7tOq9zboE
cQCef0CTCAEnCzmDCAmLMyt6lOCB1IcfotLgpPA0OwLHRtOH14UGh9WDsrcJ3JgcxtaOTFAFrn8p
y4yVaQCgQBnuEBtRr8zCq3ZgrZrUj46Rf65/TyIHcEZLEv2j7hYb7njmv47E2Do+dH9eefbYOwU8
JvNpCiIT2CRXh9KDjOYmfElU8+RmNTYUaQ5ezsPldtPZCkb3EJXntM+KczHEhzBgjFwE9Fgqt6ej
KdSlqUGvpGmMbHwbcm9ujILzmdlA8cucQLAlz/diTgB9pC7g93jc9S0+xZBJ9cadveHQ8hQ1a+KR
bL/UEOidSpZVg14ctVzpNdAfjbMs23nBo+mvKidyucSQTvu+tMwurM3P1BTfvUMkhy86WnSm+A5j
ejt7bkn9PuVLSCBX7v7GYCkbn2X1ELOzdbviym4QiQXMD5uwuRa6Yak+QMNNNYAuHfTQwnBShCwE
Nu4LJfSP6iscLHpB3iA+ywmJ9lRvs5LZW6vkd1fX064FCWlL3qYBvtYEqUQsZC4WxFN0Re7AvdFo
RyP27372jjv5aQkGB6N6Qf9EEJq9sOaeRfwuEQJUi/puCxSt2iWpLkO8HRXFWz1m/tFN40tZsUjz
gWc1M+DFNvCPMSuW7VjS0Lme92hDmGPXdxBki9YBYH3GaMux7u1flBtL/tQsCIdmBX7RpItLPbzc
hBMznW6ccNcKaiEihYr0U+YwWqf4aXRg5iasN0WFyHIUamcSQj0snnuv978yZzxnLUkE5SKJUsQ4
4TR/Uxz/zYJ5gKEuSGvEc42mLUU5UKoUVnJw09FqbQMbOX5kf8RMe4xB0pM5ztabVzW1g3E5daOr
xgV3LqzgPYKbN0Kk6bxHHdJMuDL+5awpuLAYVHQPEq+JGOcf4TYWaBPiBaFmOQGoCC6wPLYXNiI5
NUn0PHU8GaX5yHxsxtlCLqzwguuqftKMp/xsFEi++Ti8gPGfdaioiv+Fgb9xKwWI3yZa2GoJWRNW
GV8UNjUXoly4stiWqmDlk09vY9TsJDCruLBo2NBOD8qhsql6vLdjjaaia6gWHiJdnQMP0HVHDHem
U1A2I+rZuArQIk17U3osNOcM8MTiXkwI3cKpk1vpvacuOIA4Bjkar7rukNgICAkZKGrh8W40EDCC
wDz0bn1xPcfeNgthpmy3ugCKjcMKOKTpz/PmlTXtbRFWQIFj6+SA1I4G71zxjnNyMnPq8vhx5MsD
8xMqq+Xi4JBds12CrYmp4H2L/VmZXjuWtxCpct/8/040XrZzWvdKD8yNupawtKFH5CGtuwZZXU7Z
xfwUz8JQYO8y9DZBKAf0oA8NM4Yc8QwWtoGgF4n3cGrwvq+VkO7lS9Qh7ozGk1A1vlPk761i6iXa
/iEXmH06h2KlaBeYTOB6EF0Jr3r3EsUWzShMdTqljWqhfhE6NC/9yU07d1tanOwNrjo5xyRiM3qx
SqQ3U/iRdYgUjV2yqpdegwbkelwIBHHCiLG8BXEOCbIacSHa0LrX95EQ+q2PCqzz24cOvQ+cJTZL
XlS9lXHLFsxlQJfctYH9y3LgMWxbAhajPdG+iPejqUAPiovO9zndA4FyMA7UMWWTU3XkkOmCaIe0
Ha54LjErJhjSupWoYxwoGHAB56xE3TxG4RYFwHNu9xfRS7BFRIJwVl95iH9p1t5KHlO2Y3qTpGR9
1J3d7mybmOE+/ZEjqQWz09DzgeNl+9ZsWubFjSWPPHFsygxf9diAIR/Z++eZYu2AocmprF2lA/69
J9DwoXtrZuKMovYbWS2T1Q6Oo4aUm1T6ZXSY0lo+HkNJ/xSoGEkvs6GRx4cZzYOXl/l2xPxKAV5t
pgljUZQNim2EeAQjWgWpvZFtlBNQzFyxJJsWxSJK6oxBfePUxFuKCIDEMu7wGM5xYW/74UeWMUWg
N75JTqmmg2MzsOeRrfdYIvIf3RJQ+Tz6u7mvYCGE98oEa8D4Am1gZFudI9lIOvstc6mMPDFphNAo
8wYUtdTdy84p+zeMc9rLoD746t6tO4+DDPmSToKzP7D9jVmNDYtuN3xJMWWPN5nNSNuREt+2I8Fs
5VfEMGA2ZKE1Wt21ceRPvLB/GOWvNXc2+1bD9D9nTOb58ljnp2KCIN9337WFQGWJVsY+ncpgvyF+
XdgDyig/WH74SsEANS7lm+gVhOVa6bPQc8RwDznTXEc3aXuf282aAQIYKhnwDU2jeaphD3iaTTcu
cmKHnGzZPCy9zvF8xtgIPWS0Mk2eZeiqo+8ys0zHyD9kXc5Sa8QDETXeKeZKvVhQ4/Iie3dLeTe3
NnHXzU/ScWVa2uH36L/SqpZ80xaoI+lzXYr50pZ3qor5NGzmNIOBrRaEEKVoWUdVYa5yFBGZ2CTs
lIXIUqbMA0FhmkoR6wtXQMwNxwGxmeHCgE1358nxnru4AMTj4e1NS7tca0W+N2zgs6Gr8S8aPOlz
9RFkawhjwZ7BwUMBcZdxuq0eXKd+Ze8y+5RzVgaHZ2wlA8X4Pg/dGNeAeHJi5p2NNjfJGBIrE7ve
bpz0tW57xlZheutogxeLukul7B3ytgOeMQwEwTCfru0PsijSTeU7Nc+lwVU1tT+YF1HHLliN7Njd
6SDpr+Lcv6/7/rMaNZM21HuHDlnDOPh0Zca/CwIkxFNVYYuiDYnyUBzigQrOZtpWc6h7FRm+fabW
2YZF+Gofrtco4DsTpS9ySH4Ct5/3dntZNBahgUL5n8+CmQ4H0FQveSIZBhQDzWTbX1tLfWusAHer
q8OtkxHIFkMX6egQs7hgRjRhanI7Jgw6QoM7X/luT2KPiJi3hPattingXQVvtaSBbnPUkZgD47Rk
taeGI2k4W+1akFwEfe/gEKs8ZZsamfZGGPfLuANrUowG0UKbaWXuru7GK3Dtn04SYbRuWUHpMmI+
zIWCdchzaT/7VQrXkj3gqdoGHug/xR767jQJ/4VdiCWwXoqtY+3KYH4bky+rKd5Lq3nvM4YFcYST
pUq7tzBRmNt6Pn7Vec9CPmUldG9or8QFBpxHU78T2vlbKF15jLkRMqvdJKSd9gaGoe7dCClNccjT
6lh0HaRDXAZYPysLD5wdif1MljSWx39dAn0jvq6nFm4rbM71308VZSIyQ0I7LtMajNd7TMo1wrwt
aOk4gubb1dYpW5UWyapNTmLcOnKtrxemyvVqcB+67oPI9e8ADZO9hGcx5ttpkC16NYoRxivbYSTC
MqyokOdJPBrFgpwUd2YH354MBXAtXl0RffmFIZZwJpQySZEAMZCEi0G0bbqWvMwRWTKROxCI2y50
P1BSftVL8+jbwz5jvrTJp3vLHVd1ZAcasHotDQiDhL1WpxZkA/naBxoM0q4gr7uHmZL2hwFwA+qS
bgI3WWQ4SfxpHylYHnNqERs+sIANQC0NzoUktwlEZZPR+iUjLbSTsC7ush7amkBq4p2crA5wopTF
rrR4e4MMX7MOvaOwuEWmyTGkz6pjOIQIrm0Xn1QY7pcaZxyirzdTlF9JxbxpaVmSIJl8DasOy5l3
sExG2GcYsfJg5piW8fH//65P1Y6Y54eqsJ9c5TyxwfjGoH4eJJW149IWFuX/XdIxSUreZnaR45rv
7sCotLM/Nfi3XfOYMSgAUMOXbF7Gt8ZafksXVYyNRTHWz2ai9/Ha/rlycXSXlGXdwi5I3zuNRzpg
/lGR7Bg21TZaYAKUTAiGQqIpieShhyhb8Lv/89ef7FrQoWxuk5ltCOEYC8OilbSi9bYWFv2tMx1C
i5gB18WCl0VoDmyb04pfxbzqq0u87wI1a5omb0kRQa59lBM+Ts/P/W0kkd1VKe7JGpkhFxfLX5ad
HAXtEKptk3QfPvayMsE/3LjIMhN//J5q67mLsuRQvQ5xZsheu+AF+PSThRazA9LSsDZIKkZQKplg
Kkb6lxQPZ1XNOCm9DzP0F3rWo0YAicRJe5R/m2HA2glA4+yNo9oBeAULFHgExNsVyb0X7IS/Y5/c
p5591esBczcFTCWhFThD5+FERjSkTaR2hc/Vkux6n9TLADNCHUfHJqJxqaew2EnJxR2sX6lePuHb
vXXiqdsWI59ZFPbP7oiAbAm+bUs6bLcgjnNWyfmjV3hJJXa9jer5kdw+OSio4sbVNJfzIIpzM/Vv
RfRcKO9Kl+UmR6c2+xm3nckZA2IKr9iB5mU175aGTjw39d/QBm9CHdvYveMVnbXCoGh8hG0Qiplf
p/tqNpQeAyOaSYtflzTSuGe/t0TVVRrN6xQSHJo1Bkc3QBylJ6jpC8Xg4CqzDWKKZHek2E5UzD7K
bBu4pl7gv7WTB03V9aotN5Jhve+wx+TqYq/HmduN88blJTEfVmpHFP2TtBlisut8VtB8iEKZ2XOs
Sj6Zv/Uhw5HWVBP76TbaFGPKN76frW1Dz77UIka+MP04Fmddq2iGzDIf/RrkYxvwbRtqOn/PZ8U5
JGeZU3uYNGz+KTuv+dOvFZjY14n1YkfUgWVS08oI99jLaaV0oOqIiadhNZNtmCzjXBbV39Ii5igK
QTMvuydfIydCMHCsjHsdcajjmOSdaWLeOd/NsfoVu4X4FhCiE4TOOmRwnoPxKZiINk0aHmoYmKbG
OZXLvYHm4Cb2XekhFK9jC16SIaxy6OGk1LBka5vdSy/nnWlJi6UWFGm5C5I6Rlj4kXfPi6Ts19rF
MecAPXCxrOIG5VmT7FDLAqh+B0WjbCsECzzTtVddCUPIc6/QHlldcKK13qqCr2PuMQuZMnhFiWJi
NPVsixjF4YlYkW8qRMBYztNL6ATBVU2zH2TMpxmRZwtKVx8rfTeU2XU3Wg8959hBm+bTbVi3iYDf
V/pDdTas87vM5fOyKypWMT+qoKpOkQnOzVCtAuvbsrKDq5QF5kZW4jwnnFV1otoj9eHRasmEViVD
Xju2aBVIgcoVdFo5e8F+6Ti+3Ny8RzbaVj9okn9RFYYM8LGhIfzdyYzHI3WgHVcD7I6JbyYrL/sW
3kG2NSWGszYiwqKafpaaUq+Pm7vBwtSkWWtWIVmPFXEzpUaPlw59d+UN8j6cx+qxRIzGEn9ghXVD
rwNZ3waHHCe4PPoDJ/68s0tCxZb6ndkWZZYbMrOhRJ8XbJ52jp+RC5/owvYfihs+0fqRMVRIPxu+
y1jcyJlflUhBo9wGmwqRwgb7zJGRJI7W/ZgQmmHsZkBWwrBoqQ06LkmqpaZBN0lydKQPoE/Y713i
WigLhqslbn/LVbuQnYKMTrPMQf0G6QrqnKiS3H9x5VDNzDFUgnrcxTyVrj5pn78PHVjiMDnaHXp+
zi+yRBvtvQqUmoPFY2ancmZfO/wxz1nQcIF95KgtEUVHxaUnWzecxL6oq2NfuD9LtRALWHDCR9ZO
6eDBLkhx8cyKakzs76kHlFRN7vUkkPuK8jdW9bQxBj6yi+nQAfQoRcriZ0YMm9ARN6LKybqtD7UM
kcbqjqVnmZ5zMCBglHHU1EHwJGXVHLRntnBK1LGjQkYwEv1pnrTdot7drC2PatTrS6ZNptW6r5XL
anTyskPVu+SDE/CAtMtytl1SkFPrWsXR9RG7Nb3JNzUAtpCxMcm+lMpz+I2xqhwF1Jww/+ZbBSJs
GTn7y2UzKw/4vMQEp+j2xDShuO8KHvqOw6XtUPDzZBMFNOL3MDTMljQobWlWYFijcYsL0B2aacq/
sKWGccuZQIBEd9i+632s+w97oDdKx+RlScb2mBLLJZmddAFD2jSurwt8dEmDTFYtyArmeZ42U0Ni
jraecsP0Juwa98jdwz5QlDtFdHhbZMt16glc82q5gveyw01BLmoZfWfhi2kgUPs22o1a6TuVjk/F
HEKxqhzWL6h5y4BzaSlXeWZefNaivR5TNjKi4GvTOBk4lPI+ydG0O9FqpU/c597PDsadX4bS/y4E
/VKsUWR6hp09LKaBsJop44vJDqRYwNZJlrkJkgHUT392DCm9cElgCZB0RJFZrXZDus1Y1B1U9M6R
2W8ErRdWGoZTQ6k3Udi+S8P97UqO+k74b0lvi3MToMdzOhTzqfPJXbU3HgBP6cEQ0EmNlgrJXG4l
742i8tLj3g27altF20kin/RpY6uWQptw3JCbLJqIv0mgbyngilbLviAJgbevdwuOmL3HGp8k1HOa
D/NxoQvb8F+fZIkIs+A8ge0h/5Ah5iMglqlECW569Mvzc+PHwyHjWf0XDs1Jy5hZYET3i1vyrgz8
Z5H7/U4ump1j4u0SBTdmsAhfDRCu92rJdhF8DpPE4B99j+2eGh50jgoVC4apZqiYwY9xGcF2UbVv
JaaNWcVPJpEkLeVcNN6Q/NZOJ5lXWleTiomhzzDIEGuYtDG39czwQxuiNx0qa2j1tHLtwNgxenAK
2tK4z3n3E5Q+oz83h8Zc4iiYuNFtEPheSBBbEe6GZt3itXl8mBcGZ3OJpyLURXOM7d1YzddzhKev
Kr2T7wzTCdDJ7Wi/9EtJCvpYIsSvuEAwYzECCKo9qCBZ80S1BHV2hFOBPPg2AGybvPljwZjtXGUd
5eTAAI6YrdIPeUd6B5zZDIvTVN4HHeSFGhMA/nr0lPNt4jX+FSrK8bTM7W+G6gOW6X/Mndly3FiW
ZX8lTM+NKOACuADaKvKBDp+ddDpHkS8wjpjnGV/fC8roSolSU53VL20WJgsZXYRjusM5e6+dKO7Y
s7cLtFsqsBUKy4YRgbVw15hkGaquN4YkXshgWfQN+nVyiHXF8vhMcjnlTbcKUXZbgJsah+uJeIxI
iz5b6oF2nwZFtqTrqFjSIcivvhqIWKshzJCKQTK2hQp1Spq3kFXPTrO6k0JKh1slztfY8579uooO
ekNWhG8F3jZUCggoCOUSg0A0/HSo+HJG+EBQ+5Sav5qSnNJQxwa9Tl7QLoAnFQJ8gzGUG2k7r3Ev
txGvI+NSfezJqmnVBJyngo6eFoflts4+NTiGsM19YEM1McdQp8NoAT1SVPBvU6UsgzS+sUcBrH4E
SZ0HL1WHrC+LO7BjvO2JajpAxIetrPaB0fuXw4Q7e2I1ixAvYZ4iJ8iP6Tf7OGHSPDsavZq6Q0Dh
0sMPsKuGBv8gM5igkoWVbwSagHqth5Gwtjqg3k1hbCy7S10TBVdiwH8QwgM6lFGkpjYhLSitsqgw
ldIQxREVP0iNRYTRit6VVj2s9DT/Wr2Ek7P2dTwsNS7driuW6Xg1OWG4tBGWu4KraccwFfyQvDg/
C92pQL7EhPzEe/9EcFjMqnp4Gw2D/CYFf9BEf9nRlOIQKCxSFYgQMQ2gWEwXWWW5zUuVmPrKlPWN
EWWHCX/n1NJax85Ef5BkMeNZwya6tOsYKrcyXI3TuV2zX8zLCfhdgphpQG+tAWDMfU2/dtjVGwGh
DmZkHuKWDWZo9OeNAhFXnyXZo4mMmm1lQ8Yza8UWSRslTEssZm6IIl7TubKNUQ/MTvIc4QZH7ACO
jol/Vh6jFA3QZjoNVZgsQn5VS11u2GkEDu4upy6nHaP8JrJoqVIfpSJmZqda6OflpLP87FFizHuY
BAUmFjm28nkpJjeApWpowyXeqwfDtHLGwABvuVlAvqvQDPaw3R0uTF5329TTRt7py6RF8j4pGGga
z4Cb6iFTb4CZzjIxNao8YIHDqoxlg4A02KFxBefs5RTUNRvXQF+Be0fB7fiE9RhI3luP65ZqcYZT
voIZGmmgFyEJxibDA4o5wmjCvF5FFcNHP9VUJuyU4cKj/4nPbqVX6KfKkopnE7AQhU2L8JNtdDH0
5AeiErO0yl+PRXMblxCasHt2blrxf30tbiv6JkFdZ8vOyi4UgHFuFS1LJGousuoQsQXTUeik9UEN
VuQP+4cOujQjV4WisYWSVlHaUcJ14TP6ODLtN1HQHI3OYpjKJMpJad94foqIvaE00pZgW8ZqOMTC
mjZSpbmLE1k5+/LHf/zjP//jZfif/lt+mSc0GrP6H//J318wE1ahj+zwx7/+4yZP+e/bv/mvz3z4
yHn4UuV1/t58+qn1W37xlL7VHz80f5v/+s0c/e9v5z41Tz/8ZclM0oyn9g181VvdJs23b8F5zJ/8
v/3hH2/ffsvNWLz99eVl3l3Mv80P8+zL3z/avv71xWKhS5LWt4v1z2s1H+PvD8wn8deXmzDNK+Xw
hnL0l//y7alu/vqCoOtP3dA0jTaabdvSEl/+6Pk380+MP1VDY8nvGJqhSmF++YO5rwn++qLYf+pC
cyyHbaGlmqpla1/+qPP228+cP9ktm7qq6VJTbUr8xpf/fR1+uJ//ur9/ZC2KtzBr6r++6Lpmf/mj
+OeNn89U2sIwDZ1fKTRd51tKjlW8PF2Fmc/ntf9hCDhWnQ5TB//1YxtPCK27ieXqVNU4q7tpN04A
13BgIw5Lhr1pl3dK0xkYBp3bKRj7jaigOZWUl9SqhE5s4CTXJt+/Atr7ojX9Tdb2dNf9CiL7AP69
g2tn2+qpa7P3sJD03yI7XtaaA683BZnkh+rZlFfBPYTOQYI467QbmtnjVqTBOmlsxSVek4FYvR6T
hkiodDshpjqpirxNelVQDczBNEVkRzhTKoAeU4rQgaJhx9a/UlQVQFIm15JBhLglh31PrYZqe+ms
wwkZbN5EwSYbPBynEjriGNC97LOidy2AZpVHJQVNTkm8K3HhSYo5pcUXhXXQUfBgJw2xYaqYAJ5z
ztLT77FpmPvSo2XVFHQRK2jXkVWSHWkSOZfITWLhZbL9nKxO5iFtJHFKZ0HcKq1YRCqDED1JUIAY
C2x0uhS6g5ZmQk9jzlAThhGdquEQvgw49zYqY/LRH/xDXVfG2o/J08s8UBqGosV7JTDvqlC9mtRB
nLARrNkppps0yop9TEGAiFBBX3foCQg0NPXGT2bmEPL7MytIx23cd7R2Kb6wI9pUrdEfFRRCrNtZ
32oAqPSko2ROilVQDyitA2BINRCJKCH9NKP3HWs+o65XqCRr8keZa2+5YBlc9x365hrdLBLrq1aG
11FFMq6jI5xzMmtgZgl0cGY95SJnYKnDFincMtXC6wnPtaod9racCG3k6YmLTOxYwGyQA9AeN2Bo
DgpfUi0E6BpMSAu/xRRcqB7RVNPZ0PbJVwHk1ZmQA/WBppyqAKkPudhV6iPIkPMTm+WC/Q2ZOtqK
JAKgweIOfKkOFkjtl9iUbf71zpc8e3JA1eSAkc07/g2ovFkyGd3ohYxdVeY2gtRrL8KH2dPiWWsD
RoC2HvKTWikwbFXrKCkzLDvm3VWRO+NSx72Lco01qREh447oz/eWE22MGlBEpoF6UTr92E8wCdBt
LJMMuWujh4fexyBplnhBfaF1K3tCQWBacOkCJZ22MQsvWWVgwmMJ4x5vLIZZA2mVU2bXaYdODdES
NnQCkqCTqoPrNYZg4Zqmd7jnVqVJRFxTt8W2FwFZC6Oq7DQbp6ZOaEtGl5P6NfgHOSDRBxE+hzXk
blNZ3VrEunFwCrIEk9Y8+L6v4gvgxbcBedAykaji9HBjas20HivHPvSmsatKmmHxJGio86Yi2J37
J1PkraiqYu1s4fZWICmueKYI8VFKYj1qX137Psnftmdet5792CR0SyAVsoPIZMWe1TO3hkw3UVFq
+2T+wwmmFTRBed6OFFLiCnCJZaT7TNdv2Sl3IEm1icjqatmkQb4PZRbt2Q/NFL3MrKuTiT1Ft7Jq
y+V+KeMZFV9QGsd1MrqBzQCTKD7i+xasNt2+hFWIl29DnXr23OvvvJiOh8Ew2uES4GQRExY1Avgg
JaFBgwiZRQiAg+Gd4I4LYwKooPnGqsobza0KWG00avqjyf7HSWFL0sELtp2HHTax0Wu2wu9WkUYK
BgyJhdJwa0LHtpEjOLzGTvtUON05IrhpOfRcBVtV+gthXlmZbdNzuUcpkJyTfpuujNZ/rkNJdA1B
o1oGU1zt9aeRRuWFfoWoMT54SrkivIAXua63xVze10xKAll0U0T3ZUlt3nMa9msTthY5IsytJ4rs
sQVSR1PHPV4Ayv0SpWWdPhYZLqRQLU+N0+vIgSO3rbYIV0FhGcZlakV06zRi1jtqgiXFt9tE2Iw8
xniudgQnNUoYbFu7unHCWN1lKaygDi7CWWjoQN6qiDxtzEeGfuwiajaW3X9VxV0Zm2upoYGDiU/l
QxApLkS3jHwUJ0EMiL+MKGqiiAU/IgaejAQ5d5fhvh1JadID8ip9iOgALbOWF9A2CcLUvIk9UgdF
T626dQfZ1O1MOv0sP65ROzk4oC11BZd1yYjt7SL1oUHpsVDMuHS9MKXhEDMXhETFr0pdLoOGWiRW
DAh8DnmxcYtJqpqT1Y1Je21FSfNJtejb1jT1i5jIeRbKaMiQWCwqiiFEBn4t8gY97rAdW7Z85I0y
Q7Q1EidW6LoPTRCZfR8CTG8D9qRjxPbAIW2nTVZxxINdsF8pqPyslLpd9wZMxYZ77CosPs7KhNBh
P8Ri7Wct9kCr4/mEgtPmFb7xanrAdUAzNeHLCNzjRifumRARd6fIVoTVUd1NkU/oGh4Yo36wk1bu
GqnfBMJke2mlu66yUWUa1VdpY2yK4nKVTeAKhzYiu0pSQ+kpXkyIBvN+7M8HtqEhA93Woo+F8XQi
tEvO/Pv86EV5co6RFKsjNv6lAoqgy/Aa695FVvd4Sed9ZIBVFe1ybSvl1vJatDahmACBwjcmyZp8
lKhoyX0p0VZrnYD+T2dUTWoJzd4htMsfsNirTbhvjQS7WpsOTBa+t/N1ek700JW91w7tWh1sQZQr
VNdcGz1KwiCh4BwQ4GTl+FPysgMVo6kbNC37uG+NMwEmgy8Q0I1mT3Klk8wjenM/VPpFz2gANNQz
ztH6pmtzHpJkl1euDJ2rXIvGjRCXTinipdnUgiHLuC5M2sZlt84GFKs5FepM81YyCI6I8s+LEbM6
lRa1BbWlv2VOfEpaNP+avI4w+0fxHXbTOtv6yBbPxmXFeEQzUORbaDKrsNiaAp/AYmFlSw3KhHqG
moqSKH0qQ3UlGG5s8VSV5vjboLyIrK+ORRnMrdQjfSkV0hu5boTLO5gbVpD4AAop712xqi8j/0Rp
vJ/wBL46bHmz/YgR8s6yiNnCMgS/gtyZszJdpC+oogKAmsqyrdHB7VSidJeSegfRm8gqgvOZw6Ju
tGxdkxtA4sgzHFCBroCSTbbEa1tSjSXFKj6W0RW+/9CmXUNbakF9l10ZUh06f7fDU3UiUqipD0pF
DByCQIT6m0qusivLpre/ac2ZowvqYlHcE0+FxhVefHidPFYoSYRbJof8gXQrymkQCc5U+oMkCF1z
oTw8x97BJFAQVAoWXrIBxRkZrz5JnqwHC3xmuHMXUb8E7AnNxnxABum8BXihi2VxZdbPKe5HfFcL
uovKuKaKE8IgJyT9vhN7EszL5/Ke7vpQLXEPJMVhVpWXh5L2WLzA6eaHaz85BNiBlaNFK25aAQVA
iLvEQYdFqMAEiOyCeKbFiDCBkFY6myvSawksEBQ5l356JNEwzlZW+9jblBgBQNgJvHy3GNc8EYwf
lNvt8AK7AWvfRczqmwTktypYmeWady4Raz1dN+Gx5cZnSDaqZyNUziyo7TIviX5YNUAlmuQCXJZw
TkG8BPqVP2e8TyZJjuc0pUQOV/kuTlcBgAexN4jdgekEtB/6H00HzmLXjrgPaEs/FBb3miGNb7iP
QZ6Rd72iW5qRr5a6BdQbCHXBGUZo+5l2gweml5Y6+iJ/jYQ9cHAC0AyjE3OWvhTABtLV6Gw1QhGR
dhHXEp2Nz02yS18y5MoEj7J0OWBY1tWNQTbWuFToIZ1LkDDAAamiWjdKeDn5K4Erk7A5fJjaE6CK
Lr9pp3MCVhpw4v5bCRUj9HmS9nZw71XPevIoq4vGuDXNu24EUXSPqZHqZGFdtv1laCFbnu6YXUbc
Hur4Zg/yrAvgjXsPJSTT7s7TH4t4FRMzANqp1rR1QB11IPDzWSWusPNu6+rFEneZdjCGKz9jnE9O
dnoyw92YHChquKm4IjBiMV13Ki4AFq8lIkjnzaes38bHie4IvmLkmq442AkknG1vbKZLFVCqqqHZ
B0lYXgUE6CDSb4FnpMgUe6HRhbEcY4uBaFsE7Owmn5QNzyRcjxacwqIR+xTSnzDxXjMwUOsUSM/k
aRmkSMzNNDH8gKCfJ/rhhHrmL6ATejZTmdxaTeSKAcWvrR3qhGk7t8mJgEYES3a4X40YDxBSKopy
mXssg2F5IAnpp5e8f6dWjkkjWQQqFiiVbDFokx0oDYinPGl0vse7dAAOCNc5NjAfHBrzOvYftfMB
yE5hXVdU2HNGOYlpicJ9t6zIqNJU1jqIHibiGQYQNgq1q5FGTYtf22r6pVUYJ5NtEC5Eqm8ZOUv2
Eo0BtDSivbwZ1hS+WYgg8a0McJat0Tz3A/+YGwh3+RaO2R1a8hTtSp5tGiVYOaHhJmzyQqZ7Vddh
9WK7I7RV4Slu63Nw8IwL737tVtisbF4dM1SgGj8gkFkU6K1tkL9mbS4gPCEK0BYhUhczBZvgP6KO
SeduLqzwsYJoFNxTWkx4L0teYT+Hw1y8NSogJ2IQzKt4IoH1wVIKpGl4yb0D4ddou3Rg1w91jkuD
PoSHXpQ8iTO00DfpUCynmF0MQA8Y1LG/UKfXMnwKijtFunV5blsoxhziFjCnxuggQlYYodlvcf1G
hP6M9FpiPD0mObblnl65zM4VMo2be8yueBHYhSPyiVronWB7ccy3gsSGV4AdLlIfd0B3mFNBaOjG
e6hraNgO54QdoDW7ty1/FSfHNGeDgFzDeHC6u5wCfmHiiWQtq93F8n0c6KtUbwWCToS3vb6tR/iv
m6QEyvCs5dc1+Ncue+ZCIPEeza2cnqmwWO2z2mwCrkUVYIS/8N4AiITc/kZucG1U2a6zvmJmWoTe
sx08G/4hV92EJqe21doNUBLXsF/Ldo86k8gtNToilKnlOigOCOAE6a8E5zUrwk9JWPDZFJvoWVUk
PPRrgQBj8V+BVqOf55TU+V0tWevNQdp40jfEpa5mXDYVGWyWWfH+TdW3I39kAw5kh08z1Rct+apg
kxCi6bxaAEj65xBOMm1EvXpuloNzXfgrbdoO6TUj35TtDeM5SO7nZ8O/l+YV6W5twk6SrvF9YT8E
1X1qXiZsxNr0qJAr1TLfBZNDLtpQjYxQ2SyPRQbT1WuMOsQ/pWgxiPI96BkBKnV0awnCQVDtMtX7
ZIFa3YWhAfggRdgqVslIZ0fLcOX7so72CY6yxD/AjSjp9vFVy+RWEyPvwVKhYsx6F/DAZTWPPAp2
SVwtfpUuLFwYiX4a0R5Bu87tZzbPPAnQdsZH4TwJMEJl+1BVCIwzCwr6qGw6NgZd5S39QnvOMpb4
5FaO6H0NevSsSBog4qFqb1t6IhFAXvvV9p6jFAaSW1Pjzt3BWRTlxVjeCwIi7GfdugGPCXkti17C
+CSzLafVYfPsV130kvNSzvOWuUtpEcT7hcEqBMOiuAzTI6vRQGEXcUbbBX+ijeIK6RZS8/q8VRYa
4xBfK6+4X8DM1sOTop+l48Y3tlxyrDYXfsRUco/5AvcF+cxu94huTMXkfaMDim2dGxMJAkoWmLTP
+JMneYERMcFIZNNtXjCkdLfMr2igxY2KWGlYVGgE4u4doFdDykG/m8X+Eh/pqchXGow1wcsMSXN8
EtWDo++95HGk5jCvAlg++bCb7ddWX6r1OjA6tItgBPytFt2RLJFGW5+YK1IA8XQnt7GyQFHBmoGV
UImyN7hmOtefEmLHxNLyrkNgsP5hYT1J4o+KLeWHmY2eLuk5WHKV1y7LOAMVf17Gs/iX4UEGr2mf
ZCtFJWO0TJWX1PQPLLnDUtOhFJVLyy2bq8ZYumZ2aNEeEL9kL4oGLiHK12XNQ+2v6NiFBChjdbBc
y1wmIFG4ReNl5awne+l0Gx6RCaaRvlWzbdjsi/iyiy4zwByl65rtuTEeUkLI02MarubHRKxa/PYN
imh/YU43ib+o801/JJXyxWRr9aaRhKhs2nw7hXcKQ5k408Tee5bFVstXvbFlKIHtNFO8VgohrXd4
aq03tHZ4WoAL4iSDbrCdWrfot5N5weKJHUAnzuEmErpjDWv1Wb+lqstNTqhPsZ7mNejiPer5m5YK
wNcmBimys95sRJQFU8kO9ugYIp84E0imyeFWr8bkZoC6Yi5ZSoOesPLrkmePLuySkWOalgyq7A/a
bmGy6KMNPMcRI/CmvLHF7WrI9xYhKG71fnpzqJIaLuviiYi9FCP3mRftVIwQrJ5pMgcbC2gyBt5p
Fdabmr+I6MrS91qwYxu82CCWavIrfFs4DkLkWbukuOUxlbjS6nKNyriEKQztmewiTKo9ho0lLwIP
uelW4ckQs+gduAarQ/Tq45VwHvR+Y1mMA/7SK55NlZU14zvsVLGS5a4J7mcfbx/sifcdcAikL1W8
dpibrGV+n7aXA6Ypk73DOfWdM8BpuEfV9r1v7zqIFwpUFmXrVt0DnXst2bA29seDkEeDpUwO9bvx
EKpQ9egufNaKCp8Yb2N5HJNTZZ6w4p8xIdzIgkmainRRXdrqtYdgNnRF+kiru+sOAAcnfT1Z9wro
DzYi6Z2Xkjz0ZiMYy0eiP/0bs7rsiVGkR2+jT4y0r2HJY7s18Kkq6Tt2EjYM20ZjBppzVg9+tcvh
QTkPWnhh5Y9V686E/WH+luszDcFIU742DY7WTUzKywJfoNktgxzGKhUYGsAvo04crrOlQsWyekqW
veem2aaMABpGZ27+jvOdQjOLeHYIA7DMCPzynrEDniJO+RILZBm4mXPBwJgnNxmjEb34Wixr+Uig
0MoB3q8sWBMm9lcRH2LzPWaLJOOFWl7H4zO/nULJRFFUXjIvs7FV4yt8k90t1YdwumqwIDnd0hoe
WBJZx15fovIws9uRwgYFjKHFon4ywqXXYj/byviR7S9lPcs4W8ycxWobGyxisfuu65Am+BVCiAWC
qyq+5EksjQ2rj1Whbr3hLfE34KzORfBURo9qw7aJ0IWvvCGtXH7XFPu74fR9g8kxnZ/7SzTTHE2V
tgVFZ+5zfd9fwpuMbAs9GNqJtjggweTZKgEbeCn4PXoQW60jVNcoQWM8mdSiijEKj30wB7b2xRu9
HdyCpYTfiXHPrdqdniBvYZNkxVG6V2xISIEnLr2E5F2r9/dZA9YlR7Cc4t9axF0zUqq8wvjHs+tF
z33wtQyRsWpFgWAySXdM+pSqWbhDYvXFUsmznWy3VU8JschbfF+eEWM1jxh/2aFoVabfdtOm7PAc
6SSHkyZGTsYk0ZfIfFf7dIhUlRKAjf0u74aZB6pdN1MLVSZJrpRWKpR/xsrF1Za4eBipX2Ir71to
SU0LnEIZ7UvVq1mVlMxkOJvu2nB61woIxYjG9wMUkDkvK9vhKxhd1dEfnzAgYJtSoysK/SpE+vxh
jK4M7SoZ1tRT8gPq5aGj+7AsyyX4A8HkZO+89Gu5r8NjFNwa3r3vXZb6thVPKsWBcscyue0uF2TM
tpfVdFuah7SFTnCQyU11S5Egfy6UV9N+w90yslozrmJ1bdVrODpIYlGVgoZedo0bjDuaOkWy1/Qd
wk6Um+esmJN9DcGrxI/rZrDWFNxQLlPs1J7XHiTcEZ0d0ZKvirW0oosivctmDwW1IMaQtd9sCQ4k
JoFspr0cXUTFbLZpQ54jwlovzFusbbLbNWTJYCTHXF+vIwa7nI3KBZo0bm23y72HLr/yR8JwK5Yb
1FDZ/VaoVuOkPFFZWxopTLkemDPO4A4zdZSol41PyaEPdtkASM56bIbTkDXHqG+hE+DX1TKIS6CQ
bpGwLWz2COl06KDtOqyv0U0bL6qAi8eziB8WNInWBYeyVklfT7hngvqhJ0JWVmgwahXzBWyRpZ6x
79nXxaXrD0cgLh1rGe6koI0lc0iFjznge3c6flUcloEnYbkKq2uLMimsVWA4aB+tBRoxtAnLzH9m
vqh2k3Juho+afd6kV7VeUYKPz9xA20fQ9SbxZpyoXB1s7ammSuRqx965B5xEsPgdUvOVD0gAjy9N
CrPcVWTFKLuARNfkOjQf5qZLuUrMN5yW12n+Nllb0b7b/evwwILUrM79Yu1fBNjO8wOrieixzbZd
cbTtr0noyvLiiJUue5jX5ceWiA1FYglZRUws525TnAe8PR5+vssB5lSUP3f4FdqVTlq9RnWgxLEy
+1jppxUoVYrg9cS+ZSFNYh+QQAbmfTauCeZQVzZa2vguj+67VWq2RMNtkjdbPJftNYYq4151TozN
OasJhzJUD70UYYtePFE2q4h68ZaYMRBu0z+rwbTQqwvSZ5VZux9emWrRqs/78AGRY4gcvtgtbO9k
E0pHcG6vIhmlJFZQ7IIjB6OshvPKIqi7yeBfjcZTZXas1XW8IJuJJKlM4sW8JixES7jVLmJR/uvq
DZetLTbV2nlHTQx0iT3YuKMKk1rnGHqQxoTr5oFhj0p59BbCj0dpT68SwmWy7TJilVyjclNrF+WH
nNRsJERn76ciuqQNolV3Y7TiRdQFewDseGf13VxJpaZBMNLCpv/ev3qUE2yMiit+JTiOdXORXkos
RPqugO4f31D5iF0OWlOHxEGfJOu+u4zjI0o/V7lhCEIb0Dqn0HyKV4v0YJBXCjXmDK55Te8sOVIP
ktEN/AL/jF5lRJUoPLq+vFUI3oIthXFmWrO4GKxLsc8Vl7USN2Nj7eLkoPfnGKt6RGyhuXCKNauG
8rWyUXAuikeXTI5Sntv6E75lmpXAuG4jMgBbUlm/CkrwxSFeeRclW+gX4IBQn1RUfmsfCURGQm+x
pG596q3d5vPJUaD++E57YUs0ixb6Dl0jR9JQNVX9cW6cVNJLKrPs9j5ki8jeWAT4hsgtqY0kh6pq
H+MOOuFY0gKp/WuyLXTfULEpJA27F5qHvJ0IoWI3HdnDoZdFlB0GTDwDsgqfgC7335cD/Z9UPN+L
eP6fNEP/H8qBpPXdff1JCTQz+5rvNUDzx/8p/9Hln7YjbGmj9HEckCOIb/4p/0H9Ix3TsGxDdxDl
qOa/5D+69qe0NNO0CYbQBJ9Ch/S3+kdofzrIhXTb0ixpIgGy/h3xD1/ru6fPEhiBkB/ZhmHBQhGm
Nf/8O+VP56mmr+vSXwySbLpB36R5siswawgTtQVtrO+uyi+WgsavDodyAwqCoc/ypR8PV6SBHVQT
jZO2EPtAREAUw8Xnh9B+XGz+fUogY0zV1iQsufnn352SFFPTYclEMudGbDwJRHTlu7cLN+HZcTh7
I5mHwIKX6mzHCW5/c+z5+/9LSPXt2Kxwkfly6wyVu/PjsQO/aOGNeTAti4egPiYwBwJZkMZ6W/oX
PpGUcX1CpLBw2IP+5tDzOPHDoWchGA+RKjm+ZdgfTjuOA7y+CodWsmPXnIJMB5oYX2gdsvHOowpu
rm0JoXk6fX7gee3+43ENKel36oa0uKE/Xe7Sk73dCzjNJQMQDg596Sn1iO6g1X9za3+UqXF1bYPh
ku2DafMeCePD0xN2pg0vnEPVxfhsRrp+0OLgNlQHXCHJLXYh56pOo/g3V/YXR3U4JGhFOBOaJj4c
VR260spJO2TT70cgXDXxHHttvfTI7urj3gWRYvSW8vL5Zf3pTbENjuoYugEixfnpdpYaXed49CMw
B2xdFyLS8hdM/eg+Pj+O/Pn28dgIKaSumdzBDwPAVPX10FKSXjTsz8ETLQfBYlnN9lX6uwv58ymZ
SBZNiZjRlLr+05MCe9AqShwzokUoSJ0+eP/8XH59ACjruo04knf/x7cPGWyle4oSLSJRrLMkBwNV
UXX+/CA/P++chSmF0CV7WvPjBWtVO0zUVo8WUyKdlRaysUD3RXKTIMLp80PN3/fHV8tUDcMWNvQb
E27Mh/PRMC0ZU0t52e8Qd2erCXwbiEoPIU2Tmb85r19dPAzOKHIMwaMwzzjfD5uWkmmaWdCw6H3z
mpf9yuvkv/2scT68R2JWrdJK+nA+Sq+1hTpwf3QcueeNrtTxpg/a+gnJxgCTPxf11edX8Bc3S0iD
B0JYNtOY+uHdTRVN92ufHeE0tzGA2+u09w06vZ8f5uchwmQ2s5lIHRtB/cdprVELrM4hngS4FqgQ
9aYlRieBWfGkOTnKL5ju5rY0ikVgG3nofn7wXzwlutBt4fBIqg4v1o83Tlq+kTiGxTmO10p8o8iv
MIVPo377+WF+HihMHZ2wJg2EzFgBPswvmgPdJh70eCGsQsPrFulFvlPQ8b/UlsZWwY9iSLmfH3P+
nR9eAJ4SB1eExpBvfRx66bsJdWxrAilk6rJnesLh34BfGZ80qtSn1E/qDYLA+jdX9BdPja47Do+M
yurL+ThQWYlae11EDyvpkiW5INlZWKprYXuHz0/vF68cwzvvNsJwIX96v4ewQACnkpEUT5lFSQx8
zyrFcPCbl+DjYSQLEX6/mCcxDZTFhwckgh2gtSjmKKv5BF+R+LV0RFH/Zu3z8fn4eJT5W3y37IJ1
7OlpRtRGjBHEDXR/jjSa5F50erlM0qr9zbPx8SZ9PN788++O5zd9rXfUbHGnnhvafirvRHn9+f35
5SF0XirLZLmNSv/HQxRtYYStwyFGemy0FFMb+89Q/Gbw+PiQcyIG4n/eK8dAgj8L/b8/ERHHLSlo
NJlM0+8PrOJ6pDggS3vw2Icp7cUy6rA7d5OOQTBo4RN/fpa/uHEG+krVml80/aezHJJRA5c5xnBV
sMe1vkLFgXo6BFZwqSAIPj/ax6Hy29myCmC4dFShfpzTbLPXTTXrYpot1dy0iRAjDyIL7rO27ZeF
NwwHKSXivGgcHz8/9C9uJ04tm0Ga3Y5JkNuPF9qcDHYbBqkkpp9az4HQO7z9cGantG2fPj/UL165
Hw41X/PvHs5orFIhgQcuplx8laOzKsf6Nw/nLy/kd2fzYTJVcQcF/cRiuPeRSodzojLksFMtt00M
8KbIjFclRanx3zixb/tP1j+shT8cFaJiYypYpBbwNLSzIbCtXV6Nzm8ekp9eCeYY4agaW4r5DK0P
l88ZZdMpkG1gKCAs9ML8nu77SLaCvfGz4Agc/KZrA/pK5m8GMe3jLooVsJCqVAXWG9hWOGt+vHFl
ndBgNiscFcptT6blOOS3+SDegPXdcJFva+bvBthm6iT3n1/anx7PD4f+8HjCs6pUhLjVInfuHasm
4PwlpF/9+UG0n57MD0f5cGlDvJKGgqtwEWcVkSXhSkH7GADndaRX4rQgKikloWymYchwp9TeFm0y
szuuW9RG/sXnX+fj2uXb5cbbBP3CsHXz44pd9kMnmoYbDSz2UAYd+bDjrgqpAoeEyqrx8+eH+9Ul
nl99m3WSSt3jwyUua99q9ZG7a8viEJb+unQGoBPm7y7yr54iS+Cg5SG2he58qOk5umJ4Xcit9EX0
1ptw3UFxFXm4BkZA6b8HC12MmBdJAtzm7Ck/P8tfXVTLUFUWveAcxMdVUxxafds3WolSPTPaG9+p
Z0J1GpXTZUOJh3hXQ8/L1UBqiHn1+aF/8XTx0lgMDNQ/GGY/LDXkpEXIyztCYMgh1kT6bhjpb+7h
T+Mee1SmDtO0KANQO/swXeYRpjwxqBU5qs5NpDoLdcQ6hkOrrrQ7XwlPDbHH/42z+u6Q4sdBITVJ
TDSVkN4ycRRnU1zupvR3a42fZuEPp/Xhyg22EbBPB4zdpM1jn5unVgb7kiDhM4Gj5jfnQ22Zr/z9
yhrPH++bYGilcMMC5MObwOnYeDoC5ayS8LLQJ0waZEVCG2FKq511HHCwIT1U/xdHZ7bTOrZF0S+y
tN3br0nsJE5PCAFeLOCA+77319dwSfVwVfeoDiT23quZc0w+YLcd51k4aWmQBY3gB7M9Q8shX9cN
0GKIAjKZrhvSpFldj4aRzC96JX13lYaDH02LAs33HxIjAz6w2e3qTDZPuOLMTS9MfMt5XDkg64xV
qxnJQSXLcQU69F8mTciTjOkr18pHN473hG05f+2H0cPr0QA0vmasU+BkOJjpTykCZ6wd66yM1lKp
3JIBa9S2BpbWVM6IclZtAqJJEkdTzMU4INgTbXWdrSMSH6XoHHORz8S7QH1UUFL0LNn2euWEJus3
di55LT0y7Y7XYzf4taeFKB5l/Kymo6R7PSb5WeRersq3sK7Rbi7hCxYkUXFKJJO4kwwHX+h0UeFC
KAJ3CI4VRMqAEtlADhbufBOqxnycdELTpgbNAmkik0kmpb4gM7oxX+m6vynYA8BLil/9NtuleLB1
rO+CjJrGMNdYOLfBXK+mpsfBQCZd5On+a2v8RCg8hzx+SMAJ9kUz/tij/qMzr4DcccuscbsgZCNN
2enzIo4CimqGCcZOk61VTKhE+4Sevldg7WhsfZX+AzI6yNnIMRf6MMenOVSuNC75I+rWED2BtbDU
cc4bwvd8g72zNhzV8i+WJHxHJV0UwDXNzm6D2joTMBwRQhFhaVfNDx/SYqUsGWfEkBNqLnc4X9hn
pPsUTgkSDIucosjReAftRwj/NHphHZkt2JuTbXgdAWf8DvEEvR6sfsn1husz2U7xGdm5Un2FsY5f
HNod+PFVNG0Le9U0q1TagfPsJA3farXB97eqi60PEahnrdUGzzz6N6ZXVkEzPwHWD5SXnRy/Thmx
khlKEVKgLJbvob4A2yEC9E8zk9clQNwOBouVEchnHxdNANLXeEsGF5IRU9uPgUdKY12X5IaQyDhC
Gz/O2msgpYcSJEjfvBfiNhLszOcqE2viIze3iWQEdcSzYG1SsYQo7FW29xnK0lE/zdJVs3dt+eKT
w6kYN72HxVRfTfJ450uHvX6MJTclwjIMQvTufbkexpOK3FwxCNxWHvH4NxvYWoh+kuXvudynuOkn
eatAyqjgp2TDW4l+uX8nJlk3HNPOnTF6xL3paslJUx6z9iBLqxnHVz28jDM53y4aNdV05um1Zn8f
CnCJyikL9kswgF0/G2BRPjJlxe88GdqKbJLG0hrN3grgjsXsh4HoxDGCwj2ZXv7ANhdbbb8XsWe1
1wgKZe0/RgHG4ttU7pjRJJk9YgyKZGlfiNpTd8wNGvtZLGYoiBfoqS9yTOBufTSAX4dM4dHYdjhS
S90lJgoQDL8OWuS9nrlxt81iN9ZeZQjEr6myTsMvdFq6fcLxNioejYuKrLwaGcoBt9CPGkJgqf8V
QwcZz4eDIdv+j2x3l0qffvOFEiust1huV60oDDfV8K+kiNLoYh3davrrRGnt1A0BZaTm4ARQYaBq
1YwMoNmNdXee4nbbEM5RId9I5+Rfj5FCN3lzCfxD3jGN2yoztoMZ7rpEf+sAW2jYjXRy4FbW6N9s
qbhkaXVRUt64Qhi3WandiiT53pd6vE2ERC4/sBEa26o1vQH1mjprxyQ0HgYai1D4u2ZSUOiPMl1w
sCXMApqH5NZ9/aWVxEikCEitEYJJBTrrs1Ng22cEzeb2Lm7OhS8uJO6S9e2psavwzRezF3UXzVqj
wmBuxWAnsFWe79daxjVDqu9xQG4HUkrzmRgCSibgzX6QmyuGgx+6WeqyQtbd+gaEyhkLyHG73L8p
Gcc0Yv/2R254mJJDmZ/yxOGegBRj1W91hwdyl3wVMflTD6RR4NCwqUKYTTDgeNRnAEwN0q5YjO+0
cV0BuAzO83DgUbOKnbTwXA514XbY6sZcXTVo5aRgG2cTpBH0z9aHEaXfQdDe9QHdXP/b8mOUVNA4
gSEXVTcZZ5qyWMvt6aK2Rbmu0daBt7E3zai7UoG4L7Si9zJr2LCLe6tNmwlPUISzVUdjzNUV9g8S
3RUSCjUy2Cx8OwJq9PCuJm9J8uHLt0Y7GeO/stgmxhZBaAsaeTnsgHI4EYej1F/64TEScp9V61wj
zpk7cbCejb5j6W6niFTBchBHlfxjUa/1Pz52IhG/ojcfl0SzQxJ9RhhnCc8LgWFL0UdgvSMZmNFY
4mtIBhKD578Qppb1Z5AjrUHUwdPWE/Dor/LgyboB9siLmF1NPUsNIkscMwTM6m4BiBYp1fDHMtJH
01/U1dUOnuWIQ5KNeDO/DfIZLs4mUIID3e2GHBho/LJDTgTvXoOWIgctA3EsXvVm8p3KoI0HWDuo
uwHlMldRyk3HYgMz6mmII0fu34II8mrUfBjBi85PTxACjMAU2zjVevWhxUu4Eebs5KZgnzMF2ZOz
t6RnpsVFLfZJ7AUkgRBSgg8DYXZx13EWCEYZ7Hwffim9KXpwHkb5xZAPwv4S8kXVTlMLLWbUdzJ5
nwW6PKy2Xb4kaU0XG4VRU8UPEBbXWLEPoNr203RrW87xu0zskpQ8bLM914W5LSf5rgmEK538OQBo
jdoZWy8BWzUZ1bPJSWusreorIxzTolnH2zjdRzBnpnqpZHByUQatyUPnviZZG2E7399kbbL0X68v
QBa4uJW6EvmpCTB77LCb6Klb+sR0Ai/oqIqyu4bgSOAJN6vPZj7L5QNAnJF/+Vm/jox5EymGWxKh
I4g5JOzlXMvRjij11aR/m4KMOHRLuh85lEJt9u5330hgjiyIt2l1nIFTSffB/1iCFaeJeNmx3hTF
jGkQ54bQLtmMsacfg91syfspKW7GNHmxPLqSSXWVDRu47Z8d6tOBdCuMagK9e6M2lyIddwlOQNR/
0FUGznObEMtkG2mFE1sYxhvflaAI03/LG9FO8AZq/7M2BvzekFfAmG6GTN53AtH5UqvwiRWUCI3m
tQpSQE9ryYIavtQBFFwUHSZf34Y4EXX8bsEkO7JWeeGU3NWZandx/GQwJMf8w1gyDc2sPzLFfQm1
N6u6SzOUuC5xATCj2o2OkRm81NYAlEL77cL3lOewPMypvpkk+9hmmjtFyknCANSFYh90P0Vk7HX/
JOEXbwviHQAQx8UtGMxnGh46oMApa75uWi6BRVwO1UteU06ggH9XcTmFHX5YA0HSbJS3sbEc2Yw4
Vx7QO1zsyI8pUF1FCNI4fud0XltEzbXktytfiuqGJhYuK3AiylE9aQ/MgL1UnLXyNTXBqnbhPhlx
6At7xl3DKapUIP5snEZa2n9aVjtD9pdfpuGrrzuYEiRhOSq3HeAssMQ6nZhI5pGahoZilvjJFED+
Ze9PDqMZ47UbuNV1Y/aB9M+5i/XH5mvGhRGMtXVn99S7MMnyk54EYmWIuMKcl9qX3iQ2U058oh1b
Ez+QehBFRMivvcQoJzhCTB0gFawe36CssGvlLmZxsuLW2GhhtIkmjcSpLNvSNbhKHbyV+FtjYl+V
LH9L+DDMUFzwRO9zHLdZIl0bXIt4nVuHUDvrzSL/ksS/kO1osxKgVnPlOMo8IKZ04THkRWwVzxyt
U19CNAEDGkrjtdICnBLQKrB2B5Avu382OT1JjJsrcdvobWiQKxIHh5u9cAk1RDy1z7geS+1kK/RI
MvvenHVRXBwIIgKfoT19otktHKpMpMmMuo6df5gV4uDDx1zofAPdJsrl1VyaSyTri5zm97r50vXf
otz5aX+EPQJgcwcDCZGDibIQvD0ijN58jF2KgxJuYIZ8rsUk13B3WFdLsjY+T1kZC/aC5bqdaD/s
iWQ+VE82MMeeK4dusVTegwIEYYCsd1JeeWWfWVoTigVCYLDtm23nl1Ro1C79yg6K7zrsIb0j+s7x
jPjbLiYnzIdJSOxybRWXDm9Xyc0rGZ+4Bd0mPk0yeVIQsgGpcsgS5NAdreEza5irjlQrQFnMemPa
5SnW32JO0b5nIlboC+GRGNgMbyzxuPa9EJ5ftsfMMHal6DYZCmxMiFPCtXcZE5xO9VXNiKWIk4te
hiuJUZyE4oxAUrvp9lHEQJcMLLiWxAMFe01DBkeMDcZx2pkFdWncpT7KAZ/DWuhTr4uS+gv82jfZ
dlepMtIVnfc6w+Ra8F8f9dzlMHeyhCeAhPZ0nK++wXdiZPNrnU9/ASY+7YGguEiInrvaOCsEd6Su
H0nBovj5V1LHKpRiPBGWEZJID7M7tD27dAqOCpIl8IWdpoAeAmwV1/wU3PP0pdDEju9hSIjG7SBu
ELHCOTnQv0L4ScGcvGvK+zzsjODaBzeFvXYc9eh/gx8/BepH+ZcFIfHu9QaxTFifRp1amWa4Srdm
icIQy/m8jdXNFMNntpSTRouSWxWEYIQMsPh13P8FzMngnGBNgotb3ejFtGwXQZ4g241sbWt8pnq7
rUL4LWvSIZBMUmblzRGjnJK+Dua6x7pLgYpVfKLI07sFqkE2+C72521qjl/ZHMo4x6SSbrFxEgnu
UPZO14AqUW898EiNlcGtwTxY5Zh5/408WYuRxK9vfQjH1eJj+itJBJEboAdQJ6sGfAKRDDUxlTZ6
bSP0wu4aS04s7XuDroy2FV47rZ/h2pC0zYNPtA1nnTVgh1370wPDqxOG/yJrXcls+s6+/z5L/2RA
ltgrYOtN7kB4YgZ1ovgyOYAbTF3RP2ADZnRWaU2l+Qnov6H/RCDZjIckj3BLelaNIP3cYoUkV2Wl
9S9t95QoglnUHKALHhBivcQlQETYc3SsORMeKIF59TYYwpNGnPy4L6XoV8ruA8OY1J48mLl19zUx
iMFB7eMTVl6JqIhg3/k+XFT/k8iHXVUjr1GWLgcdVbPcjzpzAOihOH8g9hGZWuLMAAGOdeLBIGWe
MTRhIY+kaS1M45TLNTFJXkRK+Fy9NgHnFgQg9vHhvQOHmHzpNO9BRgo9zm6fCDNYnRJmVKhrFFHl
SpO5bMkEd/XhFk/XgfdksA4jFPNidNpugYaLYTPh+250b8wU1BnU8zHu70w9i7o45D3VaPFSWLFY
jcT9qWwRu4Su9EHAMH8rAZxwZHxw0jqSVQlgd6W+lsLTC7FuJvyxeeuYWos3C667pTPo0Nx0IK83
Oo4Blh95GyijE/NUxx23cUOjo8oO2jqtuNQ2qInyBJEm8U9qRe4Ffs+wJ0o6IQjD6Lt9OWpOkvs/
pdT+jba8L+ZsLwnY812tczh+jCaK0iQ6aJA5ZQOFemZsGDidSVJeCXxKCSBX5jQMMBY0I60+Rmfb
2hNcnAzR2m/OXQ2zo3q2ys0GU4G/ck/wlhtHv1pwamo4DrAU9HxyRnhgahLc6wK4j1EdspRAFD0t
Xcgifq2vwfWazkgq+Vqv0QFHvoV1UKb+t2GlulFoVG5nGfGxFarOL73kuUdNZ+INm/F3ZS2zsQHP
JyQiX//uYH8ljjIZ+I8aGrVbCkLrQy815gNNFM0WNvvef5UtgOtxoIBc8q3qc1AYpEn8S3fovwYl
lL/bOpvhY82jxgFRBbgc8sUyPU+QGOeGlFIO7Fn6xDWdgaFPlnuJ3zm/kgY7cHuPBHJP/C/8cWov
9o0aJofIimeDi1yq6IIqrXb9xiyY0LEvMMeCcYfBwnJl1nJa7JpIYRJp1PGnbsfzwUqgXyAyHYnC
FEG1U2UjfUjRiNeTYIDyno1GcWU6S8LekANkbXyj2/W2rrwItK1eNzSkS/SWrjpF1QxbKagxi8Ab
etOUZGKapaj4MDvldbDk7ifLzPy3s325u0cDx8naD+TJ2kpznnxbQVR6UL7DFzQ9Pi4CqU6/ZKTK
6W4OO+qaSq8HVyxpb3LBqqmN+F5XU0a1uulHODhqxbe4YTlXkdhh19WHYUbNdga6thomCdZC0ebv
Rt+Lc6PzOwV50e981bLuMEqpe3RGrXWRWMwAap1khlT3x3Wu6u2t0CMQ7JLU4KNXI+MjZoh6DA2F
4WNLSM+ZvNHaZuJXLVyEkKvLEALUT5+TUcEElqNJEDmyUTVt+MnriaZ46FQf72wbMRnv06F4i3oN
QLSYhqpY4xeCN2L5ERUb9t90qqpzRSLQNVOV4tPylbEh/hiURJva6m+mq1i5/JaMjVPfzHrslvMQ
8+jnSdNsRoVrFKXD2DmZVFAZKYFMrE0X57A9CouDzWxb+aVKZPXUySa2RUnDLamMtPxlPSU3g9rJ
w3kkkZqmJhchJSavPg54jH7kMfXNwqoj6Ya2T2k+g1YWd6EM1ZfV+OExrGOTOX9R4PnOiR98Aw5a
gxnQC3AHoyW2MzMsxqwaRzOp492rb2JGHESNzn5gVxwPpIpRDFjjS9nAOeYSDOuzRCDEv1HHDWEX
1XCClG8vQp9C48jsdjGWTJkgzTlBhWDm+GrDCXUhFKiKRqLKlSraxpVG8QjTXlG2mhLS6HetrLWu
aEvCgNs0lUMYSvDWViSrAGZPkx6/b1+HZrmvUBttpsysLcBQ9fJ3mgD9PIq5rPzI5J5cEb2XstwL
xjnyEqXEDs/ETj0VCd4sElXVOHGNUseqohM7/TsaXBM07NnRxE72M3ej4GNNc2AHs2ItdglVCz2I
g1gQkiJ6F8kSgZTDpSLGIGMoQW6REBmVoRH34AtwClhrvaOJ1hPfwMhIP/5mDVW1taZSASjBzXfo
oVVBWqzzBot7XkF0s/OCcqNMMayxS8bl3AmfKZbNQ3Lroqz659Oi3GtfUk9REDOB0ZmC8AQQYpz2
2kyXnIPq6ifGbnGcCeZOwajCmpbhoqgcrNBhGZbLESCYSU1YQIxBBIadJJH5r0ZMUa2VyYSTNxNv
DMcKykZjSCYbgTotf5TEwHTcyLTGbR8d06Z+MaCrPeTWeFe6mriIRWVDSFQNfI5E90zrP6cmZBIw
jp0bFHKJhjqE32PBERlw8RunDpgq1nWbGBfia1nSrY2U5QaZFiXNT0thL8rvyhqrHxrs1K27ZIlW
ESMMBaa0Y6uO8kLYZsAyK+Kkx7P6oTRM0Y0w6rYjDEgoQrkyHXWpiF+pz9gOVHPO1R/L5G9umo7Y
VVM3hndrEETP21PTvAm+e1zwkMV2VTsT2xe1lBhJX5kcNHNKOYXQmSQrUX+kdYpIZBJt6DJ+YYkA
Pn9XGS2OTZuiKFJMnD8RvVZp50uOLyRgkzKxKr0BweH3NNvx2ayinNi0nDuxbnv5oao4fTgCmhcj
nUILa2SsemGY1mJtSVnwyZ5ufIaQK6iew2XI1o3SJUHTsYUoEr5UFgZtqB3lNbcmsYnLfPpGjFGx
v57Fta8aoskB34Ubu2ysTwny7Zfsqx0hJgZVVCBL0+eg9qR1NlgwadkJGLW9bvSJKPGVNnfmJsg2
rWpAzB6Q+ChtMJGuZviAo6QosE4C9j/Vtl3OEMfgr/7mkVTj+Yv55kCQmNQcMSjxntVbp74oU1Uz
BjXGe6Zp/l2fTbGuNRx6SmJaFEYZyLKprIK33GTuVFYdgdhxwCmf2cq7TmY6WaehsA92qr3Ew1Kg
a4FSk7qUFcNQORaltnKoJG2sd30V2NhUmdu9B3oE+cWOIpMIC8sgzbPrRhWwjmnAWVARkECaK4zM
gKSHpZAQsLDDd1D3sP0bvcM8F4UgMeJVW6vRuUG4XlyzyfQhgSS95ldffOpAs9oepQpT6R4GTQxm
Qj/bdeiL/ZT5xB3KWlP6ewv1GH7EqG6rkxlzBa6MIOrUj0QN4paWQYDialcZUH4jWeWVit6plfK+
Zy5qEZLSUdGkWOvaLNn5aBUxTUdpWYeZ0wXlQksLUEAjkCD2wvycwkL96hvhJRN9FojsVoYbNNT5
hrgQQBdWEIzfJL3h++czSX6aKpXf1ELprmljNzj5hXmKhaLsgWliTbfx2IYyB3DCUfLmy3ZzHdvw
tzV7PHfC2qo111UWhelK9qcRrIqm7RLTV89WptWfgVrBfwgYjCAjarZTSGfCLfaUa4onk7QmNxBG
vY3t/NyozDmY0zzidvibYyKOlpzEgFJLNVmlGOa7EPDKYObXWnayuxbuG9NPYyi/ColEbVUMRGpP
tBxlTwp7MVjbhMY/Y08eTeJsLHDHTAFfUhvKVp+63FW5gYj38cct6V6wFvPQ8nSteQwEv9uN4UyN
9lsYqOyUrPXMRiL5YF6ShynegMOZzMmrBiy+qbiwb/KKY8wG719nCOS2YzQdW+0x6uRogAjq8dsP
gcrGo7iQL+P4hHvXUrGq6pDBUv8yts1no76i+d5m3bGlRFeGcteBljST6BbQRbRp4BrchtIQcV3W
1yDcNaRsy8Mf9PKbqIiYmF59X3lHFMtAy9jKEMfMHr4cWxvlbe66gyKrAFnElx1fpg4jMBvUgvV8
WagOi71/zbiziA8fICfAun0Z/MQLsn6HhnOltVRF6iGMsrXcHSywgE0Qb0U5enZb36Ow9gbqMRPI
XiW1rhb9TCK4YLdwi1kCI0r+XDfhMFQhFTQbPR4YmdKyIXKnezY3+kz2jLJs26k/JP3DMCwnabt3
aN+bEhLsGMg7o3yyexrLjPVu9BM0zJfNgM81WtK5LTgy0dmPkJeQ6wRPkcKQLlkAsOJPtRtjDB1M
gXbWeeDI6HV9T5i2k1in3D9bfkcC84IYAdA429adg2onWfqtxm9ZLZgJ8t7407XMuwsF11SSp4L8
M4n+kamyIvTBByXeROq3mhPBy1oHEDs0Rpel0KNvnqNR3UR/5IhFuMVGn7CbOKF4tZbQELj67QPg
IjRTFOnpKcQ6Toz6hw51DduXa5XqLWDXaCjJ3jTLYwfjD97sum87l9AO/JMyvIUl9GLhJbDQ1nQH
IvPcXNRMXuFBJM3IXEndMyCqTeS43K1s2yWCkHgQGfl9ZmdYLmOvSZBc6ZVsDtvQXs2Qm/Og2+q1
eoxmAmde6vDS55tWvCWEIyVghwsa8e5a0CBjdGxnXnCYKXOvOyaxKcYAlRDOpoFNt02Yy37VKY3V
dEqKwA3AFyCCBOX8JMN0ralgleqfiYwhUdHFBiTEMaTmfrPsArf+q97sMn8+abBtarDDEW9RQo5y
B/ZFr7dD2u868hdqGfhRKm8niQXvbBHemSsWtujoWejmhnATJyVtUcjPyHx287PIn2l6W8Iuhrn7
nGV97Vc+HI+h5uUO/5QIm7/ProsJzjjBhAd+2H7Y5utAG9RO5xabbv/V4+hUoVOI7lRClkoU5dLx
EMmKdprBg5oQdcFWToLXrLn2udjM2pLWDOJmuIbdR5+8SXjo5eHUpV7CCkH9G4OWJafv2O0xKKtb
SJ9S6SzFITMrg7xhukIuHs5y2AxUWysUMPb0nNlPzjJRG/594In0ET9Tja4LIEuTBVKUUNYyfiQD
NC/1CPI4ZQfGkVqY770qrnJnAC2tNuZUvBV5s001cGRA6hlyR/rTCp9mcG+y89IKNrzwjcSmlA1X
p53q9mmOx1F4ctu+xQUwrhg2gO3fxzb+Tgzl14iwKQFaToxDqWDtoLNT2xNZ1LNAanJdfmaC1WT+
Lws8TkGzQPhLoiRuZLBjtA9m+hlKu7T4U9vfgkTlOCeWSfkAZ9XPJ6m+2+Y7cj3f3gsC7axjnx0m
+5gkDTRE8io7zc0DeROI6zDf2/gJ9OJfFGZwY9c+A+SGlGYiBp2iv0flk6mtVp36rlpEIH1wjGgZ
p+KkWh+Nfq6T2lGjTWkyJR7cVg3h3e5lTjs5CE4dsvMk/VMayplR2fW4EUoxr5Hy7KXkgnVzSz29
U/rvCabZQCKIMbgmVaeR2hRiOxU4Ev1RARCjfw4ZTQP2qO+OAtg3RhaEyJ0AeuXkJtjqX4gMMSwW
7kB6kitvKJhrAffUJYoHxt89Ma29wskTXdreI0BnaxFgXNHjzD7ZZYw5q0c+JhdGxL72iCbztYfv
UIbfgkdFCXa9NTNnNdA2bVV4fRkyL9Eyb7VtMA7ATrSTMtj7xcxvNPCoYYpXiKzaOAXHp/5rcdAT
8dMLDlw78VS9JCXjMofqxg4OGTRw1DYXIO5fND5UaDkVGwd2oJBxTDedkr9LUoLCoNEcXHWcvcqM
vJz6UBs0FqJsfU0hL2Mx19SmH0WvvRRk9QwwXkG9EgGn1rK/Kr0msrHymwemPfhRaK4N7U+ygVLn
hmNAuRFPUg/fFLPYSwvDSDKY9SMoAeRgk/gjSQFhzsSDdJ1nWylBYiCZ+NFKlt5pBRV1OcNmfmQl
3IbDoksqmVNo2jOV65eUmmWhNRDauZ9MtmysYNLQ9NIq2Qch8i8KURWwjYoyec6JDQyzU0VOZcL4
PIbAl2fvjfqC7JOEpd9pZHDGY4zFcGO08peSLesxcLSZCQb2PNd339TBPbNxoDvKQsZbxuvcajc0
XG+J9hVzeTWRo6ZkuQKYVq1wk0BK1TWqlaF5m7OvPqY8pIruOyajLbnEsThKNkErHSm+HFr9oNCy
6HColJCFfxSNOl9u/6pOSOZK62bIcJnISWpQmiV3W9HOmg7OmrpS8ycWu+ouSEnmqZJdlt9F99XB
1Eki9uSgSfPo1kg0xdXsMlM/9HP4jCEaVnIAqD/cldZLXGc7f+ZgG4edLbferOPcYsSw1luw82Po
ZSJjaUcKnP7dd6hWdhCXoAVODDIeBnczCVC1gjy5XfG3sM200fdJ277joqTWEte5NKg2fk2ZCYPy
FWi0JVfRsDuAehLDxLSj4qwC/cFPAqznPunDAciGWw+I7PjEiWACCsubKR0s8eiHtynXD/GUBlti
76lbefNaEKz0KkKdbjXxDDR7XtqTWpnR43ZwoU0580JTeqSR4gliyK44Hwxg8GSbMjGtN3NFfq1q
094yTagc0HQwS7TvCMA8GKEZcgCvu7VMu7cmM959fi221Uii2aa7d4ec/RF2JXslX02uKdhXtyY5
2WArZSfQdgH1QXOXXRX+6pGtJpBBx5JexMBzTuwf5xfvrCfAtSFCXkrac9GBK9pMh9g8pg/WEom0
k56m9VD+/A/YF+Ip0IQ9NUCxbw2Qf3MD/rZBvOm21hqMsMNbP9zGDYqyB79v6YGQbNtNsYmZ6BJX
3p66ltgVkBSrCK1dD4RM9LdQ2/lw/TwUP3J/Bmx7LE61mznDNdlEHPKkbO4Uj/Xx0f/Jqj2sJ3tF
kd8h+3JVjvzr/K7v2zXpx+qm4k+iTajeBOlipOA8ol1B2hoTwl1zZmNAcXYklZNUCybGN+m9uVPV
oKkCH+pabxkk3nFVHbDdV7v+Qm5WEJ+Zi8Ww/JAftJ4CgFSL400RfwMh0h8QwyMX6Bf3ovpnZnee
JVxkjHoDVIfiGLyW18gD3ti2L6aXe903UGCmkWCHkMEcmdRObBg5y9xcYVHMB7qOt81XvqEz24M6
f1LF8UoAZcPU7bRAujfBg8eEdddyKRLdJ/YKE8EG8mfHDrWu/+zxq9B/a/9uTp+yfW+ad3s+QUL2
URalrmLviXuTs03F4rXeEfxIj2SOL6xpbGMz6l7j/+Z/dBdqDfKFug2/5srs3sj+YLikNyuWZGxW
Sm5HlSEbkkn2gOFeaGtGZyNamhk0mSNGtx2OxIqz3XIrYN/EZTqG21AI2q9kIvWmIxh3bFAHZkR3
QMAVazm5sv43QQjBiU62Omi7jjuULSOvwDY41I7/Spg0wC2aj5eM32SDpwbPb/+qv6gH4iuqbzXk
BuCsXwUP/c+EG8J2dS35iB9Wxjba9O54XFjua9v8X2h2D5O9xrdQvuao2Od2+U4gE67b2klwI/Du
oGtBP+ONRKXdK+777J/ZHKvlbiYQGMooh8gOTnpSXnIWB3w8STA55dkoLhG6P9S/vcuPDGc3Q//5
7ZtblvHDuIXRipKOyYkoWdfsqNIP4Fsbumiq1+AFIY7onfFF36nzFZT3ApIpVsFTi/ZBtO7u+rb0
RoIGefH3Dc86gk59q3BZ848aueLNeASu/84DMx5kn3S2tfwcLQrfIzsJgwu8XQ10z+W9RV7e7uOf
EDASTdxiLJFX9asUbMAGpP9EvK+Q0ci32vqq1XUckEYJbooh3PQrAzX7yLL34sO6I/sXt4Hs5Oyk
9qeUHFCZ1QnQlyOcBSVzrHE1E2/fEEHixPye2kr7Da8c8zUrkNBFX87oZfq0HsG8NuaVT44hmZOw
68C0O3OI2GjTPPWLDSz8Arhni1XjyDlCyc2gQXK0yeFBSiZWiqvo5leUtER8bfgtFONgJHe/+TbQ
7cDB5e+LJJfJ9ApEfYLsgI+DZdq/WFpOiO4leqGlgKub2Wetco1h4/tHFWWR/NrWeyE+wmCbNk7F
Ocj2E5hxtbEtIH9rQpCjkcob4Ll6nXo3lFfaG78MyucKTQRuY54rmGrtumlc5WR+0DggL4e/Y33X
Z4qwl2n2AmaLFKjAeZFrqWczA6aKoJU1rAEknrlG+EPji/+QIL8+BOfDAOtPnz9twpKLs26d7Qo+
9UdooK3Pvopga2/iw4x8DFjRLmdl88vaXuWfy3gavpD58VuXTurN3zM8P1YYyB92Aj7vh3Qjdvia
vTW3CJXXr/8fc+exLLfOted78Zy/mUOV7UHnvLN2mLC0FZhz5tX7IVpSb/XRd2RXeeAJiwAWwQ4M
wMIbbnkO1TvUNLVhN2Us5Jn6jJJPywuVoxYIt/MuIV+Mi0YI4YSXwjuyx2RAwC+X1aZzHvL8Tu6X
QbtibJPOjQcF6ks3swGdHdU9ql4tldncxVKnnLMIwlPpk7QfvY26114zb8ma9sa0tj7LcCy7NIsW
iGt/Uyff5ZVOQu6+3kVkQcnyj9sxfKxzElb3XbjkO0qfsyP3xqtqPjl73cJZhnVx8rZzcKD4Kjs9
LxvvgVyk9NU6mIyvdqN2AGhRJit5x+OqvavDO2wkJBhwMdhS1AWmf5Ola1bidmh7md5xJJ+KynG4
1YPn7mY0VjzHQCHpA3PymXaqDumK9nwboR41q3beDd6QJrfB+/g8fI7kbXO0kRH7miiLPkS99Rty
5Z7KFcns3eEKdZvnnOcH3qtzOXuSeeVn7XJolwp2ctmuxrOgA2cRNt99Uk6bWD5C+g2BeDxK23Kl
LeSdtWnmEO9DrBkmLayFhhcGerj12liXazitB+cVVB8zzfZrDh5BfcS0YFu9eF/dzxFov4P0xpI+
hNeZ/hYumbPkyhyL6Iqc1oyH4CDN+mgPoAlWyJfuS+fsDHUbPYY7ldg5DqnP2ide7E1/qhncynPA
HsMseHOkXcHY6QurutVrigb2fbwgq7rn53xpyTHPWcaCH7Is9ngpec/BvbWWlvmtSe7shoYYAgwT
yz2qhSBC/BEPDbTEZz12yLP2BdeaZYEV1RfzVH4N3jADuAW7SS6bt8XB4dUadqti49/yXr0Dj3ti
Rqo9O/fJJ/nJfHFOIQqorLdgaTnjXfyivpISa+UbxmODO82hwIUYK8e9tbV7U14ViERqTKsemYio
zqdE3rf1UwqE02nfWmNnRHc5wmPpKUR8VrKwwTGZnJNaZF6B4bZ9Srt8Yb4oOGAba7D9/bjudGQs
FygL9+ktE4XCQ5wPv+1cBaAfrVljvOsDRABVtCfQvYaocaMwwPWag2XuR2eTaW9T2rj194bPrwYp
hgnLt6Zr5UVXc7N4zU2G/S5iR9+rCUdnQWjwPV5AtqQ58zp1v9pqjjOuNnjA2XTEt9sX2Te2iRTu
HYfFV5MxgR4qAAqyjVc8aTyzq9Q8BdI3ZcCN0eZKwn3RdUzUL91nFtpm1XM6IUUA6uIRC3iujVg9
tZcQW797dKiTQslcZ24OPlBl9AJ5G/vLyrkdyr3VPQTMMtS57KxrDz8fUGPvEzByZArCxaivOxQl
yiepP8GFYeWnBBLRco/uVUjNLbyibWrs/Ow2fQ7wk+GNIX/3yBDI6qzoMAwlzz8DEsgQ23fXIP20
dNVzAaiWO8cBV+rCHQ4q/HDbqti5KctyvGbdmzK78exTCHqy2UXVcqzFn+ku1If8a8Tl0y/9dA3U
h2ll06xHjJaSvFn6+YJny+hNeoy8krQY9ccJXobROaByZo7KU833bucSQqsNWYdZcZfr95rGc2tZ
vpR3dbPjBdRMzjOyOTcSDA9hS7m3UWzfqPxQTHP0hfxevTCFG8qXVr1hfNMNt3lx2wCdJmtRvRnK
zFD25lMLYFg95pg5mwfn26DNq2cwnqyh50BrXydvNB0hZYnHs3koSD3mlo/7z2vXxFulKvGj0t4L
QF8aCxHKZx6tSKDJ7neNZzwZ7Im6kN7r0inBoAMwWpU/Z5/1ZtmhPZzuMsBqNojAHL1pOyiPeoP/
jcQ852lkLlUnTwF/R5QjzDnRmvrVBLAx5nX+WgB7MO8i5sUo972aznL4xl0v4cXhLEboIYvxjVeW
zePQ3oa8kVD0nnVBssXaRqtmjfM08F1xs2BpiDlaC1ILm2vDmUYBkhMv+Qp6/K3Sth6qfiyeZ0w2
TcYM5CXKwpwXIR4g/UKv9notuEsY0/ozzV650m0crAtljeYs4I3OecnG9bRqnB674YkZPskuGbTm
85iyvLmQcmme6Om64KquYQgVzcLD0iMk6SxhbVvaJEGLByuL5z0JUyNByT7EuqrI85teC/ZR1sEJ
Iouba3GNQLXF4ov2AghyX7b4yFt1k+MPHygrn5HKiIn6QbIb58WQQiD88K5imeW72t1FjkbCiJMA
HAp0h4Eki/OQy8BKNpY97FXw7G1fSXurauqQ919hvZchw4DQCj5H6GivHDlgoRTSWx9q9p1bF4Gx
qWMQvdgOFKQFC1shiYl4Pxe5aaB/VfQ1DgKt5772oQrm3AMryXXv3rVtEK+zEq1TgEH1i4uR7w5D
0/i2Azz+1c9txLHHLHhKxpZJR9u1d0rexWvUPEB0ysa4MwbAJTF+YMfRdPutosl32OJi72KE+Yse
RO5BjlgBAsZtscqJLFY/7M1ESdFkrHgIJAaSCyicKMONUSSkNrpG0g6SkbBkX5eesXZRfHr0OzIM
jg/3qULhgwmF1w0MwaJKWwYp8JBlz5oFmAudsaYE8bAyU5QkEUgqoDzFXNNBGwx3qsf7ZGxzbxHJ
sfVYWFL8Ekeqt8D9FqRoaKZN9mSVFatTPql8E5JPjSHY1yaypIMMJmlrwmhZSEomAdANDYaYaQWc
DIQnynLF96S3FZc8agoEFRs+GA2FjOJoJ+ubEOfVY29By2CpI6yzjdIUscW30bltTGt8xW4CMMTY
aftMlxRsFXov34DQ5pbyVS+nzBJV5rN4lplVjM65qzCn6drnxpw0x1DRuyMbxkAkJCFpGiXJC5cs
a2CxToYL3zhd5X7aLYKqbxalPTKJy31radd4YTdNzKSwSodvXgclspU981AFzF68XKl2au/DtAyV
2l3nGsmV2kUZ1gI3wDJpbYNQR9226gwGRYFuFzxwyhK7jkqXyGBqSj4wQgvMpn+pgDHUN56qFepq
VBOk71XUbSwQ81o+M0HizLuW2Z9vatVz1ir6kyIZIN3azOpZnQo8XJBLF7BskZtrE6ftKaetl1/t
Ekqh5Orde6akEk+BPobN31bZqWkNbL5gdX3S6tBm0q5NXiWYlTHdrMf8IAU589Mma7kVc8v2nIXq
xQkzY12FaDHoJvNt33Wkz3E/ONVbrvZJdNsUXCasug2lvPeyBBltFzt0B+8pC+grdsKK+ckkhS/d
FzJG6bPWIYP4SeNnZ8hY+FV7VIshx9q7cJrgizX0ZH0Sx2pVBsSxOxQoLWDQt3btWJIZCqe53SY8
JBT4dZ4ZGM0ytPBhP4aOzSvDT+zpQs9CTfa/ug2SzgDumqh5ZcmNpXSsQgxnGrb6egh9CJCV9Jyi
bGLzOCpl4zS4LQuNXUwGdBc7aZttdD3ts0+ONJF1ExcbvreRdx3v0ChrRwRQcZ4++Z4CQAgmVpPF
GIykY8cIVmlBgHC9RbFuuAOZg7FXGdVniBzK9WsXaLqWfom5vhWFBR2WrmxlldZWp/bOqoVrYkIq
UjpMOPQ4Qgq1t/rh0ZT6UhpmCiJBXpwuIFsFcKNXYxEPm39ng1/LBVga4pOIV5mIc6GQZV2JFbRJ
IQGfmaZA3XOfgYcFzOYCYEjHR0e//fdzXdPOp3OxaGoqpiqzsqlfqU+ofVE7OngraGeTB8aATrRR
pG9RZDyOCnbfPhxP8LhYwJbM6f793NfaBOLcBlqcOo9hTTYmYYEPmiw+YpuQawfMkvKYGUjtRSdJ
0qu/SJdc8/insxhoOQFwAPfzj1/TqyXerTG/ZqOGPOE8bzmCZs88B8NHv/+bdtCfvpMxKVog9OAA
z7gSQ8g1TU7dDqGJBniaw0y4Scy//Gx/+kKmbDgGmpLWpLv4+8/W6tiIGwE/mxpsdXvfMmOOeTZY
ffiXEynTh/2oSTD9dABOHTQzdIPd6ct++IPyWNUTFQwmo2h5qVs9w2/yN3K29nRLXxltt2XkN7Ms
s7qLeIOG1bD89yvkD1/VYPCPdoai2Dozkd8/QIj9Ny/MumQCLrMyPcIAWHoVcwBSV/9+pj/cBwb6
I7qJ5KqO0szVjypb4eAh5lnO25eJIzBmr0W8N+Q12LWVjdOPkv3lx/3DV8N7mi/HFYH66vVXQ+4e
t1VXKedx5aeLCGzzM7hbKJpqapMSlP4m8/SHCxMtPBRlTZZ9uOGuviDY1aAdR64a3lWwyuWGSWyw
+fcf8c/nME10MnmeGPLV32W4kGJ68Mdzy2TOjLf5BPKBH/3vZ7nWjOGqdOAKyJOCIIDfa4XcBiIa
yhL8chLyCvCUA/W7z+n+/SRXDtyWej4LD0QEf/HzvtbjqOVStvPJ37dxoO3G/ovrG88FcAala7e2
gwcZsy+pgj8InBwQBUAIv2KdsVu7NS+VyrjH0QpoeITTbVNEN//+8f5w9XBTIi2I6IqFmNzVY8YH
vwgWvCnmbqkkG7Bp/aLFGWmb5kA7pawt/vLPKtcCOpMoiaqYFktkwi/i6p2ENCrLgQX3B09tgMRk
IBLW7BUWYgfWwaE4mqV0E1pYUSJb8Zf/4p+XlS4zYpxc0RXud2Fm8eExNI6+PpgWyQDNsO91q7lL
YvUv3++f1xSn0A3D0Lkjscu4etKVXTY25sA1pTFOzpvbir8u7ey/fJHpHvv9ecp7QTVV3nWOgcj4
9OL/8EUYaIz5kPM8LQDLqPYDA7NdjbVNgzOGiRvQoP/tsaZo16dkBKHpyiTnZKDq5Ewf6cMp7c4E
tGfxfm8UZiOOr20srfhmjcGmAYpWGMaXKqswW/GWWWctgHC9RI0DURVu5r9fsf8Y1OiI+yP7KTPe
QBPz+heOIJ2WPQh0VsYHMIyv6MLO9CgHUg6LcPzL3/mPp/l0MoNnA1K9CLlrV1erEWMoXmbwlBA6
vK33TGkXgHqf6/X//XeaHqmT0ChuKtbVXZiaThuZIB3mcochBihyf2G5w31uSI91LDNwIoX/72f8
533IN/t4SvX3/zNNNTtB+wV2XACuLPtOWqzFlcqIulmdPzDMI3PxhP7oX/696/OiZ6qj8sRdyKBj
er5fXUfZOJqDqmcIdTHNxINlp5juSYlyqJvHFGxARpJ+dFay/+POnATlvW/Z7fn2qP7X//goVX9V
/D9Rrv9PCvj/HwrXa1yt/118YX6AfwjXzz+nn79+/qhcP8Wflevxo/gvU2XgJ3NpM2xXJ6n1s3S9
pExDzTQra/9//jdb+y+cC9DKQzOVR6Zs8lSoEDGiSVfQsee9gdiaSQPGPz8/yW9/xeWv+egjRPr4
9xeRPsl9abwTTMaHqOzyoX6/HpOhDBA2tL1njO9ZdjNWLYytJxg8GpsPhZ8tSmuqTxQiTfGf5Cms
HH6E9RjUVpZfzGwSALd1YoDwRFoMZEcdLzD8QZu+6P2HujZT0SpKRoF3ZIaT0YeIqGrPEaJRhHUa
iO3EVINzH+IMGZaYCTo00CH2iLXY+9zN42Zlg3f5sesjSBdoWrKFXjWZ4to9HFTJA+/dujpcLZhp
bag28TybgLhGO5RY4E3lVjqFhYOyvAOLWDMyMhQFa7yYcOfPXe4668EAJa9ZXv4ceNg4QuKNd6I1
ZuAwTO7XaQjNLm19mwSgA5Lbz+ItOA7rAex8snUapmSitbMCFwujo2gTNRilDNyifrfr9Np+sAPO
x4DNmUOij2+GEBJfKRW7xsvKnVSirzg7lxXrD7uiCbxluRN7Q4A5xoS/LHfn3W7qBU4Yh4pd0Wtk
s/oaVYOzaDsp2cjFiFSImum3xbQZIrk7AUSe9OK0W7FJSL3lhW4t4zjLDnkQO1vDs/1tFgfZ0cGX
DCCeG94pkYJxzZD2T5kDrphzNW9d2Tzmve98s61kzjsGI+Fc99ZK094Eplfdwc0r76rKqw5y2d+I
UplV1V1qqaWo8n5FaRAoWOdtb66qfh2oq7VGDnyoTwosGQZ5RQLG0oapjpTsohq79gV5iKNZqebX
yJTuoSYkz5fQYgpN485Z+IXbvkCLPOJYb30tkRAPUzs6aep4m7dJdTQ7uzyqBuJBZVx/FqVLfZWl
wKJy3HDMEf2HKVQecyg86XSoiNPj/nufOuW674AhsgyDCXAP1WrVZlCLzVR3Tibc8KOWgxFCs7R9
r1l4qOAsvGXm5BM9mM0OudngHiZjCqwgbd9Nv3yR0jR7jDXL3dhZg8pUXSPllGNIPAVc+uatyAfL
9b/0XUgtyyJxAJY4q7JVDatszuw2vmnsaBJfS8mHIxj+bnZzHn/xe4KMCta/nbMnG+rcRBFW0rCp
glPqDsOyNDx1l5AQ3wGQ/rEn6sSmHQr0Iv4U08dRs0V1/8ZOXHUpW6nxEPuDfyo6466rPPNBVKEl
A7ArgWobysaDrMTqskakbSmKOKH5J6e3MLumMcu7cdfxerSrgGkWSVM0SWLgSBI5B5ZHAuXQa6Vy
sJiQnZshJ7MYJoqiWYk1gLrTgaJF1J2bz3100KI3UiB570oGQZDPBuVUbhdtrdTYUDvjoexcZxE1
SveaK9m6KiU45S6ZLCPrm4cQBuY6kP1x4w5qc9/YAO1FyO+9yZVUozQjjwcviqCNNkb7WiEYFxVt
dxw0P1/HKPGNdPQuOSEoYRttE5m9k2mAeChJ3r6Dtdy3jd9/CvJSYv3LgH8xqgezdpRjpdX1YdDg
DiYoBMzbclTQhQk2buZld6EtT2skiXejAwSylPJHVYj21q0ZHUV7H9Q8z5puEyYGk3a/UIw9vCxz
L/bERkpkRAi8iVuFZOSHBlFkuP5F9YNuTWLaOkZNkpIv1xJstDTrqE2b3I9ZihHl46iG1lFEiqZL
kDjQjQZYg1Fg/zhGBBppuq+K+nkwDCzL2/w9NDLIu7Fp3/gxeYVuCNI1AEz9IYBoCYg+Nb/GrXmO
9bKJ6PsrNjAxKW2i4ib1M6BIfn8UGx7Ak6DIAPBl0NCwm1pFnWgNplZftJJq9nZDl5yPDYaEBfik
c0NwIVMLUPJzC2ouO13uIM5UQ7ErUI7ZuY1Oql/sxpIED0E0iY0MohUCnwjVwUKIoEvzh/BzpCc5
xbJCyJt3b1/ft3Jc38tipmzEaDRMxShrwltWylhspyQ2ZVylqD8hnwQrkaVEzUegwA/MGxU64SxG
W/M1VvGk1a2oPtiIJDxix3TslSR61Yp10rvZkidtgE9hWj2FVg4xG50RPUWnwfW7bD8qgfag1sWD
qEczddJKb7pD7bWslBfyF2OKl3M4cZYtmUfXZjWV3DiMlLw33zpSyqAPkvSmD+3wJuEJO8t7CwJ6
trVxv4Wt6OVbeVD3oea5B3eqsjLZPVyKYk/URfrahER5jhJHi3ixuUQV5nCPWk4JZJLOnKzUWMca
lw7MuHlYlcE7GnLINTTZc8DMdm3ovbs2ZWf4ZPlY7ySQKTzkIbWkSb6Ez27huPsmNcOet46/jFry
4pJkGiuUrJs3lGp6x4g/q3IfoRWgh7hDmgmO9eVWrbLks2n7D9LEdougYVcpHwRo1X3fZfEB0YxX
6L3GfT1tvCEGWpM3/qrMkeTIC/LssPilvTTq7nnj+Q6VouxLIOFQa5Fnzq/m68BAhJvFgESVXnyB
PjnOWnWMNjYEMrTNIkXl3rZNVGYKFh8L6L23uE+3sEmrpYhuMutn9NgmKIYoALBQasGgWLsxTgEU
uxMfAkUShixIClFUYFOdEGgH3tXI3T9axqlZxJQuEJU2LG/EsVaSxzLjz9/6SnOY+lgEckjeMkYT
kedKHvvM2LueNR2wyGZrxV9kKbBmRj+Mt22pIO6XYlOP9Yr3ylMRqGWRnCNAiyf7yM0ORV/W91Dk
WO0NJVyVMfi4l41auvMRlkoNGTao2zWbpEAdQjT+6YBhOiDE36GU5GPfO5vE7OtDWln1YRw1eAGO
xtrEVBQNYlO4UXMuXhriKQQMOYzg1NIYjf/sRTRcih15LzgOUzN8872iBM7m0t8lThxWq4AJSH0d
S0O+tXO72zN54p+3XK5jLfPgp/tyf2tbg4FWJc+UchyRIYrCcOMkpf1suNEL1Nv2VkG97hHm1Ara
o/Wc6JG8M+sKicgpyi6McpHbKHKI1sCvETyM9HuUAtU7yRlv9UqTPym4Ie0N1zD2hdL92ORt/VVR
Ikw7s9A818usoYEZnuLSVLL4AadoPrCx7/Tiq89i5grd34eE/N7ab8awAX5JxDjmqKE4fvYjRHSj
Ice0QUgao+ABvRdLe8sDhDZ9Fv4O/qinzkpXS/Mwxmq36LF24V2YoHDg2817OKm/itZew3Fo0eVv
Wdn9OPbc3blVHNFk9o2Ua+Fab/pupwTYrJKHnYuS2HRO0O/EXpiY3XnvT3X+1CpCRuYu4HB4Bi0Q
3epAV9OCkFmY4HNf0HTejzJrVzSluQlbazyg/ydjh+l/MlXwwKJ0qVenxqu60mOFVQtaZXVpaHUk
Ri+HiT1RZw4lAihWqEJhpqtLw5+CswjnHEtFG0MEX518qPNqH5XqCro3ThVNjKmvC3XDUMf4CN1G
vu8U56nAcvJtKMx2ERmttUs8Vb/NEW8j7R1vtVh/VyrGTwxLfxRzI+4NUChldUPq6xyiF10HEstX
qxuEsf9zXYRv7009HRrFqPhKTN3Rg+1QSsoAkIj7ZCiLgVkaX132g51duJCF6gRdsyrvHi059vYi
TGzEoWVb/DhU1LmSLh96RiHioKyojXWEPB0K+hmiSbZZr3Or1Z5HtI55yOr2xMjMQUi/lFO1LSVw
EDXTmJlloD1fDhJFVUX94LeDOE51gCZH3pgjmFV5BcJHqR9gOI+QBaK9K09pYPOcW/oBEOEUIzaN
Af7YdOp+Yf/ecAk+Hyw1ebEHVvHzYB2lrToJkYk1oKjh52hssq4yHnFrylZOncpLPzTwEA/cYYuZ
2AQTpZgHvna0PPtVxCqVqtyXsQtzmSPPAYOxxH25uzt31snQnTG9PYji/4tTYf7m2bXClDOVzpvC
H37skTc4ZZGDd/yl6leYJkGGapUa0tKvOrEngo2I8WZiQ2n71Wg0AENmohzk4bnjS+vl0C+Jn+CA
nuJjbKYywpXa0Og4m2fOwYLnWo6GdmoS1wPLN+2OI4CoLvOapYg7HxJFaDlL+E2LOhEnNpgf6Scz
YDAUJVUDoJ4OLg0tuhaXc4hYN+AAEXE5j2jw6vrNU+sQOS4LvkBu9IfzxQoXRo6CTxK8uBurBXYs
rlKWjfq1jpz6UkTxMvnTQV4RdtvM676VPSPZoPLaR2XQ9aOl988BopuPvYV2qoUUslaG5wK+cO+I
ksTgdmhi8A6bhhzMWhRVkmIb0de5tYWyOfUlSqJD+opDPXwU50oiput2CeNFddYwrwpjp/CxZY0H
MNLZIN6NRVyp0mNj6Two/K7a5nUTPXWN7y0VaYzXCepIT61eguM0BhDevhI+WczxNm3HorcoynbT
7pXQB/04tUrggU5N2jyLQwtdbe/IKq5ECXlp76lfiThxIrMJVn1ewv8xg92Ihfit3qA+WMvKnW9n
yl1oSSD4sugkT1Wi3m1Sf6da6I2LOhHGw0BeI+6RQTkiLjKy7piO7i5DfWUxWiCO8mmEJE/jokFV
93meOEdRhSJ8flC88JNoExtxkB1kkFameK5xNqW+DyLbPg5N5xyDpgk6nJ/tjJXqVGFOj/TDPA9C
7UkU+SQIpF2KdhTMq0RVn9xQ+YuPh6pOmdfLYpNOZtZiEZbFOl1XWNayrjKzZVQbZhx25afAK4el
jhg6r//mpdSDfpOlfbnCFWp4m0j2GCE0L65kdhtDKeD7IOX5BkwPctLP+Ev97/HF1E/rZVAPeH9f
xYv+f51X9A9R80f81L+VT2Q1W4bHkZQIP4U5mVN0kV7yNBoXXYwXR5SM6Utv5Ohr2vFjYgY9KmpA
ykS9q0TDKkwi1JSno9Qx/wyEp7htczN78Ot+hwRQ9qJ1pKv0gQtXFEFxWbO+yx2miVnz7CAjMkVN
Oi/7DjlSnhecMh8mzJWvyKuB1dcdAy8J2jebIs/MfVQhnPmrSpJLHnei3A3Rm9+F1UaUPjSo/BHL
UanzeRNpP7pSE6iFBvJNa0+WGawaY74ZWy15NmQyNaXbBCeScekzk11mQGP/BP3SvG2V/F5UIzVR
7QbSFWhjDinSmzli0jYqjKIP0r8Q1RI/OorWMooWiDtFIEP3+pAxcylqOz2JjT6zpCw5KaMcyWt9
hrBOcrLUJDsFWlJoCxS8NDc+WWNcQqubjro6IG/IRhWl/j2t2npa1DO6hdnJNe4CcTPp5zEdy1xd
hVQUWLd+YlgM1F3vqCIiI6rCxiYOui0ct0Q5nYsDeC5oIDIT7gFXjMGprVsRLfrPWwi8l7rLOUT3
Ig4ogn8M2mJ7qRIHTOcJQH6dzh/vfJ4OYPfl41lWg6RAXZ5CklBx7pQHTx/LQzrtNXYM2VOUkalr
atwNymDjE3iJuRwi6s7Bv7pp/CiAYJOfD/jQ3yUuNZJ4Z4MO1/xshFFZIbsou3DDTSXP9548LZy2
ozeRadmk+vBjr20TWj6Up+ZzuDhShOtTH30KoEYCintVLyJGpiB/W7jUf1/85nkkgAoGw2HMRifU
1+8rRSgt1KrT9+5ThReQw0Ii3EljLC2G9SwDiJUBcIryMtdd3my/lgacXHF2g9R/ulSJvVz95nAF
3VyqzRZBh3OPhkMqSz+UfWk8hGPVrPUsSuGoSvpD0hT2bYA/ijl2MdAzE/KY29ntnhWuPwfXjr3Q
RTDidx+DET3Vm1LekkBk+aIbyjuxCYA873hn/qgjE1velXqNfVIMtbCZild1oigaxLEiTnT1p7rL
seIcXebD4U1Zem5SeG6KrwMhIk+ZicQl8EzEYKeyLdvp3GSBZCmK4xAjLtYjfSMO+RCNDQJqzyLc
SVE5IZumQaCdOvr9DKLv84FXZzh3ISrVKYkqjqObuTgErZM3DCbetVCCLoAsyKFufbL2k5CQ2Mjm
qJ9wKpRW1qRSKepiNfO1827TF+cjTKS8rYWOqQfWKN3E+1MCez11mOSFujNE/8i3e+tLP+fOyq45
BRVCGtDS4gIRPQMF7AexyeTiYBR5eRIlEaFKCEqKYqGb/kNLYuUqAvH1hw+Lvj+WWj8urWrCUu23
9ze6L+AydRMI0gS5uVpxH+0OiQ0QyU+m434zEqjwW9nsrX2Rd5q/SMesg4FlZkuEA/E/6DJrL5ob
QGDkDy6RsgV/fcDbxvEhkoiGYWo9l8WBootzmRQKixqko2bn84gm4PRtu72cI47074Pd5IBfZdVf
XD5BOcg/z3GJln1WN0rI1SnJENRWyWtth8xcD7EbHUpNjvi7yh97V3WuhLJMXWao6E/BIi5tgwLx
GQYBJL7kvftro7aVlK9EuQVbv+qnmEuz2EMeH4KrL+XyntFqC7EnRlWMkci072fF0Tdcd32udDpt
PHcv4vH2i3F6sReWFunHuM8Rg2Ua+FomqIkqWSkfklLWHmtQmX2aNq8jC0WrWIsn1TqKYVotO9V2
nkpf0vZpGcAf7m57eUz2CaKZmdZkayTgk309+Mle6lg1nplNzFbUZkOnW3OrQlXmXPGhTQRU07FG
rtYzw7OkheqUEeIgU1/iHKx409WlfDmV2BMxolUUP/RYsQpluGOKmB8n+I9xl8OuziEaRN35K4ge
RKWXI3kZW9V3UTq3it3zV/tQcQ6w3GSetI27CiOYKWZtfQ5biPCtm5QHdST9p6uQSfvWtj6zWvFZ
RZTxYUjSYleZSb9kapkcCs8v11IfvZtNYm992U9vJTzZbiUpAw2MHiSmKhQvDU2cvoe+C+d0qk8U
1GJty8u2oHv8GatnyTlWNEz9OhkKxOpguxB0a+tuwPrtjq+z9fJQOopSGOb1bQFpG+oIbBqyi+0e
pfkXER9OBzkk0tZdirmTOEA05C4jgAnKhbLCz361Fh25xkuhAbdJjY0OclG5Gh/tukIxBh7DOlDG
N2WqutSTwoGd/SsMZVf099IcOeFfcaK1A3kMM3fqKoxYzLcsgAxTyCVONGYNIM+2G3jMLsrvURCg
n9nCCxjawbrx7cq+L5rKgzpCwikRrUxHblMn7I6Te/P9UDfGVm2QlxfBYmPImjdDPbHER4gO3LEn
+dnWX8QBmePZ9yDsGIQGerUVEcB5pWMI5/zSRzU6kKqiQFlLFn1gBVAhF+/i5EJJbPTUwwejlsMV
4Cf5zlMOia/WCM249a4KuHFhWv8si73L5i8xollEn/u5lK+6uBTF3n+MU7T4RYnBPv8pLC/rH596
lIJ3qQSZnQGjP4iNpOTGodc9FLlEuZfq58YfNCTRfwvxyhr+o68SXY1StQ3bkEzsz5BLV1d1cjQU
cx2BucWlQZzyUrwcqxcvncp8WZzlUn0+tShz/9pLv0Q0SxQvgZGEyIctZ9k6lap4OUgRvmUCSaQP
P4qF3ihkC/AmSUI3vimbMUYpXrIOTZktREnUFwWmSP/+qgYAez3VZuEMYgEjRHDJwOSu4Yb4CJPp
zIenNINwKOnRTYkX3qvFp5m3SZohRpC0azmphl1jaSHi+LI83TT9o81iOqJsvfbF11C8DXX9ux5j
weZ9SWI92evaAj1bc+cGSbL3I0SvosFjnVjsikoRdlWU2oZnvagUzZejRZ0U0g895w7qsRVwauCo
QKDEpo3wGVpYAgIlGT6SjVggroqmfwcFxvBatFzCcxFzqRz08S6LW3ktQsYEDfxaKVlLzMoH36gT
OEdT9nnKQ4sU9lSvlmoCZIMqsRFp7F/xlyqx96te9CO6+FV/6ScVOfKhrh/C6ZwiQsSKo6Z61r6T
XRC2/Vw1EUrixZ/uxUZKf+5d1aHo7sAijJGXmg2JT7iusY44qpN6yVQZSSbk+AGd43NPfy6fY0Xf
ohcRbzsYG+iMdD52/+sjiZDzKac6J8mh1fWoRipeFuw7X/LPmyYdJinxqRzm3s/dS3vqpJ/rtovQ
DPp5SB2o/v6qG9F6VdeITgM1/QsHQsE25frWsRQGpIAaARKCDVavgNdJqeiNP2reE9qszeA+DnDx
EG+Jq2ZRZXJ2rMsiO7Zt+9TA49pIShpHa1EX1V23zkrny1gVEGdFsItbS8+Qr3+S8jLfiDrfQq5Y
D5HuaisXZ4YY4OE8Zg68KlXVPSVR5Z7yaS9XgniDLGU4q7KcQFEpmi0MCNrRGY6idN2NiDsf4hh9
vKmht80UvY92RebchJ2rHd1K1o44Unrj/+bsupYk1bXsFxEBCPua3mfZdi9EW+FBePj6WdrUKWXn
6b53Zl4U0nYiqzIBSXuvtdDY9yQxxtONiEw8HEtuIxz1AM24sM4kU74k43XiLmKwN62VYg5K4yz/
AerK8TSLinZCFiDYP9+i4h20XDpBVh5Rj+9vPR2nE75Vh9des0BCI9Lp0xAED2Log58GCCSRjQeq
Tx3nVWbQYP1aR8F2qsxx76TRm1MSTdMnM/AeGgZGA8Amg7IQR41IXwgMvTjxFkeQJOnpeJG6Xjjl
q4xrOH6WtmTTa6Fz0gZ5fNl5Ht7x8rBadd6A2iwLBWnHIE5QwkddU46pp6U4XbuTIXFo7XA935Ny
atz6SL05Fo3/1b0zpYhuK4BQC1S0Gxc1lRgBLjvwDoRjeloikdEpsWWFE4go9/CEDrryglfQia2a
UJgLKwNLnvAsAOqQOenx2UA70wzYuOTuYwNA/j02oBIAeGLD+AJgCWeFvRnAiYzFgNwkT9P3qDu+
zkMepeGldlJgpY/ukUazswY4yVhk53kDv29B5DdgswEQzeVQbKNR5LsQdauCr7OO73Ms6cKl38gN
gQoAXvMYqNXVOnaAU2LGoDNfqnFvJBW+NjWAVrvhSzyk1VOkteZJx1HWEoifAJkGri2SbasnoOub
p8TAP1l3+fglD9obe6xObuz1SfwcOCh3AOODXUSHCbya2C6SeawIDC3tW5MHAKRf0LjXeiAAFqiF
p+GdoRqaLgAM6gpHdHd2SWmUAD6TEwwNCEuwGwZULxLeTEN6faiiRds1wUZdippBybDPifQ/6zWY
UCSbe1X1wDWzwlt+Uuz9kgO+Fukms4y0UZpeAj+yjkCTb4GClqbAmktwFkZ2mu4DyW1y96VnAW2E
TBo/wT98NMc1RQb2b/XQ6IKfUdux5Ubs7uxcAzxsC7Kasi3HL37NPqHuXX9CeXSHM9XEXnKLzXJN
96YnnkOu7F3YhwbkZN/idwqq7IMorfqSa07wAegrPhI9Pk6ohz17UQrmH3limzlducG3Kt6ajrA+
IvkUzyU9at6dyMrhgIQip9xu2K7UzGaHQ3bA2kmoR9TlXEsWeZ8n3QIfkesHj4mYQBGkVyMedxy5
ESxB3X+sZU/C10FIFQTe50AMe2BhIt2ycOxnXvAvPe4eSLSCKM2wBYKjdzB8ySHrwUQl4uiYho4E
WCy9ba4X1RmFFOLcNYCqcEdA2fUgjQCQhhTaMZDfWC+MnRmE34Bk4u2zsQQpIC3+Yrn4UwvFebWI
xR/ZqUUh2YoB0BLKlrRyUWm9L0Bnd2ble7Kl9ahyeF+s4h6I+bV3u07XMH6PR4tUWobexSMLIHC3
wM3I8nXiZrhFy4aDjwS9fTX2bxLLKXAPnpIYySA1KmjA/YDfkPJA9Tf0avy3CBTRCbCRgr88XrWw
1M2+B6x/HTU+HGlPk3Y3lchwcC+SQ9dm/RFg7W9DIBoNN0PyBx3Qm3YO97uvAW4+gCs3Cc7hisLb
RW7anXsdKbeWFj9FkR4/GTjgAVwFEJRpSAqkIgNzy8FJBcmoiVOQXg04FZ5F/wRSTn8NNJTIr2pi
9hMnjPqhCBP3gk1tbJT5sfcF/A1rHUC8P/y6+ZW3PX9lSPLaRC6QdMg0BFSHMtXiYDatQYZ5Y5qi
pv5SI6tr1YLx8PeoZBogG3RDFxBFUbXDMwAgynIJQcuBKQM+dVbrxpqWCElug8eAVgY3q4ebxcaf
uxSvKPEVV6HmZQktUyheprp1DYQDVuJGZ5v4uwbFhBTNwX6mBu/lH1pk5p+TJrWfASUQbyaGo2VS
ZrnDLnZo3NhPcfXBB2TCOd57e0uWUiRV/KozvXkwUTT9GlkfcRpcfnSQE3oJPGzzk5FXpwDcd0Gy
GspqjKpnfGW3nbcf+qn4CACD11THDk1oF0ChST+Rz9QPbyFazWj3tRFUwCAyty7rrV+N3+yw1Th8
RfI3B5IoeAvqAoTMAJJnOFCuPGywgyxDzwvtSavrYDG1rv21grv/j3sQxuO9O/MmYBK0vrbQsGOR
gC7pYBjC95BpB9bbKhAtfql5/jAL323a2MseQDORP5BdXbWSyU0i3AEYkL3m+PZeBtdA3gxGmc6m
S19aYJfUzVknR7Nl1sw6GoEgpzxxM7ymgMi5T4IcuJedpIKSHimXUZmYQPs9eXgXENjCn9MpyYws
SKnrbBmh/hS549gIR/Fwg4cPkg8YA5Vib6HC1vwMhFWkCeE907F58DOtvuuhH/9ICzyHyqGrnjsG
rFv8EcJja2nFGXxm4LWYvBufsvkGUN/kRyx9WrDJ7ErR6rg59VE4PVQ8ycBZG+abVH77eqfLzrj9
f/QS23omEfZAkRPV+JdefmOjPEiRtFK82TdBOtuDEixYgVPAXDMdGcKaSF56+b3SPZMfWlGCVFd+
61BNm6PIwo12pLXxtVv4iaWdSdv2P4DBYL6+hyCpjaX6AW8awZJ8jAp8FCHwOnb4Zj2D9Efb963N
sGDq2DnHUdCqT5AQ3Q4+1gEkJLUxxIB1Q40DCljcHclJREpqMiPwDgLpcndyZRuZAPRvzHxaqhnn
eWgso6MexN111qjveDmKF70GpwQ2bQDzih6vUCl519MAKzDLcOj+1tMZqk3avv2C5Ib6aMgGZxv1
0c0bLAhoPHdJ2ncapNTVSjDQF7qxpxE1KsSfXchIBxXVMQXdxkaITADtoK+v+LD1VTitD77mpFrg
KLy+dlhaXKmnFGRHHkrRZcWbhwqFBGl/SwplfDeHMlahaHI1LzOA5GjGgKACg60pf71p68av/e0A
LOYmXrdemygijUE/eauNX+EzyUEhB/BRGumTxcMCzEEhYDTHpmcHX0uKSzrZxSUAUtJ+bMaHtuyK
i5JTb+j8H3lddnvQwiQAMQL2zJEa1pUxqB4DS18XYJsCzJn1prm3mc1/V49t9WQVqEoPvxeDE+9D
MPgc4vdmHBKAPoFVtfTrYYssVxTjk5bs5rEZmW8uZK3Ud2HI7s8hBmsCaZVyJ1MaJp2I1qgbbLe+
zbNlhUMocFEm2mOd2cGjZyaXotTjM43Cwagf6jZfkEEurZAE/wMUB2X6NTZBazEBrC6U3zhg2tXX
WPaK2OS4SQ1sRwqSkVYpCqCoIAFUurgB+EnJeuh7ZIoqYRlYbEdDaigOS6IH3QBKOLZUtqhyxsFv
A5LYcyUbxq1sHzgT0rQK90xy5D6gGobGpQ76Gr1MxJaMb9S1381+JCubX7aX918MQH7bcel/ypDL
DGzxlsmsQfNBr0DuTqnrnmNustL1bizsqP4vFhSDpWAxBWR59r1CkTsSYcIDWGa8g2X33qFDMfPc
m9oAZH1qTGoyvJMFeQ8kTFJTY8o41OOF1NB47pIUlUXW0muAJngzbRihcu5m/H4ZNzKyoRA3U95c
5s10ZKUauuJAdGKTpuVHknd3M85COe1NRL1aaw0yX5O2LVAY2Cfi3JRROSyAstQdhO9uSBaMTokk
5VacsRfgAqhZ4mG5o3G2fc84l3ZhQBsvRZf6R5IDTs0499gQAIZcH6AKyQbYYhLj+J6M5y7PPHtt
mwbwXX+PRUNqMnDaASFqZCBxkRFlQxFoYpZrS6Fr2d6eJGe9B0zCAzXtBCRUAGIBpD5kDv7nWWct
qatsEmQOGTsSMml0My48D0DIXhkCcpMc5vgd+Ds2YxVU6aNbOdWhzq3qUcgmyMBAZiTuiUS5XQOT
EWV3bdO6JxqRXFrV/xaR42TEKEKVjtJKOb6Hn0WoRNp3BdIUUJapX5LA7AAViAoGMCUbF91F7SZw
RyrjUsZrS7fTy2SlQLTMpdZLBiRAj0m8HEhILhTGq7InUGJZe3Kdo0xG1u/B+PRCvnMYMtax8EYB
XFJsbqZDPZhzRo7pLCIXCt+2HTD3QeK6FMbUnrqCAbwaW4+HRpPvWg2Is3A+6nblQZfNPGad9U+X
VDQmLxpSg1wJgOUZ/YiyL/zvXPr/V8i9As8Am6yVC8q2+X8/VhzCWXVrdtunGNT0ZD376PgNzF8n
pSfZzZQ0HnxjXDFU3C9vsuHDMD+5DLQ9st6EU7mR5bSPZubhtYUS6fNYAO/UtPWVTzUqxsiykw+X
uWQFVRjpCWAOI3AdQHAO/DzA1VYZf2wTLdg4Sd8grxYyaqwOibGGiH/RCFxf/FHDzfOcYruRnJSp
aX3JXWFdlWWT8ycGPMmjshQaNxeBl5c7MiOFjt8DgElxLRSfFFOYaX+9lirqQBA2VtN8HbWZAh+Z
3HANlsGHU5B5bKeDEASgnx53Di3qka2lxS374MgGoI1QUdd3bDCnNymwc28cSDWPc5SgIj0z+0iy
kYLOmvtQs46kqrmZiuafL4WuioxuJqWLqCoQZw5u8hEEnPkKMHDiczOisiPAzebK9QJP/MZ/JXkq
wPLZTj7b1ZNefs7zX4Mop4/gAnAOPs/z1SS9O+kNqLk3b8PUXsm8r40J73RPxgiM7MbRwDuAs7P+
WFFXD0y5Q4JxmWBzJOsa6EcpVBpw55nbDERoNy6gRAWOo7K5954DpX74Ew/odENqmmZWqLEzRiCa
pkBq2vcZb65UjGG9DlogGo8lw7mDrKMYO3zFFqbAYh6HdFuS5bImQ5nQUDXKpBQCvmp8ZyNif1gU
ToytbBmQGl9vUf4xtzSDUqk4dpwa65iH9baqkDePrB4cIoXgM91mfh1qyPSdgtXAWLya9cww4qvj
R/3Og9ciDLGBj+IprBhNvACaYQVtyZNrHTsNOEO6cTcB2Og4O4NFE3sEEdvnaVMWOB5wcVJnoZLq
KDK7XYEPVp4ZSCEq9mDQAW8lBNmVNJ5d5la32yzczJZNX0dHPel/sMwEm9qAnU5q5gizzb+95giz
nCJ0zirpPAD930x/6zxfxHxBdMUJlhegp00mlAA1uMNt/MkeHibNzc/RhMOCaJBfgDr53MUBKHak
kpogBs31UIEFx7M11OpVWZHLqoZtOI4oy5Qebt+ARK9MUf251pMa5zoNuDd4grLhqbeqEzUedtVP
spLzJCoPmbjUnTXSGjTHKDLuo7658SG10XTI4Z3dpWVYw/LPgWR08pmD60AHpqsA5Ahb+zHvtOeo
aN4yE5EVaIH9Ew2lGQI7cePgBAKJeUhoJBE1psmyTduDV0PZkoLs6tLZYOVvHVHB8tP3pgC1u3j/
DiPfPVPPcQSIM72h2CiFSe/upih7UJOEe+xV4j29lm/xc5d8xho/XBIKqRm8DPxHUa8910McnwEE
uyN0lkl3jMccnIN4jLPXboiNR3D77gjTJUAd3aOFEUG38BgjqVN+75bvfl5mH1H5CqDvMsJhDLKx
D9TYXvvWGzLfupGVoQ68eRKSTeuCg7rGIdXSdBn4GXSgJ4DMDxWRWD9gTYYRiaqpeespGe55HwGL
Fe+0LqzPZHFn1ubAyUdSMLCWpf/NFFNZfKoK1MeBC6Oxnqw45IAZrfyXCJSq2GzKpoNVAUljYJ6G
5xTTvjC9nLd2lW0KTnKcZPjjbJsboHXO3GMWdfWDaGLt0JWtvg6CvPzs9QylY1P2HahWwN//TxaF
N/oLIAP8PYayiBrQDZQg4hTfelRYYEmimfjLRTjBwa7UKw051qgLMGWbr21asntto2PLTBlXcqiM
SauGFLnqS/YKBD/zqHyTH5OfmRv1M6BvO6rwajz6s/nncfcDsqOwW0SiyLd3v6A6CpsDy5JL7A3x
BRmXjqxX4Fn8jSXg0dSplEEOM7dpdqHjo8jCHgGXIbUdzsUuDpUzSBMhyxfuZORmU51En3XDwslB
dUmgCiN2JzcsmMDNZqCu6tCOqDLUS6DRzDgMabwavNp/xn4kiN6GxNnRCRiyh8DM6XoAlov5S2yj
6Fcen1VxGB7ZhDQhGv7NadC4vcZGWIRbQZc/u9hApy0bYcb5c83BVcJ61HgXHXK4DBucd73j4JFm
Rdo5G63gLBJgOgPRdmh2ht5/Jhk1yiSVxgM4S5LOTo6zg7KzSx9ZoKCsXSmZ8tWzMdjrg3ua3Sam
pfs6868MxV+nqHT4qY2a8ETDWZbiILOxJAy3NFEK6injP/kil+Sx0HJr+1dX8lIxKRwSxb3twNqH
P4aUF0Fmf3JNbBdb6LjzrJVWXaLWOPXK0Ysa3Oe1tWJO7Gx1mZlm2YMFEmIPrCNySFoaghyc3QxJ
q4z/T75pHjmHTEt/5sxN6p+5Y5qHDBR3GdKaK2SOTfbuRlajxBLpjXgUTDiDKNgBUPEMPOtkEgLV
eDmiEGIJCCaAs4/YJ5ii+Bxw1xzADo3XqAyZ6ptc7/Rz7CB5bdGPIBmhMSiPD7mFXRcSub0Lpilp
R8PMBy5zY8/mrQ+kkrlLyil1AfVeOLPpnScNq2hsgGAPborIS6NlyBoHIHuolb8po6fyeNWoEvyy
HsO9MMC80EU5WBRkGT01ymQOEw6DuQcZM1K0h+kMcHWcvyPVeJXUIEON3eEJSbnhAeDSGbZOpGxK
gEXiOxwAeJoRXklGTQHo6S3gsvG6pqw1hj9JCOhspLE7fJdY3RNvqxCUEQhFDUXxatdeFsAhX9d5
B74nbKQg2dnNXsrRfcZZWATyEIxQM94BQgqpzDQsnMLa40fHwe/RZi/WwJrHrOtWhte6yJqscQD+
u2s5dtWWbLuW37qi3hHgmnAl5fvMY6WFF6/P8xfsg7WrO3cdD7t5ZhBct48VAN3VzH4rXJBHZF9A
nzoeqbGi9q1Hw8J0h+OdjIbGYH63J6vc/NWVB6VM63qPrMJXQfTfwKoN05K5aL9VZLgOcLws19RR
mIpstbtctdAJ9BqHSs0Ho8O+G+DhvSNq1T8i25JvwxRVGIEJAIlvozE4Wx6FD14t4ZILcElHlh4+
A2csubjdcKbRwAqUkoAlYRngxXhHMk9aIF9jtjAsHj27Psp23Docd0GoF8e32qlxOaSxdwmE+6sG
CM3HxkJaRVbjBkRDvFrWK81qBXi9HRxqJj2ScxLjaiSe/QFk3CR1zMa7jKYxR0h0A9CgLu5ZpKQI
3iRZ9kpUKtc46p8fcB1oGVYiztzl/PyjcWZ04H6QiEStidLCvuVsXSFvZVFLSJI4So8Z0/qPLBKA
1wtbd8/i2H1EBt+bRWYgu5WZ0SOr9UMr4QascWJ7sxS/zDKO63WZ1auSowZbCySMiz2G5hLEC6gD
kXgFg2zKvGL7Mm7uPcwMXN1zxdnU+GKr5YZ27XytBBFEtq8qDSQusiF5A4gQAAJpOpZ6kIGJUZu1
AP/Fi3UBIpx3uYcN+0OeN590adV2nQl2pSxDxqwAZ60NgtQczBlPLEnEk57YDVZ5ur3H5rh4EuAw
NoPCuIyplj0gvQuUX0PcboPcwIFuJvIHnH4CFccJT2Sh5E0yAFaUiXZLZilI7gHLZDvrBudxq7g2
Ub5clOkpb8IcYHq+86lCZWPne/GPEaA34MxsohfgvU3bxpLF2lHsPw6C4X1OmiQ+GK0Cp/5K0cys
9s+OOaYn1K2BI1pGKxEtARTAD1b7qG8DyfVLaoPcMc3ED4PVXzotT6/DNBkfInxFsijTnouacWDJ
W8uizYwP3D+Z9bCegGazGqMR30DZ9LLJe4lYEyEfjUZD7l20yXuzSMwE1Ia8TXezFrlB4IbmeCUq
I+yYUQDSRFr4gt1r70CFgSaW9voATC5VJlhGnbcYk4oBFsrhgE7VU2Q42+m4NKJEjjW7OI1ZcJqH
72EA5u6eZ1mQVmDTcGy2VWGrPMBLMlhHTWBVPfIAeUrYYNa/RgmIFTWu/ZzC+DHvxPip7mOxEl3D
r43Ppn0TJL6sX7t3yooh+OmE6WNjjcgFq4Dtuo3H/FddsmpP2Fm8Qw295p8VTNbgIoNlqHFTiVq8
eS9dfOfAwxqG+EKmGz9PLXzP0dR5nh4Da7qgLtm6itphs3wA6tqmMXmzVArSonAdaEppoN0EIUXT
2LsRRcsnFRxnCvYJWzUbMlCBegH4D60bwIj1fiFkYhSWAUygAUyNvysCo3nyADeAn94/l4n72QCS
u693sfUQt684QvIuLxsAOJE6rNphhcppmcz4jz99/El4PytWpfs7uR7vsFMTX5W41KL0YNTZByWi
CCJ1+jV3Pf/mD0WKzkFdXmcJZ6s85g/pdWAo6cVZfUZg4pnHIkaWqvzYSs4qriP1AzwgdzFQGARI
46IGS/vvf6gJbGNemRlHJc98uS4uqpX6SwHIKd6I1AORqBaaZy/wv+ptwndZFYKkjmRhb6BbfcIh
eX8mSR/W5nm2sCskVSM3+hPJsLtnnk28bIJcqASNp2l3EegipD85kv6vE6kQwStNRoL5GuTFUY8m
rJj7SQUcyrZfJcCxXgq/TM4iwqvoIjc+hD7qCEnEcNocbccOQDil05wTbBw0qzjiyTnrwgGs03ZQ
rUHg4IMq8l1Fempc/M4XVWLrIMbFjtfsqdSdy49IzRn288yGhTR0JNggOjMyhqdYPY9S0Jhh5frT
8S1wB8ubPj0IpsFbG1jQXoG+LZ7AcVIcrQdRTeJQivJznGjNQ+wXb40OluLcKxvsBP0jHzqWIBnV
RSktmUkFeFTYNQMKlJT0HPlPo2yCEhCxfoSjA6WgmQq7+qwmIQc5U8snzPQ+Ofd9lArImSgaKcLK
BZwRgIYXIcoaHb+YntLIH59w6jOsWcAL/F31NxkPh70/2P2FLHIHzJYoK83A2AcHagbwTeP1qBU7
8vLMoH8s3UdlgB10DlYhj6+UDHsUH402Kk4k0ipkIGdF8kIjuiBgqhcrDwkwG+UUe/lizOXRiZy8
s21zh5NgHE3IIXn1Apkafh5mB5Ilgcuvg9lvVQz1GdXndrtxH6Xd7WfMNOQJKK/A1rMl8w2xIy8t
E8Mjbtpq4tIw+VZLwP6lnIZYv/mMZmiZJ9Htgakp3PZYFd9t99kxsckbSFg8HCLZ1aIqumAeO14a
wAjDKhkmsPkULwZzQE1MSHmzNTm2iLczWW0nZ9uYXmpsMYxVVz6EYds9N/idIb8JJ/U09J1Jv6Za
tMuQ8Asy8rB7xtNwWBggfj/Q0A9de582wLXHNh/YSPTMXRtlUj5oHOF0oHQiOdkExJH0pXBemexI
STNQuLZ7uyAQODlbqtvhDjIb3BBU21S8M5f2RO/CfkQW+9rg3ZvRDI+VtLYAHROldxkdYP2NS+9Z
4TZ3LX52c/DaN3qzA1cWBxASRNQkRhTeDMnMQ5rYnTx9dyAvAQSWPd4rb8wA6Rn3C3KjKZIW+7ZI
TuqBbxS1KGz04gMhExSxPu0sp+yWNOxyz3jCF5JgCkgCpAm2CIQeH4BJA3AC3/2XfZQ/kSk1kQXy
L6QJ/9k+EL3xBHtLAh3M8UNAYNP1eE4Yn7w4fmpjKziASsywl45VIi0N6e8uTuRu+thRDg7U9NI4
sdtxIaJ2Wt0a/bufh6E2u93qVLB5olB3MWlMLSAAvuExiERHF+SQhi7Moy2Tg8w6NOdGf++RjLRk
dzdkfgF6GmYgu0l6/MmOFP95DtS2P4HivtnStLU9WuBzk/H+F5dBdiUo0uu0NPfqY/xpxj/JaIpG
x0FPA0rV//4hlElVpvg1zB85ZtMuBfHRX2cgN2o4LzYgyxL7SYIFGLKpJcgAlwtd7O8emoCNOxKR
8s6MFDXBASjfKPDEFqULL7P2PZyKQj2aQpmo8EEMKre8Muv1rKXw/9mZYlk6ztf07Kqu5O5q1RTU
s5C7thqn2ttERri1Gw/VYRInCiUb4mga5Y8bUCizQ7I88BU2SsYavk14rv3JqRCZttTs2F2kTjmA
kB2NZWv9uWiARGRYgN6VI6SiD2ezn6x+xax615ug3p2m+CHWi/gBaAJl1otHwMCIx8TP9Qcwo9KA
xOXYp4/iWL2bkLTpl37B/AeyY+UkNnaHZ5PFWmfdhta0yOSNjZpE9rgp8nr1J7UwHdzfKnn3dGMW
bwC+B+wzJ/I2Xp0NH6ew3htuYXxrYlDfNFjCXacx1o51WNirps7Lb+AWIYNeB1JQ7nsNEN9ZBU5L
vJmamq1/G51yWxgi+1TieQkcB7sBH3KQPSOV9Bd5Rkn2LTUD+9lDivee5s41q6e5HZCr3c+dD5G9
QgKymhvIFW9zA2mwutYe3raNpo6urou0Dg6ac14K9lUTBs5rqqa7pkIkB8vIUQtU58WL04PXkifI
zTd6yUwIW1S5MIAVRW+2mmuDTUoPnmiHN+gA2jFFiQsueGwHp6iwWRW8Rt3O1AD/S2rVcKzBG62M
lS9O37pLM4DK3kkkG7qf8y+DjkI9UIYATshJL7WRgm9SyhlIYcDHq1cX8FB1j52WfRdSjts5yBKA
infEuj97RckiNiUgF37jrbs4tHcpUqg/Zx2OCiG2AGS/TSxnAFECkpZR8SqW8WSBoxl1TiurwBLL
i1r7AvbHnC1w1FadC2wWz0PSpNLaYsiOSzRdw9amNCRNi5TmY+4bBwpIdrM2sABzERjMALNnVnrA
pnS9HfaWvs6xqhzwbaNTvYjGnPYOx7JvKA1+LJeegS2XtomaJ6MBCWlXg8mahtSgLjFYdDwxd74u
wEweu+aq8UNzX3fhuKR/TAHUsn0rh7QTr4b0f6Jhw7Nb4yEALKHyJa0yplCkreRE/wvfmqervgut
R7MQ1a63vXiLLaX6UzcEqwxYxl9R15Gs7HDQT1NYYPsImFk4LYRCs8uP7uD4z4MNevgSRa1rMy3c
L9GI80boi55F6yDt+dEFD+NTPLB1EfELKpnHL7oN+gR9rBlQKszk0c1rYG3KQrIiB+E4lnZvCjPt
3hQN52Ailx4exy4UQ74XQJ1ZyUIgy+kM0NkB0CtljxoT9D+rsilAd/+uSHXxL7vZOBl+RcLw50hk
9qeYs61/jPwhPJFVUBcgWye5alA7qW1RvPZiRT4Ie2PQaVjY7wfXp98DKygwdnmDE5SFDuqja1SM
2druq3JVRbZ/pSbBD/06aeyxn0r3oOR1IIwjeLFOJCJ36qW5jm+XAWblCLsJTdXjxuYKAfr4MCxA
uJ37ydJuzwLV/9gFjXMgnoOZuDdRujQPpczhLVs58eSvlazHW6Dbi/ZkJ13+ZJdZdEVS0EYZgCoS
ZSlx1y77FIzXrV2BydcWwxFXH+CEOzY/N04IWjIOAoW6MNsHp24iHKkbxueoNLIVNvjiY2wY5Yc8
0FYk1ycr3o5hmW9L6V9hAa7xvP+QRbl2SDsGeAUpd50wRCIvwJCBe2ehvl8HMXuMxFxWAacxnYCS
U2RjcTXaHPTuhgseRuGxLzaQ8c2xyr7//ywMGYP9FqMZHhsxNjPWf2JXOPhJka4Q4okOBgCLT589
17Y3uhzpXvrrv6BBOL8zXVmejjU9c3VUszPmABXi7pigzEAu6vl28tzWbJPhYGZpDvnwwdG4tQnT
ItzYhj58KOpyWAUA4dqRtrMAS1ilBl5OpTYIxKcCddBXUhaTuQpG3j8XUx+8OBlfzOK+xrI9Lh/I
ZcLj9JRrYD+tSq9/8rDuwZEt2HESYWGneTAOeJiGz9QIS3TLoLQTQH9D5luRiXT+abYgJxfHQEsN
d5rdyEG+3Rkl+CR+XyG1BlL1hiwfN0pBCx5slBf1SqkremGg5VI/8Ww9cSxrdD8RR3DQi2MnGxqW
fgkc3260H8DvV26VCfWUHbmRrG+daKeN5kHZ3plVFJPU3sge8CB5C6zs3qaVl2G5YuO5rbsD4giO
vNVEdM2J7kSb0oymK5Ixp2to4FloOWGxcfSojdehVvwEplyMWy9MlN00oBrMqsaTmQbuEgTMwRos
ECDMRcluBtpq/H7a3t4IFEueqLFC7wkLH4k0xu1lJFPZsXb2DpoPRkqW5MexaDULAMRIS8eOUxYA
ahE2PeW3kzQ3cBC0uDcYQRHMdiQlhwG763WXOc8Vq0Hiq8dfc+RPvFjCSl984LYOOi+fSFS0+Ikx
y8sOHbKhX7jwAE+MWkLWe+GDIZvSDRtsHVfNsh+G8IEa3ufRgxZ5j8UUBahdMkCu59pdeHCt6vOd
Gc4kNYDjtf+FKJHdI0yAvdEHfJoDElPTR2r5PUPVBOZosKVG1eskQrDDjy7bhzwAAOI/BBpGYbxR
aZCM5zh6khYzQ4ayowQP0iIB6DgzZ5CMTCJJtNG5gu1lhf3UFT1S19oQB5SkvjEnSx/p0GtZIbxU
IVQckgm8k65ZjM38O8UcS0W4/wDySsiFTJDe+BbhTzORiZqE3BoqXOTIeBkL87FrxgBp7uzsx7r5
6MqGIWtvb4D1BFSJ9UskHIkOmqA420aJLZJTCpe5VxoVht+eQInxDK4kVNi2oY3TODvNVsohxXQL
O2bBjjxI8ZcgZCAqzdshH6PfAgyi2w41Hvi2zLc0ZV4mNYKn3hE5M1v3dzmZMYlD2KF0XtlHAQg6
c0ANL6bYqnZKQQ6As85XoVW6KxWOFGp+VgIJPraKckMKsnPBR0wX0U1JZy1qyi3NkAKXysnJTk2k
JgcueaQhcwhUNDSnsqGeY03dFjVGLTDr8JmBGhIfJmS5bsGbWWOpwlvz0BeFmy3mzA85RmmmeaDh
YNijf0QFhXkYvCnfA9t20eimA7hZaslImRvYtV2GI/iXxlEERyxp7W2lGw80ypDtiuoIqYhyvGgs
qEsN0DLZDmxX+xtFjCzaozKJ8zA4kiwh5z4KzP0IzoZeBlR2acDBB0Lje5e47a1D3EZIJ4HLHGY2
lFOlPW4yb47vU1e96R7dmzlyDhrv1WTyAVT0IyoMqPi9G7HpNLCcI1vtn3J5HGcUPtLNx34/xtM+
1JoufgYBQLvgTcg3XZKCa4HMqfwdhdcopwC0MRscVl4GsKZ5nsaPEwMXhJsC3R1HB1q9QL1TftIY
quRX1J2lhtZd6tYpd0415TiM7LBku+liYdBsULTzW5BKRiIjCkQ9JQPk44UBqXt3I1JhLcY5smTf
r42cM0c8eJPD934IIhOUIQPEJo90bJfaxxtRRAg3WACfcc6YbVJeGot84Oa4Ig9qetNJF6NI020g
DQ2sJ9e8Ab2LW7UMbA4JO8VINJp7YJx6CrCNvlOiJACsyqrM8+YkvM+gqVzrWuKhKMd2H/vxfxj7
ku24cWXbf7njx7XYAuDgTph9L1mSuwmXmzL7Fuy//m4EZTGtqnPqTbCAiEAgZWeCYCBib1RCZEaa
eTScpl4gMgIkyHFy8zXJqHF7NoAutyt3i0zk8muVhPUJ8Vkw+I14t9HFKB/IgqUg+ikR1l7s28ZB
8GzCLdIic/rGRAZxaa+Xz9TZZbKqkzDYk13A+uTsB/a5AgXKKZu0dh8zsadRoUTOMFilZ/VJi7tA
HF1JQ41FGuqOLLZL3GzCnoxEYaFqGJVOG5q4KJbhexc0puZuWXwrmr2q9btbi5d5+G9gT8Qlf5c/
IwzTYa4O1mZXuJzp7/NncBmktaVZmU8t6Ec2yEB96LrR/4m8yH1UBXngdRNqQYARHAGR6xCYOJB4
Q3vFHVQReUmVrxu/83+xWD9kojZ/lrn5CNq8/rtVd99BHFxeQf7wV9E3+VUHZwqyaP0EdeRdsCt8
gCgL9cqEGkcEzP1y8tyqqg66nhUfSNEOuxC4yY/zAAGQo4lLJHC6/p7EBBKbQFRfbBMgF3lOW1r7
pDV9QPtW31JHlCezB2bBCvepAc4cj7POZPIca+MHA3sAyOcicIxhitHpwK4qsnZVsonHK9ydaKvO
b8xt41T+I+oDtMcqK74xnlanvq7zrd6X9TpSc//uHxVDH+a1EQ179cvMp8qc+ANNWdzT6rSG+tR5
LyLcpTKjire5Hzs4u/iOKiRiFqiSdLsD7jIPX4rWlmsZNf4uNIroxQzGfFtbqOSjYZIO7b4XPl6v
KiN6QTIJGN98ZiI/FsZBi9QxHazCmq5GQ9o96qOxJR014trolnimvl89NXaRHduhxOGrH3bgjLKP
jWqcqgAj85Qiyc2p8Z/ZZtj7SVPUk2+tUEsEfdJ3tb4nHeJryNhB3pDYkNncTabuG6CT3M3sb7b8
vdoy725JoZtRjrRvtTyJeVul//bLMK0/M8vwy0BmmcEcwwKxK9LL3mP91rXh9FPVP3H2wqOUx2vf
VM8JALl5ZSKiMzUI7YDe8n2XIRXsjLuj4jS6DzYNBqSHoILnH+ZZQfk0FsB5b7Q2nr3+o928lB1X
eIeE7xUZkfOeocZmPetNDXB+CFkAnz9hw0eEwf19byDsQxgvWqvX58YZbwT2QrDV7m/RDPFCQyn6
myNL+UhmJAJf5W2BifnTD5kKt5pdO3Vhg/7DyGSE+mXt2iT4DQM7QRyRI/mdRmyS42Mc5UgEHTVA
mtYxuEUGJ5E7N2oQjaIZxVAcagnYfZnotuVNhoMkNS17YjYYKHcF7t0ArNGfBglEG5S2p8EaZKoa
sqFD/xprcgQ0c4xHtAj0W2jV+q2ykLWWh0EwyxZFYQ7ZqrTSbkuyKBoHfK1HdXLDMyIds/tmkRVN
+i3ocMJYRIvtIgOjSHKWgYIXa01sqGAkabeLIdgqstO/hDssRXL9567umo7D8KW1Hdv+266e4AYU
J4WqfCqpxgCHy1M4SvuMdwf7TD1wAN4PSQHc129tC9q2eaRso3iKgEH6NrfQQKeFKNad6J27GORx
oK40WLbRe4asLuVGDzokYweFjcN36l/CKv/cSM15bjXT/eBEvac7o/OMI7TzDIDKLYtk8Ugi10b8
LTKq4UxDQJrxleJO39MQycfNFnDv/UZqNXvW88E+BBVCieSpc6xo2/j6oGUbbka4vEY51zFSDfWo
QUjBPgIqzTkCJxslLtRdNNQjGRku88gNNsY09xYXy7x3bkARV21QLRTN/hdfJnmgeUbDQVKTDfLi
qvv4NEfG+ICz1Dwahb5mYWtuadj0SXa1qvJGo4CyA+wmRop5OJxSlQ/QYEsHNCOINknrlhUSWxkC
86pW3OisbzIDPfgwakgNEkGXjuvkk5mDioUMqCmD3LzgMI7EH6Mv9rbUPpN8bGpM0qm1+7xYRzme
Wcs86tE86qEA4d/25r+F87AnI7BhgncdX3N7zgr+8Q0X5YH83/8x/h/ApsFdyCz5NDoT91iMhLum
LP1L3qfTKe+Ao+rryJN8k1OPGn0w8YYsnHy3yBY7twzbna7hZnvRkuNlyEN9M2VpfXonpxUnRLbU
lTu2HbX24ph6vtlOuLA1Z+Uyf/mwpeFkXsLG//LpBgBW3f3Fy1xaQn06VgKleVl/+RBdNJVrzWlf
Px1NXT4F8Pin0zQYaxINlYazDU58aeh+O6Aak3/juBfdAKmnwssrT566ovs+daP4pqcZwmZM4w+W
b0dnYYMjmE+yWzNeDxvOg2bYAtvVXgN/AAledlFEP9wJBIIaUrZ6ei665hidZ8tKPSLbMtxUQcAP
TLeN9BPJtEj2nl8KueG9W0U/xgh0JhzYjR5KomvtEWVl9UYfS4aXGqfay6D+PmigTZHFlF1b1dBw
RCk4yg+ix0VE8mZwsyvyPvlRSmdPItRWgOiSum7q5mfD71Y0eudSSrw/BXJDusXtYhX0n0LUmYPF
CEDQeV3320Da48Wt2vHi48d0iUoNhLZdlW6rYqrLHWmGoPlLH5xp52s9IJRllCE6nZjjTTQApiOT
tIkmYEuW+bBO23Gj9cCORXZ6+dvaxp0twEcuSPeuQdpg5nzzb4+ad2CxwsAPEZVS3Nbx/oDHzTsK
kWksgBwEsJQnACW3Z2SzowzRkgcX7wV4vSr6M0OxUevRmMc5uoUNWrXQBljWYkQ9/M/059lGqJnz
dIvtsZvKA40W+TJ3XoC8Nj7e/d+vSm4Xc+q9fc6yR/F74ACNJxTiFy989znVjXGbOdV01DVXXC1k
IK9BfuR/lSlYPSR4xGOY2vqAqsNKjFu8Qrya6lqBQ4iV+F+NrN70fsZ+IgYVOZmuMhf4esERTDo/
fnA3My6gQrunXu7E9mxJQ4IOTDukGLxadoQvuFj5mnt9TWPqQIq80fK4BA8vihiocczwUqBg4Eoj
5kwdqp5ZMVuEqvyh0rTzO4tC84tVPJZZsfoHLa2AFLSkAFzc37zT3MJWOF1MJIDFfLFBE5asApBC
HV0rwJu8FgYfuN4EH5Is4Ju4tiYvdIELho3klE5AQvajHCE/NRQK8boYgqmex3ddXOtF0boGVj9Y
HosjmQ9ANzQeqTs30SBXboKaZRq23n//5lsm/9spy3GRBWm63MRbtAFOL5zC7p5CfSoKCWzu8sk2
CnH0ncIGas5orJOwyRGZTcwbNa1RTOfcZdsQj7PbbGaUmr8rsqnxrLgrks3A437dOYhn0hTfb18n
ozYxBzKLbPeLQ9KqhRAZ+9tCQYKcj7fpNIkWA1VR49GwZt/jtu7OFFem+DO22+KU4MFEImruAu1G
buekXWLVM7U1jd+0dzOsKQaPjWXGK0cBSFigHcb7muoifs6OhWqoJ5jCkyBNpgPcVw/FnXYi+AiA
cbBjQ5gUNHGW0vSRkCkWn8lUvAQxqv1Q7VJcqBkHVxEQ2c3W10MtnjU48Afgm3P3ZNKS8cDxIkLj
Ug/+6u0C1Mxat+sjJ8VtGKpTG9XMNamqsFUpmzgCN4iSm4WPrKAG2HN9DpwJ7rvTjsp+rBR3Sv0g
5YWGmYhXSP1ynwdAlz9aSBwC1xpqhXDxcsx6IFSSFfnQeqnPPmKZ3PuYpmSVNJb7XHKUh85AvdYA
jtRa8bZQQ8wsZRrWm9DJkTuuFAtbC6uaEcR9b+wtpDYc3175vgQmLcryNmOFB8bQMry1kLp88/3O
GQ1pSqyWeucVGPxYimzumtoG8zcKXEoGlGX6i8vR/xJ1qXULHM38iK2S/llQyu9cg1qCmENVVE06
0gJ0aTtrJOlnN60JJXKZxNdg6vIvjp+i2K4sm2cdfFdIauqThzDWtK3OY3lGnNQ5hIZIDj3ArS4p
7kS3IGkIHq2uqNbplDcvdtmauBdK6q+JwZ8bUAP/FTSgxEqR2e4Nrg8Yuzb65SJUhsDDOQK6yIkq
PrI4QEJqjZDRXN8B3g/bww8sPlANiMMr8dhmQNcCbzpNiLpO7pHcECMT6TeXOkCmfyATx0rAGs+L
XVeM45pYCENbRLiEkeOaOApLs7kf5mbNt6YbZbvO7+WzXwJOHnlYP/xcfMYVv/3sFJW/MwaR7P80
6MsvgGi0TjUxZuscVNc4nEUXK/5+JwoVs/YA/AfPbhG8deLvXRAgUDHqeXwZx++kjwEAjn8bkE7T
fgDKe1cCH37eRdS1V0hM9zT+rZz3irv7NygAbvs6a9lnaBJyl21gcU9AkEq0aRshwwb55aB79ICb
mJ8dQJ+cGQBXKiQRHxNSJMqGtLmuBxtQJDMcNlCIgRydbABRE+JFNG9qOqFfqCsaUFL6ur3lNqoD
Q43pLzn+ab2sEPmvjctk9qsbyhiFbvn0EncWYglWll1SpxQg5Y21rZHZCCriHxwYyhZKSGtZbQlR
3awR8nS6czAp7ucFg73GhrSujcpZGQOyOtdd2W+MDEw2uLnSgciiwBWXZlJAiDREntzkReCgWFfW
ML0a/uOcO/1dl5ywtv4lLd4DMzr9hcvDCexSYMk46akEz6elhelJ8zuUnSshNSSTYVPzFXUr6oJG
6AYeAXDXty5AUar2F1HyjZobmds80YD0IUDJem7ylVbIJsNRSslmo1CiK4cyQAC+8XCdozSkn+cL
EWmHDG8RI8vk+V7jFiWyc3IAtyim4JjIhlNq/96Xk0DeQKDogt3aOmqGGYGLniOMi1phwFOmaVV6
pE7jfCfjqDsKEJzjW12IDBkWRrJGJBw5Veq2BRVTfPRorLegfdSjELl6cqh3eWF1pzRo12nfihF3
gXgrmLthyS2kA+DtZx7HZIB3clzgllru+czIPSR9hCtrDPtbi6jXjXq6AwD6yUF6Mw1dPJoY4g35
r0AgrEd2wBIAW0bujA/dWBvH2YSscSmxBYjhALaV3/5Iro0PYAgar4u4yfAIq8ofETO7u9XNGi89
KF8Dc8gQeEaTVB6lqMdpWF7tqHigrHVKjW/D7MmIa3aZc957g21AVDBuaFhwoMzWYfVApjTpzZ5E
qcXZxh/5AEpU5MGTvfLPiOHPSosnwEq/+k7efJMtEo8LnLRtVn03tdhcjcbYrUJXG5Bchptvavqg
O07IgrrMI9BQXFmNy1BlQFfbWpGzHQBKKxQw/Z70nxxVReZeaBbC/7MjHGfZ2kKix6b1g70xDA6u
42Q9I8kpkd/kzoVA5AiCTonKyrUv2mj/xGaHT6eA52Jd2wllSUbk4U9/1lhtWgvvjPOLQZngfJsi
CZReFqippA5Qd7+aRQQzTnIFhrCSAP7fat3EhWcUfnZJwI1Nnpb5qfJZKbsZWp38IYVx2zBLKzZg
+3ldcplHJsoVeZnfUMgNfbR3dsrV5AcvfWFf3bjsTjxpN1WbA5uyGMG5lZqi9JyucIEphevGkxX7
gOel7iylSTRWM4cBqJaz4m7SqxdDHHSUx5wcxcGOryaYlf1U7Hq760O8ePwe62aPahaJoPktMXBW
RIUn383C0GnPQ2aDcK5MXlLTaY+jKivOGh31ySNYW3sxzcXHIFl+LVlOBQ7y+D1rc7XyooiNeh9I
ozsvIuEAc8pq+bdaTbdHJCcgRGw2K1cT1ZaWMXMdr0QgKvNaHU+QBlUsZ+q1TPb4cLncik5PPFI4
Zo/Xa1LPXbvAxmbHCIOSULY9gLyZvq+Vm8UX9d7JRruRW1+5joBQhtzFuAdKiQ2Yk42Fu5CTyN3s
gXMDHwwgez+iPtmkf1qwwm/201iFZx0YgZ5lZvxnGTz5sS9/WImVA3U5trATlbjkDDIb2GiCf6hj
pwdGvMXeTHEzmiOVd9u4SJ53vbCp+Fo623iUzfeh4nLtN0ZwAcR3dHXLQqysYMx+/GEAFgYkljDj
9lp9FHfcxG6RTJ+RYg8a2Tr8WSCTZFta2mB9KsPkJ1iY+FY4yOVcW9yS67FAHJWMfd8GStXbPDKk
UaaoZMGH/FvbLV3lMUv5uO3jzRTzEXgn2fRAvSz4CcDK8kYDapC2C8wPXstdoKxmU7dL9n0Y41Gg
pk/tMD2MzJUPzofFFZkbUdujDnCS+8VSRDzZ5Yhs4cUjBdS5DpxsJDIAu0MtULVdjfxrBJI8QCN0
hy4aBlx6owCBK0paahBaee1NrkhLb9G8U3eT8aBO6rt3chq+n7t4XfyRzHcRjTaTwlhpOb9gf8FV
Gs5kvmebhr4K+wpoikDO8z1jmDgQfnPmzWPchIRXFLPhbVqZD9yyHmSIbV+5oBE1i5vZrZ7IVzet
pTFANgAYRVdQzB1QfGoF50Nw680fI4GUKqaAfwimHSHb2ZJGah7v5NMgu24fqkgfPh+wRlQPGPHj
Ja4BZ+13KNYjBclIS42mIoIJbvPWTVO1q8XBO7s8yBwkTfN+vcxdHHSiBI9i/oklEpcwfm7upVNk
H5xezz6gzn2FtID0gURgbLROcQtM19DxyphtQKcibjWSKJ9UYcoumxDVYhbIWGsrCp9w3t0wuxE3
Ei0WNIFkbz4Wi7xvXn28WZCPf1qFLP7rKmWL9DSz6EvkuunFlbfhFxsVmXsadUjvBzqYUiBLbFbU
BgfweGuKbTG1+gpM2Mb67rVkfh2RTaqDx8Qx1vOLCRgvvEJEcRZdpzoWuyBsdqGJ5CNwtdvxGqnK
/kbLnOAL8vu3CYhPXwDDiMdvbmvqRxZ+8cPKWg25P5y6keWfihjw4EreB3EJPqQgnqcb04R7obp3
bwBNZY9ctC/kNuvTZOsAXH5Hs95W4aYNysdcgIVArd5ZrbWa/liF5LQKXp43puseUJTwZcra5IPf
RQlwZl1t0+IVdk3DWTGFSJvSB9AaKRNATDzYfeieG/EDfCvOA0mHNjFBpZZ9CVE6ibjem595PARp
64VVqR9Y37CN5qJCJJHhQ6Zx4zlv2ujIRNZusLvm32JjwEbiB1/GQe+QQOtPu9a37M/InPXIQG/6
agNswvyYFm377LjZoxP72TeAk06rrC3LixYYA77jrUSqIhSjBr7YSej2Q+QCO8/uko1VIMpQTTL/
9ufHMBBQ25BcfQwV4z5nfd9vbREc47Sfbhz/bU+O2zfrHCmEu3nY6+EpShzp0RB8Uj7OpU8hj50P
JKljG7kmWdUcaChRF7lHiKdf0bBMIvsRb4zziESjItzRdXCGGI7n9H1ytVRDPa39ObqBf6YBzrev
YlwYJldtAJzl2NuHRU5m1MhOB/go60H/o2zfzdcA4bOKZOeuF8Vip2U4s4+4410tnlGgP6BKwgDa
Pmfmr2WhxUTD7/E4SmA30KcL2ajPf46WVuE12i2WEUCjLtKfUZvzMZcHIOSC6xdMkeFqGdv2D/A+
NcgBLkoNpzUt5ca209oaxy2FKul0A0iijNpek5AaO5bC2Lp4506KeAMkINS649j6UQv8TR8U41ef
23iRVHL+hzwQkJO9tBCuH0ZEdtQkgBCOXzkbB1xWyOEg8mZ2RvJl0tsiOd7dTqkzVrtIVezbVnmQ
DjPOnar8J9Hgy2qDN8ZmHSmQAJL1YVVdhwD7fDwBYpBkUTkaKNEw3dkTGfOsxyl5jBIvEcIAzaHy
qtYIk8E4z9OUUxnl1Qb1ZFhDfQpq3FqvrsAWRdo6RE4wTfj6oPIvxA09eEa6v5D2iCsIp3MfW8ae
Chaxz2XIp61V8nKnTbDKivYCJG4DVQ4TGF+i5uImIGCh/Vtm2bBvh7xYGaOBewOkQl6ihidX2snf
a8OxfK/tkDKywn2KSor+7bmS7tnOi/Ts9m2zMSbk3naKR2VUBCvUi/IvjR+EtzYaXsVVhyvBxZSs
gnQMNunE+ap1Gx0kY2ME7l1gk/Qe9vpHG8eqPVOUum6TTdFuMBCMEDZigsruzphH05emzdk2xXnh
REQXRcDBh9chrnBwAmPtEAUGkVbcdTst/gkmEGOLgFJ3BvdQd9arwtjqrA1w0kUcnhTD2PjNPBZ+
1uTrhNkf46wadzRliIB5GhxK3oJdPbN/ID+7B3SmY10tkChfDT7KU5+m2C1M0F5KV+xxFusfGtUM
+IbtQp2B91MNSYGrrByHS2+RUM9FxNczktDcLQq47feugacDw+a6Q24OIEWGdG3kHJRbeRR7+DXJ
GNym6yYSYeIB5sGYZAoJapxRPoO82hrxS1H0aeAlGd/VrDH/qpPyPLhu8TMt7ceq08T3Ysg/2zlI
e4qa/2X3df6VGSiYaDrLxbcRIKN1MMqVryX+tneb+Fkg15aCojSaUOkkUZX58qaj+OkyetMpy/+/
eXUUeUzm8oTrJkB1TiHqQiRCUki2B62B4tcL8aK1qjIWXKbc8kmedO6rHMng4X+UC2DYL34cW3vv
h/wbgQsGxiHeaXZ0o5JFZ2xj/FSjG9VCcjX6Uxe4wY3wDMlSjZZ5iZHcqA7SHJ34QenSobfOBvIo
VxOyyFejZiSf6qTPPcCb1d+xXZ+SNAKEfxtuQGYKtKoJQGpdkRk/Mhe4R/ZUfcZTr1xpmtM/4Yoe
obEUrM599MEyGvE5qQd3pWVp+WDZdQ7Y+XE8NKlorz2u1tZxE08fCz//i+G58wsASX7Y/XKa7Bfe
1NuPne/ytVmn2TV4xNcdh6/BsR50JGKussJknyQbv6nN+hcofFGdi1uCNGkfJ6e1AFXsVCsOlO4P
U1d329h2szPohHycP6x7P44d809u3r/5MboBfipEYwyOZJspaqZ92KI4GrST/EvQ9yk4ItGLlSwA
3/yXRbv0/rvdO+1/9Ed2KIwFkFjH6o2wBTAvCzdFPRKQXAPfuB8u2lohyNa186ql4aLVqhFYT4nw
V9EEMrUD4vb1saqR6U5vvygvBqxzgq89rv13xGtODQL+L6gR1k4L1TlrL8GQaNiQFZ86M9sLb6bT
PFI54BlwjA8yQqrQ3ZzAMDZBreGWW80iRaHzdEXLMTWNFF2XvrRIML9zF/EzLUdzahZ0KNFHrpMN
5vUGsPQHAymUnjUY9k3/EuB7dhMG8PVJIFjaHere+V7HHYr8Sdbm+P7hMn9cZ6HUkk0kil8jcLMP
Q1P7yebVB5/iiHtv82fTZWqvoRqUTc0Bf1FyosZWgXNG4fQA/HUnGi/qKWAItPvAiTamwtqTYrHL
GymO0vJIPJu+s1g8UW/xTk7eybrerhEeaboHFlZrCsDgSx15cR0Mz1HPna3bxdUxsEV+w90KX6XT
0HwLtWpNEZiscZDizaf+uUgiADyBy55yGXE9ViSojP+dG1nlAW4O7ZrNakptJC1o5JMz9VpKf1zG
YWQcc1xxAIPN+JxXyB+iXmCVr71I9fpiMD5Tb9GCfdX4/M5u8ZJH5RGUkz85wD5XWWaaOI5rePZS
dAYApQjo2EGordpeM+eAzhzlweUJCmMDXLhyAwTBYwP4vCJD2ZGjhiSzS5uBdfCFJBWq22axXtVI
AJ3AWUqKHrfylWPIC81xU4QzQ6G9+qFZA4u48kODqMufkQkwPGuPRKLWpzz1qh78g1GlsU2HCoRz
FjfaSc+MEGUc9vhc5riy6FzD+Et7LBUz8DKnHlK+AS6hPOY9qFhVHkhZd5PHI8YPNJzwED5PAnv2
qBI8AH9/r0XxAlJveXqjvGAr657xPDdO4AwGuWPb4DujhpQSTE2uT3cimiRhZei2flqyh5VV1XT3
oj99cZkg7yk0DOQwATi6BhTvlAbVQ4VoDo1w4J5HBGku8noeOQoK/U/LtxHp3ixx4yPWsVkEV1mX
D/rURs+8cepT6APD0g2z6auSN0UUPbt59DEUYbobUMlxLTT52owtLqURjQUWbB9ourdomMMAxAj2
uNUiWyZrMgLaoRNns5YUQLJw8UYFftVtKhPXW6yxJ7yuh8rLfju6f6xUJLE8ANLwKUPa2zU3DbmK
htjZzMNmAHO2UthR7+z9QP54J6dhiedxiLjXOXCCEggN7rBXWKcPsd3gDB9pjUdD7GfjA/XS6OZ2
QJoiSehAPFr4OsgRkaHFdNTSYY8iOcRGlcmdAifUIEk3rzyCZZO+xIpBa2bCQuTvWji5ewyVbCJ2
LAeyWoDv7o5B600GZg4BRFHjq2MivxK0nSfOHPmBmsZ1gVbYd6gJfJNZdvFRpHmBoDmu2v+cRCLT
sF4nSXwPTjJnSFlYF7iMXuUlsgTwn4P85bnLYw04q1mOLMBFiDJWIBS7wFvC6RQJ02+NNiWPZprL
PRkbPHpVvhsaRqcdgtLdkpymz6u9c7csHlGGNVnefQ5aANc/jy7eArdp6QyodQ10IVBA7jhrzWLu
1kYw87kAl9+xTCV4yNTQNJzkQwIOy6HIAU1cyfpzq7ntxYj7/NlyJmc98ul+6ugD2Iumgq9qekha
+bOzUVUwctk9Cz6a62RIsx0NW71DPqAtR4S0obWAl3ttQvORRtTo+Tdf86MnpDhBj3MtgBp/O8sr
+9VZLIPu+Z+cGQx5k4Om4fVuQkIOagSQpYBvht6GyCyrVBYwjVMbN5iO8I2da1eICL8pqFdorrYd
K2z6d5MnVIZgd5QIl/DAPc0eSd8aSLbpeZNtfV4HCPGA7GscJQifnAhY3VqeIYlPAFsMhaHAIBQF
urbq2pH9ITJBUiJ75OAgURiyRkEm4kFtnxy/AvoFRkFvWN2RNSgo5KFZeSUq5S9kXIZZHe1s3URI
Nw7azbzMvAJKVRQ7YGtv66Goj1OWmN2xRm3AoQ2cw7LWvDaOQtkmag3fi3Ng7Ru1czNLVQ4PNKPW
M1xdcWmBuZ4a0uhKzbOfLa64Tx0IzFtQzakZqiGzZYhUjtALarzmgjQahourloPmuuDFERgV2S7u
S82zA45Yo2rioE8f/FacS505QIX4LdKAn7brUfjqkcUywQcNK/Le3eMiKpJO38ehAE1LmGV3frkI
vpZxGh39lFkCQCqAze3N8ZeplgkyJavHNgTFnMgPXd7bwktx5D22gBMm9+SPPoAIgtoTA/IpaUiK
DNgCp1GMj1OSwBXJRMMRx8E99W5xkAVSO7mxc2oaFq2mMe12dNVb9jV2WpQiz7EwH0jGNwDCr7Dd
YLslrRqSLV0Xo1ZlnjBb0HB07dmCzMjH4vLNh9OPz4np6x97C7HTTtrhR94lgEGzW/1B5oO2Rbg7
OBe57I6R3uV7B1CtVxQ/5ZteCv6Eu3jEEnTN/qLoj0GN3n9NsqTwmJDD1ohi+6FXVy9hGTk7Ixhx
qUn3MW2BK3gnbzd1FVoNqkPKC+djdp61hgB3KXlAkTBub7QCs0sN5BiGj7cuaxysLS5e5e2uMXGa
H9vU3wbuhOvbcfjMRNWDkizskCGE0Ao+S3umIfVIVjP3UqBgDqBrgWiQ3gO7uUuGg5rcFVG416v8
wzLtziSTZX8qkB8icU+LQBHyy3SpFw960oCCouXhd712nmNUhT+3iZsd4rppt11TdV+MIARXXrGu
qsh97Kowf+7b8MwFLp9tVP0/R5nNEAIzij0psxEQ4mMD4KN4KIABMYbhg5XBIY3UhLfpZG81EwDw
q6Tchwi9IwiPJNwq5icBvIcPuCEQD3FsfTQnI/kcNrGxq9tY29AwMpFLl+RVfu3MAeivneXZyqxA
FsfJ4oha03EdICKAGTNDrGABxeXMbXbqsNM+dHXVIe8pEZdAA7cEyQoUJj+g3haRSImoPw1JMWrY
nwBK/jVTFoNWhYc6jb9qKtGTkjmDMgL1n0Npo+Y0siO2/9peUSYoWQVpD+YADbGwfCqlDVAUTCX1
PGlELoi7md2Qx8WAetRU5PSfV8lHC3GLADgbl4GSmzQHv27VxMEQnfq3YdpxoJObeYetCYpYi+JT
FRdV4c3WEfvdTRB13tVD+YmLWOwLEOisE4UEbwasBV84oueRGuIm51szyfZWFm7wKf+oMVl8CroQ
KGhG/BfN0AKd3znIS61dS+WAtKPOZweB3dQbH4idq0nhusSoOhIrbTDT3eTyR2A4ViepGtJS8042
zyANvkB47VgsZ6HyVSOhe5HPU3hiH4GZIHahhaKjlcBmWHjuOIQnx0LUcyoHYzMLqwL3ZqiG69JX
g/sZc5/mzRZiAGiqDjKAHepiT6+yxTmp76Wzd2RqhifyMo+5+iDLp5GNhZiEsrmbT2oak2aeSEKa
7dOi85/QMl2yVYZAWBgj+tkpqPw2BN+gGE12Gv3hOlMJksx3gGELPObTLJMj4E8iYM2vGzWN5v6n
aX0u7RNZkO2gcYE4LOMAYsNi1LhCYydUjFwXEdmqVWk6cF70Eyif5z2Rtj4KQdPO1wAI0tI1VHKr
LXGRk5KC1NQjhVM609bhUTiHrBcFzV2Gy9wYxYUIFCa7Kc+BGPlujcV9gp3sgPRm5ET93sXnGbTu
u2kJawVuQRGcXBwsH/ydzAaY3qll+3efzpcMn2eZRUvUvAK7AW4I54eJXw5biXSqc6OuIKYgGm6C
7ef7BeQLAUHH9ds1koATkIDizA1kY6vH0/zgtgW0dGexmNC80o61lSNBUksPrxBwVF4GetAdDamh
J50PlhsvcROE5NXTr+AOP3V5xT2D9TfmBhNQRFh2WxqhxUjRCHV/t8ioNzI5IGEMNK6LogcT/M2Y
4nwzRIkPsAUMSUuKssVLnsvAK/NuRoqsFaRT5y/v5JNuO+cpH9eLD63H8x0Fa4/2FJRXcjtFJ6vs
05sdlDXYZP116rf+DTy0/o16ftuMG1wUaqtR76cMLGX6E/7i6bjYlbKaTnXlnkPrk50208CPlUQU
kIUNiAJ9oO1flsZoHUDVGqmGW3qcznakAQiO2AdIkvAz59U4LJwAl9Lg0Z4nA8v/dR7NEFP7o+zB
K2IYqLwHIai1KUPUqAGAqjx32Madg8264kxjljXaCumLxv9R9mXdcepM17+ItUAIBLc9j24Pie34
hpXkJExinvn171bhmE6fnDzfd6MlVZWkto1pDbv2XgLfm51mR2No6Dy3ye1WrD5wU1/m/oj0PGCi
0pVl50hkbV2cIXrVgFsdgLGOzQj2nh1VqXBDU99HFa4DVWCteQik6hxCNQDMfg1htnEhlrN/Dued
Bk8EFTKArfieQqboq+5kHfG9AYo79Ymo+xQFtfH4SMZh1O+HwMY3DQXOU2iAk7o7ak8/lY8ljQG8
3DYRWKhoetFh89rb9pEKTY+cg2Qv5ETedIlUIPxTgjxOhVTM/1WdfFL3so1vsp/kttphBIW3ihwd
vu5S/IHMKC5OlirUxmQqGiwZnTDvDjf2Apjsq7Cpg7L1gNEufNtpaHdzuhnTduS5abx454iEHyuQ
LUIBwMDeLoD46BGiaNhp+92BHFTMcdRMgFcrAEhEvxs3lxmSmYayWJKDxpuGvgmcO1PM3CzxPEsc
moDB8LdPdTUK9SA/dUsAGFiNhjxxH2DrVnbDa8hANhCmdX8Im3B4ZcVLpWXyJYK0w8mVpUQeBMw4
nnqPEvi3PY2ggl1WDtbLVlkFX6DX2EEzBcypXiLKJ5HhTlbZeQMyV9BbQlVNNZMkO1kiH55ivyvu
JA6lFj4EmL7IQWarOIbanwga/TVmkxk0VOGhtbx+RVEg/iqhUMXzZe+1xdJwreo0DN3n0UuRWdNG
NSjcUZCdChnU102y6R5W5Go/Pof9Z6xdIP+yrCGhpqaigmaguf5ka9M+2jVj9PCfQ958pKzXjTUO
DdvF7NB5lK4SieXv+JSDmukAUoLoSEXZenjXNl10pBqSy82dDe1ScnrNrzBqNl5RZ4DBw3jTjWx/
6jLHRRqv3jv3YA7aWXk4TXIz3tyMBgBbNQix6rXuHtqudA9UG1STaiXeitAIUO2peuOnPqJwr3vr
OEZaREZhrm4cFMxMrNSRuf5rQoq5aU5T/Xf4lV/0INXVkSa/Br4f5Em4Bl5kSue2pbwCKNlgzQx6
neJI1gBAgak2+f/YTtVIdWGCeIe6x5TT4BtKM5c60HguFM0Onb2TmsAJtkBGc1OBwtyuLPBDQxvX
P9dOh53ah2cKJA/LXBAuMPBlUR+yUQFVaThk6sVbUGBEi6gGR6KPb9UFMi9DZ2to2b5A6vGxdlsT
yazc+5dbFPKxDjzgmOIBuZll1W5CtTWf1zRAE4TLARKR0559dqR65y+RZqtPDllXgGWH3PHwpi3M
TeZnFZLaockAyc9XJHh7DzjvAl5FJvhCLzRjSU1yCIBYwKRpOxsr1twpDt8Ab14xlkcKI3vVn7y6
CB+oEcUDP7HCu/SlhsysMY20rcxHSLuoWShE1816xTw3moYN2zwDontIQTKnXzyw6ILMC9kL+CO0
6y62nXWhBAJAVgKaXtN90jKNP5HpIz5TAValXcfjEBuECwO05dRgH/Ei9Mo7alE8M/HHlt00RSZ6
RlMMcQ5GV+F2l8gaKpy0Nh4ySmpnxfvYBMqqG40jFWD8ZEccxHbLWkvs5ey4CqxKM/JX5Lqyzp10
5IUfzdZF9lI4QA6kzKH5ZCDp6lyXrXluIbe14NLNkRhkgV7sw0FN3PLaJy9/ogbFz1FU84I+2OA5
gaCU6X0fy1Hb0PXhTJwyUarM15DEuCK8/pC7Gt/Nt5BT3NwvUxQPYhC7htVIQCg03NHZAB8BDNPH
7fGq2pt9sQpiV1tgedYe9XCQ1ol66fnYL3HwH+PEFZzOWE4pOjsocnpHHABA4YOqRnAvYgitkZNL
aDeu5jiqIXcJAIuPvuiQV/i11WmcbHDC2mfbAmRa51jP75K0rMD7n4CeHWdKyM8c6nVnmpAVY3a9
07LmuhbWYTPZ/I/aTdzwe9/OaLClSNuvxaiDJCIxPazAdZw8ug1Y3vTO/a1d2urgSKYA7VF82JpL
ZNwRG0kucMRa4haRWlrR45YrCpL11BQWTgdHSPiAsReokdAH2jOTzZ5YSlKoDB0a268XE2mJ4kGB
HhAEMrFb8JRoSahh3UnDUUSnN9NwxHmSjT24CgV+O0UVaXuAil5LZHULCIdHLtR9SneZyEJfD4pT
WlcFOfpC3yBvxQbjvfVu+uhPAbN9HoMc9YiVxzutqNsX7SHJy/cMXJn6I3ihsuQ56KxyS8mvN7mx
1CTH3I1sqteg+9X2xn6VjktxQujnFiCrHQ3iiuKZlYq9RyX2TrFUnUdhPpZGSdXj0P8qYU5KprA9
/p5S4Ki4SqqjtnObLTdlzs0+qqmB0rTw91NG3RQjVH6eRKrpJMz99yR88S+SLofpDDKIoLDTmeWy
mxT8QhZGB5Rg8DgRHQEvOKx91/iZlz1/UxUcffK3yOQ/caJrfYr1fliBaijdY+9gPgY9T0CPDT3E
uiwvfh/0z2NtFxutK7dFkefLWYlm4kvGheC7Mo0dlvaqDiQU5X5nYL7RrZnjPDC3rg28tZetKyCy
WLvOpqid9I6TpjFVBQfbEjfadw9gE8jLUzFCpZyHJShGQ94DYQCxUZICjfGaPdm99T1QIqST9Gjx
UrqgVaIGS5DOwfxCHKiJDJpmA3idXGcGqH2zFhxA0qjS+yIX1aYekDsHZADOL3wdnBQ5iJUY4zWu
y5zy/Pe/nG3dUlSB0BvkPS6YgB0Xlys39GpFKLIIl9wQy8uYc+o0XMxAMDnfJNAWe8kTDUlBSOQx
4wqKRg4DPZ2e2VBFEg7gwJV4nMjKUvDBHIFkfWwIo8BG3zm2VvUQxMy/dwNAz6nGyhEZGZRKBT7M
e0cV5LCAe+LghXZbnMkuPIl5OlGmS3La9RDjN1GELxZYTnAfp5qQbdIOhd08eGoQ0VQ4OgKX7AJA
9f4efCH1VrSttnAs0PEuwL8sLlG7J6enrtR9dTuuZxYYsoB03U1h1K3q8AcBZwSkNIOwsi9Cm7rN
fZnqZqVFvRNtjtHLOnP/B6mFq7v/+rO4NujSoX7uCNeybv+hHBxfadBX95/SOmp3odrhi6ZEUXGI
R05V1Z49VqT2eXG2J+dspyZ3weK2mLtBahdt6G6hnOqzb5oiM0BvEJk6AGofk1/3onhLfYQ/j2I6
rgw3FJADd74NtXL6CZCWwPcO5MGTkXmXCvefD3HYfo1lXHxpui5ZsxJoamoGuEn2oArZmX560DsN
5FgqCjyZMTJgA+3il1zOvaOCgexM9S4FsDqei+09bvSNxRj47pak2iZFt9pP99rgYGmtcNizA9qV
OClMjdNsz0wOqHjtViuyUaGVI4RDGlzSGwkQ4GSb5nEBzp/jJK7y98mIhcQsUkfeVK/2juXqp9le
qHnyBGySs0pdy7yC5gHPDeahz9njOnwxgO1umqcunsA1XNz5Bk4iFb/K15CJJ5UF8smJ42qf4Kxi
oxtO8lZF38lfW8hAM7zhobHwXCnyGV8VVZmwJXN0a0u22GfyoiJIaJdMhYrAI/seoek+RIPqZteP
8biILQf8T0TYaTY/MMVwP9F14pzu7LvDHScCUEcO2hb5PEgXVzyeRLnJEx8qQamWbSYOT0XkWWvs
ZzRo5oEiyP5r2Mli4v0fhf3dPAxwhO9Dzzyh89DzOL8PTXbszSMDRJFO2I5AV1OpcUB6Id0KbfY6
3NdhaJwm0+Ruaq6fqMA6MTh1xZ4auQVyF+wF2Vo4oTx1yIwKQshiYCkd43pRmVTN+qjd2DwcHxzd
Cvwnv6LmALLxpoUyPFWpGMq8PiSgagTllLurxk5/K0FhEnpD+ZY37bjERYV5L4sw2VUapIIcpMlf
fMgQrZD+IF9x2/LJGHIk2qZg8INgrtx2SIQA64Jufx6rzN4gV0lfJ04gPg8aazZInfMmb2VB3qjW
hnyjeQjGRZ+1LnOub6ivp+HafrC6fmWBbYZJPzmbOZPnOuIcOaiqSsax5s6ywuZxZQZFMtnIW5Qx
AimmcbwtNKfjg66GmceaaqpbJ/J6ZybW0+yk4eqxM98HARQfYoPlsvk+gAl1XeNw5KJHlQfp5tR4
ycZUwzVta16oiAfWXHCRPgVQbANA/H4U/KtZMddeUNgouVyDLSZdXRnrBleiWlDFO4rB6O5Zmkia
iBNnlaV+f5AiTT+brXagbJhk8J0VoJs9iHD09HOCYxQTW7oj0peylVtV42owE/eYBZ59XwFKsqi6
Pvzm9+OrPubAADS6vkfSXbQZ2yZ5c1ug71UA9RzxU089tQHfWcCRhsDe9q/ga3SmngH2g5uQ4f2g
elIA9cybqNlwqLo4FUDKi6TSkHCU5/tmSIJ7KswcKGQBmYOyklW6NpHKAcUjaF3OIVTD3kQdMBp3
eLFipKoK0u0AunCQDI+QY5piMv1bOUq2b5U8AplkIbtjbXtnMk2fQkaWtQR7iAAg81ec54sYywZe
+mxnZxBFKkdb05Z27ejH0pAGVCtwDLWA5AOysXJlICv57Txax6xr9rNpir5tT73JSkPIVD42SuyO
TCMIwtfAsmCBJMAUYqqisHNnOUB8eznbAHmvjlT8yaYrWhFAaI6lL7wt8oaGfBqPesyDjgJHqLPt
7+ORdw6meW+acTS+xvhWOuV5hLffaEsDFEWOfsJKNjokibumFtnNbtAnJ9l0FUa1xojiAyi41p7V
L8Jg40hIwebYyxz7OA6mGtls5aAac70wW9y4/9TlxiaQUZctcsspluFgGEty04g01ij0CLt+MHTj
krM+UuEq2nAogBkqCR9GahNN+Nyco3G+HgMAE8UrikPmmHnIsYh+w+7nuxkE3VNlevhPQLooJPCK
5BVc5kBgchxpuRzU3VIClBYO9qMNGPg2GmMJKm3PvOcOgNtR1rXfe+3eMBr7HwqtARa4ChUi51No
LIPbUBaDASgCpXPCTLnA2UCIt7oRgKMEECSq5dCqXGt9pi1vHOAt5Xu7EJ8oFlo5CWQXVF/mviDF
2TtPpiHs7kBvOh56CKZdzUCh8wxJg1u12UY1mkEO7qfZPn8uzMIgKnQmn7Bkyhc3P0NSBf7SS8Gn
vSlyCPmCUOqs8m0PRG5EzEiDokeimifF5JxNcxg0MCYnhc52iv19WHLmErQoVPtwTtxLc9ePIWfT
3FX1GgfPP7Q6ELS4R0xO+NJDpr4GyE2mdMI6Li7IbYs/VSIskNUGtgSyg9fokvd1f8YdnbsEurA4
+pECeFD1tk2CO6WrZIDIRW3HE/qaQ2QKiYi/pIJmZR6yTRI+jt3Ee25Faz9umf6Z+pXIql+4dhmF
e24G34Bu6eNwWYc4naDlTA8g2sk3tKUEevowrX9oKTR7RRXqzcJx3SlmWkJVH6sjGiF2am1rtrmz
4G1QbfooN19SUAyA8DYszuHIzJcRR6+4/n4JnQp/C8AWFxTlhLm//VMn8uIK5k+dPNWJqZlGjnV7
43QdoNm/BBwrICsPtpete5KiJYdnKD1H8lhIvInUSUIMYk9/K3DiDxoo6P5VNhZaYdQcqEZFFWv4
N5zbVItUYMlrePxo3GZuJLbUb7JdVSn8ZsiE9fXhdtypPZXTKHPXqnKYBDP3Hz4JDR0HDs75g9Rd
JXHl3ZUmu9dyBqmiyrPMBdmgUIQUnNxMphCyTQ4QVRz7rD/Mpr46aAmEbYEvqL3lKFh7zHLm4cwW
LHfIBo9Au+v73bEgI/l7FSRzr/KW5DKC1FqxIWjvzKTbpkEW+Atm5NhkaR5Sx/Jxif8UUL1xZJEz
j4kQ6Ph7J8iQom1BPj02wQqc+7a390IvOYyWdV38yVYhFReZGMZ7HDXnbuS4sblY/QCDgSOiGwd1
u5ljDpnmyNjJ0yxtA13C8hCxqDyYOIKExIlqT9UqEMUhwwJCLihgDqXmbBNaHetLcuuBHr1Xp0Eo
6naQqyjWutsu0yxgFYR/D97GbI9zMn/R0NpJ2cgRmxG+CQqILpS0tlMOR8uRpxwaC5vWbLVyJKYF
prUa1G00AJLRcVLTjePBD0A27EsNiA1cK19wbnXBzt74YpVsACBQSx7qum+3ZSL7gz7E8gx20nFt
gFnvUyRsvDvS1PoOkVB8qSGhj+vdE2v9nxXAuzuk5AFO2gjcQCEJ6vso22g/NckDfu2vUToU17YI
6lmllfb7yO1GXFypfAbXqV6cMuPIKcN4ZAqxs7vUsvo8WqX23p9sbts8VeGQHCiWCog8VxD4Nh/K
RNSTPSvSw9/P4Tj7F4EvTt8MJiyXQ/PctZn+O4tpZCedBQ3G8lG0XCGNtPiuxyr4rhIatGbBdLVq
VdPq85qtrCKVG9H7AggWPoIcWbnIX1hRvtNa4xuNwIusYSs3MfhhtIHnQuKQPo3dpRz344kLjoZ1
11k/uMpf1hm/F1UZHJhqaWHMcSqKWp0l/VY6QwFYneebC/JQTM7se4aDvMPkIJvX1v3WHvH/m4kG
2NCPoZvsGQm8bpScjXJcdbYRfxnc3F5nZTkeSlB8PGQxKAtG3fS/+2F0EGHIkAWbgKeZe8YeKNfi
0fdFNkVkg3+Pd0v2XNpmCm4DGWEzxmpcF/L9ILBfJJ6WuSA+Fy2Ph7PGQiB5e/tITrKDmQ70iRCn
bM/umvMS7IRkp4g2cnFhJzb2qFVnIzR7d4WzXjBRDlWzwb0TeHyyHK9TEbnatnV9MJsr4/zapJob
vlWttM/UKD8CaKQ0GZvNTXwxQs+ERpumJLetf5kHgRLsZ93wPjlFzu+k8Mw7EVyKrnfOtrLMZpAX
A6SYgfvlyqbiKW6opk40AhVI5+B3A5gYV5HqRDZuxq/1kMo9OcmEjhBgcc7UyP3aOcRhdqQWzeiX
YKyh8Mb0NLYgT2nezkafiWZT2grTbBRKjl8fMQi8DulUSRwD0uPjDPRDVi1OnW9J02ZYgIM1zvWb
/CExpgZZwMYFOpEeHFzUpCKvkdRsGCNOav5jnBDZEZcyxCZcUS8IIKpD2d5Zht3c4WSlvStKvd6z
Wjw1EGkxFuSlwijzdB1zwOgpDl/Av9yG7uJ9F1jBdh4rqCucUDqOXENryDnGUzpk7UblyvDBAkes
VhOhFWVPUtvIkQpeWRKcc4o6ayK5yhT11VQlKxW2TK8jrwYy9BZkGrzazsE0AY3dNkghAIJLggnP
fKNVHLZUYMIpp1MvstwsBWlRSLYS7+uPUDLPK8IMxMjZKnEXpvwRjJGBBWef1fpJSNDEyPwdo0Bo
BegRWidkioBXkPXWws3LZuOYSYxsDTjAbLBuixwkckNVINN01I8E6Cz0ND1ktnil1gT8NF32JQM+
CtsQXpRI8wSG8JNcUp0pQ5gFL4YcnLNhe90nrwKjk1XJYZcW8S7HjvPCC2Ak9Si5Z2BFBHcMxHQh
FB3zjZV0xmMVOcYj7iZMaA09kGWAwMEWlCDjkpqFCpDc+MJaGZ7IxIy0OrEkeBHBaEL3hDd82bKx
2ZIXyQfG2hwh55M4WrA1QfszwSldBYucsZET0LLW8erUUmt3C50kwOQ8wtyPHFRMI3BdPhihb+1S
N/xqOrj/jcG8+Si6ZFgZOegCqRkqW2kNyy6J8/s+6YfHpoXsFzhIzAU5yZYU0Eyvo6zfg/lKAxNB
HyxkIyFYoIoubN5rVtVnEpvlX+05JvqInrs0BiSmpnFu3HPMPIJjOflh7CO2HgRo+p3MA0Z+0Oul
j/PnYBkUyI27aldllWwb2dXIoFb+uZ11Q/nAlQjPPAYoEcqHyizijQ4w81qTYHRv7PEzmERxWNA6
I1ipePoWjskj9ELrp0Qa5YkniiBK2fGxfmrQuH/wUze6K12k2ZC9tnHmKXFsdAELunYRRQMAIrIm
3wb8HQDfd7uzLm3oXzH/Kw+69PT3NYiBg/+bayeGCyeIKbgOlHpNwW+p1A1bJT3bsnnsywrnuUJo
h1wVPeMeRFmo3SBnB6jdTeIO2oFMHDl76eK2PfWZfFN9sGIwzH50o5psHfSd/DRVY/B+Hv+myzQa
TUq9b9vkoT7/np1G7wpo69h9vdFAjr7xvdJfaE5jgFoSZITv1STN/TNZqWjcTNu4nD+HJcNRIged
1NEA5Zx/pmptZ+gZJJG7HZPojrrIvPHLh6l3jvuQwW43ExKgLfZOYvbHOklwrfqrRcAB7OTfrCZM
Lq1IjDWyaLOd6ZfDa9+Uh7zM9Cfwu2SXNsA/AdkprPwIG7TqwACsfsJy6DrMZPES0kQ4o6C3aMwB
nHaL/MTVyzZSqLBAFVoH5mRl1wqj2jFAM5FhjSc/i4PkYEKNdVHT3S61QXbrL6Z/lLlN4fSfYUBR
bOpDTXKQDXf//oL+l+axaSxqkqNIIEM+dD8YG1oohsrgKSyb7AHqZIvWtJEsH3S1vrJAnbUhfeZY
eY2kAzYohDdSXurrCxz7xgUEBFnhP5lmHO6Gvu6gl4Cmx5iPa7LqmNU2vtSVqR+CZic6li/JSTbR
hneJZWpnMgGMbe3w7QU6fRqy48seYGkjMdJlLtL+BZgAtvYbZHT5udG/CNniDE1GzR23q/IRD886
G/29iQvwV2TiyA2L+vTglmH5AM6jEX9VPBL/bxHSt4PdUGn6KcXtXwx5ztcIpGFrlrfA4kdOdQLC
v1wjL659CTP9gSvWT0dmU2hoVME67eV1KN7ZU2iuWD9VaAO2y8FsXgDEMza2XXbBMkwHDt2n39tB
nyFnLcgPGhZnS9Drsgc2+PbWZ2JERrUTI38ySVbgdI6/4ITsnNuC/2jBcVmwpnhjA+fL3MrC+0gz
3V1TWc3OCBXBjO+0ywrZqV+l42zKsk52NkDTK78EGDlgVgAZhdTI97ZMdmSzFOifaqaqUVOnFAEy
UmG3/jcTnNYbCiETRCRBK2OBIhLazsgIAFHUngTWiEih9/RfNnr85za5KZBsIJKL97XvOOdQNNj1
rltLB0tT56lHoJYXJy7MJ/Ar75n6n/YjUewyLR9xZ+b2r7jdAhy9C6/CuArzoFd1FQbKdeBkhnDt
44tzN+hgQQhNIT4Lnlk7m2FvPuqZ8znsdPUr6fsVUsydz7UmjS3Wht6qGAzns15DfqHJs2pNffU4
1jdW1dpr6pv6JfDAUMDYkDfJsAypigQK3KqvZWNp6wIxtiUvUkns1dCBtpOaJUTjVrYOYIR023xt
5lBurKMa5/88VLdp6iqAGfqvag75JmSbqRuBTDNWlfS0HYVT4NTntju1I5XiEQHejTN40AeTUq4k
XVtVhKaZbnDwF0wCt+QwK6Dbr9pkBEC8WpAaC3FymGm3aZllXKgFefFmW4BLfRn3PfjQlLf+8PbK
a0D3/UrDJQvbTdFDbGTub6oIHIjgvfQxujQd/6mKu+v+v89PijAhD61NjiQWJ9O3ANA0L0Gb4jYZ
ie84RB/rl0KeLd+rnpNiHC5Jr30la83BOcEim6+oiTSyCIxCkb2f+oTjY9823v2YVvYnDnpUGjl2
xTKo/SqL9wlkjgolMZEqBB0VWRXhOFhARGR2YB8IQQpqa20NFhqK7Fn2HpmIID7N4dSkkNnmFxY0
eiSWREPJv1CqQsJAoh0lXrqlpuM0j1mj2LmszrpXUZT24IIc8yoqsKspaggc6x76DdNYFOVEOBgI
XXd4/Yj6GKtXKRQ0I0VR899R1Dl1gks/dFtb4UrnB430lP9kaxPAwswyhsTIx1NJD+n0vJKxokd3
9juuaFZeg+8WGnaKDKUpAb6N7UUHpOwToIyPAFia5yzQxyeksWL7FyT2ipz1KKz7Nh1XQYOkLCQw
NTpIDPE9TN4uAOQE2y1/2QXqVtKMC4AbJNTn1VAWuI9XI0CtWwouYss6JXb3ZRpKTVvlMT9bdvrf
005OFdHgNPFqapE6EI0aNG36IWgGNX2bgevYyuPmQF3/9BnafPxC8UKN+/HjO10e3mU+2zcKKNxX
ojlSrVLNv9u6AJn2WGAiz051+//q+6c58gr/B3mcpOubyW3CM1OXwumBANJqJEqJCMsmUYf3OCcL
HnEI8JRwx34d9VTHefGYb/vMAW9EkcbY2romNLPxCtWxOX2kAsC4eMl4GO3qMMItZVUEBxMM1Oec
j8FjGUAli2vhplQtMuEUCHvC2OMgwsUgMmw15J3k4cr1d2lkg0bOaosttB3F97ytf2SBXb8OSZXh
3NYZnjQXnyOVaXExawsawEB/HzsD+Ub9CKhzjQvcO8fGF0cj6+SxsrBnbpJSPEe9Dtp4w4++jb17
KkH27i/+13yZl41PYRLG6zosoOZrNaAIVfdhXjXitUdVULp/B1Gc3Li2yI9UkJ1qZhr8ipvdVBMf
0dNYlRn26xzJ8QySnUsjC+S9zQJrB2ltYwfQSX7fpCZbNkVWvUGCbI9vO/dHVoynouT9F2jpacsA
Et4X/ITxXh87iPvqgb8tu3SDGyX3QoWhUM2tpbE1JBIF1k2/OcY4fANDlYAG/C972Xne6fcxPHUI
Gbh1vurSoD9LpLKeB1VzJFSN8ob/gysc3q3IRiGBa4xbXYp/ZOdF0AD66FZBHvxgVQoRjK4qgnxN
WyBsHt0F2IcGprlme9gPyPiaR1efhEJSYQAH//F5qEdKc88jfHSLvRLELtj2DgDZYSL1Mdyhy63D
xwDTeLHupMsSS4ql70BKRrf5S16D4U6PLO9etF1+8QHcpRbZ8dR698zqNq4BdQoQEgltgR1LCLAJ
Y3uKo8LGe21p6uDqr6sUMZD2LDbYMIjlHBN2w7jvRy0CsQtmIwfrkdfheu5matH4TKQLI+rrC01O
H6OQwYsVjf5xCnOqYcd1KBnEHXSvFq3w5F3KHw3k5uAZ8a8LrU/3jQNRyhu7EyMnIo9MrK9Uh9Rq
dKTwCshaZq2LhPWPUWhQwA3sTemH9mJ2gEmq29aJx8+jAfjemPLoTuq8OwdZrC2jOja/6fwfl5fe
W2kb2VqUXnJERju7d+KILYbOYN+AJTtFVWs9y95Mth7Ie3ZNlmafdLP9EqgRMq0EtWgvsa3qo26P
5E8wONetfAWF8zYfip/YlDyaoPC4DwvkCUQtxObHio0bXzXJ1vfGsJUjDkLa3uL3FKwZRXsuonhL
LdMCoszoTPAiytY7AJv/XgyuaaUK4e8dyMM/3NRk5eBvw4Hf33QDEu0/RhlDpH4iZQazXFWnwVKd
gwn1967k6akTVZPef4iA79pQnG5mP5xR9mvfG9oD8PPtQagCUmzYGlAVPO+okj+iKkVRm/xUm7tP
MbN7jr7yTGNezTTPTD1vJ5qHo5ptjj8g0Gh7IIcMub2es9OmhLaulnxhZWyYPKlKdbvKaou565/n
mCnVjYyBkSO57b/980RUozHMj3lmrzGCTpCD6XtZ1EAD5wOePsbLYC8zI9qakZ48Q4ATTEZR8v2v
EYM2yiliyMvPHF9BuyJ2kdU6VO2bIdxH5rTtU+TX3tEFUesKd5btmzlWzxXXnUe/wFZbWKW1JHse
y7ehiopHyJk5p8rW+iWNM9rVP5klzIfYAydzClXKyW5kFihdk1Q+DMb4Bdj7ZAGqufJAhfio/ckm
Ut7g+VExcZx//x8ngYb9r4NAbjuMI3cMNKX4ZDdyohFg8a43NO4DVgP1Cdrq0RliGNGZamBYea8l
AC9JSCfuyP6fYSz7LocSfEtqCKmbFbTGExaBuBQDZbKsDnWB+wbVmu03oxnIAtxmlfFzCoNqXLeg
kLmbYUf6Kk1BDHfjmJtUM9TTmwSjvr76LFBfSZdAa+Qrp2f51kTu52riws58ax316gud1f2jhMBc
YVhHKgxf6/aJlq8NyBBMJmmVKdKdVUicWAky5T9cWejXx9BYmZCax8lu7g9HWacdnhRVpSLImmCb
Gtqnsc3fTWQvPL4NLCM8lFiXgKHCtIpzrUFPnAMNRy0qeg3pAqscqzokq5U/8C3fbCUEoc7krRod
jGnUNqGEAbVPKN1MA/ZZXG6jCBni3pB/H+okv7QyyV52pvDzlxhfd5fIY9+7bsxeeJ36e2iDD1Bl
gbMwGbKZWojIU7M0n/7+MHLxr2dR6DiMtrklbGRE6DfJRVlhj/4A+OyDEwk5Pre1ox1shkQcUoEs
NSwrsA3LtrPNT1xoT0A88t0zyUWOEKOMG4edq4wZOFgHbzQOO7uFxb3x0uuJvPzJAUH6cheVZY5N
E05+fRenxVRQs6PTX0t5btzMxw4ezHmvsx3abz5y4vJg3+EW565RRY6rFKQQ9PqWmuBjLjd///1Z
t8lZTBemxQxkrAqXW7p7879s5Z0ddnzkD7bvPsR4Js4lyDaPdtngkktlKkv1uqaiMfB7AwOJXJax
Ga4htmo8d6KB2IOv/fCwGnEMn0M1GrxUAc+DJ63ynA1rdfvQWmF/FgmYtxyOvM8rHNuEPyMoGjdB
0rcgfNoMVyMwmxBBvQtTc3cbN3LmA19tWsvAzHrA14AB8PwoPTpBjndHrkELmMnoOW3CH2HNvR9a
/jmIePVPDdJ2kOrFA+RS8nHjRNhc/P0Xiw3B7ZNpmMJw1aPpQgjTsW+Sp2QQpn0JEMyDXTy3URTf
YXlQHMIAbP1hjiPfuBy8hShz5xsy7EGEjV+i9L3nqsibF6fHmZ/QYyCWgTpYxL3nnHio45zbS0E3
H1vyjWxUXMVM1UL/0ljjk4fEC9yvQRscOcbYTmjGM9I0gl1m29UWF0nOS9MmgIYreXBkVC+xLPFO
KciaLw7kSxZpYv6EUFC2jeMhY8vIEsPB8cfhYGbFgNVPztqdrdpkpAIbVwcKujVuKcz0vQso4ooE
aD4ENolX4m2pBhIVcuGXbufLNR4/c+E0TXVMy/quMG3tYiAPEfDv2gyxf0jbNRC2XrIuEwNXZJ59
FjiHBdOWBErJ7bIdQJHVYgrphgJiiT4SSWgcijEKb5fW2ojpaxPcFMhfPete267zaAiXhmMaZyrI
McVkoMv7P8auZMtVXNn+yx0/1gJEIwZvgnFvZ99PWHky64BAIHqEvv5t5FNpV1bdU2/CkkIh4XSa
RhE79g6dOm5X5+Gzj241dYJPTsX+m113A9kVu2b0tnpNbdIH3qRANppeYi6rWhoomsPJv/loG15q
VIjSG1BQzy7NMFrbbsw/qW86UL7pXBRLNMmeKMi2I4kvHtIkFmEms/4PkML4rOg/QRZLQtdIm70A
Q7/BF8oEfBHpRFOGoIdEzbYYKZTfYzJAmwjYlbiuuuNMvrhE7a9YBJXqjklOzGId4JvYgJ3zMR67
zt4Z00AOqbU79VQuPhlLX+uA5ajksUekPbPpuq1AbRoPkt0yE2pgATFMlHK2OeJYbvUAncVhwaEs
8+R4PQTDmkAdDXfwVpMRd+u+tMmhIda0kUjr7iEC7G0dXwbbiotin3nZvMngfyT20IcQeBG78wH5
fbBLp4U0gd34cwQ//0xszn3dQgELEvC6qSd9Gz7bHFCE42VqXq104oyH56HvC124XjQvZp2a36ed
F7z45Kfmeeji854/6sVZLpqZ/nv11IsTXjhcNPVa57PkjWK/vqqz8eLUFzMv/qx//EDnlUF2S7e/
v71a/vfaVBvZABuPfAsH3F+/Q+LwUCx6BmTyLQdVdNi3fecB6lpmO9d0Hqs8M69PNtya07WsBVgo
Gajll12am5GfeVZUWmzc0hzF2Shzcfi0cEEEfQP5X++aYctVxhaulwEXiWFIQD7mQX0QBmE3JB7B
JDqAUODLTmLcaXiGHYe2qZTVqHMyEQQsJlZvzo5NVZBDTMg6LuZzeCjxDUVug8IGITz8VMunJGFo
CSqeQMqeLQowmD+laQA4jC/bJ0RcPgPSRJrg+5SJGooqcnHfAxwmaG71gJxtkIk0loZGLQAMVEWO
3UBVSmerxib9NUe7azLws+3bOiimNJbaD5eguxi8ol56ZSGPtQA6vffjOgLYazxeHMQoT13tgqRc
HTnzDO2i56oRkL6w66xfKwR+7o0X6+iJ47z2xcTBRFiqmRePWyNZGIFVtGxdI7gIQhMwkyC7E4cj
EeBIAwb42kCMEAcZbBwggbRdH7Q9rQTeshtzy22DOiGNS3awrOCP1HJQ8GRU2cbJbRN0m415JRAN
v6KCkX2cqdU3u+7GDv5EEMkPkZ6gD908VbcS28LrnRnvzRHFpZDvYSi5TWMQIKeTAS1SgScnwLxh
6ZfozocC0ltq1vgwjierbl4MIYsHcW0G8KE2jpk9hWJECacBjP1dW0OYBQyPcgcstXU30AEo0Am0
wG2uikXTQVuhDcDUcOp7vF50TjLc6LmjRNKwhtZCWNc5wEncbv4F0+r/bRNp2yAINgnekKhnU/fb
iyfyACCYKQv3xp0mCQLnAWpNBy1FG8RdG9mAgiNTDjoW0dguVIDLDGEkULFo2+AkqxL4Z5SikAmT
MzlsLcBStlrLVGuqdoQQcBTKD615qu26hUp9sFuacQr5QuURZAKhYgO6dfD+WCATXdXZ+APA/j+p
fE4MP5obiM4sCbqlDyfWn3P/7FMi5g0GY7w9MCO7UbNMITOMK5vV+Y019xL09JjtduTR8NJrm5nZ
aWzutY7jrqmfqYWRewHuUcYITfUGkMyiyZaN58iHsvTtEHfA7l249UH1yJSCGBu6UWz4CYKVZ1JC
kSc2gVlCCKS/M6w4XylZGQeLNdnm9zdj53tBum3bHqWeF8w7MNP3v/0vQbCDgsQuHm5LrweMI0xl
jNqVwVrGNOuhAcL9bZEEDTRNy+aaV0RFllvwp8A1eBgEbfVp0X4xQE4oCQnYnIVk03sqhBfajfTu
Ewt5Zmsyf/g+5LFMmqEeJAgImGyzHredafQOuHzaOsrLFL+KROwcT1R4a/YL73BygsbDAP5Q5B2N
MXgXzFnynIvXpCfY5mddvAtso70BhgrvIgZy41Uuh+hUBNLMdBLIv8hDna4u6kKI//T7b5HYf3+k
Ob5DsJ0FP6SJQs5ve9kgkYlqGofdthmo09oajMO9L+9iUaAiwE2662Ds5b7l6mPyug/Xc8hPUI4L
8GYU2UdHk+y5ihFyj502vx5rM9h4hRlvJG2za5NWMvIgVfw8Yiq+7iD0vZpsYpN+GK7dv1ppAK6M
Lg22dePbL0Ow6j3Rv/JRpNtgqPul9sq5fOxGmyPQYUMd2MYGuZCevEqcFDl8YSoU5LAqKoOqfCig
LXtVVf1tOwbFA8lk8VBTc9lJI7nVPY+bHAle0m/72SPALXntI6MT6QmGElAgEu2tXkxP8N25NgDk
YRD2wX17xiibrmiuClT1gVaCnDDEGlNspVUZjYKaF4hhPWCAQm2eQNl6mnC781w3v8WbQX6bczOS
ePpD6I/KZFHn+U3GUb6gB3nf57dFAmEW00ZuBuFZuBhBFoc2qjnX2TysfTx/QK1rHOQr0qopQZZC
AUwR01k4Az76dDYFUxINSL84rUMRa9nEqQBh3OyjTziZTbwDAc/L6dOkqquObdGgCraXN7/Y9POc
bpyqBsyhEXgT6W0Q3VtufFXNPW06H/7Jdpr7NQ11ivHeozzeE2aaK+EZfphxO3hkYlg4VQUaQUnJ
1gQBWNRNvnxhE8C8AjQOR+1WpaCqmu1pYZItNFTwkyjk7gz91cDgE8bX8bGxtI3xXY+C37nzVn7M
clAvVM+C2Z+I9pDbsi9QDuCIfqHLoWc7AfL+n+xFl/yjPfYhK2INDVRTij9Jf03CIOCS5Ncngl/Q
gKH4cqjmshy8kYVT3gQblVKBspy5r/l8jQIYWwfSXCebn6YC6fKGRai7/oQqmvFSjuQAwU/xh2Go
KzCPjy9FxsEf7XYAwbc0RXDP7VYlq82HRNp5CE5tBIpt+61no/8Y8F6ETTwEHyNlkWzTWeKqTSFa
x4L3JMBeThVT/sCRhFw2sbCPndmCBXiI5SYIKLvOUIQSUUSctoXfvBQlChigDO/ts5laU7e0jSYC
FeWjSbBZ/HPAK+wKmah5yqmpPXX/Yp2phgLU5FW4y345NjUKMYBhXWQ6mJnOcc2mjRHi1E196Eoo
U+bCQxm02ZRp1JrOMwiMuxVTyt3Jnro7VnNvp7u5gHIg4qN/9jPDQn+YnU6eX3NSPaKN52Hd7dwO
6bf2tbXKYGPNQchYuR95U5TXOgb5yXhcPDOkyq6DAOw1s4c9khQ6WK2MdBCT5HSKsH82ThFOivmg
qCp+zZ88p0QyT1bXsciRGz86HsS+BoQdGeR6EpAu6INjuhY2i3Xyq5/P5XtlJWDU49U3z/PMb8Pn
Ab2E7p6XVSKeFr9/EiHw9z12RShQxPPbGXh7TPt7VDAAiz1Qb9lwm7KkRqSj9kB5xHn9A+w7UT0r
GklSPnSFHzyrOp+iTLkGFDvtNR5gCTgkcHBo/SZAvrX1uf3LpO1uixK/1h7L6NsA76tkh2TR3Tc7
hRrUNfS+IhlAu0Wv0TFzSVJ7A+ArtnkChWsxWIZeIEzfr0Zgn9e6m/vyObDa4MYhWX9X+uZVGjT1
y5ACLah4oZa6W6dNF1Lseq/sPhkecetcaHsLyavd1Oeg7Zzc+qWWIIjIq8rb61E3W1R4tX3u+rQH
v3G6HjL8gMuIUXmbsSxbS3uCahC4Ncx9VgxXGSghb4og+3XoobQXelY/bmpP8CAsrDHYgtf5h3Y5
2VLfeaNNxcBkNLvk0E7doLKuC/m81nlB7vZHvxb5xqLmAxs8wLNT4455TnPs8ooD9cr9V4MhY1v5
IFtBjnu6zTP3ndgpfU1QRRj5KF3cjQq3IwqKnVop/xVsbu6Kxt0KsNNxcQ6edwnYrnTEPOEI63mW
Gta6ex7Qznp0AAJkrQe+LYDQaBEWGUP6GUHkLbPVVTeXBeM7tg79zKeiu6fWUHmoSjPF8mzTA+3s
p1v6ILmUGxtSQu0yB+v13Zip+g5ve2Ibz/F+2k9gvZX9OCwas7DXp75bDAtaQp5Re6PYZdiI4gbU
lBDbQz0OOKF9Aixpl5Z7K2nczak7dI44NIgcgGB6dtJ93QpijoAmrSEP59cz//Q8fPJMrV5t6ipV
YUAsYxmnfHyRrr/WwN5cWTY2gkN6W9fZsFOZ2YRDALYevFzgP5gZ/hW0GCxkahAmgFYT+0ElX6cc
JXDAOzXrFiDaTSBL/iQaddAOakgKsCBAuPg8k5lJdo9iS+w/E2yCBpL+tNr2pRx4/BLzoQHpp0vu
Gh+8mAArDkfS0WZr0oRvkU90jk6hyLIDOcz94INS0x3r+pUhHlEP2HSQ4GFU9rQWaUa3KE6I3F6V
L00CoKuqmmmNMt72JQdkyaVm/z4ghhmZwir2ZtpYgD8jz9oU/bsUioQmCkUQ80iGBZ6/eE+b0dpd
VqV2RB2ZXQUNeKBRR7VjAw/KPeLpXYNwgB5jbZ3YUefIG5+ihMlNwYECLT0jAHqBFcCvGNcKit/v
A5QxFyOx+6vWBvt/W6DKBpFv+903ppsyto0Hjsrl7aBEuXKNwHzzs4PhtvZ7RgH9jLtFifIA0GPh
ujrpSfhDliwbm7dhCo6a/kaP8AHq129e3GT7PG3hP5SltyHKQuwZj9/FiJ3HCCW6Nfauak7Y+u1u
6pjRfpopKF0N0CQveivvQAvTc+9ej2MjBtfeK25aVSRhAUSUJxkAY5nrPpil+qw45ZC2494DAP9y
USU0354GgfBaAl0aLKF25D1YhBbbsm3GRTA7u8wQRyUtPOnQ850mv/PAc6FnahNwob8/Ew1wt9dr
mf/tTHo1Bsrd/3amkwMHVPjrb4Li2KeLelROPHNlVxDRdeaDgRKFUysGLyw4fOe+Ppz6ZyeFGt0L
dzEt+qllFxY968IL7LWLE5Vd1rgPHmoplmLWmcbWBtWFefLU1X6y+6udM2I8Sryx/ZO9BSnujlRp
ubSa5AM/USNMvRqSKDTGqrHxIjrs84KWyUM220FZCinslr2CJGz6J3s6DfKuBdL75N9j+2IBLAVY
vZk6yaLAO3nITBSW9FBDBuuUnfCV5ViIB+m+Nfb9oR9LPNx0M9ESPJ3kKOoW1UrbSJnzX8NceVjE
bRio0tnlvNOAdteHhsTNsobKFugNIOqjbScfrdFzOmOh0ndIyefr02fRng1isDgZqkTXZRvfnSDC
eDK1CeqNGw0o1jZ94DP8+Ny9sHG2Tkaj3RZQBQIJ6VsrsgZ7taB9odDpUtgkohy2dq5w5xOhtjtd
QZbUrrNNYTbdS9D42FEjWtZ17XADBN47MuXdi7CBt4wtJ17pSfWgXricPIgz29WdNXnXVd8y1P11
5UpkXO31gWbjtBlxSeheWgPClfcFqrYkVMFRTlTBoK2g3EKfjuTXRG0s6wBEaIORR6dJ2khJC8EF
vR6e4tXaRSJsGsOS8jdLWdW1244W0oYQ7QJnBUmWA+iPF9wsCyiZYvh8wBYuwF6traDz1DrJMhGD
FWVdNYDbo3WT5YgE5UKAqDiKZzxSjuqNdU3LAwU+1VkGEB/eEUgCOUs9jCJ0lDUb360Dr5IH7aAn
UOkj3FOobhl3gbs2/Xa4NX3nJ2Qq5BvnSbMwJ6M7avKTvmxENAIRG3kpba4n6b/Vbm88AbnPdrSF
lovudqCFWAJmiBpIKHg+9QR8FrFwQDExO7uKXw9BWdxOigWP0GZ2Zye9YJm4b7qnF3TN0lvorg1c
32lB3TUqsApCND3Ui2rTvKhApeytlEPwWDpX+sx//ZRjgLc2vei3T6m70MXNLj6lSVBAinKH04IO
MqB1lTz/9VOyVMWLnBUD5LuwPc/K7mPMuVrpHbve42u7bv2LTdbfp57n454LASfXRcYgEBPITFDR
1ls1Khx6iYLcKXH2vJZI7H+NGnyc1SiLzIgWTjlUr6PvOdu6jf2ozpv6Neurn4DB4mnMpukmq5CB
B9v0a9XzIMKLIdnq7ga3xl9ThzjD/nSeiu3AT7fn8ga8aOMWHMTVBl+AtTsfFGqNdlU9uN5SG3FJ
QrhBN9POFA2Uuv70tyxAg+MOYVFzYATMHe0iMEDoCOljIEzLUCD0u6ez5lDe4jI44O4PkQDw+Cer
hKMMtZ6Cci1Lv7l2UKq0AQstfhMpFKxDoPPa66ou6s3IQbaSzpwSUnGMCOl2G1TJ5b+Merb2zlCs
jptxFp4c9RJy9BU4LVKo+Y4IblW5fcvLqn4e+xHVL0CjMM/ylpnp8C3Ehy7smQLKGrBNvvVmu8Ie
Fpve6Y3Pdu3fe6zeAQJLQ02D26EuitkG2Wqi3DMz7oTbHdB3M7/Nl4smyiU5FBcI7/DmEKJaFxIE
ERjVrXVGWy+imUUjvAt1N11KuhvQH7THma8xDpgdALeIAdpBAQTJe3PDSQuuSmbxJvJbqKsyWR26
QhR4Qs3NoepAlOQhR6dtzlRiuMbXGl14pvF0QG5abfSwUB6qEufJ370HyvsFAsFllJSAnoR6/KKp
J+nplgDaYbJ/OEbnAmc+TQtHTf1Gd5U/VUgvu2aou6XwkIGgb57vdnff/PE27d6bg//LHzlotkCR
X43slPL6ZMuDSV0nuWOAKju9FiRQ19qkD9RBcQ1F3Wd4tmkXZXsA84IdLtID52m4O8YhfrbB6mwr
5kVlaT324MrdnVfqpDCvbfCpQDo+uTov1DCPHhhC42eTbiU+4ZCAJ5/npbXd9RDXVFbTLXRXMSD8
oTSH2/Ek3em0ih7RJyTDDFnsnH6jbXot/QmriW19sP8ezstTszCuUuy+vr4W7ck9sGYxZ7r4pvTS
BsSe1shEKjDEgKvBbJJglxUcoGQUFr57ytoOI4OaKKjMFn2bqE9WGSwkBiAwlg/tbB/A35uUohBx
bA2wLiL3cGjtrl6lNpIlgo71QtRMvZo9uavbaUyQxw1R+ctAQuQBRpNV3guYCSagJCz3dsiEvfJG
HxLQ1QDZMll1awNw1BvZ5CwqsdWyKkeuiwHiSo49Zlaom60s1l7Axf7Cls8+E9jRzap09tqtmSnI
tB1h72plQigEu0q1CCiosJFAmsKiao1Xi7tvseysD5W1O+FPKgkRiED8qXagJp787IDlAJnSkO5i
ENR/xEP5FmDj9taB5hHVb6l91YBzwJzJPXyjrICmZH3YaWoObcx1uN0yr4xc1Tu/BoeIOx96Ybr/
lhu0voefHFSYO46Fy8i2yd8SIZ6bJsrx8+6W1sajZvzXjP7tzPCvW5wlGfivJxfphLnMB1Qv+7Pf
P9nOcwMnb/ZxgbI18dkA4PooaRMfv3rD3DPy4rNGUO80NveKpp0gENvhtHNS0gbaPkL+n6xOKcvS
7A9Ap38ore4ADoqN6C1y7UBBZdFZhbn0IDJHD8lU+8t2/vAXMM8zwPNkZFZigrG8MpZZ7PXQxTHy
Yzr67q1yxCckOKxbqADnId52qsOEGMuyI2P6ONh4/HQtHrHpW58b5h9V0VdhVoNKyXQatmozO94n
RUH/JVjo/S3558z5KqjNupYbWB79lrUCLxHLjHaoblvQBwR4iytN874drLc0U8VHRs1X1Y/Wg4u/
Yz2WQ7axinR8+J0D9g7Z1WSS+lCOqGQCDKzHhYkHq1al1o9L4nQoJ85ptzrbaqCjtlXd3xQequLK
QoD0hWXksQQreViAzRqF9bZ96p5HwSfnhcAazeG47sYwDtIxsjuGfOwdpXa8LVK3An0FunogdpQX
IQdKlmebMYofpKvrvTbFXZOgQmKBFAEC4UHpInstmQdmSbRiU8HYf/XPw03b3aVlikpCCBztfx/Q
dcjfwIguUIieB+p1xw8g7v7tn5R2TpZZqh5uchNRWnvmbap64NtiUYNttTdzCtQV26QdwYVU91As
PA/HXKUEOIPWOiB0EUFoFtT3bTVGMjOH+3T0+N1kvSJmNdz3cTncd/gmF26TDxvdtSzp7u02ALvY
POpBDeQeRNMgHk6Do56Vi4qustZ8QqIpC7VJlEVxZ7svuqPPM7XyctUUj9aIW2AhSjl+KKLr6i5s
sbE6AIXaHHQrm0eCIr/L3Dxe697JT0/Rfe3nj9WbSIcGd1ljWlUc1JwVIjevNnGAgObtM7KJ/a4t
zAl5L2q9Jsb04VoNvyV1Wl9PCsEJZ+yt10yOZNFA+2UPXg7+mJNyo9fRy5qox1rHw6Nf7kY7N9Qq
U1DjmDKnPBgGcmENH7Yt+O6so7bpQ4kNHp4EM/HH7Hyap0f05FIQow3n2WUe9BBKnpetstLfKB+C
zhOXELNFrHASXR8ivGbcGE3v7kWC/6IeoMWPRKGUzWZtuiKlS7aBk5H7f5jYWsTdu1OH6H9Fxrdg
/AhYELq1Yle6Tq2eZTkA3gs2o4/iqnPtmh4AczV4aTmu1m8Df11ED3pBH39fpCFuvhc0fyPYqEmU
rD/3CtWKeJlGQGt+OZ7tw2wfZzv9i/3sD5zthb89OuZzpZDkMXxuLPkQnNY5++v1vcJJ8bEL5NVd
tyqixCnXuCdMIMzDXXGliZXo10jqjNNWkybl3QCq554glJ4cnJRWz61Mp5XkxN6WaZXeFQlpQybd
4uPLI/BRtqs9YgRy7koL8iTaAzyCB0QVf7OGIFmUSH7I4sDf6lskatfaa90qZPmEai1/O1rGkC7n
Lp/d5DiCOunL5cKmb6pf04TBwbJHsRNfxniPgp6O66Z5dFLRhCR0FWUoMlsmWmWTG3VxXTt3mmFJ
i2r2TBY38eyWzm68k+4RtHsJVsyCCdDdbrqaRNAZ93XpJRtwXgTYXanK2NG/HhzqH4H6bddnu1MC
1QqixARcNOCV2Hk1B8Vtu0sbMGqEmoJZ4/HjmcfF03TP2qj7ukXFcZwG7wiRt5hY+VWjXHKV4V0P
THZB4kS+3eSRNuoDMMwYgdKWOzT5VZKBBU/bkbsGKd48gZNhM/QMZ/9Kw+s9uTURF4lR4Cya8NTW
5sI1CgAXRn/5+z38VIG4txlAZpJafK64nJo+UsT0kLpmtQsqXPRrY4CUrx0bIUqLQFoOSRCQgQwy
VNSgSzsXEOHTfT00TFNz1C3cC/s9DeSC6VE9AFb+X6O6i3rQu8aLAa3PAZdk84U/H0oyzBXd8Wgu
UA8YR9pIPMGuhirAIQtHvCbi/u/ykGV49VoAKAyeWUTPtFKWpZwSLASiW+uuCdTa3sYlGKZQl7qL
yTGOedeALBBkKucDgvN1VMZuvkiMr+GOdyBcqRV2m9pT908t5cxrlMWDMSTNOgCR6G4CeMUSiLH7
EHdKyMGcOhvvGwwgSd1EME9EorbUwoYKPEpKz+ONIPahRs1RWMWDubwYB6j7z/mCszs/ncrNxbCe
eNFHFjIcwdK/566uWp1PAYoV+/Rh9Bmh8tjvksBB1vVr6dOnHEDJvfZH7/XbDN2t9B+ChGaytMsm
WUwtkH6EeHYICQXrWh+I2cfHrHHCTlb2yaTtuW8n27rAXuc80MwuXteKpRKgjaCmcjzg8WD0ywBV
IdMA2Pa8MqpF6/D3by/+32p8PGoGhDiu7XmOaX2vN5Pcy+0WSKIbEBqhchnivdcEgK/N6NIRG0kP
omulCqLcabOnIgC4g6Nq4o8EUqUoYvs5Df0zthrJi20lPBp73AETkuYLniM15EwdP2Yzy7AkkEho
gydT0u6qlz4uytnsjk6GEtFJrHRXT2J//GJDbrf1vIGY/HrfMe7fNPOW4aunx9IBzO3zmKBWusJL
FSq8kKm41oegtV/xWjBsGRHeLu4KuUe4GToLoOZBzqaH+okHJtXc6rJPIf5ArWP1w5JOAJ2carpi
KphQFUymJfC3xjN+z4choNmnkTQAPRreQ0+mh8lLS3mLot1x61oTiIwZoHYxLSzUcinzEJSBefjW
Bf+m+heEoP19k+B4PsXegBIPeBvH1gSnH+93KDZu//c/1v/ElsRPHO8VDxLkFhAEsA7pOEKthYxy
1QcKBd+S1a9mR5ZJaVqPXj/xA3TrxoUxwM2foUgcmLPjFJgEfE3Wwa3U1peFXf8wkwbvshJ10L4k
0eAM9mPhHMCm3b4C47BDGqV6DCQbd7z0oLKnLPovv0/L/r5fxQ4IZT6QRQM7mhUQ8xs9K5TmvUTE
ffLgV82S9Oyhp4SBeKrs7hOTbBAk9Z97ENTt7N4BYggCu88J6LWjDgI+Oz3KKNuyZqrvZYuCTxOE
B9qrUZ3aTDHYDB96MBzetEQVh8Qt+8hkZvqD+CoUheO8+iKpVyiVbLcyQTWIweon7SBMhEgIJCNv
oERSRB2Hakclc2xgCnFHqFfetTxNNr4wxeJsQ2AhW3jmUG20ix6YhmwROBa/sXnarFO/tSA0i+IS
SIJ8aAfBywlMQsIKA2gjHQJaM3sFwINcgY8+DXFDGrsQFHLPIDwHqKqk3ivYSJd47UUKzISQiG9D
Ys5tJvrkmaA+mu3l4KglDbp+KwuX7+pUgopE7vL5wpyUyPBzQDBFd32rKVfBVPG1pv+ukxZEqx74
uyA56D2hdsPFA/p5QnXR3sYfG8v8BwrikmqZEmC945kBmXnxxxjkJbZh7Q2zwG3pgnkvrKrcfGiV
QaNBTM11g8rntZH6wa5XTO0ThAnWfsGKGys39okNHFDS1NlhnKLedIdD77XjQbdQQ/qrpW1gL0Do
3LEhUxAUHVg3oOzw+/umo3G3Mw0qpIM+//c/DvZ6FJfcXKxr4sb5N1xuK3k3CVGkD4B5FPuSu/bR
J/2m0qKBujtl4E1NY2gExmVGjkXbbQpZtLc5Kqauk0QsUIkw3IiCyqUQznCT5Pif6Za2XYy2HmQ/
m4EuOrsI7rnols6MrII0yXRQE/Br9txtwc21bgFBXunRvp2qRe2DnlWPTma/LwqnuEM5LwAEE1DQ
cWHtWmZbV43jpfc8H/NNJfph4ZE+vU+bcjp4Nf0R12XIB7N4jPvGu+VWckACxXjKzSo95Ibrh7rL
3bZf2+CfXOpug3QRSp+Y2upuysY/6tJwoHGAqfOKUBmiu1Nd6VghnntbAT3abUU886JW/VI/EYB/
zRfUVXTv6V/Y2C4AVi8ex4n5113jvWsvT7bYXc+TXKsLFRQtu23rj05+BHjlvnTAvJzEoMOGJGu9
wz4KAoqWLV4sXP5kasD8ZtoAOSGaCZE2v3oRCqAsMx7blUkHlBG72JvsUa7q7q2BIcDQKlGB4Ask
5bEVFGl0Hhel9WFnFcD0VjA0+y5x19B+Qyn6/F8PmN/c+jl9twofGlxfpli67yh+x+u1ZnorDfvU
1ZO025dpkg4KGRBTycFHQsEUXg3TtoIyLIoYcQbtrJISNB9TAYKv+YQCaPdVDzI3yGkKKNTQ4TMw
3Dqc2jx5NIF2ghAeb459kvY7ZNDkGppA5W0TpxNUXRl9zXt+RYvK+glqBgCw0vIjL1A44RdGDCEb
hNEc7HOALZJ8X+I2vVIATty5fg14DH6/77x2t3nm+M+pV+7wX3aOacfdY1/5aM1daZZ+iH10sNQ2
LwHUPJGjhRdmuvQUsV48mdWIi2dkZhYf7+TPKkYuHbpV7ifYOReKjN57U7s2uOwceU3Sgu3w4SB1
jxz7g/Yt06wOa98GD+HoNAdzPlQN7btwMHqEM3AzajIzW+veyUUB1TCWSS5vYwqpX1Ab2ytZkD7S
V4q+PuyuWJhNTW/Ac1Pfdvr3BpUu9WurBvqNZaz4cDzv1QwSNCsQHYwLvWurp6tsdMmyB6rgOa0h
1DT/GJ0ceys7MASEbiq5NdqKol7DFuWaJnWzOp3HdZm59YccmmUJCF060NdGSc3VXYHcnmPUD/pJ
zZ3XihbnDhjL6gf94gQ3PQKx5fbgFcV8wbDAfwuMO7DKQQOgTSGwJFX903GwwVagKQr88skt+v7d
bQDUjvOMv/L4qbcPpFPeIqjzauPFICyTRROvrBo+Y5+pJ2GxPhKuZV+PakJ4siT5DkLA7IhcAF2y
Ie7ue4GiIijIsfcWofH511UNPL+t5vBiygvQuv7Zm8x8J4rAhAqUwtNhjlraYPNc0jhJIzZ3yZwD
PA8oytMIzxNkDId5x3721o56CgeRAMtquRyRBdxBShMk5nMrqYcmUjPfsw5DFDPJ85mx+RSV6M29
l0NJWNspt8sF/kAnNEbc0od+TLZj4puvPwM6qldpjmxr18W4NNLKes15fauIYPctZeYRTNqg6Zqd
eZOkC3cS8ojAGL/HjQE6jvCHiLlcUl7loZ8nLgDvSIGkdlotlALJQyufDLf0PtMWQlVWnST3gGDb
62GYxNbDXqsUZrc3ModDAirxj0kGhJtuads429hs0y1tYxQioaj3uP1/+P5+TWOsL8+o1zMy46ko
UhSDzMzhHpvGawZR3FNv5gV30tre5CU0ebVNH0BjmEbWTM91tiFufENm6WrUUqDypWQVqMGRfZEo
44mxTdwAaJz8H2nf1Rw5rjT7ixhBb17be7nWaGZfGOOWIEFvQIK//ksUe0RNn9l79sR9QaAKBbAl
tUgClZW5M7k1XrM2+NL00Dr9rwEpAKvgvlm4uZn8wIntnlXISYErEhgjw+Mns8jCsx5V+UomSftV
g9S30LLkh1cjlzniLespL3oQfvUouhiyIr4GGehGGovZD22oOwujbh1sPJCtjLO8eM1ZZOF2afM9
mXo6uKsUrIZbJCvK1ywNE9y802hDo3bmjlsHSrArGnVDiIMJHOIu8xiMWEXmhsim4lFY4p0a/3OD
REJ+KL5BDmAhwsz9AU1slA6E3H0pgNXdDuAj3lNswCEb4QGrexdbApL+UqlYoWKDoPL+C0+Ce78H
xfG55UBJ0TF83w0c/a6av2uNWA9YZ75MzzZks7cl5Fo3utOxawW4wQJyJPynTL6jgKz+DnUZ/MJz
u3gaOCD6AIuggqsaqqekapOl13ntd7/+a5qCkhdokXLtxclaECYMTnOw8Oi42P7IV3FbJ3/5otlR
rCbzB4l/2m9DDEk2v/brF2MwnB2oDnbcMKDUA8p0Hfz6X6EtdRWGkV/DEjU9AbaJa/Kb0G1Ojfxr
30mGJ2Eu9l3gncBez459ONhrUMYmj5pd33rIWtnrPtLix5zb9lqqXhR+KUwLcIzWTNbExojvbreo
wWWA1KFjX82sgV5jLD/HPU5XKWxkevdfXm+D3/eUjhGgWgoKWzq2lpaOLdhd1ZmJNDKUigqUwwC8
j5S9e0AdjXugnvHem30tPkKEMoDdn2LnsHn+/+QDuBppA+iYRKqUcNJuDlTFINmksNwl6VXmbbi5
81ME+aZpZE/6zNSdx2mZSbNZLSa4HkLp49dFUhKMnsScu+ibEyRtC/bwXI9WOZLjh/L3huON4dA3
PkA0aqBtRgd7pvcYGgHTjbsf2tfZfTeLBshHPaCaIdc82/84bw7xQcWySNpBbugglfu8WSegPF4W
Q4RzVrdCPaEHXpK8zv4Lp7mqUvwt0+xgXwTld9ezcDZhGq5+T9JhD6PpF3btPeaGhePcYZULJ/uR
5GGEd/qoApt66uygbM13Q+gUz6YLnDZoMnCPws0tq7IfchQgkbbPBBCN2gS7hrrTHzOMXeKQMeAI
gBwFRQpARmlyG0g1CCLRACsxwMywf0SqYGyQsM24vgeHYAN6w6zRkW4pvEdnGL1Hu8n9HavBdTH7
qrrVzrEc10C/d9qC4qCsubHN1DqTRY0HubiFKSsD5Qah90jzUxBirUfW+SsKsdQlrE7zpkuQj+KE
J54iRa4/psaGa4b/EkVMewxqBoj0YL0Jbni7XgPHA5mJxkZIcg/hgcz/nITqtnaRp/73mdYbMrTS
484jKjHTU+GJzxAMArwZlI84nsXxT4V3s1VlA0OLIgXvM6+WPar4vkhwwIHWZIjXdHiE8vvvwBwF
j0WYZUjkFqjVU4dKNFuR1YFQw7JXdVDJc+FoAKrmZfJq4YVzkbmAXPdQOARnmP23XwdPbsuTL6Oh
gdE6M+xHSAbbW1Fl2aHzo9t0nHvepo9e/Zzw7MxyZGjA6vdk6EH0NMRe+ppwA8r2cMetkGfkn+rF
tPG1YmdbjeA2odHai2woaKDKmkbbsH2y1Bri1xpAAS3CuA9Qr+y44ASyOn0lDAF8pOI6wrsYShyy
yisufVXiS2NX0coBumI7CbqjVgqUrtA5UQLk0G7MrgMAl4tBWu2psTpUZ6L4EmUTab6hkBRH5ccM
tyqIEyMYHGTti4nNjTIovooKnA6jtn0fJpHQXhrb7zddMvDpHM8T4OkOGmCnq9Q7mVqeL+lP4TlR
uoQapnbqx3684ifZ0x8YVCnRVjEnbOlUUE23dWFfWDEcqH6ESkzqRGWaAKFYzRUnLIxzCPq90a+B
AqzKr6bfylSIQmxPfm7fpvY1eFfcsRF7zeEDSEfQmDbLD9WY7Tu3u7nI3yuTsxi/b7cFNZGNs32U
O41b+kUYeSaQBERVCf1K6lpjTzaoScmiCDscnnR/aC9k0fQsDuQ0PROd2NfYTiwCX6xHPzhkXSFe
AqiVP/AKgmYVs+TnUgPSAGjwdOeoAkxITB7z0u9eCpSlPLAqhESfzcfPGYQo/zEsqhgoKdT0Wq2G
7UYqwxDfJGZF2aZASeDR6arKXyZhCT4bvY9K6H6je283dszKBU2Yuni1eOWdtKZFJh/N5KWAxil1
P0wi283BneiC9lQ67nl0IRsFhiN/47XIwTmqoZ5ZQgzJbQv/MBh8O/shAAHV21ZG7TJrwmRNcchZ
IxdD81AlMpwtlZDA6oMXw08hZNtgtFp1yOkAm4Et4SrmrIBm1zBswzD7MWv9VDGOiMCRDlJ09epP
A32n54uqMfmBfNQ0w9bKUvE0GWGYHP9pnS760Y5h/eaZI/7PNd04cr+sPzVgIQD4oPqiIGY7HgzZ
xlEmzpkf7FaLX8B1k1/6HIxkvfTKL/N0H2+JLxBr20Zd/jPjngTSH7LQZdQDGi8zDkFqE6nV2aYe
xagZkAIdNxRHfm647gK87nLVm8gucC0MX6jXlrU29er3Xsk424+hC0LciOdgP2uqLd5QrDd8cbak
L+wGprlE1Yt+HsrRv3TjmIKoGOfVTmWfrK7hwHH72TQTwhPWG+PXYQBRo/r0dz/HbNKoKd14N4At
KB1L8wCounkIYnDyLos6x4tHypE5HEUY42wO45PTCW0MUayhIMOTfZvwvoxvJWBHHtofxCNJpJU1
svYLMxmazcwtSeyUd2bHkkfbgx62hgqVoQOTHDUN2POmHpmd2RR7T4rznf8u1lZ1RQyFjRtUWn2c
79eNvXMq0T72jSyW3OktiAXx8Go14ZZuo20XZlu/7sIN3W2D3AQm2O2uEKNKzhl0QKe78Dw99vrw
imKnLQu/5r4xPBPmzcN7gVamr43KZv0yCCkHgwNm9vorDCisz0PprwEdQSm/7X9KPZk9GUClPOMY
QEIHF2RTZFJTarJe+m0aqlxv+0w+TBpcHG8AVo28XG+HS1HGOPlP2KdC79kLqpL4KSa/Z+KoPLXa
VYS3eKhKAC1zqiFi3+AeOOCcN4zKVWRG5VJTpi5jhTfzH0oKIR/F2U2KKbOdmW8hNsBH8tCi03Jq
+TvfdDUwcaIKGvTSixE18jvkSeSRmpqPoG6cbZOoHGdbM+QtUgLKuYnd8ScNzv5phSAsljiW/orc
LOR88659Fm3cPktUdiyCxCkOZHa6VzzaKDkmixoI5FXbu1mW2/zFGTD4+qLHgxxQDR7zrYtk2VoO
2HFXecydi2H1m1gb+oPW1q08IAO/Bl9m+ZS4uf+iilaQXrFe3y1TuOZkQW0GP/FHax773+YVXaUj
66SBDEg3488etIqZJd7axMjOKQPbCbkbYOvXqB+AZr2KcsbgGeq13RN2TuLZ5e2ZovDS6u90p9WQ
hEEUOCljIAVYjUzMtLStl+LN1sLb0ihnTF9MTQ5H6WbtpVcNFO9DcFpAyT6NKt3Am7l6kgu/uRSQ
1auMqNgroVpzG7RIb9VecqaIKTiM0u4og2CTj0CXr6a51ejhsN2IIW/MdBP45QGiLIZmLtNuNHAB
tTZdPwfp0XTp6QrvF6SQrK+BZ6wsbYvXvm0URS4O6LL4qWL9iwMaABQ9+8EuMEJnJY3GfustoS9L
qPwdoCBrvZUgJKdJUMeOn3Jhgp7+s4t9wc5ovZ3no0wff1HpHwU23lOD/5gAmeZxRFWqckbUdSvz
BMBLcZszh9+vMdl5yIKlHQ8D2KOwBq1JPSvNAJOep88j759quuAcQr1pWepO47Xw2qOOgs0gvQSh
rW1ndtVYURMQD+udjwbufO/zK8WgQBHUAP79HPkJOO49y3r0h7Jcgkgl2pJpAt3yWERugeQosKnk
o8ZIZH4OgniHLB84rMkX+ebeNDP/NHj4Ei6CIr0tRatUBipAJPgsnKCwNh0DT52IWPIkqipGdTlR
FfhAkRoGqGJUE2SufQRSYIogv5LxutgpftlqEjXkj+Pv1Rg5D7NbxNrJ7oPhNLtKHdrPABKiRkQt
TwOyy0EKmLByO19XLytnBVHYYg0KiipaWurzOiMwM/Na9HnxX9csZh/vE+eYxO7T/GOJwkOpXovy
yaR9C8s+/WJ2KM0zmYUEpTLdrlzqrB8/GWVhH1vgu5a+8pdt6y+QFRrODvYZ1xJLkJ+PLd9WoC7c
0HRW9tALKL0XFBJ52Ii59oL8qNN1l3Zk9/tShAvNGvoHDceJD6jFrpcg5Mo2Ye/D9z7Qgkl6YYhK
29KAr0apV/bWq5NDlHyOJX/sIi8CIcHTnR+qqaAgDC6zOxrj7tzZShkXH2O6rvosuKVEx6BqL+Zg
dmfTAncPqCWgOdB8bMjn+fHN51urLu/t459Ciz/M9CUQFZ1fbeZl5zBUahvN/VV75EO2NRu/3F3i
zpQ0l1bNkBJbQVTYBRoVn30YG//AUHwz2GC2AaI3WXRMHx6pIbqWEfwFTVrIy+zXa5Two9B2xD8G
YomchSPtez8/s5HpAfNgDtETwz0x4MxQKiN5tOmNtFtEUoIiyjRr9wROvFszRFklgJk39gO4GfY0
QLOn6MkWFQrA2v4bCfNoY2A945yCDAbGzpemduq1iYqhNfmaobTBnzYFkCfvRohvmZq+pngb9+Tn
CqXkSvun1MFimEa8XRTtAJFYP+S7eABfnK3XKe5nKGKpjAZvv4BQQNQVTabiqrFGAr/Xyg35GhcY
RuzTMDlSk6E+CBunqTF0Gkzs8hcN0Jd2mPHj3Ji/mzQQhIIfq8b93HVRs5ld8ywjDFCOosJmH/X+
cTmaMQfTXNZCy9LrgBtt9BxvPAIii2CxEtvOAzUPdg3AJwgNVBMQS8iXudPUT01u109gdb35yKQB
8rX1BhRauzr2zqM+hgdDNUVoQRSLutRYA4dQQ2xV4WHqzkNTaO5FLjZ90r8t8CFKjl29VcvTHNzF
zV2nN5vMsVGshmcqvrWOdQLQCwdv1C3jGNw5Vaw94T28BC9NDIySD8K9xdRV4ZEEwYmLROkhgViW
I1KMJtiDbMwexw9Ui0dNy3wI8Hb+rjZdlOyRj+r2qKLv9xDyk8uDauDWiN3nQGPYBMnRQDa9MsAn
D5N6hTKp9yfzX0yzhszIwMXSv3Vh8SJyy9i12KxdfL/XVrWhl69A+eE+AtXE76ZV46kB0ryFSDJQ
RMjhm+YD1yodYVx7xyvWRgdBiqDLSgh0Nv5OajkIGNVKKMYsX6GcC2LNtIA8vcDDBQpn9qlsh1sD
qgpzHTeeXJCPRj2A3coV2bkKbMFys6hl6mx0zcDfyU08G3idyi9XQ6fUnEC/RhYN0BJDU8YI/H3x
yanpXr0DGqiydGArTH3VlpF+Ylkkjlrzd56jQmBBLmr0tkggyME2hoYbdhyW+on8UxxXNjjEMIUh
gx6AF+5APgdaufGBIjmOUUKM7vnStevuELcMe18UtvcHbMbBIeLkbbtroqg/AJ0SWpBmkypAjf2H
lxzd2HnGkQLmZeb4HtLjxpIioXfCl9JHRruz8wbcLUE9NaI3L+2IKs47P5kpjqFyyIGf53jyO07S
nny7W975yYTqOVJUsfU8WQ2EmgthQxtriVf8/My0sR3Aswwk114rpDiiMu8B2Md+GyalOPqqoZ5V
ow5+A9BF99GmcaiHPTQdCgodPS5DELBiDgXSghHSn+FyXohGXFEEUB76NTFIQT20oJipSzMp0jc8
kH55aTs9AcIWe1aU8V/oUTB2rN6Nbg/iFasAnEk9PxxbOzaWzJZ96DTrMOoEKC8zvtVkVQEkxsRL
ysrxWeL7mbk4LyRPilfE2G7AAaPMMA6TE9DwP8gCbAZhZYV0O16SJgsY3mlBMnH2PxxRCPlZhBCl
BIyJgT8AZK5ODrpWSzVkUtNHYB/xVciAMsJ+NY0oOlYaGTjehyXxus5LzBPntefR+QLzCsOgbgXT
2uqTUIxUl55X4LrxeWgtY0usQf4Qg+oQb1kzI9AdQRDRB1EsG0DUq2JnF80ik3oURuZ7LPlpSY5/
u8PtCNXtIGpTxM0Vpz7AMY4+AxAnDI6DHZYvnldecyIOefcXhixfVLxnOmCGGRjqQ10k5N2xWLal
va0bbGGwVAseNfTsnnf4SmtmuZht6k1OGp/nkDlKqwLLuQ5uh/fFaMAdBuu2TqlGaHhyzjY5KZxb
g7HzNXP6TLP//uPQp52WcQb8V+iBZaMMMDEqA33IdBFrP/H6k0kNcHTLUK/0/eyi3gdpALKbxKqO
kzLAbM9zZrUAtWDT9e5S0z9ruLF/CmSwzvTc+eKJ0NpUWmZsyYyh45kVtvXWaFl0cFowEZBfmumn
Ee+hz42eRBf8fvwF+fO8AKEKRCjPvmeYz6yIrqaTuF88HwCJRj0resO4+GAxupRjZFziVv9ROrnY
RbgPesBb58bBgq63qyImX+faLSqHc4ndv6ubEPf8tUKyNEI23sLs3NTXo6vhzEzNxdEhcljUbVEn
UCfGcMh6nMct6LpA20mIoHbfR0U53OktGD+RJ/NOQnPiYwwhlKPkZgkOonebnHlS4O2TutTQ8BRJ
NnYU1TKJpYJ//Ns15oWsCCdrlg7wfJ6C2mPU5ILjVGwN4FuxBDokhLBIjyoP1zW/9Dle2cJGt86c
B5YEtQDTjzEE6SiiGgv7TD0KoZ6Q2W0pMqnJy6fY/ESVmK1oLiWT6ZkqN8vGZA+oPVrTGDUVnl67
XILKc/Y1snOXLWNsO/t+XwhKMv3ZyN0tEG9gGONIXQHAfOxFwI+uQO5mSd1OC2WxoC6N+13Nj2MA
6Jwjs2AlM0fHQV7/sfmffEhI3ObStPYgZYhn//uK/2KxErKJGWBn+BC0GqjSD26di3Prtd2mYDFK
xnjoPrVh1y1iVc5bNRx8V07/lhV5t3FD3QRHl4HzLxNa7uCZZoe4icSVh2G+iSCZvo5rB2YRxag9
roYFjeqgH3oKgmQ9gAPmSg3UOfbIOiSPFK8bNaBmJvbSNOjgNWFareFBu4+yEMxzeQvSJw/ECMdR
g1Yz9WYTAIIOmslxvCaf6ZnNUVdN3oFDs4rPjXTSCzUuJFyRQ38u/Ra5OXLVSbrArtU9TT7B6z1K
XaxDYJV4u/NzFGJ5RnwkuZQP+iiDtlWcNwfyF0r2ah5kuQ/lhiYwljHoQaPOY98aLqE1HzX5g58O
1TlHEd0S98v4G5iu1nkj0s9dnuM57XIIbfg4fmVcXijAi7EhopkhkLxxoFfnUrEEFAJKxU2ffsW7
aHFhkhUXqXqeVcj9LRUM9I+jLdoOpPngvwavk/prnPDqDwImaKN0pyCVwXa0+QtZWgxXS6xRHwJ7
6ZfLyBrF6sNQ2A7VLimS50IloqlJIgA1h8Zxt5ScngeoJ4z6p+/XfDdZilpwmqWn5cVqvK+txrtp
MFEuB1zkkHhG6r5xpcRDMwkOueM1V+FYnpKycNeyEs0VkHswOsdMLmg0hTjLE241S8nSsV0Cg3nx
SzN5CPOivdpuNSytwfN3FKs7qdhWwByvkJTEmUvF9hFgudVibJh5JE33e5vVXrrHwT844SH0M8eN
4Pa+KcLTiB2UYIlwOTuFhc7xXG1FcTV5pSpGcrZUJW3nuclAYDOZHQ5bj+AWnSJm/32sAKud4PY2
s/F1+FPYv7iW3SIjCbYh6LuPzrCwxypezxJFf5Q3muWO7oYrtYKpVqABraRfIyilgC8coIEd6/Ub
RzoDzKKuF5yaRkB9JneQ8W+yNZRzbIi6j2l4mrqgyglPZHMDsqdaHBwCH2/OK5p8C/fHn1Cu59vJ
pBWnYTWZeobPrGUVVcWKFvRCozzp4O4JzL5YoHKHH1tsuwrwoOFmbXZOciSnoUYkBZGThlNn/GkU
3FMVP7j9/3GJD6tNXYqNwXW/Qj1zuoHM+ScqdamYGaBEuspOrM2157JpPnFVkSyy4Y/+P8TTOsX7
Oqk11vsKDJ3g2B5WKuPwilIjB7mkfkWc9O8WcdJncpzGiJOerN/nATlxt8o8T42lW62Oxvka8xXV
6Byrrj9b72P0aTwARYSZg6GfldXK4lq3SJrKC1GaV2XHTjWGkyfJppUQqRr0MTtSz+9SB6UD70Fe
PkgQKYxnlwa8BtQZizlcB6URymSHYuW3fXMuLNFtODAFQHVnzZl81BsatzlTr5FRfdRqbATVBFc1
1POqVA7TNL0ajxY06PaTb16FenUEytgsRwHl3cB8DfoYXhYgba8+xjxAM+ia7x+jDkAZJ8oOpUuj
bh+Mxqn0HXUt6gZdYEOCoC1vXhpyhRYDbebU9sFLB0DVqOuMeg2+T1AnLIfCH5Y01a81B5J8apVp
Qd03+AIVtQ5oV1j+KHye7bJagrJclj5kppQTVb+g7tPAgAMirkdy4XZ8iyOTGhplNWgZfJMdZz+t
Gfgd1jSafJpPoyo2Q5btGI64CrmwP/x1fRUbitHzISN0i5vnu2WQ7gzHEAu66jzwHjv75zU5bthr
U0nCaguTm/W6p0p58HfjC5B75VpMhfShOhn4YEuVNhnScAXYyBo/jjzacSeP1JvMYYS06jyiGWDl
MqoGtyPFcc0rRXytGjL/5KOQ3pavE4f2e+zdVDJpPi3HI7fbgkMt6JI9L6N0oYFqDHsv9+znNQPk
hn1sPvj6INozy58i7GSEECF0cnFvxn+nYzkvRVboj2A+XlP1NjW+WfBFHefmcfL1AoKJeEVBBTPk
OzQSG0ddZuVrmapfr89ILJqQoAU03FTVJfwFYN/w2zxelpBcvpHLyFCzVz3Li4ccusVbd6i7k28m
9T7mdbj3hWYdjaS1t9IA6bIAw/G6CIr+yRQmsAF55l1Z7IPc0+/F58LmMVhiku6bFPzSyt78u4UQ
uekNA3CH/SdXU+LUepQdjF4fvlfa8E33vf5LHOEwPQevBSgFvWDJ8BmeWSnb9fyxgPpTdEBeNX0s
MNiDOdNObx8LBOk+wIcmapjA1bTPeO0+24aqpe/NE6QW3ec2ttznSolMGiUqGtMMt20nicynLLnS
GEUlOB9Zc5DWrSmABuxqWIE1NnmkiAiVUjvNLpolXYR8zOlfzQZFMRSPd1n/MHrAMtAaFNGhQm7h
DpBHJrPtoKge43R1voqT+9EqLGJobqqPK43afArMFyTDJcoNJLgxQBrM3kwZYh+e6E9MsVzoDLzD
IkSiHc98UHxoTbZ9j7A7kS5ReRZsej8VwKhDrQjH56hnoV4BlWXAOiptSSby8800MMd1KMv7L9RG
BvDk9/hgD6B/oIQtG4MQOLnDmONbB7pibBAeayfZSR0F5qaf9gvB0vQrFBMfRwnAqFuBUHlMfAac
4Lgygyz+GXr6Z1Gl+hdkG/1FFXTW1avFuOpGu37MwFQEgDyK0jiTyDUNYbE3/SWvErYjACRwqouk
TOM3L06yY8rcaEX+utaRL+CufZGQJYFke/pCSB+9CL210ZhQScRhUuZmLuqcM/klQAFni+PCbx1k
vVYaANX4f5fFw5A48bJWA5k5HgEXGz/lYATEXkk/GCnIfgAkcZFKbfMHT7MeEi13r/5QtVeRLVNl
kEfY7ITj3PChaDznGsTNc9ePi75i+dXVo/SSFuULWZ1ymdJcIbdbP+FekF17HgOR4TJzX1ttfh3T
tN3qqHNf0QSP13KTyDo+pqNTXFLb6oEpdrK1i5d/axVovLhAyKBfpsppZePXws//brjNsm6RgcBr
IaTQFnpb6zuTsEnOvkIp7HOpcEd2aLm7pCr9ha6QStRQvJOP+q7VGbBM1bE0suI5G3GoIpECdDJv
iarDBFBjjmM5RUBMDZkRVwTEQE9gL1qb6OZC/t0VHSoPVeCoBmj0bt4/mtNSNI3WQy3034H+szMU
mxwkyU2n8A5GoLkfmtmHnLkLvsf/VwjN/Rdx/yLEB3PLFhvY07+InS/bjHhsLyb79096t0zVn4x2
sA6eAVYsUCW3R+pRw10TkrmqoR75SmkHm7TJXmfX3dR54G4qxeFxj8PWeWUnAt2LZ/wQccIUGS5K
OxR/HFMN9f5/fHUZrCwIS+wrr/2P5aCQ5IKuO+nXhqf3y7pjwV9C4K2nGMKfncugMVIXX3zUnq/E
0A0P9mBke9xey12qx+5jLrtL1jcn7ogNFH1AvxWXQD5XmqJnYrtg1Fxw2TF83zvlwdgUBWG7TVmB
Gd5K3SP4yHKomzjPacTEt8qRXyVueH8FOYOIRRfyZ7y1DJsQKXqosf1qPEjXnn0exefhy513NqnX
aam27HEbW/msZcOCZjJIHQ2L23yQocFvg/F2ydvGcJGY6Jm7BnElyuzAcnegOiORP7vYMLyBx7E6
6XgVXZKbonzb/xtvuO5Ui2Z4kb8MLVRScFW4hmLlcCXwF986TVu+agNIBLidBWtkLYtXw/OMbQe2
iWluU7i3OjaaC/rs5AitS2idq7lGgFOl0PZw3qHmgggjxo3R/Ssf8+C7bTgP0BKP37jD0s2IIsoD
Trt83F3tEtwstv/dkBsZ5fx7JwZ7WbbCuZSNDpFnkLeucNa1xINzwGMVbLKBjucODk6DR+QHswvz
2Xp2Qf0vALElW9c5zy4URYOh3nH18B32s0/rAAcMUrxEpBALe6S4rMJT2TXdfElxtJziyj8GhXud
p/qJWz6yZOtwH8JTOPE0cdyCbcswnkVg23jhG/tmjfcjyGQoJzWdlvfDqq0cEPBCtGQlqwz3KF/0
eOH30m5zHwl+1StzA2M3BaI8YlWjJudIcTb4cs9mqds74TiuOlpv+2LlsBVDpfZnCB7iy2u2HcQS
avk5MyERnMYdP5LpZqvALdhn3WLeURZlB7RlCf2P2gXLSCz4oelRIIzneYH6zJCDMgllqzY+dtRK
62sO3uul6wTdwxxbld0tFqR/xlvDjP1EsgDNlGTVpD24KVSpuwk0/GEAAJmfdVmeBr//GkM/Gyrt
aLy8vTUi0j6aNEpxFPInkwYoxNW4s49Rgzt0IB0ACVzIT8LFRtnPP2WKOT3FoS8y56pbW5BEo4g0
H8C8Dpjw4AVgelpofpA8sdBLVkHvR2dqXA6uuJVh6eXG9gXwZ41so21Z8XDPROMDUQVpSMAmOSgE
zVYcURBYhaCDQNevNCRI56HJLgvfXOsePiuNTE6K/2CjOLtDanVEkswwa4GyCO6dOob6MCtDpccH
Z2C3HkTaMKwJE6I7OCJxt74XmnvDDF4IbYwtSPtceah8qsPOWHf0rAcS/9yh+vZMIVHQy5OaYNGL
wxxMo1LDG2peG4cZB97zCge9HCRbiVGE6xkbTj2KMwtQsABQVwyLSgBPWvvuEvn84liq4ou5IZ9J
BRh/GkZ93y069DooOBUjipPVCnMwsh3HHq/X2zv//aKZuvqHabGebdK+5495Cw59AU25Eh2th8Sc
DdoB/OWnDoPg4t/vMWqo91zjLQOvlldtfGH7iwlRKeq/E26DNWlWvKeBO0jlHfLyfW6kh8WGLAJt
flgFyX3A77DlMC72qFUHHAwMR2pKiw/HNLFupiwACuMlW9/5yaQJFHtnzivV0ASpFjQMEfjlIDTo
bamLIQdxuwSZf/LNIW4pl5HpFodG/a8lHSjHEg+QeTJz9U8oRQyGObKn7lAZf5tVKzbk0wdz5zdx
v2MCdaUf5CjJBn6mOoLk4iZM+Sef2SMv5b3+KXKeWFtBtx5cp8VtA/ULc4kCh8jEuhWedz9AcXMw
iHjWTRJZOLn4bb7GEzzAY7VKhfKjaZV5LlJGNRQKsxZq0X6fGktA2ZqTx43mJMvQ3Fhh+JNccwOa
seY0m9Rz1ISm1Nga5QLAtKtF5oHZvJs7Aq0Bws4IxXJqAbrsHEw+MueBCDupBejpunWeV9oq6Ubv
UKOudG/0XGxMVgm8hNRHR3jp9zrDbgTsiv5Tl0PBOvSDboONoHgzvfLYqCp/igCwvt/d/oGMHLo6
74BhggpPqOF/BAwLAhDf4Y4JRUww5Iazeg26U/8Yiig4BjgPO5LpQRQJbITvIyHO//Y92JrmEJpB
DQDN+bYIoNOO41p3aRrQ0GiTAO/dEtKcqMlx3vCjnC3bjH80wfCthUzGlaE4ZWtbeb+HBnL6lNop
cLoqwtZ+dgAhfsPRQ7h0WxzUxH0THsxIiFWRs+xVlp62MwPDXpKZgJbx2CSOCTpvPX01eTycZRn9
oEHIf6aPjY8MlpoZRG380lkuqBvb7JVcBdicUwssAho41LkbXh2cV55jVcpolwPeQvo027aqCNLP
Am3PDA6GejXaZ6ASckexxGMQyk0KmQhN82gjkKZeTRjFXnQ3m6CHYIBpkHz2/7qxZAY+wF9UPYZk
4rCTyAbiKOBXRZnWoNRB80JvQz5q3MF+AHQkPJEVs6x6KHztQxna3UIUBtG88MNCPd7+nEkYBCw0
OcDl+biITZ4/QiQgwKbXDR96kdTHycQpUgicZXWLqU2B41wV4wQZaPxL4vushXiTaS8/96j7B840
vRa17lxGPgAFpfxNoTdrTTYjZBBgyl9hzCudC+uGv3CaLY5lp+M1i1fFJbZD7OuzxDqkg7Mnv814
DOEYHrw10D89dm4OuVajgCKrqp9NHM/cZEK0E3GUrkQ0OOjDJ+KoOuH7EiRtz8HAq5fcyLZURytQ
IgjyqSaYim5pDRab7Wbox+LNCniyTAKbHQwUn+Ett8hWM4WKazT9Nq+7T2Fo40CK6FMmylfqGiX4
bCTw9SyF9AsUBodHaoa8AAU/iKRtLh+Zg4bckIaGyEGL04QPoaim3KKAJ8bJ1q84EznoB9ueJpHb
ccB9Wwf9xSvH7tRAmEyLZXsA/113Ihf+JPj2+/gXSPwAN3CycSIxbvU2/z/SvqzJbZzJ9hcxggRJ
gHwVRe2q1Xa1/cLo9nRz33f++jlIlguy7P5m5t4HI4DMBEjJKhLI5ZwvNLqzUzJS0FKpNsRe0dnw
rsr1rHBCaJjUa1fNcft0vYVfbNRl6PJakn2htdf7oltUy0TiU5G4dRQg17kqdHAlF0+xXqdXULB2
L10yR9fZtp4GPUP5k2yCcKz9Mm5an4ac2+1LHlVPthW+T2LId7tGnK2TmgQI0dwd3M0oPfHU2NId
T70Kfl4QPosHc0QoluShZiagJyOTySzrdV4E9JKfuh+T1IqB00oe6QC7P7nszRSyUYYjrUuXSFOO
LKPc3N/I1i6Zo0AXN6Nm9gikI+IfIGifdkcc51GNZaamZ+DwuQ7B5mOCOQpaU8b6aKi0ZPz/OBeQ
RAK1buWBIVXHnygWkkgoI5Q2AB5VCleIYIISztoW9R8oXfMVArFSkHUkJ5PsXxWVrKRoF4CixQjV
NahAG5GI6VMZaX5lKHYBcBdv/UZL9ZPdF8OLCdchiljj+K/Q0ZINsp3hnmjxfrab6GPilBniz7gM
u3ViiWLxJ7N1PunaPilbcFWXKMEYExGOWxoPc7Sfu3w+LXqIcDZKcXtklMsua6P/inmoo8ZQyjJX
G7aRXAJEx6iFjIfCXw1X4cfixgKU3KEVjUfXUldVdgWyWVG5j49TLjouJX08ez66f/dgdDtTY7oB
sv2TdKj8NEHEsOGpjsASKEbONqmoyyJg7+w6AITHHaC51yHNR8HRonlqPT7qOPXpZVX5HOm4G9Ks
QmU0IIf2fLOIG8eYBJ/UvoQz6ECGN9clcxLqdTLsxmn5NkWIDjKZE0a9PkYAUMkYUlAWwdIjiZRc
DQc5Xw1/Z0Ky/4Ud3YW8IgiMf7liXoUlAsbyajbIE7zejhIfdaT6ledfG1RTrKDPpsTRp6EBtBQw
jbjgAJRapaBJrvWHkvBC1xjYg1oPDG2o5Yw6IDkk1pHg+6ghtD7xAemnZHcmNESJy5ZVwlzn90gr
X4EAlW1a2f02swb3gIpvMIQay0uDgMFV1/FizEyNfQWTXOQBLXKWROfaS9vHLyRfcrv207FpjnMe
agDj35PYqcfhIDrAPeXIcfkKELZzjBPDpzQUwwW/RPjladWmHzfwqIWPDnxEz0tiIrMJV4NzFZU5
XIyoxG7iNxQ9rfbOFHT7Flxru1IuqwOnDtGv5Eu6BBnq5dtsu5T4c9bsCvCPaZPv5irWts4sitfA
apAhbq2DySjKV6uLxm2j1daODCJsER9RonZoraV8JVHKwC1R9JpzoKGRpONFmPwrjagpJN2Hg3Kd
My25LKZzLG0gjpK2nMb6qSqxg8zcr4UDSOmFQFiiFmD0YGOpdutYxChEy1kDhFVWICrRVdi1wPX0
TBgrHfCX00lEjwS2EkoQYoCsKpgWuTjX5+VEepKnKQh3ZCLxjmQrwou8CEPWj6dkdCE8HrcZnKV2
hYqGNFiCM+CCgjMNO2OR3OHUkmrVczf1tUZfgBnxY87dRBoys5v3uh1+GroZ0UTZgH/OhrMGaSyA
02h9DsDid1loJcDQXvWmTNrute6NJuqRa6Eci/TgP5k3rta72zYfrZODN8vaLKjuP+U4ixTALkOX
NGTjloDNXIU3+ptuDH4a01NLOSDrQh0Af4t0y9nyCGmpTf5oNVOGnE6RXRfZUE8NQVxtAfAOuUtk
Vw3cHDfUjYB05uhBfloVWnAYapCGqOXUItRDoh/4Bvr0UU8yUJvLa8XOKwvd4nJneXdNslfLUi8B
wu5UgCeeObxbNq07C2SNjNYBcd/PNLKtUlxHW7cQecynfwKOvY7Ihv7dmNQO8DdpxmrcpPMVu0DA
NHQvSCWpNhS8zXT72teZ86WIbGunR31/JIsqBMkMnWU/LKxitnaiZLcWdB7GduCaJJa4X0PXED+1
pz357DPB+FY0enukIXjQtoa1tJ/rMLGvXEJ2kxz8Txw1+A4Aj+V5QwfR+p3ZIOWuBcf/v5lZcjWa
Tqv9fNFxCrv1osAGfL+oujdaXF6UzBoNQQXTAS9C2mbTJjDK+TmZjQhArhX+SO1avAnbPXZxmsNb
DifglLmgif6w4Bmwm+o8dLaUqNywAkgUHM49lYE8MXjJQacNHEhJRUNNAKRzvTCXJ5o1T6BZGfXk
D2WQ46v6HxaaWIba8A7QfzZzlmOu6xKbDzxoXDZ96kWDaF9JMkx54WkaECKJBU3ZE/EZmRjlaj90
xjkKs+WQLn0n6U3MbYtP8OdQ/km/FY5MEi8Goe/DvxhouTZ7kdW8G3AcuEvgwLj1iMQBhAReTBvA
OR3gWb+XznLibaO9OeGi+aldGie9KJunJQcRKlmAesCb+zR4AXPxU2YmyaUygX5Ed0wfRUvK/YAN
8hOJkIELQnNk+OyiAJRKIeL/vkhRSRuI3DpHPeDVN2pMQmpMewyAgNwbGyWjntbJKdT93TzQgtjY
TYJYEoAC4O5EBgr7x53a5kCUWyvvlqTlcnMtOeZ8/INEyPeVgXoRmA/CsP/BSaE5EFHXytkVVkVK
xiwDFQy2OOGOntqgr8AzXz3Zb8ZlA5rrJH6gF8T6iG9z8esLYmSgy7JH91QZpgfk8ehBpXXxOY1Q
hCpMgDhoP/LCpB0wskJUJUhZU4LJECG3Gm9/r8ebUn9oA/BaJHyMd0YTVYDQFn16LdxpF45De1pl
SYfK+xaMjGMKrIVVhnzsbKfhKIyUMfPpP8NnIwb6CzqcazqGrpvCFUzX3XtcdyvqAGA1deHjMCAx
sRDasElL5ITljOd+J/3+uRlq2o4DzRQvDpd5QpurrQm6P7j7J6Zd1i7pbctCGmRkD94qdBm27ZPm
FCWVJe8pTYBSAlSuwL+mDvSjHW8Ry009NeNugTUV4W4ttwE9ruVE1xC1+3hTL/nXu55lDsXXqIXr
uwB1wL22rYvXKS6yHdMi7awtVoD0kaoZdrUkOyFhpVVIP0jDDWmVnIbUWMb02NY5e2IzGCrT5dtY
u9He6ri5tzXX+SosH94fezNHLY5hVoVaZpk6RvljUfECUBfjhSQmx1YQoMBwz0mD3AHrYRrl5oZy
00ZJPGL1/d/2HMaAzcwqwN5OuvA0BIB9EtZ5Ez8C8zN+RPjQ2EdImcWDGLLVOmuy+Kq3vUeyyXXh
jMpSwAEhi+aBGtRUW94CGH8f6TEV28Dd/65B4SVcpqI/L6Qga91t52NaNq+rDP918wPNgA8t8FAI
Jrb3yziARcjSFJkwUQ0mUa1qD4BTDh8Gt3pvGhzsgr5F4BWSOMSRFBFodOW5dCMde9uqio5Rilx5
bIw/J109noCG4WwRC5+/WZM46a1efgau2XiKR+ABEhOSlA8udsgtwv97IrlzLBQbw4OqnxALBVOm
XgIVcQSgFWmrsAmeSzZudDvQXhgKNvRiZMegE/NWhHrs8QpVCLskBmAIxwaIomORUSEwZhaNCcCM
DsW5smiic0ZcqIoDMKCHWnvIlj73tCy3j5HkOJ/6eAQuRNvtaDgb4XJgAv+t5djan5g+jxfUAiMj
Sw4Bp1g8T5q+2mox5mdzv2kR130hg5ElfwyVHlxpMbpUXnXg/dLFldjjqJndcEm2PQK+3N6mqL/1
WiAYPCJToXt0GCJOwFg5kUhnI7iSNKAEnkHAt8rsiAH2WTYl+PjOCDWcSFT0eMJNXZwfAlf3iC4v
T5Fipc+Z8ViFxoxKwKXwgSDLQQYL6gYuLH1jjBlqp5BW9xYM5nLhEghfFAAxXwqgyBvIfCw9x5xu
tLbU0lx9At8ksPOnN3zdy4WQwtVcZ2Qj3roW22hGkaV7VNkCeGxwhW8HDFGcTgJaUQN3b3kty7lE
5jG8Z6QNKyvex9wGbEYSLXtRxICl0hL9S5DbJyHrWnQU83kRq8cHPZhQYxc3k0eVMHNrHPg0F299
l+fIgh+W3Xo2ieWBhV5F1FiZhjy2FrQvvtnJxycdXUxzfhCgsT7YCKQdkWZ4VYU5M2eIWVMZjg6y
piMSEVetKs+pxjQFwZrlhtdaRmiXCD+evgcQQ4uy8EdTPjyoV9UxQunhsBN2VlirlhQ9KpADB5le
ypbkgdEACIaj7piGqonKwgJgGy4hvc7HqASOX7AMHSs9jQG8rCWqCNmMpb4DbhE/DihquQzEKCHl
ldGMBQA+0M1FPvh2ri0bZeMSuYQaI+8NhLlM67wCDrDtBEq+V9OO4WpmOrAuMKLGsru/2tZZLsgU
xhYwsJddETf/FfX5ZxEPeMvyNtZxwKOWamEh00zE4/Q2BcZbXwQXR8MvIDGL6bOBMi54FfTpM+JK
771FyjokrZ66lDk7VRin6uSycFoAhyFL6pR6MHtgUk8a/i+l4qa2zg6AhvZurmai2B0/BYv5ixGD
KScBxdgSR4OfFKC/yZa2Zqhnk0Kprpf0G7Aw+YFEqWXiQY5q6uwSBdZWmVEvQJWAkeCC8vdCTZs3
r9VYNodEinp6eJFC/Qo/TNbfmvrtkd2IepemH4DiXAh2AmUHO+Wy1/caz8FahW6ruqTvotRE3LH7
jX6JibtIrnLTXde6WVYtU+bFYxhzbXd/pZvpZA1s79OAhQ7Bz/RBxCEEGij90ov5M1L/+V6JqEcN
8Q3R1FU7j/e20QwYEDvKQWKoAYpYA2zdQzsVCP6k31oABH1m49g/4Tv7RFIEVF3wfeYh4LV4+VYv
VubHTp0dSKsLkIGPKFCHNxep5a77wsBGt4mwXcD5FsdiOiCvh2Eglz9NIgHDgDxCk1bZMXvByQNF
KWDRLVI/Sho8gnLyzQaPBWGV1D8PQUcnPbfBI0tQEelJ407wbAP2VDu9VgmypHkQl84RRC4WIks8
898ZBEFzES0Soc0bZ1AtE24HgXoQjAdxeEdW1PosKfFYI/U7BggQFbESVCSkRkF/KJluj85mNIrW
X+m+1eLrGCXHt+usQloI+1yUuNmIfM92GiLjYtZOjRAaEjDQI1mTxG9aZXXIN4Qc8bh3i4lZQQFg
j1+nWXOtFUg8hOVNV62t1hi6JsJfOdFp472Eyim54UQSnZ8Y83gsik5HhrPcj6pmFbKUv+hh2uzN
qG83ZjRXvoLku8PfUwqFyfc7k7FFalUK32LcA7Cw1exPmjEUlymdc3DwYpgnkftUxWJfgQVq8LLh
b2TQV6+6PSNT2gq/xA3w+8myna0YcW4NzOdyIoh3ah9gxQveGQ3/ZCZpe7CtJNxmyTI/pjw6xtMM
bASk7I3XWE+RNBnH1W4ugHs6ygbZW8mMQAW6TYrXGanJmhreDgnKxo3PIWhuz0KHGxXgesbnQJh/
ipYBM8Ie99pkJ99Y0lZbJNpXD24JR0DtdG81GLNlESxH9QZ6qrmRmbPrjakdenZo2ffGN3YfCwBP
9nap311j5gH+/NTlfmejlgYn3vf3cpGmRL0uvg9wYctzBiL8lZeM/XjNnS5/jk8rt04VAgJgib4F
Pav8CQgv56Hs7EfLAHmzaTaoiNTSyut6AKxmElsVpSrsMLc5mFQl3KpsqEfN4iRzu1FjmsYMG2mM
P2b8btqdrErCpxR4U49hPhbnGgSEHuO19Qaco9APRKEfNJBMvDVz/sUcUwNuDa38BIY13H4bPfag
D9inEsDSyQSQMWWPmhbIStvJZMOKkblCYRLcpUK6VPNWda/t2SSQw/ex1A2ipp7xGD4R1MlE4/zk
xOceKaPP1Tg3zz8kNLDbqn3uEIeVNiQZpeH8PosGJHZzoWx+WsdNnM/uYDUhk6cOvNnT3n0kythx
WKrzLOYHQ4qUHAS8bBsUlbXtccpG9UDoXksWdqDNWTiQ7i3z6GK3jBRyACpS0JSGLioccILszM/d
rBerlgKupOUZyKVJm6DOq3IBWyNZpZOpyo7ciBxvPTAgw+VYtzNA6hKRLV80AHhvAQhhP7LJsNbG
YtEzKo1BW/Ahd8E+eLWqyCMrJZ+6wt2ncwrEMjldKZI+sr05bk2/dQp+YKX2RxeYLNqJoEnOTl7a
+eeJs8YDlCLuhcZVlhXeLIIiTQ8gB6hR7Kr3p8mxRLYxYoAajllQ+lPIkTZmB+EG8FsALZ606Bg0
NhKObUCKBekUvY0dyHbN0By2jhwyPGr8smAoORJJ9JZUgC9yyii/0lCb8KhGuterCe7o1xFUuA0o
LGLjU2Sg5h8wcAPblgnSOpsc5cfDICLPlf7/ZjLc5dDJeIB0iWMH0iSOT13cGDdXK9KvpqRKyOtP
XSsU+caxrNif5fwevjDHp6VJHQGtBhldVeIHfMTGri7m8ByBVYZ7912HDNxMhOe1WyOx6ygQ+/+9
JbO0N3eORWm+aOFUAPchQupSEcL5ueiD5mErXqbbTjDTQ6mmea70l7mNgIi1mPyRg8nr24gtNXyX
9QKnh17vwMfSXRiYSk6oHV72Ac6jT3oOSsE8XMY3LR2+60jw+hvr8LxGiqvYdjGoq2LQCRoyY0CO
RiRPqtHMUpS/AaJEl6UwMaI2B9wjgILlkKplwDRibVCLFh9JZiF76tkB2WZbGY8L/E8ZdoSIjkd4
j5etqZ2oWcekuhn3FjLQN6vOYpx5Q4pfG1l18KCdlb2S0XSlKEG/fHTSCHAFuyIA6mWmG7tWcgUy
J+l9MwK78qLZw5ffyMdgCB5FmNb7lJJSI4kJOi+BfQY6nH2m4Y2Gxkux63JA0JBZHBSvsxWiUunD
nuS/nfljeg/HyM0FbGN8aUFizAVYoCN9A+RvfgnNkv6AQSvl6nYFXAoIbXvZgzXHPbIpscBMlvLw
ZGjFjqqgq2ro93NtPnDDeS+MBtBdfqamXCpebsiO1CSkIfVIFk2gUMX/BeZQXTT1qHEGO/LEVBfR
tpkKIAdv3GZOtsmUxGdq6rF9793JgolHZ1DHIXRelxXaO3PSZ0xH9rkdAFxdrnNjuM50m+SPEhWx
knxgdlxwOOTY0aM87o463EinbBc507gq1KN/rJJ/4mQCnyPyix5Rp+k+5vliXOUaudafuqTBDkii
LcDb3lzbNmgmeHQxBhDe1mrxQruRkQ1pzdEpvSUGo25Xgox+0401JpJ+0JzsIMzsjQxnBo5hBAL+
VOm1Ew+rarP0xQRwkKfQ6EvE1WQ+rzKh/FwHvvcz9VRDsnUK/l52XZfHR2AT3+UnkWBNPGqqwDlN
7n3GE+USsUD8BXCd7yh5dc7UZLx7793LYs0GdAMqxpVd8bPxv8+l5fXhhCc4Cujk6M7Wnt3MD4Oy
X58a9Be+PhnWpwT93efygWLQs4UMmt2oDe5JPQ7IgExvny1r/+6RIkLwUTUZ4qRAgIXvm4qw1y63
GGoRC+tIMjfNE1Q4UOE2favOgHScgrPv4Aad904O9klF7pXoeu0ZcHrs+QJOMFJEGT+Y4MN7IFG0
cPdaBM0JXoch9WgRkKV6lQkuNlOSYqIAGuzpqRPsR5mXCMR5GXU1+JW0wD4DdUw3fHa03nrKTe0l
lAmRhgUugjl1UJfo1IlfJmYY9o+aDWIQckQO0fi9ruHyIsejC0oWG+g73Y2MzMgRKeVdC+eZElHv
Q05WJKJGrq3s1aSCwUEWNyeTD/aO4tl3QW0KW5ezWC6u2N9F2kmnwtw176IdznYAkP85LK/sSOGi
xnlDFwyNOD5arfiCf8anJC0tH1uJeMflMETpNiBix8ojbRtZ7YMxAy9Y9ManAbSFn2ZQs0hLkkyc
P4HM1X2gyXk/x94MWs5j5HT6U2uAQ6qO8Abq9dGnAtYE6cEXJwlBKYgza+t1LfAWA/2VylnbPkEU
ra7B1ygrYeEcS3Z23pwSXun+mlO68vdx4MJv8sieAWiI4nbcn31VGamRNa4KSkB1a7s6Zrop4/kB
SNqiWvO7bERZjtMFWxJGugB+KXX7xAoA+gDLGsRwa29ByFDzleZmIRICHX46jo2z8jIocgbFG3En
K7nbbCsHkPSkKOTBiHrU6HQwUmNidkASxu0U0oo+41sHgA5bkTSFc7SCHqluIQPevqTFLGRyfxWz
3L4iSlvtsBlINzVxZZKe2xyulQGP2FWlA+AMSANy6ljOrrGjWaU2p5t1zCVfsRUi3DCnSOrFOSc8
C9rqAaINWz01Zi7cNptVR2IymED6d9a/Ie2On0LaOKp5XE5ep9EEULr9jSSMeBcGoKPc0QNnoKdM
nDwbuW2dXEr8vFFYelB5TSXyXeKawznqQsABT33zSo2bxp8ze8ivNGpnx9m3TWB6NGTSbIA3yjAX
8UwiECBHflujClHrYgSiwPD8CAKGHSkXg8OXidzCTR+x6kgyuqgONzEb5l0IjyM8vpE1XebA5dbO
HjjqTS145brUseCqhqaICq3Yhl0CmgcdsF5SdqOo+x7FwkY0X4oq6EHcETVbkjVZiGhZ4mwE0tb/
AEftk4u6qZduaobn3BpeUftS/oH3Cd93GvCe0nwpsFMw8acVDPWDNnX65zIasXXB7LJ2Z1D3AmyD
hjjh4aAQLdF5HUbNJo6d6kuazfY1mFC7RauF1oxYfxgWBxrKW0CmPLhyxbzsQoujylA2RTWi+GhA
qT043/iq0OA8QNwkQyF0yxHLkyYJt0y2Wa3NpNqWZTDhKJpAqNZZWmNj61N0FXnG1qVJmYfFsAMN
ldj0nUjEFkXrxkOv5a/zMhp4PsgRLWW3bXFcyviNLkQKWoqBd3Nm/WNp9X4dxMnVrPB/bcgmQMnp
acq0ZxKNoBYHh6WDFMcO75KtsqOe1Zd/DY0xH2MgrT728CE/AsZ7eGDIoSADJdc6d9mPUYt8GWmr
FkpA3Ok5QWTslDFpP24uCqaHCZXABzNgzRnwi+8NfPgyw+hjTD1lY0xw/jkgFlAiZUsyBKdu17uz
I+2djBYIawf/dSgBBHfyjwV+Z2fZ9nAsG7AryuIPrbVtPx1kSia5ftV4dRQDANEG43gKkl6JX01z
wJP1i4zsOuy2tloytM9kTGupufPH9ZTsP6+XICfSQwQTZV7ghubshkaLCLW4bVbncAp2RJxFgG0r
sRgpEkvbrWaScUwxcA3g/FWz1FTq/aykJQ0nPEyNW51UNLEsRhCHFTrc5D9HGLFjqnvgkYGPrTLY
QWnXiCONURB+O5lVA8qOSCPnIf+IHRDWa/otyXgo/gGjbVsDrDBxr2MsahCUDQFwfCTAQCLBBKgX
Vzq4B/GQAuj3rZyU1OROAqSAu2lKTUvRZJIFKGDaBEGH1KKPayhjLi+uhiaBEND4Xy+PMiVtRChM
Wd3MUkvd3cbvLt45k4vKaYZE859vQxmLZTLATfjznd8N1Z0abvq0pGW/V+uRrfo2SEGykr7Ff1Wn
8r/Bwn8DzViAgIGjW7uxBsAvdvL8aMYT4EtprLHOAnSnlFJzMzbIarXVml738tlsPWYh6IcC9eB9
wjrmcu0g0QCVuk4jgZh4Fe2oqy6ObV09ScpROWVdfZ0yWzXOpfMk/CDHj1cUy0OdLMMn03BmD0CD
Ar9JDOcUhWmM1WA3lMM0Y+0FHC0xwKq04ZMVu8krHPGko0Yu1gwdyKwA3QSM3XGWsA19aT5Ts/Dg
TUfS8VmJEsm6bYfJozZr5vPI6/opYf8ovcA+CPvW7EmJmk5rjkvnAhky1N9XZsCe3eHYhYI1uQ4Z
Awts2Oaj4yJ4iTsgheU4fAPogeFAMpAf1KB2JE+jC0bSGSUyNXx+MbjmHLyq13FfxNbZDCw4wICw
Vm/UmIQxG8yzG00aNNm2Kqv2fCMiE2oMuQL1VmMyWubQ2r/7iwzXNTdh+cVuFhcbvBL7DuRTgINl
sickV5ajseHgZvNxfHcuVsrL6uQAF2MHSI0QVVXMyF8zY52tL8C/1EB0sQVcHUDlZ5D8XCK8VS9O
xxw/7yWmgaa9y5S2GPNk2JBhGC7AchAmUmKQNjVsyChBbkO1tdyhvCBznVZYtQ3K4jemNXG/pz3s
4OCz6OEAYnG5e6XdLQAQapkjy80NChVz3+hQLrfumUkfdHF0xE7jocrK4MnoEHVsqnwdWf0SPM0t
HsG1zlCQJy2oMQ1k1hgu9tlKlroMdaK1ZXg0zRGO+yS0KT2xMfmbRGRrDfjZ20zz1pG8AvXCLvX5
kLMfv2LwLjkb9Z7LJ+Dx9h02svTao/ecmIzQMzQ8C9R70/6QxTMIF4bUtRFWtW0QV7YchFxx0Wxo
bMYGupOtXdxCbjBoSJpBVktoDTM3LnIIdzybi6cBzK0oo+rEDiFcZCta1QAY/12RMOOrbY61x2Oj
feGj0e6WuWwvrt2bp6qq9L3etPoRGbizxyd9T3k5a3JOndvekps6qmGRqwPGyfbRKJcbixgecG+S
FjThwyJseep1C5CsVSoHZ2OIvC6Z+UHpIK4exMj6Sccd2bxnfshEkRvLxAwADGvND2odnGImUGtT
5TWAI5hngJrq7IzLe2NPKeBL1XgWrD8jUZvMzA/bm1kmou1aTBylE7J1/b6zwGoQx8als0GuqefT
iUTUgMgA+QKy0SyBjCyyq0AoeKyM4XQjW7vA8sz3Y4WE32cc2v6kE3BeguwsD+ejwO/YvpLsZ0WY
hXH3Mkm0MGkMVA9wXPb4P2t1FKfZY+SDRAAEraLpjjRzPYwbyN4cXDCG3NR7IjkHp8i4QwaoAB/I
Wi3au+D7LHJ3Qr3xoqFIVOjDxUWN43k0op9kYTleSBt0wYCHBBrqLaCoRHWRNW5pCLpH/Ocqwzr6
PJdNeakmUfVbF7ujTRKDh1eTYDsZDpOgOBpBRGaE+jUobLlZqvQdUNU4qKiN+IEJU+Bd52Tfq2aP
v43mL5RBd+DAnO19yboYCwFuu8J2cwYdUg3kbaPaJ8ilQiYgULlJG5YAst7MKAk+gGfqJaYhvsF3
NdmgLtsAQldobUnhggDj8J7IgCML0o0lDJZAisWRuqMzwcUFx9S0iRiwsNcxqVIkbeY4uHcggGv7
XTgUCRi00QT4yQN62mrLDY37vg44YiO5fux1viF1EGQIfTXyhb521cz5MbABD0IJhkUtxksW+O+J
hjLnkLd2gYQKqZhTPHhF3t4mI/5Q0PQV0mMKshb4hbW5j5Chwp0sOBsAUNmxME82UeQiy5qEjcxT
uB8HCxIVSJOGcAbRHBoqhZp8J1vXGk1r3kY2a6rlFSVXkkWmKV/diO1skeanOJ7di210dYMiAnSN
FWJXUg1UjPk3GpC0sGHTG3zxdb1j4FI043qdH5rYbvUtqgflEtTkcERvhOhLn5z5q/d+ddyTs3/t
/qLTjCDY49s5/WIkd2tGNs2Itsnu0pgnmU98UFkcrvyu1BBHUQsA63DZkgKbfHzTlHhsVzW6ZEnj
NUNEzi5jboF1bmHenUIZ5wLICPZ7ghtxPQAM8i8rxeFCYwaS3m4T4Eif6vH3KQXa8K2eNAVofeFL
QtiRntBCIGRkzsYf6wN5fWrfJejR87y22zecoMe9ekqr5/ydzE0NbxQDgmEZIsgtG4HNUBvVdmzC
ptiQkJr/61iXqHJq+v+0hiGx5siIbiEdqwP8fziaBFp/Viwod5wqpP1fyPq8nb0qTYyVlIUIVtQ0
6v2fZHh/v6+3crNIppc8y+H37ewjuT+Vs3QOAFdZOXbnKwWQrX44VH/rPCXf6r3GmmrQTjX9vHOK
ITu6aeWchWxqromb5neyOEZuIKrwgBv0b8b/eb3BiXdDI1oAQf+42ARikiln9V9jkb7UkgiplA31
BAPOJ/Uql4Fc3GLCUzKUlIP96M5Qz5D9OQThkeTU0HoGcSrRGDQn9REshie1FPUyYNHvmj7rUWAO
qPaWbWMZki3sBvu1G2QgB++fsUkTPyMNGa1dAgdKczjTb+3lIvHHJLXQzcLrHKTIo/oyQi4Xj5cM
r0XgsLeAM/mJFSyWBGFV5i7v3GE0JlKwoXwrphzwEZJdbJ130/3tPNLTZHspZttT5GLAiOpPYFhC
Afu8jV1k8RPoOMGNr9DhjSuRyUlAzUiI40hZHEAzQX0S0zRAtmn+OPHvJCLQcZKv1spuXRnlg1G8
U9Jf1uRZ8uCUCDmre6I11ZRJvnSfNBkBxhENsV/qhrVZvHdpTA3yC0BIQpoA6LVnGoeTrvnFFH+/
sytKBsQZJcyBNbp/RyUxTOtJACHkse9i56EF+6kc1JYLYD3qOXmwGwccHUhhuFwXmyRD8E9kIF4i
YR6AC8joFrvF3wm3KqC+l8D1CathSzeXVCKMdutHchtk4W/odtUNqY9EvZtPvH5EMk/ziSF9FIuS
UY60xfett8jhQNaG9DyAYwFU8HGLqmUrxTsRVdirRp/aqbuQlCwtLcrOcwzUVY+EIKxBIjnY5ZYG
Bc+gRx7PuRXMYE3GFs6NGvz10CaNh0G/LzMQv69CtcWjrV+dTxzwd4nr30+kce382bXlctHKrPYW
lDhuY9R5nScZ200de4BH/WNMPWrMvgH3jgsgZKlUDU1b5Nw7mRoWfCp8EISiXPLDDlzciHCJDqm9
XB8GP0t0niPNt0bSqcicNwBGFMMTbQBRSNQhD6GSJD04l1NZflJbFgjhwK2NPRtwPUnoxEF6ThMG
AJnehp89TgGvi8DFapiQIQnhNgQSy2y+G/ag1faDGQSFDgBiD2BQfropXxlldZgCifvZRMlphk7w
cKgBbvdJul3qLv+6FMOpLE3+X8jN/MIKY/wyGKntDxZnZ4CY69domHUQ4QHgGrWkxXrWKhFDLlEw
NcNH1uRHdf6arF6/GHCt6FnRXKKQsa2FqrkvWZT9w5BA8k9VA5seyG74Hr+12ji85X3RbNO+Gx67
qTCw8Qe2aLPkEYiOym04DWDd+w05GACpx2uN+LU3RIYk5sNhGNU9PwjEaErN+Liq7xUfRF9Vro0e
XYQW/O2V5EXUfawX/liAhrQK3QcNV1Ky9RakYSEvotTrCpLHTK2l7oNuVc0lE5IpE6W9+1x0oVh+
ZUpxf7WP70StrNZbjT8+MA2VlhYNUFdxXDgOih+fSl1s/W+o6bN9XOjm/0atpW715ttSC6kPC2Ro
0Bg1Euz0A5EjRG4JKtGQQStFqULQWME0CG9j7a66tT8Aj/odaYPm3YGDAKkFET2ODDnAplyXAZSm
yP5G0aEEMagHVg87GttUGfSzzS9qsgxd52rIddYpJEP9J0oYac2fbZBNF5wFCI1AYeKu5SFrPciI
mqNsfpkYDt6qQmSR4jao2D7nfb65rzPJmhwAeKmA54jmm+CJ1vUZGBZm7U4ADagybHGAob3ez80H
oy41ZFTnSGOhewuTBBVR1CV1n6cvOvhrdoGBAj5bQiszuaOn3p1MS+wOSYnSBsCy/b6zOySdYaTs
aIhEsfelaPj/I7NAyblt4HnCMXN6z0kGNK12iua/SLKmHGtSqSwagKi0NzPCDJkzaQtKgTBsciTi
f+Q3I8YeXW7WMBMwVIwVvldTkj81cVPv3Sl6doZA0qpI9qi1S+ob6TigkBfvyUDzXUAVb/6bsuva
jhvXsl/EtcBMvlZOKpUtB7lfuNzubgLMOeDrZ+NQFso17jt3XrBwEliSSiDCOXuLYesg7fuZV4Dq
iOM8d1Z+WX2rUG9+JB1ZqYkiq9x4KDbdPBgS2U2HHGdSK+1MPcNWNUpvTzABb5wEXl3xD1Mu5Jbw
UI0YdG6rrAx/MJxm7Ug3tX5/7hXaKvUedAB6RsQSF1SgQp5mB1cS4Yzz92ZEptGMVPAtyb5rR3vZ
Dj3fygxUR4/2R3lo+2InWyv+HMk22vpmXx+csaq/AUEYFCIzQCJKVp0LFIati8Guv4EhZEQdk82u
DUimPwIm9SMuFoOrH9TTOO+MsUSGNE4B/X2ROfk5ccMNw0H5kaQC2EHItFGGOUeB+uhafrlaTEo5
KiVZSIfLjgjrIo9Nhz7u94tIFqOoi7NhpT+jKfBudANQsT7q4zCmdCrwmtc+AJ8eRs8MHPHQ05aR
yS7omYsrfTpZYnqUbZxvl4eoMe+GX0L1Zyan5ZMtP6J6qP4J1e8jwfL6uAzBbYH79RYLFGPokD+8
gIgS2G+m8ETDNBRI6ebljizUkAHEdtjp5D4Hrp4CI9XmNvfEqgIf1m7xIUuTRK91Y/s7fQZMPTrx
RZI5pqmoxdz1fmKsj4Lvzo5LMeMrpU3krqMfDPoBvxs2Al/ZqmLxtGEheCU1+SOw/f+ubdvYkv6R
Q1L7kfkhVovUI7JK6qlBpZoAHvSayVL7kg6X2kjy1GYdR7qQJS/NWMaXIHWdFzAc1EgtaKr9SOWX
uWue7bwAFHKTZo3KVdni3zQ8DZH5wUS2+BPj9RYV8ka5bXsgLIUxx46F8BQ8WS9mrkh4qMkVKY72
MwZkU62QqzyAUqxZmzOXZvM9Bf5kCJCu0zIXJIF8uRNBJPUCjgpcZhniRkjBgwPAwpUGDV4whUFI
DO0jvvAig1/oGBRhcdAQx9Rz8vKPARVuqMtDPWqPCoOfWzbApEUbESTj5mEv5zrsllnSOGk90EDs
c8SxDlDhtaibnTUgmybOcUVo0mmzrQ6erXycTk3yQnpGhAooXfcSwJ0iuzqPwWkxRqpmykqNTQY2
njVVSvGymZ6ot5RU8UYBviozFVvd1VktxVe/RlMBFkWTlftZvn7bthrNUO0MG/yitZyuACjobp5q
LKOsNkM191vTQdHDKrZAvQegK2RKJN2NGnKOBLAAW3Noj9qQ+oODtPTMUZeEiCXHWASAeGBAnvFw
IEKnIqqZHAdo6AlQ+khnTHOLHbD9ZyjM+hQAQfrAa+RKIylpRoJaB37SKpcrnH8A4tLrypsAPYsC
tgxco4gAwpKw1QBYLFAKwCOLBkBe9pO1FwlwWEk3xWa8tRmSyG0kbj0Jv/OfAvAQbH2FrTADF1WC
98MFKlGDP1+bJNWl4hlE1nnlegROyJORpKsZKOBihUL8t57SjeAKu+FvnWCTCJjjjjg34zHPsDGF
rJtw8hofIM5QklmiyGVlxUG+0brfegcC0ykgZZvTnFngHp+NcW8Bs/cziVi9jXtz8IC3qKwoW53u
RLLas2w+Vz/04KmqYKYPkftRvpZtESwfjONXibWw+ozk8/DJcipvpsDf/pxjB2JVUF9My5ZLL+tp
xzAGeKMC4Pn2u/0D6YoI7FBgP7/9nn35Z/yyc/CBAyTH8NjnnX8dbNu/OoSRB2qFdadE0pE1DJLm
CfkWK9LrABJDII2pU3djR4bYbQcbcDW5eXBd8deDM405xriUSEcgxKpHzyWOfkJgfe+HWdSYh0D8
5uRIkcRxFb/ibjdjq0h1WYjq7Kr8wkXGr64dOiMSkJEdWcn0SLoQdQ9vAVgXO2unnt0NKf1QduZG
D51jebbG6qZY0++YNkjLb2WMK6BbDOHXh1/+sp0iawAr/br1vko7my0vAYdtLB7kVinQYF5ZF7AE
+Wdw5ICqjQEymSMFL1YN9QazY7vCEvhnVVazq8ar9mNAzFlnXRUiJwAGitDWkJcnG0vOE+n1wH3a
yp2Z5APKo2wUF4MMsVMXtkSOvVyRKHHBBCD53e9Od9ddon+ORcMkskQ1BgW39dtDynTEDdU8T621
7go/PTSVAXzeJMhvnWqoB3iub1GcZCeSUNld3BxkXB+sWoDk/t2NDONUfzNmvOh6MeU3UlWhAMS0
8pVm9Smavfi4zOK6hHZqkHvZlr691W8CmtCpofmdXMyOO4pBY1xeFmQolhfKGKP6ShZv5jelegK5
6weQSE/BW/1ZVsFzahhYYFkBQPijMSxXi8xBh/GUVrYlV6UBTqiq9M4Ja+CJslRAmChzYNUcMHV2
tyGRDEuI3Y/p2S263f1g9Bxh47p65o3c3402+wPqFsJ/RPUHrWTullUVrXRo+ePYNmpZ7tY/5Ety
7Ef4Yg0/7lzcBIdQNfJAUZ+UdQwnuVPlrdIAZ78lzfiJejdw1YwTODCSrtyDVA+4ce966pGO2fEz
w3U5Q3JocAmTzloLBSwbq6YfgDOTOk0O6GuINm5r7wyNj+056agZQLX03PhjedAGGoVitaEwkC+8
xD2MT96AZHwdoxQEsoCFjzfd2DjIREMDbnoHuKx2cW7Z/zL2gOc7t6ohX+wekZ1MMlkY7gJWQLtJ
d2TWjlr0Sx8hWqYeNYbf9FvpxO0yoDZo5yU4Due/wIXjbkc/kidq8LsfcbSqZAB+DzkgcUA4PfoW
urawpPrj/HR4M8HVYXW7GhoUc96Zl6B+GVrF06g6iIbT4t3jybKEPz7+wb+nD0ah1PjRDmjn1SlS
HJb+wnyJRJxTqPgy72TXyqY96PvOiy54cKdwiqEemamnDU4KkjTcRmNcLGqAMUHdRauDkOeOSkXH
+qST2pIyjNdFiWzgmRLj/j2NbbFTYtwo3eZU1CO+18iLoxCdMPfbBLqRBi9dvwe4aHYG8MTXucIL
Ezkqw4Up9mdieqaG6J6pR4YIsDKnpp7XD/rf+dJwA7eCDShwjNW/jvkQ+/5xQApRXFBF2hk9EPrS
QFxwsj1OO+o6U5Zc2ty+gDWpO3iiGIWqdRVr1sp5I5EMCdZUFTObY4vrPOXu4y4h2YxmnAGwK0wA
TGVL44Mezg3xfQaPyErkZm0endE2V0hzjYDtMuJ8DUl89savUDiwyA9TEDc/ZZbtX+7mLZqVKAxl
avZaT1zUA8Ge/7T0+Oe7UO1GoS3LbaQpwHd5LE2Gy7Pfnqg/yOKBm0ccVODFYWAyXdd8Np4Kv7hv
xjFxTp5sDlrv9jySK5Ibd/yAXUJ1/F1o0xnmphHSQ3rPL2OSMxBNbD1w9u4xC+QxrGyffTBQonPU
octjOzWoqPv7QS8N6h9wEGkB0ybzLOuEijvrNJkoFETtILqLKY97YOS4dutvZ2w1Dn6db63AbW3A
p8GJzNS7iwmmnoVnbVr8UUG7iuuWhzUYqE0bdRYxCMhjbJjOtTtsAR9TInsRTd0FxZXEdyO5aj31
yAhEr+2DnsYgI14ki/Eh3ACb2WoK+gZZpv4qtUNx410QfyzASH/x3PmZiZJ/XFSy7Paz0YJ3QHlQ
Y4hJYgMBREVcCr75Cc+8zdy0wSYNtzZNq1tojisdlJpzdByTFBt6u0nTNXDaqq3VzjmAYX4OYvV4
W6PMxz1SHBlM7q98q0xuwzAwzCVpMQ6g7VZJj0ihvAyKPMDAWdahYMUHkuY2q+wdWW1iFaidtl2P
PGlxbv0zxDWGIXiyg2lno1DxuDguMV0gis3cuPWujWKwVOSufzNRw38rO5TTgEKr3ZJuMdRjfjBc
rIO1rnSsBKAKyVGrprDzga/hopBzklfSk8oCRCuo5+zmGKvH+EC8Mkfg7KlvBhunDJNCN+3jHOQp
K13qYCkLLsumPTnemd2Z/RLDDBmj3Odd26mBH6oqyKpHo8csQ5LFzLHFvCu/UCOQjx71p3eJT0mf
2jXZBFa3X+s2VOD9iFW3Coy4RabSO+AZjmhA6o05maDLtAHI1/ZTYeEU4leENBJRVP2CwqPoSFIp
R5yVA8IOeYhA8N+SMjUKeWiXHHYr613AwMZY9zrlNey84OQoqDxk0I8gm5b1oitcEIWskM+2+Dl1
Ep4oiprf6En1Pi75k0qPS7pFpCcCLhEoSmecjpVn8C6yZ2pCZJM/9zvqm1H3prXBgXUOwumqHclo
DbzfA28bxxjvI0gV5Y29xNvEtDYPhhaVapiHknmvR6cIA4d+FYBHz7jhrp+aLtjMdslfpFEh363s
xxOJLQPsbz6Mf3GH8RdSAY0SaXCGde+R5fIvMoLwJ35pLSTM0BgUxZvSPb97kFtT8luHatEKICAD
MOCOboa5iJo6st56WieGhgOzAyk6pGvfXR6cyzoqdpUogUD7Pp4eVHaOIuoWQLT2kdtJsXoo7adj
cVV+9/HkNH19y/XPRNwfATSPdwW9MFSTqAaMEIAWIyV4sPGuiSokOYJXfpHI4CKNDW/990A9Tqne
UWQg3d1grR4X94i1vX5wpaA7p+VBuf8sGlDKgZrXPjGUUZx49bOndSYgRjaN2YOXR7loQ+P1Yb4o
yfJg/n/p9KgUlg5x9F8NbYJJYDQ4kogrgHAI5ENzEX1xcq87lgNj29xtr11VVxfwplwIG8cPxun2
LgHMcZEIRofHmKezHHlylhjL8rjUwQI36OwNljiGIJkj1V35bNXa31NQRNbpWWBnjCQzzHMxA/hU
ZZRHkvQbmV7GpjO4SEWvkbL2882uX/TvRlI9hP/rsCySR/yfGt0xisN278gZVUGqMQfUB0nVkJjE
098Tz8wtSQxHDIueRHKjABL/C13sZDUQVdTwbw+yIVOgHkc/3XKxPJFABgLB04TcHVCGhFkWAdfH
MflmVrqO2eBHwj2Ff6Zm9vpyH7b5Z61CPqPFN8sI1NWmtEBBkoz7eaN1d+5jM5vdjp6DtPVNbQc4
m2aAeE8FEnMW2BLCINHYJXc4JQ9QJ9pHh1BvCKNDYfvlgTxI9RBKOoI9qR+gUnTIb33ehybrwydo
eg8Vu7bzneBbfHvAwpK61BTAnvJncSGhrIJqQPWs512Wbm83zWYqUB2mI6j3OIwATWWJfY52e/Qw
J/AU/G4oelztypdSke61YZU+zf2AS1cZf6tQrCP2tiNTwB+isfjMN9bA4k2JA52nMDMnIPsG5TyC
ZgCBuT99ayyk4pG3jiOj1r2KAmsvUt6NQ3Ik+xkMXlhJrEvfqU9jIwzvawY63TIN5UVwzB2z2/Wf
pY3LSVwUR38D9Q87kezvTATtyuVh9qmSQblrAeCMDHvW7eNJSGAnGhlKeAAOtQVPTwak69wC7FEH
rnFg4H73SgdQYEiXB6ND3PjbRVbekZsgT9cpk02ettEVefLRlXrCSFBshQS2HenasnLBvllhHVaU
gBTUjoulB9BV3vTXRg2wqGgEA/cxu0WmYecRK0YaYVHqccS8BbMe+JvV56AHiRlg6ZuqCfcea8UF
VGktKMxRrGYCceQyia+P21DaQaYoLcSt0+QAAXfEllZvQXtrLrBn5PPKb2KUUaiVBa0F+rLdp1jE
PJMKh1lynzLfXevlBQe6TVa0oL9VSwny0GNQlBojUR4kNUEBNGD1FNNW/IISN2gPCXBJL8yTBRQT
0lPqHCXGUaN9f3XTHtgxpwBDQgFHHw7A1gKr8w6pGz2qnYUrUdk7BTtm2DXAqtxpPGTADdkXlXvw
ZmmeqGknGU6LzOwK2YVdG5gAYBUCSArvXtqfzHeeS5fsZNKe1AvtsQrOWmnXeK8AIyn297HlHSjE
lo638mqg+uq7n2Au5u6iZX2xBUAjpH+SZbk1aucq3WYm0juWa6IhB8/10EQbgAjiRMPPo6tuKlwl
PCXzK2nmokD97zwhD97qamNPytYDjdGqT0BZCfS4aBXF+bWPipOnQB2pwUWudyc+6LoMr9j/7EIR
c9IB2VGP+jAMic77M4coa45G5S8B/zp8FqOwqJlKsAypEz/wyTinRn0gEi2szIqVtlCPzORIIjVC
BWuRrEhqQbB2fIhjA06yB5f9oT0ehmpmhhNC/Wnc9rtr4wiOMnR1VZVnWqtsRjbHUn21FF21U+3t
Lb/+i/J1F91ibxskOTeyB2MS1XJ1gE0ARRDukysCRhmMvsFRX8kBM1TiiGFE4eeGlE6Cb/oO91Ng
EVfUqYmR+ebOV0WlixdFAafOX935L+P19bxLLSynxwq4D0CkzlEmhtunrKyHK1d3UySaFgN1NtaI
W9KRVfvZrPsoWkuCJfRnKPXmHKAmvRkvQ2ojjaEf2DdejEzEMt+DCdS7DGlWhLsm8QMwss57mSZ9
vUEljndZul6VylU9C3trTp5dXUcFsMZAfh3xeUJ+BuaqldmBlppiaMhGdChBn4ePd3+6PpFmsNV/
5Lvv1J3JDcU3T0pkL9V4r63pj74M8vCluItZvmClCwhqM57DTaPQUpysAOyKNzd/u4Hn7xaRLJ6X
ThfqRQpmhcQszvEyKzMQkbzryKXJsf1aRowFoGRq8Qd5mMDT7VFHjifpiLpDnVUXscnI8TpjxZEp
BB2OWadLjO60fE/oewA4bJRGJrC0SEI73X1NZhVCcoqPs+Ug2o7A24hCRtbFa+TCiP08R+0ad8CQ
DVwnHIF5BPZxki3RmOoG/+Nohm28HsyxvxaRu4ltO/lgN23yYYx58qFJ8CNV5m0UTR8DDZLtAYbO
nshGriwYX6OJRafFox/YjHc2mw80BjVIaseFb9hOu+VZDfYQ2wbJEsvDDPwlrhEPV1ZlgSEKtQ44
OfUbpMvF4CJUOr9rYVAi9UhX1Tj4mO35/OBGRqaiusyZ9mPK/vzXMciQjjJaCcaubpL3+D0YyNyz
J1FujHQCl+CDPGfpX4Ho5WXy6v7WyurJUlimUklT02BpB3bINjIXm9dwdknxGwV1pdnv0wz/zn2I
L+zeD2QTPmetiVS2GGQBxixVOa9zQcJ4cMA6F9jvkUL9pgZpPuwioyTbRSN4gkEJ0azsurIPIWWJ
ABo629uAs1kbJAO2u3vO7a++mIBZ7Xk4+xy48ykvg2ar6XCnekIN0jQ8k8q1hHfJcLBJEvHqFtbk
7Oy+w15C8epS47mujxnBQwaBZWLRMWfVrkde3a1TKVNiZB3W2BBJh8So+JYP/kvOR7zwlZ5UvQPO
x9gzP5HrolLGEvkKa9sY8FpswzRYycCNntM1OQzTxG+GIbKnRDTbzrbKk99XT6zC99YOs/smSuJm
NwAUdvVgMJWfGQKgVwDLa6utZCAR9DdfbduKDjRwMPnd3eid89S4jD09qtWHAfXLk+2BwjFD8fmc
Ch+czJ3/AShJuwG1v1eSWC7lcwReW6DSdMlaRDFuYXvjL/L3Gtf/0JtDvMdGT92LIJwMXQdS2Cod
+12Bo/8E/9pgTpozlpwoBHwJ2Dd4vruNkgHvT8eu3RM1U8CB/SqlC/xZ9EjXVME/yPKatpZ2Q50S
sNuVnw6j3kPsg0guehgd+69DBSwLsIfPU4DjhjWgFqnERjfjOKxBmtAfRVqifpoMYeE64YHKcjyc
bJYr0jrULVskY1t98SUeka9ctALFTKp4e6nWpi41DY4Ykwj3W1TFTSpsEcsnbPDrTY8qlFWN4qNw
3tsxCpfx9hL1N7+fgATFgEPcSlZ9C/PqbyDCmDeJmfI25tE/pDaZ623ifvSObmln34ZtGLD8iGwW
5E6AVGZTNoWiaXHsrwCmf3IHmX4M69n8aHfluYtq+2uaNgIUq4CZdf2y/hyCFFF6mXmZs4BdUFHJ
lh7p/NQazyz8oW1W1NTbMDRNUDS1xc2qviItGnw7Klcxkmgs2223k8R0RjpqsL/525aju68AxnXk
8wCWCyfGrhMNCkhAD6PlqRgXF/ASwZC+O/7GRauol5iCPzV8eBuZRhpRZi4rgJgAYKFTTa+wFFxC
XSB56Xpj80/TKHpJquTtFT0HeeoY0hW4q1Scz7clNgbwNFJKyq1tNcB9lQ5WK22I8gYL/zHAeJ+9
6pqGwCsAAjO5mMrPw/3LFjtFa2uonEWAZeTmS1F3bNjm5YkW7ICFmXCoKvN93k33a30OosG9HNm0
Whb6d8t76pL7UBUrFk4fDCBUgJsS2L+GH4Kf2Br3BAJMKoGq8V2VyHZDIhnaLP3R4+BrO7cz3w52
2e76tDC/AuPuZM1N/iMbB1yvSd/+kPMkOv7fHgCZKdcOM+XeSR3zTI1subX0/rOul+IFl/71XagZ
GT8cI2CAwxVvVVO/FlhhG//FGobpyzxEzhZc0vY5Dsy/lxLZMHLFaaxVFbIFoELspbyLblD2hb/h
POMoZ0JVwUW2oDqH6sEDyNn3OnsUyNeJ22LfczYBb8SYbjPgUPZt7HqrTolkAN1GcQM6BQmxUZcR
MjBwq1rwMDkAbfwTbgVfrHc08cEtPaR6GKhxf9dRj48OLv4swwWM+0/ocer1RbcuQeX0BO4sAEP7
dQgcyUzcBhJlxFd2g8R1IXl5mQBBfCncrsSNAN+kSkV6pCEV2eaui22Wv2IgpdyEXQgTuSZVagC0
yTMbsDUMSATkADrsFaT30lNT/52oDHUW8Y3fOsHiXDYSoIbk7dZlgiyBX4dolEi6gFmArO3VkIPn
hCCiU907bU1D6QCWA1XjDaTIi4DdSWd7y7njv8In63PCh6NFfSZolFhAp0ZUr3/nPDbWOuiz+rVN
cDMRtubXMHO8cVMKwXd5HI1AFqrm8wMNRZNKVK8WoCxGzZAbrhaZPGWNSvAd7n4kuHXZfLK87K8w
n6MXJOB3BzY75r4NeP55iMovSZzkP1BX/5eYon93QIkB0IYzd19Ew35we9TgOGbCL+1gochG9eI4
SJFa9C6TkjXgc019u98+GCbRccDDoiG/iUYkeUixv0Dm8H5o2/4w8OAUjAxnczWYkpcr/UWmi/3l
9p5u842adfaaurgsAN4CdZfsgKWrboA6pnIKlrChQ37HaLIIS5T3gKXbm5156PMIy5+4H16Ahwhc
DpDSg1Qe2JOtHEBynjpbMnpTbT+HtrsnY8zhX6QOuGvxnT+RrghN/1i2gY2jE1g9LLmsim/v9tRR
gp249JBxcsGEa4L4JuCf+bAjbgES+nJHvAM/LUxhuP8UyOJJYC0UApyLftGhYAnZfWgr37QBE45b
mDgEmAqVOVGBU4aj4+Q4DG26LaUdrUzUAIEIDiS+AKf2XwaJezAXZTMrV+FzkzgrhPB+5rhnU1Zq
uveeNpBf2GcAFf/PITS+cPixKcoBGZ7x/JoEKQ5km/IqcPV6bQMkLgCmpHDOygCQUFyZ16C7XMwj
NpXnDIYUzA77KozTlQ+k2bOd/U1lrrrqdUEO0mhDP93uwIXISGGEP0QiDgcGNZrtryssnZ4ekzV6
OT8Z8/F310OGstX+3aWTDo5xP/bkJye6cwI54A/ZJQBMVTgZGtKiSLqty+z8qFUa5SLMLFXSVc4D
eG9+CSNdE7pszULbATBcPU5cISo0H6SCibT76vvYI8PXxzk3X3txey8msv9uztID6xS+D+t357oA
RCUIRxodX1mp+BBlqPIS1nEIAa48d335h2X/zXuf/zlLsE1bovbPPRJebj1D7nBpt/zPMYq/cWAu
vDg4qz+GH+pm6JGZBd6xvEuSm4UD4wwzzQupDGn+45YtyFaUqkNZ1m7EZQESCiEaAFPW/uQheufO
vzVYtHMjZIUF4FE6j/Xcbv0p/joOfnNpU5N9lH5bXESevpZuOOfr3q7cdYSklL0Zc/MjB/7CR9xJ
kG10BGCjVKU9RVIDSPSvthdO6zKoD76qfgKRtHmmnhbZHKNq0DHd7YNBi9p5FFl54mBwokxwnIPM
uCn9lFg+iDF+Sk1RTSVST9S/RVytCUuTUjp0XkcSOyvPBri2zijRbnFjr4Y2Y4psYAbJAxC8pQyf
B9VYAFIA9LFx8hRsAuknnP+eI8s4k0rr65hF4GDrxw3pwtljewmi0OlDykLrhHoxfyvMjJ0C4LHd
JityVp308h+Rx/cNK9unoMeUvdAsgOe420QeWGCJLIG4FH5HrUBW7TIXplx3KbLHNCpQTDBAJHcO
/tI4XFewS5bhb/rWAr/uO12pRgXSugU5SMtB4r3FaYAg6gEjV+URDuzoNm5yi8NuJxM2vOBofHiR
gGNSyMzRcVI6L0DGuZt6crVYlU5M3d4BkewzqXILie5YD01bErOucTENN9Wh4zigbiP2kZohbLod
OOPGTcdLlq8Ls75WqHB8Gsra/Ng7NhCmnUbcRdShla9NIFodaABspPgHNebsSnPdBuxbHIzWxue2
cRbRmN7cKfdWI8ok/jQijus6p/1i5AkWDLISB0DSm5+TsruRA2gA5Yqz2rkVTtif20zG24IF/M8W
hbZqBBp6nkS4mdpe4vf0p5EJcVvmljj8/q+SCL/XWSduc88xRyHOtLs/A6A17NoKbJqAcC1xEqUW
RSRT483RFFwAqnKVuWvvSVf3HaVwNts2coqv2fiJOL5jm8sT92wBcJVwfvV9P1v3hd9eJjDKf3WC
Oy/hBvDqxfxqcVSHaa+u+kxqZN3Op8rhyeIli/TNKw/BXuSzfDeZcgAFskC5ej3xl8iyrWvVzyfm
xxnf1ArZHltP2oQu29aB5fOe9dl3vUV93OiSi4zLOxfau4JMG+s7I75wRXiB+xmcYWTPJFSK/cKs
QNSKK1bg0ykHbWBViyoznHXsUz8z/VWU1KsEZY9zidQZc9jq3OCH9F+JOl6UuE/fHlKIKSBFlSYe
laB4jWQ/z0MAUk4x0KWBaLx6GOvO3ZB8jUM270RxemxcxBQbFMNhOZpV48qNe3EDmFiA6+u+Xs+e
k3wH3dHXVubVS5SDZaswPRPpDNCnc7lPhsD9EiDV4mABk2eXgRn7u+zXgRzYH0Dec3cd86sDaIjs
rzgl2ZAdjIBia+CQ+DQUTfppDLqPNJ4T5wCPHfL8qWgc72aMBtY76kEWa1HjHLvihuLZU5EPAHmS
uLh2q2p+zbvW2wJxVBxCJ5Wvfs3Oloyql7pzpmfUReN+m9tvbnMzigOJv7qxzP3gNPkGa4AdDiXd
T/3EqysODPqFw15EuD+NxyI+0lfUgRtoRU0k4Q7lxhG28eIVzRdeSPd75YNcOXQy+3lsx/xpDjGV
ksHl2aFruuRrUMtwnwPTfD8DaPZrPDlbckgqkaIGspIXAKu0N6fEBfI8p+53ZPl+FyiwfrHspD21
Hq7TSe+hFBHJOd/j3PC2lVv5x86pjRd36r5EuGjnBd7mE5joPnaOnNZVgLR08U5wP6fpmY3gQCBV
V/D+WmFCShILPBpFg8vwAX/fdQr64xQX9xggB4Hx3QA4JftvBqDho65rr8LJdq3CoBYd1tV5MJ+R
lV4+9UpFehKpSWqUg3b+VK61jnrab5ZZc5kYuHubTRBF40kvMkG17pcbWm9S8+7iE7eqR2yrenX6
7oNzvOlUOvyfOPVwbPu+EKcluSBOH1qT0xqczFqk3uKjV/BxFon14E98ox0pzvEi0G4t9z+WAUgD
v0C9cBy09ZarihpHVdQkqucqg2+AcYoMpCOrNoyqwIZ02oAkjreIWPgq1TNJsStrnRKJf1QgZNmp
v05Ad3hKjSa4NW2K6lZ1pmRNOOEZDfM1LXm4/Z0H95p9hULYV9vwUMEsjGYTRY61BwfMcWxTCZLh
ITI2acD9LQeOZo41cbXJ/YDfmjo1Pw5lIY5zWyNvhLyRClkjl6cvT3HvsI+xkUxXNVY8F7jHqop2
F6jDWn2cu5zpJpa9MyecXEfvVp93QDTSjrNbXL0e+W6kCpwxWRcTDkQ9B1f0QpGVUs/Bl6fDjZFW
g7gBGR1tns+bHqvt9YQKIonbkp9hiEAFHe6YFKUpKJVRTkvGYWreIhplITMZvFy+vm0fsG43N/h7
OFdCSELOjb3hrpFusD3+CZtEkEi4fWkEMITJbcFUSpVz4KbZhpR3EXCe3ShbnM1RJNe3gui8Pnat
1e+xA8fCLZG3IHfCf7rxux/ErkoyHraotp7+AtrTdzcwjdcGhc/rvBvjTzGWeaAX9+SzmwlsIvrK
Rb132p4YqBwO0qpQBpE3wXZIy2Hn1jkuT1MT9CGKQwRAVsGxMqKtVpGemsnxp251J3eDxEs0f9Iq
Ql6mWM5QFoaMtwkl5ciyjzMmrvjk2efeSMEW5Y6vk5G0R99pvE0/NeMrA9ozYKAT+cTAO/Q5mHDV
qtxy3wULURKAJsLIp9cyCFGCaDgNzu9Q6XaMvDJal0BdeEpKJMkygcmub02gUiH3N8iK9BixBmUd
5EKNkcQ4/K9Te916rTPsKQ74mmpy99iGj9a1dMIvNcd8H/R4a1qqljmTmFtJNFWlsxbJWirnSDkz
5fwQS1aephtgtuAmt/IB/7C0HFkvP/ujV773c7B3eMxCLkzYm2dqbHX0q0Wtu48j7Xvw8oz/ZSen
pMGWZ+bpmRex/WROA84PWcz3oQkAFKyKoKQmUBC4GZIjO3NRaC2lXKQVSE0yXN6Dyvc3kd3o4+wT
leZ4Wf4cklI6cmy+Z2TXg7bdBeQZPUa7oJpYbGMHZT+jG5VrH+h5uFUAc0dW8eE5Uc3Y4zY/jIFh
TAZqUPEzPBcpUMR5FfSHhwgxJ68JXvvHh4AYV+NBgY2xHoN6xtjsIjGPF5LaBBebK+GnKw9HAlft
W1gmMoSQgdMJhZqvGpyRAaIX69lFJF2U5QqnVynJfOeNBVzng47+nS0rZmEBAkncHRJ5Fhl6K3zp
B95cSIXq62QTihj4NI3nb20Hl0kA5SmfcC+CyZS6ujF7tjczozxpFfV8NQcvuoTdj0KGUFnT4iBw
hvMxjAb87xsNboTVxg77l+GY51jLgE4TZDxhOGxMlHPeaO/HcHi/9bgPdgCQuL44Zlw85zI88qEH
2+zDUKyqh+NQWuGqm/DvkaeWt8/b6IAcIP4CkkX+4nQejnHA17OvHQ/p/m0unjMjWDzm+Bsq4bwM
2FNRBCC/CpxhIL+JgNvEPKTOlyy6kFxk+Pv1YTxsSbTAkGrsyDxjEbzB0W69JjEoOAJ9Faij/XL6
4ThGc9ApiZTMGFoW/nppWe7xMkVySt6xZD/6qMqZS24s6YptDNascsxeRZfhXTFktnPFns+5umH+
DxLK2gNJWp8Pkzjiv+EbM1vnaqkmAi/sU1z7+ZfS77+k/8PZlzVJiitd/pVr93mwYROgsfnmAWJf
c63MrBestg8Q+778+jlyspPs6O66Y/NCSe4uRVRGBEjy4+cg6QUYkDuQNmbuGM8VVgavfqNMnq5H
4z2IMzj+c/50bAXroRWQKZsKI+9RZoz97pgbr9lQfxnCsJTzdNVgvU2K/khHCsAjvJRm72+ot1wW
ZUeyFTyzZonIm5Cy4bfjLaBTW1Cq0lbOQuKpd+ftXiUUN6sALSHPsgXEIZ3t+RCCkTIc9VU3AYdk
OBdblNVQnKqdIE28TXVQVihV6mxnWYgR9fEBVFpXoFjvnqwx1s4iHV/VPPIbD0+QxMqeSE0C6A4w
vuTFmcbxyfj7aTpHaklVPNnbcd3vIi2ctsg9Vc96W0E/NEbeQBG/tNi0HucAq8NjxMIRn2qIrcar
H6TzbhM8hEThSe2dLuT5iCNTDXDYakorhqdBmZchJDeEeWfIS6aNv0wQ8Ox72zDuyO63ubMqoklZ
LbYxxyOTG/hkcXig+K6a+uqdgzpmDOptExaz0T5N5DDwbA5YQUAZWp/sdTNF/NDrzDlQq/qb7hJC
caCgfB+xDMtF7Vahoe6XWLuvXpC3LTfYjqsA2/75JZY4esWlS62bd0Fjb+IGCMC5RlflniUJFpsa
Waw0c6yNKbvQTevnC3nJtoTgMwPfTSUZAZfAaARfJs1AQ+pmqvf4YCFGMjjTblSKca9WDPgS3nTr
mqsQsjOxijGMJPxuC33X2gGka00OvJ2jsR+QToZu02AbzyXe6YonXLnQTKAOHfdJJyBVwbNurQP8
duFhku7ozm/5XAD8PT3TnZ8uuTkWG5b71WpWULQllBky5YCksbCPvSE0XEOJ8juKNuosXibQBOjW
FPAMMwUEV1YD+Tv8p8Ns7M8rotegyyfCk6Cwv+ptYl9iJdAeIN3elkb4SJcC28A1E6a+FoAzPWIN
Wl+L7FueJRZWo1j3rBofrPJzf2QgZR9A13SAbij84E50x9jyr04UKfejjXfhNBPq/kv/XrS6f+/k
0N7NDGRlqEsOPqXTKqkZX9Mos7LFFTWSKiB5yLuGJ5/byRHb4ZORs/paD+37JXdYsuZpvAnaXDvZ
pTOuOi6cb0N/X/dl+oOD6B3vOGsv3PQhw6DjvachsIGanZSbwXZwm7c4Nqi+XVneAl8DvRhyyYRJ
o0sGYAafxmpfTr3x7oC2bToj4fR+1Db4OL6opY51hG4fUe8hgV5JYx8tvKlun1lgpaa+Ce2R1dhq
tZfXQCJ3Hco6bf9rYcQ485gkjpBk+qhVQWZ1Dx6zc5CInxBWrp7Lzq82yjQ6OC4vwKXXl8nKsoP+
a5Z0G0X41k8ZykyrnEOjLp+AERPsgMxWd+kFOAksEL++FIMab3k8Zptk0o2XieMEZZpycSYvPs00
49aXZVCssvxumooQhciScA+8c7xwW73pjjgHOqVg1ARi/8PWSLq+uf85fm4PYDA4hik08QynYqce
vzEvElP6o4yf7dHRv+kTlux5lA2nXmjDJQEnlleCpn6jxiHoimVOiEtKc9bleBPU92W2iFqQF4UA
+KAN3uJwKKO09Kl1O0VRBuNGm8of+KuEKEoHjc5yIRuXJLhBnTgrPIPfveQQanQfdk240xwxIu3f
MiR1wEhyascCklMlUAdkw7rp3UGtiaKpmY94qqQshuJ4F4EorMyQv5TK8ciRVPcSiTrbTKkvv9iw
NBb7RrOQzlpiyJ07qXJhWQBUkz88grNp3BS9j8RmHIuzUjolFJuU6IuwxK9K1pwo+lNnKvXPAjVo
LrBY4yMEecaNPmTZMY6RVwa2/1lX+vo8IvG3vLUkzGbT8s7IVFjOnmPZdvn3v/7n//nfP4b/FfzK
7/JkDPLsX1mb3uHjber/+remOv/+VzHb9z//69+AMkKXx+S2g38NSICb0v/j20OUBTL8f4RJVWVZ
kxuXFMjXLVHtEK2OZiQbVUON42Ii5p2lO7PvRNBpwb18Y8dNNBPyUMQN2U/HOQheNVMHus+PT8wC
z0GEzKKHx2l8whkzPmZqQsQhBi4MMdSlC6QuYq+N1ftoNE0vR77yGzTKPfz5rZ8j9IPctFCKJwU5
qI1as+Sgp2NzNcwY9wQd9G8k/aMwnO5jrxfsZkU96mNnGewSyl4u/VmBDysZ3w2sKNyRON7orye+
mp9/IojFplBUFZoRBQCJ1K9kf7RS1q8AllZOMW5uKLq8zxxHv49CSKFXo32lnpFGw7VrWs8OkDDw
OlC6HVE2/rTEG33MdtBZRMk3haR1mG5Sy89XNAFdoDEkVvow1Jv643VUCJq7emgH+3nqKDMfQHKW
nGhqVTOjS88jMFTx8JHyC12ZXxKsZM/UE4WqQe0HqQvb73Pv9980W/3LFw3oUgd4AYubtqYb1p+/
aFXCgjEO+HRRbT04ko6SVQ1FOIsvzepKOar7ogjHK7MbyjNHMOlm7dwPOy0PV3+OUafCrzeoycTd
jSgMVTxe983YBK4/6ukdMRqSI26GH6AOM/ZIF0CuaYy09Ygv1UYJ3FSM9vdMPsj0xizOIaTrz1wz
8F4AvAS8kW1mjm8WttHFKvf5gJKsbWCAmS6oHXPVgD18Y4DXCNVepVA8yjaBFRSQdEotVWYCRdEx
vVoJ0ixzD3zC07YKkvIE4dDy0ugAC9JmTu7eciMrPYiMNvP27SNCHbU095KwhteM3r0B+/r7jwo/
/dvPCgI/uBkYAHxwMI/a0v/pptB1ypCnpjNcAMv0vWFyTjbXlUe9rJ3T5JiFV3SB9oZNqOGidLe4
tEZcPFi68kx2P1TEesqNaY9TQv01VA5m32pvKOnrd2Ok+2uKsrD9tMrEXgdt3ezMpKivGXAna5lo
9agr+FRfQ3lpY+Ozo0Bl3rmdkEGuNOEJ+cT1oXy3zoIi2I2iMF76CLyEHGCbrLaKZ7UFV6OMGqtB
gVYMBvnt9KoFdYPS4BjwKRX3nZViVNyjJW/OHZzAhjxd1Zpz8jW1f2tbxfdquzeukVOFeyjO4c+P
3eydppWoHSun6WseRvtC3vzzjJ3MMVsLJYS/d+oHboWxmzuNdqCuxkfzOqQdDkaBR/cqJw22KGbx
IelUKHtF2Dgxj/TXsfDFd9kAH2/8PUKjlxbZIMuHK1OnJQaurZYl5ZF2i8uF9o04ibBXUO7JPXIY
uNVsfv/tMW3z9ttjWBYQCpBRMHQ8VeiR8+nbM+qxHQchExcFiDuvtBzzzPQRPykO7eXG0H4OsiCJ
TOQkO3UzoaZHI1TXN3bq0iXsu2Zlt7kyz/t3cY0W7wcVFSW5fOVlKL3COEAkyI61lxs7vQc7c7qD
KIIta4VzMORFTZEbQ+WPZR8GZUCTXHOTrNSnFjgmnMNiu42h6RY3tVBsuAtQ3btL+vARPyd98/56
/zjVpzexzHUz9e0rUyC9u3l2Cl/edwqC2VS+9mL/FLe8yjLNYhuU6Nnqmnrj46M78DiGIBw16SKg
nXTA9k49LDZq3diQXR/AqCCnoMunPk0x9+0yAkNTg2Oov5vj72z0MgADYpV+4w5BUueWSpVtNA58
g5b7v4C5QzqST1+apAIfhVn0Z2uY7APgmND0s5XoEWkA8CQCMfBDSqckjen/0grtG3hTpy+W0/8x
SC5SymLoNk1hn7GGT8BFqiWZZ2f1hPoXHNgpmRJe4p6dNbqfj9Kbt/G7N+2KiLzIFIePNGBqw8/j
KSLCeBUJuU3vxNFmAKziZOtG4uUdqLOrCE/xQY8hv6W1+lPbGoAcFeUb1ofRNjZQs92PdvGmZ9bO
GjTtiYaPDrANTIYtwzn+zzQcWawQIsvY181AO01R+Qqi4vi/fmDsZswdeRxN35R21q46M09e1bq7
2LVu/USi9V5T4v7FBDHPus/MBpzSmXNKDSNcp7WevPKhWUJLAcmKJnSenbIwL7y2QcjTgPdT9hLb
N0C0NOGw0Bo11QMovlxTHHnogvIx1KRjxI19gta4p47VtNZ7YPGVMWjmLNeSOVsSXL3FsCJNsSiR
SbI5f0ZxnQEkXuuL97E04iY5JsfiCQMBDiXcklRgnCoonKRmh/Ra42osWNdNJA5kywuO0jdyFPak
7PHcsKDNMvECwBtZUVyyUjtQi8kutRZHK+uPO6o/piZFm1Q2TEEopUYF8TKyLZPCHXkNgDWfuo2d
Nj+YXHWVWv9+mboIqkrUV3HGV7mtFL9c/EOeANmQAh+TyQoKutSyNKKiegvqD4CsubqvWutYwleW
QFQQKvsAB+/z/5j+85GDxY2FG8eslZjKP8j8R9PEu4f+UsCjaJ5oJCqsa/Nj1iTvl9LnYJZe+uQe
dQlWJSP1Ie6ir7EQjNzZ8/8zxzybVVcboahGfHbSIsGxMYhoFc75Hc5K+4OG9el61ADmAFJjSwBq
iijxW7nTHdDxUIQKAk23qLJ0BWQAO4Fydd/zrt1Tjy5c2pcuignbQxlUwLmiUrAwgxz1IeqwHo22
LF3iOrGidjzOfWqGJcuKDTXpkiLPrZa5sQF5bJvvyUazUSvyCwkZl7MzkPvimNVqTlmNTbmogZW5
J8/yOjQGx9QVAH69Iryq1/I9wSxHUAjsSxsa4oTSJFu/qZmvPlKbqdjdUbgjCc5RA/U5PKi72rP8
pPBAG80t3W277uekGXglrNe3VKIYTaAfo64mkc5GbabrRnon2SWvLpJ8SxWMY+qn4CbXfzN2Caax
DtMPeZA4boUy32Msv2cmTuShHo0sPip+pFUtpgypMdQhetRPUF2Jei7poovQ027dBwxJQhlJtj6L
gnhDfZp0iZ6H+H23+v3STFO126WZ6aAKUNct6DZq3LDk0u3T0sxWQ8XCsYR+BnxLNHvnTRWvhl16
C7r0BpS6gE3/MQS5YWUvJwl1/GobH9rBfnfF2VJ+7tSkQf2zw08x7+/TdmgeyNTqRb5mbd2uqUuO
vxmU+eM9BdClloNsOWiZ6GNQb3aliwV7Mm/7ChPsc3nifKf9XwolCdCmT2Ho4j5c7smo6bjpi6Hr
UByXOkqw/ouMB542HPfLQ0+iHgSHzwgJT00dumob2xQFHmgZ8nWx89MsbKwI8vElD0CjoIMT5N4A
yfcmDtrgVIOTEPqYjbkVk8GuHfbuALFq1nMwjBVScL3zvbVALo1D5AAIe8fl/ZZjh3FEmSAEWpdc
ZCJivjJr7BDDnAWDuyQo536jI+crB0YQ3/79F4j/ZWNoOpZpOaqlajZqX/Sb0yLh502Jn253DjhI
fwIDFb5uOZWoec0TzzACdJUyhQq17WSg/ULFCZi+CwipJam5IiNdFPwyVRwvTf4Kwq215+easbaZ
MWGRBB4/lxJYogWHcptNk0ddyL4CMyQvFL048EdorhSyOCiORixThVK6Sy1Y9tWvcyQ9UYny2EcK
5JWdCEJjloUCKhRleb7KUH+WvoIRodgxpO28Wh6/th+SKdQiG+pM4q2l5I8kpbLY/y72U0ji65uu
7yZXjGPkjXWqngrLdL7Uxi9L4v4SaJMeMhsZu2a0h1eKqsJePaEQh39h2S9TRpUjIHMBQ0KOorAV
k7SmmIuiMBeZlygaRHNp4No6/f6boZns9taCVLGlGZpt2g706LWbMwMdhJFtyM32bE61402SWZsu
odAgKWiBI2exUSsdBw8ULOISDj5kJihOw1PuUxx2YOmdXY04kKrFpXWiYN+3Zu3mRZI+4rdOaXZK
nzvYSXuRLqwt2YDNV092J77OmffJql6UylBOFNtooOBJ8PGvKLbKyvIxO82RfRhwr60qY56nxRLv
VIvmzYkBoPTGKH11bLBG0zxqq0/bUm8UsNzY1SofzXpfgy4dwGaN70dbib/gnGWbl/r4tW/Dz/YC
5VFk50X22S7jhRpPX/1kfFNY/dgw84LS8+YB+1D/ztHylwjHRa9WbedbyT64SbSmfDUC8/wOihKG
CdhY8DMHacOZcDeyNwWBfyZQzoePTY3+/NEjSM5H72McKAQ/zUJzfowD24J/pl4WiPkV0hjAziAA
iFVO9U+DE4T/7u3Rm/14CxT58fYmp/aGrEVBWGIzKTuvFzYEYx3lqnR9CiVmVjwG2FXh6K4pHjPV
erct3qVFcUpXG//ht8BvjzrlobrDbFvDrRLHH+zmp9D2AOcHaZ+cCxsVY1rTYZlPGag5LQXqsq1u
NhOEEP7ITxm8RJacDSdlqpCBQPWJB9Is60lRgviMX9avQDD2ZI6Of99Yw8rWEuuJywvKuqHJMaYP
FMDt8odQrfI89wYUnXdtk+8pFKlPYBpDLdhQV9Pjca2b/Rt4ShIXbIbGfZu1xn1V1+l2CBXAaqWN
Lk1Y8lVc2e16sSmtH3tjaNtbxth7HCC+P/WWs0Nr2DhoBqR1m/hBcaFRaZ2l9zmWQfJVyIKTuPIM
0OZxmcHokuCwvKOYsRAQhSA7TCpKQfO6ZncotevlWanAaXg2fRtb4PdqP3nhIop2VRfl27JQ9dfE
Vz0KgEq2vhoYqg4GHLU8GA6+NuSgKW3HU5QQB9Fu5if2/j/cFY3bu6Ku6Zaq6qZhmiZqA1T5Vfm0
4Cq7KBggwqScQgY29aWIhCHLx5DrmQWrF/tSTHJjgzx3s3KcACUsqGJzwzSYPtG5LsU8YQ5xApWb
4+xdHMQZq6eQRKCxi8MACEdzycOipEEZaH3XEHI5V4F8igWwUrVsmkC3brgZjC65FRwyxltqQm56
7+tBcMB76w4qx3ogzZXitQAHlJdHLNvkbXfJcev+GbDqpiFdgyjqn9PU3LgGWCbp+lMMciKJa7Ch
3FVri5fFlehaHVo5lCuyzB2yV2sNy/TrnyxArAm3ViVwIeeNl8nS91RyXdElmyztJMB01BCbFc5l
wUwS2/r3Mlfs3ac4OcwGyHndaWHrTQ7QyFpVaes+QhGUMe4XHpuoKNrGJXok4rVZLrK6c+qLTSfx
An5RhY+sh54elneAucoeFCt2Ps558EtuLZSjQpk5SSBl2APDX7nUpEsmjdRynAmkF6K11reObnz8
/RfcMm6e+rpm4wbHLFSuaYbBbjMFVj2Bzc8GGCALcpwQoaD9uc/N10LoVu09QIUqeYrAifTUZhpq
aZlgx8Zo06dYFEA7ipKB7wRdVYEiBTCYKQBPFgorWi4ZMRscKohE5YCDxOWWkjh0gSx7fApLcaR1
PKV5yK4W+R6FDPFwrybC37KoVZpCUumsQ+Xn0OC2hLvft4AJpHeBPkbh4keXvNiwf2s+ksTxHxFz
PpgiwEJ8H2HPN+dhwAukAZ2JlBJlbhwj0049T14GOvPrjFaD6lj37hXNoJ1aeEuOkpvffwo4Wf/L
x8Dxm+a6pnEN/Md/Sa5ZBnOw5MdJSRebE8oQwUw+eUHc1SF4EdUSFToBG36UoyouFbbUj3qSrsHV
ClkfQJAelSI0sBVrO2RfSixdIm1a5zxwHkSGmvkhsw1IFNTOQ1wo3SnGYgr0l13mTbwUUEPk+o6C
MxW0g2D62XVxOWRe1Y3pqsgCfzP5qv1QJAbbAKptq9+mKFPvzalrNiDAa3dT5GM1C/KMGvnLr2FY
NDiKHnAyXvXjK2rJ3AR7tNm+xCc441nsf46nebI2/tk7ENCgelYVWsNbEydDHqNa1qVP7iwFYx/r
dB86vkNxCgQubMwgKDVZuAil3+d5siUTOZcwPcFNE4hvxOkRired1omPec9UoBlxMVBMc2lz9amo
8m7fJ6LYsszANjUIpsbliVqfHGoOTSK27Vh9m7vQeLrPpzLYjAmo/V0FJwqHbOLqAdsFtEwOI/U/
NT+Fzs1PAfMwOcEy1TyUPGHdQuClBGqyKLVjFLVv3Rgam0Y04HHSRwVX8gAMqR0/9edwOYZalQGa
hh43rvXcpeHzJBAoBS1X4f7+q2/dPmDBaGcyB+kJG0suU9VvHrCANnQaS1DvUA1ZOAExiRo8qKYV
UPnVzGfx0crH8N22tP4xLjdNfDaR391n/hP2DcnblKImj0edvomnfvzqlM+5NSRvmjRHSHdvlNAo
z12cgdE9D3zorDnYbRRm88XsVECzUBTod2F00LBJWAlZSahXzncnYnp8TtRyvLIJt08v8CF5aStB
dQ5SCFRzrTXufHDQXzpwCiDTiZfmeQEiapDT37Uo1PrkoBHQ4nofMZqgNKURQFWnbtDBMYH1Zx7h
Q+f+ayIEpkJ64/efCecyl/8ZVGLphsZVx8Y5AdMsx7o5JmiY2vWGlY/nMQG6R4cQN87JIic/0mWM
kwKKVLgkDVBDLjVHrV0PGfSUKERJ2+JoQePpfdyn/hwtR1Pk0q19v9mYvhK6qeTfjJDXXed2mV/F
oOVXajU2pPry0E9WN44J3HebsMAOmhyxXDFQCwSGAMpiK47j1T+mSuR84ehHB2EMj8vsFMGhc3vK
jGnzaQ450sLm+dKm2yWcpqExVZ95KajToZAda0eRDcOlLNIIWaccTyorBWZL2hK9TnQXu5YSAG5A
0lINaag8HY2fA4vcSpgmRJeyR7XvrNeCASEDeZLhbuhRdlFDCnCtBf4R+d7aWFVV/lX0Peq5LdyB
tn/TRYZl3EFtFStDAE88ZYT6VJgW2nbguor1paWCTVNWfVtND9J6SCxuW0MHoQ++aQCdXecIMIdo
27aYVDcdfMTSgI9Rk9NO2wZ0ZJdpph8wjB82VbBBsAFHQaOWrQhMBP5pnKIR3oj6i3uGKiVGa20U
7MpaF5yYEwhMQYcKihmerxyqi5tHOXZ5LJAcfavTjns6ML5nWwd8CxmoatVF0/C91VeEVW5lgCoD
oNjr7zUROEdCfEJm0t6gUgMPxUEiuxYs6AwQnaB7CiA7MsYSSEuXT4Hhh3sRcQNPJuYRZoLyeIim
eZnMdwRB+KKEEyQBqGdOMMlLS4mhOQTFmDs9SK58MOyHpMoiSNSgqGHM8GAexqRcD2U/rcdeOA8U
ok8vBh7fbsTMncEM9ug7prKqcxRQlGDyeQyR7Dz1Rf0VBFpQEs06pD6zqF2J0rJwsoKCvSgB+R4o
GabDYHV3ZAo5dIXcIrWbg8m1e9z6JuTxbLDGiZY/LKOoNbaOAHdY/HRjb2toiqD87/nTlCAbQLFH
43yhFy1IQKvCDWffJtkr2eZJ5PuCUFG3V2PzjYUB2KTqGhAdUyu/dbJ6cAkDkjjZO6b/nZc82CYQ
LnCZzOjVsp4Nagqom1N8AI4Uy7uxUwTZ4mjMvI6Dw9Gm0jgyhrLcrtMgkSnHUvAn7zzYat7HUTAN
A1TK9kCwl6FWOAKFQp19NwIGMYm0VZ+bsBtWSOso135oh+3QCegY59jDglqs3ApkQO+GYKhXZuMH
X0qnh/RXVmjfE0vfgQQoCt22FG6c9MovnhmvcR/x1zEbKs+K0/KCQkjQNoJlOvf1at+OxgsxRtNl
Kd0YebpRkSY4kb2rfTD7ViAd85SsqdZL5cbsNttqb/vsZY5b5pOzZG33PguLN0W5pZy2iicQKkht
f+7azOGXCdhecpqUJi+tzxFWlfmXIG73S15c+Ygg25/nqGRZTKEXPxmURHB2ER+B/8UxPNDOamyg
8i61k9lGMGi7G6AWD4EX1+xGBySZkreyN/Q1KmaSg+Kk2ok3CcgrZ7cviSulOx3AnZWAIVy107NW
SznsONWjoyFw/kPqI2kF/U9RWycqZ819KBn2SiSwHEUpLF3IIXSQmIcBEvRT3+MQ/L0q9g9jTr8B
PQNHviRSndlTl31kr/ovRj2ifnVh7v2DpBenTDxzXqKBVdtP42Yu1hEDNTlwjga0N3UhPAe6ly4K
H5oYrIxlmD218mKX2kso9OFsYPn51Jg41FfUHlUzRpM9VVqSHlStASWEjG2SNnwomwgQTzhpwJ+H
KxFKKaIA8Hy9T9Y+SId2rTOMr2BL2iTtoD75rVpf8BRoQMsFuybDHBnWy25dsU3EY/UJFdVeaiT9
CdybIBBQlfEVZwCJZJXjuzCJ5xmFnLGw/PcZyU4vTGFKCrRVAg5YHI91TyIKZYl58aIpLDjHOC1w
TTsoXvTAr7Z221lr6tql0Xm+AEaEuk7Mz2DN0e9pjjwNVmQemQBjg5xD/5gjyrH9rRRrVSa5gnof
nDzQGUSbg7EDD/3ZtNhxEGd4mo9SabLN5xJDCvgaY8nL3J0gAF9aPfiXcfJ4LYx96rPuklW2Cvnh
YLg48aQfArXF+bBiWcl1bPBdRnHnsNVrIA1WSd4LFGt3wRrrCqiyhC04+To7uNJFR43zrqiVxC3T
MPdXTjriL6nvOqd/j+B1ikLrLLa+gf0t2M9dGgtpNW0FbBAesjK6i9JwnlQobb/vcJOnsMVO3an5
79gUJjAy0LGsULuxhfASliMBhMj3qGV96lB6d/GVOL/MDi66wut0B0lrYIg/SZczgFT8tgDjIYGL
b+TMZ+lyctHAj2jq6XV5rBzfOfC1AUbYT+Xr9PN8t+LhVV8H+tVyUCj3xXWuTafftbWC6hy4XSP2
HNS5sqoaC2B3QNfH0I1qswWAZjB2jha15zGTGVEFyUo60DBE23kWSr83MWUwM62eY5aDDxAPTlsc
wEBOQGLoYwmzvyHCz53+CDKkar8w31OrAWRJ1mscQJd7jyqy8SlH/eGDaGOId6HXtWx86pk4+0nc
X8lkNXrgqUMVAGMCpw906BpLNWtN3klUyFM22c+CxTnobuLure5GrLWZGhzzvOVfOpZ7DRu7N5Er
fNsgc7yhMOEEJ9yTg6fYapMzEuPxHKbwOvKGpiuwu/OtxzgDp2WGL3Ch2vYhTkT7EJTaczeqoGhC
bdaDigOqs63apwQ3nYdMXpSyVNd5x6L1YtP1+kEPGDtRROKgeiSD/jGwn8deV9nzYKvNk6O9UacD
peBjiIIB6jF8Jo/AlII1PbSeo1DzH4DrWs2RTt094I6EX7ZvPWEXWMbg9ohQg1AoEbamTp6B5FxH
pTftIWMVidoAt7BrYyvTdUwhkuHnhvOMXcXzQvGQBzGeRkQ21ttg7fZ3RAcBRYIGi16tNLYARkwu
WCjvkHPPvohcE0gvAKMKIWLlgTVN7BLuJPatOwMAyy8B2NzmiGJMgseyKf+fI+Sr+AyqeHqsFusR
pWsumJ9ViHbXkBnqGtAAhUO/YfEQoFoRD/EVEkjjugsHcWeGKUoTQ0fctfuhbpQrWemSZ9xYqzoW
3e8TyfhRQBE1KkHOLntznPDZVgEXsdvi15OvR2G9JW0SHmjaOc4S+aHXrJc5oogSw017BVISqMZ9
f4t91YFuVE4AapH3tzj3lUPeRsp1mQ64BWNdDSqSgjRAsZptLt+UngzBKujscqvk3Vdbw6OqgHT5
s+ypZfmpF4dKfalTXX822TD7ar8znnOz/rtxHz6wNuVuJJR9y2x855r+u+Ad9gCyB8H6YOf4qP2m
7sDyL6mDVFE1rjMfB3WjZI3q6hz86n5VbDtZjjyyEb8jrjxxymVW4fQ9rtPq1EinCJL3CWdvb64j
bmKiQu29DKSQW6vAfSS2xplldOEbdWqBhXMRnYiRlOylAS4HNVfDNZGQkm3qkuGoWP0dhS32j+GJ
r6AIMS36jTP0MZToJ+Wtn/T31mK7aRVTGHydwCA3j3Cq+mqn9bGZChNawKP+BbU60KZQhgfUtOLU
Znixq0T/Ih/9d0WoPrYyBgRDxjEB54drWSI7J6FWr4Htrh5yfTiBQtt8gRydvR/DADtSyW2sTE6y
0nzAtKiL3skSQ/uQVh3KcMHPbapR4XtUEzXgf+4/B10DaEHo+N5cPVUZWbwbbZBq4ogK1SFqc7bk
G+tVDiiWFT5YZqE8i3ZLVhFWDEwmypV6NTi+T6GB2n7qJmqn7grckFfUbYJUW+OPn89DM1YgwxEV
6sFmlbNTLGwywaWjGy4KGLCgqEHyMIDIm6O6expA0ANxROpWxsAvoc5/RTEfdrjnofYKoiaHjoNW
q6/q/mqg3voqUL65LVRIVrfStjhGfIQQHQeb6WKjVlL29UoDCejqxuGofeWNTpNsyLF4DbOTDM04
TKCXJAe9GjJ333nclnuyR5Y9nR0+TWs2vvkAauG7bWcnatVQeGtcagYtPCFHYsU1/TT2tImPYLqG
kdx0EeSmZpcyHMxlnbIy1BxwUpBk107JdtQL+jEGp5O8d1PfGGx+DKbAjaSDvAnY0/4DkEu3+e0J
m8Gx23VUxjjjqJu6OWGzHR6afTFGZ7XKB3dGUfXQtcQCL9ssmKkmB+V+qfYXgkyNKLeUSl1fl4D0
HwYBSmRtGiTHISAQpCs/QfHuwrONsxJkvsIfi4VaS6gPZnvHpTAe/rDrwhMMHFSjHl6Dxg6eCgdU
tNMARgCoW4dPyFWpoM0fAR6Q3snk/iNAH9JFBpC/4mhDqc0DhatOneCeJvDfleFQ2uCXsrHO1KNR
0AI+d3xKgOIwNLcPRAAhA3zlWZ/5hwpM9M81NExX2CBHu0Z2IUWKimsTxHoUrEHXfmdkI/OoO6hA
GUTWgFpEGVzUenmdMnE3x9bAj0Ck0sUNJOi9NsFTDDnUB3qZSUufmeL3FwrtNPxm8diPjzSPFVpu
DcYWwHYmSNBLzhQ8UoPV+OcueYEj02evUtmfg1GS/rn7d2PLHOwFcQeZcl/F0h7yP49BX7Ijj+zq
Hgdi9b00sTRkxxi7inuyF6o+m3hTr7IiRi2TboPtDbQd/NoHEE135Oo8bvl1kpcwyiHDMTj/TQGL
HXu1DjTlfrohxzzJx/glOKzBrjFM6v+l7LyaG8e5MP2LWMUcbpVlWbZlObT7htVhmjln/vp9AHla
bs/sfLs3LAI4oGwFEjjnDd3qAgt1gdkkQ/xVynfKLphlN0pTF/cSKJo0E8Dp1Go313jgEl9lq6pj
7WS0kApFHs6WvHXJ7JEcdb8HL54iFwtDWGTfZFDeat6mZ++z7Iowu7e6Unxxiulrg9Yhb1833aOo
mN23aaQtcoHpaUmKXgbkjAhx+w8z8G6fgKplNjm4UN1K3V3SGyy2vCcoLvpzm39o/D0iwyplJ8P+
njM20SMYAw9/HaDgkzUYr1o8FTdVQgJIGvGwISh2utFYyTGe1S/y8S9XBrCBN4qt+veylUM3WsuD
bMoBESGXAHKRADNBI8ujhjeyKc8g2IMolIuG35eTr4CM4PvlZHDEF/3e9blvWPyS7bDnVxlq7r5r
7XTJk8N9cuJqPmbG+E22jD5DQ9JUZ1R7HX8fKVP01Cu9ygJLAHhE00yy8j5kcZGXHTjBZI6OqYEN
gEE95kkJ9HI1Zdmw7SslepprfCNiyLULOdVIsvx2msYVUnTFIQiBDFXlgAOKEpeyOfk6WRYlz7Pt
f9c/NFn1/qP+4diO5lEVR1JGB2/7qShllHGpkb3gIR0o5Y2hs3VxS+Wn5ysbZegRYEEzdezAHQoe
M4RyE7WB2YCxxYb4B7eHb6biBV9Nk+8XtS3rpVFjMg25Yp2nXplXOTirU1n1waZ0m+4uHv0Z+X47
5uFddfugmoMbzTP7A84Q8a4fVZPdZ95tJkUpHgDABmujDtslkGSQBSw3l0499q8u8GVwMXr53UqD
I7qoU7Aouke1LSN0BodgXXkZ7go23A1DLLk0X5D/nOaZknexSvypOE1tn2+iqpyPSqFou3DUGsqV
A/oq86htzSBWkASiEKEnrLrT1gj2tmXpBzje3kLza/3FHJ1o5xitwtqK5qgC7E660cLjliaW99Bl
SZodZNPzjBezrPR72YrdboHaqPlk131yrsN4I7sDoy7vZrinlxcYCu0Gj1Gz+m5ZJvIni1ZH05CS
M3WmLkGmQYDiOi+2FoU9VwcJQmt+N4eQtCtJxrPvZ6duzMbXdBygsXQzNBYncm91rInWIDKTLxQH
7jSts3+S4DoBexhefXYF6x7p11s0LJxbO0q1lSHgn0M9bPWsyh+mRM0eDOgw0CsmLLFt8gCwgLMH
xUNn1cAnZSubMvh3XGxU3VZV/Ajjr3hcKzn1PN3CuUc2TaQ04DiBg7+OSli8q9bo9yhRciufO6Gp
LI2gDM+y1bFMvbbsOViVuOgc3EQ1QWcmF2nexORpxwbYRXp7yG/HxrBX45jl31Tt/zkiLt0eYmzp
/ds1YnU2/wdSwtA+Y/NsDzwCJWPD1iBhuI4oXX4AZKk+JGml4sK1MaAqeRVWkOILUaIl69iNu4sW
Q6MjyHBRWZDDFwkGOUnTDDVH8wLtBdmWM9nhdyg0/RZrgEQeLVvw4SvfCNSDKw5sKOeDbIIBA7Qu
T2WnHE7AE6zs3EbzSwTahkeMPL1O/HSd62TPVCo0TdIAqjrpnBmS+EJibbvIAGMeJf1ONtEWzB/G
ZDJuRFwl4+x0yh9k3EAGeXfplDFo7TxdMLoR8PClO4gtgj/9kkDV0Wjqpa4F7RH1WJA3yXDpnyKq
DbJ/1qzhJOIl4FVrtY/9Ih4E7deQhfjOLnPtqNSjdpRnQgboGHZrb5yyD9041M4kUyOv34dZfSdD
A8XH8NBwHoCXnUY7Gh2wgq17n1EtXTkoIKxkUx7Krsl2gTId8HfPnyhlzSuSUymZ8YGmTr0v9nxv
EVZG9mSw2UMuwlraIlZOAOP3TArUPl6nJ5WbbmX8lIbKHs3S9+laSPLDhTa17+oew4wO1wzE3lZZ
2jUHFUbARHGcVVRUWy0iLuarDOtHT5kWSqL508JgF8pCGOV9OVkePgSxTL1cTPbJa13j5FXdSn+V
/ZrqNHslMG/VvtBKlK2V5nA9GHHZfmhasqmOFUlDfXUNk2cy9hIhLvJpqgz5/BoyJmwCd23lSbjo
c10tF9eJrWw3SkyvvLAcmqKQRQ1WCuxeu8ckcQ0oHWq/qFy1e2zEAfuiYqk6c7KTTTlQdLhntOGj
nCTcHHalYfmLWQ/6Sx8OJSaohznZy3jFQuneai5jbgUyPHaMO4PVKP4zTfMt0Y0b3zLrYOGq7BVz
r/sZqCAwO+wzXgLdGqFTR/19VHnFbmYRvOXP3gU2WxJwWgIaXihfVcjgs3gaFKX/y9N99ymrs3mT
s4Zl20PoYLjK0q5s/yuqMWv54HCxI2kpmNZDaTyjcDHdqbX7pTd7/dlOUK5mHfHlOjZ61pdKdfVn
RS+RWPg78l/miUgez/DTmnAbOCbFHCeajjESqZAZkdmTfdcBS4zKpovEMwaHPmJZsNHYq4nJXaC4
66qu67WiZe4GTJxzU+XVAO0SGq2KsstL02rf2qb0/+qichEmpvnDQ2EQokgRnX3Dvs/74Tl0UQtd
TErHikEcQs1obqKRQvbi86kch3DX3CRy/DKpCtrLzOv0DzHyNEIC5L9Xetbnp4mjmqatQ4nxbM2B
9f6JT9VPtoW4ktvcttjDGbob3uRaFy0uGiOyXczj3+0qY1ldivGJOtFJCosYaTTuoMYuat0ILuxg
V5mcu752cKJM4Q6b+F4j2+9VSyUaPNaOCjTYZWtam+vOCKGbcJEkisIjGg5d5scROm/JcNlKAR0o
HtAKZaNkH424pnoinMQ+KSFidjBtpswoL4Qi96qReCUY+dj44VTX7JvYVA///V7+I6XhkJ0HeGBo
tqPicqJ9ejLrqORoCPFlt++6blqC/tPlGeYG/PRyL/M3qC147mKaUZ1x++n9KSUfXdRXbuzBQV7j
Xoou+W7o3yY80BZS+iHQk2QzlQ1ZMSHY1HgGujFsAe8mr59f/jkpQ5xnOYRjsRsEJNTXIZ8PSlDs
S6EgJPusRqkvfVaDjJAcCIw/4jox99rXlnqNFFiIdxrEaLfdOA75SC/IHsF2Bnd5NbqLgPfnLcsT
MGSG61JpbavHoZpfZH+XpdaK7GR+YzVZ8ep15XLofPtNa8Q/Rk5zK5uqOrOLtaJXL1SrmwhM2EpO
Fy+nZlr62CdheHk5GV+nuETJl8t88Lf//cHyIPmUrHJUG1lLz9UsAwLLPzSGkr6yTQdi+a1XD4vZ
M5fvmjuxHt2PNKVCj/w5eP+XLr54y4swj4wQ15C/ITmTX058LyJka6jAhfM5H1hOFzdokScbHcTX
F+Tcdzb7oB+GireC7QbVKR5rIopGaHrlX+xQPc1h1ZyGMsJyQQ938osD81rlVzvzinGJ1Ds2Ehho
msleNlFR+zBJC+JdYSjKArZ8u4l9gcj+89BocJEWshPz6GxntcPx3+KufZWaHwFnmvZXilDDIhJe
N7FtGrsqn7/I1pWArzm44YRikDXXFzwhijvZdQ2TM2cGL/2+cRoBiSzc7k7abbhzJ3CwSn1Hdc24
VUtjXFUoYnyfk0tAA9x5GdpVfRc6EGf+K8D2q3I/e94qghqhZrv//lb9A2PoGBpyQpbUGTFNw/p0
u8jJ37STq4UHjHeopy2GqL/JukR7aU1n4cZq9+QkxXz2Y30Vlob6MkyYsepV/t2PK/WlrUcPsEKO
DoqY42WwQF0nqTGbJXaqMn/FK8S7yxUtmM2qNY9Y7jBXbDxV31fvf7+c6jsrY8Ts9ApSj4pxXnno
KK+vfamn2/eos8meK249VfWPoXJAhjbDUlZ6+wGRRsuEhsrPp8QaJTdxd+xLtYF3Cy7Brsy3tuce
Fg/8LxTmZC8qE+Zd0JOLHvDieAXKre1mDV1nOZr+eYnS0S6X6LRRXkITF45M9f0Sco7aOOrlEoFA
R1z/isStf82qH+yveCjocg+6awMKkkCpK4Qq9PSUh5OJkbnAXF0H9DD5H4kYV3wHPuZhHJ7LLmh4
w9NsXQUq/Odmz65C057Lubkh3wQPRKRQO7HhR9+Hzb3ItzZ/NsGjvo9auWp8CG5q87unIgYUl2a+
blU13QS+Z509xUfi30xeoXBbZ2TyrDPKKkfHapGCFF3YbL7Hy8EE+O4xbqNX2fodn7PMuLtcsKoH
LIIm9LoLu9PwJ/CjnSSy6KkCWGs0vrZoudzX4iD7jTpvZL9sDVZa3nl9tDRaN984g56cq5ntTBLr
cKVAbABK9n9lE7ohKrYrfi/MZ7LEOetK4q4Tuyc10TnqDQXabpvhhCBuh4i62FP8ZmTTY46h4K8m
/RoWcfbXyE14YRlN/JLCn12lHvJeWLsF+9B2lAesLr60peKgMuDHGzVSnW3Rj86XFEaako/JUxDb
yv/4yI3PhBRXg4FqOqal27r3Tzx4Mg6mNudUqNzeJQ00KcdOg6WQhq26nnJXwbeTvuvB74TGmxn9
vHbJM4WU/0qHOLEaiullwNfor97z8d2l8L/wymbVxrb/c6q1r37Qhm/6yAoF/LJ5niNMxpquSe5r
xbW2fTemh7At48MUGhnJfyCTxf+4F5JW/PRFh25rqA5fQAP6LYunT1/0xDJ6UqJFfTBhDd5C1XB2
HajWfRsUwd3oWmJ1rrVPikcmF42e+LuKaV1VlR15sTJeUTNTfuQZtCG9AU+oG4q6Urumus/tst5N
k+tiyONURzh1JuiGbj6P3DEXUaaTqpzJV8krhR2bB9y5/5qLLESpx3JfpsAqVwZv8YOqD85W7+P+
hmScDvctyjZ201mPfoIxmA8g9qvraPdWZiHdpisPveuHv7w0+x6GqvWKzZi/lJeI0OWv7/kl9tg7
jNO2gO28vFqOKXr1H32NcCWTwTKujDIAtxZ2Z9D83WVVhyAqxqF+BKNozbV+8s2kfrS5le8TFZ9U
ORaOk3uXjmTB+CjLl5BKBxDpqf/Ge3Bf9eC+Fpr37GuRw/dkoozeuP1P1Ia/+RXfE7bT0dKlTnSH
Vn68DLPo63XxWDQ9AAQ9+SqXknLt+GdXnoA9K5Dz3wZhvSwqle/in2exkUBvHIsK8o/G2YfRNfs2
sDB6PTSPchspWgh+f2jJMbmpzIt5bYpIuan8Pa8RW0wxJufJsZLW/9u831f5PU9eBSqDt/c6Y1zX
0TQdHE0ZD2Wupou5K/VLXwAZFnvVvw8y7tqUZ7KvTxH0Jq+7GzDYqaAccL0iHVOkOnp9fYmbqp+u
6kx71RnzRwfi2TYKw4YsAs1+9vLHBJXBZejO7U72taKPn8DC07PyQXaRHyoPkdn8kK0uiGECqJq6
ReGOdEiAnYbIXMmDLpNV8rShxLjtyBOzwRJ5rnRWj6oclu1OC4GrT02El4JIcF2vIc+CBHYcAk3R
1oR2tie1TjoRLPDRhuR0QOPcurHq8MIHLPokmPZtV6qbckK/IPEMXJqcttxPRoHQWOCmxy4vz6GJ
/0NquMH5GiH7MhEBoPgs4+WB+86/XiN2ijuyXs+dFUXfDaNZOfFofsH+29oMrmntylpLnks/P8mA
EIe0xaiRtM9jBy1BpY1WGOyG3yutXUFTM79kkW6zp0E9hsUHjMig8zek3ApWkTQ1M4jOGdgLt86A
oIsu7orvEXJQ9v0ZIa8xmVaxAnxe39WqfQYzirqGFpFCjNv6IQZPszRHw/2OOxcpCoR/3Qa+MTyd
EvO18T22nELrdmyzXZTW43JyWJObabtTikD5qzRNkKJ+9dZ6bbgac2u6b+Cm7KkCVjvdK3HKE5MG
MamF3IYPZPtoA3jmg0mSp0LJ9mpuW196O/W3iTWGm5okI+KJ89dpVhy0ze3y5Crmq+yGGqeAacT6
AWOpey8dlqlROSc9VuxTW1jOTVlYP2uUB2PEK2rw+miJ+m7s7kMYaG8JTik66l+ZOe81DXRyijnF
m1rrP4u0NB6Usm/IF/RkvEQY8uvWykD6cQ+zMGJyPif963+v5jXzcybFRZTG4rfpOZaONM1n0UDf
8vEp1LX40Hq9gbSDNggnijBdY26GIAplq7Ubju4PO/GTRW02+ovaQvgPtGR8MLwQVp1hNgd/7jmQ
xNgKI+6H1kyxDZgps+lZ82x2FAhRjs+XkEyaZ6ef+wP1Z3WRiGblAMWtrSFeeHnQPrdqN96x7n6V
U928zR8KNzjKmYppKSe/9WBQMrFTQ/ecDz9bqjmrJgydVTkaBUwTDt0clIc+Gkh8Xdt6FsFrurYV
q71V7WSoEbQIe23ZC9WLLhqzh9bWsy1MAGUh+64HPalvjDYuqSURKw8fYjFdv6tS5Q33LG8R1xEU
n6zVw02YxP6CqqU6sayclNXFQg5hcONQcb+VrnBSFvJqMSCb8jBTWTkokMuvXXLCp1gZZuGuurLG
VFUWfq25D5NmHJtCK25d1g4KZnE4JEFHcNFOEW0biMGa+8b0PsfxO2VXKQn+NR1/5yIoSu1ITn4j
L3aZw+ZwGTjGdOepgfcgB1B5jhZqlBuAsh7NFj6BKtEJAxnc1h4eL251si+HTbOyMjT7PnR2wwAl
2FbIHAg8g8A5AN2/zL12yf7KF7besaP/D5VcuSP5uGNxWcexgEUVWKeE/A+BpgFGXGC0U3xwsgwO
dEUymRRyxj41rNBCzaPHThDFC0XYPedIx4XevLqQnrFTZ8Z//y7NzzsomJUa+q+qR0VbxQP208Iy
jiyrJEGGcpGjprcTEAe+qhzk2bWZFZUwuipJsYlR7jTdxnPLmvL6hJ8CJPK7Gots2boeXLs7ZVGI
XbWIkocYyuqyjinfRplBpnlQ7HKXwzlaRD3OKUnlUcBNhQ5d3Y76zksgapYQNTeSayV9UOXZlWBl
murfIULDX45+OIi+ITQe//t9E2/OpyW556CQZJPR1FyL5ejnd65p/BGeUVvd5DbrX4t7qbX2bXU4
NgImyu4kWMhmm4EMNWpkiA2btHkroKE51sqLBC7oqoZhv0A8LTwWcUuh3sgObl6HR9lFAQ4Et2zb
mfKoJqN7Ckvf2056n69rq1NedHVC0QEr+b1sKo6aLBJzggUuRlN8TkrPrZ+qppwf0dPe2aGrkA1V
4bYU3Bll041+qFj57cywTpdxA0HCRir6vgCWMTkNdIna6p/4kS2jsFNOMiDoywZzl6o/yEFowKjh
pu24kaOzlmgwtDJ0JXJlAUGxeIWX529qivsbSZpwfDtfdjE3cznK3uEmKtP6MUhy82zmzlpyKbid
YRYpEiK4ARuHEILkEr0KxfxB4fNnPJQ4XXiYok2SkF+/xmltP0p+kYGIyLr3EfmtOmNlt2kocMQv
gW3oYKHy8CEsBhZTkxG8FTlckgkQ3B5gYvimQP/X+yx+bfpIO5S1ri3ldDIH4bLI6ogFWZc+g0Hd
4HcoNoZKsOsHn5/rACDFHHBCmJXM33XRkKIgjhb1RZ5Ma5I3dyqzmwvWH8nPaBHbbryoFa/cQk6Z
ABWYJxXL1kd1CvQHpR2/ym4sy/qNGaXwwgTPuM/skxEFEYtWosJu/DqIyU5m9ht5rS6ctj5JZ/ZY
gn3VpOZSEWbjofAj19uVafJlkg1UstOVOfT1VjaVZsqPwFyfE9XGo2jslG/DYLS3vrA67zR1bdmo
as9TzO5YyDpUZVTc2bH2iNAhv37fVVY95dpTIhQhVK+Q+5957w05dKGm7LfTgONJ5E53iqXk6LVH
o4mK7/Diz9b4IA8KtpAPRWLv8FVyby9hWWQAkG/DaZ2O+B8VRmRFAYv/6sVhv7vJfYyisNe134Y6
+qvw4uSEsQquInBfFubYOG+mirJkYMLYbo20PbtR84CToPMW+RriTLXf7bMx6pFjfpaXieLC2yqG
PW5kMzB49z3NfW4Bkx0Sx8QPY4K5FnKjXJA88DQywZW3Gbz8x6UZtGWI5yTSMcWiDVptr3UhjLw0
nHhEa9qT0fXeLvL9eYmnqvbkNqF61AvvTbbM0WvPYfmsxETKHn52tzhi6PdysmWm1iLNq/nmEp5Z
NZZ6/dKkyLpWsYx/LAVVQoOEUqNaf5Rdqh2Mt7laPJEOUxGkTrRgLSd4doXdpGO+BJPVL8ga8CpB
Ht2X+kzNKkWvQQ44RWDcT9B979XG+DigixmKghnVpxnXgVpcKhESD01crnWvDrs9RlDbMHHcTVDG
xV1RqP84i3+Pjnba82YXdnKcgF0vWcKT4/ebF5gHOGxVOnJISR0cyNlTAiOtyQecaOyUyvCno/wF
mdv/K6Qu0PfJ+xyjgIBPZS5gEVeb+KE2zLFcFcsw8zonaZMf/dT4N4NPerh1KefAqnf2ilvbcMAw
WG2EaUrrhggm2OPrNcIsA/ukRv7niNqa+zX4+F/1iC9RqA+YeFim0266hqSIo01nEHvafQLp5djZ
Nc4wnaW+NUHDnacrh+PEruhs+POD0uforfv5tLbxktmFA01vhbPO+KYrRrx3NeC8cjKbrxM66cF5
UMaHASTGJm2MDr6RZ58DjY+8cizjp50e5duUNgDVWCtYz5kX4hE2jOzhQrU9UIxaTeO0q/n2sL8j
C9qLQ4PFGcat1oPs8rqqWAHDbbYy0wkIbTpMDloY1qD9cDwnXpugBxcX/nFh7EZbmJuNcJNVjXSH
Q25yd6Eq++hsIDGwszzUAAHqowz12wrk0u6CUaB1hXMIbpYwmowh3bTt3PD3DPH8AtcS+IOASSn+
o4bJ6pNUB82Ns95N742oPvtDLZzRVL36XjaDUeFY5KTzS9QV5Uuewd+xOiM8wqwzXusCCbnAfOlz
a7yze6Q+ZbeD0goiWEm2GYxh5K8O8RYxuMXZ5TTdZbmmr6C5xSvZNEWfPJOH1pwehsTz9moaCS8c
MRq6mX9TB9HNpa+G0ra34AjvNN/SWP2yl45C/amlVvDUKUNGhcDrNmobQ7qyEQgUAQ1W4CsHdvRt
AVvmoYfTO44xT2Ol6s5DNnRreGpslDt/3Gm6Ewl1x+EW8omKV11bnKpGwc4AX6QX5IMznvMYtc+C
oBc3OeZywL9cM4t/BanyoiDa/WamcbrM0oLV1zT6gKZYNERJObAeVJQdMJX+SW3gvQ5KYq3kKHqR
OY7zUbKQo4lSeY9BT2JLTO3FIXSMhz6gwoFG1IC/LFncjtvWMUmtQ9rXyeMk7IFNBWJr1aAmIJuX
AReXczlB9smDPqOXRQ3oTrbGFBdCVxuiBXVL1HQBMJDMD6qnVDPRIYJg6pezvnPyAidaQTA1tfav
wnrVQss/u7ntrTMUgm5JRPk3bBzwya416wTesl6aRdF8jfPuFv8X85cGT6ars/DHAEh/oZiBeaNF
9g9Laa2z871giXuW514wpEsg/9neEUN9NA77qC3Q1RTNclC7pdopI8oyeHgNjt4vy5J96HURLBe8
Zt3hzOaiZBvk8JuDEpo43svvZxF9A5BTAAYxsFp5do37czQya3Nhhn2zdarG3LWpcn/19pFn0sdH
2vqgZmjsa8faBRm2aVFdg+EcazhjiZH90e79xlk3Bq/tYbc6e0cXqunRG9h1Q9cOjnYyF80qQoFm
X9vOES+RH5of16+jNT8ZrVqcC97vQ8LCbXURBuJbog7c7udWow6baeEKS9h4PwBDWAJqCTy+BkX4
1ewgzD6Plf5tdvy2PSOUjauT12UI2VC9N4Kp3c2layywNAA93xlgtXCiMVCfZPiSqr32SfMgOUfG
yEu4ESZogTAir2IbKL5AlXsVVWjDgkhguFa4s3GhW9V+Zh6ydpUJr6NS3NE6cQP71JQD175yBMaa
a/2+wcsdPfBBefYAg0sNJKtB7LiPjOBmAFN27fcnJJKv/W6Y7+Rbdo33LKRQGm7NaEzeSyHVwEc4
w62GveySsqq/+0cKsHvZpSOGtFFFTgnlsJjkQxtgwKMnJ83Sv/XxVL1h2peu6zSo94nMOjWbIcW+
gjVxduMq6rwaRRSb5Hgxwvqpa3T3rVorSXdryUOXxt/IhCHkWrO5UCWwdWyNhZaF/UHi5eWobPKh
IP8sgq+jqQiexFxDYPBlc/DrdunzeSzlwjRuGsRok5BqmFinztRbDnJhKpuFCvLc3l8EzhCOTRdF
nnmHNCAZVxcIoEQVQhAo21qHWRxkUx7KvCoX7eTN6xS4Qb24jshAOSUNeOTGWWGyMjRKtWbPheHs
qwXy56h4ysIBDbqyM5aMEpsAw/NoRnEMDTYwHm2bYrjAKPRRE98IENBKRqGeUq3KuHrAbScbT5el
UqK6wp5rzo8lafI13EX9CQBXu1CV3vvRhenS5mn2ywCfpZbm+NZ22GaOjRWfKLuPW2grHUbRxTe8
ki0S5XgeACDDIm66tdUp+l5F07CiWiE0y6MSz5+/A5ryNoqH+PtsNn8E6MnjONvcVTwvR+SiyJ/C
pL+X30rVwEfgX/q1HnkSvjfFodH5oES8/NZrStOtQpcnTeG7c6NDKXOj20EZDmSfkZ8XBR9ZCRJd
RlpAz5ceUL+bs4BnJVbj3V2U6Lqsy4+jn7GFoZb6HdnvhSrQfBCTW1CBXXHuFGXYwiTv9l4Z5Lsp
yGzY81ZtY7nXaqZ1U7r5xye7ng6bvFH1w/VhL5/9CRsg5KmLF9lvBMbfj32otPqSR3m6llfKnbTi
BmxOC3n/ceee5R2Opetr5ehTn7wR2b/jZFMGf+5jiYmuDHznAvDTfq6UbyxEm/uLJkUm+ibD/de+
QeitXEUt4qpQt75x7nO+Ob3rxd9bFqpg3eyf1jQikTPO3jmw22RrJoJIaevmPR4B89Jyy73VW8ZD
Bo5nlU9V+wAHmqeonSCxgtbtDRAehS3plNwrKcyEAm7IEyJADsrjU/u1LfRTHYkltGa9r0nyJjh0
Zh9/7yb+szAcnOdxTl9G30Sca0y7rYTIhy0uFA3OPlu5MpRNOSrXhtemBNA3sfce/P8193pl+ULX
ueGff4Z8Xd5C9+6y8GxIGgL+a1DrEbAJoBW4WZr6mB+hjn1CUlwgFyOZnSUo7HElURke2JfDZLa7
plGsp1kjZVZ15Wm2JuupsVGLyV1vvO3EYDwj+dO3s7qTTbS8uUmP5biWwV4fmHvTL9H/E3O1IfOO
acsdXLTaOHcfU39cyJnypYRF8wA/99172HaePLGdDyx28vLMTe1vZW+mN05fsuu31FpZJ5XiLX2Z
BbCNZDpirrdpetW6AbdkLTOrgfsnVl6ZY9iQdvPiqNhN9DLwV/Uu6iCk5Ox9mtiry7vHw/7UTIMN
ByjgZmg4jn0T+rxCos/xOS/aYDm4TrQuSrfsSWQSmXpH00ZWoQzGLXYXyQPmJ80K69D8hSpdIZQu
qh+oPW8GQCgQSbpo5QBC/Vl4I5qLoZ68xpUSrCz8ah9Gpw+3omhxGDQjOshruj2+3o3iObe5n8Cx
tsk6jW6n77WKTA6V9vkMGaFCooMfjIZNZqgXwynzZn9ptdrBQarjzqxwctP1skSDjtyXdHGTB83E
YFWwwZSwrJ69xN7XfZCfJAt9UBEphGF1kkzzQTMvYwhoV5uohdOBUmWwTm0rO8yBqZ9s28gXskhX
e+5P+Ev+o9EE5Y3jDFST3bb8pmj4OVD+UxsIOqjqnIyi1S4/KRQlWIeKpvziy+Y0qTTF4/falD8p
FBDdlRq21aaIMc0WQEvpjFhF9sk3kM28+iTybIKBM4W3F3dGESq6NJhFkH6994miS04kZVje11r0
3CkQ/Gy7HsKl3hTxlj3ZH+2Iu8RC6ameKfE2bybyb/n0fvK75+OJUqhezJIZGQBzPpKCxYlGBwmm
qMGd/HPlXyO7yAPfBXIN6WtEiOb1f0TLj4SXG3jU/VAhmyv0gclkOisMLO11GyBMPw8atnN6Oq9I
yVjDZbIpoKdNXK/noB8urygvKrpqOOmXqN9dcuL1DQqjai27QvExVYoK2rUal2y3jFceEVgekh3c
ySYiVc9k8ewHH6dHCLzpRnZjNxEdVimUmfvW1sRfmzzOAOMeJ+6tO8BArrDgTB7lIUXYddnBztlc
+4DcP0Rh7gD7ZVYexsW9NpIG4WcA+DnUleVIIWGbVWN49rDHvUc/VaTJoFjInE9XpCcY1nzh57LZ
ZYK/KkmsnTO+911prkZck5wapVBkw1LHUDD/mUnQUuKo39r4Qaah6jGzLt3ZmNZv8L1lt4wmmefK
FIAKnTnStJ+N4Dl3JRbGat0clEDJvkGf8UiVTSMSaw2fHbvwY+l54Y1XRNnOjOz5vnLUfmWiDvvS
CAhVr1j2na4mv+BjmXcTonwkxHxnK5t95mNcECiKutcH92xOVPfkgDzMvpmu0kR9cgtvPnl1skTB
PmGjiV40bNTKu7nsILXB2/aW5V62jMhOBqtLJoT9zEYCZ7XE8XY2lrwL2ZQHO53f+66Q9TCv3/sk
ZJecNxr3SRfuatW0wCdS9K88K36UB1+NV4gDqveXloJoVhOaJ9nC+i55bAdStOOAaue1z8jRj6n4
GaRURTdR3GLNKw7Q19/Pekj3QWQdIxPkDiIZDOqQ5rauhxHONTb1Iob7kkJALi5lmfG4TIdUrGSF
nFmep+NtDEWoFGpoU2MMmNM35bfYrIK91DBripK4LMzVtROBzJOdSTLZm96qtJ3nRPHOLFm0aLNa
n92+qM8jvu1GiaZOynbpbERswXySdWs5WDk+yiaqspaDchIA5GhpNUa0lxGINhpoIYvVy+9LZq7/
oo/g2W3xAop4UT6e26LK4QTrkbpwEAtYVWFbO8uKFPnBaYKuvTWUMD24Of6vVFPplQfZKScZRQn5
zvHzJNmBJFH/D2PntRw3soTpJ0IEvLlt79g0okRKNwhpNAPvPZ5+P2Rr1BzF2Y29QaCyqkBS6kZV
Zf7mmKIXn8GCTKNdHWXtNjIxUp1Nao+J5f9dZtabZaogSa3R3ihlHFzbQEWJrHfIcLlK/+JmIUDD
lnyGPZTrbqF8mJPzprd58VZV0ANlUm4ebJKjkwErq8EZ7SkeqUXIRe343hUqip1EpM/kVLnNUhRw
XJIGH4ZqSMn6Ra1d748I08Dbhs4ARW0Z6wcWIGktwzMIMPOnokcQc0GAjun4ofW7T+Cgk27+ZBvE
rr7j69Mkvf4Kl3lGZnyKH0bsDk+zUiCVZirDs1VE3VrL6vxbpumXQg20f1RQChAzrR8qbLAVvGOA
clGa7uYqLrCj6Ltz0A3GLu4AUo61G649Ux++N1Z58B17/owjzZvTu926qNl7kXu2PplFHJ9Q7UV6
b2nKpU2eXU/RX6RxHx+UivlJX8ZHGtkJ6Z0N71Ojq9kDaOrt3CT+o7ko61kFgAktDTFfXZoinldR
vxkwxH6UkJ8CMmviLKSWsXiO/o/eaum9+dstT2/mnkp+0XxPSdvu6gRQaFZP71426z/x2jmVZLO/
FgBbVi4QmpVB2fNQOz3ag3n9Ocl84ylQquS1DvAHXcIN9udnxe+HtV1Hxpsb2v6GXJ/FcgDXmVpT
xVYFCPIbxAKyClo98KbN3YMY21npe1EOzlut5NqJLxMozsXvrhowl89at3nkbWk+g4F+s63yHQ/2
N89M5vfChpCA38hL5wOrgJb9s8K2690bnQyfWFjWfRE2qzQz2t3cXzM9tF/k7UqxF40Vs9YP0syc
IMSwYDZXgxFan4rCtj4xPh921LSrh0RnD3tq+jTbJE0Tr/QUDK78kWoJW0EBCLaXf4KShOiq6nL1
almD+iWarxKmiumjP8QkKDw7hwV0mHbefOFE/VTpPZxPhOnyJ9OsppXDMeiQwryBNONCfF/GLJyI
NYYq1k1APVJiGzKWOuzvkHT+MdxzF/4CtAf6WB5vhZnarvlEgLNAUSv6MccKZKZAKV5Kj1JdZlLG
kgxzsFL8PPiRKnx70R/XT6Qy6xeZGOjUG508j45N7dYvL2T0qUYtdSmANMYBej4oW6lCmdXgrVr2
VQfbmq1nK9xZwrMxS5Jpfv9wy8eVNAtzGh7kNDvbnbkp53mC9ZkV+ANykTsOy8k6MiJje49VQKQ/
9FpOQeJnmXHvkMEy11l6pUMuFBh+jbv33p+s2uHR6EmiRMXw7uod3yA/xgQvMIFRxXUcfWr8argk
pbk2a61bKZlZ3wDp2WyaK8QWqU4s+HSndtHrW3rl3SXNe68M/v+Yi/wm+LJ7FTXk5d6lINZcOXGF
KJesB2DSOymvyrjOdZXjgGeytHBNSnCZa57jfHFRKvMMtebZHdc3K2RXRVUkwearni3jmheUfdJO
wRGqyZx/2S5CfBk7SnxuQeVfGS1/PI6FU0PbKXqyNGOcfBEkU5PNLebtYBal6XUFn96ydc8a+rI3
xFOjZxj/pu100LUa3e22/FrqOd4w+ButbFcrX6SojMS8sQKrA1VwSeWhh2/vvIGtrvTytTlGDaUU
kfp0DL3b5NjGrEXrU2L+IvIpF3e5i2wzPjSO8TxNlU/qxkNPubQfOz/zOLBB9rnHq16v+p0EfXUs
domvJfOXUS8eu7zykWLGoMAIeD+WvnbROQp8cms8gbFtQ3XBNCkpBIoFp8WPHoQtAqsz2zsLWEoY
IXcGSdlUp+X7ebGcKj+Ybh+t/kgQSw5ZYoXrvlPdivf33PJ97NhaQApJXm7AdvePQ+j8Snj7bMcf
a/43bt83hy2StbPjziEngLi/VeJFVZfq5ykpu+e2VsvnZmi/SLgkob2BC3GIuwm5PLU1sk+NG/RP
XpHubNEZjkO0q4vJsZdaK+sdb8V9bUftRus4JSIS61jO8T1DIOhzXcTscXgfR5k34pKcGWh502wz
XoUjDPMHjbIHyrbo+SVFFT2UarEutRG6r1pmwaOnO8q19KfPLnCe4z2EEGLw6DtOv+GLOmxkmPRK
hzHMbLy14bMJZAekyTJYhgyoGsmPkbEgNwIypVw4NFirzk4t6IY0b9OapV0sPR+Cv39JeWjOR69D
YMdOSvdc2opzntPWOT/L7T0ozf8V+2OIadk6X0rUve4d7u9H32N/PI8d+njgVH+JesdfoSxs/pI6
vmWcUtXMUETwtpJTusVu6SYZH0aGeeu6BYXdI3Oo12/DRSj5Nueesbr/HFLd0w4Bb3XV9KPGLmYI
9hAO7BdekbByyrr7C7QamSX2lTYSJGo145nmo13aFrnxEDVaBnaSfWFdlcEb1LCDos0WsL8yfc30
eCOQpzlL/QeTV9BKmvVkeIc4IxctzbFqk23VexxmFnxU3mcTiZ7YviR16JwC/Iy3AeJoZ7m4KoLi
gZMliOvTMdgBMiISvN3eBqUpaX+5dcapOiNm8Gv6rdvttJ0+FsGGxdeEEvXvwclpu2QDUWjeyTFJ
Ojq9eWngXl8kFCaBCfTXXt8ntQMbIHnQbIbPEVCUi6yKQUwSA9W0bK2YSw3r3u6kXiXtMi0oiGF2
c+XwspEEcVh3017i93yxjEV9MlvLo/94vtTE3DomB065fk9mVuP0UNW7ELo3CY7E0o6z4v0z1tX0
dIs1DlJ6oZKijg8GQS6TNV/DxXI3rkukEFK5WtaYrJPMa7fDoqNwC/JyQ1JhuehZuw5JQZ+ldZt4
G6hjWtpr7ndpBRGgECPrg3Wbkx55aLDWXdWBa20z24nCbdTbo21tTBVF4v8CCwRMkLOCnwa1Rj6K
Gt2HIbmuFIfC0v4B5jztsSXz9zUv7S+okJyCzgl/qAi1rEO9Gq6qPwZXY+rHtZdU0Q/q4gfo//lb
kRUxORvvydb8kD0QQlHYuHhPhhJRYRm8VwlN/aEtvORVIk6SXQEITI/SBRi8W/VDpp6l01I5VWcJ
LobS21h2vcPoYN5Kr9Zgl1Ohg7iW3ooX1AWr63B1e7BxBDJR+s7zPI7KdrSz5gLLBROjwHwq+3I8
I9qCvhE42svoLj7G0u4rHlcvhUuWw32iJMBWcMVV99J2VU61VmGUBnLA5O4MlH5WNan94+R21pcc
bfKVwoccIAvNuO8OeaCOLwr/MZ/5z2IHS7iO4unRGYt3koXWl8RrvFMXg0aTzjDM0n1ZtdZWmlHX
lZsgUpOjGyIll8Qxx0U12SW4x2wFk9KiDXJFTxt8C3iVYKH0+eH0pW67xYKj6s5m1OAXCV/+Awt+
aXJKXAOkrM/3uB2KTN3SW2Vhsp1BXrPP/ndu1lvl0VDHcw8ynOpN1E2/bns3mSgUju0BGNlRWi1M
5eJ4G8Mu9XxLYxtzN+4CO2iefTeJ923Zc4BvApKZ9zboCOPqe8ZaWSrnUj6XS2ak8Qmj9f29rC7x
LrX8ddkH/mYm4fDYgmk2B85e6wjX0lNg4nWQdLr/LBdX941t0ZTmJvodC1NS8H1TqwcZIh1tFZ7i
fqZKvwyL48I+dFn7N5pV26Az1Re5KAEna4x6M0AU7pytJ8Xfj5TtrtLrV5Z3dLSkX91ntCngMvQP
0DKuEu1lmCDhDkW3jQM9Pkex9ln2ZHfK9Qe2tQR5L12cLG4Of4yzOsvdgveoVmrhkb7R3bHa1Eqq
r++qygDw6Ol05/0GtC4wOz1Wpuc+OoujRR2FnPNnc1hbS1Ni0uu64T9QBIvjPU7iDv5P7K1lAIst
5Q11vKJkpnFOzctrrjTpaajVliN4m7zYCbLLY9nNP9Qp3OTF6P/tZdNnT8utx6GfjLUc3GRjqAMt
28Rmj0qACrT03nEMKc8+TZV30QCckKDyrIPZDuYV1zVvM7l5/zml4Lwa0W37S0MnDeAumifoJ+6p
sjc/OkXHw7vLxleli7CdriEWmrHVYFYYzmgosu2KUS4UpK1V8q+JHtYtlYCeBZL/yLatQfCMVAhA
mQ9H3S/V/OSqRrd2NbZeHVrM+QkLK9bagQq6Or5LI2SFugxN5KyqjFQO6pV6C8gc99m87FsOF7nf
rbM2BpC0BMcKhuVGvd/WQ+Gc5SJBeBYHv4qUg4RuT5Pb28TbbUBCTI/mBxuhyXr14WFWhj1pN4b1
Rl+ysAi49euAlWwrqViJyV2UYRuqj+O6ldztLWVbp3/psY5WtNUNW2dspq9uF6CQG+Z/sT4E6zJ1
0yfQf8n5f4wYnTRY68mYPi2ky7Ovz/Zar9r8OiK48FTXqcKiZgSgp2jKRR3RGNIS40WPYvMWkvjc
+ytd88g3/46TdB9XMCS6g4yoiuSqJ4td2iJMPyYPljokN4F6icjFTWd7VSm1trP5LHobBGSNPaWb
cjXn+eht2mz8djv0xIiEw4op2WGZ3EkBRAn+R9vuJ39725B0HOE2Set/nlgObksLtvRltrmtMpmH
svHY/QxVzLh7BA9Wmsr+EqjRka+ucWJ/VBsbOafzTjuqS0xT5kBb3bMCOoN5cxmn+2F/liHLDHlK
ZGSVccsj/H7y/dj/3yfdfoShwCLV+dFFmeFrz6qvg8xBaS9Mr8aA8yHyRc1t1YfjdFKr3voS4q+y
V/tO33t9Gr31TnLsJhd1KL16Nnxbv0ZJ9n5LTvaDfo2N+EMrZx2cqOodDC/o4fhWaJHHZthsVcw+
V7Vuww9ISqO6TPnjDfcwOtbaj2a2leKDlvK+uLWxn8KAqvvdf8NEWJb+a7wgJiA8FU++fnUNc8Y9
QK5yPpbjshnm3h4p71cJdV09bymP5PyTIL0aATpFswICrvwi95g0BXIhMXwj0ML6jdGwWttYSUx+
gftcp+nQWhOnwBmHq1OLg9w+SaNhJ2dEkPHfstkFAM8f9hKU3nM2pWCUb8iMQueYXQM9ED5CRdrz
ABFw4fQBGtNmTb+CKn4elpaEJuVn4PrKizR4yYNNmovyRn9Iw8TchHWW7JVFl6XW+os7x6Tv0c38
sEAgsmg9xHgeyzpwXzgCDx05e+At9kdH27zESKoOrDsvhZnaz6NrPoVOH73Twh3Pn0iltF70bhcW
C3DeuJdFCfctw6ouit4rpdEuUatTJ1vm9FELjSEK1IP0UtJn5eTJfvl6q6O1zmAmD07zjqWsssd5
WXu1jP4rULbsL74m3waAIq8zFNcDRmYzjhvd93zZgWl+WqzGltO3bMg6qjCJo5kvgMCc124i0b/s
2iwf1nYSuV9lDvpsxmlw5ua2a9OrMNwbrefedm1k1pD/LPXyyOs3YPvXwbVC/ZcPNQiDbmBfMAak
MNsFq5BFeXJFv/tLv7T8FPFHPUnRplLyZW9U7SOzCJ+lM0UadlUUdX2RZkI6fD1gs3qQBxmOMiz2
YTDR8gL73RRUiLwOdbbbq2B08L76/XKFvKbuFJdq0v0talRhfYn43weRZT7d407hUmNtrAcJyVu6
6Q1nwxpfPIRz9T2Lc2MP7qB4YBuUJJx58doYdfNNRvhLhy8e8CMHxQ27Kmcd9ul3n8PB/tYhA+XS
Jxx7g9h5QyoW9dDbE2RyEBbfQydtSAlnwJmDDLK/bk75sfIBq4N3XQ5tvpk/D9AksatdzomjmT7X
IHfYzlNSdz2K0l7lnlE5x3e+WTxib7cABsqtMo7M6IICnTsunVjI3sdMOlbMTsTa5fbpuXbV+RGf
GG/vZVl2KJq0fvWc6Ttyd9lfoTG/11OLuzGo+wU48GGAyNRU5fjup2n+MnhZss0dE0ON5SJ3E5xO
3npaFD7AKIynrL9ArgpwH/hJ/YBMdD6+a7lSbV0fvKip8fkpnDLZKFqqf/dgBpSlFv/EmR2Ep1dq
zyQHkqNdqEix50pJJkH5R/c6/ynyQRZ6TvAlQMn0E5Dj9GK1iL6rsY4KMafWBDvMBslM3l+DNZ4o
BF4lhuwUTrO/L043XKKuwo70d0iGtZ7SbLwCUW/pMJDpgUyxt82uwmQqT/5Ko+89ThM/tWr5lo1+
/EnRqFEE2GocNcofT7hOoBrmgrOu7P4Bl63yE4z7o7e8NHIMXo46CgIbaZJ2r1F29PWzNKv+exz3
05ccjYMHn1s4aEyCZIDjCWY5exmFFNybbfTaU5jYbCCc+c2Py56ijdKhlMMdFYf+dofww9ugusZO
4pao49+HeLgOlSulmPpzFg7JuYvwPgyy8lCJYDXqbdYKhvh/2jlphU3UAz3uBhOaf+9pK8F0hkY4
ny1rQcMv8NB7U+ChMlh6qyww2OdEn4XfHmOMELNd40gLqTwZpv7oF+TepVMu4b8jpGWixna0DfXX
iDBtu0MyxsCPgvmHm1TD2bGt5kUJe/OqRta+U9P2RUJAAepdVdrt5h5bJpWdvembN32xG+jN7isp
nPQJYr/9mjU5VvXYDqRKjoAohjhrpTWNNxPm3FYPRxiSoebs42JsdnwzC5Rk2nCnqejd3Sz8Auga
eI0s0SUzAQKZQWIILXcxPAMbK5B9HePmNiJY+gX5n3mPo++wlWaxvJKrzGqP0rQr8A6ouE3X22B3
WoVkw19hPUQvU6ecNL8P3mpOIBdeX9bK8+eDVvV/+Uai4OkB/7GbPHWjFJ6/F8Jjr0SoaklzoUNK
c5w1YzXrKk5w57JKX+4bLrlD0BzXk8Gad7KBM8Wr8N4TkTqgNk4xJ63DfNcVuXauss08B8N32/fH
LW+V9lTEKJB4afSPbNZMAwlkNQrcZ8xqozNmYPE279mo1ziOuGQd1Fj90lmZdlUweaVm5hlvNiX5
/eDm1O0ENFMmCM5Ng3+RJpPsvnR3kd9AFVhOZEqoGNcY9SNp3Q9p/uJ2XFhsmW6xpbAWayOsESqI
PnLKRzuwWMsF3DEkGxPzhhs5wPaUfK3bQXjsqu8lenH7EnukB0Wt/RlXIG7Jl7frvu7TbZcYyoPE
9MLANaak7ndAY+DtV3MZfR+jOMnWzrrhjGVmsHOdoIeu1mGI5JVkOuVWJYUFDJtLv/T8r9jQUXFI
zenlj7GlPEWCfnYpq9oFmo9fOEYTlEUmlex6FicXW8e5MNZPWBTDgLQqHNd6x7rEepI/lfmwqvJh
ukorlZBS6FvbKoONxFpvWrJIPUthR962aILqPEqi9t6WYBLM/E1yexsU1caat0sLDJ45gQblZwWy
8NczJFgluyqbxseyc5RVWTTZhwqqrifVhZLMSY7lcg4nkTYgxu54K1nsMf3M8Yq83BdvCd+bXdDl
mwCtqvW947behwgv/Qtu9sw82naVOv4JKI8WIPr9cgOd31Dmgj9P6pIPxDIRrK+ZUzfrw3ibcsB2
ipUzWBNSfUm0/bhhlV1rn4CDrFM32krzfnHQIFGc3j+rKA44qyzJrZNaxi9zmNQPGBJx1lXH5YQ7
Pnla+1ObHPd495FpFXw/UgetXRkGRn96ShrTwRbl18x5sPujCczL22uFm3wN7IKE4RwV2yRgG+P4
4VueudoeCIG99wfH/KL46UmQixkbsDWgB4x47DG5TiPGWiJIoibJkY3vvFXCONm7cd+eO2NW1+3k
jO9hw0YXUt5wHhS9f8eswVKKVzw59qUeDU/eCP91odYmCpnVfAA3LHzc2dOehiIvXhZfLpbqdOZ9
iOjrF8VrfyBI1u5RPaj3Yi5wMe1u+GYvQb1q6r0YC3yVYDZivVP58Gu1wWofYEQrMOXAOiCN1LD5
BeATjm392W7V3Q30gBj8flAj49as8uLsdHX8Cf7NrYaQcepBc8s8ScUgtiv/2bneywtjY/Ynthgx
uGlW4TXMA/xcC7feyvjGMEc86cXKKqIChJmFfZpJ+N4LpHJ3Pw9KIVWa1ZLiCdE0FYzY/UfqfOQ2
gItUUM1UPqRjwYf5C1BMQqT5tUcrCDf3SQIxkwf1OCtsdAG6Ji5noiocmuQL1trBC5SP29odztMu
Bi/4KMt2XRnd3gkCb31b05fFPv6/jJCdQDUW6YVNw+UGN87x5y696amb9PRlSrJnCdtUkPYtJnW7
oUDzYmGvb0TAY1qEtqG6GB3WOH0MqEQi8yJsojR4XUgsY/HOXU19SILxS7CQNV0/irZ5lelHFejm
e9c/zB1Uz1oJu0OJFvFOmoXVX6okj171CTMzL7NgMS+zO9DAcF7U+tqxi3pZnlqGX/O6zbBE5xW9
K5W6PLSBw/4Stt9e/Bo7p1cRN0WeSprmWJTPeotHT+nA3QZm9OJi4nEVN8fWas+DkEnQCzWwdMHD
xPbc8VjEHBItnaU31ad0Wy1N9Dmms97F9Up6tUqNX0oOZ9IplzpGVoeT+6O0+CCAp0U4S58N7dK1
6XROHd+4ulVJyi2sYF8V8T8SsvQZNIItHVb2FffT8Djh64O/g/IaBFFRfYbHXa39fdmV0zfA19V+
6MxubyRG983fB6yi36hlVftZRe5OoiS0gv7vGWFru3S8Zle0kfMMmxcxWL8OnuK0KA9WVAArVPnn
7zhrXFB2Ygs/JsGuaVT4gktHbzfDRe4AHMA5kPbttrLrU+ro8dHWhwCl+WX2fQ6qFka2OBQMYew8
q53xUxA1TuLnK9cNECVz6/zMezbYCgbHcneGOxTfAU9r29gyilMDgPTUW+hsoxuOnO8CIEcCdtVG
Vf1jbPURolLqP07maB59rD/2sGaMTzK27K5+h4ekr1q4GSSZe9EyG4vObFhj3TFeLHQrLsZysWe0
nXeN67croH1Ac1orbK6ph/ubFrK96a1+7NGwgJimenjWKXOqX9iz20guKCABnObMBh+jLukwyqk5
W8vFr41TRH5yH/lkv9auX8fnQpk1F7szbi0/bNHCrJP60PQotOKjeiZHjbiN3Fpe2rF4zXV7pBT6
IXtvaE53njR9dUvjJ4tPYqiVZPTl9nf33SORmjzHSGmncBazYEaCzDPDA3CI98ywKoxM/r1wym3G
lbQnj7Jt2lOxsfqPQzB3rm8zqnbK1m7M3vLDtPuz4GBlu4w6Quek6LfFAIIRgQMIblQYkppJcRSQ
TSeZ5dTL8oMMlKC/wIdvEJ1ltKq6+dFYMtXSK5dh6PJDjXzMSjr00DrWAL1Pk6r212G5uIERk1Ev
vW2KgMf13iF3flickobTqnSGoYKl4TKsVRX7bCloMCwtict4aXYaa9QcIEIlTelwq5CvZQjNrwbx
9gjH/wv+EijtNXX4KBeJ5xbk6BL/ILBy/+1Q1eJgJSU2x0uHDJY7Iy6zq5VfczzbzFunxJ0pP8D3
xJwwNQ5/5HHlCJF26ntKReIgLbnczxxdML1jg+fux5IMwqvpRdn6lknBH/bZbZxkE8xWdFWSMrgk
rl9uSYnN73zNT27jRz+1jiMTYNHilSIqxoZxE2MKMOnPnTfqKxmCCChZGG3+Lk8jEVuv29kv9kXg
aBvUl5TP2hzjPN508c8qtNZQo6nQtMCo8Ls1vpsZIPjKNpRPaE5gO1DUEwkR1Tgqo8fSWBrZY6oW
8wJfPAYh+70419yzUELaSaCC0cdm59bAUJazmgyGxvexOdfauKpSqz8hjaWtAwueGLZxa2GrADzk
fGN14avtB9E+AAZz4vUQnfSA6uI0ZpSDuu5s2RjUGstF7lytz87pzCE/T4Zr1fW/4tJZd0a6q1Vq
F9K898r8QEM3oKEWvbv33p/y+wfWHDc79uWfbBuLmcZpuyMeGMHXukbFIhneMpbxs9819lrCFu8K
9hBe/QAj2HoFbrK3FgkYb8SRBiA4qK5ltptGr0qrhi9NhdaF6eCf6izDrAKxBHcKHyUfIsmNe2bk
/yMmQ3J9Vo5OaaNoTCrllicZuudwjjUqadBIrIYPdDGeqOiw57Zj9ozsAdLdH8lkvXDXSdppD/d4
niKyt1QnZQcfWMqO4l11mpO4qzZuUjuHInQf+iQFZA4fFV5UvfCi8g49RSstx91tpG7ZaNiNSGCg
ljk9VXb7TDKnPQu1Sy55nidbHe/ezZ3zRQ05u5iYdsikG9GrYKq5TJXYfaqGucMmTngHcD77NU16
7+OWn9qq5aFEcuYsnLrSD5GmjZPyQZr176YQjxIv+dUrzQ+9C2dY3HTuc2WwmtnFg7CU7oMTrey2
szrx1y3ewC5bYqUPt95iAGxtPjTCPb5NGIO7MSU6Eg8c3xNTO98vcxPqH5v8FiAEfo/JClJG2L//
NUuHOvfRJm8qB0KgSo3iOdRH/2TCYN6gAzJ9i4PhQe0Qmm7iut7LUfWPk6scfsMFySS9crGbLN22
rYfq2u+OXo7K97YMlMltbSARA9oWoUpEB+rFZw3bOv/AIeJZWhIX0zVp3kf0Rvs8jWAeVvcOGafM
un/orfH5g2GbDKkmDFvD1DmSDXoVtLq94NZZ7vhiNElLIo4mGVvsZ53qVVpyQZqR0siMUbbMaos2
fFiecR8hz0AX5NczZMTyjPtPuT/j/lOWZ0BOcc5Taf6t5lrw6qXuZxsQxAOucOFrVEGwn/q52kln
BFb2jE0IvkhLr8QUkJoFtY0XCXmcctdzGs3HfhlRo35HxgxYrvRWYdE8VYvp4e/pcEP2jQU9cGFp
p9XWt/LwH2QiqDthYf5FjTWTInWrXgtlKjl2eRMgo3J+5MtIJdbLtLd4nr96pAxPJlIg1Y8mgGSY
Uu02nDe3MElvuf70rTKo4s9Tgss6mqftHKMmNg9I9RB3FJ942pRnFVkQPtJoBmiGn+8EE5bG8D4N
TcM5VzBm5MH+05Z+1x68tWDLzDx4CU0n3oBmGa2VX2XjaSqDZ9Mv+OL0Uc8rrvSf+BvUz4OTclKu
bWOdNnX0w/Ys3vu9/aZgpbpPh644ZLEVfuEk+yADWsD9a07C2I9huYNxT3B0WhgqLv9ND12IQRni
WM42db36ixvPb8PUOj87wz7GZtF8dZRu2vjLUM3O5vPU+R+Gilbof4eyZEanjtxHwYfy4hZtuVX9
UnsfIEEkWhv/dB0jgHXc5a+Izw1715+jIywj8xmEDkpIy5AycVdp6Izf89lK2f4M4ZWNYEiu6L0x
83xNHQewntUX35Qm9M6IdY8vmeqWD2GlPFqs/C8SUrBj2JSOHe3+nZBvgeCpj9ILchFpmQL4edGr
OSe40VJWVF+Ng3Sbhp1z/vh+m6p4WgiyCpsa6QxaNFUaatQ7VPajQzfrGagCLX5s6p53QpL26qVt
UNBeYpg/9OatW/Xwgay8HBvjJlJ4F/IRDo3e3PeIiv4aE2Wqym6v4iN1nyg/RumR5lAw2gkRpru4
qgpdmAzT0Z4SZMsHjXP5kl1KWrPcVLk9bBV/QR3mKvtVF3i5XwX5o19iIBh7RfuE4lPI18XrcHyi
OcFmekIkR9+j6gr4Wpq/OxK8rhW4NDh5LsOWeKBG6NJmME9i14WQqPIBuuSOdZIn3cb1DejGJncB
1/edl+6qyfVPmjr7pw5VKFjwSxvd9IchrRt2J79jkVH9GiijZdyH7orKobKVrvul8A3VWntNki9f
oBROTsTOvkwcFedr3XJPdqD3ySWESebzId/zssd6nhQGiQgW+vWkxwB0FcN5kLtIs31UmOZP93hq
DvDOQ94YDy0uxasszca9neTGvImXoKZNtynS+tAxKG64sjx/2EuPPHHoOAnZBXVskmcxwijrrBg7
/N/D8eEWSXNjuLWBeORO9zAtfamMlj659EAY6ZN596g7dyXnRW/buimCp4pFkRWr+JdWqQKEgXZG
ASMJ4BzywX6gRLCUl7ai9p/KerQXexn1RUVh6FyMzvcmRPhjzUFjAjfatPt42EgmR/I3+IW6ewNX
ppUkfUrxU0MR5HFqu/YsQ9ol92N1rbvP8lD9IOcqT1nGtmX6aywk9jN/i/cwtkmDA5idnOSX0a1B
u1LJOcaNr75IaLBgnLHqmLAL+XUHNFJeTCypErvEinMJBQ6AEhdI6+o+izLsX435M29nCjh66j/X
TfjutZP6leSGv7EGGxWzqSves/hz0Qfa177ReKc2kJMwndS+kuRAbDGtXvOxnC9aZLRrme0bBXUS
uHLXPO0eRxc1hmF1Q8uRq+WDGTjuiSO0stIWbgs0yl9N8Vm8N6X3PlhMGZ0ID8S0niFjlrOxz9JW
pTTdgfiGO/ZdMZstK6H/txJPiJvP+XsZBIiGDCnVt6S3jiMqKetiBigxc1Y59aNVP0QJPOOgt5xX
Oy2aVaJ78U8kA1aOWZj/xLH25AxK9TXXPG1dYXMFocpR946HNr5jNfDxnaA7sfIpxyA12z/vEvB6
p74OlOP/exzbpWI3IDOFW7dWP6OCDLvvxyigztZPl0ZYluMD+32DHX/QWAbiVSgVg/k63Ypet2vT
upcOy+MPeCbrN/tJS/xLucy4H2hveKilI2XF2Xmpt/xv+WX4Gd7iLtQD6580xFCVCvd3C23idW91
1UtbRPZODa3mDFk2v+SVku00clufZt+1VqpJhmmZ7oB93lJxyneqDenjJ67qLzZ+FMXsWUc79ycI
fTRTBC5XKYWAK7u7GlntBV+8VMnuF23oPgWtA/h+iZep6e8yz3TXTgDKwwLKd9uU35uy3ZdmlYTR
g8gO3JsfeilCP8juX3r7Qv3nFxe2cRTq3U7m+dvcNb2Tk0JjOchturSHaUSDQm79LHZ/jQrQzTkl
JYel2JifB8xIckjbxAYr9E+ANuxdMQyfnGFGvGG5mGPCJl9uVdP9Fbx3S2xQjK962eoYefw7rbUj
WPpmgNliza7khA4IvqXe3J7HpLUfKyWFAj5a2V+RwyFBrcyr5+g/gOFqj66pIAHpQjqzISfagFkJ
DgNHtyCx3V09lvqjxORizcHVtTmTW1XJ96YeFf1q288yqv09FCViiMPm/O0+Wzpby6G8WNkvRVeT
IP0X9pW0eKjkSXu5wc2kuYzIsHVui/9D2Xktx61ka/pVOvp6EANvTsyZi/JFFr1EausGIbfhvcfT
z4cFbpW2uk9HzA2EXJkJFUkUkLnWbxC/gacFAnQ5yG5z3Xj6aU4hrY8PErsOyUsqY5trG2lo+F4w
efYysEIEmxLx5CEJ5oOLdNPCvNFVmIZuXmT7IfFrZOWTeH91qwY74j3083yTl7lyi64QhJwYx76T
qQUmNEsevz8yHJwGwXCHfllWm2GBb8vhl/Yvp9LlFHpxMy6yTyOwHW8YdoXpx18XH4leAZpiueAp
sT6oYKUmzRlD5Pw4arr2wez77zLCcWAEIRb/KQeRss/LQifzmXf3jqYpW01nqa9YCsA0J823cNzK
C+T2+s1OFocnGFrGoN3EGb8Jaf7rqAgawSekUt9HRYuUrIyiLlddwBzLtSTsD5Z2g9tIiKA+l76O
qrrHFBrbOYmG+FkBYIXVgRZ+dXMAODbVddao0XyDgki775PW+lJ/VIMk+moYCfLAuuHemPOujtjt
Q7+FFufEHXy9hXknh0hpIWanire/xsixwdBbRksMiV5wiTIw7lN/7xeJcxwL/+P/qG2e9ypQbx/+
4VXXXM4Qcg3uVoX0qEIzRsbEC6qoG4L61kA2HXGn1BiACZGfDg/Okp8GZk5+2pQstQRCSWNHJTh2
jCadHQa0aNxLxjpZktfrBEfXoNTGug6Musr1CyKCR6Xv1JNW6xOQ2iVdjkAUOfIO1BlaSTUajbVl
n2CXsb4Zp0+8iOLzjLrkPlARKPSqBK+wNk/v0YMd78fGI0dh9MdwQP5eNENEEuQau2qVtJb/Pk6G
yODrOInJYIlNbBLI/i1gseuY6/Wv14oHbAzLrNUpJqJfJMQw4ZDNiRbv2hyKtjSlYyWPVbqq3kVf
r0PNys82oxVkh25iuwvtK7ZvXYw4Nr5itXsbiPCtxORMDip+Wc1BTo1I4+t3HR7oeVFvpEvzwrRb
JNV+sEypDuFSOZdDIpVyOUWEjunToukG4vMDL40Kz1cG/jKmbnzGXKfLmUyRs5/z1ilsAt7/Gycb
vxUjrw52gdy/cisjiuXcLPgDucUltPY6K+p2ufFhUDg3GcSn9b5f+/liNWTh8atxjLa57XsSAL+e
jrbxVEZeftTRDLqVMUaYFfpFTrXQzm6CMZpZbExO7fFbCbNmU/d6eBmiFnWdn2cu62AFKt35t3gs
M67jrnNjj/u2GpZU4s+rXMcpATlH5Fj+JlaRz0iBLOIVatp00SFWHO+gN8pz8VPQ4hetC/SiGM5G
cNz28oYM+UbsfmfodBhE3ZL7Xrk5QtBJBHjZafhlDABe9xJ0saPYv6u3Q10vt40CzaAN+vwkhUrU
Cq1jaOBNIs2hmNI7EpFfrTnrPwSlH39gTyhdclAq7c0bZvNOWnKtyFc+qK5m7Ls+Vt7sqtjGIM0/
w5qOD+Nk4d8JHhMjCv0I2dTaRMumM4xnML0xu1EeWuq9xPplS6qAhNjhiDzsI9mNzstuNGM3miDY
i0v5stktO60DPMtomTf9vLTHGxxLAuusj5r5IAd+AHtT9j03yhJztMp8mNvAevB8c296FRoEP8em
yGzctuZ4ew3JmZGSAnP6DsvnZSwQmRLjLKvfwcIDIgniS9+iAzft0OQZ7+TQxoF1yUutZ0esRxuR
g6dK3Z8MgMlkBLCl6zMt28X2OJ2lGZve29hlwWPkxM2rUtyEiztd7WYdyDunij7bbkSuMUObeUoo
5vZGD6bd61ipma3D+5bDVMd/DlFq3EhL4uXkbZPcZRe3TEIN0Lkn47BvLKvFT0yHvRJqBbJmy3SZ
QM14PEQ6sosyw217ipZJaLH1T/uwOtc5+mAb/J4xS18Oa9uAT24pMMiBVObpTnrW02QOC1bYlXmw
qvB7grEkm5QlFjHoYJa5zlsLbQlAAEv2VdReA92qdk2MeNo1dnU7EH1YGVItQ2Y74x5zx+eQ7NlN
7MJCFUlvcIkfwamkL0Exh5cME0OkHNHn/hlPHWS2/k0cla3wErbJfTkGqKo5kHU7V9+LGOxVILaR
yqq0Tc/XcFPjvaeAgA+O15Ey22cRvoM84JILUtlLCyfTAzept1sz53vDTDC2otED24CKRWp+lZjo
9PQi8lP7YHvNSb/YdaXv4nIyb7AR+FYEXvkltMr1JP7r5GfXcoIXWPVFIrqVf7acz6U/3LULQjGt
6/ZxaQmaMf9b62dfBj1z6/N7Oq9ABSMf/1RQx8eHdFH2KmLUaKfY/CRYhsi18djMT6K2GOtILgKt
6eqFQe6ngPV/iiv+FZYxMloGkO6X0eMwkD/91wvIyGYEn+AU+Z91MrNyNaEgumaZntS+xIVDm6Zb
OTONgN51DG4TqbKVcJMn5qkYFOgqDNeZTKYkxW0Vu733C/4yUQZdD9erSwyCHWKk2afJb+ubCDXQ
nRTT2kgHZFghod3h0fiiq+WdxMMxU8AIJSG3CDU303AujY8QPrv//r62R+r4SzwJ+npnzFV7g1Cy
8um7BI2QT0yR+4gyfAxxkYUta2msLCz2IQuo5a3QP0o4n6CEJNCf159XPuj6g8np+mu5/iDrr0ZD
uH/rGPxAMqhHmWmvVU2+yYZoaDfzYNYXI25c7WB41UdlqtWjG0bNJS3Zndgo57POP6CCYr3gjozW
ueE5G9Az1hmXbvNlqiGo545dbqW3jSA4dOWehL7t1VsEqRAAv0wIjF80yze3vt9Y29pQUQ3+2XFt
pnkwNxucVeaTE2g3AX7G9rbMp+D2P526iOaDZh7iYgPOf76Zu72E7CUuZ3IJOat0hE/R6EQaaEaT
+53/0kQHEHTKRSqNUoGMjN4+oyX+2TQHtljS0RsuspNBaezXYJHEj2bZYmgLGrfaodC7yeNdnuHT
NCOFYW5ChJsf4nn8yo8enJsxTR+q5WDxVXrQ1Bo9BWuxnF+aTmuB1S7wMdkngPkoVDjUgKfYwBXY
9L/9Npmygg0mB73HBAD/RnrlMtXobeUTSIiUzRk9C/VieHp4axT2YmOhPfZjofkb1zd3neKH9600
03xOt2VSpsci89VHExHERySkLLCM7Pz6ZZ5MTnPXv0dO5z0kc8uy/ZI6Q3kjw+Tgkv/YwyPRdtcY
9dT1U4CSWThT3uvY1Gj1ekZ+jJeqTY1uQlp+liiGKz+jhq0XnxMVXV+JdmW0jJ31XnnCyrzeNAUC
L8046J/Lvr5rnQAsQ4FwP26y2Y8+AoUACtV/zTu93MWxqzxEdu/hddfVN2GtOhdHr8Fd4DzwIlcy
G1aUaZ9WTQRiFiR1uJRMEmxqDqbiph/Y3qSLNYz1vS3mbd7N1pdBYaXgZfH40Cyiu1Hcf21HNoq1
raOIatqg+IyofEqLDvGjCIWrpSCI6wrSbssIaf4cIS2ZNCSGumvy6LHBFGV9NJSK/2q2c/bE1294
ipJwfTToLd4IdaRaB9koj6X9amZV/hQBD/1tFMpVFu5HuC9kccpqbHmWh1nwrCV5g1YLLQkZy2Od
4slz1/v1L/GsRwGrGTAbGBZTwWkK7GE32N14h77weOdlaLjmkU3CE8XJPS5DY4jBnvPUBUax7k+u
G5BfNiRxZuGaJJuR9TRLFrMWytobD+f4zQT3/bF2ydupEOj2IiNqJj0ZZN61i86oWXcJIgnhfMRB
ddznhmadhkWrOx6/aONovEXubNzYvVYAgMJPLrR5h7hJW1JA1JynyATgs/jJtYkFSmBQPhg2+AqD
PNFToi9KPi4pQC0L/CeVH3nVPU1RKPLn74guvI+MvfR9JMpCwFdNso6COcGhwm3V782800k33K28
h5XioL0OdpPf4aUGM0KYECv/QXsN/SjHBQWHPET37gRToJqf48KpHlz2Ev6mdCveE6y3jitEQekC
C7zVkrdbtWrjWDki9wkKw7PTi7CXwOPjTkXy4jkyU+2c2cN8gFGWvZGsudilxZ5TnLpQNSAvWBRv
GYTiC4QO9Zkbobj0hfMWCCEeMxZrizxCc5Re21Ln5+9yKgcSthUIqsTZ9k1C6SJRqzfSNDAha+US
mwAuNskw51tce+a9pyTFfe91znZQ+0VYg1pvTiLnEbZjeK8ZZrSVtV/Szu8dOtWO+4G189aszQhT
2EVPtqhQ38997YVKTblBhtr53g4k/Yu0/arAoNv2UUYFMgjNc6HNxTFirbeDlTnvtHwYbk11LHfy
eDGT6kkPDOdF4i37G5I+FJx/xsFY3qEsVn9zzTR/K4teyc+tQ5HKUdv8DrA0wmmLnB+ZuPxurMGB
SdmgnzYWwjH3AEX8W4XlreC4fod7LZ2BC+t8IcJckV7R4JU3KEpkKFzth4VbpTaUZI3cKzFCzePT
WKb2qTEaeMFIz6EhQ63npfZL5L2GUbt3XNu+Kw1Ko0oL+RcjxqPVFd0bdhb9sUYDabl3mlfHANJa
zPkjuINh009psYPbbgJVt7U3rfrWzCpadV5jnbJgnKji0TTQVCJh7D4Vi4hU7ffVRhsjwODL7CZC
mMiCCvNO2o0goUBR6U5rllW18vf2Svrl8f3e/mW8bqjdSc8GYzu25YQgZAwWA0j6rtfRnnO6Ijgk
Tm0fJgw3X41YowzBm/gsveQYEpTbc+tOep3YPBl9Uj5ng2MjtH2SQZCunEetqh6kZdjRBKY6pOq3
XD/ra3KsKdq7ObyIznI6bBu87EX9BkC1f+mXg5kjb6mjU3WUZl+7M8js4rO0ZIrbRG+OqQa4qDEe
CFN/jJFZ3EWFZ5xw/6IKutThKqOAPpGE1VbqdRKTOtzg2UAW0Ii/xhUl1A5LCnS1ZZSx0psnAG+X
sRLKUx/MbTWx+ed3vgU5/7HKxwljVvAMeAzHa9OO8ISicjCCyM/9e6tsXqUEQYXSv3eV8lXKFW7o
edIn1QprGekwUtBH/2bechUZ6RcQVy3qY4dIzY6yfJRFo6+gWO/YYXyRZWboh8HRy8dxJ72sStPH
2XgbdCyFFyFlOZTIWt/52nC8Jvxs9PgktOb78ILwsDLvj37toWCTFOkp1Ys3f2GmpaE5nPp2jEFB
wluzQiDkTajVZD5pQpDdm03Uf8jNqH+0sJSooj9Y/Pg/3OFHAnTje6bgthTOVvmCHZ5xiMCx37IB
QuktsBbnirR59e3ymxdP884N7GaLLHgBfBX31ljX7KMjojPgx//Wlv506e9Sna9wBV3kL/rrXPfF
Rgh5Vdg1z3io8PQppzsJ1UqBvGKsvwiBTw7BUnklDYku7MLzWw//n5PKkGLjKGxcNXzwipmPk8XO
Pm469+yK3oHeue3unaHbA+I+OLHH7q5oK4Ark/LRgkMt+V/btc0zqjrTrplYs2DGEM2vdQg6MCUx
tBP5E5GnW4X3+mlHjRa3ZduwjjDpX2yzcO6iRaBLzuBNOXdtxcM/LNtp/1uHDBmos+Df5OyklWe4
1KUjIiHpZNr7EHm2vRAoxF/YMw8IjjQgfOBbaKV2aigX3mgYpk2bK0RszP2zF5TRjYC+ZumVU4GS
kQYA3D/+rXe9wtIj8+RSgxOrexPbV1b7Di8pVQHL71R9pl+M/tvIyx0ReTKfrCxYzBtyuiRKW61A
CpBNRgNoU9s0AfTwrJ/03XozSXv0DH1XAOBWj9f+9WYakv5+FbzIRg/uiYaQR9C3ym08a+qhS8zg
WcV7FC6u0fwxGO5zLKrR/P6SwlL/9J3+DxVp4k9pmMPvrqPgKcU+7zgOznAaLf3bPHYvrSCpGrvB
XITm+j20Yt267fThJSqV7dzqq47Aigcd+X1t+FvybJV9lqvE0T3OteuGa42lCZYtrHZqBMYNwJdB
82EYR/Wt2/H8NN4o1ul4ZuQdkBLPeMMEVz1ERmMcpLd2sdkyQwvYiNWB0TZLNBU6L0I5zsRuYLGb
NrUpvLVbnGPlry+xvo7jjWEDk5emoTrvQ6QpB7nKESjxcNJmNVGPdWh/nr2xeEe98pNo5L+SbZVk
465KEbJCo7oNjkICl8O15xqTs0Eo4nKqdRgkIHYMjSnSbvTBOcchXCzHNX7oinpJKjv4nidAYGBw
gjRLvvapon+2qxyNgT5P/qgDqPBzC2pMa4AawRiLXwMfKb+RxPaHodS9rd2lUDV1lhtpyo5qDnks
ZuV4r3lWdk8BjPJrHZhf0t49ptmC5oOIH3W1+qX3WJfrWWM/A1waDxUf+LaYeMbbNSVhsTxrlS45
K/p4Ej0yCckhW9yDrqZo69jFTEjGDaaRnfs0OYmmmYQqZXoNB7eHOtP1LxNU2S7BdtpbrB0hPCV7
P/RBCSxNGOXxQxr2Nz5lBIS3QE1TSlbInWZ2/4KeX332taWovFypJAvCPtFYXD6AvGo/ga5XyGtQ
OXq1icHgHUw3/+MKe5WzX8Yl3Fct4hvzKxkTY9nheaEDiFQJn2RLl/TI5cFX43ZYdoQS0xGu1N05
fJIQNyoSgxmvPumcEFS/QLB9RVI1/xA5+UzaCd58H/G+cnXcbCfWLMKHynFm2YKRqM6Gp2YfIvCv
x3E2sp2iDspBr+xiWyiBV8D7irQLErsHfw6CmzXmp/VL3g/Gg7MpDbNA+CezsNCwKQcuazjb0P7M
q2IA3WjMj4Nl/ZAw1TKPp7Sjn428CD/0VXX8zYbYijSYNsEMh3epW8sBOZz+fgwTbHGt95DEszLQ
D11tpFv++D0QtcWixiFndBEZsNVdy1VrHGZIs21FJSywIp7idp5vOsQdqJ/DrC+L+q6bneCRp2D4
WC8Hs4i8rWkBLpAOiUlvBLZeXdAdy3i5hB2oPCAMcPy/XSMp1K9j4WlnmSidhj58RJLPOGk9TJzC
xcFP6jLrIbOQxVgkNOSQ2I0DsMQ5X0Nydq39SHOw9D9r/xnKcH5ad3hamMzHPBjdzYow18YpeszN
nY3RWLNHIwYByGV07zTHd8tOgw0MuOvcehmawH6Jwk9t4w/PEknzYQRd0Qwn6QvKKb9RSpdEeADC
ct1DgX2eD1fIRx5N3P7XtkA9fgGHtE3+StEpOF6H6CN2y1jfpGcxxEMH0gKK/oKYLXo1QRFgyReq
F+nLfWfcTeXcHKU3clGtj8IJuV2A4x8US63up0hbp9aTVm+yZsFCj4G5RUcip3izeLLY5DTOmZv8
CNHFaPakcgDkx8rd+jvEOHOfzmib1oVmU38GqJOCeXwsg7K+j2GtX+E8Elf5SeCgMdZDFeSXsWRC
fhnrL+a417FTOf4JxBv4MRJTRnEPF3s8KpNSsDwkpav52bcmGKvH2oy7Z3CUDxKO6vh9lOAe9Ln8
dZShP0g4pErhI3q3C6vGQNZn9G50Hw9SlrcG+Imy2ZLxLj8HjXnJEoz72n7YGboSfwsLd+bLEYUf
sqRz93gRFtt6Ql0SNdv22Ua18Rx2XrNYTTTPchh5ubLq6NUjnBG8VmMXYiTK14/xgmbvbNtc6212
zEY8Nuf5JEU3qZ9JDa4DuDqi33UNz6Yf4I/cv8mga7yInHSvYV61u3b0WG3/VdSsGh9CXFm4Ox9U
xRYFJAwQBzwW1jMtmu5xiH1OLeRyr3Hp1NmH3Prc5qG5ODBITA6xC2e0c/Q/2dt2D7kDUrG0YXWR
Z3ob1X6+JT2TbPHgKN+qEV1QW4kw27Cb4g2GnLtxUjO7SG8wmwdPm+KnLkWT09qlhZ/sJUUzD+F3
K6z8s/A/hFMyw748WI5nbdc70g0U+w7exjpBhqQjzssKssWYHWMmldu+cydnkVK4d0Ogod8Uz+7d
tJyReHB/7Y3NV/JNwRaTevMTSiQ78bvxWavugnp0L6NW6Q+uT+Ze6OajgjFgrSUfBxc3DL9prUMA
RHtr961zBkdnbgOl8Y9+wAuS10J7GbBSlnervDOjaP6IEl1+Jy1j8V/WRniF8n41FndmPoH0ycHF
8Ap4lriaDAnp99oKj33eGU/tcrBdL8cgW7XPwcwbdNtk5qUB7nu3Nj3lTBnQf5SxVsHLw7eGg0wv
gHY+zWUY3Fra+PV9eLT4WZO23Gpdy/aAnNS012pko/1puXqq+OpWPoHMtqv+bTJ0DCiWEmVGgmzr
tGWwv1YnpSZ5bV6HuE5C4lN6gNpQCZB6p6s12m6aK31JsvVG9RamwxNrBDLS9XSDiXb556y1X9py
RAOpMn1k+RMTEbBywSrgxxnZVUb5FUJJnhvlMxTfalt2Digpr7ho81DjNEia12ZRZR3nyfm9oj0N
RbRLAh6C8p26HuCufGCbWN1ISL6pTsBv0/C/S4QCDyKGQY2pnz57xUaCtaPsBs9HDMsYYV3ls++d
+rS+MxYdRORcq36znq7dBqaUPfcDqiDLcBjkVOliFLOD0gkfjDmsN4pS6kcDAceHAZ0+czNPKFrF
hoJ73BJcBy5nBtXfG0XPn34ZLKeNhdDjnLR317GOq1inxnU+CqRJIExxFrjbgZrzNhfIEwJf8a10
y2GFNQnC6TrnF1jUdfgalGvK8KxBvpsf7AsOwt9t2cdHZH1R8B2/q8suP0bjEpEmcg33I/Yh0rGO
S/4a51ZzdDLU8fvwUx645Wa50yic3ymR8d0E0niUzli0heV0ivT00rbq5jr2t/lOiOWVVea4hf28
8BSHZw2dvUvj9MoDDibyjLry07qwGjel5Zena0fD6uJYglvYSKxzvPmhSu7kXi9gk2DnNT37VGit
G6NWaGrdc417c3G0w1y7/PMf//v//p9v438FP4rHIuWFn/8j77LHAvH65r//aVv//Ee5hs/f//uf
lu65bGccS9dR03JNU1fp//blGYUcRmv/C1D0WERBnt6A7c72VpRAoXP5ki+5UcmgS+bcgKFLulp/
GXF6afR0/KDz9j7jGubusVmfv8iBcqW7J0WhneO8nj54Vo28zkJp1bQUhf9yutd88OH1MCKNa8bq
F9RPn8ex0096Mtvw2QZoDTfo55k3CNrdlg55PezLF1cBfMI3WNP7BztXFR2rvzy4oA55oKRNGQl3
3DVDF4w+dgEVDHAtj3qwEkszSpFbUnGKcAor3pKKiHGs4JBM6KMDK0uPwB2SNRZN0Z2tcP/LiKKa
7fsR5+PrJBCk2UkulKY4z//nv4ar//2vYaiqhzQ72RrLtQyNv8ff/xppYpB2AXdxkybgfCYrqB9T
t64pGGrNDrfdci8xOeAfod2VTbyG0JGDtdUBv9bNJt5RcUXfJa2GB/g0/XrAkCMHK1rw3gVYjbhL
Gg6glDvtOEVDE+3bpvqObu/uXeajdBv3XmnHYBuqZJcRxYLeeG1TaKCCNQfNQ72cSYdekR+QmJs7
ABG6Fm89Ca6zS6vVUQw4ppbhQ0Vmw7huMXMUM+bifcOptLzrU81433AiFxiDOqpvZKhMmsyGTWfY
GTfyCoRT0Zyvl1xjXDKtPftRWnLJrhjjgzTR84sfUCxa96xyXbkkWGlj/W/kkp6u+Gi8senV+QKd
/vOf2lCN3/7Wmuc4fOVIExsWyHH1t2+eorgGZmN5eIpKVbsZU5e8fYM7hJ6iAYyDgbtrwwk8j1+Q
rpP21KU23JgXfYqt+84sMcxr8M/dImlV79e2FynNxUPYzYm6v8bUDX+FMUYv18hL5z4E/X2qtWwg
k554HyYv+YxN3vzNmLMPmCh5HydEyg6G0vXnuQrsJ571PMPcTv0WtC3cgLD5ww+pFM5kJG+x0vER
fmgw7pyH+Rtyc+0wRd9s3/a2Wd3l97o/4jTO/Q7FxqqhFELyM/nfkqCxN541KI9zkqeI0iPtYXrp
C9KowY0BGe5BDmpNuiHMkwZx0tmFQwt9S2LSO+pRd+g6I9jWfd8utofMCwuyEfja3a2xfFyYl72u
n4Nh7HfJkES8/VM0rn29JQ/FrQ8/HTUcOejkFBqbba20ZmcY72xrvL0KXltI5+GvzNN7vcjoUmZu
WETsrxexCjQwgCDE64XTqqrO5MAy3ARjjeQgTgc83jXKSLFW3mcpvkRDopfYnlTlfbnEWtjovOZc
+0fYRvFpHS09Zhu/+U4HLETmLjNkmjRh5D4oA0A+Ca0XkVOtcM5a3xoQVQwuLDG5iqcbr4UdHa0+
jm/7GcDC+POg2wWSBijKgyWmjP5bhzTDoIVFUwErlqbMuI4zbcU4Z+jW/ha/NjuUzhwPN7N/N32w
J1hjGQBImeB0+rwLQyRrrzQvtXZ2rhJmtwFytBTKhSC20MaWDn/puIZWUpl1l7lsIdXPSpGNX7qo
sjZNU44Pmpmad3Xl9lvpmLP5HnH6/KNjzdU5btMEPbky+4JwpvRjEN9ttNI4qYiO3JOEbO+d0eEA
+H1vgsrfWkvTBRBhIkJPSVsFOHGwApDlO5mjVvmDgVf22XRdXdvIcCtiRw7KabmcBNY+v6rts2m3
j+sguQZeBPkBNqe7kdE9/O0TG2Oy/2R045eyPzk6xntlp18acswo+bvmU2IgIKRFayMma39ndOlZ
urplkN3z5aPQl+F+RlNiJvsvSouwkaUpHeai6IyXRkpqm3ES08l+4GI/5Ov15KKlFrBMWyA7y/8u
Y4cYpFrQPtXGbIFENua7MkB4ygYCMpG1DBUdNYcOqh1+szMWtnFlPPS+ajzIWZWZ88bW3ekYIUtn
AwWh21OLQzM55mWNOUrcXlIW8NK5xoaGAgWkW2BD8h9IV2ONOiRi3B+k+cv/kpIcGZP6Zlz+Y4ln
8wBvtF982TwAO0u8LCbygX34fY0B77z7z68I3fV+e0Xoqut6+LU5lsepaS3LhV8WZzzvdYcklnHE
+GNBfKW2lh7GxuzKT/45HqvhBhku/9FUECNthyr7ZqrqscLa6FNt8iqpivnXEaR6xk9lholZXmse
zwMK6FU/osHuNnCBF1beHLbdVnpFdFp65w6msJWrxi+DPQdFX75aj+6stIcmGiLeRC4U8GQql2es
i35MNepP8XIYDQBRMV7dJ4mFUf0aDbV+O7r21wQ65w2SxvrTelCVIw7s8b20ZLicyXW0pKWDEQju
2I+scstbbdF6N7ywqzdzjFZ0pWjLOxHV92ZSCa6nSztIYdD82x5UGr1Z/3XAMl6uPC+Xl0nSlDOJ
SbNj7bn3/QDLmp//A0oZvGd/+c/+p2tZ+vBECUE9Xq+3frplwq8f/vpzFGHenFpDu71+rHXKdYh8
rjSLz3oGxC/2bP+ObZKxGTUn+8PFi24L22a4BZHovE4eSHIW9qjLTONBW6gporL0i/bSqrrEEw6F
4GWLdz0g62dsJ8ut2PNDZJGO6yVGD3WKw289Vt/gv9kFzraD3/9o98Y3VC3886SXuL5BgqkxytLV
raMsLnCzmZKPytoNsn990bqfyImUpylWxwOKVQh39T+STnHWsDsk+c6ubP+YaYPRb+Yswck3HBXv
Eg1VcegX8oc04yUmZ+tIuyz9S6tRL+zs2ryVN0vjVIjLh9pxfc8I39jqdGDkka7/8Cd1fO9ZXjQy
JrKMZlt3FpJ9rLuORuvgt2rE6ZvtOsduKswvtue4W2wPgzusdIPHKiYrXOJC+sWHZTqgfvPSWiOW
CFjl7SXOtzTohvqLhQnWPqxy65waZvIhUTL8EudgP9eUh9gGL8T0BKs8NegaMBpIpa1Bl2/WbY/m
jcRwVjfvW8Nn6zRFqrfhUdjAziQo3VXsgTHxgOVvzPWfMeqSY1kr/q1rNPFNUhXkJnq1ptKX1wcg
pskTD/xyB+6j+Vh0mYE9hJ58trPqFcwSZh9jusPmb7wdQ/xRO0XR7u1cp14+FizlPFW/X2MZW9JN
NPTnmKf/bdtV7x31cmbmmMhDbuTuk3ESlHlUkr4FEa4jVRcG93F8EYfaACVx1bfCez2G6wZmVjlI
ExgjFKW6iI4zz+t7ca4NeVOf/TjolZc1Ma95Zgukp3kUsOSYKPUuifPm1mDKhyUuyCWJx03x+J8f
9ZrrLVu7XzbipME0W3UA9WkWmwHL/m3rpw5Fyia91w9jR6HYB+531tomoCIEosimaP0FIatd08fp
D9uKfyRm232MzRBWdpUhyFek2p0LWn6nuNPwaU7ze96I3+eZ5Qh6gu1uopzzhi9HtEddNTtJ03TY
R4UUN8h70muE5i7H+e+l1Abt2QRRL+GwMauLOdgmMnb8Vcsxm8/N9DnQOvuj5o79YxcZiHWr5RvG
q/7ZGJCJiJeMb6iUuC2lanKS3rKP3nTlpUMw7kVcEDXloR2H8FkibVWiWjxyZyMglxeUUdZOdayy
UxiA8fb0NAFM+tdhLMe3ii/20U1QNQhKN147DbTb+O78bEu3TMN1BOFaI3D2lVVYG1Pz5vvca8xt
44bFx2HKsm02W+4rOQUd7eR0xoQEXEiJ5c5npR2+qQAJvxaZ+tJhpvqdB8dtqPrRn6DXDro6xugh
OIDhWJfFmxhA3qhmr62a1hv8OoY3Fwk6KKkdnPxCeUbQ6ixhLBVCwMvKq2o1l77vh+Jo2TMqB36m
nZdYPvckQnUEoDZWUiTsdo5Kqfnf0C8n/5rO8RPEMu8Uo+B8Ul1SRW5lqOhadEiDa8iBZ/8y1B2z
eGNrJjj3ZTzshN/GOyF0ebm0DpnopIft+6X/NhQ1I+tD0LnforlWL2HWTXsVgNtHJTf+LLzK/mEN
rzhe5N+LjoxdnKrpC5SpflPO0ccxNMh+Obp3ZimYfCgsVBmj2QBuZqbphx4vmnsQ4w+qiQkXdqHh
qVGC8rEETrfVQd4dm7GDFKEMlyV1dSstRwsna1OW/cXOWuNIbfOPNFXUV8CpXyycuX/YWH25dWh+
y+uCjXbdRS9mXLmHTs2cm7DADcyygSblyyRsr744yySghZtyHN4nDUFv79IWPWEBKSTIYiIDn9+t
LVh1Zy+c8VpdgA9/H6EnGFtFSvU4GYrG4rS/W8F3P5srNi9sS5gq4HxVhL3Bn5e60t8XkVY+mRSj
tGOn9Bl8oMrhu6HaDz7Ssbe9k10klBp9TQkibaY9GBFvG3WKTZaDgwzOHe7QNEsRyRzSxtkMSh3c
6B0MagjfT7LBHdziRrUCiidLSFEgiIc8fK6bXzNAx61xKQlfJ2mTZ+7roDN2ElPbdJeMBhLuTXen
mr71oC8HOav01ua71xhb8lTaadRgSMiTIGoDNtGjgwN0WYcvrh5WT0aEOubyrJBDaqfazvPIsMqE
wK3+H2Xntdy2sqXhJ0IVcrglwSxRJGXJkm9QjoiNnJ9+PjR9LO89U6dqbrrQCaQoEt291h/Ka4B4
zccIeQ9RFNamF7DZPO2Ti3bdsRptLG9ktW3FUz82Tw1f0W7tRZuustJPss+005cObZmzrDk10vk4
gR3aQKsuXVIGGzWsND8fWpRx0RlioSDSfrjX2/zdmlP3MplKAq7HnE9Jb73f+z7myt4Mo4Dbx3zZ
BkBrekLfZ6VC4pkm9sRDwVtO4Bnf2jSudi0mbsd5NhYXHnLTOValn+fKepVfUJTU1+qfScJQq1uQ
gb5HE+yp0oU426WCOndg3mQh3KTwZyVne2519VnrsvQ1cjmSYUHw3IxV9Ar2upvSVxEp6vOgtWsO
iOlrHk7tdcb8Tk5QwQk82awTEPgQGEZEC6/7EknBGZEjWS2JNZ/qMv0ha+MyYrAKgQpJFZ4Si7wZ
Xsrb1gVlOqIafyXqmKwxVHS+W8lBPrvGHNV1o7b6Wz7ryk4OtTs7ug8titL97s37roVBbwbOc7NI
FcLaj6DGu91OsrRyoEeA8LXuLjovez+qAu2kvwcvc9GXesw4q5/qngO7IG/ybhhBuuYRjOdbXNbP
nJkvsl3RxmFTuzl0bLC67xi3opeabNSiQJITtal1NUX117FQ9hhz678qbAFxg7C+NmmlrPKxcm6j
V09ba0z0k7MAxboR/784zPZxYGV7edwy3aD3ydaIvTyMQTAa/LGefvdm5KL9nJQArHI99acc30bY
tcbLmIt0r4z931Vvqdaqq78UVvu796Mq55b4yjwXJYvjELnsegQZEzuCIYgxxXvcV7uwGqYf4NN/
TkHmfAq8yN7GRUHioK7BtnRkOAViCd+S4accqWfISs4F+YIcZaKd17D7r82yOhK0w1K8i9t1uVRl
Wwge937139tK0uJzyJGVXYaN/zoIXBW92HA3L5euZVfrIR+xlm/GiARqFj/KK1kIYDsbZ2p1Xx0W
GQgdRQs1L96GCpNEvEL7TVtqxZsD1mSVVKSAhajjV8NAY3gZFqKLdsya3l33U/rOyaVVnoeq1LYW
2vIcX6zxSxuTbVDABJ31Ui1Q/KFDCn2r4CDRqlN+d0ABqFZS7Ft2fMyQHZ5FTGc2xTUiAH+DQHpg
c+aeZS2Aa7QPwj5Zy6oslKZ9Zev4OvGYX9WR+CUlkXlAmmfJLZTF4EaAyrv48NHexOmlcEBQqIqp
bBTV0T+hVFWsMtUm7OhPWhH8tKxArOLedD+pSj9ujHhrisK+eL1nIoUUKW/48dy0bnB+eeOPCmu1
H7btZquaz+pFGR0czlxiwIVhjQcdGzvoht3RErl4jMPIZU8q5je4cQ93tP1Qgi4r0s84VFVrLbaP
RlQiIlGU+fe5L/btBCqHFeyxNAdQLmY6XKYyC770mqauAux0XwockP2J/chFjDAc9Fb/3KDnc5FF
3Vd4QmRVvf5ok1czhgqzAM780T5anbbJgav61Z/5steMTzjMDE+YXCfeCvaEt/DIV+z29bWmlCgS
eV72TaiDcUILdL4FMbRwxSTiZtjzTTapI8rflh72W1mVHVWsrzq8/C7aMqxOGntvmQRNGiPqkQvm
OSQ6IIdlol5UzmcnLwBumQBZ+xZ9iqy8/xaPseUrhuucorEqL4OJmuwAheubOtiPY2Crxzprqq2Z
BHjUSG3R+yX8tmRfT0hl/cuURdqzfCiW3ruljOldhtTIwnQfKvmpQwZykwPFe1SiyllPGVoMc1ou
qaI/ddCnwIYcMP8VEI+V8MhRdIWdfEZbGXvSzLvl3qQ+N9g7sPYln1HLDB+dHgsjWXVSjXxtkzWb
fMrTz/iKk4SHzos7FoN1w/iCYWb/JDsdixz5qLC7SaJrDsNrpWKE+pI36ggPWCkuKZuz3TTq+Lfm
WnZEjEPdZ32J80ViWxtNndqbmCMVd0Yxfu5VkKrq1JTfFTPfJ6NDQDrLSBGVwyK1KJ70SSu/2iIb
V2MUmy9xoxT+UPTOZbY8mAPDoD7MMyq8Q+hGB/5z3WNSsImHCm9fk8h21qPhHaquapBHj5qHUKgk
S5arj8IJnGqLZmO1arwedzkM3lqyO0nu95y31F3PfvdeLzu1AMK4DJKNVVbkfr00cmJoH5o6+xSq
JZ9NoDo3NfLsW4+4WSwGDjKk+2+zY/Sn1Ep/yZos2qa2YGkBfJTjkzxuz4GR3ccrSuHcBoxVodmN
8Q7SNloUbjkem6SafLVSi2Oumv2b1ezThRPWWHpx8MY23/SSOVbEX5GgzK9OIop1O1rTNsCPacXZ
oXjXRvZ7nQ0zcIR1+RbjXLU0zwjh4xeLTtm9qra/wj7oL/2sGDyV6h/EuMp3uxNkN5ukP4RtU7z3
1gZQtvqWGzXy1bCQfNlcB61Ymb2jkbdXp2uRDm9pp+IePrrDg4tA9maOem0vOIq/BQFeOCThX/h5
YdiZEgO2q9l6GxxX+LqDBC8CC/bbhGiDGxZvVa8WJxciGwJlNDcBzKXOhLESp9CLxlzJNgEmG68j
i/1rib7Y1Z4rXMhpIrSePOicrVay6s5Bss+jIrxPiJsY5XeW/r3sleNsskM7YlYtGO35LY6i8ZSM
Ot+vpUirfJWHXXEh7eVc7Q7TyAh99Y8BZQ0qySlhD360BcQwt5PbCz9LyWKtNbhHCHmCQpR3kQNh
t/8qUH48yppsj8zaz3X82lrTzHwjsofcD8JigPdmI3UPl1nbTFk2rExbH3Osp4L+QcuJOmxRUd5r
1jziTkXbrAWTcr+Uc4IEopTskXeTVwOg00RwgondsbuEAnrypETDF8MSBKGrPDqHgxZccs3EOXjp
cGK+ZI6mQOpoov5KVOmXgSTXF1eU3VoPlPSxdkvlWsf6t/uNFgldVTzj0plF7nzuc4gNToLXgZhH
ckMg7vSVvEzK9nUBCB/+agsVYR11N0Qthrno1Yy2jwd05FuObvpyWmj07tar4TZKCVQNYzetEdGT
1E/906RaTvhkNWVzle0q0VM5SjbNVqORXofohPhNwXa80VZ6M8OHcLPyuVat7GToCDa7jpYAbLKK
V02xUH+Ugx2CybD427UTdWmJ1KyOVKXoL7JXlE6IRmKVbiKjLZ5FlGQ307zdh4KX/xZPw2e0Ccv7
Kwuj7s5mjA3F8sLyDnVR/n4z9xtqsbi/GVmVRZHUf72hOgubPYQMjLyXl5R3+ueb6pzuIWzDxzny
0gtS9NklUU02D4SzwH5DY/rT3jUaiWgRlNuPDpdk+jkuSP4tw2R7lqkJfHl3wZPwSKx0HasGOMgc
YqiCzhGPRL1vBWwlgBM1207iQfFe9sI0C56wnoWu3p6KfKiP5HGxrMKLdGOhLWYeRFWPmyiJiACD
ZfWDIoq3UgtNFiPZM7/CDuOvtszT8A/AL3RbRDaQQkw0anOst61RN692qz9XThj/MGMNnG+cE13B
zUOw3Tl6bhJfAEuzr15GDPxBZaF+1xoi0pbedk+eTpCDdG68jW1deS0S41InA8L0lvvZIir50mP9
s7VFXW/12LhUSCVDgi3xz8aP5y2PrQsqtMHP2qi3St6OXwcb/pzOluKqZVWwmzIxHeSkJMB0O9Pn
+S1jknQr7ttyC3tr+muSMOJgNyyTcjS1noZYhTq+TPrzSs6EaoDfTmb2jgSUttGVFC0+nd96BX0G
N4tUfB9C5D3/64iJEUiS/d/3gB+efUfC934P+Of+bIfZY1C9j5kiLrLQYXlfKojCfgFNeSO01HVZ
M7roiWHJ3LHfl+NEJLy1g8BUmpC57UbXN4s2e1UyEa9yRdN+JtlR5Kbxy9Lcz61VBJ+tWUXvxQSp
rAHS22tK1R/kbOfPbG+ZraqZ/me250Knmwh78PjDd7mznZXkzeZlDHZ7NrKLFlrzWXbIMHY5qnxn
cTWRUDqlS6xN5JCCbSUFTr81MYqaqb6NrCbdq1qbvrvuizyy1CMbmCJfaCKTk77bfzf/Y7Q8x8jR
yaDZq6Gp3ruwtcwDz9P8oV0Ks1iESj2HPWlTLDRvjwNTyOOD/V2a3bSkMXZkP6xdtZxQZ6347qg8
wXuz118QlfyrplNL4QOCIeOku4yUtajuxu+58uxxFAE3opUvHqpDM2eIz2GY6pi5TcW92g1ZuiFZ
MO5lLzpS5MsHkEdoNj/rXb7rdc/+HBvadESMjZx3lhC3HG1tPSzvVxL4JXdfFmobt/tWM5Dx0xbx
99KwydAt9Q+mv17mDRo97F6tsEsIH2YWAS4vgeheoLRvmc+yyZ6mYlUXojwBNrCeVdFjOPDPCbAf
/UE61VtRjWRek/pVgey7GanzQxhEPUxu5Erl97oVz4ORWV8Bz85+iz0uWkJNf+YLwIoRiXccvhb4
NoQ8whbQBg1v3MqQpY7OwhUXplUylayYH72uqscbG/LXTiP9w0mqG3dda5RvVTd8AtZWX0ehKlfX
CS6jWZZvYI5JgimKtZGjdI5Hqx7W3bkxU3iCaEmchsnwZaedW8pBdVzQTssd00whAUCi5yR7navH
zY6VtgwnSngsyZHei4rNU776qGuF/bunhjm+gucpNhz+nePHvLyJXCJC41nPERxFWdk+oBBe33pO
QFdP3AJ0f26yJYNNtM+dIlnLquyYoxBhgDzW97JNFnmxhYyPMU0K/1y43bQeRFWE6xmV0wOGKOUK
VHl8lcXgItYy5NVT4oZlSJSoGZ50nc2XrKJGXWyB/hVr1Wws34gttEr02BxXSem1j7Koirx7nJck
JFitH7IpKOf28a9xTpDEp6ICaL2MlUMyYjmHBHJ0UmjukZPijEp0GrhHWbh/rv7dI4dH9pStURlF
OGsZKNvk1X30FHfGLkTd1wiL+AQlLj7Jq/+r+v9q85IeaQrHSvyP+8EQh2oKsUAR0/AoC0ISw2Ox
QMxLMJU8Z93NR6f3Z5hsm1RsRjPALHK8nAm7BvlpeakOVfIgEAaUY+XUwQr/4OvJqRub0ag1gMKm
+hAac+ADVcE4O4b2ZTex2q2cuEfET9E1ruUA4oPhfYBZkZr+LWiVB+0jBxtxi1UlvZrNLURFPEXK
TxWHQLXVlW6iap6w7peYAO7iqTE2budEb4hVk6uuPZSxCaR+xsS24Yf5Voda8lDoS7AyKuO3vgAb
qALQOMhq0I0PmYLGRAck9Dqk2rMlWvHamCD/RiCiOXkZuwZoJasWFrj2KuiUN9Q4tYNscwZ3eIIr
xmCjPCikOU6yJtshnImzgQ+otL2M4yo6zSNi2bLa1a7rl6pr7dmoGqQg1U8ekORLgcdB4ai+NmXu
uesLpDQxPgoQmGhuNY4lhIeg1vgx4q/6opD7FylK2IZ6uqZ1/7nrFQsW6RDeZjWACtACi3fDWx5n
4Q17zwgJcPFD9g/LoKpLs23vwqqWI2RHlJw97VomzgsRy/Li6kP4WozPkrOiY7V7btQiI7pLQnNS
22I/YYuzkVVvCUSAg7DuBJflFo6twi2A+LPBe7Hwzc7U3pR0vO+e0HsAVjn1X8fGqNZWPBfXYAwV
0uzteIh1I35K/0zCy/o+qQCbIScZhHVydl7LAiBXDIG6oe5F4iprRgYGp4WkRj6UNcVyodeqZgay
cJkg2/I6/mvCBLa4xf0wfexM8dKGyXexyA/WadCvbZCRj6HZWVdCWT/KSp++IH2NjaiC+kbfmOq1
i4yfcrzeavU6NEhvzThtXisX83PZEamYeJZjMz5qcVkuJmoR/JjAfIxy19tq0l5sKfIxRKS4I8+4
OIt9tMtqYxVDj0hG3vp4kWG4/c8xMQhdtKEGWN22cFHy5X4Ch8rDb6rY6Grfprl9VUdTvHWDvcSN
2ClXGormbj+oBxEr4hw6EYc8LQleRAd10p3d5merskE2zV//nO3UZnSfHdnm37P7NqxXnDomXwZh
sBkqzjHuFWdYdfpawSzS77seYrkMx1RtZG8A8nxv0SFcT1XgPCGfA01bQPdmw0RK3YhYp/Wm/OSN
1nnCXA9UF+HYuX7IIk97r5eJczuTCHSc3xOjbuovXsKxdXS94lTgI72uJZs9miLeCVI7AyHow33v
J9kUS1u3tN33h3zC96rsxG/YO4RmMmzsfAMc2bnYdg2sIsH786PWuT6wcveSjqK5ounWXGmZjO5z
M8TlE1Dc5ImzhVgZYT29EZpD0cQeOOgt1S7AdJDI+7McFhRkDQvTRIgYN5F1iCCmhKhZgs82Mqbh
QaZBjH9WZS/+SMPDmObhRjc6VgBhvk5qmb6Q72VnCVp8n+ZJ9KnMje/SQlyM86tR6b8H6IoNeS82
NooVNteKXNZlap/tGkX2j5Y+er7Lech+arKr0bpgZwyTsnJjh+E2gaG4j/J9tnwSltr/bivjMt/L
avBnnGzTY5XoVXVGiNu9xV12HEqS37KGSY6yr8eYJbBFbn1tDe77HAjxIHt1pymRydIJ59r9BGeG
nXOvTtpBVuVGWlYjh96PquzN7e0d82IY+sWKdHD8vMzJqUE2L1h+2SSvIq9WTiJs90Rq20WepeJR
nUT7kkVmH9vB+MnTii9dFCGpmLnveevNn+QAdYhiFGRggXDMuw/ItOC9coffA+QdokFPV4sL4cP/
HjUqVbTn1Pn7Ng6vY6DO+v3PbT4GyDfSiPqLbojymZOVva0bxaqJ1c7BCW8GTma6BV7DZvt1ko3p
qG/L3KoO/2qXnbLtPk3WA1ffzTkKqbtOaNpVE4DLIVorK2NsnPfSg9oldJxlvR4jMLaWbwMh+f8O
ENJVz/0XVcd0PE9zYOgYFiQR1dbdf6JBwW3ltq2V1oG1bt5HmDPMa08T+bHh9DHdLzP+DeRMllYC
p/2hhFWj6V24NTF32Ghj5X1qomDJjcwgBFTbJLhHW9TmxUMzlvmKjJT3SeCOSMTQOnYOlhhrsQLb
5X6SI+M5Pjkaxqb6MrBp3RylDWibshNxPYvMlGvuZZXcibIhKKVs5OB4xNrFDd13B03fNbQG+5Nl
TxxdWqLssmpYpL3gPG2rvibFuIzQeLNtEWXYYFOL8/QVj6jiLGvYo0frWDeTY9dNcBIJlR/N0BsP
I4EtP0JOd98NoJS8pKh8PiK0NFo0iUTNul3MiXfv1UPPhvXXlQc5eC6NteZiulagV3bo2rl96RFd
9+24FCScqXoq1ti8rwwSr2hfwGeE22joEKZeevWsC7aFGCrOPVQVQwl2Y5iOfqKpMYw8NDOJ+iWP
zlKwV04eZ1v1jpPX+bKGTNrvdjnso43DITC/lOOE6xQ/u0ItHmVhx0V5v/po0zT9MsaOs/9oIuCE
h9lSyDakIuH08AwigPGPDtmrTEGMskVcHwljWId7W4D4qBcCb52t9DmG4/2YZ2EA6Bsm8dZIgMbL
xr96PuoDRHnPsUPYbMz7KO53MMQi/mx2F23Uf/fOhYucUYjriD4L9Taho1SZxU1WUh52uykyp7Ws
qsuAzK6+a5h/nGSTzLsVVnq1FhsU2ZSjVOFDkiTpvrS1bRRdir70S75gRDufbOgSD2E0DDfCUYDi
BXwSWZVFauqgi2onPqAeOtxsmwOdEDgqLxNkgawWskus5eg/0Qb5Z7jFcfnTGmccxJcmHVvoc4Vr
oqzJ+4wIP2wcJyk2sg1xGULEpeVtRTE/OggcPYq47G5RbdUPiEe8yFrpqsC8sMeGH4swl2yTBWJR
hx4ZgLOstZBzT15af5PjZRN2JuD2a+fVSAeSRqrbfOnNH8rQGW+jEs54/gG4FbCr+bbr8JwrV33J
nNHwR02P/M4VX6y6UI54yeY7p0jHdS66EgG6qFtrs3aJB3YKijETLWtr9b3X4kfNFd5zjOcV7j7z
VzDgza6GAceLDPMGJZN+P45NhHBDjv3j2B6JIeB8MyZ7NQ/tx9AKkt3IphqPpd45157xUtRoMbgt
RwyPN+FpTXZo8K7aeAOMwaEWu8o2mwclf8S1RCzHLa/H9EDjHQ32XsuSbWqU6T6prAQYeYYaRzit
ymmGhpJH9lUNcL02VGU85lFMRtLVXitnbL8i0czzpTTVc6lUFqCakH2QW4Y706m1TTtm5hOo3HU5
6eFNFogkqIcZkAM3/08bSMt0U5dWDQTzP22Dh7N8pGTBASf36D43bAxCDFl2kcNUoGwPZLefPiap
lTLw7Ak6dJD/MymFfLnWNCfZybYJ1bGHIPJOvQlGY2U0U3UkJYr5jawXC/JC1mVhK0BlwwnXbRTl
stW91DGLO2pIQBxTpdfUjazrvVke5RWUc4bOS38jZ8nW31PVclwFgvyPXInkIhUmAdrySyHbPqof
bf8al8i1THbfLz/6P27Bj9X5veDdL4XoEaaDUIN76nFs2t9FHGLBkS5F4lhRtpJ12S0b5dVH20dH
GteIF310//sWH7N/j0TvfFfB7FsHVbwaQsu9KsiHPsdZf0Al4gfwwflJ7fGHMftQ9xtAPsDTRfA8
Z6JcKURxflrmzzIcAT0M2MzyFI+uPAfNfek1JUywyLz2g8ANM27TH7m7Twwt+VmJsUfrKhDPSls2
u0LLzIOhZDoETbT6XIC+X5PJ8WcV+zTLA6IeImjgW2hDnoy5zF5wFzpYuEu8R1kfb92wBvU3YKHG
BPLFYRK+aB2/zK5JvrXkAV/0XmwcUxikO7P2PZ3TzdiZysvQzNU+VqxVOzrDycaH5YQIf3aqzY0u
2ungZfmSciXiQaAy9w279vaWnh/iOTEOXYjQAxiy6lTaxtsCepAP9mSJO7ocBP3ghdVz2gm7RTlN
0eL3pCZhxwd6S+JyH6E8diZsigmKmeHINE+7vBySnStmf1LaZlOJJTFetogbAS7bGWGokgADMc33
Jj1MCoI8DrRYRA3cDC/05KbUWrc3J3Y4QUKgHwy2/Q2x/X1SkIyPxmh46FKgmKwra6FgCaZNzs85
TK6mp5jkEJK1OaQvGYIVXzlibZLQbVaEpbNzUYbDOUBWco12nvK1cJVTEHf5q4228D5Hx283Oxzh
e4BsXk1e3Y277yWYhNXo1v0VqqZ7yKZk3CaBpryCODiD/68eIGXnvghyc41jSX0CAJ+9qdOGp6C2
ngVfGHTjPN+KIPhWerFrqjE/ZS7JbKcqnjgrYsXchtm60Q3T10glPfWa6fkjGqSeXfpDYxu7Lja9
s62rb+D+0KBokVSsMCs5JKTL1lGo/3DsMT0iMAYFzXx2eYw5aZEf+wQ8tVKqC6YuLA+FYbhogcYV
IaZS3duKOJpDpa0bu1x5cdb6np5XfoFk8tmx4+xos6GD9rFS2mrlqTa4sdENPncVop+t8Jzn5BCz
r0QmjDh/7bE5sQTh3hjop+oauymZXoyuyp/zgzXE1761MdhG1gZvAfA5EXGnrZ3WbOVnxd3Ugl3Y
pD9hUKwcA6MhuyNGoH0L8U8gnpR4CeFPtX7okvGq2wlM6quCK9ZqElPM4z7tHiCwhEFyCH52yaRt
G9xEj7KovDrzJ+zzpsJNVojjtMeqROO9Eh7yXXm6txRzW5uZbm/stOrWZW+/qwxwdKyAhuiZnVC7
rfSxOMpC9+LyfiWrSmkXR28pZDXE4ZbH+J/R/+rOiNCR8x9WBmfKY734BHK0m/J7vcmLb5H1zaks
vgeRs8afTj8WItOPsxlZHNHZ32bQDNsyWAFY/oKbFFbvPEUABWMhDJnIm9fyEtTzi61H5TYqR+M4
JLZxdCZompBGRvBvhyCNvVUR9URIBgzAEqHsYosU+8pzuUNRl+sk6Vj1azDElYsQNQ4ck4Nsjocs
9JpnPEAjHu9GQpp6FFd7UPl+qytVn9JDXdu5th4z8eoIB0uz5R3ASrM9tTxM7UtV5uPRC4fxqCyF
p/pZFaG7WPT5MVgKudbIK1RwIkg8hDBXdqho/jCgfqYmQ3ckCIQJ3HLVW/33si4+4cBhryo15ROo
liWWqJy1m1gRMI6r+ZoPwXaO0zPS5cqxXswfZRHEyIoomUnYP0Xdr5kOVswfJv9/mlm9WqB5Ny1h
luMwzfmRDVCnZP2x0XPzYFoAPGxNcEZzyOb1RpdvTLVDDQVZ0WPhiS9G0VibXE0mkhlFi4tKlb+G
mlcf+ZXCs+ODNUflZCcYeXYTdCHP2ck/LEKZbJ2XAvxHrM/HuGrno9WiGEX4HO0wtzwSr6iO7OXd
nZPEbEhy9ZguPnKiLrv7x/T7RnxM8irLq/5+laL3fGgNzn0BMh7A8XWxDgsXDKlaz9vGtq5GIdDM
Cz1E9JWoOcrCVavm2KVQs7DsAFsJSWNVFsUKYnpzFHHwBbena12BByzDql0nuuaDQju5dbdSA/ek
WeMxjMUtqUChGeBADn1YH6ucsLzmWO+1rQSPydjP6zbJr0UiRlxNtG+oxiN23gwnQboWNfgQWUw7
d2F7IC5rA0lI1fZWpU3o2zY7orrMmm2MrPQani6Z18pETAvcJODF10kPxBaJl8RHHKDehBaeFEo8
hJz8YAkrJT84M9vmgfs1VQiAW3b7PBXl6I9l6DLFC9a1rkcre26zbcTJHgLX8Bw5ZFfHqQeFvgTA
luRqatkYpjuIS4GrwwfVWXj7ibOaFn2I1tI3GtYJW+RyQFtxrPL5UcEFdGtrDxZZ3TZey+bAcutN
5EUsEuIK6BOPTHWAHR2O1h4C0pMX+kpdhrBb+E1oQT7u0BsyeOlRRzWOvyeJZuKdo7YKeeJjHKzz
V3bsZYgyieCSpSHyrJmn7MI4u4yJ1e5du32wA8U+pVF5SFizjnEQ7zqRtHyUvYPMARaqGVZiK+y4
xKaei3kDTQSvMyU8p7Eo12ldqxuerfYGW2pgXk72ii+kurETyEWJUuFqNKJoEEfZZvB0DOuRXNyk
bvgqTNhzA4mf0GnHM4vdE7+h+pRHWE87/cOyrK4g3b+rKOH5MSmdde4aYEfYdfuu6pCt1LQvvQtV
vm3r6Ahwe23V9oQtcoNGTR+nG6drO98Lq3MdxYc8MkAIeOYTBrGQhQrPhGWT6Wu3AUreZc2O3yf6
xE1x1YsShkLdbPhnzXvbFdYus/vNOOgNLBizXpFE4kst7JMVxfxflSS5zQZfOd04zAQPtxwmzsvu
/6GJ0U7LprE4aEbP0aBXyVWyG0/nCeh+x0JPZmM9lEgbWqhlnTI1/pVMnQCrvygn9ShUE5fFVNDE
WU1FPgioLp6nKYufNzyF6eSsLGVGKQL0+0PWXZoZay+15O9vp/SHVVb5RnMV41GxcP0lAvPLMxO0
s7L6hcPUaW50tLstSMuDqz4lCWIJpTfvdMV7NLOoWKda6x0tDch7qaEjkybuNkXV/Nx6j2OohehI
R/Gzk48Bx5/M2rtK7/jEkCwoP+0lMV00/Tif6bbnHbUYtfNoCWR7QfAIpRojDkJk56qqlafZwi8L
aK9eVNNRybp5B7n6S1Fo+splW3wZhpciy/ByGHCbZsOnbdhHDeu6th7sLLL2CNqj8qrV38eJ7Qpi
HMGJ1eicZFa1n8YnZPOslQVVe1dbTnKyM5X0ePToeH3j52SG6750n6IR1wmjbpNdO4BIMojBr5Ig
dR6rWeWpP3c2DGtTw+aLHdXQC9cPPaGv284oVxoAuO1Yeis00pwbjCMNlHzh955wloXbgsTvVOuq
x38prDCyJLSFxC2YPYhXyI121vKmknPU5xcSLugMhkGDJAmKr6nH90TYpCaVNA5J9Tn2ppuPaKXx
50Msnis3Wisz/HyEIvOV7hKW08zen0vvdUp1lmgE4HbhXG6xx/yiQ/fyg5l0bayBCi3KOHsqRrCG
4KHXoTq2vF4OzD+3yvUQAUdA+jNdD4Ru1tPgjMdBaBc97OqtYHl+El4Oq8KCMcQiEF3CsHjB1PIB
ubtzR3j5jHLshLkYib5y2AZu711Nq99lE+tPJSpjY6sqUqJVLJ4mZTJW3tgtfw9b0byyp22tFs8A
/5uNa1SdXyjd1zQX7dZ2SxyfBIgLI8TbL42QiDPMEVQgJyf+ERz2g1kdwCoVaN6V8QBNHK5h6r7M
hal88hLlAk76pKMq/0joo9/qasIByG6Gsxa1WzcttVO01Lo2Hs62MIazqoTW0caFBb4zI+IItDNP
iHUG43MWCgQlTz/H0ayfBew1v0FuaC2rPLSP45Q0mI40I7j1uXoLTfDVbVk1b2U5DKvO6Lq3ESb/
yrON/o2Ybg9wMhzfQtbsFTxG2JCcSFYxQjBvWj51wB1Ibnpz2gFo7Y23prMha/OFfjMxpUMypHbe
gEs1KwQE3Te2H5x+YDb7Y6shgG4SmylB+79x3uEbVbfa56SZAb0a/8PZeXW5jXPp+hdxLeZwq5yl
iq7yDZfttpkzGH/9eQhVu9z9zcyZcy6ai9gAZJVaAoG932CGX2YbgYXhZ91rGYZo/qMn8FJHCsBO
zE/rtnqxYRYvhSqs57DNDaQ2gvI5yliVR5u6meP5+W5oGhSA0EJ5hALHCdA0AxAYZ5jBEYp1ILQt
DVjZVDv61bP7ahPosEFhI2LIE9Xj2YsjcxunYjwVTt3vTOyhj2TZq71wGu3QAstH2RNrYRfwAPwq
198pY4o/nh2nu7GvjIMATLnOMntZxZazh0forPBZ4C3BPkanpEnXIlI5xkbtQzqq2yJoshsI7Xon
kISb+R8W2kv5c51g6hhP5ZcCuvMKkJC6LEx8x3LzaEfmCWcxjVOQ9qNrjFdQu79yWyHxwuZf1at9
wv4BEHC2GirYFAMH8TbkBz6F/celS5RDzntZGKPrraicniwvHLa1M76iWNivLN+e173B3EQ9Qi9l
mlVHTieLOIdeoTnasMsRGFsO6AAuXEMfliO2v0tnPkrEltHvzT57NL1311H1l1wZf4YdJ3OT72uo
7FoliK91mnOY8Jw3H3riorSs9sUNYH7Bigc8VFebOCClq9Q6sHPF4DDeiEsX9e4m8HJ94dgjtqnk
bzv9BLUeDaJZjCF2kzcN/Piq8rK95ZFbNzoW1CgLw02GdCiSnNHjSLl9oaXha+k0EA8WRj+Bt2kP
ZaRou1CJHnhwrXozHpbaiEqQrta/kF7W7LoAGyJ+kZDteZoLUG5qFC2swLQO2aR16ylvczzY62Oo
O8m28LU3ojdY4w3SWeLJUpRT6qQbqwQ/qbAJvFdt+vnUmBYvJAA4UiIJSULQJQWab+oujba6+a4X
mbFhfXyuujxf6lncn1u+8JQdjWCFUPnWaevkmBkAVfuyhyVp9y9DWtnbwPcF1jXdV7UpSCmY2Xqy
Q9a+we/OEakB229Q3IP1uqZK/55ZAj6Q0b4E/hiB8FikEzy/tkalQYl4MilluS6E5qxThwd/1aLB
EOILA2FnDaEjfG7cTZViHlmonYe9DcJOnnmZypa6LgovcehNt4KdtB13PxQdCTLNTVCm9JHSsZ2n
TP8+OCTNqIWz4xza9wcnTN2/PDhpMSYGIFkhTuTBwW+0BKLTgKd3P3kPaDraB6GPP+sxN7ZJP38g
kVtfRwe1v2UTkfRE1/caeJG+6fOpOTR4FQKaQ+62n3MFWdX0pIpIUWT1UiT2UF9VXeULHnmcO8qR
I0de4goOoLrdsxHutqPslj01pCd8W5uY8TJwf4E/+uSr6Jl6MKNs3NrOr6Ty633XKtRNanepQkM5
GDjb484DNU0rVXuHQc6yhJ2+LJF21cLY3hrjOqGI9YjmzSVFQ3QZiRYYV4427UD58QXqKh45HZyl
PFn3Amq4kuQslqCFyN9sldx2fgQxtX8sSnkQFNPKngpy+D5OGxEyzypJqEXSGJzzy/5YhmLVdu2N
8lq5wNQSDqoGwNQ22od2ygzgIaUJkUysw2AfBujkGCmusWNiVshQzP6QWZKtRzBByKiFj0XK8wpN
MwVv4NGzBRJEloEeX+2vfD98bjPUZ3XnILpOe2nTZxVUDsoLQX1pi/6nSc13201VvKvUkPKZxvNt
AtqEv9kaqqaxLAZgDooyXnwPiZ+ybl4iv6Yy5//y+zx/Vv3uG+e7FgHyZjMG/qxozW+xLJOLjZXL
HpPcYOnZ9hpJn3fO4WhfZ+20bh2fw27jfsUtNN1NCt42RtxROjL8aZFVTrDAeofvVf2amHbA+an5
WffYTznx9GyVySbJ36oiNL/5lTjbdYWdBbq32fglyLJigeY41pZj8YhjVrtxIufRGNIvRY4LfNS8
J4P24rfiZ56yT22Db2o0/nKjOmdH4bVUDoKAulykHl0N5SMr2jdVu1XtdvpWReiy+Rj86mmHA2q1
KASpFCXXqo1WGWIdWzk8/OgvgcsahatCnPsOdcpMTWPAghVanl6/1qKmWSn6gTpCluDUnFn+r2bG
ZlkORAJkn9Vb15J545sbOZghp2BQUf2Fg8zuowOy4U2Ow9na/6qK3liV1ugu2mz6mvLBYDfPeaS9
FZXhbYasDG/+YFog5i6FZ68iDs5vTjPsLbv3FybEuS36xy+Km0XXmUa6jX2FR5TwdqSjvS0P3m8K
ojaFagT73PeLx6BOfqD3OCxcDa973VCO3x0WCLYPTnEIKPUtkObHTtnr0qU7sMDv2HUn+yQxL73L
zqsgpbYssKwkpZADjlUNfhKYRFRGma8idNBY/jlQReBvNhMpl5Wqm0i4FeZwkXeGIN3qwEhT+wJe
iV93UHjq6AH/8n3QlM7Otm1lWcSlcjEK/lQHvxkLWxq+wqlxqaLROlOWyhdskJRXbwQwZ6XJNO+X
lFdjUqGrB3a6060mvClxEUM0DW1kir1UuwKLbsireKS1g3iq1/Yo+JewKhdPIAnQ8k7bkwh8ajzJ
JJC2KEAifdhgZQnQ9i48qx2rsDml6cmNbSg8UFmXhTP5Zzj7K2GHaN5WffxThSjGbj0k96chPYrT
WWRCKKxwPwhHClLkLxQ8J2JrIcE6dZDVxzGBzSQZzYXnVscWZ6uFRPaoMYnqz8GyVzbZUC6tGPu3
lETuXBjusB4K6mwVqWG/yQbfu9pa8XHpffQOQK18hnVDw/RxAjkmpkk6un8MrRWM7+MR2gqK6ehy
tzqlQjKFLJDw0eE7jG8NcvyU1tzrWMNLrEdkIeawHGW7bCHwR7uPcjlmXafGch91qzvLMEJSF8ej
8pfAkcMKsn6QWjNtj75rmiRHdp+cO51axUsLlKzslMo1MjSPIF2Eg5Bszq9hJPoeyn7Io9pybvKi
Zz8rTMmuKI7zDFH5fwJiIDp8DsgcNBYnjl1rtlyAVMzUHbbhoAUIOcxTKKziM4bIhJySl1O5suOE
QpIdv7GrGp9KMdYHlbTLXdpV8881quZfnXBsNhU6w3vNCkY8Yrsz373pWziqPWkh1TznWiOujuid
heyARPLmls25HQB0jB6uEmmTUJ8E4LxVvPhL13nhdopVikQDiEk/D/NXI6rfpPlfHIHim8zuvdDZ
asEgbk+p/4WFDz4OqgJL225hZMZ6l1AOEJs0NZ2L7A2Ktj5baXNOdL9NIBP5yVbzVJytZn0GE8n/
Cyie5061VwrwzMdqRk4VSFjLluQVzK2xTvRHyUD4PfIDY2WvTDcZV7EwrqhLo8Y1u1rcbSwmS+AO
lyHRNepavvsIzv3/sr6IBzvaz36C0oEctK59vDuU42fWbEmhP8kO+IcFOUbYUse7YXkxRdDB7wbd
Ve86p7tOtubky7CpjeOHbPDfTfSq8dixnU1T7xzH9W4+DgUbQ5+0pTc35QWaWnIYi+znZyiIkOmF
N75EicNUUGphLM6+a6cuM8Caf88cGjVcuHlr7amk+zeVzP9tcsnU4S9dbuQ42YGyn8tZmDTMt9iA
BFKG2fCQZJF+7qdOrDIyqCs9rOOrpmnxVd4NkYEUvjtWi391jPaUnxIr3ch4PyWdeR/ScAavcuBE
8kVE3bXmwu8mRDfVICK9xst/XhRbFasS/siibYefUoE+HyZrXbpdg/ziLFc/6sOigoFzlr1V6C9t
R+mei6lRH9w2vkTzqIR8/yHoaoAxIHY5xXnjuoCfv6l65O2luZnISZ1GlsKeb/Y6wygCx3rTis6y
yedz0lu1fZCtkcej3b9qaac9VMBGZLARdXGOG7QEpL8aB6J+bzRhsGqHWH0Nx7wjyUeFzXTtH7qH
PUnWdBX/Q8GvIDSVPSfhmIGfQQ1cLzHL6kPjrSjA68qxqjuRTWojdyPHWkb2MbWbTVHkVI6WH1O7
zrpPjYcie3aEZVNCdpzNfSxZE4jwNUXIuWhcOa32jDVBcvXc4VrMLa+MtOcpW6M4H90bWa6+sESl
F9nFpVkioFfv5WS9BVI19kJdy94oD5MDnEZlEbYw8QJShFfHaC591advWaaFwH+Fyw8iECfgjPV6
nIbuS8k3zUXS469/DrVd/WNop7rVv4b2Y3tBg7VKdlFYAp9rg+oGjs4GLlT8pc6eLdY0BmvOwOO+
byGCtb8Qkwveyw75q5w9zUoOkpN9TKRvcFztm2Wmf0yGZzru5bCac6iFV8rnbPmaOgzwhZxt1WTs
uipRlv4ASK1B1XSnRb53c0OlXfY+9eVq0rc2me6fg25cvKmI3mvUHWZuTXNVMdtb4B1PHWV2LVG7
nuTI1OtL2RwzJXq0sAGVLdYR66lL+gEDrAked6BQwo2ddHpN0iuUswapRKPamYGawlrVUXiWQWgm
sLqwzFgYuGXcB461iXVbL3iGQ3JcBG0enerey56VPlXXIhbKWjbzRoOvHICC0eMhe0aMxn1yoT/M
DTnALMnSUe87jXnTHCwVJx5YN9ObCNh4N7WpH+QD2obi3AjxhSdJBRBP6DeV032uTcoFwL7xEnfx
K08rBeYurbkP01rlEuFrua8wDF8FibXgP/9nNU3v+qD5bO0Nn+x+Z/IES9XD2EzhFm8689EaMetI
lbb5YbDIaHlzKxtp2RoPN9NZBay6ySLXV2FPaZJCM+na7H6joAqIOQ+lkP8Yo2JdtimFh6OT06u7
riH13swsN8wh1Z1aldlq9PLyeP+nTHvWRcTPxiBJJD2KJjP4DmsuOMtQjirumnQJGL/5h6zbUmLa
nmBhM2EmMD2i1oMZaTiLhouvkTbT4rMmP3mJCG6oyeKcVITN96F1EVIJ09fCat0tBXZrawuvfM2z
/ExOs/neOMAAclNxr01aVyfBAXlVmV57zDuoAJIog4VWt2u09LFrMzLkTvmrt/JdodfVL5V82T9v
5jEyMnDTO9DFlQAZPAeH2lWGgPgeycMR3ZFxVZVI4AmVmkICRGwhvwZjF9uruA/bvWz+cxj0s49h
Q/OmR96XXlh9uFaHBIMqZUIVbOjJlSicgGfVBInil3eOCJyVqalIziDpsKJ6UO8RjvcwN831h3/d
8fY+Ykbel0fXC9NboASbiXPXY5Pp+svcagy1eIRaokMv1/FWbQHYhOxzFMyaTeeZTY+FPDkIm2Jm
X4T1eMpCcDcG39ezcH1lJ810NB2f6wgByA2POjAqLWTbMymhjTTdiVQUdRNFNZJzroZY5SDwOC4E
/LJtM7LuoPwA8ykvRQTIAkwfcA2h7pR+4KgTupTYUWXOTghHxQvK0nY5jmhIuiPwN+7khXPNsLFL
1EbM37HP3qGB06hyJNvKWIkr8v0FjKGzz0Z0wsJaR5mkRxUiCqLHbCrHo7B3ZiXIFtc9xWrwzt2C
nyeu2Lru40iQWwfgNbA8CMlL1yCjCbwkvtTmNB4+x8o7dZqG1Tg/7WUTKJO3a50Cq4HC9R9yo9lo
PQfAdm5FVLwvWC5SCKQlLxBWyr1hkwj7jIGtypE15CJnyQ6XlM1CzbMKTRLmIv2QXp0uX7t9QY6r
M668XfVxQmZrL9DzJXtVqNmyaVvOXHWvoHBaaY+picwPgjw7IXtDGOLrTFfwM+QYmy3n10v0sLsm
wLdTxUEKq3VOYGqvyjA58BZy5yHVFHjBSQQIYW7KjgGLWib68dpKWxEvldD3cO2DbR9gE04R0/SR
KzGHkxztza9lP6QccO8vGeWRsYQ1kWygiCqFcC692fGrsZL/vsXeB/ACuRT57IiUMToVBe5920Rx
wlVTIJrRsCdcOQNKDSsHkRrqiliLZbpf3S9DJpY8ZbvjZ7ynAtCtynK2pfSMgo+GwaIYKWh8zvPN
2tmWmf71MyTv7i8Tr21zE9Z1cBP6z8/zmYxgZn4/nrVNENyy7FcqVUOnHDsLyw4weQa9oYi1rqH1
Y4W9spLOGKgn7sk5+jtM/Sby9joOp4moNo05IuQ9N5PIx4In0qpLqenBl9HdYIVhfDFgzZwQ9K63
o0DUQ0p38cB+vi8Ed1vpwBoE+vDuS1bo9unua2dZ475LB7SOZ6tzEAf89slWrTQziJ4mUterOOiz
bTRze6PajG44eawjSea1Z60WWEkfvUYVxzefb6gcm6ao3nSe0f7BcARu1W20AJKGZDg2M81R3smL
XNvr7D0LRmetkOs+DJqhn0XqKvCsENLMsvCr5C0JsDrs07ofSd+RGYh8+zEmb7ZFIu4omthfBazu
TyZCkfshAKqWzBToYSauCWOZAxN8khHy+PnS5vS7RwH3EBWB8UpCrw/G4XtsDIij8vedmxwxn5pi
PWW5mS7CvtAJxj8GdGJSzmZAtUitR/HYoDuxzC2TvGkQdMk+u7TQka+Ta3J4BIXwIyGhDPcj/Iqq
Yrkm59QdIVOEK2XAqNdHLIjdiVY/hWzqd95kU9odNftlbK3HchqSkys4g8d631x1p+1mZTF1a87u
7/LyX3XIWGahskiF3N64uYe+pqGKRaiO8zGZpozJO3lRxkk9pYGpAjTPWe0pZr3GMx7dsf+2p01U
bamUUXSTnrZD14pD5IDmkiNkzMHsYWnNsHLF8d8D0xi/+l16qZuwf1aCLDrCWhtWEA6nr+gR3+Pu
DBBJGuUj7jJezOPtOZ7N8Rj11H3mCKQsvCBeAAJzLiXiuq9m+gXSjPEl7CMLhQAEWZ1UgR+qd3hN
o863teamOngPahnk0ys5D3uFPTd0NGn+qFfBE1aJXop2UE3mXLQwFPegaTyAMcogAqq6rn2CFDeR
1SsRrLX0bwUe4o91kzl/xEWm3uORyvy+A5du5zaGJp63xBtKfXcVrNvn3bXeC7COQf81MyrEYfSi
v5mt2u1Gu1Z2GNpjOuZY/OsGKjGJHTdXEF72IXOtCyrHPQ55A7KlBsIHMkbhjQ200ZQoXagJFgxm
qfxl8M0Sz44hrEe9Z5PWtuLOLgWYoR5HVYmX8niaZn69qafW5LPiHErpD+W5PM1Osulk7kazau+M
VfyTxm/x1JRevJK+5Eg6sHOiJJsnlJQQUKTQVPTBi1o4D25SRd9VfZjdCgbrqqVF9MEUg+E17gJd
GGsOQZjyOHiILdXULBdowih7TXXjR3mpvZOlGsCn6iJ5bD2/PNpa9112yZDliLnUAeVEWmeHOsI5
OJ2GrDBDdpMx6cYNqea7plUu3BMkV7wEId5oGMlmoLLSn11KEaWKs+09NhVwBcIoOhQqvOcg0ayH
z7spK91VOJTWQ8AWdoWtwHSIx+wSaVaGaIqH4LbuxCvI2fkt1pOPiwcloFQC+yLjsyTtUvdqH8Eu
dqRRnGgPY4doQZga1cY3PeOLNwPj5xXnc0QaDB8jjKI2vyRFcR+hU2RZFI167LIctLVkjNt/XDlJ
9xvNyxKgzK16wvSncVSyVj7O7ZMxBvug7d7ryTIuKGualzgv6cDp+SfSMe2uigQ2D273E32Y7txg
zyhsQynWqaJ0S5dTFGoFOjKWs0mj0DAk0TK0D+MaxphjGDf8uc2bPl9GH/PEuOSxLCKccNArAjjT
6jWMDMbJSyQqf5O7JmIw8wwZ85XBhLmeH1LTBwaJHAXHS59U79adNQnJPvFuFUdZZKPqn2RMShRK
2cKyGcSa1PS4lDEdnxUzs83qe9KJb26Eq54S8XmkWBwEaIch8JX5K9lUqFiTjDJZ260QgdpJKQ6N
jtl5jTDcEoIDTpYNdjnXyMcPXRp8UrCgKFB17u7eXQ9IvCPFl8HPhkute2u5R1Dirnn4jH1mbYt5
XNPNsFKZtsXl4qP9ubeQ87qyxs1H1dybXLs0T7lY4+SczXklK7zehEtZ8nuSq9lohVfZK8eGYWnu
hC/QnQWmAD6FAmzp1afQhAssL9ncTEDgLRHC7FefHYOdNfchWjdM665FHaDX+xZprHHd+l79ECYK
JYT7khlWEbXjhr20ganTAXh6/jwVhr2BQ+msjPk8TlmhOo91897OB/lmvmTVtLCapkTBj/GhhtcA
qKRtrLcK7B1w/yHCBLdpSj/uZCyeY8Mci3ur2AxAEH9UDZjgxhvCg1V54RM2otUJAPp7Vg3hk2OJ
S2+pOFz3PWsmjsTjWaXQ0PVKwFfNBwEKq3hTzUd7zXFtpFZCfAL+2ZSisFD8nfU4UNf0BHyLTkkW
VCe6h3ZWGuY0hdgSIjsr2Yzhij8hGUClI0VgbabKfzirm6AuPJFOLY6+/KgsMG8rClVY/84PYvlI
xo+Gbur+P9l6OgvybN8ibXKvlRImLwCc7uIIll1iMjhij+bN/tothb+1pWhUO2etBPwv7pOE1v4/
TRqDXDt29fwHVgi+yL1lAJRoL5tS+BV/k4+m7A3HfzQTjHDugxNdARkVxK9ZbVar0kUzES3+8c0u
mkUa1dOrqlgO/CRwJ8oQZRtTm4J9pnC69EqjfiwGEjSah/KqiSPy94IjJo8Y/DdLOKGKiWyeVTx6
IzsDb+7wIK8qeOLItzih93zBh+FNvsOim9SLM0Eih6Lwgh74v/tGRob1gB9i5FDMtBqqLyWkRLPM
oerLzXwfBoDcp07dSw0uOabDcfu/jLlzIUcOCTtbbLsenGO4miINNeasupLjcK/WXIWSd0lEEjuP
web9qwOH9XOLOMnxM16ANDuaY7zL0MyQuVSZQbWM5oDiLmWFOW0bJyDLUPnudzJRG+tuuwPHYyzl
hFFptWs2GocpT8oDit79UksT5NHtINxbirCecl/X9pxb0Jej4PxUFLb1hNJpqWYV0kBEeG5/jwHu
BegSfI9sjLswkAl7BELVKPfOFLjTcxr31crJqaMI+f0XOp/xvJe1yyo6U9lEtouW3MrKuEjUe1yG
Bvlz/WdMDpOzfr+GHNuDrLq/EDI6a3A4N9C1IHej/EfPMXwxWKKm8NkHR76b0zozMc6YR3Sucb3n
xGpNrGGlDWd5iYp6OAfzRTbJfW9jC/j5AAZ0YQIiRwTxUDYZiJR+rB+6eT30QcmF/XgzZ8E9GSbi
Zs54E3P33xGjcreIM5AmhubEDglDo+U9/6KWpbFzoGUuZHpGZmHkZbB8qDpxe/BH74vWj+GxNEno
5ZF3t6OQVUDdSVc+xfGLfHzISwRNKrWaj5B89PyeeD+uzs1Gbw5CrwGmZcpwG+pqvOlNAT0QTMVG
xuxeG2/QDqDfJILj3DzuXrZ1QNYYSMBd9Pr7MOIdEYVs2CtVw2ckKg6cq6K1zEHNca3NP+KJk0Zr
GNbT13+Ol/GMXf4NjFy8SEL1JNLQfBqCTjsrI7h5mfW2FROFPs9JTwjA6S8qG8t70rymho3YzbCR
WfCpIu+lYHEncuCUokLxbNU1B8Ba4eXessScF7TRFFfmvZBbpY/3pbpRxQuqx+oDkpn4rH7ekQlH
2LxaD7hSkpEc++U0aOpblObvWqzHv+zuXW3TGeIBTC5PY+Nbr4PgSAfLfm7aQlkV2KpcFAWs3jB5
8Yw0MKinBhXY9A4giQvT9Rd/TMJ5rbCTczNNQNU6zXoNvdjfYGMBKV42cVFZea3b7GWv2TtoLWeu
fq7Kwnqdse9lVnuPnRvqzx3GiXISSNXsmgXWVzkH/tN0UMuuXVrwNi5eiFajk/kXjrLVqutxy210
H8C8DKoCBfc4qa+yJS9o+ZFGm2e4xnCs4k45fMbNIdMpSIOTqMHKW8DGN9HsNF9FlneVdwHuM9HI
oe8zbgnD2eENGi9kDHiod9Xmi3yRyq2pZQTRjfT0WLENnLEnSpruPqWGM/WYjK56HFyt2qLn/1bX
LkJdY2/Wp1hJoVR0Sluf2sC7dyc9RcmVjJkxhN1NAJpjNY5diXzIqtdV89AqPonIuFOT4/02nW/7
zkuO8k5erB5I8/LeDoaJX/A86B7FnUBzavPgTzZvd/KO1Vzbl88QYHCYKUUP/xm5P3LKX100xg8j
dpXhksGyJZ8q/5fpCsX6XZQIDBqaOrx6KYK08UTlVjZrRQtJKtIBiaY8xCa4HHOygh1lkcWUIWSf
Tz0OwPe5RdIAGtKn7ec02ZGq6FLaYbbETnUAiK4ON3kxQrLPPQpRYl4nPuNWG+wpfjinQJkRH0GA
QuTnVDlYTnXi5FXOGuelSN79nupQwUFCLUEnUk51hTbuC35xbOs8g5S44lA1iOP9valoxdXHuUe2
LKGZj7xzBKU8NaDIWpqPxXzBNaEt2aXLUS7QORwQQn0p++QoEHxPUATck2ypaNAfVb0FwjjPlrMS
a/yVwZAk9WDueymzVztw8wQyRlI+iZRk+oR+lOyTEcwqoAH9/4xPu96HYRsNOwfAztrue2ujz35s
tu+OkFrKP5ufvXKw7FXnwe48+LP3c642e7kprg4eqTKsjTUJ/eVfcz+bn/9uGICUrnRnG8/Z6ipV
OQMKbdHIdLQzOvlGCKiWRW+OGdB8/9R4jXt2ZzkFM7asA9ZiycKQyerSq+Il8jvjrkd998F0vhtG
nu80l4qUVIzUxq9oHClvbRL8GY7Cby1mg2+fo6UaZRB++9doGR66bzAv/PtoM3SNNRqGfKNnnefY
Lb7A0XmsSm9WJ4qqlwB+gAzbbaKfkX2tFqItyy9gw53t6HsN1kNt8UXJQnt5f43sq1Pj8GwiahUj
pcG3XZgwLSxhxhfsOnCM6DXrxZzYtSJ2X/y00iep8plr+ksXhPVbFSXku8s+uSlkYHc1CeG983u2
9nu2XQ75T3d4ytPC/DXPjhEje4sD0oxT6SS3DNraru+cj9mBBs3RF+WTZvX45fghGEbHH94dDRMm
U1d/NrD2WGrRyx8wjZq02vuLleyrgm7omxgwOupVgD69RRGjIdF10cxc2aKC7h2ECSbLiY1pG5qG
uKocs1aNSNLnZPziATNbxJqI/0JFYAHoVfnmREqwmrOel7zTzSMmhu06KcPizXTF0W184IaYVaFR
NTwjaVNuK7ywYS9jJxKDJgAKmcR7G5g1NbsyPMYJdiQz0inVIucGJli/DYcI/zk0kDxBWC+fQ2cq
jvcYsrzdcmr4scje+0wTXZOiRzwkkfOqAXaRHaBnqZxdJTK/Bp72S97gp3a/AZPyS1NV4+t8878e
M0+f5ln/eJ3/nP57jDpm684Ig0fLdzrU1cI3Le45M6NR+dxwykLCO36ULTuBJRQ7dn4w9Th/JoPM
tgG62Mr1h+4M4DxZGQkWTbMnY+F27ZPvQNKcV4SYst3T7z6Kzfc+icWTfRrzZOv3POQ3wKcMUXG0
sirZ5j4pJNAU5os9NRd5KJtKP1yWOEtcE8or5wKZsmWAFuF3FfURcjPNK5Jli2lmH6bFAN6iIPka
z3egZz/uZEz2ynHIHvwPvZ+vQlIH8lI4iv0IaRxNDu298xwSpnpU78yo194b46GKVfEWhoq590f+
ZTmqGtsveLVH5CX07hKk0BBlnMJNg4plrZ90HLOfBfys3vMilKJq7dHrMd22i7a5WXqtIDuYq1gb
qOV7UGqoguDv1BSdskamd1p7bVnvZI2Zese+r0m0drgKXKuuyu6l6BBo3X2YrFjPw9hmG0+TjX1O
jeDJfdjkIQ6duNlSVUJjhmEW2wKt5//+7n8e56aaejR9f+k0RrEll/G/f6VGxb49RKQI2cDm2uAr
smxQW9sUosFaK4WhuGhG/CwkxCIIs24r/349FDelU6rHtE/bG+KK313NFSejos5pqI12gqv7XRZ4
ZBEnUO19qBlQBueaTzkzWw0QJhtZ7kG8sV2EgK22UBWAappqvpFlNolWlXegr4sLNB8bP4z2z17p
Vi/HaY25HjvUhWcrLU+zyBorVjKcZdtRyAGo8MQ2qVOQEMW/aoedc3CWl8KfgjOpkqUaeCjS/I73
JLh3mlFT2Yia0zRvRiu5Ly3iXado9lGG5EUTXSewPleDlVNg5+g4QE0xaaufTI3PjDQGenuVXt60
NhTQS2rnuwL5pVN8+69ufNJz/VF+rrCHyY158Xj/mCNLu3Kcax+LDkgRZIEfla5Pi9xuZxoYeGlv
81mDb2J99iHSfsnCuyzaq7D+9YWv1smysgsws+XfRfzPMZgK41FdeCdZqsfIr1n5amJvLb970VvH
eJ3qWl+DccRPtWQp6qPGoLCuK2/A0I44W2bfNBfp0BLmDjKP2dIqrObq9pEzPotnq+pRRQl9NsKm
rQbbBsnRpZQMlOKBMpZW+bDsxnADzb89qeNUWOekqyCRyvIOqghQ3jgR7Iwpq9nSe8ZNXnq/bq+T
+SMb4Ojf4+iivub64MKjL8z7KHXedRoFkLLPWCNid1dQ7C6qX1LzTtV7vu5GYoW7MGxKmJQI5Bnz
RXbLjmiGk6twrJYlUplb6evVtLq20w3g7+OMNJWx0ut4PEYaZRoJVQV/fMsczzrJIRGWbdfeQTpk
noCjENBzCSRCnU5c78f7caqBbJh9PL1W0b4Widds8I0d91OTr3EZ6pBsnDioCO2UQYo41Ygzn8YU
LqnWes84ZvVb2IxDs5AxOcSW8Iqs9qPd0DpPo0zS6IqjH1xjRPZjVrL2rMQ4WHZ/7ea0TKVjhRNr
CTIxy8HxwqX8JOZPzEdo9i4aKEPys5rjXoX42Gfo9/h/xyPQizbp4CWeGHzqftdMl8SfqXa8id+t
+T0MgxIv8AHqUYMCiqPdZMYmjqjPDti1azYWn3+3qAI066iYs/NsWa62jR6B0mb4Qs3NLEvFEWDJ
8f6Xq/4I4SL091KzG3O02x22kOndWeZgWg1OQEgqbHc3EvV8PEsz4XS7D8DA3C80ME4yP8P/KqT0
uzqcrYGKsx0KiJbydoinZOUaHUi+uccpu+Is7z4vMgbwWPVIo82DVDjPm48feRN67/+HtfNaclxX
1vQTMYLe3MrbMl2+bxht6b3n088HqFapVu+eOWdHzA2bABKUVC2RQOZvZOflmiiqoG7t4mEgO/+4
nGx64iXUzlyGJEyP17Cpq+p9BP0h2mrCEzbW1MNg66O+FwYV67zQqXTf5WhfkY/9+HfgQSDa0/u/
H+Mu+m+I4/B+9B2paveCVO8zUJJRlnurCxCdpICz6wOtIcvBGk8GIrvvnb3WXF/g7IEYCIDgTJQ9
zrFcwXmzKaSUNYyvUNdd4oJpr4DU6MM3W0+/RrozbDq97Y/tmPRH2JqVj1RcVkIPKnGNGWYNHVz0
g+XZ9aD4FFZtZ9pdu/4WJvsAAPXgwqb4gkSSSCK98Lm1A5Bdyub1kOdTy7MhWl+7JHQJ5Qb/Jm0K
qDB1jBQU+KUuMO09khagHHz+F2LTs5ZmBaHOnnzLWekt9bvW+30x9A3nOly7maKusm7EpAjpOtUY
7dteTdsvs1GoBzWfk4UclH1eYkJecd1wK5vVpL7iYeVSn569brhgVPXAX1s+NBvLUHNMh9AtkGm4
LgRMlqESfs4NnAEDtzyFw1CRGFPAKBu42fnB5C8s27G28oEcoAi9q+bk5fqgvj6P/z147a+GeuNT
+Dr0kDMvDBED0bazjlfGO3+ElNpZjkp7ctLcn0c70bzOlaNoGD3MQdl+07HIgD4J51wuv1h9kzYL
pi+jgnhlEMU/4wmj2rofxmMwsnU49UOc3Fi4CS5ZKe69AvtPtfEhlkbjWyfgt67uGPgeQoAIGr/d
qXE732G+NZM+DdWvYpI/9EdNIwMt86uD78znMVRgGYssyEdqNnTT76OPUpLskocgFkvpbMbUxiiH
m8QbVlGJvyoVyndaykBZxbLwG5Frg1FXMIFo3OLGcJpLmPyUwRAHSAXP/xGmlKN2UwnApY8upTPe
y0dOPCbC0Mz/KVvykJByXXelUEQWZpWyr8ZldeGoenZ4d7w016WJfYwPRf2SSpYfIg7zlyzO9EMo
s0MZAkvr2SWBff2ccWQop8JE9U/8Scx68la+4rgr+QyHAXcLRALzQX7ylwd27kEvcsm/bmSEfGoX
ZhTuQOEYl8e87Bs0FoU1Ao/XFYHeuiXaiJpO9bnWknnbI1dyAz6DepYwEPdjYFnJ1HvbtHJ/yQdD
10+7mjL7UbYu64A2Hj/1yWUA7M96OZhsKu5riIUQIBaGWbt4Cg32frJ5ovGs7V/cAvNoAQj4WwQe
dv0LxJVPEU0jdEStFqUusayJYsU9FZq6N6KEJY38mPkc75oUDe7rxywzcEpeB6Tz2gc3Jtxajo8d
jFj6JDzr9rMbwxtW2u/DkNdP+kSGHaY55ZCuqW+p3YLxw/qBLNq0gJ81/pwal2+Y3cJuwsCV9Jtr
7/iTjvct/2GXEOGYqebeD3npQddF0cGFm2DYwaJIotdMR9ARL7v2UPODPNhV0GwcHESR5sv6xz7s
x2OGJ9eiiuf+sUZ7+8scYIFaRH679NP21GjtdNtYiQc5X51Wtsm3LYjN9L6G43boNMApeaxWMC3b
nawTIUP/HtGKiOZ/F5F0WYWOQffpGt5ctmsVp7glmItk62pxusxtOC6AZf36VonfusmBEZdM0GL9
MDZ3l9EONvXKrJJNphek8VrTeFFQCl3GgR2ddC81X0yKT9lUdE8T0PRbsmk/ZFQRlN7WMjom8RH4
aNMRh0SWdEWAj4A8tXuFrz02T3BchLcA2hmbPhLcdCE2rhaKt+qCEuEX0bzil6UKeapZHgJXibm8
DtQdEGeLpNnKd7xs5Q0whNPU2DvW4AHoBkUC2TkPWDdihgNJWQiCYIaD5SKSg7n5ZGhdv0cjA5V7
JyhfhhzkTTGl0y7Mu/JFjcHFaZGh3sjR0IK+OQ/P8Bbd2960Xzs3wqcG84OFWuETaiuh983y9YNp
ZXipZsPb5KXp70abXzGZs17nNupYeZrtl5ANzAYgbXh2c83eu7mq7qJ+GKCQGOlKhWUQ43O5kW5Z
0iRLT3PuqqIP7QPWiHnQvLcHUdOTgbLPxm7iMk/2+faAnoSudxsJlWhTMCl6a7GQdlz/NEezf5oq
PVhBp1WWCEXYPbvdTDnJ4UxHTRzp0eWkul9RgnNur4faqpOVPWDhIvvcjp0V+IXwhDG8drzGoWI+
H/O4RWyO+Wlqh4vCd+dGX/oxqiSB2sfnzi7XFVmZW0SPrFt5Ngx1smUX6wqRufc+r9T7Qx1bP6fI
WupISD+RzcBFZI5M9Kq88bWbkEg1e0vdm0KY3UNFEOGvh3fwjqgUy/qxLCwbsb7lpxDcyZalReoK
rxhvI4vK9QhiPFPi37IkjYXjN6pjzlkTB3mmtuqrn3ntLiT/127ZoYc7tfG+R077HtGq1bRBqou9
p9cMu4QtJAvGAZKFXUxUswdtG4HJPF+aaMuTty2KeiVj8tJp7uy6xVknwzo79x2ewAjUjaGdveVT
ZiF4MI/HOhns53JERTNpsjdItNNuHhDzMXUMNSg/jQvoOs1uNpg6NQGkTWRI60ubTCVfI183Hkxf
e5tMS38e8/nJaXQs1/v4yA8weEsSX18lgEPO1pg6x9nPdao3qGypnmF6eJDalQKWbOyq1RhiyVy0
xqHLawMQFrTeE7eJZB10BmVvGWPqtX2COTNsuRXO0ARU5JB0M4LoXTyybnzPXlzzFaScE/T9AEuf
fPVxslAOc+I1Clv93k75HW1nR41ASiTY1piFc750QofAVJyYTQJFaFFi7XOWJh4DP1HTqF+AHUQ3
SUfmXHaXKsQxrXf6jWzKSaHW1EurH92l3DzlTqW43mLk/2RDtq3bz6n2kHKLf0hr/jCFiRyKAOh+
tSvjYcId8lN/I57T/46f2Qmv0t679E+oFcX5Vk98yP1yl5uKPXD+cUD9W2x95RHmBoQXzDY28NOQ
27X7pw7KysFHc2wlX0pr/f3gzMMTCpXVp34RH1ITEdjp5pzXbNoN37y3HDd8KM1pL+/srelBnesc
QKPU8F/Qj+7Zc7LLsMs0uX8HWaEVD4pIs1K4WTjItBGAasV0UNNJGwpaA2DZC+ZPDsuDneYWQPlM
r777pePvK7QPVk6WDVtPCBzMIT7lU22BC00c+FOlm94n+Eu2Rgf1T3SlWkWRjLWPjFfRatbr8pCS
KDj9+YyRbYTZNBJANWqbvhJvVL1RlkNU6zfohyK5qMWkpS0DgInSDTvotNg6j7X1kFrt+MV3+VXR
mCHOHxJV/5E7ZnCOuqJZTjUOg7J5PSQU/8+yib8tmh5gG7coOw0QBVz+EhZb801FJWlPTebFGaOU
H0oVb20Bm8uVML9TPYeNjMAAF4r+vbM7FV18IB8SJHo91GkLYqN2vl275BkGOeMZ7Y3xbBspKoam
eYlACeQhNG383Mps32rN9DbCilsBLXbPTdezzdRQ049yNXv2TfUVEzn7JxUrChvhSVeaF81Qmi/V
WLeUFoPfRRCnR9lVYOl22475ZhYBssu2fHUTJ0q2ysPOQLJuaNbBWCa4SljBUuJhy1nFdS6e7D0e
Vc0pQuTAXRj5TwWxcK3WnHu2Hs6+ipxuM48NvoxpeZTIdeBk3cIWxQEk3LjDBuFNkjeQRAPjqVZ1
RPNoGVTsLy3knX4YIVI9oz8huCUBPw272cWoxscw1PUvUwTM1811gSsGrYYa5r5GQAtgMc1o7KKV
lrrRQf4AxCRrslCrMF30hocQ4N7s2cWRDdXp4hBM1ot3GoYnZHmy205m+AZtg1Sk0LXjryf/Qrrj
T0vDU8bt9c9qlSMQZXe+k12I/QSHIEHucGriitQtqJ0c5xGQ01a1HianfFOa+c1TjPY+rDX91uFJ
sJD9aCeiD+6H7aGN7fy16c/OUFZvjvvY63hch2kyvaYGb12BJHKG7us/IY916beSytxTY0CjIXZW
Y6HWN/kIPvZZ3lYCxCkk+kGJCodtGvIXoCBkj0RGxJrmbeYpDpd/DOQlCkt9rdY7OaB7frDzLd88
6OirjUH1JOs3VroMJxpyX8wIepfVE5KU842mAXcRmW/bvNcCF58qfnrFdjBwKWm0SrtrqioVarrZ
rxqrhywwf6vK8GTzzXsd0VtBdlJP7zy0mnatYRp7PALimyHF9gWTDuV2zNGkslDGOFNYbU7lUD2x
PUSUVTFDfzU3tbXuscX7Ig8aWQU7ie1zlneIZLp+uHMjS0/OIDm0rZm599A11Fv5jYxT+56vn0qu
le+gGJMtIG/el1mb18GQbWqLO//kKFgOj6wttSS3DznqUBvdDPMnSEs/Bz+zf4rQwWyyZREmdvUd
g59k35MKuym0+NmqyuDSwvW1uJH9oxi06vDZp164l/0JMGJtYSc/a8N8qb3JIRXDweAZCotSnA6A
FqdA5e/MA1QOumnfzQCc1Gql45m6KtCq2VzgSBcanpPUz7ipV6vIYwkk/yOddvrcvI7Kgp6BHd+y
H4OTnid83H99g1DpNlaAd1EN+vdArpc3vRfUx2t/k7v1UVzDm+piU82Y2vWdZZxHccjqUkHZNKZg
kcIh+dR3iWmcbBdMypsckIdEzpCnyELkyzx2ynVX9+8XjLaYk4MKCg1r/u50lrnzhcJR2DcoTIqf
YxQ6mEN5KqyVxg2f1HDayn7S9xSt8PDayCZKXYc4T+pHPAjSs5xeO8HzRUDAK4OzOuih8zaF3oMH
RKnEe/mY+GVxZIseIF3kqgB9+w4oAiv1CPQq4y3pg3IhTz+1LxM+jXmuqi8Moyx2SGq6t47S3snv
ZRJ27i2QtzsNE8bTGA8Z4n2I2WVZWZ6bMWcnVNdLt7KsR5w1m/vSmVEIh6IxVYF6sEmpLQ1XLV98
FIHXLRYPWzmp+613gAvmo8Qwx7pn3VUJZEi/p8TbTdbdx1jgF/alxRXYkWjhzVBCHW1rJTkgn26Q
eNAOoMAtdG7H4EucZTep5KFVzrw3fKDKXjc3d26FsoM542n3qqB52qAoeOPP1ngX21nPLTx8U8xk
upNdl/6k2zZsCc8hBbVLPx81XnG3Jx+EAMj5UqMJh/yg9f4OYy/l1ZqTdB3ncXHyEEQ9o1BfrkyK
zd8sE4HcMANK0MKb8wzeKbsRd8fjUNsaloJrROairGbq0U/XVXasrvz9ZRnUOoa3ZjHnH9o8fGgn
1P/Weo/6kmG25e7TVjUiNzuax7llY3QoRx0mqJVbJyNGjFpT4xt5i6JGF5/UYnqRtyjZVagaJChy
rZc7mWbH1XnomlMd6zsSbMZbO0cdiasmuHELrz4yG4MdCI/PmB++yY3AR2gFehYV9eg9tPH9YDMa
SfiM1vw11Osr5zQbyS+5IsKgOrgsixxTuYGF7+yuKyW5XJpsDXrKlMCu/2CslMpjFfjJreSwSNZK
7Rj12pm8ApQuvJYy124UpXV3ta8DmXOCCqlmDJnWYeOAmysHpT8gffR1GvhfDcOuf5h8PX5wgQ9m
dg/IIOwfxLN1mc6Ru5VNL1FxFpyCb7Il5zRF8zzFU3yWk7zMbxGby+IV5UwV+5hZXZOXDs7tDMeF
rAXunaLkKg9yQJ6RtgtPdpbB6Jq8aeFbsf6zXwdinWXGFaJ/veHelyYcVtcDRDWrWNKlKcsic8jT
dVKDUsdV6BGGUPDjXyeYeYSyh53G5cQtK+fFSrNt2eHNzt3Guk/cFnggXuvrwW/D7zU83q7FQcGi
7m+xpDjoFuKqnTn+kuNyoo0+1rJs9PQWod69w9rwixMM3YMmpFPl73/mWVhiC7NQ7KZ46WYB+eoQ
K5CjRYq8qd1m3ADGKHoqVHPd5uCRIOHBPAu3dY9HrjG03pseXrpVZFi3apK+dxM9Kz5Gbb42IIP2
1Ig7B3uF7pGGVECQjchESROWRB/rckTy0f9pBH6NNCVeRfcXnrnVFQDpbAg52KR+dVMEFxJ2ODeO
zq0MACAgXbQ2H92m/Y1A8vTN0nwyMONLg5nSbqZ6eC4G0Orbib6Ox1FC8vxxApsEYzIszhKlJpvo
NhdniVKba8TF5Ch7U33TxUm2Mi3smwZd7Y4OnrIPWazcVbym8hjV3aWpJc74VYYV3nd1BgMzl2jM
iuQr/1VvVHi1xyjqsVrUu3gX1irijX477mxTG+8H+EByRyEPqZdYK72yyk0t+LUIR09ked8jatNm
4yEicnsqUWpkHxI61SN6z/m9YaJN0hhRc2a9FT/aLlLDQiwEhxVz03Rpu21msCShbW1cVj0QVfru
FGc18nW93aA1JBLKha7dgGELHxKTPYDvI891MeKdGmUV1JjCyNFIjAYKo9LDNzXc4GFugvVc2cnd
ZDf5PvHJeT9TqU92YYpYjKHiVnCBpBaI/VGzoO1I2pJsI5/6T3vuzVU3o9IMF9wFAAkXNygVtE4z
lJ1kU0IgLeyO8Bl4kD2ZVyJoKeJjEW9p2EJc42WI2/413sjyZBGF2IHWwsK1dwx9peTNTMLCm/rN
BUNdJENEWlTUeLVIOc1pPp1wC5T721z10l1JZWsZie2u0To5vAznJHfAcs/r5DOuJFV6J+MtzAJZ
sJj2zkba9khB+Q2BJYEhVqvHuMLL1itA0CLR2ODBOCX1Ole1eWk3rOUub0HP7BkaBqsUmWFExwnG
HAIA3PFWAVv4e0yB6nsXEZKbPnUEtI33rfjRpSkHZZiMUDJrVcOU3tZGDXdfLCzHGkMKLzONdRR5
5GY+1pfyjF9RfvQ9Ey47687LkvMybWr2ejLbVPiaCPkx/prtFEAbnptxY6KITjmbvk+HYkAFLPea
S8h1YBpRuFrw/TdOZmp+9zNq3bImUlhBe4FBdJGGeL8YkDV/J4cwCoeTTsePhku0rJbIYU8UT+WA
p2Gy9atw0wqnYyxvblEAMbeDBfVB/oe12OvexEV0B9/FQd3SKTcoCVqX/zoFZOcyC6dyPyRjcDeF
mIgM0/QzVBVk1sUaPkLR31jpeYZY80sUg5X6DiZxgmnBJj/kC7KKVYrIf+QBLixSOdxQU7wMX5MD
MrrKZnXpIjN22R5MoVIfex6b8mU/7RhwZWFFECF+I9+Kay6wTomxlUcU2M0rZWPaCMuhqyq22M74
A9wTm13MPTULjnJQ2c8ozgTrMW3i/YAI4ToWujsSkpWmbnAGc7saqhIFBtlUlHolI1LA/q6bCe3Y
yLyRh6Hqf+ekL3bXLhVs1E0whfEeauWr7M8zDQ6BXQtD3+DsVll4lmeIe81rM0M46tonB0zdipZl
WU6bNA+yox71r9fvdJMhW4cQ3GskfggROuWQVCUnG8IMv16ld48oWybU0wuKQD7auyO7+V824uLF
6P+KLCh56uAmT4ORW2u9MJqTqgEVbUxvxmYdTQDNmBC0cO34ghnzkI06z3H9LAFlEkbm456W5ah5
QJQdF2lX2pv8AQH8EKxv0d1mQ/TdNCOxVA/TPUoZ/Uo2W5A6qzwo3Z1sOr7y03Gn6Fa28ofZs/Ai
lGmRuUcYqrUR5skMHfMzoZs0F4WBvtydYQxJvayEdlKm9dFBKitRRsyXXahvVAEdk2wFyWiQZ5dD
ZeGirUSPsv8apuh+vTbyqobgVTQ3eNqvL4WMP5ppUO8G08uWfdYED9xQ4iUlg+kr0nnnqQkbSK9D
uHCATf2ajfF3yk/jBeP0AqKrElHgaZ0t4qbtwUg8E/80nNL0Usk29lD/SrvcS/d2Ruo0sepvvT6N
w7cZYDwKUbAjBbqCZeT74dosoolEsWzn/oSrCDuMv8XJPr1bo6AQnOV9yhY3KyjnOjfA0l3IG9P1
BiZHZTPwAn2NGcR7yHWgsVAP0czboJqKtQ9VdoUSbX7hPMuzOLpVIqe8vXZzG/ocqszE/xPaWWn1
KbRNozswoDeYok73Sa+om8G18pMyD9MhVFuf5zaWCF1b6CtKvP1T3w/dYmZF9r3lFn8hF/mWtjDs
vEThdvzh4i/3Ug+VuexqF7cAkoJ4OlT2MgRf8F1BmCMdSELWgA83ftT7e73QzS9sitlTiwj4TD9Q
yR8eEq/s9p4/IwCtd8ZrZ1IbEQFTDOMUj47yBh08/ezY3MuAkysnl5vmWRFAo+uha9+6ZspO1x55
9ikUVtcK37Fxee0jS7VyqAneRXVTbjoPsIpl5/NDj7fjnYdGJ3Dm+WFQnemhbKyenac2HmTTLpVw
r7O2ARUYttXS6J81fai/yEFT7EXGlGy3bLJq4wY3W98voX6LTqcC/0gO1g5rsjYLjgB6Ma8k4XWD
hBfCzlHcog+MfzXcVJLeojVrEQcREs9Dt5uT5KfsvxzkLAxziuU8JyarKjU/FGCmFnbBFtDVve62
4xe5gmHTvyBmDQopsH6nydJS1Pw3KuSIx/jzs+eZOomg2rwBpoeve6z260v6ayYdmfurRDhZeUPl
IswO2jb2vOmVgjyi8ThzHuMuml7deJ2JqMnBcv0SJbpNMiX/jlKiSvl8rY+ouUfKW17rn1eso3Dl
Z/AclWnlZkjnzmNsfumKON6ilwzlQDRnwEJfepjqOMLO56jvaTkTxmqaXS7wrIEtruBhjgeuru8D
MRwGQ3+j9e1Bzr/MKBpMfODYbVKULJkxrYYeD5wLj3osQL2UPaY5yTiSw4/J9wjp9wJLd7kEBrqP
Pg1K3HI4FcOhH74Pk/GBRSlmuxNGN7Fe3fdYuWoI3bXQKgdKkn/UAsD7Hm27tfZ/PNqvtQBsRo5l
rlt7uV6QYVWsDIcRRZ2/lS0Szbibe1vd1biBDQsZAuwFFwW5Yf8YlgN6XBTYfIiKiBxFqPIyeSIh
/M8MfFdRYmdnjlZtcpwDdLovp7Jdik551r3hOqkc5LmphOml11Zy4q9RcviPGNkMlB5yW5q8ZZlX
Xz7a0Oe/jBhVcOqD7+mHv31kkaVQ0z6/TJIf5JqvkBOGLEcH2plQgiwD4c6kuqASgmLfRXp4BBD1
fsCeg1FkH4Jwc+2t3UrDt1aEXgLkkFCMyRwMP43S2jYCCLXs5vxZNQsblHbr3E9JxMFHbZzF4qUR
8b2NXetwCffHIN8jU42mvYiPxUFtDFJXbaSv5Aw5EARKvnTEy/SV0u/8UhHGOeAWhOOB3hydvMUi
xu19pKFdowXjI3ozOwlwalG89Z8jloyHZEENaFj5SVPetolRgQmJsx81pf88LvWvA5Cr9RxnLnQE
Sqce0OJ9YeiLSvXieyxNDUBG2Ett3tf3yvAN+YLkxU/6ct8LCxMpcaPiM+8EY7aoKHNs8sHxwdTU
mbPTp/Qwlz21UM211lOU4D43YmtW1tjbFbbNF9aRC7+245s4uMg+8EA3FsJERCQSWLgmmERCyyZ3
EPs6q7NqLXMHcoTGdeSfsH/mwAEkBZLkBuWrXnBD23EhsbuSTl1N8EWHCCFy3xTwjPEjRg5LJrat
5/8xDwkSrMON5sEnpfdoB86rPtXZD28q0Huvmsesp34BhsrbFk0RLKwCxB51r+gARg87uHZyX6bc
4rlDjiBHH2Ph2tZw/z9HdFb21NRxi8Vl19xeNHxG+Et9DyrE1UJAzFL6R/Qhqquc/ohTRV+OUfs2
VBs296D3N7lWBqdQGYsTi2pn3Se18mgY8EiwP/d/WTh5a8YvY3RR6dQq9TEVc6ZwDk5o8RQnfzAd
oNK+/whb4n1Od/pjjnwdb8BzMnajZ40b/BmMqrZGvwODT1EE6EaPIgC6uQa5TtrzkP8Kx4S9mWj5
CIxMCzmPzXx+mgrMYz5iZf8lxPSHG1RA957b7zSts38muvVWIASE5qYWbppKrY6dMYR4A4DSoFZr
vonQKp/nhZ9mv6nMeQ3Oy07fblF2ndY8rbGb0FDS4a5YP8S19S3X3PB7ibv8Yhi18h6r3eEYoM64
kum4SLujNGB9jRvjLYp7E9ySNu1UH2GZSDwUcT0rSWPgpIBEU/yYe+QPlbjZB6pjQkml/MYTCyn4
RnOqlR1WLEXtyXxuO7DQIL9RJiwCdBXTKUNcEdxhskp0suZzpKD/y0DbWclJOLYtZ7e0jqFmPjSG
H30ZoPvdksbHvQUV/7chxLCn8qduL5t2+ebr5MmCKkcTPUVqkjtK+BYOJDVdy2jOUewaj/jkbGU/
GnXcBxOPTbS4mHgRFxTUAtF0e1cXvX+UB9tNfUShzfdmNcUwfDodc62PkBrURrRyx3Ex8M7XU+l3
Dw23jkM74iQnm/qs9yzk8IoJEuUGzEr/oBVlhgUdZjpyELsgknKWvZSDclLS6wGWYkqx982OHYxZ
jXyVZgzynN75olRDsodeEW7DKmme7ZotSJU3T72rD4dGuNcJ/cJSHFzbjw7cMFIeFa59LwdyVQEj
7qFnofl6Ey9DIVKI6Eu4vbQzV/uZFJ1z8KWcoZiHePPSbGP1Vl4FxTP9ZoiLzaB0xaaHJnvATepn
GyXZDxwHnkO/yJ/MvtK2rc2dI45n/6E2ir8FVGPW7fKezKTmJJvUxBYWmt+vyPfBT3pgIc3eh8mf
Gt+jAex7F0T609BgwxpkfCFinlvbss11pD/G+IS8OlwRY2juZ8jmgNV0/QWdlJ+IFQw3paj4yPtx
2HdrI/a6i56oNQ2oJwzdfTw+oakfYfWjFyCrU/elt+29/FAwUdgJp8gh9znOIqzO8pMqUAgu7KRC
DY072cory9u7kY04vhgEzNF+QaBhXI5lqG6vfZgF/jnLMvRmISfIMGu08QNi/fJ/ndXnlHQgBDcC
TkoB+Trj0havUU/dkbuFfwIcGT4MhTdvLA/GjDqkLBjxvOLH5PDVYz8AIiRWNyG5FBawAhIyMkom
L7hvtPVAQvLF6tl3hOqAU1LnnUIXUateKEnNqUpRzEgTHC25QRiEGWk4fgqT/TKsy5B8oHo7vVYA
ZGVYoCXvVxs/ruaIq8mmCCvBmy9m4MVn32QPn8oKJA+MF5uC0WZ0ENECj8dWQAmFDa8b3GrYFzz5
erqU/VbSN8cJQaFlErLKb9tJW+lTWezl6MiHqVCr/GJPo3lv+yOwGC6mx9RdIX0Fa9ksZ+rhilv7
R9kM+t941lbgV3hDfmCtEEGzF3WMGvMcZPErampIO5j184Sw2g2i3C1SgVX0Wo+I1+Z9MW2Rk4he
dTd50xSzv3Nyl3pRmexld6tV0z4bcXKRk6pghEtY+uNRjv772mpcsGQXr9lk1udrI7P/1jltf5e0
xfC3a+viHfSz4Cl+XLvLX9WBHJthnGbHCFFo4aCq7fuZUXIfcQxFipiFN9mY49koAxHB8FepkSDs
J6IRWGVEzh7dtNlHXXcP8za6MbW201ZyCpyghTKE5mkwK2uHkOtzhOonMp9KSvkQuaRerS28hdoy
3ylFye7fb7WVjLE8yz3rpw4j9uxoaO4bnlnIPYjp8pB8nJmzna7IvOSZOW5yIb0Uuqxdeie8d8xB
uzdT5YHdM7pIYYNMQolLkoR0Ulv7I0pOllEq6vbooDrmMuWedXCr+mc+WPE3cVL+c2KSKpA98mQO
u5/yRPvnRAT/VzH/00vIC4IuPfM3ZYmooIWlDOW0YwEwvhb5uEvzNnrsMlGB0qJyIftlmG8gNGCz
eHrl4bIL/TR+BKf2H2GeuJoMU/vuU1jVK2yaQmSlr1f7eNFpQq1+/PfVXE9t1/JFLcpcq1LBvjiM
MCJLJvgNspAlm5bZKidZ5kq5vVxGpdzCdVQKOUyK/f91rnwb8oXklamLK6fr617f5PV15ejw8Tam
qO238AqdZWK5YCY872zFg3mrKrZ5K8/iBi8UPzFHjFrEQN9FzqLydHWRz+24lYG67GzqapXadXO+
Tv7fXlS8WlCk5u31wm2eYGQrX/Pjwpe+/+aicn4KsO7ybj9dVANJrDrh53cbGigOBIZy+RNcYv/8
+B9/F3lR11bHrXzj18/8/7rwp9fPfTtbG91KCuD3YfLSlbGKbSHye4qLhy7ZznArm5DhAHxkNc6V
g5DjK1v/voyojwglPhlR6OGn6dh9/sd0t8o/T2/sYikv9jEdB5J5UcaNeg46kpi2ADknxrdsnqIf
VEnZxqJIjWakC50QA8dt6ffJQ0DZ+S+hid28h442fBwZOmnVr2QYlqYTpU9GYZrrdIb6gRerewT4
B/wUt7rHWeTe6noa2JEsWm72vwr0oOjJsm3L8mihibLGLA5G2ftLfTAxFxN1EKvu0ShCDdDE6fVB
hsl+J7Cw2VF0SqY9di0dqqxHeXY9GHggUHN030OuA38Ey6bvGuUyc8ACUgUezolfw3gIvO8oDDcI
o/zTjIFzF+BXHfz+emVeF1QU0BBJQQxF+STsIIcDi0frwUdJDKgcDtymEHNDQDL9QlIeMvJvNBLj
RyjA7WOtPMttt2yUyrPckBeo1P57JJk+hf05R6IB+P795xy50DRNo3lUmxd5aTsP3I2nOOjeT8//
zcS/vif8wfRlOOLkqapdsZRPJwwLlCWy/uZBPsMQ82RB1r8AQ8tOnjvx7RRshbA0P0dp2hlObf/C
9uU9Sp3r72k756Dg1AgBy1Hbe6pvPcSD/0pBKfzeqUC2ZmNwUTqFzD7NiPdJ8du4+DWqbvF1FBPh
Y2r7BvGDBzd0X+U4SJbPE+OgQg9HXLHPf8uJAyjYTWQ8N7PVH5rEx8wcbSVwMxrEKotH5ug/y2+w
Enk/2zJInikRVGvdHZIzuyUsOv8ypxqfpTXFx5xezGnDPDmPVZEdndaYN3qxa0xF37DoqHATcq1j
n/WmkE9Azr3mNxZSVXtLVaRcoKAEC69elGXhi+/Ta4mewCs28+ayV7vs3pjjZDsn+CAbmRBfBcsb
PmDy6a1nU/hCjmNy2zijRhF8iH+U5l4iuZQojZdRPE53LPu9fYeu7CbD3unJLr1XGaFZ+m1hgNQs
u29KPhl3iWC6zSWGbFgBULylJfuLsMCYYOaxWqoty3QFn8mNmWr+Ug7Lg60aVO8z5b6WIXH8MtoY
ewOKiM9GU9j7qg/UHaWO6cbyzHTtOnHz2EzY4oSg9r4hPHQuarE/S9jHm6b6uyym5//D2Hkttw0s
6/qJUIUcbpkpUlmyZd+gHJFzxtOfD00t0/b2XmffoDAzPaACCMx0/8Hpk/jTNGn1OgXZ/xQY/Dfb
zMWspOvrnXy35ZDb5YjQLF91p/hqRXl7LlFgO6osIFYBSYn2eZpQ/ffulZ5U3lfkSQtU6uForkTX
No67faS588kRpi9qeOXO6WIFH8zZvKOsrKHUGgWnuAYcOXXtax0AkUwcfTzEKJo9G672A4GM4iFI
kmld6P0aaivlvT/PCnNCAShIOjxjl7M/R1ku0scm8n30z7hCbXg8ufilLrP+jg2ZFcv8P6/59yf+
b3FBec6cQK2+ArBOIbqY6hNvc0T2mmFE3ZimbWXd/Vjgc59iB7r2q7nfRqypt0OT0MYrbd+wCbyX
4KEK0OxSSSzWVaI9IdSV7Q2EVrclNRaEEb+Q3PO2RWL0xzALy1d9tm5h2DRfLDdBYB7ZqlsbPuID
fk/dSgbSjIftNNrdY44v6rm0sT6XKylOeQQF3qBHXlqHtjL7XZM6xmfT3LQVID40Y6r9aPPOgcT3
SgYWCYW0+i6Q+DzUnH2RWfNWGCN2E4TL/i49C35+mdSAmCpCqnrIRs2sxi5nQVnDj47pG6UvAMv6
22jiNNRtXA2cnT5u1dptgPyAW8eR4DjPvv1sWRSxYSOjONP41TPeZBjjVD9yO7G/aYFyW1UNT/jK
5CvWG6AUJiCuceqxlAhUPKXi02iUoEB821vjB1nfWXMAZp8E1razjepTaYb7PIudb7OuQJlwyvnJ
mVEtZh+l7WOtrl7w8v5hzbH/4IQZMscxrA5dt742QU3e2avdFz/Q0+1QNeWdrgbpUXeV4DjYY8fO
1I62Vq5Hr1ZpYCPLn+SbMvvYdQ5UtJcrNWk+v4u/RxhwoKrWJGvd6G0SVWN4V4QTOpjmaH+x2Pq6
PDI/UCXvDtY8YocYNM5bSDnKPHjZrUBvh7E0Xjz7VtSCpQGMTUZmBNWWkd/CslsB6I7vI3/M0SFj
whDjiZiMaKOUVrel1KJ/Iq2+EXbGUFfhusLC8+H/HzFHRX4CWV+HLcJRK/xhMQvJMYwOsMoc+Jsg
iLFzufTbBBdilwzwmrTcbIEyZuMlIq2Gk1qF5ccKM/sdKbaOFduoPSmGkr5HFPZjm5fuK/bj3T5p
yZpqtek/u0H+7fIh3fypDefhRaOYe2gAKe4RRnfW1sIeBOT3kBlO+BQ4afPYGsMLtdvyTdWQEiM5
wdt0aWrw9VZDnnh3mRtaLzUJXukv9Mo5DorWwiCxyjdUCyghsUY7y6j3VqDn99ZpgEEqFZf40PWK
t84Subp2PMoc6GQ7fVCqF7aJ5b3ioimMrXX2WmijCWmyQDb7kbfotsDDEv9TzmZ94CzM7d/64qTB
jr1EKu5aqMP3utxkxcSj4ldpTApf0rTHIjx33YsGNelc6TNJvDx76cYSwsrSBZi5pe6ynF5Drk05
cxWcrDt4bZu/BlK1GNBWx2Qbo1t4IXlVjidErMdTkwTjyXJhG146ozpbV5ruHmXgGiIzLnEy4siU
6/g1HOSoi6RDMGx+u7acemnirVBcnDZRpVknHirWSc6uh2tfEsavJG6pI1p1Xq/+FXLtaxr/PzGt
FVzmTeP4vYW/+VZjyVXha/i5SDP1vjQfY2UEX1Ma5jFHCvMC05q7DAP6JMMfDIjXtZQrZ9K3RNig
rs5Sz5V+Obx7B/xn9Drwd9nYe3hnbVq+kR7JCRkXpXtcLrHkaV11c+3r4A9Bele+6L8E8WWw0Xbe
qCQXZX3pgS+U8EBu2uPcLwLCZG53jYuKNTSpPt1T0qpWl3Y0hcWd5tTF3fhrRPpgowcaLoV6cSdz
YhP7yUtnCMt3G3dorOMuc+83XfjmOkO8VVukLsauG3BjSyAPg2H6aPnWg6DW4fveI6D0HtomA84c
IQltB47oP0JrTbHX7HXhzS6GJrE+NPdWaFlrJ8Yt/ir0fNF3JuVFroCBa/BfA3KBtIjnddNPCeL7
oBUF5zMADVvPA7hbuIEgE6XzCle09GZc20EFkPIfAEfpu17helWBCw3ONJ7YI27MMu32+QjwVHPt
/AmeT/6UQLvFv02xeZdlxZOb9PlTPX9t7MB7kEY1eNZNlWFp4Vg68vo6xXWg86G7HcpOSdZU8p/t
zBjOcrkIcOcddLidtOQC109Ngbtvqx7S+VXBX6T9r02vWDB+nhmvr9L+MtqgQpllfncTerUH21YY
63VvfcN7Iz22gWGvvDzVdqLt22HvctH8tYLG3COrVK6uor9ydonrbi11SC6h124TbOuK8pS87EZA
qutk0jDSXozNpOnVbXOUl6Q5zO+j12a0BDe5ah0dfVn6+TUWKOH4A9zT19Rok7coc7T1NGfmo6e1
C26VdIBfu+2N7uMFHGI1iCaVbeKL1pWvuBwOq3kai69TjcGmBpN4VdaUDdIIPx+BsvfAApymf0nn
stvqXYaUSBP0gNYpPkDTp0a1jGrw4B46peary+BlAknxzm+my3StCgYKlDA5szDMHnQFLk2VVyg5
2yM0vgJnyzr3D+By5rU0gcdpt7qlfZJWh9X3c+uSySAySDTtpTB69IxV/f4SnQCfzf1+uomWQb0L
q23djOY2oiIgEgoWLgnr0mnrG2liCfFoqF7wiFFQ9ho7M+8xdBeqPp5vu4LKyTjMxcccR+m9N4f9
tuf9cTaG+mceAqGSg1G47XHM2Db2qAxc+9NfEdInowiXYqup+v62niueS79myMBfzes0QHQk52H0
b/6Kk5DrBzk2yJtVNmqffKgA++vPcv3w60XlUpdmA7okb5DpXn7k//4R1vLbdjDZkDTt8LMDDdIo
tf2STbm97oxJO/SNYpFYUeudjv3NVoW9+hJEin7MeRaspQlX371VdPtNWrgz2k9Jr65kZrtMVwNQ
9IFbPUqA4vsglkx7OkezhX5gyV+jUqb6Fsj6FsM+jBanLHzolkMC4Gozm6G2kaYMSIg+9zvTBat3
nRBqUK8ptUJuWy5yOYzIoNVt3mKCEucH6ZMrFf/5QN0Jt/3FxWBM2jMiU9H6Ui71XMzYqCqN20u7
9HgLsa72Dtf6aaNqZxDhCJot1VQyC9kjMgKX+FxBb66K9WcpzkpA0KCfR5oemVJLV+6gGK3ZG9dn
Abaim7xIepP9uGkr9yLeLaN626OdKKeXGDn9FSjQ2FomXwYWMG2Q4K/hzIG56UczLnegDlBuaIMb
wwgwzW3KYDp15hyVOzkFujudQkWDRI/4GAk1BEl3UD33hetC75oUngkorlg2FvMFQiZVvCqg1UYI
lQBh71v0Ma99I8KN19Hr2f8lrv/H3OV6QwACQyySg0RHbZVtW1AW2qe/zoom0T+Nqpmt5kr/H6Pj
0jcvo/89TkZJWLzH/fUZ18/9Oy5Cg61AiH/JVYoOyGi1G2wNIurs5CvxXk82sLrRrlyaTd7A/ukc
zO3DLqvXS7CT6+GjqIpcg+VyUJTfg2VUbz+z4OoeSs086vh6f4jrYbyDufGtdKfmQ4T33Um1JzSJ
lsEIF7yjqrkpZE9GUztxKMlrzlZGc8/Cti+zEQNYgrtxXjABYXnDkrL+kMcKCE91DHhsL6Nx+2Si
yfsgraHJoXhb43PoOe0reB3pLfLWfvRRzekm14NHi5SNYtTRTsmj7kyBNjthbIZDEoXKJzUq2NMY
rfEZnZ2TYwzmT6PrtznatF8h0WPtRN7p2bS6aNsET4tYHhbmQX7ONTRIlpauIKICvgD+sbTjSW+p
6E7x9tJcFFTkbBgV56aJjP0luxQow7RppwHBuEGDuYd2NJ563Z0Zzch0zug6Rms3NJ49J7FBqGlV
uCN9wDJU1lq+Mv/MVM27Ya3TrthnJidxILHUotjVw1xvpRm0So9V6PBzxmkDSpN10jK/fBbvknm6
tyFof7E9lg5RVdqvcWaMm8YzrPuwbE34npp1oxRdcLZCsPqtbhbQsip33RbO+LFK/R8D8rnfm6BY
u95izaA5w94vW/tlGFhSu+4E72YqjpJH8VL9AQHb8RHl0vJ5zvVD2CFPMLvuAM0B2KzkYmRSjjNx
UgO7rddhleLcXjYwvFvdue2mwL29Ngu3WvmJ3Z7nSjFncI3EVXEQbBPLGNZ1mA/bpFDdFYZl9dkP
1O9GFODcN86Y3vvsh8+2nE62XmKcnFbb1OHnqEfnFoAPn7acFXXQz8sfmHeNFzTQqem01ZQXTthA
K/e4cRFPcNa+a3+222q8CZvZfyyonNwNjQnaqlIepSvsPecwQ51YmYHiP8qAk3beRg8a9ttLnxzK
yq5WiQ8MbqSuEy+GiZusiuv7AOntdaZyl9cTicyg/NHgUbvq7N5+1RKstquqTe4MtCKPcWOxgQvJ
z25Cd67e3NJ5tVw3/9nXgN+PSgxlE5XBGf0KdSSfipZYaWGXp1lx+Nj4MZZUZBOQngJYDFrsGuqk
gcLXNFYOWdKHeJH+J5SrGoqbvkTmPK2Swh92UYEfUz/WmQrFLlqjRPJsY9GGgYlab/VKm25baixI
nXXWHtCswVs3sda+T6oX0usjPCrzp4LwsB8p7fd0oaQkeVntm0rrNviTVezjcaV1areGBIvlvaRv
Ms1+Uh1+22tEgMzKbxGW6T61/LNe80Fn6YYvyP43nhBVAfge7BLRfcS3gbTwx1xzDCSIKmXThime
UGNmvXR9xPdq0XhEJtW45fY4Z4v+o3Q1hqJtkFBfh5oXbKFEjk9GUU9PoaKQdnCsW+kCXdmdXKP9
zo1YZGhaoe5ku16zl1gJQYVda3mtSyOIp+pg6Gj8S1MOCrhVFBoxlpdJXl/H9w62DNeIvIazalZx
ePk59M79GC8ACWClPWhgO72zNKW6a2Anrnsrir4GvnJU0Yb4AA3C3he9pe959QUfUxdI6xIgMwcf
cHCrjiuPb/x/VU1Ft8haz7ZfbSRODr+Jr5JWNc56ufdbW9mB28SZOI9+cxot8bJBKLDobkSmukGg
6wABUl0Lo6jBT+cphm+RBRSAemB8KDkho4K0CwB9nMn3+tIscSfd+jxPeKQhq3IdFe0AGUXFhnTt
r2BpJllT7EmGYsnrFreuOuvfl5MctK2cBEEWPOeJTe5tFbHhsK1N0c3uB8O0qa1j9nA7u1F9BqUT
b/uoiT814CEGBXb9GOOe7mjUPlvdN/agUOxDWefJk91jdich7ErxaJ+dl1xnbWMYuruJqD18NDzH
2EyBNR2kObWQeTqImLfS9Mx2y3NXfS50vXr2zIb/kqZ8mPF+vI3xfV9J0zf75iCXrA3+vO86tpHh
DmcbwgJYQLV7tNOsPWWDi3Njh6q8ooOF1ZXPFjIj23hQIjKZVf5sGt7XEkGGtxS/BrStu7cYV3tK
TWr7MCyHzqqRYHTL07XfzOuctXOsQ60gVg79GLn3SbG79sjZmMbIJVZwPK8DKSWRG30u3/JOnzb8
sdu1HmjOnK/SWsP+pA6A8+PRjpVHaEb7AinvYdqBS7VWogSMUMp0CpziVVqTFjePf3bVi42MMsyX
KGn9OVGPSbOvf01SFifCqRzVuyx+d7RGVu8pn3T/KCKzV81Z15v9TZUhESQDTVHi7JfawOlSJ/w7
uMxs/S6bv8QhCXdDPV0EAeRlBkCuzjYsSROkanaJO/zEU80+6a5nnerlrKlBrK5+O5WhaBjsk091
8FCYza10BQqQUWtgNRMmKva+UZcdUQdAOCamGdi8atQPZPXtZ+mY2y5AkxJbumHMWHjg3TaGG7Mu
i5WJzeopYfOOKsQfZ1hbv/cBsPkfo9cZgZ8i2ahOoHP/ETeUD31tRpQeCfjvofKB17i/fhz5wMCw
3hA2GG8Kv1Fu5VB5yBdpSjthvwqs5DpwaYYjK8akAGD5a8ZfcbxO8bjUb6/dGI076xqnM54QVR0r
wAvKikLtVJ3kLA7mEs/DpX05vY5jhtCujdgyLnNkwE1JEK/kVA6THrmHqNAO7Tx792Vv1ncwGVYh
HM1sm+J6uJuiAW/mxQ5PQuQsHBH7RILVOFwHmqS7zO2XK1375SKlU+frvwayvgYbtVxEBuTqVZ+S
tUDR2pnVT5WDVWKcNeUhqcNyK0aKc6IU6yaO1JMI03lWtgmV1H4xTBj0/5gkUb4D/IVv7/86KbBq
87G03R/UUbApcD3US6jmjFiQf45hV2w826ludXU0zjW6NnzzQu2TMXo7de7i72HNg6OP8AHQEAc/
JKqDoDh8jqfSSECSak6DTkg2H7sBy5ZheUTWTWbe5+i4r0Z9XmSM+tsusNMPql76wMA9fW+1/fTB
8uyTBLRBFq7TLOruq3Cyz6peZCyyk+orckWrnA/9TJld2U5QXI7aMAbPPC5/yExroRJa1aw+tX2B
c+vYWuhXJ/1nE9keiSDZVaN1ySBMb3SCivAlHq2LA0auReNB07F+qRYQ3azjtqW7cLDsQQ1fusQ8
SL+ETQY+VtYC1VNdDdRdh/uMbzuBXO2vMJE01par/Rmmp9kbi1NModm93CcTwnJqNfYbnMSgX0hS
+dopSWXJRV8HDADtiPmRs74mqb0YE+msggxvqqje8lWZ9oVVG/sqDe2PUWdsSffPXxQf9aYOwtZZ
VZTy0QqzYhU2k/qFKhCCBAUKuZ1uomEMIm4jM6YOd3e+k28UJyvUbW4ix/JRMLH1V0gV3qUpMl7X
5kUZymDX5Vmef9HCHpu4uemH5wZ3r1UXu9mDnU75w5ygZw2m+zVJ6+nm2m/gkniQWP6t6MeNf8Rd
+jrdeI8ZsmqCQmZEW3+0wN2rUHEK3j3nazPGdE+aXuTwpl0OyZg1j9zcazOts3uI1M4jC3brWE5Q
pKy0g6WVkjneWV5ebYI27eL1XAAZxPmh3F/aSqV/UQb8MBGPcB5ZcDmPGRa8YxWGD3JB2ObVHbJJ
exnTeBJti6Dy94XW7tWinH8uJ2NqXU76/5z8zyHpUXtjO49D9Jv7ehaOxZF93Re5IWZxQ/jVJ3cP
hqK4d/MZv8VJ8NA63EJe8X/oB5oC5MNz6kvxQmoPke4vr2LtQWoSl+23lDZSiBVHX58f7J4S96pe
dBpmZRx2QV9o637IppXqYGiUWmH6GsYlymzA2MUQuUYu5mKIbOvqdgz9G/tG9isVVpWb3nbUW7/T
2lsMSdiaRl34rT4if9eu3l8eBSyEQwyAp1h5UZadgP4slcmoRYdk6QySPjvJAUvn9zNp/jb82/Rr
uK2F885sgMSFk3KLQjUvMewgldvZI+0S5KWykxHXxtJg4ywisEEGZ0FiLuEyXviGdkvlXBqXHsNd
BQiiPPgoVCGp49wJASEEiHqyre7blZNQo9684W/V7SRiDsbyxu2yO71EIwm9fHQrljIGKmj/aS7k
tyya35uCtrs2BSH3W/CvufliOKXmZo7aaZSS6YQ6lFYwGstintKNFvkFFgF8B3d44emrpKL004JJ
s4/mlJdnCsEJkPg58HZIWHy9NPVlBH2n1D6i+4bmgJ/vHbdydlEQWa/O7FMBAoOR6d1rX7vOa+yF
9g40kXGE+50+Rvz3VvGC58jhN3qgCL4EbYMOTqtltxr0RRSZxnEToGv8uR2bNT32t3Jqca33tfyx
GjL96Bqjs5tLazwOLZSQqss/2yQOvtttcRhs3/5UK4hTOJCd0BpVy1PTkQpDONN7/RUK0OkS2pnm
v0MNv7xcNbTeQ5sltBvU96uW9vjbVVNSVexBQDoU83h2EPM5sAJ4QlTVyzfR0icDchjVcjyj2jqe
M9vYas0IU2bp0oMEeuXfp1OyuF5G2biRyf+61mWiy671gB3OGnU7bOf71eQG6WI0aLym+JuwZeyS
c7+4Fl9HxeBYRsvOSM5sIt6DR7+MN72D2t3yRVNAPgIcS83s5C/fRunMzWFcOSWbwGtfIl9OGZaD
jPw177cY8PL9Cj/7sDu6pW7sywU2lUCg2btZzeKxM9Wny8EErGe381laeEEop8ZIPl9AWVMPBLDT
tWkvoyjnF0+ITMrFpCfNM4RMq0xZI96hZiAQ09f6z6tVXO0C6bpeTS5QdhPE9HgdC/6rYGO9a91H
NxnqfV1U7UNao10RRe74YTLg5nphZXyLq3bbShHQDu2NbVXBd83HiLUudeuDGhYp4uyq+pDnTra3
ErU/lYZXnigT1PvWsWF+jAUGhmw17uVQpZOD82yfb699QemE94WnuHs7Rjz5rwHuJp3nK9voXxeR
CdLUvPQ5tG3/KC3pb6fwUACpuckS+zGEltKsuyo46BHgnrFCDGRuU5NdkFcdYCNHL56uxMfZscu1
jHa+Uz3qc8uGvY5fImWKXvxJecsiuwAYSnw88cNjdFbvZLCz3PGkl/zcSWc2GKGFADS7/vkyCHoZ
jo+vwjdlamfqwV63qThL0+lREEah71FadRh9Shbh9oiK1c5P0/lxIu+wQRwXbXFSxisbkYTPrJVf
0OCZfziatwamBKcoC6OVlg7+z7Sr78sy07/MlVmtCgRxPuCYpoM/96cn1p7j1lNr4w4LDhs5c1T2
aneebwbW2YfB853bYPnk2IDj1Cch+0OFIqfRl84dkunmvjLMDkM7Ur5mD2jSbC3zNivMeIfte//Y
h3G6cZtOe22TBL19t6s+O8X8GjRz98Mvc2R4A37WdvyeeEoUrBTVvJu00v6CPioLGz0JP8bgHtZl
rOlP8slFBuJV0TJ905EbMzYlK3MkPHhBqk13qlsvfLB6isfKkPgUzI3gkxkVNpkZOOp52fbA9+eD
hVPyp0wpVHRgCrRWlrAcaTBVtaqnvs67e+jBLDKXfjBazibTY/XoLLNGi7tasz+2C6nN0ELwSmln
rIW3NhUIXk3aoJ+K0M7fbFyGF5qb4/XFSetLYy0kOInqISJCR8qLNwsD319R1MyMtbDZrlFyLTe7
MOjAFhbg54lCj1Ldh92Yck8CB8kr1VoXscX/Zlluy6FfVk32RLbuOiDBwTLjOjDJUkw6y39cJoYd
fILP/yC7CdtKnNXg4I0BlDD5UCAnIv1+ZzvHxvYHVMOxDEHUscWwN+hfTI/9qmdkTzCK+5chCyG7
qqp2kkFHBzwauJa2EygASm39Ea1LJCqWqbWZtfemnd/KYFAoygGFHG3N8s655L1y0+/2fu3MW0mD
jSkP9dTXpqM0a0X/UfWJdSctIy1WShNmLORU53GGsCsJtqHqwnMZmkiuFTbV/cqxWH7lbVi9avGr
T/UtWA3hdN+iWPdZwzt63Ta19qRBHNg1ZjmcNaQAb1DmVff8gu2D0c7xpmZ58NHog+9OluVvDukt
HHLIJKHhviaZMzf9ytXVdtPHMKLsYIpWSuF1qOBF2Y7yUnF2EAA6kbB1djVeFE8z7jtU0EoFUd7y
xtNN86ejx0gauu1XLmqtvK5Uts5sq3CjS3eXlaS1ZcdCUQKbibHIDlUTm2fZnciAxDko7lziCtm8
THN+CHULTt+yi5F9Tz1i/J2H7rHtMSQRlTFHRMhqXgq7f3Z2deyuLkESf40cam4QT8nbmxxC4H2H
ZuGfthd6gXgD4qlkdxcrDANJuZs4Hj5F2Kce3J6tXVcZyAXWcfQ8z9O5j7zyTrpqzXiPCM1FGCOq
1HNjTu+jRugFh163zZMTRhbuTYn2IeuK/lBbBqn90lA/5FOlbiPcavYy2oXk0x3D7G9kNIvKn6hD
tHcyWOJ5E8RG8GwkyOpGyo/LFYomY49RPF9aGi9xtCT4NJV6nFNj0Y4cSH+jeFm6ljT2tSlpbEfj
02RU0ti/NSXJ/Y+5Wcz3T5LcvwWHKkvr5VLJMioflGPjvQ/5UZwstE+5QnlCqnMZLgJb8LvJQUp6
Wpx9SRrHu1fVKnp1alYdi8a+65Vs/cI42AEqMj/2sXMCEDtQdBnLJ3VcvJtG46MflbhsBW6+saj9
fHRcJ0GY3/SPbR3dYGsK1VA1jo5tNU+wwtunNA/jnT8nGtxV+uRgm8EnNVK9k7RUy0ZgmUlpzpcw
L7oHxfWnzy+tno6fQ2VA6NAw6v2UpafZLvBPxzEEdavWerHxAlpV1uj94G2E2tmUDvnKKgPnJYJj
t03yOT2jbp2cFzVDd5rvp9TptlkJRGUQSzxplyESQZdNaRn76T5Jw3Jt2/kjTuTdnYgcDgVGyFPL
s1iaVuy1x9xT0rWI7OXYej76tr4tY97wKC2Wj4m3UI9NTDfdXw6XV6/LeQFaaALOCGZD27qWg6LV
tVNOyWORKpbTnJXhJeh6DUfFR8DEQBvxzmI7xqXxUefBuPYLdT5JM0qLDZJC1stQokCu9uUnK0rM
j65qlAcv8A7T5D5TlbyJF56IWBvJWTRP+zDu6ttrf6YCPPGMuv7NFak0VX/n1wqctWW+HGBUmOc+
Lm7cDCu2MF5SOIt+JRUdc+OEtrETUTmzQ6qzmbxvmevC1UJ7DisQaIlSGrrGylR1pmC3xMqgdIUo
ygWubdx7RjU9XLAdydR6Z0kimJln7+e5aVaXf3Foa+9tGe4MIHyoMn0X1XhoZumW6kx10fxOHQi8
q9qOn2te/zeN7tAMszQ6a9iqyYwqsrz7uqgh3DVmfejfai9XYPgM/iMFFu3Em+dtKFz/EdSY/9gj
r7mD+2qtpU9iAQehxlnY+V765IDe3mvgtSGCBVxoClXj0f8cBojvXiTX0ZRJ1mFX8U+ptYEFAWfF
5A77eDlDneb9TPquo2B5YsQoE+fkt2y8mrlut2T8nYcaG4MHB5cI6tq9zoKePmrqDFRqdBtUxVG6
EAFpFV5ceHR3unp3iVhijRKmnWvNzfHaV5r1iFk4T2OM/XBWhQwd17eZYVWYPKg1cglLm+KZftOz
kf2tT2IqiamC+MXVUbyUvroqmnF1iQwK19xcr2sZuG5XSCGpHVtjU0mVe29kx9gOVfbNx5Av6VTr
U5lnOE/9I0IZsBMZIvsS0ajcASGLzseuiz95ka58qGw827w4R4YbVtPNpAfA4fWueK4MaK5egWGE
h7xINjk/qkpnnzYcV1ppuhdLAlGKN2qWnkrtwsOR+0o6PTXWVpZlzRDCkJ+Xe0oGLrMvt9x1poxL
5HV2o7s9wkN+/UEPsk2FrNLHVHOjY+NjONx58SIPJbKlbGNK6HohojYtgNXNFJv5GXw1GWM0IldN
XiFnKp2/jUs8dlOkVKpgb9r6cJSQS3RjAYlPrBA0pdOe5GCO8FlWsx2b5Uo6MhVRZdtYTKyl05aA
S9jlPCim9mQOSXf6fUwmR2xDykIPjr/HR0WHyhkokfY01Gx8F5WjjUC2E2A5KKQj7eWA5xZQt/QL
iLvp1X0GpOX0V79EaCaaQctMGbxOb0esMRTL+x54nXYyEkyk5OxfTelTSodSrpyWiedt4pAbROYp
6YDD0OQ/8ObtTyNvk1MLJO9yJn3NMnAd/VefpjtYbRTj7q9YFZ0TnRzWWNlkiNX2kMygqllb5ved
ORgHnVXj2XJ794w6YeHvyhbEUobL19pqrRDlS3uYjjhuWmQC8in6kblqjPie/iZ0St51a6zssm/W
vGDB+DI9AeiGxWjOw01dz+4tXDR3g61FzvfIzDelZ8VPc4v9kD9X6m5uWJGvyyJ4Uhpj5kdIMT/E
4OS+KuGaLrFy0ILBPoBXtlbSxIHZ3YQ94H4ULnkGj/U9SAzjtbKGZzbn9b2+LHqWMWnJGAzL31q/
xiRymWdWzm3fjykATGO4vXIWrvwGRGF+BLM6wqshQg5XvTppLhFtDQ+fpKK/S3Q3OKZOc8fjR3+t
VRXjnKC+q5ekUzSX+cOvsTJx4jP2ANAuSNJaOo7EneoUVPda1FelM3dy5Vavk3I/kreEJUPzOmBJ
XlfFhc1qcjTsGbx0yWkTBeyoj6LfNOibMrLaL908TtvQduobD+uOJ2VQf8i4ly0Cz0FuPwYwN094
EkbbcoDsg4uFuXZQITyNroumeNzcywHryOZe+tmenC7KXDLwq08irhMqBU4WEicYpCDYmmN8+lZp
6PJ4ld1yg9J0HPuYRCowtiDTHkp0N4YQY8NWDfS9E48eytBEofa9bJs6bjE9hhitfiaThjBJ3uon
ubSNPPehG7t5Yy0F0qI3ToBAzFNlejhLLF0e+l03ru4jZEOXHLqlPloHao/nkUIp/1csGWR1bbLN
XoFiLbZxoADBjKLFkqy1Ps2Z8ZKl1vSzrj6woaN8V83WgXWq9XUIM2q67dR+GIdgSYW57oNh8poY
ij47F01Y35QO0B+KsNqdXLvso2g92WE+Po5O2N4js+kfAgxmtgNPxM9kzNdUVbWP3CP+oVQctnq6
NX5W6I+LOrlFmu2tazG6apaDnMnB6ZVVl7rKjRhgSddodiqKo1TGplpNd/LbhwiRe6zibuWXl79d
6VfDMYqGb9KFn5CK6oSVausyiZStdMrBtKZxZUfZqwEU8L5ugo3rpOlttGgpSxdWCQDRJv+AQqXp
bHpreID4yYaAracDNDga9ooG6o+UbY274i4aBwuTYpUsTdYOnzxqVfhLvqELEt00po/mdKb0nxoj
/K6Ng/KgqjWqFXXH6n4JRykz3ThTEJ1QZDc/2Pa0Rjt7+ET+xtzP6DftZHoRNjd6rXYvZqUYZ0hU
1VqmI2PLMw37r9uiU6Jn3cd4drms/FBK7s5op9s6txjWYIvW8hpXNLy5FgUnOcAsnbGPfBJTpTHO
lUMSJbgo/Ar416TZuUySKD9WcPRw8/dJciHHmSk396zodS/+qODoeGrivnpiEfcjLbLmS9c5OJp3
mnqPY4d763HTrxt2Rl/ipH9K1f9H2XktyW0s6/qJEAFvbtub6TEcckjxBkFRErz3ePr9ITGLPYtH
J84+oQgEqioL3SOigarM3zTVZzjiyaWson4vE6z5p+IDXAYCFhyjXstOgOebr3mXHmSeFUbjTkVn
4hq2cM1nNBxP4kqJhrVNiSC2KH39l11ltXHQZXme4qZ6WEvG+HHi67i8fNXlEDv+1QMIe5FWoLrO
Q4MiVpjHrHW83NlPQ4AP1NKsZXWdpfaPzlO1s/TxCPOeXF1Pb2ba7qVrWpZJbGfZZM8Gjl4KAlDy
JeUg6QO7mz45iaJc5Nuuf0EQFKcE0UADoYA0NL8IZaYI/ODpV6uei/ApquwvQraRFt4Ca2vI5lAi
Z9Af+MVVORqveqNQ+S30CT2Rwvwm6aqurkCwU2B6kFyWH3vazjOR/ZRRixruqcXCfM10ldg6PNol
cOSFJCMHco9t5iSvWTcHV7sI+00LKojUm8Iuqi9Q6CtJK8mANAFCVK+J091MY+IlPqv1qz3WIbVQ
WCEyKGHJsUQoGxE7rmAHRbubPfyxJNwp4unRa8aH+/XkI4uY8p2C3uwQhdmzkZDlHnJzRiw78T5r
iZWf4xh3OmkuctwP6FiTmV9GzbFynxu9PElLDp55dCw886RBrfQRWer5SVqW7bQYZtWsrpbJlj5F
O7/tAEkuTfngaTxa5rfezZHpntVEPfYFvhkL7h0QZR2rRwdq+d4c43qL9a/JcquwEcRplAs/baoX
EJMKBNAyHG+6BvmGFpaYUjUwU/sqwxjEK67Dgq/jBf7sq4777Ght/lbD+U4L5a2YLPiRo/VNWn02
FxfD6vWtNLsuXBxTyb6tscsFo7F+QFavf+zDuXzMFWwxEfdq9q0dA3GMcywFQ2NEYJ+DV4bdwcLK
Crm1aHq22mi66RT5qB+x0oEAQG4D8AoPAZrQ/96bkirqauX/aJqR9h7821wJltE+jy0M3cx6z9Y2
u6Gnm94a30pvbl2bD5O6k27puY91S4D0cd8nBw3T9o2M/naNexwAtwy94V4//BY3qA1ofGU4ZqHi
9KyV7XiGwjc1x1ajSCJl/zX/cu/8AD7RQ7s5UuGflwdoF7IlRrZAGB1l5/h4h+wHyw9vw5y1GNW9
t/JRraVVqV6CsMa4L5FuvUHocneOY83fhnx+sJZya5prr13VRF9z1xv2bq3FD4WSTbvGNf/uF+s1
VzeHPfbmcIyWphgbxXH9qckd60G6DKhutyA0HmXMc0PsgMRtpym6r40C1rXDB212PPWtgMp/o+Cc
bjp9UN/KKiNzpmjmVka7xrCW+yo82EGtvVWqgaFp4ygnGS3Dmbfw7M4P43KpWUueAi/znmUwS05e
2rtffn1cD6uQR/olc70AXcSh/Nr97emD8pZOfv9ERumHuYj2zxamjLHadjtpKpOpwZouQby3WvHV
6Ya/HUtxzpSzlX05pvbOKQZKj7OZIwjdaTbLvansNyHytmw68SPEWZFsbBDYO707G+T1gPpnEIkG
TDCuVtRBFwrikb3Jcup4LaYrLZk0z9MokJX6VzFnXc1bwbTWe9juNkmM5fNkaETKnQWiUuK/ai/q
2J31cJTcgjvh9mgXabD9kD2QUzlMZA+urLw30jJU9C6Ocpoo1Z8T6ML1KtL1ITtBcQsYz6pbbPPw
2bV46L6oo2u+dBlmyJmu6ocybcCN201Ont9LnPPazpz00rWzdpPovisbGAXboAblvHXKCTGzwrmt
oXkLHKZsqSNLrByQvCoOnpUXmHLyaXbm/ol6yY/Ra0nUhPiio9xzi720Y/kX8lpUg0w/aV3iPktI
4BrBPuIr4uVrOc/BclgILaehNvFFXa4iA507+4sF5f7eJf1ayMJ071OZ+tpOcXWAMxDy51TzCw6d
w0YL0PoN8/QiEVlcVQd+j8EFgMP8kqgYuJBbz/9/IsIMdkKUseG2XI17V3V2qaMBbFmPkxlFZ0vR
Xj+gXdZTfgnHIjeC64p2ERhLavdISJnwyZTiwGM//WwboNEspJ/+biNS3IX/d1tYKKQ3efeFtSnw
Hp/cPWJl2rWureIQFHH2mWf2+yQbcdjW9P/2athrZaZiOs7uah9U5vwwlNr7JF2xsqsFk2Rl6iOn
VR4yEtR3jv7vPH5tof8L3x9/zazeJMjz8wtUHniq1Ts/LK23rocSbRpK8LeOVDL/k8mTA6B4qMra
/e56irKZvKB8zXveFoBwUKdLfST23SE4YYPqPMmV4APhPRK06iUGoHwpQ+1HOUz1i7Cb06ULQZW1
S6y8JWrpkpaESpfeYU3VcCtL15Tlf+Yj7pMwRA6SqMol2dVbir7Pub+pO7GAWzvnJPoep61zvue+
hpK/tM3TQ+DVl8L29QEAoB0B+Vy1OfBWS06YGR+1tJ9/8N6NcF7v54coM/VnZ4DmKgNREoUQ/f3k
k9tE5JZq1UD6ghmpj9M5xNJv2YC6WQ6R+VRPdvS1ZaegoUG1aZsixvzc6J/ruT8L67RfqKcFzjyk
sV+lx66q15RS3qPwUKcEnRDo1PVFBqsBIYAqM52DTIw6Jzrhtw5YdCHE8vR1r2aG4prMRY4j3zte
jK1a7P5sIiU6r2nrX5T/tLU+9K/vwcbQ174VTycwS54YP9tp/pwrEJmcNgxvcogi5VtVFdbx3sUy
KrxNiYbgSV6AnEEPAEyFWnjolN/t4gpDOVhdm12SxVBO+nun+Nv2eZwNs6vu50LzdiisxJ/kkLU8
7JIkji/Okt2RvtQ4WU3QvkhjCrT0Gg7Wz/ucyRy+ONA7wn8SVBI2g5h0KaX2VYNo+BrpKRUC6DUI
opUs4EyrBPDY8Zgy1fAVHqqBmW3SkflbRtOpgkxi2KhJUPZsxe6WtVwG5LJwUVkZUad1euuv1Hio
FkOgseqDTWt15hfViYY9KAHnQXXh8uhF0B2ysAVsGfmPaMbpuzSup4M+dvCPujp5smegZEtLDkWa
GJuuo8IhTceIvQsMx3IjTZml2fqz0iTOTbp6K+yObuWCt18uorRRje3aefK7+dOs2fWrq1akb0p9
3wX6dBTXydy1nv1MGV7SOamoNM4ncZ3022S8aC0FK2lWKVy9epGu/X9OclO4etNSJrpPyqk686rS
tW2Fzj4uueAfxH0aBbToPOhpDgi+xpvaa5pXSNv2jBLO77FD00fnGZXEbYBTwmsXWhIbxyZpIM/m
SYh4q7JTQe1V+TMQRXcfo794gE3R8/DFKyVxMQw5Oot3SmrgJZ7W9vl3vpG0qT9mBwWa58YOWyqN
vwfxrS9FQz7Uz6z/XPb+WWqNWafhjqqS7WsFmIDDPv204t2N7Es/h/ZzOSBP6hvJQbott4ivmR+O
W4HBp1Ps7+wGssOvSWqtYyaaY1CnzfHvkyTKTVHNkkmRWWnbVO3Ha+gAoNdGBF+xPSGVXyav9cLP
y/LMOBmUWl96GMesqQhBdmGjUdj801MHY9tgJvxU6BHPb73IDwYMq7e+974MStD8xbuZ3F03ffVG
DH6TutGvZWRgUgv+aRfjV/Rj+WCqct3JKXmhO1kCh8krs72lqePb1CcYD1QAtfUxRyLPxuIla9T+
IqNzjwKQGQX+TUYrNbg0nu6+yKB9LKexRea7Tj6xFj9LiFk1yWMYo7XlLJefs0a75D5bNpkiHx52
qr6tzPxkuqnxvfSRU19MKV2r+zuhsPylcHNUXHzHuHQK/lMxhNvdr9Bhap2/fEIdsib/Gurk6oer
/gqNh+79qko/LDp59oer5mj/6npSfsLIojjoba4cyUriYQ1qVQ+j8g0slXHFVt3AaHCo/siSjqxu
GKaPaOJkr9zETxJ/nx4OhKFG/6/Ta3t8n26YVirT5bK+58C1SqCEN8Uub8d3jRERDvGMzsXIM32V
VqP7pgGShZCoMmBtdMNVBlp7hqQ0Fi0e1BO/wF7a74E48qGa8Pphssz5dYXfPlLHlXQXgIZbv4uZ
Qf2bqfhv4nGmmh6ZLep6v58mYzFssKI1dzKeaUpwlbNZ19/P7n0fZsuw56Ip8P6+Aje7q9x8ekz8
wMOGWdtL636wgMg/wsYt96ltTDyhiAUrzG9ITp0K9qQ1hWfup+nxw7TYR9jDHcg0A5WS97A/olHj
oTRxkKYMCGodQ/qPA+t7OW/Ym3gpDKMP+1XpdCPTP9wvK5dwl2v/LwYkOOIpN3qZcs10v7opKSuk
MtQv0pJDrhaUV5dBOTRT0GOTppq73wZyU61u0pdw4ROSyq/IRFGPbQuYNhuZ3BdYrUxujNriUvW6
H+71r8EuKHPd2/cYmKdIS4dxvU5W6qo5wNRGOmaxopXVBPJJi4nPsrDIcv6VaiMk4SELEOnMFSeD
r1M32F5rqb/O7P0iuZhDf4Bs21CmwxdGzGFWCxgfalaoZuHFqfpMf5Dh1UxmHa/L6LGDYo17WKqH
QP3zmI1nhGmGQWbzClDLs7d+R68MVUiUlDFuD11X+cBBlnAJ1MlVnoux3ljj0NoHya6bSoPaJ1IH
B8m4g46euo3TRCqw5yXxfg9Ke5ugMHcKHHvrH2mlJMjUGJiVxR674bnVv9ybIm0tzcyDxKgvnJb7
qEhb35urv2sUglrPyaMgqVnk7ieoremb+8m2h+ZNy5zuU9xWx9KMmzfy8DHW2d63dUy1ly9iqvwZ
DM7oJ5xTaiIkrpjZBAbohHFklbSMliMZF0Uf+qOMlonLs8+ZWDoso7mBCVAY+t2DjMImeUM+sUdg
jMFFgl6+WGwU3nmuleFdlEtqsFHXILcZ+cl+bS7CXO8aXcuIU5rvI2WkgQLlL33v/F3I6z4ihV+5
2r9eSEZmspzb1TNLiWHe42pt6j881X2ZbBsoTO2WO2NCV1KacJLM56yx3FOMEs3GWJoyoKZqB7f/
pzTuoVihvgFfdS7SNc4W5ok2HjMWGb4T0F7/ag+uf9WtEgFFIx6AR5AEg5g+YoS89KH6eVat8i/U
X7YC5FGVXLmyuUP8ZQHwpDPinU7P5g6JHuNrbo9/lpZmPLVqW35ZJg1V22ztsS1frVLd+e5Y/KjA
Km81hN2WxQOwPCrEB5096Wc1dsMNtj3uosBByGR35Exxc8H/t/kEU4ddJaKUEczyfVEN/amfMJxv
EEjqwjL9WvdKfI1jO9xJv0xPYNDkTqwj3twsisvhGCBDbSG3hu0tYmZOOr/5nm0/9pV+idVC4wSw
nz9oyUmLEujtkr79NeqDKntFqzc5zcuoBAfW2LD0GGnxQg7jGIrTm1IP8P85WXsYCpul52PMAFB6
36cKTiSZMj6TrEkpgfga8GjII+zrYX0lc/ytC9Xx2a38zN/UoNNjQ49v0mdVlC6Av1x78nJ7xzdU
FjD/qTKuxTITlU8Wt+d7f8wT4wZREiNgypD3fsfvdhNYohlL9qBDritLzOTQBuze03ysUH9R502z
QFr+JWKxUXzx8bG4R2gmSuB6GmoI+2bVra/RPvhFDBXCZ+IX/h5tI31ll97ZoVYc/FSjdjoLiVT6
qdxPwGLy8DE2i7+iXp9/sHGFQFVWxbMR9MpDECvOljrW/MMfhvOYlCP6yxi8GEbqHWrLqf9w9XEj
AUqInXUZ1eGVVIv6SQvip072bCBtQGhXVfeq+dUPkSqAzN6wxFeylzKmDOabaNG1i4bBoHxKnFD/
rpuBty/70TsjZX5cfexTg/o5Zadhi+RE+kfWAeEXZWayhWZpev9Ydfatz8zmW9MiIJGR3XlBYiMB
02bBctc7+xqr2MV0nmevCs/lmKDxWsxoL1Jyfs1Hvd4pVmIfwmU/aiIt9lypotpc3dJ4aPedZZ3g
MHfh1hv9+eYgIwJFEe4fdJt/bbqtfhh4zXxJAIsiSOzPRwAwyfccKakEE27SoylLazQ/pZubMaTu
8/236OUepcL6qkBA3Q5Z/aRaIf7no995QDt4qK9t02QvhhlWf7oDMOKg2Os4wT1JVzNawW25QKbG
yiZRdPXoTXr2HCxun0DWPrsdP9lUa/K1K9H7/uQOKMT5Y05Fkl9nAnQCVZ3lRR+TAsSJRtlL8z4g
zQgFODSyPO0wlE34FLO42WBbBPVYp1BgZECZpOlWuGQriT494EVhfM3Mv2ayDW9eru1tO7AaxIAi
Dbl36JPjlAA5wV7nKE1L7d/78qXPX0KiRt3r5Pp2w+J82w6KD/cKfQE3scxX6UNWtFYa95P01IPL
g7Rgl2gV4bPW9+EDXLD6YgM3QzKinL5bdnxp4yE8NiZVvrdmQEFCV/F9BcQwHRGyjdCA1dXtbMT9
H2GdPKdZYP4zxtFWDz3/pz926HM1ofm5Uspx79swTQzHjLZ50+LRaZaPsWrjMkZpItkEvtFcPSfs
X4PWtE5DpRZbvwQZvR2Ajw6g7V/SzO5foX4aO89yYPyFsFGGEJ2Q5VI+XuKbwYcLeScPRHbg7nGj
GbZCDJCBlWkw2c4+cEZ+TbzDb5k3blFS57XVZJAuIb771w/tWvUpK9jJUfrkYJUeXlkJN4he+k/e
bPE47azyElrz98BKpmenL3nguoN2CEk73SRiDavZscRp7mI1S9xgR/oxNlU8i/Wgvzo9KtXL/Si3
odyesck6JtEThwT+f25NMGfdNWvyJ4m497uxpm5ikL3rnS0Dg2kl10k/eZF2Ia8e3Cp9sZ/MFnXa
EQQe5Vi9G87k+S/SJ4dkGf23kIFa4QOIdJaKMeV6tXhcOSwa8lEP4PQ2fRf+CUFHO5SRXi6KOMEX
ZOc9/I1I0MaINX/up4UdlNtv4dKiGpl+cqElyZjE6+NPEy3s1yYclM/OlD7l6Po/yZDTIHWQ66gz
S7hqUm+3h9wD8M+1VA0aq72I8snoZGfhyc2ccqeMZCLfBUXmqQ5RTsoxbFDwYtnFah/sKqjGNxT/
jfWAYAr+doqbPeJDMZ1lwG9U43aPc0NAs0alXtbY+9ygLY5tbl2lgKqWKmkgx+fBs1RknTE+1lkL
KkN1HB65JrBruseo1W9z3xcbac5oM5+iDpsBaaYjYE1lzHNAGpn2aNlga/yqLTayvmeZizxNSh5w
siE+r837Av9D+8P+YD2FG4RrsG5dsYxKHuRgptHUbNyxohDUtgieSVuGZt5IVDp719xXsWMePS2F
LIfr31XstsIIxhJon3gjzcGBB4houXPuL+48zhh7J+ZjnJeBsSlwVAGoxPtGOoOYkZrd/CPQiuK2
mmaPpHbYA5W+g4mb8xIuUsLTUkuQs1hqCdJeT6W3Fn1gcPvjcZmjU6rbvTOV4zAEYcHzLsfk861G
OeTo+KW3T5cmLszpzp+y6jzxI37DID5f6lTzTZp9gxcdaKlPpYsohNfgCbpMmuy6egqi8LsEQbNH
C335gBBRuHMB0vngAQfCdqTKb3qDcuw2amoLJkD3VZB1ymCVuz7yu1MP6wzVF/+9eR8tar07AQ4N
tnlS8TKYvNo+ycIu0h/QVNGf1mXdMGjBlh9gfZQ13PtCzulPVt11G5nQL8tBGWBqbCUGP6dl9QcO
INiWc1LDIqsKZGpYfZ98ErkbR1aMLk+lp2m65nbNg6xvqMbiXo5TYLezsik5ipm5qQ8u+RHwCIbY
mVP/wH+hCPaOmgZM7aPTwl/GIHT5CPkW+T81FNrn9UOMgmy5Y2FpLl9TvvB91vpFMQblYfmT32W5
/h0SFfS2RQE2NNe/XKZTGotOntW8pGZ3jiEi8cJeZPBEEU8k7/Bj2CRQ3h4KePb/0cdbAtncK7tI
cYetAZblFDmdQTa1VBAFi9IACpqhlOdmwUXem/LPlXeOuY4KTvLelNF7sM0r9Kvru987r3LQ6GgO
vmVir2FYyaEcZv9PcIys54ARQSSHP1TbZvOIMm101is3PhfdUD3qoYtXQWx6n4PWASqNe91Z91Ow
0DbMcTNx45tAR31bTXjCpclN0KIyKs15wV4EDqP3YCtQXyBOYvvdWE8IttcvbBO/y66nJVMBaCPI
zvZQVn8M9oU6Hu82FECHnXSVeG9uDDu2z7qSunutc/riCL8LE9yMsjeb9ok5PtzBqca3Rm4suQvS
YYdkbfx+G+Bs41J4yucPt7ECCphNGdO0OtiHagH3HPR9Fu6syklOyQQWnte4jqwW6xekw+aBh2al
g6ZBLQlBvO6hNvUbaIf2EIHQX3czapQCBSSXDsXUr/zT2o7zLnoEK05CF5Tl2icT4SZdo+lHtghY
iJTFZHRfpw5QqbSAVDcvWVB9zce4uq5yGE4NEm1p+oqWnhGHUwHsIDQDuLt1d5lSqhtBDPwOHgB5
hB6P2xnz3h1QIY3q6tSGBahwv8aWJNMVdd+jYPcpaXz1kwNhV3N7vEOW1lDyBFMMHSW/ArjItg3r
bsOTWjkHFEE+RbnpPC7Xy7Gi3znDgKPHDu8EAG6Joz6zOYAzpvWf5QAF9tDHqvcsLce09I0Su+pF
msGkWnuzrfy9NPO66i6zMfMb9sLhs940zSEeGvOiYwr3xPo32I4hmW6gYQkYZ/rkAGBR3xeROmw1
TYufmtjGbYVl5nDuo+6r9N2DA0XpHrOat7ll804fkidg1eNlnUR+QHtIsL0TVFE/jualsJRgZY0J
PEiaK8iosT+ONv/d7JZmiWbyNjec8iHxtWR+o56p7VG4412v+ORW0N1Z1Ix851Aumkv3Q7cINCVg
bA4AynreXYwqak2JX07NQbVv1uOHHumWWXJNdYKvow0UNyAzgwfKEv8WhbZ3w6JKx8Gkoi4uI9KZ
KgpBdYIUBqSwq1HOrcrPifA2CocdECIF2E3v3e7XkVFTZenKGxkdMmI/XEpOK7+tNqFDhliaMncq
m5OtGM3RnDwYdU6DLCR1BNtss3Nj2f6uXoyW/AH8zoDCwkU3W/Zs0xitz/r1AZ623ZZ/qO5Rfvly
UBNv4GdRjof1PRZ5QcfjleptFOZf32X02QZZt9LUsi2Y3PzULSAlOUCqJPkzv6R5135KKqdAbF+H
n70EJFTsHqqudymJzuG5mizlk9W2yZILyn4Giv48g+97s4o8PhYIZ6e55x6VqG1uMfvg/ZTaJjgM
y16UU/ofdtNd1ue0HuOJnIXNXw1OLLB3uUbYqotPvdE8dSk/riFRqT3YCrb3DqpYVRJjVaxiHZx6
HfhQy4VCVqfuJaMgcewGX32Bi9fi3epl3wcjuskOqkXDojDJi1g6uDAwg3+oQ9vslSTgb3Oy6ebq
3nAKzLl+mIHnzF19mNrMYE0MWnwpmKxn0pSB3/pK31bQvuIf6D5QKbXPv/xyBZlHUZn2/bL3aw8l
H+ub6ek+KJfR1EG9OM0/ZYCxcbY4HneLu/Hce+0xmwZ0cP+rvw9G1pMSUvjZIjeYfXbiILqZfdqf
ZzLULAkpsUifHAr2gzc5S2PPwHJw+ENaH+LuIcpANTVRK7RRfrvM/VpW4Dk7W+8L8nZ88H3gt6Y2
tca2c5Rydx9QgyHamklm7qhK+CABInTU8RFC80JHtUD3zIsMyEGFpYAQvhylw1oC5YwnTHGtkMt2
J3sLT7vfWiob6AL7cYACi4rOXaNDzv7vQh0yjOzfu/THfd59CqnvaFuGYFLtqtyaBfd60KAZutD5
ApK/L6ZzjpUEzdcZql5kmflVi/0f0pL+UFfVg46830765DBnabsFJjIBZOU60pfBG5RLY8kXbBwX
kMJ0sCzfvcAiqK9+SSlYn9kMsK0zH8XnygPMg6VIMhwsGSFtHz3Mugpg9dpZ2J1U8aNZkgJY8cW5
+s84dqxmF5Z9qusDDGi/XZHJmu/Mp0zHhEVGKeUWj7qnrDPjhcMf9TctsoxdXxbuDr+u/tG2rf4R
tcvh0YzNvx3Xyk/SZS796+ASlpb70taCNfI+sWeBc1LH8ptcQfP5byOTfEp/Ozubk939Gkr3hnUK
K/plD7WdlBKBEAPL4txCLyRv/JM2aWBACrUh/Wq4W8N4kYVkX5hbNsDJq2wZfG5Kafm94m5MLTD5
XzzqbbUN0ByG7DKM3npKHR+NLeldT5tY1/eqV6NofI+izNhcWXpOJ6M3iu0dht7len/IsVXYGhkg
h/uAnmOuFJbVrQ27116DbydlxaF1oNlMcFbVUF+l0+79WmV4D0qkrf1SDJRC4q9+6WrrEYXXEkjb
vVTbs+51oOrgBpb5j/f+qaeaAlRn3N/7JERHowZwj/LHvd9zSRDhXKLxu1rwsejM68im5ckftodP
cla7463UHPNqzoqx99NxRqU0fTPJIv61hC5gnw+hg59YVyCa76FokL2VhWFLaACy+sAvo+zfMNyL
K614EKyZINLg0xxHp7Jv/91lKiwRBHkm/ZbqrVH3rl8T7yC1pUsmzil2KmHdl/tpBI66mZSxOo+q
+ni3QAFoPN5EQUz6vMSuzp01cTdTJ15nyakcqiqqz6M/PNaLpti9P8Ee4woPcKfUeqpu/KIPH2d2
XbvWKLuPne4y4ipmeIr69K81GqGdxUV5EebyW/jcRHhAiB7DKEVQVCYsh9ZLv2ksg0/3/tjP+kO5
ZAXGLihuc1uCblKK7dSQXt9Jn5fEi+knUIVtY1URqgAErp1ZzQtnU0yImqpMCvQ8TY4yLochAOkO
8QY9dXi5t/vA+2yz8k754EO9CbZJFCQ38s3JrezDkcrvr3bsYjIGQaLYtF6Z3GRgtEIYCnLad/ki
pwVDa51YL0FTnuTtTl9+RUgXnP0UTtB6SVdOlWb5O//rY9F9qLOivvQUoq+TOmfXbgqzqzTlTPpY
oqAH9W8xeGeQPzdacM9cIBoN4uT0fgXd1Vzk3c2cYpeNYPk8aFe1b7rHIoXjOGRp8mcDvNRt/Ogv
K/dsNHzU8oU6SXMmkZsfbb3QP0dO+pdE2Ll/LfUs+YYUOUo0rIEk5zEuelXI4uDTxZ5a/++mujRB
YbyPeob7HmzYdX9GKVTnNxy5erzXQJ1fXMSwjmVeDsDzUqpskRF8VwfnZlmkpKNW2drojf1sE23E
PzwvP1cYlu+nLvUe9KkCKLBerzHqcturAFXddNlNxWjoitSu9LGhqtBxWHaa4xKjVLRXXd4lsKlB
CUhfLjEyh/QRVumr2KpFeXKbek2o7KhJ6hsQgcpBX3Y/kV+xN1rOJvQP94kfue+BBnKjJ1WffrLI
fw+ROLVo9FvUZ8AArd7cSJ8cYnarWdvnV2lFsw79tEntfdtCqxvBVD10UcR6o2jP2MFg6vKrSyJk
EGOSjLL4p4w1zyHzLHM3j+QZtmaH8qepjS/lwroZm24xTABTCXX8O/QjfRs5QfVctXhpDirCB37X
YFsSRc42SCP3D1KoiOwF/t+g9XZBMj3ks1Lj1A0xNSzq8db1FQqGwmKN0eqKyrxZfnT/6ZNAOSiD
/iZz74zXde56mQwhlOXK6lxyt8Eu2woOQxAbQ1K94z+ljx2Dw+od/hxojjuk496UM/Vj1Adkxz0M
7bv7deQzogSZ1GjQ570nRbMRPP+ZHYvNboM/uFPDbUIS8Cqt+98Byna+wGn+GZkPka4Xb03VR89m
3nzNYrf4mpAvPwcAZnYgbIuvdjMqIHFzCNJLs7OaeKOzL3mUphPeWBzFlNccZYMmK1J4VmQdRatJ
mywsI2r7E89w5ckvs3+ku4fNeBh/RSFL9CFKG+IPUXZLFjjyvOkbL8AbmOT3a3VG8I/oP63X0kf1
UBo+ZkWVkX0uMGbdmVkYH1uvylAg88NLlBUugHJG+65yXjxMGGUwWLpSt31zHXI4ZfV3C8ziWCT5
cOxggn9uzDnY9Ity+TSGaM7E2jfI6uV+nqvwodCCCMhYy/8oe5x+QFtYQ5EKQDE0yc2XqTeBgXaN
z0JtWYy5cZ9uqqXuBVsTMHWIeO6U4tPq5igFF/8E6CzirNq/FEkY7sfBez+bf53dR+9nSBQNLyOo
9v3/Iq6YQEHwGj76mVnqX90x3lIVmsAygv1WkYDYxugZ/dFr2acVJ+9Vx9kZ+3/yofleK5ix6aHv
gqsI3OcSvXd8s6GRYg0QoVvIdQpFrTZmttj0tphzbOoeGO9TZ7+uReaeHbJldi2qoUnz0Hld8wV5
oQMre4w7B7M79matH1zgcX8soKW28oLPEdrUN7v2KXYt/Wo681afqgo4bTGcDWxTXuYpf9CLynoz
3Eh9QJF9ERg2yLtPxXBC1xR08NLE5hPWi1IYRwmeqoEqrY1ji4wG5fgp78PuWQZN/dDxD//W9AV2
VW74GVlp9cHsJ7dgJdCfx97hRZR76oNtmHNHiRy071zXStXuCshL019BMtb7QFVPRZ3rh9aAzZd6
WGpBANM2UeJkn23NGj9VebaRQZHGgQbzwwrIsEqX5oE7rOeAHbgZHPqyqb5lbN3cup++g8NlKeHr
1pXcSPPUjBPbLdcPDgZEk/1KwBlTkswkU1/vWiJCzymtnpL7L30REmOHHCHEy0fBEAm0+mzYJn1q
YJ9jgZRbDjLPT33WMBRWLXbp2JjuiqGxPhu2plwHKy0xpbCsz3ndzM/IBZ6kpUR0YT5dRN38Kj1q
Fn9WcQIFNM6QriGW4thhcZFraT3pyBrfwIM05ZPaMILuhJUdFcU4t9X9RLn4btKU4OmZseECO1dk
6XyA7lY/AKNyEU5b1IHwzl3qxcv46NaohC+dEhQrcGQO6tKWTr2L32PWOffIPLVJ9MzJEW+95Jr2
et9S8eZ0DrgfAQVqZ70v45Op5DRlRA5ebpneSTN156RSnA+rbr7C8cBgXE6hJMPs03p8tOOsPv8+
/CFyPR0iR+H1OE2bte0PxnxFq2FStnLqV9hfYOJ1zq1ftpfGkBfhrkhrwG6NjqLeUvKiylqGq5Gm
tOWwRspp3UNcM5s53gjRRvrQPHWbA9IF/yFEBLC4Vwxap8TzyZ2S74IU+004RG/USQZXbNl99NfA
HX52Hwwzdzqlcf59tZKUC0ucp+iYumQt9wFqVuCDWParHfqf5M+UZO82Kb+dprsZo2Y+qW1gPcFU
y0k+/Q9p57UkN6602ydiBL25Le+72qt1w2g5eu/59P8iShpqeo92zDn7hkEACZQvEpmfyS+3CNWK
vA2W78NyDrGVQr+bl0LtYAnMYmWMCVv6Xg0OOjmGhTNI7ZPVWfE1zMa9GBRdTZ+tbces7otwbJ8c
z0QmxoFYJQaHLunXGfoFm6aXu0urQjzTzUk+zIn8tSh145+aXYC+kkyYzoz45PUBtJ+l16fWnXBZ
aR1gMV0+OAiFoQ8m7Fc8J0dnUXXU3S1EDCycpOkOP20gBstX9i1mxkJ1LIxIqGdeZC9FUzOjfhVm
Xnkbldv46pqdcp8Fknqv5xP3xvql7+z6iDxMUox66yNzNOk7i2Y71gNGfBBDO8j+6GwjBe2nayEF
fQsdoL8AxB8+2T5SnZpiuOQiCfuw4hSGB9LwaRaWzhVEgLTQ5PeGynrSScVZNzTjEVuvCJI11SNB
s2gbhDFRibkNehObwrS7l7zJy7MIEPFgAAHQTrQMJAz0izN2ZySZjUfRpQwkThzFX1QZS/sTzoLf
9nCFSqijqYeKjjshMcRBlxVr30TB97lLnKF3tKr0xj2Lllgj55GWhjWxL6bVxADue9beqKRvokuE
/TVdG0jM3x4YUeRMycsbjBnhJxP9QjihApB8wyHPaGY5j4rToL7+hkyeAc7RBHVG0AYFfbdMtre5
M9Y5SijA5nwxgEiR9Y3SU6CMyjHLHRRJ4iktrDjHaOoS48IL1MlGcPCizaBsFxuj/MIlQzneimWu
XT59aDYaJNLbaNGlT41mRfu419T7qoGFk09geFFbzAu+XZUV/K1ZwtsRpUYRLEZFqbGcgsVc1Ajd
B1nBAhlwGwALCmqoNgTB5ymFAvMi1M9y1SvDajDrlLtjr2AHz4iE2P2wuM1JKneJCq4i0i63OQl3
Vks/KREB3udB9igySFHbQNCJo3Bz41XPbZGLEjHiLDWHcsmuK/gZKNpiohieM1fQqAG8idSRGZOd
zW2KQTf5ISFH5MqGfXIVOz0gFrWJhGBR58gPE6V3pwlZIt3AXe02Dy22PcC9g0jtiGROXNUa/Mi8
2c3pniLsf/b5Rsi2UzGnb1fjNztJn9rVX+ONYtKe1/jYvvEcE0TETN/RNrnBDVJe2y9ug8+sOPhk
wy+SZFuXQfXvKl0pD1jToYOaAH+7DBitrG2F/LQIFn3irMpIrgb9dp4uzm7rVoi3sFUsN1FBUhHE
Cg8mHhp1spfWae6STtY7f1XluYZRneHlJPzi7MinlR3F2XwoXMf/OfwhpjRLRrxWiQ7tJLI4rTCH
aAEmaWoVn8S1ab5ANbX1KMtetv/NGVmMTgMaSZz9T5D1BNz+awBnuF8z5qUkQBFihrguojuQ7UoV
4GCXKS6u5FGA73ITP48FGlHk0S5Wgxb/GMvqA1Z0S6X1FYzh0v2UoX0SkUVFfjAak3vRAonzmvR5
eZuHoQg64cjIHMUgBlAdyjpoNopVG8O3VnaLqIAYlQoE7J0JFyWaqo46dKSjuJuJJxQUCF6pJbvD
qSmebjmiuuzbI5pPQXqC7wTSCDm28Ni4GlSDxB1/ddhV/8WFVrj5LUhx5fB4a98iHZcr7hIrtJAc
l1wsLTXVT0Xd6yc9xpgvoIiTTS1FUnhZ4Kd/nYoYFfw9utF1sBbNefJQ5UG7mDudsFgCNvCOous2
OkdLMlA/yVH4+m+tgSSlg/3aybfkFvE4t72dzX16VcJnsmKMosMUr7c/BorJenukwIeD0bRSh9DI
fpCqAbX+BmEpw9j7JPkHZCEifBkMs7sd/hp1FS5j1KgYCEUgSNAjjPQTfxBatUEstILVkvmPtvlF
zULlXsBzc6VJNzLMzZUYEwcn/ypPAaKBNuzPABHvKe2z6ZPtrVcTR3wxv+oaL5aV3iT4wk1vByhb
RI/nt0IE2tMrE2ejai9U9A0Oc/9txtxWOm9Vekn00Jm2MuycoS32dTret9LEfdOqSzyUyac4wRkw
UDznZFlefbLrrFxnI16WOUJkLdo4Sw3f8XNuG8ZDO5iPCDhbb5RaPTAxo73v4Pu/YlC1qMbRekuy
pt8mVErAHRBmgqtzUsxumkRRDnCkMamfwoJM+ZwZqE+id0siU0XpSMRD5QxRWoy6M/Y5q8EAA966
wfFGrfnttOkdf5lLiOWIzhu0Dnxz+HvorZcboH4ddbK003SMBDt4CBttKppLcv3DllX3TvFL64Ec
0dl2mvK+slA7PXt24MKkSczTmIBuAO4FQ37ow8cqSO2F5sjZGmPEMT3IeAtvbuiE1h2ofvXaq6wu
BoiVr6EVhSgV4WZLwlV71erC3jQgVUld0/Q6rVuYCu5AXWhQUuPivh5CbeLdk9L1GxvrqRAhMOzl
bIzcvUWU834NDukFBL0WVVGWPJzurdtGC+8cK/Z2IaWbg+LbxhH8XrR1wYpPLJNyhfim9YxAR43i
sinBDUuNFcRog3uRluxpoZD9QsIFRzBxKg5hpRbskdxgNfeJOYHlaIuisJuli1H0tYsU9dLyTzSj
ZcVZJ7v+qsNDkr39LxhtqxTqpUOkWnTNkFlpCIPfYtEG1vcF+IOd0J/zMhyTHX84zYJ1QzAp2+kN
LjsDUvO41remvBLjQeECifStHx807kQzHsNknQwlDqwzHESAPxwU9ZZgvJu1aIrDLWZo/GyCBr7X
ZqW3JHIAk/imunQn+EZcAJYO2UMLgVJxSF/j1JWvc4cBdGUoWomMBnKoQvEUgYdx6bvycJunT5qo
AB3Njeq3DZwamqIv0ePiGFnSo+gSU+Ebfk70EFmixAM17tvSS4cM/WYcmmojmo0KzrpoUWAQTbtS
nrXEDa6i5TwguKy/RG7RXBOleSyNRnoJq945iPUQS0GtzEdUP+rux6qVv04nWebdTvr/6PkvMV5X
1Z8Ccmij7aHBHxYvJgDAtQZd/hQbXXqyowB8GGCs58r2v3YOMv4a3GWUwIsvTUpZfNRcD1ujFjqh
N6o7t2pQAM6kaqmjzfye8832i6j5HpTu59JOm4vWgLoebDbhoa0m7y6Mb8ydNONOMtlFyYEFaAQj
wHfZM59d8PMoXLXoUdiT+U4Zp+9DoK96oGSvJtXFnQFGdlug9vCmG1exYCnJ1lof026PWnf/HPqQ
26YHymXNQ/2kbPBALPp70wGS7SAR9RR5/b42NXPn+2a1GOKerWzVgPZpJH0tPk7xnRCfLpvuTRo2
+vn2WU/fFSPoGoTyenU395V+5K31gSq8LJYr/1reGEcKPW6wv/kPzbXGsIPlZY/KVlQO5/5bmXEa
7QYSrWLUa/Q7YFfZqvLk/DzEfr8O40x/sjLs/GQ19L4lZBj5Q9J/jFV89XKnedNUXV6m3DzdU6sA
+cxP5NCYerSMNEW90w03Wfitbj95oHvWoTMmp6RIghNiN9Lali31KbMLqsBFYX33VsgYJc+onVyc
KWnoTtnEsUa3KiC5uLbrmByiayfKbQRFddqWiGwmMZQpaJ5InqiFS1no20nWZy7NDY4Z7etehrVE
2W2uteVjTilrjhMjc4xoYgD7q5g3V/jESEpBbgHg4a3ra28pwBcChpHwE1oNdurzGzVg16VZjl84
ynMHESPQHEUkg9E0o6vo6oOqOg8k5XDMszBT4Xqz4/Lj4QeRR1tJV4pLmslp+00KJfWzlqjtGktF
HzbWoF3FIYe3eVaTdFsiIXfrEv2xNRwK7vBOwaSmLbpMHSNlvCeQLpumi4HCieqtWJK/MsxD4KF5
vWvZi9zu1mTE6zMCV8l1mHT9u8GtNi251mUT9Ml1Hvh7rBiUNcCBLuYsSxGmtCl0RSkaT4gsTpwR
81s2qed0kp4jKie129Rv271W9cU1skm6xygPPsiW8th2pXMonUpNF1bhQGqoestdy7X861QE3HpF
wC22JhlKgTRsV6JTBBWuWxpLrMCzfYzsS+1HwPeUwnBPuf0Ir8o5447mnHsPr9yVNomrDgoX/dTK
cYso+6LbjVrxSQQ6FKeBYEwL9KV99Mo6wHhviouHLlgbGm+SiBkhUnL9SvuDZKTypoTSOt2kdG9p
G6ANGiZfe+Sw0ARPk6uFHgR+pJ64jblFCPCcaSm/R+RgghcaMHjfaoNPgaU3k6K2c8a6t3uxHTQZ
6OZCj3a4gr6dXTvBJ7c1hlXh9M1ejBqqtue7VTw2cSNfGz38lGVB8AmXLmWbWzbUbQMjxp+CjEpw
7KzKuysLNTrZZW+vdHbC7y1YOyHIJEF1Y1fsw/Pk/2MtvPHKJgCuG1oXXjS+SqH32nRgYZWJgSwb
0YexWqqty3+bhzdHt1G4F8cB0Mouvu7d1V5gk7/rs4upJtlF9Iuzvw96ieMDC5pCpgFkc+x9Pc2a
p3ZVouz6Pn6zUpRoOiVHzh10hDNhInwtxNZqOkM0FWZe5TurDwMiOOiyZosVUrSYZ8yrTK/vFCXf
5x6+EK1Ckjl+GMs636Oglq3y0s32ODcikhlF451fpep2rPLwmA9tfYzkvNn2+IKjeYgIrswreZZD
LLbtoe3e8zA9Y0Myycm+FJhreIvSiO7yVPbeMaZTFyYI+KdWh98CNpk9cbloVVe5ux0qWb3DV25Y
SWqjrz4MRCDAoVSQTwkkRzMhl03RdrjWOvB7tz6vdbWTjQorCqfqnSWP2BREUhnsxCOJzkFLvoLH
yZeAp4GgSUHUXFyeV53ql1tX7NoIclRxvgoDb8SOhSaC8ANi0ejAcXscD8DDJjCNorpfgYKr/NdP
rS5jNzdf8LCS+KpFYJlEl5gwXwhDPX61vajYirS9r6k/AgWzYdEiAch9sTidDx/FtcK0+lm5s+qH
cpIBMrCezOLAfE9MmayHZHT3um0b2wF11b05NtYFAGzFHtAuP3W1dI87lItVtqvvPcBQadW1XyW0
s6cNUPGkOhggtphQnWSnVQ/YS8Ewid36niQ7agyIJr55SYosoK79CHEBQHz7IS579dwJ+4k2UBYf
mlXhp1tHVhMyCgiqh6Tnd/X0ly7+l8PJlLJS9GfxBz//rc+xYmCORe3pWbTmfhEbBfhI2gHeS2fF
RT4JdQB8aRJ/XFoFNCrRtJQxOFWW9120Blhgj7DXH+pQHs6tm7aPmpGEWwt6OMryDLZm2j+E3m3M
hgu1HIF8bqVYM+8wBlvN+rhuZcCYHExnSY1fjuGFTI5+ZSQfir6sH8b2ZTD8+hKNHmLDuhvsSNvi
U+yrgOamvnnA5IZnURblz756OitSLdj5OH4v5mAuFrYb9ScBXWoyw8TFx/t8Qzx9gDMJYFM1enxy
vnvDPw0CP0UCYs39ZLoQVXfJjCTYmGO0GLLUQon3KQeY8GhQ13vyOmxMnTGUjyK01yMHsoKkTHQf
dY1VrLEWH4opty+WObYH0RIHADDKzjV5VfNHPEgbpxo8FAQMrh773wCJ4FBh0SqAuW6oRT9COWuh
TTBFgWVUrN4K92QoLYw4uvFQ6Im8tBGD3KILgXeQhaJwopT9FUZ3/SDnenCoLY9fVSTTdAb9LndR
wwhqAFczME78UkfxOzbqqthQ3eiwL/nrd327fRVDYqahIFkdGVAFp6KxPDY/eqPuTqJCjGxtuQ5t
PbsVmMsoi47QayFlTfXmMkP8SnGPWWxG95SAVg1uaKCCrNhdJakPZOkvbOyMko2Hhz5TjbOAzJJY
8ret0BnjVlZTIHPFkyWJIPsmJ9Wtx0fRIcVytGzsCpnbadwNAu5vpnAVdSco71MherosWdOhqO0U
jct1HPXGWR8yrlmiSxxiPJynftHw8HG+QQdKh19T7g3H+TC2OcSxUOuPWdlkBdRB2mZXItqdZwcR
J7rmGeLM6WUqSfmlq7Tg2Fh+AQ4U8fEGxBSWMKn/yU+Tz4DDOt7nn/Qp3Sofej3p3nx7YuC5XvTQ
l8OwaRUfcfm6CY610+7qQtcXmJwjNjQdYkgzF6m13E0Z5MptQPSJ0cywh0uD81CAJ/NKdNWOQWaM
Svw20510BzUIiy2jKu8zV8fpuKNufSudiHZU5r/aYdmlB9G2ChBUy2SKF+1qYikVeovTSOUVm0Gm
hKIbrftW2TlinugxhnF7cKggfO6rSZcEuexrn40KPnYYKkv6GFz/PqmflB+nSQk5vc/jNMn5h0k9
6txYJYQ1yqRkwEtVUi9k6pZFjv+JrKak7UM2kYgweGeIS+wJp0PjxAC2TS/azX0e8EQEi8puJfrE
AgYUrX1rwOoupv2k6FPSyWLUoohQYaEAkZaDOBMHL9GwbDQLrhiK/HNA6T0ZOMOvJjnFSXm4m5xe
mCsGRMi8Sm4k8aLWAXbOfR9WyasOYZG8huf/a+F5EcvrbGi0p7lHrDM/16KUon2gjdcP/VHH5n/M
w3BfTJ+obk6gFLgut8/bdvvfmxqbma4rm4uIbdTvg9bF94AS20MOAXZx88t0TTTrAr214E7it2mq
fXnVpH5587/s4BRuOr2yVrOBJlSuA0KJ+YXNtPzAXmavZbGxv0EkBHjihsAoVhlSRDdkRdmVpAoc
ZTcqARpTiaMsQqVWsZKth8t8GDttuGTWunCy4CJCxZjoHsEKbcMCssgcH2B9qAI4Z7nAScDHTPPn
YbFC72/EcnO3OMuU8vflPjzYvCSo/Cu/ifBwqyyFtmPtpUB7+FCdErUowKAPsQiYqltzeaqJdGnt
+U6ynMtZ8+itWjW3RWksmKK1xpXW4oHEqFUuEf12r5LpfjHjTjncam2T/Cgl8K+iS5T0xGHqqisM
mG4VOgQ0bs0Z0A1tWLKUa+Kl3t0oWf6z3rE7pdJvHQMlC56jEmNnDYbMXoxa4VisvbDUN6KJMzu1
n14xViJYGSlkS1aZLcVoB4EMCBZfV29aqi07CdyFQTmZVuHHymNufBZDt8VwVHFGrjmiVejVg3hW
sQKanQTla8+3CxJP4X/TtU4GrTE18bANTrdT7Jk4RbnwJM7QogxOiIHU5LEBTGbGF8XXzAN04p8H
bWoaY1OkAHDplB3JROrVzn+2u9Ir//NUhN5miQX+sT0/kohRgKYskX1uSUL8egqWeGDRtqxBxgqy
XNSS652iipq1o/f+aW4GU18+DhFkQLW/tkpnbz+EUHSMq8UtRiwh5li9FuLGgjXItLSYIgY/LC36
5gERR6boS6TZ2mbuz0nWVrdnmSftuLGVBA1RkDSHECPEgzj7p+b/0vdh5f++lP+npxFXvhst5if4
35eJko7ryT/F/PHZOGoO63QYrmLW7eFuy0AD+NtD/z72T8t9fKq/x/82JqbeHuG3XvHot0fERQxm
r+j4j+f07x/390cXy4ipVdTgZzCvPY/MfR+f1e8r/Q+Pn8SAHj5+QL+1f3vY307F0/rndqmO/F9Z
bsGWNEgP+XQQZ51hJB+b/xQi4iY82UGc/XHuHDLHfXi0Py71L+Z+WGp+pvOj/XH5D3P/xaP9vy/1
x/elkaR7BLoRPZ/e+j8+23ngf362Em4qEUyFv33S/+JF//E9xd2PDNi/fU/mZeb35J/m/n++H39c
6o+P9o/vx/ws53f+j0v/MWQe+PB2z0uZaJIFkYeoS4Ptnb0YuIG4DOyel0ZX4T0KrlwBdkinP6Fj
2ga6fZQlzloEir55tGtDuA7T6DxwWwEkKyOaAeJ2Wgax5p8LiqaHUs8SqT3cJMYcx4qqXBVaL58l
L+1PUeZJyE9Yw5tNgbtOA/XZwWAY+Jys3bXTwQlM+xTGFsr3tMQhgMbOpj8ZtqkXTqpKlWTeZngD
YLZIb5RbtAgUU8hBUJXM8sO8gCl13h1Szh/WdbQRBbUYH1C3d7yXqlLMRdqNzbHoNP+FEnBBPTk1
T2Ff+C+mPXxFrRlPoamVhog5QDu8Ey1w8CgHQigSrVwbyUChGSRW9eJHuXOCRYY+wSYvi8loCjGs
w2+nuuuV6rIHPvSzt51PRSzpjwoxuRDBmABcIeBwA51mVCZWtulKW/eTZzfaS4KZM3Wh/LGVI++1
r2374PshPvClhpCRy/Za65N6I0arvG+XQSQpBzGq9sFzT0Htarom+AuKmspUDs2QeF0koNvfIbZ9
RXxJefDlEBV1P5i8ENLu3Ur7JaWJYJuUeGC5Wt/dWSjY3mHCcAjaVD86cq4Ga01CWgCpmcsckSMM
c6mUd9FjEmAi59w6x7rGEHVaJ28nHWFS3TssPZwzickXFxgErlJy9+QiDCRlwZNF5gGTuxPJBmuj
Y3p+Zzo62L0aHb2RhIzlZ+YzRmcqYo1dgkEgTdMkHY1MFKCiqVn4trsFdq6ukJY3nk0Dm0wMWtyf
o+hKbkcvSiEFEaz16OgmoHDXIjgd4MogoWT8HB3GYhO2fbARwekIfUBBoWUjgnVd19aoGKi3UWCo
zVpxWg9JWJmVZSVex0iAbEVwlhXOSh9kZStegkZSCz8lyduJlWPVqVZsm6udmKtrYLOz1tB2poRr
l1H4ZPx5uvg2tekpJ5/w6pi4tthsM8c0kh4dycAicer29fwc6j0123EMX7WuCnZGVMRrMerLWM1L
qM/vxSgSet9g27gXPcu7s1O7F7ntw5VlKy4G4FL51EDW3Nlah/DO1My0WrmkiX2V+qF80pqyemqH
ZOmFWfQQltKLDtTsCE1t3OpZlC3bWu9xouuwJW/T7hA5ZorlWPIVLcDooQYmvk0m8Hys5rD2gqEL
N2D80VlxDOW1jdBGGtWkPIlmo+nYNnBJ1CcPHXfInjK4pLkFwDuvpOzJkCMUQxFBOMQRzCx+L+6m
yHoT6J92GeJSR4tI1e81ML771kRcSfT5UIzvLdlrN4WHRrfoE4csQY+qjhwSQtNcEacWZOUpjscI
2bKUGFBL565qW/kUOKE/OZw9jFqHtIUC6yKyDmoT8HV2zZ7kspNxtFD7P4qDGAr46d6atZy8DxW2
ZD7ApGDEPNEIC/8RiDa7P6tqXuI+o/SB6eXnrMnekFlCqGcwcOCpsnpde/qwobJQwJo5zAc1qir8
q6fO2q1+jrjkqRdRg35cr2XlxWu/NX4bnXF1f+tLJ9maJcppY+DqIEDVlY8Mj2KrJwwfx2to9Kug
MeNdPFTl1spq756tv7FUpVy/ZrF8SeGdrnxw2ds2Ng+lXkGzBSex1KJq3DV2doj12ro3S8O6lyLg
zOpI3lf0KZmOFCZ/OYvKH8J7RbG2ITqD54Q3uO9id4+GpIQcHodS94qtZHnJAhUF6WwZZrvpw6Za
gLqqa/S24ajcTrOMKnPettG6Rhnk1ExsF3EmYmxyxOtaTqNl65NPUgA9pJ1+l6SBfBU9pBgmQxPf
Ag1HgBgoHblHhBB1adGnW0pEeS7FvGKqiPf61xRbyMtse2/W+IoFYF5Wok8c0tRJr5r1jK96dGdT
xrqm2jLFJPzJjvSnEDmESxHX5XM3wUANCGlnqfLKZ7T0YHrDAUIyiM25m3nZvaOU2T3bju0QSubZ
RtIALAByivzoHiYByIfcGtWVlcvSyp+qgWPep/vIA4Oh+0Ezyf0ugBKWa7e0zaXted3RrsNDXPT2
fWM7PWwJX127VRC/tVL0qS6k7t4fSt5KhEupgpbJQpEkKkapNqBIObzrndtsDcAyD9SAfV1etd5o
frcl84p9D/IbyVQxLDVk7FW938c2KQi9DtNH0Qe269yqBWqIOdfAOMrSnRYU40keJH1LWSR0fLAc
iaFdmzLLVmgjBi9W1VULnOoqkDvVubU6bVHaakchZLBO4iBXeATOTXGmZ1ayIyv9mBYNMuiirzWm
wp+p9atYM6zNgCvZEkL1cBpsvL49R8UR0lLiT3gyLZ1ISpcI2lq7qDCVZ7zHwlWnIajh6ZJx78bS
EpOo8dCa0ztU4ga3LqQ4WUhN+Dz4U5aa8q5a9v0PY6jfNbNRXzPPAW9Xx8EO2ZZ0YwIYNvs7rFD7
O5/7r71e1z2G6r6yyvJIW5qo15+1pHQPQ4Vg/aieEPJFDMXOHwNZX7dSBW5hMD/rrRafjJFMpeth
O2RleXruISmuu7YbX6UaOwdly5VElRZpqjlXaxUZvXkV57BinWthKNdM6k1wtLQ8tyQm1J0FiGJ9
O/cNpZWvPaVSVmKWGFDCUd71CuqWcx8KefkK2uNbLrNTzgFmPbtx/D0OGuW74ZSLMWsqyp+ds4CK
kj40ASKnvSPj9a6SictaCQpf5OCkmqZvKeaduRPq15ZqyNWOre+DraRvdaN4a1Vvu71etlQP8pq/
MzeD0NumD7Vl6E9lY4OtAv1mtXZ9qbmtQHQbNJ3RBfDNozpbidHUxc3cHwt1K3V1fFaL3li0QDcr
HYlNsz0oSl1dYwSEnsYM1qYZGD3YJMve+V3hrW0QIaters27Hh3JrTyGGS7FjolLGySjuq92Sldl
W6vIknsfaiFibqn3NfHMQ5G2zWsUl+TyEr3by2kyPNgdf48iQg6Ge8PrnGfZrzF9gVS0C5Tce0Ia
+EvsIKtnJe1wwXI+XMdVEx4VozLva9vibhMRuy9J1X139M56aPGE4W4SEfJSNov3NN9YOKQtFJwM
n7RuOHtOp3xSjFRZDaNmnPnWZ0ekk9KNnQYA530k87wMq6s865dJZUVfUig9k7JCdbVD1Disvjzm
cZ2RzA+bTd4q1YPpazliU7X1Nvjmdax8iAKJeVbMJPwxGtUXmF/q62jZ3qqj9HMNVfznrUqStyi2
IaARoNPoU3yRmggyu6YAP9PKC6rl+Y9Wm+TpZSTUBgOVqjx5VOTS/G5ExtqyNOU9c7piiWNUci+b
YbiTDavY55kar5u8iZa1yxdVbQx9NzGQrkHZaMtaSSuspHrAEYDTuOVDoTYu3/gsg1XgOTUe2GW5
b1pWA2sISaA0Cn709xESY0+wHy3kDwIE4Yo6WytoQdyp2eCi5p/ZJy+F55jwyR1SiPH84RagTDvv
inY1cHWF3VKIu/VdERnDxgmQj/dcs9wWbumdLTVPdhi8O0cni8K96fv2ociDH6aJbIzcS6cJ64qa
gorwe17sRUv0i0M3RcxhjW++R5HWbueuOcz32mbtRD0X2coynhI1XRZj0j2kUwvvyXfNV4dzZzQY
WflqudSAge1F0x7kI+W8L6OqJxe83fIrHijessmqZCuasdTk11gF32rqpNinCNElBqnogxmUGhdQ
QlyAMUaQKA28dlUMXb2IKs0+dUHbPbf6Y9+E1Q8IeEsuSIBJgjcls4UKF/IRVPCuY1h/STsFbJSj
fWtQz7aSGq3r0LhLquGadb5z8LqLATF/KYfmQ2Z7mAtSF7SXLebyE+wNvHIy9d5OuVQMy8Qb8w1e
p83e0IAXZL1dvKiWg+6FBjJXNJ0+bdd9xZ7ZV61+YXFXca9Csri3IdYtWsUY9nNfNkZfmt6yDuPg
dveiP9L9e8MsM9gZXKSXXW/tYhQGz2IQ791vyPUmQGtThOe7qn2JEQY59CgdLnE4rtjBh89dG+PS
7g7PrpWlK9uvPgtoJApnCmJNEjYSoi0OANTozH1vm/sapvSEiH6BtcS20d4rTnMu5MY/ahJobcnl
v5e7mn5hqG13sfJUenAH847fdPKWNSj/YncD3GVqOo2zdrkrzfSTZCYBd1NhP+zHwHvAyiI9+c73
LAnDYxvq6ak3yqsS5tU59RQLj1MFrroiP8ulE981WfmUm0iGdHZ+Hbv8U2sNyjkzMuUM+dVYh5JU
LhvPD+/dSHvIC1k5dlNLHMIh5vXZ7UHArWzszLDinnBcedwcDEXFkNbI4C3EFp8nlsSWwS++jrpr
iW39FyW3g4WH8cdd6jafmkAzN0Pa9HwHYv11iCv8FAfn6BpBui4K96DrUb+L2DkcM8OwtlWNgVwf
kQuwqB/liW2tvDbZObVzH2aZ8wOITysbUA69Ds4F5Mqvva2xswYG9GrCBFy21Ji2Jo8DMgRNXMXV
my96ar5KJRJdSO0v0jxDKtfDL0RVmvHdcuW7ij/IB9txkZYyuMIuUPcF4jkU3rLNRri7GUnFSWli
LdlmBURjwIlOk8ujl7mURYPC+TRqOOKqmzQL2h9S261T9p/eQsre9fgOnrZxFIeuD8wjPtX8EYXF
fd8hYT7Wnb9UYZd8jRJtFbmD+uaZ+dlEZ569F0L3cP7d7Rjb5iswGAjYbflu5hY7dQXL3KIZtIeh
KL9AHHV33MspOz+rFrHbBt9wuOgWbZB7m0ANeD+bon3s+/JzHJSASEFaPrqjKqE/hfUv/zV7ODHu
Dq+p7IIRa74GF4OEWBVeNblAH0D1h1ctAaLoaJXz1hTltxrcz5ckbO+D0YLHVCTqRQ6wr3GKQLq0
Zp0gxRZ/y6LaeNOCoGSz7TqHCB+Bq+X7TzaaxDj0KS+lbyp3wPteRKvoioqbj7he5Go2VRTLuxlL
FMiIoQZVGm6GhLtmecCdKvHlp1zv7YUcOPWxwbxjVaeugUtN5m7SCgpHhpHdCsWvfjOVaffZVOJ0
vvVYJ9+jeukamnXJPNNZROSyNk5qcdPCX3V1N3caU9P1G3NFWTRfmEj6YT+Gih7EKdynG6R7W+Br
ctF9BjlqvoO5uJ1MPX8NZdZo/D1Gjnrz3SIYPZp+iWdDeunV3l/we8vAjpjWNSn0r13jFm+yHPpr
T636vbCygqRvliiZLfTW11e8BDI8GugojK5bd+9jTXBX9hCEEO/zv/jsCrOhcJ5NxyygvevJtghs
5zVxYNxXZfCFBJq+xFerPZcwN8r/Y+y8liRFtiz6RZihxWtAyFSRsrrrBSvRhdaar5+FU53kzak7
Ni+YKwgC3B33c87eu/YE47CgIRYpwUIsaYN5mxdvn4q3piyeXDjSoLjvo50TLnoeaoCJpp+a/biI
ltuZFdE10/Q8JXJ2VbMqvyaRgdpuUn0TLdjhLtD30CZaEXhifgi0AHwGwkFXv1IVjJdzdQxzZ3r2
qxrp+oW2bERVUM2m4jsLTUCiWM+HufgyORi4HCvC7mYF5ZdEzWLPD0r9LGp1uXuTmpbtZ5TGb+nw
KEp9taruExuOYb8riPuAcqM9Oy1Ra6Boc6/PNMApC4cmMAz9B1GdLAR5pZPEh0vypfTIjRZP4lBr
+nHqY+Ve5HI1ag5ISJ/SEDkwxzDpiojvfVWDkySF7bfZUAk/0xTlbIS+81Im/QNk5+03otdGF3DL
cGdPgXU7T1nkBXab/G0VwUEENqsKGCuFQCFU/DSL0QU97X+2mA266BAVxgXw4asqReoN2EnNK7Qm
/J5KXwAEDF81PZL2AFDNM/SO+b6OOmNXA59ks5Ybbo+M9XMBDeLjBC2sLrXGc2e1LOm15ptWGAQE
qnW1z6QckDP/cjdpAH3KVC5ZC9jwdQmQb5M0h6oJLwoMCfez4zRvpRneEJIyPrJVb98y/SEP8urV
wsj5zAgDVEGpqSb+w+xPz2XOUwjMtPfUYKwQnZezctcqUnHs7cq4QZs5B/+JBBRolCdxUByoKpoY
mizWhn3i2kA1vaAa04M5I44p2lSDTVyjDM/XctowKd11uUjYI9+OhiUSDO94LEMmIHK2u4BHBEZL
HIiqiy9+4vy9SnJ05oNUxAVw5JBHLhnRlyjxkcqAsPWLKMtVNK0/pURtXpgf20kFOJ/CznfqJP0V
CdVGrdZvJGeIHwjHNLBdJvE+BElx0BbSgnmIw7ulLREasVuqQ3IwBNpjW7MIcIiVsgCLGt12RYUk
q5gKWMpJo0d0Xv8kUhaW3TXlvKf+VAtj8p0lhkgfyCwdrZ0JN+HPLMdoJ/uJ+Qxvd3acSjZwpamj
eDtDimHNUfF9aQviXGdfuCh0SEBgtE4nxlzTiLjuzPkB+uGBeRVWo8GAxkpfKur/rBBnqJH8EPfx
W2i1BBVFsfYawR12FNkmU9VX9jvqsSrwpoMX9GbUqy8SMbRXqQ1LtyiV+Gf6j1Fq+g8D9ARq8mw7
2jlSLxGReQfb0uQ3P5mfpAC6Js0fXvOZ6aJp9R5el67Z+5n9GlWyVYKQDJE0l2QtucvzOLzX0rJ5
4N10Z6kOvvayT04ULYeArcI5sqOvoigLq/IU6qgL0C8ZmEH5A7mC6C5RIv1GzYsOW+V1MLvxLhJQ
WyBp4x2aN+SJHrlA5GtmDLZjiHAWRG7Y0msQta7SskE8MHnMl4loyX4BjEQqJNB66VTPlhL1RzVA
ISgDvH+Nl6A6ewJeNEhTDmkBkzcwQfW1VHvLG3JdOQoltAnKYk+20OUWWmeidlway0vjemncNITI
q8kYPTiF31ybQD2NVgPRycJ4mo0+WrBp+hjV0JnSYxfNqsq6iEqingnHbfAciNp2cPLL3JSwbC2n
Oj1eHBhq3cbvtdesl9JDmzYpih28dYgXs8Mc1OW+MNIdKpnMV05n3IC1RCFzyYo5TJaCA1zcw1UU
ZUHfeElo00mthXumABokK3HzKPe6x8dOvd+Y9JaiIEi1+9JyhmsSJK5sgizFVJO/jKzVHmMN6VsR
dayl/pvU2vKdvsQd63RAr2y08CiyoxklF3GqNMI8l4Ou3YUgiLAWz8mtrOmwC2/5TGtnj3gc6A+W
6q0i0rISwAg02rKFVkcTx9ONgQHt1VCYhOFExnahZQig4vAsrTL8OQe/FKuQ/kkBD2q5hERc2xIT
qwX1nTZFwU1qEYllNGH5nBUJTtLZDH42w6+2KeG9+/ccPZuzPZre9Z1cF9o5Sh5736kf2daVLrow
zXGd6UVecYiIa5dqR7dGliXz6GnNlHmybkYHEYEqDjjtoFdq5N9lIrZUtBuIujrMy+sQ7fyCraWq
NQYDDN+pK0nEguZ+W7wEOvGnIhW9p7ZaacAroccyplWwdO3Q2Q+lUTisnoL+e6pbGBMa9S1uwU/N
XVSwhDbr1672MbnTYLQQ0oMjMHgck6HAMoQu3mREGp+9g2ig++oEM1wuXXTrZVpktUGB4+DQzmgZ
ZmtGFOObiE9aoeNkWlptTVtdt3dxVKZHUQFPPqp9KbqYpWYhHiI9ifWqeNC8TvtG64GlLs9VlIui
qLGe1kcvsgYtRKW+SII7fmvd+KAaEs26FWuhyNHDi+8ojiuyqtUU+wYig5NYBGkjGtL6BAZU1Nrd
r0wPlFelcubr1BnPWSr159yJQH6nA6xjoAoKrO1oBvvvqayVcbzU2o0oF4etmchmcQIBUpNX7lYB
JWR61KI53Qki3KDz+zscnLtVEFWUCU5cvpUR/m+ojkXZVmGHGNtMIubdrQyjrXwe4vhbAa+n4uzk
1n7QW6wrIhRdRKiLgPUIoN4Fvch7USQqRblIDUAroO8BBvKB/vn9DNEkU4tQ222tq6W1uJbW54d6
ga8J3sXRT6uLBl30RukoyhOhzwX3GvHfoNmI+yRQFuPuT/gF5uOIRuux04Pxi97Nx9UsSci5G0SJ
cZd3tX5vaR1R7aWCjpEV3M5Ekb3J4RyfnBlgoN47BxZI8k3UFfYpnwb5RuqD/5ViC22f/tQuMILb
VnyrJ6imxkcW33D2FLdSAR+SWJBYi1/CNyb/LBYkZlTqp8BXGlfUDpIF+5wzPiC+ZcNlxreC5SSg
+CUrPh1ACDv2mGTFh2XM495tGmQWtDSMFggK4f8SsstwucW34ieMSJYOqcPcImo1p0qvkZwd9TLQ
HwycYSsD6qTfhW2j3P4mQCUrEeNwKyrVFArwCY61I5aC5qlzWsBVqRPCpkYWBqf2qUgecezVj6Ik
advlew67vaiTsgyiWseEai5FFTjV/27w4Rf7Xl02IXYWnAXoPzdn6aBEeQciFQeJlfgwibe69qWI
QljQov6lkjUA5kb/pfUr7Ys1LASDqRbvg45Wdd12WBQHrfq+ftIxrctQHESd/7gW55r2kFXq9LVi
m+r5mVPdzB3y12EVX+XCuKl+87imC3+BMTv5veJ30rGyJvMQ4wT+aqMDOaAxbY6ldsim21XdMO5R
h+kgNovrzLh1QKh6RRw7r4UO61HHDaAQ/iKIlVCKwheix2tuqRM51Wi11/eWgmRpy/1bpyqGjkQM
JEJCgUmbzNEdM4Q0K91EgLIrrPuuhtRqYRoXh4HV6u8WIDiRqIT/p2v0tYU4abuGOMGSoO95v8aU
6Np1VPEeKsAFAAwlFylWlJc6aua9L435AQOIAlvEVJ0JDWlcUWuWY3Lf9/5rmNBWRh/xRbH2oko0
b+vyQe6t9GFtrcBNo8HVfJF9NwgXXiL0FnetNaYnS9gXKgNorNLJzcFYAHjacqgWNushtMcbFlSu
yFULhfWaWipFM+x44w0g+t8tlvKkirpdlCOFO0Wl7VZhBRu9jNRebxEwMNn1N2jl5jsjyOXTNDgv
3ZTKd6LIAq0wekYYO1DtxQbzzQR0peoXg0H5iDrMBFSxlOXsTgyAeSqkW1ZYj6L/iyIY3+AuVfH7
bIPmDyfhFlnHkGjlIHm59+Wx3as5pln3/zoh9OfmafuV7ZffT7KSoj81FRNQn+XlRQcJemnMvryI
rCarSE7nUePiTtARax5ZIDZTvjfpeZ6Betq+DGESwVDrFsArs/3ACNxZjdaf1HFULYyR0XwvOf+s
OU2fslt76M8yRrhDoGbc/vJFF19v8fE3IiXbVVnNw36vGIehu++ZMEQLPYVAKTKd+NDh27qO4xgc
6GyKO8t4NeopC6+iYtKMKyqt0Y0yOdF9keF376foajexdHZkCBEjjeXxuJQ1ePMVJ3PcHgYet1Kb
wr7ArYDvLSvaQyDDJ+vFmi/fZQuEJCriG4tFBFQOWr4zAvbqXipX2m0jQ/sLWs3vEeMb/i6Ymm51
wMeeGaT4j0sIfPAhWFhwk+peHCQEKNdU26pHKwBjqE726ILEru+n3MCiEvpAZKISokiL7ZwHeKu+
bwM0cwAjQWLdS7MXjnX1rDYVMs++XL5Kqha7ga7XXwqDnSAL3fYuSaPQDVuEGWLC3gj96OjI+oTk
uw29J4YjnEn+1wnBIG/QlfJNKlFTqJofvuHPV63V5aMNUcaBkDZ7Z896d5c41nNiAiBuxrI85piI
vLxJ3DAoJjCTHJJMGQ9yhOi5KEN4anzK/PElLWIZnxQyqxVA3EiKiTWU27p5YG1fBrGV75F/6PaR
LSVeJWnsNv0oXg9h7RxGq/dvJx/tc8NBn0uGRf0iDikBxPB1ZsVdAO7Pk7tshInHcN4qTCE7Jamz
OzXI/bdYyY4QrQYgG5mCfSf0RKtAx7LSg3bcaQXij4EyFue+mIq1VgewgwpTPLJ84Bp1otg7axir
XaamqmspWX4JIKu/wDf1O7WViYq4WMDZotpSCaUjhonm4iBabiduZVsTkYJaPyck0Zr2ndp/nbTR
xNQWcZWiMv8ziReKW7EjomvnJXpa5EVTkRJl0tQC9H0FctweVScqL0419mezLV8031EP2+1HSTi6
9QQvVVsQhDhKN7q6SHwRvnAZlkB/bQkFN2fjZ6GYJcEbobFzjEBymSzaZcZoL1VjY+Tb8nFjQkmR
59l5INQBMy8KgrWMD1vAA8RFh1mNm7+U5dJ44vAat8SgXEplum/w6BNeWu1rPewgXevikxWzrosL
Yj9cY87BDJhBCfIXaYF8fSPi0YlHLA5rI79VeSVrWhSL9ltT9oXmaZRQDUv6PDs1S5zypBhZdhIP
sGBqbYFV8gKGDqcvoqbLY4cjIkfVKteq66TdDVGHj2Ap3x6/eJmibH1FW/VWs5WJ1HYQ72XLfmrX
RTLvvA1N/6RDy4CGBe58XvDWTBK9QuQ7ooqm9aZTIj8nF89OBStN2hPDyh1vh+3eRVnQdfbvE0Ve
PJmttUh9OuVT9sMf385T+pqbR46QnWsyvsS6Zs970QNaS01ntwfX70GrgRWqNcZ0L14Xxu78sr3o
LSvKtje6ZSWpJCBte+Gi5vN5ju14eQlkKgrUgrgauZRxsbYF9B8canx09OdMamZXFDATtb+TekZo
M8osL1OPWXAsLgZz96XGfU/nXJLigPJs9TGfRVBCdy10pOL9bI/rwzBfk+vTzWtz3zv+3lJ/TDaL
/T7gq70c4uV5aMvv/Cn7pzJxhqgQp21ZUYZF7Pel5AHnsCwNv/rEuV1HqhiT4tAtE4FIWQK0I/Ji
IP+pzZ/KoJLgtWw1n39B1IjLrr8wZcQG1lXsEmmHFWj529s7FYNYvNhPZVtWpD6d9qey/3qp7fKf
Tgsdq8JkE/S7aJkjIxnNyd/JJd8vPUjMmR9qSjbVKdwWVE1ZRlKcKvLrRcSV3k+fCLdAze29UKTU
vpqPTZeexMUrGEO9WdtL0F2u41kMUzF1bR+FT2XbSN7a/amsUBbkhuiKouF2GVG2ZbfLiC69ZUVq
HfFb4aef2i7zp1/qFRXGwOA11VrYmJev6Tr7fU6Kcz8Url/iz6WiwYdWIrk1CqOqn9eJfBBz7Iff
Eq0+X5WVV37u/R/bpGEsQWFbNlkmFjG7iDKRFan/bztxrjgt0VNvjtXmtE6r262v07q4v/+VFO8j
EjO5SAaEOhHA8217EOJTI/p2p6D8o/WA3+UgoDOLKSzFodbeiElC5DPCFpcAyvcprkJppGtft6lV
XOuP0+3yod4Gmmjyqd02xkRFHDgS/u1JXj/yn8bxp3P9TMKKJV/WmzfzH1MpF+dl8T67kIfAaDfg
uFDn9KBjaCGNiv2/i7UPy4NQLDDEjWwHcddWEKMqru1NnBsH8TC2mV9kP5Wp4ikSvSYWZ00Yynsx
ZnORtAmPPulYv47SqH+dCGyfXbHaQkVIAu63jHrR3He6lyGEVTVq7A9r0PXuxXtsekX6vdRMxQJ0
fadiASqSa2fe3nSDLK/kd+ZJdBrI+lJPmvMJ8tD3JyL+8foqReGH/PtrJJ5Pq+fxvHWmtY+9r3nF
5cXPbr1VpESZqP1TVpT96VKp2ujQpnj6srcXNyeatknxV0A0LHuGylunW61ihwexgEMUL1u4pJ92
0Kf80y2rOzETiRSqER+zRZhlezNTfgWaWl2SDiskkXnVxYdR8+RHWBru+sqGfSfEB6NIM5wJfXX6
8EljVczXbftKik/jWMTJ7A5FAcgVP8KO6IMf24MRKXFoDKL/tbw9NOpDF4Pe377REoHMByIV70VD
aTQUD91e9kHAqbn08lVOiSo8NUCdYOQi1hihhCgyn6rGAUo+Vkcx58x1ylKmAEG+73lkoveKke0Y
HR+j2TTZ53fB3xKsdUhwltmuaxrDE02UBm5/aBD5AK8Hveb321HxxJMUB9ZCcGdYZ3GX4s2sU9WE
QC6sefazKKviyNlhYrmaxvQzBFVz5rxPLyYdpAyf+E8xxNMi3Ctx33IjjiuP6kUMk9rpTkmHiWie
xxsWShlWORX1zeI7X4xkj7kRNvnldW/3JxH3vIfk4ht6SK8Ed0j7BsmI2W2RoTjHMuY6NMHSHVS2
f4+Oo+2NZqouLPT0PR3gL3HzH3Z168L6Q+k61MRye+vfQ2NXS6gEloX3Ndv2FBUrwTPSticxvNZH
tuwtRd8WF/k0B63jWxR+OqWUcNuGJfSI7MUnxJ6QvBELUz8/FDrs0Khj4TtEXIpJHvTXLhvs7jCN
5aPe69iBiBIFtn8yhuwRx9lOgcsmC/xbM07cbG4fzexaRI61F7+aQOm5eBx30KUfgpJ9Nz2IzrIM
LmildoZRItynnqSiYXuS6mc9rLV1k7ruYteVhRiIYpxvi4NPZZrYLYg2a/JTvcj+9wXGeo7oBrhv
D3JS+McmGg6gyKx1u/RfVx+mVsO7nTfHdaLVeIzpX3UbGsetr+am7hIzNJxEER51vidiTlmTolTk
RUoczECiUYCCBevH4aCrM+Qb6PnojbHfJo51GSx67/uSWy3M+pzUY4E+LdaPdzuE6CZjbAa7Dmlv
UDPphwG4zaJiUK7rGWeW4xNzCuZFw3WycDyJHkkAzATUQHUhmvCPipIexPATbxxP207tI/skul47
92sD8dspRjcvL+p5XSqKO/v0u38qCztncc1Gt23Pl9ktR1M+EMX1sE5n9dAf4K68itsWVzOboDhm
7W9ziriiNTYyJqTwqxrmyry3pBlvfnqc4UkW9R++8OK+1w/lOnrEV20dTuIfGkoTXeZns9a9tpaK
02b5yHpN9bpZyXcfFsSyigJmqev52q0/dMEPSXHzepIXXtBqnblrYIE7FZnFR4KYg0Ma0wvFN17s
fxsVm5qENzsoowO4y/Yc98/VHJnHtNEPWm6xNhW9yWrSEOBNC3V6+92vFw2SqlJhm1921mJEiB9G
pnLG8UMw3tb9RMf63EWboXvKCt9DnvY01+GCvPvXavXhCa5PdPn4i5R4ijKB3rtmbNHPfZ+29K6Y
vKKKmPbeVwpEI116PfvCTI8tCIa1ZUlk5GZ0GgkoQD+SWVjsQdekWOiNemjibliu8SE5+yVGgsqP
EPKLTjqMlp5oLXpwGFQ8WpFvIZFfUG/rEkf83odJZxv1Ncs9LxsDdX1I4tE0YdR6Za5Cby129QaG
hKlKzj1oudnVY3U8qDiwxXDVsvbZ0GMCYdZv/4AJAW2Krx+WXBPha/ukg/0Lm/Nkug6OYEy9asPD
MFEEW/7h70fVfWvnGoZcsQYV3VI8Zu7qEsK9vygKON1xe/6OgiMpXr53W9m6lm2X/wU5orraQHKl
+mnA571PsbOd8+xBdAnRGyRnmhnWgzvMgIRO6LcQDcSMJH7ZHK1oH1owPX4YNSK5Hgpjl6qVdcqW
HoNFztlXqN+cS+iLlwWsVMtHTQEMNE6Y3ZGd19e9v2FloClDmVXZMsmJ1yFSag0rI4T17zPpelOi
bu00SiLPe5EUheIg3ppIafiyXf8fu82sx7IrPDzgf6OSpK6bOjvSc8LVpHIgKFT3Ud8a/rXZWV0r
HRur7FR3gIpSPJl1ZSfmI70icP0kkquhUrz8NTnaTXAx9O+tnw7nba+H4gELMd2sdp82gVPrQ8o6
p7BoKvMz+M9sH6TTLjUzwu4wKYXyLz18GXF4nqajsbxHqH0IIhD9RExb6yu2iMPdJTedvpgfxBpw
saOmyyFfDjMkePsoSN9EkTjo1U2PGsBZNM/Dq+Nwy+myCh6XEWm2NWIT2as8f+vD27F+UIGAenF+
6Ev9oW81Ilsk3KqWRWxEo4yuYgJzYbEQpNVJJx4c2s1wp9d0HhNH357NVreTagXtTKIJHzTbTB66
WdPO8Kxeg0WJK4rz+ehL0U+C2Uwvl3rJcyrYgAMCkzDmWw2u9qB4gTvVcFu9/p0tS5xZcBFpbhQY
Hrj89BJ3dnjSNE06mn6UAa/FUVHMtvbYlXXJ9zLCgbpkUdr5EqlGfVDnaIdIqH+dp5dZQysvJ+7v
mqWEO8lOZqHGg/utlyYuSGCec4iALD4n06+GuOlr2Zfm1WjpK1Jad0C3I5ia7ch5a4CwekTdysxw
0m7VA60Cny41gUOVAqCY7XSLTvVNzuahkSFXUWEBiCRZJ07BuLfj2eFGvcgZw/3caScpqOOvpf5l
1kL5iOyv6SWD9KQkARxxErgZrfHyvNS+mOHfPcihZlkPo6CEVMDi1ETWFsf/r2bIjtBfgvXu618a
snKSGyssbYm09Aj4nD0ozQK3SuPKm6eDkqjzRbbjt6gbATVlSCLB5y7v6rgYDqaux7e9gnL1oumT
SyZjtTDv8yDYlROTY2fakPkbcXtUkEb00rjUEC4O8nM+Ky/cj3YZCSu4OD6uR8Zf4fcgMDNxJBRO
AhdkOAis1fyeACOKw5ASmFzNau+ayxXEZSzR2m5/zjlIBSTb01en+DaWAHMmZ7Beo6Z6M9QW/Ggb
Zw/tMBIhGc72vTlMuatHRrPfPvDrNgoS/MSbQT+4HeSqVlfm93C5uUPAQ0D590ZdXqm2EFYEVph6
4rvd6b7jZqY2uWbnjPdpqPiuD12kZy9ZWZOvoBNKQnzUs5ShBY/qIe6uSJ32iPyobpMAywK60BFN
XCoHNYdDcka2oTrmTrpL7U5BLzPpTlnZQ0EfjYkXdInpWXMNzFSOdij4BvfboQN7dXHyjCA13m6l
4zNjf7pgzu4m31CQ4YHLrZfqR4QgwPHVo4ZMmQt7d+SqjhHuWtt8dLo8vsG74u8IyyWSWurBI1hN
gm370W+VGHTHGEOHeN8ORNuuh0k3UYstrnGqGihtRW9tnyKc3ZbGrrKzc2IliAAEFrqoKJQQVi+F
93YZtI+zXrePTVzv+x5SOpHT8lG5zQbtnJV1cpssh9SCFr+ernMBnEd3RmJxg3+IDckf5zk51YU1
XsZE2f9jwClKQJl9jtVeu4EQvzpBtr8bx6pwgQSHCDAbfIPw3Bwmmw5lQ47h6X457qRqNu6Nuj+a
Vtac66EgqIwP341IbYfSj0AKacne7NBOHcZxZ0NWefXJtb6se7VlFPDx2i8FYkFEMqT3jlHUbm3D
rmvMiXNSKrnxoCAE2mhkwSXUejcobelHUjgXG+XRCcqOVm79HxDcJ4Qg1GBmiqnVj3EcH7WiAKVr
dPZfcRI9KwUamtIc9KjWNTj1LLgGBiQsIFgu5V1bhVCJLyT4Ul4aJzT4cFXB5Oe2RR7grJsgIIxK
1CpNKbikXeDm+fy1bhV/l6aAC8IB6tJKf9aNunwBDwso3QGEWvIas84M9pbva7uy6772foGaUZp8
lep4L5tjBQVHhFkg6SL+tnNbxt03PSoiGDN8lGV8+pJp4nOPcvM8VhAL00WLc5KpDTJFzlOYtQ9T
N7WnDpCfOyBxcAvK7anqcUJLkrOL8fPfm4os7bKOqFhQvQstAPM0VhPZNRCCbRPJchOT4kjD8VmD
yG3/aZXMVdjwgU4jXCz27WO7rAMaqIRxLSwQCYIgTnYFBM4h3gVWPMQ89RZJyETWvDIId04M5afS
WYCGls5IHGi3UyHtdQm9d3ZzFTxVajcdnaytd2ZBLIuKFm6SWwZOcR6fkmevxNRnUMujfGd4bZa0
qEKNj5haR90y7xrdh6mwAdADp3a0U1VjdA2d4LMmu7O0uHwLpfaHApztxievv7L85V7R4Kv4u5XP
ZFa3EtyzjTQQJQ5WKlADf5/kO9wCu1zSjb3Qgp61fzWie5CKnTrCoFA3bp/o7AKT0uuGHoNpVjBl
J4XldhKwbwlAQJ9W6k6XFeOqBOYXx9GNi9RUxhW18V+9HDcHy9TRNUxcrYr0U51hTYijnwOMzMhj
ZF/MaqhPxnTNdFs56CiQuLi/GKZEPO9AHGmXUp1Vt5WvaVm2LtOhfZt2yveon2CD6GKC1/wm3Rd1
Eb+as89+A/c/dgwFh5iilbeKiX51qthnwlixWWhTcLFAY93KilQhIQ/TsdIDV5qBtWSYhVTlaVro
bLquvh+LSnnKx6C+EJr7K4EgojDcEfjVsTOleyX7VtWm/Aqx7nQOs6LyTEUajomC8dFoe/POWg65
3j3WXXVT+KF6buoQVEeiTsT0yd/LMrCA8SjavstxtkPauZPrBEc5QXI3RgMNhCHFhG7WkVuhee+m
GkStWpE7LmMZRK5hfgsN83vhB+khcXJl7yj2cNDi9jSbZeEavR6CxRtGgj3ayrOz0TlndXlsalZl
NSA+dmInCVr3Wxarvhur0zU1xxZF7KRDL1xx9nIMQwow6/bWYiSeKsl8bfuqejRDCbPQqHopMJu9
NKDuNbfqlwTxVr5sE7GTOpFuWp00e/pBfRlaMzkFubZXsYxKgaHunVR9LsZ+vlERhdqlxig/pgF+
Vr9Qb/MagQdjlgZ6GKJ3aTmEF0v9CR2xdN8aqc++UYZ7I5FHvgL9F2CzYHoj+0JoORoI74fYLuea
pSeFkwNnEtcBVD6/5NGbP0z9Tmti+ZD5gXZrTKiyNtOQuXZyJ4eNc537x1InJrcB5kBwLVYbRCe8
vuINzaPWHVhSpPnUQmivoZGGtvAB6BU+OwPVqT60n23WroWEQTRqoJdRtde0R7C96wf7vMheesQT
SHTi9Fxo8r1UW7WXVlK5M1DK4e0Ep0h2x5phNyOA5imldmPIobEnrMcF34/sZ21FxwKvV9cUI9AE
5dfgDPoh7TrpgjjU5CmRDZVos0yzsZrtMucrARJuo+d4StC797Ie/WC5YkYci/qMVgjoJjS6WB2d
EpTE3NQonpUmnrwMy6zlVN9jRYdGCJDKzin7Owm9sFrzwQqb1ZdUl3FC5+ltXTb2HZJ3NspWSXsI
G7hx0O0inFIeSuKe9lVAmNsUZHf2WAOwrvWhvEyD9mrUYc+d6CNQf7O8n4kxPoeTRQi9kTXPimLW
zwnrXjlT4wdR1LNeg54b+WNR2ZfJ8OQbkPyEPUwNTiy5QWOPmKg408im+U5S6id97OpnYp+0vTMF
rKgcQBqBkieHopTQNEGGoho7/8yMxg8TKb/E40s33TDK903sE9RvV9BT8fo80ViUaYpnjppDMCgo
NIiSH7VWqs+2UeL1bVMeudG0EHBUcei1Qf19NHP4tUcnuzer3pJ3oxwghVHETx/KRNJK0/mihcVF
5MRpDHI0mszpFlktXBf90B8BOshPptyOT5Yn0uJgBA08ugOmu62sUsy/usCPbx1iuJ6qSB6hHx1e
twZD3wZeWkPAtZWZ3eEnUukEj/fEwNuy7F9UJ/kHIobgiUCo4KlDFfuQgMf2tjKtrgCvNQTu5Woa
EQlW28fBt5t7ccZcaPM9a62jyIlD2wxYlSdVp7/awZNp255q5dG1r6HjUE0tOatgXJ4KP9XuOnN6
EDlxaAy4bStQByeRlfN4uh9nbnJpr6pV8Nx2gBZQYLaOogw0QfcAhOHIKn5pQbOpQkkJDG6xtqiU
rL42Ogpm6zVoQQB25+kDWt+iLM2lysszyd9X3a9S6qwnAKHWk9P1497Oogaxd/RmiMgf0deRwkfR
JMpg5s35YLtyqxJjTvztbZOzzDWJdHtSmwFnDvpnO9F4PQzDQiKe+6cyAHNddNrzoKK3zCKgd60l
O1pZ9FzGR3kwteeE9cyzPNeBixRGdxYNBjZR53iWEO9e2osmsKckvsOGNxj1c2aq0ZNUOvlFmaA/
SJM6eoqXQ7mEltZ6VmCpIisOdsgOtSKs8oJFrEyQlYFKA8B9L+uFS0Ch/lIi3uJmmsqKsc61FxZz
w95QUAAVtTwg57RA693CmbWXIDGLu2Isf4i2SByNT34VrnXJ8FPmsUxzWCHpbSa3eRv/SmBsACBd
h5fat5oHXFzq8xiH2T4EyJoifOLGU9k9N8aQPEgWG/4lJw5Osahm+uWwlvmBrgFgZe/hq+iR2cuh
VYsD2O/4up6FONKeCXrai0oZWd5rhc77dsnOyc0d8aTKWZSh6jVdwoXdX5wgyvwegH8IgmttYeMe
yJGp3IvsqEfl4+iDdlvuMkc68yGTopPaObFrQp937hRdfi5bQuJljY1ZbSfKMyYv5Xl06Fu91j6K
IjMyEVqfzewoTvBHs7/ttfE7iyLlWRSlsXOnlwwMkbNVyySASer3IhuZPCy56vdVEZ8qtVbuHL0Z
nvRhhOmjVP/m4zg8icNsxyjDGK2yfDB/l5WO7c6FEl3XFlNh41cgzl7DF3CMLQjowg6JakXxw3+0
/k4wphST/B1gtvbGA7A9Sc+Te70yoPgLFeUIDPt/GDuzJbeNNVu/isPXB7uBxJBAR+++4ABwZhVr
UukGIZVkzPOMpz8fKPexrb3DfSIctECyWEVMmfn/a32rfVRaUuaKVjifpyrcG/Nc/kZy9WHMleg8
OPGHv7CYHabZJ7k8WJX0VxWu4quu0zepqqJ56sr4fSoVdlugz5zlOSiOytooThRucqzJl2R1LxGE
NRSPUcsqV1WMemWYmbKz63U+ikvVa8Dk6sjZyaeuy7aO8hmdonElbrGmQYvRfLS04rUxnD3XZuBK
X6lWErBDn2s3aQOoaD+alEinAUoXcGhJ+SO0H/Me+Ivh6CVo6MDZqW95g3A4UDcToclPfHW31qzo
oeD+OCfihsBz2mC+dVg6OuPZnCttm0wmpJA5Xtuhnnzuk8Fyhzqm3FDktF9NuSVVWSPEkZprO4bG
UccrqtfR96ET6iEo5YfdJMe5cKKtmGccNKJK3wLLU23B3I6wrIIq8NqJK/VVTaXihnEk6flmybWN
lG84HqHJVBGkP4nGMvzg2hCvhT8+GF31YmjZ9Fw0qUKWYvW1HDN1nywhEKwnSdkkRXKvyRZkGWg0
JqOdWMVJEj/kWMbQbKv+F2c4+JYF6qFPsx8PGsHBlTLCFYvKeXWfTqd6nROPQbswGufnwYBrKAl/
TcY8vpC5EzNDtPKt1mqNuwMyGn2TwD3WahlZ1xxIxtIAtpi2ld/0KRxfm0neEtMMvmlZ/JqbNvFS
GfwvrCV0HowqPGrV6B9kX6e72hjLC6j2gg4KGE7mocGTlpn5OkIA/O5I5UX25fybBnhGLslHuZ/S
doZNQLr7tBriMn2xq8nYzFHY7CAJaCuTpQGBrFVTH0APMjULVEJJkpJMwdDvH7q+a59b32qfp8Ui
ZmX97b6VipwlaajOx/vmKLRyW4qyc++bA+Fh+xSHwKpr8+45sZYBDf/oH59W5YqbCGk+3N+vRdIi
otYsYfXxq0wjydxwiMftfdPBP3okX4O14/JqWDP0m+YEu4it+wM5YxfbGCihLU/x/haPAID6+6bV
Dljy0LRv7ptE4cyngAr+758mM2MZwe6v3f8+s5Rvs5WL8/1v9wcr3vQ033+8Y8pqVuHORJVi+VUF
48UlNfOX+1bbT8EmNJJ0FUx+eO1JVrsiWkhWWdzmVB147v4Q97620aYAyUdtKZsJNz25hmpwJRwY
5j4E1auiKvlBVsbDT8/fN0OcqGY/T6e+pUiwuj8X9C0zFYTt7v3nB3o/aOydeNv1lXOZxkr16pG6
Y6NLTuj7k/cHsuVWvcqF/cdTFAidS4Ggft2OsfzxAfdX7y/oGOP3adp/IpX+otZlz8JKFDod9NC6
tOH0PNnqvP/TcxMeJZcVLcCB5S25qK2L1oT8iETcIJl3n35ssjohqSgbwt0y/NAEasw1so6K1dfy
M3pT9Bfq+feN+wPwH14ESULA3NTScLlv318S05QdIxxJIhPWxVgefnwU4uJsNQhNevcnO/h8+NOb
3o2rdL5AuhUH3GpEnLJ1f0rUYhf05vwwhtMei2UFZ2cwXrDsMw/q1B9bxPl5zPr8xzZ0jJfEjN1q
torb/Z21lm3ndJx/bEVTtWmi2fmxVaLEJa2qeLq/kyTwVT3X01Pkl+ZLJ1g4Gp3z47W0/iZ8Fqez
Y9pHcEDlS5lprgxH7TEd7OJFwYvdJXFzvb8GghRGGdnZ5zotM9dIaDcYdn0ryPrtzVUk0Cnqlo22
U0ka2gA0qNNAbqK+fIpnUu2acNZvaNpZMcTqUvqc6h2oinwN75/zn1MvZXG3Ez11lanXgpVuE3Sk
l0W1d7qJIVBXrQccSNrJHJuzvvink8kODsMIu/O+qRWFACtjMVkzkXnEhAuOgGrWkBXtTYh01EvA
mHnK9LmO6+gjYP63hlPWPDiQBVf4+RMghLL0uIBe7QamYKHE+bbU5m6dZ4u5Jc+PJX5xaEuwQeKn
SuvMD86PPYsq86U3qCkE+GPDNFHeEPjj8yOrdB67PKKmPK3iiy1sI1j1JETWtlC/J4pydny9/sic
+FN1x5BN5GY1GXF9FFb1HcFYH4SX3MxARFCHqwSNgJZcA93Xz07Jib08FS8P93/Zaqx7GEHilY/T
C6qS/4SDa6WMjeORZj0/j0X70DtV8SWml4gjJtNWOnCltUyVFpqe1p6EqOVm1iXQYllNqAaViOp8
/SYt55r5npUlNYoYHiJCpfAmbYpcUQjd0vN12GdP6YTZpSiJH0+Nzu00u9xm3PvWQT8MOzUP5Lq0
YgE4pKjdeiS0dsj98CXvE21nCez71tQnhGVUXpp10dbS92U51M+ApRhjOqCVIFYf71ut4792ythe
LGmlL1MEFgo3EobtZTNRwm5taOO0HycqkG3A3XNI1Tc/6XUvn7PuRQDz2Da6ZaKNHKynBKQuxY5l
xVyjUe8fs0ikz2IMIi+Qfbq10sb99Zf/+O//+hj/M/hewGadgiL/Je8WbVDeNv/8VTd+/aX88fT+
2z9/NZnFGzhRpU64pNRUKZbXP77cojzg3dr/oc+M1yIOo10np7dUtQ53lGk1qzZ7UIz+isGlIDR3
2R6DMD8t7xFR8R6YM+NaWWmPATf+TZHN6o9/3Z8rjMxHRsGrIXl7HElSR+/vA1YIExiv8w/azrQw
dkr4tyzNzGx35+vcH5g8MOnImtv9HY1tre5f/D/+8s2b+574KMqJMQ8H7V83//u5yPjvv5af+X/v
+ekt5+ijLprit/Zv3+V9Ly5fsu/Nz2/6yyfz23//6zZf2i9/2QBfFbXTY/e9nm7fuf7b/zmCyzv/
f1/85fv9U56n8vs/f/2g9N4unxZERf7r7y8tR1yzrD+dIcvn//7i8gX++ev5+xh9FP/yA9+/NO0/
f4Ub9g8pNJ0WgS3IABaa8+svw/f7S5pm/0OHsmmrlqkRHW/IX39BctSGnHPiH1KzpGlLQf465XHO
sQa3LC9pxj9MXTcsR6iqphtCyl//56v/fvL+OGb//mQ21b+ezKrUha5bqmpZmiGEav90Mtd6j4U5
D6tzkZX6NhhIuVQhSWfd2N5gDK70Wj6EC5nEkNH04wGb/u//0vW5oqyMo2rAjj4ll7ifo49QwQUp
LKe7ojZVD45OmJjaqunrYPgv2A23SUurkRpyJM4YusNjy8WxGrK6fbLNfKDmbm5GeBwrOtvIj5ff
5pd1vZvTql/PXbKEpRnEio37Pp/KzzJqDlZeHVWWd9nGJLrO6+QARw5O0NXq1dItxogp8bIZduPt
T8f639wNNFX7eQ9y4MjrlpZh2sR86pwsf74dRLRxw6TlxhlZ0dxBzi6qa67UBOiFo71rBf2QyieI
aNAlAEa1zR7ots6XLIvsVR/EHZ3jKExoMgVwXWyGdcBeC4kIYlz2wLquPySG7RF/oJ1KK5o2jjpW
iAjYjCiWgwGJ8+NENNcxibDcokbT32glKOtWQlKti/STEjH2yPI9F3m0r2YYx1lWldvYzIDBtCZ2
wURoj32vDLu0NTHShWF1bKu4PDXYhqEsLc0tUznNWTQxiuvjg+pE+cYfxbwVVMTjqehXip4kj0E7
jZ6NbZc+IXhdpmjTNhqcY8BC76wYjDkwDYbb/V9RqaMFmLw+8+11W1nitU2NZCVE4HwAK9xKFtRM
JKJsS/4KqzDCstYAHU1CVEHCxMp8zJupcAPq9XEis+f7w9Bp+1pH51QYHZadXjbEmfolOKq43XRl
NH3ug2AfVy8Kw+x3w+7WBWNZxNqmBpk+aL/NKdDWSWm/pC005aqftNc+imiwWOOw+fsz518vPchd
wrRBrKrWvzlxBGWUVhtS7aTPpVDXdeZjV6708Km32hhcEVpGioUDNSEnOiqFr37VR3Lf0yDrDo5F
e6jL+v5Z0wONxFLh3bcMR0NqDqZ/w8DDFEbtbYtCv3hnIIsn1gbTyLy7BxhQZBHCmm0Vxdb3HnXK
InoR8FqvatRToh9K/UW3IJniuYS9aPTiJa5swKZgkNcQRAcofj0IBw2ACJHYliQOzCw/Bqlrcj0r
fASEx2JjGfm0vjOq7hBNTb7+/U6UP199Dk4EUwjN1k1LE5r10/0r0SHQl8wZf7/6NN8yb7k2BDTg
fOM8Y4A+C/pgm7YwxDkkuWL0SFKf3SGS6o1pCNysCNut9DPtdn9Ofh2bqL3RP1uj8MupRQUcISHP
ElHQoymG4kEjJISJrh1+cWDz/+BeJGYokdnRcIMT1XM3a83n2lA/IZ9PuQlQ2wgNxXkYjDU2OtQM
ywOlbeb7d55Tbk/OCh5QGyXZBxoB7qhafOv1SD0WgujoFF/pg5rYDep9a2T2Ntd7MSX15g5z6eKU
tu1EEkQCPWfQdfW1zkEwmVH0lYIWbiszIIBTGrsEwv85VYppD1Xq+x129oNxttxxCrv/XoCfA6VY
nv/+OBk/HSdNFY6t2oxcDh0OHn+6S2rFpBnELWtHX6ur41RP78bQZr9JGTN9a5Jv8RAS2GxnJiUn
a1yJoEUnZjily9Ev31KtTNexH03HNLaLN8Sue1GtRW/216EJrCfKRtqmbQrpElJ7jSa88FThw2Mm
FVQftvFkanqxN4nhsHX/vQoKG39yNV0gHI2HMKBzXzKNtU2fVj0um/tDaBf0JlRtJ3vJUwnWk/9l
n9h/HTnoudqaadq2LU1VLv/468iRRyHMLH7XMUq/5Z0ena1ABVbWGEhg7cJa161JruIC6RsKMtHJ
xa7dwTCVrVbMhcfdgzZVEb6FdcOE0JLTykm78pzOAm0VGp04/9Y69ri7g3kABQaIPxaUj90Nxn4W
1vySUmMhaMJsDlqRVYCAocxlVmJ9TM67DKr0q2mBc1eaKPBQRSIAVZ3hnBZcNHpeTF+XetlYEQda
lpbY1sifD7pZOI+K0paU+8zxq8jmF12R/8ud0xD/uuMkpxAkLvrJgvXWTztuLhSLzkp71IwiJUxH
cDNsxjTfBGmrfZ3SyqawoSgoesfwiZ5lv+bWD6B/wb9MQvfX0igCD5lZe3Ok8UaWW76BKFddpiTC
wi1hioPoBScwNQPLYWvgRqIXO6NK4PaOoIsTW5+fs2oK3VBJglPNkLk1O9b5KXmx9BTbAhJfS0Mr
Uxkn6/iULAel7+wV9Nj+xZraicV8o29ngxpRJ8hq/PtzS+j/sosc03BsLjWmJIb5832RGOy8b/KB
LrRNO7Fs7eHGAutUFLHyJoa02JNFIzZiIMijGjPSYwqGlmTu/I/ooBtq8q0eO7qNtRo9kKRQcp8P
RrdkhWYJ7AX14gmtFxHnxGyE9SgBRu7ffwPj33wDxkaN27ojDA1b818Psj6VKROREiw47YA1C+ut
OvbVrc2EePFnZ6sYcXVLzfZgGU57SR37OZmH6bMdOHQNO33a1Bancx2P82OlDinukH7+YgRysQDV
+SPd4fQkbVlu5goRaJevnEyvFlz8OhJJ/vDHA1MWe51pJXVsPPbc/VERqMrlx4RSNi9a4/h7h/IG
8Rdh6yXS1y8h63IXQ/68Mhf9TNB2L3+/e/Tl6/9pFaoBelwGPNsR3D6W5cBfd0/lB5aN8WHEDD9o
wADG5lGfwNGBEx9XPTzIhpvGRpstc22aynBuOr1E2tPQClaViTVqLYFFRMCii7h9hvGZUzMx7c2M
cPVKyWpXpLH+TQjrCfr49EUZqOULoLyf6KtKXEcp3n0T9ITmc53VsfFplt3k8puy/VhC8tccFClC
nu4koTxj0Fq27rQgH1Ht6u93hzB/3h2GYUhbGJzqgl1jLK//aVGuWEaqO1NTHSxFg4XB0BpcqGxn
g2LeyhBcij3RQ7dI7XYLe4CtusSFzXP9m5AAMwY11ddpNBIpz7LzluYdSyCYIaInZonAz7c7kTab
J7Huu/CDFhlr+06ZXvoUNNnffxWNZd9fj6xhUFrg8AqHCY2wfrq7KYs+AQcoYtNu0B7L6Mug6vP7
mNdXHfUEddvafAqihXaRt4hpqtZErZ0FuFEGYFSzLco9HqelGCXPFiJKuelyZrr/y1+pCXUZs/98
CrKm1TTN0UzBJaYSRPPXfd5E5Qi+r+w900f5Oeqb2HReBgqoFP8o0+zC9twVT3ZUulWk7Wqpbeo5
R+xBXytJL72wDuE0HiotciFfYTchrUkGNGRTVHPtU62X23wZRwDbSu3UCu0Sjt0lqn2wWd1nsGwv
11BrviRGdUU6Ri5Ge44HGxAOd1TKYXh70LFb7wNRVJSvLylVPb+iZZrbn1qyhNoo8uYs8Fp8QYTY
iNY/5ZV21qqryXBSK/ohaQe3pOEUkVwg+uEQyhc9ydaTwT1D659nsYQXZ+xsLo2pjIB94Kyx5k2t
y2va516i69ukJsMh+e7E77H9nk0verShO9jpZCHtzXIXjNuKxt2TpO/6QaU0szZqdvGbiXneNX0o
+LIhEiT1uTZ/I3sM7RlFSt+D+7MNm8dauY7Gq+J4muPVzldVefLreNUtMMFD3GbUbXdMIxL05sYO
mGKM5cX0bChIPmxlGTiubuNQXC8eqnjkYIUsqkbhjrPy1uMdUY14oybqvjT4Dc0xFMNuKVlZauWV
Ubo1CwKOreK5N/WzNmVeaaT0IfdBIncRmJwhxs7CkLeLehQBsnls0I8AKmWdirA9ks9GhEpzJtqK
1n2Zko3SNKRjHJuwXZvyc6AoD0SduDL7VFIzTWl+OnH3GEDnLmOkUeBsV11qP1ElLftxZ+piVxMH
Y6pGxoxSXODTu1ESrWChMLmbSA/65KCfIWrHGNHYfGZ4W80qOGrxMCK51QJ03MFDU78mAuIwiPqW
eq8M+bBo+BRMydaer2kc7ozOP4UPfhC8BrN+IpTQWA3J8FvaUelwrK8ENOwDG+FI4GxTu12LLQIe
ZWUUkt82b6zaZ1LQHaeJ0yU4+q9N8GaTE66bGIZezPJKdB3TCPFiBGvd+IJaYxMBNVSmb91EBIMl
XRLSVwmhbEmUwrX6RIWamggY1GrtpEQjKlud9b3x3NbvyfgSO2g1PjfWQ98+9/rGfh2Q5TUtI9Mj
miKwYoe2pRCAYOGgOPW6DS9CHAPapoQH6n62oXXmCXmsUmMd48r13S46SHZmyjLHf7fei+AAdi3V
3hkvyPcpaP6u0a0MDRmIFenpDmKjmnlTgcXCnJa/xc/aTStDNCHRXk+xp3F9ROG8KRMCjSKQoaT/
1SqU+rpZWW3zANfaK4dXNfEvkoAS+7vQWw+d3S4hEyQWyvq+FPOdbUzDK9CjHVj6A//nK3abPs+3
YRdv2A0TJdncwNPEpIsErqSl2azDSFZghaXdnsnSmjqOl/SG1zKRHBDy6Zz+i+oEjWVRVYe8Qt2k
meuYXu7YoOuvqCwhbFFSdSt7Z6MEyiqp4W+R5UgkA7MNKNXlxc61JXlwj9p2Fdb9qaGlhGbNNVrj
KRgRX2cGtqVqM2SM3enScMUYpeQbJQ7WVo62bzhpBvV4k6n21k5wvlyzEPXmNijB4hyKcFfpIE69
udrHjTfjeQhOyKmD8CC4KmaSJT4P9YLtehXJR6RpGGa6VQ5R1wlTz9SVTW8YSw2PkKRqA9EL8fcS
5JX19Ni56I4jOvQd3+s1Q0OwaTTff8/NzIu0QmxIx2nOxtR+T4EFPzON1VxuM+lA6I2oMmbeoUU9
nowNkbQEsAcJcuM+cefyGhND79Yp85VBwWuLtqHbmHP9NSkmcI+aNTw547CvYpZgMZ3Fddkb/l5z
lGij2tmBiAYDRdCEO9FX9yM5BXslt9FUx6G6k3NIDdOJXlJpdNdKOnvdkZ7Wq9Un5HKj2/hx4tWF
k+zLurE3utK/U4rSqNldHVXtXGNqyjWMLy+sTGDJTv2pXXIbHS1C85DWzSfVomc2VRJ4XpaL19QM
Vve3lXYvD+Rf2Uwb+KkAscEa9RVVlpY2Vy9HBpjpGIuwfRvyWpyygrmmjIdXeFnZYzFW/YbJm7Mf
hdF/MphVD81gvYz2DLRvAKOdJurwaXDox42iK/bU9C6jqo23pgncKWzrzYzgy/2DsHP3wOtxb5Oe
FJ/vzxczhPHfURlzI6RnTybzoQZ42FTujcVUHQcxDDsg5z+YQPcPqXETVkKwx5rks69O6tZW6Fn7
NkUgRJzq3aD+hzX/34El7s/dP+z+vvvmhJMwC7jAW6NAxRpGaHbNDOjwD5yEvhjC7o6XH+CZ4c6b
kDUUTgQ09ub+0h+kmTDP+Evu2/mdWVM01rAeOxSPd6MlIH/FE5F+sZTcqzoVaWq7BS23BXy5j+mN
YQXKwgGkkkK5Dy3V4i4BFMccm9VHsJ39lgb9uMV+v7Vqrv2gvQxCZ2BtsJtV6w4FdV7orlEsSVVi
r4j3Di1+rJ0HKb1O0S4ZRk8fk5jded0kPD/8HAsKEZA5+jR1haa6ZmW4Bk3zokIPlnEIcm011yU3
TufWFPOhaEKvykNP77lhOGKjIjcvMLrAH6ZGW3vsTIiJzAWQ9nG7KgyM2irSWq1fWfTy4ig5ixoq
sHEE/nyaROT28EiL2OImuGDUDE8qsdf0KX4hB/vFfAartKPJsaEAtSWWCEFU4pKTs6qTbjXnpqeR
cJjFmqf4hleWRO6S/Jjsg9L6jDTrmA3EhXbVpuzbtRbH53lW9kWF+i8khS+yHkojvlqjccVFshqx
yTD3vZLEcOhbIAZKfjZU/amf6y8Vy666fks7xil/fg3k/NVMXzrZeszOTxJxaW/zdwjtiuvgXETl
Q2R1+wD+aZV6uFruB6/rkXdx4+szXP6oHQeyg2PSYmq6l5OUrpiee1IEMrPZ0CvYmtngZi3Opl5s
NawJjjDXZamsfRgotT0fuPYhvrdrJ0w+OfH0VOTtDtuSp4JsD0zPcRiR6TgMmZt+J+T2ILlmk9Hw
wqb3Il91k07HlSHcMA08dVyHdnuguLiP0vIguaGZ8Dcnu2IySWJNQ+w1YuuCeYXpeGlOb1ZRty2a
nzw7zcTcNXq1FQKuI54rc3ZZ12+MjjBdW1vh6Np2fe91hYIQ5aDk+sYUyEwme2Ore6foDiIIsSD2
nsxUFyHvwSy4N38aNPuhIkWt5wgHauEpXAupDjhxiJ80/sBB5RJqGzcuMq4yT8B3V+LkKCf7pAFx
lyGtCozFaNLQtlqr5Wt3I6Qi+1VlhqEV8Rbf1lYaFmO9Rksi2litsuqX2SqOAc1ujhZCrQJFTJ6g
spQjQL2H2S5dQNyb1pm3OvNvEyGsSEFnhGLtz4ZbsuYbFNa9LGdJYHP9ntOacBm/9uoMF9A8sPeS
vZVsOKQevF18SKqniOnkjBVzTYTIIjrWVXHqyfy1IBOLyPEKJvfMUPfG56Tyd9ZcnudgWlXcKKWp
vbAy2lsAh3xVczs7QqCKoAyozzyOriUe6bQehhLxEprkqvvsSGTlZbGBuOw6vrxMavjEiuKTWrRX
UJovWbGm/Hq1/NzrjZqrvXgpwnpDsWmHrPUc9PzJPUDO4Qm/+o7uPdk1mZfRyq/plgXRtBMG4olZ
cwkzUqOW26q5Gmq8FL1EpDfTc3rEwuACb9hnyxiLSbNI04NJTHPVgZKckoOtB7eiLU9m+6bMxike
Lo3I3KXfY8zSzQLONd1k4mMftC4GnzEx6cEjrhqYBJYATlDD+fBcGTMte4w1xatF1mYfz7dgHj9S
kBBOFx3hGT9whHosTZ1vokZAMkBmjE4LiaN5DGv5WIdb3xsS7SFMAo/sAQ5r7Rl6co6EhQ0g2PaY
+1SHykX+dZnnC1HuqPhuhNGRNEwoMOV1CPQV91+oTBDsuMOUmEMiY5tpqQeG08xGjMIko9gNKiZO
ZvlIK2CrVcqXyvGhbKfYG/29MBrXSrn+C44j92ZSqNaq23Yz5rNwJVLjMKIfq77QNnmvauNQdNO5
88V+8nPGkkNqzWuGl+2YrRtrOtrKwB2x8WStojHxV0r6SecEIU2zaYCc4s6oCdEuBv2aT9dwNr8P
w5ORxw+sVldGk9+m0NxjRhot3WtmZMDJqZzUPdYFd44I7VK/IpXZTc24d+jAFDigKSBszdYkMCPZ
qnazUQDzOc3NksE1ybtDVg5ImeTGtLqbKUs8l6cY/1W4iwSdB4POgevTMvHrgTmxWxv9jsR1j1Qi
16FBYhvl59p3YyQhHPV1CmmTqAGXEKxNjeeOVKy1Bb87z+WWUJm19Ntz5RCHoJYsVav0jG341Krq
AdXFaXRCUi2VNeXvt74PX5JRfwoNuF6+Xu6MgY7MZWLiYVBvsGJlV2XxM/PBR6MybolBkR65c+Hc
6HlfwQ+vspHAQKy3jIeuaD+rARys8mQNSGfJUsCtc7XrF+craXMxy1DN9Or42RfHIvVstTmrkeUm
Fp6sCDmVzG7NwtGU2KHSGXNsvo9U+2C02adUk996GbwbIwOrGh/COnSxJJ6W8W+susNSa0jxrJZO
u5MWf0xonDVT3vJuOI7NU8mdAxBngFqpUNbanMICTlmLmLvmyVCafWGZ5JtMnjG3e3NIbxJkLO60
fRcCqrbDZ6t5J150o/TTXrTFXlUxPGqtGzUYg2W79c3+YJbtHkqU6rO2DJv15EfXNsxfJ3LAqK0j
mqHfIGwPP/thzB6DBqP6+F7ozkmbMWP56c4k0EhTUzdEqk2m9K5isin11/S5nhnbzWRjC8zhy9Ql
zlZBULzMBmGfQ3wszeg8OjjcbNNLhmTX++h0NfuS8KvrebxoLHKiLNr2sKpsQZgXw2dKhSQXO8o0
FyQ3N1qwe7w4t1IZH8o2PODU2Mkb3jCE2mfFlxAJdNVVS39L4feQq0zYpogzz/HKKjtbCVKuRHlW
FP8cKtqunOEWBfnOXOxFvv+saParcPQHejy3drSuUYX6W48pIJPOS5AdbJPHLHPOmR7uZr2FR4xo
Wwt2Nu7WVNHQ4bBeJp/URxGYinYHfP2CgeeFQKXHJJ5POh4GpX0gKPYZDcApNZnDpfreIMlnrrjA
KFQRUdKRpTNIzCvQySK7ONnC3M/1ye6tAwo5Tyu0nepXL3g1X23/Iw2GFe4QUEfNVbM2/Th4mToe
0zzYNXI8krO5xyC0NnpzrfUJ4z4BbyTAJVg1/Sx/L2PzrQ6nx0z1X4hJvDUEI0F2wW4KRJo141So
79wpXx1mdWblbzJoxxaNBMdv3vEyPgT4g7SWoE7Ko0VzQBD2qLba0Q5/S/PhS4QKZC67hyYvvKhn
XhGWZ+BWW6x6KtHPfdDtAickZ6p+rArjkKBhVEvjoFXyhk6GT6lfW1lcRGegksS7imrXsHZDBWcn
Dh7tzN4kU3qpFefQRNpjHRMeM5J6WOBBIhImVfNbkIef81AeLKb6yymO9fpzavX7pCOSfpC3rjKO
o75XMENYYLgsB3lnmj7Y0jo2LArH8UVlaFyQ0jmfQJXwY8aAXFbUIoS/BlJvdu1G4/JyKs3VpU8K
HynQsdjT70q711JI+NfBbTCbXefLIxXkZohODAHM0kl0ppoarwpF3zjyvbZ1t53KEz1sUDPiCMCd
6nxbrJZgnzR865vok5HoTzKQnjKg9jSmaymfU9s8yi46FzbuTVKNafGce1OeVMMn/0PZ+RNBpiQS
jMq6s1VChr1et7a5Zm0hKXvyYyyEi8dt20prTWzrFgn0tQvUh5jLOOAqnXX0Efo5CGm3+vmqLEov
tZo9/aqnTpXHIDdd0/bPiSK2UT65gfVGdMehDEfPaVniv2nGfPTHykO0fBZ2eiB96aAQOFA742PH
QpY13jpGS1hb8dGZxotO1p4Te5HKpHWm+hHNR7pxrwrX29ANG6UiNWBJIgTysiS3WW1KV0E7YMIZ
Jlea1o4aTp6Cd9hmkelqg7/FW8pVE+5Z+xI1+CBbwuYI+a7s7qw1+TVLOIWb4DghBil0/Vufw5kI
ETxRpmgwIOpE+BQoRRtHvUodp2SqcZ8evvej5AaLR5zg9y7ZmuNrqhr7NJuvdMzORDRTh/PLFaD+
nZOl2yErHpXZfpFS3mgJPmiD4iICvcGyGHp9l6UXAPGrvl2iCvDIwvhCxLvrMZNTyTwZ+bBNSmMl
M+bajXGwzPHYZ/NNc2IMZ6iggvBkdOP/pes8ltxGom37RYiAN1MS9KZ8laQJQlJJMAkg4RLu6+8C
qm/3u4M3QRAgRapo0pyz99onvfk5psm1j+zvE2YHR5m/vc48uvZ0HACSi9I+Wv1idfaOfaouw+Sc
M+NDU/3WLxjE+AMqi76HQsCVtYxU3eVUBdXFs4uLZxIgq/zQ04B9KY9prbxmOXOCTl96/OYEztPo
l9/nkjQzFT9qUbyjtjod0BbsKHfBv+f3sqv+KmcMq+nBo+hm6c6uZjFRM+ylE2sgG7G96bJ3U/fA
NUN0aiH+imPbJ3tp/dGKv61d49bUH3JWbi1fPRexZ8o+iFKH5h3GGFAg3lzDVEfPJ4VK96GlTUdD
My/iqbblzzqJT74m+RYGaJP0UKbv/AYvDFCPpmqPqTSeU4yLnvDB3ZdsHu/IvKhHEu4REZpcGsc4
Ho/mSA2pZCpyWWLM/TULjKNj/Bzr6METxS3q2qsYWKxMMFqI7osaCiglrtwC/smWmHH+Z8QSKKT8
vUVV9F8M8loN+WIZrhfX87VOsp6uh//Ipeupaqs8NHJiZz1sRP8+0/qP/oMir6eE8UQw/4/egtod
FvxXsSKfvKkwWGjSCZALy2g9VBEBo1pZ9GG2wHXWa+utcuUmr+epsKlDppgGK6NHvCIWhE+94uGU
UbJj8UesjjA8ujSB5qGoJ+ltw9RseHxREeOcjbH551BlOEo3X+fUDJaF1f/eH9GiR5Q4HtdLdgAD
XnkVj/7vIevF9R//8zz/PcXcjmrTtHkLfPH/cKeLYbIwMGLFXe+QXvdhkXiE1coyzushkxYWdGbI
rfcvLn/lLa2oqhyF38abpnpDpf9jZTetzKX11gpXIn2nOpFW8P/AaNeXmsq+3tGZ+8ztCFpjk49U
UHpThhQZgMKvT1DCqgNGswL0loPv4CzzqM9/EcLqaotALjit3Kj/WFLrrfVavZKPo5lWWJazk+Ap
1if777HrtQzxxPT1Mus9WZuR0K2Ll1bw9ncDH09kL+9111QNWbnI9Xo4FjN+PSy3h2qq92oiIp26
UWR2h4GElwzRIJli7JOKqd4Ffb/VlMP+APtcS36kU+wyYzyoQe30bgSWML3WU/BLq26RsTN6f4PD
KZv2g5viAf+L0uvRMlt2ZcNOUhPXl7qCmO7T3y6iAzjPJ121l4IkdZI0Q8ejAiTORpyHXp/tpsq5
0AI7zaC0jEY+0J09EGhGIzRtDT4YNE6zean0hFS18pY3+i7pyoNmbQ1r27csqif3lKhgDzLqGKv4
HLfRLlumICHu8jJU8THX+FYGy6Soh8ozL1E23oVXv1JO+eto+yGSlx7bwEY18gUJwVlVfG6q2qeW
c2wOOanRXZ9tRTohugc0xfuRp/JAI/7SkN4rWTzoBU6KNjjb2veod5+shBVs/7m8DXPkgnqFWziQ
Tp9To5triDVmKHQym2s8zb5iYfyn1bE5Zhfqa8cMhLBVJzulrk7PqlFPw1wDVuBgzgOfpLM4mdqC
bVd8rBxtW7H0EIgwq1qE3VzQ4th9QqTYi5k9gJyvyhIw/PxwiFnJTf6hJhRUGdnB7gSwONRVgbXx
e7nHLrbvvOkQD0noN68g5WlZtXvJEgYTCltCB3+/+5BZ9OarZywLr3oxH7GlvHZ2T6k+B4rA3jYx
njKgGMvOscst3iTecsKLRIsrw9S755jUYkOCmh+XBSStk5mWlt2Fbj8cbQnOJsiZMYyDoJQGB4DX
dhbr4kHQaNVrbTt7cHFje5tToRRluce9GJLTtl2Ek7Rsjq720QJuIYcpxLe1FYQD+c8Ge5S+DMLB
CnbJ2IfFLTtRRd7ohQn9iAj2idDY8phqeFbtDXuGMC0+U+ebm/+1MMmbpM4WYxNGJCoKUs26at/r
5rGyOrhcKiQvbhvVFJ9x60dFvdMX/odFHrQ7hGiIQq9+khj04mDYLO1Td47ZN2ckFIJK9RCsQsnx
+ct0JUIZVxfTtE7e6O7qgh2iUGHpuLshutMlhI8H9al7LMkgTsvg0PJiWdTvFl6qLZyfs6T5sSjC
QcFmkbmB/xjqswhTppSYkh4B2zXlJo/eFwYcYYCZ6nzUtNU+zl6pIWhJGoqAzqVLAzoONhosiCjK
qTM3YRyMG0LPKNQ5CE0J27LnjaG6bQGeSMe27CXeLzZvSNFIs4qrdw+/p8Iu5PR0CSoTfWe+DTpt
qzFYG+gANULIkcpSPe62NQnaGYQ1ccg+pyzZeg3ZKv4uj2bigBRNypufiF2m82E5DTU51D8OMgB5
TWMRDhHQzHg4lFOwn93okX7czur4+fgsbAb+CDLKUv3oa/EhCahTIswUqF87dkiq/23xpFMT7xIq
oFbVnK0gOCeY/YVfbL2uPQS0WbzeAXRL4SqaQ+NqkPbqZfU+wFQ2Tsm2qBuSi/i2IZMQZMZodChA
EewHDIbU5UgqrqkQ/NHVr8LA2M1L97xtIDsK+xyPUDmmjAaIDkrZ3ndxdUzB23mwuOa0OzUV6xBP
kcPzd2rsDXFBVM7wfpV8pnhiEDzMD3DTj+R6L6GPO28JvjTwNYsJDokf2g7LKMbjjHpRnv9VUfU8
0nz0645kcpMSXkt+AAtuC3wKAhTKmEmRn6syuMfeN2tMQmmTyxVVxyh6dwBvtFTcK5p6CYpcSCSQ
YdxNNNDz1Oy9j2ZFeuXB9rRQY6hsAxudO1hIXOKiK04RmxfgSwd22Od4kge/+l0MqN2tYKOWvCRQ
VmhMVb2bBgonxaVzdAiFDnVv/VzXPump9U6N8dloO9a6D1HmPBke3Yi6emldAeCRrPIBLyFhBjvm
GqpXsD4OcVTvoGJXafoudaBhQberMmrfDJ5RII4Q2bZ9hSK9honRYI2DUpQWtO7BlQU5tLJhR5GG
MVduff7v7swipdB2rgMLxu23DTtLg4Kgp9pDwcCbJxbfAf8wo4ZNafkMg76dZByW3oNiH1rH7tZK
s6eakT51E8oGetib/r3OrF0wB5RAbbYB1REgG6U+b+tNcuvOaMahGxdmTAXTeNJgJSTKPI1d9Ddp
wZu8WFU/A5laGlDOWSXWuwOSqujjk807nebgJDAyFOaN+G6M0/wCm+lbpdK3kchty5bfYpn8sLrm
TFbSCVv7N9qzW1kwIursPpYdsStiqnUWqn+CK/nDbPMuE3ppTOluR64rYqfKeJxH7WSU6pYWL2bQ
37J0ekmC/ruZOp+gRi+9dN4aiGROlVJAnZ1rYurPrebisyi2qU0mELs760kY+d1WGQubBfE8ssPT
tiQZHippAGtMXyLDIZA4/g4U59U3mFvwJpNBf1WpdzRTtcf3R2F6X3hT6HWKAlUMrwuDBwIElJcv
896JzMdhTC819EMKQDsJNNdKxT6qxx1bzjCiYC4bpsssOfjRtfKZum0tbCTFXSO4TJl+Xt4GE1KT
Tr1i4G4+/NTMaDujF2+e/Nk69d4pVqwQ4gTJQ3VNJiaLPoOKYN8YDpef/b5IbIaHR+pgW9Iid/E4
HYGAPDg0IgmSRJ2lnYQJwglkW+veqHW+NSZIo8C7lJVxHnDQqcy/Z0l0aXTaYVUWBirCwPZjjILz
JLNTaqqT71NchJOTWT4cjnY/UPgWuIpVe820H4MFOQZvQd4lYeSyumDXo0S7Ke3fuIGWRHGMb7+V
/zLJR894L1ihlxBl251uo0RqvrkGobaPBbpE4NvxZprDnAJLdom8J9n/ne3H+qglj0r9Kdh/sdfc
2NAFO/VqDYfWPAbQEbKn0nu3NCRNp+kdKhwTZvNqpmCDTvqfYhs9yG8pkeHkjyN51rfBL/tn8MGY
AmcN8dodH/22Ptmb8RVNAIuMmo+NRvuLYqgEAOvvFb2PTQJb8W8Pp4n6OYxxl020mzXMd0P3CHFj
ptEm7Mvs+/FdalB5EMUbr0oML+nQ0NXWS8YY2T1TKq7PzlggRXWNdgN/1aWTg9yOFzI37pSAdZ88
hdkCN4hRJ+WxS3K1Xc0heZpNxwbwAz4O/UrgkffZSh2kUDzeNa+vf8PRY+UVWd6wmwBXbmxDaufR
9Xt+DN1ucCrtUg/xrQgG1TGbml1oaw6L1DL19qS3lohYRElTwk+iPa5LSSgjvp9yzDfSnsZHx7O1
XV/m9SGLRcmop2XvwWxicqTmNsyJv/N7MuQDxrQ3MU3zjgHauAYEYm2kTlBetjiXkn8P2uQezcJg
zxJN8kZ2noTCOwPEQ+l2W6+JsmiPkZqbg+HO9RUUkreVQIl/mKI6tXPBF2k0XqVsxNOqqzED43W9
JIwqnLoy4mdEo1p3YSo2Spf3FF0sM6F2Mald3teDnQgIFQ5SIePqVrG84tOb7k0Wz3fTINlr9iKq
KLWN+5hLdIXZxxbpnRQ262HWKOAuH9T6abGfZO8q+PHHcEnrxUajszYl7bmIj2OnjS/ZZCDNpJ+W
+vRc1n+5HqrsJxgsCwe505LHoAd7o/aba+Tl7XW95WjN1R3ze+0K47w+MyIUqgyGanbEQP3RMt15
UV1NN1AmXViwbrzZMCb+CxZPenw5Jh9ur2R0toPZuwyYEPZaJbOnSteiLZ5dHMMW6MDMZwXXBwWP
hgaJYUjvUrq4czH/FMlP252077UOEFwvA/uYQSd+Q+1wyUfoN0VRPetWE90aUrJx64/WR1HQIB/S
P6hZNrEg8m8zc0sOzY2KvGtTqQqe9NFwjmwf2hc2Wckmy+bi9+BHzzbsW+qIhha2dn8mp9W6Zj01
+xpjzKOw+GVpLR2edjkFoHWq4P88Rl62TZyuvefUfjasCkVY2Pb0LbEG6tZDPVw9lWQfWv4jaIR5
KxuyxfQ4d0+FyodtPMTDLpZedsFSaBjK/VS1Q9wkzK0Qr0nBe0L074ko9+TWuU/T7IhrrGuPetdW
G1Prq4vhZdldRkMbjiSf77pBRz2Tjo8I862/FqQx4izTTyAC1Lg1fltppp0N/NdF6LVuRoad9pdG
yi12autTDuImdaSwjaKoVRy9Lkluftkkt7nWN1WR0/DHeVSEmQI01ATOIe3S4eK4hLrnbZP+qqqH
mb0eTX5T7NavSe3ugzHLX2zV8ysfg2YjpjK5UWCIb0IHiZo+U/OXuwDh9rWhGn8VSSN2sk5+uHaj
TpbXiGETDANiNIpoQua8vB9kNOaN7NEdGcmWOPdhyKeXpePdWoU6jHZFQ5dylGtL+29imAdKSd5P
t6ujTTkVVjhTOwjXb3Z8zDIfeXULp44a+VAMz7Eld8W8MPqoE49p5Lw3GNTucRDEm8gbnPcEG/pp
7Hs60XZtHGbD8pmsS9rcdoOvRRn9KwmJzoMpqW4GyfDa0QECmVRW2zqb+1dWmI9ojJx7MGn9K85h
UooJXaYgIPrQTcfoEj8LBpBkU2XlzYuT4edomJjqCkAzVkkXDT4mE1BO5IeybeaYmG9wqx/1WWWf
cvlGQogYHt0WgZlTwZ6MzDJDXCDiV1tHOyzG3v202S1Q+U5+NQ3TVAG7maWh8OneDSmFXCM/a3GZ
3sqxDnZzq7cvc8FfYSLQ6DwHz6V02gdsHM4NtyymGNU+ELLaPagiSjfdQkq13XLcBSjeqLU2cDeh
0aKWWayrapoQYKAwVnZJ7yTXikfY3j6du0nfZIspYj3osVFtyEmctpOPMMxqemonfE5ZkMmXePn1
zB7R51Pu0TDMY9bMqJv9ukhIql2Mh1FWPcUoXeJK5ddsfWXP7O1Q6qb8UZD255mDgwunpl8x+Hwf
rSm+DQCgNsYMI1ELWnlvOwBavgnTq3NQfpSBfl0Ptl5CEEWUvi/SwNhEi0URikf2BNThQ47kD89Z
2+76pReqK5p36Ygv0GxZUax+Doy0Imw6ttWM5t/qwbE/ACXBmUo94wGK3XD08/3XCGCCRN82s4PZ
o0/khWIP2gVl37N5HkMTFCHDEunpuRHPbDqA7f8bo75eh199zAtdv5LlK85gd363dcJqmwYtK830
XJaMg1ROLhY6/mZD1TG6TBqbwMhSatv7ed9tvHmUIR0WViXmKBCzpjD3XSA/zSyxy2Rl95GnMSql
IvvMlP29V+7PL59xYWrxtlmimCGeEFTsOI/uEsW8HhjI4y0mR+3YITc8Jq5bbqdcPOq6jeY082kI
uA7hvegHC3KX72R5oyTMjGwvzUlWWEsDSvbubO/ctGebE01ucAyAcGOCZ4ALIGLv09WKaUy8V8QT
Tff1YMDFO9oOvrNq+ufSqAwMVQPrcFZ8Ow8y5w/HrsB/t25xy5GAXnldN8QjE9CEjYwjOlIt638Y
TaUO9HHqw0Dk6w9UQjXiUWXr2o6vmFmenWjCz0MCZYaixmnG/KbT3b/FQ5nf1tP1Ft0TDaWlefzv
ksJqEmLysRcHgXEdbaVfVWf/c9BgHm/GxCuBSnuT2njton8djXo6QyYEmuWX12o5GKAFD47mP62X
XJwRX9fXW/9cMw9QK4tzTijsrSrzGFGMH0JIqW8olFqE705f05rmvNMk7pY8QhhG1hSY3/ZBgBD8
OpD7mbBZgC/076X1EcD4k5vk8et1IFbtaZCgg/uo7F8qzP8idYan9cy0qHdICbJ5UHn67Lu/isKs
H3x2kJMlUTAtB2Y/qLyNZnxdg5FcP0QLjw9beYgvSx7ziiVHZRas74bc+56aFHRQL5SPbl+6D3WQ
V4AuuCNWvbEt+uKP22j2QSV6fYU5gyZvTPKH2GuuCHO8Y7NAoQ2Wks8tgNvnYVlQ+1XXn+flGqjK
cnG6x4T3JjHlM4RxbJNm6p+uU+dXSwy3pDSsR7sFxItcEmRAj8w8Hs1d3M7AeyzWjsrP+pOX0M1a
ryV+Xl2rYLqtK1hh1PDRG4sfsT59YrVWAQ6D2NT2pVuNN0Iu3nES2Pvajnas76mJIHsPh9H2261t
v/fj2L4OcxfTl+pgvftC7AJqIxcvbbRHR+/hNUa2+pVm81MT691bMNvF0f5tCqc5un1uPjSTV1L4
buwPPfO/ecxBZ79tZGh3FYHnir0oiiTrLYjSf0/TkHDm4u4V1qYrQCitPrcAsK5jxNaXYVZPyz+Z
QTV7niOsVEnxCjaThYovJo3hxlTbbFYM8WykUVP7Ajk8WdxspymdsNh5j+2B/RJpM4ceHR4r2CI6
kWi26nXam5dDNqRk1lLJZMGQk3X3VvQbExffZnDK4DeYqi2bQ/tv6lgPwh7G7+in520gZxapg6LL
rLL+nJNZfYvsgJdU2bMoXPkhLcqQfl5Gl3Q5FW10KIF9nBFjNKTpduabOT+W1TC/mr27niS2+W55
efSUFxEKx7KQxxr9zjuh6bd8qQRFUnnnNNWzZ6SP7Wa02JHTukb74L/QgvZKa/p6siB6nCoDsjhW
gX0ylg4R6GV112owbXBsI+wdBQ1nXRdHvPLVPUedvmuDIH2eSwqniZqpT8tAu/lV9UL0tfloac7w
VjVis/5tQvq3zpzMk1KsZ5uxrD46qGmHeRD1ToOQ9SHED6S25l5MlF09XWfh7hJ+/WDMNzRY4JoD
+jmeWch73fnlfb0VxzMtnACJY9b18AVMhfrTbMojiD3jGHTBeEFPZ6IZVPWlJl4mrGMkyXogIEQs
15qgqqpN1mM4arIX2cZApf89+FgKvk4NMj83WlEgYV3urVSTEkYe2/uhMAZ5qDJ403qBR6YcIjAF
MjX3fuIPl3VWiCWIcIh0V7lMFHrdVeZGm4yHYYyLoxM5zqU2Bvo+kspna+Ox9ZZrRkX4Kt1t8epF
L6utvisbYzv6xnCPoIBfBHBkVmJHEzjfQTnC/1DeTM+5TX6RnqbVehRSk5UHoymtt8pc+N0Dj1y/
Ojlt4G2iIa12dcqWMNYuIEj/OQDSii5OU+xsugZat/VaNH5tFU+oGuD7YHlRlOudLiipy1NYew9k
p2WvlakXJ2eG8u54aXbvLWdf4p55mo2sfap1O713/+fSHBD2VfGN6F15J3Yqeso0ET1Z3hwf7THO
t+u19cAb/2rOrL200s536bJ5EsvBS+r+pAvUJlo5WY8EquuXOtBveWkNt3RCB9j494FG7I3Nwfh1
eRJoxpVCa5hR35lcGTW7WK/GAzZk5no5Y3xVqYOnciiH46x3/Q5DSf1C5+7Z92kswUimObGMj01A
BXuo7OQ2tt6fPAH7SBeqCIVMi0fNWuwXXpRSHEz/zOhUjrZnpk+wMXBVGan8WQWvusCANAbioQU+
/hppih0s0ywCNaIWzEXpaAz2ra3K4xe9ofJaJN+aBWilyIML0j1Jp0tY0GcdGkHJopXVg9h6Y3PY
XCKbX59iLeO1pvvZ0qmEBFD+mrvgYmAipZo9k1ahm+k3byHtlvX8yng8ICLT/7alyL7x77AWAxe3
j26eZOGYWM88g3vU3cJhRnKRGkZt+SdBL1hvBsbXi+taT32HMGI9Y/EDGTh3f64wmALtyiME8+SQ
tna6TRZmw3qt9vDNlWBxjfi7ToLkc5Ko/iVTyRDq4+zv19M5KH1kQskTu4EAMslHVcfTgQZ2j6Df
ir+L3H6yO089u4lfP2SOBU/c87sLfouWLgkcHTujjL++kethmvqSNGF/2oiWAvS6BYzggWBC03y6
IF0eU51dNsuBRanJHEfvwxmjUzwm1XFa76CCBB0mkXgLRDQ/rreyuoLRlqRcq+NviSvdo8fu6kwK
n7EnsNi++bBDkZO/wh2eftTCTcKZHIiLExVsU+AjhL4s+7vn68FmtYQzCaSbuqq1ZierZ7cz9Mc2
zdid6u11PYPci9ZNwTiz+sHYQSeCH2L15aOJaRz3DP7velbN0Z/6ZouWiomc5I6rKbrm6oBnLQbT
e3TsBKxaA0lwqtrbemk9wCFBK15B0Ymi0rk29fxGdRkLUjKJazLL5BzDYD+OWT3cPB+IWaLrA0Vy
wUwtQIDC4V9KE7DBWNI+NLJtn+yCRgHo3gBDMyCxJm6TuwQftnP0ynnKA/jRbR1pb5ZNRdUIBvNH
SWkom1zvz0AiTTbC0jGmKnl2MrThVSH+xv2iXZHDj6E3jY3plurNzVkZRm3PxOY7AzYFwIdsf4kt
qsrD2PU2a+WhPEjMgV+35uVastwbj459+/8+Tsptq83GEbuJ9WE08zMVt/Jpami2xRVW/1jYKRv8
asZ5PhPnAsXvRQKV+7qV/Httvfe/x0m3dc7Sxbm5PmRenuDr1tRnzzbY2r5M/rZez+Stm3q/mxqq
7FUjxfNgQdJn89TBCbR/prXtXFYgDF0D50r78GUwKtrhaJZClbPQlnh9juuQU1kISlXkWyi63OoF
T9gsm+YWOJRAQetYb+upt5x2C7gAuQNLVpGOITkkxRbe4PRNU/yVWYNIbmDG/BY7L43ynVO9GPU0
FhEiHHs5XLQx1lUYGTXytpXEtB5GqtmNGJEtafm5nNO/ay0Ri3DtiRatI3VJ4U6LDcjJd4AE9l8l
PaiY9oYIklsDoejH7LQBctfMeinGdt4lfmHdtEIpQDCDh5TNV/dcDjh+1aC/VrXSN7r0o58N0two
Sl5o2ci3zsBXW6VO9NIYDetOAIxX5QsI+LpEnsW4+JKMCZkcTte/Eyn3nj9ohUNwa1fK8wzKKlxP
h5q/um864z7iw3wxHedG/TrZE4cljt2Uzfve6KdDJZr6u2FGO+b06W2Y3PLaBEs2TRFU3yFyE7zi
qpmGUGCEtU6WHYQc9zp6I5HKhiE2dte715liKYl7Oh4FPa72Vgflx1kONcCwTScFFoGq9W45+PO9
ys0q2dt51T7EYqQr6MhTrVwGNkZq5OiVLln149j4Kmg2C8LWpKhs9TlajqUoTTpXxv9XY15fKtbO
FLNbDQQ98CSfDoNBR+Gfyp4N9Wm06PKlTsCIu5T7BniAu76dUFZvza41Qzl09QXWS33hzwB7vd5s
pJ0czFYza5zvZoqPgQoyO6KWOI3qrRyUflgvrYf/Ksumlag9+mCI0Ky3601qCf2SDR528KjTL/2n
FWTqQvGor2EIc2V9wHpAWTxtzFnQJpwL+2rRYFsCTVKDibgDEpYXhLy4xWKVLpabge9b1/V8iNlX
FKi5Z185x0AP7h2rfn6lQ27eGOV8UrQVARPCShfThw2gxyN0oX0nrVYRF5MZ5SNnX0UsJ6nXMzEW
7RNRSd1+ID8t1KaewguEtq9KPHiAYt9kvti3y7ZIJVTh13sbWNNv671fpwBhsVPH/SFYOE34rbae
11UPxfLs66VWI9SBpLCH9WylbyyPyohZnIZmfpI2eZ6JQVdsiFXyXUR1HtJ6tdkxBOpbMYYwTdrH
UZi/8th0UAfrPW1rTac13okTa98ynMxJf7frHkdaMBj8gpZ7KXxvPAwFGEJhxwMg/xbNLnsyzX8F
2ycfdEo6m6/rLv8IRR+F63j39SZprcx36/n6H/Ynw0PaTx2h1rHzZ7H2vw9cz1sdjKeXaixddfe6
Hpw4+ufWf9caC1oxxKX9jOgNWQHZDOxHWTga2JvaH7Uq9kY8bcd0NKnHtPxcJkoMkv6V7pkJbmqK
n0F50A3qySX5YDiB3wMxH/wUhrSmyIcq59PYsPyOiY5R3YBEo2WzbLgLtw5IFPXffav9Zn1J93NJ
jIiai7SzfdHOB0RJpB80xqPSVErKHzaoYCSS3PXru6qsp7wik8QB0Wmp2Fnipj7g2CE9i45LQR2J
DVs8NE6BZj0w9eM4ZfXOIGzk1U+sVe1VN02aSrX5pjLgbVqlaCJKCiXId4MoonmdPPk2ww1cJzpU
WGh0RLgyIFWpFD9xyjzTSN6b0SxpQla4AbOl/oHyHc3tGAxXOMVk3fjlsxMgdSFs7+agAOXjoj+T
yo79VtYfI5c6TEKVvvDfdPBd/Nr8l6QYr0lG1SICUL9p0QenDDXkkAffI9mc0s54W8aSgx4FYdHJ
D3eE5dSL8snh6+dY9rYQv9oyfhxj9Wv5SDPLYhW5JIPpqIroAMabb53L73lwqWVMs3fPBpLwYmVe
Jz+gyYoBVmDZC7Lofe6N17wMHuixYRsRIwtEN/ll1v03xrNyY2jjE95ocnJJLlH0r2vb/GMl7qdG
3Hc8TZuiVngU6+cmyvBbtVvKe5+DVJ+1ll+rho1lMOOI8Ltuzyvt3ZhyiiZOLXlOiOjjvaDytGlY
am9Mx7RCixa3jbxRLDQMDSdb27jnIc+2i+U5oh+eN/NBFwOC56bdF27+LGfrJSqhWde0EVxqVzUx
kJtuTF/rxvwg9jDeGfZ07j1k1N3y5fYK99EstU0d58XeAkmYDWqfDvqDn40PhHQ/5LJFVTXUW59a
7YS7ALEOXgv/nQ6cP3U/CQ3/U9mOgxAHpzmuL8PTvW1i0T7FvKBi65ev4YWMy31tTRruZOGiw6v8
jRk1E4vA7liP8oGS0U8nQVWJupJpDixzPOafsQnuqO7iR+pjCtVNvUuy/lvl+B9moFFhc/ILreQl
kTY7GVVHPneNDaaY0DGxZRsXPVoVBZtKqZi8WdZCFRpqvzrEtRuHXsxEOevGReoPdZXXO3vKD8FI
cp0+Bthb0uKQILTf9I58Yr1xTSPqfE3XYVYQc7tpGweqshfTclbIuEKWot2iXemBtdfVY2fkr4GT
GruphS5BiW3rSJt4pXmAZLRkvLnEhw1Q9rHmoqtyof45fNdljZxvjP9Uzj5CNh0ye1RUyApGNnoi
ML3O/JYrBg82LW39rPtpva+EZH0f4NYN+u1QYNpGGYPtPc9AH3hAodP8yn+N4WfpAAoEmVUXI9Fv
Emj+8VPWeL/zlKhK0N43Y+SZS0pq5fwZoGFDYYEjOYGG0FJQ36uYr4zb7CzBlnLCyWhiYR6N4+Rg
NgPUbmwnpO518RBVsbWVXvuhJc0f0iLeFszDgJ6x7GW5nQ3tj+Zq30pEKJLUad9tzhPFMtWc1ehe
pFOewKXkoexiupcFnHNCLb87gtEwN6dfsR9ZGBN1Z4PHoN4ZCVtzz7ZQI+oaf9zMhBvEh5TaFatf
CpOz6A9WRqaA7XYMqlP7UufdB4unPxgPn70k+mTle/Al4Uw+xnh7JJm4rpogdH/hj3oWXfam4eZq
+r+UL9ljacRUTRJjCbFElkRqY2ooluIY66/I6Clbcml3tD9Uo8iQq/hQdALemtTgD0xmXIril120
P6cAQgimakdpCJWM6gdmXL4LfY5axDZOQD0Psvl0vMKAC54+RXay7xh9PRdFp0j8aW+SXkKQXnel
dfVTeWBq/eRS1lO+nwRSw7587WfxGVcd3Wu3/bCERYh8YP0BDOFsSwy544RbMmiO8Twbt74YXxLi
Wd0SKsxgHQPRFpspcq1d5mUwgkAL6N7/cHUey40DSxb9IkTAFNwW9EYU5c0GoZa64W3BFPD1c8Ce
ef1iNgyKImVIoFCZee+5LVdsrKfw7rRVHqqSxLH45GfIAOFXWA68xtL+ranpDYwB/VKDZ3jA7RoZ
ewGh5vdF2R/mns1qxDh9QM+hjWRQ03jKxJo8x8r76C2oKgz77tlyHi2XDEnbIYeAxt+zEfIzK38J
Ts/DlQ6awEvNH8NAlBVjdjeXdnmTqpewQrU0RszHyxQXR4TCE5xX55vWyrMMtBNDy153dr9tRyGq
absXzY83Xtt5QS660+T1z72zkhmTRGXVL005RVij0p3hdtPG8Xw9sMAse45vb7Q4gAwzrMgp3bu9
+eNJ9LoeCxAWZbWa4DUFXL9fNa+7bw3vT1SEIujLArKTbQ0QWywDk+hwHfLxz0ij3BMsm3FevLPV
eOXo6ck+ax8m9H4GER941PvfJl3MVW2MuO2yeuXpOVLMHCUf06Yjgvq7MQkvJdrLvEVpahAR7Qxw
3tppjSn8t5lrcj1WRGrVZJOw38hLzFehBQiK/cD9GG0SBaSoaUqKMvkpmMoHWW+8Qh4sVhUnRqC6
/pcuZ4aq4XRux/Q+6jEMu17dIt2DCrrtfYCKaLXai1HO+FpLmv658+hqcX8p+7DcTHRgA7BueJGx
zEKAUujhPUTANugu9j2odZB9gBCJYOrOeXkxHYzqaaZm2nb984Ag4oBYa5wFf4Nf3tWywAne0iaI
E8Rl9uy/cXjCGLX2pmm6q66mtZQm+hupmekaOSZj2HqkbtAn/HkxGWuYdPLOjIOyJF65c0OFcl56
z3Rr1qNtxhc3b77jBclcaj7aN0m8wg3QvNwwzJl3CDI60lhaSZRH4LHnveiq/B6lap8j+wKaSk+B
3Oy7jqZFWmjfgK6KqOppvs0QhSou5kljUePqPmVUF6dUDtnWmOufkmTMq9mR8DynFdIaiAKyKtcM
5BNmyEsYRoIkFvyWE/dfvhJMalqHIeUm6cbxYjYcoZZDIO9c+ydER2AwWFQz8hxb6adHGVrXwmU9
9up8nyH0TqxiK2s73zl2nMKVQc7fh91ji7oFA1aVbbH+hkTe5b9yVm7TBp9UOuPeFq6+09v5l4yb
394EOcSkKg5qIsxhJOH+zGKTxnvcNYj3cg5noFoydqdTxMU57sYvyjmM3yGEuE7aL8LrnE1t5ghk
6a+PkfbcpF5ON7xhD9D/5EgcglgnHiIGumbLDyW1nxbReFQTDyA8iGJumtwPh8TXuHorj7qmo588
DuotTTwuAL45ra0huXbS+gNNLXeHj8xfuoJy3vpZYqITJLbTHZErD4lDv50FQkDCcX1zX1LZhFPh
bKXHRj0nAbFOnqJG23kRJIpKKfD37H8SHe/gMJTzccmOQFUEiLEihNpomILMEdokjnWAdfzHKNtX
/jAzQ5y9b9Be3mbWSL/oK0S0tR56G6niTy0ZF/X1WoXk+GjjcClSIj/qWm6IqbbZ5D/XwnS2NblI
ARDnL4/XDbPSj7lbXVWNa7lsHubK/NHZoXWz+2XXxo8j9PsaLxKW6G2t2AXbE2V1q52RzC0d4whR
RiliON1HBjn7mPbFukrJI8dTMWyKePD2fui9uuNMYKDKr1bH1pTozB+yzjCn+y1sEvoc8dbz+qPf
g00yivDLLsiWHbU/UzKHG11294C7q8W4wI40TEmkG9zhRWBDHdPpraRtAkgZxnHffNVxPKzD4U7E
drlVXWCh/dgZGsJkW9EMzyLUOjoHt2UyOTBp9AeioUdn1tNWc8J7IVsGCpxagbYMOR1CKPG2A62r
Hvy6Uyc9K85GHHEJ9oY3eAnbCWzl2soAW7V27oFDQM9ZqlcyfaaF8zHTRjAQQzpGETgifYvt5mwL
YW1E3tpArBqFewKjr8HvriQ7Xts6OGMN57MGd677JGXJcNVTLpIN7r0mm7KjH4EzIkLncbJjfmXd
M5LoRY6RzQWgPBj0SN0Wn4ctdX9jCq5zcI3w6DozHs0EeEUmcVQMpGqhUK5sFlmWSPwAkKA6y2QM
hE98GCjLwHMvLh7ktO4E5KMpk3OlW+1KWsO2Tp0TBtfiSNYTbb1EpsdFDRlVSyQEy/XGi16YJoKW
zXCVelW9V7EdxJGQJ2RplHsm1a+blRu9SV1qaGjGet9sw1pYYH70+3RO7mbXdPelW4wBfbpt22Po
ppeJHHGgEh7Y9rt6Ux/Mkfe2s2nWoU04j0jV6XLfOWOFTF6yihV+sp5Y1x64VqPQhT0SWuxVI0nz
kLnvGAwNpmCXnvXBmziS7Q7tuB/DbEMZ6q7a66BDJKTarZhLUuxx6PUPrDjIU+TRa00Etya7q6Lb
w7EA09yHnwAAlWn/MugQrfROtdd5hs/rOHDlncr8oEAB5p7j562acItKiCCpnqgcqyu/pD6rzZSx
8e8LOocWET9EZmNEgyUlfSZQJMRflV3/iDEYq9oP9FjhfimY7GhovnLHIaK2XA4Lja656lQddJqJ
wwkQg7bsz8iPy9c6XEbDc74EC9h2iATZXvnKsNtsp2vOxaq15mgh5B1NXgVRyeEvGlhYgQtlrr5P
0POyz3aCtHf1FbSQnVFgHBiN6D1ikLPuCo/erF68gYh+dgfilnuKITg09HntnUO3MSC8lMBgv8I5
phtvea7wRtgI8PxUUTMsuyLoVYQkoCW2IjqSCOM1pOhc0l+ZLT41iVdu4LPgMJiXlFkLZXX0J53c
uxCiK8FQFgWKoHHEvg7ybI05zUC/DWkvmeWdZhV/SFDHIFwsGUyUiyjR71FltRu2qW5guqyZnJEY
GrIYY1IUsw7vQ50DphrEb7gbh6llhFBPHbMKTuGBbFYYbeAUOO03XWuZga1HpL8qhm40nhnbmJDv
7PzBxk0hlY2A0PV+cpMLZeTey1qAcvMOVUTivFajMFQudqmZNDXv0SX1Fa9aCYAZzZEbw5XyXlnt
hcNkKpU940iLo9IQ/l2INCPMLr1vvnmj7jAwTc6MEA/Z1GBolAJJmPnthe534kKxjLVT4hLG3XkN
Mvry4g+4a2jMcDIhWMfGAXdfEDcUhr9cNGkA6eBMj8bvevl1Ea7uoEvyj0yH7KhLltCe8T17B+PL
c4lQ9sI/tjH4HE/jIXWoS4cOnCNl/FeedE9jO+0kijiGqmzSqTV2QjqvsiAlnHAdzgnwgD6OZc/q
tb0pnIoeBB5Bz/2s3SJbkSt7cF0F0b7AkuyLBOGLei9iukxuQcyo28HPLmvzzlviUXWZh2yj/0Ra
sZ8Mq3i83aTME3YRisPV7UtJpYVXx0PIO/nNgc3lrvBACcUZpjqwINE2KgbjOPM3HpsJ9ExqT2he
WUkxzy+cHQVfII+PMTF+jV50h26I76u48PdQ7J4Jz13+n2+07pRKXCPokTORCNN9PtfzquuUTxFo
jWgK/GKtY00HETevfUt/q91au5QTF9xEj876hHlP0zGm+1C/hsnONtLAkxX5jPiNqD3jU9YDSL79
YbDdD6c+g6R5F+Ucrr26CBRdpQOTlOc8Kb4VDamhU09w3et9rJstO/0xDsYyefLpwm58mFTzWO+g
lHAtU2xGaDB/FIJsJdKgbWniiQe33cdMBSq3IBK0u3jj/D643s7J04vwAcCkLd5Jy8NMmJXIZNj/
sk4170leXQFxrUX+SgxneTdjfbc0ctonFJZceXwkWe0xl8BkE2YXuQIN5rqQXLzBlWsjxq4w4DXq
XWJ6oTPOXskOuy+OyA8unlZSDOvRJuTDbwgs3oXlApqiV2e6sHLyN4chehpi/IhNdd9U1WdtZl9a
a5805FFbOSsg/vwlCGajOtoxKwsh+AprrY8uMpGUgHB3KFdd5b01JuZG0wLzWyEKhb1IL654KpDq
n1zlgtHg8IZ74DYnt5277fJP9W5hb00aZqFRPBRmGjKwT3+1hE0gUs9byKRj8q5KUDeGwV4W/KLA
q29hdUuoZIinYLgznoFef4RpJ1gtCYhASpdLlEk24cKdFn9GlrlhCTimRbGA6qp4HWkwEXuTNcnE
JNLVncBKGOM71IGKDzUNR18MnwM25KyWKMcM56sPoy+K46dE9ndZ1V/kWK4qq8VpWIKYno3hzYvz
z54AhKAu6SGMbXQw7ehpiOQhFdP3TATPuhnNS8TFlKV0MFcuTDKyOwYverbAQ+ql9lzYXE20xf04
Wo8p8WEOG942pETO/P5MXvuFEwkH60km9iYJS8b91i8U95At6J1tBkZwWUZryDC/OOrBgPrDUTb5
AbmTWgFdv0zJLnLJD6VbXq8TD0en7MyfJom3sBWPjCHojOZEQM0UAo1lbCCS/Z5SGhJ6S0UQ8UH3
RWsHonAkRjdxQi7+5Kf2Gl8KPRMxPIxN+wsN5RE5qR4MZeXvTfp+ZSjvDB0n+eJl9ZDpo9hmGSZV
/pXRwDYa5bes2aknbXPm+KEnH521lrmq7IyPeA5z3HI+Iariru0vhjkcvDnBwZfybrfGiFgYA6o+
JsB5uTIPnf1Lr6f3xlP70cqRrbdvxXTMAX3STZ7QZEd3ISuLEztPtm2+djog116+Rk74Vf9Mk/Wk
QmfNduosQvCPnCOcveRb4gE6z3FynVKRbwH/PDdeAbFaYh1opneoq1DE8HVCUaCnG3UPYjbOPW8W
We/N7zCOHkC7XfuK9YCss5UnGFp4XHJUy9UphODABGwd1ygVF9tMZIvnyp55Gzpv3tjLAZJilFSN
8Z5ScK/d3ngA+kL0ddKCNG803gjrFeL4p/hoW2ebqBh1LNu3wKyGD5s42iLDEWqQ4cn1x6d9u/Di
KFKxs5dR/5yMxpvK3vr4B+rFg21mYXBNW7GTkYLm6KsX8MgHolOjNTaiQCIuEfVE1cl6gAA2pSjU
uldb5yoWJ9OvGE3Z1mZ+ujGm8TxPcEknG0sAfTeEgeyOWvFVWy35K269mnGncn6rU5/ZrzXuSBSc
d9ScQ9C35SXU5B9ETdt0yr4cE1SA3396Vxn7+85S9zoN/8bTOGsjau/J0+DmVOBWpv5rmJIfupk2
XMP6Z/YLjhl8azhN9pE1fSoW2t3Me2xSE6v5hxmxSx1BI7K0mv1gLfW3ZHybFVAWiVY9x8lPRrbT
WtMgPYuwZZgjQBM5NDNLGrxmSTrMNIVaUOsFWM8trXgOm64M7NxiA5q7ySasfN46a6y2UzmCZ2q+
DcICtZh1Jp78fT7Ov2JtwLlkJ1sZUQUW5aWhY45y8lvV3tEoEb3SGYBtDZqy4tOlhQRBcqJaxliW
vNBbuEh3Byc380eE+x5UNTmZdJroC/gevRMdiRy+vf7dJuV0gSa2MuNKCNeRFsROaOg9hxwuYD8d
wqG3uGJg1fYls8Nee9OL+KdgVVj5lv/uVoL9vATwWGHujYbEX+ENXEFXquk07q2uvzcGjO70y1xK
sCjfGZumMTFvttiNm+9okZqW9PHwe6HurliR49LE2JEehafeCZ11N/QGxMKYGWtWwYjETNbSmKYk
HjwikscpYafH/rmpY2sDiZHlnK1cZ/pHPlgsCndyiQtr+50dJzRmrWNpl+tE8zSOgtvakp64JKhV
hWY5cB1tSSl9BO383g9pCFCCQchoP/i6PqyjcHjU+4qsycJ/CcX4gmwUP0k5IiWKT5Zp3ycGEwHi
iTdsXbogs8WZWJs7Qr7XuERxts9s3UOUNbsieWw0/dmy6hi9vf8RDWxSoDvczWlxl9BBDNzEfpCZ
+eT1gZSyXBV49rdEtuC7I7agInYULOT8SdLWCrYqB2v3TVf7A6PDwxjTaTQKvG6T5nz71Q+Ss/eS
BhylMI+F2lbIedmxAjvRK8KDWoyMfmwfy463yy9e2grtSJr79xY2aa2oD9Q577pfyKBii7Qa7Jay
PB/3lk3j39fTHb0DBKV2t/ZsE9hnxjAFqabBjnCVIFFap6bxCBDXX5kQ5seuPDgpGA2fYKqy1L8g
WsF5dhelOEuUk9MwDY35ISFyaMVWF4KMB7LQbn8ziYDLkVl/+iTGhQXqJYbn1LXMhGtt8jcOFgT2
V0ABJhd5JJqxFBVUuCmm7okTCgJJbP0SsfwwqQVPDciPckZs42lbfGcsXOjotIZFWGBmZfCE3UB7
cok/QeexteSpSrr3KmXCHCnigDP7zW76u1ZFXIRwqgWxKu7sURB6jkg5rBvAKC5VWtjIF10dU0d9
MvnaDZJxHC3zHAehPyV/ckEycRzXI0EmxYWB1DlS4/MIxYSNwUJXSuHf6eZXSxND6/D9Ji6URLzu
q6bEOy7SE5OsJGjZCntdyeyhDl8a4ZKFA2rUaJmutkIDpD/Un7pVERU+P05tyjLSfIBChzs+RNeF
RDvjwWPUR/S3greBA883j2Ehf2uFS+yKfReOKf+zt9JtYowB5rX7MKb7WtbUnA2emBjIoWOpIK2y
Q6/sL0ZoXuvfJUaTr5ysaQBfDM3KjaNfple+UNxw7dWwAcfDDsHcuHIL/z4Fz7TzxvGXSwfdidJr
pFR9cPsrs5R5NS8jLRuzIS2DcWOq8SW04ck61bLdyuWp3dDU+u1CKaTKJqrLyVkQmc+w8MwMKwFX
mg2Hj9O8RXFKzJYtHkZaLhjev0xPrX2/X+XeoC6zXXYBMZ/fTkSGse9QLIdO+cq27DVjG+P4VAQ+
9l/E386IgxK5c+iWd4XnbBsEZKgpEGXE7kznpfxFS/ySWy/YZqKVx5Q+oMb7M4j2bBbFrusr8LNm
567jBmlnhkJhTvt7W6t2VZqcnRQfaznxcXfZHf2nn5prUEBbH2/EWzkP3oGI9P2g6wVSkojIQNrP
La2oVaVr+zql8Sk9Fo6YEbgP1GOEmkXPyzkNOZKEsf/kkkykeNcGJpfTeUT6I0X7TL/d3tu2RMKX
9efwJ5xH76Ggnel0z9TWDnbDRzKJFugiDJiCa2D5NKZjgTEQe/NgMlErDXrY4PZmzsMxgcVkgWsB
TeBHLrCVDI7/IN+Ehq4ox9BPazZPzpxWPUa5teCg8eRw5xbNlkuQuaUgWy8tJCEZG1XRcJpjtJye
pehy6/6jjPVDavdEpfv9i2k2nFUm+wFq0N/o8Z+JLi4Dp49gj6RcJboIBU3ucUx0NGCGN5DVbAcc
TtMY8ju+MqI50IuAejq0U7ej3ERcpTYtG0w2svEb8VhOoDtsfgWazw5uYFAm2UB15QBCjdOPwY9J
ii/KaJnAf3o97hq68JbfXR0+9Dmv36h8CeyZh+OYer+jSR+DjhCMAvJOkFfV0+STjj05BJwgZPb8
fD/gJUgIPF8p10s+00FTAatUv8oatpXdWG5ps1UhuRpqLxIB0qWnVxFdht49s1axcGYDoSHayZjy
17TOaIzUb+zMevLax3d9RD2Go9zNTm1N088Oexp7uHVDQIZt3sPXBrOWJMnWhSQZGGO2pNCw50g8
WnBzSf0TdI12sH1/Z86jvcmjBcva1w99WJzbUiexiy4WPBkqYqQOQ5fxj5BHyrBWznTj3N+VR4ZS
XTrpJu77h86T/DDKLLQ9uWH163pGJ2zT3N+Rk/YEKhiaTKIhk0B2VOjV44xscTWI4lkfksMYkbHM
bm9s5t+iAXGa5i9dkX33ifnReZxsXq69xJK27NypTxHZn74JuDUdHWgHE8oxWY2BZef7b9FqgLa1
dp3XJmRy0veKiX4n3XfKa3b0lGS+McutTnlKHf9Bl2if6eMrbaLArTlvovw5mdvP6UtvR5ps2jp1
dnrlGszc5YFtvksgF91DEFfIvD0Mig1iNngTjJg3boRhD0TIdgQBUk0PaIjejMj8rqb+eZ7pVpZ2
/tr66XMnJa5ZL6BmKFR6HLlMT7p7mZv8Q88RIdlGDmRPgSKv6xeMAgwBxM7rCrGzSVuZmbT1TuLu
7Gk8icTaGFhgdkAvz5qlfUdOqchOIMeMKSTrxIhvcul8YidFQT1SL6/7FtC7B1B/DEHHhh0kJIPN
P2ReBCN5sWb0ee2SetM2zldpuQfTb/40eXXxpKsCWTBu8g8GRfWqbtIsIMIHihZj1proniZSB3yZ
VzbX8L5JyNH1+p7tDDyojr4MqmWad1yVR0LNhAST5xcWU975nBSATtPmoibOJQxmdFkTWAvRu4+s
OEgNeu4+mH52zoRZgabeDVzRGGeDLevw2oeW+K617CdzxM8E0i7pcPc4tJq7t1HheXBT86HT6NEs
QQESHXdA4gZzeWNeFwpBt9NN63xwrFUnizd2JnCskBnS1OyBjedEtZbLH0yKk6vwnc/+CwQO9izx
DAeosMMH5CKJrHBpud65FTHMkl0ijGbVKMIKIqyKxN0arL2Dga4l/bI8SV5NIiBdtePaLPtNO5TE
u81YHTQw14BjMCsylWGrvza66Wr2JcQua/ycs+o5IVfkF+a8eE8QG10bwlpZcskoBWQ7l6yDLrgh
ofORELh5h20oWo25f65y9Wbp1qXXnY8q19duaP7JiD3Gwtq7KxmtevQwa8MZ/K8QTPSybzIgHMny
5DfxCyYtTPVcH/L4Wzezkar+HWn4j2nRXECM81Xk05sa2UPKmMuGZ0TEF9TA8oCDFTlVdysQBSJu
ALn7OjbGoyM0nbo8htZI1RVGFaguQ+ksVo2xgk/DaUDLa1WFtrUiH/RVn2DPCUbzZoeHADVxyFSo
a1lGuqx5GVqMLAbXuYbJx6B/le10iGZfbhxrvlcdY0M9Js8WKUcFca3cSqLE1k6KND9Byg2363WO
83qrN6pf677bb/F2f+cDVyRNMPfUqLQSAKOzAbg0Hp6RT631jh8YpvqD4B+A+WMlB8+ndWyymxH7
sJl0rBXze63gWkUmfXO2ID9gnVgeqDuUYSEmGtY9kpHVPKBQ0KOvJqfZrzfer5nwdWLNw4ehYZfb
23eDgr9VdfNA64k5EE4Q8TnTSg7LBE6LQ7s9yUz2E92bU5gt10kG4UREYTYSmQaGuNjaUqq1dCiM
Mgk4j6aeraeCjB/K+GkiVNccF4AKvelVC254VZv9d6+54aUVn5Wki+6Ybs62ZP7NatLdMbvaSgVM
nfZuov3p+Safc4/PNGIIPUSGFYjYpbCst0aJQMEDdjIt0wNfGvp5StiJ5t5DXPrT3hIl1fA01hu7
y0GXG+MOW1q7bTQn43Gv2HdcnzdemH0OZkQYSBHSY41yCsxpeqyyHYhtlZhzEIYugpTkWnTyp2v0
CsM22OnJnV59BTFdCXpsqQAiF2Hx7c140evU3Z4RLaAIcM46m7AM9fUK9dPcxm+Fhd7bGvSYsBD9
TPGusCKmdCNzVv8pSxk++mdNS43AH/yPzgVilg/qT+dNNGM5qDR8CXpNrxL66ApuC1DwztqrRjTU
BCLZGgj9ObaN5UKLzyEFn1e2WUWLoD9TbRlxVSF+WmQTEb6SuuvPDpQok0H9piaPZ9uOzTGV4iMH
7EEjvr0TIj+Qk/qipYxqTGtL4OfS4AQrZ5uGs4qN9L7uAGibNEMi1HO7GVpGgG+LBSnaqmUIg86U
CVPb4Ut134TDDlsfKRs9x9zTE9cfJp0RKkLLg5114YOJ9wUxO2QypwTQ7jf2ujTQEaqJ9hqWPTLR
WDNT3phqruMznmum38AqgjjjUskhNBsh/4xe2kExMglz6TqYtQ+qKVfPpaH/VKYe7gyP+AxgaBPX
S967vmITOZPhBfqIBF0tZZwt3YHgEioAqbF7O5kcklmSlhshp+bYCsint5vbl07d1ksu3qNHHxne
tMXQ214idv7exbnVolKvkPEMGAiw2aFKbYeJ2zny8GuGNsW77CrkifKMQE7bppGJm3V56HaDdJyS
Tdgnp0f2L5a4nH83sU06Z7rcJOQv77G9rvqF64oDGjDo7d6CCP33ZbWAriw4zVwBVXGsOUOzv3d1
2y6O03ITFiHTb4yXVKlhAd2OGy35v3u3L70FnEqMaAfE7qBVXG/qAnggm2fu3m4IgyDfQ1RXsbBr
M88q6bvbjAzckEzfZZZ6u+nCsv17r/D8wdjcHsRkJxHyLk/KDbPhD5o+i+Wka2NnhEWu/vdGiISi
ejxbRaxh9DG//RzAoctfSJlhrFyaYmwQfKCRoaa3/BHOwEeVK9KmmIyIoqLbKhE9hiNDrNYBSWWO
M8EByztz+4dv99jq8CZ06b2u2WANsITOUQ4U7phh2z6iaN06QJuL5dMdxEsrEY3FEUq8yVm5VlXD
8M8ssACRYExDOCJ0/NOo8a7rCckX/z6Z26d1u5HL5xZ2RDogPiLC5/N2HCST8De9IT5TiQ6/PGm/
RUQvQvEmOcbThJR1XVQN8zlqccv4oSH6m+w6Da85RteOnzJrvTyCn8LX1SzU5/T/vS+C8Rmpuvvb
e/X328y3uWjZPpvAplPM4hdIb6vb8ONud8fMBHTbFKMkOtH5/vvYgE7n77f7292ocarj7WYsFvZz
4yAsuNGEE7fzMk6y5YBdDlPbnF0i3rI3U1J4/j2Y/v9xdTu4wqwItxDszlwjw+b9dkh2gwHytoL4
Yqg0RXAVHyIEDrvbW+rdCLy3N1v959T4e37858tSFkhVEWE4fKwFqIDj7V4VzbTtWuaMCCNoiTay
Pf690f3/vXd7x5gmMO5tmeDHTTcfczZOx0ll6JiWm8zWOiSCbElKdDFU3EAJh6ZJHrrlhrFCv/Ig
5GyFG1I3ToIowqbkOgmuKX7wp5QP12xSBtm0dZOG1ohQs4uV0neuzJDs85hMx66wrFXvxx1qJnAv
7e2G/n7MOPry7/kGOrXA7FJ5uL389g0z9oiHKGkT3F51+0Y9Jd0+nUmcNhLDOtmWfw31yL82rsmY
lsZwUfIQSWioalygr5ZbDPe3Z8Rh61+F1X8iA18ilP7vlUUPKzyqWa0nM1/XtJ0fbM2LHpxm1De0
hLq/j42Gih40ryTmpalMtN58ebshDledLPgzt1fdXo/1SN5PXCT6/zzr71PxGJV10V/iIrl6euWc
0qYXV5ItMSZgi6ZOTsU1Xh6b8EFvCobe61nkMWwcduIshO3H7Sn/nuckJwiQ2v3tB40zxTEHwLxB
84F+V12T2jb//pLbE3DhCFISZwo4fJKsgvw63a69nZZHhKcimEQXEKOJ16uQXnvibHKdvKogtzP7
KrT+2MyhdZ6W17K+21eNDIBVgRl3d3vsdsPl12aLQyPg32PGlObnZT84JU14UI36Qy8yeajdbLrW
9UbR93rwIG46yO8u4GzNq+NMT2mml6eui63r7aF+YirokhK11pB63B66fTNFuX5wTIqB22O3G9+a
JB/2fz+iNdR8ESWVMInH+ffUcpTQnWrFDH95yu0bqU0WVeeIt3+//fY4TKMga11CTP7zV/lsvmhJ
M5e/PWNa/vii69pt72jggWq3uUJdLj07vK+Xm9aDVytInhtmDEBeNNpXo3Ltq86KvKqcqUF6yGPg
n+wrjHO1kEqZhC2P3W58SBGnJRscdMS/wyvV7PziCJ+B22mkMRVkTe9utBlIaTOQDolc/kU5aXpS
qOeZCiMe6F3mw4qdKGzv8do1TyKen9qO/frsqjWmvy/ZZdq1WW7KVsXb2AzjpXUeXm/f0Cvylk0X
2Y6NjhZHg8qzO6WGw+0pfx9rw1NDzX/9+1WqGQ/kXJxGU5g74tLjfa0RtIHdeL4gCwjmiviZZdKV
VOM5au0vrlivUhKxFVJmpSpBeS8Zp2cXGy1GoDQjWftyJOa93cyJ8ZwOph9UDbNYZXgvtRnuJcBU
GfIHs2oEdusEjouSRPp3I/6kCadbp6Kf2ofVmNRuspaVEzRk7Mgi9LdJ3v2EY39IDQxjTRK2QW9m
beBX+bfKCBnF1Vua6rfT5Dog8ENUWnS9nIF09bD+Er5h7a0oIfoD8TZn9B1LtX2c2azX/Ji7Qs2/
Io08Us7904SGo8Gky93bjdN5Ovu70dVWt7ti+fr2HTuvQAtBfu6y+1kqlo3bE/w8Df/3ubevayM3
gJryqvY/98Jyno5z8UM+CXFjt2/+v+f+/c7tFV4qCY8v9EOjaVDX/z377y/toVCjpll+Nv/Na153
4fb2uv/64bfv/v3DZsANbpcSV7z8STQ2raCdTLGevPD//uzbs//rx/59YWp19bqtE7xPyyv//b3G
v//976/89x/7cdpi2fW//z30X//Y/3+nbH3y9oK0MLTafAb/XqOgg60w3wHSnNRTY9vpDpS7XQv1
UNX18Kglyt9HU+gGpBEsjF2BZBWeW3qwUmN4FPpYPwx0Y5Yvbo+kbqt2tReTJ59gpGRWfXDzAV2C
ZAW5m4Z+OtXVeLWmXU9Yx6tytPaCmJ5A4FS5jyIfaEIsPtmTPbcTU6BsshmGJnRNLcrwqfWRHvH8
tSbm4fF2LyrR7zJ9Tk/o21u67H6/1S1NPjpUeLS3AM9QaBiUXaUzPPmoSJd47zY3sGHVRBkb3uiv
ZqSku9urbjdaUa4zKQ5eAyHVIf7ubAqmM75rH+1syM4253LQGB5JMLZNf7tEDxYLAoUGX82HBujE
7SvSE2YGCGhNSolRLQI+cJ/A6N6WU4nJebmnVVF6GJkXhcz2PJ/xUv+YE9b1BN7TIPJpwRXqPaY8
LBhcOqfPOhw/4oJ/3isp8HUduWhty/CEJIQoQLN1X4vS3eFeJa0uUYQ7jdYdI9doBV3H/fAs5sTM
gYuLyBztQSv995HJwkdTe5fCzF9DL5w+RYoMiPHGk09ZcMpts6bTWPsX9A8YlSrtlZau+9DMU3PP
i/Gp5DRx/oeu81iOHFm27RfBLKCBKVPrpCZ7AiuyqqC1CuDr7wrw3NPvDt4Elkiyq8kkEPBw33tt
9gO02ez5wwhzbEBBbb67rECTZsVPvlaQiF30Cmqrg3bwlN9aYxh7KTOi7giQqWmfdCnwyv5kL9dA
FjO65zKkmYjl/WZTle4r2npAfaLt8lNCxFnNhkE0Tj/vNanRx6flhVq2xdJRiOClAlWghnTjJSSY
9OhMIlxZuf47tYvpTs9X/hzqlM4ckem7UbZ/oWE1Jnp16e5dQQumIDQ7mKcecDnuC1ebdrWQzPFd
NwHf23b4ExACaejtfaKlrv8eNHXajO09L7NVrzBmHcAS3CgxowV12nTC4ory5R0IJk2F6jXLQ+sv
bqdXmBTtB0NQ+O1F1W2DmESE0tlBaXDbVSQ9TOSE0Z4N7PsP3cSYluAebPc6O7FT4JjBqRv64OdV
an0lxaido3SqzHWNjI2II716shWKDpn3axNo/mPNjIVbCEmf1juQPWupY3NIqC2DwLOh1iCoHRIv
Pxp5MF5oQLR46YItmoHugFKoeucDg3tNkKJh8dysUgvmGvLvUcvqx9asvr0pjd6hKso1sujk1gcI
7eyKMZhZye8YjQORBABWIsfYWmNV0zwHuDpGdBKNlvmApWOGiVv6IFPa+7fRZJ+VzpRtQp0u74E9
OfpVTVTGPE7/xDw3rLb7HH0A9xkF3jalomJNiSK6Zg1BSZjQRoKH7v/PIWtuoVd5J8unN5lLC6Kt
WkbqmDusmMU9c5LqMtThExECBEMKxlynyQQqbpIGeyMY2T0yJI63A1SnNy0uH9MYMTK0xwDUUP+h
W7rz3ltVsa5qw7w1nU34QJjCdjAA0VZBf24SyS6YEdCWWGdio83IfvaiMrzg2MFzMx0KP/o0g0xZ
erKJYU5tyeW9XpgXvYMxsaXm9B5DDbGxjQFZ4m04+yZ9K8v2jGPoEQueKcRNFPxh7uJdO4sSBURS
RCXkuh38MZr1ltbZz4HdNBsPKf6WvZ17rqL4G613ecSEB5pFi7ihQSP+8mSAHJPWx6PZoLhlUx/+
I0aADmVg0qh08lNU8VQUjvhFgi/OLy3qHgfruZo9LlsrSxGbuO3I7o6/GpYRTL+6c0jMtFOLInVt
N7zqaTBR+HvfE+kaRJrqPeIa7l6nJFGeR1Z6WO7oaTCaPeaz4UEqrqaRwyvI4dGWzOrXU6wKODE0
j57iDZT5QJt0CNAjqVOcH/aVXcHNzwL3Emth9coyzTNmoIh1Q3EABM3PWdjP7exaz2ZQ/yWoqLBS
/dwqroFtw8rWq6G41OrUVaeRiOUKgwWxRKUTX8EkYeqK0/zbLnZpNzVfk0KjRujtat3xP1F/Xxdy
LaTqlQYk9lnjw6dFJVjS+qL8i35Fif8Q4j/EdkIPAcvaOfD7eBsNrf7sz6lJXHDYr4JWEj6maIGV
NGMa9X7JZcppjObwJMhiA2PO7a3pK100K8+2FTFSuPEuEPK36TkYL5uWOa/lqBRYntoQOTIi5Ucr
vTifPNLqZiP4EVa625RXIBNy68YIjuHXy3F4jjuQLpXwgYFzFrWMP7UQ//PIZRQ36fPP+p4AYz/A
WAsBeTrdZ21XF9dKodCnzH+LYuC35spfcT+itV1W4Hw5+iPREyOd0Z/VENMGau3MfJwn5h8moWqb
FqvjY2i65xqL6hs5ZVirchy5yynOHu0BdSVUrIQ7d1kGawtIZ+YbhyQuvSuJuvk+mqIcb8Vwxosm
PsFl+PxfLOc2ZzazALO1U9SUs/1S4HlgZq3avcr94Bj/eaWFk1xh/gPBqhBSHsykfeMwnkimiiH9
8iZpVe+xiHYp6Xqj3fZbXURUvVLqqyjEYh0VbrFpzT5/KZAJQwd2fo8euUB6WOkbFBXdvUKvhBLF
eF3ORO0zQ95qUhevY97kZ8emI1kqjEun4eMZDdzPI1LA2+xMKzRf00fXoNREJF0dYktEz4lwCWCd
km0ixc4aWmTgyxNVY8s6lPQnlvestgIsOE7N45BG/raZyATRwBSOdf6tD85LaY3Z0SKaYlsIjDR1
40CwdBzzvhwgxxAlQrMJ1RTvRRIjg0dW81KUCct094YeNasp6XHK6+TiRUNGZAbG7I1UP/LolEgM
Mwop/I363Qwx3XPNOL+dCRTlEH536WvWAyYodS/66k0iUPU5Lp+MWdpHiC94A5cnZsDcgUQ3v3mE
Xupvl99sOdUFDNHO9UGUIioV7CGfzch8ty3cPQXs5Z0GpPbR1T0aTuiVVzG3ygtZwF03Os9xYw8v
/E9/G10TnEeNqOU4jb3haUxjMlFCr71UPi60otLcF98g6qGLi/pGmC2aXrd/Kgp/vBnsyl91q30a
7Enelj9wF4xPpT43pzqr7yBr43sfppQ6g5t9BxGdUavQPw0nwt/mx8UpFHxHowGgJWwc5FPPIEFj
NSMbb+hPoZnpX53L3j3SvAFJh1N8BBUceemV6V5r2uKj5anvWlQGqZ+LRzfTnywzyD94iPi7vM62
poMqLEbiSKBduyktltm4qE6zXW5HLSB4sRy+BwddUDfAuSqKkZS0OrSuAvsjPRl8iHHdPk2i+Mf3
afAhZoAGGZTpFYbxG60P/QVwZfQCeklTJw7eqxtEI/jA2Qm1Yfc81EV/Q+OToEO4j02T/amzxwDT
0R+Df4Zy2/BeoZiuHWtUlqW4eg9jQbhI7jNxUqctVQD4iI6ZV40N1u5qUGG1n54ddyb2MMPn+bPs
xJbvMLuBlV/p5HNXCXuR5XQ5LPx88i8xX3qNA+oTLHTXSPeiVb53nKkSQ8TqsCzUe2SD8nThQXsZ
GgOvUppqUJMa8iPxoK+9CRLug6Y9w2Vxb/hfOTP76TWz3Ozk0lq49zg/jro+f9HKxEtTNfCp1aNu
ed4xDMwhCVY4UHjwVU3Snsw6fBWi6M/5qBS66tFk/N/Tf7+qRRdqnL+DTORTO3vNQZ+Z8FRo6uim
Q9dbLkNXCgb9iU64bxy7Z0ebSTKLjatRMbYql0d6G1U8Kp2p3JgWPbC8mZK3ICEdGuZH0rlIQkUb
0YdDAjHYSXk158qgfu0NalL63g9pCdbpB10nSiT3jScGOgesUzqDto90mIY1SltxMNXpENp7srvn
pyK9ES/k3gqbXQj7w+kjH9M7j76K2ay0ny3DfJeI0XDwhX9Q6NcIQsGStXFTIkmGetIs1LIuhUPR
MiscJrf6jEUK38Qc3m3b8I55xNA8l0W9kW43UPyW2oX2+Q7IQ/PoJATet8U2JMHtGtcuBCpnbqkp
2BiiR0W3bgH+1MtQv7iCibpWhMlLxDJFII+3BTEqVrIlzItxCOdtUomVA+XrUcu57pYPtuwjRLKk
TqwcLLLrsGzkxdWILqHD9IVwAD2x+4+WBH/++0LT5Fdt19Z5+ZcmXbwXQpanZf1qUV9h+83EJU2t
EMc9nimCNTrYBNX4DzplVuGnFKzjGiU2AC+vYV1PmpemSl/YqBPhq94aXVpltW3iNVFflG3Vw6PB
Rrp8NfG8XyQpZNsqRKaaKgJiLhBbjLrvnmeYJK+keW2W9221yEOy9n9Ow9B+F7QN6Dz3ZEgiOF2+
y5utclMCyqSt2dXbJraJdR6sjxDI6u98ZtuvqwcwyV1NYSPXwNy9j53c/i779DvJ9fSTiTW9w7GJ
1lkyWQeZNOhHQh8Xej9cM4OPgsnQ1iJ3HlcbAHVf9v7XQF5pYrnPqRd538Pob3LNLZDCgUYOjKT/
42tAMJLO/iDJoSIwDEErbQ0K4jHcdY6WYGXsx7OCP0GLYnCdoU0AHVQT9wHvBmQaoEUO7hqIbMg+
MqhexncjNmm8uV5787UeLXxjeXQcy/ZSVuA2Ir32SKB1ja0iymWgKKNU1198Z/wkQ16/TCSCvEwQ
D1bs2YO9cKvtzLUNzRe3lSO5PNNWOm8i1diGW8lzkGIwyucUvb1tsb21TeKXlm8hh/zKiDNE09ga
x6yW0TNuY0pQZ3pczsCO4F/x6GYOZNUsb1m1Hz1b8m+ovslLxXxvZwNB9P9uT/kVQLfqOvBftVud
kT9vKxtFcZZW5FKZDkVWGTi/aKAylVCMP+F6zkZrHByO6nSq0QN5sFDTvEg/I7d86cmBCB9C4DQU
eH/9MvzAH3KeA1+e87RMX+XSYcmMtqHe6h08/EB9f26sbPAusiZQjlU4+Gj7ryju9XdKQTbe/In9
tI6/ul67DXnRvQaGKfZ11b+Mg4Ojri7QLM6ZuBV5JFadNNdpl9nPEAJs/iL8OKGQGruY3FjN5N/d
8U5B/OeyA8ey9cIORxiYhV9O/Z3UbAIAgunbikceDvU0frOicaV1+mWmckclSKwNwn/z4pnMJgjS
Jb8IWQKstUghFcgwmYk8i4ewQLQcwtASYbwfckThcEJdonQqeQlKMq+6vvK3mdTca6V59HIM47Vq
HGwAFmu95irNU970d9xPCA7dkPEvzn7mASid0trYUffKu0atfpf+kO5lQWqPqExrE4QexYbdDzze
tT3ON0Xym4dO7OU8fFeOw0Y6nA2Q0cv/iTy5jRWEpFrEXRDtTS43cFF45WUQERxtFuUH/JNyMBFK
t902ZyngErXLq96NJhPj7lnoxK5DAbO3Xpk4RzpDFuK4tn0chGJc2MoGOj/ja203UMg0GDR2+/Rz
APiOqdYABzRadbMtk7UVEzsxdHH3tBxkVhEgmXbzLiqyrzDNm6cwzaAumdUfMFE/L9Q7YQqxdDbi
ADl9OW3ZJJZ7gZP0vRz3peez//Lgc4QVwwm94ZXkmirr7tY2bnkb0ryDwhWIr5HfY09WKqFqSXhe
wLMEaEAXc4wZwkEfX0GHXMjri1TSHg0pjY8KpHej32LkZc4QaNef7mlXiWwNxwUtxACNjH1rNG5R
y+2IhFJga7OlryhLPBpjePj5U+B9njZxCHukSyldvFw/c91mh5FqBOoh1W/Y3+kVTI9tXpRP6jfD
eRGOwvlWL0pvcr/DdKSfBqlQ9sOL4wjVf+ysnVm5/ltkTgfRFr+HOTHvut7lu9aHBJS1ubf6oWVq
Ic8ft6hudYuSYYF2mpUPNSy3T9E34kp5RQmI0l/5xX8un0JklzrWNFIFqmsf6Sk5n316ggLsn+IQ
l+GSRlMF4Bz7zI9OkOPRcRTob9JxAAiil2RpyiYlZDOYprv4k9VUBIyryKethb5fLoNpAqaAwCja
ILKh70FnZDnocG/QcuPsMgt4wsx3tqEp0ydT1e5B2OAT7ni2GbZBgNS0DhU008gbbxdDVdpmhJ5c
QPUhzUbb7Wd1xP+Xj0YiSmEK8hildvCnG/9izIp+FxoyrKpFhvWTIZKg221wBOfrPk3KPalHj1Ln
q//+cGZO856A159lAHKgEKsxpueUtkN7AjHJvt6O4y9PP5kayrwmhQPaifgJD67+xIx87dtjfvU8
+dLnw/ASmfHwkhI9BH/5OfDN5liW7IYIocioQE2jfWkETz7dwaASRz0aSXUbMS7XmYgBb7JaJQy3
jkMpiQKsMRr0bc5SIZD3hl4vrj+/mNmb0Q53o4vay5e7GpnLLvMR/CUppo0yc7ydpUp3uiE1CeC5
dekI8EFuVzrpRYz7xoWKCvLP3huZrb33EtMUW5fDVCv6cZ8Bgvk/X0xL/5c5C++6YGQbyo9LjWJ4
AVxmI11UFElnd+iaVQnWCyRShpZzEhl5BKFxX/7SCQjWTqQRQ7fGmE5RWY9HPWFzKuPxz3LnFCYz
piQpDm3o+ZfaSjwINF6KIKv/6PJS2xO5hdc80O49aIDPjEUJV23k3/FgGTtLM+9VH81rU23za0HU
px8wBjYUQbum6bpA5SliIa8sSxckUxINXP/YanSMfWnjhSr6uT7QHi/aXjEZ6FgMo8KJ8E6YPka5
yxWLsXytudZ0kmGI8zDFdU5Dfv7l0al66GdU65qXYTzuDO1kddW88XyjvgO15E+I3yLGkgOQuCx1
1kMv/fPvi3QTBQaTxrT6SII03FTWjHHcF79lEU+bBJnAgf59zRKX93taRO3TsntPVKjSbLQQiHr6
aBAtkWsBWX/IMGh8GWG89c3R+ss1dvSdrNw5QPI2tp9PF3xX4UOrZ94vim0ib/AdnSKvsvZUFCXT
aJ8RI0883UKX6Xf97mf9AQVIsEFu928uyZ6JSOd/AodIBEumdFUDGTC0F/jxLdukCegTF1EYGJxM
/7lrME+MqpFA/7VHTTkdKtUcISFj3dRgINJmBjxpcB27cf64LPZ1HD6WrW5fCe1SluAm/07kHyFE
+6tCR76GC70aZDBBLKSSGnWu34p4GBBJ7Xq5twCSdU9jRkqq7sY9wht0eAp0zHbDWGdjMpN3qBEc
SRC6Zcd0EyYRMVyHj+Xa+nZZKVy1lo3zjMEd+e1PWMws5V/BuvhoCfldZ7C/gQKOqyCadmD+qXe0
Mnvv/bch9+Y9vAzIn0Ygj6WBra0rJuMC8AD3oTa+5s6svyM20teWF9ZXCJs9NKv60qNZwjcCPg/H
et0AvwqDlRydGXtb+eKAiP/b6F/06+wtPNNyI0HgXmiqr22VuiSrKb+YAxrTkdSi5dBOrn+i80um
r70CURDfWjv//vmUo9q4LPVAa6JfHTsAEXSAflOXa6uyl4pFPujnyclIzwsJHIGLfowNnkGqxhyY
u19aZPFCAJCpKk3cB/IUjulgnZxpoHtdVvH4DAffRqmaN5cce+kDETrT3RWgAHMCt0s3c397kYk4
q5KQ0fMAgkVYPQekHOKOAik5oaVC0QWTV2+GFe7rkMgdSDcGtpqdLDC5zmNGsGGBQ9jDMN9PnTh2
kYTRC6oJq51kxay73bKqJiGkMMOeL37c6uBxXMTfoQlnx5v955nAFTTp47Pm+PFuuYoaq5fH1B2R
QzIBvv48V0tWyotMGUIAlvKvs1b99qnLKZZHcJFFS/s+t48uAVrPaWk8L9k/donXMfPTx8bPHhOT
YU3ktv795x9sYrojYdxsdaJJ17FD94zmhrmxnYambJcwwKn+SeLw5IV6fyhcK7zQuTJR6VKsYBJ7
SJ2kvfWeIx+6PsAkRB6Qe/P8eaZZ+lb1NYkEc+m4axAezNFUMeWNrF9UMKQCOjlQkiCqdLq4Lrbg
un6PhpIAmzie1qBOxCd71e/EYpZaZpCisPo9eUHrs2mDRJz18VHq9ojYC69dWcc93jVeJebwn1fR
f1/NiE2kKK3X///3jqDo8Y7h0mpYkORcQgtQ4QZMkTSswfSbl1ADWskwEb3ntjB3ss+NA17+cmtY
Iv2MCRHDxzt8Fb2BuH6wtEvtmeSPtCDY6MuYgZ7+02XpIZHsTNGNPxZmFn44LnreCH/ghTy8YEuj
8BJgXD8gnmN2mvfz1e6gj6dt0r1YUamEIOCsJo2oUxoI20JppZa6fzkAXmRcQncUGst3UJf8ZTOS
fuwE9oOlgRxGt8LmtsXvMlmCVC+lw4lENm7oqTablOwgwqA51HM1Hpza9OpdlNg1cGc47bnaY+Y9
fKiumXHd5xU82JgGy2TQJGIObDxE7CWBpOIa0kHWHrO8wNGFFeVtmFA/Y10Jd8spDCiETPzdY3av
hGgFEKNdxsbCnOKvNKT89bTfP7EFmKCavVsaI21/PIQTRqWTPXrBqQrU0B+N+sI3E55ZXpZXyyGg
SUq4OZlhUW3FG8MEimfOljgaWGKXX3E5TPkbY7PyI9Hnk6ueWyaC5gKO8ZcFRmoKATlsC2O01mIw
eYIG2UEQXIa3PjROgzos77f5f1Lkish0tkQUzzRcGdxyBUk2H1xWS0DbUr4HVf8hW4KfbTgadmpl
d9xbNjjjHvdaGuJAMOBGREzRysBHn1M65b6gWXyWNTryVMNqAGaL3AX1oFkWCxn5bz8/qdkQ80RO
oAexAXFu3ySnyc55Xkq64E1mQOjigLtOP7VVJTYZGH2gu6n9qGHBY76uvUUh4aDAuyGQq1O8lMGa
cba9kYEhMXDFJra4GWXa/mfqAyT/EKMrB7DSwgJyl5kVwVUxcck5wKQO1mdJd+BfBYfFI4Ef9J9F
iGCAz8ZQAjQrklX+KK0UGcVE2Ul2dpK6+Yvm2dE6mjIU6h0Jb7Fvteui9R61MZPf//dFSOk0a1Fw
tsi0YOCL8XJpThkG7gOl6L66DpOAUOSnoXGUgl+HZWYLnCXaMlfvozbemWEzfTR4C04/i2RtZD+X
lStM9F+J4Poogkj+XHXFPMpV12DPknl2knWVvxZ8UOx4LZfoAu+RCA/Vv2Ba7dZ1sg8rLBNRZLH5
ICr0IcaDuS08Wd2WHqVWxvpVLxnape3BQtOxWYQlFHkbs/G0t4At9CEB7L4CnVdCqtJps9MPDA7g
ldhH1YWzTlz3XZ+p6Zcpjkkxfo9bB9abP8qNrU7TSBxFW9rHbDbbjfdduNCETVU+ub5mPCXE4dWF
eZg13p4ivXlmXLiXSWW++20xHSM6i6invgktCU5GqwL6yDriJX5DcMwxXQ2SJOkgZSWZEj1qv0Xp
USuzBLc3sfQeSKJCeOHWKeLuElT0qVv6SaGqk0Af9getZpTIJgRIiaHQqkaE6x+k1pHpX3kVMf4N
Jrwj7dzYIAZXm7b0GGnQF95GGxnRYjqlVfaTf2bGLIMa85xqLsybgSeJekutI2ru/LMvj6rcxb2R
FC9hn8pt1wu2QLWZE7FThGvU9fyNupax/iTMaC8d/2zXLfUIoZCVSkqxubYuLBqnok1KCM1mHOA/
hl9jgu+CSDFMW0JvjdfltIlcY5OBMQiaugpWgD3OBXP5PcrCele0rbjQHfzPKy7y/7wqLtKERulr
KXNdgeoEq8SnZWv4FtWh8GsIU5mSaMV1cSbWpLpldfoiRKrQbN2E+z0Kxs2onpjYcsHGCdJxfz6h
mm9auTr6CKAr2tryo+hcjKHFbqSMG37OJL1YqshbHvdZRO+9qrD39gBSUkvvn3EAl0q5lXBbPNm6
t6PHlqpP5+cjKiLrbA3jaaiyjymZtFvmae1bah+WcQ/qsf5qnOag/a33cYBtACERE/xSX+FVXZNk
CeFDKwWMiTz+5eXpszNs3UqPvuyGzT/i8fw0ytR8xJG8Qz/ONIqiXZjWtQLby/Yjnk2aW2n6ohlM
1+y8w//Wu0O5c3XTOpCnHeDNjJ1Vp3YKdV94+zbI8VwuFR/j/gsUinrX2QbFxZBor33VrbBb0t2d
GwZOvsMnzXPRkZF1RBmBXEzSWYFNNta4UVPxpchWUbgJXUN8JX3xuag4OnM0n4lW8Gzt8rMZLP2R
hnxQaGcfW6yPU7aFdOQPkfnk+063pxZP9uzrCho/DIAGjWDLoJdrvVgtU2uSHfP78qqAkOfpm252
qLdTnitVwxab9p99DePqFUe9/WYIC3xRbqHP8umKgzToWca3A1lTr6Gn/0GneghNngVZc4coSg/P
LLi6ll1t78XdMcySdtNRdRwwxtTYDdPdIhXR6bqu6GPvqC+yJ53IgVXsZNNnMqdPnRvSC04maoq0
3zB69w+oGNKdNDDiJj4zTn9U+wGaPNvlPllum+XU82iuT1axtWWh3fBtRrd+jJCiQC2CUko7Um3t
GjXy9sog2/3Mx5sJs2Bo3YKiNvZL6310pbXFxJRullMvqt1jB4SDeHOeDf30m/wmIrKVbs5PEhTd
YWzdksBoH4XwP6sMoW7eaL94ApzGhqGmejHN3nQnZCFdzcIK1AyccBO16V8O6Rok7j5Bh/0VNt6r
U0z6m2wcY0N+n3NKzWq8dMVsYD2FjG5WjKo03fXXmqHFl8AeizMwp6dc4A5P6UK/aCQD0tQoyA4O
qoNsI9VdRwXRoPkhbKJB4zXSyExTl2SzZGgfDWNAqGHQrATfRQeWf2UHIjg/dp31uDyE0xKlTmt2
OhtU7JhFWQ5A9LmhW609oc3ObhYjNujbtr82VG54TJzLFSUm/Pq5jjbcmcXBihokXoLbVsC3vukt
eWRCiu59KuhoGuJcD5p3sK3SJQVRyU7Rf9AUEj2pUlZ08sw6ui7PyTlHGoVZ5b2VUFmXG8quITy2
2BveQtckZQirazQD00yX21PdqI1qp/wsgLT/4yfb6PUd20m5Wv4GnjT8daEkfTNQwA3RgAUiI8d4
RcRunynIb3pHWrP0pHkZbUpkbAvijZGmzxXmW4iz1enM3jfUEV7xa8UEOXf9mky5mc6hS5da7doN
lv1dY/Y4vVWfrbPM90lY0SFTGj+9afKjZ/btOjVYMmtXm2+ksWa3RHD9LTfP8gWg2jBBJwiSBsOT
S6dBi5gtn5YPF8MwJu5rp/HAyHP4Il7DD+uGFt1+pcEgIO6k9xANI6/HuO8iozOVxaJCrNhjsLz0
lMUMx/KDTy7pg6c3NXHbDAyQ/U13u4dBM7sZyRYGGDukBnxVqWSCmcNUMCIv+8/QTwVk8FG7d66t
NByIV6X2pmvl0/IZFKVjP/cA5pMgqQ+TE0AHx+N6CITln0MXZW2X6O1TX9EeiempfrSJ/U54gtJp
9S6YcIdmsjXV3gVZj9PUoEjUotpIzAWUqdkdc6C5H+LJ3Au9ia4yKjdj0osHO6JEMonf26l+IDSl
Knw3Tb9d89iODyIZrDUZMsmmIcf6qoX4xnxvPPxUrPAsMYll6e+pNzvs4DhuTX2Mbv8e/IqJ9qT1
v/99C5PVto6H+uxloFOXUq0cGWOKDApqSDmzLrx42MWLl1e9CpdXU8EkJUnwsnF5jGUDUqJvIeeN
/WNFRxrDtDW86LTTfd1wn1qvTQ/x4DVrzcHHO3rIpwkAv7g2dGF1RgYZAR4DZru+uQDOm3+1NqZs
F9TcsUgbsucL7d0mHvcSYC1a2aNb8ZtKY42cAssCTsvT2FMQ4V3XX6zR9yALNMSYad5Dxe53JQly
fPipX1wa/9C0/v7orKZRjzep/r8xsKMhvcNgtntTTZcKCv89cOsSnj2nus3ksKbtw0aqmtg1cZj+
+2q2Zlb+XuyTzkdh5OofVIBk8xAVArbVTJJdggT6Y8ocbBYi+mrprqDQ89Zm5/fvuqO/dfDx/iDG
WslsIsdUL9Bre8zGTPzRF3o01btH83Gm+fXquDTWbduvsUdoux8RTxcaj2ET7nOu1kvWsfYodV2t
DsFkOuSiDLtl6UptQ6yNgKCcJGqQbzQYRjxftQdCPM8M99B+oXNk9mJdB3UWE3B5zwyQD+RvMcpR
p8sXwsR/IO933EQpsWPLj+Exqt4up7rqIiuiB13S5JY3CpKhdkOQq7JL3hn/LGc26ysbaPRLBe3r
rRbOw+3fV1qi+upk466rNoEQWLkBnqn5o6Qf+BQO0fvUdcmK+65Giscres88xtWrWL2njfI/X40H
frVirH6+d3l/+Y7le4sYSnUq3T8trYu97c3pRvcz691MLHqIGZTZsXTui7IhGW3En9PbaIKl14n+
3i6FU01e7VYwjchSb1YZUYByVYMz8KdbrxH46LpxeVi+tWv7mqZ5n3JPEVgYGEN0iqcqPbkG+ItM
Yzc0sQF4HbpSW+d4ha9APHju5XBlItF+2XHbvkuTBVjp9adBBYVXVnogQDQmFXh+9juAl/kQZfeo
mYazVxfE+Qg3f2tK/aihO7ZFVz9VVtK+MaJyM197zWIzfPZohyzvhgMoXm/qXx3daN6yMZ3PSF6G
h4ks8NfZuoa0ILblrNTZzuA+6R4rKHFy3hfMh9c2ibNX4DXaDqqTtltOZZe8Lt/Q+UpSZbsumTz8
58s/NNbjjMhewdgG70t6+M1Crwm3vhchF9T14KzJClkKeSu/Yt+/yznuXoqobI+yQ0ZZAS/9hbYA
gEsYffhYEPeuhtuSTL/6zY7oRiVolrrx04RufyC2lLGwOtXS7oUole6p6GR/7cmUhHjJ+1HQTtAa
6vw80V991XOaZEh3abyGl1pNf/vZ0A5HXLdUxBVTLwO1xqEv4n7fACQ7W06+y0qDzwYl3npZHmVP
PdhoJCZayIvY23VPU2YDGdJF+nsgIsQQ3R8+W0UCGLoXJ5akDUVlt5KJAFXV0d/Iej/Y+keEn4xV
+rDpngESinORU6r9nGshnocAjnjVy1etrmjlU/3fRTS57DS05lykgXbgl7X3JAE4l2mmGKtleFpq
i6xskntI42U5w0GG+6sb3BP5pehGKNJHA6+CU07NU+s2+p4r39uNMytYxb5xRznm7lpv8A6GZRVX
WcK8ykZNfytM+d1D5PibEOnC5v3PhKblAQZJlI3R62gNiOxrHj4Gf+dT40qiMoqMROaSZ9Fs9eKP
/ymFNW+GtNbOVAHUsr1oHnuW43NBeta6Mc3mV67rh5EIkLcYA9qePiqMaCgXSFJDNvdcFjppwUog
FHs2shyj4iHaZdEnw3mSsTieRZwwKrPJEWsxgCBmTF7wMapQKiv6DZcV3nrckkZivoY2DU+7xlIC
3lQ+WB0Tvpi5RoderIcTc2Ky38Ie4ZRWgFwHiNwOJHV1aDcItu0D+G6YeuTeUbWWbtPjqh1kO0vZ
sbxXT2+eD9EhKu1sqwsveRqlmA8W3lOihxkiL+81df1PFWfo/Ar88AODlGgDfUNn6MU5nFElaVOa
/b6oPhZXUW900cEbtb0W6XifmlzJwQyVmEMR0wNyK1ddlZ3q2pmuBBFpTKf8+gi2B8Ndn79Vg4CE
ntTm1oUk/2kCDSrbSt7KxFeiZYqztPas3aIIhgO3AVsTvDqOyl5wme6GgOvLtnjM3VR7dGqjPyMt
eWoUFGc59FaDdzwLrhLs1BsX0KVgOPxVeGxZ4zCrsNla7imyNVAkhZ+ftXwi8mUs/Yf/oe7MmhrH
trT9V07Udata0tb4RZ++sCVP2MyQldwogCQ1z7N+/ffI5DkFpgK6+q4rKhyWDbnZ0h7WXusdVIBR
sxepfC2CKIdliXZeGSvXFJGV6zgGdQSoFw6eXT7EN8cIlfgZz+pDcj0V/rRS01h8ywRKjF5syThk
Nc26GQJqH1A1xzXmkIECDKew9ngUgwBKM6yTo3BGDG5wRyz3DCXqIU0l1TvA2nfEIMAVx2I8jxti
Pn+wzI0Gl+IyilWkD3221j5Xkx1e9fm5X4g/gi70Fp2IzfvjL4A/NO85iXkLSnDWQhSDdhHMKkJ+
lD4LclhLsxPNhRU35FjrYFVNvrFHpFl2qZulS8O271ozGg5YO3e3jXRToVZ5FxH57fIw6/aJr12J
wqrO+HNgwKCR1DkVqAonPVp3UxldEo32V6X6mAoPvavBl3bH+EdDrKPRQSaHKhtSjP+ZYyaBhv6G
tVZ7ATbUlOu14nvXYUV0rlo4JUY5gKGpm724RY8EJQhHRxnC8ntbIKTgdWp6kcw7qR8rhyIFZnFV
hsmMP0m6HjYX2Eq9Lx7j0BB7vcbvAyPGYNP1BqqbuXkXE0tv8hpXsuO7kBwIbAazXHew2tYBrJcH
AC152y/tSQtQ35R/fdVKrBYVAD+ixOP6hmBejNKXaC+73A92kqqoyIWN8S2KcEG807PrVJ3Gi0RK
MlAVA7LNk/xggic+aEAkN5OtX2OcmW4s8MMLYDTKXW6UL34Zty+6SoVKr8XTlFG+xJi9uIrRZ9yY
RCM1llpr5nRxJecgrmXct3+ok5PnwvgxSMDaVH+0ANiCR49R2MrRY3Zl5EsfqxdEoopHLAX9lTr1
/VZtZ+nlzst2oUAX0yzS7LHVUFGeCwJ5pK1AYz5QZB6vU63Dag05Gsxg7PGPAJRkXvfSraoDpjTG
6R58bb2PagXg/ZxCKCpiZ7aq9mCjlIabl85Z0ARzaUIbXIU9csZLLGfuLKXfkGeTz2XVtg7FiGQD
BKTwqUxAr+byVaO24iYr29CF7qdt2rk0pXbNucbida1ZIMHT1Lhi2wyWUB/z3fH0nkjkKiGTxRoB
byfgE8V6H0MLIZE5s7NSIBiwANDCyjCbRhx3upf83sdjsJLvMx9koZQ/cs/BChsT7iQCFHinwLEu
bD26VvQ5q6VeGVPCsioqb5cMJArKkEAys0ixJuqSvPisW2gkf3CO889ir7i35UTfAwwgHp7rhFmN
0XIEmAIXEf+uJMt2qDycrBF9cDTZ3B8zAjaKZyQbq/NiqJrrYmJZMya1d4jWiekHm9WX7APyEfpI
MqeY5E2WekBdB8Wet1Lv9X5VTHUJMOC17RvFlVKIm1yy5auoj68NtWb1xTRiFbYhTIbEfJGH1L+s
rEy/9jzvAA/yu5/OUXEJiYvjx/e4JC0Qx7q4bKnzL0oVMEkKtAgmH8fOIsStBEVeG23d+VCKjgSs
7Ew6q5Ortq/ERdNaYI94qndA6pC5tzTtqU1M0pVV9nDMFCJbeaUENd4buDxdeJUn1l2YBmdpAuy6
H5N63XpjcKmpCO4PHc5EJSJqKzUa0lviChKTPhzI4yUpNf5UgWqMgZDf8SSnCn72z0t5vtSqOkVl
R7PX7dRICM17WMVC8nOPgykkS0x61UYOq1G2rzddUYn3pnyU1keiTj3BW/OxfDxydyr2ksLPUaGf
Xb2K2cfF7GSsoyW9hVkyfyjDiqeUUOAhOV+qkhFdkBo+VKLwfmWKUPHEW13dHY9iWtHH+xoHtwKz
hEupjO64sdI97jfqrvPwxSt1eEV+i+OklXRPZLugiUxyddMUtXzeTMleIwotlp2KJ1ltyNmONHB1
4xNL7dQKdUgZZ3kV5PR5SZ7ARHEqTNFaj8fN6zUeYQBjsKpaFjq2PlELHF1FzENbVRl6O4iUiJ3H
JqvBvgLKUSSulEvajVpY0rmPiZaNqOjxAPj6EkscBc30uyGZc2GLg+Hx/Gjlg7dKbZiO04COAqZL
ySqEFha2DVpjrW2bIK5I7sUmhrIiDK3vFAY3Zhiiwj+jCFWTWW13JsTHzg0yqvisoGQOTKxA66Q2
tkEiV85xCfFzsgxJEBZn9byiKJ3M+htl10A8yfV6JZimyGg3llZ7zjFZP5gU1XqcqLedbQ6XZiN+
5MG4bI1a/0bF1tpEILhXr5kQdo6gDKwzr54yEAtgivEA0jZHyHuY3o4MaQdFFv2+1HALyQxb2R4v
ayoxyPjNmR01NO6rQHcruT0r9CHcKYTpB5VFcQCE6hYV+0HYYESlhSwVFgMcJK2k5dAzqizZHfNf
9gh6BbXQs+OVMmfDLPSNHQ+WKmKK2u4Y/hxfELXddUVRnR+vMI5rdhOnImTok4bdk1ApUkROolaW
L/LUG/CEr8ptWSvStqrEjSbPBc8ZvtdnNbPL8r7FXp0CFCgRqJprM2UkofhMffjKQGVtR2UC3tl8
eXwBnqVhB4hgnDZiGGyr1PmOUympx0OE//f56zTrbVo2jOz1y+NPtBT0TWoj58crP+ZwMbY4KoQT
NVlZzaDWDQG2Gz2HooraZOsCsTvzBsoUavlr8B1HYA7NiXrslIHA+Ff2Ai9ciCQYd8QyJDc9zexl
0Fj+dYK3yN4sEJ8EoHt9/Mjv6nZNeYpHP//E8QtNymQQTlO+Pn52fAEdcalBnEXltkgQ/1Qbe5Mi
hjeUKhVMxMmcCW6mwEot9c7xBMvOGH47CeIURzYL+5AOt5meAs8dQuMQ5RB3u8tkqCjHAlo3aodj
rntGmKljVJ3p6AnDGCwfdVtF3HamkIC+SpywirxdNwTtt4z9oy3xSwgz6/oI/E+z/syrKB4wlbpb
u9IJI4VoXDQVb8wOwWFiXiCBqNPkqM2AvEaeeZd6xrQpjQrIPGls1Crnl6hrf72rEU3bIsgPcdJb
V57aAxdnJz6SpW0sO3aT3t+HdVpuLNxFFmXeD4fX6ulMlj++U8v0WvapUukEhK8fhQkmsxOHNbfR
SvV8/qtQxfUus6MSkd54l3LRuY1qh+fHz48vkqSEnECJYAvFQxAkpAQhK6FNcl+9D+Jc2lKolJ+k
fOjWmKcDM4yG5PvxHXYV6eu7189UVl4SNQs5q+orPSTLXRPsrWBuhX9ARd6WQqk2lHhksI7dWhqz
9vsU2t4MhR73mVp1B2FarRNrtezocQlywZseRAbD4rigdxEYGLS7OdMlV2EBhLM3d6niWbu+1cWh
nV+O7yDxpAejWL9eDJF2QB4II6IQiJt6ZM+GWmFjxgHL8pjNq8b4waz6/KBbebNGm7tzcQOkPDMp
ukPir6BeL+T70bDNhZc3+lk0WNI+LSqF1AImEmPS3k9RL7YirFkh5qRSkOnkdwQo+5xEvwcqcdMZ
VLeCOvBgETxVnUUiHwoNfBrf3mrhBQtz8U0H8G5TPXml6RuJcTVNiX/dV+0KOzzlrCdUK1fqyK5Q
y4+cBLAKsTkgxagHLJTGBDw8v2gcoM+Ol4iZMsoGE82LuV47ZPGDH2nxyrZLUOsq9FBkZzEtnv9x
mWrhWdu1/bajwvPnR8LGlPF4EJZLA4LdHPYBMxfbPiQjeAz8jp/1sYVHKsIVgHHwG4Mw1Pq52KZh
EZ13CZapZI5khP0MbefpkOUH3LQXrwW64zULF5lamUeVBYG+UWwx7XXTj0jmUtMwE/acdOzrnZYn
/bmOUnbl1l4TL30d9GHZ9JdogCUHgM6X1piIg9ZpyzcBLlXGaDVdVgNOa0Foo6Ey16COCd7ju8wS
IzQJUDfq/DLiXO3osj1jv4oZ/ZOWPocYLzRv4NCqd5Y5sxN1+0bPZHE3Fb+u8rmkpMndsDfyH1Su
UF4wTf9c8acMYSIuiVIu0lExr+X5CJfm+hlsAO9G5KW/izOAhZk3C0aWkbUGl1It46pXXS+ZoJB0
6myAJof6SkkkiBRGrhDopXDStNb4dW0Rt6z0Qu+WShtbl1bKgS+VvNYZyGleHj9D77PfyqRSsAWb
P8v9gZge8Ug5ysGss2VyS6+1qYTSrMn+JpbsX+/6XnqxKFBsqAbVDilB+3tAMVrJMDAgcOgu/Kg4
K3otfxxT02K/DKeb0JrQhxnbbiUBlSUP0ckXAF6BCpQq6FUNvefENi7jNAaNCdYbEyUj0jENKkFl
t9EK+CD6Nl2BGxLwkjN7fjleHl+msEYdf/IuEbXt93bjdehK8w7XTJSbCjGceRl0VT4O5KHfS54J
qOSonSFhghHXGGnLJZj+3KvxRPn3SxML6RAijLZvqDZhJola5Cx/lxUDwvPAmRH8VpzXldcI8v1E
ru014IIaxB4rQxM7hlwN/rmbcQYUEt8rSxBkxu4IoSkVAgKF05yGsd9VjT/d8eO4yzitccqw2/Fx
LDmXSGauXBWMr2VuWZAI9UG+On5hzEp5WtmY2z8/G4zpUrP8lkwlRm4AjNRlPpjVhUCZbhFGircD
AVEv4xxLRfzlxLfAo8Icp/0tm1FzaaS42c4fV7ghw/KBEQ6weiXYTb+hwLtVkQh4anQSRqOw/Eti
KBO4T2Y6oH/ip7oGPcQWGkQgoAZ0YaxZXMTidLsu89baVca8zFtzghL31xtJlKymxmg9ao2PpS6s
MINipZVijRT0A8VtXaP0HGMcPpQcAX0NFrgo40vFnAtBIpOQ4SGyr2HA/sjj26Bp1BcKjGA806AC
HVwYrtGQhEY5p9iXHNFcHL76O6qbM4fQVl+m7jviKf4PVbGgrRT1H17KqTuhkgnNKZ6uBKbFbqBx
nB2orqyZRfbemwx106DEuKM6O+wQZ5E2mIkOgJSNch15GD1wFLMofgzJldlxugvqcd7NlCuq1wh8
BrX8vRIqVe24ebEjvDORyAkWGkLx4OnUlzQp77EDsL7LoUdGjErwbWg1qpN5dnBJ9gyUBMHr3kRB
bwfhWt2Y3SHLJe9MioAEjmOh7Y/vCMPF3sc0aH189+dn4fvP/Fg3diQz8cEdsm1HBmujR8ZwPg4m
djaTkt4FVLgBA3jxM+LrFEoGVCAnxGX8eFCeOPQOC1Ua8otSGBcRfDwHTFl3ISIK4sKEzcKksXfk
y/0N8iIWHtKIxI+BHVyUEI5HHUa8VTfDjlQXAsMmcWoPuIXxL8MWgmnUFLZ/LZcMXdQZ0te6H6ee
Xgqlq9/+8Z///V/Pw//zX/LLPBk5Zf4ja9NLcnRN/c/fdPHbP4rXj7c/uNTRkYQmbJmarqkYoWga
3z8/XoeoP//zN+U/dASSK6ODh6WZDbIAUjJcoeCJdQE24w/C0A42qfmfqoo/UKvWz4aF0Yat+8Wt
3nM4sQrMp4Kyb5y0y7gMzey2qwKUiPS0fqYo4LRDmThB6xcHgwI0ZlYtWY5ENi9yaZrFuJv6sS6h
btZ5yQarQYYiI9UvxXzAQ7GnecxzFTVV33sBlng5hFFEadivJ4BnyGxb8OdfKeQR8D2w2v+6RKBe
nA1AdF6/1c0a8uaRsZzmPTr0M0LrCNPqQiT7Qdotjvf1P9/d2Pp4o5+xPwEtTqri/eV/3+Yp///X
/Dv//pmTHzmEGKbV+c/m059av+Tnj+lLffpD7/5lWv/11zmPzeO7C8xuw2a8al+q8fqlbpPmXwNk
/sn/6Zf/eDn+K7dj8fLP3+AmZ838r/lhnv3266t5QKma8WYAzv/+ry/nDvzzt7uq9dvH8cNvvCBn
+M/fJF38LoM5MA3TUtHI0g1Ga//y+pX1O0PVtE0hqzQi2wzUDPX4gF8T8u8yFZj5S0OolqLqv/2j
ztvX7/TfZaHwi+SvTRmcqvLbv3r/a3q8Pra/ni6q9W66GIjLzP8phhC6icfn/Ae+nS6Eon1g9bFw
MQhcCqde5gdpCXFhqa8VXpVqicTxUl1US3TjHeuqX1rL9Cla1jtKpltr+ebm/cXs5d6+mbwGVuD8
p6rcMaHJmmGe/DWp1jYCmx/hAvy4qfEv8T20KSuoYdbu85ZO+01LqmbZumXos6yAbb/v9yjLIWBS
+m1m+EqibBJeFr3UrAMfRIWHMNZNSZ0InW9k0j9veV6A/lygjn1UefJzN9UZ9KG8bxnlhqbPpUS4
aoF1TScXt1WkhV80oshftKK+b8Uzh6qyUfhzvbFFp/lJTrFvEge9uKgl0yFmAXYGSje++LxzDMxP
O3fyAPWxSLjxPMCmGc896CVVgahUa+w/b+av76GBnJZOEp3B+753udF0mtZLqitpow0eXFPKO7md
RPnFeDT/oju6jM2PrOmyIYyTUaJ0eT0WNt0ZgVKyfmtSjNOFlrQASMr01oZZiPhVGdx+3r0P08DQ
LCDailAQcjMBdr3vHi6WaaT0uBJXc8G/WUkISOX4c2XBj7/VEKuSLGxbU2zZlnWhaSdjEZcveda4
ayBNJcugO4uQR8Vju5G2n7dzMiw+tHMyGiUg6IPVNhyrpxIuPmXV2CWD4Xzeysltm1vRZFmRDZW7
Jyvm/DTfbP0QVRK4VrRiKrkD8JET+3UuczRBzOt/0ZIgwlB1pFct/aQlEqlAWAlQ3BQPtBTgjhZK
Gz2+tyXliz5p70fg3CdEF8AE4zMoVILl931KEiVtvLjrXE1RncjDXznpv+iMMg+nNyvS3IbNXbMV
dhTG+bzbvL1vyMoVMZmMwa3xXnsOlpHTdwfIcmIN/+UmdDQQ09oX/VLmofVZo/PDfPOwhjbMFCHR
6PQsu5kTOQCtnrFbX0mOuPzbT+td/06eFqIpoE1DecDWaINPaj7+kXR71fwq8vzQIdXC6YRtW5ig
H42TuYReUwmCw5/cEoUDT0IvyzuP5eiLh/VxJr1v5WQmgVccFcqqk4spxB8BQwYgnvmsxph5fnHT
9JMtkmGhWsIAcWIKEHTq6RbpiSYqgiiaUAQJEKyNVHbtJWVLDAbiRPaiuz4zZZTvSjPc+UNePGl1
g3smJFStvFaK2iNEVQoFef2orzEywRHKXFpDOWK2Dt4FlbVki9QFEoe6L9nNylRSnNSrWiMxhtBb
pKOLbnXDoYDYtujiQb70G8Lx0BMWzi6p5qBoYrlePLZ/hNGEonITy4Z/Fvmh1T7WHBFiNy41CldS
G1yjh52fk6yQnqJuFtyoS+mPGlBZDpQk8B9ru1FuwAqqkIXzLvU2Wl0qTqE1xnlcWT+A6ILtwstw
uiv79rr1OyShsCExw5WH2YRE2SQKOviEVDeVFWctRPowzXsomspG41CIHXaGKdYGZrI2e2hgywpV
SVzLQbsQvM+v6yIOa3tTl2mNlFfVl1g8W2WZc7QvMvvewxvOu1DLtmodoNvaEnR38q0afGgLXatA
q46DEgSYhvpTssy7WeOyaRu4K0YjX4XYkWiuqZvcA8SuH5BCLx/UhKO52oHoI+uJTQ/h0BnavTwv
xAf1n2Y6YOOZRFoDSRMYFQX9zJFzDrACA6QFsqGKK4Fl2Ce1auybwtA3ldbk+Fr5GWKVoFDBUEYB
E6GUJ3ZQuBp7dPnyLUdPxB7ghGyiuGONmZqA8ttk/0C4NDtHRDb7WRSpscvsIeVY3kMBziWstzEU
cLCsC85zM4s3orXCbdeiT0r+RIhNKdWtU1KDX41jku1VpJXcOkKWd6mNOF7aI5LIpbBsp0aqcKn5
Iy7COEqsZWVKbhuRRVuvL8i823ipU4OsJ6SSewNVmVwigiGxtU5Ngb6MSsoKP7o8J/MgVEdHyG5w
g1DBQSbrujFaDOg/OjHKSPVlF1bUI5deqgD01Hvvwkb48yIeDPVsFJ1AUdjIzuOilQB7KBRiWk9P
l0k6moMbD03yKCKht25jVsWNb/qYK8SVwkhqirtI+PW1zi54pfQqtKlGQd9NVJT2GDfSt8Q3sZST
vZ5q+QAzt2jqmmpY1P6ooorWMsRJW1EN51qYxD9ZCUC/hqA507zCCi5pkmuoKgorstFaZwQp9trI
ZKgWEBxIs0E4X5vocTgDDxxFYtRqUj8IdphjqRy50W0hr4gOMeXzNtwmMfo65ojFalKhUoYBQeJ0
aalTWQkHV4u7CY14HIqAOapnmh5HWCf4FrL+RbaqNAvcCv5FF0liIl1SqMkzymzDfvDacVNkUvXD
bsCN5pXNEdtr7Mu6hjec9I221aoY0UIjtEANFoa2xRJUXhujKs4zMwTOMAXTdiDNczV1RnBWEGte
AGKWH/y2sFw0BYfzXAceNnZQ1BZVlXX4jYXaWWjE9S24afL1smAciwH9Pyu1kGyrWU6hlQXlhVVP
LeV/mbSIPU4Hclf9YYrVChPfUW/WCIOKfcwoO1N7rNkAOmnbfiyybyMUihwVG9+/CIXACLIDerGr
EbXYUBnJvxVSBhul6pWESu+UwGaq8eNDVgoYWyFY14DoZeQf1ObJKA1zOWRDz99VShU3hW3jW63h
spN2aNdDFxxXZY5ImqGOqov7ZeDmMsZmPbvLoR+N8rYJlYByezgnmUsLGVSpG9wUPZV1wki8NZsW
A/Jook6uF4IHgXJVEGjKKsK24gC6oz3PAKBdInuj30cs95dj2ajgAplr4zgVzjhiwRwbrFcxxK2d
MONsZ2M2vzNHn4TUbCG9V3NE4HoctPCYYf5bluSBMUxwpBakYqsSFBiijP6tVnNgVNDb8alPIaVP
Dtz2fYwlVM5AU9QhLCcXtguQIXkkSrPWaCCNaJbMvuUNNiALCd3s2wZapzNMkrdX8OG4gFIb7CGa
mLDbonafZyDgObcqIJZj9fuIwLfLoX2cnbuKCuteJDgEo3OdlUgkUZTP1ziElJvSQlMRjjv1WniY
3jqolfZbN+bp1qN6tyqN8jKRBaBGVCAPfTo+xWA7tzL5IRe95mGFrDqeAnFTYucdaP0mpCCD80MH
dUqFohw0InLMBoIFJwr5BnFEbR3HU7FsBhl9+AAvY8RK5Gdo1vj59qT5ocwYGHeo0g8jkYrzOgaU
YpMtudOUvtr6Zc6yaEMfKXUFZbpMttcjJW8s0yLwjopW77swnpZFmufbBq1JFwnddFnpXbqEBtZQ
kRLdqkafAJcWfdIx22sa8ExtDPl3QAKYVaaDD1BogISCCGX1Kg0nGIKUird5nVTc5GjI2Bh6LB/Z
Hiz0sZr2WjKj9CL2GmTUQW1tLLWyzynJyvdpNoAXKfR2HgITSgwENfkdZiJtjhhIYz8kCtlOiQmF
fkWnJbdghON8ZVRoNi3SMTfgKvgjFiOKnWs/6wSoGCKd1IhduxwMbNATXUvdchzVZkFK06qWERFA
sATSn+IobxpTBy5M1C89IIAWEWTJ+ibr/URV2/DLS9nP810+1Th55BHaCZSfgBynnVw+Sg1qXuuO
7C2ZgFzplJWtALhyPTlGnjCYqh9NUusvcmrFDpYItobWpa/f1nHV7ogvtAswCxTIal8E2SJFTAAY
FWmVxeyTiw61L5otlSUPhwSkRCP2GzTZl0YzIJErqhY8h1JJ5j122/JIkT+rrhrb03eVhP/JolZL
/3YM1GRa2lkL61oblQpvIxU+n5kh/bD0EpEXm14InxSqShJ52ZWUCJc9rmHXqtHZ5wlhnEBnJW4J
i21mJpCX2r/VI1XioAla31rO5qm9m6hBeOVHUPIFqWXdbeHTBQ7JUWjg6TD7wo9YNGG9CIlEcfgV
2VjnQV36QJYKOVt2iGRaCMpY6aGyGi9cdFTIUxTNi5pH3A0ZWpC5pX0viF9SlsWeij954kwmSIJf
u5osKVtLslmC/CZeNJaemQ+YxadJdltHnkjBakc+wlb4R8jLWDUrTOmR4ViNWlmcEVwW0rPWIqLu
4gwMOxGLZsCOY9RfEtrNQL5QR4ceuKwJtbnBAsoINAwJwhFtdjsPz9GtkXZ2Isd3ZaIaf3RTwIAg
AT7tBwmfngWSO/kZKR3zYhhthKSjSqndsjMwWy1wo8+LDgGZQq3bHWhwfYDyBlwt9KdUB441yFAj
milmXazybFjVmYXLgGbr7igpcCwjqxlelFKb9h4ERs59ZN7Gw2TVDBld73Vlg7ggatRlV7GoAE9D
79YeupXvW5K5HENqz1SAq0laNo3UfccWStjXLHQR9B9mTbnSAcwj8gOIBnH/POxYElSz28mNhA1H
kGXnSjiQkBcNHrp9XDPNMsOAQ8Yxu76PiIIwicTC4AZcICCqPi69tWbbVwBc060Atr1R/BBfFASZ
nLGMGrdSfGOjTrNTTq9nKyVGLNBmJcCIO1Kbb7HdZE/wpaJNrVio/IOuWamQHL5pSqhdT1kyNd2i
UnAf3krjkNWYIOV255bIqxzMym4vkgJ2ywzdByGdo6YP3hm+FUKCgroxMNcQO+LKaL4LOxJLWHL9
NxStowsplctzqQdYXOpRc7DrZOqdlsmnbBCLxPOd2dJds7/gGyNqxIZ48sqzh8MSssVSXl4HbWgt
/sMcJ2UOr0zXTFGRLprJQgtJbzFhKM0vjukf0w/zGdDCgYKSvUGy6P0pfQrRXzIJiWcY0azVme7V
BKmqz4+ap8nKXyfNf7eizcnMN7kALR/DWvI4aSZGuw80/VavjSeGFRqY3mNrZRcaSrYAwIPb3FfX
nzf+8ZTLcZ08ogFD3LB4+77tDrM602gysL9U9RwE1C60LDrLEOrKU+C+3oSjy9C4nzeqfLyvwtSF
agpFVw2m2kmyIB98LP5STXVDa4nJ+7JeKN+k5fOIb8RSLMG9OV89SWV+VO8TLsI0OMzraIYBkzgW
zt7c5BQIY120FP96WgR65eTrENrKTbjj0OD0jr6slmjmP4cX3rl6/nl/1Tkt8Vnj8/1407gihBXU
DY1ra38jNsO2PgQOGtF7kNZOvg826gbFgoVPpSG6Em6x/qr7f9l7KoIW/5N1N04e8wQRqEnJ+bvR
ttqKDeeLXb1VN+XZ5x39mJ7hJrNy6hrZYotk5Pt+lmFYjS2cVxijsD7NhV5ey+1Xyf2PeU4ascjK
yIwcmVzT+0YkI5m8oQiEi4aTaZJYibCbzB6atv9i9v9FZvBdS/rJxJwoJirlnGcnoryGUe54Ti0t
no2F/x3XeAfB5c9v3+lktDVhUYbSiBaIBsh4vu9ZIPKKTYCnRETpFk3qFOkile5QgYWG9ewXX0xD
9aRKAlaaNhCdUNBCthX+e9+e5aM61pqpcOXd4MyJT39XHvpD6EL6WUhX1m2ygHjCoEQpmFjyx+e9
PR0sJ62rJ73N8VGQJYFGF+qvw2YodO9AIk7BK1XrVp83pZxOQFvTlWOVzxL0mcHzvqdS7AtijEK4
1iG6Dc9IhJLetZ59Jr3keMsvWvvYs3etWfP3b6a7if2BLvmS7mL9Prr+WYPZAZLmLlZpjhEummvl
Lr2xnen7F+1+7KVhKZSFdPLv1pyIfd8u/APAtza9pGq44iByZm2jezSWlijYnLdfDNaPnXzX2Ok0
TOIBkqVUmG4hHYLWWDT1fa4+ft6j033C1kxVVzSiGQRzSdKd3MjckpUmtuiQjyaMMjvGml8UQj9s
RSdNiPmevnlWQxpBcDYq4UrKAn+JBeyZje4S8ZLp2earDadWy/28V8r8HN5uBydtnm74gaqR/Cky
wuDDtJLvVWYfJu4uak837WpaGivjLHPZEF7b/Vsghv8ZQuGieEGLtXp5aQ6Pxf8BmAIp3zeP4ANM
4QAf8vk5fwtTOP7GL5iC8jtld0OnEqgagGZ0wTr4C6agmL8rVOLn0pBt6RZLx79hCkL/3Qa6wAil
OkrwNkNtfqEUVPl30yBoBFBgAcZle/87IIWTxQuLIpZnZFIsohdZN8hivB+iPV5gsi/kp9pVVsZy
zhsvjUtlPbnNGurGV6HCSWnqV3OWUDVwG7ZmWSe7QiqSGNDA9MRhi02Bg4WjbqHxOfLZlxNh/sv/
nAg0pVmCWAwfEzY8pvfJghUqrQzPIXzCZcqZQF/AZZCW3bJ38J65yg5f7TgnG/pre7ZBZCLsOTw5
jU80z4R3HJqP4iI8R+dgCdV1Yz6MK0JvN1t/2b336/HcHGgsmX2H2FpXyAy8f3DemIQDBG0e3Ogq
TrRKmoXmdK6xKtbRWv9iO1XeRw+/WtMAzbBcWtzXk2EygLNDaaR6aneti66+my/tZQ3W/dy7rVxl
6S9Re3tI7oxzZftmMl2+Pq+3oLM54Hr/FKmhW4qt86pZzKT33YQKxSlWmp7m4LZex+t+BYuIHn7e
ysdxSVWREWnLJnucYpzezbrEaUT2pid5F27qh8CJZ5COWz1kyy838L94cO+aOt0UIh/9FHt6SrZg
G5fAs9HVWpprnJII0p3oq3jhdBooGlkReAEqIRGQptNDWJIpUlIZ/YtxMG+8dbvOl/FSPBgLeaU6
X58F5sfx9nGdtnZSes5k05ADs39Js2gxebd27C3M4Ytt9S/bQAdF5uBMuvG0bg9Jy1dGIb/gsOXo
UAPUc9RxvrhtX7Vx0g/LKiZ04scXWGGagoLWWeHffj7k3p80WG/n5/KmFyfLE5oJuamHyotn3ugI
5pQPPtGbN15/3orylx0xFFZaVRdEbifLBMrMPWJcyou6BgvvYmyubSFeq9txpbgtmqZYkcG64rzx
96LiY/9oDTEuU2OPIQvwfuLKgYyNS6G8RFuM8HTHumQ1PJg7bQOU1ksXX47zuSPvRx45FNME2Ef+
nMl80p7t62BmdfVn43SOrS6gk2zghOwKf4F7n/PFXT2dwwpnUBL+sqKy+qraKYqoUpMWjgliLuya
mFKuq2/xvnORoVwlyy/X3o+NzVkUm7AfJCFb2ckjHKgrRdzL526FbLobu95W/l6zrUCnIon4xXpL
YHFyG00AvkI2GZyIsZ9GxVGPSLI/jM9GZCzi6IFCzhe37qsGTmbWAAJelrvxWV53lWPt5iAAYgdn
wrZycMpZhF8+rQ8tsk3OQQ6HNMUwFH3+/k0UrkMb1SDP/iwUe2EUtx5A3y/69OEJnbRw0icUdCYv
q8YXaQOzcEXK0VFvxpXspCtvWW4+b+x9fM+8OrYFXo4sCMmW09OmX3kIFVjSizaU3kL0xTcPsag2
yXeWEe+CTPlisf0Q1py2dzKvRsQhoSH5P5M9h9tNuT7GUKvoXCwjN3T+9rp70ruTVdFqMQZJeVZd
9JA39629S6z8i6d1GlGcdmgOdd4MB1kuQ22iQ/PClO7itVjbu2ptfjHOP6y7gL1M6kG2rM14+dPH
FJttaaBl+lPRloPc3xSIKRVD8MVYODnsHQcDGGZ2EZvlgXTySVg2wnbVkaL/Gd/rDjJ16//P3nls
Oa5kWfZfeo5a0GLYAKhJF3QZPsFyCa01vr42Iqsr3cnoYGb1tCcv18oX8YwQZjC795x9VGYTjPOb
8NZazPWV9l5/Ci/uKf7wCv4Y9WRCNehTCtn3v6YeMvO0SWDXTIDjpq9SuzS15LNlnfv4/QpPXr8h
Kksg3v5XT3LoVVK79bG41h+767leRnj0UntlGtQkON8Oj3Q1Fr57qRZxcoo/v8kns1tC4VNAOfhC
n70aF2SZHobdvGCh3d5nt5e3bCcV3fMBTyYBvMp/TDm29gRB2Zjr4eBspV26apdj5Tr6c78pXgnh
WfpLzVUPxHVd2P7Ml/TjY3py10/myOABNzES/0tNQ9uIj50UY+JNHSV7+/tidtKeOL/UebJ+m4xd
SNIW0Zhf47bapItuPa36PSdP95Kq9Hwf9POKTssicVyOkcV7pF27Mnv8eR179+5a13dSd505l7Yj
J+XPsws7lf9KWdQQQ8NCtoxuMqipip0u8pW1IMZqX27MZfOgPIrrdl0u4cVdfmfnB/SXB6jOX6xv
97UqG6vsGf73O0te+g2cuG11XT/Eq9KdvsA8l4rbHYJt4lj3f3+ml6bsqe8haEfgCDxTcUsvXlkS
KbgNb99UyKQrYUHC8sb6Ksm7sott9VBt/+0S6f+59yZ1WYsKn3x65EEOYQ6+WX4UrnUnp7tsYyyh
/jlZuKHmHfDlku34+tLG6U8LPvvd/x70ZJVIh7oShQj7UzYjWO+EIndC7fXvt/bsmMq3i9Xwn4Oc
rAxdCl67sdCb4CiZO1v1g7GQttG6WOkX2kp/XgH+OdLJCtCXqQ/nRP0CdjYMj62q2W1kuLf/j9dz
Mv1lz0/0SVe+1L5cSH5wHcx2WuUK0umsdCDF98PKexQ3hS3GzxfG/vNX7L+v8PfS9G2KqJMZaiPL
OsFMr7jNRNPNt8ouhuazqBbyUg5ArLrqztpUF4s3/5cp8s+xT7b0ehAAQmBsdTVLqGTiAljgqxvc
b0vDCe+tbXcs7IIEik15r+7Vtbir1xcu/6wu8PNV+l0Y/Hb5hNvTQWWJB069TxQbhPZc9Rjwktva
qz65/vLSR+XCDDktNY6DmBKN7X81410R/gq5Znzvf7+qP99YWTMlTjFzo+tkgpA1DueEZR5IIl8U
Db7ZKlt2a/XG3/g31hZn0NOVtBXduTVT7/J/q0X5e+GhP8mx0KTlTfzjyWZFsxp5KGv5U5wIvL/P
qjdjvDRj/nATLY2TLm1Wjrny71b0t8emxGZjBJb0adypM8me9ABbd4Kl/2A8CC/xTYnPerDRkLp/
v7FndWIJta3M4qNRRMIKcrrT9My2HA1Z+qy3AV1e3JSb4Tg4o9s4lw9s59f4c6yT/aWAGk9qFOlT
1Z+Ndp76tVMSmHbhiub/ys9P5DyKxTkXSxDn3ZO9s9b40PQM6VO6Hg03neyEDiUsoSu5ta1b46u/
y1ZELP590POzhzUv4L/7AaJJpfHnZxmqWgXaTH2NNv4a6c+/WM2ET3h2bdZc6uPIi/Ccx3IyDYh9
E5ph9F/jZLRG8rs8OSCdWkGhRTwxSYWPVhdpBZhnMfA8ZVPoKTzgZ9XoonZjxqmmrxIlQndFopvZ
3KNhF/ibKSJCwdo0WuqPvp0qmQGgSi9rq3zycUkkiuqWLQbYfhflgjjUptv1mZQLx1ip1Lx0aCDC
FbE7lPtSutTbbCq7ZRVnQXXdVllY31dpUT4W5jCEv3KJIJ+73ErqBHl71nkvUGk0aatqgTE6YyZ1
8mqIiea1UQASldTEukJLzSoEyIwScYgI8mCBLnNFqvehXiPyGzu1xlJhhEK6NDpB2VjAMjWb3+qT
ahckw0HEvw+VQTfbYJ2CfQxsMzfh7nAPPTgTJBuht7fSJ0rStWj31ei9VOZUvZKR7L/CmWhLp5aH
5KCKQlq6qDf7X2Vv6orTF6WyVRuBD4pWZ6QnJiqqSQ1Pe2PzIHoJffM0kLE9s/WSBoYcQMhwHUt5
5m1h8EXG0lLHWFgHmVjA39GT8ioeOzNcpV1DBE3TWsE2m/SW5bvzx2klk0/lL6qxYdPX6OHDKEnZ
USFEe61RqxMYeqhzG0lagweCcmoXrMSKzNnr0NDlCN0W4ixwkBmeA5mSE3QN/c4gSqMmy6pDmh7Z
odSIwRMg3qqy5WkIFlkQK6gCoSsAQJol7D6eunRsyXgV1GIWvlmZUwVwCcieAqSp+uUUEqztESZf
+MEQA5qv0xp8bpDeloGMdHmo4zJ2TcR/H2SSpHcqzCECF3IeZkJrB6lE2yIvHhozemulSbjvhDF4
T7HdvGdN6nsL0CJT40JtgNkYEcVBbJUoku7e95KwbQduim0UfYvw34uKQ2X0ZozcLgNJqN4lXZOm
0Ilk9FNuo6SVvPfyPAgRSpKrpi0yLQlMFJRl6X2gWYzTGywovnWT9hM8LkRvnYDBFjp4TUhAAzpo
JQRpnK51JRhVty7Jfdo3Rh5nG8tPVQ6uVShlH0QnS79UopDLO3J5eslzdasmq2cmECGxLcpQq22/
7lLZlZTAA22L1D2/rvGTaNeD1FjKcsziJvvyfBULRQiNK9tXNagKuwV4CsYQb25DFp/pyS6LemUu
zJjKIy5839DbmyAPBWnBzByNm0gItOC5qicgyepEEM1Nk+oItyBbRYAgoRAX0ZuWRNOnVMcW4OOR
IA6bAk4LBc2sPLILKok0L7sqxlxe13Iu9DeqNDTaOquCOCPMRi/Tay+U+vi5gyFTvAxmY5GhC4fS
XDIZ63xZKirN81qZiBpNW626ESLf79Yii4K6o97g4xjxyforomKYbiHeWx+1LBcJ7YcuhOCYd21S
r+kOts2vaRJHr8MS1QTlPXrCTntKrLJON6kCD96OTXxVOHS8QCiOijKE2Qq6r65ETABPgR+kt0mp
3YdZH6f2JKBGCm3A70BxsyKUpKNoKCXQLCnDAhBMliVfhyb+73VQwCN0DTkJtV0/ycVDV6U5OkSh
U4KFJ1i1tuyzTMgdkFCWZoeGXx18YyQkMAYJWzgZIccp8mi9reTKBk2J9cZuU4ovSYZKtvKylNBa
pSMwa8qzOArdxgNtCqtgUPECOkDbhY+4UnGD6eOQQ2zqEJNOgKrInC+SJsc60UdZQJifZRCPB/1O
F5KdMui9rUw+FzmZ7ToDA2F7Bn+q4w2z4bhvhba4mvThwfOyq9Y37ooGmI7ggWMBYAvWUWQnP+ig
AifpiFJoH8g56QOycJ8RDbkSRxncrU8gJNSUiGwTMlamZm+2RXCnScEKeNYbn+8vItp5mHpp2VYS
dXvJwrsR0sGzE0XKN9FY1bY6YLN3C13Ml3VtNI7fWXuL6XgUqvLBkPqFWGvrGNPLNIJxTbTtMGjX
htY+YPoI7FbVYyeS9H3PS26XHdAla/5ekg6GU4TmMVnSDizxZd7mfPdI6wtSFcs+pLaUOCm7NZTX
YWx+1ZL63LVUiALBzSjS0tsTiQYUfAIfdKGwvV5kInn+p+lhESoSFyrIG5+DQxGGIHAJTHRUMDNr
kwTfjazWR3xpDeBE1vapzzQmU0pPPp22pMwmb1LZeFeRGkx3MQB819T7x1aLoD3yFbKIB1hCGkPa
ZZWwQBB+LVKwe7x+pQw/i5wsP9cfMY+voH4vcqm9Klp9I4bp5BgWn6Z2THQHGFD1aZVtQ7yuIK1Q
cCOnJC1SgOw3xs91LwIYNrJfnlf7xN9pUbEVTGTneV6ZbtWW29Squo98igQoQaW8C6VYZ/GKa3VD
XTvcwO5F4y+aXJ/eEqiO3NlK7gnuoD1keEQNIdqtiCFtCz0AHBqD6DGteEDGjm9NC3MiD+qmcPrR
SpE2BrPAE3YtxCwibl6yYagcyNpzsK1RLDzNox/vBf2OYuK0x3NRumqSPdRiENlZCdijiIibxq84
2C27FjtIAVt2fqy65LvlrmWS5RhVmfmsKUNLnb04WlogiADdqoiQR89/AEPMe1RqAoEkBINh9AbR
n9WLSIk9lqO+nunmKfRksbSOSjy8NVJSJTsCOvRew+BWVldZbwSuQijyFkSOsRWDJHhqFcvfRKJV
mvzt3usW9L9qx4A3fVWPWWcXg/Uq62l31PzoYWrCN31sV4MmuENr3jZI2bNB5/INeLHhOhDvS0Lm
EsNDzI4Fivxqe6rh6Fj+dGwNi28YjGI8yxQXVdlbUlwRF34H60iJX/2eGZSN8/sQqR9TZaKd13x4
USpRvPG4TQnoWxeF1Lt1kPzqe3NDNya96mdavcCSMaUQc1rTcP2Cz6CsRA6aLpVQa0dUC8wKRP2M
JvjyrrzCyYqphCxuFPv8HoMGpQDdNBXMFy+XbNnsvAWh4SQBNrKj++1Cb/vkSdISUmczrNZFOFqO
1it7QgKezAIjUt1ki7EpRAf+Mp0tibB7+L3xQqn7m9Yg534IhatWVFdym0E3bCyZRjk2I32Rhl2x
YeXl14Rp2G5CyVynlVF+9WKmkAqYWNCYMxN3oemPoqPmOrvjSTW2UGk3bZQfEyusPvR8KmdDRXAw
O+V58uMJmBparueImQJfEykYV/eYQ0NYJFrok2cr1BuYye8im25so3H6mejA+FdcKR6trkcFIeSH
rPD2ep25TZUcwjkmm7zDozZIC0mLr+UWu2+iEzqc5tONofiK22BtwUWmahv44v6NIQnZO2mCyGm7
pFpJQk80iIhvBf8DqMR2E/EtdkbsU9wH6NGNJPo7DQfHqmRju6FU/QG7LHnhh635or6NlQH11p+h
5EGTUH0sK6IOwnKHdRHrQc3aUnXylyboSPL9PiWgoAb+nvLM4q6cr9fRjGaZEImgVGx1esLQHFGK
NSyBk2RbHmlJ6iATnWZG6Oma0bHq5okFOuYkUmRuOBI2ZKhFtKBMFm5IDa4XQZk7mErRx8QcWDyz
eC8aEYKrNFGSDaEK62WuwIPusWaZ2oBzGMeczHrjNiCSpSjED2OKc3RlEz8qUmmUjmqlht0OwWdI
ipdbaXHmtrUE8J0YZXCUMcAuxZP9JcjY4qkLiu5myuUUA2uUCLI9JLXxkJZmd82qVNyUcRZd5b5n
XBF2LaxzKfZLd4A6di+BXFph1KkcMQTWq0u5+CDgFV6FkOBXmGsgqGBmBR0n6NVSrchzMCYWS6uS
SgetFRj1gayB1Cgkdq11h+9lfDRreilWLwY2B+DnQDJvo7HuiJQ3iVoWcHZXhhy4TTHcWXmywy59
H5hsVNQ6D9aBR2jJc21KCb63Fphy6IeJoxa1X2/J9ZBkJ046pYVI61WvoZfMSwFsZgiEIDZE0QO3
hv+s5wyZVMGnrChxc5PpfnIbDKrHF1xrxvdsKtIPwpI1YO9tXv1egFW8k+yY2Y2zJbdi3XeR9DbY
fazecvQwb8ZFDEzkIwqaqNn2NbE4+4LkjMwW/EhSeWMtxs5MzCuhUxWg1yv+sk+WiBBUuM3CANMU
UO+o5kjjN6EzmtDFnoAA+tle8wKtf6hr0wxzl1bQHOvrZ3T3NokohPK0jFNV6TO389jObsln0II9
z52Utj4Z42jfeq2o7SoLk9vWF2Ol1VjM0MzP+5ZgaBpIf7Uw7IVSCRN4tAENV2RHHMoo79SBJeO0
rVSBXY9IVZ/tpELW53piMHWNMS9LdwWKLZXUPVUsNCc2ywg5X9hwFrDNKlaD1CY91eg+Oqkrqe6x
j4vqtZBEeXaUBU14KT0dpGLrN5Hx7hudmiUrOSk01XOqSuz8TzbsovDF8UOrUlsW02k4QB5L612K
FAdoplAo/VvDsedqomUNuJCmTuykieyTOK9ZXuN4A8iA3IlgjKt3EM4b9nKqnAYbI57y4VCxgTfu
oLwJ3htbqzDkDF7gUUqgcQpuKWClOpRi3WsLwehALjpRNRXyPaXwrlznmRoIt0WaptG+HxFXLTqj
r+vHzgRJKNpGP9QrPuatWtvelOajDasjHwiJ4vCwkbrYSL4GvO6YlVhjrf5NlIOsfC4NuHedCLlx
8fcK0B8KaT9LMyeF9ZaUKAO1wOvcmeG4QCDqOnS6xfDYHYPFJZXgn+pApiohANM5uJ+pOYw8qbD/
ty/lmDgkXzEPVxcu57xWZ1HIosg00+HOZYhZKvdd18kvdLrei314xDFJOTJc8RCJFTdW6pIIqAuD
nld59dnhM+vQFUblMPizjGYVaj2IqvJSPftXylJdRHcwskn63s3egmHRXBlUQxzNIfUJAb56MPML
T/GsOzL/AENEUSKihaTO/PMHUFtKjTSOXrPg2AefnvwhJJNrTd4l8cXcpvtRozwZ56QSqqblMHVc
6Kxhne9s5JpuvRSXqC1X+aWOwFx8PB0MLRGdXRpnhmmeNGPI7ikz1YxfyW5ejA/B0nI4c+WIc4VN
fEkFefbacGEYbHBq4Q9BDnlSoIRBi/U/K1/Bqi6iChpClGzTzLjwopx3fU+GOXlRsJJz5KjaVyk/
JBttSaTek3K0XvNnScMNNtuyCAy70Dv/49sJU2gG1qB2BGH08+VQq4gdX9Myw3uUuQmwiCMnWONt
7isNi0icq+arNRzjj6J1FVCuF7oQf7xqBLMyDjjT0M/Euj0Bz3rW9a/qIQlcv7anve4k156b7fim
6teK0xKjuG0vvT9nxW3WGBoDdF9mOTstmJ/XbeTRVJDu/vpbqjvY3U79sI4duz7sKU7yRf1mI7oB
XDGXCiSVgNFyLyxG59MSZwr0t7msjzjqVOyYRkVay1x4Q9ic7qpoy67I+HAMDI7HeD+Wh/Bmli0J
rnZp5PP3mQ+WRMA91DQVPP9Jv92PmyILEoNnPjdmCSu59hckc7AASgvZLpzk8G8v7RA4v494sgRV
sWF1uZS9t/1RyLa1kF1oVZzLXk4GOFl7knCiUDkZr5iR1yTnXecP3U47zsjCys7votzJny48vrOb
iD55njIyxk1JN8STFjo90SgYOpWbaCXOSB9yOSsGesjRiSMcZsGj+KRzYL3AsDr/JONP5Z1BuW/K
Ev6mk64MCjcSM9TsvV54q+Y6WpK3sOi+dL5cxka80KH8PQt+rLIMpjIe0lgaT+ARf84Sa5IyDkXV
e/wY7NVVt7eWswuieJKOyqrccBC4AW/tDr8u3NuzLwnCdlml46XSLaIzefK6yAK0D/pd79r1uPit
EluqG/3atPlIri9Bwc6f48+xTt6cMImStAQAW0eE5Eqd28yn+ThdXLik09lO7YHnBaEQ363IwnPy
2Kg4giofrfd+W+1V5lx0P7m6Ey1nbZanosaNFv360rQ7W1x/jyqTl2dpssE7enIjldAotFCuP/3h
xbqeXMnmpOWIN4AISB3pJSwYoiuu/+3+6+9hURwT7sTWg37lz9fG5yylYvX/TL86d+4d/m7WVxgo
SVC6aDKcH9D3d3QeDCsjH0+8Myr65p+DWRyBgjFLvpJ6MyYxcS8X5ViXRjh5Rcxc9im7yp80LVxS
GD5nRh3pCPviOO/ZktWlj/LZavb7kpjb8E9VU+c2/rwkMDfVpBbJF7WFjXAtZwtrGV2T+3jIkjXW
6HVyuDjk6X7q95C6gg4BsS4fo5NHJiYJuaxC9RnXe5g4SJBIGNV2s/CewKBLH995J3P2yL4NdrLT
KZVUsQqp/mzcfqE74YLsjNghoNHukQe42tW4HN3U5ejNqU5zLszE+X34OTgLighTEwqvhIfs5Epb
iSi6hsWlec6obuzb1WxpifeGZpeb3A2Xl7RWZyu2jLiWFdsAd89yasgniyjsto6Gdf1JzvMGxatp
k0nnis+zNah+sz7+fnnn7+o82LzI4EPCsDcvd98kFw1oM1GQm8+0jt6sjAIEHJL/wWL2c5CTb98g
1VCHyuazeSZc9jFdh4vuSSzsetkv/ZvmKtvS81yBwfv7pf1hWvwc9uTJjQPuqrhpPvNqWVtXBRpM
KuaCQ/fafFBe8k22CLbB6u+Dnn4efj885OvQarHnmacWA0Fp5MrKus9gQO3kC27gZWsihS68lJdG
ObmhQVoKIeEHnyQ8EKh0H5fyomsvfFXPv0DcvW9XcnL3wmxo9TZsPxP/1RD3ZBfZFvmV0oUP3R/f
v2+jnEztVimqMGGUIcbpl1qOpF/Yk1y6VSezKcK2mipd99kMd6q868y7pr9wo/7w1fxxp5QT2oFU
Vmk8De1vN5CW3po6ux7S6Dat69mmthhWif70L3jt/nRlfKrB1kt4JTAi/Zy6EhHAg6H1n/Melmbw
LBoHoB+vVLtb1BtlsKl7Af76H7x6bEvYxyKhOz9IZ3IW09LBBFeRImVuYaXZqnfpjp6vuWw/ZnHr
byPS2SFvtARzCIMBCxKt1ImGg9Nij1RW+f1IknuGj+biB+1Pd/P7kCcfbaEmrikKB74xXnP0iyu4
cjtvAyvnkCTbOH4gvQH9/cVhT7euuOQ0ilgc7eCLsOE7eYhBIOZpNBofqCnc/KisU65SXCrOrL2/
JPY/m9EnY82/5dtaDypO4wRpfAzyHtWT08PFs1KBjljq/n0RPP+EnYw0P99vI+mSB/JwmK+qX5TH
bElqoK1RLivvLl/VmYnn9BaePDlIB20YKcZHtImvJFfZhZ+Wel3sCOla4uLxfl1itVy8uvlV+nZ1
MpvVrubq5sJVdz9fHQYvt96U1//CC3K2QJ7cypOlvm4rtWh5QTQbnim38ggty87sX8KqO/wLw53t
634PB9kesBsiu7PNB+AiQ2c4cSs7pQ3ZgQVFWQkrGTn/31+S8wvD1oOVEac/uyre/Z93sRlMom1N
DlJp6JAtp3QXFpFL//2Tt10C8C6iI3iPiSGJh3I5oUf7+xWcbUtx4H+/gpO3fEr6JCjD5j2qrnMF
R5J5MwANUy1HEAs3UJ7/Ptql65n//be3LqMj1khx816hRxAHa6nH938fYP6g/9joznAnSkvU0uEQ
YcL7OYAfVHVfl9N7gux2UMWtaHXrZND2/tyLpk59qZL3pwtSyElUSLFQJOnUyWClg6Y1ufg++vSk
1Wqfd7kTKBBXIkjPGJ846iNgHO2KGpvR9EtvwtiRVa6VXPqmnRlawLFz7vznTzmZZI0Vln1ZYT2A
F5wrRLz0Wz8igbJsXqLxZaI3HI26nRPVM2l3eUxmoDQ6WXpfE6Aq+JtiuK9JRphmVYb1+Pen8ofl
7edvO9mHgU8OdaEV39vAkUfbR1r5RKUc8d6zJ7nG1/SQPQCV+/ugf3g0uqrQUcckS4rBqQtd1gsr
QmT7bnkHy5ic3qsWfx/gD1NHJzYA6KeGahJOzc93DQYpcDShf4/iQncR4tI0bH5VmnwdhNNW0PJt
G493fx9SOv/8Wd/HPIVSSZUSl005UAkbOUUmyyAjQq4J92PP80StXG9EAIz+oiQFybP6pXAhfOJs
h6FZTCyTIx3/w876ZMGLRJ3mdCa9G51khxzKn2YnyIVrnO/byRz+McbJoqfKU5EhyHz3X83VXJ5H
iHNnflpPEbi0wWkercQe71qOlHf97mKP5eyh6mhVAOJR4cTRrZ/WBNDLAEhtDdzPxnWFmztzJ0S9
c32cfoTvJFfCNl2Gy2R16dB1/kU+GXn+Zd/WRi0MtJxu5/tcICDmGDNas1ZtUgHc7OFitWpe1n/c
43kwUJQ0Aygh0VP6OZgZGZEEMZ736B/ViEJbQUx25m+kgID013+1PP4/feh/MUP/O6PrjD30v5O3
1yx8/c4e4s//gzwkQx7STehBVLxohVhzNf0f4CHJ+g/AiLhHaAoDVJmre/+VjqTK/zHvNqBFsAxQ
ATSYn/+FHVKs/+D/ojwP041/Es/x72CHfp/x//mC4EiAXDQvnRySyEDA0fbzBSEQdOh1zfMdJQl2
shp+ihk2pNEkGyNdy7GxVxSSq8Xe0TTkC43H7jEOP71y5iPrb41aWyDm95Hu36pinDnW4JmOket7
K3zsFf05S0hVpzOGsmqYXr7d4pt//MjvRBrYAfMS8ePX0/M2RZUCJY0KGs3zMvptLk3xMFiVxzcW
hfsv1Vf2hUVGr4HCKBrXfaYc/Fm53fvdDK5PA8JyR8kVEpZw71OgorotO2JgdY304Em4Bn56a2TR
IhP7T6+w1t5oOBGQaZv4WqjSuYbkBSuJE9fxo1l66rYxPFsDWu9UTeSWGNeyPHuwyEm0DZOwQaUT
3wP0Dau6NHKbKM2rUdQPgH3eUArkjqKi7iMurURcVeKcSJqXQGeDKVhInEkODu3prkoEuy8VyZ0E
s6EbEx91DAOES2imXXj0nv3ORLSmD04w3iDpo0UTDLSmo+ijlEh9a/tBXhRatZhSk/q4RxKbOIt1
RQS0Y9GHe90qXkiPTEdisNHY8IEzqHYV2B5stdOvRp97U0LJcb0oP3RTGqDvgdLvGej9hDcS2Sqn
a7Oamyq4ccdlBh2BFYLv3alJfgVHtTjmWX6Y1Oo4jAiLZpknnpHaNkZIhHKMMKQg5iIKSmSnGl7Y
mFiqXg2DtaBJez9Vwm0ne4TPmkVki620wolxSGqptoPMtMMc8V3dlDwXBJQgmPnHJvNRYyLStuyI
rbQu/yq8nL4VymqnFgjDmIC7CgTLatOxKdGyTnM8hzIaO68kphbqO58B/l0hV2tVACmCqs/uhGmN
8WRH3NPBy8TPWKtvI/RDvJxrcgfexDjVuX51Vdf6sgll0Sl08PltZj6KavvR1ANyX/Beti+t/Bih
IWWDezOPIvSDT17iTsQsyx5vUQ5weg3W2XPCVgaSrdfhTieStTHeMqXxUVRrsa3lOXQwM32G4A9Z
X74tShEDzjRudRVJfP8K5fmDPYRDqPJ7pvSvoWUdewTkmWE9pQctnd+tSnhTfes6ITLTb8eHqNs2
SM9saQqfRiVeor5/NITOsJvB451sxB2Kse2c+5JEuHr4hiF3RIBlEPlrl1G6yz1hhefkWk7poA24
DUJ+pS1IN8QU76K+fJRxFDEsEHhhGq+Gpts3YfHiKTW5FzoG17ktLI9IvirlPpiedKttAQoQT6AE
AEDFbDcI6atWBftR7WxB03cd6jdHJVwEh8Le0619LCWuNT52tfcVzF6eogiwbfCfgfo9GogcI40u
JkKrtn8RCjTdXV7F9ih0yOdgfWNPehzMdIfP57aQrlAOG2xjxTsMJhXSr5vevxb6jAUv1fYpMDrB
H9ifGdpod+WBLHRHGUTZ6fS+cHCAtAuCN+1O6ZHa5x4d/3hn9dkx9/ynJPfyRZvSEJC7WwX+toMX
5HnMa+K3dL2DBg4KGB08dffYVi0fa2Gn0Zfp0RvL7UGY+gfMIigtGwiX+viFDSq00SdvAlN+baqi
ZwLzhvTFoxhYqzKLOixAi0AbFuZINHNZ34q9zCsAfN9PqU912cGUyVyamt6WM/TbZcubKce14qBq
ttXcO6iZvO1G1KR+DTYxt+IRbTpJ496TMDa71ihXiYZnJ2kmnN2t+pWNS3gYD6Oa4+nvo1vKwCur
YFVpxvGmaqttF6ZvtZBuvS64Ry6sOaFXMaHDQ4ZSuMzkX1Os8PPwqQ1xNLmRkWJUD9Rt2oTUxnuz
YjUzdoEOVX4MWIT0KMJT1T0VilFuRmFTT2Zn+6NaLgiPXmEFecVT9ByroWKHgfxQFhb+JwjIgcyD
FdLWaXVQWZVpOKBPXknRvvJSbanN8HeKeHrsL/XGeufu8MYrO7Szo41jpbGVtInsQKpXHukgkywm
axEZ745815roGIUGtqJ/mGHlTlqlrdAoT6i9/XEbCPLkJlG8SeqyOIbCEQa4uhGU1pHFsMGvxDfL
aI0XIevuu7RWFoMm3eKCsMcmOzYRjsgWcL+t+wSA5MIWL9h7I9x4GgkqBLm4CEziEFuAmt/mHIkz
tI9uQOQEAfZa7oodKnwzBnQle5Pq9rK8pNFzE+jVV6aXr1lEBb2Z00/mrmM0iYStWPdW21VbCUNJ
jx1mVzbjBz4tNg55qvLJnNNcMXQwL18BaqmbIvRHdMakAAWhvDTVgHjSOmG1zSPLCQtpQmat0A8L
KQBP5ofSs5xE4hKvw0MRkSevDZT8UvJsXbmNkC+D5m6iEH6gaewqpNcOR0E+JaV8p2rdXUTw9Whi
GMkaL9o2FctjEBhrUIOBKAiLCZ1tbCwL0NoOipwXv7uO1CUnn8pWlUIhQQVbK2f63MmIkK0NYeQA
bb5ZfjYt+ihA6G7VbjB1iyhKfqkjMyCgr+4U+OExZH14ZbHHf3Y/eiE0EtOwi06+jTOi0uXFIGF7
asb+U7D0bFPGraP0/LVMLHsn0wyMrtaq0f11qbxGSm/ZtVc8CN5GydqvYAg5AuGXKnLjvZWJEhfz
F6P2PwqcKU4tbdQuepsUtVr6FTN3yqtfPa+k02uEnmhbPUD7Q2irKo6H3qiuWhIrQnxuCzI9ICFq
bF5kY0GwdWDnEtFPvp5TZBWVL2UcUie/teJe2fZT9BooZeYkOb9VGuRnNcLmGeJnYinQDrE3S7ar
ZEnxDwWVmWcEZ+kY7ZBX5WVYzQL8Y8WebgGGrF6ovflLaqoblXwTp1KseFFMeGYMGP4pTjI3t8Tb
tlQWeSM0y6kkhUWzhFU+RivDRKdv6pizsF8WJdYOX34IpPwOg1gLTa1ddp7V3Y5Rfdsq2oGspX3a
aMfAiz86pfroS//Ww12SBWVLBSc9CqPyHKrGg9RGbtb0RzwwvhOJIcYj/6mTMSApqW84xfznNfz4
4IoWPs4MW0brXahd7+YDDoxumkpb79t7Qw2/OE/jk/PIM7Sg3sdpcl89G3HKXKJ2bscahodI05AR
d/Gh6cUDoniyzFlh07xo3IqQn/+k7jyWG9eyNf0qHT3HCXjTcbsGBEAjkvKG0gQhKZXw3uPp+4PO
uVUSpRZPdY06IicKKbm5/dpr/Qa6mIIlQFE6+jOr3FwIlninC9LvNEsaeywqKtfCUu4bfQEm+1fq
K+UCMenW1spi1RptZsv1+Ksoy/MKvPwiG28A43v2aNQm96rnRNis21ZfGZikhHd1iQSX1o92myeg
77UapPedUSflQvMI7BOzX0EIvUvy6pkAx43B7btiUExYDuj4gMkFdWx/nenD76pFMzszu03v43KS
CWO3UKseHT2htIcI/y7yTeky8mvMLDyMerDHXjUxgjpahrpCVsuvFvS+KW/HBWMH3UQtbrAeOQyE
Q3Y16BIRPRY6WoQZkWjCYBoibKoE0wmEypHLUkHjQwXabWS2NpjCUitdLGM0VytrGDQxlj8D4kig
+JsLscLMLFQw5DPNZYB/9rqGYYTNubCMY4hEoKxvhjmZBIh8j8FBJGq1W3TxA6fwASTzgzYKAzzn
wjWnWMesXMhQatXg5G4ZrE2QHKhP/w5V5ddAGszHjtpJpgmgnWCuybe0i6EQUtyAtHM4y+dxJqt2
YXKWaMPGD619IblBHa3DyLpR8vAp6gh7Rfklk/GZnrVUVMMXbWnMTadUxXWS9vIClZXIVt0u9EJc
XvvfyBZdjJ5xCx3ChzuT9Q5hr6MTd7q6AJKr1hRHsCDzN96yK3zaEW50jFrXMA+uxIGYiijWkfHn
cHXPeovV/JaTzi0zHh2ougHiiyMED0y413m8lWLeO5HViJTji300DMgZKg96pkGkgeYRq+1WgZK1
6NLyJWnF+s9XZBx3uHztUkPH/C4Nn/x+kHZS3T34mmXaOEJC6YsxHcuTNyErL0dN+N0PxoNXX2Bq
L9lhKp0l8MY53hFPtBLLbgvt1ofaE8ilZIu+gZmMNj3L/TQtCyl+HsTQLSz1RZUbDPnwNxmbVLIf
owct8WK7aJszrSHpjisGdnHSqzS0z6LaM03NDc+J86ipbxo1K+1kfIXi/guOJxNpwuCddPVSlyH+
NWZJSkeEIFUXsHXaOwtDwVJBLovSNE4zwu/Ee1Tjpl2MqfzgYXgil8FyKIcr1Vs0Yr0tGmyrlETi
TNF3mXRrepAAu/YtztBODOcPkVpz6RvGr8Jzm6LbKtCmYpyDgLc94L/XuLh6vURqoazrGIstKZAv
J/0pz4zBnooSAh6eKLwPo7M+mW7qOltLkE+D2lDZgCrnj9Uhmqhj0p4+WzJMyLJMDkJgbPso3Jd9
DzlWaF3aL3nLZo/9lC8oL71GyjTachde4OK5gUC5FYPZiEyI7XnqYQms1SiPyJRL5ZmhFvupnO7U
RDmHU/cCRX4fVMV6/jLJUD7gEnpexDFsmVuxJkKtlOzQJ4WP31BO5COk8PPLuyw2CW71tCJA0n75
BsmJltchsPgLM6p+WYFf2ZVk3OPKzk5P9m0OHjQQ6mVTSi65Flsc/GwN58s8S/LfOQ4v6wpS9KYF
1lGq92gUzrDV7ExRpoMUwMNJGU08ppZ93eyJgR+EBKPDIX/LPFHEsPQ84rTceCXcbjOduIgM6qJ1
TxaAQsTQtL86j5OV9HHqBOVlY5mTLSUPQxG9Dqj+OxFPbGg5w7Ky0ElRp2jZ4OYI46Ta632ExZf2
3LbmdYCVKFRQl5NmxOa4N6Aaxy0F7ZGOacTORnkfKFfkOYA3pSIjxKWyYOfbWQnfTOm93jGql46/
0rCmimT9emisYukJ2iOkfUQPzCqy/XRggUpe4KapXi7qViaSg3qrBtGF1OBnr5uzKWQp3sXhdKWp
NRubXDLSAx5vg/FmbPGtqaHxAWQg4rR83VbT9BGfuEVphndhGD9Zwk2J35ArJ8mNVojFmsC73mtZ
qS2bNhouREPrbKHOvHsuiAfMzAIM6eanZNGFOwiJju+zeYw06h5nGRtEBLpyO0ZcgrlOrDxFj6a1
GqvkxgyKQ66WW7mun6vYfBRCXnoGNmlwZ7iCkj6Csh5eV96hbNJHa+ZVd30Z2HWdnM2OZ4GPK16g
589JmK+iKfcIp6ydD0HPjgbqGJMYvUH4vOJJfukPk1NOPBj9NDpkgSFD98OTMFE2uZfeaVW3JRXT
LgKrb+HudfChcvGmSzJM6tTkvGsCIEaUTm0hi+54CMEyDzoXFaYH7BVxt/NUfAaCO9+yPCzKcnYu
vD029SoSs7vSG+ywFJnoPtRsTRYvCiWsUaco9uGg8Xf+sqhgLQTZFe7ja9ye70XBWLehto9MUs8p
zMwWrnq4rZR015XRLwj6UCeT4c0Mqn4DvXHd9vqTAh2vFbLqTO6taDkGF0muZrtUUtchXKdd2Gfh
ZcwrZjFoxrhU5X4VYXi4wcCv4asJqJyR65LUfPacGiGbytJTo/b3gedbMDrlN4VTkEzQBikL1bEM
ympW9auKH/jr+zAeD8U0rE1tejI44xeTHC+nUF1PESHQUIiRHarqpmqpA8rltKw7njC5N2gLKcNT
Qxx4aPkqEPQG0u4EGF4ct6rWVm6WEzpXgXoueWh5Jua0UjCmS1HvJ3hBU6MZ2gwNk4KrVaiJA4W7
UuuY+3QUUSXRHiSrRG5FrC+sPD1A9M6iLHSGIEUPDNcS03o1G508nBT6S2Gq+4WJ3XWs+TdDI5fz
EJxHkXZVIdHAJQm7PUL/KST88/xCdarK2MPXx8esZwIansIana0Svlvr9RvsPt3UyHwSriEscZHn
jz9Ful2sssIkvBabC6+vL7Qwvqo7r0TXI8TQSXmB4WiTcPI3on4lBTqK7GIeOlWRA9dFS2S2nbV6
1qkuRXhM8FqxqbNfxyP5XSjGtth7+baWBM8WPaFglxzS0STilmDqtomwSZsM3rjWIYLAPBGMVGCL
lCrC8g7vGKcswqtMD69q0qklo6Li8VdBP4yQ8kXjkAMFsxIW7aDcJz6v+6ojxPG9fNca2safWtwU
+/suqJdSqWy6qLmI2+FQT/5zI3OUJNatbmRLjEDuy3A4xC1WgrTo4Db+BiZ7WajyXS/728AEetFF
qMMrTkZGkEiRcmU7xDdDWe0VnjBt3a+HmjENJ3kj9M0Fig3XleWT8lIf2uhirCVE80W8S00R7IHY
v+o1hjEGkp+KI8oR2T9yXK4FgsVSHVjy5rqo0xZCFuZ/hYRzKJram/e2BYNqrAc0y04MEi9onFAW
ki6FgmtG0JXSQY141eXGXayOT+201IJ+rbZg6Qq+TWlBOfDb7NzIuJO00ik6BSnfqjoLxDW2iXBM
6QpxGDpfmYFKgYLlTDXeaqF4biXDvSrhTjgVs7rQo1g9jMJ0O07BmxVBzYmG3LdD38mAOO3wHFrG
FmWBTBFYxuQ3YLeojkxiRpHDbSENpOGnWwqoJq5eDQXxTGY/IFXhCuj99QYc/sRotyOVA3sI4dZG
lEMWYj0ckrhZUVsonXhgrLTfUaadqejpuqIlkNAVLktBY9tU4h0xSrZqU20TiGmIlBA0hBqz1VBl
KwdlBcknbl+rCo6mLHu2rqGVmw1kAzx+HxUolFpk2Ht93o1ITwgw6Rd5W+2E9gWBoJtiYr6pBePv
pyEnoMYK9IeuIofTk2NG38TxZ/7qWJJgrvtkKapsr7zvXWsioR+Hw4OoD7HTD6TaRjk6T8rC35nG
tKxa1Xczz7zEd9BcyJF+Pojs/rN5m8niPXaWmxpYwZSCijNIltgBXHPK9fuSlImoNiszNPadVWNN
NhxMPVR2SATx9K31Kz1SmX+rX9Vmi7mXGsjLyd+gZCOem4F61/pY03Zt/kZC/MwTmb054+KtOml0
5hMizVu0YGxNJAtZ1QoOwfUFIgeAa2MByjNNG0G3p/JOQBlGV2llmouywAQ2maCKNuce1g6O6VtX
AkkE9i8gvj6brmtp3HA5b5UyzexBnQ+zLHNSxVdtQRp6RAUcPSImFZIXnBrJJI0N4iccxUZUbAur
23vJXddyvOsVud+xvuiDaVGm5h5LxytKN6hUU7jAlnsR12JrqzQXaedTFlzpE4IGwUSUKivMTjNe
FGRHZaFTHU8bDp0V4odtCPs8yZed3B1GAyfEPr9oyG/0AZ7IdWGVy1gheDbDzp5S3QBErWfhG9TV
XSDWy5bAn03VIFOBYIo9DMF2YtfklrKR5PFQZf42LAxSSf428eewXV9ZKH2fFVayDqbpMam8xkUs
hBx/pj1hGjR/cBuy9Ba62B7EDA4qh08p8BdjdJ7FPUqsQ7r0A+E2koKrrCqWkhRue6u/14usczDh
FblieOKFHoUHXAb1aGVl+h7fPOy5OCxo0M/KmxQI2KS+9EO/VpLMKUbkFmXtxRO1FykRn7qwwI20
vvCzi7SPDkb3qAva5dDVa1U0nqhp+Tb+yiTT5hSQbgRXAZx71XKlKF5YJhGQ19ZLnObQG2Il+Rxv
fZO8eRUHeMYTPjOz+5YdwZ3CgSQF85QnvuvH1rKX+wMOmG+i0a9rAn47i4OruqhX0uBfJUJ/r8j1
jiLKRpIQVOkXKXI9NlcY2lnR9NTU4l/fbsw3YhC4g+n6BGPLwqhHWxipaCFJryBAjw2pauc1vxKy
8JEs6m9B1zFnF1m7emrqbmdCA460EHEiHBf1ABtc5jnM9LNco8SC7Tv0blYdr0xxkUrKneqRjoyi
VYCtst7zzh+09HWM2a0ZE2oQrgwoxRvJXe65lVxejeZ810ZEAfqY8H7XglUeia+eFa7FiE+X/Ois
QwttYSTTQQ/xkG+VBOmhPuWQyxrqsMjYUo8YSH5awVuKuYuN3P5S0LvWNudF2RkiKjajf2PK8j6x
+KGLldARcGPMNWQaxjfLm57SlsHrJpUUsjSeZaHCHUc7pXY9ITrZNBiRqrWAyFDw1vhwJXSFQo6y
UbzyvmE54h0wxS/cW3tFr1AXkjddb/Dh5UUWDddcj5ryaISQAqZqJ+XBDj9cG+Nmt2jZQ0K/pibr
dqzfXKcKk42v8Tg5hRS+ScV0a2W4TJneHimcF89jqfm1ft0MfeX2mf5SNaj7kPBg0d5EYbCvvepC
mB6bJndlRb2uouZBr/x1z2EpaP3a8JitJhwwlx7veyl8bTp1r7Xk8w3d36MOFG+EiHQHD6XLzAu2
otf2uyz2B3ZGtmzF8kwvGFRjSIh3uF7trliWuKQvYgXrNCXZgelkzOUOMl6GtAkHgSpHeCzU5lWg
1S+xPkrkV4O3SBruK1G79tXGTVnRqifuY8rRYtdvSFN0m3lodB+OSsnCKafuXmSOFmqRXkadf50E
1JYULb+tusKWBPE2C705HSHeGnnrtpn0hJTPshPkVYsMSz7ypQaDsZtPoSgOH8nCdziBYNMaYKMe
jPo+0dio4TjdDpK55+nwFrZo8VXaNcVElJWiK52zkvo2X9VSqMBUd1jLX08GiKAA2Qkz6e8tqlw+
T8QOiQ2EsxAlmL0zOATGRN5Y2i3iEY7l6aQH8G+PitFuxLS0BU12ENK6qLL+MB8UkUbQFynjLQoU
t165lurgquQiLJr2d8gn1+gFuG2kXs89SybxaRq0lzqRV1UTL/W0vqAnPFfYc5bWrQeFE2r+eI1i
ujP60xNYrd2gUWJPJxmBH61cRgDghDWBwbVG4SDQngXS/toQXml1dMVj+NbAqnY0yf/4/T3JLixX
X+oGB/K8U69ReHtpUA5zFIkHHRKjXtfdyyjY8gjTLKfPW2cOTcuSRVs0K9LvTwrSvfMItzUjSnmB
iwqDXWLqgR1PvE1VPvC3npd7DrpNaDGgN+un+843J0fU8mZZhZrlRsjVYVfudKl1CEq/PE+Gs75p
Y0SuTHCAUbtqRrld1tTrERPS670UcWtoPrTbPquFJRHVhfEXPfXfQvzc5in/ji3EXof/9YrKZBX6
QfOPv2dJtnrLz5/Tt/r4o+Zv88/Pqv/x/mv/LZ9xOJ9+cDHwbsar9q0ar9/qNmn+8V/8z7/+8u/+
8n+8vX/K7Vi8/e//+Zq3WTN/mh/m2Ud8D4qeH+AqXxBBm7p6fku+/Ic/IUG4ioEIkvEiA3yGrdIs
P/onJEhRgQQB2eLJACrmHd3z35ggRflDpvpimAgDYP4H0OSfmCDZ+gMOvy6jmAEkVkfR7t/BBB0h
1NBhxTRLhv2rizpMahr8jKrxA/QfW0UdeSzDUMcVs0C5dyLvorrKb+1ZfAhfPgzNd0iezxjO9xb5
5jLuZyjaAm86ghsWTRx7Muqk9mh3jvhcXXRbfy+8xbt0M7izxoInr39u8jPAcW4RCRQQQ7NH2Iwk
PupjSrAmofs32LlV1+7QB+xLa5wWqFJKp8DDnx0457a02WHtHealfPVaqxq54RSdOltdGQfFGdbJ
lmTjxWm66DczB8YMBy3IoqweJAc+zxxamwNG0qTPvL20nBVN/HdiDycTVOZTFI2vk6bhY4r2Mfgx
0cBv93NjuYAWpF8lg60J6l4y9E2V3v88SUdspfeR+9TEEb7LG9ReHQ2aUFfKsnDMlb+V1oY7nXVn
nevb+rrfnhLHPsIwf23zCDIp9lYWcUUOtvnU5IvBoWBxxZlrl5UzMzfD067F8yd+RLGxPj718ggR
2vRKIjayTiy+okJDFpSLOnCiX7NZa7U1b2YNKf1adN7t6/49FO7X7h4BAFsp0RCaTQe7W0rLcFuv
Zq2MmROWvcyslNQhgbKRYDcXp1WYj1wn/mwc50QNOyVONjCSn5eQF3Rq3Hnv8zvMuiorczNjm5Oz
U7TcIyHmry0ddVP2ogBVrmKweQy/K7igCSs1C8/BK3qwdexa0lXpSBhTh8CZADmBx02ukEUkcX1q
43y7xD50Wz8i4XVRJUeoCQ/2DO+WAFEVy3RVuOFlBpaEkbZP+2DMO+V4jXE3YL9kIhFkikf9z1LF
M3qxGmzyF9uAwmvduWztRYBY5M+bdv6kH1o6lvP3NaR+AU2iSY69h7RWmVEdL8RTMyp9PX5QLQQk
a1CnYQVZR2cdebUu6T1uKXNvrkRQ8iS93GJr7GdDvci1Lk+Cqb+O4ecW52/0AW3ap9OU+BxITBtO
9GBHyBjOUkApLCfhSnsaSYTZcbQY16e8pr45CD83fXTWBrXVDFycc9PhNT7uq65w6wMSB7tqRWb6
Af+C/SnHR97wX6byc6tHx2/hw0Iox6ayfaXKVbKGXvxbztP4Wg6N8dB32TRtkH4bMkT7onpy0tgq
rvHfjJ4L36ullVS2JrAdwWovqyQfbbEypfNQULsXKxi7jVwQrmt1Q3kvTgcFfVc9XApYuBqoVfjS
Oic4P0N+1IIwWjT5FrzJVLiJAocTHew4B5HjoWiNxkUJ0kVpatn1cqEkrYMKzDoay/qxBY8dupbV
dE6mKB65tMwbHauU4hWCY9q6j/rgkgpg6nSARx1SxcUjBNZ0mYmIRpbi2DyHmVdS5peCIHDQEU62
aBGLZx1Chju1QQh5lYMQAigCRei1GgQAkiHPM82ecJ1gm6UiRbNWM4p6D9RKlhYFKId2JYy5dIGX
pyxQ2vX67q2oWzBZLYix1C2EarqksO3lGyqLmbSmF4pPeQspN3K4gIcvOwU4DVrarYpOQ6EqCH0p
6PdtpDKL0dBUpsCdTanOII3Utu+JiP9Ss76q4o5Tr+F17UxKXZwb0Qw2bnDkOciT6T32SVUzY+GY
wy31kduz9Xj0Hyo5qC5DVfTERUUpZZe2uvoqIOhbUwKO0+toKq1p0St99WAqLeipZNBbpi7zblPU
XtC+HGNfo+o56ddpm4cXrUCG3YyC4DyqUmmhC73xkMhKAw+9E5c1hPVbfHt4amrD+Ib6KyjtxjJG
0ghkMnwhyan5RgVpMK9IbS0H5NsAHNgZgl9dp5GfNa6hjtGtVZMqyyYG0unJZT4OYYfina++eX4u
AsXM05UpjPqS6vx0QXq1uQqQOuHGj4Rh1U88WRfRKDc7oRHCG9EKHxtBHNdqJlkuNKf2rci9Xzgk
5HtxKLUrTwmC25J8+qJQGpDhY5Jfd16FgnIWmWhmKgNXD4ANt/E0aZGPJWKrKSgd2QDSbEYrwnHQ
U7qvLvwB2EfRkZhX1ebeknoqO6nnI3Xv1cCmwtapejCxcoXyOyTZNqZ0Oerxtm67yNHr4DxMvGFh
AkVyo7S9AT1x24E1BHoBGYuNQCWpK/Ozzkw03o14d8ZlxWqapadLyiyLwgzRZlJQtPdkyNliOT2o
tQj4CCCLnWvmS+AX7NdRCO127FIAvSQ6ouk1a0PEFqMJG5PaN67wVfYXvIlv81raRgUQwqZTZjjL
I0/+0SlaWHIjc+uC0KhtXaYsamnimZThV9QKc6V0AEEmNFVPzRSlSA2R6kXl+y9yLbxVrTGwIUOB
xeUrbil6w+008NaNwvAuAGfhGhw3q7iVhdVgBBHw7MlfdYEPfBXZ2h2yjCAnm1JeWWJEWjyloj6m
1mRXnaLawENDQLFoJip5WV4rCKVttaSPl6IxSOD8S6itYp0uA6VJHTnUL2Rwled6P1YPrWj1F3kU
1o4Zh4cgpIiWzDronZEibjlm4pMS19WymXoQniEKRdQDg8k1M5IlAdq+cDTbFvpgpNegbAZJ+dWW
AmekAgcsboGF+r7xOCo5tcTYU88RnzccOMz9Wp58GJFqxTkV5oIzNlGy7Py83sVN83sakTTGhT3a
D5nYOaSWsH7gel16md6cSUo+ukrdvg6mOPQ2meZipY/FeF7rcbtOGx0UhWIGpGlYI2deaXi/zIKn
EpgMhM2VoNIe5CFv0bf1gZN1QVS7bSKChhKDO6tGFj1JYgyMggr8Uxpl2MTVpNIKg/KZygcvxEr7
PUmkSIWA75skQkHsZd6kzD04lLoHkDgCoFTOQR4ASo77ZFeqchG4khzoD2k3xFuK0ijiTlNtp0jb
uyQ+EfY2ouAOadTSluMEqKWfGItaGMuNKk3MtlkVTi1RkLHqIdzKAjikIjKzXdsM0rhSiRmvJtnD
LTAAlo9WZs17sljKfo06qpLXMSDUeNSvJn8AQ1TLnVW9hbMXgN4Zl1LHZabxEWfklQOKHk2J5PEI
WFIGz12PckVpIdQOo9e2512cS44M5oauq/F421uKZ7pyoAADoYBmUZdFlh7B4tLDlkKWZyiP/mq1
Pqr7hZwEEbLp/aRcKJQ2gd9BFJDs1J+Gs44qX3QNBnDcY98na4COMvBrFArTODiLZTGLSGj7MgAH
SaB2b1dAelHeRdRMs0mDW9dpqWTpGjqpFtx3iH5yOsldKyIvCq+I0onYjKaMGmuJcEigTuCdurRD
BUY3EVCmjoeP+c/x5bdRGAG9qsNXkkkafI7C1DrqB9+wEBwWnfZc6JDVw4Qj3v/cyrfRJc9o+FEG
+pbH+YGk1Zoe6anRToWHwbgpmxNJga/5B+iqEvwr5J0kESrX517UCrUr0fdGO5nhB8KV7vdOcsqW
8lQjRwErl2GpQfkYbcxlAJxQ59LACZSneFjHLKx3f1p0eWSEDkkaHVshFVFu1hGyIva4ag7VZra2
zl7ki94BOnJ2Svfru5h0ZnwrSAC9cxo/DxyubrHQTTL45wRLgqq9iMaEmnZ0m2nphWrIbz+vg2+f
GR/bO4q8mzGf/LRsRB6O0rKbtT+Tm24tXZnE+hJ6IrvAPfXQ+PqC4uD90MWjsHtMEShOZDCKtZue
t6tuXbkt3mMnX1Bf81Kf2znKdHhSEVtlQtcQW7eFRb033PmtJm5Pzdm3z5ePPTp65wcJVtF6x6Qh
Ha6DPW5REAEDsCV0gLJT5gvxoOD/eFoD9LttjNMwJmQKdEpdPNoBMuCpwavpYjpjCF6N/vbn5fHt
5yPUSu4V4KB6TJ/M+qrAWaaH7kVxoGifNYgsP7fwTbJAR5dVJRNrYTxN9vfzgsfIoov1CrhAtwQy
gO00sFTLhXG3qlbZHdi9xc8Nft+lf7V3NFewaiw0pOmST+ASwxvrDz83IH13gn/s0dEJHg/TqKvG
+7qzWrsGswuKiMe7iUaqyzXpvcpOvMRMlSLfqdH87vj40PZx6iXtxoGkYiXaldMheIcy6cp0+mAT
Lf2VtppcZeI93T4E7imt5G9ys9x5kiYaiDeAYz2eRyo9BjZDGHtku9kxEhqXO9v8jQ76iGfBievr
21XzsbWjWcRZJPRx9ZjY290usI0XtXN1p3bKjbeFowFHxfhTMuDfKgT9vSrPRfGW3TTV21uzfy7+
fyj1zDHG/538vX3Lxk/U7/eY5M9Kjyr9QWFm5uDLGmqjhsV6/KvSo/zBxQ+YfT42TFQJiQD+Yn9r
f2BciGwV4rnselQS+dVf7G9B/YOjQOeSlUwJZzkZt7z/rnH9VWihPPZnzeuvnz9SqD/vRIpIVDkI
cCCh47ynyMeyXGJWx4In1vghFAW03GlT1oETqBTVK2/zYUy+aepzLPJXUwYRlaHOvTtWUJEj8iB1
B6hKb/X1kAd2knJixtH9f9bM0d3Z9prSQ2YGuyX6TtAJWGbUWGSYy5+bOVJh+dqdo1PZA906GHM7
3hMa9ovaBSPtFJdzOrBZl065Mw/eunNnZev+5VSAcHSffm39aHf7LUCPeG69ccLzwYGibSMXCG4e
aefMFbfy9nQG+egA+9ro0bGtRdGk1gONxgv8h+zMmbuqOrM2IUT0E/Hx/GH/yiL/1Ribgn1g8BPL
/FOuNej0Li8VPJM0fBSwUtP9867OtbUg1eZmiqVhrU/yfd97g+PhTXii9e8WK5oZlkxJEoXgL7ll
ITarvoUPakGB9UHyS0mxwaPqxG30+ap976SsoinDdjAp4MpHi5U7OLGE2ZNIESi1BqV1oVcnFf8+
R+dfGzlaqYnJM76UaQQNEFJGrn8265FKv6EGOX9jlXwzcZ/6dLQ0ZS8cfAWDsMXwOjj+tqRJ/Hq2
8ZPhtsuBRMA54qDPWNu54kI4XUs7NaRHizTGbRMPoDnbssyfh53sojLgNoSZaDUtEABfaY8nRVA/
x9HvI2xaCvGtwZuOkvnRWlUMZCXGOgMrM4usbWrk/9Id4MmTt/r72/bzrsBowZR4Z4mqiejqUeEI
R8VErHNa6pZgxZdzyU63jQvZDreAufhJdctVuMp34X661pBCg+GG9rJ8mO6rlb88FSoePY7mniM3
q+oWSDJuI+1YzNqjaq+ShATi+DqSY3FVN77ysVYPN8l5cq1hC3XycXRUM/za5rwCPlRhzEFleOY2
s523alfpSkKuG2CibWx+PuOP4tS/WtJEcgBoHkpfVN+qSVKbrsNAY4D3vVLvMQIE9oYmefZMmlAY
bTigl4kLDe5UmPr1/GFcP7Q87+kPfURksSpLwPJg87CTCUBv1+tWPdG/eSd+XkyfGzlatoIpxwPW
iSxb4bmMDgGM3RpGner3bg08USKL+/OAft8rnjAqfgjiF8V10vQtdmk0GEMHjNAfCupfUk5o9c/Y
65s44/te/bMR62iLBEqfeKrH8hindWnAi2xGyNpvEpoReZJAdglPHOJHofafy0RHd4ybihLcF/BK
bmmj75UzgARm9UpbSuvUftU0yCuLyU2XfwPmMc/M8cx9bPFoeahGHGWtSovawrtqdir1QM0dD5PN
u4lH9Knn+3fz9rG544UC6E3uDJpr8kPKs1NaF9Qifp62r+e2Rk7nX4N4tKvHIQPUMqNwSjj+2bSB
RuX+3IL03cr42MTczQ+bSlaCvqvf56laYORqwCo5H93qMlvObi6dLbd2cC8fCsvOnk6jZU4uk6PL
XqA6REBDD9lb3IpaBQwhweIAFb/8wjib76ZTceL8kT+tk6OrPx0BXGEZxjHSxW6P/j+boDAhdNyf
GNqvN+Dn2Tu69K1QLi0Kh3jRroTD7PPeLuPL4uy05ifqVj936eh+jyydJLRES5VRjRQw8KRV5fwF
3VrgjVlhp/hHtclDSVbV1/QFNUxsE6PrKhwwLRPjdZXNxdw0e1DzYKum2X1SBw9hIu2w3172vnBi
Wc9f54cZOD6NaHEK/fmymr1YwGeu+2Wwlk+aIZzYodYRfs4vLMHKLJoBAY220fOYRwhlnMrzzsvl
p84cHTvSlE96N4+9umqf5d8q3B1gFwikv1TrDg07hPNC6KoghU4t5BOnw3GEFcoD+ozz6RBGv2v1
OoDH/PMKPjVPx8dP64lU9WlgNoSfF7CCAnC6PKUj+82z8dNGsY7OoDiu2xQpk/muUJBDcPo7olMM
F8RDAhb7cj4N5kcj6lROBdytMk4dgieuDuvoFPJNM5/kkS8AKW+Fo/hZahfbGU0XrauV5fgPP4/r
txEiUFVVRDtXlVDvZ019OHT7oNFB17932FvhlrfObX1j4CEDh8DR3dNL5btzVtNJJ5uAzQlN33//
ocXAV3OId16wmBP27TUwEtt0EHI6eAvsG7cI5/zcxW/WJl3D1cUiGYPf0tHewxu8zTu6iOmtvh2Q
2UkRufjPmjjaeB2ILmvwLcx3zUORv2L+/R/24eiGb6ShxtebBgwTPTE45mJ/YuF9O0roH/JOsMTZ
KuLzOkhQdSJPRj1TEtLrbmhv0R85Ec9+2wRWdOTNSKtZxlETSpcZIew0RkmEsZv+ErvLn6fhyFDs
PdIDsM2VSd6MYO8Y8SrlSHWlohoszH1rOB3n+c6C47MMXcEtneQcmYAsOfNxpnXkX7AA7OKs3+ry
iX5+9y7ha+B6Ax4cazPlaA+LyM0rlcTXyFrAjMJCh3dj/+m5Ny4LtH8vZey9jEv9xBx+k3ZiF39o
+GiEJZ7WKK/Q8Kx1P+2ay/EON4S15bbO5Iq3eulCBfx/Wfsf2jwKLbxeqFHOmsecuhvaJuKvnyd1
/s5Hl5pO6gXkAwKdZC7mm+HDcUHlH4R+zeerUrPyBmORF7JtZSiO4M40TKfm7kRz2tHzxENsMBqb
/0PadS3JjSPBL2IEvXmlazs93umFIY009N7z6y8x2t1hY3CNPZ2eFKEIVQMoFIpVWZkwN/gDmB/e
ZW/Z6q55PSNP6bzxbQKsOfEAGROfeY8o02+A19YVKDBgYph+RVtCbm1GuCAqlM7t6phuy1uQTRzm
m/xYyjZm3Z0cpPfq3eUdZt1L4NEJyB4vwJdW+hDMczZq4O9SpLsZ6qkgCnX/xAK6K2Bn11AdocLX
CEWtSUzBY9Xk4rhT+yF3da1pOJ5IcaX+vv4oeCDaq7psWDTpeBVnfaW1WIi4J/qa5W16Kz0snWcC
QuESxcvFsVDgam2zd3J8jUF/ChpKceyDAhA8lZvLiyapwhfH/fw1BuVJzST3zSLi1wzDgumM21B5
GjPulSdbd8kK9brhxWtQJ8XLAJwaxOvj0jO25UZ3jY2oPpESIj/HZy7MwEAs+ht4TunxEyMNZtPM
8aD2S2+DqAmzm+APGDLOm8e8iSszVBRNZ8j7RlDltTHk7w2VtrXmozCOm27SPFm7vnxYrDwI4OvP
RZFfswozQiiGJdioMfAMbDlwwiqQ31C9dgQQ1dnp7JtvUBDjg6SZx2diVkkm/Sfr42etzALmg4Fw
C4skeojFDXCnnnoPVJ8NOjL3X0htMe86zGB+ycAYES2UkHcZoI2LBLTmX+zWcbQHJK+zQUHk5W5X
gy7C0TrO/We0JpDyWVgf6mGoptMuU9dDokk9zBJpEqIFR+YZ0IaxNpnX6Q4POcGOBCt7lO+U8hAC
3Al7yS7egvm2j7ap6S1gJ9SdcnD73gXP6jcyUTC6oQO2HQu/J9yNBzl+7VsH4gFp5fICAmsXDBEb
D0pkS0ccJIezOmyhmuYaQtbkeVZ8ufOVbbppXZBoKZsGE0D582WfZqVDZ/bIRV7ZAx9sXIo99Mv1
b5IPAqxqC0Zc1J/34Mzao9zviq7yC0QaKQhKnOTb9AsbxbnE5HWmwpMB9BRiPrqiMh7y85/QBNVk
hDF5vfF9TQrvo0+0x7hbSw70qx1VI8+miLYtlYVoKbiPqobA8XBv1fhqPhngQsP+Go62ab6PO1Ce
ROqB/znDuFBY4KdhKj0ZmmhpMYYNz86CuzYFvQ+4Ji+fI2tthEoc7Wgoaqh0qy03jDwC1WtkV8aP
CZ9mUKyb2wokFbyPbEZgB+ANPT1MxAG7Rb9Y+pL3SSPAUG2K9lRormRgqCk3OD7BCOwEV0eK9gi4
wOWc+4ReQwc97bFlcXjdDqY9Vpil32fDDkwOHFOslAq2sCDSxpO/dLUXsy20SofWBogpdgQaRrSN
BU+5Eh4XBx+cdnMFqIX1cPnEWN+4Z2ap+JMKMpCfC3aSoDsM0BcbNuQ24fxRa2dgEMG7wtWiZG/r
51KpbVWyKgJOEkmWVFoPUjnZGIiHNqUHqBBIm3jC3qwH82yJ1I2bGmnpIUNBQjoJLok/KeRDfvRF
DOElGNnqb6bkwM2R2T76uUrqvoEQRisiGe+0Yuyy+S7TSicj0x3hmy6Em0m6meZiq1gHc7qv+wro
99M0YUow5un1sC7lyrHoKSpZS/IiqHDChojJJll3M2UmswpIHv7g+q8tURkeGM9qNQ8QQjOpczVz
hLrhDB/qQKnqGCH3xrAC2tqcfH47UWrtdQlqhx9PdaYeMUaw7ezMTjFFhYaxox/CP3NdfBsQtQVM
GhKhhfVDJRTdlCskehtJ85TPqiuYd0auvk2qajcL73IyL8rKGtmB1bOYGWlYZiR/nfwUDQYwJZpQ
Nyk3b6CU8LPvxWl8WFK7u+L1K5k7K5saZHBIqkmP+Fl6CnoDBXYhv+1nreWI+ciJd0yvBPIWqIiP
AWMqBmR1UGuVAROggn5pxxAc6122mRX1pJsL73uLDNR/eXTRy/3HGhUCSkGQIpAjkG9lxe86J8D4
YnRPVIWNDT7zUqceb7o7kASNoOblphbMdArtawWD9boGnQnqYoxQU7XmAIVE0tY3/H6zoLHX2bOv
eOozL6X8L9bA5gYpZQjVfmzGymuEtEjSwoK1we923fX4K3LRiMpsYaMe+s7W7zhPCPn1dEYjI2P+
2x61uXIJpmhNDWPbKCyt2JsoTAwozrXG1aiCyhRMF8n4vRKnNgM8EtwabgrKW6IYQAZig2R6vPx7
mM6r6Wh6E5Qu5jnPL03ezCH4HPBxFGGmoMFcmVA1/mUTTOfVgHTD6K2K4hkdeSQJuWqPKBAV/UEG
0WRi6NBg8Mxm4FwT9mGCBOZDWvUrIiRdJHOGYuTvx4tgUBpQbyNTzG/kLWo7mDS6vDRWGozq8z/2
qJBjlRMGnEfcS3Cy1ouJCXILG3kdYbSlSvdogLkleO4u22RuJxAvACNCFg3o6vMTU9QqXpoCa4wg
B9GBVKuYj1HTuQtPMp3pGitD1Lk1hqpP/QBDRRD6w/Iqq7ztY0ealQnK+zoVJNxFjNwm25WLB8Kg
8amfXPI0kfweSVXzFA5OCCEzSATwvy4YX+kGCmNEqAlXEmi3861Up2aqFVCsftRV8VU5qzbUWFBO
0vai2zkggeG9Fcxvt7VJ6vp35ZTMAXmGs112A5GSxwL5su7cdIitnaMehJsC0GQI1CgQHgYdrmO2
HJ9lVZPPVk2lWmWc9L0sfVyS4Da4xUvpZwUm8slHs+xis7sNfyCAmVcSBT8Z7CpI3AmLyvp1DoS8
yxUSBTp3doI9EpwMeuADsDw9OvHAT1jcEjbrdq5NUg5sinNsjiSXi4uDiBsKmZ5tb7wrcgha+RQD
kk+y3nBuJzMErY1SLl2DsklJJnyZEF1TIA1cUMQNKMOQkgjeE27izPLhtT0qBA1ZrVgYViQ+PLnd
w3gqa/8DW48P8rnZV5vAuxx/WHgOTIB9niRJ5VcvJvrqWoD3CnlWDzJfrFLzBXATOsl98Ww8TiaO
VHO6q+E0bGK/5SBEuX5EwuPKegIWZrGWsN7BL3bBezJuUo8UfFBuyXbqEZjVP+nyny2YChNzG0ON
iiSWXXmd65pdqk8zdHY428rKutbbSkWGxGgbeezgrWRCorwTAjsA2SOAKo2nzv7wBK2RTXPV/4ge
lR3HNOvja22aighahvEJIYDPDn6zS14ge9RDuuR6+ZEj5xs8xROlO/6H7cd8Gp0KQd1RRdIlocpP
J85NBk7oKsa+th7wlGB8cUDCm6du+migGy+74jZ8G58rw0FTbaceuMUl9o7/Y5/+1rPmdJlCUkRA
6nfENHpZbmQoz2cuZNnxyYCp2yB4jA4FuuW87hp7xz9N09EQw4mBFMN0BZY6QxKOrRxsDGgC/dHJ
ftqhQuAop3MHEbffdbos8IP0kG8w5I3hF+0XJEsaKEP1gCP/AZASfVrMVxDxzq+QQ8GKG6khzXld
O0g6FMdVsMBpj5dXx0pQVkboImQVFUNimcA4DLLkWsNNG/G658xjwnwl3izZQAeNupNTOg19S7qG
SNuhMrGrQVzcahLnzeBZoa5fVNVKrM24+aaV+7VwP2NMapZ5eSMLA4NpPBTsFUyCGHiIzyOnnify
oPUkcST0SqLXX0nPkuRkzwY43r+DyvwmsGsUcQsH8kpzCNiWzaM2YeWu6EcqGDsEB8GXhqGWGaBV
JglXHzXf8kl8N2vp3qqV09Ipm8vOwdzUlSnqXcwDsZbxyY7Hv3rKgDlMw+1gzZyTYyaw6wVRewrQ
hWz0QBjaLeav3S53QMZY+VUKuDK5ZYEdHeoIWhVo8WIq/eflJTLLkWvr1FuothUG3Q2sEQI/e3M/
XE/biKCaortxhxaoD3IHjkVmSrXaVeop7GWwjKBoTixqL+Cg3IqhI6p2vQF5R9O6EDnxwNr8pEAP
uAOw85D6PFAsz4WoKykOYqFlMXa8qscHWez8UV12SpS8NaPKax7yfIi6mPESpsuoI4qRLgcyxmo8
ydG9dCA9FsjFgBdsQMP7e+zzsjqOYZVqr+QytB5H4lbVCKb3pgaLSdFnhgdyH54HM/PHzxOl8/Kl
w6DaYP71CE8/rc6O3BQfX5IXY2Z4G/u8p4H56mIgT9VQjkTlgXr6BhCyQ7cK6WPYlE5XQBVEm+3E
hHypAlW44jvHY3nmqBewn1oZtWWsj+Q2KaZwDMsVRXACugTwl3ipcIiHG/AHQ28U3C31H+Wrq+VS
3wPgdQ2FlHTKRrN6nlHb7YfqVhA6KE5aMTQlNDePl2MboN8+QhTIlqGqDu7EG0kLr6xY4pCEkaj3
JeVa/Rry76vsubCsuplJwaIBqUnUgpStHk6Xd5ztu5/nS4XEIZGGchnhu3MWb/PFWo5W1gIePxmd
d9kSayTFUFaroeJfmwX1HBQwJeuVPVuAU1oNSFTyGwsDCN1SpHbTA1SUdrdjxokNzFWaoOkCAJHo
n1NhaOjwFakSTE9Zm/J0aJIY6iQjVM4i4PTLoeIFXnLj6YPDHDNRLJZFU6PRlSJo1FMlQNkQQFmQ
BaYbcB+DJrDZtDyHZQVYHXR14HoiPKl0+XUwIClrxJgWyY4GGHcAyvBA6IIRx+odODvzDbUJMvXz
L0bYWHu6tkxd1XIUu1ifUIsEffZx8UHB+6u4Dr34SrXFN7CFT5vUT3kNH9aNWBul7meOrwDwYMNo
l0O60YLu53hz2U1ZEWhtgbpznaplhTbg6IbyVUXTCmI24DC6DevaFqaZcydYp4fpZQw/6zIgmTQk
C+OxQdCCj95uKuM21CcHSo1+BukaezFC9/LCWFtngDaXUOOCiZTGZeUqJM6TCp5iBhWIht7F4C+S
4/86J83McAxFQR9AkzGQKhKXWcWrMtWFoM1gQrMXUERupUO6Ad5rP4Pu2v5XpKCs93BtkYop9SiA
Ay+ERagVBxvI9ABkiq/g5Imgd6D4EO25JIOsu702SSVVVWdoeZrC5BQNR5AM26Dt2vRK6OnqXb5o
T5Wm7MwgQfvev3yAzE+CtWUqign5DIlxstjOLXbllrR8VQdajxNS/+cS9KsEQFSc5qO5Ncvdv6gK
sq78+gdQGZYaBUs85fgBrdc+yRDTG39ZJwjx7oDQtDPAWkNf41xHtkkMcepgB9BAUHLuUv0Y9UFD
dhsUViDT3+c9VGRUzjvLvIbKpxHqzjf90A0tCNFsPbiJwayvKGD138m1znkXeIuh7kcWQW+7J1cw
AWQWhqZG2w+g77vsJ6wIhof2ny2j7oQSKjJ44/ChDfJzZ+6tW1XW950wuxMEF+vNZWPMCt/aGnUd
JhH4Jl37GJVQ98He2MYpqD5Vm3xOdXf1NdREeVeQt43UPTAhWz9JZDxEmZ+Vaq+ATLLnPqzMcImB
DBmNEkn9UgEvEiPRZOJ4vyvDH6iVH9bJQL0UH4/f5h/Czz/ZyZVF6kGFxlFlgoyf3K5KduXv6IY7
EAi1U9mG3IHf3fK/XJjdBTTB/1kldb1E8AeI0e9VLi8TJqO85Zj19nJALxXNTfT9bSju8mlemHF7
ZZe6cRHKaYpI7GpgSWh+9o+Rj2fWK079TeWAO5KT5fIOk7p4UWum4ky2dskNv50EN484+BB2cAaQ
CjN0+FYCQowKVHWhiGEEE53be8Eeexnsxav8tr3tbsK9dpqcyQORo9l5+kHeWjvelzazV0WQXH//
AGqNoxAaEP3FrRC2i4960UY5JEh4bw20yJ4FJ0OjTHHUY3udHHIXxIz6qdxe9mCZeapgVBcBNATb
OQ0wLaVRiHvyE0ZHuCYyfShZHgE0hU7ZQd/FO/FFfJO+9b+M59+gT8lroTd1+z/S+nxA0DHs8/k7
qAhoQaN0xJwlIQCYXGDN3PoqcisQhNW7Yj8+cyvy5COYTvfX9qgYWKODnOQT1q1uqh0E7rfmjsDc
xSMfq8yMfaulUbGvzw2xzMmoZGRZldvoyX2sgAZTSUPv8mEyr8zKEPXWQ12oqT7cqUOdtsAXWxIG
nIeKsxa6IpwJYPX7OKagf1S1hwbqpKK+u7wMZttidTb00GdqiWBl/MgQMQUUvWY3aNXE3u8RQmin
AmtwbWzI1SDEaiBj5Jgn53HBNaA5cZYS61GRZhMBkMRP8Wlx44OyzTdpag9bKL8eIWwJ4ea9fMBE
0N3ESZ3YT/PnEdKTLEm1mJWFhNGOdsFt80BYd1LnrcVnIayStvGfFMLWe03FQEh6iQbSAYRZfScV
V8P02Es/Lm8oxy3p0VArCBZpIZ8YrVCOyyY3O0L/2pUhj3WG55xUDIkXSWxkwpAwQSHOxFi0chPo
t5cXwz4hnYB9SWfty1hVOwVdD0gFEs9vvTccwYqCMyIfMHXkwjEAR+cdEc8kPVoVQqJdKwm9BJTW
oMt8zJCtma56nT9Up+YO8lPc8ijbJFCveBVF1EJoPyz1aCyATCHhWPEB/d8od5L6F+ofSAKQ4AgQ
9OUEF3Zqs7JKOSOUkf/63u1c8xa6fCM45QCQzZ3ajb7HD+UD4Jt8lArTP1dWiVutPoEbENhqWoPt
RSvsDlLw1y0E0S57Dc8E5ZlCBx5rg3jmMkhQMDrl+eNlA8xKHeYj/jkw6j2LhgxUUuQ9S5/Mfbvp
nlsXrBnH3Ofi+Zi3bGWJes5CJcJ8CClf5ZmNru672NjpHVjPPkpYPdrbLcpX8pbbTGZmKiu71OsG
YPYko3ZFCnTqe3dD7BHM4qDbYBR3+DDJy+vE8O25W4AkWp0BW8Q8IUTVfJHI4QVQ9jT02OWcHdM7
oDajyyJ0cwGRPLdkjVB178nHEehKoWA22pmb3BNGBdVHiyB+RW+N2+Vh3/CVUeqVa7QoDy1yjOLG
3EguuF0ww948xw64TL0RjZEr808y+pVF+sOlbLq8lckBju3GKH+aRuf8nztJdnp1lWvQMitl99s3
K3C/O7MOAs4EgwuoyBu3henKR3nLIz9gF9FWK6MiiKxp06KRlZH6DiRIepSPi9mWyKCEE+0DULf/
2Uo1IqilgWORJosmvGtSb8BkBzALaPrA5r6LAMUEmMRZfpmSE93y3iFmXmT9Y1KhLkSwVI2Bhw/v
eKM014uZH8Zk2lZVsrfk2GlNqfDFduS0AdhvwsoqdTkSYxBL6JzC6nuHmqGXh7ZkQ/s9cFs/w1dR
YMNZIYMMMCEnaDORZqAD/3uPFeqKhDpUAaA38ftYiQwLER/FJy/heLCgX/+T473kFfiSeK7sURcE
SiiY8CVLHfwATD6Dkz4N7vydJBi6C8HoePGLu9yFXCEn7WQHoM+FUtdGztKM0CDBmZLehqCvreYc
2lZmMF0tjbohoaGn2scpDuZjLe8StbSFmVPX4tmgHlmtCSTdIJcfVXPoTb+OEFZI0HS8fEq8vaIe
2ipLpyQlh2SByD43Zzvp3i5b4K2DemCBPC4SgXz+TD000c1vppnakJ++bITna9RrKibtnC2kmqOo
zVYpSz8Ie7cPBF+o7y5bYm0Yel2obuIPMOrU0WejIUFQB5bQOHFK6VgCC3vZAvOiIgaiUQIuO+vL
/HpQLK0OaQ2Eh30IEaEYRJDqfXIi3WfLFfz/zxo97Qc5griUyCfT2C7dyxiZXhlPr20e38qQlQH1
3D4CXLNC/xe6BHcxpAH9wUx4vVmFnBAdLVaLNqjAOIStEgYfPwPCJX7xMJ9qzDKU7yRf751iB/kK
HR0W3c2flhz8fhKojAwnuMcMv4bRBxBmIZYhs1YtECttIaBQRQDU1JqXYlzCibaoOnE57pm+8HlQ
BhVRE72p8oT85hyavkG8l+fM45wOzwQVRMNKy9KClNIJXFdyY0+qEbT7j3ll+RDc6cBdPV+2Sa78
pZMgP2mVdQTVImXFCJMB4GzAkYzPQQhG0iAAE1quQAVB5DUhmdnb+vCpS6Vkfx9+5+ffyxNh7498
8RXdSKcFSJf/kcTMcTAjbIrgSSEVS8qiqodL1NcY41E3EmqVynbaGlcYGYIP4fXdaO7lPWUOoK7t
UdEcnBtBKOWw188Qz8Twe7ctvwHq3dn9i7WBVrv2fYFutcP/wmF50NoyFeHluRfqjkzs6Gl8DVER
3xR4rQqeCSrEZ51RRMmIexCDfneU78XJ4kUpVoBfr4IK8EETGEOikijlZIDHv4R3y4A0kdQqxBvo
xseqM30nXFW8yXWOYbpEiJlEMQhnGG4bSGDHrWoDpuoAi3OriveXnYRFV2CsFklXCttIDXKoG6NB
fqW9JJhiuQP1i1cco+PgTq4xOMoh8iuIWiyOsY8a1NIX05mPGWba+fyt5AbQYQB0MIRqR8ZLRE96
tV0vgZCCAL3e26f2FDnFdXSNSg3gFm/tQ7XPr9tDygk9zKdvbZSKPeA/nuMZxVJ7FFXg58QWw+DW
EXPiiTOO0bMV6deZ0IA7r8H4maak3xohflC6aXf5JNjhYbV4Kjwo8gjhaOLR+dPoGX65wZPjptDX
1ABl4dMj8Paaig5NmWumnmBrB/R/gyDw+7Lp7TGOOGGIFdoB0tFBPIH5PTBmn4d2w4IWuZUhCs3T
ax/lmwGKJVCgEvHpCnpg5/ImMhcF+DBkeTAdqtL44XmIIYf1EXiqU65B/+o+z18um2D2vCwMIqJF
ijwJl+d8QQGYx8c0wDmR70Yi84jKOvICEX8B1Tpms/Ij/MMJDhCKSL3qivcRyYx8K/uUvy6DMKVW
ieAqDo8NsLxj8Hp5hczpmfUKKU8UumKQIXNHxjzCuwpE3a1t+QXGPLC23aAhlUZbLwZ1AhgeXW3k
UhyzrySkUxQZIC8op1Dvh5glwRAQhBChpiGKGBBxJNaVfQLBepvXRWR6zcoc9ZZMUI0sKhMumoe3
YvpU9iNaSz84m0rc4ktsIwINGOaTQbNFbWoVCGUYE3Rc50JVh2QbKRh+IDqLwfbpV7axOL1ZZg8I
EMd/DFIXPKsgPZkuH6fYuWlrdz/Lb+1jE7hAzqho1ZW79ka05R+WAmTGll90Z+/qp33qEDvdCtO5
xYIlgPc1fdNPL1bIC97MXYXcBTqvqC+C4eb8Mg5hgdCi4TISwMLwAKmYWxCOOsJttiWSyMbD5VNk
rgm8kSCEg3QQCvvn5pa41LUaRGngnhJsQ9kK2f3S8p7/D+LLL66yskKdHMQ+W6mUsSj1SnmLHprd
9EKghvJefDeu1b12vfgJ+JqGrfDd7O3iyYS0bLutdwtYtyruCCoz3qx+DXWOQZR3S2lgzcFkga6p
giZxXPWbyxvLM0JdQbVP414FNzcqD6+I2kr08/L/zzs4KpdDU3DAqDC2NO5iV9XvOxQXR4k3t8q2
AtFhkFWDU4vGbQXDYqqNCCvVUDWS00hmq9vFOJudk6WWzuP+ZFb2QIEgY14cTEeoV567o57I2pKR
lCEB11R4p4IwEMm9Lzm6T8gCK4RnXtmUmZuuTFLfn71uFAXWhVhZPzUIHZnw0swZdBgnXkmC7RKf
i6PeWV2exARsS6BbuQ5QXi/3v9WUexdzWmDEdjKHd/EYazMRQqBsqUJ2AxJ+59upTuYgVoTVoVOU
u65MAdMGVXQEuXdx4UGYGYGLwJfRAMVwPmYLqdV1lhAKApFA/vuJazD0BFqH3sVoCuaq/yTNhY4P
6KJQ3/kYFztfHIaMNSRGWJx+pYOJXjsEO6vFII6Aod8RE5uX7xvr49NEjoREDOy3CM6Un4hTN1bp
BHN/I8kkDDEET5bXeZIj2/JzYKLx5Mgtn6eHBCQqfJ6Zpra2F6upahJ8RSiQW97oe9VTfgiiXUJB
vtJsMC08iMf0LduLnc1t7ZFlXbJNnHpVyEiboqryGcsmZGAQTiIweBVZU7QdC2ia8AZVWFWMs7VS
D1LbApQLGnECKSufuofUa2s7BCDYmd9AhD0/YI2B0xvO5dNl5cBnZqkXCrSSldWQDFE4yPvlQTnE
e+Ok/Vh+qDcf07hOCC3X1/46dgOveePuMumTfNllDfQvGMgVNXDdnu9yCE7DYq6wy4sxOrVyneUQ
PckFyCqUTpgcwqG2RUzvRDw+JEZIQrPoH7t0/0ZpIXudEKe2CtSVq/dG5uQzLDzbmQUqoteVoFTB
gI1NjtZWh/Zi5CjP1mnZAL4OSBtOGQzZBD+DS7u1jk3oCry8kfGInf0E6uZOQqv2EWGUVjfqe6LY
5bKZtK2e3pijrbvKvvAW+TBX0Pfla9kzoyJIQ/C1CCo4yLieH2wq6l1dSjg6jMjcAbf0SnrUKYKi
KAOSGXm8zJ8Z8Vf26LSjkY1xIPaC+FeqaADUv4rFzVTxXham4xgixgNAMgXRKsphc4zKas2AaK9a
gz2jq9LJvAeF/Bdf7sSniS81dUxp6zLhKVE3wV4Gg+d9/Ri4KhCtkBsH8Kk4ES0uZVc8ZnvehWRu
48o27bUZzm1cEHGJwHzRgBxFDvwEgMei5kQeVpXEFFemKO+smqEvJ8LkHb4r1+YG+iYORgAwLwdA
G+Yd9y0v4eEcHZ3T6ZFR5ahuAFTaYm5V0FCUu78cTXm7R70Zk671mK/GyVXTaEOT2dERPRVUvQOe
TANvLdRrMQpRpVkdLBlTsWkX5XuqCY19eTXst2F1QtTbYJk4no4QgQ3++BRBm+0mcSNXvO/daGs+
xz+ld+uKZKcAQb02G96N5joIFUIsTW/iIcAaCUcFgcECBPtMWORQ1/OzjXp3ebnMLTURsBRkOuif
kYi2fvDzCUIjhM4p7mN3VJBR6Rz3YGX56Bl8mqD8o5iDQTMmBGT5Vt90u+xN2naHxluc/GY4gYLi
X2il8VZFOUotC9YkJDCpyJDCkSew/bW7yxtHQuuXeLVaFeUmbajoXQ+srT0sRfE8toV+NKUgdKLc
UO05r6JntS5lT4z1mstjQoLEJduUj6QztCC7HMvDcCk4gTFy63WHyiP8N4LLpVPjWaMeGV0cqhh5
MrEGusojKj/32QFoxx3e8I5bzGKnhKuNpd6avgjNZBw+FgdV6t2yGwo79MiXheSMPxcw7fJCJPPp
wdcnFEk1FEXoz9AZOoWmQgij5HDx+vSpUEJ71J8LcHQ3BKbd/xgmlRNmmFnKyibZ9NW9G7UxzxsF
13wwfmTq46jdRTzgDM8EdbUXAXR0Zo5z64wf5ng1LFcVr7PP/kxaLYO622DUAOOcDBvaOKL6nqqT
nQZ9tAnC+j5oxdOUCL6ai5tZNB11KbeRpm8VQASjUr9rRu1ttOITChEcNAvzRVr9Kur661E3RSKh
i5Qtw6u1xgGUD1QJYHBOeDUMdsa7skXFgSZburkh+iLLvZBf18lOlzaKr0BBFN/fO2v2DM2We9D0
emTw9S19gBrBv5jsZUe8Tx+mQkJUG0YR9vgZRXQaVGOLphAnsWZuqiVaKNRAmxd/zj02VCZQcxOR
r6BU862ZWuFmqIXmKu3qfl/2osjBffHsUWHHlMKxDUNyiMVbLUyY4/9ZJUCa9r/+IJCv1kXFGymp
TW0o8FEkLvMmr7tnWRomTy3BMaigGqukKLrFwEdctiqRnPJLDLfAeENmbtUv0+ZBge7MSMqSJKoS
qan0l/qTcEKI2+VPSORJkZkoxUMXDUR852eX6oHW/v7elezfZOLKlXTXYbodOcWVfMdZG4ks9NpW
5mi4emDIna4v2FJSHBp2YbQjugqENF0UCQ0dpIW9/9MklcJDwNeqNPJFL191brMj4pkCoC3ClQTm
u9j/A3IpoHbAOSupUAdFGDnf0FqeCtTXsUI925dK8xovb1BJ/aN9XFmhrkChqbFuEJVOoJoE6NJg
VfiaRDV2AYFh/ZNPPEd+9peDUy0y1A4Zyy+j7fk0jEIpkTvX6HfgR9mIob4Ff+su0XrPaMr6D15B
aWWPej7aRtCCnlDA67L2q2/KX2YdvBdJzgklMiuWYCYUbAvghIVSC+X/rZ5CvWn5uGyD2zykjTPk
j5LqyL9yIup6BwkHJ9vGOcAs0y8V30m3ieVAYFazlafU7wBg4Fx/Vrhe/SC6EjPJCzjXyasRx6Bo
zaUmtYGdTPzLt4K9bBPSHPhmx/IpL00BW2k00iNHXxuNzmMu/VzI5E3FSfFZbiNDYQjc4mDxg7Hz
29C0OMiJVCwltFQzsXQn0BQk9eiHveTODa9UwNg8oPzAgQSTaBB+fEKtciehL4u5IBG7cbsjKTEl
7gQePcLvKbsTCoguL+MmC6DuxZlF2k+7JTMbUstvi+qmN/qXIRZPtZY/XD4vnhlqH1sr1wed8M5q
6bcyepg0045AkXfZCOsL82wxxGtW2zfOEBiICK9KA4RMWB7wSeZHbvasNT40fhQn2ev/O+7/zCLl
h2Evz5NJ1pVVr6pY2SG3c8VzCSpSqvLQh60GlygJiYn0I5y4/RyGk2MRBvIfxApcJiqd7kqtm7oO
29a5vx9s9fXOhGI84ODYswORGFTs9Ee04RwXI1E4s0v5XhcQUDPxPU0AvVLh5xv9YQGNrN8BVcOb
sWHv4+ciKQ9Mork00wLGFkWxzeohEHnU50wLsgnmG7yf+N1UKLYqfdSDCr5Q9oZtRqGLXqPD2TKZ
dV0/bdAAND0fQmC0//JwCaSXYegYHiBQ+EAOIdnicuwx8h1LXtmjko+uFCU5I/lO46an5FXaRveW
M78UJwie3Vo3XGQkb33k31c3OEDpoWxCrI+weoIV7vpDbOle9ks/+cX7OuYcGO33gYBxJUUg/hfg
kRJeEoOXBbAj0mr/yE9YrSeblVLMyXrAvP9EGGjINGX8IFz9OwIa3oooJ+9rK6xVHceVhbPbxsAh
9y3n5WVGckUDdRU6PADFUSe0hLlaCzVWJCjFLi+mXS2kxzlSOWZYUCegcT7tUEFp0HNdklPYIepQ
5CnM4/vEJ13KxZsDX3yw9ghRUDKzjrxQQULqlzdxZZo6NLEb0QAhnEtQwxkUJMIqFNZHzRizbWiC
n2s/i4tiOUKu6a9KUsj/+zzJ2cqpQwxD2arQ44NbispdmIQvkpSe6lB4+5O7vVom9VoKSkuU92CH
EBTqmJDQHXM3IF9U/cIrr+WSP+fI9M+VSeq5TAyrS4Sc1IZ87UWMHOOlPulIcswdphoyJ9F9lW+U
GcNWRqkXtGpqKSlmGMU322xrILgmGZXwjeC7Sii988IKq85+doDUQxCO0Sg2wkfQFB3FR6Nwuxya
Z+U0FPv2hTCvFV7qQ4Nvkx8GZHZ/9BB9LphOwUv0udqeiOTVhXqzFNk2bXlU9Cwg4HqNCvUwKLHe
LwF5TgnAZUDTx8NIBib509dk328Vm+OrnKhDj6upYquVw0dmp29HeaduoODmBm6euAakTEK3PEoA
6/OHxTkOSzOiTVIYaEKPrUyr9qozjV1nmbypK1bBBJS20KjFNB74EeiPGS1SGytJUH8S9yTQFddk
+rc+Rod5y+UGYS6I0GUDKAfVAnpBaTbqVQreY8ASho+wCg7W/BuZriRysAlYs655SQTz7AAFIEhj
iPnQ/U+tWpJm7Ml1iFq30vYV5N8tSK9ddhGeFcohxxHSkClRkJbawtGF92z5Fi0DL2UlMfHL07Ba
C/X6xcAYa3oNfwgeDfAgNxhhBsNbDDqb9CY6EfxM6sb3vB1kTcADdw8BHxMlNXyHUk8CaGtrOSc3
upsT0C/lsmHrVXCCuLsrC4rh9ooW2lO+XGWddSyUwL28t+zHeGWfeirSRO7aGfQT5KmY3FT3s4cK
QXQH9iI0eZVTcC8ZhwXAHch8ZVe8khTTZ1fWqVdDKo1AlTQEcCEubEARHTnWON7DvoMmYM1globy
Od0t1AW1juoW9yKOQBJk+eEeZMjjG9ENQo2N89XIjp6WIYIeF3MTgH6dp4VF3fT1nOLGz/s0dgyf
JDb9C+HQnq74eF9WLwMSwp/mqOOT6hoKBEQCOtmVJ2Vw6j3BBQmYYlBbkBCFwKwUo9ceeAxMzINb
2aUOziwVQBKJDHQ7LydBAq2GyYPrMa/9ygT1uJuL2kpRg+poNIE/RK0ipDKL0bpzO/IK27zVUM+6
kVRDKSdYzVShsDVeaf3M8ULOYujqMiTQhWhACcOW59clfkCXKc15RDI839OoQFmmi9XnxPfUKxG8
38DBXb117zMka/goON6CqHCpReAGGUjtuhDFgyZ/D3Ww/0yafzk8sWDZa/+mIZvGMIxDTjQqG3f2
gOHf57mbPEiapxylrekm7wRVX+/668XT9q1sW1cohHpQQPQKfI25PKQDi3js7PcQT1p99fVpKYZQ
rCMFlRIBMT02/R7lQz93BmdqbAOUHgN+T+dgZAIx1e8gff0SgmCHr6LHcloIWkFIASqoikJXFBsR
swalQq4+JMDKsXRbU3Yubz/PBLXasZMFNSXTk1peAJbwGFnKn1iQVQ1oVQkxk/5Qz2IQVWomztfs
AncRv08JtwZGvJ5+2BH9LUjHgfkW1d7zIxN0K69Vcrmt+98zXs1WfgnsBBp1GWc1zHBMjsIwIeAK
Whsq+lcgpi0xhkLcQ37Xb00ks9L2V+yIb+ObeS3h20APbd4jSqLTlwWujFJvwBhpqjHXMAoO6C2h
hCMULNme9+3MdIaVGWofLUtp226EGXUZvdSUAcxKefvHPKuVDSrmz1qgB00JG60X3KretJV3BEvX
7Pmgeua33PqsqKAPYPZfOmakmQmyAuM/pH1nc91Iku1fmejvmIU3GzsTsXDX0BuRor4gSIqCtwVT
wK9/p9jzxMvSxa1ubXTMRIiUKlEmM6vSnHM/oH6YeDkIE7K7/KLPwVkNrQ7sJWwb0CaI7n7HTOjB
B/CPOXQtjJrFKsPGHOwQ3eInqQlgWFHh8LGYx6EYzitQuiR0YGsaqdnrbMRBowB8My13Veu07tiU
YabmgmuQ4Kzwj7rczAiifZgayv5HoGxOfQ6UbnNaRM2HxzquYP1+ahz/6kFbBE2mBbMbQ9kDz5WM
4p5pv3xVwgp0cRP47x5joO7l1yO6sTYiDB3RPDkDWaFGMSpnSDfG1i+X1isjgQc8LgFJKlkDR7PG
oyyNk51kkgEDCUJK9H8gr780wWkrz+zDr/bjQwTnylGPqyeLhUlIxm3XZx7NW8DcJn5SiADFjgZN
AYr/czbaZ1usKhnI3hjrQWoh4V0GSOHIbvbYBM2zEqiobs5lwcVLNDluh+xOQssjexU7uRK78VIp
rq3FwOvu6r2WLW+nl1I4Qc4BVKVkw9u8H8fsugnjoPQSrKgHIMRg3s6lawkqXI67HNRiqKAjQqcv
D/ilLmoKhYZE7Wr07f2wSQC7U4L7rM5cViyBm9CGEDAGCmZ6dGEP5HJmRdFKSVckVryAdg9p2+wk
AICVb9E5Q3MYL2eAF8tCyrWjtswAWIquyqCA1bjdnMbcHCdWwGhpZecWbf869AVe5m31YsSz7Ca5
cYXM7vZ35go6BxlJNPVXCvOhKlWSKzJz64A2gpH2jDNTumUR/8UDSPPN3Aa4uESZJ3K6xyoLHe1A
NOcRa0MiC8LleAWBeQG8gSlqYarQupSv5deM+gg47sVgCEKpnG+sSWI5zTTj2q2ey4tnPihbVpmS
LMFoe+rr7DMOP1F09bgt/5irzkN1TaQYRw0FBmyZNWdjtp6qvGcPQQV5HsWbYltRdyz96by9Xr6I
6cmOGlsT9QBonGffwWmvOTg2Zg5j0UtxaKu3Y1wL1OY9ifKLsTXB86ujol7+pXaZ5KBmjTTwFLIe
reESKpMjw+yXMZIOrpz7tek5sBcU1lCJvf4N3TVm7TfxTj37LecFogbYDKA5/1JC2upSGlcJPgV1
Y16ez6FVkpvTmnP0anoggnMtM9BXjIh1Luqb+pKgvknbAPxT2C579OWrHcjh/Art7EEvKBSUJTwK
X3tEP1aOZSQ7wLwhCSHwmMfKw51DeZwdiipapIoB/WC7WIMQsHP1Bxa21r5ll9P5eJsOf+HCeNTk
HsySO560kDS5GGELCim6iy2g9iBEcpsPaAmdFUMUvBZJY78/eOqChnq0+xHHo5BBs5sq9CGa0H2d
yUCzycevpw/KcYsDuhAdzE8WlIOzOE2uVXg3LWxFlbBdXJKC9YFuewSz0bzY32gUbdZCJ8beLL9o
44fU9+jswRxJRRM8cCEV0bpbchu1bu3VnnYRXVtgeuwuQS9sApjwL7wUj750DiRz7rOxG5ggG7Yu
2/W7ygeKhT+62kYP6yuRnr+/Ok/NktNChQKMEZQy7I5M/XHXbgaPhg7A23UvDwYbdfh0n2wBppGz
KHdoBabLMmj9hcibHTcHPzeZD1noRjUWmYUPKTBpgmb6fGeGfwF0lU3o1IQ59aS9iTDsiG3tUS0E
LAtPIcB9QHR0Z24RFxJN61g9NczBx7w4xUxpMxFSQx6rbVjOswQRMVw4Peux3sQbHTVe7T3eH0nj
RaqPDOzdgBuwkEHtaKT78DM4jZ30eOjjDp9R7JLvTUjxekVrM+CS/gIpk2iJuWhAJKH9TE/fLXt5
WUJTh3AAkrTqym6BNvHT1oGtH7+fOrCrdTSZ4u7Hh3AUrQWBF+sdcWbA8KER9MpSI89o5No9Lejo
/f1QEnfdGmiWmZWDE4qC3HMLpTGAl7X9PqAkZFE8cUr5mJU9FMjZPbnt9HRhlVKqI+2nCOkJqoby
NIemLkIFEogyueuVvsQmqQe4DytP93KKOKX5VmU3Vv47tY4Hc+LfrESjiSqNWEQWtJ3wpgRED0pT
72w0RZrMe6B7SnR5FE2Os3HoSmEwr3gZSPrtLFse0VFdoj8ZtSgbecxlHE6Ou2pkuaYhacdWMYp2
bYVGT7R6g82OpJiZGvuCA3nsSsqOPXoX0MqKl/NnL5wt+hTTDDcb1tyu+cbZOyc7e3dE7ngrP2YX
opU86ooPRXJmpJKzGdcJbB+jTBlx9ncLg0kAgycDWR4AkBWKLKholpw1KXu5mh2bqZ3celWJ4l9H
9IY7akNYAtAxDdTh8odSrbqiaiVcZwjLIwChvWfk9gyL21N9dNu8iJ8TRw0yuAABi2WDzfoXbDXc
LcgMEuI/N69jtfAsouhs9HHTb4SFG8w2fbaSlqExkENcolAjonGLKEetMS05TiYJpCsbTBO12z4w
47y8mE+tn9/btVt+N8Dxi0CLaAePXIk/S+csp1VapG4clFaxUOoVIwxrPfqY71kBArIyz8YXMXjd
r0r/WSZnPC21JcRs2BXVBKxTf58srw0wFhUiBFX+9YB+ksQ/TTO77QEKg9n1fnST6KCcaze2r22y
y2jwmGdArkng9I48aj7L5K6IthrZSslWNLpIgQ+7gMijcAcEAH4znfRZGmdA7dRo5pTVuLbReVLn
m9SYBORnR5zrZxGc6QRuhkNTNqFpL121t6xNGHiugfJDCZhrFQJ1/Kryn+WxTT243SeFQdqOydM3
aFgwHFdB0pDdA0EwI79qe4boEF2KxB47lI6uawpobG3LkTk1tPPS0cmMQzkUdkhl3RtkxXP0J5o/
/G3fAGwDBmqqAOtP+wV5L5frZUD7Il696P26SS/ZZaV6BN5K8qC+ggQULXsizO2je3gok3MOmkWG
umaKkNUuAE6BNMbeLkDg6yafBozO2vFPT/Poeh7MklvPNO6cSWMRMHRz+FrpuLU0o2X/TVpEL95j
5+VwbrwJawZUM7DzUpi3VL6VEK6dK4EfOmZIDmVwJqsEZERdMvSLmbxISevmztPp5To+CUe1LZ3x
ufMZVbXt27RNkDCg2bcYOPP6XAV2tzkt5PgsPoRwmlUncUvyFkLIILltWrpV/+3/JoFN80B35ZTa
5VLibFv1fdqB5U+EKSmaAneQVWlqFpV5y2o2tklW7ea5EBg80VZwJxcIVOD/BXcEeqXabdkXO3sk
ftdrgiP1HvXmHL8JqHL4fmS3cUvkHAXKb3KtUHFHZDkwpBG9ZWuAeKq+aUG4A9p34hK/f9S25ltx
xbg7jY3mWQ+4PwY4Hmda0Gwsv208uLagErVxHllmfBswzkHUKoNVk1sDYIwbGoqRob0Az881+K5I
VOF1xEB8EsGpLZ0zmjUynr2wFJ60tPtYdlx7NtEKJ+jRPhK9xSsfvLNgagS7rc43jaHgZc7MuGbQ
h9FNdk1u5wvrsdAC7ZHe1Rt9xxIu1bfGG0c/f0LUbGGNXUTwvjpyrMD6h42GjzEUUE1/Vo00XWQ0
J0E1YnSj9HkTFPUPgxb+aQU8OtdDMdyyNm3ZDv0AHWfPANX2bcsnl+jmfDMe6wvAMe/Kc8ZmNt3Z
wPQaXOU5/Tpva8Fcj+3t4Udw5nJMKWAp2GurAw5T5HTuVLdhnKtbmqqCCR+7wQJgEh3HMiDUcJvj
TE6qL3Y0MvOf7fJLFppnugLcpz06nFGCnACVvxHIPDq9A5GcEVqSua01CdOjaM9LWP5qmwHyKdEE
jQdsr3gLAbw7gMKp4H8GTuLnIxMR2g8Re4hMPSiwYmk+A8Q762C1C+AvqQHJkDfMrNvTR4gdxFNS
mW04sOGJ1MpdwhIMUhbdN2ZzEUVjjiyZEySys5dZ88xpgUc142Ca3A72eIEBvAGWQMuedcBlS/WG
jqNAyPFzYgHUD9lWXL74l2RjK4VhLZAibQeg9cdn02V7k92xBBn9UX8nd9WbqFTkyJscHUsHMrnb
eaEo46gzG1cH2W4K0q3ehMvW8bqAnE/3ueyLC2TY7vyyewciuTNTyygnrEDw5Eq9E5aFeR4ltsBz
Hd0vBjoOeCngOv9SJjLXRURZnLYZ9rNxPYE6MBecfJEIbha60+VLzRZunCpPzkCAZ5DQpIIs/PG1
+pgId9LlGXSZaQw9rsCa1OC5UQ7e6aN9pFCbnYAPEdzZNohayxGbiHHFqD/LffsF/Bk+Q5lZNow/
ST9PXxvP8UWUtkdtx4FgzkY5zTiaOgiF3DE9p8PZYD8BHcgvka5MrMcuKgUTZRb912P3MU/Ou02z
kU4xS5DqY39vJ8XNVOGarNW5r2jNU1zEL8VcBp1sD/7pFeZtsQWEaPRla2i1h3tFiOiztVKWcmgL
vWMkgcWLmnQAgR/tHxUQ2z27rUWgavyJeZemI6gHcBIgavBxPdoC89CkqNGQ1UE6h7L1ezz2OoH7
PCoFBaIIm6Pr/BdTJU91VyYqKoeo1speTcvhKk7tQVDtxesYmwt44BSUmRgG6jK4+2eNjHZPphRM
9Nl4MSylH3eXk7IEf39/DqVwJlBvy8iWK0iJ6nTrQM+kXvV1JfGr+O60JP4I8vPhbAZAYvHg7iGJ
qJKrpAUAks9jS9pGDiJN1NzazUb5flqkaAnZRh64SpSxtT0lECk3xDWtzlWbr/n0cFrIsdNwuILc
CXe0uTTbBkKytPQ0A1nAVNSof0yJVAXQs7hGIc7K36GQwtV6LYGIOLnoe2dv5ZHr2JU/KYXAd4gk
sd8frFgmjWWqlZAUNeaG5ta+V5bYHYnxnCtU8Bg9ujsHs+JsUtlYg10xWUVp7PSs+OZIxlf0rAlO
+NH90bFyqoqaRpj7z1Mqy0Fr0N6XAZLCyoNuUdIvmbHIN6dPAcqeMc6hiX0/3xb4UU0AuSJAxZ3v
1K5TQ1cTnAMVDxpPnZVy35hGcds0cvao111732Vx9kNaJOmbTNLoqgZFWeYZekTjIJnM6ruiT8nX
zpm9opQCuuT1m5OTSvG7ckKaIAWajgvAt7zxqi6ZgUxmkKR/640MsNUVVnNwW6IZKQrmS7B3ocS3
SJxYA4QEyeTCLXUlGgc3ritpAB303GW487eLWjwp9TIaYRZF0zOp7EV1aZWqkmcpzmLdGl2/LFdL
XTfl1zifMuM5zpwU9SaVJXWTV9YpeSkc2Y69WZ1S4tuRYQRVoaPZY2lorHtLN8w0nJGRm13SIB3p
pTOlKOw0k/kqH0n24JB4wJzAmmWeLYMUZ67TZDoaiZrFuGwJgxufJDt255GiD6Ax1fwiyhACpMRZ
nJ0amVOKFmfFGiBrGRo/7QBd6k0qqoJ2C/js8oA2gB0PZXOZwB9rwcsGahn3YLzA7aI7I2Ve31tx
Yr11tBsyr4xLU3JnU2qRXY40eIINLaxk8NKqLWkUu2ncxBLix3Ws2P3tKJMoV88dOhQwLm3WASB1
R+uJAFYGoaS0c9wul2hSenNsYVNBfBaZaDLNIyJdAU8uh8GVSqpcTjMZgEejofnjCjjyrenShdJu
6wwSoMMagmDHdaRMhDb+XOpE/8ZqrooHPLCGKD6jQxMbYCa0k87AStOso0GkOEVH3EiLm2UnOUt0
1Q3Tkm5sjaT6TpZyE0EmKVa+j2OvaECgS6d6C0TcvLrRjdJG9rlCCt5nWWLH761ijmo3ljvA9Bd1
o/6wSFIEZmHo9UZunBLkk2adVBcWYokIBne2aqN/hS7TTL/m7ViWaqBITue0AN2l7XItyfZYbQFZ
Yy03Y66XUnxhZtRWv9s1IRX8AzgQld7Np6HQfVNVwAK1H4g53s8q+CfOk2ZKv+Pt0yIGM0iG5JWk
ITeaFU1luHR1oV8kUqWYF7iftAVwnC1pDmWFwoqm+qsUAWjHKgDoU6Vz9lxEC9IqCaFOUAOGyDyz
Jae3A6uepfE8sqUZ/HF0sPTQMjO9CWTJzoHUBVyLybVTrbDu2mFK823jZInha3pNLJcsSp3dIZtS
owkf5UTtVktzawx1edDzoAeD1rztpTbCXufRSDyzmTRUX+aONd3rzTKP20WiJPm+xNrUvy26lC8+
ann0KvcUoyyGTY2afm0fVxaKiOReB4vbGPWFElrWZNteZw4pdXHDGIdLky7LfN5auWm4ZSMtAJNp
mlk6I8U0qffjrJNqmzTR4mWWUebbiQwLoBBsWmkwBXOVujCfbXoplZ3VuG2jyO0ujyKae00rFaWn
RpEO19dHsgQMgDqZh4fJmdDhWBV9O9/lXWksSjBUvWMNPsk7uQus0rRxC3BQG+qpVoqoUB3EYy31
NJQyzUaxr+fUSTfeK2OnJOhCn7uYABnbHofrDMXplt9HhWO5itI1ddhqtiTvTJxvelY6aVzSF8lp
gDwY0nZu+mh32tYfdZK2glgRSHOQ0+UcV2KD1wLkwzhIgCGez1Wr2RpZERpEE9xffilDfvcpB5KY
zzlwx1YJr4EQJC4we1D4dfMdo1tZtigH3stf7VelCqDd05U4B3jUaR4I5iJEtSJpKmwjBJMcYZSw
n7+cXsPjAtC+baBRF5QP7PcHM6O1SgfqwNTL6dcRVXbgJxI8eY5eL+wPCez3BxJsdSS5pkPCaL7o
9plB3qry9fQkjh+EDxHcbUlTum6pbIggBBwOBOAF3YNVnpeW4LnNh3zejwE4hYFLipcN4FE+TwUO
FBw0A+QsJXpaHLTBZmjIG3M/cxS86Mzw9LSOrhxAxgCRhvZe0+DFaWqS5BS6XOVyWLX1JqlGf5JV
wTPqsxgLVd8AATMNQMyh1x1xNE6N1NiqmygfvtPEVOpAk5gR6TOliLxsScopOD0pLsfGxDEuE8PB
jVMHcRGPfBglUjqXlfJi0CpS1K9UySi8UzHa9WOzDFZ2k6Oawbh1on6SdgmpTVDE4UfVzaiZ8+yj
En40ok1HayJNbgPH4GTu+yf+1yv97/itvv7zskj+/T/482vdAAs0Tnruj/++SF+7mtQ/+v9h/+zn
X/v8j/591bxVd3339tZfPDf83/z0DzH+f+T7z/3zpz8g7ZD2883w1s23b2Qo+nch+FL2N//qL//x
9j7K/dy8/euP1xpGnI0Wp3X1x39+tfv+rz9YDcd/HQ7/n99dPpf4Z//bxWyU6pn/J2/PpP/XH2jE
+afJwrm2ZmosEcPKWKe3919Z2j8N3LdBx2ZYuqqg3f+Pf1QgD0/wz1Tln2iCR2MpEOIQE0AE849/
oBTr/XeG8U88rcHq8V4vjtit88f//7xP+/Sxb/+ohvK6Tque/OuPzycZghAGYHwr3NNisXGLai25
CDTkbVMjvugyvJwc+rcs2cfwXGnZbEkDjbQiC3Cf2uc1+VJN+ktJRPS/n03xz+H54uAaNM/FSIYk
IKxNqStVOUjLXJT+XRudc116bE9jCwbEABexzgPbTuErZZv8rRDhx7dztqPI56ZBSWMeIMZDr8G3
Gn3TslQWrfxnA/8xPGfYadnFuUWxNIbRX1j2l86+KBhgPqUCy762OuxEHTinaUxLVY2LJNDQ0aqF
vWX/aUs+mZK/cCRlzq9mGdDOZ+Q+AqmyvlYZMT05lVSwISrTb0rg3rkV1aB1VZsFkzplAYL5r3h1
7+WOWgI3xO4YHw/qj8Xn3E/fTbE0oDs9oPFzrIWx6QDKGOiRThZQ9HLaCtkZXbE7sDj/UenD9fr8
ev8QxqkwAMfkiaK1LBhac6Ol+sNI1Nmf4UG8RCNfAGsMJracyP5pcWv7zqm0iecAgGv6LCCDTsBv
M9/YjbH5+2MDt89h63lwpoxxHEa8nqBx8nSJp+hbuyAIcHps89g6scE5dR6apQGvp5wEbTB75s3k
oXKScfGGbTB5aCcIcUNA2ubP/3Liqh6KVAP2wwX/M/cRoLArH69B93UIKaqFRmD2MByYwX9ClCmY
gOmuIPHJ/p/9N+PPQPcI6p20SbZ//nzyF5AM7m9OT+nYVrAZcSYkMs2IWpla4AgTdC+WT3iEi1oz
jzkGNjZnP5y2B9RTMuJe3rS+MzpuOTxNJd2e/vK10TnjoUSG1S4g7wwQcwceQ0e2Tdr8AAHuw+nx
11aG/fzwIPWWPnQzjGtUaEDCB/a9pgjO0dqnc8ajNhy5HgaoG1pjX4oE4QQg0zouKhEEQL8OsxK8
9WBLz1kPtYuHWJ7LJEgvR99y2YOpdL+9GOjwS67Vh2gT7+f9gpN4u9v5Fw8vL+VGcfvzwq+u633q
ti4ixR5owoHPNeIEok0vRM8lkLoU7/nLc+c+j6hK/D67d8+Kt5/cZ9vdPH1B4ZF7Xrn7m/MvuS+H
4M8ArduCv6iGP25kf39Z+0+zuxVcoDV2jI7NkTNaVEeHe6fDQqobx5WDCpBpinuVB4Vfe4sLUjkU
4mbvFWSoV/FGt0OzT4z/QN4XIMnkN5tkH4dxmIf51Y/TZ2ZtYznDNmcIPAIrIgmKnG7zMek25ag8
92UuskArAni00MJWe1mr+gQgCeRasegSWFNy2UgVCU7PgIMw+NMV4OTYnInTCz2n9UgKrGqLc3Cf
oY6ycHX817uV27h3kzu4D9vBFWUhV/TM5iwQeHmrbJFAez/l5MIu5BRvOl2gB2tjcxaIEh1ohQps
RGdEAdJG30wr+00l5tMRaDWyJnBQ5gFAoAYXMVXqxVX/PMm5qCVw5YDbnAWy2jqVKMVpStULPLR8
TRteiVI8L1IqcJZrx4kzRHmZ426kdUlQKYgVojq+m1AOl+ZtemZNZS9aqrWJcNYoRQyCoBE0Ryy7
vVqk/gZkjXFAdecWdxxRbfOKb+YzhSbSyLKz6FmQ5OQRYAfXagK8i5wY+n6Q4+yGWsmDpItYGdZO
FqfpKGbOhtFawAldTi9gfjyPjEaUx+UA3H7qoMXdYZayXKaYLEXQ1RXy/ZbuG8QOgHET0Bzxv17z
QBV6ryaO4y7gmhI8tFamZHGaH9mGOqcZND9S09a1bRPAQ6klsCsrR4CPFpZxgesjheEiljZdFMNy
1mtkCLVueLQHSTCDleNsceqeF0CU7QjUXX+e8xfD8Dv9+rRZXBuZ/fzgMtDJJdpWEijKPKKZWUkn
hHC1bg5HXRJVNa6J4LQ9luVcyuImCWTHCJ1+9ADb7Gb2LLguccUeH4eK03XkKxZqO9iBASQU1H+4
uL8FaAVs++tj4/6Q3WfBjXJtpzll70p76ePYSoIoaW/VVn0alHK8TDRn8Htai+pgjz2P4Kb4ulSr
ndrJLCrgV6uj5SVWeoO2lRAJ6OtubG/Ry5L5BOEpcK5JgoqENfXgNL5wzG7MnIq9kZA6GBO66WNJ
hFm1Yrx4QsFKn4CKQnC+UpvuRvPK1K7bXNrS4WaezgAi7J4+xit78/6uOTjGVb9kUpHYaYAWYb+k
zbdskrdtV4QR0iqnRawsk8m58zqTMzrbSh4seWNss2VscRmanbvTo69NgNNweNo6qiPk23JrCuys
35qqhEYIc6cOD6clrH0/p+mDocL6AnYnyInqZ2ZbuYOZi/rg1gZnPz9Y/7ieqilva3iNNvMntKCr
dXD6s9cWhtPuqGrTFCqWBrGSXEiyMwVyHIPTU8o730JlpuAArRgpk1Nuy6r7JukRjEuW3rOlxxLA
dJkpKoNcWx7uRk+yuptlM8kC0y7Rg6sNUmA6opzL2qdz+qsUutR1BMGmLJluiRWFkwqmDNR0nN6A
leERSv20tYURI/s44GRa4CemEQCP0ASbi64EKytjcL65sBG5Gkp8vFzgyNhx/0BiR1QyySUHfroG
vge6j5wI3WBysrPy7ospjVtba32VTv6o6F+qlNwiL//SliiTJhO5WsokVKzirNaz34hjwpgbnFZH
yjy1SWMmuzZfLpxxCYsqEZTZrC0c264DjbPbLAdbn57s9MR0HfIs/b000ceacaqcTI4NIngj2ZkS
0l5AW3irW/uCUlHL19qHcwpNkxiJfPbhUmq7dWV7Zfv4eyeV0+GoIf1i9ljtbrrLQDishZIleJMz
I3/kSW5wCqxrWiJJcpvuLGqGuBBv5oYEulUFUU18dfx7/DAfa8+pcq/q7UL7Lt3pVRVmheLjBzsZ
j+HTC7RiS/kcWao1Wd/KTbqrol0059s5cb7QaChdVdQotOLudU6dq1piVddDunNy1MMML3b/1Heg
N0/OEG1VLIEre+/aOLIdOueLJ/A4GkujpLsxNPdV2F6oD6YXB7Yv5UDhMDyCAmwfga0voo5ddeXU
6pwmD71CJ1LL6a6r5bMlL0N9uLK1i0HbOBYqHaRz9BMFbXmtSig76pAMUe5RDBSM5bxZFNCSzk9T
ukvMoEFJiRJF7myUbhGB9Vjdnd7blRPKV+Ii4b4AXFNKdxkiz8sCRrRidhulDZo6KBURJNOKM9A5
4yArc9qBGzBDBhXE4sW3Kho9pd6cnsLa81DnTMOCWpe+y4psZ6Pwq9cTD1RvgFH1jMnZIBUYJAlF
I+M9Kpe80xLXpsNZDMAPEGXuILACllSh5m7fvVjV3enBV27yPNuojtsiqlcw+NS1W9Kn/qCGbXkF
klWURCqBQ7+YumDl1jafsxsGKRzStBDVSYUn13cxqthoFwdjcp2Zj6ens2I8WLr10OEkJerUZBUy
WmU/gv6z7CQ/mRtEeP3TAlYm8V6BeeDRukHJY3kCsWZvDhsUd6Ak7hrgZi7qO11VEcXuVxSZL0uo
7BwR9dQCT4O278j1pH45/fUrlu89mHvw9bZKCrwP7WzXDPSiGS51ZPizr07cuY5lBXUrMOFrn89O
8oGYrpYiNVrMbGeoP9Lua9r/nia8t0sejDvnhkHM0sG4kobCEMDv6NpGHcPTi7P21Zxil3WMOJyB
r25BnJyi983KBYdmRYP5bphZllVU0eG7LfNL1LLqc9M15O3pz14bnPP6lbqgbXHCnkqwdmm5Nzsk
x1LBmqxZOx7K1pBQAkftON8BveahRtWnOVueljquNWabCK2KRasFBav3/Xs0bT+vFzw7om3HdqWg
QHkbSed5G86F4C665o9Vzu13xMqMLMLA1bn8ABaugGUDY0YFgfxeiYRJd6m6fwGKbMW0qsyEHJzW
RWrB9a1RaTvdMLSq/h5M4y/lvtw4SDmizBJI1Vt5ixJj4COkAvu3ouAqdwOwxq63SCtJeJnfR+Ut
WlpdAMuBNDpQ4psl+X76yK1oCt/ikhkaSNqLON412ktinmUg0Ts98Ir5fr/YHCzZXFsmKuWTeNdV
Tzk975PLklaeYQv0cG14TsP7RBs6gpc5qo4DLb0cmmdCvjZ/r6bs4+ByflqqpTyZshSr0twPyrcM
fImZqFZj7ct5JV8GczBlLEyr3vfODUm/aMAKFRUgrI3OeWYprvsKpdrStm/upel7mm1sIwX1i4i4
8r0Y6chV+B0f9GBfq0XvtdQYgXW5aXaaH+/Rqecy5pXOE4LlrNjB98jrgYzMjqyu6Yd4N4EMZAHN
XgtkOPu8ACtPx0iuN3Ygor5bE8VpNm0dTclTiEKbQWfdN0aYj6lABbhm1J/H6L0e92AepTqMc6Vg
rXTUtW+sMN0nPo1dBVXyW+UGDfBqCOqPjUQESsF1on4IZLM8EGghiI42YhLvyH4yXNBtLf5792FQ
GW6tBzLoVKpNKwqCciA4H+KYUTkQtyhoXqlAkLkjMMDkJvMZsxcAqZNtt5HuRXQmXPnyhxhO1/Mu
z9tZhxjrytyXC9BM9CAFdkLqzWEdueaZHjJrL+znXdGh9+keTKu3xqglFrYNa5hfohQsRRYf6My7
4WnxyLnuuLMvn/8FgcysHNMpziQUdW0qRIbA5YpxTJMNMEpvpxDlKqG4FnstOPV+LziYloG++VmK
2hiP2GhTBvXG6TztkvgMRjL3LcBoCslO2IcfmRBfC6jbRZw208xEpbcMeLAJrE3kYpc8EXDm2qmQ
uTtA1RRd1hsUmgs+q6sRULw+wvE78uSAmjs5W/ZqCERU/2+SB/08hTxkUNe2+VAxeQowvPudsgVq
+KO2WYISJHaSIIC3Yo5kdiQP9gilVqj7Zgs3SeddFSpF7FYip7ZmHXjk5MZwDLWyMYMYdVJga95o
2xq038WP7KHcMcZ2ELkJ4lccXPTHanGmgRm+tESD1S4vXPWHVLta6ZVBHIBo0LVfq0s71KFVX+XQ
Bvh5FIgQ19nwxw4eZyoAXCtZgwNNUnrYPwT87HZz+j6zpj4ydyewKvQf0dqRtvpmegYqfnj7mu/a
HbkDk6B3Wsba13N2IGpB+6kOVrxDA4onSWloWKkgXLNmq2XuYhCnwyi3SgS/PXvs/DbAQqildzRb
7a3ZCOHYj6s+IDo+n2A5sYql6iBncVAjRTZSYFw4N0Ca937blNl8+WDVW02aFna8sy+WkFFKSt6Q
uUPIyDPlbRTQp9MbsrJqNl/VJ6dNVes1ZlP+mD02HQD3f6+/Dj6geLcAkzwthl02fj219i/1fcVU
NE0sx7u6/DGmgdw/Lcq9LvnyfHtawHGzYjvcvSCtEr1PuzzZJda2q24K66v5e2WitsMpeg5qPHtU
u2SnZV/UYSsTgb4d14VfSIcypUmI3df4ZC3xZvvZygWasDYwp8dLOyE3ZuCDM+uFMJSTQbCLKzYP
hJKfj37Wq9QkFCOjRROvNHikGsV/yhlQOYH58I0B8ZS+M7nRVcNcofDCsra7nGoXQ22ntK0ShDB/
JMAetK2tYneiWa2sF18pN9tyl2ZWj1n5PVqFClC4KtvurEoAFrvA0eah9CR6867J4ny61ZZZNmYT
Nt150a0vUy9wR2vjcrd8dLt3DZ1HjFuNbqqGWiZcHuZZjuiuzXnsyEL5rKliaBS1glIXThWBCNMn
cWDcOKAFR0/f7x1cvk6uGLRILXRsc6W9VNq9lL6eNg5ri8N+fnDniAeaQNlgTIda2RLJ/lpUy29d
Z8AF8nnoqhyqyWbms5ovsww4W5rbm4Kxj9/Sbb6Lbazrao4Rz9plwEcylQvAf27HOGwjUdfGise3
+UK4sbRG9AY58DJtWO3UIAPYVGQGBg0GlJPXYbGR0uD39oBTYXlOIjvNsFBzUS8u0EaeokHa/tbY
fBFcr85JX1pYqBK4KSzATUW3rZUt4AvdjLJVpDrT451Epa79f5xd2XKkurL9IiIYBbwCVUB5Hrvt
F6LbvS3EPE9ffxc+cSLc2lbpXL9V1IOEhkylUivXAouhuQSpYzcHkg/kxzAkiiThJ9iiPOgtg+LR
UKNcILbXziPpa94G5+dGtMY80i2r+ooOm4HX5+WQX0MKFPoQ+SVIKuqfbphe/A+B0X6+fOEoeFo6
0JmBHXByUlyWd92r/a5iPiIY9ghCFkdGhvt11hAFl39bXEvnHgecCyfBTIBWHjrUnk9XltJ6lnNh
Gz8k0yYaDGfYGbgpaFqWOBR+2jcd5F+cuEih5aHA49Gjdnu+G8HBZu+9f/JM6dKXFdGKNC7pUU+i
nh0AFjvftCA34/C4t6E2e6b3u9++qWI199pQhaC95c/HX9R/YIEJXlHVkwWSopFw9q2AicPWWI+R
KGN5sKEK7k/5XIfTnWQ4AgvhcW8qw4vKYrdprN4lje+EzbEOm9/NxVCAGP9DXTRDma9/vjfBaHj0
29S1qb6i3i+2nF8dCMETUwfHoQQeKGqcO6u3vmwti6UspmrczO/6dl0av7733dxZrdAKstwbBdyh
vs3rS9MJFXo637Ro/vfRfNqqqEc0G8MEYAP8IZE6VI+4yR3PNy2aEM6koSVuknlZ0nhaNU9X4nK5
YFBIO9+4II3iEM6Swdlld1kFO0Cu61cXA1RAIHOSXNqvBDtnjHVQPAQgLOtlHe4Nf+EHeeQbIdnQ
0eajQ9b6yBsi20X27rw9lUKl6t37fvmqHy4aB5UJIKAAg8bb0DfeYLtPpAbbpzM4V2VDI6W0Jeer
aH0424Y4pG4BHZjGa0LGGKCC/mioBCJKpjFLQj/BQctj4sYR8nGsa9KYFYk3bqfG/Ik7XDpKqjsE
tSqgxP57985bXVSjDRhNFrtI1QRalATaxXQxoUCu/7nudOb5cRcomaP1fo1klQaCmePhcsqkl3Va
o1vDuSmSx67/nWeSIYn8Ow+FY1ND3JZWDPt6qFHCBDY+JI31l+137rPaU7vAOMxRK0NECJJrjsU5
gH6wlXlMaxbXczCe6LXuW0f7dx7aV7SPdgdchTJEmwCBDjaTv5fLHAu8ruH8imfbB/OZ8aifrCOw
x0H90wTBW5A9639K5imhHhV+KTnzRXuQcxTW/v7ZNOBAsoxL3bwtmxu6XZUyPyRqnTvqi6miZWUD
iabs2fY5MqrrYbuZZczeop3GOQPQgLF0UwAyNIw+88yG3ZhNftGuxW+JGxX4f147vAc/TDZpGYvb
9woAHK+Jdx2J+VYv/AqymXlQ+ZrEGQie4BweVpeDw6WtSYFj7G64tCLlujmUj5bfoEDwmyc8j6tz
6QZeYTC3xa7+bC+5N9UXrSkJ5kVJNR5NNzDNHUCbhe2LTKTuAzwcJLF9WPE6ld7Jar4EgTAPoLOU
aW6mBDaCCvPA2K4L++TqE8rLdD9pAiX9XmaBh8EZ+eJ0lZ6wmNXvfRsniSQ+FX0+Z+JAZY4gEgfw
Te9BWZW8m2DmdqtoUZNjuavmGJZkNwk2Lo+BSxhZzWpssngsiqvOyoNUlcImRYPgjJpN2Woqap3H
Tm+CHei4Kvb0ZxtLHXR0juk0ubcNWeEextSsH0uD9d1zj4d3bfNqp8haAOPbCiQprttsvqU0DgBz
pNT69VjW28BuNkjgPM3jbEYzdUZDsqICT8TD6ICGnbdxbOo4n19bKCFZre5RQBfGUcbDKHBGvE4J
eEbXVaFrA94BJUDJNSgavUTG6yyA+Tg8bo7qldWOqdogfg5pda2bcVm8tWzwMjwm9dPPub42/r+i
4P9953F4EB3rGMBtdGqRHdSO2cuIYA4P6asHZQtcqCT3DdEtnQfR5Wyl1CQm8FyND7gYcjHs5IJU
N8dT7HFXbJfhbgVLw6PqQAK2pIOGjnRoGxb5jTY8rcPj+TNCYA0GFyHMKHazQLmSxWb7ttDbdTm1
9fU8vRSbg6L+l/OdCMyZx9Xl5caKLE2ymBhGuLarXxv/nG9ZNDXc+d/XVsO6UdnxmHcK2BRgsfrh
fNMCk+NBdaa1VkbH4Cfq8h+CJFVThksFk58k7Qv3D3f8a4aakIbORTyf0ltIVl7k0Kq1gIfQoZOV
+G50fhwCXJrDQ+wGpYKYhFLjCR9CYMMtOdmRfugqLw9zfztZ7xmQH3dN6May92LBJYdH2GV9tq1O
aXSxsV6X4JsAU4E3OCM41jq/3VbJnU2wPjzcrrBrJ7cTvYtViwYl8CPNND410C2ZUlk290ML/ovr
Gg+xqxsQHIImoo8nBzVLtxnomGkW4BGUQI5DK5YpAy8+S6bDUI59m/qVoU8QdEtUfa08MmsgMvKg
lqulD1m+WdWx0/oSbOLTmllpdTSnUmcsKu1hduuLZiEVMa6qbgGk1VHTbWJHp2i1OfFt4L5sK3ZX
kKS2wZSVC9LWC0p4imeAxBfgSKspUebFa5wM9RkmFCTdJieHql9m6KUz1JmO5RWufkYIvii1bm/b
1k2a5Jsrsa/QpzQDY3U214wOMRufhiEqjNJL8stlkWQxBDbOowGh+25r7djjFutcJSdtuB0HmQmK
dioX0JBhVkut2Ebk28h62Hk0ipsyNG/JZRlX98PB8fSA/C7CVmaLorFw/mrMrKpPk2VElKlCCgyA
oczTb+fbAhUbO4qM3QyKJ8M7iEbHRTpguTWnVV/HGBze19noXqzKeLScLMhR1wcKJcn6iELnD5HT
T+tfdUOS55Y+xv3+1NTgysdCFOC96ccaBByyuXO/Tp18pAk+9aKuhHbGrI3xyNancZoPqZ2Ac2sI
jdaOG924zEcztC0ZZlGwUjykEGSidWcxOgEL/joUrb/audeNvSR4ELW+H8efBkPGoazcZpxiRaee
m9Bgaa9JJXv/E0zVx0nwqfVNNUdAIq0pVufknlVG7Dodcie6GrPcDaiivxtgQLdIJWH6ErhiHlII
blRQam/GFMOeqGctG14Smvq1XdTf4E6+P3+OiTrZp/LToLRy1GqACKZ4muugdC+TLg225nphz99r
n/MFa04bFEeifcuOQOd6LHCkEPrSy7Mx+8H+xWnyEQh8GgEFjh6yBHSOaV78AlvCfeE2Q2Ak3Ttl
9o8sAfRypc+Zsf4CgRaEJZn6dn5oohDgw3I/9bzWSwXOe3eK8VLVX3eXSMRfGaDvfZsOy68RybUP
HULAxFdPk8R8olzXR6Lgc58kTc1qRp+o00f4VMU2dEeKwQMltfNn8ptncsxO4GZ2v/f0yiMJW50U
ZtEooKWejNTbTIRqpvXPkJDMA5WaDGosCGV5EGFf1RrYurGGS/Wi9f9YsldL0RLxyMGuKRalJyk2
x3vBvO2m33zdB9lRWF2UWjCgggavWLtMchWmErMVOCEePDjlSz9CbnCOQft8XSzLZWPVV/UiM1jR
VHFhAdiy08GCa4jb+ckafrFGct6I2uUcQa9AL3RbyBS7oNPIkz+uKYM8ifYszyzYtHTM0gJ7qCt8
aAMEIDf36KH5nahBjfTssUJ2Nv89ycoRBJcvlYsGaF41KWurOVZ7HYzplceQFd6QJB1Bp7bBSHvJ
85VoyrhIAGzUWU9pMcdF6V5vwCS4iYzbQpT4U7lrTJ+ObrYVGERxqR137P16Y4cDwLs0+B4eHiyk
f7v+Ejacal02x2nZgx98Alei/U4dGRDt69lBifrfzZvdzAqFYXYcp/jZu9ltCV3C857360MLpJF/
N11sNHWnKoe7AAOcnqEgIYX0EmjZc5k1fG3ENg8GJGWOxEmGj4ew4nWvn9rRfW7y3+c/X9Q4Z8Lm
luZpZeLzU9cEIYTtbdVFJovrBdYG4Z6/JyezoT4wzwtaNxhKG/UlcRIvz9n2owRt2KNhN5kaNYMJ
xZEVbAU6ImZlpKduzdq7sbDXa2YiYe5Zeu9ZivO90n+Qn//9VQS6eWmPnEjcVxd0PSmd7o/L9q24
718am4rh9FWq1nPMmJqeunzIf0y1PXtbbVbH82sm2s2crVfQFxuLFF2o01PiEh9cnN/8eM7St75g
swaOk3gBXodQ26PZL5JJDiNBOgTqIn/P+6SybG61Elb4NATkBO5/wMB3rcD/iMPK3qkEFskjB7V1
qRwIO8BdtZbXkRkJNRqRCm+JmRacXwGB1fAke3lNDGIlNsQQijLxDEspA8XGfX9Wl1SyyAJYJ0jM
/56teW6L0jEt1FQDuKM9kFA9rE9G0Ib2oXjeX/YgkWeH62V2wiVJliMW+HqU0v/da2NmijLkOD+y
OPtD/OLoHsyH4X3HHScysJBg//KIQpWp9mqYShtt5lsCRZS5js8vi+CeavOMe+u22mo74+sHnO5g
TKifdjFKyDbuoRWtPNkLsmgE3LGuaI2mz/ss2SgAafvHUvt1fgRfX+iRbPp7+kvXNgZs1y4yleVm
hCaMt6bWZaKASmyu8aQrsfOvr482DzGsVrBZVx1WoKuywNKQl8gn4Ojmw+xerU5/tOtLkBBIjEU0
Js7s62HprAoiVlGtvZiuX48vtmZ6Ux6qAA2fnzaBPfJYQ7du53RFgi4ykyJMnTmqMud6MWvJqoj2
FY84bKdWa0oImUXziZxSWEUZUiicbgfdSw+ysmVhL5zFEygAgccLvXQo9t2CnQfVifPLvbSYHmVl
bYKl55GHEJdjqjKjEz0cUPKVh0aIOrZI9v4pWgnuxLcVVppq1/RRD/6kwSi8wlL9wZQZnsC38zjD
dcxzA0pFfcSsKgILjuElSv9jGddT0q+zxDpEY+Cse5s0N2UzxuCk+ilLya1iWjdQ0ZV4KVHznI2r
edmrqZr30bQe0yXzSgs1cM73mKZsHmBoroYDFS6APxJIDnjb1EAZp5R8ucDt2ZwlF4aroMgp7aIE
QHZV726VwX44b8GCpnkgIZTje9qhWCTSm+emhpbv8ud8wwLvw4MGXRMYjHHdPWryA+pantn/nrbN
R9GTt2X/P5HZ/z5H2jxpXpXnzQTJhy5iWxVNuhXkrXLDzO+lJCA38vepkOnVrDeN3kXqxJAQ/V2p
kou2YCsSzloL1WB5B+rYqDPe2vaoLPet7EFYtKD7/5+SQ1RXzLxL1A4cecjl/UPG7841Z52r1bER
CjNdZNH7BdAq+lYpz+f3img6OMsEUKMmbMY8m5BwM36l430nO0JETXORdWuuBLT/2CGtgeqc9C2r
b9f05fxnC5wi4cxyy/KkoC7aHs1T2w1e6VwiBvbtuZYcrwLkF9SO/l7MtC/0tB/UHlFhEgJFnsSE
gdbSR6ZvAcn9Xm5isXBSvDRU/pQSRIRgB/HowCzJbAW+uI/KAU9oKKbxl3x2JUMSrAePAdQy6q5A
N8JNdoXHqjwqwXGf1qvkriNYEh4GSNJemXIbzTeWczCKLdT0U2mdukXiiUXtc4Y7DKRo3NrqI8WO
8xQ8BfRFb9XDgEzv+T0lmh/OfBfVtsjgEEQ8Jj1NaXk9uFVQ0DU837wo1uFVx/NlXnSn29sH/dXb
XkMNLtA2UG+HA8r4r5xOcpaLJoozaUjtrCxpOvSTHNb1kYKRoiHHBPJz3xwIZ9hGNpmJyQoEC6gJ
3QEiFBHVrgGxY+9kV1rRanAW3g/DqhV12Ufj8rSOj9r8xMZ/zg/g6wylzaP6lmwp52JD0xShs07v
6vGqhgSsQiAB27KgyPPj+Y4EK8Fj+3IkcAxNz/qIOA9uH2zln606MEticILsOhS//nZRZa9XqsY2
TNEJSt4oGTQhHwAhvZBe0UskXN074LwDhkhahkwV+Cce6teVpWIpM3o0QdvarLga2DIhWwEyGvLM
f4/G2TY9cQq0zd4bKHZeb4ECKoi9jj2J7DsU0TeeCZx8G5uXXYgXWInLFcCJbZ74Tm97hnpF9Dsc
aQlOiPJQhuptc0AxRw36iZ1JQdaXYE/zCEB3LTIj69c+UsFnVTrP5frDkBUKidrmrJ5kVdnkDYah
mPcOTqQ+JuPt+W0sypD8C6iHWtGxrRYcSyBgwlt4eoRw4uuewpIzP4m2Fmfv9VD2pd3gvCUK6jup
qkS9qv04PwDB3PBAPYiUOEmuuVjiHto3yDC0a3WgyeP51vV9iv/9BArp1r93bjUnJas3OkQzyoHq
JbCZlx/SwMXG1U7jpR0uvnHlhpbfhclBv5q96UpGAiCYNR6uxyDj6WR1M0Ra8lSu1NdVV+LlRXO2
+7RPwWyuFP2YZGi5sS7rAdBJNbQKGded6CzkEXrg0HeVBsxDEYjFYnDMnIAXDu2QomxbkUKrRZOz
//9pCJmaEj0z8yFipXoJHrOgmxKJ7xU1zUXkfe0k0FTFlVPPuldlUH+WnYyNXDTxnCFDPrigdjKO
0Tp1xy3BVcK6b2XUdIITyeCO7kJZNsPV0HjNmhhyDZ5i2GGqrFAVLB7Pm4PgdOWReXNmKVuhVFO0
DLMH8G2wgX8kb+bA0VPPtJHEle5R0ZnBg/K0xR2TirZTVJfFddc4nk3noAG7TqpD5oyux5E5u/xx
0LXUa+2L2joVkATbiBqwSbmp5sGzBiVwAAvuiwYE2LINLriC/wvHpzn5YNjdFLlbdT81aVBb5KLJ
bk3rTStlzGyCmeaBfOlojLnVYfTrvF1BuAqa2eOPbPijZ2DoNa5SSDGfX1LBlvwXQV4Duex8QEdF
/3OrXivkudgiO1wEW5JHwlUacOlga0XjtbccoUU2gIQsDXKfgKbdg244vUXQdEwO9Pf50Yiudjxh
njabvaq4OYpG/PnQMQgxqVfta7l4U9RENF7eNT+L2gcAPGnuy7KEgvI/KMP+7Y0ScA2pO9VgNB3r
5/GXEUGIuvQrhFKeGqMiwx/C/MEYAiYZpmheOT+iJ7XqmICxRRq7HJvLMVO8zQpAeSTZFKKXTh4h
V1u0GFnZDhF91k/JqQ9X4Ikh16Ud88s2ro/jRfFzTY+JLCMt2u5chGAsE0qLdPTXH3ZCpfVX79f+
cKG+AHyKh6G9qGWNFsVTXrKnTpGMUuDoecRcDnzpCL2OIVIh4d7dLJmM0k3UMBc0uNUKNH+fIWtc
gW4yfbKa4/ntvScovohGPm4Ln049NYMEr1kilYsEhhs4NntYNzW02+YeecHSn9t4taoLvBcezvcn
2Gc8Tm4AKm/ToGET9WneQoLCNLy8bgHpQW0CJL8kYbqol901fRpVY6oaGP0RwjU1gFAOTe/cNC2O
BtXjvJUdvYId9nFF+NTJmkGrrNkDOWb3t2qf/JzNx7Iso2QuoC5fPleyyheBQ+VBcwpuAU1uJlu0
wempg3vY6gvLkJETCg6fj6Dr0zAKkBWrKJNTo6ybQQqKU7hhR01TvGp4mUpZhlZk/x+3hU/drLRH
fVGBbswwCRnqIw/pAwQkAuJNz/b7GoOi9X4xJHYoeknnkXCgJsQzS9qq0fJWPNbUM6L0iLKUS8UO
IPSHwPqbOTgeDDfrGdm2WWsjMt0M1Z86+17hpc2D4WqFzSsUUsGdUjggcYfssAeZk+dNbx8rRiRZ
MsEW5uFvabFWw9wXXdQs6rPNyijtFBB56CtON6d+pJS9uvl8d970BT6M59CbXZww9Zp10bJocU+K
h3xUZC/mAoPnKfSUjlnp6uJ1xFDvbV07TF0TGN1TWSSSumVRB/ugPm3fKilWJOzLLsrrUAM389Si
cKsBEeAanJ8dgZHzQDhwq3YWYFJdVELaJllUCJSRAeXQMkkJ0exzB3xWpcZq1zWepmpF8yql+7m0
2cP5bxfFSDwAbtmoM1Rr3yH9TSMw2CVe9WJd7vKaC0ReUd5ZB9VpvB1e9R/fqwizeUBcq4/gTCQd
uqzLqN8A4HXU4yzFJQrunIRHxJFUTRy3wpDMsL4uD/sVvfR78AtN1+XRltifoCiQ8OA4Q1uswZ6b
vZfyegxRX3Vq4wxv5lI6zj3e+fcBT3hwnJGWxcwsPNlULhl+TEs+4leeewrCI8+y5ySEYsBrqSkz
FE/XebmwU6kb/tpoCM+ftwJGMSoa+t5M5SrJewP7ufHJNuKRjsmK1AT5JsJj6CxHSUBWb3XRTPpr
t6oPmdalHvJBd1NHjm4P6tYuexmoFeC9wfHTGRRpkn0vGiDnFQwzUVod8JAIeGWw7UCNVX/aDxr1
Zpc1HivwM4Dr9Ch73BdkH4nL3QpI2pjdhuqZUD25P8lzcUwDsONUq0dAdZ5eVHc4tlUJYFZwYhNe
YreczEyzO3Smgf0Wj3IpblrsKbk0A8a8XWm2ONHAlh7ZX8chhGfpM2mSZO6aobu19bUFt39kAIqk
gu7D7JNdyKK8zpMfNorr6X2KIsr6NOjvKgmp8zBLKwX3mfzKXLhrw2wndFYKfEWT3DDcSHrkdJVQ
o0cC5r46edWMnyswrBTEUGURuf2rZCd97f4Jj8kjQ5mS3mRJuFdF4ZnQ35AR8dI6qiLnxjiUD/YS
ag2eD8/393Ht+mKcPEDPMjeDthr6c+n0YjjmwUzBg7imf0bCDqgd9uxtDvu1Zd6creGi6r5iKB5j
7s8WEXufBnazhtW0HcZSuRzG4tB3Y1AAyyKJ4ETzse+ST+et7biIdCwVoSLqFkzyNJd3vRQN9XXY
Q3gMX1v3br6sHdiWwb/V9qBA3d6QG/U7/aXCIz/95/wkf5BMfDXJ++A+DaKvO+REGy0JF+tZMUJl
e7PzPKw7zTM3MCCTS4X+Yutpv9PVFBwyMN6k8LQVF9UpPS0bZLfW0ltM3S+Ni9ZBkkN9z6B9kyCM
dYzbCrrdbdaEKDA4tPNxy03fbo4g4IvN5m3Y+sCYwjEzAmeLE/1pUl4bkP5m85M2P1bb7bb0/lBQ
f01/54lxaKvMAwUTvkz2sihaQs45IsLTp7wlWELn51jep/PT6Hwvx0R4AsN1IZS0CjgIxtZ2npJJ
sXyjaZJXp1sdSTGNIF1IeKihvW1NX2Q2vr/UwtKFgFIRNtsD1IQhEXRnGK+uxq7y9tG1Rq+2b0as
T9Vep+1rrzx2ycPkKsFavlfJ8/nd9JES/Wo3cdlYcAVqDYo+MOYcvI23WRusw3XrBE5PPUaONjUP
RYE9kqzXbeN6xXjc2Ub76UeN0pbtJgc/eqku3pi8THY8FIeC/DboBSOvuXttzfEANDNaa92X898r
MjLOk9ZbZg62TpUwQ0Z3TBZvXaJpKqJ2fVer5xYsyuf7EWwzHtrYGUnRUKdQQrNt/lEySzuxtn4H
SFP5Zgf7AD9Zca7XOpTMaiVcc90z0pumeFhkiyoIIHgCxQ2VBWNjoO3ZudbVV+geecp4P+uSLJio
+f3/T58OMRaDKW2rQDWr1f1pc957G0xVpYlShmSWBQpfXy0Iz6CYm2TI12QGrdGdeWJRGxYAYHnw
JfsTTefTB+tWGlIKogQe30hHjcwWFGbCsSKBYemHdtDv28KNMhtYStSxSHy3KNSyuVCrtPKUKMWk
hJY3BSyq79IHcDgpUNPwpwM5pqdJiaSFgqJRcZezCjqaKlV6JXSuQJl/mUfFTlY7e83FfNzJEMo3
kAiBEEGGcRXZDOdKspy5ilkjsMkhfTG/AoIzD5KJE205zuzBAJNTVKtj3qomNEsSdZsR0a32Myji
nbd4AZSB8FjINl1ytS7w+UOg+vkGYrTsSALo3Ok4Bq5NFJLrAdjQxmP7232U9CkYFw+T7G1I2w69
qYQVPVR46n/fgtQHl+MFiqLHwi9+KdjsjU8hN3i+R4H/5CGTA5t7Mnbo0LATz0lv1fShzH+ntPeI
cUk6SaZUtM956GRaTs2W7t1oN8Zb0kGtAewOh+VuAVfW8878N0eyYnzBruPBlNNYmWnhqtjly2Om
Gl66xChGkNzFBE6IcNHGVFTg+lOxJ1Cy7mWG420yrMTXKXLCMzFOTVW49mig5X6MeiN5xP11BWZt
+uXm9N6cFzBAoYhmnJfD+ZUXbTXOG4BGDPwdDYZCipMODgH1ZpuGk8YGSfAvym0QzvxV01KrMcWI
puNer5gd8SZieoj/DyA//yPlQxOkHnjYpd3lZgtmGriCFrVF04vbIvJ46bUjRXZL0e6GevTSTLaR
BbPGQzD7cqS9qaK35Gq7dMItoBf2Rev/R45GL331UkVeRSZGI9huPPaSgihty7YELmj42RR36iDx
M6J2uXvPms2DYgMKFhKtPLrUeSoVV+ZRRG3vM/cpGujarV5K5EpC0Gf5qv5jtGSQY1HLu8V/ahkP
srj+1ZiNfrwvJoSjhuzdQLSqe4+fWqYG2EmydaARHaF4n87GCgG+qrubqFqGRd3LCn4EvomHW7LR
MTp162i0g9SdsQ2rfAiavJSYtCjRZ3E2bbs97prbSCNQjA1+XSfZbdpDnbVwxzzo7FTzuomaJ5Xa
7FiZNbk1gNORleCKloezdzp29aKgfgDZcRYCqHxanUYS5Yua5o57TQV/I+sWGi2J7o1ujhHod+fd
oGBJeOCl1tTqWBNsKp2uXrHeZ9rPBII132ucC+orp3VXI0Hdo75YPll+IhkSrLkE7yP6ct6IjbUd
AFGj0cDYc2Ja4TAV9xqrJQG3IFrkcZWqXXRF31bgygUv8PxmqvGgU5Sk/aN1pmR6BA9ohMdXlmAA
GKy1oMjoKzc60t/ktrnQwjwe4+KUPvWS+grRUcTjKdNia1DRN1EkwGk0X6XH0jde5yMeDYImbGVE
daIZ44J5kypb10DFM2r70du69NRAT1FxQXO8XLWyy5ZwLJyND50K4KNFsKfu5gMERqBF6frrzx0V
ukYguTm/cwUWx8MrU5uNLYiysDLVlYLUg2bLSPcFvpbnP6zLNEeRmEYj13BP+hKURhXqqCro17fz
ny6IpHhkpbXaSj+aDpxFrseQEPaqKr/G+zN4TEFgpK24wbEuu1WKWuJ2BXPFYy2hmG7aDSQWos1A
LgYpW7ZKwk1RdpzHUjq005KqXdH0m/IzB+7cq3373t28witRkehEjgrySE9GQyCK03kGRHMp6GCq
OAjTOP9lgZ3bCZqDFZbxLl6zA+mD82skQB4RHmw5zyRHNS06Wm4UvBDdFCU4mnt/f9ZABml+K96n
Qx2kBxnUSWCbPDPiUOYlmEWV/YTXfW18qFXLU2wo8VR3pYzaVtQHZ/8sNRk2F2xGTTtQzV7nBQ0q
9sM0TH+ms8QwRT6Tp0usXDubclqn0XLcdW/rMPnT2oftfvEdrzoocT/cnl8j0XC485xNo93mDTpq
5xL6kaehraNlfUogLElQcXS+E+GO4472jqzjlkHoPTJuusvkZETJS7nLeZk3u0crXrPWM+LzfQkO
TB6ZaZR5NzUDuiqz4dQs5tHeoObXyl51RM1zhz11FGLqKC+L7CWLrMkE9kyPG5zL579esBw8srLO
xj6jIA2K0mEkoHecQCWqsKDuy9VzeoTDDngRz3clcGg8ttKhjdG43ZJGc32gRuuB2VLSssjueWQl
aOWmRnHnNEqb9TB303VmuX7b0dvCym/YhsJQHVfFVova2j30unGy5/UXyuQ9ywVKd9ueXKWT7G9R
gofHXFaTwhRmjCnQj+Mzsi3qq4U02AnZPrg9R79uQNL1rl7+L9p1opnlXUTiLo3eoMsmDe1p9YxJ
FnyIWubCAhTSFYqjTCkgb/TAcut+KKA0e34/iHY25wk2h7mFUalpZFa3nRooo305zIXkBUTUOOcA
RgpEBxnQ+KKcxuxibK/0XBLbC+aEB0qmDaGbaWop4KbKW7eRSySGSslOFnz2B0jl05VxXgdU+eHx
OKJud7XM7egXDkRViSqLk0Qd7H7gUwcLSFfrsjbTqFSm40zVSF3+rHUZnF9SURjJQyQbA6JuvY3v
N8MP+fRTflX82NMzu4biWEu6EaQXP+KaT4OgrdEwRbfSaIQrIXp64zLiV0uU6ZYHkvOAJpKlFgR9
H8fL547SybS6Eh1Nx51PAXUvx30gMhyQaCdxdruUVslckNbjMoRsGbRpSE+/hfkiHwv0+csN1g3V
gqZXtYpchQazs4UN9pUmBT3sdvrFmx6PiiyR9s81PcejiXaH9FjBihOxAsWITdB82QQRK32b2IS3
YslqiPYuZ9PpmOXW3BB4+YR5JYhNnPKmLWXFnoKTkEdDNlqRdImTsWiYid/1CjIbozc6y2Gp3t1a
4pZEoTcPjdS0VsMVCJO2szmXqt/mHpRxHrVwR8FMdwsUz/D8JC0MEgVCPEpyUVOtBNA3w124e9zT
pfQJYVAfKHd7wlRHCHYhw2UIludfGElmTkpZuwxmOP1x2jmYgVhSKZGhSgXGyOMk9Qq3RTtzsEC2
fpdOTTRq2p+1UJ6B+lgaPHPjHXKYl7fzrkw0mt1mPxnQiDPVVnMbo8ELU0Y7kKNah2boJVGjwPR5
yCQpEsupVAymqu7q/JLIDifRZ3MHdgl+ENMmKdZbvV1GiGE0t3MtMxFR47sn+DQnk+209TIlDGDu
MSpXNVQc61BQGV+34A7/L1hkVhKbNWg+X6HhRPWL2kVJbCs9nL5u3+JhkRartWSpWYZLQfaoH8pT
FjiZh2fr9N26M4+Dn92xB9zehkwS4Xy9yBaPkARVvj1NycYiCl5zB1JEQ6HLWJEER63FgyNHkjs6
4LBgoX4fD9Xt+sSexpdh9ZprPbJvrT/nzUA0hH0uPy25sSwVQJWERQ0rAqBW38iq/j7ftMAXQin8
77bbOjO6ZYTDIK/sWj1UhteHy0Xxewt3eTlQsA/3xZ2MgEk0kP3/TwNRDaNY0xad9f14UNrLbmy+
FbNZPLARkCeSOSamCFpwHnC3fmdfuPOjZJJE380ZdOo6RrYoaN34P86+ozluXev2F7GKJMA0Zepu
ZVmOZ4Kyj20mkGAAwfDrv0XdN9DFFZuvNHGdowHRSBvA3iu82DfL1yEs4/pkPagbclOekT05fYx3
4ugYRkX81e+3iORMLz1JFEqCbQVNfPnRcdKOb+hBzEWLGgEq6nPUGWCE2U3cWB+D0Tv/g0LkDoNP
Ajab7B47/4W6diJYERnNwdH9fvBzdNTh3PpgF0l8nzePHexaDRKP8khGbe/j2rV8JLCgMWSJsO3n
F2ueAB38p0cK6/oi2vu6tokVgurk1XUJrPnNXD4Pwdk0f17/9M5z19H1/tbJp1mt8Mv9e+d7TmKG
NamiGrYw91kC9PRJ/W3UJw623Ag08REbfK9H2m4G0TaYVcAQyuv+aTT8i11Mn0x6dDrvJBQcHaPn
ua0FHFpQno1bGRv/2tHwXD2DxpLduWH9efjcR+Yt/3Kkjb+zx3W0XrMaM2JsXYG1D8mUf8ejnPXe
d/XzupGOzJalPTe5E9k2yMH1dFD8eP+27PjaZl64O3ke84DwrW+oMEK8t8+j/9dl7aVA/vX64tqZ
ZR0e53kmrncdzxOza+zQmcZntxqc0GdHGtd7DWjJNVVZsu2KnicKDMUQVp5G1DcFicSaH5FH95rQ
drZni1GqdcwTKZY7K6jTGiWD/sjHc2eGdcE/UntkEbBpT0TWtD9t05F35gyu1UHgeE1i/u8bz9Hh
cdCGcuvc6PJEpV3ihGvKPzMUiETopRWsD1nsx0bkxhQg/m/QXQt/rIl86B/WxITQ+VElZG8Itc3u
Ztayus4IadlWAEb8ZzbviyM02c461qFygdurnC0DRIxzC9IPMHcLl4XfOciRRHy2YdVlfNCl1NGt
hzmg+cwo1QRD7pj90wMqlyV+bPeJ/7Jpkxep83R93+xk8x1dJ9DZJDnHJlsvzXcZA3QLck4wQFRm
joaLfRvE9kE1d29mtCiQMyCOVmIsF3NJXPIwqJcmmA/W3s63daDctFDsmhp96BYj9IAjz5ZbcznC
ZuzQvhwdE7eIqqvbOV9fDQODs4zrhzY1Po1GaH0yvlYXKzHPWx2XR9MRTW5ns+qouE7ANX1t5Xrh
Zj+HOQGwcO6Gg+vJDpXI0cFwtaMUwmW3Xsrgnr+6NdDLZN3JhMDL7KjgtdeFbbLe3KLruanL7RZ0
KcyzI77V09frK3bvu9oWNzzTqIDzxY+fv7pGDHjX9e/uTrOWYstF6/Qgia0X9979ItP+roOhVbIV
uNzfGbx6Lk3CQplA7PUwq7d3edDdiCvYR0kPMimX5WaGtJN1Dh7aNoEqFtC3ViRi43ILCTT543oX
dyKYDohrm3Zl0kUPi1XdWI2dDl7z1NVBWE3QLqrN+Hozu73S9rpyVTPKAu1YfbK5gWQ3zgMrkvLX
NIbu42YWBK0VKMOGhxnGnfe6joqbetr4iqn1MgworpvRAppfVZyM4NP1Lu19Xzv9XaY8qZppvUjY
3jRtOPR+qNjTMB2kkHYWtS5D2Mx2XhkTvj9sbmFCnbxDWaG9n779/c0+tDq+mFBEWS+VD4+2p6Gu
w2mtIjyvDh61e79d2+jmDIGyqpuxbxRJPKt4qdXR1XHvt2t73VrnXvYrhkVBmtQ5rZmIq/HBIx9T
f3R0OBweI1TanKwXEsxxIGH5YXS/rBoH4PVls3Mw6XC4InCIZ+b2ejGDmYd+szgXwgwIdK5O/nK9
ifcLHI6jXdzlEKhyDdCFHPW2kIO6FnGTPq2E3Tp29iAChqfcka313lRrG9tCqYn3JfpjAVPJR0AT
IXFxvR876WdHx8ENgaCmaVvrxT6Vn5eb/i47DycjMb5SAoFtyLanR2X4vXyYLkG4GoHhrxWaos8+
lNuQE4bajBtaUX9jxEdajTtrVxciFMwsF5QV14vH5z9TWSWlGoYQislP1jgdohd2VpgOkrPmAliC
Hl3JISfrwPcZQnRgcNskGdLy63ZmQZL193IQBnfmX4fLCbcNSpgR4KK1imQIui9yUQeXkp2zSUfI
gbtscFY6iIAjAhTF042PIfIFkVy/924eX19lex3Qz/i5pkNtoxXQX0N3gb7QUblmb7rt/w6zEHsA
v4Bga3QD+5SbSKd3fdy51v3KRHr9x+/NtbbVRwixkGVEEwU/yfYk8aAan69/eu/XaxubQ6OCeAMW
6+hU6Ww2qewmFbaw0O1L9wiYvbfFdWAct/lotkyZ2OIbIH89V/MN9JH47cagaqPlmyPjwE2ud2kn
MOqguBrEz7w2TRMe4t2/HsRem7IJlSQ30iRfRUC/LNmR2s/OxOggObmOblAQAFQ7UvgRMTxQiIeN
Z0j8Q9TV+yUtRwfGiQHGo7NDzMt/9GXXc98m5lPxpfu3u2NhH24MFj8xn3PYgDjkYLvsRUodJcdM
vrKlQqvWiNgynvIYlp/dFJKTm8p754d9EFj2row6PI5UbHSG0UYY9iIUU6fECNvHMoau1Y8tww9P
LjudT+BtHPRsJ9y8+sC+uRWJ1RK26RrmxfMuJn1Ymt+158TI90+HVeLdPmkhIaOqceoBbYw39KZN
O4xe8wsX/FuQjuZki8zi2/LpCDq5E9p0FUPH9TJZZYEJ56+Ujc/L0Xtrdw1oscFifTaoqbAuXWK8
ZGfrjLgzhw5WADjZ0dHRsiMY6ujguGWma+UNaGa4Ud/rLYFkJmM0ovYNr9aX5ccEOvmjdWOcxJ2d
bn4bPDpyHdsZOl2Y0Cuytbd7NA2k+VT/PBRk34kLOmKubVQfmE1pXdrik2wuZIWO6wEPaO8nb4H8
zfodA3hpFB0+TYw4X+8PWWB7i1bHx0licK7K4vVCsaYBJBqsUN1WNyxW0RLAQEdGedL9OtL62Bui
rX9v+hGsG8K4X3EVk2YKL+Sws3754sjha2+UtOOe1cvq0QbHmmuPSdX949fqY4+e11X89nc3VuFI
jt+9spssyENhfbl+bO39ZO2QLwPGqqnEh6f6ZYZuw3D04R0jKUe31c0D4tJ2cuVFpeD1Ia2Rr3E7
3wnvDv/25LGL8TJHlXCc73iDOxhK317SH9xdduKtjoRryjpoG0rlhfXqhhrhzB9WzwlzCBYeoZ93
lpIOiJvrik2ZcIC+gnxl0ZKLpX52UFO5Pi97Hdj+/mbCSSOWwXDx9XbqzzVV0YoE41DZJ2Q1Q6ju
HayrvWj7ui/ftLNASWPgapCX8uKIEGbxZwlvhXzAEb8ZLR7exbZD6J10vQ6MM0owo3Ml5QUaO//S
RMAinoa2gJRPGx0L1u8tOh0WR6m3MN6jGQkvo6KJzXuIrnEUvy9eYj8yaL5AWx56BmGApf6UJ0d4
ub1s3mu++804mn3XuAqqSJc+bi/gyg6f7BF+FTBGvoyQt9oOEAiZ9s/0DinPg8nb0dJwXif1TaNw
/XXZ4PZbb3OASddHksPFctO+3mQ5jQRk0L8eDn/+DVUeqMtsugEflXZ2dJSd2dBJjoCyXpz1m1X/
kUeeJTuPA0u7AIgJhpNzh+9WCNP1DWciFGtaOUfo3p2bug6nszmdFBtneQmM8VQaX1x1yd0l7ptf
BJLwRvn1+g7eiQ86ns4v66yGtxZCUPWimn9cMNrpoezc3tTr6Lmy8YYGdbv2Mk+k7h4bSJ7V1UU4
vGgG8L/J0FnR2q2D9VRQe6BPECYzTBAmirnOAeNbbYr3rkNaJn5VkBCc3Fs2qIrH7aKK2Y5mVjHF
U96UM97EpPXy0k5IQGUHIwDlBesXs7DH9i94icL+mZU+McHQkfifz5k3Zk5wmqhVFWM6YKD5FOWi
Livz0qjcKX8zxibznldqLX6ZwVpPY6oaY2pF4ozzZCD7UrpOLc+AyA+NEc813L9ZZJeSFnfVPHou
lCfhmI54NSq7Wr6UTPjjGipesJyHXtV43A1bSIiJX71l1H0dgkvgz7/ZVpj3Qzvo89J/ajInp25c
CNkXMq0I2CwlZJmsSM41iW3Y5qTNOBXuGiHlaIuHjDlwAQsVKeTwBC3r0TFh80g91t0ZEu5gbVxl
nhruA2r17GHtqYLWvRhN141cf6rIPXUhzAjpb/q7FPnmzrIwN1IWM9a7oBji3FumL4K5YIZJ5PFu
DbdrN+qW4TjqBWL5xHVj0/S6fo7qvivYdD/6ihJc78uuIfan2Zs9op46r52dR1nzZepP0uyXoE1s
uwWoLww4r2VzBpCbB0uKGlNG7NAXvHGeSeMFM3TfeZZNw13HpOHYYd0Mxnjvm33jVkngZf34byaJ
C9tPMnbuWt6YxjCBUG8HltcUt0VmCKOPbViR0ruimGTzuFZ9Xf4wUfGrP3sFb5fuGTC3drGiFvPX
l5eB09zCKnD7uu9jjMispsjzi3r6Q0i9lCKsjYrIIVpp5jlfISmeLywBUjwA5ciyXT/vYDbGZWDH
RUW4l5qdkwdt6EP10RzDuvKdLg/tqavKU6sciGi8uH1Hauc54G6ZQXTdgSKbLKqQr/1qNtGa55kP
wueCYjgbLnTo58CKYOw5QKKSD5YKqns7gz5Sfbv2RkuWTxBPUY11Aipz7f/avTBqHuZrTrr6qXT7
gudn2zKI8qPK8nKv/q0k575KHNPx8r/GOOcZxNANzxtVWE9TL0+yz+w5T1qfcrsSSQHuk/2tFvY4
GLgSL7i13o554Rt3Rp1T+rs1xjwvwhaHwVq9NAOSzE9d0wKAl4oWT8LnzrCU85t7fm1ZoajMALjC
0e1cdWfYyuUqDobOzoBHMtteOqFbggvTnnvJvXW5rSUo1nZYrUU3XQhE8as+tSrhWJCGXIgoIcos
jaHLLnmR1WBfry38UOK2VsbITz2uRRDHcj3aEqg5uUHuBDFMascJpgNsDXo7tLGhR1DurMo1i9CW
udFaP0qSGdy8KVZRkN99uUwVe+qKDksg6Rfpz2Mi/MaDrEbfceKJk+EumdujeF3MVpVKJD2Xl57O
vRrDeVgw6c+E93MFSYlyrW0InnGQtyf2aS2MyoB98tjwsWzDfiBiIXdD67kw2bBXAtzkCaYbw3hv
llXfWw/ZZC59FzIoYuC3s87l4LkNFB7YXynI6ABf+WINKE9nLsvqoe9mH/purCKdw//yoLKXLoUJ
Ass/g0FJGogoF+viqpTbTkMebcuEW03MKqMt8dp1JFlhYthVhUMwNGJpxioU3JzF0IYqaxlw5t06
L8UQkRJqQZ95Zi+Kh3MBwNwcI7jZDYTVPTL4ZuKUjsOsiKu88+9qo5QrcDdj6SgvWsHrEN2tmTvS
ysKlzNqui5aRQFYEJh0GbSACLx1fmPCAW/tfNfYRNGiK0oe3eD7zCVJynmUT/mJCDBUuFQtFXsqM
yrac1ia0bSKzjYc/9+JPXrYm/TX3k+gBwu/7HDasXQbs8hiCfD2AkZ7JElsnLLLZH/+xcRQ1Ig5I
yQeY22VQznXCIof1dRkDvsLkF69leNKFrCZVPqVDUde4LfjLOFKJlnmD39bbIhi/1MVQyxxj43Hj
zD3L4rjgDhklz+aciWyEyKk0Rgnl9IDTW+IGy+RFeBANTYWVgJedHU79NDjfoSKh8i+17fVsClkQ
ZFhVU2eW5E821PMj4g+b7djLbd/7UzO6ShVCeMTMbq0qkF3kl9k4xqTlbJDR6AN0AdcNj/tI0Tsy
kHYVBqvRYz+7ReHK37XoO/GrgVAW5O38xatNEVagXa8/HZSPaR8BfmRglMvCYWMbTrlgsFXBPAI8
BKtEicgb8tltrN9252fjQ6kaMSeF3Rrr16mtW1wVVYVELATOmmbTN1uDUvCnQphD+21kfb8oODKU
fP1dNh0DzAz/cvHFgqahgEmsMfY2CZvKnbLvE2sm64s/edjPYbmYvvxRDAscXsq6q8DZzYKhoRdZ
UI4g4BbljLKawW2TQyapVqO8uK4VlCqcAW7ru9ir3Gr9MjhtUzohfA/6qsFAVdD2gmNsy+o/Njcz
ZAkMo66dqLDyMrfBc+5a76tfON2EgTTWUqQkZzX7PrjLiiU054AlQbmP5lnIJxbQk1vNBVzYmjqT
w0mt7dJfvKGkZRVXzDaLMcRlYZ4e69yC22KEkeqDLXxYQpAQYb0NoFs0unbxPa985T0PLhzkaUyV
1Y4+JIWcwrxZZJ5PqO2rmZXPsl55e27dQYkvc0NHfrGEMfjPoIS6HaTuuODB81yX21ppSOPi2Fau
qZgZEl71UuAx03XWZzYGHvttNV7jfuoqB1ihyDSrNcDScgo5P401DVSfLPO6Bi9BZVJOE6yGiWSh
a+RBh8W/mjnPIxZUrbFpT65Mvfi+a4NYOZmysh5aBff333PGSqzNHJc6s8erqZTD7651mjF4as0Z
7nVhV2f5cG+K2YIBQGc5rCE4L9kyPtVO0A85kuBtz71wEM7Yn5Cgmo1H4VdY2ZHsW0/+YYvv0LvF
KWbqDFG7uqtlPNflWAfBcwdqpB1/7EKu5bDaYWhbvA/FZabkxrVIAf1vBtlecURJ3Hm46DQQk889
tZe6vQR9bT745rKkSAah/Iq4f2kDhJ/rHdkrbJhaFqstiDmMWEeX5XlMsnOTGokffBriGRRyAymP
aNO3bI9a23svaVktSCaZPS/R2pDMMbBnMWuioA7bOgzkk/8bKw8QsebkB7FowP+NISx70M+dpIG5
/f3N+9ars4oM9LVlqIom9cl56DfrRyvaGmycg3Z2cmC6znYO65bt2tZePP9CCzP2s6OCxt6Xtaes
keFiZfrogICmnmF8aubs4De/v9aozhhRSAm1NdwYAVX4LlwgCuz2duy9C6uP8Ic7sC2qc0SGho3g
JbyOvpXWSZaMTqSiKRbAntVHZeudBDDVySJuQeAnkqEV6wWqCJfq0yaInKceHp2RMmFAM8XbZAdj
cn1Rvb+aqa6ebWWNqlrbry+V2d71E56XLJyG4DtC1YQCMMcxbx/ID7+fAaA6i8TIu6r3VFNfXOvG
wlNuhWWCqj9d78cOkpIGWhBQGR+4v+LrU/T/bLtpuCXVgpNI2/vg6SjL9H4lkOokElKZzaQWtwZm
DFJHZwnxxPHSn44yZ+9vEarrYbPFdOVM8PkSMSUjMnIPpSP2Pq3ltnHc9LyqG+ds41LAjOVudGh6
ffT3plbb2GXJF5VNnXNmwXqHG1+0Zv2JHEocv5sspTphxBpmiYtt65ypScPW+ySgkSmxeK7/9p2c
L9X5Ii1DWqehPoXhO0x8NsDhEztvROgemNKj+uBOgPK1BHY9OwHgf4yepbtAFXeFkcfEp1Daphd6
3scQVVTXnIay/oi3R0DPnoMnG57swEDgfbeOMr4+WDtrSCeRsKISo9VnztkZhuICb236CIGx+aCs
tjdIW6tvDzhT+NPcG/QMOf9PTJBvXl+DZ4uXWjIX7CBSvF9KoDpjBMS+nkCWkJ6byTk38nlQJK7b
LDIsGHt/vT5Mex3RTmrOSNG1Em0IKB/j0fNVrf1NIbs6amX++Xobe1Ohbedu7k0UndHGZBhO4gbK
Q4bqSDJ4Z0PrrJEJBvYm0pLGGd6RAtBUskZj/zEOFTIB/z3NeIbkc5vPxtlb+Q/btrsHaLw3MeHS
PIDa7p0G3nbcvVlJSLRVRm/R/FKOEfkuPvEXI1FR85N/LZ7MuD8dwax3FpMurRwMeEcOoMtdQO0I
81bEM8EBPUNZN3+wzO4oRO1Mh84e4Ui+rJ3sclQ2zMhLuzZ1fmU37o8qmqMNmQETl7w60aOQuLO0
dDKJQDLM6ycUSUR98ujyuMztgWjd3pe3v7+Zl7bzCRdiQL636ZBsbc20bKHh/KEdoVNE8oazNZv8
CnTC7tTCXyBCqq0/+PjOltY5IWttFl1B3TIB8yTtGhxz5gQt9BYqK/4sj4jbe61om9pmwNs2nuCJ
09VNOFLjbhX9GHq9EvFkWN+vD9TeLdPTzmtmWd7AC4zUmtJoveVIQN/S8XNBn+hLcMpv/IfJ+zy7
dxB950fPir1zVueJCOjTIIMEfAx8TNYYWmntXXVy0Z5ITXnbREfvzt2GtM2fQXkagpFoaEjk3Rpv
js3Iozx3F54Y8SF1Z5uS/y3hUp0kgrwz9WHksbWyJPCLTXJYHbwKqPSn6UhAZS+Q6WQRvMNyS8IU
PN0quAxJkFShJO2HBYXpC4qoj0eQrJ17ra6bjJTdsErP4Ck9odR4EyRTCgv40yHAeHsevzdc2s4v
W8dyQe+oU/V9Srx0PasQ/XhcYfHy/1OFfVVveq+drf03EaYyxpZVHeHpdOOf1OU/vp1zZP5wTlO8
/d+M1CJcyHkyneEXAB2aeBPUVkdSArszpp39HiicDh/wA7bVVyfr2f+Mul8TSVBKGjRqtqfru/gV
7fJeV7Vggbx+K3BL2tbGhthD3Lv/l4dt2jShEXUxKlw36pTFOeg0GGT819Fa2XsL66LLJZE+Ry6q
wSCjbvxLRFW0Ce6ML8WhIMrOSaFzSvjUL95guUFS8DNjf2a4SV0ftr0Pa9EBRnckR4RgSQCnQHBg
/CDy1uzgfNs5qHUmiQsnSCdbOEsG+WmqZFgEeKp4ByDt7Re+M9/Odmi8WdoSkiEE5SGWiArFHlPN
j+Xcfmto98nrh1tf2N/L7GM+etTZOvimrXmS+SxlyRILtwrb/m1Xn68P/86NydHigHAGZyyQ/E96
z7gjpv952Aoqlfe1W/0IOnY/rzezN8taGFhGVWYodwSJKYq4B4GPtwePlL0p1vb3nHvrMLeQp+u7
e8PtI+7cLuIw3m9feW+OtT29IFXuLqUP492vyGc+iC9FVNNkY0dsseOQ4bgD0KGvbkJv5heACc/r
/G44NZvq4m1xAxNO1UGvYkwh0Q6ATgsHHxSSQvOb9/QxFirVSSa5NAUKHmhUEZtGeYB6QkZRSkKm
+9P1ad+ZHJ1b0rXjzJ1WDKcA+t0wiC9Q/xr65W8dKOfv9SZ2VpbOLPFH2w26oh1OgvRAR7S+m7hK
uAd0/b2va3uc5ZgVVTbDqfTkTV4OYbscjc3eyaTzR4xJWjnx6uG0OZ7fo7a0xnCTg+Tq2jx4Jzs2
z8MRqGhvHrRd3phTMKp860YNSKM3xmB6ncBQT67Pwd4Vj2rbu1wAN/QNdIWPkfOvf1PfGEmBrZhu
qqHt6SjZtztk2mav1NwCHoV2Cmbf8cAFHoqGcigfBhLcjShWevzvpOwkb8w/qEo92kiNzINMr3dz
bxS1YMBmRltG+XDKhXO3iARWlJ8LRS/Xv/6KIHsn1uhSzFWnaAtjy+HULfVNk/1SJuwELSJiq+pC
AbAJaWg0diJmpnGk7bTTJZ2E4ueET6RHm6Uto3nKYmGmDnm63qNtk7zTIZ104lsgR5VDBXEiNd+W
tRU71Q0l88kMpoMZ2Vt4OtmEeJY5VRkW9nbnclH96de4uN8uP7grWxE5SGDshAGdb+KUFZ85cdTJ
dFSo7IvqPjhE27y8ifsr+INgemTTKQe2ZeifbMhjumKIqro/2Js7DwmdS6LccSggN8bSOSuHe18a
UHIeA/c2GNzsh+k2azJDjufiu8hFh57JrIOp2Zt8LSRAcJCWjJZGaszQdh670Gn+XdkDBjG6vrr2
5kSLBXltU6jtogHbmVEsbXEx6hhKix/7urbXAfnKytzH15HnXrp/Fn6UE94R/qGvVm9vpryrxkVR
mAqlc7rwMPhen1UbwyfJv8iwumu+kgiCHRIIizSIj4Rydra5TidZRzb1PUWbi7zj029jfVT+1+sD
tfdp7f4um8AcpzLLTrXNxvWmHEfA9oRv2FM6WY46uD/utbJdX98MGjIvxAvg/pS25ZcJkjPWVIeN
d6SQuLNWdYVlUgzAqTSWkZrWD49yyGuzUAgoLbPf1wdpZ63qPBK7EzTztwZq8WJZP6Yjv729725/
fzMsfWU5Vakwr9y1vs2r87g2Ry4Ne2Oi7V94EfmcmPjJQEekvp1HDrdPrVhvBPPj66Oy9259fUm/
+fkqhwumb2+zWrSR33wrFQldQPKCGQhZdmtl36spD1uYBnjL9+tt7jzaXr1R3zRJXaGsfECTwvse
DMDoUSsOvBs5+DeK3sKz46BvewtWS+kBajqOBV8w41OOQpa5/OL9RB99YLkP4t/Oy00nkdQMBVsY
uBqpzNYuBGEv8e0gCMuMNqEIEHTr2vvYM1onk0B8pxFyRVMuQCOd/Q9gXRc5n6/PyM4afo2Tb2ak
95uRzBZGCsBBkZaZCe4rLDUO4vjeKG3L+83X5exKUlSzkQ49nElh9wLItj3VaxsSU3CA3GbT22CA
cvzYe1SnkvhdsQzFOmFacjOq+Rx6hrh41Ew+NlrajifWkvmzMI107YIv9iQ+w0P59LFPazs+b4Hw
s+qJpdZEBUxEg/437ND5ES5ob56187oLRpfAd5elQ8dYbKvSDdeBPl//7TvR6jXCvJlmI6OFFMCR
p6tpRZ3fkLSl5O+8ih+277QHK3Xv+aFzP/Kq7DM2owv+lyVCJtvc4Eax/fmVQ2Nvbo0fm2WdBGLO
XeFaVs1SQMPJvy3cBkKYABxWZnY2hU7+yAoT6Blgi9PJuZVV/SNjQ9y6xj9W89UdPlg70TkgPm1G
J7fRyOrP9+VIO9SXrCVk4JyIzj7Y3jvzrmsnl27j1s4SBClrADbK7BOUru6IszyAqJteX1o7kVzH
zc1AaSiyDdZaAlZWBdHA0hr46utf3+uAtp9db6ohguIEKVTHh7gg5V9OxM8cNf0Qytof29m6aHJn
L0XRLyxIuRmUkamar9lS8YPx2ctd6Tg43MLbZTLw9c01tX+SqYq3Kk/7MtAsAsnsVaQt8EhUHGa8
9+ZEu51DmAqbHUSf1Lfo97nAJWGt/OcpYEcl3p1rgi6p3FaToh7PjLQhf+ksLnbZFpHdzhFIKnFW
99/ocvjUeH83Eh0sZ0zgkLk52prAJS+9E5nXH1P50xT5F1FUB9mF96Mv0eFyQLuYwWgwlrpjC1F7
WHHGbbeMB3zQ9+eD6DA5X7Chb2eDpSVtboeyenYpPa0uPThT398kREfFsckC1xR6iikYGE+Q03qy
guIxgy0Ca49AEHvjs/XszQFiKt+FXRDGhznNkijUDULfy4qDC9ReB7RdXtTCNY2iMFLPE99z5b7Y
yL2GNDeQtc6OWKx7XdDOb1WAmBa0rZESA+7uP4vp7/UQtTe52sFdKt/08Jw30kr9nOt7b/lH5Qcn
6t6ntX1sNTWdc0C80xWk15acp+CLnD6mm0wC7Qq+cN8eWl8YKTSTsw2hZob2AEmaYMg/dAVHaeq/
Fw2IhY20cJCmy5g/mIa6yT31GRJXY1QA/ltk5UGI3ZlZHRIXdIHRBkuNlIG3hJMvkqDMDopYOzOg
A+FY7oyOSzg+jQRUUUGsVPyVTRZfXzp7P3zbD292VeYGzLPKxkhHisInZcmY+wdLZydq6tA33/Zx
QVowuzUv7p31nkkVgSwYWtXXI/Tv3thsvXrz6+3RnIxp+/UF7Qf8dCnD0pncu6zx6oOTeQcsT3T4
G3S+RC+38d/q8E5qnZ3mrCLj3g/NuEQhLlzL0Pr9sdnQNrLKHDXkPdoqFTstQZlAjiP52Ke1jeyb
BfgRAm8Hl9DmnIMCE4/WaHxwGWk7OXMnK5MWZakCrUeCBBo2YioONvHOLOvwN9LT1bMZYlAt+P3S
ZzceWx9oWR+s073PbzeMN4vICTq7H22sU5n/dAogrdY2Lqz14MdvX/nfFDvRAW/cG2qFJC5is+GE
drvdg+owd03cJElktEN4mGraefwQHfQ2rbTKHCFZujzP6RrTZLMjXB82DdD5VKRHYIado1IHuwGG
qxzQp1lqT+49LJd/CNXLcGn8f4qCHqTzd2KHp21sI69qu+zQFdM8W0IlFeh2Vg0KpB81nXkwNTs2
DUTHvwV2XkNhFG/S8gKzieKmSIxoAEYjJSgew2siplVYtncfg6oTHRHnq7Gqh7pjIIuDCeHDt/UQ
Bre3yrTd7SnDsvJixO4GzHsiKrRrFq5uQqQXWoDq9F11sNN3V5m21QMPTL+AYGrmR/dkR9sqY/H8
PKVm3KXHq2yb6Xf2jQ5+k33TG4GHVYZr/HdD9i8mrw5O1L0u6ArJQni0XsFERBe2jYJXV8ri5ZGc
SOSej93Id9vZVvebyGIUXc+qCn2wXv6zIa2zEa0P0/9x9iXLcetMs0/ECIDguOXY3ZKs0Rq8Yciy
zXme+fQ36fsvZByh8UVvuQAIoAooFLIyg83/X/oROAsPeVviImWNhaTHXNP7dYxcBUyBmqJ4tVkE
U1ZKpk2wT/KANzuGwpO97OY7GXjerVCeXnlGU0ke8kWj4FzetOhsUtSfBia9bqqgbMGlRV/TTfGm
wpQcgoLXSGawf1ekAHN4Qip0UuW4BINE9Wr3+TIP6iOovuHx5w9b0Vi4c1xnhbrSFt3Y1o96PtXD
936EekfidKMtGYrIPziPb2iyqmuPvWtiyzvk6J8tO5X8vWihOQ9Xta2vrBq5rXF6r0CKr33MRIb2
+/qxExXw/y7ARkhWa02FBB0xfU3rCteOIF+ts1uFjH5az++2hRcwCOFJ0jeCpdC50x3g41hB0XYU
xG3Q4YkeLBlXXXmk7XTMMsnlWtTH/v2Tn8d1qqJwHROGvK9bUdWZ1t99NgW9XbgIV87blICbiPFo
tpwYKZ7rscdnFIr1c11Rh1rTe8403G7AAdxaANQaCggJVjJHLrDXYCPNLfMKr3IbNHxjw9VzXBwm
kkSovrRbD3m/yteV0nqPkB36kPznbiZf7Nz/QcKpVc66GQdEUazXU/OqVb1XT/VbGtmOnuZg6cDK
U+gOJubxfJcCX+AhclD+mzfDwD6bL8uDmsc34M18PN+0aMfgOZerbWnncYHBGlMJ6pfaJz1077sr
lHt36q1dh9vwnSX3KhSS8KB6vlOBA/I8zHRt47i00Wc9gI5hRqLRfhsz2c4hgLEwnoN5GqJlW/ZN
sLYNFOEvqFYZlcBaDUgKEcdcULNv5uzbPPS/Ea3cnx+TcCK5XWWiWq/TCIvEb736qTjkgSzIEh26
PGau0vLZWgjMb3ucPMjbQIkQ9aD//wkgW105J+ffp4svDJ3HzoF8oiqnBOfu4O38sBniukcTBa7J
VXKy1QsNkIfPgcpqVkmGXqrydsYceqtqvTG89bqFUfWHDfVxbm/vSsC9AQj6GinhbKcqEB3qJqVz
3c/Hr4bKpQnMVluNLIdFzvf7sfl/7yr9m+Ew93+aVIEr85A7nDx2CmHHKFBsdmtkKAunsl1CcG/h
KZvx2munqETH0ZMgRbY4YFtpQRQRVa/nLVz06/vcfToFqr5Ke9DX4NA3w777rkwP59sVeY7GRROR
YvdzrmRo+GCEy5EeDC+/3kGnpSdnYxPcIDQunoirziTTmkdBE90T1XK7VfXXnDgEbBz1iHsRlFYl
4xHEADyMbuwaPQGudb+nGiHC736/ZwFr49sBFO0hu7MsPujnYVo6FBOlO4NgfXgk3Tzao16TNg6R
YA9aGt8WnSEJAERNc0GGlrdJtyxdHIJ3xhs0UB3UtuTYF5wFPH5O71F7NNV9HFr5GjQrOdYEKafI
kuS9RYcBD5yD8IU9WRbQQQt9HreQVYtTJ6mHFOmhRMJxS8HZkBa+2sjqwkTmzJM0z8Pa4HkRI1pP
NNgZI9nNLhELkiivcGV1hqJjgEfVNXGFx2wLvSgHkFz379rfYyB1oyFc/AHHgBTyurvhF3sjz82c
pIsRtyN6mt3qCN6kvSOP3K2BEeSPsvGILIzbA3SGaEmZ0ckwt24/vjWkci5zR8Z5/tjbCar20XR1
3fa4FeFWp4bLKwGRcXbbXKVgJ6XeBjYFP3Zt8G2GuiRsE64RFxIU6qLMeT7F4c4MQr3U71B6BgA/
Xuv9LtRNX1rhJji/eHgdqskHe0rQU3acjqk/vbTxAUk5x/AgXAO54AEV5W0qUagWWThP0KzHePla
YvTW/Q0MUr+HEe4SORiVkbmsciVLJzA9nrFZA9s9NcCvE7b+7Kt+EdQxit1Gb+e6nq1AdocSnA08
+k4DL2LTFOhmAl7Q0evfUfmaVIoLkiKnjFa/GM2X8yMS3KR4GN7cUJTu2QB/kXy471Q1ccZIu0YV
3O983Q4mxIckVi/wp7/VcJ8Oa920QE4IYj10VNxbevfQZY13fgyCOEPl4gBUNIFQYGmR8QUt2Jrl
Ltlad9B1X2suOxN4VF6athNQahPQXvaWHcElljqWxRIgRFZJdkF0LPAovBkUX3lS712MxuqUWfqQ
L8ahzHR/Jsnz9FdEboo9AlKMPH04P3GigPovWemnRcENesFlFGBJ1uiNg0rxzu/sPPc1a0Dgg4d9
BLVj4WRtkzmWps2O3sT3bTT3ksNQYOc8YC8qQBTa6qYS2L0NvfdYeyzN+KYxVSfrh9wZuvkwrjJY
rsACecjeEHcN0NBMCWKw6EXhvOkGVDjB4iVLbwsiBx62Z4MytY6Ayw10PGlDnv3UK9GdWaSP51dL
9P/clSBbNnWNawO4PbPf6MlO1wH0pOAK6yV+JOpgH9cnawBLAIhbYxv41qrfUDcCnu9ZJiYu8FGe
51lvEjMqLfx8Boq3FrrxaXqdUi3o+/D87Ig64DYB1MHkU6tgI2vL8hiPxQoiOPJa1extmwG1v6yT
/Vj4NEMoYiwHYwQw06KD4ejJDPZt5ICdckvyoI9zRdKPaCW4CCGbKGVkR0zWLb0vWuM+Sqe380MQ
GSkXAtDNnvWqwRCy1owDME0aQWpZShgbRSHxasFS8FA9EE1qK/QD4QfKcKNS7aMZlROwb6+mfelx
wuP1KpaCttPCK59lasZjBQ3fe9JHF+JGeKAeAHlqYu7PwrNFJi+nxs8sqn6dXwDB2vL4PBYnjTYN
QC6UraH5CrKKYTdNqQQXJGqd8+Es6rdqpJiXLi66Z0R7zcOQDbXEyQTGw/PYJdkIfs29wCSPaaDk
3+3yl6HLBHkEoQgPyUPOBQyPC6Aj5qbO4GqMnCSaPwqrgxidth5YXxzOr4BoFJwXp4qqlXGM1bUt
ckLZibdGm68QxT/fvOC2zbPTqTbu2gAVAiiXEJ+t65Gq3QEJnWO1WC5gK08Kmb3FSILz3QnOUB6X
h41CKZpoXxNosEAKtH0rsthdYsgO4F3Sa+3ibRg0SSD0tWsDPP/vBqhlIziEkRsJVPI2QOMttaC/
PkJIsbsME63+B5WXtpBK6tFD19MPu1VelUaVRO9f+4bKQ/KymnRWTQE5W8whdsEM3DjAKkka/9p6
VR6QN9XWNNDUBFqutZqHNaWNn2y16ZV0U27Kgi2uTVNZEfbXFqzyRHV0UTNAZFTk3/PFM9rxoGSJ
oy8yRL2AfQXR87/LnOlxD0A0EBrk1C4ee80NB4VZzAOF0E535fXXtnn13k/gbJClkUWWxZ3fY7wZ
qcqwLVo53nM2e/3FWqTF0+0QmTLMocgAOMdvUwUlIimGBZ9BadwwpEFJk0hyuxa1zh/abB4m1KbC
cpXxGsVlx6YqJbu64OKu8sA9gzUwAhvbetO3x2FW7i2zftAi891elId4mA51D+RvZZ8So77p88FP
iX6btbbkRBcMjUf1VSspiibB0BZqvCSJfZeBnv389iVYdx7IRyDL2hWQfQ+2KDmNa+Qm+U1c6Ecd
K3RZD7vHfgra4BakAS80blZaq3qdat5Og+G3eWn4oGO8u6yTfXifOpnsrOhGik46zQCHNUaF8Geb
c1AlW6B5NI3i8XxHAtfnQX6o8osNomJ/pKx6Kpr5KtfMdygsSFZa1Dzn+Um7guSYwNA0pQhB1RxC
pOBJqfXg/N8LbpwqD+4jI0uNejfkKGNvRC0OQ77d95vy3a76gI7r6zhmboPaTAd3zsibu1jiQiI7
43w/3QwyoqIXIV1bu+kG9Ynpe7swsEZLAmvBAWBx7q+oXQPpChhyYy2P5WL/RNXZzVbqHl5mbadL
ZTGYyBe5AL7QKpDz67C0sYdg4Tz1rVOwzDu/PoLl55F/vQK68d4eUKIMvI6jjVBTGxOPKvUmcUbB
3/O0d8bUVds8oPY6BzbLUaz5Tq9kJUJfR0Iqj/xLhpWuA1QKAqrM0GtYzfuxr7+rinmcqOXW5Xgz
RooisWRRZ5zDW9FY6cOyosyGpT6LyuOEV0OUx243bV49rXaruWp9GSeByiMAmxyck4U1oOAGjJCT
Weq/m2Q8MLoksqS0wD14/F9Vbdtk6QuGQzXHAJJUsQJdbU5K9Pu8ZX0dFas89I+BSqXfCc9x4pr+
Og8vGS39PO0ClKr4CivDtEp8qyM/z3cnGg/n7qRV60kzMJ54fBiVzolq28P1wlUGIrFkkavw/l6y
AjTyMIA+vtcBSQbHaI1irvO/L8hoqzz/Xb6hDEqjaD3Bs8apCqJjtXr/x7NTQ8rTlN26BMPgYX+p
3k1lNaEjUBO4CggPMuW6qjdfMo59V/rvWw30Xf49F6leaaZBsOyo/QRJNLOUUwu6TrdXE2hWqG1x
T0zjntLcGzrzWa9k+4xgN+a579Ia5P1WPqHf2g5McFzlWe8rxfMI2IjJJGeKYDPjcYAtaKiRP0En
WzrdQcrixFj0fn7iBO7CY/+qJAZsaxvx78l3E7qKdXHs7Wc9fVlVSAEM99EgCVxEE7WP7VPgsqir
XtRs76h9Lc0Vd+HsaqoLaKy8593L+cGI5omL7RU777a1wTyBiuiOZPSW6fXH+aZFv8/5eR5FBSUE
TY/l6hBIEq0sOc7FA7LpbirTHhX9P+fqY5apEOpEhK2S7iaK429KIbtQi5rmTvM1hV5K1WD6Czty
jGYGpunPRTPDA/+qFmxKJgRGg0nJnWiC/DeIQPNuPlKlDTQwO5/vRjAAHu63lswiFVTmg7b9VSyZ
Mw6yd2vBzsQz1TGoeWDO0bJZANOJqBBYfuTNJP8tOCB4cN9cg4WxLzA9TIn8iMUhg7BSYTTf6rmT
PEuKpmYf2CfXSuwxhQgK1tamdw2kE6tIsrSC2IOH39UsNwvWo+E1rz9WWzlumeKYunkLCbijVc+Q
i9IyyR4nwOyrPB6P5NANtnobo6h+lK0alo3mGgN0LZHhGJPisU5AKgSaJGWjx2VDPbCuXuVDdz3S
5i3W+klykggcnYfoQZQdVf4VfqPvBzMYV+hG1bqyHZgGOJQOuTa36dLFvcyoOYefp65uOhOdrdAM
GqynrJNsVyKb5tw9LkAXkRkoDK6HBtvUcA1Nu6PGVgliXGAYPBRvzaEE1sUozAbuxk9p9bu2dH+D
MEO0zR6Kta9Nhjej83MkClF4NF7RFNNm5BiLctVc76ImCYjaCujmeAPq/mVoD8FByKPxFkpMc8J1
Kmjao6quQbH+ifXnNb2ry9Kd1sNY3p8fj8BbtX2j+OStWZWoUWnPNio6nqmOK7UmmSjRonDbgGGo
C5I3GMFa3RVF5tbZ7w16Pm3yYG22s8gok0Xd7OP69P8mm9Y6axDImUn5UWzlt3KqrraxvIsN45Ro
3Q9dgwTf+bkSOCNPbjf0y6wlNqI6Ei8dJEwzJXtjs2G/QaetqZyKGFnkdhDMk6yNwG14QF4CpbZO
hTJSYDUQomMI4wp2P1bQOzs/HlH7nL9PiZklS0oQbacDIuBl+97VbezibVjimCLj4vxe1XFnawss
zgwYER1SZ5WlHQTLzoPsdCgaZusAlx+n/AUbNYL4hvzKUWxbGt0HxMXvNH17Oj9NIpfn6evAd5PN
GnTAglUnRthCUNDrkYvyizUHBaipREez0XJo8hTp0Vpt49acM+jrTjbMvdoqSY5KYH08Qi8diAaa
WUxm1LPAjkevjnRXJ73fJOvtLJPTEdgEj9NL9Qwamx1sYmqR8+6q5NVKSTgAiXt+MgUmwaPy1KSI
dbZpdqAN64tCjJtoMx8ua5rbCpo0p7GhGJigZvzoSa+8DtBOkwQfotln/+4z01KBg7vScbPu9SvN
iJ6szj7GdX0NEP2duWEZLhuE+m8/LJ0aFTeTnSzFip6gVVc+rnUpo2IRjYL3+GHpQb+IUVi5egWd
xlM252+ZZj7nJJ8cSiTRk+D04pntDCW21hoyfcGstdpT01jzddfNhrvolARJo6SoRoWIIegr+0Nn
J8rhornj0XcQ0hnyuka3QNC8d1HrT4OMeEJgtjzULs5RZ2UPe9M98WlBD5NaSDZJgcf9B1xXQu4u
T9A0tDGcuvs2tdCZfT8/I6K2udN9IXlnTLSEtzEgNwDjS48a9qZ7K4XS4fkuRDOzd/35AFbA5FTr
+P1Rh+TgiIjfnQqZxrbo/zmXJmbCGHgrcQUdhuck2d62nN6bnYz3WPTvnFOzLlETkuNGAZXk94bo
r+ogI8MR/Tnnx7EG5dWp269x2eiRbgTJh7U+prYpg/+JOuBcedCgBbl2vRkoEQQDXUj2WpUbt4Px
MFZNkwfnV3c3lC8SWTxUri2QabDUbhcsdiG+u1w1oKdGnRCL3G2ToQAFQ+HxcESxS1T6tibktdVv
pG23E/BpiluU9WXySCoPgqvmLE9AbmsGUMb1iKr82epSRiwnMCIe/1Zri5IoFdpmJgp04vKlQn5X
4lyC/frvS/Un50KlxFTbKkoyoKmq4TozzdCxTHzwUB0Srb7ZrDT1zy+0qKd9bT71tA2VtQBDhof8
KRmdPte8kb1oBDjfFSjIYiXh+X5Ea815dA+haq3WUB0DwTYng44s6I5ivImcb11grn8fkj+Noom7
hJUmSs6WNWZOq4P3wDRAChUNc+4CxTF5l/XDeTd0nNURIvZRsOu/mKn9ZLCeQpbPDtIqf7usD87B
NTXNhylFnY86d15mqa0POdvMt+IBBFTD9HS+F8FR/ReY+2nGFH3elLhEfW9aHtbsVK73fXq99Isz
ziE1YzdVZQeFwMJ4fJwSVbkJ38acIf2EGlJcl63Vj1UIBhPjftmMy2BsKg+Sy+cWItIzJq6CWLUy
jUFTgrDt/HQJnJ2HyC1mDVRfiumqKmNxspGt9yCZSyVZaYFz8CA5c1Qrve5hvkkVXSkpeeri7k8N
CsbzPy/wDp7ATjWyNFG1BMSLYG6Ip+E2rZfATNsT6v0kkZ9ofvbvn8xpMWg7KkiPBDmqc6HHrWaO
plWXRUo8VK4xZoLHLXhdOZWniZi/jQIsTlP5cn56RLPPObXWF9C527emQlcdGne+ooZxo0guPoIb
K4+PMzMrQXYe1WhllANgmaPcJZqf+zm7yjt6E63tS7dakk1WtArcvXsmFl0GaLSAJgck8jn9UE3Z
o8DXk0R5KFzbKDHtFBDupWv0qkVV7azAdjrN2j9fsgqUR8JBwX3J1w7/vkzkitWbBnLQ9WqZZe1/
vQ1RHg5nKZrRQ/TcDrpBQ+KODNt1O0NAAEErCP2KXHVICtr984P5eiEoD4/rgemE8CMWXe9id6y0
E+lkziAax75AnzxN7cAvG+UUBeNR7KrjtVoxx1bf5+xHmqn++d//G8P8N/yjPCKuik176NQV9bju
uuLd2k1cAhHRwSndvdCoigMyuru0Q+rhsVFWRiWaNS4sn+qmb5QMm0jaM8vVMj00DPDnnh+TqHHO
y+t1MsfeorCvDly/vtZbTRmsk55Mkg5EHsKd2yNJAeyCrjko/uKfo25NTmYsx0mjsm386yOb8qi4
bcuVvlcJLkWt9lPZ7DergtJgC7mTtIOwcnNoKWLFRLto16U8Cq5eSmNeJ3QHut4VYCXtOYuG4pAt
xJDM2NfnEuXBcE1NN2rayHmUECRpOvLRRgyFDPNiuG0qK5sWLAvPb2dPOIfaBX5vd296f8esq37+
dd6kRE3v4/rkii12wQE1Y8ihUz1IbBpW2+0qjWlFre/fP7Wu1LugV4UNEWTYB8zM+xq193ZdyICC
ovZ3R/nUflXlXTfg8g4AOt6xbCt7HIfhdTH0iw4jymPf5q5hXcHgD2XaPLe69sy0+uGyied8GeRA
S9sWezpr2+8s3bErv+lSiLnILDlHRjnHMDQqWq+iPMyJfR1vKFym9iHNR8nciOaeO6hj0lqa3WBt
Rza9QnL4Lp/nY1bIHvQEzfO4NrtcSD2lMExmv/coPU2BXQeVhMRtRa3vkc4nw2HdZBU0xc+XbLqB
wpqD0tdvCCv984srmH4e1zbXW2wpLZpXMgQYTM9va2a8AUXzXTcvS+vR/1DZQTS8pmAPCsYK5Ydq
k77UuMif/3/BNs2j16xcb0HuCrvPojp1pj35EOlX1aT+3oYGPP29TVxdsRxdl7EjihaE8+Q4qovC
jrGPtkiieKNBYbE1cDSp7PYjAGRTHs6W6HWk0B3XpN7slAqavzONMcjsEG8K5YxmgjOaZ7BLCRQp
4X54L9bfxulqwOvU+TURPOtTk/NpqInTBddOLMoR1NTOFF/XLoggHjSHupFDVGhexkEhQ3mLxsG5
twmovQlIKV4kctPR19jTYhmATbQUPILNrOMRuPF/lsLyiiv9fySXE3ghj2TDzbCujQJeCM2ghhW7
ZPkJQsEBq8fL/JzHrGkllGPi1MIrZPKgDMdVnV0FDKimLFz6+uJF/wNXW+tIZSPaJ0XzMiqZq6XV
IS+BtU/oY9MsvqK33nnzEqw3D19rxp7Nk7Fv5zrx7GL7Dpzy6/mmBRByaux9ftptt9LqltHAXm4N
q0P15NnIjetK6+5tjdy0evuqteyUxEx3VpAdOH2/Hc73LBoUF42nQ7ysVoF9LI/6+zXq3k1TJhcn
2LAM7vzOjLjZgNVA/n07xvk3PabO2s+SC7egtpwanK+vbFaWYcWMJZ3Vea2uvrVk/tPpwzUp9NEB
a98H+EF+LFH6OEfN8fxsCa5l/1FgtVZmtPv1td7A3ks+IvXRhkRRXVAnrmQsHYJ540FuPakS2u93
2D4bXyIbrqJ1O8y0+n5+EIKji0e3bXW7jF1tw461UnXtpPhmWOMf4K++ZUpzpZPxidkUwhcJk+wB
AtI5yqPeRjyuUTszaxA+Ejz2MN9o77Ci4ZjjOqMrx7i7tpX8ek4PWvSHbnPY0dWj1DgmwGEN6uQQ
/a7pKo+AfUPizKJJ3nfETw7X2bqBV7+4CbXtxsqfkThD8YTESkS7N09eV6I6ouqSxgyTo3IL4fgw
dydXe5x81cuDyJW95gtYpSmPmZuBRCiiGP3gRnLayU/GMPFMX70dfDWovf+BnkawTfCAOTxLZOBv
ak2QkYA2/668T7wPzVnQDYZ0O1/JkgPCIXGbhhrPDNCi2gTHyn6Ek9aJPNOtnndqn8SPfOVORq8p
KAikOreDZBsthyiPzFB/3ILpyK6s+LT9VKDFCoJg1cv8+FHbWZZdTULwJLQLLmIoILCk5Cp6BKzj
WHn0qnaNo3pLocad3Wc3sjIOgW3ziDnKirSujMkMozxxjBhEGMzpp7vzu4fImXmIXJ3HJNb7bR+E
FVaqo56U20JzNTf1I+9D1x2tdlAzwNzNH4+XEm9RHjMXg2VwLlfTCBv9YWpeTF22KLtlfZEF4zFy
eZ7XQ9dbRqhUjhXuVFLRdWY6vTd7lb8eKhmoWGTaPCsds/N6RB2wgYmLH3aiojKMrvtgcbVAdxN/
PGySJRKcUjxH3YqCJJ2CUCrcku8MyqkJs4LSOkbmDxMv1efNQGRjXNwAQbqxrmkBDt/mrsmfVHJX
XqYyQnlgXInX0L7XSiOc8IjYW3fpsAStKXs/EujYUJ6jbitnvVSrTQ8rwGuPJdZbMe4R8p6SK3Jg
b+zRcv8UfuWOByo5DwSbJ09V12jWjOf0XAvX/NiAR7umw2WrwAPlxqob46LuolBZvrXWtUlrp4t/
XbTCPC4uWwxDW8E9HbKmcbLypqxj10w/zjcuuqrxeLc6MwuiAVwSRj+s72nhaCfmbYcthtyjM53i
O9WbfscXytpTHvdmb2BRKsA8GSbJdGc1pqdTQxJICBaXh7zR1GqbpMqjsLGSZ2KUd/Usq5ATQBMp
Tz9XLPM4DYtlh+2f7ggiNU97o2F7hHyeL+dsFOwWPPMca+N57Ad0stl4HcnsG2ost022HFNVwaBk
8C3Rccu4k70YaNvaW2QjKAJTY/qcPG0eddrQwlP+B2QN+iOKgLzKlcl6CDvkznfgA7IUryiYPeg/
IkeTOhqE3OKT8WY0TvnK7qmbHeJXZXa0B4lVi4yBO+DJwFCJq7RRuIyOfau6hkt/am+aR6gTPe58
atnvVZbZFdzdeTwcyn2RWh/hQSQuQ5DignGxvhsNNUx12XVHsMnzuDi7rfJ52LeAzQYEHtVaKrJC
neQxWfT/uz1+isDjKiaVWgxRWHWnLUp9PVYdQwEhbTNLXFP0+1yMTxK6rH2XYoaK05DdKvW3bZNd
2AV5B55jbqtZShnoR8PitToCNHjQfO05gYvmv2PFKZ6pW98ZhwoBXunIskKi8exW92nG7HZdzdlg
dsjmxyj9ZeqVM6H887ztCrYBnnCuSsAmwJCvDkHp4Syaa6sFVDMnt+18fRklKyJac24PiFdmxz0w
9eG8qh5QojfAkHeBpbeNs5BRkwxF4IU87dymL0O6aokVDsMhbW7G7UL35vFytWl2kJRIrbDxVnf1
qdc87vUhGiJ48OgGqPl9umgxeMxcXKwZM3SMoKDf1qby2gHxIblmnekZydv5PgRrwaPm4jkarKVo
rZCl13VxFSPPMEzXdiI74QWrwCPnTK3aojYb4sMUgDYksH+CsWw5mHhYJnhSnhaH/LRkMTz7Oob/
ewR88oxlxuMoqMHjQ4RmT9UT9bDR+6lbgxMUPK0X567/hjOfOipQ2As8EzrKlcmJ2iclk2kaiKZr
//6pZTg38C8JpitZbMeIBgc5ufMLLWp5n7RPLRcq1mFMGA0L0B4oJdhRiaxYWJBK+hu4fGqadEtS
omyP4rY+HPtwOIA7HGTLoyQ5KUqL/v3+uX1KmryAqNiBnFSgE/IfECNwyqN2vR7ay44hHiJndgvT
R0hYHqxscQqjcCsj9dvtOTJVCUxEsG3z0LimUpQBlOvxoY9mbxoTd7ZuVUMmpSNYXR4P1xaK1bMU
/5+UP8zoSi+fz1uNYHvgsXBqRheqDQb+ugK3bXxX2ppLusYhmuRWJLoP83g4gGfKKsvMfYOY/yR3
87fCq13riGjp1T7Zz/LUgcBKeWTcujQkAoUNrKh9Lti3dL3RdAo2TtOx7Nwp4hiCgX/Oz5porTkv
LraEDkuyjaGh6W4E0tEaM0Yl93pR/oiHyDENiLuKrWMI0GCZgCha9dswDfXcmQyvPKrI+EWyUkjR
+nNH9ZrZYEeazCmsBsRPoZFkQA+8LJqMmFPUPhedkxkPHmSoxzBTLH+z24Oa/+jHq7mRpdFFHXCx
eJ5VZZ+zcgwXaEVbxVWqtG6udj6RCtt/HQMSHi1XWcZUrRWGkFg/c7Y5mtp7xsSulLj1Vat0Jvuy
yh7Cw+YWtYuiJK7GMGerlwyqE62d0/SjO5mVm8jeVL42XsKD5/CUWamRjRkr1iAtiFeNYEydiWQz
/3qjIjxaLson0ugzWq9oHnZdOGsynIXgnkx46rhMq40ubzE9+00PKZ3EK114NsCFfu3FQRKed27R
CDjnnvPMVMwSIwA7Z2OP3jrJWH5EM88d0SUyFnS1SBsqKTTsh4xaTmTr7SHrmew17utNkNicP0N2
Gi88Grroc6Sg1Mo62UObO3hGC6pl/D3qKSLMYvCI1QeXTRfn4TaqelDkobZhN3+rY9Vtt+rCljnX
Hrq1ytjC2tCGK5TaB5gJvYv+mYfDrZM9kSE22jADS1cImScwok+yQEyQeiQ8FE5BHUFOUboGkn/i
7m8O1eNxeGmpl9vOBqQlQPOe/cSOie3MsjSByDl4aFxiKIkFWkg4hz/6BPTukcceaKgFZWB7Fx5N
xNp34U+Rmm0mK2YLvewPRNTLPJAMdD9zsPBrQRcqb5uM40Lw/kB4srjR6JgZ9+gpfV4881iCA+mI
N7ZdLqFxcBSCterQrd7iQvsD+fv8Mn5KYnHeb/Yd+Gv23X6/uyrzCPUr3CwiGQ3/18cV4YF0eIUo
jbpB8xP7A2d1tmpzh2Xz2ahLSowF4QOxuC1AHRWbWCW6qFKH+LmfPXY/rafeA41H7ObefKXJ6oAF
gTsQ6f+aw4K6zyHu0ZUWsqD0p0Ohn3oPd7GwCDMZL7Dg/LW4bSBuF61BxStORRuX73y8V0qUm+jj
jaE1sWPXSUCi/Pf5jUGwQ/NgO7UtTVaXBfqiJ2DjnJ05x1ht93zrAig24SnkJnByrKWaDuHgzf6e
pszYdzY4+ewvTu7a3/Vwl32wtdZhmid7Af065QPOiX8XqRo0llgTOh2rKx0gCosajmled8n9Yski
F0GiH/fjfztRNF3LOg1CZ7OLwVyXfgymNGe0fKI4ePr62AWIiuRgR5IwQ2AUPDBvK5Su6IuxD7Po
I7Uh/7hAK0OpfUhZOmOyemMv05IXmQS3IdR63itjs+J868bTNM+uPpXXqI72z9uEqHkuJmDLlKUd
Q/MEOlxLfpttiwuFxvONC3YbHoOH5FKZNynFCWq+0z5k7EdW/2bq4/nWRYbFef/U6kMfQeUz7Jtf
G0S0qXoYysck6r2evp/vQnB7JDyZ3FZGbaNXGMEu+5I1Tu+CVfeX6b7118xvvuPlW4bzE52gPBjP
7ixrLRt0pTuTZwb6S+INsF3q0psmZJLrsGC5eSheQhayxaaG5TbsY4S3vPXHxNLgstniYXiMqkan
o14/BBpu8oYjqN38KXK1we09/Q/efa4USE5dFkTxmDy7Yeqa5OjMUI1jzDZQyclQyaIzjAfhFTkz
unXW2xC1SYunB+OP6WfrNc8gEnwb3CqUYWtEy8E599gqSWUUGMNgaxVAd8xRevOAgo8fkhUReCAv
Igt1wdIqgCIOldGxfiAc9Ho3P+ULyNKcyQWuxqkfF9SCHmT3YcF7GOHxeGqUqUWqx9BE6vxdKC1x
k8FV/MnNDNQLOhVuSx1IjjzpS/t+Dv8XWUF4iN5s0N60THS489630Pw1pt7VNtTGkW9J9Nuy7yeL
uHKiV6Gj/j/Ormw3bp5ZPpEAURulW0mjmfHYiZ3FdnIjxFkoUvtCbU9/Sjk3Dj9z9MMIggATgBSX
bjab1VVKQADhVMgxLbQ9pndrHboJv8kjJ2QlsvN5zOM9+qZtD7wxLhWgF1Q2laJDN8X8u6s/VFix
65vi70PCWy1vh9qrKDpvqok7eFHGYQmW+w+okDl6Q1zfrCPeLvkNPQQP+X3GQucZBSI8BsuGsZeP
0VmWCtJDBSMQm6WByROf/SNN1pMUceYkzk/ztk2a6H9AXm0B51vD3Gzi1TDHJi/X1sE9SJw3zUs8
nn0zz3PUn4sbeVm/XZ9MjYGpIDzK61paeIw9OhTnjjwH3c8J5c6037NgjYtQ0Xc0WFzSpJs94VjY
0tONdfDOaxcBRx15yXKyRNSaIWhUrw9It+2UgECCcgXyfZi1WiAgsHhU7iqP6Iai3AxyZ66rOUfT
gOuexwWKbT4WxDLur3+5LrxVoXa2Rzs6BwIXQSsaYgtKVrdOlAMvBgf303ggTeTh/b84FF/3njM1
YaCruAIDCRAB8Slw+W/4glmcvAyKh/WvvP88Od5J7l4LNauigu1QXLoaPUFHo1ODNIyfXNbs1OZp
wigVacdtA6wNHZqeA3Zy+q++EYBo7ZPv3spmJ1rWfb1yBeCLWBkEprsj4KrRbH9Myz2AmMb8VFhd
m2NiuG15CRnc0LZOjrxFwT7P9qiKdV++beVXPiRwoPu9GGgfmf3QmpeDP+0F9rqmt99fNU0WwaFk
6nqJWb/k8s5e+p1rnm5BFQs2aW0KkXuQdDTlEAkzM8KUDX0yNSy4q6DgdTLH2tlZWo1N/wdGl1Wt
l+JETGYr/4gM6QlUkw9SFHvuSDcYJchvOa2y2lq8xFh8Ox6aLUwy83Mp0i+jTH+2hvHpuvfQLYdi
yrIb2yW3qZcMThFW+V3l7h3kmilS4XO0IF3nGz6AOXQtt4eBIe4GtkaT1dXJuz5eRdERIaeUZqmX
iAGPZ+1gnJeU7dyBdJ+vGK/vksJ1595LAGZPL6kTpBdofkP7So57NS+6LpST2qstMpAci8xyZ/lS
doH1fSnH5tzl3ryzvBpPrQLo/LxBbqXFPl1zaj/MtviY58HXrO+SbJiaU4OrRGSb5Mv19dANSLHt
3qMZeORWuA3Iax7sFcgTZq0fqfTzHTCCZruqeLrWBneFGDBlnI9jWHrFqeT2O+dKOaftQa5g2EPb
S25ElrHeB0O/Rnklvrgw8E4Gv2tz3Cvc1k2VYuDUBFXDYrluwiDKA7L+aAnGg0P2cl4a/6HSyPWd
BboSy3IT186iOXPuAldGxWqfBpNHTfbr+nrrMpEqTG5g5dJXLUZBaB4Gw8kTFvjAv8+thMQEhOrZ
eQ1++eUfc9xZf83Bp4Lmcsd10xzPv0lddn5YZG1+IUOwJgHe6y4m6u3fBSswVWY5a63B3SU9N/HY
QzX+5vIGpUnh9VnTLL2q1bq0JZQgct9NOjknLGOHviBPvbnHuakxERU8R2rqk7HAp7vdfDGd8qEn
e3JIutlX7XsxjH7t0XSQ91HFXyDMcvCLChVHO7kt3dQoZ7jV856TmbqJYXthW4tHlvUHyIftxU26
9hUTd0rps7QD1UANkVKvfIRkTNyYz9fXVReIq9C4gdl0BscLNs1dd8tP7R0DR9dyRNoh/cLPw6Mb
jXfWC0jtxFeyR8+mMXQVNVdV6eL0Awx9qkRo+hcye0k1/bKMrxWABTsD06y7ipgLaNBSlOG5Cf3c
3Wb3NCFPM4HGNV6CebSgSmn87U4Hke9mBTXrpMLnQEaMbRaYbmJPT8N0D/65kHk7LzWaGfu7eq8C
0FXM5WgaMD/DtrNw8YNbObfJYjvHVlRPXZbt9KObtO33V/0QCuJICORiZebsUwCcj4Ugjs15lDZi
JwrVdbFN36suRsnbxmHoAqUKNyxdfpgL/ZBm/e98hD++vvgad/I3RfyqD8F7OjEWuEmR9WsoKGlC
kB/H1xvXhCd/0yWvGgeC0VrGZbP3Jr2f0/R+oN4t2JSPeV7Fg1E/uUTuuBbdOBTT7xiZjcXDXA25
H3Z4BDagTnx9FLplUM5yI528TqQGmp4dEdK1uvXd/Gad/SfC9h4sNAgDFUm3uG1KOit1UcPMpyQN
ujXkCzzJal58f4aAUXGo/coPoba5s381dvIfZB1pIH88okcr835beRrnrn0EkjkRJghappbtHOm6
fra98WoPoDa7sYREZO044w3xgWEtP/vzkYxWlO6J+2gWX8XbcZbKdK5wcA2lBWmt1bxduPF0ffV1
bSt2zgQZ+jbYQoVi/TnOzU3J/B371jWt2Hc7Uu7aE6Kdxik/NCOSLIU3vUtrwlSVWXnjLmIyELq1
HHDhkXmXKocm5PvmRDnH+8wAI9sAu2549WGug4sx7bE8a4zNVOy499JpLFs0XZbldwk1znmdbvzM
a0OTWTvzrutDMegODLS+BxqfxMlsebQHowjp6ONNRLT3K0Dv1ydJc8ipOqzLakoqR6zAStnnoUdx
TgBdTm/vqvRm836gAujI2pv10KP5ZvHccHLG2za3PpNaJtc//027RfuK3a7ggaVki/2NoDu1y/qF
47bUt9kvowFNgBUcr3ejG8bW/Sv3ANU/oykzuCGWCu/omMI6dVaz3oJci7yzC8WC8eblrNmKLogP
zBY03snoxItHd4xhm5D/JOQxUYoVC0Bb7DLHbgIjyIF28t6DdD04zQ6sHT/OQFf17vSeQw5dbY7k
1WStluu4Ad027lzejiuDNEUWv28dFJMWs00qq0TTDZKZZT/8nuvh1FDjnV+umHVgdPZaBthNIxVd
VGf918AUO48Vui2kmLNs5VyAFQdtF+IeTF2xnU4PoAPbWV9d80oKrWKOPdMUXnqFAFE4kgFMTqge
Ktxsxx1pOlBxc6bZpTNoKHHtGlaU7Je0OkiSZhGnu/Qrui4UY+bSm2efY3XzYr1blvEyoXalNIpf
79o8KkzOy6ULJRusbkfEvZEVj7SeHjJh7xjwm+ekH6j4uHUZQXfocoQQqGn4akDHgkd9AMa6nRXW
tb/N2iuzGqUN4OZUeEk/FhEVuQNcZM+j63Oja3z7/VXj+diYKHiD91nG6jMpxDfJlp2nId2qKjY7
epNYFn9rehIvuJl+oF1+mA330/u+XLHZccyG2ioQ91ITZae9mSyieLnetMZnqhC3fHEa16jQdNB+
6cXPVjixj1O4MscQCxuBV/t6P7oZUmy3XgWjjYV+WNvFdVk/4Eg71MiXXW/+bTylj4vyv4sr7NZo
KoHgVhhz+ZuObhdBqTGLxrb248VMm4iN7EGIAuJzcv29NsUS1r3lxn3dTceSE3Pbaijg6w0BntUW
1KHNKKOmKOcDH0kQX/9OzR5UEXLQvpxss4ABzaUTLuxHuexFgm9DiTADyvmNl6TMQXmIl3jf20c7
cU9ZzL7Kb+6HDvwmw3ExQ+PX9UG8GbWhJ+UY5ygYdaH/jpuq/7NrnVvHYaGxCNwn6OF6D5pdqcLf
ZrAXrp6DHsCwCnzHh0a+1O0U+7yFeKwJcMme+o9mW6riqjWU5we2oCOzZOE8/1kkSiKL5+uj0DWu
eAVoaDbUReifTK4ZkubZnngyVDs+QbcIik9IWY236BzLna2AP1VgVWsZQCI1PP8emELXhXKcl8jf
Wes2Oa0NSgZau0dnmG/6zj4VNft6fY50fSh+gTQu8SHL6yWSsg9tNd1Cturk+6CsWTyx8wKtWQcV
+ZYOyzBN26kyOSImDbCo/Ig63Z0z8W08vB+omLfS6lna4NRN+kPbRv6NvGt/0yd+QbX8fRCJx+Gx
++Tcei9WGu+B+TSzpgLhDGcUbJpzPPk1BiSOx6MzdxdTNsfeMXcm7W2gFYa19f3quHSokzI6oI8p
Aj8OakUP4KWzacgj7+NWjsoTeWk/Zt/3hE7ehg2hw235XnXYlLMvSiq8xJJTdZEd6MJGOfdx4PtN
ZGbSjYeqXiJrHIBbdO3x0jMjP7R+20WiAzG2a3jrsYa6xdF05vTgTUZ+MoLWTybu29Gydg3EkMa9
65LGRalcd2lTQe47x6p75GElAAhUJ8qeZ/OZzwQEFHspL93eVXwI6B8cC9IAeLokDiQi8AwwtCA4
3AOYaM4jFU1nttyp5hpzPjX0T0qMU9qSnSNZ17TiPbidr3zyYdngffsC7t6bbBhP152GblJUp1G2
RslGTIrMmg9z5Z6KdvkW9HvNa75cRcbhDlAxvInAuoj7pRDiVzH07/tylbUOgjt9IVac/wteI4ds
/MgXhpzfe2NcFf5m2jYVxET8X8/5V/C6X1b/XaooPh7j/zXP1mBVj6QeIsWU3hldfyzx2Oj1655G
jc7hqFC3om1sOZZb4tg/kmSNg8v6Mp+Cg4wtVNr/CY4WKu6N3boBzSZSgW95H5Agl4jZoQwfeRm7
qRYvJjghru9R3SZSDFdO7WIb21NO29XTjXRJfkcNa02ut67xPqrmqi1cr5MljmYfxC9kIYgriohX
UdMUkcVBec/td45DMeOxzQy7r7FjRftgV3No7zEz6SZIMeKeFAUTLRruq+GEA+1pNfd4TTRNq2i2
ZW654DmaZrPzsloViLcJOVyf+S2cfiPJpMLZ8ibLgxwg06Rqv8z0gQJqVkp5WE2Ot4G9MkfdAJRY
nq+LyeTmJqylO7vpckRt5c5F7O1SFj9QIW2UG6KdM7SdfrWf2Y/ujGqgO/N++RjcTXEaTp/N0zu9
ncoVZwVQcKbbbScndjIQI8yCJzvdQ/VogiCVIM6BxHFPZ7Rupr1/ZAVEtIOlpXHPqiYCkmu3MFdj
bKqmqtHngyFG5J1GCGlGIHOwombBA5QBGryNNPsnyYdvUINgYUky/N+EUjR7SJ1oKaf6MGV2G1bO
cO9DYjjxW+cbW80x7lar2DlUdFtSuQrM05qZKwAbCTfMc+5XL8ts32cFaqBccnFluucK3kamY+so
vsBejHacjS3rafn8gZtyjHF5WuKGWm2SefmLX5tFbIOI65xNbDpI1FMmCxvSaBGk/HrdAHXLrvgN
PyBdPjPgGkuUtNza0rGacx/Y8zexEbGJMpPvqszzIe7w74k3VRyaXGsLKyws+aHLc/+cl133oSHr
ksig/y0bO7ijAJZF14emMXsVZseoS7IcfPIQmZgrGXlu6tKIUNPZU1DTraBKWDcaxTqiFMRL2sOa
gF8mcSELfhgOTmKdiih/uT4OzYZUierGvKOeJID0zcZ0DLyfNOUokBjizHcubmEcr/eiy3iomDtK
XFnxBd10qAZyoirOoOD7YoCl1pcgIzXD6VTuBcqaaEElsYP6tDXMM9w+t0AnABAGMOwhiOx3vLJu
5ZVooc57kKUHm1MeCuiai2mIzKr9dX2idI0r/qGf+Vi5zuYoKW/CgVqXten3BJrfhqbBSlSngElY
yd/Wb8CClpRHfktvuqjCH7ljF7r9pJi8XAdayhEDYB0L7fLZnJZwknno9+5pbd6Z3FYxdgXIQINe
brcKpy8/1oNh35GF2Ttj0CyCCqgTQ995loENVIgfvgWwt/z9rtVVEXST7bbgsUXDtY0Hzs8p3RMi
0H2xEvBT4QZTz5AAqBzrt910XTin2Q5fkW7XqOC5uamdgDe4PpeAJXywHVId5r71YnDD/eA2JTHr
6jTMlmqNeT8A2LV4a2xDxvJ8fdY09mxtg36VbChEnRnlGGDWnPrF7JznknafMuk9Xm/+L7DmjTBR
JaIDfKcCee32ENOel8i7yUENGcE2oin7NB9cZE/26p+30+itnhTrnqe0rp3tedg5gubomB+nZCMr
2Es1/QXVvdW+Yt9sbPE+QIEDYJb5bIn6zuKPAiz44FUCDi6AMzTjHNoRBTc/1mMLkXM7tr2giDwQ
ZK5cnFDgE7ddaYd43MGD4xqLafpajHsVArrUv4rMa91xBss67kJub6THsrPsKDPNIUSKeopdB2xz
yFXLG+6VsDqgy/3qW8bXxJyz28W1Pnl+0YRBMHOMSKIc3hztyK//lnYzuZdM2xbjjUlUgX1Dn9Eg
LeHBBBq/QUVcxA5D6LN4o8vYJ3bTxEYqnI+UBpUMmutJKjPnkAepd5RGCdEQupV+zsP7mBEQcm2e
+pX5NL6d+6WFTTEmdgKVSXJiR5MdNm745rirTaKzIpURL0OEWYNrDBcIT/gRg4ztwSo7Fwvq4b3G
LtrQ6CbU/ErUoACVUkS2xMV37omB0KN2jmnd74GJNWamcuY1a14HtEe+vZDTC1/Lz9s7U1lYT7mY
HgNaHMeanZHmerruQDR3DhUNyKTBxMwx8hLm5VWgZqTi4lbNN+yjL1lf3G/0TNe70iVe/s7+q8XM
mhyKicb2duYXL5ZBRdSlSKJa4i6t6C332Qdim+eVuHdFgIckuRwGnn3AI/xtKodbYzaz0K343rGj
28OKP/M6J7dcClNxZBrj7w0A9kej5DGYeHaQcJqT7e+h9GrAc9CwcUbxB+pBIFDsiKMpdi+LuraV
WMUtQWoltlhF2uA/8XIes9K94bLKQirtg8VQGdJDuywfbhazTFJzeoIHiiqjuhFzt5N71eXSVUwh
81u3M/sa2ekU/K2iBqsMMmcepE6FX9932XhgggFGDKXErjWfqLXEXlsnadH9KLl/w7v2N8NDGyEl
jMsDFT5q3yA1sRMLaQ5fle2vdvKm6RkCdwu6FfjMpwL/5nx+vr6hNUugghDTrgJOhHUe9Jsb5+Da
3I3nda8wQvftalRULsXQBLhB+XV7mld2KQGd9oZxxxh1zW+/v9qahl1JlBWj+ZkglTcWwbEMZNIF
e9KiukuTCkfsCxxDjo3Aq+umPLQE2N2Ikb9wOVyEvRH9dg/gID27lji7gYU0BTn6rIgGo0fo0u6E
R7oVUq47huWUfT9glAVpvFva/73mWnuUXRoPoiIXV4vZNcQdENt1Qxu50+IdajxkPVS55cVWJ99V
EuAHqlwuXk4myWv0Q3LnDw3AGZV2j1aLhCyxIt+j77QWxaPkGQk6Du3MxC+HT0Ynv1kDKLiBawuv
m4tmSwDN9u+eI9JcgqBDBwTQ9tAtzMeCQ0FiHuKSj7deVyVg8T0YJH22DP8ZkOto7BHV9saBsuDH
9Y94+4oHaNG/3wBESOV4tMEZVMw/qjmDml5ZLaH0HHHIhv7MhmknW/b23gN84d+eQG2TO9LBydoF
5o0cgUJkXvNyfRRvWy/eMP9tG6nVnE7ThsEwwUIkqoaEuetFVr6X99d1oLiHGcjzstyiEBasH5jd
3wrb5oiE2E6g+naUgxTfvwOQ0hwR0+MOHEjzkNmAqS0yqgqox7hBKJkPMZbmSOa9wm3NNRDZg3/7
Q02bQ/wG4zHBNU+DEiJRfmiul0nesenGHJzQWS98/tWZe89MuhlUwouJF7Itje22YMpbgEXv6NLc
FFBLv74DNMEUQuN/RwSZVbctSoxoTIYzcXH5s6AqsxG7gQHLi/tzzeI8higEe+d+Vt1DLqSH0x0k
Mi6772V2sf09NjdNutBXAZGZUQtepwhmqFXHaTGf6969LGV/P5j0A0hDz5IPSDp4sUGzzyW17lhg
74QwGjNVWQbxdiANJ4OZsil7zp0CTEiEfr6+SJpdrqIkR6go1YOFYYGA8Xki+X1aGR+9KbjzqQSw
dCiOM6kvk1HcX+/v7QPJV2GTFpTDvMFGf3injlhQnFFEGWXSjJZ6z5J006U4BkLESM3tzZqV2V2+
ihNkI75d/3pd04pP6FqXm8H2Aph6y7dxqY+tsz5eb1pjjCpdIAXiP23GEbkF436sn1FdFaGuOb7e
uG7WFUvPxpqm9YDGvUUC28XDrvvouANCmZ2v1x2cKniSdGZWF0NHkYAmiRcVSTD9CqItm45DKw/l
mMxQO9m5tOiGo9h5mnHopLk5TUwyrmFHe+/TVE8moJrzeKyZU+yEGxrjUJGUKDMNche1oUlnOkmb
pZ9sN8XLGqd3yNklduveTIhIQjHV70P9+ioo0vZluQqT0KTIv/sruE722DU0QYUKibSsDFS3DdZn
gDAe64pjG7DQc4Fggkqo7+3Yh2YTq3DIVLIcwCQsTGH3EAWsmybM6TjEKbJQ5+tbWdeFYt0b2hIa
BOhiJY+2EffGdzc/Xm9as61UBGRZ+0XnQM0i6fz0NC/TTzKBjoQXtAjNfNijBt7CuP/mv3xVlBdl
oBlAxiMOEkAibi2wZUXN3D261gJNBVDvhzXt/TC3GmNnF+tmTDF+R07zMAEBnExtKg+Wu4zxzPAy
aEFw851dqCe9THMjXTBZTu40l9ql04G4/nIZu3kvNaNbHNXmGW9J4BGEYxMJOWD2Znru5LmZduJV
zbKoyEjKof7sQqQjsYxleO6lk59KKZBErTwSe27NkrFfxXnKpb9T768ZkQqWbBpnrFjW0iTDFSLP
/0B1HcDb1Q8Hr9vpQrP0KjiSbHQYLYAAqDKStyi++5gNfsIBELxuMLrmt5G9uqH7eZbnfY3mEXXd
cCM4U6P4vmCnva95xdRp0a6Tm6L5ThIIR3qnYiqiVew9pem+XjnMm3Ud/caD0DdIbqr28zwkY7Vz
d9iaeMPGVS5AW2TNWswVljZfPstmKENJ9rgWNJlgXwUq5r09mMQoKUSxh3N+4N8hwbzxMkNZNbKG
sDd39Yl0w1DMehR1PbkThuGnSGyiZOSZVsv7nK2qvAvC0gbAEIyi8IZQZFPYpnfB+HFFndr13aOL
2FXsIgKCbLIZvn5O8BobZ4kNDuGv9FgdqmP+Yu7EIppdpMIYKzeohgZg3aR15Dl1uoR37rdC7EVu
utVWYYyd7WVG7qD99TN/hFBRkp4dfmwOK7TOrEv7sny6Pl0ab6RiGj17caaZoB9SjmHLOWjuhsO6
NJG7K3qg2U4qqtEaXTxfozIiyeuj6T927M/1T9e1u/3+yg1NDqfcN7DQ5jif2xxa3rx9vt60dvrt
f9umc123zjb9uHVnX7pzlfj386ccmYAPLjgoxd3e/GtiTRXG6Lu13SKFht3qAknVtLHflsB2u9HM
bvuKH1P2fclIeH1Yus4Uw26KlnFpoDPINyR+1h2afrigojycQO5amyZ4qsG1XXt7T9y6zaUc3iV4
US0csEhDy+W7/GHzuKqCEK7UD8mQnTrECwDyx/YA9ObU3zdTf1s1/dnK6Tlbf7fFvGOsuuVU4ZB4
Sa9BDYYQD8w6FNIS2/MjRG6nIPzfXh+1HW1hxqs9WaxQBl4qdLSxGZN4S3qwr0PoheDfPLFkTxlW
s/VVEV1ig096bNCN7UANsfoKANi7dogKjXQm0hamLxFuNfNnvIUkdJUR7YALBorOA85W1Hjy9rPD
LMZuJ4rUDUY57yuHjelQIzJe5uKeiTpZU/N0fTi6w0BFSBZ2U1YdwXiWo3dkF3KiB+iTxywCQ+4u
j6xmm6voyGGqgMETeG3p/OH7VK6XQgYvo03AkmPLnzsj0c2SEs5bQmRzXSLVnoHUMKxxfRDp+rT6
7W1tpgLUmM5F9AEP87L84K/BCU79UJtd5JfT93zZi3D+koC8EeKoAEhJfebPICxIRCahnEYJiXKa
5wnhZRcaNR78yNiZkYAO/BHV+svBMz2+E9bqpkBxJww6swET2PV56WZRIdw6lhVJd1rXXJVVrGPV
O71RVxjZXBtx3rO4hLhU7j2S6rHIlx0PrLluqPjGcu0EpRX2eud1v0lRx/aUH2xaXQDNYKEsSCTH
6ff1LaOZLhXpSIQgKVvhfflaVyeT+3WSBfO6Y7WaTa8iHFs69JKteK6oqulQl2U0y/HcQzO39Nsd
69XEWCq6MajKwp1cvJG5lvGx5fJcDn40jXskfLoRbPP2ylfjwaWFoSLTX8/mmRnisPb9x5zKh2re
g8rrulDCiNF282HlGEEw908kl7d1I4ClnS+eRb9fX2XdjlL8AoTIQfc8oQsrH88Uie/Jkz8oK7+K
cjrhIvWxK/euILqulPBhhbLr6qR4UueOh9LlvulOaRDc0q7wQt5CTEN0Qx9WWT8cro9N521UbkFK
Mg845+04KuDjxtQBYWIvQjlAD8Kyz4ALbyCNU+mK+9GuHq/3qoEO+P+BQa5mz5iD10Bj9Q9LvdxN
4D0HOeOPdCzuii4/ZYP31DfmzdybX3waxMzubucu/c5ld+sGcIEZw8v7+kH6BdKUxdka+3pvSrat
84YDVlGU6+L2oKzY7M7847ggpqRJ06JC4jwETwwactCpLZqfwZQg6ecWaXx9TjQbWYVYzr7tuL2F
pW840N8ivW1IdQOm5CPJx3LHN+qCp/+wFXLPzPsVeYQeFHaxf4MSwgL3tzaW7cP/11vuIQY1JSC+
Cr6c6j7zArnAau684/fv0Hc+8aP94IWbpiko5vdA0xofrIIslyoDTitDP65YYmjLfS/t6l2i8b6v
Aixdf+Le0mK60t6KU5eMIZ/9r6YtPl9fc82BaCmepXPBnuGaSI05IzcushyWG8OlRWKYlRMHRFa4
s/T1DkeULlJTGQ0zy4eoQY3eWsMqjwOBDrNtR2vdH/10utRLWYXu5D33BX1JZ9wZOIKMdY/yTOdo
VARlXxsFKmaRyWx8p/g8rtaLz2uIbKV1/tD7tRtlVvWdOStesg3IpDpNsccTqdv1KjAS/PZATFET
3ubiHTf6+U1/1X7YdMS6yNjdiZq7nwqM9FD4y+YKu8WmqR/SZUxGslZh149NuMwsCweeHwaf3LjO
HuBbs4FUiOTY4LY3bIzAo8EuBiFxRj6ndfO5tD1opybv2qUqQNLtKrlAwxud4DWmTc0EBeBtWNT2
sUv7A6HGzs1Ic/ip6MeOrSXqqzCYQoBmYCVkOdaYNnBMNziECKMnl9fzjT8be5JLuhVT4hOjqKw+
8BArSrO/LIt8DDrnEwjAUXTXP7RrmRhQmHGz5en6ROps4O8GfRUPFUPml71Af1WbFVEQkGc8El8C
GUQTTvk8pT/mub/JbE5Dw9uLunXTqjgZuPsgTzmi7pFYv/uqwustPfhZesPx0OPyKmnG/n3ZWRXz
OFk5KJ1HjK/m6cnrQKthdDsJBt1OV24mA8D7KR9wOesm99wVuKCRzL1rK4jnLXaRTAHdwQToDq7/
wBpp2jRph7vmmLATBMU9KGTXEahqWijlbckMh94UR/Lr+p7QbEEVpuhl9mQNWzlWnRFIC43ITWWG
/23N3MgFhWKD5EBem3d4K2N7QYBmKlXoIhRA1zYvMJV5vUatXG8tjrdrOiVG593QQlwA2AMfZZCA
Ju/gLCSuVmByAufGzouoJuY3FCp9GW1z51zSBD7/ETcWgreAYQGeM7qHtv4zVNlZIPod/PftSlXU
OMAxS6fNAGQpbsHWnFjruuOyNPcnFejojv4qxgD35bXkTxBPPlrO4uIde0/XQte+crsJirkUskP7
g+tdAIp7HCp+ctby5X2bT3EN4IAdTW/GiSW7bI1SH7l8J3vMUv9PZxvHbqjikdtDVFNzJwOgG49y
v5Ell0wUuBDmJf1KZus80PpxMtqd5dCFOCoLYz2SyvM2mhTXoV3c9OUM4erxlBf256w3zn3ltuEw
lVHfTfEC8lBj8KB5kvXH6/P5tqulKsjRpiZCF3wC6lHXm4YD+geGtKrKbuZueQ5WoOjsbvhxva+3
p5KqYMYZIDnacAzVbmmJ2oUcYliDYGe7Je2ep9j2wX9vQlSFMc7cYHXXwjlVJG4goV0fN930g5lU
h3E6sH39q7evXFTFNJp96hiLgYkTyNiEec6TdCV/vNT5iFTYZ5QEMwhC0Pu5KlHhXJ2XgX4sK/pp
avbSmG+7YarSOpJlrQnIQFEKYaKKf0BNf1h365eACABRbSMMKIuqfP6Upna1s1nfdsM0UIIPx/QX
UtqYXH8d0y+1cF/GCgU1fWX7MSg81mjly17ppwYDSVUMZDUVzpJviPK6suyPAXPTCzLR7NAayGd4
1BtOriTQk08nFpsZbULPIk+1TdjP67tVY5lUFVVOUVsX1Ftmo5nKl3FwnbOo/MTwfZDODEc79b6C
07kCNRoKpUhm1qHTsw+ost+ZbO0EKJ7H6QK/ciUOPbyi3yHncUcZvcl6dvG6OfH6+kxK75hz0BQz
A08nw87h9vbtlAZK2BJMhT3nAvsKgm6HnM4fMr/7dn1KNQ7gv7jJRgjUwuFyGhh/elBsO2w4+6v9
9XrzuhlTwZGtXRXQooKD8Szg2kqbniZjuUP27s5Ygo9E8IcFabaK1l/MzjrDVcTXO9ZMmQqcFDbh
KITGGdF44wFMWI9NW+/EdhqTUzGSi8MHuRCBTRA0aexn65q0XuPEXmHwCJdh54TQ4NP1Yej62pbt
VazvAP9AqgbDIEt3Esjaz2Dbn7/aQRuae6zempstVZWWR0sW3bARhTSV+0WOyw0zSbKkRSzz+Ra1
oTEP6HM2LXG90oQN9Mh7cQgs83B9jG+HblSFVlqQ4DNxNdxcGApCTXGSC/8/zr5ryW4dyfZXJvqd
PSRBA05MzwPN9q6sSnphlEolehD05uvvYvW599aBNjcnqhXRcVSSAMJkIpFYudbGqKInhA+X213M
7XIhRGnDMaurGrswKIefREPe2JBk+tRl7ZKqzlwPgmdAJoJWyQSx6i3pTR7tVuKXQV0ijZwJCUTl
ZauRSogaIcRSQ8tR2g5y5dxpzV+h8j2gmWvUC/M0sxQiolJpsszvQlyekU5iLtWSp8I37hICBhFg
hZ0vLYYIomyLCleAKdeGFJGCMv8etO5av/RyM2P4IpIyGrU8Zh1cNCiMQPAx2nSpVG3mTmeK8Elo
wwEtz9B0jMfc3ehqnrJBllB6DSJbXwcOatc2Cmpq+FLkNLccgvXTVk7lNMclcnwYU4dC2puBCKOH
zLvV2+OufIV8yJO1jRcWZgYlbIoIS9Mc5V4h6A+6XAe6I5BIDV3+U8PopJ1sQ83DXDhJ51ZpCuE+
+TWpUIxIj9ATr49WcuTpUrJ1rmHB0tU+kCSlwXmmVVXiZIP+vZDIAk5irm3Bxq0E8F+S4qOJpXiF
8VpK/cJKzy20cMBHqCiC/AjimhGKMbbpb0mrgHechpoLPOjCvWLGRYkQSpChGVXBEUVQpASiNPd4
EK6REnBvm7V1PcwX8ZKNTlRfaafgMJZQcy/54Lsmg+moPGGOmecl6viY7zIa/FD8tlwY1MwBKUIo
26goaNdgUDp8YZdrdzzoXU1rwLAChg+tWxLXnVmhPzgmGyTxNEBuVgNN7hJL2hblgPthndjg4l4Y
y9wCCeZeJWNDYx/7S89jl9Yryu9SSBLfXp65xqdN/cniTNIkPFXROOsfpPE+NvZJdne76Rm7EOGU
kmWEmYG0z6pTznqx9xHofa1hwZhj3LQzK8CkN4E8nD4gy5qBuojbrc8tqWDOJe+afphexo0S91Aw
t+RH3UjKVVeqYAnW8iUaqDm3KmIp4VIlEoEyZEXO6McNAWoy7wPAWwggoZG77MBnGDBMEVMpReCF
j0z0FG/LbfyCBHuROwArTHjEiWYoWcGPv8h4sEjXELPjttnZSxRqM7tARFoWGopXdMCAV7F/1vDO
Gy+E2zPLJCIsIYSXFtoAssW0HTLwZcAxGgUw/+Bk0dYk1OqvWZ+IsEShcddQAwJTSWesMzXcxImC
/+6927tt7u4qwiuzvNJYO6BQUbeHSX3cLpyJMzLbqm5yXhIdn3GHIlUky8sMt54QLqTw174ZuBKB
up/GtR9+XaygXbn0HDbXkXCAa3HB9LxER1ry2ySjq2byNsV7I+nqtZk8356zGZ8lgi5zwIeGGmVW
q8rHyqfh1iDmS5V/8WUWnGV/94ljm4xSnuDi07HgKS3pc2xhFLqycLee4VsGvYzQfth2MRlwswkb
cmYdeUpTzQvxNNsH2qXzjQOfXHxI1kU5enTQfoQE5dhq7aFMe2VSa9P6yG7k0kmPlKVyk5mrhAix
TBiJcpWDHDUOUlvjXeioFXJ9RgIFdyksYFeJ9pz2xYJVzV0uRRbKVLVasP7AfCuPbyceN+p2Fw1I
S1wyQOSmP97eKjP7UURaZqVUpZSC5iXm0S4GNrphnWNWY2qnaXSUWKstnElz3lyEXuqDVcomhGBh
x01wxOPOKnTN+7hcGTa1AydTbL5eiqnmnIbIS1lHlLKY/0WZJH0LvMTR16Aed5JVt/9q3C+iL5NI
Z2GsgWVk1DWO/WB6fRusikF7Mq0wsntJBa1JXNt+FP7UuB47gQ9RLugCb7V08IqkXPKRk+FdSRWL
CM1W1cgQRviQBm/gbl3Ejma194rPXb2ujmWJV6QBTEQNjtBceQvl4f1ru0cINBoprKq2mdLgw3sT
426V3pGwd4tm36sPt7uYOcZEQCZHqSKYV5HJ0ePgrSX1Xd8l+yiWNoG8CJ+e/Mq16RP8jTaywZSn
zFROjfqd6eU9KtZjO4j4N60P2KEeIt8O6pQ5xCBH2eDm5fbgZqxPxGTGoVXV7VQcr1baT9TKuqnS
raUx2KYyd0NI5d7uZibEEFGZPs8KtZ4IYdmYm2uI7HXeUAZL1+251qfBfYqQtaQmVT092TI2JIc4
pr8hydot+MGZo0yEYQ5jz6JYwadrag2OaEmR8RYR9y6tqiUZ9blFmLr+9P2F3Ae5xtBFWlhgx81B
WBO1HhjZ41WW+LuWkS8uwzSBnzpCwjaoS4azXy0QLbPvKWNfbFmIKoqswn00QgwJChN6iPlYrooO
TB+3t8+c6yaCmXdNpNG6RsSfRrb1onkR1PP8vcGhFNC5iidvgFVMmy/ydpsi3yRIjfownciDmMWk
LW/N98BSy5Vu6XRhRDNORcRd1g041MGZCTAWCF3sMAvzrTbwYm3VSbBrG+WLW0tEWupJgP9ZcCzU
6p/LLns0WXxA1fCdImeOZCwpfs29FoigySxpZLMpkUPQ1v3HPSlcRWtzjaXZhwuGOGPlIkIylDqT
ytNrJNFLz/QTsDWY3RLF6Mx6iMhIJe8Ya6cUSwJCP7CZHkgkvY2B+cNSh4VzZMaRiIhIf4gDYDzx
/WYXn0CN5RmB8qil1sKOmgkPRSCkGTZYhAlgRyz1kvSWp8fV7xwPG1lSeVqGvH/qLxy6cyshGHvm
BxnULAdsXt6sFE53ecMWEAJz6yAYutbQAYRXYF4eBidHJltRikNj+p6E0u0FXzKT7hJxkHi2R5ax
RBfZM2vt0a0v/UO2o5IdgTpzWKWncNOucWEFDd3P+Jh/LQUp4h9RjWDKcoyHgJFmUC1tNbbVI+1r
chKmCHFsmQJ1FugZrYD2QoFKbg/Vt4Xpmmb+SmgiwhpJGNBRLtF08NpW2ykFElLwOcuQO3Ehcc/X
dAHi9QF7vdbTdDx+Op06iQQ9SpOnJDZdR2CIr7zWrSqQmsJW3NqTgX+3JUdzNcTrUyqk2y+F6zO2
KWIcczivvg9J6LWkN+4Bvz4HAbCbYLYLFrzXzMYW0Y08qGVa5BrqunS1BQ9RQOXUoyTVL0My8MAG
pWhUObfXbK4v4ZhvQYSQqXoRe7Ee2xpUyyn42emoOWSUvK91IbiANB8aJZBBnKWmqLGpWxmRI/RC
7dbsH9t0EeQy42k+bleftgSTZAvQUzCDkX18Lo7ZsTj6l3af7Mqf9SY8WyfrlB8j/Eo+frHNv/87
O5Z7dattS1vdJ2dz23yTLtXeOBmnYm9dzEtwti7SgZ7oKTwaJx0/MU7WJTym+N3t+ZnbUEKCIlY0
uWZx5rtcx+N5K0NqKrLV9tft1md8/QfA9NO08MZUmZ/4UCYq2n0JGgqvLaXMLRPkAzSivICa4OQP
6VKt9Mx+EiGRXQPKJ6uHdSQKbL/zQXSSIwemsecqXaKYmpkwEQg5MlrrvFFCz4DEXPJdkbQBh/sQ
hKx7Dkic6V8j5zJF+GNtGUFdZ3XohSoB36Cu/PaToXBIB96W26szN5RpGj+tTt2a9VCWNPKSLthl
BDZIu9iNi3r1tfanfj+1D+WOWit6knhqgw2dFw9GpG5y82sEc2D+/3vzigrW5bDFavdNpNtRnHRA
iU4qFFG2xBAxY9ay4D0KY7o8dQQOyjCSHwWULgKnwvovXGrnmheCCDXQlHgo0tBDSV7vEsa+mwPY
/r42+4Jlpz5EIBNAST0dyIt0rWlj023D3pJLLx7NegnwPGdzQkagHHyrK6w89PC0dN9WxNHlQ1a+
hI30fnsc1zswRLAiYGZIxjM98YI+Xie55rJe/hXQ6D71i4WNOh3cfx7ohohRTGBnCjTFMIZYDhyt
5QkAD7Kd9vIqR9Wencogy7w9mus2Z4hQRXMYFdVnjelFemu6ehnIjgqG1q2RDfHCaK7vKuMPkCKh
Oa/AmOqVnRn/GsOm21Sxai28q88th2DUeD30WxX3QK+UqGZL0E1OkuycWjLI4+jL7UmaKUDAu+ff
TdtQG9Bg5WPq9ckqfuQr5OMVc6VCu2ib7tQlMfG5oQjWnVdVkCVaAuvGnX2fNfK7SboXxdcbp4a0
+b9X/D/f+v8K3vPLv/dR9T//jd+/5XwoowBcnH//7f8co7cyr4AN/+/pn/2/vyb8rTN/Zw91+f5e
H1+5+Df/9g/R/l/9u6/1699+47E6qoe75r0c7t+rJq0/OsGXTn/zf/uH//H+0crjwN//9Y833I7q
qbUgytk//vqj7a9//UOd2F7/83P7f/3h6TXDv7uEURpxHrH36o9/9f5a1f/6h6Ia/zRklSjIuciG
oU3Y+u79408U458W+A1VkEdSTTcnD4wnpjqcev2nRQwNwssaeJ9Mc+LRqvJm+iPtn4ai435kyXAO
loF//I//+3V/W6f/v27/wZrskkesrv71j6vbQ6fiTchXh6STaUa3JoqNAyV20uic8lPULNGNXTVU
nYqXIT+pEjlIivaQZw9h+hLor5+m+a+B/C8+XLwJ9RZYV5s+pHtJ0hRnDOsVS5Ntn9LvRgxZmNud
XHVk+HjhEoRHwDaARgQETnxwkxcWnj80aGB7Wj0snI4z8y/edfQ0qnhBuLknxnBJW/UBD8/cbnTt
SaJtuzCMq64fwxDcWUuQD7IaH3OFij69fQE+zdbLyFPKd73MnNtzdTUMRieCOxtjhUpmqtJ9Aixx
UFgOsip23LxqfrOWitGpycPtjuZ2FEzic8RlkLEBtVxN92APBhlpApITypslcuS51oVwpbaASzY4
Wu9MH7iekFZuSqu3258+t5+EcCVuCDCtpWlCpKvcDVrxTHjhackSXcVc80KY0napokiRb+41szin
6rDtNetO4ktZk5nmxZtHVZm+FjcoftHy7lRV0rqV+tQuLL66PTvX85Y6Fa8dUmV1FFT9xl4eHEDg
Uey9J63NjZcM0nvKun3uttECFnxmt4oXj1gu1I6Bdn0fTsx3qpm90Kg+h75/X4Xqw1ARagMd/jUj
F6uqQBpYs477+l73LQ6hm+bNbPm9yjDMmgcLyboZIxcrq1A+ZBUkQSd5nu2ZlPVO3ikHpQMvS6UT
yCBHS9LuMz5LvJNUVdxBE2MaDmQpUXvaRrZPtdFNCnYcK/n37d0wY4jitUSJWNJRSJvsaw3FQUNA
K1BrJ+7XGhesHIdqHZYFdpoB77vrYxUMYBKSzbdbnzMUwcxrLaVRGOPT07awA8BcCcltUAAvuPO5
+RfMHKnjksg8MvdB/cYM06576O6ELxWqBr/y/X+UTlkW6iDZAD/CkCPbgM4hsbW+4w5EKpdSMtfH
8EfFFMukoMsCC7tVHdhaChQgJnSztIGHj9clpQuH0vVN9EfRlGx1pMWnm3vLH9cGDe7xkvqluyci
sWlon27+cQmBGPB1mvs+qdycsXwT5KqnEHNJcfr6NvqjDkrNxhCBdmDuIz+/6yLyVEhlaKdVtuAx
rvvAP4qeQkmLQd8kGfs4zCBP1qIUp1z3g++2envifmBrS8CAuWUQjmxTRQpAzX1jr6iZZHcljyCF
9CVkG9ZBsOU2JlwBl7exL6vOzjh/Hvs6tc0SAPJWWgoL5tZCMGmp5sMI8j1jP8r6s18WL32jv44A
Ry/Y9Fz7gk0PedwFDa4B+6g+jDpOVa1ytXbc3DboGWv7ozypygKgXwxjn5q/jDg6dyD7z/oAEOli
wdBmvl8sUIJUZm7ILb7fVMpXVfXJdyUvokcDGvVf7EGIxZHYIWxssQJ56FtORQCCzttedXtfWRrE
9SPUFEuSNEtGgX6MQaTx/UAVG5BJPAVkNgEiD0JoXzodTDpN4Se/Afm7YNAMzg+RNCjr0vDJmgSU
rC0jqRbyF9cBT/oftUgBqWup0fQUr8spYLJ9B5o5VmTcqzIWfs9Hv/s+yFVxhDhMW3iWFSdgDZWH
htsdjegZ6mhk4VOuPyThUwTbr3yZKj6r8gNUekZvNAM9AaoCKG2n4CpEknSL55Vtmj0k5bqxVPM1
Xn8BDOeadexbSbsUPogLfZMWKz8Brbc5hhYAmWZTXGTSZfschae2bPilBxLdqrDBTSEdOMpjuoWN
N+MmqeBfmAXpKIvS8lCHhAUON8KCoBymkV50lZiJ3YP3Az/oajOEmkVm5OvbRnudmAkzJ/icBBZq
FTpLD2VZrGKdnElf2KRQNyPpXLNSbYtaxxaTAXnqHcQr62C0B1VdWeW4Lru32hrWCVxJZEj3UJdl
NtWBQrv9bXPmLrirKLYi2tZReghapd0hA65ve6JphziT+ILPug551E2xigoX4kROJJ4eZCvm9anz
YylwAGyRtwYypbHLLD2BfkhH6pMEer5NNwYN6q4xQc9JG4xHMI+ru05qm99fGrNYcBX6yGLUOU8O
OmsUJ0JibD36auo1ebMkBvWBD/gjSYsxC04uq7nUEmKxQ1gGyQ8WNNyEVGGTv6tmkf7AHzUQH1d8
L8yjdtX6pbzSrJGtTa0kz75e9DuNjNW7kacKswdZCntbSxtIvwYN0b/VDY9TG+pv+j6wKLkDX6L/
wqC/tgt5q6BIyaqHhRe3mQNHrPEKdFrKYKNMDml5JnXmSu3vML+AnGGh/ZmAwhR8aEPlSo60LDnQ
MtccI1WNYykNfOFyONf69PNPHjpQqDU2cZ4c2rLWwLiQepw0xoLpXEU8YIkFf6gnZcdrheUHnPYr
ksl2lGZeZZZeSc46ffFBUARxpoXOZuzUFHyXFvQIR2mWHwJDs9W08JhE7bxRF5qfOTBNwUPhvm4O
ksHh28tNKB/q6NBrG5Af28X467bRzXoBwdMwkIXUNebrkGmj/tqNerFuDa7sCn+UNrqkFi8pFBIP
ygBodzexWQ0VJftaGfD3Sj9fM5Qb/rj9LTObWqz8YkMfGoWusYNcF5tGSy9ZHr/qzLrQDu/Kt/u4
Xnuim2L9F+VFoYdNmR86pwfMu1jD0a00D4zVIL6hYL0BJnHbrtt1ecS9CbpCt/v9wLpd8TxiBZiv
lL6m9jima3fw9NVPxW7Wk2hp7ry39rfD4USc16eHzsY7nl3aqv3w69fSA+TMJhWLwsoir4mVx/lB
7cghYm1p8ya5U9R2dXtsM+ZsCM7C77lPZGh5HwLG+asaKWxV54224CzmdoXgLAwu+yq2fHLgxpOv
7pDWd8ICWjAgM7n9+XPTIziMFJd9JQCe7NBIHXNSrTHtAFrDNgVB4UIXc2NQ/+7wwrEwc1Kii04f
QDMTOKTPvLq8dM3l9hjmOhAcRUtx+ahomhyq4NiUFYS8me2r4PJn6sIGnutB8BOyLCWQeMIQdDkG
uztKJ3Hs4Q3P9tkSBcvMPhLLwoBSkysjbtiB0vxuNJWNlC5pTMw4UrHqqwtR3hGqSK1KqF9x066M
10Ec77rG4yH1GsmXFg7Omc0kloFVCNViFA3HBznk76POvo25tAMfer+wk+ban5bn89GZhX2YKGl8
QERy6CP1XW+rk1RCxv32RvoAmF7xU2L9lzmYDBjabNjXLjKOXrqKvMwDFe+pPafuuHmDig2W361f
4UUcoPfXjd04seN70Ape+Ia5MQoWX/tNy8AxPUCedzhBrhfg8HrDcmkh7r9eIK+bumDwmRm3uSpN
7dvgx/IUN/LuLxQwu2oLZWc7XX+tYgU9CXY/NImfJhF6ylIgudPvyW4EFcfF9Ko38hsYqTpwlNgN
ft5eu+uFXOhO8AJKGRdhHqA7ejTPwakHDMcFa0Fgt/ZbfBpcdRXgruoQL9z0C2f2nM0KbqGpBsk0
8nxAKpY/6EH72A/V08JwZvaBWAOmRHnSq0iU7gsvuTccRHFObycOs4lDHICtAYr8UkGiborlX0xR
S6p32PVqL51qFJwMcbLy6/rFoNzraqP62tYW67+SMh8M30qGPSmCs1bwp7YtH0Avt1TvOOOlxaov
LucjKoRpv8+MF57/KMBsXOhkF8VLtU9zazL9/JP/SUK5MlukL/blsO+0wub0pUftzsKKT7vmivMR
K7zAO436uD4a9k3b1N+RjOIlVEQ080gQApxgtv0KGLdkCy7OcF2ECZToeRkuuO6ZrSxWdQ1DQqq4
x9AKs8kfqgIA4NIclt4s5loXXMGk7g5dNrPfJ7S1a/UniZcKxOdaFqzeJwoYMajR72uKp6joR6a9
3l6OubUWbFsDkbxmqUq/D4p3v4BKgPUmLdWZzRzIYilWCTCwxOrU2vMUcFHCbeLvQcbttFmNrOlC
imOukynj9GmzUr0q+9gfwI9eE29QGiDRT7qVrQattOtkKbU818v080+95CMKsuQINk2RDrCst4xy
p8laFxKrntrlC8SOc70IB39byVDeGrF/FC5t+1HPkN6rDmXCf7Gh9NKiW3JRMy5EpMlvq4qZQdv2
e23I8PDPd12VrzQ/cpKlYHVmw5Lp558mrCmSGFTPer+vysRlYeb65cPtHTt3myXC0d6GLeMB1/Dx
a/+31drdMT9WLqi1flePdJ8/LD3Vf8BrrngqsUYraeKQ8godhVsUyoEv4QD9Moe5zO1tZW0e/bO+
y37RVbFi62yhqmIu6yxWasHIG7WJsAe4bnhF4G9qadz4Q7blceNm6TowqpWq9rsh07c6ix+I//zF
eRVcQRoamSwFGC7AIOOKuPHK2ELlYIsdaOPsd5beE2dcjljBpahdEycDtgZY+4CkWRWR70hLgp9z
2T+xbgtSq4T2VdfvG1JKkC+tVNPxqzY6QD7R346AXiS4mWnRN7Co9qu2bcxtH1TNSh40y0U1U7eK
Cr89kkjjWzP3E/xXqk/ZsW6dyT47qCEBLCfLuGsNagoDIhnk0Vsps0sdTPcLp+RHDdWVvSfWhmnI
krNxxCTpNtvSu/7Fv8tOxo6uc/uvipXwbJ5Q7ePIbvK9rlDDLu2qR3ilhS/4qAa+9gWCMxrlUK2R
OsdhZtduixI4yX5Jt5md2+dH734b2T/TFTv39vrw/RWFMw52iWy/XqbobUqwxMhyRCvJpd5SpD3j
UsRys8TMAckBzHov+4eyfVP50uE6ly8SK81QZibRysBQJVTo9K5k65scEbXkvOOggm+pPYpsTeLi
4RhWIC/FItPhfW2GBUcmg4YcwDsYXOeMq8ZLbOmgT5aHX4M3OJ0z4Bek+9zctmzTrjzdbWyCBYBc
BGQOIuSV+KbeNW/Wj/hkvPmWrUOJ3gm9JSmCudeTj/eoT1481IKyV3N8YYkdoByCPVvljumUXoc5
iQ4B1OUMZLJq9Bm4Yezd9kQzp9PHMn3qteBmTCW5wUInu17aR6iUU9J9ly/dr+c2kuDoasnQBhzc
/T4uv/v1Wu0ut7/7o7byyoKKOM3Yb1RpTNBw+xY849HBnvYScZtTtPHXPwo7sgOvtVsoMPa/yW5a
rF13iG1+XCK++fBy175AjIZKkyU+xRfo6Ntfqx6UR3CpCrx64x/8g+kUbulZR3kVb5gXe9AK8KhH
tvWqcbJvS4b6cVZd+wohWurMgpltgGi1uxu8bs3PKPk+jBA3gwQTNlC7Ry3nvbpVt3zD7FfuMCfc
1cf8zHfVWd0wR78sSTt+KFtc+xTBi6GcqI8rCRNigu0c/iu4N3G0TUnZesM3CSzrh/TDb+zwpDiD
bbnVXnosNkvdf4QK17oXrlJly3DPYNOOcDXnpbE7exIKoevwV3wJNtBiGU5k3++jJ39Fz9WhfdVW
mZuvAKnD6ihe66m25C6ty/Wic90U4aV9PE6gqimgiWzpXD9yZo/fjIv5FCCKOlRnALN/KgvGMBem
ffz8kxVL1mjh3EVn49l8YBfpZ3Y0wf4EqrKdesAqL3AyzUVpYkWd2mpdCrVfbLYdP7BLcerWoHW+
x4Q+mOsRaRAdbFOxl6717ZIi6YwD+cBefhpaHxuVgoJbHI1R4VSQFenzJX3kGd8nFsINBWgoZXla
IqLaveER/aXHBZmFS8wDc5GFiECVzZLJRoljtFwxlNWCdOdO3xab4JRtyL54Klz1LdVX2rlaWV79
MzlqNsNhzo7hO/m+4Cen+/AVqxAxqgZLkNGcDr52NThsy7d0HWyadeomO2Qi14lTuZ3bY/83Wwo/
xdfdUnQ9s3IiZFUerRGMQypi3NSWXvilOyZP6nY4J1tzl3xPd9EDGE1vj3LOAETEauO3vl7mBDdT
1P62j/IxfjAQTtMXusnPSKh/iUYAlQ+Cj1FV2VIsH2Py48RtQ+Z1waLHmNmOIky1G2JpoCHaDg9g
lV7rL8mGbIIdPURbeVVsmy2kTc9/FcD8rf7lcznCzMVARKvqDQvBA4kJC0CTpLyC/qQMfy0sxtxA
pq342WRpRXnYj4gp7rL7EU74d/pde1K/F7nt21DEDAM76mwKCtXtkvzL3F4TcjaQi2p8LUKXjMSr
uj/DGzq3RzPXshDAWGQEcZaOnEdPTbvX7vT051ca/qOEriNyGNchskFMbz0p/Bll6Zdwkn9UzhV9
1wXT4+g+KE9qUtl+ccqz1mnV1z4egARaMvDryIA/yuaGagh5qMpTTK3tVC/Fw2/sSvd8X3r5IdvG
m2gVH81tgbDHXwhXr6/GH2V0pK1rjZXwZpn5rUBGs1sKv6+ngwyRwz8MxwoMAliNFAJxJGNOVVlg
vr3EJYX6u7zkp6bY8E9v/EcNnWwEUI2Y/Efpji/Ra3BSdxGoxJS9dDI96Zhvg0t4X57Yzl+4+Mwc
2YZI3g9EaUfNEobu/yhBfxPZyqP+LbvLn/zvQePi/ugVq8FY+3v1ELw1m0UY3XUnYIgoV1PLoOUT
YKSJjeId/9yDmKHzyi1xpxA5cbpV54Yn/jvZIt3yau3YvYr3hyl2+JqvNizBJ2QjZczIsaQAW71k
WXAC68vCNvxIrV1bR8ErgNdiNBOO0RVe4em2jAt7te6OFS6MpfvjMUTkna70n/k6OVKX7Svc2XFJ
t8v31Iv3zMP/e9YlPX7thc8Q8bKINVGqqjY45OHUbVhqYqsF6tN9Y33bWV0/LgwRLhtIY5ZDKxPj
HV67fifTtzBecCMz1wZD5OxPc91gZowd2jiVJ50VV9/zVb+1VvG53xguxx1K2U1qa+w4bLKzsSnh
VL42rGnzfjqpooHTsuixjJ1BbUl+yqTXfFhIMM9N2fTzT22Tsa4bo5uiS4W4QRzaPm+dDGDS258+
c8EwRPr+qFMhxjzi2wHDeikftWf5mD6Ue39VP0e/zOchtJcILWd8o4iIVf0sNcYYPYFl1o1AQa+l
eHENfpgSsbPQWji1tMl2rtiUiFs1M9XvVBn74EV1fih27D7+OCY27vbHn9Fu9TO3V5F9H7rIE6V2
71hrMAitZPt3iFRYbP/eP9+lzvPtuZ05ZUQga0R6Sq0GB1uUx3Be0JPqNGnhEWgmAWaIpP6RpKcQ
Z0HjuZf/JinuM3YU2MMTfzDvrR/sVG0BnsVjrH7X71oP6dB9/DUjFgGqgwxql6LAOuocmc26tHty
B7GChUBp7qQR8aa+Hxu6MsLf+k+DI3vNEYycZ3/rHyQLWUrEOGv5oLoMd8MUmK3720s1Y2UiAFUf
BmqQHOFZpq7V4DHyfbtVFjzTDLDBEFGhPJJaKR0wYe1KOrcHfR/dZU/00O+KC9ZoF53xXrrwtDaz
5USAaB9wiNPr0+RZHKKFyH4mv27P0EyUJrL7F1LT9Ek6DSK6Z/mrJl0iNXbrTvcSLbMb9m4s5eRm
3lMMESqaxrwtCxNd9WdyHnZ8a9kjjLV15DPQ7m+3x3Odh0A3RIyo1UVqVQ1Ycs7bQ1uf1AJEI4rv
KIRsFUiVGBFInFm2sVLu3u5ybpMJkYSO8l0rT9BjFR45edWV49g93m56pobUMIVIYqRQIxmV6eYC
u4R+UWW8DP4bV2s78TWnUH+mYeX41lu1pC0zN38iLJR0ePps/b7fqzXuZkyy2xb1KeCMgJ6kHUvS
RksU2wpfa1NZOKtm5k/EiEpZqKZ5BpenaIHtk2+ZdM7J0+0JnDEcEQfKqKSolom1ifIQvLFJ/VBJ
6eVrbQvhwUCGlPd5bW4tDuCHwmh10hWSLbQ+k7QwRJxnMqKaZZQycxvmSpuizIyCqExv+7NsRP7W
ACH9njcMDzzRgAeotu8YdCQ7Bkh9Rf3nqBw1zW4pTRYClplj3phm+FPA0vNKlfpCw2hRG5vFqZM1
3w1c12P9cUy0r5mSKBpgJD4L2syiW5DvI3Ax0vJCGs5tGufWgiudG4f693HgPgzumEaxtr5Rm9Bo
CquNXMTxuqd54xCf9KswK/uFM3XmmmMIrkExxirnYHHYBhDrQn5AB51Aedfyxul4uBAZfYQGVyIj
Q/ARPgU8AQKs5rYmknIYJK1xTCWWnNHIBzssaPjeSIMMgY+erpPal79lqLZZNSmXzlKvBI8Bi0OI
uGBxtypky7xK86vzCLlBp5ZAsFNpSrKSUcixCgYF6ilmQu4r1kcvwI7697WvmPuC9dJWC0N+Ssyo
9GSrAqe3EZRbWsmyK7EAIJAK2ohRzCIP3BPJt7qm8i5RLGtTFYV8CVC9/NgnbePVaWT+H86ubDlS
XIl+ERESQoBeoRZXYbeXdrvdflH0ZjYBAsT69ffUffLlNkWEnybCMyNKS6ZSmSfPuemZSOdgnmsT
VCQ+t5C/PLep756KNCffua5nhHXdUL/xDOymYP+JxZNq2fTFbVV27PPCu5vmOnvwGmI/W8qCHDPB
Cy/LiznfgWfMDWbmO07otJm1a8rB2g1zXd9g/VABgQxJf0gb7SJ8Lbr0YfI6pAiZD2xSb+rGBLxI
hjeDRB/eroXjHKpRUDukSs23k1eZR/QSjV+Gps8PyUia1+vOZsVJLtG6XGdVJYyEUryXtAGnWWQS
D31ajrcBLVz7wCUn8cG+oYtX1jPjSMhMExDTqE8Akt2j2lq5n7TuJVrXM7GXziq2TqzIwpFkQVal
QS68jXvk8kv/YQdLrYbSR0Mb9Af8kw2JZdcWNLSke1PV5vtcz3eTZadhM84b+7FysSyBu64D0k1L
CXFiVflQxPxoy2YrVF7bioWr7S1eOlQ54sIOLG9yHxKZCdT+AAkDRf+9rDp6zD1v57M2SMWI3ELN
65uSZKYPLc/zc/TgNH6CPBUd78p53CLaXnFmSyCvS+aGVwCgnihCD5mhux2q9SR3Am197mW1BPC2
pso6gQaY09SDgc6MJ4iMbVyna2u68MS9Z/O0paN/ktzVRwTUl5qOy4498beQImvrs/DDtjdwEntK
ntoq60NVlWgtkfEren5u6rzYahxeOXhLmK4QdREbGM0JTbGvaW92ppi2wGgri7TE5SqhspInDa4r
4p4UiPXRknxXM3q47sNWDHQJx1WzG9d17gtcC+CfC8rMcm5pNlRBISpr5wAgJNEQmvdnMCYnGzmc
lU1ZQnRNFQPcYVXy1JUifRy6vHpRnYv+OluTJ0ibeZ87X0tNBuVJ0JQje3VCg9q+oTKwx+6Gjluc
R2vTWLgE0zKrL7wCjcRjZ0Kpaw4x+YGey7juXqFosaXMsXYC2P/eAqoozTwDbHXKBuuRJP2bavij
ie0f10/A2vDL4Ivx2C+RaTgVmR0Y768by7Catrop1kZf2DhkKQqQYsAAdaOqsBxHEuYN+EqsLt7w
+mtfWJi458ikmtJEngAsPxG3Ax9Kz/5qn2/EiyvjL3G6sh9r5MVxhckRYu2zDKDOFczDVoFh5bG/
lEpIq8Fx0xKIVv9C92h7v5wiqXcDKeaAl2aHvpwpGIYRgDqdb3nFtSld4vCPcQUkxmlSjxTxCqTg
oex46S7ULN64LNeGvxjMh+GzJm4nb25MlBN3V3DDA4hB3LO2/HX9xK642yU+l8RjCiby2kRObvUB
tzUUs/zu6frgaz9+YdX9lDTat+06iqFgVBZBr6NpeLk+9gpTgbsE56auGExclzTqh7Y4QeO0H8Mp
l0mYc6/cc+m0B9e3pve2mKwv2dzNYYnOfBXQwSQPzO0dSJUC+RjmWaLPZhDDwXIsGyey6O8rV0xd
GItLEGeg9izCpvURCeCFAJm06xNYO6wLX2HRTJjZ1+hO8JUL0or+MNPpICErQTnIUBKf/JGx/DH1
3s31D64lW5aAX2KJUmFZsGJV54ELQJbPBUu0CPyJ1E+CehxAwA5N7Ts071sBAGZ4mkqh/D1Y9bwN
F/DfhOg/wtj/k29QTez4TjlH0humMYjb1HOBn2/TaSfbmDtBZjfvk8/yX27MwMI0eBRsm6KRt3yY
esgMN2NgD6Tfj8rrzr4e//qi8e4GrxnBM2JBfRw0yGFaUHM3jG76E1pq+c8uQceH5fHxDWKmTpDO
XjkFinca5GWZAEtvSys7oJfOOoJNP7tS1gDl0m5fEojBDp0pXkAfUNzWtiBg5zL5d4cU+U2ftBCY
6+ph56gs3feZBRBwKlRxLGjx3dglKJPGNjnYWttHdIPwc9MpsrcJJIcKPYjjgIkf2tSW4TRnza5s
DUDDEJQJieHFzqlM+YRnS8YCu1BAbIFS5a7shDgMFrFPPDfFscknhq73CtJI4Pl8ROsALuhqHiDN
mmRI4OuEqynUuij1qa4nC9m7Nn1Eu0sKkvbS5jQox77ZSE+uWPwScW20sOpu7E3k8d7euZWG9I7m
NUJp8jnMJpg0/9cjQn0SHCRN30QNmd6MX5/xyi6DtJ3eM+HtrpvKSjiyxESL3oaG0Ng1UU1/NMMA
IeDAp+8xTs718VcixaVkBlDhLTQY3ToqlW/tevgedzReSFLvXOY3pvSf57r6fv1bKx5+CWZG6kFm
qV36J67VuSzGV4tlP68Pfbnj/mHK/4dmni1ornQV7j5cSqGTlgcJ4dYiaY5F1SH77Wa/rn9o7Vgt
wjaB7oR69JFab8rmm5vnN3h0HLja6kZeG37hipFaHDIkNcYIbifbeUU2nyZSOYeu1lu0NGu7sIjd
TEXSEv02Bi3Dvvcnq8rkSal6K3m5NvoibtOF5aKhwlzSwP6PsXF3VGYb6beVtflvvetDACJ6OhCk
4GjE4+yBEu+pFYBXNluP7rXhF9ZsqJwnr2+aiKY/QWgEne9bEEdtmNmKGS8JYX2VNLNdNizS9WPS
f9UKaTXvdwcGxOvHcuX800VwhhfL3JZza+AmarOTDtD1F22darBvdEofrGbrXbGyv0tKWNvx+rIh
HY0axnaum57dbks6ZG0Ol09+2F/m5kmFJArIpvuY7QZmox/fEmmox0Tv6yR781U5Ha6v14rbWwJ1
sbF1X1FBo2ysH6GnJYKKIseiZsB1LbfYMdv93Qj6cv1razNbWHVj05w6uUMjUqXkUXSxADds8uaI
gd4AlQrwbtOS3fVvrW3Q0rx1Chm/xNDIJ/adJArV2Pb79aHXLGRh2xWrfavxYIAZ66qbIfHnk2fV
1p0A0dbGI2NlpZZA3arJZUzniUbjMN7JdoLcBlWn3B1BTJU8CQLWyutzWVmmJRwXkRCOWiFIJJuJ
fMmlV5xERdqNTVgx9yXkdkyk4UrASkSpv/a6xVPGTR9JkXwV/HPciO4SaivQN9l3WdnBpbjy3DoQ
iEoZXvmfW5/LGfhgjMaChI47dl1UzeIUV+JW8C3VmbU9vmzJh6EzZkpFm7qJOhXjcZEfVZXs6pYf
BWrh7vzr+gRWLHwJrM0Milt9o5qITc57ZaZq79HxAR3eJ1MBQNqOSIuklbVxnFZMgywsvMtTWaIN
hUaVdt9ogg66XANXZztb+uFri7Ywa+LpFEUJn0YDmBYqc6+AoSMIEfBMCQXJN1CKa19ZWPicjz4W
jhE4j3tPNrsEas928mXmP1qhN9Ac/94YvpSsSCQpMBgnUZcDgMwzq96lBpzANf3JMmQt6sRCj5dy
Hq+fg38bOl/KV2TGqiAtLZqootlt1fk3SdNtZDzXhr6s4oeDHLel7hI10Civ5v2QAPkADNH1X/1v
B8KXHLHgGqqzmcHVltWd5aQQ9CwCUvydPsdJB8nD//3ppT+MLC05jRwyRbHffS0K+49Ipk+Fanwp
UdFPUwGxIRvDGzu0p/qryZNjl8Yb1ElrC78IwquEZYiKOxMZWf/IPftJQcF5w/GtHc+FJbNSg6VV
+HUEtbQQGqph7r8WzhCUbbGX7L1pP1UF5EtULMpaSTHUiNhQ53kuc5cGMhu/x76/lYJcW6SFLXOn
JV1et1OUdsU9E8VR6y0NhZWhlzDXHkxM8xg3NJKt/W2U2a3o+IZ3+Lcj5UuAK8kmZjUcAUBWI53h
gI5p+FWiOPops1pCXHWfSO21k4lSZGhp0BcZ6B8Lt49UUZGbxEuLDdewcoqWjLBoKchaL59IlObO
TeNW4TyCuSotU6jfZZgVKBcB+0u3EIVrG7Iw59bySEIGWaPJrdwVYPuc5q1K1dpMLp/84OSg5VLC
lJHcrCx9BlIJIhOWefGh/uMztw6HyiKoL+gNq1jB4vAlxrW1MqhKoRM2Gl282zO7c6qA9rb7E9oK
3R7kCqCwk4A6KBTP/6g0IfvYSKgKFn12mCvO960r5o2wfW1VF66gN9SftIOM9zDJL07bPntol79+
ENeGXlznPdOk8/EuAOAZSgXSH6eH0e42u6yxN/+fDYEgwv/umYqdoul7baK+vuf9CxLSG/azYp1L
5KqBjl9HagxMSBq5PTloPXypmy22opWztkSuel48kXlmNGqzE6SzgrnVKHsD3VGMUKkEQ5LaiHNW
rtclWrXpqdO7zUiigsePZLJpwLwxDhT1f/vglr++x2sfufz9g+XQ3BYqYYUBzNf1Q69ogV5Nm3jH
1YDO47aJP/mdhfGzYUqdZkThZBittzn+MWV+kNr1ybd/fW4iCxeA1hXcsx2u21Y6JHQSR7x2Y5dH
SQsdLdp+8tXEl7DVylWIFoH7iUhadyD3Im4fgrPb21n5KM/G3Wxa/3eYy72FYXPl4dmP1HkUtyYo
fH7S4nudzEHm/sY1f7i+aismvuQ4zXuXOVaFC74v7QkcQ/QHyhjFJw1xYeGJo1CdHlsWdR55Zbr5
mY/Ta0Gqr9d/+4qdL6GpPQHQECtvR8h2vlM7Bzv21N2DWu6TXRN8CUUtFB/HuVUscmxV3Fp1yvZN
3NW7ipToPbL78abJKNrV42Q8VS0ZHhJReLsm1cUb76z61W/odIbIFfvcbi3hq6qt8O6xJhb5Xvxs
SpRgXL4FjV1xBP/HUzrHDc+GnkXTmP1tZbsHH/lr3Q+/PeNsBNxrn1j4ANG7vcnTgUWg33qnWRx2
eIu2DvkBOZGNK2vFaJaw1C615pESzaNEvVWFF3Z9fEzK31SgyYpteJq1c7cI7EVO23ouejvyynvb
ZaHVToHeoslZm8DC6jNIq8WJa+xIEfnYO/OjKq1fpXBPU63DduBb5dQVw19CUa0KiMuKSxbFLuCn
c6+9s7S6/pOmubB8U4FFMutcBypWfRgn6W66/DOtN3Z5ZQeW6EdfOEnnSOqAqAj1oCYvxG2nZLzn
Vjp+7r5acpZ6uc0FKaQTleBFq7wvnm52RNwkn2MU40vwowDg1FdpUUSzn1qHONb93iF5cucNxtww
5OYOleebT3riJRayaftaIjHjREDwBl38N1Zv8bxFHLhylJbYRxSYDZKhSYsiZl6GoGwXkeT25xBb
nF+++iFA8f3Rhiw4vHw9gOGtTOK/Jktedcv/kH7+5GYvLBpU83QQDE9FoxI0NFSPFADB0O1YqKVV
bTjvFe/3f2hGMNZPKL2DuZG7TyIGMFi2T+6cnruu/hQony8pSG0DMS7bLZDr0Q9kwtM0O1IBDvb+
7+fYrDlfGLbvuF2bVTWNKDfpqevQsoi6pbBfW9Zl3z51ry8hjanXuZQwUoOdcKqC0fPJcUjRwV2o
duMiWvEfS2AjjpRVeahrRKgO7BJot/auPNR0Cznyb6gKXwIby4EDh5SzGcyHDQl6WamgjJtbhPF3
OSU/OFYQeiTZY1eJrX1ZeZQscY20v8S/HVAic+s2j7641CLakSanzvfMmzB6ftBjiyeE9rX/9/o+
rX3zsrofLJODLNQ2zjRHEGiXd6kR/m0MgMFrCk7SKhxYXUBhG7QXoRxbdyvFvLZ1C3cw+y2Fd7T7
COkvIJ3xUIHMmbOlJ7ty+y5ZSC3wt+YWk0i9mCxDu9t8HOUMqjoT4+0FWuy42njbrU1jcc27Htja
4ZXluXH9W9mnf9GlcMTEtlKzaxNZPN1jyIeMHvOsc2lXX2Mr+WOV/ZP0XtIUuSTwGO6vH4G1aSzc
gdcXJRj9BnEG6krLx3z8OvPv14decZdL7GPSkBSPn9k6F+LLJG57hPcqfSy3CDXWhr8c6g+Htxgt
25rySZ4Vfjn0rq08pPTeNluk8yuXIrtszIfx3doBpGNOsQEp/QGKfvtSRNgiamT/JWT4R/KEXab1
YXiduaWsWplFFM7ypMsJIm2+ZGGmhvhxzPiTP8H/J2P5TTp1FVYgRN+3yi6Ptq3lUQg63JK2Ac2Q
hVaSGxTlvydTzMKEWS8jsgEniLa66Colt045gdJuBtU8/nOFfryJ78AX8l5ndRdwp3msYladMlcl
kUwmf4dssY0uI35BqrGfkC1HK1HZ/3KGGC2DmeCvzBANMUWjwiFjbuBlXO1QIazqANLF+P9tQhII
hNnuHv8RCt2g8Aiy3v87uxpXWZMmKqygowlNQArejbkBLdIkxnBMxLR3arcNymnKoNvYpGeVVuMx
s5r3gnQq6Ho/OTRtKQ+ctUUYe3gngqEHvKF4lxThJaJE+QKNc0+FaPnTaFlWEcreQVO1O8i7sSMy
RMYCIkzSaAN58dwEyYQ2OzGjTwiCgo/GJrkKENflh3bkcdTPfh6puh0DifO1a2grnt0utR/yCXm6
gdtVgJKA1QZG1Sgw1ej0uG+kxUzQ0dp7tVPRnvNOIyhMvDlg1jidmYeMU5yLImRW8V6yCg1UEAEM
0ebanJO8YUFdX0BtPtsJ5nwRdnbW83woef0OErznvoFuQOar72PeuQGELluo8abea+UZGgILDDbD
Qach9Wl8MNyRJ5rnX82sRGgXmh0L3/zmBv1QoE97IWjPCGhqf+U9ZGQZUpoH0aXoiupS9Nj7PQiI
rJwEwolxksa4Diqbod/WB1ugo7P3lpl7Py7SkHs1OvrGUodunf4VLjpJZG3u66L7M4jiphuGPKgh
ixvkSr9ya3hPUJ0L67jK9z7VSRLMxZxle8Nk80D8lHm7ro2HH3nXIoNNXLbPTdlBMJabR2mlEzrM
wMQ09czb25kHCYJUjxemXRRORP9jmJoGSMkYWvWlIKFU2XwecmT3aDq9ZboZIsfqncNommJXVgBF
+rYkZwhYKGBB8hS3noYuMK/6I9fWF6YqcMzPGZT7rBKp9H7Ogx46bLu5xPXCwSUaiAzBQGUDKpeZ
IcaNJmFkU38HguYXJeTX3h3rUCQyDhNL80Dz8WdnyotE3Jjt3cqbvnsEbZdIS3R3hDTWHs/36mdJ
k/lMHA/EqZ7OQ7ulIHRtabubfFIfcnsyX8vMvhVDbIDltB+NKcqgkEQHkzF/7Ky0HwHRsXZFPEGI
KwEHsbG8H9QI4Klb9t33zRsjucC0fBa4unyaLrkwQAcg72Mlr342PCc8/e6SDPpsmCKGLX/5rD6R
Tja3Uol61/HcDq2xaIc95J6QNafMIkee9sBKobdvSMKmcCYIdlRx1u4FpV52KHUmsBW2hfOPbkMI
wE1sPs3IwdW7iVbudw+dIscEkkBPeOz4ETGd2Gudu2GSJchnqtRlv1rXK29E4qpHPqOJbq9npk/o
4bP7oMb53bdJK3fDWMZnNDWxr9DhNo9dP/pfuhldO52t2E3TiwLUb3aPfmhlGGUvdCqcR8GMrXYe
5UkEnRuwpWeQZqA4w6DC9kG04osnLj39myJP2e/cyZNhYfhvt5yzW89odRoIvFAQ211/L2XTHCVU
RfaJZ4t9bhfJXqs0f6FeD3U5UgKx5vXgrxoQdz2POqcvDRJPP7x+mp2gRWJvn5QVM/uWNfrEpMOO
ieV3wAJLNb/4BUq2Tg2/VSiVODuLoEPCmew85KOsAATuHoFhc84NGpgPNud+OCAfHAcdar7xfigK
9tJYpbqZ5yQ9J9SF/0uGcZ/l+RukbG+49r+MA2mCoZ7M3kpRlPEdyxxTM2TQHAQmvBqT9mQDYRzy
2vND6lZ8Z6Srsaj6GdTyKXbA8oJsyu/k4Mgj+i+zwJflN5H47JxADSxMquKpBtL4SInl7rw+7SDu
or5jUYZvuVXxM4Ur3Y3e9JrEFZo3O3QWpaP/HZCXMhi7jPzqqpq8CBsIJLe69MpV6c6M8AYkc4dg
xM14GMq8OHMiwEFW1DT07dQN+6yuH4e5b979fMK/9fL41pszFxdel79eD35Wwrdlm4GpCw6SKds6
190v45ogpta+SAsA6uOA6k9Gb0sqcEVybcwwAMtm3OSQd1w8E6sFo7ayPgdw5suuAxhIdymyo+YX
P7lgbAl9D261cr9dX6eV+HNJBA44pFNeGrijRDgvsd+DNsmIywZOWySWK4+cZROA7cSzyWzPP8/3
OM/Jw/Ay/bTroL5Lv42P1pv96r8Oz+bR3KH49nR9Umuh6SKoTmoXwsSp759porNdq3q/C9x8trLA
8VQSdpCgCT/1pSX8nGrohTiAq56LwjxoWtwl2fjGTAf1bvrz+idWdmgJPzeaMlAa2T5UME5Z9Vqq
v1Ca3fj5a2MvYux+hJady5AG9JPhxnaTvZP0R4NL7/pPX9mHJep8rOsy8dwe+jETyNDgyONAG4II
S2avbb/FKrXCG8OXgHMGzkDDPTS2aKuecK01p0uztZJsp22+80j5wroymjv5OPrFV8amBl2R3ARz
zBBNegq6ClvY97UZLx7XIhnbmjWOQhm94AfV0nmvWqUeLVPkB6HieuP1u/I4shf5ts5La1Ts8Tp1
0PZwR9HdH1Yx3WJJWRt98bbG03oGTQrr4dYgHV68195G2mht4MWjupvjAu5RybODtqaHXtvzbhTp
53TJ+X+pvj886Xohs9qami4q5GCGQMp8CFuIY93NTjF9vX6kV2awRKcDNMwQGMWg/vV5f8waXp5w
ezd/Pjf64k1tyaaqbYqT7HbcPCS1do8oZaj3z42+sHbIhZNZlzZW38YFnhZQE7GSbHd98BVXsoSm
+0rWqQ8mvGgsXLkTYxWfCDXZvhynfCPJvPaJy98/7K9KBzlklsbv13OIHsgdBU2E0Rt+duWeWjJI
czx9S9K5mMBs4xWH4Ayq9uLWa2IeACb7K21AduU47QZ0aG0yCwvOXavupxQFb6mdsOiHvaq+urU+
Xt+NFT+0ZI6G8E1fqULlEUvG0C2ftIeHiQzGQW18YO3nLyzZygc9+XbWobqjQ4auxbhA9Fj8uv7z
16xscYHPekSndyOGKB3zegfcpPomLQ87cn34ldVZws9zK81zkyF15ZEXPb0LPG+MeUnkFgv/yuIs
Uec8g1yirzvkJjV7nVrymLrug2+sT5Yel7hzjbWJW0vIM8Xqf5nbYd5bxGw1TK6tzuXvH8zM6rnv
OQ5Kj6WykJfqvqXKOQ+FtSNm/vG5DVhYcuezvnIIUpNkvm/Jq1NDjTX7yzN+uD7+xaP9I7m35HZ2
HA5Il4jFeWaqDIYx+zKjTcYASG3X6T4p9PP176yc0yX6HGxRXmp7DLHt5CLVVXH7kRg7vbk++tox
WlzDTcqMBIARNuaNu7wlYab/smwLm7G2RgsLbmWa217WoqKJ1Coxf/IejZ4/y+Q1B1HP9QmslHHI
woxNzN1MWPBxFdrkQ1J5bdhNXntPeCuanZdV4x1ahPGGb4GQ3TnFvJW8//e+OEvwuT/GCmOiOFC5
05GhIQAqQxtb/u9NcZZAc935c6bdVp5FZ92mExTq4yRuA0DANjzr2m+/7NcH88N92evSQryPct1d
59q/snzcAFSv/faFZdddUjpzbeWR39s8nMrW2rkOf89naW0EeGtfuPz9w4/v81bQMR38s5TfCe/D
bNa7OB82ztO/j6yzxJvDpOvcJMY/27r6jYQOtOu/FiQJXVqgqctrN3ZgbRKLqxk8Dgk3HT4T2+Y4
i+xrVembdho2XsRrs1iYddX76E32YRV8flDi7LlFMJTfHPGmHL6xUP924c4SdW4NmhuHcnnuFD1I
D/3gkoCdoG2/g2SL769b99pHFtYNmXBkDzzs9QRFbz+9S/326OM1lSZb01jZiCUAXaGW4DSx5Z97
+WsCRUFjg99yqwlmxc6WEPSCtkiXoe/67NngZrU6+toz8/f60qyQPjpLBLqUTqbKoffPbqVudFtk
gTCQ7DI9qnGQHodjDAnPoljlcVDWW7mWtSkt7Dubjc5LUToRZEd3/mVbeMy2go4VeVbHv+zSB9tG
XSOfM+RxI7tr02NLG9BKQW7oWfE22SexacBgmLSHvPYhgaw4PaC7xzpQD4LUNZhkjqKY6cEFFnwI
mho5TsaKYl/GNvhKyzLeutbW1uDy9w+/0vZHCwx6thOBaZqFgymq7zKj/p/rG7s2+sI1TLLmUutK
nAc8PeLcR/1qq5FjxZyWfMxZO1PIo0Adr7NzCESAt9y0Q+DV1b5k5cv1n79mUIs7n2QJIFEG8UoF
JoPphRWonDkbL+N/v5+cJRpdWGSWMUFQ6nS/mibZ4R+O6QNQahw6/jL0G1NY2YElNj2vuq7hiZTn
VHSvUw1a2tHeSKqs7MASl85y1KTi0RFn12pQDSaTDsdMzXteMKgRD1ptxUUrN8ASlx5nJEWCQjuR
JH0AOezH1p/uqgvJxjScplkdru/22nwuf/9gCnRApRDfwnXZAYPRgmYpUKLgAY37vzLdEoJa25CF
W0ApiSdDg8lQ1zmosTjS2d3YkLWhL3//MIGqaWg+gIfhnOnRDSpnGIAgrLdQdyvGsMSh5zUoPOAf
0fuaUiiKeag7Frb6U1pbrbtrH1hc9PE092Nn44KMM/ueKXHPJLRlvHx/fXvXhl8YM/QzgLpzgR4y
itxPRX+wWXoCN8vT9eH/Hbw7S6bkitisKRlatKSfolODAH5Ry5DUyT6vUKWcCCl3ZpIouwq2u/5J
5qyQ9ThLSHo595zpWc/RQJGOVhONX2p3dk4lt/Nj32fTPs9yFbn5EP8waYaE8uQVP4DdEntZ1n0T
uE1/IVbS/Lmc0x7MmKD8DfjcjW8iRr9JXuXNPZQyFZgf0obe89kdb2fQ2IUx2LoizyumOzU14sYb
eXHoSS6fWdJ3R3ts0mNhQWqtjys8Y+bCf3ZFFR8yv9G3khPr7NMBCXQ7gdOmyv9S5sC0Tx6pkpAM
nX6hYyEhSxG3+R0qgWDeGVHyBnnO9KAn0zahdoVBTc5x6DlxmuHcmym5ATAAmIqitucvzuT3XyRo
m0A/FNOXqfOrU69S+tTRofbDeojB6jQXCsJrRS5vakW9hyIx3Y3OVbaf3Ia+osKvj3bhAdDoZMNu
rlrUU0cKCIF0XTAfW8S34n3a6moP9AuoiFmRh6BoA8zPHZBuawGnrUSiT8b3ADQR9vQN/dD9NzTZ
p8dcmvQpbSBcAV7ezN5phwEG6kBhtBi8nSqrrxAA+6tQDzqWpHmhmZ1+UVxFdtMo9M23LBgnFGuV
1eovw+xXIGcqw1QmpyoGCC8B/a7q+1PZpfqbY1fTPtFdFjKHsVDhObZTKp8PXm39snLL2ou5qvcd
r56ZlcaBaNjTLLy9i+dUYOnKHJJ8+Iua8jt47eavBOxsN/jkfI4JIUFH0KzuZ/adNXY/uVR+2On+
qz1DgHd0vhGRA9M2ubeNjesZ8mxl0GeQOUzZIWPq6PntIxTAL50UMZQTBDSt80K96bEBxWeDt25M
RqDFgQ465qL90nsCBGGatDceTZMdHXP/1vQtmJO9VNvfpxIETv1U9iGgRyEoDPoDumfKEKrWaeCl
ufdMQSB6rOBbxozwN+ZpUFfNIPyXuVBRrQHxyySxLuvUAVisCmB1hHtUqhlC0N2acgfeZBT94tF0
7W60lMt2qVWrPeHgB/OnKjkPo6TH0nfHU500wFgjKt83fjbekHi2dzJp3LCVtTqRIYfU2qiLMykr
CM94jOxHB6CerO7dF2poPwVmsq1j2zaIACtm30iZyqBpdFUGpqrbJ8BK/V1RFCLi4Cnas8ZWd7mf
9g9+KV77ujKhlesGMLNmN6XsG81ytgOTzjOt871F83OV0G/jiEI8ACfvVaHIM6spcAPEl7ueue9T
VZ6tVr75JUDcTQKWCbf31V2cjuecxQc85P9WHpypPZfPVHhd6Gfq2FVTeeMwgt/o/Yej61qOFdei
X6QqEEHwSujc7fZxO75QPmGEAIEkQCC+/i7ft5mpGtuAwt5rr1CVjZYHT/Wfoemvow0KV1f7rtY3
cKbOcEs8xTq5hg3/hSjdb5iBvUxeem9r1xVmcQdVh3Kn3LqVNnCHwIz1jfD56qphpzz17cm1XPvx
BYHol43yj2W2exiHFUFN6qzu+xPqwzQDnniBSfRhXYdLKLozuovjHERHo+CPGjBemKh953xNM5/G
ecXhLE5q8gs2wdfV0WNSbb98MIfYFL9hqribm6jopA9vSrdDLsx/iyXPSOQ4EBE8hYy8DEG45r5X
Xe3I7mSrdpXP77Mv2mJhNbgIfn2VIBS0XX8Y+LCrVn4YJOgGG0xUA5w3GWq16cBidV5V9bfpwW/w
21cxJTcYst+xvks4hx2GgYKFIh6gEkE6i8MKuhzQusD43uOn7aTVt7mjfyM2noVksJpd6p3z2jiD
IXSdMzYilReTEqScOV7AzbXw3PJbeeuFhOt16M0pEGOX49XneAcPmvArym0BCITdQVMo5CbfSej6
rG/Ne+zIq4zIh6/UdU1wKrbBrmbRV6X6GzIjdBZOyT9J3Uuz+g8FNgumAli3bEpKNZg7T9k7j9wO
ddFliBYP0S3QhCVNmgeOdLkm0a5O0kKk7pCQ8dzzsQAZ7Fci2b6B/CIjJD54BKbLPblNnrjTTb1H
6QYGtLf8iVPMfm2sb0RgZO+590EmcH9U671bxjsc/sAg/a4T3BlaJ/el93c1VQfbdJetj26t5JcY
VD9e4ymc9Nos4fGrDPU16pLXmgdXGAZgLopjCjZDS+ba8D2l1oJukPxlQXBeGL2BGRWCKhm9eHr+
b13jB8fJISSyp8Gf/ExDdWmSpcricHkawuRXR39kPv0LjPTXrIH9R7Pos/DnpzaQrzXx76lOdluK
NZxU8GycLptsn1CAwzPE6z+qzQOhbbvHS38Ntv6ocQP/kDJLHaqdh7+sHiC4dpN5qqg9rNxDuKS4
wn3lHdgNzVOR7BUCBHGDCtgw6Se/72+ysh2yrnscEwMwet9F7BYFbDrFUa13YY255xhsegcvVS+f
TfcC7cfbJIBiQct280GdxumlzlTgl4Xdu01BrNWw7SgQ/vYcYfu4se3L/reCNPA5EZC3sbahh4Un
dDf2UXpYGbtJOKtnwB944brmzd/sfAEd0h1cu8h9MwFWlLFrcAswlYNpt2U2jOcM6oSr2sRL5EIH
B0fvXyyx8jwOIuYsRZdBA/nkBdMLrGgOPgZMmHP3D9Mhhm5czAlmm9c1RRhJ1OSLnN5trE4VDIuy
DT4dGfQ5Ig9YtDeT6XPf4EUTmL/XzfZM7LrlwpveNq8/pUv3hD7pQYLgHUTRx+yWs2NTGWLCPfUC
d5v8jHowG2FQ/+Gkvm8M4c/gWe6FVddhYwrGJjUvmlSg+/Sba8R12WCinQXxvEd8+bHdQAJtPXdY
RvDMouQf01GBc53uAhq2WaPas428+izwm321HTUTN9H6oCnGy542npengExrUHqzxNbHsOrPKziE
OYuCX2HPSkPIPxR7AOydflWt+Ej59uABJU+zFzEsL4esRBndQyYPPNCXVOPE1eDJ2qQBz0yPWwnv
4+WEugsXe/PaLu5uNnaSnTwuq3iFs36fe9y/xVgMfPV3YoEDmFL6a9jMK4Nj3eZ3B6vJp1pUgZoF
dSBC0cukVfPJZ/oQ6HFfq+UMGPvQ8fgacAayY2pOC13O1E8f7WyfrSdRcnh1VwKJE+fWCpbNdbCr
RmQded2rafSp6Sd3RIxA9dUtZPlrkrH/VIbv5tnJzGk7FjQlt7ZJ930U7yrJz5Ve3ldkw4N41lb5
xrA5TZ/CtDRmB8Zn8YD/pDwicBIZ0OlS7XzVB6WLEpwYaRPdVnBaYX0LoljnKVo0dGTwMgRFOAiT
Uzv6L2SN/KPu4zADe4/eOR/N3VfNllc03M6ywZq3a2wLMXpr3tUcDNJFk2zZ6B8fPrGHtUOybxdo
r4zmsc63eXmrPM3APx0/aRQCFZA0m2PTFSByi2IVZMrpgL3eNVVf+GZCBUN+OMbNhitUdTcvrA5e
sG5ZDQ/WrBtj8IQRVpC16scQafjcgsWUSW2+K5788yxd8cqcLJOebNk0Ufg0VgsOfy88K6Z5rtn6
bGocdRDYvUdB+zYHWDIWmynlcE6eg/o+eXTZSRnX2NiWXZS3YWWp+BOczEfvLGjds0mzuovvgS+C
M5yygg+0O2pGodjufQu82M3uFHX9az00QERDoH2+5p+zGstW2WPTjTlIzKXPttM2g/XoJ4c42S6p
TEtwTvd9U9Vg53XlproCoHDGZsB2C/ZaDCthCcgYdPYiAJvdwt20j+V/i7/15TTMp8iqfezcW7Rs
+5Qu71EM/itMb18bG8MeJNjNQ3wjqX+dQbHE0b9Pa//KEvHKZBUVqPfOSYDEBxPhaVw37GmvQRWd
ccglEqHhuu7AxI2996n6fygDCph26g5+HMB9v4MFxWiiEry+p2Ub26zF9wGNGfZS/mLfRcV+p0H3
TRd47laLK+dF+Z8DQjuyQYumWJYm3q2bYYUf2/hYtTb8B38wAh58yI9Kk+ngKh/5yuM6HR3hkCGP
yXhOKaIbYOTR9nevctO/1QtBoHf4RrtEevEOQBh/FTEsK4qFzOgM1WwOJJn0BWZj5mxbIotp6Cd0
YOm2n+G4WaCEp4CB8dAKZ2C+JPCd0cij3aNujl4wPB5uNEjn/RjR7sAkcQficRyythkK7bg8IMfD
7SG4gzHHLIa4AC/WPDb4bB0lrFZeIBKXL/C0X/MJjImiIzMpkrEbimSg3mu0hfULrAPHMq764aPS
GzvHSxdtOUyO6BfzEfJZT9Tttgh5Lh7xLRJw7ESPzVSZB/OS6RI01Lsy5nuF6o3C/ppg5RTN9iro
Ov2EeizXYI4xGfPb4KFR3t9Q6agdKEvbJ7qr+Am3DsAoq6139a3YTsm8IW2azi6zo0dztNMjwkMw
YEM92xeRWeZs62iCQU9If7D6NCon1IFH27L0Zcb7Cle+nmboEI6ctObFhbOkObND22boWqeLxtzj
SXSDj6iqZrhMyQR77iqZ/J2PRXRHWYEgxxlGILlP6/oIMsh0hygzALlHLCnyH6h4kBr7XqBbOqM3
Q4OnRqSieDWib7mdvbHsI47OylZBKWIhT42NqmIN23YvwXPKW6qWU7fEXcHXqMrNT/CYP7JuHxMa
7xJFksOGHmkXLm58ExVSX9pU20ca9t/RMCO/dxHkZZSISiWrSe+WMXdBRb0VeojjbLRNUETJGv5y
TNSvgLUQAs3aaY9zGxkAbrAlh8PsjdF4KTXTW8ZsAtEAlckva+j8woeJon6qPbxy258X2HT/7uaA
5MhkUntf9u1QDH5S42LmQ3xPvQCzmIYvKEoYV/hx9UDzea0F+Hc0Bs8Sr2FF7tXPuVr30JRMCwFV
OgoyMFL8l6Wbog+UbjLEHphRFtRq+PhRlVzBTC7GzVFs3+op/UkyZfy3Dsmb4NAUpLT9qmUP+9pB
Lpm3qFvXyNdgYXtq/XwTa46vclj6mObrNMJfPJX9E0E6Qh6u/g+CES5F1GCxIZjlgPD6bx/LKiMT
uzIy6X3cz/5xUObqdUFJNAOl2pjkzEkXoVQJlu/YCLwml2DWMcTDrSdQuVK+bQUdG9yInpoyZebc
DN5jEOn3Jo3JMWLlJYhFE3ARY7J2wRgcmMqKe7L5SG1nMseX05y4b9NiZ7q0RLbPUNQMkMtqtnva
r8sBvjR/MHaB16dZ4x0o6sh17rpb7a1fgqKbQ2uYV6PEPpknkTeW4zDtwQp0CfmU1i1QAIGhLZi9
UY9PhaigceT84EnfLwSsH7JQVk88rItJJMcJp+zYsQfKO3g/IU4T1UOOmu0VBlb4lGvwgyZXX2Mg
kLMu4YvbQQ6yvJuZPLy5/XTjhk5JRQDexDDaw9h7HzEfilHHZ715xQbBaNaH1VMcb1MGkV2TbdN2
mePgI+jcd8vcQW/ivOr2OWbLc+fQrSvyU4zr6j00UZfFa3KPKrNliTfbxwy+35NBX8LzroevCN+W
vgwSHQL46a+EJ9d0GJNdFzf9DaOhv+hCyO+pGpeih7rq0plwy9PA9bsldcjQ7nx9ItFij4ON2ZPq
hvmAsDNsbTxrRnqa5pGo7HMMLUSBY/+P9df9TJZjHaI8se6wrXU+Dt6uIfLf0nvPsYd0cS9us36G
sGCLm6shkS7g9PdQY/3u2e4GLOLkNnNYA71mzs6yjDz/3wJbz3AVO6fau1DJVnoNdZBg8Jsf1hJq
p/Hah1iK1ocsZGKwM0X8QO5ZYLWdgddp0kZVhnSoEK3C4O99PuKD+NNlRCVS2h439NagcfZ1h2xP
03q50MlSAA+Cclv8CB024m+7NFDDq6tkeGUDZ9BE6LeRuTRDQPfVsOSLC+x3SId0Zkk/PC9LxJAL
JzBmmP0oGxUsT6N0+TJDK+CUXu2APZXSa45eox5jrL5Vxb9lnP72ViCHg/EBRin1RqT+E8LH6zot
FMKKKDxEVo45tLe7YQifSU9eUj+EWXsI17OW51vaY4HFC2bpkcZnmA/U4ISou1GUSgN2d+HHDKUi
1H0LNCjWBX8bJFAdaRjHwAV/LOGVDhNIeFqc7ZEOGGhD4TRm1obDhaCVO9k1mhB4FPdv0DNgvshl
dRaeA1DZrdN7LwJbVChsgL9MiJaeZXvD9dcfWOV7ZTKLdgaMYsmMUytBnM0WE8irltmDPK5qUcg0
iAstp0ZhW8zU7qSh4ZuPaPGtlGjBAVUl9XCGg3/0mENRJXBNotUtwkwWzpA8dH8a2c2fEpYd/80k
ar49iDQMpEMtpDTdqB4VouAOsVVV0Qdd/DTqTu9TiPMekZgGMIhZd4UYhhSMxdUhsBrr1ZrJg6AK
LSvLJu1tj80peLdQS0XpCyjB8rqONd+tXksKFO3h60ojgJgicv/BxLwrQtgtfcCsvnsJbC+rHKUk
fdr4WPsZF6S9DGTWr6g3gDkoWmF91J789oLBD4FdyfbPJmDQ7IC8H4PVaKAhgX6KWWMO3riQfz3a
/dxEMqXZwDx+pAsxe98k61c94ITylAzKPmTBS9eQ8UhMkEyZhk7MFrbiyOKU8JTwDi3r5qYQEYnc
bSRVU1ZgcEFp1jXmhcT6MKMIewPsogUoWFruXSSaR08T2PAPCfo7OiZWFoPp4gK3YbjDM3pF7Bty
CeuRLjkRaWsQcTF2+JNAfX5jGCXs/N7EN+jREMg2bTWFdEyF6/MKa/29JbT6N7ZMf0ujkLEYoA4q
Ir/Gruqo26My5YA0oXLMofhrznIwgK1GiXZErBPyDVC7CL4LurkrqUmly6QXbKdZRBoGln50WPyq
ytmo/Wsym/aicEX9HlYkYtJ6CJ/GtUFEedQj/HmqtwMho8WnnZK96aa5gBMmLB5a44oWV12JCbu9
u97FsGKHKbsHVnre1nGyR2Joeg0XgvRq36C9aREQKpD6QMyOSDE86ySlZbgwG+dzlbTPMO7EDeva
Xp/12NO71rIqahx3Waehv85iZAse25mZvxiAqKObDYEmG0B83aPgXGS/vaLGT8DgEOSX0zWq+LTh
azFPMingNMr3VV97p2mb+72GJ9EDizf9GEev/gU2F/R9I/4CqPpWzjLuJX6X+w24rcCTyQePDPuw
W7AWIlQQGCK3Eckigi5zCQvD+q5g6PiX6kXgBdbq15IEKZq/leX1KFDdiXE7tjCiusEMt4dhz5Im
H0yxYIdUYnfyEeD0Lsbe/FHKE4dhs9seyUfL3oM/ddEDUdgtQ7wdO/Sxvz3m+jDvzE+cjW/qQ7Rw
e6lrPzwIeE/BzN9D0YjGeV8H63pZGdRbWZII+uoj2+97goLwu0IBg38yEc+beLQvM37Z3raO7aAd
BpzbdVHyHtam3o8JxI7U6+HYotLtHR587YlotT3a1dN+Bm/ICcSOlvkr8rlQkv0aAsy3ClBdEPMA
zNIHzNP4zWvnkBv7Y/ONRmekQYe6BlZ4S50qeeio8oYsTAn9ALF7SXZLFJKzMeFatpEcu6JaRv53
IY349KrVPGm/nR5OT7CDqJfpN5Vc75IB0tVobLvdOEFW5MVNUkzW/6kQU/bVuQUzwpEoJ8qx94Po
KYmR8fVCAVjWn7UhAtSVqQeOu0r7kmqhgCL9QCBdC3xuTTvoTZHnkSNCCNh/UyflqshcFwOsEo8V
9X+kXnhugFJV1Z3D7qcSxCAqwwyKvKaJv+azZ9lp1NpAcLz0GiuvS9E2NcFTpXBAIFJPhbz0lnXD
/YCAkQAJSGL9jVPPXaES1Tubzr8TPzaFNIEp8cKQDlFD51BELRsTyD4CERT4LxnUie19tqP8aIIl
vHndRH50PcHPvqJPpOpQkkzjeq+lhIjQIuQy/jHRwMyREP5rbDmIOJOhECf2jxV37yGq6N+VO0gd
5IfWGpi1Bb6XKsjhTYfIvGm4wxGjqGxwiJi98GADcC0EasPl065k30qUVJU84CCGYDcJHts6WOAJ
7Y2AHX1tVb3tW6AmOQCMZ6JTWbSWfWCuVo6CnD08RbaFs0BW39znaTd8hev4LwxRMNsKAZtdm26F
m6v/ZvDDAQCxXdIraJI5NKVbODVAUCE4c6A8oLGPIxyxbV/0Xg8niq474KePGaX1xTP6TDuKiMZo
MyWEi/dqrRMcA3aFMTL1y1BAEMeG7Y8Fm9tiyJy3bnlxCqcTJ+S5iXWDL0e/kpGdfeC3aOsgvJxX
728XW/QCNTAtuaVfHD0fWo0Kh6cgPEd3hytjIAhi4f67kh3c42yIMJa6Rhms32wSnraaBDnHHKjA
bvyN+VuX8RTDDZkcLDTGmU5wF3DVC2R7QokOhgd6dW9B6sBg/qy4QjOQYElmcKwA9oIFwWRm+Ci0
lT04Mr+mbKj3XgjuVezCo+Ttr6SfriGn10Dz32Zq+8z3URyiy4c8fz6HoYW1ADJYza7jnn/AB+b3
DXv5HvAmOvrj7A6x0ZhhOJRKOuifR17DWQpVTklr0u5ZDUw29MO7aFgx+p2Xc7Oagkp6CSVwrSrk
4MMJ/IQwTv94q8/yFT1lsXnIV003k4Wbd6p/5r64T8vRpUOOAXSMaeU4FpJgFhvJ/i86czTzdoN9
Q784DDoAhDuAYNmU2gJpzNCGsfjvUNOnakrmc7w26YNXY1VC2t3DjXZ6Y3rFSARsgqYTf1xK4l0D
KeFxGIWfNd4sMUQf9LFzpEGOAOapvRySJ6j852Oc2tOmWWqzget/+F/bLFUh6H/oxjM8EGTa6//t
GWbEHrRGFAQbEb4cPttBYk5yVbsoD6DyLXGlnzr4vhzc5r3MScvKBvYP1zEJgMRG7ROf49feNdPB
G9bg2Pfre6UJTlpVzwWGH1EhaKRw5QOBFdS3OdXeUkDNMiEuCFp9f1UP2goYq0K6A/pm75c1kr6L
HukM5Uh1X3RBl6BHNldGbbpr0cVmazWGz7iyilDING+HmBwHWlv4sq6YcqgEwtGovzTbgBG1h1VJ
Z+QMJUM1HqUh3XkKhjmrfTARmnBjhxhhD6o24I+G8V4h9/NVK1YfYskpBqQ8KuAWQPPG6+Hhnq5p
vtRqX4XVkq9D/6m5U5kNNpdtqcKE0kE9PZsZwJCK0DCI7g/sJTnmk+NzUsN2EDupf0k3jALj0fzG
J0LMJ0t8YDXe5xqCfm4nhlijYPgTV35Y6Ias2Th2v2g7v7ppQIQT5mQQabOhiNWK6X0907yrZqDn
KzgwPGqhK62xzaIA72NjGOWiGnlFJ9SeQ1INf9CaXqKt/9iW8KfnDGD+0afJXTWYR09tqYKEHKoo
nMomVYB7Rkz4MU3fIKrBNIC2a1quyfaZKE9eNrNVR0759JuwGXcPS5ocp2Fz8qoQTb7XxTkWNcw9
kvUd1feQWwr/nQFxW7iTxyd/qCRuw+EJ5uM1gCXsq2qDxe7qq2hPQyhxPV8UgTfA/kGixJXKZ9i6
3jfqnwG5r+18F2gn8tEH1wVQ05sk2OBhPE7gCi1/FeLjbkPfuH3nAfiCi8vFGthuRpz9B8Vp+GQ5
CiPkfiBjahPoyx3mU9oEHmY8+NRqVGgPJgRxRtNgEGsL0CNCZ4lz5+eEQORlFg2e3cN8vC031v+W
FTTlWDlfCCafLlMKXVsHKFTIVhYNmf9jyMLKbIyF1c8GHcCIOEN7rbHRcHvoqexwoGBYRfu3fsBY
WYZ+XWwTf61teJ2pg6nzCIJ/FIb/lhgy0hB/HswNHlD57pJOnvseHlRehUsf8MmrrOHg5raWZG0U
/cGr+B132NGIDccETcg/Co5IFYdVTtj+a/oYQKAmb2ozYwbFJaZ4K/zZfVeKSS1lYNd634bqFtkO
v9Obd2SOnj1enTsYCORdp8QuXlfEXqEeOA+DxJjFxyYPffefC6b/6nW7aLhvFpB4T+AGqKBdMz0J
/x9G7hN6cy9tauQRG/pIeMX7jCyRX+In0KchGuOd6yc09TC1KKINRThJN773Yu4PO79ucLUiFBDx
BDwxq4MLB6q0grWbf0FNOcCNfOa7GFPqB1wGtovgAzuMJqz3zPOQiJ2GDZxR6vGbUWov3gaSnIi6
6cW1cj7pAYUYSqgK3OVWL+xkxJzAu1En3dcazOE/MpsJ/jEDGALEX3ChOz02eRQD+RoV1jsuwqlH
nz397dNWLrllIf/C3jA7t3SyemmA4QPZakR3mNZo+5r6CgMGG43zEcnTukMcu5n3qYKhK4anE4S7
8k9TR+y8UGSkqRmRK6yT3iWWI/2bNLp/Bs41lkncgPJjAvkbM93lMLthLU2b6DKenH/wgescaVM5
JDQnfgF0LN1N4VDhC48/UcRpxT440esBU8kWfpID34fDNO2Ym7b90qjg72rsdhKmqREmPs57ABNQ
D04i+NxwF/wRiav/mw28b8y0qHJdCD3MCGE/CNKHL3D8GguPIZhy7MFoyVIN3nUFaw5UeD6CS+TI
alUk8UYwjquQfmyWAGMOsADaTEmhwYBg+McqEmLX/UBreCayY6mQ1znhxmXNOogGgcoJvxmS1uBT
inHnjyP91PDatwUf0yBPjV726Li2X5gSd5Dj47AEpqYjuocfvJmfPUyeIFO0IUTi4yDh6OhAjZNm
Dlzm+SrBIhA9Sp7O8ROmWOSLIWUb0qKIuCvYLD7sQNL6JRWYt7Vj+B9o59N/WKUuA3q8FnClgcmS
DuGpIyhw3G5BqumP7C9s4p9SBE7XQSLnj1gi1bELxmU3AWR7pC3vYUUSgLNXi+aa2qR9WVFoX5MU
Dq/ousNDY0aRS+RA7rslIRewMZs9CAhp7tVDEeDCDFQ41oWK4MfiwPJ6AvZEMOyO4vBgl4G+xTrG
DHI0GC9dQShIfxDzFfTsCFCG/IFxtMuwwwQQzrE62pQBZBi3rowaWKXzAIWSD5AC5k+gtSLcsGZH
jrieYyhH9YeYcCxdM+Og6Dz9RplVzxOt6XEI0/ktXJf13jJA6Mz64GpXBlBmCygN0Ywq3Ee1HFDq
27qMlYZj1TKAMLTMsT16uNjzSgfN39m149kGnn9pfX98yGSpixVrtGzcQA/D2ptinK0Pn6fpMNpB
FUvcyDwCjzQnXb+WoBa5F1SJICIqZiZ4AgsgyY4zGBqN/U21uGAyzYL6v0rK+rCB3LRmnIGmGAUe
nkpIeofPNwXuwPku9RtySVwVAUkkU/OIo3g+2VqYPaQH4xFhgUsuOChGItDLLd6GeB+4iu7FPEUv
VMIF1brWlHE09TArVuYLXoQ+roVU3iJX0xINSrebAQRnSWAb3DwzWHUgCWXaJxUMzDEtXxLdHSDK
H3YheBTfAifllTp02djq/NwDyNiF+J13ELtGHMPJgggvXHPzQI0qYBIUFwkTFrLgrQMDpV6/Jsph
YrQu8C8CilvUCeIcA0MAN/HImqLloY0y7FCUz1vo4VhDn/Gd6EZe6hQwjnK15JBKewOYfI7kPgd7
GNMfM5cr/GCg1FhV3kuEN4I7JY4bdt2l17z5FUxhiEJm2M4CFmKYJk/daWyRnAmng/AJ7c2Iub+R
u1Ak7WcKTsW5TSo4vMAyK0dcqsBgGwGbGv+OwYStfwMhwklbO1M/o3lub6uUTVrAzA/2Ye0E/5su
Wo5rM5scLx6vdVn6PbA0MHnadt4znFfnNBzC01yvah8xM3xJiWmjb9xy8UMwIjM21eJJMHTqXhpN
R9qm66sbeaBgFyTlNQYp7F+MKLAMs0P4dLHlyW9TCzogkGGQVtcWMz3YU9EE5XYw7+BhoTPa+Xm7
goPigiIJoW1QVfpMUIgsos+bSuEc9wFu/5S5q1G7n6CeMeHTvp/IHl4Xz01q91gmBU5tdALagiWK
MSAdDWy9TDmv64mB6rfxtggQ1s1bDKu7qTRzcgoWYGuOYhS8nSrXXnTt6b3XkB9mtES1qo7cBnAA
SmSxNsEtnXBSM4/MRSdQ2jHZPkMwh2pQxHd8oR9LsCdaUWw9uK61PJCZT4Jbq7p7vXi5T+xLW6vn
asOIQ013HaBTiYy6pbDGBBVJhMdIcpjNyTnZiSa9SUfNmeEQKxd4Zx47zIrzitQwNuv2rRDXViPg
tQIPLgjqKw2lnw1e9W6XaecFiSnWBSAWBoewEYuu4O/yYxV29rxhFJiC9Ia5bXCIUfeC55mrcHhN
IhBxloD4J8if+c5rrY/jJG3RP7bJq1oH9iuefHYchq15XlcZvE5R5aVFYp3+qwBVnTVoQ2IXzHDn
Rm+o1hWgCci/eD9tcme9jkoQFf0MJdsCpxI+5xM4yzkcJtkOAc4I6CVoV+Df2uUIh8QDBD1a7Ghq
EfC8dWwfMNbtJsXDkwyn4EgpY7mUFdk3Y7ogwwlTSQ+JTkUlwWSpfQwkkW8BXVsSJ+vBVvGaA+oI
d41e1QW+6KYI0MxcnJYL7tw2ACTbtA86ua//cXYeS3Iy3RZ9oUsEiUlgWt60t2pNCFm89zz9XXwj
iV9URfRAA/UACpNJ5jl7r50DN0IHgXoOvbp8dfUmf7ZNrb8rRnQIZYY1K2D5fmpbOZyqxEdFSeF7
KwQL7zYxjQ861M3Rs61mrylW/J2u+gQfnqoqVYiRC/+OfhQo3KgfGsOuonx2b9gVF8OeEMOrbbwa
YW5vC/bXgs7o0OzHIJasj4yRzissw/UQaO2e+h5LTtlr40GQxIeskj3Siu5C2T7GuBd+OkMhHsNA
lHSUZXITNBriE9lG3+Kgt56STGvOjpPEGOWsOttomZfoqyCsLZZ8thJbq6SsjI0sPcailY7KbaF6
GTA5x9gOqUjozHi3Np0GyjfmcJI+7ehAJL811wEPEiXVt4Yi1s4dkzdN0NqmRfrg2BG0hIrGh+20
460emswVqczLXYngmcm/GZG2t9lJCWglrfpx6J+oekX7IRihFBQDtFY+6NsO4f+mc5ls45SGXOX0
9j0fu8mtqhnZbRqwK6i0CC9u4VDXaIl/DvyEciO7LW3jZ7Vyl+pV+cvmm40GqHH3Rh7DITMqQFkN
EhuQlG5wV8Z2ukNsnK06u3a/1kCksfPKPXV8J8BXGnav6DTDn5o2RpssgM45jvR/I73xTn5q/S79
ioDNPjwERvo1cLKEmm/s3Ay8KfcFSEJug47MZaNw/38EjTW8UXh6CAyrAyvasD2oyAgcS6U42cQe
HFXohOvRtz2Wfkazxfobb/uo63eD63uHcGyHbdylNcVnJz6ONkA01ME68q7R5zOOgBe0mf/CBFOg
CxiKo4Bqc3Jqfizb52IbdGn+1qSVuu3E0J9cT2ZHZejfrNYxdwn7hX1maPEapeULxXrE9jZLW0dV
k7skmmQfo+k+IgJv74uoT38PGmquKKzluivGblNapr1P04wJw8dskrIsXcsqQarjeybi/rzb68Fg
rEcVxiE9e/msNAHObwefc2bS7K/YfzQN5F6WOBoEuSG6yyKhr+uqKtZm25gUOg2dusNY0G/vA+Oe
dCWLfXkabDu8JNPm1vlRBIVF+Tv6xXKWRUWpmeWxl0N7Y1Q5ogTqMM80BJGL5mW6QZuUHBQDFKXS
dnjSzcR/sOLRXod9aa1bCmhvpW83T1ZpqAdV2OFt/oM6sSQfmlFhl1RBpK/pNyUdxiez8fpVnedn
s6Rzm1ZDzGxAb1/RfVoaatVvasvkpxZQXroM9VYE8EoYoBDrsEMYkHfiyZtW6maI3gqWIV+PQbwi
DtxlWvGkjNVH4A+PMrUe80TirO6pXcTxKUI5Lcb8tVDQclM3uqssqZ6tUc8OvVTVbSrgM9pTM5bt
h9jKyjnplXgwG7KdCLL+3RXOLuE2wWXnhbLUqcRZ63tevqdY8V/MOKRtRMOvjYKMaZdFf1Pp5q2H
IXVbG4gBZRK0t2QkG1vdGA+prSBzzM0DS8FkQ9fXP+iyfvbaHv+cymzuJqG9jqz+xcr1X16SPrdY
6r1hcrHQMxnp9U1THo38sX6UwpSbJu79g0Amv6EVmU4OIhqeQS+3DYMd2ZX26KHUFoncmnGRrLRc
CzejjD9UqFGrQKEKYtHhWw0B7QMPdFalaYyb5lmhX0meWO3vGl2Lt8VAoHeS2taGwpa+Err3rWjq
htpG7q+6MHW36HPphDNsi4YI6063+62uK0wgOV2Frq0p7potxdIpZqRJ63rbBxrcDHf4wKI7nFEH
J+u2nFpupZ/uU9Cq66gy3V1rOh6lRgulVIq9RUgvn0Yy8ny+Yredr3QHq0KgUODDOrBFyA5Wqj/w
rUaMjMaAm2nfukjZ0Zp6yk3ju8Eu8WxE7LQoV0EQvWt1XVCZ0N+UKjgYFJpPrq29hwGql0IMPyut
/maqOANZ5mI7QOCzZQEjj1ae8iHXkvYxtJIXN5NfSH8nsD1rEZFq1tHQvLtRgbDopuQf1n2ZbqO+
MGnr8xhMH3cmmYJ8S6YlmVf15JeHSCZLVkGn3K+VFZqE325s8OahV9yg8hxZO4Tuqq7Q13ZRcOeG
PhX5Gv2W2urFmqa5uvYRiqGLCOyV6MvH1PCeARvdKYr51W+CRyJZJkeRewNmuGR9QLG7EEhBJyeR
iePhxoZ1ds/6/i43lHUmoy9jVHwwJxUUmUpjl8EKvwmkHbOe756aGP2nFrn9QdNVj7W63t/zRn6E
Tbj1B/lS+SMaEvmil+adMzJvMEDRg0bDuRzSY+3JI7qNZy21bhCT8HMqyrBNRC9X66twE/XhB+K0
A/pGfaN1ZrrJ/PYurAr6AywZdo6jUkQNuiMZhxpygh6xW1Sy4aG2qgFjXZOoQB84yNh82+W21Psf
BTlz6CR6/yvjtNqDn/mNEnzXdfbb4CNqclT/XjHMbofgJVxpbOtWiW688iK82pLXLFb7Z0HPyrV8
OsiVfFKy8QXNsbulpbGRjUCZLOwGTGW56RzzrVTTW7dGCJ1n/ERXxP4OXxjvvJX+mvp76yLyRi7U
47vo3htNFK7gPYZrR/OfOw9wrQDRJZqN1JRXrUa6L7OdRIxgUBRbW2PyLVf8bTcaW/bNTGwRHh2C
SV/9CRwS23ywXYQ6SPf5X2HfJzjVENb0rCvi/EEK68HFlzDU6k5t1DduS7cOhfnF6clkcaoDzqxN
7RtHFJDMA+rwJRMualMiwdbt6Nks4t3bsnHY0YzZPqO5d6K1zLKjQghsoQc5I5V9pUlJfbZ/rMrg
6yijATxnGjHw499qg/KgVXVqk0X8lmXRPQ1oLKA61UgP6C0/0j8xzH+Wot33op8+6IiU+chhAZLe
JjUROsaIUbehJmmCF2yq89zjo6pBAkXqvAozFrnxoJdrRAU2srmeqneTKLdhmPPtjHhYhn2PKL+m
aCbfyxaBm8VK8lZVsv7e7Ux6Mn5TbS2jUo6+DZ0fjbOKWqSpd2lSM+EktvMdjYw4BG6N5gqSXWLB
HG1hrrMms/ItwRjvShFSFHab7OQM9C8jSrvHJKceI6Dj7qpApZ2XF7+kSDpjlTixe6+MAePdo6ZR
6THKaJZtNUO+MZX7qqS8JsK+vsVf8dQlsIsVhz4gwq+3MNGyryVNriOd8PRUuuJrUOJgrEdX29js
TVZaUvRbBCjiZ5Mp6JFyehBsQmEOU1F/D3XA2Cz4SCO4HXN2HQXyI80aHvUeNJBjbAyFF0yF6b2i
4PcyKGJnI3DaD10lThRd1Jt0HMzTKFiRpi2FJA3Q3Jbqob5O3aHZChS/Wl4RVC2eCys7FslAfM6E
LndZ1+k9PrZAae4SoZ8UNkpbRIW/SgXDpuN5L01pfNcUSoFRjbOosfphp8HpXqlK/eELAoo0euRr
vyzADeVBuJY2Jk/frL7BTqLQG1B3rVxH3ws1pcvev1CSj9aDxVxBa4hlXE+rOkf5tqPssGn8sVsn
UQwUXNJywlgBJ1rz8pOT6kd6TQP+Cq9f26Mm9zVNqZ2CwSFwxX1lBt8FWPGVtEaWa2qpUDdBZOfk
vvjt591U9sb66kF2XuehV269Hr8sJnTKanCj4ZxBejJUge4TPtYj2PC11lT7KG0ehriXD+RMVqvE
J0FtyrDYtAjy9w5Gg5fMaPSTChl3C8a7XJmacgPa5DiwolFkp22GHuuaLFDBW4W7Z819l7WBsY3k
eJvp/aNK3fcko+qLHbdHxfKPPkx/BFRHB2ly78Zb6YXnPDO8jUoTi0lMQaVgyxfmyqfYMZ58FaAv
zyRd5br+q9HML0NehBvK6/c9+OWEYsmOdszv1BtZxCaMa8T3QZY9s8N6iGxxYzuU/DOmxFU2NDuv
jFjlUCxfaWHd8nDKD7xxPIMc8ZQNX1UlHnk1quNDGGVUTvLghi3FLXEew6YytCOSnd9W11GPyX7R
VUWU3/I5K4Ly2SdrY5VkrJNFFxwQ/NWrKjHPatP+pLQ+GYM8g8KL92QpdO6tvH/1Wi41zPbQSG6l
yRsbSQoMyu0o7Q9iQA9S2FC340pZeQ2aVE9Rb0K1f0yBPaxULbsZmv6kRG1KR5pCvLCcU0AU5ipV
aMh0LuztrFbXkWr9FEHzkU5PUHPpTmFN1gbjMYgRm3VafRAMkjU0+mctU+9rS7wgSHnpnYFuvBhQ
n9anSSC5EllxHkftZhiHdekFJz2PbtI+JZtQWoeGGhAm91shJ5V/DMBWPw1MvqUH6npourNatJTS
0gRtGrUkI4cfA9LsOazHnxgkXyojw8mV9neNK39U0nkFFcc638nuPKlma8tVb8PYo6JiTf6Zu9LS
os0wfbcSyyIDV6eDrqU0o+zGPAHMRU5ZdynqexEG5lOBVGIHkqc7KKElVqkuqzcZWfl97oXYvNBV
IXwjpUAdLJ8dkZnAgUfwbFSo1Gv0gG/0OaobKUNxL101/a2UWQNbieU0duXp1H0u4pt4tKIHja//
DyUZiyfRsdgy+0T5WbVNu/Pyjh5fwgtmZKncKi2poNjlqBRXZD81Or5mVUmxUksc7ce2MJtjhY57
ZwW6SThBbym7sQ2Dk9TLJN1So059fL+r6q7PJqsx6xWq0MHTSMtt0md7u7bIdcIQ9f6uUi16tqGB
Z2tUyxp7fDSYnGL4LYaAtYwhknMW5uL0f3lqt7b0zebs0cv6VaYIoVYIEJhuw18Ygu5C1/lWS8u6
gnta4InMU/YiKypiyya1aEgcuVId/2enGtk6QO1HG9tesTV8vUxoWCByyOkX/EHkCMaQi2lGzoTv
0EubL2GHMfrysRdwJXKGKykrIZyOL9o5yFnlIQUOYj7sNHp4Y4Y9mT/XuCgL4Aw5/f2Piwh1Ydte
RwJO4z6nw03h3nfhFcLaQrAtlMS/j913YyTs3p4wT9VZqapdO4ZosnVtHcT5JgyKE3XaFYqKvQ4N
WfgssP0H9GnfL9/DpUub8YlAXIxlTr7myU9eS+u5VCmZ/PzcobXZlelKXNF2IA+UGb5MMbSVPzB0
fPLhz2Ambq/Ylh7BdvVi7RQzvIsQC1/7WIinyz9/6e2a0cpy7KpJ5wXe2RK/dPnTKqw1VJa0fbl8
+IUhOA/Ua0Qk1bov4vNY0J5vGrGO1eZgad6OUEw032pqrj93phkjGB4asJ3A985D+tui0FZT2XAr
NEQxm+PqU+hJw5yNc9mVmdAnAGuBT6uOb6l0r5xMufKwF2YRczbSi6HBr0XsAvqmfgezYmsY19DV
CxSqeZQeEkszi3wT8G3U3Olh8tNiA4/sDeHRKBu+z0j1kVBqV65k4a0yZ8MdpZmNcn2sz1J8iOLe
wNeRVm9jV1152Et3ajaeKVgK1GflFDs4jre+LKmRo//+dvlVWjq69veQ9mpEiqxSode7zlYa7aMT
9lfwxkuHno3nvkX85ISjA+TQhs2Qb5XUiq7clIVJzpwN5awwaCID9TjZLtsIoxVnU3ObLavWl8v3
ZeEE8/y8skinlLSyOeuNmqxweKK0NJNklYf2w+UzLMCV5vl5pYP3DKN2cnaHwWcp6frPuGX9H5LC
3V6liPHkhLJ8yMbcvh0zKuafe1/nwXqId6p2lADg7IEqqaopdxnYOTSnRbtJuquvrZgexf8CeKEF
//1mVV5ZV4gL3FOvKSyhor3upjeK2gOeG794qG6FHr85ZC+VWCKuvBb/gQj/ddLZdx0VRKop7KvP
jtXrd0HV5a91a5Zsz9HRrLKxi08uTYWDS9nvJQCPtotdBYEu1vN13GQ6DgMN1rfsuy2ZpfG9GSnA
YYSDZZjlQr5RwfOplGe67gP7hbaL8pAGL8V9SvdW3QtkzYPygnp+vMkdUd7ZiNwRRpEAzoqYOgIZ
IdgQ635n4La600Z3eE66jHRUhyXv3kcZtTWa7r0eIu25bToU66bKErLrii+jXSh4wjubKmCfpywd
MkJyblAFUAYxu2jb1Fji+15xThV19e80DAyk2ropbvLRQ6qps+P3FOPDNlCUOolfvpuNKk/OqE3N
59jaZn5lrJDyqNukUoejM3TBsdOznIwrZB6ZhUIS3oh3GIWHh0J0+RFng3JQ9Cys173V5FtbT+WN
IfUaubWBUYwRdGPEHqa5gLcuWbE2534kyKz3BqWvnWdE2q0NfaPaXB5UC5OxMc1Ff6zrdF1lWddy
CyDPsr+O13r8S2WhEonXyydYmNTm4Yat6rV2ASjqRCfaPlKuGZ59EPpXpsylnz+bjZssKB0s+0yZ
7fuQgyiAW9Lm37VrkThLs9psSlaUPIdGJsazKZqHcez3MVan1aDJx8t3Z+n4s2nZKUG82D2/P7ET
UDvjdhLGYm/51NHnaYZVBsUM+gDcx+S9AnVRJm++ceXYwlj47fpsUYV6Uw1jDT3dmNP1E4ne3Hft
QBybM0KvSVoUM45215klYa3xML5HbVufFSKTd2U36K/ZaCT7Ua+L707Hqx9NzIiEzfWmQU0OpUm6
+7Btye3yphZ76g2SqKvMXWFHq06ZrdPXlcBPOqtPNpQ/jGPLlo4NZhk4hyzq2pccWjcVXEV9RCGi
UadT5S+DGeROzcNkJ9pJwT4Kd+1kmb4vIpFtxnFoz6mGHbacEHJ6TUXDI8Rwbdh0r7DThLcWVUd6
AnUfw2bCBm1pjTLp19w9AnS8PV4VnlyOuqcR0kOVkC91KODcpQTEeFGOAU3TyEcDmfkNw9FIDS80
8j3UK/eLRoHmjGTYfBVuHN/3sY1CkMiAO6Gr5UEAB7gZqdvF6OILfZ+hGHjuRqZMdI5on7GZI2cR
/TuVIuOLEjnlnfT8uFhhl0gPtj9Eax8F2n2ROtSfhsIEOdFkT1ZcE0SQF/X4YhvGmGLHVKkTjIQ2
IlMbn4whKE9aITQKmK52sob4O44mF2mtFDnIBSU5hAgm37RaZLcyzeOETgg6XKR+MKYaAaktKfBi
aci8KlcJN4rmNLhiFQc1ido5uwqZwiTcSFALlVgigZ3QzEMHYBoBWXvxVD5WegAOeihyIEMhxsOB
golLpNhGMXl9dBET04fkGU/o4BzrBtnW0Dj5ua5pfztJJtZmE4B/Sl31xstsSAEKdQ1hG/4N5qFq
0hsWKzT/UJmtBl3OmFO3jCv9k5RafbYxyBxvSDzQEyeJHMS1FFA2PjpI/NzWlQjmhWlwHsxpOv1g
Dsh2Tkb7GkbdqmGNF1MMbdwrayAxTXj/WCfMs8FiaRYjd5d4KLN7aSvxTfX1A1LZH4paZiuNJt0m
b/OjnYrfDe/CJrCCz22r9NkXCulBMSipb58KvlA1OvOUdiaUmytXtjSLzXYL+AZqLJ7MkU38nuCe
soo7rb128MXbNvs+DaNSd34Exyezk/vAC+5FSYMGIctH3dE0FkaxQRK6xZ5HVz082oV75a4tfHbn
CWJmRJ+3okwKhbTuj6mSe4ee7fwVHLtYOvzsuwWBMcElIpyTq+X+Wdfa6B17n/+S+VORz/dZHzdx
rq0TG7sPXgPoZ24YH0uB59JDEfGBUqTdZnrgfirnxpiHiqlmPHZ6MpWhI21FJXiVoX+IrlYLF/Ye
80Axqml+5DYpDOuwq7f0YvttFwumjgHJCCF9xl41h+5UKaU81WpBXOvlL/jCwNZmU4cGYtbuKts+
Se0FSlCdoru2iVfuPnn86bx/LP+yoeoNpUelKtTy3S6RRvr+WStCAHfdJ5/MNPD+OIXpicbukNec
6GJt7CJnG4MkYXI1fu4WzecHLaEtNEqLUCAlT9d5VrSP1A+Lbzk9HWTuqC6ubJamm/6POXAeIFY4
shJWzNYf0gtm/C+JRRynzz/v3mGn+7nL0f6+XYXWBGNHFM7Jbb+Z0BiAZ26qGqore5PLZ1go92iz
Na1pxj0mRAHiWmTfyQ2+rZyk2CU5UMDIAGVqy2Edpu0VHvXC/DoPGJNGg/ou9vTz2AJ0K5Vkq7iI
vxPc+Vfu2MIZ5vFixhDZvo6x/dwhemiHfocLFnHQy+W7tTAC/yP7//H6In2iBwkh4VQD/Uuyb539
zTNv7FB88tfPRnik40HrqBKf4Lwe4gF5LQ7t/Rh3V6omS79/NsJHxY8QvXD/pTLqW+56e2ND81m1
nl/QMcXBefk+LT2F6e9/3KchTBBCCA35ddRAuIUGgKq77K8V9ZYOPxvlXVF1sAFCHrIPW0u2/ffa
9r6E9OQu//yFsf1fb+KPny9Bz41lqDmnFH4TG5jQgGTrfcvGX1ZyZZGmT0uKf8wf84Axy5fmqEbw
gWScqU+2rtu3HkbgVYiC5sZsFOvoh5aOERhvA8Ro2VIPB3bhG+649VthbkhZwVyiKOohDNG1Nr6V
kFJPHBGthXRda6i1h6R5tUtzACOIfL9VMOf6gaes2tQTB9NUIcyh1t2YjSE3aO2iOyLj3UMWuM7X
qPFowwdVogaffLdnM40fjGmm2ZNPzWKTEUh6zg568TSMdpef2tJbMVuG6FXmOWPr9mfP0Iu9mYQC
5WwBgmOkFX75FAsvxjz3bIAigdjGZAXX6TsN9+8KIhtksmKd0SHsC0QonzvRbDsdDUEXpUR9nAir
Tbfm2MYHGZJ9kuIPgsk45seYD/Tnbtw8Dc2Imx5CJ7MOFbGVX5Ax63+Z2LaXL2XhC6PO5pwgiauw
surw7BSHTD+beQQb0t17UInc3jmXYX/lU7bw/NXp73+MWrsB0QpVkGK8X0cgjYsnZ9Q/4JYOV65k
6QSzacfvcSDVJWCt0cESiUAVSpX3NCJ9vPIgll6vaa744wpwcCdaqbYjzZD4acDWUaEQM14jRf6Q
GsPx8gNZWL6q2t9ngVURRSPE+bMSveZpui6jD0971tSHSL0Tzf0QXMvBm+7LP6Y4dTbiBeQQy4UY
fx6IOVi1KnlTme99XL6K/xZa/zr6bLhnhYnf0SRJxkBNeiB0IsFla7FuKQ1zgFKiypuo6dMnN/bl
FudwvjOVor7N8asi9Qe+YFsYVzyr0veUhd0fjQGPKRU50IIoyfo9+p/wBvGyesAiKZR1qQyQKDWj
Kq997acR8L9XoM9D1pwgxyaYVRTIjB9D9ZqjDYYSGZhXosQW9psIXP9+0CPYKdEhNzgbSed+B12Z
fCA48l5jmUQA0zNbIxGKW/isdgnMa9veQiyC3xOq18Kxl65wtp6Jc9Yxms2QxHq4ylt4H7dm960Z
ryWQ/PsN053Z3OJIDCEZ9r8T6vVzAteXoL/3y+/Xv8ei7sxmk6Bu0njMTOvUTbJEfFmB/1YxBm2T
rfu1vI6FNg8Cw78fUaX0SZS2YjhXcfSoDJB9m0fLJmcCwHboIerd4SW3Y+fK0P/3DKY7swmmU7vO
SWp2kD2WOURGoKjyX1br/7x8z5Ye92xmiQSorjznnjVTLtKkg/awr4030nq5fIKlhzKbUWRg62OW
e6zIQnPdxWc9fh7lPVZvLDO/Lp/i358r3ZlNK0ElkxS6IK9sSuUH+TRlNIjaTfBRqvEUYvQOv/nK
bnjhfs3j2coB50KmZNhC7RhDeNRTGCl2QmJ9aKH+Xb6ghWc+j2nze8WwCDtFFeTcufHRM56IDfjc
oWfDW9PiMqx0NlueZmpo48djDki7Mbpvl48/jYJ/TJD2bHhrvheEhUdDxGcieYkw2xAd4RZX5sel
GzP9/Y+vbTZmXlyo3H2lcc82BohWS76gXb9SFlt6uNNF/XH4tPPHEochUdSQ3o6y4+PRKDE9Yz3F
fou67ZOXMRvTWWuBKEPNe84EbBgsuSPsHFiGV6aMpcuYjWmZV70N4wHZN8YDcDorpo9VIqIVe5XL
T3npDLNBDQGS0EO9Z2NQW9g64lVtov01X0Ln7fIJlh70bEhbInVBS1EUiqX11bO7tyyw7keXCsTl
4y+8pvNENUTwNbuyYDhDudUQb0NXS6zxU6tafZ6pJqyc9pMmzVMxSpuSiXGbpsT+hXl4Tfy49PNn
ozhJe6GpZU6tMqteUJifTMf/3ARhTY/8jzGgkN8FidpIz1XiroieAdIBUzD9cvm+LzxXazaAq8Ty
VAtR6xkHorphp0pLyIwdSFuhtv/cKWaDOMDm5Y2GSM+2c+eYr5BWK/Nzk9s8PW1wtHIEZJKfvbZw
V9gmxxXNkk8V2nRrNmpDK2790lHTc0Sgcvo9pjs3XBlN/94+6NZsuGYJK/oxCCWvyXivkwyt9slL
UtBoUm1j2+SgR9vCxyE/fG6Cm+eoQYH3AiK4kKq7kEuc3MW17OjBNtT9K6JTbeFNmoemkTtGRYWo
4zPpLeHOCMm6Lqw4gi3URG8YELzfCJR/OaUUJ69HUQ5IBydp27qbDBsjUF0IJkMu6YAQl3Vnerl9
JAsl2AS4J34mXg4FFzQhlutkeDAHTAmJ7UZrVsbepmpj5+Xyy7owkc5VzDGk/lof7IF80Zg+S7OO
wcp3xjdTe798gqXbNJspBPziLlFjyD855KxcuKdKM5WN3pjF9vIZlhbEcw1z5YdxYwbGcE5Lq8Yn
TnXIpC+xKyquKYChyTeIkDOnS4IpDsPfCdTmV160hYlwLmsetdgNHNkW5w4X1y6njblV3fraRL4w
bubC5qrKcmtA33iu5JeAJAY7829N/d5HJy/GATJsti2j75dv49KDmq0JQKS2wF91/CrSP6b4NCuz
fauD4cqsuHSjZrOLLJ1yxIRsngJJcI4CEHqyrX5u6pKz+cX3MqfMh2Y4m2R1BdhIpww2Yi2ufE+X
BslsMVDmUFOGvOYxqJq+KXLgHnAbvE1MstGGisDu8hNYOM3/yJklBg/MMjyBQoWUgKkouvHlO0L1
zeUTLDxic7a5L6j+phkMqbOX/srarxGxhWnw+3PHno1z/O5OJKLIPQ2s9QbK9n33XYWMefnoCzus
uXjZ7swePWGUnZsCp28kRqIbM7BYK6BTpFY4er1uQkV/TBw3ubIWX3hh56JmgXwEFaJDrcgYoyci
TPJdqOIOvnxBCyN7rmEus9Ts6ip0T3nYYpbW6eIzrX/kFj43yvg+DIxPLjXN2cCuMeiVo0dMTzgO
D3XuA9oLqaZfvo6ld3Y2rHuKA6Hic3A/JX140G78FMUWyQruNfnG9AL9Y0NnzsY2YKkmj8sgOxeA
Ke9BbW1NxE/rLINHUgUobRIZHy5fzNIjn41zgNlCd6wxP5eGfvZz5SRkfuXQSx+pubwZkV5T4UvM
zqX22yWf3McYXCRkLmX6qrUoqgVTW8qq16n5fvlqFh7NXO7cFAWA4tS3TnkmYOQVeZ7eOl3h0G7O
8/doAA79uRPNhn7lsOEGdESqm/DXelRsKojobkeLO3r53BmmS/xjTyAjlrp1rkyRqESShnh3A+1k
Szw94ffLZ/ivh/aP1+w/keIfp4gGMerp0FsnOUavmaG82BPwAen2ITZGd+W4Eia3ydRWNKeBZCpd
KC91VXy5fPqFmXmuooWGIFvcusmZsEffAdBGE1FXRhUi3ZiLx8+dZDYRsOePHFp+KWQbkCPZV9/v
1uW1+X9h7BizicCJO6Eqdlyi5THJGxq+sua/MscsHXo2A+j4eqFclNZJt3706mOovF2+H0vHnQ33
cdD9pCzYaUbwunvIuWp1ZegtzFlz3SwJXgnprLE8Ya76mpReDIOL3FpAKlg7g1+gqHefuoS5hDZL
BM5Gh4VPYPt3nap5ALphW33u4LNxLSgCyog94bn2hl+lUfx20mtLnYXP31xvmJm6HTcKRdncKQ+5
6M9GpOyTFKt8o9+xbt9A+wG7M1yZfReG11x8iG5WD1CR0Py38CVFL1mjr4HkXL5NSwefXq8/Zg4i
+8Y40tl+1OFXi2JXiElbBTHzuaPPBm2l9Yo15HZy7ip966RwknRayI3HFPu5E8wGbi7jNFBA85yo
kq97AUAf2Ji8tnReujmzsUuUktmBo8nOdvTeGZAU7S/VcG3xsTCA9dkAdv3BBpVeZWc5eMHK1bt3
rNnby7dlYQjP9YBerYQJYys7K5r2xZXwd0EVQkRqgCenyXnIrnU8l748c2kge1Gw0cRhn4OxUB7M
eEACbYxVtpd+4+17oJe7ui0psRl1tleTtNn01UR3am3lR+ZUzefWu3OlYB4WvtNPLqU0LXadhNlq
Kz8v38uF56TNPt+x32plJGnnt3H7Y3CddRACy7h87OkY//hu/1ee+WP0GU3bEwuKbnMgczxTgBZm
zUfhT2A5gLmXz7HwEmuzER4HdV+bqNtPFYSZdTmEgogv2FC5U18bhUuXMRvmtMHMBsQxWZriJcD/
Bo8Gd/0L3JEr17B0gtkwd/osdvWcT1KA53/w3kcw+GJ4DOqHy/fIXngOs4EuU3UUBW8ocaJatvMG
qLZZ0zcn1WjBHTcK+2ZS8o4xEWdX3qqlpzIb/YD7g9qouSKZSorEv1XnBwqFz92uuSYw8mw7J3nL
OKG3IoehjwCMhttWQTZudrmyuXzTFi5hrg2Uht6EqpgK9R2hQ7AN70IruElV7ZridOkEs084eJVQ
oz5F8yjLd5WMb0rpHCQokcu/f2Fgi+ll+2PwRZE21lJn5Q/L766Q+bZuiv3lQy/98unvfxzaKZww
aR2yiXySFj0gJw0Ar0gdrjzfpcPPhnQZ5EkdOKNxmnIHtDZbIVjdeOrT5378bDR76mjoTsyuGJFv
Wf0W+i4Dznb52AsfprkIcLBd0BrTLy/0x7iU6xwihwvgaPiWqZ/z4ur/qUP+uPmmm8akilr9Oba8
Q9N5L0MmUPZZ6pV63dJ7Mxu6fkhROG1VYq108b3EZ7nyW+tKRXbhyc71dlC5XHdQcwsnVHyfjLoL
kTc82R7ZD5cfwAJuAoPj36/moNhV5cR+ilYygsIj/P5WMRyiOke+Do0H98bvI7ItdMUT8MPz9iGW
tnlDhT+8lxR9tqWIo2u/ZmFenwvxdJckNC9BXtAbPzPjWW8cdA2/R+Wa2X7hdZtL8SDl4r/1XOMM
cB5b0GOONYKm9xQdvKqwe16+p0sPbTbae4LS/Nwj4I9QKZyAMLDMVWBeWdks3aLZWK+8zgiCnEvQ
yxPN9FjcFdH3svt++acvHX021oeuGCK8a+ijqydySmVBSmDx1Kevlw+/dGe0v1+2/+fsTJokZbko
/IuMQEXUreZQWVbXPHT3huhRxRkRh1//nexVvXxlGlGriqiFJgIXuJx7ntqudZ5ZnCU8L+8rnPL0
oruIZ93pc8831m1ZQUxZuvg4OSDYFoC2Q/CjsJxPTkZjoi8kk0PpCpqENQhO1I3t5taD+9fl3/7x
2HRMMVxjwZhXtbOTAGR26y7B76pUBbA1dnggzBWwQ9qqV1p7kzHliRyZJR3pJSEQsjVYV22ItB2m
weDnUUd/XG7Px30Ncsp/+zqnsHDNHMYSUOqushrW9cpCQqpY/I1p9nHcdUztWzYJD4bw52akPxb/
ugAu+nO/3Ji/7VymmQ+9aZKDBXXqG7c8SHfM9rSssv3lV3w8zxxT9jbbDA7ydKRJZ+GCR1KbREhx
PsAdGMLN6e/ll6z1gDGZK0Tr1LF7L6kFIOwwkOrh25qFW+rNtWFkTOYCplxceY1MstT2Hyx4sd/D
5CU/TTYsKeFImfOdh9zjxhdba4wxtVvQuCagAv0EHMaob9gVD3M4DG954qyktB1T9kYcmMUvlk8T
pCdQ79pEkhxbZOUHjYJnWKKV4pX5DowYt3azK1WDjil+Ey6jnGbKT1KYAi7+z8D+cVaIzvxpUbdu
/4sE93X+Rrq7qR0i13pj42b96krXmZI4EDMKh0MxnFCgH4iAjZyqXosFLtSk+d2pAmjJPilhE9jU
/S9Ao8YdVKzPrc5Oja8ORV8ci8V9DWB9cXmkrv0eI1ZQNVgNp50N2iBQFGP2NffyU1rXR8fJj1bF
NmpOViKGKafTZMqnoai9BGMnqdP6FNj0+XILVobnP0eRd5vMUiDhjpoVlmQwq2k17KLhAFs/fu7h
xppvFTVvrErZCbfaaB6Qtx+RgEV64PLj/2UO/z/t4ARGoFB55QJ51lVJ6LnNnU8BWWqEA16qYGyH
ekLAHHqRn0AD7Z7DRgFAA7UuqD5KwWaygFs0zvslIAkEtq6lgF+iq0AVbKR0f49zCUNrUH72Jc3I
Ux3Y5HUBU+cnsy3Y4o0QXr1ouJE80tK3v+aigPdVKOhbH7bkCK6cfWeBqX2AC+gZeJiV5JkLhnTh
BJPqrWzCWt8ZgYyI0R573pCkdYH6ZC75kzbpbzf/ZE0eXNf/uxQ6ko6+JwMv6fshrgYCWxUakS1f
i7VRbWxLUDrtzF41w02irb83OrspGMijl4fGWlg0pX2KwhIAtkhtUqKS9LcEORvWsQo8mGH8s1gd
GSLLcuouhtaK3MEjdkIZ9zKgrOny+1cCgyn+U14fMunMbWLXlvsFGEsLQK0qKL8uae7ewze7BAkc
10AbM2HtdUYcqmlHfN8NVXImHGG/Up1q+CnEg8Wh+MHItOqHy+1a/a7njcG7eJHOCk6Ffesk3CvC
21T1YIhPuC6w+5KcdNqdPWt7eIEReganNHpiQFTpbGvKrwx5Uzm4FP6CCUfGpCEMMqkhh3F7VmCy
nhXrW8vMyibHN8PWpGqUPhVtMmczapyR+p0s9nfRZyQ19gwbQ3Rl+JsywnZcqiCYqJPIRQCl3P6s
mbVldrU2HozIAC/tOtNjOSaWi6QNLgNfpdXCR1mDnTE7X0U3bIzztUaYEaJvdV4GmU4AH78FhmIn
061S1I9vpxxTPejZpIfpCqR9TTACePqj7VMs7QyGTq8wxtjLEUQw6BAuj+uVcWXqCHVDWyFd4Saw
F0lCh9/VAjhMH95/l5+/0hhT4Ze1JalV2roJGL08tkFn9aKpasJ9GwKLSAGGBmI4y4DGdYaIKzZv
jYSVsWzallaMlb1XQYO5LLeK7SVdnoHouLLRVZdbtvbljIAQUurPGpg8VAk+MP9+gdGVJzbKLD5O
Z0Mr/d9gM4PlGzS0cRLltcdQe29tS0CiQCGfKoZf7tJ+h6v+z8vtWBnJpspPV0A2tlOGI7jd3oCx
fd5Bb7Xjn/nbBxsVZmxUZrEAbJHlNIGX+xA7LIeJtabOF6+zlqs0m3gMX5x61/W4gG0gLI08Ll55
AYt4JXXxwL0pi4SmMs4ZzIzwvzHqRMPAaJDA0gDDeEo9SU6SN8MuHCoFRzK/2c9UAXDmwXrHQ+FY
7Pqw8K/nEk7kzHqFWyo54WbjduwBbMo78q3yyXfRzuTgU36z2GBry6IgV7Bl/7Ok7RJXYfc64kod
eI02jSjl9UE47bibNNvKc61k9RxmBK4RN/TZ2KYwvS4LkOJA7wQbGqk+6DDgOTFkpI+F34WPGUgD
98pqrUOqcmtHWKtegklbcQ8HqMfPjQgztlUtH+F/BC8p7rFILGMde+HmQro23ozdT54rpd1Mu0nY
NjftAKSvncMXy+VdccobkD678pbT+g82owcdeD/bqR+j1FELGN5gl9ph93S5mStrhSl47ErgM+sh
cxNS2cBrdTcKuBJHAb/WNd3PzmNb9cQrocgUPoYug9mMVDKxAg9YcVZfw4L/2ZodD8kbtbFBWQlH
pn2rV9RuLVTYJUyUVbyMznMxhLva2soErnSbqYFMJ1GkpVvYCUM8j2aXflETODqXu+KfG9IHccKU
O4YtI1nqdiSBGSMwLXH/5QzLOFQP3lv3nVHoUfdhj0NNbP+E8eqJ7qqb7uQc3D1w1fCcbx5xLw0J
fP5Uv+CPfMlBC4m2XGbWPu35k7zb+uVlDmJQoNykpH75hJJB8QUYTWj0ZLe0n9vImjLJGk8iBUiI
SQAFfrr3R6We+17IV9SI9jcgostjqOrqePl7r7XIiDZBU+VDmmLtclwX9m9q5+D0288bp/a1pxvx
Y067JfCL2oGXqn3rdfDvS0Mw2erXyz9+bToZAWToK7fjI/TQUj91Z7t6IPd6XM+Fanf5BStD3RRL
VqGGbTQDUaabAPzOZv7bychW1njl15u6SC6BiwGTjCR0LjssSONVQLQ6kwCep15u7B9WesD0fOUQ
vgAnJu1EBC9FQIEHeE1hLXn586xs6f6t9e+mAwFA04ZKxEYFMGz94AzaODEFGlUPt5Z+qarhqdjS
ra614/z/d69KvSW3VWtjnA7sbyuLX3amruVShxuzbmWfZQof6zPoRKIyIGGj34O43LwpFX4JQ723
2gy1X3P/h43tz8vfbaX+H9y3/7amgiBhGNt2SqS05En3GkUiwoOHGhyA0qMIw+yl9X09Py5A9z0W
IgNlHGnniSLDFrqQdtEw2Nk9/AFJXbaxN4LXFsuRgqnit/ZwCs4CeNwUyJcqIGcYGVxnvgk/WGCE
XVDe7C+3Y61TjODhuMjxZXlFk0y8dO1POAFHLP92+dlrHWKEjjFURQ3LOZqkmd75QCPaXh6F/ds4
eVeoY7P538vvWWuDEUOqgkOFOiKdX4obf04BDnevYAW4ceW3MkNMASbTqm7TDF/onMdnMMqbADMW
mR2101UT3oP1HNXwyL3clJVtjCnCbNOJ+x3gvokmRSzS5tSnfmJZsAK0Gnw6+qm7NMd0gSy9QMO9
ou+SAMwv77wjJ85xrpaNmLsSFk1JZg3bjWCElB8U+WrfgO05dcPBW6By2rSgX+lzU4YJq7sSsgtU
GFpwVA5wz0EsHgE/tTEtVoauafRIfG/qK4arTHBbIwBjQWrxYyq+23A1KkqA2Lc2SyvL0z9/pndB
EcxJzXJEhcSf3Ttc5d+Muvncyu0aU5uHYe8xe2TJAGjQBB9lgn1BpzY23PZaEs20dXQo3I59C6ec
TtnpLp0tds8VAe4j8INTDu7s77GayDcuzlvLJkTOANgfj9/DzQS/RwNc7GQL2Fbaa+BEC+4sleEC
yjWdp2O76GVHbTEKJBxBnxU5VFSY2LQ+5FkWHLHU0usZnPovvgB+pnRpHQ1Llf4oUWa2t8O6P+bF
mRI1gqH06IVOfYACCJTN1uqeJpQFH2DTMh2WmfrHXC98NwKxtldBrQ58aIeTnvL51OM2PpK4dt7J
AL5OzTT6yBDK+uSIaooBkVyuZTeV1ww3iFcSCPKIFqBEl0CJ3QH3ZP0phXr1Gj1+mwAjPloth1TY
a5wDH1l1TWdWwG+rw4nQmuUEkpbW8BifsQ1Obb0n/jTc+hBBaWCsCv9WgVXwRKWLKDpQ/PwK+Bvc
/+GkD3u8lHwPF3JKLdz6kdHzjrDRK3YAEC1t5HqM3wR2+ndAbcUtXUYv3w3h2O+mASZsinU9yoRc
wPaygT4BCdk8IBWZ22CAqwHHbWdkP/o0SPeW0PlzV5SwWHUly2fAPCXwk1XWEkDmIFKuGJ12o0JZ
hVaURDQsqns4AQu249CgpkDQhsXnNFdgH/539YVLqtJEBAMooyMBUJIE2N8VzmFuOv/+ciheiTCm
atfqRQ1Gst8kk4uEo0QaD26hKO8WA+yLL79iJdqbct3QaicWIN2R2IHew87xdWKVFzudlcfOxE9+
EVYbb1przPkXvAszrR+griZ3h8QJFTktAEzf93PmQj4ULG+XG7MS9E1lbkgHoDoaNSSdY827gpZh
guy5euwdGtyocVYbO6+1uGPKdJUe+rIFSxdyPh0gHOf+TeqN89dK5MgHWp4N0K9fl/Shs2AoH9Ww
238Rdug7G2vDSsg2JbyYJlkLsnKbdMOcQaTVHoIiCDY6au0ruv/tqIBZIVoEd2mQmu6Fqn73Q6Aj
1CweRd25G7uMtRYYKwObl+bswNgmA5hzAAKcgkxsfJy132/s+foMQZuTEo8u9BMTHDwup9YRQA3X
NNXFxgZjrQHG9AceAvzzmbZJ02QNiA9kB2e/v5fH8cqzTbluPtrKdr2zmUNWOfsgV/KAWzhnQ674
L0J9kBwxdbrSAdEN4GInmYgA2q1B7f4bTP3tP5MbLFcdYvItIH/6zgNlNuZd92vB9m2X0p48WPlC
d32tnD/91Hax1Tfek8zAt3NdHxbzxGI7OubTF0lGLAl1Qf6EzuCjEhD7l54Ichrk6MYWWBZxwz0P
pW/Ogp1rP3v6sKRpsREI1j6gEWvytqwrOxv6BIeiX9rpv3g8uLrcN/9cHj76eudh9y6O1UOorYos
QHNN3a0HRsQYo7wBV8WtDNxTpRzrAdDb4S+TflFFSHH1X2xcjn6XvPVvUAlXHZHLEPtgACc1RSn2
EfUk3jdPiewL6j2qQythr1CHMz/YMO8t4h6304lyaPVNLaICQxiuey4W/TuS1UMMOrOC71c+Hpd0
bndWM+CQU4zAkeROgGWvqdo9UxpKBw8FBDBmQXFSVwiUAWftPXCh4rUopJvU45ze5RkS2EHO7B0g
htm1CvTy4lIpYs0dslPc66JAocIpmGVxYllafylEwK+gDB5iQori1LjwJHfC3HsFegBsR39M96Wo
uvoYyt4Cz36eRjjLD+BcM1izvdFBEmCwYaghTpMKgGhFAQgUhyprQmRxgaudsNnY6Dd0z0fddl6W
3nUbV8Eoq9AfkwrMK/lNj8ju5QRA7AH7q0/eVv9T+rx7iVM7abqoeUxs9OceRvfjndflDSQL0y+I
jlHQ1loQ1Vxu0dogN+K04pzKhXdjkqaihSvbYL9of642ptDK8cMUZrMZUIq28KGJGP0H0oVXkPNd
11w+jn5+VGXwdwbi5XJDzrPyo64xAnYt4WiVNpOduOR+nsAabHDwBCm7DN6gNNo4b66sCv+W8ndd
I7MlmCYBedfEybdJVfczTKjS0WsirwjkxiBb2eOYam1Xo8K2SIEFlC4Ad86LLk583MqTrT383FPv
WtB5eZDOAtb8JSiqLQWOyE0jnEI2fvvKcDKl17xFUTDAQ+E1VksUpKfBHnztamNN/ndt8EEfm8Lr
CYwfp5L5lNjj4uaRZmBbdyWgrWU5uV89ALV3askBlMkl2CTeuJQxrqyQRFl4uu/ckTQRf/UiTiOH
YsZqF7ylv2KmTmwDc7Fv566uIy/IgSqvgYHWuvIPZVpOR8hGyaPsXYWdhhz2E9/DIFffjulSHzNV
qp8wsseV3Ax2K0C+8OQvIG4ZB2sY4hpF5l/TnNrfhrwQD5DCezessOhJirF4mwRPbzJvOZuC1ZId
naCBWSnq4vM9HGTJDQPo3I+Wng0PFXiiJ22ncOnDxQT/ihur8KBEYN0tDW/Jxjde0xOa9q89Z8Dq
usy6dnW9r9pi1yjYi+Nqj+bXxPJefP6W5tO1Rm2e/yLcLpIi3wVbZpsrAYOcx9W74Tk1HJfxjTwP
z+mPTbqdGHKwVr1j3Q3PVOaxFW6Vl60EDGJEPsZ1yAdQFpJlFnv4AuxruC022c/CnqNq+HM5Kq1N
N2OH2tfg+SClzq8pNE5IisazVURuvlVKutYGI+hBgzelfkms64kie1TKyEZ6zbLrqxxmiB353F6e
GLtU22Vh67doBOwflmHZefkz6D87S4Ubg+7jr2SbovUh8yoP6xxNHDH8IJUco0V596j631KGrr3A
iHqlk+tgKnAPOcAco/MB66n7uE6fLnfyx4MWJ7D/DlqmqJXZ1RnHpTj8xYNlgdFllsA1+ztxx2fw
m++dXr5dftlaU4ydI2mB5Sh6tiQzA3e7Ke6RQrgmY/PJtpxf+24CUrt3xiydYYOYTftCdFE+lXFd
LHEWkLjpcf2Acu7LLfl4rbBN9brVdg229O6CaG7tPO3HZbeRMVx7sjG1G6w9lUdcCIFxhPaK5ol7
/vfP/WhjQuMQ2yw1H7pEVP2bU/pvBXJ9Gx/k492FHRqzuSfUOddvQqAblATpk3aXNS27miT39q6a
PpUPsk2JOtgytRdafoeq1Ewkqi74AwR2fQxkiXf1qY9katK9wIKLPB/rBNnDb7qzT2X4OdsCAJL/
Oz6LwHLkPPjWddP+thwFs7wTcba29yvjJjAmMrVnj4AeCGDBYu1of+0vW4F6ZdaamnHlDbj97AuQ
Zps+feGD8mBaVhe/07bKNj762iuMmYvSmbaXFOZ5522jo8pdurwuMFy+3KVrTzcWZjIN9gj3aX5d
+Dpa3DLKcIHXBuHnhr6pHe9EAewdAWzLsyAeBSeuCR9d/tRl7sbvX+taY966fm33mQfoYDoO6ui1
1nzoJM03Dh9rTzdmLnOBlmjguHZdT8suZQz7TM/Zyq6ufXpj+e20a3t2AIgBObtoOF+1Ayu0zQPB
x1sI+/+k2WFXtkWTgcVQjMcmo/ECwVrrTacyf2D586dGz/8JsHEzxHGn4F8vapHXNOf2Oanf7ICo
oxvXmytd4BtzNyco8OiccU6IfVcvX6rl1+d+urHeLn1Okf44F13jpi7iYXCqwum2cOuNtWpl82Bq
qIOlLznIgPyak2bCDWC1r7l4Git1HGZxkI6LTXbVHC43xl7r7fPXe7e822xEoihwdaK/4sAiv4Vv
noqsKmI3Li5CovaWPE/fn9oH5JuXp8vv/OeW8f+nNtuUVo99Bwakm0pUg6px3wwNxeEM2wncPvsO
v278Sb767hT+BeB1/k6nBhsPS/uPKM1zkFbph4Ool2XfdWGWRf5Y4IrGyrvubzfV5/upwv0DcK4L
F6GuUXE4Fuqu4jkubnpUtJMkrGzvNpvDAelFxC4dd4HmWxTCtUFnRBXW5Lb2B1kkFUxCysy+rUr2
uRtV+1/q8F1XcQacQFnARrNCCrKUBMeu+e/lLlnZaJhi7hQFuUS3jp0UYozT4lc+2MASJ1m25UKz
8gJTwI1FDnU4GtfOU07v5BzAw6H4U9m43Kxn9u1yI1aGsinidnxkA10XmzzPfWTp17QAl0z0cYBL
2XZrcq61wwgq/dJ7Xr7gVrue6L7Llzgl9k50NLbzrU+1NiVNq9ZMpWBDw1Yjsa2BnmzZ5YcMjrbf
6xyH0Vrz4cGSNrue5Qi+cSGDfVH6EDZBmEOukarA3YHH3YiSfnnhHWoAO1ZUJzJO00ZgXfvOxr6i
bGxd1ymUVZ1K34ZZ2ye4d4Vx2fjtLrfS4aGwNnfAK0udKfvO4ZGuOMggwIyOuFqHWqjEPbT4fXnE
rD3d/W/wyxweZjLF0/VSx3bdoCzmVeN24nNPN2LBzKGhZTYMHArtl8gY6WHfEToepaPV4fIrVtYK
09O1Dlqwh+VAE4vN91Qpey+k3hW+iw1B7v/q7PyoLW93+WVrX8vYdrSVtvSSBWPSWn35Ctpgfhjk
MFURCYdlY/FbiZ+m2tmy5hRWgmdSz3LCCSdqsPP71K835c115VS6zikWOv+3DJ77+ns2Pl9+9MqE
MEXNsyAS1mntnBS2OoYg70VVDRqYqPhPFiw5GoE97OVXrfSBqW+2PU3mxUUfyLzUezY0MLpugH1h
2bSxOq/1wPnN71aZIfdHTXHHkuTp8CfPrUT0XH1uRvyfoWvZSN3lFnBb6TxEMKstsyj0RP3o04xt
FdutNcCY1KkbAFjuUwDg0mmPKox7V2cPl7++c566H+xcPGNK52WtWcZzgTuFjn8JhAL7V7cVwWKZ
LUd3YPMOlmj8ZVGw1YZ/NyFxpcL8TlqePslaL3tVs+prnfPqumkYspmBi5ISr8LZaSBtdXJ1KB4n
WFof4dedxSpkztfLv31FXYATwn87dvS6cUw1zuCLX9Jdnud//bHBgdz/hbLUr2VNntK0xq3P/G1I
h630/woryfaMoKFdF4c4BjpdhvKmoYEqaqAxKvj2PSgwNkexsQjyapdDTXPAmRgbOuTTN4LJymQx
FdKUy8xS1gRHwxBJVlzUTPsKZuE7qGa9jdkSfjwgTJ107hIWiiWcE+4PbwP3BLaw3RLVY3WTht61
AC43coLpnjJUXl7uyJUtiKmanqkgw6DBZrLEd29iwBt/5e1dkW4tW2sDxVROY5CgrzKQSQKaxmXm
xanV7yVxIoe/unO398vyIW2+8mbrfmutRUbIqVWdS9fDC6nT7W3rW0PoQfCbodjYsKw9/xwp3oU0
e4DDqCDjkpD2dinr03K+78kSX7MN7cPaC4yQ4+ZZXzhU1IksbmCvEjXOWxvYEd2qAVp7vhF2UDAj
wFuvwU7KaSTdn7MX7hz6k4Jae3lMraxg1IgNdqcEb+qiTurie9q/WBy1Lb6MUjLtAtJ8LvpTIxTM
KRU005grLfuFbSNu3X4HWCsvt2BlJ2SKmauOVyVxfTAaxDVTv1TfH2Q2Rb16lkMdWfmvy69Z+VCm
jFnJvgl4Gti49mtP+rx+LS6kF376HTI6WBdY9eeGlClkDnxpcz5adeKPTwEKyiAGi8XsRzgCf647
TC2zV3p1QX1wE+oafiTa81SsrPGmmTfFTCvx15Qyd/OUjn43s+sFyvKYWtZ0DPqW3aJCPd8YuPZK
uYJtCppxn8YgAYKDdzVn7Bplmv2Ohf28cysFwRGZKQpFh3S/dLbMYotBkxjMoXsUw+BdARm1HAs/
c78K3KXiyqEarrUNtnnFqhyb9Rq4lUHbV1Y1FDvYcVIMJI/vUzXh1qj38+UuHyFio2PN4WQ2MegC
2zyeZipP9QSBEqhR9U3PGOojZcifF/iQ3VVz113hsK2eh8Hnj3AYR1ZfBN5ehX52qtomPObgCUMm
2+Ux084YZ73V76SV/+S+o8B2rcVpEaoBIjUM9lNoj3sFTVRSprk+zLIfXsLGWvaF09fXKfWLQ1ZM
VpxPen7t6zrbl2U3HZrWTo9+NfCTLSQ/Me4XJyut8FRZ+8Utijqct6EM059qCUQYtWAe/lFgF5xo
OKZHXeHnKzCVsqjiTXZAQaQ+OD60w4Bzla9ELPpQwarzMISsvhmkne1dWZDnXIp052eV95D1Tv+Y
gnWxL3QbXpWjrN8GFv61bFvFjtV5sSVLsRMpC6OsWuor5to+tkMjKpJo7cYeSavTHLTsLZ99+aPj
JHv1A+3ttEhFFM7kLiuBi4JtV3EovcG5gtT9Twf98VWZjdVVTcPphOtdFQduUN8XTj5f5TUcSHCl
b+8JgKRPalbob5QQ2RGu6fs9rZCovBxEVsK5KY3XPlkK3NXPiZ86c9TZbRd13vTUCgqldgfR+OXX
rE0/Y9XoRil9NgqZjGV7nxX8PtXytUi7w+XHr7XCWDPKtNN95wOUMbS3vX9f96i3DL5nwevlx69s
400hdDgMQo4Z6FlS+LjSLJ5dzX9+6tGmALodevABPR9uzvjWZX0tYYz8uSefV6d3O43CnTmWB94m
vAyfBtrdunP/uc2saT2MUjaAKweks9N2jvyui3u7jjtn45OsjBVT4+wNxTBDqz1DEsiiAMWq/pTu
Jr51m7P2+PP/330XtRT2sAAMmCwU8TnLvCCuHOyIuS+2bGJXhqMpXq5mILuhiGbXmoOJhhvrv9Qe
n0UJ6ytmdVeX+3etHe5/26GtQoKW6NYJdZ8D/oh99+Rv9O/KeP935Hz3idouAJOnsptEt1l1B1LE
BG0rt5eNDl7ZuDjGbE1Zk81+47XJxBzUntAA0RXk4PEQDjQ9+cE839qklXpjIqx9KGOvBxqqHJYF
5q5sSa+HmVwxDcdPvWU2vdIaU8oM6r3DZW6BqKJyeZ05Qu6CxoP2y4IYqvY13TuiF0+f6nRT2Oyo
zBs4AGDJ5P/KUSYHENiMssvLD187bf3LAr/rd+RrB8UXPD1Mkdrs8pkcZ4V9twJZ4DR40o5DCgWb
zlJ+xZXTPiCNZW1sMldOr6Y1sfKEUlUJeAHvccU0+z7b46TsHRovjNJFTAeWdep6EpN/bNrW3hjp
K2PDNoJBWsKLfDqDqBr1CCnrnENi5220aO3Z59n17mu6AUQGlarYtZP7V4Nb/7SX8rZo5ofLvbU2
7oz5L8qiGiwHYbKaXgRUBpP+XaK2u8yfSPA5AJVtSmRVfVYddKABdDm7c5j7I2y6m556vy43Ye0L
GYEAWCj4A1ZNB8CJf0OrGYXRrYomb/p9+fkrcezfOP9PD+g8gBsr1qmsvS2o92IL6/nyo1d+uqmD
bWxZalR4Vom0IWzzvyu4tHdk47us/G7TsFhrCpehysF18aCuGs5iweXnBqWpgZUy1TaYCMhDlSyC
AjDKMhUzupXZXvvl5xXx3RdP88FjUlP/ms9V9QXcPqjN3GyLnrJysDbln8JuJS2B3Erm1maRN1tX
bpq9zRD722GzD+H0ApubrerUtR4+N/FdU5A6J/2YhlWCir4Y11rxAoMNu9pKDa9MX1PhOfb+CH/3
ckkq4sRwl4jdiUd8sOMOOjaXzfHnxqnz31Z0NOxZMUw6yeGXcELRYXMfelidytDvflx+xVqvGLOY
N73teR5mmWbdoc5bHJVq9mMacxw1w+IBDmlHQB8+F7BNuWcFGwsC454aziKvrr5v5ichXy634+Me
IabQ08ZuBLwFVIV1I/nRl0htwZUv6lIdu3l/M1AAhy6/6OORRUJjZ24r1xqWKaTXdSYfssl9GSyJ
Gk/3ePnxK16XxJR8LgO2H7yqxsSDSjVpiVARaxt+FdRji910HZZR19n2bkJt5O2S0RFKtWHyn/zZ
Jm8hCZSFbTdjj6NF6QF2CvJIZ3uw9w1qttTRR+HCjyyfmXXyJ5Sa57wWX3jgp/uqEAJJgN7/Fko1
3PQ2L49j4Id/W+rIP0pJaz9ASnkqLFf/UqmoIHt3w5uMlyTKe+I/XW7/Wj8aMajw8i5oygKMpdJL
HD4+dov4AZu0GFWgT10TbAyXjzf5JDz37rv4sMxFEWLj1yBnlb9CQnSFsimw3cWj1Ww59n4cTYkp
Qu3GOuVL50yJ1XQnTqyrwt28zf54v0VC978/P0hhEDXwqU1YOGdXXZ7dst69hqHTHa6OrqoFLqRa
AtfdfE5ASkIjEqHo2nNoWuJQIb+6AFvMqPJVIpr4n8vdvjarjDA0cjrjLkvBQ8fW/U7MdvcShnI+
6c5zNoLPWpcbJ4kw8DJdFxOs+Yiz66vXIfttByLmm5TJlTaY2tRa4yI7zWs7oVnGI+Tz7uU0P6a4
htpYDv4dQf//1pCYEtW0mJEYKCuZ1GU8HfJb55rGfQyzBSuyYiT057jfWV9QGX/g0fVTuuO31Rsu
yzZevzKg/0/Dms2TU5bwOQrCcX6Z4W53VTLX2WILrcx8U8jKUALXt33RQa0CydVXEnxd3LuJl7vx
9+Uxtvb7jTmvvM5hxIXkhpTLfi6nk2jC0+cefX7lu3CSOtJtpkE4CZhFTyiKfezIuJEpWBm2pn5V
dLldLiUe3QjypAPMaF2fCSqekBGq67qNzl37+sYEb7sZVeHBNCd9Cr+zFm7gbx3Jre+je06SLnn4
17OLLfevtZlizHZBW1j7VPDEE3zGhcSfYvCw9/t7uS/WPpgxz5WuMgd2XzJxLBFTbAKEmKKSvVXV
Rmf/S+99MA1NYWvrSLuG1zQGUkzj4HX8AqVj9aKie7hd7MEkv3K+KVDFnsih2lkn69vw1rxVP8kj
EjH+zj+V8edAHsQUv6JioEBVMuyDKhw1fKHOuwL9xSpQzHr5W65MGVP6qhgNFwd0h6RLw+Y2GBgS
88jzbAzttaefe/DdrEHCnfmVTvHz3fCUNuq7pcPHz/1wY67PurWtxQIKI8BIO/k11c/MnvknN4H/
4+zaltzUlegXUSWEEOIVsD1jz30mmUxeqGRnB8T9DtLXn+X9lOgMpsqPcRJAl261ulevZTIHAz3j
0hH94adyzo6+J/5F+/Iv4vlX8ZkRE9faoMaP1lmsa09qIMorqNa3IZm2hKRWzM8zbL1lKISg9g9a
mtjde/ZPC9Kkjboy7jHRpW1llxaNHeekMvdXR/jtKPuN4Hjtww3T9ouqduBp3ZMGrgSBftCoMkjb
rdLvyuNNbGnHqrZSeQ8aWst5HLi3E8Dc7LrCaa77fhNYKtAlUGSZB+6qmd6A1gZVrzZDaj/7uLzr
V5y4SQKc9TZ1CQjrkGB0IVgvQQAkyVNNlzSw6qVCK7u1EUytmK4JLR15giMphrYJyx2IaHcKlDZt
8nR5GGsPN4zXFRnR3pJPpyWboxn8C6mfRJcf/fl1l5gw0GHp5pajRfc0TMMtBZ+A08wnnrJvdGlf
2jl+X+KtE3XlHDK5gBPf63y7nt0TennFV+WjlXvhUxoJMPNGnTNWu8tDWuHSJSaXbtGVJE4Bezu5
sOvbvB00LnMlMrCVk90QkvHbZODjTZ6V9L4uGjvynKy/oaKZwA81Ol8SG0mqy9+ytgGNg50vuS4r
Aa7QyYWeTupN9R4gzPzQKrv8rhaSow1ZbmUT1ibY8AZ1l1ZozM/Z6dzTLARogZoqyAe0LustFP7K
eEwUqS481Ma9bEIuj0epB3JmNR+EZwFr9tvL/rlq0kxAaU601CAFh7ILCBiy+pvV/9RMht0yBor4
G65nxaZMaGlrsZhXMQjnCj7y0OGFDHjcbuQl17agiSZd0hasggPMijj5EM6uHp7rMi1fUJ2m9xn3
oYrgZiq5F4XjHcrSE3vJZX702r69b61CIxFR5tWGF1wbquE+etGRcZ5dBvGY4n5Z9FsMIdTLS7Vy
Qpi4U8VcJLzzjp5Sp82DyUMPRd/Pzq4CQ+RGTX/t652/gyIrzpqsdxDvQ8gVulR68PbNQtzn6wZg
HP1C8ByKTtjQNZh1rPijK38PgEpefviKQZrA0GrIsyHmEsjosdh19f2kSNR1v3zn/brnGwY/QWKp
LtBIdkrbt5TcZXN5IKwAfVu7cTqsDMDEeQJfWVlWYSFq9Mbb0UvzgOvx9SzeSt1hqznZx0J+cnsw
kZ4NZ6BC6aC+VwCXFeSlt/Pi6da1HBzPxV0zWX2ArLsb0JLtL8/byq41gZ51Hdtu5+ONYulh9gQq
Z5b3Cwx9G8H22rSdf/8jjvdsXmdeg2mDJ3NCoZwubGLxSsUMXbLh7fIg1l5iWHWcF1kN4iJ2qpPp
X6tGi8XCj8Uw3DhKbcA71+bpbJJ/jKPyqeMDRs1OZ32wFHSQdT4FnetumMeKZTPDsotZAmFWDtUJ
muXvdlK9tAwh7OXZWfPAjP797QNEQEa3gdMD2ujRs6wfbTF/WxgIj8oRfneMRZBz+5tn+7eDBX5F
v3z1F9AcnoVeL3/C2vCMs98upOe44rzLEP1/E83SfmjQzW3s4bXlN2y/QkC4MDBRnaBc8GoXXQZ6
GXnjDqBhlP644d5XhmBiP6uxqGtH45D0hX3HBtQNXLkR065EEibeU3Z90qO7xT7R5ms1P7gDRXHi
RZJ3EC9HlxdgJbY1kZ6Vp9ABMYNtFKKDz9Xohq3DD2PmPxBpP6alerQUf7v8qhVLMSGfRFdUxUBD
o1GlnQDqkyl6qcS4bwjbuAKvLYVh7iMf5qTPJ46l+Fl6X2b38fKXr+wjE+UJ2RqwwLg5QQm18KBV
5ulnN82zSIsuA0theR3Ah5jQPA9MrVCYx/dbuKp2094Fn3+SbUz/2mYyjL337bFfKvDW8lGGtg0E
p54gJQLFjvoVnHm7y1O10nIBVou/fUqaoYFYJqjYgpjE2VMnse+H3vNfIPrunjzEPOWumNMC9L8T
NMMy0vc0VDHgv8kydle6FRO+V7pTrHU8DSeQz33nfvrT87bEi1f2ggnfE26Jtooz/a8q0sPo3OcK
3aSv7bDFVLmyh03y0qGcc1kseH4+QcPIbQKqfl1emhX7MzF8I3UEkXlBITsmS8z84O510TchGJWa
DYe7ssdMIF8NiWAPjL3DSZZd0EoayNp5pVzdlvPdEl/XsUFMplI2xfYI+K97qi0UMmyIjtttMKCe
Yacb8fR/s/1JvGXi+Za2WYqUwak3EQZw5GF57L94P1Fbve137pMK2S7fFa/yWXyQV//ePo532U3x
XHyvvnO620IVru0F4/BHH99Yyg6wOZdUb53Db9R4HYEGMQF/6PHC/X4g9IQ+9kdN/FdrBoo8ZdHl
vbY6gYYbGCEIWA0tWhWGpKsjcGNWEZSJ0pex6HXIaM0Z5DlFi5bdtn7K0rEEUn2WD8Ivlns3Zzqy
8ryJbDoCYJcmqEdJUX7H/5hvLZkVIWl0G1htX6OFTwg7dNg4fM9ZPe8tnVU711dTGqCG7YYjdAN3
ZGjn18sjW7N/I6aYF9JOUxzbJxCj+xQySm3ULB/pcuXCmODCZlgGzWcUNe2UPYKta8+LFGkYe+PW
vbKlTDhh7SKwdzObnvwhLffc0+0hq4m/Yf8rLsaEE5YFhQZRzbtTKcm/TQFuZ1GqBzJswaRWrkEm
ZFAVqnWBoRlPNgM1MDqcs1ub2s7OyxoayYYd4iGxd46vbOy25evlFV+bMiOqaB0k/2YBVty5sb9D
WeKXLbfMZG2+zq/84/KAx9Yl07BCnVC2K7yW7PyyzJ9QQOsOl79+7RWGD+EgluO+TOkJKI77lNNH
t4Hm5LBsEFCteHwTL1iBYrcjCnaOru9jn/MXbqf/gMb5G9o9H/H7dZHwf9HGHxOV2K2TlHjVabFt
GXHu50Haz3YADa6oWOp32y83EkFr82XY9wCLEDa35hNrxherX6Ie/LVzKTdyKSvuw0QR2i237Jnq
5eQT9IeJORD9h0CDNimv09wjJpSwGSqoAfto/MfNaohq6f5LxGTtVVZs4enXxnDeC38shmdJpqBk
e6ZFKCYoLHToT8pBJLmz60odfbBtbCWHVhbDZNjsSVsTS5QQp7fn6V1DaHcfsz4+TmBxfr9sH2sB
qwkxdCnaiQoQ2Z56SJceSlLpqOPgN6FLzSM/LqqALB29zVDRiWYeJ4g0lECiNXVeLn/B2nQaTiCW
tRx54+sTc9U7aK2eRQVKwDG3nmS95fZXrnkm9jCzJVW0k9gUuuP7wRHQROiGNJpmZe8GWo5vIpnI
TjtEb9yZ/gNUfxJCEeO+kRA/qVu/Rabd4+K2h+z8N5tU2aOwZX90M62+2B3/UH4nEYNAJTKws9J/
qNK0uy9y33vOFkVvFOh3gi526IYfWdtQRlgiijyxMi3ak2tNUZc5kfDQl3cdFQMxoYo58Oxda0/2
qXB+W2g6nMBbTQesJf/hxFtU8J9j9plvohahfkHy0YFyhvDla+8kbVR48qbpxmdK3QMgV7uyKw51
Z/9KqUVvL2/STycOLz1vrD9sfhY+mh7aEXzGKa93fSOecNu2gngpxo2Ye+0Nhlfpx6ZmMwf5BtS6
5/qHRY/+VeuCjz9b3h8fr5HX8HRjLad4dg7gZzgMSwsVw/pHz6td6058I5v1qSXjPeeh/fEeVZEx
cwZJTgP/IdiT6pcDUVUU59+uWwTDU3BCFbZvQk7cVW8e7uyq6t96yN5efvzn+UB8vxErJDmoQ0EX
CpWBSbogTHfLWx9daoeKpskdiHWXuxR6oL/zrp+RH2rJgWfAnCZlOwSCkOQG1GBXESviUwzvAQj8
UnTczk/c9kE7rf2oyaBx2Insy+XBrq2V4QmWrF0g0U5yYH/tQ836vZN53xw9IW9Bt7L2n0aOGIQR
SwhuF5QhxXKiOT1WowPQnV6y6PIAPo2FAUg5//7HZivLdIAkraXR0N5DAcgLpPXSlM7eUW+L5UGo
fomKLXjGim2aGEIbwt6xaAg4DOQcjiKNGvqdbkHs1h5uGH5LmeUJec6ujeMO3VNhbclo8dLd5Xla
e7xh/Lxijes5oJB1aRrOzv6sM5PPG+fJmsmI81v/WAWJkl7PWogSponkXzyNXRvMlUzSEJ3LqCSW
PQPQ21K7Aq3tB7EwP8pzPUAdIk53fUYmUCn017kHYbgHu6STb9UpOTndMwV5mm3duUm34RzWptH0
DSDd4n2NKIWCLSbvv0/DEIzllV9uWDuUrHQClShySoYU97dk9u9HMI0fU77YG+ayYovCsPeSJjnS
w64+5dUUxTIPuvYqsT9YomHmSDbUoopxIGuVRpKAbx1NeqAM3F/ewP8BxP4vkmK+CR0ckhxAq4HP
Jz+W6pc99H4XUn0WNkyGnu5Q4xAfmvV+HroNX7AsuEOyENDr9NQ7ywiG77HjInDRSriPY08fFc/m
XevP8X1Sw3EHHoUkS+V5beiDyP5LNoqlPBTA1j6wM7I6IQmBKEelbmxIA+2yjLL7AtwDP2IWxx+s
7eIXkS79rqoov52KtgwSa/ZvnAnooYY4YzR4vZ8E3aBtQJBL1wvbqY5Bhm8P89eCpdbN2KX1MyCI
3U2TTTGovOsCMJO6efGnAX2VQ/PWlH6ya3pPAbBex18nZ+puEV7KsPdB19xkfnrXNoREFLiBG7fJ
819eRsc9Lwv/OHCf/9aiyeLQJ3V/EGgnBPKxUfe88bLHWNf1qQHI+8cCbqI+cMpYH4sibVXASq9v
cMmU1evltVw5dUzwpV8yy6dqALlhMVoByLPzUObQA9FopAgTLl8uv2Zls5sQzE7ZnY3C3gJoBVqZ
eNcDzFpOG1f+tTGYDlXXiJhGPBwFnX2s3pDwOUg1h/Pyz3Vfb/jUwk6zukX7yWkG7C1AF+p416Te
spEBWzk3/7OyPzx2Fts1sR3oz7SajKhlJtNOK0n3SevzU8K6KnJk3r0JBXxsIJHN/nXdqAwHmjqu
B50IpJSHHDetoqVN2FhoZLvu6YYHdZzKos68tKeioEloef1zuynZ9nkLARyQ4TsBgE+aou/akzNP
E7CNnv0k0WH9RFM7/cobxr7nUNDdzX5aPhXK8kKSNtMDEVl10wEMDI77znODrEktfJmFbJePUM4F
tOuhQ4NfxO2Y3cRz6z6IKZtvu1SNEcsW0Gmj02ir2/h8UfnMiRpOWnFX8w44plPRJ22Qj+hAms+6
mZ7XHMGs1gfUAbICQeHGebNyXpq40BIiQ13F6YjAYJ6DzB8eMlC3hTkEpS+v+NoLzgP9Yx+nEBu0
2kWh6am1xsgdBQ27LuYfGYS2riL8Y76JDUX3V0PEApV78MK5Sofcv/GmPrw8gJUVMeGgSU1rMPLN
MTroQSUKSEHiPtBxx7Ey0/CP7K9zudzwJrQhM+vEAIoaoQJdsoBIGZRZEbXFVRhgTNPZDf+xFJ4m
czEp0MyBEytwuzureCDzhjNc8bYmIpRmHMw654QhttApSw/CVlPEGbiFWXVVyyi+33AepXREwiwQ
8KoBBAY1P7V8CGPlXZc7MHlCWwoFJ18qUJHG7wzaPhYiSMm+XN5Fa2Zg2HVWum7dnHl3u8Z/AJMb
C9rJ/cpduVVLXlkAE845qDZVorAhJeuJ8QDm5jcnm8a7EiKiEfVBu3TVOExAZ68SZPxcHEvafSnd
OXDbrzrfUhJYG4N5xXKc0XM5wo5Spt9xEXkQKWhKeFXepfWWHNLaO86//2EEHMdGKxuNO+KU8DAn
kD8mnZpfY9X4u8ol1hZpxcoB7hoGrWe75k2Py0JWy2PSt6CKzxC1+RaciGMHFu1vRGt9t8ZlK5V5
Puc+OTtMBGdP7UxyAYl1YqHxXzcLpNwQlXsPXJXQHliWuvqiU68HwhdKgMns7iDTme/AKLl1eq3s
ctcIHjzh5wS5n+VUNVlYkySkyc+c6g1PvLZ0hv2jXX+W+mxDbdn+wJXLvofwZ7N3l0X8kyzp1mmy
9hojjAAZcQsdRaRDiq7Id1AP6Cys3tS06Aiw6FZ+dG2qDIdQtrZlicS1T6nI0Ocx7LjoA9/ZUm5Y
ebwJ96zkUCWkLsWxBzVbTqkNfYjKj0rQpgSXPcHKNJlYz1HYhct74R3tfg6YfHWaLpxQs4uv8zQm
sjODUuaEco1/xFTtE1E9ND45DGOx4e1XzNMk8ETjDkuXEochQLdt6A25uh2SWE4BmsCtm5m0+QEa
ZiDG8/mvrnKsjVlbW5fz73+4H9D72UM9D/4xr/Q7PNsr0/Wj7Y/XRRHMOOJVbFcjWyDYwf1dk7LA
oSWI+ZqPOQPx4uV1XxuBYeNV16NViaM0XyC9G7VdoW56VSYhGdOrFOSZbwI+66rklc4ysLeeWQcF
eLxsH9Laduvd2E3z+/I41goUJp8n50xif3VI30xB74dEHWpIZMpAlaBADLHiMMjLrzrP/ieO2ST1
bEp7Bp3XWS4yGx9rOd0L7T1ffvSKFZqwzjlVmU76HuE1GM/q1NmL7LuTDGGdbTGar73BCOAbBmUW
6OuqU1F/2HYadWeVE3UvoXJ13RCMU39W4JSBoI8CMh2I97mXTlB1Yw0pUhLyDOr1l1+zsggmrtPO
l8JNppiDHxY3HcCJk2Bhycvlh68YhcniWUPzkIoRApHafyQQbCjQ3FJBmu26pxtWHSNKqZN5Ecch
/yLt9EZDqTP3t1zS2gIbBk2JXOwc7JpHwkj8wkWij60XO3dD35IbkQFwdXkU5/X8xAoc+rfra2Jm
p03SiiNvpltGq3+L99q1wmppDwB+XFWLZ74J7CTaIouGpP0pLb3kkMc6j7qpUPsp01eerSZsMytB
vUnPqk71GYxm4/jO9c5ytrilVy6cJnQTKdKJ5lphnpjaz96dl7GQ04dkuC/QHE/TjXBxxR5MBGcG
BIFd+3jNksSHWkOFpWYfV620CeEUSR7XtWhB+D2R7FnqQd6gJ0e+sAl+1p3BlOahcPb18stWDnIT
zJkDNtK11ewf0yZ7SV0Q8MziLm70N29ubwBaQNFvyjPoLw8bLndlH5u4TpTGCgsMNcXJl1UMKmWq
vrpL3fzTj2A27wmtHzX1pNqwmrVlOv/+R8CgY6CiuibTJ7u36lB6/W/0Xb5fnrq1ZxuWrwoRD5NC
LXt2zsSkjv3Tt7cAyCse0URudnnrpg5L9WnKrQ/Qk/xU6fxeKrmRHv1ccZX5Jlej9tTcDVW/nJIq
s5GbcYeHwqmmn9VAhgcXXBJ3kPn2I5Zk7p0PKgFwGmHzUVB43iXoGImSrE13PGm2Gv7XxmvE8wJN
EBZ6RJAAQa0D0uq7VNOo1exwealWnLSJt4zbeCGgfBdHV7+nEGl2Ow7NGmhayHKjQ2jtDcY5P3IP
76BNdlJVc1sM7E26FpLynD/VRBYbw1ixHRN5OXU+kDJ5gts3PbMo36NVeN/J+xaS4L749/JUrayE
ib6UVWNxn2UO4Af6QXXFicTFT9vZ4tpZcc8mM2NfuHMnOgliYssrnoC59GmQn8WEELMOUUaK/GsX
V+67LGZHbMQuKz7OFDefvFSXk54kOoTcO1Q388iKIz3MIAB7piVKYRBUCRDbbMVKa3vBcAxZwavE
UTDenMioTtKgal5dpEtsf6vcvTYiIxgA5bm2wUCQnWo5Oxkow5vlm9RdD7IGa4BinMi9+6mvUKB0
q/YnddWw4ThWfN7/QTQ9dI13cQx2Sgck+It9TJb+7bqNZ7iATBfOlPs9Ll+LfzMtw60TI/dmOxsH
9sqimJjMuGUxGNFw4QY7Ypg3B0XS0Bbfkv66KNNEZCa6a4iVce9IPfEEDcmd04rIZvbN5dn5D2v7
SfxnMjxCZb7LJiorzPzymOTpA8Rz9lbTPKZ5ta+p9ZaMtAsWUd7GjlbhaLUf3ThsTN6K4zEhmoA6
dLT3cn2KAe9/ytmADglaufvBlWmwUCxYX6GctjHUs518NtSza/rj0GZovbIzhdgqK2znIJJ5uB0y
pC+soqwC367E/QDx2IgoAD0633IiIrtyv8TTHGpZLUECHN5WG8raPddUB6diqKv6XOsvXOu5G+Up
B6nCt5qht6GqqjnweRMfoALZ7cYyp6CTX7YUbVdcpQnnjFUcp/NggRTYfxSLA6b5rw7xA1TPjlP/
E3z84eX5XrMMw5kkVj1MYwXKyg4iYoGS6KdwiiUJOLSrW1luxH1rbzHygvVsg/1hwC3MaZ8n8qsC
Q7STJUHpb0TNa8833AdH8tSB+CICci6D2MI8JW7gLCA7sX5fnqfPfZ8wIZmpG49Zko7iKBP16HtI
QI/D7vKjP19qYQIvhx4yHN4IRSx0bukPPtXyGXAsElmiA9mZ1Vc/KBS9j5xq4BUuv/Lz+RImm2Rv
ZajMZVQcO9JC9uOr3/9uehUUeiuD/7nPECYe044lxH3khATRzHp0A6Hlu7e7MHbkPrO8PIz9eNlf
Hsva9BkOw23bgTJgGk+l/57r5ZF3KtJsCT1UydtkCct+C2D0uRYIQ9Py376JwDXRssU2RqljiaZx
WUKZqSVM47nci7RLD4zw4pBRK3meqrSCyhyTd7i350CYZOMNtezi25LQIlT9DPAw0SMY55gfEA4d
i26W/q6ACN5hgrYsZD7SbJdW6fh+eZ7WdrARmPQ1Wyo6YQejwv8KQlrwX6RXMY5hYgwvMkuphLfg
NlSiIhKUQCFN0r4lWeVtbdjzk/7/WBD/J1XejGjwzEvQmAPq+1EQCg/SW/w5L2cZek0CglqoIT66
LIOWSdbEEKP2HvWEOoq36AW25E47n0sbwiyLG/LRsoJpgRwUKLvyyB5l8uh0Q/NjKmP8hVPhL1Bp
DGNB5feaC3ared7tM/cM0arrKuypZUVlBwBDNuVJGGsiAtAcoI+wAiQTPAQ8UG0udknf9c+znwD2
KJsGBAupB1VYpwrRUwENpFGnB/wL/4tjpefM18BvOplaKQjLIWHGUmCV0pKMbQDsdxpQ6iwawX79
xID/K0r1T8zt+XsVk+VX49n2HKSxZQe2Q8bdXOU8JKzvlo0V+PxqIEyka1V2KVVeW59c1CwqPgSN
U0VCbjmMld1pYl2nXEFhyao7KB8UE9JCTKq7Ni3z16s2vwlvZQ5W3UtnfrTz5AFkue9p1W9l9dc+
/ewD/4hYPAHRBtDn05Ml2mHfO6isE6XkRvS1As0BFcvfjydeahMHbWSgvb2b/DLyQPWb9nnYwI1I
5kFISwTZ3N5C0OSkQfwaUE0OM3oSmiyNEKTsS0kjpcge5+MNUuk75bOHxMoPuZ4fFxsUi9B3vG6W
DVcs3cYWXM3e0apAa6WgsWm1xUYIsbL/TOhr0/tyBLgfCiJuGkAFOez577G4LpEuTDrNIWYZwEtQ
eWomR96j2jujfVoDF1+6/kvsQrr18gytjeLs3v7YK2k8TuBbQuHEW14HXNPi98S6KgZCS+zfj7Yq
AabZpMeRq0EBOv9MEyfyxyIEWcWVH29EWYyQUVgLgRG14t4biq9ZbB0g53UVwA0c0n8PYBh413gu
7q290+3bGGDNQv66atpNUCYpARpteq5Oc/w0Fg8++yarb5cf/fltXJhAzAKJf0Dc1HiqGYlmi+ya
sohc58bBzSxz/J3CdlX2y+WXrWwfz/AF+TS5rCpxA+ekCji0lyfZQXjy38tPR4cCpvqTU9bUhocL
Bt+r6KYThXAxRiH1YdGkUhGwz9a/Xc+tV9LKnkclpUkVEuvcZYOmzdtiypvvPtPpyZG3etH0ULrF
d1369L73LOfguxRNLLHox5OsgLYIrIJ4S2DNrrR30kFPdMCLPm+CpHXqB15by10dk+Qw00Z8+GSk
EXhm87ecy2QP+bVkL4Gu3GdznuyEP4lHzls7Dlomwb+Fuzi+xY3LsC6S5S22rOacw/rQoAX6CqJf
nL6diCGPME2z/t1WvrxbOkke4tyfQiZQAVQjKUAOz5o9MpMi6OmS3+BqVx9ykF18dLXThJKgRyIe
reyGDxmwxqr7xy57sUc1nB4cqvubhdBfuWZ1UNh9HYCjKr8dK+v76LHleYIG/d7BxnnV1HqPp5bt
4JGr33UVI2jtrBp6Zv7y6NQSfy6VLk+xqgHnGTGJfYKgVqXK+uEURRaMXq52squ7qPT9KtA8Jjvq
pSoqofe6GwciwkKn8+tY0O8AR/q3inr9PUtBNUksDibaaqxuOzD5hoUaEEpJokKloVVgN+Wv1C0g
02QDJptMHtoNEp3vemcAmplolQUzFC0A/KHVsWi9GgWWqkde1Z96sIaWWvmPqaoLGrg9eECaPvP3
ZeY4gT0zUAWUMwvZUvxgAO1HjtuzKSjmgtHQPWN9ioZ1N2ndqvcMGnM7Z3LcW+4AUM0a2u6tYUaN
ua7Q364JHDRjJeIegXDpMbcGGbCujR+nYrH3c4eOE90U5QNEZ78N3qxuF9lUX624tvf1nPcv7TDP
h6b15iZAdL78zGe29IHbCCcQjI07BF35Dk1w+ntmzb+dgtdPUE+f0XYbA3MNjLyz4x6CSynQMxrr
btlNKtZ7xkgZtMLt01BZi/eUtGP2QJqpeW0rF71ILvpBMROp+7Nh/QKHncclhK/d6aOUaPEBcxai
Oagw3NRZ961YPGDcQff/xGabVgftpNC1sRoVJc15wpcBu2Qq+rsZbaB7C7wPoSAxpOnHXHyZpC7C
Kcb9+0y21+UPM9T9nlJRFh9zAraF3J1BMNiNtA+9dilvmlqKHaggf3C3/WjmsQqzso7DagDOPobc
207mzD4UIp1FaMVofqlpnyLaGBmCEz/z7bcB+6cK0mXxXqRE6j2kMy3myNbTS9a63Z4nZReNMNCo
8V6b0bYOfhdnCBjqsngWSe3tSVE3OF3kW9kQCLMPWdLkuwoqBEdsWdA3g2c0TNLOe8rr+V1Trnkk
0j551GUDiT60TGExNScDbCl23Dvmt2nU96xMI5aDcWMjd7Jy8zRx5jqtxqnKOuROLG5H2SK+ZZby
A8blkebeifbJTU7GjeTryo3aM65vU6dH8KRM4pjkc1hP33meRJX/OrU9pn6rxrA2IiM8KQFhT7Vq
9UnW85HUqr4ZhrzYtU3yAKWgKdTauieWt1WZWTtujJBlQNKS1UiVomg+0qBOetShKMr0m9xqay8w
IpaZebQd294+iXr8kVfpoRKUBqqih8sn5srzTQi4ags6Mmm5RyepVVC5s/8IfozpMXPt5bqoyCQH
LhfF20TP2SnNG++fIU50GfgQj7wupjPx35LYol0kZOFaltNdXEIdZJCeRMrGufYVRtAyVrxx+Aw5
xFF7QQvZ3276ya0terO1JTj//kdEDf5csRQllOAKpP7S+EOmY9CwjZzJ2sPZ3w/XDejyKLTyjszr
+ROyHG2BJsw0Dic/dX9f3kMrhm3Cv50qQXqPIHdCXQ3S4awD8FDlS6AyToO+ZArHfk02CJrXBmQY
uO8PhI2SW0AedjeVvSxIqff/oI/o7brBGBaNYGSIrR5pGqBuvD0notiDKyx7rYtSH8tmzm8EEqg3
l1/2ObEDE9ww7547aVH2rjy5nogPYqQUQZAggSUq7DJpSz/IwK/4xddderc4/XTA2vnR1HXzRkC+
4jBN6LhafA1Kt/EMXvrhD6+0F88U9FA+ZGXtInmu+i1FwrUXnX//Y5vTpGBlt+AIprGoQd5YIf/Y
kx9qbqJBJ2jTdr+UQx8Hl2d2ZZuYtMA1TrZ4cRw4ZouAa9vF4Wz5SRKQ1G53l19xNqFPrhomNzCS
dRAtQgft0fLsaOyLW7Fs9cadHctnjz6P6o+5csolS+Mac5VkUAC06D2z1F3sVe+ZnW4U/FaM1sSL
Y7rrRLgeHINLmyOtm9cYRboQpgX5ZjK/1dfJ9TFh4sKzBWx0enHiIx2cOwqBYacXkevqDejC2jIY
DgG3Dil5B3CEr9MdBEueeXddUQYs9n8vA1LXfetPtn8UGpU7sKyA6DTk5CHJNlJja99umD/zE7CJ
CiKOTcN2vpK/vL6yNyzgc3ITBj2Iv79eUCigFbjlHW1UGUNQp9IHN8mdyFFlHunM+9GOrLtzOzDw
oG86Dvs8jsHbz2gUW7E81DGNb3LW1pHmC4ku28zKxjZx43Kq7LY9L5Z00IG3xEfVqB9Jqh4G9OVu
vGPF9E3seAnNLm03jnecWtzwikaC0mAo33vSbASyKwkTEz2OtFRvT50UR5Hqt3YGB1w9Nw/j/zi7
jt7IcW77iwRQkdJWobJdzqE3gt3uVqIoUoGi+OvfqV71V6/LBcxmMOMBpCJFXl7ee0JZrYpC3RYK
+gMLXx4bp/n5/axd6J6Hf6odf8WDyfGlPRi8Ubt2vqoimIczfKHCf2tOd80gUpDYmG5A7TgCoLJl
jb4r8/waJ+LShJ5W719vDya4IEhoquzEGPgxL0W0YtAQSSTM6a58swvR6FxCODoZshR86Pa2zQ+u
Dh9aE/6wYM02ROGP1hbXpIovrb+zYDG4dofqPMNpN6C+POvxiTY+mmESfoq+e2XnXRrMWdgILbqQ
pYsE9OtYHlve0n+h9ktTYbvVC+ii6gbUr/Ltytog9BQt/nFanCPMa0mo3U5zAbYwFCFBWoDE1VoE
gesnM6AW0xYIZfUKu/k2imERChsk2uT8zV3m8a7uAnVTcHvc4xPXDx2wdOuuHZctcjnyYiaf/K7w
DZ5EJNhLV0jQvRANHBjS2mX0YvnNEoKXQZp7uCMMCWg5zW1HvRYy00X3rh0Q0LIcojlrlMb4zZQ/
Wd6H73QHoXimuiit9I+TDkAhzM4zEMob5sx1UUsAUZSz55FaMDjqUq5+6UJive/gPJG4DS77SxEP
vXsTCrzOSayyjTmaTDzs4yL6CSZN2kxvFPIilq7WYMxnJrTTzhlfhKyXNbwVHgvR/Wx4Hdftp6o9
5KrHvN7m6v0kHSEopqhu9n74u/HbDWF+GrioW0k7K+ci9p2fQLBlkFDPFuhDxlVN10vYbyNdINV1
KgMxJXdVj+HRmd+Ja+2VYyeGltu+iDJa9s+Du6wpsrrAcbdtb+1ozfe5Nceoiz4Bn/EY0lfeQPKA
pKV+q5m4sWi5qtpwNZYFBjqLRzTWVk0Djym3a1eqeafQDfDrd0hT7mBQweKJmZ+mc++pmZNRzxsm
fEDf2V0knQfYGdQr4HIzbvRqUi8w80itCaDyClUcqYCcIPXa4x8EhS8GsXA7b3B63HbOvRxgJ4u/
jsKHdIjJOn3TeB+FbmPitLErNto5ycjETbnjzIJS122/oMaq76a2jiGkRSKwmpcgrvDLlUb16rZp
QYFaaxnFoaRbA1ptM3kJO01Rs6KmTOfmsdM0hWVkvFjmIKnc9MrJ6rZIofuQdEEObeYiUeGUlHO1
rgIT675M+omvG1pZWb/sevd35ZIyzl+k+BD1QegigayYaPa8OzrNLWX2zfI5sdh+1TM62bB9vEWp
yds5N/ZGuC8L7jX4ybFxQpjBeMBdfdlz/dvup31unjrwknIrqbBMIXUfsx2KsbADKavMkhlxX2Fm
6/hJ/tJXt36diXwjjyVf2+Kgo52yEvEU8E37UNXghqboZuPxGJ7txHTryVsI8UD7S1iPY7kLoIIJ
1fYxMY9WmWl+v3hjirpXTpNO3nInkfN918cC7vEeySZZxzlkPgwqqsMLfaWQnMBGqXiT1nCp8NZA
+rzQKS688pYGfWq/Tfhn6R9LKLptwujF0Ztl53tpPflx7yfMe11+W4V+I4P+MfpYGawGRVnqrVsV
KqY21mO749Y9dAmSBQIfOXeh5oEduaJFENv8hcyPpbnJj3YgY8Oh6NbUGe42axRP+fsAeCHKtvZP
1OFgCrFxW5q6QZfIjmbYRIPZNTJu6bbtHmgVR+J0h02XKEM48SZMU0zCW07uJr2VxSPhB+OtIioS
5jzl7q3TH6v5kbabqTuOYZW1IrHaeGC3o0y7AQndmrVvmh06sFr66t7AZkY78OaJa+uI9VTqJIpi
lJGXak2sldl4UQLWkESVvMZyzsYH8FVYd4jmlO24varJqpbT2tKfSq1tDPKrPin0+rA0bDbkozSb
3s74h+4AQ06A5PU++t85QmKfWhV8UBMMJaJf+G2NXi0wYLPuxmlHgrfCup1IFgb38E9px0S9lGHG
1QHKEyMAHMWqDpNw2FrBa1Cu7KqOlfcQkCT3bowK0SK96adNZ7Zz2eM6fleYTIkdaVMf/XyKjY+T
3QcspJUZLFpmGvMnV8Q2GjQQO0EsXncw86bVrWZJ7RZxOB5CVycqyIyFkr2TNlZG2xnfKnOnpAKP
tlxeRf1DBvf53Kc5BAxogziNPoIfNEdBnG1I3E3ZqpiIIeE5tjcMlNtfVv/UiY+BevGYPzDAxozz
i7Q35fRFtB3rskLW4SZRW8WDKo8WYJyMvoqZrRuFnV9DkfbX3EE2IexT5bxrd8PRvWqdVzcfs7lx
Y9JD5KFYkr4d03C+882Cqvvz2DmJbd5ZJdNQ3HAAfpj9TMOX0fPgSijRSXmYxzbNvZeev1RyO5J1
4cMAW+rE7257QLKlyvfIOvHLUNxajl5P49rzgUcqYgbCTsCbmNVLHFmfrNha7IuWEPGqEjKMiaAb
jr5RN5ZJ0ZPUr54mVN5HK9x0kNbO8cM965D7WHsE5Us0OMo56/sxDaYHqg4tAU11GpCCVmlOEvQi
khJK5Z0+csLSBbswsj6CPt82ebnK+dodsUzblbS7JChqFNQf2NKkHdtUUZgKCNgMcO/ySw7rl0wF
CyTQh9jT5AbMxbi33QcXIjDheKdL3KorjyRlLZJgYTDGWHMUTCq/2BmIMMVm6WPiyfUQPXpo9y1O
l3jQIIebUS8JBC6c9Vio+zEIEuhZtPHcHKiabzoce05L0sgfktGP1l4r3bivnQ3KujHYCo8BJFUT
WhcPLF9Sa/hNlw7IRZVyNESbCXt5SVygAUYXNfshXAeTlyHvwZSUcU/eDJHbBUuYeR0Yyj/QC8ai
/12FbyUr1gSMdqkeXHXvR5+1sOJpoeg9z9lkPY9zGJeqyEb7RG1uEHRpNtB7gqOpIIectAe343u3
9Tfwax4S1Ox/E7vNinyKp+GF8a1P/LQP1YvR1j0kiaAxJI6MH6K+TgvEN47Jbe9q5EnIHhxELs0P
nZ0nvZ3m4QuNaOypxUsaO/PCZe35YTxGLomNdrZejeQqTBz1XtRoQdV9/1CPC+TyxZRE0FeKR+p4
CZbTgdE8M8O0zgH0xN3vnjr4yr1308I5IG5acR+xd1JWaWlD0ab/7UMFxS1wGHGRFM1Nlb8Q34GX
8K1V3fk5VCObOxfvF/1wRBUrzoMwWUS4UlTuGkirODl774PyHnOdzuo1MkFseuwvOYMhMWaFGfeL
Gr+aQbxNY5+iZo6uFxBKTrQqgK7sic4o+dXx4rkhzUbTMGtPWHQ1/h7bt6r07SQCdT3XQaLgRiB8
O4M6CsbJb0fBb9CG/HTVsm24C9uZimaq1TdWrlKrHh78YVi18PAJSxcQUbXmCNT10B0bNm+ska0C
V2xHu20grWNt58FKGOUb4iOOTdVGScTf0m3vTmLgCS+Dn2h3uRkLzXvkeWip8uB3ATW32EzKAaYO
3w5Gp3wlAvqTtGO51sTyV2gQezHOUxKHZplujWfjEo58uHmkWn7mEeKFVy4VVg/SLV9DHdx81gQp
AMsT6ETG8IGMLQtEA6SZSQ1gTBIVSxkHQb0uIC4wFd56LvpHOC4CqYgkAfeCcljua2MhlVW3IB6r
TIVIyxo717Ftqzs4WH0FUY/dnosirXiVAghmIzXPoyTwyJYNeWIQWjump6zO4TtOrdbKGolTrOnR
O4WAF6TN9fjbw2HTeAt8mEqIZXH0lX0wa2dmLylIl3gCsX7puXAS0iwsLio/Twj0w/YlxpKSzoc4
6DC46dBYL8SG6k0woSaZu1PmnTSV4cu9GvvoPvLEczObA+2CtxIZp+lpnc583kxN/ZOUBnZc/mMQ
dk/hqPawHo9FixvxMtZheqqIx16NQ5wzOA53rnqIhA1bxChXazjSuzfYMy8dKsCZkK3edbb7CxI5
Iu7Lcnju+2JKYWk0Qf8daW8RsPytVa4Tg6lB0AZVNG60+unaxa3WJ2pVMyMV6tHm9DUBx0GVQxox
jDKsW9wLaoif+fWw1629rT2kOQuFrSFsaw+yLY6o4GxcN8AZ1sp9uShvtWDC04Lqj2ghCe5SX3lo
shqRWEqTjhHbaz7cts2U0jpY+zNN3JPIgNuCXitxu07QTVpVsNdt4ba7hSZ8XFN5vyDwKSdfTT5D
C1Zv9MSsTdFqK6WiXXuFihIIozmPMugfIpnfdEH5awmHlRQiMx2OBOgWoYM6Chxcpt65J4spxyMo
as2n9CgXsO+rZDIYIdKqx2I0shZw2Q4O7YRiht1MuJmGEQr643rpMS66/Cyncs3K8W4w/YvrhTFw
HHHlKtAfCH9w+3zlTPlvaXUbMLmRVg/LtIksVR7g91uikbL4bNP7TZhOwBRtPdPSVx+begNBh/DQ
616spVOE27Fvi32tBW6OY9CWBfrztL+HXdIwZRP8X/YWC72dCCP8GL8r30s3Kp6ambjPMrSQvqAF
X9gxMJmQLGYe2L990bDE90p75Vo8uPFyVLXjTraI5Ly0PrWOxE/LWrobeD6BrAZPiBRmqxNSAabS
EvIqH8s48Cz3Kyehdo32uhyqG6BFyEayATL+vc+OOO3NXRi1y7pH8xqSREV3K6OQPjI1FA+60Xn7
obpB1Li2aXTPOxE4r98XHC5Ug85J575iKKCgk723jNwv8gG65/vxmmDUhdLJuZtQYcMedrTkuC+i
8CgKtm1w0VO6PSJJuGMDvQKm/EM5+0fJ5NxSKG/1uHQeZfsWbYlNQ5n7yTvlgQwCQxiqZ/oMx1EY
mBUSxOFFAQG0gbpYNMfM6ukTIyL6KKoOFuEM/XMRL7qO3MTBTueJWkJyjb5xqrD962eeylh/Vd6g
UREy0oXDvvEHBczv6TZiN5vvP+SFMuY5bR3Lw4TFood9MS9o/UoksE1/cIh4tNHUECiQgB2So6Z5
TUzg0so5qyPiOJ5ENRmMBgKkynMxlh/jTK5gGS49/QxesIBcAFGKftrlNMpkXkj0gulagpd1pax3
oXZ4TmGvQ14FyygHQAtgpcuxDXE/5XXwDI+H7jeFsev6+w9zaSRn9UMo4xYWrUqx59rniIvWY2W5
u06y1X97/lnXoelLRDqGTdZrve4WyGiR14a2V6bpwpo9Z7CPTkC8VkGusrd8XG6peh+m5r81f89p
67Q3FHQC73QSjo80L6CnWa5Q47zSSrrwhc+p6/0SwdCTRDZMIpYpCWFzhaJadDfAfUo5V9HWl95y
+vtfm7oKhxabeu72qBLv5yrfDkv45fj6w279h++/8KVvcFpZf71CgzvpBp4g+9Ix42GMqvoGAkrX
LH8uBI5z4yHf8kavDiFQX1Z+ouhbXn/OuB16EzJaBxn8bJ+EEdLvh3JhM/xhsvw1FNMWY4RrBbh7
oxsL51agpK5A2/v+6X94+/+IsOdM9daM7agB0drDl2VdbfRjtxuPMwp/dYqeWQLAUOKslkOwQjKx
k0ey4etpE2RB9v37L43ubKv7FfMpxTV5H5Ufyv0YZRWH13D3F85S52ybK804+umT3PNIoqhXJa5d
d4mt8wcJcc/gdKn8fhAXVts5Pd13oFDiS0b2fk0yXQR3fhdtv3/0hTGcWwHxRkJOuIAOVOmjVFV8
jihOUT6moJHHnnVNFu7CV/iTJfy1xsgUtpYIgUyjljni9lLHRox3IhBX1GgvPf9sx+f5AFxyRCGD
Hn5ZIdyPIdgbAaD6/Rxdevrp73/9+sYdBGkBO99rpOstsv145Pq5o/mVqHgBuHHOP7ekWNwQ9pH7
Kr8VXrRSgDpT+hRFSwqXhw2frrzn0rc+O8BlqyD9hAxqb9iPvHC3vLlZJLbhcq/7a8Jffxb/P/b7
uRfQAqdyFdpNuMsD8aQqN49xHPo3tizcX5FFmlf4jPVHO8eld5kimU01APGgkkbJzBy9I2YkK+l1
0x2hDbXRC0M5F0jw4N7zDO5SKD+8Wi75j+3Kc746DWnfcngI7fx+eIqMzixnWcG/7jACgP796rlw
Gv0hDv+1epbarXJJkAxAnSzjkGNvvOmx9q0fjiU//tMrzrnrTe0FkLSGLLuc+iSseggwDc5RUroB
rvsaDfjPD/7Hlz1nsOe6qRaiR/j6zdNrQQN0eOjwsXTVZwOsgazHJ7vhR3ss1iUh3pWE5MLeOKe1
hz7z7FyCNg/JrY8aUFmONlkrRJ2ObntA+/OzFcEVxM6FMHvOYpckBI1dDCNST/5M6KndO/7HFv+5
wVBjE2eA9O+EZ6PE4y3F2wgV6CFC0f/7NXBpok6D+muZTUVEAC/unZ0kN7K9KwN729BsrCH6LbxU
CX0lGF6apLMgUhuRjwCCnopJ/o3Hvd2SW1/fD+FCfDo3C2pqgWK0AMzR1NLZqsXiW9IV+WswVN1q
oNxkINU6j9+/7EKORc4Sg9Bhps6LjoCsGZLHIR+4deIzBCqpfBv60yRcHtHthlGh1DMsfFC1v+ai
8Cf3+ddOOkscRurnpY/C4w6F+XtT0fqtnWqaVZBqSCy7FalD5QJCiC0qSNSjw8rVwlZTDQUkuNJX
mQvZ7PWI1DyM4Sfi7j3DOoifFqjNl0aO20ZH4Z7UsvuYCss7ODZ0lb+ftX8HM3rOce9M3nOPIwbM
1WsLkIIT+mB4TqjbXVvHl95wWt9/rWM7HznKBsHJqUOiphVWIMN6j4g9OKfC/xb2kYj970t8nTOL
yoHsKi+3oQFdo6rk5+PK+BO6O9AovRJRLg3m9Pe/BlMIt4X1+Ex2jV2kIHpso7raVIOKje/eff9F
LkCX6LnfEEcxZBzUZO94qx4gRvHkjDpbAhuGCprWD26lUBbsxLhiSk2rqIKNlmtomHYghl0J0v9O
kOg56d1qRtSUp8LeeXP+RQEw8oWEsQFO8u/H+O/AQM8tiWbU7DqrKCCGOtoJ758CPN0FE6vyGnRP
h/84Cud/PxZDqRW5I5xTINMUR/7GAd+aBFeAiJem6CzcGEMbMQGbuauatkujqh0zX/RNRq3wGoj+
0mI7iyoemazAb0BgFo6deOxrgGsGsY7DciU8/zvyQ234f+fHzUtHobRudn6bq52joOcJH4trv/7f
5xc9p187IMC3to6CHdySVgPwALnz2ngPLi5s0GhDJeuaAOCFLxGe7X021IPtQoYWFNUZMJjOh5Fs
tATbqQQl8/v1eukVZ9u+KxbwU0tf75h4z41IQgtAoqK7EoP/SG39/+MDHsf/+yFyZ2bAYtlQb6qK
Njh1ifhr5YTmo3X9iKQDD+VnN0d6ieWkPUBe3BrcN4OuVo++mk+PXUOdX41jexngZfZrOA3g01eG
5FcIKZfGf1pBf4W9vnd9LUTr7Qr0J9H7Yq9oo6y1XrL/Nr9nOQiHVUMzS77sGs99dca5gpw/1M6o
/fL98y/spPAsEuCInSxCVA2h7SOvnfWCxYfUOgvz4soILq32s3CApjC0naug2nMHguJyWaEmmcda
ARthZBsvXg0um2uuvO3Pbf5fK+YsNJhxynMBmerdPNfbeaYZlzAJ9D+wEcDpPHC3PbIQJ6yiSWOA
b0LzXTsvpd56PQh5s4yl+8MizpVAe2F6z1ncgG2EDvDDelfDWGhVkmrcSDtws+LUUYeHyDUD7wvL
8JzSbRxSW+Vim109Vuse+8+ZQAG1rCuZ8IVTiZ4HkgrwR9jRuTtfPVrBr8APIa/2ozE2ZI7nK3v9
0hDOIglDRizYjJ7jXI8wUuqagq8c5XhzYukuvLI8Lg3k9PK/tqvdeBYIy4veVeWNa/IjhxcetMJa
tG9P6iPf76lLIzmLCQ4pxMyVN+9yY8guhK7nOre1ggcORCn+2yvOwsICD+XANQVUkug0P8G7yZqA
uqoAfkHEmK4UzC4t3rPYMBbFbAunG/ZeTq0M7gNvGsZZ8WyA4yitK5N16YuchQfZLE1YBlKDTet6
e9KCnAwC8bCxhtxJIZFqMh+g5/9UFkI19H8/v+hBRxI1tiOupqvZB84MZAzouXZtnQ3W2/ff5sKI
zmmQnLGptLWoIE15H/qPlpAA0rCYw4anGNWVhXwhQzknQooZPny55NW+y6u9NdMnGHZf+eyXHn0a
1197xAQ1FIx8FKhMbh8ql+3AWr+SwV+amrM9TixZBRxQ4V3TvrYScMNf1FhIer6i8FoV/tIrznY4
ECC1Z0++2MvosYDzTdVaMZTmQbc5KEavzP6FAhE9d8ARwQRDpcH1IOFWJGzCr4fwzYQrK131BDi9
XLk7YSuRSj4dFPWvfJoLO/KcHTlSGcDNHoLRI+tpGjrAlsMUTmdhLy0IR9B2/f0SvnBmnxvkqLwp
ZTON3k5RRz1if5IbzOoCVSjXS2FN3iO74gS5iBt8fP/GU2b9j2P73DMHztp4YUjd3eBr+HxE3A/h
nVDytAEpeg25EjerFPN2/Ujdn6KFLNj37734Jc9CwoA+IIe7t7MzMn8aI6+PvbnKOPLEeM4XgF/y
F6tzt1OUt0BhDy/fv/bCKj1nStaycnFnGdDm4MqkyzSDExYCrzgtdRt3HuxC+haI6u9fdmFDn1vt
EH+yoScKrTNvHA9t42dDey2/uQB+oOfcyElzj5UOBlKxGBamDECX5yKDskAKPEvxhZoGWBV3+pZl
0CO4EkUurE7/LIoYAFKQwOt+P4OPtephXZiGC8CfIupxUa46KyEBqActt6or+/0UPP6xOs8teJwK
shS98Lt96dVqG7RVeLBdYFstOUdXUqwLW/ucQwkFcAK9HNfesTp474lfbKoQ+jHMHVbKXq611y4N
5CxvKJkJbDhpkr3NftjmgQ8QG7/yVS49+ixbcBbdW572zD60oBVnKsjStBzAtpxAkfT7hfxHk/tf
3+EsWYBNzGS3PEAb0mEDQLxlu3zSwOcvNVP+HuQOMI2taPFMYsKvYiTyJ/SOU16J4eC5YlrBCoSI
VKjwUYSO/OFXAth2awZXJvanPEgnXVtp6BKIjzAxXPnVl7bfWYSxm8rCcgVQuenMq+t3L4tjX3n0
hTn3TtH0r6OaFjMDmIyipxMEQzzYeh+5IVDywKx9P+OXXnDagn+9QNkWkS6BnGSE9vzIunSBuIqu
nSuL/tLjT+Hxr8eTKEeGF8Lge7bVbijsNReQ05FB8R/nJ/jf57uzoVMNVvpe+w+z/GDdL32NR3np
p5/+/tdPbxxdFlLBlWsqpHMIvLxfz5QtaVQ49pVs9cKZeO7BU9tjNIxdH+08rwrSDpo1QNPPJtoB
QlZD9oQ9NwgThNiofnhNdOXKemlgZyFi4gUq3ITZu94Kc7SXsUOgOOxAz6Msr5BeT9P/j218bsvj
gvMFySx4E8veJIqbVKLc78OKq+mz/7ZuzwKF8cO8MhQkV1YDE4oj4jMw+bDqveKaBIFN/qgP/2sY
Zxubeyguab/FEgCoN6srOd6TxY1yKG2W9L2joaYw4hpbs+K20KvSmoDVp2WgUeiHPhqL3ZGSuIaN
ME5JzvE/gw5lgUryDcC7DYy8+kcjdRDPTmPted1NO5/B2DEoUWoaaTjGs9s7aQVBh2xqyrs5yv2E
hmi6VbT5NbE+yEQUtQfBmEhqm0NAdRyeIGP2MErrfSI9SBxS3Pnh9BX1gOOj7mOgLkRMMs31DAFt
aBFI4r85OXhShPiwkOR5yp1lFwyRAgIZ2m6jZyBfpcGqkeVTXdovwGFbEKx0FTDi6MthKSWuH3wV
vSYxaaobz/HsrZkMyEhliPTVinQ8TR26LMt9ELEqqywIrvEm3HiKdmtYyj/UHmgQajTbHB3LRObq
J+4QXtyq5cGW0ADtSgX+7aLVqoQ05Ba45+UmPHFN7HnJ0wB6AensyWJL5lImPZwUTN/fdRP9mgQr
4sYrfk519Hs2UwHn6PZHbzf9uoI7NLTKTL+xW8iX9nOnVoyhRzp4TZs4YloyvzUweDJsZ3vjfgpV
EI9N4W0kd1FMK+4Y9GxXZjEAM6EOG7tLA7aQD2YmabqfpZjfpqbXyQhtoaxi+Dc+hzduE7gp5cuv
1o7ApQCTD5nMTe6jqIr2tl5VdWmhm9FWWVmQHGMe7LgDvDqVI3RzQXSTKaD1JdgM3WOT1ytYeAVZ
xAEukBY+BBRv4e1EtU7dBjTozoRgWnq6WdnKOQmrsLfBF1+2mV9bd8RkGshs1bd55LzaCjjy0Zdb
ZK4PeoHJDiPqd9GjJhsSG8u3Dh6JGj8jtRwmhiI2MF0/QCq8h/Tl0dHQaq9zViTdRCAkNtQ0Bjpp
BdnZtSfcKm2q+cEt/N9dO+2WlmyDpnyARLBKZs/c8KV7jGb1pqahS4q2WLIItahEVO1LMGNiAARN
YSa5tZ3gs6/qe0+RjQ+8P+ohjg2xpv7kNm29BQwE/kgVZIvMBBq1HKgyVyzOirJyS0z0zIqhR7cC
RqOlOxwnjByK3K6JfWODgewXR8eKDmSgiVcLmhFjrwULWtDaenDbSvt5qvq9tCwwxxTmm4bWYzss
ZEcqZ4o9/seo0USZOyqRkBFcy7G2VlD/q7cNA22EuaJ7omJAt4cxHywzIjZFB+pg4XJwJkTXnQqZ
TVoUUB8L+YmZWefQlIEtCagM4B7BLvXTa81PeEpUsdMxnnUjfAar6H3pxg0JRxrn0MlLIQjwBQOr
LvN8dDZk81rS5Z7XOZwl7R635fbo4KdkPizMk7BctlVTberOPMCU5OCF8zs433bchvlhGALYsqv6
CND4DRgV6GKHDhTFpmkFwXrwKnSPnu0oaWxBG3qF+dxzaAm4My7jOdRr1l05vOSw0No3enI2bAJf
hmCq26EB4n6eV5pIwAc6cvSVuzX2RGNhAHiykO+DZ1c4cUhLMHFxH058Bo4MapTHXhc9ENQICoFe
1gBaVglzw5vQtsHNVDbk9iRRG2CDXrAUh7URFMJesDMcIpvAKx60jKEqZLLUVgHen4e2dYimcskY
mGamu7WMX781C5goQMU/cQ+flhRQ8/ZsK1Ns9DNUdNdNB/og6729CkOAqKAQ/BQ09jai5G4MhsfQ
EpDEraYt9cYwLqbiFW4pMI434fNihw8R1BIh/tXNiSrMkTl2kwS+f9O6wQ+7dR5txr+0VR44bbZW
AUGdcUT0gZbIp2ihTYZYhyU3h9PWr/M30P5lMkFQceMIRREzXCcZ0UrfRAHKw4OsoMw3Kx/sd8D+
S8FTr+w+IfLYx9bYPDYGq5SigRoPU/0bEqRejNX2WLOpW0HjtwC5znlx2/4ZnHgkCiF9N8p7m5AJ
nYhjRzrMuM/2+nfbtE1SR9UvXToUXCmvirtggSyYyg20esE8FbZ3EnWGXBiuPBVwT9mgoa3Iq8pK
vZD7qbFaULBBNc+D4eACW7vzB9/bwH5nBjJHb/OqPNR292Ki7kgKMsVNsPxqBv3L8tSn0cOjT0AL
s8d6N4b1pwandG2XkASc8zBzDCicReneWTP7UE37QwTFh7RAXhrJvOaDzKra+VJmvIUE5+vYTk92
2fNYTHoPaWlwvA3kK2wgq7EeIcxpmRyqCaROlaIvuvarBOrHO79CW6q09Mls3cBMiHdvZYhY4YNW
AR6Rcxvh+Mr6gVegqeBYVbXeuSdBqsUWKmkU6DhLqB9A6ejiwml+SGV7WKr8tTDQxFy6/tntpJUC
1ME2SvZHiFM/R0S8lLk7xy6d1wuH3YBQoBqTYAv5zXqFlOQtoMDkh8HzHDjPjUY1a+S3BRveXQdB
dexaP5HQiUudBlyjCN39eFQ9wBogyoDYd1IOh+2l0JYN+qfgEH43R1fLB6ciaoXVE62tyjiJG7Iv
qwFxRIf4L1lABh2oB3uraaH+j7Mz641U16LwL0JiNPBKUdSUeep0XqzudAcMGLAxGPj1d1U/5XBD
IUX34VxFLSjA28Pee33r2gwh/TVBS4wY5pJIYIqAIDUwTpnGyslq9MGlXo19SFDdQSxXQbYIhxod
VicrN7F88uwAzfi11Pzep16YtCKzt1mo+B4SgT4aKvKOJfqHY/E7SPgh1xqwFmcsBJ1z+NHS6Tnr
gLHpRUpjv7fvJ0NyIKOLO0s376Opq11t1dV10aDA3Pmdf4IXFTJRDerlPmiXd7yUat9jPwGIqmPe
FRLsBB7UgCBpyJClkteYzSAhbtmNneoHVohnt8mKo4GqYUQd9BQFCNQ4dSRaUu3BRWKdj5ugIS80
CDQkIqVlnsxMpnfSb+rDAPnrHdM5JP2NhL1H2Y33ZUjbB24yLyqQLztMldsBRmHsYWnVXmV5bWPf
0vRJq6byb+W7IQStRu4m0mbdpp5U/W5nQEPqrJfXBvwfwQI/t/mmhXXbaAOozj4NfxDLeOkNPd0R
2kNh1xNb7MyuHg9ONmItJc1L59d70+/GpBqKMIGZvX1TA0eZMIhjQLw0p6swhDEINSozqdvO3mSD
BwyrBbmtqIgZTyGmhWAY7sHczTfMbl+GmkP5mw3Ah+Sge4wGs/aZ8oqo8gOIBpGPjAAUYpsau+Sh
Ue61VXnWXvfBXxh9elvZTb8k0x7ErSV2ZqJNN46yusTP1TMx4SpcWA1NCCVs66Id7vyjgOQ1NDlk
UzBFtDOrTYW9dEID5SWVsMD3ZFLB5VWEiTFBM21UULPQOi02IMHSePQ9b5frEWtgTxDLDQh8rWGw
uM0s0OWM2nprkC66InZvblwDKnHfScurimjr2WuHdA+NJui0nuXd+AM06alvZrGwg/IXh7my2hWy
a35YwgNS0/WBDmz68KNC7+ZWupBWa8f6gG0ZypcFBSyGdnhmnkL4DGbRBt5eeWz5Lk0Cm08bpq1h
Q/3yb6aFvUkrNz3mAfntQgGJnQxU+/Bjtf44lencun7xXjSURUM9Oh6kyg0KJ6OULSZFCPYFK7EP
N6wGW1hIoU0rL/Y5o0Uc1gMIsW610XIcDm0JXIRyejsextJAw4bnwAwqF9dhTopNYLt8P4zo+A/z
SUeFnfmwoBp1RF1gL3ourY0tRszRpie3dk3yZGrbVy9k9w2vs43G6AJUAErJENvypFYYE5mrf/md
IeB7MNxJnHwirtSdKxABmKDQNCatiLbqUXVphuWV821Z1l0MK9LHwsTRJq2NdhtAGHfleECKtqF8
IMyHzG4YsRjZ3jtcwQCMUP4QV0GabVWJjYluUJ13qfFqcvk+hvjFpHefrBzEBD/nOP9NAk1JHbK8
ZRoMsWeGOLv19G+dBfD86nz8e8hak3bE3rsDJXmLpBHmqqIFigWK97ZNP3jfeQkeBUkrrzzIujW2
SkF5XwggLLKyte5z1NPgp4GtLLf94uT3gTI3Cj0D8ZgPNTAeUJniJ7VRYA/5fUiBoGmAUcFwZdBQ
TznbTAD330J+y+IA0+j1QBtIKEP0ptS1o7ZqEt7eDZwismxX3mG6plHZagAhMFGFMJoEEUG8tG1O
UVEd8mIratNMCm2bCa+dKxOu71uvNpyE9cNH5QBrYJqZ2kpCENid/IH9i9yRMOVJDR/1G0h0qihA
x1XEFP/TVGALTBTohRQyKRRZ1OMgdNBErgnIbxa6b6CxDre9B1JGNmEJ8/CAP7q+fBSuA4hCMzQx
erZwJ+4xkK54tjFLfTBG0LErb3jMTaiVSydrIxMeXPigro7hlNXv0rBCnbBKqwhlfPsuS7Esoavh
Dr0eWMZwaLWHKkODYoGNP1MvIqT3eqKPztkORVf5k+97vwjH2c/v4UvhVmb9UE02bqohy/bOICTW
9L/Dsq6h5TdDzFQ1j4IyBDPAEFivQye7yx3DPDYFERtwunDe7YwP0SGHCUTtTvk4quvMvG4hQU1k
JT8Gs7tmZvm7gnUYtLp1GucOaf+gP7CPA7xxII4LftNA0LlB8RPfVaoaHG0MQrSDqMSGw+3WM113
Y0iAs3u3YfDSTTuYf0OM2ndNe1vB5i9KR/utk40AXKgCxahxYAVlpudBlL+YbSAAV9HAfQGV6KFB
E/pjZpd50koKsI/CMdYAw2AHcqW+dsCz3styGjAerRdUt4MfstA5bK2JuSdEBdswCOBlg53pzoCd
CWBObnbNB5i+9jYWMAsrVtI4ZvtckdTyN6EsUAy3JJCbDR8wyqBhqJFaeUN2N4c+tw+DDUDh9Apg
8PTvZHb9k8XPRjnliMXcS7MaSK96eJXSsBMbr/HRaiuUowb0cVQgG8AuLWdXhSnJgzBYcGqlHHcm
nbyHnIKvWXqQM4By3nzIqmMTwEkAgXhTyI9+X0HqnwdubLUKnwVojX3QhmcJcRdsp0LJXcaRy+hT
3hy7gvXwIc0IeldqH5CTbgg3VuvZxzxrKzg7gRIvol4FaQPhN52szRhq9/5yEm0hcT1X57oWB28B
2/2TK403Ztnvygu+1yM41+ZK18z8gBNUO3QBmobLD01T3GTDmv3DQhLTmSWWW6jKxvZMyG58nLCN
sMgSGz0S2IvqZn/57SwkMec20DW8/zAhAkUuK3OvLT6hkODeuTn9gRQqWcm/L6SA57paD3UtV/To
3rUpwFE05TcsrK7h/p1Mrtrz1gBHCycxz17rN1t6qvNY+JTWHsvRkbpAWhuwdrhEVwc/LVoQq8RB
O96fy29uaVzNMsy1gj/ViHnuOLo4/Yge2Bg3XEn8Ll17VoVqABKo+zE3j7V2XoT0sYDa1Zrl1dKo
mmWVBbozcSgXwM4OqIOHFhBJgHDAeEaTduX3L91illMWfZDaxKrMYz8hX4ZMBvKFvfOKEsz3bjCX
1Ip+rIuSw/xx7PwqgRY831ukyqHxGuqV4F4obs+VtRyLuWNAv4c2be85L2FjrN2rYmreLIdcT830
9/IwWigDzxW2YCmNCptp/xiiTqGzQyHfqLmHwC+ycUQczSq5fJ+FkLDPf/8UEmlBeibq3jrasJod
rPf2H8UDWcVxTZe6dIfzYPh0B5Ka+NUt0q1mA+NX4Sbc+BsAL1Hkay6pS3eYhTXX8D2oubBOafnD
7t4GP9t5FSgj0tldfklLH2MW04JROXGeOkffY/kWncCQTE3FB/w3noy2Pxo9Ih15qTXLvqUhNgvz
kZcFyFQojaWaVifhBbvO5TGR2KY1g3nrjNJdiZelO81iPjRb1JLCEZqDwQ1jlP7Br7MJtpyoTGxr
2EzdCAJ43OW3uPSZZtFfgjbkhsRDplQDz9D1rImULZ6CAjx9kCTuLt9l4ZHmGluTBTasQ1MKAuZt
1QSg16jdkCHX1MNJtF3rUFu6y6x0TIdeGVqXzcktPkT2qsldoJ6wgdZr8plzdHxRfpsrbWmDabJU
BqiPsj6OBMUklEOAq4SB9+X3tHSDWeCbYyjFaHrWcXACgJ9c+qJ8NHp7w5o78tIrOt/4U9zDSEuw
EIgyMGNSB4UZWOrkZ9akAD0jPw2rnrVLDzKL/sqYOg3PFusoKFK6tW4fJguAUp1VK3X8hVXXmkW/
jV04JxpN16Vl1IcuyM97FOTgLn+Hpdc0C/a0R1kE+RPzCOJTBP7TxspfW6Disu4NjoTx5ZssvaNZ
nDdVaHhhBcK1ov1tH7SvOLwBXzqRlc300vVnoR06Ive8AKQGZAGO58qff07EQgD3rZ8/18W2FjQO
3WRhowhKUwD6TGmmcedMKx94YR86F8Ta5kTLxp7gGh/WboK+K31kwL9tBJKHG0j2bv20SRgO31E9
VGsC64XvPhfE4vTUw2lrBI29f6zRMJqSGEZBYGA1EYxAVnbYC9/FnAW5PXainho0x03I1+XYSzfN
3zPr+/JnWXqE810/RbhM+84vbVjLuh5E6Ib3yAn56aT5T5ID32s5env5PgsBOLdmDruUDM3oWsfc
EycQnJ5QEVvrqF1YlObmy4Oc+hI1keCYFfJ5cPkOiepDwFrU/lcG79JbmgV46AUtkAmAPjDbBNYN
nV2ejdqY4ZmHWqI0hITV96wN/bkWliELA7sYOp1MVyam1aBQC2co/4Py795hFuidLkLXF25+CvwC
BEI4sGFpBUMtatLHyx/76yFL5srUqnBZY1ohpJYUGs4xq89UUmBWJ9taM3NausVs8e6gQ8wHNsC5
pPTKrW2z+3oEqNcb1/pul25wHgqfAoND7dxygPKOgTCOTTm8Brmf2GpaWTKWLj+LandyuqrpzpB7
z70q7bADSHUAMPN7NjVkrkStWT+ZqM7LEy1Rk/dVuG0a77GS4WM2UPjAV+Czfu9jnyP+04tK0fsz
ioCrE4pawPH5x0l5oOTwX5cvv6CwI3PBKY5lKFRUtULnIAX32sYOqjDCbO/X/UFqc+cb9Yse1R8f
1nEV8kC5EcZOkN5CToxkM/Jz4fgo6+bh8s/xz8vt/2/qyNw72ZQmAHxoNjwWwHDvBy/jKKRiyanB
vnvsNexIW6dvdqEuy33RhcCvtsgipdoRb0jKOQ+29MGgMpR5JAO19qXlV7dwYfb3A3xQbtUAGq7T
lcONB1boRnXIzxpIm93WBmkOsiD+ma3e7IOBpw8hl+aeAgp7q3FgvnIHcHinArhUoyX0OuTQFIZi
KK76oZcJlhCdBCwInwkZ+KZDg9S2bCq9Y6mEzwGqWluUa9Wm1TAtlMC9VRuYO7gofqBrGhLR9oiO
FBdM20nHLQN+0CCBH6My5cF4UrPEVbo75QbHwRbmnSCecXUIUxdY1ozBQBwSweeKafmDasvf10hQ
xn1ImsSzYPdso6v9XJcLYrQ4dYmLktz28udaCrPZpskOaIB0L9hQKJOcrDQ8hrxLzCxPvnf52VTK
R5SwBx/dysJ8s9pTbr4N/Upv5QK8hcwlvtDPWEbp4md3R3fXXBWAQcPo8Mrf8026rfb2bXGgt6hJ
yps6Ga75bbei3Pp6rSNz8W+IA14KCDHq1wWKJzFq0mXcmc20zYJqQNnZdrZ2EejvUf8wZv47fQQF
QfkyhPm6bsUvbPh/GWdv7cufZ+lRZpMsqdBuXXi+fRz7vHkoBbOxBLlq0/WpvhZQIcZZqrrvLXpz
JbADp4EQDYPoXB+K6Q2l+b6KuARFYgxE+uN7DzSba0dTkCoIHPtoWFWw43A1i0MHSEoX1NwDIRl7
MigJv3UKJ8HszOSMnVcMgTmd/PzZ8lVkDe/O9DblMKTI1rafX2/dyFzdi0YKRE9eOUcyOTzKSHuG
QsNlIhDh2xjCMuDye1u6zWwacPlYoD0TXIamhtWDgy4TP+iPTWb+qYm9Ejdf73BJMJsLIALvYJSj
4PxZ+DDlY3cV598bWnORrl/lHchgxnQiwP7CYt598abmCZjvtS3hwjQ5V+d6OFr4CHqAZGS101MG
/GZlvwvVfosJRuby3MwtZZ6WBI3igQG8mezyB78JKnQodGs5o4XXP/daTusyD0cD58u+Q8NR0Mjf
KHKu5IuXXs/575+2OD31qeWhxg1jArM4jA2Q21QqLG1V3a7c4rxv/WJb4c8iW6RlmQJWjAJqF/6E
P9Surjt4DSCV73JQ7kt40FI1rnGwFiZGfxbaPRfSa3rTPKrWfciD/s/I/N+5NtG4EN7bTK2sYUu3
mR2b0OkZtIUr25NrOvBrRiG1Ji9CdfsCJXuV1mvz/IKzIPm3Wfv0gRraM5jIjeSIPE+s0LTr11EL
sHwvgX+GvULYguOT+XclunlUW6yk3xZwL2Su1p1IwbxRFPYRn+ZWOOiToeisiQeI3VEOZeQpBeEh
stGz/DtlGRqUHV9G5+2gQCPKytS2MO7/T8yLIrd0bEec+lbEXo9a+hrua2HUzxW8gRx4Z6Mv/QQJ
/Qch/S2qSzDLWBkbXydsyNzJtNE+TJOZkiC8qKtwxFayuSJNh6ZC2LCMOzm+jcHPb83+ZLYNGL3C
SAUI0+gg5iyZdP+U9S06W335UU/G+/duMpsj8q52CxYweuwyvTHRwnFGvuAUAPPHlfV46XvMpgg3
CMJu7CyF3Gs/bIjBqkM9oluCis5bmYWWbjGbF3BhSOMmSkAfyDs0WlJArhzON9RBV+Xl97R0i9mc
gEYpY+qdzj1W6tUhVaLQW9fZayLFpavPFvqAALMkoRk5wbQ6VrbeuyMs79Mh+d6Pn63xmnSjMEqP
HJ0BetHUeS+D8s0z8rWsxsIqMFfdCjjcQ9wLk7Yy9+8bWh0s30AnnJGeHNd9r1x2hbll5VsvTM5z
0S2ainsnhOjlVHAm4Rrfw0PGulO5/zw200caqPvL72xhgpoLcEfwbOGqQOqTq50n1wdkrbRX5pCF
rz3X2TZGjfOddOpTN8HywKf8EMALJQrQHbMyWpd+/PnOnxYWMy1loAcQ0EQud0CkHAo7/V4GyJuF
cytHBjEqJm7ltVAE7EfYNKG3ZuWHL42kWSSn3dBUMIfE1dsOPu+lenHy+h46+bgDjCOqMMzQ9Dut
7H2XPsQsqM1yqBlcBkxUb/kB6Ma4Rn4DioWVNW7p8rOoLgauNbq+zZPEq1LZKUeOgxbfjINZTNdt
nZaFD/ighm+Hlb4FvdhlwWMG4Lly65WJYyHY/k8H64P4o5XnwEXTvetYc6PbApVAn3RxY2IqQRf1
yodfutN5QHwasRKCW2sqBT22doqkPtJ8UBNlMHSlkGiwu7BBH9DlwF74KnPr0T7H4ZaYiD5i+hsN
4g4yRZsejXyXL79wZnNnqzbPdNW5TuccM0bNmykNRWwBbQfVnTEkvSvp7vJ9lh7j/PdPL6xwaC9h
BRMenTB8IiZ9dnNQK1JXr3z6hSlkLpJV2q502yGPMzlDRPI3Gq5MrEsvaBbilXR80ihDnooQTEyj
g3sRl94DVSU8YHORf3OX686CG01FxOfNCLtSv4h9bkNJpKWBPj632g8m+r+jasjc25bndGtzSiLb
bPkWMkac5ZUj1jiRSwN7Ngmg1Q/ScReuqWUu67hkQ/oUULgu4pTKDlVjtdum8IaVQbH0bmeTQmFl
NgPC0zqi9YXH1uj179259opbtwnJ3WrlPgvT9LyDMeuQTrGnqoZAyo6l4ps2hUFR30Sl0EmdmzDu
C74XrvOOxrTDKSmH4eap7n9ZBNIX7FHrVRvYhRc272eE+Suk/gJXH00z1tAmhaCD9PSRsXFlPliI
03k7I7ZFpYOuTNiw1OF4Qm8Yv+5FNj2OQlkrS/JCqM6bGRV682AqS+WJi/4akhj0sNKVWWDpQ59v
+WmWsexJGx0EgycWBHfIevxkxITRZpq/jqhXoAiEbu6arYTs0quazQxTKaFi4aVzRIJ6r42q3hiK
XuPw83R5ylwIxbk5yJC1DmQp3DoqDYcrbgztJi+8R2m1V5wX0FqI8vf37jQL+rEshUGG0j729DbU
E5y6bn1glHvYlUEMfPkeS29rFuusY4WpOJIhMO16Y357k/X6ZNWdt7J7WQiNeUMjOv9HVuoa3qwc
usQK/nz9i27hZcdXFoKFB5i3M0Ln1qIlFpitQqqrtnJ+MEApYZFW9iuDdyEu5o2M8BYkKOjJ6Wgj
a+pCQuMNa30BSy/n/PdPcYHY7ZBmDqwjsD+nAq1XfnuHWT4xjLUEycJg/WeG8ekOGfQlNWzf4Tnm
yr1W+t6t7Ws7lYdUZz87DqXk5WG0dJ9ZhGehnaJmDMMf6qMDz/phGT36POENm/2egu/1McEy+b+v
yyvQw1gKjFXaqHdL0lvIZlcmjQXQFPlHyP70onyAILDnspEURP8oh2gVu+5dmXvouYPhFgJikzXW
aWA+BCIFXGgvv7al3N0/lM6n29IS1gMmrBePWZvfFTndG52IiQsbINBSobDTTbMfSzsxRR+V3lpz
/NKQngX9MIW2UBm0yFpkN5MaH1KlV+J9AQJE5u2LNIXmIZhCcQJ5QOxcs86PdVsO+daueH7dpUNe
RhMPYaUF8mgpobpw+5MIlLWlfo09QC1zo4invPBfGlfJAMooMslI9rBsjCZl5/cKmn7IZEITWY6m
m4pNpcrxe2e5uQuJwR0YcNc+GtTt9n6gikV9mSZmx7+XjZt3RVYmutgGjcUDuvbhZBSpPkxFR+D/
Sto7+PZkd5cH1sLM8q+f4NO4YmZN67Pm9Vi6UOLLGxs2gIN7b4wry8a/z/lFyt46T8efbtAPNS1g
njYcja6ScdqUmF6Cyr6TbZbuUV/qYrOi3UuIfFoeuYpBrsntIbF8Wh4oqhX3HMr4rVM2NNY+rHml
YfLE94Gz0cq2DxV125WfuvQqZlOTHYIB3hcwP+tZeDMJ2Lb5RQ5pVHic7LUT7sIiNO+wLIoaGrQw
B5UnV0nl4ShoquC5bdcMCRYCdu5lEuZVYAVTA+KfSx5rh+0Kt1hBJC9derbJCMMBH6ZFeY1ng3hT
QW/fdLXCF7k8EJfezGyqYe0AOdg4cCzP+aMy/as+14/Sy1dW/4WPO2+sTNHnY2OS1qcwfQPhbOOO
d0JnMItfY2AtbF3nrZVBVaW9C7HXqfH+tBWgQLAjKrrfJLgyemuPhFhy+T3Z3vmNfBFR835KaFbh
TNON6iS4u3eAIQjLq87mCQCrEN4zuHhCfn5ViZ8O29LyvYF3EWOAS54R9JPY13TvMph58ydIZdES
v3OCpyIvd3z4UbB6OwQNdPQ/8j47hlm7d9xdK70r3T9SKLUJjrbooZblr0wcGwKgDt01QLF5UKNm
KsHz31EYYFccAA4lImpV0ejABPumd/dMoBMexjmwCgfaAH6oAVgRPyAr3VD8X/pCIGZ141p85OYN
+uJw6XuFkx3n0EglU3UET3KvgZ/39hQ1qqB/0umHV0/3vjVtPKBginQ/QbA1tUMEiBZVTdLrD5gP
W4NO8hFgfPdP7UJ6C/6Qzrcmjv/hGMQeeA7imXP9UmWwnPbjYfgJIjkIR0yMEaQCjaYwvN2ikUCX
x2E8JwVfzGlfsKeiFhud/hQvgPngHaewMYVlt9NGhpQxgcvuULZRD5E/GdAHRNHxOkLb0O84mEgd
DO/hzwosbmc+lna5GamKcv5HOHEzmpGgicUfUwn7ZO8KXueV/WhbTx72SWeiiW/s0COUKHFN6+Z0
7pQyh192biUF2LRGc98ESJCiQ5znPr5akpE9snQpABL2DhbKQDecGDnUrAIjO8b8y+oYu5W4VFuC
gqDVXGPrYqO4Xad3Yw9IDJTO6N7cSuSMu5JvhLvNMh3lEDZYv1vvGjKhxEiLiE9FrJkXdxwIidaE
YzNA6vlz0zw14DlyD4iPrIyBLdwI8Fw7f+OPP10Odo6xdeFkKbEEiSsBJCnXV3R4A60TcNIHYW9r
uJK5UzKM+D7ls85OvveIWI5YpSNu3ghItivsHxMJ1JMxvAWwcMehES48mwDdlDbIGUDhRkCRgJR0
rQAuKq+bP265K4soe3W6qAo/GuOvxf6iHqm9ExV9nGfO9nK4Lsya877kdrKmAk0D6PlLXblVJud3
lSOcFcjb0tVni2vrChHAPBhTAVBf+0yY4GSVMI+//NsXpuR5N7JBuzJvU78/TeSPBTI1xfeDD0z8
vavPNulDVmaTY3vFqeuyAe218JjeBV7HkVJw1zoqFsqnc38eWThofG01bC1ToFKgJx5iZfXOz9Rh
9Y1SITsK7GgzUIW5AhGdGg+Xn21pMZitlR76UDoygsbEp3zXZ9CxmbKFd464msA8QyZwcCFLLlb2
iv92D1+tCLO1s0amDYirtj/JAghMH1JMuN2HPxyzfCSNOW772v9pMeclDf19OtnXjMOcHaX2DZpf
v9W74s2bmWkTlhXJAshoz0ZXgQHqbh8j1bEyWL5evr3w/KI/7SJLB20qbe7Ak7GwX6jlx+FgHizX
3NlFuLKj/zqWvLnDjj/2BcBKiCVH2Xsu5bW5rhBa+vnnv3/6+ZwVqgPMS53qIty08gUHq91g3XoQ
nV4ecAvHUm/eydzaQ2h6I+YZV9h027DpZ9epg8yaJLP8AzQlW1ro2MCBghvVSk1o6anOb/LTU6Gx
KmA1VGentguAX+GKPkJwbyV6NH5aZqtWptCvpyFv3trM4MWYDmmqTr58ApsIGKtxI+tqZWQtfXb7
vw9Ry95gHcHVRfA6ggxh0I/Ln2TpwrM5wIBReFkFwHEUI/01WezWBSnz8qWXXvws3o1hZAG1ZY+a
hvlaD82DmjhORlWIc67uXi/f5OtMDRq3/vtiiJPlEgw5UMkaGQsMpB7EN2vATsIFceZbtWlv3kY7
VmHY5CLrsEcEbqyx4qKEf2zKVg4V//xn/39m9OZ9s3ZRpoPTUVgZ7vtk3NCduc02fOvsgRDR12gV
jKfNlb5qbtRNua/uYeBzmybfDcpgFvZ9mqkaIFHcHV72ZYRNUqG38FSsExJEHkQrfy5/qoUImTfV
wmYMVh4E93FDbIdigs5nshIeS5c+j+5PMV6VYzP0nQGHQSj1atfYpnAjMdeSygsxMm+eLaVd1UGO
H640e+GpCclbujI5LQ3fWVyLOgezKofgwpTTbz8MnjqB3JVrsV/9KO+ZZfy6/O7/5Y+/GmKzOEem
CfQsYqDbuFbtledQ7Dc9OsQZa90N5ew2BfouAnbtpNCGZIftS1uav/ISUB3iWexQC6gImfSTBnTe
TrawNHZ7bJjtqktKWRj7UCHoCq/2YlmxbJt1thF7Ho5ZtG0EQjIVP6oSZ7/Lz/MvMfPV88wml9Dr
Om6Tkh5Gy3L3IPcA6eOW3HkwraxEXgRPimKwsRGimg5GLfRmtEmf1KUYXqQ0Tbk1QW39gWl7egYX
2l4ZiF9vqbx5d69G7TIw0qY/EhtCKb/0MSKnm7IzfgyG85xPgDXSpjNW3sJCdtKb9/oWoqNGEUp6
gFYYh1YivAdnaGzQ3qYzCRA0QTkh3gYD7RCVV35A4QhDPrLvxunO7R8ESJR7YhHy7DjQzvsuCKS6
NPmzghr5hvGGbqsmn1Zm0YX1YN443JPMRlev2R39FnDaiURYbfKBYP/VffPtz2ayscx8xyodeRRt
cIJo8IbqECnYPkyYmR1EMTwqN1tZ3Za+9Hkq+jTlCAqg0zTU7RFwRHPbBPqVduODCtXDqI29Z8CC
nU2eWtk5/SsKfDHe5z3FVh9mNZzi0hOlXg882STabKvREvIRiIlrYPFU9YGiZ+pHaW4VP2E04d/p
tG6eutQt9iSzgp3yfLOLO2gYRAQaoPzLFOv20CCU95qF+tp28/anPXLQyALhvnfEn95rQYBKuhy0
SwNgdpZqDa8aQTiAInnKrCcewrFkamzjBlXfdE+YtlfCYuk+s0mVYYXOer9DEKK6vy1G5e+E5SET
MAFknpXUeL78PAvrwrxT2clS0sEbSR5T13FuVY8iRzCVzfv3rj6b4QaHcJN00G+Xk0dQa4S2zLL4
2vBdWHjmrcZcjuD8USqOGWmyncAZ99Eq+nwPnSGmDhtHXe4M/crR7+sDrjfvPrYE65G8Z+oYqEnf
qCrP7lQ9+SBC2uMVliWxq0gjPyC7kU8U1MiV8bYQovO2ZN2JgoGK3KEIFhxkzrE1AFQxamj5QD3z
9+CFD2D8riSeF7Yg88bkpsHHchtL4nO1YEeGYwnCYNrGvmRse3lELD3PbMrp0gBQFQAbjmrMkRdD
HtS4Q0um8cFsZ8qQJCzMu6E2agqCJKhsl2+6MMjn5kNcokW2BaXv6ADVC0fHUKOvxb773sVnM8KY
0lKp/rzpgIsHtCrgDq41TVr/mrK+mDLJbBpIm8zWuYeLn96M6NWLALqO/sDIaKM3XnR9Hb+xKBHR
9evpFF8n+N/t4ZAckus4vr5+un2AMi86PETvu93f3cPfw98++qu2V3e7wyHaHZ4O0eHvVRBttrsy
2t4cj9vt9nm/x39+Hh83++Pu5rjBdeL4tN/g32w3x83+dB0nyWt8f/5nm038Gsf7+HUPkN/KrLcU
0bMdng9/DmfQGIA5mEu/62pUtxTnrBgtzSrOQkFeghr46pW7LQ332ezk4NNlTJj+AQj/RE1WApvf
HbpHVtY7a2HYzbunWw0zvhES2UPNgwQM5aiHNA7SWNB+xH7MjmC13kkWbIj/3LLiQdMpYd1jV66p
qBbWkHlHtQPmfw8lssQaUnq3g49SY2MZHOthofZMm9bucgQsvMd5R7U52gAGgqh4YAI0CHIM649q
bdr9N9F9EQHznmrDBF7clq48gnBY7SvQK/disgO2cQYQGZPRPQtAz8d0AMFhdGD1LNimGdVXCgz4
N1NA3wV71dKIqhxU6sALzHsRONUGCHG914Pr3LvAMJ2CwqjfvWYc0rNQB05dQjlgLqLG0YG/mzK4
5tZILgL7SqE3LBsJS1F33DiTVe0Ly0ZvhbTydq9bk/2F+0h5OudrXuuMISHeVag7RGLgVuyDaLgf
TdLuwH9yAV3Px/DJKvT47oeDYwHsjN7uLLDIgdResXNDaG6jhrX6mafuFFdE+ds+aOpH3VjDHToC
+TbUjYGDKJebwtfFxmngwlsZQv1Ms1xjQqVBNLDSA2dUts0zaWx4TbWguysfAFLXIu7KZnJptM9m
dhS+MiDRc8RuJtldYQfFtqtae2Vp+h9nZ7IkKc4t4SeSGUggYMsQc85zbrDKGgCJWYAknv569Kot
/huVZr3ptq6uzAhAaDjH3b9rY/n8qf/aqnJE+pV61MHeZ4+DewdPJsAxDytcyH8fw1cqu75/MY37
IP/CeNb7exMNt0K0KWoymaymhDUDaFndHofLhHSIie3YfTGyMKbSTW2Tf7PQX7t9FzP9UNkOMlVU
EAEPjPPxTpRvf7+yK3OqfzGnWsfVXkN7zAJIeNt6SAnPHG70SyVmcSrG3Ds4xH4nLr72mC6m1IaV
yOPsZHMwPS8/Qrcd7hU456dIy/lZtB1L/35RV6acS/265kbWU7AGe2fYDMtXdU5B/S4t5NpQ8M57
l3+NNTOt+dwFgzz0k+48JO4HjdmpBtnh8cIQs5LPZ82C07p1Fzu5nJARH7qDSJDVPPwG+gzxxv2i
ty7C4r/T7F15iJfadrROFtYqXh8QjtxtCivkT4vDsJMg6BjVDREa1PUm/c2EfuUpXkrdjRxX3uZ4
2aS1Oz71J6dkDz5O0lx/lxF4hYPnexfTxWKlswJeFeyb2kxQpS28gkO2ozvNR/4ACIl6QBJQg3ye
HhnnTeCIc9o5PRaNZ/em81s4NvNzYIwe6+0iR35qsSlPGs/X3wjQrt3ziyknACiUl63XH6J8CHai
xJ5U9mK5d3ovqmPqFphYV7N802C8ds8v5p/C1EXNuF9jY+wuUJnlQ3Fr28XfE5Mz9PHZfzOv+Jfy
eeMsyHKu+QjDm5i3FnaltPCQuo5A+v/WzvS9iylHREvtKtfBlNMSG6Ec41VpM+oCFB0mv9scX5sC
LqYaRzLX1m4xHgIWvfqa7uu8gODB/64ee+WBXErhbT2pcfK94YBUQVQXJ6AFvIQByhi9/qc57FIA
P6pABFhMcNoa98P6AgVezPrv4s2uffvzoP7XHNaYwEWnuh0PzjjfDYG37BFpfWzB3dqIspDfTMNX
TnOXGnh/DFdoAPVyMLkEZuMdxd4E/5qKj4A7mYmibz7nyrO+FMJH4TwjRLRZDh0spwn3FgWh3iRT
7g7jdxuA8+D8fzaa7OJ1LznQ9MBaDQev9n6WfZ7owdkgNGPDZvpzRcUT4JIeiheoUuOhoVMmkDb5
zfVdmWrYxcvvLOBqIVlcoLjATsotP8sKOppFlY8G9BPQbb7NAb12Jy+2GfATcO46tj+IVW07H5CR
Ffq/2OXdn7+P6muXcvHu88BDmC36AZBrQsyDjW/9jDBwc7AlB0bNCdqHcjHQnvz9084P5/97aBeT
AGsRdD42RXtY/V6eh7h/YH4+fPNYrvz2S6U8YDduo8Tk74OBVmBsgLPTa9p9U0u+9tsvthleU6x1
jejlw5xTnAQKx9n1Z9bQf7ozlxr5ZXEioix2YiyXeUrqMboxENJ+s1pd64JfZvx64bSARiOCPRvN
r9EYYAm0voV192uuEWli1o2Uy/OyRr9AtfhvxHv/UjrPPCV9Zqv2EDoyA3dqvzKxV+53s9mVd+Of
1ua/5kzLy6kBk0ocmsjyO4NA7D8gI6hj4AThN/ft2kdcvOgLy4n1AyhfS//3MHWxLY9aPP/9iV/7
3Revdrf0oc0ZOefHriJbWejGPR0l0BTyu6r0tSF78XIzjQr+OEf9sS2du5KO24bKb46PQXRlAv4n
eOpft58h1B6HhwZ5LHXlYm/lTNFTJwe9xFNHh/t58tvjSnm3xd+EanE1lpxJUHMOXAMtjk010Y8Q
9NX5BsxhDoqg00u1Q2aeauOiWFqQ7yiEf47PBxgfuavxI9S/7VzHr2MHdf2DqnS1xMs84kzfndUW
fgnxnISGM2jlkDbrxJ5cAsZSrLVdDzzUZNtHID2AbDjvw2F2blnueXvwcZEa67VqY/loQZJk2xoJ
Jw9gY0M0OlMDwRDQS1az9naMxPQsiyp8x46vqJPeh8BnFzSFTiT3u3Q0oXkLBCQlCur9uC3ZHTgO
j8sC9IJFt0atYZ0sFSOZAt0tw2WSjekj8AY7HULe2AEBAWPGDndhQdYoJINR2agN+E0r8otrCFmB
LdyGErwRh4TQfxJITIlPyqxpmyj1uzDckaDftLY+lHNdP1bh/NtnXQ8pqL2dCER/joWq0HAwJKC5
etOeeCXaqHSsRsg2R6K2tC4/I04ROh7N2CPk4V42uUlcDSFo23NIeMe5S+qBg9ZGT6XxADctO3Ma
aXAD2MeYhBK4mADqlE2fu+DmuV26gAAFPKfzgkC1TyLwNVo7N9sgkFtNPai9O1xg5YRB1gD3hygn
YDSoGp6RHAyMpfwTjd2J+vzZEW67DUvnhBCul0bbbeOhUid8259Jjyyh4XQSuc/jfBgdgDtzmoDV
slmRPH0QdQ0t7Zzr9dmpgBTUfn5qWcsStxyAn0VtZoFG1onmZyp4FkrgEkuyJ1X0y0dAZNN6S1yd
patFVZB0VuCygMOaQF40JYvfF4hOKTc673dNEeRJiVQqFM1B+Yn0PbpkDWSy7dOwevMtXeYZtrfI
QNs5f0SiE7sQ2cg+AtKJI8JNKwsbS4A6NvMEiWoRfepAgp3ZhbFS9Xs0tdAz8M9qrT6KupebYS3h
xWSwfgaTalM4Nes0p/VtY9w3pA2+AghymHyddSFTmYjyLfcUdJ9zWG78ul1RMpmLVImRpwFtAiA7
hw12hliFVK9iThEiyoHkQjoM+yFN9Kdu/A9fM4bBXXwBuH3XR4iWhZ/7Zpq6Uz5UN2NV3mHe5zEO
i/seNo1lYY+qio5rzX6bsf6iYVHsWT/AqMqnx3BwTrUn7qhXA904fviRc8I9xO7R65Og9Py0F2zd
z/n8FMmFxaawEnyz/OT33Q/eBbds5cgMqLqfQofuLvAUnl4YtbuGAY651PlbxzEg0foZY4dOASpv
oOv0kfdRtQCNyHUBlBIVol4WTeJBJQrAW5YjZzsjBf1yGv40SrMto/IGDK1bGrFTLvL2Z7NoNMBB
V0kdpn+OVdtvxICYVeE4N6IgiE0o2RhTw/BZroPe8xo+g9k+gtctPsCsBQaxQuboigCetJoUcKwV
5HsL+yxd/RzN/TZXZpOLEObeAG2+0AddcyZ6D2hJlUWzFBjZU5eyuTdp0fhZFepkUoCLBeGbAoDr
DYI2FoN8m0M/Hr2glLnizc3Fj7kCVqpeqbNdwOGLeYfRDQOGzJC5GsZMuFHi0CJDNfPY+Yigoa6g
GBFKbqO8eJ09cGTXlv9eRnqvwW5JEV1ZZKqG1ccv+J0NjJcS2bz1jbqZDbbfKy2LBIk9L37p/Wzc
uU0bMFdxOAuCjYtiV2KDyEv1Uv8CzW/vl+OSoaQDiBj3dy6SyibU8cC1zaN7l/Q2g2n0Tlj9w2lk
m0Y4BoBLC1b9tK4kdfPgMHnNHabAp0AIN2O+6gCV9poY0z2WpqLOgGsEZRPEpkQKe2MATYpbRSQ8
AFEX18v0Tsj4Cgf8o+TzPUKhUYuO+jERjUDNqFGQmYvhGW1Sf+sE7Gdv7CsCUpF0U9QQVVdhSvzp
U4Bx2Hm9Bz1KD8X+GD5NbNyMah6PVQnEozffGFs8yrY7hRHiRnLNbco778ObzVtrQd/QPTsMQBeD
S+h+oOVbx2LAX+yE/2zz6BOV9c88mPZe7kQA3tE2jir6UeUgPxqrP9cCzDLI+VVmJrXs4blIreIH
FPjQx18yoJIOo6PADrIIDJ1WXBT8U3cd6+4KDvU+L20ZkyG6g7EVBEhf7vsVmnsnlE1qGZJGLAUc
YAkCWJBbnaHS8zuM+j6jS6fiFdvJ1A+Lg+2nz8AfUFE31R8sOPA8zPq4RD2KdBEgcSjdNkUcit6/
sf2cp2ryinQM6boFCfFoZZj4FU6OWGyTsCvvCJF8E4Qg5BUUfJhc/vFLAQ4ezAMtKj6A61ZnAhHQ
t+roM+eZW9BRoLM5YGE4teMIkhvr3u26lsDKzjJBLlub8dEH2M+ij+5TiLgmbByAJ0JlihDPiSeD
NbwbkWu6EvI1gQmcKQSiJI0B2MsbeA9kqwEgsISpgvnOQ1swBxVnBKlGLX/IW3gcRmcEaZIW22Zq
GMa1mlIs1NWnB0c3avwarOLJf6qnhsaGNwYfJ88Do17lrdHTfM96xzsS2PgSEEzknUAEC5YptRNC
3a4jQsFALDbPZrE3pCcISvb5iBhU+mdS+aNXgG1UVv2No7s7aDa6GMakPcSGANCCOJWonAOgxc2e
+nA34P+7GAsMTfIi4NgQWZWRvJJQy7hYm6kC3U179KFXobiD4EFmINPlSc+77m2GOfm8gBXpsBx0
hwBzr05bUjWnkkQITbMlxfvwMkx/YEDNggGt6nYCShir5cLFw9zhQBIoN0aBmxy0LLaD0ljMWfcp
5wVszgGPdKLpijJjzfJn5dewtQCPmU+/ZtDlKmlu237IBsds6TjBm4HUc4SNsaSfp1sgftNpLTO/
F8/FeEIBBOnxeuuQlidr7h37kG1bt0uG3v1akUoBksBWTeKeKXmQLc16E+I83B7zkWQu1acaCCvh
TbHD8mSFOtZDyVXb8VOy4fwygW8JzNhAg+LMwMNFFrZMRk62UbCG2MQVN5T0wJIWSU3Gt1aLjdcV
O2xQ0kHk9x0CI3y4krqOf4C789CEPxWmsMCt7mtLkgBcobhY5c1SzCeQ+kgMG2Hiz/yhExLOESzL
bIbD3eMvM3KxwDjjKYcIbF/XVdoXPVCfZ9Yk+3QFvhWpoKrrzO+yEG3it9iiUoSUw61DWHRoIVIf
GFYvMTmfI/a6DZYmRUEHpVMKbtsTrfimqJqdN+AI7wXYAfnDctS9PRAJhnGUr8+lMqlWKvHmFlFC
JvYZexCszGM/7LAieSrOSQPPk4fld6k6pLO8+eMbCJInbynTrgSFEHkkCAmgFhWWOq+HQ+e73dYZ
/M0ghnrTDxH66wPdm7n3txyky+2slLuNFDnNrSz/5AVsLQ1n9aFbwKGLRHMzI6EFycHzulnyZQcn
M6aJZQCcLQd1GoxfxLcsaM3lLoGldjIKirT6ZQyALBMU7wUyQGWk9wjM8+JKhDdrDlmUVzrA3ePO
TYt7mDHf98UZBW7qD5ArgzRv6A8Gs5FrEZbVubgjEPAMmG5ww6g3uBvLYOeB2Sdi494PiupBO5Zh
Y9HUSQkRFRZ1TMIDg1WGqq5LQbjz4r7vsK3qveIDKEf1PDAbJNxHnbsZ++lHi4SOOwcBK18Yl90e
cjGJ0UqKfTk34NjKVpwEYc4JzHUBAGCoMKWuA4tlObEqUaYvHqISO1rTcLVBFx+Pd+R9wXauH/hg
LUtY3wsdYdVnLZoN+9mo/ofsTeTFVLXiVrm23cwDBe0bSxhQcgDGT/dyQvB2pqE9/U5yc+UcfWmX
LiJkLwhh84NQy5oiPRdYKV78RtKMl/79pH6lOHtpabYKNmbTtjmSR83W7ZDO2xietHL+mdfj/E1B
84pg6dLXrAVbwI2c1bH3fiNocDsKH9skG8/YO4FWm3AgKa378vcrulL1uzQ3g3xXkc5rhiMMaPZm
pEkl0tXsgu/YOFcKzZfeZs2rCiB3H6FIWLeawcMT8eCjMzGlfxbX3TVabf5+JVdKHP+IOf5VhQjX
oqjwyp7jkbAr7fK0DL/zYV177BfFHyT30NB49XCsu/Z+GfBaNyZDleJ9Ne7Df/v2FzUgq6ZOe14+
HGF98atnbb6p6l57Jy4KP3A8FW3OEXbjM3HLI7WVSjzz0Nz//WtfGz4XZVwrmel4h6CbOsApR96V
ck3XoU6U++UF+Tdv3ZVr+B9jMvSnU1Dh3hh60uQV7cx+/saTdWXQXFqSW2DgBV3xq8vy3uXv7Xfu
tisj5tKAXCzI2p0wMR7PR3Tjn/ExRRw1MgU5+r9V0C9tk1IQbIM1hEm+W7sxaH06Xlb7TYn72i0/
//m/XqZlRqWGBPNw5HrS8TDYOXXrc85EU5fbvw+dax9xfiT/+ohCtusUTt1wHEy1qfJqXxF+DHS3
//uvv1bovoS5ADkdREse9segiW7zEsi54JZIoLeFuW/1ryKyyKZcXlvx+vcPvPbIL97gBWxhJOXk
/dGtgk1bRGmOVwLZArEd3v7+CdcG68W7vES1iYKhGBBvI54qTm58ur7//VdfexgX73E5MhyPywUP
g0Y4EpTqiIoaGMbfZa657j9D/387Pt6l/XGcB13Mg833khD6TkCVyCiJyF6YpdhCL+kj7WvqMqh3
+o0D2qiJcR6e9l07NBtHK3sc3cjekshbhgSIZPogR2Dv9WLW4+JH4r5B43pDXDmlKlqrbOFF8OHL
YL4FFANRSQ1xbko4aR4NlWjaLAy7fEn1gfoVEPETdn6kre8kyOmpRxcL75Fdt9hMlDtlAd8AqzDI
OPAVQFBrQL4B8/Tc300k7c95DarNGKkKO/6pTGw1DXd9g4wAJOzj3FHLdYZbvl3RVeELvSfuKJ9z
JxxAUPY6++nlhuN0Hc5BWlR1C+t9EBwqM9gfU+PJBI0l56tFHQorZrdscmaC3w5dUYGxHDIS4Jj7
XRRAwx7x0d3QmiI3E7K1BAetcwlLrXDMyG691WXUZqhCjk/hFCFRxHpDsqqggz9lVNuZE3OL00Hw
5VlQgYd1mjcDagNZuJIZ6jUyIEN8wVGa2Kr6RTiO25JrCax5v354ARrhIQE1OVZt5ZwmiphzfNMJ
Cf/lSLttN4/DfTlgQYCbaZ7TIC/y29JWEW6wKx5tjbOyUl7F42oKxF3Q9cGnAmftJvDr8XNgqLm4
kdS76BzkH/haIQipXH7SqG7gbh0Bj0fa2rONIgvzPN68aeXDjekm/16W5Zrg/jdbaIfZS1mPazY6
E/B/foMv5uu1wGhyFIOtrqfoFM9BnhmC4PdGhGuiQpSEQjfqNwPBl4CZ03lhlvFYAwN5m7fIVBhd
wjM/OFfKnKZ9FzyqEjqS4LXEoAIFfq5uTYjU4xQdkmWrEcODQwFKv+HCzHYBRjpG9IuztVNBj1Pr
WtjHuzkOJzrulIlQ0mfcQwUWW6fyx+yAmI3dZvjew3sYV0qFWx+QjT1yu1og6sVrGzn01bT4sbCd
nw2tmnsvB2nPTuAuhD4aL2NB2I1smzXDe3G3jMKmcGDWoF+fq5/EL4YThOTY8Y+NSdcJFWcvvI8Q
04G7MB10M6LIaT22aygjGz005BUEK3PXBTaMx6hFei7e5ReMQORrEOAy4kWSpksCyFbblDZKJpXC
Gujxxn/qjY5uq4V5R1XI4ujxBQqssarjnHpRrBa0MUI6ol7gzGWG/I42EfiIV+i62NHwCEkTBSX6
sw1nVBciOr/lQxTtbdGFqERWYhPmmr1NvYpuF3iMULerijul2wFyKNTdeTED4zLzdotyX3lyOI4J
0WrE1kjbxdUKfrkd2uCulgw5S8T0zatbFuQpIBAaQIyer/XGZyG/0wuS4ZmazTtxpjEJgpHdmtFd
Dnbq6nTA8DoqJPyDleR2G29Gj2PuULwJFc4OxCwSp8lKZfUyA23t5muTYH6vtp32py2ASDabraZ3
Rdk0f1iblwnskj4SyHF948TDVJuw3VBpykyEWt2hA0BRkMJZwZK23/LetRkqZSMYA67eeqytswaM
+43jY0KTeehkARn6pCXc39vAnzarccIUbmKyZYNa00CjV2bWodytkzN+UXC+UgDd7YfClvVDh2J+
dGDySUGfbk+Rs5zJLlIeKo0qcon0smUdpvsgUmabE5QogYS36Mawojr2OG/GnrvkSQ4GWrKO6B3m
dfhnlDb84VbdFAfw0mxKD8fLgNXRlhqx05EHCICPuAI2rnemYXwb+C6B5Q+9QdTDw205qHFLDALy
QzzIWPD2rTyXv0t0EtMGeNY4bHIQVTDj/YI0t8DJvZwRtkGD09wBvQEtT2hfVs/WP9B2d1DldFBz
HwaUsoHY3sAsUu3HdRzA2vbUDlt2OKIN6h5DPCoePka5DH93zNdJiFLXD6cDraCtkTjoM+JtCrYC
NN0y9I/G0d3KoV6TvAqdZzl2A6TKCpBij/TgyURoPPmB50NZ7Oc73YDNnrPae4dlQWzmfvI/ZrTL
sn6ZlhdZ5vlru7jdPi9xG5Cnyzb+7BIV93OHOQdVy8VXMPKiyr9DyoFIqcZaOlCUulacYbaQ7jcp
vNgyFlQVqfYqML5bq2Mp21N+DqGHaepOiKbdFQtqUMNSsm2nXExUwlqEkBQ/KaBaaePpPrMKAtzR
iaqj66CYvs6zjl1sFO7x3lhUl1GxQ1YVsltmy88dg7cxLN8pCaudp0SzbadyPLp4lPHIiIs88bX+
NdpGbyenULGog19IJUKxuO5MgrBW56xAHE7gjSCrRNASOGQJfniFw3/TGUSXlJX7SDvvJzp690U/
7GZ0FGJgT0SKhjJ+BlCreAwt3YfY+myJ4yOUoVvahKMJlFngqzI6ul0MUBGwE84yAcbZoQM71+Oj
gNxy4xUOMmgo12khzYr1IFJ4kQrkMbd8ayLq3PARs0LF1Jbbnh3nQD5FRK63o4pIJhpkelGJJCQf
q0TSkeldN6grT2a6L3OU5GUXwMyDAKIib/osCtmPaGleRTduvcH7ag2M4JjDsPIyxNdQuv4Gq2iI
PRK+CYtexFKuaNpNC4/LFXEDjQyijcFSjUbA9CWn8pe/GITGQLq0cStKsyJnfyTTD0EUIEEGYRhe
HSDgkN6ELsUqJGFEHht8I+xnXrvRCXcoxLm7LsIdiiKgvtBotulAz240WdQxsGfVS03JG9Lup9gW
kN+OuYVXl6s1QYWtO5NJ0DJc1aee7Hs+9iyZsEhmfIqCRHBYgwl/R3nxwyzhm6H9u8uBiz7bELOq
sZgC7VohkWdwfg9clSln/DnvMItFmHpve89EPyRH0DBOM/0mWPg9Ei3xcnnDI+f5uyxZn3oFmkAe
QdqOwCy1gQxAJaP2vyLfAaU2CH/Zea5QUOgbVLPUXUQ92FnFgrZpEP2y8OEhHUk1qF46mLA8jatE
Kh0aUa6NjUEBNpdDEIeqggeo9e+rpvqN2C6EKATQOJjBuOm49rc9FXPKiFgSfwwNOuJ0QPpI1e3x
RuBUTXp368oKLSC3/FPb/E8okOPURi4WtQVF7BlOWxShgxfkLu7CnjdIA8rfvAXhJh52jghXHvb+
ubBNXTlkGHI/+rlGEE6wrOfm3mPpqjrVaJklkZqnc7f/97CGLCkLi50ukHFJ1aMXzwzwgkuvvdSM
sozLbkGuoKMzd0azUVTYspBSDjvMF9gLC/rHr6L1ADHuR2MKZyNNvyZeaDo4pvPXxgmbONCjyQgp
XqyDz57nyYk5mapkAQYQlXlHpwsCQ1MXffLExVaQz9SJ2wECAUgwb4razFAQh6giRnOArzPg6FKx
H4aheN6EUzyu5sljwRcZQzRpAr9DlBQ2yaGFaEGPWFZM7d676CEdevTAkrqKpphXgic6As3SdobE
JFq/yNrMmatduPeQf4ftdfUHPl8ci3nxo6PEx8dDIkGXVSQcM0ncW2UyQAS6dOWRiCFC+EBLqEmI
xdJnMd9kRuEEUTnW3+Tu0P0uq6jICOLNTpiD9Y5i4dj0rkAPWNAn5S9DWs0rhL500r87DXkewk3R
S4FExN8UTa2edTWeuh5KxxEkvxQa6/XojvNbWK23oi6muBoqeTPMjDw1iGR80kSSJ4V01KSqvTyu
3fAp8Gh5G6D5BNGJrTalIvu18OkpP5fpZVdteh0WCLdq1w0ie+sNyr24drhzqxWNBiXU1wCFUVoP
01MvOM88VzyswMFCUjDdFA22O8M5qhZRSSrJl+V1qF03NmL5rBaLHuysXPxsHh1RHxEJUlo+Qw/Z
9h3KxJ28W8WKarSeMP37xUPbKhiJI9Pspc6/wjLgWAfQ6xoKGG57nJQSqchLSNsnKkssODPePwQr
IrdtRsoAbzqJf6gvbHNqYDFMENe6/up7dWsagh1l7pSZQ8Z2U005wuPIVKQk7J5UJ49mMUg7Q1x5
UvraopcF8YQdyakqwzwjgPYxtF03/WjurJJzQnIgJv0WLbpocIuNwlYPTjKN6bY1IoEWClKcqbkZ
l2XdtKt7nBkr976EQL7wixmRX82vaO3LZMJ+PumkoJgV3XazFDlPcZxpYz12OWr/cklajd7nAt8Y
piAs+4Q6pz5qG0TVoVKJ4KN+H+S53GKNrtLScEwkK0xSqmLvZMVILhYfF0AjdLTbFjqAAduXJhzE
mWGO87CX/zB5e79OHVrJsNNsKLN3AgauhJzhNB6BS4trUt3TxYfSKWDhrpgEFibtfyIsGjhHrmwy
AWu27Rd8oWYpg0PJ2LrxVTMkdTOHWxsIkOE8VqeEBLBADSzxRfM+dSZCr5JiOsBZdYYEZGv8AWae
EWIut8cBTDVdmLieW2yD1p0SM4Q3kDUg5Y7XKLnJCOFyJSZN2bINeAl1Moca4L6wRsoQaJEI8VUf
wTKqu7abq4+6asTWz1svKWXX3KNmsYBZ09VP3eLNmP+GPF46CDfoYFjWN3ZNa5dXW9sH3h6h6Ii5
pXrOoDMy2RzaKON2PEyOemrkiLnVbz/y1d7XU7jG04w4Bos9xz5wlneYe55Cgx6XXkbnvumRTqdY
j0EykjEu69pkrRJw9rf98shKqK96RbBIAqSY1IgTRNsMdQ9PrWRru36Iea/0B8SpcMDpCusWdvN4
2RqBBn7gQP7ST1vm+ia2ud1MVtsjFcUvhInrbDo/3jaf5I1AB/3VQ5Fu3+P8hZy6qs+0MJBC1ZB9
wNh+jDxepT6IIDDb0Bga3uGB6F48OTqAqW92nuyqRZr32HwzSXpseRF6VREgStBoGuMKzKE47LEw
ttWK2D9XfgkDXjRD4Jya3OBlGfX9OAL828Nhl+Fte21mFz0limJEXqO7VIsOv3Dy8r22/tsa9ig+
l8gqc4Kq2YwkpCdXOwG6UkOZll3RFomu8qLb1aFPvNgRZ6FKX+ULQnQVmrBFH7o4a3ruE3JR2L1m
dj3VvaF3wtHTDS87LLI4wbZIbaQBBp0zdV55MAzOjHQ2xLxUS1C9O9w2O9FCf94g0ujWGccSWrls
EtuKOG8BOJ/IiGznkwlrlrSG19uQ4dhiJdEJHDXyLipof2qNyjfEXwFLoBOC+LCabISRfFuFfreN
Sg01pUP9zEHwbwo573gbQY+Ic1vtoTtqa3RxPI5kR1KwdOYaMx02EZtwPC9sOozOPdYy2PZDRx/0
5DB0hhVccmNfoCO+UnEkTcvu1JSrzQgR7SHHBLGvndxJcEw+r8VkSpdmkruAFDha8hXHGGWbo7C9
fCO1zPHuV+0GIEm+gal+BFgyXNPe78pd07B+69tzz3Wtl60XlSisAeqHbMvQWxIKN02KBWpGwKTT
P4YldJZxN4XtqwnaCnWYaj2Fbh3ertgaZUg7kckgVHlA1Er0GE6WHUjdDTjeFt0b1h/YrTU1mA3G
svxhaO3edR5EC3k0aMhjaHVY2jaA4EsrHk+qobuBVdOe+wNkLzJYhpu1rdsHhMd1aUtD/uhiY3eq
fEQUuDP3NTZ2vrylhDL8t5gOy4zjsf0/zs5kN25eicJPREAUKZHctnqU5yGxkw2RxI5Gap6f/p7O
yr+u1QK8MuCFWuLMqlPfcQL6Hndj/hATBKxceQ62DJBoOpiWu8hSAgtTRKK928Tyh440XMpybSCV
QrCKFzLEKQw0z5FFKRSiMS8cz3SN3vJcxStVmZ/He/kcFhfwyNhK28UVgQ4yxvqEP1n09pVgMp9j
4uqoTa3aYsXVFD2WAiAQg7jalxJOEDf+N2vQTsMUTudni/yuYJNHgr1AhfEvDueSy2//eZSdzzFx
eW5bDe8A3R4d4gs3vOEI/11+9FKrz1IeNEWh2NQQGAjz65E8gswp+5U2X3rrWYpymmquBpJoHwzA
60k3L9IiK7mBz1O4fG5UHZWliLKBS78Lo299cC7is+/rsoXtkLSPOWTT3MiV0r2lFpqlOCQE4COo
l9XVUAW4SyLXV3sCYo3L7f95ioarWZbDcYwz9rgB+zFOF2MXgbVdbpmwoHZ9uvwLC+8/J8KNeZeP
dWgrH1lX0MygGBEDu0nZ9Ofy8/9Rqj/JosxpcC1xE1J1SMw1emN2/aFKvHBrvrk/oNbdMGfrjl8q
eOBzLJwG1x5CzwwZQGG8SDsHh0CHKavt5Q9Z6Io5922qmrOKOaiuuj7b9SM0SyB86XrDoxW42dIP
nHvoQ3qRKtnJ+sxtqMoMqaUCQXIJSf3YQYWIS6LwLn/HUofPpnQmEywRPQorKqi3elwppxAHzmll
OH2eXudz+JvBhTiGLhNpOf3UBDGiZe95/Hgu+lzNVC/9xCxtGaICqO2VW15ldNvg6Bi59yR6scyz
w9dMYpfaaDapxVmxZOVU+bik7GpcT7Lq3RRf28nmbsliGCBZc+AIrLroRUO5tstt3LdR0b273MML
eH4+x6pllsbVVZb6BA5DFW/bhAbHgfG82uASipw4ItwCPGWJAvO+wj0b6nLY+/WqfxxxBJtwTRRQ
PiMBCQUmmXbSbbM3XFdAoxQCoZ7GtTZh3euVNW6hsedUNii0LZTYw+2sRpADVhzIwE1ekbCVxy9M
qzlHrbTtQo02bFag6gE81ekRj7FcuoNvrvbl6HxxzMxdmBMrwLm+zh0/gxCWI7d0PqU56dq0XfqM
c+t9WB0giWFxOcL/vNQvsn8Ucb2pracoebg8ZhZ2YzFbFWC6KYMWroy4+0GXq8vkGDfjCs9qqYPZ
f1/doWMO36rW9hsbPL3eRSHDgGjiWsMvvfpsPUB1aYY6CHfyS9fcIWv4KEmyMpOWHj1bB+JaN31x
rr9ChubJLXE7K9b6c+nRs51dgLruINFk+4JSKFJxwK7ZmmHEwliZ08oGlEqJkdq2X0O3XsQ/6uhW
ireW/bo8VpYefz52fRiKVsvSgFsYK8L8rDniGfR9VPWm52tb7cKAmZPIEhRhozqO2n6WIsE7Rkh9
/WbwBL/8+gv7xxw9xlQgQO+FDa+iKGFx0/LnZLrnfHCveo38P9AlaxjChT52Z3M2gPvryOFJ6Wf6
l+ldxHDWUJZLXXD+xQ9dAP0GGY1ybN+iutknITIMytjdHe16Z2cijcDJ5cZa6orZ3BWTQubZCkGY
LhvnLAxn5/jog86/ZrXN59ixqHdgLGGXtt8DzdGS7zz4NQCr+7W3n83fth07hUArDJai9BC06VaS
O7tM1gRb50b45GjrzuYwaiiFHIUeYSER3wbRXX2urq6nZJdpZ88rvuOQmcD/7saGlNRuK6QpfqFS
1PvSx82ZX20SdVF1nuUyHDYRBDQTWjCo1wbvwhCbI724oRXKI7Dh1PWfyr61BQI+iPMGK5vCwiyc
k7yakQ8oS9e2T2Wzm+ABmPGfHQDOVftnHJvt5SZa+pHzt32YJgWliNMQ2J+j0BVmsM8DvGIIqK1x
jKSorVcOdPzc35+MA2c2z2uWtV3Fa3EqSIJCRt7BuTXQwzWtVXoP5Yr9EJoYfig1JFfHLEd9lWtH
4zVU+D3dd2PP7yzR15shJPRIq5yiZjVTV5ANJVtkAYZrJ3OHpywwgEEiKPjeF6lE0aTqzW0WnPUb
unCLG1bY/d6WJN4WXdFVHmJmyPoORSKPjo7bXdA0oIDFtgO5SAZNQdcWAUJLETtVGZxB9jTtkpNK
4daE9yR65Sq+1AOzhcqywU6TkGD4sZgO7sT206gOdQaVXArvFJd9Sf3J50itpK6QNp5ocZUXt8Rl
EOtAUtK9Xx5FC8u4MztgyAyJRciwiivJUf2FnHZdFbvLj15YXp3ZAgUXkZq4cVyiUuzxXMDbo0yu
G1bG5dLD58tTlqeQ70UAAZKXuB22PDYIYf/50pvPsVii5BWqiyFWpQaZ1Dw5iHOJCFlp8oVXn3Ox
pnFSRTumkz8hKCF14fXdU9WvnS/+1Qp8MmHnjKuxBu05kpM8RaglSb3IRVqSpEHhGQEdhZM058/K
htd2GK1pQ41u3yLmRDiLoMY+D8L8BpoFuS0SGiOTHeS72iFreLilT5+tWSUzVV3GveVPwfQzTVDk
ihrjA9FwI/paz51/+MOi2IPom1IEzfw0GoG2eAIMfAOn+pWnL0yWuedz3xS8Ji3OblViHXor/BOl
7KtvPjuMgPpXDkUM0J8j4k2WPbTsPY3WEJ1LLz6f5UHWcNKhWRRUpBtROXc0G9TKXr2wmc4xVUFj
i05UOEY5Mn2zGxigu6F5GwlgXyrefa1fZ9Nd2AS1WSUuKykE8A4UB6RH6aNYu0cvrORzSFVtCiRJ
IJ7w+6mBsA0ctSrfGIgEObJ+XfG1u8WcVAW78LaXZ4gPk787mE/Z8FeYqgrKqDVLmAWZPdQU/x3/
neRJVWMf9HPk1TtYVv6EYC24JqIHHmKsguxROaTeTjDbdnYqMeFj70LMdbmTFkLTc4xVY1oIIQCB
9Xk/7gukRfseixt9Krm7S6wnzVbOpguj+f8wVoOwwQuFe/CI7D1SUJsmfLr8BQvr0xxepTNiw8Gx
pj7wRN2O1O4vBzo1QYRYaaKlH5jN8qArUNSa55YfS3YF54WnUAU+t83z5fdfGsezee6arM8ESp99
koXXXQjnu8mJHpGhORuhWO910XztTMJmezvCZIkKQ0wYGWftLsd2tgsV8UEHWeHYLDXUbMKPbdxl
iUMmn4WdtR0CiUtHkKO8WtX5Sl8sDKM5liqMc9QeaECh3c7xHZd95/CtWNkpFl5/7t2sqI0YJTxQ
fSnBzkGRndvwm0JZu8v9/G9AfrLJz7FUVg4VQAzllQ+4f+JBWSsgkCkZNKpCT3CDIwhj2k07PI6o
FjpP9Har2o48T6Q2ezq5GqliqBgnHlsoreXh6IkmR4UCn6rDuUTtu5A5vcmbkJ/yynH/umWWHEFI
oDfEBOONqQgMuZghzV0Tp+5vV1viGwVh/RdqstkAgINU33opugMYFupPAKb82j65YPfB58gsLU2q
Ic6qfdq/0LTwJhPuGzBBZOX4Q/as3QJ64w5+vLYHWQbkLBmsCVEIcqb6NGv0R/X5rWiO0MpBSqa8
rRrfsapN2TfHoNZeBTFjCSWr6u8ok3cTWbuuLiysc6JWVwYA9zVB5UekLbY5+BqbPOP3ZZaDoRD9
BuYl2SaqW1leFxaR/zOjBtq4s4Kq87uYPYygahdDXhzbKsVNPEGFTDeE+8vDeGmWzJYrIDCUbRoL
FPu0C6Btj6VXsYGBWqRW1qmlOT5bp6hVRsZq0XIuQAG3DDTdR9eZ5OPl9196+myRgm6GZBMcof2q
DX8ALnUSPbb0y89eaJt5+bQTYL4qyDl82IGeIOnak/IvyFIrLb8wfuel0zLpdA8jhtIfYcjjThCv
wZKh5vUbZu69oxrwYLu/ZcC/X/6YhSE1L6Kui0KRidolQnoGoIDkHjZD33hXnZIGlds6VyuNttAh
8/rpuMEQ0oVGUY8VQQY93U9p/n75E5Yefe6nDzcL2g9Q5zCn8tXUHuNWAkKCdXTlvZc6+/yjHx4+
Gm46GjNgRpPyF0IlNzmAzLC5Xjv/Lz1/duxo+pKJ3k4bnwCUjkx4DTiMCgiFqrayvxYN+Zcj//AN
qC4QkK0Gxjd9mryiEEt4Noyxj0kvu6sBKpwrx7XLrykT/rnOf/ixrgDEoJsssNR6UW2TuBqBcbKh
sIKh68q1ZqnNZpMbKufBQnmNOLkFDHMfFIIMEByuzL+Fh8+LqPO0BtKpy0FJBfT/EOYWUrFxLOHI
I+KHywN2YYrPi6l7FYMsk4rEByAqgYfcmLuPnRRqU2Db3rX0rESuIujM7CEEexsBJrXyy0sfd14F
PnQOT91EC0AvTlVr/yrG9JuuKmxSwcqavvR497+P77vIxmrSA47umA5Y8WA8WArbMIp0xpW+X5js
1vmnP3wBcVAU18Mj45RZtEEVhtsf6r5ek3udX/STw9vcpnbIyzZsGaCfsFv0UOaqLWdDQK0D2fVy
1y/9wGy6p7ErhgrCPr/uBhRDEAoOWiZq+eZQVx9sLaOvHaHndrUjh4iYdTT13YKXB2Jr5xq0p3R7
+TOWemG2eUOXzYGec3J/jEGOs4VASRbty5UI4tLTZ/O76m0dqFKDFN4EtyiffeZiLf/5efuzeXG1
ity8ibvK+FbGnqFEZNcBpJ8e6/ivGpHv+8vN8/k8YHPVIMoZaSlU3J2xNvA6rvXPIExei0CuNNDn
p072f8LBThROEEvi103U/5RjoQ6owo7+lD2HrALFnLduhtpUxEeacGUPWYhfsLmgsJwyDkg1TPOa
ZET4UYOw0wTDG7QHV0Syvd3VznGYCOjE8k/Dsu+XW/LzocDmIsO2s10YBON4UrflXR4lz5Wbr0zF
pUY8/+SHlYSOpiS5BaMm+KwnnomQtAYK6Gaqx+/pJH7ABfDaxNWKyurzYxabG8+Cfhb08NeGyB3m
CXHtHHCJPqiI79LxkVYo97vcXEsDz/7vN1l2jeKBvMPPqAqMPfYrMPGDQUXDyuq79Bmzed+FRWQ5
Lan8EKHQMYPzM6hurDPQ9jxT/bWQIpvLD1ENDSW0wlcgLP5gC5ir93H26ETu38uttPAVc/FhPLIg
jsMarSRywF0zeU8U6puoe910/R7ipeBr3fF/IkRE8OOGo9dHxH4OsRk5gKkR3UOwHHxJfsjm8sOs
Aj9w4hwWcbwCSLGz3ipGIdpMv9jlcwGi2+uEEobG4kEJvi5y5Z0we7D4xCZG9chQy5UpsjB25Wxn
B95TorAWN4SaPpTui6I/TPp8ucP/XZ7+f19ncjbXUTKQpsTJO18GdXKTjiaBs+rYufsx7Nu/HWhf
28bOmscsKdirntzxxQHcdTfwLvFbI+SxpU63Dy3Fd+CJgBoXonwtECQBlMWwt8tvubAgzUWMOpuy
gGqNEKdqkSJyb9uAPKP89Br1BICBujfhSNaUHEuNPVsouDsOIufC9s+F4cB0otDXPaA6cnv5Uxa2
WTlfJ3g4yYqDYZJ3TbJpMo361WmC02f4GzDJP5d/ZOkbZscEQFhR/FGO8uR20VHVL1Jxz03XHBkW
PmGuZmxjbllF6RAcNM1vu8nkEaCM6i7SbvJTT7lYaamFj5jLENuC4sI9ueSkOnXrENQDp4m5qkkV
rizZS99xXgQ/bHMgiOAQgLrLU++U6daautspw/UypeqBhO1a7G/pM86//uFXrL4qiVVk+kT4I3Vv
LCBonZUL5dIHnH/yw6MHNsowcGJy0uCQQ8UAlM1TUX/LoCG+PI7+kc8+WR3mKkQ3g2QbdTb6ZOkK
OXGAmq/tCGAIWyDttzERqlEDQL//tKZHAWJqwt0oa7AFQ1I+TGfpU4S6rANwF8XKPWrpk2e3hMTQ
zM5sfLKBMwtKsbZh87tE+TaJvzZ1xGz6R4mdMxBlyKlNUQ72YOubcnhfac3zS37WmrO5P3AyhXWU
65NJzojorFHkoYJqDLzfXhb3da75KeSueMkz2QNeQBP3yp0s6IWlejHCdp946XSHlbc5Lwafvc1s
kShRuqnttiVYiaBDwGbcbrD13yiVncIeGVdU996MQ2ZtUoVyYXsCee/yLy8cMuZqSCR1HQU+K1yf
Fb0V4xsnKEQPup3VR2Dz//3aj5y3kg9zoy4SK+JlGfpuMr2gZFZcqzhJDqQYbtOpu0JFyrQySRYm
+FwcGStlxSjuCnwcaKIjg6t47zZmHzP7a6IUNhdI9m6O8JQeQr8wP4MoO5Yp3xNrJWm1MKPmmkgb
GOeoM1KfRCBvAtihw0Ii2ZFcPRHTdV9so9kpI0+htMwHS586MkGzlsvuqYxzyKza4WvRKebOVgbR
oVQdAit9ouNTCQ+GKT2Fayy+pS6eLQqJmOKG9Qn4/fAY2OY0LACIAjcEde5id3m8Lhxx3NnaoBmt
+rbH69uqA+Q0EN8s5vxqz8cC1EpRgVKKRBUrt/ClGTib+syushjUfHUyYdAcjYxRvOkC3pU+1aoC
8MRdY4MuDK65JHLKnMbBZQtbbNp7GUSFiTfS0sv7fmUtWWi2uSgyjiIHFc0o322q+BaI/D/wBryj
ht0wkiFo1L8kQKJc7qHzWP1kvZwLJOMkhpv1hG/JWvvktN0uivlK1GLp0efm+7BYjZMbQS1Y61Nh
ZbcjTLKRoV5JjC09+jykPzzacohbQM8W+bDdAPAdcBSnH9Zsbj8P1zJnNq3B3ivykFaRbyfKwIBb
xI4X6Chodkg4qDtFQpBFEjtqUR9PpquoToy1vdwbC1NyLjCM8BE2qeCkaysQnal7K5vXuKePl5++
NG5nE75IWYcycHxYAcF7nEA7bIFvDV5zQVZG09IvzOY7NPsSJth1hARW88am32EHfH0a+dT6mmMS
8CD/7fm4KI0K4E1yqiLnlEwVBAnqQUVqZWAtfMBcb4hcK+1B4Nansfpdue8aMAib3ueonb/cBQsz
e644FJaigLthZidJDDxPbZ5N0t3AKO2KduFjBrfhJh9XFt+FSTKXH6q0tEAFw/oOpMXBioFEoerH
5c9Yaqbz/z/Mv2LQCg7hWeDXuoMg/Cjr6raGcrEt+EpHLMyEuZtmxrMcvLjz+aN+TQ1w9Ul9nQ7i
6WvvP5viEwAxZ7YhFlgUa8m6fA3tiXtZBIol192audTChsTZf1spzWnnsETrU2g1HolbwMDh5wln
V17kQCV9TcrJ+GxaM6MQfxylBLTlxJC4B/gDdPvua1N6rikELF25I3fkqRhc3ybjoTcQEQ/qwamt
/dd6YzanaWsYDq6VPvGWHIBs3LT8Pk97QIno10bTXFXIrek88zCtzWTD53baTMBuYNCuzOqFwTqX
E4pkgMMDIB6nPHB/lg4cHcUI+9wqL754356rCWPNZFFS7KU6AtQEJtGoCdlE0deybGyuF4w4T60Q
flanntmPBihOx0pXbmQLS8VcItikYKNNHIfkQILKWv1SALIkKPRYM4lbWOXmQkFe9jCbQXzVr4PK
3luI49wgG12tnGGW3n42hTuaDHFyvgZJ+RTmrwPwr5n7xHS6skYv7AdsNncTCouqhAt50tV1Df8A
IFm2iFRvlDV43JBtBbra5Um2NEZnW/MgitwdMyx5dj6mz4NDALNklXnRE3aIyz+x1BWzeVyoUgIP
2Rlf9na3a1wd7UoHMePLT1/oirlIcIjdHGUjbepnVoBMRI5U+T5w3bdRDvQ6duyv5YTZXDBozJgq
1hWB75SnEgD06iXuQF51fl7+jH9HiU9O3HPB4BRX0nVkFfivr3cnsru7iR75gR+u4IPmwTbIwyzx
8s2V9t6cDUJAG+7Vh9BzPVhgbWBbsqm39RYKbx+cwZM4lNdgssJkx3uC4dqm3bxdfsul9N9c21dI
GF90hcZZMUzAhRhzYJxNUMIVRInO15bl7IpwjOmGEifuQLkqYYGKG6W7MpaWevs8jD+cMPKpC906
Qiul8bXMfrv0fgDrSoz1yra2sDfPhXwgwpZ9CyWEDx+cY18gMGq3yf1Igd5q9U3SNGu3iaUfmq0g
8ImHgbdNYj9ohQUzF1aNJ6ozpABZJFEyJu3ogFuyeLnccQtz0J4tKCSoizapusBHjc+jZchuSPqH
y49eWKvs2QqiXRxn4lhEQKmQZo/q9tQLDFwMTdDuG5qLHZODF+Niv7/8ewsrlj1bTtyolm0IUTnc
ksAOrH/AJ+WUrJPXF1pqLutrG9Xb4YQRPkm5gxOEl7binYIf7JUZHzcmFntRO9amtFxgiELwn6T5
NXD2llUs2BhdvV7+zH9T6pMF4V8S68NQ12GoOXxTlD9EDIZTb7jkAx9rtqVjbclUbBJkqqfhraEw
yHQakJms7JD28AvN6G0Sw4cvR+rI6XYlyPRBZO11IO5JFlzHRf5gUAaXvmKifheRvRKtXmq480j/
8L4CUkvY1tLIr7LxHX7VWwLl6+W2WOjyuWpwQrFhCYdlXBhry2+H/sGK6ne3m45fe/xsUUGhZqii
Cl3eKrGLox80RAER0FOXn77ULuf/f2iXDCW/RdjxyC8hVasj7XfwML38aHpeLT4bI7NVpIDCzqaV
xNyDFQ1Nf8awFZVAKQLdjSUl+WmaZ5s0m2woALhvd4S3V+5qSnhhLZ7rCUcrlQCIxYmPcKEEfA0a
Np0S+y6sQ3YCMJGtfOVSA84WGHggWNIFZ9nP2/4exugAKwG6uNaCC4gg9m+r+9A/AjWvSe1MzMeW
pX6AaTs+wuI5egSa0J08WPiZP4K6QbWxS47KXZlWEnFLqCs85AaLdk8gQQOLuWrKb3mTgR4S0nja
siGcHtKAOdMmZLFzXQd2cgrapLiWg6RIJ/HIgZdpIOqnCCBssjFCmD+wGW52QypSENgC10ausdMH
YJqn36YpzJ0Buj3e1BSoOFC2wtpr1AQfy1KHPTTtZKi9zmbfG5AQYWprB996FnSg93blHoW31r6s
XdvLsrCBSVveeULCyNJNGTz3hrjaT5Ut30TZWjts8hmobATxLCZ0dA3v1OlKibHfN2kfAPc7Vmd/
uN4+2dzpnqfCmEOSBTHY1Rk8bLV0/Eiy7E8VFuY6qCbrZxfkrt+yvnoo4zb9pbkbXKlBDABowtji
ICR0iDIq6G5SHSTmMSqGs8L01BNlXu5ge+aiEFLV+s5OMh17QKoGbAOuYntTybK4d12BwVc2vXrn
IDfcypD8zUvQScGMh/kWlzgENS2/tcLU8aYCkf6xnKD5kK5wX7SM2Z9W0gHoSjsd7iV4NO9Iiku/
TdV4qlgJEmY4qLMHZlgd4PMbnjh3wtukCPrtaOWA7SYObGy9fhzNgxYy8WxUJj1GyBQ/JCwrfnIn
z4CuDcTr0LdNuhVWDAJ8mQF8qOvktwKUtdnEAccJP0rgLbKl58U9aRxrZ7kFzCkYFkBU1BXmwXaz
zgPOPNvCTyKrvaIKa/xzLHBcsDpUZo96ar8RxNe/5RmGRQW0zwnDtG43Ec1ZuTFQRaOGuBwfmiyG
3QEPw7coca2ThZpuHDJ13nukQSHJFsXYIcI4GNSvEZwwvGBM4IRGMureUWRoTtjcax+4k/TWAXkW
xOw2w4gRIbwLAxOhtIk1eQZDQ9Rh4mLa5O2vuu7yA1SgqtxQt6bYO8c6vsuDPnoG6zqBs0JfJhsZ
ok0hMYG/iSd7ARNDO+WI01f9jVahA2R5AyOiXUs0fCGRKerH3YAouCep5KA41Ik44lbTPk9JOvwu
hgk0waCp3qveAgM2q9BsG5U7wVHEORxQHcDVEacH7R5knk7DWgeWFkGb91fh5MTPRklxHSRpdR+7
yq0RRcmqaI+wdfGrKWCagwhU0/51KujZN1QKa+8kLvc56MQ7xPT0k21NwSnRQfYzCvoOoEv6A+jI
7K7pTHdMSOo8jDnh91Wgw7tqJNYRPvNsh8ILdirqNN+DFR9vsyZGAXXCnGOXw4aDF7V9F5nQgjdM
BASkacJDSrsR9OfMvR0659D1JMWObzLnNrK66k0mWQ80vKOfUEM5XtWQVu5sOU1QhDryB047+Rkt
G90YuxxxgJA5fAfDLYJ5W1DWYfrAc5/mDek2vFXNQbMOno6uyEIvBKVXbVnXqxvYPxe7zkI1YQGS
eaoRSZaR6PfSmH6rx4YLr9A2DIirpiA7Kwb4VUagCEdR+55T6RzB8fxbKpftgrE2/RF+yOUOUFJ2
KgfeH3uRwcCUdpl8CAHSuzWU8L+lHpDmnMLhVFZ22XpjLZrrHsYQ7woyzu9yZGcfz9hcRSi6g/NB
Ge9wvivBZB0TH9xLgEOtnt5kBcOhdYQ/TEEVnKcaVPDfZTop9gTXy6PjwqiA8dF6Ru2/dUQlO2wQ
mqIxr0TnxZboFhTjPp12VhBysddaASxnnb1CAebeoJwQ4Upm86vI1GQHt8UAeIBKmHg/9BVCQfCX
JT9olFrf1DAkN2Fkh4dBdvoFNOHsJgxb4EmCvLwtxlH6U4nbQqtLspXtGOybwCp2xoTJbUFgUVvW
AtwPa4xeC4kyTyAO2r2G4+71BIPhcoN6btdrZBVtAUSCv0FRpNdBU0c3LbOw9liasofOVuPRTUKo
hd0QRWuFmE6kSQDyolBBjAHLf+E3RYmjt0puMqyoP1VIkgeHBwLDZhzGXUXL+JmnNewCQIGtvTYu
iS+zsn3KY1qeQlEFe6OtZO/AdMjLea2+Bx03jyWWjQcCGxdkrmu1F+5AbkbbBMilwPJ1CMMYrFYh
mhfgFs6WwhHY15SL+s+I8mOfOrF8QWIBqrQ2Dl76PoXUwLH4bgiG+KaGgu0KSZv82FtwdRiggPmm
UkAsgiZ0/Yzk5btmRXRrwyP6BwKxiU+63sY2GlCgRxx6gl8zg9sw7XbcjNGxVnJqUds6tDdhDxsG
CSeEn6yMm2YPq2VAuJzC0jcNtLI/cVkpDrKPCQDngRbvcSSqYwTTZM+kNL4dkgzI2wK4kwc6NOq2
ylFsT4s8+G7JkBK4azbycRiK4Qp6VOdny7vpe28SLKFwPfJM6KrvNvSX0zaywr7fRqXApRJVsq+i
mWDD6YQAc4C5uwPfut4l0OYD102cU0tYeNAhCeBXPHBrr6Ad2PbSfou7qPQqEyCXIlE55U41+aMr
bHW9AKAYSr8ogdNAa/Yw2yy2btYgNEWA963DAkt+kaOqeErtp4nkDL5eQ+MneQDX1iILXziUIL6x
THMK4d66HWte7h1hw5uBMepJ25R7eLpPuwJHmbtpQFvKvq08YEjyG1QVDC1A66hNgvl3sQUxDLrz
JoRDRFiVO2x+E9kglYXjQQlG+gRiLzgjKtT0GuZs9a5H8SMcQ1GXudEtra+gIsYei5PEeEdrgtWR
ub13PpI8opa12epWUTRMpeCLUrv5PZewR8xAH9olYRL/zYFEuILdSnVlBwyNUoGBApdZhqwHpbAN
lya6baZYwYXEBcj9j4nq6SDjYji4deEex7B077gFMHtIUH8Kwwu4Row8xQITdMfcpaAUwzeVvrVB
Ut8ZK8XstHuuUPE8ZtjOo/a1dIDv6gMnSXc1IjKWRy2oSUPLFXscOeJH0YUwDB6GKud73DzqLei9
+c624AY7aew9ZmBODnuRcLgqYDnPYSJQNP0WdvfFa8dBVd9oLF+g+jo5u69HnDMdp8ISO/UNts2o
zKc33ZbBrQkBYhYNqDBgcMXYW2FyPOxgmhvdqihMip3U1BxwyKrMWSkKz4GGjL2CWydcdGE8XaJY
dNuEpeOlNWgxaZEFZ9+F0Dawz4Dp016D0hTsiwLnKthKwNUTNgGwPteJAKB96KLboHTVr8i29Bti
dPlWwDBtC7ul9gHxZesoz8GbfLIK2BGw0b6DC250w+BisZtE3L3YTUPRf3Qa4VnkJtZthGEDuyKs
+69Z3MsnalXKz+y0eg5gGg+/KTi6HlDOC2fklpf3eGlx1SKjlsGmKxLfLZtM+a7Iuuh1irRtbV2H
GNT3Fg1cTmDBI9OpeOetlcGqhBb0HVxz93bUXX7+/pZcUxbjkF7FHP7ZsLdxsJOGcJEAwAb2W6MF
cHNH2I7xzDooC9bKQo2AdWNB3DYmCX2chhsDRQXMF+wkyu9cdxhyL6bwCNnUvB8MHjex9wIs6usU
OnrFAr7NA0rvIO6FMw/yCQ4GfMu/BWFvJ1cW7aDxmdKWby1mmzsUD5NDXuEyEXJqV/BuEPEOoHL+
rakoIiStH47SOpYNUa8oRC6STVHG00MwFOI1Ld3Bs6hgh6pLM6/Is+hRlE1+Zalw+OHg1gS3ZoOk
ecmj4QdQkEBzR8M4veFsBNMZC/eBnzzpsx8DiWN3w7AP35EUKj2roeOjgVPVIXSo/Qg7HssPjROX
28QFHwuW7Dg9wy7N9WqZwAZQl/Et6yS6qRqOzAkPgtX5LaFEggqe1AfScmhqMOfYY9zAjBopkOax
rEl+I9JuesFg4LsA82TPSNQcJ7j0+bhouVucqjMP6v56j2TusKtxZ7uGuS9I1MMovvddC5a9TKx7
5FVgK616eLa3kbOF3XDu4bZp+0REwW1uA9FkLAWvNFwoPJXbBYCU6Qg+OkDOuDC5/Bhgqf9W9Snq
YsxkHpOAq6098PFKKzghYPkN92WGCPCEJMv3qDD2FQa7vkrcVr1WVRL4CgjQLc4Xpa94XD2wtOsP
OcxD/FjlcG7CtualZTmdwnoKfoiQ1E9lBikinHWYOcIvDl5vBR0OyqnobwGHY4DOld0IT/6PszNZ
khTnlvATYSYkkGALxJxD5FxVGyyzBgSIGYHg6a9Hr+rnFhlmua1ui8gAjee4f95V7fOQluOJURDh
cB7ifsAkR06Ug9DWkIy4jCrOmnBAEoQXwJOI862ROc/DvNbDTqZtcV9myr6xao80KBwW9r03Xk6M
mD+vrpGQgwEw+rMvWfKhkfUgA5DWqtfaS5MjsTJAxpk0Qm8wKOSNIW11n5qs3DNpxTh72qglbeIh
BekcchHcV+yhkbuiwyhI/cFMETFJH0ImVuL/ZfojS+rqFTkqNc5snsZxrrTT9mJ8KaW1AZV3/FUo
Yh6dolTZrhPF3OBoU7FXjL8ZCHa3ygLmtyYO0bVGhCBuunHYWD1igQaEznulbA+IrdNYfceLLR7/
I9UwyQYIuaiOvBbToSmTEQtA4Vs33VQDyetVNPSh530r6pIGVDQtDiYOudgLGsWRxJBV78MlLwRI
3xp4IWRsUsFdREX2bRf0XM9n5cz2WRGfhfpS0NS0RFDglA73JktbA493WW2wq87vCNfLbkWfOXuS
epCw2bb33mH1RHtF6zs1Dn0d6nistr5sQfK5xAvRjVdYuMMWNkOcHU0yG8c+AiFUroX1wZA4X20R
fiEPqFtgX6bpjJ6lQMQH0pB8M//gyjNTMNjtgKYCeHbhgIoLCQgf2iagvEI+YCrCcUYcyZA0bqCR
PHUcmSS7ocqKfZ070zu6QF6AC1tBg4nNKnREBpr/oIq9LrvpJyzsQF7CNC9OSWsr0ObzJDKz12xb
bfs7hkVgK0WHgCUkQRywToK2DysaRYA9BhY4z5CP0lnzPUlmji0yQ9ARjq1VKLlNI4GCQqilyM8l
16DTg3Bt0ZB1MXuXGKUhzrXVJbUJhFxHNAdloT8WZCSXN4hpH/YILlJ7Rah+ZFMDFM2Yx8/NrBDQ
NTq83JCKf/OMrHai6LItG4UdCZ+yHfUhXAiJVXQHKVvAuvs8d5BJhZg0ZKWnCKlI2jMtq3RHUpW+
Zm7hnGrITfZVkuhX39EIABNYpasJJSioOMRmGMfpWBMDrIDjOmmEC2J6k9Qw8eLS3URFBibjyPr6
jy9oCnKYjNNtriHug4AF9wyTxDlqBENicLid2K3TpeTB1AO7SzVWxVCqqfnuNmZ4oAZ5NTjmIoGz
TQd1Wys9REVK/Y3GxR2SeHBtU8hKIO7p8ij1BicEGtDZat+vPjQCSoACSjPx3MQuO6cIhn5B3FGJ
ooCLNbSrEqSZIhO8dPT824lLRAyQumhvCs9K9jhe0a2vrXyP2W2i2nTDKc2ZfpN5ygGnYhBNVBkT
EZQIiCCEU+iU9kbeZR1idCCCEE+IPkCOHJ+9N3C8mjueJ8nR1m36wG1R/bCS0X6bXcH3phjw9UMD
cFfrWG6A6tu81eXlBCwRocNQqm9wa56SV9EWSFiysuJF5gDPtKNTf8yCmoMYTL6fkXO1aTLHPelZ
2I+umt1IjV57KBsEaZAM6QcDgvlumOs6d23JZcR6Le/tpJlPtDBYtPxGAaRvcG6oVKJ+YErHdxPK
yBFih0BUaniLC7kv8lPBZoH5ozr0DmS9yeGw3gtce7ZDjVMjfJ+/ea3iAJE49C4pDds5uUBaOU2b
7z5u01urrbo/uYt9t2mtZpsjphHXdk8fkTqv7hk84VGjU/1h+VI/qFZ4J8K9aS9JjMPYPDmonrg+
YsIwX8ijX2rvnin0fVp7Eh3CM1u5VQmSQyGFLfaTmPhjg8SisBgLpw6grSllUJi5IqHMdPxU4XL1
J5Vl8WihmXDGpVuGaMLVr8IARYAiJQ3HAre7HBW4bTz03a5ostgOYPZxj07a5shfknV8clQ1IDOz
wC0oBcr6lid2thMNT/fUzfHgjOc/laaooyLBXIcuDXc/VV4SFJOeI7nDJS/z4LQ2VkaUuUJRMO/M
7Ly8BzLGPhXEZkdC2BjirmcdJF7LlsH4va9NK4+ucnFhtSe845m35YGn4KhMseA485hkCLCME6Tx
AU1Q1I23sSVOO23jFYdhJFkwcka+V1Mdh27ajJFSSfGrqZCwgiDe3HnxGu5tELWIO0DXl+dympMz
ylAk3ymCtjc8hRZ0FDwOLiVXxD4aDShuRhHVSNzMjkaZibdYV/WtbTJrl4KoCraLSZzATmYZUerL
6ablqOQHqIMoeCc8sgP945JxNGLzbSxvQnINUnMwE+eAAkf/g/GsfBsNjsUGgeA/4kLq53T0E9Ti
rPpWA/SG4ZnEm8Hj9m2dDfoJu5vEXV+ow4hizI3AFblFJmBTIs5VmhIHs5Lue7eqD+OYmG1LUfiG
Tireup6NO6DJ2w8yKBx+NMIA47JI4QPJ/cdY1PKJD0j7CTya66dyag25Y23d7HofEgMdc8QsO9yu
vhtHlM/Gwryu+qZA9grkcCXqEGdXG/ls9TS7ry3HP7gCiSbGZQOIuS4K32Ve4pWAKzfn9bhrOk/e
KYUcu9qH0LNFGfcVSbYk9Aqq3wprxiu3mDPvwAzMf1MLR2ncfL09qjXdTVfifCW0ZC8IJZoeUKeG
zJmihDPHeXyLu1y6ox5CtFTraCQixPQj9+J5p3WLsuvk1QfTtXGEG1f2mAFtcwOIaXLHGsuPsHlb
rxkSYs5papVbg/ctd8wrkHDmOwiG8HRd4cha46J3C/COPGatnfINDrjiw6tirdCp1Mi3I0KQs4Nc
0SKExSV+tZEyi4gSJ/+GGswEPXuJe8hOYQPkW4Z95puLFOEaE3mAuctGhN03O875M7CI0Kr2RmUf
qDm673h9yYtHSom8S6nEPfW13mNcOC+ZDXMk0pMkeyWOGU5100K8WTLyGs/wreY1hxsDJz0oPLxq
32WDRGo4mW9lXlpbVuf0MMW0+IOkFn4qc0elEUX8wqGbWZ8EmMdsj2hr/lx5rnmqEMZxxFCy3gZN
ihdg8UQOJihnDx5HKjM8d/mvhAzFGNSzh5x1q6O43aCxpZDP06Znvx71dwfsq32ejvYfgGaQysNc
caV/vtK2W5Ithhnam1KU2ZF47j1DfEjQx36F0LBaBAhnuub9W+tNLvEWqLGQ3pQWykgj00eD4yQa
d1Tdt1Vp0Iqy+60qPLWJuW8hDAup1BniqXAolPV+wj4IF3bhX2nwikur8B990v9C1v/q8U2D26LF
B/RJNhDvyWobDGXCJfC3mYuDTtojATq2+PCWpQ1SufTUI6nRtLfJNNDnjkn7DoJNsUOiVLutar/a
TvnMNoKDPjqUnYsWRm+dsMigMYgbHTZgZ8IFlrDvueLqpoBb2hxTaav91CTtLdIbK7rLKEpFgQdR
f7mpcMM4dlBp9LhldFguZ5HTH7gN2hibOP+ck6zz8KXPvB97oM+zZMx3jXJRBpEQJeRotwca+a0I
/Mu6/ZRI6y1FqttunvJib/cI/PWY023KOYWcYELyMGIgxJF3sXpDGHH7rG1bhbWDS4+bD+gFZJRg
h1HjjS5t/z4B5m3jTnGyzblFNj06aHukAWQPHEbjPSBXyGW2RhkBUwu/i5ivycZXNDLkMoL/emso
9aConEpIuxyMjNlG2F1sxSkaGc64URQp6FMNeNjnnWB/ZYgsRACT1cVg02TqyFhHHeT8JiKSmnv3
KMah8udBXR4NqEMjDy4W1bOCou3x829e60AvcSO6ISiaeFQdE5ft6q6QgY3GG7qg22J8K0u2SzIL
3Wdywp059Jzil83NFV3Q5df9a2IsBARIQwMG2zXZ0enp8NAN4juZLXbIK+Zcea5r37BQHo2uPRjq
oHBlFSzbAzOHsxv2w2RD4gx+4M8f4YpEgCwkAr1KDbNQcQYonjYRF127R5t2fvnapy8UR5iz7gTs
QHXUM+ygAJzwR0ILfcXY+u8HRJcskpq36BJp9IhsdBNzKUJcDFNyjVK2QuOjSwhJawu/QgxzdaRx
X3wU6JLcuYUpfiOv0nsrQLk8SKAVQ9Nl3r1GMOdpyCcEqGZ02mZ21z5OY6m2ncfmg7BkfcWH9+/J
RpfkEi0ooVKggE+7+XbyxZ9cWEhlzX8jRHGL5/tiOqxtI8JEd5+/wrWHvFhKZuA8bIGlDl0iJPpR
1tPQKxHGQtOhjb72FZev/mu1SpDSIUsXCwi0wWCIjNYfR+Y/mK+uaI7/Uzv9/7lK/YWQaOYOij6J
TI41S/hvD936m9b30MfLWngT5hi6FO5OKcqn2D19IvwwdREEaaUIoS0Lx03DFKUF1KPmST/6shsO
A4xYV9Rfaw94sZAwBGAnVlNAb41r19iVgVN9l+XH1x7tYg1BLUwpnCLUEfVbUMR5bt61M9Pb3Pfn
zedf8e8VhPqLFQQSVqMLoCAOKCrcoyFyqprm/LWPXiwfo0Vrr4aB59igaj2xc3WNJrOixqVLgokW
MpdIgiyPwNYgu9Qtx6MzVOiVu23/wDVqJoEepwYyQRy5OtU5x1wo+8rCfpk6/xiO/49q4jIcqzLI
sjSENiXCK11ETDg3Hb823v8tbqNLpknfpDTGcak+jqWF1k/MMhoOXYmEUn8WHBmfTCNUGxEqyNdO
WI2y5Vim2T62fHESKDG8U+5l4ylj2TWX2dpPXqwitZQ+gBkZsiYHe5dn9o8G2yZK1DYPRlt/zVpD
lwQUl408HyxsCCrG7QdFa0nMobLuR33NgbT2OxYriVWXo1ZtjMlqNQQnzGlu3zgEaTsHmT030FjI
a+LHtW9aLAs9LBEtUupRmXdRar0BHiqccL+rxtfP59a/j4jUW6wMuLQgYNaHzYM6CeJcyfimjT4B
4LCvPLlFIbG+csJYWd+WKJMeyzt8c446wv8O1dpUPGfoTPnKuwYJWlmAvMUqkU42bAyyUkcv91Hb
Lc7cia8gdVZewpJhgl5HXgg2QkAZm5eE9vSuxb0A+0CK4j3c0dHn72Ltay4C8b82wLQl9QQuF5pL
wmyc+RkY2p09vST2lV1g5Qkts9TaXuRDNqKcYvIfLkGLAHKuz//ylZe7TE+DuVOhHopP9u3fKn7w
q1f7mtt5ZYCKy1f+9VDqjCdl5zfJkVe/UCSOLF/tibdjKIWW+dc2mCW4hCGzOtMGey9i4CI/s0Oe
Xhv2Kwc1sZi/1BawH+khg4hjwsbOW5sg4XJC4RxiuCdckflNXE7xw4giRYJcPq+4MmbXXvZiYpfg
+yNdagAGYq6a2xgS0DBnSbL92gtf7PZ1B9cTwoSTIwyAkPCZ+sFoCs1Ody1Oc21ELWZz3WPl81qW
HtFu2NvVvC2IG8kpufLGV0bVkipi7HRKJTZI2DmGIEHHvx5p4KIU5aAbYGXX6iYrL4EvZrQQVKST
B9394Jn5SYMCgfpEOpMrZp61X3H597/mhgeGFkoYc3qkrXjOy+xexTnqGLNzW7vsCT/wytl07Wdc
Fqy/vmeMh6IRaG8eiXnv27cRCrrPh9HK7FjiRPwpm7wh4emxh5iF5eR7YYadcePIVmgXW+SD82Jn
vojdo/zy+/76HbjKkaZvsY73aOEHgwLH3UzQ/FjjLaqzXcRQ0ww//2Ur43cJGBkFWoixxiOzQfjj
jrVXzbmk9ZV63NpzW0zuhNABeFWkiU9Sv7oE0u2i3Ds29BmF0FBl0ylAtPseBzl15fes7E1L4kii
UlVnoobFI65vpCoPUIG+M7h7CgMl3dee2WLO+77F6gliZxQhfkEGFtr6Q9jZlR+w8kKWcJFMllM6
pi260fGxr24TIFKApbvy4SsTZAkWiV2eM3vAX24X+lbn+jAN+gqYcGWOL0Ei9YSa1jg21sFG1gwi
23X9YOUQ33qWh5T7qdBPycTJlXG19jsWEx0CYT5UHigQOnfbQxqzOCyFuuYAXXsFl3//a/qZBNFw
PEMcSDyilzJ4IFMadJJ3wnbYlTvP2g9YzPCqyVyeQu50rArnI1F9EoJQ9bU9YwkRAT/eKniDKVB6
DO3s4abqizmocwh/WpWFRNvfvjQPlolltXbswclAK3HgXM4SD6KgZ51f86SvXXqXqWWt63QC8qX0
KOkvOFgiH2YUSMxDm9lbmRS3kDI8y0IjKev7579n7aUs5jVRfdYUDvZydMm2biNxhGZ/vvTRS67I
0LcxXAnwhnU8hSq/2KLKfGUorax4S6RIAUD2QCdz+ej2wOVvU+IyaTRMGdf46ytTewkSkWWb+6W4
0Hb8p9R9KqrqwDSEmB9txa5M6P9QCf8oMjiLGc0t07OG4NmP4bfk1D3GR7HNwa1PwhiSvo2K4CfZ
qq2D9Le3/Djv/XAI7bB+7M7k2f+NE+obrGJ51B7L42DC4qneTSfydq0e4GHm/+uvW6wInom7NIsx
XRGCclOmuEo7ffPDTqqfKk7OxpZ3qCk9fD5UVlafZbRZysng9sAxQLCHXat6nNtfSrhXtq7/fMD/
+iXsf9e2ynOyYZ4NO44Kvr6QxA6Qfbae4B13k2aPbjGi5+I0u4mnuDwUflvcpiJx9whu6V5yMrqh
BZvBsSJKn81QmoiWGQ0MT4aw4yhDWTT9qPs436IJIE/T2F8LSV4bhIujBHL0EtcVHAgPByASd2TV
A4T7zT6pnGQ/QhsWqGa4lmu1cm5ZQk+Killt7KHaAKjYY4ru5cVv90Cm9kxo9g4p5hli8HfHhvz/
85e+NokXSw/c865qKzc+mHY/xwIgnR+seOPDNaLYyqD6fwCUNJcecQV4eCz7kfH458hgSEAU++d/
/trHX+bNXztm5/Mhtjn+fJUDQ5MVeTjL8ohc0vfPP3/lfSzxJ3OvWTHbkOjlNjvYCbEush8cumDA
8tl3CNX37TTuKLRLn3/fyk6w5KG4tIDhgI7WAZV9eMLNt5SoL9YglkCUEYjuGWHleBXmyUd1w29+
pV+snCxhKH42534z2+ihli18al4/ZOj82+n288ey9poXi0daQ9jlFTPwk7Cpgam3s4fHrK2/doJc
slCwkMgxg5b32GV7CkGansfItV9iCBYbX+4+/wn/Bd38YwFc5qXZ2mmh5MJvcFtI83vYDKNuzOe7
dvSzu3GoVWjz0Y8kgc11qpzf3Jk/EDX5LNsOWR2N8e+HzEqi3LAnxUew/2rnGqJlZRFgi0WAz3Xi
Tx064BUm/iN3GliV4SFKA7+QNFKkHK/stivvcYlS6aThraBoP5YONIV9cdGtQ8zDrjzjtY9frAZQ
pvdtWoMmVKr0wBWp4A6DuLzxr8zOtc+/bBF/rTamsVwImizAkPoPBc9E1dyT+efn42Nlm/l/3BNs
W5kdY5uRUH/JJAGRBdfhaEzNB0mh2Iub4cpkWoGU02VyGbeEtKE4YigEs/J+0lMONo8LEw9Ovff9
jNtNBylvCK16Ec1GoXU7TWjbN/DkBvbFo2lbOdsbOvWnpKLkMHIIK3NEMasg8yX/Wk1lCUphODHM
M8UDqf05orl9mnhxZddYe9bL5WQsW7fq8NGKyVAzDWDwT7f8naBk7dCXr73PxbEh0XWao7sMcRL9
kww6cNRH64LC5iN8VdAvDshFlbEnpKrcyw9B1+oW3uYEFmX6MCjnanP/sgT8Y9Wii6UhI0yWEDin
R8sT8oDzVRIqJ0WIuaDFq490ofuKWvpnCYcP6oRlgzRuCMR/fOkZLkkpSlTZ1CPe7ti2D9B+B2X8
YHto/DI/qrNrP3FlUi8pKMgU6TKRo0ZY0/PF7+nCIG5IdWWy/be7/uMBLnPPTAX3tzYMrZG2QPiu
l/6hlltDLF+j7UgvPkBH7MBOSGCf88oIZat3+LWbTVte7hVjfW8RgZun/zjJeQxbndiBCyFy2rU3
dao2CCQ7Iq/7IE3rBI5gbeAU7mPuZd/cGSkEUpiwSZ2bJkt/F9xEk13upoHBOj4j+dmDKi382qu6
bC1/LY15blqmDcYJ10MHt6XvvXQmg/NP2QzWe2GQg1CW14CiKxP4PynKX99W4tIGeRhqVfZ4yvPf
aeuGnMEen2cBgaX885+0siv+R3H/60tgv7W5p8EXb+lvIR6pO6HWcE/NlVPH2rhbLEJeDRtbxkCy
L6o7Vz0r+0GMV+oJax+9WHsUDLwFyCFY3wravshxnt8SVwHTAoiSf+VkvHJStRdLz9T2fjnDeHus
qJSh6w3Zz4SP/PVrz36x7EDbffE2Uu/giQH9b0D7sg65lxZLgDpsDp9/ycpjWupUe+jDG9TAQb/X
7RNo+69uA1h0O5krW/rKAFrqU+ENLVNAafkhHyfYsfWHafpXnxVPTjtsPv8JK29hKTvVqAejVijq
Y9+4U9RRRDwrdm0LWyk+LNWRvoZoDIIjiD9iIbZuD3e3Sh1yyAhCX4lsQHRB7hTMLwgAvrKMrP2e
y6v6a841HZtpL+PiSCVjt4ndwpcgybWr/MptbimDTCuoSVKLolIjpr4NYGEvbkFQt3dt0Zio8AYJ
up+rfvS6BA7PrccrR5mV5YospnoPdoeTgVZwFCAfn4g16SiPJf0OB47ZZ62G8aYerwUDr33ZYvLb
MFVVDbf5ceT+oVZi53P4MNONYEC48ysH+bX3tJj9ZTk2ccyz6cSYYLeFAZKtat1rlO21ibOY/dYM
g7SAcOQEW84mrWGYeJonmI7za/Dxfz8je6mIpBU3nTbufCqmYlPk1gVzFBStOjaVi6rUFQ3ivx+S
vRRGIsHFpjnsxier0w/wmj5Ae3itMfjvtcte6hs5DM2e49uggI8ssHGbR+U1NM61ct3ax1/ezF/z
sKZwCbVKlKcedA1XfYsFnhGurZ+vWmufvpjlEHF0hactcdRU3sXeeO9NEiCBr0kx7aWMMZP1CFsb
pUclp003Ar/gZy3cg9ey/f69LtrLjLWyyf3cdBYQbkg1rWEGdUo1fIvH2ZyaqivRm724yZGMVVwZ
SGvDdTGloYwgCZ25DWU9N4HL/O8SVtAJ5K6hPkll4ivvZe17FrPabWXc6x7R9Gmv3lKFWEGPn3yg
1wC5Qsfua2pnexm7BgO2cBFBxYC/itsgsfMdlpLHz4fWypxbChaxRIzDyOvmNA8NOCR1MgeusO0r
LY+VgbtUJBYp5MtVzvCA1HwLU07Ukuk+tsSXVlXAnP531nHL9qo51+kJUZHbufdOLbXOnz+Xtb98
MaEJAUAFaZHm2PblS93iJtGy29i7Jrde6ZkBpvS/fzo8mEUupDseE4M7CMuGnV+yP7MoSnDsy7ue
4G6d1AgXcBuQ/KT1tZmxzFvTYM03ZTybo229c6x+sn6ynW8VuBGNmnefP7r/omf+/xXOXualTTUR
QAtM5NgkAmFtIDKB/RL7OWhT83jfwUv6x5VduQM/yuwyTYY9MG3ujRq1eZ6swg8VjspHDmF+IFrd
RyUie/a5GZL3kUA+fYnJwpmK0IcuRcW0Abxq7ykDp05XQq0S64E9JMKVYU9zb5fP0NfaF6scd7i1
6ZnNI6pscR7bmG4qr8lg0Us34Lf9nKRvti4EhGfgVwyqsj5v4xD/mu2Q91B8S6ghF5PQALCdssFy
aAzcp8OYvBGv8yHI8O1IazVvBQiJEQx1U2TPFd/5MfwJZc/EGyUcmm8G23wzjixM0ccEJM7LNiK1
AW5X3oBb7dzVYDfAIcRgLbpFehcGHto/m8/fzsqatdRnVhYxPo8xsOOSntqYMYQZEzfoCw/Vv4Kl
20L217LF175rsT6mM+pmjaH6FI/ORzGxXVHLKvDsCnlhCsbgCbe5K79qbb4ujkCpJZVP016eWpMo
ND8BKwxFBm4X4sHZvkjgke5s2WznLHV/ewS5P7URyc7Pc0xt27WeO2Sr75Oitvek7Zp72jTAUdme
d850bzwADj199gcJbIYP7/UQNKA4plu7ot5mmnIRcA9BWhPPdZSBshAh1T4/J5rOG9E6zt4ljM2B
xQa6U5OX34Bpk299LxdHx+BAAv89IFmoK58oq8ltAcN3EfpNPm48Ph5msF48YUUgVhZ3mWUnJ/jX
0703mzzS6Qxon52N+4nCPquLPtvA45sHKu8M1JMAJcE66Wwdo8CcTIfvmZrBxmRx9S3OVLUDpgE0
mpI5h9a0ZVSMZRElDquAmCNDRLDCBiCpeEFvdHIPaXu7cRqvi+CvTABjimtY/gG6//wl/vsYCxvM
/66JGkTRya+NOTYmeemEPDV1/YQM+TvjlA+ff8XKMFmm+rndVPRpbeQpHpxoYM7O7lRo6ST6/OPX
lvWlItarNEtUIvSpBukxzYr+pgJFKvRzwNM6+zD36o6n+k+GoYhjD8gcn3/vyi6+lMt2jFsSqMz0
lMIc2MLJi6rOFz/68iT/Otn2Jo/LJO/Hk4KdnZGXIUm/+MmXH/PXJ5O6tasEIYsn3cvzKIsyLAcn
+dLFGAij//1wP85sU3fdePIBV6zLSA/XHsjlh/9jd1tG9PVEUssSVJ4y3jzkabrPe3Yf1/HXDh7/
GWb/eioqcZCw0WCEjsR5H8E6GomnUKXrriXbrCzKYrFS9pYEsdTyh1MVJw9maG5QNO6CWhUvMNdX
Oz7hcvT5qFx5UktNLJl62nWZI0/QH7w1s7WvLLpvJP3a6W+phaUW6UgytPJEFO+2KOo6kW81/IoJ
cGUxWubqcYQXiBwwthPV4HDoH6q8y7BX1HC1fO3pLE6YWPI5KoEY/lX1p6jy7QTI4nSt8yZWzN7o
6f/vBJB51btN58RHDjpFvuGktc5D58f7HnXl89gBwQAElcy3AIg1f9RoaXLoLN/8AoMS5FXh+NBM
YO+uf7NxMt/Q1eg75IhXDlBLU59+m0B5+TFWDooOpZcDvZFxAH4AjIwsUKMCaECAjB1a4pxJZont
VFG6F01Tbzhr6U0y9+ZcAkpw7j07PSkMypea5fBEQVN+Fo6XbEf0r+CcI9Y34ZLqPR9aFfAeTFOc
HSDbRkMg2wyD6V+lAtYrMCVKRgFQiN2dn7tp5Eyi2KV2O218Ka2tA5chVsc0+w6BMwKEdRFv43ow
VaAsXu5SOl/Ej/kEHFwOipY1qd9j7Fn3zWBPZ9L12VHptN2wRvnIpImtUzk5zoNtacB1qgxRGlWW
dLiDNONdRhS4XLJo5609xsWWT31+bxWabsbEKW74pMGk6EGgJMCE/qFTR2+Yal8BVRh2nZwONO9u
hwn8IysbSZSBLB91JAM/DJl5oe3baDJW3h041TcASZVBTOZv1Lg8Uk3/VNW6DoemSgHVNLjDe+5w
RFEF9vipR4ItJ4hNSKobhTpO0CZwosv5AEjOXrn6ULjURi9//lWN7q00zUvXqnTLLi6yTGrA/+IY
aR6lsXAqp08F6/vAGhgJ2twBr0v658KvgFUQ/jfuFD+J7ZbbsqudwGuoDMmUPlhKoPZSFlOYJeVr
m/XgsTrNiSC4LXRKfwLMwklx/QRrpgJzN6iwbYZFPf20gWyZafu7T9zvPGnOIqmhRwa0kti+G1hJ
eqDUoRH3iQ7pYL33CIJBL6iZI7CTMWdn2GlnW+EA5uQmSmVz7xazEyVWTe5dqKpBQqNsU6XudjLV
Pfy17Q0W3Z+Ac1wANueyqeNIK4P/nNF3AClurIo9O51TPWbEfW9tGBXsRoGg5pYEM60n26lk4g9p
wdThSRowOoIjTVobWNPawjOG6T8RDtKfpBXGU6kDPvAmqrR+auYeRVUgJRls3/tRDQJHc/+PgSU3
cJLqUZTWj4pTg4Wov+Fu8u676tGwOkSQ24v0ktdcu796v1PBRLobuxS/zEUgAfSHH8q0x6cRB1Re
Dc64BuSq9EDndB11E1fAONqQ/26Q1wboCLd/5hOgWIhLDdwCrBqgJe8geT64Tv5ojeC15gps1xq8
V91uk8a/LdR8JlP9vSzm286xTFAlw7FkeMmek98wQNACoPboBmrQNhpEwiJcAdqISeeuSeSH57qP
htPnOnEOnSvOOLFXYUnYLRRLGULw7DRAmNVBTwK44uqels0j7edbDjFxDZZlgDCnfTp7t0yY56Zh
p770N3Hf3nrZ9EIznCsIIg4BeU+OYHY9JJ3ZWxI3tdjZqjn/1WMvCd2u2tK6kQHryHPRkz9dZn9r
TVfgceQsZLCPAE6X37aiavdENJgI7hgHSYHs46bNhlBTek8SP4Qsb75pY19vOXQiEdL2Ikfwp8IT
UQladTBiPGFNszfQE8+bjBS/Clnc0JjcYaiWwTQWIkR2/FtSxBHYxVs/T5qgsusdqK/BTOnZm9pv
lTZN5MGyEXU1i4QDbKy5XEac6lfV5O+tNLu8hWe7S5NIuQB8xDP5P86upDlOnlv/IqoEEtMWenLj
2U6cZEM5wwtilEBIwK+/T2fljxuaKm9SFS+g0XB0dM4znOYOhFcFX18y7V14x0ZKGRORqt6jXsYe
mQtH86IWT02We7sGF0NcoqaTcNtfklY/Z4W7LzxY8rhk3Tt0xb4UFEJsvLOteLLHdwAyoJgFCf1L
QSM7+P4MgwyS4jqbTQ+hnd9AYvQI9Wc3hpKhfapS0KLTNr3jkFOC5eF8M5p6uvMbuAZVjnpMxQQR
zHCKDPG+CgsLqG5C8ygnN5qc6dEiF4nrEKM+7ZtUvSjq/CilRV96iA+81w3F/PCMRL1T8IgZmUid
/xrL8Tn1oPXhqVgg8b8ZuvTbgAUS8UnejQiQOEnG/yxSQUfK+WJsu4tdJz1OIS78xodYl+cmIvWg
LzjWB2ipQVvNa7/wCdZ3pZxJpGRVQyTX/m531t3A7aRF5QK8b/vgtV1468Dfdm9zxG2V+Xsx4woC
Qd0HacMh0a2zm6yHEErW9kkN92BgliAjUgw4/ebwHMzW96GzbzULfgNj9zjO7AYB52cpBdaYrH4G
Q/c1HIA8Ya7cs3Q45qz4EpbOuWlm58gCaI32ZHhwy5HEZeHeUIFSottNJ4XTOWpkp49+1ZQRRH4w
ARO9d/o8mWGjGeUX4UFmXiQBZQCd5Juu6x/DVjpRyvtvjpEKswB9TFp73wC6vEFKkUe+JrckRNDz
yEB2blfCraCo/gA+EMSeMAoicBeRlCH8Y3cU+CzPuvN8fiyD+Taw0t+FNSGBIKgPD0Xwot38qZzz
pw5m6VEGDdFOdO1OQA0uLnhFk64SYXwRKN7NVfqQYbWg+ZxRaCjmP10NpaG5xwk/BZDGxeAz+JXP
TwCxNZEemm9Qay5erYnVcZubB1EzgAGgNO7omxbranSgLJZC+CiCzwNWtUCZR5OyiLnTBFE9p2+q
w+HaXZjwBvJCTtjdZ6a9qwqcaF37nItqb2vUh6CqFQk+n4rc9U9lDXKY5XrvPndffWWOdQ1NkR6C
vTAGoRCcBesA8kj23q7T5zpEewobOGaE26CXtfcKLGvIm84gmnXExNTuW1RvhxaWhQ60KVOIX/Wh
mA9YPPCimrI3CGAlTPV7oUMSQy/lCcSYnZDst6fH5wp6iGBvWuoi+dlgurvXGajgoMPmQ8kGzg6a
4SaLgySHbGmkgvooXRuGpDP9KnL7Z8u8RPTtS6OxfKDRB92u4eSUHupy4XEcgRrqQhS9ONS14gyV
LQPpvSjN5oRAZBEae+xP3iskjQN6mO2QgdUI8wa7HOq9Fu14N1ledc/lZEc8VcG+d126dwbwNVP5
y5lCDgNCX0KHtYaQrwtf0J00WVdgjQv+kkJPzDceLvoKMieG37vozYKN8EZz75usYKjM5/lOK/Mm
BudFevh8YqXPNquDWDPzJQjC7wXlJk4JsO3QLIckd4+JKmoL53o3RESG7/PY3zUA04Lgclt4Huhz
CskGRIziFFXHg2fXjY5S4TYe8p9GPjWpXSZe2WBxBHV/hE6DeHDgaWJA2ES4VCXkW6GJK1mkIKz2
q6FBXu/AeYAIWNdg3PMJzAdIS7IWgDqtqshtuuIttEeo5LYGXa5CEEbifuBkjj1kAdBxRIr/Fgw+
NBU9t0R+kBpIVk5Qc32qXF3fOeBTPJfQdLxDwax9ySWDhYjlwvPMRlEh4mgSwPbM8iFYykoSPlYQ
53zTTiZuCS1Qe6VIWI6QGR0eCxaa31BdDMUub51BxjkysZPd2d1NJS0onxF7Tr3ExwUdglsk9R/o
jECTVaKqoCk0GfeF9mDExy0Oz688zcNYzgEdo2q2tB2pDmtilyto6UFB0oN5fJCm+pfdz8N9KiGs
EE21Zx5n/NI3V6rw1+eua4tqBR0Y471s0RCo3K+8xGVkavh3NHLFRu1o5V6+JPg1LjEQGq1l0uJC
VDgM6tTmGfeUhxDaZlYHuejrH7JSK/Kc/70YwpgEYBcg4s/GJk9asWNdbNIvVzp9/4/U50u7tFCX
PENPG6XsJmwiw8FSHm37B1bkeZLTt9bVG0XftfrCopLh5F0gfJ+bs2GvWEGxTx7CT5q12kt6X5oO
QeYx00ChvilLXCy5eHMqiRDeack32jErX7Ck+U3AqNl92Ixnpy13RXYrLB03Vbu/PtMrJYwl0y+T
lPM2L2USVkVz7425gt7oDNHidHxyKtDer7/GWVm57qKSIaD2aSlcThLyJG4eWhE/QAjsxmvjB/uU
I7wn9Y0HO8QhArs0iu0/L97bS/nyUhzTjQ9dWXbuZXg/1MwEHQB8HQqRNHB0nSHqGtxKXJOr9KVE
mjGmWxzctQFdxIAwbyoABJ0mCZzXCYGvLE86h4LiHGzUhNZesKha2goFl3aUIlHhXTGifMDiyb1t
oYV3farWnr/Y+3kLjbhcCMxUKdv/Ah91BJVx9cBanL71YM2f/I5F4yfIHceu2qpFbei7Dq17irN3
KH9A+ebt+oesbZzF1k9dGGC5+dwkriQni/nIsLrOj7TTbcFc7ZVVvWQCKl9roSCNnUDSNQW1savh
h0HQDsHBee/7OewYQg/Gr9UY7CZVwG2jsA5DKbN96LXTyfqbL8xtHY9BG96WdcXuWc76jdNiZQCW
ZEIUP8EmzEydaML+87DaoWfp/zb+8Hx9gOnfQPePOveSTGihCwblQbtLumKoXzrqefcmLaSIZDpN
z3OtIdWOPIcee2kP0HFvTX9oICr7HV1R50W59iyQC3X6rIaQPLSX9MKEMmWw0proe+ZBXXcHzSh0
FXIg1tAjySC1baR0vrRuSSDbbwfy3sxyBpCmG19Ezya1CyEwDtNdRygYbfUk9yCXrgd4VEiofoe1
q58pblFPIvSbuPCHeUJ6NmHSAmTQ/U7ldlhHsicc7hV1frBYI2IKiN4PrKbgBweC76tu3P6twpf/
TkPIj3bYFV+7GUKHnRoBS9cApB9mQQjq8nAUyDOrPlPXkjCR80VCoF5578+C3UL0ug4ixxlAwIEG
gY+LOVrMMLtyQgXHipCyWBqCg7dUw/RLwn783LttFTeT7m917ROUOb0qx2UsrwRE+qzxJkhz8syH
fHqtfMfeOXAZPIVB+I36SPYhia7/NHYu7lrFwiMu/uNjXc4vMK57M9CFOvs0DeGKgoS+gQNQQjJq
7ZxsuIHVQ4mKFCw/Uq/hcYqBwH8rCxWNi3w87AUOZcirOJwbfaiL9r4iLs5w+C0xYz3NTtPtPdDT
SO7jmK8Jku2soHd2CT80O4TxrWzEDpazNpS8Az/OtR3siE0ueyn94XmVs5OFzfewKaQoDwUK3kt1
u0fjuIusSWCAZ/pmNX4bZZa6yz2cXpaGFYti9H5mwXSEO3sa1XUnYZIcTjGEZ6eoRygAzRz1ZwKh
/h0apuYwSInSlhX8bqDVHI2D+/cDrT+zaoCDtnwWm5CfObSCUfHJ3ajoXRW1PlQfG0iVthEgWDwy
KCzfQyaPQuc5eASNUQHcYKVHD9z5fc7t34C21D8KH4pwSNqqo6jHzEBqewweuGXPL06PqRlbz7qF
Tm59P0NF89Rwpo+EZH8KQJCPmQLbL2UPtTDokYfWU67QW+YwR0EFlTVHJ0PJTLlZeYT8EdRf/No/
9j3R8C3Augmgzg1aFBBIHLqjnj6LgVR7FtYjfnr9THvvDtPRx20wtXdzJ4B+xaPfWtt6QYFrPE21
1T/6Jang0pOxs9UOootHkv4qoSOHBsVFmSqwpndNxm89tAdvpipwvvC5RucbZZ2oqcdwj5Y/+vvY
fCwuBlvEIW6TT5aLOyDp1BArD/Zkva4qKI2H8ylnFkyCQognDDaC48TUfNOPoxs5uffWlFWxS7mm
0QyLJdpmKPzQKXueahRiKAh0Z+qBc0Ozujx2YWvjNJht2LFWbz0us0cHx3WU87Z6KRCC4lp7+CfI
FRhUPYkqw/+0Mn22wrY/QRCOx0NVQAV+CuBvd7G8sV3xdUrld6+U3intbNBePAsXKaeHsosr/Lvp
wrxF0wK1RfgC7LsOzAvP8yU5qrmWaPq6fuwWbg+tbJt9pRJOFF47VKirWfVTm1GGogi8lZrUD89+
PXWHBvKzjYvmhvL6AsaAAiGkbCEgh9WPlnwJ14C7AF4v6KEE7KdBjwe2ibqMmW3DM4q23T6bpwbe
Ydy8NwK3/6Yqq3Pua2APKubMd/ZUF089g7RODIVoYONUZg/Y83AraKYh3A10lifLN//lI6TdiINv
LsqsjhHGQfFmxoZlgwxuOt1Zv6YgrB5gDlTupy4tzgb1fJTxR9R54mIC+5yZrmpObhroe15NKHa0
6Cw9GHD3X0bbgQ9NHZbtkasg3VEx51/VaPl7yG0pAPVaFSEaqaOCK8aOwnXsT68tu43BNMz7SAJu
+VrPDo8s4tCThnD3O8TjRxShUMd/rTsX4tGajZCAafpAnahnV2KfBz0aRHZrNbfgMpED69ywiUNc
hfBPph+p8lDfoL7nZ3HrFLCB06mZsOmRoHcog2b0Ae268Afxx8+xQG22SJxRWuv6Do0DCBWPTzOV
6A1tkdP/0r7+dXwvcuK80iGUvZGUe0/dLdzRIi8+9NEN9tN3ULDljj7NZ/9sHZv9S34+AbtSvo0b
SlFruckiTW4kmo2wrmkSyx5B3jqL5r7eZFitPXyRIk8FsLDgLI/nYXSeezp8C7o0qWrvv+t5z78h
7zZbZMip6j0GDxGRjEztYV8Rg/N3b6ADEbqoMmv1NA0mmr0NTsvKXXxJX7dsESLhx0hBRAjBr5vR
9KtYcLj+LSvXIrZIkgPHMW2e2yKxU5jseQQuVI/Gpo/pJPbVXEVmqo+fetOStV6NhtuQlDco6rCb
XENooHWyZ1L3cHMsvzQoBFedtaU3srIC/ipTfLjtoapXO8CpAoDR5PpdojH1AhJrtZeQ6f7cyC1p
7HSAexxAfPDUrOSz0eUDK62v+MR93UHTQjYnSeRGon3Z6//Yp0sGO8zDoAbYoIghW2Sw7heaMhxN
FaLtHF2fnLU3LCIBnycPthmWPju18eMslU7s1Pqsw/FLkI1b4K2V69KS0Z5r+GrwrJrOYSdAaz37
FQwpRYZO+y84eW+UGtY+ZbH5bUjGE2bSERS+4ExRSO0cFx3f9uy288aWXHvFIgAE0gtTNbpFMjcF
XL7yPXr4uxk2X7X+c30+7LUFvLgdFzbKpBIS9En3jX6T9/Mr3JKKPQ7z4dv43j+cw+9gqpMNTuhK
QFty1ZHAF05nkz4ZU9R5I0IZElsC9OyJN35xmEQO0z4rBO64oubvLhqHDbDdSnRbsteDlo/cEOmf
azrccI+ewFB7vz6GK6vNuYS8DzHAzqjD8tB40PD/Bluc/gcItcAwJb16vP6ClTn6W+v68ILJkdTI
YUYpv5mQazR/HG2XUSa3FEDXnn9Zfh+enyoYxxTI7c+e/qEHqGor3nqn2XGHjdLiyrwvSeszUTAy
gBpOUs6Wf9SD3T1TSzZPYsh0AhsTjv5W6wDIOQ2AfoblRl1i5cxZstC70IKvtBLeOWUiZpmMJziK
NRoexhyCfBxkbm8L9LiyU51FMMhQ0AwAVcmB/rewegE7gocxQB4zQBlnT3nm5+eWwiIiNLweiqlg
I67QuMWWBnY7w34AqvNzj19EgxLhPxTN2MD7i/83EusbHHFeHG9LBH1tHSySAO4MrLaIzJMKxmeV
Ss8BLR+NGo8ACTxBpnTfZN1Rpt7GxlyZlCUFHR7T3DgTAbycdzv4A8LFBJJpLdyjvH4j2VgJK0sC
egZgXmXV7XT22wkNNuUf4C2+JcS8Fpz/lgM/bMwpQLByM4qUTOf1QfKgPMvcKNxWYIrXBRT2L/Ab
r9CU5g5c/oJLjmsmEtId5Eq6N4Xb+w2ll7uoL9k3hzH0Pa8vlLWhXYQMPnpKd1PfJEz4/zU5h8J8
OTxaQQ3X47TeOJxW9u/fYfnw+az1IVPh1iIpbDtGzxvlIhRIBhjeEDofZhok6K1d/56VELjki7sV
fFTofGkbVGpHi2fJ5oMcN75jbZEsgkOAmywUQoImAcJ/AAZGV7sJtoPXf/nawxcRwbNMQADnrhJr
Brmgo0htJQdM7vrT16ZgGRCgHJxrajVJlTsH06TAKlhRB9L42No3yHNmPXwuWP9FsX+cbByhMMcl
QxJ6am97Ai7sbJ+jMjWU4lyo4G1AW3njq1Zme0ketypde+2MvGpI37r+OPfPwANdH7CV6Vjyxnvt
EtR40TXxeXUL59O3UaIAdv3Zaz/7koB8GKKxCJuAzNw9G5W/Kq6fCc9/M73FIFwjDJDFpg5cHwrN
kxfAONvRt64HDEgHX7Q96qfOLocZ3wubAawNtGXt/VZNcJts5On6t60EFHL55g/fBqBAzdLRomdV
aXhzKgDJniZA6Rr5SYzzkkA+aw0zs7ljZwkAE+wqGSA+pa8OSBH4xhpe+4jFRue2gi4SnDzP/RCc
CYq0gXfjzGzvAAByfZhWck2y2O1phv0OsWgKs6wBhakRlKGdj8raMwDKLbxQ9RhlzqA37h9rC26x
+9XctS4w0W3SCdjbDMM+1N6dZfpPzvkiHZgLdOZy4oRnx0plnFZhdjtngQ0kdTcdS1yjNw7pfw8a
YHj/u7ZyG+LBbkGdM21hTFq35ECH9DU0DJo47ZOXV1sSWWsvukTRD4sYOGH0G+CKeB58Ci9dP411
gaSmrP4jtXO0qmArLK+96PL3Dy/KJjnXOdH0LFrrSaIOAMecuC6L97GZvhKIql5fbf+efxIuAoKX
pT6sXVuSiOw9yKE6h44mrNs3wtm/QyUJF1sesmmBmm0kmx2HU3lpHyw4h33uh19e+WF8hLarwXIw
ESLIv8LB1o350HyFycHWabU2MoudDrUJmfZlTxKqQzhkwBORos2wQfdYe/hik3shbeEESsck68GA
HtnRNUjyva0o9e8sHOzN/x2cKdc53CnaNsEKcu9BsZSJBSyMyBuYkdqTu6M8rA5wGsuO4CTkGx/1
79hIlsTxYkBjdXRclEoq6zSCSciGJo/RowLiET721+d95SVLBjkFEA9+imOXpLw5pBwQRO4Pj6gu
/XKVv3GZXVm2Sx45ivhS9bpvkwIYPQ+IwHLkn8pCyZJD7uaBH5BgCM8pbbGqSFTWBD3+raixcsCT
YLGfYeMLPUBIeSdWzr+MtOK3vaz+KCB0daZPcKPdW6K6CafhxLlzvD4lK4t5SS5HB7bnVe/PyRgE
+0J5cK6rTjXdhEZcNsX/r1mSJYvcqVQJtz0Ed2tu0nOm7fyk6VA9TT5lD0Ghuxc6SvdOwIUafQU/
919H6N59JVZTPQ4jaTZkYi4h/l8/YxEQTIimLLJ8mah8BImh28PaMW6BHC1AWmhySN6OW5d053I+
/utdi/gwkEGEVmPsMwWCYLKAtewi4UJcokXZrkZPqvT2teEH0pfRpEu4jUH/NsSt8cHBOR4MJMkB
UMZM50Db1ltYvrW9twgrWZq5+QiLoPPY+cA6SM9zvnp+GUB+G5xdnCVsS2h1bUkt8gZKFODRYPYn
rAYAOOjlHj6/34E3+dzpseT+9r3fw08RwhNi7vwdIUXxHChUXqUMxEZbaiWILLm/KlXtBIdkZIol
IO2Ta27UnG4IXazE9yXvt2+sAYyuOkXZS/ZRMGRHPg4PvoIA38ROpGzuVMlA37Bfru/wlYlfEn6F
NVdDbk1zomwgQYYxDoKHnoq9RHH3+htW0h3/shA+HOduU1n2YJfhmdjZbvT8CIzB2PH+g9tzxOzh
cP0ta9+xSBqM77YQ/RrtM3Q79y6IOHKoHsDzeRinfMsFaW3vLrnAI4WnfW3cLilmbS4WF4VxI5Dv
yDuu7zOwnblsI5DC63NjTP7sQkmwiprSmEPaw3qThQN+H5iOr7WZDUiRc9n88P2hfMjCFDr9k2ex
Y6dLkbDWA3bi+sisjf8y4Aw+5EydUSUcamVMdDV4bvQc1gg/FZotUUXIxmmxti8WQSTVYW16BWmT
MOP6vuPtfCx0uiV0uBI4lnTjqlDU8tA/SUAhPGVB+goZ8jNsDr9dH6YVD0ayJBl3YwGFMj2Ssx9q
wA3QCd7RepQHMIPZ3htZcd+64xTl1ujd5D2rbpy0ro6ttmVERkvsWGWB26mb+u7CVfvaV13wev2n
rXz5kp9sZ4ONwoQiZyfTcMjF+oZgRNHK/fXHr0zbkqBsPDweEvQO+J1u+eAB/rQHBJFvnK1rT79s
2A/bPyiUbUJ4vydjHrIbHuTy3h9J8XT9t68NzeXvH55eqhHm3+7UJhMTz4NnvptagI9nNh6/sneW
tjxoqzu68RxyHpF3FSKMwgJOa/1hyEAhrjZesvYNi+wDngLS8+0ZAv3AcXzPFdEJVH104uRA4l0f
prXvWMSADk7sWT2aPinFY+nDVINZe2LfZkLsUzjUf+4li+2fIVXkDrBA56Exh1b9FhOg6KgFBr2O
gYHdCDJrn7LIH8bJyVtDM+cMxM6F9mvuaDE9WZIfOgmIbcC+X/+alVlZwvZdTmeCBnGfNF17Gwbk
PvDAVXW7jRvV2uMvqeiHhat90OUEGUA/86yDyaskpM1OeFvqtyujtETsN8Gc56GNEn+l3B0R4jdI
wHCbrPRvB1RzUMy8jdi0Yi9Blph9MKqsWoNomDg/1Lfx4J0P4w1k4qHUE6mf3it78R6yR3KbJs7p
pbrLv/Cfn5ufy8B+GEAGEVdSlXhvRx5Z9cgVmMvzuLGUV4KWe/n7h4cThnIm8i/oDWXia0odUCTr
jURl7dGL3e6MgVAzReGEVPIBSJOXTImtoszaolpsc4v26NHxCTgdoFr2A/TycFyVzw6ZthT4VtKs
pUNP0ZE8KKzaQMTANQ/anwHOKcsJp5IVfElD7uyuz+7aexa7PM38QDRFJ5OR0oQTfuuE1q0sgbT2
8o1SwMoWWcLy536cwa4uwMsJ67hp1Z6S9qmj4pU46nli6a/rX7Jyt1zi60nZlm4OFYJzK3TShM67
ySZAFkf2BOrqri+Dcucom0TX37YiMU+WYPtwhLEaHRoct4bu7KJ7bEeOzizs5IBM5ul8L+txZzkd
ks3hbJCwxh6UtMbAjUsAp8sii2EnGnUgqhKffm7JL9GJjelbnlmjSIY8O7HGAZp02nj0yopniyiQ
mSobZIqkkMziGcJ3UNEvzmnAnq8P59rjF3EgY5lh/TAPSaMA4oFmypepnltIcnxORo+wRTSAZ3NN
fUh6JI3/qy8wKw5wlW5xSCegRq3P0Y3IEouYmzKzG8CqEuWYX7RkX43ogKvS3+Z8ayJWwtoSgAgI
v+ekzBLJ1E4HqJBETtPE1ydhrfK1hB86ijW6JN2QtLT/1c08yRX/gnpbHgVBcCfV9EQz9Qo+K8yi
yi171JWpXyIRrSIvQjhS18ngTztPQHGjFDfEmz5XQ1hiDy34/YHeklZQZ4J2Wt1PsQabYWPE1n77
JeR9OL56LtvKmtQAQaxnMWaR036v2fvGbFzSuX8UsJY4Q8jRcWBbcfAOA7VKaJ+QEK6VTbPPSD7t
Wkh7R8Zq6K3sdR6LosgfBtE0v2vlVhtXCvtynv3rJyx2fZsPXBSkw0UzeB/4k+CPXmBunSKLbGIf
KJvvuajOLYoL2vsJi7GN966E8iUycbLQImwMJE6tsQeBPY2EjOdK72sQX6BMmRXm5voYrxxNdBEV
uB/QCpw0DHFp7CcHdYK9di36q6l79zwXmRVjO/cbi2Vl5y5NeMZKCV1qcI4mmUbzFMZEiuP171g5
xeniRjB4YYVsE48W8rUqvtfFfQ6tGuiVbPz0tecvsoQB3CtcbHDY2bJ03y3tk5PLgeCGgGOxc9Bl
25iPlf20xB9WUNt0xhoBKG+9c2WTHe7He9ONG8nOygwsMYiQ5IS+qEIfTej8hnJ7n/ft2/UZWPvl
i0gA10lIkuS0TjxGj4OS+0I7XwJfna4/fqVaufTOKbk9ogN7CZKg9R8MTLBTUPHlqCsIc6G5qX3r
CMH1dp+X3VY9ce2TFpvfTQEFMBxVprSAYGTXNwZ0MSiSgCm2lUWtTcjl7x/iZwovsMYZ5ZA4xNxP
Hj1DanMjQVv79YutHdagGcLYzCSz9eqEeTTnNyXgX9enYyVA/b2jffjdrIZTibb7OgksEQUt1mn9
zpgV0/DWVWfuio3UeW18lvu60gEkvcI64RVEIBqzH0Hnu/4Jf+HE/4jtf2uvH77B4nQkCty6ZLYL
qPUXVQniFy4B4BSOcGGx7FvVwhYLps/07EufnkoD2bEA7KIbsCCDvQw7dTSAiaCLklk/84E4URa6
/I6ZYYgr6Jq+kMYZ3rRVFCdq+1CB8lNyo8oUni7eVB1kMZK9m/viMEOnN+pG7j27PtkSDl2ZoyWu
sW9dv8ClAFfLskI1MYMcm9vH0MT57vde4pY2WHqjvXFYr6y2JcIxby64mXnGRIk5dnDfmOifKtuS
BVjZ/UuEIxSPWVun+ZAQ+yy7/zzPRQdrjKiEMJWdH7LqTrTORqhf+5LLEfBhWdgBl2ODgz+ZxM/K
O7LsWEMD7vqaW5uSRUQhNstq5go824UkznubuNAGFFA2gSu2q3bXX7I2WIuYkoUsVbPhBhjznym8
iAb62rEQPNPpoRN6FxAIOfXz/vrL1r5oEWVApLTFaE/A4zVQNEx7KINnQ/6rDvWuERwKMozdlQ1/
vf62lXTlb5r2YW4Kw9FUpxTHI6SYR6DbxZBGKeiY+UVGbww/uQQWUcc0ngjrUjRJpuje7snJv1Ti
Od2IPCtB7e/t48NXiEIZhjx2SFgxfh+s7kjoFn9q5dFLyOLUWBU4gli8oG4GL2h6ORCYhMHRRl66
sjeWsMVRuPUEZ7k6cdBh6+b01KX5nbDkxh177dcvcgjhQPqK01QlPYS3jfB3mo9frq+ctV++2NV5
m8owrDOI644QSHdoM+1rUpGDKUm2cdFaWZxLbGIBjT977kuTmEzF/ljv8ryLGvtHCid6wd6uf8fa
EF3+/mHtlGPVhEGT1wm0O09uE353e70ltbH27MVext5l88RhaWHA8IEIIgTAN+LeSvq8xCMOvA6V
zDniXjf4x9pY5lXyUOyhl5WfeDtsLaC1WV5s3Mn4NqjlgUqo28o7M07lK/BXaaKFV56uT8Dapyxu
AjCaaaB6GqpEN92ToyH1D6HT2GTNM4CJG9vsnxNBwyUSMXTTspjsy5V9Urcw7HgNWv37+s9fe/Ql
jn9YPxBqrcYhyE2SszHyBgl5vefPPXmxee0hraYJvIOkgDxj5hWRQz+zdzEci73bBqVBGqN0YpUD
uhjy0Kb1Y9GPG3eutSG5LKYPQ8I76jemIlg0SpygQfDNTeFpf31Q/hkT8NMv7/zwbOYHsPaeCp0E
dX6EiOFxBunLAsTIs15nZyMm/HPV4yWLfQuRxs5HbjwkgfLvAcA8uW33o+yyjRW/9njnf7+hFKTL
M3gNJC48N7wuODokjUb2KfQofv1iz4L0wCrNkRMVISc72UIUtKroPUm595njHG9YbFnAXMbc6+cs
oXn3HeL2MOaAzxEL5ev1Sf5nSIDt4SUR+zDJnZpSX0HGOHGL6cVU9kPvOIdcVv81gfX9+itW1ugS
TRiU0EBDGw9Rx3kE+37fwyD5+pP/mcDhxy+2LR/snjsQp0lGu39RBYFms37us/k4Q6/Esv1z4KIF
ff1d/8xM8a7FRq5Caso8c3QCPHcGzNl0ZDZsjtFefegYjN/FRbUshMYDNES3iC8rq3cJLMQdLRwp
zCSTkdQ8hiOLAVQSoqemhWTr9c/6t3ABvmuxy0vLeKWZuz4ROOfuXGlNdzbTFYk1D9u3kfskHoan
kXBR7iaoDFzYxkH3kEnllhGB8o8dW03mQaqkrNQxa4D1GlHncHZCm/Kd48x/0AQUJ2iLem0eF3RG
yutJj59Z3dc+pILcrXbu2lpexJJ+8kJvKoEJoByqv9j232aTvmvd763uU41JDNcioPSjTY3u8Q43
u/ebc178vj4Pa1O9iCQOhDbFJF2dSAVaSh2lY+LR9+vPXhuXRQyxfdIFjeq6BA4trYj8ZpoEpD0F
gwovrtPnWrTd4fqrVvb6Elc4cw+Gqv4EbAZEgBv1n2d9yr6Cgv33v4Eq0LabSRtPNvLP6Hzv/Q0o
4dovXsYQq4WXvTTY13OxJ0Ckt5n3eH0wVsZ9iRrkIACbLsMBmo8CJ+dAHx1GTjVWz87O3P3nXnJZ
UB8COJAFOWRbivTc8ObYkSl2bPKQF1C8hVDr9VesDdHl7x9eYTeACzGeFUnVp/OJgLd+LgWkf68/
/W9N5//VsjCzi23Ladh4uhswA/XgnzQIlkfocpZ7OF8qCIBlYxChNmv2vLSrmFWdPIhJ853LanFj
2zOUpRw4jszonUasIRMk+kVtxfloBejOeuy+V9O0kW6t7NKlGUnOoeAbzp1OwiFMofVc+6i09NZJ
c8f95A5aBAIQTbtS8kydYfqp4gqdopNF5nbjA9aW5P9x9mXLketIsr8y1u/sIbiCY9P9wC2TuWjN
UqnqhabaAO4LwPXrr2d137l1OGLymsyOHauUUgCJJRCI8HBfmoIpTQpQlfdHFTQO7lCOJ544Lxx8
In4sNjVbVnpZggT13MQ5YPT9sc2+Qoc7kZOXoCh+Sx99ZT0ukX6GzRwUgWLBZONb3f8Q0FO5vRTX
Gl7YgqZlUzrqaLhWzmmVeRxiTbdbXhuR68//2EJge4L8WTP3x15oz5oKuelUcc6ci7t+ohtmfu3p
F5agcrpZVWPMraMNl8SZThXpL7cff2XdLxF+YORmqU1hJGvWPoK8dVeX/NLk1oaBWfGtlly84LiG
gsKsAh2lQl9Ed45Qb73LCGQQkKN95XP2STfSH1qPhPnt91kbqsUpXtokscFZOBzV5q5gv3RKPtjw
Yve2EtRkloB8k8qfLfWnw7ciu2sLaLlxW95yQwXlT3nljupyD9TabOQ+zTYiQCtDskTyQbsB5MoE
T140T0Z3cfp6Y+lfN8875n1JuptPzgj1jwHFRPnXbiq8LIfAA1e9FNIcUL3Z6GVlhf4vKF8PCj3n
KkBlMBCw8xMB45mZ/fjQclmi91JErmoUPQKZNDXQo/sslZfbDa+NzWLLlgZXBmR/+yNoLg8C1gZV
fS4f3kRu+n28lU1bm9rrz/8wPk7bouoYbAZHoxme2z4JVK3dWDW/89/vze7i8KYQTazTqZdHSHJB
1cEUAkKAU8c8oQ2mx+2W+n0pbX+wrpQxiKaDfp2DtBUSG6nPNej/OVf5Bc0xZ1/pnRjsdhLV350S
XxqA50BACPBVpmoNvgy9Bspz++fY5tTFtbsIY0t3ojk27TMsX70TOW5jXZ0RZIwmDcoSDdS/Tefn
7cla2YLm0mg40tQpuNePJi1B0e+IZ1GLC+o7g36sN87ntWW8tB85VSdBY4E+RBhn/dlO6hcA7req
ndcW3MKMUApGWMVqEI4aByQKjcwI5gSImuHKoeFmXCep12eEe10sy1DOlR2CdyP5liBoHhV84Lty
rDswlpr5MwN1aGRJ5LJKVRiuNipW0A49VM5mc/hE0lkGg9XLc9UVxAPsZPShuqNH0obDVE96fYfE
R3uv4cLwAolH1I/xkZS/TCFjBCEAI5bV0J+L2clwy6YK+CJbu/bj1rIgA5norsmlrxWfU9UZHJ/J
HuSnmdaE+qyLkzaNQ9RDZCdx81K3EMpW5+IlTXV+nw+83IF4v0Xleu4EBWOg8Owr8cASiHXQOGm2
gkMrY72ETlrcEQgVwGpUCXg9lUZ5M3mpeSQ+Eai9gF1iw4isbO8ldtJSFSdBrtw55FCqsV+gg7Nx
mL0vaqY7S5iknYGpakb5L9gmXf4jQ9iDedlP8SXR3Pwu+6JXXly4W1Dltde4brs/rFQFYl6U4KAz
p/4ypmA0/vyhbbsEPw6xAW0s8Fwex3ZPE/DJIxbRjJ9zSPLc7mDFezEW5pVWqQL8iJ4j4+bcD6b8
kuvsV8uvnKcGVK9YFolGOVd5/Hi7v7WBWphcJ4nBlp/AnHfkviaf4o8JCGK6FwYOjDP1AHZWOJAK
qNa7FrEzzRy7KG7aj5nQJf6xGXB7MzgFhVg+H3qogh1lM4pfJs27s1nwLW2HtRFaWLm45zMqg8El
LkG4hKjKvjCd59uDv2Kgl4DHmjhNqhEMPipU450N1wDlFXljmu7sdOUWe8vKUbPEPXYKA07Ugb8t
ZlzTUijjTH1z1ObxjXUfknPQnSXpIjh5Sa+08MuGRAfltvJGk+41KeTGrlixfksApKGRyYISdX5U
49LwpGo+Q8/mGGvZs5Lwu1KA3Pv2jKxMtn6dqT/shm2DEriQyOL3UxoWHTiqdf76saYXO1vWXLG7
BDHffGh8Sb6o8bfbDa/N72ILa2U1zLOmwCaB7oa5kNMug6o2uwNLW/5cdLW5YSvWlutiS6MgD8HE
AvdOQ7IAXN8hszW31s2NsV87IZbYxX6yJitRkX+qBzUzXUMBtgj5xPrgzIO9IwWUKRDZAcqFduWd
Tfr0QUM5BCS6QerRpiaFoFzVbZyD4DZ5/6rxGy31x1IoGo0RaBoCNVRDp1SpWXwCtQB/liMzEQuG
AFJpxEUEQm8EJQzVeCkhrPWN5nYSgzXeqHt3SItcgheUdedYp1CDZVZ8aho5BA0fR99AXGpnw0M7
dk4GTnrB2U61Z9K7oO2mp162E2irmagfLDAtgwugab6nCFrWnqL2QzTGFM43fGIIVynjKZWTciqn
Vg9ZVrEHMrZXvtvCfpg7U/1aAtDa+01i2xkEXRTqmyio/sIrp31ALYwZQB1neOEasRWwpVf0c5Wq
FNqL1zzdPIAFTREcCtsDA953pE4RGEIb7xrIUez5WI1vPFa7Z5Fy51iCru4BRL/cH4p5RHYMrFF5
zMr7eJIUBNlAwihiis+QrY891vSj8FToLQK/Aq70skyzXdGYicen9q1ktXhMULcP8iRavxl90wRx
qkMMfAbrPETm4l1ZZc4DqnsUsCU0cl+Zwog6FKh6GG/h5SqBRKqcjc+84VBbBB1U1DKUqENn3AAm
to5D0SdQQRziNpxaoMLBdF75BLrdIUvgvFowaZdEz2qvamcHbqeB+Rw0B0hUbZ6CeABPnmbXZpDG
df6s1kUByQ+Vewzc7uhYSaMuNYA0Q17S6wst+cRjUgW9g+omJ7E1KBhCfwIcfhATVFAXqKv9a+r0
1U6v9MofcYSFJfJ1D+pYpId05Ok9WJ+cgLK8gLRgBgXBtPs60EHeg7lOQMay0n/QtspfgaxrftTq
0AR1PnU6mAxwx79tbFZswBKXOw1tHzOQmYOt89RB1a+EkuhVWOd26yvmdwnL1blGW9XEgTjJ7yN5
pOPGbl4xkUtGUB0JpwKF4vmx5PksXULU+gEoDP0XpN6VR2XoP1R3oztLdG4FyQmiyQJiPcaXzoS+
4BxvDPzvMXjncrwkBdWnrBG4GwMTFMxhG/UR1IcPAGkO57x0i0/Ub3wwpwci6u+m5/FT/8n4pkq3
/snulSgOXjZGcsU/XXKEDsDwZBp4QpH+Afr/pwoaUqV+Zv3gxk3pERXawh8qrcNYLs41AmcXRAbI
jkFUBxShqWvXFUjqtY219pur8L0BXRxnad6icMu0MaB61wSSUPV1ZF1xN0GZzFcUMw3klOp+o5t2
kPMGhRZxrPjlVZjEGof500jSBNJ0VbaBhltxcrTFdb3LTSikEF0eKQT22uoRvBR+lc1ukl9oITeW
0VonC2920ExBTOjpHQUUQnLlGzQV/FrAqiXfsO+2hvba2jtDu0TcypppMdUUcYRAbxOVshG7iVqz
l6a92JG5U0IyzdzXiKHezd2VXg6b0b9tQ1becAnATYG/lVCml8e2Le9IISpvgHaIO7dl5VqEHUBl
uNHTirX6X2BcRqeJpbCFELh0YySzk+Hnx97hasf+8D0q3k56rMCM6FAgPdvkisieAcaWdtZ6GRZo
kM4if7vd2YpJX9KGzqqW9J3dYMCsMXlkVW8fGYRqUWBQ0w3kzNqcXEfwj/cp0lKi1AWe3VRasdvM
Bj87ooVCt1lCYxt18pAMAfnD7fdZm5aF3UD0SW+b2kFyl6OKNYbwB4rIh620ztpoLaxGlkMPsuyR
tSOtDc3kCvd/q8H1U25d19Y6WJiBiU6skuUIzVjtUeqfpP0KWdzbI7M2DYvNz/Wm7PO5lMfBGXyW
/pL9r6F+hEARvHi2YWBWRn8JvG0mC7cENcMBMeUCYba2iJiW8I03WBmcJe62VXSaMJ3IY2OVPjVM
RBmvuk5biZGV0029Dtwf6zRvJZkHgYdvs064teyfIEoYgZlpr2dq5ZlS2C5rm4e8rLayRyuwoyWJ
qNK0jQ1YVn+0cIK73RDMczAHyX32Ia4R3VmicUnTDnUvGG5VIEeTY+aSLZjJ2qMvdjX2cgF3EPaP
q+qxAIgpSZp9UWtyN4FswU9V69AM41a0+f0jRV3uaj4Du6Rg7ZZaBRnjx3q0PWXrTdZ8gSUut1WL
JpUVCNxByzVCKrUbEN5z5KnUhYjghINOo0GhNoR9QSQNl/9e1Ts9hDJR408d6hFVWpmXxoEK8e2d
+n69JWZtYQVsk1FcLx3E7jvQ+3N7PlRFsjfgAkGlOv0xJk5YQT9bKYqQ58aut50ZzF7KVoXi2j5b
WApN0yYj0a9+LH22lLvB/OZsqdu83zRdYnoT1KxAvxILHqHZZohQuyzohl7C+24+da4L9Y/taxkA
I8V63B3HDvUwaesaCeTZiGeN/cbZsvbwCwNhTaY5IrR97YH7uHbvRd35hfNlY9bfN9B0CfDVrHoS
mk1RtWBAqN1EbbWf2gIVildBcdXs65AIlEpJR7KLtLt4N3dG+WAnoxbopmHvY4JETD5ohTcTYw76
jg9horDy2+3ne9+20yUDKZSaTR1lgM6haB/AauWzjga3W14b14Up0bDtbCjxOQdrhniTAd2BKrO/
zcLacEDeN1V0iQwWUk3G8hppRTax84Y0NXzhJDvTNB4g50Y8wxrealv5dfttfnuA/9v/pc7CSUBl
nJg0CR8UOUXDV0fIG4Pvvg56LSsPGiIqJ+GASLuw5wL6YxaCJZqlh6lajh6CAx0Ema3hM8TU1Sun
hL6TptTuR1ZMG6Oxtk8WxqXp+qYSDrBkeW92p1LjgVIaeVBrae8h5bXRy9qYL2yIjnSdVFV4SjZ/
akCbmJPM73Cf0dk9pa1fJlun9sqyXMKOhaaqM7LS8mjkh3bwrWzDCL9PtKOD2eCv9sSQE3FSiYbB
Qh/UUfbEjv2F+KWfhzzsXcsH6VLkHMTFONFjuyu9rZzD7zvuOwtoCUYutDaPxxHFFfyk39OdjMyw
DnHTh1TcXXKujyKEW/UwnNJjGWhHfogD51JtlJqS3wHX93pfXD8yXNVgoMGQhOy6qkOEN3H7uZEa
BOX6rnd1QuiFW7R8QMUuAk89VNZGMN2byl1qDc2r08+m5c0o3biH0HdzKqrE1lHpqcAugT5s4ChZ
VqZDj8+HIa8L8H4PKJPTCiX+AQn4we1aqQWmXdRIzFs0zCxp7sa86P0EPCt+YTu1V6SNGsyEOLgt
U3EoG0e9K0hMPYgSlg+jLexfesmnIwTH9deJ8jQ09Nx4YIbNj6YOUcmUQZoQeBL+qGoGcOSsNQa3
oDHdN6bW4UJsgL9BoXl+Dw12/ktTJoqc3Kzt7TabzibYBoM4q8fvbZWIyoVkS/bDaUvuF6TlkV0M
2auKIhzpJlOiAkClPcdKa5+0BiroDDKnPo5Y+TKLsggG0Fz9SEpDcU2t7D91o9nfIdrH3FQYFjAL
g+MVdpM9U5FxgB4AjyA5IH1ZP7EC/FVt6ttDXu0JNZz9XNXyZHCLUwD9ON81kLgMtKay7jsM2BmU
LamnWlx7MgZwKurdBOoIMib5q2g13JEze/AopuDo9FL3+Gwi4FKZqM2tFcc3M+dLl1EtVBobEdpC
ZaGdS9wTa6l6yKTLKFEU4jVQcmWIC3ZAAyiVgP5j0cafecfA1ghJ93wfT4CwuohKm5D9odMYxEU1
nBVNzy61Q8Fhr+d5ftRF8zlOEWCua+l8Ux02FUd4Orpb9XPvsxmlU+Fta71mPq5n0h9egw12IIcL
FNvZVLiaeG3khy4rdImGN9lYUeTE9EOTFgi2zNk3kQCSkwg7uv3k7wuewEAtnOIK2PR4EK1+MJwy
P1K9mvcWGML9WaGqZzXa0W4Q3xmsPNszUfnxqH6Ji/hsjPo9tNcm3wZnGQ5BfcNgrpziSzy7XUNs
ic+VPKbtY5I852DZUqqn2++64hrRxZnFMYS2yYv0qHWnUUdpNc5KVij7VMt26bSFyP/NqvWe6Vsc
WsjRjUnVYjEMUiQXaEgmpzouSFTDZO0pZEsZzB9ikh0l2gEk6drTVQX+VaRkhAAqFDdQGp96aRbL
+75NWz8Xpo60fVzsVHDM7rNZVSDNkgN20kCxuy6m6sITQ9nN7ZBEkjMI4iRU7PrWkR4kNwY3t+AM
dU5CQ2lA+ZV1pXTLIdMirY/TXdbn5TkxEvkocBU71jFnXtwYVVCKkd3pdmMeUtJTH8ZzuLNNoYRQ
x7Jc6gxqMDRVs4cqtookiz4GcD4yyP7KLcmblcWwRO+nFTJ5Y5U7B7B0/1CV9tHo1U+TY37MF11C
+JEeFwBpI5A5tueCv2jT99vrbO2xFx5+nmlXvvcsPdpAAlEGYgO9DeJmi9dkxfVawvjtadJIMWJ9
WdB0hBaJR1rd10o7bNQtXt4Vv2vJ/ttSWWhKB6+l97MyyGvfPkM8VZZ+taWqsWIx7YW3LmmK6jQF
qYiEiLukbSKuOsHt4X+fTU2nSwB/g4PCbB3sc53oApA9pFIzHw4AzoXEYuWzwDVodqHooptBr87m
W6FfyZBAgIBK3c+Q+9rris2+JWpGhOtAAE4Y2bDvck14hMrRvf2Ya9O4cPCN1IjtmqGYypnuDBv0
S/MMeTEb1U0vtztYG+KFuRtqUzZ9ieU9ozR1Uh6L8WOn3ZLTN514USOABp+WkYjI+UJBJfmxUVlC
9buGy7FjDpjw2nvdvEcdg6u0QAYWW4XZK8O+BOvHSdY4A3CZRzlbz7nQfxkV3XOwUolsi517ZeCX
1Lz1AHqdQejpEf1MQZbPemAk/ccKbKh1fbE/fI2ROEmltGVzSKBbHBRCQsC4b7WL4Vjap9kmzUYh
0ooVs64//6OfVBGjM4HXHG4U9UrlIiuQTFkbON21WVhs/16DFiTRcLtlPbaiklcXErNLLbIQFNxb
U732BgvXBiTWOD0srFOtDWUJQnxoA8TO4+3dtdb4YvsydWaqjfqAowSUyXW6TnEh3dL7Rp28fayH
xf7VGtDB1rSFgbBmX0w7vYUoef5yu/G1CVg4KRpIuUkBwMOxnkIbyeDJH3hQpOHt1ld2wBK8PxTN
lHELtq1PYk8YAg7Phr+68txL9H5NaK6aALwdof5KkT2xvjVxlOkbra94iEvUvi5kMsHJxrJUhjak
0un8DoK2hypnpW+kOBlS4MH924O0csguUfzDrA29NDBIOqqR/VRMGcTXtB8z1/QT65n5Q69EGdht
oW/s6LVZWexoPUuLqqcz3i4B2FlRDonNPhRap+ZiP1c5xNJrVP5BWKjeJ8IEWeiwm8stm/c+maRO
zcVWFnOKGyPBco0H5Jr9GbQ7EIIJxUmKsOIntsVNt7Krl5h6g+VsSBBpOg7pxNwCR/LciKPFN4bJ
ge1852qwJOLVIBciajjNh7Go2SFnSh3JxFR3TimIz9POgGZqqXtqX1UHS58/Rs+F4Vvsdm6pOlBL
JTtSaIJwV6/r6SctLH6JJfhz3RKJgSMXog9JGvM7RRVmAl6jpAvMQiiHmZb2LmvUzLVZU3xXRwCx
fGE5zpttqdUeunQlZFdNOh1MfU4+S/BXvSEmU3/JS2SN3EYpkrOpYy9VSqV4uW73n0Qq7QQ5ATh+
RkuS19s7asU4LBHumbQt0RLNidR5VneGVSWXUWsRNOiNRvs0Tbrc6GjFTiwh7qnKCLhiiBNl7VB+
bhtH8Sc1oc+ip6giKiY1u1Yb21tKNyurcol7d1LHKE2TlAebCQrxMY0Ec6mYwdx06gZNyloX1yH9
47Tvlb6aoaqdopK2rl1LS5IatJw895tYszZGba2P68//6EPInk1dKdjBifmblsU+tQmBHw4Rjdvz
v2Lglsh3BgtRljSh0ZA6DyWKOdSmf7nd9NqzLwzQVPRmI3tqR71Uj06eZm7KpsQVBvt1u4O1Z1/6
E0MOvRvcOyJgh+97oGMrzdmIxq6t1oUjkQIfqpqU0yitaKQmzxNIpWU9uQV7MfvNdOO1tXds25Lv
l1OrUox6sKN2AtIWnDWZrgdaJndp/dDm3yV7rKBcmnbV96bJNk60lQ2/RL9X2Ottqah2lJnjE5/k
KxjnQi5LaOY5W5TCa31cj+8/Vq2hmI2hUNuIKOhWQx6jxKSZpIGAqj77MJobR8NaN4ugAaucTEu7
OY4sEOGCtOVe5OpLSfsdkDz720tsZQ0vIfCktUgbO6UTUStxXkdEhZ4sanRgGraK+ufH+ljs8dFC
IXQ6WjQCd/VwiFnu9K6JLI4LMXAImd7uZG2sFt4GSHbNmHU5jeZsfjStySe2dZ/EXRgjM/DBPhYb
HrTIBFTzsR4Vo/nYOtYu1aYwbuwdADDB7ddYm4/Flge5ajuawtEjRlWwofZBEuOf1P9Y68tdjyhf
PHRUx64HuatquYV9Bl/VRusrNmUJbceCAVV4buoRqbRQHRPPib9YtNs1yuCZ9afbr7Ayz0ukcCwg
wNRin0VpY9ZgpxTfATlHMeUwOvA3ttRoVizvEjEcU9HFHTf0KBvrF67SGuJg3dPtN1gZpiVqeAS8
nzOqQUVKal5P9VdDQoa6TM0HBbyYbkv4FuZrrafrGP5hpmQC3WBdS2B+W61+nfNJRjGE0f3cadn3
aiZyV1R5unGirE3MYper0rCA2ilolNmpV2dnp1NOfVuGRrpZybFynCxRwmliIetlEqj5jqijdLWG
W9/1XtUliv7SEa6kZXpqPZCwnTvoh+tJ8wzOQ527toZi2w0jsOKvL/HDGhVV3wgQVo6mhXTYYNgo
FbEMX3JOvJwYWcR0ZCvjvIWwLXi3vt9eNWTt5ReWoQHunzYKxMeGVkNWfUpBXe2Zlmzu0d9YuqQr
2b0DXnHXzmKENRW7qkLdMstnLYmLDfO0FkddookTFECgJCYzIkurgZ/mbV4pIU3B2usZ3ahNEFws
CbArXOaRObLkoaKckNBhXQaiFA0LHUrDce3XgCG7RADqz6Bp4DLoQPqKaM2wmwR7uT1kK7Z0SUBc
icQSOeFmpANlFI/V7EkIqbtKOj58qIMlHhn4/pKyVDGiCkzHzxnyRmEn09JHjbi2gT1aKV6nS9xx
aWrJxIm0o7kvfCf+NqTQlp5ZxC0LQwfRJyB4yC+zJt7AFU9z3kg6eCqkguwS2R/Tm5Rj0p6p86w1
uyKtvaZ7iQ0oykSQX3IN8z4lrduUlzr/bMfE7cCinM8bvv2KRVgCmTvwOKKka7KjgcvHFtXR+vh1
csgpF2+3x3+tg+vP/7BvhGb5WHSmHdWUnDKtcDtLANvOcTmnGy7YSvUYXcKYrU5VE61lcJRnAKS9
nMoWUKgp3XdMMmivWNnJBqOP37QQLCBdYoUql3rYJAQxTJBj+ga19B+333dlQf+GGf7xvhJptKRA
GfnJ6J6a8TCpd62y4QeuHHi/X/+PpkGnGtOYND1qvZ6r+soTuAWcX3vohd3SeoSBIGHRnzRygLR4
bx6lvbH/1uZ/4c6wmONmV+Kh9eRpnn+IBAR04nuixhvWbq39RYjEKbusyBTRn0TBoSt9b9E8UFEx
0qHY5/aMrmGBlrjmmIDl11Sq/pSjHIxS/tBAGaVSp70sBrfOG8+Afp8x1p4cZ9d2Bte24Rfm1O9Q
dzDUFEVHdDeYg0eI5uXCeJxZESDx58/6sPWM19d95xa3REfbrGgpOB6gy5Hx8bVvHNOfsyr3RIFg
Hkcxdgh17CxIaFGFdTNBQ7NiEL9JLQOHcD71d0DjzJcYxKMzWFUAC6Bdlb8g8CXHwLHjJnVHy3B2
hqDO5fawrsUGl4jryij0QufXRadJ50uMGB7AJky9dHgcDoGBK0iEUsX5KlvcR1zZDgNqgEby63b/
Kwtnib7mSQycIcXC1JC2/57Tyt4rPdF8O6/5ncHjYWOBrjh4SxB21jGusA4LtJ6Gb3F+1REudBc2
98ugxhGxcajefqGVTaxezcYf5gEByAlViXw6DaRNrlINMgCWLNtbdio2ulgBS9MlFFudEs5ggsYT
q4xpDqROjWdlSLRzptL5k+Pw/q6KU3qckpS8Vqau/SLEmE4d6mGpm1el+oSQBnwJ2HBlSz9ibYAX
xosOKWNJDJ6qOEm5K7GgSjvW3FJhj+aYf665tXHOXCMH7+2xhSkbpBLXHcgGTuNVk30Yv1M7lV4K
uXmPpEZkTjkNQav57fZ0rjmT6sKyMdTZtsYk+bGuu32RgitD4IqDWhmpk0BP7bu0cHb5FOXsF9O2
NEZWerWXGO1JthlvIeOLcl7L1WYrUlFBhVpGXEPzA27XHq3FDuTJvrDvUYWxcUqswGbtJX5b7Zqs
rTK4BaNdOlDcKTiJAfCZIP9ScaX5nHRmg7riQk38LJlbFOjllvGFOWT4wQRyMN7gIFe7T1RlOFSS
KF/0ifUyaHpruKPJOP7Lw//P7+N/sZ/Vw79mW/zzv/H5e1VPAPdzufj4z0tV4L//vv7N/3znr3/x
z93P6u6t+CmWX/rL36Ddf/frv8m3v3wISiCFp8fuZzs9/RRdLn+3jye8fvP/95f/8fN3K5ep/vmP
v32vED+4tsaSqvzbv38V/fjH38h1Bfznn+3/+5fXF/jH36LyR1X+FNcc6L+a+5+/+fkmJP7cIH9X
iaPrGqWmDVYGXMWGn9ffOObfNYigqVS3DaiEGlcSCtTISP6Pv5l/t2BCHLAFGzYxdNOEKRNgscav
FKL+HQUrhuoATeVotgYdu//7cH+Znv83Xf9RdsVDlZRS/ONvOtr7y65FoY5mEpSS2sCVAM6rLXOE
hU7UEpbeOjtkfuyySeg7rZIgj0Iixx+ucXOrY9Vhqvry0OR2DDH462d7Sgp/FAi72pCpAYxrmhHP
//1P5LbKw+//NQq0gplZD/OLILoVyAHJR2A4Q6D+rB0uOeWhVsDGWjq5gTJSK40SeMKgeCMBo/zr
7y+MfYsK/eb63X99Ns3ikF+7AERxAriV7rMcrqz9pSKvGq1+dVK7c6H+pfv1NEbUgYb1rF1qdoG7
5RescveHxvjmHWhSuO4hgBcg/ZNXAGcWuGXLAtedUEbiKlm1d1GNt3PdTCn2kUt7tgtRL2mHUBWN
TKOPoig00y9J97WALc1TS7iS1z+tWQXRQWm4jIBVq3f2XmEZgSct5nvX/hJuesHpBFxl47q7XQS5
Eua7kXuJwp70fniZhgzYp9ozdfvJAdgXit1f3bDu7HN0iRSU40b392FJ6P58Xzrl0/l8zuWrUsee
Cqletcz3SekYIU/pqWi6IJbC42oOyUXnp3cXQCdMefBcO6YPbnDauRTlhu4uQhz4m6vGMaCP7EIn
+0inMnADaOpkfuDuXCTY8bBPEa8z7/rejNVPU/1EFetLNl0aQUaXl6jQx2mTgcI8Kpr5FDFHu7NM
4eP77Szc6P5b2OmlG57PYVr2bvj66ndt7kKSsh2MoG/yzgcVJyKSc8BsrXGzqTJdOidfplzzs8oM
gQh04Y+9NMx5hSfbfyG18R14QLifSY/XCMA89GrY4/VRny4XRLcfS5K64X1YlfOlvJ9Etnem+WVW
9U+xWXx3I+QW78MnDD0iix7G9evXsJ9GPGHTDGE3RjrjpxG5Wr9hr2MvwvDeUeco/HoOwbWzq9zz
0Z+KOvSPCSduWvVu1aYnQaZjbn/jLEnCWCsCsFLZQwn2bPPkRpHa5TtMNs6n9hR2ZeLFfRdN86E0
IpbFejh09mGijqfrxh5qQX7kMkPZq7biQ98t4zvbaP2mq/Dssj1GEXNDXph+GN2Hamt44f0ZAesA
i4Ky86gxUEryJDBo74oZSQwV5TP9iNKLS5ck94nVHaPEBXy5DsL7+/PX81krHO/8ejwCsDoELSZB
bzLUbByNzqz8qY1bt42cz20nPRTaFHgd9xLSudmF95ezNMdD+PXrGSwYd+fXc4ebh6l8Qswpih19
V1AUi5kvxLrv9dl19baHMPP0yXU5Tuld6MR6gJWF0ug5DC94maYM0VieC46VctadtxywtwGad4hu
XlqqIXLGSxQeQNEky3XXMvW3eCofSfVZ0YfHXlQ7INweXdctLfIY7aK4cF6jCPTeUydDMyd49jDL
0114+Xr/9Yyp9K2xDcOjfw1LmBW25XNmVO0hk8az4FPsDkwdEKf9aTXTU5XTA+nYg5GlQYtIkKI9
+7/2+34W+/3h+RCAfSJgXmWVoU1ABMAQZ7cQwTCAQ5XQgrIzdmAzkIIp8VJu3VFbDBHgVaGVCFdk
gTYlUYrqNov8H7a+rElSXGn2F8kMkMTyCiS5r7XXC1bdPS3EviP06z+H6nt67rFjNoMhoKqySZAi
PDzc6y04qofJajFPza/ByfctqXZ4vv2hhiVk/I8v8A/Jjeyw3LReH6tqiM5RZBh2OCiGluXmVAoj
8Nr0AdPwYZc6Kiri9rOvXLxuhd4OVbt1jC9MqVfcLKh8HPePPV4eWJntoutnVHbygBeCV1ch6LlC
qOvbPeb1QSz9OegtSbfKaE0/el4gOzyOmBxElEg3GD1+yVrvpqsJd93pgsxeXnrgWoEGrJXBodtI
kbB306h8oze31Cw3xoc73DsqD3v/se9S6peODDHx1VOOZ/x69crpRdgfZZ0dVJ7/oJXPVPk7AHOU
Yn7Fpwl9LfpQsyOesdw7+o+IsfJ1uU1RUbq3KIrw7OBFjhx0W6OzCLMR6ux+5cvWuCgxqlA1yPiq
XwnkRPp5s/zftOarvwV3/Y7XjjQB3GT9vTV7pwj/Xmbi8d87nolf3dubjKMDZnbQi8vCKDrnY3s4
n98jV6VbK6CYJK7nMJxBNA6PYZi2EAnvio22zFcHXmlFgkmmoPUrFD1/jFprn1EV0FJsufopyMMh
FNZjxWOPVZLucIeE/4zvEdq3uP/Xsxos/MnP93NIy+EgiT6Nb+0ILHUcZIA1NERrBroY6JAjESoU
WNlyj1b3Z6fyfFHN4YhOjPypsvHOGc54NTvtYhE4obTz7m9Pe9r2B/8hB2+zf0SqtDd4+ZuOvEZX
Dc5uhNksRNuFaKyPMiU30oNoNxkfDAmIT3t0U9AELs20Hs6y63a1nb/5fmzW73sfXI3LupzmHM/P
Ncr75zNeSijXLu9+KKH7YLXE7zCTjpVjhrn+p02HWzSk+Ts+A7XYPtpj5mwwZV2uWEed8Hx9R5tM
FoXv+C8kQLVA1bAPhTeXobOYameHs8ai30x1GJ6V7IIwbNMRMGJIEjwH+I7cMQiZ1Lsw7Og+QU/L
YKC/SIYe5c9oMoGvw0+Sxh/aoeV3fLQGSYk32Sik506QceahuRjt8QdzuWbdW6/57+F/Lvk+uwzX
veL7N/Sz8l1IOIRrVFXm7p/4qiwm/IG/8ZZcgrB/HSy6BPHadygmiJthRcUF63i9dB32bJR+oQRK
9NJAqEWXv+4Cdz+oJdRa9/4eW4dIzvHL/l6znv7+6b+XDyX/wcx82NTdYIF0tESNExrh/+yudy22
jKTcSVkGk8WsHYdP0iFf/nmJlmNcB46IY4QzaKUiBFgHBMKrQzLOIDShzovdZSz6DGpGuvWVx9Hf
iq+KIeRmdyjajL5R9BDViBlAzt4tL1lVOWgYyscU7TlI4Ji5H9xGn+vBqC6DcKBNVUhM+bNAab+F
5wuMfmWEyFRFuu70TrB5DERN2FPcTObDmx+MU0ivLUfgvEQxi+XZYT1mN59ogW4vXHq+tKQ+szjv
rok1dWABjzGcW6thU8xFdpqdHLxttMAYLrgNvstde0uSNPZhyKPDUQgdZlOeHyiryn3L7ORJ9o3j
V7DU2dt0gKDZyLOzmZhPNp8d0JtE71ueoC9go8teveS8L1/Qw508pWWjMr96qcD3ucSmZfiABeNj
rFl8bKvxz2Y95pmVCuVyu4Dq+SbRwkQpqqgufNkIu2MnMb3leJC7iJe7phbFvijs8SnnRnzwBlr7
pIaPEyIz89gk2rmolOZnNqe/GbE6P02L8Y7l0Dukhuw2uEvZV+renVaMP8iCzLgawaQhveFaL/Iy
bSN9WmbeczF0xqVm3tM6MkDGepoq9Icu5743MboQR+LdDfQrPLtZ+lVZnX1K2dXgM3/OPbcKJCgk
+74j/LkXBdQFYlJH4zI0zZrupgzFh3VI3NI8JQjSfMasyAUF945u0P7OBbrnxr4YA/TK+h7I74/1
t9lu+2HGFj+vf0on9q82SYzQm5M7YRa+3BolI6zH2FQEfDTMtiKq5PgpVMe/lh2dO/xLqe6zsmv7
S2NHiUZ9lHPqpwUd/ByVxGuTevFFOgzteqM3fzKm/5zolhNsoBB3JYfedgbE9zHyLinN09Az46TY
YJySCl2/1OhvVXqbJM9eZZ0UN0ubrxDxqd7GuaT7GWBxyOCFM2g1XpVD6c1xld4MUBYO4WzL0FGI
Y6NVOwdpx6/rCI35ITFF9Vw148U0JbmPU+o8qOoPJE7Lh2y6nWlrdoFmnXUYVXNCQkkv6yGndOfd
lKAwCH+TT85t9SZbZFBjpqdrmcNpTzgJRGibKjmk5XBqcgQe02AIiB4yfXI7HS8FPO+pWB5V1nDn
in/bs+fp3kSB07R97eBbi6sxQVLSQPkhkXmCT2JLyOehrXAdehCuuUwDPXBnHM9JPJBNYxYsTIbe
yIOhNt9YBx2MLvbIFkwv91aVReOzbGy/NEWu7FVM3AeHG6dGm3GwnqhNeYTmoPfisLLctYhY5t5e
+JGcP6MtRRznlBpwfsKQGQme92K6VFPHn0G5M5/naD3TFV65H+dqCLirrqaXkEuf2QP6A60+mIiT
7W1djM9eOsSRSiCiNqsm2S3OxKHF6/iY5/rPBmC23Ls03q7HaaaToCrtOx8T+6yg/xS0+Th/whQP
xQJlJHdbt/bZpjQP0ENqXODIVGCudSGt39DkCVJF2X6KYw8FLKUiLyshMIe5GaEINsOUf7RO4227
tvlzaD3epeCvazEWm7Z10Vo6ZNTZcLNu/Xli7Wm0x08DNf6dXRrE8l3Sm2c5vYk0YxfWN/uuc4cn
SJLDXM2zjfOoRv3ouPdMOmp/5PbshS2fxQHtnvPbIJmP6dP56I2u3+J5BJNL9A9IRXQ+V339BPHj
cdtU5bh3W4cdbFvwLhKdzHeVyNwqZAI0+AmRyKJBs+1gen3+u0eN4d/HeD4Vm6zvgG7wDrVkWoOk
WvQjlLIQrn+acFvs7UxfDdlHcZ9VXZjF6O6t2gGmU1ZOQmHIYVHSyKL/2qsYz0NaQAqg9RoRDomh
busGTfT92aU66guibqPI7N0kbRrAGRd3zhrKZwmh6w0UoOC26QAXxUJs7LRLyaXIKw7TIdOvJqb3
Fl6NZ7dN3LDLMhKtw6bts70LX+igHOB2AFFGA+zars42XjzP3/eVp+7H4Ob2ve7s5tKM7p/7Dfmi
JCiMeD4XVFqPOOme5fI9pHYDdQFOAlsn/DTDxAUKznkXAc2Jnxhhgw+TtfoI25J2oxUw895wn6pB
qnM2WCDKKNl82MIaAjnIcW80+ROypSKakky+l+2EzqNaNRcbvcCvPQrONdg871R2DcSPYpSXh7p5
EKK/lM4fpjnYv1DwPk+lbt71aBH0VSHHyzqxYWnnmtHolT+Z3U3btnSnM+ZDdV6Hkle/10PrRseu
2pGRGqBVdYYM8EHje2IfSJXnd7kM6NxPJy7t+3rKk5gaE8+dt0ZpL2mR9bMGGnuqKps/TVlYQ3zl
aaIJBv+kzEXlLM69U5pN9ZvpQWBxEs0zy3r7DmHLM4iK1YMCY2p+uO5Q70FKvdhw2v7tKSuwRlf9
JMgugZB7HdLm6kdPphRuURAdgDhXjn51HzqAw/PMVYaVnMFyRePBFWgozaelW5IX2XUiab1vCtCJ
KjvDW43UqIS0aAwFA7irJowbUcrL+SatKruaVb+BHBRaRZ36w5WEbgwzn3cOTOs/Mq/1vbRu3pSa
dh1P8+cisX4RnmU3t2rArHRv7gTkgiUywxcB2GkbG9wY/sniLH4WWto+KYb2rnH0KAb6Y+g0dMqB
H74ZjSRBiyDpMMQNfWt1cnBGvc3qOTmgpNRdWV53VzTKShAHfF6ofONwjiYFyxmfZ1dbgO6LYptQ
OT7LTLk7tBYAX1zOTm3HNpYUiJ0MqIASV1VffatDZhXOL1vAk6sUyniGuQmNLMRGh6SYs6tAx7fv
EDeymazfxhy8Hjxv5Z4tQy8tvuLBUNcsG4xLYnsfqZUcGGzozsIWHQIhs70vhxyzbc/JwMXOzVpq
b6EZPgd0HM2Thpr9aYarxCnpmNyYjftVQMBTTTc7KdhN2za9sWXPmsoPs0/14e/xZuGvkzn1gobI
iTzFJb8nWWz/IkLuBbP0h9OMY5gYiQH0Ao3s6Ri3wZxDoneufveaO+8Iyzf44tSZKrxXjHEersMc
q7TFkvKwjtZNgVXCV+k8b6CWGdaxMSYBsCRrq3qgQutzPU8wTi+ghHPCel29FVhzZ6PNny1RuqjM
tqWfQ3x4g7yAnmazmPE2Jy3kdoEFpY4cII/fBRx+B6fSqxdKyDgGQ4We/27yiufWVNmOUMuD7k0f
tSYp3loqhS8r23gYo0RtpDLGjafK/JW0ZN8arvXCtRYnU1GwDaeavhRoY3F0JX2n4yWoGnXtBSLL
vVCZ6IBOi3hGEGcJP1n29HLs756YOv3597pENwcN4+//uqCyJ2jJKgDbEzOPndPI0DKKFno3vXNO
ls26N1upc67IZ5U3xlGOfRJAkQKNuXJEFIhvGbexrlDyUfNXC+zvnGVO8Zx6tkDVRxnROlQULiF2
PjR7nk7sum4w33wZjBr/OmSik/XqNiFdLnIU1lsR1+4WSFoBK42u2JmUdKBztP0jtQ92SsDt8YgX
dIK2BwdNfbuZICG3ITS4sePaeYLzUhLIeLI/GlNBHUoYvz3rBaJR1xg2rPcxhfpuRczzmr78Z0Q5
VN+cTjmRAKUAOhHcN5SXQx7fcVSYQwE4wteZPGWeKe/L2TUrWjOlWll/rliPrVeUHfJzmCEHcMbM
9mvOUBviZCEHvq05g0Xt2ld1L07ryUzindfEgTfXklHkrUqjRkhng5S02wIKMrw2iHX/Kex5OgmQ
aRDgmeS1q1t7Cxe4erMOi7xsQxuO3nuj7t0zrxPtDzLZDQDxP5qxTjb4GoZTFc/6DNMFhAaj532y
1gWMKF2kQlisDbCG0OveVw8P1fKdQ2Z7iwDHfBomCwl5F8tfXgdRrFlWEZxi7V0leQ3x3Zk+8KaR
TTZk5dmaHAuC57G1S4EEXXCs2gw1w79Hpt6mdEpydrLm2opB72dztMat18dQGklcEqxn+/x308UV
/gnzfGnccr7wmHuwggBrT+eysdA/6KlLqb02wruJJKRv5B7Tf6THej52tfizoVTUjV+msIXrG3TH
GgV8tT0QoPQ0nZxmUXxah2XWnzQFPNWgM6pD9Bx0MLIGNtZbzvl7l+QXw2+hkyL7UwtDYTjASyyO
6wbBTnXudD6FDjQ2AjmC/ARRlGvTVP3DgHbyhgNY35iT2z1ob9gBnEyZ3+qW3cfS3HLdWy+ioOwO
3lmQml/MccIeLIkj6G3VJR9NO4IM3hCNVvIgCLSvIxutF4OlD5jRzVdd2c6FZfHrZEBZdznfLPOL
wtXeMkpBfmumAZgSOXeMGK+MaH1BYpojMNPWHaUmvkGS8zZUrNrRJQbRdsGn0LRG85Cv0abVl1dA
5XDYwwtZLy9kpWweOQO0UNZjsWeHHlRqH0Me/yoYikmtnS/6nEqGCumY6RsNfeVrcA99rIgl7NzK
lL7McYx3Mk03uUN2TewZd9Mk+dOQZnsuM/YmS90foCj5AYXMF2ICr6iQkQI+iLiRFdH6WdZPAF8r
v8jr/gaWJT2iy+ofsCnJhtp2G5kLXFHU859hAo9aoy7vRsnmu+iO68+vG5RlmqDlHfzr3MILrbpC
kCYqBUUoN29gWmJ1165pu2tJMZMBswPbQvTXCa8UFimdNqVf5cp8dmtnuqMVYqM5gsCgcdrNesjR
mfncEQjMlUBQoRMDfaG6Msi2hQiiD6ITd0LhoLc/x7PCamjVzG1TnDif3fNQVVUoMGV+oW0nIKJI
f7miNPyh4wBFC2lFZYWMnM8GIC/IXt1qOpY3u51v7jCdC4eJf20g7zJuShduKWXTXzHTZL/+vx0A
Avn3kakAvcIQ447MC4uyoWS33k5kVyAMgHa7S2Gie6rK5re9vLDrZjA8C4ILfWSs7+t6DKyV+VK3
KEuaFbmaDks3w5JT2JM53wRgj2PMu/v3oTErl1Z5ZErWus3L7/x2DOLcYsfE1dk7w8qU0Pm9h1LJ
EQk/CxLEnxFUlJqtksmIBECWR5XW9K0wgCxMvHouoSoMaIzwnZ0l46ZScPqFcf0M/wfuycjyimGT
ViU98S7P0XDF5A+GilXlTuKDWrPYfD/BXlPsah4PgdWW9MXIWne/Dpu5rC6dhcwg9hBEFm67cfrW
Dqtpbu9/j7kmPQ80uzO3OuqsLG+m2XguJpfG82HyGc1VehQcCF2yTACtC5Yr8PK2uhhQKYo80/op
LUMM+2xQ8772eIo6rmdfoGoZQUcqe6yHdGlgAU0UtFE4mhgzNB8eB/AeHqqef7iET9+jrOqrqECU
B4koaO0zOBocrFrXKGtliytsOx7G1C1uMRLrxQnzMS8f+A/IqRqE92Zqk2PjmudYc3VbN4Rl8w3Y
ACjOrj52YIgUoOkkoalMuAyUHvQkOzLsEYPXb5kQH2gQc65l4anXMdt6mBZ2s0lif13+k6H5BwIx
5XEdjXmRXgmREXmMbq+/Wqu3wnyGuCGkYNLHWKOjZT1RQVQUnZsju6WsH5Fu9e0mL+l0nstEISHD
Zh3CIQcJKrLyiDp1cxx4u5tso/4ouzZIBif5MROjCi2PjCc5tvmlGyYfN0UHk13Yz2xkf/b+Hpvq
3vT72Q7b3EkeDrXRL65rcYIab3a0Jlptu16QW9GZUK8Ar+kAl2sSMocE1ZLEW04ab9IhS/Zm68k7
FJh2bAIc3s6pc7MrTc5WBXy5bKz5s6isJzAiSx/FoDxcETh7jdOMwkMpg5dkp1lzYkZsvstMOoiN
i+qM1AIyQTUhG69gWVR4EjbvIzQ1FrOAf4jjYyWOI84pOodBwTzKxvyz+TtsnGE8YOUgM0yN2wk1
sLn5MrP057oDLsO/dhovf86AFpn9IK+giPVqwAQKvRy8dcJ9/kZ86OAlJw8IQDSNmQEOPS/23+8+
l6W4AKCbNqqtpg117PrSO+KM7lj2hIrPgTVFe0WUiHQWOVrI3ek1t2wVWIlhvdST8DYtsYbvRaBc
holgSWTnZ4cDPzJpe1FATv6Ze7GbCx1/ujZBgy6QLfBknJsgdrnLLF7uLSg1XwfiylB2uURCDrEX
QcA4mBcIdd0jgqkPpKSlv+6VtlH6C4YUZNKUu8ErjePMexVgvp3f7aG2IDk0NcfeVfN7ei9aMT08
uHJseAkKgYTbg5+NlnkizMjObYz00fCKx2A2CE5HT8R+Ret8nzcqeUo6yVHg0E+D0V4BVgJONPk0
bFglEX6lLrkLsGCXK7NheSAt81rImu6hQ1xAQ219PQuz3CcDFCas0bZeKDHZUeWx72lQC40lZjJ6
bzwVaS4Gfx0XkOqDkwJSKyXKP6dr4TxzCvoKXfJh4enuWkVA0Ooryet5I0mM/kMShzZcwn6JBhXd
RGsglUMCbAwvVxeP9EU3kxflE5KmrrCsFxeSM5C6GIAzsTEoJFYjy9KC+k5Ts0seQ6DWYkiY4UO5
n3r9q0Jp+jo4abInkznslMYi2Hd4VXXjzRtOBrVZ18PUlMm5TUZxNjkHPLIgTwNnvkZc80VjIKxQ
nBFXI2fTwSP0E1GUFXTo871Mswsvi/+xV+XWv89WXwlbtC6sPp991UzykJTNHmmKeaoYSgWh0j1I
EblzWZPCdpYvBpX5NZdwzajlVG2kmYhQQ07n2ktX7gGEdzus1+atEsMPt7UewpHZi1uXU7Dulbyd
grrS+qzh3gYFn+4+ORCvnYpZB2vavwIA6zGLoAQFxdal6NOYeXeUnol+92LE5JN2dag9u9vqpNV7
Zon8BhwAuowNopJek2zTgKD8NJFgXJAkRnr+pHK0mn0DeLt1uRuXdbBFIrhz+5oj3sQ6WLMGxniq
gXRfbllxoLj8jb+otpM9qLNrmfXOgGDOfqqUd2XSLgLWdkbkSkyY8E7HQSMDIzOeDkVvlOf1r7ft
PIcZFQQxEDCuHC6Cp7q3UQvCp1o3CezNMfsN+4b05NQ3rr0bHQhG4Glu3u1zzjygQvAtEzI7Qe89
OQPr6HYc7oY+POdQPJvqYktkaz810Bvwx2ksd+5ctLthNGKf52mM1gNnfB355BsDoLO4ePEqbV8z
gp8GSbzYqoTZTyhDhFBIfHalsH9px10SwfIHB103KPIEzW5AiqDhhnWyrGjztu5BWql9m0bMlySl
VoClRmy8ZbH18LOXMROhy0mJ9bLr+HmU1YTyo+G6O50XPfTQWgQxeKjT2DM/poWEEjcVtAtmawPv
bGlCIzCxN1NLH7REpUM1HdRJLeLAWAKvJKnbX2ZCf7qyES+mZk7kNhnZg31b3gbHqiHAFHs/nckX
9cwiSk29Qb1o8hMTrLF1D+SSKOvn8rKGOjxbhNWAFAWzzopTb6eg+OFXhoabZ0D9anWu2JQcjUw/
jMEhkWT58IqGzGtNPbLnOkHfHDfVGRKTqNYsOZy9DJMm3ectiB4Q4usDoG/txzCgkxq1hlYVPCKa
iN162OT/8/A03FyARvfSqJ5hVSsfGcS7gU/loLdZ0660ASrZBTspTZK7N6YpoDODBw0fyGtrMrIp
EFJu12FdIuoaB+h0w0l5NzIvuQ2xg8AkLuxfOWgYWQqEj+XcDYBFZ9fRbfpD2U0gvDiu8fz3Wqsw
QyzW1ZeXWyg2A6s9KlolT2jo7SLgSlZY4n6g3oiijwe/la3O0ffgSaxxfEIpeeyd7krXwjCskS+S
H/VS/7AT2Z2a78qIBhWoLcfLGjgmzKKH0kwSX3fNmGH2a9qNKhjqKJR5RzZ5M7LGCXKgR8IIQNqh
aANvcsejmLFmNl7cHtaFuKVth8dP6UAJsMIcYn9mvHlUxPVeIKlRb/N2cna5JWrU01D+VFzBw0kr
azvN5nADtOGvQex3JIs1BL4+DcD2JdblnDvA0IURJWrOZnDOUOdJU2BA2UzFR5LUJwAS6qmGydBl
dAwFCmmeQF3DqsMBCR6InZX97ty8lOeHckAKZBTW9OAekiqblGPgIdE1s9m466Wgy6xeYAnUzqlb
KrhjmlkB2qlp4FTp7/Xerpv1VnMPl84GDNLWnIK63mcDsX+ED9Zhzgpy+NeqlaVdlNpJ6/NOGzvU
vsZngMv9FmE7KELLUC7VYWm5v9eRUCxoFVOXrqAibE3b2Xy/9Q20qg9W0X2mcOoFXRAcsKaunFtj
x84tDhwFyWWutPO96W3+Uju2PP49VIDWlfFim1Ej+9ViXq+o/avUneV3uT1uFvutnS2TJPQKXkc9
xBiToM5hrzXQpa69TPFg2VrHoRs+3AwLusr1dF6TRJihQnI0J+PZWkA2hHt/zv69br2ky+vp+5L1
hLC9CoIIjXNxKXAZdxxUtMYuaPHL7iWIEOsIBnVllJiOWRxRQFPblL+pqu9RTa+aQMMT67dsi9tc
o+Sd1hVSc6c13vrcxElT2U+zgk9vUtbdzS1THSHdrs65lGznJtBP+17GVG9km2qBWMLamc8dt8eD
cgoQAuxmOKEMaO6kbeXhGmsWZK4jwOKYN3jx1MYz+oAQveRcodM0mwPScQSXE6L3vuyLoE0ca1Mv
IAhwZhp8x8GTju+syUSwnrAcbh88aP99/yaHTH+GsUn6p6GFS8l/Dq0/sF7x9+dFUmJ69Ry0mUIS
5YgKf7HF8/KSVgX8FNZjlj0M245nlQ/NlOSBmPsFTQHNR4MS/mbqW2tHoA6BFA0kKzWFnPfDF8jL
pR97TvYkYlASezaJXdU6FAKkFsg+dmb/rMf2CLmP5F3NLdsomuZHMontaLvT1rZq46ZnB50Oc1v8
dCHE2OUeeU8E6iASXfeRXRSk32N5GrA6gVizUkNEPLh+P9KPalLdvbOnw/rJmi7NQ9Fl8aGC0tWb
JAi+l0/sgQOCCmU67nLiFF2Y+9+IQnqglTs+CWq0dyhK3eOe0TcQBbO9OdlL8gMfSGaDLfANcww1
WGdYjXbrVyyWoRzZtgIms+ELPaavULbOEg9yPhitGyoQKNGaVH/gC2rTETaBZv3m8BnKWIoi9NFY
oBsgASXl/5gLjkBh4Is6tPuPMUFHmdP5xwpl/k9Qcz3DE+cCU5QAN30pNuMVp8umcTIEfj0Dp28Z
/WcuQHIT2oNZX9ZDRh9nQaMzFcRT6m6lMI2954Df0eDRDgWkIN9lWkLP4TejE3mljRoPkMfXwTqE
SlEdDQzaxOsQAVsdgLrBd5ZrdDCcg1XEFGenlc0DcWRESGZqhUU5ADnM6udRpOoUa6t7mFZrnh1w
nXsPDCCjTA7tksmRvLF22QRNVogXxyfhTK+IM9o7/AFnMFiFvUt4inkISqwzOIygjRsu+thhR3CM
u7w9Zlp013XDFsyuiKd/HWcWOVMuExC8QNGoxo7tCpe9/mVooKqQ/z8CR78FijCeV2LHegUshlk4
OKicNN6I4lEGbp8saIxEiZjmye6Mg4TjHCQLZnrrB6eMMsp+544agsocqhcwZIcAPVt/9tZjfdrt
HSxQ4DE2wIUUmABQbBgPNgOgLrp83ozcNZ9t1+vRLlC7Py0zCxxWsd+DQ69OTdTHPCO/IdCT3rgW
RLFSRtQFLC8w+wqr/rBhzRvICRLUpjHx1272fBZ51lBAbzor8tCpbbldESDqGuVNWDyEqDgi9AZh
IuaK+TJIo7Ygrh0fM1npw3ps3XRx0V4gWD4T1ka0BAKemzai0QxB3iVGq8ecUHVLRDkHrkjUgc7s
56xt+dRnfX5A1ZNuhIl8a+r2cKtKfEkSssXSyTF/UHBBCo1a7Doe+gkWmKSh2xqJw6XIuhgzA6h5
YyX0dh3+PSE5UDN8ET+TTs+Bnc/lbQ1A1w0aykLA6f6YQ1hsDferWItzq4b6WJs0QMdVeZuoGE5T
Z+7XERwg+C5PIQ66rngCQnpMeiinrs8h4QRwMIS+SF8mgZJlCm3zBXJdU8x1z0VfathY9aKFgxOJ
HR97UsSHFuSKGJrGpxVY/kaXp0GDlTqWvgADLfCyRv5A+eNUZk75Ckgv32Xp1G05L+tgQgenuvfJ
uGtBRMTaYy6SZVAV3kHPMb7kTvFn0xUZVPQFBMy+cZUOHnxdIsfHhEJL+L/2qibOQRxS5g7F1Bo9
9tIztn1TvgCoWHBuULVdchOeCy4PdlLaQ47ZNG5QQkbhF56M+5mR9JGr6S2xBlAtlpFTgloiIUm3
jpRj/eMN4xzByQaa/plj/B9h57XjKLqu4StCIodTMM6pXHaFPkEVpsg5c/X7gR6tNTNbmiW1LIy7
qjD84QtvcGBbj79Gw/hVG1VxQ4lNPVa0LZxCo97yO0cvU8NbS03XAagsBGNfSbK9RLaJFuysJhme
YxEBehQBja0hxeZrbdVOvlTM5vPSfL4XT1KiqeflhncK9PiiHbXVUs8PsB2x/+x8YDa1W25iqXqf
mB7of97n5e42HbSCTKwax8+HH6RL5EsfadEOIhRunvPWrvC4fr+FBOW56F/IG4kqnJuPXrJZtpjl
bTIggqZZo+IUkde9qX1HIasicMkAqc0WWEdfF4wrxrvYP9J7+eha5Vtj67pptaLshYybs/yAJs1Z
fPhI6+yYVFWy7q2y3MXUDB9FMFwqJA0/DKul215Y0bmg7XrBfQApfI0Wd2h06Rmx61OfQs2fDwS1
/H0wzmd6NTxlYqF+jxwIvqbRFI3fg1ZqHAmr0oO2YA/i4ARS1Hia9Da/R2O/okGZv5aeZxwzLQIa
Mv8vOU2phBb0OpYfCoOhIb7tUrvjddPyWHd6oga7xlSLUyk1JYXBrnjS0yZZ9dT3Hl1G6ggExvuV
5/ITssXiT0N2UoAwAvUnvFqFAVBLtaYD5vXjtRXRwsnSrvuMq+piRbL5GITE26hlqW2SHt0lcaof
GoQdWVbyJ7kT00ds4nVFQefVh6p41s04s9usMu9/ofT9yZr7K0tOFRe35v9yW3VTJgFXdM3QNAu1
f/GfXPds8r25Bp5AixnWHTL258ivpWPFzUpLA1TsmLOa+UmZ0vvUihwx+SlcD0olHdWSVksTPCDc
SMcxYLuBBqMD48rAABm1SZtNoJZiAhKaetLbqZUoXDQ6pRTOLS++CnN5QESxEmgOT5Ku4GwcaG6Z
5sMLxbOjDuVHapriskAVjDG6T/M7nlHp5Kph2dICLdbkyNzDSEIqDQSq2SjhEfODPidJW9qK4K7e
f4frNLrEJ4T/DFvPDO2ps6jShUVRbkBiOnE+RofUT8vzNBTFqvKtmH4dmVHSrakYjX9BfujBSGED
uKgzSAODEd4ISXnw1M3vAt/CqcE2C8qaS6domArXb434MZnWvmxiSqdTKf5eGEyx+KgRDbw1DbFi
LjQPBXPbS9bE8dngohpdcOKA+MQG2e00SsRRLJOILUfzp0pqfJrIj73Np3//h/m/qmqtrqJIKS8F
2k+SlLYflUFzIWNBf6LJI2yMBl5zNrbXsqvo1AIGoVBAthJ70zUo03PUpS1skfQ8BVGyEUQd+ZIu
5zkjBrzREKd8E9qcSYwJrxeaJ0PJjU0rjK2rZz/yXqi4O9GogSVWu1MU0n9ri67ZVgXCfxpxqmcy
T4ZYOWjTKpc6OtNBpjmaT4nGa1dSpBxUcfqDRkC9SvP4Zxiou/TCVyaXaH74PvU74xea2ZlLRxPV
YMly/UhxUbT8mELoS9A8BbkA2lTJL2r3S/FRppqFVap2rl7bsbgHB6MPInj/b1946aJLp52iXHJG
CVnRq5GAb7COkxziOj5tB9nYWpbhNPR0plykZLdCX6EsUhsUCjR4AEo9nUe0ThPa20CGJFeInzgA
ECjJbt0ivuB2+V6juGRjSdzstV+SuivHTTE6SbYBKx/mjujvg9HWHvA8lOYHGcC6d8LBBm2HoszL
NN4GiwLIRumuTXKBbxkOu8Rb1YnDn8tQ8JFuqekClwqdprwDxveqRz05loECYnRik/FHigzO2K0E
DKizqUB0rBbsCkIfsIJ1SICj1gO3rrD2Yy+HmypXIXVFauWqFWIYtGNdfD6h6qW6mzd66widuO9H
zbN9bwSFRKUqYDwSx+kHYXxum09tfM17gPlvafosjc9682kNz5yUJOyXu03kfWbxQxRPqXUQxW09
PjSmN18j/kNqqe63teOj2xyK2Cr74x6hUgdDbTsD/NpMElzCa176O7969YY/MhapwEdKwrhW/XY0
3rUgQ8biM+gPtflatlfDf3aG/LRWhleIynaoqCR5shMlODF0hCTYZgfrIrsYyFOZsOSUXVI8Arq4
AAvRvbZz2DXGjcAtz2Pbi09D8YCrqWWPwWygGeEQ9hxCoQsuVnvKfR74SY4uRbuZnhF9GATX9FZD
eGp6yswbLVoP01kZ1/10W5E3A4B/gBQqUzCkyYbCF5JaZbjWrV1n0a7ehGBzpDM+GCe+nqnuovJQ
Zk8G/dJcgNjzlBWf81dvt1y/bgFwS23M7RxKm1EEDplgnpq/6TH7EdcWVvPfgQwVWFeum/eOrr/7
JuSL+JRruwI3Kv2aFafevFslt+CMx3bhYyJSMH+I7K27pV2t+pc4oO2g7mTrHeKyXQLmz4Sdar72
nstTb8gVqvxixGu1dARhxZ2jbniopVNTn6ziVGerKDvpVQyd8sZ3hOC68v4Q2q2cnCrpoFif0/Ac
emc/27PoC/4qly+5v+7xvtOs74Q0Fj2rg5WfqhGFH0eJHJoYk23R4WDkXoBCbqX6CTMkp8z+sPji
xPOtiK8MzTHAoPZoOmAWAOD9oo2JMlBq0zFYafAZLYp3XvKH6p2t8gnGMQNwP2LMJiQPsX9UxErW
RWe/wRhu9jCK7cL4ZGTxBc381ex/TRH0N7A6Oi3SAtrKqvaH5f8Nwq6BOImXrC00IiU41U5A4hXm
C7/qtRThQW8j4ablDy1/MuM/SomBnj0KRl/a/5L61yxZT+ll/p1FpNYQGevaoymwLtLH2m9UWyE3
hdLozdI05tfo6jTrvCzlrk1zoM96Nfi5vNO0nWRW1tGoFMs2cy5XGWf/jm7YA6Ua9iBF7nDsEfHz
Q8TSexx9QwC1Pp0wPcqGFcGcLaUx6lR9vivq+q3UxNKR4+lYQEgrYmkbxA0dJfFmobdUS2eTjKGT
FDcYFReY70YLfKgOwSWttd3UQIT3QC3KiILmjmLhBgXkoZ7WSS25emetQtMEzxpeLPkO+25dp4yA
Ebs1FNcbYVzJxq4uuZPiu4VxtGGJMAfIA2XdQSkEbNcqnhiJs4J97u1sfTinFfd8iGxL/JzawO71
3ikBSGetQTjCNJIEW6y3MZJtEvwfS+Gu6e9euTVEFSRjbFv+pa+2VGQPXJGuXk16/lX5SvP2IGIT
qMxsXjacmipmVX1SHab3zCpGjVyoGGV8waEx7Npns+1AGj1q+VVpr4PyMYMZ36vhM2WBG9FQKWvd
jQg1KtFzytFn1XnQTKmFBgpniyUU/hgMoUHjq1mDI8DgJ7Ne16Cj/O/Mg30BbNKjVZ6UVDqGYSMj
yZJS4gQpYKDViPuBnVM5UyK28hc/oV3BXclmykld2XNXic1GXcsTTN5batyU7iaV36r6HURgYV3I
UStR/cKUJZ/7ACqmVNp+zMrSNXT5JGXCdyVJV90K7LFrzYvotack1TEUbyZI/fqx7IisGkJzuxey
VYXz077BycASMIwjM3cpabYbAMNQkSpzOyYdkLvBih0THogkEEENub0O4009FNamCkjIvdGQ4C2h
CtYW9CtVS0zvSoNZUt8GR1Okm/UfAMaCx2joDSoVyCJkCNaKmcgvdTzOw+MrrEbrGpsim4OJSnWJ
+gE8s37fh0LlQGRoKNWX+dmMuoiUygK02DUPXOSaJxhwxVPTNy9Qes+JNPj7Ys7xl5epnPID0G4n
FhPE3ee4GlMweBorKa7lk+xHZyfKWZYYY8E3TiaDfOiLnc4EanbiCH0VPOScf0T9p1i9s34X9Jp1
J07vdbPtYVMTb62EbK1LKLdshWE3lesq3XbJS6o+pHzTG18W8j3lVlUdM1nDSkjpKExOGjvJSTBc
VXIjHzWCbqtq+z66D/HGbFyx3pWqK50xpkbgrrLOCoTmQ7FhASCB0Y+Gm6vXtH8uCRyts2SdK8z/
QscsXToxRu6qthbuLHEXfvOXvWqjjgcnpRj1q7EbcJzSKvQeRup6LXdxFeUb9KhkmsDPtXSVhb33
hdZuI1xBFUSRYzS3UoDIciqLrf6q+DQCno19J52E4I36eFau0TaoaygniP5Bd8PKzkZpWIldv9nl
1oY7XDwBk7Mb4+AY6T7LNvyyflqLK8qaamPPJeZgoxYXv93TJRHOrIrAKk5KzMXeahp/aGL7q053
UmXV3wXMB8ot7Js3flCKr/E7XeJJP1RoiIjCR21sov5YIHtBnq2isKh/TqaE1E6N3btDJlQIha1a
F6G9ScUVQpAsnrXhI4K84YP8pKlAY8cO10ArbDm+B9V3Im7l4ZBumhYq8tqZJ6cSOxPE+IRqrJy7
9UADQCM3xxG9MGq3U6p1Nzxy4YN18dJW94L/A0pvI8eONDgg+cw9DhkDOH3/mNBsoLk9vvtvRnGs
xnduSio8zReCgv8YEv0+i11Bc5qYpXJC4RN1RUHciuItkzon4g6ZbB+fKuMWlPp1zN54HiMUyP5e
DjAFAzBApFLqs5E7UbitvbWg2r239sz9mB4t6DAlA/nSiPs6OcbxzQtvenTDOdPvHCnbiP7mQ6/u
WXkVw5tZnpT6qD0N0rtMJxOOoPWI+g/NexaoySZbBE4M9EOiDfUpCYJHtq7ri+EGazEH7HYjdnlN
1FPkHTr1pBof/nDAwmZb9R9htm6nyB3gTWXvSX+rcldxzfKOPeDzmGCtZYP1bTK3M8/1rMpkS+c+
3KBgoRF69zfJHbtN79ljfQrSl0beqe3VvzRnjMBG4YMv1cl7z/iR8mNY7L2zaNreZzGsymStd4xL
R6xPoXLl7pYrZJP5LUwOgPWaW5wNhl91Ir2Ov6yEbXPDNM8AE8ZuE70wbg1plwoXx6XZNFJGhf9n
vqvh8Ty0N9zjANybTDsfIqdjufdiOjb91WzA+e5IDadiayRvkXaw0eGYRjcSGIqPzHtmFYR6Bfqe
6C2/SUxg+k3d1si2AfCC/lh3u769Fzrh1ZW7YuzL1CFc1dfkccWLkl+VZI88hNTerPYDwA4AA/bT
AoxSc7KaR0DoYG6k0eGfoZysB5uFT/joKkNqJ9xR6m/CR1VcgT2wxI2u8SuB3Uikv88RkgA40b2m
qotKFetIJm/4l1eoPG4K05GFp5GtJzp63sWV/JP8TkmPapeMul26bqES2a3n5GcMJdvmyDLIoxe5
6kNZo3FADZnqx/qGS1UGp7pgRKxySuHgQXE73ETVdepX719+tS3Fc99dezROonWXbFkSdAv8qj2w
5tU7JdrqzyyNPFiDmodqfOXhLQJCsU2K6xAwXR2VcCXlt9brJL+G9YprJJazWsLvPVxG1PhoZrBo
ZA9T/zKFtZb+lPr3iDXv1ko2+VdkPrNoBqgALGOl0k7FtDKvNqI/ZcwEcKJz+y4jOOAAmC9xDOvc
0rqwCGTrgfytctTSzp/y7Fj2biQ+RdOq6n6afiOhXEGkBMCDywqiVai7ezsF/4sckC5dK+0do7sm
QQx9k40bIXMF1u/8ms6EyxUPTyME8Yut11+nYWW2+9Z/6aof3Kx9uIeMdUN4ZTdhTohEknt/WMc7
oz4yrY/qyijXg3+PhOdS/2r6VbIv8WPud1V7ksmyjl2GAM2bJeIw+92IKDqp84L3bK4Dw47kC5em
CRA41WTOm6K+cICD0dehoMWflvTDhKCDd85JOPyj2b00ykHGJBETTulcgKRMIeV9hM22Tn4pU+ne
dPEwUT+l4F3fwmt4Tf2NJ5CTsmMd8+QNAdfij1i7FNq5Hb9F72Kr3Fdwaup7njmE/yeoXziHjfk6
Kt2ucIt4G2Wu3qyqd5ogzP/e3DBG/OiWoWTzrKl7q/jUm8ypJy711NO3TDWoA2XHfo/JWf8hat8j
AH+GjUXxP45XkIdsvTkRlh8YIk4TntA8teaJs+obUsEt5Iwo2rGV4ToqvPDsNfVQMCI74WgY6MFs
EnE/Xyni9uYZlajAczOX3Yu6GmO3VVbsWyMSHNkd5WqYoIy+It4QeEzauzdlV1VrkTPa8sAnmrZ6
8ia2V40lI7v5PoyjxK5D8tNXiQUjedNad+hOpBvoqHjdzwgtCv2aKHFr78G2CrEibF9DkbxLOIOg
Zblk5xi5eN9f1VCRKS29zzHPDN354E8y6YriWMKmnvaYI675IgQHeYkOwkde7ZL+kdlWvAVQVb7l
eERMu0zNCQBRfiEGJdioxoeYXPp+nQLlAYDsv9U0NXQCZmvHPujI2p60ILw88RWLCUmHrV4zGr7m
ME1Xd0wBNkzEe4CQlk8t4wwka+BU9QfwbiHa5ZXbGl+y9yhaf90Mu1Sb3D50CwXIYbPqRt5srNzt
SVGjo1Z8ecWjDF8U+VF2z2OHiEl/l7ItC68sbGRvWxwqyg3Z0aYkj8RXDkROgePBiCIX3pKjROKu
Xc3TFqYA8gz9fvRvrGaacKSa+6F0j6xE7ZxvdSM9cdhBm9iD9C3aMJ7Ye1jxh9dMP0Tn7IPuTVV9
9fEvBhP7Ty+dM8jdKHqNQDLLHeMtIn6jTtQ/g1gtkvsILEJysgOesmwopn9jhGXBRWy386U0oIoo
9uX13iQKtaxnbziP5an2Psaa7czWyxOzPvHftPLa57XTpiI5/ztlOuGoiI+u9elZvPfDfkLpJiMj
Gq/AT9XgNvIgiU+ZWhNgn3zbtW7SIptGeQLXX7brGHpV/JlHtqHiS3yUixOsptHxFO5Dt8ui9kc7
Kv65pIV3M/2nxLh5yj54F+SVqp/VYWc0bjtL/dpD7EQgcqZt1LOG4qt9QbsxeVNYpLe1uMsq1qPi
0CsnsCMrgONN6SYgYWeM2zHzdgZkt8TNkNYijMl/DOVnKE+DdjRDR2Dk5PavqWPzuqrNZ+c9rDfd
cgriUC2+AAvQd3J3D8wb/Aqup+jeuol5k92V9E1pf0KxpvBzSawnWhf1Xi++C6QRnVH1HXr/2d1s
Eid5S9QfQXb86YJNIHTOQyruWeS9Go/hHwTGSooYWISvJvNWlW6AXFhzb0W3bi4URgFWh/orf72w
7nmL4EjlI5xlyN6t8zwnMFNt48tWt4+7d1MzBrc1vXtFv9YVRO0VkUcHj9oSsaru0fVxeUpaobRL
0zhQOCBJCMRyU82A0NRSSYHRpymfjjtDpguwV0cKZD4idD5+6tNVFl+k/iFMG1auKt6yYI3TKxsT
7ubik0xdksUuHddK9an9mPTWmvKoK/iz9bWjQ/TukyfftB9ltZfHV5WkWNW+AuGVQIiigPktWU6r
/MSdXWDhibcMYZFoy0FrOzpboml8mcoPhtb2YBS2BppsFI+pB0Snc/34LlWPbHwyUe822l+s6Rps
7/wOCrIs3ssCHsqbKH+zKhV4ZVfRjs6g6W/IScbKbXzia1TI/OClKr571BzoIqlOXe3V/vwuo40z
+0VPn1lByNCuLOR0O/hfvm8b8PBrgLEixD4N6o9mxxSggwYp4EywqaQO8nAUptXOU4e7oX4YCBMZ
9L7VzlXaF+UmhjEaKya5Y2IPWer05srqv0WVYqBLWaXR9wbX1g/3ZP7Ze8FKGb5EtWFTMpvsriBH
Ub/VL7b8UTcdWtxUlofsDVtwW87u8vAMiHrACJFKY1jBw0C8qJ9RxuDeMQdXwtcq1yJgdOpFFqGX
l1mChsJXvrHg07tWI30YSKS6HUgWko80WLfJFWgvAnMTq6+SfsTWa+PxkHoVDjrEtvQrSYoYUGRi
XRd2Whl0UKpo/RDC9W0ItlCui61ZiOURMP0WwcXgKHrGmzaT43TImLYGjsFRgpkIqoG9nWIrP5cg
INyolzOKKYXmoAIo2l3KcEGEwFqbiho7udYr51qjNKnlhnIGhzSuUU+i7zufWz71WwH8uAIG6tQr
pNpCfxQQqsBIMCvPxoLXqqn8UYuhGoTCVf9ai96MPZc2g8co+v2j8N/brbQQeXxIkRQf0vOI3qMF
gXBrlnmKKBksNBXZUztnim5Vw4SvWdATbaPRkUUxcGnciSc4Z2SnVai8NrUwri2gKesQEO8K4Rdl
vWBaxlbynUjUAPLPZDRhgufpeXOC3XsUJfTBfwa4qgEACreZHzan5Z7nFjvs8jaPAegog+IRLuj9
Se1R8Khy8H4yolu/gW//3uKU5L/LIxumKcqyYemShhIoiDxz9oz4i0wyJurUdppmWOcgJzbi2CQb
0YzMUz4I8Z9HeH/YWJjQr53ZawiToTFDWX55l1aTsk2qiRxX9cxVVFoGR7CMAo0Xim5sj4p4thYc
9CR9lBEIFl8ex1vcQgVTURN/kyztEy6o8C0C4bRqkw6e4NP68uvyu7XaH0xatVeJXanORNTjxu5J
iUGUC201HDoxnOg6dBZFT2V4kv1YJJ8t9Df6ZC+JwcQe9Zx9V/bE4ZDoUkpjsJaQwUklcC7dDZWZ
8Ves9unKByQEDFcXn1HDv2kjXByvQfpnXRTJKwSlfBU2kQ+7sauezNConpZz9A5/eHyYaY3BOUDH
5XmcgcC+lAj2bwpHFgfsaZGibLJYDU7LEYgc2vR/P/f7U19T7LKAiTJo7biGCjz+yqKvSJUtptyQ
b5fTMNmOUwa3e+/Xgw0bk9JULogbfz4aBeXPo+XcmFCEstBuOya0JKIufq6VFmq8JxEvQaw9LG/r
VKzWQNNyVwJuC+Ome8nCMaYlmPu/liPgjML7X47i4cVo3kOZaMWfXxawbVPim4ONg+Eu51AR/x9a
05L5d7XpebwaoiLLGt1rU1bozf99vIpVWDWG6fdrC4jZNpWq9aB7/vsUmwpg6EGnieorB78pHrFY
j4d0SOsnMSfV0tMhX1WtUB+AetSHZj4qJpmsPosMZ/nAhHdqOVo0rsTWBA3a1elnGofVW3FP4U+9
+QOdcLFLvQ3qScIps5R2xR0CvV/p2xLoNPUG33sKR2QCQbaEN6+VC0p/1s2HLrSbPASGAi3982g5
N8znovmcP0gpVTgE6PWyDM+5WWqrCsTn65g2r70We7/o6h937eDFX0WmxWio+j1yO+l4gnsZrVrI
wV+3f3wsdk3qtjl1v6ootG2GS9AuAod+5kmVblNM/R3/F3oVWVl9gi/eBE14FdRkfEfMaDNMlvqh
4/Bsm7pi3VIQ3fRvB23bomG20P6EOGxXWRrU6+Xt8lJI6P5E0L8WUnGsS+Zx2S1CUGp0+leR33m7
IgVFNwahBcHuszF6NT7FLBtuXqvF3Yt+0eQIDkIYyFcl+pIjJEugu//RZnGKhIjOLDaRrmLnIpCq
QDb3MkJRNYxAJ5on9CQ1pCUWsJSskdHRr5XvpFUNFLrNnw4rjLeqRoCL4WWH4DpBYXQd5iKSt896
pdsJas2RHCo24GiT9g9cFR0YrOjH4aeYJh3MqNC64gDQbRFNw297sE4LoSqcWVULv8o0UeKazy/v
lvN5scsmA0hfV4DC82PmnlQPd39eKHPMOqFPBnTVSEKNrsfSe75OMRBCO2ROILmRTFsvKaGronIi
q0W6U8xMXC1vTd9ETrbMNlWLWElXwrZ0RWRytm1rYVczX1Vk1b3bCBR0osZgB9QCeuP7HPins4B9
M/qXxRiL9wqJHztszcDte09HhBacyfKSFFZ11IZed/59D1p8H/8LsmFKY/QgyqZimaqkqJL6jy2o
mcxckjpIsn0qCVtcPeJ9mlrP2Vj3BzXQf0yhplgIRcPLwk9pysRH7wtQzPt+3Ne1uyy4kmRtB5CD
l2UNTuryZ5p68v5Yz56qmUblQTJ6Mi16jjMaWBHUldxG+lkJRfjEURCvM62unljP5GuujsNVDiv5
ih58fcUp0TNT6WgVCzqM7MtQZuU1lNnFY9LS9B40dpimlRHIm/GJxneh6sLl93FiKet/v1+LX9jf
7pdumqoislerosYl/EMJ32hrpKCKSt6IujygHwVXF07UZ9y2vw/mM2KPVG9flsP5P59XYf06VPpg
R4YP+aNpCdz1RVVgQQIV3mCsIqW27Cbp/2h6LFI7KXnIkVg/xmB4qXoIBjdpHO4LeSfWK99RadBu
/v3b/f/RoFuSiiK5qDMqgLb/49s1BvbZqqdoII8NGFd12wK0HRHBGqbwy3eVGZleZBn4kiGeTnWt
tidPrEnfCDbAwsuNoJyW9YZe6bc6BuNWR3IUGV8VxKWNFeExw/ADhIdS3JYjED7lTeiZS8tRJjYf
v2MGo2o1NBzJw9MJ4XzkUP4IUAtZiYy4J1xC9oRO6irR+hSmThy9peSzStZ5twTS8DWX4VUERfhW
j761CXmibivK4VsI4Q9FATNy//3GmbOV39+GhYHivCEpuixb9J6N2RDiL5EcjV5khaU43PzmwmeB
wtrF/XtI4BUiqxyvhaa1kN+KZ7hA6aUivJ+DGNaRNHAAVrduo/U9AFjEfZajyurp24pDtB/at1FU
q3tX861M/00A7btJI0EjQc519Dpj+kMN1axpynfppOVnoU6ToyL3VJhmBA50rxj2j0uZCDLRouzS
K7LOYlg/L8G6GAWHVq2DixBpOrJD6KupJME3X4D4TPd6+ppLTVmUJI5eUFM0C/Tbl9/bQeZDGDK+
97jS0WL2aAmOmvWUo9rRaHV412MtvJdG+dUGFY3TRbhAG5HcZnlvN0LhC+6yihYqQsUiacuxy0N0
6uK4RN63ztaRHEYrfVZmChPASp5OLSmTjGaPVo9Ck5h4ShjM6hZRgwpm2Z3Al+r/MevN/xeoGzLu
bLqqKUTpsvxPuyOpAyAeDX68CaW6PKbZOBwN3Rh+H2VpVO1HjYrwf07hbIhod0QdACZ/dcqDonaW
+zVh9pqYin7RvW+EnrKr1ir+FjgTCgzzW7QEux183g/KxcbJy3z91FEzGsmd55flLF7K1UaeMct9
Y9QXlmZLjy+L1Gk0R4Oa/iSEhbar/aLZj7pFwr0cIlEkJdR9pZUiysdkoqWfe4bTJ5P17cXsdWOS
jPfACBWyxKzbl6Alz1YiCE4rwFULfdVt5MjCXXz8NuTSAJJAIT4xKVYPDNRNnSU3KCr6AVIXLUYV
SClVJhXibZDXrhGjR4bjimQvhNcFLw7KY/h9TmyuQSHWH1kBGSrvzeANBT0AhojNPiPdVLhSRs0w
zCFwpGVYHYKMEtk00jL994ms/92mj/3QwOCBPR3pLMNUrX+GuPiY+JqBac1GklsKmRUUFDJr01bF
XrJTSR8Pi6QZu2a1EqPIWC1vhakkCWNbB3mmFNeivltzllKmyNkX8gT3VAURuK5agoFuAJY/c849
wTi0ZumtR18UH3ANVuMcdjSx8hNVgm6rhddfrFzpQWaN9UsSAhjsQe1+izJiOnVQ+7bu+3t5t2wk
iyje8hL1+ls2qe06jZCyL1sDtxJTH89W249nA4lfeZZUOwGjYdjmY3wS9cS2hgF1G4Qt+3U2jQ2I
dYOkuUWyDARg1R3S6SvMeutHimmbylQzcpmaeZho4QuyXOEqi4v+CUBvulaiujuBULe2UG7C/+E3
Zvz/majwhDTLUlTdMlD9+ftCS74lyGgrxpu8wCCpnDP9PJLyXdQaH9HMb1lelvNR7QrDi2laN2Fm
M7XILe8Gs4OnMkdxOdMccmZlL/MyxMS41GeAtE+o7ovo8kmGP/6az0+FeUYqN94bQSWdS6ROz0ZM
JzwtUfAWYx/BpfmD5dzyqZYN8ikZb6B6xJ0hFvfa980Viug8CA1ohSEPc9wH4LKnKgkE/xtnieBT
0U0AX0MvPbWRdO8z3CBST9r/g6XRT9kWWS/5Ho+dtcmsyVwvMQEQ915tUeuvBnMjKkgSqQblNTND
tmJ5G6naCEyDUmCQtbtWC8PPou3Q4RGi7FzWcnGu4rpx6tYf/8eksv7udzJPKgVOojjbrqBEwSr6
94dW5QOLfy5FG7hO8bmdNUyxFKWzICKt9Xt+oEj8y89APS5FAVBIX21HCW+snvqZ4lSmheLECuwM
pYnJfFV64nWAO7AKUEHQInouVIIOhkTBJqIu9GTWEu6lI/VAkPmrRWOX4li9ErOx2HEDilcS/V99
VYgXrZcoeBQtFaVQjG7WLGQVZwAylrfLy9jAcMnT7mqkSUP5zJLc/+JmRrKJ0wY5nIPZxOE5aRLt
eZJKRuf/EXZeS24jWxb9IkTAm1d6Flks7/SCkIX3LoGvn5VJTaulmWhF3MAlKNMlEkicPGfvteMQ
0ZIz5I/IApEQetgcIuHlL23fvYZQ51aa6RV3TbIwsV4Gigcu7zczB7w32FV3QcVXXZTwvbH0+7as
jKM6U++nVsiDsM+HfdkF7r3rI88S0iQmCSBTVX5Kyqo4TMh/jF1nFesuM5bHrHE/U1KUyGBou9WW
9TlYqKHjyHnXvyA6sj8HLUoWc9HETdx44hEnyV9i4VRE9O+lku14wKh0O3DI0/lzhTUjQzMdIlP2
FnM8durMEhBhBWk7XdLQyJbXXBecB0t1r1Uw9m1h17e2lscnZHDWDvl989QFQkfH0llbC6jdpvVc
+MMFHi1ds1aZxBaYVZDAzQCOuQ9LahvEYxHZD7KJVmrocGq9FmuYscm599NpZS95gxLPpL/o9ckG
3Bx1l6QkzX2KdeTjv58yhgon+/1D4FHHU8ZwTYpPcjJ+vyM88jRmZF/NPrYnfGxSmS+s0j0jXgZa
yFnaMp/PS4O2f3zlEYCBDSdzPqhnxzDPzMD9ZdqZTE4aP8cTpvv2dHDcRdw6jjbddq2sELlUV8KP
mZUkdNYqMll4mvBqke+ptkfJMPnECuahEokhj4/lveVX7V2TgwWZJFnMar46HaZV2del0wjTCPl2
loQRayQAJjvlDkvJGl//uieCoJo2bd+g4Knwns6BqD8sy6kxtwzzpowGLAyLY12GIoRYAsr9odED
INAjjg5HtAZbBALUliAAtZrBHulb7O0imHe11/iXUh7m8rbMzM9p0+y8pqsJA2r0U6PILSIZKH/k
s6GAmba2fEhGOuKorWPkBmJtrCT4njbXWt3SJOCZ0RCCQ7qfVRqu0zYCoGTCS5FnC7R6LOwFFPup
RvYQT7ZxCTJkfrH/lHbz/BwVtIQQ7y+XMG2hwReUrKk0YZrAKzeq1FFFD26ivybr/pH0KhdX3/Z0
usim6bse9envl1JqdpPAVlrtTWJZwFiY0a4V5DVoI2FB6tD2yw9tWIjQkGL6XtO/adJOlkQlQN/K
RH7geBZkLmbCUXwTnTw6bJda4vlH7jtI7WiTzW7sd13ff15k0kyWwwxZMihKkqPglQ6+Ag13XY8F
fuUpjEnVzyNc1EqTPX2oZpLmM2S4j6/rfWuVa6NoyvuwNGB9yVdmJcq17ct5wgA7rcH2FE0Rzmb5
Kp0H64PIgZ0t2vFqoRXGrB1Em7yrqjcOevu26fyjWU7ttbdf9DV6Ll9nNZfpA4uIUXKl2btq/GdE
c2yZY7hr+ZYx6dauBOy6UwAspcSMDPfe91CJlABRLyQ2MG2gZbEVuVbcW2VZnEXIDBAxLU4bySZo
Lcgjodc8qzN10MUZMah4inK3w2hlhHsNkuSm7Kr8qSQ7Y/UTMEtzvVuc8SZ0aVslRehtDGKT35pK
vEf0Q28WS2MukQjk+57/zp6x2FSzqO5mn6biaMKHZxP9JfHb4pb2q86Wl1elOen7qTokFqKfa68q
1p/1xfLvPfD7T3PbAcKPpOw6qy44oZJzYjFlV1a0sCSgNo0oI9UpnQgkVcEtW1nvSweqKG2q7G8N
Zv33AEyuZd/W8UdbFvgnh4taFhL/2kbbjAmrnki9g1cM4ab32u7MMrlKPECslmZ5t4Y8qFfqPQFG
BE/CqpMGIS10PsbCGi/KLtThiW+rJj3lQcpYP3KflhRPrw8OZU+X3HlqSqM7BQLT5WQ3+qZeetc+
xPQON0vvb7nyKrAMvEqHqSRxWgT0R6P/feVDw43bMdmXBfYpUQ0fpL2g/QJMcpqzDkqGb5+wwy+3
U+mt1B7hFw+Z/ueyyvwCrEpIVEfPRFpzu+qNLnK7Mgfo3a0o67cGu7Xbx8UL8SuUNmRfLQPxLnPo
R5fSruNbigc0HHmPHlYiZiK/eNHH0fkiX0yZHxyWsLb3NCRhXw3jY71E9X1aL19xC2pnzGP40Jgc
HFziI3apbN0G+ntFcOdHmlv5AZY6DeeCzGi6D088xaqVZcJeJqFkNRLq/SxUUweo8qnTSI+eWjm4
FrV1AmPyMsoiz5lJanAMUMbKRe0wgp2rxHwj/OKYLJ54ic20wXBuMke0hP+XSsP542oK8CRaju46
umVTcujBH3uFqG3s0ivM4cbisdE/pZoxPumd75ycBIs3WWZMv1tnmwbI1VFgsbSr81GTxC3LvWCA
5fdhjtua6eTfZV22a43OPwVZzmNqREAThuWXuIphKAqyqhUwTUN9Ueviq2e6NrZNf77v5wy/gAyI
IB3liT4rEOR0Kb52I2LTuPikQ8jcuA4YNMH0hToge9TcUHtxx26jLVZ0Gypq/eRX41qDvb5XHtpW
KkPGTDPwmfgrSEXBQdV/sUf0p51bZDLLcjAHNHLXvP13/aI+uX+VL3yyrk/MIo1dj16hY/1RvjiL
VQe2jVDUV5NgsjtMeJ4JnlBsukEVad+7gBFOag6frgtcVi/rqIbhiicSDtQ/r+waBnaYvF351E1u
ZRtfH3Oq5h8+ZMEbBRcd2AmvYloL2xSMfeXCX+bJgEdRvYp5L4oJWfsJSheAkmOnSrY+XrhPMHRW
qp8KIrtBnuY3d/2YeyfDbtc998hKcw29XC/VAvQcA7BwrIMb2xY8IA4xSNZzaEbMqKwgAns8M96b
5FPFhaLuluKseLaWmPVb001vFc4WzNSmKpL8viHBZWXA8T2JCACPl3qIr/0pWbezlz0w//EhtpWx
ZLL3h4rmwkY9WtShHvMfju0jRUMpzY6tqA+Zm3Z3eDMAsE36a6tV0TnODSYHdT/sgJGOu6rPkCI7
vXbysvpVF5ABmcBbr6RSHyanbNiHBNPK9bJg5bBN5NZk+6MxezkPbRtvIAIFhG7+k8z5/9h4jT+X
9MC06MgHhmNYjqV7nv9HJO40u4vhzIlxwyYwvstqd9gBIglYKj2cBppu4eqytJceUO4lp8pfK0t6
XOM/SdtBv5+zac8ghqjoqUBqYlUt3rE+/hq2Xwu9G9d6b2C/KJL5flyC6qZsg09G28/35GbN911v
G4drPcLEfB12/RnKS/kWjSTe1UHNzVMMZByMNhZdSaNrfeBSbvstBSsbGHV9k4i+euj8hiKiibQD
G/1pL69C4VbBJaypwqvZerKdon0UleZdPEFgTFQE9Uc2Z8mGLIoJlxyOzLppBkLb5nidF/mb3deE
Ey7hj9JoHZ5CPAd00QYHw29ws/k+asoZgXhX2u3DPM/17ZIPd3HcHevF1V9QC5U3dB6Sa30u35/R
crSa/bWlOqOM7r9BJL10Vh88+R4fZdfGzLYzy9ynCxXEaqqHYGMZwV2S0FzPJA7NRxQG2kv7YNdS
gOfQJ2LX8DRGOVP+vkWIPAS+f5vUy/ITkOjEWQ1ZYGD/hH0Ft07cFztd/9qbcn1tzPFb1SVi899X
lPt7M4EmbOBZJjWja4FzonT/44JyQ4cpsxsIqlF73prS6FIHBMIY2VDuh7518Jrl0zrLk6d5CRrK
ysZ5dYGVkTDx6ji9+SAQg5ej5bxWU2Geh86nCSFPTbOYgQYv1M6Ab6ouGN4mlhkC9uwfJV0fa9Tc
D2/2JmyZipOT9PtFR7rShmF4/MXkYbvQr+0vc+PQ5y3M+1YyD/456wrwR/+ciab7IG6qvy/Szji4
c9tuFQfTMikOM6P4EVnFdBJFiUikt9wz3fCF/kVc4LsxGyafbUHNT/nuCIjptZe6r0DIwFlkrvji
oBM1iAD4S52mdqe/ln/1Fdi+Y9quGXBrI135vUwLp9IdxmKZUYMH370+jlH6caAv/fMVHUKQvD4x
Yq5nH0ZgTqFB9zfTx8cxZ4Y7aYCaCyS6cBMNuBY+sQe929+WY8JYj77JJjJCh1WZmMdRS8ceG9nc
npk+R6dpaVYokbpzVoK4dJG8bVVBb0P7nq3Ru3SS9O053qskVKGpDPKzTwjaaoGlb8ezG6/8JgJV
263ctNpUTWY8NvJgmiM9gNTWd1HuLwXAkteeoc0D3UP9sW+bFLL+3K47WPDr/76muXD5xP79iTo6
/AOWR88wSSxhxvD7Jzrg43ILUEE7vKGlby5vQQylTN3mJQ/j/dxV2j6dA3IBtAg/xFDXb1YQfsS+
sO4qWISvBfFDflGsHZexOd6ybqs6aQWelLDPu9fRQQT86/2415DHtse4RXQz+nm5i0wrA9JTTpvJ
FPmxc57mwa2fBugQzxYVD+p+ZzqrbI5sYt1riqLZuzkbczdqytskL8jdy7zwvtIX/5Z/BKi8cQoP
dHIJXrJx6bcOAotKsihTaOmwkNsdX3+11vqWnpxFBsjYuLJ8Nu/Uf5VcGnSs2LyP11MX2COsAMqk
QTx6C9KJysu9b619jBunOk0MiTehvDKI5WivB/Zv3blorGaV9n1wH5tIiiszYLGuxRkGyE3nz9Ry
vY11RZukF49d2Ia+XX648l59KPxNLZPA8pl6sc+cTZkDiXLVGFqYWXK2nJOaX08FLmdN0DFb1HeG
iq9OzBB8Wvh1pFh6kUK/cBDdsei8r+qaVb/+z1ma2z6+wtDad4Tt3M0uHfahTuZPYTuZyIHm5K6b
oKk4bTDyFXv1JvJrmBVdicp9pujW4mQXxLXx4SJZ2dmt3u2nyNM/REwXYmBySEsALvs0n9wIoP+V
CBbybIs7s7nMs2vhK0WUwBj43kqc5sMZ84wuLRsy9XsTw14nDkLtNnWPWl/NN2GxMLiWewdR5CfR
YPX1neIR8P+4bqwi++imV9WeroLI3IViyg7YPtXbhV1K3501bV2fALjG9uot8ULzuzGCYdOpYC+I
tIgF9Y09tKbxLzWs9+dzxEF8h+bBNJDg+Ujw/qhhh7rX2AumIQmlrr9pW4NJM/+Ozp4h8U9RSBAs
CTeNgFMs3y9T5+f7ZRal27pyxr3rMkPwzcgie5mBTsFif06t+K1TD0D1q4Od4EjKO0Bo7vIuAL2p
ITq3GEL6HMFZhfaYoEagJq01J187GUha8MARoY5XfGg+NUOE1bLhqsgJS9kkDmXmWI1XySiw5lvr
tzMRYkkXIXce/Yw83ZY0WDaaVlaP6hVqkuoxEYmxKSeteozkq6QfarKryPVQzeNliX0sKrNzVDuI
hLCMg51pOFQ6C49G3twzxQ3uRGnc/Gp0FK3YhDpJBQBkx2d0K4Qfkx9+Ks2y+cu+ji/oz9XS4LuT
mYy6S1PT0ImL/3ebYNSAH0JrYZ4wpiLc0VwcIQEB9c3qeR/G+fRe2maynmYjvKvytjmVAWGkdaPh
xwiWldz/Ptn0VXA4Z8E3p74Z0LJ+57YmPBlF2h2jkq8oXsGxOmHwuQarofZ2UyIe6apX70MX9JtZ
Kx/mhDShKJ2/qC8VZdhb3Nrh8+CMhJH5RBBAg5MIjvFLFWJTh3RTHEJSwe/w57Z7PMVspSW8V1Mc
32KCk1ux9doD7oE/HdclOvzwgryueaaMzgHjW8Bc5GAqjaM7gka2M5LNW3J+x2d6kOYKiql5o07j
TtjbfMm1rToVCCtvFvhTq6hk6MMSDeFaA+gRTVMDSzv5riDBo8QW4wM+5DE7XhYEHSMWKZU70vwA
IxV+tzetdKGJWGo7l0ncoZEhXe2AVrsNem+rTlkCcK/U7ZOWBp9Lhjyf/3lRQu3S2EbtdDpBaz5o
Vt8WvOG2Qx2ZmUu+8moj/rIU0z3rcfPCQMA85C55CyLpl/eG9dcoomwDPDc7u4SDbRmcJDd2EgYv
Ztgf1Fo0mTSNAid47GInOIcOxI86RmlggxRB1Z9HdDL0/jvKMGSYVvR17OuUqU4rHmoXZ+bQVsmx
A4/3F5WI97t+0ncdehGeq+uOazoOoqs/6qa+bTtL0/VqL1KhH2oZhTLnRC1Peuzt1GmXm3BFPQ1S
Y2MOPOfhyfRmOdy1VZXfDIMZ7LIp+2a1TbxVI2YG5OZ9YhyKQGfzAwRwJTQJgpyLZh3MSI3IPihv
IRaTnCTJ/UuAta4D7+wtbrQf3BjTpeXcLgEzsDjszAcGVMEmla9QdT+gtihXus5kPhXfmR+7nwyl
zjSX0n32cKG1dSDeB5thJu74c0S/6NkQdrchw0kcXTnPinNx0d0U9W0Fq8Caw89m1M7v0wQZL3W9
fh/Tg1xD9C4PCoJvjzV9r1LfowdYO0XjblXFrGm6wFfIaek7zYm8TJBX+C4SPfAfur5A+Wm1Z3Xw
B23YVTW5UeoUSJ/2l2/yD72P+iZNtNum4THVdNiR/L4CtbGw9NANq/2VvVb5dPQsCVXM9EW7qQYQ
wBU3y21Uw+2KMqyklZ/876tqAnjw8uvXf71SvzMSzqOy+4+i3kDK9j8gJLbrmhSZW8qH8Yw+0LnK
SXIyDAxkRhsHCve5i5KTIXWStc1qrYWEzhvpqN2SKMvAGW+zPjr646jb5DqYGJ+NGnOgSAefS0mb
DllhFRtFHlA9cCPy/f2VOepY0Kr62RPvRZ7C88mz134c7C2ohs+iRORZNpR8iFn9ow4N6kAAantf
Blm4NrmLoFI374mUZ2dZSkTY0uQHuylZWdSwJl50vij5y1VRHGFZRciQgAxNZuUeNLQjq8WpjYc8
CsvTJDLYG3J0bTf7riWlTwMS9cLydSwJiHz/77Lc+T/PGY8tjtrkMKw0rD8biEWRh66GeYThLjaS
rMUGEsvOXZQMj53ttfgrbQZvi0Ceo8P+aPq0ORrCXB7dAHiLSykYkMp9dBSX323g8nsTXAoSR7Bs
Rd4qMjGfNb5BYgUdGrmKq8W6FfmLV1fp5bqwRzeIm6aHptW9u9jyfpgM6x4ZVjwTZOjclNEYHyCo
S7goZ763APj/7RW7eDxfhSwa/Ra1mdNbL11j6NhMSwtEZHFRD3q4Wwm3TdlsaeWgum1ohWF0cVfV
qSG26y50MGz99yds/d+Njye15I6D9NT3dN3841HeNnpdx13q7YPYiy5CD+AiJZH/qvb1kCidDcxt
H4k406jE2ld6D6yGNkW+Nk2saLov6qNSPvcyBCWi8hIv2aRrh44UwOelIt1IrjYtc6VjOcU7ksLr
tRoX2DFhePOUexu8JQ5kK5RuTAzNRHcODFWjlY2wEHYn3UGCPWQGUd0cTBAqSKPJRI06UDthQoVF
r54Gc5BgCZefLDQuk0TC2kByOFfbkTHNJg9Jgk3lQb36deh8F2WBXUMVdqdwE0Q0jU3FjVOBxf96
WaDl4VbFStsirWZOAjMC/+LVJuHN9tqT2REd+gqfxO13UXvR1pvsgPwQiFB+xUhyijLvoWPnDjmG
VcIuARrFhoN0TnQ0uqp5m2HQWV0nIXOX4lAU4bKLM/zrjexhqFMt5TQ1QPuw6jUHNTAe8hnOx0BI
vTKmhA5RA2NQILVmg5fvQxm5Fbr5o5rM5B0BXXWA69Yb4YuJwcO/FrSn1jVbfoIcx1jCwteCJofv
PdwaDc53j0nxLZnewX1S4o1QA0zU8Axm0n7/xy+qOv7Xn5rQ/bjJ4j7kon2lRoPEUMWECU16u4my
1DxU2eid/v3KKQl5kQrm678hX2rijBNQgvw4Oi7IEQUyghZra4B7tA/GkPN705EgRa1EJGiSl3y0
+y56YpT1GlwVynrzpGqTeko/OzPxoQltwTN0d33dlkFzd/0iq4HiRMQzcWNET+yRQuIfdrtuH8XV
z1eVnh9jfKyjsKCdwgy+RUXU7S35Ssj3Oms6z2Y47tTliOgWDqhoxAn0BpeM0VyiDFt6FKPBraQa
N5qqnzPbTo8kw83DN6tyc1LfmQ4Joio7cp5n1EyPRaiDEBUTmXGplV2YMrUbCIbevqiXYH+Os2D6
RI/d3Fr4tlXDWh1Sz/0knU74AhIM1GVw6arlVcGjU8tcdgAg74raHB50y4FWQP+m+u2M/Nrhoc28
g5MKCVKMXmgQkswR+vj+5HOpG/VprX3ytaA8FOXIKCeVOEd1PjfmZ4r5gskKPA8C3X7oobaLCa9d
5X5andRsiscWPuVmWo5ZaPTEUkpZecsmYU15aZw7eWiJwd2VbYc8R55WrDh7BukoT+CDjw5JGTGh
bec4/jHgSrtCVFunmdn3yr9NB+IWtKKDYJAtn8KUYASj6V6ZuNpH9X5v+iOLhjbtlFqAmf+mQIlA
MDUyqGhgkD0FJbHA3Br7RPPT25ItiucsAy2BCkBghWVW2Q3mMIAWLkjoxDdn0KWzxU06iPXAUHTd
NSDKzYUE9ghQ1nUjwBUkbuYeP8ms5dGN2oYXCQLsehoPV/G2WdQo4bToCW1cuCHGi1xvGY4lAu/5
ut3UxgrYctQKcP1dIyGpII+q8q7qRQNuh7gSJb9RB2Fo2S6gXdy57gyiI2vwrpJMpHRJvZ0sbHqG
O0cq5NWOotEjn4BbU9JYBrAaES4f9bEocQX1HllHZXcepyBit90QwDCbxX2qDzhTyzba5UYH+E8q
bPm0zolbD7RNTJfRqvNJTTXZEvIwmMKPIfy4DjZjPvCjelY6Odpky6iCo++z4ugJXtWrKn0ylxes
mdoKNdZ8LvynqGq5CyXHSdeNbANd0tl0aW3gLd+pH0n9DOqQIcb976fpn4ZCylLftvmf7dm2zk7D
lxPRf83Pw8hu7T5ptX1eABebjfrz0E0D6oMwOPYUyswLavMT5Lolquwd+bRAk93Z3ZmNmPb1GBm0
ivS1lxXBa9j2KGwdMjHdaTA+AH398OaEoAuyCU/h7Ay3vkcj1tTDi8iECDZmOHHLF+wdZxDL2qz3
B821wpNZxNppcoYFfSv4wBI+1Uq5Qiqvye9nn/xn6QpRh2Sss42odPpZWnufTLp3yWff3SaLoNnA
M3Zvax5PPquGeeFm0bI1a2EfnEnGHEffS3Dyb35NUVSUACk0Eq7VGmg4FZQsaOEbU+re3Eh/iNDi
SAIbD7CmMe6v/s40bTfxGLXWpqaffZN12m0A1v8yWHEPT0BzoOFgrh71MnnyTFL+JiehrSmc7NUI
ywczp55mzIjry6mKTYfK487REBJ2zpAeKuEnmH6LT9cwGiXzM5bhXanOKoPIAD9hO6tOHVdvaB4O
fIV5/Dbw+NGzpH/Jc9e+bW8xKC7pxF6ghKvjF/ejPEwESt9chS7Xf8xST+zJIzLFNgMT+KLMPtEu
AS8ht52dzmJLZPd1YJlq3c3SgfMnAZrgLpDKSjHKDs0l7Jt7ZYwn9y9KXsYEXIy/9bwDdk66IfdQ
pDrpzh9ij5r0GEJts/gQuY25qxmz3jECezFG1wQq+POMsbj1oiMTvKGy205E1m0nLwdOGtjz81zd
j0kBfZZIjlv1O5sC2Vjf8TC4Prq10fzmVbN7WwIejO2CXBiD2zibGeF2nn1JsNo856I4qCoRyLS1
GoyB1ohVemjlMTxu4sjVHtWrDFP09RWWJIbYwK4wO0A1Eg9ulnxVsVKqDaXDOy3xTlyY+NagWUlF
8OryE/2e/qKuwMatP3VG2V9wr5ov8szpiNotsY1tNG9eti1P4lch6KQpycUUnHLbQQFU5khFVeuZ
h6h+pg5+wMpbH6ZpLGiMuFgRrVCjDyT3Gv08AZxojPiQA38mG9b3oelNKP3taDS36ucdGY2sk/TF
71qehBmQfPU8dbRxWnN1myeT2QjYCGMId1VMapc6dGIxX3Wv2xUg8VqdgszOCxsdXsEUaCJLXB0y
bbEx/ZBfoSKMcqEIw+7WlvLEtKbEBiT8NWvyYt+xXKytoeuP1mDS/6cv3IInyt8y0JYv+Wjb+5q8
ePZIZPaaqt4iIiK80vltOyJ4KAeSaNljehgTmwgxXAKrYbRpIudz+0xq3T4LuvSpQ9KWUKtpF1WY
qI4Dvs2TXc84XIZ+p+F3pJFSB8frqxAp+Cz8U+TBfLTQXe5jOmYfZhRuw7RcXtA9l+daB23HR9Z8
tJm2JUWh2PU5+YS/5LpWRUrB9dLq1Y9A3256inP9iJoSlUSZGWsaIeN9MbAVJ14+PDDFvMeWWB1n
0CeymVtctCkIYBNN++sz+b8fH6bjS3/Xv29JtA4MomwTYS4Se93+4/mxsGmyLTLJ9yYVjky+YO5B
JtkuGCkM1cEXPijDX+e2DdjK6z+LLP+i9gha5ueXQiRfktj17gxA5R+Zb4O/iNwvJWmhjyWpU2fH
wmZtdzZCTKVd9Rv833RjN/0wOBgP/fFpoGJWnffG8lkY+NYqLUGpwCT2jjGuf93EWEl4r/Y1BUn0
qiMW6Q2EV6i0xDKR8+LY7g7DAAzISH/RSsajVl1dc0twVIOckqeq7IhcGil+F5JOhiWYPGquVDgF
L8yzciyjDmmIOJL5GXWD7lhrePhuzfaz09Oft9Mgf3DcIT44WArccmZXKas2VZ7Ypu1zM1kINOR7
FJnDetJsmwQBEnQQ/D8qCsI/Z+qnkWeuLseSclP5z6+pKqnE+YTpjZVPONDeNNnmngnHVqJeehX9
o2AeBOsESGw8dtHtQrsHdkYbI9tUTZd+CMiSWaQs165N990kUFglcQ2x/epK98+AC2NjljljfRl9
1AwFbrt2/MyffJ/QK6wIww13rsySK8sxP0ea+FE5of/gztGZHUy2VsFU6lDolKaLMcLo7mSElk5k
mBvFeJKN2EOtnDrHyu0hxlVd9+BRn/7M/TGDwYbTNHWAyxjXOrJOKEy2s9dH6BAa26jog9U15Scy
CGOFqZN4znSrdpqelcIf9Cv6LN10ROnaPFMqklerWW8OI9VTbPXDmlb8O2mixBxqxUPXFJAufPty
FYQJ1/7AD2Dcz1pYbgdACUeESMmrl8eHgV0vkyL5B6MEYZCvVr9F047CjA6BXAaj+sv1nucR1INB
7ce9GL0Zhnb5zPxJ2wnCPTYI/qGu4pwYT62JHHYXkdbNnSC/In9frXRa+bDCV0IgzOX/S7/80bl5
sCnmSoPjF02w2OYg3LOP11ae9MqZEHDUc8yZyuVGj5lFRkXN80oKId2yTm9ygQO7rYZNh6QFv7g3
YWMpf2hlSQk2F76xvv4FZjWI1Tzn4j6rNfJmsM7EfigOZjImW2qFdh+DFd/iK5qRRtGZd+QlMYdD
+qClDfgxvh89x7CTqV6/vdxgBY0uqU+wz6pvwletiZpjmdvZWSTRXv2A0DLGdWsLmf6OUnOx7PCo
Qws09ZYgRqTCSi+sDjzensuoKtg+VO1x9PWZVM6s3S1BnDyXAYuuNhvDw1UDNI0fVVsVDwbhejcO
sTm7qSbYbwkrdxfXWK6oCou3aqB2ZEodkI5jflz9XXEPfcJiCuu4EQHMRqrF63FGMT0Fwr4gb7cv
Tl/+PNQmvk74NEPanaoo6+86Ge6qDr4znkYslLRiGUthNWEQ0vsAqyhYQXh6VQ73OvqufGd5RRfU
QMC4DxqtfNOskAzUEBPRqOc9bVwOer58w0HbnHh0ol0LEaS4NmU473dnNTTHrEzEUKgXe3XqEaZ9
IBJ7xp1ZS/KCDWFUTs6aT9ePyBfUAo1enLMcObBbOQTYO5WFhbOkS7BU/qHWhhBY6RC1L+2bKq+Z
AT9hLotg7pJdbMNZkUmuxgz3Wq3/LeWYuh2MDhhwmwh3q05rhlL7qxw8Nzyr24kasG4qp5GxP1gv
lTkDYKWJGmZT/Ny2GLpc7OR79ZwRi2GtCIAeTpAu/HVfCCCYUoBSez7qPb5LHenk0Nen6z9snq07
JaeSu8OYUIPrWZz1wE7S5bUamn0W1fZN18QILiw7TdaqxlIHX1ZbfWHowFxVeeglQBFRw6ZPYY4l
z0YDh7u9J0cXTUL3YVOkknUct+cqdXZMIMI99h/sXTBzDBKk3WzdaeTvoo3YqhowltZcxnPf84zL
3uGSPCY6F0YVxDb3+TC9jn34o0E9eDtHhUvSIaxX9TlXSbKjwew9R3OUMeeamdOmg3LxHRBm6O95
gP5LmoDdtv9OqDPXb1ZxibcRi3suKSe0A5+QcN7lUWzfuWkwnrwhq7d5Rm04Mv4/YdI4Kq2FVutv
etW0r459F3t9t1aNuFArX422ebETJMClpHVkZfc2BsQ2sXCLDa5Z4DIx59txIADAXXT3oLtVsx8R
F70kROWYEKGfcW45l9Yd33RUUROxSbgAmKtnyfw1yzA3x6a976V8yqs9SZES4jjxI9LSLCEFxO4p
qaNPI931R3VojMVaD5XDX8YCvcql1mSSA06zSeonIgfUUqW3LcKpahi2SsRkeS0oxDZzbruZVAd1
oWpyLR8Q3pxF8dCbXXEbV5RGneyJNm6C5p7bfIV2KyIOwcJ1A6SbrTbWmSCzkVm4xtsELoOpi0tj
U+brYl+Nroegz77YQ9nd4K0lQjDoAcNL9546+PWqFiRo5qh01irryym9+i7Ny7Xyxjld3T2Yib9s
rpfdKP3tg99cnaS2BjWuwoiFSVVWOgnJtmTUdvvAotIJprJ8nhDfXvrEYDSDdboauclBK803AY8D
5ZJr3ao+Fx6MLBu61pse+u4um4k8TC3vTBcZSL+0GFURWgn1inkyoUg1C2zYoTzIa/Y1tVQig9Oo
zpY2fqd/tc1gp7wadgc3swC2nRXDBJKzCXbq83bTsVl5MRmp6pnKhAA92ECsCv6gB71tAF3+80pv
LeNwfVQtmMFXXuY+p/IjVoFS6oBI7l1P8/aWhvxhiOPyq29AARvc4XOdp+YJJ8VEiEGR3Hjcwpe0
GJdNmIBv6JhWr2Oe0EYMIlTNqOxhprdGKPnPlFFCcDZJME/3hh0lT+T6BTtv5o6aDOM+7kVw1Evc
y+r2Cwtrry3YrjzNGveI7u0LgxFuQWk7E53b7NlkxbsJkRKJfrZ2E0dFdYPRi1qrG6yHKP4WRC1K
AFCpso2hTpL2k7Po3yo2zWfVe5+CwT2jMEOa1Zi312pvMX5w/9fQphsKVDmmbNjHXFdeJnfh2qDj
dw3uC3qtuY0t42sDH+Vrs9xNc+99AxcgVrGYoSJWHfXO/xB2XjuOK9m2/SIC9OZV3qSU3r4QZelN
0JNff0eEqrv23QcHp9EQSEm7MpWiibXWnGMaRlufg5EGq7CTx5v4hWb+DkLCtLkZ1IbJO9yuVCP5
BR7TprHwwBzLBYQ7Hjuz8N8sehYwxzZj5RP1OOUIEdzGfXJs8a7+Ynh+uEfFfn03WKn3VHTV7fmA
KRe/8/RhGoCa1N9PaGI9mm75WlWxcy+a8jviOe4cXtU+9NHwpbcoI33diLZhqxuXRu8Ru43HaSJN
1ws974mZv4NwN59+zEj4NS4IL27iFqvZScZ7vAHV2ilm/8uFusYMcDv6RfWiZwiUrSp7a7zBesdG
yQLLtV9DVnG7xmX100hfShIU/QG1CtGwSBn5vbXkoLgpDeWJ1plP9WxuHDR3kE3pteP5lyta7Khq
NwlS4mi6uWGNRsMpidL3WE+MvR1Y3n7KI+utr5vTNNREyk5U40qKRt3kEws2wXxWacANonEMA+Gx
nzLU6C2ieJZdTOlbj3FW1HGd6cxOvsK+PWuXqOjfA9RKZ64waNjlsa0O/8hMqtVMZ+mkMndNK5/O
lnyLerWOcpJMOpBbRfOKqQ9+S1oHr/X03kpDi9sZ+XWuMrjJcVzcJ47zqy+8nCGzu+xUGJHnR59h
XCLUiwL3MSvKZ6eu5w/uQf9+lz3r4SVdmHpPtotdJ3O8++W/W9Wo/3nu71YUx9ydiVG4va8Ks/pi
xXwplkXETc0IbMja+LoY1D11IcS7YwzvfYKqUeemcfFF15+w6RCr2bUlUjp0nPtSqx/pLN/ZelG9
6z4H4zRQO07zD57tL0oS3JAoE8HHPdgqryrnw6wpUUm9kMbmJGeN0zLIhbLDrrqq04Fkslm/piLw
z36GjmaaYejLW7gIcaeGoQsrtq7tc+lh51bjrsjpy3VW1/KUF9F2KkxpuABAlQJNepwGOotqSz1H
Akv+uMjn1FbqR3DpQ4PYD3zyDjN2Bm9+cVK7nSlO5PtaGwB6zSaV8wU0VGAnKIN2YR7TRc2mFj9F
fMLSDENAR4nqz6Q20Ryvdo4I4uc+5+p0u0bPIM6IfR6ei8Idni0xfTU6E4A47odn3e7dvZhcwJHy
RThxpKRpsKYFc0yAk2iG0dAxLxlQOMwe8mDTvHbt0J+HfjC2TRUQvlQbxr63l3ZjNXr7UOSC8WM5
2xzIs01/NNP2djjl94OHksDxzfZFD0heynOiRiDEPFoeUUnM6KzNIGUGWv5h50Hyyfh7lLZcwD3z
LlpMPmLm2M9moQdnN9ffdCCVI3Kqf8QpmPFgbKbeaA6LgxpE6Iss1xu48pn1qDnm70Yqp+YGTzuX
c+YftrDuliFaxYntfsP5t1bcJSACcCaFbu/1NqRMSdt0m+OE3qirvXroySUa85BW0tztbnVrXY8w
w9VStdIHMt685AtuJmWfdEDfbhTg2TaLnYBD4MCLB6xulbc0mx7UEOMzuZ/GjDsqn3uUnujxdygl
/HzHh4o2cspkJUkNRKCfIqzlWEeJkVnSqvlAOUaKjON7ryAKVjn6RZwGE3HESG3fx8Fe2UpaSmF0
WNLEh8mtR+tb59pyXPAnWvugTPSpdNI3S/ika/Z01xgED4wM6KMYAG4QRYdY7qrncrvBxWiZ5b2F
a3ud2W0nLy/u7k8rHG3bmh9D4FCeO2d8u8NzR3tprL3hLY8mhq/Jkxp6OQbQdiNtx50jKUET4+gT
ItiNM2neRwBLZTeWtnfQCVp/LQuZk8u3c5P7dpZ9rVKNRZRc2nDV3oUmDOFw8bV7VubcnqTonbmY
yfy+ELhA/UxsMe8m3xdbC9adluYXc/bb+9pv4KE2jrXJIoe12KKhh9XJROfMTJ64db16cuBB18NA
NkcvCLsCakcJD8FWvjfigBgFt9M2eiLBSmPxotYL4+IhLmevc8wIeFegb5154ktruuhbiNgr9Ufz
d5+Q9Nu7qORFZm80cw5/YoT57HKz/+RPSBTO6FYPo84BKC8DeQxLdQgsItFDU+qz7eH7QN7pDi0F
NZg0wmgJ5ebsifguM1PvlZDcLT2i5NgzG9gZA9Ve0QykOBBFQ1a7lZ41v6cHM+fxLrfiausPnben
8LkbpBYayQ7cJzTip8RiKMRxlq9Sg1t2JQVAUYaZI7aG/h3NZRvSN8hGT7+DrpDfIaOjyyIRVsJ2
AHazAEFya++0RENpF7vUX4I2GQQO664ln4lCaVNFwRFDlfnr/9+IY+8uHPH3aJqsJo2CqICS3gts
r+QEE+XL5UecVbJv2IXdFWYWpCcxIJ5kNRgmbnuqTT4fccjtx+LmB5YW+Y8iYCUda1zUiArD6wYg
aYolgmvUCeqSW7F8Tm2p56IIHb6u1Zy0pAVuwkZeqWbvpKQgjnMRWshHrLuHnvjfpwx2f9wa5N1V
8HvV7cZAZK0HZIDMlr88FM47jggAwWbkPPuCjAhnqcYvbJD3fpB70UoIJuZTzyUqz55pOYQbn4jq
YwDudjekIJRVTPGYVf6VziktBGc39VzYQbPm56axhvWcwlQwGVFwSWAsmw7WU2AVyZ1qOfCNB9s+
xlo6ul6xCs0Eah8uoHXutwuNzPEflRF+iGrn2jUwZeI8mVG1P+yOXCLpwXR6+7Pr3eAtrr1fvUNw
g19O823MaEBrukf7tPfJwlPvxvLwfXL76S1YIJZy3vQX24eeogaNcxBssgJJVVKRFqNOo86fl2Pj
Ggth1sOLw1n3zNQ9XWlOWzxR/Lqnwkf30+Ia/zKdd8t6HSMz+yScPTt4c2zuVMnM03WQ5p/CBgde
UYGsE4IKj+7PZI4r8gpMAF6Q4rXYLY8NjMR7qwgSOoVa/hloWLzqrL+0KHXQjuq/h8QYH7OEFIsl
oj/NxaY/TG5GU1ZuLWorQod+613Iwckq7js0VMxmfpdTl2BVjqonb3C1o2qcEmBer7nVlScvQ5cJ
tIbGZVQFOzsol1vp6XdmjXasT5DHs2o1ZuEfbzec2PDRiU8zmkG6aya3vp71BhzdlBKby9qzJHOo
P2UVtJyIWf1LMePargnx88fRRlkvAFG2fkOWZ9g4h0r4T0qaGJuMjfC41usqGWPAnUV/VlvoprtD
B7QevyUTw/hQc/a/ICNDGWdnHt3TssliKfJS7Z087U4RyWfY1Gb7OOhttGtH9G+FDjM7xYvzMHax
fy6ShISusM6/k4AY5prxHVXYwC0TjU3QYsAPRiDGtxd0jwPSFue47Y1NZs3RJdMbkhSSjggE2UFI
S2Z6ebycTKZTZCT3QE3bA7Gg1e/Krf+1MeWEeAVaeGf3BVjAQpse7AZhTQEQYxMgswyxCEbZZWjc
vVtGBDmWy6WTCrZGPhihBYIfun1k++XaX8iCVjXH4sUwQwZiLdVubvnRc+QTH+4QEK4IHzdN4wzL
jLZ5iRxN1poWgW5ntUutbJyMUU/g+PNc2jfks8kpJk7W7izsGDo5IqjpUZ91bx2lX+rwqB3EWivg
S+W5ZblOAYyHnKl1vTBRX3kJX3rhDE+pjfNRgUHUQyiFdm1NSjJF/y7SgdVb7YLUjUzp2zJl4KA5
/dEEZJ218jG1q97K3y6LE05kb9lGf4RotWzd0dZoP9L7aBJ7PCduR96man6w3ENi4N1p20kLg2e9
NKKXjOOYUFgCf4Y5jl+Syq32i+yeqFcZYCf3eUY8heUP91HcAgg1jKNoYTRV7pI8TBloLL1CjzeX
6VscVdo1Edm8Lsr8A2pq8LwI7HxzjBimoI78cowM5VVd7yu8v/uIqv4k6MOu/naEBPPujZtl3cqH
vLwu/Wx8t7z63HKnfLtps4WRYROpq7O6vPnlfDLzLP+iJ2Jzq4rnI2XBvTpSaqNwtpaZz7dz2Jad
AS9KCa9wzLvR9cc9S2XIpzGZeY2a09WadTU1YBqh5Jsl5rSDkNXv1Pk7VJDGU9PxCHEB8jJ1Hb0U
SAYbLj31V2fitDElB0tdWD1lHA8Geh1oSApuuMX4voyXpBLe9bagqonFXakBLfzcdKsTD7+qm/6Y
evFN5u9jLtlOfagdWabEb/L5YWnXJj7c9zrxyX4eOi5opnZ7rWckjAWDOBOHiwV/WJyTDrjF0s0Q
WrUjpWBiP7jWaP8Oe5ecLTP9Oeddy1RZ82REgAnhb+Sz06smUIAxpLJMGDNUbSf3jF1QoxVJc+0l
8VlWkF3X7ZVtyp7cXTIm9ashtP6uZuYACd1519IoeNKi6VVLHft7Obb/3hDVudLhwS6u96uEumCL
lCF1w7IsZf3zU5vK79VYWR+mQyzbYszds22ii7ECuz+XoXYoi6JAfN66mPM0lDd8asDXUoMjtyL5
XCJf/ff7ijE4IMd5TVl57UIvDR/qhOyFXIzxq1syJrHiVv+s9PqTNATrZ+EZW2RPoGXC9uyEOQS/
kbCutNCGnYMM7TAFJkWfoOb0AEgfWF04h5i51MMYMgl1R0DHZWpTc6b9L1bhX6KZUbLV6bRnrRze
j035Yanmo4mnYJn7cqN2U4GRJanFmu7k9ITXGRaLmNIfiZOvO2no0bT6Q+4gpq+JNg2KF0HeIHlG
tXsw04mSGqH+wc0oleJYCj0M85up0QSRaL06zh6TtHQ+RQU4AOlC89Rlbr3LqWrq6EUY/Wvvd8u3
BWrcKqmID5m5oV9Vingj88TbcL4f+ipZe5ALuiN1/43TXWo5th8r/qGFLgpKQsxv0fOiQvDJSi8+
OxYZicPssXSe7G41IKe/hq0vHm9Q8yEqnpU+h6lAcKkT46z2aLJ2TywDL7nQzn1FTvmaBuvrMPjZ
nQFW/qkiPfMBVNFKt03mElH8O2Q4fm9lSbYGR1f8IOxwY/qtJklNYsv8pjsDGSNOIWGwGmAT9KQ1
BybVq97nzYvXo3Yfyjnc0NK5inGoKd65vTdJaZ59OaZVuxYecq917LWiMQ96+IfSnLYmZU1ZBds5
Q1bZtfKvktdUdPKFjL4ks9L8Y1qGEaAp+qPWrfyNgnIhAp/J3pUQ5+EIJTF4cUbKAK/3tTs1PLfk
brI80amoz2SIFy9Dj9GwtUkSVru537dnzyGRaHHLC8rS6gHU9nJ250ASP2iDWCN5Sm5JPeXkZ+Uj
SSsiEUkXJV/SmfsjhZt7NjqdrPtioB/DGXpWD7nXuLctvv5qpZWFvtXCEA/qMljGWQztfzZho8NE
Rs4xDWEJd9kcLjBZu22chNrLHBNzueRh9dOoFrAww8/R8+w3r4+eZi9ePgsXQKZIu4LYS6wx+WCk
d4tfDMhFxLBVEDEMHcbZq4llHGTzAjOauZoFhFF1wNDJBoEBHkQdOXE5a/uaIOhUc82bGDMpuEEi
c2ZXahASL8eJXuJLj5g9sY7pnt0kDY8oDP0tLHLry6qexoS/XWdpn1lQHNXAXj24XrisB7MM9mo3
cIrovhnyY5O3BJ9hTqxBeDy1QbRVAodG7tWBtlHfpqaHxa4p8LcH2vCo6nRripu9GEfmXC4rjrJt
9UuZGEyqc7NCn0BZW7ppDSuX6bU2JtbByANnG9AJtrR4+J3O+85j/Yckp3hKQCx+mhPTLAg1BvE1
C3nI1ZEVe/xsy/5VFrj3XTQdlXxDPehaNa6LOkr2XWMd/swwF2Qu6JCtY9NCv3StKbhkg25u5yIL
nxw3EGun75yPOBFfszlGvzqiXJkk4J2lR7A1mv6eC5l1axo7llttatPq1tpEy2kwHI1qjNyPcGbS
G9fVY8mXcjendAWUAOC/uxRQ4SHvzXmNIc+9i6WjW5iT9lphxfGnGItynL60cpUs98agS1/wfx9v
97Yy9z4HOpVHMlCCTedD7WoW1kC+cI1VTS9sk6OSevJzoHFxs/zq5bTNyVI4tSCR9BEpQMUdYJvc
eDpViPqYQiPH27pT71UPfBnHsUnrq9PQVCyROtCJ9KcHwuaPNs1GhG3sZU4JwqN1G6yQrliDBL42
8iquF9BMYzE+1MbiteuxTHeVj3eZ++kPGwkjOAq53G56Glxd1HubKbv91upnz97SyUIspcBpSAlS
epgot4yHwDCKtQ11mIqLHxOZiMYC7q0bNBEJsRIe3nMMoV+DHd+ro0Cpe4JO9Hdiuss9REMSh5bI
tlQy3WkmdZFJm/6aodTp5XJ36PTiPHhuj5mIlSHO4fKTAR9NTOk/JXEP9yyxkTXrW762dBt5DVBW
KWVWAuYkNqicxqzZ3Ow7cmVOa4GGpQkPUZ0rTCPNY42i38io5FPWZHSuA9mj48Pk3JNBf5H00bdo
4QLcnF7gpVvT1+qd8v4mup5gODA+aAd7fzAf42Jqt3UYI7z4RAFNfmVlDw9aOk4ko/xnC8fI+BCB
zdvOdbYOgL7/4S1m8RV1EhzsvJrplsJ0ZMVDLpOaSSeNIBuvrx6ozIcrLbkBTZiIAb0nBGGKsVv2
pRdm26zojI3Q++Irwo8bRPTSNJvOLV5g72kpEPI2vl4c2qV9HhItJNWL1Z49zN1X5Ii7XFqqwwgT
T+drH/lo/XAqFsNO8aDk6LWkHuZjABwR4kSZgC0YAQ7jXoYiOsstzeaOEmUIO9WuekG9ZR66DnNV
EZ9HufX3VdnWvP0Dt/f1y5uB15c+QdQ+htZEznIax8eKpt7aSfgq0nGgqKNe7Q9OSPZWR8/hQD8y
WCkDpI1Om8AVUtL0anz+09icGDkH3oMzLf31H7dQntLqJ7PJMLlGgnVMO37YgysY+ARIwgoEQ1oo
7F2RV8/qglz6i4P5YiF4XezUWZ+MVXQ0AvxNw1CNBysb0o2KXskH/TmgXdVge6D3MUbt70l2Xez+
wcmHhWAqm/zarvvTe+3m6h1eREs6Ov20geHJu9NhgZFQlVqscNvDuTbQomS4zrZj4fdoL5L6fbQ5
1hP6tRdH7tIJoKwoli1esWXv9np7aGTLboBt92r6/Vu3EMERL/6PcXTny2C1d+qbZZjb7HrmYevG
HCg11ZN6WW6N1hgvmeyGB/SjOe2L5JLOwzkIk+JXVExnzvDiVxt254wv7ZangcZ103ixTTgUQhfR
CCLfelJ5aP+8ieJR/d5TTTjL0BQIRaIn9cX5RaRDXQgfmeKaG5fp4CmtsRiZATeIbqYzGSdOsXWC
zPswOkRMsk+cc6qxUCvOWhrXzxr2RFKKmLGXWQ6YP2KIWl4yCI6b1iM/Q/1kPaVFTaTZvRYk05tF
3qWZpU90WX/pI+EcruwZhzkFMmuz9BL5Zf8iRuNo4G6CwWW8TCRXnMiDoIKS9Xwt4uTkjywy1IUl
yd3HcdCY9Kkru2FiI2vyEfq01JuNtif26cCneg77wHwnEN29YK4hQ1kOfKH5eZsmTraBnemHSDJH
Kmf6rVadcolZdMDg0NAM+5kJzcoJTcTX8s4ba316XloExoxbjI2TTKSoARt6jG0QJfIepvZc7l+9
SQ6lFw7gN7w52jgOncbMz75LI8ZvP2fyjLZsFWjWQ5OG/tUWRYsiL2g3TsCy0e/05GqNzJvjySl+
uP6ubsz2O/6+7vaGCe44xTuD5//5hsZKGGhP9vFfb9KMXZbn3f/+r/znDer3gNIbXTo/PlNup3cj
neKV0Bvtc7LNEUlJLOXe+vJs96g95fMpgIptYZXWMa3xWfdkDan3eynTmVbk1Z6hcEcOuUnkr2cE
j9OS79URmSRL++fGB0PtOCJ7o3SUdeJUufT9G/G56BptU8QSd5kHGiyYXeNsJwnL7tDPSQa+fe2a
A3Vf06TBTh4FOHm/a47fb1wxFfdZjgCskfONyWyucelZ2G1smt7WcDcbUXhb3Hm+Me/LuvizW0Cd
3TdwRucklGQZPUGj4kdr052GT90P3pM+nn4BI1yLkFYp0F9YAILFVDJPX1avWefWM2vADdwkhVH5
mI+TkGoYXWjpFMH7oJM9K5zmp9F773qeBq8kt7U7ZIa0STgZ77OEyWmGAWM95YAFxLQ0a9H75ZMT
OLDRJxJ9Y4SKZ8zyuPJC33nos+wOODMaJjVbaPjbe8uXEQ+HMOju1JLgVvN5Luezh01J74iIrO3u
zeqn+iQkbIwquL12C0WWGilZwgofqV4iSC1Otu3lLNLHLyywGy62UW+H0puIPOUfygJiUMoEfydS
+wItfx6/qS1K/ejPFhU3q/9qjTUIWwxwjm8xEt9FFboLhtjOtNuf5oAENxBV+Yb3cb3M9ZeuwklQ
XA8X4ISpVgGUAIUCD3IvWo38FeE/qIc28G/sEJ+srvvCWMjKLbtVO9GdU/cXTxs1aiL/uz4bkqko
X3UpFrDUZG63XESQWbdjZaGNqnWa/Z4s4XbWOEwokLCn+kV+b0/ge7K0r78V3bRxpeE1ZMG38uxU
f4nIb9q56IgKP6owOqKsRVPCJ8kxpq0DytldITK611K11WHQPqpdh2kgqZYWUP6pfu6SrPiB8Q6X
FwsOiEoR9XczJ6fQ8ZrbhdB16+QEzvHPrgNe/3Z3SEhU19Ise9QdfmFtbphfVSydcQ+ZWAhiF0Fs
dVG3DnzJ4SlN4e+qK3cFdH2TEc+trrRxYP7wGd9dVNUViuWzWuBD+lg94MFf7Hku0UohBqgxBUG7
TjCjlotzrCmywGoSJqZPdGZvv1SI2CSb6Iyqf1ov4uEM0u6fu3lFg1EjoSEi/vyrjBA8aOkS/9mq
ggt3oeERCJXYFOAd750gNQ6jU5fHrjStq+qL2SgIUqHFD5lZa/QKlo9gMdsntd4mNNFdc6YhFsYr
AKDr/2AxWL75b5QP8FGsRAguTAuqmO7L0IB/2N5a2gH4BrTo2LqaszUmEbyUYeCTsYviEJJQ8JJ4
bXBsDJpB6lWkwzMal/CbehGmsvsoemRN8r9UDy200wU4585Bk7VRTy1kt8zCta63/yYoLdatbXBS
LzIQA6OHnmCvXv3709WrHbFcR5tEn3XvQ5Zaxj6ghMvGpxyN1GSUz+qhcTMScbXC42DhuXSiG5uS
HMxltLq9w+x9ZPWkz9z+q9qcl7usCT/+/hsjeDXWOE1xhmdYPeOTTE9NVs0r9ZapT6mKqvLq9e5z
YorsomQ7NnKdo9AzEj2WGIdUX9vPhru4G4au9nYoNAPfbeCdx7g0D5bcmuRzNM9kYx75Ha6bI+Ke
0D0BUcixXbbuPmbwtu4lBTbuqR+GkCx4o9ELKkmdCiXUOT0ROSDY0xrziBYBDTL3qGFI+yPKvOlC
xhwckCRNd6Pchc5JJlylIdX/5njh+M1PW2sT0eynVdjMJ/rGb6hq2rPO+P6xkeDE1mxPhX4f2db8
xcglXCn4KwSzg3CRJqI6Mt5bbXxVfXLdwjs1VDO+lYjuRtCQSBnGFuECljxsc6puJj/VttHgJPp1
UO0Vhr/o2pzbAAjNOWA4I8uMJQ9OvaY7X/qAJscDK8SSnZBEqJ/aLi9KbTv4J99LUn/fhLgi2zB2
N7bXvpXuGK1KvQd+Xob/3MJZ9D+e+8f7pCG5rTpSr8vyNSl464hN+MZGct2EiUubbSopy825mciL
zIiw1sGEDSAgu1BPOExup8ONNG+kI4dyBQcH9QPXQbqyj8sYDxeu/eKGHTFrXOq56xJU7RcbJdHC
7nTU9JEvtZzF8WZ4Jn2X7GKnWNcGJVhloamymDZJcbiuRd9SuLlN7dMXSE0gVACJnxQDp/LDD/6+
4Vk9ZS+kS8XGsfUJ1VLDyTGateMyiI7jwbRey6nWjiWjUCzfzc8qMzqT6hx6IH6PcBtFiXP/dyuq
med1Qh9OurQZOr2WsYSYrRP69pvcW5sXwFssn3ZDbtUrpf5Wz3kE7RHV+K2lfwf20Qs+xbIFqIL9
Ow2w10KBvoU1pJFHRgRX9Min3m2SeT6rrb8PeuNNR83vbu/4+7y75gQh97mJzU3XOvRNJVZRPcBW
0jfDQtCF78zetQvqjRL/KsEYElVs/HQy8aKW9TtMJ618B/hf33dV9SMr3Oo96NP4GIOr2og5r9bY
1n0Oar3eO8JvqURn8QkoNOcwmUIWBn73npnl7fm6Cv0ti+KNcmbq4TtU4PZF7eQTot8ov/ZRTTdg
QEKiTTPUAjiEf09Da2D4qJ7LOm84ILcQ8H0ZvEBYgMQ0Ctre8gyfRPN5c22mRlesqpoQ1Jbe3JsX
JI+LUeefQIcZ4AQOqFNOx6UR80MvB6N93PlX2lSr2558qp4rZ60FsJ1QCqNsC+Gtkmxir27HPNXE
sPei2XjCEvZ7oTv1PZtZ/sxhqj2qhncR08oyzWB9O5ZTbTmIQfSgUAbrnVp6g7x9RmaTtA9GGL4j
EeyvDs9teoYuWZ6hz0m7Zm+R04U2gj9vbeonWlXly9Tq9SXTIEGnNdIdF1aQ1rygKF+etFR3nsds
5JPYgH0NR6e7ioS0ipM/p4E6A/LJfc+QIFdqqqoEvRl1vQc+EfsC01/H1nZdVXuMdtp6BwIi3rBO
+PNR5hJNOguzIC6WL60fcPM7XbBxSB89jLkLIDirHdZKHpF6do0lLhMe5EhrnxVi+C034sS9bSBP
uG2ol+JR25iGWDXjD3sgrxA613Rx5UPWZx4TkNpchU1BEPvgknyoEobaPuDqag7Ya0qv28R9Nh6V
Pwt3232P9vcxBDMGfpOleDptO+H610DOHuesqE+squC0DJ7+QDTUrrEixFgekRRKRBGIsDndDig7
qR4wktjPZVB6B4hwXMzlqMJFCfVcaIdGaO66hGtBFYlfFDm76x+nITiNOrlAjfOADSf7c30cjKpd
Mcmrjh3nN6NZLj9pkybP3Czbu3DpPgPD5BRTrzq6CYGmcG3xnW4VMbbyKuc2uX/A0uqt1PVOPYS9
ZJLC1NhM3vSttszg3oTzeE/z3jy7hbi77f33+WB0aMVqYYP+xSStHEebnvnxjjVLw8SC3cC001UY
5s61i0gwBqyT73v6Jz3o0AywyrXKbfrfarequJ2XjEHVq4VPvPpsuMxJnWyvPtuEE/BhWuJtOEXg
OpYOzYTZQ1BFN/LLa7fwA8Jf40IGoDDc9rUsrY88baxj0iYAJzgiXRJWjkNHwIZyBLpXfL7ho9ou
u8o+gZHgXuPETK2CbmwYKGoAGWu8a33/0y7z+GhVDv9MwD1lylNoOuWK4WiX0ZTj/423SwBe8OtJ
CSrhe+DkY7Qe06ptwm7vUD/dJgu93BVpEG/jgdFHOvj36h3qKbVG9nLrz3/gJv1y144yelFFmaJ8
l70J0VwRMi+HGcGFWmd080So1Oh2W3UNFIUenxqqbpyZ5vJSVDqLLsTGjQLpmZapH9TSQZhWc4nC
hyFK6VMrU3BmunRdg66+C2fb2dAvFd9yovdsBNql8OijT23FdVgMLitT5xWAg33FUlCu6tyKKLyi
ACdHfSxiMe1Mv3EA0gBiNGrty8nAdohp7k83EGLhILfalKH93mKco9kmHpXSQ+5ZEzEeuSWcY+PQ
KnJ9lAZO5zSb2soJ777h75HNIgdiKFCm7nZIc+Pox5P7jKn3Q4kaBwcG5OQCE4iMcjwaWgIvTORb
suKCd0GUhTIUeVXxYDDav3ph8xvJoNgZS9Mc+6qoXyY/gsBL5VvPsF6RufcPAG76DSDfGh+QseYP
EV8LpNYPKjyvk6SPenH4nZz25lci2mEVean+HSQPOFaWvA+DF7zHjGT2CX7Cm2oyS2l2lC3TrhAM
1WZsK271CZ5Lt9KHn3qUr1s1LCrghFf+0n4L+9kjiFaYz/WYw0HToFI59aKt1CXPUGWzTldmM050
snwkfWul6vUoT5U4Tz0/4VU4lXHicWN2u52dtf4xCAr3EShLL82wLOumF/XR1APmkfIhiYPLoGGX
jm3QXE2GmTrJUVF4emo9QlpD4+/SLp+amb4kWU5t5lcg8Ls4ODmTeC0xMIQru2iXk7Q5r6oszp6G
lrGT0xnpExgAlDXS4WYvW7Uoj7O0utcJXlW3bFP3u72NG3J1W5TbiXG0LJkSP8cceqNNXk6RdBCd
FD/JT4KLYn240ro7dzXUltnrTtqEWmJBdqkcWFrTAdm1snSv3FnxLGvI2jyAILmvpfmYhLKtSxAh
zARDY35fhdxqk4dF9DP0LbrznGzdMappuKutxaFEFliX9ktQf1eHdRnk+VWE06rRUNMmSZDdN562
3E8OWsjbJ66pKi5p1EXPDZ/fSWrtWul8fSgoSgZMU33/ry0gXOvCJdNFFupnNywx55YtOqciCnqs
fiYuDTnQhp2eXmo7vQ9C603JdHUzdnf9WGi7zByC14ouR2USLRAl42+5QZts+h1lOGr535H5arMV
zmygf8R/oD5Pb0VX38zttYEu9GhDTnjqHDqG2IDbh1voahtmMuEZITmWg+lHZ6zr2kgRGBKQEAZp
9WA2Ts7VwJ93ojT9VwLx3tqGlT26f3948tJsxmpqLI+u7BTH1vzBrTXeR8aIYSiygc41RUneji9W
FhSNxUjma5J2fx6W0ZqvaFivS5aWJ/U8qK4/L86In06l8a0hz1GtYO3a6u7sdmhWRiSuSqQLIYAa
3LTGpz4jERQqf3TKZJnY0w7eE4/Z3/z+3eJfopTf6S975wbgYdC17tMe9H7WfrtxRLCKXmez/0aR
lIEXRds+dyeBp/S57Bf/HHvmjyEoS3rPdA6XBt2n6VnGRsVBOwJkr9EAvZmW1tjZbmm/Uk2s1Tya
qlA/itp6Mq3+x1/GT9zo4uoRR6/Gd6PhdX8CgO1GgyvsUWyH9F/uTQwSZy2m04f0rF33UZiv64Vg
ZM/2ncMQWvFdkxdSKqW1Rz3JrwnKgRtnqKDtsyEscN65ulYgA+yX+1Rv9HOmDcUWov3bLRcj4tJn
NM8dwJMfTm8aAPK94RoU1bzT/x9T59UcqZJu0V9EBB7yFYryJZW8eSHUajUeEm9+/V2UJu7My4lR
zzFSCTI/s/faEmVmrz91aJgRpEjt2i8acFsRXW5PK2YYl1TxFmGcSfBwZCXpmdSDvwTPupdmhhya
1Ohl7PJ90nBP1FYGfiUK1YeUncGg2FEAsm7YGauIIIS9tfkNQQ4jKAPUaP/D/5GlRtHehrvKdqfD
bTjhApssQmGdVVJYoVsrCElWndowidCTaqhve2mc9cIkyTTLIAVVqleXConUZc+tRUHrlaN9b2Z/
RN+xx44syCfiUQxwkN0x3duUAl1ZPSWaOEO0fpjQS/iM/m1stMvjxNTPHiqxaYr6BJuZRyNC+qEh
61EGew6MkTupnwhxH8+I+JWNTJiwjhJaEbv1vIOT0PSGIHbK3EDRBEMudNuzXbHVQr7jDP2Lr3e8
3mbYP3VNOuFi0PD7dfeLLpyNkzbZVkVXmGb6fk40C6sI29uux8uSsC7uJ5dIZP4r5ynjv+sWQLXc
5YkhK5bFWsAJijbEd5n7fOwtP+uUNyhWD1leZpthyhzEkJLU3aj8W1kqNmVMonUscHizBC2Ir/Wi
xGAGA8tBLRFXt/H8ZInO3Ymig6E16ltajONoGtPBamxE2CWje7isviqMhzgbC68D+erH9Rz5EyAl
j5f5uVgSthlV+6fqEZhnn73+CdwUIkG21cvJl6ZzJqwo2QC8Jj2d5S6WAp1nJKxQgzifABn2TqG+
rZ8XccEABmMBlVOd6buYtlgUZkFhUSS1zDEOTsg/ivr3wWryi6n2wza3wAY5qgxE1Txx8eBzJDPF
QJZnl9+I20gCZNEbclFgYETF6TZHdlmfbmPfEXftpTwB2ljAL1GKYwrgxleW8YuxmSdT9Ett4TTb
2Voo1GZCPlsrIkFkdq5MA77HrnyrEudaryZ4l6vK0HI9yPSGibUzjPCK1atolCOZiMpFDvMhYkhC
8azhdJ6Ht4FG2a8X56jK4seSvOqjYWw02/zTl/IpiUvAyL22LZbwWVkKuTHd9ZsycAyFKyNkgtds
5slTKTV/5qBXNCOCPZ3UfNAMdiX6J0tHunppa+6ydJnBEKZa5lNolpMQvoO3iOzgHN65qYXYvpsn
nOrJXc+R1mKk7Du2RCxYge4ooYGH6RK2M92QQfi3Zr6UA7RMt2G9Nrlqhl6u1T2H7sIDxfhhwUI5
4wCFFOZ4JJQW/FJD3l0t+ZYVe/2MbWwokyLItfiox+2Tq7doYns4lBzHb82IGKoYcywzzAdCA85z
QjofrOcGODtXeaL2n0YOADlmRDAkVrQ3muEeRU1DXZQ8lgZRgm6bvmNj3+LsmX07qWdk6+sU8ZvN
UewvyczPQSpwumjvU2Ke+6X5oZIZdo0TPZj2wA/iMPvSkfW1ssaw5aIKDKti2aD27I9daZ1Ud5ak
3nTHfmb4qK9x1UseB7mD90e3z91IUTXNyo9WL/APZnm1ugEFhd3fueRge0QaPdSqgy9tSLFhjMvf
rlP/dgSj8rEXkYdF4hCtpMNlxWaO3XW2lQTyA4SJqofOrGavHMzo9PsZwSSjjsIN8NlQwVThpyja
9pBiXPHyqFl4lvNo02UlrC01oRUBXT5SapEY9pYyvUBEYVDQWrtUNveOkz8omv6h2EtIO5i89hkl
NJQoMobyztmmBQEpw2y8wLZIT1mS7uzepeRqFRSXCsJbPLtRsmQYFsiG0LHhacLaLY18LSW9iRIh
BVWiv0U8pjSy6Gjdw1iYzI7MS9/gMwr18p3I+HuzV1Lf5t0YjKYN4oyYIV2CdAiXneza7GxE710I
Ige9iL+Q3OtDTPQKEISrbJBcJjs/VaXJZTgpqWclfB/O1ASQ3u5F177nkBo3jZKBK+Lpz55RJywv
Kwsurn8MksR2uHrzTRa3I8CB6ceNjGSztNc4tr74ZJtMVq/LEp5JhPEdcywCVcm4WLonor2e+F32
RzsO0RZEy8R1U3x1ms7nNOzqjtl6HrN4xxs+aQ+4kLQHoLMI+MI5aLv4o5Tq6E2q8WFaM/q4MHzv
IkfuJNosXzEY97VZvjGsQb3U6LlsU+XsATFH5B8SZ9KYMFvQ7oCUYYqgYL/dKIkx+jPY/V2SWPtF
TX3sPNt5Ncy7A6AGOPanrMEDZIvxKTMvzZgOWxFqr4bUe6/ADrMxQq3z+1nZqgDAMfb2A9qFPrnP
yhhYB0Zwxco3SJXZhNRXaYYo5KLWYU/XwlU0Jh6/5t+SZg9LziB/GEAUdl6GA3tj2fbFbvuHKrP2
qTYzH63sdzZzAyPYLw10TSDHviJKJmFTY9Ldjsqznurvqozxn+DRaTUMjaIRxIqEzrO21ETRuKQ5
JGI89gPV+Axmaqjn4ezwuXlGP37EoQxmC4cijSULVJ1BVBXKpzD0QnfWtwmzQ08SDh0SlXO2x/wH
+M9jqZpjwEbC9HIV9+XYGuSl2Evkm0b9mI1D0Gf21aVf4QDit5W1hMxo6sbtqvzChv5A/xqd2hZ0
C7YD3etS5du2lsdi0a+jiriKHdlrj7D0eMdI9bsqjSuxk/OF8PQNgV9fmKZ4dky4A6QUwqh9TcZ2
p8+sy62Qb8xGbuhFDBEvqfUR6eqpqfs8sLHdexNAaj6As4vJYNEcPy3p5UZL5RKcJKia8k7Vakyg
5NDyWXK+8hKBVTu7Fe+7JLLds/DQbRzL/SjXdPQCSzWnovtsZ+GDozK51kAWDQaNIOI5Uomja9az
B8tSpBINAzLUBWEw0KwB34t87pM95ZOzR8z1wDtIOBewNhLJs39Omzz1SVhini5bb1wUYJQIQIGo
Tdeo/qjLscLZl5GfPakDvgGLBMV48U3YHEETSd7TnuTdKM03eQIrn7RbYN3msOBgWC6FLD6KHgqV
xZSpaN0HpJaN9hGFRQOXnCKxxvWTdGOQDdB3Ryoel04+hT1oKM2wT3sN5pSaUX+M78aYAtDLEueS
Te21nnqXmPX+leHVsFkmshTYr5Ng1qogynRK+2iIXG9uXGPDzP2YgVVgLRclnoFEIGAcmOEUTfIt
dqdAQZATuGFJCppDqqCQBZauhYVlXVbYy7t4o8sCBJ8YuQm0/E/HSI4tB3JIW6k+Iz5gTZHPZqJI
znar9wANm9Q+xU41LVpJIzaCDP56uEAObQfjPSG3xix49A2ECs8YlNvZDhwlzji5ItydklpAGv+S
QrjM3SxuOCaSExuFzQj3KWdSSS3OXN7q+M1XfIS1sYJYkTqoKTYu7mAen3Y8jHGQOemVgJj2MIwS
KU5aUTRj6p3MnMgnPnBpIqQ1lX7jSGo1vUxYTc0zlunldarbc+TkXF4zb/ug25+DGx0Vpu7nVCQ/
tDUE5y1SEqHDJyd684kglmcRr+mzf6YKp25pK+nGFOLqrnQxRm64+9CNdFXJzdzlm4TYQ79djMRr
B70CpKMI3nE8p1Tjua7mW42IT99xcW0kr3mJo7bRkUZNJvKOuisoj+Lcn9CHAhXFQxaZB2SiF9Nm
35TRenkT3mOG9TUMMC5aTeodx25Zw02jJM7xopgKGlcQtB70rfXFbFMj8YlhRuBXx9cEnfqbnfsl
btsezQBTuAoL3XBZ35aBH69Dr6625DUr0QuMkfd0zrYVv9ZUJ41BD7WdEwOzZ9WA4HrKdloXEwnN
1sPSKRfIXfLVwZo3aljf0T6AiT8pANnol2bXW8g9zWTx103ZUOl5+5cBhnvqjb+WghbeiWJtw2Tt
REEFX9Is76J003hknFHSRES3SRNLRKnd0RSTy6q22m5k5TUaduK5qPh8weIHCR5HfOTNo3NqTbvl
D4VyF03xX1sUFwJi2col6oPSIz5rFHlRMCgR0zZ6CxmIGzbwf3oH+1ox85SGoJvq8tDyKuQCxolV
8Qrb+oW93lOZP3IVsAygLBRGUh0HlulYqluiHfInQ4UJOfSJB/sDVb0YX3NmF1W17e09wNY/YUSY
q8JQfesmpkPAxrPeLmTC67ys7N2YZ6jX3oYQ0FI4dIGVOC82tH2/R/fdOovY6VpmIby3NpxfPI3r
i6y64995LPbYMMR+7IZtYSf62YFJrsiIBVGxlH7+sCJJwTF+Ygk7OulCcAE1T2CCi/HG6K6GRHAd
GvbkMMR1drFBYws6vaqzDxkd+qNdRcE8oFBeaKwWaHA8M4qGuIkQWtrA7y4Ej9uG6Wmk55sbxGhR
x397YZ2R1eUbKYlPoha2byqsDeexKXy7ASg+ZlB1TLc79bHyNrPd9DKDsZ+hNiO1MyKeoqiMdZjk
HI22KrZ2En/YIyMoW+hXgWx3dRDJoNOOMH2gFMky9sMofBGm+9GW3TspGL4uZbUrrOQlxAPjD0R2
eqUVfdrSfURIUAOHaKfNJAu5RYh27kDbetAoLxLgAUUJhS8itXQrsJUhW+T8H0N3ixYJQV57h9if
Z1TdZ3MaBp0x4l2JjdGTLhJ9wXQ1aMo23mYhbTi+772ah4QorShK8iOANXJGUqWVJLZava+FQvey
yaAt5fASFiHLeVe/tzFZSYkzshdmnbUfyulaJeHsgVGY3p36Lwcpl2zBgdXSmTku3OkJkx5OvXgk
yAYxbR2zyx2yHHNKw3Hujs9d313JojFxzDkfuAuLfHCDLlevWawU1EN/m2Vgrw6ZEFUpLl3oHV6Y
FtMTGDYct2kD84Trs082lebUfgJ156LGr+4Ecm8xJIth5H5mARvFWgV74YAzcVoIjMzm9rWTGSxw
+sOsAP9Vq4Fp6gEmHYqpIqe3dMQTGr3pEK2Iiaxwv6eM4B68Hd0DHDrfDBE/RkgZTLOiyO2iAwjD
QEP3OuN8jJMVXVDYbHnKt5xew8Oq7PXrPV7M4YeTrA+taqlQEHqs+CWDbRsjLufFwjWIt6JMVwiT
1/Ydrp7Khh2iZA+C1BjDyrYkzWi+gfeNfweVha0MntEa9UbkFTjkqBcHZjDdEVHqP0yUR9n3Xxjj
WZvS9vrlTeO+aFu1KW0/jaBHTwDmDyZoRA//kLPKErxGNP9wT31r8FA2pWZeyVnLj6wNzmNts7Ad
aicQAhgmO2kTq7USRO0CYSRyWGWL9p9mnWgw3UMcdm/oVB8bJYYtb8orzqiNHU/6Nalr3dMqq/ST
ovnGjs9QS1NxgNiwyOou3XLZ/mlZpg1NhW02jQMS4g3Gxf/KdnQ2lPERrLb6W6AgdWIbBj030doG
W40ZBXavvUFdZSUfhWJDAtTZntWXZXSgoYMBjQAaMsqjBC6U5ybvX6akcnxVn991DLK8mO2do1T5
SZDpw5x2eSjn5DRYlHXSyv5JhqwnBG2ei1eIWlBtj32YoPWJoykAdgkIkk0GEgblTtfyyXNtdIn6
WOyqcfQc3TiXyHu2E1QkW7fxX9URyWB6eJom+ZArsYlGQn0epp57lCfds5QpZ/3KujDKJOZW64c8
9WPev4JfEhsX5L3fwYdygTD6UPrKTWrQQqNb4fMY1aehrY0tDCE0oOmmU8fj+m+3JqveLtaR4z5j
CFVwpA7YNHp8QKVCLnbLZWt122gajKCuu09X/Ye7jWkQRgKvn8EHNyMVaxbDFMPw6dX99FMNbQnJ
hIi3Nu4jJqFOc7AXbGwq0+5Na1BEojcyN3NLBGq7MgtwftPSiPkRAB2FwgJ/ZUlNpob99IJA/Dth
aIq2v/O1jhQ+bguQcuewYAKZ9hEkCaaERUNmsZiirxwFnq/3DY/zsOzQ+3mhGO95UxpuTxmTDag9
A5PDAK7sbK19wauP0UDjJTIV8wUmrEGjpj6W6fInXp26dkGAetpxVOsTCJh1HkNmOmxMhd+/koMN
s2IPd3SMEJQxmKDrdFT7y+zEvJFOfXRGUqbnLuXmETZZifb0PDLGpQ35FoO0vEm0w8ZqcL0R3e0I
8Y1OuqMBf2C+wxY70nYgs6d9Y+etFxoa37hdO6wXeSD5O5heESIHpfu7GJkJsJ0QLOcX4QGso32P
fEHq+lHVqhOr7IVyhBcjhB1CfvV0KrQ6yK2oBg0VEQgMhwzaRPOEdHYj0/SOqcVCbuKyYICwDwWu
MFEs1zSL1EAK4762GI1NuEAXXdWZvQnD06f4EQ3AqYKGDBjJZnIovmynf2qd+pqLcAOgFmduWqm+
OarMkSkhYvKdg6FSv9HGE3YnHYnDjU9ZKeNPgDYBkwCmwkuF8g2YCVSuaoNDeb9UDaRKJ8aTNgxP
iGvZH9a9scmppVE+IY02WpIvuvQdq0VBO0J6DkTgr7Ttmwez35kNls+5inCn6+vURB+IeGQnYBfo
E/LxgPav9X1bMDVTqBLHWt4bJd0AuGIG2Y7chm6Dfq2xCbHKxMNiLJrPqDfxREYfT2JfnGLUmbha
DXj1zFW+B1eCVE1e0mQJlHLVpLUQBaIyeSlmGe9FaHl1Q9FFBnYZhGKCweeHxDj6jc1vJxHJs6aB
Rk4mRhnq9MAefeUgUtXHZf8y4A469lE0ojG00KRnmRpMDunma6YaYuPNKk9auDsF0K0dffCYlN3L
4hg7Tdb1GdS6wwgSA8zU/LGUBN9PDeGNzGfpO1zhGoaSoErzz6FVvtRJvLQ5AeP6CHY9T2SIBAos
hgjxoitWcnILojKn9N3KgA9X0EDgUO2sxY7vIo2+TpN4rgaXCJmYBLyhYcw1HgdSZbYkk5S+odOz
4mCdfI3K1HNLDL91VwbGLKitNfOhc7CXaIjnt8WYfOZN+FE73UMKtKtNKj1w0tc5W305GcXSvMRb
6fbR/VDWRPM6vsKLGzBTKX1BtaNX7GBVLbsgd/XVNnkRDQ+1i9siKNpw9Bmn7BLT3DZRX280V/kp
luIaSxwlicHZp1vZwQ0X5skCKI+jtuZWrqmIJGhTcFX2D8J6uW+S8d2K0bEYkbpqaksiDDhzUJz8
K1a9PFU/nPPNqHXKMQ3nLcPIHwv2pN+GzX04zfVJy9IMNJObMQjbgWDCtyTU3ptcZyZFHS6GyIMx
Q1g/xdma9kItob9lDXmHCMntDcs9rLCl3Bs1mtcG/+psUz30/Kidyg9mmmi1jddWlAeIUq8J+AGq
rpjclpIdf2YhJRLhe7kYHzUfljf07jqnfsly1/JVUnN9HKnWvum067hMd+Vkc6ENlrbL6x8VRHs5
1ntMpcpjiOF3V5ptsIBH80oiuZOoCIy8m45UAR/RPFk+AcN54HYSyRC/w3Jh1iUVaDEWX7T2F9/u
ycZyBnw428RCOXFNRNRSMJTl6m+JPrulp/sS7j8VB32DprPs9b/d5O71LDrmiGVN6CBHXKr3dkN6
k5ua6VbXzvFMbeqWRsuHhKZizL8bXfDwg+jxmoJzHjzpxsnYV2UEzkAiLDdN1//0G6ghA4hYOP9u
pa0Fk32uyor8u/FLRdKFKyU/9WX4gdUw8pcVPr2U5tXUkIbGJqbp0JkC2bKQYrDxB7cYCTYtXpJc
wlZ0p/CyZAMnIhZ7t1YSNrrXsDPQdkrY/ksKc5R0I6IvkHUswAYtN3rjOo6n+t+ASxZYBCMEQgl8
4nU0Sp6KKUe4PNYZU4y+7e3tZFOl6xaaKVvghY+4y5pmMK+NHX67rEGRhAyMT+hkQW1Kr7Xj+oAZ
1EE9yHZkNNTaN6mbKDTjb3cshk2URgqnXItMy5y/slh2u44fa8QnZCDgcDKQgbiWmKHtEnXsdwg9
LZSeCI4ntthegmaNWvycYHpxwBSifWFr1ijWHtkRm9iRym8My608lTkT7R5RYsqO7rlgGYVPmWeW
3ndHgPahb3mK+z6s0Kt2f1Q3ohcQ7scai0q5Ge2TYYj8quWwXMLs6qDXgk3a0R0NVN9OAFofOqDi
GEFYaxdOtXKbgkubm0WyIowxZ1CkRLm646Fd30khgiQZHtChDmS6FqAI5/QdvA/4eKPFZ6ftFuBf
B73MTlk6nWYEMequqWjLjd5E9V1lT3a6LSYgx6YKCI5r0F4MtmNRd8apZB6WkXh4Cz02436Gq0tW
evVYb4Wjv1oyeklVPyW7a2emxo9ZcOPJeT90E26TMWYDABdEGhqBfkjSTF2vA0T3j6VEeAB99Z5w
c6L5smQvmZ770tHJNndc32pLIuws4AmhZTswYDXGCgYg70InszMufcxdTNI7+o6BOezUju0+dAeW
KhMiR30c6qOB7CuZOdX1ygXEV7/O2vwj3+p4CPfwUmmyMt3x9FqUSNXL8oKZ+Lg0qhN0a0lIaoXW
MsFdorykkEU0teDJRJGICpW2V85h0AsLVQIBbdvOOWpyeif9gBgBNNCq6X47He5tEqNSt/4yJ/0b
WcgWYvfiTVLu3Kmw97kessGdrACaVwFKzd7pdvistfM+7FRzC5y6YGRw6Zc1LgM7qqcN4aFR9U9F
0Pq77rnpExKqUOABzLResqJZTvR53xMKTZnkIInnkXAds4CHwrdO38gnk5tzENv/9ER8pz0nnKlT
3meFcmfUjFRLq/ysu4i2Au3xNpH9AeMsYWxhhjRYjbaMwGl67qce2z5QLtcTHaCWaP7X1yytUtGp
m9kezqagnLHkiOMuRYJZyJdGhPGG0cpnXbEoRQ/NkNTKFiwUX7Aen2wwvptUJfQC+CqD3vap4UWi
ctCplIy8ABT5Y7mgbOEK4k3xuyojQsCZ38walWU38EQaE+MKjfnnEAMli2D+bYbUfMkQpMSN/s6O
4atq6obBiRIgdDAd0hY8MYPXo2G5NHn5YgPZAcRuBmiokacmn1WZfGcEEa88IR8x64KYhfn/NFXz
RrevpQ2CMC4expLeZVSMeKvh+jcqUl16iT4MMM0pZCblFylLmsbdIWkvdoWt7gZy4ZH6sjRnVMXu
nmPIZGEHItGvyxWWIfIsoNz0kpiXwqx461KbH08UCNIN/TR0DI/1nMO4Y2+dMMJnsNnIVeG/VZRk
uRfGAkCqi0/JqAQFpNFtUsV/W7bEnkjXIx5MrVgYpUYZgA4VcY5B1sRpYtkBjG0lBuoXLZe9Xwj7
2FXDGJSs6pTM/ipGsoCZZr0rDY+T5vLQoDwERKRS8ABWinT9Wxk0d72qQSqww0BbR3SFXqd72t3D
1IIxLJFrmNSNm2kUH9rMALEgfOLqTlAfq/XOSWS3dQzlS3eqL6Eb/0rzywBx7uujimw9a55sZDIK
wELu/56lOAz2hkWO17H+2fV28xQKtT7UihoYYTHsm+jUyzw7oBFizKk0FhN8l+AINfybZBN7AjJA
GvWOaOB+F5KpgHR24PfDB2HZfbudi+65A7K5hYTIqxUGeWF/hbyRoFnMxyXFp01Bc3B1LfLj1n12
lj8A2f6wrbYvwHvCzoywZvSPdmoUW4kqX4s5YbQCPypJCsZwnxNtaTvcf3XjpYWr0y7i4KTBlMw0
9XlnJvbOWaPEXNnixaYYzJYu36ZWdWTw/FB3ToqiAsxqr/zIdVNag6bnVmbIHRZsb1ASOBtFUc4N
SndAx7AgGFMf9Kn51Fe7aeWY9VMNVjGxTo0D1dnSWjvAY2furC6yVvaL4atTXH64YfJQIjr8V6Um
CHLbumO5THhfy4G0XVs5Lrvxj1PDsYor7RBPxiFjtHoZszq6yHCJLsLlZTLqlKWIYwP711AUUmBU
+FRn912PphqtJZ2axWKjT1FmNzeFf5NN27LuyJwp8/xRa7sNcqHqDtlo52ezUQeFo5TwtPQTMMd+
79hW+9hH6PGEQsn4++UaCSELNNFjmfWcAIq6r2So7Fqp6uf//i83zD9stUULsdqzymGJ7pgd3alM
lFfpKYqJSJTNCWj/fCF2dy/iEA2E40A3hhMQDN36uuiT8TZPZYqYoI7OUB+MN1fPfHyKCfLj1Yoi
2dLWOFaohnT9cnMJ/3rHJ93Ym3OqXgpUhz1s7UvpYrVlYWayGowJlCF94ymz7xmKGeiLHFYYWdeV
u1qO980aOD3aaCMd3S23g2E2B+j2cuPgp+eJh9ZN317dzyZCsBuD//Z/6DbevwzPwHUqZnTwIfyi
zCJm0EKegCyZANbbf4fAJftCYC78fq0x7ucFee8vIoTNmw7bD4U7jyyesSR5rp3k9yvGXPyA6z+Z
srBRUjfZ9yH54aGr5FtnFXTcghnz9uU/n2+iDIey03h9quTn5vPExPb71U2EftOkh0P+mtT4j2+O
8zI1PPoQ61PGyuvvv2YkDOGrMEjB07Tlj0wtwzO4op56pBa4XVzyCvq2PCEkDObcOeV0Tawe8d/q
klKLLE5zZ/TtJTdV691AN5K1DT4YR8OTFo/OudEL4x5VND0vzMqgTiOE2Vr0txHSeSgnM+VAbwes
TiBs1j/vM+NKkNcbRk0R3Mz51jCSqEUO7G+Gt9FQA49G9lH2mnavmPl6BUf6PW8uiGGGm3uLfKVV
+56dF0maDXtTvi5CSad547QM1nDuGNvdDe3cXJ0QeJ8lcOcOzC4TV1bBLTkFCTz5T8r4UKf9OZr0
TxWrz+diTpofxgRG9Fiu/RucKhJFEcihKX/xJ4upFvSr+pu0x4/fqDB1ggWZiXg5RbWySmmh7ELD
19Bxm8dSxamPvbjdlhlJKb8K/0aI5bpQSSSk9P2dDbZ6uuHkLw0CXeTYiXox0iI7cgUmoCXd47w6
VopbMAh+Oj76/xA4FgjLAWtUe89ecX7v0nQXF4BFlRgTpWgqlq5ruF9qr1qRhdJCqaxw2ymGcWR4
ql4Q65JtM0vr1dWpqYp5PhvJCtJeYzCBOw9hek1n6bporpR11s9VGFrRfEgjc3Pj2zCsOamq6E56
NopdVkIEScZJuVYWb7rSov5kKRdtVBZVDKGhtI2qum9m5GETZM1fLtFQo8WiCJZB6pAUbgxOuSE0
x4WB6EZ3VizjC4oXKAwAvzw2L+FGAq/eZ1X8dWPBODj/dzQcaBNypbhaJJuPTlzcLetXtz8qZuOn
HMiWn5k3/TJKMB6/KrqB8wov01E2ub3VxDI8g2RhxRza/bOY1kjWblwxUmgK2XbpYCpimLxdHDa7
ZP0SNX3qaTj+d9m4rI06uJ3ISO+JiE6vN1CGViOni9f8HG3Oh61s0RX9nnHG/3+NaoafWCUAVC5Z
cDu+NFuvDraD6Uq2TX3+/ejHRkzQtli3rRLdVJF0KazwLz3cXtYyzaN7811knVuCCm3/3U4UJ0Pk
7AjeMjzQqpeXMHP+B4HUjUN/HNuBDOeZakTrzb2lpXziS989h8PrgDPj/vejmBP+lUPPvifiLMYm
wP9KHeE3WOD3vxRGDpN7CezEN0Y0O79/htFtw3cpdtUE16doRXOPZssInKpmjj5RwNzALOgffM74
+dNQ3x06/i4dVa+yuvSvMP/ezEN2vHwTM1G/ZmIugxHwC8smljI34bYxWR960gx3t9e7j90PSy9a
vxM2ndQNq2+HSXpQLM6R2xuquOXD1Mr8saCIvjp19dWJ1zYytOvN/o9lZIM0UTn8HvrjmMwPzNXH
wkCbSByFjmNd61AZNFpxB/jT9hk5Ft9zfpwTdRWRdPPhZmvqStc+Snu5cpaj/4sVVzl0Nl0hTpvl
ICIH8Y5Mhieeu/3tEXNXG2BV1SZzVx6xXEWLNYf03WCBoz8i15Yvo5FPxDe3z+gbLGyiFtyy9c+T
u1TK7ivFmBAouT4fqpllDSSA5mCtrb0wIwNgy9yyA9TUnDnReIZsRuRtVv7nL0jibA8S3siMQdut
fOwAbNz8exbS3fWPqvsBh8d6yqNZHoZozilhn0uypr9cJhKgusLpPEYuE2EKof2wml5vZqYG0S76
t8lLQYxubwnHCiIJYFrEpt0MJW6nGcjb0+ZOYbIcm5rJAGL41qNZHOpZqjsEXfZD2dSkv81W/qeK
xQq36R9G0HJeSgSFL9FGnTviD14x/nnp0E9vv9eClXCNhXmaMmuR7a4pMFtM5ID8F+7UDgNsMBtH
2or8kTMdB4qqnqRJpC5Ba7raw4BNnWA28sbWv4QAJSkMSufYDuyeAS35N07eLzpPpOcu5fq+fTXR
A55TZkVl/byY2llkdfJnjtHw94i87wzQfNBnBgb56/+RLelOGonxprKn24GzLfaJomSv6z95+xtu
/2QpkILF3ejBskseB0e53IynSmuqh7RgmanUwniDmY7qFt+Fgutu09HTAoNfobl6j/QySeS6t+/N
O01P0NtSs+2XWL/0q6fKyOhznGTVN87NcMHvbhERIuzXMqef0PJzxdnxiOeyeZT5cr4diE6TO4ex
UYqNyzggqHu+97hBPsgOLSTsVFeeIDTsLSln+tGGHEsVFGG1WkeEwilmkZB0cU3XG+u4fK479vN5
XzTnxujK5xw8UlDy4G4NoRbPJZ8AdF56PtP9ZMFoPTHhtJ7kTLW/gBe+EQ1jlapunYmaCwmxxDkC
2o0u6pTUH2XWZnyvYx3c8jo1Vf0o6zzfjAx77pRSHG/OotoMX/ShUV+nHvrUwiEdWuFXXEvEf6vf
8BbaVoEeaBSj2aIskkRt52QplZV8E6bzBUHL/Fe/lqY1/LOM8lln1/1W0NdvVEOMl4re+2SpBVHx
K4Lm1+X3W7zNsX2NFKhDzf8Rdl7LcWpbFP0iqjYZXjtHtVrJtl4oy4GcM19/Bxvf4xOqznmhGlq2
pBbssNacY1IrneXo04sXOeBCYBh9pGZFVmIAsGhMim2oBdU329F2wjPpswP7wepm7KammAiJYRjp
AJivAksRV3osOf19yAe6FrRbHZEAELVCfzXnU1JyFOrb1L5QOvgnlwoGPhGDeDYjnj6niamRnQBp
MHUj2zhYhXpx0Ede4cmmdVwtJ/JKFlNQXH4PzWZzEFvRnBLfgazLvWgjT+VBmIp6gkraH6LcH854
ZSEHxtBHe5Z4TjSiA2zdcDfJ1YcuelakERQkep2fyUJwaMYVybUqiuRC4e+LF1nvwx+2b3uM44Oe
BQIdAJvO32/gSoxr+txFS4QRRmJUI/Po3BOjyO4Ftv5QO7dl1NWTEqV5PkUPfk2wgMW26lPZBJ/i
xvB+VHinQKvZJ2gIJrVl2P2qRwy4UaXJW+uqe4lhkddt1zkmEz4aujwgULuIrp5P+U2uMiVazwKa
M9HTncL868houTY0L3wk9wIEFyDSfQ45dz22swJvMlt/rxfA8thRvrg2nWwIXgLQvtHd3cb62eoW
q3gLWwEKpqw/S1Rl1SnmyZk8enczudIpDLwKY9tjyqWmReWwE5D79NmP7aZGtvn39Fh3hqz8OTvW
MWxTt4RtCR2rODbwv0JYKrXIlbYo018Jo71p1JTHw/Dm49bfZX+8cii9LtcaHiTXmKrXgBWB60ce
2PYgu9HAQcsYmOl99FOS7vIUXVbveOeJndTWmIZqpVmxXS0XUUuqxzk6IhTO8Kh05aOgK3lefI4t
YtytMEpjQ/2pXYnCz6Dw9Y8DIL5bJw9JPLHgRa9Vpu5NXo+JCrxagfvu8J2f7VyNd0YncGDnXn6u
LN3ZRbAKnzB5P+Vx+GaYrvfqjDboyPkVXYhs3aeQVhoklxtCToC1AZOcD2GNStOv7OoiTzVPWBvT
SLe5R8dCmXT/GggO8pUWqG8lts9rJ9pPsejNh87otFeaSmTJ5QyhDmCNlH3yAsF0BBZKw2zuVQ+6
sulpgln1pxxTyY6wLkzC88FLQuPBcgS/sR2/tK32ecEI2niS0argwA5FTOuoAjv7H3HfhvP324O0
YVcVBNMDwbf+wehpUQukoTV2R7MzrActmhmElAz1VA8ejVYj89lQZ19fECMgCPWw2CpzmzPA6qWY
rdgUZMBsQDRSaZI7wbKInNWy9kshR5+XRYbXOJ23Mwe2jq1aflPNqDiwVIRkoCnIP01Md3NaQcUG
hWQ1uMEdtdRlEWgi2t32xUsdR9OTzJ8Z7LRfCyJVDtGcRJMR9UaaSLobEr2GRwlVoxh8uAGotU7h
fKr2yZNd986jRYv3+d+fL9Wew5f/8oBZmmo5JnYnlfBR1Zjz1P9EOapYyaaq4VpHhad/LaIcGrFo
Choa+EJwaNHHrFwzuMgg0pBpeoeohTati9c/wRuHUIZkt2JmdCafJCJAV6NhxiojgPcT5Di6qLd2
DXfLjGDTozpWV8zK3scUOPD0QNvk4ok5wwSCkWx4jns6aP9fWgrR4wcvmzdfR7xtD27/jWILWdLW
d5b1CHTYYKwHzMdHVAw8fM3BAQB7K/T/kw58dwgPaT/LqwpcUv70IM2HPlEHq7DI/Bt7SJ2oDLox
YWcgiPB6NsS4F5YIINhaxsXQ8C6NbvIZLjqZBhRQlleFY/IYNNOjSjl4N/kN02McJrfEpKPnuTcv
Cn1A2INxMzS4VkazidrpFXdIc2/QJ90hir2NFnEzZFYSdlj56MRr28XgRptm31aDfbVE4lzzqh63
safG01udVgWd8dS7oP+9oHaq7jHJISvdMMLL6FsXEJ/Bc9Vqxs1O6V6ALBXWcJXFJTIh3YepG9/k
GbvSo2f39YZQzfZtyutz0NrBx6BYlFALd3oIu5YhajIvslpiIeq8QMxhapXnZlO+LLxOCBTlg5KP
6Q67b3nj9h/L0iDMKIy3EvoXuPVHa6jB3RJK+OijM19pk0I5MAz9LavYgDivprsUmhKf6yz19x0I
iScAX+zyAtvfB2SrHkKv3cZDx59dUX8qg+e92KJ/8ejTrj3YUwcrEPUnkuZ3U9/UXw0ATBvXNaez
rQ4F0X/A/aBafGVBjmtNS9SbPvnfwim9isbtLsgB+wtGgOHokbEsWMtdUsxKs9saY+ZKfk0L1dbU
6y9l6J3QlOWvdmX0pzDmJvYMtBELGO3fn05L+/vDSRURMS7hcMI2LFW1//pwql1tF0jGspPl9fml
KM3wZTAQLetN/ajJvPqFRJIPqn3+RfSB7ZOYbcofF7la4pfbxTTfJq1JxW2k1STJzmlQjID3aD3V
gJpUdrQXaacfYjZkYxB3uyGFiqA15bBHKKAeuwo8ujZXK+RpM58GRlCthWJiaZr7YAFMuyf5ylfT
8KmeVc2qGjwWhU9eWlGxfEBO8khmGTXMBJe93KJWbWes2xCBGKtCACJWzveJTfdSDKTYkTn8Hfed
+5zYRXtIyxQdeY/+wYd7uGkMLXgI5ixpSZe1skjh1xv7/4DBmfMg+JdB0tbpCKiOq2maqSGb/+vf
gYEzJZQwyDBn1sGqM9K3XmOFbmgnhh4mOMvJiQHV4q8F5WnOvPLFse0UewN5n56ZwUHxIozl5QZC
r4NanMpbyqqBObEAJhm56Q0r6kZSbZAFvmdJGhxkkpuhKslxcd5rlakcx9BYNSo7kh7+68GHLbaz
NXN4n6977P1WkC71A5k3P2Sp1LMznVpP8JM9LpTv/58pXmyvLcIhTtgcnfPUodOSa0p5AIK1g2XX
nf/9bmbW+MfHaBvCFqajOhrCuH/MNZEqKnZsGe2sZqa6pLVpfVNz9ZfpvBioI3QxQa7BFM3kryB+
WW7e3EBtk/f2sxlOytqf6DiqDZHmWdXxKFPdX8ntYE83lnQ10tfLyX9Le7U8tK35kYcU3TfBHIEk
r7mh88Fz9VOVXYkFXJKxEUASm/Pkp/tk7r3IA2FFwZWi3qpGqPxEzOhnY7DVB72jU94EDSaD2TKP
x/5FV5QRd3gwXJMGaaEZOPq2zRxvpwaFvW+01NlTfsERH4u7ZJSIMGfHqKSfCfoKtj6atI1S4+UG
+xo8pzGdUMCCzVYz1OLJtXeZLOVSK0Pg1lxxt7y5SoHXLaVgrCGjk/0i2SoaizY70NYzjQOuARBf
fJSep3xAvKwoDY+XzBL9qgyzEdFWgio0YLV8kQekydFuWe0Q4WvtR8SPNaNgFV+yPw4Bu18+2nC7
3JZTqXzVB/K05KzpWzYIz8EHjc5EHsq8JnSMcz6GJhC3C7N7KnPhPmbdB4oFfIfzsFB5iDibxkFU
pqQPcVm7u6CwCCkxXXHOfLyONnwsJanrk6jROZCwR5lC8boNInmfknUQ3munR/yCIO1iTtHrsvpa
FnWsj9+6vKswP1CW/s1RkPiE2iWCqK6faeVMewlFl18wzF+PX9ldqX3nXwkq/NObwdCeAYFGF/ml
Zus6639/VPR/rGttx3aFznRksOkxxfwk/WlVRqc3hvQvmqOrGN3asgu8svnoqkC/mA1q5KNkdyR7
ORwP7uTe6dOyyrWm1+mgNxM8DQyIL34QpStZkYDvj68qme4t4x5dicQ4zkyqub+ePNqF6m88v6w/
G2X1mmaG/lNEr6033UIWVvK5EXM3Qb6y+mkLlLDf9LGGBlK1iy9efC/xEf37R2D/Y+5zIPToqs36
HuCPY/wNv0lJPDDMyBuOhdpf3U4133Im81NV6t26LHLzzcLVv/MrgKj2/C4e/HBjCnIo5LticOhD
Ixa4UucA/2SCdjZH7V2Cciw9QJCWuF+6Af5Qh2kPZavqrn9Tf5wSjX0yKHOEAI2NpLR+PRf+7GtD
yvopnlT9C9u49XxCIRD2AC/0wuQzhr+Ixwsxje6ktzKY0IVy8341YZUHah1s6aQG6FFT9aJ3o0PP
RSNaHrX6QfRHFMPB3WBFijR7nKs+c9GE3WOwlxkjU4WctJs1d0Fspy+xG1oX2FDfar1NX4pgJsMy
T4CIqZvjVHooOTz9QR6ENRnLK9Nx/mMjpv8DlkrBmMWKy15d57fS/nbD0v3Wkgx5yUnvlRyYDB0G
TzHeRRoG61ZPyZYJCn9HZL1Lu0gpTiJAfyeyfVaCMGe0nnaSZFaUefMkD0lb/0jpMhdK6zVHte3t
fS/oQblo2pe1lhIp5yxNnO/hpB4T1iFwTCklY2sqwUuOq6pJAJvTOwpTvd9kKa2Kf79FVU37x8LA
sQGjoqVApaCa/7hJYxQAPKcq1dOhC08YzuunYYq2Fg0taiJVscv1OkBdzUEb0IMvbX9iwP1t35Kh
NelpxK4gHD9DvSVgqIq0vVEjhXdM0kITK62+5APSSjLRP9C104927e7itVr8yAdBMy7xrc+OeoNx
MJx7tg9VmVXIph2OGiaHszzwg+d78hG/S8adIB6poMh6Q7hR36cBBp1aOrTpBtmrhnkJDSMg8RHH
v3uJ5pIV/r+j2lnTu+7VJK5UzviYqzx9iVc8NqB41r2qdMG2RUu3k+czUWUHyxrfTZ/lwBJKfCUt
uc0B4D9ljjYad5LSVEeoQRm6w4s8hcxAXKeCoaooXGtTVEZ5wueOgtEbcFYHPvwcQTNrEsUXK8W1
MDWeecm8KTou05bj5diN1Db8isWasAPAy5k/tgiBotMyJ/LITwBFnP6a2kO+i1tk7RKwJa/hjLH6
jQeSbbLU8VEm2TEO4TXoqoiKUM5kFYjmigriTpuTellpqn95lwbp1cwsioVK5TyiORhPukI6XR2p
xdkJaXJeNTJBtqkRZMeJxOc9q3n3qUywrBVlo70tv0g0De/B0KTM8Crt5lhND3lsGNupqtHRxf3Z
Dqbq3Dc2FdI5H0Qe5HUSn86/L3mQwZclTuLgaAFLAZNZt7FeIMgeVw2sto1tjOHemeyfVZF4L6EK
9kdt8NZil3UfOn24LmUQo4HG77o0je3I3s180p28dTVlfIYD6xyX6V7O/Kxuf93sAnmPYLx+clx4
ZnLpYxq3MSITvWUtSJt4oH1Kk/PUJDE7Vkdt70bvttec5RwGL3CS8g1E38FJL43hkY6AfXHLfqSq
O1u4PA06lsyN7ZwxZVUpdpLDGLUA98EQU+aZy6dDTM89NMw9QBxrs9wMqanjRLdQ/rPXIl9m8Gy2
cmZv3hR7TSfhZVmxBMFqKiekuwjzV3k90sgmTcH120NVHIZCDZ8lY6xxTAzDReAc5M2chjhKgrA4
dzFOeaw1OntLp33ubCgpJgAMZmkAr0jzPVrKY7YzbNf7pNODa2XshDD2flddC6ah7y7io/lJ7HDv
YAdvplcBgHkritGnlGl8lryrClLpydOKd3kGx1s7RGUMs1avFKgITbInqzJ6G5Xy7hcKt26ZTmfR
xu4R+Xu7NmkY3ceQosY824fzehkXOJ0P90ehUnGUP6xewcrwOr73MFjNlzYr2Zcr1B5rLRxeNYGo
TkY/yx8hFFZByYx1jBZXyhovWL2TgFn5BiqR5igTY5mskKGQSb03i3EEh5GND/gTm00akjbvtu4A
xb5LrY2wm6saWBWyHh9zkT0B4MH8uPIo3ixyoaZ6K3ny3qzesh5a80eR99cRPsRFHiin/Hql96O4
UPWhsFk9RPz+m6j3cY7ahmlv8IRmZ56c9SylleUSDfz403wmdVXyDH3DRlZPVZcK1vxez1iwDsPA
23dKW13kQWs6ltgxgKMzFk9qlavOgqarhol5yPw83iXEKmhEao6u8S534BJtB0UCkFi7ydOoeZkU
4ikHnVjxXGPrO82vhvmafNcvip8kQva3btTK59nfos0UYtif5bNGY8v0+7WidM6jHL1agQZdCA3S
dNHpq1KO9v5I+OCyGRBWW+3VLPxMHBJe514k7aod4nLvjRrJmlptngERUlJmVZSpNbG2vraRQ6c8
AA+gOV16yrY02vAYt+7T77FIjAm8q9H+0/D0BPEsg/RLxzdx/Xpv2ip2S7f6qkVavXyMyycoP8yx
N6qLzd9qUtyBDSS3VnmUT35Nc+S8zK6NGydruWEguRh+qhfdG1PozwLsqLxseyqW+Mhjo6L7Cljm
Il35kxhuIyDMrQps6tVOxA8N0cvVLaZrlETJVS2CblsTjLhpZdunpM0OZGS2KJWXnjz7T7aNpYXR
UZ9q3Doenj44w8EGucv42aLgBzvbKC8um3RmOMQhqRPaW7LukyOVr+BaEwxCIiezd2iBsO6TbEe1
VUcgVA0Xstm0rYP0975QzhTFe6zdUHmA70NQZtcoD8QG6qssEzcJWAwd0z/7AdqtQTV7HL8INqf5
1RCgIJOv5DUfs+Ly7tDa/nYWtm5+f7F8NYSpg0i/m2mKwUxaCj43Q2IcQqLrdlILh6J6TWSujaJ7
Rn+jflVQ1G3lECAHAz0d/FuHoc/Dw6yV4ipHGAnVDVKbaCgW8WQrzPT32QD/xytiMlRafB2yvHJg
LyzOTjn2y79WtVr5tSZPgrQ8yIDWOmC8gqYC8sNEFoxLMzyUafiDD7Z+IgfNv+fK9ywoYWnpRWbt
6xFPAWhQjJtG7xA5qOwbxd/Ise/3z+gzh/alCoXZ6pQDKlvr1vuoWGzLnb5Uw7AskkpiSF3rWs5J
EG2RKTfdtm6e60G8tRSLlqqP0CXv8n0U0UGXp/Iw4IfYdvZYX/EN95OefI4cKs5kM3YYikS7j6fJ
wUhrEP1L3Oq1KVBTWYyB8hKtw9Wy2c0nbFF+hY6DPbJ2ixVV2WL5CI0ofLDnbkWJyOchrNqDn9YI
qmM4W/1YPDPh0BKkuT7voCm2M8OKWH9uLJ1oDsJf3wSP+QnuNNZzmyzy1QJ57aIeQ8w8DMhD6jIo
a0NBnMw8Mnjm2bHM/p4k/R4xRvqNT1pfMfMAeCyUr/IDDp0eA6VSzx0XM3kwPzQjJ3Vs0MkeLvgL
4akXZ9GNX+Vfj9JU81QhIdyMPLHM621zFREG5Pn37LWEVs8U+rs6K1Xc+jOGVtHD5Cq/k5NWpJw7
0Sno8fYVoQBLH9n2JTVOilwGOXWwZ1NYbMIp7D7PoNSgGch2yHR9LW/jzEuYoSxY4pW6LTMvOwr8
djuDsKq3xCf8G53bIel9dZGKeQiJRQl+KG96/SFDCRnB4/2W5vVXLKhQpzVd3aGzXISeJBqp4EEx
lM4i0DAI1OccjU9giOBI4qHKetc2nseofvKCGoPRrCTxy8JgPAoFwerGky57XQQ8mrtyCIEVW42C
tMHcZl7kvxQpLqgcsw33E6jH5U4sAfUIt6asEb6nLmQy5oR31qfpdsrU6azAS0B/CFKgmA9OiwRz
OcVD88mxKDXqHuuYpYbr47Hf6EU6giKotC+Zmt5kHaFOSJMcB/1bUER4TqYxv6sC0lgG3KF3mtDZ
Tw3IzTBL6XB0GAiqDDF+o0zJxVOr6VAUYL8aRCootugwl/OyndAPy3GMq2SJW3mypiPeXH6LhiQz
XwdJtFkg6w2l0q2Dj5Y+ZKBib/TdfEP1uNqipadIVirFB2Up8wKox1/Am3llYzQDEHuqEWZNZAaf
h3C2v7HhQ7ige9c49WLCQg3z2mXisZqfeVvr/FNq+LuyZWUe6ijTSwMIqDlTalk5PizagIhN28pP
XfjxukedcVFvjCam7xh91C+BI7V3ZVcJGxyOKj6lCtqcXLExY893iFnr2iEPp/eWwPY1NEL30Iz2
AK1CZ4vtTi86d+Pab0Lcr0Oa7B3dtK8GQ/PyCukThmDZ7xz8zlvPAIHnulSqa6XXb3qvspl29fFa
BqulRIpD23hsyUDcgnYzzgbkjZurVPflXWSy7ckJavyN3hxz4GJ1vESEPEGOQLlPksx4Ji4WaJTe
dXt+0Ed59vv671PAqcgNJ+GjrZggnVTyCG3NI+xABymVrZuRzICqZpWDLokvkW+ahYsJfyy9szzF
GZgSIc2wXo/wYh2M5Ki9H+ShtiYmxcBXgKaqWrNfzmnFHj1UbdB4kPTjPT7LFMbGc6u7H+fPlj9a
Z2VMrcc4P4i0MI5jbtGuxQL/Tq7qrii8+k1eNwIyH+jUvJeOqZzGRBlf7FTDJ2E+Vc1UH3/fx1Iz
0cQDqzjwHlnhxLcRj9sRyJgPInJK706FTFsF3fG1gkS7qFmmzH8MRtqeW/s7PJby0TPi8dGdTABV
aipWg3K02m7ayWJdQW7pUraTBTwrgngt323LwDuKog6sz7mKAl9Dpz3pZQ/SIneewdMsfaUabYIA
ZMg+wLsg9mS7C5XvkAexVX7k+DIfq14c5FM5Sjx16qcs8zHV4KTmTw4zlQf2T2/hJCngSHFRVBPT
ZeGSv2Lb+VWpkwg8Sqe/guXGLlVl3ilk/IMHaR5pAM/RahljXT1X6eaHsJPP41TSsyWka9oGEf6b
ou8QJ9oGqPX2aEG9JgJqtK+pYt6VKiruIZvaocrK17A3n5ficDToWEKGqt/VmJfWv7M25avfb4Rz
T1heI4jrqc2LAr62a19Vtz1NlpOd7KRrKcDM38+EI3zVHLtfjWP5BKC4oUf4x1/J8QVKDaTa898s
8brxMWQzetGj5qbr5t6y+vImxwzPpxpkGy0r/gFCyHoM7D38UHqsOQB8YZraoRrhN0+zDAm8snjK
y1h9GnuEL3lkqid5TYPf8iCQFso3zTB1z/FoftMMILS2HtXHcczVlx7s8i5UNbGVp45dRdAdM38t
TzVSFW4Uq2+EyKmsTWkXpT17zcE0f3a6pp+imbsvD3SedJNfLJivOL1J7TwcyMBzCGdQFcqcWJbE
brPIhpbxvPBeKw16H4wcRg7Pgg7ogHfYyQ8hwRQGFAroxTKOFk53z0Fi/PqEwCEuz0UKAhbBno8k
FzqyVFXjMXgvauuF+JJg6lcecZ5vtZ2uwlYTn2u0nsu/7ILG3Uq3hFPSiTFhne3lv5enLNLbPWbw
9owOyz/4RncORl8hcUs0T3qlZRdrGN9kyRIAb78bI+Bjf7r51eCtGieolOiR0dIwH5SmZl7DrLop
lqdf0rC6LfeyvK3lgYjxrVMpn1VV7w7y36haOZ0JKf8pFGfco76c9VdZCVrXio2I4CMz2OPALd9K
RoRcOPrq19yX2NY5QAZ386FFHAehfEntRAUzP1+rKASt237Stuzv8TwEVXBMQCJH9Qwpre5Y8bJ7
Qgwdr+XVgkzq+3ga56/I9Gbr6Qkkz9R5lZ+XpdLByesezz7CmLdwSF6oxFnfXdzVUSWmV6gVm6lg
kdYJ2zvoE3LVptRhomrjeyxyfzeVmY+ycx5dwMtZYAZG2A+wQ+7yVRmg068af18PXv1g5OmviHFQ
C0ixWnI5uoo/4LxSANfgYCXEfynvscBF2WWzPjkLu273rt1UO4nYnif/wkyxLNe0silsMi13Whid
LD/9hIJVq5T+UzH56cUPCPGW/8arui2MwOJEcs7mb0OsHHaDug0vGVB1IDzVtiD4eDvMu0DSwash
nDD6D/HFyp0Hz2ruS6YcdA8oET2dJEwHwCzYoqyCXgnZ+zMLS4+ACdxo+atmsLNOjjPcKyA/l+U/
oMTGmtZ3X6gZG9eiwVRsxN7B50PayxxWrFTyVhqovx7I+jSwth0y7Hhg6Lhg1NCSsv6g5JX1I/AJ
Rp7Fl/LQmhMTsoySUDKzOch7VK6EYsPDZBrjLqRhr+yXAjIb7uzUe9Ce/73cjvDh7/1jmubg4DAy
WJpr6drfW0KuWTghZOjjRMTiBwkD8AbrsW0ehpDnsEOStNOxt6wgBu1T3H8YhcnW0lnqX32WxPMe
iB4sgQ1NREEKH1xYVQykmTUecpfbNraT9Cj84qrRLnyUl6gFFjvVLL/UozuelD5xHjvw9SsLQdCH
ntrf5f8KbspHZg0b0szbE9wx+tNzDcayoIuD7dxiEW2pejQlWi/ciirPzJZkGgRQZYA1MbYL3JEs
oSubvhT1B6JAQP0VAihKZk6PsVd87Uq6pWqoRzN+/LviWMExEr49L6rTRyCzBzJNop9MKrwAP0NV
2tnyj5tTpijDXsnYrcnyUpAbX4gnKo9yf6vnw8p26EzEQALgcOsM0HqA31fAEcyCdHwhL+HFKdTg
Q/FySjtGZvGYpSPjONp5w/bJfSlQiyQFZKqBePtPeUQWhAJEO/ftmnABdt5G1hWPI3xGpRqVS9an
L3ogtFejjZ9axR1v7jzwljEdBbJqOoJJmFKoUBrPTUMscz6OP5wxfpc/cK8URDmCEVwXuf0+AlU6
N/Dy5M5Yp6699yIguCZKxTDLx3fFcMJtn4pthbFva1KUwnNYENhnx7ulO5CIr0o42HvHyhhDc6Pd
TmkOuysiWZtAC7HO5J00wIl4cmCBRbmaX+HdfMZabDyUY+2yYcJa78ynNt1JBLlBtZLvJnPzzfAy
sDpKctEi3OFQ75D/zkPaBI5+5wXQlHDDfbFaZgl2mLB6mt61t3kngFzNTXR1Dxn1Rzqrb3OWyndh
hpDsgy8dvCyqyhQ8KjymeNi9b8QrX3Sybh9U0+Z/AzQ6ezfQWueZW8w/JqgyQSqfmvSfCHSF9JZj
U2+Ixtl3k3DWucMfFn55gy3IwZQ/t50SVKerKBb2Ca8idIRITzYwZtv3JBp3KTXhiyqAlBdwLfKN
Ighno1B8kxaGoncEtdSBsL3O13Ygj8W6mzsWsWqps1QNn/HcusixdQ+s0bA4TCcrdlAnzAV7hNh7
MqDLg1XjdVYskb3EQVOvKKRrj85EGkfdwRaIcN/7Tow3cY6LoV4wPfokbEW0JSjl69OLlMKrOkm7
0ziVR8PKecrK0duxmIHbYjKFY+yHyYQ1IBLhs+9iGldyA7m/467yHmP2mqSW+GHpBhWVswLZsoL5
b7+62fjkMxY+xHEPOb+yj7YCj9bv7XpHEgMmmHmxKw8jlaC6+g9RjS7+PibSp6GJpwpSpYRh/11T
Q3hma2XAW46ZbX5xYfUSYhcCscWeSY1pWpkWdRtZYMypTG3wsasH9pknVfgWQEzL2xYw8ac9mD64
w5GY8F7bP7Uo/6low4dcZXVj7Jzms0IZVtI1qjjDh6IFxsGwmZR0x3Jm0j2BFGUW/pdC1f2HEMCF
zc1grxsaUbxLD/ZPWghHg9o8qpp7XIb0QrOeETfkK/TV/Re3nn2Lyeg9WJH6629FvYGGnQoeY48G
bhBqcYdwO13zIbuQXR/u68bX0KP1GttjHddnVZKuMKsjlFJ9DsMm/CSyuV4qsK0TxLWnZwYtYhqT
8AwQgZUojq6bjxR+lc9vhybqFcXHkqD71YjF/94ODPJVokT3KRhpYCQ15a2htnaT132BgG1u/Dk+
sgFyOoRxCE+1Wo8kG7NGYal6qQj4M63+RSSfcguxIoQOmBZz+pvmlsBpKZmczJIMMLyxxVamwQxJ
9eSbENVQSTmXaBA2zDpeBX+8wh4Wr3FYPMkCnazm15HPhFTAsCxV7UGKSXq7qg8jIwyBy9+RJVDz
IOZFIWJ7yja6QsEm7iqyidyfcCzY4OHwwVuZODX4ZMaqQMqhIu8CTMzeY+HEpTpPhCyIp4twv7rU
1WVGYkYg1k4QlSNaxdr6AcRP+Uoh9PI2ZKa11bXiEyY3Is/ns0DhugFQbK2Gzg5VFjqr+RtSePc3
VD6znd8PO1lk09JiljdhJBIIvv7vb19GRDMtEphCSnbyBMu5GIM/wBMK+EWXPzgxXjl+2kfonMmm
JP6bfFAevTO0WW781nVfI/rr66DKCC7WbOdDRd1NYcXGwQpleQvIz94u00VkpPpVV1hTcvuG38bo
G75yY9WX009aq+ZxaFpgX5pb3ygFRStqsMl9+RFjEzHwUm0q47LbyZWG0tMEyLw3pY9SJKAaBpcM
ceRI+f6ARnm8UT7a/i6BmQFyH4bwM8gteTXKtK/FUMfnYe5gkyl3SPTEWDkTmiclpvcCN+uBTdcc
RLKX9ZjfB1moyTUEBkHdqSdNTi0DbEsKIuQv//siz/ynSNBFRqJajGX48G0EQH+VPpEcCJm/SYKT
Odqduzat+FcVSiRZu3VSZdj6Y9Y91s4EBbOtSTWgUenqUB/IIS72NLSL3QS5kPoO1fLlk6wCK14n
Zgz/gGQCsM9Gm53lecfDvJaCc+iZ6s7WC4iuqE93hgk2X8Ug+FwmkbOeUnRnaVuQ9Q0PQR5M66NI
+vBu1tBU9AjXU+2UoPaJjD4OWArBn71QrcJ2kvvKD7O8Kk2mX1TkzRSIgvBUJT762Hltr9tNTkfK
dV5jokkGhI8BxpqtVZNFbQf6N7JJ6lcL9VJmatPJmM130pBXhEZ1MFGiup4LG6+Mr45tsRsnqZsI
57YkEqUZvkYZTN988H64SQd+RSGskMhlWraz/80widkJ8Bic0wn8LB9ecG6CWMdDiG5DfsmkKhB/
CjT0ZY/nKxrTAxBPh0wB+OpdreloxpKD5epHAFTdp7wRP+Bdd5+9+VkqZprB/M/GptIuVhwVK7sd
jL0a2+E2s4rhijWsvxbp28gm9pHtdnV3BMFlk+lvDJAv60U4XMU1Bq7uGhkmW7QMHaBwHrI0zGA6
Ef3aq8YX+aQwTZprC5wUI0YNOaGr72XVvBZGO5z/uLwYRWIBxALIiq8ab4FpWjvhjsPW7LNjOA9j
UtqZlebcAZiXAAYJYX8qQ+tmvVcMpdxksRHwjcDK9B+/ph76f2MxPi/YABNseYZtkWAv6zGCXzdU
8fgQGTE4O4fVrqOMoBsJcAGp3U1g5jptfuwRRNOVxDdstQM4q3hAEPGRe5a9xn/inJwmgb6IeozU
D/lE4gxlPpq30pE7QuRFMh3QLb5qKg+MHoqNUZod7R03eJ5qNCBe/po2yZK46pRacUuy6IW1X7eS
u6sud3R2GkrORtXu12oUqd1GDEbX7qIERlQT2x96lQ2vGQK2OXYtPKWR2u5l+6tsayiTYWlCG7JX
GdS5IW7zpzRulZn0pH/07HpcbRSnSIHup4wE+oytUhwjWqawStjAV6Yor7R33Q/V3U1Tjd52rg7O
/5+h+ojt/O4ok6SXyTmNLchZ1oRUiKa1Y9MDCgx7Q+BvBPnBdD8cQqmOMjm6yckADRDuOTGQj3mF
LtfqPmUpp2ZUo35UHZWwe5ENbfnDZMTnkN3+P8LOa7ltYNu2X4QqNNBIr8xRpIIl2S8oR+Sc8fV3
oOm9fercW3VfUAAoyxQJNLrXmnPMuSLTLHnqZosMz2UeixhTIxzOfk1rmwJbislV8mRbOVoXMt31
uoOcS3EsNBciG0f/fkxjIrayjKI/afBt7r0XXPDoAKTsw98FwSxjEgyAsoHKjE2XrNXTxity91ot
JV3bqe9DmbRIeWeIRsN0V8ssYvucg84aAuHUmP4ghUyCMt5yvcS4xjvitvyCSYNssiM6Emcj8vhn
SZvjraYGiyJm2qoWoerGdwGrNWOqz043R4CgJ8aQkGi6h3sgjms0IQy/KNcC7t8Vhp7oqWcoQCOD
s0kQuVhUY3YcYv9QI0nJ0G+75r6cLGvdxEVywaGBhV7AlNJpy/zAPbp/LIH6Mi0O6n2k9GRpmo84
S2yo8MtKS6lF7Ix4lXbiltQxem3A4jvvj38bx/732caI3iwlK7d2ilPVVV+T0muvDaQWgjow97B4
OebLm4NrQOJWbLU4bZsfWtEdA6BU7+TI/ee0+oHBpCriQF97HI3Va9mQyhFnT2p6rDZEbmXr2q/W
LiHvexcqx4FrwF05TbB3OkplGOp/dTEknrQrVgbX8osefFXLHOXjZHwCFEu/ftO3LIdUORLFh7Eu
nCLfA8If4rXqwAxpIU5xjXRgnI3yBf/Bri68Hr1cIHbKohlQYN2jDT2qxVURLqFjqUNmo3mbxdJL
iK1vYmr7N0ODRCFt8HouGT1u3+pUUMkFbfrY2pEXXG8fJQIiQeByRGJrJvOBhnAPyioF+2GkE0GB
s7VVDcXwfYwrDVgqkJQ0zs6RqyN09QEqUACv71U+dagkx2Gfh3W7Gf2q/BqEv/Tl8deynl+1Uz5d
JgxLth1Yza7S63EvRT7uJt1ghkiO7mFaulVW2bXHwpLhWomslPAq3TUydHmTYY1RTRZnKGCvgT/u
qj5oz6oFTLB4udHjXgKrKcyrGEig6m8OGrGjv8yAQqcZz1hB3zs9x6C2NHacCKuSLYPpoHT1amM3
vX95fAYPFaqNXmblWVpOdEspz4FMqgtMH0ogDsxCm5JMJ4zkpCbXFlYfBqdwIycGKNVXVhtpwsNX
55RawumiJzT32Vl9rk6Vcnt5Y/m1DvzpiFUQueXYVUcYrfLVnrT6WLO0Yy0McpGF7FcZhwdR1/Wf
ZQcznotmY8DBlsIvNAvczz3mi60+l86mgx7IQpbp9L6Iv6SoNikq8wQRRHetfMKpMy/R3wmY3LtR
YP8qnfL7RHXnPIbUdAHsQJbPdZts+DgsX9VeXgWfRaa/MK7PZylFts1Nt/imhZDtjLdyrogAg/Sz
Iidmj1CgP7iF3Z5ET+PDsYflypLVxbFCb+f6IXN/0yWet/CQcvS+OGtCWGARKRm3jvWFdmd37SXT
amcGpVogC8CJLd383NS88f+PIJ2n5v+9EnVN13F1CpCWbjvW/5qaNn3R9WMe+cfHf5UUy6cEj+e5
7bP2VKD82snGiVdjnposqLPkbtrOrwxt5Ceo2nSnz6w71WGW6k+DbJMnrxh0yONIq5SXYHDichss
QNRSH39ksgQPvNTAS7qA+wyUP+u7wt0YgB82Q9eGF5tlmSpB9iJ6Hu0+uyYUsp5nk0DjhWwgOy97
JbqqCUJaf5h6jmrq2vZh/Ww3j3msoIOzwrlonBpzAGJrhu2JsE5r21Px2yQovw9wmaJNFBjdRW9R
LFNEwqkTjsXhUXwu+t5eEcRaHGCUJkCj4QblToFoOE2KtbpFSz2rCCHfpH36nzBYKmk03OIRFbvJ
LR57/qJowGhsNB5dixQAqOOG5AGKDLCJmvdFjfzu6vKTRZVxGBYblSicfdlShelp6wpzno+GGED4
kn+zIEriDXqr9DMc5nf6ffaLr4WfqJ3ri9r4Tto89jTDb7ZIgLiCGGolHJp4WLuaM2wdquZwWTUf
4QuAFtVInUFurDy4b3v0NuRDSf+PnwtkLxVA2a7MsiON3+zOHK7e2iLiQeWaxbV3hurYGOl11tri
6mtT3W2I/IbuW0XlOp97lMd1VPUXw/hc3Bn4X1qNKV2nZyn21URANsVOLsPOP9H5f1ZH/za22RNf
T52ruLlzcY474a1SUwBzaqV8s7R5xrDrXgVQm5fZms0XQ2gn5dhtjH3RWu1toNxK6k2XHAxrSQlf
XLQ5qIOba54mG/pJacw8h/p4ZI00mS9e4qfPJpTRVxm3ewOQwIeH6xQkEXBqw+3RiCifMPWxatOU
YtxoEesyFH/wu5Tuhql3s0W4z42fF0K/aVwduH6c/pU0CTSzQz0fEUYEWgXSeTFG5ZpSF9mbPJeX
uJL5PSuxQViIiS3NRxC4pAy7cDj3elO2T0ZefUNmY3zJ5fw4UvNT9Voqvwgskpr31mv4ie3YOBuQ
dz4Dz5SbzIH0QLNQPEWCTuQij8q92j04PiV3re4ezKDJ03Wax6D21VTfr1lBqsMxMj+zuLNeQPdc
wTE6X/hamkNa6elekFcOa85aR+WTcjL7Vveb7nHyJR7IksQUxSg8SW/t9Yt2CNwoCSep+c21He6R
FulGyqRC9eCY82IhK1bmNA0HxL/jXW1as65RjYVEDC4Ii26EKf7QasQh0cOqzao2ztJwzdysYRyh
ZbzGQup/BKYwCa1FcyNJPL7aFEMepqmqOKUjD03lmyLxw9/oFpo+ExXCNiuXPAyKAjeKnl+mLr4H
KHl+CHy4+bL0bPLmjbKz++GzBp2KZcXn1Nmp7e0CNgn5PW7DOkWNdbo9NffHwxUxJKbmYSOs9iuN
RbP6gaDNSYNxn85jdS3afCQ8kT1vOVe4vkO8B1IGHfXPPqBVfv33w1ofJ3tP/I+f//cDll1gr8i0
9jh2Gy1zKP+WXnVrs8R5bjz3vUjq6muNVmOpoTsHGv09MFXHO5meRTe2zn7KWDNWnutq98C0+lML
VHnbhpV2MaDSrEaWg2soBtOTP6Q++MN2WiteThrlB2MGgA9brj4UbfMZJJb/e0Kf3+Ff+QlTx11l
Pt0Rquv9Xg0+0Vj+QgGQMR1aOf7c/jb0H5i1kl9+SCxKaoYNlXMC0qrRf5ZVE3/Nmo90HqZvJsZd
wOhFegD+fLL6EgSvWLQDOu62TEcmoD5/cuFactTS8VBK46dT9+bx3wOqisXG1+kSxKOm34ykiI91
1TQHQmnE3Yv4u9ou59lkEpSnUJNxnT5TGpiOxO/g/K+sbrqwWKEbX1lIuAibGjE1gvlCe2oDfK9N
sp0BDcajtOhkF+UTRUjSjigLWHrPxqm0a9I2wt7DoXdIc1S/gAwYJHdT1hjHzLA/UiPZPr5Qdxpc
cvkoGaRaf/bajoqmoaEVyOFkL4jQ8hRSTd48OrupS3tokMaF1gCWMpBbaWfGr7n0XgLSETeRyPVn
tZdns/48MW/T0s7AozKDM61RZiJYBLHyOM6yPN46Vlk/fvufsbCGT7/G32ylfVavQo+6r0+YELXi
fvrW994FQoy4PhruhG2cTEf8CtIBcLNXTa9cO/Vvz0JIGU9p/fR4XA0ByopiiIojbHpvEy7VEJqM
y8ND/mWdzJmGm3gm2cbU9NeWbLPd6AJCwrJK5UKkzZY58Te3SiO60bBBbFm8EHY1vqSzeY5Ce/gC
NFY2uwF5EmMkERoLJsrhu7zEZuYBTqmAB03mpmZh+lcpl+NsPJZD/aPWZXiRQZNffGlC6Z+l9xak
gPX8HNS+0aNkmql8bxwzTU6qTV4hv5xLQkc0mZVvQ5p9REba/tCG4kOLddz9JtNa7U/C1UoiIwph
G/fCvvXyL3ONqLWqJm8lyyQ7ovTLn4Qe9RtqrtEnVIvthOv5LZg1eo5RuJRio0+CU7XdPDrjzlwO
xewcO60DZD5nwNIgqamWB2DefWkhDg09qW2nwuhOIVaPZ6zKfywoMK4yDskyv3Ulkg5zRLYZG25H
RaseD1VJL57uYXB+0GdSkxTDxpVbL5b6ynTqhMgYkZu0UcFCZTq68VEnQqe12/I1hjEoS7Bktu6f
WsO4qcVEXWFnmV0MNPMCV5WaUyRbz6bijN5x40y2+IIkewRITDRcGZIVKW2Wn6rvLaccXafV91TN
xXYOvD/kczt32J3FAeAoBTDpdTc3pWFE+AVlFKd3ToE5MxYJAJ31ZBTvI58yUlMSqyFz7s2xZtXU
tP3dFeZwYL3qswDunJs9jt5a1tJfR4WRMQdCa28U+ifxLu1C8up2dVtoh0Bg0jT1btoXZeZjIFyq
osth7NFgUKtEqkh1NJM2gwEEprVhftRyUW5nUrt2ciagvKQsU5g/9Wlyn8vYiK65jfchWcY+DNV3
u5r1c2kmNd3dvqtOj/uHkqW996lJfomiaEc1vvxK9Xnaa7U/70y/1O9OjPxDYdomPaZn6kbi8Ohv
jkiSm0Of+sWLOlEkhX1wotFdabPtXTXCuzbxgoZjPMrvrgbBNG9bcmByYAxV5usLd64+Ia3G/rwY
OOukKl+iXn8caRTbHm/SRhWr5vO2rlOIsSoNBhD0GJIq0GlNLJLrQq4n0XY3jDHpySkQJ1uu4V6m
gj/PJTN3g68g/c4ovIr6JcEnGrVbWeOX8iqfGLlad7eiGnJ0K1zas8t8IMMKT1Hcvqo94sr+7sUC
C26dIwYsyVlOS2164l9DEUqzr0FvaudgNA90Jvx1THvydYT9Qmd59l7VuWAEWAqgiimfjtRl3cOd
KdZBR7JLMBTILYeih/YeT59xlLLXjOXGjmne0kE2cdJ902qsEbMsC3hDeval8cJb07vzd5sO21p6
pDOE/VjxqF/8bVFWQ7joIsDrga+9l9STR2Ij6QlXzUuX6/C0OG0Tm3nBUG2s+jZqdkaD225KAojf
nZnep2pKznRvCF8d3OGrGcZbc3nm/6+fkCZ/WO6uQr3Pvi0g+WqKxI+2Bw0bRsK5qg12RQtFNC/Y
loXzzMtws8IJrm3KOl1XDs8s0dsVeWCXXs1lJWHhqI3mhjl74l+hlp9VrQ8dLNphFFukbXDrRVZo
79VVpq43/oyCxIDmMGB8PETERxyJ7ykRmMJe9PEqfaZNfYNY+30c5fgqtKjj95TijcixaSvmOb82
DIKnLqUKM/jvBGIpG1TfQt+phMsD278i2rimk5a80Xhl1KTlFHkQ7ozMOYfeQAiKSVmp8lLtSlF0
XZEgQyfaA9f6mIua2jzudGsMSdyhsPQgV2rDewYT+t7zVSMisY1t1GXtNqgt8543TbuNlr1gOaf2
1DnSpYcbEvTNlC3xjItoV8l3gbMmR3VOTWzCauCbM/wlzgUiqkYi793rq4AiNMJpqkn6ly6qPxMB
QBTw+R3YGIkRVmuclW+21YZ1nLAaigAZbhrTinHMui+LxOCdeXW+Q9qsn/DHiZtFe2/N6OT8zMnK
I2khI3TmqLCZbTa3Cy2dFIuFchTEHyE5S18cweOCCvNDB5eI2T/4wEch4OjODtACGBqPouFF3IiI
gJkXQKrwl40Tk4K8iluKx2FMxIKTRPR/Sp/yInlp1EGeHojHeGbE0UWKOheTkz104iu1nRfynuyX
YMhs2pgM6GUfCNRB3Ju909UYVcE/+AmVf602tfer2tZCFHczRTOqJ8FHM3QSmTMW2xKt4X7wZHZw
U8zqLDr/CF/bNXVh/ZnZSZczy0uJC9+q9ebhEkdM7kObCULlD+JeITLgUnLDH1lOXpL2agLlfbb9
zn3pvOmc2MSpF3WaEucwW5s416LPuZtJEHHcAPX+QI+AJLhVHRbNau7y4g2fbb4Db0yW6BIcb4C/
2urafSqj6OISVv9cB8OXeQxeWXThx6ir4tow57yqvX+bunPzY9rLq4yy42PqRnUze0cAcnNo/P9u
pL9bAtO+U9BtwCeRX+4nW6PIIjDTWXEFP+ZsdCkAxRblSaARP+jaOK4i+s4hMP7wUI5UFAh7174R
cLwuShH/6he/LNbR/CWWSC0cJnp7upD9k1ayaMp991MjMvShvrZs2z4b4QyTifbDPxe92eJjnUF3
7H2uwCdND3ezskAiK7hMy4ZIREZNv8JW03RLFrR/y1DnnH13pOiyaA7C1CXGgxTOp2FgxsbMZunY
SPu5ZWUkIwtt3LIyIorQOTATsV4jsgPA8e0JgWvehW/JY9x2lKCWOW41wNT773kRp7+H1H6jhohn
ZVYScgN6fxqXV6zgv/PRKvdZ5st9ZziEswDCVxs30glV9aoPylvkwYrkI8+y8iiYe2yzUYcQSxkF
9i2ABU/1yVqz/40Fjxggh3a+Jt+j3jPvWj793YzlTwoH3a02Cvk4HQxWtQJhh2qua7ujKvI3hOCh
0/OL7UOQ3RIzW4zTi9JVxpZvPl6kzdttgsAbqOkWNCsDvYfSOKJSUzas0onF1bcP7aIw4xGUXMds
AOzBkZNq/rEM53fVdVI4IDz64ZW4vEdTbBETqdO2nv0USRHQgjRgcmUL/jIH87CvxIzHzyR6V6NN
0vikhbdWXG079OEXO+ppGk44OqHZnwmz8c840vzHnjo0g7A4iwny9muwUNamHDGFI1PvhYmYuU8q
5DaPtTkzJmNrUYhca3rjf6ttbW8Mof878qonUIL93k+ZpymdSeDgKGH1Nu8UYIPp+s1OXe0waqI4
WKOgHZV1w22wYeFVxeQ/h7q3R9/v3dQGlCz8acfs6NN3f89hc23PjznvPGm/wrB6R3ltMpi69Cha
FszqEBc7Aa7hRLE/1C7jovJImw5fkaJKsErlfw0EFI3M+zHm5mOn/8/O8lJosQ4h4/Lb//vnQsLU
voq2xlIbP1H6sX/NtfUMJLr7kFVXk9+aNBctBXvRdD7aZjvLP0WXPg0hN5VE/AOzThs3dOiKU6bL
/jNND+ly1wkvcQ9ZBiVEszfIz4uPOOvLTdvY7bHtyhJeY/a11Dyc6r0Oc7x2yv0g340sMT+iIbIu
yhetDmOmdaug05lae7iSk6A/2+I1Ww7+on+8dD/kAfzbgIvzBdvxiFGOfAmDaO2FMac2nVEGJ78l
pKlaumvQRt1zDhEOyoLDdCsYJ5ztY/UAzpTy0Lsos2Tj3pV0Ef8opFkjuDPxmjY9K74zXrQAXzdp
P003yBdarpgfagiODkqXKhjrczJmzfNYDiyESYRZOUlvfvUwGCs96thD1HO7PL94XVUc20Wx2ND9
pBrG5KzFYBdGwKqnqtCI1QjeotHKftaO+8eEdr7De5hvhO6nyOrJc2x7AlE6q9CBu4WEMNJ6QS3v
ZS8YuwpmdjeqE972f+2FZP48zsVqj5LnphRzc+BmO6vrT/aNBhyaFE11KIIYp1b+za688jv/xT5c
qj0gYm+RnTg82+xD3qUmMbRWcIiTgW+5pl3ItNO7zq0oPkgjWtHEDt7y7rVYxBMWzdfrPKYWgiY0
E4H7AiCPMKhyuMYT60qEAJinFOh0clMNaYc8+faonfCzo8OUwV5vQxiWy5FZtNMmy72YuLe6OBYe
8OlHu/ffcWw1BYYx8hjF/Nr2UXVX31Eo9HL/WNo2I7I6vz8FtjX8XnaayBrVDp5Z/1IhLXygSeos
55n1X0jJPHuUA8rgos6jHznSS2iu6lmWEGdF8KXpbpTtIpuiFCa3TmoRqGOkN03322+SFSNS8zOD
uriO9NJ57vFp7CWSr6NZoi8b8sZcT4ke7Ide6LvUlH9mXTe/NaPzZyizvztRbnIl1vdgRgQcFvR1
VPHXzn8PVuu/98RrXtqAhBJ1mmwec1XnWLHcFLnKIsx58LLVrjveAk/flX7FNJQEVZDUenKRVcuI
DSCl38DjD8gIaljW+z2SxWXVm/730If2/zx1/laV/azJnc/5rG8fOLOsMxFhdDNSBXIUVb8YF1Hz
qo4WcXWSe9AVZJCOz0Nv5K9+6ZFUlwvcvaVJJhzV/a2MUGrP0j97y0bttbLnqonFNBxTVWVzvf4P
gsPn2XUjJMwZ96exT8xgo+D1kU3rUSZRcHdyBGLCEXR+EdGuhx5ifOuYhKkop5YWwU+uLV8cy0mb
1pPhuVcQcTPKrZDa6KI0NrL23Gcl85KAvv3yXNJg7m0KKrprA7z74w2qF7zi2ap8JmoLOEAp3IaS
aGU7ILEjtFEZ7mPTpg0YTt3vOtYLkq36J0c3nL1MpDj/28xWa1arqlxo1T02a+UfZLn110moDoUh
44PvpU819EIklDn2D2P46wYLlj2j7b7kJSvPx0dGtk+/iojj3VKD11cKIqdwcp5JTFOkBAhpbb7m
5HuQg9vYXOpJ/Zab3WuHjf87i64lmUiYJLp6zZNG0Bp0UnS8bV/Jp8ZKfthaF7/MANQuxWxjusW3
u6d3N5CawRNSlvHZlaV7npYjZfVpzcA5ZaGNgwDN56T6t5VBvHtbxPbZciQMyLjNVhS5vWZXfj4u
HJESxKyqkTHYuW1d0dL/Zw9qhKBbBsp2q5oRNTWGVqvlsR2T/twZbX9ulo3aU+dGLLLnJnKpPYP5
JwP01tW+PKmexbh0KmYvHHCjGM1BNS74BJktSqNadzMfJrOaDtQEzx7hlu2VB85ezdH1pC+xfhHE
+W/KrvbUXN5zvOScjc3Z8O0j0X3N9fGQMax4j8AXn2r+Uy/9X3PsOoxo4uMxjLVza/8wUQkFs+n9
7Aa7XZldZKKQAlzZJnN6QH569GafFUxnY5TX8+0UyvrNt+30QC6Itw9gyr1Ztfmp7hRavt9lM6EL
8FP90lXLbErTzXWkbJW1HpO3RcJQGEErj4XMt57vv3r0eyB5lN1+9HxxiFKqwMIj/cg3uuQbi4fd
BPNU/f42CxCaWdV4L3WqdWS7mluNSICvy0/o0/wrd5L0hY/JI3R96k5GGDVfzGk8maj9YPk1ZA0y
f8OvAqGMnM/htSwCcciknn/aPFUViQdrWb7j5j92+iB2E6vsF9OJEDzF1nD7W9SmTb0C43VQ7ypM
MkEBtZ3I/angCS/FccIktlrhlcfISjdxXIOrDAGrBrBJK7oTJ7uiTB7TS0btkYyV9mOuht99k4bv
U+QRmlWjt+vmRZ6WttFRrc3j0SCkZtKndZpOpNDEEeOQTES9kbpe7asKZU6wJKoYHRL8KqvKnTkg
xVMJU7pGvCLNOhauQGfADG5Gym2KlrJY8F9d7t21G1jvUDdGsDdN+caj9Xujee1z2umf1mIsagiX
0MJ+MbyQnJWU1D/KzPteFKb9K47afYdW92NAl9lD0XhFpzceUWCYq9lL7YPJFPcxQ2+WabrVQ8cy
fP8IUCAkILIe9v3kpyR3o6OsqlYiARye1X+rhFJg77kxhJ7sKznUb1Fng/U2bp0D1xoKOjzQxR1e
FqBTtSB9StOZ1AuLRC/lJgfGnFzV4QQq49xVUb3mCRFsLV+vTjPWpfW8yE9Co4j3bWAaG+BH/lop
q+308ncSHib11RKFd6uk597yqKj2JhQIBEUDdkMzhfKl+9hPVOpXVRE95mDdoutt7oCOWK88aptn
s6YwudANvDgOTo/fPEog5EXgfYsj1/i+7DRd+9jRByv+JLAdz0ixMxad+dxl2ctyZJEXi1o7Wenk
Fd19Ht2rpmqCgxKGqemsOld3fbmL+2yrvuihLfw7uMC1iw5p/1gjUBJ3nor+zZ6xdYhlPFWLEF80
9SEZEcCMpi9u6UCK7W/pVXxdiuhXaH29zWzCnm2RPwdzUByjxS5Ma8W5totJWO2JgvCA2HXFuq3q
BkOmMA8PeIXV7SrPYpAXMAjx5YsNsKPkRZ0Du92SGN0ZxwBy1526y0tm9va68nXKCcAiMebIZK2n
1rjFs9PdBi/E7uRG/WOvXvYSX/LAbHv5PtbjU0bH+gtDW3dAuBrv4xzY9OPzxyf3nRj4JbS6/LCt
0rlCXSZuerF6ZYT17am0VGBKETn5kwbry8pdnDLImIHq3rFSyrvai2ftJcwhI6gjc5bFwRkzo/qh
49vf2fQoWJO+qCZ/LMtzQ+LzVtc0vPoLUEQjvfRuFa12rQWKF1vAB2HO6a1TJiBIh6zmpU0Jny6k
tdigmTVU+fAzB9W7UAQsUAoMtVXajZt88NE8pTw8+PfdOYgJNvHpJaHXTBZfbIlq4ePxHYAXk/t/
VQdGamczTW2x9vS3eIbvEIcwZB7su7AkzEmr6RYtxcg4Idc6TOOc9HX2iqzL76PbHuIhnldKkEBb
A35ZKdNFhgrxBNq2uKoxJ6Vn0XqRuOgT1PClLKBqA60ToVGwxBHowLxvupTp1HLNSCmtk4i1n86i
Fnc1GIBW/YvpvbYqwblDnkzIz1jMdKagOeTavXOgZom9yjL9vywXSik0V/J5b+iZS/TYDAWt6OD0
OfjnWXsV7Zs5kQu8DCO1gZRYNZsemP9amvXKpFmCspe1p5+Z5c4lqZFq9Gh+wNrJV7mguqx4E0Ri
W2t/ETMHNhtTusPh720u+DUwcasrKWTOOl+qgIltbz03Qr4D2XnPkvRQNxFBUcxWnE2Ta6RfR9WH
lww6oVbhuFWd4EbG3P6RpE6hdMRLyaRxRHAhmYE6KbPmOgWh9yg2eSFYjjq0jkojSMBXfRyh3oB7
/qwo9t3LRMPf1fhPhd70V0begLXLomvh1kL65qdXJXCxW9PHz8mDNojzaY+CNVsrqaph0StCzSSo
FxN2V0AbuKk9PPrTcTF0rXKP6GfZG1/0KTGui/GKZml0eXxeTfVG0ak/oL42nycfHT5dO+vX1m3a
P4/PTS++zovJWmY9ywF9oIxBSYZ0j2FrS48UoKXzxGokO4xOz6x0OcQZtXu00PWOAay0o436ai0m
uWvRGc1lLMipesgch3ly0WovAX+Np60J1PuTVHp5BdxVA76KqFZ2RPUx6nx4IzLipI67TZJF0YqR
2znxmbYkWlTjDXn0NgRw+PToGNo5NiIWRJcwCAX99kpcil4bz3H5I/atl9w3e4AzrH61oOi+UuRY
ap5UrzqlhW2tyjs9Msl8UglOaEb2Zd4AAsy4Lx/tJcCA67ipigOml+ai9oJyai7hcm5ezgXB9J9X
E89fPzouMEfCx9/kJeBi+phW6UTsqCxkeejQ5D4NtCy3aVk5PKcIKfUbzf6amuObzEf9j+G9tWWq
vaYM8OtWo3naGemHmQWMP+oeCIPxItRF1MkCxFNis27wXfPJ1Sd/HxKWsZJtLp8suH4XapbrDp4W
pCDyu7cP8fIpB6R3iSazvpT/3SOZWj92Pvra8kXFkc2hPb4F4qVZ9E/N2KoD9YrbD8bKnovqoOV5
tpcmh2ZaNjfYMc0tJEYHqeLSVLbkkDzbqZYT0F2NW1np3XvVa8nWEqG5h/HSv0eEMa1DB9iterX1
xnxVBnNznfO8e48l5uw0dMlAry2khJ6xtuj4r2PSaK9aioW99ZM/ehBZ7w/5JxEDO9EarPX6ft7q
Q+bBVuje8nSyLzrP8p1Mdy7yaYTLwMf0nmg21lBDFXk0CVvvIJhivQwGZVqnrW7qqBn04VAE8LfH
7Mc/IYnm07iI6vBHuhSZyjJBgaIbJRXL6KMBn/sRJB7RPcKKnmq/hC2QDgN6Kh8yXd+8JCh1ccaZ
7g/Ie+t6HPzfYeLtRwPpwiL9y0RCt2vOqgtJsYRPBfJX4VuY0YO6X3dLHRKF/7zWzMrcljEAW1lm
v/6lDyJB//7Qr0RTgSavLFyx09I+2gQ20z9t/k+gi9uG4XWqgJ/Yox+f+joy7oYldpShaMi52Xwj
Thy3UGV/Yb4wnVS+XomVr+79JzVeRllFXozfYTXPfHJgMz5bJS1WaSVpQ1Eb7uq6SyDGFuOobbyB
RUKwJM/4XTKdHNqGK2DHqDibzaTB97f9fl67Bh6epE7QRVcC+Y/M4OR3NsOFgfPyccE/LmyxTfRZ
EIhnY65mRYSJKclgt+bteG0dtKuREUd4xWewMIibfqGQWLl5EFwGrXI2Dtnimz7JaNAsz5sm0e5V
1PYEGg1wlduwWB4XJbjuoN0oWF01Obcsq5M3dT5dzmcaCTJ5IJxt6kUzM/8+PGKok29mWbw2wxiB
dg6wPkvn3KJoVp3QyC/ooRbi0RfNcnBbalH9WAQV3DgX8B0diRb5u1tAP/q3gbn+Pw/VC1NBSKCV
oZPMfYjmypre9GDtURJPwNDqv1V3e8Da3McxtT5kg4cp96J1hDqSJ2NBIdTgkl5G+McwP1rrfkAs
qgZXNcwOr4419zwKcYKbsgl3ve5TyFju/UU6eaDSlK9CA4JpGvvNknVifgEGiRXcNvrrI+Xwv4fq
VXSqf181ppyk9D6kvytaqhxR8NH5ZfZUlyAmCCoLPiBDJMe+JJdTvdqnOXk8w/mhpsZ+IQ5t1Smx
bSCx7k68FQ8UUtASQrLkphEG9Wc2Ecx0MXhhCthICJYZ+b8yh8XDYmU2xnBwK9vaUQQCfIbj6LkT
y6Kc8po6AnF1MJYimTqinHfwaFyIuLsoNyRC8vBY1RkeY0KSz4bXpxv1kJMW9dVAG1/VeVptWOEL
3TkbkMWpYeXVM6v/mymj8iNqxuk0hJO+tpbDuKHJHzvNRrY2Wqccos5qWKKiJt7wbPrtE3cQvY2g
6za98IN96nkrwOzhD5S+DfolRpKqKuq7KwWQp1RqK7fWarvdDgAmGRWYTSVmQixb1ZGQjTBn2JAC
Ii9l/hri2zyOTmCtggrYfjZ1OQYKExd7Au23nPwL41v4KpYgI2nmL1J64clFIX5Se+Ta49Obboij
aTQvYhoyHEibYAR8EpCAb23ZEpXCH/Ym7eqsMpzH1v3aFGkMMDRzUVEFm4Dr81z+H8LOY0luI9q2
/3LniIA3gzsp76sdu9k9QdAJ3ib819+FBJ8oUS+kSUVVNcWmqoDMk+fsvXaYNes2duqLoWU2jke3
eIuqwSVnnaJNTjmUosvWQdYxxdTJzcjjSOzdEAZxgtxgpTGaXsmzGtLjjilaxYjbZGeRrcrWjZoj
p1ufL6TESDLHe8mX8sH37JXzmtAbt6wrgP2fd4nVi3QH0YzY+Nb+UpSKSs1emievYGNRmsFYLTuT
n7jpDStbdU4wBXJnolzMKI5JCr6qUXOyLfObRG8aootWdSTKjRkPn2XuKgf9L5ZCj2651H+WMDUN
Q38+10jpv+lU+QEQaLdKWuvbv7tq/z/OBc8E0K7qZJdYHIF+S3lCYaXQt6O3IvJnXC3F/teIOILo
jW85fpCtdRO08I7YvnDtqzVNGA60cm4gJwi/zRIML592CxKyDl1qS9NnvNaLEJ9b8Uc5268Xysr8
/qI7G+JLzfDmVAK/cDbTFJzFQCHX0Yy/9QlVdZa8FDVXF5Si4RQauPCYobrb0mFxbrOuewEfNJ6s
2ONcOP+0aaoHZbBOE375a6VPw4lj1l6eMFycJ4xdJfspj2plM6A6XMs9gLzLCK1Du2bCAGDUY3Gv
9YgKFxwKhsZm5wgXMuIwcBch9r0tkMPKn9Dh+5SMlVXYK5qT4tGutfrRCbp+/+/fmKn+bjbxVN4z
NRzQqk06we9EfbUuiICwDQJz6ZHs0RtijvBj8+x7xXSN+kqjFQrfIQ66CJyYihhv8rSjdJS5GR26
eswLotxOldAeq7lxZHZRekvK9qt81eVmclPc/mse+y8oHIt3oc7oCNZqniRVPX4rWudNxH35EKDa
OJOpTUGW47tCIB5hS0e/muouzBh0F1M1fFHI+d5ETaCeqjmbsx7obyv6DgGUuxu6ZDhG0BG2Thc/
jX7pXFSjXzBbQnM4qgoBuIYA0PuYEYVroY8Rrm4dpeitaSAcQjCp8AIbzkwdo8Ex+bNgAJ5k3Ocv
cadEax14ytHU4/xFS6wEd73RPHaKHWzrruyoVlEtJ9ghrhb4pxWCK3HLGld90YqJQveLT7TBk/SY
qjEOm37UnmbVEYNTdD/Sl8Xe9o1Ah/IZvbSKEtKpn5Hc67u6bqNz6XrxgYQF7dIRBX3KNf2ZDJ38
AQKhcZ2gNs80sasv9cdmXig7lHtkl87bWu3E3tkMQzSLgJbyfvAvsW7XF6Yqc6NUKCfdJAA+0qzs
Qaq7soF0iMQcEnpKYbRGKDIfWMLiSv3AMjZDiDMr8VYTzhvCoIKaSWii71plUh7zxsPkrg5HHTHx
NuocGIp6xnCl7VoGLrbhn3vbTzjc8ikoxOtdc71X98szdRYO5jp6dQ8P58GrvHqfmV6+6ptkvNaZ
++Hlor6qUyqGlY0O9rq89pr8TEDERr4lH/Tlj+BshvF/kVPMOhr2Q9UNpzgb/5gHWmdnKtRHe0gO
8mvJi9baFVBgVkHfY00PDf25UDmlDK71den0QFznCE3iq9oOXQiAiEZPayo//DJ+Dd3KfJ8SyP5J
EoRHm+HFddKaVweJ73elRDnVoh5e6cWqhJ8UrUQfblPd7n74Opu+O1aIewTGAC/u3mpFqdb43QhQ
qdyPMYmjsxWLiHkLz/QIA1rkO4dp1tdIzrhkj7uFE2CGmE1qVel1ez21363Ing6hjNEOWwveuxyg
4fIvV51ZBWuiI7OZ6zA7cDULGOgE/axjcTzgJ4MnN8su5Uuzs7tNR7jeLbLMd+nyLlpyX3tj9I6q
mvVbExHtdih69RoRIyk7ZvJBz31tW6qRx/g7+yQJGmNDuvmQfnUm6iIjPnPWDp/LsUHw5rX9CtI7
S6Uu1A8ntY3N5KvWWXVoJ5d59m4ZasN0gx73WDfmRuvaQ2sZ+D+V6JscmQqHlivg5JuqVMWDCJL1
SMwKa4yVgUwIKHRLtE+dU33ybb/eWfHknlonrg40cjRuVCYyDLqug5qV+6HXJ+RWsQdYKhCYLHEg
ZaI9FqATn/uakkv36rA9uiSjI4uNUdrWL5KXotn3LkSs+8uEmSnhex0B/OmT7oECBNVx0yD2n58F
LXEGrdI4t9Bunkzb6O8SE+673VNfqB02J+T0Gda6Pb147xSmA2Q/M3G3/ObwpXT0ie8TcdvSV1SS
ob4IuuF5OaZfo5oVj/ayde8KVBPalDxp4HXX/kjwiSy5m57bX77s+5gMYHk2D8apXMnjHx2DGdMy
MU2g07YOBE6mnpbjwRzK9OK2/TEnuAWRHux7uNTT5SYx+GRFButFy6MH6bSR0wW7oHjRmrG6ymvL
YdS+as0UiV+Wb7HQsv+EwY90hlGpQihQs2bTpjKK+aNMdYQsBIkEXLRkO3i3hCA0aawoce/tBwtY
p5gs6+yK/sN016LOi+8gbIN1NrQof9PMPMSsPUt9ZDR9+k5REsKgRKHB14J1bB61yAdUg/RliP5D
n9X3q7ZI1XsTN8mdER9mDzm1GhHHGh2A6nnlLJnLnYKgeg9UDMRkqn+V0Bd5FpdVP9G7NKENXexi
vww2VpB7+zhj9KqYEX41hVYDUSLJfwBPzH/u865D9jSp83MwmqbPAZ1/wRu1pU6kDv7205APb6O0
O6FLMjd5mu1SECXkNgX2M+405TEtu5U6j0ewQVjPfaV+iZxHPR6cnZoMKmhW37xlXTz4HM/9+Cz5
4BKMJp+5VcxA2qyjvRRaiSTK3ytUS1K1ZVvxQbTE09IseZnQqYCcoLyhP+qdEm/4kK/C9sMjDK0m
3Sw/ONxZS1SxRgbdrKb59woIvNNvaCsPqJPn6S7/+7Zqeb/bbecRaUZFbZwUwma2PTmIKCw+OaKM
d13bIazT7D9SKx6XmTAy6ptueCl4TiP/GDVxjCOEX1K4R28+fixCplHjk+U8OVoIsaxpCcUQo7bt
ckAtGu13cJF/OAKV8JrEQXR7dl2dLcMT21oX/mfPBMiiHdI8LECbtEDNirw60eJ4zYVbbGVV5RpJ
hkDHnfD01vEqCPXh3MHYkhZz3O8VIl27uU4Vfl9aSN8GnuB79eSTINm3ZYicLGmIkbB0EHdtHKzZ
HWglJT2GPC9puTpNF6l/34tzHJs+wiJ7oOBNSc3TNcKjBwQ6Bm66M2l1xpsCGpMLyH3hw4QJo8I5
p1fGSVBru5curG6Nas+xRK5yF25a7QFC320JrDb1XaYU3FRB3MI3xkWlx1N+FxqG/nmSOhjgtCD4
WGs5a9MFtqQeeeFZroyjn8PEMtoGUbuHr67Qw4xBF3TgsNGd58IkDiQ41ZpZ7wetQ6jvZpRhxICV
75PvkGxIYsauUD3/Jp8FScrY2sGnnBn0ENFWNkdbSdyHpnJvtpXFb7HlXKTCqwJSVozaJ7wYyccQ
GPGKLZd0bats9gaMbemEc4ILGDgNmFQ0QJxV1FMStDBDkql+IJ0JzrYixJtuiO/NZHZsy5g3Ua7W
ju3GK554tVI+02b0OE/sXTrBb0VktfNP/vwj5G1SgpRtiDhz/gLlBKufSoN/D1/tshMgamv6KvtG
usGXWnj1ixNa5P+m8XPU9M5Ki0Z84n6XPEyEoK7aEVmAW3iI1ataPQwprQA5ZsiiNjw4cNLWS0KR
n6grPehtaNM0WzOztXex1KnA2p/wN2+W1r4VVN02df0lGUCrPevianTZnPpn/MuMeCTXluALP/gx
ooqqnc540zsfrS3+sA2CTeMtUwgKjmZkA6vJ7pdesIsUsrpBuR+lXrCg1MGTlntwEug2dD6x8HgS
zCUYNCvm9mJZHuR4XI36rYiB/klTwJSOJ09TrCdLTYMnRa1vrUZYVg2PBO4WHWtHK4c1TpqXKnSU
8zAL/iLVdT4GEja97tjlcfsk14EcgfXaqSd7ZZnZdw7EBa2VOXZ46cyTQxeu+gF0n8XitoSu+3qf
3eO0OEN+MXej6TgLI9rzi/YQG0ChrCIEIOaP1QG2VnUJSQrZOqTooMY1bpjzUHxUdr1jREQX3yDM
5tBDhFiP6orkXSbU0FPyTMl2nKbHbR3Cc6ywPFJmFcNlidhVUS89QdrQDkML1JA7/rsVJeZbF+od
XLJuvMrPKfzBGYbj7BBafBqYIPrG0SHWwEvwaKxd7H74SC0Qi0QhjDtESh4YTvuPSHesoyA3YRvj
tt1U9BQPmeo255B++zrEDr2OR1snqo1Nn/KE+D0PCWeZFz/kaEGxsQjNr0o9UA49OQ/7KEKN7KTO
97BNXkxota+2pd97JcB5FWr68rVqAGwwMmr2FZdn8CK4HiC4hitFy/SddCZ7sz1ZPuA7fhOVYV4S
QCyrxozzK1KSfqMHpnOgKO62U6cEi4ekG8XXSujmvRTG94x2wOLZL310bUrNZxxa7jfsj/6BQ0Ly
H7uW9Y9IOOIKVQjXjqo6lm64v+cWIicrxVSX0ymI4u9jG9LfVKdpLQNKjTpUoYsZn31X87cSEUvf
F+GpC+1jINDu4kgXMkeI8CTJwkMxkR+VatfE05Ivc0vSmNM0aISDVDLvyz5I223aYI4IEWWARv/1
gBf3FavkYdHleV467CQdWaLnSV8strYxZlvNxTpvgfG/zgyLF8KQzt1IsCOAAr4J/HzbvBt2+jh5
AIhDcXbjznqd4G+qQ1S9+zUq7rgA68yy3K20vp32tojo0rcRU2wjD1m6Ix2mDUKurB2ahTrRZR3o
kaxGREU01n1Wihaa0m5UBllPv54FqQdOx6mQYcL4l3q8BfwvX+c299usOZzjQv5MDa+A5BzCyWQW
M78nfTctm8/DGOlPpVUpJ/AR3paxkwNiANWA2+vRR9CDzBTlLZ64umTfIaCfuIXGRqpIlWbPFdEY
89+XuOaX3FW9o/yNfmEyd3HNV1mWBn1w6gKPTG8vjTbkAk8HlgZvN3sEj6DJLUZ/7HGjDXlvCvJw
m7e1e/ZZu2/yB4mWMp3xZ+dCoTNMkm8Wc6avBBdEiVLvA0Vo2zyw/BvYE9TBJnwRy2B1nZvcgwZz
FZkBavy5wa3yFWzC+WUo7BskO3KeBJimOtGwJ6i5daymqnwsRPIg+WTBkKsbw7lKqbysWuidMKxC
tgv3UDHx70IKlD9Aihz7BMFJX4etwP/Ikw84POo+MMp0LxE6vM34mKq/A8vVYZE9gDSBKZ6NXKu1
0n3DMNbRCUbP2N0X+UrkEoWJCt1ABXKU/OksUNAtgIfcAj5HrGGNb3av5keJwJMPwiJFUIqUgqgr
jnKDqZyR5pOucUXFT2qudBd53EWRKc6FY3+rwlYAcE9QwQIIW6fx4G3TrvL3Jm2qz5w2LpHOaTTX
auvsm155ama+Agcib2VkSr9vQ3V4GGfVYlQWYl81WzkiECOSOtWzhk2NaE46AgC8FavAsM1ntYXN
ZQZK/sa5tN4Lq2CgjtKQ9gpcMWWjdPTeGrMv9kpbkdaCeuxilTqyfk5FYNi+lrmfXM247U/LDs6o
Ydp2XU/M6xjqR7n5KqrVHpfyIux/yJooMo21k47ph+XhWG6YJsUDQaWFHtHdVoxXZqXOyQWh9mJl
yuWnUWfUiIQADCCzdBYbasnSvAA9ZZEnCz/0IIwsdD0/VCCHozjDtez27F9kxwmCO2e2h6YXPeXj
vN2KRsUo32f1TqKLh66zNobpwz+Zl66gc9h7PQzxUupWkmfjWXQN5WF0ijN758wvWYAPxCl5V/w1
4dnH8r7M9nLiwBU67ttCp+NGhV1SbLnlezGq5Qo/y4+iHca58uZ9nUQup8voXbamvVX80Vh5Q3po
hhpfKxLtrZSEjKImd6px/WN0kr4Cn2bfhq2LNii10iYNFPX71CT6fhEPdFHIHjdMZ/khCjf/FImx
2YhRbRbqs2w46HmjrxPyQFY0MD7kL5Jct6BodrYSlY9Zlbz0k1MsVu88iV6UanrH2iR28k/LEi0v
Q6T4s+07IND1l9pFC+8+CTEXlLMc2WeYFmVr/tSGJ90V6jt6IxeBV0kfEGfXtoabssEkMZLeYrR3
WWgu+smBL/0olx0GzA2amqQ8pWnp71Ef1utFgxWBTGRgAXFw+ZfYJlAA0jrFHkl9xhRpLEjhQ/9i
151GiJoTr4XTPsK3h5A/W0vGRvOuvVYxzI9fWi+PrvLu1XPVgEkRr+WKJ/8RhJfH2KC8A83u+JFU
zH7jToG6S5DJn1Mnb5FNtOquq0tUL6HPZZV2PWCWvtg2wusv+JrNS84uuy0HAo9l1FmQ6C+FaL2v
xWi/FAmyjdxCeTiRlnAsXBUTA3M13aBDwRkiOaZaF17SGPmkHDZrw4QetGfNENrw5accKuXCQZjx
66H14zm4vrplk1se8zH+pFPlfR1oTho6BHlGaOVK4OPaeFod7MW8abpy/+w45G2XDkuARac0VGcT
ykjtEtXbdlDdalNkqnqurOQPmZZiRzWnuZJ81qT/4Zml8lUPXRbPujbupJBI+HZcB/PdgyIzL2tw
DhMXSM4hbeUa9kVucAUscOiE+PRWy8DKdVRvE9faJo9BDPtzrpaufJYFigSvFvDuzgVHUDdCx165
hXVwLO7z1jdehen+YYZDdi+hIyaao59kfeJceq9zL9QUw8nr1dPIMQiASrorUgshXJTA90iVYs08
rC7VTx4zqc+GOjYow/o3heMkracB4XE/1NuR/6HeS8xNbaJBr/pu28xnXzssijPGdqy4VWGvE6vQ
1y30lNXoV/wruKvW9B+I+YYhtjFnJLtKe3U1hSKf+Vd09UI93v57V4NQ4H90NSxuAtsG1W0BEvPm
JOW/9HvClHkDfgOyzoVlr9yRxS6S2WB298yuLE5tzpiqLo0ZL0rsp4pI6LkiSjhkusGEoW1e3LK3
8CS/cvk1d4ZCzyatDQvqml9q+kvqM5PAXorE2wzje0kOgO8W/Rfm9HmV9N/jVkAanSrj0LYzJiyN
X9LOiq7yAkJthmEhar/Cmgwuaj41u86MO0AIgNoB+SDb9YD72S6NjIlzazL4a9sT/aqG0AcHjr5U
XaDv9nM92MmX4IzzdT15L/LSWoo0hnGFnU/XarnQOL/tgCLBxJmLNKe10jXeJp04jhT55pAm2or5
OdiQUienzDTd5Vk4vzcZw7hGx7XqhgAZKWPundSyEcTzRwT0b790OKlKG/IYifRM8im8BqFKXwD9
CbGDWkWPoXZ2U0OwlPyNyG1WUiiTg4nYuFoIM68jSjas4y+mCuMxFhPpVjzro8p+bxOdZv/fbbUG
9MdN6VOloB7vUU5aznI2N5LnRf9mkvGXo5PbYmFrHs0miBDFiIamidP9TE8KmXvs2ebgQ7PG7cjI
hYdcOeQfl5RTUvDsBviiwuQTkbDZp3rYABck9Zan8/4Z0hf3wltXNPHb4DccfVOVZXduL8Al/2RA
3Vn7KVmBZQBmp/Hdd4Cm/Tq3HPGoaFPN0dzXTtUU4zADBtl0JJlOPfZz+VC4xGy4hf4hr416jNrr
2PGB1q6Nad/x7/kIpZK2e73693vI+mdj0KFlaiEk5/DBUvRbyzTzHei12JBPnhuq2x7forBz9dv8
xPD15YkV19mb2ZZfXBIdsCl2t1TXp2MblOba1ML0YuU+qSWEgFQsg8c4BFlnWOrFNWe+6twBG8uS
2YXt/VgqINbsrSQQkZoTIPssCJ0A22ZZbf0svwqlJB9Gj+rn2qGqQIWK/6kcX3satF/r//ckUbrX
EB/+GgkPQb7zXSUdRCKZdqnTi4t8Sz7IxbrifaAy4sJ4MfivtUiytIsUSUl+/P6//+PakPWZMqu2
5dkuScf2b4EqOv8smxSw9NxY3EGMyoer6zb2JqGkXBPfEZ6Xxoj8MNFIHEQHK7lu1HcGF9DFvHHa
9Wi+rr3Xb1KE+s+d2jznk6McLMsmQ2bMsWrIarAP43dLWJs27vLXodSuy/phFN+18EkOhsK+p1EB
LuDs4bw8Y2ROwHdgXYWU5z9nOviusiQGYBAe20vSnmhX0DgM1GIklkl5aQZtA3zL+BJaJas4fjly
8NRp5yhxtslQYK/SALxTKSgh5Bes+s64CRzvWz+hgKVamJ4HVYs2hXCm5z7bwPOo3hRnbrJlTnIN
W9N4m4pjWFXOLY068TDqcKPmZTCt4niddC6fT5c/JoOj0qFr7U0/IxiJgnVvxnQV1bAHJkgACS41
70onYh/kOemYXnWV55w6rb4ofQsKeYa0lxOkFw/AFyfisFrbsGaubdCg1+1cAfsvas9jxMokldJt
fS0dVEypqnwLSDWebRK0McOLlI67bZDcnfaTMxjittSpGDKaa8IA5j6M0VlK/Vw6Qk+Z1R2byQZu
UokM/eJgPqVp8TMt8N9vY137PbuCMAdbdzzVc02Un6ZspfxlKwRg29dBp0enxW0WFfi4/BH+Qkt5
bIS6uHu5g6TXce9tNnQrwhai76W1RSTlfO9mB/VQEd2QWfVwlKdv1nKuvCE+FLWxlexvaRdTNYP8
Jlt9QEN7NbACBzSDbnoaFxfNq+1NFwOPXQohvnLkR8aED6SJ1sFs/ynp72I1moFdij31sG9xcmYw
FS7SzhlCbjjSfDyYSYjagpmbeF/2nBGBCnYfr9xIlLi8vXTX8lZumLVbbgbQjDPiUr0uVVZTHRf7
nQ0k5iyNeW0xCW4z3DeW7zS3qCfbXeu01wW7aUytODc+LOjxQzOVtXAxvTiNPgBWmyMpXGGeIXb3
K/lZomao1wOXOt0MfAPywf1YPnr+zmk70b61xij6PMCV2CeNIg5lEtmfYD7epk5DyUz/qAmtbpXZ
I6AVaSd3TIfJsezxG4p/oQVB2iLH3L8ACzzO/ZjkGswyjmoemL6XG19Gvc0P7vygDQbROAvwpisI
SaKIx9xLiHbrklxDhszJaN3n5WDZJxU9Ur9yN6IK0SKkg+/+hEeYeqrs5C+xZ2QPf7PTa06x0aN9
xdsPulL/wA6inePRUnccI92VZ8C7khb1dFCvyymG1tgHADGSg3yrvi3USxP8CEKpEApBC1xiaeqX
PZaKRR8Woa1jB0d8Jh9I/kOBNves5Esrwhmf1amPdZaoNTFoLWLtuUc7P8j30grORNM4Hw02vKM2
aObdd7T6ZI0Ees6v1CawAIvxbNItwieZL2zkS9/HJrPsUjouifWvo+BUdc0+Kqv9Uthwwz20sWXv
x4b0eHqBpYJ7n2ysYdYsG3SdMQJm6UYKkVURUHs7TQmrn20y5rACc7h4iYttkRj5X5QNUugQKD3t
3LqyoQPrVG1DkDwoxNwykVRsrM2Iz5bbQjTcU/TmBKyWDfOB478vK9asZfvbpsbYxTAcT3M91WVz
8/5eYHNUcbVCrcXJoMJKiIZeN3aIH3p+5iqmuE20lzYucpqXprL0jZnSU8MbY7+kTTjupyIaN9r8
kkNvfh573EJq0dov5CHo97TJrvI/deKhWRewgvT7EjtOBBiG0qY99SS4fa7a8UGmG6SzS9+0cOnj
1gGz4GENKftmBz/T+ASzezhPQDQYIznqO6Id1CdTZN3jvtYeaqUnOyIstfcU6RQjDVi4iy3Ed6vu
rdfm4xn2QsUhKoB4I/FsFPn4Hw1tY4Ya//3jtEyV1DUVjJtpIiD8+8fZh3MsYDkWJxhyD3E4Ql+w
NP0toDeMntSI78UErRIqdboKM0scxNCyuMwPxixu6tMAJlTQxdvaaW8yx0A+9HOsgV22DOXa2j7W
vUmGlGYru5h5xsnOzKdCGaYbhp/tsmmGTlYf2xJ544H56vSAW7rfh5OiwMwF0vDrpRxKiIkx6L9f
WJr5j6Mb25VtezDEDEKQ2Lf+/lEYgYqmDJLQSRulD8sYn8Y2Wfr45M/3FD352QeQyBWjj69xw8dR
JdnGtzNkB2X0HiTifRiL4Ov8JCibbFuner2RSTZ5k+UbJSN0IxuMeY7L5FACwIveHC6KVz0pfibO
Q5O4dzId4jWcGGXbVST9GHlE3HTrBU8waMpDpanToWlnvlDOrpBq+TYwiRuKdDQ6+YBaouB37ckP
Ld/KtldpzLo2bQ3EuKHFGT9A2j/1WItVCuDJs7zXQvkhUf+Taz0UCcM2YgODZ6wn3UL7ENabwLbG
mLA3jrUY053W2zDg1Cr6nKSYTZWyvFhzGF43hu2tHeIPzGLD0TAqd4cFBVFwUTnYdIvmSXo2vOGL
pZkWQp7JehkgygVgtunZMUsxDBAYylMCyC6MNPWz7lbNQcUq7I2fYo1WIH+MixRDsrId6vZJISfq
icph2LSqql9aAO7c8vNuPrlC2U62Pz2oSvAlUJXxM32KdmXl2lNBrtCrU7qPdBOzb0P/ooIqiv1J
fYgsmzAnJQ/XEto5YjFENKatvbKN7pymWUjlg2DqeI5tKveeALbFqlSr4bRFOzpxyrPiB2W03iVK
s/Pc4uCHTblFYZfvB9vt1zY9SHo5fxYbavUV2oR1lCh4hc5W7mfKLijG5BYRZ/yXZ/3UpevRIUYI
OX9xG+cHNj/1P45h5OX+Y2lwOBLRI0Fx4LncF3+/H5jpDV7mgimNHCM6DUW3C6vxFkT9YzASemSh
BAozxFwGPAi7yacHO2YSn5WqtdO91udSUqD0UpjTb5ze5bMiUsflWfjne/KnA7XqX/5ckOTfaFxp
Z8crxsugW9W6niG9aIH4Yqy8uPaKSv5RhIsB69pWYv5Sa8RzqCTsxDP1ryu86WBrvr6RL1uj9zbM
S743NYIyadJserT3pO/Vy/Slky+RpgE/+Z5iPPaZbzeYEKo43zNxHh7kQyI4oqf4/VDf0SdAw+fd
/VndjwMRf7TAmJMkEUDH+aVH5gAeQF3Dv5IEQM0gv0gmumv2wTGui2ZBpOem+a7VUTE85pALf6OX
uzPHvFYtZ4vMrlcwUw8nXeTtVRl+0jFwTG09u23JkyRcRVOEDhYsmzZAhZKjKiWdeqC5qzSjDVWF
SD70enQQWbac6QLREMDqr2I225L2X//MyTJZTyKIl79P5ttlnMR+VtHanHWVV1i04IQl5xCzHeRj
MtUdLyVfKg/1rciEv22Jq91INp9sv4Ve+vM9YCHOajQCWteMn66gGf/60GA+a/ymOMn3YxyoLGuu
egwn4ewJLoEXOJuVU51gUmxW5amfzcpVEz2pWUuDNV0j2/XWdujXZyU3rFePjpMkf6aRXRyISCIl
BUnoKqug8w+zjzljvHqOe/dFUSKz2cbzNYQ+7a66EWJhmEYbKZ39JaKVmlp9aqYzdp7AQtIOGymX
0Q/irhXpa9OpQHsmopKVORtaI/CWXq9WkmaGIEFnScEcwE+nFrG0O0ZHRYZMVF2iX7iEH2xohNM0
fAmdciAIzm2AcwvjyfHrPxJIlhekFupmEP5jZffic4HFZ8O+6dwyVdGPukK6RziKz4Joup2YN1Cj
FhmAzTTdOSIZ9l5IA1IULhplyLo3xVOTNxPv0ywAYUA1rDCDclItIuOagm/cmEZcvXdldOqwku3y
LDMpyWkV2WAmln6RfKlqTOoGOyY3QbCaN33NbRgzoeyr98HGoE96YrYLhdBOqlKqmzR00AIEzVtN
p3Ff9TSlUtg0n00xR/7G6pe2VacN/j/1PDbMGQcj2SwYi7Rn3r+U7mOfZRcdEwmEvWzis4CQhNLY
Wxtp/pp4s6EMLe9PIF7hM38VivYc9cLeoFL3DlJJpRfTMxJKWtYBF8NuGWxBdQpOtAMh5tKQkPAG
CVrLcnJPdAK9thI44A8JDuBaDFtbZizPhuhfP0AENmxpMZh3hmcreOHJnQQswusntXyPRroXTlsi
gi3r/k0rUX63urfqak4xPl2hRzNJTzJTb7Rqe+ZatatGFYiHNGzBW+kX7oBCsQyusXIab25NFzT0
VXGWhm38P9Cv/OoCeatYUx5EG2vGzaPKA8kNAk5Y2HNjsWt186AzHD07tK9vi5yFVBu8okR0/izt
NXs6u4bDCBCKdnItlCnDat/aZwff7CFwgPL0JO8cPCoXs9OJcxrxTCbWo+xX+iM498QhGdSaTjpx
b6DJp2eaxOXGqEgPQFsFQjxT84e0dUxY7AQx61qqvguWKrnFW5Vod4WMIkXojmVkRL9Zz6nbTZiV
97DiAitZpihWmhcaO+VcPzc1uaaQ6dSrJ+ztEjQR9nRdg1ArVmaYnR3mWCsp8GP+754Ni2lZ5oJK
DARhoBXZDpL/z9xfOfuq/irAfy6oJIUIFPLayY6gRjfTonyWqFzsl2sjcotnWs3tqrZaeFKSFRgK
ZsV6G37IKb1hNp97m1usUJ4le7NCO63SNXkOSpceVcydP0M4PSPHnd56TFYpA5/tngY6Gl9GacVw
Dhyd+8txrpgYO7C+QInPtTw44zx8S2fjdTr7sKEJciOMirsOrNLYwFUhBmHW/Dh+11yGcbigbb4V
ttZ+j6tseVLYxa7x/E2a6OmDzPSNkBmoQN8fgBtF60Y2BoAEotkD8//VsCFR4o1465AGEzEHLFTJ
OTc5njmsU2qxTYLW/Driy76kyEK2GUzInRLp7WGwdRxGlLGCm24H22ICfckfY92El+vBU4ESfpXH
irG1m7OtmGSUzAMF+YDfyDlrpFBiS1LAjowwc0tRreWcNsy0TUfn+Af84bR0uMcc5SENUC9YiE2e
p2x8mi+29yKrmnWVE6ChVPikSjFzR9UxPvfjm67jQZZjwarOiEJtzPIiX843u2KJbt11Rn03NfIa
3Kyp3+UzLXV+PpPv9QDQ2GY/2NO6xw57wlW3HUSj8/+36qBORVqNEzyojyCR3Xtk6YhXMr18lxTB
zKiLk94Hw21RUOeZ0wK9gGCj6SmMZde5t33+UGbGT41EaTrZ1eixbRpQpcCbkt8wzTGLmHa0hz5p
2m0/WAAckDBsZPO70339wWLaXY/+ybSC7xLeEqhav40LxdmKyTGfYRHE+59Oh5jWRNSm02pRdzSd
ANeB/X1dFUJg3hm/IfuelYA0OhVOzfR0aE5Zc/OvQlB/cW1HOy4K90Bv4HfXSOn/NK0GTr7TXf0k
xWa4+oMo8L4Bh4rX7mS0m9RCDPN/hJ3XdtzIEmW/CGvBI/Fa3pJFT+kFS90twXuPr5+NBKd5Jc2o
X+qiIKkvWQUkIiPO2WcM2LWMlfkFB/f4Pk3EnfJE3I+T0RwK3xrX8meOE/Yetc8V6jhHBODThjSJ
dIcVsrwfrIJOhTTvD1P6NfCcV3329vxPsa8ixElnE5Z9U3maAlAYx0viOdlWQbf2Bgn8hjGTp46R
Xr0kNO/A/Jl3mo/nBr/DDvKfe3H7ftuFo8kt75OuxWi4Z5pqlV15WIjJ1aydz5zpL28044sVdx8v
tp7EpNxxThjDfvEhu+X0t+ehC5DrLJtaoiblqDdvjRu2+u3/979RkVfTjtZ4V0Z1tZLpFn5nXghT
e1RMwj2yOvo2xqn+bT7wVV1bI+IwjpK4XOcbh4b2DfMt1iW/GI4khOIdYvM2cpDr9cPSLYstL0Wc
wFI8Vr33hQnHDdBp7aPKvp/MLPjRjOIvXSn7k15VBYxyymfVD5SdGGvwjPPbJBWUz/NRb5rlKp4L
biOtijvHG/ZTkrpXWVmqQ6Vg4nJQOpjGN1kYMipMj76oW5ROPvnltqFtWpSFBzOCWK1annVnVtk7
u9nypuWR+gxsZTNEBdJXjyfSTEZwY6M8M4/0j3Yw7TrAUWczbMezPPp8ycpM33ht8OM/WhH6760I
QafDUGeBoTFvwn7eejX0WWnZuN1pkb/1dtSt1Zw8zmAIiedEObBeQuNIhtD3sj6HNXOiDvBPtWlW
GyJjrI1ZNa+2ZjTnrDfOi9CAwu2iZG52bjLnTX6n8lMMck55k/vmMSk6ZkkGxp9MpGPbAUebhVHD
rISS1DZCyLekHAGLN7uT1ofhfV4T2goQKbyUlZ5f7cgGaapiPEC11883JbihASlLp567WtibKKjA
HNpEtjKnTV4/jr4vPcx5//YUe8VXQm6HZ9vlDkeTc6yj0noNEzhFcwBGVATDsc132aSp1yk0fsgE
ASLqVQJhjR8yXoAU7HCtBr511gPtbM3zf1QacKVn1CgbXndXNXBFEzqNj52nPEa149NK9Knh5z1U
nRVDvh+8HO2Aj/EFehl7/3jFyIt52Pxilh4hr539GMVxfLSYTW9hclo74VflViQq1vCeDZqh9cMl
jLKHsGmyOzsrp+MUOEwpA4Zdoqw7tOkQEwbDQFiTNedYDN8oesuN5vM9lnVxQKMLn2JuqLn2qO0t
kAxfWvxU5CbSfCQMqWADgcyAsDfuub68d2J0VSWRCZON3Nhvh696goPdSdVZbMoX4nwp07r8D0+r
rv521RoOng5MAabO5JbdzM9XbaX3RuvEzJSLoohA4oxnGViqhQVDmKKAnm63DlGBybOPiSVVivIs
5zoVMVabZUjCBsW5dmxm+rEBu2lj5OXqSZ7zaa2GGRFCkdqzBHMUo5heT16Cyn9O8a0IOGenljQ7
LyDIIvBD9+o5c5NNzeonZwS7J2LhrevAcrRdO4856A+4l9gYd8B9ywM6T/ozQCKJjM4NeNnT9LY0
+woySLeeThvURtHBTuDOmgEuEg0kj4SSPCIk7Pem193memk0TfVR1kvzuwZZ1qO8Jud38Jz2IrL2
MrVPTpbVBr9pQg2FpByOBGqVT8lYjGg1ndjXxQoEiUhp9QuyLTyGgmV3vzSAwOlx35uHIfwQmVbD
mjwLdSubHHxMRKfistTxe1wqs/hH/mCd2TOk5J2O/mG1zGbsEP8IPCmxd1FqHX07cG9QhdDeBiy+
yJDbS6XpqBBU7ETyvyLfxvhwEM+F02tOOMuu11K8dU59JsANNY5a6WOxCmJ8LnT08vRQq9qdrNlY
UppdPXgtxAvquMnQxW5ZBKyG4bCht7QcY308MqbUXgcz3kl3t0X9Jh+Vyx5tiCZzVY5D8Jb42VGm
jYYR0Jpy6pO7KEQH00ca8g+jF7chjWZFPZVq1HvvdT1ajCpSZ83wvVOeJpd9V0uIktLg1ZG5w2Wj
PRleKnaebagbtpLqQYkG+6BUeXDzXcWGTGWIL0gD1ME5NnXhfY+SGv87wQ/e0BqUdhisuezfNUek
J6/3z9Jch2NsBn/2r1lqvids6s55FcIV9DJxsNIkwibc+Ud5r+ZTtrNLAsrTxrhJxkWTguhyIvNx
dtG++Dy8GIWEqDnp5xLv1l98c4LrOfPYi9x9Hy2X+laN+wveOXOtOj7FJvquDGLCrdV42MPYCOu0
PIw2sFSJ3IidhA5N2lZYCClwtyNKUfkfVHX1n8IOov8YQwiDpeGnMQROIjTVOJ0ZFbumNv/5/8yK
ac6iWFIAW2q9x90bI9ZpYOGwQ3GYTWU+qdWZe2dUo39pQlS2cmGJA59UFy99QjQKWPjf8zhHXlQj
Co/gKdSl/nN5UuPOIG9eAgiRGA4HM0UkTY/piTShbzUH625yxW6Rx8V4by/c1BRYbr8qkil97DoE
w9Y4Rl96oI1IfrE/GsNM4eVdrccf5xOnMB4s08P7E2avHYrtY99Y2I3ntxltlb3uDXefhPoSCsMB
gh+F9Eyth/9mYKdNijutLciJbBDvd1PI5EjtQqJK83EzEke1kWS7hWfH3WDckZXDFGFfJ5XzV59p
M8Br+kdoPKd+OiBRYTmjceAYNBJGESqkTfKr0ojJL4rZVAfFR0D1H0WN/ZsewNRtLmxiGByodQjk
fv6ODUhF9QDt/6SQ2nXEXGCeCYFcy8F5KAZwBmVrgqwhgH1S7HgjwCotb2nbKid/LLKV0gIjbWo0
lpnxwpsUY/BL+qpj6LougpGW+K0uenfMlrFoYwIzEgGEArMpH404vwmegg+6UaVPLQGWWHXjZ43k
O4WLEk5nZ92pNhmqXhf0Lyp7FejPXv+3S+vYhaP2lLdptQ50IPSkaHvn3PTC3VS0w71lBTjxsprl
Yj4alKxYV3Yn1mVvvy5tCGibNer/L3WWWtAqx/VgtozGHeEeXaKhPrtLnuq9AYMDYjDvoeJx8m8d
DWkkN/fkgPE1a9ymlTQRSVW12wKEssoIrACwYsUTp2Tyu7M5q4/wCNX38qgdvJNudGhlcvZmX3R8
ijodBuZBnrFuZVKsLGtkgSNHVrFHaW7heIjtNNlSr0AUR5a9vPigCTZ94DxoGQG28l/Kf7T8cwlh
1L1pzmULgl2vBCe3gAk2mEr0CMnd33lcf5tY90i/tpq2XeVJOh07JdkjFeifgPry1GHSRGy2SICA
rnVElOdpSDMadCp3RNpY1zRr1MfKzCkTC5OxghJuwXUZx9wv1D05TcPCe5aukkn18h0efH8l38qX
NiY+YOmOVzGoS1kKj+6okfPKCoqvDrKk3oQbJVfMp6G3rv2g6XcSwlHb3RyOJVa91sfXMMWbSZ5N
fFVMBEZ0WcuhiF+0sfkuZ7hZ5WzJomv/4576fXoLOMRBJ6eqzCstx/0lshbPnsZZ1TyVXXrROlt/
sYxe2dGVarfyFmntQtkpuv/x1ieVPiAlpjca5wwBHq+a0pHj/H/fQm49+LaOdy1lcBk5DblG84s8
GvXIQebEktJZK3l6srofs4ID2hzw0sD0jIthRg/FTDaVL+ag42YM2FHJt0oRKdc/LytSDfjTk8M0
jXmbxDPD1HREbz+vKkhIm1rXPfeUEA6xLchIZHaff68sP6IpUTvPSFaqHZPS+GyODtsWVdM2uSVA
XY7tHc+B/Lvd1FfE99Z7UHTjJgyz4M5xAC6SVVWeDAOP9gw8MAx9uAEaWxOjGVztjn4zPAMPrByC
QT+20v0ST1rgUVmZPlT2Y2RFXMVxwh/37TYXpXaj8l3DyCJ9oSqPeuskXPToYD5fNK0yNx3TpjXI
oOQ+r1J9HwGJWtGzSehIMjhd+RUPRLPmn83nxkwg3TC6EXfqWN2PivZdCqTJCzP30CP1rSazWzFO
kgJauZuxSLBpNujdhEd7UkWq8PO/zMoU46al6luG/9k+Lcd449pGYrAN3+RuimgmgMPodBo9+PnL
1st+OALF65YrQZ4L+nTcZJYR7Cy7Nw9//to1/fenicXDZK4W0C5grv+lYugbLemB8Llk3M7TXiKz
wwsIh38cYTpXLWjcjRJr5i4YR2WNDKyCNI7aK9C0S2XVJfmRk7/pWJT2tLqKrYUh4aV0w4+38t7B
aN6uPqLMfBLTBtMZV7KOT1SMmKbCN+kM4QPjQbiws1DQ5gndcm2oRf4tS6B/Jp6t39eKIi5kJYLP
AVnymA4NfKnEj4/EAqrPNYI1WbXSHqVEafPhfvKe6dNGS/2OL6jaw4GDhoXMQDHC+CxnEFUKYol4
knB5jrhK5ayWtrxuJUveDGp4jOh4vncjJoX11FvJAbILA8nZmpHGXXlK4+aH7+vlvYeDpbWc9gmA
E2L6OXdZvu3IFLvg4fq6vMP182QE42s7sTNLGCnszSmF4pQWxQY3pLm357fwTPNDRXN1Lf9UVyvE
uFkSrYqecACNoEJ854ZzLIsh2QcEn7MpiJn7G3aHsTSolqiEFsjfhbwYLMsz2q1ojENXweSSBoOi
D7EfW0O+SwPk/jbDcukBFtQQtInH+xBDMoPcuZtDotVjr/nDC0vpUZaxtLr9LfbOEr6hfvzzpSkt
oD+tSBZ9Gxq3bCRVFqdfwQaGndIjdIz+jLlhyDPv3AajYC6zkzpY1YEijqllZThzLKRcTHLzFMOk
vDguUyufeDBcf0ZOO1HET5M65jxS8oR8vebjKMdUmossu1YWJsJ+at3dYhnSYvzrQJ3WXuhUD02p
ByenrcPVomzuRbpFaKGQwkNhwUwmJQAkftJLUzmoruc/dBpVhz6HNQwRPQJn1J5SjG1Hv66JfX75
8+dk/d7lsiw4dDS60B9ZtubO/YT/KfpL+I0NHrTynAaMfya9b85KqunpWe2dbOXM7C3XI6hGzfns
yORoWjtDr65pL4SGbfvqb2GUXL5YSBmwb5bVl2fQrfFrmy9cJIv7nrodyIm/GZihA9Rp8258ESc5
7/ED/9UycbcEWFe2SaHnl5aR8sX1x2AXeKQzqG3urlw6XlX+EKo2hCD0DtgO5CYcDVN8lF5Kc8rK
C3vVrZ/bYoN7PMAiaqlvMCpWaEHsL3qdIwhuolcQoUxXRQxYr24f7DxWuYLJx6nr+K4sIu0wCrXc
2LNEvcx3Q9C1j4lJ2AYXakl2UONt0fV257CZxBX9JgSzmvZoYRruQWdNO+vDQJd93vxpineN7Dw9
LpvqMOuPZSOyO6fsq4Of939ZM25FhlbJ84nd/Vj21Aj7ZWX5SRfxvCw+LGuh0SNjM0Tjb/BzoUPO
661kU5uYzYNd5hFMUfTjh/SRTdkDDUlgTWNjX0if6oAEF+pNHkXzUe4V76WvBMdIrY/BDANnVpfd
XMcC+FEz1MTOhaQu1LYDD8lga+rWD9q3DOh7i6zu2Uq7hIA5IPC2ywo4Fdq4WcylZQnpLYyJ4/ZZ
j6dA5Q/ony4M1FilWBpGb9hIiXRlEkPRGiFe1hxIsIQlFfbI7zm154UXP3moOCRiqCcS4kBkAKha
8t/mtCetWIuerFDH5wtRomC4lAY/56ja3TUiwECfrd1pFFurJAm+Ci8cdov2LUp/OABF9osvr8oS
hBqdZu/6AZ+lkxbknYj2OTS88bLgzT0SA1eL9w/duL2SlXcZWtY2dwMbMnbSnAjjOHx+waFvkVbl
6d06mbkF9jzjJeK5vGbcafKUBv1n7c72APlfi2aPQAmPfqNVINi1Qq838eiZx64f1VOQ6h9HdaIQ
Amgay/yI9ZwbIlIb+mQsQH0R3Ctuah4lv0+2MAmk/gJj78LWob1VPcZ4MbFbK2fhvHxLNtV+Gv2j
7PWEVgOm2OiR2Y6Q2cquf3Y6xqO46w4BWKLgAWfIlw7D4gGU0BZVjk/GSlc8VskbEXpPUr7fFQFc
7zIC9lqv4eV5cK68+tapPQy1EMnSUkHgQ/hHy6lu5YbUCLDrz2O97B8ZgWR2GIgbUYZLS6IkaOWI
o/xVDPprXNe7WHGalxYsNC3ZwbcFDzOyd2WH1kq7d2RUw51wcGsjYFWPBZnUtAZYoGYlZTW/yMs1
QoS6d8sOBK6E2LiWDZCi1+qtP5Mw4pT0ljCqz44Uznv2ZlGd9LYWXmRShnyZo1DSlskz3UPtnl8n
3iVV5G2sKTUurWtGGwhoB7kAFnnZfiTlevBXkRmThLLwh2YuUa/DUytz/QE2f7Zy0f8eHC73XTR2
4kzjubmozJG3yDaVx95BBwaju3pWojk4uK97WM5etW4wNhEDaUx76fPt5rdNaWlYm9qNZDN57C+R
qJtnd7SCnVf1GvlwM6mfKEf2K9V4kT5wq7DuAgXyZqXPYaMTaU/r1EDXkrQtj0wWyGschMMmLIPg
QvCQftOIBFg4qx3pmgqFuaIMxjd24F/lgZJ7XzNyah80ZAcryaKwSRWZymg49dhq+QiTCH1iSN9Q
bq/CjD1pptJ5MDu6PgmIiZcpX9XwqOMVcoIoKjkgWSuRB//+EUNYK6mf2Ze1z2VPTmVQ9/XR9yP/
LddAc/Cr4A+NkpNX6mC3YFtuJVIi60rKBvfFyDGFywqW8tE+E2BSmbdGEddxlv8FY5Df8VwsNohJ
o428VnDaoOeJxGXuJESYkvDC1OPFgAyASSTAogRBu8Orsu/bmbbUa3dF3RvlX5Eg4UECRoqot25J
vlN69F5qaqd7CT1JgJ4RaNyxtmF+GvZ8mo+Lkagd5xRfi/SBNgG1Vnn1B7KSCMRwZZe1t7dQnK4t
iF0bWcbJF9M9L89TK2GYRTLUWgaWyWVWBpm1sVFsRTW8VHpJhkP0kXqEc0ocBNvS/zkXOXVyXfb0
ymxF8u1p3SVWuKRsyU8rLTx0Jp9/Io2umBP0s5+n15kEts/azP04CtXbFPn2SYq80YL719zbWQmf
WI1X78nHNrg2fTc6Lb1ZUNnL29Zys00yAevWUJ3el92rO+u9vFkNJo8MrLsrxjUYlvP6Jeg683Hi
gUxDY0P5HWTryUJ90wxDh77DD3lPlrQHOP1O/t04SfpdZes7ZSDySVa1tgAyqdniqban7vx5PkBG
9Hm+bFDqcXciPATiaUfELXtKGe/kz2/Ob90xjneyuewh6No2/QNxoXzPRNR9jb7L/ys9NTKMA9aw
z9NsPpsUmrJuOsW4JKGrbkHgzcj4//IGkthKTfhTcW27tsrk2HKgh1mW+GW7H2WGOZq5lZz9ui1f
VAuVmqrF/qs8ys1SWc7JI98l20YE3+SdC3GBdbMS5nIjo8OqzynkzhXF+WVxB9Fvj8CG9HCQ2VPs
pU1PRoFBNYlPqRE+6TOhQq5FMgHORTa5Z1DNsKKbYGII7ndvnMh/clUVamA+bD9JN/S4NIE6mhLr
FHAh7ogYqV6qUfztk5oucgzbKJ6/DOFor3TLCe68OhgftaJ+luehBGXbqAtbqBmueGF/gEHR3Y/1
MDx1aGMfIPM+Sv3eCG7k2IbaA22RbiU3HaFZGSujDhkXzkvL4gpaCmYjfDan4uBPjPJlAxEFOaas
SCkPVOF3laPRE+6V9jWrnuwZS1Spun0J885cQdbffZA5JUWiF1a1t2PNPZVldPfZMBwTCBpaWceb
FDmBUQWouNXUG3ZaTGKgLEnnSrTLOuzdOJhWbl2UK690jbdcDcVuzNpuV0lpom+AQiSiJCsDVLuZ
WT1IoV0nxjcLYcF6qf8S1fnqOG1+y8VQX+oMkoPkvIdRuE7HLHxSwuZmKMAyUZ/p69yog7/UKtzn
BsCrwspLBDBEgoZucYfmTmK120htr4vuZgixAxIprvHw6RrmVuVw0D2H+jsrxL1pE7yzCG7+vF8y
f+t4OOyTsNm5XDxkBv3a7AvUDqiZIboz8CvnmDojj9c5tyOtVbSOGJC6MI2ZY5rjezpD3WJhPFvM
Sy9qPihgGsSRLncEA2Ce98yLaFw606nt2ydKx49ToZ/fuBm4QjFyXkec7uwHq/Fd65SeNihbyUwx
bh6J4luEWvYF6Et/Kfu42I5VpaIocG4CZlsPdOWdNQaqZ5z9GInGyewsfP7zB2LNXvqf1gKHPSXg
axxBFvvtX9cCzbKZJozmcC5IiaczU7HXmmtszxmO4BaVt8oVX+uh/ypLnUZEh7hJHkctqh8iq9JO
TuH+kLtMI7PC49BVu9h0/SWD+DMXKM0iUEhaE25H27HLrdUZaLhHekFVXyPG+FfjK/RO3TeT66zk
ubEtp3OVqVCOy0J/WUuevjw8+FlFqeDmGDjn/vziE27HY1iHxlmuOF4xdjQRw+nELudiz9k/6lQ/
Mc+K3lJn6LfAg/9DdSL+Hx+nA5ARRYhjM8f7taPmeRX+N3hSp0VaYjaqh46ERIQsho8nnQxaZLyH
cBtuOM+SzRJtBA4hOYxKj19vEgRsiKSY22zKfUBQV8DU5imaX7K2YZWz3xSa9ZfCiE95VZkCGSv9
CMKn3I0ss71sOsG9y66+0qK4dfRmZRbF+M7f96ZBfYszQFStPpzk/qLqLGsTfikUhb5d4Q7vYVA/
DmHmPVg1xoQScSFrpLXvM6DLTQt0Qh5V85GpI62woJMyvICKJ3UlwFL4fk0HML1nTjBXs2rrae6r
CzoGZSGDKbNx/Duafuey83zGAexaHEPr1pJ172SNvdVKFWry7LYpTXSktlb7SMKonh1PjDTlw406
z658CB1P8zvZauQr8e9q37W3GJ3CjZwRZ60mzsuK8+f7RjPmh+TPN45NQ1UTGj1rw/nNGI7YU/QK
MtQzfyk/VqEzPXYN2Y9O7O7QcNQ7sn3lY75yGYPBhXwjShTVfTe+1X3zd4Eng7rbu5MYLRi/6dbF
hkQiNw/BsdemtTS9l7qK22kuzxZth6m5R2ViqCuHt7al3QdoBZ7ZT+bnmRteqN4TWXz+Vb5Ic7lX
JeJDGdI0er53+1AhCg4S4idugtb7R/lIHxhVL4F3a+QI6d+FixHHDatLFQCTlTd6K3Q0aER5eeUU
MxgsvsHZTU4yG9ubQ1LR+pDlWmNCQ3Pw0ThRsz58kKZtZDw3w+sJ4Rmsvxq4RttQNN56ke6Hho31
Ikt28u5vTePW2li7htD7J1GLAKsus6+iHccHjGHL5CvX7NPyFGakWJ/kxhuDonKeDHXlWeRXb4h8
89lcaso2S04JtPLHAJnq2ievPW8IrnMCNzijFWPXUxjeW15ka7Lgx6+V6tgrX5+qNWA3qBBOlp1g
ywOeni9j+eJlIY58yz4jY+OBahR7JTf2WuOjaleLhzgc78D3KK9T6o5nPJbQAnVSPzRFjfZ+i/gd
3HnwGJF1nE8D8Q6IWDEVV5sGdsKYeuprE2Rw0OFULlexQuTlVl4ZWSVg1c6+Zz8rzAOr+Ns0t3gn
oqH+w9b3O2bWZWLrGvSLXEtzaAL93GTU01C0poDyVQ1u8hyOKXrVAiVipJVXiMT616HhN9PaMn7K
IxI3y4EFF0APU8tBOB96cXSt3W5IYTTNvSlbIXJYdPcy/Vy2rMilYTSgJgEbsPwkndM4qREa2a56
XuIFsh4IVuw/K7RX/5YHefPcQZ57hI1trf1ci26GHlgYzSv9IKUks24E83q1X+wzI0aYP68E9m9L
vku6rcHoxnH4X/vXJZ+aAH9SBVUz10DwF8171mOKWg+TGuDxQ667vM9qpmFKC1Y+9EV/sdvmlQz2
Fv9VaK7kAuZjmzk3JXHJ8i3wznZ5q4k9CQjaVyNUq5WHCe2mGrQNhnZ+fswOD4vmdRyZ1ZvXZ8pe
iRCO+z1ZcMQd4wVVRGaDARD5vDv22PSi9ReW393MW8fYstralk+2S0YqICFB72metOgLHeMORLeF
vwrqZGtof3e6qT4oXTqbcyPlW0IiaDGHOsX8w6DwXBoPWrzLiPWaU4ZEVdiXUjTmSjoqjIbLYgrS
au8C/fjzN6Drvylf6E3jaqSk09FGoI74+fqMCi3Lm0rxL6PJj5dEPbg1RySXeETpNsRIq9Hphn/x
+b4qgikLPVl/K9s8VC3NqTTV7/KdfHz6SVERXa3CReIZY6r2ERNA9lDZwj5FIUjyHntkSr7Lj8yN
L4UOANkz82+Fcs2RRdEmH42LQiPoW4/giRaH0z53lHBb7B7KJRQqdVBBolWph18ad869otqaXHLr
hFLgdFJa5+QbzJeRFyqbUUOVaM0u4U+/sN4mzCDmPBWdEEJaEPxlbwiVVdX02iEwWNZEoR6R8sCo
6X2xa6JCXcu1exqmQ2qUwUPmtwfPM4YHVMj6SpUIuqWFF6RrPs0EG3Vrvjh5/S2YHS7RpPPcJ2AV
KTkJOlZU0rFCVH32UEMklL6PPS2QrUbS7Tpo++SY2w2I2TakhLUa+kex+aDjzOhq3XjhibqPh8Zc
QjdSJl5JSuhz1a5QPxaPjjqaJ2ZsKEDndJ+jZoT1lz7zYdeMkSMO1Sx/L6yEHZbCPjN2Aox7JnPT
JMbLR0/olNRQgpamfDYae79kP6Rkpbuqm8o7SDBfJdrj4PFkpE6I91y62dEZW8bEuuY92myUVg1M
/9VCl1V0whWNwRV0lYR/LIH+3EZnzg/tsSNNk6vfxHDuFT6ooQ9mIT9/IRaPi9kWI8eA8jg3N23o
PiZ8U2epAZGbOzcArjnVLkJ7TfU3kwPay0u7nUOW3g/LNo4kYcTfXCYbYKGd+rGys0M4TMU2jlrz
kARW81QMEXM/k1tNGl+bpL9V1lisB1WpHlrYovsiFNNR8yflzsiqctN24c3O0A6ju2D2zDPqcxXO
RkoPjKTqVTXaeOerYXv/eSRE9ejq1V2doUrsHJWUt95rj11bmTsTh3VvE9LLLH0vfVNQgP6xp3i8
LyutexEoPy0jebYqc+nzKDXLsgZcdKuhayzSbDfHRZ5k4q7eWUSe4xE7SXF+ZuGqrOyI/mJg7aSn
Ub4Qbm9vK7vSV5/n5JFZteWZ9uJRU5T8GomRIOwssc+LNP3P64/xm2bXhcCOQsTlIQM6wf1ljF4I
u6Ykm9wz8MFsy/7IenJt3zgZKbkHsr6T55xGW7nOsU7aeLmb5S3dIFE4xKrJMHO+zUleQkwliAhw
RN2cQwxWi/dosF5EIfTlTNE4761Xt6dlxlW7F39CGY3dUtmOQ1zicZsckhEYIkizuLSNj/Qm15Pi
Y01JzewwOhq7v/9Yi92Zh/RTWYyYwGIMSfCOTRte/LIUxyO0p2K2t+HcfRizDn8gZpOj3FFrzkRf
WWtesGWbrJb0d+T5QUfcXERjc0zzDCVpIzrag6U4SguTNDPJaO3Z3wRgtXh3KtYxCFe0QGwiI4h2
H+6j0Ql32qwjq70g2slzfkoMTywYgDlODf9Ap9WTpU/CS91HJkKHui2KN2ac9pkWBsOqLAZ+S6o5
BJY0Z5A6p7AGk75lGKOcsirNCB+F4TCIH4Hef2jCqojIIwiKNDwxJt+60I7uQMSs6SMEOLw4JV/M
Ji+2jkXi3uc5+VeSUDtG0YRLa/67aqGu8FO2VxnZoMXO8DWOofjI3AaZ4OB5zK3UnlNhzDZdJwSH
9uGbWpP40xD5p1YW2gM7+piG0Oer7yM9fXfFoB71qE2OvPsaG6ajbkLne1fjZsC1oHf7Ab0m6gJy
Wq2yUq5KWJ7+fKPo4jdSBteGqlmGBqEUjdCv3YYupNdfjXF58b3MXMsQJAydPywrF/dGOsR8OBr5
Pm715pRQMiMjdcnVK803kwvJTAyo/MxKnwRl4kYe9Ql9pNxUmVQy0zIt7+P859/4PIpJ3ELMjwOW
UVGOEurC4PjS0MmmQm37h+rfI7S/H+fw+X0rjGg6yQn1RMzIh1ZGbUiVpem3TyaoncKxi300H1nl
syzK7QQXeuh90RNqup80zUQo0GOJwM9DooAE450XhJN0dVUGhf+ynWFPRlr9PITuPOZOfRu/pc1Y
HD2b2OdljAz9H6CXVef7IMiM60Qa0D73hH7N9XkkrmK1rL1HheIJw2tDbDozgPJMEPGuL5D/12gX
v7RjvO2tHAiCCnF4LJR6b7ZuuJX9nik2632CbxTdwJxRADIs2FZV/NTKgJsxJYMqHt+UvhjuS0tM
D3pYvkubeD7E7dbHVXvI81zbLCISfyK+JE21XaJm4aOsBRLwpF7kJ3tPVRSMg5BDAtd51NlIPuRj
dycDa2wxUT9JczhWPkqjGd1n6ZgfS6VUdnmYG+AoVMSHns0wXFRbSWqWRzk+aSsBTC/rXjsKwhMc
C9jxvX4BRAV0l4fT5n/C3gbrW8z6ck5svH1uquZ7fmJaqUab3ajjxjvGe2JVtfzK0IcZP4bQSNmm
wVCa03RRX1xGWoP9is6BdXBrJTqYJOWx8iblVsauTfz2G6YB1o7nRnYKQNavF6Mxk2hG6yrA7yJx
6E0P1THACn7KcGosAhSdO4Ss6kKsJXKotqC/YNtX132qfRldT905egSyyGghlBAQ+4DQbqOLFqKC
hpDOK4svVFXFVVUSvvfSx1iuWt+SWnuRMGwb+8zaaFr9aM8WmVA1u10WhtFGIYHi6ZejLOWhpQ0q
nWzj1s36vpYv4FTr2TcZvxqZ2EOFFpLIMMv9YjEyFhT4djzNon3NPnc8TI7+ahjeY9zk1otTJOi0
0sQ6lAEf5uCjjJ2+ZAFdFkmCyiy0OSNP9MNEjNgpyr1jN/b1NURMSWLZ33JJLHTnFbVI97jsmHEB
KAfbWUkjgDtk6TkuSnMdZDkjyexKkGT90hLrJJUFbkWms06q14QekRLWv8qfvGRjDdwdv7OMCJUv
0fxklkd2vyOITrksv5Uc08sX2NHT3nCK73bqVoBXVXs9Tro/rFSlya/LIZi1U2bzCAgggG0CXfVb
7FQ3y1UrIlub+iDJPUZOZlccYN/lqSN3/3b0oJRhvJbhR0EaWohR+PGK1LxFaSEe/7xw09X6+bGO
gYsl23EM1TXJb2Cb9fMOi618Fpatop+XTYKvoi2225z9R+IGzZ3p2zS1adht0wY8jwlZBKk+yjkj
q41dnPJtdz5tHQ3ePSYr9k12U8YXx5niy78CwXZox7u8NPujLVAS606dP8D8hB4GiexM2mG7lnVz
M9f/De6RTYv8apvRHbsWbbeRnLAW3RbxFVsrcfwreWi3eE4zqYCUbUTa1wR1Yeqh0CfAoku61eRb
/lFujQT7j4NvpROe9v9D3XnsVo6lW/pVCjlnXnrTuFUD8tAdLxMyMSEUConeez59f0eZt9IAtw3Q
kwYqoyJkQtIJcnPv9a/1rfouzg35nZT8H78BeQiQu84huGRMKq3BIA02SdpT1gyYUKqq89qm1p70
MjegrVZmuMqp/nRrV7SFlVGk2EZAtAZJ2+eRCSs6kcpva2T+NNebl7EHnS8axeDHsTGd6vZGQSdr
pGsp+NNCGfyveN6QWWQgumjwvzyUraK8ETqtA7pPPwAeYfUvrbrcJdQF5g2JGFXu9OMfv9SFmkKl
5WT2x9u+fjdI66XHPrdTSKV5tYn55mtWK6M3+fRVmA40f3Wnb+Lw3CrmU04o4CMCR6uwh9nHM2qv
pgLRuyVysy1p7V5PxIei7NGVDU5/gia/KNCou5mm4LGS0Hh61TrCzihD3Zr0w1dhWZ9wouqyhoKR
DUqWRLPPl6TV9yqryu2PX/PVuAcEXVabzk5v/ChB7n4U+MS1afg5JoCl2mF4nSOABeYNK/T1S3T7
XaXWGI9XCZejpIl2x0Y5lEQzu6dOM7+Hre40TZddv97E5Ll22i+TK8TgN7CYyxPem08YGMVnoTtl
Pquf85h+38jHBYBPld/YoGQLlhOxSUwg/RoKiRBU1TQlTrHy08u6KWNJaEJ6o3iMgpPaff1AqVBI
vqzUIPpuCp6Zb+3/jmP6dzAXN7DCtFfUNX42ZmDK384oKHLDIOSJQXv1qvu/5XNWgbZsIkWbK6wZ
06UxTRha6nTpoLvFECgUPGxsSx5/m3VayvKRiWoagMGJA11vxUeiYY85uMZIQK7slx4zb794XwLf
l6bHbj8jCJx+7wo6h/5wphnAx6lISO1kG7td/4VamFBmwjw3yse2hkWPcWQ+fD3GIL3F3pr0m9uV
4ns9xQamD63Y5eC8XPPLxaMX+I85oFe7rqmNa6czQysGu9ExCny9RV824yqtLfHkytr/8aYsFZ/X
Ul+cuMK8UtLi0px/uzc6+chmaU/5RYjOU0Mq3v481hIgNP1GQuTcwsJ9W5iXor50PFWMGdaYIf/4
bZDaaslr2VjdMVG3338ZZYIU26LT46bHrVveLvyvgMk23+bGijg/ZDrBaW43AGV9EzPwTeXdoIFW
bDudXdaYvyRF9MHAUHhbqWKEI4PdZ9k+hZgl5PablbcIcz2cy9uYzVrl8qqR5i17qTkXNwU2ryEL
/Ta0F/XxgjksP9Jrnx8LwjH7SmRI/O83aRvZW6pW76aa8A504fHcEXo8Vzo9TSNr1I/orG4tCU5r
PH4511s1NS8r2ytRS1BD1UyJAoRS7C7S229oznHL0wCfL4HBG+DRsFq8+CnVS04syZrbZWQNWF6X
bZohaRQlqDdZeWZTNv0mb//H+/I/4g/m01803/5f/8mf3+uGEGWcDH/7478e65L//eftc/79MX/9
jH+d0nfCQvXn8L/8KP+jPr+VH/3fP+gvfzNf/ffvbvc2vP3lD241pMN6N3506/1HPxbD13fBz3H7
yP/Td/7j4+tveVybj3/+8l6P1XD72zgQVb/8/q4vuDE6xn/8+a///X237/+fv/CDdHH69vdP+Hjr
h3/+ouq/wjWzsN+qikqRj8J+Yf74eo/4K0EajnayjBbCWAzydAXcPuGTlF812K30scgMpqBEyL/8
o6/Hr3dJv4rMoHU4UQqoW4KMv/zXN/aXf78//j3/UY3ltU6rof/nL3wXf9muGKJOsxCDfiRhkjug
SP+mQpjzjMsKsc+NVHETApmE44sU6WNhC4Wa9ba1VQ1YYEyl21avTiOI8b2s5J2PX8IgbqIQYDUH
ZTdqK8WJVnszjNB+AYMBua+JNK/Mpc/bNCDUt6X3tdTKdq2sVl6WKMPenCmSW1ptIynO4gjmJoZR
PpU8VK242A0VsaYtx5fbkdHbQfiawp5QmCvPabFfIlg+a5e0+0mZcMNuq+GXEVBdtYmxs0JceMRX
PH0ClaaBGkaMwyvdul26ostOaXtYJtrLltlSdvICb0XkgWAb9WB8WhOwCjglOuMbFm5n6VbdM8Tp
fUulBHKcBkalMBIcJpElJLa5VdYunc1iR0KAXkDZGLxWLoowH3jasRvu7jsFWc4QZsNNMhzkpZLl
Hq6v1Z1gguBUpBe9U3ODbqOl9MzMYKOsyAIB+3LabcLwQi6Dw5w8R1d+TGtnNszA0NIGj1kD63ma
NH6T8bJpg6qdMhGuiRq362XUR82uyJNhEhQ0uyyKyp/oOrjWE4o7wWFCHbH6rkeD5AplsV7lPqfK
fbF6+AMViJFsApQjxu9EldJd32XPRV3esDNpqNJ549BogqI+mfijFbN4n0oD4VoZeleKiE9iEUbZ
TvrGkzcIjgzSJTeLgPNwDBuI8RXzrVdlTZi5Rh0N87cCOXWzfF1ORV8xF82hIX2CGzdvFMBLZWOr
aas+9lO/nAa006vWq8xI4gbWbtnrOJmKSO28UkjxhdSamB8qQVvcQrCjJBn3LV/lIJABfCXFNoMO
lgzaIkz1dSHyexpvfooeO87rQkQB+hc0O3IPkAN9qRrWeyG3eGO3RC/jejOEc1EltT3psEAmq8i8
XtGk73XXF3d1DnS1k8d8V+icv+1VmkrJNityF3M005RC2+5emeX4XDe5hu6YW+ZJXIQyWMcRW2CT
iPdz2SYnZqciEvrUXNe2ulVElvHnpkxkV1JAzWc6CYtHkVqAR7nEoJplc/3aRlCEAEPMsOiMzbei
lUQKSnx8FhmbXlgqsNOzxxyDxhpqbiZJ3RWkl03KW2Fa5RU12ZrSridTJQ7TIl7udR1i+lhkvT9k
UrWfhTl9mBRdIO4Cp5+/LCEkbEVQEq2y1S/5IBrgl4qkw7k6zXDrZ2X+UHLRAGShVoeYw/21mczK
XxtFptw+G8YXI8qLO0FPiudoqzmU40EzT8saL2EtYVzfohaTch8Z6afZxwuzmk24moNG9YwOh7qd
usQ34mL8aEq8ogCME9o3Mup84WqMRSAsvbwfDWqzbOIqwqmxxvhdEsrsmzlBzzWnHnPtJCOB2uyN
GSMZvMo4IIsGgFKOTPu9MZL4ztIxi68G4S27So3qSHfFci9TGC3Y5Bc3crg5QiZN3PoVuyRVr0y1
7oAp4livMuMuy5LyQ9SGiPKGZOArRpzIX7LSsvxhxkVV6LXODDAzJbyM8dz/FFR9eJ/wINBAk0vf
83jhYrqhefOdnuP9t6kwKkF5jHMNoqBqNDhuc+fpqQj6PFbTCT2OBAc/jdm9pfpIkajczw12enGB
YTA332UkIs5MavsT+ZR2cpCQVIA1fRlaVkZledFNP9l7a1c9siJvnhS2HC03ChOWmq6YsEiYsddb
zZFS0hMTLncsN26KkuMURBL87sZf13Oh3bG1X84Wd84BKkobtoLSnKZpJfFvDPIS0e+UGpcyTozA
olpecUyzLL+l+LPvRmnb7tZtIZOesnYcq61hAFWuqxnmcd1yazTYXfRBo5ySfohQWqU2rMp4smzm
0DcrRi3oD3wp5gYZDnmFSPKcPC1YDd9GELdePYlCQKQ3rewlxedXToXo6ZNR7psaX7xDgGUJ+fes
94kqaae1NHu32EhJIDczSmReV2aMqwc6c6H9YA7+aonvq9hLLXOio0qNTTtVpv7mlbAGXINLK51u
xmOvhbByHJROvN/KNCap2cG3Waro2yJRJmZLbIhfyLNMh23q9U+wAGvY1dv6LM9mfcgSfeXJIUjX
pJg4BrRmtfwQMgpeIivfFigCI3BtwoeEtAZxI3ghUC7HCM74zj3UvfKe4mffbNxY8QplKZbhl0st
SMU8Fep9Zk7StZ2ZqfEKRvOO0WJBZAMQHqWRqp7SXxRD85pTnG8kT7UgF5oEZPsIvH6p0wep1FU3
shT1fRBi43nUwaXQw1mDpsrN7JS2hfHSDkp+kBiWvkptZ+Ij3AZav1ojw9ektB5J3v6+jc3iY5C1
jUF9r2HxG/DVR804YokeKNcx5WGwxwIGR0FNdJAq5kb40qrdLRtuIUOSCIAwJJMja5aqjlJmADVK
NMNK7bV7kc3KU6OlsgdrjpdC1drWE80oOjeCTn1JQ/dj50wdmURnBRw823Kuqa7GVeZRtpadC6sj
+ttLUnwRFy174lg7/UwGvZEBA3BIIEgrLyAsR+ET2DLAls40jqTLgVrMnSidZhAvXAKiptiZyjGJ
J85K2FFoOK3ZEfauE2p07KnFYoKI061rbm3x4sDGJTjZdxLEZazf5XGVTeUITGEDtidDLQ1zkcc7
IeGyTHfcKPm0yxENQ1b4tvJzLk8qYOlz/7EBgp3sVtOby9gSJKvpiYHEXBSSGkiZrJS7dmg48StQ
dltvAPY+21qPLmMjKEMp1qsFpUoE0/+TDVP8nfuXhyk2LY6zfZ4To+e16t1y3HidpLVe4XbX8/Oc
YdaDjyNSPB51uta6rBUiFqouUTza2Y3KkUzA8mdkFnVE6Tel2Y+U2Ip4yC+D4kZFkYEFhUxY2RuN
0g9b86OKPrlHThsJ2XnobVmL37ap5kiFfpUa2kABWPs+LqqnMdul5tiRtMIWt/rcUyU29w9d85SZ
36b4AbSn3aUHbCdOxUXVLPvV+MDxLMkpaxzNlTWHatjR23SaMv2cYgxuHmpLDyy9e0/k0ZnZvfPk
C28lh2ZPBKsOZvFhnSCOjrd6sxbxfQ7XtnhWMJaX2nhg5rnXsuaxbVB3gbuvVedE8QYE7701/bxa
bWnODBTR6nst9i+d2rJjGh67nMCumq1WKJTq8moSRN4sTMvSzfP8IKa5QnFAk9bOoKS4EmVCQ3kU
EK1xdQFCgJQtoCSl+UNe5o4ihdX4lg9t+zEUqVewbptoy29cPKtLhOoiJwJz5abP9wMldMeoRbad
E5MlI1aSycs00mEYWBXsYXJeu1qDBQrLP3aSsfTmVJN8zqQaTSA4osoiIpU2FrsmNX4q5XxteAA6
0PQHZx4ajxbGZ1MZr0M5FM62FtY9NkoipNFAwb3Rrau30dlgkTQ7FbUR3w1iLO2GedOdZMMBoNXF
rYFxkwn1GKrXG81TjFjizM3Eesa40jFuNcdw61qnHoTpPu6j4TrpVg7CiUcNnhiXoD6vd0OLV1O1
1ADeqrRGdf0xYPN2Kr3v+XoW14LYZzG3bfstglO21Crl4Iu1B6N536iz7kCGhnsxW7Cj5+mFzer3
YWMYBSET/9F2niwBVUjZgGwCwk23FVmO/ufdSGKWlVj9gZHoQyyU5HloWAM6iyd6mhbcEYIukgas
cPIvBiu9Mj5TNQczphaIbY1dardWlrjRgmzcqdThCPjHbX2BT7fNebHr8DjtxrJ5GTHG27Wu1I+G
GSeuMiyDHRscHJrS+EGkGT0BwFNgRJlIhj1C4KmANoozfV+EL94WpVbIMC2YNobcIngEYimHKBO2
JRwBTYxyd2oH7cVKFu2yLC0YyShf+k8T/86dRpjoIJiTctLlSHtmPLINO4Ht1nFlw32/xF3+Q6yY
B5AYUN96kt/o6pJls5mLdUfQu/KYxU3xLYeNeqZnuSrssYpG3e91mDKUcVOxDZB9CfGeTe6widJF
Qd071CMwGy6mSP8213LNFVXqga6mt1dN1gBHTxFPeUuKIoeORuumGGCnlPlJmfrmTN8t88fY6tGp
6fThcS7yGBdrU9wcw4zaRcBZIoF+1KaCSQ5Xf8Z+U+r5bHltqIocjPGSWK35PNX99gDQU/aqpeyM
UGGg+q3GOfDYw6I9lCweJYeMzOodJhaLF0+4W89Wocwv3SZTLGlVDC2h/FfZ5ss8NG/fv0xAO422
nNxNCfpGjgfRTQRR7m2px4nu9mI2NyGbMfkl1TH/7ORo3iDPbWXl4k8UnA7q2/fJiIwPhrfI+HnJ
UafTxS00m4EtvWHU1cNG1lLZicbMSL1Bq5fqqQijPONZRLVOIK09ZOZpbEkTk00x6GbtB+20mBu3
uUx/J3sHtW49QzBnLxOQ2/GOTIGC78TV12KxxziJPIrc4qMkcR9XSkqn86YILsOTPlTW5lsvrhES
Wzd+mrW0+ZG0Lc6NpfqBRaHhsEjA6VD0nQiDQTRSbtG4wZdpaidJpS+rNKfBNW7HHnudBxDHsplf
bsPF10zfKNMZ1+KT01R65EXT/ITF7iKNYnZtytE6kOsAjYyTa303l2wFk0ZJPXs/meyHXBaHrbbm
Sz9GQNQJyT2kea/uSeCYtmrItISuWst0PVqnJ7ZP6aHHk7fLIB1cSmEYbYWX6IiqW++SxmLSnMGo
ZXwr4jFSmzmMjEwDlbPi5Y97qBTO1JYpCEVzFL6lt+5JBpDjuEspS8bzBT/1cyIhdG7MvsdPsiiT
a+gKtPUqag0v7msljFWMMMaMmWknQzJLnHTNcbVzTmgcEj+ln25dH8gtEpWrxXEfM6/uLK5ZY2WQ
tY1j8ijBNirxWmeM60kYwSobKtLJQ80qJspMnI0ZE7+TAr7bzZb4oy1NFGkNsmSSJlwg4rlMmUho
cTcTlpuwxCd7wNUfMmqCA2sxcqpY5NiNm4aSQEnkroDpfa6rpH0mta5cIfFK/UFRksFVtbo73XAR
Xj0a2/F25nrFEZJRnGu05uOX1vf/WhP9/0jtlG68tP9e7jx/zP/4/vFWvFU//yx5fn3Wb5qnIBn6
r9AoZJVRl24iUf4ueUq69quJl0WBomLe1Et01d8lT8JAv/IeokYmyC5JYuT/b80TPeJXLFJ8iiFL
umHBxPq/ET35Pv4iemomeQQIeqqh82VMhWDCX2e0rVbFWmIK4o+uWZ2c4wUsO5VObTLa4XoTzJAu
76hS0ce7RI4fTLVBdBq+ASB/WlEyhY4pX2Q9RaLx1ISdwpDr3L6JGmTAGTuTugZ9MwQKaHJjjfxJ
lX0pxTS0pn4aTIkSmKq6o6aRQZefaJb3w6DAp7FhjN4r2xKAlGGTKAfptITCc+PNuT1wdM9Nw+se
6IC66Kt6N4MDUtRDlMxHoct9sC52Lq8nkVRzUsteIrAByWkzXqknx41bV/I+8snLXpTmonilme0B
Hp67UTqxrB43gV3iKO+FbGWwxlPrPhfHkO2h/DZPQ5B0InwenNJpGqyrHpTtvUxz2qBW+6LW6Ssn
zyKd82m4MDbctPQssp1DWWVrKZgxP4B+lElvGR00WOwFKF5m/CRtxTe10L6I36KaPCAf5z5t06do
m44sx4aRu9ExCueIxM6uwFTQ+o11Byrr0J7YzwWNQO2EzLBCZcvTe8hc/RZQVRpYVUiA2a+Uzm/K
hvAAlhm6G0gL4TmGkSQwu5PoBTt1zxWUhoTcaNsXvhl+lNoVpLhCea1d+sPzhL1toHTdAAatNXGQ
O9Y5EpNAgHRkGr0PIHsVFLhidIOrCJ/QMsZ6dqVz0s5He8xsszH2csH2iyLA7dy/SpQLdwsthqt0
HtLiulKtQiKCruj5uFXFqaZSRDWFU19U55mTzrKk3iJTs+cmol22ZD6fLSsl9NR6Y2PRnDVyPBjc
RgROz7mVTf9msu3tC5stu60qG8Ub6I1wzpB//Dba/Fo1fPZ4SRdRoZOcZgDaK5jiqu9PSfmQtvVx
UVBQtcTWO/CgmnKIkHaJCYiLlwPNmI+laB4N6hpHEpu7Mky1DflWC8mDvFS2e8PYL5b3qu15DocY
a9rxUlr5pbgX7tjQ+XTr+IwOYS4wWpVlTuqqN7wB7ab2ZrLHqfIVSBi6N5A3pDbHa6bYywxa+orZ
rdWC7iFCmx6lEKZCQVqL15hwVTHzvNgXbjM0xzxuT8OMOrL58FsuUABPnAnoMrwCD74z0/YufYAa
8tKlxcsIB3N7WukV1l77Acdn9GmZva9w+ppb3QN86K0ToZIfhjRA1c6CTFUCoMOhHJgiOVrm3n3j
6/Pm65Lqs1u71GIU5E0OcSGUmYxE6hRWzgzLFTXxI2n7vVre4cXxEjeT8hPlFqdCiM+zNJwRyM63
40BaL2B7uZzZ8jKtBHvSzAer5AeajT3T833k0u1zwKYTucrsFKeu+BEkN0OzdDXa+JqctCtjl2PX
WbS9cxdpx2wxDqC193m7hkX7Ms0dVqPRTWHQILN52gMptEg9zjMgsnhHWPAy7F5qKKOGknPwtO6w
bqmYFNQtKETpCXzuk34fuUahB1kRs1GK7cLpn3XZ8lVD8ttbK8vtJcSnH6k7uBZhOZwTf1dSXrgD
jW95nOAB54L3HoPEUt0dWA7R9CSwHrq2+9Oz6feJ158nXBKTtr+s9oQNbnlNtD6JKdyN3HZLuv4J
/NOJtUInwiz/qNCwYXkTWhWdhMFTLIp4BHedsgG/Z5pAAGOnLvGeiO2+GR3CApL+Y3oBitENvqGv
9gggIkq0vQkSZ86yozYfVkUM1y3oPxkFX9Kiuap0Qb1kyRv0o7gpOSnc6iscA9aWLbf6iSTsOSto
C+yhQBKTqPLDPE2HmkfHRDxCP2DqPuRk8SSvqzUfM84pnUvXaB4zuQoBQ+COWDLuUme+o5HY0xS3
r8n1reQ+F69RBQ+ElQ8Swy9ELlilCwpFDmZ4PUIhYgK8lpzMtnmgtWUMrXEOUXQAb6dBFtn6vn3D
2ZL1SG/qRnGK5alz5ieyfcDwaGEmU8Vy/xIxybqshnML6YmvUt770SL4JF46d0mXYJPzULvwzIvv
TVa03Wg8TPQQEdQ7x0+mvqGbm6eMlyFV00t1TKk0Ow2GScLXTnxZazx1jNxWklzQ1m78Q3vMpFsZ
sHzI4VyYF81YXEj7IQkanSP1OoAwAnHV2QljA4OXACjEMqMFSMepinyE18AwkpAEB+bhdN/BYOw8
cc9T3vQb1aXP/Sa0CSSOOJ5R1O1kJpqWsKe78yh17ckc+zOyw/dpkn2jOaVQnTMJJYnNbhKd5LU/
K7N2Rsa7IEwszRJUqRi0vZc9KvN4VpbxPPShxDM4V+Sdzsu2acuJUo1TRLYpNcwDEDfGFxCZvfzW
3m23qRoqR72ZQsUcA42dgFLZYFptzl10KFrv8tsyTJ6qpV7XrS4neZoZduYEdmWh9zdOfWBAPv6O
rntsRPObpL4t3XSxxOplzt30rhBV7A70d2ers+mW31KclaiBtZAezMejLBdHAI1hNOyymUgxVUXT
Unnb9KQ1yR66HagFC8dOn+iBqEf4aT3xp+AmRfpYoF0kvRHyOBJKGjUiJlqZzWgxJqkDoXJP7CfM
0BXfeb532n4F2Rcvk1fPDK+crrRnDXL3rsen3mve2tqhQiVF7pZ3YHFRAHxvE5wo+eS8nrsjVV8g
SMR8Z7Byirb4YdY0nWdezlQULdMfIVhLNjxFaXhOp512+JF1rlGqbo+2ZeoOskiz8CBL7MuIgDNd
8oMe8QSF4IS5GxPsamfvK0Zv+RsfFXm14egOHYWOsjMC6pG8RX9LxT22ul0U4xf1gE9OoyvRdNNB
inUYchP2RXu1C8bj0zETV4Yn7x1MRzyyM4fg+cfKqRutiiSW6DHa7q6bdNaa3lnNXcJa3kQDXTLf
h3DJ5x0nWFbxG+MePQy/GnjFWz5cuqabFIiVy6DLECHbHJkoBVmb7ltJuNFbd+KoHRTjnaOXw/8J
RCatcBRByab2YDHvMKtgkKhjboZdVOa7vopOxtp6UOI25VjiPjeALonROZtmW3gns2ZrauJA5VI7
V1AGME6hAB3Aypy1gI1HtSvXVoXT3/LK6DwvhiMO1h2UG/pYTG/a1dKK1FLyNHOxBdqJRj4K/h+M
lpuyR/yGDYmcB4yp7FV+zYYyKJsroz5wTOYdlLtt/Op/9EHN7RZQ4QtEjIxBD6lKbzLRSVfVq5n1
FSvhBu2gk48hFntIVG4gPVBNjyJ1WL37WFNOWuZShcfspu4PbRXmVO/xVHpV6OjQeoAC7Pa2TPEt
/cioy++Vi2kOx3FrDog3dhVJTkFOhQ0jnOGxMw9iER3XyGI6nXnGipNZ3y5GgYNIEBlWux0/bpGk
YXe0KO4tpLuo0e6YTVPgDRFgN9ZNOAmQGikerhZottQyM59wJ+1zdTU7TaiFXr12YElWnHVtsFxR
t5w0uDLgF7OHVCDXrtoFHu+1sqKrLNR3DKAshZY0EPBj4iHwgBD3oSGDmN8vy+I3U+8nbLvgrH9q
bPSWcQlmMAwpcMWm87c89qeMDq7GLi1M2SRpM/wXYJFcNiiSdYob6ZIX/iMPOWxwzqBiRopNArzz
sfeFCR7byCCxKx9ugnCfMNmwRht8y4NWSQ+0nD+0pXRPgxY4eWroK4Ip809PKIEt0tokcjLKQIzW
e6lP9ioB15H2Zl2m7xhcWJ2fjSk9oUi6Ih6sNZH2wtiHjBH2A6N8nhE4WPdN5zWLvGvyh8TYbYjP
BYgearNPpSGHWpaEqNfdIdElnxmhbzkhLKhLZrWwK18aJYPnkRyr1Zk71R261NNYBTpX0bsQSXCP
Kp+jCVe+AMjd4rnOQNVLPrncjr25nKns89a5cpDUvRy5FMnpPlqHBzJ0j0OhPN4GBUJ6V72JIxq+
XabMYD82yVXZyBXFCYfgUdwMags4yWn1PncwbUi3Vexcma+dmu4EcaZcLff1mhCDYF+jaNlLUx++
z1dDqQ95v8edyQx9p5RSkI9taC1WmNekoeyICJ1QeoPbU3mx7GNBdUgqAM7MD4RRD/q7Gi5Q2Sdt
tK1x4xrM3Ru+KkUq7riKabqWrX3a71FQk+3UvtfvzfzdYEyPC283ty8ps1AloqUDMOba42ZbF5s0
Zv+urEFWugLr4nYHsfKdffWkS3u8Hcjuhc+heJwO2S2isK9TbPMWsg3FWGy71Eex8qaGBhKn53DF
hEWj6WXdLTVjmsQTalevPBGzj8I3ngor0eFAOY8fSbY8rGv+CILosZmmR4E56hgXjjX/lLLxWNT1
w6j29yLVLoV5x6jx2qzZxZx5TG771CGhHM+HqFX2lnHuCXUyaPV1isExe9jiCpX/YST+b53Uy3yF
LjqD22AXz30uMSCF8dtkCI36q3jNHdoa4gCSoNRWR86gLFn7pDgJxebV2RjOMJIH5VLN8ZHx8F46
i+khZN2c+5gYqH8PKCzUX0ur2McfOqUk0ZaGlrYfe8uVrTKYNQd1V7Buz6HRQwv3FOFFbKFpUfkx
G4U70JWylMtO3TVrcSg6G09iicoKisOjJstrTI+9787iJbVlivowHJwyjuuZUwLkU0oOaG439g84
Ke7yyU39guKdZc5s/VavKgnBMBXBct+vhH2K275GC7Bj0kdcggit9zEAAiB3h7iIDpq/tuIBnfkw
VvXRJPFNrNrlAlxMR5Pno6TwQNXf5x0uJItulLLDPAbBqjVPZiSc1NFxW2v6ll5bqz2jMvoNJLTc
Uk8IvHudE26wTGVII1bA8AmHdOSTe+WDEr8E76OPgkv5lmfjG2tUr2JJxfDAHp/qlSCe2sMt4DrO
kHtCgJPr2tlG47S7qY9DYeIIQOu6bcmju9Fgma/H3rKbOg2WPcVN2+qwKhT8p0tPdNawEi3cuOtV
S59N6VgVEmQX06Wg05NZFuJhT3FDFNAwNFM5kXuub2D58nlksJD0ADLeJwdrR9S1tnJSCRFNTop3
oti9N8EaJc5yf81pLkh6d0OKPVsqASascigYUVDLq0PFXll4S/q4sKXm/uhGT0ScSaQ54MgdmAgm
It9k/P2eIVYdv9BOgxcmPmri+FQw1DIbuxLlCwyBQ8oWRa5OrRYdmsCu9DuWHK2FOsXaEAs2cMR9
Q2rfVNw4XO6WSWcHK+2ndT10OSH8jmmIA5DyoPj9zpDTi/B9ZJR+t9zOQhYFhExp2YC7YzQe1fe+
1x5xqH5Lh/TbqtBCn75p++atFchB6HarZ0Fj0Phas3HES1OSWKRestw8nZ2P3Jnhjfofp0W4cu3F
+SFjUiQDOjTfWqkLIg65aZiSNZHMB00QHpfVZnQkQcpu8fzndbdfnLEQQvGl4rxUt7DQ+E+lkbvt
uz20O/5c7EeNK9ar+PrZ/UiydjBPjW2O5smI51OTpBxbbB0HfjvdweALhC3anbunfFLv9Ua878DK
Ghtnu9m6a2yJjLFw00l66S5ut6uTBPMsh52chbhgagV5I4mDxSS3tsrerOpetIzwrxwql/vWFZbR
7ZxYj1xBKr3SI/iJacUKawV75KbuCZruU+1/MnZmO25bW5h+IgKch1tKnEWppJrsuiHs2OY8z3z6
/hSggZw0cE5fGHEBiZ1SkXuv9Y91JJS712hX9MZRs3tY69SD/vr8Amt6UTTCj7vS3Wiq+duG1AkX
MVNdbOP26merdakOmdzZ/rJIRjSpZ2U600NUmwm9b+qNDrFrkiQXTBazEeWHhkLivdfQJCIu223B
X3qkA3ZpyzFh4hEjBJ2poU7o10hbDiqp4qChtYYMssufwyE6kXVRdtE5hM5JNWaETDwDTEXzKgbG
iDAt3nfLn9LupK505F00zskuxm6tBPW6BNSv+uK1LGMakjWWNek87OM5B4pTaFuvKhQNJLEOBpRH
7hCI6pi8VUQilNEEJqfeo+f6KLDQ5h961/twDgGeyZE57I9IRrrl6l86aCJO2Q4n1OzJOHGqliyS
1Z0pZqp2N19qh85BD/E91FnFmAqSYp5oC/UkAxTE6N3Nmt3mW9fS65F/joB3mmTTo3rE2LRwGsCq
gL6e80/YZG9oRPfDFJ2iGILpuwzCRbiHD9zmV8znHlqFyf1QF/k8fKPvoR2Q8Ppw+mxjZd25mr3P
6pme3ELjoxbACCyEMlje6xSFHN0Wu5O0w7n9U9M8IWYnSj4Z1CP2ZSDPq6nZUynFlcXRu57Ljw1b
XTcEOD58rcA1VnQB+pDAvJMGTQh5mbF/weDZ5RBJARRmMvUXtbR/GQrvlFWAQHQ+5ghPsUmEJb5A
HYKKCMfpnHa6a4FvToXd/E7Uyq9As3HPpbfdvO+5KwR+U8vnZqYyiYiwPax6m6hztfZEpfYMvMVx
2th+8w7FNEwn0taD1zOiKZt/PRcfeAjy1xEEFJeRGjRoQ/Qj9F9rpJDrH+X5B8fZlw8PVXTh7rcU
6KIE7gdP2kOipB5ch5gz7EKugppg0HfJvGwr1AHnrz0KpAxo546uJWe3pz9JmYeFSl9we5spnu13
MeT2xGg/DHVQQiLLDP1QpX5vAfaP95rlrW87v3nQD7of5ekTVU3LpJa+Ia55zC16kjMHCz/Zc86m
MjiTk/1oCCc0uB707Sx+W92RG1RUnR73Q29Cs6Z2krCJb5q/VwKcrG184Zv1G23x10Xzp6YOpj+U
wlrF6slbQ2JUkJnE8qzGaU5+yN/EJFwr+RWFwdvuDhIhjKE02NS1jTf5L5MyYjCiXi095hzNHrKT
RukY92QKacCutbog3BQQ1/Op4qkp6OHU9QvXkXafZIKc9xPm6e2LSuznt1GumJ1yhNw2JpPDvDRa
GztbPyK5I+mhjw8lj/Yqixz2UUKIzCihkLQkia7lk6tG24a6Di3xOXZA1xYhhTvBs9h0L6N9q0I1
QReYFF6FbaTyqD93h3EnmKv1xVLzcZK5uzG7y5C4lbZ4Y/22y8t5e5eVgr9MRbfaX2p2BaPmXyja
WDXWeEyUGPYSJukinBUSY4wiyu5KNzri4qarK9Da0Wyn/W3fWcdNfB0+pHV9ZnjNmmjg5U2x8B2o
ly31mlv6bcCVWDbzXcp+59UbhlF396ceCnNSL3v0fmSJXX7DxuZBbHricfhILoJ6aBBilyel6UJh
lULo16hkKN4+EGl+ltLyWa8YgV57TLe5u1BKp1ZBM87BUYvBupN+UMJKVAB2/Lm8SHrTsenWLNzw
BvvsJg8GUi9xEOqcloYxWXFJLHdRkLkacbgT02fOnW/QAtKrniylri6Sn23+WRjfJZWFevQY0R2w
L0B2XS9eG7m5z9lAewyJKonm7MAzNrx74ZFyratx/ZN1Ku9LFtwlKBfDl6rS72vbP9TMJc8LneJn
zqX/OerbHanKDSTwQNz2P6Bj4z+Ty2AusYHhCTCfiX+yYf2dpvMP5HhP9m4XGtn4bh6L3/NyXGbO
2BWxpHPWl7NhHaeyT51qJS/WWB111ZwsFxxEmG6hji6nGQ7zSjg8FBw0LVcsnxrpKNT+VMJ1r4Wr
JmpXDrErPoCpjCwswcU+k/lBBEnlkTD9KxELHpCZlB0KQtLWTzamVHdlSbJUbhAaxYfvsiryu44N
UvdMZfQzILm2iuqQmMsYdOHa3EYGBa8/zdBzhuHPPCRqlkfkdcEg7hF0bTRu9CMR74C9IRG0IKvJ
QIIYwzaMjZFyKVSQYgWUOrR+K2U+SqiG3lii/IVp9XFTe4M/+EpSBM8ENcU3TijxQ2W06FGvsO4D
mkxbXGJjk9p41I4b3dUvHGAH+cPZlYPM2IK9kd2ijRCq/tis8vM4TUAmlYiOTO8ejVI9tJFhkQT9
3ReTwZfdcFvGiCmr/gWg8DKLZBsSwdvcBO2IUzmJcqQd5Vi4R6yQz6Ofzahu+kie50u7TvEhDFfk
qGjAfq3QVogbXqbcfNmjojznbvaVmMUNb9k1d1PXAlv2Gk+rxpelaV9I9l7qxSf6VzT4ABTuaSZp
sfK7gTY7vfGM8wJbpz8DYU2/2jt/A5GAunAn2Lj/1XUFP/4vhoPn1MDCgxISZZCu/23y+cdzKpB/
1urjrH7fh+6sEjov9AZuDZBTW/8Sxe+id6RCwNu4gIPt4WHN1MmN9wgNuzZ72ip7FWHJOgfSMdZ+
ldxqkGLjL2Vmz7UWHySQGP9YPMUKxCQSVVscnwBHFpcgRVDM4yFQs6WHggSwPg9hbZ7Xw+nJqeno
pYEkC3p7on9DeznM9kaQbyyltMqR4C29KQTi6PoCZVT4+C785jx7JeyykQJXhZsOD2IatF2XdjWW
Xrf9QZ54MsUFxPzwTOIWR34R6yN9CtrgLf1zEFu8ml9tHFAg4qsLb2ZWfWuESMTK3lsQNL3X7IlT
nxYf+au3Y0aoGvZ6BSLXNxCamme1Tl9keYtyyR1V6LS+jjzpupFgQrFAy6mn89LZXrsNfJ8yxMpX
9nR24/zxij/qrjs9vSgGX+4lIdXedtq4oQhYzic/hZBRNgLduaQ5G/qL5qWiEh2mEPF7aXC5Wk7H
CYpQPq8MIOw/ifUmSusbd/ir8YeyWQ6SxFmL6hJmfkqQ+gFlKqikaVX2urVhrQMZK5Iv6LqnF4kn
2ymGF6C9QNQxF0TDqenb+yszy77iNykpBOI7f5+mL+so4yysvvZUxX9RXknQJV0K2uOctMsNEdmt
iUnLlbkm2pYjh2uCdHnvz9g8ifOMZyg7ycvToKK7JHGQg1i8F335JovCoze3O1G2E8mjyk0Dkpg4
1XMksf/92MYI9/+8DpT0wPWp2HghOKV/NX3ku5EKHcKF70bZRGatXBarvpLykxRaNJ1N87XGc7aF
8p5HDeXeVZ2Aj5eXnqQ4q+j8RXxpkvICkY9VBjq3vgwYjoTMupqDddtctJffpnPFW6N6/YIJjlFs
26DEYP/6VHpJ7jyhW2tnb9aoPpK0eG1/WHuLenZzDoVIYvbUa30t+442ceOFpQUFv4hFW7li1YjL
iV1JQTs/yJHhYl5gOhgvaTVey04n4uun9Ymirl4vDAtxNaa3TAIFOQ2v9AS5NO9ir68AOMXm51Gp
rCG628MFNqH0Oav2W28axF9Cu6UnotvtAzGsDFNghMdPfm+tXjsonnL8VfX6aTBgdLUMDir1adXw
tYkFNKpVmxg/P3lpaMBc5TyoG52Tn2eZkMhxj4lAJaHHikB0xorBErBOga57vKReXj+kB2fDdG4+
c012ZEYGqCDtqhc/bbJ6DsNNkIToL4tGCeYgut3x01jQuzJm9AjuRR6/Ib+260KU7R7tN1l/p3bn
ahOmvJ72VfTFF8uh4ZY/3yTIq+ueZoTOx/Hmgdu+JfjRDnxZxaf2TI2YyjNQiQr4mtc1sRC2vQmT
1+p8t6WJEvFuQJFfllDZbtCCf4wiBZ0e3NmdbEVQ2MWHwIo/d+F4UA+N9IUKyD87aoPWQsenw68A
NnWNJ/+1Yd4vcE/MwFwGKWAkDAWLtQUpGgk4/eBZrDKy2g4/IOSCIxEDU+0DsYYU+GFIKCX6zq8z
01shp+TLmsC7yDmIHoQlvdNNL58IGJDrzNlAAoxEdJ5qCLL9gv6mVirbVeJYYu0uPBqvhSPPgpvv
HwNwoYWoBqWiR4s9veousZxef6hYBDUPrZ2wnprf/FPBKa2jpskWSg6TxvONj0Jko9TeRHMKsm0L
GlkK/fe9ujULgZxpaBhGSEIZYGY0i81F/TQs2sQM/bYre2CuKWCv/oJl2+fijqZWimQhdYSGJ7CW
IitIz7RX+r10GvXJ13MGC0aOaqNwuIGnZNUtOHpYeutVAkDDNgq/a/Z+xiVrweJqQ5ilzoE3yUpm
V4HTu2ULvqRScmDiL6Xw7Zj9OtqL03yAZRDpnHkmiOJAZBVRw142G0gbe/e/n0uyjqG3+0fiF2HH
hqwRD6rquipLsvYv2VmX182sDXWNmbG017skWmEnNChqltgcS6ez1NN0JkWm2S+z3Maz01zg3qez
oef3oTHus9I9xl5+7M1o6zk+V+o0jzymn+KiSjIzPF0j9HJvaziRCypNsbUIjqhGclwv6NdBq1gr
XX1lkzufAYIu59FpFoXtCNQeKO6bGWvkMKCoDZRSC2hFDKVeBlD+IefyE1QjulYLdO5PV/sLn+zf
Y6zIGNuuxjUtxatZ4pjPZ2ov4D22Kj7O1QjQq0/eeCU+fPK6hB8cpuAhkLLUm2rW4uMJjjim/vRt
lu5x6a+Z0WNTMcAHWj8zZU+Scu4Wxdl+4Qd3CUnyXHSqo0jryBLmQ0VZDnmWv9tJinpY3Ga8J/17
ueWXqVgetI/Q3rKroq8Nh9/wS9lXbp2RUafl61cEXkjBfivHEmAVsrY6Ghe/rEZHD4ikK0ovQwq0
TbOLMM7t4BPSBjEQ6qteek0FKppL2bFOJKsGYlE+i618Y07DKZQ8gj2cMVXtavsCJ3dFHBIIaWAQ
0QvJhgceigMsZV+7kO5+nYGQenAXT/uSpc7D/8379j4J83liWVdZ1puxCOqdc2Fcg/ytIKPMOm71
WLyJE2IDy3wt0QLkiy8PWmydWpA0Q1XosCbt3zpTXwJ3JbprnXsUoXlrlzCU8EQhBzvP0JX7kp0t
7VvBEGjJja+Uk7+2G8cO4W9C2FbHfai2u1RO96GwXvQSCY1wTUif1wXlNkk8AKIZY3Te0YT1IsS/
6SHTatAH72+HAH1eYopOGhcruCu1ExQmozJOYYqXtA7CGiNjd1uP/CUj7IOkKKerRlw18r2czGsu
O/OU3KtGvSePrKfzu1jC8RPXdaFHCQ4gY1odMrPgNNSw8EZfOpJw5kVgIrlCgLrDsbD54rCj8jP7
UHtenqlx6Rb/H/EhsvSv4DZE6kwekvWMupZ1WdGeaqR/zOIlsJ1JjXCJF/hxvEqKs98/xqkI5XSM
ugMpjnDZa/YT8LMpu0w0BDaXJN6y5rrzgeoDdla6p0Vpd2uDgNFvRrlF0iRGaojIUI3RnsYdK3Ke
K3HTzLGmFLHiHlTpToyDU6CkvZd9Z1Py8Fb7BRK6VMldJu003S6aYmFFe59EuESjCNSxC6uZAcjY
LtLxS3aW3TxVU6w1PN1tjiUOtpm4PrnfvZv63ukk1xp9mOrnPW6QaSTXZelxWo/3qV4eb1KUG6K/
jsjCoG7yAClGJQbLIQWEhgYQDPQ5nFNHX5NTdjvspdD4apmURwZdberflgkkVOk/h5/W3sU2fqbL
U/0/qF/9wP0v2AVIwM7MiHjKM/fSK0wTZefhq/uLQFBsmwmBwX0MvrnzXGt3rTJdvdC84blkKlwd
U8/gfdirCGrefhfQ7JR6educBd3ij/VcLf2tU+qbIOS3A2O5PpPwJvTXpVJizAxk1w2X9ES0rt0l
hA/qLXvHQVRwMHEbmqnhDOMTAOD3cEqFTVuJvjmKajl6XUB4wu9rOPd97vmTOrIhkCqSwYWoMMvF
8izTOtX1BdcvVXzLefGuh9adyaSd5LPSGSANZ4nrnRncMSwBAqmG8aROnryuyWt00XsWT9Xqcaqo
X5+31sfRBPG1+tTL+szsz2s2MZgpuWITsY5W2/quCLlHCRqTLiB/4k615gqj6G7SwtPX8X5kLhNs
Vr/gBD8PRgbh3MTzKkf//WpUpP9EWujVJMxMRiuuU7iiW9BC//nWmA3xwplqNl8o6wQ/rX7TkHqe
OkCjlYmGg7QAeqkRu01T58iT5iRG7e7gpxpFERxpesrSNuhe/ydD3VG1zFWlEBx6GfSVjSxpAlvY
J1pJWutKDuQPreCtGkUCAvRoJK57dTDhvzbl/lonyYP9Fa7idtRfQ2qEGVnZaaZShDPHEswpedzw
V8UWDmV2qYclznX9ajGEV2Pn4dNnhyBjrX7kdOcdF8qT5rK4KH9pr2qBuVg9b38NQEflazGub/0m
vxer+LGfYhILcKuYQCyBiBN1TTfnuYZkLyQkPEqgD73s7pjUX74s1JniZdOyy1eNwZIKm1B29uZ5
7aPnG0U0qigSbSui/fE0QbEoFiKlZjK8HXhIMA1/JS5PUqRgEWmaIUkQyiwnO4/Ga41dL19iSVvj
Nl3iLcKG170raeXMpuCTj81YJvr5b3xuF8LsL6q2RUP/KjGJIW+H6e9OOuV91gm4RYZIN1duNnqO
cl4tJ3EFEZK/5bVnEClKaHHWP7kW3b7MvfSSn/YXWz3n6JplAEPjfelzd0TX+ElJgDC7mgjDQj9R
5ecnr1NwxKqra9B/DNh8hlwSyTaq+Q+PZ4n8pjvLSS7xy9TYN6016rgKcy5hRF6dKUXHkV2xy177
pb2xudtsf6jGewLuyBt6QENbsvy+Jsu70KTv2/ZOwEdsit3rpmYPBRFIFoms2rOCjTNjvR9GO4To
gpA6hV3/7C9YEWbD8MGQFXQC15wJZVJ7JBKfdKRXr4t1GU7kaxNkDX+4sojMlruVmTeRlCjIMY1k
cY02Ss2jbj1iMi4v+5kZ73K04kUpmBoucpWEGKa/Y3eACwLxqFKvlvngkI/lFcEGoqMmhyMhq1kA
AapZYJ/z1bX0MGd7G2JDKTFpatX9Np1IYVODrqoJXTvCIoTZNjPKDFv0P5N3rL7R4NGNMkfIC0+j
P95KqOMFaGHgSYABVeQOFk/Ikvhbq/vSjFQawHC1ffl52IhryPZEWAoIv5NOTSgWJ70yr1VmxeQu
XWrqS9L2LIqK3TozvDzkGsJ5LXNan0uJqXxINbe079aW+RJf6iiG/z+GdOk/1cJ/n0SGanJvqwoz
uvh3CfY/7u96WvR2o5njy9z1Cyqsazok52PSECII9+mM1uJW9THl7kRAAT7TSSByvEhKJFnQ/oL6
ji3+HRDsHctsugKmDX73tquTV7LIVbXoZVvj5cQpZMiqZOerOST750ERKGl3FmMRERMYdA+t9Wt/
qp5pIRsUHcgcKmNaHAPW5mKePTLzQwsrWU7rX/2GsuKtzdp3q+nfs1v+hf3Smcu/5tVX1I6MPMDn
0ucH50+s8NaIlUFnLj9Yl5TVm0ouy9qu+eEIGiouw3gUpI30SNXKW4+Iy3Te3mgbomtLumjY16de
oFwT9C/N4jbX+SB+N8/i74fIn0j43aLjimmygNpev/kJPov8czSovV/QtM6g+UQl4ArEVO/tdR9n
UPlLHUpUZAlyh/GtjnmrO+Bf0NhOuNvlhdjbuyoPj+kPLH2zVo8JK4h1T4XtlY/1lYw4ZUMzaxAo
uuwXSl4vLfo/fby2b4KpYAxN4nJoaFBpL7LWRFWSBsRkIeOmOU86SXFRKe50L0oFEbrpZc3uD8+I
G30P0Kv46XTSjTWUobyNkHBsTtw5KnopIpYZ//RlM5cLGWBpES5CHgrGhVJvjBmEolAK8FvAWNtx
RKJiefTLhwzkhr7ihSzll7TZX4p7LkmBVk62mC8PNL1rG6hWF9RZE9BzFdBqGRzPYzeTfTKefP1h
BMdTdj/ZDFLpjE6v4qNuU7+nhC3z2+hXr1T3Wd5vOi/S0Y8+oJsqeck6eGOjk8Vj4078X3Ov+f8s
t7AlElFWfECqRA3xv5bb3LLSuuvV8SuhBZplI0ESqX9NLvEOHrJF/5g8RZSux2wg+qbRvVkIk/AO
hN9ilr09c0QK1sA7aJB8+dZdFPbdTR8exuhsbRL1ybM1woyUtLab1HKsLbLy4p7SdJjOdfC1fgx6
H9HoEerPbI39thXydW2VWNZpr6WQ00ELO2lwJyl27rQifOUnFmDUHGOwED+Pm+TnTzLb3WrCYKpB
qA3XTaucMnIPCbHHh9kqtguqRu1q7buFpYS1UISDBtBq6CepJu0oGgWErQ0U2NT4dZPyQ7ECIRND
XV/to7TOcidExk+pyu/WrN+lpH+ou/YoXuuSpGxmN+zf1CuPF7LLKW69G+V8H/PCnrM63Cvxjp3z
XlvF3Ui2l4f10PBbQAl4MpYVas0YOdAbC5jr4TzQEbCxVj+3v7VbpBGMD+FkC5v5No3j6yzYa9sG
lFPY6ixfu9m4iDQutEQ5GfW1AI5QqnOr9Wx78qO+rG4z48VCtmmYL6b8kSl7JK4FlIwV1DBv+Zvi
zRAL26AA/I3sMkmcvnX6twvOrG1HgPvU2P1qoRpyXYg1JCCb7A3UyVUjvoMKLou6gs4fFkSX/JrW
3kdmiIaA8589Y0FqRO4NKUgiAhnzbE7iYxO6cNa5TVDKtEV1U4vZ3ir459MPc0Wm/KfdqNbpkG8V
o7+/FXPmAVV6ap57taFyxM7+8AWk0KHOUNEWb6ToKa52DAHtuaB7uytotZuwqxIIBjeB0mhGG4zm
HCEUzjh07OE+zV5ayF7aGd5kZL5VNVBrrb9p47lPvpNHa0+zdkJN6Tfr6LclXgxgLaI//FKxPMLK
vWHmXq5tZdjjSorQvL5kc3VjfIlb5056OSziQ3+YT6/wdK8lMs6m8yH8GozNx3KDJa1NDU+9qtcm
laKiUZF74txqEr9B+UVbO2KbZ+CMOYdbBljpL99FyiktXDYfiDSHE4e2K3HH5olMloKjIx7775O9
/u+eLyb7pwlU5jrV8eCQMPefk72mNoYwqNb6tUpzsHRiiOhKPtyiwadAwi13Jl8Z+4tOnNr/neJx
KO2CFUNhXPu9ZidTbjWQaT6y6IZzw5PQdi/6WL1sZ9BHuHqwyV9FfVrBNo+4TiDz5zE2YKP6A2WA
dhGLnj3yZI1CoBYgfz+srPLSSPwjDPpnMTefVGl3xB1j6Oi2u/Btuxx77WsH1ImFRkBrvYOuQIJy
4NGjQjHOJpWmjfTsKpwiqyhYhxGbTLfir87kv8WD1pwJyblCirHpdq+W1tzoBbo9b9U0ezUI3JRP
iopprGv8HYWPJv8U6fhtv4jKUidUS/lt2Y1YEe1N1W/krLzAQL0MqerMhYFbQL/VHgUlhvQhaeYH
oZgMhjfBAEAdDk756Val6W34GRTgDNVr1zso0qNheZnRG6A1sdIe8V5z7+Yy3LNftUe7/dz5CP49
wbRRtJqrfdMoQ0byr2UWTZDeFwy0IggxfWdxwqQ53RNwoHbqXtR5vqG2u8ofowArkQxoB3E1XYnb
2HCwSG8/kWY7iBqYZkSi4p5hd0Jf+Kkg+lXbBBm8RanRGAutRd58NVtXrddwYRR2XytxNhJICxy0
mEF1ENSbkwOO5rokSg7h/ByIDfKbiVZbi7CURHBkFN8Jkhhjz/COtDIq/g6BzbORuPm2ZH2gIntQ
DjXIkD5Yaxbymp3794IFiZtZPCLlOCIz2aKJUdbonM2eGGBN7HfTsYalNxF3ULzntfLaoWATs6eP
kaMWc+gQmaZxVvLS+92o2gu5C7f9+2omdKGQ8XdAse3gM9N5LxqvPkAABVKr5zQgSKRcrxv9IVvK
30aP25GlxBkJboG3t2QEL78kn2iyYAZQoa+7z34fPhEuc3u6HcdHoZdnOet9tbd8C5igkMHnVkxI
Fm1IyGYTe8JfwqlUVZuHC4ZkrIyjqbwM+xTTPXfNEh7TjhIajjcK8jqpiCoQ1uQqTtMNXEdS+HjU
ffTF+qeR9WdiV/0cWPV4wqlosi2mRJB6AURVbEFCuksqG1EyELf3vJRM5FamO2aGrQdpvArKvSry
F8uqrqbcXvBCk43zURgcw6NynexL31O8jiAvTzYnOXSyg05FBlkm8YykjNVz8cgP81EHF9LY/eNE
BLpqpMRoCO98Vx+SRY8J3WzoYd6dFEOIENtU1wC8zi89at5NQYHcXnpa4K0m6pQGLFxFdfQil8g7
5SmCBL8wtlzAc8r3HQvH1H1Mf1IUGKsYKj0w+CqEeFWjpeiiquyiDDcrgcGLlkdPP5Xol/hp5MM4
S8q9sQSvuzaPoRvtq1IRWpVEhrwgtMDRs+K8CaTuIKyKSynvPRzDVG4DMAPBSWyPMugOTqHGRvNS
4m9SCKff+PGdBiilKhuDnpChQwcLh1kqam81S084gNnmUJMKb2pYJzXA18pwax0b0/gXKlkdV/qO
SIq+IdCfygM3Gt8KoTtVqctFAAfNc5R3eHqPQJD04DhZHe6Eow+UsPrRmVU0YUzPp3tfLnd8zM+y
oZcDGpPwhhvNL/i/T+yGUnJpzPpi1XWUNqlHNL1UJf5UUqCFPrt+ydlDkQFf6rPRiy/bYd7TPKVE
PXmt91/pKLATZu9V2r5TeOLNKrkzrfUiOT/2dfPxlOGVOB0/Elz16DcPicLMuXXH2nLgRqmpyJx6
n5zlqU8l6ninc+htHbEZ7WLc1Io9s6u3/RUv+M382QPKdmi8VoH0oOU6ZX73pE265Xbo6FpF80Yr
ww0mb7IiY1ajkoddeUaR1lH/aQXiRN6UlJKCPL5LPHel5m7C5hagaglexl2SnCMfnZxIqsn4YAU9
T9TzWmyMOPFSBKZAPvpahASyq3IskDnXow7X78brTAP8HsKyuRWtKzSdn2R1jZd5wCJex3cDVZGM
A2aXL0SVPueD3nSwTSUPw9x8f4wKC+Y1I0fgTWhOOD+hxyrP6L9KZTjpm4TijUrM1sUSXc6nLk1B
K/ZYWPc446/AVTyufWiYebhOQAPlHGTx9DWRxaH66V+kPEed/ioK9QMBLAlT+oEIAfYF/dlDXpXH
QAwu50ObnpFC22op+9IKKKCI/pZsPqwQWHHrW2fNIClqduqq9Fp4X5X/L+HtXmPe2wQ4Yfm29tN1
nPNYlm9FqniUC084ANeUtbH0y/IkBGzO2ED5A38KgVXBColTOG59WHO/4ZLeJNTB3y24AbUG9ewU
8MTf9QIgLlbwfzjkmhvp41d9P6vb4Ri/9ApSiBXaPpN/d63UFE+5EbWHHB6v1Qny8k70ZUDDm719
Hz9ra7qTRFOig863PN4KG92lYf0hqESoYmWhzZN+z6TBWSFp/0uk9i978xOwoCAGvkGWmLFwOj+h
1X8AFlNal6TuiceX0W5x74yhsQ7+iO2ndyySaUpMxyVJ6k3zfW0znC30O673dqseycJoSZBP3RPm
gzksleG6lhPoyGMs5ker8GlVvpQYXr7gjtpGHFK5Ny6SI+u2yK6krkj9Pp4+R+WSRz1KhblQLsW3
XEbmJD9H52/Y0U5zrnMPoRtDm/kccjTu4L0FXlJv+tC+vPVxqqQnknboJfhQ+sMlaIuXr43oPJb1
9EqbV+yWv5VCvpsvXJBZPV/GorsYY3M5qjibgEq8uWAuIwUU+6nJA79lZWAliJOJ/C9zBfmbYAPt
2563PnvR9NyfbOI6w/aYohHzu2CWcNF/2YPz3HsO9p7LJ8UCn7B3q3LlArKWlAj83cvqs4bleyZp
PG+X01hXodkNoTjO4ZEsYaWjxcH0D6nfB1qYF9JbuhVv3XZes5qUPRQXH+3blNPrU3HFyv2pL2ZU
rUlYkWOcsLTgHfORUIJKuiEQ64RxlIT34jmVXOi5i6XMjBCUzdzg+Ow2fHaEXJxFST0tJVA0Q+Ox
IdciOU/hbavEb3QUchJy0rVXYdfiGlOv1ZzuwP8pIsFECycBZ0OfBPu2BHQY+1I3+tPGGlzwAhSn
clhP5inlENsxZB+qcDYpjZ9c82SOfxR7gAotnkEUYR1pKNy22znS3//7FkEQDA/xf1Dnlm6oCHpk
UGkdnOBfWwRtfPV0SIX+ZeyjS6ODR8k2EJO783OrMeGZ26PRdHQ04A7b+6rJH8P/IexMduPWti37
RQRYF10yIkhGXSlCVoeQLZt1XfPrc/Bm5yIf8LIhHMD2kUIs9l57rTnHhN8SbcHMAPxS76YW3DvF
vOv78C4ZMqZO0YvaySMe2BF7JASOFKSXQe7PSQ8TRT0uvdsi0ErL6GmW4kNk4wa6H5oUwYw+Sa7w
MpySxZJ7VWi6CgUyEzU3JQ9xFPzL8BwVlHikFqDVUOVwK6HV6KQJVa6xyUq8HOKwndBfid1Oxa9c
7PIc6Tp9vbRTKBdxEpiZl5ScGB8skock7w7ErhxIMEIhL9h21YwHWe4PCqXpVIaH9LQ6KOFznMyN
dS6tcl8bjOo57jD4DCrFGwnrpoFAp8DYGZq4+9MTwBZ39Kl2oWZuKTJBQU07LTV30KDcIWzcEXVA
pxwntTwNurYjFALSnH6SP5XW3AetvM3Kf+Juq5bZPtKS/bRVP8uUreAfTpJ5OIDWO6hzcUjIeCaW
ZR/jcyI4CkH66Cj8NzZ1MJN7cNN2m/WnVt6Uqv4oje6xjPJdG7Qbbtq90LzifryoZnJuF+2obB3S
QPxcyz2ZEI1xk1TODAILuct6RmZkFl55Q5vpstTjta/nW7lmKja93yrGHU7bI5vqhxIxzUoahJ25
WmNMipETqQd64AeLubGap06mzU5Qqz4hAexcuvMKHDG27E3m5JT3nSTvoIabueHPreH97w+7rP6P
EbLFdN+AlcGSbur/N2Lmv1Z0q5zLNrSi4AviptOESIMa3zDgmyngh8tDS3mqBQKGcvVkmuWZURYZ
vPt+q/xB11XVl6hMrv2/JsMEJef7AA/CwvLUMDiw6bN80DPLMQHX8uQMKqavFiwjp2ixdoyQmSIS
jVhN3Eq0dsuGzKCD2kAGsr8QIfnNCh2GQ/TcBQL6A2yhY+FKmubRvPWqHwlo67opdD/0UiYTOkJ2
qmKmO/W/fEGqS4CVPJ7N/k/eITPHSE/m5r4cvkY14wBx0YTBJ5nigm7VMHYkl7lB2rkTfJVgNjFj
oj7Lqy2+zoEuS6s7mW6+SjdGGWoll1J3zKF96Up21FchkaJ8oLh/QvPpheDQHXKWK8UTEB1ZWe3I
C1MEeJTZfB8Zay4luBdcJ3VsbGU4BpP/B39rihE4V/2h2C9u6qyEPZWKzeg+4mTxE23eNw1VuS0O
zPx0XuJ/VwH/K2xjW8rZYArJa9kpZQzAbCAELXuTc+0VyEQMKqe69mT5bwE0fsRAM2GgCVddR6H5
4TM6Mw7YcOjIbEucnFLmHUnJyWGjRfCCWZv0srAtXHM5gxfaSE76lBCLVh0ibcU8qs1mHJKnyqs0
iupd75Xb2idTsw/yafDZ6Kc2bI+U6JADTsGBhWZAJ0FrDIMPGn20XImNjRuBea1zTcx+J0fMicXF
LSSWW4n0qGYjaJnfm4QVKeeEgK9iTK8JlB10PbfJBA03ijhIxDMfrwysq+WPmIT6o0UlRk5ITngI
guZTnghHZWKKeKcwW2hLIrT+4YGXEeOQzbeoZ/S5Z50/RR25hZ14aoQfiW7ZgMg6S3+H3Rnl5qFv
DlrsbiRM6hMGVGNyU7Rd3K///c38n9sQO4+GcEtWRBlPgKH+v7UWGOBk6sPi21zpsHJ/TE3rBJL0
0m5DBr0C1BQths1BozFyP1um1TVDKm+I+01KvJOeAx/Y14J0aGfzYJjpMV7y44o0Mplt6Xb7Qmxs
vrOshViRXY35gdgAZl/9rFT1DkHhplfJBd2gRVKe6FV5s9rTz2Y3XeDRHmo8LQHeFSnZJTWydyZG
EtlqKsr6iqgFCXNMcoC/eTAC+SDoXxIxSBb89Hai3Yv2YELIMPuV1vpE2fhRmvpCF3hAmpEQtB7H
X3vqVR915gFFqJ0wkJBXaFexmM+kPSzrW2bRMjBtoaJKk0dXRQQ/YejC16kR8YzlvOqReVVbni26
4ajkm5yogHnb4XxTbdCV+qEAysPrpStgsMAGD81Rv7w72fJMLfVnEqr95JvjOZ7RUAFY07HBVD8L
khnNoo9hXksM9aZtuIQ5fMqZ+Rn0MJvF5Mym+gY3T/LCWYsmLEkKgB/jKAzJsUCzlCqbISHExujI
1Oq9YiumYMaK9GLlDIMMGvjtdNfk8L6otpSVH0mXvJRRf4m/NfgpHDtt7DM30nfsZnqqkHLK+trk
7RWQ/1WPkcJUkoOR5qOM56sIAZ8h3BUGNppzBD+FeVaq9JzCFUtIhDOgP25lpuO1zsnW0MBAAv25
lAd46tuMy6ehcUTaZ/1/dh6JJNa1kPrvQktRAEWT4K5KMGlEy1r3pv/aexTCB+Qa0SjMmO1YM8NA
zGYx//pK2mw7d9UmpGNLn6RjoF4n3RHN3tChP+Dhio89tHTZqSCKgpJ3YoDGEcp9oL/SsQ7Hc5Ik
V5Lab8NnhPcQXjB0onae8YWaHnE25zmtfGvofLW7mzpT8zxxku6zLf8aHe7F8q+1+s3g+59QvGt1
fwb1tBHDYWMu2qVHfD2w7umfISAS1FMRAo+QXUQKdlYTu/AwbNKJmJLQUUtzV6NRItIhKYkc+IuX
CJjPURvo//1b4KTSRZ87hrFlwD+EZTSN0KgRAyEHJHBsN8CvYrGZiiPoLq8p6VyB4qpD/jG4FXHb
6zmsTm1nGg+N61giPFVCgZiOcqfBXKbOCnCIasqPNOFDxCGqB+8ZJTkIP8ByirtoNCq27cwcvDRP
0RPZYzsnLpRPV9JRUIonkaOq8ikwWSYKWbUepSkcJMhn8Yc0qTtBF3Zr1AK6JxktX0W/KAcW3MJX
behr1k9NYvflSlDukb8luBoOo/QrpeAVxZMqMLUzrVfIeSbKvpBTraGu3VIfSv2Q1o6a0umpE1vr
6Z7JdqL8kwSGkeIJiNZDaZInLI08RaDSz0dWw6MqtE7AIGdciF6MYR3Lp7owzhib6PED4bYSje4L
1Te1Oh6K6mjFX2KtbNPA2gohszmw3Q+iHVNwCwb8DzV+1IuPZLqWnmOao1WV/Vb6BbFLmFha+u8E
O36tefIs+ro87GcWJ/4HLQgPCwF0ev9taMTqLeMRYVA2k2SNSxvhhr6EKLNRDAlb/NXRaYh6NLjK
H4luaU+pAGJGUxuv5CrG3W9LKu4VIc96+Tc2cM1fYMxjqX4Y4rVTY4gwW7Ey9xL6b7289vTgj2Vd
OqX+iZlVzSWQjRZAxowBPS8BPMkQsbdS+JWI+DWBGIX3ACCCgE/dOFTME9T6nHdHPSEsbqAYwExS
/eRKuFJ0MJZVjYL2ZIC5NHiio2R4G9kekOYI3UGtYN/ayryzcJ4ZMxxji+y8m0EpwCUTxkPC5ZCb
3ZCtEIdkH7MR426TkCwN794ZdKxN2m6ENwPe8qBi4F/+aMZwnyCZBI3k4ct22sV4mi5UsgojBS+h
2hxh2HxCFdl3YXAgrWpnQoNOCyyhoBHk0jgTwX2Zi+yaC+KVxyiufmayyHtqeQNIz7w38TDrOGca
fwEK0KWt00s3wQjhX8KRZvUe6xMCK6QYX3KPsA8qRFud638qGBil26Lk18rn0ONpxQVRf4oaA6Xa
wBzW30wLB3XMyPSh5CbOjjXW+9L0tY1y8yygB7JQ1hrpeAE9QgxgBIWi5WBuG9N7VAvPsD8J7bqU
qnRB9TvoJ3wm50Gvz2Uz0q3YhmnmLfE9g71EfI4enlT2pWFTE8s+oqHtk+rG4QvfAaEw7nrmEvwa
lpFBQ3oxUh//FW+4RuK9PNtT8B0gWRx6Zi68qNQKmbY1NZBNQ87EcQcf4IRbApLYiMUuOaKNUqne
kYvvCK+vGHvCwTLpPdeiwnmPhqE12OX8IRYPApEiI7Kra6W9qpHjfH1Wm58qMI+15MUeRkY2qJOu
o0QfP5iuhdl+Tt9qwdAMZcKuCr9POF0t6tqaP2FKM4uuQZJCo/8Wq8ZZ1B7uKdyh4pe8JPu2eqXS
zRRdxG9MJCqwSaHm9kvh4ZnrprO2JgqYRCqF2r5k5+i4+0xjo3IPOS/vUZ9i91pP+0ip48XTzAj7
IaWQaPldjp7VxKfxx4rueBFRfUVusIBJYpEf+Kroscs7leW+piE+0XfJnq3aPFAxHLLkeyqLm2Tc
axrRmr6fiIitlO7RWsMjE74DiuqZ5Z0QRKCAzd7Q76GV7jpQa1JxkAvIZ8jmoDXRV4q7P5XOB8/3
SkMgh1F4hZF4Ee32NMJVkTuRmAD3GVlv22de93djbq4GXCnTMSyGNAgvpU2M7FfIwTbKMMoyHt1T
ov5Am3BKtoDyVQLkMBkRFXT8daG91SC3UvHBCp3OX8qgbhuUw8zWC4A+Eo/yQq6Jpq0i1vlcW5Ud
sTiR2frYVBOnbX7lIblbiN6g0COQeA6D9syk8RlhNbPIHW1uoyna0QDF8tDqNkQZ8KZwqYocIckC
rDWAN+YIiP5zmlZ2b6DQJ/4zW+jNAGlev9T2xexVW+SHtuw6UdgIhMNeu7E4M+04jjO0Uo0+m14A
jvssJvpLrAEK9iOp+1Tr5W2pyR2mYJUFT+LE+nvVyD49BXH8Rh+z7Xqo5FnLWKygLnamJHiWvfho
zITjPiiguXBHTiqy7AyB32n/IsJfy1Y412F8LjpkolSetDQTGjVDzFhC4+I7I80SfxoJ3KufEDEO
yhRtUomCoGvdQv2XFAuXhdG+8qtv20Osg+ECZKrpd1rL+yDfmAJgW2naCRIkg4IWU/EYka7nj1af
eW7qHambzHhgee5F3R6M5BxzKUy4p8h74nui4TUez0LHs4+B3LIJC7AhfvJYo9CGmIlS2W5Z9s36
D0+tLt3aTNsjnIm/Q3TOyqxs4u+gPFumW+Din7cG6TUZAJMYoaMChLE88Y0bXi81fKzYboZJo+T2
/0ARnEr6PDlETOE6wYICYzllFFSUXiLdfyE/87pC8ef8oB+mz/bfHLxj4AHxdzQkZwGxW7eHPO41
WuPxXkJoYhLLHInMdl+ZHr22i43hMTTyg3lyzBLYHbPmFN4Fq7nDczJ/y+xWcJoCiy6bTrpO5Ckj
EOVKc8cOXkQDsJgQZtOvltHPx9znAEpza1+vbemUl2xBXddIO+VoMdAO69mrZ4KCs4r+HfgLJ6iu
WmnTRfdVbFZ9wij5O+/CXY/EhM4GqiQNokDwrwkP0LpsmTaUMsVuynQMpnPdd1d0IazqKm6WGt3B
nOfwZ2NCSW8ZwUapgMgC8JUh2z28SMvl2uxFXhJKwmM9twdpzaRvX3XmV8VXgQRwYWpl9JUtBCQV
EKmXGsBB3a8yy24AI+E5HAQVyiBPT2M3DBnJAcapwYzLjYvRVYLLKoHK3q0w7KXQNcqLVtL30RWf
6Bo/m0Y2+c8GZFndvNL6nN67OnuYQgV9hphIWx01RHcFVmn0bagbZu0Z6IcxeMR6vi9A3JRcqSmr
nFJIHKZojDC6T6vVXkmmfWTrpSxU8NeT5AHTZwsgDnofDGAYyvSgMSEV5Vu9fAlIE7yirjgzMjik
CqdbJJSyjwNil8Tcexv5P8FgG7LjHJPkI6GN1s1PKn8lClwdhr+1kd4qwBcQiFNofJOF+0vA63Zq
kuIkXCjh8kE5RgA5hMuKLiVCc/IJgYB4K/shl6Nj1bDw21njyARio6uoWbGpbOk1H4mFOQ6mciiD
+IBnSX0NcBGrKfeiIkKeobqpRct3AvhHQ2bsHk03PjXTbdQfVWGgLMz7JLhko/Sux+hTFpR3xwke
+E7TbQMSK+qwOpmycqzVciuTcXOJlL+EEtq5/tmp2HgTclnIgcIxCiKmWCnNBFgoOLKxLWNYePBe
ikiPZ4iTTBc5FFfyfTHDB2ttF4nuJMKqqh0dokvGmeqlBflNj5Aztn4ZS9ep9XJL20VBamvCXqJe
MI1PSP62NJgeMLBc6z7muX/SWniY4MuEcLETtNOzTCEaeAQpkC1KYGnwUeg/hQDt75EY0yYJ3QIQ
dOVpkuQ0GI8NGzMndRVV5JJBKNPb/dBPexF8JN6pi06F3n6K0q9cYbbJdjZSPsEoEcGTlAAfC1gK
iD6h/P9n3YCUs2bPG4BBIXAHpLUj1d+tbZWKkhoFBq7ELUkFdQX2C1PmpkhkhiaJaxRAfhFysAVx
bIVqGyzf1NYlOKIGVG2JmahmKQ0IX12cQgTUKnyN6YlBzq4Pde5Gt43RSOXWRohbhL/KBj3EkejL
GWJdEU18lpLSRfDnQNrnwZuawdyOKladHpMw2ghCk83+lljDnWOboKdHCZ5VpUlHNdDxGJ85gB9N
YyZQtnHiXDziPXVj8SvDrkWjnN2szNnNrsucPGNuSdIvt1TKrnLsZAhGH7KiPpKsvauVda0jZEUI
z5GJVgy99YasWcvm/LrggSsQP7bisW/t1vqMO2AU7LTE3eWExeRKsCnAKQEuNQzLAW9kwtHGwWXn
pQEl01XgpJZwUkkC24m4TJirzHbI1AMxSlX/Ugt4Oy/O14jwQPV8F7N1XmLt1EbTcZJ49S3vIg7Q
RQYwCoC0tGvCtWxuOZFlVOQlvzLoRldUbjJCDSGPPF0ECp5/VZruqGrpqmawU+gc6zNRQFWw7X4i
uE7LrpGuHDU4CfTAcfYUpUMZ7+WepkCuOhUbRUi1IlnjW+7nV7JwMYzPKZup9BB5Qn8iQDQFojqB
u64Oiyge6hGq2BjvjYi7epQA4HcmbPhhcjpyQRgwVJW2SXPcthX8Sm1mk9nUxbYxkWj/NK115pQI
4epT31OSZNWlEL7xFsb1T9vCte1R7JGvBvHlafJGmqpqC/IxMaynxXG7+qkVEAflpSVRuU/me8uU
aghdaPYFxB4eHypTQsVnD+qDt4pq9px72La1tNxBOubAUmuDHSRvxAENeFMFKhPHLQfJm30I8r+8
IkCsayLllZ9mfMcBVFXWUIRjMlkFiGTR3rc8Vz3EVp7NemRCb7hJuMVsvPtP+Jk7lqCvFmuV74I6
xLnf7utU24fI5cZxk1P7JcmHUrduio6zAxhBW7oD5xqQS5Rgdu8YXFSArAW0CqqGYNRUfFCDRF9V
/gTNujvWXbwhErXUdm3qTfX8WbSe9kfCZJGXpOig0I4Oyap0+K67iJM0BOyPuvybhcMxpcsAyY8k
K14w2lVOyBQw8ZT1q/ucqCibNPbN4Cz0MrAxGdKPH4VnS2EPUfxF6vzYckZtZ1jdoZc4VwlX7lWh
HM3ZeEWAblthKw3CTfts+3uYJo9Y1u8MH60m2bCuCzLIqOCgT7i2kmNiLrtFxNRZvXLKJXanKRe8
Vgz9msqRArIqOSlFp8ICEdWBE+EFIHDNXapLkConPvSJYXw0TFC71W1keTIoatJxIVM3AjuRiGAO
9aiiux02cH00d3PZ78IYrEt8I/YNNtCYc0cil2hmtfsdCoNXNafsKQjmNpw2Ydzfl1m4xYw6OE6j
y0pBUEBUiS1IDNmGt8/KjEPevlpzwybmE8PFjrlNhXbbqvnWlM0NqzMutm0J1imEFB7oPZhpZUP2
AMhoxkZ0iUmvrqzBJw+hRzGpw+3AZ7BrNaz9YugKAxLICbXi36BCJpQ8aDZTcOhi8Knp5Wc4fad3
KMIHhJdE7Paf7bycGC6e4FfAOzAOREWimz7IEhfVU4wfIfvoz9mPuEgeaEcQyaYMo5XrV0K3lNo1
r2gTYIkWcHGJrz5iJMVhWstfk3BaTx1clmVhQgQIZG1BCGeRvnuIoHFGR01QBklDtR7CjSKrK3QT
bSLAp7SndiOEv1MTaxqey26fitqnYmW/+LQwT78hFkF+dlFnEYTBXC2xM8iA9ErLCzQDzvCinZ6l
ZpOP0XVRjItRjhcN1SPHlzDQHGpNzvt7LgCBpBoKTJWUuPRjnCBMQurN73RH3HWRLC2HeKl9fRej
wKMhjLaGngAoOfIdbutLKPAVLyA7ox2uDrdMfSBEp67RjintgkqNjuL0PZqfhXAaxMIxCPQ1Ob2m
m/JbLREkgp0dQfEK2MrTSz+qj6mVH1TlC8zNwIjO691ZUeZMzyRK/5y4L4iLWQkAvYZGXcLJw7s9
oqauaFdnf6YZfjeD3nlqrzT+Ob5EoKbzM4lQXZtCi0ThCKdgyW9xDjgt8qCBz3joqvY9K78KBu9C
T+aHjHt5dAehcmdaHXX+NqrLMLFx0hRjxJ4TsCZs6tIVAc/0ikBuqEnkCAV+uBKq8q3Ok5zxJAfm
gde6gqiWc2SLOAJdNOxcSsPnl/1gP9MyGYhsY1Rj0Rk7KcVAZQSyynRaBjb00Bpe6SL9qOEpCxzT
jGynCuMGeclKwL4p1S8jQBCHUTFyzPJfK50S00vPrAUN3wrVmLWsSNM/U++Aeaznr7yPtyYRrnAo
TTpSK4sXMLVF7yscwi1mZ3sAIf050+wYE0bqJZuXDlcYdG26ZiHB+EOAk4QnCqwTs+JTX53RZzst
K5DJ17pELjCWWYK6IHUVlqAh+KC6cgYiyLKClphOZRHB+P2pFydv59fC7sloGJyVQHXZIiyAvvkt
afoWTUtcP6N8fmBcyalgmDXWi3XryLqh1aEATV2ibQt9AL59zuEiUBLaZaDhtIk298B6AVt07JyK
erDZtQNn5j7l9dDsBLGlUbNzWJlXhGiIC9mbtXOgixiGI79L8MbE+Dyh+81DyZS+8Gsl9gPMGPK+
kD8yJivEAO6FVsX+xyyLlnRCAxwzjBFgw5r/4Ju+gFBXE7tRFFtQq3OXiie5l4/CIhPuYJNWgrIb
ukixBxTmhznANjBWCLFOqSSdyyw9ZBbkqoGubFEHR6D7pG08FHaPQbOF5LEkuBkQhIYkoMS2dS/j
2DEtwhKU86RWB87II8vzKA5HoT1ngbkPcU4Zv5AIVQsjDcLvOFtdujK4JZp1bXr9YgLYXMjCFKYf
0rVhIqvF79FccxfBYNTfY+pOOqdN1BzJDzTlDwx7fZTekoaZtW21Dac9r6eaEZtTkMswO0Nby091
NNtr4eUb808PZC2YnpJF17PjIaerFTxrh4EWHYDjIhmnpJ/OifBL+G1077FFVIWzuGigPh0G62uO
/MrsNlFNHviw+Z1LuaOJP0R82+iQbWLqewhgQPUzNxFuw3WR3mWgkQS5QcbdLr+S/GIFLaeg0O4x
83RPDuRi+SCF4rsPCmaH2ymg6acjzXODBvMH2P8AOuIajVDX8Nsf4tQdg0o+TIlBE3j05a3q5Cop
RbhcJO2YZcmpNfXz1LMSFvQbIee1CrSyguenUHzJHijbLAtq5uiTUrVTJhI2AnbaJYSa8L0g8hdK
jOf5aZaNnZkIr0YxX1XLOSSdfAjzvjraUrP6MiweWo42EuyvkJVYHF0juhjGH739E3p0G75kI7/g
3TmHa/LytB53ztquPssij0t1Og209gC/dX4JjGrdo+TonnA0wzfALreGg79nudwy9i86KB6aHerF
JhmYc5R28qNJfxOBJrI9NtZF1MJbWFq3uJTv5ctiWe+ibyEnHq1FO8EIyKJHGEK64r06cXjP8NG1
mchCgq9Nzo+Im2boyjQBYcwwCmGqhCEoorfYbgNSUTuNVZTejPpTyRJkNM1d2HgU0y8n3TU4nbKx
mAMxojKNLL7BtuV8a2VA8qItCURgv3gX2HjWocZygS/atoDsGeNhWixoIvAnDS1SdUDCn89n1tDY
wImqvooCeVqnHcSGW5S9q2VXkSJUpMIVfRGtJlMoXxmjnsJymKesa+6qmC4C2yJiQN1T2gPiJBCK
+VgYGp7IV04EtSAC2+i20o7ashK7z6HX39OmFS/IIjGIodCgLIgpC0LpQrku/tOSjzGtPkiIUfdS
NBw5jfexdtXa9LBaiSmi1oqxFusLdzes/wLVpUk14hzK3XAg1JO7bDk97gmAymRxdRY6c230CS4i
hQKqB5lcbGMlMH/E6oHKWTTdjP9mJyZkOwLtN00P4VGogkOaqo1MdVOoP58ovhp+GTR8CRJANocG
0aLc/i67e2tlG9rNgfREINvq4S3CbrcEJzLF7K5mtqKQkmJ37E7GhXlVAuGKPh/d6J7DCMNKERmm
pbCjkrINux2wgyOXP0y1ehM0HgzSor6lfEZxb4RbFeaZsZJIcYGbZHWFTgjBrb2Xxd+Jw8pGqG5g
UG74SoYCK/NfNVa9dtyE1sOc8G7SPeh6hhrsvdFd1lgE1q6JdoFBVazzqwVCWeZ0ys8i/0VuttFB
puToENpjxyh0mZEOf4foqZEM7ACo2CVHGBWU0kku0SxntNLccgasY41bi2vlqyhzOC/ltlbdEj52
3zDrPS0oeUpOTUQeRIzMBj4S08uaexBC0R8LwGIkothp8E4ZdnBG0+eJPf9lTTVQn3D4iKI7mvBK
mzhRPkEAJF8zYrTjVEW7jqNbBDp4wvV6EqF5IxmZ5vO0pn8kPlNW2v0yzRDG3t2MV9y3pFdGdGJF
O0phU9+PnMyaNbHHAoZBuJn+m1F5w2FQUP+kqL343KTrUKAAQbNKGjpIzDuG1tUzwzqbzOVGv1Hu
rgnq5U8McBolhmqvOZDYg6zysP4geMZFckRcpRjb8HuTx0xDGw331t+EoIueCW3FXUhFisOT0cyO
aj4kGYVjBMHIonNDayaRX2bi8TEQFiZ0ieZzCfxVT5Acw2O5mcVVToCSl5CwCcv0RenJFQtorYSS
y0goBdYlEHCEZGqdJWZHVOUNp7z+2vI3HeOmkh7TTFoP59pU+6xJGyAOFwytrO0CABE8CElKS9qe
umhjAN+IbWZLktWR/3YsuC5k/zFtVkIE78NiFwaNSN1r+Ilfc/we9fEGrAi4ctwdW2kPriEa33yP
jMjKpNO8jH/fYf85osFiYvWtnyBVjtp4ZQVh9mh+z+IvKyI6WJYhrb+KMtpFOFu62m42vfXOEVRT
L3TFRZl2Hcz4vMWFIm8V4QuEVUF26LjXoMAbk+z14MfCF8JXGKzQ3KCqs+hLL/3LIjqjHHWYsDud
zthBGN5A4gZKpfBO5ZiuIUwCYxr+f+2BwkFabTYg6QvFOS2XinLIEGDbVTcUrTQWHpm06dMRfPxR
4fzAs8fN68rtSy8VOsp2xKeK0C5j4mDY3hDzEDXJ9hBVtw2iykVij8az8ifFx6bXv0frutSbemKz
0SimPpBhJPHXRLYI1pJy9tIBzCa/XfeH9pwm4tql02MAD2823ZqrcWyUu2w8mvla1XDZ1+/ckHtC
MslV0lVHAPEcIK1liNi39MvGnVgo26b+RLIiQb/r5Q2pzuFbNM4Koj2wtL90+p9l8UpyaDwph5R3
3V6lIHPWQeZGHts9/1Yn9AHOQQN1VNxT7mdOVThhEW+iYwypuVyM7frTdfMtK6dqSjZGSTQ3FsYX
IeOyQaW4yWp1pd82jDg141L1BarvvYL6FegmYSW/QjqSMx9P7z5669oFX3obneGbyfomF2/RMVU/
E+lvaL351bVmv4gvncFXvSmknHiXqyL+HddA6GTf7wdr36b/ZH5xo3MOgHUtcV34k61iLxPBSvNp
yn4NCu1TmxSr2mI2hGJH93jUw480GXeacOsdxTwVw9vIfjWMpxqsLNwfSXOWCzqtZlcATpd4HPiT
mFvGj5yGh8T31BEWdxqQaZx3IKqp7CgtZ8ekAuNnc9Ogu4zGYyNERyM/pqRR9ABDYxqsDzW/zgSe
Q7zhrMT1VthDOdAWH0E1bfP0H6yu6DVDiJBPSKlNOgJvAGu7qmYuk+Dd070e0nTpj+PR4s9aXeCl
DtnMKqIKvUI8TONe53YVIADzIWH+nG2F6JCLjdOL39Bzecv57gImWPmy/JTd3yW61iKXxGn7H7Fm
tTP/htVb8QMsUm17BmylSI/a64uBS40n5xn/HqTaBpTbmalTYvYZ9ZvK386YP8zyTZiGXTFySQxW
v4wgLxpkOH4syhuLLizNCY4/opt310My3IT+pjeIjaVNURwrltwyojnsF/E114HDWJv6EA2Y/eX5
N1kf8Prn0BlHCpBFPMO5WeR3U2nk1G8L9co370a7RxpZ67f/OITbq2DdEZ4DYbIlf4YhMIPlj3Hc
cB4K95JJ/0Bors3kxspLRqcoluWxoM1G8O5Rh10utl6LMCUXLmUqIkjCC0dbYKsUmScLhiuLk2tQ
3OzpicnDeJEQ5ssWMtYav03MnCblAirxdezmGwqESbon27JsnmVbf8hEXSqj94jrfVexNxrkvAm7
LN2ky0oNKbYFFv4ibffzTBIZRzj9q1Lld9u8zXeQM0cpBiSZ9PP+ENAI1AImKYk5nCvTi6hvGw4c
c+dAjkMFSIWbHICjVsqhajENT8SbZUQj8ZqFyCZFwBlZHj/0Pn5C133KLQ5wDdlxzGDt2aFI1pkI
AiJAq6SkvCeebuZr5KnPUGov6YkPWQk69F0dPg0gclazM8ELCOW0FfGmgbfQZV4aTzqptbZZqnwb
qNPWqNFY42YzyLIZll0ao8NOSxdEc2QbfJpOAqdq5HabkLSlQ86qvADrDsVENXhNOHsGkR6kOHtC
Pnj9bwlsj0E3UUeuqY6jR2K2hKvHFDZWf0rLVdO8mQZy5MDpxOB0UjB3Kfxuk1HptDWJni6Lc65l
G/qJ1PShh0glmch6+lpGZZP4mEvmnY6crajw1nfhOgMySBtVVo8/uOs+sXi6sOsBtS5iBpnhXufL
qEzcFIqPzFPvq91sMU2nqZ/8hDEIEszXYW25/4ej81pyE4ui6BdRRQ6vCJRzS+rwQrXbbXK6ZL5+
FvPgscvjTghdTth7bbBYm2D//yAGER9kRDtZQ90qNBTbKF+traPwDw+4LRR11YRrQ+BDxIQD38wo
+G5jz6ydXcVFThJ51UYGPL38iSJzhACG9S045eF0KdQa9PapDN4yVqeYvajic4OKiucFIjOmdcZ8
tthP2+IngtdvKTB0tM/6u1FyAI0M0RhYqlAopsIPEkFX6el6u0EpTLNWlKUbMOVleMnmG1li2K6j
T6nbdwpnlYLp80SCa1mltHFb+59j/s3+qqCvWdoCOzB+x3y+xnKE9fugzOJZ3iOOS9yHg3ZrB+ZJ
miecLS5Y2fZScQ16GjwxcTriyUA+trRU1Rwdm4qwyhqMRkE4XXJMSYRbtnxZQA1Jijm9gOwKYr2q
E6CNh5CiVzgv3VcoxW+Er8n9d0XHRK4Rj+dFrNiUCsvJ1YhFMGclZyJhzCzqL/SLvfehT+0GueOg
mrtOutZIFcvhGWnHQH3oTIAQFgS2H4VElgfnsDJulrBuTqXdjFTcTO2TSaCaKcjV96J3znl9biLp
XrEGq5l3UhtFrMpKgsjIuPUztgrf9JCu7iAUfTNtT5qyfdXGO0s+mkxrpQaAhOzVeeBpZeGnvRfZ
2LvNFa2pSLRLpyXPcKQNLO+yuu6K8TJG45siG2+RF+WOG+iyHwLCStQKsEB4spLVjO1ziQUeFb+O
+n2LdcqsgLEEAE6GjRIhLCWOy1qp0s7sOb08jXMZvI9tvWRa5wXoQd/CyV8e0ZiRYLAR/b8W7l6f
mr6ez26t9RyyM0BJnw2JTj6Xxvut3oZ8CYAb6LuhNghaUdI85F7xdFIBr3Kgb5QAQ3mZ4JPXdgXv
uRSRj74T2nedxytHZnYufeYzphnYam9WqbgNaJQqPOhatNxXUVRvqJQrscFvXwBJURBusxKnD9wr
gcsM81/Qa4+ojN5shQJDrj34y2d9NWg4lgF+vXh3xaAOy41hqZsy30KveIlr0T5q5UKt5adbVaSe
pqOcwRvFCFbngc/LNCBOCAgfW5HaddDq6JAm7b6OdOTArAzUdd9WEKbGTYYti+WHJE4yCwFb3bQl
q13chpPixuLcw8Cq4QPk7ctkgjXbO/YiVvBnCGuEdHhtz4mId3FSbhfZPYOVzsTq5nwRrHeoinXK
j8HomPfoc3YIB8Uxg1l76AX7wpfKI1tSjjOURVnb40fDpQfi0mo55UKa8BebuEy1IcQlVXbkbbTX
tOGQIyyacNW1e3ksD4RV4u7dl1/VpYnegvBj4CfIZcbc1aIaaYfg0EnxIYbPjTBMYAOJI1Z+3kI6
CKIdss5OR1XA0Zkxhq7lnc5bFG0D2bdHe5M9enxU9nxJ69Ql2tTEZmJU+bZ3LmLA7MUO0QY7riIj
o/eXEFoP9rhbZEXTvQ4RowUQKzveisJjRGIIdR30sZcW1Y26uqjOoulOsyPI8CigO5Co1cNPatuH
PWZovZVD5xi0qDprr/TSvo1KuW0TYxtnB2SdoYVl2GBBmBNoXW3rOiTTATs/x19sJ0dI+Wh2cMon
OuwDCOueGOxLPrwcoTxls37kKaX/fUmGNdDAd9Q1AwqmyVrPbLHLRveGKvZL5lG6tZoJMY6Mnazx
jOd4omktCC9rJhJs25MNnMZCS6uZytkEYWt33MD7Jhh3NnIazkebgdBAjLve5jvOyDzKD7Nk7tkx
Iv9jpDW7PEyNhACYJtrgupzAdXOxR8ByPfMGC+l1ZJDIzhmYRtxT9UoD8i4tT0IGKbjmLGSrAvMH
7icVJQpZfJV9qOPsVCz9cLIPS4Coy8Xdzoo3xsXVMPMbIiY3lAYC/pZ3Gp5a5pxmdArIkEQN1OfZ
WyObZMRM95zNaVP9GxgEytoFCyF985ElocxR6qS3IR5vfaHd8tq4SSFbdLZsydU0jEvI8yplXTZR
jjTHDq8rcZLVWO8gKEYFJFiOcwRlhq4cF/z/0BIB0AVHCcNR4izyFck3wJuMWnR0AEXytGAWgAms
ZpqJNlDRwRlPzVFHQMf01cCjm9q7FINajFJkHmX8HNzAPSo6cw86j30Vgh5jZOzOGC0c7L2Ze/Lg
kQ6GnoeQCrBjzkbUxN6Z/ZYLMBILOiQ7qeaKosiZpGvyf0Pe6JRFpb0FPAclmoTnkBxhvHE9Q08H
pZyCfbfHH8ceWGX/bgXhGzoa3tMjlngIVFUh39UJq/SormhKaopS7ns9iJjda7DGfKshlkPDv4P0
8SwMBTCuhWKInC3O075rUBPA7IbaQZS5Ym/1CErGcB/Te6xpaynP1xr3TwM2dCAy4tdqIBxWFI5z
j9CHgDFYn+Bj1qMGgphBf9YKjI8Bu/u1E39GaGnmR3fvZYm8aHWDvb9i+T4+a5vNZrx1YD5j1kYD
HLfrr1CQfclrpBXyIj1uXgyM1sj5gkvbfqBQUQkxqYMrxf5qaNmjkmPC9M95g4acAqaLVMQBXPCa
Cx6m+tZafBtkXC+69Q6dQxF5ciw2iYZ6CDEU41Y9Uq7skaLqU0V6qqANwIJ07m39NJbdiTl4xgKu
jviBPKPN9gS9C/unHPEcrmZvsMwTxY0yGjskcAdABUgcwwNYrG0AcNP+aicVbcV7zYwnWZckxfMX
LMnouLSUrsv0nHXYO5u6+Y4sAnHeopViUD4AP4OunwqvpjAIC9uTc9Iu0K9htPenjM0sr/IqK5M1
j2iM7B0qFHkNI2RdLs0IqwDFJKk6Qo27iZTqczzIWuIhol8VFe10BFgoM/3q2M7WJe5Y8S6DKR4T
AXrocNPGLrAtcFLxtgyYLGCI6OkfkBMOhOVCENEccx9n814Nqn3SctRrLbvI1NCOc40YMmTrauyZ
qu8aQ9kidcWfqOHT0A7FemBl5IkLYzx01nkQbVUFznWJTysKGUiSBIoRViErvGFsVeQKKkYobGRB
l5gwSAv3unB8Bk7xHAv9kZDorNaFS9JatCxX0Vo21N4Virj4VGiGp9f5phgomhiVcW7LOf7Q+D6U
h6m8DpG6b1gloLrzJ+RdTdUcDKiZrQIZTacKgB/O1KsHa0PbFJS4aArIuIvcDtxLdZWm5lJHM57c
dZjz5WoL5wk4Z6fYD/V06N9En8L1RUfeTdSP6ZtD9xgrzVNU9Stk8ZVrsEJBI7Xad454dpbo0sfD
yOLaDt6QsTddfVGyga12fZH1/AJSNgFlTBR5ILadeAVTcHRMcYyVbVJEb5UobhMrpz7RtlUkyMDw
Rigmc0dsXKr5BXa7NFkGH0ckT/J8I7K7S38xplgoilSpQBHceCar74rsVBZ1pSNvBoovZ8SHn9Qb
XLENMjBlYGzHShv1XLipID9OUrRNzAE72QrN/sQeW+k9zbkhVdvoEzoC7RDAbxWRthcw/NPyZmfD
TSybPaBS7PQTB83OAmrxOha/Q97enA+HCK+GjjF9txGKhw0VteQHt4btZkugdxJtl7szQnor84aN
vqtIuk4jcDY0YFQG0Sij/q0Pqf7ZNvGeQOGdEhQkDbLSt+5UYw6yFeRaKCoSpO+WTPpedYineKsB
ndHifmMAnTHIkRD9aip57re8zZDaxB3jNPVLdlYzarZOj30ZD3oHwiWMaENViuoBdZ1DfSp7WI7s
f3Y1XpN2uEzfaO4x224anQ7ippoToWwFSSvseltgH6aPM79SnPMYpnBtURt6rAMdNP89tpxXTnHj
YCHLriwH/NSYQDfuVSM6Mb3Hq7TBEomKxfDN3MfHx5IDixZbroXyWL9wJWGuWjKddbT92UnUIVrA
lUBCIPGrR3OaS6QboVEfuRQGlgKHlm3CHRyvRt5ZJu+sKNK2MpqJrCInSM98ov4kckrhefJU8Kv2
g22aw0oGOwqC0JgE7VETCJ/6D/SKJ4nWT43Hq9pA3wv5vtqrzcGCkd3ruQcQ/7TBxczaqzbyypHS
PCYogpbiZ4COHp2RPrFHHNHW6aH3RRFkmD8J3r3yOz0PzrmjYkyLzWz9KZcHKzkANQQAhywAHOUd
G70YiZkIh9cwpK9qURYpp/jedX+akCEW/9eA3D5D1RC3KrWu2AowO3R7h9y7uuLFIBOYvUDj4DNo
TnNy73h2tiNxS9Y9FixMg2NK+nip3ZR8vknYoFHHBDano4j3X4TU71D2dS/AQ5duXsWWcWmDZ26b
bP7lc22YJw1hsrEu4/lQACGaJ6q4kDzhfEvPQhykMXXHsIJFGRGkI3lQv7Gdqf5oBH42MrdiL/RH
FDHixfSeMWxBYkz0kGJcDAFPAQxoOekHtGGAQSfAoM1vEinH3rT4aQgoYzrewIwj1I7FMSZ1WcO4
i9sUg93EgEY1rvJwk7tskxOy1gHhnslXG0pCgLoTDaBGdzkuYA5tJ0UX0xk3Tjfs6/jQEPFA8BdO
6XmxsRGDGJIqG6tbEpPCvd3DM5BY0gWhr1Lvx2w28PMKuhjd5kHSnjRzOEELwh60ZYC6NYDDVsBh
Kx02mnmhKLp00pYxngL6h8dKaB5a3lN3mb4U5tKu7f9WMJ8tmHxaUGJhQPrzyOCctBabgUm+JO1v
D9snIz2vI0sRTCGAPCLHGbNZmBQ1ECon4jYIjVeae657SjTgUftTwq5SpatIaCnWJkguY12Rjqzk
rjz+b17xsOw30l+CL3ZRjg+I92pF3AloWXT+6DbQh7hmR6o6a0lWZKa9j6ivjak/4ZQUETjP70jH
lELYV7oBxLAGmcVS/13G+t/HmLe03i8sB+GPWDvTDnVsQnhGxb4jVl6ScscqjS62vE0lpZV1JVpx
1QM+6tmBgXeiymrGcG2/IqPjAdjsO0s/xEwp0JBQnpD7o1eXucX/m5L7/TY56rkvHTQbxwmsh7D2
Saic43RGECKfk7D20NR5TIoD5SCl0bNqIOeaawSr7g5R9y5RkbhxJQRXQokIeHhAbFcyE5bTp1pA
dia9arlsfGsKUBmWNMyeyWPGzqeeze4RWpZXpDP9EgTNP2KbkKRimznDwnNmclf6Ca9KLf1IDLO5
31Qy9mYkFNn3gLCswWrgp1O5No9TwZEX+HY7+RW9WWo4NFwuUxEkWCv1KkqYdCAAifuJA82jl2f0
n3SvdrzzNSD7O2L0O6fwaz6QdtSTBpq/rZZMN1USN4fdJB8dzNeIWIMFXOPGv61BzSBKIhSxryLv
set605GTbRHkkpbPnH80MG1vQLkWqxKLbjEIHga8OWRq3sJtOT5cAPFbogsL+hq13o2Ox4GAS72w
XDJnwvCAbQhVx7ocER53fmDu5M+C26boQWfhw7Yat5AMUpeHECgFuzXHZLKuy1c8ckqDmShcx3n8
RDLyEnlIop2SkWczdtuV7qkQVyeFNkrb6yOTV5Y5IRsoGIbEqJLrF0THgJ1Cm12UexeyngG7IYMf
UcjZzMutciYpbGUyJCuGn9p+JXCrlEj4aM9w0xPwvcQuomvak0zikWZKZiAH8eBO45nXTsgPJia1
wp03rvFH4DE3BhkQH2J0d7IJZtC9pGQ1Xu5aq96OTKXxXOXmOjaxtFF1ABm0O8/h1BrPY6/txmmn
AzTsXhFXuWcxYxvmGpU2Qbcr2ewvUpgcw/maFvq9zhPoOKu+/5fp9R1HA53j/7FPekjcRN2S9/bp
MA0xemTf3DUqd42zksOFgpPu5yrcSZYNZW+dK15ay3s9Y7mzlwjXRR9eTQEeHjTqtK8q0Q+xAZL/
ZWGCTjEksZjgvw0vwFSNiLTHrYFfdmJB1C7jTos3UAH+6FfY/IbcMgLZ3QUuYbWgYdnRTGvM8YiB
orVu/tMddtBh62caOyPD8DrwPjXhhh1HR7TRug5t0jUGtWqm2ioPvahMsaKOftuD8Zhcip7P9lUn
JDBisxZsd3SmNay5ZOblghAizrJad9xEGyDycG4xjSdB0F/O0bEZjkNsn/CDYA8TzOy7qwiGm2G2
9zGI3wSGQPNHJSqkozCnxyrI+LKh1eISbqJvR5vwrky8VfjdmDYOk48IIYGRe37caDdNOalMwXvR
XYIsuuQ91DwWTcwkwHHKza2fLw4EklZGgrqTVDiQUr9V2NtZCQvg4MBJNJkRKAuScao3+EAbmexB
W1FclefOOZAUD5s/3gpGgQQWUtHKrMGyqTw5ib1OLarMwbhgNoCetAM4vXOS9xAZgd1h4n5HuyAI
EA4Gv8R5MtU3Gz5qfyD7jsvPGrXbZpiSLc3Zgk0H7rzSCnyrna+XCQc2M0jd9tEX1U3p8vIclYj0
GnttUQZPkeWLtFrT5pb1rgnA6LJKr+G3NAgaHGzk1T+Yw1HdoH6tr2nau4YKk7/6edfMCbfLd0fH
zPcNVKoRNF8qJ1SyC1pshrq8k6ZVn7bbSr2ZXeQHGF1SU92mIFUT2saOziiRt7M2MRlzw6tC2m7W
LAsCEJDYgAg7hye+Bt8YZuhqQTfqYbaBrrvubaQZyiWn0I1xMSrGJw1soT06ZCWpPFLTpFuzj3C8
XwNkPiozDcJfmA+X2PjG3j6ogzhyHSec6AZ+OMfZ1wmwRhvOo5MdSiJcLlxOHJZcHu2RoeIfLTY3
OQ108e5Uv7IozkMaPOSwewtXJIXR7rH+DTA2jB35p85RAbyw1FHzfi7/wcnvYTIO9bbiM/YvnD8d
suiAXyJ3NtQ/9K4ueez/hpbpEw6gGmXKyBQhuhM6+CaHDYLE+Gn8r3ddBTj4GYisi++EQBp7ZRLd
JGwAmb91M32EHYaCQnxEi5FU+2ytiUKLCTLq/P6pGcxBkFMlSrjX+bCIjHaGUY18nTB/y7SHak4M
CO2h3DpnCTzw5ME1P7UT6lpQSeGHRQ7DuWzGQ4KPJMRHYmcQcHv3WzqJ6hXWp7LiqJuYiWbXyNGv
1ErAT8ebkSu3vNFWQwKYk7rYTqyropzMyJeT8Bwwfe7ueSXtRtPcpa3KQrEHzsIDVz7aHcge9STP
5/QxGx8yJlXJ3jQzU/Sf/zOmhLZW0eHg8Ig6TOVH7Ssmh63IAnIMj3bSXATOD9burAmmQ0Mo84iM
3LjkwXRNmBB2UX8jr/2cNYgvtZtM0zdbDu1gdXOsDylcqzwO5waPeaJsxgknOhrmkSGWWCXI4NH5
oJrfWIjBZAH6VkmwBtbbAmpCiwVLZOdIeywkGOAdRO/6FZb7NtnxinVkgIeI7qB2ID3O6FrH5N6j
PMr9lk8+rkjQkBCjUO+ohGeN5LjMM64iE0v8If9gTe3NyZs+gGNHT8HYz1eJfpMfvHFdZfiynhgP
J4cZwnsKE3KWb6O48xoc6g8FWgHIetHlbiJvivoPUVuMjWiRW8eNjwSQEOarB8x6lwCmI/0tY+1h
tymQwgSNJ1hZh2BCOFzAWLsi88yZWr98KF88K+i2CnckJlJ+sE9C44uPTK8ZSf6MfFxJfQUdWJaU
dWDPK8ang6flBG7Jrc85pPG9d6N5HQrEjJBd1UPf4evGDKbuEgq33Cm9DtiNdpLa2Q+7ZN1C6sgO
thDHxps6FmRvmmg3V4vIa54eJYa3Wf9wTQn493BxUGU4XoNIYuBSaae59IW6/K1W+nqGLx/3Hiq2
r9T+p4dPTG+ocfKjqryD8+jiTYvCIrHcXkHZjDHaYLtLlGZymsTF+TbFpdSitVxvs5xc+WwV/Ykg
MEqUVYD7avIXTAmDLzusojnX9ImyNbpYPSgqa0l1o7lcWcS2XxlDsfv1TMIOwSlsfzRrjVuRgvlT
J6eP+o5myAiB/Ow6NBA5v0pe96R6X6pdIoVInZEncNI8lFvWSVOPmF3+l7Xn0Ij3QNl3o/RhyzDj
Zb/l+5soGpUi2ssSvZpTr1XmltD/hKIj6mVMWW2SKdqQICnQeHh1fNbYLCc3gSyesGAhsKuiZhn2
BcTgIHJlQaA5UQTNZYjPVftvkAHi+WWPcWYUvDveMuQcfHzj/NrHHiVH97eOflhj8vmIVonJIWFb
1xt7qliQ/oTBzMFIBa8RkfI+hy556uZfhVJwjNZia0s/c/xY+pu66Fztzl9O+nVoIAqA/ZNX/P/S
8h0/o2COeMxU73J+19B+wMxXoZ3Yr0A+sDzkPeTMP7N5IhMSWmdovBX0txDfYmdnjdG+R3CQp7Sr
OQoM0nxGSPMhgdNBvKddNdvtCNlVQmfQNBxNBIsY4aeToOrp/xZZseLZ2HpJ057H6n1UeFg9WFGM
8+mrXfzKGPnx2HxJ8L9HPB6FyT1hiaPSkvlgyfsy0XctY/fUfHSM3rMfNJX+EnEkhxU2FzqeKlin
Ss0IYd4MKZJZsa5XOzVEz7GaXaoEvEhaK621GlFIRIgXmVeIO4bkORfRU2Genq/I6Zla9sjp3hiP
NpFY0kQPjkJCpTO/ynRZ9bgJmMYQW4ScEOimOpxSuzg1srxV2jMzz+OYDQc7BYxUBLvqoGd0OoiO
wC/hm6ByyK/Sb1YFXtSg+7BHP1ERkm2Y0yrVBq3aJqribW/0QOPIPEmbD0VtfHpablfH77x3ZUAT
7immxGRNHHW2MgX+0hJzqRGrB+WfFVrH8G9cjgd1HQqbVfS8a3bp1cTzEXyo6KT19YC3rA6fBbyE
vL48RSedsx4lhD4dYzXlmXaUgKuPbe2rxrOmYRicvRS9mY+JBXddrPRdIzHbDWn+BbzxwaWN4Zbr
oh+Zm7aCLsFcIHsn+F6tSDtKYDc+dd6cQD0EO5N+1WcKxKHFblFR7cdRi4qRDdzfFN9g4AXqe14+
EWLA0VC54QvU92zker+xGNPwlUndnqe7pn+V2vuob0Y4BQsxo2SswVOu9IapJ03P0zWqaODjmeRa
wEyNM70r1xCoHNSm/oUv6k/eQUVBoq1guZRWxTtTSSh9bseHSIrmqtfgoTU6I1nFbWmJJUQyI4dF
1bR7S2VJisxRP/XzQMnWeyWniUWsg4yMQjs3OSksRN7OzbUf75jBuuorwnDMwZ/rB84+oLqT+t4b
6ooIua6jwNqTTxjJFOWcNPaRmLIGyGoPlsRyN3Hw12YBB6Oh5Saq8NEmbpDdlxOhzNHhN9t0tbwq
iw5BGu/CctXxQ70SvZc7uMNWElexIC20dggNICoaRJuzsr045Am1jE8o4LX1iKYsT/8kI3O9gLND
crnIUnKD2eO2wN005XtQcZ/qxOlGLq0JOolrTWAvvubqXQ+ctajfQL4JLruQmJpOjINJdO3Bxu8H
UVPg/eqfgVOvuGer9Ca3GVCWt4YhfRCToQL85Fs3sGcLyMER8C4aShRtaYG4/KFn6OngDYd/k9YV
77wXTYQksE4re91zqNXxKzPJnl+g0RhE4rOaMNEhKKW/tSTAMgEwrnb9ZYJja7gz7VfBOAD+17np
Hy1XxEbCs+Krc4p1/0CnomVYzRKmRXvtKN84jFZaeyU2yOghqSQrO79b9ds4EvvwOQT/4uKe4bEb
WOfHl673sfuQFeVwq8XQ8saYm4cHxwVW4skgnDZYzYDNOSn18K8cpFTPIA8R7V2kyX5YXNy6vUQx
C9MNREcSRhC6syrZof+Ssg643qIQgaGvFq8wbK5aydH8ydiQT4Caxte19/TZ/gkSv2pGb4pVpNba
KRxu0fRj85pU2eneBMM9fnKNVKSrFR4vZoQx00TdrYbXPagbUqW2sDfbWlr95isTZ4vc79RE9e7C
ODlcO62nE2YASfJI7vZYjKkqlO4FJzxNXkPALVPs7Gv7TlL7jj2QyVojopWGy80cS2Jb9+a0wyqN
rZVzTrKbsCqQ6hcbJUzE3HLxM7zX4R5XVBPEG3RFyaHRKnSGbvse1x0GVXpVbZufli+MknwQzZNP
ridkciBKXFyNheTy0/FMsBUGtCx6oGQFzWY0TgFaLY/fCwfxyS8j1KFS9mRY8bd0vlBps0v/JyVH
IiOFsVnCr8eJRNUBgbeXXIaKTcAinwwpp5Q/SlrfrHKLmG+U6vcZ9a1ZkfZMmpZJhHJSy+8tlWLR
MVSpdlUZUdpr27kfiGrMfCc98RzatJMANkp8LUUuAJNW3gTLbjfDVZhunac+JISbsvRTmj32rLKt
Twi8zl1n4Isxj4Hise7F4UNMhltJJTOeNc/QOP4JOBPKnvXuuGEtzYOXDRvaM6MCN+Kay7at9hls
GHcMm7onpmFvnfH2HUlozau3yJQfnY8WJtwz7dwLBLVycCVgZ0tjrIo7ymjEe/FIlrB9QGIpsyhg
5XvscWkLHDEOW4dlgV4IbtZ/6blRrFcfD69C0OMUzSoO58fwTbUZXNA3uEAPdgm1QHofvcV9YyXB
S12lYDrmeT02t1nI/kwCX5i2dFwTugRja+l0G5O2sYCgHfOAwAoN9GCOwkaifd42X4NVu+vUB0Hu
8gVdQpG2aOndNCmREDP9k3+wmvv4YUr4IhaWj1Y+TTV8T5uOzArPIpJOjgm0dGPU7/3CbuxymCjZ
093ZySb8sir9MWK0K70WQ9h9RCA0Xcc6vhKLcpEq59CU67v52QjWh4V+FIew5/7jwagX+gH71V6a
nzMT6MmxdhhLqaziI9bjolpnSCy1m/NVaxwDWeMGmFGO9ps9s0cfm3MbE8FcNZfeP1ZxdWjQM9Yo
YCeDc8LyRhNsGOAPiaBkVBQtq2X8xYsDiU0ccNqN0dkgK0AMsoIzcMQ4fsj6rV5jFhqwioG7h9U8
nlY0sk52V2vtOuGDrtlaxqE4pQAXiTz32PPAhLImyy/X5DMqxq6/PQ2Cf830O9s+p9iTRrwENmvP
ZpPMOFJIz2R0cZIV+yxLwBuw03DcJRqvKL4d+7MO6C7AGxX2p6YSmYoLQnGwgKQfZIBGwcIThrF1
1BrrLmFx5QluLTU35f11CH6lCS9Gi8IYmy9jtp5SdOApl/C06v1Ofat7OJM8Rfsd6qEu/CtV76HJ
bolPbe4T+0FiSRRWbilhP6zZs7BguzqUBDwIHeZ9bO5+hoEy5ab0r6Ej0puHJmYhJpG+StvEv1Dm
lNoIHH9+d6hSUmZjjA2CX+qGPNw3mQnmLvKc9MPuH2wH6SQHuhyXZxTHZmBzVo465zVjOdfExcP5
D9c5ZZJIjBc5nbuApxsnsRJflD5CxeWc9OI7jBI3JOz1YMct9KT4Yd0JnHJJWKw5JjnUm/A3J1tn
HeRkk5LzAvCAB4jV/yb8SU6wXoSncVCoF7fSfYQ+y/bViS7w9Yklj/KPyEa8aD/SpxgIATXx+dIc
JdA+YAStQHurVGEcwzyabdj9/XsbfLYBz1fjXa/LQ8ivsVJWbKBWaszNUdybqnO78HdwMJuVLF6x
qDWvTnxFIBtYTAUaQxkSC6MUQdCWswfxyol4Bi129mYyHwMnOMS1gFmEZd5Qd6ppbwFWzWKl0ZaC
shycwFcX+wg7+HjDF+zZlItmVT6rubgEn0aZ8maFkti5kQeEKS7Q1dMARMNvsMufo8p1tAHtVAv/
1h3fo0xh+aKz3RMo7dzgc9zuep48Ns8z5mzQod7HLbFU/n2ndHSDn5CT+LT8V0zHEalFFLmcF3U8
MPWhHeauUFy8Nl5ARnIMVNq+9c2KtU7nRW8hKUtwV5jFvj/4U0qm2IOKXpKWf80iAO8QyR/oUN4q
erAAcCP9+Ohi6FsvfQl/3IV77LihP7/Xupu8OUJ/hLfyVMudx9uLFwYo5TMkPPn3Hn/lIS0Sjyif
vzwh2vfLU+jbfXjnx76UJ1vpV3eZDQyLwwbZsDkmMpGqgKcSP2fwnVyKpvkIv/hKpjx/cMrAw0ku
Cc+zcIVk4FjH2q5U11Hhzi6R4m8x3yqi9o8BbUj9LNPmxj2acL5r37vW6VahT03CzRqnbv07DxbR
15ZLlpIlzrHWrzAfgzFtwMxoyJRJ6/wlYTlDTvSnR63T2vWxSBnMj7fMzLYGRq70a2wPsZ9dbLLa
MCVxCefeq6imHsofOUHiNxX78gl0nzzG+rnLx5JJc7XjqryHbFczP/7ip0FqOKZ4+ZfrV/RkwhiW
Kye6V564X3g1rOlnRw31zE+8IeYCfyYs/27Dy80asj/YxJoM2N+hHjhMyfg4MR/liullGlLsfUaV
hEMCI/HMbEQ60F9T8ujJCz3vPPxKfejSuWZv2vBPSi4KUsJmpyHqiRgVZ8p8qEEdpjFaJzJax78G
0SjNPJHou+FqJxcEJri26eimPTpjrDZHokniv2G71MDwoJhIMfqhPCvvXY+81B3lu5lVRzH/RMPe
6dRtYpGd9dOMymHggINqjSpvIp0Nm5Gb64Mfh+EauQ6cyQnCHRof5jmNX6LJoo2I+E56mgEBScch
qwa2YrqvLESx1ioqtINqOcfBsvaFQd1dsIf2mm4+jk1+mjv5ZAZIeFHsLRdWnMJwp7z34ytdpsvE
QOnuLhrWyiHChTGgeDLSYqf8GbJD2pjHLNVPNe3YyHBKe7dBoswbIhzOs15cyki5II29ovpyIBx+
anp8F1X6pmKXQClFeuBO17HFA1pH2xFGr5lDTyLEV1+2uaK7Lsi60kW4hg6Uu8pOz6oZXptJJyD2
i4arIuZs1slbpkqyietI24mnvQctxN6Oc3KdsuTSdcFJSdWj6gcqOzzTZ6y+Blvsa1a3VibCwNAD
RUq4Tbt+a73P5uwDWRELJaGAd1MKAl7XWvM+5mzyLcHDm6HrPUxsf1HT4LYPCGJft317wBxW0+01
D6pW0mShpujMYAxS28FpOHD/HUj98sju+cYwzNG6bV6LDXZ8CXm/HJOPuga8up+6ZiefamtdRRC5
dHvD9mZF08rDPOVJhyb73OXRFYDGq86IJQ/2IURfBgvrCVY6wsL5R8Xq2zd+rwn0LCoCd3NrTkiU
ERUa4OJ6SBk6srK6qJCvuQ4LO+U/ls5ruW0t26JfhCrk8EoCIAgQTKLiC0qWZeSc8fU9eO6tanV1
u3yOLQrYe4U5x5QXeg3aEPRIeVl4pk8GvCF+VNBjYHdmzCmYaMh7DsZkQsPNU/GAuxeS3XJaIiUw
IANYi3k0+OTF/JctHFDAulTOVc+eup3ucR8/cGADGumEz1R/zw1lf3yoMPuqNXnvas4EFUaoDjGK
OsGS/YjRWboetGo8JDbKd70HHVAw7t11HMn6tjqQoQNTjhCEbz7zFMMCwVj3r7LGlgg5WUYDCzlH
GkAPbwcRe3SGbVGwNzaCyRZ7kdh71Fq7puQbhOAOdScokZ30BIPlKHc4ZI9ZqeMjU4PNkMl0QZEY
gbgTcjpVfn+H1X1sfWZuxhqfdsZ9MjRYVbk/rP0Rs9XidQgiMkYr28qaMpTM2UuyhQxDpH3z+KPu
FwscFfNgqlSvnnjX2eoKpPmgaZ9bISgKAN/7SOrfrLh7RzxzKFfLibTxI2OYYkgsNSKX+5GrJSna
N+LiWiUQnn6EXUzsVm4VhPnsgQ+UpO3mWbEvbAEDMG9yetAYilgZYSM/okqMeQlQnz1ARZJ2z9FK
ZfRXeNfwpE9A5ri01w05q3UQzALLBL7zcUPUYNiy9q5QhfD5kgtvR+33JkU8A63fEum7JinhmQPF
iRTETy2P3crRK39LeYzvKXLI41aqD8g8qc5aTNr8vvqGHqFo62WLl3PMptkTNpgJZY9S8TZJ/yS8
vVvfuhaob4AjLpEJpXzc8tQ3UCk/eXdwNHx6aL8Bcl7JRmDeR2w8uOcM2CsRD8IfFXRXRWDy1bA3
bbuKbXXJqjXUlCiwmMVBnF07oKbLWa8UN0KaqQ0ycZW5Fz2N2IO0EyDzRoieF7clxG0a9/OGH5k0
kNmacGzy5yebP6YbrRuSad8Cl9UrpBGKly6ZHVHDSVY38HYFthNnQ5dskxxMda/kKuEqoJhS4Ot4
E8UyrDeMPGzNKhIRn1//BQmaZdBxzydqCE3YabocuDHFdq4DD05IRir9QR78xJQcTflm7eEvfyhA
6NoJupgiGRtsdI2E/NaWw1XQ31ASnenRi95PyXtDwebh0LerQsWdngVzqZziDO2u8Yq40NdUnVmI
QGRqdIckCENaqDfO8DrEz+cTRlOpamhBjFZ6M6xFPYyZPjNPm/r6lCYrambSj8YAgy7zX8wv5DLN
wGta9jayM5/zouUIsJPN8tevvNOPs8VTlJpB3+mQM66mldCOeplKDLxJBrYIVTFFJxvfm2y6l510
F2ftTnk2yWhale88A/MqBGW4KysFjsZ8iCjOBonlAmXnZCihOq3hlpcsR1RQ+p5lxk47RnsJACZQ
NoaCppfIgyczz5qKU7QlwUIwjfWdWolvFWyBjHPkRS6H6a5sP0zBCKUeuVxMkDL9RJc6iz/tc1gE
7APBB08YrNYdSpSB/TxKhrKQHZPlksgqbJVi5p/xfvGNsIsK4h/WQ8uqqpMqb6FraFCGp/DxLLZ6
4rgfTYgHMkxi5WTGGmRdoAbzpww+Rc+EgFl8ADK6VPCF9mgANDkACEWMxHMCRW2cqtNJGfuXUgoW
szxaDrS9tUGyUKKQj089J0VTc/vBCGoXCB+7GqKJW6WKL/JSi1sXWFREGcmyqycIwq6O+rvVOAO1
+zKld0RCWAgP/82VntFzquym0uQC2XchRECWi1SHkXOrs4GtyeWaCm8au4Pw+/wE36MkQ6hm3dZp
eNFuGP0mWbo00XyFYMTguejtCNI17gmMOALjz81/bhjjeodeOHWkG8cHYHWLV1eVfhUhPszSZotN
aH3tBkwbihboiXLLW/VuqNPLiDIRSyDpt9IK2YBglaFprvUmXKJUvMgdHat+7Emwas7RuHixWHoj
idc6qZKyYnFidi4YGVVBYcVx2nP0Ii5FIesiAu04zkq78flZ0n0rQb/NNPu9bcpGuPzCsnR5XFwM
F3gCiAYCAtnr3WHbsGca8yHF7q2HGT/ZqcaPUMq38Z3V5txKL5lmvAjH6RDrRqgT7dNelH6Cob2v
boSNDrUCuT/xkcbbaio61qw5GsaDHL7hZJGoM6UunLZNdVuQPFv9UWbmB+g8cnEqeFiRxQQ689r0
jnCiP6XUn4i/Pg39oysgJTMepU4/G8iTevLIEzMs/pXN1zaWhxaOAos5wEohNNBLqf5M1ZVilQl5
nrYvbdKD/0Mvl/7mOvUmJxxZxaJxnaXS7bvJF1rLZzHGgyVsP4z75PyayIBIm/tGL5EYmCDkAVUY
RmWwDUN37OfPauwQRXaXdWouubpbpfGDFYfiCzipiLgCkxa5ggBohaqQh9qCedM4eUHsDaG2ydS7
aqK4W8TuEQE0Wtm64u4nI3ZjI8HMe+WZae2hs3wKgsAQmPDvh7a9ajkr1ES/Row5m/K8/NlYhzCj
Yn2nQ7FI+VI07gAIBBC0Ersshp3eDe+Cmn7QS8Sxn7fjziphhGTBgFegq9NH3jGz5YXj8c4FkfTi
lr/x7Yl13yC/GjuVX2wmfZ8yHcTLMqP90Bl/iJhYZStg1dyPp0aYw/mX3BrSg/Ck9LN5y5PhvhKJ
XujhvPrlhnCEVkirBRpH/TS9mxVhSDS4wxh5UyBF5bHWBY8GQ1rTMOovGTKRFq0+tjz5PLKOpW0m
UrTLh4BaqWa7vwGqIXwyh9EpsaLkTod7ttDCReq7GuPo2AvtHCgGU7SkgH5n+FOL0EY4zEbqL4N0
TMfiWL13rC7ZSzAncRk4uU9tpYE5HWBUm+A7ZEtM2TaLh5yYIhMPaL5OriLGLnhXJ+J50UEEPRWS
Qg3SCBFBn4iOAVthNI6DdC81w6ed3olPHadyKbr2KpDp2yVwHimTEPe35gQtvH7U4DDInt8buspV
//MccFvdrY+m68pCPmJiVijimVe+ZrUBqBBheI4qayaNFPaCxI9krAhLVvmDD5qg7NcoIoenJTZy
MK2QlRzRp6OFby1/wW2LVoB1GMBM5dp5c62f0xKYnSieUMZrBB8rrHoBE27HmIDjiamsVmMSGE+8
rcsXqQ+MiASmoOyFogUTH9BWUUCKzX4yhaIIKk1qTmbXhtnUn+W+vpTMu7SD/FN1W1jP9aWKZnAW
sl0K2wV5+CmJqQyM/IYW/7YRWjGhrpztohw8hS9z5U4woRKWjWdGEZ0++wREFI2oH1rw/6Q8mP2Z
FVRWV5iCImdDVMMDqkFPMoNp+rNIx4oY5fGRWVweEttY5OUq08xCx+InuhNhvFPxV0fMl0eoIKYJ
0SDPD8GSiitV9aG0dfDDOAdSYAgSUlB8y7rqmKKdwOfJSgW4aO5mAPuZo0fa8bWitIZYAT6oCCpO
1VSn01KXkyXmuORpf9WUGQHWXPwVpKM1+VOztx42EwmF4SzLA3OtaSIeIo0eT7anlx36sn2pemSr
Eu/K9fdptMJOwrU5bdnrlCvAJYdgWqXXmcTTtv8YdQtZATje6fiXob2Hi4LCMMTnw/7WVhlsN1Hy
MiRyuGoh22kxHYmljI4azUX+B3IliSznKBnCPgq2dDxGTeTVladm865O3Vii3hFqvvL9WhJuJwDv
P4N2BMATsZQscPJRxkzRX1m8o5LHIzhQhvBBztEx4yyaIYTZRvuaAmZrh0A2/VWPnBxWQinv1yZz
KIBehuq8EiG1Fe0lUvSrhW4MeB7mz9kQwjz6Tra9bAoui92zgQV0bq1zL2pnNZLOEtKK/l4Oyu27
AZnHutAU6DX7i+qqFIN4TQG2yBPO7qLAnAwRnr4/YdAoT0T2DLKHqdrUWAjhfq3o00t7kBDQ4dbJ
RTsXE39UB79GB8ei4WJJo60k0lGeTJK9C3i4g5dWe4GbumZI3ig5623dyyZbzRe3tKP3RIsPkzod
+lLDhgrPh1hV+glde2lK4aFU+mu19m+T+CFjffo3N74Wp6DxRCjpJFzCcU5Fm95kt8GyVYY+QOs6
8r2OpXBVaENG2lUg/DpoC5CNG89s11YuIcJOHWPEgVlROc02OnNyWsr4uL0+vz0SLDPLrWEZEQYi
vOTz4hE+75kykYIqONyWEWFOXGhPKplG+o/ukj53aBOcQXxA85IcDZTEOoY1yTgWcD9X9ZtFQO6a
uGvrVrJXZTijx9lOWoEAW8z9vCF5HHBTQ2XWNnzWf5o03YGaRFNP/iQnJ9REt+INSYfxIPCG9ORW
KX9UHVP59rcQ6jskNKneV0/RMPyTDdFKwdyU9LtSYaM0nnMmmaCfCnRvAvBd7Vwm+FdHW/iU2ldB
2j6ESf1gVbLb0uUeMaEXafeZiAIJ9lb1WI5EQ+2m1VcSnSA1KKZEBc6RjfSPSq27AO9KmGu3/X4u
bmYkwg8+951EyixujPxqkMSsjigHync5L99nr/vNTQpHy1eaDeKxeEpqPo7aFbJDeomYABPMhvd6
L77P8z9deBSUDAro7hyASIKrMR32EiyVCvK3SW1Sof2NtAMF0M3Kg1n8acmepWAz9QvUiCsdXQVq
DtN6ZH71zERMq3wscv8ag1TqkQ1sh7X+MIq3Qf6aYl4k8zpz2c+w+6XtIA9o5wt0LMZ6bF+IVqie
nFWYql3tEAE/9G9yXkBZu/TDserkYLiLfbjqtb0RIgAHkZBbh4vVIejEyfTPTKvAFogUL9xYFRZf
klP5g4A4VPE7eygykLy1IIHy12ChJ8r0O+lvP76wsjopEQu2zYSMul2okVoWBqpj1JD/Fe3FJFEi
hcsEsfc9QvtIPpyK9JVWRYooKDpX2Vaad2ferpn8MJqfFsDJAunChG4yAMCIH3EChOKLtDZuGWYA
iDKIY4A9rBNFlK5n9SdhGRUXdr+8mE24CkSkZl8SaLUJUfPTFWnnfeZsbPi0tdq919Unfm4jhWRe
sRh/JdSOJOQ5eWVwb55NuO5m+zHGtoD0XuJR7f0CLWG0ko2C+90wXsqPtaQ3xyM2Yk7BhET61Tu2
xO0WeeboNfOPVkMpHX5H7mBpwVRQ4y3D1bjaEmzdYtin6TmbXGQLMkMjOfqNfyOB9Jpc+c9f0eKv
gNr+qVq/qs58umbYMUCRQqEpJl4BLmfDLRtp7328r/TDPLMmkxFveiW/u1T4W08x4cNDoDNp6XIN
EsZLczGGMiypQOPunubpi9ZJLyolJ/w8CwVXIu/VNw2pS3wehJXzw7rM5spLD1cdWzPm0AGDLAoQ
Tx0GaIegxks327TjEmnepGOeQtjdMmwgAmQRKA1lk71l62mN7PXFW1z/4e+nT/eigx1XHQQNuEH1
ztjCH/T5KGK+o1syNnxgorhv23u3CHhqRuLKnwZp7HmcqibNkbL2oIjeSTeExSKiAXhBWQpVJLNB
ua1WeuyLn34vtgz6k5BksGS/aqa/6RYswf1mInbM4n1mtIwmqLMlKtKlJnnhVTApGRmVsyTSeJt7
CZHT+htLXP8CCYu9AlBfOCgGWjuzIQ39WTVG3P/TUnOPDp6oaTuZkf+Ip25DpBJkKsYrpQk1mfX/
dteGxG8tRi5PCwfjzar4eMpuJgQr9fg5m2/GuzLjul7/Smrl6pYRNOTe5dEEVIAziLNIlORTGWI6
8Uh/8qwM2undLHJ3aw8SE61CRtMNZ2jbugOOoEVpjqXEPT4BqaGr15ogomqgEKiFv81jMs17O0pM
ffynewYCmggftez/Ynye+okRdcrHj0KGLp7Ik6o2T3+kR4REjegh509KQWVxWfb77hj1yWOzzPsX
/3Mm7kpN7pjJFsQJw09Lvdd3myMYTKuCi7EIgH/w5kfFMdGNY4VuGshLR9aKkIKthKHHM1WdikxC
RC2AwdopCgkadec0E6a5sadfnf1M+2awTjIDoAHD7y7lvevhOD4Th2hKABZxZhuIVVU/LyW45/XR
qFZknch+lmODNySdDUDShVtu3Kqx4maTgOGce4xKL7/JubNFwNmY7BtqiSBtr7yXG86mBeAsKvN0
Bx+EY05gr4WyvVzbQ4ZFkVER10oizG7Lzi+v0Lj74jQ75cCvYvsTFAtfDEFdO6gG0Rv30CsByCbV
vhK28C4wb3ws79L/90Ry3PslMTuzr3S5P2MHLJvBRX1VFRvSs2KBq/x3/aytxV3MlJGD5GzsRZQw
a3MH9bvc07WvumOqKPX+mTPaGBmlOfRKpTBdpI7arYSFiRH6ZdWQG0qPlgiYyeAZcS144NELv4et
x7kpxsuEC1OfhMtsz6zyK+2U1trJwcQgzGxFAWOADYu69KD4uLRQbasdhgJwGRIuLMIBnM6Jsy9S
rvZzShLbM/SAc2fFltoOx2mfqGC21/MwD4fCkgJFZ8W4GzwJuSMjsL2CpINedRp85tJWHyAOR6l1
WGr12AyGNzMvf+o7teHVmMmfGWB4oSW3Y2u6RJp8VTKN2KbqatEjQ+/9lVGDiO1z+xWhs4n8gW5l
PhOsCJNRVxySUxUycReySXRUPpASkFaiyCsRTqMR7zWndGAgwou16EeFk9BI52ppMSiqJBhR+hdr
oCbNY+uT18VSXvNlz9FUrjc2rHJ5z5b0zpo7q5gnR90Nrs+1bGNkbtlFiXeHaVgcYT+xDZh29zRk
7HIbBv0CXfskajP0dSXss8rODRayJGkC3lA0SCUkWhl8310hAQ5A2CcDNWF2tapugz8HRX/KKBY/
8YzfZNQN+kd/w3ICbzTQNoF4lfzAc8vVgeVHvhOe0RUPvuPXwqrfchy0Q4kOYLkSbHZYiziMy+ma
jMU1vYKiQ65n+AQsBE1DRNpY+318jiOo1vl8TP7Vbeag+vJEgJnS2uOb206wnHaIEwNSnk/sZS+q
zPP3KjGWG5xD44zNTQXuucncpcOLfkG+unG/7DXwYLH2TMwar5YZwb5tMDB0aXmQTTaqX7F1ymNM
1k/ewrIX6z/CH2ATgkg0WNnsVQSCY62E9UAUjDkFGvAyhUp7TN7lyPBnkrRBHVTomKQGeOqyef3B
qh8rVQIg2xWPcu9kAxuO7g94XYSBnZ9sip/KnxuZBN+r0ZywyyklEMHvoj0qdeKofL+acm9S0Mdk
V2e9I95E7CDARldmqQ3JadH2ArgVMm9W9hdlSByMcnZzEhKUZUkTCOZAH78G7MZU+ZZr4UR/2KDE
AH0YmE7rATwDBMCcgZYv5v5lEudpdmmaPtq4q96laM3fsR3VFCv69inVlotNirIqOvDyW6UYyExA
DUE4xTGfyzdKnd5AkYLJMP9uVm723vRGsjWUCkokFH5ETF6J7HrwOPZYHWfeEBnPzE5Ma+5XJuCm
0DIgZSiL7Dp+IIbbYCb+Hy6kwHD/xIUUOE9HmpFnxUlSwVImvFPTZVbILa+yg+bx/4TqsjbxbZHZ
noHjSTxVMF5ami+V5qsxxzdRk97i26iNL3dsHc/SPzf2Rg3d63nnaqEBq5446A45Szerh+65kipH
HJmockqiVhXZhcLjdoH82XHFPb2ptmnf2Wdw3AB4COpCoos0j0mEtWxuvFauDqptTMKh/SF+LJDw
0dXRch4M5mquIGM862iiN3jOFWwaVfZHNJLJcOnX5wuBqAePtvxAVV4W1D4xY2ZHehJw0rtOiEsy
mF72aAmS6gsCB5qjxJ5IwcnPu1kDtls0RyVCS8UXYor48jaIvYKP3kKiEZRpBCWR4NxcJxx7r+jU
wx1huC4TDOsZ63aaWk8IhJNqNrbx8IDHQpg7t7N8CZRjhnQ2Anc+nStzPRUfkPfLCcDzkoSKyTdY
C5eSEQRjuZ2yVPe17uGvvgir/qLGoTnpWBS42fiqCzAX9/pb0GXSwTneMdnF8ezlHXxShDkTUV/S
09+Y3VPA9UwS6pL5MaofIogU6BQpEUSyIWNbBK4MHoEYTmZmPWRlxTVUTCJs2VOke9FbbajP5wdg
4mG6kJyEfomVcRX71E7febMeh3TxTV0NdHausAvcP49YRkRc70myurHq2TXA6GseKmNSH4PsaNvi
xAD6ES2tUMpoAynBTBFlWhoSS2G24AFxqtYEa2YFyVeoa/aDFAUr4QoT50jeJ2E8bmdVja9J097G
fLgXl4piW+I1iU+C0Z6s8gPGEgUOUZK9n6WfVaU7Y8ZFT1nRJscVhmSC/nbuvkZJ9Aqs15uQenPH
7h09Keb8ETx5+pRnsaPJNm/cNJ5qhBALyjPyq/HvCL8SWagrNU07uTy35PBiJXtruEppZq91TYG4
nuqOecUu9arr+l1hJMwre5uk0JBXnq4+qPPK7z5jljwL4Vz9TAFoAYlZthO2/LU7dmx1Jba6hUDy
BsypMWaV0QXSMAeG+NwD1cTR580pYy+wmQ10CHA66hlbvZwF+avA5k0npmGLOckl+aKgv84F7PDq
VcoeyFTN0bxsXInTmPLPxWFW+2Z1MoX5OE63tspDzEAqgNeRio/dkghsdsbtGhEYo8SDrZshgYOy
xPiQW2f8Fwl/IwWFFiUVDBt/Y76cM19e8Q1Nw7WVZahZjSsNLCaSRzs+WjHQT1jkn32YcpZBUS5b
IDFakyen0Q5IrrLniCVi6JydK+tBoNrHvH0gC6uQICTL3zR3cqRdDMOp//L2lQYRN/VTN1YI2hX5
gnkyUuohiyeYWTgoNuQN+3pu9jr2AwWo3oaur1iOPBDa8zfNRws59KQdJgRvZmZPyvdT9aAxGWF/
PpUfMdKixEt6EBKCROP1L3GrIYFrX7Cw3BwTPTG1dO0Z9DcPSymRo/f3Yf5VzG23mLdueUsqNscE
uxDfwXIqErx4droh6ER7LeoDysctxyyTQ+9GUFVGkPSgxw6x5jUbBl7SQlqpOCLUUuc8lKoSl4ad
2KPICAI+RkzKMGo7HLgHxoTcJseZkTZ1A0VmhMWzW/8aymBPcUwOcvdfVWx8MbM7zRoLSnYaAt+Z
OH+OJL8Zjb+VoQEszzztCDJZEeuuVlDRLgnjOWZiNfOnpJ9avx9KYuGwCVnFbQLPlHcLy9f7Mp0F
M92PGSMqm+CzyByDId+3Sf1G+MlU3kSw3hYVJYdKftYV0sYytzBnv4efofLvT/QD0g3pMWBFX2oD
oVTllOxe0Elwc+xpid2nKHqhmFAKmQtNUV+lgrOs3vMf609J1E2fzCedOwhdRKGXQQI1V3YHi6DW
NIFtg+Ma5SBEozBxFeth9eoJ5GsFP7lsUNcHOmgeqKF0fKjtSo15kejWrFTVzwQKj2i+mXC/2E2w
TzksRupQhm1UCXiHeuuf9jTQALeka3HJ8XX6T1kvz7NOomk4tkcLvQNGMFNLjql6F9o/gwi0u5zd
CuAhaR6q4tBHOrRU1l0DK40Otikh7/q4bZEFqi5eJg9XWFAkjCDEyN9QufNDSj/X8dKGaYIwXAAO
N51Tiy6eaWC8AsqbfAYBVkxGr7RfBhSVW/HgUJ/QWClD0B6qHsyBHg7q5qDLExlFTtN5XgipUzzU
FVREGaqQJVb2hsVmv1BtS7t0RMqDcEMsQHwDZUSZ/93gFOdM/VnJE0qTYz66KusMKjNIof5e2vlC
SO1e0kG4IGFXqtCoQmzKCu2u8E4uj5XZaN0SbQ9eCGs//3x5QjOws6x0t/a/eSABSZj7bd8we5v4
keOyG4HNYc+zhCNqAmUeX/jbTWy76SA8vag9ZdeyLp1xZgyZCwqX8FpKcmM7lP/I+zs+3yPWRTR+
fM/sHF6j9IYolacLjhR9lMEBIVvvddCNPCps58xfeBKualJHG3shG/1GcK3yMo8rdRtgD4ELjcbH
unT21NzqCY1HB0Vm1/en1pivZqrdPuYy3q2432S+7NXQ4ZEhDwMomJHQDgVoT0TEohGOLXhZkh41
It1JH2AFmxEcBLkGhO+m3/FXEkg/yfb4DU54dVo+NbFVvU4GIIAyvnvAStGzswRrXK0IvxHXvcHA
VpFgOhnGsa7TQFIYCdgdCLJ4E/dy9yoSr9dPwwPtKiJSLJR9KQR9C7smPzdCc+YoVFcfIZk/aBeF
jhwl41OnmYkA78QdTXf2oonDWSMdjRZT8RQhMLrkGFkkyfE1pxbkPUQboGa09COPj+kXbzxFAB7e
W9Q/I/0QFEKdTHbChwpSVVrIvGSY30qIhJbOlpgIPfMU29XZtMKBFgsk+CdNcmTX4mmYliDWhJ1J
YHORk4iYsGt1EsZW4GwtBxQcdiybNdtmHaFXxRAxdL1zAQ1nKqSCcDIkG4JH/gzZWmd31ZiRTc/P
cQF9YTnyq2rhd1faQ5F/6kyyIlbEzOJGS/QyBELl3B3nAt5DZKNWP0txe0aCRNwehQBMnH6YzqXS
nZstPZvH3opDbs9SkMJyuKS/phZRL80vXTCcxlplEMXIeQNvItDwkA/vFrJwSbT6otYNo6QqjCH7
BkX+rYPmxuslG3b3F45ro7X7zcrcNHnM5KVPIH1wizoG8DSJopt1DVtOczkWaXIqnimVDoDWLKW5
97B1oAEwPI1gwad4U6K/GFtaiMZiQfUETJb1fydvRisHDBbFHm7xiwn0iE0AtlXygDAEXJgpPsM4
ScF0tOpDm+Xd0frTwZUmKM1Y9FtUpKCDmPeu0X6qOkS60p9S3j5q/TpyfZayuxFLhMhAYGtP//MU
HAuZI2QPBaaYbsGQir00hyihkh/DnpFSGCdbxok5vGfzv14tLmo5vJux8Dag6tBCpsacmxvnplbF
gVpJ8DV3coQMbT7HKntNvyJTaYjSfdajJTUGX2BoqHOBGVyBeYfMZfuRxOX0FCn3CmPAcbxWcnSL
p/JlZSyRIgde97LekyxSh0YzsHJkaJEMhOHa6tSFRTWErIopD00t3FTeEQ7TTh1I/lwug6pfjDWi
U02vBgx/yH1cx46iMRDVD1oG8EXDF05e1UQ2oTKd/8SbuYP6CCyrZldkGXRfqDYswF6WyPpu4cNP
/1qCwcgX1UB0IcT9QseCfCXoESM168/SvZgWA2P5GcHD5KiAbvCekOylKSSzHQz4Q9Z0nTOnKNVT
pJIpMoaSEJ1orxTWzCO6A6V1DbYdCS+jQVtBd2vLoJczaUKJ8pj1GHV75TYc8KNh0ElDzWOhxUD6
8Bz7sTVJyUmKX8TqZQEDIenyofiUFDFoG2qCtTnKXYnycwhgZU4IJmN9DSNxOo/xfi1KdB0ThO2S
pkbf9WURCAXry6fBiN5eHYFajkEOUsxsAhMtRI6AVXymsGAmRIaNps44GiJa19nA6LTTlTjsDC0Y
+pkzouYcnuw0/RowltfF6D5N9UkBU2HHteAYBPEJtYkG5hIrgEpTpNBISKK2sc11tcWcSfoLk3Bb
xIs0MjOJkYq2ui+raqBOGyOyK2bwPNau3WmsEFI159xcbZNE3WcMH7OCXnpWpIcuBqQjNIdt9Otu
uHb9fIEPxbjoI2efH63ZKRUBc3cMbEVibiScVVxxzNNa9nlmyUCiMw4GIXQjwlRz0L0aWflz0Fqv
n5nCOmcenfHAjtgZZjYEywCPeHEL/EvP5DCa3XTAoOuKCbZ5NtgFX1vLwgwH3WTwHKrHORGPMJCW
Z6VhKFdL/TJNgqpl8dzMcyiPxUmRNYC2rc/iR/pq+a/+N6ZRH5mv9spZ5+zHSXivjO1cZ6A8+q16
5NBR9OSuVNcCOuH0nCzA1PkXr8qlbIULRqH1DMCdi4mY31KF+vyql5/VPwsJx0pu3fTsqk3dM7Wc
XJYWu+JzPE1Dfu5QXhh20jCaZ+gu3IqFP6Z9k0zYp8pjPC0LnPUSBY36VbY1Gevc8MoxgcS/Wm/J
qrMes6WVBoj84TIOpoWnpTGOE33jtGMg8lPqAhNTpIv7GEk12oGZE9Kk/5Gc9fJDfNgplsgtNS/0
sxc1YXxa2GSV34SpuCdydFc60MQ1B9+5PYGFj8t9N4Trmb/rod74+fXisZHJ1VDcscyg846HflCY
02SH+betQEZ2KBgRDY/59VGxPukJVZB6RMR8jQQr0O9CMI2pgH+HrPPwqRJNx94TeqXYMU4ByS8a
p0X9gj/Ri/t0emTzVaNn6BBPx8fCjRvy0tRzu/WvuhK9bnRFMetek1/Kr1W6XYh3YG7Pcqxg2BxL
pzjXWWQismFsU0CEG4f+JMbY/nMpyNBKmnS0iEYRHDOj1bbkUKBcMx+Yz/FgaXF5LbPpbMScQWUC
cWwnlK1XNrfYAuql21V2S8UxlKsH2bKEhHRMNwiFuZbKfSJ3Le0MKC1si0nCWHc/KjGzVu2g18l7
mF7qqdz0QCFvRiDq9NvCNS1hl3zGIGDRFkR/skgBWj1NfjKtKeqIOJr9JyUuHU38jUOg4krU0sjP
FNHPQWybFit+p5Msl7XXJArUKzUfGTrafnMItHRq1bRVVsHFT55Ngchyc4a/mhbJ2RS4tFaW5wXx
oYN6MxDAxByQmUsTmcsZlMjkgpqgnsOmNwKgJKco+83S6KAOy2Ws41vOz6av2P9Wil1gHypeqfiF
XP7I2/RTkPNPfEs8AWhV0Qsoc5hJTahIHY6HP3XHD0U0Aj2rg0mTyEhg50mhuDsQYRnKbbNXkPyU
DJfFzmS4nBZYJghPalFVSYf3vveRXJw1R3jrKbRhC2MZ+emBbraxdpBu2MnvrSo+CKXbQFTfrKk8
GXR1ySa/cgwyc2D43/2PpPPajRxJougXEaA3r1UslvdG5oWQWhK9d0l+/R7OAivsoFtdhkxmRty4
BnkdP9NmO+Jl4cNdJzBvbvcZuZuTvNZ82818hmVjd9fzZQZcSzDQXrstDEM6ZW2zHE3LhZalQuZK
iSNyimA1iHql3i1sGeIEkhuNAD3XpM9R7wuj0hCNYrIcupGUIeTUj1GSn6ZywBTlOC01cv3Icg35
1TJkIqxwsCKnabWJm1Ix2TUQgBFm0ifA2cEDMV2CNlpI2bZFG11OznLWPeofydHvH4khn7vKfEg0
d1kG5xBQbBnrLURXLHKZdnHltX7Y9daHZONEyx5CBIBB0mtpIwRn0cKxMz7hwI3o8gkAG4ioYGCJ
HDDluuaSeErJ+JLJ5a5shqNPDcWWqr9FWfvgzt6HkaZSeZao482ofdj+dOUjJM50VeLoAh5n6J+p
6LeVxcSYkfPHGO3Vy8ioNG8OI2RTi+mNcnPaXyOxjvj6HczIdRjb1B3+JMTDdDLIdHnknFvrfrEh
0oTQO4T/FLqQE8x9jHAnkuhFnKM2CAi8wbIlNEKfM7P0U4gVojZ9p1F7TGtxqJWv8jtrsyX2r6BX
rdEt560BgPpcGkgMH7JfA0MaW/QZoXSA6LgX8lcAdOWAUQ4X3CJQzsySwTwhCIN+1f8YSgca3maw
8pc/+U9rHvQWeEc2S+aLN2mV1OW5yPuTEMMxFNVBTESsE6aEs1onISgdTAQnS/AjyT5lVncZvM7s
mKjlhQ+4h33G2JyWMaSsKuBBVbKzpmZntVhEaX9FSBmE4T0Lm9uUOpcGGHXZpJ6SlNukHbYt3vqD
9htAErRIdMHbgjuzjn1pj72ahT+VtoQ2HLO2m0l+iWp8RXiK4lrXZndd/yNZkdFSdxaVdHIyl5Jj
E0N8g1Q/rQZDh/IuvFyUnp4jPJruVvsPW+8IT6RFSEQau2yt0xUElBmecVJxP8GLgueKeSKcoP8O
cTEcNB2VQXoIxJoaaQPjfedgw2asxHgcYwvvZmBvRDN9RkuEDzJAVyzecs3c2cWPPi5NtTiOTJeG
DIEdAltjMaUqYjXTywiB7Br0KB3cMwIcg/YmBeWmDW8llYW8awB4YBssUUFMRMZ3ytpgGMBQCCuB
Hru+NiQPun/aI6bEjHTuat2TZmiJah8N9j7Fgc/NJ1wtJvtG9Ykr/oA8q+OY6BFl0MGm9+impuVT
kp2nufvssU2Ty+5sycW5xzZN8wpM1+S8BhH2gMxWGgoztCoeJCXOR4LlYspbgwzyYSW0eBUZJKYo
DaIqAkttqLT5qmY0nsyj8W/FmlaytncQOjR8n1jVt4l1kerGyyHWyZ2y8xVMVL20j5DeZ5ekTi7R
aJ/hVunBtsqo5wMwpDWHckYmClN95eY9Rn3RPbP+7MxCP2zSNRSVQh23iHq2A5JVO6SGGZVtsFJz
BVnkUXW6Y1goSz9A12RNF8TkkS7NYvNiFjAlnghNul6EE9WXnZuHsM6OepTtqmCb4N0GHkawwQ7H
BZRiG7TE2Wdn6+eRoqPMUBMmw4WzwUqRl3Q6WKTh6cYlCZudBlwzHuR29v3djLB0xLgK4XYGfI4R
+xXUbI52dogMU4VPE4JBVMknMUv0PHgPwcInBWeVMamVCNWrBsXF1M41cCCqs3WtzbkSmFiH0ork
dSITBMCKAbAyCHUt+StLiXcW+iGpi8g4w/bKh8pPmsxQbSZ+NJNxqhnjIYpiezLXPslgVfXRxCBS
lJb9Xg0tGJSYoOc+RrCX1sI9ynS2Du7//uw2bVRbvds5f41Seb3+0ali53dQLe1qm330GMI2g7FG
HLnWcXwiO6GP7tjAnUL8Skhvk/8oOC4BOw0ihAmKVNnOteYmIbMKrwdC20mISwj1SKmvEatXIdLw
L9qU4h/IhNWsG55g0Xk5BsYWsW25eVXxIZuvWd1ccDvK0aQgStDJElD91s06zY0qyVXRVzUpDGgw
+II4NZhctmnjo4bmoK28jEK9MCcPv4iRPG+F6ak29PsqFXtbW8b1v0MVyhsbVXTNFioTIwl20Xa3
ut7HcFN0ouGZZS+1+L2Un+gTLGzKHCKW72X/SoIflSRoZ3aCdUuSveJTmYVbnH/pzrtAZ+jA1reY
+lc48YHFzsHqS80PTozer7jL9nuWETWqd9jygGRfzcq5tCpBIZlw6whbwJ5g+HNUaIuwfK/Nr2xl
A2A4QMeBnGySdGQy0i8LyF2IM7ZDKba5rG9H4Id6rbHkfXk80lECn4qAjC0aoaE/aRNqYZzrxTK6
iuxozw7ZwEzRR+khmNqMjdiCh5Znu/QyAG08J2AjY9VBBDjB5FnCWsVXu2BVpvK2hWxpCJ1cPNDd
eJ/xoFYRHRVaQ/y7EicC380nV8/MjW+JTcMwR6/sNZXxkGUL1fmLMQxKTNDT1uXVeyinKIrK7lDT
5HUgwEarP4oQFyopf45d/JQ5ajH+kL2mkLiwf5Uav8Xyt2kdYOXdwK20+9bkqaT9R6JCZrIgNy8+
TKCr2saWuVrSrwYrEXMuthJKn5thlVcRZxebqQ8iob66R/8fmAhkccDtHAptufMtB/dUNvcp3SaC
4/ZWROiINZgRSuKi7CaRWTCpCP1uAddogp1kSPvcucq9wdFPh4mCWnuONl5MKb0XZl5rA/ODjBkz
8xgNtH9CiNOlCH8fanEbwj8zbtejTIya9kR4AI9P6nC05KrFoGLO1fgGeURYpIabZKeIP/bPKL2M
MyEt/ENfnQNTJMAURssexEH54VBMy5hV2TCJr4Fln8dMv5Cupu2N0Ca+bZkSorDS0NGoBUjxQkLH
aYCFNxVOZ5DFqMbGlZq+pvEF8a90srWvvMst2Qr0Ve2ybxVEdC5zobZ41zC5v9cwgGrAk9Rv7pK8
UPJrpmVeqK0Mg8TFfayBTGnedx6G+Hmj70HjY5ITYIac8HcIxeV70mBopKNEDeWd81YhAYjknYnW
BjCekFcDPnjyW3Zvcbacs651foLuIA3hagCB0GKGsn1DhiLizAGXr1eY+o++wbsmHlZq03Iu2ytT
7s6m0RzroDuJobtkOX5ZyrDKvbZJ7pxViLH9ASuHfpc0r8jGrzW/zyLMQG0RgSxmESaRNnJqruvy
HehCEPtnY0yRn2BXuJHlZotahwYWOOsMK1iQN0ZkEPUSadNpBJJRyGOUi4DBbermiG7/KMiRUp3i
KKnxMWK438VYN4z2Tn5NmJFzIxiNF2LwCkKzFPxiLI7uQU9WJW7H2ehqmKbXFoVeTwKTzOi17Q6R
Vh+tPjvpiokualuCCsbMuBBtFk9ha0+STp4Fg8WBOWPBYG4uNHse1JTIGaGvK1DMwFz2s4xgHTXJ
Re2Ci6zqpIq1Z/NjNiHHJyNQjzHZ7I1K4M5k4fSfLPK3FJp73j/kTj3M/uhQprDQBk7Ale5mhiy2
EpEgPm5xpSA01za9yose1AGFIx3ysskrfOrjGnp3cSxXBNRvEosBVDZtozjdZWQI1980tqMFXyHd
K3iRVhBbFMs8HNLMtfJmX6sfRWssTNvHqvUSBF8VGdhZSuc3wvh06SEAYZ11h1WqFSPiJGyp13I3
LX5VmC4SGcTBpdSM96L8qFRX98/6RTIQ5kMKLjQMdq2Hj32mqNtdOlC43FrrEWB4DnNH9NNOrs/k
AVsjwHilvRVM6WUHxVmNOp5Rm5O7jh7ANrJWKY2IDhFnYs8Nloa1RBAX1O/Gcabq2aQ+kUzWqgfK
3GzxCyvNKdfMfnO/2tiPgc4BZ3dFxquDAc9/FrHWUjs5wllbsNQvsAHs0dzLlnyMEEbGHWezCk9m
4GoBAEurirhqwwB1pFswJi81SKKzJA+3rfVMpcIZLuVcRMoiT8x2SGqPOSdBxjMJAM4XLLp3Xybp
lRFFhQRrUTzAubPs0x8JMQ2qdVmBjISmx9jY//YxGoEBZOxj+otVAJcjXSYOwzFnoVmg/zAofYib
db7zKeWxtwv49dlNp1WkWxDqhJWXFyM8J+toBBb9uNlmfspxvzbzpZzY7G79JX+zIFvLUKDRUY2T
vOIwIHXnLY3AYLofWyPamfAOi6uvxEc8/XKvXxBH5sVh40Wtaxc4tiM4rztlq39gUoTZGx4qDz6R
ZRHL0z9Ghqbl3HMlp1RYh7yc5xPLqrsmxy5RbljXmVa6a8AT8dfbWsmEHspfG5Ax6uaUTOr/Tdpx
JwyMfR+lCC0rCDf9WRBvHF98u7pCDr9FwXCjtKEfy3vkm9hs28TPxnhSQ89b9GhpeiZjRAOnXqPW
h5h8SUWz92YJQtsne1GpO3YYvPN1ZdgqthsmmTtk3c7uAUI6E2n+sAR2tBxi+3LM2aiLqPBXC7PV
bwb0oCgpMSM1Mdnrzvm0Ur3CZ+F1+ZpYyXR4ya4Kx9bIteNuWqE3aox1S+xLWbNxCrYpd8C8od5h
7cBlI6nLptoYvJQ0oOYSx+XNwe9BHqYnYT4Z7rfHeDeLRdLpPA7aTf5OKAoMLD2FRjumbRKHRbcJ
+wT1OGGQH4EKrK7NQxQflT2bNDdNBsjo2BI+GzEgBtGA6bOjKrWHQlH3cWPtIgxBG3XTqYPnGh10
3FWf38KnDVnaRNxd4FWYMyJPibRo3sKVCidA1vFBTn4Moez0GjudHo8NNEWxh+3RM7ubMq6SdBzx
D2rifZe1+zgc9/xfI3xYl9bGZ+Q2bEwMZYwCEJCnhyBxK9zbvrFT4fLGawED28KcXZCFMm2sS4Co
qxpGxDnpdvAVmMKvTnm20H1UcsBNfG7R5c/VA+DGRIjltFNyz8KTDxWpLVub5q0nPgatqX/SCrBH
eLX/nA+s9gqvmdxUCl34e/j97vuYVcSiHnWW0LGkFeZQtBOweKwrp5uvbVIcmThH8UdY+nW4rMxP
ayoXyENk7ctBUWOn/blmKKPnW2NYBKBycLLT48CbTwnm+vTKfH/FsBmWQVnn3KEyq0t22GqRjzu0
i6SjUZXg3wY3KYVCzeiJk8GC/GzDZpExl/Gxoop6dJgu7t1ESRxNgSwLTAZJ8F5zXmEcLRmcypBi
1OFVVcM+gDCtDUsuidSQMgEvVIcuYhH0gcTaWg94YdBIYB7oSLeIcm3p52i/tGEhxf8miXS2YhMZ
50ZxlkZAEB+uSyOeQHw69PU29aYRX4J6/efjpNUxIOXDNT1vx+sOTLf+qZTZFHYmnx/sDVL4wWef
G6DZOCBH5CnlAXlQyaMGPQHYyeV3rGRtApwyzNpR2KfhrmHMPJSYuw1/cvJgbmKioA8cVBaF5/NZ
Ks08l3As/Mol03jZaV/lk3fHaKdLFcwavKRJCE7Ho5QqUg3VtT936+G6wDit8z+gDK4LfjpcrLrO
pMBJ0TLQzDKUJOHCidu3ZHiNOOQm/6AK8C3faPdBVFblwDiClBcTNdEnxl1rfEHHXRumS59PqHNN
pQFqqw2v4Y+p+V8iwy3A7DambqAfkYhjqd9maRYvztdq6nYZDh9TctK508X81FjbNmAoxDqRuYAd
Tlg5mXgK3C2AGP3Uw4jqk1MCcR9Xq8irzSWMv2eIWtEXPzpUs1FRP3kC4UyDeDoJxhUTvZBMgBDj
rBKePEz9EAJ0EGKw9J6hzCC9PuBzElO4aM1LnbxaiKOxeISfkEgxHQjG8K1R+jeZy6XH54rfZQEh
75y5Bc/5b6I7841gXwZ/MkwVv16MDM8z7UlCNqAzvwmMHSEJjeAs6VzJ8LcOaBCz7jDa16xXcVZI
lgFIRUf0DHvPPbM5IyWMiNpVG/6W4fgWnVuCqNviPmx6moQCpRiFmrEm4Lb5rGgzqARVSELKLEQQ
L6RWMk1Jh4UUWqmqx76OkBmoU7FBZJP44bohXrjV+p252kij8BtjdzyPXMBRIv9DpWVkhdDpqDQz
qFjkee6xHHg+4Rjs0/lPZuEdjM7sNnLveU+RpO8WFeSmhqekZg/pgtkSAx4vkjiqvPJX+C9uf7ke
NB20T2wL8UKGTP9a0De/9UC5klvIFXJuwGIM10LxkD54G8IbFu24TkSIpJ/DDj8Zvi23gkkDfxHc
YrO4RcW2/uVUXmus0xpWqGshqdAUT5m/NdgPa5DVCpsh0J55+IvhgoHHZOwEp0T5tu2rNTY8tD+k
7y01Glw+8VAx8/3NmfVbUXhUmWpUO60dqdbprHMGoICoLLJRg8s1wWz45BmKLALCxSsL0f0kOy5z
uQ78RyhKRkjb5dhjB7A1uV3JuTOy/QZhdvatT/h6fc5j2SZDEHtr9C+jzuEvo9Oiqxw6rHX0OzJu
SV2RHnxL6djgBXTnLoeySWfH8bKIadwmS2GQtMbpCX+rw4SyMlfwmg2WUQl+pbwLGkhNIDgLfy01
3Zp0zfl7CfNqqNcioUAxsHV/j2BI2WjRrM8YxqsY15Gr619m0y7vGi9XY+w2HRSIWuhZ5wCsk5+j
XR02wH48QHj4SDkLmpeGCs5vzXdkEygEujqPOkzeBvEn4p8I56ISFkYfYQiKIqwi5ysWcIdwqQnR
Fiueihratq2FDTW3G/90EzZgZtJX1tCGQd+JeyRhMybUpesUnnJjif6hMPOdzdZoMgei3OqiftkN
YhHB08TDyxbL8W63ORrQYCWHuaupAV6HyMTgF+XqHBqukqfGyK1Kr8J2tepENlKf37uWRCXGgipj
vLa62Ga9QhyzLow/OcNEkSbAKN7inJgeHiMtYBIeXvAZz0cXfQbB04WF12jyYJBoY8pBonQrmRBe
15UAcAm79TqPnYXlKFfynhDWIwJkvRDYGiquTOQPwozyjs/PQtbcDC4G1GHGW/bajsRGinet1C+l
Elsu59wBHgvwh6TCuSYEibvFyUaqlI1agakHx4zMjs4gEwyAqi+m5dj56xznCAJplSjdtAYCBXM/
GQQS9dlGSzBz6iPqAGdNmBx6JzfujauWOZeTieaS+WHNVfAxNynOI9UgA7xj6BOWGL6HcD8xVrOF
cSgx3MmNbJURJFoE7hg8v9S2R9Owdea8a21YhcJa2Q2gKCZ2GnZ/8NS5v07arrFMWXOgwdJHfYbm
ksYjBpRKR7LT5erOOo2j8a0VFuX9j0PgtYYnEVJEhnAxgn1dPY1DewqpN9LpgIXmMW3PUMPs4acb
Xo5LlfAbg/rjtbafSwCnr/eM3zyDmmVk9oEd8GKE2jt2xaYhPE6v77DwIfz5GEBHPy3biQI5qqAe
wrc4+plIDSuXYf2MRtPzec77/Nsc7BNqzXNs6edQ0D07lKoRu6K1LAmBc5jAGfUnBRBFAdDIzQKf
IuQwE/kZy7OT0bpt9k2QQoTQsVAqyka3UcBkLVpMc9rhDTMfl9jSlNlLXjB7WQ1J5UkyRgkwbHww
qVmB5D9MTLeQBicoKGw2Vdz5gcXQpYn7iBNB/KM79LCZvHUiEw/gZcYYVx3CHe4925IfH0/nCgfR
wC0g+ijavaUyKsd+LqNIWVmYUOc4qw2QQB8Hhw0zvfRTiTnMJ9xOZ0MgwZQFH5M8ebEvdmrujW9T
Yj4TU3s6H4H1mVf6Ner8qwNHKqcc8/Emsi7RgAAfYkfBRhe0d4ipsHuxZXMjTJ+bpLuquYpZ53hN
n4W6gj7LARlwyeARD+Q4hJbbZO9SYW7SXoOCN23Qy2+slgDayYuGziufSiLOKiiaTDk7kr0c0RE6
8SrW7xJuLdVLBohL138qZNtG2ss0G4p9hgJ2RlgeQEYtYxPPaFgmnJ+UFmJI19SanHowJhZ4633o
ku9SYvPRF1gxGLBamD4YOGuXX0E5p9YTiPdBtmfA04BFE4c7niwc88JUFmSszMa207r1XxWvp8r+
inKmp35p5hIR/nAxImDkr+Ryp1aIBeIzfoQYZEdn+c2g+pnwoBcw5bmhNF+oCN7akMyY8NfPki0q
r1AsOMETgMYBIMbZzYZCHPbhHB/KrMLZV4C9ebAVDLmFqPE3XvfV0wriHfPofSquJU9Q5JX2CiVt
kluIIew1LQLOOCWnIUc2bedhjLwc3iAuHuJcwsUUj2b4yxoQNchHlvasY3Fzeqbdq3yd2mSEwiYG
6yigZXu+eU7lbOl/MyT1xLMZ/9Syvw1UgQ4toIzREspdeCu1BrkG1hKTgSHY9KgvTa52yre9dzhV
Nf200Q0Lkjr8zbPJN5N4AFNGh3ECsRzEhNL+3jXLsjeIakL55NyVOLvLhUsZ0tKGdnMb+k1TQyVc
4TXgwEno7HLLL9NvlJ2+pxEqmTIOf+HQPI3h6tOUQKk3pxvX2OS+53G+sab3+QbqtA+x8VaJv74i
7KR5Oc0nDG+W+eR2ztU2zmkc7DimCzTFRtrAwxp2VGuGRZQ0WH2qIry3rM1QkTB5DFelDZxImk8J
SN/JoGrcNxWQPuDHH/Ulul+6e/i3ziMrlLsWMGHD6F2RnZsqstsk1jzACYsiLG4yjiNMViwyMouK
f6m5uRrgk2CDLv6hDMycHd8upI61bRvkCFdrSg3dugPE+K4an2sjhY6THipaHYq5bK71S8yWu0ti
7fAV9wZqDExW+XN2EEITRqzouPFcWVXJHsZAUh7Zb9M7oJAKw7+4UUUXuNbxq/UIw6xY+zyRtKly
9h7NnrXJMi6/wGSiuf+ATwtppOi2mxizlfF7LmdrnkzuAgR12r4Yxl1H1AFw3d1HIiZRuvo+z+w3
58e8R+fC5xN//fekBf5l2MfJnopehz8aQB0OB/7JJjCPQQnhLl3B2qEg3srIcClQbRoaQV+EsdRC
VentZy7GaL4KSjZRHijhHJkz8tXY4dqHve6QhxKYNcqubeRAzsSDolyx01fpgIZEW/N09jr2L1gT
8nBpILSaREwXN8PaOh9R2bxPs0mLRn9u5beiC3cOpkgMKnGUZpaw7R3cF4MPTWK4qHhlQ9XERmIU
Xz33JqeexAkdYia9TWKck7n/3I/7BI8xJ9hlTJBxlYcaoUXIWlzsOPjaeXFrkIHyGbjkHJl0z+zs
tLy8BE0T3UeEx2lyqSPcUEACIvHqMNH9wNJ2bmcaDsec0rz2X+yZNZtJIDEFDWkoef6wIQBlxGH+
ynKYOyRu21+Cv2WtEi9tXmiTTJYle1ikPeelBRpKkmK/yMuvMGSyJm+c4oueQEfKQmkaZStarVL1
5lZemNBDCpdPaXMN2OkILc7eWQ80LoB1J9pUwcoIB3nuNY0GE8OBwd6e3n18U9Nri1diQEBjd45g
AuFAJqCz09on/3g2K451SXcjvslfnaxMGovKnFm+EJTdlpdFaMCWyRAJM+CnLX46uja6TaoJUWT3
jiKZL2/L45YNghf3E6AeCIybTXQGuBta+8TuyYdVElqy7Dgqy4wXHylUAtZWQZ9HQ0vP2WIh5fQf
XFWwE55ragC6zLnT4uGk9a0HG33vc9wHQ/jGvxzfJM5pNBG0uURpbvREhY9PFxZgzYMgkwMGC4AM
1RrBKhCwXxOLiHE7zbq/Hd6m6EcS5km2ryFeCLy/HaCXInhLcqOzzeOE40hm7XL+cj5bPgFTSs6l
+UEbK9JfoWS1+47nkmPCOEmheObVMzTeIjogfap2o0M+y6mDGECjHN05nLDgmfxXoDqs3odAHCPF
lz8i4Rb5kxONmzI/LSX9Lpco/BSJzOzgaA+/yWB66PyWqRHOTNQFzSLU8/laRKArDxvq33+lDRav
4DzYlGQMzp+luOq+ukvoVSNvlOc0iiUPQpr8i+lCyftO1qr5yYJouJ/BueFJ0nGjpW/PvlukTQAX
MmuPNWTylRNuPx+yJBKCHpRump4lf7a8Uhrca9VTmwEF0IudtJp33mfNCWtj6saKbkEA5PcR9gjx
ALI+77YFG46MQdkM+ubuvCdzbVTebTTxifljeUt7A15LCa6W/0aznko8+A6MT0sEETLqZhQzZP/Q
ZU7u7FeFFyJ6LJfBJDst+2AOpgQI3K83wHOTqO7SB+u4km8EnE5cCf4ZuwQXhueqTk73OrTny26a
n6nhsnWPOnHJtPzSlotUgomULvXN/E5xeRAdlMaIhG+uJrGfzrwQ51U48VBxQWNMS88gPrFYwBbY
Fs09gTjN1Zu6c8xHmrjFSCb67mzzlUviQXg4dHih07/yF4cNDIlQZOIMTXpwjAB+2BCJDqvSuEX3
fN2xecxFFLuE6SNAJYHpDn6kb1T72nGX5qXLCcFjP6KiRGAPtc4sN1dO2+EjSwgbGOc5De52BPpe
+B7nDKv0iJ0c/YE0p15zdTZs6wx4DMCZ8uhn71UjH7F6rcyjBItjpbESuR258UbdUFk7nK5hoHJt
MA8T1wy5Cg8nUa+QE4Gc6G7ZDWcAK6IRoCKU4GZ7Fc+BRr04/wn3kWjWVtmxG5a/NpfSzt5bZv89
VTE3sHwOCDOpwIJ4XEosmG3JI5PB1GHpV08ASnf87sGxVAoUdg+VpcKRoLAbqFyu+ZJwGPHpsPJp
q+zOWjmmyYtSkhKU1x/hN+JOgu6zVPZsPWZ3Qui3BET8E+Mu6TXKjR+KzWvIRkavLO7zacAdrbEP
zFjM5XF+P437JjPE8ypYqSbnZJyvuJAIv8k7IGyaYz9/D9CHiXmgcVZ4Roiz405+OGGyis4QGQ+w
WPj1Gf8psPTJKVG5BOCO+Af17ESuVn6lOOIOwE75shO/DswJB55AyGdTuaQjkKkZo51ntxw74cLx
B61RwSlZImSEA6EL+KvC0/kGBpYvvjatstn8PvqYho0MlgdolHYoD42VXJkwKzFQHT60kKXpUazW
KJOmf6As0InYNnOud7bKcSqEqYEo4X0AFoUOQ4QIxhMp1dER9AYMJvLMlucBrPjP7MIlDjtogYE1
l3X7qSLB1WWUI/A8fC/GObQtD/hOmco3wNGob0agNKqQ/HMsRpxMEZF/+ZLtmdTOmwQb8+Qe5BBE
rA2bWP7uxKTQFiYJiAgbvXvCYN33eoii9oWQ8QI1BrYun0H6NVX7vqRBby7M+YXUs3Xae4uRuCkf
Egzsm2BAZ7uoMMP1S8Pt8wT600ujti4InXAwJm3uease2+J7TKp9isM1lPBDnRRHYhaWNu6MbXvs
mrfsPNJfG3LA8lsIAeo5HUwT++r0ZVq7CWUNxvZ6tcp9rLg0XNwDghC5DwBccZO7s+dY53hcrBQL
H2VIUMHmm3qkNyI5B/pLRBxo86aV/Q4zGPy7MUycq2nOR9oD5bvyPyZA/Fa24FJv2MHUuRCqycla
mSxM6svY3EVkcSF6xh+8S829Ef8bwBGs/mhq0ZFB/aIBbe+DX1Mq3UGnHauR5unqXqQFueVHn+CV
GnEpUpyeZTSl8HNwJUeZrJ5S9S7V6qEwGi7PNRcYiRSVi82iC8rjptS9jjgR29a/zXNmbRWkfznJ
j6XiIvuoAux7ytXUkGGEUUaLTwKOzhn61WyXMo9lRE/2pl/86zN4rp7UYs1P63NSzKcUx65sAjup
8jKpMGPRLrgxmqgEVOw1c+Ve4dDS2nxk8ryjazOSt4fTJaMLbQsVrdwzy5ezxTQ+4+ChduR3Kuf6
1I3NmgYtUC+gBlKHa0101JV4JR+EXQEHYcd8RrCzGW11XX2grAt83UtjJuMTuvaZaGcG6yo8JBVR
Xjli6xX+jplqenZ7L5PINSwZgXawCYr3ISgWGB2o+i6qzT0N18GEDxTubJ5L1YncGqhXSl72lOys
ot+x7alk6LldjJEz5j59gkce1tkGZzkbnI1sZ2SzCj8n88IGyxgDWdNCCf7mU0kBGVEZXzARoE23
KPxM9mFgdDm9xuQvU0OyCVLkUiH2TH3SdD+wQ0Uc9/NCIauRqSvpHKV5SSlE+fEoafjfwBHrU7fO
VR+yN915lMwr0vmQPs5lZlgymbWvMroJChb0xcxdBlLe+B7ULjZ/NNddY3pVqN9SFLObxP+gMhOc
thMMvmT6Ry2Bz9tCZkLDC0b3+VxFDXP0nQ9O3xmeT6lUQnGlAHCobvGw+RVMhv+PIQQX0AuKeCZN
jtovbRovBbX3FPwZ+JYCfVXXhIq+qaMHOYHgG9SbFcRuTpXCPEZ27WaNAGdmOy9R2GD+jrrIRoAh
IUrT6YARhc9jFIsXN+0AcOHYpuqS1MttSmwI9ZDCp5Pr7HRvSZ1y2BlD9lSHz4ANZ00Sz2wIA3AI
QUuOPmLlPU36ozFXEpRUScNGmiZ3zuNM/OLVxswJs8SZ3vMaxcsiqKX+tTgbJ85TeiIQSIk6s00u
WGUo5ZfW89AwDuANNGpdI/rpwx1N1i7B5YFS0+Z8LjEjGWdaAybdA9qsu/rNy9AJH/vyi+kCWgi8
Vb+JFl6BVHPePjLQNsZ+ALYLduHSYfsotvNxhc5p5DWmlGbAgSy2V6OIQpVjxE3ubPE9YGdpIaEe
MT+2F2H4p3H1oAc0MM6cQDnj7KvU+jUFiDZcZuQ5ES+sT4NLqI3JY5mUWPMN/JPyMNCLjvsIginz
hqDC5jiB9ad3+HGNa3oFJJbzx5kbBWT7JdzvmL5RpxJGNa8TDFM17Qruzgpzajyq0kPh1K6DAG5U
bUbxI8Z3SCCtzxSFJ7IzsfQTyDu0gWFFGhfl+0SvGwY7wQgk/OOCqKgip2ZTH6sB7jrIK8FuCqJS
eGKc1Yuk6zACPvdsRfkwG2/nCfm+SX0gjJqRIPZhLEdFh4bhGUm1M8wYygkdA1Q16Gk5RrJKD4qm
4AwSLfXpZ8ADGpHeOsczc555qAV/hYq2VTWcKtNtZozbGpAcR6yS0xKClQL0gLJR430cnJgDdEAz
+ko5M8gYD7VHsKVNpipbbn+6qhk7h9g5SziFTFJ3ZxYDIZkBWmBTW8Paxy4zZV0606Miw0vNr8Ns
YPlbTg9ASCp1aSaHjhgV4RWpFg440lLPdU9S2SBngxPNC0O8UziqajB9lMXktRhYoTqHKcKSNWWR
tm+B8TXVz8mSCGqBezPtxDH5B93zv/+kNkYK33YmAXNvseOW0DTgLCn1DAN1Xtj8NeZWg4VGkYFK
bjvU5k4YOt45jps2BX3dJpKLu08LZ++U6DeSOCzralk5EcMXeSvAu2bXpfFRORSBEdMFUP/SrrGS
pCFI8dKLq08aijBXcV7KaOSriwlOZM8AsAjWONVVU7vL+nwnEfuILskVvrptyFccNY3Ed+mg9njD
+xmgADc3LNcFjdwIube2wYuGVWrEq34AmHMOmr0q7i10XAZV6XWQkL2k2xJ3fh5pGYxaWeBkfh+m
8K38H0vnteM4kkTRLyJAb15FSTQyJVumX4iy9N7z6/dwsMD2zqCnjESRmZER957LznEXU/aw2V8P
dcJmbehU6YFKTcd1LvLwMx20qH6t8dQ8h9BjULeAECb+R5MlBMZfid/T5pZUspVldNF+ENXnjsEh
ISt1fh15blAOUe/U2UMK10uoMF1jBkfALDWMSy3tl9NfiZkMqkVrQicn4ombIm7IYXzPdScW8b/A
dC3oUbrpi0rwRkgwC+tBVN2YAdiJadoLtkmKRBXlDLQFKXlmevBUJZuyaFpUXwnvyTWd/iQcwcFK
tV9sQBUuQkIrvPNiMl4TblKrvHXFF99j0JJlYZlKOySChy9dJ405iwIf5hqT9FgoexdIez2CS9Yi
wqcHful6cSpw9KwVYmJr0nwqqIa/CGSNSbzitDtcupMS/UnRX5hWm5omaPdssktWNtTFsFfnB5+p
bVD+mtPrX8tH1VHqydAaZXzbadC56Onj+RXNUeITQAXkld3Z1UqoXZp8FILXnAvZMwrtqn3JQLPe
BV3E0QgH72Ne7/CEnuadj9earhTeGvpeSuKYdh7fgOAK+DXBS/pK8mgQCtXcxqH65CtjBjbdc55/
tPhX1ouXeIkvJca3HsG4wEotwROpU3sirajKzgZtbbmht8CRdYCeVmwajmsxtSwQ3iT75upF87Ud
dezY+NdYlZTCcgOWFOIGZ8J0+kglPxxEyXzt0fFEIENNPk1Qbvxw6m8eOpl1hVJ2FL9HFbYsfbAQ
wXC7vv5ieDGL9Ohipi+lW0S+wsgYhmFSAu+lzPDCFF8S5TbjI4IPB+44ZUZMh3c+QWPwluXDqQPB
NlJgKRFBXgsiVEqKErMF2gNaDqIuvMNC3FCsmUTIKNpW0VlKyhcRGkC5ulJipzO3XZof+OympSP3
BF1pgokDE48IuZ8ReN5TvPNoKbsEswp5PvtiwelHA+gNsZABo3IA5z/8yyB+68UJrgPoLbjkNPb6
bS9sTcuAmNV5oYw3uCToJNchysyO/AY/WtH7A+lZtMYOkDko+d6iqxIRxsCf4td8izC3o6cyUblK
zQkg8mFuHLmdzqO1MLJ/XT8P2vuBOrzxXEnpbp1AhNLqNOrp56SeNZYeh2aRpA8+PnMcdqnmFeYl
xw5Np4YIrc7STinKnmqAt0A/Tt4YUuqGEdHJon6dyIkdTr3Wnc0yfNHT5UXMw5fqWYV3HVVKxx5S
YbvhLKeBH07X3Re9eXnQGNxEf8BEdOTfK2cVxXbUQXdl9pZB+Jmo6WgJm//AonavSfTIahBd4J+w
u85W7acY3PviauaPkjPmX/gdi6QJwCGjIESnCHZJqUl4BOZGQMRO+hXknLHUzDkE/F38q4GJjthN
2SaQiNE64M3HnD3Z13OleBFx5MYmLraxdbH7w+S4Azotx8W1mpa7ot4DbAvat05Kzw3aZlZFXAOL
wg2hePL8RwZklBPAsNga42QBz7GiDAih3Egcd6D1QSMNBB7LLs9SBLiMeqEf98OzkQYAZ0TqFO3V
UtIb645CLYTIQ/sdeS+Tslf0ewNTglNrGDsFJUIOVWJJtwRmJSWsHlM7dfFvY9dz/GB7XXWDCQxe
jpulfKYPEnSEoodYN3GiHhAMH+ueiEUU7303g+jDNgQaiLokW5wKMFDe4IpgHhu0Hstmx7+W+XAz
mH7TE3xbnoWfb6mhFz665ZmAhK4JRGHkHvWf5XiQAbGDZrxpV/F7npQtl3uT6+mxnd4UeC6iqKNO
2qCDSGfy2DnYIAWFFhmhGWA/ZdRdeWZm9ynDmmhG6Dg/oftNBizqlwqrH9NJPj2Bnjz/BCv/NoAC
yq9T3F27uLrO0c60asQC06GULtISXcAvvqhKfy4vuqreVOMnbqsNcMt4ip96MxBUSzLZIt+WpruG
dvug/CUISJ1kDzOw1/BCdfmiRIBwQH+IpHQ2sN6M9Ec8ZlHhJ23rycIXhB30LpIDfXuc8NGRBT9K
h7KQjjOhNdL0Uab1WeZpmQqGkU4urWPgJb3MkezMDDCj3XqUr/xB79+FSzINm4nII55RBm2w45kt
2GJn+b01+i3mkYo6m+zaCiwVtwGI/E3xjyNjmV7NbqOmL5JxkfBSCMkP51HTmk6RCGOxqw5WHPkB
9iz0H4ELhtt61bBXgSCaIyb2kqclgt/FmISQq8onK8oxLGCbIdQulYLrhLAJ58+cuh2rtYl5vlqY
hn0ZVJ0p+0Vt+uVDjkL2VmQtiMcTsDEQOvakLQxV7qTiW1nOO0E4FyF8BDVhzECwIDGN5C3YS0Lq
u/Vuprf+Rzd+lhi6enRuf8LxHcRC2UQvU/uzRFcR6EoXzPuw2Icj66BdmZbbfervomk4tfo6E1+Q
UYeYGDIKsqMJCNUh/s7ldVjTGwX0thCsFCl3KtBV4WLA/mJ0BRFgoqU/Morf1Q30NzKJBk8cyPao
4FmU4j4O032+Np6ZOBIzqq1pXBi3+z0ox4swVTdJWO5FqqKPlN2wFp+xlL8S0fEaCMOrhZp2k0Un
U6xPkh2r4FayS943fqbwqGXaM+zaRx+QTc+iVZ9D/c8YUOxmR7PbLToDtPmlrZGORS1QDFDS2U6K
Yrfs735LyRENtlaVO0nDcN/qO6t5Uq93gbgTJGuXwhnu5m4P+N0CXDFTfGCE37QUfxzYas5E7Pdd
/y/Up2M8EJ6AeyPUVSrgDSBaj96goTPiYrQe54+iEpnvfZfidgjo6aO0y6+Nfq6C/pBTvjeQ86AS
USJlvp3vtWA1M1Hb7srlR6VoMOfXOOThyx8kaCgSY/uNsi7i+jUl9Gc/kLs6X8sPDj7qUZwxC/1n
dgM/12zQxrblSYfvK8oYnXY0cMKSOCCBtVCgTjfZHkGxpIrb0TOKNO6+wckaYBbUyDrtvaBK0dL+
jGhVAWjXi8kufQCiuYl7okn9cij3Ixl0CXhHoyFyh9FJlhDwIWdOEr6NlONm8jHNTyIb3BASXtPm
Tq5Pezis5V+ezMgeNxujOwJBdSssx9BD02XPc9EhaYoMwcktA1cjoNL+mPQItEpaU/mm9jSa3te2
Kgk8K/0QgknyRJB2Fjt6ej0mq63+Uhpu0yl89G6cCZ6mD6dYVU95fOuWl1Lp7OTMJAYPUXGXevmW
1mR7MSwaSHhLYSSCKhhJK+owRGXJUSm7Y89BeCQrehJ8RSEUDwbvQChmAVi4BbOWSZd5SoiKGAvC
0Qe6PdqhoiRi4WKUzkjMwq6SDjs1IPsFLrWuEICRa6DZdWh4TF9IOYezynEwpIQemo1CokBBY2ff
FLAB0skR+8YNekhQmK56Wpdh9lKN5YFe2SHdaxT1LbcpzTeNyFvsT00g+POdCemWfRYqRPpt1Tc+
42xEdw4tX9xBwMQqXlXVQdREX0TcznpUn/oiO2oR4vNbw3F7vo+E8lRVvnuCEGsH5Rr13YXOoDxs
OoOxhBTi1L3y2rmfGJDn4t5SRTAItaOTY8HNWmnksSHCBs4mpA4t/VUQSPtwA/QmgY9ccADHl3RD
ICawaGtUTUQbLj4llH6PmKsrW7JxXWU3y5ci4nyNYIU8czlmsO1ac3sotcnnLxX1CrRuT2jWntpT
LUYml7RGtQ06iF5C6g1w9DCCdBQ5BqsY2AAKx+/D8gQSoeu/y8JPkhpf+8zk3gbNh/eUj0PZ6Za8
ydxKRQ8j7Sw4G7F0l4pt2z4iV1F8rVoNnZEzWUQiUD5qgLGy7nUxt5ORODmM5YY1SrI2mWjn8PIg
dwrRu9JGHPb26jxhNNsON4AOGE8TsdpHpL9ZsuMrw9EcNlFsEPQSuBbdDhgNcehavwvwlkH+1zcf
E9lYMITl7no2ofLbtUbmM5I4jBMLx4ovFSo1PReQ7VJ7yoPoOJ174YsflFPKsncA6DKmjSK9SOOX
LNXQQ6CsHfyOTqQViDA5b4jlVMSD0jlBaz99CnSSLCADa+NF8dtEPivddCXx7UVTs/N8VwliplGw
YTWq8R6P5s0MiUQ/4lkvAnSsncNK9BTi956zoerz/6QP8T+6y7ohvOiq3QTFlk0q4T7pwkfbbmG8
OWGyqW76PsrHk/Yq9euIHUR87fXa69T8DJp614avBrVJ789KcVivsQpubdA+5Jqg0j/T8ogO5gdJ
pbQnyyioPkw1oRc7H9UhINxy2KgizmHVn9ur1vwo9pKNPpNbi9j3mmusUmsPX3DK7TZi0LwZq49g
6H11vsvCZ2IWromxe+x2Vviu+cponPtq5pJF52lZTuJAq/O0iJy5M38K7i0jA1nwP8Ry4XQmK+e0
tiA5EkaUUVLihtOS4JgH+VkGhx6b8wVNLFjwCZ8Eqv7ybOrEBhL/NjfgidoaxSIde/3dmnt0Ey29
18XXZxFbj7ST9e/UzGF0GkcZm1rZ0XbfTGlHb8mRjOygVO0h5lioBvN/R3Sn56tN5TUSaLyw7or6
rU6fOenMeiHsEuWjy3xpWE6cCq5aKu1FIftpSoV1MG426Dg1cFmhhHQJ1XhlYo6f/Ci7J3VwTCMi
TOf6RGOAZRiMDmyAPVkgcv7sBsFvQuCvhGztu93U0q30jYK7UTlIYXv6LqP2RZPNS7N4luiP+sJ4
uPBMwrcMwHt66MqGao8JR4B08eSYDKXynB1QA3iSTubAj3Drw/ABTH3XSCN8EdpGeG56w/9NuuWQ
l6rfKphshtizek6wILpE60cp/FCK/agnbQFpWCQNfp4xs+VBUDdmSTQNpBsSIqWE/Cxl4LRvJwUh
s2wJjX0zjeYyaqw3H1a71lOm8arWHDpaqMLKni1aMmOsqJNjGqzkRH51dIKY1IsQ9zABEoAdwAlN
PB1+GEKdQ58ENIn5jORXVH4q5E7MBNKR57/Gbw+guu8f9N8Q7l/qwE1hDsWOVc8eq+6Ov5tJSis5
FAhULdj+uXpxwglWqvwq1XxRPsaTzAp2xtlXKr9NeyN6+qCq35L1lhjZdrCDMne7ihSakSWfAwdt
BkkuSNHip8jImiSWEQIFBJJbpro71lLDpl4eyzA7LtFJY9EH/6uZb0Vxltk2W9jqwDD2qaUT/EbI
Yz05VguVGp9nqP60DV70b2OGENZ+KeWl6GoX0sMcs5rG1WG2Ong24Y7uO4RN5ocxIYwNdQdm7Vah
ebJtkrdeTNyx74EnkmiAtFoic5N0bC/hDBipa9bTL8UlXtCIEyXhy1qi+QXnkc2odicmzy8yGp/R
KUbLZpOkwHdrEggSes26Hu1aNACzInsqvUOMPHnAoH1xB6H02nf0PRIq+Iom+yYCWdMg/NZ03dWi
Cn2L7GViCHy/8duSMsGobE1EndR+mZ21Txs+tmsizm6vye7EAJv5PyKzcxTR/zBwJg8S2amz2+ib
alO03zSL66zCYRO/6Yr1jPii+puYGzfR39Oy3dIrdJtWgjVEPYYVW9CG90qDlUgqwkYaAWvGbeB0
4UmazENYtS8d26N6FNK/zgewwSz2SO6NEkaelIOJjBGZru42xacTfphD7Yij6ARnTL/nAGssEwYE
/U89QkrTCPC/5otq5VeCCK7A9cfOV5fpZMqdjWc0HFnTOHZr+4kUiXCU6SljpZDRl4UoQlmkAty+
6AtPIh7YCGZEYUIUJVgDD6zMgrheMAXAS4cHNmjfEe/90+EsqT1KoWOH0o2RKlY4grf3EeGrSqKS
gzPj4iExpwTTstReJvSexp9wGL1BVc6bBHCqprILch+NXQc7NT0qYPYL2Gl5jDqWb66LEv95e2or
7bgOV4tTwoIsEZU6X2IrBhVx1V9kWfeLEMoPZeSYNJdYkC9ANAI+g1iqdmWYXJvIusgJD2xXXKYI
pDZCoe7eYSAPRwy/ww0E92b4VEXabHPnlTKYX5ZZq6RWmLmZ7WVCgUrQRVeiV66GDWhTnvOLDtm7
aG+lvgstVyImfqiky4CEJwvY5wZcou1wtCRXhfcpcdINmHhLuBHyHvqIaLcUrOWfNsi38qFl2mUK
KntKOpT39XTNmulSCfmLudey6iRvioZAZ6fERdqruOWwpg/kYKtT75SMeMPJZ6BE4mZ2NOB2jt2j
1SbUQKZTGWSIkJ6bTfhS1cJfhAANxnywyLtOK/RxyGtooMXpx9CJW+x/XqlKXi98DJXx0QwoeDp4
K8WXlqIBrvWLlUsolLxeB0o0eu2E2pZpbkRHuNllVYbMChIKcXi0c/cWsURqru4jhi5NXnPZiSIl
ZkR7RoOx60uaLCjvq+GlOwlMfWZN2qd0hA20DAsSnIQN/gS0C5aKzVqxdoKZ4uCAaDXt3pXyg+9h
rw/NmE1dPacDLhPw3HIkbDPMOXUHbpxRshmxQKxWxpy8B+UkIFOOiA/Uk+VGRBrbJngvPbs2JlRw
AMQ9vy3LZwSkYuMY/BboDU8BoxgqCiwAUZT7wZD6oviVI0dMe2IHcfWu1lukpV0C7uZPq7oH0RMP
q0sf6ajdDWM3kG2jVnjsT0HDSmzGFO37ZSAVxc+c3Fg2Qc+dcEqVbOP2LXoSjRUgPY/0RnE0uZkR
o6YFDI7oK9BbNNYs9Mg8Za31Qr5HbKkmRo5zevUeKvXbMNAiEk91vYt2Q25sLEJA2pkJrQyoN6z3
KG2sRiefCWVNVdurIA4Skguna1xvEVwwqGb1zkDds25tAK6KFKuUsVH0iYSlg1T/02r10KfhoQFc
Yvb8vg3ytgB1ImtpzsAdkWLIELV+yyLhFaL8a6QXz1ix7nSVj1P5pB67LKZ1bvZNjO+fzN4UVRsf
1s4qSIccAAU1lMR2TzfEsmInbNmw6YZwcfdZC+21NHedWP1DMynPICW5CaLiOLCn1LtapYGIX9gc
Z+axwJZ6dA9h6iTddupPQcZ7IcN4k4ujI6ILKd2J/gnr826g36UfBWEr8lZVg2TlbSfcKMRPltmf
Fl36qN/aeMDfImjHbEGDpE2HjrpGumijr0NvSHvDNVPmqbXsGKT9ohDSjNAVRULkO3zB4rkHNd6D
0x/zYRcxYNPoY8C3j0cmg6E7kYWqNJ5RAi6UWehLKtcu+rHKzCEsFlVAd7RASrdAgXr9Ra+684BB
yjTVLcO4A2G7hzIokd3jmKyIy+E8sx0JfTXahBHApfXT8btXqn0b468WcBP8zsbVyLE8YBw3VROs
zG9ZWgdCMHJU8gy55cwdw8SlyWWncC1UTTzq6qknKI7ZJJD1PFv5OZyeVZOwrks2y0dDMg4a7CAt
vlD5YxoCmJEogINBrC7Zy1TSVg5+m0l0KhNLVKkeYCr4YsnV05XHXEQsjRxs6fuRWI51b5d/hcj8
tF67pWp9GyLxOpNIElrhrsdLS777j5ZAHl0T8DLXICk3yWikT9E39cfLkrL1E6aE/AMyfp5zQceI
iT6qk9VjnaH3lNbeX7x0yBNN81EZ0qsRt1fEmzkJOHGkvhbEGcxv05zqm2bGQZVi5LBG8c+YzC90
ikLoI6+I0cO0CEKMbPCLkV7Z+BjCyjcAAGWW6dU8SgxxUsmuG414clkgJA28ksRFFAp7yaUbubXM
QXrV62XEnYUHIBFnd1CGhxrQV093Dw09sgQEkGReGTNrhDbxpOFMfQ/3KwdAJNRBXTgvKAqaN4r/
bjqOhLakCoE5pEEIw7VvAljksyfw7WglOJVqG0JLC50f/peomDZT1XxVoumV6ZKsuO6AtFEwMLrw
pw7gRhLBMCyIdkfwHQHMKqSqlTXLW1PIPbK9HTRjWzF7X8hvCq2PYkSSXNX3JjGvSlBcwoilddFT
Eh+WE1OZ49LrvlJ8RnXqqsPrUrX/QQqAqHMldWpDRXIW809E9mrAsNTJxKhmgzpU3CeG9qwhDXZw
lAL11HTmBlDBbgpu5m6eb3mK20y9JFVJtCYWeEah7/ZrEfVeLCH8E20p/Uogz5vWNiTFnfhLV781
Zb9blVny+uBtMQiAsum4Y+Wcq3QehsxrD7h7x6rZtEAW5PDjOvCdyfIcy61qbBpkWjUdDvlTrN8W
7VJ1pjPXAvOOJwvpoYwtH4pt+LIQFK/qPpmTVt57NZcuX4GTugVXPlh/bB7WTwseE9mlArfzzO5R
tJi9pMgR51sN1bAGwJIgg6vTk0g6V5f1yCk5fND7wUMIPmwEQimCn9Ty4wRchTgCJfvIk7sUXXri
kEaVtkTjT1ZxnK1LXzKm4TyP9DKL3QUapMkC0uyCBts2yhKAMyVsMcF8Wc0AreiAYWedJtWgQrkr
/4jSTPTGaKfqciZ2rDLQ56xOThjP4LstlpeJpIXciycL1u7XoGC4khmXLtK2LH4DbPPvEbs0lWvk
6IO0F/bXxthRdZqvZncZg4OyMPSYERuw+Jkw5DPlTPDudoTBocABYpWTRARIr8lwLftfOSuOwXSr
o2bX0+8mmqGfdz8muAwR0fD79TCXvgwMxbSFH5qb7ihaTsCGYOKpSUvgEPFG+VlYz94XnpveeJQQ
cYO/IVI2683CPzowNuim6rdwBfutH5lgggogLEug8yqVexUIrsQhUfetydjTJagP0vCAzAVJ/lpq
J4t7bBhwAGXKPe0gJTn9xCyEGHqQmywR/IWR7JpgvgvlM8fJwCIgxYQy1G9zUG0L9W1Kzile7O0U
4anQwfZkzQ7rJsiCanzo/EJmMJPguiGh3qwx2xT9Jtmd1Fna6NCGdVzuLjxLM8k+eGoLW0oAE4+/
CSfvAf0ELn9u2/ZeUnMgss7SSye+4z+P9y2qaWwMCP1WCdrsAiVQ4h+UvkV4T/cGIi/xzUq/Temr
QNzASQzX7CrhzpzVfZTgWEIuqgvhjieKk2EG9tylRwG0ln6e4EpD6Izs+HO+7BNp2OMA3Q+LsENa
IO1CXMP034m2UkY0xcCxF6LtMrgrQLdtlTwyPbFjTBI4HReyghgVJxRMaNEVHk414Rb16PHgErI+
JDBqUsgRke1Q8zSSQ9Y6aiWTcEl7di8t4eUDXTbywc0oBBGbn6SRVPjQTacfZAR/QQJl9s0diG7X
qKP6F/qeRKrB3lqlrZhRhO09qo4NynAFsgjmI155gkKhITlWxspdtrtodLF0DRX8dpXl8W01PcT3
QKuJ8EUdzz5JGaE52S+2mkWI9oL1GkQfSgUrdVX2fBvNvy59xXfQIutfE+h2AWXpf+Z9/Fkibx1l
Mdobw6IQAqQIzwJjz4uEQLLHmGLo/X3U/6HnTYrJI2pYBWxa9C9tOl+bsL2mZMdYFgeS36E8mgiJ
uuVdy+GpJ8zTAZqKmxrUzb8+P0WJ8FjC8hlybDeR0v0i02/6bh/ju1Px5lrjw4DqPwh/BvktxW8f
1djjU2+lfqR3cQ5cgdI37Q6844VhY782ByuIvAhN4+Id+5yDfQ+SOePZKbyUqMRL03LqqkGp5DbS
ewMhnUF+pqPPaKC9QbyUcVGRbyLz/EKJOPTwm0Z50z2XON5A6wNpyzKQn1YxDrJv1ETEfPjrBFMd
Lku6y9ZuRGkr1TFWn0jQ2PQ3xupr3I+r4ZgNc0F4oXIik94T4xK0tj1VrV83lh+QsKGSRMSxgKxL
fSF8ONnmSM3IxuCbKtoCDJuaNU815zaLfcJPtAFnl+mUCNPkWHO14isOruaX6lbJL3N2ZKxEsC4R
Tsx3aF04EdjVMUGGnOQMQnpL7DBAYP/pKPJISOZiWN1Zr7ZL7EvPKY/369BIg1zCHCFGko6kZ3mN
5xyFDVHmkFm/VcRdeKjpf3Z3cr02SnTXIKtUXltx2Buaz5gBZIOUvfD5vQwQZrzB0VHt7/moHwwt
PaHP6njQW+qV0q58MRV9jvradBJgyiXk1szoMMaX8v/526n0HaApCo8VXu3kdyCZTER/EHlLgcH4
ZOXpTiP5Ix3PDIk362sdGdTxHsxDUQRbo0WRgxcv4NiZhTT2cb7Bq5F2cS1tRiY8M3taQVJpQx4a
MMzoH6qNsLEYHp+s3wE6FmR3pOt2yQyML0W2F4q/0WznIAgwA+qC9Lkw3umbeccIBH8id0aY2OOa
KGKQykA8DmCsEUI0dLyPdJg5U9PVH4lTKKgaGCRT6zu1yQJKkIjkSdqjmzLbaH6hOxLJQPKYOpHt
+hyYM+cVHL8tae5G/pb10yVbDDwDb08ZnamyKfvBHr04/fxPEG7+yNsKzBUOPPA6CK/3Lev5aLm0
mnphOhkTp+OfQP9jJEIIttS+ZnADYsxr2L4pZTdB8plreIkg/yEwrwakjI8ofteVCUdBDihAdVLt
KPCvcp2wyeEQHjgzPRRwH9C0isbixn2rxZwiFC0pY3yiu5D4Xs2147gJ008pHna6QrbhQ6sOdk7s
gxhs5uUuaIkjgEITxua9NbjNm8yla4L8CceNxmA+SIjgImooQ/jL9eIOlAeSHvVfQVyQqUp2mVq7
oZaRFX7IR/FInCNtLhVVNlF58XYp7nY5TG5zHkqn4XFTw9aN0dIL9W9D7hkBgNVBR2s7WsqhBWFo
clnorxsLg90SKblX9rE/daTnNB/yYnED4dBLPuMYUcdoJwMZGn7POE+3wElGSP4h9uLykIBZGAyb
xZjfdBnyt1xnWv/R1x9aNtoxww81mn4ky/IYTCn1RVIfHfhkHWxHuLd8o5cctNMFkRfpk/cQRFtV
ZspE0nQMinaFb0yfU8Ru3bVMGyQyoQiDCb9IDNroe91EqEZvpjkSfLL+vrwDL/TUme5IgeWareCp
ZMo41VmWiJIHsNFwvRfxkMSniKZTtVn/noyPHUCQMHK03ngieQwHu8IWofHFpYBgtGLDB/kmag+B
sU2cEJ303vAKlbA60VjoMAIZ3dMuH4ZFI3RZNrYKAVuCigTjWhdOsCmuaXbML3zmHVxOgc1c/5GU
6zp3nga0fyV8J5milf8IZZefUGH6AM8b5XzH57ylKtAt3U8nPAbw2AZC3KjvshN8AKM85CFNuXVY
cNVA+9Jv2OjxuEVwzaS2G00//tHZBhGDdLwT2kkly6pqqxg7QWpO0+eQerH2R2tryd5yYhlpl9p1
wKzCGWWNeJLkqmN26tpvfm2EOVrxzXeNcbmlgDYyYTGaewtt1JJ6XerJvOxUumR6sR36L5bTtBz2
HQdkptJm8TA73jyXJdf1jVGttExiOeKtZbyroSMJrR3JCL4wW1qNOykfFTcqvtrhSaI4HECMB3y6
io2WEYcwJlbhM2+wAC7M2EvUsLPd1CCabmgalhergzung2R9Wxpa1yDIXyPanA3SJYtxglZRWc33
4lOWK0xIOqcM1DSgAvruXx2HO22VC1iLnyJOF0Aj9DSPSuaJS6xzX+qvqnDT+/rOqJRIssArBRl/
JhPKgonR2bqR4SNCm1BhRrfMgZKzorFIcJQFUeC10r5TKHhhC29A2qEVu+kezLhLUhpeZTz4WaOJ
sYyECQFc/ZJW+0rDIgfQRdXdsfWjryiQGQXcS0t1WhZTuqIF6+E0zvtZFbgcRFANtGSICu2JrVEI
AfYRkQiQQaA8KkQX1L2v5e2mEuWtqOl+q9NXngUiT4hBbnOvzGFviX5yC8b5qJFlKzgQHjue+c8A
0W288cf4M7e6XWIpHi4KgN2ZJ/jIeCWY293kW+QMlwE47YFdKRy3C+KGOQN/Nx0QxzjoxzD1eAMH
tsYl3N2NH4x1tNRRIjSURu/oHRDJRXak9E2siE22FCcKgDwA7gI5OdXuOM62NGRMG5BJkSRaRGvW
weCMY+EotiSQ8TtKJyUI9mL0tcTJgWFxA2U5OETo3Ex3jLmcFPcTJ95ym29LaD0T+T+huDgNanXa
xisFxVNIyDJR1ebAelej3kuPn6HAoyAeoiBkGhuehQv1ZQ35ywRLYFn00pEyZlT5nMwt7ZJH/aV9
c2NoEZ0cexrt84JIn6K45VGDcmuwY7QU2iiSV1I5OCyr2pEijZxBsJ4BMgeKXgO1twon+bvaluMx
ogTNxXmrnuZbZaIgtpOa1JCG8y8DPImsb53MiCwa9oYCZak1NvUS7JvGS8uZETaNn3l2DeszW7fM
s+hblXANz/pVY1oSxpbTyYRlMeWoJGhh3sngTD+8i8z6E57/iFSqGDH0kWxkfZOHAk/z7yTg2MzR
rILOAJwjcw3ab04XloMOZGWCDnAATJamlDbYiBe1Pptyag/iPxwW+oh8Tvlo6T/KERAgW26u04y2
qMRRJp6H+idiEoIec9RvUfMKJr3lOxJGIOTrYkqjrTWjOZLFrdWRVB6U1yyTrqiE01K8qfAhWk/p
65d6KXHCuLJ2E/JdqX8nAXi9aynnlOSmjdrdtupgS6yIrFOBUSDprtDrXhRq9BHR9vZuDmemBnbE
QsOTNdnWPzIwEFSax5y8qcrR28mpZCRQg84JDyQmi03MYdkA3V6RiIvfv/5hRl8Lp1hrdkn/pXeI
KDcGkcGJaKE/2q9Ezvr/RE41wKtmbGnSM+CHiHvO49irxsRTS7rXiO0yWqaMyz8FOEaYB2kTL/tp
1+gyWSRM4k3CZhrV+eY6W4i/H0B5dz1Q+piAWP6yCntkWQnGaxXDGoqR/Tcs662lUZ+L0SmZo3MW
CmeCsyPlUUTzk3npS668ogJ4LZLuisKqSarXjl83x8FDcD6qMbooFfQ+mPQdOisJJn1MfJ2IGHA7
HtmLCynfsc85/giNm2cB6aNYV5zYNScpqS/J00LM5VdUxKPEoUwHJD7tLS1Es4iyu05cCuH6ZTiB
34xo/Sy5PVGW6zUrHOGP6NdbTilVbthTne5pzqExGIV9r94mi/CCMX9ZFi8/iop0Hub/8XVeO3ar
55Z9FcPXJpo5NPqci7WYuXJF6YaoLamYc+bT91juc2OjYcCFvbcsqVQq8g/zm3PM6prqRAwZMGvq
4HQyxz7jnrTXuMFawl6RPkRDuXbTcN1bgTrR7TKzhcKGbq4M7NxpK50CE05bX7rZPOvNRDAhOyfd
le5tPq/KZpc/co1zUiq+1PIPKXYmlTT1cBIa46JtYAZSOl5r/IfJfut5Dq2YjWmIzF18L4SvlhWI
julVcMhEORMzd5WyIEhkv7LYiuKZILcSFKl1GfPyxmMkMWuWty5KdiWacT/kRMrseUTCWcZA3NzM
Kk5J25x0PpIdrL4CaX65ZswD14YKs8GON82vEwNMDbmB3aGrHAKGbfbBIPJGs1fQ/IoDhBcUZy4e
OU2vwlpPqPoygzLdgsqqQUZZPudGgtfmQdd+d+2Vz3stVwgb5Z0GtFtHJxgVmgejZDGZHckpBcET
iLzosi1hbpo7yZ3JFXEHEGNc+O64SBSgUdXJ36kmRiqutak5q22g61/zNgXSMIT51kSllJ2O3Aqn
XTzrqUVsBVLhCh8VHk+7vmeMl4yMqu6deBXpjwLcGVdZiU6cVj+iUTAdZl6Pwt6/qUp8LSr5Ziw/
irG6FP16KZTsQtQG1AVcmgotHULBE5E1QMGwYhOHKsYQSgzyXyCkBhaSdOGOwt354Atm80rA6fU7
4criFOZypoP+3BZO9Wx+o2ImeTEomYl1yLUUzIhidu4GI2Bk28b4iDi7V/seEnPN02BtBj8fRa8Z
e3e98kyACdMsChaUi7ACdKXHbAIVjeIjym8janu5oEZx6m41+u+A5U6+RU7yYCOO6/SGLSWVjLPD
hLZVed+JNCdE2Gg9V2g97xf2Q/JfMFipzpgIvo00aqqnnIpUHQ9NM2GbH53+c2WEwujL0evWtZ77
zkpUF5i0uj4rvwCx/p7jc0V/0pyCU63/pPFOAsqyl4Xu7uyNfi8Yhl5OKa1lfGVamCoWCTu7cTDH
6yYO1UMi01YwqvyOTpUF7F95R5FwheGMVqF46V2ZA8KDN+5oTQGil4LCbPca7S2HFWZPdjMEyG1U
OeeCZGc1kfHCnXj5mIDvnKhIFI6425oNedEiaunzxNvYGmy21Q8wAEuF+53HZSIe26av+gZ0nnzY
PjlrR75/K909fjY9Hk39qoC1R+joYgJ9sT3k7lNSpPBxTcmpBuPc3OayuC+TfheS8QFXtc/Umywa
j2FQHrYYTw+qI61Wf0fBeVOm9bWdrQdWIrThhgibgdbZH9N0PPyONfY/kmwEZRVg4EJ6KzhDzxj8
QkCo4/pKB9ZFni5s8M898k1ZhjfesAKhK6vSN+smTSyaJQ0qWe8L1Dopiuaxn65oukPSOmnjlkju
M4knWNbzj5rGYJ4/WWYussCMNQBw/RRnoBSfRXoscch0nZsqJMdRv2XDaSQWYXmgoB4ZmmpZIuOu
1WYQPXH6ab94MpiQk+zIV2qTAcP0yp9MvjfmUZzl45KcR74cy6LMc3ZM+uWSc5mtkWHqUaxB4T8X
8r3Dds5ppWh/62LCASGq2SoUsGzmGkDdjq8SYMMn3j0RcdKdhOQLmbI+pZ36SPO3imsJVSYV93ds
2e0x/plAjQP5VLw0jJzM3RcywR/ZOTg7JVT4jF4e1LoelQDnV+WY6lx5OF40z/2j+JiYdaQkLMoD
E+3DoLl8xqr51T3NLenRFPEa0dFtYt4xMD6l1u5XHFhqeI2bALyr3QMuxMlWPhRMsRLNaS3to/Kf
HmeeSZZasvet4d+4YmFpkR8p37eRZM5GZQ9K05F3sAMvKZkAHNvDPlzzQmJA7bXKZcleZQbBigqW
h2ZIW11+ZfNvc7igIks3YTaeU+ajulZeO7THQTb4hpNE78i3Mu/PoslkzZNKyFbFgU+DUdDXKNsz
N7tr7CcjMFbtvXrw30tDq7otmGD0+BYTJPiGOIwwvB2GiQgqj5vKn/ihzr+BWw/EeMFgXDaTlWFA
sEozaOrfA4OonMl30708D3carBLKBFe8vWOFVFJ4jflDmc6MTfTHPJp4qtwniDmo8BoXlPpqNy2Q
cixKnK2fI4xi+o43kCnIcwCakEnLHYPScWC3L3qnMu45XQ14KLrKpsEmwu+ZF9n5rWiMaDYE7oD4
DpkgWHVk1QvDJRrvPU3CBfuyV7ejmU1sTwEVjWSVfoCiStA0JQLHihgaoj9xRJlOlJ4kBePZXsBO
7nCgCb6sQfVrufM7Dj/DEx1xqHWqgjgC5+N7J3GFo9dlNagkzRnJ5Cv+68KXC82H8hjwdvFnYpSB
NtWUUQwMinyp0lvntKL6T+svhtpfBqu9KFxIOsEkJoAtJO5ee3LUu4f4uYzHdqNAeHME0JEZ959U
7INMIbW+SSHTtMgoohdZQ5VkI5XJn6w6XcI5xBPlUb0YTB2t5CRT3YI/Get+k/Hic6Gv8tAUuDnT
6vXMFFQq+Ar2YV/BoDFxZYgFgrBxf9mH+IL3X6h0ul8Y6sH6NYzIbGidhdheWaGZ6E+7aWgYgq8x
EV8pOFovpZLATG/PC6PQhee0LcIJB4jybNIT3+bqWeILgaHq/KbOIeDpQYZRp1sxXzWIkduxZRM0
cHYQHtAlT8qIcfHc79y4mBu76DFa7AktDTvcAfIhFLe/VpMvcLzlVAMNw3L+x5CIljQv8fxT33hy
XoeM1iozCSSbgQ5rgwe4bqsCTQVtDb2m8QSu0zTNGTHsMGdHqOXoaLWfuZrQV05qTgd+jarI3EW2
IqYUHcWzkrB4jPu7n0b5V2feGTV4LZf5VNdIIJKqeSTCj8UAYI/en1mBjj8Quma34mSDIAXMLNsv
mkCZS+qI6VdVz0Qt8f+sd4F4Vm5C9nGV702kBJcmgX0MjLEKaiq7euAEQzAPBHclRsAiVfCg7ufj
oJwSipHqCL8qL+IJUfof2zIbMtS7+WcOEUVifPxBJnQxkgu9lKjmd60WTjqNnfk7lPw1LskZOor1
VbSE2pEm6KNmAUyE+6R/cYyX3nS/Qbh942x8XMXRHXVMEMj+/0jLvdiMQW1+Gttj5UUu+Ca2g0Ey
VbgY4jE1p6usSGdAFzvBLGv/mmogyCAvSOiVGiCHBkXwfyqTTA4H5fpnS5/UzcavW1srAYo6m/Yx
wZGQILgJOBu0UoJ0grTBpq1TQKqOGsT4RyGjxvFKHYfttZyivgDTa78SYjZNRyUIWrG3pyT/auOc
1UowFNAysXwGTJuRetnroJNXfyFTnPJ1AOtDjoh7nKyCV2PvSLLcJWB6KBFKJoa+LwzZJWONci2N
8nyjKiEOJgW0AWNHC7r880q3U7mZRbXxXm3iSRLfpeSj6Kt7Wf0y+WPM4PqXG6lXGsY3yxeszjEV
CzYXxJi+QV3YsRDgwmaWkC0XmQxaU20gy46YLVv/73/7X//9f36t/zv509yackua+m/1VN2arB6H
//q7ZFh//1v7/348+P1ff+cRMFVZVQ1dlwzZMFRV4///9fXI6uT50/9h1lmrrs1o/URtOhd5emMy
0dZLkOZN2I9iiPZOCoIu8uPwnS6anwILXinEJTMblDi1C00JKLjg3+XA9Lqy90Z6Bk1uhQWNMZgK
PFk6r7S2bRvQA1oEN9T1naCrSLdKOooO+gw+moxaU90etDuC90EVAELb6qq5WkIoTU78uILcJeBC
I2SlAdWuK7hO3RxOb2ht8a2e5Htpi1QZrln8knOE5XAIvROw/IODzV8FNIwYVphSglt4fgAR3rLa
b4bC37GM0Fq1LSCXZlKdO5ngYvYrofKXZ7FkdpYXnFaR+Qq0wi2Z9Y8goPuKiRwehtuMx10GjNoJ
QBfW2JWx1lYQxox49rSfs3kRJMyGqRlIKr6cLYtwQweFYmDbznwFb3WxoGOQr+npB6fquzA/WzH+
bFB2ucxfsln/aAvlXeUOpIvySwKoBD8r2BWu5kz/ydl3J1GvI5M9sZzFACeeZkViDr5ADfdhv2Qg
W1mEqaWS72oxPxrC0A3kLOh+a3GucCVBZz2brAvGHOTFGhgq0wUxYT3ZIy3IoWYfm3qJ4sQKGeaq
bRqOBs5o9Sc4gNuMiUCoJ7gxHBYWwyV07s71cewsB7+fuF1raw05YOJOVW78Uz7/5wdYMZ4P6L8+
wJqpmbqqiLwlkqVK//oAZ301xo0l9l9mh4ZBzW5cpDfVWO4DgaXdhSKsLJE2bMeBq0+ptZ6K33xB
FGpM5Es+Olj4zGf2cEn30PRmWyO/kFDyoq0EzDAAz7hmGx1h/S4hEomc3B4Nj0LFo1Bh+1B5DlAB
/SXHYAmVTLccM1/c9pN01S1yB5Q/UBDuyKBpC7dQA8ophOd5UdBfR1zHyZk/WyZcSmzZlSFdNdG4
Lk7zZcwrJXMQqmuOKIJjSQw5teGCC6/9Bv1ZsDXPAy0n8CkEqsxL/F01D5xkK2nhY4j1Kl9Dp693
wRV7dFW0GrorC8E22fdjwXpoTf8qF80bJaJRS9Kx7VqvvA5nE17KKJK3PpKyP0t0ihW5P8DnNUeo
JiqsxiC9KpLhk/Lz5rq6iJt2pur0LE3cBVXpQGjSt3DzjRwbKb25kZl6rBwOSc8d3Dhdr+7w1tTN
paELz90jBUvA7tcaf2JYyTFGg/Sa5dAQeBizrideUsLBHZnA3huR89uAUYoLs8ERuI9Uixv3g9Fd
NoKOhm4TjFpF/9/gtz7sH6xAJKQ3QuGMbo+4gMgq943uCdLTKY473B3T/FQs0G4lGnUn+WhwsakP
T3m+39oPAudtjjVnjOlf2o97nBCDyu60jfuijFgrpsRzw1uGzj45v9jgV750swmEmTxJU0cf0l2o
M3/FtKkzzSLTrxYnU5JOfM/OQ8HSmMfnxW4FahHSJ7bbOlZHk6wQKRmTFs1qsByaix0ygdqzrVF1
JBqTFBqTlptFSimxb+sDXMyNhYQjOSEuo9Ptpuc4I08OFt0NCxWXv1wxsGSm7jaiYZOjaE6qwRWZ
4YMUOpqCgZzcxKLgvxa7IM+HIMOKnmFF7zbDbrIvTiZ19q59Y0t9Hy35rTXKV5YfDMS72SMNXmYr
4V7C5k34a84yzDUGwX6Rkb3BnVsZKPpQ9UsuqFcAQrfxT3+eeOQKF0aLyJC7LDiRtyfu3jz+oc4G
nOA+kYf61KZCFD9iRzGXNyHujnPTBwqGvqGM7/iqtjyJ1KYONUx0pEF9HYTocRHJAMxDoJdAgQft
OoWZ2sCeX72uhoGkVvbEvbLWkks7beeE2TCLnAFSTbrl3gqXloJE4zdTavX2uzyqw3IUIcnmXnpv
tQs3Lkng5gDVFYS+j/HVAfTWcIVP0umum7j9k+mm4N+Ry2M3LnQcdKRNeltfubopgi+0AyNyuvIE
sjq16Io/ZYgy5Y/iwHW9Pf7nBZId/v+zQloW7llDliwg1JLxrytknWd6omhG/YU/N2iAeYMHw/nV
XYakRPk4Gmz3MAfCeVVCSKnRtNhS7xfdr5WL8PSsYyNbo6yazz06vgOrJ8CkEGASR27fBJjm9r4/
cSwjVXHFEAlkmORtOTEBaVlum2LxcmL7VH5QsTz1E6Hs1ww/MNpM/MfeW54vuqnbp92PhlWmSFzN
Z8B4I49tu+vOxqe1aC+dMbtwDLLuiuByJ1Z5yzKUoo6Rq5Y+RVTEosPZkk61+lC4Fzw2TDAoR0pU
ptqJYI044dg4qfclbiK50qIaMRa3Cd1CtrlSxob2WyjpJe7LS8O7iMp20cT8MprqefiiYAwVuqTN
Y+1x6/fgywExcVpXv3+qAtmnGKSBWp2SBlsaqzoEQyn2upkfVDGM6NhsXuoyZgRh+jCQjbi6GZ3N
0P46xDvc/+JNK2EkPNPDgt/hqT/qfDlzQwVT/yZcE+pIzuqO4Csg1HFWR5HgjKIDMYe+ZVTHSrd8
NYSnZwhvbRDfy1GMRk3Gq6AcpG72UuWSfewm3bZC59gb1xCVji0Vwvto72oRwV3SGBiDORbLo7Yx
yZaRz1W+lfgdJocFHCM04QF0ybmaL9XcnjHhDlq4426vFIRuGCuqZY+d/S40WEGajxoxVNpRI1fd
wYgZL4nN4XI66sPmjy6VawGKXrN6GjUDfPeYqKql2ydQj0xPmBDW5/1QaPpJV+bz1pSX0WaZMgHD
QKUtejPiEhqLZ9wQo3TgBP5Zy38SEKS/5JUSe6dmCFfjzMtxHrVTqOxKyBTM/EnKPMGoNB1FOtsK
Ai2DEMoSwKbRQyaRKchaQ0H6sy+5izN5pUh5wK/WM9Xe3Jo40oqKqjAY1ZHM0n6A0uzEkEQ0BiDO
nG+XrKBJvi9JPyDbVOzkKTPm0c8MrpUiajy/xQJ5jF9S5Ke4Hk9tpZ2a9taMkp/ph+2h8NeW0Nje
Ti2OVckx8AVt6Xkbh0v2vv5SY8iimRkIZvq+qw7/k37BAF+K666SnG4OgzNl+Ym+33BjtjN352rW
z5rq9CNX6DseUPr16pFJpA3/Ryqfq6niL1o4mhriEVRSeq+szAH9gztlc0wqbHD2TpgEjxON83Xs
09CHUwnOBf4f7a9mzsO4FcKJ2A3t2fvUn4b5baBnU8ikM46OYjxRBRp9mop8rmrjgmyl1OAh+BsX
FuJgquE175Mv1ybcnJ35CpXd6XjuRV6epx18venmcim1Y/VRqNsV2NWUvdZGahvPqkCGshruYksm
kBHTXdxanMUT4i68+8+oqSxH6mMC2KtN523ILhLATuSKCK0ZiSuHSHukXOoIxRpdoChzZgcFhvCa
xH2BlEMNJ4tT/lNLidyLBMUnTDd7Fom0Who9UFxmgqolRMM7GTXfBMAyAGDpcH3IODOH2mnT2zqo
Z9ahq2XJd3mfX3K64Zx2sIgm4QllcKWD5sI0RZaaeEvrp3rPbQdExbfSkJFvBqyDu7dSG5wJN4mf
iNo6Y8DbJO1zSGZ0p5gKTfFzr4WPpsQ1MoovA+VJafNKSNtiQAVe3RZXIqAE6zWFeS0FzSyf0xCq
XDMV6ddULCetpeOmj9qNPEif2AlNF/WhAqeUQ4DrjpuKsLf4it0qB+5AmF31oINUeqRv5KHU/T3+
7jY659gYjgXDZrRHazb9NMHodExMJVC/V8p5lauJZ4fV5WKY67kaxFOqiJFhsELOyTHuZgZXN6XC
eDfsWHuWOzH1oBZYhbpQ0sinQOpodtHtoXQU99VyJYxzvH3WTlVlzZUQBuQO89+gkWXNSJTYWlTV
REBb+Qw7b0MBTDBpcofx8FJQpL3g7matyT0DBYPuzU1TvLmPvYHLWfXMUFeNa5lED3HpyZxk4FIX
UHRjuoDmw059O108hXJrhvamoCjmOol0tYE7H9OQaJLUN6NulkMgvFVDx+oMg9TiYBDuKBCNUyD3
pUbs5GXnji+GqJ4ybQNNu52Ze5rlFWEUaCYd2zqnGo63lnxZaL7SoPqnc3+VyZEMaXPHz7u/8ZXn
ce3mv/rm2YKAdW3EeQCEaznzCMzX2q251Mj3JJ9f2utexi9m2rwDnhUohskAHyhH5TTQyES81jbq
3FknCmchDPPbNFPh5hoAX1F34TdSEqVWzV2J9iR5kcjGDdRYceVuAKIktH000LljrgvEmolgF69Q
78fktubzNSVRNcVQVvYea+63NL/fSI0YCIgGxuotuwmUKeaSHEqPBQlRLx/zunipNSPadb40JIGa
akFHJljsn+bd2hu3a/6eoSoO16wgY2kkdwJG92QU7rFcP4ZqJYX3pWzpY35fYowOT7u8bL0VtfRK
39LL3tSu/kOWcIxBH9IXty8Gt29oWHLFgen2CDCyG059pLBaYM6n4RSeSMh5KyglZ+vxhnJCB8oj
uTIu/55iyEx+WRG4/8B7CSvYe2RPwA9rSXWXhPIuYGZ+9DH1tuLH7JuGk/2JZ99qlUeLlblobome
gx1lRGbZzzSyZGoR9RowtXGNolOoI/bjAS9WgcOcvzSjCuL2oFX9NVv7i3wr7sUwEiTCYYDjeNvO
grqcWfPPXODO6cbe8KIo8tVay7e2DubeCGZGcx22k+nWJFiXIN/I1JZVONo4GmtTJCdbFD+bPAiD
UDAMWCbLfRVuVl4YHuXnOMU0qFh4TTO+7m09MDhf9MpJwNVtEN/aFjMqlx8BRitME+wPCN4S8/0d
c75t5GgZFtYUk1KWhqNnxgFhjNpntHVTfBmw7covpBZmmDka8ClFRFdz9ukwCIbmpGgJPE0ZYNno
Ly0PHUOzyhg8hVu6l5PAlxk1ppS9sJITgPozDwzMkYdwvgMGjpLJ1oVDjFVf0UZf6hu/I8SlEhAr
SEpS1ypS2MjUjYIhDTbD7ItY7XvjbOTjuSzPXF/BvbKZSNaL5Sgk/JUK0ThLokebH0X2KJM+YFYn
Qc38w3gwHAPO4/yn0G5Ak49q95MKsLhgLPbMFMqSU813lb4/7OMip6h1KN/Blb+W3EIaYJkFc8zV
FbvKxaiDHqPTmxJjsVBxaKTcp/AWjVNEbifDDtyhBG1omIh4hy4zz9JY0W2rvwiL5oyYbmSDyUjt
qwTo0y8Cfv1ivHbrCwMFGF0xMToMdDx+633EAPkEJp6bQT55a+rC1CKZWwXUROzKkYQ8PU6kwyYz
dZT5NwR8K+MKxlgcRtQ6Sa51jEXXlJ/ZzozePbDv80dHwHwmYC4TMNcJmBvlcoEdjqMQ1egKAs1i
0MRqATvR9OQl2oFeoPuzrWbeIoBT7UAKkMkfUHEN1MPBRLQI2y4PYCrwPnhCTNlpXZ6LwLgL0r2M
o6wZCcckhItEZzUqgsJOLC1H1Y6fJKgDt+VE3Yl0DLSBVQFJi0AemBqNGcnPXyWXBp1BY4Etturf
4zX7qAYGcp2fGIiKC8sTHy2Hlv6rz7jF0BCsYbtJRd1b36XjGGsECiUkoZVzdOdup/hzbdfbMpWh
Ibw02nSZxpq49TBRkM7TWmGW6Wqg37W7KonLRc4p/8pMbkxxTcRCsHdsh9NI+QVeNFLldgZlJutI
3RIu248eIiwNSmBkODE1z3hmWEcqUanp/GQd5FN3MtNo0ljRmb8vZgkQvvJzTYe343dDzt05v8R0
yVZVsGsog11v52aLzTgPQdWJ/fRPCklyOxlE4Lfublr6TY2z+5bUdzWt7/Ul24WrUfElSsJ1s7lS
BQk5E8vLhxH0IicZOqidtVTOnDjO3dKcdkg/3cTYUIWsL+9Bm+wkc3a/dIaectsmD63O8jWN1ZlG
g2whO5ZxwhXPsBEuYczURmUi1038JoNrSjEcYK2az2mKeWrabLNpbC3Lrg17JymmQFa+9nz9Z+HY
9AFu5JptKoyvluPmbbOqQL80s37dMHGAyTpuRnnXsubGTDMbh5d5Oq9qQqI+vu5zcsGhtFqxgyeR
sJkcLmB92dNdOLfYA3AWHMz+qCJO1cIEklcENTfY5SLZcps41NqhcFyr6o+5Qd2jyBixpkSsUZln
EazkrKzircOj4O2f3GMaGbovQ+kFDma7kFZHOQNFK/41UUcQJfnkG/3bWGTOuDJCpO9BI16S1wOG
UoXBkBEWL32ZvBqzGsZYcnrFeGkWToWGTOydRAKUrzl4FkJjcyNYbZKqtyKrbc6ABIyj1G1ejicz
d/b9qTVOnmX+kMTu1HLa3tmOWCw6ktlNMjEcIVMo6AccMTPRupMBJOWqOQy1SuV4+FXqup1S7U2C
MFc/JeNlRreinANGcxPCB4tOH0It+WPJUoMrL6lWn46P7TM29KiriAPFcII06QRd0ksNxdO5TSgK
y7eSc/8A6FTujmqCA3mpFMaBWu5jQmv72yQK15LiIIysl3GIz90GcY5sd52cGOmEYXKsQQLOGyc1
nkbVpHFdukIbd8v+McQM3mW+s9jgRgIzBWmsenomyGKfZZnYzJNju8Pw3Q7yk1AorpcVCqZiEWsu
3dxyaMIQxOa8AdrETUgfCVKKaSZ+z+VukeXDfMRaGM7mFpbcNWR9jFKjPYJMZG9NTzjlTgaAMty2
uCklGQHOPgFXPitFfIZqVXDUxLf5JeMeMweTR+HQlwctFU+WpZ/kXfYq1OgSGsg3t4WiA+6CMVtz
Z6Y3zPK8HLt9hkFd5h2H09rVxIFqggXIwyLjlG++mfttYbgMBaBi15ndfjsIOHUKfrYuoPtiMkp7
r8AzLKNXIKJaEItkkBPJsoa9MIfsOGGBLb7nomToOVlIkGW7fKQTzWyTM6iQU0E0ohjSKJxeZVnk
EiGGPCP+8Ft/vieEAqavRJuAtpOw5IfxVGvmQhfhTxUMTJHQwW1AUUPOlEDBLPZcyuEkiuGeLCHq
eFjkj72s3WzUsOKx6u2oOXlAgEAVwpiHQfm6xOoYTBlS4HszpP6OpL6IAlYqhTnC8EzcMW3R6B8Y
16AyOOw7isJxD5FIDDrYPDM7IYoVsREMTEUb9IzMdKAoy/yXNZchhw0am6i3gT0Fxvzd3CRHEktX
VES3ZNtj2Olv+nwM3AnwYullMv00FcEJmpSBeOsAlpc3mnIZjRE2D+QeAiUXBQm+cQY6d0zZXEsE
PLj1Fk3B0PKr7S5R0WhB6K6F9o4lUhih4MmgmHM7S0RI2A1dtKZPW6uvW7GXk0iVHnMFy0ZGaGNk
DzUAdPCJeaozDjiC2XUVPZKv8nXWSVUJUpjDMtWF4iVr8tfNxXrukbQmQq1gAdA8ayH4tbId4h2P
R9kxNJe1/rXbJr9/lyXQJ+NpH7RoLeRIGgdismlkfH+ZUxEVJgoOO2XffVukYWrm+xZtFOsuwYBP
KE+1sUg78jo6b4weaDllEn7UVvFEJUct90E5DmGr9dGze2JOh0BCPUNmXCvBhYpbTwv0nAOdxWc2
8lMnBFhDebsV12R/tNgfW96hnumNROlZJj96p3eajb5ZasWHlB65hT13tBsEl9W6zDqzC6jAVRme
TpWlR0KVn7qmOVlxe1LC40znmcVHyuu2MDAlWjsu5OrOcEJhX2ZDBjldDjD/0ARq+DO2FPRzJn64
R1zW+n5iKJHyUiqJr226z8k6EAGstJQRAkiBHbJnp6aQTtjO7yUE3YKygLZ7px7SFrLtI7MHNfs0
4bXrchUthvVhqt2HRq3QOoYqdwsBq57+4DEzV0AZy5VOhAvr3tk8dn42MyNNdEQhf/yxMuDjnAoy
UnZKeE8dawfgoXHu+ZOLwdJ2R4t+hTm1Au6K4UItC8FF++nSNNDUKcRQSlowmEju/BR1iYONgGTx
T8xJjEzZUSUA5sS2bimHFRKECUljc1/CaijCGqNlh/G0Ir6RNI2Pe4rEk5MsvzTze2wXu0gwaE1P
76EQvgv+wDpr1LHX03C8M0Ph1o8Zhl9uODJnPNXDl/+YvlPquVIrjVCbw4EtMcExTYZVcvjraMmA
ICNU4nk3krMsIOCpNruE1D09VG3ch6DbcVt1/r0yDNByXlOOzoDhe9FNcpDw9nAycoeyV/Z/6UXf
hahzDCrPJUY+VMusDBqt5ElYUexI+V1IJppj5y7669NHo5pweOlD6Qg9lOBojhgy8+UoV+Mljvtz
JJGixiWGOx/CluRpHLDagqQOZ1zLnjjH6PFwVn6TzrK4JnRlEf7neYOsmP8+kLVkVdFEyxBFQ9NU
/d8Gslou1esq79VXaxnc00uqeppTVQBScnAxIlvA7WHBZ7sQcWvniPibK6pEj+E8SQir2BG8hVH4
ak6erGwMZBlkl2tEWCSylHdtSl35Wy3bqEiqaECBjjMeBisPSWgoY7DvJkdYZurLY8w2OzYakryy
S3WMu8aSe5UIqprQgUzJNSaqtsmmahzaHPib7gYqiOknzRkz8VTZE0nsZhVyHqoGvI43jbCyWkw0
aoC2I+KFL0Oi4K2yKDmcU1ZzVhn1ybYwAp16jMarjY7bqafJjKa84icTVwfWHLVbdQ8fZ7rOGEzF
dH2Q8Ydjklq+wTVWWxa/5haKDVzcReYIzVHGXGo9aRSAJOp88oY+8XgzXZLtrkkwtIxuM6Lg7mGQ
GQH80A/VQ2Vzpi53FgzB+IMdUn8OxNl5nHgZR64txmv6BaG6TmZ7+ZR2DLLJ5qAJXZNFJPFlhfP3
ypY149wUdDFQcXkkNyezkit5LV0aj3gIP/qBGiPzBT04GCaeqTmKY0JGLOcseM3enyby7EZzFvgw
i/osIljz6BycoTODZpQDNKFgXqFxEnAEeNFd8Y3gPwQhaFUnJgC5YtpTAt50/C0vn4s12sYg23MV
E2THQPyM9DrZlgamvgWFlIaNMEHdWWy5BHxApQlvBruJctDo2klJOCov0ExeEmt5EVXhYdzM9dTD
T9rwd68pG7mOnxibYvVX/VRXduD6RDZKBiWNg9EXNAzeCFf6ncqrX3+K+hPLEPtxDzmFntZYSojM
W8GE93wGCS0DL4IUGyQaqf3N0frBb0SIx+yrxquhDUgeFgAgaj/U7WLt5rHCJvyfX0gJ2OG/vZGy
rMsycETNYCrPP//tjayWWanjKla/iNLaO2PrcYD1yjWxc3p3MD/G6TD+QPr0yk95ZyX82ThaetHf
sDj1LmQlwTM3zP2IO1niKojsyxK7+jR6dvEt3q35hTxi/ys1l8gksMMRmpsv/uclomXWfFuG3NsH
2dMbHIDw8ZitBTOnxGUPTBHjwv8l7Lx6G9fSLPqHhgDjIfkqkcpZtmTXC+FQxZzDIfnre6mfBpiH
Adq4jXurbEkmeb6w99oBRW7kJaqxm7nmcj3eW8R1sHrkgmZQyoFEhndzN9jnvJVfJaa4EVPcC8eY
LZ3BA6ajA75qvPCptZ/AlCPAExMzTxvu6ouINTIxmQpUzUyrun5D47BhBzqwzmyTLXJnzvAak9xk
MzvOLYru7cy23/rBF7wi3qf6GRVzmwboie2Tk/DDCQhiJ8ACOZQcHxHYEIaArF0USnauA3NN0M46
S+lHCEBlHI1emYzr8Cm06hldOre5adZvNBV7yHMHN75lOQ98YkpezYRJtgy564Hjc+dAle/ETXHH
O2Aeh/IdqbR97vTGn0HYt+3MyJQanNrcbpjt9Gt8+9xaRCIN3hBPd9bnd3syb+6sXKecuFT7ZmXB
Tgu+44IVhDkfm0uilOeKZoWWoUChEUL2Q+mHSITxS/7SFoEIjpNgmxRLTOeosvxIuzsPlZAvo6i3
cbWcq21GFA2xTX5DeZoDUwW2hbllWDkK4STOsOI6f/lsmd/ZSNoRSF3nBlk0xFfChCbEkgZ8s9gP
RhbjfJV/5XtngPH/4xoOdPh81xnfhZLfKqndiafsy0v/N/cjhoozPzUHPWyF0Yqqw8QfR5BNS9x6
Ey16OPHvVT3c4jZ8k3r7zrX7aF6ZKHBKejIughfx+FiH5TEyN9lvIRIEsAn+OuKBDGfXwF68fOeD
5vc5+vn/ioGh3lN+q+i70N3GRLHgh9FVkuahErgh1w3gBJaUG3bK/6qXd5rex10bpXKv++k20UkL
g/K3i8726jt3iQ3zg2vLyjmx61PFEVdirS2L0+hRNOEx/rJeCyEMmUaOOzmGrlmhlK2JogLR3VAV
q8pObazXHsYAvuvuIQqNanqoA7+z8+Os5KdgyM86ayhStxyi7JpbdeC+yiX1jv4WayFb6B6is1w3
KI4svtpCopBCMkcOzAhrFE8c9rURrPN4KE+cfGszQ4K6F3XnTZDs5UjQCkxzEj/1F7dHriyHhYTO
hexWvnEopnaVooEd18yAR53EAuo6FKcRTZpBkxZk1VZF3C6e0nSeqsVtgmeceOUNOTKK2Ck8HhR9
I91wlxDoUl0Q87tCvtWafjtriHB4Y5OX4bt2B/tqZcqluNhszgtmXL8tY/moJmQMZ36O86QLvkfD
9Anj+O9vNNMVzwR/xcsXXLzYe628Xqmwq7tKQ3KcrY0MdAeq1XhReEXb7RmYHsjXUPVhPegmkw/E
P/ABRV6ATm83FglAOPM3jqlutvV7PcSH5G414b4kYdDZNpm7y9BRw7K8JD37eWK/h824UdpwoyBF
bLh/3eZqOvNl1uXa7OHiGOqJdUSXmgdzayDIdB72qS7CW7rcqhC4VDzOTFozCl+ICfyvt4P1pBfr
mfloCP7NRTBZ8ctIw1WK+UMvGWg0EgWAbzt397jQperXtcnUUAAZibb2u9qzsczqMyVGgnPzj3ad
rzHeRqw2IDjiVYdlYgooUbhv4Fts9VqCmRXbEr2576cK7DZ7Uzw6NEeA7rSCNHv7yhigSTfu9SBs
PBmUBrzBQ2eweNzFQbo1Q5a9/VqTB4CEeKmDsVyFlJBhmO7BWx5aYrR4DEooCccQP4kJK+WzYmDy
ZH4+IgbLDJvBBObFYwFtg+6g+labZi8q6kdE6fbUvlZHHFz0KuFG5viBweTBxWgGsbVTZ2cIRopV
47XseRlCJ8/USrFdAUQjeZbnreuHqupnlPPMSn1SOdnR/4oQpF3tVUxg0b98Juq6/XyNYotB91iL
oyljsmdLf+pY1r/YfVhbMbiMy7jx5CCgYS1RgKxr5lbJFwWOCC5halzDgA8/OTbl3+EFb37DOP4Z
tRBl524/necb+Hl9a8N9EC4tPG1o8ah/bMhY+DPIflw4iOY1naPu3Fv4I6TYpgyycfbuKSNtAK7c
pLyMhLGPSeFNu+xHM9VAP64YbyuYX1V+l0ySaP3fB9y6ZvLuE48jGGUwSJn5Xi8bmTzoenMw4f+W
ib2v9IGPO9qHc03Nxso2cLcIGBAX6JLA4YYlXZJuIhsBH7wY8GowS9HJzeGeSWKJs5qnePva8WIg
KYppld+5XjENkSfx5vTW0TqRVlOHG/MT/SLpHD0zVFjzC40eiF++C0OEc5plXBC3fiJiDiPDU2ug
CDkoQom+WnjTeZzUraEPu9FhJo5UQpxnDd/BnyAu1uv+M0PXOpkbI8y3KmtTZExai5ACEURHFd0L
UoEOrYDAx4c44OAfl8qxCxT88n2urwgRCwnN0MieAPJbs6nQknwtg3OBohTGz7o/5Kr2rM34mczp
w2VyVjr1vjo1Y3ZxrJJAgwRLRXCY3rq4OE93t6GFcIBxwjNs/ugcMZHRwpS2OUj/iAT/XEmXTXBU
rYITzXFe/olT5ajqMZiN+IRXPbKHAzmmWen17E8MHGZlNf/XYVZ/k0NJ4gKJjQc9wsWltHvPOZXY
tKJKnILZYCcDEG8jTr2q72kY7Ganq+9aAcemXc2l62sO0bwv4Ve4oJSCyjavCrI/uh+v8kyTfojZ
dlAvSrfHPaXsxB8HJd6Qtmf6QDOhnNRwo5GHh/N46ZSPD/NqKSXiM22DScnPqRVN1SAYyVx2f/QF
gh/UNqzJEKU0AHfbN8hFbwNV7VJPszuzz86vuZtM+sjgDkOM+shX/kajsj4M+rDpCdCJ2a2w/lKR
9owlodlcmzVuDZqbdYnGRGfyAlzFAMgEB5tLpc1Yc3CpTKycp5FFIsYLo2iPsnSObEGiqVzbcUM7
BgyXVIqRg7SmR9WQIqnbaIx9ZBZryBsUVE2A0tZW9pw0GfliGp0lCOwEkQHTtxcD+ZrNGCnjHOzc
0jLZc8zh1k/shTngvKnyg2zHI1GIJ873Dw1KMnkLy5DCHNXC2aDVHvt3a0TrS7cdatQT0nNf4qke
3kW0nHqN7s/wnwbe/8E+48aZzPCOyfnOj5t7aGiY9xjIpU8lUVh88Gub0DsCxSRIQ9D+1bqX2BPk
BnTHNN9pEuzYZVGLcxNLPkCz8JvpvVkUKUKHfNrSvvFXGupfGZG9wvK6pvdYufDmY4Nk+HDazo12
DVvcLJS+ZKxiwaIH3DTUSHrKyl9C6ejZwxeQu+M7oouls6Es3ee0bXZgHWPVOYmnqmDWeNGwRiAt
anM0JtdveAyq39UV2VUUb8KWvlrn+VWIbQMeKxBHs0F7SvpWRKgyQXZIXEiId7d0hjvNDXZIyvcq
cc+zpHtjAie4RUR9mMAcE8rXotMw+0fohI8U6l1HWhpxgdVSTsG2OmIzelZLjMymJB03NnYJlrB2
AKpGeHOD5ciu+4VrgWzgS/HCeLrU+UdaqU+50I1ordGQipZSCtJMo1G7MLnCC6eyA8zZAbKE1km4
QrYl/Pg7fpL2ZwrmfxpZcxTTBaOH6m9SfY0IQ7K/YaM+c1t89BMDvxOIuiDKnyKsH7roKUiXmj3d
HV8z+6OWtwezzfciDbbtLkfzhWZxbGgT3V8byaUjf5Ix2Al1iUh7r8LWKLJ1Y0NGocBgmMVJEClU
WKsMjKjcdFO0QeODfzxcq80y/Y4AaQyfIRWN2np00mE7+m52C1QDNxt79gxdC2Qy5rV0UB7CMwys
dN2/LUX0/PkaozHS99HoHk0eVjOLqNpoMIovxyDdK9ijQ8w4NR+NfgpXnV28X+Fbwsvdtt9TQQwB
GgkXYKhK7cXQdya2bIgvWqiDdsu46m0fE7kdDycVzk3rlv7/2EMe50kwaV9DeNAiplfudRJAcVZB
PW+YTgZAquT/17AL4//M0HSTmDpTGLpjv75sg47+f7ly7G4cG8eQ/Re6Ql4Z/ROokciW+wwgDZrz
PH9VwGjCqmtkv8dutkZLviZxM+c4mZS1tYChVRU6SAtgkRy97a3BDFG5ZxWlgqU7SwrxnmgXQ8PJ
CHMqYX2LACTmgR30m/n+q8TfcH79SjZ+1FAYQ7NJDm2yq1CHEjzPIGDA8TI7YlXogsuPrTBlZfcj
huhE3Xmm9e/idzXfh8wKamYFauCsVbP3E/1Q/9PEJkRMTOawHlycYy4xc72jzAPA2G6AePbWebRq
3GrnlucXE5j7AC7hq2W/YgCzQYG6AMa/0COmgPMSgHHEu6AgZS/6ZVIJ1CZ3CjW5Sdg8ao76os/J
Of3Oja3tvS5L5sfrOlFWFpVb12+R3SM1blcicsgNoY82P4ZhUz87+1AP7SJkqIEZluaETcHr6h4D
QG7lLtXNTZKjcwx/2rpDZsquKRvB0n3I2FlpZxl3h8LtjkjRT4aanjuvBkaaA2AcsLZX+l9rhuti
Uf6vZP7PJdew7oe9CqI/ctKDrh5TZKHB8IEpJcLhOy2jC20S+Rdr0Se7zAn3uk6MtSkOCPTKpsPd
SbgKSPtcoum6kz8Ls6wss6PazMfBc+wRtO8VusjrFrBfFdQl6C5ZmAPaW7TTvDTCeNk22na0HXBo
GbqQZl2rBiyfkQy6dOmSRC6xCH4F6N6TbyDiVW3uQzjcEUvQDIJWcZZsWGzMoV27LKOVjb2VkCUt
JmWj3ypwpbmCRfREu1u8RZTHgX2KTbExtZEiptrBvEUIIu355Obt2Z2TVYcsO7CcRflQLO2kS8/Q
yo+sA4waUdCxu+yF8xy9V7uDWjOnDmkrKGmA3ibfuFcoOnSgnYH6GQL14XY+NUV6rJCiz/q0FBOG
7gJABVYgjnuSZyAZ8CpYyrsuQqcMTdTVGa0zI95La3tu+AX2OdCqG5IEG5+70uYbBriILInOtaKj
qH/YReml5jvsY/NJkD4jSDYwIL+PuIrY+SJ3sGGVGByD/N6ZDsFSw/lIQ1Vq6+oQVMnCoIES6Jty
beKTQYuhT8DTJ8oBWEsvFJdHE0oo5xum9xJTDICbVzlyUtIe+erNOVV1ekxZTZTtTJSJRv+zSPQ7
8gwU6VBOu0dPWAnygPV8ZrLVhAgTeqjygLNotLdF1m/n+Me0r5oWbbIW8eNSaWpwy6Som2t4fJkV
HksJMnEAT6Vb2+BvBYq3hK4fpt7AkYGTB+Ez3t3aPjtpdhphvkzYOEpnV6iA1q1Fy0rWGe9Z3L7F
J1WKW0FurYyTe2E6txh0W40wkpSIOcDvXOcb5yqRybqGvrEX/fRn0vNdz1JZ6cedMam7vn5wSKBa
U+H66PXDpRQcEBPECw5cmgCuiXZ+QQFIy1HXoF/X+tCt0xZ7PghgEzkEC+QYo8NrdBy9GLHxNtK9
qNK3zNon8kGZ+tbXmY5IxODaqh+esMrw1ItLmvvoNjosChMjdo71laQ1+CDFogsERNV0PQHaINFc
UQG8VySsmH6VjZskY3QpHMYADBGCuxkRZTOh+QnfcVi8SxKEYpBsDitlG+Yz0kfSS+OdadPKkZk4
LWZrJt4EMx8X2GAvktBF6bDMzPE4Z5DvcC0PP6iQ8KZxmg70Mbg+cFioV0woq5B3X2k2j4JiMwM+
GCtnI4p8i0m3PNfVQ69oQTDT2d1NmZ2bhukRluy0C/6Uvf0W2+WDGSNSZBsFFS5Kh5jAMWHe8gYa
3GLp24Xgs1xjraA2SHQUJjhLS9JiouwE+xUe3Cx6MHyLl0a/hoXbOe+wrf+l6cbG7JCK/Qi7CbHq
OrJsGE6LTmU982+yql3qtDvBl2pXu7EpdzW8m9eHYkMit+0fErTiEK2ovXJxm9pMfbqZanzS/TnC
qUMWlgmB11jJ05C7/Bm41gYIfjPYxOzx44JJ8KjtMo/SDCpj6Be1u1MsNk2kz6rlbYI3rM7uIbLi
owqMtyqVQ6zjCEDOhEJjZp+yGnV2QnMDQ11sR9Htmgb3A+Vk32h7eu2Y6SZuoOlPCAMR6hnY+TVI
A9oZc6kr7rF6HcKM83oihMue5zxjF53Q1mo9uyZuIkTj5o/LAAf+sJ2udFCJ0w5n2l6ar6W6vaw6
oBm+au2VIPUEO84OnYR7Z6dW5D3qH3LfHIwh1VLPPB0Tax/udMYfiSn2aeHsKmMZO8t0jk5Ulbus
Ptp9ee4M42zYmNv5VLAvp4q85iQ4eXrSn20bfhbPP07kxP2yq2PGNsQhCwO7q6NN+5oTrVePyCvQ
PPgSP13SB+vQCFaY4C1k80XKoBzZvMzh0KVkR6G2BcwkX9nf5wK1FeFDC4GAEDkS751d1SLnw4KU
qZOuEdKWi+JSg13GMsNkg0UUddCsPQb1dWJYZy921IvDS+7/6Tw3UmhKRdp7qjvsSkyfRW8tdAVJ
ULJ2+Mrewi/VKBcaxqB8BP6RqTcbuBBvsWSPmm1JZcE4vhr5ZMIvvS5JAURcBywE3EgA66QoHXbW
NwtRQ4FTyOBrlDkSlavFhj3j+WeHfuNMzEIjTMfvRYwCladjOSo4fuL1gOJfYK5MzE0/hthH8PHb
SGDBab44LwSiQqlJ3hkBLjRJQDOoZGM+aeVnyQnVkk71kbNJAtoSEfDJfIenDyw+VszkUkiM2Gcs
LAyoDml4nON3I36veeZRPkxIN6zQjzmBhMZlIFD/w0kbFgM2DVbyok5Bo/2d4BTfEv71hwwuY8/c
0AE9veKpNmJuLHhK5L5ldXsQVZX9bb32agUEG2QLv0hm+mTTMGCslr3h4ELwWrQUw8fk3LuBhzfL
yUx/lTMdIDfCF64vkxaXV6g8JWQCvqXFRDEpP3mcFXnxlP9G+3t2gkv+xYOHi7OMw/e+DJ/KmSfk
yJ9nb+S492Kru6d+hGpqD+8zC1Tl0tZypWRL0VQ8DGN4ugP2mMx9l9UvVyhsOo2J+zDuGSS6MBtG
9xwVnzGb04kNko4kMmnkNmN3Ce/UqQ4v9094HObkGLfZsdCS42oaSBNSjQMuiPA2xtFnyFRfR53B
v6hgeaZWzSbnXKAgCz/SXp6U7I/WjiAo5iNXCrtSvzGVs2VbJ2SrAkxfGKCgUMAegOvSfanC0tvr
OEWK/uiE8XE8JHBrrb9d58eQ/wyiltkqFbTW2AxW9Rgzg0FHs8/5FraLurqBXhp9sxFU0JyF+7Ge
L7H1BlzCTcK1RXIhi7+VNFFHt4/xrSzBJM9rt8Hn3RAaNfVr9YiWIwAXPCxah0A1Di1cspF8hC9W
qj17NiS6wDBJoYkXvAbD2XI+GsbSRrMXajgRJe+B00uahdfAo5x6Z2fWExxD1pTVOQ8/SoCko+61
+LQN6xwH2rkRN/0fORcLiz2zAkzIrq/T8DWhuFSonD6SlgGSfnM15wYHPUVUC/1zNvE+EHXKg6En
383AhUu2T2xv8CiPeNeAj9p1uByBpMwICTSEswBflzyp0466u84uDNdoOKfV3CdIdm8M8yNzGX4x
1GWZ/cNlEgL5KvBQyIKLe9xaZzRtpk/YyzpzEBXz0NH/jj+Q8+k2m1czuShmXIM68lSd0dKfKadQ
JQg9m4obmva7cLpb9BbOf4z8U6P8nrDI0WQ1oHLih1x2K7ymFclxSv3CtO+pQ6oPklTRWEGK6Oie
YbvARa4/5oZNnSU9lFdLtCbUZ0iD/EzeG7SGNf3IzD9Fg/FDfHdovHmSarxAJ6X3eUjaLSxn+q9H
uYAWdTK2BWbrl6BVILA3pX1wCX9hdDvKZmMD8OriZpfIp6vTcdKy8tcKqh690ja9/oqP8RphvjfM
WRtUrRI6zR+39iwDs34DJA7vU3GieRrZupXLkrS+fGSqlm/QhdEtEZ/hLBl5pf9QgvONj5NOCfwv
myiJID1+sK3ih8aCShiX3FC9pQxwEQhOJenbiR8p8wZYJN7kTenXEuw01UT33roXYZ86prUgWTXM
5YLaWNNX1hthg5jt2UgYOtmBIG1wxaPfQberVFA7UJDJXYPTu2qjQ/BnIkjNvUi8Bg5cwyrYlMky
AlZFDPBG49GHcIPcieUIB6MUxzivz4aYLmliXXONTAJk9Rw7JiufZWGNnl1dJRT791yOmPALFFwU
8FVNcUEURXo20+xCGf2CJJr6zgTYU6bBNYnSi2EUQPQXoie7D0ubMTxdmviZjpFGSIsvGKdVujZR
FSi46ct6daMEXIOhtoAeRoIHD6gYgq6y0kIiEwONNT08P06uaYBcyVmRGH+1IILB7eW2h5mdROMd
KYzGWdHSdTsXm6L4NFkhsynPDjE6fGF9xJG7nnredlCe2ldej3l3suhNqY9MeANwk6eCqHqSiud1
Yj9COaO9DVbBMCHwIxkwd2CF9luJVZmDbIIJH3sZCgAtac89NYmtTFc999m0NmB6UKRHQXDXd0PH
yBqnIjjFjpEmltrCGb3ZwYWAWwQg2FfikuMChFwHdodhGY2rztfopmuFr4I5g2v7aUtLb5pIlHzm
ZgIqdDPofrONIqr3YotLdJPb06aARh6Gs6dGVyx2az0hRYK4V9JvaxvLtwByZIEHaGk2mJrPCOCp
2MEjDiMMSwa52ERIqLY19WiQVx2WZNS28tICRU61cx2uILMC8KxVexnqx9aFBEaEaRy+4FN4rNDx
lhN0JWcfOyVDN21VYtbWA3tFMByILPBGybRQk5IrkECVa0EetaF/j/cko5W08LSk6Vl07SVFEZU5
NmOweNtH1ZsOE6JXtfeYJ0F75x0ttvb4iFg5WHq3owJKQNRQnQ0WIPWkoMXJYKHRF2h7i5ShOGbU
neOr29sI6arAeKRCvgsivXiWjjpOfyXYLzrWDy5mGwuPoMfC5Tbr2sX2K1hd+hyeECyFEhoLadj9
KSj6rVo3+E4Y6noTi8UwUnjGopfvB0w/b4Ac0eIlEF0suSJ1YpmHHSpGCxJlfKBXC1hKlz8pviTY
TygIC99IqYjZaPUJa7i5f3ZB/pD1XxxdVXHMIv0wHwrjXwfAt3GgUCH/0o4oNo4VY6bRAzu4bV11
KwhHz7ggpoKC4ODQUiUUbj3b9nw+mwY7ZC5C294EKcstTHIJwAieSRFBkBJFqoJeWyuUTdIjYp7R
BhSKcjRr2OdRsyD3aSJF0p6pRB/4zPy8pjGP18EMzt5O15KhLhHW4BtspLRlWW0rJd0mNY7ymtgJ
a4I7gD3rYamnzjxkgu56gt8Z51jF1Z3VgzTsqE6WQfPbnjTJVrqONpFEKNH41evU94rp6RbaUQ2G
IzztY6CgWI2XyXiXIFVftnUK5JqpXKdDdXOoAXXrA/rMB1VBmMKmHSTz3U+FbYRVV7iPV/hPT6Y5
rRu2v7YaESOKEZ/fNcfiG+UcbsoTSYgn6cZnKqgzN+QitB1sSR1+n1X0ZhflgV8JhIGifkPCzKPl
BXZp0BrPMLfOrfIkqJfBG8Zu1Qfciw6wnYzTULRncIcxfavD/iXhz9eP17xFcadFltNy0KKg/1yj
fHbEHnHNi5KMyxNkYHScmytOok1HLyVj9nNdsO+SHiqoQ0NRo0RsdABT7S8z0aVWTewip0MiyZhM
OlJeCDQZz67uExZwks14GwlQD7dDV19czH25hWd4AVVZ23WE3BqA3GBWkBDiTNFJVvZJpkSn2COb
ZeyBeXWBrHexPrK25RNaYEz6aHqBlDd4qPBh5sxczOQHIqke030zNztoUttX/FyzdEeqMeVbqc/t
CwdLxAORTHoRUiHAGKno468GAg4G0T4681J4oHH9bwSURsWKWKxBFQZbKkKgH9M2pwgq/QjX6URa
RovrlBEgGSXGKrGPjcw9F95HSdYJ6Yf63PFvyQHyWxw8VZcfm0E9arF2yEnWjjmw9ddWUT/V0F1r
KU68+SL8wI37ZJfqLIekONbOS1AIxCWg8byXGpyv3dyIZzqCy8cZgbL6XCClLlUSoyqvbh5Vx8xF
gdzgMiAnU2GkwhNVs57TcD0k0NeyfKX7FWLRwrhYyVdhJJe5ZEGCFalUl1Dwdes8SOVcAqoevsDn
3gPkq9OwD20AmOCVzZpqHEOhgxSEyYWh0lqWZDSIrb4sWWup0QfXUka3G0niWB3cdxUKU8eT9W8y
1p4k42Dmbk2MlJPToD8ExM5MPTgZuk4Gl1zPSsUUPVlXhU1SNBr0YWnhMkpaxYeD0hKaRln5LfO7
nulADj4EPTkVC6/2tWDsx7WLNIkrvGybZYZtyaDARYUP1pPJKrUuyk1ExQdD4Vitj6BdouiLqckJ
44QTv6i/kw9MgMm/y+S/b4Ba7hKcSvw/89qwrs4RD+21yTibs/Jej9XTncsPvq9KsIR7zxgMWbgB
VPCcZsKRhZtJ4P7HEGDy1bRbVbS+relrAx2FoJTLeL+WjNc285wegVprNytrBQqM+RBGrnbTBfW2
cfpNNeydCFKp5Tth59utZ+gPOZV+35Gpdk6VixOOZBcxsYi4bdQiXFU8TOmszXSnoWVVmHr0INYL
GggVcinPxtdHAc40ifz8oYv4rAVH55qTepxjb2S9UTK8kcii5nXbkT6y01IFSZG6qMqzMSHD5od1
TDfLsXp9ltMESSjHBm2gLz1N2b3CvkUbKtHJ0sq8fhPMkg3w+87rscyib/CAAJQPo04uhLcSRGF4
AYeAyXcoRP5uo1AJzp3okE58VjyxDGYUDgvjyVDZq3h5A14Ty01NhLJO22P9JAKH19rsbn2C/O5V
6sTddbChQKBL4h98x+ag8tcKwCE9QJH0xH9R0BeOLB8ka0aEZ/TTApiui8OXGuo1MylRNVi0TWV0
bKYnc0uucd1x7oxQuO0LgiHC6m9pf3QpUB9zEVsFMA2/ND4tLWWlUfc3s2uPJU6ggu199ReHmv16
AVH9pgRnpFIcYWPka0hyUsou/jNz/rK7lPra/Febta+t8vAKiwVnmcOHm/nYTKN8he8sOIV949UM
MiBTUlrHizoxjrLw1fpXzRZdc7RsZdlstemuKcf+kVYuzq502Tib2iD7m2H0g5up5cfa2R/ZM4q2
f/gu1cC05+v1J4MCqGS2mZs3p1gXb4l6cn+UFvu36O5CZ8893ICR4RFYuh8V8SXiX8CMdgZSwarl
ZeFGaHDAiQhVZZnm7sXAJ6meK1lc5HBjDWMB8jQmsKxPKRtvtG/s3ydCMVGEKjMO2h+X5TmzaZ3b
lmk1XbhnSdZ/9Wc+QYzLUBWjxZHdoqnPgiCacnp3ml8lB65PbgsqO3QUMzQHN7lVU01N+2GTVMJO
7cKgUyNIOCLFWVBe6J4sdAYwJDKZBKtnXvY7J19E9q5cZqxWo7AauObTl1TjTXXJspDlup/MsAKa
z5qqB8IfynRGdo5BFMtypvMZ8B9ViwDohZZv0AuB2vXUeBnA1p8DrCiCWAJ+aYfsM+5/Rnb0kuEe
dE/mEUPs182lbS4GTz6XE9bBlIbLZLLwjQ17MzwDVoriNXEIzFsPvfiU5j43jogYkhLIlIvjvFho
874AImsQc8jaqFmGI2rbDbU6I4cMJqNh/3UnuVCBnaqyWARMOJqhWjhYceeeTcMvGKxFBfq3JbHK
7zg5Yn4LMa4ZvWO7HazS0SeVeVFS1C9bfPCUouNv9pOEP2Eu1pk2b8rBCx6Jw9AE+mvhIg87cp9z
n8I/NjmT+I2VHZRryVGF/6hYlfG8DMTdMbDahWt7k4j3ZJw9d/5rJ6vkY4jk9s15GAG2xyJe8e0N
r4GxBBvES7TfeP6c5UfCv5iKn/E+EeAHI6PhcTNfwdoyukHufS0EgX3PQkGyR5CnZBzv9XTH0NSt
9NMqQP4h7kEiGQBTF+KEx8qsxDaJ+OxpB4c1sR1OfbPJd15UDNkNWLmx8Dqxpex2LlX2WRsfWnSa
eGfYWfjIAcdZ3VsE2bDftoSAdChECXlR6EoMeeotY/MNmmVhb5SZfJd02aEOPEqrhR3iN7i84BlV
6WcivgSUUXcUC3TJUMp56aLOd5qCFxFU7B9qGpxQwFFrl1p6BGQh4p2hDn5ZWwQm7XK2moi2zH0T
XsLmX0qc7ejQPKATSDdNd5yZolwt8c8s10GABxjqQyF3RNCpX4b4l7jge+jAwvg6cLpHhGCRwOEy
x9b+tCR4PvV02taIxqxHAJDs2rzlMTiGGfoCOlgWXjwRlLvWvE0YIbMI4e0VzfGC5itbZME7kVe7
jN5PCnMxYAHWzEfJH0x4QMgox8bd3IX6R4m/eipVwFQW+5CZbB+NUCCF8Hg0u/wVW5LOUP3tiPUb
xW+ECRIbIHmIhHLrocJGYNcG6rYcPRaas6CeZBY3ct9XJ+bByxokpVHAYjDiJ6RYXKrL/lG9Ki3r
bxZwC5FGVe5Tzu/IM9G0VeeeDZSr7EJeWb+OGepNvovGpXu8IGxgNqpypXQfScAY+iaIwkF9WVu7
sCtBbagAhz5qB2h1CfS7AKbAj7SNx1BSrOOyLzgRbMaHsy8Y3iLH1OYTQgXEJzFEvW7PK2X8u+4d
MHQm6B5OIkd+IX7gL3XoDGinne4gaPDb6JieEoBftfEmqaDVyHw6zDQLJOBmjhI9vzvrME3uM92f
nr11+XS3SnlzStbDRnSZp2CfCX8EkY6WEne6Ok9eDNFVQ6Pe9feI/eEzB0rsyoNUjZWWfEXC17k+
wv3QHmsj2ba53ICY1yt5rCs0sBtuFzCwLTY1vDF+UhXXeCOL+jCGbNiTYicE+i0NKhFi7sC1gXMS
nDwqh5XCeKNRL3ELoN9khjAz0T9lcMKMwV2p1a+pf05IpINzzx7E6BhSolRlZFKIHwqRHsShhmxR
aZxl0YB2aJ0dz1gkUKHLo2+tFv8U9pewMRPmxHPwxQbSbncxnyLj0jwG4Sbf8y9TTF54OyrAc6Lm
egzmjYlrqGVVUTnfbMnYrVb0iCa2ZnJZmNNXIFoM4WMZROAgPqiYSp14CoBC6dNlFVETYBRJcOkS
4pX5OxqwtDD3Dt483lVhLaM3h2QPi0o2CLoV90eiXqrx2VGM5Hbvu2Z9mv5ZHTv/1OSRc/4PSee1
3DiSBdEvQgRcwbzSe0+J0gtCaknwtuC/fg9mH7Q709OtpkigUHUz8yQu1iLnacBf/bIZuynoCmPg
8RD2ZmY2zmvjlxKNhuO2DkcVzpa9hgw5dLQn0thpEetIAkLqx9bh90M8HtRjP6yop1pkTJpGPj8g
rAM/c1UtGMKbVgIonwAEMzEczLxMTq3NUpfBS/xjKylTAfL4XfUxCpBQ4x7ZaS8O1ALTXmoyWccC
QXAJiv9HFuDYp1AUiti47dRjVWKcG082w96VtcbjP0VqovHUU+yZiu2AQAXZpw9u8DaW+GgYVvPv
Q6MQGuDObp8hSRo2u2pDi3Skzzwf1QTBjQmb7VwS3NWFfLX6m4JHUsdHzX8yxSwVAJDKoxJxY88k
2owSq8zeQkRB5S74PdI96d47/0uLvQ8+yntfNGZ7FOCR5JLK65nGO45ElfOWMjzkW9pVv/OtV60f
lJpBZEqH1hNc8+HITNhr7Kl/aF7w7ij3FEWnvDKHjXFz94gBKY0Y3TsyHkU5MefkohYn8o9nzaSW
O/vjcsgV9aLz9LHBd2rVwp4FpjWrGT2G6byIP3v8YAnNbAMucKoncqooCWfxwOvLrWlyUb7hCbRQ
aVWcINgXKMqoFOtfy9HBKOS6LIuVGcxNCgrIw2FZmLwNHJ+8dGTjfAm9jjqORRVb764K10UFmTbM
Mz7boXiztGtI3xVhpPQv52DiFg+nc95FTN6GC9ONPv0TM6l1QehHZ7ei/ykIailtYcokiyLK9fiD
qhjKAZp56Gcru6xfzkC3PXA3GgoimpAB/szGiBrtQl86/BHGT7XJDdkt0rc4zu6qsHlL+AhjdEMI
WCh/OuYIYzj5CWU2Ep9UQNaHsiVk6Yx1ovC/fPmdFQ+v+i4Z7Uu72Q5z5EOn+taEdan9r45sYIlQ
o28xl4QpudNc3aPVUZxgx7g1lJj/D5/UmUODgp3y7jYBILM7cqSGUOrJWz9eFHubHaa4ElycJxy+
Miy2YyTnzMunmqTi8tK5GHuG+dkvfzBh1F8g+WHNod4ZFbUfToX+hztu78qdS1DLzs4t75+KgMxg
SXNn4gyBfueY7cy9G4CC++hTwxGhZR8w9Axswh1vpTaZ2bj0bPplnr3+G/F8dGxvbhg/kwytTD24
/bwDeYSr12+/Khr2WubllcAw1UEc5r9kv/a0RHJHUDTBDRPR5oEKzD/2XO/aEJMgV+n8vLnoICFS
i3X1jsS79joVYUpxVMglaHzkeA/56VXdRBNfmmD3xLRBvPjgaWQ3zlzzJimU52VS+tKE2AWMHyZN
k5EmKq8eaBzutenTHLCekVi32XQSN8YbxuEs+030v0GPVzHn5U5y1CyvPQbpQoH96F1485zUX/Hb
tAEw+gC0GiUyeud5x9pTE1KJ5ulM3SmSQ3DxoLplGItb6Z4qpO7+FUXiYK7Rh0sOh6z9M4M4Gj+z
wU1BbY6XIFl8TTJB1L9PIjXLlPZR8D2nBcHlyouBAY3Zh9u9V/5XaVn0voK75Zup0XsW3Cw+IlYF
Lhcj+lShYvtkr2p2PJVx6IZzzXs50InW86Fw/ap85CaXpaL/NkjfHn9YN+1lxcrCHUMsYYFBxQA1
UXO95PkPqeaFW/wnrZf5hfdY5hede6lDD1l4AKPdduE78gpBLRlWRR0tbS7xvRIj6SJ8WUjjJkk4
Pp1z1vVHTKduM5XvRKxpvN72ZaGThPXN9C6EeNI/vS1g4DxoQX3zBOGKg03UBjSr1u1VrogjqxCf
btWgF/AD9Qg+Bj4RTGtcbAHXHqsuKwCvk04Vr7sK+NuNX6GtfEvvfeTNtieuIfPBQDtKFiqTNTao
dx0zBhMnPHd3Mz+2Sr+0hjmWB8xM3DB2vbbAIFFtFU9ONa611L025rCIaqxg5AsmjOm7wp3MhzQ0
XyabdKqG+A30a8tpZZHfXBYFn7gf1hujSZZT786i42povHeuZX48vAQZb18k/lnprxaKg958WdeY
yyifRTw2pmtm4J13cEzETHxzri+8u3cJwLl9eTjhZLRsw2eNZklXJizDjJynsXSRT2Mb9WlJuNIc
wBLOrexHhWIC/2Xl9J8Nd0c3prtphbC0RydSzIf78o8nEPaZXIZ4HG7TdwtYPG3K/DL3y7y+VPEC
2+bpMDeryQjBMMnyvFM+GSpYhlI+rcJQ5kw2BS8scp6+9x7yH1WENe3agB/gNS8Ynan8/bw7OqNv
NECv1udO+tuat5Jrs5M2DbVbp6zuPde0UzBHuCQtfdruUTSzsifY498gqVqYKbzdZJTp3vmVikWn
ZelIkCM+BQkgnaZiHioknUruAJ11q9E+RmWlKJ+sGgJP1kdDNL+mApqVRbzELP9TKYjF2cMNEYpX
xHf080tNGmLYmdW3or15n5kk6aBzjkWi8tmvPvSrcUayVlXK9FjbPN/CFbqOsz2+YuczlzfgCecF
E8SSNiK8m4LjGFbBmms4f0DzmyXZR+B+pewDUNQDG8ZM+uEPMPaH+R4gkmBKp14NRzmwnPHBJtVL
T/6gzNASsqwLSE0HM9rFgdjhHVNBkHyF2KYNGBUKyria/EneZRUDUUhOoZc7v/d3mKYsoH5pfuG9
i6LPFCpEjM1/zoRTnFHzJwWy99DRCH8xDaiQtMGKMJCK3gWvUI/vlvnfxTTWuDvjHfdTDsLHPk8X
SxTr90i+FF4sP0Mku9mLtyrD8pNh+an0PycPN03zJZCAtYjHfyNAlxwE3q4CIZuyJi6YjMeGwxUr
eJa1LIkdn0xIR8NL5WMdL6XAWsMd7JwMvoso1LeIzx6n0axkNjQpzjWvRNGCr5D6nADBIQMSSlr6
avCuAIQ6NmSre1nO8Ad4ERaB8qpQpM2HZlDSQ6UQ/Q/TFoadZrzRSnVX+3D/+GWMEEcTRR3bna89
bHU8M9IuYhWXsnVQ8zfTsp6m164B/Cxxln2aI5Xkw4D8ZZIPvAy+e610irINu1+GAcqn8xxb1Z8F
PAjy4OC0xnaMNWXWJL+qyRgIDzqcR5aWVSyUAPPlRcuQU3P2euaqU8UqVQ4kYRZmP375fPJS2oDl
yPu5AXMsi19fFk18hkDScfpObPFu8qsOEW6XSH9hV191JvAEfGZ1xq5mePC6a6NfpOoHw6h9Gb53
ak1Joe7ylHBd7ggOYhRUdoaKruTjXcAH0NMUOw76L7WlGUBi5zaY3twJnJ3wnyEmDcSxudLhkChf
ZrKkuw/BntI7CWroEQo2yIN6cVNOoV7Wk0X3C4S5xr9r1jNr3Dd16Ldedy7lRYlPdqlSoz7hnrV9
SPw2W/nml/QKHOXElPjTXbIefTwTGA0osPTCne06W7/TtgVjF00Nt4rPA4DS8MDfgA1aqTFGa4dr
mmA/R6ZyZVB9qFJ3rDlwbTkiLkLrMztmuVjVERBdr7lFv05hHhRKO9PSZa8n921h7sw82O1DghmZ
gVmnPurqV68Kgq7zpkGm0AFMWsUeZThVW4pdGamsga3LT/cjRXDTKM2jYDVyqQWw1VPY4xcOaeUz
1UMKawxVoBRip+mc1ub6CEQpPZQID5HNiJCAibV08JwTcoBb0LwF5LIMn+KvtUHqtcuM5aA+Em58
eG5KCKdTpWJqOWIB0TGGxzyjya2sXTiQecsTZW8vEpJxYageFZJxpEP2yt4wFmk9cGgoj4nzZSCu
QVfBGCIgmA9EzRoWkbHbS/DJ6nCrIV5qnQqljKuG5kQbuf6jL6pjD/BY/Oj46DtQMyLq5zWgigr/
srrxcM83Wrur3W4PaNnUgI9z2XHZy04hSvSd/mXc1jYk7J6CVnXng2LuWN9oMyJexzkzXLGJX7Xs
o0YeiT1HqVr/K6kAVXL8SSURNSbIb2GzCqfizWQJH1qFzWbkdAUPI5x2ygHzah6xAVZwZoOoSymT
k0yRvlm7C+MWw0eivEWVwQy38DKmAxnTw0irnzkBgW90gqwsr1wTjMVmqay9CkGM2z9BzfbAFacQ
SIgmsJci+TnsJtOgX4WLZgIPcraxE9BPOQLwOSL+XTvbUHuw4qwMnVh69erZZHk2xwI2wOTyty59
cXUy/bGQ5Tnf9SVIL2bmZvaorOwxJp92uEwFb0S5quwcz1G0bQHLOp+J5SzZ/oU1TBhwwIkYV+zJ
EtUiKaWscpptI6uASmMj10gz2wRxsbFgQBowIDsrgwWZbUQSEHCxZoiMZGd46ofM8oLhhutlzDE1
gqX1RHFL7eKW9coVEA4pBZpHdGPh6Dk54ezi/WVVg49wOPTQzzToZ0WFQ9G/KhxmEzhYIxMhI10p
JoxHpBqijXlCmHGeyeTemcFNQZAJGJ192CbuR5OWsfAWaOJkjM1JfrW9Shqt2Hu12BGQ2cW4+oOk
I6KabEVPP1/krGvOfbAJImaSGaP9al5owUoVyXH4VDrUI5OZmLVg+G0iHioZ5tM9GUUWkeXkslbU
NTZrIeiLUf19xmQZLfqot96JczWJzh+NPk813ltDucb5YuxTHC4mtpNGWXlDsk7DfB1W1C/HzJsR
3qz3EaoeRaYAwKksmRVOtU4zCM4Ve8rBWUfJozvGS6O+a8U2iN1V1MzO2WLQnauekx1cDkb0NJTm
rZT1ey3CFz6jU0qFZF/KF4hFg1ueSjaHyvBJbSMqS92331wFumJgboPkYbrtQS3GQ6WoB/69OcSN
PIACPtgSHRxX5tjsncXgaI9oVG6uvjHKtcJPG+BOXNpBc3D8n8Ac50OUH41aPXqGwD5JZ/UiGNpF
3//ICAIQxSr6+LIjY2EQ09VA0nY+VUUgaXVKqoGjB+OiytpHnokbvZVzDKhr3cYi4fxi5uDjdBRO
jKqyNYy19Myt1TIbHtdTuetckEt6l5hJdJ06lZ1tEIsuDynlpSzSIcsLLsZgHJeG9oRTcbpxT+Fk
+kE7PVt2cC6aGgI19o8IwC+Z6PpStkuTnWDZzbvCPSguLqrI3Y+3IvcWAbUODlQwZNWVgm2DLUgC
vqDejx5FyM7DsQ8KudTm0qnmWR2Ss2sUJx643FHqEetvYvdXDmg93QexPBiJshPmeKiz08Cwhz/R
fKCgk2ZEZt2HhAHzfFWAMVM2drX3k2+yswd6GfchD6CGhTYkiYjcgIqgVuuCMJB1aXKgBnqxj2hz
1U1Btzj4a7xQ6QWcrRmYVwUgOVcnfF394vPtPW7z0iQcQry4bek1BkKzEEq0SBqx7FnrjG5YQQeD
zARWeyzmdvoKSirXOoIhcDZtMZklfSK/j2pclNE/LaHCNPgBYROfDGPjVPEj6OTdiJmSZebhBgMq
IL52w8tzViAl6M/cSA6crdSRFgDm8C5h426JOeOtdVgw6WzLwEDX5+aXcjVwkquuOJg5ud2SrKhh
AvhJ4P5D3UfWRtorTZcBOHPDtFhgMiwD4xT1/j6kUsaC/Y3/B4nk1wEiWqcIcc2IKXdz1qqSzGRD
6g7R6syA0rprQpvc/RCEV5p200gs0+ED+vK3ZCa8iatyCdo/pwZzkDyvwLnTBtMb/XJk/2Cwb+43
sYY/K/pL1J/2HuFWI1brM95WAtzIyqNGaRsABhjIaaEqLwg34MLSBvCvt1mNsEXM8C4NaHJOtM8B
s9RNtWzPDqqRUmyJGkieS2zXFlm5cAq2Oey6ePsorMEiwnN5GqaPzTYyv02IKTGOhWFg5BUtQJZk
2F5qQE5rxZdseRZoVqj+bwiIworhqs2TrFt6bbfWMoKM1Jfoobc1IpflnrFDFH+rdIAUwbfuDiu0
r2yh1S1tqj3X8jT3VHYwSWqW8QD2kKz/Jb1Oiggxwbjm2qdd+/PSSR4AeWYuRrRY7T5ji7F0rnPs
cAsc2xIGkHz0mAjYvaLm45dojJ1C4TQ+tDICSzWZQark7vw5xkekJsuueju6eLEQncPiL0MMatRz
aux8RawcYJzFCu0iEn+5gwlaLnBijhbClvkAEIYXEv/AjO5qFJ8oAGZKKin1bBh3xvbTSkn2fivD
OxyDnYuT6lM3PvBiyq/Czm7H0bqVkggWKZJ8X0FZDNp1Yv+j/iQzOVTQo6JQYG1hh2BvpR7qFpD1
BmmIZxeHIeyFFi0hCNNmtfzUYia3ERGWv9H87UK8qVSdC/fZNh3on/6i5NUF6YkOBhwEgXoiMj0B
8t295Bvp7i4KEG2gJfz1Rb21+nSXs0+zlc/E7/eMqDISUSl4DI2Ox55KZnEieWfYzdrShzVm5nVP
tAm4shY5M5tAP2ZT1sQu2up1cFNdxjg8FFNlo7eIO3jNOVVlOFuUf+r4yQh/NLWDifauXOOZYLxQ
yHJL7+WuN13iTeibMyc1DpC1NC3eVtUrJjtbZc2uVvz9sGOEKgglMFGy+nPeBad0wIec5B31eDq9
oN+OUDn0/VaKT/YdRDwCTJWsah8nnDypbg4m/9kWV4rdOKFn+dwbtp1JVh2iD2b0grVa499L3K3M
ZqhIdBSesH6xYaBkMUvq6KZhG2lxch/Tj8qdqZRFg+fI0MIY3RIPmolZYH13oB0aEkg9v7kTWJ/k
2Sv+pSMwSIdZpAxugfGmMf9q6LNXMc+wD6OJngOo/xVSRzkNwBlCSOwrHHs7wFo93XmNjp003nDg
bRl68VkplrvLxnI/5fa1cqbm/SGlmqPfgd+d2T8ptcyByNbE72nAYj4eLivlX+L++ubRIegdRN8N
kWRAKPhgyFHNI7c/eaV77vVp7jNhE6JbMDg3wrr3mE8HbECRdBwdZ/SEYg1BPv8cuujjVQ7RRxlv
0xRuvgXJzDJ2qVLssuSAcmhXi1ogXpGot0hJyw2Fyf28CgRMHZQNwMTePZWrkDsNjNexcyPOlH8V
ThvKOvPuCZU5y/KVjBI2mchB3qkOFpRoMif7mZxBFolXXKDhdPFubVxeKTMiXXkXrQLTBpx4/ldb
ylyq9ENzY+G6JPQ7M3fRoXDWlWrttMg94SOdqQ7+lW8pMNPPW8Nh8l5x9oNbvm4bHNCovc6SIDEZ
AqozXHoTCIkTajAw/Jt0IMYKWdFJmp3VzChK08EcpnA68d27BQRFWREJZARRDfNY+6hSWABO/iQS
BYSZlApTDuaXKkVUSFmiuGoxrbuUpbT+l3DpUXFnUrsSDrXICjHHDPMTLVHz6SeV7T5ogwMecI1r
oarU/Wj+dAzrQu7i8DlwNCBmSLaQFBTTYI1OKiY0Qv9lYk6GqUJF4WSIIhCBD0FS4KoFQcndjtIn
0Am66QKfpsc3LFrx6Oz13RCpYF+6te4b/6V89cmbSrU0imi3DNl0I/jtQjKctvix9I/O7Vnhq7nG
G6swI6y/XbubZ/rCLo8BRl+ZetiJGRR1mEa+kF0HSeQK2xXmxRf2LEhXCINTa6GLYZW2p54dSAY9
nkB8IfVlqW61Qt92nM6xxCAC8McZds01ErKdpTyJi44IqyhM/XhqPCYRjK1znJQERhFCLc5bvOmM
660BQ0T2kRG258ySddHNiQZ2deqtL9RbQdWDTAlXQGgydqHLrpXdboExu2jZcPzVVb8PUu7FLt95
RjZz5TXF4fodDDgwOwFSizS9AK3VkCjJBxJVyRZXQ8VAAUeJnPJ0IjRnvO0BOrNpveJxSsYRh9S3
SiaYsLjbmpBdML1VOM+KwmWPWEHF7RjJoa/EGiUeTL/8NSgbq6NhQnknRj4SPU82FTlVYjzpGD9t
GT6dxpjJoN0ex67byoKnRARdqeOhgVWy6TdVUWCfxgi85Fg741HBM3ucOzsIY6qiboWbbdkxjRFH
ROw7MW6FKjvmIHf8fYX5tsbDNdxxQnB0B4o+o7+6w7vAL4e3ht6MQPy6OBF1gZkbAkzg7ZoCo+FU
IjDso8sQc32426QAj4/R2mIPHaEPhVBEyWd4M0f+q7f+RsUyDDViE/Biof5ZeNurn4GNPI433AD1
0jdZ+g3CslN2e5YQS6mal1F8qEby4PZeQPuAtkjlAkkp5g4XTV/4LG80QP23p+DvxvbW4EAVwTK+
OVMma1EMyoK2pBm1Pn51MvtnH6SzT9dNF1bznSuoNib+nRWHqsluwvvlDvfW/bbTZsE6uc0ASTTw
j0a9nAf8Bitz13XzYm7utzfdv1bj+2j/c3CKdV+8oiz9jJV7AoUurn5aDgb4VDyMeR7WYvY5/UEp
PoZSOQnoX6N2qbwnOBBQ2Gsp/43E5XuKxD6mXRBePAzJzjEcZ2nJ4IzpxOhAmUI4+2v4ee34EI8p
QHNAE7q6qxwFej8WSKbMWGkiel3lRnXiFSm7T9kas6R12LZ8jfQ6YwzGrtIwpKziZ8hHJ79wvjtE
gnL5L+Z78wMNyXtX+M9M/JVtNW8nEz6MGYvWbgkmcuHm6qx6VBDUumJV6kyOFjX6+V+uH3XeUEjV
9WZa0+tmJ1E0hXeejDl6ungNSr5HvnfKgFlqfzl6uMm73AHUEV5VRF0FE5ayrnAeO4NFwxrNW7+y
0ejx0qiRUzemQrUJMxxetsOF2Y/9zhtjHJm0nWNhNnPuet8jqdAQDnJYFPcBYSn13owhvU4mUZNk
NRnfRnx3rUp71NQ46qkbOW+Ofm5sG0FVqa0umwSyi2/smdYo/0aHwMkul80ZB+PMblzs/uwNf2t2
eYGeLzJNbOxX3sdvYVE8k0jMXVQIF4cH6C1jvARCzmLrlWofJjMka4LQu9r/F3jW/Q5UEvSGHIU5
QCCagsMFdW41khniWK+/JWO+ULRoE0/5dZp4jbzf5FMKIFA3bQjW919kGjvWLQJtzS5lpJPBmGzr
5T4XmPfpbWK47jO1j3oqjgk8ZbpCpQutKPE9ALimoYcnf03xr0yXrX8vioNV9qdSl3fRtWwc2p1a
5neHHExBAL6Knp7h3hG3PFNc3IcapKehtw+GS2LRrHamd9CYxUXhAf4twL9xY/TZtuPHHtYEwGnR
+zcdNkmJSb9bt//azNkYLQYGjdP9e0kqSwfYx1FjOwLsIx0v4i134joFnUzBdMRXToYZQuU2YHnV
+NIFVL9Zt3Rq6KeYAOk8DXlpaXshd1qHAh8JabiyOyPQZbT62N7KqOHjJM1qxUYz17B3cXD+SfHD
afCuGXIjBa/MwaZ9BtioSzQJe14tbSAniGXxbhx+6Qe6WTX0NxU0PM9RAL8mS5cHq37Jkc1mnj0S
7Embg0YpkKPcvBAKfxAfRE777S2vynMQYG1lW4k0HNe3kvAy4UqQATNKgpY+3NVm5lFh9H8TgJp3
qxJmiq76O98EMUADO5vPYdpTEQPUFiPP0Go8jRQqpFjNZP3NE64tokWTufNOp5OEST2OSQxnY/Dl
V7jK+KKf5lBWqG6MnKtkl5qPYlxZf8RBWK8qd+tH/oFh6t4FyooD1Jdv0qrXQ0WeX/tUHDyis/gt
x41Da6XHXv/pfaZFuMG1vQmHT2M4SdJFqYVzMDIebFBsUCnMkcxbzba11XXuanYjk3cAAiPvC4ag
Adtl0TSnlILxYFlH45XwWcj0skupPiKw3tAzP/Jj0ACZyG1kcfIi1XupqKkbuOPomnABZWSEbnsa
KG2M0n6yK2X8BqrtLWXx/eBuJMS88934ytoGrW3vsSoVXvtmajWpvklOcyDUqkx6+xdLWDvQ9oG+
adg4Ptm49VG/B6LiQPcw8K9Hj2PMNmb6IsUD1eQm/ebmYeqzeZ1+La6msrRs/Vn64wOQSmAeGh31
1n8llxjXFA3nc5PLgGLaRL4mmRlU/apB+5lH5XECGiDvaR2NZw1uq1kfNGA+l5M6m8J4gquJUM4/
KeW2Jun8bgqi9qNxxq8zCeWVgdDv0qQbr40iW1e4pfgkgkdF0YMLj1eVp3qKFWM0CsAJYOhPF329
83HAt+xDXExIeQm6KVDXrDnrUlBMnS0VEIGjBDTQ3JoRF1fKuKDe8STnYLDIfHbcCO82qD3cpe1D
Z0rTq+6sFB/FT03naGJ225THWhTsGN+CM6MxRSOqaGX8+xf5F1ig5SrRgbp9seChqqyHHDzywA2T
eVA3D3lx02AKtgT81G5DbVefbxnSmuLUN4yHKKW0Zj0Uy+blb7raJ0L9ZFvEHoLmPd3et4k6774y
/hfdbDZ1EWJ98K/T9iXvnwnsN4FNP+jpdxrujAx4GI1tuI6dBY5SrIMkSGnP8V845MeFwZO3lUw/
6BuIfthGEFzjoTvPvGdj763cm5XBUXKSEuZvOC4dCLNM8ufwc8Vrwiz72PYLfDcnfjamkP08atMN
m+nWO5NFH0DOgJXXvHPrPofWWJX2a7T+pQUDNtyfk8DHnt+/aeVj5AOaDgc/nBWwU+b8RU3PKKki
uqTOx5VuUrjUx0v/5pZHF6+iJatFU5wakhNO9mdi7yMEgnoRsGe1qKGh0IetfMfe1HqFMGtKhxYR
5dgt2/FUZw4sn+n6ZGIfTa/9yEOet6esnFWSBhuXqHeJS62S15w/G3rzhDxFme9fbfQkbTK4bO85
cfnMo+gY72wI5dPhRsnOuPgXAjHDBHSTIWYUU48pU3Jge5xlBr56dtI4dLrFQnIDN9OhHOcsRKr6
u3wbV2nDyZenxbHDh+T61/Rr8v0NuTwKpBOgSwfBc5kduw2sOs33RxsLMt5SjHQuVNMmuVc0fn2a
lEkN1r4tia5VEuwMRHw1p8d7USrvAyTw2E32E+mYeFc3QYlVblEO2yq1PgXtr2dF6ITqIzKI9sEn
ZhGZwUH2dKMAh+ViND38D9DxFWaH84xCu/BJuYPl3+HsRGF7iXzl3gbKPVK+8MAeHce/9kF7lUwK
JHCf5jSql5o7OtP6WXhyMCpSo0X0J23Mu86wIgm++ETRY8rsL1SWNg6r/7Aeqyn5ZKbpS/beq+Ro
SAwYu8kMAMy673pKgO1V9siNmkkGGWE4DY7lcSAxIBWfXU4+aShB+d18juhYa8AU5XC55D7n56eW
IGDPbXElxU+UV41luOa5NAhEIDI7RG6Kvjl1S0ToSLsQlLy0dB0FPKLZ8NJvLrVjUE+ojMrADwsp
2OTOZ65mcahqTHfLxgb8rrPtbCo7CbTmqdxO96FYmraPq4QDdif3Zit27uQV1ei4RilmT3pRwFTD
K8M1siLuYxvGromJuODGtls2T05KPcms2jr6LrHoSPR4ZuY/NtehnPYgRFlFdUvLN4puDoHu3CqD
LwvUQ+MfPT/ZqOQ0O6hYEXuzIlj6IttoaG+G4ixzwm3c1CESCx8dtTGk8DjJ4PLeNiSFCAPZlnOL
7eSWZdGVpFGg6fe4+g0KezVkDVcUHmmiEowVpAG+ZlmppO2JT3cUQxJyaVYlQG2/6JdlzbGCPb/m
LOOKNqjCXEkg0Zxex8y7N8PD87dFBq1TaqDIG6K02t61/cPYUWVOG4TqtIdo6A9eN/M+vEB5E754
92N9YTqILaJ7DjTBxa6zKXxkL7u4aH1x0h+la65N3KWjQew5icB6YoCSu5pNqIMqmqKYYqgK+/fU
OLn9reJcCQUhG9N964qd2V5TPqV43lfmFo7Klna4Terw2Wfl2kzVVYMLQbb3Ep2IMis2o4eaQpXy
q/m1xXkIgTd+huzabeOZZ99W/ygYfX/jup49hLlBs1PFIlEWNKW1Jib356jMwVWk/ZYxdR2t1GeA
I8O1jdnZ+poUwnRuzs+iCjZt+pxs80lybtCP54M7198kEYqQ3tC98589Pq0uKumcEiPeyglehX/R
3xgSnqfOa3fCDG14PpcsC9msvA1IGi2JCiAUTMRVh/wVJUBEpEBp7row3pnTnP+z/SnJ6dBov2xJ
unaEP0RBIsT/TESzkgEIKS8gavkxYb4xJDn2TerxQ3GSJ1nhWaSBQQeLEjKtrt6jclfToyBrmoSO
BLzQF6I4IKc0UdBnEYStGHsNCZZUNAtXmwISxNn7uV8Oa6qctLamcCg96cHG9Oy94ZbEmTXmvuhZ
gs+5egcl8rAi/VEzSFKUrVTImSt/in31vPFCX84z9SISW1MKjEDyQ4uRoUM6HeszPqWlSSreBPdQ
Imvq2AXYnmjLsFvmXblGtSYo/dJDZe81JvDYSxnInXuD+c+jywez3p4L1T80+UprwxOMR04boweL
MuEQbshbRyc4ghq3J8JsCIq2KebQzrqHRi2mTf6jHNepAhjf2NZDhPsfn1V1rzP4Oy5KKyl1Fg//
5TpXO7AumgtO0ag5+5zAer/p+D0C91FozqOIw4dvnrhLO8nE263XHDG1dp4QqybjydHCATuw83CZ
By9AM039j3tc2pS36qC7b4G3xjw8DOHeItvQYVbC+ntfJdJ9KrF4Qx6n50R1aP+wCfDz1XnM6Wxa
6wHjDtM+2E+mDXuN7c3I4TMVmyQPNnporsNNqH4ayrE4QDvk0l31YMshofv1H3XwSGLpJu/p/Ane
Q6tifV3p9jymSaJ3gVLil+ZR65hLlVJ2b+pKvbbIFbhxncihBMrZOwZlW6N5xJbuL8d/BYdY1ih4
3DSinxwV6lk4kMjBx8y7WO8L7+x9RbQF+VFHpUm0hly0yN13zQVxVosNAAxKNziKMwr125T4lHYg
ZOB37rkWt8R2H1YFDfGcYLgfScIRcU3ca2mHd3wnctg2SrWPjXYWO+7SLqJTnpEq9OQlZMI3URFt
+F4uX1T4wfTXeYppfb3VgBEcxYvHdk7Q03Lzo5v5RytTD6qBtD413T+7t7Qcbv2h7cE+/l/XIsl9
HiTRW2wPxP0ZWY+Gc3AjUq7HmkOwsskwJusaB1b89O6ZQK/PsLZDmkgUVkqfwkUSAmW6NfnKRLb1
qnQb9xF4NfAPnOwIVRcDrDpCxomfIOpQH4XUoGMpUgka86jl9NPnHLTigpOvzgDbcFAB3HDv9V9u
W10w5pF09D7Hf5O1HJ43HT2YePUsIRmhYZ7Fo4O3BgvJd+d5hwhQTklRWQHDS3RLn7eRBP+Kul2A
X6Syq2+by0hg1ImwD7r4t2OVjQHbtI7sRkNqb45jv6VDfuTQYbDVYvM85JwC1eKdYDyZBP+Dj5Bd
D2TFgVh8de+SgbdxlVz03r16zff/WDqv5biRLIh+ESKAgn/tBtDeN5vmBUGRErz3+Po9mNgHxe5o
NBTZMFWVN/Nklc37boIc08F4tgBUqqDfVAa3Ie4NGRIcZSBww6QV2y8Z43VJHdewiYcVM0+mEBcp
1bcRvqosdeEhOoufAVXkSRmovGiE1lhtE+BPnSVtpGqhMIwbFr9NVCWODZXLmrz+yQsUGtzwnUUt
8xFygedoOx8R9cLRAn0xbjM/3zbC2Hilwn8+R5ti+NPryTrvC/aoK5+F3TT9bVbBghkuBVNetU3W
KPkoA5yJggFPpNUf6itrSKfjfepldzpH9JRZxDDFjIZXUCDEsB7IdTAzzcbIwkiaDN/Fxpeit9mZ
tJQ0+De0sHuTjPei4s2fPdNlT42Sy9RdDrZNCJwGqPAow2vb6F10R0NYzzWtbKZyRbaAZNJQ7IV7
wgVvcoqS6EgAaa+7ExM4bRlFOwOPfJj+M3H7gbg/9QpqDPEKbWt01S6fjZ2c1fuayisOgcPFBLP+
0RJxSqqnnf+1OQMrXn/sUEJDcAeB0B70ZUBuUvJwq2piA9GYGEe04dtg4F15Y/LNfnHV8x4hUE5Z
3MxoPaGsQWHzepoAhGXDo+vHW8hwW9JGT+eAgw+ngtqarL2sxDn51rD3wdnnNRkmHYuzK/1UIS4J
IJVKIbZaGOwi6DXjXc+Sh1+ZrgwQOJaGR/aXOD+BgPARx/NdxNqNqkFaGnT8hlP1VRgpKhfsDECw
oad2L/Avh6CUvThNvRlzXwCQODiWC85zBDjF4z5SzSGjdXTffXOfEwi+Ej7HaOBko25KEv58Yg2o
VkGRCi/OrU7Lo64yC95bcX6yi7/FtJgLUbEcK/rtI801iZ6mTXCwhxjWeYhRV1rLk7kXuGTCqd3n
yloY7Bfi7EQZQ781u/lQWujB5yqgVsD0ncj/y8FtZ2F3LM1Pqz3hjnGxum+FdcrxsVoq1EX8zWdN
yuhHX5HNq5uzyMH36tUtiOS7kX+mJlmzUYMMx4CQF1HkCyw3+N6tG882bnicbdhe4Y5HcrDponhT
vaUC2lEG1nA9v4cwXniFEOVxrXhjDuNxxOwDX6VNX3EUvtGbux71hWrEoTJ/t+jZasWhSEEQWUTn
TQC1v/hFz80adF/vkFh7tDHIzLbcTCgG5Rxw6KDnXt3MU7Nq6Z1UcGR9EcCDqZU6WlqcShn2h4pp
aIbhoTtWGD2Mgixlf2rL7JwJ+x46QjUP9J/1qnkc8I3mgXHQckK+jdfFicfGwJWG2Q1oPFagiMca
Ix3hWCPR9e3V79fmuvu0fd390YjuDsCNjXDc0rmwM9jItq3h9Bi0ZYbmPkhCuq8JbNnp3/Rf3EOz
03vcC6qbcHiji7VaIgeUYOB5ZASJiKk4IaSKKuk9CtU29pRv380T1L5bFEznOtnXLr/vj29aJ796
9932x8vQSRcbTOy2LBCGremcYf0Y7XXc/bU69B3pp5U7L75YcnKf5uRecTWNCBANUxJhStfJokoq
oQ2eNveMNndUWTotVD6BTryXBIXJVfNZd1ubXwD1bCoHpvlLVH+ylfIQsXm2lXIDRYk8jdHrl1r3
r2FKqghY15jId/L7OidGgvIc0+ytdGkX+yLnxhbgUAQOrxuULVOiiumKki5GTxoKY0hgYhvQ2VxI
TBFani0ZJoeH/sMEMLZcqaUJaqMwltKT4FxFdEYzATNspFKRkDeb9+MO6pFd41z9wi+y8yNkXNFs
NJfGciKyZepK9uxmkuSK+G9UmCy7mqcp6YZ6dGMhxeTL6yWBfFKXm0DpN4OGv7BiEGrderxUyjS6
J3anH30I3pspH47kbYawGWPLTHD4JIW9xp1OUV+2hf5ql/dh6Q6sftPMvNJufGlN/Wyp80mZaRVO
aHUqHiDTaExb3I1NpTlFRkUVRqZBn9wEk/BY0Hbp8wEA52oJQZa64gW66cFBxUhBBS4N5MzjGLJv
poYjpcXMbPQvYrIuspJexpXvBDc7SF366LsuOU29fezS+TjJENPeorc7aGMtXt01OkmAadv9DfrL
1RDhRQnkk+lGOFH4wKktnzUkr5npTQRM92f0i10XRPs4wtqp8YZC8zmFFEB1mcmduxF+cAnb6oJw
r8ERyb+TJ8VN/KZe+7BsHWotfUXdK4VO54S+zzOxH+N5D4WrIKgdbMoRjXKKt+FAVwUhotTJjegx
SPVTC8vtjI5u28ULNmUWQe2044+KItTZhrE3IGp6bFkuKigqzf5TTNapMeOTVK21hgWa+2PA5GgK
y9GOvmOL4YQYEivdSwfspS+mOGE/wqm6G05JgNmPk3ODO1rOjkEAOOGm5urRtmy60DIE2vxKwjOz
vILUr19Jt0/SUpJfvEHHfrU4aQmzY+17tRW2cYj1U+Lq3CQ2gMsV8YEt59DSbUR7ML9GJjwK6M9x
bT1Se7iO7HelEH9svaJN9W6H67T+mTvV62e+letEHsSq751d3yc9v+uNfsMGPjANlTTrECfoxsoV
jOiqBhiV/UpzeqKCgAkGXWtAVTAIzGuZkUJi/aEFyyGasC4FeyQLtxtDYQ5a2VrJ/61xXE8WFgW4
PiWiHSWCLMboJHghqMhLAW7Z5TkuEqeEgKQPlIJY1jE0suO6eqr+xKIr7aNPYElmMt60IDgrnMqi
+Daa6llGoflFK0cBYgexqzsOM1qwy++VHD9HJYG6sQTLqchaKTgTa7M/FA5aJ+ykMhHgN4ZzDrsq
4w1RfMaEs3gRVMJeeoadQlSOWK0TrblMY37CgcfGMQ39VQIpIviYHuwxiC2GA/oKfBkv+awiDMEW
cUat8kpeOMJRTlEhjoXT37qGYvi/lFvgQJayBHpV5+YUxeiK7foUcOCVR6qhgGn2KoJbwarohZfw
hbBK4zlQd4VZ7eKOw2fNAu2k85sdLN7HCXoGWCWro0uOybykXGz/fMQTuSlqYhO5W9U+GwwMBfKp
JV8yZZjoO8ztJdtsFru2o7uTQ4a97VEO4bQ5wZMAomJy7+jtPczyRzUbj+pISDxmn6JwovMn7tkw
aG95cbB5RksuqY/6mJsfdv9WkmE2lgXpS+TF3kTZlSgkziSQmH8m/D4tuJ0XyUui9Hhglog1f3FJ
cWBL73dYnjWM8FFNhQ+/hvpWWY2n7w20P4VzAud1Bq4bqFebIvNSjRM3PHfZxPEtPAlBQUroSVH2
TEo1Lmh/6akELqxXa3EvgB5cIxm3XXlqE/vA9pavIajELsrFC8uXVIAg+U5jn4yaggkZobJpd7jq
dzXliyrli4OMPQGqgBVdSG2mYfywfgzlhVIS+wd4JsdaLU4Gh6pkPHQ4tsVKoxlRIa4/KQyNiuk1
yPKLeQ/ndml4o/DX7EgtcvQj8hGVKXnFaO9LEuL1PjSNnf6Pc5UX43XMyCRNNDdFJQ0GoZcCgIv1
Q/6v5XQLdMb6rmuVbPTeJr1QkV5QyDWXxTnEV6eVz1zZLJVDErtNAyD62ERbRIrYNwgfvQ/Y0We7
B9eiwM/pPcFxXMT3oGLwxo4O1lQ371IU1h7/vsJcbOAANEwHWdfPhpfgSceS915wpiCYGiXT3sZx
SFfYlXWfIBeCdImO89TZEtl96yT+9oqcq+0QjQ5ZgSGjvmD3Vhki1Zx99Iod+nuMHmGSuqSfOkm7
s4QpSDBKBrJwbPLLXNePmNtGns5a/NWgKuatQW403MrLPJUIxQQTGt8zZbSQGqjHtp+Dkr3oeTVG
iq3M4X1So3eJcdj0Vqr7BExGX4+3SWMOutEeEwiPeRFEJJd6ooomT97KVNFJS1y4a98ovgungKqI
5VBLvxH0rd3QVc7IhZaS/bgwEtm4sFfeFgsWhKWdatN1FOVn+sCoVZohBuSvOf+7fL8lsI8bpS67
WiWASlKvL6BNAJjhZ7KIvlrE4oNnGCxFziepOZLHNP9USNIJwzzf/m5AxWbFJ8NchXsHXA/7JjrS
mQIpNfeNwtMHeQ6yYIjKXzL7QRW80MZ36PCygD6JKTIIcPjkIXcOnsh/TfJWT4j8i94KX4kSlKX9
+K/WcfWxizPknEKn7xmSsmx3SAs8/AWPA0SmuDyonBZRJIxDyfxQAh0waG4FVawUN2wmFxPPWsQs
p0FgQ8RnJdaC75IhSMgQMUGorV8duUZalLiCPukYkr+eXJ1kLGS6lu0DeFgJmDiFUE5/UOhYDpeO
ZfsPzoRVaLGLXHxFxMTUpxFqXDzQr/0zgKUSvTEmwAHfvdSJrH7cc3qXPjMrdAlbQd9ChVV8ttYD
bn22kmIqnjWbIkeuvgYldmrriXpp3y1qVu7dZHpGZTxrdtCihkHdfeVD604xFYbKT413nJklt7TX
GeZ/W8JhrnjxOpEucwDQN6Zpb8yeE7hFsObH1NF2Kk/2XzXHukb+qOhHnZs1AUeb1tEmpDgal8G0
gWcUyOQBRg1od3KKO/kE93ia9gGdSkkq8PjIx+CrttQTVU5ORszV+FLM6r1n6lMzpI9JzqL/pOlA
eThKZ7hKFsw5Vke5QsjzMjwgnPnxGSpwEsa9HPTEOndl8GW39j7CJZ+1m6daQQUEjyw/ZMGbBNcm
nS/mP8VvwF2vcbJuB1HvzIMVsbljriE9U3lYZ3z3UJfCInUzN9GKXauGJOvVfR3jitW+sed7ZRis
ZVBO5cC50IhOKqNV5Y/Ze8SfcJevEeRhcnXUnqwaQ3MCwfEzfFaQbEQOj1UAB9pRMoYpaMOhMkvP
88+0N+ltE8rTJsM6BGCWFD5Ipy/YItT6UwdqmuAyLOT2rfhuW/b79U8RmkecTBerml4abgCboVSQ
kUFZ0QmQioOv1V4xfuPx3afKuMe2xVwsrfEfFLkXpgQpWhmgZu4WY7FWF560DApTcRLk/ICEgNVj
cWFaD3YMxIpmu4pjaIaTFO+iwxzPn9SywJUbEgkYZidglYlgvcP3/PijTfZJS3yn6nKnqak5qIZb
SGk2wlVGQCpTtgYHoEFiLIfoLHMaL4i8hWwTJJmkYKJ6bV9ucIFnP511beyY+NGHX/5TG17H/bEi
PN8F/s4CfqjBCNcPtckRqA6pniKywJSEqdYq50so+GGKoNpKJWKKHe3SwSNXgdQuiKN06kaLfdr8
LhF6C5Fm2xsIQtFlY4R4/rNVgeszfZYWz66iHSYrPbK3laZkn2ji2Aw7K5HBAtjH2jDJMDkqOku6
+I/i8C1kcpwO7R7SCdmelhrT5R0L7Ws7mGwMQ1Rrlhnrqgf/IXNcU7EPOe19hmeS21L8pzZBfehp
Ag32zIP3NVmhquYK/Um+mOv33HvGlJxUvaTEqz8FwcM3CO0Z24GMCY53TKUUYcZe97cL/6F4nGs1
v+hFf5kGbZ/21yL6DVy2cGuOg37/mVPEZtryUeiL4TI5GrFLzZ8YN3fcSw5xGHWCgUyFWiSAbagQ
LHcB+CKF5rFSKtCqA7fJ13q6lLjfYYZHutipJG1l86UrkTMg0YsQRC7RziKwz+Qpbz1dC4k/kgFd
li2TRAEqvoA2HB/87VhF9FIOXrCEHdkPYhNUNm3HMykbjBYZz0s3aRBvBmMH235kR1WVd6Fi77Ju
Y7LkITfIDOQ7/slN0pBJAqUXkL9HwTV/UGsddhwsMXeJLN8Yj0JAg6AwtGYkg22aqhn5R8EGKFE0
yCIVlfVeGjM+nXsXDndIN3EavJWl+pyj6mnuLfhPgcAalRwGsz0UM9MBDRLbXXtGKqGtbz1l//uP
Gm2vLH6MT+Y40ni0Pul2Qk1vRH1e6t3wNdkFIRqbWi3CGqQfA8AUPwOToWHgJPKYM+1FfBirdvve
afH7FL8m7TyhoFqKvA26ZkuPC5Y7b0cg5hbp6tVkd5NqPqeio8Uwqp4R3fp8X0l3eJNGvOrne2tE
zkx+zdSvWRVcqzHlEQ3OZLObtVk/rC6BcWxjRLSZt2SPyYfWVX1Nxb2g0jCZrnHCPoSjVchGBcg3
i3pAvbC0rt7MeTw2NL10VJUyBQ3W6h+7t95a/xNHJiHnR4aMpOEh2DdpScGBZ8ZY51lckuE0Yc8y
vdmmQNZ4ErQJVXZf+rFCJaypy86N75B4xzpmj6aXCPndMTKTU/gRzDcLUgYh41PIjiOkVgI28tR6
OVGr0kvDr8E/5iE2jYzz4HjV85PZ3gKi8cm0xap+poOR0SNhsi/jb5FGDjXYaytM+GXu6DqAROZI
NmM9puzW7BisH37J87TRjRHN18cRHBIQwaodVBv7/+UPl67McTfdIpDivBA16RqxEbL4FdfFMRVk
8lXSDltcCA2uuYo6lbYfSbZjgaVRg7lZaw1wUInfldivoLqJexR1SOThnYTELbKZDqfHxZKCieIY
dyXB65U5Ez3gh1rlI/6m37FkD2xjENs27PRCz9ZjVzV0xw6PkjjbnemZfbRL+pQB18koB3D7ZCpA
FcQ3Mf6BqE6PKI/nHH6Jk3nM0natK4IaAEiK1R+2xJGjPmUiiz6kLkjqhrJV6z3ams5j01xb4yj4
G7A5/xr+SO+h5SSCIvYW2HOa7IvUUSJ86dLNMJ7BrG2pqg2KH7klVtHVXkCOYcTsqjW80D9T7Zrg
r8U4X5DvzsnQ05sYFE4dYKyaCSngR+ZeiAOn12gzNz6lhgwd3JuIhjocAVH/a2ilV1YsgbwXZUBN
PRNwH/Fcuo0SUw9+uGH+bNDyswsY/6r/RZHZ5MQfbD4Utbtpje8qACG7k8ByaiBzGqUXSdACkFkH
Znt4MGOekd5O6Kt8Tep0GalKY/pm0Jq6cBPOyXvNWNr/LRHESjxsm2RWvJk3bB6A5jW5QL9Fd6VX
BfMSoetT8Udd8i1fQgftp7OGVvVq7N3mT+nzemRsQqUnvSW6vqmDaSP5OrOLgwUFfpqIfNn3WonJ
CaG45Cz8p8Eg4cvVN8drS1HH2AKi4CqcWhngib5uU2OLCGBMj8hWbnVhUUeH9GoesKqfiji8apF9
CwoNg/wdBHEHUwwzLD2076bkvyuZ+oF/somvXR9e1XbeWfVPGcmXCMmK3JMdntM0OFsTjXruKOW7
ssR3go1BMJEOxLZbOrdSAk9luwGFs23TS2VOJ5+5UhEzEImwrWXG1UijtWBNbvERxDbe6cqgCcCG
7hOdGiqlfMgMtuVZM8T5odobiC8pRZyDeSclZykfkm05MyZrwAzs4rHgjeRpcVe8emNmHCAj7kEl
IBoLTQVtpv8WGAREQ76CmHLF/n0gcJwgEuNqhJa7RW1W1Yuo5o+mmGAOa64mYbtsCB68+0lLRn7s
dzFFy0FMe3ZQufGYbebmTAWceBjULwCI+kmye9Q/7e7Fdgp6WpJxpdlD9jubVoiuY2bN82gcK4Uv
l5wojoZZwoCBVHKxVxUwU+11YgpgYEoxeB6o/MiW5KX2teRyQWHHiqvaEeKh6mbRIZU+5GFj/EYY
UcIEtjtWNagL3RPvi5xim7X/+s+c+g0by4CVrPkCdzvj0edXw/BWUtY2VaK6gWlEJYakcWMwBo/d
tGQCEG6iglImiokHCUTEmz7em/Kr8rfxnznP9/UEh/naDy1Y9Q/OfCsDCbIIrz/ltsA8kX6H8neW
v2G2Tr+n5rPcKv1P4oM78re52CKr30fgkJXGIrkxgWSoV6U1tzb8P+UB6L+hf7Zno9pctV2K1rLc
+Drvb7bj/MwysX0+w/gdt5sZKvggfw2hgCV+dibTi+RjbHmEI7qegwUsgUucfhbjyRdCrtmPEB34
bsCxXMNxXocDg4kMpF8Gf87sSDPxCpKit95HMpOUnZ/G4DYonJ2mEUH+p9ZXxoScbhLfZ2gp2BVl
4temOiD9u4ln0zVmvjUUChMgR66dSKobrFSJ0h9Dmggl2c3KZmsdAaRMI3Nlg9k7BtMcB72n8MMl
QoLAus5id1UhLCnfAz1FueWukuUGoiEk1X3HQCe9BKT8CJq1DnSf1HzahPokTYUCPLppBUMANA5J
s/qYQnSR+I3cd/Uaz3/oWoA5mP4g5YQaAfllW2ZtROVvEuqKWf/UjZRKa5LdBIwO6dRTTppcAmO6
5snep/0OMziN7kpbbELUvQHXfUpNgShO/Ldk42Cw6bChMTtG+I51wpWDjmysBJjoqAgLDXnXkuvj
0F1L78jHnWbsQTh45vQ1YIi5zTEfA0hxBgkMWXS3JZCLEIBemzwEJmwbE3b+qheBBgFp1Sv+newG
LsaREeKC3nJMaNCzxHQZ42y31mBSEg4rCGSV+iFpmEsdEtJgUTad0RWa+E1T+fgv+LSPJl73W41A
XswZp2Vmcpzvw7us0YDTRmQjsMQa6JcqkypmRvGqfM18rpZyaI3yOM38NDUseAyeZua2dFKEPSMO
M3uTeTdlTmpla3i0KZR0bN2CnYLk93teUHv/J6x+ZmBzMZapEPdMq0+Ohi0mvPdgGLuI2+URhNj8
8rtSijtE8gGfbBbQ+y4RctuO+SEajEfKYwC2lAuShNS2QZACEsimOPwuqPKaQRMpn61yK+xvyj0h
WbHks8NTKRm3BWGiUYUnyeZyIhrQM85V3YmIIVeKem8F/Bdaso/UKARc4H7Fu7uFTSN7NSHhqLOZ
Ec6csLCvzqXLrsXTfgDICAZPl7766aevIv+sIStoq7L2TK0AEjzeFfiXk6ea4jTb5ElQIdlOHYdW
og3GRwHmnAjodEIEaqG0gGzSjyUaUZDF68Te6MVv2X8bl0oKXzNY+IAyjAQr8nI0vkQEVFN8m+lj
uXiNFuOUfBf8ftJfSxq3qPlOq+7ZyVfuj6b5qGCSjqQeUm4jVaGViTcz1yov/prC3g05IW+8Bu7I
fZH7gxOxTLbFoSIz0L5KjK2FVW9bzB9WRDmccm3j0Q3AFRuYB7DjZ/M7y14gUZtirGJM4gsrZ61a
4GmYTJZJiSkHxM0y9OhX8qg7xvhAaUy5ryv130izVkff+jitgvGddnELXZK3jwT/rdTRpaBz8RqH
UXfdrKV4uR9STD5y9FbzP/xFAexMVD7f3JUKL2aTDCiwIMVJUW9ttECFRHHP1FCJdwk1TBkAXIY6
UCLl7BWf5XbPAd68hfhUdTS2mRtiGbwU/DEMVgoMHxVGq1iswrp/b/zgUeyQa0vG2BRr/SyznJE8
CNhN9a7Ezcni/ChZQOsSCMRYMhg4Nwycmcbz3p03aKOx2Pe4J5H9+MLZ0ncss1PEczwwmqsx/YA0
Shv819W5nberCjwjzlFsqifK2OZPDWWNH/Mb2hUmElvbW7zKfTu7hnV6HzScqssh+D4w+E7g6VVB
cDIukkbrNyq8YMSAcYke3bcB/rqKAZmqUdJBb1mMulnfmlh5AryIsfkowQd/vNF+FfHMaaQk9iYc
A2bZcszDaVylZ6P5QNDPtenA6Zr7GLKsV4hVyF3pj+/tROyU1T7RNx3yuYZTA8W+pn5HWO9gut5T
m48xrRn6XkdX6q39RDCt4Yyppw9mHK8gGF6iWLWvYjfr3viPSNdG5g1B+HmDtWZj1j8TbuYRuxId
BwL7faHl9wl0X+YEcbmOi4Npihfi7qD+M+TxVCPl1v18mmjsnbL8pIH5x1TsjK8h7SER+gfZYUx3
6nyLONZbiTAtxndD/8lw4KXfMxUMMZn/z5apuhZFO4nwP64hAjMVGTBi09iXCTR4VUkWcZXiOZJ3
PSM2uqFEs00ZAtj4vKegB/HptKl9Ncf0WpE9TXwmTyE1nzgswq1v/IXWgE9oEwR/Ip2+nbze6HSD
YI0iqsecSwQAepa3o2ZQEZRj0mG5F9BBYi+gvw8gLHN2vEV7O3HqW/BBcs7TMTMX6p9o6RUlzjJg
MGdQrVNahoFFinaw0eEQ65COzF1SG3utNQ6ysthePWqXokdKB1/HW30mAEQiFbcA+IC5c4fWcPMu
8UafLMkbzkw2vLyXVrbFTiQnxf6a5++ChCpFxJwEBcac6JI5IqVymL+ddEo2F4wghq1Oco1ATc41
iPbzFwcc26biVOxMvWIUuuyl/9ko+zBPpm+zOxrtcOlFevYDqp9HFlSaajScdMoSYD3V50h+10vs
xwOvxQxTxHQ0ZQV4wFFvUR6gHjXGq/Njr4Gznh3n1vfWmo90T2lQRBmi6o0sRiuT5NZs02iKca6w
fyy6ZHA0ld1PX8WXqj2F4ROnjuMfkKJRVbj2rrGd6r1vcbYqCFtkKskC46gMLE3VMRi96AN7vUq0
NyAO6Jsrsyyh5tD6CgI8O5Mtc/P5FrOpCZzhYgDM55PmM/dxNNNkABewoDCcqh/DmR5z893O1MrJ
RPkQCmIaEdgz0ohg7we2bFFdEarnYvAmJuZn/pXwLnlD3GKOt93lQs43Yxs28FFbHvzjgB4tvqJo
09/RYkuM22Fz3CuBl+uwlYlM8GQfQK2MeNh6wrPPrD0Bx2/K7oBNbaBcAdW0M16+rThqduU8QykL
c5K1wL+X/fDuUbVbAPmDPWg3dKeUQywjFnmdT0DTgmdgcbCVVlIDQK69WW1Pwzxr+4VewvPwy9XR
5Pc4uuXBhSkEwwXhoHGtuYgrvdio32Y4HgOB5hV+lWG1SibGwdkl3EaljD8AqBllFjWVGXb2LlXc
NOjHx15R6OoiI61AEc32crtTe6BV+jOmt66CLocawzdv4X6x6ZCO9i5XD2sxb15iUsqlAOeEg9T4
p0Jr+Ax6oAf1Zzt9C7yNUql4qquEH0Mv7YT0Vq8yDpZty8PtdcyArUMl8500uyhWt+rwp76n1QEF
Qf9UJnOlhze1g96edd6UZN63D0kmA3pXfRbKOeVvLqxVa3BvdK7Enwv4wPCx40lPj4mIrzTABevE
+FfayJjwxhvm4HnvGHiGMPGyzYChL4I9470eH0j/3TFusuHLMjun65bjPIh45hFj+/It+zWWwXuu
ibfwzrJ1rKGbT5FFIacnkaVUDGCC+JUyn+JQfjXlp198UvwL4Od9XndWsiM1uAPr0pBkIpvJlvaH
c3wRdjS2GydKx4eMWpbiUx37AxUCEfFGACcNthO5J7w7uUUuPLwTmX4saLdN0uAUZJxTNc4c4GTS
8bsswo2grot7pIn2xkhWQLtBwVuowN19QttoZwO1ozuHIbVc7HjmdvC6CbWZRq3SB5jTr2kTtnX1
XOoNYG5eK2NzshdOoVv68lqtftWQHNfDniPyPOf6ZbILpYqSS3JqZh0w9efM6k4eGxgaxlYfeyaJ
XczIsYlCzlu8lpj5WB8z18ME1gE1+dpQdyIxkkw9s4qPLY8Rer5b+W851uFOuFFwMAdrPyiMEOLv
NlpTBcOasG7ZwsZm7mRWsxJEy2HWkM+vSdmFTjQqXENMyeGTQd1osicSu5kD87YF55Mv8X8qIshR
hdqzzx4adTESM03WOw3wQpZ5jfEzQVsuDlq7x8l4K03pTZaWSPNRKOGxnxEbs7WF4gS6HbkCpbyr
19QFgF3OT3oKZvdUqoETdR+S9N6EmMAhiET3Ek2GBlYrBlFzLsmT0Fc0NDAxpX2T5CdWez7DFNuY
/2Cuz6qv4H4Bh9P1PM2QFfhzIZGpsPoVyBcmjerm3BE2AvUGSIPe0q58SPiorfWALK6n090CJsHG
6b9jEwc/T2dGSDitYTpSzxfDtlyZg4X4kMGa0A5VsjLzX1s4A32NLf5grzQcEKBSLXT0ZZvmNuZW
mzGI6Xe53k10TpW6x7RcvHSyqEzPTeVTh35I7Bcqmb/npJgzr10leDvEMTs2xnzh33AozQ8mIPaE
kLo1nUPOG40prpDWbhnZuqD4TIpPnSJBKf8rnfS8PTIxl3jbBXwWfgO6l669modPxw5S8f+16kY5
ljx50nQJsO0efUbgBU+7RtdVGQOK+jZvFntCEhvgQk/BEz7tSvAI9tTkBnQ2qO29BTrTl79WfFx2
cRlni6nb8IEIMoHLTrhS/w5ZcfSD747vTomw0ppIk/maAziWlWDZXnM+BBLdk6DfWTy1ruDopfTf
aB1UN2SXBOyNUd0gcayFJq0Lik+IFHJCMvHLmjhfYLxyyh7wwgdheKAiY6DBTgdO3jD3H1RWmDzw
T+3kVr2OnVLZSJDZZfFS+7fQOAx4sjuWdxptEE8yr5SLm0Gk2g7IHvkZGDP1zEbzNy45rVuNtUqx
uvs0H5jdSbciJLIRV2x3D2AQlIch1fb0/O3Mvtzj2hqo3aOX4qKNFaXT6mXkhSZIEJM8gJmtUfct
ywp+c6wc4CmB4u1jgDEpp2EiczSbcnVKAFL0OFwHI/jTE+8QdBnoB7Vof/oQciook6ljka5sGFlg
uKxPCZ0EUOTdGAjCqOkeDtquIX1CW08MKVcOqHxP/47lOoL7J+T1+8zKPfd7ieWF0145XsjYsmUi
wYoCQm5nLjzx29qOnvUu0qSrFvzUau+G08oe1F05n7D0afiV/GLbLvzORDwq1X5m1JARPAot4ziv
i3k8MdNiarGryXHo9rlR/xGtKDnbBNJewf1f3dpUuSW1ectK9SbS/qbZ7CvLTxJ5V9JrF5wOXUxM
BUpsqBJQd5iX0n+7KOkAUTwN9EyQ+Ht56vaqHezVtRWoW5lTYE5duoL1mRpQI/L8JvZqKpWIlfGy
XcMhMNjMLlsujP054C1snE2+2nZ29jSzkZjflkPKiBk/5YW+I7aN17Q+5ZnvjEzbE/PSB3S68GEA
Jf2QI+0Q2zAHEGDwiqb9V2p8auY/leQ66QvJeLDjCgAEW/e39T4rvoxsgN3vUeK4pWBrG+KqIS29
1b91TDy67Q7F1/LvJGZNOJOxanC+Zy3WmA42S/mK/4j9M2UPN+SLWxilKEdwGcwPzmUlW63joKqH
jE0PGZ6EvOhnWv3yLC7qAOFmWjQRlth3YE+7RSk8Fpkytf+xdF67jWPZGn4iAkyb4VaRkqhkBcu+
IVwOzDnz6c/HPgNMTejGVJclcu+1/sgvjTOgCx2VSykijsXgUpq4lFQcMua8WlA7GGCFmrO5bwQa
Xtsxuyi6eYooYi6048jVoLs5dV5l/CUnhMgrZFvL/Sa2UADSe0JVWtoQAFRW2xra2vefmeJ0+Pt0
aLMqmg5csKl4yva0+hppMW9oqOrw0ZR/SvMd+EzDnKMf1QRLQT1iju+SrN8zrwUe2JJi59BBuL7V
ExnlbbUNiFLQW3XTd8v32juSHbDQWPgtnSPglJB0oZB0oeF7lUm6mEi6aPC8KqxjPfPdpF0rkmNa
otQ4T4xqDTt98QP9PMbqyaN/qkUorCgp4imYHDPYl5zMTK6IFU4qjp7yGuE28A2iGOyOWtGO+fGR
ki2jDscBHxSRrJRQ7cUeX8hSNBgKMddM62IgjaUkjCGjVY5MsPreDavRTceABCwLDby/rt4yC6+Y
/F4yY0fFM6nNh02kTBPaN6UZ3/KfOBTHCZZBrc+KMR29g59i9RPW1vYVB7eDlewCglUXoxsHW08v
SLgJ9G3ADhPQ9WYgtkAHiesVpm7jtcgtrHytjcMlgZdTgo8Y9jujPu1LD/VzaYnToNbHdvBwXuEj
QOSZhdMKdxyJqiMcPIyca03YMArWfnt8KDpbQr2zSNGS+NuRuqutn5L2NJmEW5NPtA0OozGAELCX
gohHeXGJFcx9Nj6qSTpHhAel4lf8YcY7i1Q+RXy5URweTQkJ45F/+L0Lrlm2omaYgFwiekwiAGSS
gzLiSSbkJAHJI9qvFY+nFiv+CFpAdsbJDOWTkq48El8iQgpL+59kY7qspV2LqbBqGLIJNfKZosxW
HNL6GvOX5f89b8rTJ1hHqjdd8Gq5n7CqKChA+mVOwVY3EbiD/zvOYD92co2eSHaMGQzV9k3rmp80
byQVh6F/iAkbbBPvYIBe+2B/aDF0DbG1d6Ox+8jAG9bgxv670JtnGPaPYVrLFkFV2j03fgd6Xrte
uXqmdC7Kg/nM+je0zW7+QVkc98CrqX+YDVgtgupXW2tLW/+wecVrEFDKUUJn6BLSRKoTEpBF06tL
/rFB808BjaoNgGok4QanBGEmCkiCBaCjHdqgxcFf7CTgvELd512+58bdxXOQ8JJXeczdQiIExBwI
pWbfZNlt+cNoz+Wpj746siuywVz09RXFcTWs9NHb9mqzS38UgoeAu5d8WZlC5/xRb/fJWzF7yMk0
V1ey3t9zNVvmDPECkgSNmgxMI1FjFjEp1P5SqTdyRnoXTqieCA2XPB12eDpbrsjY5V69MWQT6YXS
SOZL1ZA0vmKCJtQAxuNdLeQ1i+HFVvfzj+kDIUfDSgazH6UvenEJVkPW6vvbfB6ohbyatX4qxkZR
ii+DArYOISrKBxOzb1f+pP24tJhgUDFd5nKMuXBLI5sjfm/qZMlHsBxo4/Sj6mqXTzP/leaa4eKU
C8IgCowDJM+CCsmCXlKGf7DUsajv3niLibvCTOsjgfRAuq1VNmGILV0deh5TMkh7A6LEz8beUnAR
CdS2qr8yyU9J2n9VMEOIeFwpjptV6TPSpe5orF+E6XDQJvucFOJLblvS7DWNNVeNNk2Ni6xtXjUV
ah6p1aHmIpGi8nSRajEUArOseiy17lkwf3n0DU0B76U0nFufbAV2ZJIyAQkDSJNNZxHLFuMzQZsy
WhP7EpNoxFhDpjT1htx7muq9BREhBjP+VyaXITMfbSq/peXdb8uFrxn79UDAaDrTDp58SRD2z9di
HmR8muEuS28pC0gXkSBWlsHSH4Nu09mABS2KdFCPd9BZieBEPg+aSecvNpsoRVSWra4deoiTqEa4
k08bu+wCKmm4FUyu7oisnfZNt+iLDUefYZO6tbwksLRC8J1X2H4JPERr1ZJZVwRzeACJ0rkZvTKp
I3o6JeSBgASzxMI0Y5JCHsi3iAJGGfwr08mgxXi8GczTDSneiXcbg+A8Af2z6W3lZiCIISZt6zlL
cZmlRjb1QNmq6q+h/r5HtYY6lPquHVT4vopvmYivORmWvfBvwJ4MqBZ8j41bxHTScDhMg3UI+sea
h7sKyaHs+nuUtkiHAYDPkokxGkIhytuz32JtXyV0A2oYM2CC+NOUzb5FhxrBkCCR3SoKvMQIjVOu
dTXbNfgeyZqPiT+qAZiI5tao46v/lWhASgwbB0/9ldW/WQNPkQvqI91wxbW0J54kadsM6dlDZi8h
s1fod6OtNMufPrRJ1o3OELV3XDbLCEy/MLhg/XULCSETfS8o22atN5JlY98K8r+a3ryP3rGPqkss
7XNi0flBiwiRQpWcwvH9A25Bwz5snafJEfklH95d6JfMbncCti3nRs+oi8u2Ml9qCijKedAW+lsQ
yreIlQdLdiMfffR4ab4g9QLPCUUzWDh5nKSFmf/olHApH1G6EhhPPFfyLhIfjMkYPWvbs9+aDc9G
Uq6y3nes9kzM5beWX3A1xMkmS3BAV9USoWmqr8mpIZRldGmuOaYKlR3jpmEzTF1dwRhzKXPEf6fU
nklQiSKMFkuYjycIIJ0SlhaVX7rWC+T3A/bZmrIiSuFo9wnsmw8oXCMAT1cBKX4kPeUuP05CVFOD
o4D/s860H6DYzr8JMVtoRwukCUNujfxkAB8skDTA/2Yk4XY5VQGK5LRId4ZqiawSD6LtpJLnTFck
gUgDg2NMHQ2Q6cEsvmWkcd1EEhuRU9QfHDu6pm357snPXoHSnvh473aAkRujdIVHVk1gAS2On3Ta
pdZWU7ujDJcimctKvJRxyZ870NmgK2YEasJQKOEIpQhQ2dd8NxFCqPRPIv8LahgCPXQtmlJybVPZ
CZ9VNY5bbULEjumnZX+EdWoEJYNxPIu2FqURo4KmrppMp9qCL+UaV7YGD4ivM1j1xirdzQRROLvz
+Cul9hxUBFJ4oDj2/eQaBxEtqzhRFnLLU9it0uJD23ckcer2A8SjeHo4n2JClgFYYip5E+9Uk0fn
t3s7ufE/bB+mW3ZUUDTrH9gu3s0Xfd5jvkWBjuEt30Oy9Mna5j0NqHSeQG0CeacZwbGDiUKJbBwi
2gs6wBNoYsk+AXnAk0z8NWxzq/FFlNvFHB1Fvve15YaVA1NF9ctSoauEEIz4pozHoPniaJPg80Kz
W0mNdmrjiJ21vKZkbAVfET7kISddTHmWr0jZfxM/wm4qtJS2MfAzMnz1YMdGyaKKUsJIN1lACFGz
RaHrwV7BJtbbRiFljrz/cMfqWhfDMX+1cgGjYW6NcoeKeoM2FEaDvXBae1qxNc5xivHWNpwEJ4Hv
nS2Op+RLEvJugn+vKQGWC0FxCCsLknRiPwfol5yMB+YGLnPm9CYsTlKMf4esok95luSn9pb0fgK5
GhBWypTA1UDAEukmaR/8q+LeJ14UbXRB7hKWgSyixQwvhs+ZHrSAJL208nKWh8AB3O1s6ZH31QPQ
DeTOzyo6dtYUYTQeWjqmFIAp+JYa0uFlQvapixGxIg48ZJnuCPgmMkxdYHFBBSn12UndLameTG2e
C20UIrfkNhf9Y775jNeUHyY6ugtChaMMvIVzUiwrgMXZcgBFDJg2IzFkAYdk6GvlMx7fDVU7JCQB
zRw7LoUEPZ+hUZIjv7iZKi5Jvrjl2kT83JdOchph+MnOmp/n7EMBG6h5pqx+FXCS2RXr3zZSrr6+
buvKpfzymJBcXWFt1+gyIS86JIitwGmfOx7Ne7gUuT9b3rEgYFRu+l3D1xbztQENz54ICi06nmUO
xuqqc3kabLV2lDih9KVPJ6GTsP7n9zQYnfqu38V8wZVCNzmnOPN4T9YtU37dvDIlW/AOFdBM40mh
TI5QlCO1eseqKlDMEVrHB6d+KLFjqc2thItk6BOLeXTjQkkJl2XB495ZKPuC3k98kzJ2C3REFMcm
GJqJsUi2YwsIWOJVx+yt/OohiLrKI4pPrCHLLyLLzxDttmIt5VTVw4detHuUFMU08ltT1dW6uVBc
2z+WSXJraXCPyAgWgXYU/XRMpFl3ko6M5GWPVxq+OClOFiePgUgBAyDdPxmdECGR+CAkqrwnvmUv
tf9wsg3Dw2opKKCDiQV3XkDVanAsze0RWswMu0ECzZsdBVvffsBDF1iqEQgrhHqohHqkYk1bJhI8
Rur//2ZMUqxMcL124YsfeZMoMMRMSOB49DC8Y+2ygrda16isB7ZLNvNi4x21EPcZA0wPaFfO+aH0
DxZ7rVScycqvFtEOUJLaTmwL9Q6IlKZihy078QNEvuQoj5+MLCVjdWOulD0eEHNYlYyYlTNyyBug
bE0Dx0lHax8n+7E3z7q17f4khTx9CnG0hTcNC4WIxMZHQAMJEKHTACdWrh2JhCYPCrbG4FGu4vCU
B3zPqLBCI6N7/UpTG0DHymYSEM1RM1ZJrrkBr2hTuYGSH2P/C6fziml5QRORIOWEjVn7DNFzUba5
guMkByTijSBJALMaI28JuRVD2OOYAyDu8m92j50Q4dqy0GyamwEDycTd6PFIqTxS9Qbl/hrwdF1S
uoarlTA1UripoNMmlCSgiB80Tm18NDHxe6o9+U3jMJydWh48obWVEbPolIAjYN2bIQ4M9mCD8lqZ
48Fa1NoTDzUOBRKA+c2fpEpxfYNJzXU8eyOm5QwNeH9QxnJt+SsLB0jU4x9EwFQPIEnt7LAipg4/
XALsDl8k6ARWADnjtoXmbbnuCriCEOffScL00cFWSlvL3zKD7xMrwt+yjLGAiSp+yvAmcVmvEjnH
h0+zgerv9ArLj7Yf4mnvkSemBl+dH1zJJL1UpP9orNvBeEtFg0dwJWMChmwd35sBVQ/ZT+rqYy3q
+kjcwdFj4zayt5NN46M5+Pjki93AydOQCGQgcUO1oBQ/QXBsquRCTaIVb3WYm9gyt+J/zE1MjIzR
1VDxxMgwE0fWi33YTynjq3eJSiZSuQgnInnQk6eb0Sb0zRWSt8wwVaUome6WVZ4mPT1TNTZV2S2F
veYI54gjRByJ426eIjrEJDAYJZAF9UbLZYJ4ImAGIsh1Ij2jWg8zk05tdL3yFGkjQlLvySxQU8vp
liV5GQECt4RjBifkdtEzEHV8WfMUb+nmVtOkbdb8Q8CAUqNtSJwN1YON3zh4yyriVHQ8niQi4S4i
2ICHAKgIItlakTjRM+bggzi1bYo5L2NiSh0BjFi0/4zpVPITTCwd+blfsWl1vskoAcdkvvgsFgPR
eNai6v7UUIVHHrcCdVw47Ew73dXenzQom6BrN37NZZtb6yTEc7eMg/wg5Edr2idGy26QDgXSRESj
bZrytDUczpIzWLeUtqxNVhA1szEC4cY9w0MbnRJZO81sAjEaDz0KDnjVFUZ4pYmfehI++W7ytj5n
bMF1cS54GgVlFpiDAVMJ/wBiph+6SPHBBPRc43LgJPtW0t3Qp1svkzdG/dF+xO0dSarBbJy2Oyin
+oMu7gAjpoWtw8b0r57HTqFPlHh3zg8c0SMKD4FT1XK70DwJ+6J8NvUlbRU39/HRBm5qPiJJv1b2
dJuVsZKP9IHEqabqVm24bdA/IlnF3EfSIynkDFNloBImlG/HRt1iXWFwHriX+USsHu0rxK/6t1Cl
z4lhmWKGSKov3DwpXY2Rhe3N/CdonNTodFTKhITpszyXIjijlTtJlboVg7T5CAk5NhjiLf07KJJl
rRsHn8ZQiUrFnpUo7ygbIXKjb5UFb6+GpmNOAl1bVX8PIvNh+V9Wcc/xsBeorvv+Xj35AcpC3Y25
QKzMEgQsa1VAhJQf5MSPM6nFFvUGf4BkmODXabzx3RLrgOXL6xH7rgzqkxXfqok4A9t+QpCrHxGo
pu5CSglmznicLuJzINM71PkHK4yRCD8k0TklWk2JA0AwNEtcL6if+ON6zPtdecRBc556Enuuxq0Y
4VoUV+EVyENEAzTCzCMxx6Jm75nsOgbmQJkVbn3/bqMzHakljljuTCi/DEoh3qsivSKYkojI8d5t
FKlPFpYuf3q1cTMYYlX4zFq3nyMfTNN94UAvpp1ZJveyRdhNQr+inePokfFB5yozHDmkMuUUCjp+
mnmtIX3S6vue5If/eDVCPNEL1jDsk/QeWbinSNBmRDdxpTf2KeY29Ij1Tf/SQTv8Bx14N0O3701y
G3lRagRsVrJESwxLgVG63UoMLEXsgEBAblGRRo/hxpp9swZ1bDCNbBI1CgroLvm7h+gaX619VgvL
sckshrKU6YEO54WFcQpPB2GGqZMS2TEUPx+h3cCoEQLM4VNL/Hd1UdbOxOnneV/8N9naJQybuIel
kFZbBGR8Dl/odKmpI0uXjaqZzjofZ8Re9N9llp+b4qcCa+qrFafoPq2uMy/eP0xtvGt7SqNJxTj6
BPValP8O8GCIuLL+0fCbcz2O5VGtwm0QpVv0tMNf9Uwg8AE4Oumi7TOI4oBed6SqBFYvEyB1IBXo
4niW/fWoxG/ErC+EMKHm6VkY3oPsb1azxtK61X+Qf3bqUq5fNRgO+EHCbUV3tkY3Rb4ByaEJGg9+
8IYMLnrKNNjwoGJG9ybFJZbnOPB80xNWqvY9o82WYTrlJQ4g/yi1luF25axejVN5COmjj7W/GUFR
erfoGVYkw7X5tRiRWtD4sIoZFlsWFMRxHt7q1h36r5hEt4yhBMJ/QhrUHBAoOg2+S4t2dAPp9Deu
AJ+xbJypzOIHhrxhOqMQnVJRmh0cnGYFziHG9Ax0GDiJ7Kqp+8KZPdmnrv7nI/fx1D8VeKgqKxZP
IFSNumADx5IJGMvqQOwai7oVfRrnYIa2qDiFBjF59DF6Luwjy2lmY1wm1o9FhkASMjjFYaIZ0Z+a
pYeNN87OFXHfDE0VQAJYRqq/5dIGgZxo0wV+db3s+QEpJGi2tfRZ1K7RvQdzAJ8v3InO2frVxD2J
RX91cdepIaEjODFXOnMXGpOIWuMADGpeOyl8dEYpwLOOfLTjm+VnMyyiGPJLRcd2U66Y48nyMrJo
BYddI2Bu6n/ob1UGwGpHK8UyeZboj3Xs9cz4izRqV2IixB4RKPJrrcyRoFBVdzS6YaOnaOBwbmfA
uixmTCujChbB4xnfedBi3qiEVOI27K5GglyMwJk5LAV5brmMgm434RApnx4qisK/mn3AZgPcaIaQ
7vJlYlCfT6FRxyJLdDuiPSZufWV8q9pvyfuFmn8Fz8+Kb+HO5e9KvO+Kof8U5AN3MfXPXNa8CApd
9RjyfXh8clF+bdSjaK2RCKp/kTWHwNOD6mGwH8plO2EHHTcK7eSh2MEr7ZHtuoFM9APB3DV92hVg
a4PuN6XzpyYulG5gmjcc4+ab40IilrvrvLeIcXI6dlrnCP6vrAEDQE0qnRXrpIxOkP5Shabg+Q1d
je/fMOhg4nY0P8EoVJzhRfqLDq9R7km1aTctpZ6fmmKuBxvDdbiTRragd62YwbgOhKMgn8nD/0ou
Hetd39BNlNNdiXJPbIP4ZoWu1K1m0GRs7IXN7VxcI3VciWjP7ywl6zly1Rx3TLQLuTt0IsHVcMix
XPCE0iQwdC6uBK+nGurTw36TaTuTq7+XSagibFKEVyyDmeidSfGcZFUUODSi0Yl84UST59TGMtwr
gox9Oot7P3/s8q5+kEZ4p6W51N2C1Nxa8g5c/2ARDg5vcmhJqw+QY+ea45Ea9qnuMLRbEquaudFY
u/xqPb1pJodMcOkvEelr9rhuWUukbtx4GqvVtaP2WRqh1SOsIDZiKG9DWAZbjLfx6NxUwHla0Ksy
R/5kv2t8+mNE88V6IF+drcJLxT0w86cdNBeuuQEPAH8Mydv1HX0MNe5nFrdWB+WtNea68tjZ6lEB
zvXOsVzudH5NESN8/qfaA+MwUXbzcYCLi0ZhhS2+tc4VQUY1ICXF3sY/Xa4c6h7P9A5XUrqZuYWY
g9RFHlnRtpwCxhACsIm45wT0kYxdflMye9BHrE9b+WzKhmtiEl4TxLYsV4q8NaPbMPgrt3L405MW
d828ZUM6pdE6Iz7l3hSrQnWMxNq2Q4VTyVyrw8mQAkbMfVcaRzP76aVNuGv4rVRrIZ+7uasaKqLZ
Kkx85Wu4yr3Cg+Wttq2iLoAkaDrf2iqxVt1Sv4QWL4rZImrw30Kju4jZVg7SmH7VtGik5m40n0ZF
qeOP/BMGJIhfUUCUo3wWZC+QviGBBctr8gJ8Ag1CMn+8o6nXS5LiV96m409kNUt+i8HHrKxt/ck4
mNQxl6+R77+smCn174nEniAkfg2FFsOnRLEK2QdMnmP4ObKwSFRI1fSt2lTJFn9Rr69IVfNRN+Q/
aUQ9CIA1Mg41OIayflSG+jSF0omh304F9W3jGTXfIkNmPcHn9CtlklAoWvuJjTDsSBWCuW1KWjGx
wvSIymXFqeV3mAaLDtkNXqGVz5WLy4D4q24+fVeE9DjMI8l0Tt0BNbwKsMu1jskiimjyfFooCILi
xIiaEVPj2Yv5TNb8famBthAIZGrnBKp5mrfC6k6NNQ8OmFgHqqckVGEQBLYz24wxLTtk1Y+VZddG
Cy4Kcjw8OjGpZqSJihB4IYRf3bUoewjYRqxJMimHWB5JjvwtAuXKv+eXyDigcmkpas1/JojVbJuN
DTInoOv5CwFf8Elag0NOpk8xSHtbCw+c+4UYt7Or5yedkWkU8CP5URFBQwPSuARnCEq43rPvPoEl
NToA0lkzw7yjGUzKS3kfoBMJ95FZBucNvDhHCqAz9hRNjVhGnRhp/tD+81650uz6INlJlc5RWDta
cSjIosevPlnDm4kfJS9JE01mKxpcPygx/KBNAchylBg9ItI2TMWtdMKl0huThkUkCyYZ9PooeEJ4
txZYpyOFT4H9hKkgZcPQ1w2/mabepfZLNQDfI1fmRpXrtep/qeDKRb/LEbdZNm8QNzAslGTdtJQc
5DW2urxe+74Hm7b0pB52O2Y+msjqjo7Tct6c6nULPAdx0NcsUPgm81NtQy9ANI1IcjNxCNLITb5K
ELgh6QlSitALkiFEc4DJJ1wS/t6zqyFJaettDNCbCTohpdsst62C4cJVr4ozya3jy7zaUbGrYZsw
wGQl7b7sc96ypAh3dmVgWbCGWwNFBMA1biZEP5aH8KdcyXHqKCkSCWmjgcjL3C7iUxvOFdEBPhsP
ko0ckRT98jEkI7GfJM00wbJgyin+zM8yla7oGVMMOEqg3T/SZi/NM7u/RViu3idQbsoHJcKMW4JO
8btziNtsPaj88LhgVhtQa3omUWXygippPXpYVkymrtiZqG1iVrqBlHnBWldCNddTsBqAa0K93HVf
8gyjoDWy0Rr1aI1adYBpBpPOPUL3ZdI/F2XPHol5X/V2gmiSaNxZ1FsI5PBeoK57w1uHZobFwMI4
b+X2YlGuOopZtyPldB0lgVhsJVgPHpVhRTJu8Iz5MGL7nP0JtuKR+bneoMa7ENLIB6IyXXiReY1k
ZgrNuhUxbvEyfGhR8fiwOXXi6qhuEj9CaS5OHnJxtaarwICLJmbNCs19T55Ev9fWIXmrE1HpNe7l
Jo/XFNCO1hdzDp2lveHoCkHkobwuoTZlOrqphsf+j9hk1mayTEyudh30wpUlySV5DVPKk+FzVWu/
DIN1bl7xBHGyZRBUCf/ZMIh5VY+ISduN8WfxrGXrrWXypApWZuC25dEhSSjmueSviPqt4j30k+wi
cIxMV7mWrrpZvfkk2PlIDpjaHJmiaqZyjr5gfGDcfgq2GFrCwHdNqV/3qULk8Y5ZPWb3FFu409rP
jhLzdjIYKMOkYyGCkwl6PYRk7Muf5eBta/FrfZNL6TK7eTRKSfUsYE1csp567GIUBi1ngbCMa7SQ
drAOSFELyUkk+lvkMycZ80pJcQ38igBzRMCESmaL1N3jMaMIoHsq2an26ZIbPiElN7zZQxhRTs9b
Ve2A6I9FZxxbNm8sXWL2+HEW/ucTQqza8cZK/Gp5axUOD+1vgmAph5Gchtlxta8n+YAr+dBEWGvp
iPZ7iU91FWSEsPKl9jthoP/XyUOLVzLR8mznm4pMS1PteENoR+AaphxSrqkjOvOGdr2NX3oknvlU
gEWL6YjulT3shU2axnRZrRydWp80lpyqeVPMU0WItI26Uy/LTUDtQsbdxQ/K8Zom0b1Xu4fZdoea
c5LtPRibZ9kAPjGtq+QeyqV4kly2ET4Ainzq9BeAZtdOwINXtCgrpmfojnHfFd8d9/OI+9eMG4SY
6JeBDxiOZAwAMGhCuSZcPDYXD71oPA3KwQRwWKuvGSiYwoPYSjQ4eEtNvEpDOg5Zf/rvPp1DKIdD
/1KH7K2QjyXGSduql5DsNghdgPTL7B7W/2K3wrtGWcqQ/4KcaXo/d36u1RsFWIQXBxthrIAbQGBi
qPEQajzDkhvXLy/CroI3wCvu0dfUdQfFVw++AlzE1a1KxmFIkGThZ0fME3CBTSR1DbIDSKoBetn8
7sWQ7hn0+Y7dNOZIq15hZW/ijNt2DhnGPMgw0Xo4BLVD1qUusmfkWwCUbdfMeS4Tvsa+oo2eH0fD
zjhSTTi996ssGR9QdAU0UdOzaGYfRQfzLqybCtsEHguAbdv3hLSWhh26UvRbD08Y/0StcqXxazmg
o9XJbMJkFGJtqdv2OKCsjzc0l27sFhccVZ5B+6Xb/Igp9UIRzR2WK1FZJFisI6qg0CToVDn9t1p6
8RXLI6o9aHPK0PhloF3UiYedqTTwPoRjMcgLpwuqT1p+2v/kHiGOggTc0f6KOPDTHdoU2FsZbO13
AKQ2+NttJrazbCyn/hY0dVmg1ELo336oare2+Rork0gL2sJRJ3syxy9PspXfmXMtpmF98Q53FckY
vvjc0R1uffyC8+dOWAJJ06Q6UwwCPtaXmP6CrxRbp8xUk6uW6xfCRTJnPnC3uwJbBrBKhwmBuAZg
v0TOnKnEkEAlwLDUM0rDbMoFoaIZJwweO3QRnXFo1rMlOQTeEJMzIBHJCDrxyutAghcJNk9tK5fD
ViDSN6GM51GkgryTddWRdFx/hNUxvM9R07SJtWCFN20MTvO7mWu/8J8xH2pf7ZoAvarVoa+D0vgT
4XC1tD8LkzR57dcmZdbP5AXXq+/ETetIpkFOSbQzrXYXI0LgfLbsc4BRVwURMBG9Q8UJIL/cBN7k
Fx0XBMzQxAkbNXxa/S3LcSp9iWvtlRc+IBW+gAU2ohcGsj77kyQQqzbamy2lCVXgqkCawvSWgQpU
RLiIfI1mgBRAD6NDz4HEDs3PUO8kHncb4qStUeUlwN3lPYSAlfjh+fonMqCSgm66uaGLuYOhEnZZ
WN0xYl9vQfj6g6ijnXVGsHjTjI5I4wezJV6J6iZ3xS2Ld0qKLhiDLz73BDNpxQvNFnkQ2GqUrWd0
jwE4r6LvlownXbzsrHrl3gPApGWsNGrLmRhTDMWNEtmlonmO3KuuNKi1oGAA+wg10Lu4JEKGTU1Q
H5Rziu0W9GSMu+uwHjxazv58vv9pp4LjLGyGyKatbqVtXJSRfJXxjqsDKkSBksbAAthTvwI1PA9x
cjGN+Cpy+4ry8Y/JihQK6mhIe8lrjEfJ2xwbq79M+dhidyl65JERckPpaJortdffTKbzE6QqxMmH
ZSlun+HXjlDKQoAiiqXAuRxP6mBBa7l2srKF4YZ+ewxC71ghAGmBABnQ1EF+qrTFWiaqblDVEXw2
5hPFPBKoewFxh57fSb5sNdqHRY5EeWZ42zLHahPtfRi7ivxMujuY2QgMIbGST8gZqR7tAdRipizU
5fFGQwh2rTTlLJhjZ7ODf9fhmXz0KR3JBsiv7JAPiA/J4MNCBuDkBij5sILH1rirCrl5wldBiNGP
NtjnmtVITt50StRCY1oRznHVc2YVdYHcopW1A5EHycgBLFfIVY5hOTiBX7qtG4u3HD+WAmBr4NgB
A5bNfjmAZ5XGd4uubjTis4ygUfxENcLee4BXDFl5QpEzfaweARXgmA1kkXf2q6uJOqDOk73+KvE5
a/WeHUSLxTWmKHAGWT3VTbTkoJ/775LSagHCRXDrRsaiHcGmiwCmFRU/Eo1teDe5GgfEbRlnmNvJ
R5XMhZrshwLpiIK3RkU+ks6aEao7Zw2KumHei1ptDZnLV9mtZzwXfY/e9Nzbg2MEMgvz6DRPhpqA
6wYSxr52f83QPHxPf1AC8QgD8VAID4bWXLoeBNaAiKfnFaqeazIVt7X7wY55ASlb9JXGvDeREDK9
F6Ig63B84svBwUUrETq3OYGT7bwf3bHO3fmtTnSxtpEHW7cY/DrXiXGH0DbBsZV9ZdF/WY2ugaKh
QVEikQ8Rc0TXPMpVw9Nn4OyiXx6pEs26pSg5RRjWZxVSkTiWAY8aJSStUvUm7vU9Imc8GhsU9fKB
z2tBSjrKsK2ZQVqTMAL4ODD+dhyKEg7G+StDtDAfiCFJsEIg+49dzkWPsj2pQVGNwJtczgEBLWJF
QmGWEfWnqGOhJ/TQZ6IXS9qYVmn4NsPsFpAEYo/ESA4GsPjEMZSV4tBQJxzzJJK/cph4mmIUpAB1
nkfz8jJBLaFlf+qYrSuIcD+hOt44hFFNOAK1sAoNdHMJ1YO9Xx+QuhzK8K0jVbTh0+b9CJPAyUxU
kUANDMNWJz8ULX4QkL2YqdQGZnWAaOXkJex4pxVUD/7MX3OrgYZxPvi8qimv6kA4wEBNGgKNpCf0
zN4hw9hY3bamoJl8fNVbgXCxN40rm+jH2XVMAdByzvGGjvH08lCioaHlGnuvtOKpbJtwa/HLToNt
94TUCWZ7e/ZOTtY7UTuWdSO79uYFwW1EXz1z+ygEevGnyGcvRhSHnkcCxYHGIo55TCgBuBJ06xA2
SczbgUaJfXlXkAfo8mkWgdO7M/qHgKB6nD4K2cRDrCOeLUlHW04ziKHVJ2yE+dQQDGbhAWMHoSaW
6jJm2kOjS3udxTL0L3aGyIfvxKrXGgNPYdV767saog/Jll8z/4vDQvuf1obJ49jRgOYH2yB9b9Dv
q4Qt+Acdr4g5p/HQ5lmdkJdbNdI3+k/NLPvPSkzvKImJBspzQMNlwCcdjD2RWU5WHDQDkyvi4tG1
Y0rCSOdXUWm+44MCKAvRk/nOot+U+rRR4pumC9x1s10QFAoiMfLqa7N+l4uAAwakyaW2naQFbZ5C
GHlbwCqbJR2f1RxdqyQ6i9IibvGccqgUaNIEvxoOlgZp1DyYtQV7W4MpaE3b3F1JZzXFUmHGj5JT
taY8s0HBxT9N5VjrCaPRONZ82KkU+jCHICN8GS7n/xg7r+W60SxLv0qGrgfV8Gaisy4OzPGeVjcI
SSThvcfTz4es6m5JrUhNVDCyJIoHhPvN3mt9K3pk2Z9xg42kvDBMQZfAv/KSvbQiCl+jutCiy4et
Gh0OWAKQjGvh8NfyKWA9RwXDyVW4Boh3iQ9fI/pYNywpy6a2M3pIM3sA9JXrwfGZvUSUka3gqmAe
MlYJwRuL02E0zhOXuFgbjLAyONwQd6hAfz9F8lbgO47Zy418ITah/mI8QPScyzuj7F0RratIr2CF
bnqfBN0+mcmPjP2dQTLpvFr8AwW5JKgNX4HDz+azoYovtKwt6ym46IPhGGsikSlz9JiKgkLYapQ6
XrFMlkgpV8lDtqjGeZeJf89C8Zw9oKlDNzGblCBZ4a7cAGigsB1xBM4aObRwuk/0hcSuOC99Nbca
Fw6luAbKQtjkEhXjJuNSvSFiEFpF3DdHIgYOuIhwEAVWvNEkVqX1sFae6KRZX7UoWJbBN1JrIyJh
RCfDTYcpvF4Vl2HML2Gon7NA3Udsry3lMH8+VVJ+MYX4ZHox/r9J6vEdmW5d3Ya+pUQpeoaCHt2q
15R71iZGlgwlYZ5jwW15nxlqQt+ZlMdKNaBy+pvaZ4e8qaTo1IjRSVFgD40jpdjhuWUAXKQ8Mw5h
5AoV5q8xegSWWFBEKMXDUihG1bNjVSFLMY1reszJOmXbtmzdRvyG1kae7hquaEmdAKe2m2rChyYY
a148JEn5Ot4YNLBQPhsXLrA4e4nxJj01DyFgWQEZMFECbuHXbn/q6mjbqOiWVcq0dkcY4AQ5Udef
AkHyRhXkNpFiiTFsWpAYSkmnA6cIqMecMK30hsWnmEJ3wHBUoAXKyEM2JWCGHEZd0AL1u0xGkezM
sX5Wcscfxz0r9yPEvHPffY61em+O0h25oeXXJ6Ecn8TsOK1yrioWhA3u4s04KWw0WJMkbC4GMGds
/1IUOYlbHoeiuoTlIWL3SmFgLFFULeZe1goLrCLodRfHoBeS1GZ8qCodLFy96Y3VGzlOXEasD7Qx
PborsvWtL1jeplvSCcVmrbg+S8QULy18CYgROp87GySwFMEOQohe8tSTO0giAteWHPK9nys7QeMS
WtJS53RzSzvW66Jrj/jHGaClEyTec3iVWrpu0rTFHSX06q7kK0fPydTYI8EHAo8pToRjn+3IumC+
YZc7TYdBYFlYoF1aso3TlzJpn42LX8z4sJwxHLdTBCvjlagfnur2XA+riRCV2L6OZuho9ZdSIxap
IvrSjcnDbSVqQ0rnQW70zBiotrlSW8Hrp3RdA4uWiV472npQnca+PwHfPpXxfBJeK6vcggPb5nbW
5IdshDWUA4cpBnSXgCOl9TV/z0LUKlO6zU0BU5++aUKaPiENH+QTraKtTRLdfYqMiH1H+Zwo/lFS
ikPt7ctGXMlVsm5NmRSZzZS2+7yAiBQeBUdVouM8WIeJBp7UNId0finVE+Spo+Rrh8VZGIPmfgvR
FKmVsc19oD/UnuIPfWKo9jJZB4NfAuiC2ZZloD4YiZOQXCVWlWT86Ll0kqtd4uvnLvMvYq9ftXy8
NbPPWhtzvtzcme4vAgaevroHXp9Lt27K2L6U19bqL+rtqovwqYiHqPd6ypZjuPhmbZfJW57uDd/f
JeOwr6wAkkFz0KASS1F4bLToKGwtMAeDOa+aOT83lXlKZ+1oXNpg10PtGbIH5dW3ZGCW5VmI3TCb
D2qVHySiDfWOxoMVrWv44QpJDxCIJeW52Y+isdcVciqZuNoWL7CMuu9Jv0UBgojSJNPFTloUfuru
LWpZuwWHkfwh5aQqNbJ8tx/soJW2Y5sijh83eNjW4qkGMijhaQURw9Ij1HDFyNK6m02vRoUmncWU
xYnK3hyHhWEdBSS/CUKNNGeVZuUnlPfH2sBbkcd7GDx1j0GteGZhcjAfk/aECVeOoVLwzM5OpvRb
Ue633de0V/etRcGMDlEG/jaXIpqcjn5DAs9DfG+N4cYZ7Pu6YW3gr8FASTI7eBdg+zrWTeLO0eQB
NODG57jsOrRIaDhHyTHhazxboryZ8KhH2khNAeQZjUk3wfuipHTcUD+JxAQq2i2hlVSbX1XsHhSB
MAMB0wGxx8qE7O1vY7dqUYjVL3lNEVxaAWP03fhAm3IkfoxXyiss5kj9qyOFT1NYOBLZBw+6W2v5
ST6NBa3JRfD6apJKJeVfwqD2JLjXbX5mkXmqRuOQSyNZhI5cMEMcBEn2nuYw8eCocDOCrt/CUg1L
xNlIIKerTGNHFR/i/HGoS6cj0fgpDG5NRvYJ7TokKc/B18IE1CHuSRJbAZxCFzV7bNA8vBKeiTxd
21kzuyCAjUnus26KN08SC2LJU4MOZYKxD6p4H5tktEWsFWZvzpVNPGnMiMVGJTE2tgvddAY69uqR
RtBxmBzSIVts5wIMWENnVr8BrJXeuh4+FQJjS6VaaIEqS2FlSLsATpe8GfimWjyn5WdZN3cotgW6
6IQEGhoLC6qwruLzy7109FlVGPNxhwCLKjP4UxRTg69TMWNhw8rw2ao+gwvckqq3lV4rosh8aNjY
nHwfF5PK4sxMj5mBYGVBeeIm/5bTSB6Dccv1GYOd2Vc7Uj+ZGzHLQV2qSAYfjY0QrZOcBEaBXMUC
szElvvYU9y6JCwQ0lFfzZmjimQvn52RSROOpr6ajWoJ315u9Zr5rXAutrLZpTDwH9Xga2m0Fycqi
c0qAIjKB0lLhZ2MHZldorFiKBsjvFP6ydTSqgintPpVnXqfJmLJgJHHPn9tVkOQQYGnDPcSq0ySC
RwkO5URJ4+erCE6XolcLP3/sqd4v26cvk/GQ+vlF5F73xhMXQhO+zVTN5O5YqbQOkKXGL+a42khd
5+gzxGQdBv1TKCPDTh05aB0RTrcisbxAhFJ9DqFGxFiP8nVR6mhDO48MZXyE6B1eHJFHkUpstRov
veJDyOSJKuJTPyhnFEDU8UkP0HseCVkm2IQ95DeKckc1+3iZsnUg+KekpTDyIYTTqUGlRTQ1U+hz
Tfc9RBSI6DAHmlsCicsoM0vUTXlZsXKvfK63vxnoMs1l5YCrHgwviKpVJdYO1SFMDc4kPggsaVLB
eyKIdiyJSqXyNYwP9dzdCZ0hItOwTbcT+GAFxT0FV4n6CnIxxA2jjtbE8OJoz2Bcp9ah2VUpbrqX
vn/2s5MxQAOjZyGda31e+2ayqQqa8ww+024cT6Ohe6oPv2TaxiaVGSJevd7PLih5b0ars1TXdhFt
z7BfTeJElFH9bIXCMwELL7O2tCQ2GR4NNv0rHX8hgk4JI2KAGRiRu4adJLHGbQQgRkbr1BD1mlOg
rHhiy/poQD7AxIlgS8BpLjekrBB6n2rxiXt08JtvHY7k1iIQUH1QK/ACouLFumuAzp4icParRGfj
AekCJzv9/FC1PNrN44wLPv2iqbA15JvhVfMXFP3Bk16cAgRVZF8rwZcR1ZhMmbTXb2qR36ePLms3
EfYawag3XZsCVkOIcZlB9ZSvMJfBemEEQqiMTYc9XcrKjPoAvyb8XIOHCTi1YqiHhQEzIHQJcQyZ
X0z1pQef1nZbBhOFGYw6tY3yD6mB9OZjjGKYSSqwkVm3InU3j78mz3E1OArWfhYpbEGYRcPZuwKr
F8z3UBecSACG86o5go5thbaN2Dj0xeB4hBB8DeNJja+pH65miJsCT3qlrmPbCp8UJk04JLCvqnTe
iBMT3VmWvpDLWeEgzEYabYc6xLefb5SctZdGdsNRNQKEM6uqdGXiIV8NJ9A+J8gQmMBL5bl4HuBE
GqRLWB99/qW3EH7kdvhYWqHjy7Wdy4DW8q2VfO1qn1PtvDb/IrT4dIpHAsK3hnoxHL29pKwesClK
LSMc5E2e/mFiTorcub/6lhPOL1qaXCrJJVMxqJ6FtwIC8+zfuuhcp40bQs1t9jn0ZXm6qd2wMZYL
AZL9bfTJ52AYTWvNHqTHkGxkkTzlVqUJXwG3GBPH4Ij+5FQKZpCws53KfNCNq9TTrcqWFll0zOIF
JUek2k3Xhxj9LF2cTJfZfQzXIcUCKaIPRtan3BvJniWYa0G6T9dKQXuwP6W2Wjhxj7+jSOwyZEhX
yYVit6WtEZbO9WfSyuwwAAa35ekg027V7fUYyRcdzoVlf1loVmVvNwekJIhIl+JkMHtwuO5xL9+G
mS5xll+r9ND17Bey+JybtH/r/pAoiACdAhV8cI7xd4HIk0zs7ZiCuI8FjzWqiqzT3cwEzj7M3qKR
mvdaNBzggZYaAZwhTOHoHYQqjoQHRYofdWza1gBISMYPqLJUPgQJ2aYdy1asSD3SGL7IT1tL8d6y
hscuUx+EybhLurA1eList1io/prpc8NV4JXARG8lirasm5lHauXko3iCOtikCGB4AIIAVToIB8y1
k4HvtVc5T505onxpsvFFLpuXmEjZEm1pVrttq9PG0u6t/14mxR4zRpB0VBvoMVrvGnd/QMOTsqST
q+c5/SoMjc21NrjZbfnYhm+aJTiIJ+nmWKQcPEd9gxEZFHNExt7AXgbQz4ZSdpcY684iaAL7hEUa
7QTBqX/CBe/mAplxUb+ZrGgzZPM6LtnQFKIXBolHTk1UfW0w3JQvETyTAGj+MDA3E/0rym5fB9zc
6uhnyXmuVORj4jbIh5VWzXdCmUj7UPWM0hGZWDUSEHNY6+1MrYYvdmbCdnge9osHh3A2wXKsboA6
RpZc3D5bZfOES+G1NIVLHTYXC9gUmjez9jcJFkX7Opv91QyzC0I6SwJjSsj2UK8t5LJSjY1MYM1b
ZWdVCmiMqbdsdSyp0EgAxkzP/yyvG308s4vqMHtplFsxpJrqJfMLSDfSdWisa9KS9iqgp8nuzDmU
3urr6AwkXrZIlsaMOIFG3TQSWbGS4dCkHhnJDZRZlI8MEoQV0/nq1RM0Dn86CqhOfIsaXtNcGxsg
N6Sq6VESsIsmbyRquAYh1UKGd1Gytn2W7gIagsby9EB8QkNlBIDIQqcjJCwvUow/jP5SeEsvIqgC
QoN0epCzJ3THyHcoP/L8JxjuoG2/VKZsx+x3snwbBhCjeJAtlqzAu11QlcgUl+UsRvn44o8HMTcf
1X7YlCH606S4J8Z4HbRdhtPaoL/IlOf33JRKEm7CWxx9ay1/n2jtVUAPKL2xSCFQrzbpK29Y05GT
ujzD/ZLLq5KkQbZAZLhGePLJ6OhyrxJo7wAkkCnJDQIk3VVufcQhIukYp8q8kefVfJ8vJnLIcNP0
NcaEgCwAZQ2QeJPiZ+MG9sh/W5go/Uva44iAYlWTZD6eFaxr7KREkGeREZ2LgcytNHE0fz7jdO+1
/EEV0wexFO9jRLm5IGItJz47T6+DYZ0zaWALb0vkTEDUEo1XTFAj9m+L/VzfiquWiYr60NYcqPPA
sNd8wDQHkcVWkiV2wALXb9+NrTzjmmxPYX/sjNILaAMaIflIVBzYevvFrmllMJdg74R5S1yqXXJ/
mB96YRNZr5tcRzLEwBoLH3JG+oxSbkyJHWgPdwiFZxfuxJT1Qh59BXBj51m/SQtugN0Je1kzOH02
bA0Ofd0OEruPUdwWjtldeN18HIv90kSXMGOs0pDW1EkLIrdqxlXK+CtGyLlYZUj0e2YeD6uz++it
De6ids5SOlHhe9hINxyYgtMH+OzJt2Vq7ZRHUZ4xrrrWyNYS+Vki42M3C9LfUOcDIl2bcX2zGBmm
oH/yu9CmdVTttKx0hBa/yBDss8RwNO3UWVfNyOxUGch1OomNfAcCfo9085YH7S6FOSjKHYn2IKzz
i0VEeTNKx0fx0FfWRa4asIiaG2rpUTDrY2ogWokO6tgeTd63MWH/V8xnea/LrpSYZDGkUCnwbG6l
FhG4fMvFXQWiSR5O/gAJJVizDW8JskiqGFAT8zS72aG4pEVztdTkZirGTabUfrXS8mAExTFQaTgJ
/EyXHMtQx2s9HhIhPkAGmJLrBPS2NOgLhl6oCnCuhk04YgGLEaizI1rqumzKchBGbyL4ptm/htWX
rlcf0rl5JLmC8Gb/0a/WUajv1Ib4PgDTU4zFgVgCodiZt1h9ZoT36vY8d77dC++SaNwrWbj1/ods
+k5JESSHDJd9HQA6icpmDoOtMhXbuO62ZneiOephGwE2jII8VLYfVYy42SxfKmjnM0zijg6K7x97
sztqjXWo+03QncQJMnRdnhtGlAuLtrPyqpMTSMvAesOPBCOYwJup54kmOrF1rAPdwFWd29KbSLUf
YBkBwCSd649T+GxaFFboKeHla1Uvy09TGaAbL9wg3/Pg0b0D+UMec/rh945GtWBCNd+BnWj1r8Ou
aIEIChQA2vgJlTR+lHzST23hn9Ta5FGQT4FAt4q1C3q8Xg1OdCuPwlvY0ixwldcJS11qd1jxVAbj
Zuuz30sD2W6mZGW6yjZRtm/Mm7nndKuxDtahNXolN9MYAGBZ/qbqgh1xNhUm6hCOr/uiajj7XmYT
5gn5ARMGEBVN6FSzk6G0R6e5wEVElW6lYAvqnUSkJMqXQGewSGTaWuPeJ1+vREnWhUjG7FzA61+d
8rfj6PNEUlkKsg2lIPZKhndW5W1Z+7ZOhUAmsIowbweRQ0aZ1RnEJfDGVlDoB0ATtNbYd8yr0rOG
2rBhS1rlEcjwO6YoGyAQJRpyx8EXb+doOsRc9KJ79POnOLgRYutQ/fbI71pJcU9fUacICcYfU/EE
aM8kpetzxl8uhjZzPdbE9So66Vf0ZdHvN/VKJlh7ppQU4rSDLaLYkVBc9KKws8EB1jj1gJLVbwny
E58og4MmPRVs51XmbjDo22UO7zFzE2g4kidrricBiwYljcXyw9nR/oqX/rqd01DRpI/2pdN9W0Ch
4nePYCBMDJJLS946VkG7MT9H/ECLk2i6EOSeFiUQRPrPfFLeuCZ7/5Q+G9oOWA6U/7OzRHKLhDL4
LXiSzLNZgI+hpIouM9NeDHRUPPTVtsGvEH3m7EMFr8DnJoFz2GTnETek9oIV36kClXBKlBvxLqby
8ZdTpPKyjyS5jx2LsoYmClLvj6l7FGPiaz5UrN+kaWyU80jic4Bea7r4LcJnYIJwgwHDf9X6u9qq
TutZ5nFMzE0+VHazs6oUGIzvTWnp6fGd3bV+zCusZE4/noDTORVOQuyx3S5PvMG4E+tY1bcRD0QT
34my7rtVF9+LHLGFjpIdR1f/ebhmCSt/5YZWj12bQIzhujWeZgo0Nc9csanY/+UNMVuYW9k1z+wT
8u5ad6QoOhTffAvz0KMqfpGpw6r+Xo2PVfcmpB1AZEIyDqXwLbWI1raYH6kEisMqtd7F00j8C27F
U89/m3ovxteJ5B+DKoi0Ad1TPovtB4mfeJzaU91PLudQy/tJCJ5KCxWCEDoBlCuKLaZxnDSVTf20
a6t0L4rWvk+cvKxc0fJEsjFrzQlTyJ5Ypmgj+5GyH6XmMCOimMiBY7FvSl8LtXWE1KK7LGyw4G+x
eNl1RZ5xlmwDZ1a7u2CGdwH6GEg3ldZXbqxbS6YVykZfWCN1XcYLCEUCraxgMwCO3huyv8sMGcMW
G0pjZ4T9zmAfkvUT2UKO2FOU9Bkdm4LlEsyLDrzLDDVRc3ruMiwbSqymK1g7DHRVggZF7ld7zhzf
a7zE1loUrwdYG5RXswk9W6c6EU7Mlorvy3QNSZETcEmrxbdOtOciQIVqc9vCzMQhd+nsUn/UU/ww
5hqoBAu+3ny3KAxJERNm81FRBpZPwxCuk3g3ELMljKzCpcGjssqOQ+noVeMRa5lBA81r01uOXgWV
QUE6mrSP81vMDfL796yCrpQySlbr3mKxKuE2RNSuMbksUZ+U3PN+w2oNfIQnRReT/X7Pf2qaEe1E
Xqm+mSmW57k9kFmT8nrKg13jggkYo2bz3IeXZNIPaXQIUpCAxT6Mpp10SS3N8bsn2k2bJESTyk7i
0x//8c///Db+3+Ad1hOcmCL/I+8y8gXztvnzk6KYn/4o//X327c/P1mSDNyCaHEdCZOqSZJi8P1v
X25RHvDPpf/D/Kuk2hDLb0YxHvfhIVdST6AIiPb7XgteAwpEicg6Oo+kO9RwGmYcRS3O2SO/IDbC
/mUCGpjayRNuQVjq4b77yAvQpQibVNS0+AUPoZ8cpNox1XhHbZ532SeitUMhMTXaTiHHc5Vk864y
X0IwlYpXypV3pHarTqsSSMmL1aD3YM5p0lOgh6cp949lJR1l7nfcagejKw7Api8qTIIIFU9jMgDB
1Q343Kkq90U577JI3U4xpRH9SYARMtASRj8gIRz2BYWOKGJptWVZlXGygFpALZbAJPPFmSmdyalC
yUIfEGDmsomizTaWh+4KI8gHO51H3kBiJu3nofI9r9hJ8SJiiLbWV0OXvLrHDCWma8tgK9jP67EH
yox1iBdv4o3DzdZWQIiNYb2aN5k4uaF+DNxxr9XmY+YPjz2Sl/ycyTJgn+zk692xfPbDCp7aRs1u
zejv5AzSXX2aQ/UgwMsPSKkAp/F5PilUpxoYrUwHZZ24Olr9MJVcq0nciBRIbqbMzazgaLT6sUfd
XOYfhtFvZOhp1SHMwgdyth4k241xEPfkU8ys17ZQ+XYGTkuzozLLhRIZxrHL+3c0G1io8SWhzZOu
bHuv6jlE/00BTVnXUX5XUjom58X1xpBzRGKByMJI/QNwOLUjvl5fNw5ZsVV8GvPqPNSbiMqvfn5u
0wboPZFZgvBAkPc1EVt7tMddAkgs2E/ByFP2WuDiDqrp8JpsZZ6/8ql1FXA3k2KDWvGJSUvq6cUV
vaGZXopuesn0gv9Sf28CL0iHpwbJVirCcoBf147StbmI8DxR5ow9oGQIkIbeHMJAP8pJch5bDSpF
Zt+LsruKFMpStFvdvpyJLdWDQ3RX90H7zPr+ebAynkB502lbBcF8LFsHK0K+L07HzMdPwPKcAQ5O
RgpP1wE3uB/lbg+XJFvRn5SMO7GX9+rrdQzQ+QTC+trwO+GvDInNwYvh2/HRp5rfpS+9SbtfokST
ABnTBmJZPelVulyDiXiMssX5lOLqMl3+R+AugAUMHAWNDhPalmY5m5pmkuz1QuwBZluFNAWUrnB8
nqFeOqTIaSDkyKcE9Rjl3Ip5gHbPXjwFyue/H5M0Vfx5TLIk0bJEUzMUSdZ1XfpxTOryNNH6VPe/
tlbH/YrXzAfiULkNtru0xtmL7gNTxGBPOyKfdlkXeUL9EmgpJPh+b17T7VB9e2mdWbOeEkN5xsWK
vhjKdl84fSR7S58Bda35GbJDdkxR1TTKXkz8Q+/RxLGOcIcZqatqgKw0rTXWnMzBEHlxCrGCpmLT
v46isEm0aOPj4KA515DXRdur/taGj4IFzUhCKImNViqI5pjsmQG/yvdmqu0jQD0Eb0n5Nic2hgr5
1Au7yUj304fUEjJXQG9C/oQh2k5rpx3HY9/Hp7rrTpUMuj90cfLohob5GKlmaq0lvINZuP+8KCKK
1xkB0krlNQlN9bHH530rDz4LSzKNc+Uaa64IQwi3LrybQ0J6j4A1VGstr15ACgs4HS16QXiS37vS
olOyRVoOIzCqFCQn0qOCcEzU4tvJsjZ+pW6Cut20yIlpPJjY9q5KtAKhVdtU4stJfOxa5SFIhruh
CNf50DTYNEtgMpatS1vyjIkSTi9aE5yyrCESc7pkbiWIG9rrEdHGQaFsgyzbGT4mQVDzEbFNcTfs
2Xnl/U7WAaSarl4w6cjDbha/9hL6oSVt1ULIQUug3yjYrch/Kfgw3eq9hpdWoP5H4LCEgJ2uwJq2
47qyZRb5yICa2VzTsiu7g5zphwfKKGpH8zFqGPFb49znsWuOCJYst72jRFHoFuMXA39OVE64i1Ak
9Ed9NNnFRd4SAUyIzl8RwEren01LPOtFe87QLsR7phm93I+J7vb9u7n4Zpt8p9TqVqVbbyRUmko6
JKp98TTlbAntgShjIQHPPs27gmDBkSbft0tGQ4RLeegTEmbqc/GtMMTjvE6fw5HRmxY9WVLbeoAe
t774NUZR8SM0K2wN/pqLvanhy+hACOsZcXQz7hbATvJZR8wWPFxkNfVE+vMwzble0Xq0V2WpApBk
4caSilZX4tbd0wQrRnyTk451XuBKn6cRbHRpZy9CjblyppYtgA5iR6WxdUGb5Oi4RELs0tbn3gCd
a/Y3RmfhKOFg6DHlMXP0H7GMw0NDs/LRFMUB9JuAKg2BqLV4PXPciQLO3TFiot8g1pANgsZSNIeK
tpGiARJbvGljOqqwugtY3YhfsT2pvcaf4NrQ9OymbbPc3G1oKK6edm5G50+FVYVoPVdxovNCs8+n
vBLi9KUfNtuGFdhrBP+lAlHhoAgKq2S6vDCW9H0PBzPPU1I7zG2OKnZAdcbruqQL9ERB3VMD2hi7
NnqH4hIYCKwRIm5SV06FS0/K/EOpy8c2G05QWTA7w5aZJMmeWuY+CGkaysEWCpUI5QNHGit2bf36
WsPCoNsK5VI7pJNykGCthsdcElYKV2bUB/RyGb+WvJdbcB8WBqxxV6OYrZcC32bXKZDS948+ErlK
Rb69MhM6fotFG3CFwRyO4x6jn7EJzcZRWC2kBWlPcbATN2lcHO1etwkMV6atEi9FGX0rozcpUXbP
gY4URttS/+JpIYDz0XKmXLep6raP/uwEfrOtLZJNk7VEtJGS0krUh2N0jub2RBLPmnraulKorWZc
CilbS32wTuHJBBMiUhSqRLZSlYqFcW04hFqH+4FFtsHGYxAZj5518EgEqkrci6nd65F/kMOBVxFm
OghTqijEus8OiVEpYrO5JwjM2vRzt+9nH88/rpar4SBBNAHp1V7+KA1A375ar7ij6VA4ktIcVJ8M
cCNim6qfZhG5/ZQSKevUJQG4Y3ARHIRYT0U7P7Vazu6T5s1GyXjs1qwK4coGOzzD6/BxJvJXPZk3
3y1C+Yr2wVBkr2WeXho4U/KiE4yQkh85kB9ZMz9b2mEKpNVfc+1//LABaP7aEHwryqmOgrD96Y//
PEbfAIsVH+1/Lj/23//sxx/657l8z+9t/f7eHr+UP//LH36Qz//38Z0v7Zcf/oAkLGqna/deT7f3
pkvb/9qqLP/y//ebf7z/9Slsnd///PSNJVq7fFoQFfmnf39r2dnobHT+eye0fPy/v3f6kvFj2/o9
/ZK//fwD71+a9s9PgvYPy1I10zJFDduSKBvKpz+G97++JYn/0BmrNWgE6D64JeqnP9jOtOGfnzTt
H6qiWhYhoaZmKYb26Y8GUeDyHekfimmahsjcwM8RHPPpv07833u0f92TX+/Z+JzvdmymLEuqqWIa
kJfPVEz1p9VRoevGiJ49sNXF2q6siqChoH7+7nL8YmPIr/TzUTQJm6fJl6rz/6wf12CqCPNHFVJh
lbOQ8teZGzu8CUgC7NEtPMGp9r85oPz3BzSWReF3G1GplsVWNzggqx5ndkDx2IVtHsAMuURHbP7+
aMtv/z+73uUa/nB2xk/XUO3noDTjjG3jtt4qm37TedZO5h39+8P88ioSM2mYCvELiqwsV/m7kxKy
NpXEphZWAHy2ja08W6fwiUw4jwW+a118+zfH+9VF/P54PJ3fH89HfiUYOceD4rySbZ2L6G9BfK4L
Jzr/9uz0/30VZZ3lOzxKTcbBuzyp351d2sMW7QUwRdBJ3fDQOvU29/SLeCE49qSu5BeYhZtc+NeY
9cOQ9X3NQvrFSf5w2OXX+u6womqALOty1CAOFSEH462THFWn2lZMH8LhN5f01ydpsNBhLyJzqj8e
LVaGoG1zjkYkwhPiOTt1aEk4tC3cJHQnp7UjR3vV3d8c9pcnqYOzVzkfQ7d+qstIZZDoUcOcP9j6
GtqzM4K0UVc4Iz1hq2x/c7Qfd1x/vQ9stP7naEuV6LtLqtZsU+uMo3Us3kOijGoiUI0ESkuEZ7uQ
VujpQfebI9iqonv5+6P/7wFN++HgPw01WYAQSvFJOhWBEvmj08KL0fTfVLp+eRBDZWtkWZqq/vwm
hoaasSmOAlu2lC0GkC+RCA9wlH/zuPzuMD+9gFPfCbFScRhB/lrpBxM6AoqYv79ey2f8NHihlZQ0
1bBURZLM5dH57mYFbJiJQ40D0lcegugmZ7+5H78YHGWDZ51RX5S5Wj8NWvMs66FOS8suD5oH12bN
PpYx2PjdQ/erN8tQFNFkxhR10il/PA/qT43km9x3EuSEFQ2IaIV0jUELiRuieNC9J4rXtuDEvxkm
f3mC3x34pwsoJbrWhMsDl24BR23azYA1Rt787gTlXx6HR40HzpAlw/rpQgZ9GIZTVgc2WonOnZ2S
Co+wpxbhEri8JkmB1LrqUYDBONug2hzIEW5iI4Ih2rC4g3x4/fsHR/7FoMJyxiTaWhFFXfm52Jt2
stT7InZ5tEZO9yQ+hTiTPNFVQL+BJ+0c6oX34dU4AsxHxtR8bY+/nTR+8YYosqVrpiHzKoo/L1+S
agrk3E8iu3GFs7CCcO5gRwfNlOHXqI/L1Nj95oX51Yyh6BK2YdMUWdOpPw1vWWAGuSZWPtMwe9/9
vEGayh6s2BZOji2LVu3vjrjc2p/eUcWQNEZunmyL1eCPz7ahjnEydSKZL065Ve3So4iEZsyWPd2j
qfMon/7+1v5qpfHDAX86RS3WQl0OOWDjkmmzGig/rRCTu7InubEb3KXL3x/wV7fx+xNcnv3vBiFp
+n+kndeu40jSrZ+IAL25FeW3q73Ldt8QZbroRIrePf35shozJaV4xOn+MUDPRQE7lMnIyMiIFWuN
rj7BabKalPHPIIYi1Cio0J7DD/ftzC/MMixH43rSPFf8kAtDWaRp0WRcLMyl00ihmJf/+n9Z2Myh
NRzkUG2ufB0YrHRoTZiWx1NpMMpKcGh3kBxsQfDtlzLQ2f27MCNdFEGZjGOZY0Yp4GdmgvUZ2MvC
1s0dd+4IEEimbbMWKcAGmm42Ra3/7RMcegiofm0dreCX/tuSR8xcS2zcb2vi11x8qLOSBXlrsSK9
KZUPsafTAVe07J/H7isr0ucxFPDXuvrr8wQ7a488wCZ/bpYvp/nVuLzYTFNVScCuV9PDDTkxnB+s
6OIzChC+icQvWHu+95ShqbIFx7Rx1gsfbN4p/mtUfgPVVREAL+WD9b7xheb98fzUfMsf6i3jpQft
Y+FHf8WfF2zO3MJs6G+bkpOcjRoqzJ6FIne4c/bJlvGJQwYZMxCpvbq31uPRWy8+VJasSs5SFv9x
f/F0UFaR3xwYvuVODClFrRjXWsfrZJctLHbOKo96jT6n6/B+l2LJ4KhGbk0KLnr6HCg/LL3144YC
nbfwIUWwlaO/q3uabeiqaauutKdW3USuEvAdu6qlT4ykmzvxsg3a/DM6IpugoBkXFIeFLzkXuVwH
NiHV5dHu2tLqQmOwbavEKnM0B+17dUiZoFppz8xHWM817yO4jo6nzWnX/aF+W7zX5248zxLJBakj
aZ10MD2IT3glQdmk7oYt/epNnD4UD/YLE0+rKmVodPFanzktpuWYnE2LmcSbO9ayOqUMkjMlzzMM
GpZQD38z0HK/v61LVqSL1W6VE6MwWMlzCNcYxsnQC8yCD/etzKVmV4uR4o1Kq+HkjjyWeyBXygqM
pIX0NTUXNBN6P/9sMfWMAsO+3Xd/2G9QcMVr97nq/fs/Q5vxocuf8as1dxHELcZqxiRntRTQ1/Rr
/PNf1eF87BmTeE59wYyibmkIPsEQB+lu9LRgfuaAXpmXDk7apmnM0IvyKxglTHCtorVJzWnaVK/T
hlkiMXZK4fe+2aVFS8HIPEPbUilYVY/xXttXe4vcIt0uvgdmjsjV6qQjYiexogQFCvAnbZ39HE6+
6oPf3iVrd33eKb44otPOem5gAAr2w9v5MDzzKxYWq804tKW65OCGzbvrJiuoUGNPTh1holobX6BE
3ItLxn0UlwzjnO//l0tGZLtSPLwyKW0wgA6YEAciYANTg12nb3qlrk/RZ6uGUsnt3+5/zrkFwiNp
665HdPDkq7sYM5cRday1wXhkGvWxHYDmms72vpm5zNTSRJXYdU2D/5OObNlDFRLqNXHdXo/MEB1Q
0tu50G4LAARVUt4Wi2Uhc2YnL2xqUpW0dEmSSU8VJOlW+mu3Vjfmhhxor4ON3PRrfY1g8GZhnXM2
DZOOvGZ7Og8o6VB20LecuoFUP/25Hr4UXNRgVujhQb45bBr6QO5SFBL+IPsL2bcGJMnUeLiJX3QR
hfRe7ztEjQiGAIbqt/To+daf7nuxPhWVwdXCAufMWZruUKJ1TfvmRNSW5USUtUTUGX8y5baD/ACK
LQbPibKL509sl7y4S2vi11wsbtJrh3pxw2FY9xQFaiq0xpOo64XbpbrezK3ikAzbdApAzLqkPde2
1HPveqWNzIO5039aaxiyqNBG61TAZzY1GMgHaMK2kCqtUkZAduZTDtD4/u7ensbrnyB9y0oNjYz2
LhIFnfVFsU6rUj8fhybb3TczcxodWiIeuZ1Ked+Vi9EGQlhGWCQRQGG4Ibca5VJrl1NJER9xMfe4
PRPX1sRFdvER07HX1D5ByaxByyPM06c+1Bde2EsmRFC9MDEiatYi4Bv5UCCsbWA506leMDH3bQzb
E4VfvP82go1ml8c2JuwAHW+v86fpAyOVCwFkxorhaqJhpWoGqaGUQcGzkXeRo8OOxhCDYiCkhF4d
cjpLUWNmwwzeMapHrZ7/iK7d5YbFTZucyxx9t+Y7IMx1vGHUEqoD+NtI+FfxNvm4VEhcsij+/eIT
TcFYqWqLRSfNEZTPPqPUsF7w69vgxI5drErs7oWNgJrWSYfymkZA/Nx8MPbnHSRWO9AHX+Ptv4i8
jkFiYLq6SiPT1iSn02pbUZx+jHykUJ0X+5hv4RgNVwx6MvuDYuJqyTluUwMMUiOljWSiiHZTbA7V
U22XU+QH2q5y/6jDp1qDk3znMOp5fydvH2VYclQapq5B//amozJahhGaBs31Wh+Y9Cj2CfQUXTip
K7uBdSIz35VFsL9v9DahFUZNnZDOhnLQrr+elusTfUahfgxdc9U+BGAws3h9ir/ft/Pr4r++Va4N
ScmI0ruZUqUY0r38j5JZ43pkQC+E1JwxHaZ9rUObxD9SLYAPLUDTecH83Bmnae6KpFJ3XFeKh6ex
Ajhk2ZGPYHpO6yhQbDAuCMt/4qVYwEtSQWaFqLWYBncnwJYIL6jTyWOuzrMYB5y6daCc6CIO1MMS
EFQLMWimBAynFQ9j+vIg76Eckz6EmuuNeVLhC4dK9bHdwYa1RjwAamgaeMtJ9sypvTIn7UdslG2S
5piLDu6xe0Ezxa+/gJz1YVdlWHth92etaWTzhD6LfFTK0JyzrqOwQYRVX8WwyT7fVp/RvviTl9oz
3ACHBXMikEq+RpL025z4ORchqbDNIncKzCl72CL28ZF5m8fBBwpGUQwQ68LVPhNlqcNSvdd+wUEt
KSaBUfP6YODgZkzc5siotNaCBW3WhKs6hAUPnIbsvkNaF40FsN9nImIHpcSxeBDDv19RDvEZfGEa
Kyz+jUdq1LVtSiYMc8go11obU2NMg8gHbrsJ9yAPHeR80enbwkPvZ98WPtpt2umYGurjpsoBdRxV
bMHFR0uM0MvKgSUqDeUhssBt7IP6RI53A2RpaXFzG6pR+oJcUtXogUjHzRw7t9NGFjdpwOXzFGHY
BFnUYNtazQ8YW9YKDF81UxQnd3iLGfopvXQdpPQr9Pjjwspnf4ulE51MHhWkOtcr9+pAdzqoAfxh
2zwiR7sKBz/71XRL3vINGX4Py8F9m/MmybtNU6dFKz9BDf1slQy9kfJYb/YkBtar1X0Lc/muSYf2
PybkWrGqJqdTk2NCNHxEcTphkmrlbWqK04jX1XCcLFgU+yQf+0uLUpQpnNY7NRMWmRQr/Xhf7pqH
zvcY1ABk+T/E0Lkwc2lP+m5Tn3mjkSvcndt+o2/iTXPeF8HaXrdrcUZ0/ePSZ9NmruurTRU/6eKQ
6HDpeKeWJY6vDLaMq+4RoO+6eVB/JDDZMaa1YrWfwzVcGAubO7dY0h9T9PNpPhnS/R0UXpue80S0
RQeQ0UAKfVhUfBLmnTig5kK/UJw/+Vv+qpAIWIsA8FwvtOTRbWf9KfbhtuzBZNsVnHjev1mUxUwR
oDcV2Jop3YLhYGlKeA5ENdHYdi/Mt0CQ9zRsgHqs8o8TbBdLFucOHvHNpCZM2kV/7Xpdlhow1wAA
nse18j76UWyhHYBX781463yFNzYphv228On0mb20eHao1Al44Ljy/XTWSk1tsWmt8oPqMw61h+qZ
/gmcXA9LfcO5BYrBCF4EotQut89z2CgHtwBzVcEqeoLL2NEWkHhLFsRyL85AZbvGEJRYyLSjlT9Z
xV/392vp70ufaPJOztCIvx8Zn6b+T29YaHuKkyK7Ng0Q2v00b03PkT7HCGy9Ss4CsHUU2L70CUrb
I/J4C9s0l3HTZPltR0rtC8euxtFmHeqR+cgj4wY7cwv+exGuos1d3R7PCKxZFKnkhy2k0i2zh+eQ
QJg9e9vg0B3pfq+q3XK1ZjZPpiDAEdJZnSo/AO2+MMourUOYCkkkyZNpedokd6gpb6PNYtdo5lHG
JyIxEQFHd+Tnn9m6VVMPgFl7iuE17FIhT87yo/3OpJ5pbM4HCFwZc38LF3d1rjZ2ZVr46YWf51Nl
1qce0/aTvRvW2rrc9c8I873VPtM3f8C24VtfvVfzEQKmXfBt3C/dNjMxmAe27Ri0HT3SaekguHAZ
dGPNEMeYvGdMIj9/VhfrxTMX2pUNaZFxaZ3qtMQGCnM7Y53/EW8Uv4NUfFUeQPptThTHYExaSBXm
VsZlBlDZ4m1/U1fqkB9Kzs7I1pIlxJT6w4jRfftfBHv7woxcDIdMxIF0FTM6o2yUUpMvdDyzFfxI
gx+8WF97d/U/nMaZcI9Vgq8JnogatRRfjDA8j/avxf0JaYufblC27Pb1etjA3J5tlwL+rxMnxTOb
6q2KzL1Ln1OGEunMvhb1YIojom3DZ4gfVuXEGO1Oj95zWh4c0HkxAkPK6Xm5FD8TrK+MS0GuA9oU
kuRSQObxcIi74rw+N0G+8CXn/AXQPJ4q8PE3j/M07k5FFVMjDsInE9KxoEEM4P39a2fmWqAE/tuG
lIu0Y5hUaYYNAfqrdw1NPm1T7ZYimhgAkK4fT9VczjU5nENnWsqsnDp3GzsngEJLeyA3R7sSbKMA
OcDXwVT4ynz5C6XMtfbm/OmuNHp96OSpD/ZCgncbWMXPoN7hsp02u3od3UqUhk92yc8YkgG16MHl
SFRIOkypYe46tYadu3bVLZM22dv9jZ7fgN+WJZcJu7FT4b4M/bJ4p0yvdbuwsrm/r5s8YEEPkgPJ
KV6X2GrRWhMQWwdVd8Xg/fb1/gpu3RHO2AsL4hdc3Ay2OdFU0bBgeF+LBjn7Cjo/awnGO2dFALM8
g2c5ab/49wsrzUnpdVSSQj9BrLZCWwK+ojMMC2m8cLpu7wAaWxeGJM93B1ejAYshSMu+GiB98i5Y
cZQhfWyWIv/tKcMWaD3iFd1XyinXixpiS1GzyGZRnLJ8K5IiZbc8WDG7pN9mDKkN2pzC2rUMwlKb
abuxh2yngjHTgYxpf98VZvIhj+eRIyKvBcBSjBVdfiUVOs1W+3WcDy4X6LT3UGI6HwBH+xBL+gvW
xJV/Hes9OtcQMYDeATgqpwTm2VM6+BJDHyHwo0DsTXvlkyhCgXV8XQZCz7ggIRfgv6mpgAHluqGb
T3bROVEAa8oPN1236s9z9np/STcOoTM2YRB4YcPmBSg/ND2lKiG7okkuQEkC9gyb2h684z/+TpId
cWtfnqY4trzePWe+/YrE4859p71qPmCkVeFDjLK5v6hbr5CsSamb1eEwNcPd/kkAqENAI8EaJoWY
Am8DYH0pUxROduUWjCkD+MczbJXhBXkTA6Nh3qVC2s/tQrg9OcFR7df190KNX7zijCbO7v4Cb2Ks
MMiwi6EzmsFDSro9LDu3NDqckJCGX5XoM9Oe/+LvU+Wg6UNVzpYzN8VSmijo+ftBYSPmqlUfpsxd
/99sSBfxaCjKmGtsmtfpkC8djPaP+wZugpDYpItFSC4Xp8zHQZjODG+PtqDRe2vNCb6PVZ+uMqje
7xub/SIEceaQbWYMf6F6LvzbClvYTjWMGd35i67r75r4y30Ls8u5sCBdE85oQKDrYIEZfDhYCAqZ
kOdTUhsyqfPC6/km8oi945lpExWouf/Koi6W4zR9QcWL+WeXcXIv2k2JQNoueMCtEYOXFcMGpOmk
zzIkQCmK3NBK0nO1+hbByIqYTn5asHH7Xa5tyLtWNmqAMi/8ZBAG2slHQct7/7vcNieo9VwuQzqM
ZztKYKvFhH1aa9A7+PEmQyebam+KjNsZLs6v6r78fN+qfnMVSVali28ynPrkFmyeQOiOG5u8ua1W
aIWBB3wrDrCSkcTy0qqY89PSY/Rm+QVX1GnB72+9UiyeroVo24rn5HVc72OX908ODdvY8NIq/2rd
R7UDlJwslQ5vLyoDMBz4BNFmohUshYsmzs7BqLJe6HgP2kO8G5mcWL6olsxIQSOsoqlLapTPqDoc
oXR6LjbxOxNY5/3PN+s0l8sRn/figNGVKYbRFU/T79N2/CSGJDM/9tvvDglZfgy31sJBmLkTxQYS
IThsFkFKclNeqZU+VawMDtutyJTyB5G5kApSv/7nmRLueWlNds8hM6exxBqCr6Dg6EJuhr0NWDR5
TvbFzl6a6Jk755f2xHe92E+99YIharDX90hoJB8UdyH83lb5rlbkqFJOq7uniiFMYQEEcPsckys1
qK4am+z90iN13gn/86luJu+MBhZhxcDU34DXeNczlqQujz/f3zR6ANebdh7KUIeaiiUdy0/dQVud
fcUv1yngOnWNkNWyWyxZlNweDhijrMRnggP9i5giHx7GP5pV/SgafciAHpdSs7n4BJpEt2g56Kh/
S37RMfrkWZPKqPrpnda+m6pHhWG+KFo6XfN24GsjBYBHQB5d0PuqSgH4nf1y4710j9kmfO0ezB9A
tnxInNfnl5FWg7JdiCLiA10nngavH2p41BBAY8oQ16ly3CErWR0j+VuBVQyP+uG7t8sZ7F5iAJhz
SjZSA74AhIFuyrWzaM0ENQz6ozjl3wUaUU9fHryai1MaxQOwgqQet/UDE9mQ3GtVRlzem0Tg+Bis
y3XyVcwpRBvzbWEHZxySR6MGnQQQYQatpVWdgtacUK1hVa9ZBd+Sr3KVnnf2OjX8DI7sjRitXQJV
3fYx6TpfWhXedBGtNEDV3SSsMlV7sF7O+/yxOZxflU2wdZ6iTMwvbdvPS2fhtietM/AC1QEAA7B+
3KTXZsu2hTRVR7kE3QtomsaVsRWD68UepaxhQ4KwuNKZY6HTdxOVNgo2f9MbXixUTWpvCo0arZTJ
9g3tnQPRNKKQqyRb7NDOnAVwpeBDxJvIhgXkenHtgLTcoLboq9OOpkMLkw8Tu5Nff9D37rP2477j
zOSul9Y86TaIKmQI1BRrtdPbj81o5fs0CBt/VNNodd+UuJilQ64D/zQYsAT9fFMq7Oqm1ZOYXHw6
/ZkOL7n5MaFQaNfvu9PCaZj7WpeWpEu7iYrx5GZYSp1EvF/Piue7xqdqqWoj/s69FUmfilH/JslP
2NGij0b9Wc1OO4Thwvq5r3dVs4QCnV0Vysui4CVg8tKd05eqHjniLZN2H9XyEeoov4j3qrtEfDET
SjjWDKY69B74XlKCNVam3gcRj+YW6tG+bP7MUWO47wqzJ9hmyFZlVIwylCV9oVixqmGqzjlPpq2e
7tVNDdo09qvu47TJ1uHLcsF8blVQLTOXblCI0uXaRls3p6yeAAYMVXTwoMLX1f3CokTYkd3BAflH
RZx5Mc2SzhLGx87QS8LSevypb9AUfc4OyV5gghdD4JzrESGwZtOuvZkbTU6B4SW2qDpEqy/TVhdw
ALRjVoovHmvIPyIYwxBDuP655IYzlkkLADgZokV8wzZgxzbQ7Z5QSFcavZgBttTYXbcBIknn6kdv
9R+McdwsbK3wbWlrDWBzhEXGKUE8ShE/yoJO19BOoN4rYCtju84+eqBWLASBtvkRsbduyeTMcbsy
KeL0Rcgv0qTUvBiTYn7C3DjT9rQ+pX71gAT8urFXtFPsfFX53hoenPvLnQnKV6alk17qiRqrXpMD
In10rKcmfHXzJWcVP1/eUY27kwtN0M2YUuyKXa/X4/PI8r7nj8Eup90/vDoIuDe0axfdddYa3Qd6
EKC+TbndH2TF6HZIuGIt+mBsBS4WP21X1lFdVwzb3d+/uVepoesobEHEAgZRvkPzYdDtvjZzP/40
xKsug9cmgQbPN/l0mr0q0XiE3nOh1jQTYS6NyldpryG6iKAG8bmfnozWfqrB6txf2JIJ6Rh4U922
ZYkJDUGtZmIktftw38Jc2nq1CvElL9xeRbjl7I2YENwdMR3MePcInyLPtpP/476tpdVIbp6mpQVD
LqY6Rl2j5m1sDvcNzPuBqRGpLLyB2H+9mFrNAvoCFtnNBsGSQ/LlP2Rf9rbYxd+XK+hzFxtkbb8t
SmtyJ1rZAYx8jAe5OzQaT+v6L9GMaB/BE+vAF5cqFHNh6tKg2OSL73W24iAlZOY+ky8IRJSrinYw
AgBp9k8ph6AVuzQkgtaFoSh1orrUMBSiijOon1OB5VPt9cInm4sUl2bEei/MuP0JtLKOmd5a2cAP
NlDCvVcYJEvDHRJMy6n9opNI+Q5ySKUWnPlk6rE5VLpf0sI+lD1K2/BTreLvPYiPdL3YSZq70i4X
Ku7Zi4UmU+bU54qF1pvq4D14n4e9QA+iJQeIeRX96X24v7Mz6ffV95MCfncKyyxKWGZnH5KJsUrz
8RQiZc7Zy/O3+7Zu0QnXziI3XppCryo3ZnECkmBtT1v3MH2D8F/bRy/2GkJgcGVwtm1i4kr9TdkH
lEBPf4Xf7v+MuXv0Yot/lcIutriiY5hNJr8i88Ap5xMchshZll/vW5kNY/SXaDJA50hCe/0h3eBs
qqUq/OecrvUoAzLZr+6b+LVf8m2NZPl/bUinwkQthNVgQ1SNjQdExFfBe3ubHL1/dcp/G5IOg+4g
FJ5bGPKK19B4aI2fqrZ0O88f8d82JM8/xb3X9JPwxC3KYMjj7L2NuTLgdD+KXHkpQs5fabSGebiT
QN4im7zJMWrNE1caAG8fGbLPcCuvHMpL1cel8tKsz10YkxY3MOQfkDrnyGEUtDEAh+2MYsHjZo8y
DydA/8wZQTZ17XFekQ9uHqCuUShP8UMerFEeVn6m1gJNwpwZGhXMt7sUIgAxXpuZ9HMSaw1qzxky
qwZcHzVilOrW7n+4VrAQ9+cOEdcmj1uqZZQ3JVt95Z7sOuA9E4wv+vglOb27f4JEdJMPEON/sLJQ
xrFuqn6D2UUVeCFeLVSrPCS3I4SUmvDnYKEOWX/uir+0fiHgznmCCR2rCwUaC5Lf66Oax+bZwmRI
Qy2x/kwqNMeKf3FeL42Ifb0IcZmixYU7YMRmbr3/0BSQT/emf3/z5nIM3s6aowIV0fGHayN2XcQx
mpwiUaMraBx7Zc/zZBXZf9y3M9ebQHOVM0qBiPN6U9hT60TTDUdcxaSeEH9sBcZyXMdfip11uG9s
7vNc2hJR6mLnxsR2ptDCVhsypmkdivhztUTqMptbXBqR0sEcOdx+OLniku83PS9W5i1On1syi/Pa
mQD3KGtjwe1mw92lTcklTqUHJ7nNwkgsOhhe8pdgDdH7+D3aZ1sPSoclg3Nn69Kg2OmLnVSDyan1
kEVOw1a1Vg1YFUr4JT2Y4S08IIL4SRA5FMT3V4vBxKXXnliPfLQvzUt3I4Ovnj4SEP3OSVZx9FaW
6/ueMmdAoEd0DWoKCA0lA20c22pUhPTe9eSoutkfTaYv7OGSCSn8tUqjp1GOiST7s0GpWusW3vvz
BjxGR1zCOWDp62+U2eGYZSYG0uGpdfdV9y9Ok8tU6H/+vvCRCx+I8szpPPiL+PuvKsJXg36M0eK5
/yFuMcpceBdWZNogl3qrkSM1iGszGuZtyycPIZU1Mr9w9/jJAxB6P/noIpCxONc4l7S4TPd5BpBT
G4rA6wWaaWSqCrRwNMZUH2QCmMPw4OyYtAVVu9Q4nQ2El9ak4FQpylBDvSoWOm6MR3R2stU5BsbL
zOZz+u3+tv7CCssn6NKaFKWUFKaX0sUaqguPxaPopoSvYC1E9D26j3BpHOy9gAXSadlEm6UAMvta
ADJtCpyTY92MMSLkXvS5HQEwo9TW+uFXwbdsv5bP5kb8lmllH0CrOhCHOj/trXFsDzp4uyUsw0y6
Q4WRYqpIEw1K09dfOKInjkLViSbk6UOs/pmYL+jZj/3zaC1hQG65kbjELk1Jx90aoSMoQkzxbGA8
QnVeinPga+2QA8591w7R0dZgXphQuqxs37FQrmQGYX9yQEwVp6cs1L/cd4GZG/7qB0nhoT4hpaoU
/KCgiX1v+D62FMrR/hmnhXxlJg6RDzEKCHad2rV8jAa9TlqvRmfRMN8CJF+zfx7n6OrqlP2YJxBk
CNcfMQGeWSD2gHh9Ee3USllHaba5v1cziYNoHFuC/sOEOUi67hJdQ/G9FYqN3vsUFkO3WzdUJu4b
mfkg/HgOhIioUPxJRzIp2mhqbMBYbsT3dqLtZJYPqlf/jC33w78xJRByFmMEuozOLftTZeQDpk6G
4MX2VfOd5r4/GQvl0bng7WognzyhXkAAlZyeF0bShFkjUBra9gxj4D48igFGwRGE/vGqeRJI595f
6lLPudylXcm3B2+KYrsTdgP0LfPnPni9v4FLBiSfS2O3M60GNukaYnEvfZ3yJVTQnDfQ13cgM+YZ
xmPs2qvNU9g3XtliIfl8SrZBEK+GaRMl3+8vZO7acRncty1PY1ruBgDsJIVaxAjdUbYRNGPhUXs9
E2ujTb9aHBmbuVCvbElX3KC5veJ23fnXq1yMy4Mcg17/fDht0pdyISzMJcXcMNAPMZc/w4Jgukle
nwbijkA9mdQA0HlL6Qd4O3vffvvn/DZicuvCnLQ44obnDBbx1Ho/+kgy7II/vBp5Oud4Ovar4V/0
BTDnaBwsEfnk13NYmaEST6yuKpX3RTSGKytLF17Qcz5IW5MBa4YIb5ntJ8U9a1bDkiLnzUY2MdKO
EwR06mKWN3ecLg2Jf79IJcOiBpxODPfNsdmlUfPCbP5CLJoL4TCDc0cQkejXSiFcTSb6awYhfBqN
dT/8URSI4LkLV91cL4B6kwHUyBGMQ/KQSg0ThjtYPQt5Cr+2n0yeRN0e4ciWkc/z/8LrO7NzHuUa
+FmYsrjlg82NLlJDzRJZY5bvsjehplLt8xHe9+o5/MEA4yL2bsYrfg3AE5dsR1AhXn8sp6+6Mq4U
kcmcGWydquYNap1hPZwg3zDcwfMXQtTMp6MHTIkIuBhlAnngjNQitOoAg3Z/3vHiWAdT8EOLUsTR
GNHiUO87K9xUcbtCvuNTpJX7Jo63aHk8QpS7pF4zt+EuNyaMUrjSzRyNa0dRlmVRwdPzkOjIyZA4
bzwagEiowWRV+cmRB8nCFsztANNPjimQBjrPoestr8ez3g0DED3bQMLvfOhGqKPTf3xC6LIDJqM3
DHD+BpEX1xVCw2e22TjVe6NPjuQdByvvzIU8Z+aQYEhMZDLpKpq10mrcwKu6rGcLzygLrtuvQpAn
AvAEekxwJi33om+/mTDIF6NWj2E5fVOmwaomB4Ouuy6Vg5Z8uu+hS39fuquNcx8h5xgXvjVxUzfu
rj+fNvdN3HrA9RLkTKoXCaPFEnrvXVo+dKG+qv+xOgdE7pfbJGVNqW1XETxfhV9TozfK+kcbqe9D
C7LYukGBOkvewWe9N0J1SZYT771+iwq7uALgbrJrOfHVnKqZziQiftc91AN1xp+xupDmzH+h3ybE
v19cME5rDKMV8oWG8JnyfFYuMEPcPiSvlyA+38Xft91zXvddWvh6XPlO9hAr3zt1c0agJQTycN8V
ZjpD18Ykd/O0M5q7BouZxm3U/1Xqr0r6wnfaOtmx1h6NZkTtdQnPcRv1r41KDsisTqDWBh8pzhFd
NOvpta82RqhsTvHwtrBAY84hkG4RRBE8T+RwBwJK06v2VPhpZFi7qGKk2AtT47FOStfXAq9dxyUo
slNbWo87K2b2ZsjQAZ9ibdXberjwbYXb37in4EOh+UJNX56mzfOhrQw0A+mC8yafjqfiWFBzz4Pn
snt21HLh886Zo+JtU30EJHeTkKMkJGTT2GhX+2CX7zLDgohll51ereJTqX+8v9Vz50L7JSPD7UIB
RPJba9TNRtPx29w7+XkcHQplfP9/MyF5q9VnZauHmDifaK2P+rPW2h/+byYk36yCqatqsQoknuLJ
8KdIX9+3MBd+L/dJCo1O5HShYmNhVNp16SAL3Ro+40ML9/xcGLk0I92MZuzGuoGSvd+eordMsZ4K
Ix5Wdlx+NGJtW/fTv7jyqckAllFht4Xh/zpsDTTH7arHtcepsXw0kyiemLxo1eG8xOM462lU+ujx
UNGl5XdtijFyag4upvSkczb0DkCB9Yq38C6f/U4XVvRrK45Z6G7TnTk85gN3lZM9a+VCjj+3EF2l
3CRYSODzk48M7yEzswhO4/mdbSCAkH+772tzkfbSgHRgOscZ+9TFQOHFEI1/cvMXA0oOc2n+bfYe
EWU50mqXgXpZVyFEyVnVxNe3e+RHSiFa5qxtR9kXufIlbZRv5hnOQN4WsdsvMC3MBTl4YKmkEctu
a4L0MBXP6TBNt0yD0zMYVqPeMg/YZsZDXqoUBVprXJ+tIV/ocM9/vt+WJQ9pSeCzqMGyoj265udu
CQyw9PelI9V0k22hTVP4RuYe7Lx77q1/c2ovN0/8hItkI7KqokIRo/CrRt94ibFGgnjtGUvg5rmz
xO3LeLhp0D+X549CezA9teUsnSIVLaFsHXjZKlWW4F+z7v7bjMw26GhxU1sVZsJxWiWBsem7Eozx
p65aengsLMiRQlDcQkmthVhS4yc3sNZFna0UKBTvH9+5GH6xbY7kYIGWpno9YCVQul1QNJ+dyd0W
WrDtkgDd+G4h4i1tn+RvQGHVwTwLc8OTGv1ozK1r7RUgDvdXNb93cJKJUS1QFdIVaynBORoLfG5w
jrk5rVrEHYKlDzS/FjIsWn6gUORsZNK8pBxU1mKm1XaixedBoNlWbzEsn/eXM3tKGSkSXR+HYo20
a02uVJlnE2NPyovtHcNw4ZKY3a6Lvy8dUfU0TXHl8fcD50ENcgQHHzLC2/1FzAbRCyPiR1zEgaAJ
1ewsvknASFLUuP7o/eijXelB7ag+JclCzJ4pqFIKvLAnXUwx43VNJBJh0aHsPtS78C+I/oXCIZSZ
aMEtLG9pDyWXa3KX3LdjecpI+fvHuUIWfuEymD2rXOU6Hodby5SHkaJM+TBhQo2n49ltn9TYpR9W
7gZ3XCdV+f7+B5v1OsbXmANHevWmU2VZQa4YCebyPn9XTO3XvEvf7puY3TQ4zykKQup3QyHGgMYw
ogRT+El79BLGyILXXlniDZjdtgsjUjacIgBvly5GrPjRM75qyfup/dnZ70+hsxB2Zn0OLg9NVDd/
yV9f+/hJj/QmSKhJOD3Mvrx5i7jf1MOH1n0xg88G5GRDaX5DF5Ubqtw43o/72zn3xXj1mQjlkh0z
vH9t3gGtnrUZXyzKXwP34MZL5UTxB+THpUkcogsu3ntyWpx1WgtLDgbSFazXxcH202PzjVrYVzNe
oYDiL7EvzDSiYTxgMIl2D105oCHXSyrDago7cQsKtH+5gki4WKcovcB0tA5WX+FuUv8Hht/5df7X
qjwpgZZBlkTimrIZBNv0SNeu67NXrl3n7P6VRBlCpdQ9STWmPx1zcjaRCYN749TpLs5ACWia6Sxt
/dxRudgIT0oHylJt8pRaig+Dcv9zJKbVK/gvdsF+slYwNPrJPl2WvJnfCCHlzpAK41xSVBvidqxi
W2z/i7tr3gnCjXpriOEtwRZ/8sfdfQ+eafCJ7/3boHRYbdPIKkfBw4Zt8q7fBYf0saTBJwbFlipT
wnVunBlqH4e2sgZ8SrqQ4EvE2Lnk/mY2uN6liITWh+W5vtmgQLPjv3aki8hUe6+qS+x07crdedvh
QfGrjfNRCHfG2yWS+P+POfqwoovNVInkKEZmeFkX1yQLj9Xj3yI+ypPGcDxyq/+CqIsqLLHuv9ak
/HHqPbtwVaw57xm3EHIzGbxg/ZfoTUgWQ5Tq33eQmWPAqLoIcoyQM+YnOSSthaGaClRAzOpbnD1n
xJ1i6c08k9hd2ZB8MNO1BlAxNjzze1o+p+5jck5WSrTUNJ9di9AnhNeFaVY5Sz2XGfoUJ5joo8Yb
V4EF04Wlv1POS5nXnB3ezVCdMO0PTFZy9KRyU2Oq0aQYx5fAfaycYlWevtz/LrqAdEunifTUgJaJ
6XNECkQkuUjvqjQNnJMbx2Dmpy39613kBzvlBWB2uxEU6dab+VK4fvTWPLsP436JfHrm6qPlBKRG
pwqL40vmYc6v4fHOmEN3PzoNT7P86/0Fzp0rVJoN/gdDr8as1vUCzS4bxsg6C2JyE00YhgLEsx9o
iOWjRrgaFrrZ+owXevRJIdsDXuO6MuqlbQcVWbBasPUbWwvZDP2B6wX51WnVfTbXgjmk+9jumT/6
g4HkrfdBhacn2oyfT+VqSS90JoXyYMaD6ZVqFTgPyYPSvkHXxEN5olB/Ws7urG46ZMKnVaAOSynU
3IcEAI8WDuVrMANS+KpPLXiYk9jmcTUgAAlhz3uEO6fn02mVrzT+s/EO9bhe+Lq3ZwSWbGKK4BMX
3GKy/xjquWnDHmzZ3zK3zBUGaxRn19kHtJO6o+CnUPea9Y/D2bVZsRsXp6YpB306BR1jeIYCdQNq
cv3H86Kqx60rCStM/tAKBt8kXwnRaBQNBRJYj2hhnhB/+NXD3Fqb8aX93oyrOkbxEGH7d+nnhW2d
t4zvQKcgBAWk9M3LDMaxMyzD11dO+3O+Y5Ie2g/P779PwTtvBBULwTo301IH6NaPAEgyrEFIgCjm
ZiCbIkPuqk2GeHz/TgveLz7G5v6+82sIQMgeoml0/eXawKjrwqzgjdbRjcy8VTfaC+89cc9ch1QI
BxGgYjiDc3fDc1C7rVWbcZ+htqrRJrCa9dBNGyc3XhMTgSNKvk/ZUC3EnZmM+9qqdPvpTtC257A8
kXFr3wXBx/gUbwLLtwS8VeB7O3Odvixh5GcgvtdmJU/RR+//kfZdS3LjTLNPxAh6c0vTZryRGemG
oZV2aEDvwac/idlvd9ho/A1pzpUuFDHVAAuFQlVWJhQSUi8LyGv8yPgIILw1hfkUoF/2ptHSd6F2
yPYKZqRelmjZk53sNwha/Se/gUdvDx5oflLFzYI5O04ASyhf050XLOvt+DZfHAe65AsLIIenFrlo
p6EvOlgeLBbmU3U0o3zXXE9f2TTpGtRmBHpyZd/hXRXfyRIpof+6IIsB3BElU756NTmJaTYd9ht4
Az/Pvs7l7vLZlxlgoWET2spB9UiiwkCR37T10zpJilai0IIL4r8FcAdwqkGXUdReHVRkl2QZuMAb
v3efkLzJriSWw56fw3dL3IloVHdB8wcfSX2kMROZgaCeFyTdkd39aSR1Q5k97iigjUCTwmb29vGt
tWMc3dnNGEL79zdkOCXb+NZ22XwmZPdV0QzYxhkjOPkAYJSWhbq5flJlYuCCtx1zdjBaMVIr1pI6
9YglzZs8r+ERoHiO90xSgQQ9hND2JSQ/O4n7Sa0x/9wsLFahvDaOiJ7Amq2BtcuulADcQUdM2cof
yqL0Ybs0LkFy+qFRvQqfLG2yfdWve+SRx5LU4UfO1PsOcmcKSJdxWdFoC5omK4AyABzf06b9ZSPn
7+LTz8QdLL0srMwxsZape1nWr6n7SKYfi7ojjR7RKfWV4edlg8JIgY4exocdlipwQXCo+9YdGxCe
6cYM3m8FaJ7yeNmEOLRvbLAzt/EGPA6KBNxk2LmXf/CubEK5fbH/V8n4AL4WOawNKCqo2XX1jFG6
W9K4HIskD7yDedXs8ntcmkfQV4OP5SMSHmDc21rjVtf1c6blWpqDQj2yodvWEv+eHPKdE1Hc49EU
GQFe43SnhphfDuM7qEFInEbwPDr9CdzhTjyvKJZhLoBfrvS3QkC2X67Ko4ORaaSWf34QThbMHW7N
pqOR6qhLdcT0NagprumvP/cYmMCDElTTGGHmYT0qdAtJl2D/GDXHcA/Rh6sGWgl6uNwOt3I5DcEh
AGgYhVvQMjF5G+7UWTPpemfM8mDJTHTpf04yIQTBEBMwSiaGBHF4VRRQuBil2306NBjaAr0Zm0LD
h1KD9sm+clC6fWCpVVn7XeGjojLu1kCLWL2IFXF+g52SnWjuRsVPYUMqUAQFLTF3o3rEi70M1HRQ
hYz3JQhLSTBEgKP6H6KxwLJtiBlCDks9ryB3JJkwlgReLQvaKyDtpbeLXwYo6CyBvlv2cuorwV2w
NcgXj11TGUeUInAYVevQkSZyFO0Kg7yS/EcwunuyML4ivIJtmbgGFjaEjQ6NogIKbXbjp4VvQ4nO
PZDQC+PelxwL4adjDGKM3vC80IJpYcXuJ4WVJaYbJmyQIKwxfvkslPEVCTcSUDbIl0FEBOPdpzF7
dPSyNgsKvgrgyzy3uXad9bDM8WfJklhoOvNGoHtZ0Q9TPzwM3rGVRSsHLKlKIqZ6mYfuNytCbWfF
ZPfv+L94Yf8Z5EtJE+QNkrTE5bAU86d0UB4dp3nI9fb18sJkZrj9wywTnRod66Jl5tPiuqt/Kbos
7gvj1vvmGdzV0xZOmnvdWiKc5CMK6cwlcLgcGo7Q1OwfGvAN7qhsQFGQtUK+9n0HudtmHTOjJi6s
oqenpwdVu6lANuJElzdQlDVA3RUSFAgc8He+QhtjntczenyoLhy6kNHEDIe6QKxSb8odBDMfiOR4
CZ78Jwa5wBirM1ZtohOflLGfxF/KHoLTyhUQT2vyZMkw9MJLGxxkWCICMSgNuG20Ueaex67HlXAf
P7ZPTK+vi2od6g2sdi9LikSusrXG/n+Tg6Ugu+qVFZyKhfGa0YcylqT8In9nAH1UDjXwKPKjlT1R
07TIsJrF+rttPiv9kyIVzxZG3Y0R/r1EKZpTQJszl9CvbrsjCIgjX0v8FUrkEJT9LBOoFL1jIHZn
aaAmxadHjDrdNSOngDCPMJirQ3+XGxqi/GxkPknS3tcnqBihQaqgobwC3KtMeRmkabfs1hjMvpeP
g/D7ofjLBkkwNcR3f+tlRSBpQBtaALQYaEvuBmtP/lzgAc3GjRUuoFi1Ah34pMVXzJ9097NuHP58
FWBZQcnDgdufNSrsLLaJYo154NL7yXkmjQSALQpN27/Pebln9n2e6Pj78/ikk7+UL7PyyRolkUnw
RoNY8vsi2FHYHCWvI8rQOTCiXrGeGyPpN8EYJ8vqRV98a4atdWMGXXBIvHkwo5juE8HTFhCG8PLn
EB3arQku71WpsWAwCya8BLPl5cF1iJ9rkm8uM8KFVaMqbDtj37wY559gFA77eInStpR8emFwwNgG
Tiog8WhOcouZxiR2E2v4X65p4+GHOU48NDsMpIBretnLX0LCpb2RuUIXAqAPLoRP02C2WUXzwLbn
UFG7YPHupvHP0Qfs1DPK2H+scE4NwKNS4zGUoyjc3HjP+hszeRwipwDHHrKkMsy/y+pgQudjHL82
2GohMcgFPrKWeWENCDcp1Bq1I7SVJJeteOveDXCRxrWzIu/pikVpa1iS5QtFwu4CbnnZw4VZBPp3
QKMhaUZBjavn2dlQdHY65UHtPmcK9BkZ8TnYRelDNu7Z3skFrYRB6N0kz/Rb11BRIBTfS4N+zajf
uPWV7v5lJTIycOE32tjhvpExel43d1iaM5oRdW8wDyK51NmR4ZPzzeZZ3EcaqEmMtoaFNu32xLil
3pdqcsMBGCorl/Q+hA6xWQ13luJGn1XoaOZB7M0PfQWQU54/LIRE/38OYfGnaaVemboIR3PQ3Fj3
A9AnXtT+HMGs+NEH6XYL2bI3Ubxxa0tJEmxhXGV+V7Z+jSKA2siU2GW+wF0WqUVMrZ5c5B/asitN
cgRnmmTnxCYclA3YUDTyodOVpB61Y0Vf4AyF+TM2ybMqlb/5P07ruw1uGWvXL609YbcqKOFSPAhZ
V8YLyv4KL0IGHvVC9emyQ8iWxV0bejIsZOxhMqdt0A6en8mSKk2YMICf4d+d427AijreUKRwbR0S
v2oEzaKdebQQH5iUhRc5373HDrXJLPUtlBDcqPtYpHj/AVwQdJyuzcxSzQOjbnyDvEKK9/Imij+c
B6px0BoAfcmnp+NY2ENpwTnmYHAOTOW3DeLQNHynjJT98F0+qSuMTRuLXGzq00xxwKWMtCKLVdaA
Ar2Xmek+UD3+Yi2f7eXvy2tk/n0WDDcGuQDVGbQcABgigQvW9gK6V8m0KxIqCbkiX0GBhxHFg2Pj
DPSnUqKMg45lVat202hmgNLzrhzTO5BvfKvoEBXQW/WTeZasTpg+oTUEgDtmfHSItZ4e77ewWGhJ
C0SeTX0X7OkgV0p3aBg90tov9bAO6WGQMdmITh96UiAlgOrKuWxBalY001dsKmYGIAWa6Bgd6T5w
wrc22G/YhODczFG3qrCltXvnDVEDBrXLniE84FsL3N6pK+RpMgN7VxzVL959cjAO3p0WFuF0GDq/
nPzqLsK/YRJ2tcRfRJABELJoKCmDdcg7K9QlxTRZi1qWqESqgdcfTAh2LgfATYAXaIoDa5IWgewu
EJ2FrVHu8IHRpundBgGlbIi/ApvUa6+LLXvzaiww8kfOg4AwEwVBTs/jPLx26taC4PnN2gBGCATs
K33Nrgme/XY4dT6Qe4DP6GDL8I7GB/IRiCkBxoK+GPQMuG+arv0ydTlse6DOLqpAycF/VDxe9hyh
+2+McPdd0+rgo2AFjT6dQohFIkDLIjPLAs/2cGOCu9+GqVqzvG/wpN8Vn8qoBmi5Plq/1VoQ4Uig
/fC+Z9xFN+N6WRO2Z1B3vlnh/8ACgvWifHRDK7LBeWHfsD4YCVPfBF/cwfl0eTuFbrmxz91z6pQt
WYsSQDAVEwhIjxb4ymh9vGxEWLjbrJJHqvRQuOiSElaWlzlKoI7bHBjI19wxKKCsbic+3+9r4hu0
1FLGnmYmum0hjcwfkx7h6ffV+w6ZCdwNEJgw77J7RbKRsi9pcgfccuIhHTSskSVEd+XdCERe8ZWB
gdY7d/TRU/lVRdXeCrO7DmFNTsCqMwsX/JYvjybFrOhzil+QH2nhl09MpGE6YAbhUO/NT8sVG0HQ
0bNyjtov86V60g+ypp30Q3MXR2mOetzZ+An64/oy3Rio0LahZaFtXUDITdZWlTgv3yIsqQq9ILvD
uagLdHSW8UVJ4r/stJL4ryTmmFzMqfUZLEAx7ECKwF8Vzbe8L5dPCPsLZ5/ORBUYCjQo9fEua5HY
LlUmceSmU7PT9UrZr3SqriZF68OmGBvJ/SvcuY09zlmzJukxNwN7s9Oj33LXgDbRnW2JFVGOi+zW
BYMWOEiMsxF46qTpkBr/FJgYLb+JTP6t3/K75SXBl2Lqx4AwgBEP2Grugd8W82C3JpJqcFMHBgii
8b67/KVELn5igtu6dnWsxDPRy+kpVsT6R2sXGE9dtEb1DgolluRWlS2JS6LbHIrL84xMQa2faggR
daUaXl6SwPlOVsR+wSbbs6gGBdWJvURqRCb1Hs7gO2iKGTIyfNlSuAShdpSaOB5eda0JlhMrhN6X
5OuIlwLqUzb+ziQQT5cCkjhPI+0MC808XStJ2v01Dc3jsjr53mwLmXiqxNxZd2UmepVOrDLimg89
Mn6rd8Pa6KCNs0iKtYITi4+EKgL0KvEs5Wu1dAEkOlnw6J7AtFe2NxrUT6rm82VPEBrBEwoT4+gs
GyaX+RSFquWjjbxfc2M/VwF7TkcfOymJC0IzGFdDZMDwH4A4p1+p0qmRVuwhqtG7yb5d1NukOVxe
icjVMCmFSRVoGjqmw/l01qEOlxnslaQs95NaXM+AoV02IVqFA/Z2DDnrGPHhfS0Ga4ndDSmk62m1
7Pq+RL+hj/Vw6LPuzy8glOn/M8X7WZ6BfkcfcUITtcIwzBR09Qe+/NYCFzi9xZlnr8wIBnT/iuvv
CoRMHEnmLjosWxNc4FRboACbBM+uZAILijK/JtOa+1o83E9jKnMxUZgGvT4mj8G7A11LPjcw13xB
xY3Fmn/CNOtrpK/5l99rawjcDdZstBxQzMGsKefRq73W2pLpeJVM8Us5DM/rLJu9kJngPFqrBnu1
DK1EO7P4VhhL6VejTBVd8HrE4CSOPogNwKnJ9zCaLClKcHITYK760NDuqEsC6lIf4+Gje9cZ+8sn
SOARMIcHOGZnzHPmPQ8k89Pa64BF0DvwHvq2SvYzebSbr5ftCLcOkCoT9USXIcpO482od7SsCb4O
7Yyon7Wwkt1s7C9w+RtW8m6Be8a5Hl1GrdbygPTU893EfFgXb/GJMYQVIaGdE8nWif17Y5G76aAr
HFfpCv827ueIzU16GHUtj0y2+zfmJoVfCvNkwBUCJAo5ltMdrIvGGLQO60tvVOuaOOFbnRnS5OVL
O4Jq8GA9svRHblkQZAGDezfMftgmN3H6dWaz42h6pZgQX+8xgbbrRxmtiChRPTHDeQiybo3EPcyY
t2kXjl8AgQXa2wUlGRuZq0NdSkkv9MnNwjiPqd0OolEDvl+KN4XmfjX/nFULQ9AbA5yDgI2Y9qqV
tYE93NjGHV2+WvrXD5yrdxM8dHCtBm80VpyrMVHIbawv460SK7KPI9kpHjhojc7UDg6+zWxnk+9V
bLKuer68EvFx2iyFu5x6zZxj2uJzlDR6K8eXUXzsSl+Nr1xwhPnyQWvxskDWxbjPgZjhrowETF31
1AH10k/OlzSzrhVF1jEWrgrkDi5I7ViGz4/SpmPTNhnNGYFt/UOPkiv09iPyycJwtXxAXQT9AWUy
JibA+e9g+pLLIfIJHf/RICBSvWWioto1uZ388qhF+rVMW0C0eeCdZiVOaOqelXCrQVv0pmpJkLdJ
QNTrxfx22SFkBjh/aOmqQRcDdCym8dibvZ/LhCFlBrjPH2uxAdpk6F8kfYKWd+cvUsQt+438pfQm
08imKM9n/mjiaG2rgfCOXRFamF1lkPew7xmsXz3IRCeEvra1xgU0hyoGabOcBCnErXZpsF5rEIfz
p1dw+fn0Ovvr8gcSdV8gO4zB5v+tjotv9tLZjCQeDBOvc6RGFtjv1dmPdyPMo1ab7VAvlU2hia5B
prkNNnKHoZm4a5Dkc202BbhZ1F4P3KKPMuV7iWYFhETDy8sTusfGEnfvdRO0ZVyX0SJUteqXi676
bp8Gl42ILtftcrhbLyEUw9NAXoCT9mvmvpR08S0ZOwH7G2dOuFkI5xYrhCt03ENIKUdkDeRxUMNx
uk3JVdsZkuWIvg7U0HXGtg+KDH5gSy87VU1aBAVFB94wfyDFVbrexr3kHSOq9DoYS8aYK6RV1LMi
k2Y35TDHEEiy7jWMIqOBitPVfwff/t4Orb31Ou/cNx9U74s71mrJpDN+IvfY/gQuPHUDeK9qpvBi
DAH5AXIVQHRmM1R+dK9AMh/ZhFqm+n/uLVubXMSqxgxDQqYNIRP9hpoP5rgfzf0HTOCNiMoDuOTP
9Mrm0ksGVc1wg3hfi4XC769LVxLZRQ5pgBvG1CGYfk4xCXIJK+1i0OG39UOehm1yr5jXtg01AZmG
k852hPf9rSnuEC+l0xlFBYYyz12WQxq7P/rFtI7tkihXQ5P3Ya83w75BNSQyF0UNVbuubr0x+U5a
ulzjmQz9mNWuZt9alBI0XXa/c4ZmPE4WzfeTlUKYfDQgEzbow102NOjr9ZCxuPxJhJ622S4uRiiF
0iUxwZPQs2O/AMvISJTDZROiMAR5B/AnQHLhnCpzSKtpJkygYK36MHduHZccykUmuie04oFSH2oc
qLHz4Ph0BlrZLZkMgqP6eru+aIUb5kYmqdMJ3Wtjho93IEpX+qlD4uAywT1V81eUn3zbWh8VEI5E
al5Jwp6o3wUIwvvKuJuQkhaw1BVZ3hwstU8jdveaDe7e7osRYRQFEajYy65CoV+8G+VbelWe41Ji
Hy2Zmk9LaX4aHCoh0NWEAR0S9eDOYShV/rp1+r7qss4hgXZv791XbWcHWZTtsxs2IQhZk+MaDXuZ
kLDoA+JqB0W0AflMAEhPX5y1mWtmWiCvIJin8NdaNQMo/ahX6pIgxvYYc8dbvwsvHwHRSrdGuU+o
JSZF0xw8UpnW3CRuc1hG+rNI86s+lVUOROdgY+qNGWfzogaLDynIAH6nsuxvC2p81p32p6vIwqwI
4QEBB3R/8LrBdvJUaMiQcpB4ONBQ+UkxKfe04hGFxDNic1+DP3t+nYb5U/Yp9llrHboTkmMhWieY
B5EOYLwNMB0ucFl1mg92jRBa2PpB7dq95sQ7r5XRagrNIBeE2CrESXSbc5cszksC3g4mVnQwFYg0
2rtRKnAmM8K5R9P0dEoa6KvU1ie3+W4v1wOYyy+7oMQGTxWrdnFOnBx3L+1BcUlviuW+KmUslzIj
3BMxbpwRyDpCEKoK3a8eND+Jkltwl9OdBV6V/JZVr2RtYtHhAjMP4MxwBwhOckYdt6adw9RpRu/O
ojcJ2PHsG3X+cnn/hDUkjN9CuAUEK+ejhkZlug2ewOAWi7/bewslOQUFx3sthQb5P1AmmYuLTYJ8
CHRwBgBN/J3W0JIqzaxjO6/Ij2nytTDfKUEbOmlQf8LwtnSQWXjXMAawfy1y7q6RNR+MBRZBKt2X
/5s/xCj8J+0RU3v6MyMeavYy8JTwcQliHB0gEjYXy5cWMqXRbdJD+gcs1kCks3TXPk5BfWSQCkUy
qipy0q0xLrl2akA5ajMrArPux3utHsxghJLu7eqtMpIJtl18hmhDpgUiQ6jO4I1+etmMo2ZNZh/j
ETuXV4mXXreFt18KZZeN/X0yGeE49s8SPxXadDQNY9sqaP74TqKTWskUaygMFsf5KruzdiRart2r
fl/uoYrpMHrGJJhu9a9K7ss+pHBrQc4KBQbMU2OA9XS97lopxWDiAZ2Mbjgb+h04V3bOqkSSNaqi
fQXvJ3S18EwD/9mpncWrS1XvSnQvMPrBevTAbWB+etg7x8uWRGkQBsL/M8SdB12r3amIZyyoA8en
fjuqMhINse97APSBFAtUdXztXanHaUZ+hCP3fY6Go3YAw/89A9/XO/nQoyhW2htj7P832QGp1Lmb
HWQH7or72ZrnK/CIPKwGQK22K8vvhN6wMcZ9pWJV1qTpkCLMV8ZL2YM8DUpT1+4NfbHRRIE2Koj3
7uIfl7+YzCj3xbqlzLUqx23QzfVOK+pDOhs7nayS60Bkhr1mMAgEil0oT55u5FS52lLPKIc507Pl
HRWUCUaZyLvQBgSlQBgGwOeZjKExdZSUhN2maKga826qMMls7C7vl8gjUGFl5xVlRMAPThcyAhyo
0xRaeBDwTG4z3Xxss1jZ9dUYB4nTy3DxogMFVgnQ9WKIHlSn7E29ccB07TJrSlYSGMYvz7x1G8ls
mOzvcxEIwGkUzD0sp+laJ3DqtA9Xm3wkrgOBC6ZWplV/JsjR6ens0RSrmEbNr72HfrwpUsBxe8s3
ul8mtLkufyRRTN/a464s1QHh06iyXQMMXdfu1ckJ7FrxW2W8MRLid63EvcXbiMFXFGlAGcNn96vT
LJlVQTZjzEg4pre9tUr8TuTcrD7DqACZSDUXHADta5PaU6GAvX5XnNGvlJtpUj/wSID+NPovqoGX
ucucf+Nt4Euh+aBYbbDQhzl5VWfMYBDZA52dEP6SRzUSUwa4isBmwp2gfJkm2rgNCUaAqtzhr0HL
I7cDpVS6T1PiNyk4aBpJDiP6Pq6rYloQTS1GPnu6sDID66zV5G1Q2VGm3agyAlXhmtDiYeomqA7x
BKZUy3unZQnZtEtAPlnu5x2o36QTvcIMF2w2/9nhjiuAPf2adNg78/sQEtu3A82fDsV12YFgrIgS
KSGxaOMAoGePRtB4gH/2dONoYSUkoTBoZWow9A6AKpIBS1FA3VrglqQtpabmeINjhHhqv9V6/2LA
DQJLaWewVRFDKrAszCBY3x6vYHjDGW/CCK3FkTAHXJNwuJn3ECYP8s637/9hg5UlecKP5oF2HSMx
BpOl5o4uVRBgM0MHaw/4cua7JFKC5Fj8eGOE241+Lym5iSKFZyCPUE0AvsCGevrJMMOHCtKMun/j
QGIrrHvkLNHl+CrsNm1tcB9tqFd3WkfYsHzSBg0IiNxQPVp7oB5u8gODsSsfiH9bi9wJ1mc9m2sU
MAIX9Fgg1FWqh2SS7JzQ2Tc7x4W/eLVM4rkdKDvta52+KLJBbBEk3dkugvOE3ijyubfhCeZe2+nB
vPjrwQmG1/rWwXTDCB4gxhaJV0fYR4zC0sbjUVbQE7oHqv0o6THCZ4tL+CY9tTTCFqlkT033tGC6
YpFEW7YMPsKDx+M/E1yEbz3UZlIbByxp08U3i19evu68JkZ8nyyMR8peHYIQgmyMMfhhfAmXI1fR
IHHXaylrf8fT6qMXFEFJ9Lqy8hBCQxI3FAT6E1NcZlH0A2aXE5SFqtq9VU16OyfrHaqS112h+Vmd
3OJqM/zeWSU3s2yJ3KHOiGepwLzWwUD0CJxLhyEHCI2Q6wqDhJLDLbQF0B7rHAI1fvYKz6k1A8gL
yvvdcJyUgIBy67MCYvj2OD+nh/Gmiubr9lqXZR+iwIxUF1AcIG4haMyP2id0NrUsZVLxR2OnMPIF
OyxvXD/2p1tHwam4vFCBm4LpAVgQhlZlqLvTQFnbitGBOigHLzbCCr2d4m+DOYd6960GU/VlWyK/
2djiSaMwv5h1ds0kLUuMo4DYZuq8UFkmv3ChheaOTwgN35pRppIgiGhIRywQR6uoqJx1eWatHek4
oN0cWxM6L6WfyNDywo+2NcHFk96jlVUnrFZPfcauWu7Bp6P+msAeqGOsx5Z5iWxJ3FdL2g4ikgWQ
InSg9+rQPHeJjARG1KncbhvfzRlIpmLKRMHwUji/qlG1G1CqB7lelN8zVXea+fNPzA16e6BtwLMH
CWOwuyY7WUFTslQ+rkHE1rCKFaibecFwADI94N0vu6XgoXSyUC6c4bqbE91B4xzQuWxXdTpuHW3u
Qw0TxOFaTuuxmrtkPzfd35cNC26hE8NcPLNytCIM1rFXZqQoRnZ01YJ1kiThWgTCYrPIULsBhBek
QZydpux1s51QLZoDBVQN7T5+IEF5Y++q77JbSNTiObHFPufm9TSkOUhJUIGALfcRDK+IJQByx3s2
9OZEw6vzOf/RvEKc/UG5kr8NhDu6WSn7/411x5k0zEihwZNrf9fmVdzMfjlLhm9kNtjNsbFB1XiE
sHGFr6be9HGHOmKKPmuslx/A+5xsJZcoxfpMMqKyIh80SVVcRblsxEy2FC5srWalOLS0kSVX95bz
5OBpU5aSp43MBheqVI+CFzcfoCrWtNCXnJ8M1CEgkSMrHArKu9vdctn/bz5LRQbId9TMyV20AnCp
OHFEJuCk0GxRKa5TN8qLZx2i8ZcPsaj9cWKYS7xSjALWVo1NhErbK/2hub4LWoPARnW5earuEmQr
v4OsZFGJyy9PzHJRC8B/xZ3YoXZvm6MeIYfGs+MfjJGcjEcYhN/PFf+cQnzySEMRqfT4TqUPqStJ
liVO4nJRw3IUZVkh5Bh05TczfdYJgFOWbDhH9AY92TL2KzYu4sy9WxsUAy3la/uFTaKSfXL0bpNP
UCCBjpFsEky2aVygaDPgRTWGDCy1NlKc/KY2ZXAiYfa2+S5ciKhBLVSmBE5Q6vvasAKFVBBAL3aL
/q0ikrgndXQuWjgEjNqmg+3LymikAHS+DRP7zmdS+wQqVyr6tXJ2MFEivrm8+EqZ22ekIxlq81Aa
AEvhZzpd5w31Ryl1B7sFLxwoHrneozOFWIVzDCnMHfp7JMqVYDgsgXHV/oLSefVZlnsL00YQNOsY
e9MgLvLmsBuHVKlXOXTBQ0pd5/TGUWYASbTeCxtzROu7YBiJUnV21bhcZ2llho5RkLvCGErftU0Z
p5PoDG5/DHcGx8HzlCldGwz6UYit72JNC5w8uhwtRUbQ+nCBIQW/DWYWT4+gBeW/Ja461ExsDJMO
d733OU+Ol22Izt3WBuenBCOlzlBMWIjmXdUUCLs4O1w2IeLUYJIp/62Du9XWIU2aiqKI8cYXUkPV
j1wp0T8HwjyOIVrtYPcK6LX1QP66bFu4PAhh63jLeGBm50x7qUbrWYlxDCc9aIpXr5EgMkQnDu/P
fw3wk4W1NQ1dmgwYyrNemvGucg9986mikq8kKp+x0SEw7+iA659xFqsatK6m2G4Zq/W/g+Co7P/L
a91cydmORCsDSQ5wnmh1W2daPrNS9J5lOW0wz23kepj+S9dDW2holsmeLcKzvbHFY2cmcBxhvsxD
u+cnDVjDeTioz8sb0WCzjyXHSuQTbEIXDWF0Lc5BH2pbkCpJGIn89KgS6ybPJWmcMLHfmuBOlWE2
a15UKBIA5TGE4Fw/gIErpLPfQqwraFHvCfujfUDXGwIIULTzZUyewusbzTMTvU1UK86Q9qXSgZO0
hl/SR8aCztQ31G/AVWEmEbphHcBcH9lVyMeyURwg1viateKhYVfHeh2U2aGsPnflKssd2Vnl7xwA
4v6zwG2q1nm00yjoauYrUG2+DOFwnPctaj6DHz/3s1/fVHcYoQN4Zj7IyiLi/TQcEOljhBwD3tyz
EFJwHcrkFvQO8qvqLYWsviqgidN9hvb4raRVdMcCGIdJchABM/L10/DfMZUttdUAtFanZ6NdH0Aj
vvdGMLk1w07JoGUxNuBnUO5X5JrtpERKF9+mUnFt8dLB0oUOnIoKn8tdQ3qcxYwcHsBf4lOowHrX
bBYYrTgT9YwWNLSyq14YeYBeZ/Jzqo7h8NOFW2mO8Y15BIJ0rcK1ubKbZG8Ue0B6JC4lM8Q9C4wq
a5N4xZDImBR3cadfl/l6zGrjpUma8PJF9H/s4vuiOAdKYwxp6x4yJvo4MhQKNvGn/byCS59Jq8o4
fGQrYzFwkyyVuWPGXoHKgpcvB4wkR2QESskz0JLz+r//P5fG8piNMYM2JrFi9vb+nN29wYWuMUwb
Nl8AL/6YhBHai+87yda+MVdniZMkCSarkzoB8ORRNarQM+tHS9YDlm0i5/jrlE7rZAGa2jgxcCH7
Tn1a1+9L+sdNJHRKPWhWeOikn6O0m7mw7LY0oIkxRM78yyAylvnzC+/UALdhjdnES9abJFiM7pBl
5KGkpiRBYZ/4NDafmuC2Cr1Ts5wLmOgbd1fT28Hc5e28v+xoMiPcBUBbsxrcBhuV6FY0Nsbeq8dd
LyNIE1lxcMtgsEoTyK7PfdM4YHUmgd7lN+ukHRdlOuSWI6vBiL7K1g4XfMzFiKlSwA7LivUgDZYW
PFtQNEVIWPbr+Dt1EPYZ+M+0tckFoQnCE/mqw6YJadECWrpHGxIsn8ktGKsZIs74u/1Uh8vf2bMs
pgsyWKAIN9vKRSTD6jLNWmF6DkaGQPUb0LDsM5R+lsjeFcTHQG3w5/6CzjXYGN40d/kLtJ0MZ+gH
xKVWu4cSfNX/rMxWcoUIveXdBs+8PHZamo05gpHbJdG4ZDc9UaKptyVvKIHeLrYPrDJARzOqTh7E
SAF0BU4FGTITRp+OnuoXzwpISJFvoWimBdkeMsyAScdf8+Wox2GC0d798u3yhgqqGjgVGBgFis3D
q5Tf0bQY6QDFSPYR50jBQ655pp/Hv9l3ZCMldhOCUVY2qyx4HbCzqL0l1Hj78GDUcW4WAG6RsLO1
60GPIZYkciJnb0TZ/YccdWuNizJDQ6akWGCtj5Ywj/eNs+8/l1AL13dWiyHSsMKtc5Am7CJHclE1
YRwboPThSzfzkNfrGCusMhrviR121e3QhORvM4zv1yiZrrN5V4yh+yTr6AgNm7j6XRszZGcz7i6a
t2WDBhmyrcF9sjLS+ImSkruR6ssHDiSA2iAtwgyZg+7i6c1tGARk/DVEWivEAcu6n/Vnq/5zWRCb
dWcxnIh0FahOLnsEJmkushno8yztfENfA1P5QVyZIo0geusaRiHeJi3Vs1YwRZUX9aW8CDC5c60p
5ACGMcl1d55+oFiJCW3ItUBX7qwVC0RfMhgDTCiKd1Vky1FdgC8vM+9OIYUsFRZ4wYkxzutzy5iU
iimrdSOJn9UZlvQWocSb5l6yLuHWbdbFvWsMdR2Im7UgDgf9dYLe70D+PBvBYhwUSwCCZSxGp34G
3oPYnNOhCOLmgbpfaHKdDhIYLNsP7iY9McFdZ0SJ4wz0awUeZ8dkuE/B2FqnL21ShJ17bVV/XPKH
K2BCCsgDOLfFkzERqtRu1uPgTPU3ywJRspaE9Zz9+V12YoXLE+e1IYMxw0rvzGFrzz4qToc+kV0i
wu+/WQxLUjb5u1fZS59UMDMH5lV/V4UI5nfqvXNVh6C4PMoV2sQGmQqeCdUIj3+7D92g9G0Gg01i
dYehpdXeUfs0unw5iq0AH/ImD627XNwZ3HWqphRyUavCxl3CmcpGiYVnFEzZ/1rgMsbcntK5YV6g
mNZdBYJuiB+FSzVJSppCM6AoehvghDH2/5vvM7bASKCiiQvBdv2W/nDnIipWyaNHZoTztRog8qxP
cOvoJQNt3g/tT2+RhAHhF9kshHM0e8k9cCpjIZ1m3jZNF4yzrEQvyk3QjnjfLC5umspqeUPVgMgJ
+vU7YzcCylsdEv2NsVUJZe964ZJwHcAJGHE6j+7vi87I46pCIMjmIlTMYdl3FanCD7jyxgr7FRsP
cBavxyAZNs7O54M3ZbuYyPp9bO/P4icGf1BeZgkBn+7oQz67w4i25QjCZDV/qIZ8T/vXylJ9W5c9
BIQ3KV4CIJtAfuPyo6wq+Nhjp4fi7GL1/prYoABUwyH+MnQyrJHMEucOEBBZzGSBTLw9fk6KPVVf
rWGX/TnNA64DB7SJuAxQBOTB6SRPVEUZYYXSw5KFXfdUyLTihOdzY4I7n1lPuwKvRaRqHuay8uJQ
dt6uy2UMKoKy2OlSuDM6F2q1FN5S4kWaHDR/bv1pACBgAXSw3nnfOnlpXOh5m5Vxn8ic2mxcdGxe
UaW7ZnwugBrvx4OZu/5YSO462S56pwcp9SDTC0W3MjAKEMt5+FTgnGh1WYFHbAYqePAKnCd+mEBd
GppVaYGo4F3ZPfW9+Gb2PpQh/j/SvrQ3bh3p+hcJkEStXyW1evEWx47j5IuQxIn2feevfw593ztW
05zmGw/mAjMDA7eaVLFYrDp1Dojp/zXCBYUin1FvZhniqwbjQzZCkVqTFEXEx+fNBlvoJvA4sVXF
Ro2sykgBSlHy9L4n+b6vpus5XSRNGpEtkNBg3hiYd9CH8Z43a13fJhAMHzQoUFQvlZ4GSgpdgUWG
jxV9HtAEsdADHRuQqZ6vqoEIopYDH4h52E7zp5K2u7F26tCxo05yrQrvI9wNqLRgCAzPWC71tXRq
q4sD4essxWOZjZbke/VhDNagDeWZlXAPwdkJnQQ8UN69zFU3j0ddwVlSidY/j4ZdBZrTLwfwisb3
2qTIeHtEZxd8Qf+xx51dbUTaHWkWbg3juUg+DYnhZ0ABJo+abAJWbMkwDEwcgQeXT4KKONKMrGmR
3+vmbzcHo3PSjk+rtkBst4ZUilE/Xr5zhU4Ce/8a5AJulS5DSVwYNGsCjKPpxbF6sJPD/2aFc0W3
Au1TMqMtmEFxBSPE1Eh3g5ReSbYW7jOljarkQwe3GOvitom669Z2Y7+Ohw+EC/TDodYBzVaBtmPc
G7HSIuUmEfXVOfcUCslz5Qf9e+wfe0uiLkPQ/7LecXH0CCMtHXGCB3dRfmigGwmU3q691p3a/eUv
xMIonxhh6BWve9SCUOrjnhFTrqkkS/sCClTNJyfHWerz8K9NYCAM7FsGxvbQB+ecIOnTKhvxafwq
n+9aDfo0uv33lR40J3XMGKBPgyIJF8iNYRiVUceGpWBV6psQw4fr8PXyMkQlZZQ8MYSPLBK0wXwa
RLOxUWmBdSDWFdfWPWj4AZwFsS8YLjXf/SOHzIoKoIapY2jEAYk4kxs4D+WoN7QjMPKFbyeeHe9W
6CMCwQ4d6aB37tAMZgIRrKs/x5K3OfsmnFucGebCQ5pGbUIoDEOAzzPsey3/PpjU60FmHlcf8I/t
Ijn/sFXUGwhLJ5L0enSeob4s8Q7RLWXiq+HmVeHj6G2fb+OsKBBL11NIfT+vfgc9vCjQbqMHpnIR
S6GFIj85s8Z9NLOu5mnIoZQ7+5T4/Y8EBWTFxyVSe8sfI9Q9+cUowDwhJG1WyH+vsVm7GdhusBzu
qqMdxvcK9JaRbHjmqWaDAM4rbc/sHWSjdoLge2aZ+3qT1dV9smBvFfMzY3Cw7WfLkIExhEYwomix
CWZERK4U0VlO7g49lkfbx5SAoys/VIYm8XlBKERYfzPC5zIYOwZlMowo8VWXPytSHn2ZAc4NqT7T
rllgYOyMe2uBKmhq7SRBiu0Ed3CxCIQKMIyhAcaLOgE4RpEggbX9H+aVfBd9MneGp+xLsD3LRHSY
V10yxnkdXu2N1WYwNk0Pbv8VQ8Ze7vyMJhmOW/z53xbF+ViRN4namEwBrHucyLEhjw75+wLr2b5x
OYSisiuKwISqfLoxofuorrel03vLd4tI6kSiR+iZLe6ZFlOzzt0GtnTTq58YgqHcAzdaXpPVs0IW
z83Hy27Bfv2FD8XPC0WWbXXxUpS+qz2Npu3X9lXUYzvz2Mto5VH6fNme6INpYBGDnAPGWkBecx5w
FUO3x7avSh+6kJ5CcFX90aQtLJGrb41wQYHM+dTHE4wUx/gw3jCUkPPgYEQ1g3YRlSCsRTu4NcYF
B2dWrcHUYKzrMCyDPCmz6HVqLpB5aR4GVQ+z6utH9hBAVtcCXSCmR8/3cB3jQSEOvMQZrL1dhm4P
lqoP1CwBLnszwrnigAknLcuwrBR8LoV5KlrJvgnv3o0FfvYjrpcK1Ok1ourgR/eGX6D+jmbxHGCQ
EcB+WT9VFGORaEJNDxBSlkOf71pk6pmL2is8b3kwih9tJ/kqwvUwVB6Yw9CbBjj23ICRF23mdnjS
FMauOTYhOuL+oIKQwnf3FRhwcltyLQnzia1FzhFsxZrtCc+115Ae/dG/0AOKFU9GHKAJDov1lSMd
SxOdra1Nzi/cxB6y1IFN/X7epYd2Tz67N3j0BBkyJtnovOgaYVPteBoA+2vxLgLB5XVtRxbebcAz
klAtoQf6vEyHywdK5BpbM1xQAgtO6aY1fL1ZYk+JbxSpXrXwU21NcCGJjZ45Qw4T88l8pgHTiGVh
yQChC2CbyS7+SIUe9G5ve8fFpSkDSslZ2KLm24U8mqrkzSv0960BLmlRKWm1yYYBY8+mSpYDGIWV
L2qoQyy1P1SzJFdnx4e/qbbm2M2yKckt9qDPCtp1PkWnthpNrxhiSHHnwQCJG+3HZY+QLo5LYGJj
diIQfLCj1UHOERPdD+m+Ddw9pGB/fiQ0bZfGRQ59Bpo4sbA023wpwL7nFj8vL0fm4FygGIYKVLw6
VtO5madUL13+67IB0bVOXMzE4EFqMgDQ+ccBo3lRmR1iedv/HNwwS4+VIfE3mQnu+8cuqvN2wUxU
L9Z8NF1wxM8vl5fxX47p2zq4z15Y1Zq14JyD4qT5awkUr987yJdNn4DULFgQVZt9a99LrIrCnIHa
HmoIjD/Q5OJP17r2OLKbMH9iegtFqNyCuSACnhzU2VBdODifk914ZUj6q8J0c2uXC0q9Fjv2kKJn
CKhPEYDHCD3D6DA/W3dg2ENQkvm5cHu3BrmYlExd1TQZa1KCQh6gGJCu+1mg7BZ/Hn1zhqwlwyDL
pjpEnrO1yjmntYLDpi9gVbMVP1qro5LvSlpI4pMwZGzNcA5qZMjWbNbPsW5oaIbaId3n1zPAjJ0v
n+2UWuM8tTRLrXIj+Iz7wIiiUT39yZhYilsnXA/022UPFcUPVOrgnMDBY/aHc1A8KU19bbGDRpV6
SnajyIAyouAOUlBG6I1Gv83XYbIsaUpdx2oKunhLVIRGp3kJJM1XtcXIlOSYC5ezscZ9KcUcTLXv
sJyBQGSijEcazJP99wR4IAKFbhmqdMhfgOA9j4mzQ82oKQAvmrT2dpow5Km40dPlD8MCN38pbm1w
K6FpW+edCRu22YaYSXzIlvxrOWYodc67anb2upoOwWWbYtcDkSDArOhIgKrpfGFjtAxKWiCTXkIt
LHfQxQV06mQAP8t00jsZ65owOr6Zs7gZcaOiiWOMMAfVNOg4JXZ9C/W8GU3gZj1Mev798vKEzkGQ
x7NqMXEIFxTbZLJIxwbp0li9ngk9mNEqCRVCb9+Y4MIgHieoyk0sh54APs6i71RrHwF1u4uqNnTo
IElvhfFvY45zxDVNcmg2w5zaLyhQ2zog3U19F2uKLAbK9o5zR7VJazdzUT9Yyb5ACcHKXO/y1xFf
IXB5YrNZHwBQzp1PJUtkqjlMuIln5d5rSfMEBUpPHz31OTkwBnJdclEKN9BA/43gLEPZlwt/SaVY
I12xgTaiU0taryA1msIyph2hWyDAotTIWju855UQ1246cJCjSY+xpvW4kCPNHuL4aTUlLWfxzW+B
rQjyToCJEe4I99lgtL2LyjqUtVePXmseyDCCMQQqgIC+O5W+RkQNCwC5/mPxXaFpUs11pYDyRF/6
P1oXaAHSnJ37Y4p20ECFklH5gO7tB9CxZ1a5LweH7AFewpbGQ+GN46OR7D/ij5AMRNaGgozG76Q6
l3kxuYD0tDsaQj1mv873KUgUjbDbA+yLwfu692UZjfCcvRnlN3Ok2up2xoTErcEonPPHXGTHjEW5
dxfLxgK3cYo+JRXwT+yKxBxsj6lN53EGAB39exbkl0gSo4RBHpgRRkJKgDTmHNIZowQyA+g2VtFd
VR1IdLSG51WmbSU8YW9W+CHpdkAoTFesSinrZycG66VJC/0WnEn6ntpj8dg7a/tF4iHirfzP0viS
J5h9u9awgCwC1chuecFR26d7c6/t0tFTPqCWgBlpgC6ggQJ4O9qS5/FxXAmENjr056A0oH3qQf/h
WcWcXVdU/3Z5YaKoCE1W6MPhP4CZss3ePMibeIxQY0C+66RJsifA6++yLOr3w+TKSHWEpqAmBD06
rAyCQuemhhmlymGA8C9BI3Ddj83NakoOssgB8fQC3RhYs5G0sZ+wWc1Ec2xdRFBU7SDy0n6ZK0zT
tkEuo7wRLgUKfkDhQGfi3VTA1JNOyQygfcbECTtwui4TCriStFBsBCPzhome2DvKXTpAOp0qcILJ
uSuMH9HytZglB5b5ER8g8GIF9lzHB0Eyfb5fmbk4kz4C39P1rlf0N0r5aVQPXQullewxnpNgnrXw
ssO9Hs9LNtk33HyjMSuhUKLhG4HyYweaM69QkmODOZEu/ZG7d2jgeZobQ+ZPloIK93OzWM7/8kzB
1I8J/2uiU2zc5u2NIfMLlrdcWhuf11RlV4OZPQXO8S6bHl3zc68SUB5caelTL2PSFH48UCS+8vHq
iBbnG1mm3ZrEBdaj7zso34P4bu/u5Zz6om0DXgV9HijNClTI7bZ1uxyRL0eUyLuXYcn2Fv182SsE
dyETcMNMmkPQiOURHqmmg4YojzPo0rWevn5qaklkEDCxYYhnY4FzO9WK0XdOYCFfUdgvX1EWTblj
bYo8lHXNxdaApwXbLgL5u9G2YVbh58OMROlGC9FFAIq7hhowKyLI0gjB9wG4x2GzfCCG1/mwunaY
rWjB++3XBDBko8G8xV6T1W0FRhgAENN6yKChKvr+QnKiVcMznkZ305x5JjmN9uNlHxC9CmACg2NQ
FMFlxEdv0D3MIH8HRcHsp7cEgjRgudC/RYcxaF8GEHfIuQFEr2DwuCC+QhkJvP28JKttzU4DQhmW
QvdPrEIcn6qfNno9EBkepHobzMe48OCwOR+CW1DDMrl8zByTNqeEcTA0wzfbAjjFwryPXoQ0me8v
b6bog8EfQDwIfon3yE2zB1MNHv6ZX6dfB80z+z+2DNQtWo2Fr4XpOJC6vAM1DqnmZumkZj629iXu
6lvF7SafTvpXPCAlSFRBfABfO0OFgqcIYDO23M2lUUSqWcUWllOqAHPjVtdk1EWCaAoLUCRyEKBR
MOC+zWxUSZ0W6j/tZu0wHFhyp0onM0XfBSEB8+1AuWI4k1sIXYq5Q/msAgtA5jFRxYU+Kmr49x9/
a4SLdaWWpWnMKLhtnYaTPgDWOvjQRvkfzXAXkNP2AMzZeMX3Fbm2li/Udm+qVPLKFW4YE3GybQf0
OvyzHRygzgKBRfBKxqMXr/sVzCXJ3w/EOfbGBkv+N96V4iWfDjYIo13wQyv91ZqoELyQSXqJzsvW
ClcwUrvFdUrG5EeGo2mkXqVBatwGcgu1iL///siBdfYIA3cOzyxsrn05FpCs9U31Tz9nfktv5+7h
AzYgaGDj7aDjHy7Vsail9xpl4/CRu6ugppG0g1flMuinMEI7wEfi0YDk4F3ZBmW8uV57ELU14ysv
87hHpyH2yF7zk9jLQxmfE3NaPkZv7XG+sIyWMzpu0fh6DB20JPN09VapT03+gML3R76Tg3F0Ahgu
8AzcrVpgGCpVK0bQSbsdBrF+MuJu15KNyL5mgvyaGEAXmjS44oCbOPdviChMeT/hoBr3YIRVdzlA
hCTsWdcGtNrQmKJ/5usaiH7zeNlJRCUq3A/gTADcFAQYOhciBmfFcMEIHY9+ByaDlOJOzwLAW4NZ
OcWoF8nTIcFNAfQGWI6gRY7rgh+cLJOMZKjIgl9oHPYQkg3qxpGsShCSzkxwLlLqaT/NDphcrLp4
pDmGdasqJ95StB+YocU7Fgkx7iMXlPbch4tnutCBrpAvTZTfGVFv0wjzJBhye5Z8J9GuoYyIxi8q
lgDYcLEJk6zKkIE2DTQlnR6A1GP8FmvqQ1asyVW9QjGp7a0hGF1juXU62zpFpj1+ysdluC1y8yVB
X/cw0mj6fPlniTZ6+6vYr97EZY3UjTLMLMYou3r61g8nO/r99yYALYeUnYU8xuYnM1pV62gK2Lc/
xwtIa7XTMrnHMel+XDYjEE8FyQVkKaFBpAMlwOs2VfbiLChbsfpR/2TdjDvG0QLSDV8/JoU37dSg
842fMk5o0QaigMAaV3j94DFyvoG1ujruHK0ZMK9oXKkPzQyQtyO5oUUhGikZ8mjwDoHYi89pooUm
mEWClWEsXgDx3fW5EeR1Es62uVeSGqIIDfWmuPtSJdHNoCZXCmLr5Q1+78AYUkJWzbALbNSBC6WN
osRIEpC+tSUuh/n76EgMvN/KMwN81TGrQN5TxjbKFu3OJDdk3TfzXye5MIHH72v/FAwa3BqSoQTJ
xTTivla+kqXyolVynkSbhPlixvsCT383R2G3s6lXtQJRUTU7jsT4krWyCsj76xOsdhsTXOoZLRPK
EhpMWGqN3o7WuEdtNosMM11GO3pup5ArN5HxobGdOb/gYBVDcWCSYVOsPEmyMU9tp81KCnYO02vV
3dJB3818dmlQrS3+36eqlHH4ifwB8794zrnAwL4r0WYlKnNuDJN59Envvnfg0EjHROJ0gjoCW9h/
rPCEQO1qTXrrYuSzoS8OAG15+lzT24z+dAfqkcGApPWMwtkz4qR/+UC9z1ZhGY1vVhgGcI8PjHqe
qCX4TsCrgf6zs3P0Wxd88pXEI98XzM6tcO4CVgNgEWMcW7s7gR2n18DfkKmBk4PwrfhFPvbVNqvi
AmIzkZbUDla1ZLU3krA1Im8lkmAvPGYbI1xqjLo9LXMK11jBC732k9fGEhiV7ONwkaKzqJNaPYpZ
K72J9au0QPPU9ddG1kESOjlKPjpq0Kgk8EEvtleVleZqfJ6bzLyLrRfbkCGIRbtlo13qInijac6r
TNhmpFhm0Wd+D9IyiA5VYbxTFYAqvTlIM6jmRr6kNiKzqJ/finncq6s2VJVfNy9lf7LK8PLREcVA
CKRD2h7kVhhj5ZyMuMnYLjpWNOUZhkH8xrovqt+k3meL5MYQfZ+tJc7T3DghVl9ggrQzMUDt9LXt
VaazI+DN+vslOYQR2KFJgAyRW9JaEKfXeuh/qNCrMdKD5hTBOPh9vXpzVUuMiaL51hi3KpoBOFCY
uAez43AkKMXQE2vE9pJDJOhmozdKMNkM/wYampeiGgcbxEtAQvsWmeoZZeflW1zh3i06V7ueRnuG
+gikDpPOqIIOKk9eai25X7U2Bm7W3AJz6mKHoDDrb1K7k3GBiJx0++O4Ix4NUBNNyYJjAW5WA3MW
y7y7/E0FQUTTNOS9qLbi9PFz/oo9NGRJdEzvJkV5at029Z06SnxUQ+hJVVpDcqMInPXMHlvxJptH
q6xOdKblh6sTuc09SNi8eJAko4KzByMWmn/IBpEPcGW8rqWY4U1wtlOadD/LcYbqpjpWoNocp6sS
Faur2LCSL5d3UvCtzoxyAaUBbraaQfXmZ/aXmJ7c6s8H/v2GrQLJhNLkOwYqaJe20MEB8ledKcAx
jWUH6dzJJm4EdzEIwqBQCW4odBJ4gvhkgRSi0keVP9dT40Uk/T3G5L5U3CejVb1Yz8PJkMHrRGfw
zCh31ld7yfW8hpxSdDNdJ5HXfWK6Ww5QLOZeDZofyHnkZX+R5wOgCMoT4ICwo9zZMoDcAp026qMt
2sTQG3D7W9N5qHWJwwuqH4DWgV4AQmbI6V2bs5MWRuPaCihGGQvfdNfcJaFWes2uP5a/MAcWRrJB
SsEzE2vCM5YJgaLDrnLveNKsKCPE0K8EsIrNwtanBF9tP1fgQKGYUQBV9y45TcRrZW0owZ6eWeZO
d5O7WeRUqNMZ651mJkHT0wCDisfJlT31BOWs80WyQLMJJNhs20pQrcDMwhIk/oq0AUAkIJDTDCzI
4EoafHQI3GD4dvkYCh66MIwqCbJiwOPB3H1uOAHWup5Kl+knsulwjPUBT94edS/ZzZ4Mhic4jjBm
QEjawfUEsNy5sTnBkE5smpVvW7+q+bSCy2gZfJA6eJbRQ2pEkrQKojMoCF3cB6YFAM9rc26zqbPS
WE62gL16NeZ7ZZ5vVHe6i+ZuL9lDBvTknmroFmG0XTdfZay5ZTngY9HiBbVpIJ+8pX8coEYxk1Oy
vOTN46iG2XLHSJIvWxXcCniUYlwWW4m0jHC3Au2hODnndeO3fXld1EpodU1oGOkxWqCyNo7QvLxs
ULibeDhhcsfBC4dPnCmUMKZ2ROUK2khfjN7w9SLpvUqXEYsImFzBRIVWKUp3ELaG5uW5lwzTaM5x
SZgaxrzTb/vdvLNBG6bsxm/2bYtG7Z48qV4a9Ifoy3yQHXqBoigzz3pyaDaqFt8FaJZsxb3BTsR9
FsEpveJT4pOr+BQ9knvjaN7/M1Q2H8xjcXJ+Ed84/H2N6/wncEG2q9Oh7yFT4y9O7iXlDSTlPUfG
oyEMrJuF8gKKdWRkXUNxOaonpoyq3jR39JAEUJEO1BrjHcX3bK8c/55NFWtDEVtHioprnx+MdxQj
z1BfRtKp2fs47TyT9jsrNiXH4xWZzx/KrR3+UKpjkQBNBVHDU//D/DWetIchwG3MwmoSuD6G8aEg
lnrDExq8fv+ITw0sQxx8bL2QRcV45yvx4bk3Z0Y3VbVlZX6CRDuuqD+ui0cmWblIdDpRhf2PGS7p
cFesFdrFmU8Soj2hIDB/Vnq847xqcWWRQHhpbI1x/hk3dNHSHhnOPyzHr12XWwNDaNVOCT6QicJh
/l0ZqI3ONzDvMi1WmKBiPH5Wo99L9nI5rolXY0A1iUm5ADTG0oDNNbFSe5gaKwbKBClNecrC5ore
styCjaq2H/KHjTXu2eloSlRQllRM9kHVr9b6rpRxzYuuBhQOAWmBSqmF1sf5gjDBHs3liAA6mqbf
JXaQNzFIyWxvaZ4KWblLVM/TAYdAGxv/BU1uLkty1NSyIPxRQToO4XrX7tVPLM8tQ/lwkdDJN6bY
3zdfauzN3Jp1ls7rtdfPd1HagLEw+Ig/bKxw/jCDUa1TGrTn4wIJZ31LDlFAP09/9LAM4N57iTnZ
orivlRUWWm8JDlNyZOTddpjulkMBnp4BHWHqty/JSZeR5QhtQlEBkFKWw/OKJU6VrIMWQwRyzQ4U
bNos+5Ji+dmHfxeBN0a4kNSvlWJaFEZm370DnC9ob3IA+hgPOvhSTxBvl8R84Ulm+jcgQGMscq8i
tBv/MIqGmuuIs9XvNGDe050Ze3Q/BslBvXKlFBWi5wErJuNhbrBONJeBuVZMaTUjAzPd8mvWZYdU
syov1eIXu5ABZ4WX9dYYl6cb6Tg0rg7h2iE09s7e8IGOvElBq1RAGZI+AQ+DUW3ZXKTITYgGIDWT
2AGMkXNNneZTli/QHIxmPSDWcD3H152UElT0pkSb680M5yhowVpF2uIEsM9W1rtxPxyApw7yT+2n
LvcaqVSebF3c/bWA3VLL17717ehusR+LalcnkoeVyPk3a+InISZzwruqhd5HuR7T9mZQPl8OG2zr
+cO1/fdzzpdV/erkGvYMyCukUZnvLiDWasi3rkn3TZR+JEpt7XH+p5ax0TZJzg7zvGM5VGXd4ET7
5m2L8ePBp01oL3vZiZZ8KINL4oylBo0OaRGniH6TGO1jP5q3Dhzx8maKA8ebB/Jj4l1h6NFQMVlo
f8KgM2aqvzjH1LeR0OSJFDMp+3Zs1ZswFadmOmUpVpVmRyv+nVlkF42I/2Pkt4vsfpFtIXebdU6q
Z12CEneE+jYZFy8mfTgnrezWZJ/ikkNysQIiPXVRTgAZqaf00JtBkoZMu4RVLhxI4kV+dSN7qv2X
zwYYDoq9gMW8m2Q1Z1WLOkTgCcTSVVDvu4P+2O1WAKCVoy6tRIm38s0c993qUetTs2EBH8yhLV4S
LAabqm+graMhV8SU2L3xkauaYV7/XSP3/Zwom1pERzD+tocR70B7hOR89LHjjQFnhqpAlY0/3nVC
geNDpK+sg37Sd+kO035uoD8ad/21smcqVW5Q7y4fO/F+vhnlTjfw6+ZgWUgQ3Dxs6HUZ3ZBJUjv/
Ly7yZoPF6c1ZawaHKSIhTuKonZpwOfThGLCxvhzsYrJwJSr94iZ7s8Z5yNCoubNqSB1ngDaCnu4s
DMCne1BnND+qpwpE3gFTwpPNgbL76v3ZezPL+cg4GQOdM0wTVk59GPP+ajYdbzW+GX15gP9AScT0
HTTRLn8+8RX3ZpU78ZqRkq5TkG2N9OCOf6zl6X/793NpgW0oY1xmePjV6ewnBfQjbAmFGtuXS/vG
5QEWMSc6mxW8vnBvBy2KQYxZHkkCAQm3rlbJfgmGAZCSvnkHzxrkmFmtZBSItClcd/RYBMtXYnto
g/nKXj8oA6Y2ZBmccIXs5a8j08eUMLeHdT2aRVMh+qMLdhMb/VWlGzuXFoNnFObh8vcSeuHGFreb
ZdQqc9TgIqtRevk9roXtIUeeQj2t6qC0FZCeFVN/n4+K3XhqaxDZ/rIg9e5z/ucHEL5SkCkqOKQd
OGRxjXGYQ3xqds7djAso2WEYUPbYEF54G2tcBpbYbh/XPb5mvysekY8Hy5XzyGpJqCPdz1dSDj72
qS6tjgvRlUkqG4OoKPjuVp/pg8Wf7TALFR/SZGrjaXgrshHpHKrtn+jL5U8rTtGZPAC6dWgu8/qz
oOeeMEoAUaLo97/qus7RSuC6ECc7yP1WGFs29rjN1cg6T0WPq1bX7vPiJ7H+enIeR3Hz7+c2Ew/u
UmtS3HcpAcsVOXZK5+np4+VdY9H+3RcjqCihQP+qQ4C/b+4eWg4pLWcYAanL1ZRoP9yefDWXdvYu
2xF/nY0h7iKtkU2aeQTX+H/pKy6dJLAASXb3xS4NFUm6LPw4G3Ps75t1RWYfqWhANz6QmE96SyIw
opiu5DTLNo/9fWNEM2LbBXUTeopVkMYvfeT6w1qHl3dOmIlvVsLC58ZITS3ohVB8od7IkGHlzu+k
rL7PrWV6Kik7z3XqP5ctSr8Vd2u2C9ozY44WjdncNCBa8zWP0Qsu2amAElfImCA1Gb++7INxt4Dd
Q9osT1jN0fhSRphH/XZ5UeJv5TKgKvJHQOvOt5Esi5WWDhyi1r+v4/pjWDt/XuOny1bYx3h3nMDD
ydBBBAUXzkpu5DPFdAFGzYbrtP2RYPfGPtrXhRZcNiRczsYQFxyS3pmXxsb7rGZlDzV+cu31pLXZ
18tmXjtmlxbEHVtjtWu81Jni7QmFZ1T96L49GgfUbT8UIIB5UxlCgGA4/vwD0UhVbAO8n7gZ81t9
Rw/xvr1m90UeVL5UC1q8fxCNAOgej2qH2z/dokWHTjOj6Dy1y2nR71vty+W9k5ngtg7o0nZWFkSH
LncOSpEc8zi6onl3vGxGfFrRCfx3KVyowyighYIimp79bqjvhtFnZGTDwXhY3AflnrGumRLwoGxl
7O+bkIQaS5tRBwM0/WwdbSPvPMf6o0+ZJPWVrowLfeqUmn3b5rlPtGsjAa6COaDx4lqItvvIY1wr
smRUXMTc7CYX+8bWAT/iAofvgiXIP5d4ZnY/FZCRQA3Im4D28+a7FO8jKpseFK8W2ujgP4UsFCQR
znc1pr1uKzUsM66LFjyNlecEExAka9DE6CUj9ZetVhiuNia5oEuG2o2UGCZRhK+8jiZBmgPMSB3V
N9ta5qhCt9lY45LvDpF0oA0cVbH3xolgJCk6Vg8Yj/ISM6S+HhiHZCfLgSVL5KHczdhgaEaBDnnV
Dw+1Bg+yh0dtzL/UtilDNgrT37cF8lyEOu0NJ2PwA+AB1BtGQR0Fxc/syQgZFmBXgzAoiH3Mnckp
gtjF8i5Om5YJpldIaQCId+48Vduo88Qy/X8n3/twQBOjRgVBVtIS3tQbU1y8WYBkoYmJhKTADH7m
qVlDIL8TVRIuMfHVs7HDRRmipQ5VFrTPMKAe5orh5ePnOrtKlw60czge7nNiF4FDf0niqdhN37aS
izpFmeGfEVcr5CGqa+fU3SXBgkOxjx/HcA4aqEOkd3IMmdgs8LCAAgEdyk/QpcnsWKuLuozxvayv
dN/y4ytyiH+nhIHIqN9hnmcPfWXZvctuuvee82aXuwkbvW0j1O4wOmL71dEoT0zL0QogYGPvTe34
/6G/wXzxkkXOV2vFzhunQNFEUQPjlB9av8T/9n+tRfgPV4Os5iX22Lclch4Luqe+Uht4bKaWX5wC
qF4nnSWHXxxn3mxw3qo5q0WSEn3fFu0gU3EC01K8Ot1Vw8fiKGaScM7hK0A4np91pUHPvGc1hP7P
EqSHLvX0Xb9X/MLLCq9BXehUButX2YSu0D9fUXGWCoINPsLYaeaCrR0LrMt9gte0ck2aUHL0hFGM
cS9hsocQ911zdIRoe1GBpGYud4xcBUQUGNcHWUhYhqPqfcgvXCScYB0H4sflXD+P8afKRMrpQlck
mb839P7ygoR75jIkBYYPQdzP4UKqylCsQsWZri0HKsnWbjLUZ3sq9v+bGe7VQRyFtEuPt020YjLb
TU9j3+9tjCj9vRkDEMVXwJuOfsa535G4NtUEgGhfWzJccFeVWnl2+vfDt6AwxWy2Be0hGy7AHdaq
b6eErnXtg+4WlESPtfFCZBwaQkAI05LVXiHX78QkB1oqRU3gaN3wmorEJ+dxzENGQFL8lmVZIi8A
MBhDD0BXMdHs833LtXKpgKhqUXS8zjEhOZLrBjxqlz+OKMZtjXCpXNS5U5w7FbaNuE/Yv/vFljGJ
yUxw37/SUepojRlvztK+NenySY1lLTpRFGVyUyyOghNE5T5+mVQdNWOsYtWOZNyt83GMBg9T2Jc3
S/RFtmbY3zcPmDQpl1VRV8AIwZ6QRY816I/KTBLNZEbYWjdGmqSu+zLG4XeyIcg010ct9npuouPl
tQjfDdvFcO7lmCOhq47akLrPHsk1I8c3AufO8bKDCoi0LKGWLYtzNLNPnC4maPZp2h9z8g1IWXVj
cHlNMjfgPM1WE5L1JtxAae6UFaP3xPIm8yt1Xy7bEXn0Zut4vDC02RH/C9r4TTP1Hhhk7cDA6Lsk
bgobfFszXHyucXc2+oALO89ODDafX0G7amd1p/JYHEB1ubu8Ksnuvf6cjeNNhdbPcY7dayA5DtJf
KyBztHcI0BdkGj7ySN8ujsvmojYr+r6Dm2ujx17oEMnybTs0gPlh7w9w+cgqosL1YfKHMLJGvHg4
79BLtXTmDjcEjU7K9Kls8XSdf4y1bBZX6B1vdviGgrXEbapEtPW7tfulmVPmaUUs8XR2OPlc2NzY
4FxDq/WCThRryXtQJ9qalwE9vhafQbYzNZIXlXjfDBNMYkwEkZ+/aam7UK1vkY1UV8b6I9djyJx/
ippasibxvoEJB4kcpkL4THHMJoAtNUwTDFnkempFjes8qmNZ3BNv3ZsZ9jM2bg4F1qUaKizHTLwh
UH3FM6+LX6xUTahnAe/QQWdKu/nQHBOQ/2+GudujpDMtkkLBM7+PnhNiPBll7HqJtj5WZDlcPsvC
aLuxxb7pZpG10Uy0YEQZzmomWOl6Q/V63GXgXpUkEAK1O3CWbUzx94irDto4wxWncAjWJ8iyQrwo
pD+HQwtNHFR975C+PJdhHBBZ8V98h4EokE3bWbbB4/wtxYgnMrogrDktIePMjQId4KYRCgADUwDY
X95VoYduzHGnTp00M65zvHm14TFeMV2QSGO+zAT3tlATa1WLmOA5v1cM0I4YPsj4Fy8JYgUdSSgI
T0G1l2kNiG8aICExEuJiHItHQxp6XDMcNMBo+/4PqwOzWYkJw1roMKfhh1KBjTUuFbB7h6r6gsc7
qcZb067vliI2vdWOw8uf678si+m2ggqTPT/PT4E666lVlzhxQ9gc9V180o8WZDr/mYb4SH0LSTqY
MTBJBMw4d73YeRLpo4ZzoCnke7WYd5kphVmwH/wu7L/Z4K8Wu9cSQwHGwLcfAPHMgaWOdy7qPLYN
j89R15Y9dYUTS5tV8f0vrekWiklTBvupjst1+UPdMQB3daV/GxvM02l+5rUPZJeH2T65lrb3hJ8Q
jFQYzgehIO4gLrpEzeJ2Whmhixiqf6C2ehq89rk8Dlht9Fn24hIdPktnzKkYqQPDHHe+J8DVe4X0
eEY0kPRoTKhS6TLUFnNu/hNubXAHPCb5SM1Fz/0CyKmj5dffoz3TEkEN3V+fUYZhbN/NfvriBprk
6hNdClvT3HFwE82IUorlkbw+9YSRII+QJLeC/yPtynbsxpHlFwnQLvFV29lqd232i2CXbe37rq+/
werptg6L93C6pgfoHsCA85BKJpOZkRGCY0fLE5eWSLd5c/lkgzrVVRhBWX3XH3KIOGGszc8wYCDK
WLkLwnmDQAAGgPDwPzeU2KiNZJ0N6EYHbdW4dkwZ6JFZVMLiXjOgjsYovaHBHBtHzFU3cigz00NA
8emdu54wMnuawTwKuH/jfCZAbu0xG7ioNQoCaNS6az39NBMCeBPGuWSlFhQfuf6+WReTkYTg8pBa
DXZK3fbTLNqvjSB3pEHvgytsLDB5yCJJZZdRJVogudHXGPctMgJVyNMpWggTJSrZyuQ1wpjq0DS3
o649L70IGcKt/Ww/CnNrSZAdILYKJ8ivgIt1u90I5b/skOIlJsozuD2MrS3mLln1BQOyERKNGZwk
K1qJw4hmlwr9tVOkfen1CsQhSFY/Qbr9zpH+t6OzD9vYmou8n1CqkUfrcV4IWolm7y52LegEc/GC
tHqK0T1MSoJn7fzkSgR6BFK7YEzhywQppb72qPQWnjIacpx8nwGS22qi9zTv9jQxz6KBJQkUuCpj
dCTSkCUK+mxGeRvuoBeOWUloYVgxbIJ5Ht1ZUZeE65cbi4z767EKdoaZlr6ULMAb6qHQ688E9Y0J
xvXVrplWVR/RHYzmfT/+Mo2rpRSV8PgOqaPgCWoh0FezJe/Q7qYw1mgPVvkFCZN5MlBjvdPUxUub
gBgQhanuKiLK3+h9+yF6bKwyF9aSkiGXdZBll1cURRIeGm9AL7TfScIvRb/EB1MGmChlHUBA6Ime
O+QSxkleTjSCGKdiPba15kRzgNqowAm5V9bGDuODVmbKiVwg5IIVD1qKc/Oq6yak7mT38iUsssN4
3mA3w6om2LpU/T0YXrS0TiUJrg++DZBAmToUWJFZnO9Z2jRg5miwloRYX/N2HdwoyW7jaRT4Ad8O
0JngiIGyAqt7oCxZaYONEY9Z5EzD6kT14hrZj8sbRn/sBwcwKYgZICLAvRhfU0i3LN0EIz2KunF7
24XfouloV75UfwKgid36xxLjarNa9SZZUWeDPqQD2Jej209TLhJQ527axgr9800SVo1o5jQSrqtV
ChT5bbVeu+UTYMntQhgfq4ja930LnI2RjU4IS4DmX/4o/PR/swrGxcJiIECUYBVGi0l+WgLNA9ub
5WN1WA70zXHZHjdeY0YEInJoJuFiOt+0vMCoiN4boO6Jlsipehm8z7rsXzby/ywKJS7o1KEcxDbE
ikEB5djQZm792nvVDSQg3dEpQS7uF55YAZLv2H9b+zBkLk1tY5sjmhZWobnykIA/53cnEbeVr01d
UNXlO90fW8z+DXM9ZFMM184SgLWzdF69dJS+AYJmCjaR/6X+WFLPvxTALGMqg0zNTYtvBgYolFaQ
ufLzPQCY/vpKoHw+t9AYoNdaSlQpQkO/a5PqMKfDlVXXwdiiDKMsXhiPSJwhgLZOT1Ej0mHmLhDZ
GP4HPkcUuM7Nj4A8xRPtZw72KTMeZktweLkDPVQS528DzLfq9XyyIQAFtsASs+A0pY2hYIQu0HsZ
1EadZMErWzi2wXWRjVnmw01FYvXLgA8XrlqxT+SkumlK8B+NsaUKfIRryqay94D1Y4SO2cJqGdO+
n5AapZUyOYs6XM3A1yqZJir98AwhMwI3HeAAEO2kf76JtV2TGuncwlWaOLlBXw3ajFUbAJj6iZsD
3Acg9AP9MUh5mGioz3qrxBZK18pYvgAQeKuYM53nwY11OUTxnG9riHnrkNG05gq9EjdRi6uslk9z
+JmW7dYE88QxxhhU2YmN7jZYCcPoi0Iv9vXBigX5MfepAWA1sFHI/NH9YQy1eYXyt47GY3ww18Nf
8BBUBA3U+svSp7g6cd7PyyahJYOqNOYjCJ445w6xpGuFZrGKs6VD0iHpdsCGpk4Rqvu1qIQMW/TI
sKmLZWEKCpP6sgUczLm1pE1Jb6JE4I6RV0D0hZJyHlcZQwVOdVCu5b2oTsa9wSzo74GJQ6N8o4zD
ZzNgqJE0vlcFUZpG4T3bSTNewwuIsftfomuZu50bc0yikQ6IF3OJImQdLndxHrnlKh/kabmyM1OQ
NwuXxnw6JYsyqergLrm1/+uRODrGN2Aw6Si4+Hb+f+yBqpOgTIJ8gFnbmGjTPGcdBIEWRyNohdIq
SfUGISpqMBGmOEKDzAJzFEtKRUvQM/lNXutgfckJ2v7pQ+lPe7KvRF09bmwEw93f62NCCcjltEyj
eWhcyk5lQkZgCHdJ/O/1XensxB8zzCmP0QRYtQwnToF+TjheDeTnnEEb7SbKHi/HRsGCCHOrNGZS
JvOK2NiaD7PypMp36/D1sgn6Y9kDjVE0UMDjQsH8N3Og7XpqIWwhV5S+6tBg9PsvdRuRJBn3Vb+1
wxzjBOTmNWyBDqa5C+UnE8O8XQ0e8AbCws2dFl7NSBdn0eq4Hrg1y7h8Q8ZKaTUsjzLrJ/tmZ3sr
rRGD6EP8sOd9rq0xxt37ubPUsEMeFeNqGZL6Jo2KQ5VFgquZWyOG8AliIXh38YJk8pqRxFU5ZNCm
0r6Yu2yfHG3PvLK+jb7qAcvgagIv5KZvW3tMelq3JSmiGEX2MZAR8q19dVROkd870rcG2mWxj7e/
qN7OnXLYGmUcc1iiNo1GBOL3nHH2JAc5Y+7h5nHq4j/Nc+AJxb1zvs9stpdx1V6pp2EBNb2r3U6+
ESRHyR2C6oq28sTTHFyf2RhjHHSOlX4aEiyzKX5Jhj8nL3Z3uHzEuc8LGxITqIFC0RE91/NLuycr
SA479IFWe2cftb2ET2cVuxVvwEV8YdNf/CGibKwxHy5s9aIYy7RBB0MJdHyy0Gv39N/9+1dTfHU/
nGZBGKN/6UejkLYCcZEJbW/mSDSjYRHAJRtXMtF0bV6t/Hh5E/mr+mOA2UNVB4mgAl1tVylkJ88e
Z4KDlnmyKvhY3IVApcIGUxBUjdjpa0LiyAjjAY0zMsQP9gCqu1aJ0v3l1dCb8MN2bawwDzId22Uu
GGVz2zkNkvCGzM/W8kOVvpH8DW0UQYrPd0Co1QKRawJhyorpaXOUa/o8QUQGXTrrRKH0lHBJviqC
z5A+2htTzHmyBhL39URTjukpJLPT9Yd4FDgbP0JsjDCB3ijNROtNrKdZtJdCSu8ocM024uu0Vd2i
rn/LdbE3Sf5dtmKvL+Z7MkkiQAoncED7FfhTlHWgn8SS+iQqqZZJAh5F098M7YkWxSfBRSMywZxk
I0nbKq8WPM1GdNvtfj5C9WeXhWR32Rt5FwzlS4FOB+VEldlmeLxAZHsgSQ6uUknx+kO3Iz6Vt41d
0JyBEsb2l/soEAEOuMvbWGViBsjGpSGVyhxDHs8SkYLKCsxsEewhdQXmpJ0tjYkbmV5IazTCSC2n
D00yBkmRupEeYAzLMXtRr4u7JEo/g+Ec1KVYNn6zWNZunjH2OL6aR93V9ubkTF+zyiH3tO+Egahr
62cpQhJxYhZmuhB7EWShyvRBEaQKxzFaKwi8E/W6X0MnNQpBtY/3tH6f7ICMEAjpyQcVRtlu2tAm
SAe+yC7l/ch8AMl/GLv6pnX003ISPTy5WwlW4L8NMt7RoDeZrhGm8qjcm0ZrcxISfhFEg28FSst0
XAVvMiYQD0WbthGuFlfCCzD7HT1QEFYcvHVv+m38oIGW+xMPXGzkH4vMurpwSbq4NBowqN7a1Y+s
elyyb5Ys5G+njv3B8Td2GMevLLBnpmqNOp9fR8hS0yDHOCVB4LcWf/gJ1Ld/OYpw7rSzhTHRKulS
EpUKMqkyzJ2CyJAkvlJXxW3rUwNwNsQOPnGtgfsRNVMDczOU1QNbsKnFNRkp1V62aZu+Peh08NfL
Ho3/qsrDPWIbU+TcVDp2aj6vcH+z/g2yM0kSKQ7y7jTUkDCqBSdE74u9owc1G1HhS5FjXyFt86sd
Rg8CcAujWS2mIOVF/DNrzDU9tHM+mhGs9a/VfoT0GRA8qAjPe/WnEvq9DTiggYqw9HjZR3hhBJJn
CvquKGoSfLnzfbQa2y7QRoJe9bqvD9BfdgvX6KApA9oIitYDPkXMZ8U5ClDIgfaVCfQo8ABMugA5
z7gyJcRHPGX6CBKLlBlM8ovJwSUXPa7IiEWnnPd8OrPJ+CZR50QvQhqTdxOkDIhD3nEI9kHrHO0v
FIJx/G/iC+91agEuDgidDtHAD5E6rIZS78YCW/xcHuTvtMxP3ORQoLYFXxI/ODgh9MweE9D6AWRQ
vQGkgGy86usxxFhoLaojcI4fbOB0YFGUnpc9fkpRJmmF3RxisMsqv6JGkFIKDLCVnlCxckVrYGBd
oSaT+/VofSJaYQ02pE90jGCj83ju+nZXVH0N+kmXaL69owS5thcB07mzgxoa2pcPGiftgSyrgQQV
U3KYk2Sif7zqYT3ZWM8yPg3dkxyH4JjwYvVZsb3LlvievjFFt3YThRUjnyv0n3HR/NYC/bvxUr+U
v+eHFd5tB/k90rvA+Fr8uGyV63Qbo0wcmaHq1sstbjfwtzmDGuTlnWEJsjmuT2xsMDGyyJehyHLY
AAGCm1dHqRMhRPhfCeOl+EQISyz3blw1Q6qG2LqsOtX9l1B+ztaXqXlbEoF7c+M9FcT72xJzSIsc
L6YiaXM3scF82kFs0qWvQB1QSrd8sMB03dLIu7v8leixZHIQKg78j1XGCzE6q2faAKvpgSLNi918
VIN+J3pzcm8VpG/A2mCOFvpCTHgA2Muy4ghJ/nKvH/PasU7zPgwgTvWmYvLZS4L4muwvL41Tj6AZ
498m2XGEGRLrmkLw6Qa7gzbrTREPntncrqWgd8t1dFS0IctBkzl2MtQqyjKSM2zhGBXone21ErwG
tcAIJ3XDYv4YYS4rC+KP3Rh3tQvhPbPrg55CUNc7KbnJ0pdunAXBiX9Fbewx32tcw6RSCywqe7Z3
2WndY1QQxG/1jerIUB4WPTS5BxmqBQZBix8xkTHXZJ1ClgEpd1ygKwhaRHtpBTvI+0yqrOMVZiGx
+TAtXDfNYhSlWrsKqe9HU9lXTYvxveblstfxKjl4Xv6xw3ypbjaiuok1pElXWlD4ELo50vY9iEC9
5t9Dvs5MMbuWLAsYO1K8ZavuRzLvp+Rb3j5dXg7P71RolBuGqdFGN42Pm6tj0fK1Si2oKJcpmG4p
X6WUPFbSehVhJ+Vx7D1zGUXOx/MGinqlzHkKLkjmyVckGjBhLfKVKd2DzQIS6Ri5gWTRF1XxjKMM
WE54IwKH8ianAIT4Y5SJvxp2M1+SGe0X1FQ8rXJkcLO5qjt+oRkwBn4gL946iuGoATAgn0FinJln
AnEEidcM3evGVXJEK1V1FnIwa0G054XE7RqZRCCvuyZRIDuAu/IxGn4sMxRC+qs2/YxfbraSHsWN
06iJbkZKiLWYveVm873dXxe2sGTKezMARwCFMBBoYMyH8X5idJj7KUHNRZnC6dMIFeHQVR+HCp8o
R//UELE70b+RvSw3FlkaolxeoQ/fwaKWXjUg0ZjzPICeh9Or91ZZO+OyqxQhTlpklDkMqzmsph4i
8jcGRlToGzr90cvOAtHFA1UcoO+xAQwvxiH5Te5EYBq+x/yzyQZzKmIyLUuk4N62mvJlNKVT2Ul7
zMXhpktF7CvcCG0hFcbBp1LqTOREltq1lZQDhj7EVy2xn5syulYy83A5pNGQ9eErbswwftPmrZWu
Tda4/agmt6sVtneNUmngYAR9rVmE9Uk3C9GIMD+8EBloRoUqoLFvi6gGO64aooCbPWuKo6d7KoW0
XFc74kpP0d1quZbhZHd/TcOJrtf39/OHNW+sM1ubL9IwZdR6H2iRn9/VByioe79iT7mX0HhyZAyH
wvRORArPzftUgL0UrBo0ICzKH2AcTJ3EJRqjAMvcoojWvNSrUvlV2M/BkGWWE4f1UwTicUdf4wSq
ZvnL3HU/0i58sc3qV15DmO7y9+duBkh7qRwk/gPBy/PwROyxqaYcDkDp1Vcv82fQJFPKbsx8Bd1V
eaOCIFnMQs671bZmmaOUR7aZLysAcCHR3gpNuxumXuDaXC/b2mBuEVPrIV0j4+ZswKbe7jvKxI87
rPDTwPSscXUGFI2KCnPVKGzQmVz38t7yjjBENgHZJXhF22y6ME5hY/aaCZxkrDqz7HVtg1FSUUmY
7hTrzVsrjDcXedYjdQUVFG2WGZASG53xqKA6RZcUC6zxP9ufJTHhIgRF8KB36KzHkvw4ttKxXnXn
8q5xc8Y/C4Io+rlHKtHUdsMIG2vkq7+NIPPHPUaKZgWSk/IeRPyX7V1eEmZ/z83lA5nidgTaL6lO
dhg77Wfe/hrwb7gsqVQhq78I4Yk6HyiHXq3GLvReglafD7YkCTrO3Irs1g5d6CbRAGx8mBorbOAI
CehGG/BndRA/Vfz/BofAuze2xpisZuzMtG/p2Vpmo3W1qrbdJlTmnapfm8bJLruXy19JuDqmuhGm
irKQqgG3Ity8/oI+KYbOyc4MKJlqJcjZuC8+bBjEVjHOiAltuvzNXkZDN4EGH8lNCzVEE7dDHIC8
1aNcwe2OeJ3g23EjxcYcc4alaYXABE0shhj1DRLYYGwJRSxrIiPM2bXCNRmSBUYau3Y0rcJjxdjL
lmAp9G/5EI7+LIVFNutkUIqR9mbBuQDAYLYbAsqzLwKICRbD0hJH47CSLqMDc7FX9aMDbEXV/7rs
c+9NwktrYS4p4MFlSUv+k1S/340/5DvpIbqSOmc+yiAkok/Z2Emv15/lTnrUNO/yL+B7/WY3mSss
b5PaWDR4fQM9Tsy3ww/1w3xc/dyPApHXc8/0xhgTQEAxbdilRctSSbwzUxTgzedZNvzM2Het4IRx
o65mQJAWNyOmHpmoW/WJnGcJECVqCe7UsU/bIDLnb5e3j5evaxsjzPcrbSVEdxuvhWX0ht/NvJfW
66Xx/zcjzCdac3lOqhFGei0Br5cnQ1w3nvfzcH/ZDj8mbVbDfJ6CSJKUdEgnpHZIgnkem1M7l/EO
KVDoZK1u71p0wl2lU/EkamQ/QoK1L0oD5AuGMe1KoPJF7knX9uGAbH4SPaWbMGmZw4QBWpSci98R
RN+BFbMRlxVcc/c6Xp1ifg7hJjDXwDBbA5jB0ChQboffLZAfsfemQI/wncR92n9i1AWPoz9uytwD
rTGMtpbhSChReZ80um8PrcB/6B5d2kMm9qs2XmDyagBbVYM+pe5dtKW/dZEkYiEUHQYm/MdRUhda
TKDoTUrNUcP8OMYmcaYKI5gkPVx2VsHxZosD/dCpkRxi3+rwu2x/F85d8sg/th/mAzFxKhVtt9Au
jp+PjvWqP1OsZ+a+xTfpc3YY3iogTaEsizFx39yJhCz4e2mDmNiCeCnwM+d+ryZ9W44KwB51fW0N
Rxmlo3oWl1i4ZgDBBLsVUIofGEYWpcs6HUOZbh+N963cHPvaWpzV0E9VsuaCPJjbc9F0qBLJeKsA
r84c5nKCZK5CD/PkWmi8JOiwQwTinqCvH6kQ9yIQpGqvRT0XrvtvrDIHuksXqa4Gimgp4mCq7zIZ
LM/N82V3FBlhjvEyTJImzxhD6ZvHKc2cDHNQSSrCNfGD02YtzFFepi4dUoDTXBX3jA3oc+bH0GOz
rUMSe+B8Ra1WtH3cg7YxyXgiuOQx+w4RODBxAg8/D84g4ozjO+E/bsEe5WqaZrzGEJ9KCI84w5A9
ahP5IYWLV9SRICvgZiCYKnxnTcG8EOOCyRL3UIiMMShk2r2LF1VxG8ZT5ExTonmoo+Ld2arT/rJz
cBe4Mcp4oNpmSdNZTeMSFBWjtHei4THXrg1Ra4zvHqaJbrpBa/kGkylUcQ9ZwJVW8ltn8kGR9AUk
D25+k95QhiQxYJHrGxt79M83t3M0zW1GLHREmmy/Kk/DKGg48/PjjQHmc8WZ1OuTDug2+P1RWDHd
dS9V3rTrdhE6tT6duQKzeGDf6Cf1qriVfq61IGjxl0hMStaBZtb7L9wsUYJocLmAp8tFu6KHvFXq
jYMtmmLjRg+MNf5thEkjraVRSTFJGOjtG6dsfQMD0dAYveyFXCNwfMoAIhs2i+gYU+TIagpwGLrs
ja8UaJ+mtra4emXMn9m0jSkm9x6sVbJye8KjQjnE3c1Cvl5eCvdAAd8GvgJa+WLb21ZIJDkhHbLC
LPPaft+Wd71pO+onhmgpuBP9Dk0FhxpbX0MRd+obUrRuZ/XBJBdBX+pvdiIa0+QGpY0ZJqrPQws1
wwGUqnPXo2LYGG9Zuo7OHK1fYmvdQYVH8ITmBwpwqdH5bgzvsti6ZVylqVlwE2NqUp68xS8BhZTc
9T5f97NfASAgAkNyi24QcKZjH4ANYrzrPFaU3WgXqd7j3i9PkVF6RnuVV1HwBRqzc0Cae5vsRgHU
mefxYDKwqFg6bREz4bBZYs1UJXB06IvfloduuYuGSODqPFfUYQRIY0jw4G17vixpLkxU3FFmVuLw
JOeVT3TA6My2vR2aVXB5CWyxFyVYg4oI6tSY6bbkayX9XmradZJL+2KaBLGC/mr2ybBZFZv8GqFi
THaOdMZYANOO75X1h6ZG0Ga/H6bc1/PrZnj990dap4JqBDg9oMWZSL/EGJPQogFoT3v26qWBZOPq
musN6FUEX4wX0beWmNtYb3Wl0Ro4IgIuWFC1+SmsYu/yariet1kN4+zjgMGc2oaNzHy19D0J71YR
yym3ckMLvsBxAMSJ4e5zz0PHZbQhdg0s0dUaWEGzs3xlN6G7VIDMSdSY5G3a1hj98801CP6AMuxN
GIO21Rfwg3yRq0bgc7w925pgPKBIwSKprTAho5mxQkgkHVU3agW4fV6s3Vphvr4Rgy4znWFFiuXY
r61ecrqiNQNjLK6aYboiBjL3y85Awzd7mBCDNEQ9FKOAhTnfOyMutDAu4dqdEZBocOaftCNnZ46i
7HvpE7kmoEsKjhAOEtq658ZAPzjOfTnnLtr4DlDT9q0ZeVIXXF4SLxJtrajnVqJmsdWqnHBaiRmY
OSjL0lc9lf3JNAWbx/OKrSXGy+dGmedlgaWu+KV1O8wwOaq5+99Wwzg3KrDmVObYs6n4GeWdU8vQ
BIlmAOUu2+Edou1aGEewh8hq5hRrmdeXVLlXqofLf79orxjfltpIl6cZfz/qoc40XuU5cRdRSY67
CIrOxHWHxzybe8VprcuJgs3SIWVhjy+xKBviNozxd/9tgUUSWnk7J2MCC2Mw+ZJTV+gbQ7wIPN9e
4YLFFjWfZ2lXePIP0VuXW6GAYh4aMiBAVQB0Offrsg2jOjOLAu+N+C4Bxey4V/bEN4FGkn6rDgV/
WI+f+Ggbk8xHm0Ib9Bg9WgBdcVJMXy6uhk7g31y/wHWOHBad4g/9wWW11MQeR/RlcowUVOAaTBQM
WQqScpEV6jibK8JW+0aLV4S50foh6Ycseco/A0BGuvrPQpjPExejqpYKjaQYgZLye6lZBOGGG9g2
FpivkYF/BmIqsBDrq9do4C75oZqdM4hSU+4pwrQ80JegjwNLz/lmjYvdgO8dR3VpOkdVerdPesFS
eCZsDJZASkcDnwKLeDeWnMRTh+zXWE/lUjrAegos8DZra4H54poZT2akgVVdrkDwkj/n2uLpZeuE
hn/5jHDPpa3Q8Rjo22gfHnySskiFRVAHoN3S1cshtwVElnlYb8Iv9L0y7VvDXQThlL+8f4yycWjQ
xtZcbSXHPM4r9K7nxFvywYmsT/SQNmtjedfiuVCNVIpazOkm/rIg2o31T9W2HKvsBKBcrkuAfA+g
KBSIPrxnF+QMeWehmwFdJ9tvpax9mqxCEbwuRVaY56wmSb0atxK4hebM19v8YNWmIMsRmWBeXUUW
JXlWovDU59LLsoRfISjvXfY5XjgDhuo/e6WwIBFgLaRxmPBZqrohjgSmI2eyVq+KRGxuvIx0a4jJ
2MpxrvqOqBi80mVPWvPvilo6ZphfE4LrzzL+x3Wp55Gn0xtpnDMDLUvzJNmDMxk/7UU0x/GuOsbm
vHiYaBombCm8kC56cxlMlh6FcgaEeXpQj/PrkAPcu3qx2/3KdmGg7HpfxThC8dg6N9AUPqUQ3RFd
5ry0G8EPk4M2CMNQ8D3/Cea4aEpB+eLH6aTibQTJC22tjw1qG2R0U6EQG9cnN/aYqyNd18IsC42C
/uY3CC3SuVn0Kru32VWD+CTmBeF66MYgs8cqMNt2mdOhgbG7UaN+Z4CpabKyzzjMxgxznGc7gTjJ
pGPqx8Sgc36jDrlv5T8unzbu0NT2azEn2kza0pgG7F75auj+UJ2UV9nPgOcfXSB/hvSqaz0dknaR
V71cNi3YxneioI2rpkouJbIEzD10Vj1r1X1Tyo5RUQouS4F7vNfHNmYALlLHaUZULPIUrLFRNBz6
KBZhBURWmNOdTeEwoWaDJwb+j9dkeudacyvwCNHHYksPupqMRm7GqIv6SlB6yn6ALq3mmN4M4i7Z
K1CWp4jwPPlEAWzjJO/w180eUgUZnHR8qtZSf5Xmw5jFh2LWfUtvg//NKZjgAYEfqbJpqa1Yq2sI
/gZGOD8Uk+iS4RZxtitigoZU51TaG+VDyFF71eTJ5q1h/WiMzsvSB7LeZ8NxXL5b5LYpBWgPXolv
a5mJHuEyyKXc4hu2Y/NV6kevyCSwEGYVxo4ALHXTtPKTNtnPEB29vLf8bE7HLA2yGBldFeZNT0BA
UUYNNrdZtZc4OKCfedcPi1u1g2NMyquqpHslrny59kvpm6a60iRKjrmHHh0dCILqGgolzKU7xcpU
LQV+Qok1elqcO9KK0fwykwSLFRliDuTSWG2cqXDZ0KidtL8eZyiWiB7+PNy3jXluKP8atk21sM/v
OvSFpb5W0RCZ3OT7BF6xPJD8LijfSW0Ar4b+0OHyR+Ssy6bVfLDngGEME7znFnOzx3z+QpCBGXlQ
689pGHmxPv/73TuzwuzeXKHLuVp4w4Qkug/18X7u7WM31QLQMfV1Jlux6asCD38TTRFWaKVb4fUY
sAA6Mixr2wuHvD6MdkdcVAnk1J3QYMgcuTN/Xt5D3um3kRxRnhmM43/gKRmmuVpIC7v5VfccHpOj
9tD6ipvdVRhLFw0HcK6GM2NMqCGR3C9lT5+c9bMxBpb1enk1PI/QoTNE0E4CIydbeQyztEH7lL4G
bTlI0NqZFuVmSL9ftsLrI4ERGLJGJkYcMNvKxC1Zq8sq0nHDqZCI1I2g1/dTDq355go6uN6wvJE2
yOSdLLpZeYZpuwz9JAyG0SGoc49vsjCr5x7VJ31UAcCrMAtkt7/1yXwgfe9qynBYVfQ65TLoe5wL
PL8FGQT9QIyX0t4IfQBjoldnw6betqMkqRZWbkbDsVTnPrBTxUK9Rf+SkkYkZcP5ngShBKRcgGZ8
FAQqLQPv+STEu8RKbjMTk3grINiLKrhpOWk6dH4VDf9gjvNDmYIkLalyPSnA1W68GJrikUIKNIyr
gDdzdmSMsnd1tb/sRLylKQpmHRXAQ0FCzvgQaUutzCwIGOfk0C4APBU3khBNSWMT+7m2Rpi8OY31
PG6iDPzmAYaI3WpntRgvfwfpHPUH4/Hykjinm7wvBVLymBxlvTPXzBCsVahctuT7kO1WtLb+NwNM
+LCHcJIbGwYm5dqSv06JoDHDC4YIGjQtoHKLoHw5P189Zppm0tUFOLesN82LjrrXXFGSqP9mcoZX
ZEaNQ6bxCuJoHybk5bnKKjvvYS0LCrC7+NTieiMDmka5gxev9Nvnv8bDPtFLI5qChzGQC1AU0ZlL
TbKSSJsXaELHhfliLuttk6X+5Y/FudBwreDYGkB7AEDIxCoNL1GpGbC6ZTepR1k5TZojLbdD9PWy
HZ7Xbe0wTgEW1x4tLwgzSzPmFwr7Wlam3WUTvKi3NcG4RRdB+G2cYCJJs+Iw5vZVKi3D1ZrKslOo
RSHYOe6KCKYi8YGg78AG2YZYzQQatsLNmp+J+qwtguVw3Rx3/j8G6A/YvGH0eNKNNh7B8oO2hoz+
RnJEsfxAVeTEAC1eoMOdjAozVYdHpDs3NpdGaxbdjH7G7I994QCbriQiXCdvy+gMqYFkCPGUnbW0
5iWq+xorWiTIaOlm8rWoBl1QuuR5tEG73BYKsh+hOBD56UtUZHFe9cnN9NOaXcfGq9neD8W/Twah
pwZsoKKieo4h/PM9M7RpKI1uAXip7DMnlqHxl+THYVJvltY4NAURPGp5tTIYhMwfyvQQc2OTd4yp
huNirvDwZ6SdAbmldFeUdE33KEXIiClC+rLun2UoAKlBFSS3n9IaPPsR7Emuk7weQ/yIru4iR+o7
R+pIUAK2YMfWPSGdb47Qi010N+nB2VQZe3MRMdzxHAliBcg5kILrH1gX06YrMXMA2FgqfcvnwB6E
BGl8CwbgQCDEV8HLff5tI8j56rqM81C/lqpzvfgAEvqJC6KD2rmhsCfRhCbfIOgvKOYAK2KSACu0
9XQ1YTCetGMIaq0mFmAkeUTWBDjxf0wwa6rKTDZLGyb68Ckf5yCd7gwr95Y0CMGzmFc7rf8qJ4Iw
yTuOG6Os+mCuVJGCZAj9WDC19nZ0a9q/p1R+ivrYF+cevEFbgqSbIsfok4u9zyBrqFWqAe9MoZ48
ODZZVX/UU/suC6GbXUlxXTtx2i53dTSZbhtF5aOVWgCNGtUUxIbd3hGoWwKmmsb35SSVJaTr87c8
z/JDOi3hv26A4IWC/riiGybGLdkDLenWpJFiBn1QGXTjyTQEHaOPUR11Ezz2FaBJ0Idgy29Zt5jg
4AaS0yi7nd4mv7RZOpJKRPb+0XdtrAKPHciB4kHHoolLiJWY72hiK3+qyY0mqlrwlqGgYmHiLjQo
Ndv5YSQNFUDpV2hrkwiloGMHTO/w7x3VRkZp4ueDhZn2vc6NtMDsNWD8B96nUf0hHQAyj1xjXPwR
hfPw398d59bYKFrkazutsKaNp3R5HvLva+cQ6JIL0V+0Rnb+uji3xKRFqz4pg1QChEVJrU1oqPa9
s0bgDVxdDDGfzMhZRHPMnFMImyrFmoFqGLcVW7dbhlFdy4HapFQtHTocxbWxeoblwDgYElWnKp3p
BeP8d6tw9uFjIgjrmgUxGw3sloBcnn9JWQlxg04YL1pv06sBPOiZT2kLiU+e0mf9jY5uh8IeMM9H
VeClQYiOQuwH+DdaA1E4gnTYnSpzh0l4r9CXu2kNLue4PCvA0tAxRQPDimx4M7K0kspMweW73kpp
41jrMaoEQYm3fRqyDEQOkE1iE8+3rxvLSFuqEKW07Jct+XZUe7P5iv8I3on8tfyxQ6PKJr/thwFg
Fk0t3LkCcRAKt4NheW2lCszQ4MD6/3Y5zLlexrlDdw9bVuqR05CfyvDbtr8X9bHqr8ZWd3RdUDN4
/wiXLDJnO7OWolojLIwm7rTCSsWEveI+eaKNPtAj0tJd6+T3xGv28bfuhEZIED7E30RTtJxKFNJS
jcAlkdZ/LATlzQIUpoFfIn2Z0VPFzK6n3Fi7+LTsG8GqeV6zNcV8TTvM4jmVYWqqn838JKWdU2o7
TSSV+x462M3d2mE+Zz3MU9iZsCPfW2842kfJBbZ51+ZODI1ZwE4fL5847rqAjIFwMkbsPkwHY3NT
3LCw12ZLCv7RE3R6r4yR7Jpuev7fTDHP/SkGMFQttcIdBmA8SskZMLFo/l4VkXAV7+SZOmIj8iMI
m7GPvdGIQojKw1DT/6ip5lMROsYoql5wrUAGANB5KIV+GBnU5nCC7oCBYyCr+7ic/EqRLMcY1H8N
3oeTb+wwmXM9Z7qUGbBTGdUzcDjO2vc7kAwKwiIvyUFMBBEZRNahYsY43qpBGIIUJhLZOLoCYuGw
pqJCKs8ECrfQN0KHQbPZ7yIvSUbkGQi/ZN1l0i4X9c4/5uLo+fwfad+xHEcOLftFFVHebMt2N5tN
T5HcVFDSqLz39fUvQd03qgZxG0PdzcxCEcwG6uDg4JhMDPSA6VzCeA/9YJWyDo9mk8yKZvkBfsHT
5sVR5BAijkX5rZKnh8sGzajf4QLBfQVmJYUxPZKKbWOFBQh1tcEWy5OFkgIoLKRvWZCZgQLxNwv5
swIszTzbY5xa0AhBDBXkeAoGBaiPVY5LbBZdCJuQgxjTlalwbKdXSfjBWSA5kpQ3Ak0LIZDHOjXk
I8/vMDmpFnSb5aXTpxDfrf0QdHiDZZsShLAgm+bzSjOMpBA+H7pU8CQlgiF0AUoohKJOq7JECgC9
rug5TQL5ZnWIIErk8p7ZTDQwgyLBhdzQ5/dDWoMNpJzqEhJLYbDuyeRP45p2cYtZOpfHo8FFo64Q
OYIyVdIBrX/5vTZ9v7z2rT1iK5ddLnACAzYeCmofWoHod6Uqk4awJEo3taUTXhPhZMIbPvnVnnTv
Jn/BwAQ9aA0lVwmnG4UtCqzT1CTXyqp0xgJ0JMXkd/Exk54u2yMj1sHD10RXMnTg0IlGPZSyyMTs
2YgV5dWNWt6L/U8JbdCgK0zWzO60l5DHqskBpFtiVlFe5ExqQLmnPKuOmNz2ym0kxLagoYBhopU0
4nEH8BCpfRwKS1usCYhx0t5lWW2DjM7vktg2BKheK9190mrHSlc4uT4eLHU3r10miJA8KMH581vI
TwlUH5JVweUPyPDQKDaQfDxS/khtUf6k78NFXXXANDm2U9iVyGwNjR8b47WUcMINtv1DrQfzaAgG
cCWcO6+0QDdpl8Eky+N6LP0iEOFJID2Hsz1ccXk8yYehXSXeE/+iUae717TBkskBWA7JPWHpR9fB
+2/WWi4Wyy1vsahttDozi5MQXlK6MQOkSK9VV7j+LV//H0jySQs2vTIFDz8UiIisKR0ZxFZa9ovc
4S+Dq7kAESThagZRqD1wYmzysy8BkVtv82Iq634RFxVAyaJhYOdXHs92whtlZQQhKDoR+nPc2UhJ
Ua/nakq1rjJxwPLkfR7erejrcRS4rBA3gwOalNWoA5zHpCGshJdvet0tkmd5KZ2vH6ItAnVWyzXL
Q8uEpYl55BfRYsfVT3AKK81OQCrnMhajw81EAY3wdCPHhg4lartSXRslecB2Re8zaNsLrw3tGFkW
IhpmCr7YuosMdQZCDcYLcj5/KWT00Faj6BjgV5BpOTeHojKHrmtj9JFqxzT7VmuchPFnc8PfB+mn
isFYEwlKamnIna7SHIKPcVIfjXVFuja3EaFyrmEWCnrM0VCDKtrnbE035UldkxHtJcpFW1uhyZfi
PdKbPDY/NhB6FNAQQnr1KXdX9kJWIvOHsXZ8qFKfvNFqbA1z1F+2CEKo8AeH+izCHBWNVQIny/H+
tyqYQ+QZp7GwkW9vbaKWjpZH0yt/iJyX0Ofb4xyZ7MDGP6xq11rxDORpDN0hBt25iPGk5r4Ey0No
/Li8TvKsOndG52C0MxKtxNB6gMn1cykUdmSByi2p3Dyc3Lz3LV55l2XtGt5GYIOBa0IZ8XxxGImT
Fk2CNUb1rR7F9jxykuWf3wwf2WVUPzVMrOGmOgeo5KSsOxBwOAp6TEwMDMVqgpfSt0QJOSbPRMKR
JSwOaC2k1XdMkNxagwxKot56mov7ur5Zqx9ay/lAbBS4JNQYyL1LraeoxlkrQnB8KN2dWfwMRbQd
mRhjfrlsB4wkE/aNuD6CA45MakIpHqdiEAp8mB4jN5IP53cIj8Ve8tI7XnjEPMIbKOruUKIxRRkJ
isqGkH+vw+EeWUmnjEzOFcVdEnWDpGOhRU2NJakB+Jxwo2eOElT79Zr/UuUtiTJrNZsttQ5Bb56H
ByX0qxXSzcHlL8Q8qYhOCAmGiU5M6qQ2Uy428wJauHT5J2tNu1Hfw/IgDUGkePrXVSBhDRsw6tKo
58o0KwvUcGbzAyOKLW8xTDew+ftksRsfl5dWojcx8uxiGdol0jFZzfn6n0N9rAAPNdLDB1pourHD
EiS5xmmq8PHNA9GZbj3jAOXP3eWvwgi/z3GoeyLN4xJvU3R0E550CaNqsZtA5kMI2iDyed0kTBtA
noxkDhAb0S9DYS1SXRqQ+mkrEY4Nydm2PAz9HUJBu5NmOxQqjpNjXkZ/EOmnYdEPqlnpFtL7svWc
RsM3MTtK1iEzD2PpX95Klk2QJk8D1o1M40caamMTswjW4XKpkKOtkkCLfR0l7csIjDAPigcoC5I8
I5oBab71qRRkcUnBaLtKdvJencaHHMkQ86fxVj8T0mZ1V7l1wEuqM7LdgJU1ZE8RT+i49s6tXVuK
JNGtFlSzb4NX3A9Bv8PkxD3p7sg9vnIgcyM3cJSn6ENdUIQBhwuNCJ4x6i5K4X+zkeRtpkCuDT18
lGttykbVsxApQRVjcpjQzK6SQ+HoUJJ4JoqZg0+mNIU93geXgVl+Fjftv7iUny3HBIlKHbjdbF61
evMYD6aP0i7H15IdoqMiEDiAVAsZXBwz6jJUFmVdZhHzhkv8Df0Hue71I2brx1+XV8Po44dhbHCo
m7CDlOmkD5BymP3Z1R2og9+Kt9ZpdAaX1Dfl1Mm+XYZk2gZ0MnUNQlxoWKAcb9HobYThQ7Sgj7Gr
taYb816GjHQxWdQfCCpiiUEXIMQrKLSs0l5QOVadKP0oWing3HZMPKOW/j/IZjNN4w+sTn2ztRHN
tq7BcZSJr5Eh2uAe8nqeqiQTRAWZPkmxo/WWsj89TbtES0CgWFevY//NmAYbo11/Y+QbEOpK6eZI
D1PCMdRrkheiMQobWUOU4i8sYYNCOSWlXwQj0yI8aLvc7pQrlKo5CGy/t4GgHFHdR7MkC7iDR7+4
0mwTqfXqGjU/cKJ8kE7xcs/MY7vBo6KWEEsYmiSsHHH25NLNVjT0zru/qV7Cwg0FHTkowyBtQOHk
4RolLeHdI/NwsaNclSskBmfno3s5sFKPlyNgLgw9ZRaSEwqR0Du/QCS9CdtVB2CjiG6Dxry2xQR+
+aouKsf2mPGMvoGiHEQsaKMQD4Ayr9VfCJqvLKTTo5//rTWa7SugIQ1KXJAiyPRYkSQVsiAucLQj
igUaZgsJ50f5vfylgwlbg2RG5EZfnwXD1wMFu0hkbZAPoTdTa+J8lhHbSvGTYAVhNDhW/n8Fobax
rDqzTnSAaOAUTiF/0huQQOFxKH3cs58uqs1aKF8LnfsFrLjwtZodPya/IDxSQcYGFax9/q3zSYAx
HkZvPUl3BVqOUX5xwvfLboR5yHGTYEwFqTOEA5RLXExlNcYFBlO+yAeMc3xfofQx/DACxZO/CS4v
K8y6wLZwlHOUtTkqsxLciaoW+vjI+wmj9JeXxHLyJHWAiiem2dGcen7aUildekMAGxpU0qL22GYP
Jo+CiL1rCAjR/YrKpkxrONRKNoSziMng8J/OI+K9uWvu2wgXpOzPQcbl42N4EJQADRQjML4nah+/
ZxNcJ00fDkMPvCzsHFyUaN5+q6Cui8GqL28e8n8I4ZFJh7ei27aGRC+MuM1BbtjuhfGULWAM4jzt
WA/7MwzqcCFkAw2ACIyqiOysmsBpWdt5Foj1tSi4pXAsm/sqOxjj/vLaGLZ3hkudtjaSlrVHfslR
6snuhGepqf5m9/A+gY9HJecTLd7YoVFFGgukQ4zMno03SXfz7uflVZDdoXyGjP4BjMHqGia+Ph3Y
wUj0VAJGkkI61HpX2qM57RTpkZykKOY1YTM3bQNHHdhGKUsl6ypYnqG6uFBdc0i+nuI+WxEVyvQC
hnlFAiF+HNhpeqiT3eVNI2f+0qZRoUwehrWyFPj00nJa5OshypCWPa1yZWfN6l7GYrR4Y7Zrs2WU
A6pxeTQzWgQcc3yTdXsOdVdA8BwuQYdJMmG20xRTxRPHuhlu7wyVOlUzooKsn7HEJn4YpcdUs/WB
Y3q8XaQOUDRJmRqNgBDjb/kAjbWuscfQL62rQufdS5zl0HQ+YVEq0ihjE60w28up7ijrVRveStPi
pFAv0FTwTqK6ZKKhtcsiVxdaOyn1b1qpPAj14l/+pLwfQz30atVo57XGwiPragCHvDLbLZeQnwdC
PcqtVY9V0lniKO1hTu5lPbMFXvmFeY/8MU363opDPIAyYiRjeS3Hii2pL0V9Y2lJcHnDmF4DHTkf
7avQIKaiisyC0laqNcAZr3oMS8Uc82Du1ebvU15JU3JpTA38/VAe7TCDkqhUe2P9F9GKTHKQcLUi
OvQU8jM2164xFbElZvBMvdHbhVYdG1F5urxTzDO1gaA8Uwz6qMUQINc1K/f1+q1BvaoiUnv5cEiL
7G/s2ETbEsqJUIakQ6NOmVW9NwGWWm/deJeMQabw7kCmiUHrF22aiL10g/o0MzpsDMtqWwfEnTsB
ZRupNe4nIX4WZ+375b3jQVGfpxYnoVYGwpmmpbbalHZllI7VlXbDpUhifqbNqqjPtMSyYhoRoMr+
oBvHhJCeRpKr13t55HhZpm1voMhP2RhdOVbocZEXUC+Prb+210p3WyTjX1nCn69E3xaoKC9rB0sI
zSgw29lp9XafKevfBESbtVA3RtIjUC4E4geafavvY9XvebUOznaZVOIoE9c6bGuExEPkr9WzdG3y
2o7YF/qfVdCSu42ZlOsU1ugHBjGfosZ2oifBMF21sS/hiVZepeF9JfEOEoNOH3HEBpa6EPpIasuK
aGeLd6DEjh8h53eFGQ7nhy0Pto5WaxFNQolsNx/dcvyeGt7OUk5chIDyUi3ksQGBsG7Jj2N96jSZ
8xxgXhWbVVL+YtKTniQRMLMRhqe57k66+XXmQ4yqa2AQQGMQUfilrDDs5XRRB6l29PK5X/2yH54r
AxryTcgJM1k7tgH6lMTslC5qMrF28vmX3on437Vqhu5lr8cqg2yXo1PRSBvKYmaWOgKFh/61d2dX
dZq36M50kVkqMIMf2uNT/STfX4ZlfSdSksMsNMovaK04d0u5pWTZlILUccTrXew6Z+A1PbHc+RaB
9rGG1HSJDARB1+0WxRxN8Av1eY477/JSmEBgmce4H8ajDHoDh6KCfyVv50HqPBNd2OO72d6kEo9E
jJUmkJGsQrEKTKQQtqW+1ATp9nCpUfCbnBliqtg7Lcj6gKQayfjqJHnG1/kJYesbSMppVEiuhJoG
pyGPqpug8WXODnL4XI2Wm828FDHT3jdglIcYlB4T5g1YF+MCwsdJ7TaR4EXywnnasC7f7ZpoF1Gg
mQghFFzE/JQPoRemvrb4uqrYo8J5i7JSmmf7R5l5n5VyXq94SiP8xgObdC4SiXMdPDF28hg5KQRM
oMD7F/ekhLoYyi5o+jPolPTUjGVvkfBiREt+eW2aN0L4fNno2ca4waCu/GWaS6EMQSEGWQCv3yu7
7LrekZ5M9K37eSBwKACY/mIDRznddIwVMZPgdHu586OoPiZVyTnHTAhk3zBiiOgLyrrnLqkTin5p
VrB1iXp1CiOM/fN4DHgI1J4pc9RJdacgOpfl5MpAB7KXSNX4N19/sw5qqzBzjga8NmkduQsHL9Xl
yQXDoh6giUBwL1sB88T+gaKjJdGIkGqZTWQJDPFuFHJfVsvTOoecj882tg0O5fnMQo+KsAcNpRpo
L2sCbvsV/TvaG3rvtIOG+mHGS9lzPpVJOT6lNJKuAYuPowzBKhr2rPKaJNkXL3qLZQvD3KCCoS6o
dFZGSa8hR4WeO/EpbJvUL6fO3FXIQNwXCzoawyGNjq0xdYGG9kPXFCCPEfe94Q+R0vthLZm3sVSb
d8O4rrYyrTx9QubNtvmF1Imw2g4dng2aMKbhO9qHkR+81vKDuPLievZm/9kJ6lyEYwcx7Ry8WXn2
Fhf7ZOCcbKbH36yDOhFlVjegGExbiN8edPEOLINdcqtNoWsNPNdL/hSdGiQN4//zUWmZFnUVRKWE
YLbTrpWL+xmpC5soyDZp5S/R61AcV2F/+RBydo/Wa6naLJ+JoI+TVf8oIZ9Bnvf3qaPQ6bXaSjnY
WQdpvAY73lXW1bzjxrY0QqyGVl4MXlFnoVE6KPsaWEMz4SoWPKE/LdF9Ho/u5b1iVTRl6GP8C0SZ
tNpbo7x0GjhSfRwyjCyorhaQ4XXR5ku0s+3uDxhl17KiNauYw+7Q8u1I8l2av+TdfV4cKrShXl4Y
2xP/gaJMfBqEAXPXIDxehHE3CIrbG/mVyH2ScL7TJ+qPEZFpSUhYl664ycP3IX6Oh+4U9pwTy1kO
zScoxZ0ktjNwVrSYja3XFcLNaPCuFWK5nw/rv5tGNy4ZUB2ShAibFu9FR/Q6J9wr991HI5bgCo+X
vxBv66jotiogoSMQMtAp6Y+13DrNmPqi8mwavIcCb/PIgd6kfNRuFTDjB6RkeBqyfWp9i6vg8mIY
ECirIYeJBzDICEUKQo5h2FYMCtVI3lXgfViWq1XU7MsgjB07AyE/YrOOqEPP6FABJAMXU9WDz6ZY
0OR4Mpqc4xZ4SOTfN0gY2yrVaQLSIERBZL6Ec20XahaU7dPlJbEu/bM1Uf5HmmO1UcnGZb+ik+IT
Gg002q9XgteCFb05WofWSe+UVw4sw9LPYClPNE1imFsZYCWtszPjMImq25nQVRlPVnwzivtOTmxd
ea7XAANR3mV0hpwuOM821kI5J7OJEb8bQDdnmxS4ix2RGp8ww1vaoVvuutfeEwJ9F3tK6exKcGBw
vq9M7JE66dtfQHeuSmoftxYez45apDY4P+xl/N5DsygvH03xtTO9VP2xiqcat3U4HkthsuPa65RD
Ox3XDtFfGDpy+6rnI0SpHs1Rs/sOybKvc/uc7dNHqXtjhmqTCLMoYZ8M9Xs13DcNaJF5aRHeTlC3
OfoYI3NJgNFokGAHx0Iy+Zc/N6sif7bZlKcbhdEylhIQoq7vpjqxi1axKwVT2z36lV4FvBcKBF5S
lUCoiKdex/ZMKmaoEEeAUIU6yrqwDsbSImnWFP/E+U02xKgx8/gweSDUKY7WLNSVCiBVeTuDekOK
bVO8v7yNbAz0P6t4HkBNgfz7xhiKcgyNNcOLF+lieyiPcn4ngh7mMojMCFHwrf6gUNuFDpG8Nges
ZGyH3aDd9ePzLF5poNZpoBSS7wmTQK/chOr3TguvtOKqEVD1hhaw6hir05cHZfJaUFpAJUO4N9tD
nwqBaaFxxVrtKecVw3m/ltr3eLYkYQ1hWaFYgi7dt+SdWMV+Pu+bjjN4RTwi7THAsiJjoNGEqC5d
3JJzs5pHBYOZhdJA7l4YBd0rUzXxh1D/HvagOa7HXFptSxYyzmAy2fNP0JDIRhYKLATohTv/8hW6
CQczB7TV660NIkLJlpN1CKBVB81xq+I1FLJcggUCAhTSQAzwifYyj6B1M8UD5h0TpQhWWfieoxjG
YTokPp5alCqCwom0E4Jum24FEpByAZk3eNHItHXpZwGZtm6DvxgnOoOhLjotkzCRb00YEwbVmyv2
feNIghzfWHnGS1ey3hKQX1QVMlaLyuQHadDmhMrlqq+tiCV1v8KgszE9cILkh1s9lgd+q9uHFNCn
DUR4DXZtFcZBz7D0ZWHFmPkpnRajEIqwWzMRje/PJjL3k/4WlQ+VkWKKOMjTvTp818vBFtJDl51M
9T6P3mS5cAn/IKgvnWJCIaE5jOjKqyI7hFOpx8av9Hc1fJG1nTY+qNr+sp+RPn1+xIg62vGR7keZ
EKPC5zadzGUshrpUOtlCRN1Ep7pHp7EIDq91Bw3fXeemcqDekLmLzOVTNXzOIBF8g2TN8Ssw1E2F
ICrSJO2cIbwAL6CnOvUNkr6FXb00iCpPlT/tZl7TwudrkEBieg7/A2cJvtn5kq0lKUUxl0FrgBny
GrP44c4KCBNFxO2D/OQxgAEeG1nCNYH2QboRo5EnIvmEcrWRvoGGzm7l3gaZrR1b/3C+I7m7z6yQ
IIG4DyUIMh1IIw3DlIa1oBP6kGi1s1100F3tbv0lOT1h2Hj6smIRhUd81+aM9VHaDYkKvELEsK2F
4fhhZ6W81/PnsJzAYOcwIEaKYZ9odHIpq4XMIvP+mm8GhFMPo1ug7BaeBkjPtEHzTfd+Xt7LTxf8
OSYtAyeOeT7NBTAjC4EKUm3rfirM1kX/scapin5m76OwqARqOSxLJkcwkALqlvvSbZ4ku98Tpi3N
K9/FvfxjcUcypSY5FueV/el2+YDWTZnUSz/fZkWSimVlmKWjK/rqTamQBIL8ZeVTAoK7C0eAUFbS
5ECRpQt904b4fsbs5pHmzSAm0gYFL1Ply5ptwCKcS1gMSgWf2A6ESJXNVhZKR2luQmRaMHAkh5Wt
8UosrI0DVx94Q1QUPj45fHBr9F2URZXTiKFC+l9yvwkby71shZ/bEchyQIWGMw2cTwzOa5+OILuA
0MsqjC5Ud+Nx8RMlMMN3vdvXxl6Xn3TxnQPKciM4ayJG/HQ4Lfp7xZ2QGEmYYBjkpUqcObbJKEji
rE72M+5sdRc98J6An0JHLHOLSAW6eT2PUdYBcVG/Ce1rAhabYU09S47tGozfl9fH+HQoz0KgAjI3
IP2iWzySeipTJcbRzpVfSfo28EbuGK4DLWQwdAkMRMhmUsd5kgto/aowjXJNfbNVDnrmCHnJMQ3W
KnBrQJcbtwfG2qk7W9QGFemxunI6STkZfXGjctu7WAvZQlDhmt6tYPOFf8BDKrXbbj/l76nIERdg
XI4gePuzDOoezlYlNDpEhY4qvSZrb/fhtYIOUIj/cB5TzMVg+AG8HSCDwgzE+V21hoK5zCn2qxGG
vWkdq2z0VfPnZdNigmDqEUlySYFbIP++uRBrqwihWtajaWIYx2sj1pODYOYLCKDr+i+sGBIZxMRw
RhG1nUNF0F5G934F1ovoDnMPDU+Jg2VfKmgf0EWDKjWeOud/38gqFSkptM1ny3gVNl0wyLz6O8lm
UOEKJm3/QJCfsNktE5yxYlYAYjqYQbZrHAyxHzMU3jOXT7jPWw/1aVotBdFf2Vb4FtfaINgGd1qJ
FaeALRlzwziNuO3olqAySkMTul1Yj9PuETAfNGi/C5CtUA6IoE+iC4/m8mKwzw8dMh4FvQp4AZg1
eOPOd7Frw9rI8wG+82DeGT7JVqp2/i662X/g+WM9Fc7QKOfWZWuo9hnQQsNRD+UR1FIfcorkydi9
Tj68HYaZFEiDxN7XJ/g/JsHAc4wxNIu0nJ4vFZo3qhITcEL0Kj8PwbhTgvSkOPkBBC+cA8Y6y3gX
IL+D04X/UAdgbkSrreIJDqPIXK371mmtN/C4Dz5nX8mSLHLLI1qB4Am1n+O4zJVRYEnKg6F69b55
V8BMELrBrfiSOFowIcA1wdUD1sbE5+UW2Ba7QScndHMCx36CAJAI9NnH6xPvPUjqnYqnzEn2QjAH
yNOh79DnvTdZO0vmjUBTj5QDdvgcdWiLVFVH7KxUWO7UyadxhaauweVbI1+I9i8QXsM0Fdwx6F+o
L4iuPDS+RgshlvjIaryFt/JtDy7g6lbd6ZGdfL/s/VnRGvrgcZ2BxgL9nLTUzwQ2UCmXAJju2z2x
TtCmu6vXB8aeg8S6NjWiUa3AetCkR12byzRKa6KhD3VywmA6TCDdJirsptu49W799XH4918nw4Sx
EhkIxPAiCemp86diOEjJ0BTjyEFxIjQta0DqsxHOOp7NnPPHygqcoVHhB4zDtLpQJDPJZOI084ST
ems5ndvtq5vIzzhfj3VB6AYmuuBXwD9MR726FiuQF0cQNUdzkHfpvu54ry2mgWwxqDgX2ssJNDaA
QSwSlWYHnOkH8oI1OQlS9mJMTI1ZGCP89DypTUEtsgRA63QlQPhbKt8vWyATAMEtIfBHty0dRFdj
VSfg2ET42SvHJGkPsBr7MsTn/jxibhsMyjtN7VAKYggM64FwE2BM8L4RbLBcdu5vo5t21XcjcS/D
8lZGew0jH8QK1MYOtIBs0JOcxiR5vQzBevEjREAnI+I2TK/S+VatBZf8HAJjckg+A61Zr/rPsLbF
2x/JI8hvkIdKrxGgqJkt/eRgM95aGGYFKSq0h9CsSme+oD0vr6JEGntRKNuDhtJpd1DukffKafJX
b3yWIfmcO5JicyMkluNHIge0rHhagoyL8h9FlS15gf5AtFj+kofBjcK7cEw5ZsMEMU1Ql0GXDOlY
yjXKSRbVId780Pnbj8aDIXi19Yuzh+SGom8W5P9VyNUg1fBp+LMpNCuSVezhhJLkR/pwvTfuZg/q
gx7vbUx+L42FzZKxZ0giIjlP3ZbQM1TMLkYfxNTYXR8FY1P4Zhw75iJBgUgefLw4sJUpx1BY+7jF
pU6fXMpmauXAXYXHDNzVhvqoWHNweSfZILgzYZCINGhjzPI6qgwtISOny64omkCbDUcueO6QA0Oz
xMzK0lZFnGJ6qD+0S2fLJkgjxS+zgcBfoTsKb39wVCOhRnmOIp2tyQK7omNBcy1RZA+TJK6m55x8
IctBIfWElwbeZSDKoAwCorV1p1v4MKZ8aIynnNd5w4ot0J6MRwwWAuoU6pQigzaIa4e7YxmXaynL
b+MKncpD41qd6H/982Ov8IYlU2po7j23bbGB7GC0gntBsYIqQRzozQnnJmSGEVsMsp2bGHcpkMnK
FfhaEkbIjvERKGmn9WDaqV2+8ZhNmO+xLR6xxQ2eMeK9LpM1EcoR3Ul9wRletUCHONhgT3eXN5BV
x0CoSSikwH1ElHTO0aa2y1opNUhIlqBljjDn5XYPH44+hf1lLJYjwpfCbYWAGu8hyi6KsgBxnghx
o3Qf7WrwtElBs88PPBjmtQ+2KjxpP9KrKrUk5DQEI60sXMAv0fvbDKk1O3Z1F0rQi0/u/TrgudjP
7E44uVtIytfhFaZZHYHsPONHgsmrGGyy6Kf1qj0IkJxpp/1N7mOLSFl+jX7vThqBaF6vvoE8geVB
5iLQHJIj4D1lmV9us6PUEUiSyVTmBNdVuseNf5ME2V73Mz/llMa520iZfp2QAm/zsY1D4XZ258QP
4OdH0TW6heYKSoe8lcmMpUFySEcPBhLkuknf9gOyMEmmwrOrAbLjDhrp74Qbya2QCRFx4sEd7qxX
5EyImK9EP3oHvjOyyaMnuuF3NFNwDgnDOW9/D91iHEHfzmgt/B4dlcz+Rph4e8y4ys4AqNMxCKHV
ly0AkmezRQAHRYIn9EX66NfRfe1QepmbB9yuRZZXQ1pLkZA0t/DopDm3TX0xB0EHkYd6px6IvZqu
FIQ3kfNf1CSYa9yAUc+ksUgsKPoALBN3c/7SpW9mwn1dkBNGxVVnK6LcGZqgjDbPMYOfH62b+Qix
z1u03bmro/vFA588mhXzn+FRz1k9HeukXoCn3omHFmW+1O9QY48d6aoIVAx5aof2BL1sRJAcm2Rd
EmfQ5BBtrqS8mlTw3wKa5M1AomA312DkCWR3uTK9y5cEyweQIj5E0zF6DoZIygdIozLlWQMs84ks
E1R5TgjJQ7t40QIh6K/zgPdwZ8QrGPDToD2ClDumPqkToYy1No4iiA7iPvWqPt93SMGOQnJU6uj+
8upYhrmFou6JpIojY1I/yCEmN0mR8ixSB+qunE1kORGQx5KntYiKN13wro1QrjLCRVAbq7suzcso
T6+XV8K6ZfUNBl3glmdlqBQLS1kjt01giHCU30w3/9VVdgnSS3wrUHqtPFhyquhTR0rAUMtQGQqM
abLIY6OjGgJRjiNRdiZsislBOS2+5Mm7CP9t0avAu+GJhV+CpTxKXxkd9EU/YH9zzCqBFeQHbvDH
cirb5VFOpZpyrZAq4HSeejAPRHYBdDAGaGaJvPiyazXnb77jZkMpt7IqcdOaC2wF0gt3ml94qW95
WiC9qTejRyDjoOd9RN5ukn/f+JMmmsQciTnyEeu99AN6dT4cmp+Q+g0UXR4Hv94NbryTd9ar9pOz
YA74R45tAy7Wq6h2hM6g95MTURzUD4UX+wqRWCQdy5mj3yCJ4SJsu+KZEdu7IT8o42lkQH+I8jVm
HWlivH7sNlreyaKRy7tVTp2bPcpuhXuDN7PEhaR8TlQbUgeKZzR83smH1a395I50v+i2tdgfDUtc
aVzmVSVtVkkFpxnEhIsFyq34vpj1xRGd94lXBP9f0q4H91mu20lq1wHv/mB62A00FapKk4gZ6hTQ
+RjE672Q7czxmWNBLPcqi4RugYhiICI7N18MTderMGNHO++3DhFUh70EBSzdF69yp3V587HMCxh8
ZHg8oSYMESnKLciJOqfpgqZd8ZDs6ocK3RRg8jzqfnzgTTWzNhAVCPTbkFYbXFbnizPHVpPaGRto
wD6a8kmdHxKecB57A/9g0N50UXAGImAU4UPc3Yt/UXuGNMWfv09tV60rcdKF+EDrcuqXo/jlUV8F
mbTN36d85jy34LAf8fvr1U/nm7zkhAmsnMMZAGVhGGeQoTL8PxbW30o75IFO+TMpjoo7/cSLgP4X
+/p3w+hXhzk02rAqWBB0wz4o1BtXIsTmjuByaxjExdFXKVKrko72SUgnfax943/NapFLNYMtE/Ud
wl85+KujYFien3Fg2vIGinIGI4iB8zYHVDQdpfBKkIJ15NGmf+TaL62HOjCRvIb5QtbTuu0RwbGT
uuE+9We8Gn+QhZlX8du0494kxG1fgqXOkFi2slQVH9tY74c7YiJKYWfH5JHoapqxf9npMY/sZiup
I2WMQi0rKeAsIfLk+kX6usglOVQbBOpQRfGotghG8Gib34UhAdvylY5azeVlsPoPzlCok6WlrRhl
ZB2tK/nFrtyPx+xq3qmP65X6WnuTu4AF1K6vjdT+C7p2LBHdeOgqRFfX5/7auRUFNZpRWkj01s8n
pBBDi5MYIp+dNostBGXyU1RlTSdMoF5uj3F0KvTK7sVgCWf38kYyoijMT6BjnTQWYr6dCmSKYS4k
k4RwJJkn7bJg8v9Lxz/D7M5gqOAlbnQ1+Xgw9fr3PpSdeeWdXx4CFauMVdhZKYnIavF2TO8kbsKF
EdKfLYH6ImEi1kuOcicyTOBJ/UHK3vF3QusiQ/IH3RG8gI/h9M7wKH+UCWZpgQwKwVd7l8hXhXRr
KrvLH5/VdXKGQTmfpFmkbJjw+Ovd9HF1oT1gyw6UAaCiVXvDUXbjQ4QOENkmtM68BTJM/AycckVW
NOnt3GOBpfpPDI2wFXMHoeAvPFUZ3kZSDklM4tLqJoKjxE6VB6YR2mb09Qbqs8VQ/iga0gl9zwDJ
9R9FfTdwhTDIblAOYQtAX+3yuFrhSmgcSctA5+Q3Kl542W7dWd4PLcjvSQauM22DpxbOiinOgCkP
sSylji5GrAykvQfiI/RbogmQXiFxHFy2R9YbB3VhqLphDhXunY6PxRaEeyq56OOxepPRGaTL8c8x
yoNeH39Fa3NQxNZPi8qrEiHQpNrVrfRYrJFXmLzqF9NqCJuljPQ8Wr+o47eE1mB1ZL4uN37GfWtj
dNaWKx4dOHt3NzDUCbTMEm2qRYtZfSi9EqqDclftIWni8F+QzPO2gaLO2yBiRQIh6LRmyZb0w2C+
1+qdnPIyqkxPvMGhz1tnoTUvw5JEBSmk+YcUcXqFuZtGHbYW3UcDuuyJSa7IOHSBcCKNauM1f2iH
YwZ0xbgqs3bFWDKimU6x4/lWbidbLx4v2z0LBNTbMHl0oqPRlrK1uZiLPIdiPDjWjrJ5jIXbiddg
yDxaWwzK0OpyEASBOKjJyd6jHZpNXBUMmrb4Qt4HiR898Pw7K31AGMX/XRZlcL0WL2ZErmQiUNbe
Zt64E5EpiX3VhQd5IUkLbbJNL/S45SDejlI2WGvJmDbkZarZ4sHa1S/Wvnbz/exKx86pAsMj3lP9
2aMchHRNZY/PkVP5GM1yL39Z5g273QPKVBMMhBRlD1MlVefV3Xc2hO4mz/CTN8NTkIf3Ime9lv33
A4J97zI47wPQud1+lvAgJDlBMk+3+uRRE/0/0q5rSVZcy34REXjzKly6qizvXog6DhAeJEB8/SzO
THdlcZji3u6X7oiO6NopsbX9XsuXXPO1CwavQCuudQXJ3eS0Vf9ciyovTm0tfIZuZZJqz65dD/t9
E7a7ue89lyA3DriSg15qmLUIK2O7aSXbxmcuT1pgnFIfXcYA4Fbgi/u32rwctC8xXFfy+ZGOQfEO
bE5w/zjBzMyNN/S92RdeffWfAdSsVRE+nXIReTJbbaoyhQ7p4czcZB1ndDoeROcJNXL817uNW50n
xZehxuXXW5gjmG3NrDWcVM0dDJfsNPkU05tK9Xr2s6THij5W09PXMtd806XIhXXiSuaMFJwAGDLK
iVq0BKMMBHCrdLr9WtBa4vjpMhdGCQsOoqAOJGVP8i/t1MI0oY15VVN8x8GbW8L59UyhWATbzmTL
CFsLsxTzeGwn9AWQbeko/JEGs8FRkO0nAHhWGNTnmyiDaw3bT+ddGKBEGZQinxO82sGIGtoCngF+
0qMOCNn2dntKbeuIS7S5TJnd5ays84xBD6RSdo72vVudymu6w0KHt9XVXDf18wwFSvFABVwkfrGI
5/VvCFTKszR5drOXNncr1nI/8Ef9LWPxApFX2pnoEAUwNDqyHQVlYONl+5nwZt4U3rQ1s9368wV+
yFu8wH50VFE1ONOA1mniZthzHUmPWn97zTa38deN9YewxdtzNBuzavPhVGQWPMzCdK8HKohyv355
fzLfaL9JuP6+xMXL0/Ukxev+rRnpXXZnPqmH8iFBHNJ+G29n9iA5Ie/oWKGEWAX2fwA78Jsn46tr
XTy/PMok3Upx0taTBy/CvwY/3vUB+JUj9N+xcFGEtS9eDGCGYMUXcw3Cm66SzfBkbf4bj/LjyheP
0i7iVsoH/JDyVO+HMNrXfvHAwm1Agv/Hd/wtSV9sBek8bfRxLi9ip3gKoqd5pKknORkqXPhw3i5b
bGjTsqAkqb1CzTngkbH2VBz+t6AEmM7d19q07jA+zrXw/EjMslhnuMGi/a4plMSmX/PHydyCt/p/
7NmHoIV5odlojb2M87ReFGrf010T5s/SFUcENW9XxOd/MDl0qRtLdvEs56KbZp6DIbnXk7txa2J/
rdD9ScDCuHBdn/q8xdXpoUN0hDPNO0ZUd2kI4inhO2Hpl5isQ8wek6+/2eZdLizNFA8VK+e8rWuJ
cwYDW1AGsW8jGyjU37ti/0HYtuEe9IXViZwprwyB0860lyNmXtr/bQ7T9+h329TxEt/ciKBWZdpY
/4Stw6DUchizbQdaSjFk8jYNWM8faa4SS8gbb2DlcWMty0H/xTR0LO0vx2brQkTYCZ/vEyOm8yBR
/KhL6B3McKuZZ72yrSmDPx/3Z4ELPwgy+bYpWowcz49bASLIPK0hb7qKP+/vs5iFhqpDZChdZaAe
yO7UKbSKY1ZtzM9tiVioYjOXKCwT+AB8HprN9eHQpNPtZGVPX+v8rF6fXQ5Gd0DjNY8kKqrye27x
oks2WZqIO0kt3I62JNPOhRV0zo+oGUM7+6/xGLGtdCFryZ9TNbyLDI5sqHJkCkCo+rpP6oYoktgo
dq4eCpumc+tDV4EXg0NfHIqVci5xJwanpqqGpqwRbZrCqa0mYujYYSm0jSz6T2OPg13IW6id1tb6
2GYMiFJ15usx1h9ivufdGBpOsfWm5r+1/GBze0e3sJijYcb589mUVAHIKYoxbjXt6/0cLyNhTj0d
mbp8mtzYZeFWtrwSo8/wCh8yF+lyXg9pM0x2hneMCoWXIkfXrmfoJXpwPGkD42mlevZZ2sJ1praW
oKkL66SV1SEVde6VVXtouvgljcp7O3OQK3Sm5XEDkwOMl61fTUX49bNYe36WjO0cIFMawO9aWGVJ
7xvRz4lQmb05aBKKSnOB+er+OymLeE8F+nksMiAuKc6sn8zljO9oswXBsGqHL0+zCOe4jX2PysCs
43hmiBJ4mHjaXfp7eTb342AL8Xnt+V2IW75zpZITp6kwFguUQAI75vNMfzE09kN0shqWY0k3mpFr
b+JS4EI/VcOhjVTB7Es6SLkMmYzJZmwwf4vlu7NUGIsZ4kT/Y2eWyiJFyYhiL98Tv5JXIBmjzQHa
bYrYfOcAzM5X/ByRSe1t9x3W7Mul7IUzyJ2xFx3D+ZzqoVbBxqQfCk0KWNHuv1bI1bdnAfNQg86b
JsAhPlsX6F8DmEu4HXForosDO+akOUnhzOpibi28zO/4jxt1FGBKAecCiw2LN2Z3JtDVTGDGzOXX
ObmZ10zV88xgnodbozqrD/pC2OKpTUPep50CbJ9y0LHMqtoD0a0ZzLvG1vrGJa6qyoWsxXNLqypy
chVThoPbw1xiYDVQXflqttTpCdjdfuFhIQW6Unz7WvJa+INZ3L9u1Fz4hsHU+cx3j2Ju9KZOrlq+
JyrwtKzOHZygA337GGvka5G/p5a/+IrLLS86KRkremhM52dAdABDPBEHLagDYKNdpyfhSb/scwlQ
iTZM7uguOWwNra1aGyAbGdgzxzD3EkBPRFSqDBNf1pGCpjrp4mzAYDfGqe8fvj7rqpm5kLR4hrWt
MyyW46gD2I+cE4+LjcvcErB4ESmoi4Fgj2DM0h5HfprMjbhoJcFRgAf5cVeLV5DR2DadEo5ADu1w
TqqKeDeAPsSVg9Lvf6ae8gp41X93a4vXUGn9hC80D/XLSmBIL8weNyKG9beNVUPkGliKX6YZo55X
YB7vMIsCNMCoeaJFQibr5etjrAnB6ucMcIlVaKxNfraM8jgNBSvR34508WzW3Y/RlI6mtDUMsFL/
xXrphZzZal7ErqUlachhsJzJzDhoFBF0vLkuVdO3p/pojCACaLhraDXRVeyY14WPtr7fA6C27rjP
LURkBi2I6aTPkz29Y0Gy21DSrYtYuAjAZaTxlMBsl6NsYrlAYijWJIKIqd6C4V3ze5d3Mb+Xi7tA
oF6k3dymMUFB2LbswOwiKEz7IJxm908+L4AdNaRBwOJYaCk4SOKkm1NVy4qPXS3egf77wDLp178S
swyNnF4yWNnAhETKIc6PTHkQxYaizm94aZCBLPfXSX5DgF5cWunkAJ2bnUDmNITmluY5TXev9IMO
enJ6opK0bye61baYv/pXUhdqi9Sy6TRj3rtCkTYHTiXMSkkBgjF46FuGxo90CxRmXQ+Rtjo2BtEw
Iv1ZOVCDQlrQKOClbL73TmCAE6HZsJdbIuarvrjKOKWtGH6XQZP8kMaIvNrqntJ+KxLakrNQPlBD
jnnWQSvofvAH29N20l3h9u4oSLfn5yaYeSVQRPxaF1fTAuDK/d8NAivl8/GmtG4cbQ72KsubVwTY
0XrTLBRflUO314+cEXXrpKtqomDlfIZWAO7/fBMXNwq07pRRDA8iWpBR0Ea/92DfZO7MUV4FwJDd
UpI1jwpQnb/lLVx23PRKXNqAbevMHuAiP8Qm7fps9/9Q/AsJCzVk2TRg2CfH6uZJCeahu/hU7Wdo
MGez7bKqJheiFurIlLxOSx1gxJUTuUV6Tfv3Ysv/rMsAXDR2rnTlj25VrtWZXs7FV9rRu6JLC6KZ
qic11n8NDgA3B7Cjv+QsTHtmRpbk5IjapIju7AyYTlEcfK3f69/+Q8RC1+LObulYoNzkDMo+K6Ow
Kfjr1yLWn9DFMRb6lRTtGGPnBZn198FXfeU4t9ungxzMswv/QbV4Xds+zrTQtqpOut7Ku7kXNufx
ANoOQf/5e6i924iqtq5voW0tljOKRIWf19uTSH9W5s+Nu9tStYXVswo1laY2ydyCHCWQA/rKrvh9
e+bZxplwf/utcZeNMy27TbGcpFKraODOq46jFXl6Wvtfn2pLwiJMtOVUsprGgDkQZkq03ElJXvW7
fyIEKF2A3LcBcbUQgsHrqCpjaAFVjIY4rSkT8ANuOL/1k3wIWXh0nUs0gw0Homo6gGyaYrlh44HO
H/hP0/khYRFJWp0oMHQN01k4jh9ph3660idfEfs8f56c57zZkLeucB/y5hNfOJ9JJKnhcKCcqtLJ
MBISty9t/PD1p1mVgeKJrln2vLa6UGqpUmtnKnCmppIO8HaequTfJNFuONL5nf9xdR9illVgIY1Y
o5mXC9Mss4hZxiD7Ne8aGt+JAYuxtfhHjvRC4ELlLCXFgIEGlXOyzkO6gRqUuhGPrJ8JUGrYWMQ/
tYVtK1OqTGaLRFGp6Zs0AJxSQUW7j/egyfVHbdx4RKtVbUAV/y1vYeD6obeKycSn4sKnzB/3eSD5
8+RJAYR1jErtNseHZ2/w51f7kLhQjl7JzNia99v12wETftOuZCT/lvz6veK+s36IW9uVt1d4Vp3G
x0GXVo8PWtNXCB5+j6MKvwNTUH4UgebX4VZzeAWpEX79QtZCT1qnz6dSwRGnMwdJTxeiGxI9GH6s
E93r/dmsg5pH+jFszaSsmqsLwQtzldIem+g5DK8s3af2t1HZMB4ri+ifT7awVlHUjUMx4GT9ix0q
p/wcP4LAlpHJnX19fJ8cRolUG054Q2OWzfaoZmAN6iFUZcqvXH5qc+tNKfMbs0w2ArItSbNhuzCO
Sqv3LO8R+FkdFmywFCVPqDXYeysxNm5y3USiVjcDN2G/fiHJTuvIsjuEsYjJd0ISLig9HuVp2DjQ
ukJ8iJkPfHGgxrRtKZsn1ycOaNLePAi2xeCzfmcfIhYWy1Jp1NpTRN1ijILI8IpUDcrpHA3/xBUD
P/mvG1tYKq0TqjSoOZCGoNgg7uw3rmo9jL0QsDBMEqCnxoihYk1PynctmBtEjjuF+bvwGMLYLWey
oQHL1fjO6YVTj9inAdIeMDcUUAVh8kFSNiz8qkMBih82mcEOjqrnZw0Agy04XCxoQE+nvaFaO/Q7
joPEBdHlxgOm1z9oQ6Fz8re8hcaNtt1ElV4A9pciGUj6QBZ84+2satyFiIXGZfrkCGsu7tT1bT4+
SZbpWeU3QGFt+OLVL3QhZ6FxJQoSRTrBmhbCfEu0OCZdi37F6Dx/HS6tnwfIhADZRSq4nMYqu7KQ
pRSdc0WR3NyBAU1lkKeFY7T1VteV4UPS0j9Ikpb2DSoBfdklJFJbvwFKoJrT2wFsoRHYA74+2foN
fshbuAut7AyEzygo8vzXZHBQL0QEQD7e11LWvRI4JP66wNkKXli5aoayym20JYEhdTf+sL7NXab4
1Pt6kLxjTBLQB6z3vxa6alkBbK3OvVBMdCysBbDwU3ssbOpK6IrnTu/21d2/krA0EInSqmU84FRj
8xCLsE9uv/7762r39wl+t0Evbo0JJU2mnhUudrUIT/LrXM/BxIcJ5HILI2e1pWp/3NbvMPRCVsKH
ZERdfu4Gym58xH7a3sQkd76rw619g/ni/4gvL0QtdE4xqnLMxG8CmhlIekYdx/JM+N/PNiISuhCz
0Ll+6jWJGei3MJBKs+nEizfbfKROt6XcG4r2W/kvrq7WmhzzHyhB9ArRQ9lvDvVNF0YIurLWs36B
7GFz2HhVJHDaQJoGTMk/mBEiVI0UrUZNFN74BMDCMJ7sDbe0ahkuRMzKeXGqwsy7tHVm1LAuqI0r
dTym0UbYuHoKEyQ2GFUAoPGSFEHVWtMca+ic1IoTA5kXU8WGEfhdX/9D2S5kzL/h4hiOjb/bqAJU
YlkEwmDjqKQwrB1zbqKhexwoGC+Forz1g3nblLEn6dz0qtGaANfL9i2aFARFb1+ig0K6KEmIzuv3
iDW+beSc8L47N5pz3zTsPqeKTXpZfh4aUGqqlX6fGkXQ1vRGabMdr2xsCirXRjzcmS1wmvoODc1s
ikmVGT9jGisEky+vvO0flF755eg0cWGZByIKdP57BY++AqUytfkPlnQDiXvlJ9fLfcM1wPb0SRf2
Hcs9daRhESU70Fmgq68OYRt3xKTDQ1qC9NTm8B8SHxtSlU58NeqddKcZyR0Cj/usMu8sqWuDMeI9
KTXpWUryt6GIK5+XRUfGrsSGjpa/tZJxpdV94o61CBuAhREs3tlXtVOF4F26SypOiWlP+o724lA5
aODqNMDK7YM6lWESV0Fn2g9ZLmE5RQavaCZ/q0R6gzqUg5g+2ppdWo8ZL77/rOYX37+eQFs3lQgR
MCoCOrh3TB+DhE3EHhNkwigMvtVW+W6OOr5SucXLKftM1qe5lYwUguhJdsNK4Zr1xEG0WrWkiUxS
VfXr175iNXBANeI3bNtMlvL5nGZtxcI0UPkALRxphj5sumZXqf0J1ukqZePb1+LW7/VC3uJeB8HK
LjUR7Bvn7kl/SmacD0DakhSeClhV5RvfqlmuesMLiYtrzahpi9+LD7VTnsoKaJgGSAgr5xYfJ/z6
dCuGCdAbAIABii5wG5aA4tJoYWpiDsllSetBxSZfyWW+kS2t2NdPMhaxazQYtGzaInO1scGkT0F0
/Y7qGwW4lTsDxiR4VYFoq2lob37WCieTkwjQVJkLjh2SStd19b3t3x2xcV9bYhZRay+aAaYwzVxl
fDaGG5YEsZXCYG1sLG+JWQQO1iBUVePwF6U2eYmpEYZhS0sQOd9avl79ODORISZ1LPxrETt2Q5px
5H5wfnXsJ9MQCuYP7L9PxJDK/S1kuRSdyqNSqxyxflaJ73YC2PG6iB3/H6jyhZClBnRGJYNDC2qW
VSiYYNWC7b+WsH5XMzGoBvY2gCd/1rG8s4eigB+H+cYoVW2aLkvifcXj938nZ/H+AXne6BgbgMWJ
HLfheUyyinvDGP0TLTMdEKEDeBOnmi3thcegLK4wWIPYijmP7XTSHWAXJ0/9ZmF31taFmwDs04ec
hQHobSbJ8oQv0wflHiskQC1IMYmQX8/7r9tbk6uf6ULcQqUdqQKgkN7P3Rjz2Nr1jdSzsEn4hilY
NZ0fYpZV3CYeUf3MoNRtxw+8qj0Q/G6kXfMH+OLiltm4BpTzMWdo+WT9oxKfZr7oErgdiDIK/t+n
x/ADwEN1ZjCNP+iCp0xw0fIMTxS4ntmQfE9jJzDLf5CqfhKzcN5xg1r1UA3ozyoqYQ0wlcctAJJV
23lxksUrNbssl9to1mrRP9Wcep2wQcihUJAeqhtx/aqqXchavNS+nIC5ZMBOU5uRVKu9YtRfqvYf
zLp9urXFQ20dMx5KAcMzFZKf19IPTe7DUrM37NvWzS3e6WCrPW+FwDwDz4mh3gkDGZ3x2m+1S9dC
qk/nWbxQIFVVuaTi2oTL/eZuzox7d8CGXIx2BLAhN2KDtc7SpbzljnGJRGVKqFwg5VcCiRi7aA9E
BwLuAG/4toUlsRIUfxK28EPWoPAIFOMYcSl/NezGENdjcmrKkxllXiTSjXe7fpcOCLhnNjDQgS3E
dSIqJ2Um3TQzwjA2NNOA9buKAmtTDUDFtQ16v3rAC4mLGEgyWdfmbJq3T5Kb2rND3TWw5ZiG07V2
XfsGNmOBcSV21XMubZ0W6MxrRhEAZFgEUWeskOWBhQpOExlY0W5edl5j20TtVQKiWCL6Uzu9cO0h
TxkxU8eNCkyya/shG8JJKzxdu1dbDUVgy3XyF91JMQ6n3nBqHKtJIVE8kLzEwo4TSFoW6lFocMdL
ex1LDCkp+TGqAG5M8TjqO1u5r+0OPX5+q6LT4BSTy50+zNMrp6/9ZPQF2vOtepzsc2YBxCS96huL
uRGAROrmtVStMMJUmWlMBF1iwE0fzbHxG8D4tdm5siM3l59rpd+x4acjOe/Y0ghRgqXDj9yIrvW6
eAJX2LEZEssFwZeEVDwLesF2U1pcdS0lfSI/JtlEpjw/tOOLBvgqXoVR2xBNckU2+RYFI7dah11i
XaEC8NAWqq+p5Z7VWG9O9Z1e7bQm/q6aYWLHO73NjqaBbSYOZp/UCEG7cjYp9kwxeytS7bUqXxpe
+V1m7VrnuWhvciO+HbP3DuFEkxyK6pcJ5nZ19Iqpv0o4xmAfgW6fxoNbxKDzlW/SWLoWtl8l0m2l
HmXOAch9xLbdTkQaUYwRM603mn0WzU+qPDIzIbzufJW91/TMppsufqaYxE2izK/yfT7uG1X2dOxj
Af325MSB3sa+XOsh7R2ilTYZyisneTPYGFZyoGg8RHnJl4cnp3uxlHtunIZ+gvb8RJJ5lcQ/tVx4
Ivsh2tRLihdMxxxpGZOxHsBZfYyyek+7pwSawRCq9UbppywjfVyS1j4J0JLYY+0zS6Ac8COzM5DT
npLidf4LqdoTR3/RMEhrgclSVK1r01NfoDAj2p00JETpEh/16r2NMTwWZaSsnovoeQSdhVXUpG99
S+y7EniJ6SEuf5Ry5jGM/ibSsSgmvy4Ur8gqorB9np4Ne/AT9bHN9MDK+6BVWk8H87ZiAyKglAhy
Mk9pbzN9uKXddNWCaCmzr8pJO7R96mO0NZCk6RS3GPfFlmiCS45/drHt241DOoUeNAscrxWwcUzz
5GQCnZzJHaXcs+m4K+hrNDFvhFYj6iD1WECRbiZZJUbeET46Lh9ubApjbCZB20ARxa1IG9I0AUiM
3UY76m3rDg3+V1ETRRNeFZ8k+14klYdyeJBQRmygnbfRzih+2UPQdocEL7AsGz9hGroxsTeIEYXl
zFfkkmRyaPLDKD+VTZBIYGFie5U6bm1eK03jTZZNJjydrjYykuvgDDEEoQJbq1jUcMx7OdVRkh4P
jIEshZ87ySSjpV5JvQj5PHdt1V6jY5CyPk/cLPGR5FenzEmsdX6uo3KVs5eJP+jq00jxbcT8dn/2
kpO4Topwv8+pazgPfWode0k6gFEPIzEDkWXNHXTbTRxx6JvBLUv2SHXL553hKfEtNTkGaEY/lX7w
qLuJNRtcAF11tnlGuuKY1EeglRFVec9peSNppq+L96L8MeTHhMP/SjByaB0wjQcxG4I0T12OGQFb
AlMLc0isPGO7QsOaWLSb6ABUkJ91n+L3duCi79wxzdG9ayOfq8wzKuuM+XavnSpvzF9r7ZikI9Gj
hhi9TOToRTPubcwhj+2wTwbtPOb6IZtEKPpXM3ou5EcrDsa0J73zLWnodT6KX1IOokCpCbFRsseW
byiPFgiYvunFvWWW52ri/gB4ayG7eQe8XxMakhnYqsGsc1ke5R7TAGZLeHtL06OpXsXFz0nIRIlu
pvQ6kiZSSHFogFy8xtpro1077GAVZzqcB7MOstHeF0pzrOy3bIAJHfRAo9+K9oFpz8yoDwBMdvn4
1A6PbfoYqe+dMLy4KsPJ/lk0HSLB75V0bvHaZVfE9b6qAJ1k/lSL6MSt+FbK96mofCFBO8udqJ/t
GggS9FpnLMSpxuExVR4T7AD3MLkiPlELNdrnFJkMBnb3meTAq6CS2uXf7ZifjdbkhE64L4N3ZGDt
vuqsgz3agMkY00du5e/WlAHDaxzxO+VThgoKiVLzjZfsbqDaq5OMrtZ3jWcxadcn7aOmYmw8q2S8
WvoyDeo9Sxqf2diYkoHOrvReruvPtMuOVVld19a4Y7JNaqUOK6U80HoMu7i5Gk3wdKqJD0qwwm1E
/drFg9+NeUtyXjzKmXjuRnpSk2jwRkt5m7Lqe6ePvlZU+9RCvpM6phsbzn3bSTyc8uTWkjm28VGe
drnBHzXdrEOlxVPiNAGziKyHlmRSAp0eSOeU945aUxLJ6TUQCf2Uir06Ot/QZsDecdZeUb30igaj
qKr8ALSmACnilcqmsG2xgjlhyTvSv6lS/SjJ3c5Uiz3eYlB04oEz5Wyk00RstQTqz4BVX60KFGqg
OV9aMcaV+H1RxoGqdF7CYuifanGijdLZbswrc7RdAaxtBNgz15zU2W5v41ECjQYskqcBa/+ewvlu
NLX2Vq4GYFTZJT/U9tjseARTZUe6z1kMSwHsxkTjnGA5PixN9r2ohiaIaHJOWiz3R93R5GBmhaPP
Iv4oldUpd+Qw60HlI+ciMJv+LE/WCbxTRyXJ8DOZegLPpMfRJsBitrlvUtPPhXGWOOZdaPI65Cli
BtMtOHsbWO+qBhg6zFwHzp24Km0LJiHVrjq7vqrz7CEXjqfJ5ZNC5buoAFSaVcDlpcUJ94dI2CjP
BUA4DKhK1qiHYex85GeIWpgiIZSDVR/YXVkrfJfo3XOWxM9qZT0OvXpMmIK2g0EP0mRikMR+tEaK
vXy79dJYPstFtE9YsYvHPIgN6ZhOKsGK4WM/1lcjMPFJYw89aRxrl9tgAkCIkVPVM3Np70xZmMvy
C0ramKor0EWw7VtAqnrgEHGlTHlzLOkwKWrq9lYUquDY8J36V1Vnj4kovhfSAJAKBbO/vXIrDcop
coZA4YnimhEnonYSkkySzw3m2wN+QVzpI+kMkXiKLt13PTijKtVlGZoy+vSetK9Kae2HHhS+yXin
S8pRRiNjGpuAczkcs1zxRtPwoiEO0yZHIRJ/X2roU8eNeFYoN6L9btSrt0ktQxBT+oYGy2tidpxm
jLtQAIcMvb6z0uxoF9N9zaKB8JySbkQFjWoutjkO4E0GyDl/tNuCOMZ0Akw9oFCZEla17jujdKNl
QIOkMvYieKScaKmfiii6klQVbOlR7jPVvqcsCmQkDIiXADhaIecy9ZuGGd+UtCa0hicAFnLaIV4b
B/Rm4sdiKnXsDnYEn9aN5AaDrs3oOUnm1YNpk6JIfwGY8JrV5gMXhkTiqb/PaOZa+fhgNdTjeo9F
LDXmpLYjbHFHMtFSRE1dBcysHBfqYLmbG8YhbYAFajvBgPgra/sw0py7OocrKeLjIANgVoo9LCYd
8kgLOrm+M0WyywUPJYpl1ZSZWSgbt6PtHIZchFnFdgM3T1ghD5JKq8lU1zs1Q5TX8agHkoMTjEb2
MjFtl7W6DFCt6b50psek6G/jqdwZA+xra/ehjvEBtFPrq0q27oZMJr1lBk0J1KNc/1U48qk28WLa
igirCS0zzoLcyUaiJMnToDLAOLTllT1aJ3uimtfE3ZvSpYTr8QPjGER15OEKlHqHynJ+CpHmnpnq
T5FhukpWn7NSvTMLEbJGPsgWvJKd+U4qXvSkedQwsKVqxXkc69FHvH89WcgrDDiERHV+RbgqxSpA
PBolt8zRfbPW7+u4/qUWvUGmku/B+2PhO/Aaq/sGNlpK+0ovxXBmdf/LaunJGKuglsxTOpaBE8c7
RdBHrkmwmyx6RGrk9l3yTSrESbMbonZAhNbNQ9tKex16ZkwTrMTwI5PG0TetOmh4+71C6qZW6PAl
1q3Zs2s4hB1VcVVRPfxi5hTihxAssF0nTnU/jkmLbyodIgNbRaOtX1lSHsqVdq9wJSZSJwVAejhQ
vTnofSKRkcm+0hpXljYF4zQHskrQ6Yi8WhNLlZp2pcc9JrUjZCt1Lgp44ZETs0NkZsDKSGpiEaks
K9SM8kesf4M4VQILMysNhP122EVSOGSI63CeN6phIcPp7hBoviqmeMzwaKBP9o8iyzWSWs1A2ohf
O3L+LDL+jJKU27SZX1YMS/DGKBPgVnwb4kQFDqkWJH15ZBW9p7AJZDToT5qVOylJM1JJmh+Z+nvk
QGEyWyYZkC1IFcUPtKDCTfusQzrh+INCfTlyfBFboSO6ndEUE2mn5nqofwBAEq6de2pyjIvxNIJc
hbJzkt43EdIM5yWDI6yMx7YRpE2vK91GfveQ9J2LqFHTbiKUutvqtuuRlSu+3vjD5GuWL5CTVuVe
RL0ros7VG7qv8iKM0uFKN56VwnS7NKxikFJZrpSDDRe5YJTFLtc1BEUxUNdrRHrs1Fj5LtZPLK5J
pjOXOsg6hhfqnKh4KxwKVcMIhYzyhTCvreFc9dSfMBAHfAQCZPUzbC/gIOLp2uJ+aRwR81CkxBqi
qugQab+G6NXsIj+KbuoutLJvlXqrwzCqLWaK6Q+GmMWegs741hS3TX3VdCNYNh5E8oBEBQaT1FJG
HOfVzp6Z+cCkY5v1iLWQYrPkpRqHnWrGxBy/c9g1wZF20M7jxYHXyZ7BXTsju6fAJ0xyz+iuJOx4
j3cN29ViJCXmIYWpokztEAcVgVoOCiREhZT6Q3viakwirLJppeFGzQ9e3OoKNj1SBNEgIR+1QHIy
T84e4mTyY+01xtIBelK+bj4MHekxc4K8eRrkUAFXkZz4XTIi23lvum8lXsigGr7yPxxd13akuhL9
ItYSQQheCZ3bbufwomXPsSWCBCII0Nff7ft2wrin3Y1KtUPtoirz+gmQ6l8dl86v8n55Gmpsoj1z
oAJZPQ52NwM0TeJsVoJttdiNM19aUz22jp91gnQ3gG8+7ry4tGTN1jQpY/8a65dY5ItGgEY8gn7Z
6Yhn6B5fUt3AyQFUUp03dm5Ek5n6anHRqOq/2Bz+iJsqQOeF57/TMrMGX3L3icVE2ZQeqLdnDu1p
HezGDY242k9w9lqfLZmbJ5BD3Q+3DMy191+8DPCtqekZhF/hLWNRTfAvbOjYW3uXRPFB/HE89qLV
f6G+9o3OXJVk43JiIRbJuhOrXw1StMRP2n4YlktVDunRw1lyA83qEK8z31rxFa63fjlv6XhqqS0k
HtNOAzDDsoRMjcjViLSeD1sj/g1zde046KotKbCaYp+4sSB4uWXcvjZER7iQFoOyJffDGyYNiwaG
h20aX5sFYnZN3KmdUpSEBOXHPGjs6dGIY/bxn6YN1EZzmknBqgAA+s2qvS+PCN8+JLHKTIcHlR9C
rCXfDjCNZFul8TIeHri7ga4ZWk1wYDV9bHSRWnAnGFRw/FgFT4N//SsqAf+qtpuaRblCgmwKPygR
S3R0K1iS8Vv2NgtmjFVvZMeR4M1xecbuiFm1fUqRiKlYngiscBxWvLU6bxbwELW/q+SzxAsM/ZCJ
lmWVHQ9p416ximLH6veUkR37TgZxpLhyfHuMG4RQGJpbU4xYV7SAwQNncQn1yyp2Vuz5eEfH0g0/
EZ4u31JIgB6IgRdPLXsxv9WByIV2BcHQXN/hYKwI+d+mPEZqWTjtMXqUh96Rj+IY1Q+J+fbI8Ngu
J2nDMzqPomldDutGbshEwNV5pzBCrqLvysVWV/g60I74YG66c101u3g8txvMJVBRp3C9yviX6uE0
bxssMEtpU9R5wIxJra9yWoopcQ8hrgjR9h9IS0F7YNtMmRR3GmqFszuDI7VV8JNufdEZFAN2UThJ
2DBXJNWZyPe/ufe0WnedY/DGYGHViNmwZj8xcXAhNrGl8qLn+dmD94ehEAQVhqnVvA/18zJhJaIC
H+D7pRsvkr2ngLYVkW8mZhcfGAVYx067xjyxrQafq7Jk+2XO4oOAj0TpciIByjXWK3p/8a6g+epm
uwbYBRHJ5VQbkDELlkzNbSHDc9IgAMaA+QW7RvXzjCI889PCcIviQHndlkf9BjvRePQk4rWw7CyE
lcl7qMyQ+2IpIn5Jur1i5tCG4y4WCq0FPD19YZceL8j3jXzHOqasGet9yqPLNoe7ALSdQ0El6FoS
8ARVmqm6LbvhsR+eJdqooXfvW+hOawqqrP9YG541sFzR9omkH1EIlg/PbCL7jOGbN/GQc95lzvqH
FggRuNPhM1m35wTvz3ftOXYoWHra6XY9gP7OfP+/sD6G/s6Ecz4FyPuMdymIJh1ZmCAwaG6OIfxV
FuyqnTNPiaxNLuvIc0Z34fquppLNV6dhFFK/vOmAX0U2j7eE/W7bjSIbxP8YvYeYnNySnAl/8Kpb
ajGCCuI23lBY24tFJjX8Ap3TGdpm6TVguc1JBbcFHttBibzeVLnFx36+SsafaHjo0W1OAWw0Y40H
7lF0XhZBzqS9wDz8luvgRgzJ6+m89mhv+l23xvnCZIFNvJctoJlGDR/9rOE/SW2P8L5mrLluoKyI
fO7Mq0dQNrYvOL/PQB7R4jI/eCPhfh4vU6oyiuvFLnK/Jvu4e6mrUvKuFP2ld+m+7+5DfVzBAzZr
CFoWd2df7ShuauUdjd/ieC8F87/RgJRpjcAaHeLTSktH67zzwEurf3oYn30Uumjs4RHagPTvavC3
aXqAO69IW+8gRhRCCeYc+aUkPbAWZBOyhM2d838RqZUKUgbmX7j4u234R/FDS3uYZXp02zehHxOu
kEHaB568L3/2WDLkFoY9Ut2q6dJLkUcK7jKh9+FUP86krLXOk2nK2PrqB6+BAbnXNEWXRKehg9fN
6wEKMResM7bgLse18NAwEWRdOOxESHYTQ7/cwEAGU1dGtuXFLUaCuYgf+n7ys4H5+3FcnuNh/AnY
FBxk+/e/WfK6+cRkfQPnWeDv1zkBo/339NcfeI9BMWpy2ii8LFYH/61p/23cgEMR9BGKcPBiEUqX
21TtyCBeYspPSTgAfa0Nvljvt8ZKBz5jZaCavtwUjDjSkcs8bA0Ix2AXaIZeyve/mlhfeRcevTh+
4i2OOkeCcj9EH5QP+9ENHwJiStr8rb+V3k+EXxjb2Ze9tOpqJSiWDX8PSK7geZunr4Xzf6mMHr1Y
/TPeOB0RSgkqBQ9dZQzMkYj01dFNQ61CT9TdJRW/IcseWU11e7cJkPlNMgHVAUgGhu023r8sK5Zn
ThCIxmkFo7/CFqVIdN8z7xXxpBfScZ0Ry+pisPQZRWs/zfRxitQ1XOV/PZ/Ottr2YVW9SMpuMd++
2UheUhU/UdE+aWwRt34PK2ht95ZWM84Gmi+t2YOL4yNrhuPWz7eGD79yHtFQbl1VjgPkITO2d8IL
czEvuCbs/MNc/FjNgO9t478EzvPRA9E7mNDv+Iq3CG720FdT4bVIEHRTXMQbeVn+MDEPddaGSHTi
PgfZHwA3uwipsovOOgYMN6bJQ4KYy4nSYxJ5n5Fa97XzNLSO9h+T1WfUNbdtFFUONs/LqWWPLBlQ
JEXgZ7qphnwaAU89+dCE7pPOIOqDJnnoZ/aUwg8Kvm39no13CWo4qGZiM8WRYuuja12dvNRcICFl
rO5HHYP/kPdYazHkNcKcsqCXP2CT/b8GqTBp8zYuai+35nklzYWsYT67yuHl6/90F/G8Sqf7oPJ3
PoDf6v/Jbjp4N7GFVdb+TnjOPNo/48VJVnv6J42Sm+sjXLMEey//AvPgZbwhyAxghXyZLTD5Ns8B
MDpZHlmf1nsh40VlWAQhnybX86Pzag/Kig+GZ6v1PTXAHN4Y8fdogbzBtNpwPUfz8o+EG3alEgQv
UQLJZSHoRyJcII8x4VWVjW09vXZbg3WUtG9cETNbPSZYagYk1esr/Dr2ogAfj45DmPL8HqDJmLaM
N0CjdInoKTDAk64fl33YeeoKP3HKyhWx92XQrfJDeC55WJG3X2XROtvrKjZbTCxMv6o5rl/Cdehe
9Lwo+GYAACvpIysqTfgpBip9YwL1dJnX6tmLabxrIzbsCK6dIg0FhdvTn3NjeI+PcYt3MoJ3jQ5A
kzyxshCIPilFE04f2BX/lz8Xt5eqNSNGZKUr6NTRM+bolxNcXuJtTebqLFPYRWjcuQoPR+Sfo5Vh
G3Znf9QfHQEgbZ+GeFUf3QA214B0KVsOnY+0KP4VfN2ZrRuUuy1m2bKE08ljTXQNhcbHgziFFZBs
Q88QNtsRibbpl4/6RIolcekBRBp0O2mmvBuN/8m4A+8o02jGLz9+tqsCYQlPtP5ikV5TMKXbC5xz
8WuKy3TXRVrttcQdkfS63vlTLw69xffPK7ZmnlubnZyrPz0c5y1h/ppjVPQ/2orPLsCPT4atX/VE
3FeHXNghW7YIysDYuH0U+OKEZ6U5+sGItay26w7tAqaZ9TCEEwDAO04VQuJ8UR3G0XkZY5Esu7lP
PwZfgZNLJneUbN0eKWjRjxjlpMSA2a/1Ag5Wki6/tRcGYW7qCFROOPrRVUQjHCDYznAcLXS/Wom9
aOvoMoZiPPjtilPPvTl4jgOKUkMRkpp5FHr9PM9T2cETkGOFLtrsZcYiV9nUO20tL2yNfyW0ZhkL
qNuLCmT3PIaAf0k/l3HqDQeBG2mfrhw/0Xcubxej8jYMp3yk63i1XfNbqYmhyVpgGtA2uBeJTO7j
jfpnUI8Ms4ZWlryTEGeQrZj5UcvP5A+ek75vqmzwG/G7JhAvEfzSHlSLJq+fJFqEaIPaOCzxWEBN
+6g3Dw14wNdS+vV04YEbSmvcOwwQwU8YVfq7GSm/GUnWorXBwcM/FQohvzmWL6xn6y/fYvPwKEZY
0xJiuz3wVwheqQ7Nu0zCpYz1lJ6Uqcxetn1bRnIWu9ApSbON899m9eHaaFx3arTq7qhNrmJdIIgP
06vAW/Ykw9FX8GvZHHTqfTdWJVR2LJlz+Qhpa2rJEZ6NA+ov+iuU8TRZs2kiH7FR7yMnD94UZ4zS
AwS53Yq2efXXHUpbiQixHWvQrlq770eaiTQFan701HxaAhANptp1dZ1mLkHRqtfpmAbj84bhrXDd
Li2ettIlFmGgdiyiBS5JyPcHOIExDBDORbx0Zdh8xKt+xbd+8gEGgnW7t75TOZ04PoqeP+jKv5Bg
+AQViijHIPon2r/LBMa0bpofI0psjioLTCuGnV2TIhFgLDgRh63yKgzHgVvGUMUjr111SMhfrEnw
jjpvM1lv3/7Cyp5DC571UkBUPS4h8wrb4VmasOClXXLYU856Yvk6tsXinoa+uQWMfG+t+Y5d/Rj6
AgzW4PosnbqSe7bceuAZYpdj2MR7Crdbthh4CzqJPXlcYNvHPGTBEuyRXbfH8d0vkJdC/z8xIdxF
zI9r2pbETbA/BOcVv0kUL7vYVfeqhwxIyF8zYnY1yI6tj05VbZ5hHn2e561oR/+NjU0uZAgJ12Ln
FroNSi9qDUt/DL4GQi9dkrZ5XQM8a5JNi37su+pNbjYXMHngI73ocLaFmaMnBdy7irn0JftmHuxz
YMXLBkaACc19VWOBAZRsQIvu2UC8Ix3+pB13Wjci89vgjzNr30iAMQ98mU/mTwEKUz7njc/Kqkt2
I6CYJ/zSVHqnkuEOQvW+min6AxBx29RLSATdufOSY2UDLCa24BEmAzAhBvLS9XzPQSpgLnpP1JJv
fvqv04iSaXEwkQebtWY9hRw/l8S0tD7CtCmcRE26nwd3nhJxdgh4pLCfkqj/wtBKtG/n7tJhhQjy
jiP9ubgE2u10DMOQZ3pUh76JTnKjB/gkDl5FXwWJH1FX98SoOGskvrmpepSt/iJkOK9QqC3mS0Ab
7mYD9lM1N7d5L1a5S6yjF495H4lxfhZ7HDlOjajK2XKgBcpBuHKIqrGwH2QMAIoeGgn8k9oCdfMZ
YvxrVdVHD5kp5QqfVNxOZ6QV3OhYl2F8z9r2jsCj1ACnYQL6czHNR9/SUrcRPsKW5UFcP1UrO0Yq
ebFjVCb4JqAg2DxKmoOuJcqU+EZ7fRp7dgcB83tF6lA2CJAEnK66VJFDQCXMGAkyJIFVmZf3Nvrp
mH8ioMwQ9fVHuOI0xX3zbcx/ga/gJ2d/Cg++KTfBqBVLkMLrb28FNNXm5FI1nhBSebe65g+VbWgZ
lpcFPetuDDHbUwkMPrk0BUg1qi03KdHPG3ggxxU+oo2T/g7Kf/s1JhJ+CoLv+qhHrvdpFJ3rOLyD
3wfsVfvVau8SJW2BJaNl04qyIdwWCRxfrd9eG7PeNr8HTThG480FbQygSe1V62A8aN9ZqGpRPeN3
JMNhhT325PPmc1m7722Tt05579AqcMI7fu19sI4jk0968p4W2avMoaiCEwAaizha2DXVdymSEbPN
bOeBSmxs8Dhw8ozqMTB6a6f6Be6KDwxOHfEpopMFAF+g3O/6cdVZHwR1yVMZPoK4wlqNmMv9GEzl
bMiBb5CdCRPhbo0x+5Sa2BQ94x89a08obe9pnw7XpCYYo/PWK9r+Qg7pqxqbJGv95Ud70w3GJnw0
5LBSitsGfzOis3Mf14HWROTJALF6IuxBrhr86RTNaCW7R5vSk5Xgpfzm0kCEfUqRKP6n1tg9rckH
i4KtaAL/ZZXN51YRBokSmAqX5H9MKVswhrZvaHWR4FFgNKlwfyYc9rhtzozPATxDlM9wEXXpa9TO
kEZ3rlqfqyDFI7escOKo+WluJX4V98Bc1x4kkhAxLQPmM9n4bx9jDi0C2uciualg80Cs+00WL0Dn
EfPg46/UpwlqXD6x+ZjiuajAVykfD5RW09ufxzzzHf3lkTthOuwjXdDszNH4515cnhRpq2ICc79Y
KM4U6U9wfJ7Tepx2cuUPq5H3Ko1/R5Z+kxQpDhi0gDlJJF7ZbTNkuY58tRt743Ip+nni+dgC02sT
jle9+iKXq4TqTuvRQJ9YKO6oBupm1d/mGX6LEHN7EkxNGZJE77lOgd4o0XeR671r7w3hMVltD4Im
rGH23Gbt7aXW8EGO2EtnR9vtbNRiX9iGCfwkbHCBeuYxqBoIxAKWpr6ubmarp9xoKMXAAVniiyMi
Hy+DSiQ0CgJtz1xYKt9iwe+2unnDtMr7NC5hpiLcUb5xFiyG2d7jbfuT4eD39lM9YMWqtxXJMH/j
3k9KytvoHsX21NWyymyvRckYtBFFEpA6gEmGHWFK7nLDAILDubng//5ECt8Lnb+rGN6uKkJLmGxY
kVAF8T8dixh4V8I50YKVT3AnJHbdCmugpLElvjeMX00tEUTSLqCVqfdUQ+qbU3VBHHF9cjCAlo6h
PYkiI88GBfTs2hE2P7L5j0nzp6hv9if0jXwBuZwUsmOnuAaTQyAHt6IF6cQPbQUXH5MpyFfU+HXx
oH0RuSdtsrNBtfcj88jn3s+c2971DBdFxM4+3EpMTE9hvd35bDhVGOd1QQ+q3JJXzO+BZ6SvFUWv
H5t6X/U4QKtSX2yO3xMEwKNU0DsbpU/BxikGNxVSNiiTb0uLETygn7R5UIEPZ9Sk3N5j/UeSTDRL
Uq8/4GZ9ME1SVqa56zy7U+ETxfco9IxSst4lncLz3ubK3M+d+FNRvgP5OLYOCjj7c7rZDyrJrvFh
kazsfgnSA/L3nqvB3w0rUD1AtQciqJUJkjaDQglVBL0dwGVh8tFBoBaryhGKij2g6jlqFJQS9xPa
NxZOmUe2nYujw1B/+sKcIzHoa1DBOFmlzzxcPKwYgxIksPeHRFi5mQKwBp7EmCiG7WO3HbAC4A5x
Vvlok4cudbCfmRE6otafHAeIePYBvrS31RNoJbBler38356wkruwUnfLJC3g2VblMol2pI4vHrQp
BX412cxp5nHZIKkB7g5VsK46qXg4qPG+9r5i6Gd6leVcvzAZFs0EZ1Eod+GgT2vD9n3N8lroXQhs
6jasgA1RU8kznw0c4hjFAzNyn6A1GmB3Toh8iCvU9JCejIjfhoXpIrS/Pn73GNkM8IPGwXIvR3gS
QptrQa6Tq+pDryEjksAiYBF4trC6PkQ+/6GMLTmWSxzxyGQ86q5R7+WzUapMPHsAhjd54yHMn0zl
mOhCJ/Cre0pnle+/gDp8SG31b6N2H04Qm8WIjd0J+6eilIL0qfDGwaxt0X+d3z96foyNWhiYyoa/
TRYUGlmK5XBo3UJ7z/sx4xy9nh7uJEeoJrwtRMyFjYZCmpsVA3glW1gy7adaHYPoJxWq9CAft3gC
PVB2QwQcJWy5rMea3zaETWfJCF+gXp4VEM65YhDmHQ9vIEiHfS9x+fZpfNMszkw/32H/SZQvA0za
BKaKnDL/sBGw/un/3RDwrS9y/l49C8phIPXezq0PNSBlRZVu996EaQEwwKcuoTdQX6BZ4kMSDL8R
J3eMJRALA/zBqPAo2qemOfVAKi7hN5y9EoENOWA1tnqYW9BGlwou2rmayoCiQM36rDwItSi8Q8yL
poM+0/wOE8i9pTeZ0qCcRQ94+5FutzTw4MC2Re+34BOB7oIICPAB9kjIEBAQ6LHWPwNksR5yWt01
MEmMH1ug8AeX45aqf3GH26wd7k2fgIxJIJ+1OXN0F0/2ruIvY4BoG+A5h2uEiu+BNvdwo322A4iB
GQZxCVF8lf/s5gGH4RE2s4QKTh9XCu464PcLDT5tF0HvVLjXQoigjb32g3s1fE0yALwDDsR1iIED
wvTgTTBGB9OpCWjeLQkaf2zDif4zmBx17iuioBN9qGFB3L72f3YqiBQIAb8mdCiS8DsmLytMsVWj
9mSmMFjiyvHIYbNWnEgFrXHmf0PsTr0ukc05qCHYLAMKwDCv0wHWmeqfTCniAXUF90xUL9htGgJs
Lr0N932joAIYRnFSAToCt8RFZCbUNcfN9kwiEux6HdN95EYsXaP+cEgrJiF+08DLl829QcbimRcM
3wsK+a4bCNREvkwPER3NbmlVg9ozEntu/SHerxiKyeZwA2fnVzOsrB4af9FXx/XPJt9OvdlZf03+
a5oWxRkUUN52vrkm4RoeNRXhjULFXPK6RQWqR02LkTM43RQOF75uZBAYLBMraMTn24TxaQmNWYr7
1S5oPFCtsB7iCa1ue5pYL44Jtm3wzNJxPk6ONPseIa6nZlijI/ea7jkdR8xPbIsx6NgnKXe+9aJj
QGJVUATZfC1/bRzwkt2PIMW+ljrVp3GswCHSMGrx7W3/onSx76Jf/mk5Du9xjS1PMBZsGqkIDUx4
8NR3Gl2DGO7Tno04+awNZBaq3juAXkxOjrUe/Do1TFR+39FvrHYPEOCviXM54yQtjOvISdN0gVM+
Gk8zqzTe4Vrd0Bk6nDnkA577uJ/hFB/iy+wn27f0e3JTDV4yDOEobrsVvsB1BIHqw78vVrO8CdE8
YjnUdIt9oj5bX0xf2NzQlMpsMBTolGWasd+0w7iLHMhWhEJKD1/FMBSAgdioGAlwJ9iuij4/kuDo
HczyYHShhJrE5RvbfNQJtCAIZR3OfAmh2MNeBeZAzgFi+JrfGgmNIF7c9E4UdGfsauRZDS32eZzQ
TfqYq+Saf8DOOHyLFunmYRWIPVmEv5+CGr7xLkC2HkvFvq75XPZb9dwMihQG5GAtnL+DWRiE9pAm
eEeKQLFn/Nz7zEJ4jTr2qpS/QUobsNmwBjQJvXCDP1F9uVBiIZ/lVRm2FWS5oQt3ymElzArLGRB+
FJWeP6xHbVtwBDZsdlW8vOmJs6Os6/rDUAutHnuY4BB29fRBTDLvWyU1zzmgwXes46jAevHgjPH4
4OBHKr56tZC551fgaBXDcAMTPAKbNvLvvqvJrU7FttvMHJZNhcI2g3S+qHaAQuJVDQbBGCvwyHqH
lUVPNMDlzarOz71FVFngGXtpkLOThQGawAi2+qtNhwYHr4XL0wXwNFYarA3VLUR+ALQSG0fkvlpw
mdNtvI+ixDviXGOn5apBdRiMbrbhBgk95EinIoo++Yjr2EsChiIYKBrTCqnF2zIgrAEBqYWkZj6n
qAQHQpJu10w+cjlU+MmHJbziEyE/wwAGLuWsehmdQZaqCNU+kkgIhSMsOk0KKEYE3DxLwZf30CP+
TzVHIL4iVcEUPCuTyZZU5TB7DQTqDTToArkZZa7Bw8dgsDMY4opmHf43oHG8GOoN+y2pBbjbDkbv
2M71A7bzpBn7W30UcLYVypfjdRZcnEwQRmVPwsSh36g5BsNmi2CQMQnqDLmgFhMEnS1qEulrPW7y
OCRxUgLipwWmA5tyjCNVgt1G98oxMdEa0aRZ2xNWJqKuMa4eBhl4qObGlmh6D/qlJ7nmoxwOcjT8
PiRT9ypnWLm2kLyj0MKwuFGDsVNvaU5o4/oyteFw9h1L0Upb/xKGUiAlFjz3vvdCvksWIa4aN9Ub
RMTYZOgxoe9vMLeju0nod+pHZBdsM8eBBz+c6aUKf2BWgKssrszBzut/HHw5hhsELGvA71NRJ2Oz
m+oWlizkMJpiXXDGLN/0HpNn7KRcgr1vtd/sU1aPd0HXkmsreH/Z6lb89oqFT/C4VvBlNfoKCeDF
Nn2E2meCA42QRQgPx/Cvx0FfioY777hoPtwGAEk4C/zt0JhKvTG/W24xVko/yzGYd22HeBx4x5i8
bwckfcWo07A7QfsNGigWAszluVNrXMDJMh6TocKsxDh5t0R1WDrl0u7g+TKNiwaDt1982F4tXd5c
Ox07co2hk9ewaq7xf000HiYbHGHURANg4DWINnPgPb2BFDtPVhzqJslr6u+WGQ4ATOa8j42Xr24F
rWMYUohRE+cZEkpaPcYaXAKGG67JWB2UN2N8rh8xkQSBvjHTCWu64DOArrqwXd9jHGDmj33Um3yG
8yO06LI04+Wi7/s/F9cCD1OiAszRAefAMOXPv5AgHPRMmv1Z55p4zYFty8onJZveYerD57tHvnDW
oDFto1fIyMVUYedw0xyxaCuBmD/C/oZJBMT4QIuAQcoXn9gEe/RS/mSE+oznLVN9UwRDdalFe+MN
JNCZysPoaugobZz3yh2t68tkXu7UGBQMJwkmztOyTK+LIzmeFj/HLABWrzbY3ybIhMKHmu3bDZNz
jShr2YkiXLmCvbE6WIchxlDBbRmYIwfTsh9s8ug5O8NaFWB7OlvBear+Ppn4o1nMdMEmuHsag1Ps
DGCwoXhfqOQwHMjmFNMa3cAscBX33WctYMYgIoR8XAX6qY3NGSIWvda063c+qK19E63dQx+P/UVa
ZT5NC0f+FMyf4QrwpoQ4j/YF7wKm8AgtI+h6m2EE8q1JJ/mLbgppOZg3A4qcBQbaNjdh4gltVD5V
rbhGPv11ajrrqtnXVB/lxi4bTe8MplOgex/UipHMGvlAULj/iEYQfVlQI0t9dg4Gk2EtsGkCzktg
I0ShgMBweyrkTlEJD/f4hF4DxqgB5kYgjRRCbMgNhqVgNV14+hT2UwFbGKwEMDNnWIvZogegn3z8
G//S6cEKkq+DvKM1dsPapOiFvcdl/pOm0ckDVZJFJD0JCNVVG99hOwvUSwZjymjbwoM5fZb6o+UB
rh7NX8Iq2mHM/JC2VVA4aR5imPMzBYwPTn9iL207HGLs5IggpcN7AhdlIJsZGHZ8JhjSqow7inDA
KBqBajEPe4yYQKWaGTw8UAJCvf+7a2fQgLwNvlJnMP1hMN7VnVbMeCbLHSZEXkA4wIfXFlENWDfY
pkQGRhlHUSZArELQ2zet+qzIX4AgB5cbuASOsTrvN1S/CDhHNdcYTjx4MuoswUUqqMKqGHYTMfzC
aeuXEDDvDEpURHf/4+g8lhtXkij6RYiAKbgtYehJkfLaIKTWE7wpeODr53B2ExPdTy0SqMrMe+5N
SZ+I1HqpeiPogKLAziTVO/xspxzKZQVGadGa5XIx3IoHZln9Ok2eEztdQPXLe6NqbzOjmFrJOo/Y
1n/Z/18ygY6/LgBFmem7rfrVyOZ1KONrrMyXxqzveVYcShpv0go+hdpjYZD5S10bDDAX9d8Uoz5a
Maxssf6kj5vTqohZS3LODnUYj8IGbVUNrtCkALSJ0uFc1tlZLdwglqSZsRvpqdFby2fWauJmYziU
6kArmfGSLMZrazpNuE4NRgrnULSMuvjUD0trniezZJ5aqyigCOJaD6O1EghgN+1Ok/NpUAF+KMM2
CTeJui7nYlFFWOmGHaItNMQ4Ok9zqugbV4/ADBw9VEtj3TQZV9Ij0fcQxcoEPkapp8+vQ8dnb5YW
HTgSU8WD2zI2mDjmKMKOidkZ29ZmDt6X7mbQeNK6dLm4usZ5YLiwXe7yNuQcLcjbm3iygr6Xfyqt
+QY5ToWEci6QULWnEjPGiNduOcjq8/LQK9SGeLQojiPWNU5BPsNXL4n4mxsi1OKq36MygXQZ6Vbv
xTEe/mklg6qeKcVuIWIE8pAHyum6OrCd8sNs0pZXjpNbGAfT7X8nwXovph4IUMupHPDFdfJgKdqp
y3VCpRWSptH/l43tFNNGsnN2s5b6H9azQI3RN9oVSirnya3dMGLNFYlm5g4VN+RBfHegTOsJogDn
z8at2HDXNM/TlHsEBl+heUNBKaZip84MY2/Z5o+SQaxLtpi0xpG5bWGEk44SfdIWoH3fkGWYQXtD
smttvyGaacm/bAZGzigwyLZ+nu5LLg2d2Xit5rTUyAR4TxVH8RvSzjPF5dr7iPppN7LbddA3Vdwj
pOZgyH9RjbL9MfTbqG9w0Z+ziQdNQ+3TcQngSKyrBnP7wWYYLBiVtfb0GonyaCbzHnNm2DXXdPo1
3aBjMtJQ9+TWb7a0AdW/x1EDrcoHKZMMc3/uJbxHA92nBSmW8KgXCRuKQR9Urq6mHfZy1a/U3eix
SAhI4LL46Gb1tcvMHX0VyH/iR0lF1RNK2wloxHyljDZlkvjOuh7XJnseZ+VLtV57gBqsV0UwPFIA
HGopqL6YRIRo7raKk99YOPdmF6At+VOHecnoB39QfCkpvZhLMAaklj71jcEuh4FC0eZTTy1f45fW
JprBGB5SNi1+y5bMPoFFdQkYVnj2GF3g8UOgDT826Bc4dBlSgxZomGKK9VmAxBhGuzPX1msBgCPL
Z20sr0mMfRjPtYYfZsr/zeUatlp/04zyaMhnwbCGmtSHpWTcsp7Nsd0ydwKDX9eLhbFMH3CMXoZB
BGqpIREpx04pNoOaM9v6TBf1TUXr43Z8NPBQZiiWCgT/hMvDsNozvy/CrvTHdrzorIIbi2o7ySFU
7CRU1OLgovc1RvYXFwsC9Y31dS9NOQTI835fKLdIUY2AIu4cSwtToL3DkrfhYGAZu020XtbunIb6
qGw3K/uvSuRwPDy3eDJ8pbVZ9I2WkjE0nNrJN3NgWGktNyrhYCgW3n8s0BoePVYfQKDEAKa+1lfk
FDEWVOKfbr6ti7gI1sZmNd7NjpEefKE6kFRbwd6noGSFu/yjrsXGk26LCPMdYo+2piHR6ztc9q+x
svxlov9R54aXQ9s4ORIFg/wBiT7qHpSyzRLEck/18umo6lsXyWOmFy/YzU5avAbJdBqbB4TOXlmp
JaE5536blHvHpL9J1jCp/kuglJEnjpmkI8ya7awAuka/iThWbue1CH81vNFD47S/OB9nu/TKqD9H
yy9fjzNnuORpTS5SY6skSYz0JlRHqtcmS6DC05c6iNxAzWn4q7WXtI11EWRl6z8mzXmybmnkaLUE
YoOaPN6XJxvbNs3Mdl6e4yXdi7oLopRtTdpLyyhkUS4kPno2FV9JYm39cNJp3beLGlUWX8UiKYHM
rZtY+Cxid2uIZqssIOlK6acNqwRxA/CTPYVLWuLyUCcBV8YoszlU6RI40qCd0L4aiBgHz1/M7YcA
5mfmqRP1CyGdm6mLg66HRqQSFQxJF1IJlKl6cS16rtyNQUIMAjyk7m5GYqMTZw5T7dNuDS+hw+iG
nySt8BQ7R7G4/xBxAye1Np2KnVS6WDgxOWjcj6pjw4PxFGCSxFwIl0An7qjxISre8zyiEEMeTPgd
Gv3QCEhAzT7Alj4WlCjnh0mpt9PQ1oc7T9K2Xmo0IN5LtE6GhcwOo2PPC9ZVA2+edqkG57mpptA2
i6+ef037iB2gyuvifxmIj0O7nTq2P9rNTdP6n65dfBORB6AGy7zrTTyIom9PqvtaAXsyWCNPZmu1
NIwM1YShHtK68+3lnIiDIbdmnfrto7NLYHk7z8AOVhjzazrtOja51EywxkI72+a85R2EBaGXXjEH
FePO5KXLWtc3y3mn8Ujwq1W6Es5D+2trXIduexfauOvShHawRWXBxtl+VMm72+dXYkg2SmZdZnfi
ckngRWb075K0TbsPknTagzlXWMyirN+2lCJMW/yFpMgJRwpj1wfuTCOV7yc245XNijNX2QKLfju0
zEad0okrP1Wt7B6jVWAVAj+1zEd9fjfw9bvOT6PeU4DhGcT8UZ67c5Avr0mjXFm4uTVW6zCB4Tvj
m0IAp6kOt9n8B3X15JAzDZmpBDZZpTgCfH3NS68RJrRs4S8LBlnyBnp2fI9YXgl+x9XSbqnJdto8
Y0LkiKEBm/twmb8NC+a85wnXf6PioolfK/maq9LTGK80y3sp/iUYWFQ18h83W3kplfrcds6BSQeo
klcme934dYtqo/dU9JyJU3N/pItM07tG1ZBaz+i7myYpgXeLXWSzwFGnEU5vpZ2HXXJYuiRs3Kce
eHwtbLxPx/YxC4jeCvu1EQxtfljKGETYy40Rp43prXSYug3XFRn+gjavdU85Jv7y8d3bf4xiFQvd
ZN31EkywfNZpkGL83TWutRS0JMvvumCU1e8G8x8NIW3gjhUMDMYvc/ckJhx7ndgK7modFHHYNxiM
+bS1cWsVd6Fvy0IGRVr7FReXdIujxAqVcv7V60Grb5qwwobRiEaFzZjAoWEA0uYreTWmU4fZWcQf
w4j2f8mGN1xpS/2Amjn2Vx94pTJ+eswjiXx+7IGcoZ9z2r5x+pcYf9G6nRKqP+d9lj+5PDrpG00O
wpn0dd0JpKF+riZ7YFOQOfWJ55DjEtsZMCgWDhvPXOK+xsaxcw/N8LOqCDQyqOLEJ8jqFmvpPuFs
tuPXsZ8bP+2yjoJH7plmVp6k7kjb8dhPHFep/jtQ+De92FrTnO6GcjwofXKBf91NwrjGa/bXZ/Ic
T8vnwpWZjROaV63zfGXjRp3HcOoQ7NqU8BT6z2b0qBsypBKqUUsNYEyJy0BSr8ASamV9nqGtqz7d
qmNxHSztkqUJ8hBbmNcqZC3tfnBdwLvizSzEfR3EflAFtjcnBEWfITqqt6YtjmSQnCJH86ccc2jS
0sA0IRusN+Nq4PcAvC1YCMpudyzbVf1kR+lJdcr7mMpvBIWgX1+LVTzHq6t79bKsoZDxw1w05pv1
YSYXg2cNfWiNRKm1y2szHol/3mvNjLVlPbhpgktu5giIdrlOF2CB+NYVzBrfdMVKcEt139RlpWhl
QihQ6PAIeLppnIeyPXSJsZ0U4+yW5hEqZePEzhm/Prhp/q1g2KpS63uo1Pear8/TY1bOCPnHFCP2
E6W/a/0cTBNKita61gZGi80+eLQ9u6+vaVng3e2rg1Cs/+yFYEMBklgn6yd+/J1CoRc7hqe3I16l
3kwDs4a1UEds4jPBIpZo8YhOmhUwWUsOsoV7ALQM+krfZt34M5TK6ve9DvdPFVcK7SVLmrNSKIhf
5W5c7K1Z5qtH3tELOQpBkyzbKuYBVGBUB0nwWGXcK6O7TJkJw9uBRrTJq+mu15QMnVKw70MsXobm
vhHW/AT1u48hyjeJ44JYDdtephTuyzsqe9gubajZ3WXFR7EW/Gdj7SrVkc9jmreMlommMPQ3YOSt
40J4GB9r1tzbPGfSYK0+kYnh0OvvuYWujuGxcdwfoSFnGuITcr31cmO+6wozOjr1NudTWLAiM8c0
xaGbjg8mxVj2jrtSLpAO4uz5O5sBIrHLvlT1kjG/ELzrlfEs12xrpbeMPqbuPitc3UnS43N45A3u
xx7yllF6xagnS9hgNJ86vhkWKvioa9yXzJbij5jNwiXpOB0pSE6Hu84QlG31prU+zOiYyNPMbzhH
9hPjfm+W6hPw5KZa0jCa9KAb5NNDvGRAeLJrcdMAJbJR+eyVJFiT/lCSxJVoBmgnqOxA36vTCjc4
N8v/qiHbu8Cvul0dJPkjOAF2RkqtvKjN0RVKoKfXdjrmoOfFwej+MzF3MSbBfTMcFDSzABGPbxTx
XP7n5ubNpQdLuXaZH9aOfLG658hg5oz6lzrEJxH3Anp8m3KSfRB0iT8LNFa/KEB54AqX0lC3KQ3P
OGBO4iaDmgqU6rBWCe63a5V9xBl1So9vOApJqcTO9bTgQWsW4bUEkETLe63/DP1HFR1tJh4jE0j+
/f1DOoYtH+x/j+akmZ5iZz9rT3E9XSJaqJJ/nayik2a1P9l8WqZ7O38legC8yw9iQGm+d+4/d9oq
bl9ucliF4Vcd8RKScF0pRUgolrlkT402B2OZMkJnwqXW/uBa+9FOvJqjjsxm88vI1G3jwPPXiF9l
EgeoPQdTea6mFc8DxKQhAyxZG61n6RQe69FhOtzl99jhmUORTEC6O51KJ5XPQLqkmZJHvZsyoG4j
Po1DFMS2gia+BENaX6I0OzSPpNAUeZ320nH7XVubwcBwqZywowGVrA8nXCs2ujsFVQmoENHEdqPi
6frbQsJLa2nbpbFel3ZKN9McAgAqBHKZPIP9fLeE4WmL2OducZVtQ8INtsi6fAxLU2xwxGzxw5sb
0i3vVWOduyryodjeCjF827Z2VhmzdDGuRmVdX4yiZaQg7ZtbLgd2pROH12bQVO6HAvvY2K2vLc1P
Nuj0d1ocynXwujz+4G8N7ANQfplj7eXUhEvRPGVIcVm5cLORLgOL5WUWXa1rXKqEQlDnyrNHOF10
talybp3WnnvpEFsm9t0CzIeNKkH0rug0aIeW9eZ0zB9Hc9ub8lI6wzFNVE+OztZWFI+Mmi+Y7kOC
NdUa1FfdpKB9kN8Ji7Vm3dhMa7FtEwy6an5ZK96spqLzznTjzAhrW40luWVO6DxSqLJmZ2SM8U1r
OYCI+Y9/kRhYEqyxU7THujU29UBawvA5AtNmxnLIC/2ljc2Ymg2D+VJQenCJTQUCCgRx5w4XDfOj
omSnvBZEHJqfiaVsingOdTsLFrXymkT5SXMRDF31Pi/1Pnei57jhcHnsQiuZ/hF9cNEa/VMtC3KX
movejFd+DWLqGHENyuw7ArCH4jxwmcpCFL6adfwF6EBtNh/7oj4QmrRNCzumo5dfNONHkbtv5Rz7
9Fr+nDh7lRlyLiBYeos632TAuUl6fG5UoRiGojx78NzulUSXkzlG4EX1KZHjdlhpUpR0VxMYhKEe
5q/NBwSUipFfbRUzNh7r1HNYEmTb3su4vw4pIhl47o9wq2gzp/2+H0DMTHHSkmbb1jS8eZ4ylCVU
gSART+8Iy9N0X686hioDYsSQ86YJ7adb2XxNCEJJTEGtu93WXPQLaunJrvTvcixeUDmx3wtAVBFy
Rz4/pCbNwmchBpLPiRjS8FLbQoF2te5q11KZ27e+Lnp6Mz3M9SxUkjgExj0gAX7i/vo3WSgfs7u+
o3HLgNSpcC1Ja2AOcFwtfSfWpAqlpkQ+LBR3RAceJouXzO7JBgDK8HoXMtFlWtCluGamttknFf6Q
0cwIy8DFKvKTjDLODlp+28EKZ8uwRhyKxXzGVPAhCSFEtWNYaiOKWue6p6ywjH2PyiKK+LdUZVj1
aPsC2Dg3P7hlvFTp8da6yGDTKWlLHB5TgU0JMnOy0m9dmzetql+BTp7bQjlByo7BjMcX8++uSar3
XjOebOx8PuLDggNXY25AQdNr1V/cIgFMxdM6TcMm5ukzjO4Q6dWrO/Z4DGHKVZkw06ifCPo8pGm/
yx3juxvmm0jUN3eg0LHpJZTyauSP9CE7uvO60hfJEx/vxVJy4iWKjK/LvNAd//Sue67yCbhZMHjE
r2pMyS6xdUyZLmldkYdIRJxQvhv5/ya4IwDU9DKTuoWQx0vLHeSQRmMb8YvS4GVR49CsCVjMyKRS
l/Sw6lDd2OggGsHEPVttPhWNOkGzlI95cOm7euLs6q58y7XsoqzR4DMo2LaDuNSZzO9Drr2v1nio
yQFQK65rpu4aoYxaroc0it9ulvqmYu0mhxxOgtXyaeCMoQBZ5IvNszS02VukwS2z7sPluIptJnAl
Y22H4yuF3ZhX3JcyMPBcM6HBmhEDlkVek67PhgQB7y3zWk7pC0Qe5zdxHNq8U+e9NdP/FSX7P5i5
gW1JcgXGpfKt3D0bduE1Oo4Op/4Ak8DCS71XWgc7Ub4GhQhG+C8N4Nwdf5FCPo0oIkPGmWiru/1A
UpOIGXbpvXHVORXSmmA9mUMKlYEgdUd3GqLaWPLJHMeuaQAE9noGM3fH5mQf9DADNLTmT44wbHYM
0BCSvKaeQgLLLlYWfSeO8m6syWEgf3AVVzJTSF5bSUZ0riomRsAmUp1m9n0ZinLkDf6pdVVsMIjN
RCuZwMZSBF1t8QZWuwG6sUqqYJQMS3tnCRuyYomu+qtwF+ausutQNKOYxRVCvekOh9Pq2CzeW85K
P+5lHP0tbf0Cbm9tCrt7shQCjF26ZWznnjtoQfxwtY72LZK8vNzAXGjRa0U26tJSkmvGvDfb/K1j
UuY65om9yIc5jvdRsd6s1t720+ssqCYY4ufrvHMeHFlrEV/Dw4i7ssKF5qmd9gIte5gSPsmakV6h
3po+DeIK83tThOQz7QuReUk1Mecm5aplzZFrcfO76RbElKow8qas+rDy8W6Bcapy9DQqH7tCpWMU
TN/sDSgqNFZMrJ5VrTmPIDz4J0OVBDAWk29zpT6tXHaCkISkND13zsKyeluH9dDK+U+qyxMC/gH3
0g7IeNPzMqUdKqMiN/gBgrb5U4hUdM35feU24v70MPl+Gun0nHTLz4yg40VOFYiIX5WRYJ7PO4uU
CzQDfxkLfP6fWLU3LQkt8SMOE91DWDXDGkEU3ohrt9v3BhxvCe49Gq8q69LUjoi8btqpiK54VH2b
ofAKWL0MKyg1xRUppStif0uWZztB83AQa3wQUzXOPu2lX2Zfq9R8oyqRXraw4dhlYs+QOhESqZfO
pj/ktreS5uAmSdAPBCgwl3AbigalD2M+wHgwvCUjoRCeYGZQmwp9t2BDJ+xgJ4mrorIkZ6TkEXee
RTXtsXj9VnZ5tB9BMYt+S4hlUQz73iO+q/zaqvXd1RRJ1sdQFmR7umiOLsspjBfsy9s0SVkRnG9m
JtNmc58o5hP5m8K/Vaseig4Rg1yamPMhUda9ETNXc+9F0xxYEPo6oCzVPWGsQtv0bDbGdOkZeMOo
Pqnn/xbCLfpZv0rMqHOmXpQer3D8tWZ0o118VU3UkCW+1HQ7yuzcYjf/mfUFOT56cwT2S3wpz2kS
f0wxjt6u/K8prVtlCogLuj1iTEzNvctcO2cZN3Mkd1Q/IeYWbyVzqO4eNzVpLkQKojMgyVRIEjU3
qmYqxslVYUb4sDMgcPbxupt5ErYPxiTDx4K+arEOazqEHJQSeeJ5THXUlWzbFQS9wGqYWnUbmvaA
DcXHD7yZ1IL0KRuuhmFq+7Z05Ge0hHD0Pojh58wGCMkcFRLGGzTCAtC5G0kI2WDtNM3c1wxWmPyP
E19TpOMBcEeix4zuLjgal9UgObENHcZTWvofnigSR2vPKK1L7uQ/8D97BYLEjeZXvWmf6lj9E0VJ
oslj0U2BLGpTjI0bm0Q5nRl20nI8NyPlDu+LY1xFthAcNPDC1o150fGZt0y+V5Q+LRq/VWMMSshk
Ndf3Jm6N1WGCyE9jh2agVdkRXiS0mXLMi7yrTLUyJ6NIqYKy/qxayfKbCdDPWq85Ezk7FI+o1uUR
iyvcguPcdBhppJ3fT/W8b5NM2WW2kqNO6NqlX6tbmxDEEa1s6thnjcOt5uy6Cp+TOkTk22FwfKjS
pAEhGYfFbNGjdzcedX9o+EPDytwhaqwDhuJTXTvBaDAKaCjAirjZJUoXFvj6MbndotQlsKlej4h5
AUrcidQ+8PYsdAuuZ8KVCBSeUStLv5D1U94Cb2Ar5739jet1Q7njJ4+IucX6p2fmbS0ZQ8TKEwYd
LorsJHl1GiW5Wi7+hGj+l5O9MxG/LeCezPYjF/nPNBU3tqd76QPEZrqMr9fHytMTTwNA5LwL9+FJ
SznPQBZm46xUqe/g67VjQZQ3cUDktR5TcsIYQFIKRmRjWM+ChzpP7XO3aKeaxMkMpUBJIzrfLzY/
eaMFZlSXLzPftprav+uoHupKHGo8XWlFovLwrgvYFgqnAYdVMoeksiOqGuS+DitEHqSFxVgBMbqm
0SntdWsn4jTFKqHGnItLucXsfY+c4TY9GtfHoIk8O9Tll5RplKoZ/xlNQzLihHOBRV07u3UvRmc9
Q/FPqJnY+wxRhsVjIawrUai+ZT3jSram6yqtlzYSZkA1xRWECDjgfE0G83Nx6wtsi5+tjLHr5l21
VtK9nX8uxF8htfEiO/svWbCU1NZwsBEwN9KUXKJRHuqDtV0Tc99Zypb4gJofLQfMVPHrIolK1TNv
rkm4Tj81G73Qpj9HI0vK/nOMWm6uiefZ3riru5vS8UkfatIuTG7JQuOoX6i0IdRIu0mNszMQa5yU
LTBR36OJtE2Nh8XdCY3VGjYdUJwiLDl8wC2zdjNJCCyRLMdyBDOoD5UrAXoDpxMP2HDpsvIVHr2/
Tlr3rEYEZTdy3EdEvLVOyzdbqWxfo67w2n7faY/JGGJgp+nTLp9d0OBVMGAu3QQu3Rh3Sl7YvusU
sFptF1CmzgjdglhgKz2umLLCOUaEZFvTBuyiCQibjWEyCvddjnH5Oo61dSEuuN6rs6IF3VRHAaGj
7WFpcB1HhRyYD9E7FkQv0fVULhxALKWydUr1pba59HNXxnyOBMARlJlTSlA3VB/EAIwXS49HZgXV
Q5ZOii3T0JjshomPLBmM7lhjyP9Za1hjgIzR2EeEVxxtWU3fbq7zO46D4eybNSV9ikYL9LvT9oMg
mcilsJjGfHpbZt1+A6Ppd8h3KsEybeF1Vq+Qyg6VU6J7mJ4jGqaAzBzSwJ4Nc5dly791FdmhpIXe
LFVhthtH1Wdm951GFeySq10yPc1Xi3t7gvmdhv8HmNrsrMzi6dmMhLGbWlB8YcI7ppC7PtQrshvY
WOAOza/aOUS9TZoD80UFDS00e3ZNEWoZa8pAUokJPEYUPhAOz5mck7Qm04moc+ch/sV9vRwr9ZEJ
Qp4OIUf9Z42hNYDbtvduZ7R7QEGXxFo5h93UMu8d8PlNtbZ60xpre6cWnd8RilwCCjM9yrIH/ztA
PmtEYAZEVZCaOVopF2XOpkFF8Bf5I2iSCoEFA8o8znty5pIIKW9jqPOdcLpwOFRWrqI+lkTCcdic
RaFixGvMZMOSVB2r75D4hdqVqK4pCx/oR6mmC6JEW4mjjIyB+a1Z9s2SKQjQEELJbE2vYsrTm1yF
P19J+lEGGC9o2wVNV7Up/iXhVLiC0EzBdsoDA5n06moEIKVZ3t4wRZFdoEWPtDG5dM9KtNjXMZvM
XT9jOrVFbp+JycnDdhrSiyk6gD0spp7TcMcqdV5+xpmRM/5yfiqzTa6ZW8hLswqYp7Eky5V4Z17n
rrtjzF3fq9l6Aweeg3IulEDhHvMsO/pJRmDNled/M+quvdeHMtlQ0cFY8XAGZIwQqgmB7Zl4qgNb
4uUZSYzYFBjdLDlp1HUSwXvUsrMUBMZ785TaF6Uxx3dFGblTRtlY3zSzPac9JYFEefBykQBkm6PO
DHTSs23vMOCn12frgzlo91zExgtGiIR6sE292iVbC4I2NX/K4XUkz5KPZJYt05cTvpGXuGuPMYUt
WM8KIo45oqIrmDJ/Fa9qhlBWMloz+ThtEJcYROC5rklALBmUDG1FGoTqGcZX+3CUmaqf8ccS+dVh
LsKETQGhabcyvy38b/064kO1loym/IBSg6v/wVWxeLb6bKu9mg9+nC7w1a/LclTpTmuyZWzi+z5t
xDgjYtY0/pXMOpm8248e3nZ9DsuDkXZfSXGdQROJrYkonzSfsyQckPYnZlFNQdyv+2GRLSaJOasd
WB2nO8WS7Rw4IYiDNIX4TcfkNLgQ92qfuj4hJZ7dDLs0/5hY6zCBPmRgjxQM596uX/NRHjvrXjKE
X5tvrTvOtDIkpWwkCj6WBu7W8Z905e8ymZ/pwKSofbNL9xZX3dYghj4lVjIFY8ESq8yvlQQy1lCl
qWRXd7pVXF6pk5+mDNG2Jz04NvEqVngbOHz+po47AEW80BE0/hvIs50v1kPsADLKxPxUJxRACD/9
vY6pOYmFm5X3NbmqGCDMLv9M5l+d+pF6h7GteCYRrORDWhVijCrCEhj1z7Yb9vTQrtYH+Lc2PTKw
rf4V9h3THISEA1I7MEXHhjyDko/LhtWf35GiUShiEGoUf0DRtLJ3Qsc3OWKGGM+KeVf4bXWrIaP9
psUK0OR6zpMdVPOROGmGQ5wkGNBHk+tMZk8qWaZ59N5kP9AFRD/WpLOCG5IN5VT3Mp3uSfJAZMUm
0w6PUarISPGE1JWa5i8C3HXgZWJ6KlAKhDAl0/HoVDjsdlgaJD+zLw9uZDEz5dugqNokNeaa4kZQ
N5SSOwZGDEeG7mIgDLjV8cE6Lc2L0V5BEL0krg/oj0Hbnoz4Frck1ZJNVs/aHi2TCTuAd1ru3YkF
QTSOa3PDsZ/0VzGhak39PhntF9bbkL8CIFeT8dBUR2HAgAy1uD8Szgq4rGZoLku3MkkkV2WEj626
f9VMSGpqUWGsIMy3ofzuo5e5f6K32fEvPLFbkDRePxHnScHlx/adPt3hUvEZ6+5tLpcyHUnUUIOe
xOKUcDEt5rBtNa+v5LXpmf/Xd3zedOXTRikWrlsy5pUPLvWHpEQ60UIO2k4htkdle4i9PGWC7ZxE
HS7Yh1owAsdtLiWeiZhq2TWn27LG16T4m0gSTlvyi/5UWMRy/F7z/8oS6XoJ6XgXXb1Fk/DSVPOR
xTA9ZA6vboO7be3/MYn2I9KwjIYveXGR/ThcIwszcvlSdCdbLw/6A799sJl9ejL7B1ayKU0tGKL+
1FfuXbiP4LI/ni62kJOI8irNlxa7I6NxoijeiDI46DYJNqozBKYs/2s1oBM81wh0+fxFKhvdq77X
iMZv8fUZmP28yCBqedEIiHGeER2/V3vmUVpJLGGNe99/ZbLY4s6/Lk3kl3X3XGGfq2Xq52VysA3r
c8xIaYU3rez5Q1jZyWZbUBQ/1sXs12bejBaezPNUI1+QAblrrXoTqzbzoN4vQUUwJ2CiZHaX9yRx
hs5QhTNTncxQ4WHPrKyn9iX8VWmJDYJPec6IYqsiRNAIHMKBamgH7B8jKBMhOKcHrGUVf7jcHmI9
BozUZ6IAYetZ2VdMfUgSn0dmIb0LPXpLOEr/uO46/jbpsRZ7iInr40INDBasYFhNGKcPh9S5jSOf
ILXIWPxGVEihK5VvcyyJoGR2amrG27AcSEFjtMxocZlfs4eNA9qJSftXXX/ntE5y6rdzfEqEikWh
8hKBdTHiijUUpmX0qWwF3DUsqcky9aSY7xqzsMeIaHF/9FxeWK52sPOdQ77qpP9Qv29HbMcw5pPO
OI/tJxjFNgriZyZdCCrnPgoOlTnWw6r8VvqfeTonkl6lx2+Rs5BlKew3hd5xbFnQMFaA1s5lnIvT
Qt4y+jTSUXzPOkf10xp6QVrJgY0aAfvqggikWKtGL6vjIAWf7BnERMc0pt3FYBWLJ9cB8JYvGkKh
0fy2BsuxBFEtI9LVysY2btehw7xF3jq8PJlP1Oxwl48JgBvYJrmzpu7ZfDDgKq4CGIk9Yioinr80
aKxnCak/wc0tToXJ5lm32K5BQ6nLmuksRKOJx2ufM3ZQJsOAzz79j6PzWK7WCIPoE1EFQ97enIPi
lTaUfgUYGHLm6X3wwlVe2EoXZr7QfTqNzQWj1TCPcoAHhFyZjsF4CIVlWx4pUd4HXDBgDFEjI/SW
Wntv23qZFROL7eAOV+RklrPYiREupl3WV+WPYkuML/VA+7AKbfBkB5eVn9ZefO15al5Vtmmz157R
wYAeOytPNfUaVsWFrD5j5ys3X8r2Kkl6kpP2YXAHalpJk47SbDKdxzhUx0w96aJeN/Zrhmq16IEL
eW5/nLRhKakm4/DkKUZiEbPtQDFQlvAumRLqx5oQkcDqZy8rEglvX2Exro3iuSihL0Up5CFaUruo
Po2hOUXoGV2F7CSQm9G4R9GxsF10CDdn6I5Vpa9p9FYJOTcsqPCNDNraQnuCKGRTjOPZUSBr8jc3
+NP4OAqPwTQGLk3S3jAEqy0knMU/eiCYFmoZFohZfqPqSRA7BeBilQEPL/tvbdK3ONGQ5jvLGGfg
VHrIy/wjWsFOYfgZnTXGFzYTvynOdTFcQvamYGJpZxgBc3z2vLc+vHy7tNiJZFucPBj8g02J2tzj
hjUt94FSdxNIm01och5YKDlMWW2GdEwE0ObwjZiQesPWax4shpn8sFHPNlX2UzbH0Av+ASFikvOG
nmZfEwgevlaExUSvABu22rBV4tQlwBEC+IV8JCxsU2lf3fDikIYZp+HOz+0dE08tfaqsP8xZRh5j
5sF8VGwTgYWXs5l35OprFPsRYVy71L6idhf6xwBvqunLpdLQENUuYotFEJ1E+mvHV789l6zFra+2
7laYSuJx5+Tf+B7YnBFmEw/7iQsk2xBIEpT72QIuVx01mMNyS1FdwP1+qeNnfAyGwxQGx1S6KYuV
EzRoFFhNAzytD+qndddBemUiOjonp95Psz4u5BO9xNqpb8/9i2guySPCXEH35stLOt5sbK/p0QvQ
HWqYzrc96zIaThz+Xgad+h0MwbIv3th9MeOf+UHrJkIxS5oZHtUyfgrKtYFLtin/FeFdxx9ACNC4
E3OSHvIh+e6moOI9Zp17R37QkEc1Mt6z8N9s5uXlc5jJpVJM8MHF29ICGfAVfzpQMWzQD8n4bQJE
EQeRVmf8UjLaSQyrUKf0foHc/mC76qxrw8P3h3zlzzE5IiW1RZPaxi3c/WQxChvD5xwpsuWQdWAn
H7mHbvFtQKyQD+OnPpm3rl0nJV9fB482AIz2tEutA9gwgvfSJjSCGaEK3/rgF8f/3m3upf8cBZ+y
I2XUWUivZyDVHGzvIQWF6gtbGFY1oNHUuUNtGUy0xaeqBXiN5D+0GE9+kClD87XMsbbY/ZvZdedW
RynOi8MnkbmHgaLCZ3dbkmhm6sZKqdfKfSZdyR9NUDw9b9KdOwmHNc4Q+izp6HtbfnRevMHud67x
15c29wQWsm44Tqaxncz8KBQD9NjAM+WtOpO8Pb3dOP1BM+mt6SQjP9ly5e4q0jsGNI1hiDylOE72
vwE3jNaz3wP+hqZjYJ6qlS8dQnOu05Nv3jUiMYbplXiohjCt+glLgEskoASKFGE6G2Kxr/T6h1qr
6T6M6Vj1v0gddgRaLie3+2L+ECwzH9d/xi7esV9NjDJjzK64SfCxIaTpjuAhJz7EOaAhtvGNfOfF
T+RsY2o6ysLE/A5sEFbixxqLncWSDCAp2OqlxqUXQpbj8SRAyCxXvdoU858FOjc4tXJ0lrT3mG9L
VjFbCmPE3QLqmfNnqD+8rXidkSjU+8746hxMRswmSyhPARmTlXtMGQf4gA4alkIOQ6Z+lXb+pkJs
3QTIBeuIsm9yzY2VwoTEmfDwIfF6Dqf8S+CSFTbi55vNUUFK2TPLEmjkDkpC++Atgv4vq7PUDeTw
0jvE3anwxBnR9ISjICRhtIM76HOsYj26spTYKAISbLfbhAaQJZTELM5rTu0q+AVWXcT7IBKXqCWq
qcwtc2HrFmA+9lRFp76qqMIQE1uHPnSxl4b+WQzyn1mRNNkWUKtoQtAJ0xIPmzjDnNLw4UnvEebW
MQjaTz9JoOTozriXVtkvyIAvsFBj/TIr8zWzyDafBKLpOaEpg3WXOUvZQiGFP/caoqSaxuEUjVix
veRvioJTHkP8ZykyAJnpfhgQ/I0i/W7GBKqj+tPG9hcxCFfh1CMTEw13Q0wHaTR//hj/TgKjrVsd
B97sjeemsAiSX6dpGja2nMFW+OES56fsYT/IgBG99ut49gsC9AKXC0+3RxPyqlzqkmKgHmReCVqN
o6PioAhKdQ3tHhWZd2wK+eh6VvlNniYLRJUoSAh5sIqWaj52dgOXnVGCvsvg4bb5OzSbnW9nv2Ee
X5IuP5l1tac8p0MNBAnjwJPdh568KUWyJ0sEWVpAEZod6obtwA0UArAxmTGyUt0Jc/rnhRXjbPsf
hluPL4HFSSuqE9XsCljRRqv7n8own3Tb/LLy4Djib6uZiLNmIr8jxM6GSZHCsiZgoZFoGPr4xbWC
lEnS+DQik/EZLS4aYq0s6qaFw8BdkI4wjMG7cMtVrGxeaHOXBem56eIX3/MotU107u6ys8qjcNzj
NNpXpHattL7LWH/WgS4C8ngx0/acBOG6cBHIZXF9l1BVVmhI9pz3h6KB1ukGAPxzIB0oEAEOkwBh
1MQz2eGhc4e3ULBmtyvEhvbwGho2es/g4DfebtTSf62fa2TKqXU4kdVSGFuvKrb4e12iHJ13ncgp
P57ZQ3LclEl/ySYHrAzQoDEGNdVpCqmn/J5UcG8YcNUdD0Ft5C36MihiiXTOYRFc+qlgKdxruwA5
RskWeGup4VtLG24MLdvjPDwhi91GZQ2iNFNcGtU/Bd+F/KkVEzWeK42dj6jRsY3V2YA2gEzvr7co
GkIcfjiRI3nwUhaNnf0tOpuCJF+FFsQlvy8YbXC4eRUAl3bI7oD8D5XfPvkWu+SeITz4shI3BaxA
q3Dp1mwO1TZf8aLfilDf5+n4HPd6uh+t5uL3lHW9gJ+AR66bYyIG90IOISN1IjKcvHnkvHaeYoEc
de2BaTlJ4fWtpLA1YanicNxIJgpOjBhQ+PoZped+gBtL9s4zak9MfuwxB3vVdNEhIEgJkAjSGoGx
L2SQqJJjKqFtFZCRXW7HEvTxonUN1FxtyGhIoeArnbtyiUFU1VFMai9mxFc+HCJqfUvnJohASWAH
2mUNS+wpgQ/iQk0Pqn3ZRGzNnN2UWghOeYOKYu8W0xGE1Mmof7JJx06T2ifcvFDGzUepCF5Duy5S
ju2xLbd0LHKNKUpblFhls4JlDHOGv97LeNeZehVFu48UU74mGt/GMnyp8/7bQyySaNkN4MGTG7r4
MLsjHMF1JumQpjz6kP346RG/l1fxJR3+AX++JRF1rWVuHahjfZetw8D7it0O1ywxmJrot6jBDkFL
xlyNbNv0QDcGpzLUDlbYYAZDwWPX8ERZrppwgB1/dBh5cfKMPvV2026MfrzgxlvbSXEseaoXPcm1
Qx09Mvid2fhqufWqp6ziW+5ESsqGixDCwSHZcO3mE9qi5lqSwCtNSkyWZJAZ2Ucxft5no38cA+fJ
7IjKg4gu5oLNdvudrPSD4UXbKv4baRfhZWN0Vc+aoX2BEGDj4oh1z34yqsONR6cFiZyloXvzAp8o
v/ApClGw5uPZsORNFPU1ndgU+xTIcXbKwWtEGflJCWYBW2mXOE3ZkLsW82PmHU5QrDX7Kyp4C9pk
ghrrz6y8TyH0HWcE8IjhaAfJG5IR8lGje4ewq06sY1GbT6WoN7F3hhNxNidz3cT6u20k6NTSLQqv
RxtMqxasXEET4mbOHvLn2U2iQz97BxMCyYxhbsx2mq/vzcJ8gpGxzSmS07b+qmQEVIud0AFbjL3U
4xzPs2Dg21HnYkX4rmWwZl0qPPtq92wBVDG0lzLL/6UBRPgoEvDsbeTrhCLg3hsoXeF6qTD7h5P6
gI6cLDq81RRIx2ICtJ/V05sU6FPEXIhidB02VmI/GW37FenqZtjdsxI9g92uvJZetW26wj1PNO2w
wRA+R7HLgzzAceLpfMsScgqyEqg5ST5ucnfH8asixw7kc7ZgSQ4MwE6OYwIUvLKGZd4MyySwX3Uz
ZliI3YrgM8dYphOUMHQCG1WaIUeVd5MjEoooNU69iUSMMWzkduJCqvYL6FSuTWwVrZye0Jp1s3QT
CmQo9VXm4MdV5E/9K4BPbuFRZHsrkizOY1Wv4zGxth0mi6UBQD9jbOowpu2mQFzrKQS5BBVGh2hs
0MyUwi63Xo+DoctQQ1QV9B3NnNEVHWHCUCpNzHGi094D5DQg4Wgp0TdpM+uB9BHCXYmU9l4ba3LX
5SD9W1VLc2X2yltn6FGPsTbVrCSRM7IYLo5gvhDbp452Y7wuofNrRKj0NvFOlDmJIfyNjEnD7Bwe
gxDu2jw/wN7aIRYaE68n5Kdp1oAe0ksyOsE+xGXDJT1F/1TIilDXumljl8rf9YbUTmaV12xOk+wG
HMj9INBLfzJrq7hWAtBOFiRQFKi3r5ULSaLxCUlBzQjJjIyRgqtGsrgwoX5NKac4EktO3N7iZUCP
Qp3LhKbEnTPW2Xfg2MUHPxN5d0Bfzq7SC5KpZXGeSgJJMuVHV4Jeo9MAAP2od6hGmGaS80ouzGoM
Zy1vpEXvFjROdMn4Sc2+0ij8xmITlzEjlIQxFkBzFn10vFhhK9kzNMqSvYRtvmNJUy77FLN0rxT2
SQ3pps06mskyQFBLMLmsNZ+hvwwgh4d++NR2TrafPNRVo6961HWG2lTR1LzXumusCrhSIFXa8R5n
OYM5qOIbm+YMq2lQXlo7Phct28O4TN3DaHlcXsE0H0VhF5lrloY0ppgIr0kaDIcWcy1vdFC/lxk0
8NgnMVhvWv2AOqFe5SYJ5TEQJHSjzF5YXcgV3BoQszF/mdjDDNAUDBDKiP2jr/XeocKYyldRELDE
Og1tdCXUDcW+br8k0ifGzJhVwq3HhNRiZ5EJxL7Op1/e86Fdj/6z7/+1JJCAnkQJGsCBRz7JjNXd
YQ6GjcIka1LnAuCF73Efa9abk/R7lbGWax3BcpidCu1gbrOUQNNXIszRLXI8eM8Gd+nq6T1nJNF1
Jpt42tERh1hlcRvbLEDPhfk3BD+m8w5z/rV1wAYXy8kumVTWvMkfiGJpv+sNkj7G5uQLdt4po+V3
wjcXRW1FMgH/D9/KxaiNLXDTMKsdEfc5GSoR0zIOYEbkDhED01EfY3/NBKyL6CzSrYK7kvIRmeGv
peqrSyqj6+VHFE1f0qGCLhOL5bPJeBf4Wjs7K+Wi0O2JQL0czAqD8Q5ZUOzZPzKnXB/Iqim4B7K6
1q6Jl9Wfk0O8lRjdZB8ncL0gr3S8UQj1V33qFzS6NetnvCuHKXLKuW8I91Ud+BtDJwPU07DrIoM2
c+MpzREWsMUrZppduPWdB0gxov9mrTPUCIyZJLSk0xFDC4UVZkeD1DbCdjqTFN8uhxNGiBDWDYTJ
Y3yWKZEJ6VsoC7TKfyV1o0B7FEQUZD2BS/VTXH7McMqEEKeUapSt/pMVZ+1z7sfhKtXUzW75wQu1
U3W9AXu2Tu36Dhn/WusMtO2nruaJMB0UXfj4iC4p9OAFd9nsHsBvpV/sIOI2q4/s0Td5WD2wq/Mk
6WszmjfhX0gdQBlGuwRkT8DGw4Ro0funebmgeGMLxIGEa7FC/eo4r5VlvgZASrOhfkIPDj8cnUde
PpvBZz78KP/qwZaq9Q/BjSXG4uBm061R8Y7agDXKXjYWeZzlKudXn9/9hEVtDwaxGCy+01eGlFE0
ZPeFKwtRSY1at8djF9Q/PTi5uEfIzdEEmAu1O+l5MVqzTWoBZpmQFgKPEP6xEx8Eykrng2UkbCKK
LO7qtAOSANJb/5EgZ21ikYW+x83DwotTVSiSrkCWUudzZS8DjmCLN00vE9BWB3+4u+2vOdxTkk37
PL4Tl+0WWBrIyDEL8PVsLYYhPKQtKwhEEshFyh6cOIEBMC+E85I17Usym5Y6IkKxNnmIqAosZG5C
32KRkoTwC/kj0SKIDbR1IvrloHbFJE4RQUpjdzRBdTojf/aBMhggrFyGAWO5DnFKvK7dApVRsrVc
sStzqAyM/XS8yF5dsHpKIW86zGNv0QTEFdV1xgy7ECHbmW4x++HMQaF2JXKqQt3ZGa9TWtJuwFGO
kJwbR9tldtgWpJzV6lcMCtB/vUPRvdDnoR8jIgCfWJCsVRjoOwTYObMcf9ZOVHM5xXprbU7xrsMD
FZqMJvJDLupVXP6EBdaderyASVtYipRiV8dyh2cJakDAilBFzG3wO2mGSf7NT4gboY+hZVKyBgKy
n6HeWGIwUK62OS1KQ7nqR/FJNlhLouCdeO+NhWZtvia1AGJqiV4xjY+caeT3GIucRepItlY+XFMJ
lwuzdKSzEJjLNP3aDe0mrF9SPq+M/rUAvDK70lkvb3p80gHKyoDwO2T7W5voYF8wzMZ/H4Z4aI1J
e8tCFtF9Dg7bZYljWUgQgXLQ9w56sQkDmvjOQqXdwxfdaKFk+me3s1u7/db4BV5CN/a3Nb3rnegF
axXpHRoYm9WNRwgRodrYYIySo1CzR5DxnXWHqF9sI/5tG5uaWJIdztrBktMVeSRiiRFIQAuysIaf
a99l2ELRAmqBycLn5LbFx9CR1EllofXWXwJmspgQsdUd6V7+cOYGfZtCvBaJfBMVFTCyH4Q4MeFp
vX02xbXovxQJEFP8DpdvozOW1tM/iCcbnb6P3Ryhysz1uj3c9Su92z20cALBRoFcarffPfSRUqt8
5o31s+/hWDBsbNa23DKwOyLB4jcWzm+EVHnSGNgzkgCaPU8sW9Hdyqpl1tA+eywCCcMh11OhpfPV
u9szX0OdjATsM+LddjEFzGegBT8tcZ4EdwZtJTbB8aTreI36rGZGyi7d4I9d4BB3hv6dkS7aAtPm
/LCOZaQRWUkF25f9vi1s5tlsmFqTYzU5zJFMoevdRutkOsGi6U4dXupGNozAvRPuAa5pE25o9Sp5
KrFBwJDfABm6uiZyjIgyUdrDVfPRPowkWeR/pCezWuzfxWRuAwstsmP8ROUxJAKv0q8EGaOWbzeo
qrZZqW9w522Ezg89/8Bs5bIcNU7npV9tlS9hry9sKoB4eug1cxv++3zy94nNFJyFcCDJsfN3hUDb
UoH1aFxYOkGwC53mKcVJk0wwIT0w8o2HeUGta+2hiGjoe1YvldqPeXckEINtwCWNguPEpDghUSdk
BEeQ17MC7V2M9rfmfQ4j7+vwMxZojsNy7U7PAjmEwnLrGKxGJrJRyY3Gos+Iw1SUkNGCZCi42/G6
sUDAokUzmbYqRIjIitYy1jjBUU553bfigZWmTdJyfZ6wMoYasr+OXqAvt+TALWmnTsQnLeraOw5h
vRY90zc6QJSVpl7sbG9c6p2FeRusAgNjlTcIrsz1qLp7C8ot+2o6mhTdLd5GGR3Tirm1bvwM0NMS
FsVB/lNZkIZSHsycRja0KN1IbJY8HG4ynfqI9qBmdyckw6++HiFCTw87FysIf8isJlAlzPwrtY2C
6DeIAQyKeOAzww8zJr+NqkG6/SDYXyp9HklXLCv7A4ZmVjbEQ9IPE5X+EbbzitF/bSfziE7pJQ2c
18rxHlaXvGvJqRMwxRxalKJ/UWJYhRWzNygGx7EhUyXnN+JiQAtF0CZyNKIASFQzOce1+FMAXxxa
IKpV95wXT5EpbuaI3lB/SxlpS9LUs2A6ZZ2PgxdxSxM+zxfA1P/qE+RQdkEl4g4TTOwodgKCqqeJ
beeF9y7GOAYgNUZF4yv/NBo2SmVqE94s5qvUFiglRBWSLdpYl8Z7bud8PVneSAXdu6NACcTuThT/
CKlfjkRzVvzVWjKL7IxTAXYcmSPGA57/PhkpgHtmTVW8HSr5MLH09DgfywCNcoLhGisw9gfzLnWx
ixLBpsb5sLUbHvJTLECFTsY6rUZMacMnMSrc6tpLrDIUtOyY9OSOqn0bOeIvx7MRmQyVOkctJfDu
TufsF6n+503tCSP8xvfLHeHx3Oy0DGH/52b+tTFId+0Qp6Uu8QLDpU5J7MtRi3kMWdyM7zqeacm4
oQiWtL1dEPwTof4qpUcpiEkV/PldZMmt8e1jq1MQ1cHW0b9H/EqB1iP+H6+V2XHCY55rHqht9w6M
E49SER44yRzJGlseXms6uCr69fTyqfUNHHotG57w7E1q4anoUc4GltiEraebR/QMqNFnBl7gf5l4
ItCMElCUnOwEj51dtF9d4x4cNy4WfUNwMUgGVf9YJnhtRnmZ9YBSq7N1JkHxRGxRggzEY40uD5bb
7JkTfKR5euIM5x+S6az+XKF9zojrJt3aIcmoyNsHSsAF2WKD8DZuf7bxyfnKIz4OMUUYvVqq2BJl
yOh/WNCJ7fLpmTCUHeSmV5sTaGRjrE14w7zuPliwc8hsEJ53wKbOvGdlomxnELFJDNwK8PCd4aen
7MLeQoOoHVn9LZMC+2j9hJvedMUeVOpy4l13LLHysNyNHI8qhkyiss+sA3YqzSdL2tuyNFZWXp6r
nHoXA6eUBDQOwXOaJxxto3ljg7GjIdyM8UcU7HVisoNOe4STOIrZVk8tq+nXeew3WdNGICcxac0s
UtjYFWkFNPW4ZQfqlUDc0Vfkj65EwdnBOCS6xUdjQht7Kc3mrqCK5ZSJGevgytXw6M+VsrW05FOX
0nBb2hY0rUeiCQ4BKTdV8RIQENfQ8tioLxqcJAx4dgJcYVy64ITBn9APHXQQQan+Lt1X0SMCcHdJ
BnoWJ89ghytcxIuxp4kb7bWJMksv/ZUUV2NOKAcnMhEc6zO3rO+2/pr56cGoQc2hmkUruyGiDqYD
jhiYoyyG7H0IYcgMPigDCB3zv7qxX0Et2buG96OVNtlexTnQFPtnq/3TCw5dP8drX4J5j0jBdb8I
+5gWYSJ/jUIejQEzgiesT0ezlpEz3JlElyv2Qoum17kLTdTWKD4CTlrG/uqzd5lqzisls2zWjswf
VF+knxjOzYmKl9Fon0M7f+u5oBkm1HeDMVHr4imIhAcYJwhfkjS8YdrI1kr3b/6A04ASBUaNEe/8
FNBpjuyJZbv9m4l/hLy1N6MRn0aWbzInuKYef5jcENFNkPLAMacflGl9BWO8Li0TL4M28UlPQY6Y
22QXUpUl5vJQwcbH07eb8B/XtB9u+UjyJH+2uaE/88pHz1ZAhs944AbZfruagTIua5Ey+oUW4Pp1
CSURUf41epAVa8MbOKLkwxMUHTZcEatpDl6k0VVjae9RkpYVUspqAo/WtSLfjjZ65amGbUDLNhMW
IsN/mwpx1hi667V2s2h/penTM4hDn6CZxMqO7MLw2Hg578Sg7Fg4ojNKfHOTaSSXk8L4VvcGsDQj
ay6l6tABMuVsstzhuu5hynvHNKAiaHT+LSg1bceK3flRBZo0bkaD5iZ0n63K6h80KyGFXNQtGk9n
KgKfd4X/GiZnQU7k2OrtLvc86y/04fQZedOcYjVmF3J7jDcwNtqucd3giwAPhjLNhAq2bODWuJLt
MH5pbdOxYseBV0YrMkffs3BiDKfs5nXwA2OrzMzZtmVjr40wY6jdGMVJa638LoXirqo7aHq276Cv
rsRRWl61i5xGbVKVapspyajXW4jiXcAvn5IOv9TbwoQHGBsv8GbTz67I/FWstemlQIa3Qe5nz4ST
8r0RtB+OmbK3cdPmUheCJWU2dpeuc0WzS4vYuWCvCy4KKAwYOFgjbi3/qmBky1N3A4IW1gPJR2+I
+9hgrQokXroh0stDMBKcIFpOK0K2NPwHMidQMs+eYj9i6OFocm/OgFkU5cxqBgxu1BtohxuFPTRC
zjQGc4ufsC71a83aGDUo4aRT3cWBLbcW4AnW0PghIVVRve0th/MkgX5ZdvwYmk6ljt8dyBzcp/c0
iYJL6rTWDrmNtTKdzL/oMTpTE+L73GjuSukzPA/biLOspMhjtwUpc7Lffb3qcXo6TMoB42NcATBp
zlYVYe0NTaL56ogUixTPpRtysqfI7rciqL3nAZYuObPtuAvpKi4qbdFedUXzZPs4fsegU1sNBkpm
Yg4Qhs5QJEPMiVgnO4TWqD+TVYQdL8H4NXZZtc89V6K+ALGQJp3JKo3bJ4Kquw514vgcNy03Xpm0
b65/Dr0PxfLPbDjzNaJ+KFni7KXj1ijK/gbpfya+zVKkDyFfAc02uKlwvyo8oYFFUlAcLC3yN82v
UIULE+hS+MQSz9XP7Ljmrh9xG4rPRieQyzkG0a7KPoRG/LtFEYV5nW+qNUvNYd8hAt9kp8VYyc7w
oyRxV+11L5Jbq2T4oOGWPIiowjfiWOQlODaTmDH9a5CH4npHAOLRwukTgew+tWN+6/uZm0SD5mxm
objXvXb5y2AyQcdXsK9Qj4Ss0seEDY6drNwYbFhPt2j8dD0HJktY4cAqk9mqsH71/FwK48piYzl4
a40BGgFf2xIFvw0nZWJ7RVrYFN1aIvza8tv2nxwP03Ki3tRAjk4ObabusQXzeDKTgv+4nuB9dzbB
asm3nT0XOTC4+nswsWuQUAnrfyw3ImGh5IFhqZBSEbrGQUbee0AQX8MkeGB4yBdedxVK+ybcm+Pd
yKwlBhGUDXxe1bWSOxkm2zbYgPDRE3OZud3J6NC44rsZ1XtQiiWWMDXgXByaZ0T1Llpw3/lNeAzZ
DdGUSNKJ+PIYFXjbrGTvEwsFwIc1tZKXKv9om2ctBTz6w3BVql8CzcP47uGCUv09KPbWJPeiN05t
gB8FwstPNUJ8s61NzLEAEtLDNADRqsn/zfFdAZqYIUGg8gG2f+mnxHK/mflbzPIzSP+wqS1wkEBr
LJYxD57VnZh1L1xQ1bAMfYiSAF2AJaNy++6mc2D/IIFcFQMh4qcIpZ02nePpoA0aYilaMRtFxt0E
SEOTYXozigPN2LbBb0wV6jwb0Gl6h9lNuEs7OJagITVzZ6J3GhnRh/q2NNIVXOB9mG6wQBkGTqOA
DRQ7h9lw26wlAHQBvaDwQWCMZwLFECn+SO80h02UySuHFThYZMX6rbKeEy7eEmlMBhy2p9qaASuV
8WBUM2b2Gjnscn5WvWlrEGnYX7T2bWK+mjiXgvEk4/91gHKVo45An1cnsN8heTBZAc9XarRj6AkM
ihNrY1q7vnjp29phjWE17yTEIs0iFGYdKo3/Ark7z5PBDhYkOgNGnyla5jn8UpAY+ykvUOXmap8K
5gm+ElAwUuAjGRmrlFrOm1Yh2ofFmOxhipQbJkYwDuScEFj8Ek/sGfd4QJ/JSIuQdZZmPn9Dv/1o
ccvwrgN4pZCeqLPcK0XZUrIRKuubEzOB+esGiBixt+j6c4CeywA31CNhDbCiuucKpURgf9vxzQlf
cUvTA+a70OWAabkPLTzdDbQAkL4Yy6gprpZ28Jhe+mtDfkIiyp1/aDHWWX9v8UOhNWbq/AUvCYoZ
vkFgJz8QiSL92JAim7J2FDHTv/6Uh6xq+BOAHC2jhoHpXSv4BNWcsqSvMcamSKVi46TCjqBDzDvu
zdEObLmz4g2BwjJ3vzyoys2XDfJOaUebnFGJZtMojkWYr2O5c4pkgSFuNdFQt8OTVieQAfCaJv8I
yEG6hDEpxQ/HoTlvwpy9OYNkOBZmH4pr3bX81UXkaBT3GY+fDldmtoupW0/qRVHFzxBJMbyl7gsB
sJRuzOvLE/uEKvkOOMrFBCcRabkLe3ZeNBG3sUrZZ8sMCmm7SYpfV92d4OB1Z5a5i8Kq+Q2Rx9Mm
qF8rb9b8fZFX+sNL7uBvq/iSOVbVgI65tt9jVr2T+aSgVlD84tfuPxNiXkJ5VBgSQvkC5vUBKgFg
PCHj6ofYAAdht2//BizeXF4PoStau2RZxxI1+m6yv0yb/aDNO08EzgR2eTZi1YDrPtvM3WVGu01w
DbZN8ZSmLc5mD0QDokRybiLe/yIbT+GUv4JpXpK6a2gnKqxlwFMwIQbowcGG/TFvn6K6wd6aIzJi
U2P6EGvSHf4TCIaELdf6Pk1QhPXbfsIR0/B5oTp3Ged47YdwUO1WGxusUPKd0ht54bOG40hnXi3k
AxGiimByN0xVBjguvEpsS2lwLHYQQERgrPhOgdZk2IctaSLuq1ZsSgRcIwaNWOd8zOBEBDhWf+op
opj/SWO2X9DsuHE0m1E7FiYPkUGTXhHOh51kr7S1/Z94HqkLysrpN+AwYuPO8T75c+d100c0/QOc
cyuATMWwx5jQG7bfDVZGvgjWba78d+t/g2H1MkEcymLnXkRioTkk6CKX52PXfYgkh9kEnVb5Ck3/
otF+WeRsw5hxOkA18OFmXX50864HVjtDhFJyGvEmcQuW2SWI+N11AvF27Nq3gvse2jVG8JXrMFQG
DpTQA1HH1NlE0EW1y+0XgaG06g51+ycYa3JP8gyz1oPQm5AOa+LP3LgGe54aaCyJngn1IL8VGkgB
k8HAXMson0+gTX5Mnv9CG579WuwCceRCiqZfGd4FwQkx1GEv+XY0+DkmkAPA+g+0BTqVNci1uRgQ
poDF8ZD+VScoouWwMZ8Gm6KFm585OzarlolLuKnCbys9TNZtUic5fffNq8mHg2IVM3Goe5uSfOhG
4Vxlu9OF6MNBbbl7YmDWHq8NaOvMfWjxt9VPqDmm5QR3X/RoFF10RoTHT7fEzxBLPmx+zr6S297G
8JhdDPtGzvW5iZ51jYiz+GpytjWMeCXeaKH/hZRBESMX+g5a2XNS/EVkzds4NPrprPyvEsl9Aok7
vgBJcQqDy/cNv8J/FJ3Hcus4FES/iFXMYaucJQdZtjcs+9kGcwATyK9/h6tZjWckisAN3afPnTB3
gr6ycwcccm8oXQ81/lqOKygCW/ayrBpiNGGvLeuhyc+2FqCWNiZsj67PA0E21cESLAay+p8KIAVB
275GowiSvGH3Mh9YCuOeHZ2YiXOsP/v6vRq+jUnfau0rIPpFFAQbH6lZ7uzC5MlW6Fewq4IDTlqK
73IrKarc3HmLgIog1SSihLN+5mtglJ/OBmTk/GIU2yR4bSwMckAPido100fbv47q0x3+eMn2OrnY
yXH2ughwSlFHe/EOSqw0ZudhdI6G6tOxNXR5GCSrFz+4KuuhmoNpFhubJ+l4OpMGMu1fpNRgJqCU
yI4DIpZi3NtNtMpjwLoKBtGrHXwTUMSgD/TXXDzTiLjpXnqb2NHX/GnybsPmatUw1V+TsF5YJmI7
RRW2qSz05HUPDACsOhW5z9CwLeHQhekLqPqYQynajtrPSIKYS4xHRtJAn10iwR4NphgTg8641bDH
zfcMcWywhMPGrmOTRt/Q1vVkN4w/k7yaylmjKbS9pwbJ1KS9xPo3jTL7/rs0Js4QfHnopmLSCM1W
Id/96buPITozJu4t5tQ+EZaoWHtSOKJtC/GhPhPkyN7taEJkclOKKWbzyrJgreP4CsDnp/tZwJKR
vdey+U0eqq9XbrS30GO6Yk841JYmc+15W4utO/dHZiQbnvhyjh2X4aVlnzEMTxocaMN+y3ETWM85
U8rAfETes6c966gi7FmkL299yOjhdbD28QAl2uWI2rkjtz87e4XFNl9awz5mBz0axxRwzYCYz7J+
tOQmxTFmuldwGzEfXcbTfUL4iVwvKJ/qihZVZehB7aNsHxqvq14frejVYZ4+NGuFaAYQdC1+uekX
QI50LkfUHx2Ae4jEwSlxtpLo6/h9CJAhXD2ohdN3VBzFcOi4XlL7x47wIfAF9d2P5U0bF1uU/xZn
B10njZIMnNjXFxU8q+xsVvFqihkcoZ0KkKn5L4NLMgqr9Qq09TUq3qtgqyKMj5KNypdykd2wWKn0
TcyiQzmbZMCCSt4fsaEhztkggPD73nPvemeil1J2gUDIlsr+gimosyry0nM+Jzy7TxGhG/Latg8y
A5sUJYr9bjN3QifFzC0X6IqAIhCSrrsMPBhiTsM7wkwUQ5eCsao2HNllZj1UuBGEhXbLrAfpuA5R
7ux/HeIt8QSl8hT5W9vZJrZxYpiwi8mxcPGzJ4pHobA7J7cUD7lRfQXchjJgvYnAT8Gi5GRBu9Q9
++aLjWtj3i02wOMTPnkFvTMfCFFhkp/xiicS/IjjHh3xZ1aPzBhJtzMoseyV5z8RRL2gKGZhgU/S
FbhpmXSaB4sxrI7X0AT1TUJkgxlxjP7i4GzoKxPRQG2+jVAPIZN1WrCidt6Iau/Hr0Z4yJEexPW8
KoHry/7LJU6QJYcx5IQCwUgM/8yAWlPRuterMbqmSKAZf7ZJBjTGAyZDvEn+3WPtHChQsi47zakX
oGtdulBMvXrxm3NIO4xt3PzFVrwQYMWggMUhCT/lIerI26meRlYDpfmlMX8nrLCoxlOGdQZ4PqVw
c2LDs+7QTORsyysTjXH1IKZwOQZ4sHC0BCA74v0g620dfMv8F8HZQncJ7aQ+Odp2jSVhK0z0NPxn
o5L23mdyqF4j3IuE+3Tl3WCCr/t8tdwOFTVX7SDOVIwlTwrh7EC/WGEV9N9U9imgopXarBektXga
+ZBYs+xpN3Y/5ANzCrOuJhNuSm4NED9B/Ixw3is8wHPaeg1TyMfKzZ0j/hG8RdjCoqacLuayDToB
co/WZi9fvprdR53cm+iWDXjpEE0buxZdUp+dCvU1ae/SAk7Sn3GhpMVeol+xSNbEFt/vPD4cQcDM
bWbRwd8Q2VyNcsYal82j4wQN6RdQ/jeccO2kL7SCgCbYKsO5TE7UlG5wsMS11bbM6nc+ezSa6Uhw
68E9I0dUqm1a/FbhWzjcvXCTGe9u9TJ1SJdrfpL+W0PDZBjPif+h8/OR00vLxq7xLiH1acjS2Ih+
newwEiFNVpKHw1wE+kvcv6T0NsK5xj62UWBY+UlBLJGz2pOzRgfVhz7tAGl+bLcjJmBhEzNN7o9J
Nnb5Z3TvIMUXIT7/RB6ggDOIOwRI6CKUncZ1wsFEYtZiVk1xuNa4V9OkPMZwl8m5dkdWGx6sgoOy
N62J+PvUDFhCMVSRxFbeRLUp+2qd1OUu9dIt3K1dSt0zDR6Il+7ELHSJJhMvpLsq9JPIvwxeAEVx
L5FvDe5pZvoMpkUoPTxZg+pvn3pH+DTOyFtn3udio3nziAdM+GyuUy8xd09tA/UPo5I3469ACFiH
it++pb9L/1dj3Z5Z/C3W78Zb5v95HmRklirWDFaj5U/ohIdrGeQby3E4O72tagFolPm1Yc7AyKwy
0XEIuR7Ha1VQj/yB6SBPjwwyCMx4HtbCoV90iJKvcJhxokVbax7kMGzCNGlgatgVsIihhjMdXxXF
3S2Oief9G+wRX+06MVD4z3fGxm9vRXuqhp1RXF1nK1KdM2/r9y+cAO/oqWkIvXuEvGDccQ/pAw4l
8lJ4aUbEiHAt2/6Z1KOpOPoZS+2PAsER2672Jjn/PHHAQtxbx1L/FiaHqJOvKn7T3VOKJRMxmEuS
VIQQQjgRw3Q0Zfq5d9DEXsvkWKUPR9tNtUNjth3UP2m9NpjJGDrY+j33kDu/AD1FVeH7F6+kWrb4
WrdEYCxM7ymkd0jErfW+O6YiLe8Um3S3uAokgJk69NUt7BCcnywNSMRwl+xsnNvQeIvR/gPsbsh/
EKBc9ai6VTAc4drY2gk7HeFajrXhLaSf45wiE0r78bKtQyTXaMHHBX94i9hW2ygdIn1auBnCyGxl
pd+TOOv0lxmleLDs5QMwPemQGzZxGAmvGcZ9Et8WE+MbYRxVsCvqhydfdTHy0H/9mP5Av6XVd40y
BLSh4CT0W2tnmpsweXTBOmW0knGIjyqg8uNHxoeYWOgxADXT9YAmE42uq/304YNBp9/taAk9WhMP
0NS6ZKFbb1VNdN/exo9R/St8DpRTiau898lBeU/9t1Q9s2aOB7bO+xTkuHH0SSIq34yajWt5rewr
HTH49O08TGx9PLOvXbz1qedgG6c3Q7v2+qvR3cAvoZZ853Ka7D1gLy7KVx1EtlS/RGN7UFx6asTk
G6rDnPAQkJTE/wOM18nZt/0PwZfUTMwoGR8MFrQHQyO2/BeCOFWbr12dbFuVv20I29LkRQD8kCCs
nEAdMfeocRv3HxVq5jq+eya+rXuYsWL+1qwNjvECaU6hXQztT+u+Bj5jcjIIwMMI3nQsQtPnqORn
/eo2BBaKZ6A/K4gom6y/I3wwKwerIRHq4as7nVV6i8OHlV4aCk3OY5dGBYIDKFWHiEaMu+Y1yFcs
EzVchJr51MY3EN+wYiH2ndvmlNYfpC+OvFTi2Bpc1FgGzJcSj49DptU2108hgF50HvWT5bDRrz8r
fQ+wJQD2FLOs/sPzEDhikxv7OvidOekdQZsOWJ0Usyr7CgP3iYRGWPcfeOKgEAELuAQKdQTAnwj1
xUfYfAcQy20C1yaXaShFkt0mm16fE4EaDOtIlpozVmhs+4F/TyTI5iZaeq4PgQNmDSezgjqS2f5N
up8oTHa9qx3z4KPRXlu2ivXwcBj3FBeBqy3xIBUQMxModrlstacPXRwtRUpeTD2J0z5BL+u6DBL2
kwdQ7YuzTePEH4YfF3nxDAWolmjx0V68BtgAK6wJdw/ooVOeY/FeC4xN6VcevY18k6ZRrvRhr9Cy
MbemgP+dQResCTof9hNqItnYJIhsCOfWyuOYvBeesXAlK8AkQ41EJjFLsFZhDRs+SUsAnHGvzXSp
GsB3wtoobvVoeGjmi+u8D1hiMxLHxsLYpS7r0XIBppkgHPTGwP+0a4TjIqleEbV4+lFS5ETj18g9
EgQX4Bma5Ac3x5zcfV7wvrmTr+IxRyBHdBbrO9ndM/688Z8HsiMSDNE0em/DXvf9LqeEaRKxxF/b
yHvJfjxl219w/7ZMx7TEgE6+rbvfCgF2c2jrU1+AlFnNI2gt6Lg1nsbqKXNPDTwOZb4jR/Asnw8J
3Be9jPlaYuL3iVkzs30VUVT9IjRg/UwPFH9aJXDcbNVlDVOPwxyBVA3/6ugie2w5VnIWfGPG3ZfB
hqwhAiAvhQVI/MgEGNUKzDHszizSkXGaSPM9WgpMp/SFBGlhmbUsABHpGzYDfCHZMXVRJjswEJEC
i5TE+Eevs6lgT2uPJ40TQqtuBm2QpfFLmhOJgZEAfLH6UwYvNG1evfyUu0y/WAbV4IolqquGTSNM
9IXMr974GBkNmE9WQOq8DxM+PmASiwhewZaxSDnDWChVwJ617J5ZF6HuoUFgGmILrx3W2Jqm4GPk
/7XS6UKks1aF9iaA3IeIXEMXXzxhCgziq/Ij1vGcTctgytYwx5a5CNf6+GEwOAl7d9UNYo0fnlnk
KZuQBZ2L2Vvn//bDxcAL2Wm/XQ8X42CEXJ6s+UCHGXFDguN3Q0swfPtIw7rmxyqfBHQ+dVUEanX6
UzVoEEJzlH/lWoUahnISMkh4KkjAAeqHK5xfX0sZdYnmLUtyzdzvApFFSGQGntjKoGoKlzpVCrUi
HyA56OI17/g+fSYKutwEzVEmpxCK7ESTWLwTQDIBT2PvwFcMUk6wUeNMYirRCnAF7G87hakOBUra
GVeXoCVxGNlZWihk4TYtdLqklvG0hA2GL3bOa8fQmwanIgn4Fhk4u5t0Pqw6MIw0W+2wt1sWlN3v
/J9sPXp9dsxz5t4mVB/OHKiERzg3KcjwPs1hN9qSUWQ1kOKxFvP08BSBGOgfCnWvy28Rb9+KPxG2
35m9SmW/1NLvyHlG2xdVH+FwDTvcrrMwa1Ok53TaMoZNIuRpOn33U0vr6ARnMBdmTOboNRivbI5x
SlOPNiVkM2sxAia1intOwdrhKdFifhLuNu1fcmfaeO42qFLWRjwecR3036Z5nfP/dHkwNGvVqniZ
1g8l/0VDua2dfUqWHdItF1sLdpHEXnag+VVK7/0GXWiyP5z0wq8ELTbKp4dNQ9uT7MKhRQNG97TW
rT83cAHpZ69EtE7MzwGGNUG80rEeN2rgnPSfIlagyh6/fHazkfacwRmNQExpfKFVzCamLV9Rbw8R
g4Vh58f7KXjPgzPeQAXbZJRoBOBicTgNrDQzJrviRI2Rg/Qvbknz1qGO8jyLABYkPgh+kYICmdla
BihYLpqq/JfIk3LoO9h2MrSHrAm/l3aJhd8oSczsrybjkSm8RPbWoODX2dRDSJjaU+pRdplbvzuX
3neT0XKSTjkxUsEWjwCKWSeaO+Mcp3xstk1+VgGZZf419mw0+ZNs1zr5bACA7sOfnH/H8J0Vc6y1
z4yrzcglYu8QXirvpDNvMdyXkeKv8i+8uvwR0BPlTNCB4tB9ZNltYIBD5vtSM6i/+QN2d6iHtxFQ
WFY9heWWybhNUcqyOGJ2gflwKQqgO0zuFKmfzCuA2y2YfWgzAKA6dfLIcuRgYAnAWrW0y22LIXrh
kYhSwBJRwSnU74qqI6MAbxtvNVJpVLZ/DmE1r9t540OBLAvnomC5bixUNzhEqJgSN1kVaQhwCb1V
bWxtn1GYTMiHmniQ/TjicJoRssF0IfYg2uYjBp+ibV9iSrJVYLbAw2ellIgi6kMoG9qwtkxYTYzD
TN37sG2TOsfatnb4WsUAu+NRnCrbAPrtv4iEGG8jHKuVKgnTNH3z1StpsSJ911Y6JOfKYwTK6icJ
5yx00uQjcY/RTEYJG5owJVKmcDLzWLt0+nnHYV+H02P0m44B9+Quhqr86a3s2/Np6b3KfjZb51AQ
gavBYG9ARGvoSgSwZWfKnq0yus9SHi3qdjGaQnu4wD7aWj0L5pqYYz9YM4dfOjnu084jZgUmepxg
qGm4rkfuhMl8oGZiIWfoqLAIDcvk3Rnlhx1Ro3U00YlufsezMNsF14YaUJc/8Am+na79q8hpsDsC
kljNa+05dzouK5/xGF+5rvF/QtNcGCYXTjDrQpaVpy0cB26aPvD3gn6eYrJew7fHe3RzQUkiy0WG
BpSOSqyW7aa1kl0dmNAMBb7T8IDAg6wX4f0jz2iVpc9FOBtQ7XMIwrMtvL+xeI2ZJWfiSTAAc+hF
ZfVc5cDvqn5r6sXatM21X8ibi6U1II4LtSjxot6jasqrNUYcIOILwBI4bjQxmfDQ7bFkhVNq2sTw
AvaVU7m3mR2LrFg5gYMgv/+2Q0KhmcbeIskpXKlNJaDcYeczQ4/z4K6pFE82vzm4N0kt70l/sbPo
ORymQ5Q4a4+oiJWJo8Pkl1dR2hsxdKL0K2TclSOBiYvg4LO510FODypaBoO3Ree1F94fxttLywlr
oEeZUC4SQ7aM+xzjgGbs8FuSXT1Q0nI1Gd5RdgjgUfcYTO2lU/I4BEYj/E/A03wAzemMJ47IJW/D
cu+ibEXOu8uZ9GOqvNTqIzLTFyKFFrrToVgIa5ZvA7ZuRjl6jGbcXumIFBQBAbay9m7YHD1hHODT
bYzJvImpOkfOtC8El2LtvjgC3uXovKL1RwPQUpSiVWBF6cnfKHlVHarKvMEOPK1GwzwyFI7q5iVS
0RkxgfueiT8IJE9J2m/6loB24XOz+m36bXK11QGCJIolNJpzXIt0ydR1jmPkbQGG/grdOvudTd3H
edf4P1hn/40YTzL24W3EeCxW/bIouZHL1F8kdbuVc+1Xhc1Tj9GdAVMlxLPlEczlTKcRfo05E1SC
v1pwTjfJNqF9Zo1qLPHMIyiu9vowbmyOds3xg6UVDPi97HVQ5LuoE5eKkOQmRUpS42lRxMwiD9CG
ii8ZoB4rSB11Nnw1HmuGBINIz5CeYoQbrbEKqp2M7MeE/USQshjPEdCWqj4kqj46+ncRcyliKY6I
rsD0dcQsoFB3Wz8ol6DRdAehkmeJXNmCiekH+pMpEL5AoyzRCufrKgfc4M0uE1ZJU22eINrSKrOl
buKHZJYiOLmH7CPUk09H8nWLwfsyGHhJzile+c0Aq9Jx0myZKfONf+5UPJ2A8h3Lybl1pniDUn+2
O8JpYBZvq6R+mSSSZdaZeZOck2J69Mb0UlXea++VB4ibe0uxf7YQY2n9P98iXVPzGx5acTLifFuw
YUxMdfUT/S7NHD4pwBlIdRYhsUWFHIBrymOzNd/med5cI6CdRY2UgC1XiYAFuxlrKYpqI/5xS0yk
0UABmzOCmnpcBhOCA6fDKgqvrfnwqQc9BrI+kUNaU+80TazakbY6JpcnaZDbkTJkfOVofEqAVi4j
s5qMNcSCSwIRN2DYV4SNb0FJb6QbESd1hH7MyhvrFqhHJ9Y+iyEl1B4fRjEsG6fZJ75+y9m/qxD6
1HxzhJwKQb5PRHJXGixLXgn6FpLoV7mvnXXPeaKEXXuhyeGs7Twoq/F3xEQYBzUPuTpGfQF02wEH
5a79SeEeeKA1JbaNQ6pv3ioll5nfr0rbWxioqAW0Fx+weG0PqzL1Ng1egtw7BrTFdSOWMrSeAutk
BswFJyovOz/3bUO/Na7zLmFW+aeQ/ZSE95qz4Ybcm6Zq7nIeFZJC2jUTRWm16engEkYT0HR2aZ2f
dJckGZxgHWxpuklvrpPtnPtznwfeKoVI2xVsAsjdKZIvQRJ4z8BY1qwnpoaAiA87hNTZWItCqaWZ
XjQuOm36FrzYLtqt2UuqIf4oTcC9/tVkTTe1DvostkcJqzsh3yT2n6Tpty2QNRnPV3VFrYM8ug42
uU7tRnhtHhvbLitXEl0HugAu2E9soUvc2S/pnL6KR8Idi++kuMe1c8B+Du4EvzyyHTWU30S/4LnT
tKeWibTNarye6nOngKzH8UkmyGEiVKOLOmHxUjP+cV3CM6wR9J3mMK9pnGwX4ZOZJyPmrOsZfGda
jDUVtgNLfuH1khAVlM94EldWV70rO7xlGMy1wruGDvWaMb3hWH6uHaShrUd5073GPWQVAT64MMK3
VlqfgxMSHSIlrg1tp5S1QE2Dq32iISxnuzvkeZ3yjfJXq7QlkW2L0sfBipI14A5O83e3GU5Dk+w5
hkbX/qrAd0JfIFluWmGKZAvDCI4eUrr1ewMCPiYppOSqcmhkAT9uGpLh9IZls1XvYnZ+kuKEuK9N
Hd0141M34pWraUBySBzp3a3JCsDR7QdP/VTzIlsGGlper7QK7x7zljzCIOr84on0eIAYBOgeJr18
kwUocoOQCQvjpeRHXXlU/CahWl39lVZMRjlOV1ae4hvB45yrcjM2jED7kUlha4GncOtXawDdm1H5
6D0zHyeBPi7gadOuoHMAE/AFwQ71fxZeXKMG9hHsLBM0NDv6ND40U3PQ+XztwMNpMeqM+VM3DYeU
yJs4bTatqzMfwW8L7cVQxkMAsnF5eDKodnUy3YexOHTQR6opXQu/fSjHJ+igZWrlUdDfDGQObktM
kUCLIvVND9Z56PNtaIbILMKdFhS7uk2fe308oUrb4wpYWGV6AFRyoaRdOiN6S6Li3kdTPnJkAKbB
1WAa/3x5b5Lu0HXZv5F0xBHlRWwmbK4hb3nVPUDZS+6mgTC+RsuEBaxl25R0AZZPRWIR7I+MLFag
X8is10xOaLKBvwP4eeA6OiUxqRYQHbOMEBuLUBpldffIoAhBK7+PkUPiUTGvYU4rPfqMz1yfCs1o
5pBjL4F244Dx6iYNn0uEuXrUprtO2tse9+yPqDN/o7ehxqFm7rG1YzvEy7p2AZPvwyTfFNC9rAIQ
Dsd0XuVfygK/Xw/hR+yEH6aMdpWkt/MyNDeVGaJ8nfXQSrGZYASt0NuYhTXd2Bu86GlxT0OkPnmU
7ODxzVwh83dKVAoT2ITzT3dCMD0tchS519bSnHVvonLE8Tj6aLJKYiKiMhDblM7XVwyp9QB4q5/i
CCprAcOHKCHTrk8GvXJEcTvMihEdKaOYGSulx62AUSl2CddtunLjhJWxIgzwEE76B6G2hAyUJAtp
GJsWNfXyFBRAqltaki5C/eZiiZV6H7LJtj6VUZ+VKZ8U2Q2byiv9eVLw7LThsneCPQKkIxzrbUNa
iaxLh/bPgGVqwixCEpFjR7RXxlzAuDOoeEJvs+lt5vCW8qAI5PvBTl8mk7sBJS58tXIvHG3fGjM2
RX/UaBr80ENH4LA6A1BJNuuIesZLNrHXbVSIkEyaXOyOhytsPrfi7KkdA3hiTUb4FZgpB4RY4bTf
kSCxPjCbXaOLc6r/TC6ZpbHzVtMDGwVpn379qaX2qmF6VzjjKyL4tzZy94Eb7FzieVGzX5Ei0dlS
Y9iYajxIkgxOYY7EDZOV+ZBjG8Sviu8Q/YYhKu7wZofxgHTmF5XKc9vS047ze5KTy44gRxTJkzTw
3pGt6q7aFvPdMP7agc2rGFlvk5kSMqfyIz67vRXnt0kkW6ePLq5j7z0zfFM46ovJ+AtH98cnTfA8
Wjxr3+rOrIXWxkiFkejaarJGIr5avD+1R7cuYx4/0QxHOzEDhp/ayalCFG/MYKQzB0vqpOWKgMVb
OLZrNRbhEngPKOY6fjiddXeKYR6FEf4VTp9eLtZ2Gh0LuqlFYcXTQintKQ77J+7DN7OOmCfH2Tq0
cbCPqn9rGDJXA4PpEnfEmDX6fTYzj50/x0wP60obVhbcVKdPtj1mQ5p9BJ0EP5OCuiKV4z1PEL0E
irlKM6ES9HR62348NFXxKhXyizSwtwjNB8BzmlwmvMwAOGOEwPQ4keTVmCzYkS43Rjxi5ihsBHZe
fB3zeJezlzENEyMPX1fgmR+Y6PfSit6CND4OSj8CvH5CkHnRcpYGkHIXfjPTaFlAVhn0GBHAmLb/
ejN7EoCk9Ei9ExOJ0B5FYBI3x9C1rnTDz5ZPNTYh1Rtd49eQqNTDfO+4xc41mPEKcsMmld5hS9J0
IgJC3ZZ29qFSCA5BZsRo0bFcHDw9ZQw7/MSmsA65ZE7Rj2j2vIbCFAlNgNjehtNSG4L0dgvXlExm
keuzLTEbueNfYNgvdVxtnE44SLTh40mEwJFfosYqyVLNbm0MqtCmP00tOiWkwVAlKWfE2iGzJHAy
RP+wXFFgF21+qvVqTzmLAzTYham2EcrP98XQfleqhv8MEsT6zC3jZ+wgKmTtKYTx7aLKhvP6byL2
m2FUlOI1MaD0xWFAJBfSscM4+mLnJtjOo9ZnTdDEnPgce9rVBxmVZQwSCxMAv91sJqUA4Q5fcQtt
sqz7H9urbgWOM8jcboeeKHe4khz91DYEPhH8dhGoQqOKNCfTRvSqMyIy6ZYdv94P0XCpa/XZ4taR
NoZ2x4DvpI/JvtdppNXgX4LOQZs13LLOWCl2kxPftaeNqA8D8tCsaAjXRhdUEAGhV9gqfw5d+T4Z
Hm9dBENU6eJjtEQF6TdD9WyJvRtpR63OGI4KH/Zmex+JidqH0+zUyIkJHnpmKEai05Xaz76tHo45
Hf2BuZwxOIRdjHsiz2F1Bax8sKa14N86ZZx6UGk7uGZYcFiZkyb41Fs2Sme8DQIXhYZQqmP/YFcm
ViKouNJ3WBRRhEZJ9RLKcjeiAG8KWBEpyDomQv66meW7cBchhuvtD8EyrGRFNqyUm69pmW6ulKwR
gUARh7gos2hXuPBTCo7NlhnViv8Ui2Hsz1MqDomTfTfmcHYR2tijRsNJ67AUbrO2veE9MlHdWghs
WawOBQ2Jb8Ar9in0Q1pHFDkkWFLW7moZ37SUPyE7upjcru51lWMRCUCwkSeINQ49GjddyBY2CKab
suvgjfOwRYFK1FKgZ7hbLNbUaSdXWBMZW2hJsEqtgREnfz9XA/JZH1xJnwZLAsN4EjnzwNjP9XVn
ZM+5bk7b3tMuZZQfhcq3fVDT5c6aff/ZSn6TBgejsLWUWAPE/WYYbs0UtdbQbqRZHhrJmM6i3cau
vkk79acnhEUhimPoi7y5EmufhHM2yRJVClL01mm1U23K39QlqCUTtIJMKjdl1z+CMcUPkJZbsAfj
ktEIoVxWzhNm1ZItrDg4hBBAZIJX2XeTe4G8JijxFSu4ujMgwvNaWF7M+VwyojprN5TadBBdQBpW
egoGBLsDQCr2UlV3DGr7uSu0rwh5jFFZLzprD91iEsqdXgFctB98Z88iZvFQqq9KJpLEmwr06Dhs
rcY9tFpIWIy2CiUSV+S/S1dvPjCs0okXe2W61KT5jfJzY3QleyMfpbnhayHLSHc5KdzTsmdQIdep
MO8AYoh763JjLV35VpU50CP317LjC2qPVWbzr5bAnRJFSDoZdJCbepMY8aJ3No3mMolt1SboEes7
/Vvp1NBxraeqwBpmlCfHo3KxxoHye3htI32rHCIER6Qssw4KX6O+1BW8lICw7qp7YhW+MwsazFTw
HpkSoAXNGe6Ah1EgUiIjio3RtaLqKlP9K7Krdse3qK+MaBr2SRF/9UmLKVmi1+4sri+UHd1onvRR
kcgxHqwBqn/ABjvAgYkJvw2MU5MjiO+d4UeXwV4avBuCRBsr4ycW4Wv1UNGNuKnUcAWD9qkV9lHp
4yFO8pApMl2SI4vnzMOXljBxJw+MChwLt9t/yMTdgK0eGZ9PQMsrjNWwmWs8OvgO1yMR1mbfXzMY
1HY9wh+ty0MigwcZDRajP8SbadoeA469RdVB2zcnDnoXE0+vDW/SyTZTz7fQB2Dd/J0HIkHC5mH2
zTFM/Lcwk0/ew49MltgkK6SdkJHTDhfXNOHvGiw2MalseIBU8qqyLqD6fpMhunipefWk/5SlpEqi
+hsAry4gEyMWUOoWNh3S8yR6oSAd0SJzXHf+b2XjvO5CKtza+qIspmlyUebEGz9Wz6LL39POfCNw
47MpO9zPbsEcHqWXGBVcTmw/Dj1777dnMZifSR5coqnc2FEEXZ96eujNlR7iAWjGBuOJM/QQmmIm
z+Pa0iL0X+maVHGoJga8UnpPXRAMhUACuEKP0yM3f+K+JljVt//FVqy2bTbXFOSvXMRkXoepIE0s
Y0mil210RDVoL0G+nXUkEpzY0T0vKOZac8IFp5neKWe6cdLZXzAPs/B4zW2KzJulbRlLR/Pqk1Z7
/iqeKOaredOtNwhCfJRnQiJt0QPMSpMz2iyHS+TDQZbMTjDBVotUP2v6dTRqm8ZkztuUOOJ1rx6g
rqN2Dyih0vaRdsFd8GauYTkmi0CIEeNcf2t8eWNp+kV1f2iGDlBSybYobBpmTkZ9K/BpjlixbTyU
S7r9TwGs22vwxEpyvhcTo2Pcq+1R5umHT25dOnV3VFqYVKL6LwrQ3OkKNbdFt2YQVYVLGLSj7J+b
pHn3TBw8miR+odi3ZXt12ApUTfCss6JoGoSL1JyDGCLsOdm/PjRuqMXXFSMwqbfHFFc2kNmPQG83
XRSd00S7ufXs6I5fgkxsQlCbo4G1r0SiNxQHX/PQrmobWqqfEtVY75bnrLV/KxLyMDY8a16/q3A6
m6p5zVoDRQfrNY18XamileGG/MIYsEXxht0zjQPcwQHihk+abRxqZzhG+b6LOLBSm5tGKoMGD2Uv
C8w9sXVzs62+KI3XIzwwBFTQB5W4aBkg26nGqlNVxT5KceEmjIbrEG00NRQKM0akCcmKYLaspP3I
AHroZf85AdUXs6xRC8p9ZXnY5uyb6Sfrapg+Da1d1/yI3ooo+U57jZyUgN2ma9PUdM1nD3lw0ZiF
ttf0EDYA2fELx0ppACVNSpSOH4M3sBo2/5N2JstxK9mW/ZW0HCes0LnD8axeDaLvGEEGe05gIimh
73t8fS1kTZQsmWhWNUu7ea+gABwOP+fsvXZ9FV29VYN6ayOa3aEklseZzuDSr31SsAm53IJOfQ71
tNOV9u6mvXXCSLU02uKQaXhWVOx8ljTCjsPUb7HWI0jXNyYjb5EY2jb0abV2rQVgtxMf7phO50li
7Q0t3GZpzgcFvqIHbi1No4+hYQzZ57dZbz+Svg6coAM+PVY6IFa6Qjmpb4vIbfUl8cScbsli2WMx
F2znGtRdbNI7w23fc9MpzpLntVEK1foEpm5pl1DkXaNHGFEdpiG9lAmZThV7eV7YdF26XwQfiVWR
4G6OI+Zc+AEQpZQoYiMgTBMgw0KP3yWJwSjEB/0QN57CPIc2xEwCWphNjTUgKUO1jXrHOpRxycwo
ELc6SCsqMFrjoZ9zAlAjpCXyNfpqPBON9YRFCZGX9d6WfDrTFIqTAJKB5xNdg8hyjvPmRS8AzraC
uCUkMfjACY8kuK4oMdflenkTNN7BVv4vZUVkrRqbJoThMZHfaQ3HRCPhLEwZDZlO/aN1PXYJ9O5M
bQt9bdbUHI6PDp+gy09fwEWNmx8Q4NDv1mdbNiSIqDuACluvqN41rGHJAGws5wMVTkSTVeG4dy0f
cWC6cWjwQsjnLIThBckFEmsUsaks93XMqReh2knm4cnKxkvb9p+5Gs8tel5g6gez4wszzxaLmahj
lQ/kNoL7N7eS/nEsGmbf066pP0Wf3A3hyCxCktOh07VemGYL9iGdkFJKGU4PPqhrxugtQbM1sVXK
x0tJpxUDePvLmUhrW0mWDsx4RChBPrdsQywvuCZTaD+rMfSYiWIMKOi7E2ThB7BqxnVvBkvDyglh
accPaMbHwMsiuik/hyrztzJuOhQiw0Gv2ufCcDmUlOkDHHHkU175QtzofRVC04mjI52wW+K2lpbR
QFWJDkLPf5g50JWgWGc2b26nFxaTzB6fpVnFR4XQrR7tVdUh1tOyc9m/A3XGCENOqKedtDlPnAzi
hZsWz5FPqzmOp26f1BBYjJhUCbpoam+HvrWIaoR37tSMd1WQ44Qtg3ZZ6wzwBPKU2geHqZpTP4xb
GxtUmUXvrY0liKn1Oe1S8uQGGH+Gdjs0jHdczdRxIiQs3/izmz2i9cC/YyOn1BuXUwBOdlcaAPht
hTW/g8oyg0sGaDiN527jtDl6gpNyaC1CEI6VPTy5BabfcWDEYJPR0086FtaAg5mmPZNouYVlzLHS
4DoYNzzeUtyntT/7X/21E/UbzmYkQeeb3kfJFIQnVwz9smoygHg57Y4WW1bLpjGkxY+iS3t6SmRC
9O29rsBJZi4nSCqdpCc3NnypK8AJpP1y9KQ+IfNyQRgVg9WEhFSPRJuWsFbJPyhLaAu2NKED6Xcu
U/ZxJJJrCLjrIZMCZbNBZdkAMCg07qyYBEsqu3tM8rjBJH5za0jrUyqqMwk/7a5W5mm0kFm7E8gj
KUEDF12zqz2M2529sn0IkQR7OegnAhwnfpwz+4TaaEty/yp2TahoDCtclCwu+zm/pkQcGZojoChj
05IJ0rKZ+ykQkyy9LzxcXo2qX6u5LZ+F5KT31afHPgl43dp5IUlGKkJQY2jdS06bL7Lsm3Bw78um
e+9H8ZOmy7Yt2Rf9KnhqI7ZmJwHfnqqkxX7aJc9BnenrpJPOSotr/6PsbdZg2z4ksf5IGmlHBxop
r4maMZY1ygp0j2IKjA2h3eRpRM6zJZ1uEQyRcSdxUQlsuUdGNQQZO3OPFk6lC8PPK+LbAKkL0u1i
V81Nggr1YeIat92Y3/V8ymwLnfCE157tNdy4kDfayEOUjp2qaN5cdiLqCHSf3fjp+qgws2ZI0GaS
bthHdI+I5xAB06BgjhhcyZYDj+63sFjUskZkLNjQOVAc6hg0nWsTcJagU7JsvCdhS5exIM7Amruf
SBHM1oT8yRZu8rlCLwSS+UhyKpNnl0jdbJiFgSmor2xPKbcNkNbb2bSZGMsG/fSEzoWdkWSmXl45
8XlEAhmIIuRt6jCvMELMurhkG/qvrrZxQVbk2M889oRFMZY/MyM4FzJ+NaIJPZXlIc8irClT5OGl
MU2/6mRiGCYuy4KvOK2JKrvtS2/blf7B89jQwEku7JptxDFLOiBWtmbR32Y4vbOGXk4AXdIdDomL
hmSKq6PttddpwBXluMys88z5TFMIKLbcDll6K8SDjfaL2nA7EOoQG9rKR+kxkU1jBA2jfOoHPSj9
9eBzWxsgmza8lxhP5Yg5wZrETreilW0n9k7T6Y54kIv8AL8LrQVMe6BFU85oGeCH3nkqU6SRDTa4
PsT4BlyjsePnepIftRNuNZ1z62jTxB+tKtrn8tOIxCb02q3lYTlRUgHhiM9uOF7RVlyCqL2Qc8gz
qRARgFIgf4TPSy2MU1TQFoPQ8yjScVVYxqXEzSP8eKszSIkUSTiV/ornmyQy9zFBYpVhH0sNY9Wz
rKIiWoU9erbCvdNjjTXMxFG05Gm94cDai7nToQbIFTkspBAox0jaRr903JbmHUck3AAprGi9EPve
oGjq/t0DjwkyqjZlGW5yoN2TiJjoxssMzaLXqRtu574k/6jvaIg6UIAgYFaHoGJ9OPS1RvbP3q9p
5EUWLxdNNk+LTgUnIMxO6n0YW5Ihe58i3DafqgFht142j7Ig6713jrK236MIOxyYmUlNe7sKbiuI
kxlqWCDETAeJbYiIJYklzMJcbMyxBWVf/opUsSukJFyHE06jv9jGtaBJUc0yQRTejXKfkIwspMkz
9Ikm7NMjYcwbOtfLbjJvkqi9jTJCDk1JKjnPkfIbbSXSFtNjt5HzIF7681mczPG4zt7KuXUzHxYd
bQZte9hGlLmzHAsTe+rfmMTnWXV+Y+Lh8dkFNaXfNKy/wA/XQk07EokNePe4Nv33Amj/mMijDn5Y
i+VqgH1RyuR50C1QBt16pLMJDYpCGZKwr70WhXuWWbCK4VITumfucrfEIKauqRsmSxExJBAVyVTG
VA8gMQLoQvrzEMxuM89/D9vih2gjoL/AbTkdnBWEBH9EUqRlYkN698jMGmcb8Ciw1/Dmik0IecMu
6XoT5jb42DHpESgb3WSOvlL57X1HQQq+6WzQR278hw4sJ+KbPSzTWwDTTx0isSJR+5Ihas9xcenp
z3ZLdqtIVxEopaBSu4pQkqkqCnbK5sJYFN6L+OV7NZZXVHTomGSAu2AgjlxkFMPDuIwxw2OSBLXj
+Z+yx6SZ2AliJRwIcZBdG0k0sBBnuKekXIQ/2oIyuWleusxHqsm/TXYWTUQgufRm63WGURqIwVgu
hykCFoeiPUtuhoTxn+O06P3l/PfEmicKIn5TppskPytFtyBeDybxQJ0ClIFkpA7pKbUShZfroRwW
+r0VIeemQ8KUmOQHaHtuuemT5gmEN8JgUrxk0RBC3pmX1tL0vT2zE5OS0LyWVwXN3HMWhRAhyn6w
D6bQUf9ZCNCM2rtQ3cL11G9rJAWjYKpK98ZhWEwuD/nkOwRp65iO5ZLw4gHFtH7NzPwXSjTgnCjL
e9IjV7aFFy0YzI+I/hpVhn+MfAKhyGtbqvjfknayCi0LSe/QjM2R9KAbe2o+PW82zZevUfoe9CaD
1Nd8fmcKxl8tAkSGQ22ur2eqUm70CKGTkwNEr8FlbsfreBI/pWkuvUaQ0cj8QqIwnGEmg21dNBgk
vTsdZR8tJ/lZCUTmIfMHkBKOS9ICeWy+/u8QG2KJurMRk0+jhzcM6wXbF8EWum0c6eZMS22wdq6H
CFYIqlafyIX0ZkKZCzGMfB5Thw8CGAbCDKeoZ7M8duBLwrqeHye6w1S765kHAWlDwWX58sliNpPC
WszN5ID6gu3HLW7l3PRIJ9rUlZgz8Jpr3SA6a+Zu+KcYuxefvyMRSRs18alBZ6kLOAZWjFHd8O6s
od0JMrT0/Fdey50bMQo3nZd0bF4gqS5TBfdA0/BpdqN2tfTgmtO3dLynkBQwbPpqsm4H+tds4zQ3
KKFiko/r9DZzMW8QWxo15SpANyOr6SkHYK4bzudQVAvL9c5EHWo0HSYTahbmC8RESw8RDoWoNOhV
PzjKPgzaYzFhO+K20RMzqjeGeSipzI3MkmVn4sGQ9UYkT76MIEqxXzZOvHVIRpS0KEK/WJkJkzdZ
7Qw1ZOsowSjmkgmQdd247BIY4Lqpn6I0PiRe9MFwmGzi8h6XNKoaVGLIBut2BFrYbWpVvmQMYpXD
qLSYrb9q2rhVtw+DX8x2QOqJSzJ1m8Qa1byYl9LLNk306hnnDPlLJGHlhUDXAfykzbjWu6vGJ6Iv
Us4rA4nfUAd88ZbycS0Tj6yb6b2eZvC70d1JvKeNjrSertIZmHmO6pjjibJSaOGWcUJIcjZm0upI
mbpiRP9Dd/QHrZmxP6AqDJvnU4/pjzyZtmEGrgjngZvjrqIIo67bAgRewwrjP0XXXUZoFyDxYvwm
WQ/NyCJxf5ko3OkEvFcjjuBQreyoo8QrL1YNBaXyiOBB+W0XG4yGDP5L7Vnvqn5pOzPrsfFoSdTq
ZNI0AhDyqXukA4mSBCsJTJ+m+aAhrWQYu8wSTKSKsl0I/9VwrBvNb89TFt8rYrDn8C0owKK89H7+
yy8DRjNph1LMozSqpGWsJ0kFRiOf8p9wnTWlhrMKPcNddIRBNKrZUPTRDCcnVBcXCbvMqSfGPlG1
b/kESR3ImaLFhdinLC9TXz75CWqDZFC/YtM2tkI04SOiE6KZW2/YA5Pyd37pEWej9SE67Mq7sYG6
oL9vr0TQMsiB2b0sDc5nTQlAzBBMTlKHczylU3RUUb8ec00ex7K5CQavgyVGOBYdmE81vyCtgW2i
Zji7pENmrTGzEfYCo+oU0n664UtXL2vlXcxsDGAkIynqU5yHDDh7xu1VvPM4HSz10IYvp6OgRSbT
augFJAqtsXt03GxcVTq6NyFkdzJrZPlKR58XNejQ27koqWyIUMzUrJ2d5igDK2PYYgRCIWq7/o1V
43yvOKGvmtbBkUgOH+jr9GfkREQ+DfGdQRtnBYfcX0aj86TBwWvR0j3qQ2YznXJnQFr34gWGcVKz
p5qYq3Zr83iXeTDJdW2hLkCn0KAsUvVeJu3bUPY4x0yBWcSI8Hcqp+j205S3G1XU9c3Ydz/aDhiB
iSDmWUunAkwnwlOXcNYkRErutJrFPhz021LrtYvl29kGfz/DF4/YrmLMgKOUA61t2huL1qFWEu3M
V9MCFyCjORzrunyKNA0xQoosrKbweaECJ2E+UZ8UO8WutVPIZL7uQMetAWvZOj0UgeJTG+Wug1gE
HCe3/Y2qaIbXsZOfhwIzRtKTTRI0drCzCuMhMrADCRzhqyAacbIhpyDq2tjQ0d4gwXyKDPxIaedA
GVf1vS3ins5eK5Fstj1fUtQQVS2RTBm+e8/nwlqJMB5XfqgaMCUFWIeYpnllq/4QpALlSovnJg54
6awZQ5EQUjd/5S1arox+eru3wb5zmnB9ts7AjmmcYlrZRRz7XKv3tl7Nxww0uwUehikW+S8sGCcR
KFy9gc5+sJ4QzTuGdvTa+hgERvRoOcjLDbtAyYtesFWIKqQ0nYNirjAGZNknGmeZ0qzV2Tdq2vwG
qvhA/jTChDO6tglbPdyEY4olGM43QtUKJ4XtM5KsA8Rw/WulV1cxfSLNXOeKoGrcSIyQMN4jFC4n
/dCRBh93eMMLl1DhLHrw6/AQjTTQOSTqzXCICoVQaLgxFBWoTOMUxJm+tG2LW1iiLORr2ZK6Sua4
Jt2nzvW2LqCXAl9VCrUxAezqJcnZDkt0Li1qmeBq2WopXGZMfYiXT1D3CD5pBMFte1m/utJ6K5T1
s2+7Y1iMD3HG7oZODUpGtCf9r1hlvtyYCKNhQGf7kDmYYsCbdJzZrGnAW96ZyyG0k7XAHLsYYcJ5
mvzoCGRHoUaqHlt2BbexbRlJdrn2gzG7WpnAUUzLv2Fi+ig8+pK19cPIWA2OXa2daoDvoH42E7Dn
ZkqekUcsCz+amYGvU03sI41uNvfonLj5rdv0s+eMA3yXkDZYy+coQDDSOciX8JsudJ1eHxaWO9oH
r0Fvbd3oPQ39TcNBS47y3tfye/h0K7ra74KvZSEgnplddEhEYO4pfjnDhROc0SFf9FXyQ8MlWeUk
cJIPd0lb+B90ULMGhLOWauc2sN97n6l53d3DcUWBCHYxwNEnq4+xt18VoiVm78uhRY0xRd4pIfiI
D+A+QNSSWw6VULYeMwB8BcCwIdy0hbfx5XQfl91uQkWJt41q0LnG4xwLPtAby8qKHiwjDa8DV0WI
InEVagbrUxiMYJYmwGqcG4iwe5qiaEdkKJoyhPqFelZ04ckRxN9hAVqtgtg6x9ELDp+JoZVus+B6
F+tEmyfHmgHcxuD8zUthw1bEWNuc7RaPlAykyzw29B+QmHGoqVDlpnWmQSkpKSQg1/CBCXt6dp3n
XlynHx46KyMDsi/lvUOe1I1goHJTKdAT9px1T16hdmyqsdlhbBlelU8CYmMnDaleSBlB2oKjS+GS
Bn5Bqrc7vtWW1dy4Edi0SaG8aOyGqVBhkSmvtynlysQheBDoCE232SXNGGyLPqWB0QYguqmWp13a
8u3qeqs5BWXx062ggGoIDrcmGSQ0saccmJhIiXbmFD/hjJCmfXY8/yeQ+6vvnvOaKqLtjBezAWiC
Vg5LmdAMdqhAP2ohLb/SpyjRaS9hv81lzC9w5Cd9XBeIXd7darmd76bBkkCzSWZDWPOq1Xm2Mar+
Lhhd6xh5ZnooNYctp0hpEAOwr8i+cFR874+GWE/ZtG+icNXSL8Ukyjs8Aq/1y3RrMM32POcxzQ1W
IS29CFwLYQ+q1N/JETl1rnqT5kh13ZCcFUTTus2cp9xA6DOlx2qItlZSn3IGhnWg8O6ER2wee0G5
V4CChO96dOpoTaAUXw6xagnGyWgtsU+sZcxnQOOBcul135XbzDbApLYPhha8peSjcTLknJfb7TUx
k2syGQ8GLpc6V+e6J+6RWbfMEKE43q0yCL1nltBw6g47AmfijCaCw6ErxjnMhr6NdWfn9OKXK+N7
Ym5WOkPIkjMaqO91UpKBTsAIWpCX0lPbXJ+IIdPuqLXp8im+1LnkHfB7QDcF80rblR3ckGxlMAT0
jX6bxvxlQ8GB1Md6wIDfEhu+IG9jQXxa5yY7IuKvLu7ZJRp8wazJPmti2vlV9xk3/D3w3KSl+VjF
MK4IyHzXZqJWzpCu6fqLNmTw9+D6SHfdzMHVnBM3tSD0h0gFRp6clWyO384uVHzVOqYResgy0nAw
5qPxbnd9hnf5Z0PMjizRsfWwAt98lGI+cnRKy8MgnF2vFy9MeHa2E7zaE5LIgG5n03ikVKZPuU05
R+TChj2O3U5EDDSbE+eV+3rIbgtvNicaH26E1ciFY9r62bq2x3edab2c0zBSoTYmGzehfvfYodaT
Rq6S37KnETrBlqoJNI6xOiZJswKA8pgFhjfTv68Wr/GSueunlRY7t+8eQTWTqwwjHkMYR+uy2lh5
36O7Gq9zePKAJGzHVIasLp2DiP5qR2Q6lEHCAVzMRqE18492Aa18Sz7PPm7SR38CSzomMdyd9Cci
/RsSsnYN8mEiNAC60fS0NM1AeG08DwCpl6kTXap8xuIyfBX8hQsbGntbE8NSWRCfpIEDacAP0+O4
0Opx5dlEFKjwufHS96HkRjoZ2nmmGv2A6WJU5hoHUbzMhdi6kAMXQ9ry4ieH0NBuEmDuuR3jCw82
NNO3BbwFDfGhQoa27lKKFw9sLjDLsWg2hC0o0BQGr388vpjIjLpp3WXbJHxikDYXKcO5Ld9aQfUD
oRIUcMN0zpDWlvC+ja8jBEfAZ3q80/qLhDgd0BVRzfiWE7aVafm+omY2koPbAkZQq8gxPiN2P9nH
F6uzLplxLNrr0I1w1fRkIwPnPMdkmC2yRKfEGz0XkVu91w+trt6K8TPzESkSGxTBFHa7tRZMn7rY
hg3uhSpZh9XdJPMKagXx2agARY2gQ3FiXY5URlFxmRipVTgPaOvaA1lJhvnqNQ9DRD0p7sdE21N5
MG/DZ4iv9970PiLU9HrHZL7yQiiKxqWmOuxaVNTigOJxzgKhS2W+AjvU8jnZYkEo4JaANlD4OE0M
ZFZQCUNoFvk2pBFcQcAeJlTm97kuXvHHLmzl7UxsyV6Q01bvtyYKXxYbDmTavBapHMl9YvnLWO3Z
DpICaQv5KbEV/MAC7tSQouZIlTw7FiiafQJ2kkD8qJEqGbq+cgeEYfyVSlyJN45AinXtCMuJaUGW
wHnGHKk78tzUCFYuiJwmmM1mXGtytkFbAFkZDuVY7ivH3wVxsJU2Ay/OhiA+a9ogdHEXhoCAtcsZ
diVS3xOIFznIBYdprRMXsNAz8RCx0fhkYwTi4rTeyjd+pX25CFh/MaNkDyIAr5C4ql5dDf9DJ//Z
9a5qthh4JKXhAmJ/Ri7W7zsQly2VFETptOJ4O+7i/kNHG1/Q3AqAlmQEk4yHkqSsRnfgNrvZRwwl
XKduQ/W21UztxuSDn6v+rupmjZXa8cdbxGNHr0BMH8zxlPJkvexUMtkLBgPzBcM3EknKhtBZBA7Y
Wo0nApf5X9W6sx9ibmYWXWvvDt1GW2Ne5Q0dzRs0pW8aVBY+6oQKVpsqANgE0Eo2T7gxFwEIShOH
qPbqCDTir1bWHgLrmdaX17+hTTr2Bcv/1dLxVprpvUmHKMZFCi31MFUVKo+zrDhpkBXMfpCthfuT
gc7FJr4k1PbzDK0g2lDAlaIUAunV4DvtkNMM6FryBlun/SE7ElFeHfaf3p9LcxRuFGgaYFOd2QOk
kHSYy140o3H1XiZPHQI/A2uCZtzQu3tsO4vxxXs73CLP1SNO5yDjJhE89a2JPxgujMk8/8eo+8sW
thf9j3QVkJTGrJIB8Qu8kFWI2oiEz73Gp81INcYCWw/tjQOuVWezIWxeByhXyRN8rBkOYIN+mZAt
h8atZwC29oe1Fl5qaBgdFkos7Z2wbwResdw/2yZLtnpWFFSs+7JKT/h+8eBymt10FFuLTOf8gHIk
KMVdWHiEiVSnaASYZ3CwE7t8eIm0mzILXtz8pI0k0GX7RE7E+/ET6Av0OFkyslNK+77jhdTH/qSm
Wbl8pm2AHfMh11pq0Hs/O7Xpc4HdjznmBlsT8T3xqkneBnEOO7EOyZHIdEXPtodUNG36LF05w85o
aQXJYwn0AM6KS5VG/3sfKu3BpR1GT4w46XBZx7d5qr3ZdOcaJ/jVaQ0etvTC7vA8JchkOOg4MT1E
BjBtiiJxYN7ccHqlX9qhvfEqoAuojwcqatXOzhH3yR4IfccYS2DNu4+pqQLoarTWIXQ9PtZioXUX
D+qg4os24aw129tBu9XCDzQiq3zOWRqIJjsaPVAJ6f/MUm3vMRZy/B5P3lvdJlctj8+yt85TymQ7
eS4t67msi5sYV0/YvMgAfacT7R1iLAcMo4VJHw1MZ6JugX/CMShe8q5b6+ZWR3IzUa7NnCEHSps0
k0+DrK8CcolCli4JF3BqFP9w+SCSaRCigO4QQodomgDKOjhYynnxLRjXcm3UP0YK0ImOkempdTNp
254ZVcKfPVGj/ZvIpOPkymiNtrSROvriHF6qHBrksSxf9fpsohRuGczSF1bDu69zq2eLXNFuMsQU
OvJKnnbO3RxrULoIS3QNlr1lP6DHW3l68ur3CDlSoPUpuvemvdBHg/3wUGn3fd1Q39/rs7hPujUD
ngzNcmgvGiN/IphkHekAHN5i+WmxMps2Pan0sYAPjTIKz7lilg3Oz9eQ1iQr6AhQJJ9bEyYB5ErY
mxZyRd5O2g3HIkNGFCDN8jZFf3DYF2AlLolBjwuFuztm1w1oevInJCSODuMbYKWZxRMb7oOr+/vE
5r8vggNd2eXkH83umfyadUd+fcv8rw7h8/DYxrS/BKJYuOU6tc3bftjX7mFKT6bJRchQBWORNgTu
4XShnaw7CK3YeUcMwGNLVA7Fa9zf4bJk8cL2iqe1mb3p/AWLEUmyv+t0hhWEKNTYS/vGOZZZ8zKg
tfOKNwdD5xDetDqoQVTWyDxl2n+Q38QhHHe4+iW0Q9dLlt/baLwRNAlJ9FDNHmen2GrAG+2IWNRs
wLerk7e3rexiORjnvKQVPAumCI/lDdjp7oMhi1M+4WKfbhUQMi94ZCa7bkGRjrx5mSivOtWNl8He
RwrnlwTvZOwf8XjqAmzBsEiN6GcfNS8jbsqFj1jV9YiLjZi0Iy4wGOd55KK/aBrIfh24FHgm8SNt
EUoheZqMR88rbwnHBIkyH/SwJxBVJU4GXbk2fhF8RjkqbyzicfEmBBM4zF+zzM5ShwyOh1HfA5AG
ufSginBLW8VTlwQqdeAedI9cBtx59txU6e0bl5yTEolpJVBptOGxUsmRjkLC3uwExNzEMHiH+8h4
J7Cz8B8F5VtOn60Px3NtPifg78vR3GrWuaXa6NHlM3ieVbo7LXoPh1ssqJss+KDhA1erP6UYAhiC
gYqh72tOKxUmNPjlxho5qEEynC6p+UpoOlEIFCFEiRBpUXBeh5lnVybaJiQv6RlW8S4LgGsgdu4M
tdJ8vnHhlfQhLNGYjlTI0pxVKKeienHrjc4nnpaNJ/RZuIjtIcPJU46kmwNxzRJSd7KV5VKWZGih
+CCXyrvn47NJHA8N8Abu2Waw420NpYdS3m+jG8bO2xgvjwx+aMazVGo9Vu9D/6OAVdpWDxIbdeK5
a7OwUT4zBqd/jvdaCvp/zwTebabwxje7Hf3eXZJdyR3ibpR3gcDVYbxkvCgDVv0RcxXV6SEs9yGj
OtveZyyTgQjWoGtJK+pPjSTDtnz2rCeMOJ997Tz1ufOI/IBhNnLLhCExUXoB3Se9uk8kTOw0WmNd
K3nzsLVSDfcDvCEdhY13dYtLmBS3HeTeCtZFq1PVTkF8Cw2dFgDB050D2hatgFmts/mkAa/NxQ5q
bQGfIJ1oPqV+LRCwlA4iKvRsJpQTPSezlzSziHtuGwYuPixsE3mrNmdueS8wyUtxieaUtNK5mMVw
pg1IjRjCEGATBJ9wH1X9M91fjB2oLvsnRGxru7pWzeO/lHBTO58hDtQ5TCmm96HD/2/3z72vr/+F
VdZXDQFEy6TdU0dO1nVCpf6vxnaj3uCcT7DeHVUXVgF9+S9nxOdOWFW+HLtX03oJ5fWf//gf/+t/
fgz/5f9EGpaMfp79g2Sv25ww1/q//yn++Y/i//zT/ed//1OZpmUYpjKltE1HuFKZ/P8fP64Mt/iX
jX+VaRc3RVkSf91AUy7SjWlV8+L++1WMP17GdZVtG7YwhGn852VSHfZEh2FgKcwlGeMHZEArZPTL
YEOvodqbGxBQG2f1zVXVn37cb1f98uPSMuvdqHaYKF28O/B7oLg22X13G3FVKGswug4GnowlguG9
t/zm4vMf/vXOWqalXG6rqeuu858/udOq0J+H10uxaNfQ8RYYoLZESJyCXXCQ579f7U/317J0RzJV
5yla1n9eLK+CEYgB41qIAbRpfqbRFePo4u8XMeQffpLtGKwVZZEq/PUpKltqEwOKYlmv0RquBx5h
ehetUN1ey9W0RJiP3G03vP79st9d9ctT1CtZcp6kaK+QuqUNSTLewmroJP38+3X+dA9//3Vf72Hn
h63IkHwxfQz9O2Vgesi/WRXzQ/+6KH6/hv2fzynDExYz/cgRVww7xyMV2+Y48quf4GP5u7//HuNP
K/D3i80/+Ld3ezTsFgI2F0tOw0pb1Ft5ay+6tb3RF+FKfPeK//lqcGpt1AZSii/rfXLMrsEvTuj4
DWNOb2uv/TV5GPiN18xDtt+93H98WspwBVgWJXTzy48TlmG6+BDyWfKx9+KOndi4kZO7/eYmzk/k
/3piv11nXp2/3cRg7N2uQVewHA/QWF/wEK7IuWStx6tsC/B9FX2zRP782H674pcb6dSjhuiR70e9
Lp+czbQDgbStT3RPVuG3V/vjy/XbxeYt9Lefp2MD0QIQPMvRO/v+AaaXWYEd+W4ndr+5i/P//9tl
EjkgwSqCZAlDG8DmkobfAyj3JQ27vVgjLcZZuZS7aIdFaht88wy/ubil/+fFe5emzTQhT4d/Eu+K
3FoR8qB20N6yuyQvTJDeCu5qhbSzSqz3/78FZH359MHI6OpgYKGixKZc2GIzXIZvwYr8GmCYq3zz
/UM15l/0l0Vrfdky+ziMW05WcGb23iHbABxcTMt2X22jb27tv1+zv13py6bpaEalcof1A6jmwUOw
vkA1uBYbZxdsnHX5Qb/gnC45dS+xKiznNZwtm22yrQ9/v81/2g6EZdmubkmpC/vLdhCPDn6lDFZU
TVdF1PVGM4i+wdDy/3AZoUtHNy3Bx/3LZVzVWUQIN0DoIRc5KYUTBtduqL/Zuv/4awQ1B5oN0wUF
+58rtg4ChoT4uJcNjQrtIUZjShT24u+/5U87m5AOm6ehg2f8uoMWlmIuGOIgd7JX3OuYYa5/v8C8
UX1dG79f4MvWGUnd65mssgrbF1s9NYxGRkYCUf5s+843D8b47tfMf5nfdhhHF0kV6z5nvXv61ZAx
plWyypeQv2DLLLU7+5S8fbf6/3is/f0Xftk9cyPQaKj06RLOf/AwPIQHjK/H8WLdWQcymXaohB7z
49/v6h+/D79f9MteOmF11buIVD84CvuWdsYGA/7SWE432RvJzN+skj8e+n673NfdM00m/LfCRSeY
rMon8JZiF97RX9/AClKXfiU36WV4xF723Tdj3qT+sny+bpwhVZ20CyJw1Y3apjtEdysS67YM65ba
t9/B7x7l1y0zteN2wtoCV+puXEJg28V3OdSsI5KbBeLH5kx83Tso6m8e5p+WLfuVtIUyZu3Ol2Xr
GokPyAIJRnAapz3GlmAZH0gbuSmeKoOvvljGG2/9zUX/dGcdg60S9ZiFIu9/k3aeO3YjybZ+oSFA
b/5ubltOqiqZUv8h5Jreez79/ai5GLGyiM3TauDMAQYaVOzMjIwMRqxYSzCaTinwA4mGVHtD9fMI
Qe4+dc0fxkk7AOjfuplrj5GlsTTThlXWtgV/rQIzpzROGZLH6AQM8YxK3BH5a/dPPrlUFVSVZakK
y9OFsOk0uUa5K6AmyLeJ/ank9jOE6nq75hFFxY0YvXJyr4zNm7wIOHnXKhZcZZycpUtPIwijx7xK
fm4c1aoVVTbJq3nd+Hh+bWUAvDJOFSxBsJJUd91F+kxfCuYERsB40pWDjL7hTnn/B1Y1PFLVZYZf
bFOwqobTFLYhlE80OHs+Xtsn5RyeIAHRIJol1DCBd+6y44bVFbfUeFJ1W1ZNDL/5Yu7q3A+zgS5t
EDsPxlxtCpKgRjvL6j/VKvzhhqfXT6qVjy9TL5s3SBSbKCLQt5dapdq4mvMahfDD7Jlskk44Kph7
wZlyz2PoM4L9EjQHDMHJ41h3X7y2/XR91VtmBDdqnclEQBww7WR/BSpPGwWgCdy9/86KkKbJk9T5
U83seOqjXBi/CwIw/0zzXLey4qyaoyk2IDUun/4rLV1cicZrnZwx8nkaY4T55gjgdcOCMv9Q8VSo
qKhAHB3dRifj9X2o60RWA5UShHcvn/STdmxP3dm+Y1qtOZhH+QzB6vU1rZ2PY2myplBaIRub/32x
JrvulLJN4Ady6gzuqQ4IgfksA3e7bmblO0xzLIeYbGmkZKbgbQO/oJRaGglogaPorEBGOXYnK9xI
HlZPaGFG8Db6el4pz6uB9/JZg2JLjsb99ZX8Sk7fHNHChnBEGSDowvYBsNUHKPQv+gnWDmUfHlL3
gmoqcqXHyX2wbhgcOD1uPQEr69NlWTaoC9iybZnCWzPqyGbnUUR+DoizqIuT3lQbXxqrJhyeTv6+
rpNXvnYIw/FNeEUoRw2Gfgyl/FyO7VYkXHE6bo8GsamFs9uysAxZsr0onjntUU2kAzEedHcegNxD
RrWn+KUfk4d8X5yMjbivrjzVS7viBS6UoNeNEfcYmIo8KTA13bVfsz3MQ+7g2jsuwPNwYGoG3rg9
aP3tbHPOPATfefUDhGvgtQw6SiObG/UMpSAV55wLSDggHwFD12546sYu/0q0F1c78tqq1FTqY47y
s5u+mzRCk3jjwq3llbQQNIdvRsXSnV8BbWEEnDyEYB3Mv/XBpgLNRwkv3046VAcYsnfW13h/7gC+
/sEX5CuzsxcvzPbe6APPJ0522g/Ho2WJCpmSfrt+1ZX5ON4cF/MlumqyMtUWjquP8zhI/Lh06Shd
nM9MOeInSLG8L071xkbOn1KCKUp9PMRkQVwK8csbWrsEx6QREsraqSzzQyuPt9QDAMjLjG1PbQBi
xpCer69wJSwbCp0RxXYcR2MM5/U2+o2kxlIWsY1qQxqpzYznOsg+W0neSXa1dWorsYU8T4YwgSdH
scWco4XJLGp66GA785uTf2Y2/Ppy1p7PVwbE+N+EflUhvuhq8XF0mbJ7otXJqcFUy8zgRGmm3UiT
51AlnttyScIOMr9YyEHHgGsJv/1Or/WzmTlf7UR/gYrqAhstAnJ9o0MJj/jN9dWu3O9XixXuQEYj
IywzFptMcJy8b+pv0/Ty70yIj0EgGY36i78XHEZTwD+eObA+5hvnthIWWYlOFHF4cVTxPUhsr6+a
2YxaQ+0Lku85pv0fgloa040Vrbvg/0yJT8BkJYyjxJyXDj94AtWqnIR/Xd+0tZICbQJFNVWSOPgS
hF0rxlwfB/j93e6l52mr3fJp/MkkpgkRyS54YtzkVKAfBBJnI5lbXdzC8HzdF1FRgci+15K0cKUg
+IhqCKPz8Ya/rzrdwsR8lAsTug5zg61jgikT0AK0xlMLffjscH0PVwPTwoz92oxcJLlvBWxh7H0e
81PUKTAxV2BTf1y3s7UcIRMZGriDq3Im+ks/cHl3Tf/UgLC+bmStXr10CGPOSxab1kWTB9PavGnN
8BPqgh9Znr4va/0wytNNVTNbVranXPfuY//jddMbHmEIL1jNTF8lZVhW4R3LB/O9BmfIhtdt7KEh
BF1T6cZpMjirHu6J7otEIS22iv2/W4gQZ2svb+Ej4aCKIbxp7f5rq8B/dN3G1kLmzVwcE+y+NaOo
2NDMj0MDO+OH1tm4Put+TVCg6mDTxBOWMViDp/Q2JixaMrL6xRiafQNReBl8+ZO1/DYkrAVQyRAl
DoYqGSWYUp2pbQBXN6r1fN3QauzWfxuaN3WxaU0OA3grYahNlFM/dcC7DJAmwdkYHNdiruq6ufUz
+m1OCHFJlEB67gNwybqbEJiwBk4kvfw7G0KM62zD1yG0I/hkn/rwDpykv3U8a1VuQsLvdQgBTgF5
WQzzOrRJB5qY/+CL6ODY+SFHm7WG8ZXhsbMMvSxPGbKtJgOF6dP1ZW75ohD7EO8rwgTCXHDDBtIF
n237kxcjhxFWf7SfNi+8rcNpJqbRjpdbRmFgqM5+qDPvDES/k74VZOcw8yYT039bmf994YhTxpQB
ZMIzeqM/QNpE4qd+aY9gb07+Pv92fe/W4+pvY8I9RujMkTJtvl5Abhk3QfLv3xkQ7m82qh4k4qzG
lqB4m3khyuDzdRPrN/f3GoSb24WMCVoDJlqV6VHkijOwelIFNYADs1rc3F83t+5uv80JN3eQGZmw
JcxZyk/Dj84OuN8k+pHDmn/d0Oy31xxBuL7aEFnodXI2nawObhRC1537g1vX8HkCggFHqWiwJTJe
4qgbnj7f2mumhVtNupx1lOkLoL4nqzzb0qcQic8WAhjtNAXV8fpCtw5QuMBwQjOs3rHQmC7SyCz1
oFwy58uUP+h5tnG9NjbVEVKYcTK8yrRJJJgFBkcAGa8vQYunaN6Dp0JBFTbvLAt+zmR6ur7IX92a
N3sKqM6SaSGpsi6sUov73PhVQdYZx91VdxMAA8T+EKij3gBQBY4z2u7ALn/+CeYHw6D6VMsE2C5+
lId5YOsBEAp3OHqnjBqfStXvOB6Z9mC+aidvoNxWz3NhTrghSPhqkhVynlBXMEOgHOVYk3ZyGaNL
Yj1PmbmRjKy+pQt7wkUpqf/B+cnypj7Ya+mLRSaaQnC3cYDyShnFUEyyHdBaivEGHRnJkQeOglaD
3GgHyffe12n0ZbBH1CFT5mOSBtWsDM6QqT73QXJunOA4JPVJaY07/OrArCC6i0C8pPhQGMgD2Uyx
BqV21zThkxRknyZPYaSyPGmK/EWK1bNZqE+8aScFTi2mtNGlbJmkhELzxkDAoerShwpaPOREZ33V
rnElRX4Kk/ihj5O/RjN51ruZIS6EQCK7ddL8a9xDjBGpj56X3ieoTFmddpyS8NyVfycGFLAO9NfQ
Yb3vjfHRtiBnBt49pUi8KcFjE5TQZgzMdgHI1f3+1kTfYdKtW4sxcrWZ4H1tHiTZvmVo+WgU5lMr
dR865neZzDoEDLWE3qwUQsW3VE5ZXd5YfX/nM2y2s0rPTVAf0iU4vE35CFeKqygNojl8/ynDOW7N
kw0VchYzYldOh0oKENkZ94bWwd6lFxc1N6DMiKqncrPrs16IMW0LLAlpru0I3x1tKmfIt3HkOvOL
KsDioIfdENWv5FznRzO8N+LHyfocWmdVgjCh/Hrd51ZvEkhkjWPWUXURYoZqJGFvO9S1pMTIdo0X
3apZ9sEPGRNCgs/M1NN1e6s36bc9EUQQlMzXoGuFPC0jyCkyoTB8RMlWirOxKhExYAyF4ig5Vpg/
Q8icebPpW8/suWe+K/6o8rNYkSpkU5NPsVfGVjdqt7rj3Ib4sI624fWNW3UU2rDUjxX6AabYq5dU
VY4hcSEGvZOe04f2hOO6oUa5TjqlR+eibsTY1cR7aVB4ovsMHnY0BghGj1DWXMpTfArvmH3ZM+lw
3OrXrFWQDdWcEeEOHb037TUvgPMPSWKs3RjHCrJcoNn5nXJAqgpFg43NXPNC1bIt+njkwWBUX59Z
X05jlUkQkvhh8SDX9slWysuUaxvOrq5lOUArbFuh5q8ZYoso1TOrCwK2cKjrd46RH9Wh+cT0+E+o
MvaFrM1zc++bDM1ruSfT11ypnnlbw7tJ7W7K4sU0g6PRzNPb0kFlKjoopoaGf7XPUvCLpXHbGXBM
9OMnTVM+QAx9YApg41FaS0Z1QG7oMskmEDQhf1dirTNHvSO9rp8KOEQs61ZWVeae040zWftQWBoS
8nhYsVsELDAUy3/1Bopg0UZT621QUB1VJ9RRVNdnrPDrQ297HZjWUNKAKaFXQJJ2/NTx3+T0o7R5
d94u5rUtIUFpO3OIJtqObnMMH5S9ces/ql/809w7k/fJY/i89Zn11qNfG5wXv/imC1qNj/EwT2CQ
03ZFywzKiNjA/h/HIKwYqi3PCY+uiXBENNeKlk4l0xstswzZ+/6E6sClfsk+KYf8+Y+gX68NCsG1
cvLASXIbaaabpNv55/okuQ0pDdks2chmXFg9tsX6BGfPB8RA6r5LSQ1uUo9h33cbGzj/3tcp+uv1
CE5OHmGMUCbNfTLz72w/nbuz9zwe58mT4j7Y+I5cgUKqDjffnssJtB1twSkUJq5jY+bu693kkj/1
DwkjGt/ju7LbqTvYmL5sQdbX9o8eoDJ/BoBYdYTj8hozQaqBD2TJqhjXVLP8WEFAc/iDXVyaEY6p
mPw8rgvCt3lvnsLb+j6Rd/LzjPtQz97DZrNg7W4tzQmHBkejFo86vWi1Kf19n2u0r5R2OKBeZG0E
wS1T878vrjFSf3HtlGni6tL7qvtpYspGIPtP9s80FRouYFlgDH9tZfApEgfyDMK/m47hmcGCA2rJ
R7h53HBvb1h7+4DghKBWeGVV01Jl4bByQE2yE3CFjfSLo3+KMigqmh/JsPHWru7cwoxwSMy/OXqF
V7jAnFHJeY/W9REK9w0rqw6+sCLsXItKZyW3DNV7xY+8lneFoWy8t1sWhJcjl7ombOFicbVc/ToL
iI599o876K9PRAgLnqNCH2hABqqPf0EkrzrvVemz4d/lIWgq6Hmue9vWwQhpZAjvXYQCI18YjMpk
KHSPpzI2N4ysZMev1yR8x8SJ0+Z+OxOcHrMP4FVUSBSPEvMy8PcZ0+zYCHZsHJXyttTzyuivbtbi
tva1jJyVBXuz5tyrf5kBcGG0lM463cRd+71jvB1GxJNz3+8ReXaRrd5Y9Yav/Mqpl/aHIY7QiEK/
B6VCX652YXj8k8Mz57EqwFSGCKOKi0AKC40E1oe8y9KhhHqU0Fe4bkR5myazjw71bmre/BWxqz1W
cg2vCPvYvdgn5wgZUbYPjgy9vzBx3r8Mh+zQn50z1N3VyT5cNz47u/giL2yLZ+iVkLUwlo04dpg9
+yGlMgTWIBSa1IMH4fQelp6P1y1uLVc8Nq9iIM+CRNmNjARejCL0dWgBId0q1J5RSh0Og8pMuw96
woS937XxR8+p473Xw6juDQmDGsYsFVlFaDTbAc293Ew/ISLtPLV6024czur1dShHkUVohiXi0kOg
Nr2X4QG9doSVFHk5mBc3NkRbPYPfNoQQASl8a8sDT0R0QR8hPCfH5lwdwjtzV17y/XjeOvMVLNbs
cL8NCtEiR2Z28Csei+hiHOND8ExjcYqQv2J+ovgEso3BJPWJ+tH1ha49haASqbQAIn2L4ba9PPFs
Gbg9xLcpZTx4zPzw65DJG7d2y87874u4kFswXbUmdqbivvSfKxW6OO02iL5dX85KhUB1lusRHhJ1
UHzIIpLErV64KCTnzdn62O6nQ7qXtudK17xElzWgsfMkFDCY16uCfa9HhQTgF1RJ5/bQXOqT9YB0
Ck7yfxkaXwuuS3Pzvy82EQVC1exMkkyt+1nQ7mkfN3Zv7WYtDcz/vjAQDXzZdz5OKJ31m8BlSOHe
Rwp8l945J8g0z8rF/Lj5SbC1iYJrxGNelV3NF5x5z9z2HUQYB/VDfUTo+5gyw7oFDFyLrss1Ch5C
nmlS6uBZbjItQOIZVtLUDj62IxpjkR88+ujOXN/W1V2dcYGUXIwZsv96V2stKbO2I4P2RuVdKH0e
i/JehfLmupVV5/htRXw1NDo5ajsFMBh2OvDi1m31jVix0s3hclEJs6GypXokurvnmBDxZVyu7uif
5RvETO78c3ZMT9OD9FflA3OvHtRz4tKe++drM2TNhA1S45qJYzr0/fLchgfeDczvhneHFvP1v78a
fRcGxA6Z5xWlZ6JPN+dq9Vn6PveLnIP+LvZPHh+m83Uez1tTOmt+sTQq1Nk71MvatJgI+XQEGvMw
ALwJU2dj79b83QBnyuCpLSuOKsQo6MhUMyplOsVMn5rlz6b7GEFygiCrbP68vo1bpoT4lPU4DdMz
1Muk4cmAQDfO+4tvS5cs6fZFFX+4bm7N43n+NSYuYCsHcPb6XrVhBp9q61HKdE5Vf4eo6fW/v1qs
4HNUVXWHPPMNhHgoTWXwZS6ufY9gxgGqxmgHhRVQQCYLq5M57puTddkwuhYOl0aFVRVapoQD5OTz
fG120Q8zh0Vh7PT3sPOrR+ge99qX6ybX3mYDLhBA0tAj0Ct9vY/pABBSa/gc6kNoPJ99+9DZD2H7
+bqV1ad5aUZIqZA5naRIwYyx6/aQjrj0x07JLr/AVHAsz9etrd6txZqEmBvEbVtWc5lbaW8K69Fo
nrzG37hZqzYcHFqHpAaqGuH+Sg1s2mVOTtM4NypyVOpXXd0oEK+5+NxcgbXCMVTC7uujacexk1ud
BzmF8R4t1a+VF2x5+fwzxc8NejdAd80ZKS92psKmiotJYxndy7RHX3CPovs5esgOsLVuDc6uRYil
LcG5czlO4xyuJTep7/OAkZHpzgjeJQiSU4P55x5gzrQzOhOshD5h62S1C+oSYgeXRrPm3SbaY6pt
ONnq6SxMzP++SJf0Ct+QFUwETXtG2eSlkfyNgunqhlHpI0XXbFJ0wccA83cwA8qzII93rtC/oiCM
urD/s1BTiPWcjTrMqjkeCgXIBK5gC0iRNJWQC0SY2Y3LTw4COZP3gob4Lhzv7K7Z/8EBLWwJSwNm
TxWu4vlDQB650wQOa8jJjv/OiOBw5oToq9rxJOUqTEehdJeZ3W6o+z9aCy1CqBcMPqTmULHwhMn2
oySSMQPYL09guc7p5bxcX8ocH9/cU1Nh5nUe8FLEbmsYaUaiFtiozAuc8TvPV+kbeYDhpWMUP9e+
sRHf5hh5zeD8gxaLirJOrnWJAzI6mInT6ejJwfsAbWJkoGDLMA34Hzq3U5xNzPVqSFosVYjefp7K
NRjh/8IBEafbNwBuL81MD3QOlY1AsXqL0dCkeySrNF+FQGHDCuk1tsqnaQbP3qT/5WnmFvJ1/ex+
2xAihWqje98pGveqNaGan3ay3x1Tyt2xPd7JOrgZtdt4OtZeJwrc/1uW4JKBpNR1m7GsPH5OrBCQ
/GfJ2vgiWN06ACIWz5/DuOEcThYeYthhoNjw/LsjGqkVFHvGFgmBOl/QN064MCE4oVXU2aS37Jx8
Ki7e385L9B3xLv+gIE/21zw/P92Pu/5bcg4O5bcWToLscSslWz08x+SZp2OlWY7gIGqGZq0MZauL
/NNfaaI+FRl6bGX9KRy794OVoLDSOBs52Wq2BI/Z3CYjsyUev97aBF3xsGpY94yIRcxW2UH/cAEX
dUAu/v9Ay7N25SyY4BwFSjiLtshre12fg5xKWSTRZOaiIyYH+9RwrVOCRup5i3lhzTv5gFRVttM0
TE3wTktJ6plhmj0NqB2mzl4aygPevBH+V4vwSztCcaGTZKMkvSK5OULru0fAYR/BJg74MH9PZ+4A
KdD1KL360QAPHVAwMDZzKer1RvoG7t2DEHfHx+4FuZ49nRmm2FAKNh7/i2cuNx7t9b38bVFYo90M
UjkivuiatnPJtOI2TgFRd/rp+srWLjvNMhnSwhkKbglPaZkaapNNFd/I0XCbpdqxsrWNULyWfixN
CE4f9HbSWnNGDVzSV+97GaCocSvF38PxT8olFq81h884NuCB18dkKzacjy2ZTgF1eA8gFHmB6/u1
eoWXJgRPQKBUyRDtYTUV5TRtj2i726KAgMDyKf2yTXi1fkC/lyT4QWTQRE1z0tHCgBCm/1xtgodW
g4SGV1s2wf7NyKkmjQj31Tk3Fsb3nRPsGKDfK0f4+9z0lFuHONwFDwihuP3+BqnEm/rW/3Z9U1fX
iO9ZjmXMDXAhTFW0Oocq59ga7c4ZnjL/+frfX7++CwPCe5MWHrMwg0bzJT0gXTmix7BjHAHuUcRA
9xqYqB2if5uMQlvrEjIecBG2lLY1DVCvPjsBzaaw+Hh9aRsmfg3YLx7rVqbPrQAAd6da+d7q+REJ
rJfrJlYjEd4B4Js3xBAZW1XyjAh9d3q2U31oEIKJZ7G3zYu1lpjSk/ufGSFMNCBjW69m1rlI3PZg
vahf61N6Mh68i33XHKj1A0cmM6h2M6NbKG9F+PnPiynJ0vy80YuNLNFtRJHRAjDaPA1GuiuhFTfh
TYV/HF24Rj7XdY2W7GNSI9kOj+bwJ7tsMK3JS61C0CR8pKnNMPTGrHzRIwQ2iyqa+SWALvj6Wa4/
nQbIRwNDcMwILikVMmozEcCg8dQexgNUC0f9vbmnMXhKDv3nPwHqWL/Nie5Z0m7L+5JdVSOkfpJL
4fVblY7VG4BeB/I1rEcRCVo6JsNCw1LIqUCiUVrzD+iE62ibufou/BCc0yN5Qne5vo+rdwIWS532
GjS4Yj7gBHxb1NDEu74VP6qSehjr8r6Rt8bzV/gxVGCqv+0I0T+PW71SEgKX/Og/kJM6oMmfuvfz
ozPd6PvgK5JHbnxnKztgNYdt0tP577+5FQv7QmRWp0RXp3TOtGIVzTBkK8ubXvqrVDf8cms/hQBd
qFWIXjiX35a/wB8GUf23JPz+785McH1kb9KOYQQyKnN4cnSeujT5UKD/dt3M/FOvbJnYsnFKAzZV
EkYXXcfpJu1QdjWlUH3nld1jXFbRjZqMJXPnzVbpZfUi/D4rsd0/ompWe/NF6K3256Cp92UeHa6v
bQU9PfvjXLWioqxophAlEyXKrWziG760H7KLeqh/Uscez8b/7XtihezztbnZbRZBOUClW85m4Zzg
TnvxXBVePgt2OvWeVOUgvRRHpIhcGzDqKTz1L9Wt+c57B258s5G/fg2AV/Ndw+eU+GEDRnUw0zZC
FDs3bpJy2IeQgfkdJDXp1lj1+k34bUq48VJI0Uydc6FSPentvWpfGu9p4xS1VRf9bUO41aWa9XJb
IEJgRzdzDjt3IxJmV/4u7+R9+y78IwARXcy5Eg2/G2TNr8/RSPomrdChdyfn3o4vFeJS15e0dulg
ceOb89d/xLqwHlRTRAhG2v6OHmly09lHDahActfqG7XbtfOBpw7vVyzLZpzl9VK8JtKtPiTyZ1N0
NrL41DnKbTlucdOtLkjnQ0N2FACUIohc7kkXGfjggQnsm6lzjgkk5LLR7fTIuUcT8SVz4g14zFr8
oGQFMMrmGQWy+XplZQ8qqNGJ9YXm/d3rLZJqkxb8wcNpAxHWea7hcxfLLhYjwVpqsy49Dt7bgCd3
6NW5raKfrzvE6ncaWnUw+0H6ATRgvgOL0AFZhdehDFS6TVc5mmskCEuhsBNOJ6c1lHOXBMPHKUCt
YwgdHRHzafg0DLL04ljInaTVIB2v/6DVA138HiFy1oZvBHU/J15mv9fybmdkZyuGZcq/jYdbhwbA
dXurmZ6jGPCV00tlGEGsxDtVGzTThE65m12UY/dugs9Lfbbf0eB0g4NVbBhcc5+lPfX1htspquPN
DDNxjPakGkhZxVscJGt3b2lCOFOtKKZBGvFQ1fms+dpTa8BJqwcbJ7W5c8JR5fY0SYFKeEQN/ixZ
3UX2LYQ/pPEd2q1uEmQvCZMPhVbcSXZ69sP8xmnGPRPOW+PEq9+tdKpn1QyA9bIYBVJQH1mWUXay
GvTv6vo21dAeMpEmzu0nNR+o0wf3bZnvEtnc9T3cBGrqdlV9K3f2hw1/ms9PzGuWv0WI4XkCYcmA
Dii1S2+Gsyln5E7zXScdwHOfMlfbKHWv3uAZ9sWYz1zCFDuxgTeggRmRryEmeZDgqc2ZDNN/Jbrj
eYuyfdW1FsYE781j2aPtwur66i40GEOV7qZhi65y3qI3W7gwIvhvqzQ2RH4U2/z6W6F8C7ofivri
tBsv1JYVwX3HXoNe3yNH8wL4r/uLUqLIrD822ufrHrFqh+iiyAq0KYDlXl/4MlNiX5lln1S0far2
VlYMBkrlnT5tzQOthpbflsRhTrsYtMgfsSQr7VeEqx+RV92IXuuXHtjpL09zmEJ7vZreqLLJTApS
PANFeMYsi7i5DQPj4PiQXtXdQ1XHB19KD23ZnsOoOvNdeCmz8uf1TX27VL4mIWBkuJ4xOBAwr39G
ZA5ai+4uKhNTuY+L+qR65v66iZWootFp5BWe/z4ZjPDQd2gn8eASqSvKfNA/s8Qdaeau3Suuukuf
s5PxYcPk/LNfe/5rk/PruHiNUc90+sQCUylTdug/Gefhm34p3WDv32un4dA9zHIT1IVP9keqtteN
v/VTbBsQqlK7okqgCcu1g1ZSxhTv6fu/wuASgcFulZ2xhbNcOzmeW+ZcKD+/Ze5DcYjLndP4YGzo
2TOHc2CYl+sreRuk5pX8NjH/hOUu8tOjtCxK1/KfPOlnwEENj9dNrDoHg1U2sDKFzRJ5YYl9RQM5
zH8prZtLfBg+y+8Ht7yUx3gPbct5qxG3tm9Lg2LkHdGzLwca0hXYMjlkZXocbbiAtbZzSyNC5G0q
JNBjOypJTrL61BXxjyDVwBD7yMmXajIcwyFWPzWpExwcq4re1WYjnaRufC5SD3lhy0AC3m9Q46qt
5OwlebXrC7O9UHwaPnZOxWy0pei39eg1p3hIq8de82ClnIJiN0HqfFAk1XGVCcUxq4/QdUnH9BhH
pn9ndR1zx4M5uv0U1ej6muhre1NlPptRrRzLsamfUKZX7mu5mC6xkUU63DN0UNquqL/WLZK8caim
O2jv1HdJbMi3PiS7x1qLjGaWkjXPEjXNpwIB7vt27L9qjSQraBDa6W5oit6dOiR6M8cfv8v95H2v
Y7u8eL3f7Ec5qNxaCwYkdKPOzZLSOxth5n3S60Tah1MRXJQ8zU6DGWanKFRpZpbJwCCM1jsfBk0v
DvnUGEfHR6R64zB/VVDEYAJ6j1lhG1wGndTX10BVpTIvdVLp3pXd8iG+qc7I2Z6Z2dgaTZ/d4pol
wTcRQ8uyasRStYedwUVv8+RdZspRe6feVfdb/VN1DkXX7AluqluBn5SwFc6qNerf+lMM461xad0a
WR7t3N0iuX2TnpUdIDuIeeV99ADTanOYCVCDw9avWYuby20Woo1VeXofqwM/JjBOVvfZSpxdUVQ7
v7P/+cca+cPiROfr+7/Apv6n4btTbyAScyFj24OXiuEHir/kFbjZ3Hhfeb4J4EH6+h+ryfRE9/kf
olnXeA9qtFVNXg0Ui18yb8r/fonynxRawCKbqFT0boeEVcB0l/klad5XB6Y1XPlcyrspc2ltb4Td
VU+bBxfpr3BZRTh5p9eKHdmgsHXw8vOIQ8r/+94d+guVBjf4GP/zmS62HNpvEgEZqQRx3kZSUV5N
0ooCQ9wge98wJAxg1r2+rNXdXBgRnv2iLZMs9AxEcvT80a+yvTx0nwZf23gXV5K314sRsqZh8Cwo
idBmJbcuLukhOk7WLvg8i4/J+/J5HrK5vrC1fGbWMAQgoyJOJxKoyRK0H0PXzSJd3qk92RekMy7N
aav+v7p/SFlQA0I+4w0XRzr1tdYbGnPOavM8lC0aniDKq/ZwfTWr+8eUvQZcGGkQ1Cxee300OjZF
BLyv8RBT6i7FUaKvUNeHLNkxf3yIN6US11YGKtUiK1MtxRZ5jqe8iZ1Sgwo7G7KLFvZfy0E/WF62
8S20llwA3rMMA8Uh/k90DJ5gA5gBk5MIVfdS+V7N4w0fXzNBfQnAARtnmb+4lhYRQzVTyUgHWso6
XA+5dKqLrZi0FhuWFoTTKQzTT2p1+O97F5+p4/Qu/Z8H49cYQ3FfKxv+sHY41B7p21EH1PG71+7g
RVlvJjLPXqF/HxzLVZpvIS3RDaeb/4r42C2tCMvKRjuVx/kZ747I39C3A7PhXyiOMZOEAvZ1a1tL
mvd4cUqWkzECEwF+NXuiuvYtmAYqOc/XjazwDIOjWGyc8GSaqtEnv6y0bvgVMdf9HBx4vJjPbQ7S
Cew/GjTB4xYAe6VNyL1FGwAtMDrHIIJery6M8xLu6Z6k/YYmYfzQ5TuNecP0JOEsDF3Z3+kQtuxs
cQL98LRNo7+2vcAD0KchhkDNJmwvJT/fc5T5NVFeJvORzLZz/r6+uWshl+eRz2NToYkgRowqrSPJ
T2kR6qeKkbz41B/nWbKtrGdtJUszwhEOhWcYPSMAbtRJex+5D1Tl+3TjK2stZiyNzD9i4Y3QSHqR
PuNR9Fg5hiHQmyjYcPiV6SdA7NQQQMCya286CL00IB3sKRTA97LbP8C6NVMdzfWz8n3wNA+KS3t5
81KvxaqlVSF/8nvfyFsLq2hoIQQoPanSbvxSf0kv87UGz5Do++t+sbaXS4vC532S6U5gSliM6vtW
+qtOXq7//ZU65OuNFJIYefCqiAxg/ghw3s0fAeGN9dQwcK8dmo9b7PWrq5mBtw7tMphUhIsUKLzy
howWvamZ+6Ev78x4C2my+toz3AIoekabvBFbSnsIFLWWm5S99G51yY7kF252ju+GAxoYmyiote8I
+koMIdHHIkwJzl7pQVF2PuMhThO/k4fmna0Oey9SPsR66G6c1YySEd+UpS3B/WIVj+9mddGKXLvY
1XoIPCJvk6Ped4wKxHp9qT2N/mAL66hpTuVt0mw2ENZCyPJHCB4Zlr3szA1WN/fvs/HvedaiVr5d
X+manzDYBWEW8OW3upDFUCu9FAxsKqrBU3dTq/981IZerY0A2Kxrhuat4ImhMhZKbRGjhiHfq0Hg
Nu3HNLCO19exulcLK/M6F5HQTuyyUkOKc0P/OYbotvtsD5+um1j7qF4uRPA/U2nzSc3pI2T2uaue
i+LZ8u+L+DYIt3jXVw+FYQN6bgpkfGLHokZGPigVWKMc5e9R+SFvsWTMkeaNdy/+vpAx6ZLhdOht
g15U/taKQxscyNlpVp6H8n3b/viTbfu9GOH809HOJQjKYTSJJGWnx9/j1PrazB8EyvQ1VJSNds+6
I/w2JzgCpSwlL2bcQ6KHO6kLd3Jb7pLyH/e4aajLKtBg4M4IlwuZbedMfaR4ADnKwbyvA/UoqfVG
DFpbCA1Xw+RjXof2SAhBuhc2ueTRpAwmU6WE71QnL4T1Mx5te+ONX/O3XyMMJpzjfL8JaV/W+orV
hMzKSpP2buitOwN6v+teMP9a0eWYUJzHZeny8I3z+n5GWVIYGvVOt6iDg9Ifp6g4asOFVtbGWlag
RRwNaZ1howPL6yc4gDrocjRMEk0eu7s3h24/wjHSV5PbGdLDpBUf2qg8ZE150DVaCJ52uL7QtSjB
tIvl6OTQDGMJC7XSuIfgEPOALXbJTFoUByAhwr1eA3PKrI0P01UvWZgT3og8AoxvW5gbx/BImwZq
25Hh4C1nXP0icfgsZXKB9jGp8+vzs6Wia3OZBzG5U13dHe2DOqN9+HR8oUBMCbE6WQMfBfLGRVsL
VUu7QqhqHSmyCxW7sS0fs8q/NRPth9Wi5dhFTAHk+7TKbq6f4LoH2bRfGNmjVuII16FF9yeMaj4o
m+biwc5lQ86U2k/58NkpPkvyF0M1dk1+SLKPG4bnUPjmkvzPMGqErzdZa8zapH753w905vd29Ufp
0DAEPV6Kk3fYgnas+s7CnHCmiIgNUdBjrqyOlvHON57adiMar35ROgsbwvnlgfL/n5r+RqouNnzb
c6KIIO6u3k9udps7yNTWCHxbN/ax2JT5Xm1DzWJ0FveAcVtxUqqQYlsKOp7SLKbYPQXvmaeDgSWt
3LFTvvtt/AHdtoewoI/i1/vSc1zVC/ddB9lCtMWTv7rf89AWToWmrOhXHqS73aDzW6q+uVhmtY/j
7qgF4eG6G62YUUASU3JhGoeRHCEkIB1VW3VKiSId/x9pX7YcN5Il+ytj9Y4eABHYxqb7IbDkxn0R
Sb3ASEoKbAEEEAhsX38d6rrdZFYa885cs7IykyjmydjP4sf9eyreMg8SufTMsTxn4yiWKQJZqV7D
RlX54dJbaFdE393obb8eyonT/2koRyfRkFIWHKUMYEOzJO3sMOXBtiVztCwBBIT0rVO5j1+bPPEW
AohgA++FHCiEEteRf3Qk7Ro5YCkwe/JGlW+e8/T1558c0ofPP3ofhNtmBPgQDIk3SdY639rCvQBv
9eti0O/mRPZOeS5ndc7k0YbgdG2s1xgSlgxC5jpq65e5SLwBTOnpZd2K5OshntwcH4a4fp8PU+ha
wqq9CvbQw8d0/pxyEVbzy9dG1i99dFcifYPeUjhHgFHSI7eSOp3Zz2ODu3IJ1txH42wzUMZHo668
19ae3bsqG4ZzzsXJ3fHB6pFzgR4BarVCYipj5eMdLA/WQR6yb/USOmERZ5f15qyO+cnl+2DzeEdO
w+QuJWxCTzPsHkob2OVl60bBd/M5fc4v1tpEGbmc0e3/om7waZKPNmtudcTuFUxz51mPL+l8NSzn
XtsTj94nG0e7UwT6z+H1IOWiYZ3wvX/zDt7uJDvYh7OEUuuD85d9E4DzAZwwCLCOKy6SQ2g1sH+v
oBlaIBoZDm6kogBJVbDt777epCdPwgdjR68fHy2eFSsIol6uTGAm+717Dkd8KgtjQV3vXwM6Oggi
z2bD8H4PyEr09zweDjRa94QA1MLY4ZB/PaaTBsFntvrxK1PvcR8XWlhnc/TgNsz77oGAC8kILUR3
yLiv+nftEz/XU3VqFtdu4FVKHGCS36zlH+4T0bYBQA64MqlfbjWqVtTQCeHn3s11Mx/vjI9mjh4b
IXq5UAtmcgDdBKAU4Ltbu6cK5xzr0ikPE9Kq/xrRMRCNeH3fLfP6CERDtPrT+d5BGcaO7MNZ7sBT
18dHW0deHm0G6LOPsLVWoq0IZJWrOfelRA7XCrODAmm9CRzkuD3XtHVm3cjR7s+7zKXpOkqnvbWs
O8/TrEm76OvteGbVjisGHVTd5mpdtSV41GRk1L5qypeKn9v2p94bsP0HQNWhV8snR1dh10ujNyTe
Gx9NBy7/MZRgXNly73H263Mn7ET2Ecj5f9s6uhLrViLxR/GAlsPrWP6QBdTBf9neCAy6zdLhuabx
RJ3N1xN5crU+GD16tUkWFFXpg8jXdoD9BSdED/TgNG7//6wcHbLZLcggVytLHiActg6e08ZeIc9w
T5wZDD2KpOy0o2hAX70487KpDotZs5acGcoJxjtcRw6iUzwYFqTPj/b3OFIXIDpsiTaGmu+l3BWQ
Bt/pTZbkYfYNLC8jCW1QfNfhWSziqWKCtTaoI2NDkSE6jmusNsgpH3Drd9HSMDgEhxVOBP0X8AjH
dXjuKJ/a/R/NHfk9lV5QGFwRg0a3dXsn1NMh82+X9GIo+ZkDve6A42v4o6l1aT/c9pnriL6zYKra
rZSZ5YZssq191rU5ZeZ32hu4cJDOH+NWMlugbL1WYwr/MTAvqHpdxCVwlzEvkxa4vDp7/nrnn5rC
jwaPztfsNJ61VDZ8qRxFLOMgfM6G+UdpLhFc/vBrY6eqdistFDDv1F8Fto7OmVP6KbRyDDzSAL0v
oJlIAsFAboTm+47dV/tq05whmjiVIvpo8pgmMeimzpA5TI7hBAq3DuwWPPZ35s0AmBsJm2vwoiTn
0r2nvBFYRYYB/yHZdwxC7hc/603+2+qqXFHGOWUcsi9rTZdyhpTCmak9cbWAFD5AcghzCwaxo5l1
Z6/OminvwqDmIeCSAECKGKnFrxdwPVBHpwDZZRPl+FVQFAJpn09Bp9PFN9beEdd6Wezr/Fya8hT4
EQYI3jI0itO/IFp6t/PRIgh0f9FNm1Zc8UajQV2FsihZNqPcD0CpCxR+cE68/sSDDcMge1zJXUCb
ePS4yRbzoAhGBi2YLjb6IE/KrhmvuTdNW3zb/My7duKgf7J3dO5ar2/QeIz6w2CqBOj/LdKx1iPB
+5ajol0O6GmgZx7wk4sHPiCAGJBLwNPwefH6uelJqdEDEOSPBkiTQXx45pI8uQk/WDjyRtoRncB2
BguWagHjubM4BdDg3DhOLtUHK0dLZfMMVYgcVgZ3q6u4g7wnhNjSuTuzRKdeM9v8YOhojSytLHNR
64QZBaQGC3GNsoveVWJAlVz1BbNRbrmddPErs1vFFvAqhdlkgl8MPcRnFu/coI/O9wBKVNV42J9B
mfjlIdA/bPNCFLdfn+9TzgMISkAhv/Z/gujuyEynQCYylH0XUpApDSgPWC4E1H55xaXffQd6m63K
dsLMwpoOjIAAz6s3WfpNlpd2H7fGmcv71I798G2O7+5JZnM+LwornV4OxnPlnskDn/x8OM5kZZJE
/+7RTloG0s+1qxEmzjyayU2DWvaZCV29reMbEzDKf5k42kMpoFmLb8GE2oOWHUnmYWveu2BFFVEW
nxMJObljP1o7Wr5BSxAHUVgLmoe19bndgPi13/g8MhNU65KzYdyJNMkqNfbn8NDV8/lOKTVQ8YW3
Di+2EhBxJn60XNFVJ/M3GGu5PzOdp+xBkxPVHkA7gP1Zf/7BDfOVW0K08rc9f4PW7iSIl6sVsL5G
iwXAX1/bO7VBPppbf/7BnBGAFRHs5V1YBLuAX/fGmc8/6RCBwmxl0cfDjTjnswHA2kojpW4Zds/9
b+53+qLG31xf/SsE4qIgqp/PNQOeukrQ+oK7CkV8cHwczaFOOWrcagVjQ0A7/eU3D56OnOZsvLie
nuOt/9HO0eRpwtFHUdIy7J/lbrytL/wOiPOVe7sZIZEJn48mDcRUz6PcTmUybNDdEFzfv9uxj/wU
qs1Z+9MC+rlNdaNBtEOBDzQ29f58DHJCnY7YuCpNkLTg2vyLxLqxtH5lK+BhIPcZ9dFwUV+sKbwV
n4jDl1h3Fm5MEDmghTWy4imc4lU/VkOJQ73Nm3NgyVOLCxgSygRQwXRBZPF5Q3kk1a0c8W0AAYjQ
48Byb9MG19I4h8A7dTQQiVhrshIlneOd6ymrliArBvZYQnAPXWdWeeb9PeVNfLBwnI5yhRqNoqu7
sHL6eEIl0JwY9X58fcLXA3a8SXESXIC1UY8DH8fn+RLVMhKZ1+hrC/rLblI7LisG9GLE2zJs6QDI
p7ep63M4zJPL9MHs0bPQ13ZBg0Y0YU7tu76f0fcUpA9tP4Rm4b5+PcSTTvXHMR5dMimFXiJpgbrD
C/Qg4mk7YDNWd/X+f5GYX3nN/5xMVDY/T+ZQ92bXKyjQpC02n9oChxfa5OfXwzm9Lf5t5Ohs+7U/
q7nE9ZWLve/WoWnH2jpXhP56fdB+8XkkNBMenzWKotBiY2Wbo6nsYCzXDhpJvh7NyasKXKHo/wU4
xP0LkwPgdGljdSlSJp73HBjmldGh89ydY05pLNImMjwvHvt+PwVFSPws/tr+iYEiXYQT7CIwAAJm
ne0PL1wrcqKdBYFqxtE61xjFXlvjI9fetWW4/3NUCJLzQL8AnwQVpOPoUVcQjHE5DnRrXOTuE+ev
Rfrt6+GcuJWAw8Tlt4I/0RJxtNU7TYt6adcIBM2JuX/t8+zcgp3w6D6aOKYyc0vTEEuByM3c+Buk
PLf11mUpMlxrK9O5sH69B46uJxhbIUMYEkBKR9eT708+mm2BPO+DR8fbpxgRjX2+Mdqdnv/n2Uk8
mACPWSDRxo48ejqq2vRaFxxOoW/XW26qsC+XMO/kmR13yueBHdRIMSL0lfwlxiBBP8mVJrb8turd
6E2N/oGnMpyv210V14/VPrs9dzOd2uY2sVZyYYpWguP0CPcrMwVEDYoSomI5xDLcgw96kinN2dcb
8FS+iSBRuEbYUK74ywMswUniqBGoNTwcmrVLfqg8RGr+srEtHlVrl2zb/qxQDegCiwXLcEmhrzf4
yx0YLONCNNeFPNcjfuLKxObBzbwiNwGVOjrkaSPSmdZAHypxGM247y5UmpwZ93rtHu1UqJkSAEnA
yQ8y9qNr2TWUmD0OyJeWUNhN72ZdMsXRlSFuKyxwI27z4A30wKw8Z/p3R+xXpo8ua5UBhbVU64k0
LrgtWSN/eJaRmHkZebqNRgsMIm7G0uJ+Fu/F9Fz1sdD4u1RBoUxfS7LcKF9lzJIXDuTDaBVJclm4
Y1LK67q88fPgBc47K9zsYbG2dvFMySM3H90s1oNmFch5He/aaFk3mxENXpf6tR3POe0nlvDT9B4d
TrPPIQnqYoxBkN9UwrtFt8jOa8szvsKJc/LJzHq/fngOmqAkOhMwY0NzHq3ZrMn2uZHtl7m5+3rD
nLipP1k62pNjmUk6lB1Cq7RitvWDG/+8qP/zffov/rO5+ecGUP/4b/z5vZFzl/OsP/rjPy7z965B
fqL/7/XX/vXPPv/SP67lz/q+737+7C9f5fG//PSL+Pw/7Uev/eunPwCcmffzrf7ZzXc/la7630bw
Tdd/+f/6w//4+ftTHmb58+9/vDe67tdPA8dO/cefP9r9+PsfK/L6Pz9+/J8/u3oV+DX2EzTbWhz/
ws9X1f/9D/dva6udi+SqvwpRY9LHn+vf239b6SXxNINOHiQMFsFDUzddn/39D8f62yrEgxAV2FU8
D+uzrRq9/ogGfwPFBmBscJBsCnIt+sf//Vqf1uff6/UftRY3TV736u9/fHbFkTsIkLaGqjSUg8F0
hs7Tz3vPpMVUtcJ1WFpRNCFn3lWpnHjsqoeUgISooPdO5SDTMDm7D/Pz5xf5aPi3XMi/L5A/LbsW
EgrIjoDh4shy3vBmLHB7snykIzodAb8zigcwWm2s5ZckJlJ+/YVTZVHR0G/pSJ7MYX7VdLmeOB6Q
YC/22Jwp86xhH5DxxiPj9UHd+Jpf+upK23RLW4gKoVeOpHlIVFYzw69vJlG/fD0QMGceT+Ia0a+4
I8uFPp4JqcHPk6hnnrpmmtoM/c5zaFlFUk+A2ml3eSqGzkqoDt6GWtFQeUOA52bZKbdGW2dDXvjU
v422z+jUBaG7NHYYehV3tyQtn4sB/pTypl9Dj2yIk0oLnwv3IDDyS2OBliWR/jYD0DqUqffK06yM
lLAAZq4OOXF/8oDgLyaQvOmxjJwuUBFpS0CDp4qgUoHObIA3vg9BRlhWxK7PX8capBRuB9SZIewL
0FQ9pvUv8uzUt6NZvyMUZ3nWBaxHO1HE7Q68uRRfuO81xCW6vGTCA3dT8Gs2BaSuM+Og0xHpPeOw
wEP8lpOuvKaFvtbqbepNO0StHuJ3a04Evh1nxLv3de0Dn91cERn8wnHbtdXCNzU38qhsg6dg6F7Q
ylTsDT+/Ge8oEaFQoo5S2SwMb/xemXoM1VBdehoi24gnmCNNaL4HdsSF5UTgO6+uC1X3zB8I63ER
hGbP122fbpe+xfoVZbDPu3G8IlO9Jx6vWNv7DBG3YIFd50mlM8ZpSTcaUh54zIYlgkbsOhk7p9Qq
ctv8QitubIO80VfcLkVo5Om8oYICFkZkwuVksrYo57i04YTZS5pU85IYmSxZ61oVMt7V86zHLJJA
JYdON0NVrF0eZP7mtH3HAsLvgzbVzCtQnUFy5KYEJZMJmOeu42nYCVqA6rdlnGdXNoi9jcZ8GnMJ
nmHwE0Wda97nupfM6wZ/t8h4mRNg78fiwhJGGi5+tzCeBQfSeQvmaJW1nCTIyFO5pabQzHdTL54D
JzFp77LGaosQZaPOCdW4PNQTsvPCL28he35Rcf5Wlv7LzI3vAE6HoJmXsVMoL5ydeSudXxJ8Y5Fj
5DoaXGvXdM0t7dTe8eTGmPTWNEpyBZZczpDKxRfokVGa0CPgZCAXJtmVknwvSL5z0jTSyzRHqduC
WAUtqRlqnQjr5l9gjou9yQI1CZq4mXddpc3ztLgWU9POhWY5aUDXytH37AxexyYNRRZrOgCuj4Kv
7FEfnZZyW6guu+atezmLALM2NzzuLZ2HC7X36bxcDIbhsrzOraQzbdaTedjy1Ez6eoLig2auKBig
THu/0y/gilExV9PE5iJ7yq18YeNUvTqK0pBCS3UU4gI1LzTTeuYz77soq2srNEe1A27HPnRleQmW
TTseSfPcWN715LmQxnL8Nq4C7ClRZQiaJ+e9LnUN/TZuR6ZXv1Qmiah7WHpvAClLJ6LGug9AnBnO
PRo7Cr+98BoUMLPJsLZ4odDZtjbQq07j+6Dlt62ghOAv46Zxu/vGbSEq0bRxoQPKnIYmpNE+KwK0
BNeGo9h6OsoJFfPUIgNrmjHxDkjlXqDHeGFWgA1rdmCWQ6LwgLrKFSR3dAiRxftMpHuvTn8tvCzZ
RK0flZxArF61ARsyZwh13vGoHboNGPqqZAKRDqPgrRwn4iRLKooooLUKC8mksHErBqmMgkqkLE/z
e95QyDeDAPu3EmxrjDdpnzPPnO+VIciuG+aY1CrGzoDUQ2r7MXTM0S9C+53084cR5V3mSgLnIe0j
1Uj4mv5baVkdcwvLfbIk9tiPpjK/S8NDA6zo000hetSclb5WXL4Rkr6knUVuTT4DkeGkKprcFKWe
Pa2WJwJtybArTC/KjFsnH94Mf7Hv4Oq/ZoDjw0t7zCkWWHj+xAyjtxPZuYnlysfOcFXSD/W1UbuX
Odh1kDOZbk1qFJF4RpZ2ifwgQ++73SSkxVRJOWJVGq8PKyND3/ZSPo+LLg5QW2WLZ91CXPPJ8Rqb
8c63NkG9m5tD1w+cGRk9tI+WxOaCrtxoBd8E8bG2c/M6QV6ZofDYsqFqmIAdUKNKaJwKv4tSz21C
y3+UWqB47PAqcjP3tbCsbxqdMAgLgEFAY6qVpE6xkUs7hyWR+853+qQ1wdcvPShRt1Y4lfA+OpAm
Vk0Khk350rl+pGRjXHSHeknTBL1xYE6qzUfAEH9BQvO6ncVu4bnDvBSqywEVd20jdtWSvmijIlsH
5ZpNmfuRrpcmQUvArzGHWAxuDTbmy309LOlOyIZsglQtISIsAHzX8EaRJZlwDv0lbfZtKlEFMe0C
KfUXyN68aNDyhz7w9Xg56U73nY9A3m0ZRe4lJKB4DFQfimb4jvTjtAum7NYupb9Z/PxiTm0vNhe3
Zv6478SlkXkmuO+KCeDD/GkCaRJugraP5JgmBR9DrywB3xDVnTlOIw6USGy/m1hmkLccrXtFww+d
p0M8W4PhP+CpDLkEzK8adjWECdB6hPhLFH7oSzDOinnCDTt6G95RqDP45KbACtLWd2+pWhnjNfVZ
r0CjVZXA3Vu0MMJZFTicat7ThiDFr7CFGm+uYtLcOAAoMzTy1Qlx24EVbXqHjqS3PgvyyJ0nP0x9
71lN3j2YGqAaI+rDMNUsGL7BX8NY5Bw5NMN28f3IHqsgWVoVCX+4An8U37XNdNv0AmQEonnMXFwk
/fxe2t6yqzq893jbrnQ7zJc5isOsG0t/02Q7nTvPVum9WlBEG8wemsLqO5JuN92Ee6X0squlUWkY
2MvEZGG/81yWe8x5OLYT5oNoEAKJ4sJQ485OiZFkQIUmpO5/GWnPDA199sgwSh6PIx4LfxQdGxrU
AVSR9ZcD39j2BhRZV62vu/t8sh8hjLUwAbraUNhlux3TYArnhU6buvKuXUfCx83my4KIhvmlYkR5
UerzB2QA7o1O+qDfkt9kg84/qFozM+u/edp3IL7mvI2edzCkSuzauRaDF4J3993yJqg023OkeQZ4
Zw3ZblLW3x3wbwCLHwiw1wUVsiEWSNIGebdm8NxRybgr8zQsjFdfCxxLj5ZsAV9pCeE1WiHbluO6
98fyDqQGsZzmejPY+dX6ZWw/3WRqQtnA/DY49rUOpqeu9+dt23jtTZcTuDKLj3wLHiy4LsROxhEy
tLPkBw8v5Ea5eMdMcp+DLvWg6nTYzJl6VMSc9mqC2kU5QAdyzsqtmfo7wtk8SZ2kI62jTUG6IMp8
3CyyC3gC4fHnaSzd+67d5AYcH8cxxkROnXOPdN8Q5lNhX+ImuS9AsBdNVgr6CjnunN5wEzjbT6oy
ddItPd4Fq33IqC23Wk7FpSsa1KzTBXD04EfjByTygFlny5gN+9ylem9OmkDdnHToacqWDh4GAhFT
jZxlfhL4Cw9BgS7ZRGoakd7+YeejeJzTX2pw1aZuBj+stK628FAHY+GXc+vo/TIpYGPcOqIdL8Ds
pnZjX8noAR6v9YDnemcPObaaM80XS1VSVjvLg6bEeEILX5x7VD1TKvyoKwKVzKirbjFlKStKdB15
8PWyIkUo5YRGGdBQguGBVUb1LQvql1ouPjOnpz4rgqt86UlswVoa8LdALzOb0/a9cIpgW5Oli/mY
8hci5M+yHfqbClQ80ONxL8GOf4v3bnluQQ7ZLKsAvKyLeAhAoOxz1w3d3r4SjTltpolWByuYca7M
TMVlo7Z1OoFuNLMOprZ8+H3NHFGzfTVHMiPC0/6uagh8IDLeW5N3KcFxnnCns0KufRTDOWWp0biI
xwJMIFBneJq8cVPUbMnBC1Okrg2mXXK/aLVcOnrcF5b9vfHtJF90zlow9ILVBZnDHCH4tjXmmk3V
CLFfpE6MxZeMa/t9HumKk+IaZGL+M6G4nWTba/jzxbVosgOCvApaj6Ivnh2wgBzqKt/aRMFNNU0R
UQNO3e//uTMdk9GpCRA82g1H070ZSrPZ9CVo6VsnoWpu0MH6Qns1x6iSIGrOt4HZPFZzD35Nt/cP
jpuXCEKWzTBbzyYCh6RMK4x1MR462dpJR6EXH8zBxqhnJnXhg4KUitvZcvme86kNLdhpuhLPXIG3
YET2a+VeBRsgdLevHDN9nBru3kGF+1HV7r4ZjPdpyuydh/xfXS2HcXHfjQrPDjcaxcyhQpYOSg+4
5aH4PDTDdS7mH0bgWKxrA/h0QP3uh7EL9nzxnknA60SCLzByx+5pkvm1QAgQmvAxp1qwQjviUAL6
z3B4QKbmJ3YxYgm1DmKjbDZQZQbWsANT5mijSTINbpous5mVa7zztjxQXRK0G+fmRpnLi06zX80M
L7kZ85+I45BKXOAqNJ0K4mqYLqRZgYzPC0AjpEYnbEWFpqWpBRMhlVdF5Un0EadDovvJQlVl0YfS
94aNYdpyl2kcfe7V5OBw6GvltfFsTlm78QwoVgJ93+36DJozQ16KXd6BLUAXCNgo6FkPhS6yWIKn
ETT9QxeLWsOhTgd5pS254biNXSypdksFBymYWTkQLx4QmXT9CFdqtjwIPTZXzjA8qYDc2DiTzBqy
m4HnRTIKePamCylBMiOA7bsrI/AfSGuAFJa/WfxAfa9g1ZzGAw2erDl/p4tZbhuLJsvsfdNFL3ft
O0C/eLCN2dzhGcQRrl22pP2NETTZ1hfigJi4joKSwzNvvZqh2V70lhu3w64yTdyb9eBuNGEOFMiT
uurfSyy8DUbxpB0eCFXeNVy83LX1Qc9GF/Z2EwZVhSQDQEKuX7/2gZcBKQgQA9jm7fty2I1moxBf
B2z0ZuY4y1VvZs9O368um3URtM127DNzI3R1QVvvB7GRlAZVfBY5LeoQneXMMZUmVBeW3TR4ZYj2
UPOqHFwSNblZJU0+k42rggfLAaW6k0sQbvayDuvCDfsmkBu8PzyiojoIiHoy6GsyBYzcLq1r/SI2
mYuHaPDrewtPFnr9bsppvB+yMaYab3bWeRAcdoFJ5wEmSkQESeDQ9rgFL/vZHypkRNoFYZbf0u0A
+ugFm4FJLoqNUaXPtVcbl8uINgqjyK9k0UPsL/OCrWWp/eIZ7gGtqyDmzLYgeP3JQbyZ0QyxTdcC
N9AiVPXrIt+gBI4Zkt1We3Al4UB3Wx/F1sKvr8t2wvNQosSWWZepSlnV2Pctuu8gkFr8clLjwQK9
KRKFOHNO0Bk4qmq4yHemykyGkXubfArkvm2LK9B1qmvRO1tzKUuEz6aOtDXwx6wi416gBYvZWeOH
Ju/czZT29t0grW3WNs6hdY2kHSW9K4g77BwB0ghBQKPdVfqhyQf+IKceSihJ1476xu8MZ4fJKlFu
UiBJ7Rd1+P2PGsT0TBm6CFNi6TAbpLhSK2WrZRtXzQLJPWtUER+ETqShI0g0BDclFwqEMqUfg7r2
weuC4KB7LzJVjaMlrGCnKIjDefdN55O4+ef/Uvqtlw0gpSBEsg3gowj1t3lJDvU4+tfgC8EDYldD
Ug3WpgnMgeWEZrt0aH+OJX0AZgjijYEDOlC/vStyL2NmW/Iw86eHYGRIJ80xJO+9GHD/S7gvJPaN
5lkSHH5HTJTNjequp6a/mAt9sQQTAm+K1gplv7hjf+lkpRkG7uBGEEuIrTLv2OrvNAckRFBkkQ6C
ZC9qzaq7WqaijiB3yMv2pu/cX43OHh0o4Sadq/MISWa4g+QGXQDLpuPmnaoPhdRNmHr0RykhBCna
jUnyS24ip9fMIxpLQRsVpWre1hw03h2FE5OunsSrl+aUrSe89sytMwOQNasKsWXfmhA/QkCWNkvC
UUZHUUTmMc8xQ2K0EsuwyIYG0JflrvSYyAw0AfNNJZD9o1WeHvIGb9cAkD286FyF4+AZKBbUoByp
J9wT5jbQsgjFUO5FhfCVyq5mKp1foF8CHYNVM9ezM3zx+Q0/gerOqKrYa0GNMk8WMxockVzoN2OG
m6DrsWWLeLBzZ2ZT7dgM9SHArBSxYtdOFTMsZyX8jqt5ekWeHwcPvonssjIJ7O7OGdp3isYS5FRp
nE+1u+vm9l3B9e1sORy6ydxWhmGj92xsY1AfOCqtt6RD5OYZmTjkENstwUMcKcf+UcvXGmavPFcq
Jmp/xLwWIysXBF/IedygEWqPBKcJtRuP4HLmfRWE7aia+GBNPWiakEmC9nc8aRxjis3TWSYUg3Pk
HohlvnY6QIt36eLyT+8WFK6hYJYXwAlRhnvwOiDpAs0ACls6v8mW+dIpKoVdNqOZrfAiBV0O9HOQ
b/4U/PKD4Q30/ob7UpAWbplOv48T8CSjtMCGNeM2BIdKIQaHZfU0s26d5E64SO5KEeZy0LcNEnDo
SqJ7KfoMCVXfvyytfiunliaBREay9kC0USH9jsokYoWqkNue1LtRlSLOJd4M1y1jx0UdkZhFg81l
H8a2gO9gAVyLt2hBQCEDQSLXKMA12rYXvuvCp9fGfmoe5ywTe2/BRCMPH7U+oEuuYlhJ487vQe9M
ai90J99ARrkvNmroNz3UaS8yMsRF0ZhwEttdkQNX31TpRY4SSehBXXLJoYZXfBMNYr9JgYrBzceN
mC4Wx0dChm9JzvNbbYq7wYPaB+LOPdBoaFqVm36a3saRAGNUzJdDoxA7lmLeEmptzZF+d5EbqzIH
Fxgv76D/AD/KB74mJ8MQVWOOxAq+r1TWgqCEP+ga1Xr5lk24FYJiuvZAwRb60FQpqwUdiqBO2KwL
ubgM7kgAHh9wyXq8ic3Su2oraBPCkSyEc9HUfZwFalPYoBXvlPskQXK7UAWXkrTppqouyNqtbSYg
/zPDqisvx7IDD4vn75omf64qy9u5k4GDTVYN8+zg6rmJLFw6RXvt9dV9myu6V0t5i/b96rYRE3A8
Zsh7591q9VVR1DeqL/dG7cUqC5KcC7iwVG/TcrkEytm4bOofdu/MG98BKbW9FPvOBPKoMryJlRbi
fyJtBFCZDp2lwQ1iV5QppKDDmQdlCI/Rg4QhE5iqUSme5Kl+15bYoFkDt0AQJAGCH7zoIB/K3OFm
XFTAPIL+ntIArSLydVEAHG/YFEgPlVOxpl25u0FrVYmEmiewVn2DdBJAhKjDHhrLCVESiez/w9yZ
LDmuLNv1iyBD30zRESSTZPZNTWCZ1aDvgQACX6/F90wm6Q1k0kxmd3RunVOZJBDhvvfa7jNrsgzj
dzG7eaCkKxs1OaxHy+6Tfrrnvxxq7s62tcBpnAI93mahiU4xqDqlhrPsd3a7+gxx6wMjbewAqTcW
6cIWIPNiD7SAo4syUBdzFbT8aV5ry+9FR8qcicoPHoVgWReXvs053bvmp1iLIeai+/C6TqF5Gceo
zVsZCNEyabq1DkOvca9VfD2e+mMtYTqutp/t12Zwk4ow3oNa8LEq+fI8GntJTGIkhfEBRsAtarAf
sWzNf6O9H9hiVRx49hGbMq4Gt8R5EiZTcnca1GbtfEsrHX8zl3AaUNMdc2lDN5MvjiOjJR047qbi
Ga69CDD4OBqb3YhUk9nzyAGt1218LpUXeExPvzTZ9NFa/Ykikq/vTllamsaGT1Kezh5UK4FSSCsk
Ek1rYrUtOc6Xm+zHa99veZCZ+5etN/+MyXsfR3wcey0jzaE50D22UGfNPUIvPrxVe1/yPsLzsQ5r
Md4mWrN2nj9khZEo9xG2acetybZXJKTEXpwj+ySJZKYmW2TMlJdR6IGX6y+21b1Vi6X4pfHHzbUp
lDJfDwxufyzvzUU3LWtsqO/a3sjTpuyRZ4mwLXmoramP55w2Oau0AIFTOWXK+EtzGjQ8WRMibPSI
ioca0xRLPDtSu7hBFtM5rcyvL/JImt11b+bPvdfkcVHVY7pba9K2BEMKVtks/APd4WuQ9Nx9Cqwx
6PNjtzFerli1KjL18mecizbUHMMLIUBsqV8qy5Eno1yPe+m1getMFs8S+qZdyCLoBuWXtNUg5z90
KtJIqjMDhpf8tpbU5X3l2AfLWX9sZxXnzdz8mcFO6CHZQnmRvymVlkdpGxla8W/sNe9mtmbCcHlK
+C27KpXAbukYetdUZsKY4deq5FQ0EcIbxfO5C6cYvvmWzfgiabqMZ1eazIbpeMGMlQ+6QLfzl74K
uVPRh3hvsbccf9dcXERXP8nOdc/M9blfLzVibJT35bvY9mu/53bcV9mnMvTezWk3kzYHezEry8ti
KnWEZE3lA3Np59trKfvnctShxJzuuS3yZ9YcFqGuKqFX7q/6Nmp+UbX4E8L+SU0tUNBF+CG6t67c
bJ9duWXIffqvtZ1HmdLCZe3GB0Vnv2Y0IHlqs2/AcyNqERbgVUysUof9qZdGlHq0G1tnz8d9ZDvx
1D3MK3Lwiv/mW3VfxbKpQzjEJSrshplabqOdJNUFY1tKP5834oaj8aMPw9uq3bWFtliC3d54oBr7
tLP1bvNSmJfSSDAWHnO2FlRZS29XbojAWb2G0yL0xPK6o5iLs5pNidoRmGmyrAj74aFv1jEyHOS4
1YiKXbqHcezP2jxbocogrGqcnSQt6hcErcrZI0utw6bK1bBT9M1v0/LszCkZKis/2M726K3tm1fB
UCmpsUVpI321dOO5rnIK7IThzM9YeUuwucuT6DDi5uKNSWc/aketYW/aRLFdIoTaG7tn0yrcjdIN
+0vaGApDa/YUNweyQSzq7itT+8xz/FO42b9luXodv0GZ77rfAfJ2Q7qFkobOb4fu3A+1eZF63R3k
qLpsXR//OPXY+DNQwzIbfLFu98yuMdWdH/VF5NHerh/qvvXhKNjQblSrv13GZu392VvfxWClqNfO
01Lz4Tv5+KfT9deavJFbo71U0v4cJAfa6NTRbsnmIHuXldQ1NUNT4fBrVfle7yI/tp5q+WxbPlZ7
pseMeGEIyzackOZRSrjbA6ed60NWahhgOX42gyGPzmaPQeZUTuyW2rXWlJv3GVc6jk+dLmm0FTin
TsV7T0clg8Gb6nCepne3Wf6qJT8QQ2wcn+1Rv0ZFvjQIUIH0lvTD3O/SjUZJprjPZpcX1001T/aG
2Uqv2Puog1U8GrbnF337+bRDXEaz0PDS5PaudqS092JkBUqeQRUMsTUqb2ISPS2CxRyN0RlJpPTP
LBe4La3GgHFu7f+gSf6fAKrXruF//5WJ+t9Yqv87xurwt7vjSdN//U/9f4hXad7/ka8CKPpu//yv
eNV//Av/yVfp5n8DMKUvty2boLNrwef8J2Gl8f/oukcogziwCR4Kevc/CCvzvzG5wSNTa9zjKpoL
Bfw/CSuS4Crj3u7MNFip/f9CWLFt+s4J/q+oE3O+7unWO9HlktL/r/AtXKSZ3YeABUU635RtPldj
H5eueh61F4L7TWAiT+vMssKJi1OdidsuJl3FRj0jP2j0y8v4Zy7BOo3qWOl4AExOl8gJ95VAOHSx
qL9K+5JtT3VxZEWsX04apiObkaiGqyZpK4Mz5JejfZvKNUUF1GrKGTHH0GX+UlMfLj2cy3efL0iq
XHVS/24+tXlHIaZWn/CdzN8D/U3ZIBDi7Av5nu8TZcP0gAo38TfQaylzFgjIz7L5RfIhWAwZu/1z
P3y0S/n8q0GskaPvbhfdeynagzGfDQnAAu9QaPQe7lM7XZuVFpGE53TAcAs0nUuM28obL0r/ZFGq
eRlgfshkfoT9X2198XTJD9GH+VyGLRJg53z2/Ef15SbsZw/fipE0/XdHvWGWcbokMxdlZ02nO2pJ
WZN6KsuB4RHyy6gcBvdkYNsO9XFSvyrnXOKWaiN7brxgLUtfcLnr5klo/5wpYWcIlvr2lz2QsaEY
z0tlncz8klP9SiDXdnpYNsvf7bCyVl/sbdRynZcmMFqqUqMGANOxsCg3ZpttlfyO5VAdGuOjHR1/
1L/0bOK0PqZcjWsaGtw7BRWFcxG6ALn6KJrf7ODyJwEuU4eFhyBDfd4o621QjsWOSmBgXWBOq/hs
8+Yd99QJprwIdMlkNvYRsUADOBeKhZIiHeuLrj81JjcVbawzhaNq8LOqx8Lw+HTph/Ih7NwyFIk0
XlaPIce1e2SBSjBO9cWUdtAu++k+YIMJYq79Ih3WvjZ7KCxx8ajE7Yq+Xl8pmZ49rI1FW/xpaPy8
esADg+QYyiNJb790Xz0v3Iw3QgaPIl+emD/qwavnFHYq9qW63LbxwS3F454RaevnYC2aaB8giTPf
MquHZt/9YVR8zMNjP3Z/RB47TizdB8d8L9OnvAiLLB7HozIfDPcX9VrjFieBIDTih9S8ImtJUSK8
Z60k+aS2sdTdw1TuUV+/YcaehgogY9uw6lkuuqUBvQ5QlXJW28xnoyIKXQ1HR/tjeME4ZEelSMY+
fzTGhVzEHi30e2qDvwleUmXfDsoyrcpBpoIl3ygI7+VgcM1w7S1bngA97B0dNnLfQ9sTXf1ys/Sa
b7SpBdvxWt5XQvqb15zrQjvU+ve4/zP0N7rvg5SP67hG6cTwikE7IKKc3ZGt9ybzAxS/ANzG1pri
fWR+zR61XlIY7pnBXsm8rq/r/MeY/qMmTETx4bpDaG71wcmrQ+eMH4pJqk6ovlBPea9FynYr2m/T
o4cbXpfp4KI2FRZPIytTcE5+ldVp7n/n+48DU6Rjm1kpj573UxtPTDx6FqPhY3sFKY9Uz+dtd29p
gXNfc99v5nktcLBU51RlL5a7I7SNca/VUW7pSd1OJY+oQPy/3ZsSdFq+gvFUd8WhaMAlsVlVnqUR
P7aK2kaPjd46Vv3P5BjovzXTUdtwM0VkadhP4m01xUnPGQGgP5XqQM97a+w83nYt2pc9Mq36ZHJc
sHfqIHYDNdyJ1ZQZa9V4LND9d+U86pnN1izEzq2YEuzOn7JB5XY+qey7h3FaXYDL/FsYkc22tagU
rfDnOtOjmahy0Go2r8tcLbG+48wS4kBnMPrcX6nffQg038BVCZseaV9zLuy9a66mZb+uW98ftNSw
YbHk4zhWx7bXisAUrgj2/Q+1kO4z/W47eJYyXrqTogSUuq7+qQ7Fb1FQO1uKG2fe5px0q3jXGW5z
KDPlN8PvmcWT1XSL+nmy07fGqljH6bBsxx5rK7mrnKpojlJ5kVVZBPXkicg1spCAXawLBd+qdxVQ
E0NGKFiBtpVDrLrLX23aLb9rrDXorWo70mYUke0VLxVX11AI3g9jDlK88M8OWMrTm95v5/zLGbQC
lc6t+D2Lf1mpeglHe+MGS9VnQWsNj+ae4N3sQeaJFtNsW47YtkVdhgvKtBiaHIkSC0Xsi4iV3ibS
+KTXyhjB1nhNd0JkJLUwS3DLRgvzofgH9QPj1kdUtnW41Z16HOzy7xThtm7+0BcJ/uHiK1IvgkEW
gz+zqMf6mNMvVEzMFdyYZa0fzVRh7ZRZpYm3jX8wbkeFmjwvH3dGL2K3ec1xFusxL+lo3WH4rRfz
0yrNn9zMzCeQ7S4YK2U5LGNRBKuzLaelV/9uGrfeQHasZwZfykDweZ6ciDVfB3OMLdxJKBjnH4fb
4Nva6B5deiHO8PW5LgbneRnrq6dx2BfwjHo9Lzctxbw0pkut1vJQ6DsVOMhN1Mk0RupbonHz3qqt
HU61I3+VYv3RZbNhVLp8scIOeoHKPjevE8w4rTZjj3RfsJykn5v3KdXf8BE1/Db3OSdtvZW8Ad7E
IWa0CZgNHpWTy0Ryklirycth5h9DM4eN3tEd7ft8EKVw3xTRYitnvB/euB4hKE55ri7nsqineHX1
98xx8guWSZqkouQAnH8PTbacdKPzJz4ciJuWiN2KojaWtC3ju9V19SUftI/1jhop6DI6yt2xnkag
nGiQKGpphk+b62IOV9s0D0DTVy7Da2pm+S3dS+tK2wLcojFAlgLJ25pva7AZb+N2f7Ao1WjF+/YX
ntHNUCBkcQCYFQMJKbLQrmUbzRXAutqYLzKrrMRue24Qg+ulKPdg4pk6erX9YuZpdSjp9Q7qYF5X
UFsdIBR6rldph+i6Vje3TpY0TBBZFDuzX5MtnbLjsnEf88dkqI6FeEjL7N124MZm8uCYEGNrz/Eu
Vr93y/k68oe5UV0Rl0RWI347asChO/HblXHp/PF2/cUESQhM0MbAFmD5ijHHk7c+eGUn0JuHo6rP
cVNINBMPp8C96iaO+Gg81jPU+Vx28d1m0hNzOrmpCFdKwR7NbeUy0mEUuaOsOinHh9Y4MmL5sMGn
6SPrdJQloLTMXMbxTsGS4Z1hX8PPa/M39PKqIQnfpgHYo4WA5cS0VocNwsPNZKxR/ivXftvd2dD+
Gt7Nyw8jRQOhgiCfXtzmBW0mpqO4jZPOL3lrsmPWPngqOxqrf3Z5reb+2gjcBuolLK+018MFKEM7
zYyt6NlVWHenHmhBuC8p6iNb/RI1K/xZM7+lBU+cbSdhWMAea1i1aSIZO9Z4rIYofrVz862ACVgN
D28V31naTJljlkxQUyxBr32MxRf6W9zw7ZF1GoGhyIo6fL8CuK8animhnXX8gP2hkQcet3/1AyKF
fR1wfydfHx+nvnq15z1g/q+vNidjsIlNfU1ifAZM2fYcuyux6yamzkFK3X0DD23maxeUVAJceskf
lwVhnkz2tOYPDpJKN520/blD1l0dnbmL6tlUz7bGzAttRhD1vEeJB5CbKtr51ZKMdBu+vB4ZG6q4
RGnwrMOueCcVKEoIeS2h5wrtYWqUZOfFpvYB40D4VK1P6K1go5xo2ph23Weo61m0pyO19uYmZj8/
FmwQ1HiHWo/ZUuklnwEZ91sKpSWsPcqco57jXqDd8Zshjyj0Fds2IIuQsCqPrvrE+OVoAVZOhQ4T
/xszzljg1viu6m2mg7m4HoOFtz9kYfypouHCiM+XvwsTZuROkzTWaDtrgM4Y2qZfkekYzyRrxRhv
6aPaQ+dQdtYXATjCjMCL4x4q+2M6jNp9S8DTnj8vrIxaljeF8eGtZnHKvae2EmRU/N4+RzVXXdrc
XxjtWBdl6Oqw+cVtSOegEyy2HaurNPEgnahy3GTCeeR4Agh0sluOUiV685CaDvxHub8vzJ7nXg5L
MwvA2jC47GDr3cjpjoPMH4vV9MuMn0K3KFPtaN7wDJaw0I7CzrGwr5n1qHWPvcltpzyq2bNrPgoU
/M6BAvFOwwpnUXzpWxOoxRirYLOgJqpdntaN0aMqAZQK9Gz9YxcPIMEBe0yRcGhd+FvTXxWJFZ3P
s3fWmFHVVL2AsjvwKF6hJI+Qqf2zqOSL3V+FuZ0Mjd4wd5IWRrHEy1MJZivTRlKCEIp7WbrlA0/8
YGxnZqo5JAUGTIpt/uT28he5B6X9iDDKHX7N3aNZADeX9glA/qTqF17GEgK8EmM4NHvQNGVSNJ+y
vWoafCmGlPNULFs4dKXvZb/sjIJgtc59+r2UXkC3KeybMab8fCqDzZy3IWO5iRjQwbzjoOdMhOCp
ZVcxq4SsUbyZJneDY8SdvOnaimCP16Tnt7Zfjqz6BYU+ja0ZL+olG2gI8XiU/bAQWkgBCoR41Z3X
jcrHgCXx8EIM4kJLmShAM3vnTXTrx2U+yb59nWDj6xL3k5jV3m7kjwp2/fUvs2K+pql2KPafbbBA
XJN2i0HmebrvGaPzfa2yob3DfSRmjlY7Y121DltB7aRCkiATEm7buYHkyMSzxIAFBtunNapn6ppi
SsOcDnb1hmQbl7BFgkiLpAdjKksHjKAe0IvzWwYG27rN48ZstjSf/Ly7tc3X6roHO+uPCu8AIYZb
s5Y/XcHRrmVETzLnYWib83Y0OLy08pYBpbh7gkd3cKaHHX7Mym26iTfA1KMyZkdpWQ/6cbTHg2fu
J8chjIRz4yFfsuWJZoYNPkP3wrEQK8P00u41c7C1kFgR4FP9rubZ0bTHp56LGcf0oRnaMKveJYrC
1p0l4OyQ9YH1bDmvFoB3r1e+LJjwKGX16ZXZuc7H28KmQ+zNCZc2rZbojuX3nf5EPlkDIVJlGqjw
GIwMMX81Lh+9eRtz5eJwNjLJK24VZ6ZnxNQtujDbxogRFswWKSMg8cKy3jar4GGdqSbRhDKQRbsx
/oCZ+M7CVzy96+AVVjac81T5I10l2jw2CrbuU+HsTy4tZNN0keJ+lepT5o2R1f3Z7Ndp/wRhPZUu
a7xJ3Kb/6qJHdzA57T3OjTvwyLD6oQCgW7onUZhnjbiNsGKdNZwpXUJmbb/7ksy87I49Exy5TvCy
HQrZOtLdbWa/zAJMMV5y9r8KDcAdqm2ytg8Ja6Bu8ZpNt5pUjT+OKBLi05XNbbcOHgHfzSPqheVG
9EG3skgVWMSeHRrmc9FgdasY4DzuO25OFs7UHMKoo9Q8gSuE75opnyq9jbX2i8xKkFMqA3VR+/7d
vA9Zs+hYNfAU/80oR21/64w1blLMf/JC2ylbadmADuDg+ahyROQH5BSQmQvxrgqmTNRuVDQ/aptG
9Zg/KKb1peXeNQXZxx1/yu83GSRvYTyrA4bIZF53K7Ecrs6NukVvyP3RmGbOXZo6Wu1F/TdSYhc6
m0koM7KmTtDMhu7NrZcT41mDUY01a0y6nE+hGsFSACps3mJ9ODmkmoSzPXQOOreLiT9dFfeJSVE2
6zr6v3VrfHZFopXeqeo8KPn+AdAS7KuI+vTMhmZ++/wplY9GzlS+icPVuPUAmF2rv3QrveKjsXcv
vXKey1MHJ8VbwSv3XDD4ZlO5fsYfL19eTeZbGqsM596gVPy35EnWpxjQ8kd0Fk9EGqYN0FpGTEdt
WJqjvxTDG/foWH6k3s/i/OTz1fFeG52hlVIGTaudmuXoNc0Bec0eQk353AeCVKg2495x1wAvDFuS
GV0s9zoUzRS3DOPSTmubJSUL8bwX145xO12GZvH555jN6YP5aE+3br83mnPQZsijDYSbOI3yBZa6
8acV/3K1D5LfUXOqpC9Wfoc1aayrRnPnLGtiQg+JlI5UlJeisSK7009GbFr0V1qAMjFXHB764Pd5
8S4Qq4r0sVl0/2nvxgM+O0Li61y7l7IfwhEabc1eVP3Mivk4Kz8Z7Uo0ST/ePdzemI5OsVx4G3xD
/sk8SjamSfW8nDtxgJ1zkJyxr7XHruRLIdagZmm8LvfKK96np01nHapBTUguRVRPVbrFOqVKq3q/
q8UIrSkPOubwSKuKd/VDS4uoXuXvIf9XV0qkGyfaymgez+VIczuBsXWAbdisRLv07XUq/qrqEvC6
+ek20q3bIU6dv4k0asAhMv1xmzh5SOGq7c4VAW9mfzmWDImGRDbHqkRhBGunnb5V2ZhIi/FiLZ4u
moSU5RPEUX4sCGplskMmoweSJa0/UT+xQHGhc1a3kq22G8EfDR+zvC98zrsnOY/P9sS/QkvaNOk1
E2Xwe55x4BqVxEQ7xd4aI4PQm6v+fR0168qD7m/H0ce1NEkrUo0YbYiadTqS4Y0XTQlE4/fMqszo
lT0UgKVGLLXG01QfihWoSBzsnhono4hrb1YHJeucySpmDTsBdDzt5bbK9DRVV9PjD2M/w4kyNXgb
kFXMORqRf0wNUQevr5r9oRJJyS88rWePHK/XjQlQqb/Kaw/Ck4N2du4fl1SPXFDm2hUFeiBvKg/j
vYrq/9Xbx5TvSZkzjEvo8YLCW8JmK16RuEvYq+TCeEsXRY/GeaFc/Np5lkeSNaMXQZIlQv/O8DOB
91CmmsQZEt0OHe5qlcDvwaiJ+g4fCqsLWYlXYhL0fAxbf1l3FRGOcfdw7eKeGpmhFm+F/HYKEQzs
dr+Lvp7GceFy3nCqi7Sh+q7o2k+tucdunWjWhTCwn8nTOj/sSg0N8GltFTMh1hAayqtvs31U8DLW
4r70d4jWVoTLe7nKAE8ccf0BcIi/69zbF72WfHRcwe5NlQMn58mlku7nNOnN93a6pdac6CA/c/va
W796AevGz6YWV/B9fvcRf0SQm7rY+00VVkQwOKN1WurfZvG+r/JI/DyBCg/yhZdgWr4M7ynbVd/I
cIGxM9zqUNuOf8fRdOehLI6Veh26PsLQ2VWZbNC+jIjzGU5AvFY5Nhcpqe+cHf/0RVinHnk222pu
mzMEhEZ8EyhS60+zTSVe/h6bKqzK7I8x/62914k2ammeIe8OtfadDy/7+LN6C2Y+hRD0p4msRv45
UbdP29uDeS6SoTgP+UnN7LiYsHGNLNAKlnsqyj2dFk2M6dAhf60+nDh7Zgelxn2ZYfK46HTOvYLn
rgmz3WLZepBbFwOnt+zsc73/1SS3gCkDqX1jnjLAOs6UDXHMX60hBHQHE07f5k7ErdNHQpsJyCUQ
kv6iMLUX9XPfXyzOrcWtcXh+txzjxuyyuxoZQJWHvWovdsXWSbo7IO2XwrFIcQxHgW1m4zFQd2Vg
DOnMGPM19vJvQKGLLRFwIrupYl1j6L61B+4aFnhA7hYtGY7zylGxE6Qs/1iljDy3Pc/KpR9e72iF
IZdwy4CIil8KJFi9nA23jxGGJCWqkI+TsR5SdTzss3eXVLgzhg9B8AomLxTadsZMvoAKse4d96a5
SVe+OfMQp8PiGwCzTlYmCIyglib0tFX1vgdEmGtfeb5Rp73k1cXVsmBviveZZ8kh/ly3T7322Pav
5vYjhu44MXDHKCQO+IqTZwcsympN1nHO//o+kgNRJESeB7xPv9GfUvDheiT9n62ACB7h189dfEgn
tJxE+wRocwi+iy2yLWJe2VvXmS/15w6sxJm1gZHvpnir6KkrVX3sexFow4zcu59W88OeHZJkS7gv
7nO2f68NL1fnnklZPAgUzEqpw1FjKIyLFanyiZPI75vXHSRK2wvyb3L82tT9HWwxsW3udIvx1e2U
DIhBmQczLr/27o6Tcchx1fa6Qv7OirrtZ6ddZN6AXG/k/qVmh1JvToPWRWk9+97wYYDvL3b9tSLM
EYAKVEM8QIr5s5heaks7U6Wf3IGEb28zwHNml0V9JR5xylQnbqviOFsPynz23OxdUPNbnItm+jHS
EizbeKjYc4PayKc/cmln0ea06NzKq0XrXSonWYqo3byQrjJsm/LNxInr+pJmkNwWYadZXxl891hW
r27fRZOHVLcyqjiFXykKJicx+WJ0X4ny+Z5qHnK1OWvI3ppXJbP9aW45BWSerI57ga96sOynfaYD
7pAvaf7UMY1zJr607qvtpVHpftXDx1Lab3Lcfi/N7nvXVjODOxo82Wej0yMEVvZfnfr5vDcOMjWr
dvU3p+ijan7zznOf3yDYYn141FVyjPZZDCvBJuzt9KVjULWWC7823tId8tqCExE5BR1isPhXOdNt
qgBtQUlLIT5S/nZrsp9W0qwOPpi6zEepGaHId9CeP9NURqM7nUd6H9gjICqyfsWD05bn3MROvh//
t5L7ZLC2AI0/8OTDLNKjZbGQrswD3UTLHni7xAFx88j3wNwDYYw0I+JkouZn2hcXYSJ+cxLY03O2
PKj3xaG3zXstzJc81rhwNfGHm1jJb1Xx7owmrE28Dx9l/eSWj1I2wfzYdPp5YOLkcz8nWX6cvXh6
08xjJS56mlTKoZT+BDhKnsh30T/sb8Zb/K6gZTaFyi4340k3SJgA7wqLnsguQrmghbfs3O4t7ve/
jQbLUgyJ1pHkW8qPcgBbpHbCuUPSdZ5W93FG4Gjsl71ZzsraHLIhXjnf5728tHeOoJfPBQDBMJXf
HiSONXTxjCdjNnroaGR6FGaJaNddt6O78UE4It7WNipx4gfRHyuKDXzDE+MmSPWkrIegjNru06Bf
Wh6MrMMhz04F6bH7Bd8yTbwmwGuT3Zy2+kgSXtn/2TBVNcSYQeM86fknFH60k3PtBkxR8h3UVlVq
P5D4R3HbovU++nhbEPUewam/M+dF8dpnU38y5wdzdcMKi3vqUD5tHTX3g6AAFcFEJBOoWH92FiWs
pAQK/NG1ZEGtJwUQTulfVX5SzUdN6XwYbG3ItF9qVwD3fuuruHAWmJjJ/U7nVl3n8tbSCOicUQ4P
HvFv5i9D15IxKWDd9H791VffdmGGOTPFtJ6z3mOsbD0fnJ9Zz2mCGdqcfQnTQe248xg638pT4b51
msvcDF9EYldwtliYKHl39XPxy0m7W0HYET6hrOcrmG1nfbUrKYEm/6sMXJZN+uhl5FjXH0s5eYsV
5vo7ufHL3KWHmWdb0f+u3jXftQ+qb/CSKZiU4o/D5G5XDEmJSauUSJqQf2POrW7OIbP7TrNyULnQ
8VODMrffW+cta/61JLLH9NYgh1WGvAG9+pJb0qxEtLI/L28mevPnzmYGh7r4O3NIYMa0pgnGWonU
emdWxm+3n67u6h3sNH/tLHliSu6RGUeJujy44k2WGdIBWgq13ep92M0/q+UzOLmFG5dowBMzKO5b
tbhdB2Q1s8bQTP3RgO6g1oZWicxceYXE4ATgiORroZ0DcrPs5dItNLWOFi61naz11WFjEed6meTg
d/qyHR1zPWW1SBYlf5m6wK3XRzErv/XZiwaH7K26o2ZC7/f1ae87KFDUPozWuSHx6kbm7MRKW7+K
sfzr5DvCBViBbGJr/1uLQz58lc5GXy1u6mT4U/9XHyffpTdwsYxmc7spxUgp9W65uNzkkOrU74Eu
2mG4MMTiQ+pPimPGhdad+RfPfVVjyfBbfCz7671hwJL/mgmZ6RVr0P87V+e1HbeybNkvwhiZCf9a
3rKKRnQvGJJIwXuTAL7+TvCM7tN9X2qT3KJIVRWQESvWmqH8nvfXgOgFrCCiq/9HGXXIVfUr981d
AhqelY5IeYFVHW3/S87d2u/jfdO1OJHIV5sHXbW/0gK1CvNB0r9lqdinpfHtGmRsPf+5hCLQi2QN
mfYWB+JW6kNJuWEFRCgQCVZ5WxNDwCU3wTFJ5vOShUjUdGwxBoZRtg4VpSOaQFnJPWFvQtEPpdsf
dXQzv0pEXy2y3y4jD54Wp3wQ4JAyJZ/NsD/jCLjUffNvLHYZjJtgdvaVZx2jdt5Vtt6HXnQuHdSe
GHthdY2Gs+J2FhpsfCAUOY7MJW3tHMnyY2c5lxO7jhpsiqV38kcJJIU7DUuQN3HvrmTLNDafjXXJ
XUo23bM39n9NyB9n0tJHTRyuSp7mhgMmK1Dy6keXY20ykeQ1XtuW2aY8awRCZgtPfgonZiqCFQRm
H+NHn/dP+EW2jcr3glJiie0YtrNWiNSGku/dTAKZQ0sa8wsOyVWZ4tYxxG8GAps8cDdUn8cK7xDT
STySj1oTHo2reyebi+viyxLy2A8tHcWHp2Hs5U648ZolJqJGwkfloZqoph2AADENd1Zu7dR5HPp+
56rxbuDcCO61MbBWLsQUNg7PaeR/NB5brTnTa/1LYtLHTbpyer2Nw6+opzrhzV9KsY1pHWvrDKQE
Cox1kar7HHMDA8qvhmIzTsxjuKq5BfQHw2bKHGwdpnPz9D3OX71hHKmYNlMW7GaSVpGyyHsOxbcV
Lbp3dypUe2wpyYzoTFmim/a1WK68iKKu7Y+z+8/DvlSU476ZSD3gPCrSYuVAMSoxB2Wuy+pd9YrJ
b2MG3mYsMi5P371LLKzFRA2617QmQdl9dml5iBK5IUi9FwBJWlZgdRBBig+P2F/ZIEaHUJ2GAhZR
uRvRLMhl3BiUaN4chcbHVO+n9rHroms6sYqe592ymPvSXLcLH4VRk+NiQMq3UGXWgawPxjKEC41X
bpqbMr07cpk7Qz9sHmxrPtu4znBenHlCHrD9b7qJDaHGKov7WxgcWjnAPXDPKg63tgoPwOLXbTsQ
PEY9YGIYsone6qqdtVCwVb9uSudUqeIW5OGm+ePxhuxxBi6jIpR2bEHle1G+Glrdsm453JdkkH6s
4myr8W/5rvdU0JsHKUoznWEBN6B8rCHy9M6wcpv5aNgGz3v1nPTTui0LBIQPy/qIZwpRl1ZEbFzN
W2qO14U6M2R4ZfkNhmTihvKauvYq64eXqitOjR38hcZKEHusDrE1PMGA+lAtpZJZOPsWDSYXYttM
3cns0j0hj4dxoioiHj6k80HEYqWolVY6FNs2URu2M64GRReOfkH83a1mZI1aP8TetDJH82iEi58/
2qV0kQDbOo9KPEVDCL4I8uxymrIsDX8ZS0bOnXG/VJt77Rf7KgJc0M2nZP5KMbCN7UAW2HwPkuPA
fGuy3izju0JIITHJWph3T044n5l011+EiVmhuJLRreP8DKaWfBkmOvVijPIwAfSO7fixCq2DC7/E
xVHusFEgONbABSDBrRQ+ui6/ysFcO1FytNJ80+CNs8Jn0/6ci2Muhl3d8998wJn3p/KfVWIcKtte
B0XEZP9hFk94l9UI5g1RyNomPn2HlWwmnlktAVSb7SMR7m83R0jhZKCU7UYukuJ3CSLOHOznKNfn
yLBXlI/XMjZAUVX7iTjjwFDdtJPLNLR/YqE/2Pq5kpq4pcG+Yts5GAxKJJWgC3zAuI6Q6O0Bowg3
s2ru2OVB7eJw12cDK0qPvOh4WPkwjbDy+d/ajT4apPWSDDYOif7acPPrp4E+YfycA24L7Z8yDyml
ivTKgDo1mwduqLb9LIy8X7cECuexw6MyBO8ZcYiISzN/wBzKuyEkUJ1NS5b1uS6jqz2a63YigNiK
82JnhPEAAxpl+e+AXttUJzCzv9sRg30VWN06Jeg7ioaTZmdRqZUyZwWWyrfGbFtviLt3x+7jMxGD
cD8PNK/QTV61b32FqbhAAfgY2rB888JxW87ua+GDQKoMuz6IKEK9XbaBJM60D5oJbbRoyb/odfhk
Gz4hWEXhy0VMjQC0wKiehWYyWkWkHzRZJuJjZmd/9toSa9vKh6vkxc7nttlkTg8jjFkxqkL2UXjZ
zi2Tuz/08Y6IGWN6bnNzBSurmFHvRsZSBA1I6HI3CNJuMwamS4vVfXm9EVA0ev4TO2Fi6KiYWJOC
t19u/SlTEZ0AMwQbryeL5MXuP45hB7gYgRaMWJ5lybML2K2dipH4JEGnfZpVbxHXb9qiA9qTYKG4
v/ITc+VQTs5RuhVyPnXBq3EhSo/x78tXD91CWozew+xxLMczlc92sV+otDo6wbTNoI3UzE7zpULH
w8NfiBPSAvR+8zgv/fCgXPhEoVgbVrIl94D3LDm2wRtByp0TVUdBPVs5x0LwjkH5Y5LPNN48SxJl
waCDcx7q7MXyMKUoLV7zmGYxf50sDpsmSR5qsgYbK2Fe1bl/h45bmDNa+i1z2mLLYIslLjBptFFg
a4nuWlX0hv1xIOdS+SXBJggwqd+Z+2Egik028YcnspDRGPaWmiFXmTabIWn7dZAy3hlNcnzhRBc8
tsiPeFBNyktm6k7W7ELzucaSXMseeyPa+IjzUeFKkvdIJM1J1uMfEkXNQZcNetq4RFKtlHS/wGEu
F1QKCWslSY8r6CRb27m1Eu9CFRUvI86XKXyIGd3CV9t0w98ZzS1PBPN+3M4FShDnn4++FszT1iNc
K0Yil8hkkP8tefIn4qoVgsbAVFCTG6YQcrkvmAPHtyW2rs1JFqIK4WAw1UYO/zL60KbA0Wf9MsMO
dAEns4Wr76lF6wJLU+Nz8Hi1Evu3kWeIPDAtSvwRYuNZmzTyqAq+XJNRLxtyqxD+Zc93h95qMbOX
aYaFejy08Wm0P/Oi25Vlz873vwOebMPGl+P/kgkOe2c12i7jO58gIgd/hc4OnpjMjrNPCNrJbD3W
+6yYd9Kk+Y4rArboZMz5DARzz3ov7N/E8tZ+98AB21QvefW2LEdmJdVx8bHO5akMCIC5j2UEm4s0
jullGI0pYnG7xAONZEDG/mACDS1Fe4ndC/ftiqEdaIRNKj61mFAa30pEWzOFxUDS3QheHNEwsXkf
WFQmORzhj266mXZp5EC3MkAdw6pleh4XZ1URjsMzMxEC5O6uMR2AbHFuLseF6aZHIo1FOq8W6blo
TxU2nClO17bW6+wZxWmiB+4IdZ6RMOzg5qDVi3TasUB1P1p7Tafv2p+DfKpcMs4JAe+JlHOJ1LCN
THNVBwPt59E3gi1F/Nr3qn3e+mTYzLWF9Bx9IYuu4cLid+CGDzW9ALLyFSUlIl2P8YVJ8ifblNis
cgvqh2WAZDDgwH5c17/LnOAB04uckZsAV9a3a2kMzL2wIxBiHXlqVH8JUE7BEhruu4+E28fvPyxI
mz/DqwJCDMFl17OkycNkuzgxXaAs3tuMKG3Lh6pNziWIGmeIsW2jIFbvSXusc9axBKeEoAciVCXP
4fCtgnt1D5jbDhx2Wl1HQR3JCGka1waRCvusSQp09OjV/GR0eLejbGM0Zzd4UZhFXO73RYpPLnvJ
k+GU0qJH1fMEWqT5O9fY6NW9jr7q+NRicsJnlOrr5H8Dk9nKkMSyBe5AQ7Qn+65twrhiZ+OynQ4O
5skCo/G33y4QTDxuXMQNnbkBls/x/zkZd5cZkXO017bzDaYJ6XzbES4eaOHr4pRY7Upav8S4DzjO
+qg9BWzCBsiQ/Co6UoK0oSl8peofTtBV4dE2HUoLYw0BSRyCTgWFeGTb+pqpbYnkFgV7ou/MbI3j
yK2kF48GG0IN3DTyRkQUXt2eXGLZvMvQOevsb0g120MgCsrXUZ+Fs/OmvSBTv7x1ZqbsCS2QqMXG
qYAXcu/YmeMix4E5LtZhKFf4+yZW5aj3Jv3HQbtS9rALuVuacUl7wrshAaxQU9rJdcXixvRldr5b
iJ/Zp43hs/4qgZ+XPmjNv05ubYzgl1lhJLHrRhzcAZqgOxcT5BuGpWN1J6rnTqI9yJaupKkHWFJV
uCmVdI5ysrOj68WSIDehWbeg2aIT2tlBFhGNSYxNs7jnjK58JOW/R2T5NoX14cwGFuaJWGXW28Gz
b980TZIrY+sVSM6m0mjtqg5Z/FhPX5Gde6/tQCcVhPV70zOmjMuSgUAvkGqYmpceCrKbw+XyHhht
27/67lMVibstMpVv9Ig05RmPtVOET1b21w+GjAEatyrD6kgqOcqlchz+5dX05mScntjDeAUfywxn
Uew8t0Hj7aPe2Tlh+yEZrP7J6wiKJJ2CxTiLxrJCc+u54RuRkNtI6XCXi3Wvcc3cQlnfpv4X3IaN
xS9iknN3g0cZczFgn/D5OYwrEG4VE2mPSJT4M6aCXPJTkV56f8LuyYDJ++cle1fcpzJ9mQgROcV8
atS/gE3PTIn2s/5HYLTRL+zN8LIvyJqPMU8vnmiXYv411VhdHYJP/bYHuxBjpdHOAPoeyoX11GIk
CYkpRSwjlum1GF/9wXrw/U+D3I4x/AwWl8PRJNXaeNYWhu+lsfjXQJVIR+wn+LhBJ4uh2Cga2S4W
H1mjyFozP+8aeuY58Mlv1xXWWJBGKflTtnStHei2meHJL+TWvWX36WUYgIhG8x1SwjEC6ExBlHA+
Onm0C0vbPmdjUu05+d86Y9Nmtb7ZvQmydubFCVvnkKSGv6dSDsktXeIifYgH7nf4iDj8pGZilTrP
WUfp5dY2QVp2Bamqgm9JjBP/N/2Kqm38CzohXCPce2Ykl4AxZwU67oFrQa4UWuOuNqd1ptsREnL4
6gEbuKq+iUDNgjDp5+zimT3SBaPxp8B6YID1FGedSy6u1RtzcWzNOZ7SUiswAp1za3K08rzWrPmJ
WScQn2Shxo3WkVovtuN2nKprNmM/xx59iOr0j68wKFAQyz013dF325lXatOXxkuEV9hLb03IziCb
rmybGB0TpvxTTkNIk/lnsmET+n26MVp73rdpzTg7zb6RcBY/DrZMLlsGKvxCPBuEfORrGdua9xB0
N4/Usu+NCP7xrgk435sG84zTY+CLjfKUM/YkL19x3Jng3sxE7oPIZTRTIEjE0aHygQTGdeSt/cYt
1nNr+OswCRE5BgfJCTl5SX4Z7KqmO6FSDMXY7uio262bAqGMo+yZIMYBvwR1BMbPGbjwusw5+htZ
fhRdciQZeAotTr4wGu7T6JgX18l4IqutEUL964scH326ok91mc0uWKCQyTRnn4yxO4zwOSuS6eef
z61aWMgR6fMEwBxvKA9pZrR068uHP1/8eciW9H+iNOjRnw9/vtjVBqMUc7j5te+faD60vf75cMJu
U6xCSYTRKRN2VtEi5l3JTLMVhTj1y8PoBvN/Hn6+9t9Pf/7v//raz//tOv3/fhu4uejkNafS5C24
dnj6T9MQYGaRbZKQn0bXcM3u7suQtAI4DGaRo1meoWwBXfn5UOQu3m6fNU3wqQLId6DhcB6W5//8
D8ntVZBW8LLpZFSabJwt+un0n4cBfHuiB7zBiphOMznu6eej6v9+9J9PY7s6mjjyjGTIz1H6fx5M
U6Zr5YUGvaWVnm0sVwiz9pmJGvimHIPK1J2VYRAvXB7shFmfuTz8r68FtZEdjXxAS09cjtrOPf98
RB+PDAWhbe2gZ1j0NasJprHaUSKU+ybpPzTQrY4Vyl136TNICFUZFLtSscgcAfQe9bZ19saFRwXO
22b2qq2zkZj/3+fRGM7n6O2/f+Dnu37+aF9wlQTSKbazGFlw1EMj/Hno56o5f8M1W5mBSM4/D9o3
6YT++7nJc8B8tEc4sMgvAB8TvzvVqLNtg3rvPBcgUpfZz/PgvVVdh5+BvkRZj0aRy4cgQv9gVdrD
AIdvlkn7aJldfGJs+6nIBeESw6GOscXb644GxG7G7BpqQqu98k9zJ3Eok9HZwrCeaYaS6OIk6jcG
HXvXWgJslNkhtKJgnn8eCHiCQhkMrA99VZ+Jx3t8CA9N9YXfbQ3wW415DucW6HrY4Y7GLINXog3g
1lRh+CsMrJohXDqcQWMwJcJ30kCIugZNY2wjFMZVEpPxEwtzqscYUxviaR4cccjB6+aFxlbQjuXR
gS2FmL0KK2ciiZwix8mo3ZWFubedGcOYqJvtGGYuo+P+lgRWeYz1ixN5xmuI37sY6CrUDGJBKTo2
vObB0fVjjL6JsR+YL2/N2d9JY9yAURBHq4jpzUx6q85QtzAl3SeE0Ks5YjmKoutdzawLPnpTt+tq
scwy4qfCRzZr5y67lGFNNZa39/I6u51B0a6jbWyj0scST6OXIZPVkOkgW//8aNBahB8CAaSzIosA
DPqF7T32cWIdGKLH8OIYxFmwpvz8walGRpc0m8dC4XYxyw70SIbWOvgoOhOhJI9+BkAj0K5Wl91u
tIB6xQ37xNgTHz1qjFtU8/lHI5J+K/u83kU5JWgCFOuQO4W4FwbFqVvP+Z78z3z33S4kZTsg0Xfz
h/Bn/Qi/FE5Q8JAq4GoKb1o0J//KLMRWLWV6LytxHebKfOO1UNsyr9x1NDOatGQV7ilp+41yOixj
WfqSlmOLlXPxmgbhv0JM9llhFQ7yI+IQ+j8wVqjEk4EBe3y18ybdAWqbPmPyMW5VNPewS58mL/ee
JAoRi79dZgm9+9Qpc9grhKOKJzsaFVBplpE9ujhv6Q3NfPffr0HwomxTNk6qflx2RAiMkKK7DzPz
e3Lv5T5BGrn/PLR5VGNBSJ+UCT+jsN3o5szqEqglNVrSsbYFT1MLKGqfV35zGWMz3cmuQda2uvCc
SyM8I5GzEtNsR4bxKDYuB2EXXbLKCS9U2MK8DqljMZgGFEaXiqSmpnBv+251xTlTgZGmiiiryt/2
WYOqQqG9a7sRtoXKy4e68woSUHazdxZJrW3q8hoENW5et8cQYxNfCRHLN1XfjxcK/vhoJtm1W96N
IDSYpw6YP2Tv4VXszK5eO334x0zRzUK/l3BQPYKoo2I+CwNy6GR7MQiGgz4Sl76zeFC9YEzYI814
V4cj5ZzJ2L1HkqlpgNnv0GJR9wkUPqZZJKAXSXK5y99V54qdDJZ17+qF/V9YzaMyOvde2KSTDLHR
vSWO3eSO7y69E5NUl8vll916mFLbgAgPBaCT9O7ddez2KXWDN4DkLpMpxj38DOF18do2WAwS1yDX
ot5TKKlgjpM+ltiKGfOCixz7SJyH9qltMnSi3PceQpKvZ9G57TkdpxmYVrmQf8TwkJX18DDK8NEJ
yXPzUlubfIqCBzOtva2iItx4cpAbA+fOwWMzABFF5zE0/deqm3zOPto6NTjqV6v1sIUlJQbuzXjR
9ZEZyZPZEzRloc+19Dt1GLVuVlOdZPiLppcBK/4lsxE/EoDP0ZzPvyuvetGKEHiQCNjHAExe/IaA
DZIJL3v6i1op3wZUEUfFqvGNhHZ1rI38WjFAvbOcpnXDF8+PFdGssSGSmtv7vsY993OTCmxE87xK
sDJE6smpW+vQeZoWGNtfT5aQrKHbTPpc57za/ejqs22BA86Euw0kziG7IUhoTWUkVwP0/K0XpTNy
MDOwIeysU4ohQSbxf95fLikeQ+n+hPKIA1OP0bUzLq0dlnxLjA9wDOrqQ8+JuJk2ts1ieBYLDV10
DP2d2r3VC1vt5w3lp8hhAvDQxgZdd6A8P+rBT+EWeu22rlznPcZLvxinqkPLjevWSMnGWI9VA6OW
2S2NovDmsMMBPkzIzWonY4jhsqr5dPmaR21xUIrogx8gF0uH43MwTfehWx4iO8MgG8/iP1f0NFhX
r1Tzsesx0Y/lw88FN2vGmEnOX+sNHUEQo71UBoVdyGIcLAT+so87Uu1N6lweGt6cKwZh5IHE8Aof
VN1oYNQNQAHVQJEjWdQg3DIrfuhALuIvjZP/fNSCIbKjHjMksv82HIHcoSi53gZI3Js5tSypdZW5
8WxHHVNQASBb1XrsBCnAgZD6OA7vYx+WVx1jZvNQ0VITJAjpmXiZsKQPYzfUm7BiP/OCk4PDNd67
yfvXRm6yB44XnEFZDCIJdlM1ffsRW/Fka+6CQMApNON8E88Zwo+bWlthxLsaL/KBEdjdXPBzchKk
2wOg9FYYMADVROzHkrCU53vnGjIQCaT+Pal2g1tE/4SqcfhUsflryD0OFBTdiRyc3QXJgbx2csps
zMptahPW4uj3WwwJAfbcvWsNoKD0bVTWxi/aI+ZdCp3JvhOJeqr7+dBGwVpLJXeKzXMEjP2nOQ5f
MpgO415jlYYI9mnZuf9sSwcrUpMB16u3foxPEywznkb2/JycAATsRAatsGJ2A3UzpMdmN6RmilgG
ei8b7Me8rA6wjOn88G5p61DYRU0JO5W7nBFWDuabNtJ4y8fuSv/ZX8ViJqk9gjoGNb+jg1vBM+2a
i1lkuLD3QG3ixCphXHg3q6InF17cnfQwEaC7TSaMLbMWx3xMuQ83d8RgwCYdOXTgAg4+v3XlZrd+
AG5vpn/Bz4Tnai7jNXteGJXlr0AvEOGybUVn7HiFwBvcJvCuwt8qycx1UeMjcIrg7A9KHQxvOXbm
P0OYHIVAkRTsUr70pn6TIe6zSs5XWetPz6Xb6tqOm5GFf93r8d2KqlolnVUfa8Fo0MJyC7XQJ9tp
gyFzfEZM2ljnrnsVXDVbCckZ5JkFAK0KERvSi+97z4YKoR7O3ypGekdrwOwV9eE6Mcp4Z2RvE/uF
1pgV2MskWuscTuZZED5ouUc+mqV+aK22vYSWfAAM1rzqjAUlds4/faoegeu7K+53rCzukPPmokSF
xzl2gma/4bTu8KblwypgO8TRidWuhQqAzhiBM4WAyJhjcdM60aa3/Y9IgW2Z0ubi21H9wK4PSm98
0IXsEVwCA5Nl89gkmfEh2nivvO45i9Stapp6k+XtySD0RxIbDKMA53sJdXKjXGsOpMsNKHn6VEgB
+SQHK6Ht+QWofPHskmW8ULW99mb0+FP+/RR9gVz4lZ7645ls8041PH92hu8ZQIy4hMx9vwQNhBtk
+0lOMW4BPOl23ONILTn2vIQBVl5eR2yDjKm6dSKmrXJg+TFubddz9kd09asTAR4I3IAgSNNtx+Ex
SNrhzm6Dbayq8sCy+YnXxydUQxc6CJD9WCd+iyiAryKgjrJVZVU4frceqqDZ6KhexGrSaRWAIc3v
ja+2p4InYuNZtnlop79yajqQRvkTTzgw74lpleVrb9vywjZWgi+cGOHeat0/bmnZZzF+zZ6NBWs6
daZiP1TsfkjBfqO0rOyr6G3i6NO5T/RHVxjhRtQJBrNJ7aex5PlWFsFY3XwbsBg2U2LEa6/F9Bg9
zjZ+rhgnKnmRGgwqohUYnuF5dGHoGz3SctLfCQqrVSbzd7hl/6TlmgtI1tzkCnErFxjvYWqaQYEz
f2Y21+MuZgkMyKJO4iPn7XeGAmIyYgbO9tbSRIB3retNgfL+5U/3os3+lioDv02eq2BdB2MXGzCx
LRuWSDDoynLI2ljId0I1YsPSAXNlICZG8IicsS7WrpN+Knav7Kzkw2eoutd9iyWgr68+i+AWgRgP
Qk/z3xovVcpSsY7tYr3dv0bssYgm1FrLVs/tLJkvt1vUUoh63bto1LdkVdqlI+ztK45BQeEJVwS2
ml1le7s2+/MEOKGXoEGsYBulWbPtoL7aQxKDVxyARRaPc198RDZD9MHGUKhDBtesMd2Ro+QGCH1j
DdHzNHXJk6Isbcp/oWsE+yKpAX+yGM7xw28zzd/jCRCFFxGOQsU/RL0VbitAh7RY4T9Lq3E9sCcB
p4H8Lh0WvrEU57d0jV+FLjCDF8xrJioZR0UXE2jh4GuL1W5knKOy/Fo2Yzh6xFpe/6l9ivdg4gQ3
ZPPJio9NJltn6/QlrjB8RZVJRTwMAncGIliQtWtHeZeOEXE5RcUWizdZZJa5jXJ4KHKQS/WqfDEc
OvReMH8pWvY/mER1Js5P13wCsRFsHu0i+d1kEIv7MEPhX/YiOfqdrYYMt3r3OyxHcx+yw0EmpM8E
XSQ8EPkk479p6Lx0rrO3hvl1Shkq1W1uoiwwJJQ1wxTraLEmaNM5g3FKkwjypcvYskuoYMrfdh/h
zC+xvY2efVuiRTJQO9saBRjE5jFRNlJdwuKUuOXm4qGy+gs6oi0mJihS7JqKIL1mjdOKycLRrYjb
eBnugzEyX60ZYcyxx03q/G3S3D35y9h3rpjL0u57wAwy0Wyttn5NqEa30DD2ZRGeg3HcNGmwgYPK
SkATJyHAGRCidHcMgO2KrV/UVMyZHeRcdyKGp8joS+DDcavrDebR52R0zyHGQZb6QkUIOrS3wb+g
OhPsncQuNaZf4BNRN6OM80bzAz1nhvcwJdhS6FuyoGHDIW5O9buTQ06o0f1MTUw9brG1x9pFp0XM
qPjV8iB+H4fuZeLoBPziHLxI1Fu2d+9LblusiGEXATJHzmjbKvJ76rjXEktsQdMvknvvLVjTktc6
Keja8ir8yhoukt6tiG6IS00KADxHdmKfJ4b2AGilfIJLI9ZDwIkGv7awEAyq4lk3ODaMYt1L8Oky
+gqj8W+O6rSyWLUItahZA3rmd2E7IhHj+rffYjmTVfa4gGALIdiEUsQvMZ5RTRPGM1mv40JnCxaY
04VTCVTP8NqByTtGqEtcxgxnRY6HA7YY8NcJ3An4lDPaF9sl6mQzptkvq2gOGFU/hXjSXfVcFQWY
BIDla6+Hraic5YnBmdhM02kouf8EAftx6mjY9QFLpnTSPFpJ9OGlvljZHFKrFr581uh8m8e/pyJ1
tqYJnMWeWHYWk1hQwYC7GdAa9Wizd5PsQFWFDsz53bSi3nUjT1LtWnsxdlsh4CyxreK7dNPnIraI
LeXdXvRDSufqZ8fct4gCOk9VhXvES9pvNjeu+iVNSGQMjyIrovuEuKltSgeb3KPmEmCrHNmMtP6b
JZPDjpUeOkTwzJSFbNh4TdHFN33PJKXW9RXJ6RGyZ3RolucPhjeAuZFGNPKTk/CJs0rnJfLsS9oZ
+BzG/l+dNyxEYcGpFxR/0yX1Z1puvR4JEANHtt6U6sxVMRURRAf1tSxJxDrXISzCtpui8CE1EfbK
ObmZFYt3otDeGaHzxi85MyFM3tmllINMwnMzWfMVsB96mSdRDbkA9nMlNy67dFJSv2fXZw4Km0s3
Me7PBOC6tp0NXfS6Wio8ID41DhbYUzGLSNY92IjJgexlWtQO7H5yQUULtBEsCZXB6iJL4/VMyZ5C
EXkb/GrcMjrgjdzU7pFD/ZhVZsP2IGZXcA/mIrtUvJ0809GHdOwvPjcphSHOKtx3GfRnbs3nPmTt
qMNADiQiLjfoUZOynlHaAB1GJid3+jnPfbMP8+4ha9y31C1BtxT7pPzD+uwr1+pn/YPoQZssSNkQ
aMp5m1Xi7IXqmrFSYQr1vQhUvY2o95hsLvvlCPPwLyd77DJEsXFQkZbpQf7U0MDa1FnPrgYNVHG6
AlD4JAaHPDJIlvaZzl/dVr+HiX0ATEjZKIaBurRuLgveTnl+LG2PEEzzNjFe5QVkcZ7LS65mi2VV
vVhPBvX1GnBsQU2QmQ8amsys5T5FmqAJbEFHL6AKQFcknazhZW6rX3h88k3RUv5HshZs/fK6U8up
TmH2ifcMaEdoAT1ANjp73TiveAJecKn7eeLfczPalJoUm/YqmIbKfcIwjJEEp8XKiKc3n6izzY0+
625ama9OyL9fUhoHBoO5uQc4mHKF06dMuJgN7FZYMBinPU2tSWrCAAwtKvHlXuy54Q6cQe5OUpcL
CI7OZs6s+kyR9NaMDOPhwWxLt/pV0CtWSVQd0mVJpAa84mYxQq5J6Cxtz7Oh/oCsJSsQsoooBqc/
RBT/sxVyo16q3qfcaLgXuOwzM1SNGbtw5DoZ62zteEm2BcQS4bpjAZEBDHGyYIeBDTvM2n+SEYkC
ZwGB69aO+GEoumXXwjCrcYq2GOMaVOsU7XStHL65HXyIvwHAFoOWrk8UKBDvLZeP2g2oEUGQrISf
4t1t3ryF4qOG4LVt+8++xmLgdKivGWsKze4gM/O5NccZXG9K3kny3VOXY45nfdzYdvC8V0nmqAcW
8Z6DYMRl3E3RhjnMrQplsB61wEzSZH+lNrmbeuys87I3zgzeyKEvMWaOvBkb54xECbzZd26q7q9m
+2qnpoSsN4CX1vjivXwXDvEnUS/Kflk+BQgO2yBxr/3i9i3jsdlBO33uSjBJPhte/oe981aSnUm3
66swxiYmkAASwhinCqVb624H0RI6IRPq6bnwM4JBBq3rX29mzhzRVUCK/e29NioHqvjcmVcdAMUI
E8whiC28aaX4yBZG8rZnncqBxVzX4sRLyLKSWdsocX/qpIrYBWKgiT6Ldd/FhzgFWVmjWBU+4eXI
bUmYRQafMEUam0i2NQc19mp/KR6Y2xEDCohGGUX1pOn2xCyCHrnU0K7s+LtEFuRMCemE+cdTM1m3
lY1cbRJUpoxa7CG1b1H56oNvoRGbWT+TaKKDlBUWsj94fwMHoqkJ8RsO82mqyvLrTpXXHb1DnKbL
+jabOFvJDhO2n9bymKFQUe1cnJNWEy4AGkUHrLGZ7WRPLZ95jBpkec1ElaaIz6zKgVXdN6Tj6Avg
1NjbJBhjK7uU6bTn7peHY/ypzAjT6wr1p52QhQKMXTWCdggiKyw8BpIqR50RJeMPit2SMFr2bRm/
FLgVKOfF86/0fckmTT1nXeKBgzfGgP1SRkG+o7SixWFZPCmfWxuGVGxKxLoBNXrLcEkEAZTIg8No
uuquz40fs6QpGPF32sZ+fb8YKx5cfGhkNHpV03mTBeLun/8GKbAKVQGPNGamEHqMUuhNGotjzJIZ
2SbtzB7GrW4m7BgXMUu6ywcdjXvLhcxTF4zEqez467sRBC1cuw5HfZMmf6AnsbpZ/rKSH4/4bYZn
bdVnDnfq6AYYfjJJvM2q8TQlqaP3potz1lRre49kPI5fbc6y/UIcE+o/VMBB+Kd43a5Sk29Ox2Sk
FC1t1dDfiHQ444k8DUY+3aXz9NdwM+VcAOra8tgzO7IDUbQi6T0qhXMiY7KHM29Dp8UUiSUoZWNa
Hw/YLTVYm5Wzs3bW2EX/kdIrtjegA7QO/WJ9Pvyli3odIqfc2cau54bAazouoSYOV1uc60cHUKVT
YPbIMPME0TWjIsYPfrp6tElAsCwO/a9pxi8lxKerblEf0Npnzk39vT+5+cVt1RWlQ1jtIA6meVte
MyV7bcBhb2VCu3VBsYONlMr5BYcONQ0Hx+XTyErjlaPmfKV8AOdy4RbqJwbTFF65yp4vxehmdxwq
pwJ1eJ4iwWlMTYd6KI8coy9GD/HBWEwTCHxPGajxamPuIx0qj71IjhVyUAcjhncfJNOSTocs5Q+W
9hJmtkfuVtEcnWKzrEsqn+yAxyzpy3iHxsIjUp4H00OaSWToajgdcuZncQEktBroYEQaq/RGBy8f
paaAVzt8JuZ3zXuZmEbCssvPYar2MeobdjhVcUXC4JcA6r8zC5IpFD7CbIOv0OVUGNVEB8qx9dnm
pv1ixONpTuEMLdMflWflZtKdv3eZP1xMYdwVmYyv8dkCyclexyC193lqp4AfyI83MbQg8h1NN4dj
63DGbqAFMlzDOUb3pSbu0ZGMCVMHD3qQJFTVCR5+fu0hGXEeweLIYd3yT6c2plMcq2xMH229Lhi4
dfK65PdnhA2b+I4rYXp03ObJrYTNTCw5OBNLs569m6KM78oCQ4vDuA+MB1fVBsyWjrMChaQ6tc1H
nX2YTS/heNJisgQ+9gLra67klxPxc3QKosuYrMREme9sR3xMMn/olCTfqfRz65IoXxSU2BqIBf4h
Vm4UkbzAPhcEn75PtcZi3bh5/o3//sWIKOWsso+Zu8V2svzbMVqLiieSobOiP9kzcS90zXieLdiJ
YsCQpfRToettRpUUpHgD1btb9PPkdOCcq/lEZuYayz6Gfl31u1wt9Lkp7L0oz5tcROwk4Ab3VgS7
hOd+m8XuVmKaHz009jQmVt9VGchBLlcDoYUdJfU41vVwKBgNbu0uozdXtqs5af1/+GQs8/hBDCZb
K05Qb5Vs/fbCuGraEBxkVc+xTVo9tKde/NVtis+1iD7KNLlaGjIGADi/iStgLIXfaup3ZhAhNgVo
x6YWuzF3v+ZiesTQQzay2TcdllZrfqQTFzuacR8Y585GIi0ixF5VKDzXFRW/bipA3xWw8rphOJVR
JC8x53RFJdc5YUHBmdWTGsCKvZTcl0WraL2B+yA72JBMZoJUvZcmoukw95RFAtBdRp/DvkEprHVI
xzrZRk3uHxsM+WamskNgZh/oxTUkCDi2vRx+vBqshkuozxy78gAFPNoMEDSmEg5bqTDbN0SKsJPz
I6HkUx7epNWfV0QBDO9oOXhj/tJgQqZ0l41aAU7Cj7NLhwRrNVCh0Q8Qevu7vCIyuEgmg26FyGIg
Xbs1yUaLL94IxHEUPgw3LHF8YZbJV5K7OTHWnAsG7sPPlLgId9C7IqEzYm6dW1NZr0OLmbNZm+u4
HFMw1SUxCvKyazvhkpdSFRZXQgczzkrOXZQOzixRKbr0xo0kR72aIOEg0Yci0sJJgmvMijHJGLSd
3HYJ9edF9dzAElOWkV20BVqApA/fQtnhEJkuLm7GjeNM74XKycE4+ZvrNO3J6eJPMyVZaXAT1t2u
MmHhtH09HC1p3kSzd6za9klYSNKMDgEoxNea6y4hI/VTt/EEEMunwTX4rCgdNeb61vSzJ+oZYeIY
jQKhVGw5Qx46G/TWCK2DsRJTecm2yvvPq2GSIiJcycBz3A9uS3rIz0nF1BkGBtQgEztMnRsEdwH2
+h5IRFDIJ6cnvzyMBqc+rtgBU2KCagPrXWvDTZhuF7eSK//73shJYuU4hYXjvLR94/OlesU2Kb6M
6JdaMtxGniBAgEoJJJD0b0urOussiZUET1Y8VJd+tv9Sd/juBwyHSU19h1fVeyaKuKIDilrzvWs4
H0wAP2NziHjsIJ0DMy49bLEUxW5VxFG0a76MVJ8NuwpO+Hlu3bitL3PPsU3Zw70xEOPrDWTa+BcT
yCWboMwFcfpFhOllsVKDHJKBnd17x03GTXNuTiUrB9qqgzWXKUtLKmQ7TAVkrOEleB9G59elEnOT
DBSM04SyKSb3M+IIvx3w9+QLKF7SFTb+xeiQm0uyrRWjoRHbNLGvae90vLh1O6BRec6mT6Z/1q3n
slwJ7KeClyAaCJovdnyNp2fPFyEPmA+I3JkzCxiJhz+oGXAL9cSMsbQfs4hBUom07/kI60L6ZEnb
j6kgLz9KU4QCMovLj9CJiuxjBswtcMCcyT8VzHbYR2IrO30puD4eljl60r4vLr0+TvAO6Vuq96Cg
kpPsp++4dTOGaoGH8KLoZUqGR1z1uMTG/KpgZZ6DrD00o7jNdUAEj0LbXYs3d+vm49kAXdb3j7rt
aQcm8+g4MmBMsoUCvskwEOFkuUNLOlEKAUivgfytzW7Nh8KsS4vxOWjJDvbG+FKg/sBjC24d17zP
Hbg7beR/sSqjBdsLxpiZzYtqSQxL8WRQGRL2HY/NEkEZqJGRODoSoLsFkDp/2nD1w0w3rAQdXHtl
aDqcrIXOupb5iGs5SWgH6kvV/AFJ8dIwL2WgiUUrTdutNnqQOREVVG6Rgy7Pz+lAyDNHC7PTBuME
LZI9IvE4it/RgKumWEX5EZhbd+wn3Yzjxmp5xqcF2gQRE3fhUiZT2llbJHlKEIeRKfoq7okGGN+E
YlVN894vwGR2A0cK2Oo7pnRXtc8Kq91rg59xY7cBkbl4OsiyqnZjOcnQ4qSVDhjnVdqD3xvNj5Lm
sO0IAsPBNKZQdkb0FABwjR9mk39oF3A6FReMncqMl3Fm0VpcOBjEbyA/oLn5WC2qHsTXuJSvy3LI
8uq3H72zFfO3FdI+zKCs+IuQX2OHwZ9glEXNVcrE+aSM4CJSwl8F5uwgNt2TGc/3aoI3IjDtbDzA
pZWpXjl7mLvJJ4GEo6PEat8PS8Js3mekKJm+d8992jy22ImAVwBy6mcUMm0/cr+i0lYAgW+ofu60
unDdQFSx5c7g9oOsQRJqwnQFY+UqWpYnVpqORlu6AzJW9C6lzKoo14txThLBcov9bLAKyFaeBg7h
Wyfy4dfCwdk4VnVfjBdvBqvtprdmRphjWN6q5H0yrJMz4JKzTG7JdM/y9jn2dYpqygELhL8iziKp
XjBsRjBTyvSdOf2e9mg8wjUVp+vDUZOVYZJV4qSYpuukejfZIbcOEyf2/ebNQt2p6f/cV9n8kha6
306alWWkHWtE9UtA6WfTD/+KqyL1btcQ8Dh1V0C4n5s+hu3U7vI0GI6LMkiComkXDsDmJR7fvTaY
N1jeZroq9wZibR15FVhb864NbockABqUdi+UoNI89KiS8SuHrr+v35aM00rdA+T1avfGKpI3Dp00
jFut2GnnjRVU4Ikc75beuDNAh2J2QXZubngJL94kj1jY6akSLiGbgMn8qLKfWpB2xmcRrzKC0Uz7
RHDVXmwsRyJAR7Is6KkeID9h2p+MzEIjSZmIphRyrmzW/GtCcz10quKcNZKAGxIUUxWsEtN4THVD
2SFdiKUBJcty/UMjJTjfHkTxYqkldNdJY2+8iKIOSM+gBMVdlZyM+rkoJtDkUHstjkwcoqCM2Axl
mOIczBbGc7awkpiegwYo+otgvjgPZKfsMaYUqZmugrh4iEv5Vy6XmkxKwEOeokxu2yTwgQFBVndH
FNoEeYcTNtm+xu2ORRlcdaLXF6Kl60Ud4CIq/sX36eZbeMVz1VBlSeO3A8ovkM3NKAQJjVg/0Zlu
H+tBvWCAJ9oUscYsqK2btoxC00Uz8ZAjGQCMzKA8pjQjbGr4aJ9OznwJ/8GXH3Nskv70VCAdhck4
ZLALUOSlQNXnmJWH2oNry5fdNncMJdaOZOendMUV1aL+Ho2HjEVL4rkDupAsTrg08tONySYSwbUI
sHJZYgg154gSNlGoVAFHmmiERrimsTRZ+N8NluzNeDSM+Tex29cskQcuNg8TzSG1FZGNde54swe8
VSikiQ+8LZHI4MQH/UiHDHQGjKu8ecI6xpIXyUMsUUDN47R0N4WKjAN1JT7sUzucyuHOzq3mztDk
HJ2kPZXMON2y04ciHm5E06e7puIiPI7RyZf198SIgBLutSXMwxSsCT0Ww21FMIvL+wQ+QBkh5xd+
UpGLk+mg90CmOXF6DK0AxdnrrG/cdC4fEusBFQa7jt6uEJiiEVYq+04m415VxWPmDK9LhG0ATfi7
Cqxq13Mwq3t5xHfxnbVBfsLKvivI2ll2SwftkHTHwHV31gTEq04+aQXy4M2oKwlGldRk5GOFJLku
iDlCzZ83ZU96pWsATQdY+RlkXcfmYpy1YzxjyvlKoFXu4nF4m9OJGUDybAK+pd2ZdIZ4XGaEAonJ
Y8lLENA9ksCI3LZMHhJfQRFdhX02r/PXKOeI3mKupX1JvFvtjCKkPtjfPe9HTe2z3XJUNyIqS7Lu
rjb0uc+5gFST+sh8eIulePenLOeVZMCft4m9a2T6MNivlVkclybNrzDlb6ksE0SgKVnvjn0HOt8Y
PwdbvKu2v3Vy56UTHCSH1D5jtYYUWoUTEVTu7Z9Eph9Fi9unGywwojLb2RWeWcEswXM1F0lh3jAm
GEILzWWX8sGa2qkwVqjbli3XmNTL3Mv67I38B7Shs3DH27TB/61juPiLjO4ySXw8BqhElA9CJr3d
j9r0maUibU79cxQgnbpr73hQ5G9NRXdFRvWZ2+wDcn8J+e96r1vYOMRbSJbNK1MCMvBQpFduioOd
DBALZDtBhYBDspe3vhqYtK+hDKuxgE061VvgIHzM82ssQXFaVXIBCKP4+5xmZ+k716PhSDNEkMSs
wywCFOMLwU1+jonl6nUHRfwaE5LtnbULZveF1hS4uSmiUfmG5bHZDyZ/E6oI7nWco7w/jssvu930
p+b8JiipWLfK+WbAAhambYaIK74wNJYXKyDo0iK783jC6rDlPsmJvVOMeEsx6Yv3iCYYHMGaQkDO
MC9SHeVX42099XdL4dZ7nyO5zX7H8XIh+m/Ik10y1m2y27FdDzdz/DTY+aEfBvtGwmlyLULYvmaP
NxN8cjJtT6LJ/kSVH7vupcjrDy/pEyhb+q6K+CeVY+gE3ntts9w0WDXDIqEVVqQ1X7AdHCNL/EUj
IyCraUMxZmhbJRSkGK84xrq9q+UjAPqXWsNhAhMdKpfLlWqM3ZDqDzcvEVTG6arvC7VXurfCpceQ
7O1EBgLD96UfBsJ+q4URao5qISbD58xEpbWofwoNOtA2epghwI24t7B/ErvxFOnq8idjSh+mvmft
HRxM+WrFE+X8QxUKB49+etLpwmeHiLDBwnkpLLmsQFcSyysazAMpNpu12ECbd8Vz6uODQ9o2Q9tD
fbZmBpZgE9buIOPUw0HHhrAjWPcVUyWVRt67dKApDvQwbwf/xUSqP9Quo8cKetaZ3LOq6L7F0dDC
Rele6ioocbSCjIipN/dWukOBw5lULO7kOYDQajTPsoFaQpRTOzBQdBady4R928wMdiVXehufw0hk
41qNUia/faePmW19xeOMskVxZtEQugXE4YE9RzeY7tN0PI4Z3aX1SvGaU4cOca/+aGqPL0Q1lGLk
8jce3Y/FpyuHhlHGe1yfE1GyRcj86rpiIL8tejaBypbfc/Cegb2wCNOEYLXWAJn1BK432044hEIb
D384GSbuGG8NbFmQ40oaj3omghN4tJBCB0J/CXEsP0leteO51FmXJ3a9ObRjg77P4MGw0XgJYASt
c4AzYdBOml/Va68Zsw2i9IX/jKaPx7FfeDSFgQo+NhSUcFbodAEIEaApAzuOk433O4GEp6+Hrh5B
tI6ROHOq56mgtXTJ4P7Tg5yiBPbyvrd/ZKX/JF/EfihdPxT5d+0j6NNatC1wUqQRXkcuhnobDDC7
KNxyBpe+ylwRP6Namj2ENu4IT6UvJi5LjuuTcmOg0Cmqn2LcEviw7X2PD2xrxMrYzzbDS9syD2bV
CSgT3t0yNNZBxNAVqsXe9nraOnZ5J+M3b+yuQaNcXIB6WfNsRH8Ii3e2VT5ygaWSNUNbdgu5y2T2
rCUzvrZOf8mUvFnUJsFL1NQtCCFBqgBACIZlPyfMg9K0to6mYT9TTVa55cWryLHUSc36Sodwwydx
yPuVd9p8KM2qPePPGlzcc54AboUjfYk/mxgLZTe7ioFb8qx0d9TrguKXF6PVP7E1w7/mQ6d6ms+F
pU3++LXxKWrb2w9p9iczqz4MlolxzMnBYyzcudk6rstWuzeInCdJLvCMcZQQcmRy/ncQnxuXQCsS
yTWDMxbpAMt4EQHPTt4dabxN3CD27lC9YPd87AKzJyH2EIiu3S+W/rMmsqBNTiuHo7Ci1DxsxQrm
wA+C/cc9+Z7XnxigLHxP/OXTw4TzpxT0CcBrZHAV29MJDeYHa9NOxV8sX2DEVwzOmp78XNauv9Fb
N+aHNe2SZPPrIgqMPO+9MzIUhZRl1qcUcpJTuockxtRVBxeMEZgX4/rMOZ9/TnXWhC3JtYAhBUrs
bOkQWHR+F7CQaHyMJUxpe13giX0u0bHV+XEIyveGU0E6xZd5yd/FwpJkTPvKf28truVjBAXDTr5y
g33ou1HupU7vm3dZx3dCvMb2B2/ceWQXLGAAwWdkMhicsdTccDAKs7r9coFJdDQ7jq8EZinw08Nz
MEzXjOnD2l8NFfwT4SbrUb01DZ+C5jogu/YCyiF3CprD8bzJiNOpeZh63MNiZyt6y2+ZjeykBClR
iHsOHh/t4Oz86C5Cygxi515CKlE2B4bVlUDNPQjs6BIV4IzT8pEE9+Tpv9hmDDoE9kwdbxqOgTi5
WXbUVvIqazAOHFQ1nww30vdqLTxnq7O1dUi86Snu8rPK8XE2d9oafizxLKg7YjXZqDTfZTmvJ9RR
x6U1N+aOMm8Sw7/R6maeuQL9dxsrtrF+fgLz/59/fcOT7tv54TdOK/V/l6tawvrng6JzNv6tws/+
83/8/vP71jrZ//zrkXH/r0o//7/f8vvZ9f/5l3D/7bJHuL5v+9I0A8/7P32s9r+5/XHLCwLLdKVD
Uaqq2j75z78c99+8xIEwXeGYwnY9/gFdpf/5JflvxxKubzrSdGzkQvu/UscqpEcd7P9Tx2qxfFvC
4fyCE93Dycyvf38+pCru+Mf/z2CSWNYUxRm5J/IwAreemSLaZ3Pc7h2u60kxsykPBc6BDMlxxpfM
VLNvb1vGvRtsFQG7+YB3GE04Vd1j1kbRsSDWktNYMCbZldOLvc8wgPYGsgetRzlJoj5bq0ZdFETM
Y4LlKFPLYSLpHWpKSFJtGEdo2ukG0/Aa8q7oz6PUNJ5q9MUBWzp78YXn/8rtq7syogDS04IaDBuD
iEpgW6SZSfptQRTk7AanD/aV06FA4hVvTkolx1xhv/TViixSAf4xOtdcbNpzyqKVigFq5IzphjrB
/z0E8iQgAC6Xu6jxgaetSzMFFYySIXG6BdPuXn0GOOEYv4nXpGNFyByMM0N/TBP5y1WspCJp7VkI
9H42AZQYA5d2G8J+N06AXkb7WCJF7ZqFOZ5lN87OdrG0tLls9irBJ0gCndyNvxtjTteixmQMUoJ+
DPxlqnlDk7xZagQbzkAscF0kN/Vqew7aBwNbOKeoGQPOctvWFbNeu2fqY/NdENQ9Bh4X0bWWo+/x
xYx5i6ieLJIpxzLQiOBW28ql9rFHcieFBDbARCBauH4x1cMUViouPVVMpf3osnaONkdKcwG8WFT4
hSf51mTJIRC4kZoJ78UAoxOrYjjXzRMrJUSDnEvvOBq/lhG/Gr36VWPC0hb1RO9golsIeJux4k4s
8+6prYL9mIFY8zgUb0W/xs6bZAfmVoT+hP+0roaboQN3YZOl6QxCB15V2CHABrqsKI/ByFke+RGL
MG/YS/ueCQpEm2pf2y8QOjk6MJIz55h/8ty+uhT7DVygTdfGDMo8b+QiyhEza09J23NYpzfT4aa2
bVR1cApp7Nyxo+WLa4LEwDa5CcFf19wxLb/2KDTDoQSKMtIWL0r01tejfwaG512WgkNquzZJNA69
HWnxqkqk+rQJiRRxqZDGs5lH14UYmPlYyzUtcgFPBTpyUPs3kbWgLCN/qQryrNJgE0vNRLYCRJB1
iE4QwPcU05NQpEnOfSgtGuIn6XBpNTmt8ixSJi4WAIT0avIpzR9aTLRAzv+0ab4gn98S0+DujRDD
xYNOg4E2CU3YeD8Tu+zjXmwm3Nq72CjPkQ12LJvKbAsQT0j7g/M7j5ZfPqfM9fyF77avIFkNeE/r
uK+OlsAM3GcEXLGbHSzFSiKYPh86GFONwQNv+VAnh5harGXiANsNh8GxeXRrmrWikeZGDi3MAhcZ
gva0wox57namUNqzxHdLNdHWYrS97UBy24t/VRTyYPp2F3IjQ9Cl8GyMg3sO+/iKBK3wU0n817Ka
85STSB0y7l8drvE0Xdpdk2qMfIEgCwwNPJYCQA9xzAFoedcwP54snkenhV8ODAAOTrKdo7zeQ5Wm
cTI+kGf5HlnkD71L+qXEBmZxqNhqqNZIA+luznhrJeUQDcIviEucpP6IUja7/n1tgDgT1FZiMiOm
lUA3T0B7Yqjg6O5vsYLkByzDZJACeHGax7tjVF4tp7jzyQERLA5zr1S7YS5OSeQGDMEWIG89rfEE
7U4calhdMw/QCsOSOmMu5s0AMHIH3QwWM7zA8mcykcwcb2bOtLI8ytrdFm0NCtHnYBjbKGMzg5Vt
xtPdUU4Oh5plpo2Mey9OX/vqWvqWohqo++4Xg8Kd7GXwVjhRaVyIwAFjVACgDbUcF5IkWbA8VXFw
+meprNNs7YXjZ3OA5ZOoGMFc5P4A1jtCBBIJHNqgp6Ea7KDyvzQ3Hiw5xG3cGZZ59OoiKO2LJDnW
ydDuoH7ue0piO/mBvORluPejQAJLydIv0og/sW//Q0nApQpbewvdNjo3BGnItcODtDk1eshJsQds
MzILUr5TYpIXTO9aYR6gsucmnwRv6pPnj9TIFNsmgOPQPfYR00gH3Ak3xZ9gvav2C7GTtpWAS0hu
mc54cNW3WtZ8qjVcGcQ/bNqsDwxdX1cXPdfzCl6Uo05jXb9ziRyOEzc3LyfdzTyIflztOgwfeAFb
M6qPdX9w7NHZRphJ1z/Dmh/izjkFomKsYPYWKHSDUkcDYHEC7aCxgfMmLtXiXOkfEgB6F6knhtSB
uPMEM3Rb48WjhAu5g+iuRsopNVkT1Ch+FMHAsMMnh4BaPeWlvetVA2oSt5VRq/yQlzSKx8RJ2NR6
JjtIKbkpMMzkzjXx8C9Mqc5dEmZC5+dCV4T2huIW4DUEqKRsrprohUPCoQe6tq/GdYhkgq4drfSw
pH2zyRbjnrd0dY3eQFm8X1qmMAycMF30eILKlPK55QNkZB02U/aOd/VCuj9lMA4QUFUXOmUgMk4Y
C4plkKRO7UeH1QBV0njwMRbhdPRvSq5rOx2ChTDoH7Cc6rPIGPA1ERXti8vgKirraavS+DZOAGOp
Or6Zi/HoCtzIyAqPSZG9lQAGnATEOAWpN8Imjui5NhouBk0Q6d4NuTdeP0BhvHTugNpXSTqGINOv
oaqNyOHfmzmDe7MM55FKSUBfhxSalDsjwkeID9rBAtHQj6bqomG+zNkEhkU0onINlg4zC2OROXsX
/D89GTHoclM0X2nU4AI0pJM59KsWrPWNX/NkMdNFNETWShn78bKj0JXu+N7bCeXdtFBsxmJlKMUz
+iKi6sRyvBlrr9xCVCKK60lEdabl7Eu7rPazo6v1EYWREsnU/k6GmONYhTAQC5/rdX+/rO5ur3vC
SI0U6HHMrLEES5y1mOMgQ+Ed3Y3chwuT+27ALBTPM5dNu/ZDr6bd2HIbdppAMa5FdPEp/cHkVRkP
feaEcQr0PRuL4B1+hbCWOLTxNaW4rBrgyRgjVky9fZ49BCiq+7aGcIrTPLXJ3pi6JpwWvD1yUeTH
r6D4ECbzOlDJC5413QukHsnq5wcfMgftMFl5thH2BNnIaUE2VHK/DLhSuVk7+4nk+Bbb2BYufMdy
6Nm7icDEzurFfArc/Le26XHMS1IM2OsJDtlB6BtIQes9ZlPbdnx0lugcMIbfe5FzbyvcUoEFz7J2
KK10Yoeo77F3fE3/mwNDmnaFpAe233sPcxTQzRc/IaxMN60EtWdoi0qAnDioY2KIJv9pz/i1xGLw
GElqUshemYN/hGdkHDNKRw7dyFxGptLaypoYFP7SI79zlQpwIGKxf/YKvZzaLGIrnM6l0S27rqVc
bEgx9/R9M22NRIRMKejgTKkeMWP1zdjPp9wimthiDcESj6mzz3Pm2ROa/5JSauD2BiyPuWat/iZc
KMI5nq9Gk37q1hvvjZazOLOSDEosZ8qa0sSMnjPQDzEVAwHFQRmzC0sznCz5f0KmQT4ekupU8ae0
9DnBZEavcEc4pInvB4xzKY6oYzI4S8+psqvhVMxMsMRA4N8U+spyhyAkGvFVxE1ojJR39OayhKJ6
TANMEomUe47jyNoeyzkTriBsCedhWaDuPH6TGedAuSRvFo0nh2DIX1i2b0pzvu7r5SGlAuda0jyM
F2rTMEJixJq1+3a+Bc0P0WxMHzqaFp9joW1EUJ4F3KiV1ydHBBHOJDUghLqoyAPlLmQyTel17EBM
bgPzpuU1kMGNvTgdVrexD5sh+MvLBXeK37427rLPsLFtA/upMwzn0KdEMTUYKzurJH/CRPKdZOMd
mhtHvMAgkjYP+Yc9Kpf1mEJhhtifRarxVE002Sy43llT7qUd38PA5dZjZFBHgYli7tmgKJn4mybi
zWjFesmeYHa8aJ36YLWchzjzSZwDti/wEghqAbdKVwib2NOcwldwQTkFci87wAj50IENeBy/Gcsr
WT0tj2XCS01XgDGR2e+ieT6JiQ4u+VpMcIZI2F5mA62sGjjhlUm55yzBupfj0B1Mcr41BRVZjGRb
VfOAXyEgMjnR1cQiB+WF5hUg7ZfI5pBo+Q9L5x4wpqAN2g5o5LS8LjiCM8lJdujOvE82t98Gm+82
aTkoTMGz1st10JjX1sDyVhZIaAOD3jBWBRH7qJVHUhk3QOxKPir2hFlBVJhWehXqY7ZNGg4wlT39
REmWXCe8RvYcfROn8I8W3zAoDjKB/N6BZeSI/ZqxooytM/45uJVxc2kaQEhonzO2dvC5AVlHrncB
1oqKqpiMBBj5YXyMU6aObbLwzE61g6sYK0KE3p4b48lg7qFsepLtTN537UlHynpixNeC+NkMdkCM
NxjgugF7CzT4hAkskA/L/iEZqC4UBt6Mig5Ohe5cSgYqM9TvlMRgiPy9mjz9ACzK8I5UTU+CT1iZ
iA5dHHh5oVDF587N23NKVzaUPqq9STbtDNO8ygr04LKYG55cKh3Bsm8qE3fyRHiCIWb2AFEEL1zM
3DdpuvMQpKeprq8o3nwkbERMyrQ+kzHPT1NPhRfkNfY/dS3MFWMLLygBh5oFMAVY1JlbWj0TAFqs
pKeaQ+JT9LZOZm1Qi+Cd/L0PfYVpGLaCgQbZjRUsqyPUfMp7DtS4sU6xleu7fKDCT4K53pMqhg9z
mKUer+XscW5vhIMxdt5VehpOnK637lTBdV9X4G74jRZBUKUYCWNBe3J41wsLWIyHnVL43GOFfpDa
6I7jPDwb45Kf1Ogm1EMFFzkd+Qg8pFzTIs4a5+Ah8zDuMurdySEejZm8FMoVF7vSlLuhm38WjeSe
E3hbbA52VA5iIZ2iz6hkkGGYahe1xicg9HUlfeAiRF1B5V3Y3BBFo5NrAldzC38/FAJWB+uJTjBQ
kYehA5lUVKgc/3s0v3XqtAeLzL8YuiCU9oOJFeCUrnEuKzjImuWnoQKDKzTMG4ocejxQh5kJJllz
rGWi9mAXxDkGUUpzNu2s3YuIxl2Zc/hDWso6bVypLH7OenYYk6r1A4FDqptGsN0iW3GsPp5/A5ls
R7ZIX8dR+yAVDpFOs62gdLDBKMmBsyTC3ba62c4ZV/f/xd557LiObVv2VwrV5wW9aVSjaCTKm5DC
dYiwdKLojfj1NXTuw3uROoEI1Ktu4QKZNzNxIIoi9157rTnHJNqjqcRhIYeECllczdBfEdpmVyxA
WhLUgeC4GlJtIUScseqYYS9dn4CctMdMZfifp+d1WZXQgyNfI2rtFF08pEofV5zVJEKi5wSXUz6T
W35UTQxylEGMlYNszjW7BGCwA8l95jLBesusYVcFHwH4aROT7FAlNLgk8q3oh5cM8TkQPLZVdewZ
mMHt67dMAlw2HM9McxaXDOaGBMzFPZcStpnThSygt7TlFJw0AjyyULBctYqPGuol6G3vFSdAtvbk
Wo/kXqk0c9hBNePKdg0yDy1PSs62RjTnqMkTDMoNA1liVgRyn4DXi3BjUsU3JPgTjfCI6C31jBkP
kMUY1emZti9ajuD0DV/OkQzlgHE1EtZ0Kl0N3ExY6CMF2i4sCm1KAuVLJpy2gyiPEyU6wV8O49DH
pnclZmbTiLTwS1bEnorlhRoeKyadkgjwk0Vtrg5MflBXXeAXeq1WaITWCj3bB3OSvCYJuKWc0UF3
kUvDGXob6laJk7pNJgNDwVQS0WQSpbJ5SM3gYQzbxG3RIE5GsRlwdF9fcNYs4RJ0flZkE4sfelkB
50zzKJ5rfbxOMbJzXMWRWr7KZmvamRDMkiGcDVh2Uml4qHKXQQHaEzYKuX2hjrKcDAV6e0JzFlv9
igJnqw4lRW2Lx1YWQS6J94WuAKakCtRzoMmNHkyaa68zJk9IIsCJOggq7VVgbz4WZUlOlXphPagC
fwh5BKMOgws+tk0kQLzRznRgNdpMAEyQdQ/J/DwM9+KQrIzcXPdVJEIiulcN6KoCGwgYJxlP5uCe
agofkZ0IPOdARiZCdV69YT9GgDlMcxeq/eZiZP7FPALscLVxNtIymnE3CHmv/Fo6LbNEwBtThY9w
aTkhzY2WTocEJxH7DTEWeIWcPCHZuQLrAcqT70479SwxZVWp/JV+r1cKqckJyd7KpymDHsI6dCZ7
ttbitVqGd7LJO5tGu+rEBHE000cjFshK7LLCzU/xVuxic1MuRuvkYegat3qbUkWh+HSGS/6MNj9C
06N+cujXJieUqbT7FaKb9GpeFu0LMkTXgM82BZOKguHEGsl9fiUFYIGWmfJUe2+N8CUaRnZAvd1b
vEJM3TpgvWJCcoRSTwlzVB1VHuADwpklmLKc8m5yxjWalahm9GiIO2uVsWXiGwh2liuH/twco4JJ
d0TKtjkUopddUJJ0VRM6aElBjfX5ZzUYj6ZQbDpW95UVnmfVJT7kafzWx4pJ+nvxMco16YzhRfDT
rkTVJ2ZTibjFw0nQqLw1IEeluSOYEY/nQLf1LCkIV3m+r4Er2jSS5Qk5v6jdmuRF1zmjBeMRSSd9
diO+60rEcpd5ZClnN+iQ2kE6sMmzQnlihO18KJGsqyaNt1FJ/MQ60lUNXeOacot7A1gemnpBw/4m
hBe8tcXTpc0W/BfMgUHfu4nR0gGLCQGkLwQtLA+pXi7NZVqUyR6jKYPLcZQ9JSvsqOefGlw3WOVM
r0B9DQpHIEs4Tw5Sxw1T26VQIhZCSQXhJ9goGqeyAlioYxZbYsye8lP72oK/QFMNWK2+HoYJafC6
pj5wAmqcbCB94k+bywJW21GnA0SmJWlZRUn3HHluLu26usLrABwCkSRyIJ27MSj9OzlXRpRkzmks
IrIhCEI2AH5UQrbVr3Q9k9SUlPmSi3oWpk2dPhSSfqz5WfGaEqR65eQwUTjSGDw5o8Wp3cg73Jew
52pAlWrb40HBzNcKhzQ6ed1ggZM3mgOh6oPgC8BW7bKBzJXS5uSM19gYTLsdjfZ5eGarMzNUc4me
YnMFB2SAu7GEvsc5bcCdIFJOap+iMHwjTtkt9e4uMDRye3IJWhTtJAjg9HEGqD1aTeMi0k88XjLv
dSQABSk0v+BgjXelcpSO0jA2Br4z7wQ68gt29OEQiPRFBB2RVpFrz5cRsoFZ1zOyPCpPQtTfFuKj
Kp9Qj4ZAYvIWIxzRWatTpNDz5f2smFzxHMMsTNkBMjkdvVaSIdtxPgDek/BskFSKXBipvalo0xTN
RUrnHV4dqPWkUh/RnxH+LChQq9lNsgEXqtYx/clrH54cltGYHgLw2z+LK91CgVX8GujVyptelBOv
llFsUMQSBzLwzVBhrQYViK4WNzAf7YxsFxsJrj4TYnwCRKxbZoZbTpJZd+p3q4MkRT/XoAELbIfq
5f+PfP89uv1l5PvzxPd/t3VTcY79x8j3+kf+Y+KrWf+SxCsoW5Vk/o9i/ufEV5L/RTNGkg1FshRF
s9T/HPkK/BkGu/wrXbIM7d9z4v+Y+Qqq8i9DFZG2aaYlSZIim/83Q19Z/8fIV9ckUxJlS5eZRmuK
qWvaP0e+pUJWQd6K4lHcNZWPwOHtAg37EekMY0inWFyPFS4AObxSlddO8iVZcYCUoK2vRIJbj+Ie
wuKXkfmW1gxzyf9xbrNtDqmFwbL6zzH039d0veYvY+guwrNJe1w8JgdcSGtSb3YwmJzzAQQw4XJu
MqOJvyyWyLbmSF3fFF95wDO/UF3Dz+bZEUa93XjK9Ox39/y7eWBbU4gwkLMxVviNc6xs9aHellvh
8POVS9cB+b+/0Oz9f/3Pf185pBF+II1xvSTxa3+9csnItMulvYjHfodu28npIOMnAzQIfQtjEoFm
nAre5f3PHyvzeP39sZpEnaApmoxB858fC8xIKgk1FI/pS/wikOlYOoZdvIe7YFvb5VRyz5t4ip5M
YhEynbNX1jOhdZsBGbD386Vcn+e/L4XvTlqRphuGzlP99Q6IqF/OQLvgX9kcEv3SSbYgxLbZTveS
937azDhUeZq3jBeB2zmKV3hnIr2Gex6sBWauRWTv5omPIccPN800+OXypOvH//UDfbm8m8fd6rRS
GnGYHa0hdwuIQmIEFAFFLtFfJPOaujAZk6eacBnBFLwYkbTZwzzrf7sO8btnXPlyITfPOKK/Uy8x
WjiOk0O0aj8F/zxLXOiek+5Re2tmrSd61htbxZQNyb54eGjW/IBuNNEmF6c6ZPepD11+xpnOuzgU
m5Nndm6XDhZtMec8Iw4RRAg7/ASLjWPZhm342kZ1Qg+Ym2s5gQ9eY0If8u3O7yApw7Katgfxkc6y
Zq6ZcTu16z3EzuBo82w5OhSWTrHvQB4yJi8cAAoDfyFv40Nz6R/6i2iKfOu14ysk83fK8cUvD9a3
z/iXG4Z05uuDlZaSKDDOEI9Ay3bVIbgng6ni6E2YWusaC2ikMg/WBOTtVj8ATkgPUG6DR5wmjO1b
N1vSWCTCDM4AcXEhvYU1oo4ycX6+TPm3B+xmBaBJEuWnoJCOtOoMYB+2Oc33lO2LFOsgpoJhCsDa
cokobxAwb+ql6WN9jifMF6UnLL+17v5yRdJ3S7xiYLiVFcOUUR/98861yUVN6JdLR+KIaBZ/1BWu
tZRzcE82NrZD7AD9uJevFI0Spp/xckFJVsvN/dAQzQ4ROUPCDnvX6c1FwrwdVqktDZmr58g0hvMU
xrYYPpr6Q44O5awEc7HivcI0mlu1e1F5fo1FeeYskswTg6eRSrRsOJTnT6rx0KYnWrKPjC9Bykbu
2C9qOKYRuuCqn0YQXkrGnpTaF4kgbXXboTm4MihzEt6CHmaEiP0DeW6oYkk52Y1GLg55l5dZrtwV
rT6thGPUrCtGxokozAnbBeHIWe9OsKjISXg6GUxG9xbB4w1ItwX0NayyIMwsTmq4nGyLHNpy3AUD
cmfcmIVwMOPXVNM9LX4ikohrNhyVUPYTUVHE6vkNrCvobBNa/ATz8cQJ2ySjUVKvwlIH7M/cpo0W
mNtxXa/LC+fJJxpEdqH6ufgQcCo6jQBBSvlxSI8ZNqWSIj1odxpm66iiXDTWQjaJk9c+f2pQlYZ1
acO8IiqVyvEEpwJgB3k+Xg3nqWsbT0uPrTJTi1e1w0gc9lOrIWeRHwBBysEcyjdLinbMUfDmMID1
FdICB1IYlZ3IjFUNXsImIzghnNVx7VQxZ4pTs29LkyYYBa7c+egj+AP7EkGLMt5dk8NOluqcSKgZ
CXpRZXXW9cXmJDTP2YWcFcguYQr+2mUUifnuUBUvPawIiQeDiQpRH7shRHVdofuiK+FLNbwuERVW
jRMIMixa6gD8GFNvkkRR3H7oQbBJSR5pz4AGy9OdQsAGrgsm6UxDsn5qZpGXl0TZ9q0/piFxsMxt
Q9lr2nwWmcQ6nWe0RPBNxpufXzr1uo983Wd0ELa6qSiyep2WqX+2yS8ljIkDIo/K8nSkS8MB5Xwo
P9N9gdAZWk9s06HLP3GoWgfBD/eSHR2khbzT7kI/PoJkeEu3lyf5jvNMPcVxcXJSN15eJsWnEnjV
Z3+ZDJ88D+1MXqhrzFuX6c8X/1dN+OfiLVGydEXFT6JJNwtGfDkjo9LVY7S8fwxWbCL2alPbs49+
u90+5Mul4qwd33fuf1s9zdv66faTr5vAl9tG1mLVZwmfnNoIC2rNzuzVY8nWtekjf/O6ER6fI+e1
AQiCvMOONuBqOYov2tRDKP8RuFJyIFob4udk2287xwZwotoP7GkC3hJ78I6KNwdAyfn9EzHMJ1Ak
p9g5fjhJcme3810HmdYuICwXCZF71z5Ybs804fD+njia4uL/gbjPdnz/8w3/a4W+/do3ukthgJah
lePpmOrD7DoByvM9GUunaJIVU3QwF0Y+rfRxrkbMiwZv6nMbraX6KA/Nb7vF7f6l48mVZc4D152C
48DNNstCpxdqWCn89ub0/FSuEZxPwGrYiF82wBPtzAlci7+v4fTYHFpfcRBcHn6+Icr1Cfvn6yOJ
JpEILJ+WbKjytXr68hyQFEc0p1EoR/OoTmXKGXEezcQ1eGmUVsMWdvHssdmMNn09Gw4sAKGMDoId
o6zyLu/ne/hoKNSfg8wGsPHztV2luN9cmyFZGkpelEo3z2gaEakpt4V2VDF8dQqmefLni9NIHKjI
6r5J9I+zdH+GsynROatUain9UMULcnQBz96dO78SWexEPBlANTQMPq1wX8kiO+8qAMTTyvNaeKuR
vhqkHarzC3QTqalcXd+osABFxsT6qEJFn6Wt6QFrdiVp18IzMtoK3f3u56/719ni+kCYispvgQ6U
b3zzdZNWk4YTre3j4+r5lRmaA8p62vipMz3b3hGBnd3btR9Nd+YvpZR6W/H9+5MNViCdxVRUbk41
ko53Th4N9bjoncfey1mEKnHyWjqHWeB+bMf9tJunS9VeAlLi7Z6Hztz5xG/lMvRZodSZhu4nUsbF
wlj+fE+U714SDjgs8LwgsineLJB1keQ9rDLlqK6080Y9uZdPyhvKmim250W8S6fKqrh41ou2x+5G
tucOGUvINs1s4KXvp8Hd6CESjObnYimZS2OYo04+f+j7X67z712I3+7Ldd78dvGlPTWAqM4cR6/H
MXlOtsP0eZy9YoTjlzwcmof99rSoJ2heHN1+ymeD92JOjk6/wCDjCAdl9ssVXX+zv15sXTLZWWRd
1dWbO2dmWO3JUBup4lP7cWLZz4d2VdxxKpx92G/28rRmCDabeyfP8XfKtrV/eZxvj6d/nqkvn39z
R3jKtagTR/WYmcDzeAeH8iETt6cB/hnD/Yy69OdvLH/7G+iIdzTFUCVVuf73L0sZM38ZHyafmHur
1fNmkrgAQXC12bPpdrksZ+t14/iMnO3Q/eXIJF9v5t83+78++uaMGeKc1/BoaceFOwEYax9m0/2D
7TmVHdl3rr/4ZRszf/uqN3uHoRr5KF6/6n3zyHpsG2/P0mQj1varjKPG3rzSprFfM58r4cxWOq8Z
k2n7kPcz3AOj/REU9nSrutuH63S8mqXLpeelW+YJs8JeB/YawSE8TTuhSYBcGWW/u2M0vN3B1bUv
tm+5vrLdwXioWZQy0/4MgdayOr1Liv1e1mzw1eT/8ce9OVqpMdN/1bxc65XVqtzT73dibzYTnz6C
ydYbHVtcHn3fTJxPKA3+zx+uf7sRsT2a7EWiZak3t7vv9bQkYEU99g666sd7YTE8wddZ4Ck8CVPd
e5R34T0F1HPtzJLN/kOeTe3R8d6oiJZne0nA10M8W24B80Jue2MEtgrtfWh4sbMNO3vpVfZ8TniC
c+e/v+/a/9Z78eXqb24dcFc51sSzeqwmq0VuP/MgRO6e+xYuKdy8uX/36Ruze9NR7J/vG72ob94L
i/3EomUG4em2vtVQhdSoP85H8nbumcLfc35736SLjSLTZ5GWz/F+RW/RWRG7ASvDyexiltuv7R7u
hv2qLVnr9+ho7umWwgrCHAcKfbxbyNNV505WZ3fC+co31h8nZWY5xh4eiYx7ccXJEjDdRWAg5uqz
rfACXQ/myWWz9TxPtuf+5w61Fgdj5zT9dBJv7YRb1Fi1a+kuSFFbm3uICVdHhBuvd2iW7PBO9HG1
4HCx1+vOy5bL3l3P84lof0bPd4Lrf1o4ddxoh2J4ekeSK7ZSR5Im9Su2PmcRur68iDzemHckFPtf
9+/fbvPNWtuG5zM+C/VytHyISstx8vxaTHAzHmEQTGSvnY4HhmM0P+zkesdsOjP8T/i4cMpYLo0p
2LGJNVdo11L0TKpVMjcfuundxf7EmEcQ8y8vs/Xd8kVqEdYckf1Jue2iiiKUl0KTzscFsgUH04Ho
bKzJRvFHLpBFe7VRHvbkBtAbdFKc8vbwgPXV30Mqozy2P0RgUq5Z2Oyo2wdEAoqzXBJnwQmWr6Yv
lxIV05NpY9PZHu/yO/kBXvhcXEA84tjR+xfb2rJMYCoiKvbs7Ax3kXuLR+jbtnzyLLglWFqnrbNr
fX79u8j2hZl/r3u/vB3f/mqSovJ+8BfpdiBg6FLIVFlXWNKYbdnDK7+f19kPxrzf8LSdponj/L6Y
md+VVFjm//Njb/YqwAlqflEoVa74rUfWg9DnyBnbxYZFlTXMnK4eUVOuJsbktf+YRXdMyey9sife
a7/tJ09U/E8ne8vvE9uaz3/62C5t+ZHpdmA7R4f6x9gotvtJlXjycYUfBfd9wRHcDSd+5czRSr6t
ZfuINdR/l1c/39Nva2iMAxQ9BoMW7c+C9KUGGEYc08S+XO8p63HjPk820dthZp8Wdj8x7ud3ofse
OL9s/9J3tZalmaKBrVBhWHRTP4u5dlHUCy2gOm3ggMyi/FEziok4Ssj5sFAHuPePIsjZX77tN2WH
JGJXNFQFyqr4Z9/68m01Vara9qIpR/dxZU1eOZbZ0zdvadpPDXuJHzjvv3zT7+px/JGqBnfBlOEi
3OwlAs/NSa8VTgqP160kcrotIC2ztF8P1LlTe6/a9lLYmXa/dAjQSB1inSY0BVzL3eHi4Fj/8y34
84E3lZcEWAgHJeZMRb3dYfqxExuE+soRQut9TdMddO70vBA37ZJXaIXs5OCzY/z8qfp1w//pU28W
XFU+K2lx3dc021313qbbPG+65WvkTGIPpwEmQ3pttuK+NjMMGbTGbMlNvcO44HX5s4RlH3vJP0x5
qaYeqTTUWfJC5PUwGZrhIX/RBru8yzafggtf8Ai6204n5+e7cLJz33/+Ln9N0ijUuYOmImOSNRlS
3nQAThG4e9RJCsXNdRkinc03nO3o0XToF8Uvj6zx7SP7X58m37wqqhKm6M15QQk2pdM6U5/5UJf2
r9dQmG4OoP8nT9nyTbeL9eC8sdhj8HNk5zQjyyL/TJbR9oxfzs6m+iF3kPQH7r5hN2ACaUeu7kJi
cq60KEe0tSfRXmcH5GbuLnYbJ+WfT6v4oVyID2Sg2tg13V+34m+/n8muZuAwxnd68/3olZ7MsBTD
o7RRqWrEOV2Vae0xbHIhA3EUtJxqAfCs2CiiTVjOW3ex0X0Cw0zoaQAH9uX35F6d4Lj7MNyeyVNR
2j0zRmmBIuMyJfnpt33o24f5yyVfv9KXVUQc8jMuthLawzI8e7EfzMhvWDc2r9E4L2c4647BQziJ
pj8/eIzPv3mJvnzuzUs0hEmRhJF4LekXq8vns8z2o3qH02S2Py2mxefDU3ZYz4+8AztfKexfnsRf
P/5a9H/52m2Xoa41+NrIzV+uWx+09Inmj4SQ26/xTmP0woTPY2TqmPbolRNw0vQSwjdUqUi3S/v0
+MsNuZ1U/nkTv9wQ9Z9XpONyTE8nTnWrhehMSls91k6xOdB84wgbTMQ7UGX2/AiTmfJAfqXFMdst
tF/uy58n9HZtk7C5m5osm2gfbuoDpIxjeSZ8+9iN5aIORIA9J0jusmMBSyHCFVYbLQ5j0erxf2cx
//rRN+esuhm7NlJZirpJvzM9bL/2n7dGf58W/oMt7Oa4i347pPw1SLze9q+ferOnBfUQR1WonVmS
XArRzWnSrkb78KH8KXyATq0OqvcssogLG9TgdOkf8bZsB3fFej/LVzPq0m39RCG6njvnubN+0t03
MdgLovcRPB1muKemA8vTYUbSpmijTLfRhNoYja5njbU2v7jz48XmdOBa4oJJ+X09B5W5oukfOMGe
zGYXBRil6vsODsd778PL93v/05mvOVxW3sOTNV07x+u/w9oNSAU3uPL+87P554h7+1TIMuc4Otas
bObNTao1Mg6UDklbO19wSsPHB9j3hGZkjOkWSi7P6pSz72Bba5LlMsd0yar1BqedLIuXdvmkOfGj
Phnum3tvntgMB8KnzJ1/uumDtbz/5Vq/KcckGbUNDzAVAeqdf75HTdAlZwyY1yJQuwMotFsRXr95
fFxxJprss+k+iuzpzFxOl8JqeX6hoTn3C+fT0Rzf8U3vl8v5ZubA4fe/Luev0041DC31uHQsz40P
usEFNMvEhcAi8bSJgc8T2ukQ4giM0liGmjrLoIYGENfNLphV1ZmcsfMvD73y3Zr/9Zpu1vycatZM
4/Z6COjnPNG6swmZ7Hwgea6uYGYgnIWC3+RRykkMWX+o+PZtecZpcf3i+02+HIASsJUTHTEr5Lui
8wIHDufu51/yqub6q85S4GPgKIK8gRbrn7+kwOiwFTGJHi872gC0wzNHdSUKg3WKNPuXmwLE4+9P
U5mGUAsxbyBK75+fdpLHmpQXTT66q1X1XtqW3Sxze8IcbDZLJrPJa/U+GznvTNmelpLjOBwrd9Xx
7k45Hivb9h7O/tJ+Ws/vdiEny8Brf7nAb1/Crxd48xICDLJEklLkozi9X3F022zgHsxOG6rK+Bja
gRva6XyfOR8oXRPvjV7FPHYLh5VF6vwd52BaE593tCLsP1d4Lch//sG+e6zQ09FsYmZAEXQ9+H/Z
U08XUwhQZEfHMUIifKpIRa7mYdri5epso2omP38cs7nvfrIvH3izWVltDEBSMCj/S2bX/U6shHkP
8JRqSvMDNeLJzhu3y8pt0Kmu2rSzOlOJLK0eGb4hXSHg5qIW9+d6/FTM/hhJ8lTGlxyAHwOO71sk
C8px42ZnBRv4CbczqvF7QUDV04xrzYKllqvWQ6zTUCXSbDnozYsa6bt0qCtsvuNr3EgNPFyF9765
V3VhDgwHwH+FGysh8SWzdm2Vvo+mNKvP6aFtakhVeJuDuAbMLzF2VgbT1gWigUOoHA4G6hoBFYN6
or2f2hzvt6lfnQ4Cpnij02YNOY5eqTLjNwNUQhlk+K7CYjWod0NmzCxhWMYqO2tWP4jBad1cKrak
dEk2N5a0RJoHIiqazuIYkPdvY2c81HkyVapgA1vYi/Du4WKXZ7o5rrtWBfYp1i/ymJeOWrZPMI4Z
/p8JZzgX8uRybu+zqqfnIqGqJwFhe4nlqzMbz3xaZ8tzTmgfeLRdTzqhq2vy4kwwnN0M6aof9ccy
DO8uAT9RMEYDHit628SwZnZejdDETVqpXXx6lLRuQ7zj89gEpOYUXlMQpw0/0DSah0TFj5BYqyIa
t1Ue310qAnmslukgxPGTzE4VA4GVihyLHj4dOZ7wKZ7avlYDPg6QUNOiEDaomglOMyZZKt73w5WA
FlzxC0j24zLSJ3rdzQcTMvFFwa0SJNIn7pzcFZpO8oMKlneCSLDJ4hmMv32MtSHKZdWRAsnT6uTh
JMJQjNHIJ0X7IIN7yFphoyaFxLARV1PRoUggvmUfqUhCEyNZNZ0yj3qMZ4EFIw/HYzPOEh1bwGnM
8Q6k5aJImheEgVjntP5Vv1oJO+2gBkLtBY2A7sjCeYIRh5TGHFXipRNnWo5dWZCMVUjoxTBY8xEK
qRsT9GEG4aHHzzNI508T86CTxmeywXV00zIu+5NuTTugjmZVeH0u0kGCdZhlMlmMMjrqIWGbLfSQ
eJ6raVkbGh7pPP9EB/6Y6drCsOpJObIbknM+ChHcLUhw+HAWddMsR/BphLfznpH6lKj1FKXXNLVq
P0HybuOdxwlYZUctGZeZmvOEYo5n2gUdJjmWYvpswIyTpHFSZ7JrQJKLB3PCvH0JyYd3WBLmxNI9
RvhtLKF8CZAALwzCg6Z5RrszgdDnq2aOxN9X0k8hnBBuodhxzdowXvYXLRFdFO/7czduIwWrMdFi
F3soNTdKhgURS/MyDNb4bOcRsAOXsQIpfgPhoVmyUzR1FwU19ZLWd/NcLdl/B+iT4NsRKR4b2Bqn
htjtTEzcWjGnjVTMK2iNF5GHVtEx9RCMWErnfZ3BjZGHZC2p8UwcqbpiFFlpd+jT6ENILz6oJZKo
03lbDB+GOb6FGUFwqax7ViDeQW/nvINBWiib55zcDhsZildZECdqhKMtntuya8gCJ0cdiyIIlNJK
L65Qn+JJhwLOq2OI3sHl/JGY8Xvcwq+Uz7Gjy8KsFCOUw86odOumQSCWqPseTI9dtiWIeAqeUzUj
V+y+rNqFErXbNhEJ+E0wfnbGHubPCnwL5oYcFd+5Ce8DiQvUu1nb0kiTpOi+kmqBoFKcsFnfzEjT
dTuzoAec5NtGrlHERbNEknxdCSdmkN3rarySG32aFgpJYsm6UKKNJJw2gQSSVws0cqnVbt+Q3RAI
MJWiBmEUsYpXa6gyDi9tTqD8+SQsckmc9yCzT3SNpSBfKmPz0TXn3M1E0JiCFa3zEidnI0i9Gwqo
48JAsxyptuaXc/+gmLHCu8CKH4TYpfGcqToIr1bGW2gND4oCvEK4VLC5Bws+u/4RRPKdDpID1syC
2JKplXQPYsHqq5LKGZ6e4LVvYPmSxX7yojHgboLDyoyIrNkzexaEvBH+lDj6msnPHuTN20AABAJ5
BxPFJ6oKslBzyy8UpkAjGodTDkv7bGkLLb20ntZDAROCcFqkMSFzMlMXevlzoa2XemcQehTieYAu
gYFRXMOjQMIe90ey7P2zyLSXFOcNB4mn2BA+WqGcN1mxOF/CqSABR1Wta58eNmcIvgWDyGMF9Mzp
BngRQSNhQEFJNKrEZZyqZko623rMzs/i+aLgjb3AigqC5SnNgA1mO+MSznUVLQYu0pc8UQCfR5h4
lafWSkECXBQCQwAsEKy9RbKHE9VYFwP6lcuZJTxr+O1PirkH/CViWK4vdjygM1EE8TUmR9sPy+bT
1CCCaBdq3fhCZqdufaixPtWLfjIo8qIriM1NmPWce+VITNhOFIPKVs7ddlCEmVWWBAfkAdmu+XMw
CgvcnKu0jR7zNJy3iYH7VTBxyZtSB0mqeqnjSHfoL7v92Ugdive7ThjXcsuOJZ+2oxnQUNQheI51
/SAY2p2VnZdDUd43iOJc0VBeLnrTTZRBezGV8T4VQtRCObFQ4F4wTGOmuZrwDLOAK9cLODkv1oMJ
QVYgksQWZDn1SgspjIDoLajHjij30z1ba0UYTX8fm520OBO/4jVCDT0c2BcIDEfR8+X5gr8ZVgJP
XhawkEnbE/Fv6GjKTaDXs478SCc6U3fVym7QOnRFsjCXC/pcorxRVXPV5vJzE17WPFMIeRMAGMSW
3cOqvVeU9PEEqxqMBTwHLHVy0y+y6PJUqMmOLNwX+r7bdKg2bS4RGYIGvpd3cpEsUu1Kl7DaeZUW
fhPq92XevfUlU8RGPDZSPK8SeV1UpQcUfnuKM1CUSvEgx9QXdWptTiRQ29L5SgBlGyC+sl0ExmUq
6ieQ3+mbYlaq2zXRNhxCf9RyXpVeaOxESOfFIC+FkHb4ucxKaNUWt+aCaEpUu84brzWU1FIHsuXj
oswfRbm/Y5/ZmKTu2lkaLQYYtLoW3lXUoi2hhgrbTKNHGCopmQifI6IwMMWtHMUMk4M7ypup2fcb
Gb7KwANsUJRmpQnFJEaqSpwiP0pjQaE9E4heqFM1I0aKrdDHnXc8hz2AtxJaSfLH7UkzolVBiloh
mIXuVQYX61lqV7gAhTZZn62HQSaLSP6tiP++hlc4q2vIn+An39Twok49QsYO00DDflYdZEcKfXKs
+WysTjhX1E18tHFo2XriZfiSJ/ydPkpRLzJGg6Lwnkbvyeiecr8O5+N5Fkbvg58T1oSBmiA+e1ss
pg+1u6yXa4/TrN3TORsTjIbLKnrnr0o3k6nUNdJ7lnB04/5+wNJavp4IDaT9fhI+yD1BpsMDT/i3
iyTa//kY8+2p6csNuDl3xkUoJqcwPR/bPphY/HLRuXQy82QPONp1c/7zp9Hb+u7QZDBlFQ0LWdXt
kKyE/xqalyI8wiXbDhxVDbchz6JH63eeYXBwA7e+F72SGXF0T7k0FTyGsp7sldOaw4vTT4r7ypuR
TfTJDHGa2Xj4vdB+q93IlfwP3W38ciXsi0W/rR+pLR1+wSnFpqs4OYNzmTgaIolkNzuILvNYu/Rb
R5+CDfTJd/EImLPVz4AG/eXBXCerKGWQC65ryjHGLSfV1HKhNzkK1iRjU8wgYtxdPELiXWws/4ew
81pyVcui7BcRgTevWCFvUuleFGlBIJAQIMzX9+B0dFemriJVJ6Luw6m6INhss9acY76mD4c32Y9t
c00e4GPmHoI7D08bRuN1IUw1RUVBDGKI/+n1sR9NY0486TbVai8R2cMev07YMXWDZDq4iZfTS0o6
tqB9XSzVI8TNhfiOZX6ZRjX5o5QMTvttSmaGKscjIafCB/O7UZHZQPyMUSkYfeOAdV6ctWxbAJxS
DagBO2tUHFTgccQCCMFeXsv5IjvVsJYO+OQJiJLRxDXBIetJST6RdpEA09P9puYbSDcya6pxgKwr
Hr1YTn2p4DIqWefmVC3KUW/W4UWTx6d+kZ4JFFOEybnoJ3GW+Ip2XrRtMdZT7JWkVh4vcqBdrKAV
z34M3j4pBH+/P7uKUjuXqPVPe/apxochPYj1kyk9xmnChnHVp99mdYHNNZFAjnREJp5P3+p5k1ar
HVNnm3zXuI2RCO9bLyZfXDp/7fA/WDuAyZwrdIDwF3AHUDJJ5OnPnzn1qTx/uZQvqYQz/UXtvy/q
04WVSJUvzGP46ViQREHxTyfV1vPsKZLm5VlwW5JULtbFGRJMz+dzeBCzKblnTi/qfGmtm6qZ2xMp
vOs+BHIHTqSoN6Y+1evvhCla3gNik/0KBnfXjPrzyESdX1+0ZzEBh0hMfFNEnhzrJIUrDqzVUSFX
WFfhB0VfOiAt4whHMNut6gIEKYlBf4/Nf46vv4bmVVEPJl8rkZIQbStfdF7jQHTIRPEqN3oHOVh7
rbso192MyXWSu9E4nZ3fD+453AXY723NO33vUETblyfYkSo+HvIvUXjuvMLrnyku4K7FPAN2jc+/
nh5DQFvublNOrfHZSTeI5jtsD073hHXjXkfiVhXw5yc3/P3PqpIYlYrUx/ttD2YCtuWkiJdK9NwN
Tmoc0YwbKG1OXc2kYm7sjHuXH6pq149Vk1F3DiuUQe379+XlXrJ6sAzyFuITwBOs8plXPZkP+rTx
9w/auAznySTxGAmj9o67QR9e2X+uTZt96JiiajCufjq7oAsREU1Ec/Y8PYfWhAiyN2WijIimWdSr
3aO61abJszSKfflFDSkUNxgy6H16pa+so1C0bHMTz7HSf7cBSIQlE29Z2fQU66duApXARetTOv0W
5/QqJW5GnHzSFw2hD6GOSlbxrH8px/EdmcbNrr2maRY0G5Sa1j+ZwY83ut9VOdxyusAivVFyjkOV
dYWNHi3RL22ODixsNkSJ4X9JVsKn9fD3h/JP1P6fp8rVdZ3FUUGF9PuNnqRDcpGkS75FtHeIce1d
np99qqiXkeBo8wAFkRZM58aYWsCcejc6qIlwR0Ig/eurX92ErJoGIwpdHBLdq1opdpY8OSTnwxaV
iPlaPAqj6nm32r/FoewlD+Q9Z4/x1ECNfzmHNFniJap2kqEWYhAH+qx6iebkXMwP/tHT0HwdH5Nl
uk384jGbp6vMMxub/R4WRCzvPq2GZTouAsOR3aOvI+aX3MzrR3SV3Na9jLplhQ64G2WhEmgrYa4i
SQjVUF0IjoLQmljIdRYKgRFU9HOMLQVFY8wJgv91MZMG24wKG05xImYLaVUgbQZpgPU0ZX3vRhYu
U9EXXX2Uz7RlPDuM9hvrRUrulJ7/1Zavn6du0J6SdMVUtX8i9x9jSmBTLYuSAAxvQ/wo8N3U+bAA
t6BokGnEbfBgeh5p2Thaam+xXn59GIFEa1dkR3cIFFxwjnBXD3Cr0SKbsqjopkaPR9Wv3nKiK0fM
WGdpa+S2+zzBccp2PHy9LIkWsQc9CFJM+2J/8OUu1YUn+sA77MjZssV10sW3Fdb26PHv4f/vSVw/
qZ/3dLXhJmJwX1H1E7ePmj3zF5IdhoK3jryHxfsrTrrXBf2OdRgUrr3bDELH/nEe27QOcpQINt7h
z3sz/A0TFx2yH0/pagec5EpBuMhJ2j4S2XiKkDMpe/sVMxKKxcUu7E+eeeRAhJN597CsbM8rkSUc
Rmz15tvt6DBLguZpNIaugy3BTWbWcUt+r3PnuQEM+O9s/Os2r1YCFgIF6OOuRSlBPrarj7ENOSTa
+MYkc96FqWIfpjImcICeYe8q9gU9zfCFDcIs6EQusQFP/O0KpQ06RtTZME0d8lltQt9G77onjqO1
8JFsCP51zpv9K/ki/u6FRC97EOfypbLqLKw1QZmhwccMGnFMYp4DDtTHPzyqXWjXfufnY6B4bjdB
vOkazsWL0A1xxPWH/B76m3u/xgUwmIp1n2a0k/mV187KETrQzWmbBLRqwWyvBX8KP9zlHFWO8MSs
41Hkwivz/x6Mt+QGPNNBvcVkKLOj/j0XQ3oVrX4nJ+TMp7QaA05Ddm/5Km0SHUwW1cTjZWLu7ky/
xs1XqWt8mJLBCvBPYf9jtshlVaRuBRlH2qgrWmnqWMadjuDg2e2C1Up4WY1goDuDy3qRb2JnIT+2
4YOPFsBElOwoeDbocQM+WE6Vce+9oKRmpoRBsKZCE0xPduMWoTf9El/sYHrx5t5YH23ECe24ZgSz
55u0n29peU/McMvOJcOW+P8/6+rThrospxfaNFs0tWMCgV4vkQd0WnWMJ2jTFcdiLx9JAWJnU3Hq
l4yHzKgkA3ckmr6ahZGPqNl9AcZyV2jxH9gEOgsEJSjoTUlGRf/vWPrjkUtVJR91tTlvL0U4uzzo
X8cALZwepjNDn6le951/8t9bWOxwLdds1JVRERy38eLMxzJhGUIPAeg1GeE553Aw7DhJ/ZUe6TxY
42pVveZbg7peA4ihCCL/TIoT/nt359xzyN/9JVdPWbqoRIMqFlilABUke+1yTv7a6uH4+tA+rcOa
z9k2X76CkALM4EJJV4OUJNg7NpsKxK+FTzB4HxAUs/ruJnsfLSwf686pCE1A9fL3F3ZDVTToeFh8
REulxqf+/sDM4/lCudDCbVnt3NTMQhNjs6CBzFSzSUmF6lCjzj2d3v++rHyjmy4jEmU5FoHg4nH9
fd2k7MlBVcEIzGbv3fwhGq/Xe3TaJo6DKqAKgyj0k7Xk8+/LKsOO+D+L2/8uK1/t7agqJ5fmbFYo
Gy6f6eS98YANEZ6AnkpgK0AVyd1zvqnYoRQPCfsa9blj3nzr7AlZA0j1J9Lyzi3dnGssS7E0ODJY
2a5uiYA1tSuOWYVGVQ3MAMQ4vITvNsy8g0u1c9ADjepn5nTvPAEhPgCvlxIzeLOpXgkgsk3v7Fbu
ecoK/Cq4hnu3az/cwNUzQzBNJAntJ1lV9KtXZV6aXQ8EX8UE+oxk+uAKlCPYFcjLtf2AblWYr23W
m6dpMZ3yxXLDzdLaGk6wDh17u03dwfKw+USkN5kU3uljMivsxas7Gzlofbab729+w3rnfd/zQUk3
jkc/b9y4erLGoVHOe7GXtwXAhMyTrIY+OXUHQjzkeRR9Ch3VpNM46yXvzju9Mbq5Mup8JFEooq41
RiItrEqG3LdFFWbrY+lFnJ+mVVj2QMjtemWMWtE9uHFucxq3T8zE9Ehm8RvpukJwQQnqpTUfoE0f
phsBQCBhzr+3q9JufApDOdUEYaQriiIOf/9jwpUpK5MnshO3ZEK7F1QC9OHB1pivVth/FhxWo8fy
W101q1O428oBRvnYUVdp6lEGGEzfJArS2F5SayVEpTUGkaoF14bu72e/PsJ9pQcL3M5+kTx6jLA/
V2Q3E69dBQr5MWx9Zvd2YDcqlwo8AtnUDP7JL/v9i8xjf2wuZ6Xb7moI48rzgaQqVtNOsEhmRnPP
GfzwXh8IpJJcQe8mda7ZdDvcxLzc2bf8m0euv5khuEfiD1/NtTP1KGoKwbVoFR8fazA/w0EjG+V+
hud9LS6FR2MmrLKH3GvehcSD6H3P1nVLGwVl5H83cPV2Dwo1CeukiMgWF100EjyCxFHsOrvJN469
XXynFHHLXvnresMX8WM0acSEmK3M9faP75wuZ+Qs2OUYaXLKvIl8FmtRNIolT26CtAinui/wNQzV
8vcWilpj//0B3rJcKv8s65RgLVm7PsMbJ+2SHPfDz7fzhTVPt8U2HYkePOF3XxdCxiq1Vc0zJ0f6
VPRpEpcWzD2XrXpjAsJ1wPKmwnyR/uNk6kWCe0lF0RARdwcXgQDVcJicvr94J7j7AYn62pov1fCD
Wd1XF+g16Y2jaz7Zb4P1FtnnYYYViULuXZfVLa+GChuK5GHs76Q7XM3qKclTmaW3PSvhKyLiPWX6
wfIz+EULvKAcO5YftU+Et12NvqZPcGBsvE65MwhOywlr899v7JZ67ef9WFeTdUruuHBUu2HLrc9M
xPGkaw/b64e1aiPYerRm1oxTif1BGCbbJXQVLqkvYexwr8HX0/QlsfWJ5kjs/OZY8w60ALSwGN05
GcjDd3P1Yf+6zasqqm6gMCisf4+NKu1wG37im2HMqodc94UgAXuDZYyOUHBw/n5Etwb1r2tffdMk
aREUYcYpB8z03QzoDPdE0BBrpPiBTsl10IjOlEdlvKOxSBSvbT1aL/29HaMy7F//egRXn3oq7FRd
JnR8G4faJp9CyHIGHzXGwe0u3G8ZLoZHiJ5Xv5BSb2vBS++N6ZENJZQ4+ESfFVBScYqRtEzvDKJb
pbtfT+hqBRAOlRble26NMxusLb/kiEw+SXCckQ0YZk7gzamdpLSJMp+SFsOZjSYbbEwEf7+rW100
Pi4NDhxVTJHa8O/5sDJ7Ndul+AcA9U8zBR5W/HShZ/eGuY05h9B0CnX3WoU3R+fPq14dPU7x/4NE
AE9FprqAYxXAB7fZoP3zPNZh4W9Wdys0yo39jgqUAkSNxEFCvVbiNobWJETkstPy5NfGyaDYU64g
x0cWRyiBJ5jO93Y7OU/OntWP8hESLLyk9jx9MKct24lRR4pdRjKGm8/QMb7//TJuznU/bk+7mluE
KBJOWRZreP9Lz7CFTe/TpDmErzOf/tEmsv0vDmD5hECX1eEbEh7QMvcFug5Pa09RI97+fUO3Tj88
L2TUBrBAUgiv3tM+P2VtLEodR0Q8S2Eclt4rFWb+BPS7mPEiyquAIMYbFPuUHP6+/M116eflhyPJ
j8VaJkMkqi4yPj1Qt533WEVuZj8TL2O/Uty3d8y3n4MGwTH8RemsL9gTumWQPDbPyJJ0mjyRMBtK
o28o9TfQvzZ54P59izgsbswyGqch9gyWZPynBGPsZYEEdR5RMt2hg1pom37TLqC5iauEmJtx/twv
5EAN8tCEv7UuvYQ6dzLVX7vOSabWpn0eIjhQMi6MDRXd5Qlk0xA0oiGngZ9FGUZ1NcrQhpNOs2nr
yBslqLyM/uBbH3wMYBVW5X4cP5bP8SMVRgrhOzdhRokdZSp7KC9C1TNGOT1t5hfmXwbPkW6FGURs
4GU7pgCkUyI1VsKqmAoecgk+xjpAL57Na2+3itYJ2WigZOeX5/Z599p/CDaasFU6hddsuIAY0YYe
7PitURx9Eb91HzHfS77mfHBcXoIzDiBgYEfASaZPKaq1N8TSeMaDgBersXeOFB6fjneWv1vQHeyd
/3srVwO36w7E7JzwZnctnujZYgEChuqLh6x8aM9QzyAtebMWHAACH9AN5jjtnBMUGFC/l0H97owo
EvfLXWk//j1ibpVdft3a1aBuYlExjIxbE7Eop/NXCnIJyCKqr+8gjS9QQIeCa/F62MQb7pV75Iga
mLbqA39E6QSQc56vxwSxZwtamWRuIo+3lo39rT5lm72/McI7i4Rxo3eo6qKIlgmuDo2eq0XCipTa
TNp9tkXX60QrUPweVVjloRynaOroZT93b+i38+/uW2bt2NlEBse7IEXITzuKPey06T1dJ/QJCyGS
jNkeqXLklKSlvdePzWz3AC3bNcNoKi7JjfdRUNfPcQaAS/i+rLtQYcxivyXGBfUER1UK55e1RoMY
OQt0tEV5sROqwqrTbA4zfYUJZUdoBtl6bvYB/DmfgS//+y3eOjj9eiRXA+yyb5QmSvsOdw596jFy
PE/xF/56OZWZEBV6Mnj+7m0+/9VYrrc0P1/E1diR+p7qmJof2agjHaB83znYluwF2+BJ+BXNjNJe
An0YA3MYq1iHXYzij/cKhzc8h7LF+kmQLPG2Ihb139MyqW1xrKD42tJ2GT6lyOYfrf31FWJIsm3b
ccaj3Zyku8U9y/KN75pLa1AGBtyxAe/496VRl0dkYCDTVMfN+BzkU7imby36erZsyVIdJ0u8j5Mj
BKVoxaYCuMZXgVlVCkisyqbxGh1GvI5nlIqfm/C43E2OS7bA08u0GJ3m5ejvQSINd/P7dcmDiQQi
1cD1A7X7+26JDUWzdjHPS6Many5EhBH6Qi5gEY1k1LkwBfP3MqHpqO+9e1f+705HplanQhGQhqDf
653OSRXSflfspGF8fjRne4Z+ozvYr+9scTiJIGo/OlFBMqC7jn2fcfSsRFAsAJL47xI8hH6Cj7nE
GTicGMxPC8pLHbnDlG8fw/k49yJnXr2xqo6+x+OXpbEdEBZG8LKzx5rjfH9OHmd5OByMNL6Px88R
iiFvU3++zdEZbI/+2AWuMwxiHW+H/RyHZ58KMkJ1ezNa3fXoDp/F7/egDFRFZi6QZMr/XcN/7CM6
sGwpXp5ui6og1BaTielMZjN/vfODNTYJh1rgOEKZNZ1jenCToLwjVvtv8ZrrU13TEFupEt3d3+NA
SfX+vMvzfguJusafXmIEbTk0r+M77/3Gho0rYXflK5Elk17U7yudq7STjdSStpPzYPrSRgVF+/V6
eioc+DAi0JgDi+7n4706zs0nTCGDpo2l/bc43GJLSaNGAmPLa1WrURwf3aqMvKobp5X1dGd0a8P5
6D8vFN2FaNKBEeV/fbEfLxQnCOnOggEnz286uxvTGTr4OhHt4+qh283Pn205Oi07r0PG/hgrc4V8
KXu/sHSPCmUyu8win67BO/UcY0mYKvkf7rGyq+1ubUx3swvDROFcfvogo4uD14Q2FylSUytsF+VE
Ci+pr38rI/MlG5vwUyfyWzVldWsJ9SB98L1VHe1D9k6b2qIxevHZI7Gf85NFGuxGpB1XlW1J0Mnx
sFzwQWHyZz5g39EAeztTiFrt6Aq/F7MKRQvpeoJ9GlG5lNbJzmNXmD3H/VARUtfHD5MwKHA+Hgry
tnQAGl4mCBk25ggu89xaHjc15AWso5VnEKD21TvI0+jpTPI38LdjAo0csLCmK32T3blTMP2MQL0e
H6rZ4eCSgf2uDigqYqG+9nRyx8LyuLtTKlBvv0idw7Clq6ZuXs2QrSmYp2SYphSWs+fnLnOJZxnU
4fwz7W1W9PV796W8r3cvX2x5J0/WDOG+9zav1vsXwj+SkWzna5i+Cwxz9nm8oYZPzeceO+s/HHAq
zyIthYFOApaMIff7u8qNS13rBP09REbjaclhc4mJfP0mXxlIRja9HPuJXsaeFKEa6VcaEdIHLXvq
+vc7I/+/OzHuY0DE4gk2NUr3v++jkg7l/kQcO1ZSRP5+ukoOK8KSxE+JHWI7y4NHTbC3aKNQpmT3
3taN9YyrQzDkP5LBRHp19TIRtPJYneQtvbg3MnVtEQfbyZSoV0qLsi7cbIcKPdf0R1iM1LNf/v71
t348SeqyJmtMMuBmf/94Xb6IWnFoRRS/lt1OLb4fRyTu5M6Z7t5lrubQ1irEU1NAsCRKK7dJ/iYc
Dh16eG/OvDmL/fw9w438mMUqRlsUiRc6G7XsJyRA47HZC4+JQQTuqwylS1EIAfSPe83LzTCLRok+
uqSrfRImlB/oYAjJg0w6qJAk3hAmqe2zN0lZ9v2mjLJpzWQhKuRVESqwO47USgzS5ryu4KA38I+T
I2cjmiC4ts8yqUUIetgPSHsBJurr4Si6piw5+k7xG21kRprdnBcXVSOskxrxScSPmALVhn4WqXce
/63FkoRtFhM6eVCDr95yJBQnkhLRGrFrIXIndhsQrrETPZAxfE/Bd2Mbr9DIRw4JDo9K8j+d9I9X
IJ/aI6Mt7rePpVfbCOnYUD+D0rAheVn+azqC3VADdPtXQ/X2Y3t5ZhbSMVA/FA6AYZgW0yeb6sx7
b/sPiyIIAko074v3oTAdDlXXvbc+EpNOsIEbeERLbJcbzAr2aUxavD3m5bl7dzTitLn6TjzI3pxA
I2dnf2DBccbUdaCZjSsAd4k9yuxPh/8zrK+Rq4U52qC/vy/51irOawU6yYSMkuVqd30h+WknqQzI
/iN+Yd1YW4t0pYb6W0oYu20AKwx3L5cwfxcVrwCz4ijLSrH1dZ06u2eBjlsgff59S9K9W7qaeJMy
kontO4rbycx/J4fXXbNNG0cuD29zr2h+Q8zIaPjx+4dN9Y/RsD8YuV5pmTiUZakrwWh8CMPlsifb
YDpOePB3yhQ3ulG/Lzgsjz8uWJ/FQ6sX/LrKdWeLMGYIAbtcrwNq9OPMhVC7Wa1QtP79UG99YT9/
5tVxfm9Fe1mvmeCscnU5vgj5KtMwnhvvCjHNl3NutwfhziVvnFx//9Krr5qJu47bkl/KkeC1sF+f
a2/2moczWjph8HKyPcXxXp4O9hNHi5F77znfmtIhwZCaA6gaTPnVTJu1+7TjU+8A8CKRdAUIwRoN
JBh5CCpCEgs4Aqj2Pjx7eNms2YszdAIOAbkUfz95SR9+5/XO1WJ7Pig8Wb6vl1DFqtUO8R1AW2wC
zDbwV5IBCiX57xZjTh4PwsqFbZ+89UJbuP46rGy7H3FAmxycz+GmD6GP2G6kL3fTarL2ny8+s1VI
uLi9CKbTMcUtyba/wplh++HHwwyLcQjMfHVEQv/O7m62hxG/d8TQ2KLvejt4Y0AU0zmVgs12+jLg
kd/MDRIXBMQ2yO6J5EBUjMLDo7nRApga9nFzDuLV98Gh4ec8zsKLHfqwj1r/uws6xx2agCubnBZn
8w2Sc+qNvpEz8Ud0nkeifW9+GL6Q/z5PsN8mAgYmrqtahJZkJ/PC3L6NH0R895JNyX6tP1RnDqMK
lnvQAmgAk6+/3+MNfQ56a/hxROgolH3//f2PDxfkgSK25BNuQQP0dGbCdHLaSA/NY/NdjutJhC7W
13vCnL32IR2rwkh9ICbTjmS37LGcAHIsDNvaJMvGM9wOx7irZffOgsPUePVoft3j1WxmojPAlnse
mh1Ha95GAct1kz/tX6tBnVON1Y3CYvaWlD4wcvZRUHFPY0LMoZRMkuLOyL811f26m6up7hzVZPie
C3lLZi4KDFpvsQsjIg4xm2aYUlZ55EL5Rct3nhjbfrx/ib+N1UW3deROnlp5pGLM/36Lt3b1cAAh
s6OfHET8Vzs9Aae3ZQk8IV2EXa986gRVOyWxOfMjWiVic/TJ1nhJ7jVIb+gbGT0/rns1He2stiwv
MtfdEZeMY3dkiHYxJ32nDzlZhHu03Zqfor59xtO86BbtyHq6TNSlJUzJlGsiD5e6mjkWXQPT3X9o
L/vqzuu6sUT8usPh73+M71PTXjot4g6lbD9uCQnNES2eyAFuj3YR18A8TCxjd8okyp2rXn/MewKZ
CwslHuXNf5MzgVDlPBtxzlnvxngj/7WwK/TTGAsx8lk+RJJQd3uHcTxmI3wYyxOZscQfIWgf4wnG
JnXy/feouYFN/PX2tKtdUqKBaBn0gpxZ2RY69Amp12feCUbt7nuPzBnUmReNi5k2wgrN3o+eDLx5
bCp++yq7klPT0KE/46bjA6+2GqnuGcn82ckDaxm5uaOvafnM0xlRy+PLyHIOyHC7Af3nl+8JtAjb
QGr53qGFhap4r1gmDdPC9bSBaJzwH2wlyFyvZ1RiwpXW0CRKrFo9pkixbzzqGmTtjMulNJfd035U
a+HfD/XW1osq6f+uevVQ67wWd03HVfO9TaRygWPj6BrzI4lWzxRtRQyci8PKIoJso3sXVCDecRK/
3rkJHT7SnV8/TKo/Bn7dIIgqEkSxRM4QslkRBK/mgXC+DBCOnLBoFFKnVnoyC+yEhjVKqwvBQVmP
yQ70rJghUat2m8P+hHNF6B6rznhPVZECsLXWTkWH4EFIZpllvpGngVHNIO5SfcAxNQKPw0meQSGY
mr3XyKfTFU8nbbbPPkX1S+RAv9cwPJ7ez5zg0lM96tTOUcS9s+sRWdKlTgzKRBaUAymvpsrBCjgF
El4l2Xh3nDSPlsJpz1qjzS2D1FT18G6I5oQUXj+/TA7dAYmhMeffOT4ZvUsG7/IQC7h2juE+M71c
tzZmWo4rrFiQkewLlvQ4ftQraYKZwC0T0zUg10hiNdeIrCbxeXtONUc8FFRL0AjWHC25k0iCjUxc
GEQUXXQ0tNBn/SGrSQVP3iK6POLZcJRcJCB1YXVAyplp9jlJTypu6jr309jk+XHO0ERHjU236lHa
kA5/FDj8NvNj/m21F7ejKFGqaZBHuqe3ituZr5ny2EiP9eXl0Clz8ZAHZpqFedWORVyUF0zDxKKi
sAvKIw02Ajn7FLuNVs61HotZYxCePjLl5GunyvMj2y7t9VICcfgXHszXmPSCw5Tuq23Z2NGJ4ECI
HG7Zdj7uWLs8PNT6qpDCGtYDRnV5fxgdBagUcbc6q+X6nG1g8gZiY7k1VlFBVZ+NiPAvUqezFnDm
0XQJkHAzC9yCtMHaGezPEodiLcxyCvZyRng2zTgWjRxEUWmckUJP4bIECj0xutbO/khSUL1WldeL
wFZXAjBKqrWViq7S0YQ9nB9x3j9BxCArHedh6fdlPU70Oijgeah97xg0jC+x4lESejIh9Bw10h4a
oC/pqa0dS9w9CWSum4NPtaRt3WqzBrF7cnDLYu+Y0WGkFpP9afC8SvQQdo3m1KcUT4QG5CmL80Wv
n8FzHtN0siMjZdK1Rdi1lWOd5kKTuoqmu1LxKfNDFa0JzgTcdrvhNwhjoyGGIo2dg7pfCtEulJkz
6pbQO/XkR8S2qaejI1pT0AMrGkrE7QZ8XY7cAIFC3lEKX5dUsCtLXxrma6cV8GBIlhcgHFcnTLaH
bnQuG4+Wk1ediS2rMy/Cig8/xd8l/edeqLa6Gbuq3C2qoqNCK0NeAEE1NYoUqXDfYJI5xU85WSmB
JsifnZEEKVHU7XH3WEnNRquyWdIfF2Ku408xqUODqbKFozGT2tN7Jra+csjHF7LUg/Z4DqpDtW33
rV1hgW7bzNuZ9SzpDqN6z2u25r1FJSxfRvE8vqDPqC3skU9IogOFv5DMxttHIQEwRFYQSLs7uKmm
eDtdXnQUC09mFpyS8ptg7G0jNCge9UkhpJtCFMc6H2meGtvdvqPMeQKXp72dyieCQoJSI3yqX50x
2hwOkStlxJjlvsLOhCoitkfNtZoIWQAJbxY9W4PUeVENTwlyLwnAhB401aNeMyYvwnGWF7JbF0SG
0UZx9ATtE5t5+fReyck3ZnK3hx9RwWBLDdGPTQwGmeplohhILbOTodtJZxKHXAWCGU37Il3EhNJL
0keT9051PEEqjB5zVAjM7XZVf8jGyT3UkJFk/UG3xE1jyoGlWjjRi9dU0nzxcvCNi+Jm55xpHmpL
n3jnA1O/jpZBnp332KJk6sxdNzvxnssmD3TSdWplYRbYWLv69RxHs9jY7WxFvCDnKVqGxXG+O5o8
2dNsn2bL6rQLGOdLOaufShPQSZ/sx8rJskVYInUtxo5xPri10PtJcVgkSRtEurlUM8knMnVDSnZL
WpD5qGXIQgr1Yd+ih5EEECldInlVSbRMlM9MY+ceexwctb7boqR8jcx0FJcaO4q8/+q1Ct2k1OV2
KQhB0TRIK0tUxhm5Wm6kE18g78qtkB/LuVqX66bcTRrFepbPDQVYHQzPxcSae2ox3RfAZ9Motqu8
ZWpUDrJzrI7bg8kb7AugAlo70+J2U120HDaV9VmIMrZ9cQ3ofGsKrWWfszZsU1BQ6VlzJRNGw6mu
/H2bBFllEkAjQ8uypHiyb4SLWx8VUuGtZtOVfAHiDngJiK6uSxZgKNiv6OeTawnWNFbVig3r4UXf
FW9EaPrafvewr4FT19qmPfHB9vD9kiP7C7U0d9NaHNQLcSI6O6sL8hrsvnV6qJJzTazy4TGO0pkp
JKIndAKxh3tWN0WZpEm2aat9UMv79x1zTdHrH1ZMGhe61qABzyXnyVJESQs6yCtOkgZGbG85StyE
gpEwD2C1F8RZE+tb4UChTbOacX0s/ATbWBOV4y4pp8xI4Oz0guSSE4XvrE+cKhVYTdIY9Qc5fOQJ
f6RqvLycoolZdk9VhPLGPOqv5+j43QnG+Kwd3gBxodlPqPnWtQrFeV+uW5POJ2ZU+5wgKkuEJ607
PlugFoQLiVTZ7FyNQfQU4AyM46uaZcsmQm2kx5583nRZO41IMtyDqapPucfq6pRn3U+kL4vjU5qX
c6HH6aFvNI1Ra8rjHRWm9mLBrApP5OfItH9juWeSbhYt2roIIfah+7wka1haTtNZzrElFKMs3Lg8
jJs43ANF2KsclGRC0xGDGOdQkepZS6iv8XkW00XSfeXmO1+0JHZsOWJnH0erriQqVibbac81UpGE
e4okOh+cePbK7MS7idec8Tu7KkUvPuSrrjgsQb19a1W/Ek3Nt6R61MSS05hkiolc/Uk75ctUQNtS
6funWvLpMPPe+DkpuBVs/i7yW87TNXAPIFfZztxIDVvCUrC1EiPz6TBXzI7jZvF2EHZupZLyXR6b
HZvGio1e0Y2743HW5CVudnnvwfUdRUbsWjtWCOMMsxitNI8uMrayKrNMbcrcJPnRqPlXDnYBtdIJ
RkJMlKVvliYER+PL1IBpFciTiaHM9IOjyU97q/ayriOOU3hK0JofC+6Ct1MmxcclhjwliDQ11T32
HTwpB7F7qNT+TYKa0SWxL2WtZ54z7MaWRTMzmptd+mKIwjM5nvyEik0dDuykg0mWPe5bdW2dD9/N
HkZlwSMQzDMwRNw6wOpg5MgYmvQWdjiJtM1Xw/tLsqDca6FYn7elonNCSuOPVEgDrWBDmIpfZ0uz
BQ39WMn5j7DOOt09FYNnZrCrpUfnbD1m5sUzdYFp0vBb40Qehl6N5HYj5B/9MRon/4ej89huFInC
8BNxDjlsBShHW44bjlNDkYsMTz+fZjeL7mnZgqp7/ziL9ULS2bg8kiidjaflh8oqtovK5G+dJy/z
DYgQU3uNajY4r0dWVPgyoi1aqY+iTIKajz56c1iOHRmd3rKy3SyMBv0w16yrTKuTjbaYUB4TI00y
5oFjK2GRq/4Sz+u0yHhzBM8zcqf5u3SvjdL57RwH1NqimJMblY+cNosvLG/dE7XVzf1Bj/pVOSN/
90gN4jaxK4vMo5Te3UIcq2KnZd9q+W7DWHlUx6TiVkHFddh5TGkTy+OE8dIFefq6ICDrxm1FUKX+
k8vBNzNmqEOx7GP7vSJTsh62ZgMCiOgyUVtfM54l9+di/qQeSSMl1TP4aoQ8mBgS1F9FuXT02Rlp
tRZ2oMxrFbogxkljGCt9CuxiM1NKj3WPCNJS3lX5m+oQWN6OwDg+h4vMlm++EWtnbgMq7eyeTEGC
XhDDDbYIllheW0SIvTUFk3c1yzZsGwZYzqmUaleSs+pxr1YzTbGYWLqtlfvLmKyk8mq0GyaYqQkG
FJTZDzmUo+27JivdPtcOnqeHSv+hGVDuA+E79pmkTDRW1zQ+97x8A8Fduvq1mFtteZPt5A/at8LL
48xRmLVfioSmqUGNh4s09vOirOLkHxlh/J1dkR9E8t5Mr4VzzNOvunsWy0dJcFuzBItj+9mg+i7K
gGj8isRzJrjuqV19idQtBbIzO3AyoaY7iMjyB29fWweNCT89CfPY8SlHdmJ62DC/YjGtiIxp+6vr
hQrvUCbLoOmeybeMrIs21L7UopXVBUvvN9l1SHZz9JKN11S+aNSGWsysFhDPqezeO7YaD85zrraR
N3JKHMhPDLJ5vYitixPK9qv3iHR/+oFiMmB3dPF6RIZUwaJtlWjHPB+PK0s7pAj+0GQZQYRASz+k
NV4s5uajEe+99H2agmj4hNeBccxWSfq8OFmo9YhlnR+1vpfxm+t92+07zqfC+FM6vv3q3E5EdA7k
rhGoYbcbl8odgmrodgbDbFPumizbxPHRXPKtgeWrRp84jc+quvgFKo8OLlRJDkX5T++vyfIozdEt
Lk8gY0/9MhQiX6b3us3pW11XHe2yq1lssoUC3l1cKTuFXnTtnzrjho98qloJ47xrhOq7r8J8b/n0
bY8OTvwSKmulYdzvjOHWsB+R2RnExYdWEPOsB4r55gCfjbzyY/utNoRj3evhwsRei7dWy5E4/yMF
b1U6Vys6D9NnUa7z/qm2D6l6Mx0af/nQF9sgfXBfjIFKmacmuVOmJ6I0V7L6wXpu28FsfYKksDe/
u02Q5jyypHDkiI9166udfc47twoivktp3FGG1OVGkt3qmYRJrjyyg8YD6XUELe3k/BzPP2p3H4gK
cO559KbHwHIpDaPdyuAnrgUGbNYxx5gDc9CCfPjVVcXvJ0kJ8K7Ld4Z6ShpjPWu2P05KMI9nnUEj
bbA6p2fXvvXdczLSpNcc2upnMa8yjddC/cn018LbVYQYdShAxSsRrxM8o6ifB+6u0nxTZx6tZiM5
QRx+Qcs2jfuAV9hAhDM2K3NYR9HX4gYpN3r1nHffs0p/MkMi3iras2OepQKLm2XdXX6M6dOKb5Z1
6HXDT/VT250jQgfTJ005qsolKckYLXZ6MTGLEOOo+Yl+IwKXDmBF3bbGEmQ7O6F065Hch6F6ZSXF
sVHc26yUGE4qwDz2O9dZvpTWiFZsyVdN6hkOw/osdO+DSM5x5Q3TjzUxMGQemcfdEEy6eIvQ6siu
ZltrnW1ToGAElH2RbY7cpeiDRre3sUi3bu0euiqhkaiV5AdZ+cAiKYddQoYke2Vl7pe4GsNEQzmr
WtkXWYTPuo1CKCluRLZ9RJbxOxXldIwGEQ74EKf0icCs7dKVpyoedtkQr62qWnsFAb0c/Xl7shTq
4othvxjfY93uvOotYy7JKci2OH80Xrgp89ZYLU5LzudPqABVktCaO2bPfu3FzZOjF5txvtWL6Uep
CHSv3BIPDBHwlTanPut3Jsu6O6mbaWDIsK+jW24K0/A7UIjovc2eE/Ej8PdOPAJu/N502NOj9KZy
LhVqvG8LWhesMpiGJMhb149nccjEyZl+C/JqOIEZap1T7d3aRJKH1dD7vdHMLV3SJnGyTvVeKH9y
wrml/MXU6dq+8ehltjA6UwQuO+PcMSxKmAsrPSnorlyOG1PRST37HpdtVm2r5L64LwU/bTRx3HD3
VPk/CasyKet6cHZ1d2pKBsmOKloze64HK4iXPIi9Zv8YwhQ0PUuhhJpLctcAZlyguXfNsKmnjRe9
jNBak3uqUWuNgHHGJM7oJNpkq7M6kR/c5XtyUTxJ7F9MFzR/emYGrcIyDg1uPm8jy4Mzrl0kHdpp
GjZp9eFmcbDwQzXN86LvDLnLkUHiOW8/lfhHUYxVS55BXRh+UpH7xn96f/owBHaHAk+SB2HLK5L2
oSbxlNCXElKyREzP6zAZL1bD9IapaFG5AbKjQTW8035FPFo6i8XFy0+D8h735q2tXjgqeu1dNFtJ
oEcVuO33pB5HYjvLQ6TQZIcRAlAKNGHK1pZ6VZkwhH0axMbrxsAEuuHniHSCmh8fOXnjd5g3SOTd
bdEcJRncZH+nsxb0GoFiFgnZ+Htqiug7gptogozJhWPWYUEKqpoyG+vF6+NTW4o1AFcXfRk1gwrB
DRFhsabNC+ngv5+KVZeOQVOA8POXGFyZE8cN+eArtFzcVt6GOoTGBM+jqLzpqaKbfnrgN73LNzbQ
4gRgkyQuqwpaI+231kPN7leKFIcqH7b0wfM6AfVypeoVVmxWNfkzM/FN7NxlAb5bb1plrdU8K+KP
RRS450NMt9L5kN2FVWM3jrhf4PgwEZVMdO2/wR62sVv4Ft+XnkiS+c69ZbDAPtKqnj3Q2li96R1d
hwNTITBjQoANesSCPLqBL1YljMv81yrb1m6xqvy6CTvU4HvlSR3kKnHXVhoxlNv+44IqqiJIaubo
yQZPOfe2E2rm61IrhAYyYTF6ipHLPb6lyH+XJvFlco/T74akbcXi9W6h/8yzlXFxNWGm+6p2EPIm
kn3H5NePJ8P9RqfkA0H4AFQrdlffGSi6Kf5M+SSZFyRb1xjf3MUJK/dKBWcg1e5Y5ndFscOOsT6t
o4Op3RRxSJ29AYqOYjfUKYbX7dk3Vewx1tMwn2SW+tKMVw2zkRC0+HreWQ5AjfCU0eLz7+ri4GGd
Ae6gVGQhIvXEROdGX1Z+7cwzmJLJJro0YVWuZXsgILbhJpj6vdR5Uv8qYp1MZWch1R7Vj8x4R4/I
2DJwr5F2xXycENlvpEyva8BwqzZuUUEEOxCTFR+IZ99MpUfqDBsS5oDuUqo7t60IvibGJf5IbNzs
3YlUdfzuyzGjhGUwP6S506qPzCVKwnoibpwAyFvJH2G/SQzWFun6kSqDrHs3ZpfVClNrh2Exmlbp
2Ph9ARlnfwBq8b7dgDebiDTa4dRqTDHzrktEOEV/IiGL2XxLDPOwNFRf5KdJqdZlwTxusY65xcpM
6EiMjV02P9Va4VeO+tvZKGiN4kTrSNBMSuorVn+qOgoNdBqDpk0hf73IXlXTS6X8PfBjd/S+FfjU
lGh+aT7PHOzAXCtvrJ6d2AqKhGFIRruWX8MYv3nRl8x+GnkbvH8i/uem2yF+iSCmW7HTCRAdivNS
X2bogHm5oDT2h9ZeJQ/4JvnnJqT8fhg9v4Pun53si/oV7Njt14qJ2MK7e+rFTn7t9C8z5UpU88ZV
fvqEfMEcWzfX+L5z4XHKj8hdV43f6dbejgkk51sl5u2RWx8uzaVzGjobDlN6zIjxjQHm8ujbdghZ
q67Vcifs3K8pfi9rbzW2DXul+1qay91plV23AIUNqkHAvPYkmntDXeuk2Efmg1Ukzb1hAQ+W2bPW
fajKc5dxzmurSHl3sm2Tdqyq/Zp6PODx4xLNKzuZCICYfZnpdDko//RFxzHf/uDOIKwQWKI5G1xa
4m9xvpfxpHinqGXXVQ8Jk7k7HQ3D2U0T8U71XcZumExvYo7fhoxypEGkEFhcosR/qoLEBWjFgdIF
qtxXwoz9XsivLDY3TleAcv+JtNybi9wOlRnaNek0URPmtVylNlI1QUmf9QbdA2wbreKG+L/lO9fo
K/PakBoChlbxO1vDLe+KoK3ia2UNxzGhmqx8lXHjR8VAMpi9ojKQtxhopWmISbwU6cbJwbOZCZcB
hL/l+CWCJYbvU7pTwaTeTesy/SIl++hY1FekbiQCqyxeXNBj0+yfU6yIOWKPweSC6Vy2DVu80wTI
PiCi19lK7pVN2zexxFgDM/0g3PSbiuC9XXT7Hh6DktFbOvVHIdRrZ81+a3Odx21bhIV+rCYsQBU9
TrG81AsG0JLsSA5yveReY/MFmj/Jcdilvf0b5/qnCiRge32wRMapNlJtZc92FlQNeEepXVOdKyup
lpZiLBdyuyj3rbJcU9Gte107tgkH72wdClkeZ5c4P01cRZEdOns5CI+e5QEvtWZsa7N5S9rsOKTp
fdYRnSxiXJdt+Vl3vAReQX41CZiz5WDQQXFBLv3v6HDh28zVs7tAGtTXNMlYmsVTbiiBWhuhAeVU
zJBB6niYSoXwKTPyJ0FShDlyURnPcUbOZzSe8gHsUcqbU+Z/j3ATJra43CWJnpP3zpmn9PLYJwAF
quakO0sZIt8wlCYUCsRWPBFPOdpEhDbgUJ4moRQyxy/JVg1lOvMAlJKsfCWqNlJ1a4JFtE+uC5ZY
EmX38Zhv5q7aGlHCc9T8NrW9wYLoq0v0DJBGVFHTfCklGQ7ZAlRkqDD5dh/hFZs53yFCgtJIaH6l
hkjJ53ctF8MGs9exWbwumExl3YwgGYsWKRvLSF7LSNImpNufWTa9qcYEUym0lloSK/Mth89Pxc5h
4le+ZO1xcdobN+hz3y0b2smuTq7eclXNIdlMHCkNdQkqNXlzwoxsAgTa5odZyGWl1ePVqfi9gSAF
ZYy/VPcUwtSnT9dk25BqdKEDgr7hxtkT27TPcCB4v0Cbfk8pd+wZuyjWGYHMnaIxvvDEWRlbhpbu
4bqYs9xDtDQ+480mZwRWwDrmyA6q8p2eLh+FIinlKy/bpXP7Iyrzu4uLwJTjTlivSaF/yLnee564
NaZ9GJyJkNvhVDfjueTEc9Lx7KJeyJTpuTXIyeXra2qiuB6zZcXx0JurIbfPomXN5yRV+m1hG2+l
dFe1LvaPtwAazI+ojhh7by0FWnPmD4NddzCNc86YBRUGpNwHSgGF1jF2a9luGO+zY+9bZ/HRiKws
pmaZ4eGW9lFhvCu8Yi35fVXF2+La6ySyD72LAbcj6Uu6m25CJ/Kg0/gOTLGOIas9EM8MxGqY4EL4
XIP7YuVtKE06T1SyUjoMWk3+kXbNOfUwLzHrTLBTIjmJfF6l6Vdi8TwxLepdymIxV095o+6M7ltP
zzOMURbt3ETfTBa5iFFa2XtvLj7rGnCqlwPzmLRoI02sS+Xpd3OO+ENDtSG9AIylq9Sdphp/A70g
bOesFXn2yiqJ41ebeLldDbHQ2EVrpWl1Nt9+07XDJnLSg0ytf2kCPC2kcuNb2ZuZXNbClcCccx06
kkO2I/Y+aIX2MRZTz17PVi3cs67grajMiNtBoa63Qx02j7hwKhLpVTMlIJCksNWSsReoUwn347AP
pz1gJNflYwS2ztLFPZ0ViM3gd34Mrf2W5DaubLwPYRMllK3WtbUhgc5cVZ1R+o5JqKuVN9bOqIbj
UPOjm9rc+nZvcwTkZgKcH++o+HhK+ugtcb190mV72043WkfxUjRRWtPfbPa3lVmakGZqUvFaKP/g
sHbAbbR9yFevaU8aGyDINvYgbzrwcQIZF1dbKGLlKCy40egwLNbRt5NkmU9691YOzWsh+tovaqA3
M7qCxIR1AbCvlsfazQ661Q7+Yqk0Gsk4OeSaMm84RXiDM+N1djMnHGy7WPdZuy7K9Gg0GfyIO9+F
U56wc4XZUsQ0FjHuxUkNsNKlX0OifGRL0+494fyWrnMQ+RSm0DJ5X2w9j/aDUhhOkFtZ61toW1oH
A2aa7vR62alTzN8dziIrNwuE/cqzkw9qFSAMXRN4uHzgj5WyT8qBKyEjUSqdaaHonxa7BkVzfroy
YvIrzh6NEIljhkIfjlMnX9UBTt6szkU83FWLhQ/K7NOJ+H46iHAbnnGlj+qxdeBUOt6vqdFO6dTG
hP0wODSzTRbElEl+qZhmEpnoPFQPVxgH8kZJTE4D4+joci2U/s+Samiwayhu8VpW5S6tmyLQRL7J
LGXZGQW9N6aTgBbZbb9W+eL2esRK0TrIPHNz5mUUasW47UYUJY4f/HZXWqRfYvw+D3h7Ww3pi0jq
e96aH1lhb4Xaf4LRUIdQYEFb5pQmPeSJbgvckkXoleumYeIR0WeXHFSGM68lBDlCMOflfqbTF6bd
2tJg9HuN7QQD2tVORoaHJajBfgtiEaL6qLM2e6w1Og0/rrrc0ponycrL5zwq1tzXn3Omh1nckTvb
GhsIE7+Tb+V8aZR2D/5SRteydnc2RLKOs3+8Fvo2SpHPkIA6+Jasjl7PewU96Mj2V/ZfLtRD3m7m
8ZrEmzE1dtKuP109DlIUV7Wq+1ObP6QjQTSxRC47AtcDfenQbkDlLoQpukZYuzmrznAv9W7bRuRQ
SNQTkzipKVmE1qvMSnIJ5Mqe6NeBB8wmf5k+1cLvDRL1rYua/o0OrE0TNkhRVXqeO3Cirb1cbJRf
RfcURWZYJtCX7Zc9iG2dk+3PTOthcc+R8wy2ubUads2Z6dnba+7dTJ6FxrxV+4aJyIIzz24CEeHL
Oc5ltjYVWKjO2SneUws/hayUlG5/gegu+zCjfipOJegtUTnOECQWz60BS5cwaxAskefD+sEUNh7K
g6E/6xFJwHmxnZWQ1WtBAGqIv5wY+z6IiTqYb+NDF1WS0rYezA3cLOC43QDDIk4cjtADxOWFtW68
oLgM2dBXBfgDMzdDAyNnivqiCCiGC+ric/A+kzQJ1e4VgJQxYLHZlqo7pTnLQ+5jvFUDEPIXsSp+
J/7RPQgA4B2p11tnDrRSdNXEaY4UqkFq0H7Kypo/hCarOoHhNWHQJ/NgRcvNZmOZvBd92mV8nJb/
yl7LJEQq0DlPfXv1sGmz/ceoQLOgbe5uceOWWsUTlWGTvdA8UD7FUxIohOkAFWSfmrKiBQgkuAKQ
9oolSLS9gJ9AiDR26lvpKNfYAr3MSsy4723Vb1IOOobDQAzzwU7OYHWMhauIn8ht705WhZkxPpdg
i2VlbArPu3aRRdA+lWsamfz2vuRqEEu3btjhomLfIT5rSPocAGIV1f2bUMTZqnNfGqQc42ccJYDN
X0NnXvIEuCX9mKGgdPM76q8dTLJUp7BCfqUrp5nFvuZVHj0RqBbUUPHTqJ+xROrUo/mj0jZD8V52
5gGpwgoFxV5VUCuV1LWMFoicdaR5gMIhn1XU1AY/x2j5KI8zrRpE/Eo02Vp6VpD2NG3p5NGNT3l+
oWlmyp2NXEjlddu1q+96d2v2rwYqD8v7kQjGKsTs7ESOl6763gkVUOi5BZBCrl0MYW5agdp/ybyE
XsjOuUIc67RJnWc39kIvp+YKBZ2iWG+9BW/Ztti/cauPyDxYyJh8r3XXbhly/NTDrK8YIcgdFJa6
ZusIXPGbL4lfPDAwTuOxUF5jQu0FiOmU5QdL/17S6mT137p3InDDbxyunfEwm/1F5+itJ3ijfjmo
aX90XXPv1OZe7ey1mpKyhBJRgUc0iuGipMoNwVhArRDRrW/u2PuaU69dRh/Le7HsedUD7zc66lzr
XlHGZGo7qQ8bwPC9kxKpqMunLLNvU6ocdKFt4gmZGhnoxRwfikY8NcPi20mydZyWW6U5Ox4FY6gE
nWHeKcvGgI1rLGdtGvY6wxRYWoAk45v7AM+K/KNxHWyghfk19vO6aXnqEmLsEAstVahD7nCB7Vxo
2ai7tQ/GEg45Lu9U7e3rOrtn7LsN2SOisRDUluZpbtVt2kPyPtwAKCMBg1PLha+t4YQY2Zsk7EdQ
Q9FvsuhkLxM5wCQs6m+VI2H8aE5Z0h26AZhAAC7nskDqJe5PoX43C7wkJ1KJrMPrPvoJeU6hj1if
I7Ik4+I5TcqPthJby4te475f685bx8cbbMiH9t2N9xZ9dVp0GzQue7acxyA6vXIlm+bEEEpmHctM
rCNiwiY9lXcTmZEX/aMfZJWY1JJ5W3P6jkckfRPt4JBoD6lHk8OhNwdrLO8ljVIgxXs+VZgXxapX
h0AxUB4q//AjftYWmDX1DBZmRPrpVpNsA53mD9eh04/uEfmgvQogCERqlRsOKWoCZgM71V6SKDrH
NuNw4hzMTl+VBh4/KFQt6QKvMkEd5H4qeGo7TEmtCMyWMhvhbBqyU/rJuYh0QfQ1h+lghFWXZWs6
UD6LxbjR2cTdjbGc6vVnpX6nTvIDJPW0dAbMguHu3KLmN6wpX1PksZEmAzPkon8Os7Kdp4q2mmHY
Lka6XQbjs5joTfQW5xK34pTHwzVWqHdDg6G0PH20ji5uvqdaiViW/DCW+T5Tyks8gLsCaH+OMb12
RTd+lenCiDDr+NsL/bfPxaEb5Imx9LktylDG6nPWzo6/4B1IH+NsH2u0JuinrqMRsFis99JGLAB7
tlBaSTfgZFLswbODOIz9XwRlyuOYUcuIXM7yvsrxfer7IC+LbUwUC6OlLX8bQ0HmBxjbNcEi0GTk
SCslz4BT3HrjLqHJPeSKOHi2VZGG/IDIWOAt5pumPMfexnA+vGxrAUAK/Zqx11q6XyfuKtMvLVSR
Ummrx88wJf0x0aZ/rmivunsc2vc5FmFUnatx12Rf0ozWDgBXOpS7WUq/QtZrmxhMJa9mClBhWx9O
RvRfQQeJy4KjgUdVXZiAWXQkP9KoLAYboVt1UNxx03Ecxhmy3agI1ErQE9WEZQ50naoXszOOmQWM
3nbXsZ8Q7OwqiZIFPTUWIwmi6YQ17r70SUGA7nmvTgQOt+vMe0UDqqpt5uZQtGSxWzHElsmUI3mq
LfR6gho3sueAOoX5WmeIGnT33qgV+BgTvxeH9vixYHIqjd82I6HWrt87E4kXtCUTRYeT2TU/XCXh
1zA6Ko18QgTCKstAjRuoeFh5sN6dNb8SKLPK2VWc6A4xsMtw2efkt3rwLRltnQPJLdN2FGc5U9hY
04LpXnBGSxZDnMToe7SfGRVDR+i+Wf0o6rcl3F1pXrLua8zpPtNy37bNh3Plw9Sni2wG+OP6yZqM
vZL1+0Gyb+uoTdSy3WVte0Ici1LwpYqSNfxpjExAkIdZtP+i5qthaW7zbtOjfbYp662qsFf6AN1T
LQ0O33IdZTOIUBN2Zr17sAf0tbJ4I5a8FEXqx5oPJMVowhPZf2rGxzC+lNQsw4P3Op1HBCDRTGGS
4w5b8Z5zNPfaZ0Ks9hA40RV2k0XwnoN4Q614iNGm5b0feuawUMB16CUpENZLaj0qfS4mlonOj6aN
E6318QYHrycfIjq0yQ2b9aozg945uNoBja3oP5b0Aqy1aq0qdFCwSd6fxqaKyYnoxYzQlRwbDCow
A2j6VPfKwk/7m83w0eZEtfI0DMh+SOjOtjkDJMW6Y/czEMwxIlFBP1tC6BccD7U4VzM0iPh2nByl
xjkuQmVJgeXvpfHPUtcqXpPypfOQCqPpf1atg7SDdr5U80mv58CT2Qbrypa6nBWQk0y2te0g/kBU
9CUkolyCwHsmwxbU1yjQKemVn80UKaEWbuJjZjArlurR0pqjiUSeuvJC1VdmdekADRTYvJbaRG+T
NBvT3tbjshmbT1VFTEl7aVF1ax1qcWyf52lvLCH/o2Lcj9NFaXa6RjWYhkh4EL4FLJCOSEwZy3ru
MQa4kcHL7rcWKiblScBD6OSKVD2hut2uz2n0XWfNVi1JM2fYo0mYM8opj6WKiC6qeWO8QKI3rJsJ
IvVXm6aQRApyr/Zx/GkuPDE8fMMvbLofaVtDfln1g2qCtqamaa4UxC64XGEk4hZRxFcMuDfVXxI+
ODY/2wX/gfva9Czh3V/jis0w0TKJvoEGzjx6bVXGc75nXI753qIxE8BUPOfKy2Ocjzd9uTXGfDXM
72qDhgFlVX8D+w46w1trToMqAGzIjOExc9xSojgNXIy+YzlHYDbfbLiXEHNOsxd42uvMP7R094YY
eRc7iDp/enDqakU5W5Ueu/zCmAQ2ex77dhsXh1rHGpioF7eg3oESssijrmUGZauaw4zIK3F4lesC
DAhoI4pPGaEKY/KPZt6UfLyctwZfSkv8wSCNddFWu3jMzmQqgVZCM7OOPo3cH/DoG80VrF/1x2i1
x6rzfBNNz2yXhJmZBwedVJGgwmRoIvaFenOen/pkxsrBYJrpMISSdLKa42ydIYUoM4x90UFr7YPS
1dvRmmmjf+9nnugkr9cKje2D2A2u3LSm+NLaR8eYFWQJh5/JPt0y0aoh0ujVgMXHRv3WZmEzZ77w
jDqsa7FRHgWlSp5ePQf6sPtMXOqwQFf13KVEa3aOBubByaz2bb2sC73x8+peTtZWxOTPacWm4o3L
MeI0Ehww66593XEtJ2tYjZXbbUYF1+rMQ5mA0xmvDRbYZV5eSScD5ou2S7Y8aQZH/eheWuctTcuQ
nIrQafhKLRwTDWJiVlJPDLcFLgzN+tuM4Hb4iIUkX/N54acqyL+QUjkkU72S+U4xdZjZ125wIcc5
Eq2/ziZap3xz2njTJneQXU09xAjBJLGyzl+Orq9QQxW7DoPpcxs3K0ouA6fAYz3fW+awxDpOUxU0
6bjKGPAFcnaXM7n3dpJojXb5bQbo+LHzpyXeVBCXrf1TQwKNhOMwpfrKmJy92UWHRXWm+vC1gB8A
YNV9i5RmCCcYd/2xQXcoWZBnNJK8744zYzgXmrM1239OUaOPIPG9aBQwisvUJEGJppxKYzUYFkD0
2NGo55uIMe/y4RWTwimNOuDtzHctBmDCpLz+2Zltbo91ikSlVfJw7IVf6x7Y/AkCQkERYuMvf5Cl
JiWfI/5IxUQnNWyz+USZpz8AkhfZeXr89fyaA8s7bk0h87SKUP+kD2tSq/4Vw4JS2UarJa9xaTHE
02NhfD+W59Ipb4mVrMfxxcOlJnWiZHWG0kw9CvmSUGIY0e2k0en5k6BhM9EPDHypDAv0wyYnsyd+
i11FVPFbZKSB7lLOlgAzoNVOgHRoZg3yESylN1YMj3TlWju3U/3/5UYgJHb53ENEPTCGP1M8NBDp
nx4l/mj9DvPw2XXapoPYrhoCB7XXYZk5d9WwSPWDl1861WLGJOvD/AJv24hcbh3OyBkRblxisnm4
9CKG9HohmQgb1OTse+0jgoe1Gqjx+aR531HKHmCtbALkDAMnhx1gBnsv5iDq1S+tTq+FFN95anK5
sGyOfUK+eHaz42m3KPyYMb23+nGpGTwuSg1/ycPY8Hw5wt0juAHP2BbzezajaJhuznipu++I+ypv
+YKQO+SchgScrBr27sevpAc4M2LS7hjcGA65OwyohZk62uUsxjioJuV9LHRQMGVVql+K8bKgTx70
zJdIPJ0uPRTmjH2EEH2O3AE1eDbdiGkPaKtew0v5S/E5/8fReSxHjitR9IsYQRK0W5X3UkkqmQ1D
pkXvQYDk18+pWbx4EzPdarWKBDJv3ntSjz8Oanqd9AvDei0wxNLXLiuCCWxXxmZnPybsAK9UvGjT
DfGLN0ehusRRgHSO5TXFyCl0WFFWlCkqa71vgnjL5isEIH8nMhITLgUIgRlOG6aK9KXPKhsZ/035
NyNgIm4ar1/agB4t4/GoZnGdovwvDKq13XSH2G0/ZOYco0BfAsM/dZG8+zOni9Mny5RBW9ext3P6
7rqB5ckYaer+VFefuXrTpMbmaafbBN+bteizo011gsHqYPqMnXC0BNaw1kScVIax16YZZNREQNTJ
Ft7EprLir2LoJRyyu+2EGbs4mEmIqwOEDLt0oUZeitw8eQ60Hy8JV134TIW3lFg1k+R8VxtZNbxC
xVxG9AZRaS6m1FnPvBk+J1jhw6dO52vuXySLGGU9HO1xOITsyH0w589uYBY06EMXg+qdxNGJew4t
EsgaXaMmVNNzww3IKPGjmf5Kzb4XjDwmPwR/TE5eZzw1AZthK3VmvoOfEimBooR9BOZDksc7K2QF
pJzfDc3V5DW7uPJpKqc32w5XQ6y3Ubm1aHqGbp3PrMZkglRgDDGpZq3MeRzjPyZtE4KsNcnPedK7
nGcD4DF1YbfouTu5vAfBg8u1FlGoZzlKUF5RV0Q53eVUtn856uVsMfG35mVP3sFN1JNpnwJ+V6LK
l4imI2SxNXr2kH+3Dc6OlDAk8YyjVX1obAIVg9ZC+ksWpTfhR0iYHhvc0BQLi9I44/FlTL3yeA8a
2tC5ICpmwzCkrGYXkeCiUJw7EfkyNqSmKb8jiQ6qyLeyIYdWGQfljWeL5fTBnQNHQa/dS5qDx2lC
vFp3Y5tPiCakN2AWOgrE/AQ3GbE3Yor3djsR3oroERWDunQDgl4q+sOURRz4Bl6C+ptp+mqgGGAM
vff45yiWS/BbnGBgJfEM7ny2L7tdBFrCIpSI9aWYY1T//laULHcdJ8mmy7x7bbLMI8Pg0DXY0aPo
q8eUUtcuMNi5CYZ91+m4oLRpLdxuY+LYTylJO8x8dvnY5uCgjHUpgsNo/UPpXSjvtzCblRFsdYkh
q2Zd7ONEn4b19BuTBENUR15ZXuCRkdP4yD+0urbVPsahxoRksBQGD16kCF9fbq1r0rsmLV9hfGi+
nyzpVkoPhPOIsE1o4M1v0XBzfk5cZpWT8KyNi15d/eo9ZClBQVJMzcO5TqJVVP1OhGmYHT+w7QwU
LZ7Q9NfialL3SkDMhzaHPjlt4+gPXxgsuoXRxT9V2j1Ksjr4yFaF+eJkNnqjdXDvQxuQlrNzzDiV
q3hEvV721lYiEffVt5GwmRAreEUqv6O3Mq2bDMQmmS5mADzQouzKz032VNbIcQWibHu7/1IPvphQ
yJm4fIp2o5Q8mrNYilrgWsEGwwPHYmkOohZcJ1uwepvnM9ub8YdDuqbFWpdVRHFclqu5jG8mm/O5
YgEsE5QxXzTD3iT6IbknDIvn0hl2vnkozV+n5XnUXYVhae67RRy0737dO4tspBi3zKo4xobE9DBr
EwWjvUcJEmDkvo/Pumb00AdoBqRgF/ZYsyX414m3g/dj9PXaTwDCRi0uYvwxfYPryqamdEbqCgvm
PW5gK4OZh9MkqJHBGxqGOO2NVeoPz2J+Tgw4PDJc5XXChuz1Pc0rifsLUZ8S1SDJXSzxJOdqycaI
h64gozYNNQlH1g32jGvCNVDohUlrHuXW1q5YFPwV9l8NQkjbFBd2Rr/WKZbZQODQIfqupgoBP7g1
dnMe7OI4Gy4ffrsfShwJiN9m+lgnjwk6mE1SMg/pPDq5kMQ3QpxihmNhXNo0E8DZ/NVNnqv4Uv9/
qLB0hvZL0RcPr1OzYPoxZM9JvE9capxT0b2TuVwI+zEdT+O8Fi2+yfIhK8ut2aqVbPCnXnTPhrOC
uSyNN75cRpR++zKZ7cbFcOxyOsjwhQp/hWWxx2hT+qw4R3kxP2f7NMlnYZxtk2NiJo6HxtJV8/1Y
WlYFQ8FJX6fwI4eOIdphX3IHM/18yNOJcMOb1X3mybjOic+oMFyiWW18Ud20S8am9+jNWGrY2iH7
UIggGpznYThvQurqwun2VSuRHfk26BNS/ibqXY4EcqyvrGnWjbWqXCK4fIEhnHgLSYjTZ/n82QFG
Ji++4qsbR/pcCRIF3bA17BOe5VRHx8hMD5XmsaKeJVBF5JdIGYTxzFoDUzIZmxorZDEnWrnqqnBJ
g/ZnAIUEHv/q1mIZoLeZvMNYflS1u3Cm6Yd2BwvwCKha3Wr3XdfB2gzlumyq59m7RMawn/1yPfbn
Wd8EZ4h9j/8yho1nflRke8fssfbrzZjHi5k0Yka/FbQvMQY7n0lWOgPSGe6+2czRaxe52vR+VP81
o3w3DA9jqBHUvy4FDsewR20zWFfFCK0yzJUMqqXPWZhZNrqrXNdFsTejzzDFUtZ/8nJG5a4goBwk
WGeOrbtU6CZMBgz8DSuL8LnqFgGD00J/yfDQ6yeTuX5EOw8tcgxc2pPxQbJ8w7hbXQPNgiFEQ7Yr
576382l+lEUURGJXcA+CViq3zpO8xXQRMUNLh+msnUwUpR9WXOxMov5aXsizujQ9dvzmMSGAd7ts
22RDWrCkUCGT8OCbt7ulwQ33bvfUtt1St/rctPmxJ6gRuOnFD+42Yd5NTM9LP0ZvxUia7Qvv17Fx
UfvTtapJPEM/TRl6mxiPDcvY2LCTdfiRGjwDPx7wZz9blAlFhVEupvkHz9eahOM6re4nvXi1iTTn
wW85XeZ03+qf0c4WqXyULP9uBoSKBEc9NVCYA9m33b8a4dsDsRFA0LDHbo1VAXMKl0PrAmPx8DmG
1oI/cutZ3q7TV/zEBtbjhohRNL0HCAdZ06/TEIwDmV6/JMPaEo1llh90+/he7ChAy9RXg2ILc0zY
UxNeRMKjTiG5vqmjaZHG7KyNbTouXvlyfm6yb9c/2XilB6SgKEzXZawXlZkcs6Gg5jYPmRcQUmgw
YlaXycF/wHIuaq9SmyfU5qWNmRxTL/sR/OjadO2lHTp2g9vPMsHn4e7q5LUgAZTFZNmflZFeYq5M
p4gWTrUTHHrGsKrxqOfmeyMKHrd79szCiYue4fRnxQjDmN7Llhj0NSuQvoJj0twE3lp7EnshgHPg
BNIcPI38mvWvNYFj4KAc4ycbsHmAbJoukIhDPrIut5Zui0nWGC6VovMVn3ljXIzRXiQVxd3Md9x2
2bUPB7yP5HPLbOlKeWxqG924OLZZ+ago56b0LjtqYLve1p+7tStIGpjZJsK9KUS5ciXP4gCoAjlM
Vs5CNmypz8BTMEWNwgZIC1I7X5BwmFMtyBYsHVA0lsRLTOwuk0snHxUVg4f+n3BW9zh7QctR+7l1
d/KIBMdt+dKHvMNWwPRWbMiOL6eADqN/N9E+qzpcNErjd2ruUWcQM+K1o4WybSqJiECGwZ4zVK68
PgXWt1cI3HEdc2mCB4RHdXFTYf1X4L+3Agw7U35w6nGLJL4p4ZJkcbOuGNNG/lOZmg95wbtjGc67
48TrnJc2aafDyDMz8UnYDRhwpotpz+5N8npYH7eDnlhGla4dGb9JF8s0Nq1GbQLMEIXXPckUcbuJ
gl+008XkE3Zj2JJY5lpG/+z2o+3/jITAhulv2Rz/kA8NdfO56cO1IvUfeFhcHYZpNVUaPtqJRLkw
f+L+Q4iAkukSGzWdlVimNO6JhB32l1V/3kitAyR4iNQlFPu2EYu2zUhZtZybcsufXRr7+1VZ/QXe
6+gAdOZft8Sgikwevcp/crGElDgQmuwkQrW1AbX4uV54/siA/bUy452iCCU3BK6Z6sc6J/o2wEwO
xDGjFK3Evr63Bzi2RjRWfW/G7W5pU8lP5qfNAdRlPabxgBcU6/fQxcz+CrAqNpnJwHdOVcHVQVIp
1hp7RjfA3MjnpSnHcztCrhhI52Yj6VaczFtTDiAEvDfIMiiK/rrOLXbhpfyUU1sMS8JD5F2SbF/n
znGKmr2cupVh5eFSgSDCF8Hh0XP1INptS6f4woBHrcGtF7b2ZuL7GBLjWAbNsZ+wzAQiebzbrGp0
4ql0dgQo4GgQK9Lxs6DrI0BwjZV7KmT3WMfJshRhjDe9/OPY3udY1vXMPKFz79t1gDiZal0FOT5q
4yuvOSxtV1FK52uizGtXB+9D7TxGzRw8lNn9usz1PRVaBuQL52UQnL3iW4U7P/4J7VvDvDkwiMxg
l4aJ+3CvMxIyLQZnuph2NRnttnk1LHfhuieD2nTCntKRV7WrL2/EfM0/xuObR0/eIuEL99T1EWS5
mzUzD+NT7kgpO0xoqiDcwL9ZMNhNh34xgntlZhCR76hZ6VJNt04DHAeFlX6a4rn28Q7qy10h9EsM
oi1XunGrdbi24xsbKR/msAEPPjxYnbVKKEPiyV8bIetQeusKDfLkqj1N/d6jx6rjl8artyB1nj3v
kOAIzYhqhdiLBCGKlDPFnWIiA/myQu7BDkP/T2QfhUFFF1G6Wzdt7kygxzzGOtTIh7pMNhZuV386
i/4tz2lEe9YE63896SUR/8snbn0E9yFEj6hvg3kdzG1nHU3v5BQYYp8yXEUSS3O9VMnGjsTKwdHK
/BIex4cW/AHq0xyeBrqXnOUw5W2yYhK3b1MKJ+LSNj+u/ShQ8o1+PKUyf/Xjcp0MtHEsHnArY+1x
HQgsl0GxG8xpZbk3uyYGSsqVIyZeR/Wr6b2FzFLa+isjr4W+GnOT4MOU/tplxYdpPbv5Wx+uAvIb
DL1iw8M+EiGHpdhOjUVfMDLxX8L5uTMY43b8cP1/JC96xAuboGhCAFQGHiZHiRD1VZY/pbHFRT/7
epPpBFOFvQ1ks07VR0r4N7KfkQidbpdG6oguyme8SSccPVDvvyStc26fyvrq4zFs02ef4GfirZug
4Vlutq1+o/YxbQjKUchE8eTAtbGT05x8CH3wnS9neC3KnVlupffS4mw1Yr1ihv7c1q8jN2nLvDSL
3x0bKkBfb0vm4iaPq9fFG1fGHPdiNUoCPWO771IWpijX+6JqqPFr98khsRhyh7FziLOGBsIUh9Al
MKw/zWRnueWyyS8zg13HzI6ZKKjdQ3R2GbJ2O62eHbPbDM5HVP24JWYiFymLaVY9EmhRNGtBv+zc
mwUkbMrZYo4H2Q07KEWMmtpqFbW/eX2f0rrbavqX0cO55XSOcCnwOdbVIWc6Nbkvo/izFd52L+ct
/Alsul5QR5V1aFMOLka7lmBHGqG0/2VBj9dNVUcZ+tvc6J4sW4DK2vqRJGs0bnJiQ5n9kXu7nooy
KedFXk5rqY/u9I9Qek+KSjAQur/5TFy37fTmScj8XH6+/tPZzuQhcyQllnXMUpaeYjLneeSGYiEc
s48SYjb7yem3wm5rKHRLQzEUG1fdzBqsZB2CgwJs/zCFMP/MR8BgKzewdhrQpqXI02CtaF/NfuWM
00oZl5G3z46fYBOEZf9QMBqHJkLO2bq3HD5pMgPfEgddLpY90q85v0T9R8XT7hcvpvHb64OkhogR
Ge3+0x0/hf/jKbxmuJJw8pKT9s4RxC1Bb6kxsZjonJhQVL7zg71QN7yihrsigxZQ/kKRmINtlr0Z
NdWgj1xnnnOcLDNT8hR6gNMAKrE/vDsdwcrt7olWLsbfngd4zJKenFIQDbB/9L6n5E3C+DIEJrCq
fNuA/wkS99GJiwOyJdKweKKM3+CCxGeQoP9gZWYPfapZ7jVDZPMzbuU4kPw9LUNssyapwJinI9Vr
2pPK8N6kNex9kePldKcH6VfNgjobLakbGUH7G0sz6WiDnCuow7Srq7NQxk+i9S7hR1E0PqmA5uzf
UTGZhU6ZY6gmjFa9DUly6kb1bM9iBwGzX3t45kdH4mKpaYs6N1uHvBlNk2DuRRga0nDbyghFCsd2
ECDuOkiyAF4ulh4+dNPtGQvsxqn5aP3ot5PyPKT1TXj8DBkzrEy0wjhiqNMREuGIGyLN/0DRAHEa
yEhajPYi/0XdaRG8iLb1HXjwSaDsLQI/+2jieAlRoJHtahbep2vN9Rrl5ZL6FokMi4iL5SHRO5So
UZ7xygfM/nq1U9gixtn6l1bGrpu/JAVyQFvR9d8F330E3iMb703xvMWRRSq6uxj3sETCgARE0Qkf
yDab+y8zx9+gMnauEdhP9CYs8Mxb5YvZh9ge0FRredFqOI+KVRbQxiI4CpYTYj2nx8OVUdflCqgm
II12OcCJCIvn1FS3DJkjKp1lW16tjtl4M25Tu9pEGgKXqb8TjMOd+U/6xclW2ckqw3NjZI9FhTyv
SdKH+VlFv46nV/3d0GGYaKLouo59nNz+yZjEo4KxMUINmKEvDo21VyP6x4BhmMYjDsSprS1Wtf84
0GByn/EI0NXUyZaaXnruK/yTqKWetUv7+L1V1/l/byJ4mPx2D13HRBEaKGgyIMxPKgKeo4xXzfiF
ofdJtMYmUL9mMIMs6zba3afGR8jAKpypcqsY4LgfHyUroRF6htXY9MeeyzyanGVWt6TlG+wOwcPM
ohXpf45odzYCA40QvOP8EKfvY9ffDKCyzjBsOue3521PMfAlrUkVMu9ciofA1msV6dcUSyykrtVk
G9eespfbQNVnGVyln51xk6xIcC0IOW3qHj5pZi9DbFhW/SXcF90/Foz4CQmbgJpqB4ZW4K4r7HFI
ag9yrLdGzBkfYtGsLe6uJg+CRTAb81La7O7wLJobUetxMRTuOkV36Fyxg6x8qRnRtH2+jw1sBHJR
41qaaXb8LDw0fbJ3MaSEzXNS0hvNJW4/e+vrs+VenRgQojrV1PZ1wmqQ/i9v+lMaOXuvbC8FBeJA
sCRUZKAq2p06XvghLnxYg9M9UZ98Dcx9zBJNdcq3HjzLqTvV/q1r/yl8Jzp4c2stH4IcM539PgNB
sMi/4m+mEWowawZYVWsczbH5kTrUVLVeW4NctHowFmOFKdmTMtzkuQ1Euyn+cK1wjeZ+uHHsjpN9
jJcYaGEPcst7d1frT1CeTf3UWWev5AXgHOybQ01eQJuAHspvnb0Vw7kyH3H77KPZWIH+ynDlFs6T
H8EC+hypkmtxK9mM5f622QF9StXbPrtW8Mw869sJv2K+fvdacbdFQmNx2t/ZGnH0z4xRLS3i9Brq
B/GXEne07j8jbCPaKrfKrA+z616maHgKoUgFbGq5y4nyuRvGtcRc68lDwS2bqOSxcBE0Bz76bnr3
TG8/ktBsXYbpqxLTEDiYjD0VwiUpOCZqlSKH5NVPWny6hkt29k5cHE99HexKfNyyEOAj+5HezCus
B1Ex+k9glVY+sKWyeEzSiBfIoXO3sSRTURvlUoUxihT+Xf/byw+V++nZ/2RJoMALj3MsDybdPi31
grY9TuxFMPmbSrIwFo9niE7NVs4NZLVtlGPNL95buv6WI5CKbmGUI+fAK56cvTftR2yPdsW5j8Dj
Bbg7S3x3EQ42flapz9dBLFt3yU/j4eGQ5gM5sRYm1oOfmsuKLmLoikVvMm7sLlbsrWWyZ7zgZD5w
lW9yQhtBQsEixBXchc8hX2V6nQ/nAlio2YBkuv9XnMOxxWxdds9G8qVABjR4cAvHWeflP8Ph3guW
eUcfS+JNJ/88+U025jWpjfeke0oL7zS01rZNnvqI1qVZlbna98M1vH8dbobQTpbDnK9qJ9uLSC/Y
I3HUoB0TqY69N22kbk+xgGwV+hgN3APMutVIxe8K4l/ctrkND4MiOTFMIrss7AnRa3Cbr5pWwjdD
v4+frd5cVLRCAs58I5FYmaXN2Aa1wfZ2LJgOVv9Oe/uAotGjNiq7YT3ibO9VuU/TKYHcJfdj04AI
Uqch9hZw5vDuDo+W+ewUOeilUxngXfTmLb7KXRvS6FskeYnVj/kqp7f3mnKF3nMxbH+n2XIXzDzf
HN6mvSvVMrUBN2DeoqPyxW5qDkn2OjnPDcwJB+or5kXJoLHJruFwawATTuZf5m0KnhXCMSm43PZS
YqypunVWf8bK4/MjswgXOH+e0ATda4nclFjrNvIWicd74ZyYnRxrgh4i/Bk1rnfQKszxU9aGlpfK
fe1oXQfqWDAY3TWaL5167UNmQ9atzbhAkKudsVgpkKL+a1O9lIJFWebeSQiqM9PVDwmnKlMYxQgb
bmAeVIQGSNwCcFOqfaidswYwYZnRMmK0kWClj5pk3VTdMmb+XUI06mB1iZzFJCGbqSxrWbWXENh9
Desg4wQyEFE81zv4PlOQ8akVPyZ250Hlq0aTVhkiBv3dYcCsUmILzK3b2KlVX5xT92DK4lYUP+PI
ci6/hzh3MZOPMf6qneTgC+NaxjGRlXQvlb/MxusdHxjOH35wGeWOOhhxvK6P2KV8pkrucIiAkARY
O/rm3zheiuCpGo5lxl+bSqBzm5MQDJgBbqLcD3vwrpBZogloUr0RncGT0+41L73Duzzr8lSU1Vla
X+UdrIrCPO8bNIMUv1UuQTIgJAnNf/9LUy6lztkk+Muysl469i2yg5UzDcsoSf+iCb9Iny8KzH8t
LLWGd6xW5nYcfy3rrOxfQj74RvZk87YuvpOuNQhsF+sWmJBNYxnhNpq8W9xzSpsC01SRYulHbsTx
siXr99Al66p7LSvj0VDlqnZB78VrMwBbWV1kE6xM99ZouenAzEy9XkqczXfCt8qALQZvrSt/+j68
9CDQAp91BvYXzr9S/zNGtW5l/dHTxpX1H7Ngh+Cn4E6u5t/IeFQRgysL37j+NxjPU/PsqeBBuy+l
5677Ll7Vw8WbPj2s9oQK5xq0mPNidN+5iaOK+zy/KG/beh8FXchk/zPaEhtT81fdY7lI+1mFz81r
F3YcvkfxRsQTSuK4JGVGxChYj0YCiSs/TjNgffiAkfVi56TSo9+GkYcNwLlFp52jgxzhpDH+Z8rm
d29CWw/z+Bu6vzBZF1H9G5TWpfKdXWC/ZOGTO85L9hisKrAICSOUtGPe0zFadhUPrgYOuBQB5Uoh
TqQft/NkQ2z14DGkX3BQ6XG1WHu53lCrMhkbgXidMit8LFP9mIbXhrh2L9RZ0VT4JFGCwVlhonwK
7OZ9ZqVpw6AlcOAMhaeEUmfaDBiB8FpbZb5Bo9x7/u+ATbgXxjPhko8kw4Bc0kc2XXU1aWV9fOus
hODm/fB7/ylysX10PK2RwWC/6GBWKC6ahjVzzmpo522HvzivzH+ZeMytaZ3gVhmRMtmVZEO1dDvq
0vJWx2qDKWjHY/JnJtGNbDwBCCgdwci0ffBP7Ck8T6CxlToXwtnJ0uf58/Ju0WWduWhajP4QaZJi
M9QxHxvfLqE/9mp0wcUYDin4RXBBzGvz/tC14JPC/KEsSca8efZ2Tg5Zeuyij3nGv52a9w/bm4FP
1S7H32QTG3DCJUOHsviz22I9YAxuIcL17TeBZsHjI2z2/WXJA26GhZTV/Vwcun4prBe/xT0POK3j
0Ap45RLxIrqeWScjQThGlp1/U/teswz4E9FvozoByriyQgvv/7ANmXYLmW0b9AUDHFaRv0kxLARn
z4x5DzwtZoZy3xNJXvB7DiphDmy9VO3V1cbaZ0eIzvjl2cmU72nwXhk/ysVuZv44rVzZYu+M1pXs
GvmFkVLS3s8deUu4YJNpbM3OO3cDtTfFfjX8+ojDVtVsfGdreodg2KLz2OadS+sdh0z8pMIrl2nD
m1q346snkACGuF74RkwJ7i4K9Rp7/zqaBVOQOPCcZSzf4Wryk4ByCJelgSlXoBsrUD15c+M5v0lE
Wa9k8oNIBex6myBv3C+Brnx2LRRxLCTpaEJbgsEcmGvfeDMxfJIQ2PZx/wg0snlw6X8i3F/Aldde
7a/SCsCYE0APylL1ANb6ze2rE0UUM7EELy0JB23GJ9MtP7yqfkv7GqCOILrpHLRrn1loB01+4lKi
xdmYCMiByc5gUAZiIJFDMHFsmEklKDLuHzZ68PSsQMUkE9lYJXE85hy6w28PBEZU0yZxsIBm5UHJ
4uzgNLX7Jd75smd5SjfNL5DDVmP6bJfvntDAm1+z6XGWlwx1rc5A/gRrz3kjEUptpnZmK7Z3+BYU
B2j7lOCN3johCy6C5KLd5FfrGos1UOJ42nVQ+zzfOXPv++58uPeAZsCO8MqUW76BOfqq0Jt1tgmb
9O6FyGv5gPmQAw+S01BhcX6KrIvVMILVnLeCMKW/EhOBxxrX2JzvCOIt7hABFW3T+gU61gZhSCQE
WhOJ1/iaY3n28085HzAXkU9l4E5fZhjJMp74vOleZvkbRB8Z8OSmSth/81ylxGWz5OJ7ahlm07dT
3cNmxQAgXiBNjRPqPtiU8jt23V8j6zcVnFvfdo+TuQ0tTH59c+1CQIjvQqjXe7qrRwZxce4oDeHP
MF5ikR9HoSoSOfoghAm5qM1WpPa/vXoMFwFM2fXgDu9WmubbKA1R5HW5HGH2xRyHlXwymByWKQIJ
f8msa+HWAv2MPocaCljnYkOR8dmsErAoZsZm9ZZiNer5SEqDBEGEiStT5XvvmzgAJFCMWoHyH3se
MHw+9OBJ8+Uz5ZKu9WdXvBqhYkpv5t7ZTygqVHQFb1QQD6u2veqWro2oGjcstWfwvMkK8RFYWixH
PTGyGIy1MI1N4lvriaMtbuyTMLzNOJc7FKqT0vVGBcMfUfitzL2XQNL18rUe2jLfQ3eCBMgHm7OF
GCoK6AJwi4kpziY6uBsNL07Dbew4PVq2e+LcWEz1Pd5G4K/FtosFtBQMDu8WAO8epDHi+GpPWfqK
H8q68jO/eAGvTecyggypVpK5fvf7gY+/yf56E66aL8azyc/cB+/e9I8yqUkldKtY5tcY0IIH04Xx
ycpzOb97qT1g8yhhdT19tT0RJXvoSRBEOMDn8FDx9Li4CJt0uCeCvWE32fH8WAdztchjHIWKOtYO
6wdLw+biwb0zK0MHE3p7DXrn31SHWx9OgxH7m2BgmyT/P9r5h8Y8ugpD+e1OwK6mdpvKe1ed7TND
vdmG2k6WsRrnFjp38aFnseo9a2VFM83raFwHV0PbTSnhGmYLrBzmLrP/eRoty6J/RFQzZzRMZEZr
YJBTwnYoS3uvRLNTA38O/JzjCNPJnbpvibuoThMqmyy9u5QksZVyYU3FSw9TQpbJHronUlRHNsa9
X+PAwKs3gJxgH8Au1hUHE+HLGT4KHwzdSYgo7VmnBk88pdzbTLNlvLGiGr/HE+tgHmzQBQKGUdPc
JE4nsCZwDTqyc2t/jhhUuMCAy5XPYKKja83RuKfxHDkbHCR55wGUzhjpBzfV3iyb9WB3zQzVuuig
/X1oybxKQv8KSGuicPp0JdRycf45jRYbscal8uxjHtgLw2SnfP6WFoJFTJZV7kYTuxxbVu+VzN68
izXWuTdI7swmJxl2A5GBTAwsmtBAeRo4bynaJ1fw2UVmZK1U55crL9PerhXQUhIXIKST6Z/7iBAB
G9FhXjf+xLx+iljVOMXFXQ1WS2tEY7fXhFA+x9nbdnjMpBSAF56zbt92+XfuNk9FEp9i39qYOZUn
7Ufg+agCbGckKORU0Trxeb0JsGXuSpGwht4xUS7UOEM60oJx8JE3oENYVOYEawdyQEe9y0EcCn8t
Mbx3wGGwkSzJEWEE4YdTuVgPKoIG2aOy1bYLaDkopBJFgsFmuYrFVgLY4JfBq/eVphumCq6hsiUF
K0X6CNRNeS4xWmcoBoWVvrj/byigJh5TjsxXp/w3QkBukx+rqlmBIfnpWQtlftmsU777U+w90gSc
2PaNpSGE2WaDX0w1aeLgSDxc1eFHE97dQ8N7NT45ybAHUr4pGXQNeb5HQNiFxHz6QUGxOEDtWg0T
HAQzWsVts/RidRLexNGOgUYZLJgbhgX2v1swieexlKcMaDvEy0Ncdg+ZWX0arf3ARj1OJVnAzzfe
PArvNZgKKjUHanxjIEoCUf8YI+dNx9Nvk7ZnyAhL22SZc3vJJ+b3HsY2GlIiMzt3br4wsKzbJDqD
8ebyVAvdA0j0+QU+D/XdIOT07yFke5XoRQdix8zNfdGzowgbMj69ttKgp+O3oMkPg7f3LRzW46OL
x5iwxbvXP8vqRolynIZ9Jd7S2gYeXOIwAiMObCcamXJt5nB4tLNh4/7H0XksRY5EUfSLFJHyqW0Z
lbdQULBRQAPy3uvr52hWvRgDXSVlPnPvuXNLXqsrFKGsvIOa5BcKBPMXoSCymvdkIj/dSZAEe66j
eIhG+lef2VJJeaniR6uDeXuRbzstadxu9is2Mz/e1xh2Jkwbzcq8pZnhgklbKnQSQcSn1ZbvQlzy
7KbiZjNQTEyh6sZ6eC8qedOGa5eoYGOtu5qToIL1LIKXECN07Yxdm8sT3eehq9On3WkAqRruA1XY
x8BJt6T9fCbzEc5M4FSTzE0ky8qcoPIGxBPVjybV4HTZV2/oWT9zSTBKUe2PAdRjzu6vK5Ebdsqy
CbRtHsnvvubEr8qD2mnjKhTmqQ0fpp/8mr7jWlLs6uF1nJ3UQEwTIF6rcjJPIqkOaLVPDmVBnwQs
SDCfFxAThr75LkLjNbC8W+i1xrL2+F56wVCFsDycl4Ht33KJd6ZWSgbZNq/IJDaa6dxD+Rel4zXz
5Kqrf/uwBLU5rq1JHuO++0jj4tLBP/ANBZwGiqW4qvYhUzoo/Ve7DVnKqULZD2DAgFfq2ZYub946
5m8C+ppAg5W1zqGrqDWD9j0sY/iHxjb2YuiKHZFMrfovl845qNoewgw2eOGlP03GVDwhLqbJ2k1X
Mmdr+lDZd3gB2JNUaGylm6oqrs6mFWteiXifTsGbnVsH5jSstENOqEhC29H/DSUWcGv6ZBDGNkCc
iwSSutbdFTP/4oXYZ4aJqRqJaOUxEIEl5nnOIzULZoDRnyzJtIsa9P0qQVCIjGsG7Wy+DZRVqvEQ
QbZLZPSl6cm/RKmARtcHU0f0NNJvKjoFlCZAVXnKY0jHdz4ZBAnVa6olNw/kFXlXDBx8rU2WjdGu
VS3vYaAomov1M2EdDMLHnomsI9FOqfKJP/VIx7E12/wr75U9n/umKOW2Kxq+9vzoN/zeen2nKANy
ghpXNMU/EijY5SLgHRsfZUJ0bxzwk4ZIbmMSWctsViaOaoycgU13EH7LAQzgiMqI/2neJxBqYfSk
xwQk/shtZ3JHR/5rntSoHfV1Y36FfgozrV0HhgSbMx2qykIMMSGxDIvkX6aKm+5pJ09y/OQcklNY
PYRxQF45uiCHSHexryPD34WaB6fMIUQBlgL7/oHBneJU3rYJ4+YAcAxuoNbtyzBGJIiKYT42Pbqc
0ro4YUgzXyDvB+AdtKcgmXayjXbS+qlAQvXM0nP73uCf7XDKGKp3KTsYzgO3AscGIuUVD5ELHQCh
HKpUE9ZzGrGCIxJjYAgxg5XeQuWZQCCyRk7ZDjOu/RkUhBV4ZMyUm7Z3znB0rlB3uCNgiqBIaxAe
s2ZE0BVtE9EeZ49+xj6rgzOJNB4h/tlG6s52XkEgJNgrwuNqGct0OXOUjubJ3IUZbFW41pvUZyDr
9CNPDlPB3Hv2hrYxVG6lGKAz6wriOq5mZO8qQOR2mn1XyZvixJ+ibM5AqNC5YR+bpmnV5eOKjvM+
DdnDyaFdabjVWBaiM1mV8Y1R6NqGSzCqH8IrHq09V4KCaDUGKZGa4OTtNrXpirpGIIkBHO63z3aK
jIfYsI8RrRW12ptgY2SMSIzNfi2R5VsJd+HUlTt9HgTC6F40xH3xFHlqv1eMFGNhX28jXadbSo89
507QXnSYxomytaWyd8hMMpK/Sdd2Sh24CXJop8WRMR0K9l+hiTqbfAJMXHl2tMFdTchurLY76vxZ
yuTNE/eu3EpxDXBYLdShxbXFbjlyLu14GGPkvFN8bup9Y1P2J/lDARNnndhxFVikjipNHPR6NZH/
8qb+HCjMh1TgnsG6gjweOgclGbqidpONxT2uXuEIKqz3xhD8FMle9hgee4t4CZtphuQ4yw0MCbLC
bzz+CT94lcnPFEfbKMBe19fF1a4gSjq/el1fqwzsL2P5doaGG/1uzpljULyPHYXhiULCXP0A9QUq
51kjn8hTsUkTtlP4pJ2GQZqUC6BcOFC81UBPOhgvuWCOniUrcpCwTeLVGj57vcQcTNoVQ9fOSx42
6h0y5jqjXre4luLI/vBLE7+VIEIAP6r+r5PdIVOHZYlDl3BZXNOY/8t6P0S3QYNqNAe52eFOUuvL
qHPjZICJDkvOSvfTVK4rLJCSGJJ44i3z/1kKPpgJmTJraepykye70L8VUxIjFXUY+mr4qqBlHRAK
Q/NIZf4dp9lLifWE1Scz9GUPdKXbzdadgc1CU6endFLf1CJHneIdaOKOWTktffp91FcPsjG+e1wg
Zqrw1Axrn4mzGe/j/Btf3Z9sX5yGblf7m/ri7DfqQ2HT2PvDpQbWJ/wXhjQrHVC2FlE4sZ4zIN9a
DsphoNRRyrxbPNrh0mr1tu/MPVksNEGUQAb+wptprVU8tj0ZeeEx1OqDMh2VCF0Oap+1PfpbTdkV
zd4vrGPtIHGmSOLuhJ6zTYLgaDkg4JVtQdAFBb5Tbp202LZtuU39YpcIZxUGuuthpKxBuvKch6cS
hEqWbKf59Mjf+6Y8kIO1K6yCXX/o4CULD36H5tBSfzxObSX740PcS/xO9BkrT0F6CZ3eHFBodTxh
j4l7cITJ3tk/KLDcfsx3Y0vQA3g0xN7/YiujGtPoboAPcjgbLYu9dsJrXo0rAHqNam6TeaOk2SkD
8+oy9p2rVRCjYmvbqfW6IqfH46R3aKBi31+3OWku2VvUgFQtvYtEKYx7aTPPOgfn29Bmmftv6cRY
5VmtqVewRPuYvbUG88/hajWVp9OxHpr9eNgig9zYFXFzGn2slyytMyyinnryfdVVyYeuPMITaAI7
zcVmdhrNdmVpGoVTBqiNCJ4QnZHsF45J5FIwUJsmy8hG1Y77RWgXs6Q5tRUE5kQD8TtRSCPt4RBZ
O0LfCSRYDnKqjh0gMy14hRbzN5VhrvViWoFC96TMTId1jdF1SnN4Vc3VwJyaeSdjfDRyFnpAI56e
zIlWfedvAgyX+oAgXD3p5OJ0VrPPo3rvA6VW6z8tjPetla0yhpazLSzM/hVjvI+8zyzdBAh2/eg7
L6pdp4yXYbBcJVRcOI8/pfaXQnA1uvAYRw7JcJ+K9ZPZiHD+J6sl+xlJMbPdhX5L2FwJc5Z8PmkC
lkFRvtnE/FjRE7hyxURtCvD0q3TkLEMdRC8mOByQtMhzflX+sPvxnMT9YgRyacp6YwTaXR0d9GUR
cFAFI2TDU2O7CX/xhhEJQvRlFlhr9jx4cGllRb6sFeJDGNrbCqVQd56YGHS1SprWRBoQI6TRpk4h
Vrcr0KzPLjPEbkwWatkyLQxPrVqdilrdUfutoaa8SYoApkuz+4eho4OYSbbZOvJAqBWIpEw8cDZF
TMuMeVPQRQZq/gOWajOgGusNREH+y+g0BxUEzZSwkk8VbsQBNP6RwDY4LGo9r8eAGJCcEAP2mcRH
EzyhN+EE8ZmQ3Q1GizoNkOVJxuHaLusJlww6VuJs8rME6yZDZKfdG8m5MTD3o5GbUkRtYlp3VBcm
6TUOiTuTsdMMWmic0zmOxQlgQzF+1Ew66U2YSWgrJq+MRJ8RPC//sx2MjUFN1NcgvYh40OwZjAue
A3abzJEsdJ94qkYUr13FChjenzZ2m5zjqeYamHQkIY4OqjBfZagNFFi53KiYdTTZXr0c4ZUHBJIJ
bk//yRwAND9ykxrTvCZvXTPS2bwEgjlj1e21RrhZdnV88nseTbmtKYvikIUylEOfHa/JsWPahyoM
iLW8j+w1Yqe+6vHZUJ6Zo7qyNLZJNp7N6C4gqaTd3QgwY2jqzoOP1cCbK2KHIJmACRhIx2kRTHev
f68akCDqtodS3qlnJds2PFhd8lObvCYfZpe5ag+GwEjX9cSImJTR+ukFTy38Be/CWByEQL0os181
fPeLR13/VjzYmZGt64qNBzk6jHN6txc3Jdj74zrO0j3FYWTTWZ81gCc+aYUT2utgTNwZUqzCWmMo
3Gu4iqdy47AqFUSB2RQEUx5iGDtbbEUt2pgYjYeVnFvAJ1mzTvqd0bi+86qpm7ZOlxUOncjyVhFj
KcnRoiAW91GIleOm9xF0p1SizslncVSY83npnfzqkc8c1Dk/KysOiH42Ui02yB8X9GOO9l6Zhwyf
QUS6lsL4XHjTIgme6vQdszRIeQgVnqYmdNbqnOIW/OQ2RIWe2SgumCHLzmpUrL32HVL4nLKxJKt3
YZZIw6Kzb7wFCv8N3nTH+Rbhr1Xzf3NY1+v3oX8PEUPrYIAlQhUR36xeW1mRfMQ9DTkxxAmfD7Iw
xEqfQ/fhZBmFhlh2Fo5ktMEZTIaQDwMz2sGo9Hc5YfcSv30msLGB4aD0I3oO5QzhtCaPoyM2JZgX
VCauI7if7ZeQ/jj13VHT3jWzPbXBQ3LXRjbdJd89dNFl3mr3NJxQERS7XkkvMvqOnD13G54oTspx
xelF1kt+ohCyGESk2pdmX+jHEbI2SBxsfNSFa2jYLuCN+PbaDogG15+lnZ0ioT4LbVqrugHrwniT
01sJAAU1+tWj2TX1i1FyhIYfYYLADSFN4o076fxFbIl9zVgXpvePMc1i8q9BDF6DdZWginWqF6FD
MxvZ/tWlS7m+qfDb29pPYd0aaaN+ri5JmO0cp1rNgy4/9feKJV/1rERc2zSXHjTGxPXEXbRVKuyx
8wGp4v5kOLLW5j6R/QditvjQq+FeZ9Xbo5i0swjyFsG2DFTHfDg18qNJpuXU4ILiqqxsBw3+6KZd
skvxA4gsPusiRXPa7T3Np2nDZJZUa2uMj0Xtr/vimVEFuQKEa9VPGcMMylW7vpQhsyVSXBvu8EBd
DLp1jERxIpvx2pCJ0AaSJUx4HuaDfdA+M3QPKvjuzvLcSooXO/kXmYiTmnE9UUyHSJzQSaNIq4ja
64mLovyf6NGlMVgLBQVjKok2ch5tYzCESDgmGUGyKtYRNupT6mpqdB+LZzQRbXGWHrr8kt1CFaI7
6vCoU0cuIgwnNKbVdB29lGmqzkbViK/t1AZzv8qwFAPOUk9bUNgTSNBolj9ahfkCGvliLS8uzYRr
xxzN2imvgh3pPVw3/IlCA1HeNppTM7s3hfLBxqmEiGtU/1rvOzfvVTztTR82RadaD4X8b5uQVcD8
j5YLahQjjEpUfwthJL+YGQug6Gi9x4z2OqNaTVNvW1celnj/TmlA7kTTvkU+wKco0S75oL+30uOa
DEuYGmip0QTOGHHu1sJg/3qZEECXE+wxW+e8QErNv+cT9UEbSzUI+yTm8CuKSzauyM2LvV8fvWVc
Q9enIBuDI8k+dHbJzGONmVpHQNP4BhJeIVxgcGw3s2s31u1LridvTXfz5zwfB2K8zUD3S0d4acma
IRWmhgwKmIrlhDtATdpv1CN8ffQCdDmwr0zmDzrnBclCHSwjfyg2k3422TH6eBkYDC8qJiU9wecw
/9fCBtA3gCGHxeLQUIc+DLp6r6T0TSkvgtdQ1CdHfMgQCbyjo6kNaJv2FI9IZpOfzP+O5FfAWW2J
5FSNlD5ae7A8HoFZSx/yPUOkKchDHSA0zmxlIcDHRzBbEwPR1yu6z0U/gruMH6J/MyeTcU6EDlnB
jffpDCTiaN6mxM8YVNMpAgPXl1hdE0LzgJiNVrUN+uLue/8CHlAvtk5VBHV+PLHdAcpxLEp4CcDd
u/oho391Of8z5bdDplOJW0CBaPJXjyTMifRYy8+wKvjRHsU32kzazwb+WKUPoK0pVckm8YdtE+1Z
ZDhRdetIJst7HgpPw/H6gUzVH/S1QDDQAldrEa8mmu8qlP6m+TkYx6ymO26CtYNAPkUhKVwLFJpv
QyroupsIlXMaXFPizwwSall13UhPDLVbXON3JGUrYPFssZgt+XpH9ok9K0OHvX/LdFWFMNIIxEav
Dj65oXv2avkCi3sxH4d+aIDgHW+lWi9Lu3Or+C/M3pIgupUcYSJlsiZV7cQzDaRjeuuo+3zmNAQT
gYnAZ+g/htoG2BfhfbnXHddE2G5KAgDMIt6P3ufIyCHnvC4db+Mk1hpFDqSbLyPXULYn/M65G1dP
2lxudbkdxLBBt8MK5ctscf/Y7cbzxI6J6TpANR/N3S4ZTA1LzNhCqTRVm6THEcD3hFZtYXdyawUh
Txk+6m0v2OMAM2LFosRPQgThG3BkLxzeqCB39pma35FEHoK8x5zHGTtcHayi7USAoegurV+5La1E
g01HFD9leq2ximGiI/eTQVryQE7s2gSgJLI8GizUC979yRerHPWfbyAX/ZWRXDVYflW1f+0Y3TkW
C7kow7Keelj8K++PbpdVnoNzwupdn6mL7uOFbseSje5UO3svCVjwRdMOdfkTEPymZXnAqhK6hoKk
dYif3gQjeNAPpCEtVdQUPeONJiLFOGQJ4oy3xrY/bEVuqI4TGDaSHQMzeZNIlBitYBOjgDEAfaRz
i8CAHmt8efFD9ZRl5HDEG0+86P7A7tDfJ1mytkL7KPn8JkG4huQKFJCJEQVFdbAZVIIuHBSlNYcW
zmSdIjInc1sLmJjIhdZu7eIaMB7mslqlYep66OAn9Gjg8mnlfcAm0bYJxMqOPgtWt2FzYxfAYpYY
ahZPJk15PQcqgVXoqCr4GMBcc0JGE9rH8jNnKCDzfS822UAljr4MRyr2cPNaAD8cXJltk4HVp7Qx
eyzHbNfQyoToy4J1+FTwJmAbwRWshhFr/xUcSLuhMECBObmeXEwK8g3AeIj0dlgzViXHx1sKZcBy
3oIIZBwLtWWgnoOcqtDZwK5g5OXj0rBv0XTCarps2I+sZqEkWWXFPtBcqEKbMT8CN2mzYxBy2bnt
OTJcqdAtLmb8CL++QGpIgDynC+gksTGGC7SjAicE+JO1aYHoP/bl0voBvwtJF2XG96zTXKen7KeP
14yhpmQdDckKeRUv7CIj72KtPaPCHUhUJ12aYHPEnRLOAQSTZWtsc6B0hovbg8FWG21iqs38GBZ3
uTPc+rfDgM+CDZhN8cNQJLV3bJ89c408dcxRibC1IfN4JXqQTHyAMCjNjdnvTOwLm3Y7r/OKVbqT
40YNSW4jWnpJBS33Hm4NeuJ23/Jm8Z6oK0YAsf4pBHXcI9c2OSUUEIiCskcLXUaVvJZsr1Yom2Ha
mqjUuIh3M+mPQplF3rL47fb4NeIfPnGUPUzBaM+XecgKdxewo/3EPEkaLwv1qNirG4gV3/55oFmB
mf9FCo58dkDrg2sG823Ou95T18PTar6cFXJ+mOJrQWv5EjrfkmE+5Huk/rCiv6YAwLwricmlTx2T
R8H4F5V9PGcwkuN18HG1hN1VN6+lsfHo8cjNiVXE4JATV5m3TPc0zISSI3WK83vmH3W4CtHB57Ja
4NfIPSpnLIjkDfvf2QTMqNyhbyYKWr8ba0UBE7+nuAHOBCkZAwTbGfrOOj7WT1swdkaWvU62wIeb
aZm/TDd7jw6YGYMNvw+/PyN+Zb5ecFLxdYxLmV1mOVDGs7GQb5aya1u4tZeBugjytf8qPiIyhf1l
lBKM80jrLYTdttgpwVIe+IB9e2uaN4/Qo3xp3tmKjQEDEAp2N7XZ4x704iT+GJCzV6zqE5oYzLuD
cemHFT5KSLpQKoGgAqxTKje/FhxZH5oDMGWZfU8Ueu9eDd4PhOk2R8NAR+atHZLKAF6xFOi3/REw
ypPrMmKlpC2a1M2ezReJQFDntUcybCPyQOt7/8tEKPhOPtA3Mpwp13PnSfJMsYQNmn7VL/ZRU9bY
OHHr8YoQTpW2q/SePyhRoK7hKeR1aC5MYJFIEPn8CVnopNcuRH+vdaG0+OjtkAY8WKhPlEfMjBi+
YmnFLvaP0mE0roxMVdjeDQTNFVJKqMjY/1v7OK3C75AZtCT5b6l3OzCTGicBWbLwFFw/Xot/fDjy
rv8bv7E9UlwYEhvmIrzBIqE+o1AhvepEGRKr2CsWjJtza5HJ8GxiNkMTuFKKXVD8U/V9Jz979SU3
7c2Mf9uGI7sbJv4MaNbdT5ESHrvgW6PYYOcC6IGATDqTvv3Mf2E0AIZBBmMzC20perh6dnxXRPCE
9jrGqYEYTq56sP38rseCY6RaDcj9xu0sCtrF05rBhe6v2Jh0rvy1L5TK6tyc7tQPRt2xIKtgpZcr
ka7aYdNjvtZWRCgfTP8eaPzkIiSpBXkvoD3G0dqfGlGTKTcrAKWsXXsKy5xsJ/9bKx/kYgxzbFOd
8UF8tLwagPKAfb5k1WlmECT+0UQa0zJOoBCKmydF2rpECuiANm95rDsbsbARQK1mVESsOkp5XT8E
XOmcrujrud8tko4i6uBcOASAJRut+9P7bull6a62elStR0KwuM1UNlITyQ0/ceOatJ6Jor8H5naE
sDNVeL8452Jep7HSFyoG69h/zzN0ie2PpCJl7GdlP+n0jJDKQ4CjI1Eu9nTHRpIXX7OZMhneYB/g
G6FIZfxYMI9J/Td1sG56ZX/nabxOexaGjChJLsP1B66wS7YqWRxpF+GDHg4llZQ6biVvEZnJUAZX
qclX79xYNOrhE8UP/QL8g5H1BbbYziFb8m2eiHcegcYzBAbudhHt47BfCVm9F/IZ8JOVi5Zuc3G0
yuFQqCqQ6FtvvHTABnBT08+x7QyedURudkWUKdHaKsGRg5keddNc+hEcw3A7WABayhzoGoINSElz
+KTteWuZMMhCOAZLckLkV31qYCfgh7YdwpVWkPDaftXVIwbzZWfqyivvDRvtSrI/3An9FHVHx7hH
ebyZNHLlchJy2C0VVs9coT6wgwdbfanHkpHr9xw53xVYhckhnJG5xYvKuFr2T7vF6w80g0AsHGmk
AHbY5KKVMjWbAmZpXqRuWprngFEqlRiVKxTpbwvjU03lgYZzrdb0BYTh4JtJetypKWexhrfDZr0f
NjUJPJ1rBCMUGPJZ8M97zK0dAj4dxbwUtkJCbzBTyZZlW14pVTkWC0azH21TH9gg1X27nFq02U5N
FCGrFhuRkagRsh0r/72nvFUMct/5mUUQ79Ui2HTUGxFzANwOfcYFbXDZJiiARN9tqV9/A8c4M4Db
sdeooZiGPiLa8CTF5JowiIaQj3Y0voNYOxNyQMpnyWTF2ZRVdTAInpCUyukhR0/mkA0dclyjbI6S
4FjCu62FFhyRzkRuMeogvKPqKx0MN6VW9RvaHduvAUzbDQ+uWl2rND1UJF6qA+hO37zRye6KAr9y
yuvkWGsjGA76DNC2ipvfNiBpx/AMPmbZT9qGdc8arstuMKNbgfd0YUTK0dc8t+AUDNjLeCwERi3a
6mN46iZVXwjbPM6yqTxM6Xh8riL7NjjkftjEZAeJGqO0QLmuUlpFhsPrZC9Bu2zzpjgolQPcJPvW
LdhuvhSfQ99jQ9Kvsp9ANiMT4Kq2Q/U+ETla0iM1HC7Ag1Qg/axxS4fQBsR3Ji9MFZA5GAJw6wsU
N8brwFa+DprHLLWCI4A7CMZWDntq1AteJaLlGwpqxZP5UtbkNvjRVwRvk7FJwJmtxoQ8K/7Rj7pr
6YxYBKA7pVAdjh7hSbh6Ca/l1Qw8hy0KvsIuwzedhYipZSb+tMY7y5FiICyNp4X5q+8M2uLst/bF
VajDj1AxSafzod73oJ6y2e0iQXh74QkgvL/Q4mqXNyhPkGC8Zig+h5YpSkJJNEOxkwpllU9ozzBg
WRfK+FuNyqrp1L+kCvZBaC5Tg4urAfJRD1R05MsBWmi/bIepNTyArTPv0R2SAGD0edwlmla5XZSv
+qh7QtP7Z/dcQz0TnSlnXEJ7qMIwboW+tUzwqlX5KNVhW4bN0U/8V53o4EobPw1D/tkaGKbB7rae
RpZuhryNA+EtjC2KZ+5AtjJEJxsAOcS+LGinNOzli6Cw71ncNmujGIglK5KrjNtPWesr4s2OA3o9
w3BezdD8VFts40gR0zy/+4F1t3zCW2GEMjX7SVnOWCzA7BClScYMtyhfpxC6c2ZwUxqkSYzed6YS
nO1Futvn7dMswAWatfLFUPhQKeKlFemLinC78mcXZpm+jDj+eLyDH6wmDAFKtOvFzNTwDdVf+32w
NSQ+vXr41RsLCz3FgKUoPSUTlMAgoEHVOAeqSnkNVR66Uh8+2i6h2QdVBACXI5SmDDE3M2FajnDS
8Ktkn5OHSw9IT7cIW3pZP0c0i+/vrikMBxqjZ3/m9AR5NZThhLXjtBq1N3B1xIw31r2fYIl3YYKg
iIkgW6aj6aCAVW3jvZJcZFmlnhKRXpDAvRnSewk88pOs8Z00zRnca58k1Hi8nPjPx2g3mtPNyXBb
VklxFpIIS4WMMK8O2Wsl2wE7kGp9qJTKlta/hSl3AGvMfVS1+9HmIkUZX+bDXhoUGBV38YA6kw3X
WU/ZOgU92B8WurZWbKpi3GVBsEYgvoK0tMtsxrDGZO26Jjhr02OkiifBg2EHmSEcFXkSk9yJqLp0
DhE8Hg/LYw+r0iEyx0fsPmrdsh7UizC7q2QkkXjEqqSz+uhd55zHngCBFhkJu+QxebM4oicfEzSH
vTMgLx54mINNJJniiK/QqFCHhGvDitYjusZVJ/1XiTUiGWGACGttzWY2GTedy6tIgUuKUQd0ulSz
vXQUN3GG9wjQ3KDOJNqU1Y6+Z1F8dvrklUyK5eThQddAtHHl5BXttVkjhvixuLhDbl076O9hEH3Y
NnRRZih2j+AaulVJ8yxD0yVAYZ07PIZyIkyeG3IyDjUJHR3Ayz3gAocWoMPL1mJ5b4/lhFIAjMM4
yFtETtFEnFFF11wnK9GVnMfwiZjqZITAOFGBTCnE1Sr3TqLuCiPD3wC7kDZpYpDKFqY48MCydi+2
Y/eHsqkpwpnwWW2GNrnHyp+wm5MfiZ1PblNiT8dhVF3fCKiMCQYYw3xv6fnR7qdXJSNMNbcyTkqr
vyeMsBUr/+pEcWns/q3q5GuR2b+cagu/NfcaCuTUGGDR0pZJ1uu29fD1/s7Hsqz4FPGMLho1uggc
1KEanSZEQH5kfjEy3MZ2fTA8e837xWiciIpp0g9aNt61yXrLc9u42nZbvzhUTwsPlpJSKqnr2PMq
A+Yh192r1wX7oeY4sOCJUCt7Q3WWffjeVAE2MxMfXbQ3e/PNCKJ/emiB/wvdHvfJ4L9lsUVNGqPH
8l6ErX44HjGeQfLQvR9Vm5mzPUAgC5YHKTOEERdRfrGR5rcFj389dmxLZR6hdeTG79LohK5jizju
ITLjxTeMpV4QbWTgY4wa7GJlJj6j1r/oCiYsCyVrEsQ7tOXnovBw2VUrLwxCzOH0Q12vlGtdUb/s
2nxJBw3cswKUTMu1rVCBXmXWQ0TOpyIgmKFA07m/q3M2oHUqHeRZrajgkHZy09lsDgPP3uPPJ7oB
mlhEfkwz5R+OVj3HOnutWnSlLEb0pdfj3gJqsdAdnWaZBLKpZujYkBvqo+rA8z/iw1D1Rxy1hov0
KF3ldWLs4hn72hOvV9MGDwimEjm8afbobCzZ5q7sJmtlCNIkpxIHS9zPwHIjFNtYjZ+V11OlamZ+
Skymyun/bqxPdElMw2g08xxYj3EYOvticUKIttvJMP2jYHBLrTg0JJFLCtGm35uiOgTU36ZAJsFo
gTzH5F0ALxZ8A2Hym+r9xjL1tTQFURENf714r0UVecGkn8NAaTiETYQjwycqi05cJp5oz/4Tg4db
bdO2XwMtYcMoKPYOig+ngUVDoL6KYlfhNVeUu1cSSf46MVsIgIxMrAeikCI0RJecL6tqG9l37Al2
vEf0Bc0awfhrbl1tZ62V/1rvWFpXlbWvjinPHL7xOJBiPZ862I7pGkaACRPv0JQgWWLQ5X3g9CDC
jyKF/JU2yo8xx0qXnvQBzuSRZLOMdz6FuVbvbORJyS1lW+jZ28rf56TGoYMD20SCcIAiLzFcFMMg
/P3xjOq85FHwifFQjxqodaDfyDK/ivSFfYxe34Yx2kjjGHc+NaS1DzgY2Pwt/YLl4Mh+yCpWuoLp
ot2auun26QOJDt43fIP9j6T3nzqGZM24HTC7tbRfGR+WL4998duM/6SuHgn2RUJHOHIWQdaEp+j5
yG2STUbW0YCk3J/MNaA0GhD2eSaAoYAwkvQQoKAgjTKR2jbgo6kLhcB0eyXUrRNqDLquxfDhabgc
5gEpduTxEDUfJpJYLzB4rbKjrzw1f7wntHUJr1DPdixM7z6b/IG8oZEuZmI5FflnyfZhZvL0HjB7
tpe6/TIpB8u4t9bTgopDayJ+IFuse9QZ8bVUcQuYL5bxGLSPRn8Lpp+mzg4NmUY6ylqlIOCznDPP
1kl3szpMCPQZY+bO9WIFEkFL/E+jgOyVEflalwcNaTrGj5NHEKsVMgVhyJfxuqIXEEyAId10NkeY
17ljhEZ/OtWl6aocoCHy4yp+wZi1BiG/rDxoreQFB941GGzM4TzPdOUDCQF+8acgF5UM40ZdxwdL
YCR8fAxVpxC9eWK+2CL5SqzpleUYgz/ezd8on2gvgo3ApIHfeVnH4p6jIwWFtmR/Hzk55qPr2L2F
1BBJ+4KIgNHdyDM64/isrYFFJE4ECpePkf50UPr1HG2bV9GLjBgmI0sUOdIZiJCdzWw1U3uCFqdr
AXUOE7Y9njLzK9LszVR+VOOPilmfc2+ehTjMdY2/kYdh0mDCQE8qELz5rUYO+bgc0Kpktf5aMJP2
ITgn9eyt4SFmdNsat04yRIP/qTOwynILlZF4kyBtNQ78IcfJlSPsqzBhRLOZRZl0dywcGlEb4F1a
/sfReexGjmxB9IsIMMmk26q8VTnZDSHTojdJT379HM7iLRp40y1V0eSNG3EC4JRTvWghSrdOx2SV
0CYAPAePxiaNxLJ1oLNUKMyN4b7jGfkrmxiOIxNqW38Pjv2V9YyTZRJ9kpPcSKgSRWE8lI4FT++a
v4DZfTDlPerVyZ1MARIwewwU+Zb+cC2j9FE11bweKDYGHvoCAtmTrcarEcUfsUhO1L5/2737geH+
gBH6axK8YHWBthx4B083XnvS0X7k/QY1lEdDhvZTTYnQ2nTFRRMkoHPSq6Fssdl67PAbUK8oF5+p
LL7bCiNWbSsIhtG+j8e3SXoggkoSXrJaq8xvcK/2l8Idz9KTPXW3WrPEG7lLGhYINCKx7kFyHZ2X
AifdouAltjMwXI89L01V2BBEM5S/oUS1jLEjhz4qBoyUkXwmbr0nZdcvmhVspZY8Uineqskcltpc
JValLchgifVSKlKrPUGZxA8RZflk5zU5MTfsCx3seqUv/Tg55+7IiSdftR4vNs+SHwU5Ps9tj/Su
bq04X2fs5ss4+jAV3WjN1THxyVL3uJQWVs6OGlzkkvzUt97JdyJunvRbZPan1Qh7KxRRmFRUf7aZ
bTvCJGkjEHz1kZ8Vcbm3b0Dztlqu1U/6UD+nPZ3CRvztG8a+jaAN8Nun7vjPg2+A23c1+SVCqtm8
OuS+GrPYhLXLeIRer5wKK1m7CfyIA3ODfmS9w0165tPFq1vCBiUySm1qq7kMZtpnO4/dkcnDllAG
9pZtn0cApgRda/FK+tFZC4PXNPYJCGXvUQrqm/Sdi70k2I1EnWJJL43Q+5tvNIgRFiQQC2s8mPdy
gIWNz6IGZNP9Nv5F4/E1FjwU0OB/A3ul18MyMy5pwPKs2QvOxhk6etXwPP6yEgJxb8PMC2agRjqZ
zygLzzS4ka60AFnpTY++uvw5NE+lRpGqYMamlVFnbxchh1H3ygNrPTQXmKe2e1b09ZAdo4LrMuMg
mpqP0zxE1k+fAsV2P0vtxmuvM2dp4y/qyTEItpF5ymkWXa/eGCW9ad06Dtf6+EiiQ0GEd/RPufLX
tfoJcDnSSb6Ks5+RX3smeNMEsTFhRDEyPhEt3vj2tNKJHFTExEk/o+vwGTkE2NGVLULI4iaoWMB9
DMdxLPwdFa4Li77DkblsrMCEMgt7EwFAf8i+yXwdQwqfJLA0p81uU3ExrK95GpqqeUO1tjS1jIQ6
TtjWp4n91qDPm60wRLRoPkKB5SEKv3nREbrqQOzKzLxWPKKZY/JNxWYWH+AlHTCKsXGPjPZUQpDO
PfYCeJNNgu+2XW5DKJ5iX4IDLZmtSphC/V+anFLv2MMNcDtWkJIE2zqfnoEP02VyjPsYHzggK8K6
SA90CC8Zds8i6JajxpWSf8X+a9jekvZu403o23RZYVUfjmSsp/4hpqvAD64TC+vIPk8HLSXaIF66
VluE7SuMvyeTZjzyFJ3fLg04Ei3PgoBNWO/8lO1jZF6IOQHjAn1K9WefGHR4QChni1WBNfrRqcMm
APiUdznfxLi0EmIjK/ZkbHhS8VyyBrQvlk4VRL2JLU4D6bdnnlTNo+9XV6dWe4wtq6FdkpwD7aNA
u24zrLe8oavLSKy8HSAHJG8J80SCtu943722s2vqe2Bh5dVfBC7GK3l6cfoLp72kMqHiopiKB+Ie
B1teixrnNQwVUym2LZp6bdqrOAJJcGuCqz3dmBGeLNrQw4sT/FW84mEDb6YeuPIPTtyj5BBB2njp
G5y1EYBilnRFRNcCw3vFLxRoxy4gHTbsnfScZTzO8AdJdS9yVnf0iyOeMZKB7Yn6HcmjQ8ZEPObi
1zSvEKEgTICXxp80VDerLGBoT8TZjnnKVVcEBBN/ZGou06gkuHtVsr67JuGY6jsorG2nYarBLlsC
ySx417ZmBTChPs+HjjYDTPzsTe/hEC2kBF1ABDWwFoXebobhOgw3TXxWNYAdzsdmCFHmIAB31ANB
Y/EbzPsD88MoPpnCWcWAIkzJ0G3AchPi9Yxrnr5r9gFWgWZv/eKZrs8BwVKyFa2g4/uAO5D2TBg9
3U+fvPXjLROseZuEjoECtfg8YiKOileWwmxMAJr+G/KvIbuHsUO8Ch8ea7u2vhoiWHv5za63NN+W
5qHvyVUjKaVTunM1+tkHFKK/EQ4ar1JAOZjT+KY1zj68viyqKFin1shCbAlz8RHp4Sqe0x3gjTjy
ivESwwtU3pse0R8/Amt/sVgRDsT7dO9U9R0tes886BczJX7ARZ1yn/hc9SG7wtZi4Yu1NopiVv7D
c2S4f/Ci6figHA00ogYfXQTz1l+tBMISXJpzyF1jA/Fu0HNkABfnEeV7yzz43ipKs6UGnNhjiWOV
VNI4f1gsVvgjVjKmf7tMtsoFsxQb+MBUcUEIfIowTbUafgeeuoyKHykpmd4aXkhyf5hte+6bBNxg
udfL7CQk0K3xrEzJCg6nyURJIl0BZf0K6OHuOcNqkJyaqsG6IUEQ/jObs93kx5ipSG+DXQBoF3+o
iVwh8TR67a1GBebFhQjb7Uta2Aa3XIXBrSrsxyjcvYUzjuzrooz4iTsKVXLrn9uwifPT4xg80gHT
p26tK0JxhnjRJ0mooFtPvdrQUbCZgu5gVp+En9B0neuoJ4epyXZJX/1MJa4s/AQai/ScrPlUgPCf
tL0fQTZLNyVPBjlJuOPTfiB5047xm+2diA7RYXrJs/bYSNL1imqFmDA7e/aJo9g88WDwWcdN/eZ0
Ez4AueZje6d56uqX5d7O9Ovogp/BFpHUGXAqBgrp7SeaT/0Kry1jq+GwCAzZzqhvurgaEpjxMss6
xEiWIvzzFgut3jBWmeQMNukHnQhlW1pEB40TMePVUMUXi8B7CrKt5XxgYOwrCHlEsbUZnWMCBGuo
p11Fk5bwvwNy8BPtqlaon1Mcr5kdHvQeKrv9FZrD2gNAIuiALBuiBBpNOIW7byZiTvE1gEU2IYrj
m7oaRnKz5XSxywDbJxeA6YhLRW8Yu8Cb2aMA5xY+KJ4zo/0jiAiBRH1iuwPAjAQNupUzUcCDGcxT
PQc9/v6ye7Q0yA5swArhHAwK2oQ/7ksKQSbMFBmZyT5mToSBcY5MqPsOQ3x7MaLzpFHQHBXn+fPy
lb+v9XxFLRvq/7B2RHlKsKoLi2dD5qMlKfU8E1cTQbyPOmh3vFmDs9KonY1xUASCrKTwdykBavfC
NuwpCc1mbSOFtPNm08Ypi8GFY6wEijubPG3nBS9zNHxQpt5XCqflOP2bMKhNQEM4ktjTsHXUl87n
WeuvAlCVDnejQigh5b7t7eBXyzRYAJ+xA2wSODqrTaNgh8Mfu+7SAcJkB2oY3KJpB55uX3d/DZDi
hpKSFvttX35iaAZqyEnwMfEfz66fcqBtBP9RD5yrBTMhpm3PrFnyoC5IANXNRsNhFKgPB4RlaIw0
AZaLadrV+KJzLrkUJp/0k9/GCU5u6X3HhT9roCyUln3Tv8bWe8fYNobtknAzP7x+ipIvdqqLqACi
X6xz/Q0/G88qcGH0ExrAAjtOUyA/YbK6aypIQTNypWOYxBLMHQHdi3X4vHMm+RoZr432L0h2dfYo
gi+gQp6JVAb03ldbvf8dZrAxLYTmxgZbHO1g9uJxQ8Mcf6vwoZiTTedDa2aWAa5cMT750dWHcIS/
SGE94vuU+FMG/DmiEJcyG3YEOUBC/hjEFSXjY6JxEAmMlQeGMsvKVe3cm/6z4HA5kvsCl0aHHuwN
7hLCpSw7WWEk64F+0Cn9sNK3FCuviaTdj8MyEZS6WEn5MJD0vfloQ32O07GDGpsjuIZs5jtaSCER
pLvpB7uwn74bPOu9sNkI/9zgMhh6UCbNenTGSxpeRXX3vHLbDMmttv5iNOGaabvke8jw1vgaVx7w
GpX6Fy/Fr0OAJ4yYvlkmBgApAlaeLerWpJBHOL9j48VNkSw0g+1PzJiaydfCYX/R0YPC/2irsJk4
UFrI4kys1asc3Fj8OfPUejQ+fR94w4oFJflHEh+PnkDG8Gp1d6piK4ulMYav5G6HFIigX2N3Roho
KTR56/Xb7HZtolcdr3nYH4PqLUn3XfQbcUTGolAXr176iki1MEYkASp7puFzTjn5yMSJvpxBPyV+
wyk/RERokruwXbpq3idG3/TZK1+9+cTAcagP033KGNL79N7tPW3Xwb7pzpX4HEBDAZSsH4L5xaXB
G4JiuA7lYaq3ZrQPmhcbBW84FfgxSYsOOwNIft1+TpjmTRyj0n8u4p3JreSh0MYFQRtr2gTungIO
w/lHlGxt1G8NVDTuCbveqQQKwz2x97r5qjnsosUvUnbW/rOtv37a9cExC062G22VZyx0yA6MQxl0
/UJ7yJpTX1Pgo0jX/ghTM2Wn7UEhxpHQXedEah6fm/hN+d+q4LTKdMNA4tJC/QoI78nPd4MnOURc
woZzMBWyLnH1fHbevYbpuHTAuZizt195JxiLpfUWiBMoBDi+lfZay4pj8ntMl++QcO30IGvDvUkz
U+I/4H+5wvrm3dFq5VOI6Z5e140h3owQnXni3WdwhLYOXf+TxXLpu8i8HG/imwu/RW8JKPYFZlIS
X8pgpcyrKXD+erGUJc0YIZlKHsJhABJXUt3IwyLOiLux3ExWcsJx0BKt+7H5FbPh1PoGLohsiUU9
JJ6mqCyMXwSkfCe8ugmbax14TeVA8GgXjkBWVz2H/OoXLNYq46TdOdM2ohmuhiHXdHJT8MlYYQgA
m1VYCiPgqa2sB6P7OQzoPG+63Uyml/BvBpAtimoIpqCaeizTe1EcXRINprfxXRVsXvSnChWX4bL1
IWGwM4j8F40vYgw8ev9Yh4UAhcy/wbjn2boz8ddZ9Ubpam9ibiMUClzshZQCUdG7M8TLMX54MNVK
0sx5kCzC8M9ReNM4OhSETyl0XSsPAIN+dPGn49i4WiYOOaHMjQViLiEBX1PSyql5xArS37MALiNb
z53twN/8wSXAz+lgmOKgEGH00ylJhRidkgtqq3oNciwLKSrTj6N3avWbYbDDYx7UyLDfpPiX85/y
cg2Sm2F+GjTydgaxR50Wxy9LSp4nwWKKyDvoxUapYIuzeCFktu+zeuV0LxaFFi1QMFQi7LR7mzRs
VBLL+WXFJpJdRwEIScoUTljejys1MpYGr5NzR0lajuySwqxfWOQiG3vbyE1SjpesPpkGLz8NU1U4
Ye9ifz+jc0SqY+QarlXtXk0aND1ikR01stGAN9govCeH+IU56VsdMNNQzG/9emPzysGAdtRMFqPu
QPG6sTXK7M2L+4ugOsLMX3BQ+1X/z/DFxg7araSRSjhfdglyD8djqRzwuNpPUnyG/DHQuwdYFM6R
wRFUkOHc2cQw2tnvE0wAKo0bHgMJhvPEr3cTN1XPDOy3d9M8y7rc9DML58tgiym1S1lJFF6MaBHI
ieC3LC8xSpVd2nguCF2xgg2qrTO8ePlxJCmdQ8b33woFqwmuPUmBqr1aHHAs93Wobx3Q3ICcBd+U
h1EDbmAT/igMx9pwcV1qPdW3BbOX6E7lvhNQzabnwvtxMf4SiR+Ip4xQiYB/xkxEEosikjd7ljsk
oZU38CEnxVLHyjq+xOmradJJwz4jfzEVnVMUU4aSBqFzIV5zmA9+9S6xPXnxiRdKzvUh2frN9d4F
lkXLPUbiQXxp6XPYyFn5WrAzOIcxlbIXCSh6LV8L+6onN1W89vqFFKfPcZ9GDFfHS+qxZhr2Yf9m
Tu1ysnWUr32GLTSsxifRf9qzjcGFBiI/m4TU9WcbniurXPTOP48mTD19tCi04M4BsURPlnw4c3ui
furtUxzfFXvHAP15x1GdmXHCL8rfCrC9nN3ZSHPaS9kBMcd0hCWfoYPObFy8+1S0i6z/y8gX+5zq
JMuevsgXHeGMYv6iHCJy/a2VNw/onr+zrW+DtpUopSfaSxYeICiiJ/KZ9B9vm4nH3L7mhnbs96jl
ZB8+U5vAYYCh5tZXJ/4MMw3jfaOzFxEv2KAi42XKDga2h1ZIokwVNNOzGLjVnhuwlzhTW4siAWOb
uCd0Ro4glbjEGClDC1AU65+at0FL9a2g37VKop1tNK9uWF4BPkG46r9r6UNRQ0KHSr3Uxw4ztdO8
5gNXWhwDuI3MB6gwclHeSibUZGIEwxmMVtyW5kqlIagmHHWgnMOEsEtS0LyhsvInq7X3QfDcikd1
8kpSyZVxA7S+hJQpTfrk5LBS7dHHdIbPaBeQGE7TFz/6s9t0N+G9jqBVDuVSTh+zD2luaMixZZrj
pvKKfdGSl+ZxNK5zYsGkYw5aC72NgZnQNwTRfCMsus4dbe1isE0QUTlgN7yFEn+8FYm6JCxNFUs4
Axeu51drOTLyt2/Q+3dF/Z3TvaklbOx9Y9UGfrxITDBd0y0NbwnJ6TL4LrxLUlNN/IAZ+zp0exC/
S4wxiynVVhlZNzPR1yJ/ePT2SeMpQrVQNbKtucqT38THFEr9ouhmsfrcBc1HC32Gq8mzDiPUpSrH
0Ab3ekDxGRY2KVuyuFj3cMWUWJlA2W4Lj7ChhQOL04Tm5SsTQItFjL/RaZcI/rkDg3zzHrr22qSN
K8YKL5g/agHsvEf4DoCH8wGwObI0HrWs+QOUMVuQv0DGduCsehhA8wb3tFjaDLF13+xUAA+R9oCk
eKDub+0YVDkOPlMSXO+iXV96hyk5ONZ30HZLWpuxtJFOlZzf9QeaP+LEyJ2WbI3AfDdqayup/VYE
RChoB2TnX+KYKQl3f6XRE6+8I6endWobz5PEYtDf7J4aOcVIOQ1PdP7h0+ZXjngpjSLYxHMos/2I
uFRCw3ov2msUg7m7j90VHJaowm3Jqh0Ay8lgqZRQItcQ2hOejqomCzIr4jujn84GA52W5txJQy5I
67oJ3x0lWzTjbuIAf45svw0bx0o2G2Ztycq8rHxeQfqwrEawU3bxUpddirKVvVTkEBAwS7JBLSmZ
+RVOCCiQTwodz6dJfigvBLHw1Y3P/6OqxLHTyIXfamebcy5M6bKs7Ql3DEZELobaqFY+u/pQUcdR
PCOxxDwcojdh+Dc9+0ox4I7jCLANbQP1fhZ825C/jApILj8AAfOewiAxpKg9zcV7r7SVNBCE2vfG
AfC+hzSMQqwRprAzua7YO9jmFybnEiSBhXWM8VCkGpoBb+74Gvect+XsFX5LvK+QmII+NktjPESE
MB08/NCdnjLcwmP7rxXnIact/eyqU1TdLYwj0noCVa6A0uinSvCtk3fO6nsSfuNrTYlmee0Ih+Vz
tJ+z8RP0Y6Q/h67AfOpgxr+lqt3m/r9yCIHeHbIqWrTWA99640QLm7zxQPuBMC+pUz8N8XNgUUkN
zW2I6pcQG884/pZVvxKF/mdZ3Zp0ehP/2nTaMaLr4JtAO1scAuJFSpzTb7QrSOPFOPdzGzPmOQxZ
GkwpL2EanrX4WAlkDdIImqZtkTmodarPITUFPv+6qhHg3YAokAfojOXbYIPIYMhBJH8ZxLknHIdt
oKzWguAUZROo9zE+8uAxiY0FK0L3Nn21j9EtnWRjaX9deHW0t1G+6O0am0jevREWrpAjg4WJcDmC
eQ6Goyx2Ubh2jVUcvo42GPhiqXW73Nxo3dazD8xINSOtLF4d80LUD6jMCgajBRTXhUH1iONkyVAu
PMK27wnvgVYjEUYEkAOkLpuliS9xCN/dQF8NZ0UPwUuTkqo13CfFKMUPn1krn3EVzTFxHqV7aT1M
tdeWLLXWnRRnFSW+zebH6z8c8xonB9fBHrfyIeDgRYjvWAqfhnxdkY7u9zQC5sl7TgMBSeHZJsbR
EJSU6g+Yh+1hDdOZRYxdvYPXo+CLWnCSe+MsquKLRJDGPZC0MwiBw+XG4gAW5M+F+oTvkIQfVUMQ
ymarfYXYFLMTV3d5LDTuNvyOh1Serf5iZP+wTNbuR6QQUOjZXDQxPIidRh5ZqWE7UF023tsIdAJp
jU/Pvw90qPGCyj2AVM2bB59SkOstGKnpA4TG9t60Hx66b9qf7I7wCjoKnlv+RYqAOHWac0tJ1ZF7
eOgA2sxlj2KqN0dAnwyTnXwDssq56eZG774rViZfoKJ4pL0pQPxu9yIhs5Z0ok7WMWpn9P2non4Y
ewyYKosFlG3up7J9GpEym/CW2x82j2qLyiuIY7NSQk+GKt6L8m1IPkOmgcbdNv0JT9qSk/JJkkEq
YDjFFS+xMAOA4X3U1bTllWvbuEO1AddKH7xgsfM3WPofMQSec90BTcK4CMLDHa+VA3DfqA7wRZmR
0/LQGuV3PUS3eiRn0LTdhsMLX5aZIAFw4VXK1ZcdSLhlZOFmbJqRClPns8uME9PEphoM+ZQktOeQ
/cnH6lg3IYpNk2xSI/21Mv/XAC0OXQzvjd7ybAU9wKmJ0FbItKLv7AyZO8eeyPG77YentAEkI5WL
3mYV4YTOx/YoqlFmTFBdtoYukjkftUffkQkrynXGR6AMNG8gY1S7s93BN1jNwg8Z0aY2X3CWfwtJ
lQb9Oxsxm9y5WTc+czrupnDd6NZtNH1uqj77tIKfhLauwbT6o+fxFrDq4tB15qveZBxn8cMUwDum
OEPEd1dDQM9eW21MgCg6CPesaeHe1CJ/y1KuJqJkfjFkmz72tb3uhe4tjfq7n2Dlj2YfntWCgHag
qHgVd+5oIODRLlevvQD459TMRTaWRAawaYuAoXnsJGutUbX06zLkprNWMLqvk44robb6txjKIv5L
pI6usvA5jffS7ZpDPc+bIMjW8+XoKPfdi5ovvTS56e1V1P4rWVXTKcZjNe92PgUnZpaCaOvfNVIG
Uc1OlmTlWNh/Le9LX9EKitpvWayX4GgEHvu+0SDIGa6cAUiJ1+/4l3FlmYs6c6+Jo58aKgnMgdiH
3W0ZN+k5KnZs5RZeOr+LQIM63c7MrQ+vtl+tML+0WnQv7ZPGjD/IZAOqbNFKuepb+w48hwRsP4sl
8XWU6BOq/KyAWA+Yy7K64TubVi2NB2NPORCKCqvmyt/BKl3pGtbnojgNgfYrXNxr5bCBFDrzynMY
jnVFqW+LRaItkx839t9dqkUXSjScsmrjQmAASUB/ryAnhQhRvs1qsqgnfBwQZFkoLxRJoIpevCKP
b1IvPgvTvrYFGzXNRn2vPP2aldzlalBYLUvaPHwf9WhUeP1a27lIrhF2G3SshBXnFOI9DABUXCd5
v/GLMV/0LpEwfbLvjQPo16EvGEHwzzKoPDQjsUtSi+U//Nmn1uhcsBHjaxM315lhGIDOIbvGZFao
jqvLgQObuWjPbBiAV03hMeycbhFp7p8dSONsO4BmC2EAkihM1I5o4hwYfoaBeyeMES9bDJkb7v4v
Slc/JWA1Oi2MpctaSmCIbVti6sRdXrpMbK2QKHZvrGwhgOh1h6ZJn/WauETJDO1CIZeh+sw9/ZSY
Av05MMGpBz9tV3wNfvMHOmedadqB1pKPYDJ2VaB/lmOyigx4NHbFuSDyPx2rvjQlk5fT65/40Lju
hvbuR827EiSUIpCJQVijtgjzK5noIhTjD1VfX23pWxhGI1Qr+nFJe8IUyLNwlwQJW15ka2htrdbf
YYXO6GH2u666QHUENAuIR0UBjyFskspEv3f/2iZ6yKqMWF6avxCzibR4L77S5bKTvHFZL9HYTCut
Nsz0XZ7lbZ3ufWtid9hdndJaVT3/tyQVbLS97sOJC9qcCwAFTgUxy06usqCZy1GzVTjjvO1YiKFD
sG3RGhryyGkIdln02EXdRN5FY155aO0rkuF+iVisRWT/gjTbtAqd3jX9dTZZF0PW3qIO+3+12acX
vUy/LNeHdOgHbHrhy7L+0uqzOzsG7KScdraHVFaJhpIE/88gzsRins22HxMLqiZxq3zvN9TqFS0D
NQq5nYL5l++JOVybGLz4RO0v4l1NXxHF9QsYCSi/I3ZLT2hr3Q3BHAZ4gDi1fbYWq2AqW1cWh9Wl
4zRIUMJbouDNhNX5vZciTVmIhFCbA4RFbhXCMhzm0hRiTtnDeC5iUiCSxpy+e24qFmx1GRB4oghi
YWOJxCFYsdHBkw6iDbXB9Bm7yzZRpzLH3weEBMduy29jWclw9XzAJBVK6NKyxCavbW9VNuYHsQwc
Csb0aP3wR1rOF189tC88V3xOFLCzR6TGkdcqKWrknzCtNgGQWI2zmKXGV+XCZQ+7c9n3is9DRsss
ZWGWev7RmaZXo5y4pyP9ofk4bUptHUmDyR7L4pDAQhqHCcyOxfbERyKD58Kmpt04enUcsa34pIPt
BopSKE7KJ1U/dKdIRTfbqx4Bd0eF6koAgV5Dn71FU3n3KGivZZIdxARL1qfRLsseDb4bcGibZqSF
xy7W0uPhKzPtVJjmMqsxbjT4ua3cWivb3pNQy+Di2iP7nswiOMNTpjX/5ViV+hSsY8hsL+ewNI1o
beptRR7RacuZYKDgBhNZvmjL8mDKfF9HuLFtyL0cBzmvPACKAEJz/2lB+qwqWSzNrvpKWrJbFJaV
RrsdRp+9FJ9H3Z1zKPcl3T25V8PCTA+J4o4JPDxCUlFYHNylV761Xv3ShYpSvnpTF9M+kMElr+u3
WWmZ8CzHNT+odPyXlKIGXjeQGedSi2pcNMOw7VW68y11RwElhMeR1xfLymUZwsyZD+GGW+Ba10xY
Jfs8QNi0fy/E9BEq/FdmzlM6Vxr9tOzv2v46ddPenIYjNWtrvhLys+CArBEmWfQsIsqbLGetp/1P
DTDM7uuVW4+nlJYz3U7vIwXW2ZScGhqoVdJfVOXjzYsPQ0Woh1LvJYSijzwhvMXvKzymK4Pz8Uig
sScLybtY+8pJWmtZT7g6xjCi0xao49aih4uxSjW8eLGSub7Pz6YGeN09g3sQYmNLSAkVFhqqKPHC
JraxtmrKPUn3PUOO+50sWLPmAM+R4OcsRiztiEJB7It6hvlKukh+A7G20pk80mvVqnGA0eXjRcnk
dUgZ+BKf00nr7HTBCG6Vw2c0eGyizKOGopu44Vl0VJQ247MbTKzKp0NHrQ6SofE3n438GCiqH20q
he89o4fCnj020MPpSzbTXV71z3XO7AbptiE5SyaF05hbbgwuf9Pgbak1+l1VbO2L0N84mITKpDjb
WvnDI/2Tg8ZsCSETyHbfUWuLfagwoRPwo1iEe8PU30S8beG/7uICj1URIwYabHScqpwF3X08er+u
Sve6RAqtGiIn5odPB0pP5DhXkkpGnBJm5Z1iaAAQSJbC5mgXjAsTKlvN/c8wuFA++J4K0O64kH1x
NHnlYNaay1eT+E46C95AvQ7HiHQWvzuZdEvjw9U+rSS4ZqyTZT5/yS42ror8hW+qA6Y4o2vYj7RU
b0FhtgF7PIdhtA4rPIkSXagTG7caL/o4rCdkX0KyS6fO1i39JpWr3VtMIZPDepag1ROReQT0hx86
mzkd51v5c1feNQgxJBKeaOs8+DAZqh6zfmkuDP/b7b9M+lcz1nmYI7YimM5VYTwnvU7LirtwoMfJ
bjgEFIZ4fviMN3mTwodDuT8OHf6vvnwuNLUPce4W4LMi395HRLY9LX0MVreKsUOSMRxW+Bu3PK3Q
M0CGiuJuq3ZviX8mO0NzMr/p8jrEMTmeeqj+GUKcalMdfat7dnmkVhoVix3RgeBZFs4u7BsiD8Ml
arJDoLv4I7jomj/XKXcZ05stTZ4NignSKdbOgPBDXZeBd5KLDAyw/jHv14u5mI39Zd//tgXMNV5e
i675V9P5W+vhwSywjhu+XI5qOGOgXCqK5qYmuHPAein1BifOuJyCkGAEb17HXXEnXI12Lo8wsa2Y
E3YB6hh6cRt1hd5ZvGRJgH21y/a8K7Yde+OhqpbVgH9Xmge8OdhgFJh9c1OxzNZD6BfS5CAF+ov2
zbPTqDvhnZMunS3F5wfNxlLKle6kdKTgmQkCQN4zPFVMAuiMduRETP65YU2OEGc6+kNPgm02B1rV
+KfzfuT59eyM+d3QnVudV+cgG85OiwHAZHcaxM535Uw7vY8+jUEtwsRf0dwJ7NIEiaXWcoZAjcHE
DGfgMlL2aixDTl1D+en25Fgr72Wo/WtFhhWHageFTQBhG7dx54EwBuCQdQzqE7tJB8sWGQb2vgam
XFJ+b848GpkFYVw3zgBWpTvVtbcGZAT/HjSf0jeenNol7B9Fl9zVt6ltf6cGmtykjSfs4OcopNhi
Sl66AgCn7HaFOcva+gwyj7DGlxZ7FrNtTlKAlHJnyjOHKF6u1FVOZX3xIrluXKozO9ojPQDytLpe
E1b5hU77Vav818EqZkwRLYoUpWJrWKig2zQG/GXag3OmMlmwg5bmI1PBruj4kEeNdpnhlAWM1jJW
OxlLlCJ7W5XTlkPVUkbawenqQxUDfaU65dhhi2k9fR9OcxQj/ZWT890W1ps/82GpDQkSSqRTvDZG
lp98vf0INfCZOc+UQuBp79CNI0jeOaNJTonR5CWbkox6Dy7Ubadn3SyPLMmvUsln+rfPhk0ytIve
G6t96zzIanXOl5/8DPxcUU700pSPoLXpnmPYr0Z1i2kQDWp8LYM3bCfHX7oR9B8+uiet5AgXJAfV
5eeoZeymsuxoUrHEnFu+pM1s90ZH0kRT4u0zUcvkSyC7pT0k+4FjaBpwWPuPtPNYkl3JsuuvlNW4
YAQccIg2NgcZWmdEZqSawFJCa+EAvp4LzVFxwB5w+u59N0UA7kfsvbahOfwEbckCUmHE6batHA9u
APjIivZ2Ur9Ouf+eNP4FBN9uqgO5NAbt0YzGTTHoqGJl+j7KdumM2RF13bw0ooxSiWJFTTVEbD13
b3UcNRe6nmIqbWXbDE+sQplfG3TkjbftFBsXmH0jZtPQJguGDBwfCgeaQjZy3s5XJO5lyVGA67Ib
eVcEzOi1RgPsGZvGhkthD7spcucEjhLLGn66LHwfMRIYuf3RQts10CsZuB2qPjGQ73uQSLxyUwqc
qH1zoYgiNsy7dEytHD/djwERHPMbUSErIocjzOs9oPhtWqUba/q2QIaUYblMMEAiZFwEZntLNf0S
5TW4RcNEc8rO1XkbEKOnnX1U1ikUzHfBqcRWcoPk/JBoJNyEt4msi+memt9+SNgwk1LdxrtOUWZQ
OLoMGp3AWWvDe1Uw4g9vUSEZT867OqaQOOayFLwKyZHG7HxgsovQdObiVfHNLl989htNgE0Acy+9
D2YG2M9RcUhJ8DY0H6FhtQy4QcdGwzpsLAcJ3R/tHOdCmH/Z2uOA+pHBHyXQbyoVX4yzomNPSe5l
Y27rgt8yCtgRuEMd6/CKbbogNtu4j6z2qTOfRXYa1FNs4EVmr7GR9jkp7HWtwUSuYoafBBdVj8J5
1jDrxMy/dcNEoo7BLJ1WIUPMMX/LxHPMqKiNhrtgqlKm7d6uIb+mABAReLvICCrKublEyIvq6EL4
w6zMsLpf6eKZckA2zwXvPfZTRv2OFa+rWcoT/4gaKd0kz20pF1TIC0sSRYz00E23ycj63ta3nfcY
tx9a+VwCTZCzuNA+e4JiUIHI8h698KkITpy8hehWVQmgEEFuUf7ZIboCNjOMdu5GjR1HmDaYyUrb
ZUGBmkNyvZYrlIibPr05ZXwkffNcsF4n4GsKIqR7FuQKhDDdb95Vl7r49qbmkLGwySXogtxdZBVT
4vhZc7R70E+APeXSCrUH6V3q7kImHwB2tjoINiwzZ4P41PrmLnaeo+JKftZqSlwylIK16bwlg77N
i79OfLa0/9VP0ZDZqwWLHLUZUss5eonNQcte/lfxxJFuREv/AzFhZUS3ECJg57+2JroBQmmiAXQ9
zhdQ5GgyWGKN1PDxc0WCk8W3EvLwsUfU2GHW3qcXoNzTkLmQJiabeyWfmb1vTFmQV/Gath8Ga/+J
mWqcfJlsRCcWfHSYPfv7jHfHAldks6i04Bqpmn1M9xsJZ6tMte1wfJtzkFV3D+Ovfmiog/Kd4YgH
n/EBr/iDgTN0UMnJcpwXRUgkMPFlxW00KzE6ZqLhfHgSa4dqdaHMZw+de2Kc6KQXKne2hpvsInnX
B344WoUUQ12dNbeUBqJLHsOZNzfWHE/gAJPyMamClXQY/oyYf0tChzn8yk/N1e4171IBWb4tnsjb
2ppJuv4v2+p4aqg6vSiD0w3/H/2Oe9MNEATxTY0oHWccNzuWiMmpZpGPXf3aBhfLpcoO3sSbOsf7
OadyvgladFGoM8rp2WVGKrJnowflDsmIDMQF2g9qW/y1FKY+AcCwqGV2jpvx6JXewoeRUrFmaEjK
9hA25k271LXzIEHhNx5bBShWecDw73VWZvHsmCFcg0dPHx4iT0O6Q/ZrSb598dSQvdGyqba9517e
rDTYBDkg/vSmonfI/awOtxw0HMV7LGcrgDIPoj1Xxd+M7ZlNK2CohPlp+CHl85PrXotsz8ppPTXF
TghmOM0tL+U6JMuurcgYKj30VAg0bTyQEQJW5jd8Sp2Ptk0HLfCU48iH7JBJtLj4R5KsfrbYePTp
eECMt4h5Dshen33/Oy1lYV0LqsDykDFW8cRzpbfLTN3IApsQIPSxtx2778h/boB6ux/NHKCYfluJ
wgNXbwOnxmA4LCN9JcAE6Ea3xpOxSKxPo7zwpK9bdMKWdWIWyf5BHg0+sxD6gjGheMVfJNgGB9q4
SidnXaPrQk4Mcy3f2CnsZo2gVdBCWYRfFltegRwtRJ6V0gBbBExALqiHtdniyyKmu4t1orPzWzT9
1Sl57pp30LuD5NKvsfaqHM5MuFHUQD6OsbFtD3xgGxd34aipdaNJeDfWg/LC45Ax0uMiEMafkzjb
rIT0DZQt9s3PGt1BJacHP7NXXY8lJ32TXbX0kZ7aHGCt/eIBTQd1Tt/Vov6mUfDRifBqpHq688Cc
1Zq2c4heVjQ0lI1rUTYfpXAPlQelJEmSHevzM1GvL0li47RtcVt5BQizqeFV0iidzJSUIj84J9Le
DcP4m2nWLbDiywDO2GLvbOrIUwsVsKgZ1ortllExnzcxMjhGxt48WOudjS9VHLDhLpMpejaA9sKI
B9IRjgbroukXxfiPMIFuaxYhvRGYEhj3SEhY5awiLHIFPlZh6OfcIc/TwWLi1/anX8M6Cn1EupW3
aqj4/ZGYhBIvihPo2wDNXUaSQD9xNbrxGzurlYbtlOb1Ie4Rfbr44bKZ9YLfZ6ArliSeJjxkeq8W
NHrrWbLRokDTwq8Bo6blhujcJ9rfNkdC75Rr5SRrHae3IqHNqRMfTbtchLn1JsduneJeoBtaG9r0
6LN5MQHcZfB+F7WTO8y+vb2RZddUt58SlumJC9ctnqb7EPb9mVEMv/qOV7y0mpNdExdmiZOcopMR
yR87x8brlix/anv4KHLWkUBg3sYq2uSqWudtf59ipgA+bGt7hrfDzWjK4mLY1WuttU8zRMVE/Tah
55Uqfe/G9qzXhCdG5irKYGfhiGICw6HomgTYR35z8JV2nzR5L93kmDSz/1CHL4YdpgFamtJl1CY8
YuoFYZ5zbxeXBfrPkeAXH6k3mVXcAuFX2FnPtftjUQUQkUuoa/mmQ2GMwnbh6MZaMMzwlLYZg/6I
1t1U2oX9GgMVBP168u2Nwc9UgI2AoK5lEyES0VIQSFsM4z4LfxqUBgXyYsPkSpOPJbWTY9XHWSWj
o9GPinhtVs5aRvnJJsrdV8lRU1zEGh6HzltOvn3UEhqt8T5yXsniKQf2aCH9DHr2tI1Feo1iWlUu
q8h4MpElNxbDFposQ3dXHDVo0uLySHly79PuWgfOk1ThizQ7huJ+uvHIZZ1yXsRyhNOW7BIcw/zs
7JrvZk+adNrsxqm6wmrbmq3+W3fZTjTRtdTdfUMpFkKs11Xwp8XapmHHQyl98GbUWFWvdWtl+xO6
JrwAuKj8Odpo5VsMowegIb8+xadI37LoRWYv1nibvYfDwPIeKpoFX81n29WQ7oelYIz4qzqWvza6
daV3LF0+vvx9cubDZNzENKBoziH/RD+Zo9YlXuFwPHvVTYu/aN1t3UPw+jKRn2aSNe2oq7Tfqn4X
N2Kpofur1NvofqXDpeem6vEigEauPts53dF6d6yA1RzGu7beidxdE761zKizCWXBtbkpZrkXsio7
2zTyw+lfB4y2YLwXw4RBj33+h0uvF56SFk0NZVtEciMrXqzED+WY7pru1evJTcif0vSlsE4qU1xe
BaYYSiQSBFeRubM7EGYgKiZx6VLQZfjEe/w1GcILjq183AcdWEZ1xbWz7QedVf85zOlOThILgJGs
yhQdGzFB47Gm1q8MkJWeD9aGPLUmunkkNSt8PIUxo/0ZS4/i4kanNqbXpCix5bfI7kP0MeqXoL3Z
VbtvxIAA9irigaSJZ/JTILJuigkLEHbZjF9VEpEYwDLIjrujI20ofsz9y/DUTcarh2+nk/hlNLAQ
JoROf2dRXTe1vfbFszXgz4HpV/GNenEP5mDGoLLggzZu2cwNQx1RAnNe59NUP4gB2Znv2N4vM/Tc
XQTQtIEUiVWoJ8CmmIPnAsICSH+uMPYJskplwX1fMK9mQ9GOHG/YrqKyO+UxtYQrdsoDLMJIdSj/
csSyvuDFVYKTCug84olBL3ZYUNnqQchDb+jgGCmspcGjyj0DPwP1KIJGCV63z25uQCp4euU8WeRx
txMt4mqxKOc7t+EzrqsfVnpLH2FtEfAt5K9ecE9rjiSucTDxWzyWVvvoWG+q/6m7b45D8l8Y+yBy
qwnPZjzhpJ+aPE/1aWDAa5ik5bIZyau/Hlok0W07HsIy5uGATF+FeF+xhE4yPboSjNRAVYGqSPpH
aejrQI1HnUjcaQ4LtxT6NecEAGBd1eaaS/tAJC55NndjxN+vvcWxzymNMAumGdyDDfEM2KRXqacd
lQnjC/rhqJtL0ier6a9qvDkU9KEYxIGkPIisdzJbcWeiB/A4G28aziHZpCu4hKzJvkUPGA15a5UY
q1H1+xpL2YProiq2UyYzVHlF+wjNjq2EsTQhW+qQ2Txjjuzjgi3yTwcUrRVB5BjsVZLFLy6Cexce
ncUurWFcxMjNMhS76xn8j4Ba/yxI6gpJ/zQIsqg6xGYeck22nan8KOofxU+YuADLkg8ftWdfzCBI
b8ngdjHMGRQxy4PIOCQ9sFbmgVFAVw25B7dJblyrFG2RPEtG+D3zG4MRqMky30caiAxvPdPQO/19
zGyWFpxynlia1OFRoR2kTaElN50N1UeSBYwtXgJWs8HK+na8Jqp2W0P/VDFCPkgvTVfSdTDcIeBs
QmFdRRPUyB4pHOHnNLq6LCgzyPEogz3ahsU09GjI+eZ4csAOGVgke4Yfsf4W4W+pxKvXutdUGluL
/1q1ySyAeBhscc5o2kvrtaEFpDddCfa2k+ihZ7PSiudrPjknZXvwdXVyrXkcNeLkvIaVt++lfA6Z
s2bovbwPYtcXQv0OPISJ8+PjQ0ZyNebhqifFWDkdkPWzL1+o/O8BXvqRF8vOD3nwimBum7TGoiYJ
amzMdTePHIOn2mWHB6Ajp8bTCHYCVB2br7A7KF89UB36YkJzNjhvDgYU235BPYAaNn1yAm1luGje
/Z+wuaoR0nyX35NQXB0vfMm8/klgxCyRfCj93Wx0ltvcVLzifvNjCg8Fl72S42vNUxy7X21193u5
LyNvSVFC8h18+X5aOkG6iybSw61ZuY9agQcljR8Lh7l7ggaIUFodcZCpLLIso6VbZljbirMSM6+T
Sh+XkIOu182NdQ+P0ZRb1oeyM482i3Z6vGsfItGeIrWeFdVUb4j3EbxkJASUsMoqzTg4w89UW/tg
evGTapFBcor4fxHdvnichn4w7V3sdTZNVgLX3SBoVdRsEzIMscZvjD2wnik3Cv4FW5QZXWYgES5C
1CAQcbFnzeFdJJd5lb4QkgQvVpZtxf9Ib879kgIhFP1PPEfu4cQpqQoCdueeqwFjBbrtN6T8nJqS
SCsmDXX4Wpu/NcssGct1ABk442ONzZDpYzCt8pG2uTCXvSLQ21AnkiaWkDqoa+fKWFI/kITF5C7I
jFU9MkEzzXelEUsEMMQWh4BvvopANIISr+zpMvCM9BkL82qgdstP0uY2gDjkte9xp99HFDU6Pt3c
H19l3y5Tr93k3LlBhVmFi8WsmSj3gGMJX1tokBkC6TzoBE004NMYTjhb0wUFVT+Nal/ALW+cF13r
QfdaXPJ8Nthw8axg13Q5xiAZBoJlIWgCIrBdE0UaQKHY707Scje1n6xD6Pt9Y25KmwgvyBAjTLsc
oIZOl2NOPsFqzjqP0AsNFIosD6ZWsRL0VgRHEEGDgcktEE+NBI+by9yZD5NiVyMFEOaIRj3fkqh2
c8d6V6V40okZ8w3W4cx+Q2DUttTW4Ht3DXnwLQuinKW2rTMCnYsY5zsxtZMitqVXv7VA9Z46eLJ+
xgTmbY4ngMBwxK3cvrZiAtBAEGL8XkkeJiplHKXpm98h1o74HPhDVbOH9pdaZG8V2UlNSsUV+eZl
ytp1JYjpKchQtbMtjtV9hdE0SfsbwEy6PVaoirNAh+ZBDrEd9wC31LEwrY03Eo46TMuu6PaF6jdJ
DKiQJ8zASqF5EH9jGA9t3a0LP7+mWFJs+SNK50JXtWy8q2MCqgQlotXZrk+Lkzc5+2Z6jUBSc12A
eMSeFErE8/HZGrBbRuGpTn579yXMBprqAioeEcdAQbIJpjEAl6ThOuBpG1HapRFqQbSURUy4F3O6
Osq+dAfcP2fTEI7MDIKV00BQTbpV5JfrMSGbhuHiZCHFII9bd7z9fxluUZV6JnkkPEX1ZxS+zB5L
7Khc9+XWkvwD1K1RN5woYR863OMGHvOQLWyGjAta426g0cgZRLB+Bbg0NBunNwkhNABtYQ6DmIZm
d5MyhwyIR6x6fY24CAjdrWbl0ug/XAwLCc976HAZ0Nl1bOOgbPZhzPH1ocfXfMQv3zwFYpYkk2BQ
t6uWYiaECh54s530KaRGYpq6naAHtchq7eZEggo/5aMY6Tf1/DLHh46Ms2xNzpJOuYuN4DSPqGx+
aRg/3IDmrZw2bksuXaUtejxBqGoYxzG7w7RTkKpH/jLymxhoAJ+qgAUQEF9MNWYRd5yKahXPE+Km
5qVhMcuswKef57URZ83k8lH1xUezVVj+q5dA/nf6bZ9++N3OaL1dQOvWJ/ll9nzCKA4J7GCSvy6b
8Wo71iXElJ+k7w5PQlkGzyMbeSivywqfccqT6NIK9UxhWxLPRdccQZ5s+WQhLBBcE8WAJpv4RPLU
TePacNjNuYy4QjAIM+XHINAqQBCkB9NllN4uLT8EYGvJjAPis/MQDhhdU3HKlH1BFuQ81OqWkDrl
thGJQqicM3Iv0AgsHCTmEFPnL7AuQn3Fq7EM0Ib7mcBIDNjfgYVJl21vu+jYjwcLZrBDZFKWM/75
HKIfO76PMj+PSHBVKuZiEcs5IZOTvWjlZfIGZC0Xs/8ZO3vjAJNLSDgR8e8YhNewnpFG2SGhJAfR
ZPUEufp7P4iWdk0QkDrF3pPOxg+UkhUwBR1G7H1MBztOEaY1lgNXMLfXGXIWB8ljHO4EpQfAFDYc
G1VQxROXEcTmxhwZkYx/nFQ7OWKObvkqol1pAeMyYytoGfu2gwKysoWLuOfFp8mNDIO9BBEyWkAA
3T2Ng7V0GRTiarH5MJqcYbiQeLSt/FN5ATp92JvVc6vFl4zeWBasOHeWi/g1QNWf6csB3ZITyn3M
jzmFr4Pb0Tkz+eTpIq4FhdSDKa+jOpfDzWpeDe81hEbX4I9S0zEge6rUcJiNrxmli9cLmm8sdLVx
jSYS79u/KaauqD/M8Jbiq28SY4kw7cDijgAdbatlDOWphErS/Eb7mrnuOs7Y27FwDz6dmtWKXjuP
XkJcIMruWWhbFoTp/nV5tK2ZWE6etuzcJxOECxslB09XwMKeOQFe04oMqezUhtNrX8PUx6M6hM0+
K3S0ffp6HPMDvRne2a0oUGy05rPbqtdGY/EugyMHDiIynGGUSIXEa0fZsC0ZDaYscYVb7lPK/NI2
WZunbwoxAgqTs6ZjDxLpS4cBt5XBaiRtKmIfn1MH5f1f32A87y9Qon2iIxxaYIPddFed2pQ08g+N
wR++CL22CQtK17rMFikoKDfDMKKsLx/ndiiPDgMYMl43OeoWrYkRP9LGFvrSJFkuLvM9kHikirhb
MrWR9a3Xgw3MOBPZqS0fENZA0rhobNSytzAgueV5qH7yDsFYAyI1fjEJewJDsa3tYEms90PZcsNb
IJ0jfg3Ji+Zg10I90fvJCiZO2/2I+GZywGUJEBO8EhltQF29hsM2FVt7eLQ6kBXeXY+dzSD2bvLl
seNLsFR65AXG0aty9+hyR+aqA09BIS8xV6mEutSjzWmpiSwybBQ4hQT/s16EaDXoM5ha2Q5tAd4s
G5loMfhIb78Fg0ud9ty23syROZKgqZlSAh++EM5KYJnZjLkKcLnIc0BpFDTEPEWozLKNXiGgB67j
hLxsHvk02VbEb6bTLPlX6GMYeIT5uXOMTY9+MyXqd6KTt9wV47dzbAqQ/E+tC9k6rIqzRNMfCBaF
7CEG9zkUwS7yGDjToQQ5CobOxL8tHpMMbmig+teJw6fIvgb/bxYcWU2x70AyEiDkpiT3mY/6gGcT
dNtQm6fJvbgDHQuIzwD6umUzx2GW037KgQ0gQyqUNanERRldnHK4w3Q5FE1BAYU0mzhcYb/PQunc
jHZGiuiReYODnEFkCMg7dnOEVlbXiJs9Y7maJ78GhVw7vnXoP5oeGwMCQkpwctD+yhnCNttOESgX
5h+Op0i8V+6z7hMmOAd2sM4Xl7F7xj+E2waIrA/qZgq3RkspNtdpH22BnfsnZjzWd9izzpm2U0SW
5tmLwmY0sTeVZsYoXa0sakhnxDfBJ+bDjk/ML715y9wj2uXFYCS33sAJyaRB/njDTz3Mj0gIfOVW
ZzrTDZ9NnnwGzrzUEO+k+vDFhgL9Gg7zzt56HZmPOmmfIwVwRBsSWJeMHE2weVDu8usYgEdsv7B2
F9PBiiTpUU8ukK8J16aOErdHcF6IlyGJvtOoW7s2rxdNbf3poA7WWTj6DJoEqc9N+c37aUY3ndUT
KYgVm67efmymt458KKbtY+o+5AP7RhYbMsQ+ZeRLmoEDoBuamBeB3drRP1yPaGamy08eUFU1fmm0
D7DqV2CASsU/0GGXY3Cllf7ZNJ76qt3MAn1m2OoJ5S7QDaxdrERy5OEksLkT8i0gWIN/HqFq5k1+
1AjUDWmOEnLXXEpoZP0G1qPKunWQImYskMNs2sJY5MHMqBRvXUHd2CUbcAYPvfGmM2y16QMNyl09
e/ajD4rXNn42gYaIzlpVSAcN3gau+1WhMWGhskZwj+YcOuUlru6A2aaEx4atdlcyeNWfEfPD+vhs
0qtAp5N7j2p6nfGjGXFbk/cY+OvCbrd5Fa4nR24jW/7WsYY/r7ikjAIR0ILUuIJz5L3dacxz2/w0
8FC58G4j72NiXFOx71Jsdbh9SdmJZtRLyMI6X/fwlMYQpUDMgA9QaqoRb0Ujk8CbaOJbF1REnywi
tqUdwxaF/JDkKuMppC+R8rXAi+e5qAXQ8bbeR0HjFtKqDxnT1yp9rEyFkkzu7JSywc63hSjX6Ux2
N5KF24G3yOnUIJzmcxxjhhHNHKyl7r0rz9noGWQOguGplPAG5qeqfwnGv4ilHwlMYDII5mAyqFtf
iYPpj87fJG8EaiQelIDUiYgJ0MUP9xJ3cTisfb4rJJddUS9VcI3Dd8x/rNW8Xds5J8+PlhMS3qDL
l2be8+1/FryLUe2uykFbm55a5xmNd0rziw+KPMIqt5cacXyJSLd5La5x8xbRrJZqeBg5SQot2lTq
Lg1of38KhlnnuC9Ke/PLc4Y9nTwZNoDmSjCnKjRWENz98NYGkptQ1enQ7BJyH0K7exPpikyHlejz
D2xJ0IraU9PCdOSxEWOzynzn6Iw2siLa1LRq4NajmE9GHiFwr98m4sT4w0ueW5Z50fStAxjsEn9Z
OWLuweTa79oLMLKHMoXHh+ACUkD8140UMhzuYZlh0nuk2yCvOr6MmcR2LBfWAAA1hJ6R31sNLxNc
5EF9SU6lkllKxm2JL9mSH2M8voN11tDv5l7wJChwsuYr6/BJRbx9kHakDXmm9hb29B7D6qizxwlg
mOiY+DlwwwOSa5JvRJKCs093pwNo/QdnCNYwsxcN2UhA3/3pZxgOLd9pSrxTHzKzLudE8lNM5paq
X53iWbEvrCtFPlK9nI35EhKgnN9oPqvJFKvRtJk6HqeIwxuCSU9Bl8AWByrktLMc7jOgs5lBQQ6i
n8y+oAJDmYODq2M7oXBZhOyLCokQelzLIJxVsxSokAvmiR6Z2Qn1Ywn2wkHametf2I2ppJmnKu+k
538iJvNEdTtltwQ5Hn3SaYqyfqPK3JiFs1aInseGQD0Muz6fvNd1WxWyWZkobK3nJn4kJpCQeL5R
GBZZ5RBaq7Ze5u1ro9iGYMznSKTUNY5kFy1H/cMydQ7hBjk1Asi8Aq8N1jRvSEci5pabMYZyk+Dw
dhNEF+gy3kgNgIKB72x8VFKRG/A4NvU6o2HMyXVLgAkVYKd1ttS4Bq1srXxEhEOhzkaRfuZTD+yD
f8ho95gL34M6medolNCVDivfQBsbeLCP5VlFFDF2cKhHvK3MXRKrJJsvY5zLne7G7HJCRLqzXY+W
OUjCXc1eLc1sND4OHtg02WNaOOi4/OhXnKutawcv4xj3h+d8tG79xCGb9Kd2Uu9F6tm4xFJ+be2m
L1xG3T4oWrEue0YUpsbMmA9/fqPkxKYPmIwedGtFsjopFYfE5nPs07qHCh+swSC8Dnb0EaXOW5oh
jvCl/WkOnIjJ0N3zkC4sbWJOKQfKSIO8e/T3vfNTE9BVW8g7dGPXWzlO9+DFNdt7WIzHOCYMDyN7
hWXNHTDMYpFLapazSt9KmCgkqWzsHPpKgLczqTiQJ4HHYML8IPxuAbf5qkS/CtLwroFTKKRxaTzx
J8jxmIVUZ9+rXg0H5z2HXp1l2wQt9lQqAp6YfOL6HXvsjGP6VIKZoaugd/I3uqFtIK6tKSZv3pix
s6PN5DE59AbLJMBtO2mb5ygeWha7DqyDuPmMRIhyQTkquYQEcQQ6ChAsDzhA2ojfFdAI8PNIZ2Cg
RRnXlkgQf0yESgEmbEJgWBmreAYb7c6UYEWLkIlcgCAVB9xr1wQ4b1lPjWyCaughSa2dJuQw/Uhh
SnJu0iHp0UPoLXXwkUsiQSFkLDIvI3G04hYM2XEkFrTs8uTmWrpVPS+zp+rpYI5MD+2ANLtw4Fwa
0lNsYfUtnZa/wFzanBJcg/o+Y6cycuS7XNgJHciI27a3h0MBVTbWUD64rDHr+DbZw6acKIX9loxD
6zgPqbICHaQerzoGTQEnC6oPxTB1AOBiaxtK3pU3WStHPAGgf+gFEPrgPXP1Rd0xPGQhYjLIqgcL
41G1yjQCHfxHNZiLuOXYi+Cy/qHaZurzbmVPEqiSI3B1sPPDEZqz4B2B0ZiMRJvae7CtWRW266uP
isdQMjNPnyr9R4jPrj6lSfrQ2l9zemlahmtfEXvMNItlll92e+V/jwyW3EpniBptmrKeW27EiwU6
SLPkSgwekfK0RUWJz6RRzvoiZvZwmDLWexVBlHVQXD07vRFalQC6kCzbx4j5zTUviL/CLeIyuStF
DncNoJjTExWbbYinO+h98iQhp9MVsjBAk1yy1YMXZy1cj/UhAVTOgxm5B5rTBlPYaLsYBotr2nW8
xFO8U4oBkAMkFIVmjfykIh+Rk8moq2PYRvkyGMoz+8Z7m6gdwVKHqjGbo4EbSk+6o6eQjSZFdhsY
kgjF+Ziz9dE9Xrp2Rqkw9Xs0oRGgCHMug4dK0bO9o3C874b5WtWxG4w76DMMMZlLzooO1sPZKql1
eGTqq4RbsCHK5vIvkwHz6JdYtEeaSLr/NYdKtv6XINQJKLoeoFf0AEPgTRvn/sCvvE2Zwkjy5ruw
9+54QR8i23q1Rsa+EXL3Rk0b8LQIe/iTdtJPVAMrfq7PyRJkP4EdmLcWtpXRQJNYJSF+5f20NclO
LXuPf6P1uY3bj9Ku14PNZrA3ptO/XK0YA7ZhLFiD5Ghg7M/BR/8rICh3KoMmvM+iHC//66J7xltR
qWvgIiLIcV2iGoWDn5VrK20f2aM3qHB67hYyYp3gFwspjfMruPdFGOxtd2+Zn//8x//4X//ze/iP
4LfgYUVZnP8j77LHIsrb5j//aej//Ef5f/7z7uc//2lzLJkGyU22Y+qu51jC5s+/P28MM+e//a8x
DLoUmKxxD2YTxWLasg419ibiBJ6PRbn4//xyzr9/uTAUvc4vSr+XS2ihwUNz0s48hI/+a3j9b77U
/E/93z+ZEIRe6SbTNEeKf/9SvSaaRhRsWEhIWeEtR4LEJri3jpilOZY1cHElM01rrcm3yCZjvdon
7rvR9pvM7r5U8hwSCfr//p6k6f4335T5799U4AK2UaIQd3SQ707ZLDCZrjWCisxsbo3rbepVVz33
hl3SZDebgWjpEXKCOsHs2dAlvRE92myO8th1uU2CCXECSUSKk2cpKTIGhyWm670kWreWZnxJkvGr
T0tCkPwZnzowsSIRD6tSsDNrvPxYrnD4E8LKAnTZ6f0WeO46ysKNKPWdLgznQQPABZYO55zUVlVF
TRvD9UQMRo5uZYMT9icMeCnu25ZxQU2FHYUegZloV10/e2k4ZVYWSyi0GgstMe6dZDMiarLJG9KT
OLK9AT+6Q5XR6N1uUjn+JO0FAsKbHqHkz9qfjsyuMkSGQLZyjewB8T3D/3SMh62OOfvAzBkobeuX
v2bgE19VWnj1SVALhIsuziIVkjna0PebkMql9L01ODZuFA9wn7czlHWsZvmsZYZiY0wcRFrpPedR
92iNOLU78eqW6kdLmKK2mndvMHdWlv88ttrB760nCTbQDcodOdQYTrz3BKK5g/x6suSX3Tbnfswv
VqBiJPLqxOpu1TL5ErJlT1I9BlCNH/QGWa3s81spgAZUhrmZMVWmOewTPpOUBXtcERIIGykONJjK
ZvWoTbi2Gmpa00FpWa31kHlIBnDKGXJYa8nVn4yjPo0ntj+Mdu2XJA+vvlQRLiZn20bjSy1MDHKq
/7Rlf7IdMGGl4XsbbWyvvYdKI2mgCbAz5NmzQJTwF+6WX2/C3t0XJezF1PxwQ0QWXeTdulppSy21
3rzB2jqZtfc7SVc4JOuqIVUmzoaaVQy9ld0mn3Fibt0mVwtXTD4tj/zNapzJaUTrAVmJ7E6GujDk
MKQ0+ykzN27WncZgOCdR92cX4qmI81Ubtg5zx/FsApyi10s/LdLndm05oMPwxmOKHJJvTdtWGVzY
rhwPXK1/idlgTdOwkQrOunIcSIwvnwkjJD3bCHZ1xUg8G/WvQa93RRg+tYO/t/83Z+e1ozy2Resn
QnIOt8sJm5ypukEVAYONDQ6Ypz+f/yPtU0WjQjra3bt7hxbL9gpzjTlCxnmfoHtDmGa6F4AXDupF
fL0MbjH8vriQxsTsYJB5jlf25hCap9qlE4C1i6kttcyCodnhZoNQ/qMh3hMKMToKNdxBfTfyiqs+
nmJGMij1nMigZi5h2FJj8W7hpqOXGSbD8GZLSH+CUgHRnjm73sy348EiiqhJDfigxMVgS41VI/kc
GxXU5ZrDQJYta2zBLgRgNmCWFMutLsNcwxcM74j0AnRqb/i2m7x4PUrEgZ1VaCmaNT1ZgFDtOcjV
gM76Rl4cms6nnl+DKw6iqOOhL3SapXo0+kdjG8qHZYqrT5WW3fiMH1MMOdYxSlX262xXL+tUN7H6
bb3qMQW8FHkooZalSiy6F1x6eps47h2tfevQknS8jU12xh5JuN45h3YuT65yi0HI1Zx7OS4OxoZO
V7YyFZs0ggNUGbMNqjvU1sIgkbzZED2skLbkdLIE751rOT8WyehyMKAQbBLw0eSSBmYCOyyxa5rn
xlux4aZaKXRS4xMWR/GkOtPdOimV6kjF5VOxS4DxI+WLmhYWLf0Cy5G6oMy4FaP8wg16Dz0a2K+O
io6EqITtNzlTu1u3t84OsR1acHEBArHOKXk9FJkyDllAkXhnXZiFmZa4uqrMqdqgs6aLCpWsiXCd
+8eok2JSjYr2mjWDA9xz9IxtmIDeK+pidTgfPo/FiS3BuIIs76cqx3qrQu8ettq6IpgDZTRoTppg
qI4lbbHZtHF9ZNPG5yLYktpHf+a6Qgj/cWDWZKmKaXmVYqyGFYyTFfpK2Z+aiKiQQzetFYNIyM5E
ydkN80sRcpcAjKvDcgfpKcl3YYsSXlEtmxrqdnmLk1Isf17Mop8DGcobZbJlOVzOVe9Slwt0p8Q4
l8egtM8hzpYvbYgP9Ut4tSsv0+JVzE8gJ3dOuEZWRjY6V1tPUZrwoFzxCcV1Kb5qM+WoYv2b+p1S
6yV23rOuGAcqnQGC40nMTuDQEf9isSKiu9yAB0idPGTQGZUGwCkvuEWTmjpHWlFhGLUf2Dqob6UO
45ZsoLLY4RjiPFv24J7QpDFaN8a6Jo6wGZbH3fh8Oage2a/Ys3MjbU1nLttJdax7SlF1pWO2QMuG
dQ9UYHzIJFbqMVnDjeph+7NBP0vDHf011MM9mqEyYyu0CaaWTjLAg0RbHd80aMDl0Tfs6sM2K8hW
OekVuAk1Vxh4qpp1T9Jt41YZ9ANle5olaoxdbmdSFbe1dsxW1MbobrGccFEljS4y+It0pfl05Giv
LsoUCSSdPhordhUPFHIlEAp7QMxfe4xqKuPQtQ922Nni60uaEx4iS2tzXBxuZj898ckVWCzyCQ3p
rXPsm8zhzlWL4prrMI3LfUaSt5mMJJqtOhKOtLKXV+X0phrla7xVPs2YsHC8Yi6Q+f898QaQi/yi
iM6as8EaujpY7t81l6w/Kbm03yXXAS/5rEy2VB60kwnEmp4CbVzAaJAQejhcm+FrveNIdkVh0vv7
t822nPtPDapKqtyW2ZIs3ZW7G+znzaKxbgs6xn4d9eJBb6mKk1hvu2r/3RRLc7ykLe3cBBoE4S4t
pzvw995JdPx1M0Bs3wV6dpB5OFnPHIb9oXOMYiEyj2530C+8o+hjEeiB9Tv9F4D67tn5NobfjRNT
utdPqle7rZj/epq2uP15V2gsPak6cb3oDTTH34rECcNRMZ6HYdG1xuidgtgNRT0OviAJiOQLvsEI
zFYSIX41zke/M9lBARNHEYSCZ5vNb905/j3cjR0tDPqHcSaiKohAcl/r7t6texsP9TgmrWe/V/Th
cMwLP3a2btc5O8NOEDnHAW3LQnz2pMmuP9liF/HkkfV2cvz3kVVuD6qkWZrZTq4fj3yQdjst1nhk
BLnHPpbwhbum0U+mhSi5z0+urr/vvZ8m89idTo/vXERL7wOmP875/ZUc9V9WuyEZ6ktrBEPI6Z9C
rwhm3Uk76BnrPRWfn5eofDJq2X4y6rtL3fl8Oe2SjFGf3XX+NlD7oShEAIgvtmNHcWdb330y02X5
4U+aFBYKnW1La4f040VV+iXHyjOTF1gYmqPm7UaAYenA2wPMnu88u//3ynq8qtX//Z7e3mt//N4R
pZixPxrSYj/kxi7ROvvQbk7yZvrGWCJatkMSN4xbrPPgtD57vw8XgmZqtqFIkmyrd1vKNdYkO5F5
2POa0B/tRjfTUcZELEvr1r02AL9Ng2cP/GgqspEosm6Yhq3e7yUN+yp9dtuYlweNKE2QJmI5MeDR
gGn38ySuQVWUPjyJwbVUguxMu5MbADdGh4xyD2tLU80FO2FXs8fcUDAxhBVPmWDvUqhwtatTECr5
AlaEULQKsgqxRs3rleC9HNd12Th3Lwcd7Xw/RZFwrMvuCa5a2iJ5m9NcSxISR7KuXnPCNnCV8TEV
umb0uKfuOO8qAptgc8O612I6LdnQlOZV8npIXhSuaqAYkazcPEUmnEsx+50Ozmewkk34DFtKw6yO
SVz6VAjGqCzf4ipBDMM/DL5oTl0oJKjRidEBnUQp7R/yuVlCkUOD0kSyNMrNRdp8xGmvTN/rZp0g
hm3iYUWXKaUnnNpJdDvUAZHNTgrCV0ESsElzOMcjcn9OhYlB5A5CVunox89SqV7OrcctZaSS6v1N
lRINpPtN2cMvyZIWUAOniQzVQeNaiNYts45ujkPoQfvEetckBMlWtlTXgbSlpraH6THx8EfSddpW
NHq24yS9eTXwrLJpPFNCHKfim7Indu909LZSGeF55JY6rww0YBcPaFBo+9AGq9rUn0caNXsgZSJk
gEib3ime72hCQ+ML4nrCVZiw2Np7Mi8fLXxNUVr8yNAtU7o7FDaZKl/JKpcX1uDmnyJNG24+pTWs
Tgtw44gjpPv3DyqPcB1NVw1mD3uypNyt/PJaNUmyY3NTBtCiRMlpeRKvhjPfi/Aqgqw7xmR35XnR
rBbHwWQXPNvqHh3qFOaGpUgKz2y0b+TH1lObl0y6QpBfxBSS57wNlsmAI0h9yo60mXa0m6TxxVC6
t3wDl10KNbNc7tVs+PeLeLgF/hxHu0v9GMeuU+tGedrJC5aphH321p6b+Ut2GycsEpIXuWIRKPGq
15CCUVIfmxc6NO7u9KzCenTa/BzHHaYFc4S+ApapCyk6HLt5VHWz77ZtB3H42Sb47NXfbby5hMMx
sQ7yYkP9hqZ9dJnCYEoGaa/py0ukBPaL/myGP6wBfj7fXQ2QlyUMqqJTLda4zg3V9dU/4cTU78gu
tn+3kuRbLwMnWe7fAAyvxOfNJWen9nXNAxkTuXgN52EQHMChBFQ2jHpnhohRCFm475HR7tDA5IiU
IAfAE3etD0tE2keRO/1o8mTtPER7fz7KXWGgp2Vx7lz5VEh3wmoEPcIeNqPS5Vuh+Pp7fv5biPe1
k86v2aZlyoZh3xW/l11Sxs1N1eea2iFrMQ3P5AAiRqSDmszKet7ZIh4nt8ZEP1q1zKBi7xZXVIsG
VpGcrYpCKt+XjomknT8Z2yMYVjdNlRPcsnRFv6tWEA0VUlaBDUNqp0oZQ/eSPtrolO7f70B9VCkY
Ct7yqqooCk4Cv9dooWTnbWVtmoUqKBnldeOsz2t3PZLF/Er9LG/FtH7ZO56XCQeHit5scRk73d7y
72EY7bq4/xSGqqiKrhi2LWt3w0guZ8Q+ndt1gQok7oywkr26Ge6kRJKKm7YkV8RA0jlM0Iw7htyt
5tveRgmUqg/gNZqL8OKX68tJvGxGx6EZwcgPISWNjpGOFnZWTa6BBpYniNXFUvTwaWjfGSKa8YLc
e0p1+ggzefBWJz6k2V1vNtu6Gy4ofz+i/PBNg/QbsqJRr//bLX/shrdjWdQ7S1HmJuHDu2SzNCTF
RW6oyniNG0SDYRNfFA2Nd+JU5bR3oR379xAef2xT1XUDxMDWrbuNwsbDdx8ru9siRVCoQwkFFpy3
8sQ16nI8Ea9r6GLnF/xOF/X2i06w/Vp9g5hBwb3hFmBM9Fd7gqMCN1Kam+DltRZqMA9eoJH/PVTr
0SFKz+d/Q73bCBpi1RsLjQAXUy3AFsLLQiMql+a68ap+MsS6fRPUHlTAqOgjw/xsPLy6jyIZUtZE
dKT90/Q8b7wT/xn5jQpLQLz7sp9MJc9wmjfZDcOAFkOQeeOVPlmpEamSYYFNdtShc+wWw123cYek
InsboTtvGrIdIXuXEAXt9gWHeOwW6nD/gk1Pv5rmPqa54snS1B/tAQZubYplS6qh2O1Z82PCyAZg
JA4JyvwQE4rcAZXZfVuq0Tf2dXRBsZk3uNXaxI3Ht3GVYZNyvnjybh5Tr25QA3W2ea+FBNVY6lq7
b1utvA2uBal94NKKs6MxaTu/V5NUPp0nOyxaQndFpKNa0gDPTRgmJjjcIdqqX6BEoqxXtjZXlYO/
BeE1bHw1pnIOX+W7jGuv9SXJ9elew9lbs0QHntA1XuLq4xz33RMWf7geGdVnxi9byeDvyfKw4jIV
XbLbdiF/uXtTh+OuLAyF3VIXZ1dx4NRFSbDzZffmZ/00rMZED9jDfT/rbvv2BJIJ2QGzXYSmabD3
yyffTWlX0f1eRrOIwk9V+HxSu9f9+G5SrTZ5p4qBpofgig5RSyH8yugygWHp2T6UaX8TdgI6CMOm
b/lUPL1yjmrtyVt5WH6ZpmGohmzKErPl9zhKHH0JDQFXIoJbxyzbQp7S1TyA/RcczDGZIPD0hkNr
F2nZs99+tNlZCknjNm+A8/HuHUDIO+ALlapjlQ088fIIjzb/Q402vdQ5zP7+/P9us/cv3OLmKbdN
VI0j8/eDns/XCmuGRB1ffemNrIij4tqAnq83zk5xxggNgd4naefwBz7sdsswljF8A5SDkqeShAid
ZxOlrZoN3q64Yo5UgbKK0+gMet49iCfDfbSuOdO5krAHa6Zy926I3zXyRK7Y2tCnXIzV4YIyVpI1
Nz9fgDUTJifr9GDaRGzug4NpzOyL0pPVGW0CzEtfyGxugLQN+qX09KHI5F4K+Jwb5lI5ededvrDx
/yGGY7IvFXIFrTOsSzxkLzQgzBL2hb1Do7SVfKvS3ktYG6Ik8EpSi7VabBd/P6z5cCL8eNi7I8dI
VYvSiYe9RINBuXyFegSFzcmjNubavQzhcow2p6AjJDbzS+5AKfTPc9zSprIoARiJpQB6VIdfKZ1f
R53g2CbYTLYBXXmagm/6AjQORI5nO+C98h4lEFyF0s2chfnG/4Z0dVAMou3RKZxu9xvd89MP+u+D
/Wf+/XjGu/m3l8xrYW3K62KtRANfdVEEBNN9YDp8UtcD9mxE9xspEoBn3n1SOamP+BGWbiML0Gnx
acbdj8MAsXYH2iQLUkJKpze47lwwv9QNTw4j6Hu16y0oi1YYm1LFvc0mpbDnTz7yox3v5xjuCmmc
7Oobe7BE7lB3CelV1PCSyK6bp/018v+OOh2szTWMEqeejm4iTAJIMVj+zFcXt195fW2GRL0vqeIL
7SdWZgaWVDtO3K7WEV+djfMVykPRvzkvqjPkS2K6Nav4tk42fatn/E3DZ/7ejiQs1YzB99avWbbq
57P7gvrsMduF/WNjzw9mAlWDV43ZjwCUN501JbPvj95HsdviyfAfnDoWU80NUDoZwquWQyf1Zt2t
+70LPk/e3+/94Q5vGbYmmZqhgTfcLa58l9/Y4DPqucNrRTNv0yhRgnTvLB9cJVml1DO5HnvFeeOq
UtNNaObH56WREwvYPN3WHt2yLa4rNtcVXcXL+/fb2XYAWmQbp5azm3vrtc/C3X4hhMcwlq3G8ADB
bGwau/F3QQ3PIn5zurOuObZdE1GoA0vxNKeaiR299I6d4FMdfxYvT17YIyzo5xjvXlh6suAuyQYO
hBjA4PTv2tca4mLqF/LbhWqHgBa56rxWJNTt0Rf8/esPC4Ofv34/f0wj0W8dteFyC1q/PLy9+rLw
w3OPinqKnEXYA41bphh63e4EEeTn37+vPnp6G/SbOCbZtkBif38h2F6FjGln62bkAQuke3c/1YIt
qwdrYSlMx/Ics6rTl47yZYicGqZOIay5OSn7l01AxYsh+PXbSBwV5iRJ2Za3OznFs/pJbqu1++30
/w2TYLHfw9xXDZKXU6osGm9nR40mtJcqwuwR81KmzaR5R8nzbG0/bA/YGtA1ac1s5ebduyFt72Qf
OmdloSXerW+L2CUsCu3MTFlnX6Xz95d4iDzYVCq2ZVHcG/9YWD92kvqSpZtCl5sFspalKdZp3x35
U3ELAmX9shHRzH3yg+3iu3ungIES54Qqq5Rld4vzqBWXzg0qweLkmSJ1UQ7XIgnYc0MoMkQ7iY1f
eNaaGn6EG9L4U58fhDl/1m58VKkp5NZC2KIPoxnS3fqz6rzIFIvn7q0H4XwT7rmUuaVYDl73YhQG
YbB3ApAG1SnDoTP7NN2z///xIn6O4O47n4uOsdERy+Jw4RRrBJHJsHxrg+HwY+k4mDJfsXFKBI3X
7UD34mEninsF4XOycz05lQ7FCTbGk41B1h5MeahqlqFhNmNTnd0doLfYPkG7vRjzi1Z6qaUhm+Y2
WsoYgxEdieP+OZN7yjkLNhh+pBmMTHjHxn5+VT9TQ42yXTko0YSqyc674sqL2y52NvyV2k69daDg
Y/N0a9VNh6F24GOjRy4r1bMzlCLpcl+PpYLWNgbsHVTmMjhJKXQyX7HmyUl90YWs9XRUQIXdEQeN
6yS+Wp3TPK6ub1w7aOMsNI77Kh7lMR0WmqXYGMI9QBNMAwZad4bJr/2WdUbNNkpqFRbYO0ZVqobU
sgPo0mkNihz0PZ4tHYPLjazTbduoJAmLc2MDLabqYE2Oq8Vljxrc9hELiLP1ZYKnHo5zeKU0Ro7u
XkfHiDLidpzq2tfWQJNSf9z02imwjDhtIP4ktatliEWJRbl+3Mq+lPbg7aH4Rctze9vgMtKgJosR
qJzw3i03kW3AwMQtRq9xVgSiNiqkdLfcV4mcbvgE502vOBq0Z1ozGIg0DYQaq+pz9yua1yRfoMo/
Jh87bVqj0irq0tuiKdil9fBawSDEy9YmFQRdiJyGhvxt7BUvxQ5RhXZc4Vnz99R/cD7/mmN3p09Z
5ydVyXfSwkwlT5JfC3NgEg+fGIVzylDAmR9pE/z9k4+K01+/eQdjFuUO9nTJaruOpFayIjZfnVkN
vbnxafONzkRq4YHkKFFNyoRvEErsbObYJQ/S7i3KvqUPe3Ic5j4EOOPJ23iEGfwc2r+h/9iCzwcC
zs09Q+sNRsYbTTAnX1Td9rJhO8FHEHhRFHEyMplX3Vps3eXfr0Z/AHABu3LcULVLuqTfnXKYwsDz
tvPrYtk4taevyc37JjUCQB6jIx9Q/uZDv3NufSuo32R/MA+C1cvNyd4Q9OVt0fwCchl5Qb/vvTWh
7Gk79xKubtAsouh70ntGNHhU/P4a790Jop+Jr7phIAdQDNsP3ak2QJodXRkl2ibH7skitNxNuNuJ
jnd+p56BOdbX3LapL/nZsFpiwghy6NUiftbxUh/N7Z8v8+5cAQHbnjG/vS5cOm0EULm3vraECXoT
SGQcgnRdkt69Q4jCzAwWswk2r+53I2azs1h0xtUAlruT+LhbiMmTZpz5+DvbtB8VS1O1f7Dwj3l2
OhDDZKfFFUI5unV/jQQy9HfOaO+Fo1t/tB7Qs1nqgt6kPzp4ofgaa+PAvzi+jyrN3byur+5A9w9T
HkyJOrPX93cMYuDjwAgUYu/cHGXnWgI5Bj4oxyn2chiyv6F3c2fRt+1OJr1nxcvDd004j0HbwJIh
r/8uz2LrhH3wlQciAOfs28fO+Ji2+lIUA1tdxp7CxmjOvAZ5Yz8pm9T2cL6vYrhb/O+n7+Yg9Ld9
iYPWbVFGF48213rw6h96Pv7T6/eLCPfBbbIP46EhXpp1e11sXMhIDm3WiRo2078X8KNbf3vR+d9g
7uYcpG0dRxJu/cuycRLxCnT+Osr8UHD76ydh6XqG6rxEs6fAsPIAQPr1y3c1TA1BUjrg17nIK0gN
9OPzEkT6jNxii2QyTiaSjKcSm+YeLbbW+bI7lZNJeBh+bOsy2sDf3tjCOtqBTN4S2pcMdvd7Xigk
gKDTkrFQ3AXmgcIQhD9Pj9HfL+5RI0QBp4WeInMHse/re1Q1qZJiBbtQdkUrbnOglAhLLoMad6gi
72/l8HZ6Q4l7kN5yCA9///y/S/F/JtGPn7+bRElaZQdJaTdeCbSJgCsHozFC1p3tdDvtiPerQCAb
2h5MW2c/2VIbBx+0PN8WB3dxFi8vpfuCySr+V07iSiBNtej2nmwaxsMv/GOMd3MrNy65FevX6wJF
kVhrgftqq183f3AO3+X56yZqGQWVu96Rp+iiS2bmvWYvo8sgvPbC8bnbkowvnGNpdwUB7/oNVPaW
icv8ramcrfOWXl372ztHC9weeo4zTIcU29iUepNaPHmSR/eqXx/7bq4We1VBybqHixDqa9yqemfY
1O9JmGBjoYn9+5OP+/jFMakkGQxCuUdEtp3EssvsfF1cz7t+nIoaIr0GO5k/AXUxSyK3hqAQ0TmS
wni5YEJ/6WUd3CzOJ/+gmVj07HBoOu96xxdb1d1Oil/EGWlc3kWP5MoYPt72m7e03qwVDadTCjYC
t5Dzd64hnP42ZhnuKYDf6swH4pa8ogBwT0kvkbZRvsL+4IxwdIuHAoDXbYjS/O/nf7gptYCQJssW
jmj/eko/TpvdXivQFaW3lgoA8a+qOP5yhwhdLi/C9D4MOFliI7Ip6LPf9IhPODm7XEz+Hsa/RuL9
GrNoXreYPD2Q++tmGhM1ejY6R66biaCKKZcDJTh5VhplLs6wr+BmJPLm9LOFb3bnx1TQORKbz6+t
N01eT4PplFi0c+8rWyEbpGPk7h2wTG4Tq5ftfHXoQy+zRd9zVG+Gf6uo4Zv2uo3Ar8uJ4m7Ef4nC
3ulGXdIlcFtd4H0QzDohxMaj82SGK4/Ow5/PerdWVfIZNqcMVKV2ltgYOsTicY0apS5eTyIMpzRZ
hSZWltAjmc70yY0wuW3hQ+/vl/6ou6v8HMjdUlPzfVI2dU3f6SwSsb7R7hy1YHQ4tzDip0c+aBmx
U16kJdp42zV7QdRNnW/Lub08gwMf1tc2iJ9CkpMEoHLXfbqQOlbe8jhZIOYiRxVyQTwv+lUfFKc/
R7oheDGZFzAFwhTBzFJ2omj2DB1/hJAqti7Th1JacsG/7enHejjalwpxiH1c6F0ZpqvR34wl4iNX
ae/EenjbDO051giS//eneFTztUgoQJtNs1+7u2opOYLJRGUVlu11npvn7dzxKZZKguUIh3+y6PV2
ht2tNp5NkyXNVhBJ3hPO4vxsVruKjLnloGLejSBvHHpz7A3dg2f3Ls77JaDcxLFS6N2jexmMwr6n
9KK9+29dLE6+0YXVDLOZq9ascPgjOvkzAkqphzNW0t8v58F6+TXaO6pHjsN+vr1cpUXKbYewTmte
uvbeOS6eLYh/3JW/3ovyu1JVdvb5pNZbPoNnvdHxq0C5VoHnDds+0PfsRJ8Ag7PB5snVUm4X2v3v
Uu7zLXQuJdI/tOfHpMsKgNZUTaQFxX7hIt+pxACGVYmyyAPncNgA/n6lj+7Z6s9fvKtpLiWYryrx
iwllgc5TpWHpIenvGgEXNTYlSJYuQzAESdMQrFPxwTnQuNlQchfffw9GfnAGIyawVRA+RcUe724w
ykU5XK7btFmgJzgMB4de7CN5Hhvzj6ByvNsCds3G6T750UdrAAYTPWfVNrmZ3M0qLbY1AyfVZgHj
8iTcQT2d7r9435seDuXu7ll/u32G/3ziHz93N7VuuXKpzCJrFvvtd3l7w3xGWBqBjka9LNJT93J5
PeqtUZcVte44Rr0fNGd0FQm2X38/+CNQn0qaewiUAwBVu11uPybboSJiVYOPjG5V7GNHnunrAwl4
TjWWuxhE4KxsYnQpxYE8JYYPsgZ0EiH1LsTTHEQTVlNpVY4zA6IbcvgA+ocMlzr8e5CPpsSPQf6H
itDZNhsLVB8qwlL6zofWV4ZHH6SI5Skg8x7ZJHWRcypCq7sfScPL6u+ffyRq/vXzd5PDarD4iNNj
vdAGvXXpjfzc8aeHwdSak2UR7NzwMAnJDu+pUyE8dGti7zvpJJrYbhd2+bHyPp8ej+0EuZtAv4Z0
N4Hy7d4i85ghNRMNzx9nMNA8EZokivgb/0MMa3c4c8ApPv9+FY/ujhrrQ0NK39bH0v10sTZZdrYh
JzcBqXmCHWqQ04M6zrZiE07HqGCs2QsqEIV9gevAqfdsAO27/s+DG7qtqvw4gqO7csnEauRAniUa
nQqwhkb10Z9/TeMVPKvI2Xndzrjb092/n1p9gK/z1P/vR+9Ko/pyOuiQPetF7ulsD7X3+lrMsU6j
Uy8GMLMRxwRpTyT9/stJ94YQYgSoAfTs4LP7pF58RHH9NZa2ePixYE/2TukcjowFdGewCXR/H23A
Qje95sme+Ogy8OuX7sqQQ0pE4LlqX/Wg9kYwfyhIt2I+DT6EJ/n7ceTQmJ58qk9W+6PS79fv3s0x
C3pZ2hDZsrAW6+YbHw2HiqSVYwWwSY3+x0obAdEMh8RGi93rd/ms0QkT7u9JZt0Vn1Yp1WRts7pg
D2I5OpIik3AUcTFcfGZot4WvGFUBsvL1k0bQgBv4FzHKB0fXH7gW/xQfPnN7g8sSFM7Xu/Tmiq2g
v38V/qBx9t+9dtX4O9f2sKXBj2z6tR+cezdq2pPpKZ+rKkr6FP1b/q1/HL6MT2svsAO6SU7f9K4C
5dlWHN33DlNxcFiyCk/iXfFAHQJYlx/qZEUCqPcmJ24mFtHWnUHf9inWvxHPpbHnfs+qwHNW0Opw
wRisLv0V1XMWbN292ytRYLY9NSD92eQTEfD52ZHTfr8/lrB1t53mtRzvpXZeDdbkDoAxkR5FlYFb
RuKR3OhN09U+aLHgsemNW+aw5qfegjxeAFeuaEOMcITSk1bAk0+VZQ/qgJ9zz7rbV+vj1d5vs1Re
XLC1hrxF6RPoGNQ7+3n1Gm0+LqMMFdbMfLLDKE92GOsOFS3q+mhuycJiVaO+89c+wdPMli+mzdjD
zzLss9q6nzh2PlvlD6rNX0+s/d5PkPHK0mXLL6tCHbW7m+y/7px5u9wSgCwppG8AY394Gc0meXey
fLK1Prjr/Pr5+/38sOns90q7yWxrt8ctDwMsIUXnPqDUocc76B24u49XqxKY+sUhRV7gjA7LYTPK
xFCh1113n+2xj5oVvwZ1t9+fzgTJntv9vteuLB83gXe5R2qJSEchTLKPFXF7AF8RJqKz7gLdfvct
AsjjvN0+qT0ekT5+DeVuu6+wgToV7WLRQPrdoj/wTd8PN6gxr9O+6EyGlONAxNbzGoPD9MlCvTsA
Cvt6Odntt6GJsF6zM5xWy54W5WJ0dOc7f6pP2Yim7yM6B/NBh62t8gcDFXYAvrcvpID5gAd6Kub8
n75wEdTGW6/oh9YSDhc7uRSKVWdyc45CGXGr8o4e+3ndZYnrzrHrpF+TOIgHW58O2t7tToxpxyXH
Awpc6XzyAfgjFWIYRXH0Xfd6E+tZt+BJpWHdHUNJBzG3gp08wIxeClhxr4P3ajY/TOanCPa37gGO
tjwkyX/B6UqQQwjxvxbuM27Jsylg351GR3wW/m/J0wQ0egZVH8h2xEW9FSFv+sH4pfKwyhgCZnEe
P+3cPcLbf85A+2673tzypGmMk7zYhR0bDl5qBHBMlRBPmdo1VufW8dP7e1f4p0/544j4p9T+WeRA
fT1WNpuSLppJ9dHeySQqAcV5T/2jy2Pzp9ybnyk7Q5S/w6HiQuLEJIbZo/jnZX+lclmU0GVX4gvI
eKqEq9J/iYd65DlO153smXWDTt9o3CcFqtzul38N/W4nt9KyLm5QBRatqd1FawOribs+NK5p92P0
pRWJacsqe8M+0kkbjFeyD0M+Ppm8T+fM3a6+ASbapxaTN5VRxqn45S5jw1XoDOsvsfKdN9OO+nLM
X3GG3GaLq96tpQE6HveSDsjjxV5SxkwHEz5hkoSFn1RrzKbmr39/5kc8pl9T627zjwHbr3Zb6WFz
h4EAd5gRV4dw7MkR+xp7q6u7T37yyZ52T2LD9CQ/nVJ+stNdrrlO47MKxt3uqEVv506/TK/vEUcn
EFcv2hvc5Mn8eFbd3qvGCFDMsJ9kAO7Ap8Zwwx2TGKEY2x6b4sYX/X7iUthGqVOuPifqpzF91oL9
Z3r21xy929hzws72ttW+hB7iIRbXK/AO8WOO6d2GVIXjVHhn0YK7dHS2792cvf/Jd2iXwV9DuNtd
b4Ul3er2HqeK9WH4ehFUw3O1G/7rf3K9iLJolgUU93//7iOUW5cMzcLFE3kFnKnf5Y59M6r0KLcM
G7ccth+fZAsPdpC793IHdfS8DPKBNS66xx4Vd+MqrtYF2oi0bjzBu48QC6aGHf49qkdNAJQnhgn6
irQKBuHvURn5uZNervIN8itKGax/4JXRD+/W0/nBu/ZaYjDdl/5qWHnDMiTQ+mt2PoiZ+6QY/Adz
3X0V9B6mBIdMNiXFuFuQm8Yqtp2rGi+WhWvP9sPKzcJzH/cvcEDuu/AiVBc8cIAkw7l2EaJAc8SU
Uxjjg1OIj6RPEI/T0Oh0YBALy2/CY7ca4nHsHdyDv2deZw7g6bOv+k+S/Ne4777qdUNLb9uRY95f
yx/HCJhQWqTT7a5SubZgfpHNzb9Ix+MIA6Vy36Eu7h08NsE0++OvSvQNLvD/3DvyNV3atrwovH9H
+9ZpNX2zb0QBOwErwnx6xmsPtiVDNU1N0mXV0tV/OogfB95tc0wKQO0b9b8u1vmycgfm+rXaiHeD
mxCkwV0f+H2FMTsmqWLzchNWOMZoxILtazFB98fRNfdRmiFBhLbQzBZ06FzIA03v230CQTxqGPwa
7N0Rtz1c84QQtANrVwkqn7O000VL5tXwGDBACM7uyatgIuEsxSV5i2aOCB36yQSXIiFxpjtXjMeA
ybALiAJD5nD2Tn215V4cxSFMwrZb3sCZwkRoF5Aws35KvnhwBf31BHfH4+1mHJWDdoV4OPh3CX3t
wahu8azB62iqvEgvY4MBQdBb7sdtMcrnf3bzaZfSf6YsELeJpQAMBeluypq42EpxQtdlf47JWzj2
1eZKzkr2pJugtFvHX79zd4E4kQtjmTG8emtB2Al3iNc5Bjzcr9EG1VFbwHpbp9uhct14Ovf9Jzvb
AyiFTpaNFpNmbmui8Htni4v/w9l37biObMl+EQF688qkF+WlknkhpDL03vPrb7AwM12lLZSAiwYa
fRqnNykymblWrDBsw8a50B+C1JDhMByxuwT0ztiHJrQBpw/2WEm7pBLwvWDbpZyqds/KK6iXNGag
zBIedz48g+G+q4Zy+KLMfNZ1/7y5b6ztx1fHIvQJNGug/nA+g7aJzIT6tekZcLY6pfZEwGvAi2ex
JWOv/fvBPPviZQgvoLCDvflMGv/9YJQibpRU8oIjRptXyCkQFNIFZmxBtjtRGLvGDmBF+3PufQGp
IiWL1G64YQjpdsd9bCAFL1B5dwWzc58c9/swJoETwu4D+khVsN/+vttnGyzuVoZBCSNDj/dd9f54
UmJbiX3udf2hMlgzsWHvBOAVgZJOC7mZibgUo8DUUC+M7sDqtM7rCIWyAFVtqaNvtwYM9wwJb1MF
cdNGQBI+8twWTPyoQYfSc4WKx/KhxDKDT2jarMCEhaAJo86TqCN30aoMUe+KlyPvZxM+mZYZlANY
nAKsfX6/A6RwCcoEb8mjCKuN8SvYiIj2m3QEB4C+41nZFzThCINK0F5M4P9asfZFvdhMn2z88qxr
4TlZ4iRM2X7fQtoySjZkY3DkKuR/jyyRi13ZzNKFFBbvwovPUZo3tofdAKQ7qAZxMVgWfOP7P95j
N3W+0o1Vf8h1ZAybCCMwm/PosE5hg8wumpld2LLJGb7lW4wmoEJlIXjm9cQoTeaemuDcm6FZWfPf
RduzB2uw5r/LNqze9dYY8ZphF4QpiEAQGY5/8tbDF21AgWxSpneuN7lWbQuTtnorMSNTsSW7tEaA
BeYrrr747LeCxcNg86FnGelDiRl2VNjLMP87FHP+VuOZXJF+tnW9KlLxFJTIbsB6zgbM85UM8Ynt
rs9H2GsWiGqt977k34QYAae1hH9RTggKr0DwRK6QNBTIbAAwBNpZEY67RF6lma+x8OrOCtCAE4Qk
Sx9yjlhYEd53dQ+L+C8BZppK02miUDkSBSvauMcnn70P7IghQoXSM7uwOZLA4IfZpJCB4QTtTmxz
F4MChpvUii/ZWwEhfeSPdqR4BmQhu6oPDlJ9r9sKxtQfLM/oPqh6DX9qfebFwnk2IkZd8n8P8xES
nyq+wVTa948tCexz8g4FKTz6Qufgo4CGS7aKKAJfBw8HqpBE7Y1WG8BRsmDcA9ciyB9aBExgj8U0
1fh7a3pWjcjQ3cCTi4cqif8eY/xY0qMX9jyLUMQjt4dnEjTTqcMt/C1i56AHUWGMeZWAKHO+Wpz8
JYyG7By5QsAVWVveQ8LviPvUZBaBIW8+P0EsszFJgqeWlRvDsjomDmx0a1Lf+8AY8iWzCeBacFI2
gfn3r/hmkjx+mJirQY9PQ2IF5+Hf+0CXevFYdspwwCAaSRDlbhoYNcsmy+uHkwjnQFGZg2MEMtII
0S2rFx3IN6ngn+tzMDcTFJZj8J5/X18JPA+JEh51ENbYBknOGUPglkf42ZEGKhBmA0mofCn2ksWw
s7dHtoA8n4EHApKK+/NEkH+OoHLCOTLGGbDU2hROCvJ7DLB8tPp7D3cUsBcKddq/eHDPNlAooP73
xh/ZK6U3SVJYK7hxNd71OrulUCDXvfrOEOxCjiMuXnGymWe0oG+xDQ/nFxqXfjg3ZI8SwnjqqIO2
BDwMAjFI9iitIN8NMInFv+PNkSy1VkcZbxgYF6Pp2IjOWYNkkTg3xXQwpIR0a3ldrmGOaMMyv1jb
NpQDgVadPBDhKwsxXisFHcpGd1cM4Y2V7p7ck46eXCZf5La3wLLRkJSlNTHm8aj0QSbF3JEAjmZ0
2nUci2gvmaVztfbPKoHK6H9/+EPlX05pVSB8tt7wODcoIEZbHprHoiDN4ETDi2/iSdEhwP9AAfeK
nV3Ov1/Djy+7zVA9+4yUH9PvcOeN7OGQKbaFAEgrQFRSiDIDKyxCnhrDoUhEOkbYuUyE0HY4JSm6
ny7G5kKVF1Fx2ukYeHqHHak0c2/fwI2thfJm2HiUE3BWOyK7GmZtzTrMhnUvhm887+9h96sOzbSc
aB9Z8oAexU5nGtj7l1sP+zryeyoZCQCB5otfbDdo3XhUvFKrEVs8STKpanzCwoapOptlbtiktCSW
yDCW+7yqXtSyT4CN3w/roZ/IG76DBa43AUsrME8bMK9AiruZGLm5UU1zBzses1FFbXJojNOAsxN5
16pLj/SL8vRqUxb//SpxNwzHwVQPjq/YVH5vJ+kAkmky9PQ8QZlJROKXoi7hInXmDMzsMRHoTr66
RrUbmjPHMDF287xAIZ16YpDlra0k0+VmypN7oteqrDIk2jnlGtZBkP5VtnZOyHZfXOGAi7EgjQ07
DNStBxXwi8KX/7eI+PVDvkfFP9ag6DFdKWR4rIu5o4X40QOKUCtkzQXqutjDaXeBiaXJfoAddjDf
Y+KeCvWG8LAjcRJZc1jNYhdgk7Ya8umIt9q+vapznnR4v2/x4ejIMybzWiVIjgWibTj5mGXwMRlX
FTotWENGKVopAedGmLjZuE6RKBQnRMamjjPTbHuHYvg7xRdXGn6WEnjNUfgWVNKL5fnkfPt9kw9b
5hTwaVag3dmGSG1jUetnQXDEOWbJcBzwWXipoMWDyTcyV05CoLwiXP3bhs6XFyUFnDIByNbD5X2Q
aWC2HmdHD79yzOpFyC6jFq6a9UZC5HvRQyM5OzvKL6qTJ1ArLsxBnwUh8sywnNfXj/XDpn4gd1RT
HYvBQBYn4Cg7gTRi1xm8CRula6PVKmfRvQ2xojatlGtQkrDRRzjsIBZlGzkff5+X/+7guB/ERYiK
DIRP+ZZC/bifQpI6xIgMFaQBmZ0YvIZJZv7iRz/ha0GRRsOpCmDmrKuasY8fFxHovh1YJUuP4hau
KufKloxiXZsK4c8DkXa1Niw5BwIIo3wBYPLP3vPPKz/sgorSKDICwKDQR/jvVgAE6O8aiLmukMJx
LkuujAbLXvhroMt34WKLMEKU7j48LEmvRZAyFCrOTgTLqF+Ic1RhiW+V0ota+umaQIWFho8X0Jl8
yzd+PB6aSes6guXMFtaSGkLmt00t2L7QG+y49oPBRV1Pys4WAnpfF+1eikQ9i+G1KYCO0iUHTjlK
8Kpi2cJsxALASvvmsaxJgwgmNQNWFa0J8HJCN//qvc5fye/jH8+WhrEcC+WNhFL193v1w1yUvaEv
j7OnVrwYIHo2WBs5ki4svYrPYf33WmWenSI/r/ewsyF2p+VKCdfj9il8d2YWqoSYP2QwGezHCN7x
ECPUA+YDgD22f19bnFfKX7/1Ycfok6gWAMvNkndoaM40Ma68bgM7gwHJfb1u3LuBlQSU5tCjzbDz
5UGlcMhuxo1pur2hgE6JPGKi9y4ijiaQ0+bhLEhBZxiT4+GBs/fWgjGAXEiSn6JXsoInU1uBlmaf
BhrTDkb4BgJ+rLG06hQ/SSs4SXYIAxkPSXALCuRocQzy1yNEoGKiml15P0BEvGIJ6Qv/4ieThPn6
YJWLNGCNfyyEGT7hkR4gxkdBrA04sakSAlOYAIi7d0K6mR4niAOrkP2MkGofSnQB+RJSpVJ1pQL3
oxVXnkYD5QWMxSFK8yKQQsYrw9a2AB+mFH8Ol0c49EGUShGuTO07bo7jotVuJjWln14jm6WHHPQc
hm4IZ1BEGCW3A6Ym65arXK6p7byStmJRLthBQKAdEoFT6MEnof4QKHktoppDnjKiZcUXgA/3rKKQ
GJS0ErYiUX6sasOhwAwww5updW25js6oIpK1uvuEecGp+pqZJSC2qPuCZMQ3YGysMps3y8qWlvb3
Cn+iZMMr+nEjD3vlBBvFrMjh8vy2HAHhQ0HtmQG5S/dDnZPDYGHGAP8cNM6m6J4gfrLdWtvQtqhl
1gasLB1e7ai7tD2IL2F0YDn7461+Jfabv/DHr/DnPc47xI9lXJdlB4O7sT1GiJLKU3hxQacsbmAY
XCKgIrNaCiMqD+IY/8WVn5B+fz+dB+Dazzu2yFkPGWEYGX2l6j2BrjrDmHCyZkv3ydphweGvAXJa
pOkuELCkQp+FUSGURL369rGt1A/k2Gr8C0Sf4Z5ti7DsEQEeg4LLP2LqyAWMmwZRRRgWpeoSuaWk
8FQf8XGNdS9a9X6NPsDRMRgrJ14EeHZS1z1qcA5EJmO3K3RefTdVe1ocahXExURFF0ovBUC6Vx72
ezZ8pb8kKA+WS1idDeq9Xg6qbUo62IW2vRzsfAVd0OEQaBtTv6wGsBKdCr1oud+P9gqehxf6/bKC
Vkom2t4azNY+ypazGuCSpgLAgmTAAS+RWEKkYXBl9aevPY/5P/YhUql8YJaNvaJVa//293J//t39
eGoPLYlY8Nwopnl8FJG8qYZWCX4kKXeIKyousKmAJ6WdO6D5OTFP6o4IN2xYvqJOn4N5M30HlT2W
+2glsPbsX87DhRfv9HEUkXE9Flve5kfekWzINlftKgLMTt8GN9gEQGVtbtEt5qEEUrrXCPY2Ra3Q
hW1tXHotNyRdtH2XcWDGbOOrMDpdcahNbwlOZYo6b7JWjrFl47ZWZzD2CL6YspaAsb94xs/KL+l/
YEK4Bj7ubb009GyZVfNAJXLh49VrZ6wtMOY3hdWpu2Gx23UEfKULumH1Rqvgdb04t59WgD9v4WFX
42AfQ8cxbqF2FglYhBPcYACnw04M/cUbnZkzHmN8JncTfiggcTEF4k81F1wdVi3tG7ilFcj7iZW+
Y8yifUngwv79kL4ByX/2NOiWITGVMfn57p1/7Gk03XFRoig17hCEqnBCeNS3E1iLYXXpeDZSZVZu
9SVgN5kpVg7cNTfDdY6GOf59J8+LhB938rDHKd6UV/WIwCcJsyTsEBNsLoUVkk81MNoI9eLAeUJ9
wZb643IPX2AHmK71A3reUq8CGL+zjA8iaXAJZo5nr8FN4UbgmpHMY7cPbE6ItH7x8JlnZR0GnvBo
EjFq5x+dgnOkosaRH5ZgCuAWZAIeHaNyp2rBayef1W4ILmu1V4SbJ+g5Cn34RKMRlOCp/s3/+PHK
KT71spAO06Pi06YftQYEuDrP3IXhDLqYmfl3MZqzHDD7yyqdok8wSdCkEqcyd4vHvcIWRIYtJdP0
q5Hb9QJocRCkNayv18qFLbc9D0umNIIn/WcIRnnjRS/e3bO28ccPeBxTlTlDdbk44MgRZ2pFoVct
ylqGQ3yjrxfV1wA10N+L81vn9fiZ/LzkQ/HP5kg7k9MUDitBrfOey6zDN8xINQClofl5sK+pqC7P
5w+LViHY3YIW+gZd8Pp6Tx0wULefnyLsQ2qkK1U62ICX0jcvCZyoI/CaXpR0T2a5v17vNzb34/UG
nT+WsG3HrXJ7TpWXNXwVZsboGY0ciDSw7LgaE9yqDBj4z2Svd4nWpVp9nwclmws4HKt2r99Qwa4y
TB9YlVjWKynrE/MLONti2Mkhu4RHLt7Dvgh8VRxiiiuOjQGKzK1wJ4Mmo16q9zmch1c7YM2fk/Wp
LBu90QcdOkPQ6z8sgpxDSL4rArc78Dr+fslPxg64K0ZAdBDPs4BHHrYEivV4Vsjx5EQcGazJvXda
/QZ6awg/mNrEnGFAEQMNFVqtHQpkFPcxgpgMIJmq7g4IQQD5RYAuYIuYAkCAsOmMYHvy901+a4oe
V+J/NynQD21v2Pd1IIrxeIxcMNTLkizP11Sl1nGmi8iaRUCDBKqzAQgHEzA7Juxhg97Gat/bMyKZ
PX2WTUKurr3n759YurQN38r5rTv7eG9F+n67/0rMr4gMF4zu94I6rFuyrS1rD+N9PPatcvDIi2pI
fvZB//xND19XmihNwGYUTECwVM9NCF2Lf0OTRTIIm6RaxxDjPtndvkZjwLHqvd2u8f9xbKwV171d
XHfDXN9dXecNcmPV46W04Xc9e6Qu3s4atYYRfK0XmmY5hFxOvQHV7MrD8i7JjOWulK+6QQvhgOOJ
T/dFCfB0bvDztz207k2DcL+Si0b4vLQkzhYTAmvd9G0yrqlu70JK3fiY2tzXV+r9CjAalewBFDaQ
hc1ksRloM64dM3mDrzmU7WjGihsRCEE71oI4zCY6Y297tTgqoKPXFpzOXiw3cb69f5YbeBYyy2H/
gxPD756nhHN5izMkmwtV2BuEgHVUzs5M8CIIZhAY2jNWRBBwLNjIHiCYwmL9ZWtq5SOfCkkExuDW
IDF6Fx5gv+/CKtrobdGIzfLYLBjLc9DBXCoLJAwjOwqkNno3N2q3PyHIsF0g3OxOae2LLVL4l+8p
cApmizKCRRiwHR4aOTkYkUveMzTW2xvkZFdan7R1Tda77jSzG+lI/ZQvO3zXtYHdWtqmtqliJjCp
B1C8Z9G185UtZaieTJhTHd741Rt2I0STqC9u9NlRDQkw1NDSHESEZfT76cMaJ6mTFB3n0PTqxB5p
8NzZqTKo6OC3yJ0p0eghmJ2vbiHzVQFcD8utxK99xIBX4wB/dNGNBti7FJNZDBYzoD9kaz0WM6Q2
w4i+QctcrSd+lTFbn1mNdE7+3q2eiBWBuvDfcxckMiAO4fcP6LLCS+S4QVs/s5rKVIN47xuislXf
3EjLGrsnVEV4pogih9bCcbbSpVcjohxeneHSk7f+416kx51zgomT4PViAw2Ft0zc/guhREiHg3y+
OyKmwJA0Tu1hca6oBQ7IOS260ltz5qfFhDGRv1RCIgdTPFUCG12tYalD2/W5QUDDuXRZLNyQUxVH
MlEQ5TZDAkztK7KP4aKHc3exwGAIK+YKEAXXKDYDxPSSNgszQUjo1Y//nwePvI3ZNB3mKdLDd0t7
fFGHfg/SwJlbKyoWiwh/M/BQuTXnMoud72Q1aLxpRgoLDATRfg+0GLimW8eu9CUv6EV0lFdSr1If
LXKPT3/f3rPKl2cVFgWoxMLT/RuV/lGkwLlbLio4fR/THqYopSl7q5S3mWgmpiyQHlV157EGwIKM
DBY+jZMpg/bTjuiLMuPvW0Ex++8Wh6EIONgipoNIGXvYDfpBjhNEEiBSp9u1wyHOtGwwavnQKE7j
O8gEBo5nKsmBVZBsCzVRp2UIqqTsbDQY7Hi001IoP3nY8lcFYYXz1KawqIIFp522q5zZhgOyPI/K
sFGgWQ8X4mhjhEz68u4XCwXQJ8evWx+TLlVsEKSlC7JOJ2caDWJwwTSXlQ5C7gq9yRYxQbh2xCzR
feUg6U2VNnjbckDYML7lcI0/FWW6RfNXidv5nDmkgZaFCy4xGAXjTMnO0N0ki4iSNV60UM2CX6S2
CqVx2cc0reG2o8rdnpG1XrlVDECXwGQkp8usvLIoX9CEIVAFAe41PMJAezP66NM7L78NIuiQHPFT
XxPFzQRENEbx4+Mr6PIlFpwHlnarNazLt+8hEnAGm+l8+J07HupLaC4bBVnOpQpwiyqvae9yw0Ko
lzyz7blDgMCp0Yy7pYxoO7a98NNGHuHVGSLixuiSLdMdi8ANQFsSw2uvvFWCQ2c+AetpKlxBPAjI
zhg/5mhZZu+NRs2ADnIV/PnyaqJcaGUd5y4vrGoQoPoA1NeJIJacm97GPld9MMckvUVwLHvjgGlx
pPMvw7iQm2uYr+JoWQnmAI9QoSEAbCtlxDqxcpjyJ43Z+ZbMOAX7HlC3MH3voc1HahPmn26BJ9j7
cEimtEg2g2o9J0UP7dHLkJyCHylotAefI0rPfatLFx5IS0zmyPiPwGmSYrUqROKFKw6fBg9b43rB
9xdRhOeXAYAOgbLwZ3GFUafBqB2WRaFnrUODFhetJIXU3JscXiveRK+J5NVRspEcp0WKFbQbKvmi
vZuEpLMyzbQuWKbcChyGAlPtmEZSq3zmOtCotjKLaFJrBKs9N8Lagjt3FttNucgAXIyyKSYFqcNh
UYcXf9xN0qWo9xGg3O4jze+gOyCtIWJ0ubI9aZlNRGYmLYPbuYLnX28jei/SCO6+VAmYPhzSf9t4
WWWbWvmM8VqjpCSF3GrciBaUHXvkfLEqz5Z2gsziCmEeqQyrU4peUiKAM9b/aPLekUtA15gIIc+V
ULy0EtupAm9pSyWlLvm5nsSFC2ubHQ5hS2waJ8o6ksbDSkHs+cCAMzFFRhb6Wiek2iSbVAabjEFN
oiMnvct+pY6xPUm2LJgpY1O50dGLPkTCvCAZSucRv8YGm++Kzo78ryS7yaHVYPkl07mDKXY4D/s8
sNIhaoK1IpbMMQtOyEBI+U/kvtfKWqQ/8xI24s2aKiTNwxAg7ZB7heFb0eCnGdJk9p7jYa+Od0wI
MsAUqUgNiNoCVYwNw4c2tkXFZWWflIPNoTOX4gJtgDPG6476aroaARErqUJ2hNN666a9DOWRHUdE
2i24AUbsLcLs1cm3qF5PBAKLG65EDCKhKo0u9kMGw0cgef6CEa2M+ghGB8+CammjiekXleg3B/mh
Ev21TT+caKVcSEVWC8ORJctrSYAX90C8IQpTJxylg9GiiJvgTwVPu1kLeWdJDZYJQqBVFmAOdiTA
O4GGqB9TMEc4RHe6b/jAXVAN4K8PrBACPPUVwPaMswGBD6xRQaqlBZbhf1dAfST7bdmAs0HBwY0o
6+sSco/QWcPTTkWGBEyKz+KNignUFItdakL7MWw50710lH7p3UlH+nj6ARwQeO++gN/Mlt9x9itT
kye8RaQezjaGiLrEgUw/NOSYnZct1XPN8Qw/zwEscMiwGDWEVuI+x1lAT5sDeBftw7mDi8C6W8xz
c4ID0AEGjDgKIJpgvmSmv84IATj/DnecfYjnG5np4lyqGr5v6++D+xl0iXsGc0ChMdYHv+f3k0VK
RUp7bDcBwWvgy4a0E/veFdr8nncQqrsrcNGZpXSbw3lBMnlV2j7pjH5d/uHFTjHXT3Q8zj5FLalc
GfAPerhZ1RPMaSCQGcMP2LNq2B547xdi3WiLVWMNHM5c//r7UTwbwvy6l4c+oZcSr/cr+FAtF5Nx
vxpXGFCasjOjALvdTGRCL3n41E/6rcRczxyOCda6rmj+fl77f9/MsxX/62Ye1lIhe0HeDbiZM8Y2
nYbQVmie1nc7N2HYkc2D6s8NsCegJpB7AH0wa0Qtw6orcgo0uPMUL9YCHY622xdbyBOJ57zK/1sx
D5UepgF+GQTgvyiB6okaPWKOD9reujqJLuaI0hXEKEjscrgcYlWDlfLiycx//sMW9uv6D1tYoHCZ
KDRYsdAZ0hB4YMiFmYBxXbfbzuadu7K47wJDzAigpoVNH+G4J5HZdCNuAFnMKsQA0RIqC3gJUIUP
YNp7ua6ff1aIX0YYh/itB/r9WXkdJ3SZUlewvMrfFBXtUGyBeLAcFgpRbuw+VdT6zJm0wRvVMoMq
nttIhzB48aye3gamjQiRw3B6DgT5fRs+n4NejRx5UB7KL3kk/BbF2fSefNRm+IlTFU16YWV3iaA/
kHZInSDTW/sRoQXGA3yx1TxrVwSoMnAjwAZhCPawcIQIPpTdzP0ABaB9G+wD2JMIaIE0tULTeuSt
4RMwxYurPlstPy/60DsHSRPxdYvo0wbW9sgjxgleqEN190ZBq4f+xWf7jSU8Ls4fl3vk0yDGyWOy
Pk6PnSGOJsrTqXD4j+JLcnAEZYIGi1NwW4QDxGkI5P37y+Ce9GD4NJEgBbAALJFHSD+T6rwfhj49
cr5G7SUwkLM9mDY4Fh0J6vp7ts5N5SrbMPI/MzqkeTCauGFKwfggrAybYNFkJL8D6uid6PPFvT2Z
Iwr/M6IRkPXwiGEUQspKMwpzDCMrRb7DzLI21vYOEunwuOs37zyQcxH+bPC5qgCXf82a0ld1hMg9
2Tv+uwvlH/QCg86EG3EXlQHPefd8RkATTTQJhhe8g+11UuvlHf7ggRnmZqkm4Oy5LL5g0QTNDHZ5
nzGShGCq45ZaaJ86fd50Wc9YOTQIfm6hXkpWXd2O6GVOGIR/RctXTPVnUOJ3sB0vMsqs6n34oqMo
yUJhZKNj3R15/sJy5X6ijgK/zOl1UQyaIKFCD7cMSOdRsaoHq22tNjkNkpPQeMR4uWPwLmZ7mf7i
QnB2PEhbDtTMwYg+WOUU1bkRYHNKcvR24i2aMgtxpgV0AMOkN8jpqiudRyZMKKGP7kG8TDOHQ4J4
1qB3WCZUCejhqgRodZDOSlX43EZFm1jWyNsOtO511yXaKAYkYMDYKc10fJvYSxOWeuQfMFF7MXF6
osIGOCIg4EYGQon01IcjnQPRbhinNjrmzMWD9Y7eloT/jGf60aLwNCmco4h4xpAv04rz9Li2EHmy
70+it/AmNaYIfWhAKz8xGz8gba698up5BptIqAvFWSOMvNnH8qttyxS9kw+xWMB9Mg2aeXDKPZEy
I25DR3emULaYXthNRN+mbHrxeJgnnwNUYwxiYJCxArnaw8iAb4GyBEPmH4Ma3M3uQ0nW3gDBGrCX
mEIXHyxE0RaQXIy7g5h2P7UvgP0nLwicF9DKaNB48Ry+53A/IKzO40K2FMEqL7TlbEp2va8PJUqc
nFAR2ZknHR5ZDpyJaSvUcFCvrBfgsDTXUb83bNwAz6OrYKCFEoSHQ6kGmY4repj1yse3GPgq9OUw
TAKEQEoIZdb2BJ46oiAG9B2fO2XFIjweLkrIz0Jidd/pg0dGZAGrDeani36uOT7Dq72Dka0LFxmn
RersOCfKgnmCmYqTflTOHkMgFB6U9pHx2laU1I9yUUTaBzBNGmIwWOZ4K4CGGjh00gsO3xN6wDfF
CKAhYEMZQ7rf9QDPpPCm7UCanrzcEvpsXfIjCWi4wPlWDrTQRwMFCECpMDsSFTOV5BckLOHZ857H
IHB8nQ3/Hq3CCiVO66ZqcmShS8ictRhbXA7vItBeTHbVYYMGbzjLTr8MnUIX3QACB+iYTSS9ACqe
LQqQIBbqvhkveS17qzEQLpfcOdYZU4bPGeHXjINQ1mHZmPCOyXTWYs/+RjToFbDqV6XFv80LdKb/
91uYR9ZWQlWcP9JNeqwkTx399QC4u24+EqS1iN17ABKi6Ocg+dawZL/EvKwVsqjSqD+i6JIoTobp
TEF5S1ryTR5gROiPH6yPNoiZTcZhzJ2NGl2xZho1at/STiSmMJ1j9rlAubTQq0IF6pp3yZKTBzKM
gplEx9VEYE7yAOJLD2ijADmdYg3KK/VYuE8KBpJRqEMVvu8Yla62QGYl/ktqtnQX636lkJwfF0Xa
6rwA5AIWufCETfnKRM1NvHIpNMI8fEMKkQQKaB45SBQGSDuokj/s/q4XvtVpj98lvKsZsOEE2IY/
Es7jEEZVYZCkc8cPzQ7Y0XGpdkjXGTWhNahPQIu05d3yU/Uu2DLAncgs79SL7+VJRSUKNNRzDALS
BIX/Xs0/tieIQr0yFvnkWFfSm5yneidA5Z664IGWKl1AZtAOC6lRFj3F65EgWqLwWY8Ytbfll+/D
X9B/kyok0LKrqS2MuqHWgcJqcgZL0QYhJGCtjQinZlwmPkntcmD4ZdBBzTS+Isl8TyoeHuevH/Kw
zUV1TA25TOfHYoIXeEmpVVlrUiKe2grpv+W4nCJZY6lcpdJ7jehMBp1BLSCrttFT4Toy60j5avEe
ZJALIz53+GiD958qi6CFeYq3zJLlEA+Ek6H6FSuLD2JNyfG/2VVGo7SAGREaaCQ2F+B70LtYCPWA
kSyhWxTjYAwKnHClkVDNWRg/W88SkFjc5YgNnHzCiGusX5XrEEoGJWLZAVGk6VXW7rIgN0XKU5Wk
sfKyXVVjowkC9mK60pgyt3LmPGSyMYSMOUArytLgSHtOyJREAXVY5hu1GedwY2E3AVsP5cvfS/jZ
2YZGleMRYM7BkPdRmV11QTj4wpgfaRMpnNoSestDbDbWJjjFhIcbo/k57XQXfDCI/EDtQ7lb8stX
E7snJQbW8H+3IT5wHRAzHkUihR1XSX0ySLEmcKLqx8B48EqCRgtkXo3yjx7stCQcX3SgTxoisLJY
BdEVIIPIEMb/PnG4oozCOOGL4zzzjmwgGRj7AbwQVcjKwRCD/cqLx/5vp4ErQmMgzFkiPPjyv68o
ilIQdAOG7bQ5wrZg/DQiTMpHAwJ3uzdoo18U0KlgkGi2hH2xbT1hv/y++EO7OcHBFwx0GRuGQKtp
7FtVOp7jeA7eRe61vwyC0O3ZYNn6MIPOZaSaZtZYYk8ZMBoKIk1q87XCv9U0PArKSSsZDIDmsM4M
BJ5irzQtaVEsc52ntU2BARbUuVEFnaTscB2yyineKeg5jCQypqww4E5jl+F7Urx3CgZyfK3x41Ks
950nvOg9EaeBx/q4w2A4zQvwBcHR/lhIsYoU+x3YuEdIPFfZ0OPZ8xzIPbKXqLSfm3kXr8McZlRD
tB/9HsREbpLWVeONS69tbTkHQ7dTkvdoKrWEKmyJ5syRhbyobHgS9cGloaVlQVcfSDpPYMOGgXDQ
jhueRs2Sh1WiJj1sC2ShUQukKFeD12tKQd/EKtF7AZ5FHG5haDoTmYcnHC0YccmbmvXAQQ8LI0uB
93dQ96vZmAqYr5ShBigXOob0jnjTRZwiZTal4kU24bosn5+x8q5hmsE9v6p2Y61oRYAR4aDsKSq2
uE76okXwdBnBqgfYW/OejsbczfwR5jdyuW1kadMjBFkNaI8ieSsDh2c99GqlNoTdWmnjTSAEehoz
LGlK7n1MBjP1mnMlUS6oaSeRa7Y9K8GBLlsqI+3IsW+LcbbvEQ7fCBm62Rb2F168oiJ6V6Y0JP6M
oIlS5vgp4n54ucdINKOckmfMvz+/JzpRETbS/62Dh88vCBgx6WR/hB0bprEITjz4K1CHIMyDCegZ
p/niLPZap3lmHmLIRaDBgfmkAbttHyxHlNImbW/EcXNK3VYrAw22A0T5f5yd1460WLatX2gjAQt7
iye8I0zeoLSw8N49/R6kdE5lxh/KkLa6Va3qMhCYxVxzjvGNZJbz8pVxA2IIATYrE9KkWWpkLOF8
OQsHNrRQP3+F5pfxZIfyQGSO36PIoMqwLFpp9yVzyDUyyBJThrwaaR+/wnzm0gNBOQq674LCLtXN
aSRY1tmbqqMLoOm10dkM8CeiC0bGDgG20PfwBn1ipXoga5EAeUeUBTQtPIvwrd/rXC3RuPL5Mvcm
QF7LUXsx3t5iKG9hPc/XEEXpKw0dCQ6xHrPVfEDKmQqlxJNu8Hw37996wikQH8w0bfa+pxfVatdQ
KeQ8pp0tN5Ems3StxJGej7BL5cglU56pqR54yNDI5LFfRoaHIin/9NiwlQ1Gsaq89qsw+gVyVTYM
rBKIp9jN0Ex0wZULxuiAhj0L1njQlcehyfxfPBHAu90t76lajr00P9zn6zo5wWOzhobuFC8wIfgU
PuyDW3vId9F3GyhxAO1qdw7ay4Zw+HC+dGlpOB9PbWEP+O0SGmtobqBI/Q7X+f0YdJAvjVHm15Ay
qsestZERCK7mi4zEuEmj61gH2DM79yAJwMiBcfGy75ESB2OsS7CxQuHs/r0APCx7fp7Q3TWqmJgN
sDVK8P2VWw3VrwSbH9bJDQ/Vg1NiNC5o6ZrRL8AalBjJKRYpdclKsPfeASW0bo3IlJ/qUh9Md3Cd
QOMA3wESfXKv6GUQ8CT4s/j4vLy+IAnpDZvK1dYCJlA7FEvbtjfmcdQWi9fa3XiLxMSkcNYgn59c
nQd7Rjhoeey+VTy7cNL9vl3Qy0pTxkol9FOtHhEkcQBdB9K+5Mo+FhN7DiZEONsrsyBmZPZL5sTt
npzC3CK8f2fx2ig8siEg3RPnrtCPTQ0zZKofkzrx+r2yRi+O2apANb7HK0g8oG91GDNYjLkeL3wD
C7WdbmHIR0vswD+xPT3QtUmwy/13Ine9zLypG2moyIQVDIbMCTNRXg+cmVxpIZNVFzfvIMEiEL6A
jWPzWlq6U9hL6DP3T27KwxXl54nctQlB44m6ihYpbspkVW5xU2GRghAI1A70o+udtAyApl+io/Bs
zvedv3V/M/BEwragYD1Blfz7ZlQK+l/FnBtiXOk8zQaVfytBCIPJgZbP2nLshN4w8nO7y+nkDhe4
KzT5DRuimdWlwfaFDrS/JJ/58dgWi6+8APEdSRUk1mC7iF4wtm1ggHFmlvWTpf+7ovvr1O+eI26M
BqR257Np7bxeD3N0wnLcX0HcC3V08dbQevtGxunw0Lqw2PqYo57I0k11G1JvEy1ZzQsxrew1Fcsk
RPxmtsFOyPvK9I8np/qg0SmBEfDfVb570vgSJpVWwViGHHk7A5vVk2Wtx1BeMIdzYQ+9FhyfcWwe
UBx+H/T+qZKYmK98roRAlrOmE2Qj+aKGO90R3H4naMGuX337nanRO8qmhSjuAAnw0ydsXm//uU2C
AHc3hBMSPhO/n7C2GtqaZEHmccr4FbSpWWBaUPcHX3CyMFtjJmZ1obRi4JUZptROOM6N2VIwopqy
CLqLia508qLPxEOXgWFa3BKeOpwMAE69iYA3q+rA66GslctjKr774gcLF3mJnxMiK5fl3bIFuqU/
cVXhMQm/kGLWrKESk5tdUkOJVQ1aPmUmkBw6/pI+B1c2c0XeCcsJzhRg29ckDJ02g1BPCZcTgmJ4
wctQ1s/HKHyv43mtmwijPVkmn123uzcTUzaKZNNp8DBkTvT1CFPAGZZC402CMOa0xjj+QrXbq2hz
uqdvLq8f/4fjIyIIkzxAZFnYvn/ft2YKO1/A9hGv1xXMFVnF+wX20PYwGyemzY6AZrl6BRHpOA/L
Ev3JO/Po58+uKgBM+dmaelfHx1VHOhYIK48RREhapVwLiwqAs94lqo548qUoWf7gP7nqT476nSP4
49skJRHTjRCEeP4E3qDAbTjxCwN2QxzJJU9YbZpe5Vx5smd5MJlG8QrDD0KqRMynpbvloU3Tpo+l
JvMU7Ev96EtEwPoogLTCuExwTGW3qzZhu+xHawoXabllBbtPLiKcuX/f8+8cuPt3da7iyIySICBS
/b7nfk9iRGS32GxA0nkVFil0FdwFoaPQUGNEh2Sacp1L+vCWrqknuHBDnXJXsNgl3bZOaUKTt5Td
ejk31dtlhs8mWfhbHug2Ht1SUPkWrIbR0iJ/MkV5NFcQf5733VIHhZvK1SOXeKoSOCNp3kM/Nf1O
NVouQL2HTnzu1gpuHUBe0jliiycXTpnLpn8uHNx4GIrCXiTdQ6DDKeDCVhXQLkbieioZjWyPypKL
XkrB1yn73tILyeDFy0d0wjeTjHZ3Xbkxgv6KRF3KCbNi0HcQeWxTY/xvtRzkpeK/pBSgnwlm8Bog
Ax7dWl8wGUVehcxe4OEUT2JbbcFGEz8r4Qg4CL4p3TubvoxhoTWE2zYcZPjxositsVrT6Egy4Aol
nULtWzOdxgUHIcS7CxcbD1UiJnWaPNpNcaugKqwXfMrvAzRcKwimCVu5+AtJeqBBDZ0v2mjdh4SO
LBWXfe6qihNVHJKpFE0t1gXUkV34GoeBwQErOgRQRhZANhXvKbp86VyWl5uGg1Fy6g2GeSZEeECL
wfukQLAH3TxWsHskDYlhsWh9MfXS9j0hl7LcycG2gs60bW8MD3dIxiwjRca4YTVibJNz55jHp6B5
bXjJkCi4oHH5rEH1YPb/66S+bcY/lhaFHQDCBr3B80dq8SG+I0qWWej0XNrMN2UmPg6jHFuTKMMh
VcpbJunW0KwepLzXGzSJqw7BwNCqtyzE3HC19wFMO3WCWQ/MgRJoouzYQoAUMC9DO25QHG0aHgli
Yn5kQV+o8A0dx8qdaG2pfHXoqvyYxtNiCkVHZhRq+PIE6OKgV2FwE5WJ0To59LV0CDiNjzHUB3kj
cVWIw/OpTfSeyI4wYkhUdKpZFdmpSxhn4usPxVfNPGLQI5ftosLFVUWyE5l4JTJk31eZMYrjopCQ
+1hUb3nStEYf5kcyiZu4VI4ADCUQ+YrLgrKekFe2iHVYLzkBdKXqlrPxOhk4aAGSLnF8tj2RLBo0
oczPJAdQfEocMNZcn2kXcR3dKOYjXS8aQlqtmTzdFA1vRpHiRVlp0Tg1lB6ejZxDlIIkwxg9OOwU
GWE7XGP4jnRGYVstSPkjLwVo+yd1o9dKn+tJJKbwf0fXNExRUQ2C3QmRXSijoqUZ2eNavLNMMJjA
payFYTCHDLWJjyhUO63CYxROHwH+/VrVqy6B1FqpGWhQkheFIHdOjK1BUTEzC9/luvsshQrSw44p
NIRrH6EPzDHe69yJ4W6sMnpiI3wqEfU1kUrnhFU3csitCSNsSpZskDjzFQWgjWbiMBq0D1RDykYo
rUNMkPJYgSsykJE4OgGlJPsizl35CFjMkksarpoIYny0OFO3ZsZtHVepTseeM//+2jyabiF5j4cC
QMRw659sZF8JqR+VLaBOdv8a4sk+C+cpBAYo21IAyrVd5xRnblPiZhyInTjlCiHuH9mhtOoLjzih
DLHcem4oT87rgasc3SzINlD0AOGL2dvvr6Ai+iHTJKjyYM7SKgPofO0F3aWjBecYsreR89uUujm7
hJ298WQv+G2aufuSAG81f0gkAdXAfVCJ1E01N+ZC5oUrhMlb/q1QoEaAktCG10oDyKXRwXb0gu1R
VzGzeQZceEA7wI//cfy7XVWYkbqWGxw/1egZngFZs6qdCNDH1oWMf9nh67aC6flmdhtyZo3Sco77
peqc6XnJr/fY5sUQSgBG+aQcfNT6+nVed6UJzdSAlzKfQHY551mt17EDsQ9q0qsI9RRXGS8Wtq5Q
bqxdO3x75/YXc6VWmgnBF9zQUwJekn7cI0bNGJ+Ub9+z4H9uGZ5kCXZEeUZ8/35eIOZnySwL9Zaz
foPVsYZBxI+7hjlTe5s7CDfVhjfVO/Zv+/0zx7P4YOAEWO3/P/x9oU5DrmqkgMMG63i9NivR6gT9
bWYgFtt4gZSpAFv2Ab5HpjAPfGTGuohsQecSbW7hctGtOQnRChMCFvaR6UAfmOjxBCq18RUcdVb7
Lu2fPOMP3O14xn6c8d2WcIpCvvAJN3pNq/EvqlPBkGCIR36frIS9tIdA1J2jFbZQs3S6vBa2IjLz
zATaVdg6ajBKEChzlbFChIBId9jP0lW8wnK7nXDGrZZeSid4a9knn/BHrfhfp323I5sChukKGfcZ
zxokK1rwgg6nWW1rD47SAL3EJaK85iQxvLEu3NjHxVeyzt/mMPC3AMuU+Cw3QXow9Pp1RncvK1+3
MhYy3HoMsDUrhtLf7ZbSLv3EzrSAYHCOFHyBPesFUX4nd6cQQ0UiiSZvUAN5qf75LprIfOD0V+DS
C+NYLRbs5QgezefelyHdhrExxfMAg4UrUwMB9Xq0fla6PyrWfv2GuxcbbBe+hQ4fWy4vWY16BlYt
t5kOZN0tmoWqM6NBZu6Lnr1FioUJTYa5+SVfR8cYIi287x58/VgIelM+yniE+HWLcCfoeoILCHZ7
ikmTjT8kLQTsB9GMvgoQuBMdntq34o1++rtyETiZG2zkLegY3DtsMyEkBccQdxhzPhQ+L/DPoHrt
3kUUBGc8ovas6JbXUWqCogzhDHxPLWMN8Ke8EpvOEMBwE72WlRGCrj3pHbDVICDBEO0DIXit0U8s
dNmFKWdTNzPAOiyBJNNRUneoP4IF3D9sBE4YBk761D75uD0a2/y63HdbJYE2quQXeGTGPeJO/RCu
B0RHwjg9i97cT+mUADyFxQEnOecA4OwQPkuNvW8+u/Pzjf1j2bzfMyWKlDASyQmSX2dEwDZ1DhSL
5axJR84Lnru/yw1+fhn+PR6BQhkKYJaId7+coQFgKjFe39y8ArC82IrO3N48HLjDezPrfuegXYT/
7aXNMxHE45ICE5v/d2zp9ydCyrJRVQMce2a+ZqeZ77C1pN3hE42UGBkxl8HEPBFihGy9hA4Ui9iz
r9QDXMe86P53Cned/3KgtClTGntlzxvY1ul+MNlNmFt8yZmwey2qSTRSJttzY7YC21QL+8QkCEIf
QXhNJKBchWseCUaeXPqUdVnhg8R2yHJmH3tVK+qKeJBSAt3kG5sLpzDyES+DXYkItx4Joe5k9mwc
6KQRNMw5n+y/v2cGf93bu26R3wx4lEQqeGvjpXNfrusUEmDt2hnQTU9alWnwqmB53iJoLwJjzToA
jXq4IKeHtXywSGbvU2d7oabPc8pxmYGhiHdzxq7N+aV/P4jc/KD9c7JoB8+xFzBo3H+wi3xI4IXK
iCcggVF44eDWOrk5hg3yOncXX/6TV55/VCBg4IQvAUCtMmS+vx8+VLNhGko4Hm9PVuoI4M9xVr9r
Kk15R56SVzuMw6kIaYch0cgbTT09Tb5/9JN/nsLd/Wk6bpSZFKKYGTAnznaZGhFph27pn5DT4s5e
vxVoHscjZKkylp4n1eO3yOj+kv88/l2JljR0aiFpn0U5cIIbL80H9CGJtmUAhlmATIg/FJb0CiXA
DLfrnM4hxOV37xPYVcJ2dfO3N94ClU4/BhZq3K7XsWhjZYRTDhoxp1hH+2PuG7MC4Gv/bNLxaHYo
/Xf2/0APsphyQNDyYF8bo5maORJSdJdq1a4v9RDfskRr3Pql9BBBcAOKuQPpYICc7cyCpjRA6aaD
LoHohMETqMVxFs97I0hvNyZbPcMrKo8WdSjCMZ/GQB5bmLuvOTCy/ZixVerVZ0z1dvVXu+Bu0ppu
IB2qeCT0oCoVl7nNm5WhuiJ+D6hl+HiXNoyv8YqcAxdq1J2EBJAOBDUEwZS2vMyxIrZG54yG8jaY
dI0keZPuW5s4hRnAYZkbWQ6iPT2x7/wW8wSQTfy1bIwnYuPjjOHuwj8g/27ReMl6vJRW6FSLeOtD
FakBAbCn22fCeozkH7zkPy7Ed+n2o90jE2yY85DPPbBBthOiNHQoCagVUhLplINEtyDhaohzs+98
C+HUg8aGzIor0YaI+9ecCddcxC6SNFkMIsNrTU5BLpDaHbbMgIrywif+b9iqSW8VWKP7Ce6ZoV+K
cltrhTzB65+7RRmwaCj0Z8hl3HIqLkIXhdidqDa6FA46X9vRDzcMBbVarMpzm3abmJQbKqmfjS8z
yEcaCx1IPiMQAl2ga0a2M/69SZcty4ON5EhAyfD4Sdl+xE4rTAGcBvQQchWtLSIzCdtVRv1dUdzE
JkIJ1e6CYE3YfqsIm0hx44Ez04RLDIVEbohdSpG0dhTkmgLK6tAATldOeglDPiODT4M/T2AI8aMO
+JrSbKrJUqfJLCLM9rlbJYk7SeDNBsFmSRfDlC/q/tCdW4yUc3yU0HK05W7bF8Nigmc+neL1BAGq
X4pojUwaB2oyR/BvGi6KsgtGMED8REVIxRReZHnS6xxhmxI1KGsmyEwSYPae6nMfDW471KsOjVCa
LJPi3EjwkzXgvy5bJl40VbmO5ovAKAtWQU+9aNYpL51oMVC9ENIZ3WIWHGeM8dcYkk3Gw6UnEj2r
wkVMkMZXhDm0JLQ4CbFylMfaZNX+XPgNdh5s5GGpt4Iy3mRJfq5FeT9xJwV9tpKJlhKL1iqL1i+1
0g7hMXAPNIygqfmeqTeJzC1Fv7LGlDX7qYRo7E0sBT0LB1OGSbkEMpPNtQpDYImrcXk4DY+BLSTV
jcEKrtEShOaxNipZRNJBaEwzxyFD1iSPupwZL3LdO/CHoRWs7inFwGwsQMAO1ZdsKLH0s91yCBrb
90NzUPdyRfayUjsjL2kxt6vhCQPF2o6UmyIAHzYeYwZ717kZFJ1GZedj5jOgtU1FH1psJAOyjRGA
+jmMZ0XKbZ9WOlUPMQuydYMyS/Atn7ZrrqCWEgU7vlHNsR4NZlJM1DorAZ6D4ND7YL+AqSM01wZZ
N5NETBliP4FzE4QFiP0ni1PoqRfnr0kj603cuY0CchN0x2IzLapeiawo55eNzIM+D8BT0KiWzHpV
ypnZUNnom4cBmF4+b/b+SuGB/UCbr22BVpLe8dd5XgY6oIPomt+EVX1lp/5Aqv6ljCMv5fldKzPo
VMIiOsC0eSAFCArRMhxhmm+REJIdo37SGSnRJzwWo1TDOzJ9ZPDFql1lJWLhkiheTeNXWVNDyFI7
l90EgvV2mY8biV/WE+b7wbJoWwS0qKCF9HaufvXQE0ZQHapey4CyGiP2cITaky2whHeOKO+iZNLJ
mBzKqIY6etDzKnUU5bNPO0AvgEXpLnGyJEyvQUK1LGJYpkM4msrMxndMixEOC4XjmctUcC/ySzcm
1qRYUXcgoIZR4bMcNrnC6AN+IKXVzefgWoAORZD1BL+iAaa55paS4lRkO2QImLUyATQl+VjVEcTx
uAzQgREAliIMiVNMAUa/WQ9S7PB1vYr6azxQs4EQUGItdsrcxr+lBGLuYc9GSKMRJ5gnIAEVW5Px
C60dInSaRXd+U5hGAgSGN1XomXCxRJA1ZLzGlYC+bHlNudJN/Y8+69+n2Dd77gszP10BzaKNWZC/
4BjoCg7mPTUHAIOYwtgRkFugqI37Q9RgzRknCntfQkD/KFwVgyPgJvG38BPq805QtbSLttKYv+dc
Af40hYnfRyUgMzZf0zVbJWdOzK0mR/8h3nLVth9hqc3rXUdYq4yKHe5oV0kvoSBred3jZLD3Aw80
FNZV4/HVkXYXjiyYxBDYqoeRDy6PcPKQQvXeJIHVlu16hAWNG5KVHEs2RsNmEZBVFFIvUQHfkiZL
jitr6pRDWEDtzUD4wSamIDV7IWs8aIVhPKGqxzW1N/DyvmjmzAZs/1esVChWF2Wg7ckIq4siDO5T
Ods2/ehrPYdaDX13v8onIDG44+DnroTlg00bXcKSkio+1jMw0BVEoGRUwnIeRizkvRyDf7gujbT1
12IylZog0E5rJawmECqYKLjgPerB18mDagV2kDXxrJUkcobPSBw7sRosRIrwBGYaqS1EQb8JArps
ajwM7GgNcngeQpSuTG60iQy2UJFqRE7MjG/hEenZhTD1NscOVktP4VzAqL6R9BeEZszi63qQtphg
IaihCC9dRIHlU5MMMBaVseKQV42KdKH+Pw3bBxDfYuPYhHNrUc4GLZLXVbwbSzAvkG3/997kYU8e
aTywRwOkxP3jKeLkLsBHFL1vuOH0dQXc7Wi+bLfIs7UC098dEBBKjU5HzoFtQjxz/Mo7C8kpz5xi
jzbr2KQDWQd1J3qq7N1mHRb7VmmSacSeBbcYEGlja6E/YZP1RUMC3G00ICuCx/UZw/xbnn+3U5il
jEBJsdBDKcL9gVs27pQQBxY1gA/cl9G8VmhLwUijXXM0JUvtBGGRaiJoED1VDn9uQTjGzZFNC4AA
hlzLVur2Clg2IoA/B83+3PmAKdtuEKM3HSwo1IcQlyHXBdDsHrRet/uqEYYXGsW5OA+mgq4LWCd6
aBqMAasUkMrtssZ/+mX/nWiIuhakGQLgvwrh7Xl53vubWX/x94PwaA6B3iEktQLPASn8TTP/Ub8G
HR+IeE9iiGb0FkghM9oRJ5PBIcJUTOsR85nCmTiFFup2wQXh1u1LE0Qq4LFqCwgwtrYzqvsYXz7Z
zn4Lhu7vEC/wsgg3B5KjuLvxzIRKSMlkmdnRJLUpun0jaEoFD67VABcwqA+JRKw0GE2/DU2uf6Yw
fySSkHkIUpAjhcjnfxTZY81AR0DwSjKI3MLslTsuDfBYGe2NQxvYnHGsqD4kF5Jy8jYPAWxxo75e
7NbAa++a9ASE5ws8zjuw/TSodGcuMr7vJhtuRRBs/r6P35Lgf64WMK3ISp3NgvfyK14gSUjGIvb6
/hUB8mbeYGbWc1aJundqF2n2mhcRAgOPQXIcpPOk+ijDyLmtYZYBm0qSCmdSU60c4BzgwVtPX9Is
czIVGXzjrQ2ORTkYQ6os5HIMNEbMN3mMFN761McAloyOOl2lbBsHCOUVty3X6B2+g2XcapCaGDQ6
wJACghk+9iV1BpRzQtdrRYWggHHDQZow5Uc5XdYF9ApVtPQ53uiTTx+R2Um2xZ4B5/0WR9sUSTgS
sAb8JY3X/nDmyjefMaT+mTroW6T718W8mwB0rc8UcTRN3hksewTvyPOKgMXxhI6SJpsX21zdNkDu
eqPmKRcH2sJnTdPH7yWmpSpIYJDdi3ezEyFRClim4Zmm6Vca4NrLI1yZkRYH1xCAjckNws8QRKkS
jCU+QhQu+HGYKRM2dPBG6TJuvyiDCNve6qpBTaevalanJXbJw0oK7AL7ZmJx/LGudJbk2Mhwiwix
yTgZs4jPNH+n8WeaU6OOBWeUzJK6sbKL2lPJt0h34I08HHRY9pTBVthTndiEcRvRTblTjNKPQHHN
+7URANQoryp+N+UXJm4MSSA7WrFGVkOwQiJFB2/yTY0TSyla0DJWPTF4EbGXlDPRdbCnVLFoxOyh
9EZZCueeiLFGOMwfimmT+HASYsNfDvAhfTLAnPGGxB9H9p3mta7UcK2gYIM6BnbVRdCd/Gndzd7O
MrfFGnmy6nHq1636ymfgJkJeUDOfSW3xsNOo/E2e9hMaPlI+W1x4jVF2eX2Vpo9ocoecgRMxQ4XI
6UTKrZQPbYFfULgTK2Vy1RoNjPpQCU9UzNKDjotM8LUCHR+aF/b+BZ+EkMmUvOEhp4YEH6hdvKS7
xC1A0YaETNqzX1v8yEjjdyKkl2jyYwj0Prguh8v1WWM0tOhWKrLdWmoXS7C1IA5FQGkJkSqPQRBm
EWjMJa8U+7A56hIgj8kGJzkH5McMjhminlGdGyvfBzjqC9R3FuDCJ2vYw2Lgx0/8lvz/+BZxPpK+
4h4/ESIdQ9qHrm9OO2HN7+V3/F6HOMoHNgXyYLJX1QZ+qFgguuxJC/GbEHL/7oP+hcE8C8cL+EO/
u6gkSMuMkCLxMqldYX+o9+I6VJCGEfT2VPRoEEBeMtZ61CCzvDSgKtHi6JQnjtyvYnYLdGSUuEpx
zvi3DP+YUlBTFs6N+looBw5fr1gKzElRXIHuY8haa+JAt1QW8L+epCTQ1PC972W95kS9FbsjX9hp
CX9PF+tJ6uuCGjuyit1TIVoRYAoR9tZKarBKcFPRr6n0dsArlHkyXNpZWBoV9B/Y0kn+uq4zUxUq
EAYW7PQi1oitIujD9Nsq2pOBWmxvMilSTyUohn3GUqVjlYHHJu4ZZlxILYGfg9cUbplW2BgVoGWe
GpCY8tCs+eVYfvTDNYtUWwb8QwbaIelOEpw68ArrJYQobG9lENmqqN5bYV3m3ZMn50HbGbQfQYQi
DwUdjNy/71kGhUVeDyw42xX3howcQ6y/6kw4/P2NfTRagcEWnA+Q0HkCsezvw8QTF2U0jGMvCpG4
bNavknqEOWfYRiflS16maDfiFiXYvqLPzR3U0Ui+hHf6IZ4zDfjQw6SjuFfeCwU9zMZmWW3YsE64
lhk3uf59quL8hbp/igU8wjzWCwXU9rlt+eNVkpsiinh4UbzQTTcEEcq1Dr8gdv+oBpayhZYAlQFw
0cSVspuc3g63dC1fqrcGSjG93xHIqkuT3XGLZI/WWwTTs0YQK7Fh8QB/pNRiXOUS4mP/ViDC0ws9
FfiX5bisoVkBZHIN0JT79y/6Zqj88YvuiQ4j+qxlLdSxhwcpqxfTKhUQJLwMUQ86kCTygSNhrXpT
U8ev7dgeUKJhWhVTLTnA1LgdRbttlqgo2ANEUfmI/qVGduGCXyWfMrRnT7PaHq3Xs2sOgD6ABMXv
9fzHHci6GDusNsGo6rp+s06udtgdVqvVxgTqfL/fP0uK4B8eD/FqApmrBumbQPLjeIWEnaRUyxSQ
HpR28KSlU6WnQaX5IiZ0OSYeLJip5WikObLUIwYJmsSoIAnDR8X0S2jsXqXmwrXgfKORzY5mxnVa
gI9fF3ZGGj4pcL61mfe3E9KQubhWCazgd/svmfGDOlQHYLJtwUZnEzvNK/rfL+qVgqEhbUZbPjbv
vi2dU5PqNqbu5IXRG1R/h12nqa/wZ3b5ku4gNc4++aWMvrKeeNGT7dH3av/PaaJrD3M5ZskATfx+
j4IqGYWmT3kPpSm6TIsU1HPRdOnCXw26mWxA9WyMj/TJ1XlkJMGTA0G+yCH4A3movw/bDyLHgMzL
ewoqq0l0mAIu3XSHdqohFpUuityVz098vVaHV65OrXSUnwRfPvLXzXMd2D6RQQnb0F0BCsll0Lei
AmiP35kEtFs2X6VhqCtEMX31K8yAHSEnDiVVQl8F/0MJFa3jj8kEX1GqZWizyeAhYF+EnG+5XMXT
Lot7nHlplBW2mslkSNiQUPkUq8+AQ48UPLKKwB4eWyHQfpS7hTosCq7oxZb3zuz+PO/UYWk4nQ6p
joiTWO+QmoldPdkk2k7R4pO5qU8IXT0651rWFL0snjxEj1QBP05H/B7c/ng120gRuD7ueZivkPQM
rc5sXKrXrr87MfrnSgcudPCIpzv7jycSrEeqm1+HvruLgZDWBY18JKaSeS7nA5C8nVDobSME2Zst
5N1XRCtE2F9QHaAVAM6hrHqqAJ0f1/u3SIWThWA3Pz/Q89fqxwUIZZbJOrQaPGhlZrN2BQiov5/p
7SrSIlLTOrxzk7ajWB9vhTZ22u12MfMtcm+dj2ev1oN1UgGDFEN52BKRRHm38EQBEm9FPoJvtEDT
tW1WFIjuJjsLYasH4QhW7z7POqtvZrUOC16uW/vE6p9lGj0qJlCsyDCJwpEHy9h8nj+uCaS5cZAS
cfKu2exrW790O6x0kJtNywNIuMh60VGVGR6nv4+W+bqH2klr4Uz8wsht/eQxeZBZN/c5AC/DQozt
5j+amYmGxcT4LARmS5xKraHLg7D274SFT4yakbQLSmuvLeB8nlNmGCOxwUZ9g34QGlBonBT9Wf9n
fkfvnplfp3QnpeE7QOHqtEHElIxkJTOMQyMhzgDfMbXU8nXMnyCjHrVEUe3DPcGrKPtxFX7fkDrg
ci7lkD2b84w3kQMrQhqrXHt6nPOUanxFmbhc0+QN0vuqusQtaNHgN2QjfPlDbmXKTQXhqgLzJcq/
ZOQVlCowJIAeZuWOpFTv4FEpELEaQPiQd5NZNuAaC8yTOumBRwatKpQAMMoILMEK+PtnMD3fNnFE
eE8UE6vpIawsT+UAiTOL+bvEu41A7IpmVu+fiLIFrv5JnTb/+3/ftzklGX0o0GhgPVbvVpwGmuo8
GnjiLaG+AkUHyOf3q2RDX/wC6pc2OVvB28L+ZBwQRAfyL1JOeet1Qm3siHozad7+ycPN/7s7wBnh
JVMFFRWHer+jC30a1gwVAvTW7SoHYgq+xFjVw+kSoq8gJJuqlbS+FM1MggqKBWsqM2MUJqpk9W0P
0r9kDgHIGgxqX3UzFMsCsxvScEBFbWFee7KXmfeX/1y/H2d7d//ahIc9UmACL5IOLQMHQXnpUbHG
6vskDs7fN4tT/t0n/L42d19KMfH5OplI6DFB6MCWZkYC1qAsXck0MQbmJmOIV0qwJov4UqJqJhjM
+2JmSf5KbSa3LnurBmZUnAFHgql06TWcDmrYapRKaEBBpZCraJ7/L2Xntdy4lmTRL0IEvHkFCIBW
pCRS7oUhVUmE9/7rZ0EdM13FUkgxt/qaKNMEYQ7yZO69tiK6zXBZQopbTfK4TYbBj4N32DFOLhTb
kEFwkLC1Hn4nCd2j7lCTvSBEGjMiws/h1xRqRHlvOaFJ5X9+vhQfFh9XibI/8KDyBI48VDBB1qFB
0QppVtA2Y8detBBtCWUnVL/mecTGNKS9LcrvVtZvzFJeaPw2ncgPs3mK9FdxGt0Eb0L/ISev1BBL
PTpY5U2k7IWWdC5jH2bVoT6rTkIAYLbOQZ0iozJH+rqg+a3iPehvdfGxK04T8++uXHY4T3P5Vz1I
UORfGvO5E58mcPyZxKElv7V2p7BZVrObaFgqImlVRbTV9fcMtPxwkuRTW66j/DAJ75KuQX3P/an+
neok3p2fY6QlOYUyFY1W/eqbxK2CW5EZvCb4bfqitLrfZcz4FcaSt2Mwukayac0jEzRbBI4QKbWr
w+mhFz0YdpG+jfLBit5ayVgEzIqDEMpP7g/tcapHpwsfmBVuC71whg5nODt7RjaoU4glN48jc1vI
m3HwavVoSWMNMSwxZpVmFzqQx/p+mjQ3VKMn9YKAYrpFkHACDeY2luFFA/HadBSzgi+fY1vBPFej
afr+Nv9ySZqBDMSW87693hq1idkrpMRLp8kQPCPoXU2N0Sq8BAV37yXxC6n74RO/8NvPz9V/P/Kq
i5RnZtZY1qSAp4kpeLQ9y6CnIPpY7Xrfe+kWT09DC6MGGYx/9hmt4Lu40+7upmWwx8DOPCl25npo
jpEy1q9Oc3uDhS5alSvZu4F3veYVvPnhoD8j5a+XHsCMBNCgS7TgWv396kgDVcySwLicUmS5K8UT
3cuSFGQ/fQhvCoRo3Sa0g2eoqgtmoO2CxcIGuvSc2Moa+dzqckrekKi9aXcxgAd4SXiKbrEUkUoZ
LEKHKLMFfaB15iiMEiM/c5q7yJUA2s5+UuwuWyJ56FuGd+K6d5m7LzIn3f/WCFTHLIZhHfdW6jwE
frHontq1ukbj50Y+96Hb3XJeaEzWmx8VjV8tx3iWiEPivBCrdVWmpcXInHCkdDV3xlN3QIRe2lnj
5NA5fXznxBpbL9Ztu+WS5HsWK4cYHjTd7SbeI4P44eX+xSafDppq4rDn3+CPrl4OwwTrrarPXKHX
Ur9nXK73RzNyYXEFj0W+rmhJpgCxXBJYit1Mlz07rboM3otsO4R+u8x0Rzfs8+v3z9dnaXR943CG
mJKBViX/6uqdLwEGu0RdIp8uqd/iVCSKezGtGDacD8hVDpJ/QyIuMM2j5KxL7/ITf/cLsTun44/P
v9pfdElZXiITWfCDZu924w0hSh5jiDcu1RwbBat9vyI8Nrgzq8UNgVqn7hQvQCgtvj8Pn0Pj6/NA
1cXWk/YgQ/Wrm+US1eZQYb079TpRoAlBtq0bvz7tsCzVoLEIoGem3DzedexC5d8HJoOPOcSpZKbU
PeroT02bofB9DhIm82/nutrY/tTS+Kzl/zlITGcMEfDjEcbw91Ne0keOAqO5nBC2eGWGq8bQvD6+
eEQ82U2NNKRCIBhJXtTsO5FHWRmXUUGDsByxCENHHcelJEjwjIl/z6ZVJJ39xorfwHQwa4pvLmm8
PPeIHqUXxRI246g4Rlv8kqrqeLaGjUKGe6jle7N7nCArnIfBU/vfMaEnUzDsYYexzgzsOLC/mmm+
1YfyVuqTuzHIXV1g/BO0jK1AGGq1PQWCwzO7D6N0FfJO7mPphyURL/wX5ZiBdREWE1M45TMO8Y9t
Wh7EpdSOE9uQOBld68ztHZ+bX1EsgmpJZ5FJUmzGfNjKpYKhuxdtSlG0nZZ/UQJyn5oSZ3rWv4SB
dbHlsv9oLWpIWpGNSvRKX10EXrRT4dZEw6hZckq75FCaxrOFtRlMLxq2TINxRSvmXlUCNzTA1UXj
bY4BVh2FDcgRRFXo6dAHnfqziP6kU1aXoX+fwmqXgzdd1FK10NKLxzDLcColGN4uVmQ8xOJ5Z+nY
WBOR05bgEmU+kHSawx+8vPRR/nhJUzYPxnPXVhbRrbK+ChJtowbJVon6fDuS77UIO0CjfUq0JbGr
untGcGgVhriWpQHNklk+aXH5JGAOVzOmbb0lvcod6wKe085nM/oicE29c29QyI2x+asML4UPSxu7
mmGel4VajmsgfqjtukTt7ZLW0s1YBZ6Wq4s40B+NuKXd3Ab0McJqISjRc3Dul+Gk4w4TimUalqtL
jlquy7uHmn2YNQURMjxT2GbpBeFxNIzn31E8oskSm5XclyR8FeKpLK110IlLsb4UAnFVOrq3XjTz
fW4al1e1q+Tf6RApgp2Yw7Hs0t9ZOa2Urr/ha0O7DQ4DEbNV1CH7ry2D6WPvxIyLwkjytbg+VB25
Ulnbc6eD5RtEJKh1XiWeHhfrzKy9xtI2bRgS4ZMNrmI1WyFJUy8YgoMq5x6yqcyGxCnYQwCFQFaE
l0tZRE48qJ2dVeTpjqayUpM5zkvSDzgWH0byp5gmr0YyukJJ2I1Nto7S6kWM2AD1F2ZGQVUctO68
1FvzaThbrw2NmSyl61+2MdhoHmVBXaSdSXLCBEU5bqInI6iOYpBvBIVgvTG+uJpcMt5AKzoUaM6g
sm+DomMWYyWAAKILlxN2YdfVKPcC8THSKq8NpJtLPd70PYLipLVWZtxuBQM0uQY/Vu95jxT+1DW+
NZaoCjS/GqrFJaDErPvxluYfnavSi1qZDreY/c7FRFqcC0Uk5Hi4wTQfO1Y1h7ahedXyyR8n5Qk7
4l7Wkr2kZuhr88vvKT+jSNBcLWhfI6nbiVjimjGIvG7QdkI6kQDYT77M2FRVg42g81E1ZjBBQhuX
lodcUvZwQFeCJp+aUjg1GrWeNjzHpao7FzTNjNPKXVySYd8GjNqCkOMlTEuMhvtW7dZRZT1d0Jxl
kGjQTlMKR5qf5NwbOS1Mx7BQ/8iZZBODeSgMcAHF8F5Oqq1fOI+UzM1Skvu7MFZwqytZSne/Fpdp
PsCGaJ71SXxu2jF2LqFk7JRLUtyKqnX2L2Q9L6KMEg29IjO5US/tUZCp0BH9yuGjOOigocJlHtMy
rTovK427cyUea6WE8BHg6I+5Z0eGxEU6LZpiuE2iCXkIIfeZuS4DWD5F/oT+4C6x6JekU+0ouVEC
lymn9bkCqR0rkCqVzaw8jNPy4px79CKV1W6rmEfJMlJoz9NQHNJh+OijWvNFHcIfQIDXTOi2Z0Vr
VmZo3tOAeCnrCyMdfdu0wm0RGb+y2rprGqJAZRC8aq+siiQk+suK30WrYg0mGsTp2A3YRV4vdTra
7SAt1DA4nsG325rSaMjx9cwb0oY5WedWihXcIVIllYvJ8EMfIEosU1qlqdiTKTwVuzGU5m1k5pyL
VLPbSEcxQIqsXZm1b5bRspP1jaym+7JvqGMlkZqE+aoxkM7RJPUhFMWnVEVLJFdC4nEtXloVVQ2a
OSz/2Q5RzzoROt6PsYS8v1sPBSp5ssgfK0V8qgs1dq0KJWRdt1u5bn5XYex+X9d81m/XJYOBThCI
g8wO6rPD8sdLMMotuU31CKVyCUKEPMxkdJRhctilasKDgQA46J6DeJtOP3STvpAEzLkBhonoQSbZ
VlT+LlaGC1g3S2ZMJL88PBHlcUxLUl1DJ9zivwVp3OD2Xtz2t99/4S869n997HWN1NZpEScTH0sS
8QJh4G6vP3g4Vt8vkA5/uVvXkXaIff3lR+L80K6StPk7XZ1tume6JWpsVxk7XRVodD0nIaT3fNps
DHsDDIrbxCM2TbObRUp/9uXp5cVDilQ6yWL/4j0sMn95u4Hgu3h5UR2Eim8z5HRPIUzO1p5eW4KN
OZwDziVPYKeJlM1e8ef5BUxzRzD3drxGs2jfxew6V8JN7JjHA4bhAx4xGtGqfcA/Vy+wOr+ul7j+
1ydyjW8oUhmr0pHOfGJgoR0DwQeNj5SXbd7rc2avX0/3tw8c2OaDEGR8pv9xm0b2a8B+DlqGs1kW
+KV/Gnp8tUvS8eIbBpN6wFbXcUQlp6+XA0M85Tx0WS26RZg+JLXgJCzHCXpiQSg2dXSX65qvipJT
KI1PdKAvnZ9ylI6KvkoJYGmYkyZtZxdi4515mWYyrsdsug/Fn0SY+hdFJnU4CBvNFGWVSJ2ru/zc
lZIcgXM+q9NrZdzVIEd4dy/EcfTksPXyPl1Pg+IkoKl4RCnycjrSkUC8TNegsFDI0LiVVchRyYIU
EFqbo52G5uLcbabooaEn1iSHnI6Mhs75LCLq5M9r4a1BAkgyG5VEZd33hwA2ZKIhBVYGl5pqGUoH
1Ocm2+8wO11AOEY4LDXW8Qa9VCA/WfFHE+z0ZkCKTT91WPWCSd7PWxhldppMqzwSHaC3+J0r6lMa
4iFNuoKXhkWYbmsi50qXjfzDHvlzmHT9+MwTW4OO79zxuWppZrV6yZOEqI2nh54scQzzl032G0IK
kdhvZBFGzDImLMG5jy1xkfrzf1uOStogdHZu92Hjv6uLx0fy/C4OIRoXL3Db5cVDs/m0ICbtgVag
83EzfSQ3VGi2vryHeKtwdzMRCdY/pxJ+IVVGU/TfL/SJ8vhj9VWNLNDBR00sRgxQbdUHX3ejbbPn
4gCPexEu+9fzrb5WPCTcwXN+0xzf9rUfeeGav29x3KGQMDZzQuAx8ga2nng2dsNd64XoeXX7OV9N
rriQccgO7uD0v6IHzX/OXusF133lZvhm+32wIRnOh/ML4VdeJmD3V+3mY3k/7XAW2HhZiRR/xuru
UqqzswZHe1mgQdBvpNVPSgf1i54158NUVU1TRWbUV22qRhoKq+mj9LRp3Rpn5IH0iDvLvtxlK1rF
JMGy7iHnZ2k8hraXOodiqfJNzPv2vO694AYYl839WpL8C9Sfr0T6PFQM58e3yJePNeu4TujN5zDk
78faKutiiJrLBO+zdQEX2G9vyG9s25u7e6rdOYr/fIP3nsHaB7nsP+xdv+rK6IQC/O/HX/NKyow8
oEa1klPzRDPmPXkuX+IXXbAvkc+zTgYbMHOyQm1gIEaBedpRZ1BB8IOQ4FOrcPU8kj0EY2cecyJN
vmqKFMokglBqxFMk29W2ZNvuTZ628Tu7+7A0T9xG/v//7U0Ou04kE5/HTOGqHRQJDOKGcyKepjy5
v1RAsUXdV0i/ldOzrWTn9dCs1fHuHDxJbXg3CqR/d/FSH3kT9JWTKZ3XSYXTpcZNJC0lmsOGmLsy
6bdTpthG2y8qbOd0f0j+mwzv+4P/YmLPDPKPg796F4y5IdW5zN1tVeJmGIRFEWtOKq7LwUvy/cg0
5Wxq4OXlzVnoH6aq3Bpy8ypVz2383GKJS0g0joKfZJHmF33Qvw7r6iqKKp0h7KspfolqUbukaQBX
p3nPoqOvmxXqq/V5/SKTR5odFS++Ux3RLW+42sqi91VHw5Bu4Bh7QQNwrz1Gi5XvM+pHnHs3+yAu
zuuruGXeY6PzQR2n8GiSL+AgOSM9rj2+vhb8PPO4lUTHeP553sU+03EFpgm5O9EyWs4/u57riu8v
iPavrZ5cw1kqoIBpImPj6n0SNRIN12KcTiXNxSfR2Xe/nwQi6E23dheIObKQ/v1LcaTwsuXn6vHu
gJTige3MYdzTv7951VVnXKjeq5zbr5K7vnc+4HNrv9m/fX+k+r8LI48XbmyCroAA8PL7e71Rhppc
bFKaT3glQIo4o3PeDZ5MAEULdoR/XUabDim57T1LZ4EchCPXvLfe31dzFgtOVDumU4nNE4f8LHZv
7G6d2aQjEHDbJLaw26qj1y8AjE0fz9tRWmR2JrjMARC2LgsELA/ff6VP5ebfiwdfaZYhmbOY8R9V
W1l1/ZBXvPsab7OLjjvM48u9yTRZ2z91i10NsVhdrXifYxp7OlLInlbTzaDz6oJ552zXYEtpyN8T
NUPke2R/0FvlPxY9r/Dvj/RTD3V9pBisEQ7IEjW9elW1T+ZQdtpoDMfKazzRl/mBHXSt+jKjimoV
LoH5+6T9+eku9s+rlL9pKZDvNycc8/L9pT7BYXsCy70clqmreKafrSJ+yOtiJbrSklxJV3iYfM2d
/OG29eixxNt6kYL/F735DZ64MbpMXsxLi3/Wy3aZvqFNv4kf0e8vu2fB00/s639YsPR/VwYT2SH2
djj1wMavp2vgcVUzHrIQdRMuKgZcdARWgo1J6oW24WybQHtIqlawMFeoWmybHRvwBGc97xS2W9qE
n0azZ4fbh7+WVA9sLe4LEspQ4zjr9dpZ3v/QqZf+1QT8fdDzl/qjplL05DxNcT8cc1m0y6m+Savh
V4cBk+zBsDr7KUsaTucxnWghPDRq4wDAxBjjyIn1w2P7yeW4unMUygOUCTKDHSq9v4+lMatWbFpp
ODa/Kp7W6kkmyYFsTO6eZCv7yTbZBp93QrAa+dnPe4J7izpwLa6DVQ5n4370dZdr+6vxxjUDO5cU
eW6v2mu92nMNx3ppPToibshdl/vglMxVtQm5lQx3/h20n58weKwUv/V6/ozmE5T+ofm9x9vFN3zw
5F5Mqk3LD3Ux/xMNiYsuh/kbINil4GHM/eG+mpfVq7NCKJcpUb4gE+fG+vuskJBMoqzc9cegTk8t
18HKTVuWcs9Sp/vLMBAT1rsjo7bvn2N5/v/953ORkM8XxCAq8epqRBczaZo0nA7lOaapMnYLc8Rq
q5XHnlHnJMyQh13VIprDtdrWvzu5XeVS/piG8rbsgVGwr9IGy5kwhhdKv9Ylmq8deEpwlIVKZEyR
ekp4cY3z7++PXNK+WP8piBnqIAGehbVX679RNWnZX+IAwJa077za5dZhN+fgUb0ldX2x2x8tF/Q3
5o9qQ7SdwK5nfguziCaLd8vx7drZe0eiPjYT8JzzYgbDT/wNOxsTYEgu+A45yG3szvyUixvA838X
HOnm17vPb9rMvw2brU+itx/c8FdiP2b2YwEobabvAF0XN+KbQGD0ZfGB6JEnvOcZJ2d7Xdi84V/B
x0M9XK7Xp5O1dp9fT69nXv+MVp2LVz5mJ5AsEQ661j7fEWO4jHy2mz5ZF8Kyec5dsiOdH9aJL9Y2
zqjF/Yc4bsb+/n0TypLWKkrY9MdabVehUu00UKeTQXkimxstOXx/Bb9aSv/8uGsJmhG1gjwC76DI
ChzZwaTP9FKzDYDc1TONnMF21+7h/VflHuZoC1IK7w6+27jvx/3+6Pnu880ps58ZshLH/bTbLO/V
t3CPRM35qJdsueezveQMfn/U0lz6/fPEMEjkeTFpl1xbSMWRGV0mpgEE8/ym9zNvehRpHY1P/SL3
mEAnjviDGeoL9TiSWW5xhOOzvPX6uoS1oZaDpgendo3ATHR40eD16njdMCFEXLsS3LuDujg8Yr5F
q3Cw3ectYJ/XbC0/Jtx5M6jvx87dvzKTvw7q+upVZTgUQtr2xzEwn4cRPEq3F6vO6ZvuubhUVE0/
ZPN8Ysqvz7wkoXPWYCCDOpsXhD/eYmeJmSxuyp6aQ/Y1IspB1Ym0+7JF6+OVXRXbbIXoCbeYurae
KCIWygKasHdedUuTpIQZgDTwg8yEF8RM0D8rZB+aJyO6z7ycF0brpSvAAwuAsV532ziKq7iIDTaD
q3qCb/kySWeTO7mzeC9xRbqB8jL1Kh8gxpKMeCDg8z/JQdsEL+NbvfyJY/rlOZepDIliE3GQz/fm
H2egKUVDEqopOOXn2hnqPQOlLCb1lMdV7D+qsv9hQfiqcECOj2ecPC6ZcfHVa6nopYughklwiqe9
nG8ZtHT1fVa+WNJJMh+F8rIUS74urlea/qbmttABAHP9cBhfLvV/HsZV/RKRe5wIRtEfc3eWwQSr
xguoCLJtsdX9Zpu/wkd3uZBccgydXuqyZgPRrKk/CX4kRqpaUg/4ygdsnTtxEZN9cgQfAQKFV3vv
zS99uCZu6LXLkov2k7gXOOUXi8afX+BKyRJGKvTuEPmKfpl7q3GFaawYnyypKLwm7PpF1KPSb9OS
plyQPhXK5TnVhQfk26tBxHsQjMLB6vth3QrnF6HqH0srxKxpEZ5iMEXJCiz8yehrF9DpI3ZXZSFm
0iIWyhsjDiamw8G6lgbbxMKuwqt2qjZP/T5PwPEM7UMlJ86YbGImuLGQo5O/n0DlT3q6sNTC67Jw
UXQDWEjm7fl08UPBcrLzVhruhh6uahJ4icmb80x7kUG1Uh0DJvzpr050d5mUz2kXDmUGw9rwCcuO
Z7BhiTCNFU1ygxd4DS3DnqRfZQBIckQ2kiN3ntp7q012YiEsLDKnzlVzMPHfijJ99NTyqr64q/NT
bp0GfMEm8AGJbkZzI7Thp8CuByiTpW/5QOPJTLzcSHc6Ra06mSNOxrcC629R4cLBLzRWw2uqKUg9
25uLye6vyT4G5eKdydSWyodcqf1eVk/YUrxAhKcXlqSiynZt1fuuDA5RbThjCwgz7JaJETkRGFet
gjueuB2/dG6sBUIi9Bs9p/YgEFhSsMc3WGD0o1YPSMtaP65KYmtxMcubtEFxALhWLPx6at/pUST2
WWT6XypbVbnNz9KxBD8iEQJnZDdmmdlBrrhTHACCOrvdQIrhpDpF0TLL5bwFQ6sTPH1ecOgQcTQH
1Pkm0TNH1BoO9yT03IPmaEvmb0nqjx1cIaO70SW4XTKChFoxDlLUe7qoQmxCq5jtQk2j7Zhi0M5v
+9ba1H2xDBuS2sRo3aleFe9ruvaCBtkhi1EwGJtGwQ2D3bZOt0ImrJS+2seRteqww0hW7pbUmXof
kWkC/+qCfg4+e3CZaPz/rprHS2ndnuNNCSLMNOVlZTV31jx3jztt2WrloTIxBGP7HI3x9pzGXqTR
6TbPTlP5rfQ+CpRcQ7Qz6tyV0mov9ps61HapSjew+jBqmpICgNukOeRJtOjVTUus4gVxQVdqOR2x
ftypSgSVJspL8ExMKKXIrBBEg0OteCIGQ4aZlCl3FTC7HyrzrzYEf64YV7VY3Az1wD3JO798S+to
q4pkTJihg2bPjYxux/DVqSjNvq9uvtoOzJMZw8AcQZjW1aeqfT30TD/7o6oz+hGsl8ZIwct/lEHz
kzPli9YfBcR/P+saSN4kQ3ophmQ4zZTt3RzBAs7Xe2JvVwMAwYGGlGGv3ZNWg9gCRu083sBQxJWw
aX3c+SV6zI9DEDmQiH8hbrmB4D2X8CTCro53frIJPnwAmXRJXF79x3178xL93s89FKKT+oP/Ltz4
79utcLv9hW98AwLd1dbuFrBaQf207leRGzYO6gok1tSSpru8B46e7folU4+zUy4VJC4/nP8v/Ax/
n5Sr/ZhWRJlhBVV/nNhIFQhnSBoiAwBWutivZRBjl23I1nmgr108jWd+4fsbQP5qV6XNhBpMnHgI
rjeEjSmdoaqZ3RHBrjq8iP1C/xjuM0asw3kR++pK/J3i5v0FnEv08hVL4uWyoNc0N1++P5QvfG2A
av44lKt6zzKzMK/kqj8VdIWiQ7Yl7WBl7c+L6nHeHDD0cJ8EdkNvzeYM2247rCs3XIm8zsttvRI3
5X1xsp7hMf2UxvdFk//vI1P+rsPai5JERVPgWmilm7o3fTHaGlnsnS+4oysPUlUxHuVqmVKkX84P
Opzp78/Nf8bi18WwpuoAUEk4wwV+dXKSuB0uXWR1RxlH6VP8ChthizLEn7tvygL22DJm1pctCvoq
DQ0L+UWgaZEDRW3o2FE/01c8UyEhe6csLv2WNkpMIM4f5fKm2WRe7SsevDXvspTduckyd+RC31yl
7xOltOFS83nRq+jNxXG/nasoc6m95pTQ/ZEX1W7+L3GR067LPeWdfy4yfk/i4uL0zMe5iIaO+tOt
8zkk/OfszLx/VRH536cR5I9CWc8FuVGpk0767vxi3pYPyiKiR1B5mZ+sglW2KmgMTZvuEfmW82zP
xFzNNxbJjok+e4Bp7ve8GLf5triJV42Dj+P39xfw0/H7zxFy3ehdyxqQzKuSthtaTYkqoTtVrRNu
8rWx6U+Xm3YjPJt3AmhqNhT+mXkiNcGjuas/rKV6aywv6+w+XWb33XLyrcfi0NwjOI7QRgRotFWm
IbZ0U7yNe22t7fR9//TcOIuT+Dby5Cp+/FTcWWso1CSkCTTXElf4QcDy1esDvtT/famrMreHsThI
ZPAc2/LiymXmmTp144VUkcD7/vx92bjSZyoBHr45TP7q/MX9BbGVcRaOwxMbvlwH0DSPR5tVRtDj
Fqjfy56gdWQDi0zjdi2Y7DIFheBwKZ8HQqjWzPgfvz8mZX7sr6/pn8d09fX1sjeNeuCYdB+bTXZo
k1X72qWORW+KoDXscvuOiNvHamluaUDWS1NfpqsMQ8DCjQ+dy8QQttT5RtzgfSqAjh5+slp/wfrB
7aDSMEMxADvpmpTQVimbtkHscGqEt+cjg6199yz7xRzQeLwsrQ36CALgD9JNukWVFa8GR3KQPtGY
qpxkbTyLy/ax3kjP35+6L187mDIVQjqQk/8DA47zPCu1QRmOUY/6jxz3aIJFMhNDgGpkPU+E0C30
ptjXLXhdRVuFodzZyGIcVXrrkrWKhPEiKHgNLXkdmKHfB9mqjpZBNf6w9H6hlgI8xZEqbLZxsl5P
AIqzIXZjYUona0mEivpao7gnm0J4TF9WruRIkPbutAdShg436zXRHPnmJ/zVFwq1vw7Bunr/SIAT
cWimjNqZlkiPbH40wkGcfJ9mdhv/UBJ8cc9YaOEIB2Y5nQnIV02ArGtiNTAHCT9zau9Ex3s7Tna8
I7IA7BukTdtHnrP4NO8wWAc7Ptt1bs8EKzSaoy3y5ff3Crlt/zxnHBBh2BSos+/o2hfSgfrImjGc
4UDTk/YUPQMizIqFFXojHPaLI9n7p/B1R3QEBzo3adUDt/KMqHuH6kY8hO+6BDCARbWfz7a7ihbK
Ur44wuNxfI+Jv3h/14+dfYdi1l61uyPeR2Q0d7SP+NOHX1tXgHNsOw7jV8jYgIF7e1k5DgS/wH58
bh4IRWnu+EV3uVzqb7R94d9//Dbd3lHs5gk5sb1cwAzf3V4WhWrfqxv4Qg2BV06MwjemWlHX5Gj1
L/maYMc79Aqj4KBqTe+zFwJ0fhIs/DvwnekuBv0dNEQAr64KiSBHyJyTtHJKatfEvZW5xdJgMzfP
P1Fb/XTx1H+v3az5sjSEanPz/mqNVENxqOK6nk7IpgGoltu8rZ4uSrEXR3VxyVvUnayek7k8lxCO
Jax6kepKZ0R64uv399EXTllauLPzCxQj89ZrqYZcQgJUqmw8VV46YxAJtyd/x9ujHMKs+/iZcVGu
2i2hwc792fnpTPxTaavqbEvBZYHUFPPw1fxCaOshkprBvGW+gbPJwAmKiXQMTo3e1l5o+pJ8a6Lv
17Xzvk0sAJVC+sMx/OuER1YkIhzEBw7ug0f870IWIU8cXiK4Rzo8sfnzU+LFJLhjjV4+nzMDMtbE
SKS9rCyrWlRFt82gqUrd9GBWIWK6Al6e4OYT5RX9B0ti366zfebmSYd2FyqD3cfa6mIWzJZUya5y
tMeVsZhK9U0HuNh20PoV7V4DdGzXMU3cS+HQhoTsSo9qMO6/v+L/lCes1qhqsWkDWtT1z4HEH1Vh
VHaxoQ+CSs0sbc/LfNX/sKn9Z2G6+oCr09nlrRGZeaAdR8f0R7qR1g69B2vi99/j37clnzN3wdF7
wtfg4v192RKxA7/dZOejuDbs0kfcusRD8QKU2busAjfAY56uRnQl6b5wiNh8+3+PK+cD4CWozMjI
eRr+9wFYeUGQa9xZx/MugKn2qt2Y++oDTu8Pq9O/Zd7VB12d0SLQdWw0k3YMsJdptu4PNOxrJ93R
hvQJAvTPnnI3qxp1tDL5Xqc/TPZMso5O7Q/PyieB86/q7upQrnojbXpWW6PprWMFH/Eu+oW69uxp
id0HNvmpPwzH/lX1/vVprJh/n2Ezr9t+TLnE3QLvp4Nr+cA66EE5xmLqEziwRIOJaqh5wOKDdoiN
DS7T7+8zZkx8yvV3hlUr4eJilVKugUBawzJeo0q8HaRQQ640pe99GZu2loh+WZSYsuO2cZIJd+aI
TbW9PNZyDJHTXCpS7SFNJQMrXZYQnaFvdjqCzChc6WC5ArgzoTAsJ026bfphexaaBS0OTPThYxNm
dnWODmUOOTuSoiWOirWuDXcXwyAdFCUnDbxGYCYK56s7/8qbanHJpH1lNss2yh4nUj/F7lEG7Bar
9APH6k5qVZ9iYhsSIpCV56VJV69WAMGncNrEzEvVwk7byJXT2qmBS5oDI5xgr9SdG9L9qXIwn2Hi
nhMIChLDPkvCOo8zXTQWpp4d4zh8U8xsf5Hlx1am1Rpqh0zTHDVqXgerWqUZLnN5NjKUYXwnmOOi
UYqtrLQ7s6zXZ6uElo+bqbSAY7NZPlf7DHKooeS2UKNSqrNwjdPrdojPv+OxWWkxaU9WRi+VakEo
XsKOJS3RD1ZLQdRkeBNaRx3uvr8Z5kf6n1tBMWkMyrM817oiyXSaMVQV2Ya3UheBaA8cJcg5VC42
rOT8hw/717bJ7a/88WlXNWeTjJVWBZF1vDyg5mTXK+3TN3ndvyP5XcPUjt7BqN+SehO+pC/YqfJD
7g1v5TuogDtjk2U2GT1OuR/88JDfDz4BccfhoXk10ftDftg0D/K2vi/3+X29Th/Ml+GQerTom13y
4yP01WmDNvzJWLRQ1P39HOuXi2V0emkd1Z34Wq7l39VHdJe58p38w5T4q5cbNJf//SDjasGo0XY0
U5pZx2wb/Q9p19XUOtZlf5GqlMOrsuRsjA28qEhWzlm/ftZxfzMNsgvVzBR1Lw2XRjppnx3WXutJ
fGL1acEk3ccBWBMRIFPisaBFdO4pDkpb5iHdiIgT+e/GidbtuT6j4Epd4jPUWupNemTPHI2mODVb
oWl1uApgcX1LPwEm2LNIpbAQa0mfku9qkzz/vTkf2SmQcrDAzRFV7zkNzFSBKiNKBvnkWcSZb1bw
K0wizvz3Y+4Tf7cp+Pc5s9X0oHY1clWgHHjopQbiN9NWpzBOQPXCy2e2819GtAwPcfudBM0xpatd
lAsggBeXUFT3eeLfL3KDcf5wZUQo7OaJMMqnZl264rvoJnpl8DoEmp/iT2Fp5e/wY3gaAEK485He
AJ/UbG9JTMY0aSdJJ1AZa9zK21PHwoyAh6EM5BnfoJeBzFRtMZfaxMSvcjNATNNYjRWb0NM4siBN
otGPD0pve4my4D4Wnr3bLGMuplUaUlIFZjU0DE06pYWHTr2war5baly5r1jMHkU8+h+TnnY8lNTT
SD6BrO8lBkgRRE0mLmLghxSDVzmjAV+ViwzoQgT+aHcDGMqC9wSoXH4eKXByyRQZ+niRVwJ+wfEP
ihUBfyq9Luzuh8/hkEtGVAD3eN4HRgmZ3DdUJB3YoFgNCnrl5cqhucgF1AqyA2L1hl70bdAFq7hM
DZZFvbjh3mXUzsi11eRcpedSlbtIzLo0Jz9PXrmQfLml9ea3kPzjFWdLILUMhUyQLB68RtZ7EWx7
sTdtY9Bll1MClsDaLcEAp5LrFARf2gTSe1Vp6S0dem7je9DXhc5UwMhWNHgLq3QPliDb48e7cb+3
RxYqQ9Z7nnQCyaMLDnwDDSkGhSTk5QKlIZu3lf/TbEiIo0WYYyTNZk+E2CAjlX0vn14ygE0DMz54
jnL0N+J6AjE7GNmhoNmo3OtSuu4+e02G+uPBswBEZMqR9ZMaQwUYqVsFmmKU2kegwyJARQG+lAmK
MPUI+IULGMam3xQmmYgUwDnaPCbo4oG+jbpHi7MaGdEB9zmyIh0afsACoBZWCEQzpV1GgOGg/uQk
G9BtAxTnaYFTGgA4U+bSEZOJCZttLBwxmUDeRZIenZkROoxYiESjKq/rUNvb7MzdLtPNHTq7iUzy
B2qOpuMcUVk84ZO6P+6/raNhaK8GcqP4TGC79sG2tadI1d4b7R3CvNBRvvomUVOONPu8cFYfmORf
7zs7CIiJGGUYcvFU6MVrCM2Rvdzq3IVbj3v/tXVGp4FT9OQ//f3YGwHE3TSBi4WwZIJujZsFflIr
9UXB4rErQO5MaDnvTkDq7cw3cwOIGWkffTExexyELUTN2ZFOTEycZVwAjQRg71VDQ4PhvqMtwH7C
bNmuYViWCvFpkk9DdyswkYfDaiEsf3QywY7571vPoshg6jOKBmMD4nJUxhxlNT4zF/RzhyfKjZDp
RjSAqDGsFywC+bV/TNb82uTDSkwLqREPsSI6hfytCL3bCh8gh35Oqhz9i426sDwPHoicDSJzWAOB
nz8QPZzMCFpxSB1uIH5oUkcfhS1+wQl6EAigRo1ONPDZgvBujkYEalP2WKZVTsqu2UVP/Bfz3S7R
wj2aOawXdDDQwElShb9NaSIkTZLRuXSg7KiyhdDIB1d2Qn/rl8bfU/bAbZaJX8MgF0mDb37m2tCp
wslVGdMHMD1YQltsapDAJMiCyfWSZOWD6xWPEmmBAT8ystozEyMLYchAsQmiZuO2KhE1MTV6VEtQ
p/HIl+WlOdHhGho7C5vigd8O+B5641CxgOQMHOTfkznwEkBQwRAe0VN1KsE3hWuQF0z5KqyHSySp
QDqHtlyBHTuXjeZCo7/lFAYomGVbCNOHm/STQqYBYWihiUd/18rqUvPe/SKgmQKvQZJZZBFmxkzI
JNEHJQ116FHory5ea8m1Jgz/+1gMOqEgqEbdCw3vqID9nogu97ggGaXqSKU7JXofU1ceXV6AfGil
g9k7RqE0WACt3leLsOLgp4bXJgLKgA7t388cIBsrUpTYnSYwPqC3DvkIiDrBQ0kAdEbuzLfj93hV
v+SbCdi8JyI5eJ7O9Lp1PFqN0KX7wR75TfL9966/P194K1LLAasWhHDmTaVFpPRFNeTNEdQbJu9J
K6EnAL192qKVanBAoLPgqjx8oIJ6I4wSYWGaTUOccxkVhGVznET/yYd2GjUmdpROm5LZv3p5uhAM
P/ATMUCEKthOgLIwc458Edwm4VRzzbGDfCiE3NS4ItwhH3lTOFBcHH3fCOtq0yGJ41WQsUisAWAq
JkBzXQnmy0EOX6EU8fekgxILi/37QkCeH3l2vBC0RJWbW/UjgGjCOG95fsyOXAIWfAVKxAOaSZCj
osYm1aciW4n9eaSfkvIl7rxdxAcaA3WyBsUApOE0ryVMGLIp+cEqAp191CsmKw9nFoLeIAsykhLE
51TsQ1oPLRAAN8YlpPPk3mrHTScTybjannDga0gfTN60CtgROiR4JgdMW/3mFaMG2ASkCd8D5ZIC
SZ5DC0Wc4LdxyY4qwdvHuF6ubCqfNUouthHkmiOdW0kZ21mPfCS4VmL0Y07QaIDrTyWCVoEnilfO
HgCZVQ6ByA74dUXUoM50jqreonjoLXVg32lARtIVF75qtBrXotcB/URlwE5Srqy8y/Q6q/OvBh19
TD0awXSgPdmQQ+Ans8pKOWYd5JDI4wmlZaDkr2NQfuSS/1F43aHmJoNKwDBQUrbA7gTO5RlIkgm8
0aLzz/M4YxTa55IGB+jkiuIHPXz9veyPFx18ehI8JgB2ZlaHzYcU0EsxPWZJp4btMS8siA9ipiWd
lzZFvnTUHoSpxDfH+UY3EcAYc2R+SAlN3UEa+Tg2EvBjWgP40UDXTjhAF9qHJgp41fleKyY0ziUu
K7ljDLbfHpKSgHwVl0GqLTHPFqAhD3wwvBXUz+CdwEOh531fNVd5Yx6U2PtEy0VYh7SHuLIDlpU3
lNxzehZ7rDgDmepSde7EFbKLDQVSodSYvKVk/i1knp/En28zu3FK2g87cHSjIw49fOk2tbGVQpV1
BwAheqtGU32KtkQWzEOaBHQUZ5dr5kA7n/Gec71TCoQE3BKjEdRxT7+Mr9E2dED1vg5PYAddZYa4
qjb0StmPH8WzvxutEjA1fqOs2S3IJtGZuF1CPD1edCRnRVQUQQ84v0JruWBHkBEPp2QM9KIEbWUk
urLf6mzgg0T2JfKeumR0hPArYUUiAKmKwVUJzmx5BPWLmva5jRYs8++t/yBfBlISCAbj0pVh8+ZV
DJDSc5Ei+uEREBgmfysCyH6OKBjFupynKgN9zdYKxkMmIR0LvHLdLNwDD8ooMjpGkK/ElY/TIJEw
6ofFFbKUDusyq440b/pMYAcpbvtBFGF1alWmp0jtwJ5WjDBB1YBEBx+5rIdTCnmYHZ82elTUltCh
ODoVwMvVvdYJ1L4SR9DT7brOmZr4+PeU3XvXyF4KcN8h+QTBwjkradkXklDRtXAAQD+BFinUpn0r
qJ6BOP37QQ/qWRB2YUCpRaMCjJQ+sVs/piaGxiXy1RC07Qej4Y9wvVIZxFjgpo3RbO5taB+Edyhu
/f3Y+7j111M54gr+eKrcVkk3sBhf0B4wOEXa99yCz3XzXn4fbjxDAPcCTCAc3zm2bsy9yKMimTud
X0AehLZpOF3asbFJe1+oHo8UFDYIGOTb+lxb7NPru3s9hOb1Cnoj8gFcFpruBF3Ql4A7jxb354vN
plzpW6/PCkU8yBWB87ODPZZOUn/KSzHa/Z3zawbm7taU9UMWZQlPdpGfW0r6zOAIBIYwnPhwIYK6
h72BneTHqOapE6Fjw6hhI/50PgNH8fJ2i/oR94fqRwy2JchFfqPd8rgHE+kz6UxPzcIiPErtwta6
JR/+WPe5DWTpsaWEDi/Saz3IoEAH9YZCGZYcROz4wB74tqwLqFFJbux16z6jNw6rfv36atUlea8b
BuvuZRB1CSC4QLQx79Xy0AQDNVm8DCGyag10C4Lv9w25pBsmKcUOpDA5p7e3t97YnD4/QT6gfoOP
h3zYpLd0sKOniLQ9kp5U0pVKoFapBpY//Flb6+0WBBJP6B8nQ7hiCOevLx9sNPRqVMEArveXvlGp
ffZNIQ2lP13d53co+F2h3re0rR/vgB9jnVlZmm2CTspx4LD+sK/q+Xxu9Bcsva9+fieqtd8fMTjs
Aevp6Qp8gnG1F5ysB+4FNuGPV5jZFTqvxwTcfzxCSLBsJU8JotWw+2TS8VCho8ZDfBsmvoOMjBoG
x6ZLNELgx8bjQeTDhVvn4ekTRWBT4e+ga3OWvWBH1mu5nhIPEbv2x02aH7P8C+cOZdKoWzh9D0wK
cHCw34jvaVKf+W1PozAcJD4b+VP1pawAx07gf8gL47kPz2UkR8DSgk88rqXZ3PZFO5Y4WvyJd0Pb
M+u1sv/7Ulh6wMxFDsfBl5iylLBUhtBpo28XzCZs/5/DmFlf0J60rTeEwmlS1AkCnU4Eve+F5Xiw
9L+miuSAflxvXu1LVDNhqnoX8uTP7Mtn5I4LsfSDktev9ZgX/7wczIoDjYegOywG90x0Vix+V64p
vbaX0Ja3os/MjqHFXiBxNMcq8Nx/j2jyggwwh5o/AV9tAJ5HKC6INcXRhhgcdBJfKYsw3F2vS2bl
Pl+GYUKsGH4Q9p7Cz44RlDIZBSkz/tQaUPGE0eOMXmfVp7/33gMw1e/HzIzXWE0t1QCictrAXUiR
lSE3B64vXBZgq37dvgPPeV14Jkn13U/qv0ObnShaKgWcKIk/kUsBqoHqh3M8WrDpuJVA2fJ0Pf/9
wEfm8ddczk6YkI1ll/R4IBC8RN71hFs51gBQptXrkil+ZJJ+rtvsnCEnk7QFGVyKC3h3Oh2PSP6/
P18PXwt5fXZph8xOG3hZYzbLsHQDuXS+4H5IKnS9P1CSgPgFeBkydc1o61EHI3uBWT38PatkZ/yx
ivNzmHhUm0S0CLv4FhuVHS2EAkuLJswSxv3E9XwOe4zSNuExKm9ewPf+8rqF37IwlwuLNu8n8oVw
KCOK5k+im27zjWT1Dm3/PV2PIo6fm1CY3VVgN6obKlb4Ezi1nWzXXD4BoVrn+hIU5h7ZixBKASM7
g7ATjCpzOIiU96haj5i4F5ws9AoO2BXEC724z0/wf1Yv7++jai/5nw9i8N+PnW3HJE6DrkUoelq9
4JC9oQkRRxraydfDkmm8Z6H4PcL51pMhGt14qNGcQAgBfXb9iDF+u4r1hObEv1ft4d3871zON6E0
Qh9sQE/Jidt5qNbu+1aTX/5+xM0xvztIPBwlESR2wDfMrFM+oDQDOnv+lO37s2yBQgbGCbxoRqFm
x6Uey8cD+vdhM/OUDEXnTY0sHfrc8OlVi/6czkgo6+8xPb43f4xpthki8KZUadoQK/iy+fhAyyqx
uI36ub4FQfDDv84LlvehOfz3kfOoLxGKzCsjTGO0nwA9aCBh3K8DdekuITf+H6s1j/emWM4qEH/z
p+4F+oHvwqr85l/ET3mVLczhYwP4Y0Dsb98jSCS6oRIMCLVsfOw2kM3bI4500V2xMHcPkMbk8P7P
trilsn54buEYt60QYr2IsZVUWI4ScSMS5Teri/AFz5VxixQq1u9KuHz6pZl9uDMFMKqhHxDUWPPc
yNSkBTh8cdTqa7RHf+Kodgszyj1cux+PmJ00eAF0DoVEEqtLuFIIfAPyd4jULLg7e0SV60I13hEX
E3aypZiY/PK7jfPj4bOTJway1A0cYpXJbL5qDUIyX0s4jkc5AJGWRUwiYMsAxsy8OdErFCqVARBK
a6CRwGXVgpfCA4gWJPecShei7iu1K02rpoBKDDprOCXWu8aZ0BQoU5xa+BGUh0BOz9XoZSjePHaX
VK9pVBpZjN5YJfgAfQBAv5M2gKiCl4uNQkvuREQVOGVLMYehGPR+WAFskKGC0o5LLXyPnJ5fIyS7
6MdGbcQuiiuPuwXbUH7ZIZ9wTLXGRlIAd83r+/vT4XDG2q1WSAn8bdTIAs0W8NejZ7unkxkO5ZQC
weY6NJCQgPcfuYvX6AO3CrEzpBlxf6NawM/chEYYO1rsEHEQEch/3HEoduosOKJQD1NPPISdX/8e
2KOQ6tczZ7EGqpJguyenn0VI9cZ+Vk/DivkQNgNaYtCetXQHLQ1xtkuRwY8TkGTgUn1hQG8CUd+/
x/PgJvg1nNkeiQEU5ikUf0/h++RkeqqVLxwKzvsl9OXSOGYbYirYeKgpEhy+Z5fiXVowyku/fmYw
itATuFHBr2evgSkjUvrfZwR+TdPsjs5TyLYPI34/9ZJuQGqz9ZYI9h6Y9J9PmPtpbVHU7ASR9UPO
ucV07FsXCJbs/5AE+vWUWaAASZBcjDwsd3YCX88qPyUgpvp7R92ch9nZB/kYg5IEhG0ZEDf+Njs9
+GS6rq+8Q4qabUO5U38GVa+sNFDrcUvoGy8VKB4YGwlEiBxDpHTBazzbw1JRNxB6CMVDQfkrfgA6
xx+sBvVMWuiMsVCMPA0W7NuDY4N6CJCvyKPhifNHDgzfxemQSIdWNCH91qxGbs+JpvDqK6/Quvh7
Rm9kKrMZBVALqQ3AbRngAmZ2riuaQBiBmTgoUdyqDMhxvBKlbyrSRMrblrizoACioWMa7PjQmPYU
Q+rXpHzWeZnZyoPj1eMrN4zo+egMAYidEcpoHRppYjSY+OC+D8vkmHnPvTSijLplo1hnwI+DGpcK
MRQn90UokELcDRDRMKG2EzsYcUyEErsV70XawEno75A10PKDWWgHXwy12mtFg3oV/8qGH2yMZr0A
tRWodQTNesiAQMCTRXDzSLHsUpliiU2q0cExnuBJDR2tj1R4msT4gP+b4StFQ0X/UDQg5WxLZ8wp
ox/Ga1WUWio5YRmsil7SssLXGwWZOhnMQ/TojF2Mvp1qeqUEUPNT3cGv5S3FQvndbzZU9xr7nyXf
GKDgXuJGeXCWScOdAggVeldRVfx9AoBSQ52wGpVDChboDPCBY8Zs4nbBJj2weei3grYcBwg2Eruz
bS/SbdaLmUJaMh24KTX/GSoLeYtHAwEiG8EWYmPcs7OjLE9JPMbAwh7C/p0dDgiCqOZDLpbaFFHg
vfcXSPkVXSlAPqAuPfffBTYf60Sm4VOn+ECPLcpx7tN51F7gYeOrHVHwGHRQ2m/RLgl66RIpoxPE
IUk8+/Gh4N8I388HSZMR0p9EXV/AZLG/ILQ+wm0lvdr7i/V66c3GeBVV+uUVRJzP2+1FBNHuFk3o
B7DNw1t/fr0gbXKAYiGJHezDdS1Y71AgB2YVQgclfv3qvIJu+tuLpB845/z15G7R1r4Gp+f2+nRe
SLY8sDMyQfOzKFkQcr3ZtQllpgFpRx/57tppAAnrY0ANtj0FudhDykYQ6KYWjM2DhioQZGERCPyC
BX8BWaofXiME5co+Ej36BJUVEkthok8n3zi9YchYCee4Bz3x3nI+PnYWRm2sPXX9OmjG9vn6gvU6
Q/dhuz2gZT3RljjHHyUzfr3bbMuPY11INCRUD8kAWTIKrB2CYiV1hCa23PJQ0hmiiyCuWgp9g4D5
lP74FCmryo8WJunhsojIGKH9gTRlz85F1QGAOQaJd8jCIxteccDr1s4BXgiuOOZNuLALbqnzXxcA
Oq5xp4LyAlluFkbl95pEZQZZtamkn8MQrJJghJdaLW45I4uQyecJXrDT0Hepdc1pqFdByp0GsDL1
AkqFiWDywzkZfSMNBo2GaEkgXBbuJ7IL568n0+j2wQuiQ52eeUeCUmQ8V0oj2Mh7baOohH/cfzvV
GhSGcWB2H7GLBQG5n+rUB+4C9V+Aq9U4Rk8QIKWRnuwAGcs1nPHdhkNmvSX0XTsGqHqcb/4LWoBA
+UM0fDBAoPeJ3vEGkoFOuLa2WgUkuI2G07Qz+dICXR6NLudnBWKqaO2MNH93gBDejSYX2og5TnWV
m19/D5+5l1ZBrxsY9tATgJwdaCZm40/poR27oGH2QgE2l0bWglF8Z0tJEwrB4qIa9P/isOFUPk/3
SPWoHvBktSeYef0R0mgPSg+jGJsln0HbDayPY9KbNOJFOUaDQ5DqOZS3spMYJJrQXqA8CBH6YzU+
hVCakio7ay5Tx1o9x+8y9kguwDqp0LUChe68NETB1wEs1xIm1irlEIi1CaIhzQv3FL8uvUTP8kzv
hDPS9FpMysAtbzb5hqJjXRonrZoyNa+uEwN9yxBM/0+YBzBrEw3s0pT4Nc1IZieCk4IPnYGDm+Bj
wCXO5djrPDfZYFfS+wh0GFDpgfygNnatXlaSMcmJlguMXtLIV6fYptFzVMpqP8Y25TH7ADLIUHER
KbT9rsSaWrNRu5rSfp8VEN2MqW3Ut99p0vtqwwOj3MvUPuhB383UvFOGox0MkyECuJlBuu3Y0QB1
Rqw5hb3G9AS1CCSzN75FHXSCahZt2cDTFsUT8JCritp7CaQ/ynMy+YiDekqNOUYT62oVR5HVeQKk
9yadqq/cOGjyEOlCn66n1BG7HcevAGrVqzG0gwAxbybi7epDJUqGjF6iOurPg9etRRY9BDWlymLq
CMI2B5JcLOlLmPDPXqa4LI0Wuar7ahlvVwGdOVG0mgagv/Lw++qhgOxkRGuhxNc6hcPsB6zRicET
aD6h87iHOt1BGnhz7LM3f/hc2Og3TNHsoGOBgQaG4wHA/ZyTo5P5ti8TcbgR66J9FNxQypOwI3Ts
LEhWOVzdLfSHhV1j8hvsSReyoJED7oFdgr8JN/voju7wOYKfnXydraHb0eML1iJU7rQr7JCPOVfr
IYfSsrJTdpDrzlVC6M6D2p29UbtHTnpWdnGqJ06C31Cs8bcjW6BAsfwt7Rb4zmQqeCJ5wcQRoRcA
zQCC2UucJsenArIc0DFcKSjFCEbnEvJ2wgwwgAktt8j30JVmCtDVCGxap/XivV0LSJn/w12WO8mW
w1egoIwdxuWshD2xJufeuGFdrKnFuLGTOpJF6OLBrYC/mf98v3/BV2sGdPIFBKHU1hzcyWLAR18Y
tOODeyq5tma87j9zcNSBRRe+Rwh+eZVxGVfeEQ5a8v8qG0hfrRl3BIEdiIb1pVbk+9TYzZ79u8wz
e5aJmRQyAg+OJSgscJgXxq6t2IUGhgVeMfDlQnXBhU4UWN2IWpJiDeBpI1Cd3s7wh3oFaZgNjh17
BH1Yu9jJKdxdv3g/kPmgg45hJUmY6wlT01RTeROTbVi9EE0JQu9PtiBtec+UCSnsF6I2kV/JlpLf
wIeIfUd2C2/5dg5eOrImozl+FgaZdCjngts3w9S3Oplf9qkAcx12wVsFEENhkJ8oQOsfgVt9KS/y
gJ+PDAasOqh2QiYaY/p9t8do4IfwMNWfQLYHsarUKEGtBySmDUAW/h5WpGXWc+B3O2hKRy4W8+5l
WrwpPkBsYTcgtIBqLn6GEO2Bft4FDggs1hI0DKA9vqls3hEM1vFBgFHYwaUwWJOQ7GVQxcgsysk2
kBf1VY5SW1vCYpG/gTrdcJEKUpfbB761TywioIGP1T9rPNrkM34IwEjKLG3aIlIHYERelWimXia0
viegmU3TzPVrCiaqEiEAbBXr6N9UQzLwNiG+BaW3qPEGlERuyuzwdwwfZ280S4fQcdN67UjQYscW
bbTUBPUrtirZmEskGDe0ztw6QpoQ7RsiYibhJoXyw3MuvWoKaYTbe7aBa/MpDYHZVVZ/pL/DUp3A
FORxWlNqoL6atBa9Ha1W1RDoVUOI6claUoJrluiUD8dPinPKyEoGnUksGbWEQRUhxyFYQ3T+26Tf
C0lC0gGOG7I1IO0SII7we/cVE2iMc7odTqIEmH7kaQzodtPuINWJ6YEZFW4DXz6PYNthWc+dGAnC
rcArhd5JSfd536tZErnMNHyEED8TUr0vYGOJ6xl///2mzH1PxOxVZ05wPUEsNk/qEHpvld6Z3oY/
1Ab4mCFv8HUGds7E3Wy2ELYjgSApxwBXCNxch0pQqFkIE4+nUw0d9JeXQqfMAqhNQAEQXir4IEnj
D0A5SKN6aqWQsFe0UNtD7Q5i1PqkwTXRX0EGjB5Oog03oXcVTGH41fghlOu4CjUeoswS6xCmglbD
M7AgrU4kB9DUD34zWVtSnrpPs5HpQAUUkeGtZWt2IDoxFYVSqrFy4fdYx0ZUT7bEh2oSYvobvZlG
E1RL723TL1DtSA/c/V9PngelVckPNFOCXRY8maJBKNYhpoRbPFuT65eH0gqR3ePArwBS0Avh04cA
FLrfQTsAGlDmTcIB5XWg4kG3Hn6LTmUTkh7fymxeL25EoT1YNgkxETnEE5j1QQOqw/MDNYDyH5NU
w8iMESC4xCaJRr7CB6wzIPPGkpTPg+vm13hn6Rw2jYfBZ3BGgqjONEGY3mnIZddomZH5ESe63QmQ
tRKb69KOv6vBzZZ4dg/XBTtVeQ2ofmWOuNvk5wC2L7kp3YxuhzsvW/OWtyGOkb8dr7zLmCL+eBZt
+LZnea6A3lpiKwnjPW2AFghKCKHNG6KGxdHRvQHR0wyaJeRGFCBbMJ2JYBKF+5zIGEAd2k3eBfgZ
jAsKfHkHWxUcoTkMMRxiX4lXQjydwSW3JvySN4iwA2OA/znXiaUlVwaWBgo85GoAqazx9wzdJX5v
8wNAOqhEEYrPe7eGvFZ6MCzCTwlDN2G3YwQyF/CLjwXQgXJi+IugdJnYw5mNx16Q0JgmAjOCWPe3
vRyKlkvlFI9E7xfZ+Dl2XmlLawzRTl7Id3o4wOD5SK/JGj2DWJjMEV0Wk0+uK6IfUeAzUraJGbs3
vwrf4uzMTEwiQVFCfVM8kSub3vnrFh4eEZL4xw8FTZDJmpQboAMTpDUQgHP8V+JmEicM8Rd8UQ6n
JncCO9XJ7V7bS0fhAaXibc7/nYBZBSGjiqzwsoocfiAXMcB/XHPyX0TZiygxEc++gQcuW4RlOMHu
HF2EAm5uRGvxubRzQ7HJnoUNt1hwCTMfhF14srsVEd4gjgqKUFa6ruEKQ/nLoZ69G39wYWe3z4Nb
GMpmcIniFzElRNCpfCE+HJmA2iS8ww10wQa4QzXYisE3YsfY8y00WGJIQDU3PmIYGit3Covo5WUw
L0SeI4bPGmPjFhqiCzhI5HupyeJ7lRUYxGUgPlCEiZWNkIasJ+cIjmjc9rY9Yof/vb9vHNp/7bZZ
WrRisyb1Q0x2bvSYvmRNKJpLY0UUsDDvLn2Gf65nMKug2AZTrLiLwXeKuMJ3sitCBGOElfz7ne4L
oLMNMPMYQnR8g3oE1r+oA10sS9tPoSTJw9IjsKV8iAooFwbNoj08Sz59XXj6Y5P47/abOQEs43NU
ruS49drenMb2eZCKTRVTZp3XZpPm58z7ZtCz5svywmLcEz9g4DgPkE/GtQtBt5mjLhdNOMkcHk32
OYldh0+yz0d4vmQLjIhCaEt8y3EhEpNHopJ/9EdI/EGuSBLCEt06BqzbxIvvEG8SwRm0/F/IV/+I
zgxw/GNEobUJag5z3BVGz0A5Onon9yEJQYlJIMGodDvrMNow2aBWM1ITk7544h/Z2J+jnrkZVAh6
TSqnxlMB9pYoyVRm+B690mSjt676YiCa+vcK3zehz6Z55l30cFXpjkqGU1ifu7LdehNQ+VGA3USq
OXbGI2PIU6s43Hso9PpNBHn51dCeIEZSBpTp01CxDUUjlXtV4L695KUXVoVUWZmHeaUKgwLzolrF
zVoJi5Xfp19RANkMRDJ0tnBUboi3+fFl0MuJEgrHo8F4NnceJZdjTWe4vxs0zGYXbswcCZnKOhFc
Nt1PaaRL4rlH91gA+muBPk+Jr1PBqLLClY/EFdMhTus7LR4VqEOz7TEMWU0KfC0dOrOA8oSgMJbI
geceemYoealtdPGjEVre4ipDn2wjoplEinUOSshep9cVa0m+oskpPAJCysuFVsSFq44V10xbPyVC
r5e13oi4X6jMmiQQZA+1zVKV/vca3wt6kTVGozs8WNTJ7noQGYVuE7Ej+gQgmI/RiYDTQ+O8dKaO
9I0zGpVTOZ7V4G/fhoCTCSLA7kR8lkzPzMH2v0OLROXoukRgJSBCR2bELZGJ4E0e9yWtQ1A0QcRH
lB97KC4hiQq3hpwdouXHWcitOLkO32Q5oH94YH6MbWYfUZ3lWQF6FacqGA0fQZ5SUfqQ5Hrb0VaU
b3IkLBGIGRRYBWM0FgTsWyMnFj+9sN0aqubqyCA3ChGVv+f8kdMOxUDI7yqEDuYWXf0ITidhAD6T
EscTuIBQLoV8X9vqjT8YdC/iOAwLj2Pu0UdkjX88cOa85mCeHnIoYJ54i8gM+OD3IX+IAncFmYgM
i8kSRxROAPlgzAyuLQ1TCQeCmFQUE7xnmFkk7wrsBd+GIwuBgcwJt8Wa7Bsa922NyzjaoHqHFEZk
BSQFBIeDhlNBSMaIKEFpEYkD5vKPvNMnUj5wUqHaSHYB+SCOa21Kty1EVB6JyJOAD5JaU6zqnYJ9
HQwWQrU94OHF+whJ0s6AngX+VbHyE0kwEKnsRsveUuQWyI4jIYmPz8ivLFxCErnf7kzKv7N6iwp/
LKMX+nIdlEiDkCtFfiMymOGokmxXsn6pDXLBNGaE+eHfSCaWXEn/OKUlOKgxsbQVIBOKeSrWmEdT
hoLBcOhcDylQxurgQZJ5IQkx5Y0kvkhSrMZXcLieE4BtSWpMeUYN4Ul5Jj+J+GwNOnqdCGIt+po3
9PVfg535mkAnTK1EwX4SPzt7CRx/mzhEMJzEN7fYBf4yJGOpbQ4HMoQ7TfYVfO0zBODRn03MBRH5
qnYMcmIdXMJ/Rlc6rM4igUXbxG3ikGNF8PJMIlIg9PH3jTIWP48cHMIlRqdhj+grtCCQaia5aH/L
Woo9HgNLgEtYwpnNsOckEM6Gdkl0ZQCkgp9JcojEx8TjzJ5Vo3ciIfbfe46xJpQ+ED0pVomfINuI
bDIaf1gYK2KwEqPeMZu6QOSbWTEiBuRWW7y2ApNGAuHWrm/ZtsiKLyQHJxrJy99G42G48+MQzxsl
YyYBbxiHy7gxOQYBD5LqJkmbE7cbek4aRigZ7IlsCt+ajhWZ5G//u0OWNcN/e86A/yICGpN9Uxpx
U6Nx4q2IuIDD4ZQdsu1IDElGzRmySQJ9EjomAzQZSZIxsbhXklCUMNP1ijjfkF77QJIRQT+GjHSv
cCJ+eKud/x77o6KrwogcOBxBRwC+85kj0iR1zPWcOO4Dz2VBM9MwgVrJ5xTBHYJLXEnPeaURitow
hDy80u89kPJkX6HCW2HjjtxVkko98hHJ1QvID+I33J0LpIthzQHqUaTZueg4qW/plulPbCi4pYfr
TIiMjOrcodovTMKj3AeDHLuERDt0DG75w5/2xmOafsqjAe4VwM7hsIpTvjbhvLRSbIpwCUc+evHg
o7B+iCmpjEBujmAEVX1lUOuA1toeSXmxtXi6sMsBSYfA26Ylf6QSccMX75X00uebAk5bIaKZvhlp
ZHWWKCUeXsk/BjELGkounQa/5/pTn6XrAHU9ZHHVSG7AIj4ZvVJYMqAVCxP3KFD5OXGzaAFlu2qM
h3Ta82DP4AOckDI75RNMBjBHkDaGEh30dPjpVIWKkYIjJfOMJCz1AfrnVQ4X0N/D27Ok6RCX4oVT
0qXe90cvCGUPgisDVyu6RH5nMphKEOumz/3nF4i3n0Xj3GujlduCqpumoxjf384HgDS+ajVqBZuG
5B3YIHStsQCUqe1VoevXBX8ZtPb3Ao7wGgj7EQO0A4jD59RXccjVFMdQw2ny3nqefWazRBP55OS3
KF94VKYmUbajlGD3XxxdyXKdOBT9IqqQAAFbhjcPnh1no7ITBwQSQiAmfX0f97o7if0eSPeeMe5s
4RMkUFn2Sw3t20LRBTcM6wFdyG9N7x2q/n+K+bFCVXHAxK6JcUH0fSYd6mx0XYwzeoVArm7VHz4M
xzFC5FUwXi1fb8QNt5q+kV4Xw/SpbPXUz/1hdf0vlyjkf8Wv0wiQgMczRu30tqTNKTXiwTlxGKIR
bRE2KcMZ6IypZUGXvmhS+unMb1MhW0WjoK9vzj2EbDxG6TSxv2QiHgdq/oQBaMqVkGwFJb4x99LM
GmUV9JpCeh7L9Br3/Ey26gGrNkpM3odtuYfRegxauh97QC6LQqZ1nA+hOFsiM0tH3DLdy1irl14s
6GRkuZP+hXTq6ub22KbeMRHBg/Yg8G83P+t+oqyTNbMx1HwJDlnP7LvayzRnWBuYlyGT/1/H9AsX
zWUccZ/xvx7BXSeGJkuJ+Yw9+egJNLNE/UYy1qi/UK91OWRMv8M2/UojLDiRN79NrTmFrRflcby4
nZxq74GpdP7LFIKxmbWgweN/SySeh5ju6Nq+wuL5FI64LWtz3izazAKqzroCJDN4uzQa/oaefgxQ
fRZ208niJ+GevCfNVLK1+gULBSperZHXSmkQXcS+pBObc3+Vv3vfoLQJ6spsMvYl4TrfBpNvXOwF
UIB8HOJTtS7vEH3vJzsvWe2CPvN9+7wG9FzDIdBv4muN8CQSuVz6qJ+LriHHOoCMuolrED+uOiGk
bkRRYliEbqRl1EjvPA7TaakBViDJtahM9cSaJDksqlmLrUlQwOh68FpbjY7ENTrxSLNiXqavcLPP
wxbOyCod0GQaWXtIIIbK6MBaCF444PUYOnQknTd5nZKdVtbPA6OQnd7VyAafZtA70YJix3CDPwtJ
Jo2H8M9EO6TwIhs5Rw/Gd7ikuLVweNwC6V91kzzbHk05Mq6br0j0pSXQiTv+0ilqS69WX8O2fS4V
/YPEnnPTzDl0AuC30+O2Tq92TnaExWMmWzZmQ2+PoRQQiHoH5VUn1vxgtdS8jgIgJ/FQxdxZ9CEN
ZTqnv4XXA2ZaxsyMiFDBhcd59bbMEXJq1M4tUBfFTl2CTb5SPL9ZD9NKRnGrdE5+JLr5Y6P63cnl
NjvWA6Padh1dL2DvXqEkNjupInRDQjGWDkMeKPJivfoN+RQFCNvv2qHKkccKEoslPqhEIo9GlT0u
LdnkscbZ0vyZLMCcEeUJFNmx6PUkKCDs9cti41tFRNHMfxd3lQ3yGxFStRA41utnj2NNp0mRKNSs
Ee/Qh89SbcWoU3xh45rbOvwVpU1Zz/7JGI189iT4WIhfcCiDhFggd0suSUVyNbJfLPDOXeU/UIgU
7JcLnxMfjeC+/5DYS+jQMm3+mGDHAEYRRGnVD0qsKOpgJ3/80pr86lN9GL2fyJqfdqRqb3tszPOQ
p32UARA4CN9cTPQLBCIyeewvwznL8ADKbJ6wR9Dpn46QreuBG0yqPG7vDHnroeeuNHidujGvtDtM
AkxCvZYdp4WsHoMZRHKrymTTJ0QNlnUT7i02EhwwKPkEmTIHh7rV11qitVZANCW7+1bjGuTrXnrN
C8V2H9hdv4TlJpEZHoe/l8btAy4+l236jIkscYiiVN57TFC+aZKuaKm6a/wzFW13ugHFnow7+aMO
G1PIkXCsoWoKIuXgo43Dz6HS4GWRAYYQNdKzklfXtJN75VypRl4w1KtBTDhIpNBuTxbZwaKTeAH/
WZvmc1jlUVidlva+Jm1uVPupfWjCKOLQrEM36nz6kXAinvl90e5MefqXafTKBriDeg8pW67YHBZX
5j8jIeMio27XBOvJJ+1No9M74zIqpgmHT6Twl0wXhz9POgiQIpTKLvvQuNzDXDrZPpt/tEgxmJxA
nUY6F1MUGcRWja8VyhF05TDPdmWKFrQwXDMIf49O3is8gJanuYKca5stlN/bydPRjaowX+S/Vr2N
7TPKlC5GwQX5A13ZOm9I8hSMtpC4zGipEDMnzTOp4Pnx0b6cBF+baTECep/YI9bMJU+rGgvSuHvU
BHjMkAhucCurcT8L/uQHqKeDtEH6Q7lKKKSMRfVDnMVoq+u3XRj83GDY5/AyUDoU0g2IYbI3McXI
Zkzwnbk8VNjFh72f1lmg/W+/ocfIsruOtofFeFkKqdfK7DURfYYjyyzpYcSEnnHkDG69n2/LYYvm
U/SDIfoIq24QQJ/GZ9HUaMxbygV3RoMHGnd7hijQm8QjxAlKBxKTAf17j/r12NPhoVvwS6HuIh0R
56zlldc/yVEfqOTO2WoLbvwzLAmlD9g6HIYsXjF4oeRGQryfNDgOW6AzuITA1x+JxCndAg+GdyJd
0teg2iDKg3QIFtsQirkp6XMezQf2Mw7NvzfP3dYI/erTnUa4ida3CCJ7RWWdMQNscQXYB9Ps5Bd1
A16bn+fYIuLu2VbJUdoQC07Fc0RA7VmPI6q+xKl6jht+i5Y2F3yK0A1MbqJuILEy7VaKIQZ96I1L
ForonnbhzY3bo/bpE8JFEZ/dum+DlEhlNeC3xNGiw++cU2+cM6Z+xgLUXBx7n2YKKG6brYsvspk4
vm/nDYL+ES6V1vszhAp7+4SOtrS6YXTOhRJXNrWfdUSn0gVIUfMxV1dANziKjuXqvioBzAIxnhlP
MZSh/uNJRgijRytyTMklWfoar1LyHgYhBJvQbAALnTAB0PppM9EBXc1qF7bxvlb+BxXYXD3zJ5Xb
lkfcwtwQjA84pqFBZ/Lac2htWP3WRe2ThJOwZ+sZ7UW3KY3us2r3tAL6RSKZV2F1tAH9rqHjmLXb
cg+bkYg55J/qINI5Kmpbo5kQW2Y1Y8Vn3r+gVs9zJJHTkqDRwoSIKbdTgU7Rx1i2ZbhVf0W3PRpM
C7qZTzTYzmaqsQTOPIMJosPfQ+6i49AfOlwebupeGi3WvOU/rE3tfqFb5F9g+SfUmWcYUGBYHJ50
hB4nKbfXaZuujfI8AtR/wkIClXqLfu9GRfKqDJSOOwfniSiSGS1KL+tck7oYWK/5r8BUTVzMfg/4
OuUQIJz6xo/CYy9VawqdaBGVKCHfSF5PVT+U0STr7mjrILmh6Jf/HaYhibNk0cnOMuenO7apIdnb
QEJSW9HFn4oV8dJA6aJJoOrXiCfPee1zzCb2HOPnP2yDDHZTR+c7vCndbWMdpFBR0B57Qh7nkJ9E
SCHUMNZDgGd1aUd+XeoJ/Us4F48aicl4z9kQfc106h+Ql4eO859vrK3T/hkRogZF5sp0fVZN1sLa
shI9ZowNvKzYepyX5C+Cjz82AqcNW+z6wCwIiWnrcEKSnuepWFF+N69/qn7CrJFCYhvGb1T7kKD6
+PHWwk+Su6DYBOmsVZHELbjcBri/6wIUtCqsEjGLhzMdwmdi47mQNnqJajis4rGu4U6lZ6FABzSw
bxQLou2KpG++pBZJsdZef+BL8txIKAsDgQbx5iWaggLTOyQxhAHJWHMnIMqW7pHLCVrS2GD7J//S
sbsk7eIfx21AeNSknqa4goR1LFD99dMHt6zPk67qfQM/YZZSeujdelO6TfIk1m++b+5R0mz7lhEL
l+0wx/u2s1GRtqimst2GpwH9LLFev9jPz4BjHT15BOHH6dtq0BOvonOXLn+basw5w9DS0Gc9sOYk
GRrBKeJJfWU+/b4qW80LST2661Ea76X2ZheK0HiMGyxxmODJhKR45S9lFUzQc7TblHVzzC5txON9
Qmd+9ivV7AO02JQNs/6OVNV0xlcxPiYaQYkBn9sHGdLtU1roV9sFOUey/sIz2R+SHqDxMCBRfybX
XgEf7Ank7j6kz5H4FgOkX9anY74mI5LlZPCybBt2TvwB5Unc2cuz34xHuZK7j2dh1P11Feyvwqyz
jaZsEX2ZQGNcJ0uTmdqvf0ZJlymf9OgeH76HoEuRwRp5cHihfKmPWHyNUlHt2t7/rpf6rYFDrh+w
mjKBVXDlZwqX4Sx6Bsk0CKO2BcyI8havCFuo52lDeBGli9nVLvHyZKQnE8eoeBawLk+02vVD+hn5
7XAKqhhBeAIhoWn1Wi1JkM1IhO2ZOQ5EoNlX0h264ZZ8oN6uHTdXVIN+p/P4gDSfd9ukO03qvPfE
U8iWJxk0N96l2w7RsxxC+fRJkurRCwRIsArI0hKVskkeBr9Dxz15GEOM7LxmbyFajla7fq4jlPRz
CvmuJS/Y7FC/3UJ/PbZX59JbhwKWhenS4+594PQ0KRzUpsZGspSGkvPW9rTgcXdYqvBhJvK5Zepd
xbg2NWqXdExLZGrs6mEtJ0YufsIhEaDtxbDhvMYWJS/+kcMujuk12hvdnkUtntsEot4pRbdk2gOH
Z4ju9nBtZp1HDsgguYm2xfBh5g+o2b8tkxD197tFun0bC9RALmDkvKY5UIHCPR2HV2/gqNZ2XlDW
EyEFXesu42qTxaI1dgk1vahl+d2S9XUKu9Jrhwdaw3rgj/tYJVcptlNLRF5Z75vO0XO4uZtrp7/x
2NwoMI+E9Q9yFq/15gD8bNthxi01MnmmPn9N56aYAqNL5W1pEfiUFU2krrPp8VBDJqib6h+yJbYs
7pqXOW07ABnxPz1UvxvjDxnz4veZtc89Cv6mPrqFunpQA6RUuu4wuSQ74wJWWBXDR+Cl7ZFC+3Mc
17nDrL96ZffjapQq/AoG9B3H7XNYhRzHMN3yLXDIZfabtGhTqo9q8XmB8k96SHXyNHIkqkGVmXrT
n9oB7tg8NKM3GMO7pvpQEhXx3uKSEzHzlnVx9+hvdj+N0y9P2B0T+lMm6VkQMGfEva2pag82FO+h
k+e1Wc6dqZ6RG68ucwqS2bfjTTuaRWG9i30ouVt9J6u+1EH34jp2FnYuSNregdQcHdOHwA+PE9mQ
fozusBbdUqt7mGeTo4REZL3DQy1se+OWX+i6XRMGoauId8PY3QXqTMdFnZAjxsApTteqdaemtxhT
0N8Nl+Y44V5Zq/2Q+B9LPeSRnKMMA/0j0jABSMzRmMXpBjw3EgdvFftAp8W62Csx44EtQ76kaOLp
DHpMBcQWbOfG6rpuyB1vh8uSLE9cB7dZBkA5kCL50A3txUn9r457W8LfgidDp6U/sb0J453XYdlC
VVexzFAB8nAfpvUuqtVubJs/2LeKbkuePA9cPrwZ8BlckA9+Z7B9pv10CRGhKu1adHXwQLcIJ1VS
sRJQAT4u0yPQucPZ4o9rgef4I2rqz4lU8ACZ9ew1+jTYBQqhiX+2sfEz0o/fqxdcbFrt6hir3Dym
O84RdW2pReP4CpS60xViAButsx/lQRijODEO912alJ2rDtMSv9nG4Jrw/WyBjWRBWlzWWiAGnnZ/
Fz3fgmnOw6C6N+v4O5KLzANNMdE2i7cPaYcKeu/Hvcc6/6qGFbN/NYDi9xkuQeMd4WHmMDDFex6M
uTchEtfrkk+U3F8qivs9XYaHJnH47np6hGP21UoJPjy0897UYM81ufOGvepV/uNEfE8rPgrl0jtH
rvTOxsG/Jg2vOgFTNccAsxrBc9aSc6Xb92hWmLIxOyuBXcyYBzPYx3Ba39YaOv/ePOLXeO5xk5Jk
feQw7Poc4pRhPMla3VqJ1PZGoo/UG9JXzuD6XrzlAYj2Odh8pAd3LykcLo7Oh2AjR3/jN7E2e9Gw
SzyZ3eA7lMkGh6QNNDwtbIdmy4Oop31FttdVRsfIrb8jDwBOsMb7bg28h8Y0EPrGyxn2pjmLjTfk
qFC7+iPgOC9CXXaLD8iu8GOZXzBpgbmKZgjAB0/t7Tx91M3wtM4AZNLGQX294i1Cex7NjMRMtvr0
sw/gkV6QYSG6r27zkKGOWOfBvaC7m8ME1KLey0hypf5U9t50DXyza+HW8tuuNCLNyOB+4dQ/LTMq
feh87LV3IvF2XoH/2r5FMojSL0AYXwYYG7PUeYehMUUkxqvk9HNIqvOmcIu6uQzmeScaiNLUdkFx
H2xbVYB104PpXF2TLTzOWJqMhHclIEXVABgjrcojgtevbaBP9jcso3M2ECgi63ouLBaIXJNgFxE0
c6VwKi3JK9KPC/Ozn7XwzcwGuaMGJd5DVcZd/R6s/ke9hMcREEVr1gt8vLlKyYM0mHN0CmYsfJBc
HEwYlQPSUtK1LzeYxLhUl8XzHyN00kpf/K4GdayFunXEfxv5dBKL93uow+vSJjiVkt/D5KP8eA7y
qua/AfRjSsCZ5JI3CLyKpYPdHUgnJPP+r3ms37md3jEwly4a9oYOpa/BxjP1hr/1Y227EWav9VGa
9cdZt7UZm4OX3gTiCY8SFLtgZkbtnrpw2rIANU/xOolcSCqLOpAwiVlyHPseUPrEi1YnqFoGNgPx
CvRC6NnK62qBmZzEJbDQi4v0KaaiFHNwgUx9J4xXwpkqc29NT3U4GtxwsCXV6JEkFLr5YIQVZQTS
tWy/hQ+Gxej4BYHOPQYrHywB/PfriFQaTnHhdfRgxuVGPIZvynlJoYz3iUePZngXDyNJHzoxPZI1
uYyDu8xtdGKIbvcGzdBVg6Ftse8jXrcsNXzJYj99UZ5fGAeKTsfdh+PA7awePzd/WXLZJeVQgY+K
9Y2FMxovmwZBm/K8rdFurvjPljB+xQghcBNQfxuu75QiIFW4j2my3xxqJtLVr6hiB/aOqlFMaQTP
CO3Wu6jbfSyjt0b6O+XaINNs+9NolACzWvVYRZa8VdGp95rnccCMtdKD70F6L/0/1CnE8Udn3sPW
0oP9DuJrkhgAKIl8nytzC9C3lsVQR2TUhwwo1FeTxoe4wjtVRwcZEeQod3jwV3GKlvm98lEVgyIk
3oqd50E2YaLCw7vU49ZEIOtfJEAd+nUKssqlIvNd90pRPd2lFY5fwlBlyPjdzuMzD6PHpQOCTnxo
ixxoeDRdmk3c/KUGpxlJlteCXMkGbKVHXKma4oK2+mbm9MEOFCR+FXcvtQgtkNPtICcEwMcYdGOl
L0zO/+LJgzgAi0k5yaSsux65qhOgbjgRX4OYnU0H2oa6+BxbeIcS7GLU3Xkb3KZpOsmo2k39sKdL
t8PkXdCBfC+Sl33UIoXDNwWIOASn+cGrBMmLmWjqC8L52wRlnO7XJ6rFXgnsSL1aPg3taNaJsc6W
FWm1BPdlOPuQHfeMn3kt8E+Q7XtdSZWhZOZHrxa+hm55Dmd2QdMQEhc98jf2pz1u5Bz6vk8c0PhJ
/BsPmiPp4boUKXrReyN5xoY6KFbgAlk6TJfKUvgqCAAlwADdzuvHYS8VDq55gWbIS+Ys0lASO1Zs
SXebmfdYDYblS8QsuHeu4YpUAW6t8RRNHnwZNBwymcgLZ+NDH3RYczDCObn3IvsV9KAQZOqXsLz8
8MQjYP/qqNySh31wwcv6QYm59NBDKu3u2+rpLPKhrYkY5DZceKdo7K6BEOYcjd4h2Xz8GWCxajvS
ACZntQBdpWn74HOoEHWMqoC0f/KY3M8S7E/wQyM1EoBxCJva1t5jHsHVYgb0+tJhP6QjnnEe3qy3
fkQ9++xD9BoTVh+qrX5mY3KwG4D0dhqugW4+vKC/JXbAYmy6f4FgZ4YhHTZwAIFDA9UQIA1AMPiY
s2bQOHSxbIkxxeZCO2BblH4tYXKXvnoXXdAW6xodQsFvTYse2Rpm81XIpfBZCjMnVxAipQCjl5h9
ByY5TCG8MHN3bCp9q73hPZX44LcYiPPcBQ8yCMF/uxSsyQADMJXLXqSdyvm6tIe1bh+B1dzNaNsM
XeSFnOi/EBNLqkWQ08GvIGCs3+MRgltP+ZAgY9sL9HxUyQz6Kp54plc0RTSsXAa8IBEHuUOmCqex
uVbT8tR745D3UXILqvDJNIBGk3ED3+wfA0Ffmim+u2nVWCUAzg/p8E367XmTXT6vgNQAUJUYON4d
iljyXuqTcqihEPJ5FlERINoaFmMElvV61/py7wdD3s1ir1vO8lVj2JPxTlVAnQMF0MEG2c9CELr+
CaJLfLXSf4oi0Heuj15wdH2Mkv+teZ1veMG5w/7oVRH80/rSxss9YHAOb/EnqaJDDMNmlgLeyBuv
+TM3mHlo7aPmO423C+96KLWY+Kg9cpP1cFhX92rrpD5IFUPriTK7LKjG39PSnU2S7pappXmTLKxc
VS3KmnZPOhgvfLF4YVMgbiq0eDw9z4MvncsHNyBkoZ6W4dgF9JMp1TwPyRachE942VXR71nMz0bj
xiUJipiRqoj0tDH9t1mLbwW7s9/irFRkQ0xxuB8MBQw9eWW8SggouwFwz9j8kVX6Mo8/Z/yGkX3d
4Kf30udgw3O1al1lHKd5ZsV0AXpYmgbYGRlRHQjoPBnSB5kEb2waT/gM7/7QgfgXH4atX9g1ihAh
OYP9Kcoh377s8Y11yxcLqz2b6yfB6G5o5MPaRLBoTxBhpcA8u2Q6tEEHmfdioBrokULZmHuwqtss
ICabZ8ROAHZwPbpqDAWfoprPhuFJc6s7jkqXAGpeR5WAu2B739g/UAY8YHy+0cp7icZ6B9Tsad7S
O0EZCqqzoxfAubIwYhDAMfzvILAPhNpb3HXnFZ9eFtvpYlb70LghygY1HAwuknUhz32DpCACLC+r
0IxWyWnFnAnCbZ5In9FgBaE3Wp7RFqu7a8ErDymQHLXCWu/q9ZcT3hOOdMB1U33mbYKLtJ7Ln6Fj
3tY/kQcTKCz+mU/mXROSWzjqTyZpOa7sMeHzHf/j0SXxb9zzL5HWv3iD/KcRooLF0b4ctY9/uSMr
yJQahd0Gt8Zs4mQ3BgL/ASNeJ9b7yAKTtSQ5JWr6OTXwqbt1+DNOACdWu5miRmYxJjPyCwhkCQfm
ufM7UOeK02xaFiTht/b3tvEEH1J1oVuM964qDZ7CbNQSgnn0W2QV0FAt6n+hxZVuRnAyWlxqN8La
g2gcwMaM7Zt4gv0i7FXOeqRmhmMZt+yvGfpLHGMOSYeTruxXOMsHzdInKMsE+KQAWwBp3w0uCVhl
m4IqdkyCbq8Jf0ocPrEEugK+olpo3s+hfXSRncvFhzpRzt9VW2UJKacxQwK97WPsNOQlGdP9ssJp
oyi+BG7zBtRa4SMxNfMTAiMAmQ6qslnLE7iQQFUW2ObxFgfqtQtGWbhOpfs5dsEeKC8ckqlXiphg
6YHsANzihEuUQRAgwm9/nkw29dv7OoJTRZv3jgTouFHBm41AFITyEvHmFlD5dyAAD0XwE0Sl2y6H
Dn879kH4uinxvNXLrwX4wYI70F+2nYy7ExMeuqe6Zg+4Ci46jW9g0cD2h+E5bLu7H3dR1nNxoxbA
MjT0B6bEoer0m4f/f4c1/V8UAhNDpL7NrG1oNlbDmLWUyww8T7TzAfjnXihwgxPzpwKdWTb+3OZN
wB4dtBvLaE8ima9e1yBOhSGHgoQHOs5r1lS+OTds/QYic6pi2HElzvLZycPgoGHwwSa1TL8xPjwY
BJEMW8fxFOIUHUgTlMam15FB/sI5OUQd0kq6yH+qGkCLYTvtDDR0KYZHjkPGQ6UbT9UuFXceVEUI
VKFxZcDNjY+imEKUGVFomjU48fDuBTjgvCGb5LPr7Dm0X1QjEgVJFFX0YliAu6kqIas4+ejvAJwe
OQiLGlClPXsh9nMEc9VhLvfA3PbkkUBTRv/GDozhWj1JENlbh2VhvLoUfOUI+SU6uWwYfiBoP3fp
x2Sa3J8gV+DyqCp59HBnA6DL7UrzZcAuioVIMCD0wPe6AY444IGVqg8YBnZ40A7BQAq+4G1w/Kmp
6ZfAOsVDWiyw6/gLOCKAX1MXI6nM27m2LsgSgOmIAGtC/B3+jTjyQxJ0v4rtqNnXJm3W92iG8vh1
Gjfc0/LGyL8qhukXMqk0+MJReaMsxCbTllwsxQByPt26E7hAYJ59LsFwpd1bY+LrsNZPAZaeisuS
Ak4XlOTdQCFgwZsxfQma4MjuMKZukKCgP3t8wpKNSxvgTtSDtiFli0Ljdoov3YAxFJ0RLoacHria
7L1CIINupuS2hlDNAg+YdYP6NXDFlBYGiiBJu5y0zWF2ab5C5zvp/lwjuyjAfboxWODmy4KZxnhp
ZtsUbTt6t+hPn7zRJN4LLOeWsctaV8dpdD/fTIEMISTjxKcp8P6l0h0cSuAy0MfnGhoWMREoOPvH
MGB3krhbg5+CIzSl9v2PAHynhGFT/zJj8zdZ+1sbyjO2RJYtdNnx+uN/mQI5yFlh2HIFbqBy8BeY
Zrp8wthRe94R+2ppgcj1G4YWBGlgFJUpz4wjOOqB0kp1Aq7+qjUsT1X1AudWblWbUxA9fgNWHYFx
RLU3D78McfKIfLVi42Rv1R2csMkG3Bbhz1WL+zNl7Vl3cFKGG5JR8NGDHTvwEMJkQGh+gtot90F4
ew+QPWMiaPL99gxE5hlqK6QlgYSqW6RXYFUhWwpRG5JeeioxMs25rqEmrgxKumdWtLbdM2hE2wn2
nHh+6ypbpDOSVvzkvgF28pJ41xmZt9jWgQuUiVoLCxhiceNprPVBbOIJvW25IPgI5qRAmj9go3mH
CoWShPMRlVuX2W4nFlJkN0HeYJsLAdwDPLuYCT/4ozuT/i4MVmyvwEK7T9I6x2D9IML4a4uxPJlp
B5ldgZE1qyt/Z93PLEcuA8WqUGHApM12mDC19w04IRiw3RPEaIUiVaHh1xswPqnqGloCCQw+IYGl
3l5UAB/Dtnz6asx9BtgY6RBixi2p1VF4Bss3ufV4lnWF/AImzhNEG34NmRsSgDr+MUVj2dantoJ6
WzQlVBFFxGBWany4tyTeEKBTjR3AJ+HQNmINs8oP+L6vK5Fj3cRRF0a7IUx3aYyongrHTxZVUMuD
cfKO9awP6OrWiLJqXl2cYDiOgIkqmuSuWghYk4pf0jVuSlEZNFZCOAnLU+uFRfUfR+e15aoRRNEv
Yi2azKtQ1kijyeGl16RLhoYmf723/Gh7rseWoLvq1D6ncn5bBTvSN1+Zr76aMDmKrv7pobC60l23
xnxscntjBv1VNBVH4u1rVYn3XXB2xlZ1GpTxHhfckhihhyBYG+onKD9dABszDX/75XM0JqgVn5ve
3ypd/IyEOlg9FhUDebGS27quo6oZ6LXSDuEyr4B7u3uzyfh3AeYRNk6fHh8tA/k+KKNyuCzmP1YH
rHptr+RColon9nYcEwdhrOz0Z8m2LDS3jXNXfjXsCnXleyOCfVgut3p5dzv3uzH/t3jhYaqMdStg
UO0/N/vXFLz4PfN/gBPjuw40s6iMXyMSZmDtXUnVQI7VMUGkKoNur4bkWrj2pi3EpgwVgGmxCqp3
oXb2BIviJmvbca+o4MdRN7xM8TytZCAfW1vsEl7hubh6k0KgPWcd6xNZrlxskTiJlmg2S9X+zEvI
bHaCCmBMQkqGLeHa7GLv8oDY6rcrYppHUo/al6IOjvV09cm7TGV3stLmAuS309P7rN1X2pFoGF5n
AzSsggSBdxVFGSkH4on3WzJGpQu7hUFGE8Ely/TWJfnKkZcFpkqb/5j7blP/LXSTaMjzgy+Guzb5
MqZ/OcxRkJH4Iz/GFuccIxzDvJptwca1Q9HaeyPk05PTnvXx69RHcQa4M1vWmpvzJqjqrReyuTcl
5Mdd7m0RrEJfbecYmaFl0j3hoY+HiGH2NpzuFnPYO13zOzv+l+nSdzILVHG4MlXJH3nXvHTJkNDI
NWtn6qAesHqbd+ki6H8kRiln2HcW0WAlcSflfmBlYxYu28ZG23rr+2Lr0qDq5bP0R96tYN1IRo88
7WzRXDEqW6Ujsr0asKqFpzAtLoq5hcrkNu3fWzThOP6KLdI2OGONHEmxRqxKF7XGlLDXk7XOMns9
t1fWgJ0TUZOIbA0fod2vdFEdRomoWrUbq3vDK7E0xZYWbzUM0zpEVmRqCLxa726hCh4sl6D4UpSU
w8S8wBlX0mwjIe6Dcrivm36dOPOh9PdTal+kY2OB/DHt8TvWt1acUK/G3Gpx31dGpIFKbVPuuIWh
W7g7+HCwH6700j37nUNQanVXssvZnR/FAFbXY2rgJAIXWRF3F/Ej236Sd7bbX5PEvC9BhcfFeSQW
YpUNN/bCR0fDepW85qQQ2ktFUfRv4TNSIaqZ4W/KGRumUx9lqY9cXLczz+NAT494JFe2/0Dr2Cyw
g36wS93g0ATTReKWaO0wEsj5ZfcSDMk+8PU68ds7A9VvMa1rlYDwFeVDURQXvognAgKPZouqjfAW
6SFfhazRXNXg4ZOh1qGfrwL34icUfQCJg8m0CYqD5gctWW1teepjQoZ4PPwMT361PPppHeXpDDbr
bRxC3xhcD2W6MQYr0pW1E+bw2DTOk998TprcFXgCKeZTajzBy6ySAEDAVhHlHWBI9aM7NKfyNM3p
qprcXWcSGGIDmTrmiXWr+F2rVSN8yDBzlYzlWiVsnTY4P+H0AEkeY8htU68Wrl6Zh+uyfU7KL6Ny
N2EyHfCjI8VLtKd6XQErDoS2LfqXEedBD81ZDuMBABqyjdyYZVznvoh6SqGu8A+yHCIdPFajuU9g
/rKF59SlbvOXI09MNDvAcWh02gnok1QkQvbwhemWSKqN9uuzHBmtLhBXNqBZUr9k2Wc2BSzRpdzr
AchLsXPq6SFF0y4Yhbjqbgqs59AJ78eG64oXdunTbUzRBrpCjZtudbkciyDY1IK8z4qIN/fiDcHe
TvgF029a86lWfyZ/FQzVVpB7mM5iU4iMox22EGclM24nJGDO71l++2WRyKOKXxUU96V9b/fjoUIf
SLk0fUC5nCeH1Lx37iGUmzRq5fMUiLsmC3nwu09j8LZFhzWXRhtwhcdnpPOn7aA/SfhkjI5MJZCI
Eswr0Gfhqb2p0Doop73svVjCtTf2K7834dDSTcXVaKc5k4T8MGhr23hllBLixvbdjcraNSgXky4g
yA4XZebtfF6peMLDmzzkPeaA31HI7SisUz/5ke2x1DexD3bI6E8zoQceDPVlLMuoCG4QyE9bHzvj
4qfOGq7qUhbwuyVSlyO2bWruFZBKzYGdI5ZgZmD804xyPefXuWjXpevex6q5ryEU+/nPmYOzDksW
cJOAOCTy0IzPWX5wERR00fGKEAzR0aEs/TapUekqoLWfuec+YTctow2ntV4ybZ+KWj+G07SdG31B
s37t6ukpNnkhpGVDj6g/gPvhWNAn3nDhX6OBpc26N9HqH/yejAXd+U9q56lpCFxyp6soGqoP+zw3
Hp7OmTFqZkFboZMU7ChpzOKMNsY0uGlehti8Z4a9o3Z79ezpObc6ikOb8FBaI2ufGAjHLaCZW7nZ
egi8D9ulHxIZML9jX/VQ3dUL8R1L/psm4pksxYcYJDy79aDDkj/mVvKX+s0exWHblzOGdmNbGoiT
udediokiajDwVah+Kna1HDHz59jXTX8d9rKnq8kfxtYMbtjWTzNz+0unclZBKB+HMH0XTnOGpepW
BbT8qojtE9r1X+cu66TBORLYhGLPat3MZDBJbpXacP46gb5sdvWT2ejTaOSv0oQNoc94kQGsUJbS
g8l2nCCWsv5OS7ibrDnkFB8YOZ7d0lkDaB5j2JFlVCerLJ/yuX11S07XIUS1bkfOkDIw7oGEX+bh
9u42GGW0Pucd6FvHpFhXy5vRevcEdR94T1+1Pf4SwvrK9sH7IdDEe5E+XU1nHBRPM/YjZTLrDoJf
RjXpeu5RSYP+TZT9romJzjSa9ppn42OHwhUa4jtLudhhPjkG4iTqF+wvodzYU/6E1MtUuTtXybRO
CcS2fHrehn1s4wJ5aTGeZrAStuuUj7hNmB3nAURCPG9rW/7pKrwkqN154F2rmnl2oO54tNaSn15j
MCIIszPuVXDTrd1ErMpwfGwz/D+d8N4mIsOBx2k4x9swJ8RXIGOo4cElGyy5xLArqnO+E+WuR+5I
j8lAoAnpTeymjwY3/ibRYy377HOpiQrPbe/Htw4TJ4TfY4y16n3BolKU1GRvJHobWHx78ZMOxqhs
/N8y7Aj8xJVqTKSscbYa49bgkUwlGwKpgCrjlv1JhePOBJFmfyPQZK9HrDb5pguQcAZxV1njL6XD
euTUoguMtPbux3yMGHytR+83Y4SLE/aUUNP2znNoE3vYHTGr1Et9sHz9WLdO5CVc95yRHq8GRo2o
1y8zql9lYSOLkcysrTO7KKtq7RnNpq0n7tLl6qQjIm1rMbggnzIxv3Se3tfhn84ph5fhtPgNrzeJ
7/onrvyVSHB7zo8eI7usFHtLZitlqkehY6SxIfJsguVYmpy7S+QGJkhM/YBZlOc4PzE2Q22ISaGY
VxyakY+AlmctDf5T1rsfLXFvxfiesj4diZX5IukS/qlIgiishwjJ+GCTVJeMN/crJnCAM0vmKL05
HAH3f18ecn/ayJwma8Dc37L6phENdGV88BrCgDqHa576Ow7XdXuu6+QrIZ2jLliz2jJ595BIFowO
ov5tKSJU2+3A694AUNGEkvXAoFSLN9DyY2MnoCFmNDHS7YWzTeJ8HY/1wUkJhLC+M/+jakBzmN+6
mgyqAleuvxGVWDUyXM/utJctg5QBT5w18eP1ix4T4mNGfGcBD7m6DA6VgvOR88gF4i2vfoKs3uRc
r3sxqGddO38OXpF1Mhsn6IGNnqenGVRaEV3s9xkTJda9VLA0OJI4715UaG2qjlMpJAB3wh8BRxjZ
BaOs2VkHxR9ACY6Scl0x6Jm8N0G6fmG/Z6SuV6zAKRI8ADS0AaBOkDLWSqOpmKKs9CNfOVGvQoY4
7h2AQSSzcjMgK2kUhxHvRNwS0ovjBcyNuXm6Ng1sSj5moOqSVRrexol4kyPHHHf55OyarttI8VE5
TmTDTIKuPcQU9bcRfWOl66IFiTSbB8rqXaeSrcc0bKKU0XjJdNysrYWIgBQEDv+I65jdKgzlOhPm
QSATNQboeWb8zY2IFPONqSKTgXBcFvOtWur70Jn2Y/BZDWUEiMBgMrgvl72c4q3ZM7GQOYreZG56
bHTMc+/tut/PUj/kOCSWcLYZmUPeaP27dM6655kelmk36GE9WfUq6WApWfSa9HIvbXQpiwjQzNip
mcjjzkMncHdjk8NwET8PZzbGBDc2w1MvsKsQhWgEHYmzFohqtppxZ2V85x2Yrbb7g4vToyBbOu2b
DUOZ46AY/OnpgNuLhOWAoVcaye4Ps9geJiDqDMn/frg3bEAaVZ7r0oyq+X0R7zCHREMzKJzNz0m6
kZyrx67FE+JmWB6gjxj+F021iUt17MmFHsKz557neOKdHS6WNKI2lVuvnoi2wUBI6jPbEo7mjafJ
hm3oVetlKje15snHKztPf0mmN0w9NhJyvW/6nVLQRb+FDDaLMra+QUU2+mvCQU59SutW2d5T7Y6H
uLYeWDxureybYpM56afpKNye4hazWTBX8Pr9oEkr6CCcHGICqLUis5l5beJ3W+PNaYzRXU8zMd3m
qJOopR6og5Bw/zK8Bl1mrpws3VszmHgzwcnVdpMwz4A4GCpy17yaBhotKqPUHa/lUF082/lg21LH
Hgz7ZbAgApayWlZWPS6rKp+eqiSF0Jim90FSbPuKoM3eEjvL4lwa51NZ6w/XqdItj8/dfCMH3cJM
sATm7yFDId3EDG88mDBMtO+NqsyV72dqlZY4L9KKJzhXF4CVb2+xicmr551w/SvGh5+EV8qrvL8g
LU6d012TtLu2c/GVT/mbbDVNhD726COmOd27NR/1ZL0vqrjObcw8rG3v4qA8evP0bHKPGVnzUCXq
6AQeClzD2cqLa91uG6MlfyIezn1M8SjisYugnv+ctD1DXtFDBP/Y6MmXzgU+COcvr/t1ICozYuby
2pbjhxcnlyRP9kvZfGJD+9ESRENVw1evpEIlud27XRe13fxXDs39YLbYq9pwV4YMSWX5OujumTIO
9T/s/jyXtGrDTp7CjsYlDXZ5yOwLlvcj4+bUDE0ErqzAEHSwcosfLNLlLwB0ZGfZszeO+7KaLtrz
v8ZJIPD3b0DUd42TP9BSW1Feg0oo6zlOiZjU9jHUc7yGLN2GFZ6bynzKsBUYKQpzPuJaTR97m2c0
X4rvMLvNlf2AF16nRzmbWB7Ka6H8JzxWU1QtJR2Q3Z9DAh15jrBu6T75TNXyPfCIdKN/8bxpOyb+
x1DaCI6hRsqEx4yg4TOuZjpdd5FcmjbxIUXSR6YJtlXmqH35JL0jXmFIbYiKwTHImR70z7C0dygI
B6OlJVI1KXIOLq5uHHf4OxFa4ldg6ygdcZvZoM554B5Ha96FarhkmXP2PPvS1eItHUPanjn9aql7
V/RSL1K0pxTuBYrtNc7VOVbIvZ7FGRT7566osA9VO/INtyJfrovDGs+5wYrluO/9lN3XFsHSOv6b
1XgpM58SLgu+K+3wwDMUoHtkeYxTj2t/4gPFlYHgnhRvxoyYaRgxHDbUml/UV2qydRLKltKyApEY
382WPPfERB9yJRaGzF9paWOMUk2D1mqSHGeaBflWHcl6A0VNXBU/KWRJ7PSPmYdzo4uHp2FRd6ov
zqwf2tg9Bl4TeGe01kkR8mFP13gKI1OybgCpsg6Wow/oTtdykUFwvGHMyuQaw/cO0xKVU1KvDIhq
CmxprJIs2Npd/pPqIepCtNEunF98O7lbsNOWAe48T8z/4sl8rMrp1UlRbhPBRTXrXW10B8+Z7sMA
kJR3C6jF83CwjvFD7sRr4OGH3F/YLl4jH0/DxMQemd+bm7sqKZ7AVc0IryVe1Z4VOPJ96dAiNQsn
TYfHioL2zWZM5AkgDwC5Rx1gvaw033a2kBaWp2IjehLMmtSE78JiUs7O+zRruStM+9Iu4Rvju3Uf
kleQ6ZvOLJ2TruJvlHCwZc9hJFbB39X18BIH1Gu9i/mws38L18C/Zrz60vw0jfLEKiQ4fBO0sFoI
p1Mlo3Z1ZhDyk+XxPhfZpVpCZI/g0BaeWAWqP4KIPaZD9rUA00wsoSC6+ycf3J+hR551kVem4WfM
EafoLj/TYaHT4r9JWdiVusZacwUwfZvRcHtJRViP+Xm+zaw8U6XcYPKfiusHatx4BliomhH8juGk
9scz68mvHW4s7TH489VlKooHMzX2ohqu9kidPdXVUZGVtcr1Uh9JJnhQTn4wbGdjC/PStwOsoflU
0pRwud+77u3XY8Kfl/5c5zPWDpLJEhe9rVjOdkgaWTz+TaPfwZ1NJfIz/yhkbQ4jou+CLm3Vaedk
1s5P7rtfuVO9jKVVoavwOQCjP89l8G4X7tmMSXmuWSyCsk3X0uwdx3uZ0mbX1hJCwMz20hvPYeOX
TCbI9wyXT88qN9Yc+qtED3c9r4JQ6WtjUqUW1tEfJ4pS8zUUE2szzBEdbTgZZW1GOgeIHc0ch3li
HmeL5NhY7EucOoayHkDFn9PMhSrvL3EhL71q9l0Cv7VojZbm3Fhkr3hp+vrbj+sDAsm2CMtTK/tt
27o/mE/nKNPTHYrpuI4n+tY6I4pqLLcqAA4Vc3/qbBwwiCzMUaWTnsNlvivi4I7p8p4RuLsrPLdd
heVMRYbkE1SUYUkNdWGFglA1bR1rVP8xNr47n3CeWpRrIYo3q+OLygWv5FgDNQgs6Fb+MVkofmrE
o9IMHX6kPLwnzpEgNiY7KQ2DXeV+1DU+nRRTJqTT9M4IXQhh7UVt6P6qGd8e3FK80mV+7px5Nwdq
j2/+RXXuNRzHFEq1WM8zKxmsPHn0nH43hP7R194pdxYWYjjhI4swIAcdDJvg093yKsMcLaHo4Yn8
9jxby2fAOLq9mZWoXd9nyRSlUNY+SNO3IOk+CNlAmra9kBUbwcaGcyRSYVOM+iurW2yFuj3HdUpR
gUIqqr2Ip/uikf+Ez0jZi7nvW7O8OIl3Z9Xtd9fbJY+f/ZX2TPJrbC8p1td1W9NY9/N4UByGPSus
jImOxRaaXPopeQew+rcYBm9XeLPr8iZWHDi7xjD6dQ8ekBo9NUZt7nUCRhS2k4kqTKh4XZEwgtOB
wtwjrnBYhmi06MhM88UP/YchbTHZ+QeLJ38Yqo+5EJ/V2J/GzDrJTnzB0L3WbnsJJoYWXexz5bOf
Ikps786NUVsBmD/7xQcu9+4DFW8L01kOE1qFq1j+kUzVcZ7zmi4NwMGbqzryAMTZA9YePBS5RvuH
ITAc9pPR6tsVFFRhJWcpXGsDu4B9rJmKFzWGh65YmBMwIc1qADMDBaluvIvC7l2XJSO0nkhUqYvr
YMmr9mZnSyZ8e3Yb5yEJ8RfHmf2czVbMfGvkPLZy8LCxmPelKkk5GOdowsXWZuBMSRP8GkPwVeQZ
3dQ07jLXJGxAGc99RzB8ZxJMQ5MX9Pj+uI7bgMDEursC8GIdCGkherKp+o7EW1HeG2OP31Rp81DS
HE4bwbe4Mm5rV9q+K09K2n/j5P9NCxDUMAUtASEuOZlD/DtMLRqozcx8nm2WvigSW1I2UtFj24el
FBw13245HIfJIEyl3Sauv81b91BZ+rdjnypD9OXRUvZGm/RmN5h8ZjoZ6y1+fUw7Gkq0rpaddvVr
V+QnH13ViuWCjzh4LjXzncWJN7jCLp5B7HUen7O+2PlJWUddFpzCVvyYcbDHMP4U1+LBKZMjc9V7
W9VP2s6+h4zVSCIDcsqbcd8APmEChf0dSzddgSDtR3O6LIl1bi11k7fL51Ha8yqQ8hrQ6q8M09kH
8fjRVMUHpGRFukAV7EZH3w/F8hRm6ty34YcK/Wd6lvsyC1/NQW7JqmafTEmERtMRwNsXX8PQnlsT
Apqx6Gaq9E4F3MSL3VNiVvzmARUjGuNGrGCjcoI9OGaCJAXhkbyMGcNhbB8SsXI+gZGjj+SDiIT2
/jw5PhES9WUgCwfD+NfX+m1Iwl9jce/z0b3zZ5vwOyt2VjAtHgO0YtiXSdusKIXVHjgO3l7Z29Fd
jmqUpxzSIRbMQdwJbD1jmpsF5j7s5382IPNeulA39dzdZz7jmiQot2C829gdcd+G/DKXUC8f3sNa
MgWJUpETY9Kl8PQOzN/YcOO3D4037+182cW9YaJpkJAXmL8srSF2eYo/HAdYcSlRX8oyuUyi4qKX
aQLqEz656fhtd+mXaPBZEsrWV5DFg/3SiXFvKPddO91OFVT3yZhqurt06zk8ynHqUCJmJBRO053h
Dbi5k03qoIgRccOiM+xgofNoDQo3lSE2mU10flJWSbT0t0QE8NdAloofUt9h3By6BpNcwZ8qJWKS
GRfgJbAGq0bdNNE2/fBqSGi7jHw6rk3HIchYM3gey/w+aTosZX72PdM2rSqlX7yQxS/FvPOK9NX3
8SwH3S8jtS0hKXtMA+O6HHG0WTHxvop3eul0vUlF/CRsBobM+bEo+e9SD29aG3eO717EIOLI7Lgx
Q2v8cIPmZ3YMCfoW78OcZJM6mR4MN+ujeXIuQgR80+X4wKl404u6Uzuld4PHND7BG+8SzjCr9jdJ
ghcTVGLVtPKSe8W7lPbTaNjvyYSGiMMcr80oAEnc64Am5XlceqOD/9rd2+RS1FW3r0VxaKR3Ldrq
OnigBqEJylzI5SGANtaMq8qJPEA7v8Rud/WW/qRYaOU5iD5u6vz4fbfW8fA9DvM1rcPvIDBfcrd4
HcNmf/uyo8qdPnEJI7IQ+QVus8/BaxngK4ozXrC1d2MSQxdJ1E6TY+9O/yxrTqJpGOxNrLwV+yeT
lVZNCEVEE1H269bqH+TcXYzJ//Xnm6zR1e+ZLLEWhlf2pp+HagzxZqqnJQDVSE1uoOWjHOR7YBbP
HbPDVdHLo+NpdPPB/k1GfCmm20FTLaR6yfYrKfVjopNNN4kRVSOBo11ufksWFLlZDUsnhqey1Tln
fLybfP9Q1OxXaBwMyNPWrdVu6lEyisbr2U1NMUZPcQIvJNzKbkkEyWhOWWT1aXflfvacU4Bn2h2D
gytyCSVAXLDK4ns6SDa0Br65bZqEiVtIKpn6yADGMFq7u6Cff+1+vhiIq5WJl+h/cnjp8xfLKa8m
WjvezSU/EnfBiVI/LKpKDiH0H8terWKvat9m+I7EzwLuah3kQ4x7stjNc7dr4w4ArSmbdYrIK0Zn
JzxzVznqYGADjYSPVOqP1D+BgSyUJePjQqdRUfEOXfxtlwGKgDtGsmymiD1guyHIzlbQHxT2gFWe
IM6QU/g9+lTipIl92NXERIWlFahgTGvSsGv3pNP8WcaiEc3wPLhkIXuddQjN4A7Z/VFZILzSfxah
0ax5yJCeavE6lxNjBqa5rSH3HQpY3+RvhQ1/RgX145DwsJ/reiMK/6cWKLAJtoWKpgXNEMSS8AGs
/vlzPok/lTTvihpylamgPVpk8ZBsZ384NpzaMBEmO1E34/dYdzLelH73EVugB/gbmQ3RyHh4RARx
Xxhf+RCWg2fNBxm42zBsX0l9I3axRMAqCTRZefzP0kJW+ZdjJulvKVqqyskQWxseeh8OU/qQWvGU
0/WFBZd98a7n+mCMJhPL2580wwemfyUoQvkoM1xfaUXERfiUujF3UudwdTlkgvnayt9yNft/rWXr
vWmbDzJQRxdnfYmaUc/1axyP17SEJrKXjxQOtdbNo7bccSW8mQ/Cyt810rkpi6dAOTgZx6cemzux
Ma/KaDdtzmmJAdeX9SZAzfezbu/I5N614r1V3/YKq+LRq7071czrWo3/dGa8pPNyakp1l1XTScfe
IeuXQ2FZG99cSO/wNCbB6TPjMDFU9pC7ZQC7QskRFuTM9lh1avSzScm1mS9lFPpcSKTWvQ4OY9t5
sB9D3lk96l1RJOe8ZTEZYgutxk5UjDFuEI3PMjjDs/6qYMKY1uIiCWvrigiHP3Wa/hWaUlb05plZ
/zlNGPjjLupoeP1nx6UBzfTaNmAOwc9b6oLUj2RcBoxCCeEIx2DDbfHpDOHJFfEbEVRnB9SzDuen
SToIYdikJZkMvLYk0nYe0FQCJREXaMOW+LMbCtER5ka5xmM6hWx8an+DoLxXqt8Vg7FPgdd3VVYc
BlKk2sqGVQlpoIS0CD7NHpuJcBE5eQCESfvY5tZJpR7OSEtwmyxxRTVc5yzrQ+bpQA33vuHsJmio
MO1zYuBorGbCSjZFHpAP6mF0HK09Bkyg/kHCR9Sv4Syu+Zyd0r5gLZ5d3DGxPqgxXpvKfk0kmyMD
zfDDGXBIEQJoKHY8BMXvvDDibJkD1q56LQIQ+5rQiOD2cgWctVXAFBB3M0llQ48oP+GuSw5+zshL
hOHRtDIQdMnNIc2vXNCdh7W5Acf5xjpyl/niHOjg5NbVofWba0zY3s1d0bIfWby3sfiJDUqCWMV4
TT2A70qbp6ZJIdLxTIaifiqp/28ABuE8QAFU4dVd29ZrgR1ChGyo4vqXff3UODazfPVDHbm1Cvt1
GFkY1VvY7ezYvctN9VtrMlosK9BwcDyNSTK/5QHDgsTwPkSTPjXczBALBKq0wdmBig5mIQ5wl79Z
KDg3PKQcQrrupdS7HjAUM2W2Hot6YdETgpBI8ict40OWIV2YTvK4tD3+g8x7k5aHZd6W1W4oTSSu
XFHL3tzocqlPCYtRaV5ij0G582HGIT669pgS8shoWEOFseukxUCBq7NunLsiI2sNRLzfpUrlhy77
0VnAXUxsm1/3l3mGtfRLAk4KAOwlH7/0gMMh9DIinQR8coYl0TcBDPJRnDxMgHkS0Ize3Ieuuqhe
nsLEfXX7/F8h/Tu7dW8ToPy5bRZWMpLJ1xOaGDrVAS7kPAD86KHdIa4duYNOnolxegjw5uNL/Wpc
RAYRDq/2EhpMQs2PUmYU3h4963ht3e4hDzGk+QL+yJvJMja7+3FYPqyYOop9BaiLgf4pDUaYVqJP
DqE4RYBvo3K653Yq4p3fWkZUJDMKcxZD1dkMcn0J/jgQMcN8/SJlcwqzKsosYwPBfO97zrEfs6vf
+gif5tnsXHiTWzCOawIJpC9dioKx2Pj3qWIcZaJPJ96/oV9Og8u8jtOM5VnaC9fhQgmmJ3RDIpu8
dZrd6rW8HhNG30Ida2h0ObTdukncd6nA72OCyRJdFSstGPHaM+FgfJNyhYkFFJ/nPkv5WxROw2pi
7r8hlu9/hE67wc2dGDQb7UqCWHh7/flYuywqsqqN5RTd1le2cblpE4cyMV5RoXxcLfTasWdyLNYs
EyUyvp5hTANWu5g2mx8IAGGmde/k3cWxsSXS3UWe6Pa9DsmR0455JKODJys3oXUkoGNKlNOcEQs5
g8HCdad4USZSoFThr72EZJ3Ulp9LRyYPUsFumYlBV2hFxSzOhJA8JTZhczbzB5FX6E+tfXKavoKq
YFKFXZkxLeQEzWThj49DaT1MXnPKe+ckZQVzPg2U7D6+aMNrNiMH5Spr4lMj6l3ONoCbh3ZcK8lY
1kiTG0BEBeDgNc/bCvRJmdfZCsnJJDqpNJ5tpDLhuew+SX9YxN5vpji2QE8bkjfMWZDhaJ7cJCVj
kGGXzYI2VQFVzfO2E+02q4OH3pfnZI6/b/nHeGMi32QYIHqsCMbEq2FREWwZz27MBOrvP47Oazd6
5AyiT0SAsZu81eScRyPdEAq/mHPm0+/hAr6wjbUlzZAd6qs61fbVCUrmrznACADER+ty6jWzekB7
GnSXnr0MsoDILMYDIytoOjgJonPYbZopC4mF9Sbq8VNPPG9ppsmHyNN51TSUlmH+zdMIR15Cy6oY
/xJ1miykuE1Hct9vIWSSMCp+rSi2EAyVeF5FtOAGVtecgyrhzoj6aT+6HMVmIRSjI01RZAmu7CIr
t72NuN57xoWz2sZVrGVNEIhE4qdsWZthsMjc+2UGvAaAzVxvOBNk/YgaZzuAdgTYgXpgeAtU12vv
IBuQjqcLbIZoTHApsne54Dn0WBLt1NoamntwIPgVecTtLDYBW8WYGnIRfTZ59PTxv3lY+mOYPbTQ
As7pPkIPnGU87odRnzkREkqLz9xL17gE/Tc9577CTxslc2e91nCBtBP9mFbl6e0d0vAZQ5Jp6/qo
WdFWNNDIOWl1DAcY3Hlwwoiv23POEQdf5zMld4CxHNlVGtnTlmn7RkjCXHp5z7BWZfRQknvS3rtx
WLBbFAvTHR+h0F0uRWwDcZwceTNXvZbs/MK4V/A4TCf8DPrUniUmsx+10bkQe1ST2mm/TFSe55KV
qQFUIIrwbOvxs1YTwWB2BKCCYc7uV7rFfdXX4oPjYgQQinUrNZK/ameCelLFxq1R5oqWngMPpFns
ehe/q9mKyi5Basjuqp9+xSVeHgzl7tyUZJYc39k0cXyLx4BldiKt9C2zxaYUb1lu/WVTUrnKvWsO
bOgNP+gtIA8FFQSzXqaIuQhbvmDCOawrxsPog88057xdQF5+c2x61nCfLROTGlaaZ4LCGLk8MnsG
4V5OvoyGD954CSyKGoz4VGPBTEP9pLj5nheYvDLoyomdfg/sl7RoEkiCFxo0oTHFug4i/JZleiLO
usFQAJMm7/+VKW47hTMDlhMQtjxWSokFJ02OceBuhnQE2EP2ClnmMyp71Lmq25hJiLN9BPoT58G3
V4OgbE1ALKT3VLVheDzUETTK8laUxXtPW7SrcAV0mnMYkEzzi+5UGcY7/pU5ScpLA9mTTmfMBv7N
DvOVg75SKA2l1OJsqjx1mmz6pVd2JMJs7iSGkzLkdjiMIiy7kTg3bf3SW/FV2/pDhhyxE6SQeZ36
v5rTLQFAzeGP7olk7V3N+Sxa96KEejdDjXwfdI7dnD9tFogyJMahDixvrFjmVM+sqcqkgUMJQPdt
WKgXTV803ID1VZ0xYnf17kuziYnZiFuu+uurw0ovMKiNUp5DCbCRY4M7oayzhsNECHxqIqhWmvKr
KAMsYMf6jAtD8sY7+NRCjrPhmJ0Nhf7e0GVUjA6/hoyMcRmPrKdxkk2bnlQKTDWtcMRcYU46z3y1
vqbUvJ4acM131ci5m5RBu497cRxIBglTbvsRbbcN5E/Q5WQ8DNOsnmoh2n/DGIBYSio4JrNxgDKH
zQF6j1UYwx9XQZ3/LI5NVHaboPdXOQgQYRg/BjniqJPKwlf038rrsPQEJBztisKdwSWiFwzQlgUp
6chyTjIKLtUUglIFRJgoi+ZxpXXctLKjtJuJJ7JEG/oNuMPlvWjhh+rvhULqRrGabR2Yz1Dz0T4l
gRfN2SAybcoBvm9Q4Drh9URR725DxIFGWi5Hqsynz9sY55ORYamyJhD/yspNZBjpqXMJogOqBENk
yo0fUm4HYi8TODzBcGOtZnpHBBgh18tZzVNlpxPLNGV2zZgZuD4HUqeOdolR40T2pbZKJX4Gtgwe
+FA11jzACjhgjyyFUuUr3bTqzRgSs68bYshtky0pbXraWrT2sqrCk8jrmgTQEXLIjw/RynhF8dJN
Q5R+q1peLDHy+idFeIqlVs70WPifRtyqj0oTtjMjRMBMWs8nX3SG90lGLMeYv60LyHV/ywt7zLTg
NGouWe7gFUP0IyvVnpj+ORTABgYKeK1tu84kawqqLLEwhzrzUEkeSZNSxKWeC5hpA8NhWhw22Gw/
tQHLUqW+qUbywRXtSdhgEgJiASBCWIuqdhjfDGVCSUpEGD/Mg40kaJi5CEj2NKoxf9M4Phd5cQsz
ZQ/sYFPgbosFSYZABN55rCzgFuOh1ou5NN3izYrw2oEPs9c0RkSI7TEwJa+p02Imqy77F/a4q/w0
PBTEDACzkpHCrTKrVe/LT/V/3hA91VDDQzmyEHUPpcEiqA3jXXJwh1EGaSKvu5g7nQi+3boksq4M
Vn53Ei6ibgDdz+9WEGbvfB1310rRtyaer94HaOyefTdcYj/Qj26wNO45fEqOP4xZcl6ZXNZYZiVj
Hq+q6YrScv09UJyfpAxXes9O5NQjX2yzirL2Q0QltsKkiWdm7NTfykjWkf9b9vgBd/M5awjo6wFe
GQMWD1LLBgrxAxzSWsIwebMbfIl59Z4yXIPOPuxK2POEshF4CXnNOs2O0SntfK7aZbm1yW/sTYhV
pwbuC4wLuxRbx7OemVHjLyb4bRIJHnKFIto8+NTKdml3oE215rswun00mJfWoCQPJj8pQMKYbp9t
3JKwAGAkwqr2sBMYQN5aq8aoJ5nqVwmtgRqIFs/rv0QmnVlVT6w1VR9vKuou9ywvNkiJKWdSYgcN
89FSA2BKNLdBWE/3kJx3sZP/NnYw4LSo/AfZdHPlOFnNaWkQYA+hYaR59y/xoq3M2lMJEfPEiZkC
HlLdhoyNmR3qmGSCnpZMSApzn4ZhcDeRzy+DDIzK3tTfoWVaf1rtjftOTwjZxg2YZA+Tug8UE3mB
eHY/SFLGpNFs4X4BMMHUNzrX1NOqW1b4FDtpTF18K/nxOcNDkFH+FXGOr8zL+UhKp8D/K+8KEGA1
Ma+GjjE4izgOj8Ia5o4wnqVh7tmU9pluL/NAP4M4w9uloElR/BQ2nx2X41wkqyyQDHjRF3dtigRt
EiFYAuXa4/7+oKwtWMB+yD4wSr0UV3nPsvjoYiYZCsYZVbIm0XPOi7pZkA3+Z1vDNwzcq2Ny5bOY
JdrjySYx1CoJ1AjswIWd9W99bj7CGPCAmtaXsCmOlR9tM4hfs6i2Z6WvvxQTrQVNgDFFlqzBiLG/
wmoFuTAhT6Lm1jnmOSsojpLRJciJ/I4Kn/8oCU4bLePA2UD85x64JD7QZL8LaJ1cq7Jz7QL1gpeu
2MMGLOpOjaudkZUfte6/d4Pn7PUyceZ2p44zdlOuzvw8u9WwOvpBvG8cL/jqO0y5VtCQlkL2kCZ+
RW3lJqJfUTyjzIKqIRg+EPRkGztH/fCoaurSDRPxvi3XkactE+kdc96fvAFSKfkJcS78cwl/8MDU
OL+Q1ig2qSguishOyUTEGXt4tbDucX8vjNy6uKn6p/G1E8d3uCpqhbxkDRP9QZnoHArA0hi3C44T
RgwZt6Rcwy6j4D62Cm/ml52360qX4QVUOhzA4acp5FI63s3OCugSwU3TBvQ/2d5HU2DEjByPfHzb
LXrd2NpIEGVqP+y6u7g8322p3Ohb3VQaY3HX9M5FKlwOL/5iyOAncJjQq/q9VblHOcTdPRdJ1/oL
CMUXbgV1G2EKZJrPCU0zV1ltHaDxH8wJqIIDOlVLglwsoQXcHcvfspGxEWNhMoLyOibk4hvxoWTc
JXBknBpTOQXkZXQH0S+OAQXgHWOBCRJv4WvSX+eK713HPMIHMijJV8JB6eKnig1hi6COtMv8M3ao
cJym361AdilU5IbI+lLhurKBjdtxaDHlt+5cg7MbNCfI3TMv2dj1wYIUCGBiZo+MM8Oi2MWh/uPG
AAqw2eOIG9FFK2ILENISLJmDbc/qmhtETZhwSprVLBCh92rybp4asA1bHMV8W9P3X2JcSSfXH1oV
ZlQxekQ2w2lCYI7vbajLeaeqCpzOwbmKPCmQ/e2es2AunY8Q7Qx9ppB83xogn0OglAajBpgNAUUJ
JnjdqHTmMlRvAVk1F9CGnob8kL3wXgWzkUZKDrI0NPTHEmu8AkW0CflXe8zz6nM0q40Qe14O7Cwb
R5d79NRFU788y1qBucXAXCw4oCz00Z9pAUV2NPsVGlVNU0qYtgy2SecjQu0c03gr6rODQlzn3W+A
jJDbz15uob1iWTllDbxd77uX5zEr5lwRfoh/tRou6iU5RKNa8NTlorxAFz/G7l+Fu4PaipArnhyL
oxUeA7ZKxrrbBkd7FxKxM/9ZA47yBJhI/dPTnJ3iTiUvPKE0l2P2cswaY4j5xidG2sd+CzV2TQnI
Z9kASOYqgXHDoa9G5wUO5iXSG7a+mP+RY/F3hozTybx32TYqvaXn6gcPjULUv6nKGRdfjDEQ9cQZ
l7PyV8ww9EcZ3ww00+YrVX6DfOP3nwwt3vRmnjQH1d4k6UUUH0NABveVtffcfVQjZSGXVmGUQBEn
sxcb68UjjHYeskxfUlfV3u30ANpxJtA9JSnmnBaFLDYXbXn0uC52iOHmyPjDurrOspT7vsL+UxFg
I2r07hhXDTKq6LlkqaHH+bNbtP7c1xdBKnCXYVEPTyp6B+VaB9VctiDAA+2ztMw/O/or5K4aHiqO
mLDeiYEuMqL4rYkX7yNuX3HHhSlGCU0Zcw2T3RtdNdsq+tPkG8Fy+hZAdkdu7zBKO268DgQ2Mo5K
tnus1Z2i7xlkYYdugE2Zu8mH2hNB51FpvbsJay5vzaPdUvdMtGRWyaJf4XdhJxZBu0QVVFYcptB0
Gje49bp9sKblU0VMGeUETa6eA0tQ1QWbXgs+jSIkPqUSbs0De3hI2oAUdEmChzixRzwQimhO1cAv
AeT6pgwmR4MiGa6tQbkOm3Wn74U7lu9KreC9DpWfPqSphw2ECbVlJ1xHSq3eG0oR71kATZ2LnlGQ
g/L16q2NfN4Su/He26rfAlK9dAoWgMZR0ZA7TmaVumgBueiQEhz1u0Z6aAWlOxPGo+Y5OcSDuXfZ
4/HlSnoJ/SbENI4CR3ALOgv+C7l0g2A+tfIEZr/rIg3kSvy0c8vna6ggO0cCz+iENHE6SqVVHfQk
GNtdAwiPiwEVGDykcfwamOQxTcbuLyTojL5+db1YhPzbIMb2WswyLeQ2ILdcXTVhVN8M0HT7W5/K
oWyiscExzp/M28i4jpNx3Qaz0jC6V219VnosGSkko7jYyzJ66lMtj29i+eyA2vt36cBMBkz9aQzA
mKQCaP6V5F8V58gq7Gak1ra1A15qwxa5AWK5TsyOghL6fioSIWp4ZJBB29AfrXBPTZuqRMpzoP+r
61vCKKxK9E3HnLfS7F2JaD+Ki9eEPI3dM+VjM5IDFtelWfNo1MOrl9Qnt91WhtVMKioalrVVSCfL
wQWtyFBct8g8mbvYBFjE/sb1Ow3cm0HmAef5qgHzgGcma8SMCRDwP3xu+FnqpLi0vjxVZJBnNQMM
GTzruqQmpl8GqnKTNcEm8lpNZgI7ALaq+KeSWpdYb95zVVl4Y/Cult27WfAOy/6URd2vLOgVaMqP
MT2avN6Gmt76qXqkTUyk6kehkn40WuhZ5AwPQVQdmN2f/CTZJhG3dqt/kp64Y4Pfy5B3lQaFXt8M
cLtSI9/ETTnX6MJQsEx3FhucAE9juvM+C68BluM+S87MsFa1ggOyxhKZhvNqTC59BUgjT94aDr1R
VsHWpmuVwJ0JbyKN0negV8yC8s3YvSN68SGaTL8WjQOfZfA3Hf63KIacr1D8KNK76+VX4eTbqic4
ESToqvVM5iuFGUnOhXlKDiQ6FIAIihDULWLp8yoNN772GvXgLTY4IdorT/y07jOpUN4VA8x8Um0w
wn8MIl1D112kIHwGTlcqQwuLeEwdPAzlqvnBuiYn6RYFRlNcYjUtB+4PiDqPv4zE0GzIfgKUAjx/
b565G8sI90Eymd/2jV7yW3IGkc52Aud2LqArvG5nTjF7nKXgqfW3UcMixRFZqy4WPwfO6CoarJVD
KR9c+rnbOosQsJFOI0/rwk2aaFtDuR5yesU0Dhfs+p7VfDbmOy0yfWB/EPmEUrBpyoRuSwKjUPHz
8JgVya0IvJKRNZaHzMRszVOO0NzBUtcI/Gn5vA+XqsRsY6uE0cCWFcqcQo+LZXWrISbMEao9z9y3
4ryXCTBEvu6tTcBkOLeN4gP2cRcmcXShgx5nB6pJikO+6Cpta+omB56So5Miv8cIYm8zIL0iCrz7
dTRuvJyDvMECxT1Nbz/tzJ7rwSWWfIMqbQrQwW27zWdFGd41d1hh/Poa61MFPt6fGKlDMSuceh0G
CmUn4uHoyjZTuZarjrEQyBhVREod0kOM1ynm/MWHsmaut4Lh1qMFZP5S59iQtbBOGCpELWuBrKyl
PvT7Smv+XNr+Gi88linj1jj4jITyGMp8XuufIS9wr4orR87FmGXHCoSdCsQQESQ5VmO3ZzC+6V0l
4lxkz6sCE4NlrHuAS+wjm1D196npk3Wo7I+SmKHJ8EUroz1H/bVNTiiS6rqQ8akwUZS9YF4H37p9
yQjMqAL6iMnAxH4nO/2vCrJLQVUmRj/xsqcTPSIuH3fKOdBhKU2C8A0me4S9Ofpr4CkTDCFtmYV8
wqMY55JfIlZH5iPcVXPY7uN7pDvPtBnvpta8HBqE/ERb1uAVagGVy042sio3CpMULvOLHntBl3b8
nox0VVd/NUpHLQS36BhVM3RmgVUcotBYh2P+Z/ON2EQ0QgdmXdbOA6ghyjiscvYgJPx5WeKEncCm
slqMvGNDVW1DSwtnttKBiGXy5Q7VI4+VfYJnZjAuSuqdlTFji+CawdVrFuYgjpT8GhrJWi/Yketu
X9ti7uTFjJ6leWBlOxtmLRGL6YuRAITVI8Itaa3cuWgdI2eNJtyeh7bQCKdkw2PgsGzb5WfrsnGl
8l86TESl4or9CjDET6aB/Cu8L9fuXlY2/AodMSEptTvoonnUuus4ku9uSgDfj9dDECyiKr3lPs8s
ZhrfREdOklfFagIXItiFLjPwkRi6Xw3LHvSByfzQhg0ipfyXhNhFsPGEwJKS8QKppeZ5qykYEjE1
wrSK4SJLDjpY/cqE2BoG28YcLoOp71OcAKFSLmOoJMnAsM9yqIEcQTeoiDzjs41bNBSDr5HewN5i
pNEzCEmYhUENNvo35j47THvMcKpFq+RnP8SspSUqN/T4yk0U1kfDCucwKWvCGLyFCQZQBPAZTkxt
7p3ByQ5mk6sZwyxL23tJAsipf6bmUs1zl1HT7ew6vXWR/6Bvak/tDnqCS70TtkrDPxAOZHhLdkEx
XEDzyd7y8+HADWxek79chZh2VDeq3qyG0XVF+mOuxn2+VDQb60dqggCSjAK1DhNxCtDxlPrs4uMQ
mYsowXsJQZRUnTNNYBhtLt0oA13RqHB79QlvYbIDub66LJOgYzWBAw8CCkaV59tvbdARx/c5GLS2
0c9Is3FC792anoVAId7TtWtL4uGJ+4BKT6KF0dQ1llKZmOXxBQwe9lYC9NzTPp2WCQu0u3ABGlHM
VVO/DiPWE18tfrI2uCkpNq8kUO6trT9rJ1irepfNPAXFXdPVg57Z1ls6tgynYoMu0PSkle67EozL
rmo28OVnWNd2WWKea/USetFNrd1fXVceaqd+WhwLGy21d3gt1u6kpxBN4wsO/I1KbKwch02XMhPv
0fDBJsZvPj56b9Tg99DJnGGA9qP4o2zCHeLNxvNNThd5/5514mgSCMYIT+lK037WsfuT13xvjgCA
BnWYZkAeV8CC36NlU3Wl7geqTWjHzEEedBmBB8EvguWQYYSHJSaWT2mbDEopqqw9OLhh4c4UYZIl
FS9263tR9w/IABfCc1y3A5q/UEu+1C4scLCUGCsMzkNwVvUZOxcgrTDI001iCHU/tiVjetktaQ0t
L0Mh4EjgGkVhvhjS+VMNE/c8VAYzx1+T5JxQDOVeW6goeYtaVEaiB4sXNwwb3PBcVQWD8jCgetrA
EcnQZQNEvF86SQ+mJGuNecEMzZAG1ukqA6yUWycNNwQyTPGDVYPpCMruuuJSwgQKlInl6D+4hVno
deMy1P2/WAPW8n9ixOmGR1pg5RNGtvZ02ir6mFhxWRvDd+IpKzWejswEIGs5uougIWs9WCSwtLy5
5hqoKrPxw9mI2xSxVYbbkY6C5cB7DhibWyvcnpmgJnfZyjyaw5zpFo1ZPj0Z5YiNek/ihas0tbPb
NIWfHmWfo28+KRehujOkBtBX8s90jOgBLBxEu7KmgLEOZpnR3KOhjqH8GRhiywa7N1mmmVJzPjfJ
67hen3HCIT3bY6K0+5pzY0NkuPIQznJDnu0eRr/F21XUOrSlEuj7mFjOLMWzWrUxGuXgLamvIqUj
aCOoCh4128X3pHpctdL2W3J8YVLUSf6TGi8NL2zwSDO7MRt7pQzeKYp4eI2o4RSldWdnVAvUB2Oj
2sZGSVgnC/KgTY4TPPMfNfL9PGnJ2Ctx91QzcqhEF3/DZKBYVZUXX/eIcTeN8xAxy+7Qqdxjg3hW
giZnJsl24qWtynWU86ZvlsPMBYP49r9un9p1vo/b6Ac4KT/U8lkopuer5AneZ6ppE5KtWW179z3w
jb1KJnQZanga8uSfU0PJdZlQSwkQMnAiF8oZIiamQW0VR3r/xITuz9Ugy+9Jh2crb7qvXNFf0wk3
I/41PbvnGmAEAxXlHjt6vlWgD8wbW3CPYSzOig1NpfC3cuyZvOvSReINOJfXSBlK7Kzy1oFWTc2D
W0cFayROx1rib4qqD2i6uP4MmBO60q8MBaNvrMUvIjc8SJqce61zjUJ1qwsJU9DqNWKYmcTZg87i
G5B9WH/RBIywB5uQHCwK1cE4ErWv+LF2eILcoiz6AW4UF9aCAmV6xBOX43tNTxBcNsb3bsr2lQmX
fHnPAk8IesnF4+q25jZ0aRfqcj9nskPG3rKDDyB2DHAjygMDL/20DWbvUQY2UwNgX7YcrDp5gJXK
61TKX6UwHzm9zQQakz2+ag2NAwybpxXsDSaUdWH9wuwd34okaGc4Dx5+iK+lZLz7ppjDi1PhIWWd
mIdOckOQwGucFCua4ihvGekU0IX3lWF4JWLJJa3mXZzXIdXVWY2aCGdqx/zkWdmwqXoTZ6JK/pZW
60NfFNwyYC2lfO5CK/5IeW2H0HjqPQPbfBJGSpbVJISvBcVO31H/QkUzXqVjmtA0o09HCfyt1YIS
Tco7tGkubtMTGr1MO5o6Wfw5fasUQTC24A+t2Ked+hCrsE5GYfjzqNRwocsGeZde10yDZN1bQ7O2
kwQSaV8p4mEbbjxLEQimwcGx6xxweBClSA8aJ131rooDnE+tvBXi51fvkaNvu3zfDpa3tgGpoRzp
SGfNMOzLYCznLSifXGH4FTcWKChXEjRUw5EnHqIFUzQcETt6snxQ2A7hbAn9jCKn1K1/qVr7TAP1
GCYpXX8kjTS3KpaMXdtd0nrdiyvFeG4MHxlC1jxWc1NNh6lnhvTf1iyrwpxbjL3fYX4D2/+1i20r
wkUzFWLAF3D9vSaoR8rVjUWuIM3SmfQ+/ZxLbjKlbEO4f4RPccqNfvwQIjHmIkXQCBW9nFKNm06L
fcCB0HzRxTiZ2DiAQQ7i9fDNYG442rCM6yHDn0HxU9MZSGnOFJ12NW/X1/pwMp12OeA3G8KKWp0O
XyrpESzr2Q2CyVrSD25Uz5BSCZN7fqtjSugxgCQDLhq9/ID889kGRAFJmZSewgw5Wk3LkyGitZBq
MlNCxtc1100iODuIa28ebDBVbU8yd1a+5+2ZK2TphF+5ZNY3WeD33PI2DjyfdtQuU1as9ZCJg3I+
AnrwYixzPp8lpuY+OrcZkqFO7rQsXqznpC4JnDY09zYaV/XJap0cVUM/EYzAftgu0Ndpy24PmHnW
/vgDHAGnYbHsVecFXp0omz6XvCce/iVD42EjZTGgjWWk2Xy4VxzSJi/wIMlR1P4mSrQvhaOPPhyJ
arNNxHg/J4cHZJzMhubdHRqcEFQEhDxYSn4qHfOYdpQsT01Q3V/ipFTM+vNc/4mTF6STdTW4lHv1
Wzydb6oTXHBHrQOr5dAp9yGKc07Lgrz7Sbgc3FcicJuJnsaHe8IHbZbx2a+RBEbWp4F2gSS9tYq9
knoOEP1aZEdVqVY4qeA+6NlXnVQLk6FNKi5F+YiUGpDGhZr2hcD4Uycu8KYmXOb4Z95yhB2b/yJh
TOeL9qwl+6B4SnM+VCxMh1F9McvMfbjvyrXtaYq45bBoNDqNX30J7A0E+aEB0kbRaopooN90Dz8V
6iMs+GwVGsuCEoNSXdjolbU9VawxNQHH60Jl4MwTRxxrPyLs7SEAb3sDGgbqb7Ly/LVunrsa/Lh1
ixGojOgd0IpHYUY4Hj33rjb7/AdqUBFeDbmGEOJU1zT9JHKQaxsdxIpY1c7Rc/7C/gy1Rfro/gGx
rL1ZvaM5uNUBuOpoUrBDTL4+GOQ6yEqGSjCrYlojsQrqAcF+9yuPMkTVW6LZe2ZWG3WCcStfhfvV
x+181NZs9JIbetctDUAO3I/aGrQu0/rxRae1HZ/xcEgdYZCym+TbKRli1OVOc7auz+ta7Q3318Az
QaoGWWdjRRsTVT2Be9xsMnUZRis+YNslThis0+aKGZmytKOOKq99GX2ImEv06QJ/SqcHumerb99t
91SKeU4XdgSWj/CS219rTPoVYGFUPP4efE5vjfNMirtnMax7ysms1p4HzuVaexf1jWPABPgYcAJ9
A63EYh6bD4wMPIo5tQgAgf6v/43bDcleJiQebXg/ivHn4SUfo71PWhEYSKp/9KRKeT9a/UsNtjF3
0mBh8ffp0TORx8znr1iaxdqGr1IVlAykz3j4V2q/NHLPo3wWeResPhC3JyDrYWq/TLNvq7tzmjQt
VIWV7i5tSKwqZlzuCxkYII9hjDgRTmSHYx8OS87Ne24VzPF5wGnd7azgCPemy15Dz2AbDSc0DiNL
I53wJbMkyto8dvCOTDHVuAA5DxWPri9eJW9JLk65tQqUkcRaRfFEc9AqThXKYeB+WeW3ggfZJWqV
edlJposWGFHE80/Ky/B/uqaDHMqRBC9dtYclWBNEzc9YZ9706i5FPKtcew16SKoHDRtzB6Wf00kc
P/UA0nu7buRvm50befVU+ngBbasvQGWN6Nk/FjCjG+dVO8sAvaytD02IG76bm/52jD/5x2S4xklF
IdfBLl5DAD3vS8HbK2z0P0zSkwtkboSs6f7CcL5EhZCnEqRYGhz2ZPmyeU8Udp56/PbTV1peQ1Y1
MARYXrJdjgKDK2qWEEKOh83YnGW6MhF0RbZqtLtfwwna6hg1AYkAHdbVVTR++uJh4lS0Mxjhp7A8
06mX4bdoYgpK8cMlTbnRhjP7DuML3qADuq4zbFKHX0e9GPaHw4m3pKPLy+8FC1DZIZddavOfD5R0
JMVmqdTRlybJYvCRg4mrVt+GSUcjDwZF7pUfRsS6gURBIsCGnHSEstyqByfu3/BYseCgLEZ3Xywd
atmEDvGBB5Z78aoUn11JkZMzy4dPv13iBuxNGrhQyzM633jw/ngoiRJufbIFfoTe7UO9PwALoJPN
VJ7QDyfaN0nslDmKyx0Rr6W6nMICRf8FGpfO01o9KgGqm8Dyy76a3QTnqND7TfNLynJhTf8sZ45u
KwxuNOaloD8MHGmDUlfq5zK4SgcN4VJ6tD7TNTMy1gzLepMXDe7al+I9qWQ9JEJsSFcwIWVlL799
92661wLe8EA6Tg2//Vj5jlxYS2DCkUPLDn9Hz5tf74sBRxhOObtdO+6NU+zCUPYdg/kg/Go6gc/j
qsTNSoR7VTvSOux0f6EecM8jaHC1IWWXR1II3No2QbtqMBoX95aVKsx/QMe0yV5ndtIT7WMUn/7r
/UcHml89gx1LxiuLNLL8ReE7NtN8k7qH0v91m0fKsDt+Zt2dwl2SgzgQDl1X312Omf6w1qw9hYsb
nCKLiry8estVDxooKg+HLRgpc5PVPQkINsEnIU8jEyoL9XrGlQS589wUT9MTyHWwNBzoxi+jEfNE
2SnaxgjReEb1OQgOIdaxBJ1tsCxSfvMWgUvBl894HulKPQwWqn0E0So/d9ZW8osVI0w/p3+r1Wup
3rSEsmkgpgS3VO8P0QGYJXIgLhIdgMuQr+jamYm8WZkE7jQF9xXZ7b9KLk2CdcZXKf6Zxo1Y9xmv
7ELzMdq4j+l4ksodILs3Q2cuoTTHcSwOhv5DkyYnhPCoBtWtSdwfen1WWRWfesY6WE4iHJEDMPqs
RvvHnD3BZisEcbfvV8ACCcxxMPC6m4IFM0kfyUDABCoFsqFkK2I7ErXkz+HGY36XQ7czuf4Z7Xdf
MnGS1sbQjHeS6HulTpcqT7o1/tg+J+Gq5c2FuVXqlP8hY+i/ireqo60SfQTczHWIDCGHi4hhcpx1
G4G0C/sGr/fGML6d7IA7wY+WEedGk53BDLdFNcCbJPIR3gvMH7mWMtPg1l6s4/LDEdtJl57mj4fU
uSTpfxydx27suBZFv0iAMsVp5ehyThPB6SoHKlL6+l7q2UMDz9euksgT9l77b2IQG9cvES0xjQR9
OkFE57K4yPiubD9Dyl9pnRX8JPuaGwaQSrE3sHAP/OhuIJCwHg+LcNgwBUcYO/4gvigQ8uOUvmKD
/5zM5sxlsZWZByrAuC8ih9ue9APhnQAynAf0zCh6Lz4oDJajAOiddobUzSkFOxOb+NLCMA2hbOqP
LfLJtqPl50yE1z0wFB9BqVmapuZPcqp4+V0FfzWnf5FwdtM5h8Y5wLZ8G7oPgpcXqyBYoLWD2KTM
7Y0RPdQ+Txxs5Bn7SxW/Ru20ycwTpeJ56R/7gJKWwqWKf2CkXZmSbXAYsS3I7nC2Mm0NNPbAir1l
jxaKRlCQ+RiDAiyKTRd3Z154U+JPhWavljOo3U9ldsxqAbGKT2whuETWhb0LIwNvE1Q9X6bY2b6J
kSWGZVdzLol/pviCiL2WEt1fwKnBQLswxdHGM2uqX6PuoVrmmyxIX53IOA/Vg1t7iIrA5NlkGxEx
grGNf5f54Eea9qsAwYhpI0DBj7xN2CRHaBxqRx0Z798SUXHpMXXDJGgWyc2W6E0UtQm1Qpm/uOh3
HHQ+huJBc/EpkJOTESilwb6UIqYoma3NQuNnbrUtlTo5/YWTLOPRzppbCeaEL84Q9NSWfaii7KHt
fmyG8m5EDiTjXf2vdW5JjrmMBJA5+xJzt1YRQjztY3IjXAEi7lDe992raP912UuSv/pc1SkN0VC5
Kzf5XfheZU2RAdth2zgaG6U4djLaVjXESETOWY4ZfryRzbjNZZCu84iZ5jjRfFGCe725dbxoSZz0
30G/XlJzeKUL4rWOfJYBHZ5bdHgECM8MHeuKKYnPk4QsTdcnpwm+GJP9tK2N+hc4xjCJW2qM7sGy
ysuMR89YrlqT3GmwhWyhyYlldYFO2X6ws+ZgiwqfAJ6Qtj9loXlwoC8oNyGqHXrsBK8l2zOwRjL9
1spnOEuULBCCSMiYrO5ZFxEjMU5voV/9bAAuky3UK26ot2n8Bgf4Tf7RMdLTo5dBEKucx7GwrqHE
GhAK596JNGnJgAvsAW0KEleoszmjnlWrWbw30RJqhTPEAjnhIaxQdOxkgDZY8BoD1OQY3WQ5n7LA
/DP8+STh4Kp82oUVZJ+GWtY1fiVxTwDqi7q6i1JNF9Z/BXVOPVUdCudfnb8UTrVz6LXM9KuWn61d
HngfZFCteYdBPGbbITI+J/1gsq6UQbZH/PvuLFCyGVNbkFWYLOJ6vKBzvw7pyHPO7hFqAOX49DRr
MlmQ7mREq7vdhxY88lrwnI+ZjTaKxWLK5GP2D0Z339fskPQ1bcWrTxNrAbkYi24fW8aD0u53jRcl
8VAOZ1+hW0drFUIWNawRtxK/vMpTPgl9GuQCpuEIZyySBZvMSL4Tc9yV/vxsEkc6yvysMh9hfb+t
MCmsTEVUCXGdaWKdMeDvUB3wVngYWYeg/oiJs7T9/kHgiqedGZ8GET8OtPhzQcPy1Q7es5TJD9Qo
JiZy/vF751x7w6Kh91L2STlgwjgnk22QqyEFXshTx4E8KCg6WXitcgudaFvXWzuNHwZ6l6SRUFO4
cForf7B19UBsyAEzb8pGybkmDd//jEdSiMfZThfJAOTEKch2Vd490HU/u8n86tqsSCc1AFUpyBtO
uFB7yuWaYQZMSRRgPrVYEYNMQF0SzUzlSn8FoBzuWsBzt5h1GdSrcYC5nlws4D/UQegSQi5Zc4I4
ZxmsSWuErDFHbmJjP54TJ2MtghSS7Xk5j+cM7U5cM5RyvEfGlYsQCFUYdKGs6zZhnDP+rHkbmuaV
oSeKOrWR9CswRta5+9MCsRtBwUacVx7swsaLLmU0bfzc2cJx3+Qm0uyJfoJ2epctMy4TM2VnnSsK
xKYIn2Rh0m4t6VG/GF4XV9e+gfeI/efDkS04F2vXB9iUvcbdAgH8Vzi0dGVN6Km0GBalpCdZhNSx
vbJHnOMebUESFvE5cQV/q99yVKPO2JMIdjNIjFuFPT4Cr2jvipayvg8KUmwcXF7WR+uRAKacSpyh
5TLe6H0eCbMqyZYGNuYkt4y4OHTQxjeTMP1M+CTfmGfR+US3SRrRaUZd6DjphzbHw2QhDMoRwSFX
qAq4TkZP4GzvG80lDjz/ueOJZuTNKJ/d1g9hc89pysG+RPoNBSYycNh3ZQwvmrmd+H+B04Enc18U
s/eiTveEND2FecEKcDG91tYOS+rrFHh/IkCfbaLuzzz/E+8YKwqmWWySNtYShyez4Bbh/2TpOEH1
8oFe5S7CJOTq6549Ajk/wRZnBLP+PK29Q2viVApLgwwv5Xzjl3o2A/EkrIxakemJI+O9VDPKIySo
TEpK/8pCsED5GRsoWI5OQ7wWiNrxudH1GsVngI8RKEekeHK2hQbw9Jh1eONXbb/J0hdnvO+mzzY9
285uYtUU6AGBICoV11j/H2Knn0KPpTti45+cDrVcJgIBFuYbY5S1AM9UG/xzGtLRF765yoeV9ev2
z85ITdXdFAl3tCjN8NDOt9I/TksnyzwiIEQwITWQDM25PbgqQ6F1cq0rf1mAll0BqPId5nLBc+Wg
m2gz6hHrlLR/HvmRtXqL5gFEJ9qEnS6upDgfhuZ3jjRNRLxLw3BdVYRKlsdBDchwjgzGJv5DZW56
79Orz21/FhNPvIH5Z0+sMiPOsysYwuqNw8lbkSduC5rbe4+lj2u/WN29k2w41jfYo+FTLMnbFO4d
oEIL5WiQPPvR1Rv+aVAVjCxQ8I/ZXxEzbZIvTfISokJwFOl2/r6Sb4K8NF/4m0jxakK45bbHb8lW
jvhPVEp+lm+pV3Yi5mvNPzQEeJWG+yr+cIDGGsMm9IN7irZdT3K9ExDZRbGJDtAQP4ycNwbsu4Js
GRFjDcGnJ1a9MZ9681dE/6b8DUXixiCpWAeh3BNktwmX1hP8f7+OGsJ5TOzRCGmGaRcvyWmx3+y7
+bGK+41H6xClxbnT/+CHHObgaCj/u8nJLRiSVm2NOaFBaAPjIRHOtwrqtxKsG8Moe9uxjdxmQ+xv
bIv4jRlkcWFzfxsCyyVK/H3tV0+BL/6NgC9Ew8ai9pxd6Hd/U5aZ29RtibZPTfvUwtG+Gm30JeGg
rF2rhHtM0G3nhzyYDpOzvKtPTNAecIYsijWYyC5x3ORIrlGGrDNtvHE1b/RYOTDgchN2nBntexGX
HHnOVz/lL40/XVMgNUXoXWs3nqDhVNUmydv2TjEILlX5lBTZ0h/iRcdbcCpC/U8VDZekg+1kZhJA
zO43UYk900vevWwpXLtZn3w1HtxpYpGK1lS/KvhANWZZMC0rKxgZ+/cqdJis1yz8Eaf/sycjuSKG
V7upTngyi7mCNp5C9sM8Bj3QlsVXT+5AR2T2pgmJQokJrXOTmNVKHgt8iJ0f/zYOS9dVPVhYgQS9
C0qN0HpsJrd6r6rSuJet+TPL+WonDs1T2aGEIcBrAwf3MepL/lUvj8h7cvtTqX33UBna2Xhgt8up
u4fH9BmaA1i3/LH303AjMQ2DjTD+fCzbjEKnvdH2W6CBoBkWkCUp9Txz4zYFyysVfbkV5pcRtiX/
b6LHSFgjDshzQfD4Lmrh9iR9YJiGhbGvcAZk1gaQdTerXyoW5pWN4qj96MjA6BpyhWNWRFT3utxA
0LyTWcdL43V/boPNu9AR6QGOTQkNDIzIhjj8sNg4Y0ROjE2WNV9lW3zCS34F+T1zwMDL693sNqbl
DSBPt3ZHEk811N8w1oASm16qYx8CqIerA3u9TBT6FsjDIRFKtXWKkmK5/GdCZyu1Bm42EL6UvDlc
Scz+KwPPF2epN0Zv2LFwkqfmJzr8Q+01p2bhcjK2EdrcjaPm6WRLztgTldsLfMh2PZYF7W6C2cRt
k2PDZnM1CEwApODgdWTQ4CXPZRwx0um1h4a+hXqR2Ic254qaPdJoWoYtXjwSLM0ipU2IoW9JDQfJ
xzk+9Rs8/D82nTV+SgCvRBSgDW7tv4K9yZvXGV98P89dojzQB5xrs+EhEvW7SytTvcVmu4WJ8ect
q0Byfx18F3Wxbk3rjZ0I33fO+MVO6M2gOF3jOfkr+/RKGgHXgcx2pGUsf9R9TMEK69P9a6bhkDQG
0SGRgWQUkRptDBpTGnh2R8/SJnu3DhASN7WxfAq0/Aq9rIa+5eRsNgdOwy7FX1VLvc/t7n2y7ZNP
tWQmKM4rgU04iZtfs3GuRFbgnHQIfpns98LNvkVQXdPC9HZeZN3bXu6h9whuYcmKnIQomsGCcrFy
mqc+dsyFtnIZYu80FKw5Rm0CpS3ciI8OT25g/sBEuGRgwTZG23yUnnrz0/TBLuVzH1jPlsk0rafl
22dwglnCOwvjRm7KnB6cuTlhwxYLpyBqX8tJ/5tC/EiwdkVB1nilRsbdjp9AVVLBysfUyA5Xq51E
0LtnVFDeV6ajN3Hj3M0OwA97qpngGsUNT2yFsCMab3RmCGYbMglmb9plpbPHY4NqdG7pQmC9KBdr
UiwJWioLOFs5z68pwkPPEcpdybaxo35KWxuNgW8yCOcDLNv4GCaez8DTdZC60vmkgLq3fp3ekpaB
v+3xOKKxgH6ZEtzhK0TpU/qiRZuRPVw/WBIjSe5nm2GaPoHvHbXC3orU7Cck1m7rkkIX2QTWdOVP
nwr+mipjspqgSBCRQzhpanXHuEHGWrB56/VYHGeZQSnlkIHWsSSk++sht8111nvQ28imQN93cx10
iTGMJbTZ33E/MW+03x2suOTD/k1hf49L6JhYxkvX43a1TBx6jvsMOWk7Td4dETknyOBIrOtri5DY
LwcYtsPVj61rNLE1IoPuFOn0nJvWbxlCAmVFArzk0KgJb376aA4JRBEpofQNR5UXT71F/LkAxFyF
bOkWaJSSxqYS03MvWTeXAbXLGFl0aTra53FxrpqYbq+6B375iJ5tlzbgMybqZtUt7lSO3JbQRVMu
7DvyMRAWs0lqcSgMhlgz0qqxvQTwKaKXoGYjlyaLS8a+9tRCzZDuhdtcnRwSVI6+MQQMJpKAOzYG
t2Ug4SnI4KkiV6G5bNgGIj1bUUosJAe2OYM//nXl7O4mt7P/iI0QL+ac66+xZiGQQgs/ZSZ7zlTY
MKVrx78ipTYJaDZZ5VXetvJZTAnw1pVgJkwFqKNf0pXOQxbtYTc8+jAFrAXk6I4afX9YM4gGpZrT
3YcJ2aXEyG6L2rt2aTiDbsiTDd6Va6edFkGmuiv80P5kaEi908ifTtD1ISTriXIDVxxk63joL15N
sd1TNc4VEznKHO6cu2ArqTDAufbevW19huGfgVhrpBZOkmKjEpS+71ZJJkf3GTkf/shfibc+XkCj
63icAQ6hw8xqFuexxukYUNwf4RXu2uGxZbPrwojSIaCFCsA3zZL5Aa7CXced/eLb74R1R/WdSuIr
WCh+Al7utPH2afFQ5H9GM92R5E6yCO6L7DnR35h1CgexSozdrEsjavZlJjuJQyj7J6fgF4L9a3Q0
wHmAALzduDWYR+KLiE4G3OHcsLnUmbq3M9paezJXaOYQB15Fwdd+XRLryPaZSNYa780eyFC+jcXB
nrfKXNcEyc8k9vZMerNnX4Ln2zfe2R3uJdnt862zvyv71ecvYwNMWYzzQ1SEesX7EJx5ScohrFWZ
fU6YPawh3oXjuRDzRgvcIhMcfkK0HpaLLXSBr4EOi0AVxhW3argy9d5jQCiuOBQdD4LO0aT6jNCj
dFvLQfn9qOqvJAU023aEs32H9kMldtH4AMRhZTILh3vF9YsCAHkncz2qhNH/NuwTKY9Z9SFMsPgA
D5H2981niGo9gUTxbx5OinU9qB4VcTC2Jy2fB7Tn/b+ueqjRsC+yFJRcYn7s5FnhP0daCqDhKOk0
uHCybZRcPB6cFoV65CCZZxSzt53+yRw2Q/GtohiZ/MURJ5ucwujYIF4yoqfceerCb59U4xpk5D+j
/ZhSbOHhNme4hDx9hZDp/55jij4UPpKIVNMLz4+TYGz2X0FLkw7KbjQ7yeChsMEjiDcI1IZg/ORu
OnJ8nAkvPkAh3msIKasRp4o3BduOQHASv9Nbacj9hD3FNH7VPJME6v3Dl0QeSUhX6sMUgs87OofC
8JBsN9SyPw0b63Yij9eKD8ag3hRGDK/5KV3w0pRP2Xie44fZ++q8x5ofWDKVD/I3p4u+CtihTLl2
LbzdIj+6Litnlpl9/Dqr39k5wstbFcVLmP6U0WnwLob9l2Xvds4K64gZbQHdrkrSfWv82qOHdBp3
QFJO+2lpquYZyDTIZ6g7gfwewBHaIRXMwe6vNNHuUn8afxTmjY3u/7vhQKFgcik0EViuS3krE/Fe
6+xjqCwcDON7x7LUIC6tge7gE123lJUp4peUgbQXXGaudnj7h7Fv0XTN/SvsyPNI85DhtyRLkO9u
GF557DzzUXPfNxU/DivSxGwqanyCFK/sG1WMKqfQ06pNZwcrIg16Sj5LVzcEdjLzox9CltruConp
voiwILk+nj6mVufK5FYwQ3xYdeMAQuk7Bn7w30SVyLUKiANpMLgwGuUwBDsRlr9tKz9DZ8TqOftk
SjYMuDW/VW0ws/U7jBJj4jzoXPzD9s9FknnnzFNHI7BOdel8OPF4Aun8gLr2wSAmZWdW4UUNzKDM
rLv4S3ukkv5VkkOnEraAUTGdo94+N5Vg+ZgVj0Wtb3M3XZwCTKNUzVoWOKxGo3gDeNae7Sq0YGUN
eq3D5La4exrLURs0UW8KvSjYR1KotHlDCHRkJAfXJQMIP1oTi2DsLAgfs2ubtuy14zaxFSa47tL0
41se6eEWxLh+fD/zdyEJZgejpX2vQibSYY9XeR6AUbQGqGUMlxUtS9eDq9FDjY2BHBYwGpRpNWbO
XILGzUqCVyCWsRmc4hflj69F35FQU6hXQq/2cAIApjEfGxPidOwelUWhq8V5op5rk40+SwVYM7V/
dnp9nujYECZE73VPQIrfuZCAnc49iKaNjrWXURPK+7BK4LlRH3Rpe8qYKW1KhTJqao3NiCC0V/aH
6XJn+4n/14bFFzwcEpgKto0uo2C06cwt2oAU1dGJmMhbR7Kj06uOCZJh61nyVuZudexVjLQ4wIGW
37VV9kfD3u2CIEnXrRfdNwWzIl4RPXEnuA6/XC+3mgkVaTNQ2ev0mjDBXSW+Q+VjStJTk2jvdSVm
k1Y89qgwCuC+KwJN7BXuwPqOMXHRryu7xbQxycHlpVv4kKoInrMhuVtSA1xNPLi9oGBbBGWEjPQY
AuTG9Al50+418YNvl4jLe29eDPIUo+WTxGe+88GCoiZi4erzVi204FSiAhfN9JnnYj9nPjdNhnSW
aBJlLueXJi1U9uXZx6+yzrv5HxrWVUkUXel/Gh2oEJUmkMuREavmC8kmaM/GZtLNYTQIZllxwIZO
lpc693+9Qt2GUnMNxuTK+v5eDfzjQ0OC1WSa2dbOGaWZ6fBepMNJDJyFlaLtLuRn0JcI11kswh5m
9DeEeFyDhGI8VDJjZ2dtwVfyug1HDfuccecvSoe9HUzXXpAhSywb2yjCp/oOmF/yU5cVUP/lTbaR
TtgfQ0riTSA+8QlvI7xeIrAQYbk8AApr2/TcltATsKWDsaNDkEAKkXWITZH3J+mkL3HXv7Ge4Iuo
4+/ERSUMQhnVnG3eM1Z6DCr3/yjpaJxIAG/fyZA8YLjbT9l4G+qkRVpl3ERnHVHHfxhyemT3AhFz
zOXGWwSJIp4P4GxelF2gqYCPFU3yE7ERRgXVQTRtGbGYZwo/RJg8COY0Hxj0P6WhcxxruVMDsoAZ
iDyHwU3SLG061R4Mc4SwHX/ginqzzelrQVR0czog+JcPXUMCl6C7qbr+wV+8yxWgkmUvdMRWCWOc
EChwvONrKqqPmrqEMnRnLaLJiegiLYc7Dt0/0+ANJ0j8g0ROHFHReZoR0IuMhNRA+fc2Dq91L8ub
SKmW+4E1NcRkU9jpTntQBRvk+FLP93YyPnB+I+6K8k+rLpkdBc5bHQmOa78kYieSpyAJrxk8D2Fj
AvFHNl4RNagY9bWH4lCyMbAmdEALd9F2iSAOCBe1iaVnc8coftCfgR2dvVFnVxQeHe5fThF3uQvi
wVvSm6cvr/Aof+OXqCPkNOzM21AZnwzATjUzDcWDD7dlOCERf4yqvqCTtR/lCInBXNYnTcOKaVL2
CvDz1QrSR5soUJQy031rMoPyXe45sqUZNajmXunBXfJoKb4gNkgj2xisl1bmbH30gXLvtBH8WQTv
7QbEDJEXPGkr5i4caaQXVpfddQv+CHNapD56ByFt7xU7z4J+FqQDct90cZlAhugc7QHT0A/t2Gm6
/PoHICArFGg4kflZ9wAtVDWeI+bxcKUf5sh/EuioPN6ZlOi+tk4e0hi7DXFd1EnjDZ/ARaHjhiAr
1nmVoAUxvHOA4sCBQkqUyF86kJkz9Y9BTKURTlzisRYbmCjNHcEkJ9WNf2FS3/FVPcUNtFwb9lNY
ie3yNCN9yremX1+qJDhH2n9HBH8JjfkBybBa+VnFFJizIh1Y4oQPYUz2blAH0WbIs5d2IhhQjXDK
kI2jWODee+pdO8UsAEu0Boe35vPZjh5t6ZxcjNLeNSMhGm0o3ky/eVsC2N2pvcKk/ZsIB2bCfJkT
dUndhr3TwPGEYMwliblGmRCr5uAyYS+i5gzHn9DGJMAFDuv6Ug6o9oYoeygET74WLNAI50zwYT9n
bvKo43o7cg7Q+rjQg2piYON/nYMXMo1JZ3I0WlW+6amiVPYll0WBD0y2/r0jFuHoPG5907p4KRta
Z/gsZrlQ7Tg+bPJGeqDbrY4fDQoi2RYIqsQN7t4LcbSftaz3XhY+CDTceCLKrz7j1bAMfWyybjcj
rNn046A2fYySC65PuTI6fHAT+6Kh8V7wQKgDhzTCRiyRsICfa4zWbAvnPWUgo2RCaEbkMYXiU2e0
yY26hbK8LyyHpCJ+mh9odOK9t8tmD3hlaD6QzMmtbiFSBL4vaFSRFgyEf8lblzIJq23rewAZTi8c
PwQWVN6y96/aiH67wQBiyHKe7/6mmgHim+cdbMQdbO8RNHtT7B46J9YnaYxXr83Ss45qABQCK3ZH
5AphSU92Xl8ct79NDjtAJQbmYKj1K3vctsL/yKzsPXRDtioaV1MlGVDZPXJ2dUd66UWOsPt7I7xF
jnWJdY+MyfwzXfmMN+RHlGA701K2i/0UBh4bGS+bfgDf7VsxHviQTkkOdl8LctGi9hhPpWZDjZJc
eRUybvdNlumpjIL32c2eg4FEGhQ6Zpw+C15IJjSc9/qg6BpEN77JuvpRPmb/wRwfOTDWYV2++153
NsoKKWmKeMPJ2rU9kKETzHtRgt8r3PCp9zLU2oK7yvJBVml9KtO23gUkWDmktqim/iIqlOEWGol+
ntaOqAlYNKFEgAAOvO5LYKbyqhrAffaTL1s1i2xbgqp9xUphgqcFZIipESYG5lzo5sF9qQy6VYyI
dme4dEuZCx65TbJsI6YO9pGkvRnn4eD6JCvFs3c0atLup+R9yJG5kGcF9i0gGGNbKfE9hWK48PMW
PjFRDOQq3ZuAZNb0g94qNVJs9Aa/YECR7w3ub1fL3yHUO7eejw1vP5KPO5tlBgTk8j0V4a4siqs7
0XX6kfVax8HRJP0FyjvG3Bjdvj0flahv9TxeHaapzGle6i462VF6hCX2L6ia5UoeubUbBN2RU3bQ
L1n7h7Fgs183+znnihGThaEd8hOmgYBdQoJ+HXDpHWKAnnbXf4jj4l4zYF0lGlwBaR5rX3n7aSh4
eF3vrodZvyr8wkZvgvC1c5IXNAvq3Mbe0TaK1zzG1WOr29SWW8A+xAE4V1PHf1Cv91YHQ6DWFvnH
Fq0SBAx8bIc6xbkoJVYURWqY/sSKxwvKyjUJQLgCBlvFnvEv7+dgF1ugcR0fOZ9pktxoni2eKYtZ
zK6gC9kbsHR2qebb1GgN1h2n2c4rQxavCLM16YbNBOu9TQvGoUredXUXblkVDeu0Nf6QR4B1EsR8
t1cR43mys+FO2hAw7OS1Lmh0pv7DiC2ewCg5QYr7wcb/17RAdcbsyQebaTHSWwQSeicaAPZF41CR
ejyWkANpxmyXwmZJT/EjF+k9EtJ5NH8QdCIMqCKYW9Ld9o65qzzny54L4P6F19FDwUDF98KR0qvm
mgXNj0wLhJmKerspra9e9G8iXrhLNbFJRvPQ+h1HnTOhi4xIdc/RZXWefPNlyloHaSHdNa0aU+gA
C+QGFNIn+CIcD84tnGkPxNy+N1F4DTr9k3fsKriH906n8f3YyGeiZmsm7oZMyW09dCdi/e5GsiX7
uWaalnaERzWYljW5sHYMYsSdxdNgUznDld96aVSsZ03VHjj3ZSYvESHQ7LY8vbFYJa5Df77DGRee
OxAMfmW9Es4JDSdGK1s21srzEuz+PbtEbc8fbS/1xjUQBpFhF6+x3y1Jf4xCXe2vgxaTepk9gzug
oBkX+sQ8V1vbm2+jUYHTb/Do0f4Qv2pHm0K0/WWIJvuMQ7/b2i5OgCG3Dgh18TjgYDU87yPupiNz
ileiu1913/8a5ZKTZlh/TWhtyiDbIN1nv6l/BeJzLtLhqyrrW87sfsUkAonkjJbHFxsrZCYazW+1
W3BUaMnsEMXgQXcYuYTpqRP9XvOamVwwduXwqePWPfcxLl454tWYszC+RkajtvFcveqBmSNewne/
YeilvTlbOX332FZGvuOtpAWnjABLEj1LV5ylbf/BhV0Yy0a71DbE9QzdfVvEHDqZFzbXXPLJrEid
Ge5w3ObHOKoxGZaW3hHRqpkTYh5A829fLBsKOmJb0CguBUzcRdGG4bJaI4h8rBzJnqVn5Os3/ke7
pCortLpXt4TF7UqbnU90DXqmFLWLKGMCScOxwKSEOI9VUXVfCK7A7dRorwzsk5uojHeORxJ73t08
RjYRVQh7y0MN8/DZz+ZTUTFPNP3pK2zxA5sKPkkagIxwGLAOaWT+QlnIAIshAq6NEe+QaVkrY+Z/
EXvwmGpoESmTB9sCjsTvLtBMuursRjg5bIJQ+drU0cHAfG+Luv/QBl7LcAyGM7zNhzGIETcEix+h
aH3kASmb+4axuUAQknk6eMkiG9Y0ELwLD8OwQ0L+Ka0ZWgyI5HXogZoJ8sFFsY/N3IdsHxS4CryG
QayEarAOfJp0GycrqZaM9d3Z/ZQBQspc6IU6KAjEnohWjm33iO6ONiXP6qOoOMEj4QWbwNbizW2q
B78rOOKblu9fOkAbwsDG6V2pHfuEzzjAyZJGtQ26K775kY9Jx+d4SJLMgfEwkEpgk0NBGoJ1V/Yl
OGdfvoxmh0wEkYIZvgZgAPhO5D4qWuS4Jl+pMZOhnqGpjsyOUAA8MXNa2l8KQBiSFoaeis3BcVZV
d7IDvJlV5uysiDPZyBFAFhzxWVW92NPMjAWD9HnshgSFLxHSBJ2jX0FbbfOPo0Hae15OiMQ4v1dm
rA6+lOcl/KDpvH2TGc8m1rZuDMtHqo5gX9RgJdxCU9cGkbPFwP+AVwtIfzAzRozbz8YiqByW2J3K
u+fKyuXab03AF4oeRArWQnY37oC6TNsUD+4TVRkRJ5K0kqmZLlqALcZ0/xPL7DGZ1IdH8rhn9LtS
95dEDE9RDFN0jmL4E27YbgZHsI6U9d3cSH7RaIKUFR5Lr0GoFdjnKWnfVFH+jgAW66a9A+iO+pB2
vrIuvI04LizWvHh6cV5iprTes7hptiXB0JyrNGEGoT34ru/NmgpFekuApHfnqeHWpCaLvRKpysDS
xqDEK6HHF67DxCD4I6XxPiiiiRZlJt5n/AkiTPgIejVUYm8IELm29z3r6lU6wjeyAvfkkF9HFjoK
Idt5rdkYd7p8V753YfvK81czG2aq+FVZjnUAElUevDJj7pf7JLHCOl4EuOy3xRPAi91o++2xjIVx
SvrsZuacFinFt2FOBx330baOl9iCkou+KMP/s9vURlnW70x2QZCRde4T0EkPNqBpnFgu1Qmz/jBo
a9wEsINwT5I42hpnulx0qBlUoyG8F5ARFJSr2WG6Hvnws9n+cneiCd4AVWIY2jBEskzRb0mjY0ZZ
a/BLbZCjKpxvOpGvIhHNrZAcRY7D5oTGD9kAHCpgI+e0kudsJiquTbDpRS6bFzMvg1XBB+vl1msC
sTxJzG1HGVxY9THEVins4GWqu7+2C/4GP3pV7FNUIo+ON26kN38w27sFGDILgwkh39Q9JwrzU2pL
EKicbQSJNeDT6U9xLodB5oI+GV6R440o57LfTlvOep552hBqrQbDOZN18xU3TBfrrKN3mlj7Mo78
pfZTpGe37tHKza+SI4FNFcHQk07RIDYjiKEQs988zPNmdKpb4y766kgf0hYGrqXzF6BYxInPM9ig
eJqOvQjeRpkizhtFdFANvdnsWefEct9nnNJ2bR0GG6ojl0x8kRBE2Uem2zzBCFBbZ2AG44qkj2uS
Rh8ZMvTVVMHaMue9do2dX2NrmhAUnD13vKcceYcREdFNhLhQIzCYEc3fwU2grmfgovPRvZBHcI75
D6lOmeA28LoYaqOhju7rwAUZRtKk2YRMsBdltfyPozNbah3ZgugXKUJSlaZXz9jGGDMYeFE0cNBc
mkvD19+l+9gd3eeALdWQO3Mlw1/Hxt1mBTdZE6xEQ8POON8gVvxSrJJzyKLxb/LD42yk2dIFmm2g
MlD51DYn7dFpb5anUlqfzUw5+ZyRdPBpKy395kVY1jkIpm6bmHSzIjxdpRLlK/r/kt9k1J40k70q
hmgfw1VLDPtumdWuHZlZlBOEBXIFX63B4LufE7K7Qw9EbLhHtq4vjU2EuFD4K41lNDlpzsSNCn8c
vEkHNgpwp/R/YTsPPiPTrq7+ZDe7sOKPUI53APGYrKBDTXD+MyiB9HzDmLY+QG/eZsVrFrqEfJJg
zFeuE2xnWCpnv7chSGYzkRQbD2JiZ2fqbb9HCVM+jRAxpcmGogUKaKlPOQ8aci9e3cno/hzTxZKT
/JU9ZgOrrr1DnZlnbRoKEKe17epgV8QWoOQRvkMOrXScCUsttXoyd/itk9q/Gr0ZbbI8oNTNxiaW
TTDpcr0N7B5Trgl0uyVeBO569lalMyJA+y4Frcpa94oHMw/OQaPe0Ca/5g54AkSorUfJwbqzIHhJ
0+P4O3s7K2bgGphinQ60/gW2Q0yP3Jvt2MxiCPFdvBJK4SjoNyLb/sQp+eII37vZuhtfhKw/LA6v
K7Oz9zPZyKjX/CXVHhjBwzRUW8gOL101hbuSZl54pxXWbGm6gPdiFDuPbNpQCW8bJuMDlbViXY7T
Zil1dULigqGvu0c7kuU16YNdnlBBg1vpLfKgOpplxaAgH6kdVRRzpIH7NsbuMbficSvqkKZk4JBJ
5XFeyKczzXSMgydwl02ZgzmccHBiisLY29wp/3voI+i3qvY2Xj67uPLia2UPBcfq7o45nJqYAXA3
bxLfkr6Pi0dHdc2z6WJWnkrnq9Dph5iRCtxx+mdYxIS4rrb7WBgQG9OMc3DBHca05b+6Tl+7Gkmo
MbtvxQcWm9klqwo+/oxlRbhccN2x/7Ct+NxlPnuSJDsc9Occmrfha5dfnCXdirtPndBmBziL2Shp
7sDAR9+M8iFvBqw/oXhzLHF1lWnsOKnRiq7HD5iZS72v/C+o6Sjs7OBRpj1pg/gTdtx/sPl8ik4B
d2LQSh5yV+v1WGLUz3y488Ar3qWjQQUMFfQj/7uIVXb0a5vREIcNH3CiVerhADEh2pt+ii9J5f5p
ysR7OVrHUiKcNho3NHaAjWow4BS8Tbrl8cV+a1aswyO+MDq4lv23nLYQrCmz64lIN4JVxKtmwsek
3Ir84BpMri18TDQ3QHHIF9YBTFENWgsnEQOnPoHoX/Tid0bEWXvY21aOQsId45jSdwV+tdtq2muW
D33e1VD9abaPv2Zt0iRc9e++H/sUi+G08TPMFElOJZHFh+ib8znCH7RPgoSF1DNpzGSvTvX8EHs0
NPneG5VlV5vsMYD1GLsrDlo0xbXXlAlwNe/FGIvhIlvz6ifdtpgYXIMWRzFLozeNi7P03aNbDD7w
x46fuZziXdIZR5NuhfUYo3cF8+hvhYEBMXOTFy+MMFc3KbBmO6tuomhfi9HlRCmAYVVEj5H/3xxm
JF996wyr0ALhHXkjW1uHKMFF6YcF5dzN09FNmpfKoRAJX4O99jgFYexzL1y+PqUDySJhQy81QXIE
w5mSTPZrAnozUeAmMI6Edh8ifvmyN761DI+LADgweV0HtEkkvv3J+YCm7mIYNq3h1SsB88dZTsAW
ZRLxwFWAedYbdUqvM2dVp27u8HMwWxZbwHoMQseD1sFv5GLo7mBWGkQvzarbyhIv4EIhWuAPAa5V
bM3jJhTzngDfV5bg0Em08zDBD4XvcYgdaFPu+GiZ9bYw/o0pgYZRWMA18JEZyRJASus7ttpradiP
eh6Y2YYFw0Nqz5i7Wo734ZnTY0jfBze1h3bIj1EXPfUmuOBiyr41lVi2RKYLoyPVOG9G7hw6TdSf
PjmgmuzpJj5Ak5MntVbBUbrE+8f5t6CtmZHw0tXqP2rbOXGmPZdpt+Gaeu69+lkrb2/H+ohetveN
Doh5cwyofCth8iSM5/n+aDkvH5cbhk4gzfY1h5aJ4GEkk5dZ9ieVzIfATM5hipVfGJiFCcgtZX85
MTS6mJWN66NvictNTf5A9eQmm+UlLcMNIBYasu3uVNnjo9HJYzbzMgkVUC1RPPuN92ACCouoNqUf
kieq2Bplcwmz5BDa7etAqHEA9OyOV4aidIxkp0YANeGdQn9fdYHxYDnOjcAOMR6mkmVXET43mYWr
L6If6yEeDqHASe/RschaGhG+sgNAPfm0aSx+Zj3wHkZLx0tv0dDECI9z7YHZYNGXJ6s0nwIIIJFf
vvUKCZbVEBJgU55C0/nRkrLB0Hhrm/5BooxOVb8jeLjz8eNhxhUkbgbmZzr7lbVC8NPAJarFtoOz
T2Nzoq2BDASAJsGwTES3mJ7SBdFHE0O19vDnyY7LRVSJTz0Cm2vyNzMa/nG+O/tBQ4umvzGpXel7
vP4msxBGtFco/7coDE9VC/AnsqYvU/q/7ZA9zkkXbmZf/zdNDAKbIPNuHhnvFCC1S5aIlaqHguXs
C9hwKbmTOIHBFbvGU0H3xyK7sVoH/+VO/JiW/dvsDy+zmX4WGD0UDjAG6U/ka04w+ZkN948YlS9i
xkElvN3IsQj1h0fID69T44Dvw15E9y6zkoG0rncI4Ktz6RObInAvGDHzq9MWGN77+m1ayMjWUN+6
FnA7SxAKg1F5dIWgxU8Cd6RjDj/AxX/8ltRsNhHmDYLgOYna50SFxPwmyLV2P76zWBx5V/bBgNTP
3c8fALzigcNaCaDHjzpuhAt/qflpuhYxOfg0mY3IuXilgmLvmPLY0mmzqnALYIvkVpkH7r3IId+o
Rl1od7xWZk3xBK45q/2WZvQ5079M3NZiTWkxOYuGKt6lrCHJHPS1GZilsoizen1Sb+zMsS9uWL5U
PfbQPMp//a65dSiVY9R+Vq1t7nQBs2jO/CXnsUld68HJ8WAZ3c4yzK9BTSerwFAXWP3GmyuC8P1P
0ZXHfgxuXlI/BubwbIQcTRsnAXQeYcx3jqGb/Mdg4cUKyueM4g0WqeiaGQQzI5N/krngtyMw0I7i
M4+Dd8NgNFiQ1LEcxIGCSKcDNlFUo0FxDRPnnhWVVi8YTkX5ZTfWuAYdxtcml+Ey7sh107tHikMg
VBgYXFTTvCV9/GoG0NmqZPqXgG7lEG++G6Nm7/L0ySRERXUpp4dCTLiW7Jj5TpJuSUAC9Qr6bdNg
yxbEwwozfcOdGJxS8mxk/5PsJhi9r5LUNXDeUyvKc45VAAe7G/8Qy6bhRlKNOOJrKHLUNyeIdggd
14HooxWET5Xo95DMg22dUz7vYOENGksezLij916Li+nP7KPsxWj1L46Eho7/lntmDPtYku/czP1I
bbPSEpUNSkNmkNK1xqfa6V+mElQv6P6/AOhO0EGX4uJqcgDbZiVxjDnXzC2U/FHQTlPP/M/pigpC
moQZPdQvk8KGossRsOz0HkRarKPA3MV2gILMTYNBJYV2eMNyRmQRtfUQZ837YBnHBhz6qrKnj6Jm
9uco8SgJYlRd/4QBDQGTU+0aMB5/RBvey5jSigxRQts1Pc+9PIPL5iYrkXztkL1obgk6sk3yHOPE
90sOfPFwgocnnlMqVTgZeW+VWX2njANWogEpmBoFs7AJo72RJWIDT/y3MyL+OlqS4QsBF6L9HBO3
/19VlPsYvuveMvj5+74Y15SgvnKooldItWCAuAZtpsljpiA8e4MFF4ktiV8quyYEQFvAxsgC0KdZ
+p0Ho9qpMCS5ltOVWOmeUynePfKNy8nFwLwaFl8U1vIuDlzhkxjFW07eb5D12dFCILWpaKSvCa5I
OSbF60ALxVgN/7G6PXu++S16+sdJTP9brmXCzpqNyOEuSy8pD5JamPVs6j9iL4yMQdhzdU2SQ9ZK
GrotFP1SpcQ2E2oB/aHHiZvhDaGmy9tSRXE24nZHdyUYWttn3iAJZNDQFVf5sPf6LNzljoSZvphn
CtA2psGMSSNpzaVHPXZ3yzGeugE+jCp1frVoIbAOlEYvtnSqn/wU13Dg9+81SULIFzUuB9sP1zJT
HNOmpXEzrlKawWy3fkzDEUJkCq6y4lXb2xFcdAYhM2MU4CGt73YbVD6gGaI5e6I4hW2G0rJ47ua8
3vWuHB/6lP8S34pF8nAwyW9l1RdLXLhrlSrpybPi50bX/Wsd5rhs/OaTCZJamZEXrSd0lzJVhyzU
R0NgtjM1kPfJv6SDLMj7gnDVspN7Ix5eGHINBILd92quv+Fd0ldZ2Y+Vzj5t5f3GC2gXVhhXjKL/
wPV+qQAxo8UW13SmQE6nHVtUjZdJK+caa0Q2iUzLjT1ZDaZ88LiPrPop/mcDfA+KpZZCVAfLLp58
xSWVB8inNtRRm9oWp9ZXH3nT/KmUlGElqAOWAxPUZWZbd2a3T7XKH8ZgvnR1Qeq/JV1ld3gY9BX2
6q2W1WNvinDXpz4XIqPa4Eojompx/nV9xgRJyzWY1izuzwiDPiOkGNtu5UOx8KM6erBAJm+TyKuY
5063FrP6xtHjtOCA4g3t7TnB65EMWTkH9dUrw/bBtsHAW9FQnImSEM/0o5+mmK5ulPubcqljxRRG
pAxfEVhd0lwDsVrIcUUMuUMG8uQWstzwqzUb7tw9Tw5CMLscHUxN96+fDMHMoOl3lrV4Gswhz7/c
lkwTp3hcet5MX+DMQaoI2H3yUE/7IWacAMQ8eUyH8ntCBUsD+dBX2njGh5dgjwYLCVJxi8TnvLYJ
2t5q6FT+l00a04blRzvKHhGDGA7W/9i2tzg+z7i5xn26ACYTDBb/pgKLru57zKgV7isjQQghJB79
Y2+grDNFvM6pgMK/FNJwOCbcAHNd7LghBi9tWeLBpkdxa9i4/zEGVS8h04cvZRbHMoIz4jg9vEsC
+CVLbJNV4VaN6mVkkms3cOIsTEZEmxTzYCjQrEQhL1i+1nh0NtbCWOhDh8mJ7emtSBet0qvvQc4t
Poq4j6HzeoTSUZqTKn/RiokvDIjbkDa/gw12wYHB7zOz3FqpSSIWDwQIQeABdcjmbdgvVTXD3a3V
r+36C1MARaRvvdlap5ZTPKDPfHlD/Zu7bBWqlfKpd6ILSg/lnN2rDOgqoaj9//JP3sPk0ea/Poq/
GBVppFa993kwj0M77Ke+2Y2c2de0oV60ySysLDXNtNETuBE6SkTwMPkYikkCHgK/vg1WVxDeI4AW
VsYCkWcUPYNG6hPjiJ90D5UY21/iwhPBF+LC884Kcy8Tm+5RbtOe4HpQaOGe3IZjYx3knx3WeFVi
hoODgHvbDc/QW3dsJ8HT2Fl6J/3yKYmdN1ozKmopOX7yQPG9R92P6egzWg3EDknRqJdMwOtL8n69
gmDpAzRkeNlgmM4ZszIDZY0VQ/SYWtPGUYE8c4cDrEo53rpRziaR6XSe+iF6YO7DR6dvI7E0ErOo
a/SqR7YNN3tmZR2Y7PWPbQJ8rSvitSGIok4+Sb3Ajy8Bp7BnEBEvFQE0wIioeQmHsmdvZKTPguut
ZQxehgDYvc5GvVx1mRqZ1t8cFX/+NHAKyMMPBoK0J7uvUSKuAUzGjCY5kWW/mR3tC7bzOvbujWDI
6s/F25jREyUQ9RdIJWWXpAa5e2BiIovEW9ILZn5+OCbw0T3jWdSeRVEVUOGu4UA7jPA/lAcTna8y
3TF7yRlgljfaxbgoRuonNqvqbHsGCXNuzGgIurR3U9keSHbhQ0+c+zB6zVZLVZ7cyKzOJG3x/Zrk
qEWMxc7vM8wDfsQHFavmM2/JJwJK3eUufqa4gLxPeuOPbtvigAbnAyy0Ho2ZEOhgKO/dSd0OCc3z
f/Ig/2dG9mmeCSeAIAk4+ZiVUaJekNMipDHQQ7GQBFUQ0CkOOGLTgpFd5ROPO4tp9Fb3Pfa3BEje
qJW1M33K78wpeiXr39wiBIyVTzvECH6nbLn2IEh6xXgeXG1wN4xRyZwx3Nm9n+KQC0z016I8VlNs
bZxmTE5tmown3TvQFALxOU042gLaSHm93Z9soKMmjPW81UF9YrSVUpOSvDhT/qIoXgj7npNgFN8n
GZbrnC4bawL2H1rFrpaMb4VPwDKn54jCzUVoQLEPIiyJODuQcaHkaKHuHp33m6xuU7qns1dRYKno
xVHSMY12b705I+acslx6qGysYLJHY8i8/jrbxnMrO2clx+QXjaj8auvoC+05PPWJBOgfxIcZwWDJ
mtiPyJ/swy4dB31R9Df63fsbZ/XwEGbBeOPSUjEsHjB4Z0X/BHbq1qr5G/8OfuYsxnKlJ/k4qsTZ
VoMnL+VUUQ9czhfbBujhdMyLNSQRAc5H1fZjTKNaLrxpbVr6Pa/qN8DNzTpKnY8YaOtjaMYtFzOg
uEJG8SeUnHBnAOsdhukjNmW7vOMx8Xuou20ZiZM7uO9tIY89py0M9fZtGuRCIveX6mWOLUw4T1mx
iBpMed9xlzq7pMUcQhy9xTDQL4ww040JYY4WTuK84AQPjiBM+ONGSd+XNA6xpIkv5qvYpU75r/Mt
BlCq+YkabvYoji3TdYZ0c4WhDC2/Jaow699EUguLS00feazuPB3TrsiNduPx+qLPDj9eyemNyPqr
M0U2HAwUpyRh7Fw0zrnwyeCAiAEyHOpXc84eU5i0GAsBS2W6f50DTC3BaL6lxK58n90MY9eC+xIN
NGCyVwbsSrTXf/mIaarux2cOC3rLaBgbDnviinkIB6iKx8VznfyhnZvoTLkuxiNlumeFb4VWEcT9
3quoFTNcjbk3+UgG8HZowxWT7vJaurg+I5YIbF0EeVlU1X9h5f61ZG63UIXBrFkDRM7iMkbUNjaD
TwSbnHOhnXwPZ2PYmO04MJWqCZMNKNKlMQASjVI4WrzaO8a9+r2L8fd6lF9dRikzoDUCCjapSgQl
+K+2asYj9GrrqUmG98DLPuGu760y4Lwdk1CTa4XnyOHmtKrcPt2PYZD9ZV3wPZuY0hOGaZRJH3KC
jKdkIJNelUyHbGZkhGsqG7em3pv4PldDoB6x9h9oTNjzHRmgEcsWZuJNOXG5VZ240CP93VvWJR8K
msgquNNl6x6lDz08WRRGxGZz1YrybMfJtG5K/LSDYCgLdOEFPyA7cHbLKEIfnRoMyGSzSUyILcK7
9EPPWB5ILXfbHOpMbX2kpQc4rpbWmu6eU5GoRwtM8Jp0K8ZbCtJUPxAKr4x3WZanoim5nkozxRw1
/ZVT/0W3zRfP94THhN+tApb8pOMy348pNFVFD23XeC+Rdm8iqT8byu6wHY0bsE6YeEbjNFcEyi2E
z1kNq4TqT87fXQUJFTL2mhPIp5XPj8M8rKc6J/k+XgpB5jvj9XJ7Hp0CqAo5mvkqKvY8mj3NQ2L4
DV835n9f49wNZ/J+SLY9iQlgXJhON53lVydmHPcJXYMniE/OoB7gpW+c8kL2GkeW8P3uSYW1XNdV
+0Mp9rjtPFByhOWEDZLKTUE1Ueq9XYhSThtPe2esxC6t9JvoJRnq3PSOpBHkUfNOrEWraC5rkeks
ApukROBOusgspVR/UprcWbwYPQ4RLFWkXSh7b8iBufvcoWnUTk4u3UZ7cjbA+iw8jUpyDSqhBReN
hMuRMj7KunTY4QnEW1ZzD78OjcsVpMAzreZlEonwMFNfwVUhiRJzD26CFG73CmgBVnOt37zYdnc2
efmlceatbzAg8RE+CXc5rBbjsVFs5XHK/DgO83ucg2Exl7MOS/lH7NEwTNCB9yLLkg/mgBNGMFHy
mRBdTuyxOeBuvqEN/loNUGJUwgQUDxI3DaVoAxbQ7ime6HhedmOea4LhxrjLI8Qf4jso42NtPTd5
/Tna8GqCcXhsaH+0NdJwNFTtFU/Et+VwvbG6mqtakp413eJJMQGYazACiazDRuTK9pPwuP3OsdXj
bwWupBl64TbFgz4OU71qLB7CKCINSaVJRv52jpnE2PFxqZdc1Zomby/N202iSk1id/aB4+bfhWsz
ndFlcKiUBI/oOa+OYXyEYXspjDgEuJY0aytVt7Hgw07HFld+zipt0ydiquQlMoLnsJOf4WC8+j0y
UVN4VAFopO3UH+5FE13HxiVWhTJahGdGiae2Nd7bgF71wVsOcm57L2HENTbzSBGyrPsM7sg6kYH2
XIjYtDxSGt5Wrz040WJonB0MKnnOp/Ilq7uPhDCoGtLkcXTj59gxr3U37aGgYXJyZpKexOzyFtxq
TG82wp55lbyMIHCQXruwfcpdazd1KW55O7o5OIe9iXqGzEkiptvhcKtnUT2x43vvTRN+FhYIGpWK
fmv1cj7mYUA9ej6A6EypXDSFg7QQPovYGh6cEI+y2U3dZ44NbcMN4erEgNpx090LDlq87oga8Pdi
BoD5KP2DTyhiawhwXJjwAMTEDpUGFel0PdGYNpSZuUkVpW+MH4zkMapM1My+VeMhk1DFTZwY2yJ3
OUUgm7te4KN1WPMh5EvMlTSuWT2P31kCbjcTdgjpKOPACYWm2pp9GH0raj5XbVH5Z1N6r6Kxy43X
jsAUDApx+GUXaG/w7U0Ca23h3l3OdrZhvlZ9zT6WkK9myw63saPnM09osMHdcY1UJP4yLIMcKD86
g5mlY9HOwY3njDcFYjd9g1UtYQSlhkk6dLl01kurUZTSTA7NDN3Qe8wd1uZchB8TNIXKxqPbQnZa
x1mzFJy+647aN2rPXdyuCZQT3b1EoE3oXzLxPzgufbjegM3RdtZePvwXtfq5mbKXiQ2Q00ffb8Lw
aRwh5OEPeo2wo5ScRq2xArVLgIWxbH8LaoMQi6BrKM5b2jL78Br63SvQxluHVZHEFd0RRq1/o9q5
+AEpQCGxIKm29x6KtnylDR7qOJrFUombnppkcnapcPBWQAV5IPwF40cPL/gzfqp4wRi1QhKOKuat
GY0P3J68vS+NiIYaA4MGJT8NWajcxhzKpPWDwyL9tA0JeMNliiKXaF61D8QAvBZDlmF8lxndbziV
oRFSRL4JGP9sWiqiRhj2s/lsw4NhI47fDFoZILAM8cmQQGul9rj8gETLPPcHqeoILA+YWyPKpTwY
6yim1bMvsJn4fJfLa+W1YBUdt32EHvMWZvUdQhguOI0+VvhJwqMbqUs9MSE3e3tmK3EMCl3UtK2V
Elva5Sgpx8AABhQ/qj+37+RwMV7KxTrmjeNO6Dy/odbstaRrVMn8GGpGI4VPyZKE/jFxS9rhTOC3
HSVZkIgRSB3RAw+PJd4McVgvFSiILw7KJNHfYiMtOZ171b514zQR5VM4r/MPkwZmlr24/bBwixQR
FMwgNr4ojsAy4/ThSiqwrTVhu/8LJZlN/Z5QRrXXLTko3sRyWwPmofNoojSEEdnKC3j6RdXRh6Kz
Zstk/mJa9eM0zIesD81LjFi0sb16dlZmkJElULqh3gZTDU0z6szCjZGY1u21lVPPHKS+vYX3P2x4
/cy97dICmYHq1w7R25kLP36MLzpEp9eOK0iiLCoxKydlQjqOG9xNzrZJR1yaSc51Ku/+eaDg5DB9
JVbdv/TF9FHZTcs3zQw4tD4GwbdBI/ybOxkfdj/jJaDlgdSSdbDBMWneyNHncWLaMrwO6DeMWxRi
uKVl80hM0ViLQKx1UEGisNUOo+fFyuu/gNTUg7Ti4AuJKHmYypAZTBOp6l663HtlMU/bWJRAddNU
G0/4PHHCW6a/EjHujr6jOp2mpO5rEAHTD9qgYwsrRwwG1JHeewJOriPmRancyEQ5aVp097BNSAdZ
UX3pAVCc3LShaRiDpQ3jeRRUD2Tite1dQLMSGTyyuNoXbPL8D3tAUunWaqxXDctlA+z6HHlhtUsq
ZmJh3Jlnvw2gfUCDXNVlUZ/qMa/3Tt4kz9ieEPOFwUzPSqt7N8zdAdsGJIqRjgk3gyMkIqa9CffW
pK34MbgIroFCTA9951XPIzMTKFOy2TsYxwGItwkOaT/YA6EkpWIh3belB0JAhuq9wdQWDuQ9e/fq
Cmv+6Nu5PxYqYtqaps01QH9ArGm5FoB+SAw+xJA78rrOFZGnFudLakzvLswcfH0eA380jrvU0Dx9
4AcTSRq+SKAoFuw42eOlbarKevIwYD/Aso4e7ErhRYA+Mb/XsWB6npRUemIkM/A+185ajrRiegW2
5KSNsmuZ6S3oHMACbfJW0t9jUb5GGXCNPhtk5CHinJF5YBSnvuEmXKdl9VB5nGxFH0HPd7OPyiCq
zpV9AITQuKiHtEKpELppjNHvAssxP8B8svbNFAMvcEtMUWglDhPn15nwrpM0UIZ757+aKyDOCqAl
mWvoc0zOGXMubKGEXsaTHXTZDrQpyneCpZP94s78vDwNPBYXBsFqOzsQyDmp2rNXUGTA7W7A8++I
AdqBUWFYwU25ngWqpeOonxDfEqvnexZFB3fpE6pHyDcDg98t2G4q6G3GNWOknumVce5xvQzWhJFE
T65vqQuYS1AlFqqKQxQZf0Vafw5x9+aZ1Z1alWQdlMmNEx+OJQu3UIovPabQcO7+X2HfGyc1Lf4e
uaNPs1khjozNcIkU3Mw4hUIvSvd7DgzsVnVmsQrgKh4Miy9+pCBPlI1H44JMzmNZgBFJZ3q0NTZ4
kwMJaT6HbD5YjZ3bBD2XVDi3YTvctaUfGhOtAwSdtUir7zM0vU1M/C4O0w+/AGDg13hQS/ejthEQ
kwqUWaOgFs6NAwrS8N8a1YNOSG5NHL3gQf9vyFL3AVcxQAIHu7AVVtSwjLM6hMOS785yuW5SIXam
dkFdheOmqjyiEJF5q1L32W+p75iS9qoVFFcjMhWuHsdbN1CzVioMnpVr/dcN8TXHLLmxnaDZDDWl
vBxygs7dt0Bwk3Kh+Y4zrHbPb/epDfKc/1vtQ8cYyQFLpvo9jQYe2U1pkHmYpX4NHMLkaP+nYtJI
P1n2V/vm0xR2n3GlaANgnXcnZa8t2mRWrUOHI+z+X9syD0xY79IfnvjDGesQyU85f5hVzYyFEe/a
yQxxbztqc0WOQaMGM+LFyAaOiP/NdXrws774S8zpral8H29wkO6ZQTAktcszLrNgD7HNYyScfgA0
OPvRgm9dGvXsGMNqWSWXsOr23MMI3AKGWDmp9e2OGA6rCYcKllVJkxpwmuaF3CG7ffRtOrFejRXS
ICOMnnhQM0MRcjZRNadPsTt5uJ0wNkUOGMyiLhjiZxSb+9cqknRfGel7GE6007XJ3U2Qz4PS+mo6
/ObKC06OSbUVu7teqBLWfqzd9uZX+irq6T6PCPFU67k311Th1RkN0D04yAkZLhchIz7SO3WLHY58
PQ/Ohp/kKuv6dRa5z4ir/ahqNCXuVLjDF3ZAta+z+gh+T5xn3/+s7OIhc6tnl+z3KsqWl0NilzSF
QViIcpuwdLMdNu7PzlLc5SObByAEqI6nwTo1TfVDNHDhlBGtpyiRfrkJMLZVVQwj7RJuscXm5jUm
KMXwPnTiXSpTfvA6PKGj7GIkoWU1/c5seM2tVeHIHOWn3SdPDDXHNS3r4b5ofmlRrTYpLmjMnMTi
LFM020nSiETXk3/tjTEGPsO6GzV0BvrMyleyTpp9b6rm0fBTde4z2kCHvsPDEw8upkNOkmn4VceE
jGqW6c2Mx5vpv03wruYkWw1IM13mPDZFUzDMNbLXyXL2WuGBdIb51Yi9f6VPm5xTGCwOBtUktcIr
61vOTSuic112sCOtjm3MS9VzRFmD4bB3ZgTmhnn88Gc6zaNKi3s/1AiF7tMw4MpSJbAYEgNqyx/+
xwzzb8iLZIeA53FQY8w2j4wxErbNtK1/akf9hd7gHmrKirMIhsCQYywjRiRL/1Hl9Rt8FZ5o12GQ
bnUkO3F/NgtQh4Pxpc+q//K4Ynzc45bVIGgQadrzIMKT7Epw/f6MiBPd+WEJbPUJby6OWk/O5GgX
QAWZk3gxckZDDMGqGh6DhnwjjHP3GFFQ6NjlD3YVPqEJzFJqk/2zCbzNY3GNwLiw+pTJXhfwyxdo
gO1i3Ro8i7rA2L1oh9SZGN7FjNcXNhNxxSL8FFNENqqMwNy2cQ3LV+h73jOF7cBm2qBBoaDHtM+1
mAa9VGzsAqUvL6jTtJm04Ee0vlK4nG6DsABFIWOVDF744ddeCfk28mmwnlwI+KFx1gmadt5tApk+
8Lbe0hZgUUGlRsSouhJ3sxftntQf6vu0nmtJsVn/n4nTc6U7491W85s3wN0qBQt0TRzCJBD7M0Tq
3WagL2bjQ/KVb33EvTWH468i8/jQjdHeGaZPwASCP+M/66EsYrExdHEZ4gKf/ChfkyBwNi3TAEa7
lPJ52YvXOJwDBjo9wg7Te1jBTGqhccx19wetZdyaWf4fObJ75nsXC3qYqJP2IXXt4yyyh2T2cFSO
UNo6R792rqFWNalkQ/FvphlWlJX53w1TL7wMkFQQtn6sri82OjXfBP7kSwOvgbOJ+PJhEoKV5Gju
KxwqdRt9DEV+9+2UwlTPfKqS4Cxa7hpxG3ByCOmQw5GCrkiFIho+8pBuSm4SRfDh/Y+j89huVImi
6BexFhRFmkpC2bKcw4Tl0CbHAgr4+rf1pj1w2xJU3XDOPnwkUzT8pC41hm2Ke6JRCXQ05atsXHqP
Vj1hRl1C1dT4a/x/ZYtisxF4Y30r/SPotjxGaGuCMWI4SU7XIHYYq6+uNf6UZVWELOOPSQxIW1g0
GBlO/EsKg3rTemWycZf5C+d9cmwG66rh/66YoRMJ3rY/tg12IBBaXZGwAFjUBtrBgnOYpcyQZj69
h4rWkPGmkLUHyQJK/hTQetZZ7YNMU3zlqLTUyi9J6MZ1gLUPuIbFdg25ar3rRu65rtNfxTAf4kzo
beuX+2Uy9aaxuMqbuYs2yRJhChpQ03aUWUum7gwM5VWLx3b023iDHv+PR6LeW53QR05fG3l26mSw
Rlx3O2O4qszgvYomMgt5gDeCdwN4CmLLzmIbCLcCM427MIrtR4b9YP8uxjgvyHq9+2Uxn9BENjsP
8zwVoPgMJiJfU82ym6W9+DEDoK0+yyjwOnpaz7k4pLXXETpFbI64dZVsSs6L69H8UdNQ26K6Qr85
tb0frJi/AaaY02HZRQsWErcrx72X++hS7DlCVSXbyxLxSiHUwv1npyctJWJMJrsZ5zT3mE7sG6VP
uOOmyY36sy3N8dowuKV8UF9NnTebmIb8IUdWxxNTNQ0oAl7rIipgYfUEkxpDZL83lTFe89gq/5lj
Wsx7U6Fl1zD3N3ViuDgxwFgh7vvMB0a/U5pmPz0Qxjt0Qt1Bs98Oo7ZSPxHJS2HMtJQRHlCvfMAK
ulIm8KRcCDb5CSoR4qf6o5ZcOM5YdLugattzMKMaFbpNd1Fn9i9W7Q8XlbduqNvJeIfRSARNul9A
VO1rdIXvi79EF/DOD7bAXsTKHIPzHOD7byAj5MR9bpi9YwbHoxgyzDkiM98wdL941bSAjYaKVlfd
cQAfQkMdWPOR3xTjHKNGwrgQ2Sx+fRqjyAuDwU3831K48x+mR7Sv5oRkopdIt1OvD6jIKnGvy/+d
yONthToK5murop2TYSumobsWLeNOzYoNI21SPpejHLcUr4hEQKTQXwMNRf7rr4iz71gHoypstU0V
jl9wa2rLWjvwTjENEa4wm/19pvwPbKvHtkjjsPFSjWo0jw9To8CXKK1eywWDlMP4fy1sNMcEhQSY
L/oPHD2AE1ysLTTHq6BgILf0jQUIIFc72UDWiOEa08UxMIuKgMrRtB40xCK1WAe60G0UVeO2LBcq
DqcH/s3IEZWiGiizyJcTusJE2poPyExuBuJlRmfB7Yyp/NmCuUw8FVMoPL/mNhBpEvo3eLMqbupZ
K9tDdcLu18p3OHJPmOlm3Hkw1IBcnyNHG2sRwBeteIgn618txIvdwLyIK/szv2mCY+XfQ04NaAzw
cI6NcF7tqPUPPZ1D2zjbwRmNi8BTfVANCcu8GD67ezQmW95867N1F6KdZrO6Ag2YAMvhd/WHgPrT
27TDMtwBIOM0Za1OmWgCGqphEbYuP8MyCI71IlmtNZLstSHMM4cn6+Fx+Y5TD7kTk2rmLmjfwQxh
yc1cc1eBJUHzHGsySRVxEYqFd+5np7yI4bv3/bYBZMOyzGdWjFR65wjoUoApnZdoioe7Hr/MfeAE
5RGZqo/nBqm4XVqo6CYH+WmJrcOYa25xMExVSW1H130bHRm/DG5MNm7+I696zB1z2xChwFxh88if
DJSbe4625S+B5KW2dUzsunBMlhqQxo1fJQqU+LfJ21OuGrgVwk/MtR3HFY8p2FKwmhFkAxIj2LEy
0Md9K5LK/HC5J0HV+KJ85ZnD9mMkbvnkF0nMMqwaSV/Qlk00+uJnDPrw2KUXUxnyq7dmyvomH+BP
LtHDAsF6KyO4Z2VBECT66x9qKeNKP0eSWxyNmnTeDJAFsvfaPKu+dmjhWW4jLch8MvaS3lokUx4J
QBjJVzJt8JbET8bivWR6sR4Z/L8FfaDuKi+1H2UqRyIl9TQzBfSbX5bg8iGDUB72PTolybT0wzaQ
i9cyvyrlyJ+4mLMtWDvvyD5zOvgM3W7BQs4ONljFHiUlKhR93aqmXcStrMwT2jzMYWbP6KdY+lAn
rnucyz4+sPGLD4bGk75KDELDjaxAxn4rCZbgkLUVRsOEOKCZa5bRexAxLx+z25zcgnXO9OOJsTl/
ZVUnFQLU5jySM9VkLdPWrPVJ0yTmNltPwxS9RHZ06GACrAtAd9/1GNFK1cNtXVQbDRaKhb1nuZgg
XhtfQhuU/WBvh7ErsINhTDDGIN8Xzk1MoVLwlcbY3HZY3LCZ6Sc4e6f5aeLBQr5s8QRH+QV5ivfS
+pP3MlXuvreolyzUNYqiVTQdHM8ctZNdbszM3JYx7zud/V0je0hCgvosZ/rZ4tWgeu6RHLTZT51X
VijgBe49XScXmXkdSiTzGT8MH3PqM+JFLQPFwZNYPG0UJOhA6qNrOIeiSp71HD2Qi4plBa9J53BS
V8qqX6ayKvcWoQqhjmeFWNDr/3TuPqUdlrBKOHBHOD4rrCZ4YTFblbyStpi53ccuPyJkH9Z8Uh3p
Qi0ymgRMaGlSXI3iZaqX6rjkwt0bbEhN3vfybI8d0vrZdQS9dq6Qv2HOspju9C5iR5fmabG4kAlP
BpDOiWYF99Rv+MpUlR5NWVZvw2LgvF+amGVc1/mI4hJjvvkpPoPCORUiQHQdOE9zpq91J+Q16BF8
rcYB81bR+7thgMG7NCgCQUZnxwjWF1qy+d8sqmydOnzd0snae+Q930ZQFj+OZj3VTnioR1UNoWgC
wCDtcLE8u+WON322akZ75lU5oXXdBT3pJJEIdh7diBlFfyIbKCK7+KhLWk4js0EA+v86Srl1SywM
ZONjpqWPK7P4qOvpD8wGjZgw+w+rx1Dtd+JSZm73YFfNkK2TxjsPeGpfrc64dJSPq94w++1EofKO
Oy6mEocHmyX5xDYZn6nIY3nIOKJDbhaW2cqmIO0G72QEaiKmrORDqTCIOFaX7ia/ql6WZU+nEP0L
kFLhyCm+mGgrhIFOBRjQrIgLyGOqnW5Az8v22FshqUQSZZt3rm8+ur0/ho2dNoqYIMP4KrtB/UK2
5TmOaY1Dict9zRPwrCIblZ6C4WULE+uOxm9dj2a2hUxBfBlQvNgoaK54HdaIWNo1UhYsmB4m+iRF
GQoVtN2axuKcGwqlT1pzBND0Y+WPzrV1nJyKmVGJdg8Z/hw/mguqoHHx311bfXczuU2qZ3XL2T6z
00AxDNY/0k/DZHC7I1pfmO+VzGfyHGF0vLBx74tPMmGabZHY2ckQUEwM1u54FocbOb77EKht2bF5
Rvs4V+jzrVFdIr849pTeuybz21Mfy+cmTVnkjOMzAPqLJjqlhfER+izK1hTS9zObKzz2zYnBtVrP
lV+sB4AcK+0yxYPgytr9e+KJOtY2Kz0rsokTrT+lg5m7zJoCLYojcCq170XhF2GRs+fSyohCmIXm
phoWFAoK6B0AQPICOw9jZEn7i+a4TKMPUIrGawTvTJOKKou8OGmag4g/+sFNQMB3UXSpmIb6vuVt
jKFokE54DntCvBARCU5rpE2/Ax31xiAZkAO4cJpDYPiYZYfqtsJIZEQ1aJPGl91FaWw/jtZNWOzY
y9noUkSDjptM/xpvVve0p+226tKwNxP8VPWWTKndpNF5jcLtV5VrpqH0/UPa8SJDu3lHtPVoRTDS
b0cwaMYNUt2Nj6gqZXuVMFKSyfiUZjfWYhlvmUowI8gUSLEbzUvH8TeZCB8OFmkrGxH4eH4Vyrlj
8W8Ew74N6h9vJCzYIG8yBlyDAw5NVzxnF+ENy0QsE+7hxXvksrVPEHgwy6nqjawMxLiJfEHi6b+w
4BPbRPtyl5Y1LpBC8XrGQAJNkbFpVanu3sjqrNZxTExv6ozxJmoRQnuBYz9lIvkbB+L4bJ0GFyh7
gObM59itXnr8gYjZicCK2Cwz3GDcn046vha15OA14adzwG6GvjdxtJIM+dEN6WnxmBr3QVevx5wR
P7RiAIGsKQoL8epNWRZd47i0j0sQfFY5fMuo/Cuyaf5Jexh81LRinU7yjtnLnbS78uDnpnGdogTF
7jyOBD5n3skvoE/KBCRt6e90R3PUF95FVP2z08ZhMUYXdv0PKu3e1JI1d2VSbBNPX4XnTSsV35Zp
5QD6zWvkpinQYRbWV8Yv58jWP7WdLi4zfRv495kokGZAEewxAiCYlLobSqh9nZ3k12xNpjTevdPI
D9+tMHIsd44cNtIx8HaNR1aA79JNr07nYfd1ffJhyuFDpF72aDkkoWzmYtQXpAh42ay5eHGT5SuZ
0Bz12qSvZutGcKluivelJ5AbjhIoBy2IKMRwAIcrtbd9xRp5HPKfVqAttLEY4OlyEm/DGtXh6E+X
D2FEb62JPblxYHpnKYvdis30j4O+HhVzrekHBEnJNKH9Q0Wbyf6DnVycLTFXSwpcAbSl80/VLqJA
+EXwHivQ1i6Yd62Tp8xACFAQLA09jyQ8FgAJMVMGGa21YR4tD32WpC2aiVHas0d8buvx7fYZLXH0
EOS52jRgnvZjpNBO49xGp4+U/jFoSIe4qa96BEGEEdvnrsivrddFKxzKQGr67NILcn0N6b+yysve
K+1KHi2FIKY0fkpcws8eC2cE0vOwgFEgByxftjWiYP6SZmUU6UjsdFmfUrsnL66Vdmgpr3yuBLVg
ZA2HRPnHRFr7NtLw2ylQwe+B7xAr9pavvecaJ/bTj5xxwWlSMKSKEmE2dmk027L8mpEEEq/WjyFb
S6pWxE+IeTsQNF3q1nsyBIBNR7ZzDyC/3ZhGqdh3aRSCJBpUwCpWxVKAH1RIBL3ArSAm6yxUsY/a
eXRqcLDx/2Q1sz1xntaf4ESnF1D/em/7/UPjOPd5IAG81KpxQ/Q0zT4yoDFhWmAUNT6KhsWoT3zR
LaTjYg3Fo8vUqwHEumYt+laK+cSuGeHHmD5SlF4YcFwBL9Cq2OoscNzcCk1oBuYtcdj2YNyw3uoa
61orHDDsvCGuujkFSd6iLV8eacFP2ncR+GlljSedMTdGy9lcyp5ZJbSEmEd9k/E/Ccd6G9ym4zHo
0dXm03vklBfJPBPyZzWtU2/5nHloV3Y73WzAHYZp2X3blU1k0RL367qjx49Si6z2uMQpNZKu1XMV
El380EaehCAkhoPnoc1P4kDBu0Gq10XTQc2lv4Wts6lG5yFKMTWX0JhDpJ8nPiRs7PF0bHrEf6Np
aYgB6XRntZJvyhkQGzh1K/DNIu/HUWNR+vPKt2yWmpalnWjsJ9tgrBCZ0UuCW3brKUpzrwE4aAZP
TRdDacZKU/f1LSHMPU/lIkgg9eFQxRxzES8+JO03ZzHOtbW03FfRF6GYlPLSSXapi9u/mOenaGm+
kAO82oz+Q6OB12VYCQ61pLj3fWJujLg9UYq9VRoPTj48M0x4c26jcwyTtAK6eIwqEWy9US88ZQZy
/tr5kWxCHKulLMH6v0qWBemrTfRO4/FEK8avG4dAz72H+Q77HPAac/gqa2Z+A4RE3LnzS1RkD5JJ
n4ZPhKjNfhkxsgAucF/1KB4xtX7lln+vcqbNQVC/gMMhaGAgnYCEFyAvt+E4kEe1BlHxm6XtSzVi
Wl1uJreuzW6wISxhMvbjvVVDfuX1AtVhYAiO/fKb6WuKUGa8U416NGFjM2/XChp9/TbqnNXLErol
xWEJLNdAGLkhpOycu0kXLsntWIrv2Vmx8qgH55MnGEQDiRcIF6g7QbOwHEnnhwT0kRNJJFLChiRK
LgqQFf8l0Hx/Tum2m9RpX7U12IB/8MvYiN72/sSx6Qv4MF2K/s0zpisKeoTMejxJO9ZUpLhunHQJ
Bwfcjb+M9BVVhYEenYnRI6dictVZiVwDUU2BpnS/Hcv2jb/wPaxQIEQnUnzpikRrs9m1PHWsg0Uf
57qEqz3H/Ws72AjsSvXVESAJS9j8tZLZ/PYCMq4HjbM+yX5s1Gh90sHnpxg1MbPvkHrfYRLBx780
66HQSO3gnmyctiYdo53JDO4AvVf9Um0AEn25tZmdUcO4v7nwRyILUfyamlFVk1bIAazQEcZLn4p/
oiOszx/jDAiIbSFboouOewr9tGzIm0Q2+kMJsY9toKwOKvjXQGvmDdHcs6ongGxl20wiSLJxHAzt
sXzJxkGFvSj6EFzNti/VdqkM1u85lkDHH3/rBk8JZShpvYQXGv5jWxK3OluPknyVM8sUvUns+a33
mPwZdT6RIiHF2UmlPjVVkmxvwPG+6O6lqe2NnRnJpyY0SFIIMZFayCPxOj1sM5bjcYcDBL6aidQv
KUNbQbZZKSlCRaDOtaIEXueW/FhsSY53K7fEAn8n+Dtgco3t3ra5w1125Aj6He2EhddiKOo1tRtV
11ZXmjA65JkyOeuIXkl10W/HIQ47L7K3VWMWn56XATSNujXwyadxziHMF8TketWtm7dLuVMFkvei
FsmOwOUcF4Vhk0fk4iuJbMSEGbmcSZQgYVZ8doBpSuW9GmzDV2VCHs2EP/Idly+OBuvG1ZAeI+bh
RUT5a4CcmmKmvve8HlOxZgeUpw2DTe/dJNZsMxnVeTYxaqc3JlsANBlxZYxybdSISinw47J5HLP0
S8U2e2aRym0uenHqLUZqcdoTqdKO7iXp1LWR+gNF2INhNk/dzTatakgu8mNcavMAGx9N6zyjLaXk
Xtkj6qWhY8EJ2OuUW5jnC4OXj7P6T7rFxbODV/SyaOClXR6Bw+ydMn0dEsQxVGff/ZycU9O/AY/S
kXl31hN5B2NkyBARQZh8bFz3za2ohXVNRkNk7xfL7cLWdKe9HKfDaHjWdZKWOuJqtddl25hEahmB
8dymdbCzk1M0lo/zUJz60neJZqWzIgYKno3bPUWVNx1lgKyfs998qJ1mYuszmFtHTkBuva03GP+g
ySKdQZG40WDETrVNvFJQJpCWEdk+dsjkTkVPA4zA5awD7LKKu3IlJY0i6w9UVZ6DGMhhpT/Xt7C0
Ifh14qk8S4r0t7ivL4sSp/wmBoc0xGwm6dd9m9pHqkI+2D77tUfk022Sj+uxH5ujr3OC6Af1z6jg
8qiKfDnMGtBKerf/qxOs9unMZ1ClsGV86hJAONCx2IiedQu/DNWG+Jz60toIuk7YPWzvkioGIdPA
HWfLvzAmLzf4L8lCijoig62/qa3cHxx5gFKxlIcGPpgtq3XoNoXzL4DytfY8FW+7xjtVIwO9fNDe
xkw6AXIIMLfTrrwWYmcn2J1PvLwrhPQZLYR8dTz/3g8icXaDeL5FkbFG1OW9a6XYRav2VZQ3u0Qz
fqV28YFop9kZM3ymErfl0o13o6wZcjdOTKBY+1KXTreP8UOzyKVMzJZQ6sHalLZi7jKPYu0I79FA
EtlIzCBp8dO1ZXluBMOduvGdnd3EDMxw8G5b0zxiQ5RsEDlKwZEWnE/GdF8uNLGVKX6NAHklcYjB
xZu57cZpfMnZJa0yZHUbtBMMX5zoYKFsu+asD+F/47ZP3AxLs1UFZLaM2cmX04+epieUv4AhXDPZ
ZAPLFg6Kt7Rt8E72zhCaTnDGj3kaW8H6JH2Y/fmncfpLU9EB81HypCXL74R4g7S+1yqY9lY07EgV
gXN3Q1eOInnDXXA1vIlX0HFD10+dA4na+oVfDr6ySp6HxHvxO/Oh98XX6BevgeN8Wz19qs6g6w8B
mhzVsHWqtVVvI664NaiE+85jUJPU8bPv0ZOgCjAPhWUQQ+C2tP0mOJC6RH1cYOnioCjC2R36MIm6
H0HIwJYp8Flqio0u4Aw2OxAfItMZCIiC5X8Fuqm2FKpuN4d7QraWHQF9swT+oCw2QIRxHSuL9iiy
lrsuJoxvWAJCXuJ8ZoxN9kjhRd/8PHdNfMI+K2aKaOAmbLzUhwXX+iC91qC/dAm4iwvvrmRmt44K
eJzoXWYLgvdsG/kZIalc69k9q9r+KMeuOdiKv3NgZ0eY4jvF4Cf48Jv0nphrd8Y/RNF7MiItjtGC
XrOxq2ck9/h63bTc2QyjyJhpKdeREnYZtBRXqPYCBQzPR+y+1whusg7LtNUQnCIl/hErY1hfELoa
Vna1qzKGOq5Vbjgc4n3fll9eRPI1NsR/bJcRk9UlixqPmtqerX8DIZRMv5034cXTTjjs6tyh+IKc
4R7wQH3gy6AYc6kxCEFnyAu6Ya1Lu+LdKO1t3Sw/cTXdV1PHWjYdEXFaqKdS6jqpAFg4fbxbRv1c
mXYQMs6WGxIG5dr1my8rcd/Nioc9lrCHECB3L9zU3roAskiNxdpJaeu7JvuCENKTZc8fTQMyI0Bz
iGdwjFhNkR8eeYmBIkbKsO2nGLY0RzeZfMtqDLx4UwtThGOGfrsK9A8pKObFTRoSUJ32MfKZktTA
NzZunzMugLa7B9k/bWjtnmIPNkFJKg5df8J3mQ+/gTV+yBKJ+w1B19iQp5YZj37poXCurXe8+rwG
5vLP6qDfdD1hpjUhgW4xvM1uc+hAJEcBNO+0NV8rKz7XvdNjHSPRsajMbywkzppglGmrMqslbTd9
RRzNCLQCP1lbiMxZ/pHrGeX3mH0/VYr3xr9RV0rHV9ui7/dFMe3m1AhzjPRYYxtrozXMryaASEor
/GSC7bItlucBrdpK9fmP1eY/UpbdChWOJnS0+3YIrcH4gtSAtApM886hteQuNu2LNbJsL33aYCbv
3H+l3e81Bk0iAwBj5PUoDsvUPi5uL1a413PEIQJFtpjuHekRDiYZrPtjOq0zR6kvWXfgrul1w7Gi
DyozBFL9hEavMQrQ+2ggV74k1NwQzhf7ORf2xHSfxVCjkr7Bkm7Aqh1ahG2uxoC15OE0ISR1tSI0
WkDDi53smd7lFu3FYs7ggn0SXaV25NM+xHHMaHOyXsoORlrHMssI6ru506Akp+yp06LZGC6XswON
41jghUDDhAKGYc6rJHl6NXrLR2uRlOayl2ATFz3rkrAahKV4k+P0twuwDomm+RRgY8I0jcCodpCF
pFffC3Niv+H7D3lrIALxHyJv4mn2IXe3qcttUp9BOkEjzMfypZgn1Ml+hBsY3SmIP5O1qVkDyVYD
WAzlTXiaUGDgL7zWDtGGzOBXaUDGb6cf5s5/dWTwmKOW47ZQB/jUIX7AMDaxPRYmSEG7Gj9rx/rz
hyiUNluDokNr087z3nNm1goN8ZYMg+JwUmIiSTN+zkoMb30eltDaWqasG/RrxNmli38cWWFtta3l
Kgdzxm1cX6Ww34c2JZPC/lWzBwAcGbSryL/NEYZVaZ1/JwsAChwlpBNwH6RLBVqFj/2PBb1/sPi5
q6AcuTuwfIxZcLPcspAsObJuK8ML/ldJtUwom6r1g0nS6qq+lem1NtkVlcfSZxBEy8Z0wJEv4N0O
0eSGpYfGwSxX6QjfeY7QgOv7JRkeZ7t+KrhWVWE8pos6J7d9ACLpj35xjJ3pcFL7DHjpDNtlzZ1w
QUkFwpiqcVUjYwlbT3S70iVwnkHKPbVMdxgGvSc/KwZKMHw0eQYY0jslE8+krOeN0Zq7Wiqszbe0
Jf48tJTq25ZM/arqyqvObaed76ZrHlK36beZJik6oRRk6LmYTLsGw/lK3OLeQfMVDPl1rtVzbHQH
FOx3/tzhl3BwysPNAqu9RjyTsRnTWyY7co1y5U5n/ltsNydH3eKDK8x2akEPq77zCJAlXVZ3mMFc
oLccGTHlCKHktBwXT3+jOj0t1EbrOR7ilU4GYAELZoW+LP4Wt3LXxlif4poP2V7MzyVAS1HyaKwj
tgCcatl6yIar1+L1MIhKyPpbVK0uXmMrxYy+wEUwx9Dt9HOSLC9yIXWWgAyfBeLtGWkoLaGZlT5V
tmvvp8i/9iNzZBbst7jp5gaUhRLFxKUKQUQdmBMd24Y7bmHkCjUMIUOEWM6Y7b+66Z+Ia4nDCs+d
tbiXLgB2kmYg5QoSeZFs8QQUMigOi/A/0ZaV7KjFY+HKY2xk0yZvph9DM8xoA5QS800gW+DHZsyF
3CLr6m85IG5nAPxL7wbCAEv2vCgDHxj0y9GzPz23/JiWCOm2+kRIfkNVu2yE7aMfZddyGugW0/ya
Df6Xr7koJnPZ2sBhmHGMy27BXrqVSHgJxGkfLFD/BJpoByFYigXQI8GHLxigYmRBO5Q718ctARDi
uc3ace1EPA2eYs4yd1BGBwXUs1mcNcpYtKV1kXNZR5e0Afo3ZRPAd8sgHIysTV8F3oYhP3d4y4jc
y83HJGVB0rYWzAcHbZDleW9uUv5MN/cxjH742aRRiIqiy8iznarQxCgwKpwbarcMhiZEsEpCQNuQ
dEYpN7hW0HTEsVgHWNVZa4BByqfygVbnbTHzX09iC4DXXoV2tdSXUgzicXKieO9rgl8lVxtmfTdd
t1Y74fQdv8Ssnnuf36ghlsVJeQQ4Lk9xxeQAptGTY6eftmEcK0EQwsJsOwRvSZbHOKtwsWI43qY5
Dh/maPoU/tK/TN1g0AfjvHMWqBgzlBTL+xnQrgPM5V2SI8piY+p3vOGopGNI50ZLnDduwGED0/HX
8Nx/sSCpIhMtAJ56+c17O9v2TfPVFzfyTcLwhcg8jva2Ww02qJpqAb8sjOyP3CkI5BIrvO2urVme
KL/X7iLcO6vhhWvNgFRcSkDuV+egLNb22p5CNc4M8rv/xTldEsrefq6zjrEmxz7N/EX46IXB3775
njrlbEComdO7JGgarP3zeNf1E07y8eIs3rNRVUd4zfvAsL9lDmEVxDSNVFbcqiLWGOWDJv84yMuf
1qLcx+TtNsYj5txr2s70KBDSAP5BqXUHElyT+UWbXP+zg1IPJhJb/YpNWgEzSreiZincBXejV17U
ktMTVTzvxOlO6zwQgBw4ZUOZp3+BaXWhFvafNmk07bpMH6o4gaQqiCkrl+UvQuDKU59vWAC92ia+
8jkulntiYdVLaliPpcPDamq4qirikOyKyb3T3hQ9dYURgy/s0jNDroeW3bH0hg0aJobLJM9tYjd5
JpetwEDOw9BSha6TBB1EQEjbCpviE349dpodlXTdfObGYq460n3IRzumkH+2M2TlNmbcBaaU0aoK
AAEGeFB9wMV+bsjLUKLxZ0PxqPv2+j91J20IrpN4Wq5ZqU5L6y9hFE1P2MANCra6JxXULnfQj8f1
0ilnZTsZMldDnyMIa0ajX9Dn3As5//aCoTt5SqSjIvdYV6iX9TC/lg3brukm1bRNVYfmTXKaz8Fr
GzGhbhMeMAsPRghpFOZWNZ1M9h0bon5eq8Zu2HcaPodQezsJUtiaMgqAles9rSc6vTbh0JJVDrY1
mTf8/8SmGKq9q+P6zaXOuUOpDLimir2tO9eUYg4+/KBs69AuNDZkaZ0pR+gN8uS7c0osgDYpIqnp
LgcIWr8IIo7TTH0w8kvotEKQhtyaf2l4+3BxudF7IMZXNbQTt1lzcVL7LQ6Wc6/yZ+w0pBxN7hfP
Ub+hsjnS9z4t/Ogt+bKf6JSDLRImZzNa3bml18mqiRuBCRKzmOI3V+ldabtvy4jiB1f2OzCG1zQd
7jjt9cZpom9Hpvd49Q6lQLUhLdvaeWS/sRYu/wfYhsUATULgeUFRejBuN7wbWNSTrmYZnE/haJVD
WE8O6fOG92x6OLEU2VWWcNeTEzwVdrbzrWbvtgZgi4AqzGijDJcLIoTYdQ+14TwmlnSfJwr+Z5vQ
jDDy2b1iRdw6XuxfEShMxAmidvBnAp9GL31jddyuMuBccIfinQhaom3N+RlAAf712j9PdhpgmnSP
NdznVR5lE9ZO5P02mMsXHRgfRVl8W2BefmcHoN5IyPCcsDp2HPUg+vrAEucrABIWJnN2gN+Ebis6
sI84xUQf8Y/2t5f5h6aIjzAiqlWgnTvZuVclgn+ossletKonpMucS9kv0HoYaC6Xg9Mvpw7LiGOX
3/ZwE541cJ0mINdTn50WdLFHArO+b/gs2vCrWdMElRA6SF/cNaaAH1k9dvi7jYx0mUB/zIt4Br4D
xJYLzDddInyiJ5TNTE4QfmxKABKM7Hh24/kAsoUZHPKD1RKk+b6aWSYMRo61NMA9oA1PkNIJOdvF
IARLLnvIJKobL6K7M8ip27g5MGAvhVJd3HQtyDfH0JkKqg05QqYaMMAsuAFhBcNSm7oDYwva0UC/
wN9b+0X3NU5IUDiB996iBdDm/hucDF6uwvJ3XuNferu7B40Vb2ii35Yo+4Z7Brd+jOOVi+fTsSBy
ZdLzVpxzLWdRgfx22LtoeleOz+tlk/xGa+7vqgAHTFl134qeK8TwfRhZ9cERtICeGvLqzKw787zi
/kzKfsfQYJ9M/Rt1N6NhpOfraZKvCb4CyGBhkJk/dQDhNxaoUfWMvt2MNlhAj5HFnk5GV/ZPj9kw
m4SYAN6cyQro5/obBtQ28d2L34gnA7Y+d59Z7vIWNO8AXsHEDWkgwmP2eINJCO+GqFg3/3F0Hkuu
IlsU/SIiEhI7FchLpfJuQpS5hfc2+fpe9ODNOt4tSZB5zN5rpwsUlWSHcvBh8aAvuAsJXkMx/jpe
9UbCwnWYOwzYFSWZIanDic+laABIJVNn71U0GqPCt5F4Dcrm3nouS+0i7HGfF+KtayAlSCP9dhvm
WxzAI3cKdCDbzdYlHtCjrTmLVw/EkY96lUa4Z0Tlkde712X1oK0UCx4dYjUiiwRd1mybrhSvqkC5
SMh4y5p8YzTiTMX9wZPEIFs6aEQX7YxHAndxDX8iqxmWzK8GeYhZhcSeK+0QARZbpf4FOxAYYm+W
EUJCNi41eXi+7VgQUZDfByQ0ub5NklCo81sO7qPskb2UvUsBq7kU4LENOC/H+SNmHC9V2H5XFCeb
qXfubAf3hr3MgCJsz59Nme/CkuxLxSSOPQS2JnfIy10f6wVz5qm+4r24WAtfE2lPmFznFupvnmzn
cEYYknjf7C1yMJPZI0ZhB8Ue1dLAfDqgLmEKqJO3COzrziqHZyaL3x6GOV/0K3i3yYoHvtxkP6ge
MybaKkQWCNLjmmiN3kp/q9SmkeBe8BghoWcOaC4oDiZw9GT6XZOkjnaQZGrUDKwxs/WRlfUXnZAK
zNJ4K6VJHLH1lZWELzCZ82fD4kRUEzHINCtbVP0zq3DyA6divHR1a5D1gQZfjfYHAhugHyhF9nXV
jDC4Yhq9seOaynWA+RrdlseuCx/uu4HjYoaQMqWr5q17LiIe985WyT7DTbpjYTOfpjy763pB01W6
rwmwm4Moh2KzFN6DVcQoBSareUBmNDIww7BoS/ogzJ8g0auZOfoogllw+EzMvhDpAb9yWVo1WJKo
bg1GUa427dKipQSV7ltqudkpTwt45okgWn4u9h4sdnY8d4sT3TyWjvBnMPHiq7f2VtXDsNOQswpz
gkQ1PA4WvRfJjPO+NUYy1gznI3HdlWkU77AdwHrQsOyM65LQYNtt0QinoJmjgS4NN9w7GSlf0eTd
Jrva5WPyhwPlzWZHyL2dcl+klEq8ElTKmUO+rof7uErKJ5jk90jj8e5B/80F0WTDEqLV50kftcT1
S0pcfl9boXZInqcp+sGzB+q2UZHvyJgBTl+8lLMrNzN9S+TCAOZnuk8M56trtT+NUd25qyDc9Jlc
V0lyW5QscQtHE/7cmysdU74nDCkvbZe1fh/bJAHkJAHEYFusBH9WBv1on80WmM4IrqLQZIk6EhuX
l3qPQIoWSgxRBwNebaZqZXPsdWdlSQ7PVo6TluXpi2am0BF4Djpbe7aY7xlJEwZl3+OY1Y2jnttX
fOH3qvZe65g7Y5qWltStZSFu2qVpIWwZAKfOk+BM2VZ58L8TODf1eGWhrfgeUN2xvIn9qAj3nIXk
PswjzHoR/tYZ4ng5L1/14v418Ywh1qQtEK9wDUm66t0bw6t3Cw8f6i30j2FjQ+oPryC+z6lqSDuu
Hu3OIyZt3lVG+hjpPAB1Ja+ZZIFRWvqDLHCyRPON+IJ7Xa+/myn9tAu4IVkRWwBAvPeFREB/lGBQ
e03/qzT9KvoQKD/udPj0FjYCRgycGcp3pciY+JeciMkVZRtLgmR6DlNMuWkDUgqXPa4QIlFn8aUt
Ei29nG+dy2VIAgEcGwTrXcsU3IrFW+Tor7ykt8mSzPOMl7hiWesyNhYtcQq6TJiKr3OrwSG0awYH
nw54+1Pgx01pBvZkP7FohfRgDycWaRPqXWhZoBjumyY019V+QuaLxkCSRboBosMy6p9YmejLrDwg
/grbECDLf3CLygc90xRa0PKuJouXz9ykj92gPafGkpzLqiTtqB8cViBI8UYDMSE4GuelEzoAxY65
XeHkN3pFY+/2yPDNljsZx1OVsbIbGxzNHcI8TJdMVNKEOcBS0nDNHrCzZagem8y0gnrJb4J7ETKy
96OZ4oCV60PYNv1pj1ZMS/Szm+QJHxKPmcXQZA2p0i9DlP42IrnT9OJbs4jmUXkVtBzEnVA35uc7
o8++2I9+IbxAwpFzTuHcaqEgU7YB7SE7IbU5FQE/mEL+hKpFblKbP0oly6Yd53+cbNAqR/0PUig1
nI4oplsxP1la4igO+4Om4J6keWK/LHr5pvLl4hTNyZ4y9w2+C3RWz/00ahvmoWESQFEn+kNoEc9M
RAFheFrDnNJwxXBQ4Bj2jjbNmxinUmAunUl7ZqMKGmryRSMTRn8W5bd86Em5HyqUnlOnM7Zpmocu
reQ94o3nWTafmP41bJVG8UV4yL1o6puQ4i+ccTPwo9nM8dDMM/NYFd17O0EGrwHVa40OSjtcAwpP
e2/nyNtC1idRMTUfHZMieAiV+wU2kBjQws6DNDb70+Ct40hp63tLc4eNUyekmOfQgOep4f6NvhZ3
flWuOe2raXklY/3qJBbOuogYY73thl3SwiJ3G9CqhcOGMW4plUiyjzazJ91jznYYz7s8QTNijKPR
0nkWW/soqv4AKmNmFcmfLKbPENhDwCSrO2WVHrJb4dwyKxwWWcaz0zkEfXWUrpCvaGCsgk8a2uZR
M4lT6DtLfGUFUqROI5196Ybp6jTtHUvwTTSLR9B3oa+PqjmIzKj8FMTWnuCjciP7BLwlTGTGigLO
lAxh18I21en8ClLDUD7AASzOY1Wu2YngqLBLg5BDfiTz9NLJ8NWpx1trCuwTacnkzMxZQLbdqxYz
cZtDA/ldQmRhK27CK/+UUQzkjUuDLsGhFkyFhC/WvoUGNYuy5jGw4uUDBS9mx3gczhKpGINJMKfe
0MqD4njDuqe/2m135MjlhjNZpk2YkWe7OCcJQoIpZXZn4WCkDpcfIGHXRDJMsXGrH22CipnIznTg
SfcGLw7PjZDJL/Ml8l+yEQdNSLT5nsjAz6auh/cZQvgG+/AzB/QDuXlAf3AjIqKI0Re7pnm0ha3f
I2q7y6Fv+TREZBjXk7pUJCZvzKldnlkHjvdFmiy+RQcH9xtQc86OE9MUkn6bojhYclhAA0v0XRy7
JJ3DnQ7M0Yv83gNS4GTmNUGtuiE6h6HcTCYMc763OFKf5PwivE7672R02y0UHmbk6C64967I1j+S
0fyrEcoeePZBQrSRwuTUfTMqsbEVOqF3jz6FSUEREmE+mDgwonmdOMwW4zsoDvGn3o/zseWm0KXx
p0KuMTP6QvVFRgK83HMa9zFpzNBy2iUNb0SyoO9XcusmpEINxf3Y9OiEmmg+EkGN/lnTvU837cls
M2I2Z7rZXyjQ2qdoNtm8Gtq3Rz/owwhKSS+s1U6KNDlQryFg14g/sTiAhyp+QutFwlLhXGbuz0Na
s4JJQnppLwV4MzuNuwYaacdwIHqaaWIPVFeerJG3ZSnG7glZXPpi6lWy0525ORkMJX3oXvPemyu4
GFD/W6ujR8rzG9cK9KNovbFZBHEMYkwjUfWSmJwCvUbT7PL6pY13XuAGulKJnYnbiuSykVl7xHqh
RMwydM1FJM4DmFRMwzka3iXUxWVck80nAVmkj3LsYkX3GZXutRjsX09pd42NXMbEekwR6FyyKPmL
E4x5sxfHflYbBjd7Vx8qp34XDbeXNnYaPiQWafYi511rudh8hPMMVZhxVSY57RrECmR4T5u2VIzb
YOxvOwPhZRjDEQW3/l70vCgY4B89moEAxNG66da4YhMHw29W7xYIQuUwItge0p8JymFn5hohCYv8
NOby7AyTAebCYJkzYaJAvgJOPJVIZFeph+uR2lq09Ijy0ufLy5xHA0BPNKXIZYKUMhRHEGLV9KAi
KrpU24az89TNrG+97hxmNW2+wzCMmhmVEAyGvBm2JVc09xRhqWM9Hx27flmKCMVsiZaY/8vxuUid
zEcovUXT/FkTB+4vLF6Q2ujtS6ereesay8TFEKeByOKetBIoskY0XZlwIjMx7YeKpNhDbXbZkTwG
0kXL7jB5IcAxr/pirO36Wd763ZS+OPb8imn5bdQIpRIOgrK0c66LbTR7oxao64xxYjDW4btvUIxC
fAMDF2HEXopeP5uLhZ/IEg73A+aTOBqpI7ghvaquHxbBUKQaAWnFtjYEY+MSVCzCmr6lxVDAOksj
6aLM7zyHKVFejoyhOmK/MYVujAWaJumFcJ909vw638HaA3AFVR5jtlEbkfAB/JrwRG1qVTFs9t5C
p3jVWqQm+Zqq3BgAVYsltPxR4Y9bGKhsIWw8a03HmEY08pEkir9Sm7N9nBc3tiA/tixBcufpP8YB
a7ocJgAhXKpQR2OVG1vRdurqeItqqKalNu9UOf4xgFxHqzAXJNCb/eQx4xBe/Yg78hXrfLhBn/WR
LnUdLPVCPlH/41kahgLtmDtArSOWMmg0SSizzPqyztrtgplbq0ieGx1MVpxm9gOzLHczAPXe9JP+
R/NGd8kg/uRM6UeTwhMJyeeKHdqUJTRuroHfRhjkAUoMeqeSc4Njvne2pJAfpoUktLDsv4nuiIPO
Nu66yDim7sJ93Swxpf3wTfAJ+pRa74JCWXdMkJ1dXxm4bbhySASEgMzUC+gV0b1E2nBhKpf2mT6H
ImL0CNFyY/fAEnoMmmyJA90kIKbMef0FTh6UkOhZIgO/jZxrecSKP7HxaT8mryZvJSrVJ7XHi54M
96W54DVWCGlLpV4xMTG5dWDjTJXG/q4eZmTUkmm+TK0tvxMmP/z+92UlrSvAB4HocPxnFCK5z7pY
+g4N4bTRBCeYSJsvYI9eQH/HlGyqD9SODyrNv4pkyR5BKaffJQGzS0aBwTSoIbkNrt9EVk/WI0UA
k41uhACaDcgVF0cWmmIra51Ta0oE93UoCJ33xkcghlBVF6544gy/8D53fljI4ThHQiOo12I/xzLI
CufHdNZ+QyMrnrXaewbQryGwJ9k2qzxSWnsaaSG850bJJ1DJV6sx501mEt5kAriAtrlvW3krKCW2
Nj5vyIXEFNehJoNUptDspqXYujV4M9OeQGFUZcAj9MvYxMFgR3BJadWUH7wzkY2Ybxjas2JAvTM1
FAUscNGnowKNRfmVVC7/8EiK2jJTGZad9dCkxN92ZvM9Zh5Jcyy8dHjE70nOMNRsQMEksX4eNe+H
1I+bntevrqMf4wlmjTaL+1n38tOcjVfP0gdqq1S/wCM84M2Jt4gWqDsz7dGI4uyEySHcIQMsdxxf
j2ICj5bINSkXPhpKORIL+xHXGijvISOQwBWkKUi/ZqvmN2TZviSyhXKl4g7wVkdhOEfeMRkL/bNX
K3ZQhsWGxX35I2wNOpAH+DXXOQSTvv+3fn2tMD4XjOp8RdbiA3rngNHTj66dEpa/fbYvEh07ezL5
kdk8FYX+6M348UcimTf8tu9DyorL7VBA5Q0EElMfvnotuthZ8+x69OeDZv5D7WNhHkNKokvxteqF
9TknrJ68exRjOTMMsyCUibe15GcSLDKOtWq+czf7JwB3s4f7NPLuI7Hi41KXAR/skLKI25ddBNAW
4DU7FXeHNVPfYwrPgzGCQZ+kCdG8CAR8nl2mGdE1apkSmOraeTw/KVCfEZZV4CGu2yZNdc5TY90F
rkfW7D6YVmjtVGM9dgqf0dxpD6OVv86qN/GemEuQe/U9rZw4QC3J91CyID5wEW/kqhg1h5HMqVFO
wLV7dEjJC6GKzrZrJrUb0ukESIZnr++e285AvsG09eCY0z+3TXS/puUCUJ89Z7whJY9SjC4XAVn4
rnkGTFmcJWM1poephPsQkkO+seP+IBf7teoTPGR5ve+z9kYN9USQG1zAVu3HbpX368eIrfB+FMYr
XoNHrpG/Ik13bUYmCcNej0esepCCJIK8SWvcFRayIn4Di+XtZpHjvaOsRweM3AbYWwyUTX2HBVsA
BWcJ+jkrA61+Bma1J7PqByvTA9Z79Do641t4exLcA3V4jUQ+qLCRcph4D12BIdnQlx87HB8bmIm+
GYn3SQ3gpBRZUl4/I64uH2ZZjxtnIcAaBX+/kZ321NgThrroXe8kUiD88kvKCYEGiMFQlM8+2e7d
zk6VfSAbmpVWKNcHxv5y0tg+Fcqe18r/y+xo8VHFKkA9iNuWFH0O8koJAlncDAXoSxKTyPr/RGCJ
ztOMUBE8Y8ebzNgsTJr8LRTPnbtwv7p2d0pwEjMQdtn1Ge2K3mcGKBtAPC07mAll0GbNltk286Bt
gG3jEhKYRZvUaCGHF+cOqVYw8Ayfuh5l1Apu8cZi2Q0zatOlghwwiuYnxSvvTy2wO7DSK1y9utSO
+tIX0lQXZX412vBjeprG7AYVZjSmY5DqFQpWlj6vBk+933ZMhuzoJr2YOStvDy9JNW7pTW8j+U6m
EeN/Kuo9dN7nCqz8mjrUU+6EJycpoVVk7n3U0dAi5XwFkmX4WWwSFjET0qqvyGBDl+e2SFE/RXbh
G4n8Ml1PQwpnflre8jz22UVLi++oyT+1kXt2trqnNiOaC07DP0htzAKNsAqMybssOYITGrBNU8/A
aXHa9ya+yFYuiMjbL9WCoeXbGe4UEJBNFPNksYKxgqLjFhtrHHsor/7MAi//4spxo5PJByQQPCF+
uJ/O5lrLRhgpnVUCHjHrt3bp7xXyPYpyGwyTXidbR0UnqAGAnlkQ566P1fXDHsYenYjkPEBY6GJ9
Q0I8/aDBfZot+dg3043bOfJDa5r4ZiI8WtXk7DnySXer4pbvjuWC1lh/jaGTWmK1jzQ/NX9Hl+wZ
FH2aCaAiNBUMuhzkvrP+kzniQjd935bofmLU0XKa+j1N80EVxXubQ2QH44ubx6TRtp36n8aqKMBh
8TaN1ieUTxwqIgv90eGXaUdGyeEYn6VaieBZjirLdZ8iezgTK72vuVUWIz2mRX4Vo/mPa3G17Qx7
W5OfwjGwwufltktAc6po3KaTUl9R3f7hgav39RTudaM8laOwTvY4sWJNuQb7boHbHClg8M7yg6Qx
oz22f0c9+QZ3lLL+NHgpuq+EGc4S6SdzmX5ibprAFeNltJkDWDb6IdnhQi4YyKcOyyAJ/oCRDVrc
vH5uZs7DlBD1rRu5VqAtzL2wiNaGS6XnmHWQ849iEmw+qyxFYgC1o+YN1Qkj9g1hfJES9NZWzX0R
oX30qOlcqhIYdW+GHlM2kDQ6UfKSW862Fz74L/uhyEfJg0xCDy+JYb5Qab9YfXmVsweLNHuIi+hO
V/GLqfQfNQxPvZh4Im32A5CqP0YRXxvHJTRV5U9WNrSnLMaYhH7pgQbGx52772EWgDGuqc6TH6Hy
U+VYKJxStrx6Jzy/iMPzujs2VPNKK3uzBnSGs55wgDsu2y0r2+Wt5JFP03XJ2XyDx2lRb7V7E58r
OvaciB3JgMPrradGpg+ds6qD7OyTFgGmssptMMq6xbdW+Ek/gUN0rXCdtH8uunnL2sLyuwJqDP6g
R0KjX8qUdqb2mjzIgdgw1Bd7Da9XYEXcr21JxCvD+Hmnsnk4Nln+LYgO2goTAZMuvYWgPFptomTa
KzVEGvShSWnHY8vfB5Iy9TSWWo2zxyVGyh9Qa5/UhV04Omx4HTJZQOxr8oHRDaezkHQqhdjas8b4
Tue9N3QQQyYAAGwSE6jMGJ2P05T9SWNIhNcN62FKRq4XtQ2y4ob104olbCy2nMhBvVUO/ltH5HQ1
PD6zS9mkW+RoLM0auOxgWKZoA/s/jVcE9fG+zRpz743jqcvNx2UsP6RODNQo8Ip3qqcxL140ipWt
cgXxeXrzRw/Z8ONhGm0rUk/CiAaj64ldoXL41xkg8wEM3rEofI9mZlcxUETfHvXnUXFAViEA3cYw
7m2tyZ4hiF6GZjovGLJsi98otswD1ygP7ojMM8uI4JEhTPai57BoZY+2zdjR9/7DcUSjaizMWFcL
qpt1Z1NrmvvWi5LAIrUH/lqMas9137ViutRzk6CJxFXdZvqxSdHf2ol4nWRe+jFRYpuuKtSdwVWy
LRcFlL4eseY1ZoQM0zxC3MFyEZfuxVI90bWl8488nN9Ytdh+8dEh6ekCaNIeqTnRo56DvRZ2g3SB
7UHkql9befNxYn+vDQsjV5EGrtebW8ukk1pyts1cCIR7cCT7FtOxf6iaFfr7/Ckn9IFr19vRb0I3
tbjxBjllt6r38AxIJMlN1L5Hdn2WOCXpnjxKEs+7n6zuw0gbtMeDO51nclB94kN2uSn21lKbdy4Q
oYOc2n5HKY76i+SfJrPP05DlD5huvB1DyOYwxAlkhMjTCTQy1Y7g84szWgdSYHYjK6Ud65VHOqr+
RCs6nIGUYEMcsOt6Nb1rYzTXuu7IZmOY6ttR/CpWYQfX2zfXD/SNZfwseMC2uQEonwVzskuK7JbF
471tLPU2NLunXop4k7X1u9tzkuojvXlhEWU5TdMxZspOtuswnEklaVjG6Cg+KDeAoMYEN+sA13dV
OnkcLNQg9KwVRhtpvIeehNIj5DOrDY0Dyc2gX5mKjJ68exXJ2CG2Gg3oxF1kv+Tg4YLMpo0wl8o5
JF4Y/+l0nlusGBXHaLK1B9hhWqydxiH9yJcaaHd7dnrjkbkMBI3Jelu0cghqKjQYASxEHI9QS5W5
RG+yUKdZ8SoMSh6Ey27iW7GyBWUXq4nIm76TxFTHpE+8U9qzmcxA/u0c/FC/I1XrVUj4d4xuLOs4
WWZ4sJxl0PxxzLt9Mo7Udc74zVWCGgk1tozMiQM12sVFlp1t2/IwnLJ8Zg2jx/shzAx6bbwTS6C6
hRrPipFYKXMu8VKsftZYyx4jAzCFZbjpQZJwdj+BJHs0CWQlfo+1f6+W4kS32weC/VZQzGwQa5Yj
wWxFn2ZhPFtt/Y/cpveiZtVp4WJIUSZQdadYqVv9szPbl8pkC9AlofVrDvK3XweHzcBRq4b2t/ei
eyjdIPNUPHZoio3mKXM9Ag7Asmr4NBFmlnb95zIfONMvKby6hCChDs//ZJLXN4R++fdE/uSdScJA
IKqMxIx0/J2xvO2ygZGIMEySuHlqA6233F0aRlhz1Nj2T2w2gc/AQGb+z6wb24eJuCx+LDn/77Cr
MtnV6zAP8KscOWq89ZxTGH7NQC+4qRM6kLmrDoZWrMyrmXklZR+plzFUAlqSdSzklPQpQ4vMiIwL
87FfmopOX4TphQ3gsWXgHeojjgdHpa8o7AQJbeG8vK1iKJD5/D2EWTeBzS5+z1702eIDJLPHUYT3
fN8Wwt7CMZRBDAwCIymvxJBkwBz6o7DMZas7dGuV4qp2J9Q9fPJNtiAA6lmCsMsKejnSjCrT6a/Q
qG7zKC9hW77kWkufqlDRUDZNl0EMsz910JjhGU2+1Y72md2P8SBZfG7d1hObtBoQBU50GuwSEPWh
B8PQaXhb1A1+JHNJXIt3z6MGvy1f4ImqkehBnGHmSBSW6TaPVe+ckcH/LG0ObY9N0qovFZveKB4F
qeBL76ZYyewPUEBRkE0mAyyrfyW+4lpEzrBOg9Md0dk8H/huN3YdIvH0mngHYKl71MgZ3Ke2flAD
q6bO491dLJsIJpkKXzQaxW3EJBCfvcONONzba4gafAYk3qp8sFi6Mli30ZpnFua/Qd9F7H0fKtTV
uwlOFr1fxn2sddxPS0WH0OCiiXokHo1kQck0wtrjqAUTRAAAV+uSAveqPzJmNic0A6CjFIVPkyXH
OgntnUZgDPANZlGOeoeJSUQaaRMblPmo0IuY3ivP3gqBDo+tX/47twhb2RHmOUsQpqOt4W4RTOt7
U0/wA9TZVcWMJyqUMdlySnVeiW4i4c8Q6Z2osadLxehXq/agSw4ysq9mFjroYwwbUXy+Tm5CEAhu
hI9J5B/D4nKjg+OmUhrPMi7ORW4cc019aZRQuvKAYYk+MEMsuMR0XSn9H1q2Ip7OUJc//mbaRcvK
eV3e4oiGhPY8k7Oz5UA8gaeKgwhh/oZW7TgYI0noiglmS3jmhkEpdxPVUTUCSTTbO6o3tCKrQJPi
mFRkk3F/eVKNwAFOe8WlX3f2Lsom1GOt9UDuBfnOlXd2e4UUjzhoNio/babAybCqBFWQHzN3rq/o
+YIM0oyoIxYrUXLLTLvdaaFr7hArMNjqLOdiG3W350RnOJVD51yABRmpe0gpn+muThNlpuMBPVn5
Mps8teutvqwT9Nr2HVcewlLeq4QFBlkrSPQSAjMz44RsDi8Jm0l2mYgVEj0R2yElermDNkFWwW/T
Mkuqpu0gQb726TZDrV5o7Y3HMZhD61K0yF7XLrjth0DV+V5f8q0rtbuCFkoWxpOMQIC0TGkHFj5I
7N7aEEIJ8iJfWuqYNw6t6oCWNlP/0K6gySlf+UhfCO5xj9LbI+/6k2ZzXzvNnUviud1Argu1n7Yx
3+olsfYijVB91e056rVPZtOYAtPxrtXQ2LTcfSKaTzMQT5Kbd6EDTydO+c9HGlPYfiT5mt6zzFhb
KYgfGiVgbtuBMcySgXfXsIYZma7RYQ+ap3CwleI8FD3kHsd5YKXM+VUeDUn4QmyewXEeQw1vN6wd
whpTlgm0PUFqst2IZPMmumVCnjkzUCwyQnJmLZBOfK+1800bdPsIRuZhajsa+QhUQFpysUVLth9I
0dKxFyJAJ3gLK35aZNCzcesXWMSDJPYufTncHL1vfVt0r9S+nzjDCS+ZrX9h6b5bpfYkBK9fXqHI
Ef9vFlt0rF07MNZmULawqPfqgXu7feLQwatcDF9GTdE+RquFamiZaLbkGUzGxCOftDupN2fOGJKT
SpoF8IJ2mL6bHbvmcSypPtZSfialLowKG4g7zwyy1iOPyB6Uzcpuj455Z5+xAaV3jdE+xy3vEuuS
h9KEDuGiUtDNBSV+PiDuXPMq7eJYVCDW8mFC1TQO19TtoNDDLQI4ssvB0visSA9hXrwzw7zNzH/5
9XHG9vBpiV6tDpyG82Mdzu/G1LPWLfOvyrNOET6ARhFZPcbuTwWaERjE8oVGd0+Nf8Ovq5Egb+7F
msnt2nm3c9WgBfwud7DvBh/BwEE6IypOhcFliPRHeE/P8GAjX2vLOsiEnE9yUDyKq9JrlZInwjyv
i/1cy+Qu0ym9w47pD4PgJ0Db60wAfUKPUghxyerRIB4nQ3NGAUzw+sZ16Ilj+wkDAzPg/hi6MWh/
RcBTtGiXtm725cy+aejNKYiGkMWVcIHytLSOHiEyvl68WLO0SXIoUQhb3UWFYxCDltvQR60IHtQ9
dupUOzXMh8a1AHcwxiUvXt9n3DNbvivsPTNCrcK0PjqV7cGe3aederZE/kLHlcHuBbbXN+OH7Bx5
sfTivrOoJewattRQuk+a41KphiTbhz2VV0SnTv5Zsc1cfGMtqmUmZwYU13Z5qWEsp4NFyG91tW0i
J7i7mfqD/VjsJtpr4I1XmkIQU0VTN+EsIRts49Ya68KuPGGopCErSzLmYH36kDcviW5us4j4JyWt
N61xx0Mv1EdbWJ80fMeOFTTXIGVmO3B6ETqpLc2h03cN/aVNw4PWXKCRzS0foSxGoMoSvtVx8E0c
vFO/HGNstNvaEPVuntx72Wo3UuFJzRIu0w5kvWZsX+eelFSntR9sqe5JUOcJ6fP6lI54/6iF1Ba9
15XyH3lg6iw+3kCf7qzeqsJbLw7+laokij5LC+eEHayF1sgcv47au1rhEyNo7XcwWGCmU8nGSRHI
5zTaG3ZJtV0KBJQ28MPAiScVIMXYOZINsJdHxCQmxEBpxm6WIEcbizLK6WxIytV7aDevcSM/EHjf
dbZqPymdAKXUudo5juceBrV4u8Jh1CJNVWD8DL+HTMq9jsEUX4CIQMLx5ZW9ae07rfzmBF0XPwXw
+1iDvoD9lfkbEvE5pXnXSwl5rbduUcxMJsskRo0of9d74x3lwa4va7rFpfAHr8ROTepKNXp3cpgI
YmKgjD5xYqpdf4GBug5DAsqVe3nuvFeCryiqhH1y4+WGtAKwGPm/kDKYEXdEhNCb6SNxxO5HNuQ3
HViiT1LGr5VadIBD/BeSaYeVGEYbWs1jliJ/67rmHrBdse8N3MFzkefULtKioq6QysXuW6fYKYNH
JDKWDU0TC1TXoQ3YFESGL40JMMKIqD6zm0/omD9kLHyUhvvVV3jhpqF6mivd3JlFB5MubQinQr0b
VfrGK9nSDrVidTkTChDNlOaaRMaVYSIbdUycA8WDz/vzoTPB38DzoU5uECfPOUt4gSRnY9ueh4gT
D7cImfY4kKd3rCA+aXFxgnv6IZ/KJIjWseLcVpB1S4onkC8sBgBrbobc+cvDco/MB6Z9m/6ymbmL
yMzAFMkEDqbuvGfA8zTqy3RnuTk6oEIQkWniolR2eh812peO/HvrGBxFQBj3NG6RnyzeyXKpY6eQ
d9EomA6BFXdWtJzpL675qjvFP4bnxtlLjd+qRYWf5MujyLtzZUX22Wjyl6kSr+xafFrklgw0ls5k
BARY665MDg5mNafMgNAn5MtytL3i00EjgCRnCNyS5atWhoPPxlJjWJK68NUAP0TF6yx0I+AwZHuf
x+aO3aG54+y5Vz1sGNai4TUt0savgEj7YdZ3JFC5l0YzzjOU1SCagbzoCbENQ9Ofp7jed1X1w/+C
1MVK7fRiFdR2D7XO86JNI3b91IMuQgZaayTpoTQ0FJwq3QsjJ3khmV7a0TtJ2/rVZ2YbyBM/S12u
KlWUAyGtjCPEfxyd13akyBZEv4i1EpvwWt5KKnnphSXXeEgSz9fPZp7v3G51qSBPnojYQWWBW3dr
5Y64PYjAbQxc113Y0FpKiHE2qaeu0ulQQvhe4aSnd2WM3m1AzqsC/yJAZuqkvP7b6e1+27h46Qzj
o4+qU8iUsfb5idhEGvQVLTHw2hhozDH97xHK7f/74cj2sVqXAlFJ4q6rJXv3FhNAhFaQezNXY8VS
D2QJaTHKVpKAyEVA/+noOxeGjWxjNoHYZWqpAJ6GJ17Pw0o64XcYxRRblBhM69I6TpOutn3VXbpR
IO86xaVzg7ONBawsfKwOHrnMPIeQ1XZX10NF44g9W+QyN3UL1bcu7UfDSn9KmzGvmChGmZSmySu9
64LiEMSRYKUWHdioMZFMiOlsidd1NuTryMrCjddlWJ9K7k7Z0H/qwm8X3a98tAp+Ro3pF6gOTNl1
65nZvu0ppDbyJiJxIw9ZBnYRJ13gxbyWXdVthYkdoW/BiRJAvbnj/I3V9MJHdQlBLgZND/SUPkme
/YRUYoSszujTbRXK6yk0Spw+MFJokryZXWFBclq8lbW3oy97BJ8O0j3D8GNqbt+lxLDdIa6xbOJO
krmV2nsTVAfekHd96/srlzF0IyxNcpL6k36AJp2lfDHoGgzWesliGbYc2cbW6qWfA6YBBbh8rAUo
lqAJUFJJvYyZ+6hlPci1WxBa4+3/pvMG0afEcTJVZC49S4prwHbu4KsyPQiXZ6ea53k3m2xtZTk9
ZsJfQ2/ZgHEDaVOyfu8zdFYvm4071FdKEXyixjZGOFwgQbO164w2Jri4VC4av4aafy2Mlvtu8JK7
aGC3nAwhWc94qdLEurGDYgcygn3nzWkN75Rk1fAdjxO5xhHtyQvNHRSJbj+K0T0lUJW5FfDbDkTr
bMrE+TIgMq/pCiOVFNjJXTOinxqe5Ax0TCTJOrCjI2t6aPpzSXDDdZ8G7bo0vCO/crg69QFbJ58N
w/urMPDgOyOFKvgyXBRiq9NXEz8NYF/C7MHMykAEHxSrj6RxC4E7G8z3FkvCj2WT4Qiy8HkptP00
PfHl11zLgvgrmMd7M3FeE4qiFoAOjjS72GmerRskACJJy8XJKSPkF/IBUF3z+Mq/559dGW+0KPH+
bwUufbWk+BeihysYewSNoHZIsFgCtEvzn17VfN1n9Js6lU9OTuccXKMIwc0VR6nGR9qPQCgx7m0b
Z3iiGhMrZPZjCwuDHg7vbQYZjq2/G+0jR38UcV/y+atP39UvVFkuomPKwscdSHFZ3fBXJD3WV5wR
xOZwEOzousMtW4wBYZQIwJ8M6ZHDn0wkvu5LcphpxumEmqYH5PkEWZX0pNQnFnzVN+e4flKaeOWY
BPEumxWtaMpUCKsailDyBzTiyWUDQwTSUlvCYwA6apM2J2+u6RAAK9KGlrXBrcOspqbw5NTqU8YN
kdR8XMGBU3uXpcyKq8Y/pJMH7ObkvfKNaoiQ+vECd7DzDFGSDEGqw/u5d4ardnziTR0LAOyu7j62
SCopaXKZqos3lk6n0K9whDZOfCQ5lVPi4dpokyaNMyYxO7aOCJg2ogcj5A3BGZpCR0ADO1N7zpV5
aANWkCLx7nKJe1JgOVMsbqdMn+p24sH22ejWhvOqxWgch4EZDzuV8ywISewmnXDp8xPWIHq4mlP/
TeQG4buKMRg7NuiOBV0dTqDmJq3uUiPt4G3TqQ2jBpKfWX2Bjz6U3Nvi1n6cRIH6AM7MyutDPZC3
mZd0UDqIWzl0b7U9/CPyDC26NesNdB5mOQr/VrUGc9sQ7qgmQdx1sQfQR7sk6FpK8TZ864iS88JY
Ga6Cf6YcSSLbEhvHsF8ZbLZhkOSrLJZHVRgn9tP4UAN4XzNVJ9HE30bax8jDv9Kl1TjQ30Nbzetp
hEmVT9E6BZat1xkcpsMiSKUTLJjR4vUeOAXBF7PxTrFV+MQCiUEtCBCToFVf1X8S8hqAnkU+R1sC
leGc4i6aV90UclMxITeiUoDvNvNL2PQ7uIEHYbtYSXn3hjK8FhXO3LICGSl2PYk2vno5E6/JPWd0
Kkptnf6Wjgk8mIQm2SGOaGyNqUAfRW3zwhNia3gE1/wBtmvA94880OLqsT0k4vpnhjyCFSv9AE/6
0VfKJsxFWoVEOQK+XN5BNftAhirGblllZ75l5j6yra2HyRqMTn1XYLwY/DJfdV6gzkkk8g0rGjAo
0RUqXU8SiGVyZh36yeRbF3wbY8wmqw1uLYzIyuaezHmBv1YBuYoMmwhX4pxoJ6lYMAz2FR3s3Jkk
JNhE9lAf+wQva5fAls5pUC0hZdsEt+xKnSeBMOLPo3ONa5PvJlryBZ6nupk1B1XWQ7JKJ9YSQjEJ
s/p7aBvxYQcTKyYn4Zif0yPre3PbKOfZM4JPFc1vFGTE5yG3m2sY5KCXIq4MBcr7y0AwlHJ0n1UJ
9HVkhME468R5tG2C20Z9MPPpOIbkMlUU2LscJLiRRkSsBXf60fC3JVXsHuTNjvtlStDGRS4GW4XJ
mjuefoGhxiUvsyfrmE3jp9fThqMllwNXpqcxDeC65ZiL4nztuSa3+tCGJMtOi857XrCY+vVNOQM1
raIiklBWxhqnaXNfKZ2dB3ALL54fCEgIwadAdUHgi+JdF6obHM7sHEESONQ2FzdkBRw8Hh24mkEW
nmGE32MK1d6WndzObRRvZ+IWq3BsP6ue22WD6rYAsPwDDU7y6HZ+eXWzCF9al4lt32DCgnZOpUnD
RSTCrWP65bAFwQ+AcDYASgmfOJGc9b623AeO2n9LVD6j8i+W3d7idFrJnFVvvuyv1ZfV5E/szl/7
uf0uAnJYgdHcOyC92jIlk2GI9FjX5OtY29XHqWZ8i8kYGJyf28gx292EgEpolkJNj3QXbwvb4b5c
32leYKR9ACzXTUXhHpEFOx3VI3KI9RgFVXe0FYsSP8G+bdqMd5UazXMZJj8Yvt6kF+3cHuUyhkrK
szuLbYretatNDOFcaoAhNI372WRZekgdLCkzrZh+OIRcBXRzxQySHuPAwtuaFLeArzh3fISf9Duc
2+Hq+Hrvs3oiHo9vvmN02w6+C1HJjNIfT7JxtcbixWrnz06QvJ5mUuiBUWP695nIiaawlBLK4HCt
K9TgqMpxGBCb6du0Ps1ulR2GZXzJBv1VNMOHD2/g3Zpbg+Ui5s0I657JbbpUzzrTMGSQzW5yYMGp
uQqj5LhvMXjdtVtbHyN7Dl45jvpTJL737sCWC6cCdjM/tfYKQzbh7kOXAgiYsdbrjSdn+Y4/H+yk
XWJBbsudrJV5NCoO8mUfspKi7g/pTF9Nq0u8kUmO46kKC/NudAHWRmCjyAFcoow2NaCQ6QoLg2Y5
Q7SckrRsVwq00LHHpR+z73kyo3FmCBvNpwq5fC1UdaI4LtwyTpXnBGLiEb+3yU2n7R9blikn3s4+
hDIMFcGAwsF8z0p/7Kcdpfbs4xMmoEAuaR+Ly3fSlcPaauZqDQH/IWkcotKKscuyfKB2PBDDKcIZ
cLTYtfdx9OdbbfFa+PB76IuD9NVYxhGc5vhex617cu2mQIXyLOKgfEEQ7MiIUFa+s6FRbyttWTfU
c0VH6ogtzbG+G90MnBiDwEBdLO3BvMCGPLfWbaJbGgpYgfQ6zjb92N3MtqPe3ITcm7UZZh+Dm9Rs
z9mu6G3vwZfFkoFhS9zV3U8acxaPVjBvbY6dtawRz+kVSFctfBuQJgPrWmHjY8qksR/b0bhhz0gu
jjKvXLbvosqAIMdmafBZNFc5zq4wFsTobcZVYFi0d+qkPhm6FXdTam7ItYEK1DjIBtulSJcATWv2
u8mm/sSC5HOGW4W7tGU2DWb3zILzJTUCwYOWxejkbFpqHz2Fnk2ERgjkazEV1p2XhQ58u6Hd4eci
2Bxf4k7cyKZQfBVH5yguy1U8jM9zGcDyRrJc27VpQgCXG/bfu5IOpiMZNSaHeaDaiK3G3kqjXwCS
5Dt6/rnRxIqY3Dto87i/Y3iM/iyHKCcLtG89lrCvCwWDdM5OPuYY1H6bvoRlILMUq7o2I7SZl9M7
nLRyReZj3gAGq/bJ7J5G5LejRTZgNQ86RXOW8T5U7RuAmEvtI7AJj+ILAWqay0axKjH8rPy2bT+0
Jd1tEYTTEaZdRpBONdhpyukUMfpf2nBZnxCso65IogOLnBBSPuHwQ9zMPzM9vLSxIlgSFF+ZReeW
jeX0mPedd8iz6YtLDjd73okEUi45EP8dduOTDPLXiQgzWPCkf0uikFI0w0t4c9rv0qRBoyqNFxYV
0wkKT70bvOHea/sYAyKGqsz9ZV8umlPr/qXsLZdh921JMlOlu+7p6XSYMqfqPgxoRp+BMfLfi2bX
YTJMYavxHHvxX2vGeOu9O2+OL6aYTtjEjxGOQmvCBhyR6WTWjPiIiSPAyoJx7kGU0xvOtkunmwMM
D7IWmtfwL1yVjZg+ewx2gzQR/FmGFCRCfLFu5r/Mx6UY3EhAwq+m59Ojq0YYzTeTJMoc0VckV1Nl
m6BDGMBXrgbSdqm7p8KAWERKWKk986p+wTzzuID3162U9cXHd7Cunfqud+ov9EUesrLdVOVLpD7c
/p0U+FpnzIRDYW2tHNBx373nXbMRQ3nWAzy85EXDxSxpT6pm4rFpbmzxnq2sSpIs7444eo5EPg9t
Bksix4vVjVcG82Wnu2osgk4QRV38U8wS/J+o6qJSdoMUvvapLdD8D406yiw5cNqdu9o+sFx4nOV4
5CFH3I0JcOvkb3Ia2KDvBgK6hLQbd/RkPRDylbX9DyqlZR2qELIHsCeP5wHKs7h4kQ1r5RDR/bo2
RrgOzY8VA24e/i2rBeMDdz5U8fHkWtSex3+A0g92Mr0AFrs6GAXy/jz3L138mxs3a/gZy57JHW91
I3ZC/fH3gnrrN6P3nLCszhULUHptPJfIcRn328qNv2N3p2Fs6Yb83VyL4yjxUlZ2mu1SzYhStewt
pxRdiIyNuQTNbU6PELrftG+ZXvzKuhpBSdCNG5E1i3/OSMWDNyeo48gyJhXyqNUEOUhlDFgfS/cY
iPFg586F8/2YxsOxHSAj29OZBRrRm2R8UCa0jFhcRssYAd7lj2G/2DHMg6vgY/aN/yIKtt1clbZu
6Z9w7szkCiN2uiBIp0jWLAIDcR4yHJ0zpI8k9gk/tPe5k0K+WQa6wl4KlmxjfOSE2SkpPyn8+jdh
RxiKIl2VWItXVj71SFDMU6bHN1iY73mbJKs5zB/iktqNnNYHC0tk7mqsQDbrF7u3XdJ21NeVgeuv
CPbS4Glp691Kbb33qlyc3JZkQUhUDhqbyV5nGSO8NOjo17aDk4I4Y4u52kZ6qu8Te/K/+mlq3oPQ
ebIMn/7TjFYUda5TGlkq8HhN0tPAPZJutWHT1g0UaFaoMTDKMtykuMC6Ve3Y+AfAP08UJpdsRbIE
X6rh9O/KpQkmbePkxpYA6FtjfxcqOTqgmNfdUKgf3Xj1WVZNeR5Zg22NyBhBuNrDV1Bh/S/HYXzs
erQhxFRee6RikASpxDFCc7wADFV35kigIGi6r7iTHdsQ0hYzKXklw3er9cIXiPLbupzAJnpYpXHW
wy7o6r+gZyduMFe/uT0yGBEVFNA8NSAQpLB5jYkxoNFsTURhxMeuyZ4CbcR7Bbr+ZVK2fRki/VyF
qbVj9wK51uh3uE1BbOaeT01Dn/8Quuvx7iAIblhHQYHqC3+NS9tflXzNb6GXdi8p/BaQGYVHd1/S
5N+FT/EHZK2ZP8yNPkzeeWuvSsFU0O9xgZp7CzrAQRKYVl3O//Ts7WbKqe/GLsS6AVHkIHVBh3Ve
TXonJ9+8FxK3I1Lb8JQLYpZut5SwVpbxGDhh+z0VVExR3B3vp84f3zIiV/6a+dR6dXxRPZpDpx/z
UM1gBir/N6BEyA8z9lvtiz8UD1rMpADGIXzlBs2KAor/xuyVvYYWLXfOHLzZMSvChC3b2mmduwYU
HC7C+TVKbH+jJjnhAaJXcW5ktkoZhfHT4KmVc54cYOfuJr+g5rSJx2Mn6k8f2+EBxhkJbT3u7SHQ
x0T7ckuYtzo6IRkaao38fd3DRsxCWr7qHKEni7DpdO3krAWRzE8QecMWr1Xw6tqRxRRPr+VlZCl3
aQzZ3BulqQ/8SnJCJ1CDE9MctqPR/JgTgDwYL+xRDXg6/cD1t7H8O7W0iwDLXwDrRJ9r6VS7uiUq
hn3OufcauqSJsrZfaTE+jJ6wjgInxtUigHVnQaO772aFF31G3dkZ8EH4aek/W3uJ69H7ijAXB2WE
qWkMz5ZbvE2meHWE9YbDbo866u4LrlIx7TI4JfNnFm8khRNdbaLKybdJM+cXWzEFYeqbFmxByxnL
P0RuqPoiGFE2OLvovmbpYUhkQt3Lc40hAtkNw8jS1hHRU0r6KPoKFVysge6+U2gtOdqqdAmwtP+S
QHvga9S/xqt+WN57K0AMz8w0PwiBH4NRnDD5u2uwdZcyIAvTGkV7SpOUVNZIwVJe4xuRdF5uABDC
RW1ZNBSei5JtkJ7NbHylIMW8re4yTNuhxUARF9+Obz/FAFSWHiHBRhLHGe/uh7KLlwTm8JkNZJJn
Km7XvirkQXnknIuhYpsTkibNyxqGkMYo5VjcJCfz2dT2P2uGe88mu2eFbyPDkhBmWLKmmIAlW56L
hwh4mXwf9K7T4ICfS3ZPo1miweirNOSXSbsYdvPUvc68nDmgR5yCg29fCGcTMbNxcSDxAdcxkGPa
oZDP4UjsorLaSxSKBwoRvwojfPJ4I63SvqSgbM6fyjY840ZYd1q+StaMgDAZn0v4qNrx6JmAjL+O
upF1KnDYB2KA9ZqrJPmYqLxagfnkJsm+TJpnK8YLSs6VmqAaKnWbvmQ29hb8UCegCTDfw0DtKxtY
QVjiclance7fiAz8mdn4O2g4ZBWiMNtUE6dS9Fdy4d3Zon4MqFtalzYLy77CUZHUDdLONOCEIItC
aW51J3pLvZpjte8U78JmYOXIh8qUsCA8kP3Jym5Yfl+4fz3KavwMm+qTemrySqO5R0DGa07lF/GO
CBtQWhvLYo+QwADimzjjwWswLuaJTYhqAr1Iju6nyYqLIfjxoWBReM85ZxjDuxIkbD3WZl6zJ88p
t7wmX0FuuZxU3S5n3A08ys6Net+6pC766OpwENEnQNwKglZMWa/u1pifYELxCdPaQnLECWgxBfZo
LxELzPOPxGQ9WI/uVzn36SOMj/e+HU4jBbPWOL2FBqazpiGE7Vuc8f7/OKVquYB59ZfQwbG1IaOL
lGhN7IZkqNP+IXT8D6JEnxjMOliG89nJB5ZGDYE7cy6pC4QfsiYaeSAEV29I5z4FYf1WpNnDELTU
ErXFwc8pECSrBzuA2vieuRstX0PHS+Z/HT4BfjSCUFN2b/T+H1MM/jdHPUmwdewMvJ2U1WF5zejZ
+NID9BGLK/mmNYDz6PY60g66D0iM7nRMvsmmSaHPu89e0PgwJE5464yUkJfpvFL0AYm6CLFcE0d2
ZuuA/nq2unJfWA4gM8H840BEmLyAMtthoMfL52iMLTI5bkzGMUpeMJEQ2ras76TnA/As421IjC9X
DOwzYjwnZRMebQFDoPCcf4nDq1mMDnrnculgJ9YE45tTJGepR/IIfXwEb3XiLHwdMytghbFkDNLg
KyVHD/P0AWr9LWepZgQ2ikiyXMR95w0PSs3P0F5UDacwnYIPozYPTWyyDvTX/FL2ToFld2r6M/50
Gptqpgkqpv9FnJWxQd4wScxjkVTbNFxYHTXwo0ldQyegQHP8SYr2wYTjKR3zhiuQka3CHhk92DPZ
C996SYvoPh2qU+SSoKixbCM7uatWMR02jA6sJbggjfWtn/VuVNB8kiFybtIwWTKWb7MJQ4aS1QG2
X3rTrbwyStzqYCFpdu9plx7LOn+l+Yq9trK/cbA/yyB+73GiEG495az+S+aqFogvsUnQqhEciEJF
J9+r99i+MahSRl3l0a1M8ms8sWh2JU0PQe/+IQ6dIB1CRko+eumfRKlGzGXWPiWS4bIuWznMQSiL
vI+IZbOpNFZQo+UuDpHFAjyvoXrte0l6Fpet1Xd0EqitL9pgO1YDLWzCKBHVx2uc2Pe0JPoob4rS
URO5Ycqtick9/UtYL5Jl639U7r8EWc+mSO0Hy4XbndzLNnvTRvE1uu4rIfLnnrK2jfbSH7QcmBrU
2tlNQIuHfx6VeAyb6BbOxW9RsdxIJnnf0LDkKivadVBOpcebg3o9HFEwm3lMyx3BTt5z3NK71mBk
Zmqk9JhqDdFtPFNHyFndxaure6CFYlW13Tt8TuZYp9x4Qp8LPdzVsv0Tkj+vVlRM8BoDa2lb58jE
HBv0BqTIhMWTFyRwtZk+OW5NehJ5qHoyNRtfUKCYSEqW7KD9sRlT+UTUmkYfoNP87tY2BLIDIxRY
5yT+xUVPeVd2M6QTHWJTfjg9hibyXUeJC29jiWApT2gejC4uKYtKBB81OdHB4Fo9Z/1latvP3vRQ
SFV2TEFH7aPZSbZpb3xaIAIJO7CUhFVBJQABoipFUWL3t40MXExWWPIsmkm7Unp80FxxZiwgg08r
R8K/pCLay7BX/YmR7XSlA5TzktugnvuTlRZA/uLf1DTina7Cf53D2rhtgfWTuPIhnxXXRBH7TH3A
SGMZLCseMpftiOBXFtE7U/JTnKK6SZLcULo1R0LZ7zXBYVvBtZVJ7mKR7+4iDwGRhj3Wd7QW8Bvz
72eRHHBgIfa4+grjA/qy7fMMU4TeTv4/q2Ff6doTGKAU+lzfvre+e4ebZuJq6Ty5PKUEeOxNbsT+
NnJBy4esaCkcLPYpmgDDFgGlQl9UK08ctEdTtF/ZRFxnqaHkkqw25VQ+zH78SqrpJc2pEYdqEWxh
Y3J7Ew0sFPJb7H4HAWQABgwZcByUJACVVVckiTX7S81vo/OYA9C6EXY4ZAE6eNVEFfL0AnXy3ouz
11RKnxQ3SoLXx79gK+6s3HviLk1Fi0PEjWmfCrow/GF1QictDrjWtZ5y2d1kr1/nRJwzySXNa4Gx
6Fwe+9pJ15ar3lNn2mQ9sOhKP9Ad/SqzKuRig1W3gBDu8Msfigm2l32sg/4hzqFfMk1v+0zdlU1w
HCCAWS7kRk5QQIeF+ZYHFVmMKHLRnBtWYgVjWkaFqs9ct3KUgPeKvQcfrvtbcA6sjVo9YHp7Dqrg
wZr0DaA1K6zqe6win0Srf5d58zUvaeqe+dwcl8TabBu/RKOvdCLGeCc1Nz/0gZYcdexb/WaezUvM
OaJA+6I1zKg/NiOb5+zkiJ7kkPsHOIeMgFW2DQlOexZ3Aqvq76LQOWNsPhpW/97Qhg2e+KGKBPLm
UL6PQ+5tDP4s2q0YgWm5LQFeM0g/lmb2qUbrmZ3dJ3ayLxsdPm3bdysx9Y6V/6pzqRZn7b9pjChH
XEg+ZzhFAc571QE/syKuvQgErzFVfAbFDqsyIys+YTKk50XdiHoprKc+A0cEW7PQ5R6/2aUWk1pj
WkfITGM6JDlTIQrc4xXVh7Z3m9NcRyeMzZtI+Y+dBQzUdCkvqZK1O5sPHmkGXHD8evI6mohp1c8p
8ijPTf01+aOzJgnz4Cn3lLG650JXPeRR9sPY9A6yACNMEF2BaVpn4WCy8+v4jxfsW1kyMgYumBCl
kFzqQH7ZGfhVp2egqdBOTIHFwYBQ2KYk9tLZe6DC5hhI84DoTBilPDYSMFTafSWuBcpMD+UpEuFZ
VGiVjZg/ksYXKzdyvsaawdSR1sRFtvzJBnc4i1RQKdIoubWlAxGNRQPOXCBsgce3RoYMw2VZHTGw
EhZSe1CF9N8l3Ap4bX06Btghm857rp+/Dq9XNGJ2QU5Eb7X1Pap0WPl2c2dWRKrLusJmE9snB30K
zlZ1kHZ2H5WOgBJivtXmyO7eMy+VTw1LuZTal/2jGGHurZI2PTRGbSH14iBOo/xtbJKTGvu3omab
hwD3MZYjPHRnHFejh8oHSIZfRsc8yte83XtIFESZ2Ln7pIJbyImyHK5BrO8bjyZBBFYfMiCkH/+S
gFp2wPXQCf1uZqwu+nxG15j/PJeQZWkfM6AzyBznvkDpts186/YJ7PLkN/P9Z+y2a0wDX0k+FBvG
PQTdrHugCfhV1C5UuPAaGN03bowlig/G3IcyjeDFS74F/0IO3IZ5gp+J65V7iOZ808WE2yE5irXV
imELtOvQGu5Jo7mDA6FgjfYunHyKvPVkD99zK+q919o3rKmYQwks5axnE8S7VeoQnG/a5jvJhHNB
XQaFm/QHYJk1VsTmVQv1wAFI7rHwr31fvM9DS2BK+M8zL9vRjw9tnH2pgk0qpw9hF1qy5mRbONl0
VehkyA2subWBnbADG+clGV/FFrqPXr4xVvIeO+gqTaZy1DR+WVGpHxvmf+gFSAyMvsnWdotPuo0N
1JdxD4s5XeF2hZhRBzcrZGM/ZfaTlzLAgdeFdEX/qx6yLz7CjIms/MhJFK97CwRl6VCq1xueT8IU
ZUSjAM4Bc5aU84u0qWWow1tSBjZ+fRmsCivFP+nH7NDLAMqiIxmvsyfacf6y0cTJE39Qdv8dFvyc
BCubLdTr+wY43N51FUNk5+ID65lWgxsrLSa64hADREfOPzLsP1Eld89DPR/VTGd7regMGkYox5VL
Sqcb9oADuBUOi5yfcCpz9fzWvvtPmcSKEs1CYlS49XPf4uwLCGZkmN9dpxm2OJZfqfVBi1Bodx0L
F67q4ioD874M5BngerwP2klu2khOsLLih8hkfhhK8zkmTAppjtCQwNWPqOFP1+XfHWJs3dqAl8GU
EKtaji9XJRqbFe/QMMie2XU+G1BLwNWS+MT6H+xNSdUJdxhSjHPVkxP1qGBKx+cpljSWyBHJNTt6
HR1h1MHvDWiZKyGzT502V94mpMopn+9B3LQDBpTeJzIkreiWe87dmBWURoG4XRsCLrDInLtE4kXV
IevCuBweA4nF02KeXlwl33HNf9linF5rvybFY92ndfjUdrBuuRTxt3LGecJ765V/1UmCgdcKrhqo
AxCygrB749tb8mN8JjXRexXSFRLupVvAM6r2Ya7OEfvjPuLIzcZXj+MG1w0WCToAPkHsOAeRkBr1
WbqIHJwiQeZrVlQ/cWcFJ5bdw33fD81WmUF83+Gtw8HBu7WmdhMIiUkKz83trcgi5CAyQS6ODHwG
vX8uiYM/zlyzzUHHAKSVsZqd+lXEXEN6ZzcV6L8fC8H6PmmxU+gmeS6t/n6khfU0jPWTUbewxlOG
sCD6Lrh4rjxmPionvecAG1ZSubTNd4w4rIM2ad5m91Zrjg8WLSEEV92ZJf30xJNJ5JTra1GbVxHl
P/XUakIP3NSG2v4uMflIQYFCTcNuEzwkWfiP/LsgGkVZsO83v4UBGGYCA0aa0TildvhO2HrNKUA8
m9qHLvPvVZMvE994b8cogbkJaK6XOOrizuYlUVPINwZlus8dOCYdGGB/Yr4ou1/fpHPWxegNLCnk
JkFapJV2Sulh+dmr+JmI/w132DEYg48EtXdl1SNkQZK45pDuPAmmoOUzI93uNe7JIR/OGQIba6ZV
MVfFxhjaw3J1SgfzbmjoHmAHPcN4XaUxdxgz8lkBx7fc4XWlho5bTV75m3niPg627Nf2yQd3hCVX
I/b7sBgOUPlpRBIyWYMhOEozRwSemp079B8Rw/VoVdcS0W4fJsyDdi7cVSVRfiWA0gij2mq27CPj
yqMA3WwO+XkIwwKjx0xO2Tu1jXpwA0Y8MBR6U+XDrqhy4rrZZy+b5ylwXpYS7s0SNbYD0uaVSU+B
yZBGdmY6dnK8Lk8JULS9BXrMIgIzh90PPep3RTftlUV+S1W/jdnct6PHpoj71lpL/DwNx4i7jPi9
Du5lgxN/kja4VecwS0Of2Lof8frf68olxNSGD5kN4VlH3QNUKuthpDJjpfHoFSPvSFShb3uU9qtr
UWhdzheR4SJsxiUq/gtA8d5f7N0zVitCYh+TjQtIiiVUnPBWc8vqEPW+gaBjUo9k7lUKwVpDYxCT
91mPxVMStOy02bAbXb2uDb76kl0Y90TnSVTpqfMYgfIivi+LW8bYk6eaK28i9wOoB1Q4+Y/k3nFZ
Ji6XYSpZCBOb1WUazddeEtK2BS/opOI5cfJuXeYsMduEIyIH6uUUelfgS/R5m5QVJiQ2gtcgyt6D
pVV07p7ymENNh7eeGqSm8J7SaTwQqT8ZjTnewa7k7HPJF9aifvJr+gPKBUAgjG0y8G2w++GefAAI
MjkyxZH2XfvS+U0WaNe8QHdScB7BwC6WzeyeYepz6g29zYulEZWaQ2d0rwbN4pNZsbjggeiC7m1y
lwLzEtmJMqG8fhn1/dR0bxZ7n4zbRkalGxkk5u+BrmsSF9218+OQmgLtvOMoQiPGjmLghoGM982b
q15zUJ214X70aHYMUVc9Tv3DHHjzAnZlzd619JqJ9J6z9stl37QhPsBjNbNXxj0dcZ8oOEep3U3H
7NoMKZ9iiVDPDRk2sGox4HRJS6CPSAn2uFF36jSVzONUIf4Bb3orOv+WynZn6+QcSA42QNZLiB1Z
hrulMNKbS0oXRZOyBBKZOjZ+Qc7E+6QbG9w1DrCopPsgdnjNYo9F1Aw8fiI3ObfeuQirV3MwP+w6
/Y+j81iSFNmC6BdhBkQgYptai8rSG6xLobXm6+cwy3nzuqcqEyKucD+eHvMq/mcGTUiYFs8FY7qd
yoxkVwG2kmnPeMXFrun3foif0qnXec02vY72hhjsrU5a+2xVGrZtJo7zejNpIGb0vnioziZttE5+
yCqeMR6ZfrFK98MaB0bGon34vrNWLXNcXwvocl02o3byAQ9oXTEBc1PtSXPNT6etvgmYXMvcW1Pf
zhG2IOa0abAZE0fGBtoQ7iEdLZQHHuHJMhnauYn+5IvqXja08fOPgrzkQ1llzaCCnFi9H9yV4nEC
ixv+SoNQRRgXzrZBdkaUoXbHxfrJDfMIrIwlN6PAVBu+YRBttYhjwS1ThRyw/ygKLsUmGV57x/U3
mKvEnYRkgBQ49xeVltwHhZGjmGOz57dr0JrnyOV/8fNh7bcUwNg6Fpjj1my+sJOMxgl67S8O926T
hHDUnQIvC8uvnVdNBw1/iVnzq2eThdTc4GAfxfCmOh12Y3qdVA5LooekEsQXV1P+Gh1AtqTaipYk
Q93byr4lXfawY+2Ope3SV6Zgd1I/WqMvbo1EkdKk72yZZoEc7mpdcoTrib6fpv6EFZV8MXSRE7Z/
dl+4isdB/QG3JAKE9y6YJGuO5kjv+eIgGtC1Hi873UKBDpg3Mn8dE+g/emNutDj80hTGqXz8yvGf
sF9J7nkREzU/VaBRsOpGaf8E4wEbS0YunRYxvtHsb6Bl56Z2shVd7t5M3XdnKNSei/9fEYN7G1Ja
fBdXfq6wgw7dAF7fW8P6xSETIgG2kgjAE9QYf/qXGgXaURU8hh6jIz7XlSdZOMLhu8dkJ5KGzVYC
XiMNVY4h3XWys5e3P5gXIfjMj06XPyINNY6dPU8tiz9dEcaNmpIOxZ0OSovkqgAzs8Q/+G2UoyLe
uuQhNe0rCanPHfi3RejlR4ErYENbwD/JmdTnIcDQEw4NqYLfCr8XT8D4jHDq28VRY2cYnUoIAjuz
Dk6uFs+AweoJywbYV38vmDFTYkBfG7MX06Dqzbx+5neYhxjvoS/Tm4MStM69lzaNDnaq3shVAzee
t/56UriZbT3ehwjde/IcNlwTfP+Flm7aPPk2O2x7LTbgGO9rhj9kAakUc6oPirWx6m/kxkRdZ1As
LCJgrIwIFeHl/zrAL3PveRG8/CuMTBx8zeyFxh3EMJb/esfPsXRtr1kjoEgPLRRi1FvOY4KOvHIo
PjY6XvizEqhs2PSxtoH957B5QkQfqmNij5c4SwI2/HXz7phiAH8bfsWzmxs9SmpAVXYLwu25PokG
95ufnGKVT5oHr26SpzFDmE6y35pMiV+OzQzqdrUpchzTnWCLOmnjWUsnPNaGBQU7Ps5VR2gNB32A
iIerEaoBmIBuqPVFGOOnrvqanDkm+CttjH57URP0FXw0tnPUXffsBmAEp9p/MWP7VXr+PkzUyKnr
JCcHhAvuAJiMo6t+zS7fSGFelOyPyWAdJ4xbKxsaBtYLivHReM3ZQy//95cUgqV87trbwICt1jBF
0Oo5KA7VVzXYv6xYaU2r8MNqjIrTDXmS1LFqRvMkgVQuxhZkoBgWBooEg1FmVfsulBdci0TduNWH
gbd40dbajzt3WlYLRjxwNgnFtjlBeY/VCw0BM+cUfcA8fZwm/Y7m0ISjXGLZT5pbP+I9crV1ipcO
cQBLMoYCne6X9zACocAmeB5eQsOs6Qt0235z7fGB8P+MYhsyJtqNJSrRLQZ6BPm2OoMJ3+TpdFNK
nGtgKowF5lWu1258FR1lHLwgnWfjN1wctikle7xm4KeIzVODjiB0SVhm6HuH3kznaHf87uqv0Gty
590AB0r0IUf34sb8cTEsFR8/a0gdAGFvLrppOjdBvm4YeqEEYIPWtDqenLxZCU5XLPX8eIAzkx51
WF0y4c7y5J/0CsTeGL86qwFyDUjXkMkWb9659iqTvVr4amCAXIia8UjZRc9wCn5CNe5J5iBsBJeu
2WDzsKebVJIHRHawFxwwaxmublLpZ4xi9qfMmq1XlZIkIEDYNVdchDQfxqlJc6bQhHJgSXQ++kH/
C7p8jRHz0/XzG/qddx9tojDFo+qyw+Rw2bNegbnCLRbrdBZNjE1naO/cvEuAbnuG37Bioni2OUNZ
arNxZdgEYguEXG5iPCa/+BJaX6zwQ90wEF8K2/pSVj5xJKGjyj0+a+R4zFERc07mRzgGOFfyjUXU
pAT7gpp2ZXO+5mowN1HN0SMBQcW8UFhkvutaHW29YUDe3RP26/lAAAfSjudAyS2yokfim+BuZ9qV
pgAVNBL/lVVCMRUWHQD6T15nJ7nkgHjAfJIImJXtSkwKLOjg4Etlcr8uYpNhOAuksaYUCdy/XOjq
goLS5WIvg0VQUr0bNcFvCim3riMBEZY4hkhl8O1WzdKsUNS7UXdv8kFfYox56RL1W1dUDE4HsrSP
26+aAZ9nD5vIBRnYetmr54ZfAqfxzvEpDyUhQ0wtOcIsQfCdMLjdfNckkEYY4BRHI0T5kV5KUrS4
/riyUguwCQwvUh5Qg6/KpPtt6+jsqvFRsZLZIFckZ6MUJ+I/XljlkOmg44bHcosOUzT7UOiA4iym
sXEGajnXSm1HVlr2QMX+VpbVGRbPX+YlH0lEuedXyUrj1A0r1LiuFgTkPEZIyOP+meTdPeFBz8B4
o+Wo+l2AebIozA+nl4+oUEeLdARkIEBjS07EZKarCJ7JOBh78m2GVQHFbCFkfOHK2nduROevXouS
JXTthPuhCLZTkNwigbbRatKnQA+nddHLr1Bo67bnt7RZedg028RvMogQNAEOK9KF25FTXElWVGml
MN1244pBHGZUIKYqL+p9osAGmPPOVrTyNkAp3pX6AEC3HD8iK8EWhPHdhvtYNonzYGq0Zt57rzP1
5uM3RTmhbFSiJkkQcUKjo/nXCfTswm7Zh48hzMjG9YyPmOvqhTnWMsFEgC1Af8Pu6a9mW3PmthBj
uOmdpPyQgXOyFPvh0TI+SGEql+BQUZkG+mMK7bsT9a8T9BZ2UmN/qAf1jt6Ss2UuWIkf9Ufz5pYh
SnavuqQESbUOCGrkZDcqiRmJdVLRG9ccOKXoDJf0rdQCFD7oP7x+1xpjvqlCZzMzULJS3IgSOCHS
XVc8UYOw1n4JlhCeqChQds6HS49rOK60A54HRkJ5+pI7gDtt/OC2XT5XZnBAGH7ukmQb0a3CUdsh
nzgq112FRYj42u7Z1pBhYQa0yK1gJW83hB2bmdGstIR9NGHch3lKjscBzX/fc80Uh0qxg/Wm6YWy
+BwY8dp1CGTJ6yOnEnzk7tkT0b+I13xRkh6UyOJTlsU/3uNvEuvXQAdmwO8uyO1tO5Hn7RXJW0dF
ruUxLQnaENaYyawzDteW3n3lNvM5XKqvPfhwp8d/5rnTA7jYKbYs8hwHqhGObeQePhN85jPW3rOC
m2d2zJIYszouEF52GJRCFPxD9aphJFqggvuX5TnBvxHiE8U6GnQEm87iOk3W1UzHnRQWVSE/gD3G
/U6W+BHqLPqnRg7cIX/LaIqTuVhW1vhG0hcoQMVCDa/wzSyyYCF9VOUYPUcRk4GHsLrTzS2a8lOZ
8FUQsg4my6CmioIRhnplneCCPuqGUa+JwROw1rUO1QUotU6rx/RTMohB173PE+ID7fajxUKuYds2
7OmizOrK8vPbIbWQxyAkO1zei0CtWWQdQt/+sxPaJ/w6j4ihrDKTC2OWZUba+4KItYGJVP5SZcl7
huUGujxOwT4hHzQNnzsNGZ0Lvm6b9yMsTxeHRKNt6yxwVyl6C37YYIPr/2N0xz/e9I3jYnQIItaS
QZAjr2ffk9sQBVuYGEy4iLtKef7h02YgnuuJDbmey2LhBfKzaQGVqMYkoEvrV4aqzqFZP3Sr2JNg
MssbPzHfH60yeBate1UVn7bbqSeC3LbImUBQBDp47JnOmVm/joMYMGanqPuXTLeWTcU9j3jmnR73
F+gOocSOC9A3KlcFQGnUfOsRGpUuGYIGuAFHvzpEyF9CIz6CKfgyEzIluuDZZeQ7cPbbPgly2Hj1
6ifm/9bn8G1SfUv8+CwOGxVVm3MKDIUgqsIehPOQreXwLyQ+hZ2D9oQ06SJFcJjnK3UGj6IHg03y
kHE1s+nT6d3r2Iu7WbSYaTMNqhl+QSKEV2r21fsWA/M83ZIUWy5GMxbbUlc426dy2KDG+3FUs0GH
sknS4TXAj4zSfGdk3mc/9c+BhbG+s1CtRlPC91tcHSzHQ+mbHP7+ZlLxvXMY6/d19OJJ/7cN1aeo
h2sECYWRtHQhEGWb/39Pe4TSY1CZooLbKraJC0C/J/g3f5Y7vsUiXdd199FpbbF1beHQlROwbLjV
SxiLb1VMx7QIGDEhFmccY33FsbsxFFKBkURAW+Z33Y+u2tAHiwIO3tIULvTbtPutdZiskYeMIEMH
YKQD+skmwEJGysJGNM2XLJx7L8JsVTnlZxybf3IWlPttMS+Cx6f5yK3c9J8biTP38KmTGbhlUpsA
2PnLKg1XkWagMnIPpcqXhZbcCA6lbercg2n4F13L9yNqm7Bmc9ZO2TMClc/ZO2nbycMrjWdummVY
MQ7yglvRlFvD5S0tCM783480IsJhgNuGT3Yn7hRnB92hezYEARKJu3NLeFNsJH1D/rEOWZtAI5dO
7+y4MN6E4Z+wUMwX7F2LvG3HjGfIEgyNbBhiQgWw8MNgiF/gn/E90NgUIVDZbGppMrsfaYsDedGP
kNuxJJWU8Q9MuipYJpT6+P4xgCFUH3Q3XMqufpp7yzI1mCGMwcNHMp31zSpM62ajB8NzxmpsJSrz
gCeWw7NxbrItPsoRbyaxeKuEmmXLogJ3TQMwzTnmBjdIqyO2dyCIuJ37ruZ5VMibPiZ7vJNPZabv
dKZRFnCmcp4AMROYtvQTx6QfL5Fp72Lb+EQU/utZziXjpkst9T3U/jnI7G4hS0jlHne7NtZ3tka/
BmqBMsl2U8YchLDj5zJvXx0E7FtXD8UsTCKyI3o1CjIyy5bjAYEjE91sx7MFhDvUya1z7nSq+8pz
IaL5L8mYvAA7OfB8bD1XnR2+ZSuK7v8/DiZ/xkg4iuxNE4+44ZodHMCn0RyOlFggdrwPoKS/hqhI
v7P6ByyJmcEyrOuuWE8CGDByAq7lrRYw50PQ3JnOJizqpznPhf0Iuj8OgsSZBDrUam9w4XktJinX
osiw9qXGflJ3wYeKuPtyYJwuwgxXUdIAZfTjg0esr6MlVMoO3y4eMTxEq0mwXQrd4rfKwGaayZVp
4Ncsv6sq3k5LXrOENBAzJW5AA5xXFiNlv2B4BiAIvgUIJ7DSiIwPWuLC1aMS5JM9ebF27I3mVBMo
4OjZpXfNV4MxfeeVWwc4Gz53FG4+myYpRlZUvjyadXuxsR0hVnW+hg4Tcezj8M04HfukZ7iPzCGn
H08o8RbMDLYzQwGf2iWR6l+j3HyGQ7sLqcEPAQp8NwPwdDP3zcxPWQkn0e0fJlPmVakwNKZ8ya0s
j6YRAREvXghAAxhNGWRi/eAr+KbN/AEm3yHSonws1MOvs08U7H9GPyF3RyvDfcCYN4HB7M588vnx
MfvkVIQag9YS4TB0sjodSPmlDHK6/l9nuxtbSpp9deJ3P5ggf0PbnePJ2PdWdzJJ90U3viSgGHQc
IwvK79PE4p+HMViXoGv5N9uAcVI8cOIVdXOup2qHaPOS6/5Oa5yTsJMLw84TinrULuHAZ6Ij4EIz
AwA/Niv8JumGSw0lDNknMK19Fu4Y0Q+1sG6mZh58LTxF1ex8idCCojt/gUD74fAmuFJ8eFqMtT0Q
kCp776Rc+8llbN031LV6LA5Dn5NF1ZZyE5UJ8aLZXsXugbgpEGU1JS23g5mh0wQvycedsJDSyYUe
K+PsGRQ7DVIiG2XI5DrHuR2RFeUQTVujqnvfjCdpwSf3sjpY9SKiLObsA7bQ/cvnOkB58S+WOc7d
wf7Sw8Bjg6ofVdKdqra9Z9rULg2TWUHQBbBbNJ04reKuem7oQfsUimhlgjSYBdmju2qk8wxwlO6I
iitFSOBTtWOC3BMndo5s6iEj4g3oNWS3CiBsn68AnrA3CxqwNwl2YYE8yu8c9i0NHE7WygszZUZh
2Re8UYQbZedadzZWEtx1VB92AI6BAYQdjDANu1PJIlNHheqDHUroILq+O7BL3no0kbI0PiKHRM2q
HJJFZuYkcTGYBL72jppqB2XvLLXsLk3/lww55LRlcXFpMGGlPLtNjyW43MqMRlELrlJWh6R8a6z4
LApO/NoBoO0ewXuup3n0mAj/xJL8O4urHJpASjq6be3cLjnMZAHJ35Q32TYrLNaToOmC6gJn4mxR
3GY2ffwwosAvz3mdH0OzWrFYWSOS3VS4XVa1nM5VbT53NtFIPa63zsi+uVhe4TXH7GppClo9eze7
4l8d4JOu044dEncFt737cHh6pWRZCtMXWfhDteY/SiN0uw1LpzyDRzDYn97siEY+/6l885uBMSGu
nB+1kJ/xBPhDQ1oQaNailxyh2DDGPnlUrX0naExuepnd0EXutLTmbSvvo0LClDpfhmWtSOs45GN6
42TezX+4RpVXNNo9xYeifFriCCmLHJmbTRNWmEl3MIBaDM30LZnFCx14em6mz23NTtgxzC3CLTCn
RDkGcXHUePhto9iR+L1n5LnSuujBnGOfY1NhWHmvDe2fk4zvpT/8SEwMGkuXoq5ubQvo3lfdQ/Np
PTTHOmm2tUlnRVUh1vOPmaKUlBQeuSG/Es4NMzSvdYmo1oUOXDucFZRiTIyf2OMlC3ZaBEB19R0h
7G+PhbAxresojXXlDzcfaIzNUa+q8XWMXUjuiEKn6tjN22HWPAuCXpbhjKNGXAP8jP4GFtlrA2iX
GY54V0X4m0gCLUOdEwMCWbGwkAHgQtjEprGfFeMT9BLYBAzqQu481st3ou9WKcqMnbCDDhVaduRV
m6VaOOvy4cUadVbznEQ5Q5zW4C03MvsRG+QUgVR+Knvts4vR6SSD3PhQLyoqC/7+Dft4+ivQYF0Q
3EAloeZt40Og44FMNRZZwMwReAahthwcxLuAey8FLQyc/oh9GpydoHOeZGVcPFu/qAakATCrf17a
PSm6WoYmsL682iT9J3yE0bhBBbqmu+EqHUdG4jXQDRSnivhap9kzVboag/Nc6t7ByGCsNKY4eLG4
6BSnZJnfOj14odf7i6YOGl9sv7jOuMOHC1EkO3miPZOI8VmNxbPQmO9WY/UFfAQuag/tkT3sgmqO
xt3Kaz519WiQijKNGkG0A1wZycHJ2lselmsbmZ1wvWAVWiJag3WCA+CVx07ILSmhPPHOyUmKm95N
T01hPLrePuedCSw0OZdkGAehs4x8n5T57jss1Iox5peY7Sdu6BxBGv9Y3A8GwnlOtl2bi4fQ+33Y
MuCmIV8Ap/2cmTYxd4sX079j1kL5HC4ZNO9mKI8OaNdHeLXMSUL1soJmLMppMrNrN0Vv0SgIUgRW
4iC7Sk1Aca32Km38JBrE+r7cT3AAYgg33BQ0XXbxL5MWq/QR05+qniMCGe2s3IE7XKfEQualvBgq
/83SvF+qDrXJfJlNeAnyynBIWEJ61jnB0TCY+Q7umr3xui6G+zC/F4q0oKSaedd41NtZlBfe9bJF
TuCztC6tkR08Ud4l+OilbwzvLap82WdABkFy0/BXzO+4yZsmJis9Uz8O8c5BjYg9lEQ5QbpdiD79
8TgTqphLcOqwyg4CmnNFjZXF3suoM2kaKm/pDB4dqWzOzBV+cqpeElhSxMZkMDr1bHSt7jhAkLtl
LKzznLQalA3wYkE8Ex0UrW1KGha+ecmQRt1Kl7OL8BLSaCOvxz83sdqISPXLITGQI7qR/ZCu6jTl
OIicFTDPKxu/nVeCm5O4KVzToCE0rJs7xy1U3fxoZG9mAmdEDOwCYwtNC3ONW5Tz18spTlhjdveg
i29dS+dRsAYja4UlP35jTzdA4CSv5YCn6n81lmUfEBRTJobV+1BS5dnem4HG2nPHS2LGlz7Mj6bs
wKR2zMTnZKyYyWeddfeh6s86MvFFWTLhQukKiDwjkEG6NFF58RaTFTy7H+60qSdw2djWmX7VaCgX
aTL8s11kJ+YE80tZgEg0D7YljDWTxgLmHoiQDYuAS+/EfyHM02pgRG5VJGXGwUeqyQ8r0/+Bodqy
uH7ne58d9uGblavyNLQcaJrpv1qqhilA9IMYjnoZ79vCunSB8QNr44y6KaP0pMkF7vPiihgGVhW+
FYq+vQATfywDeL1G+6Lbc0ILqclp/aW34tTWdDFh+lVCbl5oIX4NS/fHHUinpyxlnKGBQIt7Ypax
H8xtEUaLaagZPFksCvPsnALPWhXlcCdp86gzfoM6hGIhHz9NyuZVmjuPWJMmHvCu3+vtAFeAAEHm
PsV75XbvQ+2x2kqKDVy7M0vRbZEwi2EavQw76F1VjKuOBQjTqK+2KOW+ar33sRoEHwgFftKY7Eyx
SgxAoltNtMva6I5ywK3XQh5amLr8DSfUJ4o13oLYKX3R92AG/MKg2cZHolrwVIM2/vhZ+GUJjzDy
3vxzxln9EN2R//8aCFIQGPq3BpEpz7h1TsTkrVxRHgsbgYYjXDxwqmEvn1T7NAt2Oh+UY+dnASO3
59GFt9jubKkOQW/cqUUGJL3aF5jDF4uEygjOARCIeNPlzm+Wm6igUZUU7UdqRLeGqZBODDrLKzNT
x57S2RjCu6FhICmrL2GEDLnT7KsEHkFSyapp8l2Bd6vxyW3xUDrhtg+YUPdVeBKRt2uT5lkrUno0
1DYR0rc6sfZda8GErOVJKyxg/YrxX/rN/O4uvAqLvgz0deaDeUkC5u+6dbbd7g68c5ZCpduhk3to
NtZRRtY3CzMAeoq5Qt6Ol66P2FpLukI17QxZsu7US6Ypfk4iTHHXI3qA1NnzFBnz22ashFmaBz3m
TPeCON/0EdZ3K3uObORuky7JMzZY3la4JnZJHn7CAL01jdwHcb8X6fQXs7LvJBSUzOi/O83/RRjG
SDtraQqnkMKxtwAJI1DvLP8ntdMNxg9F+m3CHC8kZVIfdkNFClPeBU9F6z9g6axbmnc+AvrUspmn
I4H/EubYbCmR8V0OJwYoz6R70liSKE+fPWHfYIYCOjiKtJjzurzFHMyVJg6WjcZqsMWaMGeGPN5V
Wt0VRV61zVgBI89EQ5YP9GcC0LGo5MUKmN7kpbd30uEl6JIfK5l+Nc0hjGkMjHUfimLZ6P5biU5m
Oc6QGKQmX4Zf3Rve7yZvkO/LjGkirEfTewtICmS3S2y0D/h26cS8Arbfszd3SFquEv9zCHVa69au
dnaTnNwUZYgxev/sqT0Fqm33mkpK3NascGhr7pIpJcDxa5yau7QegdxkvANaiBKUQijrkl/gOW9t
ElyHiNFwMpHmwboP4XkhH2FJmhlWmy1JMR+Z538NY0/YbHbLkbPhmpVrva6+I23k+fZwOlSK5Iik
PdAa37M8PJtxtlFcbSIxDwKljxxQnlrd3ejrcGlqCQNjYzbQgASPsl/wSk8S9vi+N+OAtNRcrEwG
eAtTRpt+Mi5RGLuLwm5Oqi2feSWY3xvDkW7kWqTdClc87lekOFgMpgbDwiCrTSUIn9XLTctgpYro
HkNI5qu0QU2mwhTre8C1YPvDEXffUhjTKnUB42rSZg+fvRam917bahURjRJW+rMFYwXLsX6zcoHT
1cER15c2uuTpxaN32moVXAwyBJBoA752PH3Hj3xxLTvEP5aTxZ3OwNddWZFdMyQJJF40uolNUJlT
VAjmQ77k6YIPPtiUA6A7Pzy7Ba06OUCmyzpfhFc5IH5gucv6fe0HLeQ1uurcnU6WCI66MR1ZycDi
Sv1bOSD8KPqDWbmnprPtdSTZ/HKi5ht4zRztPoqsFEnOMh2jTdKzWkPlhNI2PeTMRWAUPDTGYkj8
QdQTFYbvJhgNaumRdG50w0LXn7TY/5nScT161RnRB4hXybIK5vzWAPa0AFfQL7NIUoexFY7Gvd4T
+xgxyosb7YIA9R4E4Zty5BVc3N/g/0Wtz4nZsy52txLe/7Ls6z30nng9hv6OW2RdUByRFsKzJHr+
uEE3QdkGg9TZjEZ29SQZF4aN04RoK7LjiYhzC8rx4ZlNkfb/N2yNGGLhvLe5C/QAnlXqM3lhi7tx
KpgWY7mvzPTC2Oph+iHmmUgcMoev0+ao9VOwXYm/d5wYikz7Ik0E8QnlG09PwNMDRs7C5TCytIs+
qRvmnOrPJM5JBTXudY5h3TB538nMxknhux/mmP7WrfeW19bVARzDC72BX5gtS9AAe9r1N6nIeTMd
7Ju+J5hv9/gzoPNGKzAZtD+F9RRSy9UTpqix2PVZ/Kqc4dDo7XH0mhe8FB/4O1dlVs7//imofaLu
AoJWK+dc9HPTxwWZMKbny6NsZpO2SqjA0gofXNfhw7EDiqJQ7xdmRU0RKs7TIT8OcQDdCsjDfG/I
3PrQKPCwjTyZRIDbQfbnpbXaoPLZWuFID6JextHeZAjlwkDfBalub9II4btbTL9O3K1E3e6zKLgr
Rb0flYaNlrj4qhiHLbLA+BUO1h8kZ5+GJ4I97EkS5mzdW4ELYaM6jseQiISObNCYs3okxYuyA6+N
IG3OQeY3hn2xZCOPijQ4tzrpFop62uY3j5V10UiocEwqf2lEn34UvzNoP3dY44Fe4RZMVw76vzYf
LiBQWJQXkMQsvmS7OkHi6TDEhH9YsIlgtcV+Aoo0q6CiXOIHjhkiD6bLsJt2jrdXRzijvzJPWRce
srI6vw7szYam/yPiYIADyY1l+5TVM1CgKB2ywJBiDqH8cc0ILke/Nxrnta5s8nf89KNW3j7CUVgO
sN6F/SbcuRzt1S6oHTQdgPZgQJFzSSDbeYSCX3XOn8oHe6cb8ZvQ2lcCYtjuyE2lPEwFUOdjm3IU
F0kz4/xGlaGIxVnLPVtF1QZMFpvr7qkwVbqUIIwXfmWuO9c/GbLHl9ejE/PFGtLwvNE3t7NPh/ya
bwhjN1+32z2TDX6IuZgexgSlZqt4aLXwaxhQIDsdUH+iRRD6Mcnlt9jnpfNE3NKxF+y5nQzxBpnd
+CM654DrCg2UbBkmJeW65QXeOGC9AGDfRCeyZTwiLSz8SC0y29pCimvozDUa/JZ7IhoSFB2efHNT
chUC9j54NdZzfU0fsuro4Gevp0l8l1e7H80gWLV50BDyvW66t8BPd8VYrG1LrVH4PpdZQEvFLGCG
8s7haO5MD6va5KB7+ZPMpy1pvk8QuyHceH9xoe9rEXzP++m57pwC4+FVDH+C6SE6exk7BPBwLoGA
3g3MXUr2h5GsH4Y7Ip7Tt3bCfLWu5c8IQB95MFAim0l/ZUdbQ2HgUS7ffCe7n2YoiT6QYJ3TmQF9
DIX9D0gPTzoG88AoHlo9sHch/CdpWea07tskkn0Ru/uwDHaDpl7zIeD3ojiPZdgSRDQAXWefTCYM
Qt+xOnJe4LXWP62ERB4BHneJCuQaOJi/qBMs23zmiVrlIfpRwx45dIqdlRvGUlh8NEP0CYfp3cCi
MPCYEFf9UxYVeT0s8bb5mBwnSHuGp1aWa98CT37agltZRaciaL87M9xWKEa6nGuUpAdr1Xc6EMlp
PNLBsof2Xph2bMJ0OITGtB1DTPeO2BZMFiOzxVjOVIOgLDRzXNB1AxSY4MDPjCjwDCaIBvOZM3oL
u36f0A0WUbdBoLpq+SsTXJS0aUyOu3HaZ4Cbpybfx7n/wYziQKTpsWBNAv0ISTpSvqiFwMzWGyce
KDVlL7M42teWdXXRgkKv/JuvIq1hjJD7xTqYwjus89esYBgZWacRRMVktluZYo+nWBADEVlGuO2B
mpJT+7AQ23ae91whUc7cclkE3tUwnA1lHXuj8OibBf4OX61kDOxgNOn8jPXUZ8sCZwboiGADSQpo
abpKyZ9mSlESbcTOOs8bxBr4+tyRylNFqMKTlyIcjlocPZSubswAng2WysqId420/iZb3/PfOGVx
+TbUw8X0xNYxuzdN7VwbaJ7NNGtcOmxzV6wtQCCaDI6a6NB49aayEtJk8QuMprhCnr2Fvnwpeb/Q
P9wIKXgaTBJ0hEdKWXFCwYrDPNOeIe9u/Dy8+4n2PJ+VpQHsgrVNZyb4+51DSrvk2rqFYtb7sVFm
5klNlEhirgKiDdK+xI+VbkWcgWXvN4aRHXq7/Aj7FpqEOiLkgM/K4b30tRL5QuQzWvMdixOL7tTO
be3khmSitoNHKFO9sqexWmkaIyfUUihBdafFc+BvSeNGIGrCmrPD4G/onI0vsmpGrlGXFXBBtDUt
0LUYqLFpx1LmdfWyHvKdpdskSgMtkd201rzx24rEPifuXuSMKKq49o5e1qztHB5AZSwH9hbT0K+c
3AYgDxk7SWL6pe+If9aF8R6UDSiU4GB25b2J9M+0/WuwfAbsPUhIZt6Iz6hs1mZY3hC1dQtygzZo
2lT10kvSHLIsPrfSeg9N/C/gvQ+91S2L7Cn25Vk3voFg4GrgaRcOJQerzOLCxnWdBubd90jGAwy6
Hk31kbiklBXtfxydx3KsSBREv4gIPMVW7Y26W95sCElPwnuKKvj6Ocx24o1MC6quyTx5ZQZ4anu4
FTi6gQcG98tLp3HSYVrehKxciO3BO9DG+GjjXaayx1FPqzAY7mI3Izbpgi8Va9j0NXpkHxBCQKHO
/NDaSspZy4m2vpHyZxTcP+NZori+a4XaRT5gt8xhVwvYWNDK9xNut95B2le9O80cPpWj2HZlfGhn
uR06ksmKRT3ouQ6Vuv/H5PhsLIsLfrgx4P9PhHdIG58oOV99yBFvhSo127NloRNKZ68MJH9YUrkc
ioV/k897j2je0kdjZDD+Ln1OyiB/Mn3bZePVJWt+xYdBmOeQJ3wPhx2cJCIIqqz44kf2T9uZ6zEz
fly4H61nvbolN0Ah/6qGq4HRWL64nhzEoZZrPPqc8tPYsgVVFEzwJ1s6oWUI0m/8lCRXjglBtUbb
/J1Y6uRCwqBcATcWDeF2Xg65eT5x2BFgJl9tjx8dsyWIYF/bOwOIg6te+uxvCVHTHpG/2Pl72gqh
9A/c0X3OZ0OSKsOzHuFvf2fZL9aQbJ3J3eG+upu5Q8lbnmmjLy4TTNMuwa4zjnCracftiHco/tPm
A5KajWXrnYLDbEXlZoR0UZXGt0qGR5NSrEpheCn2Zll90BwuLlNr6djnuA44fsNHm8O7UhjgpGbZ
QxrInSTQ9a4ECNc6xZnY5F7yq7HK9dgHtzNfhSmJCuVT4DMs6m3/Arzss+VNOU2l/MaKdXImHP7C
qn4RYUGZE/ZvAMDyTgeEdZMnjsT//5020idWFI8ZHqIp5RNytXwSMVjy/qNlHz5F+k3YybfjM7+f
S3zCZuQfLdvf1mm9HRaQDnQ8hCFlRKww/XPh8HvE7Zyyrg4hC0BZFgPPBgDJOUFVXdELK18SMJq2
tAsc5an08boV7aXpENLVKXEIcZ7dxl6/Ai17Yzj0oVqQJr2EA9PxhMY5g/Fq/q19lpYzShinBc1R
5miQbCbOZE03zzGFw6icP8SGn7HKnvtl5pTg+27F0Uo4o8im1brZgjoBABKND460dmr54VCO7kdW
U5nnD0RMmMtYa17xZv2jUgd1WVXP7oDSu2KXyhodkXyTXQRHepul14YVMcl97zhGLlYAPNKlsNfi
Kj1jUVyi6JDsPSxmp+U6k9wfCURzOQfBIe+sreHRTsQy3GGSIoOLDNpYCnfTk8tMBBb1QCoQ9tu/
WYjSn33r71RB6s7QPt/Vsr4aAV18qU5lXwBl8Lcy7nGCFX9d6hwi02Al11/cvj6PQ32asc3mvkOO
iDhWC/DYoPlp3Ku2eBXdYXjy5r5e2Yn9xmYzuiuEc9CGXiDCxRlCDptk/r9OXwpEX3NAQqKPyhEa
EBU/JDxucAc7haTtX1UcFjWXvO2wk9XOJ9BMdScrtDR0/VE+fZZ5c5SsM7vQf3ay7i3Lqa9VyVsZ
DNZD3JuHgpOa0D6cQuGmdoqrKr1XLeOr36mjgi7HcnJXyv6UtbCBAH2Ccxck26XqZ2n6gBPB1OUJ
8aX1PUfmkljL7DnaIfR9qlF2rEITE0g0PYRG+VtmNlppvp8ZvcSR/A5d8gyl/CBUgkC5cmcO1pXq
HTNdQihVjvxjS0Pkhvhws3IZOXTHeU5mgM/9U8FUCxXW4icnTXk9jsVj6DHKKqX/ZJe0XIxCfRb9
kNWmxn4O07ZYZVSsd4Gi/2Bmfwwq861Lh2E1ZPNTyzFC6Gr7HEj5K6jyS9N9KNrq2+cp54SmU8GS
Ht+NFcVyvLDByig6VIN5tlPnWyfR2bbMP7wpK92AG52pku7ssP8dcUkRtf6Vm8PJtfU9U+tDZ9bp
Zm6pItqUNYljvHhmnq5hST3nBVHG3Jd3vjJRXylBn9jUK521twA6IaoU/WJFGNzqmtGlgBh+6lr1
kUsBSHkYLzajQDfiaO7n6k9l/qVKw4IiYtpi8Dw6SBg0ze/cWtmZKjw/ltJ+tLz8mM0uitHU3S8N
TWg1BzuVRwzmhCAwGSNRaB30HRqFEJWHNE2OAGvpwcStRxuL9bHfeMuwsO5Z30AqhAZ2s+Q4czNB
a/PUOQKx+1ggxNgQJkVZbLcUpggdCy5LONZvlsOPCXxrJSduyXoREnSlPb8g+cavUJ34NmdX8vk4
7RO+a9TzRJBomQJNYgRHdhFufVvC8e8Orga10WhkYVSlPbQD9IgTKP7aYzlpG9WLTuePUA630CaC
y6nZSkN65OrSDcSoqQ1BCFEuDBY6Sp5NZ5DnHg4ZXPk/FFj/GJ9bd0rUb+1ckOq2nJtoS5J1nrj3
QnrvCGeR9PWLNhdsSZ13XGTRRAx4kd4YuJ15sR8NQRs7FHNOvLwLG1nr77hVoC64CoeKYk/pq6qr
aN8Y/msQt/oWsEVspfNZBRgXRKGhd5aIr7NB2oCV4BmhNHnILVjgC0Awb3S5aoR60xTtqE87ZyUD
h8FqYBIwZp3bVP95WZlAbi4R6qQcxiFkmyVCFtJMpFejNy/VcknpI3jL7AB5sNFv+1A4d+QyfWcU
FtCAFjYLf+2SRD8WYm/hxKCsG9udl9G08Kd/TBW5iJPPXpvMIOAorjhBn79BuexWQx8cBhm8Unge
DA8vvQ8hHnWB9WH1sHnt+Mnu1aJ/yi6M566eSh57M39uLJ9boN6h274xR7FWOYFjGzEVIO7ho1D7
iVNChF83JedeDkevCX5Yi26zpns2kmmrkDKycFXvjt2888JnqxKpk2XpjKEcCv1wPJPBQU4tHWsy
xs9TnR59Y5Fm55ckGZ6kk327humvuiH6QkpXQ0Ni3aIMUmDpftLeOw91wi6HEJ6ElPnSujr+sGe8
s6rkd/k8G+jSGdAyDz1FzNB4jxdrpXGzmvaVEI0nF/xVLdybb3DnWgDYVyYxPk3sXGtF9cq1uAfv
jxhdLO+Qd+916pLy8E0V/YBvbiwt35Sv9452fwqoc6arkae3sM1N+R5xObBeg347TwQlqqy4GLXx
WMTuN4qcf95MhkQuPsgZ3ooAsQvDE0pFzhazfCsWbZ6qLhSua/IwkDYzQsMs5ic2dCln31g1VqAA
aCO6bD6LTeXY70jBQ+ryYG1lKeUkQjDfCNYeTtsyaH9wQ97kwMshEVyK5oS99FrGnMRsC5CCtTvs
As/MJLdt3J0ohQir6yMAAHJNIBqDicZH68luuQw/rTb4zdAKlEOHGzw+VDnehkh+JkLxlRB5B2FE
K2eZOzPtUNDzN/Pz+EiY4sWj5UgqAgIJkm19FM754G0NolBIR6FPzJmgNe2Mi0O7/qYKvHpjDdSS
qLSNTdN019oL/iqzOqZD/EM9vnVlQKyb2qdp0K0myV0Exp7miCk/v9trwrTY5lQpBo9rvr0hOq+p
7+er1ahLh2bvLhl6xXfjtYxjAqlIniNC3Jm3U1KIDSb53SAX6XtUukicICFNRXAKOvcBVAwE3660
NihJA9LxkLTg/nxYfqioMEnAtcwzoazchlAYkTS4DRqujOithflGMKHLblZnfwGU50AxMoM/tiKQ
GG9rEDz34/Svp9xhSr0vjfAa80pAySCoxB0MKmvjWvbpyzDTLDtAL/DGgSv3Kf7JabjopH2rySij
z+TUxiayJr32hGz2xIyVpo3HZrTYwGPSbZAx+7J4YGz/W7TTb8nCK00lnbYyrmwpD0OCW4j4yUuv
TCavHvUhIqgMP1q4JkqHyOsCtHoJ/CBLzR/aYCQbi5QSkqv5qqLy18qc+j7xCgJgkyO0aUaOlfMu
Oq+iVWDG4rrJ+2B584le77kYl4K0Hb8smX6AJAPmi+6SvxEDRul/KYHkb/bfkN8t9m/0chh5JvOU
DeXRGtwt2/S1soNFHkhvZ3xEMnzsHf1V5gjWo9w7tUXOzyE2sLS3khEjZrnPyJI5Ml7Gfbbd3LcR
H2ISWk+4QKpNX0DdKPuIZT2Ik1pgaetA44yVOvlTg/0nRU+ULoCobPoejPAAhewwK3cnBnHW/vxc
pfaxCtHG1mN/wqJ/YJi9y5kSeU1/MWP7DA2aggsDPXt6g3u1OhMC81aGI0VVzRUyiOFFJ8AsOKXi
WRz62lpK2usILfjOIgeybNtXhl2XCfLD1MwPjjFdVMRLmzVUA/FjWjpPvc+6BtVN3JPQMYzdJ2rN
euuYw2Oimxcd9N+GS+x7WQRo3pP+TxChnSx5rkPgQoym03ZCjoAuj6tthh5g07rj2ygdNjJj8OYR
RCbr7FPVZbWq3P5XtsNBFulV+d1jTVNwhwEBigRukkJfRpiLhNrQIDVpixdyOHYBm2dlUqL12UQa
notnJU5x+o5zjCTdYS2VvDG3rBkMDszBs5nndzr/D6xahB+T9olDEDx0oO8wSDUYLngvt15Snb1u
CRmCAC+meF1E3pMs8JSYNmCrQkQDBiNGxzbDbUYwbBaEYRGGuMRTo6XZljZNQGEysfbHS+8b+zwi
n7jtup8oHo96mOR+CNNsPYQkio6yRTDU4tciJnZt2GxzSsEYtwsJPvPS4LNLw39jNj8T0LvU8snC
Qqbm78f+rZd6a9PMYOjnQ4iaDrmDVtgDeC6ov98F8WKrkQ0hv/d31doBDo5yOBP29KQAkCrH3OrB
/TU9V0BVbVHNQMrBFvxlOuWVhOqf0UMvZZndhq8I2C9t0ViiWZ6So3qEQn9v+MMxpeMaqvhD+vbN
R+q2qnz/qx1oF4VgmOzYL4VhXsmRFnelzr6kEse4RcwoZtb/geV85Y47YploKYrF65wgYZIK0JqU
0Dw4qJ4VCkL6IuBF3pH9MLvIx8SWwFHy77J3/oXa44NmDVJ6Mt63UGUt0bzFIfV8Ee90WL8K1we0
Wn+04/STo+wTcUxQOlEzOrgWNTPJrnrj4yLOCG+glXTHqGCO2EFJaJNsmxj5n8XLEDBT8Aq5mXvj
0CB1dMG+GSYxZSH51PFwNLrpy7RZpqTux7IKZrzkboTdsS1y+/3g5N+ooAHyqOZFTcvr3/OU6xyt
ZxHuFIZoQrdDZrpjbHKUKUIqfYsN4UxAEoQ4zFhcz1G1GurQWJkd6rC5ZTjLOL5n0T8X7mM1M9SY
VEZXhlevi9K3ghvfipd4B5xgnYPmfzT9i7CNe0CUrHW64tX2s0fa6ffeM9ZKlfvSLT9knxx8z9i2
lfpoZXIkIGkrWygDuaEBcdrEw4kQGGL4nnTheQDQO+bt62h2xAn17n0IzmVlejxSFULEWeb/HKzf
peO/VxFLN7K3IBNk7YuksHHKlPnpBEzMqvWXiemGKFBozEFT5BvPw93CiQg7IEGw67H9s+ae97sf
WPYqNHaMgwsPBGeoWDr2pCCxjHbiPiVsZgkDCpp9k6sXSabB0GFozcYUk6InNy2mY24nQyNKLL6Y
82hCyYjJ620+lpi0wsL6U7aB2LXrd4azaHD7jAQt39rnJpjQOD1Qn4M5Q/ZzQZ26NkGM6kz9RLPf
0CKXwdl2842yul1tsytOs2stNW8fFEaOkGoUL40F1IykslNpFwffbQ6+Dq8KsS4345IMI85z4qoj
yhocE8ohyCvd5Tji+Bs8lX35L2+TW4tpwzL9g8Kz5PqaoQa+pSi7ZLN4GKKQV6W970pOFZE+C8Em
tgHYD1iX8oJMGhqURAX3Mg52qQDiPLsLZI896hLj7e1atzgQ67ReNipOStgQ33yG2ZTF/YMpmmUs
uOuFYvHacc/lPHazU51k0D4tcKAM6LLXi3tHCLoLECfQmeyEtcq4kTgz2hGXR7+AgNl6lnGMxK9t
XqcoPKN+ZNeKCK0ooNelGe8P8JWHKGDO5wbBhpilo9UitY9S5F89zGG3YMI6fZTMQklnecknGl2K
P/gyHmMAE8piMkSYTOxDVo7HkboDPuHFdnZx7V2gFFbhD7ZkyAAnPZIc1hQY6E2zaVcdYSq8hSP4
FB4yH9YjmqUYmEZ6S11mKCFeNiqAOrkbgGOIyXydZXofM1XRJRrlNuTKSE0HFmsVfExGxBS5Sb9t
Q/6zUe5as6ZK4rN1/Pu+LU6isZeZKblIEHKbggJbYuld1R77XBfIilPZ/A3wfsu+sNZ4bp+gxd11
wsiIoKSIJNDtb1w4QEkEd0Z5NvawZr7aICYJxFxVtn4cRHJjvnkZU6kYEAsXFbb50Ov2GFWgHs0m
UFTfAMfjnFaEtIZMyA8tjFPNgMltS9QYmfXpYcXubdaNXdztFzMQqfG3qKTBaBY8BNxe1KqiDe/9
Sr3N0mFjREGHjzY+zIjyV34HAAJK9jkxMTFGCbi7wqx/WMJShE/U623nAqWLQ7XyouQbUytbBoWu
Qab976ztY2kGAfi8pVFOMx+iIYQE4tfmLY6hcVv39iFgHAHmn5zattlgsD3Kvr91ffPSsqHjDdh5
MwWcRuClpu7Mau49yad/IuWaRlS9EuG8HRTXD/BL2AJhdrRZY3U9rse5UpyReh3glC+9+lQV074L
vGuxFNpcNKsGp+VqsLOnuk0awhoJk3Q9+GTmS9BO0bpobOeGeE2jzerxogXhW6A9ZysHoH1x4ZLA
EUKHLuV8lF229UJvPcCpCuzoM81Ym7QiYr9Zf0xluClc/8b6+p50OSY0zDUmJqwTJU6E1IlY+3g/
EjAGtNHa5ji0knr0kcF1xp3d6N/ZCfbEuzMmFEm9Z4rSroPAByLblfd0QJDb5EMJIAclUX+pyaFc
WUXxruzq12l45Aj1XGcVkyYClTA6+fFT3EUMZaPgQYTZ42Db9gpoDR3y+OAJ9h9BMkIZMzdJw/0G
S/bVh8QxeJhVojl+tLBWbVHS/fPr9KPpMiZ1DPLq2VlrMtyYyf6TDYPFKb6nhLLRjLBwTzqeNoVC
tIM9zTQj35gKKHiWYZBCCiLTlyUkSbViC5LmnM/k/GiSk8YWjB1xSd4Un+PA+SgY/29UnAUvveP3
x65lNEtBBDLaaF5zr0FOT1UfdEht420awMidGNExW9+XlXhVIAbhXiD5qnvR70RYP8OAoydI+gdP
1xsROn8Fe/95SiEL+HK53kjP8+dvkzhE6fZnVXEyFX5i7MN0oQmF8S0tsOYoZbMMJ9JpIgd1ZxYz
sZg2NA2a9R8VlDvAHFurV+/W7P/aQfUciuk6QlUsHEgynWHeKgYOgw1X3J2ucaexlG/qcCcxty1+
5sgjXdNxm60ghD4YoGklGEyH0VkPcYOJtJE/FSc9m0jqomT8QPV9CFVykRo992JTGYX9wdv9Qc7A
JvDs58lHPBJEoDkFuT1ky6ZBNl3qgDBFXgDPmRCDdclbESXWoS0IFnRAYei8v68M64ZW7CHszO+m
jRdH3XpcoFuDVg9ZM/zCYtlGKcyoMj/aBprPulR0zpkC4ul3CMkSfsf6rWxIRK6XUPnAj85JN5Fi
m+egziJ+0ThlK9ofwOk96zJwScYrXyw8DUtayCsv8s1xIjoKeGmIfudCHDzD4fmP7r1sOgbe+IEO
lXg4AhtWdEPPCNAjTLpi5xkljyj9qEJW6jSMwh3kLndpiB2IkfpdaFf93vWGF5WFp54KdNV6zIUM
MI5t/TVINLw2tA9qREUYT4SG1oqYYuUwUEFCVslhQpRzn9CIb0lvpI8HY/UqfMPbAAzFmhA40VOP
qvySsX5fCTOON5YMM76qQJxaN/AXjYWsbo+4DoeG4Dmzz0h7y7lswgJZ3ai/E5mUO8xoRKqQTHzn
tfZX2Ul9gZoIQLzjD9fU1StaKz50jyXhmKA3Iv833xkT8jbZNa8k0+yA45yjuoSdPdrMBIfs2USX
dmeWZFwoi3cCnBZhNtKt9szCmrs8ZcWnZvFIZ2YzJw/kjXSw8UFadnTwMLz0XoN+uLdWlhEF6NuY
J5elEvtYOeGtSAb3WZnRK52jfZ8Tk3Jnsl7cIHLRJI+4NbPxoQa2GcfTwV0ya3KzRRCtN2ZRsT9L
ULlFY/JlxnR5YPWzfd7rZ6+lDuZTewEA2KDJaslrIFUhbvy9WyIPb11iDvO3CqGV0PrHz+pkG0zV
W+WgCU+9ARgg8kAffXynzXup8Pd6zviGmfYeeNCNyPCdRQQlSctpzyk2Qbfrx1/mroTqxqTSzbwG
Js0c+ZmbBjIQtc/8ykDjJoLkl8dsZxoGOZptv0sn8diE3asSrSIVlYhEjb+2cpOHtjJotejagPRl
eh/k2VUWLN9LBLxTb5JMmfHjueHbcoIgJ6hWy0GV28P78gwLqOJZ3CSM0/C7wyydqLclWrnZffPS
tt2IyiZWaGi6vSegaxRhXx21Fcz8N9uHwc2cQ1iBs0X1uyNmi92ZI3e1NnxKJfJUAwQw61pj1Upi
9V6wxpTzQu5jTFLo/ZgYJ2JX3yaj+CpMtK4VVjoBkfPOL8kRywUTXzcrPqrGWHES3dxIXZMQnEZg
kuPXCUa9Ycm/qTsMCIH7EroJzDaGemHfXJIpRpTeO+dWz1TYI97yagmZ3NIIYH/IUsbpJuGKtrlK
4uG1XMgt3YyPXUw3FTmMl8PkzgS4tyIMDoEAEME7JrIOU0ZqRHQnHNpTi6Z9CEqWgOpbpFxvsOPy
vbSzV5JIiV8JcB7rvEKRiP60jtMteXc3Q8RPkxpRDyTllhT0+CHkyF3aGo6TEGwOsuOgJnIrFU9s
KU/GVO2UN4NPBIOXGMN9Lr2jDb5sXYQggjCKz2g9MYug1XtBYfTQdvb9GLevaWOzMldbsye0x27d
T91Y/3pgLGAOkjef5ESoaN+ZjXbNNVEatFrwnGpzTe0FdcO9WqBpicZjZokHhenITPFWZlujGm9B
Qz1KJUCKJVQL4tQC8GKiXxsR+6tcU27TR/VmyyDBaJYdZYO6LLAX6xFEzFle0jba97ZyVhhgvoeg
I7UFxYVnMVnL8/rerxvs4SO6pzHDB+FR0a5Y2TFajatv2YxnT3i3xd2ezPNXWhJGmTLQV6NHBiya
NI2FAzUx/sS66Q4pRKd2TM/Yeb6Xt7uN3Hva620j2h/h4mIzy0fSn4/ejOQVRGdZjU9hvUTXeueq
b5iIZk8Gz4QskZ4GIXu3FK0r1jkQtwX7Nt9jRq1i/+CxJEkNFCg6eKGzO42Zh87J+Zali7jfrPBK
lHhKZJofTRROaVzShNf9zi7ktlFQSAJMEcr1HnJ+qizGFheKl0kOO2o7FiiIu6gT3xtrJGBZNZ8q
aT9DjQOo8I/xRG+IJnTfz/JYQFexR33wW2KLW8aFQXVIeiwCVfrH/uY6xVm7mi1UxaYruM2yD1JC
t4EcD97AMhZ05bonh545KVL6WGJq0jS2vvESyvlUNMVLP/rgx+e1Mtmg0wARX2lYGPcm4+Q3LYF4
8YihiAC/QUV8nOFa5N7G1P6tEVhoTcmb2Dy4fngEyXmgTt8Y2fQ0lC4bLVyLGOiZoQ7gKxZtln9b
LB3NNL0OqfoyGG2zv9pKZmp17D7M09LeBOisBB7txnCgXMZnb6hhSkYvvRtebGMECNp+eK2Bgi8P
wFalu6bsdlO26PWhx9m4hdmbf1cU4XiN2ZPbb65KzqFKL8xjN3PtPo3S2CApeZV1/D0xpSuD4URU
Bq+OzvdEvF392mxOiD3lQTlNvjfi6cEgjTiK9cfchYdY6J0LMoEy+3eOMBraIcYPmK0GcuqVj5nZ
YWYacBVkZvlult0net6ex0sS5UM6eBvV7ygLtppX9Y4O4a0Pq2e/sYINKtF7n0+/iuVJDmpvpcSI
D+6D27rv7RASZkjzJGYQkcuH3FHHxFOC0a1DLzZ3wGg9iyilqHhrYrrWgWjLVVHn5gah0gx6OthF
ZjRvutbbqba7mk2Gyx46yDI26Gf9E0vCnovmDRlVvpLl9F6N+pMI73XgmuU6b6cN6vWPwTDP/WBc
/dD+NKeZf0Toqlds0BA+G8izN2w+L1nRkEeBV8SthlXVe4cQZdjyRCCqOTjV8Dr3ztPsW49WRnzn
WKNfVvdNgWYvBmhV+V89Qy2DOmbogNSBMGEabSD4ZU7UeIR5YudO3HoHEkrzSw9vxhDf2j75Qn9O
oaeIB2Z71ljyoxpz7llZbyKSsnJnYdVE8gEUaL4PBra2a7+dkmsm/PRMmgBA4IggKZPqdFpEM5l3
CEwE83mN6Exn3UhILJlFeUVEX5oUwP6RT63F4mDRLkqjUmNfCFkjMmBBaRnQqVopwyQfxTa7ILEd
/LjBSEltBonvMSxiFqbIQu4m/h6+44MMnLFKJOxdoFJEGWZcB5xLuSQ0uGG644IAgjSM7jp3cZdn
Nh0B3HhzVQPkXUMiufUN3ANqMlT9Dom7vkEfWjyolFlPVpVI0NLmydPFk+GReNtN6QWp0Otsm99F
Mzw1OuOyAvnudsTODFwUJnwrSMabxOafD80UPmsnynYY84uVZcIttpgvcsiGwHCIZ7PGe/wAT05j
blqbYMGKu8zP1VNWMQApfD4rVevt7NcfJnpmCOwd+hr31KlxsWV+DxpxdW8X52hUl6KQO8XKGbp+
4K9aV71DDAW8jacwr596wO3Q4Q1k2RwvAyoKJgBrSM9/wxCE6BM4A0wA83ZDCI+DjbGcB2YzcT79
Mv+BDkoYzVosFI+ZcPe7oXGOxBQOh7h3b54pus2QjluvrR64Gq5d6bw7HrlfdkwTuEAYc20f8Dxs
hrZ49w3JLtLNGbbar443AWvyHzmrwVi4aHxLnp846t/ssXst5no/mg0qBNp5K8GtgOgPSw/EJtRH
O1saR9Yz72XLXtCLu6ObjAeu5rMdUR6Mtf8m2AfFM6m+Qb/nYQaLYkwWjDF3F47dBnf03otI3xpF
848scBgw44ElBNlUfGohINypksc2Lv7p2cFhMJ2ndLyiXGU3lX+UWnMlsuMzhcO9qAKwNT3bz8H5
c4mqa2iJLZF/ewkdisMM4k7p5JxnI76j6ugE4I+manyXYX3fRBjVzTkM1oxkcGdx8HqxjbuwPFgF
bWc8QYdKH3W2xKNOIxaO5Ewy3t5o9FZLH11qT7tSeTt81dc2n25dnLAy044CfsB+C2cfU/ptgGYG
506983VBDRexpcuBh7rGnoiJAyMfpueyUrveJRE8DSGYmUyoWIc0sEKD7czvXnN5+LSQPVsQpOAX
TBAuixrMJKz1sAFHFha4QaI/rIZ0pZj4ZMzylhOKkYCm9OMx+uwGc18XBovTpaA0xyi4s2vnX5eR
QFJheTUG8l00qyvwaJAZAStbgKVOdmZ8LI+bkaNHL5PeZUcxPccaByHzSjhuFodVOHBHcBduCt1w
27wPWKAj175lFE1mY7DKIDmCJjumxVv1Ir03DKZbAS1YoavdTCBunqIVNcub3RGnupS5dU+IiII4
1qEtLCTVslwqBXYBecjGI7L3czc/MsZFROXMBwlBopX4Bn2LHozqmAB4nP8f1DCvVudD+y4w4er4
qQv1v6oUx3xWRLeZ5wBU/aoo6l3iBWedNS3eb3FfUY25I5udygKn0T7Ksnpge/gZegyWmm54C+V4
IhkUyQdKMPxw+9ywgH5Dal9oEQ4yd4/M2HT4ckfItK6/HxLvremJsAAFcs59mNTKeYk9+c5HQjZW
SYhQFzgHb5LbLHGPXlQfIpnvKOAZXJrdzXNNeOTDUudZxqppen8zkIwSxr5N4yw+LD5EhBKE8mCw
vYvRS5Ls5GI0w46Edw2ft3+07XDXo+xoGu/QzDGJino8z1wGaC4RoOqXgXwV/Jjt2YnR6FYGEb0N
3557JO5n+pyM3WMpW1gPJiZ8R37HM8pwC69cb7rLePaodBvuqyUmvKai8GPcfV7KOAx9FcbXL1VN
PEUsuJll7bOcCOeGXnqe62OUmPe4ktiDRngNmMjudFDBs8gBAmd/EqF3OTIJiXJaIsNNfvy827lc
x54L8itRRFWzCxuA7Wj3jLSegGLrvVrMk2HF8rt+Vq5xT33+ksFWkQSM4Bdl690GVv+wfO6gXGd0
Chmb7vze6CKMCvzu69BobhEL6CZxH8TMSUS1boTWa9FmL7aPQsL37V2eSIhQ9dOMQinOo11Rh/fx
4D72nb5a3pTQpOQXgr3DrTbLa5EPB7Rgr2jEviBePdZqfumAbaGxI2Wqbj+G1HyLiql7VJWzyex6
43eLxsye7a+Z91g7pTyR/8fkOyrZSrjWvwQEy8rpJPzRbJUuIi+QjweY6jQoHFzj2D3KXt9IpysO
GAppe8zgsasB1mXF56AEwVRmgCZ3xmk2bzIOyyB0dn0yvgxNkJ8zEuXHue7wAcWLO0ocO5KfeSwa
d5+X0fNSDZGOcMYlHW3CuJKrkQBhHBr1T8VyIgth3rSC1R1klC4Ec7YcgjFA58ckJfYHfZfv+oc4
qs8RDJrCbp8lh37iS7BWlcTJOwXFhiUQk4FoEfXr/E0njNjbiSOswec1NgbYZmHfIVqGEBGm4GeW
iVXBVdzV/l504n6YDOyAfkFyiX0FWngyPf/aifqlTOKPMk/S3RCb/cvYaHTZgb33khmxEZrUruq+
JzshS4LYTB+0imsH0H3hELZVQKnUHTqBfJX9KLdw+j5hwuXehj61tGydBd5KBD76ypklBy0jcQAw
gE3rMjtWvzLYz/H1dojv/tGVX5XNzVOO0PH6pn5MBH4mcxrszTT8x9F5LUeKbFH0i4hIPPla3qok
lfwLIak1eA9JwtffxX3tbs1IJcg8Zu+1M0Q1pGMA5SmfFPaDTZuR/GXP1nNUYZ7sm2Qnec0bqzrp
zDzHJA1DbL7nzJb9wPYQ7JQWOc8pMEsIdU5Sk8HkptsKCbaykSiX3ONp9NEKUmpTPL451VIUd+nG
Kwq9KwJaz8gx/o1hdBhs49latNFdAgJGlWxPmVawK5szxADBCzE6WDCERvmfhsMpbIaLO1KODCkp
gHjb523ZGwTQdF21KV30RCZsm0wZ27ho/sMGHexDaAjPgKNhrjhNvkObgtwWZWyrrOdpKO7ZBKtI
p7dUA2W1suazjEPm3Th8W/ekK/2sEdK852p8AeC+zXNG30NXvMlGL9lvJMNlhf8R5XyAk+6/K1fT
T8JXhgiM4Bjdp7aNZoPX/2euKwZT1GBWynwryMDWsChGaQeMZ5LZrqO1YXaKLiSPkD2lLXVcSXU/
CXk0s+A3Uz0JcQU9e2qq/8aJoWS9dJ9Ru0ijqivv0WdeEl1SO0gGfDxOAyKHeQB6H8GToEF1IXOa
BFp5IGzRmaZYGSvGfOOe3dzVXpqBAUVUnjEAFuVNFsmXirxw1QhU7HXIxhldyaeY0nRTu/mv60Fn
SgOKa/IWjNrHtG6KCdhfBD4tQD8T1KcCuMB/4WDXd+YUejeU9rPrjE8CEtRsVvZvqpkKT0TaOZP/
MFTzzSFQbYNa8Jap9qMw8J27C6HTdDznPE8EQw3JZYyhOOYGgbRxkH16nOsbCwT0ShXkBiL5xvFB
xwY74jx31p3VwUFHxW1w5Aao5UcgDLkd7OEctOTK0Mmsk7T8EmaryMuILnluq40hgzMSJY+5h3ie
1DCvodJqkL4jzXalfiKbvByQlxWViXyz+Hs3GrNDoZFsG8haA1Uam7yaiZFyC3fd9YO9N7nAItMG
ciswdoTsy6mZklc79lArhTdy69kIYt8CUH6O08k6TJJzucEbtg9bWA1YAfHyu3gm55GdtJGnl9iS
T1Y/ibU1URMbs1cgWh7Z9zkkAKQdVgwWTfnO7SqAiBTVZtY+8eCNq2lQ+147bAcI+AFehV+m+5ly
RlSxxMBd+tVatcHF7sDeRE7MvsyOq5ub1WBXsZo1feGdCgaKYMGQjIWB/88gdZW0EPyivIntg8c1
llFKV8KHKm95V78eSe2IfUJsKuHuKKXuLALRjjjORZrtYTm9+0IgZNHnlGu4dkFiZ0nHHM8Hcdnf
Zzc80Iw8eZUxkD9VvbBl2PQ+0E5iIIC/IfchivlQGoSIpLG+QFer1lWhX6SZHpNomvdZA0Le7DL8
+2MENH6a3xQH2Ir/CAhdtLVrUZJc08xbq/XufQtQJwmzH2haz0XWvsC8PhBhc4vBPfAJKbKkxn9d
Kq4IO54FQpYEzCsrso1ysovPmxeV5jpljVOj6cdM+tW6xtMUY3Jry4sVdEyf9UiXn4fXkDQsOBdA
NAaJh2zhDyYJjlCDfVRpeke+Q/JHYh7VUfe/5IbhHyhZViS28zzN5SnWqkT5JH5su3Qp1Y2frPIJ
KJB9iuiRYWbRxfHeC2y0Yr1Pk1QIHOwx+PTYCxAEZeFzYAmP4dTsoXxkYpUTPbJUNkedJ/QOsRef
5pCNrolAjnzyz3lOKjCyDAAIyyQrsNegnGbO+9ox3pnywGR31SOqpGCtW685TE5hnkv8xAuqwaDa
IOQZVjuI+bxMNyHxIiuS8gomKPUNr+CTH4TnLk5a4q0JcROiQRfRxv/1dHmlSR1txaa5wYB+UL1F
E54PmzrNnkgpfg9Gw2c8nvprHRucbkNd8r3Uco11Ea+7+BUZSW8ktf41xAdUrYF5ZhQ+K7iG4yCc
+jWqRHyN2clV7R6XTfc2mR1zHYTY1ZrWmf120sgtuOtflUpv7/TxZ+hk3prZV8q8aXZ2QRkyD7ZS
tagyI4c4mWokEBhaVpfKcRUzyrwhgg2Jw9Ugv1Hmge6Kk2thIPWnAytWyJVxSQ6VAZWUaRRBkSBf
b5JIZNOT/4mRYTdtvr5Zg2p2c2+nxyzom63lo2xFXP8Q+MZ/ScfaTIWApzpcba3ZpFh1iy0+R0SO
3ey/qNRElzVcB8u+RGYwbC0XKJZboNQnr3HHvUb/5/HyYImRlcnZ0UzVwZbdZaAUq7zI26M3fRDp
AnOphP51bfERmODpDdQwa6Te7srv22HbU8KMBRsWJKXxOsPh8exkS5yY0T4mroEo3YoZBE01Rxd2
ZYa6XrZLk8Z/ago8+EGc70aSXg3f82kcwqJZTx2+VnRRRMh3WFxBc9qd9W/CCogcnLxNrF6PsLxu
COyb15ZF8xOKmfwJacxT0y+BA4XrXCxdW3/wQplf29RjWdNDsZK46AukU0U+HC1S6OKAGhVYoGD3
ZnEPjLgEmkxebDH8KGxTy+gqJg0irh8s1Mdbt/W7k6VVglEGno3O62JXpv2/ckZcSDgJ2lBMsqCz
8nVUKcb644Nq3Wgb9K5/MEP8bAHqEIR6FEmIDgoaNqzMpsVdwHDljc0hUyELWQr5n0aKFCE44tBg
Bi7+kWeGY4gKr2hgFxOtgdpkNk9VnmTrMAePzSapKYuT7DRZnhZGkJEJo0m8Wm05j1NLrorHBgyD
OgvjHdH0/XbsyyX5pr5AjHomx/LIFU/WJKyEIrNfPa6ZshxQcBQsNZd9dhY8miLaAm7cJhKO+GBy
t1CGKqA9uEw3kTTPfdyyi2ftjtNtGeizwYVk4QqklQar7gGM+7tCEETKFuu/kQGHaYiTaS/duddc
Cdx7HOR/RBm+GXq5pwCIGeOLQ4cZI4uAdnM1XCNbE2uKJKg8z3r+zCGOFK73MsT5qVbIxwysqPPM
r6ADbD+bzPRDdKMiZmqJdq6FF+KEr6jU1IbMtnsz2VRmVU8AWi3+s2OFqa34z3PYnyOQZ3sUGG+j
NV7MHECsVyEXJTQ22kSdRLINmwwkUjBCGpXla1aYzp6dC5igKAEBZofBFSmu/ehZwbSrB60h0WRo
rqpT2vY1jFMILbNmACABgZ9hgCLcxEO4ZaypEXM7d60Htq9d9+I4BiYifhjnpQ7nT11ELE262MaR
NzADI3+bPqoavU9vKj770ngs616fFJLfLU+IvRqUfu5DlEF5yDSsr2AdOgLIexkF1cV2TcEAWD6J
yqWLNT+TmtPbdQHHz/6bL6g/EiG/I6YTMh8AX/fdmggwhzp8yewqUE6HWrzEbV1fAptGYaBzX8nM
fqsCxKZmgPYBdRipgJ56QZsIBbuHddmhuV3R+j8qCOJsnqOHKikuZg0JLeKe3S6FALmfywwVO5gz
yhH6hiwOGDgIyp0HCmYFGAFc6sVso5eidd9AxXl4ypS/CadkvqZ2eQFMbtG/OsWapMn8QSbhT1cJ
8DFMynFVq0cb9sjQD7A/Jqfa8c0+pRxz6OktkLl5vDeK4F8m8mdyVQmOLWZ4yJqp9hCXt86tfpwI
EbY2yAvDS4OROI9pFsw2gGNk6I0buQHYevUprendM3jbtRkfCWqWmPWDT3YsTN6S7GbJ8Fl3kwt0
OlxbSSLJU+bNzroJgnp5YNd+KwXHBPsT+nkCcNEa2VerdBnP4pWYSVbxwu7osxisKoelJcmYG8LE
/FUlrddy6g+lNR/8JkEG7nboRo1hAVVjDwyQ1hTliNy+eVXEqYZIn0bxwOj/uXXgcovAKtfxjGhi
GCm42uorNZklktR7tQPiM9hunWx8rk1c6nPWay77Ipp2czA88f5ADGMMj7PLsXY8ED+DAUHAT/KP
WvRftAFfvfAeSxyHxCN+k1vAYzdEj21Z/KCuRns1NrfZjttVYbPp8ZoZRFl9iBEpEi2br/1IA89S
ktnT3KZnEsL+ahdlVlq0zGcH86FjPM37M576wib1LwX7KBvaf6Il4dRwGJpR+z3M8oe8eyLLYsW3
Grffyxo2Gj4ULxSj0vKKcRh0cPCAaO+a9tOxLfIU26j4EL13yWd1AXGx90ZyKPoKID+twdDa320C
D2/tkepeteKdjPn3JfVKeM7b2MPUihCjWJpppKqBueo/u5jWZWF/KWI8ae2t62T5j0yjsMyjvq17
kmgHM4PqKFWCk5th++iEyU7J4Z+nyh89Lhb3XKqD7YFewt/v+2vyNF6neAY5UsNn8kYUi8P8N7c9
7mYFP7ucRhYh3WLEKbP4MM6efZEqLbbQZb+dbH7oZHHKyubDoxo6SNU9ulbBJx64l6HPjtzC7407
MIT08/UCzeJK5kAs3JtgCu0WDfpwgdcm65kh8gu9RQ4XSSTi+RAPwXwF9NJuvagnLKk2Xv4vwesa
CShbp/jjxvfJy94LirctOmV07hG9qJ10Ia5DKCOE/q1lxRkW8Hag5Qw7/zD4ZJ5PBhQFs59JZoI0
jt2S+MU4PwNRqw9FFAN40jD890PCNT0Vut+kLGkO5LsQct15uHawaq/HyDlKLHlDYNItIlHq9V8/
Z68ja3w0xsGierA/Cis8xYwJOo2Fqa5GCokcTAXnzgb06sUenX43mXmwGtG6M3AyLokT3wNEB5U0
P1IWolbaPC0ImSAALLKAUBzrnRvh6Lf+O/p7zuqUHxjHxbZEw51pKnrTBDbgg9tBQdevwqHaYaA9
GYa9yLoQHHkeBpuJ+0P+dmoA2h58pMJ/G914z3t8zcdxn5nJ06z7neLNcdllBpB70fvn17LmNbLn
Fy9f6G3ZsTKmJydrXn3e+wyv2Gr0+Zc2+KzayL405fymTcuPBe0y96RDtiYRyTwFR7NiSmmTvNgu
65cpwlGS5PYbHBewssp5mOMRgaBA2eoE5ku7eLrmnvGdX6EVZHdxtMeQQ9bq2PgBTU77+KSZO61i
G9aamvYyTuJNmY58MwIp/XLptJRwCW9bUsw2+m4XwbR87+rxDTH0Z5X2F2WgZPCMli2gM3yy6LpC
ggaTp+efIRhvdPPfVUb+k6HfQnQHG7Q35wCmyXaqxmsoOd0NodLHCmvHAzTB5hNoBwfEAIZ8EGyg
RKKvVjggxVX1rpdVeyI1BEpIng47i9igld3x/bIm2EmPD4U1Wo18d0gZKyS0qoGfALxBPWKYv2lI
V4Ps7DUyCroQ9oJec59T5kdZIK4e6MhLUGDVVIPF5BJekzG9DrH3WwnGglEMo89JvppGkN7IKClJ
6y338rMSyZsxS4iP8W5yWAsFInxQ+ANkRENuOiwNi3GThVjhtTc8jrTnYw+qpWA22lRjDAeXfIkC
aOeLlyCU5p5fHP5BuBItc7IpwYPDVLOYErxfkXsvqHm3aOR+B2aotk0/bqo4QNg/84IakhFswxy5
Zpy/VniTV73JBRAVabcdEwK0ifxtEOsH77komc10GZLMGF1AOOl/eRt+sFgkQwGlMC2ir7uveWgu
Ss/xnrK3xge3VDpB+4GH3biUnnxVfvVWtARgcVyxnWGMuy/FrE5RYJ9St2Z00sprETDgt5LJOMoh
f2PlhAKPo6hpU4xd3FSLpymD18MYI9F3M3MvQevF+w4A8boiqWjF9XgqnRQyq9RokSmfQeDpp8jJ
pr0HP44U8ZOY6aGstrjKRPhnVkPhqra8s6/sl7kzXxHL7qk5JStl/9xxs0kH/adIXgxl4wufbk4W
0NDL+WtiUwvAvLmmYj4YhJcNbvMVuZConQQRlOkjQGrjD/LKWKfRnuoaobvjIgZEBmK5HKELdcuE
4sv57D/rURxVg8BM83Yv/BIGDKAqBT9nzB/GxpVgxnhV9AVkhFQ+ANa/WDKnvFeMWFAo4DTDRhFP
hbcdBgo+QyH7ptU6OH6bHY3INRiDeMt9wxJ4EZzW7zVKmY1uRnFLkDq+O7nI93IcprWbyfwE/Dl7
D9FPXsaCBeHYMrQLjUDs2hrYn5/05t4D7936JN1wdXcwcVNz38QO5Tu7fboK3OughE/OGD0uH0da
lQJEs/5RBZ5Q1sHE+0SvRTK9tc387kzLEA/704qF4bnVnDiloXCUyu4dtsM+lcZrjs6gms3+YJug
Up2Fg8dSK/SJVzBwNpPpZ6+YcTyYFsbGtEYHWJFGZgVfOIa4olPqNTpcb9WTl6YT+dINjOsnpW9I
MF4jrJC4utSN5KW9iuRhYOJOUaIO/TBcLDsj0ThjxFQhG3Hlg6qab5cU6zUzvNc6LwDdZND+EjyB
S0rssY7nXZRHyRb5DCM1lyWkTkpO32ncx0Jxg9o5qTvqHYXf3UoLvpG4lAAFcRnECvOBrNjEomml
kAEgTTVEjKXXDNPFJ5v2VlLGka8agfGOCNgkX4uvAn7nom0M6S/WEML2HgDd0eW+mqQFOmI4+xOy
1gIVx9qpOClS5ZG55c5bHsMLmwc+bYsosKpuTpVFgEU/98bL3NYpswaQCsLFLU9tlLy52iDrYaEJ
mcksSEHH3okzkpxCNL63PlvqGDfKf8PKQ/1Azh5uccvduH78wbP1z7bt+GoV4BWHsikZxCZjB3eO
O0JFDqAD3RykY7zFTthu2FLah3IYG/QELCpvrhlg27KCbNsbdfyo0dgOa0sZ3hF+D9HWy7/cpw0P
SD3qdgexkLybgnNZue5rMpNq09c63riOpK/w2D7odquT/D6b8gFnzRKwiD4cM7JzEYFwDs04veK6
eK6LbttZqPp82jt3No5N5J78jmBOBVf0EZnX81Rlw4lqxvliJofwwLNIUVuogwyyEOH1WOoqdvrS
lw94gtfovhBXBjzjQM5h7yW+e7dkUB+DbKHa9gQJ0iOSEW4T6usBCgfc4OB8z4MvEmpJ8GrFa98D
bBMRqNoikNZ6KNV49YWfERMWIiIsNOiKtG0evdlETmN4wwu8Y0kjTpwNOJ11pYuMTdyyh9Q9jYk/
O2wm3Q+r4wg2Z6aEoW8jmWCPGNMDhLI+eaYsYQlNf06GSM5u7A9HgJS3NSbcoAixULZoC/Rk6nfu
mFsftt8CthUcLnG3Mv/uz+TDuKEczl0xWQD6IjLWWSEEt2quQB4aIE2CnEkvHij+pTOPRIrkmb2t
e3ytLW567oc63DPNB6M1MOOcQV2HXoswFAUYv5/CqdeDO98GDa7WxwWY9tzYfAMW+gpTKcgVbXgp
4ibbQLfuaaCIlA86gXwKVzw2M90GKK/rR9qb29QigXYXQLpTEN8QVtl/kCQB8JGwkEl5qdzuR1sE
lljOSzJOS4QpXaXKiQ/GS8pUWOMjHGRDLIQrd6bWfxZPPqqMCARN2nE8e9AgTfniGyzTZDPg5m8I
lG5C5jtzUhCna/jFjutK7bGgXFOwRhsLniQIsSg5JWPKANAkP3qu2Nj5tQfkKSc0yTB2tRR7vu6h
1v29c3JGoihtCV0FBT/CYE8N+y5dAk5Cu0ZEGHvbRiE5Z0bOxQYvDs/Fr8+Ixyb4ZFP3Y3Kd7R4q
kaH5P1KlXPpBtyvhmyeAcxc/Hh90mp6FsWgPvUs6ef8yS1tPXu+cSwMUThwEyT5CZMuvlNMu8ZwH
OdLv2TYvnvWUtkBgMhwKVtd/tdn01FbpPexoa0JUAVs7LRXD0+i5Vtmdx/8+xvY/K1Bk4YQzhwd0
RyeRO8VMbN2XJOg0aPO9UjLTCZGqzvWyjkjYGNsWI11DlebKjDprL8PpglaD3zE17WtJFufODsxX
W7esW/vx22SaV8/+n8twajPaGTrn5hWjJCgjC5eJufXt/inN3GuvIq5QT+MWQJ+fKoV4u5SvdZC/
NFZ5JZOI7YhRkfuWU1tLzOdBm741nftS6gLhrvcLjjC9oWcwsZHFRCzVHl2ca324In2Qfs5Q1Cve
hji7gJ7FrmdwPbk1j2FkVyZ8NVaFtue8l+X8U4mJ1fqUAvtwxFbj8j3VOvcPGeIPjew8NE62a33m
6Yh0wHqPAK/U1AVXXQD2WTkxU5QbgEXEGhpQQPishhTonp+J+OgEAf63kCENHLUIm9Zm4vV2dn0W
slfWTfo9aVIAJYbLSziE7Ck1QsZVsCST+CxBKA5w+XYmtO0gMXbSYYuyM4dRbpO53do1HyChg+vK
a9CdNXnsekT/4AUwViBr5HEWI8wTx26tZhPGTXTqp+nXNNicbGbKxpcY1ZDikzUc/xCbCjoN5uEl
Eifzux2cJuQXKlnMp4M+TSZPDmr7GBbcvGItgJ0BxDmJvbX5ZmuzRu0hchRztvBJKMrH9h8+Q4FF
T3LxAcJqFt972b3GoiGoFRxPaR+8FJtRk4qblXYclpNOHjExgM3toCBVPLOJhbqeOpPrp8Ipqt6m
gKlOUiGucSlnvYrIBIvxTySr2+gEgIPFexp5Z0jOe+Sg9wjyB1qsdttV5dVOwaY4lTh4Rv7jtRAR
pklADCP/rfHZ83gNI/rmu+iMuxLqZfILZ9tI94Qn4kHp6LIMn1M0PUvJ9wsqvUGcRCtsi2pB874i
b37xqpA7k106A2o8UDoz1haLftPVR0F61RJ9saQh2UO7SXsH+xijbMVg/GzYIYQ/+7mfgdGG8Xmq
RM9TydrTtPvnNBBoYtEiF/ZLmQs2GcPOCGN7EbSeGqM7mXVC0hfHMIJFWhIQbIi/zIsWSIYnlt1F
SyRfj/rD7ZkZJgO866zGABjlMVM51uqFrk9T7601HtQ1c5h8l6SjuSn7WYIn89sPM3W6Y+KH80cR
Bl9R7j3Arns3Zg13I4BP2i7wCmt8MTKEY0gYn8vJoMHITtoo7p0xeDt0zA9mP52LArqo5YbFU8mK
YVvgVkY+PofrCCxTmw/gtLKoOJYM39dGFf4IW71WnYYHrMeHxqz+IyUWYFf06iLFWLeYK1b1BDdt
8tqTbO2HyYNNGkdBdypt8zDm7WNYWuTnkkhUDUdEGxTLibjqRQY0kqEj2MgY0j7B9fptKlSLjo6/
/cSLPyBqdTtLVbcU1rTNVFIR/kR7ALRVBwELuzldsz05z2EjDr7jVGdhR7+zryB4DFB/Ociy8Xsw
jPsYudcsdxjwxf+06z+PIpUAAA2b1UPCeJNHGyEnnLQiTPaBD8wEwXGwz6nz1iWd26bE5ag6/9PO
cGY0ChqKJ4NlHNYzHQaA4FhOv84UxlRjuqdt5uxRLX9LapVJMc7lXp63YTn+FLYqNiph3YE+IlmN
g4eZS+SSRrfecLCoTd80v4qu5VLAooUwRo7CPlkuw2pp8gUhXyy3+QsFpId2GFleenfGlsUSlElr
xElRfQUEfBgZETYheq47dCzvFLCZAjftvrhw8VExfIZh86+NAwhVM2gTsWZMu2G/xfJBlIJcDjci
dg6gPMA+cjmSkJKOwAjxmLmmvEk0iOTIY02o+5QwFeKLTiPCLvRF8aweebanLb9XQJDIjbfFiPWD
x/Y/9gJrx2IcHI/pP2+OsdIZI6l8OToLgsGbBWJIT9oaf0aEtLSzI2IYexieXka/styUZqbo04zH
CYnyJvCkfeQdwuocul/9DC6sGvRdZ/OHLlHMOyN+uBb9WZfg5ydjyFlz8H/R0dGxjDSScX+SKfBb
wxw+LMFZMjJBQ/aNIjJz7mZsfjslFYiS2oA2+3/zGsNti/8PLrVr2WRvhZYXJLE43Rd77LRM7ln/
AQTomCMHDxocRjR3Z1ul+zSoy41dVL+GgMsclWhPyPDlx0L5u3E6NnPACIu/1EPhaLHh3yPprC/1
skYNkLeSMhv67o9Q1sWgnCe6M36nMTh2PkgNip4pL9Dk0C0HJvAM1wT2VNdEqmMBQxBzrEn+Rmng
1NsaaBaPtEMjhSu9RiUQ0HJt8M4vXOGeC7tmQFMey46ZPzZf6zrzO9sLa5HaVQjeu1Bu0wJGnOkR
Jp2TCjp/ep77mTl9tHdb9xGtzbYgPnLTjOMPK+a1Mqdd3swPCTLhY+Jl+1pX7xg8GA0PMDOj+MhQ
4APC3yvqSLUlK2CV9+mhnSJGiSRQWPVwqqtumyv2IFaWL4z0jzyLTyHg8B2IixdTT3sC459mETxE
ZUAt0HTzjufuqeuw81E50zy2+iPImlvlhLspsZ87JkzkEvBbmUjdYlzR7WRjH6wkPiRR9OSGEBYs
VeBcmsBl+/BOPPk39MEhtdPXNvZ2kcWuDkrcwj+3l0Zl/B79BhsJ/BhbpG9DYv85oPOMub+Pjvla
ltavqLh6NNOtUjwWKZVxPVOYql4/KFYkLhIh8Afyd9DJaZKo4iA/4germ51tOje8kzvLo1+NnZfM
HDdDF7BXtXZkwDD89AfIknVJeh/ecStL5k01FhdhUtzDkmaVbH/DdgfePJEo3G9jG81TjhFbxluP
oAWPh3RVWfLR6OfnAcYAi7B/6GG8ne3VCnAHG0gdUbejnddr3MAJeISWEOowPuqFX0H87VqExk51
1n+G7Z/aor2paLq1FnTYxVAYqeaxqvK7kfSsleKrYLjvWext5Dx8s178NRO2vNr8GEYWyLm+DEb0
FOr2w/EpWbvwOS7Yxg1+mb9ak/lIyNN7palglN4JOZxgkW5r/FsrGuezw+J1nkDezU6yVZF/mcMu
XJWO1WyXWIsUJe3KDhQ5vvXzFKevWQpPtuRpX2V+tA4TC65vI15RNt7rSU078CdY8jrzGTnD3si4
pUeyON3SZSIuCWcdmm/KvAMw2RfLzLdJieRjNAGz5RvoD8GqVpx2VUgsk3DhhIAbfBKedU6yFJVN
92oX/rWNl449gyLacXKS8XWQPpNT2/Q+ufxvXT5bK4eOEcnwaK6GWp7Ncg6WU+6PbvnottkhKTGL
JQUoOzz6do5OSpoFIcAhcAQjodbGOO+lGulJ+G4N/DuBVmsNrUaseiPmjsmUA1ifv1DThEe8WCgK
3H74crUK3qO4PA6s1XodUtM0DOQBCLNsvXal9zanXDhBPt+ThJ+jm0kQnnEwSPCZ7IXAxBL2vInI
uYG8k3VPobL+5h5vdza1KMOD7uhgpN4iixK8lOE7GTugltArq9glV7U+e0xaysQ7M2a6WIuK1qN4
aJv0SVuKHBakSXqB+DWwsPsY5pJlvEBOAgEGN1SYEcbV4sEbDVqZgClBl3niRMzjLZzxhWsV/s2J
96o97GVcuUia1Skrpn+pxa+iKsTb4Pc/U1U9gBardpCAIp5golOj1CPE0aI6QCBgM28orqlT/cOG
eqfR3ZfTkhrSN08ETX+l+Op617pbRQo3YvzOUSyuR7rtJFXXhvXOdgxZwvnizYtyIK3a+MEgwn40
36UjYigj+Y3ZnLFqpoDLWncfDOxuyNtZicpjJYr2YxU0oBEjejGMhgqnsnGVeX6qDGLEKO9vpAI8
1nMliLDGksL3U8Wdu+75ijUH3FOSta9FZ/43E6c7jO0h1cwlnRy3i+u/GVZydjD7QRX/c7sJ5Zjj
9FuiFDgYE/np2DLcuOZcrmXQoHlGyJ0opjzx7MerPDTKv5As7d0QVCmpsPoUJSO6dwwOrPS39Qzj
vRPTAnof8h2opeKPhBkENalM91AQgCSwJfgNtNG9Tx25VAM9U9G4Z/DBR2xuDyy778WC52vK30w7
f35Vf49EUa6ky5KKeM5LkUdrTI77JrXXFbGLcxqcSZgEL1/w6s0UjKNBiZ+EO1PWF6KEnKOuS7Xt
++Z3igiFHAb9mQwmRPK+Be0P16fnsLHq9jsAo8/RmZ68AbyeCImgAP05gNMxGnSdinwGJJGwGhhZ
ZJX3xAyZz3XG0qZ72MljADp0aJ+MITnKZdcfK/PO5PtkaN6bpskN5NnTT7E8TGUwPRAN8EY65d2R
+psK/Svq+2+QR6cxD184VFJsovWwcQb1H0aJF6jkj0UNZamx3JUm2kHygw/IUZPY2PYyIf4tyR+T
AdeMqa8D2NDSEhvLHrfjLA5myf6rWqDwcbmbw/aZ6myHkwt/6nAzTLh5jSUQbkh1hV/3BC2ogOfA
HLqavUW3DOssNfAYg9aivX9xVFavNKVmM3kP5jLcF575ZwQzK7cJVKWOyGmLGE1g9J/ODoqBuvKv
SZqSoi49ol/a/g6LzmH/A2i7ass/VwEkKDBH8BX1rxsmCmmYDvcVKD8Ku5Bi2Mc6Xj2mbfRWB5jm
MEOAoGP5gqYiuviu/RQmQIRnNXzoJH7MoSCsi8omaM9+i2lgTXQgNXdNANl1AzNgOnhudQ/5E0Va
mjDLs0B54tbTTbbQLASyWSJOttpPDmwpfGJ5Mupo4dVAetu+f3CN4S+1gCtbUPxw8L+MBQWkZTg8
CdP8SqDKd8hhx+rYf63TkVgoUXE8h+EexFSwCWyT9cjCgg3ni9nQSkhPvzoDqnTMPO0iMNymiYpX
QciFDhmGrirozmpiwYYZZGUGOMCHZUEjMoAKlRFvadf/kdWmrzmZ2OOEsnn22aCNIWMgKlOHvQM5
nol5i9zuuQpLQA3eg7Kw/Vf1bSgrtU1hPYSEAlfavsmMbRg8alLAW/kOSbN4DHrygZTasTjc+iOA
V3ceHvGnO3RAE3mv9ElGC7TLmUh8MUfWHkHonJ2WUWw20BabQBZ2htselzUvw+Cay55whxLtMFJ5
KC9tVr2Psucss5a2vJufg5hdk2UbPGqVi7UBdBSwWxJy2ga/t+q8/5F0HsutI1kQ/SJEoICC29Ib
URLlKGmDkHvw3lXh6+egZzc9PdP9RBGoujczT3rrrCAdOvSM/9bkx2fPT3ZAlFCwsuGOtjHEKx5l
1i0MWo03XIy8EaQMwWOT0vFd4qp1SjsHbd++jH7xOw0rx0PvRMM9RuyAnYr6zST16BIbZuCx8Tnq
p2+dUhBVjvcxA9fB7EkJh/mp8YOPmqF+n5klSnD/blri2ZirZ/jV8LY5JFYAV58cYpjPHPzPruNp
ZtICzjqMivNgN3fRTGsiTeaUxnI11RoafKetoyIvs5v8AYO9a1xHi/I/STK/rpa2Csn853D2YUPX
/OFd7xAY8sRUjjiU0zfGlv9DtggsSlwqW55mN3r5T5FpBqRTI2dLtdQtOcK4r0LrAhjhvbfNG+VU
T9kIA0NbPXVyNbfh0f1UbvSv6QTtax0OM5PgBMgOVmH8ThZ5v8+2KtXxtvLmeoXq6q/8shaUmhnP
A+Rus+8eTAoNI0Fat0Z36lX7Oih9mdL2xMYH2poRv/uKKAWM4++abb4jJX2Yw53fjTjgQXQzO5ib
Op/u7BGuaSf2rVc+TNHwgCmdyIXLRbibqW+hJPcHkN4JYWWBvBs4bZ1OUTOZJxuSgF/JBIs1FeD3
huzBBFJkT+OLz0PYmvPJs20ucKyEFvg2uKYo8MudZSZ3s899YfJEtYHSdIQffarG/GzU0/JSL16a
YNmc+9nF4S9s/taS9zO4XDZPmnzkuqB8mgtoeU9hm4t3LqMY2AHWq4R9tTL1ELmLAauVq9TE5+Ti
1uCdP/l0vYpx1Y/1TwxDFDQJsfNwOfJ7vvDCeukzFhMOUXmvTf+MLtv12vkZE2NLVHAVNvUvNBKL
cdchWaZWvRNfGj9hLcld2oAqPFfQdRVyVMMBXsfGn1v7x66hTXmIoHk0e23Gj1FRvfqFfm0XLqo7
/PpmvKHC+zlNvENk4GQkXjWviMw+Axq6q2x15n6VvuikClfYAT5ghi4fRA67YX5KQ7mxM+9HUQeA
wpJtgIufKnZkZ1andBanNpi6BSHDjdGItkgW676ujpbMz45LVV6//D6BXpIcrfXW5cjrpLwPRXpJ
R+PoOVTuEhsrTSxyNJI5vnqPO/g0KohfJt7VZl0/lMrjysJwQqOFiaVKASgA5YXX/skHIrLwn4Xo
9yrL/tqkuw/7GO2MCatFGqDM/DtqewJkOEBAc5oV3KTZQjqsEbMA5UfxZeRFJ92Qo4+hVehntALu
O8V7ys8TRV1CipUwCwcOC8mKzmAEbGcaf90cR3xjpH9YtS4ibvZhOmOMEns6Kd61TLwVl/ltzslT
8VOOTbsxa+9mt/4hZrOEeeDHNouDUu4XPOO3flLHgDM/cP3vLIvAi1HoMxYXPWavODH5vjhfOf54
P7KtbW3i4WscbqGVL3+KWX4PDLKNNvcL/iVxBmRdt7kfzN/EHZ4I0O+qipokbW3QVA9a0V49YnrB
ivOutNppGnDcQL/ggNs3zOTMJQ6Gm2xdWf1bQdmSO07ZNuZlcrTQFDWFHOvKYSiK6NRYRZP1qM3q
vW00gC5oidFcsqzPd2rq34GOwjiYUZK0qg9tRrhJQA7oZUPCETae1heLhEUKioLlCIj/0Z8/s9a8
a3tvJ+ku5oTb2OzU45oQ+2zjYRvP/5l4PLBX2t7M3UzgLL+XUR6u/aUAXgh9IhZ/Apu1MabgGYLP
Y+LrvePxQ9lutnYmp13JJdRqOxIRzmG1hgMbA5/RcYcgYalpy/CKlBRUS1WRI5NDg1J9FxTzDRbW
vtIkZPHv8vj/0NK8X7KARV+eqZVxVtzR+o3Dq3utlhJvJzk7UQzEIDz0M87ivi03SQP01KhOducf
e9yKZMzkn6XsM8iPvQeIaTMQv6hHOHctl73OgcEzww1w5u95Ms9Wh0AVaOPQ2ZQPmgRBnH6+OcrN
d4MdPvrUN+4cZ77Iet5RLHAEK3lSPv/ujHVLwzjhmfAbneZfEnDfbWcigJjepq0isSwTZdGlRfy+
GNShVdX3lA4sHvSd7TGrdc2+hOvP9z/8YXkSr+waNBKKElVZSOH2Qp09NgTWtnnFL34i86skL+ZZ
H/DTHyKAvIDxicFhcPDIDKIMHP2k/KrIAOVKco5SMzvLA3zIi4HKslItPtsgAV0XiU03dRE5u/za
RTxlQ3iSKt167nA26JEHJTyyomweo8l/SEhY73BRPKm2eVEW/U8Fy2NuZ+21DRCG4IAFWba3a+8O
xDHI9ohZqLWrbeSXe+aZnQUuH79l+es55Svw2Z7JHipraxi3Liag0hEZCeTsQe5z9k4hnpSgdCvM
AHROmcUuvjY4JnFedDM9v1L435bIXkclUI+jSexi3ShGIpic9jDQ12j1TyO3RoifRxXK0zDg7CmU
wc2gDtj1BIths1YBLU30uvjtin5llqqxerJEveEwAIY+kHRI+625uESymX1sxQE7zNkdHe9bPPh8
56T3G+CcA6/2Mi8XWNeo7uIovmsduYuwYOXgMpMMOwd6VsPXhVvt7CSHtvP/RG/JLay8DLnZIxgd
PLaF/1n1BKRTLmBNWcebpEoUCyA2N6ZmN0NE2szg9MY++R+wu19+WB/CgoGLHg8oG9ER5P4pqfRP
4Hst6TRbPw65iKANqytAkqWI3X0eFNk42kt+yUS+sFW69iMHtqjFpkJAQbOAqtT0930VYnicTxho
WVoWeDRxSzlri8QHebUXPuUzU+djpPqLYnW+dvvm1EMu4rRYLU5V4CMwIRTECcxSe5+NfTqL8BLb
8eMYAn4z4aFMyUPvRR+zwzi7/JR8H7GqGM/wT++NwiLv3u56DhndQoy2FhIVATuMvZDBQ/PLy5zD
7LhbfMEvQgBam0zOTVIs02gcVEorA/0HAa1rkkutgzuxbNuNFuk1rLubw95gtKPtoFPS9/QsBeF2
lu4+wVXPrxRJkA12UeqnOTaP4OEwxAAG46QcQkp8BC1ECVVupXXMEFAHon88T0+t2T51fGYeQyC0
2C3OKlSx9s21yjeCZLtWGRMugZKGTkrw2P0cyCKAJ+t+yjCBIRdPT7Ju9Q59n1ymOz6JgDHG5nLP
ps5+s+vg4kl2ApIcbpmL6pgiNJ7qpWeEAXXaqApbz2x7ZxqNbqUfEmTITxRIABkyuic7FM/9ZL6X
Xs5qIbtPi+IIXO5NGvUrjn9s/yC3vZ7rRYn4s6kXwD3QbN4wFfUOHYXqLLMJJVjCPoesEZrc8XBD
Na8uCqISxdnmf/gUMuqvEt0+9GP8U4/TtQ3ZmA4xEsMCYYks/AhzhYk+TF/9vge2UnGGFZG8783k
QqvZzzSVbwCR7rDbaMRQDCel1t2hbLnaEpz9LBPnobYAzSW9f7+wkFBf37wC35/tuuWGcYpZO3+M
gu4YTfmPWyNKZP+IGV0gW11LdylkYc6drPBxqsz7ruZ1YXQPcw8WTUyvRuXtywL2NemWl25s83VZ
uV/BQPDMooKKAIq6ZQyHgzk8zbb6wBqAODoZh8SwdzC8d6yJ4dQNAF6d3hQwUaw7ViW/TtO/jw55
WrtG9+S66an8T4NMaxyC40NAKVhPxsTWfU5hmcKnkyI3eQ2uWpNVedOc3CB4orL7nW3/61wvnpVg
wAzAoeXP46susg5eLyZLZ6S4rYrf4fa+hhWd8klnANPx5UZQaj6O7sskqhfhkLaIm1eQp6RoHf4z
va4xEFMQDO/MLnhWok8leR3oiqSvOROEDCIOTcokKP6p0umbDtXXAZps6JNiqwIXpcqxWO2QR0bD
kUCzLkR+yP0beAN8YIFr6t6uht3Rw1mU93i2YWD53JLrNtbIVMZhMvCY9GDPwGsWRJabdi0l3dYs
+0+uX1CNIGt4fMRtwzJh3KV/xSuDrzqcXtlb3oFvr3eJIb9wvb+FPSlTmLY0bk/9Q+OrZ9eUD2Et
iCNplzMgbGPILvljvcBF2xyUQrIvyIL6nPGOFf7Ymrr6ZiL0MkzeiFuAx6Cmnl029dtIRGeqpg1Q
jWc5YHIAwQRmjZOkaWBDOQ2KRtyWzwRSSMRQIKeN70HIHbZi9lL6kA14UM3xfcpw/YkhPYTGfPRB
Rqximo1zf35aNmOywMg6Jwv1YwKJUe51b7+7ofkkoNLSq3tFZMWhoZxLBJCRAZSq+rgo7mcWllRv
02xR6xwTihj+AN4MZBwj0Fwz3VMDWpPrP0rPj+/Idom1O8u7OZnFiqjmfJr7+D23vCNOvBnAnSmP
lORomAfmiyezCztYltL8O9+M5WQwB6H3Vqz5fFqZsgYaxpSmVmAVSdPezNg9GywWW8v9Dez0U9N0
GtTDn5vF/2ZsV1j29KewKXWOpgBfKo20rdE82VBX1mORHpsW+E3hKVxhjfGwaMOiaB7dkp0bnUuP
g2xIcsdbMTPIZuWVMCPFrs0vMM5dK9ST24gQ/Ghx8bgXKNO8jYXfbjDvPTvkLje8lwW0/ZgFaOYM
mxgqMh4LKEC4xrmJWgIdtnA1vNaM8gW+M7u2j5aWGNawrlUhTvk5gAEX/2Nb2UdyRP8EVV6EijLa
tNJfOoTmVTrmR6NNHyktu9Rdf2qUE57jkniSgSMBE7f8boe2X6WSeKjlQR7MMjK4xMr8rKK9nizQ
xmakIrtu6E0oi684YknVjh2SBc8eZk8CpoQAugq4whCAtuz78KeEGAAQIb8HZkRWZmy/prjUZ+R9
pHvL28UdqZ/CfEx0cc2ClpVresGZSpe6bm5NnXxIDcUst5xdNKOeMkY8oJa9pTFvJ8/XUFYsG75g
p4ghdThRGsreUwRELZgYhTfREVgX43oMY2dFke+jWhLKaqkR6RvmRdIfl8hoMNJYKRu0riavNrX2
ZsyrAU9tme6YxtqtP+PJaPJ7nE8YFSjoy9ZydMxtxWJ6Pcfc7Pu8xEDat2haCHChfedntA8k2RFK
0CGgsrYL5z0O1vuRhVhtTy+Jcu+GSD0aQ3bxe8LsoTpGdhStPWbgNh64rePLUDBQdxE66sZM3XEj
K8QyboZEfGktzjxOs1LD2Art60TAaMQzhEHwOpLd8rn0x5pdmbszivA4IEKHAcY4WpDqAozNYuM1
gWP0jr+Ja80Cy9Tvc42wZ1byQzjeqWLjSy3Qq+L6luhxjSa1m7NGUcJA+VGb/UinfBgzb2dmw7kZ
2cnTUtMu+2y7o60eDdyPmn0VJ19Vyma96ndO5Xy5Epy4M22CuM52Zk31VzTmf3VKvszABedZ7raw
+ePYfntyZ+tgBlQ52IgmLb3WnuN95mDTwrKlVKU5KB68EkM4NXj6iE3/kbgztmN1RIWjaM4ov9IW
nTGffRIXmk6wGZBiTKgGJPIxFP7REuzlx1T+CLP+0mBctpMqH4yhu7ipv6WD8+yPANpdZpqWukIi
ju+xsu6syjGoGzOuSZjefD6OvAjPft6cRfbdoZbipDkLqElZhRuYI5PmUxJwtgV3LWiOkQJZUszx
g2MWLxhK8RLMD4S0oVfjdlxNur7ALt8mE62TcaYhvOI6YYquXoHHEP0BMlQ5IPjm/KF3wz2wCZZ0
IddwoBvU9WD7anmhFuhRM6ZQyDWNZgvarRULtk1eZneoZdAMNIhc/zm0Rbz1nfDDYPouS/eOcN6j
j/26GPWGDeR1bId9mjgK+nT1EwjqrkLr5gzy057rDxEmdIjOQDLIgrKjVMeJ5QcoBWymib0hUoEQ
2AcYFHjCuhzXgvdPMccNaXWZKF9MNGfZEmoc5jcvBqlDQ8Sua6zDQK8vV5ftXAzXqWn2yiVhOg2n
2G3uaJ54lm5/npP0mvKLl8b4Kma8jT1pNk+Quul3nmX/EbnmCzXOckt59eMwUuzXMh4YtfGWtNSO
LMN0js1GyWLbBcNdC4Owb/h92Ln5OKbudpTlqWMTVCfFPYwSTtjAv7WyESunGA6KWJBjjIe6dLZ+
ZDwS4NkXXvytauca43WsPcJpk/cU4O9FJMQ6yPjphU+kYNYO0IlkQZ9kZXSXTvRZFNNPKnuidNEh
x3E994Sg3WBfR9A4Iw0zKi0kN+DkJMr4IIpxS33MfqxUvabQ7TpGwxN+/AdnYCQ2UXN1rX7TpYR6
inA7t754CLrxEsXNYzvk59iMPicv+TUFagcmVZrAq/TVIX5Jh1Nx9GbWAI1jfJeLAcm1A7ktR1zp
xPx3+SAOFSkhh0cCNKGgtcRu+7uh0jvCAWBytIn9ziue8LwXrMbFY1jDUytZ3jkx9KJaM/ZCkCV8
0MsTusW2Aitf+cPZbdAqBmOMXiTSkSfKt1C7Bj+e4gmxsGzidtoonX6bGTp7UKGJUOnTeS7zSUxe
qND6l6A3rMD+IAnhQR/DnNTgEc+m8B/AA0WXMCS1jlmlCAsu9shLTsx2JaYatADKtbIsNr3m2OsP
wUy7nYOG9B6g7ZRGqTLzDnRk/9Q1anjqYeOmCm0zuvo3C+Nb16LLhBNWhNzal4F6aJxAgQADQhKO
cD2b56QaT30R7Jth+nbR3LtQvo++Og4xmhz801SE6yA1SCVjW7AchJ24jm+lJ79SpIWTaY41QYzh
ZdLFzU2HO4yfGSiNgZpdh6tZ6IT3ZsjFZSKUjgRZbOVsvMd19cZr/0l0wdUVzSGOi8skq6OsLYER
nEk+o5mJbfCoefO1INNLJPCoTT8j3KG7GG6GSKqFF1FfsZ/xbxi8k9RGtTFbrraUF97cju9hIFEA
4QwNBoQJCcC6rfne8oXm7sh+bhNbtJioBFW99xU1Pmp8b5zpBhj8ViPrrGof12tt/ylewau0JwA+
NTycERVJaSZ/+ClrwqXGNy2Ev+z/uZcn4dWe6VKnSM/TzctIZyv8nmfKX66NYKrtrR+yYYcu0IfR
HzmXOOv8CDEer8sqZxmKSPc98/+Awv+msVVzA31wOzvfxNgxXRHjig9YCLSmfczl8Ma9+hXX0Xym
aO+fjgCZErd571HI3BmHc8QTzTcatmDnZs9gLR890wq3Y2r4axus0SoV9YMDfoDrAxkmkxeKRQJh
VureihCl1TKkBB2VJKKtMpZG9S3PRwKI6bQmILM4CfEyg7iHHpE1dGdPlCJYlGVhUPR52SrjKg3R
cXvJoJ6X4hGA/0Xwfd/30n3TUtyoSGCTAy5r3+HyWHdAh1aBMe9rWcwA26yrOalDlOCJ0Ox90mx4
DAPLX5U9LSWCzQ68X/4SsyIG2WSfTMPHZBNRbobqnNT9MS3jc2FmVz9Uv3bKYx0FYH50BhmmxRpm
Dg0QX4+RMw4e3ZGVsz3Y56QKniHRUFvG7zbLw1ePKgS+RFGxYSJF982m7oBW/RuX7W8w+zuVsG1B
oQMUh8jEvMOzikHRKu+HQl3HuIKLnZFLsg3/2RX9Y9YSyzK56XKurGhDIbpOGWXev7ENOxb28O4g
FQNnVyvLHtiu/pdvHjknYlomUmVtBelXT6CR+pP50EX8wAaXM0ySbrvP0vgXi7vaJjFXdIuLAkMi
78GxGT7nMe5Qh3LArbXoNqktzHurIl3Iq1dhLyPow4XgYOXRLany13GxNg9z4Bx82EsEUOJqJdOJ
b4sffTgjd5gBp/e6UCBtm/JoFR2ZEw+TIhsGXKDbOVX8WqdPldoEX1ODQKLcuS2pur41+1f6jsv7
wlRHvCHcgrA04Onh3Sd/vbb9Kn1pb8eBLvEWDuGeG8cbH8l7KbpTxWHFDDHVOwjH92bOUn5iMafU
q67J2MUDvbypzevYiIJr0kVPBia3h4HyIN57xbWRDm0+8j9/GupyHL0LBlI3nl8Idt/JQn72qRsd
ajgBWGOzlMqjjFuI5QzfitoarCe88OxY/NOGWMZ7EZHgp9w+6CE8iRycTc/nv/IKL1vXmGzjtL4v
5vQ3NJ2Ln9L5Hc9UsMUb+uyQwdPxyZ/DV3skT+6wiuhjJoAqJTw/9XpFuxBvHdv9UF7zPjIoP1Dr
/A0QchNkxr73rJNqSBubmNC6vnrpaRAuG17BVgeHVTYTTcmiffKTkUoGDCYshpCiiuhmtMaLzqzX
FgvGSkzRA9EBzLXcZe/VFL07vnUeW+PHKKkEIi7OjRx8/qrxx3ivUgL8cIlmFITmb8ztfgPvtNtL
SuS+GQ7J/mFu9w3Pekg72zny3s5xZAl5mGFBrgzN6g53Em7xySSa5JJTnCJuyOikiyPSI7bPGWZ+
BMQgFtUqWQsnV9scdg89PfZDGbLcQYJsd3XhoFTLUSDNaTin9rUqx++07/YNiAUV889LKuuPckux
2AECWNfxzsrgbFThsHdpHV7PJYThciL6FyfNkf0z5RrjmCBpmjmYBew/xpgGOwwtHWx/q+ZFS6Wm
0D5Z/5GWzcgO1c4f2Op0pvVDGCQDZ54FhywNKXwLbSws8YC9D+gUI+M2ixVNQGjANsALmBA5K1Le
DrRvL5mx7qMcNFJfwHPo0JNW8JRSp9G0W4K4zs70lx5bj127axz9yLrvcH3lZnSU0EDIJtDRmvkT
HUsN7zu+P1ap3iw5bnVW0PibPQlg9TtlmPhHo+RWtQkPVH8J+CbM7kBvxxD/Tdl4aWXOM9fCZuz8
Ad8WEi73PrmPpvCjH8oPpzBvVZIgzxXxW9NSSD+lVAECmMI0O5Dm1WpgdB/0A6AwVjfjlwdzIK1y
j1Qy3FMRJWSlEFJXXSB+kg6jC7EksTGbmTue/gry7lOwzq7CnBdAQU6tsJcPpCGb64uMSsX5DRQy
Vbg+VEc1c2ej1JkGpiuS9rmnVhjXvrBBI9K849BlvqrG+jl286spqndl1q+2tBJS4gwfFSGNTdbA
Qp88PnkfdrXNH3yYw/uOFCyNcPYdamTKspLqQGtoD+7YgYlhiqLV7cbGnaJp/6ML2W95pbxz537c
ZOZ4c3z/xoI1QwpBzQnaZKNCB4wNXYtRVZyLkIUOCFsKFcP406/4/gEO4Z7alz///dxYQ47C53lS
ylwNBIDovzFswrI5NTkyDF7SluZTJ/00LLjMsXkXT1wLIos/c52md4s8zWj2D8Bht9FhcuAm/I+8
EkG6yUo3XmDi1WuuqaO2FODiCCotbH/Y2cYsP+tmQcB34SVPg9+Etvh2mHZORi2yG6R4ovuEJbgd
/gbJSLa1jBbqLHY2Kjf4DIjKVU2R0/bRzoCQpnugir/ZzK3CZ/m2qq2CQzjW72bV3MOxwscpDUZn
LxfYkVm/jDA02fQsweAEh3KmXvMWvT4nkqBd1iytfjdM3zq1kX2pyEz0JY7KruMzHoy/DLrQmt/w
I3GAfxFsxQ3XB6CehL35ENVzMMIOD6Erh5VEMqlACXe0GmIpoVdrxGI+NJr8Wc1mNqbkN+nam7Ec
pXPEYQLyrdl6BHlOMKiuoFagn7nQg0oJ9BCu684trEf8XRDVCnwXZo8zdODSwlRBDkhCsIn794Tq
xIRmOLOpoz0RraVUJuVU97Ngpzl6m4KvVyBop+sM5qsQJvsqzjjpuZddiiGjU4BBTQ/21ySSl7Tu
/oXdoDn/MAmFmfouVby0gc938Pdvc84rAZwQ882szzwKrEoENK4oGF7Duv5tTVeeMHLcG6yMafh5
6arm2Ymrt05JEn1gwjepa+ztyuYZz43fwo2/SB1TvzA33HXkeHSn4BYTW1hxm0LQmz9QiF4L+tX/
+/G1O9M+3H8ZMXG5kMYb7G09DcYNj6iHFrSyJAK5ZfMTDXbwCS7ggonjmcgTnVgItWbF/qCDK2Kb
2RuV0oDcok5ii0s7vp+dwu6Z8m5MF7NvBIXLFI/emEDfTw9jmu8o6jTJ57EBF8lH6YzxJojEJ4u+
lsW/c1/CIdFo+YgonKS5BYc2HM4wJU+l3gTW9FeRJbFNuu1C2Kq0eIiq31upsw3m5jCH8V1IeCyN
/qgvRwWy7gPBNaWkhHA9ut1dbE7lNpTD+6Aljj4fmolNJ6FZzc90nT4ljbrC0iEJCo0SxIT3W2hW
/LOWBj8V95N6ko+2rT/6OngBAfakrQFP3xx3a22U3sntPOdOokdxkWXmDQUInqylnEa6treVER5J
RyWbuGzA1fJf7W3HtdikhN9z1V39DtOUpg+naro3YhX1YVSLQhzF9hr66E+t7Pih5P15RPcw9h5c
+o3TRxX2+pkISNP9tXDyjLzwV4MmiOKHWGKzmAof32nupd3vdeA9I2BRt4rvDpQoDkx8d1EI26TA
lxYY0SsWONKwZs9mO+cMjAz64hGif+HxfDH6dbtatkuAT3dHTtR0b3Ch3rbcVjdzHNUbxLVrMrjO
hs61bN0orui+nn61MD+w+B0jrV5oJkIfIitEGuvBBl1cZGrTJPBkwyy861ghWeNSSJURmey4DrCT
1GILgptWe6Y40Yf/ot5s9nkaJZsJaC6LeOyFVhnuomH0r53R0hHKRgG/kIHIX+YvY2f+uZ6zlUZ5
zXvLXXDmx8yZXnqzeyf2lG4jA7eBhhaFJod6WhicNN3P6OP94p9d1RrI+FDsvQEQQzwsk1ybX6sk
cm4iaaZ1EaijP2FJFSMinNOzI5BkzSKA5Gy0DfMox4UJSNX7SgQKoaobXXyKNfFOe07l2psHedAN
6AQaIJttQv/zNq7s96kvNDbOtvsYPdZ2RWhhMPYerTkip1l+tLSci2H4YDJBkKrVROumVxLE7gNW
DiUo6E3fZ8Gesnv1MJoSUd/v4MGPEPMwg7/6qZ/f5Q4E7BRZfVtU7GNKn9cfQMOECtDUvDm8N3aj
FRJHz2brLS/iU4VIvJ1qKziWrRM8T4MGXzDxhYOTehO4s+nF6aODo3lw43L+5VcUncrC/BIygLFq
OpCO5y+J9MNuxEaALATV5IFJsJ49IKk8tZ7Gacs9/n5wdX9sunTbTvVr6tNZmXF3v7jSMkCyekxX
kdfe9NxWq9S1s7NZZvm3B+byC1wZ16oge4JesG5nassCWjbPTYv9JNGzg/mhuO+T5NyC0ePdm1nn
sjc/S5e8d4DnB2Qh73ftozDGuU0Fct/pRzIhOKfDeWQ4EsMGYN68MfCB4XKF5MFqvvv/38Xm7VKO
LH4tz+3Ye7Xju0Ne6sONMX72FYqSMNJbmzT9vu4wWwvL0LsgtkC8FjHOjUq8+kvcr7JKeNrKxBTO
n3mLHclfqdEHU43RdJexRN+WkfcUljbxKM8KdrJJqH1qaHkRfWodXT9pzoFBl+yckPwzSoADCOUp
fvvW3dI8YNyjDCLIDor4RqwNnpmlCgVHJXsxXnL3UrX1sSx9l1YCe3rDzbyEKDpqJagSQH70xy8a
CL09jUggPOn+RP41Osjf3jVr5sexDuqrHutmk0YkgEUwccgkqUIaCfyWMjwaHMHDxNZfV5I+BIzP
5YJIW9nSjRv102ryI6Kytc42M/bPfSFLA2+mvDiyiA5Sl58pe4PnpqY7ZuGL+LwUmWB6D52+tQ7o
qtRLkWTmGt3IfTH1RKLjgetVyNY9zajeKCymhBovsuOxyJS6LzfsUEYyzp59mGLB7da0GN/i/6Sw
G/oXOZnKrI5T4kWMe/ZbbToUviyeuFm+sJt5HjOn2VhxhA4QhsO2zedfXk4YwibpboGw+dDRUvUt
ohqVqsNJgirNNO+4UUddd57Q5d4auAXVrTGirzn2SYg04zI21/RwEWQm9uNDbGdZO5k2xNtOoxxP
jBG1g/5CCSsOoHEmZJWOP1M38WBR/rbzGpYdtKABb7YomKBDSa1bdMpbpHhElJkYIC9HJFmS7Eev
F/pixTTUuEAzSKCaS5Oe8Smz5sfvsnPmJ58TS/RjU7X8MjtWmBtT+BZHdJHw8eIBjthHPUi/Pycj
NZOhBU6kG+uKbzyBuSENoku7YNeHJbUQSvspqzObAr0xqbagoPNVI2T+FIVhdWUBme5dcpOP3Fvi
g5+k8582jPbiWDGlCCT6V9TXTUeXFNIq8kPKtmhAXreR4k7hhFdAH7APIvPsNzwTsTdvGjsQrwN8
7Veb44g1JNB+UxCd8TsnfEHTLUl/D/5WLrY1Vzf10xAk+T6JSE6RvKuxmTK1bpcDEY9UII1bivP8
gYk+P7BO7429Zc/jBxcDY6GJAKRrA/8IkQOoGUaXxim/qKpTmyAtaTp3CUEn57TzT3XtTmQEmHlG
16YycnwUmQ+SNkarzmtQIk15H4PfiV3QI+zQuV5YZCZmFvb7JFPxo2kRsPbM/DEu4+C+gLV4GGqn
XsuMfu2AjrIN69NmnTrjkwvwbN3mdrupS9mu+xFFQxZ7HP0Xfi4CEYsg01nNMpJz0IKI7yOX80sH
DqCaNjxq+lMI1aJRTs57q4AAR/A/qbL76PrxrRiKG028zErDHXTZ79hKCJIle9v33gzMmYgSorv3
WmwY5aSME85Wtca0NTw1ae5+lk3jPWftGKH9poV1bPMYIbUdSI16SfXVCbbHcojAtk0ErTrkdm/I
b1FC2Mxq3G+77pODUM4J8Bw4Dzc+s/o8Wna5mzq2WDZ+M1E+RJNSj32pmBlCaq4Sye61F1fJKLNz
XfhvPPvu+0yeeg6XVRIzDtmLHs7VaGN/SZujIB21IQmhT9L6H0nnsRwrskXRLyICEpKEaXknlUrS
lZsQsnhvEvj6Xrw36WgXdaUCkmP2XrvBH+AxanCz6DDm+sEaeLmV7mJ4phNKTe+S53B/Gt9/Ms1x
51fkCtXcDUxb850a6EiNUrwX+IxW8cCgiBwswNQ1xCMrupG9wiVxGKR1U4ObY+jMDQ1C+6Sd+izc
RpNRq5p12SrAKyW9kq/gtkWJ9dSpznwiyuwZb9YudEd25mH1mEUzaQEtnHvGnMXWrY2Ze2nWoBEj
cJEsqXYJ5UhQBs9UyJ8ZDLuOuTSbE5TdRoU2RopdhpZoSjIOdm7+Mc8hl4GjSN1Yru1AbQQrgFVe
aW4jFHw3gXf3UWQDs/HysUm8+Ow2i65OsTR35ubGqAgpevxguWQqeCo7lpamsIinj2QKFhW0hnOM
ocmqivcq5qMHA23+LFG0e0y17CYeWCta2ywlWAKmRr32IOclwKgY+AGXH9CqPCe2UR3c5SkLGW9G
+RgeZhxC3PD3tSsPDJKO9kAii+lYdyHHC7YcD00FMKE1CJzbwIhg4w7hBs71vq3DA+DxYS8rve/6
+EPxQBjMardM91lzhjbzTVfPO7fFmEps1onClVlbwowZOjdsKj6fKSaU4fw1yIM1JZ+8Ep4FRi44
E0SwRQjCfEbbUIMF3pu8/HQTFMCe+4vrWl9Ct921nn6b/eIlo3nZBykVpTNZF0swaNSCCoukYrix
TzgytokKhj3187QmCWTtk4LLhUFI6mlsBW5ZUkA3tn/HnJUyQxofRueoNblYYK0LXsNRiIOyNhBn
ESdjSyb8QdSbXBOkD15Uo0pKCMlSktFDANGXkyldh3nyGAnGXnXqnOweUlE/xC8ZdcBuEuiQRse6
2qn2D5Hid/OcO2p/guxieK62Xd5Ho/tX2+BRgB3IveME+H9H84Ez79IW5WbG7bGtxsm8Y0GP7Y2s
Ft9vHwWPmuyVWNbfyZqiP1sVQbp1MIInIdtyj/kLsbXeIWV3tjUK97cdi1+jLz6MHI9EIG6ewmcp
h/YztUFBdZHxxNEFEDXbNam1G3z12Kv6L63hJ8weoSvY+Sz+0Nrta8SzMXxc1hacSKQ6I5Ps955l
ZNuoi0j4SbIfYh5fExUfAUtcGa/2bJVtG6fkVC4msDdurTehJgRx5EsgSvi2qhDi89yde7NbbnZM
7p1ikQQ/808ZGUwy2ouVmNrybmiqFxcxyl5Do1uDYQpXTIfBojUd4ECPGIbCN8vFa4jUUpGFB93R
Ogz02Wfd6+CSiuQhQF4J04NkOT0tat0qRUQOTSNJ5xPf2DUyG6pe8x/JNBzOwXQqmZauUtGdkTo0
a4XHfm+iBV1V7pJ9pOtwS1AXMnepn6pUDRc/k8k+66Q6tJGw3/A5BmRSiPIiEzu8N3gEHbCtZzo1
nwlgVTEVNOgHaCuvaevSXKlBvQ2RWrzzO8LlL10+foWO/LXDYoOe3TyjtCOAQLnTDZ3SgYBJXnIg
OVbZrMF1zkHqQwIwsH1gWacRQUBB2jfR7MV3YBp8b2PrnWF5rTsp7xl7P0yt/wM1MFjnaanR0BBp
1imMi6IjsMMjYhyeBUoL4bpMcTNkh00PSgto7V4ZVXXyqqwjXSDHkleioW/66NATb5KV3IYxmH7M
ihEGLwspDNd86+jizZj7r3rG9S8WoP+kxgn0zfhZNFa+xtYN75cCEbzthB2ECf6mnMZ7v+Q6MLja
VzqutgLMzKUgu6GeGS5xP5DLpiDDUqm6BjLlCr/C/VBLaDGBJ+6zriTGsmxfK6eHkpTlayQaDACU
RoQInxkZ9AeoOOMYkS98AJESsCyfg/dmZJWDNlmQ3dwQi5BaCQckIvSMvm1PHIqzNhOH5yT20SOq
wtyJnn90MrvcDLUJFRXqusWLlnwX+1SD3uyS+K+OGGg59chiOIYUQvFCjgb4rnFB+NhmjJtCJR9+
jftq8ILk3i5C9HWZZ3y1okSFSeNXmsHnnKT7XtCE14jXbN/cQmldZ1H/V+KrL5IcGpxCIV27yXAJ
GjdYV7MkISjq7tysv3aG+qBd/5VBj8pcQJQ1FgicdJ9VxnpStsqBQBT/NfRvnONyvIV40C5kAcpt
VRjvQdjKS+h3/p43QcFLiGyWsHbj80iEAxJy+ZKGDeyM6JzNCfy50gMNAX4bIffK81zF+DjSx5gM
FN9sr9LDwGXU8Hi1P0UfuazdzyHS1VsBTfrdrQDsyhE4EWpoci+k+xfAIgYEkyER03ifK+sdJdzX
SGbdxuybcjs3S4C7yv7xBKA6mZhSoSmDkOpuMqm3tXBv7KBiusEOMwNjNbdCaBDi/wB3t8hOhHvp
JtIPSah11pnJxLrCKHMfuFO67jL0n1FVd1sCkHDS2JhupSJ2JXXxxgy0dDuwIhhnquadURdju4Lt
IT3eQQ5ar8O4aIiCw9fbONaCDKsec2HfWM+WZ9Eq5sL+DLHOIiVjVY+9PJiG9dW3Y3QukQrSDrjv
fF1nS+d3Y8HAR/tJ+mQZEaQl1HaM3EpxpvgDeuSdK1k+Kj9gZdp7JyeUhDmZkNqHhnUFrk8X3wNK
gzpGeAwuO44tMthYggVecStD66CM+ZD79Kq5MbgbbK0sTGjP14I1/KLqyIGW9EDkll8egcgD5AJv
hbHyr42yL6u33lONTjtc/sfGg//dFEjXlWNnO7/NmD0N4ddIhNdqCHHqWLC2V8nM/JkQE7KPVOgd
qIW+yMZ8nm2PPtCpBkB8qMoV++i9GbAEQpF/VGTrtnl8LAeDqfvsnqRJelk8/3M1Hgk1+sW5Yse0
TL/LdWwipBx0eQ+r8HGqEL02k+7Zf1bV4f9BGcIIic60Mcw0Yg0vYUS6TLbUKrWoKG2sT8cJFgYl
3cwdNRnsbe2hAXC1SFWcBl+AQt3iWk8sUiXis/pYOvFbahX3sTBgbjUwrQrxZLnGoRTxa6DiUy0w
vdnsLpEs0MMaLTtoLN3QQeehfogsO1w783QrTAT9ZCAT71Vx1CJ02FcDV02yMEjtvvjnI2zamDGs
DCcRxXsQORzjfpFuMuGc/MC12IVzKaJS3EkWmMdICe9o6BKvWRmJk6MaDcG2UuYBmylnIHFNZLMu
bxS3nNyNzn1QaD4P4tq26/lRCn5YVmVkoJUWDDaMGDtyZl6QPJHp2DSC4HdyItK5xaBjVk9hp4wb
u6TozQxEz/2DuUWahiClOqpvgvC9qFPjqUsCdRVp4FNqGX8YBMIjgQIsjKVQWw948aZS1UjKe7Pv
exZMgJ0fQ+FWyK14YtjukeXlzJfU47QmljGixewQXSrV7X3Gl5tRAveYa2RdZPStoowkNLiHESel
xIg7uc8VG4uhHz6iFOAD1h21UlDgV94IunVmKruupxzfjA4xPujwzmy4iZj/oWojxr1t9Fs9ocE1
vL47WJL34GiRbGfqloUFLDCEAAC8GcO+MlBZJBHoiF0JKVjynUwe9X1jWUR5F8ZLl+Xf7FVxLoXd
SwymfFX79gCzcaTtjJ9tGteVPxTxurZL/D6AXSnQr1ZHUSnthOO8t3/d1v3CzN9tWsN54Rt/KJPo
xIkCDymfbJrgyKX6VRFMTUY2poBQWCBXCuX0ncRYO4Y2/2oJRVmFS8SSI7tqi4oC7ow1c5OC+Nom
SAtRDEQPE3ZChG2iwKeCcETOgXgokhrGQKvpfpCipt6U7FLm7Uti4mtU5k++yZKRvSU2pYgVGR4B
yZIrpdSyqp/AKn5KrAt5FXYo6oZ7b+RDnI4Y5zl2/5F+DbGEvpm3Y0qacM7xhpnlo4aqsu5ijxqC
NIVtXvB1IvHGddsFm4LxDGcVI2vfDBl4u84bFnQWF86gdz1NJeKE4Wd0/AezYV2QU9tXfrk3R5Za
HqdtRKBvHbj3kSsWafCdpa23TlXvgSg/3Nq/qyB2POS2DcSNZREQ+nqpNasGdE34T4W+vW2HkR4s
Ep89JAckff1z2BgTig7KyqGz4nWb6reSpeK6h659hEdCbdanFMYFhomY6fy2BLvEbZ2dO5MWMckE
wWkpQHBO87faWYz0MATWja6+cfr4JwCvBd7dmrxkadd7z5uY7UqHNXsQf7ANAwc53ZG382pCnIQc
QAGwNPpdz3DLCIqXyZzdLUzmT9Z7goINfhlOGGTjOT5dMD4Ip2LvtfS675hvnGKnSfezgTaMxJVw
07jjzNY5hkCeIR4mbKRARB2/RgKpYRezlSvnggFpPX8yaTkMc/JiuNYVJ7e5c+SkSTbpDSpepI+w
JvY6d76CDmNm2fl/qmhb1AnEMCYAScXcDUDTzQ8pqmNgEwIhZ99c+7kmBzAWZ4lPrXHr7yxsifTE
0BHLECwSaX1KZ+9W4l/iGfSrnLs/WpcFNoNKgRfSV8Dil7bdMtbLfZ4OOfmVEhhYF13KbjgaYuHJ
epV/aPoBkyUrPLsGBOK38k8Ke2N1A+lR063Txmfoeh/KQSglAyykjLN+wFCpNZbQ5pD1uCLLDEcS
0v8lv66FoV2oNz9u3jPQIiAiugvMo+qji/t+Y5kNMjjUHWtMKBO60DLZFEWanwxDXBH8YhTU/rvV
GQ+D4tKI/jbN3PKK4nilMV+irAzVBrNPv0oaxISZDYQJala1YmZOI+1LzjSPhVDQErpJlBF2qAJM
rgGmlljAd99bpMQjQetODrmj6oq7IiffxAALNlXWxYlDvUW+xVyoJQ+kNRCfIVgWGwfHJGuzL0sm
n2hByVfKnUOsooNZRe8J5uCNNNSDzGHvSkGMcDt/mEH4JAvAGKrBOMXuip0l2JHsoi3mZoZYEE9Y
LsCd52+5nbfMiGjYlzdvm1Tgo9OF1CRGAt3j9K8tqahdvszVWI/0mpHR76I4vjMVqn2R9h8OVf2m
HwSRmgMYGkSJzY5DCM+hUd9ncSLw2CIGG9SEPNth5+1n/hHsY7bBvlkgaYvfxryEm0ztsWV3+Gcu
ZZauWLM6XcZM3wU5WqnHseSFC0M5PrZEbeAEQXUdxebNFi3LNQOiLg4npGPEY++iKNLb3qcch1/D
X8YKdLTPioJ2ZsLbgSmCX8VQe5bxB/CV0TFK2FhHU8wpJ4aToOBwe8nLkUiLlI0CaWNMxJVXYv/A
hs994jFSsUjHm2OwW6Ph7kMTp5+g1j8KNFlAmeKNJeVGeIDvqraPNmVfjDudzohf3PpP6VwzLmnM
zezVkN9C786yMqJ0HVbJEtTNmIXeSvLHzpUN3qQChTf16MOmvlgF6HLVENjk8zaM8DPsuMt+1y/Y
afSJh6Iqb6zwbDrYfXqC0/o85CfR4c7U04GMtHqNGg6z5iBvsmBERbcZLav2aNdOPWWRy6/iBEh2
ceSPd5QnydaWRLUFbNHOcsxyBPdTgoqbr6i03NfctM9IuPSGKN2OYHGtTqy4oK7l9s3DP2FSjCJt
KneNmfzY/J5ED3YzizMahKG6hVFAD9hkmwTXMq2peGBNBZrVzv1dO9dH6Sk8s2GyLQx4G6L2DhiG
3F1iTpRcjmdunMzKDr1Fop1HOjBHxxPnARTQKQTxFJkb5Wi0i9p7YORDCqKgllouC2Oj8oqVqrz2
A0qpLm7fSSje6GZgS0b/6J2T2APEAcDMOntdZ63DmunNqghj8eAlNeQ/W/5Wfnwu2iAn0Sd8ixVT
GadDxtt65IZQIqEfC4k3rjEfts2L9kzyB8O0p0PvK2KtA7kgW0X2ium9HFe8CfJdTzw7GZvKuEal
2bxPTp++dlkyPAn4N2RcJQ2inK6EApk5DLT6uiGaE3gHFbvAQSw6jItzxXt+zUg94L5ZurNkmBJ0
q9P0V+nWPBL46f51WdttjVY8467Wn2iYGLDHk3EuyvjbownbpkWFKp6ByPReTzW+19Irw2MLpByo
VeajMxmQjXO1RLfv06iydlyimXAsI2+9g1NaxDFMgQekAEfSc2EEg4vQvna+61hAbhjpG1dEg9AI
QfQ59ok9fwEdL24TyTHXYKKNLVKEgBgPJlQenEgoB8g/mf6yGW/TGDmkvVSSHnL0Aa+Xl6a2022S
Qv+J7fptYMgB92440XTsapxKW3SrFs7D7qmq5Kb1zbsqbI1N6ix6lsC4c32UgAl8JnSi/wqZThc/
rW5zGvyMlvVRFyJHkYsPAc1ngRJ5cbqR3GcvIH7H7OK1EY0Pwh+Rj1GFN/j0sxGODINhxmPzusTX
v09gtZ/deKipFOE2xLXxyHCRUCGkHGxQYR1JI9hmsC3bTeil0VMH/oU/ghf07Nm8CrzwIRis6C/0
LBOAXWnco5ZGwYuJYk+kNnMLhXpJZvBmyAIJT47Bre2SrUVz7/jvcYrCQ09W+eQNBtGwnWMzO2si
9hBNf8EcgjiAc03HM4UxHAbR2f1aY9OuAyO/yyrw64hNsKGIcgRsYDtx/1ryLbHDXyzbjbtoqQx1
agsPBUfpfVZq3AxjdzAG5i4BheK2naKIpJr8VWubCtZPps9OksoG7+oudgQ3MZisyJKPrdMd2572
u0oHsUVgYeIK4MKE7VM3KHLWTFYnOC7VfTCn/u/sjf9qTSWbIgVCjtIzoCKSrplv8UAeSmitCS5V
6W9dUlUhqjwNRn5xMwh1puN8+1P45Dr4AUMUGlhi4jl8UhmMjsKtdhEkU+ydL6PT70rDvXEXcEAO
L47N+NuL2q9iDgaKfffNr/HE22NPuRYauM7rS2UO/ToGtIWPXFqfDYafbe5MategY8KIGT5Kl9di
HMuDbjj3DgNq7OYyMpVcFJ5l/y4Ii1tb1RzecrPJdyOOObIDyyx/9jxrz1TTvCJQEquq1W9daDFL
aoriy9fGeRT5kgki6HKayL3O3DRM+NEWeE78PTI+x4D/7Qwl6ECA+Go+K8H5U02Rc+nBuyEEM5J9
1GjiDGwTfJ4BJPsAViMmQzS6tDanDWjO//EecSKzHlCEZ0zZPTRK/6AqozsoiRGabJPsI486eQ9Q
i4CoxsK4pgbWp05lX+TQpCTLQiHS0jHf5tFjtM9k6N2WyNnjYvwRGSWc9igJotDM0ElaCxiWiUDV
syEORTIdzVK0f+mYPONFJKml6BcdzZXFP8YEvx7vU4YxfAQCGfDveKMmMudHx/hN1PBGJ/nTZTNa
mSwEWiCHp5zMHvgvzkFWihIqZhBgpI92b4AA9udrHrpkN+b70IjB87C/8G0yVOoK4KPSAXhoHisk
vnb9ggPVPvqVi4QHks5QmGTyOBxKhN1CmEdo0YYtPwPq0r7uT7Cc7obR3at4OHkyBNzY2A9Jqf9y
zUebVvubJ2x8UxvkvUECD6fgXY2Eo4U9sbLUSJADuZo4hHfKEi0SE6rwMXX0gTpRvdRj9J65wWNb
tDvy6atNIzryrZmJrMcSvUshS31LOfY2gcVQKVBJxonS84gFZX1GtWAeSaJDpNPbMRZ9Gt6c6wAd
HmHaTHgKAjELw2ue3ZtY49Eld09R2v06uiEOjDXWutNBubVbRtcNleOWvDqUvzUyIM2y2mBMVeMp
sUJsN6mLKLGrtbGKG/aQAlN3kWI1HgL9V5b2vEkTUiVEXzYExfb1dujc+w7N1qWwy/hqtUSoCoYz
26gmfkUg38+x+Ebp3rCM+c6wUe2VFhWqFRdErpd4beJ4rLZjyVYvdBB56nEqrwRdLrI19R1lEwgz
beqnTNT2qtYpTYtARNOJxlgrtyRAsWbji4mLTYUT/KHWRomkEYhPqaT+xuGNQxB7Uht08jpa/dUZ
iFnw3Uj8BdkwMOzzcYuPvdhVRvSNXqQ5A7lWj66RdhiT6vaxGRX5wLLBUhi5rbWsUXhbk64wPscR
MuY1Fqti10+8nmMjJBjYVBExtXnQbQrJM52RnHRMDb2AkVt0AT0kR+0mH7pj6uhZmAuCEhHyEDyI
pDgnqOk3YWj5t7FojbWLQfEw6H5EVOMWvyrscDh2PWRL30u2Qz0H7MPtT6MKdq2sMd8SvDt2DVtA
RHBY7ZqNmFiTVAjYGJ5tu/FfxTKOB4e1bPcsA+PBcFtGYDMdvT/ZIBqi72KkNmH9y1wzUSfkBvMG
RP56Nl4N8SeM9ykha/ybHOeizqEERndz9tm4qLgd96ctgtektEmIsZg0tlH1FtiLT8cHojAPkEaE
c1eZYl2bPTPi7LlCvT75/FHGw9ycR+uxdh6KKN64ibwEyXjElMrIjm7dR3ud+5AYnqPO+W1mmJWk
1JHNeNSzdRyEf5nLT5FTW0i2JCD+cZOIxLoo3oiwDq5KgY5irEPArfCRJyL6rZrqhFcfglkxnzwb
Iw451Tkwj8R6rRcGGi3vW2ajY7eal8Lzb4A0z2HFPl5kx7QhaoOFvGQX2ztHmjIycFsko0HZn3S8
oJB571dGux/sdhEdUilkVpVdKu0362aq1CpS/WNZuPgUcJNI17xjjwJnLtVXpA8EbISoEsqsf6mL
/lr7AwDoxiedoj/kAEy7xnrhdfQPtyiLreGutYbXKkz/1FyX5zBceolMnGKHPV+Ic19MT4L8wAao
jz9Zxyi6Iyv2zJl2imW6NfziyALoXzKXqBEIYllgXK1tXS0r5/5Ww0ccZX9YI3ZAGrZe/V1nbvUA
Pu20ZNqS4YKroOJD4z8WpP8kd6vq/mrT2uTJk25vJqZBK3UOlvh06/acec3FChhTy6QBvZ7cssFE
BRjeDZ53xxuTVAm4fiJEg2Dfx0Sp46O2098iDb4D2h4/n06N4x1nQePlNsYpDoJ1yVhK87O6CUVA
Fndn3eFIA6fS9OXJK8UjL5if2jbtbTM4Oz0hV24QhBlY9PsMEY1yN66QX2x/CEyj7yhZF+UDjiEz
sS9qNs90lhd7os7qPezdwbhhHMSwlV20kJeWtz3gpZ+Ur9H9liUIJNXWF7PqdnwoC18eV0Z2jHpb
xuG5nz+n7EgYwmFEs2+x5e5gyK9MAwSQ/7jQQXxTraWPxaQJ2ttgGJwdCAZidnwTe2EGcA2DOzjZ
E6bY2MCeCI/CQ+a3phz/sqAfIUXAFTYCRMq9bz2wOo8yxPl4HAh5rRXd+nguEg9Y93GpdVcB8X0T
JlHAhzE7Bm/o1oGtPsNKEAHf2q/dNBxNTz0hqrpZ+fRQW8N6jPWZqn/fT+Kp6OJrVfTALu1ma9nc
JIyUQZXdQ8JazNsQi039WCBH50F4JDjvkfjE+7lhvNfzUX2fPyUxPQeBoOgDCZI2sfTZK7s853V/
6af5EfXdeZaLBD43kUC6ydlDzoXGWl0Aglxa30PDHG27stwDXD+ZBTDLPozZjfFmGWo0g09WoxlD
wohSn1Yybclo3o6a8HAzPhMQ/lXK7F/byB86vSdzQEg5cziVlb6HC8hLxRh2hB3cUqN/8ToPY5S/
z3r1kLIn0jn7IBdMcjBzvEXylBoOILCCB6ve9Nho7AicVEamiFNvOz2d9ej9+JhCw2BmCjHcxQbZ
dkjw0LvQp/iU/EhaUTrHVXhkq/FDe3ayqSZIOnmbO9aWfvURx81GO/lHk5iHeDLXDfFSYYIlwUof
kiVeI0h33N/PNJIcjO3elMWCfWH3PG/9wqHbz5/HirrKiY0ngv0ufmCdFJ6Z3GLhT86w1ZYbftNz
ggtpQL/YGRW51S5nVBZPNyvt9cqe+p3NE9dF1XfHKGyjY/0vyHoWK5DnIsy1VXA0lHkrCviCGK8I
4GIGxv3oGghl+srzDpyFn757GTRAPwZNDYKzJgbHk6O8MVWxM6Z6axokMsz9Tsc59klzn7c2ZRjm
Z7PeJbbCzKtp9MdD4SIeRopRg2/wZHLNGeY19HNBadyl0lqmvA9VPxN6QLoUfi4PgI5NSdxC5wpa
awMpwaALQab2b+oCps7pTxvww6JdreGCCMd5JiTw3o3BZ5Y2eyWDh9XDFZgxNTHd4OjNzrsQ9l0Q
dk9hRtQlQWM82S5HE1pnzgCTsVFoWj+K4SnqsIXt126WHXbtQaXvlwzdjKW7gfXJpWSY3V/mCw80
9fCR52s2s3Sb6SxSzHRNOv3F+rUpSCRKxubcuAgiwfX3MzVqVW4j0vfgdALIOLrNe56MKEuNY5G7
+9IL945PkR1ghoUUgOGiiFKajoDeUy3rzy4Ib3UavafRtDFIpae44wn6Ddul1mIOI5J/HlAwvlwK
6DGxALthXwTxEns1oeKt4QMphf3q8AEcV8a/rqu+WwfSKNxVHK5EjqX1pqmjK6krNys452j0g759
HLv8MR2qa5pkpPBdGbyucSCxTQLYy3QSWPNWusVdRv6MHdZbHIhXsqWOpRJgKVXB8xq+8xb/KQfn
ecjIVUCZTIWhVqSKDFDYJNMiXCnOAFVnyWj1Zzqdmr3E2vc7AkLAwIDV1Bor14jcmbHZLk4RyKJt
y/7VEATuin7uMMdJ981wBCorK1NP/LvyhpO23cxE8Q0Wc0sUrpwgBrNNp37vs4BqDOjZes5i8k3D
X8kqdjvaFigEutlOUfwYuOD7eVx7w7Lhd1QPZJ+N81AVfCTThrRIr0m3SL9a+dCG880Q5RHJydmL
9MLcmFn0Vi+9aYNmDYn6CMRLNVI7IbQ5DINxmtV0ZQ589cp+2OJziw5D692nlvUa1bjLClokOfh7
6Rjeizbnq6JzMTAZRPS6O7SUzT5kFH9wcxI0WYAVyCg9LhHCF+Rh0nnIFqkWPAEsDMigt0lC4nWl
D0kJerUmMQWxjHnTQVxsoGm+0oI/Mnu/9oxJqFZNaD/je+5oi0xntpcujIZdhZ9uS4pKS/AAzVGG
P6CPjOzBM1D1NmTXlVgJfbc4WQL+kaRmiwcHB2r6JIm5o4zFqTWHAOoY/i1MRXhTE1JtvdAPchb/
4YBKqYw4dVwDrJvRq++Yv1lPcoJjhAlkhZIfONqIYTijAV4D/mSx7F+y0LiWBLU7SUekd4l/Rab2
tLEVUkydde/B6N5rBLDhGL8ZsS53rclufrKGN9qggyrlURELNOgLptqPpq72OkyOxhyTmjPehcXM
Iedjmfd3WeuQ7Dr6K5q+Lel1SFEbYJI8sAx9/ur6PpoToF2PqCbWLWusrOSNJ9tzG7ySBnNq7fwE
YWEf8/1wBp4KAt2iRG5QOK8mM1kLtYyKa5ybPbZ+Ahx8ppK+fRJjdVT4jZCrsdGlCjlU86H1Hlsc
Ow7Njmjg5cjyaA3GxYoIznStYe8zGvChvqfFJ9u5tbA+6+ABxfNL7h/lgNwFH9aCQwDKt2pgcDbN
c5t8WzgQ13H7hiSrVRT7VvCn/OSX2/NcoIcrJfMfoZ792rq12mF+I+8RYiBDtA1W4ulTCFR/pkJj
L8ES3Z79/SDbd2Y4sJjZdBuR9ebR2TNKdZZwOpeRePkgoaiwuMDn4D/5GIs2vUBHDuqguEPbA/nX
BckfNCDD8Bt4+5bLvGlnFL9JKEj3YkqT/Vmt0D+xIKwBvgpCzCVb1gSQ07IC7Mn9Y3im8yjdWhh9
9qIpWvC2cgKF22QEMts5OlnavAM6BAApEYmTatq12G3WmRKUF7Z5AJTCDyXLQ2L3Z1O6p7jHJ1yD
psnG4JEXB7auYq0cA5Ndc5IJ5g0RQZT37Whf5lKvmzi6iMm/F4hpAe1is0kHEsb7wHP1RrYe3gmP
WwATcQd8sWPjMCPtOACit3YhGOb2ycw7OrDKycqfoe2be469+BhH2r0zkyw/jcobeEiKJa1VSO6p
in8kDMZd+xZL3W1pOMnBc3L/tZc81HYPcDmU93nGjMoR+9ao3gw3/9JGVzwIw3utGn0QwjkPLdBV
G+/xrgOE5zqlvzIRKpQdxXdg+S+WGWCvG0itiRR5WLZU75mIAed3qPoiRuJV1iIvQ7lvGcFn5NDi
FtL+SprRWYMt2aB1xP5mqsccNv1P3GBP7ti3PdZDDx6Mw01M4dXUkFPq6F/rE1rheCjP6kQsXMrB
5EViM+QOz3PJMW2a5Kn5Dv8tZDPO+JFaNJf5DXdSv8ZjsiP1YqfcGQ+Phhkgorx46iU3XOsU1FDM
QykSsBLK7Bo2+mqkkvV6nYb3apq/G0kfOTgQ63AwoYxkA71PrBLMAHChFdjj18LI3mxt/pACjk3f
0uKYZMTE6znFXSwtTYcTLXd5RZBSWR5d9jmwy1tEaCI42oSR09jtu15vWqs/FG3yl7pEzaQS833b
aaIkA+NcETfIhnV+wYi2sxGo7mQPpoEpAYzUuULhUPjJiuV9sekaMNKEbbw6UdRgO3HgTisgcXFY
0k4V/VOO79Jx9C6csFuHbCbWcTV7e+bSIIVs9c562uKVvGCogqoPgcKN1t5u0RYweVVA22jaklmh
87DaRRozvTYL6TzA1blxGsY5YqjoDPuMiXTbee3FjWvxhBwi2Zgm6I62Lv7VjXWIS/ivnXXmrX7N
uvlemZIUR7DcXXJvjsPGFTNjF1+j0KoPVeI9Yhz4CzrnOGXVQ20WV7PtNnXS3qnOOTVA+reTaTT4
a+W91njEMDXZJ22Hv2QpoQePSfpqTDRmphfCxe2PI2jRkgS2uiUO2gQBXhPGh3OEu/1TKnmy+hpv
CjfqiFyf9NuHyoTebsGMTrBV+j7Xp1cY1VQNtc8i6kzn5RcoZvzKyd/guvYqqZiER0F884r/ODqP
5cZxKIp+EauYwLBVjpZsOW9YtttmJgGC+evnaDaz6OrpskUReOHecx1MuWJTt9muYnm+bvPpXNr+
TkXIpAGYnK0wOeeReJ287hoauN0nuc1U9uphPW1z/y9KZLsGHryTIvyRvfca5clJVSiqjCh7HCyD
AazPUMOJbP3asco/xQA1IWFW2RN0eUaWZu+0H2Xlcxa3bmx3hLw0M1f4UD3l5FoftB80Z+L3+pfS
mNhalDEzEJnvKRb5OnTTsc8BNI3eeKBjogwReIdiNYXEnA/0es5oc9w3ta9ZWJj4Vvdc83606Twg
to++SXy03TjmeqYqQJ+SYkAUDnN5sEPxfEkgcqi+CJ8ntNSPbZ2hYeudYtem4pqn3q0ptFwyC6bS
sbt/czusschKSKYtCSNFfteJMZCkuVHU6nlLKYsUsK4pbfDzRWtu8OHBDLzoZ1IBIECdAz4BA02r
IqYYIOkd3okEvIv9vz4M/smSlrTwydrLNl3eEj6sC+oBxNJBaQDAAIFii3p6BQqxMvHUiJqR1VRF
u4BCHS6Ud2qIkqLMR5oue6D24i1zIb4uYyIjNsgCzqUHBoQweGQV1ZibO5V39CkloeR3gYyPZb3D
bFAlyXcY8TCiKFh4vg3d3Yi/tRyX8BOfAyaKDUkBS6hVSIdGH8UUPJ3TMKefwcitDqc0SfTF7Lyj
dg25YLO6Miek3xZ5BElTf3VV9ywG9u5x0b0Vwv2cAW7x0Pt/NEq4GM3i12j0KxqlfW0waa+xg/FT
KtzusD8WthTfTgDjpmQBLX117hprPxnzzeb1haVWQDTxdj5RMuD0uC/U2iq7M56DbIVOL1iWVi/X
jg1mprGApPC0mLKjS/R76H+dWA/evHZUccfYr5SyDuOkmd7EZ2uMHwlpiJaWQU6kA6xrzSKr2BGA
q7djaRQ3rI1MlOP+lhn2ucOipevkw2ndM/RmbgDFzWIOJ2MWf/U9/s+emxPUK7b4DHJQvEn0pzXv
eW1vLXgvC0K332rXeUkM76fv41uYEvTTk4AMoAKg6ZsbgF6Yx+P/yh6yrPuONcCQq2tgsWcQ+VbY
mi05+qmWtB4jemptvMilaV18V7xmrX3zDeecRlRETflR+jw4awb+MAN2jiflrIzRH2D9q3Y39Ybc
3B15C2uu3/IGsiu+1RMOr2g5KNxDkZDPOExrID3DIZhyzR9H77PoAIy0S9WEH01BMEaPIf3/iA5H
PRWlvaml8S+x8Fg5DmNvs3slimxLYhmgVlMtmllku9bu3tF/XOrCvIlG4R7w5m2bE2aCZJCacqT2
mTI0GJYK17gAnqXvb7sge3SEvjgKFx56UXnWBtycLGiqawE+aDEyM18EYfBs22J97xQ1BgbU1Ij2
sWR+GkPzogtUd0V7DsT8MHgFsmJ/ws0xGHzZ2NnjJmV1y35mIEnLEcEzeLibD3gWK+3WvBNOSRv4
V2NwMEuIiUm9tqRxwwizy0P3vWIBRgVmuEuA6m/VND9O9XTwRmtPAioMEjG9JW1+tDKGUCLMH+xO
/Y0Nik47OZOw7C38urhhQGIpO1PoM3tEZnGFi/CpEV+g8++99Rwkv6WjKctK9huKwYBBwzDb+Qm9
0KcdyDdrgjuLzNEFBEL8jhWD6ppERLqj6NZJBAttsHyx8mptbvwiOLJZe7JzBwGIeXRHnAGoAxuc
GDRPgIPZCiPnBVkcsZdwkv3kdB9ZXD24FScX2phdmcmtAFI/zcFXRiw7Mvi6xJMRCiYIfbKkmMxW
Ia6GHQ5eVAECeYCf72dnIksnGM2nkqnvTbnWj7I9ENF5uGxD4nfQCTMkiA1AYIlH9g+Dt11Zqgt4
mqvRj986iMozW9qQ5hePHXo45iSUyOECPtSVspIsQYCG+Tivte0+hV5Bf1McwJ68pE77VGGBJlpp
a3fO251TcMc88NQHNjbyecRFwu5JP6F8wUxER1C7hBFKxVPgK5c/S4MCWnpbIh+6VV+x8jZa/5iU
0YOIHcRMhf2D33zNxAlWT5iTU4KdauDLJQixLYl24ix8glVM4jjOsUFqCH0z+qa5Ls9Mrt+csjk5
kUOwbW7/DRMXuuUeTF2YeASZSAASeDf6iE6p4oCRnnOYJI7ByWu3ZZl+iFF9232AbB+ia5e45S4a
UJvynrCz9/tfU2hnnSfOMyqmLbayI/NCJt9kHiyQwbhXv0IUssm1dEmMqLcJ9Csk/IQgiroRCw1O
D2ohIaWj8dT38kjsdL4uBo/KuvqeWo7dJHOfDBBKCNLKc8JekXA44BhAyNc6m85JzfA30dZn3bHd
QzhvYG71Y3nROvxOSHHYZERqea373rZ1sKg0u+PJuVt61Tmw+d6wanidar03PYaehfReuzg5FTBs
VYFNu6Mr7X2uMHMKjnPAXA/8SHnopf0i9EzCpb5YFVOoJuA/4A8l1K38Erash+MAU4xKUn/lVhh8
GrUrXesjq9zNmBmb0mmCbR6ghhtz/xv7+LLUcJZrU4w88mlndkwCeW+/4Tw+OW11CPrsXZj5U9EH
1yJyK2BYTfIQkwyP55xf02VKt8xYJCCueoSQfvYcU2Ms5eOxcfeYYzBS/WJTsPgfmZJhVAtMA97T
3J7MDq17Y1u3zAVSXXsl0zNYypVfvmUo0DdmwyYjgmsyu8lPzBAFeUh/9GaFC7D7jjvfXaKTYoHF
wgdSU9CdE5YfG5E0/9yMhQP8ZbwCd+PoCz57GlsXFogf28VWiIQsLEkLEzTWthgFLvXKu5lTRUKt
7y8rA3ZwM5oI6gvz283+EGHu0Pxly5JsC/BYkglfOkiuom5YG8RkrA3lnCYiomx8ozIgI8BKVo2J
bkKO6oFykJQ5Pqu94Rntuk7t99bLvlH78MaBn3C83lgRDUN+qgp30ozPVdJvStZGsDpfpB/zENMz
IeWfCLGOne08xDjnIgSEjuqdBYnLgDYDzDLuqacU2MazU56G3tbk/OSogroCEnPCitfI3ScXyx7m
xCBZm0g4MQdhsO1c90Vlwma2ByVZ1dm3TAiymZhBsHpZBVO7SgSfXigVmC9bvNYa76GU1wyN10Kk
KENC/WAEGX4JW3FgECjTx/tcZ/4iy+ZPkYVcKZP3M8/x0dUTwizqx3oWzwAtsDo3JAFDcYW3bdq4
z0XorqZyesXQAiHCCFFU1psqhdiReITler/sBR+ymQ7ESUewRepqzvayYOasiuyL1dIRe+4ZAxPs
0GmeN7PbpgdWudiDYiYiMug+vdQ4jIKvm6gYW2e2s61NB6tDXgI3ij+6sf3I0vEBl8J95voxmbyI
XZhvRl/A7y+YRUXxvrPig/LytarrdTGj8JrYLSPwW4vY28Gt4DTK5VFDMRqd/sXMWkB0nEmc9OKK
VXpHQN9nOcPVysNy5VPCxMhKutG9Bh4GmNJ/7VqPZNiMaKLW874rp3wdZHOhOtQLP7wHJ8v6JTL9
W1TeFaLWW6F6xp4JI4oyZQ0kVbHLyOpxPeujt8KPwPKpkmO4gCP+iZPsYL/2rf+d9jPzQwgvV7Oz
xMtc9NZzqdrysSDpdeNH8lbn0E1KDecXCcyRDewjNoqXxI0+0sF+pcQ7+uiXTTv7pf9tdgbJ7Qtf
6TfKsauO8pfBKdiQF/Qs7eiR95ngRnS8WxtSY+KJq5/gD+NPbrHEl6OYL1XYmbs6VacoSjcRGgou
CnTCtUP6VhveJoiGTCb+icD6UI6BcpFmwaX/KvzqCDBwG9fjteprcd9EMZFS5wpYdD+NBX8wsDcp
vDUR0dxZJC9MvoEe2exfXABwILdd6OXhOvEnniUTKOJqI9Z08zPZfHqT1VmNIcPp15OczAc5+901
kAqyitnvM3vc+rX+YhKxl62xxqd/lEZdLNs5+YIMe63NsN0xbhH//NTXF8ax364D3TluwTQ5xZ8R
0WY75rPtipccFceSC/uUuOIe+lT5mxEzzZMZUTK6Qw3j0PXTUywtj+BwAVqg6+5kCH64dT6FDoQT
690LfDBSE+YHFYVv+Rj/FfXwr6PyWGS9eeG2CZatATUrjaxflfanQo17uqHk5Dfq7AfqbBaQHxSN
QkaYhGOPAZdfUx09jzxyvwmrs2i1/4yGlLOKQXxlHXsUXin0F852eNptsbfMGiusIgJlzh8ZPa1m
WX02Fi85Kq91aFV/SVs9Mcx8RyNgLaXjfDJE/7Yg1Ausv3EUv0cRgqqx0zCNETc0DcRnyBoHqxBH
YcISJVzvdxLGQRJqnnbOecK+GZsoxL1oOvq19WVk7PC5nOpjw8zrER2zOqpUB5u0G35jSXFbDgEW
c+xwZzB/q9JKNpEDGVQMyVJPPoPdyTnHbY2dRqYP/UxFx+7iVloCJshwGBMk3/N9yMeAxExwoDQ2
0+oUIg8P7QFJ8zlOPezSLbvtdJV7NqoH8j3cEkUGo+75//H+Unieu7270p3oBWDUjunaqQnvS4ek
xl6CZMIvq98yRdTX+s8RHtylmhFO9dKQB3GfC+YWIhMv/izYFyK3Sda2hpVedwFtSMobMmvuomYw
/3g6fO01wBnQUxyesBpCb9+a/TWM51sNFndMMTU4Bforq4+QL7BboDu00RV0j+g7Vj4Sco4K4FQp
c88JYjxm5f8znpjzOa23amV3jDiE84a8gvu8Utv5BGxm1/LzM/WwAraH1XgtQ5ZHNmAnY9hPbrNh
5c/f5bJ3K6jEI+DE1VgNT7OSRPNEW7dyv5iu3hWA8XNqJs2aHcEOtA5atAppKpD4nLgd3FcxqmAG
IYcJwHYwGPgY5tvU1NmyCMkf0INlPtaBPb7JoYXoWvFwU92i4kGNYJYFVVJA5mXl6+s8VJfJVbfC
bP/aBqJFYxKHMH+NbvVInNjOglbGrnIpnPsMOihRMVv7Wll4m10Xv85Y7fLENIAkUKwFEa8J8tvc
/SBMY2R1C3S5W8YtFX+Xey++m7ygqwLEEXuozYQamM8U7FfICVkWJFzdXXTdZiyr6li3ojg2ZnXO
rOBip903tf6eTbeBopq8EqDskWJipu1DxCu79CsUdwQyrIXT3UaJl4bpP45F+yMs/VsXyQZXTPjk
4983k2yt4oBUpqZ5AYpHGxExQwnv8SQqQ5Zcf7N++ywKe3NnVzH/YAXLhcBEbKWnI7mQAvaY3Bpm
+9nHQIY8xN3x1HxmDR0EB9AIBt5P7HCdG5Lgcce9DH5PCzPEO+ZHdCwyY44YuW+In/RilFW1iRAr
ywGt7kBlt0obmmO2GS+tzUwP2doDPd9fQ8FvAYfbdNi1CXBtnvrU4vWO20Mc2qdChuu+4n2GAIH8
3jHGdVR1Xz4375RGgovT1as2GuPTYPCdKMPHuSF/oBLkZCF/2N91VhAo6Ab6OW9PNobYh8JBUgM7
69wG7KHrPufvFycqC7b52A+2wxC9R7aokJiZCDI91pL42kmNSStp7+rYA43fhdC8DcGaXnTuS+fV
7MFJpfwrPKP7062CWVIVlWbwzW1lz7yy3MAY2BrzwIbij1kDZMs0WMrenu5n9UvSsgIu71lewMnV
0oz64FdnGKWjCoh4nzxXI6e7gm9a6dtItbyFYtUctBUYZ1GFwcYyHXXUDT8haEyTAoeLvblH3aKL
T74AbjegDeLhGIrhwnwnPw+xAWa+FG+1tPajk3+MZEV0XFpA1IbvsqwfoIZeQHiQRTFHBBL4G2W1
/2xLv7bB8MZ7NdBWBmqVkENKTuDJLqJTUbKcyao4ONJ/qPUQFK8EKeymzH3Oq3obpS2xOZ7Njtxv
sE3pcinN1FyYAUhP0dHDw8wnqSscr3Fgfho57nToaxeLXPFFPiKhzASrzNSTr8qf1xJlemYb/PPt
YS7p38up8pl8089A+/+mo39Ix2ZfxM2PNLrs0IYIVMAPkPpeJf6qdNWvh7FxQUUklqhC2LdgA1tk
0fydasD+Xe4+jrn9IF0WkLqkxMB0cSoFrHhajtlpidk295bCiTMY/Z/k241gx8D34ORkILkSpL6i
YkYzZN0H0HsfDQe5ndtSch34DC5D6tGcG4OjJqVsII2CZSNCeyaWYcCl58f1G0FB0ZMTpHtgncXC
t5FDmNmeQPJorcBuoNp1m/GO3b6F2nmviGhxZnVsjHBTRfau91rn0SOuIM+b9zieEcDSczKzIAy1
CTE4ejp/UarbMvSE7Z28DzkzzIkc4szODyBA9paj38hkYyDGIJFPJ5ww3Ks6ndlhRXrlBvPaALlQ
TPVvYVsPZAzNhAHX7dpt8OVWkhVXauVwACHtzvmuHFGz4C/JVyruWWwlU4QESs96N0G62agwIhSq
YTIdNA9kxFl3H87w2OQB7ynRm02aHiR41WBKbxbyj9bVDfYBMrm5u1DjewQVzejjYHRhKhPFvtea
+XHmbY2YB19oOGIx+FIsUKEff7subVE1XHRlhPxS47vl5XdN+y5xM3JL0h+d0AJyoG/4jWghQBcD
dhWMbsy/Gj4ToYCpuxJuK7aUyPF+iOzxCChnehCheHHUCOq63dmkyTtDdbdW2mjMsVaUnlV9tNok
8UhDR0odibOyQylRhSUGd9xEd5JEUlD+mWROZHnxFFbDp48YbjWYFUEFTr4c2+RaWuMpicJ9y8Bi
apOnpkDjUumX0J92cwzHD32W23oXmUw/jNb1yjZQLfT2POx7F3eXY5x9yXk/19z4Eb/tQgocPm4b
PLs6WHXj+JHo9C+yYvbzdTywsMfNPAngpbaPo1uKU1vNamPkXoPYC7e82RrA3fO9tKJHUBirZBgu
6VA83dU3TcsUYVbZTxoNtwnbJsF8yAOsY86SKxTsbLgDGy1eZ08+VKb7pEtEpXHcQqbmNIBPX24t
iwN4cPeOBbamloxTOmIaWnlmVHeHtR+jqZ2ouRNMug4uVhWjyAWtvGJ8eSyQ6lmV+5ln8wkJ4q51
c4aqJYid2Rn9PVmk+SMcdcpJkFr3RKozSLGHu1OLMyN+GnGnUosPr31crC1/EBtWYOluaK3iFDKT
cxltiB8fI1XdDzcnr6dLEKePHbLL2IooQiWMpGag1WHAhcJMEhOA+f+3KEUD5CDYtuY9NnK88KbQ
qhMFtornwjhMMaK3qGkOXkA+Gw8faE+3sQbg+/fFXINhIxi4hGRAOqmdk1QfIC69+1cGu/t1bYQ2
OKZ2U9dggszCg0kvnfvOTz8Sim7J5egRN6KtYySj0zyl70XWvhpCnVxkpIvA6x9pKQMMtR6QwiQ/
Zonzk6lplzcBBZKRfPREsGPMBMlTZjMUg6RY+1hwN06jGUi442dMYCvWz3UWk0whE4zzTf+sooj0
FHtSR/qNQ21wBLJB+OpGVmDWwNkfeO5jQLimrovPKggYY8EQ2ijT/zBacpjcuCwuCjzsXhniJ2qN
nVNV/7zJLdbZ4CPSA6sX0ZUvLKdI0V2yCGZPD50DcRi3d3N1Bnmb4OgtcirkF5PJCfe9xUFqkuQE
1AbJc/dezKKCFWGf8rF768eB+Ix5mysW03OVYty3rTu0iBlgxFFPauYdxG9cfA/HorTxuZqgjlRe
41KZmurQzjq8k+js59bK/7e5j/K9SHtShFITf8PcbHHpn8PCYHfSm6dsplrRIqD6BzhX+a21Vbbi
FDHnV1b9P3XfIRXwp+Pklv8y4NML5M2Xzip2fMzUHu6osLp0HLl9feiITocBdHBKOoReg3NpiaZg
HPvaEdOkNEJTbDQhuV/Fr8j1HbTpIOpwh2UhCR2g7n0JGX4ALCcNNfZWvQpfADRwMykS9vhBPXMk
C1S/FRyWScK2j4hhtYvC9tVi+hwT/rn2LPwFbu5vMbXuZi9FXWbvksndDmV/nHWDDdV9htN0KOfw
kRbgnwXYYy6za5XCiq1Mvj8ockgwSuqLQ7DcMrG611SihK+m4Vd5yXsC4mjhjfWPTL0HrnWk8TYD
diPMLjYFI9krYM9ckVaPlMIOs8wu3GK9d46kBTMJ0T5FotO1v3bJRVdg11spulW+TdNFD/5TOvGF
wVDzlCZpggKBQa3Kvvs0zg51BwVQt+6Shfq5MK03tCz2UnQBqHf4CFHW4V4P8Ro0rvdhFeW/MWv2
iebhRrVG95q1ALOYFCXWuDOneF/rbq+hfS+wz5fvkazYWc8sq0fHbh/M3nZ2Hh3iouDtJA+3L65G
0ZKYUmboUr0Q4SeZdTqd3gcj+Apo6dbKRGnXu2Siwe1781FyL5Twu9fKg+RMuyyuRZtTSM0GCqqw
IbIZcuGYHQen7885hMBUiWOCLz9T+oYblnfACTYobpcsyXYB7C+OFXdaViNZvJgCMNwrRUUZTr9T
Nh8RgL+rxvCOA0aSNSIMl/7Gv5p+wOULY/mcQDeioiiCHZQgPPtTP/jxArNif1CsPdAHst9GNwyN
WRX5xM3LWKBck7ve1fBxy+ANPRVUF+raBpA6v+QS1Y+No7fJGWnz8RjNtsAugekH5BR1IkcwhrAW
cBtZdkSpTj6iWCcCOrOIw1iuG1Dvh9ruwl83kNwCMZTA66BLel6EnvFpGqDxpJy7b8JpKcbaQuot
bQdsCXYi4uKEBkhbj0c1NHo6wGTJv9py8PZxjjzH6qvq6hodV41hInLmvD2T/mNuLH4LYptIWd0D
nkDwNMLxIejTLi9GwCA4g6y/JC912nXM8r245ucBaWZ8Bq2cV6bu2jWbPY7s2YNUZDR7kJARn78K
n1lHtcvE9P0dwJrvQljQY1ky7Pwun/bdFFvPqcsjUlOit15uUIp7MW1LPlgPs3aDp2l09FrUIrtS
NmdfkSVh88pWIx5u3Q7msAExPYz4StomayDERsGTHDCwkJqtVw2hlp+e6NiRDnEB5JqLL65L7EIG
P5uZMhZGuE+vgfyBiQDc6DZInz2Ldnhg10mnn/srZvIgmSKn5e8FZnLoPDFvxrzwwSv0EO1No/xE
QTmv897ptk0xjp89orRF5fJ7qlDMt5iF5daZiwwyfAVAy1MN6Acv4IWzUVxuTNj8JcOjbv6L8Uuf
8Sr2K8khtu8ZbY5LT0w+M2vj03F8c2+azJKS2rrPNMaEO1ao3N1qTTfZud2wb0Spw5WQU7gFfls9
U/kgptBWtSlIGoBCigCYIQyFNtNguaoGpEllUWOvxgZ+ruj5ttwpMThZLYiNGYck2masDK5N2f4J
8OHbQUZEh875J7I7skv8bHzrO/Fhpi3uM7NCIMQMYeKJGN3T4JAAfE8L1XL20G/EYuFbpf3MHLvn
3+6Gw1Sl2Ufdq0sSCfIYnSrdhTk7RLpRVJUDIMcDAIjhXzIjDwxN7z4QIBbZo6pfRKIr2QyEzlU4
3CCROxo/oZHrN5QA3Qi6JTS2XAjsez1TFp/gmWL6B2f4czpCFchfqz7mXOrj4NcMW+ywm59rNTj/
moyS0CiteR3lrKpnENd1XYGoI7eEDJuE2Cg9ek/8/snPCIF+KYso+ZdmDBFTgMTHCFMw5ZUwzyOd
7zKkg9k1Xdevqtxq16olaLqxR8WimoSTNFMzsWv+d4WSH8rHfeSYswdfh9rFVTLYlykwhq1NOuMq
9MDuje4UvFeu+eL7IZOoPrcvXZi9oj4oH1NvhudQ2/JUGCrfC8rCNfkI/D2Sb80Nan9/GxV+uUau
6qxiVEBXVK9qFZpJtw3I7GOb3Ot9aFb22zQE9jZKRucEZ8zcAwYxl14aMomJ2aKi+hXRJ5dLuSTs
nnxcp4NaKpPa2GdjwJq9HEGj9yTwHPJ0gnbVyAFpBZD4gvg7ZTBQ0tz9zP6znIl8aGzkaKDoM03j
2DQVnHgNv7qQbfzJhviLBNT3fogZxKofkDyYHX3TTT5SXuV/uKKzd97r+BYJ1GuroWszFE+dwacg
ZHPKSGLjgPM1sJ7MU/2hYKKwmIiqXXV5NTN8kNW3oF17C3uBqjDqXFSL9lwR4zBhSAd6uiAGc34N
nAo5hMyOtWMZ27QNYEU1Qz8+AsJQ+y7X8cmKLfkU6aI+SgvbggL4Kdez6dDEw31svoCuNTvlT85j
lM/TW0CGWrDyyjK812wJH0CHpCewZE9LErUfxKsFN0VaMjGueRj/yYLvnRW3zTuSwgfqwQ78DbaG
O6CF+hihExnJU0vDw7OEuznXr97gSHLHy4dMYIRhZgyrZTL1d+Zo56pc3/EfuEbjbhFFYbLBNh0u
g7E/u5I1cy/Ck+VzawK7KBUh7JMjfqg7Yev0EdMTauDot0CIduvBZMmjERe5c8grPYldObBmyJ15
eGVVTvdN1KhLYjXuKgwKau/jwgbz1qfoLw2RBDefKith0mulPeDIqj64qTe+DPIOHxbm3is7Onwn
ecqqaduRaEVMnrVGJngYpblJnPRk6uqQdBOKx+6jL4jYqkPbWs6zfmkVGJbIsB4FW+F58K8c++I4
GBGDSaGf0AXiJAtMWKw0rcrxzmHVPhslXpQKgRM/B6uSpvgaDb9fRTb1LHkXYFh6d93wTy8kEgQA
UNW5zLgaGUDWCzQZENAs5zVp09+6czCNNaQBD/phEsOhclOXrKl6rYzpIHLkLBPVWEUwkoWuXQBF
Zo6LVrHvHsOofOnDbFg1DqPq0pcHz4xPkaFvd8JRFsyXOE6PZtb99C42uEbxFTLmGJZCaX+yZmUw
W4lLS5O8mAN8XcEUMQFvnkIWSeSCv3YdqXh6nLfcYRdchX9D2zKjY5i8gH+tCJCpbrzOQMt9DOoK
SQcvz7B1cM9g2mnEFeODpGDqJKY4Vdi7vIz9n9BD2bEwMcLg8Ks2FWK/ZTyXpyAYBIbjZgdh6WoH
NQI1Zxki6W7C+crZ/i7caku1zNnguehUKvNRJf6LmQYPLQyrWrq3zsUtXUfmFfyHXDmx90KBT8tJ
KDkKkoQTJcU4HTKnKYwrHhf0p8H410/48xPjsfUV7ZYEzSWa8bkfxTII1c7sQUY1U18xysYFOCg8
h4a9MTE+rHJDk/nVADkgGDHflxH++3sxLIEEOuG3VqwraqIqF2kbPzRSf4mmo6iV83UigyYIGI1w
462l9r+GvD3ooNiaQK4OKRiZXTtF7kMmc9KmAf7gpzMdo9g2IdNHZ2KAZ+K60ExV8HQti7ywF1pF
R+hPOWZ0lH3+0Lw6TvVc1Tj+QaTAWubGs0b5SMovlJTYgK1h11uPO2WfeQUsuH4gOJRBzpozPFm5
Ssk9i0YGw5GzyoqcLaxPJYaO2wDBytYISckG+8Bzz4SZjdjaIuFuwn8XYfpDzLcBbbP08gLUIig5
38k2ZOBtekfxrKxjONj0gNCjbBsU1lhqhHOSXTlxn/uKI9II0GXqsdgVKG0da3iig37pWaH2MM+Y
ZdJRbmM3OaiayLnCb2/TVJJtw8Yv17BeMcHdE1yLujnUVbfxa/tL15AV2g42LUwXhm53CGO1Q9VF
xhSnRM0YH0mla7DhjJx9OnUwjWrnxOYbnwZg4JdA6+JIb8UmijQ3GQARiwn0dmATltsA6kQ9RLgn
A8jQDmItdMjx9IhrfOeCfpYoyFw/YQ5ePnoCTdTov/ld92JjlhvwdTZ992Vb9hunIKof/Pfe8Kj6
fjs4LP+ScIcGeS0HhAsZsUxz2XL2zjcjkD9RF72iMHyNMp8vawj5uDlBz80hVc8HG39m54w7hY/w
HlI2mjcTNxMClTSE0GKAhwgfm7TaUMJT1aUnhaGGQdjHzJqgbp9Dxs/paNOKONU+9ptHn1QrloOY
jtyVYYg3HEyYpMXBQOyCaH8TtNO2lsG24WPog/bmE0ky+SFIEUUKWbQ2A9ruyiV1vIucRZAHGxVm
+6KEl2DGzgcG81uQtju45njiEbHqamOb5ZEOP8bL4G28wESW2q3juELzEWPuG3Ce3j8YY2JMx5Cf
igJdWtN/EIByUDp8K6zsrawlGQ35vgmmh5kMtwa/KYyYnW9F1zoEpKw6EpBh9Jb6rES5M3PrHDig
hVV1QQ96NowQ8Gn3IFGYB4F6hnexart7rmh3hOJ5rqd+rS0sM8xhF36CyjQXL76pH4IcI+qQo161
sLoYVQ30wrgok6yNpE32vPb7YOp2jcweZZssMxeQuc734eChnJBUdnzcebge8vEjbcb7YmCZtR0e
tvAqZLHmub56sJfLan4tu+jr/2ELi/pm0WnjzTLDc08u3AwPEpcpB7Wx0Do4+/SxRSsfoZMQMONu
E+HWSzUBAaRn/3IDvSuYTacGWoeYOcGKHMqGqIrJxhWO/E4W5iW8F2TakbvRHHkwrLeqmhBQ0b74
EvRrajrfpu3eWKk7S8DP77FIj9bUctY5jy4IJ04WEiJiHyVbCyl5gdzrP47OZClyZAuiXyQzKRRS
hLY5T0ACybiRAQWa51lf30e9emX9yqqAUipu+HU/DgHZYfI3etwOdvVFrfMvoaPvxo7BEvKzUQ6+
ytzxX6ZoIIEHXFun8keRxKDVXbxXGp6lhLWwpk72Zx6MX1uKiaV4Dh57MNBsxuaaG8C/S7+XiLIg
mfsGVWYuJH3QjU3Fnoy+MfCR3dfj79jE4EPGDOmioKjZn9FuOmGe7aa9zRMvVVBfyVs4dtFlooVy
5TjJi982LuNzHG3ahHSthzuDFqGZIDl1h22cHRPVHoHU0AqJRWJrZ8kvPiy0spyGUTuE697cackF
J65L3BdV+iR81j2Tin5CRo1VRuLbMuFGRInz2csFRuSWB1X1wR47zkdhj0DnS8Q3mICvRsv36qb2
2Z+zm/D4F3SZRajd44WssumMRUTuaAB5q8qInh2ASNZSe9/LZdJKLzUzNL8bYZzAWfVb8jUedErr
u2I62agKXnGp1Vk51c/gzz82we/q2QRdhmTAdzaNWE0k1e/Qmlluh2/gZ/Ae9e4ph8m15jX4hA75
VkONmlqOSO3qixz85xb2RV+FPTY8DMxlz6Qaz/nJa7p/EoFnZWPmHmkVYK5KwdR0d9jgXgbNHjhA
/CwccYkDxYLe3oU+cTcb/Hpg5VuP/G8fI0lgNyLBQtxKJx9w+E5LSJzEO+IZgA1h/2um9p8y+/0o
wpNjDzsWgbwBW1zFGT1EfEwMqpz85i7JKpb2INm2AYuQldGlTxANsPnXluC14O7T2MYol8P0bIMl
Qq3VU85edrnZeq+G2ZEBCv1LJsH/hIP/S6OWxw2nPo21SzFFRcR80hyoMumvkPbQuss7LJIvNvY6
OdE/CBnpDys9Ry/JIu7QuMZV8JE4GJQpwIL1NOVv80ARn7SpKyXZ+W+ojeUXHbsR+jxPpm4g0IYA
q0ZRg4yYAWj5EUMJcCtsZjnfg1SL/uQ2/9yIlCLAvBJQRp6zRIe86lQWp02ENEIzH4gUINQb2cUG
KGLctEk+8aFJ7Rdlm9esb17CSj0FKIrk3/gc14o8rZmYn7rkbdOHB8NIPnXiI4KllrcJeEEy5kyb
ZtG2B2pWe+wKqNFnHtZNjRvEoMXNgUnYJOKjFBCYGUpo4t2Eqb+LWdIV9vQ20dTRwgqN2/Y9NAlu
5tkxFECF2fTYPivjuuf51TlR0v4aEgaIpvYlqLFBRZbjvQY6usRVab/FjWU9yEHXRwBiZEC1Ms7c
KY1zo1LuCanyAuQwLPJ5nZMjmqAVrJTRHTpcCZ6Z7KUGsFebRroJhEWCJHU/xARR25seAwpoxMKk
HyqiSNUkrtDH6eU2wqshy6/YCJ8SqimeO6dW2xlP1k4wDJFE5sceyRwQAx4ur+E16orhzUva+yQe
GdWCFHqEMhXpB3BOqTlQdAbRiBLTBmFHGyzfKdk1huDMt4RHM+TWRe+bG2UHttePdgGjc86WbL11
lUPzM7h4NuOE9wvmCJAQlFtP3tGGg7WpiVbtjar69gQa69zSm4xk/dhjwYQQKTj9qJMyJnirbTri
q5Jnq2+PM5qcoK2tHQL1guuyWSeZ4FOV5pdScMvouBaWYe3tMTeBo50xso+mPLIh8jb8EEf2PZSi
Shcotz++yToZWDiBNKmprkxMKhA761uTllR2eQLMuc/T+pOqrod+jA4wAS9uHtxHC8kCdZI01bZM
qG+t5Qdfwb5r8k+JUU9aDm3OETJiphFYDNRPqFuiuxhWMWDfSeJL51rQZkJxnw8TO9blsmjXi7Wu
JCQD9GEeut90Di59Wb7BZn9fLF9W55A39NOPuM4u9Zi+ZJ5dnxcwXNqMtxbS01oX5kOv+lOikXLk
wF+LcWSjgnGTLU9Y7EMOQRu/V1FLRrKn6w/OpBFM3/BLiTNwDXLj6tbp5tHW/lY4NFgni/126vzx
wOIXPMH8V2aangY6bxWSjCXmnQ71JxmXcWVnTrGqlbWDMMuN1P6L/Hlehw7o23EMnx3yylTaB/LE
QV29+bLJdtHCgEO9ytdkgNMDkKzmkUghLgqcEYHrpOu4YzNI+wBGB0KMPZNGhQehtPXRARmVBPGl
iYP7wZpvgoCKyRfnB/Ku87hQsXMGqGtdOm+CNzCx+jp6HMPkVr9Hv1CrqTCP4LV3mcNh8U7oqTQF
9+zxG8X8NwmxZVjRuzUpOroCDGzZzMNoh3QQZak+FQVZ3cmW1xyoM8+4+NAe9uZw0bINNz3RH/DS
OyURGR0/VJW5ryP7e7CaT5PCkWLw1p3uXxy9vFDrrZl55zCkzIV0fpz2n5iP/JVIm1vcGtEutgjU
lJa6BSUE8TQlKl++z2FFmh/G9ybN4s82hZ5dtUeWIxFRUVJOeMG+J4iari2Phm/zxxXdK3jQif2L
iZ8CM1lS7UA3gQUzyAxwhSXS66bt2ZP2uInD6cpg9WFV5VKJZ96A+BNuqbtdV5A8amdv18UphsRU
7rn5+1tlB4/shqNNgFFtx96ZunD0BGdAp7L7jMgxGYGOLjbfA5RaMDVDpkgZodsXaq149bh0BI4M
k6iXT2Pd/tHKc/GcyLwfKYnftmw1QIah086Neu7Das8HKcEdZV+Vml74f55NMmtEhfTSRQ2zFsQ0
nhqLX7UddpGUCDuvNZ98IktvnOV0eRjVe8PfyN3HxtTBF1frN6ekwHcwfmah3/LyWZTtXzeon8Kg
Ehaz7V/BrgxzYUEnxoStxFVtgJV9tiiRoQmj6TzaoopGUM+qfToAXGwbEkwpSVcQ1/5br/Inr8MV
x/L8C4cEqeaASOlkCXNj5vmzCEIWicwjjSXOhoI+Si57OvosPBrLOPdAGnFWlHrTUnluGDkeUyPm
1t3cu934abnNAX7FLjeHLZVsz9EgKYOzuMAARipJtzneiVrTfTpxmEp8M26suxWOHFYK5b9SqCuu
FzqCOPWsXn3htjgFdrmrSPHpDAbrbDYvgPH3sZceTZqkarB9EIZ99D2y1A7vgCGisQnXE9NbBAot
SdOXafKYsPXb6OonBsp7WLTEIGc6P7vSfRwLHBlG0T1aBYAyD1lHBlRO5i3pMfFoTINF0gvPcpIy
BDi07fmcqIQygfaZuX+PbP5lmhMOPZxvnJYO6yvzzci6R9BgWIXqkPMcL2ub4WYZUmyVPSpFDaZ5
bXPtM0fuxWE/GU9TmX9YTXdHqJ9jmGryU1Poa6bwvITYL49RI9lDtXxIRD3+yTkOn928wgDL/TC0
cVYPM1B7yM9s7pGbrs5Ar02MlxZOWYlVY5qxc43rvJz+dUZzjtLgwx2oAMSSr0X3Epvxxe68Y+DV
au0aKIK51V5BU1/kglVpq+SQYiEVS5yPXu1f0OX3KctryI8H0/SfsoAivBKncNL5B6uVH5BZqX5C
J14Hk/PhDM6zZzePssCwD7/+RZjTm+XkyadZRViGg/DUpzYXELP6sDXyVFMvsTcTO7AFsud9aDg/
jMQ/TJF7dj3rPk2BHaZgVkAJUGvSHAYnv/RpewNqQHOVJVFVigNp6WwTVu2vHyQE10WVB3vL7Dq4
Bt5CFBupTD6bZlfd5gbHO6p1uwFAswMNzfwksQv5Yfbq+0OAVWkMNkWe37vm8uyOMVut/qcBwZoE
1j9EFhb0DiYoV268JN6EhG9ovuKKQA7rYIw9JUw++Sh/dknRdvNFVFGEcOjdpYDV47D4SqX+Ic82
rG2TOwK2yzubQisOIg/8G79Qtg8f3ycwmx9B19PYnnU04QJjsKkROgYzGmbeXM0iuxVRmx3ApJ5j
QKrMZxkfUkY1107XqZUXb1XnvZkELAuKupfANYyzGHm0p0mWzR26AmXtTu+yep0jIiWKGxf1qcBY
RgnIhHTPYzxO1SYo1KeGlbweus4gutQrNjmFhDqbfJieOKi8Rn4QvxTHuluRi247iDFh+OiWhntr
PQy45s3AUG+ImMZlAlK05x578oPhaxD1A2SGp97D42Ag3ySp+y/w+fEoKZrdyPb44KdDdpFhCW3N
HSB3MVAv2PqjlbK9KYmWbZXsQ6xr7sPUM0+agbp69EAg7/8YfQrKLjvp2SzWrbQfmCOXuyveJ50H
x2wQ38kEaz7qz70ev4yQ5soO19CkHIvddNrsZ+kZl9zIJDDyoIueJI/VBl4w+td5ZjJp8iVjBgxt
Q1tHkGAt7cdz6OavXHruMCCe0hyGt6c+iYJZp9RAVJwgWILe7LZtNr3g3j071j4EwBmbcIpAy6+6
fnp0XWPv0kVO5y+759Kq9xEfjK2ak1f2NRvi6EvX9dqsudo5KDilNHZsVXZ9bb4KoV+nfr4alia1
lvrP/VRT0AC6bGlp9zr1IfyWJBoNItuhq0E/jPY/k1wg648RbT+LD4aiyVu1tLukhtwb0bRn9lF0
MnbD2neiW9DrlznifRYBbg15qPHMJ+6pTYkkeTj7kMCOZJmhwTIH7Eo720embE60D+zxL5zcqnye
OyTAtj9Hsj/T830qJ3lq8vaAqH9uhPfN9ovlf4aBlzfW1vQY1Ms2+Vd57i0xwyfR8h+sQlA9w8pU
gDEh9N5e6ppiy8wPWFJ6UCZ8ScGJpV7nKdQrpct/vQWiMy5Bk1XlcOqa6seiF6AdmNXjyDrphgGh
rpnQJjrqikn+WYl9lGYLdWNQIa03GFk7N6EQxsvv+5pYupE/Zw3RRPbQ187QLKnDfI/rnfd7ZsV3
SeeKv1hyZdIIryMJTLeLJZkmWlhNil9GJyaJ0Cc/jld6mwzjwtZRoFurAvcU2JWA+H7t3vVl9qzT
+DvhKSaoBj3czJvXwIoesYm9tLYE3FOfOD7u/Q61qDMZzlzoD0ZgPYVmcjNcNrMol+T6c/fgkRUN
FSZHIxDzHlLBlxlad1ZOq2S80MC7YO9lPKqBUldb0ZtFqSasWTsx943DjYb15EpQ0rM2vfpDuMFv
ZXj3lNka23EmdGYmxduQ1btZt2+AqiEpoEhKGxVXjJckIi7By8VsyFgFyxYtV6AP4aGUmOoG63vO
hsM8VlukSsxu4VIOIeUD5uQdPh2q2k1sIsZf0syXzKRNZBpZSk16VAhimmpjZxxwgDN8GS0cS3as
dG0v67Mu+xMhRdmW2aKI+I+MNvgzW/cW0RBeobLn5vjASyjdsozmLx4dkz0hX2dSfWGFB3YRmA95
2++EoHsb8FUZiJ8ooQ+gBfjTFvbGE+j2djzRQZ4m6oxZhuQ/ruawvxMWny9uB1xCua0S005YHmNH
YwOv5jt8ju2DGzCek09I1xKcONeo6s1WPG0FcdWNQ+xpXQBiLfzpwDqpAMSjmk2TovUpunUGRCms
z0czygO2EN1DF+n3AU7FpqdXc4MJ5dIFyfvY9+9FkW5yKYCulgf0EgrtlX12Usu/c2bj1qhkr3HT
itHG95yPdCoxYFpR+Oh15U0JOmkCgjicqHLjtkkGqpPv19fpYzjYW0sgOZiV8Tan4tVN9EF3xbQq
dPiCXZlEdzV+ztV4cIpq39M6kSQFcXECayVuTehwu3lAyAzM6MmInWNm678w64Alq/bLaPF8ydC+
x72CjScsPvqIYnsbO1JeUC1JgQ8ToTU+1616S4OWzy2VBrHuXwtuJHZYUDEGPbOCncgnx/myjInc
dA/ScRQeibooRQfDr+dgg/IuMbjluHOedGk/ljjHDjGGnsVveU17rF8OaIhNNs6Y3bjtbqVyhrOV
uhKnaxzjVqYYJ2zGSy6r98wN7udhsXNn3TPunGs96YnLLK4kHYzdmqtVfNdha6S9xeuMZBtqK7xP
ASGuRLf4jieW/WbHepfbQ1/Fp0n3H8RR8SloQUSoAFHBG6+ZnegtWQrWeF8PxDBwz7KVX9uleZUO
kABpyydkqGd2UxuTBXQVZzspJE9My3ohK+QHBLe90O01mPQBhfiZJ2GTMSSHlr+Rio1q770DCDsM
hfvgNsTjLVV/1ObwmcgkxOScsmedGetB34Zh8tF5BObQW95oH3nV3K1qfE+OCm8DlbFK+09GD7PK
aD/LkTwnlGxlDX+IiXe5J+7YpT8TtIOzNC3l1tFzDUkpRo+i7U0+NqQQaPg9Om3y3tkuNErPPcxN
fy+wYdNOQKdUDXuXjU7l6fOIM8govPe8UQ+NKh8z3+dCGDlvMpse8qR/iiKSFVVKSanM6nfKatgu
wGagH3xeR2r8kO2wNII/lL5+VVX2oZLiMkeIUuPYc4VV3t8Ishc67CAehYW9z6rJgeHzrIy909G9
yY8BW22Q2Tt7ji4a9/yCeuxMdxmuqDjnVOSwKMHiBdw61hAfB+oLyR1MnXfqje4y1vJ3GC0W2oHY
8ovuZJEl3OIIPuqyPdnRInobXEpsfIU4PjqqXNhxVUMnN32X/3D8owIH0IH7DHhTq1DZFAkEt3yv
iVCQW2Zni6nls/Qph0tgEGxST0iOxaDYBMqDk5jTkpEE4zO/NVg7xgwXUZyHqEl3FulJxg+OxCRQ
aLBewUiUNacAoFxs65u32BNnDK+2MR/B2O1xLuFS5I27qlvxz4ur4+T0lND7DkGG2HBRZv0fNMj8
SPur9SjSfth6oy0frTS+lsJ/lSR+D67AWWom1EBrl0AKGjxbGKP+cTLjUNvla2hmNyegvrEDiV9p
JMdhbpPDFIb7oO3Zp9BgyGvYgoOaJ+a68OuHnjSJtHNgWUOwTmoO4cQAcDkYpLVap3nBXwYn2scE
UD6ZXvGp+H3UDRFIjQomfyPujvTlvnoZ/aDT4gvFz86IPJxw9j1b2mFyYAnDHRNzRhD3xprDl9in
tH7jZPrqTSa+bHixyuGT0MPeD3ijNQ03+1Emj1al+2NdYuGtx+op04CfMElQTOGiSpsmiXecHkea
fsv9nINTmuuShZRFhG1gHEQFcZJ3fmRsOaaYRj0SAxSgPfomxtlGc/u1uY9tbRkcKNuW96rN8OkP
eOTWrqV9jKdjgh8r2IzFwj+OOcs8RjyiO1BhpN9W69Czl5VDv+tl/BuNMedcUdyXPXlUQM3g9/eh
EA/BUhzhiIM1qKPO8r1f2zcg0mes4xtPFyfVROQfYdR4PNcrVOe9wX2fIKFgjDPCbaPbc+UUfwJx
YmO1Qrz6kUVY0fK8f0At7UM1s3xUMvqqOuYkYaUvPPbjuvKK69RVv35aXedl98JdDwvUOL/mQzmt
+7J6ERn9PQ3wlTkMWLg0p7hhp0jQ7Je32aUhvcg/cPQuYtM8tLaHqxdRaVvjYtwr15pfarprt3ps
L+QCXjrp3nxt4RERTnTvhAI92ZDWeRA+qXGX5pPA+XaK4pNaIxKQ8Oday7v3EgKXwkz+woJbqxNQ
ScMqxDGivVdkqGo5rUpozBRbmfcJY7VvSrELs/ptVv0HlSst7TqzghcBisBJwfMUyBUHQArnuJN4
urLh2M1zvvF10hwYv35llQWbOQn4jM5vfsVkzFaJEWogax53d3p5kIOiIgWS+cAXC16ZmspTNhIr
q4IumghKkd17PeT4S/I7XOhfY69IUSpg8H7IIAijedUmnFg9Dxru8vt+qk5NrT8cK/lHzvqccBti
UMa3XHat4D0xfLkUeO6zEZYQXaZTUbOEK6GTpRYFH1Vi/PqaNuISTWtYPGGg1d9GoFO847M7env3
Ie3AVgH3KSq68ch1HUBVII2L4j4MEySqSMYQ1mvz2t23o1GYyNEToKUis19pfGGeECjwBf/FTQmT
EWh9TGxo3KUidpOBa2AubD21myuWaVk6f/equ6+4o7Zd/si/4Dka01shk7tqTM+4mXhg+/e5sq8C
F9UIdKen7MTT80bn/YHrE//I+CoT2znPAVgr2R0MBzRoJ4MRSnqDMYt6ddPQZ4/L5srQ7pYrxX3O
X2om2WdheRejArnRtFiIPNn8pjnxuGD0MOmqvyCd91mf3JSZnJXrXnQZfU+KnZtoinuDBF7aAphr
8L0YTfg64kI5ZZ0w9sjvWFzgT9GOzr6HJIThxv+gAOYHFTNnDlZuHch31N+TEdJIXbI2NYOkPMQt
XPiqwlI3ymMTseyGN+bULJFaHxxfB7Rz1ZVorjE2k5nCuG0FbeQoOwv3dwlQJJUdNvtoLjcIht5W
ZZgWqjBz9hVBh9WkuRUBxsTVbuj0mJUy2EJYG9ZTN/FiHsfqaNfimDbTn57TGlUghGwB+8KuMrzd
MSqNihGnZrdGZIr1yh5djH5l5DySdAZdVqCKQUiHVwn7NvpCMkzfoKvpU92M015YxAsyu/jFkwXg
TULTXzqiehHglHbiZBeZmckBxoWXq6Jv7MNUEHahfF5czNQDqYwjceV2mDfoffkYpHXIyxHCHHbp
MsgB7NRiE5t6x9Wdn1PPzEw+Ve7AKOxmzAwq5+Mfev7DZNr9JdcsoMdc7nG2bQPH3HhV/Aj74bvg
c/ckLfntscFZBy6T8BhhbINKu2FEENd58loq/nDx0ijL2zdkAW278VsXD+/hmDw4ke3i0nJuRelu
ieut7ai7Wq0F6cXdAN3odrxWMbnqHu+G9eMb7YtP+qIlt4soNYHjhgZldJ8y11evJfCGUfvquSj+
0ulH7pC4D9FqFpJn9F2GuCU04Tccd/gHNoZrQrwq9Ane7V1eFtxSwrO3EOPq5o5ipnIV2sXOLsLd
lGnuqLT/xVFxbMz21fDNLwjLj1nEP1M8fE6wW1h873uCoAm98X0DhQYSWZ/Mxyo195UfbO1yOLaZ
fLBhzot22LkUtMZ1tRsCeQSJirUHN10aW/uocFcjERSjkU+jjM9w5RfU/9wf3RHln+gRkOtu58Vs
hvFAee5nYbefbTI8dVZ9tGbD3bCr4Hd1gkkOKmpoufVWurRkDyl0h6HEG9GMD07GoTpL+76gfdCK
2ICW00x1cbbhLg2T0xg/ZSIew0bwryB3nsHZOMCxzYhtKJ5gI94mEaYtYzg0MVBjP/jWtCusaoOm
AlCXIGwFAdphvnTWSCHk/E/Uw0WZaHPeYnHGP5aWRxcdlarkEbsEHYR6JH9fF+8OSUx6DICBzqq+
lNPw3RTTBe/OGgQ4VHL/p0j5NlKtDzGloEVBebshs7305WM5jl8tJhXFdXkC3EqK/SLpiiKvB/qq
viXonphz+lUl3S3rk9doYOCext3o8WVOOLmz8SggK8VedJwVy2ATkI6ZXZh87orlazZCNGVkMVbk
yHwTZc6raaBHkTP7w8A7lyqSHto4CpJEpKOoI+mqt6AwkYtZE8+ozSsrwXqTQYr6K2U9PVl1eSBV
90nE6dK1BCnbTuLxMS//xzjzhM111qBBWWZyrajQWvXWPJHpxnfMKJLfhsyBXFlyeUyNkJgKrX15
ZB6CZCC6qN1xjU9t7YPbKEERqCEUqCEAlUK/1btmKvLXYBjUp2gEJYeeeY3CEI9mAjx6kL/kS3Fl
DMY/GIxHYOCXUbnXIlI38jPVbmoU+JoOyFTefNma6XZOT3E8XROZOUfR6kfhMEBSjfa3XIMZtuQv
NNMXhmA850HyHVrgWsMi+wBic8U/VmONA4jHKHAk5nXCJg/SyMRVhhc/0BTQ5YGtVyO0QKYmAqGu
XZT7oAEpA0hha/1Pn7FibtqUISpgPLTeIV5gHL4bS+8mhPnrQ1lmMGZwnclybZy5upZG2uxCT13Q
SxEdMnka+WmibC1btxDDcmXGAx+BpvqQEgaF2SAX8T5zn7qMHYmjso6mKXTrKo5YaQDw4dW4lcAA
6G2sIX82aq3hGjH2smVQpTb34Ywfa3Kcpw5ZhpU62+QBcyZoiA+XGtST7Sfwrbnok3Ln4zjXWu6c
1L7zhZHd5SoZVhWfyGRxeWZzcFAq45TB8wPIJHzBdvgvmbM7hM/jAuHs6+oUzNwbzfguTQpoRF7G
lGeLX+5+Z3aSh6bFgjroHlZNM2SbasRjMpj0VFuth2YpBrqwjO6e7ePGz+ZTHwSQW4W1gY7Bzqlh
+WSHh6oFiAxojEaozD7hCLPX+OuOvLcPjkm98ZDZ2x7RgMInwABcMCEPRP07PIonBuot7KxTAyQB
ek9jIhNCVpjVneKjh5fgoy/KF4IHOxUZ72OC26ZWYcqSM3o2wuiOttVXLIbP6TzPD04HaAGPIBaA
ks4eKoFPHPfhNrJHSFtLOWoVYdhMgW9tOgIIYR0fS7d6NhIQdv6s8Hq69ksqc4JC/JuEubkVdXNB
kcL24N4Nku0hEb3N2GRH1XpbOsrXxRjeWUMI73niBSHY+NIlZUbTqlq6c5UEOMeitFaohQYn/Vfn
0MrYGzZCtzkvXm4XkaYvP5qWWkIwc6CxwkUjyXXvfQMxoJ14tGe28dmBzGoKNSgryVkGdFbkfMpd
bGWMKGht43wKCt4znh8nj1HUVnsj6Yl8AXvY6plmv2oct/3kHprMP6VO++jnaAxU5UEz63ZR2l2l
oHFUGxQZEok6Wqr4i8CSjyarIu6VDouPMPDg2pf9aYgM+s8z4CFms54bSH3dsOdajhulfDYjwU4A
wbTmiZCIZghm6zR2n6imY5E8/8Y+xsQcWc3q7eNEb+Ca1qNtgLUpLat1ryaKN+OF5rdUOfxi8vqJ
HIqASQ/Nmfi22ph6iPLZKPSFxsgFk3Uew/kUWnwvQRg+mAvTz4mC8ySKJ6f0TvZMm3Oo22Pd/Y0E
fAo8Z5bL/ZxUE29r85lb4LEo7d1gGvfzRL64cO7NKOsOoaNumMiYVgprN2DulbYFZgMz8NDubVUs
Dj73eWH6znpClquzX09gfht7cbK8Zh3XMD7Zf/e9vaaMa7FsnSppYtKguakod3wcDzJMHnFHfHP+
7H0KQ6iaf+6byt56ICCS2HwyZutBFdBXqqndhb1x4M1+GOEF5b11oKnjPhtxIsQMZACDqYzX1Xds
5T2b4uFnSWsv6ndh2SczRXMIXWyHAc5hzRLW9nwqn6GOUq+qU+pkYLispFOfHZ4VUPHfpjkcBTmv
pGe+U3ayq5x5XUbyTTisTweOfaPhDkblRL7KEUsVJBKfdAXOpitbF/gH04MbU+CQPfTecPU0Ka7e
emhH7JFlhz10ClqioUXKLrOTMHwH+hMo3siS51KaD6JmzxD7362dnU2PJ9rwL9z3eI8gsBtg/umx
ALR7a5cmXj95rNiqiCbWe2jjLO8T9aQ1ji4f1AnUkuWHQGYH9YQa1LjKcCr/GFg+hVe9adaqWsu3
YOKJoKspSDBSyPi5UmJXu+oJSWGnoD6apmTT4wnsV+lmRneYwltFuAcKwmaizGo5X1cYITeV6Z5L
TJZkXzZkyb7muN40wALTyCX1WcJOSPYiaV5nXWwEOewshbcVlU9EEbAd1eBGxlUscMqWanB3jQuf
2+GdtGxQZafvC8KnAKBvQVMc8oQSCmHsAJXimfQ2odndGmmvzTh+SN30nLAYd4dw4wGpAGiEU4E2
hIZ8ugVi3DVj/Ff6e0yNZQB8Cdj5xON811E/TWX9iqvCWWnb2IymRSa4Kl5MbQGEoh7vULR+u80I
zkOJbHaoq/ACZt5fhXxFPLif7RR+VujAjRFbpRwMx9bEH+nT8EoBILN/YLJ4RDuLUnkzQXrHWbxH
7H+r+F/kGfaE1E/A9XMaa282gXW2rOQFllsAFgBxbGQpvIozVv60FT7TWvm8UG9ba3ER6vijDhJa
77PgxWviN1bMV51mpE2g4+Itf1FjeTJs/+KK7BVw42vZ9MM6NEgqw9a/8JjQ/AWFrJSyxpXULTyD
eyMI6sPY0dBm9IQXRuhXK9Y/3Blb9yXSrBeLLnAuPfy3dWMGO/xOC6J8Z+YhX2040MyRxIJ3U/Mh
53G5Nr/AeWfHKMXD4OEMJ4+6dM8RwHgovOpW9nyww06wiUgeRlDgTx0/oq05VJyHFVlcSpU+bOG2
LGXkdx/6D2wNboh28llw1N73ncERlvnlRmZ0NJGuxxMrodG3HFjLdccbdj6ueEu47Avwog9ZsA7j
ZCtnZe4NjvgJcb/A6L3TQR/joC30s+44qJw207d+aVlTPIbbzBbJXeTBh9Aq7vENjfKvrXv3vumG
8IsXUCtXOS/xlVnbwUMOs6e3xpnGGbNDD+ppnJFJvO86aoFMi4rOunyJgnRdseAfITGxBqJY0KuN
F1FC+iw8E9RktlQq4FLbDQ37ViYUzig93fIpE+sGTzPCi/E4Lw2lbnlzaaii13FtaXXskcuZfcja
4aGjBbUbk01IHh0J6CEhZDyQPwmhLlZtgJjE9bRtpvpBReW0VzNX7b4nhFVGLC5UI/8FTbxBC6G6
Dpz1Jq5tyBgW0t5MQyiOITzoy5+PEmrSpENsss7TTeQ55omgXXloCrKyyJSE1neDbB4sw1gwNGH1
v/2JhrTwVgRUiuLL0avGo6hGz7SJtBoytZdlxDr4DK7FwK0yVwA06Q9NSCx50cGqhgFXpYJ3qsqv
rKx2nSzzK34vnkXTgyaIr6VYY3l9IlYLX83rTspFta4LMsSY2E8A96BmIUNcCDCWF028YeVaIdpL
8RHN81NW4Q6a2kJs3br7cOc+vkIzvZrwvf8j7Dx2JFe2LPsrD29cRJsZaRSNrh641uGhxYQIldRa
8+t7efWk76uH2xe4QCIjMsKdTpodO2fvtU/YhJ0lhiagUlDFDE8tW/M69dldVJTvgsRWZmefZmGV
52S6qRtKTraq/c4ZWD6POCEXZG7D945CuXak/i1q65me/TPGsGZVOtbv6FhvLLPn2ZBPOsJOX2ir
30hgY08ZB7NtXVXuiYnaeOf4tjyCoaW7MzNPAkvhuddwyiVcGHRHMZCU97Iu7yOX+Ih0/ElGr/8c
gV0fk9iyEQHG0V0tAVtWtSPOmTHPz2K06h17Z7Qj0hrEYM6Zn5A+QjQyJ6cjfoMJRPa9gA3po32+
C+eews0TtJonEIFAg+wjvvFpNwm7RyRMgdiyMIBCqBAIixS26WRAcXfFPc8amr1p7ooSX0vrPXOW
b67aSoc1EzSObTSHNzYXlj57cYgM/LZht4/GauPVgw3rmcxARwODiX17hfrnAdsNeqeZR9s1gwtt
jm0Y5OskjmBEgJ9WTnYZowBjcQ89u/7w5gjGo6eRk3DZSM/+gVTpUii4ySYUs8tzgCi+MtQPvTNq
9fxgGfrLKgjLqAacKwU/cAnE9TYXmpKTSbuGXh0SPErsAuBOEL8KRSCwP/YPgQjyVTJCpIz9aelI
NDEYjrCxSBgJBgDb+DdMaQ65YsZjGyW81WY348Iz+mGbTcmdXdtiYxBGslKueCgshgmgZ59VMDzY
TnAe5mFPkXiIQ/sH6QMGxZsQEa7nKSziE3SFxz7uPrVLd00XlkGcJ6F5qCPQ5aU22cu2ggge7/My
WDlleglumG9pv7hG+pP5HMpKvAOtjXVrYnL1LmNiTvxB79sOWmPaQBIo7r3KW95WwM6Jrx3JEatB
oe0ws/xbhf0Wf//OcaePUPdrZJFnPxs+LI8DW4kSS2SXuWo+oRvbYOCSGhR5fwozcFh1495Vrs24
dnzMQM0GpKID8H/3BxY8AWCFjSq4FBp5cKAnwlcRKKHComybYEJDZAjws1sxlKA23AzQ5PfNoIr7
Guv3DYqBuMHLvQOW/erUm+pipM4hrikU7RAcvukGsLptBMOly4EcB7yR91cx0LbKOia5fEG37tnQ
xq5NJTiBcLgBtyk6pZmdPQJXxsJ+quthP4eQ4H0j/i3L/ru4CUoaeD+PHnPlndBAXoRg3jRyX1wI
SJr2mZNMV4HAbkk6TX+vJ0jObR9dmC+yIDFHH2iFFNq4JjazsZlMo4WPZgWGVj3uQPLyi+qo5W24
6IWjipYrJgNWYk2k6kIRTbvxa/lrsKExIMkpgBwXJ3WacfO0AeG0PefUKqP/MlTOyUGGrY2Wms2E
tz9nsNPDCcdr1BFtROaZuZnt28h0/ixV9Q4mHidBNTGgR1mydrCJ8TS1zrUEQ0FKOH4YHTT1Fp30
tuycnZuocUcI2jvNA2sj+dWrsrabtWqnfD/Fxl0KxND2xwfd9A9VSo/NrPx3Vj+gc0Q4Lyelg2fR
+Pw9XY84CSOyVDrjUlLW8nQXeHpzdZjLGKPCnH1h2yeJR1Cq2dK0TlFPJFxRhE+UDQdlIIqOSyKg
AcV8hpjaV24n+cEN0kYh+3iXGdBTihuZB9baiKOgmQ5T5N5HXB9Ied1lyukM0b7+6Z3I2bdNExzM
0D0hH0SEV7fvuP6+/YigkBCF2GNuQ8pSiUWLujAPmZUGW3DIJbzOySQh22CLEnV/ZRxTbzj9XVBM
mRtDzMmBwqRCdoV0x02TAaZdiJULHbEzHnJ20VXJBr8rbPmsJA7YKcdhWxLjjNObfjeo1LzUf8Km
E9jpfSQgMY4v99Z8AfGKXMm1iIKMhYmnEzcwqY4WGEziKU3zq40wKjneW9cxvintr7As7PsGNzvH
YUKBOzcfcSzUYhlJFd+x8m+yqGiPMfDOnV9ptbF947nKxQScpVc7u2A/jCWd2ihwHT4r5FkDRgHM
QYRoIPEgDsLGI1EMNG9ap77PwaoNdP0YqKASThi+J8RlDwk4Ctu9uATHp+QFobRB+JF2hKNOgN/I
L2/OjSSHl443YRvLCsQlMSgrr/wOqDZGJq6QD4ID2WrHzqvuta/3ZdF9hl18nCefoRmKHXLlVYQu
JNnmfn+gzmG+bXEfdz9TztDM4TCzzFpSQ2PrYcKCAP+XLEldE0mCZoANNMWT0UThpYwK4yEkYG1D
U4iSkZTMS5HN8ZtvBelOceLbBijALz3ZwifauQTi9Z69Ug0/gD5M/UnPx36xZ0/cwwYr78zeuCtr
d1MP8CCwl5SEZlzKIH1GTQbjM6n7DR/r0SyJx2qavTOXb2OXPRJCdZQ1oWKDQtbBmWhK473bsec2
pNQxTesRPSzgVGes2Ch52O9vSLz32S+udUkAlEp4cv3ohVSVj1wUT3Lwg22ZlD5kEvfRNox9ZzCg
6sH4+n13khOBBTa4922OEtZEvVN5/RPSZsb9DV0Y1w/g1fUOu9v8bI04WMzR8I/2XMdPqo/HrXSx
+5k9cZ5CajS5ntQHaBvp0jD7o2EnDzpDbB3Z5iqE8oSerHtpas6e4BBxLxNb6w6kNQUnzrmYQQWM
yToa7wD3fwxQbKcZRZ2FTuDi3noOHvDvsK1ZOTOLqF0So73RYgkctkVg+ZuwHh6t0znCYM3xNsFT
Xn3VSXD0PHgVKrgYeX5QkXVnJfa9q5wrBWpFdi5qEeD7y1GlHoFe5caKzGWDEhcpRXltRoXrLu7L
VTumHVL0fA8M4knTWVh2yu+ORXMlovfWnDQksSzEg1ikgq2pnRHqop1ad23DJQySn2DMLvaYPDrY
pNdlPeB+92Ryi1HTVHbaAC+c6IRO6uyqZUwpfS61QWYamXJYsIAsV6p0WMnm/iOL5g+DmuKASyQ7
FZHeWBAlMD3eVb20buPycT/U0Z+Y7JZVmbi0eGvjY86SL7chSaEju4a6gCMlLXjol5bzE8352UlH
ota0XW8bc7pGeEbLrApXYN08hJ8WDQhHervUTcvdYNK2sqgWzxOCuz1jCQDJuNjxfalLSYI9gkoV
I2NKwCf3CTMkH/eX4wmBAv42aZqscri22uIWQ+yCxFCnH03GENt35Lcp6BJnqqEpVKcYQrVzjWm+
juMYPUDiBXLnEQXOFrAphLz0LjgChzVejzOxNSYzWUeGeM9ULA9JMQdrIG7mJh+LbR8zX5HsaREF
2i42i58BcyFI85n7t27P6e0ITy/dx2uBMSYZXKbjWQ0Wv2aQokciIMzMfqoibxO389toGN95Az2A
lXERMjFdOEPZ0PfJDoWNM6zziWEPLG4wmyMvjHzGpXXovSnRfiu3XsnR/CgMqqba6A6FW5yJrljZ
UCFJ8qoMePtTuU5NwUEza56Vrm9E9qRCfEXpRK5GyBwGpddKugHmLX5VSb4zUrKL75nv9aiMpy6a
ctSkc7mkvYjsxxTWAsp/xliZQ/WQ4r8Mo1FvE/ZAXlmLrhCldwJzQrFexwww2ix/hoE7MLAJSXOu
zEc7qJ6QEayTig4kMkp0/26Y3Im4OvSYxoCymW98mgB8JpWQdpPm29Zqin06ReOazwmibYDwtrCB
pOqNStMHJAM4RHSHMC/aqtDZ22zCzAwjY2N1RXMfkkLBuWUEMs7IcuCUyFGxe5lshP87s+6Ccjuh
1Ub7FHLIvetA7xAeQxHC4A18YnaU7LXuSWdDXJybtE40eglu2aUVF1wQqFwxmGekqwzNZGJfx1LV
wTESYIF3lcpma19kNCHXATk0M1wjRT/WkolYBGbmfnAs8q9lX4A0TVN3rceUXd4P4q2cppDeKfmm
k13osx83LZaEdvgk6BQvcQrWz+9TRacyd+6iksmeHXOoYN8vmig92IGTIyGXxSOrLacaHMbdLnFI
m3R9q1vBIIpWekiRNBCrx1GMp8FKm7NunAPhOe2hI7z4WsG7utZ5FazoOBKVqxnpaodBwxzE+U2N
hz++Tr6DrMDfVH0qnwGXEQFMcU495jnACDhcKwdE24DJ2A7V/GBViT7bpbGOM+/NxDFQQ2ea8VXX
vXplbvFsm+ByK2NUR7ytOyjc2RrlxRXfHZDScX2T8Nvg5IkhUVs0llihlWSmzlA7C4ZfIGSMHxpx
or13By+eJ87MHmXYM0mVRLL2+okjMzpho3mYqo7CJzmC2IconIXY8hj+rrPWn7Zx2YlD3DPYYtzI
oaxvQMB7wgKjFjxVDY4Rhm08Ow6xZ2FrPhkMlmZ7fGQi/+2YNzQuGSQrc/KpN+uNw+hfpWWwg/y4
E4N3LW/dRzEYJwhiex+dGowK9lA2/Mx6mN38RbJWdcG4wal2dJHVNg4TzKQjksc6Rm1n0uXhvNiH
xLYkSXlxNOhEQ1o8lXkZHXTVVmtlps0n7Nz5LOAXvA99FTwVkq1Umdm8rCeADzA5HtskF4uwmo8p
/2awQbfPychsKSRvDLiT47lvblghXakee9NbM599HG/GIRNR/ygtZEg9Tac475ZNl6Ay7niu6/S2
6DVMcYymW3EWQ48Sem3J4dEszG09SXCycVnuDGh/7OZ1jATfYHnEcYARtTRp9tfBq9mXd7KOT46J
vKEMyUGz931Z74Gj2ses7SiJrGrap7HXrdMCu2lYFWLlUL+hg74NJvu24+gdvARoic0mfjBtZzPh
7LQC74kIpm1Vl5+Rb8VbtL1ore3k24yjZ8shJYjJ7G+hFDKUccY4GYpXtlRIVFSiI1GshMUVr2xU
RDHHol9nymvvGoTsq8wKu2VLvbsbwwnlgMFLUGkHgwH/3NINOMNnUwtRRWYXZwSeMnov9S16mB4f
Iiu8aVBunc1gIPWL+vIMSMIr6q8+c8Y16WGPfm1tMrv2T8OtseyjFcxSDDUeYxvi5dDP5eQdZWl4
DsQ84ZSQlBA1QruRqnXl15xJOXrUC7KbeDSKmHIKdbEA8eIpbJytj/eDKeim0ZYLw4PGi67YMlos
I/tApPWd21Fwj1EBkKiH6lIim9h5cTZD1oQQSBRSB+O+4gMbJlthdIxCLyVP2qgPHI0fa4u3Qc4Q
4wkfcB51v4v5Jg8b9kwPXL+7VRMf0sJxIx5SUo3tp0kBAo0bSPexBWuAVbui+8tIgDmnd9u3M1WV
K6RN8y6fffLGSxxewsR1G8VZuUqtmlRH/0P0iHxbO/gcEQqXKj7HeIvPgWvruzmJ9FaVJSrLseyY
kJCBsvHCEYSfjfLIw/fu+em+rd3vKnA+BZ5uEPf2O97bT0Mq0qGSTZsAjfLkeYgNpjjjc8bPiWFK
I9KSAtUHvce57Us8GKlk4afZSaAowafaoOfY0ILLlYWhsWa0ovHQmO0v9/O7TNBfNkH4nPYIM5lG
bItxfp1js192IwtUw4PSgw9BHmbB/2uCVz8N2FETuvkw3PtlFtXOxgrKh4YDC5nkQPmhFThfadNa
ezf0f+ocT8jY9O9zxddk16Vv6GVWRpw4lI1N6TMQnKqNa2k6YeNojJ/IKGFNcFbm7IwSkIDNxSyR
n94Uz50i+8lS+IO4HrsucayjYcHJDJJMf5uhnbzB9hmQqKtbFMcPpivisbKwRLKf7zoMxYVAft6G
s7kEaPUntDFfsX7SrGk2osocBCGTwYXAPF2P9Liybjm0rFiVpE8uk7ub61h0KeVjo0m6CqHfJfH0
rGLvXeX6ADcJ/zI6LXNI76wGLO/olYcO+BMOyH6NWn/DVAwhXbiVY/uj7fIcszEuMJ0UoEGLYIN9
pdiSN/dFBfghYDeZtwMknDoaNQSmrMwkbnFKYnTR2O2gr/GCVOJ28IvSeNeGoqGgN9sHrM1YLOKG
bSlyo+KEg5vOiHM084F09lbh/ydDnuP0vgFb5TMwYmQ7P9r2tK4t1Leq4DOgbeAuB2H6O3Sh0cYE
z4ICv7YRy3Xh/M6XN01W6p0Zqk2fuNc29JPNMIjXOjWdJWic5N6ttHi0QhS8NJaJBhr2aT1S3o0H
JNp31oQCcnSXtBe3opzf85asHqO7483vEW4+O6ZxQLzDQbkt9wzrv1Gu9eioe3PLaNYkzDX80RJd
fQY6R3j9VqDgWo+xew+p8mbpHve2E4N77lYD6dgc5xHHIwFEmbYDPfEBLWybef5X3OgVObvHdMRX
GuRw9Ainmxmskx184mh2BZZ34fn5xSxkALZkzuWMBW7Lzn207Al+RwOBQlSrKpLYxPjIuQHtsbyf
OipTmvY0y/bKzT9QmJIhdWMaKh+bam6wbHsVdYZON5U5HMZAPJRKY3BSQLfqJeGFa3wBa+COR8y/
z80ElA78cVEq9hvWe91NoHYwWaFi4WOZ0uHZclXNXJvmFZMS/VUO8lDPTLMnUuIIMbyZ5e1DNdWH
oUEVh9PTQayJv2fb0IJ3R96g62JuV9hWqvw1soojqedoi26Rhf2zNyP0aYs3GfTwi7LzkGSbpp+e
As3sK3S/YCHuUVEe4oLZlUmVPjDmZyDKsVMBa7Kdg6BeEdyCzFcrUuLQVUVUoBW5RXB0AAj5UFhC
NKtFSxqN+93lCnuc+0W0R3Jp5r7fBSp8Herql1iRmBgTE/WdaA+E/mA2qvsDvOQXfHH3xBbclRlK
qhK1twGRbesiUXNdLOnFOILmwX62743+IfPHe3JiP3Qyw4ogDQ8R42NkjO9zZ0Fe9Hum6LHnLgZr
OLpxeq7r4K229WtVk6Uq9BddFUge3WPimdiZ5+4lTCVSSDtOv6Q94TbxSwMyTfMQt0ytUm3uUmMU
K9uYWTHNGEymujmjiCOVkTxDOP50C5+IDLk1fCzBsedtx3I8x1XO51Qw29dTBgkIs0RkVy5ir+gV
KSUJf1Mkt8wlGV5a8upQaKC6AqDd+xjshY1HybN2Oux/Str3xe10WhpY9GI+uSaCO1Uy/H4Opvah
DP1DJ8sXFxTIYmjIC8yTtTdXhEnkxtmq44q5RImeBB4nvkg6iI+NCLe9l9w5k88cOzSwYDGrY6/o
VrHV39tt+zI46o8hBf4G+vj9SJvJttpnq3EDSAV05VJoWQsGUxwDsHHbYfmSN8WwHgRttNkNOVsp
Su+qN90z2cnFjv+3naPALrntZxEF3SqZI9obRe+c4fLoZROQBEJkxqPI9AH7yHcwilOHYBNeMhCu
IO8XiTVQ9ddZunLtrNyD/hUH2RfFKRLTrfnjkYLXObCSNKwplORlYD+ZdvrdEV2zGslJOQVdO3+L
GNtfkN80buGNfk/jYdE5Sb2pI4Y5RMeSB5k29iuToz92JUlmRc1F25YMq6i/lIgPbuQMyD2gcs5l
IdVH4JFERVYoV+QmG9IWZpI+SsKVHSPMtgIHA65CAZiPTIINh7FBCxVsTMAiwN3pcegMpIU5nKn9
5lEnkp8T6UvCiXBR4DleZk4FLTGR/BH94mUekZMIFHdcFhKHKz9+qVxgM1Bc0NPZ00cPaoM83Iom
UClUup0CaLLw89aRM6Nr9NXrnNuX2YPnX+EcX5P2M65ZFmlhi9I9RhO3whJd43c9R0+035kHUN6t
GH8oelGDv8ESGS7DnFJwciN6FHCNWb+dT6Rbby4A78UcxcEyb/IrYnoksnO9N6HEOuQ7LNK0eGSm
9upG1X2Ifw+Fcj+sxJQu5eSCC/2vPKsJiFiTdl8NtfMi8scJii3EmjjYNiCcp/GBbsa2Te29MdIR
TiqupMYDQul2mCPz3BmsG2OrcFHH2EcHJCDKDMWhaqRA+YtqAX4IDNlqXEiYwfsgxneER5YUrKJr
3iuYIoBio3Q7COuDAFTODWEUo96kZY/1FYU3t2D6OCHpvxJnz7OdkvnQdNA2zQKa8tgHDpl8oqJE
0Xjbe4isMxQcjj3sDcw9000Wk1rbSji00urjlZyp3aHRfLF60jDH375yLPGYsmnyTNbWIir9YdPE
CUUFGVF+BVCwlwKJC3beGasl6Sv2fk4xaXgubrEqkJsiq9Yl9quV6dAVM5Ip22SmpXFPcnJoG9Z0
gYQqt560TVLI2McPoS4AVI4nAnzOWZ18+UKc/Sr6kF2LGiaB9jh7LQoPfz9W7k7mEHAc2wEQ4Kwq
kxROp6JLxwpf6I2u6cYRZhinyNvTGGEmWR86eRYGnMe0Q1FoznimJFV18mw3QlAllkc0mHwYejcY
JturCQj2hu+Irk4r1laSbQeOMkwGgZjrZNvBxG7hIHBPPk4G+mBvZlxFVxc3i2P3Z8MDwBU1wZY0
MVOy19jA6NGRunCm7NZcuxaGYZqbdIMVJaxAXiLvKCLuLQ00AWBrb93sgCXBU+gSintHUPx5LZKo
aEvSyL6df+Yg3d7YTVTQHwHcHNf0goUtepLUaLgvq/EdRCW9Pw8uNHOKQwsecdG1FgCDejXL5E1h
I0B45aNh7XP5nKhizaGe4ABGBh1TYJy1+BQIelQPKtXXyu7no9XNsLDryt7SxskPoqj7nVXNX2ao
95zwby6SETlQFU1LJCZqNbgof2cH1RWrVc1Yu3G3Y9++iSga+bb+va6wIrNPLaoM9UfQUcNlhVgC
i+SWD+r7Jks3IxFL/S3yzEwQP9V6+oNrPVwBUCbh2WZkji5YLIqGE3GfkhVCgSvILYUsgzROR/KH
Ww/Cd+xBPA7vQghmaUxjhRAtNxOXWSdi0zHhWXGeWEnLW1RawyaC8AUZ7k/rTXKha1aPOMWAnhjq
c2rCJ8/BmW8nL5lsyJr2PJS8IcHFdNflEVj6opiQ4+lquNjw0xYD86Ek65eQD7BHMIak6gZqVQd4
NNH4BZTW7tg8RVVAn5YJ/wLYwR9zGDOKwR9hIt5OzPrOmgkvZKtWW86YpyoanzjuLkd8Y/vKlh2z
ySBcZl5FRGc10QGtM+ZaCM036FQmmBWWD/aoXTGOpDvDA3/pcq1/JN1b5DCcfpsZct5IRM4+j6js
0Mp4mHOGFtIeP2nAn7kquqHFm20c0zTZt7G+N7ub4dNhAymrOmHO23JDFCDDW0ZtwFjnk3aaJaG6
D4hwtlMf349G+dQCDGUaAgJQNB/ehLzEqsBSGKqlQnKJj/Rb67kKmDLDTCnfCY9ajwNXn58OLgpf
CVdyCta88+mda4ZPHQcsrmnY1hlUhOgmhKUirmtgc5Pbof62DKAEkc7oDPjmpUb9do4tZ1fEPYEi
rJ2+5tqFKBxM9Jsrpbo/5hwfetnSVoqae0OJ4i33cg5emYATMVq/fd+sB5pDyEgQq7bpSfRtxZo2
whwjQDHx9BEU5WMvihtwA3lSGDKDihoNMblaCRZJI3GWDfJZ3WRIwJnwrLPZ2PShRrwRM3oxzB3T
l41RyWfpu+FpYn7epJxKXNoWQe5CfCUe+JNE9jpY1HFbbKsuD3deVRUb8g1enCL6GRt/e2sLC5dz
aFnn8Mx869Olg85AptyKfF6VKr8Q4UNxB3J1gSvmGJS35lvknpKuR/+jxqttRRyHgQosqnEmQS5z
1Koo/R0Drl1XNB/JgBggy5290TcvbY4ZoPJo7hhEvdY3YhXFLEoyQYU0+CBlS5KS1rni3ys28sFF
RNEGr+B5cBjF95jvfwcX+VpU1tiHgeiqsDmEUcdD7AbuwWw4eMbk9G0TCcKqNBCtF125QUMOgKlv
w2MZj9HGI59uMbQOiT+ZwZW34maHsZMoUzOUWJ68O44Uz52pN1JEb5acGaUP184wHwwGvIGIXwuV
fdgpn1ppj0QYFxDO2PP2ccJt1FfqAreGAEroSH4SPDJCrXfapr+Ce/xdQytNVWVR493kr5GRr5FE
3dZ5uNnDDZbqwFciTe7gIT5HS4A+2By/yVZ/KQO8o6DjYS5yQgq/2tY7JnzWFeOPyvNw9DFVwkq4
ThpKOqKEg0cIZfs66XdeJl8D4q2cRN5VA4ue7NNjadLMcSXZutYIGF6mj0WY7iKMA3NhvBmwg7FS
BNTDhrmU/ZCdazI2Duw2VI4M46w83YRx+GJONFXJc7rzhxRsjd5maflklsUG48+JCJNDyN6WxMNv
OOPtJMsldpDGottidVvKgGAH5zZ7F+UD+Nx62XuUiF5R3TBPxnkMmQYZdLN6czpiMbk0pAwuh5uy
QZDaWVs2iymwNdtdM/aglW2RMl4Yf+w5fr85oGeNLN6lU2BgVXUned8W8RMcjdXgCLpQ8ZMPJwZz
WyjAbgueCnD5Yep+iVI9sd4yv24QBhFkEQ2nzimDo6kFl8Tx602Oq3JFUU5vI9pFdEHj2AbRIhhD
tLJoNlZb6nWR91+yrE9zOD8GA/zIBj1Rm9xIiEhAOgJbgn0fZk9xCrYFISCVJYZYjL7OIgt0tmn5
0662IKI0ef5bFQHQv9zcY1pQ9H1bWr1d8E6l2K37ICfrfoLO2SXUX45ig7XLRG96mGebmgJzN2uV
P7Jf4tHRmmmKEXg0B1zvaEtvYh4ueUJHFAY67Ta4Vp9MlwW4p7Deznbmb0E5TiiOObxZld2ydjMB
DDU3njTIdXA9geXNtGGMtM5XcWv8ISO6WnOzwWpEa7QjM4L52Sp1O3EKUgiKBOKkB1n5b3FabIOh
UDz/6P+ajJNFGc33Ve0/+KhHDzkiauXKtdkV8zpt5dFp9C1K8cngsFe1t5g+Ct6x02Cji2tA6gjW
ohjbtrkn/IyxHbpy31t7nvp28+Y8iluGW1tuR4+AvLpQKxM4BQT60i+PM+lpv71tGtgDokeGdA49
11HvdESkJiJF1l1HqbWqRuy5FFUBEs5FZeewbuMjoUHO1iUnVCYNJ8XmfuCYYUMvZSoIO9KRdbjA
5f+Gdvbo1RwbkFHIXdQI5yEhnWQdeN1zH6ngK5mH/kK7svswGxvnJTJlG3aZM1nsNiXNpzxlijn4
1cGO7QPzsovnIClQdNx71/ys3KrYj71QC2Y5z8j8D33G/ZAl0dVTzI+ZRK+woJ+gCG/byXksMsqO
Ae4KvmwW5LqrzpmPKiP26W3KuL+fpP/taCAskaaahAPYXTWHkEWQuvk67IeXrtdnw0eokIg3yxDq
J0h78UGeW7AbqpZl025HqscifSVISZ2GuHRSmn81XhAe/fCBUy3rJee9+mUcKGiddHhLKmQaToZH
iSPOVgbRmVS5X2USw1I6hwAJqo4GTLztcq4qHpo/NiXbwkssSNyddyu8MKVkRXYBUDuuEEmW8A46
JMPY60YN8iJ79vru1bkBUVhQUZTnzxpg2JhES5ZS57GuVgWyeUj/O+wS0IgfjOG1oSIaRw5ndSj3
gscWSfZKF+09cL5NTv4y+qVLHJH3DRwAdOs3sAVK1uY1ALM/UqfYBDHj41zWgcC0FGzwo6ytPl/f
9iyPDmlrfg4TlvKEtdtAJOoEaLKG3gIB5horRMevYvbXYSney2B67NJhM0tKeKezd0FfMFK29tp2
K0RM32n6NfB4kL+40CHRb02xjLMEb4dYWip6wYROhdQwLiG5vcrpBHJE1syWgNSvVefitwFcHpMY
0kBpLgxO4FW4y8N2a9fWR4VcmqHnk5iB7An6FB73ZNGgkCffLvRAeIkiWjdt+IyD6fRfV4rY6t7z
HmraMnKWNDZyvjkEtl2+2rwtUp5HrJJsy4eORDtPZ2e76TaD91SM7u4/OohvEppWg3Kp3zuIfdHX
pivTH96rtHmeY0KZO+Df/yGDtnfggjQXHq1l1nGuSe3VP//xP/73//oe/2fwW1yLlADe/B95l+HB
zNvmP/9puv/8R/l//3r/85//tLWtMR7yH55HzWoqJF///nwA2cR3y/8wkc42ZBWMz5jTKPm4ihoR
IrQsicTrKTQOhH+3/RL1KwQ5uziV9QjN62EqTq51VaAx40NCD6HbFvNGeuiOljVd8OKk9ZVmZo/Z
lL72vPEgjtPhkzi/WGgXlPN//z7U7XX+6/vwbM6RhNJJ23Psv74PfIy2xRmxf7bvox1RLWcksPmr
B//q7Kxxmq+draAxespe1UPxVX2ZwyL7+vvXYN5+x397DY5UqJKUZ/KHv76GwmJNcCvZP5uPzh2u
lxUhJMO9f67fvLt0E62DD2jnO3tlrx7w5CzsPdSfU/rCoHaLNeAQ7qYdduptcDdtSP3e//2rk//2
CrlSewL9AK6lf3l1gQVLKG2C5soqNPrPsvgA8Yc05M9oduuOOGl/+nVtGCONu/j7X/3vL8z/86vN
v14YQQUm7YgLo+5ptVpnhnz7cOU8RGdn0x6Tc70rd5iKLr/fbG9LUNZ7dU2P8313GvbN3nr1rsWr
3Osn46pJffj/vDrl/LuPjQtiKxC6Wlv/cuuQTO/OnP7Hp/yt/WZzsLbncZNcTHRtCwkjZgGGRi6j
M+MgPHzGOty9svGUi+f3fN1dwcX//dWS/+6R9Dzp8mIcZfJc/vVqETogCUMQ4xOMaEiH4A6uqC/2
jE3pQpYFqOLFjUCG8G3R0sBdWtUW5PPfvwjL+28XRQuleA2CPpNEyvXXF2F1vvYUmPRriQoGdfWy
y83zYNhPpa12Lg4roYDg4n19wSELnRYFuVd8yWl+SOZ4rytNXBjJJqlKX8aJuqAQm7iqdkbmwoop
VpNUr8iEN3Eq7pNw+BTt8F6a5o5obBx1ckHr5xITQw+d24qCZQMZxgjvLeUgOnQP6Kt4sJ29iZ8U
lQBIUw1SAZ9NLolbcKY7h0T2OSG5JS23f39hpL7drH99yrUwTZZN7WlkQdL665VRVtGF/f/h7Dyb
G2XScP2LqCKHr2RQTk5fVPbYA0iAkESQ+PXnwnvqvB7ZZVWdVXnX45k1TdN0P+EOotqt+/o8Q3g1
4FgoqToL+c4/XarnA8pNxWlL4XV9tBQiLu+KMIBIRR1Gx16v3F74a56UETxxp9tRoDxN6U+6FaCs
ckJtYZLibqMq/bRDDgnL6OBM9lAcW0erOQXQRDAvVC/QH0R8dxCcdOT86LZkoWIJnBcJP0g7eWDB
oxJxyumP3qFCIIg28tUKj+aFnjNlM72f7k+48PVeu30RwLNdz/zmGgJyh9mc3B7e60ODM4XE2ZSF
8k59Y3f1qHz9PR1elAa9KlFB6RLsryI5itA5Qp8G4hFOWsbvAkBXVJOKnEwYpMRLii8dSuIYsF7B
nVzUs4/8kJtpB/S+3/P+CcpGJGLecTQ4yEQxvOTq6pIPtBr4pkWK4+fFBSyAIghxtdBPd9JUPGVe
00goDCH83xXl9EhNWIEzBhfTMagMpqbuVmbjIHMSq+nVh1o3iJq7gHrco3QNTmdw4xllAR6X1n0g
7OwerhRqzQNtxRz6e6GHF6kNWymlt7RfndEMOgHNhkDeThvEhCUkyHc9Dkp0vA9UKq/08ykl2612
9iCZoUUBPOb4ckK3S+8coDcErp1nnnvCEAqCe1rytTXujr3bpufaM6id31mq4o9LFYCWMlSmVcm8
eYmr7tgWUiJ2a2pTgRA28W5M0zE4eHKAnlVQ+/SQAl5dc3LFQD7KIzkWY2sGOiRmWU+rMXJoM6j6
EV0GH5RtcAj2wdnfR+3ffbSPrn+ySAv6WAsO4yLqfJo5gRQPf9aCLGp8KbjE18bWPKQOIvr9QR9m
L6TbM9UtnioP5zIUdQOF35BFxZj/f6TEQtB7hZ96+QT/lAnd2PAcWu9KhLNMIPi6Z4XUSP07EyX/
9Eprsm5opqwBOLw5n0B9yInR8kqfMtDrR211AchUnYppB2ZJU56gQGxkoferPBsn1nV2OKv3tpWf
9lvlyxBudhV04s4NoKjLmu3fx4YOcylUb/pTgECmo2p6uLOKhYx25V6gRoArhr6PtjBgbbp2flVn
jkCXgjpXuG8Q9C3uLaUfV5KmS5IENhqF5WEGv4SJCY5/LfJ8lw0dYLhX2NuWZnw5r3qEkQ8GqTgc
xKxoScmn8mlhWHEnO78/JPnnIVjaAAuTLULVf4ew3WllgcZ1unl4ermMuyCzo+VHPw2I7LxX2V2t
En+xkCe/X/UzZvu22+uyZSqGqhv652nw5caBNin61jx2a6HMoGBu7UONir5CNVWtHCp1QZ5/FNZG
Sv5mHGuILt+5bfV7NMBxow+BiW6pxLc3My+fTCtpEynZXBe7qPfr8fG1jFzEtSXXnDQ5PQgH95/y
YE9mI6Vx0BhyqCIIU4qu9CaWhzq4pE4dJ1HnTq/j00OP5E7i1g+m7aQjcV1/lIFjRcI7YfGdmPzz
JPw+d/8NfXiiX+aO5sahbeX+MoeB+XxNm1dju8f+GFGVfvBPwKUaBlVISSi4lpriXaw8Pp+l6Iq9
Ua2dl78/yR8yhH8n8uYNKw7Iwsp6163zVg4GI44r3KSsIDdXaM3U731fxCUJ7faKVXf2eM7fchMx
1nzadmlwvGAts39tOb6MLLVPKFEpFOZ+H6KkDw/z24wRcMkGUkcSWLF/Z6yTz73a9uplvk/lZaXu
gPVTWkzy3ZjsDgXdLb3XDJ+Sga3er4rGmNBusdUrnZmrEot0DTmNbE04+1jcQz07+0f6EwdzIZ0O
kx3W47tjjoTn++mk02x8BXgDJ6sFD7d1toD4EnNQQ2/DXLU2xV77s6WopKXNXCTq1azDYk+uegUP
Z/XKWDrtXztIx9v0+lTl9bTU8Y42jnhmSAtLqv6cRIpwuwsH9xn230VZiLWwFk7iRJOlyKQ6ejy0
sQ5+oLDIzCGkUPOhcKqI6zSVUX/J1qnauZokLAdTREjggXnYMfYj0MwDMvk5whyKNcMbx9kLJqZl
p5lweGiTNRoC687sN0iGF3au4gOHw46Vte6562Z1ct37pvFiCNjybY2l1e8yz1Ay76hQKwezYJl4
bJSLUjah2KNL3z0cktdMVpfGlQum/VxuIJhc+khUUJWST/4xT10Fu1Wpn+12czPDLhRvSQlXoUrL
R5LRvmaCgWITChMZGsd06okF1GhHNa+VBWooQ58PPURXkh9MhPftQtAh/JTRvm8e4WGD1AK5yY5O
IyveyuThWovOF8UsSwpBj2N3BS/avMzw2XEhhP85ydaSSrieUJ81+4AgAL4POZ2EDjA9ruRIl0JE
iDU5hlV3iPQqR9iWcNWYsV6nGUUZrTTvHG/avYU97HJftgIgG6kCvbNbp9EuOv5taP9G9RgsUkBF
1t97qBISQGjBEAQQNnY+FJcxiTvxBgAuj94PwUPuJ/ElPIWAyXyq5kHhVqTO17AK0GwMk9QG/xel
AR2ROzuZ/OMm/OW9HE7vL8PfwxDM+7pHUtqn5uO/VO/gNRba496zo0cPTNS4ae2pbG8KH8adn9p/
Oztc3NkdfgwR/hvE7QFIi0MUUo05lGMS6HEVHZfVqg2pLPlWYARCYAUYfnu4oIZ3t3J52B1/2Zms
m1CykWoDt5Y83RQ2uhF7e4SWmH11Ji++5L70bjKaoD5nt+ML+bKf2MFj0Nq29wryzbm609p7nvZe
QMxv4zdi+1t3LdlvvVuP68i3o/HYtJfrzJY9f83Z5UUX+6O15+OTh8WEG+wdm2Xv2n9wwOIT1w68
mqDeLP5aUR4sGjvEV8OJe2/6d7FzDt4i9BzvyrScvK1ve84CIU6XjoJ954EM9/xtTkxRAoNPWYU6
2r+rAqDWlvYyc5IkNIDbQYfd2KQaoNoSbxDdz5vnxHpKj40tVOqdi8vS92oT55mp0JrQTLYU/eaJ
7OoW5KlqJpvKZXP4AzfeJhuyRY/yGh/eepv0bJR4qRt9AOJ1OUjsCz/b+eDH+H5deFjSOLInei9R
Yke6bQfROoqimX+0Z74f8XDtyF7yd/5sQoDh+0v+buav/acJP0zsWfDn4CztaL0Mlp7nxMQUq5gH
/fxs8/jnwaP9Efnr2SyK7HEwF/3nabxK7dCxA9NF8sue2+MphvCfT9WKX1N7E4vrxEG3w9H9eHMK
/jZh6YTvO+cdtU0HFow9m83WM8l+OdpPwwp8AH4zNh3NRXPYzp2tt4XoGV3tVemkdswh429esRix
43j1931YAlAj7Yff18FwKN8uAzynVNXgxDah3v+7DA510RTZtuzWHb0tpZxc98rbgFxM+pmwLee/
X+zHgJTurYRnACkdpiL/Xs1ShQOWa+VlbvW1g1S5owvmuwxMwzAuf+FCLC6XN0vF8Xunj7S6RVto
X779PgZ5uKNvd2ziwy4js4AEz01glxWHvUBPt53nSu5dsN4CyKDiNN0dRsfi6h8zLisQeGjnLkb5
LwDfPxmA7Veovd0B1S2rGaHzWwOhhekCm4leXdQn6tPv4zR/2rZVCmiaaAxpnXYT8l2wjzvgX9fN
ocs6hbz1W9zK6PHMVKMN6xbhAesoeGdakfCgfLVFZeSULTCrGQqksDUWWX5A4Fvy9lLlCzsYGAlo
cq2LTla+2dKtdzHUGTU591/tR3q2i4QrfDXxRcPIR++GrvfOcvdH4P1ml72hP+N1BUUPLR8bAxao
EUA8XlDdl0Gh7we6eWtOciCftOuDs5ItjUPhZSrgq/5qn1TajFYTbIHkoecyNati0RUviQLE+XLo
nMNph3xCTpWjNp0EgnFyOI/P2WsuCH9pm+xwdBGHNuqUfhJSPQDVjzr2kJRKBGXvnbFN1/ge6XL3
jLm30IKCFs6rLknIggUYRAs52bQaTS/cO6xs67ZG9bHPE2foM/3+3H5c41T5ZNWEa6rIt0nXte9k
ZBUEYU1/2r+E8wBKpQPAMTCde9VWU/3pZKP/QXkaUXlJVm5eKFyWmZwm7Ta7MXph7mWWRtasHR89
NS5GZzbHYnONpQh9sVCM9296IKxSJ5vuIn1KgWIsxtn0MKld4bkZqZNiWUWFh/FqFudz1OmnB0+a
695IDwBTxsd4G+DpPslfhGdhnDyosfJkzE5PYoikzFKe1j4iy96WTEweZbPDiHTP389OvjS31js6
A+0YekrQhah7jSsfIWXnPKLYGkr+deRAt/CTBzACIao8AYp8M/j+k8xwpOFeRqYPvW4khsa8HCt+
wVik0cXPVfsUiCNhTKN4guyHiwaZK4SKfxpVoxYZiAdmZZyEWOTajXeNwQh4ln/2NJ9l7JmutQLU
4hYe976AFD4yAyVEPjGqR5ZPkelNmylPQ1HJf9LsF35VhEPbeOdD03PMcRsqjy03Lqwvz8Koi7UZ
IPFxE4iLazw7BlkACXzWL0A1rtWTvQ2gqm/qGF3WuRoLs2wiz4UVdD7VNWay08T8uuWONovk7tzM
Q550XobKdL9BIQGsTkgDfky6/JwFF9+aSu6VybOii1+NEUNeIX83OQbY1dpbtwrzt8uoiYVQvjq6
mzDXZYQXtXsM9pPeVyc7tw4Vt5iI3n7ylnl7R5vUIbtKUDLzacT8f07BySvtpR6lj9e58lKPtkEW
6nGyaB9p+z+CsjiN9KiYaH+4DkHrLtoHmdeOIDq6pzHw+Xk1ziP/4pZ+4vV+6RYbDKCBsD0mH8aS
3MmWFkYM6m+c+rp79duRnS2QknLyaNbbqQvO1Ts4HyePA3VMS5IJHI767dxaYr+wXecj2UmmZy8J
UcbjYTXeMS7ifLWbnR6l0W61DbdrOdqGZSA5hUtwNe0iM9q+0/Z7xm1hllD7O44zu+Qon5/HSiD6
eggU1YXvOKdH4JhBNTn64rgKzBmeK3x/jOhzhta0C/rRMdrF5Uhfm2Oa99Ni1j1SXw46Zz+TQ8p+
oyZMXHXUjay56pej3H482fOTXfiNC87PU15S7+AJLgZnIXc4QYxwko9En7AwZCT25rIR/XqC1MtK
HFlUtj1huQ92PlMyYT4nWXQd7SaSU4/MCPqIg1VVmE3ArESQ2L2aAqbubiOUv1jVybwOUB+bqP6R
kDV1uhA/Xr5yr5g1I3Sap3jCe8VCGtXekVjjWaZ9h8rArAnNGHafc3A115hTWXSc3qt56FKg+5bb
vWGh6RhTGt2ealMIdbZuH55GVPuDk5fNydWC3ZTdYgLAzfXmR5cW98hw9v7JocTqgeB0BFIkepte
6QpTg96ZtdSmCPf4oCKDD9FpIyk0JnWQLiobRHKsR5C7vWLManPIFTba+2WOKTZyltNuYU4L9zzm
bZqWjzrP8+Q9b/JJOtl56UQI1cVTE1vj80h8Epl2YVyMtNVu3I1S7xIbnhrJrBaIs661YOARnuW+
OQaGZ+NbPC+DNDiM0gkOaQGC7O5cjgzvNGod/rmD3hmLFflQ0joaB5F98lDMcaEY8qXPqC77ckgO
kNuM/Roew9KDpTFKuNo56tnaDgzb9KvNJTBiWopTI9anXZzNWp9OPgnlnj0mmx5HwjPFD3cs8/yt
6XF8fSxcwxWnrc8G4GarfJMSMVYTqkFrITLW55Ea4ov+hE7ReD/rWNdWROoRWHM2rYUUFS7LpvRQ
oh9VATQhfrEVpOH2GY+pGEGyMKfgdmCE4qgeqzE7ckSla4zWapTGu8AYkzHR22tG1/El6Ea/n6E/
9Fy1ITTTJXU4RXVlyMi/pKzIy5cdBJ9+g7i3rS7oJQJVuDwhNIbCqk/8fInWkJqBlnzUIwUSBLuE
5qEob8NVmfY5NH0vlm3IV6X9N/9YvP8+vp/OeEnUEQzRVYWK+2cp7Mv40my7V5rt9rKujpdAJVRC
AAbFE3l16jjtKXDVeHaY7aQzk5lYL5BuvJPUfyZIN1EsI1AoZquipRq3DXFqKPm+OV37DfDUv53z
tFuDHnog9eH09gYCid2H654iqq2INloxKAloLiUhd8iPJNe3kyAYS/E4/0ul6xHMZu88GzFK8eEr
7GNw0/AxwaPikmOXzoKKAK19yiwkITKCfXdiJnnoCn+7GwM/BR15CFMWb0oUKsa6+wTroLVOUQWn
QworCN7Rtxn+V3LPgeU1vAvmHyvgJefNqacYesV3SyU/hFMox6iaMrRSVMu4iblThGYVJFAva840
RtGHqDPw320IpWXOke6i6Ufl5sj2i0App8veV6Jj+P+zur6MYpitL6trXyYVEDgx23TO2d7N0qcs
mKuNfSKzNNic7yRlnxCBb5P/5XI3EIIGo23L3NOyRw0YIebEve5Acp9Wh5LQaKAlNrx3JwlleJDy
uURMvy6hyGTbVYG1qn4B3CBa6/JgAf/DLRNr05Mq2zItf5wYpjjRSf1IN0tHpph3yfbBMZcfq1ZD
ubmNAG7au4YTpi2jg9gstV320u3O6Psj/1UdJW8LzLGzXqFewegHf4wYcnKZimf9TknCGLaU32bh
JpI24dvLlwOvtMiDl1yJyOUYlH7zcQzoYvMhzQiIjl3FrfzCIyL2muC6kcJ9DIqOv885oojfwjPl
Pqw++PeHz/MckwQXzv3ep963Ean3nYLdC+pT+Dr56hvkVb8OdrQNC384u7fs61iH/+/P8TXMg98X
12fa+Nt93tR9YGfvT0J9ZevKRC+D0uVedR4jfneGeVobHYqYvUo+DE4SbOm1nOwrngfo9FlRYBiu
d9MjOhBYOxC7pk5yeZPabYhsCdJ7Z/u8H+/S3i/KwVDnhFCeWb72mG+UF7cdWoNQt+HUksoenqrz
BSrQvp0iOTQ2weRJsFwRIcq9LjEXOXB+JG8cecD6NoX4UFsDezy/vF72MoNr9UjR+leErqKugbAa
nsQC2fn5oWvuFEh+ar1IwGxJ5URRVimW/fs2bhXszkxNZmGcMvSYhOnZejiYyUt+FGbI62dJGlyL
2j2kT0dtrtajpnqW28oWpbed1S3k9L0v3q/bfiYPtgedcmd4Pz7Pr8O7eXsv8gEe4F4atiwc4WM1
PrzWkUisjPAIa7Xwcr8PkSUataHhAZDjS3UvizpUkZmxcXfxsIbxDlEaSp5ITfoaCtGws1V8iHzi
oR57oG+te0e62cPXvV1X+6Ei888M37x6e7PStetx2HUZdMmLNwz5AnCDQ4pIKyzf6vCzmA40m1dK
otkSJh+VJ/BmFS7t3DD9ML2h2T4Mc2iy60TjuqdFhIps09cRUW+ETRAhzL3isvZDmYbB66T6KNxK
UPn/XR6iaCh0WM/ZBopWIDpPBxv03Nk5B03Af9tvB/tJsUdoGlLipAz5NouC+Z+zC/zIZoN0/qhD
ZZhtlDoiyk227E43UzPETsDerPZEoBSFde96bxf4oRyP7AplCsuwFEn7bHl8OWIyNON6PC6GVZNH
20B4Oi6TEKkkcuOG9PIUpe9JWEXDYXwaP7WuSNUev7jtBHthol9hMxTuG5/MbCEFmM/7SqzF6EDE
wxOh0+VCngiOUfuQvUte78nu8HNw2zyF3Z17kT5jndst7evN3FT0ahG4/Klu2NKeVOKHJLx6VbSf
4jwVYwN9fpWpcshxCUBEjpENASOXR9lUjHWgIgNshJyfSkgCHBjMSBWV//cj8w/KaPhZzj+oxvvp
lt8tuTl1HcOreG8qlmXBisyYAoWkpiKZGRYsEBkwXS/DD4ePFtDc8KnR+YWLlwqJujxcDSwLSxWS
DtDJYXJkV+Ufsf9S6ULGLqaVVETIDQ5oFegE+0gJinHjV6RAnV/9rTz8FwlIxme3j4fHIYFdkWLZ
P/C7duQamS+G5UfHsoexSkqK45f/+2Gi/hS3qZKqWBK0U5CjN2V8QSlRjj4dh2WEkixfOR0yOHCR
GJz8AfHyv4YW+QxzV3CAHvjAhZnyDidM2jCJfawE1uJMJn11LWarGD9f/d7DEvj/q+khaYzVEC1N
sxTxZrOUzlIq9E13XScY9VWihq4AUB61xMyLhuMBaa3z21beLkz19arFv0/W957HgP3QubIMBE+3
lJsg10KOs9zm+na505VZRqIgaHDWTPq6lfJ3f0iww63D86VYIPkV1+l1c62SmSbvDAei4zTbnzxc
Oe7Emsq3NtDnoFTF5IQztG8zkpTCHhsegZPfPrmoqr1fX1ErjpuPbHF5a9+0ijoZOsPzkg0JcYPJ
BfJy46aLvZ+/cEg4TaitSU7vLCzp2/7EsEisFMkwFElRPvE0X/an83VvYP1dNGshpP9MQr1eJvbH
x0ewtVMbtIwb/v396RjflvK/V1RvljLsX7UvIJevNRsgv22xWXOr9KJyF49nN7GXRbCk/zRDh5Ei
l/lsPm/pShUO0lR8ETGHy8AbPz+/Tl83q9XV/pvQ17NcB2PHEX/C9dveebi6BjRYHx4K+2ER7rxw
MTq5DyYVCeVOQKsNa/mfXfHzhoCFKYaoYXV/s9aL5FKlcC6btRXuxnKsreqhp0bnbPbCGWVDAQi3
Y9Odj5GgsR+DYNnaS1qXpIXjx3FlTxnm4n2x81bhKuQeeBnpTFUOt/L7zNP6uTPSm/OfkzUrkV9o
1hmOMPLIuj4I4qYuLezXaArotGO28bUcWy0VyvLxLL4C6XT7rLGRCwP3j1ppKV/AF49LKnOQItII
hSP8FFEApMhE9nI8LK/m2SlwiJU5sNiccl/JTl7bxvJuR1ITpiBP6zL3DOHoZUekWy9/jt0yrxHs
R0JBFdvA1B5SOucdu6t88OuGDOc4tyjywW2Bz6kihVFPAH6h5IBEl408r72FuHkqattqnvuK8haW
RlcYmsbupc/ArbQgWQ5OtX1Sas3e7rAbgZtq6YGqI5iz9xL54NRXy9MqA4KVZlvw208o/1Yasml1
BW7uAX1K9GWRhAR5IXeqbTKcZV46ifyc68h36GGDb8zhdHBrQbizc/z8hv63vG7yiJJsHakTS1zi
M6Yriw4ap2E5xx7xa8SuNr358PsykYdV8Nt6vtk+tf5SJxn2guujsKrS95ZJPmvxcYvgr7zZHSfW
IWq3qD0LsnOppmkx2ZbPmogfJQsFWwpws+tU/FOim9lNGpg4+hmbJ6R0EJKzUUEIWshlvw/5Oxje
GPgc5AyEWLJhSEPg+2UXa7trsrtaQr1G0sRDy37Uec0kJwant28jwxbqI077sHnUojtX/mGycBWU
VKCzYIYpov175Z0Cc1jOM3HZto/oCCJ+ktoYJ4bbxfbhsCmwfUC1HeaPVHt19X4RPaPBgqt76rbP
v4/kOypsmIMvI7lZJ3Lan/Ma2NF66EHlax08w37mdQuV+k4yNQnVT/7hdb9EavLU2P04sp72y33c
R8qYcugI7yMAu+c/CO0H6qqaFut0dAowXCRLVmfmTH9qxieqxgZtBPUJ3P0oXaYjw60nfQyy5vwG
3OP3O/r5qZLxQTCgg219ok2+PNXmUqKtovJUtSwNCxF1sSAzkWBaCxC6M/bVfnQuXsXzWy7hGYmk
dIngRWkmqLbLELUzYNOPvw/pO8RnmGTT1HXV0imX3uao+Tavu0raNevTGpV4GIu1LWwduPdFBwWP
Jx1aqCM+tR/XFWqb/bMJqD0+vGV/yK6NJ/Oh2tkNAdELW4vZ35kv7YeT9Z/B3RxEWXUo6hMqQusj
apSpOj1Zgc53GbwBrAgQQv/b5X+wxLJFy3T169oilzIWQvmk8/YeaBkIjHd0PYdl/jbweMX5bkst
7ljbsHYPUiAnH9LnZoDHJQYyqNhB3FVt5TKWi2mqTg7oOQq9o8FLblUIi3JQ6osTXDdLCHUEQlCc
gfPOQbEFcGgF0CNWbCQLXUcwiQnZwi3QS+nO3qB+S3qHR2bJvJ6WqqgEhv++oaYgbkvlzKG3f2im
DEt52j0PYmDIkoXdwz6G/YUg7YC7c65P/etpmhIPB9DNF5TflsLm4jWrdtGs1Tcj6iBaLoQZFj3F
qn0J2QX7O6/xZyR/s/uaCL0TioEnpp53s/te+x2Wstdtvd5O5Pjq9S71WWKWZpSsSpD5+qYcy4tk
iT6GvGifdBpy7Vhxm6DZNEH2wc3o7lx309UlrB+zCQ28x1PYIopCT07iwNzZ5z+IyrrltJmfFuYq
H508xasn+5XmWDSvNoaLBDRlCQXGv5PS7rlQYVpx1Nwp7X+Hh/Bc/rtRHs+/z6WDV56YAjd69k5u
TcdMdyTKwHv6Cwk6hMRKwKh9jItdi5hZnv7+Jv+4LEgSqIGrsijT0f/38pKRCg2zX693EUd9JNgv
0G7d9QSnBe9Jpg1PxxIA9da9kJ4XE8FDTxD8nOIoHCfiGBM6G40MHx0gwjUW79Rwfx/h997HMEFf
RnhTI++vZYWYklSve4KOF/zYC1AfzlGw25E4vkwsopN7i497/rb2vlzxpgKn7ffX/bY3u+VJe8d9
3K8vb+jd2bkheI1+Dxj3mYZ9v5o6MCksVeTc/vcJ4EogiNdz0qyrP9JnLqvYyQPZLPmz9KxS6IVE
90fz5uychW2OQTGPL3HrZAD+CmeJ9L/X01rrnQ3K1D6dMjcN7jyBYQS/jfDmSLVwlywLYB/r7oo4
iyNuyp1z3oaU8y7ooY7LeD9LXjlz2NwLV5W88s/vA/gpaWQJ/DdFN5uBJeuFauzSZn39i0zYGLz+
Rx9SHB4lcer2j9K0d/JlHhe+Eav+bgJS3W04kzd5TImS7i36cXei0e9V2s9V+f+GpNy8tnq1k60i
5am1ruSfKIAiPDzgMP9QXWtceLsOmHmbHJvP3YhgWPK/PJDP+foSEWSlkOxzlT0DX6mpMQXC/Egj
d3IJEO6ap5NiJNxpkMrDDP92xZuqY2kct8ZO5Qkc/p6nxfK4PE+ldfNAW0R5O29Q+rpOL9hY5q4+
ExYwPWdCrDz0cR5Dgnkp0eLaHHEHvMe0GRbe7aig2RAYUVnk/bldmApCeztDrNeXsfCEXgNy46N+
o9/bI4ej8bfL3Cw/Ts5Tvt1tz+sjxC9g74m75+FWzuUpHTfOyb/M0zGkAz7d3+uD5IsPyah8Nh/E
ST8ScQ/OAhFkyME9lCRYzjZx0UFD+eIqo2Buw6jbr89zmMaPwtyYo7697FfnO7WgH7d5HeaTaqlE
kbJ6s80LmnTQ04N+XmvUGt7AL5GYHx36Y1CJLQ+ZDr8IzKi1P6zX2kMEjcK88LwD/HNyF/KADYWZ
5kKWYEVn7up+pezzffk2x/8N8BagC3Fie70m7XmN8aOo2cD0kW8S/qSVvXuuZthvovW/Nh7RXkip
a4Cr6fCTQfAAyi+qIo6Mj4WObo3drbegbM52Aob/bn7141tvcErSA6cKqdwWbXZ0feRyW57XYjB8
aH9QhdT5ACobwET+ge4ter6HyWGSzi4jyynfLHAnpit4gofu+hiemjuUQUCD8fMB11sx3R9tSI9B
fVafs80+IBALPqDhO3PqPM7jeDxdfQJyKc3aYH7sAcJrOuiZOMfR1jFQxnI+KyZ//674z2YaTyt7
XFLkhxpwAkCCxrQDLiVOY8D/s7Ab5RNrvp1qz9rz8e3waK2VSIkOAOXulf1/DG7ggVlISgEZoA7J
m/Vlo2qO6JGoQ0IqOsLjxT2M2nE77sfweBc10deJyKZwH0TXBHqSO7+fGj/mTV8vfhM45G2lSA22
uOvTOFsWdBrEoIow0sZmN6IZ5cNAXcrjy7Rkm7pz6Z92jK+Xvgm2d6VWH0t5TwrSGI5SP9YH3Ukq
atAHzRskyavzw7FdSKi/HUULudRHTUC2ZbwvOmfXZePfR/OdDGgYQKBBW0sUBQD23myTQibtriq0
lvXRK6bVXD3a+WofJxudSSCU8yQH1cJI5NTq6BecR2VwDO9top+1h5sX/J9B3GyiUn8qDaUjjNv/
Vf4IT/sPa2OO1dVxVh7uPfjhMPrlUp/9vy+rbpup6O/iwbLud0v53I522sERhuyvezUS2rvZWDi8
4sPjiJc5An53Lv9T4QiYDCAixCNMlMVvpvvcF91WQEd1jU47mEgLT1AY1s/bKHmp3+T5ZSEsL2+A
iMQI1VTaEflr+0qlUJqIb/qb9d7Rbqzu5cQ/nN+0H8A2yaoqqnz374t4ts5t2uvNef30MnubCRSa
6+hol3PBfsvssw3ThK+LvRRAk2ElCih0B3qH7/mhADJzOo29WLTj1zzcKBwQSJrbq9RLgZ1dAez8
70O+BJ9g8fvq/cTA3D7Nr0O/WThpUmOt1rPnDtvfcASRqLqiI/MRGDralDZSCP6RtIkzbWBA2UhL
2R/URPnoJCglnc6h22nyp8Yd1ETQCqAXmgQ1jJk/j8MO+0z9mdG7AvEa3Id3k7BRi4b9FUmWkekM
R97/Pr/f3jDx3+5Okinu0Ndi0dzsFIZu9WYuXDn3Wh1deJLO3XZ6USapPjXLZNbV+cPvF/whnzJV
g6PLAjNuQte8uWJ63h6OaIfXK+xeF2imove/H6wyxrKBcLQ40TPDrZCGOIr6Cmddt79fp/xegB+G
YFA4klC+oC7x72pENQ5HI6muV5LwWokXV+uQ6E2OISgcpyjawWTIKywR4XCaIXvpzsvwieb7d87/
vfxNMKvjHXNMS7FeHf+eH/L3fn390B4rnn9qY9UpJNS28UGx00fjpT3Z9JSfz+/JE0rsiCaQ4r4Y
lNd4W8AkB4fZ9k3mBL3zjL4Xa/4d4c25KSkX7bTdSfWqrDivCIb2LQCK/TytVrKuY3JD+wcNvM58
vnPh76nevxe+OTMThHVZpZisQbq4+qbppM8NdtGO/GdQsOKt/4PJ6gGhxReW625zL2BQfry+oXEN
Uxq468Pff9m60aQtTYxMGwzvkbfzWlCYZ/itGBe7HUAhiB8qOsNOTvdQQ8E2SK+2SHG7tPGsozlR
YwzcOFtaETMjQK9riwC9h9z5HKYbYrWaQ9Xxoth552TgYK/u77P3/V1m8v4bvHXzZinHBuqjXjUr
o9LstE0jFZfuRgga/UPQSFeb6s5Rc2e2rJvZQm230LZmVf8f0s5rN25sC9NPRIA53DJUkKpKoZRv
CAWLOWc+/XzUwZxjlzSqi4EMtLttNDc3d1jhD0cfAckBBdmKqLiQWicNc0dFePf39/vO/jB4QQsc
qqwjCQaU49+vY2XCoE1G3h5lvHBSB+eTtkOa3e0R5g0RwnL4xZfSM8qqNogDhJOeGkfeRnvxWf3A
t0tAkoRtU8NnxoAGVwMbzTQfozrAd6ktU1OaHQlSMbJwn9B9qtbxH6FCkThOMc7iZw6C75z7f9/H
PEnikzKTYqufOAqRb8OfS5Jrz5yU57TLL2bhcaCnlsZ7qNFrk5WYt9RKpcxJ4+HMHfdDekbjBFiv
qIroJoAG/Xdioy6womow46MIuq/dBzqNOSNDMRokpI8r3VyuIhC/erdB9r3pD2a8NpOPJLwYo/sS
OE2TuTWKOlLOfQ2RO8zijdkaXhYaSIR6EXIBzbvKnOtTuErUCGGKaS8DoLTywtNF/yptmOvPfGhX
KaJ36jR68RSf2R0/zTYvie4YHSI292lY1vv4t8iykhwr743rxf0DHdt+DyiU0BJ1uzOL9Ye9gYyL
giITLo3EYidFvAyLwS4Qm+ouu4XBIV9BS7g3zkTWynIcntwkPETXJMJri87byYYQ0fmkjC/HxyIF
fGiJ2l1gAm5TH5MWqQQM4waluc/pjnTWlaJ2q1QwEEK+i+pXEzWK1B9Ryh7WQn4rlw+6gd9ugvzw
+Chn2HSVN3G108GWyd0qmkSUE8e95L/6ZutGuviuttIxjc8Jh0jLzfLLG51+pCFFAZnudnxU74sX
0oQbZCHXozfcqY+AMI7COdjAT+HI31OoncQCsz+q/SDjnkGP8L3fqnBDYmhsGlfPJr9Jz0iU/LTT
ELwz6F3RppT0UyR9MgVlQUJEtXX30HlfIIU2pKaY3RYoxB7EvYqHAHIpo40kL7J3e31X7cRVdC29
+k/C5/w6erX97NvxbXpQPsNLNt4Ljizp/lzR8/uXAELBIasCBEV5UD1dW/2gzgVQRfEYK5KDvdB9
pEaXfYd4sKxu2jA9RobwEoy1J5icj7nWcEXO2QalW+/3Y39ZxP8siX8H8hWg/3Unl2pZZk3Dcis+
521B2yyGeOZfASkOzxK1lyvyt2ed7FqrhecQiY10JBbVDfSAHY62PPRQDk1VJ6idQLPzHHOBVY2V
z+Ry4Sv1CnH9cPYScxO2KxW5VdPDfkrkeIHLd+6S/76CUHnTqFQh2aZQCTJOUim/0+UmDCPx2MQX
7XSYjxPlPD/aVhI68h4+z/6i5+9iXorghb4f+vsoh682yi5qp9UepiDrpYO/FNxiMVTuk/YiQvaw
fovRx6Dghga+pysfPTYD/H8tG5jKqgpXv3/T//SV/p1piUoW4BhgIGyEU40C2ezzPq3wb5oDdAWV
yp0Qtzb13I0oQR6UEb4v7mMoIw9eIqpcD4iTJ696/NYIxmUOuQMY6lacTLsaVM9q0V/V6qsovE/g
d3S16TQC+ivk2EoSX0yN5HY4xGYZ0so+4rlWnoE8AWkVP0UzpTDqyGqNCl2WOQlAtQ5ZrOYgEC2k
GK6MeYA8tWanmP7UBrKLrhzcDBJ2xZnBNRfeVtzTIt3BSCYShFDHHSlBGPaHZuPn9FuRdUtN3APh
Js9YFOkAMKS43QSIlenFjUBYm0yfdXPVSbtc5BktCglYFaUBbE+MwBuTnlOBuwLc4TAWcDa9VhCr
bIRwWw3oFYip9SdOsDgXAWa17A9MIQbM54pOXyFKhW8KbVYDdFBe2bUsH7DIuCwAo4/+x5mPuuyO
377pSRihhZLR4soiHBUkBzMv22TjEnJpVKsVnJjs+YATE6qy5guliXE4E059PydAzxkqGF92Btbd
J9HoQiFpLFE2j4MjUTyAZ0fWLcAa+/0tv6dvNCtRV0H6ZtFzIIRjFv46j6JYUfUMScgjwZEbf5gg
bfNdv9CMbOVSQviElpnDZ/SgdfCDa9IK5DaVLkru0IoWYkR6cS7cUL5dnF+jQubQoGm9dKv+HVVb
ZH7cK7N4b76wOMwXDKW2yMm7sAjfsp2Fqodx0G79VSva80WyFjAWsS14Rs2OIV0LbnCVmHb3ljxK
H/LtmRn7lpicjO3kVNXUsh9Nbpp7Mtck2WSv+oX4AJMkAXIIftZrXugH7Iv3wu1Bf++sF+zLnUFz
8o3aX6qVm6YggxGbo5jiDW9Bg4PHqqGLnrtdt3qAMPz7eL9Xbk/Ge5JISU1hFUX8tZKKBxxA+LK5
i9jJ++Mr1Ga7oe0s2mc2z/cOxMlDT5ZvKmutJtU8dFqXu3oLSZQFbLo4J6H70S4MaPRo201PXALb
ElEOnVIS7CR4YeCfX7Q77cxCl76VSU5GdHLThByl1GQY0ZOweeNzebj0EC0r3rlS+fc6vUlTA+sX
GXsOSP+nW8oScQ3Vcs08YjLMpkKIEwgCitgX8WECSF87sUPRsHdpIJwjCH3n4pkE/SIhDpQG8oKv
APGv7Twk5eIZRhKrWTbWv5W+tHqae/M6hhX4LLxW78Lr9NE9UYoZntRd9Yh4wJtq2BjqkRSOz11w
Zvl9b3YuI+LGFDUwypapn6wEdcSWU+2L9kgaVRpblOP91O1qm7uo7bxRttMPX1wp+wCNlcROP0sc
QOmP7a19sY0P+hPF3OSZlAp/7foAGLc4szC+V0lOBniyMDJUrXCYYcqgSKB3utdwd4d1rmAi7bTo
UuNf904GPuzlrfQSfoqSHZNpF3ZK/17fYFDJ7zEHw0AN6Q1lYduRqGCYY+f7yBUXlU4sarbh4PCb
37f2dwntk6GfZExmVbXQ3oz8DuM2dS8esssYqoP1Lj+ET8qbsupuogt1a91Wf6j09K2NMnXzrB6N
m/iW6UR23YfjTD67ro54EaAupwa2f9u84Zaj3P0+Vkv+dp3+sw6Mk/JAjEIRWP2KOuFkj0/zO4VR
oV0raBxT8lC9KfOCZNNB/ugc0/csYZVCJFI9E3Qt8NmreVrF5rYb3MlYvs2oOHNHXdHF07CkSDIs
6pQotfOnVuogtI6BT9aslr9D/LJJL5fl9dJC48cDSEMVyaFugvAq/yV8DfEq7uFslJWjp8svfkMj
1Mo8Sin8Ib/ih9RGYTGQwQJCaSQFtWW8TijbwM2uV+ieRLILDm2BooW4RnoN8vW1G+Ngg6sc8lR4
O5CELYR/dXUuD/ue9i3rgDYqJWhDJn9ertO/dn0jy40qAGGg9PKBs/qhMwuvyXDisNJX1WfM8jP/
2MyDdB11oyvHwTlIw7cCwdcI8AsSDeIJ8sF/R1Ab1RxXQpEdh4t516HZ8VjdA4pOAqf6E7wEf4bn
9E28m7aYh3LSvGkf6U5ziR5XxVHZZm84c/++3L5S63+jN04dlIEJHmRV0k6rUVXXRThONvFd85pw
xINftYG9Oaa3tDoMOKAUxmGwSDbGBu7bLeYea8zBnAhBWc3BLcRt2Sp0OLbiIlMCOaZzPqmtbASX
+oqNxwHwMmF7jkut/TCPfw/7VNgLu5fUGqc0vmuRBjDscN1cLKSnfie5w3pCieqrS+OUEMaDTe/q
N6P7n4bTn2uaMFtyoFX3VMEJ/AMVdyWgM3HPGbUS3NZTF6Z4anPyOljJOq/T48IXPAunEdXvGx0M
60KqWxI74xTMI3aiGFaxsLxCu5qch9LFqZzu/oxKDHAEVNJMYB6610DoWhRQ1IvGU7a+k7IzbtAd
BxNBz8hcz/DH5c/JSy4nbMPvTYH6QXYf3SiP82qRFBMcfatvg0V14WBu6VJB6U0uDKdHBzjbIfyx
W5Tpii3avqgBaxCW5CsqV7AlE0RDekDc+kbxMBH+ovBaz8KWHgBMK/WWWd+kzmfk5mt8IvYmeh+/
r87vEgmgFP+eo5M6TRjHPVK6agyuWnH7y+3M1zTs7maGxCd7BfJ24gWGYlt0YVbBze1CEMPDYMs9
iU6S/UoWfzGO9hGbouuzALXvVQPGphPCUIlb2lon8e3IjaLXYpLcIVZzpTzT5v4sr2NX3ibo3bZo
niDQAL3m+vcp+V7QXKZEB0+DHL5B7nNyl3UCetFylY/HoPBtK2WfWf2SEr9J+kVugYWyaKAONCyF
bhc29T6a3oIID/a8/Dwzkh+SDwWVJ2T1QMsSxp1MQD0obVaFSn6HJ+xO9ZBhWT9Kjrn0Pp10P23O
PM78nuqhMwUkndIqTX3m/d+zczSbSsmCOL5DAh2JRwmlXYnjCgYNh1V6PbsGC8LDiNXrgY8SMwGS
CzYi8jlo6ny2JEbtNrhUyROlne6gj+oaq2hjrPAFB0hX3SAKDzXXWL28vTX21dsi0Jd4lfNnaUez
8MgHQE2hs5R58FJQxAzd6+t3ZG+enyf3tfeWH6wkEfPB2wRwAwqITn6BPgeYmHmdb8pLAXDt0vLO
Vw2DQMWLf/tz/X69ez7cX7xifALcv3VkF9LEreKgaEGLO3BTzlGD43f5mZyP/+z8HGxNitgK7k7g
WNKNueKHqxQKquSpaG+iuoLGjeb8h2aPlSzS9bSt2BXTCjsVVGZEktRFpxFCvnMPtprHkRCufLrO
v3+579RVhCbg3ukKbDcN0NxyEv517WrVqEh13Ud8uOigPU2pB6C24fJ7p8k2x7vqwXoabpvR8Uss
z1fhQ/yo7TGDhtZi9wQhe/mq/yxRlrForzklS+yIyqpC0WOD9PzwCELO2FGOrORNdE6i/ae4fOkM
ArwCx0KRYYnX/hp8E0tJomFsg6GVtBYF6bIPhGOAh59i1LcG3peT+ZSP/kZqknUt4RmnxEDtqsot
ZZQfMEloKv1h8fv1KWMHVnAsJ/OIy7kndPJt2gU3kS8jLzujSxr412gM3HRIGduhlh5//ww/FQvw
zkCsjV6PSRR0kmGUda0ZgcGdudwvAtc88A9IfotSCpg2118h87OCQgC9meWwjtwFuoAMgZc7H/q+
B4kXL+pOZ1bHT6nYP8M6ySsGqYprcPfxXYb+1QK1mLzKDh26NfgSecFatcND5+IjxU5Q7Of7kj1x
Luv9OjtOwiBN0wzSLwQTDV0++cqII0pGEzGI8inYLEgV2SHwoaC07FekBLzrGQYkMbSNVpZNQSB1
tCssmM5kKj9l3/+M4yRCLfW09euEC6+AkKG0W7O+HNJHCTX1+mB2cD7CcjNX12Xbrn5fHV9v+NsM
nGzSEsdOfZDG8djOHCn4jOFWgKVdamxCDaZRKq8rFQJTPHKm9MVmsKhGKO/lqO9xosNCoqVvOgrB
RZf4cA2Tq3TEvBuD7b0RiS++8fz/OdyTy8dMkqKMk2CJnib4Zm/qxeR8CgjJ0CqFdZ3gJ/TM+fal
8BB6lvv743/8ToD1NXwbLLxXTrP1Uk31qLfU6Vj5wUHVfLu3cNcw6HfqeGgZdhx+ZMO6Kpd+dbY+
8/Afgl98Tf778NMq+tiZYi6NIiawMEdX4fOwx94e3wxStFFHOH7ep3/C/fyhowQcn9muP3SIOEDA
l1nLra/DiP/3PJzhbavpUCV3OKo7hnqo+p3RXC3HVypicgLdroYARUvdjwavNLEKwWrv9wn4cbcS
MS8UFgsGiXoSCfS5VfSos4cw8lGc6BxDtrvbu311P41YAVkUCZ8zwY62vedUva05w1a/lFDS9IBG
DI9mfWbXEvDw0iebB1yRjikj8hi6edrgazGz444z06MsFIObYYBs6yibrutCLa7GpIVSbQwjojLW
vM2SzrxuGz/ZqpnV3Jp53x4GVMipKqDuOWcFQkJ1q7qh0ECFPUa+/0TdZT/oz42lPdUFyRmklDwd
FHvIrXUQGFt/qtBbb2k7+Pqo4+bRDbYwWeY1noP+Si7G+RIan0EQ00zVvo/l2qGXZ8MNKR0sVs2D
XHS5eCP7kf6oKVqLCZdf0iLBkVO47Jr00Pr5MYuWQm7fIEHTydEqb+SbUkhWomApdqk2rZuM2N2Y
i8NcZ/r6oZ41NPrkcsRBbcRJhB7b+ChMpkDFDd9DdVUXU4n2vI6p+Yy1Om2MoCKJI0vlnqHZUSCM
k3SONuYRgqcYmPmjZF6XYlS8BfMsvgnB7EfeMBjVeoCdue7KOt2ZXSGvM0HB1x6Y/nXWzL2EIXUi
N94Um/oOOyDjONeqneTUsdROSwVP77v5arRaQFhRZIHriTqwDmpSV15eDCwpkTbkiJqeMWDo3u9b
Pxs2fRajkRU0fAX09KGOrf28uxl7JbS1DpHNVLmvJ+PCMNDo4POwJRpX0RafoaSGU9Ti9BuanyLG
3sVc4r2g8UDlykrllyrFTVMuqwEvIaqSRTW/FIV1MCAI0YMMIPn6zbGhXCFhVS/nD2MsrYhSPDno
LsRGQdFMz73cLzcl7qFyM6Jy1MAil/f4Ct1o0bhL5+BJax6G7iaTSBbKPrIJ3DwhtdZzauwsBmLj
lLZLAw6zCaw+S63uEEhV6eD0U5XZ9ZSZl5W2k6yMQNfAtE+aI1drJC+thk9lURoW9OspmNyqzK8t
66nQ8luEdU2wqQe/mg5JMdB4GN9FtdoOav5oqM1G1bHLxqKSBgH4WBGDpkhSnRRHIHYd3bvbGoeA
5mUacwpH1MVN5Lzz2VEkvIKr4yyVuMc+LzxHirZKMrqLLXMqmm5Z6LzC84wpYdNLiD+3KyOHSGvR
bNQOYiDvagElm+TWDzZts/UzzA70tT+VNo7llKb8VVZfBcmV3txgzZxrgGiNndJfIPfuhcl02w8c
uHr3J2k5cHuawKNYuqkCXq2Dzgjqb6MH2v1IH7/Cn1yltjZcaTgxoMBVPGcIfA/yqyTF65rPJBZo
tnZYEraJU6XCxpqEi3Zgu4JUakUioxCZZD1y1UF7s4AVS/TWQlRNs5fWv0lN6WaO0ULGu5w8ylaq
eN37xXtbq69lubcwWqyajy5HirWtnWl4gE2Euyt+V/6mjxfzpNipqANqI+ZHstfR+cYS2U7iVTdt
zerCCsi8pNHBuNoGY8n/7LIbLkvzIhEyJwo/5RajTuHTMi7NXHOBkGziAAchhWgTa3TFeNQn3OlN
GqGZtK4SGKsWTIrgaFFpmlf9sIlB0EmXoYi9ESGPKbdujjNVDGVFwH+opidSrqSIGFFx1XDfI6MC
HqBqSi8mUBuPA8mCVVFfFEIvbp9HbdwbxYRtaOYOEtIz2nWUPYTRC7/v2m0e3xjtquuuMePazCXn
Q36wOsH1C3aLrK9GfGajvNnicUpZ8g25MHdU35sGaU/1TYnvfdYndeH8vSmv5CJ2fXm4G+cOB1o7
R9pWvfLnxyGK3UTdDP5Fm79rXIzIvjm4JocD4WQ747nJXhpSV1Itu1ERU6Q+Pla7JL0blVcrxCSk
2dXj/CQGT4ZwZ0S73vcqtBdUcYHn+Jdpcol9xSBfj6OyqnCNLruOQjqoejGmEpDbjVGusAZaqQqw
UeE6D28qHC2a1DVGrHA6kigU3PLqUp8mJxnbLdaCz0O4UyvFtqzbYfYk1U3ztTbeyvGuKJyq2gct
NWX2XNkjqDhV6zKuNpTsQ7ryppa4StR/Wqm+y+LwdeiOc+wZ1WvLMsGyo18n0WPUHUzcK2FfRLCa
bguEVbFelOzEdPz2oivuMuEyS3ajdJ+h8ZVgK3bRaK8GVA72R5DTD1fq5C6N/EsRIbIIKxBpyqZN
IwIWFbGQjXL9OdVy39UTLdqKcpbeCEPaeUoJIl+pFPmYaF3iyqE0rRqFPfF7cPK9ZmVR2gW9optU
UwEan9SsmtmCVqSBXCEtxQ8cmUG6JdikGj7u0o5Qu6zOxcwWA1aOzB5tQSfBsytwQAIrNL0Kd6hd
C0z86Oqhm7BWVUdEJM7ahBThb5SjKuLn7fpwjeRV558Z/vf4bhk+PkYLyoQoUzypL80Uz0uEpqRj
WSiOXtx25lNSp3em8YjF/aUmXSi9tA5HzRvz0Zv7Vyl+/30Cv/Od/h2BdBph4rxadbogHfsVHIaR
m/y1/ZD/LCi1Z/1avhavsFd+D57rC+U+v5nQbhyc8Axka0k6/wnovsZAW5LGJJMhnuTKSiSIwE0K
+ZhyJk5zdpRK5VpqFgPxCs0whdZW7yfn5v5bhevkqSepsFz3YcmqZe41QCO4CfFom7pIMeJn46Iu
2cAheMbo/q7C2J0eNf/d2tWaSzz2+0f4lmIwEmA6EARUWZFJNf6N8kmuonyMO+koZA3kNypShGMj
3U81ReQDSu7vj/tpuv9+3EnyqYm5Nlh+IHOLhy6Ehc0gqn8s/TKc6m0IGBtBiNvfn8h99MMnlkRE
CZDewQn2FOqW99UEenkUj5hg5Y5UiFejbt7G6h8t7DeNxVBgeUTSIZIuCWrRJ4fVA1/K3+P5gU/1
k5HQ/Wpyx0hqp5BqJ+xAKiIplX5EYnInzZ99GV1oyO/Pi/4/Rlu2WPpeKcJ9AE0/hRZEB8IJi+6y
gsnjrLwYi1SWb+6N0XhJRG3dzCYnveaF/rMaYR+hiK5cU7ADmm9hrxlOot1yDIR554SmuJXad017
Asu2TsdwnRiSbRQPVTY+RNZrgIy8MXZbH9cBtcGE3qxci63TCvVlW0x2heNz15ZelMnbQVEuVfy1
hlyy8ZXaAO5hGRBtTayDvJ7cXAYVL8qvivjAPx7lIbs2W2QmomAvqMNuNOo9KRK+CZtpPCjKdDeP
QWTrBuLiofwgirUjUvJKWzouOZTqVn9oFH8PCv9csvo9Ufxaxv/9xqfA0j41k64JCN+zWyasBy+G
m8po561jla4ge/rgYXg2Jk5EHIwSherEEH5aR1DJAXDfxkqC0NgeRLy63dL0rHMcqS980ulB89cq
/IZEDXQ1iOkwHIeqXPmtQgQTF3e+GW4MM/BqK3DD3toqtbLSu2MRyhsj1l1cPz3ZyB4QPFqXckAS
4G/ObI9vGe0yczDNJV0SEU80T+orvtWihxdzCIcYGWm7jpo2B8GxRdndp8zcvuQ3pmgnx7OUvR9P
nr8efJLbSwmePUUCGLMaUU7ZRybnAcmaq7/2pYvRbPoJ5WC2HCJYH14jMWGEwuq5k3h5vW+fBRMX
ug0YqIAF+ff8q9qs6UbymaMBUxJ+AS7siTNRY/Fpd29rKgxPgrnD4hzDkDF2hf7MAH48EP96/sn5
q7VtJaSGLh0VH4XStFoFo7iuZCT5Q3oBie+21TmM6fdC7Ncn/987nxzCkWoFKnZl0rHBGQBPdrSK
uIAaW38tPwhkoMKIYCPBuxXoLdhwySMcSwonxLW99XJASwC4elS8cBMnbj8zIfLyxr99kZMFmetk
pXJGXIIq+FUY96um/SNgBC/Jf2Q+z9SG+xxIQoH3cqqVWAeae6uPVq1WriqdgklXwuKelVVQ6RdZ
Vtlm9aBqF32bI/s7nhvsMlW/DfZkEdflGEmCyWBFsDJAJqhPkae15KpEoOteW1NfGFHZgxRLOxOH
JGltct/D7h+8cGAyPVnZZMpmEh1JOVe7/GIh/Da6k+BGLQRVS3RBPAqysJIT6aXPa9kRIcn4VbqW
4+mtlwMsFBtxUw8hoA3pTVb0Y90jw+Jnj7mpYiJseSM5pdgVu3QJhkxt1bNohPY1hAsvyjuN7MLX
UQL1I4oO0xs0XLcSgpdQ0d/KRKMIMR6ChDM4zJT5XgAHd202bfMQzZn83qZGfiHIcnejZr2CgSkE
QsExs9TcBCO3ta6Lw6VIC6nvKG9YxU6AgBIkIK9lMJjKtSkTTKtltcvq91Jr7dhI95oYX3WqdOg0
+UbVhKOQJyX44fJQJjNJmW7ke0sCF2O0ZKaBPCeeUmGcQ6kV1c8ypASSldmqMoHZGH4223qBKbsm
beEcFs6koShb02g3KZGYoXHsjCFxZFTmM3Tz0kcTCnjRaOs6gn2tL3bLPso3gpnb7Lp3nWJgihZm
P8QYCNLxMsZbwZ/cWaWtL4crKy8fOsncKFF3W8dXo2a9J13q9WlxM8Y9rA0mXqW8ZF4PMldbBySY
TDvG6Qo48KtZTDeSkKKTUnb70UDCmXSaLHG+aAtsR9PqnTjQ5ZWuDD2NtgrqcVVee2WA5TU49zhD
XjgpvQAgV0+G7dejYxivoRhSlpqOrTCE+CajgBA/1u0VPkmoShr3Uz4d0my+pNh17Qt4TOLiOKb+
Icum62psslXfJZs2aW/bsbzW62KndzUaoA2eqNZNmW+EcnqWkJbOVKG09Sh3k7J6o4C3z+gv5DUC
kz7KG0aCZ0aAE0W+m6dX0TcgpPUPge/LjhpC+0+LZ3GyXDGy3BKH6YImYRo0NxKqIp4xpk9iX98E
w7wxyHhsiDUfQTbuquLYDih0mwgXnJXEkn6+WP93yp7E+JVu+nNQEVnnd+JDL2OLic+D+mwldvww
BzYGsBcd7M7paNz9fqV/7/CcnO8nmV3VxnLYhBxKQPUA74UATPNFQU2n64oFKXk4NjKqHfto40M1
Qc8CFhwweKq6IynG7EJlTOYzp9HPIdr/brovlOhf/dW664o5z8rpGDAgQUZtPUdteP7sxCq1y0y5
zAL8Q6nLpam5m6NHclYgYoOraxlAgx6P8QzZ4SpwpGjaRsVW0/2lAGv7PpUjKmS1qdpBlz4oieH9
PqHfm0D/TuhXIvvX0Dkj4xbWGdHlQ/xRUZG80w7DU3Yt7jBbPYfUkn4OSaxFxHZpVJ5SQCYllo0I
cd+jSAGpNxLXD+AvRViLRumNiItFN8fIc2I/JIFUpjhdCrmtlBaB+FLLBLz+eub9f76S/zeikwUl
6TMbOa6lIxUhJaSWgVgUaandsowBTyPaJNty77S6E50rU/w/woH/PvsUt1bHcSXOWsVsUBHTVmHk
4V0PmBEZ/woFewxofFuaXF1x/ZbapFtSA66cmhiGQqBKJEAl1il1J4vP3P0/5fCU6/7vZzqlmU9p
aQ21XkhHc8QbjSpkUSKeCPMkTtyYoNWSrsb4jFjQdxTf10r830NPwtXeiHoNMifReueAGcYyeX6y
nlj900N+p1MOL2xKiyxSJPjc8L3CmuGLeF4t1OayteEBgePD0QUV4tAxAF9oNyBf29fio72N3nF7
3td4OdAt6O+L44zWzJXMgfkmv4lvwVF6PrOwfkzN/5rDZeH9tbEEozHMyi+lo66ykSMwMSb4FaOi
2VdAyS0UCrO5K4WZ28mFYdOP2sRVv/19FPLPQdz/JnX5879G4UflWOcDk1rUdoc9Ke2e2UvZW/gz
YboDJxwwXuPQa8PTAXUy7abqHVLISHEtKAvokV7Hf4zYLc/Fwj8fBZpsIgmESAXUj39HJhuJFfsF
89MgWmQ6JZAh6smUIe67J/p6pmRbL4LG3ltY8805VccfS4Rovf738ScTU5RlpI6jSXGIF4eU5qmU
XmMLWkJPSWIwhW2d5heqkrxLmH020mPSj7ZePf7+fb6jeZdF/9cwTjKCTpwnSwzZafM76OYU9CZt
j8GG8Z1PdvFh/OGMLM+RBb8Tgb6eqqNHAKMYKufJoedbgm9ZNSUFWOjaXYxsZub57LelnWX3goPP
i7QzXw28NdEvNAE00XtbmbErqu70Mb6SH2WyMwjOiB8C2Ex+UcIBNwSgkzbaWX7UT/GGzDypNKcN
qtEnwT5u41Ih9WV856/LD84h0Gx3fc/CZZj5atozxEhz1etwsU+iNsJRQaZXttvm1mrcad/9abuD
b3hY+cHKgLGTf4LfrwWP3k0GiXWNs/eNv6X/gWF5cp0B//ePGujZgxms2QQLYgs6Gh3rPYh1qlbr
DkMAC24L0cZKn10axOW9gjqmo74EIMjZQAfLfc734aWOrPSf7lg7Nd0WSOX2R3qfOtGT/Fbhzf2e
3uHj8SzdxzcfGvpUvy8v89zEnQRqsTTOkjSzvBrGP7TKLmNZxVJ9kxYFdDug/2NGz4wwM5nDpzQO
j3JwV5rxplD2gFpdMX/Po34tGIQvZbPt/Cd5IS5K+UPcg9G1jgpeo6i5Ne814NtSvsjilQ8XcTa5
s/LZbUSvKzvav696/2oNHwXC2X4mvdcsnAEF6miFDwzgpAi/DyiOSVhvSpMOdrqS/Ke4ay+oINAi
rjnSTfqqUuFoUeGJE7JLoeAAybJzqbwNMgz6aPLlUD99VbkKNXr0r20XOY2F4dh0LVP6USSEvbDr
aUTS/oAereqpFmop1CV0pTmGwlUrPSrWbqwww9GuMJ+nejCtpL64/f2jfEe/svv+Xs0nuw/Cu66m
JiefgZAD+Ncepx1nQOcKGfF4EWYzZRAEttk4uBEp51w4lG/kqOXxSzWM0pgFbemkt6MHNLvyuZiP
IG8agOSmI76WqmNFNpqw/s0SA8o2qSL7SMeHDCDMU33U73RwOjSDSlv5I9HJotiLhT3Rhy36xKm2
ueC67N9n6rtlztdQOR6B6Mjf0bKy5seCJlQgycCG+/vwQ1tN98lLLRDMb8zqdqDNrh+mwImfStiK
f6RHDD8wmddcS4IP5QjYNDvG4mMot571h8HK4Gc8yXIo/LA4VzLFaewqgTsUTvIEXYH/IOl2faNj
w9Y8cvLLG0FdKIYtrwdo5cwbfoFqTssYsmIaoIDwXMfe+d9bkKCe8t0wTkdhkvvjELHchbbU14Em
1vt2yjJADqx/W5u79KZvQrlylNyg5JHhJwQAtQu2UZPGrpmR5LRNTO7ovyQBTJsORmKfdekqzgfx
oI8RpCxhH1jTO50pem7BSgikvVAbh1qPwm0wi8ljUYhYh+L8JcFq0pDgUsJoHUw4fgkdf9eqhU2P
uLujDeJWq4VoI1RU0ZpcHBz0kkAkJy3+UaHe7gxphAUjtNVn3PXTzVzq3WXVWvUxK2T5thbiYF3I
o/VqZLO80fo6ve0M/VFq8jqDtjyOnj61n6WBHHGs5pLbS8E5DLr209loYKuj0TlRTKDo/069wN0I
/7+3jp2T2f/56aFhLPY/oiNC5lt+/iOWZYHlRPDrbcFYv+HbZ9/d3d7Z2DCsd+udt9PtZ0z5FrEs
0zbWuDWCT97hb/jKnx2ARd+jKuhdvwPCxs/87g4RSZv2vHN1hT/iS3xdfHlY4N0zrxbTxMXQwuKv
LD+6g1EgT8S1/u4OZ4v1n0eIHY81uvSPCiQWyvqrhSx8OMj2K4cFMGiA0BiTLj5lsQdj9/8Qdl67
rSNdt30iAszhlqKyLVnJ6UZw2sw58+nPoD/gb1v2sbqB3hfdaJaKxapVa8015sRHdEp3AzLsFqnn
6A8xtl8E/N09aVfhIZ+FzcsF/XVWLwIaxY2yPBtC6RCa1lSWg9c2ildJmS5qTZ9oPcIJ11rpxrPk
NVfYgWxevLEfz2ZrszSd5igAct/faDQMla6mnnZwbp1b5vF5cHoU9GMf7DilYBSZ0uctU7o9LoHO
0m8xPS6XApvEcj7/mC/3y+XMm8x8Gyf6GR5WzH0y4784kiF2+GPLXWtKno3XN3tNUBzPjsfl/vO1
0jlgw07zZh/n0WZ0ge38/sG2p/OPuw/7xp4/PAHDEGfTG1aLgv0I/vXu5GVD29ENpvWVTUuPvxyd
mkrnrpzdfHLWlqp9M0LXnsLlA+ZBN6wp6JSbp8x+YVXBFj3sDufJgR4f51+/GCFyrW04MBJsZ7Sg
D+3denE4nCarw26xeHfoc8ETZNfb77vdbn3vjO4pjmHfrp1Fa+/eF+v1/foeJ5Gd5eys5e59TYZv
ev84gjPv7zXnvZ8rNkqx0YnZvh8/lFtssh4H5xabksd2+vjoLBwsSE4LFiBXHah34WyxWOyc+7+P
hV/XGLIETjEEpJZ5yQnMurYLtZIsgqchLxwVS65qHKOWmN3cKWmQzXoPc+aumYrhlZr6r9cWE1ci
qjs6NkqfeekvF6ohCLUuF0PxUJfKPd4dMznIVqqFrZ6kqKEjWHTBScaLRVGn6s6bcwXGX+7zfVYo
cxq+jp5i+FcOkZ+mAhyTX8c07nRfxqT0bkGPCyd66dILijCmlPWlgbefXWXBzPS436EdCaMGE46t
ZUGQip/r+ikXds2AF/egO0JsLQZVdmoaGiUtptnyTKWIfNNjolKUpTvWL+M1RVTHLNor3+1nefDy
s+WEVwxK9LpGWPJ9+FEngsbqm+EgPiuPQO24nnZbIQDZjrAl3Wv2INvu2kwnXFFCaflovJV2/w/y
RW86RTtPcie1pik2eNsBb5ejXd2rrkNpJ3wCaeJSDmU79n0HHVzsTxNpmSVOJC0HdyaatlhN6njW
H1pK08e/l+kYxv34WVi+Y/zKlgSM5vvPapVG94ogEw6kt1KAwUQUxB+jcMzWYgd53d+P+zWuM788
7+JC3cVd3kudMBxqsaFQY3YzofsQq5ui+dCHdmYoPbeiscGOSQ0zh4IcXbN4SmulI+aBM6BAURJA
kUxeHnuOUryrLp7hruz4xpoVPoX5NfPTCFmaOWvP+a0fC5NYUek6t660mP6alUSUrmn0eADA/XSq
+LKipXOpFG3HFw52yInREoUq3BdLAfuiLxKTpqAhoehOB3GrbwLvGszp1y/KEultBUZKl+0lH9s4
y7Kg14F0kERlHemhnck06TWjYQ+GbzJJe/W95p5bdsCo6BUeCnJRaIkk8IaiktuIueZWb008tOuF
jFtKyYkuwAdNHb2iZzhBHIucKgvdnSs2JP+ubFPybxVo4MGjvtxQQXpc3DEGr87PWi8Oh7DjnUp6
vurUaqL2OALW903ezvrkMORc9qV3H7yuWBqTnFKYkPn0RHtrM97rA31N0HUDca4HvVOUxDfpUWjy
RUpWGgjhxo+ge3rXWHm/xmX0xpGYkECeIdz5/t2kLbS3RhX6Q6lHTha588EAC2NZr7RRIh4OfZ2B
ZA9JjjKQYoMCpqxS3wYi1SBXHFdDChvSUZev0ianZdtbu2RS0+42Fd7aRF+44bvnt6R6CI3EdWE+
9GjXB85ecydlZGANCpjnRVxSNrRe5SZ+g4c1U6XOMYJsKVM3tsb2fllcDEa2aId1kxnTqDjPeqW0
tXzTySW6Y0SnGj5V5560rTFrfX2Sut3sygf/2wZjyZaikZ4Hd6VeXORqkdbSM2p86vtg/PF4tfIB
r43IkBDDUplzF3rPm6q6u1Z151YTvrVUxkx3VuGpZ5oIzoAqu37vCAkTHauzJBWnsjrPNQ4OOT42
KL7b5K0QX0X5zqJVrfIx/kJbIhszkQuiV1l3ioqctO8WUSBiKGvCeCAXY8l+fKVO8UuwrohAa2Sg
9Qry+Yv1TJHRSH2FsFIeG1MMuOUJ3gFduKTt/cqjflraWaiQ/nvWJ0Tiy+bjD4aupVohHYr02OvA
hrvH2LOcPstmfFePRWmeFBMdh1jPW92YkylYmgL9kNpL7lW3qWqtizi2pe48KQv5yln/W/xB1CNy
Ulo6xMNPAsyXwZ1zhPBtow8HUyMtqWYPZpUtG0n6kEJvicPaLKpmTZxMYmg/tCuEU0IZEiY9nIMg
ttOzni3/Xoa/SR0ZETd0NmxVVfSLc6cwuJbqTSxCHtMW4VDNS4ptpTg0KFzO26xs3lJJ0MihSVOg
kbNGrBwZvzVBkVa1CmdaMmASKxzApZ6v8zMtfRJNMPIwVdzgWuQ4nrkXZ/LXsV4WNlQ17UWaxMSD
m6xdaiwKAsSmQjjPFp+iPy8E6BDnVSmwnWv0CipXvtnPzuaLAdBvJWMEr2gmf158s2rNJymrmXzo
M+VGbW8DH2E2DS1Ag3PFljK+yvBcp9s4qvtVUVrRu9u3EOvE2t9aSbFJCKLIQGIcpEX55myK2wwV
WK0EtgrVIxkEEGEaMrEi3iRevNKTjJu0t+xpph7E/l42gVmQGmCrClA0q+Gp0PuZ3is7q20xMY/M
wjESbc224rg55RbBs96i5rUd69SgjTsrhSGnIXYj/AqjYeulB580LMXtdYWG0OXnWCBb7bNHD3+R
urvGqA/nHncTvVrG9XmdldGkbhAb0Emq+vU6wgbL6vJJLU+jJpxmmjn3zyGJqJGtzP6kq328aHTh
2ULyb5zfC6uFux2dD1ZeLM1EvbKaP++Ily9oJAfitGvC+zYvTh8Pp77E7SSSc4TJ9EpTnGgcmdJx
brcn15jI/Vw3pwORUDTtsCDs57wQiSz54MSYCwTIoif9O20Z6V00qsvqUaY3C7NF4SEVmEs6fDfu
wXOqvLywAHf2Yl5kM02elfJU6uZXPs4xdr78OYaKjBu6McfEJauji2B55JY3MveKuRorNxQcFmRE
u2xh+vvKZAFuRZ/0uVAtFcGNyLN6R7FZGgj0BT+ZFK30GCJ1R49e5OlLafR7AQxKloebJA/3f492
zA18HyyRCr7dOp34JkmZi51EiwU511oGmxrtzuhzqG/Icc7tteZD5WeigPubRcJNo4V4bJdlIF82
0SBtEoGzxj9q23raY6fQ2FQVQ2KgboJTPHk/bB5tih132rO0R9ukv6HQM5B9Or0woSzuoVp/SF+5
eD487v6ehJ+nOjZjosRfxG6mol3UOmLR7/LIkruDKGNhX3eLsJafLD+blllHbchUF2IRligqxStH
yy8x4/hkcpDsTZwtl+kTbxB9lxqBfwx7Sq+ZbKv/aCY69FDfp0qJN+ekkCbukgIBHc3y4+n8hmxO
vGl23AFotCYj4M2u3Wp+yekwKBO/bhPaOdf9cUf/8qoM/ZzWXlIFR2lbTqPlQKs3mEQqJe304Dv3
/oY4BGJLhp/MeerOzEmypE193s85HXGuoBtp2mMXjZ/jVADSlYAlE4DJUeSECFNgI4BIaGrilK3b
Ei7N0qJ0zMd4Sr6NXQ2ECnljcj+BY02bST1Ll8qqmoZzpE57PKAxfzCw1n33nWCugzlxoc6ANSQJ
8/ea+EVwQxoYVwRDgiONnv0iq9ZyQ3HTHk5HdVPP1V26K/GTtqajnbQ4y1aGA/NmK7/+/VTll6XI
DYwLEG2y4Icvl6Jc5lgXqX1xUG+pv8u7eA1kb9k9yv/qfbxy4aohFrsx77wDcOTb+uTBnAHgwbmZ
T6zE0fYIA4UdGyDkc2qqlOZe62YmrtXYthbQsuLmyvH6S7kbu2i2ENII8A2xSPm+WlzjLOVdm1cH
917ATJR1Qj6DTpR1f/K2yAPqp/To32Wv1QMaE/Uu2OSH84PAPvPsccBdq1v+ts8g5cHuRqPKCi70
4rSX+rChD1KHLrIEKbnrqBZOiCc3xVpfRk64UJz8pG3KGYtsjjflITlZx/N09Bk1AtvcCE/R6Rol
4JfolvNZNugXYHcx4U1+n6I+k/JzU3TJsV+p9/Wzt0XOeGjn2kLY9+/VtGVCQM7chpTJMie4ci/9
pd7N03WJIu6Yv8Ps4/vTm6ItUrNHHZ4clXX2gLL0oN9EU7q65iDJrj5uPDEuTpRvj7vYTEXLD4TM
Gl+AI0I8IZ0+92YaiBPZSWfnTXLluP0JaePk+vrzLg6WMO3yrBt/nrbOT5BAOEXUk3wS4VMgUKHK
fAxXle0fac9dIoc8ptvs2VyQ43WSKTLTtbeSiYORsbDTz6llI0vYQCs65uKIa7vyef+MDb4N9nP1
ftlaM6ExOg4D3sQ23Gez4sbdRE/pLUpCLgqnipKvyp/DJlmTKVo1D/5cW+mL/jXftkfhn/rqtMhn
SlABdrluArt5ujK+X8IBJhMwEWQenWL0xcsLVb1sxcKoDrhWAqWlCPZoHeSd9Eh7p9TYuAHJJzyV
+9ZW36WH9Nl7kO9KEueerb8jHW0JIlNbfXAfaV0pJTventMFrujkQzAT1q6M9vfv6stoL159Up+N
yo1dVjZmZsIbKJD7/F5+iVfeASSoo61COjf+RZv4rj2Ki7+nShJ/iWiYKzpSTNqICAIuviuPlu28
8frwOAAISpYghxfxgh96EtfurJyGe4ov62SbTvxpvArukpt+KmzMG/cuP1J/jx6irbKQn4RN/owM
YhY/Kw/EF/2mujNfxFN/0l5Td4KuFQu7RTwN0UcoG/1Of0JJsTBWEvJcW+QzNjfqrl0Ji3rdYPQ8
U9CukGBMRk8xbUdD/Mxaejt1jboRiaitv5kLcV2uDUwAcVXC/By8AR2/S3dmIJ3wD/Jrv3avHaW/
zhQNU6Ojm4L45mL/0wcxM+UBow5hfb7NltHWnbs33j6ARP73S/mlF4HvC7aUAukKfP8l5coyIjNA
sZ8e06m6c+/zf25pJ0fz1GNVipEDSeyN+6xhP4ir1iO8avrBSdEamg1yq1iZs/DK6fhpV/VjN/xv
QJd6w/QMt1pyoV8iqpTSMa3e0RhfOGT6RhDmMCmeCsmmD7oqndBCxEpgTKvIZDjbKkaZ6qSj42ld
xWNyvaQlFKe1ffecDTbySNuKHVrABOzVcA+CCpVP1MJRtJkAagoQKnXtNdpOgoDQtAvV1q4dtr9U
hZhucBqca7o2VgG/Hy1DbBaRmA80HvUTd52eorW0yjbmol9cQ+9/SiR+TCTXd4CvEmHZZdWelIUq
os2tDoSVG4QTt+M8vnlnG28PVBU9fgTgBPXxHVOz6P2Jq8xnwXv7gvtxAwv1iHa93HEkEIXoKC3e
6zfzoL6d35o9Zjkf8UG9mcZH8+Z85N/2d9Zz8KJu9Zv6yT1Cxlqf9/0rwmHp1B6Ef+ld/X5+6D5Q
LDCzbG71XbWL38jdlQ9/L+jPhOLlzyaoghICL4378UUUagZtksGB4EqwQzhiQqyybKCeJLm4QLGa
5AxZPDdI26sPSMZq4Fb0KJ+aBZq+D6LVf/67/9Zuq12/zPbmWrotdtYHtjgqlAZbedGtOaAGtEjy
2j/8PfRfCgpcKb8M/WJ/RBHjnaGK1IeRGErHU+3QXC4Trz+2Byp0gTltxcnfzxyPp79m6+L4SvpQ
rzWf2RLrZt0Y/2SpdLQeKlPYOhXVoL+f9uvy//oLL84f+Jh5Wnewd7OCPZq5V3x6ny3vXRz0ide9
1lTW0gByLASOvx/9S8Z+nFyd64mFjoVz6PuXp5ptWXRt2BwKd8h2iRlLpKPRtNZZV09RG4lzI8sq
QL993LxD56huDSmghan3h+FjoF34GGquN6GZe2tmw8yodSfSVY5LIvklgpHFWaMjpRaEDfUiGuu9
nMJliXeEUG4AI1C+yEC9ar4M/XPw1Ocoweg2kNWp4artVKdbAtoFoZiS0scUqcZKK1zJkdssc85t
A65F5GJb+rXsRJ5h8Y+sgh5Vwofxk/5klWXmNCmNpMjp/KXeCOgulOxdjEGEaOw6dud22yLxhIXn
FtG0VxF1/T3Dn4LMH2tJGuFzXP5QC13McCc2ld56QXiM6eFFHFc61ibcWxhgLnwu37Z4F88pcs6B
tj+2gt3GE2Oevw8fyfPInabLcJPsWqy9jSsD+4wRvw4MEb+mSIqKLJOEyo9S/IDVAI6+YUUWECOC
sc5JOwiskkq2RYRsXNVxhl+lt9F5NlizfJef3GMDYZBeMQgM495oy5xE2boHHHBCK5mcyGVqx7/n
b1z7F6ME3Scb5MFENq/Lgy9orCGvVc78jPc6y09hTC+63a/bK3XLHykUpoMHUbYijUJO/NIt0Ci1
vDUVfJFMuNf3w5GLemjHCFLxy3u2Klt7JTqtXmvagSQANLASbPOxPeaH6hmujEh6hc0TwgNY2upa
4CP/NgmGhY8tRyTplDEw+hLuS7qghGdJSo/tSp3iBdu8Zg/WKVjg7nM30oquzIUxBlI/Jv3L8y4u
vzKEobxQmvggzqNlcKdP6rnyynOzwXFXWxoXlvW/llq0rf9DkpDv+w2YImXdLYSJtckW7k1BhW45
WUHuaCfCU3HyD1Njoh6LFPoErruaOcONXn6yuZ843kaaiPAf/Vlvo9/2VsmOE1A7NXuMUrfZqSaa
XafhJDnhQfGkhrfGu3ilgeHHDvz58r/84PEFfJngVm+zsqeJ71DN6Jdo7kbjK7t8H0714ao08vOL
/zG7yObHGzyov0uEmZTRBRUEQXzQ/GKXWS8C90OxX3lnHMWIwEwvnzbpVtKh4brnVau7xGLYjDW0
1dUGwCxxWrny1m9EWiDvixzYT7AUAijYVIPJ9gN0MieSec095fJM/JyiL6O+WBNpUdZykuWgKMx2
pVOfbTy6WM16MnBLsIT8yhH8efJczhKVZKR8lMBlVb+ICeUEN1nB4JVkj7ChN6Q8dmJhDzfq/XCD
f6HTL7yTtVXv1RfthnNEPWXyxJPGyCWvMYuaVK/0YEaHJpwUa//UPJS33iynKeeFZvpNfWesRq+M
7h708FF6qeZc1rfnSbVBhbdp9vl7tLA+1Fc3sYtdexg+VAK+3Ab6deXu+SmH+ONnXn7ayAgSrQvE
+FA43cycU4OZZdueUsNEXVUz+ZaK2wR09CqckPt4Kx+RzoBY7aD7VvYHqN9F4FTr7IxxMrZ7N96C
c2Wmb7TlaFdaLtOZvHDxTA6WVJoWltM8ebflw7XElDGeYX/9iIu10XqpobrnKj7o8+aGQDm4g6fk
TiGcEVWj4ivtdlo57aqdytifSet4oWJ0R+IinZiOcBqyCVeW3DYm3n32ki7f4jl8Vdc2XDucZ2t0
yjN9Zt2nUMgLlMFLw4ketWW7yE4rwO0T8SkjnXreVvao3wMsqy7ymblIj/UyWN97S2uhLc39tZvE
bwfTl/VpXGwZSSYFZy1z+c21QbnJt10XYIK+S6nmk0Sj4/o8/fso/Cyi/Jxm5FZkSTF5uzwLI1mu
c3hh/qE5GK8Y/IAR0rMbEVNKYO6qXcW3LBxtcCrY1LVzfjonk/N7vKyey3QJtQfCkx/vRGtWcfcp
5iDFQsgTh4K8ijml4Tq9coz8yBiOW4aljhc6kxgDV4nvu2pQx0YKqDM+cC8gTeDNOEuN6XmtruNt
sMqvPe4yY8jj0GpRfEG3JcnUhr4/rk/ioTcTViG1dLuIToWWbNt6K2qvpmA4UvwvpmCZRToXu8zu
6mrmh/npyisad6WLV/RtDOMYvxwklGfSyPOKGG5FOG8WIZ7o9ekzvW7s/RUh8ersuHNj2qy9Q7c+
3zUP1WuxVvbJKjslHziTezZ5LnWTLoLQRkhnbrh2k1GWgczd/T3W3w49SyLyJ5ULAf5/iakvY/Up
og6ekSfH4rHgBUkP2bqduXfq2t9eedIvZwdpFENXKWSKEn6P32clLBNV0NrePxA47JOtSf1h14D7
JWl0uEPzRw1vK1a227+3A+D+v5/+I5kzrgt+i4wYDE0LpajvT8cgkjmIKs4Co5vWhHe0skybBp5a
1dhqmy8GxZp0WEmCeFtlxataBJAr/5UIwDyh2dd9vBa9l8Yz5rGnEundad0u0AYbfuS0Sou5Jsuz
v4es/raU0WExYKrZlqVcXEDPUaw2Dfy8g/mvKR3yDtYR+I1wxGtU/mfGUwmzCHymYtwvYeSM+Bhd
HqFdKQ046ipR7OBADlWmSq3Me8om3QaVm/8+aDP13Tso+1C2c5TltKND7LNDJ3xMD/nD3z/iR+Xr
c96//IiLz5/yv6UEURwevBZyw1AOdtVD0TTG3NS9X/ONJvGTG9DZ2Xc3rtVgxULdtHNbMmwmlFQm
6Cksru0Sv5xVFtJj9gdEiqgEL84qK3W9RK3S4HBu6IMzdCfDYGVIhWmWDHeSBbNPxdMNOFAvwNIH
JmGBwtLVZB+EqANbS6PE7V+JPz+LgJfbBndDlGAmKik6G74vURoo/Iw+C/8gRrzKtu9QJARA4aEW
BFKMixpmVJ17p+TNMchQKOn5GVIBSCg0CMgaBSlcyXKCD64Z7JSezsihnoUCvSTZud00qXwMEzjB
unpTCeZtrAgvNG2/5r0wq8UXHYV/GOezvNNB2dX/8jLfhxFdB24E7hVLz3M+S/RiI0rVpi/oMz0L
jlpTYNA700X8oR1Uhnhl7Yw/+K8JuVg7hZoGUX9ugkPSSG9+Jj0HnbIqa/qX3ZOSfZQlED/daczn
RBIdQ7/tjX2H/K2KFxEwL6Qb/ePfI/rRePm5mr+8oot4NDGycy0mRXBo6myKbcks89/D5B16lNbN
6woaRUiKHm8bP8mcHqmbF7/LVmKDMtob1XE4S3MLLHEo0w6tPSc0FKpjuxw4icbY9OMW3y5iX4Np
PBeaaFIB2dGCbNH4tXZlQ/xR6jJENntVIoTg5i9Tcf2+2jz26RLNORcQW16p/5DKTIclFznUaPgW
aLSO2+6rvKHtwi7Wwv6tdAxkA9bJdBqKX5gI3kb2kzIdTu22J3F6TwL+yhDH1/v99TPCEf6EN4mI
pO/i9bslR/QwcGAUXY+1tfyQlaFkS7CWY9m4VdJJA3bzyi37h3L4c1r+e+jnOfLlPBR99uPMFaPj
cFPuHg0aTo68oGkwQzxF/87dzc3D2BLyQeJxG27hglA5u7LILisc/xsC2D+KvOin1fFi/mUI5blM
M13kzTQOGB7Hpww0q7hwnzFjggePZ95KmT4tq6120x3nyb7ZdBtvof1LHVyu9v7r1TkZl8LPF/F/
A7rcLbvECooCi9VDdqM8juY2FjE7RhK7eE4Yj9UEsDJHfphKe3F5EugyXlTw8a9C+sfQ7ccwEBWP
vXbjjfliXuAZmYNrdeOKzZbnFZ0PB/8ZXnI4f8A/ZtdMT1ThJ+Kr5YiETuX6fGWD/uWahlzcQIVF
/GLQ6HCxIAMt9BQtGC2C5+nL2XDkaMU78ZVVD2aC7gRjzSGtkc0jsJiH7kzh6N3GtxI38jeTHqZl
B9e2sDnj0uYWBsKsnGmbeF4gZcALCAXZVn0oTuq63nYvzUuxpwdHSWeDuG3pMnUxB5/6j92zmNjy
qL74e9X9PBFhrFF8RP8pAqrWLya3yc/ItuM+OGgS5JXM82ZGVm+FWJ3X7ZVd9IfL4bjAiWewn6J/
f5QGfV/gnacMUISC4OC5c8l1XMNRqtVQov22cXt6NvpliSE6AkV1Uo7Xc+2kYNN4JR79/IwulxOF
afJ8hFdkFy/iURGUUq0OCaOgc7mKsGWLgnLb9SIv0KtnWmTN9Li/dwVt6nvSnaDrh0GjzC8Vr4NP
B/NAqBCm4rIN8tUg97Zcc1irHtigJFkV8JgGmA2BJh+NQds2he7UvrAMsFcdvIajV33OMx/XPwn6
hwHVrczoyU2shzhVaW4F9ugMluGUKhYlg3+jI8eMXM58Sng69fO/X/6P8sr/3sh/c3ERehSmYWWj
kw5SAiIJfFB25jY8emvln7+9For/+hl9nfjL16+qhQxjPDhYrwn2DM/nu/q2eVQ35Yp+kFm1lhVw
FZAMJvktop+DsIHAqtylpA2gl+UIgZq1Mem30SG9zSFK7n0SB9rodDTzFljNjG5L6bbq581HcXve
x9vhwxWcBOEbJbXXKnAoVVyZvp8XvnFB/zd9F2GBUsS521sy3ffdNF2r3dTcgbK2vGlbzoo7rPtm
WjfNyn1fTn2srAonAmW3dq9l564M4zPZ/+XgcL2G/mPshjm7t7l3sODbJyWCrRiAVt3fByVOc2fh
ytr5zFT+8R1diqRS+KS66gk+aVMs/yTqc1ArqSriLnNQ3hS69VcDBFVtGjxZb8WxF6bGW/5PX3Wv
4dyI1/1jO6Me3ea3FM/TGwXDaH09GE58FHbdffcvE5fUTJxr3V3qz+ByfGek07kTorm4lJrJfgKw
wmcVVnc4cD4kW/GDywmBWYcxk/HqYVHLqQsSGb4z5Wj05TBwQ1ul9I3J3Knce4dsIVEjgTv0EW6H
k05h+BksTbbv7mN80tfDbRrMymwhPxh3BHP6LWj69OHK0rv2My7COD2KEssNSz4mDqHMJVswIOgp
8nJuxWC9YpFO6KiY1vpr1KBcOovHc6U/xLoK/KxZlZm5oTVr4cnBy98DGz/in6viv+m92F39cxPK
4NLy4/DWvigb75VSifxwvvKUH3r8/21c/z3mYuPSrbCrRZWf3219RDp30lakp3rDQjSqCV4U+k4x
li4t4sOdfFv3kwiS8z3Ve3h83ELv5VMUTrpDf9ti320nC5wE4rsonUL3CW/ak7WW1ii5tqI3le5B
J5QxSq/hATEFyaPxQh7NBCLm95Ku1am5VV7A7vTV1H1P7kUJUvtSu62oq0F+2ne3wRy3HpIF98EL
8A4AnhtvXTwHH8PT3zP/S0pHgjQsolzkhKX7bYyjvmwDgh8lMl0a/qGetu0U326OHvy8pJoWKMec
XnnaL8Hht6eNWYwvT3PpIJOsqg0OWH4GLjWgnaWBuW3ouZp1ybJtpu6yCAu6FhbCABnoNfPergzh
l33v2xAuYheaXmsp64jLAo8+lXinl6c8WNADARKRwkiIfkyW03UimZvIjciYwtmn+cfqwhcXoIQ/
FNo0baWli3d6VIbHv4f3o8GGNfpteBefaJTRU5WpcYColQ5Sa+vvm2M31nEm+SbfI+giGw6ZQ7Y1
pEPl9LyNn6Jn1JTXcjFXB3LxTUqd0Q0ht/eD+qyxPJV/oXfrJnOgUtmwQfQSCZNmXQq2+hRZDrYM
4Jt6/S3v11n8oN1f24F/FMUv5+Xi29WUc6NEMt+uG1ZOGms7uq8UDfq8Gc7ORr8oRFqvUZZUiIDr
MFhVNWQXZeVBe0ECu69ATqcZYZG+NrPkZTSZ539kY5R069Y6ye8PeeBqClfaDaZi0RzKNnT+frWf
vVEXu9y3V3sRyhilrCVKVrH7UiMqFvJt69o6HiA4Dr8XSGlw/swnOBQnNYL/SZhM3f3I73pHjIDX
DrWp8534lPyTIfBwJwAiNhnw/6PXZ4+y9i6oJ0E8Oc9NTsO9gGZrfl52e2kFyoX/kmoDrTSItCgZ
yo/DHK9y3G21eB4NC7efDYVdwk8V7OoJO9kO9Oe1QO6XLZ4fTyVCZrfBBOni/alqIJX0qQaHwscE
zx/WpX4Xw0vTepiYkEuD5Eqn+f9nZ/vviRfTXfteJkjCeNgJ8dpXlKmZARiBJNRWzQxmZ+Ot6yia
luq1VMQvOonxG/7vyRcRXu3WhVcXEZ8OIkrq/vQm1HNzjq7VQHyHeOUxfIFAmOlTobGzu3aTGQ41
2+zeJa1N6zPX1YGtaUJhAj+LYYL0BHO1qL0WiY6Jy58L8v/G+Qnp+7IbN/h71BG0VNwB4UioRzNb
eTnRU/Ic6+bEDd5D7T5tgk0YXqWIj8fKX4++yKlKyYCwDw+9A+Sl+F90pz3Ip+zpvMydBs2GOjGv
JHF/yY/zTritIluiHYjS0veT59zkmlGVpX/wcerJJjXekdUEEZ/Z2+1z+pEcsB3i9DOmZFCM1FH2
HdjqtbzkonmXTLMT6W8qkU4H8cV7iOfqu4tfF3UXJ3k5r6GdxFv0NsR9+P5gLFVeeVW/XLi/jv6y
jidwL06tygogdokbVyonSgNnYCT3GtLy723ql+LHt5kyLyKCStGTNjRzH0pdzYGjnvopFAsTQ7Jj
NIN2Ejn5DQ1Swb61bPGRONy0saM5oXqQS2yY6Rm+MqBfl6lCtxJtKSNK9CJoMKWyTeXWDQ84q9mK
FG4l2LOetE8SJJA6zs0aLuN99eEVyU2jPtYRF+XhbaQwG9iN5byPWN6bKha7B8lv1pURXckOSL/E
1WOyhxScRbfyD/rDmd5kzyfxRUyxz/rciWRrU9EjJbr9Q2y2J9NvblQZ2CnBTlzNhWwP6Ann8g2v
8KmAh6+z+/49a7+GOV+GdDFpaFYhNZzPvMWkmZSKt6GL5rERnvDQuTE7nQY49d4q0itP/UWpMi6e
/2biIroqzWYQKossfJsN01ToZ9kwUnmFScbPx8F8GospDZIYvlu3frfQc+Ji1MEZjuGKAj4aSh8A
PWMT5S9k7AeO6CB+sEDHJ2JKxVqfhcO19fX7ufxlzBchl+hmfu9XjBkaa1Gj6Z3EJJm2mi2NKt/o
qf0QVUQWwQ3wgcJmq4RY6QWTs2L7JwmKFDGQYfuof2K7faGAskTX3j+XH2DJwARpxJST5UPtKJtw
kq036TuNCufHBEa3b+fqDWTpSp/BHcQMKZmGB+POyOzoxt0X+Ijeuq9/L4tfj+Evv/UiqqsGocbi
MsqP4Zrisn1G90Bv4+Lvh/zoW/8M1kZQAb7H2ojU+L7ZKmcrrt228Q8Yli3DtbujoW5V0zWC1KK4
bRfCsXK0a2fK78cuRBk6nT5FbxcHPjgUWXArspJ4bLKs3qJbbyXcqLfDMv8ob7tlak3K/XBUp9Kx
OAi6Yx6snY/51otH6Gra5QFw405cX8uI/1IH4pvQAHNYlOpE47INvKUqUWSm5VPhR0Dt3osrHSTM
JJlBrpTnxpu+8t7dffRufmg34SiVdN+Vfzl6/bkLomJKJa9+xKxgMryU7/2Vc/HXnevL2OTvb8rT
zf/H2XntRo4Ea/qJCNCbW5LlnapUcn1DyNIUi94//X7UwWKkklaFs9OYwUDT00wmMyMjI37TWYbB
eggW8Y0yx6lo3V9ZDb+n7hrsVg02I5Xci2fkUdTSq+WK2byas8BBy5e82/b/ZSWWbuBpbfWWjFac
ot0nQbZMtskkhDzi8TPftt70iRo50qJBjPDKZesHjedznX4Z2cU6jeJGSDR0e26LV/a+fD8yIPwJ
OqmZTtQy1yTXxYukzKmt8lky9SgGM2rrsMmuSdT+ui+/jOQibmZBpZ1PAvVlf0BhP6IWPCxzZIMq
6FnCqVwNVjr9e5P+ekB8eeJF1FOS4HSyFDIwbT400/A9eIai3j8gDHQNHPpbwZgN8N8CuAg6stIl
TR/Qq24eOyDAzkiwDRF4/sCc+M5Y//1e8i8dMTAqiKQQfkwDGPX3JZ3iYHRCIIvsO7lptUZD4XJe
ljdm67lZWOzO1NEF9SYPcE9cRGjGC743H7RXr9h00lQHImghjGIgX6FfuQD+1sr4NrKLAHWSzqoU
9MyDgs7Rh7Fr3JduHn3AGHtKI8CYDpnUxHBh0HY33jX1yd+D8pd5uciAT36XnIOe66d/D4MlymwQ
uMh0JKtD19uwtErKwHbwPlyNy+Mu+pHr//fgS/RqaDR+kwORuU0e6d6UxTT/8PbVG+jL05Jibj/t
VuFK/zDfG38tpG6BoBxkyHSqeE6LQ96r9mHcJ5siXinthLoU4hE9eFc02m//Xjk/tMk+w8GXgV5c
SgRdGYpSIREQZzVTwuW6WCA8BAASRmI/qUh6n4QXdezMBXPGjknWLWahu/ChQJcRoknnKKqDGhvm
P0fzDf2IR2Ffg15W9sGhXmihkz8JSBezzxbyybHcYmrdBCsYYPKxwqLuSjL2QyTs8n0uAm+P7FFe
Zay3BFiG3b2G55Fyp8WOd6ffcQPSZxhdDiCqEDoirYGx7G8s38Y+1EKXw66hwkMGpYP/lrqjFIgL
58g7/D3pv5/acLgwq1fQqP7svH25hPYGInMyMrXw1Oq5n5UI4r7LiYUeSDIxhm4mpy8mdtVnTYNY
FTlhNDOrta+ni6JhF2nzIN4kA1LU2cZoPlXLqmGJWGlCA9SsF2cF1d8WxGsxrAMh2Zdq6Pz9Ar+B
ANjV/73ARSAVmqQyB4FACvNg2rbBrKMvEFdvIdWonjVSGzs5OPpBYZNmOjnyL543Ec7Bi9w086o+
TxKWl6C/9xFSTKk3zHTtOapvkriix7nTyIKFB61FkdrIrvSof+ii/88C+W/oF4E5a8XOD0yG3u7p
5On3o8wJiwBpYrZh4TS+A7QQex84/Fcm7feY8N+TL4I0gsxd1NNHvcXKTfwojr42rV/0CXyS8rk5
cj14lPY5t875OZ7iOePftG7OHjEWV2Ly/+O0+G8glzF5OKWRGRIVxZk4MQEOb4QXoFHvxkP4D1Ys
dXoHvJm1RDYYL24uuQH1gWsoDvnXNOzLGrqIzXjUCVWksAkArHdsPnB43XnK1qRGJU7acN4ipV27
VndPdIzuNXMU7EfLULZmtTVTuFbVE9XbIwss+PMmt1ME9dMrC/0XcC7p63+DvCwXBXXNvVFlqhQl
RM5BgUp1Btn4oJ0tG+L9ogKirQeH+LwT82ZaBPrs70Xza8by5fkX4bnxh9bzB0qISYQKT2itszBg
c/eOSBDLRqkkmEltcK2O+PtSHdUBDXjEyBh8zyfCtDL0k0z6WvpgDoQINx/xPovFjdqYM0POHN/v
Jym7xIiWYp/MPPp8lhRcy6LHvfjjFAVIAuVuFLLRLhYq0h29nsdkiFm11FHdWMvLlMbwye7m0kEm
a0UTe1FO0XLO1wTv5p/ZO92dsD+9NdtkGSzNQ3cFDvzrxYb7HX1RyJaS+dlC+BK6jSCWhXOK2HR/
DyHUeDQ3+/RBdLSp+YwqFT2C7q1b0ydV2qlwMGmoBy6JvjQpnlWAQG/yWtVn8Cr4fbNsc40G9ttq
oZc8SqUijIjL/ffPFqeVcGpDBlfVESZSmIPHxrSMTkuzlG+LhAGmdKAatOv/XqW/ZnlIxSLSx3PH
X98f3Fh+ndUS1712WbnVa/0hLrXGPi/rO/OGvo25AILwoUyIs4p9jRzymdxerhIJNSPwMmDagWl/
f7hfWScxHLgDh8+w9IF4feDl29E8olnVT2UUZXKHnxQBdRZbFTexNoEKnrwJBvp18/qxfxQKWyKe
eNSqHYsaSLpF+ZEMkQtpSefriNwFTL6jemV9j7Py18AvTtHG9ICVVGJ0G2vlFMwRIkTPSWc9geAK
0h7BRXXy93f69Vr6daouDj8JI2ZYXFTI0gm3knw72N4HZbp/xQKlltl5npzxH6D8AzVlwXw6WoLp
9JQFjDt37zbbcmdWdsvl6crAfr0u0SXR+ctECuOTa/dlW9GgFCp/rEeZ9IOzdlMP/9QAboygQCWO
7aJ/rZp1G6L+CDX070n5rKVefgbwnYDuNcDSGAZ8Xz+ZLHlc16jcmDPxvkDzCIiX7d2Ze+Bze8Yw
qxb5odrFb+VMWsoaUjbCB3THTT1DThNyPNaLtxivem86X84W6VqgSXfEsqG/GZxqiVKH+hjMl2iQ
Oed/oJ5mJL94RRaz9lasbBDrqeB4L5+lZFp0tS1v1D1a/DiO88/4sZ3TpX/0HlM3nF4jy/zaMAJJ
jZ6GhiCceikUBoq5UyQPREzTguKAYactNSUAEYFXhzgrpGyTmOmkOQtXzrXfPzhcashBGlqUn9nB
lw+ul2Uk1AHJUB9Bp5C13dmQXalft+qhVpsnSHT20FeuOLyDgL2y2n7oRIw54Ejk/r8PvwhXbQxA
vaxpk9FvfwoSB89ZbEo+rNd65u+zYX5CiJwI4C/EXTijG73wFrUA+kGdZ3CxjnHkjL3EWbVVX/oX
C30Dsm/bW+LqDuOfO039IsE7mAPLSo5o20zznXDlHPq1/I4UBFtGRaVBuSw3enUi1q1MGkvvN38W
6LWxS3bmk3o7LINtDfquc0C+3qvTbBNc+3i/nTNfH34Rcc1GRf5bIisydtprsijW4bafqC7cO5KU
f6Mof7dpNv38mrXHr+fM1wdfRMykNWO+LPFL2gFAXlTHAp0wKEBbf1O+JvPqPlTIn4e77k5+Ud7+
jhP/jyX735RfBM9SLcxCG3vZ4nlVrCXXdKuzjUzMMfjwb8SregfjJP4IS4B4R2kyU4bc/T0sCZpX
571JSOxnJxEzTSJOINre0XsTb+kgIwpvqS4F1mx65T1/y7pkAOXGSCXHPuVid9QZ6vPiWFNu84ET
Esq6GK+zxuASn20TQZqmRjkpg2HVCvJe0NKXsAumXOLoByzDwoLsLl6pb31qdv2YC41eF1ZO8Pou
ETtD2gfC0Cqk4aniYCm3OpfPorKVamuK08skkxsHhbKZKKLIVk2yeEU46yrTAc7rBr01jbnWJa16
Xw3kCLK0FNNhkgQRDAX9wecGoSTtytNfspxaJ77pcepBgTNMt85AIyv6TICtQO5x5bV+Lb7IX15r
TMO/BMGs6oNznowNWgSabcRz6M0+V7f1DGX70/y0FWe9Uz5z+NzoS5l7GjWYcDIcw85BF1recTIj
9kckUkcXbNnN7NMaZVF9R4fJ5CJpS6ZTgK3YmugMAfSEHb4UXMK5C9lTsMtrt4bfqpBfX+ciLHiK
aJV+QRYY48OK7JpyEKfDP/FBEOz6ysXs1942IsZIpyNjzuF9cXvsBS1U4rG+KnNGHqk++BSzR5y5
nkyksyMPjpdMEGkQgIiErpoDJQJxKt49IlJ29qFl20Br5ZvugznSd8MHkMTSbd0AnhVSLfdR4vrJ
VLcWBuSdG1L3OsRs5Jp91a/H75e3uLxenpRAxn0moCTw0WY40bpJ6UAe8igTBq4+p7t2ZW//9olg
flLwg61AdXr8719WnGpBnPANbghlIR9CMUIAu8kWrX7TaOIybE/Tc5RsME97pWh0Tfj8Z1xR0XOG
HkAjloTjszLz5dlJqHhlkUPiTrVsGWkU+JWjb/0T42t2pWNk/B4teDdkn0W60ogSXhZfu7KpqkBI
82NzQ2kP9FiyR4f38X89lZpiKJiEYe5njADZ71PpF1qoSw1po2ikC7CyjjeMeCsfcSD/XjsZi7j2
JwFKuHJJdvj3w+WfF/SvDydSf394n4ilFXUsf1CcLBscGCxjJs3jz/Kxd5SFRdo6MXqeMOPhmigo
W3H79G9TNKo1FO1mg2KL+bWTY3zl7xOPVDtMZkALKlm8fnFkiTj9ll2vqQcpBqis5xu5lN32VC6D
ZIQgIRbfa3OF40FQMGmOijkiOO7fM6OMKcDFGDRRtwwVRUqRvui4Cr+sspMSn6UmC8qj8hrcQEXc
nlAqbFYw8Zo5JaQtoqgRPWp9LT4+dxMwYIu9Ov/AzuUOcCziRQdvUq+ime92T/d/D+2XBIJEV1Kg
k9ESRfjvYsVUvVx4uS+ah6x8anzLNSkXNKfUFU/htAxePERKhBDcGpLKlZDc/f30X/hs357+CQn4
MjGVVgRq1jT18XQv7aBjeMv832Dj2zEXgeI7mQRjSdnKO5Vm1b0ClYqE0s62/RHMEGB8xW7W2qMK
1Hyu3JxX9bJ8wIt7DZDhyhf8mVyOMn+cpkgzQn/5/MBfxhlFZeiZyDEdUqjFZbBIfY5GygbVQUDn
G8y5sPh7Zn6h4H574iVOz5fCrgsGSzxoxkKoklWGmRpKNxBGUZg4ox43O7fzAFtA4aAos8hqQdnU
iM/nWzW6Bqv5CfxhLAQVhU2kckW5yHAlocavOyylQ9SkmIKgPyxo07xwxBBzo87HpLdeF0M4PQt7
HeO2v2fit6lH48iQ9NHSBd2j73vHDMKioDYsHmQsnNU33V/0ou+Y3kK07uLz1gfE+fcDIRL92K5Y
Wf33yM9z/svXTqugLbX6XB/P9uO/fxgt4eFCglItsht/PriUrARbm5fOCVsqrEj4FbnRFGMrDGBs
9KLTWeqM5lUoYEJFNOzH+3tzcv+mH2pcoM78CDMstI5zR7LzWbLLZ+OSj11jNf5RKW3Z8X8+O+83
NzevhnPYMYKNYj8W7iPFMiygkM93LVuyj4fMxpgstl8b+310OVvQsH5ClOfpCVFgu8alDOOy0SLt
6elptLzCBqtz1k/bp97dbpdPhw6LrMR+esa1m190pezb1Qa3rsfVSnNXtb1aPeKQ9hjDLn0UEQ16
xKxqtZ2Mf55nPyGCzB/Oo2iXrNfVBAB0sRllgDTSE8ifm2DBBL4pS1SC3InTu579nLrPT9uH9cyp
b3FblE5usAwmyewNm7TZx9vbvWaPpnAgthzcRPi31f4tmr3tPdqx6QrOFRoD1+RAPoUDv0dnapNc
W7lVID2PYM33FabWbRwImVcdq2m3oA3klra/jKaq0yxeeoe+9bTn3RugIvISF7I7qqfUUa0t5F+g
NLZ8g461267V6TABXqQhiWQtONs3b/q+tXWg0BAc85t02szCqbAQbq4J7v5y8I7eWAYnvjEKH1+W
pC2/s+Q006ojQVR9V3AjWJG9zYbKzm7RdDlvKj7ea3avP0T/0huhdVAOsI5wcaEW/L13fkkeDRwu
TRXRe467H3pXQ9oVRZpaSFV7QKfFdFYJUOhu9AAKrClMIaC3ktMGxyuP/bljjVHBfjzEEKz7WZSX
RFiS3FqOZzWj2echmuA/eaYKyHB/Fr2nSi+mgkVJHnSpatVuYsqTTgh2Z6wa2vM1BaRfDlWGwzDg
Zqqj3stFRhudUyPITYaTiv96MV3pNRK0jQqhIbczwZ9KSvERhthglPp5FWPw9fd0/KzhEi2pHNLL
5cVJfL4v6H7AdcJSCgQw5HISWHNFC/bGaZgVerfoZf8+lPzp30/8GaTJHSyQVRDqUKb7FJT/EjHj
LGpz4xx3h6LYCOZLp90l+vKk3OvYS0e53V31FPl5Z0BXTpIBlsAHQ9j68lQoFPABetsd6urFMrDJ
igtUh+Rq3yrnvdIRmjTpmATSTvPMKxKzv8zut0dfZExJURt5S3H2ICcrZA08UZhoED1z0Epop53F
K4/7pd3Hq0K6tTSRDES/bMwP8ZDnlhRVgB4VcIzn6NVDczE3mnVvCG6cg68NOvMh1iEKFrlTmcJc
Uupro/h5f2EUiJpgCasCETAv0mjZqiRVDy2W9LOyK5efGr5L/UlFjHSTPdRTdZ1t9EP6YM3/Xlm/
7SWd67QFeZxuDvv7+2IOpFCvZCntDlUjT87pwYoQeGtiC7GNxBmqBHFBVN3N4F+RhM5wjab02VW8
OBxI2zkVyP2Qur3M/HxfNgckfOuDhNolKh7kfKhEDRQ+dPMmy7PJqXj3zh+WMkAxUFwJzqAyROhZ
7JvwUS/WSQPXbHgu2o0HE9iL0E4xr5Rsfgu6BlFP4nIBwx6o5/cpqppGFoOzUh21MqC+gOCv5c3a
+DSNUYvx+h67xrvExwxbVK6UPHAK4c++nB8gwePVXcW+4vLGeY5o4ekyGfzZJk35N/qmQtadpA7V
jc9MJ7dfyItIZ8KNMIkrW5gIZDfjDwTn5jPFwYXzAaWKatI5SOGjVPGOzviss88kUQJ/Lw7vo4jD
AQNye/z7jKD/7OYmd28qe9bYN+hubvnZ7P316emOFCZycCFAyeDtVnA/3vaxszId8hn8w/mxsdjP
21XC9QGkD96sb/Pxp639EdjL7TawPx04yTvu50AM7MxZkfWk9moOPMLu7b1m3+8/+CeS0bwd9rQ5
//p4X9v39/y2x38rbDtjrF5b28f+tecBvhs7b2+G+8bv+Xtr/KIqZhjIkmpIQOGeg2nf9++O3GRw
gpNfHdD7LCB8eTsQLOkE3P1ppdUryNjUu4ZD2D0NJppHi1PntO3+1TqAhrrx5El9c5riatKhVOVG
wn0Qv51pN3jTGvf08MqZ9CnxfblQRusXVbEUoOmXdIbS6wec08LmqPYOEqUeDZ2zE+xkeir86wfG
iN4r5pFE8Svb42e8ZvcCeeWaK436a5dHRZKmCdbf9TFSI3xwgU5pxqTsJqICyzE3F377/vd3+ey3
f3/VMYuksIRelkTgVr9/F9yz+zC1UmTyBnABJ3SrMsOz8xxRbqWwA7GCKh8tNCvY4tmGW96rhgNg
Zp0XuWDOixxfo3QGPvHRy28xU5gIVYnT3uvfg/wZNJiLsTU9Iik06uoXOYocI2Sj+A2qXoWEtU5n
J+FMku+K8ibo/yENjFHUxGiuXGt/nCI8lN6QDvpaZsGaFzNTtCVdt0ogTzBf5Pi+qLZ1odDquvfa
K5fW35/06SaF6QZSdt+/gVVHplFWRnfw64NX3osBvjkTqbzzhsP/x0TilqMgLTKq5V1GwEYvkliK
9frgi6hEzLR6C7AhSrlR6QTg+5IedvT49zM/z/xvK4x5NMbDUENOH4DtuOa/5Fu6UAsA2bwSbV0K
So6ykub5sp7Vs9g1F2zgKbhuN5kF8xy/5PNkmHtoTYo3xURZNjNcFqfVtJ3X624pbOpFw0VN32u7
YSdu+znyKJO/R/tjA14MdkwevwxWreVWVyOZE1wAgeFADrD77rEUNif12YOE8ffTPuVF/5ibS47W
qYyCtjfJVAiGbeBEb9FNNGtX/R5lD0Jj8AYBvF8aJC5uP0PzwHi0FtaTeYhm+LhFSCjrtvocPJn3
mJGVz8Ot9matkcN8ON9lK3w5HtRj+iijE6/uur165GWMSWTnaxFHDrQr4WEVh2gV4DqLxPI9r6eZ
jljj2YnKgo3Uujxitsb74Pzv974yy+ZFmKu93q/zWOwObKWiQ/qIPgwVFccfVSZF09XL2d8P/Alk
Hr8rqSli1Fxx8L/4/l3lrKwqTR66Q4lQnJ5Nkrpf68OdmXjvXbEqPZDsYTmxTsI6VrXpifJeIJxW
JTJxdh5e3Yaf3eXL744wL2VvQ5HUH3rTSV1YQah15VHcV4/0J7f+1tjRCF6gzkrhgCNnRq2OEzlY
yI40Vex62b2m98XN+QAyaDoWGrXJaW1stAn3emiHlCDx7MQwAAUJKG7hP/lJ28g7HSbNaSs9sm6m
4TJbqbfSnsrtU7em2z4LZ/nRnMOJXo4cs337bH4kT9muCCB62apge08U3rWHYaG8YKzKpr03dsKU
LbjPH6wMmoVxFJcA5g9YL4ebMnflY/5obMp1vC3uk4M5R/dvk+5gAd4ld/0DMvrNXbcJd8Udvh93
1F5uzK11k7wHWwuLi+xQ0fLW3HJi8kveNtMUiKItv+QL4F9LeY6nwa36cNrluwR6vX3GDamcSzd/
r5Sf4E5l9EgZFwtBCwGhi7NGCIVelYSmPMrnj0QNZxUUByGX92GXTkN00zvfXLdiPyn72JEaDdSu
6tLMdzsv3WrBgrrHTYEeitl26yL03NS7ZhH5E4E7SiiBEzNGN2wEWi8CKkJKXqQIVXvw/XwpxcFE
bct75Oc7W/RSLNmHW8uK14OeHgwrmZ3q+D1Ga98Iy/2Vqfpxk74YyEWwrC31ZDZV0x7Oz1HsBLWj
KM4/epcZMYMq1IBD7g1dQsEb4cGh6vrHbPtgOeqT6jaTppubxQzCBKLHSYd07t+D+23Hf52ly2t+
eKLHElhBd1DKaJOazaasoL56fBnwa2GgLCofjAlQzLMZv0qdtWt1JDsiEr7KWISGceX28cMrzfic
LLY7toWsL/3iq2WBQG6ciEAu1t1C3NSH+rn/J94NIr7QyOLb1Rw0wrL8B8luHm4i0a4itMwtJ77v
1+hLACqCdE6Ibm+L99Pon4Cqn6M+6EyuaA+w8KnfJVcS4V8SE+bwvzFffOAQiAx4WT5wEPYTrzxN
RWzs8xDr96S1reB05fCVxyh8ERa/Pu+yFkXdJ9MErWwPobmqLacekH+DCangFlPZ0/il3zWoS3/c
DLMG6LKrmZO8crJZs0lmOWYM1pVLyy/HFFV8/FswBqBRebnRAvWcnVSf4RjwNtOSUQBjVGi3puVT
zw05D5MrM/ATlsQqkbCm4448qgd9ztCX/EMRkpPf9kV70NNgduqGdWOluzy+t6znDIo5yswLL6HL
3MtTKy0XZ33TlAcZIHFQJtOmSt+9MP1fLwKDjvPoCEc3mFKh9v3orCnz5KWfVIe2oGSv+K1rio9y
1DkIuqGmq7z8vXF/BhUeh7LMGHuBtl32H/NBtDpcI0i7vc5FCdOtU3OqKltRbWHgSxtF3pjilWf+
/NDfnnnZwNK1IhmiNuoPan2oAAYpyOlphwI9dPHl/6MADNMUgTrOf85+TH4vdpUaDycpaeThMGTF
uuzQ1s22IfoCObBJ8oVZ42OrBp4CHT4Jl4KkmxmlMjVqrHsY0v96tlGnolykSJSkcaT4/nEjyTPU
UlO4d6h4JUQKlgR1+GjW+lODD6+Sr8x8cMtWvRINpR+lGOYA73bwSBoSnKCSvj9Xyk+qZMbn9tDm
8aZW+qdiiNF/PX/4Te9GOoxqyCUVFsjFoE0GrV1XRbZKdW8SxaqbGnrkdmTFf8/FT1oRg8L9wgTK
yhdSLqU5YzVC5CeICXfHew/pDweP5Cf1PRC4E/9rsLtrN347J+HSvQNuMS2GMURCu4F22d6wIUxk
pYP3Xl/S3p2kE/9WvlbZlH8ESEYIQZrhjbbul7Rgr2giLzvxuXqyQvUZfRBqTjJOgQqGAol6ZUL+
x7Dpe0D+/rxxPF/CUW36Zp3Ecn3otLPrhdMYwZnOnyvRPyP2HT9QNnq7aQFJWEm69GHe9SXTBAo1
lO2sXobB0pJmYQ59T6zt+jxyPfy5V9DNkV+j0z+BpFfHB4r2dFls1ZLuJRjac4ToWVBNdKlYiXrj
eEE4VQZ9WijGu2VNIjmxdYH+2kk/c1sIHrrqo/TPS7U7zZFVbKgIDcNDWr34DextoztvCtoYtSZT
34qVhZZKt7VSQ9FLMJXOkItPk3+VjvYfv6l4kIVNG248+XbwEqzWJHsoZ3BXNuClNmYraXYwzPvz
oaekLkzUXLg32vKjllSYT1G0jU4o50D/Q6pvGRtLLwvXnQUxsbLsSJwr2J1m6PU0+cHLyylea9Mk
Ba8Q5a7V0PoM6tWgqpAgSrSrP+KstyX4YJH4T+qp1teLVDLXVvpsWeGsTR7FoXcauGJBi0gyhvfV
6V7Xn1X5Fih+KtindoJFuB0mG1nGcew0N+pJbtqm5J6khi1GISUrQb1ArAWjJQNx0WFPtzr5krqs
09NskGZJOzdHct9pF2J4Hp3WHYk5hjUsQqfH4YuLVMxdEWfrfjJgeg1joA9W2fCgaW4E9ktBsO/t
rO+6Gjubg97j6Y4NQD7ttBPSZpFTEOka7p41QAFTes9Uf9bRFMuyZGoqYM9CLB3FaUXilpuDDT8X
gTw6NGFoV2LoSO3oEPuu4qwthvrkFN95oU4qBHqcioYV3eTqvmxlV+C+PPR2pK0t6baI3xqc6M5k
TEU7bw0nhK/QTcOCnrKmTZNcXLZigR/VNFAfAman0ZxmOCbRHfvA1cQYruk813dBwOmU13Z8evIb
c+qZyLlopPx6PrFIalP1RWfKutaE5nQ4m6Bmut6V2bDJ3jsdZf0ZXVKNDTG+VF+skhzxN81aaLhW
AU+Yde3MKwJHkEEtnKaqkU0k35gnLRyHqt6ZfbiUepz4uHKJEaWvZ1HwbC/55xfHtlxW2UpKvG0Q
FW4W49iinic4rdu52E1UTKFQAVOiD6t/VPNJby0LTHABASrIzYVR4ogRI4jqhUEjQEHihy6AItzL
yuLvYPtTMgbwFy0AFdw8mTh9mu+hJenrU+9rEcX47H1o9xRDFz4ukVI9L/251iB6qCp85nRe9wj+
jrKH8pNem3YvgBTTCS8dqXyBAXlT2R16B0nFSqFqqurVvNIfZfXKgD+hfRexEDkZSZGpDKNTcekz
IbSVWgzlmaNyTxTsz3blqljoLE6T6sH/h9RWhlCFPOFgUBFbnQU7/FLEt2j7au3FbnVb3efuUxQ6
9aLAcev0UCMgES2gdB9DsLHvaQ2qIHLEveZiUv0Q3PUv5kp4EqZ/T/tPeNc47aaF7Azp5WhU8H3a
lbzAuqDLqcNjfi29doE7jhyIW4cs2lRTFyFb0gAkETrmTegE23bhHUiJholyhgbsnnbK29ncG8fk
zr8/7UQczrkSjGV47nF/j/WnMAxjRaFbVMGM4+x9OdZar6VmCIvmWLj6rFibM3NpLtt7EytQ8hQX
nc9JuMj5JTnWLF1k23oRQPZoV9aVFPiXy9s4Eh33eeSEoNONF5cv56DQmfIpDhhJEKLVfTrUG2YN
jbXgESFPkDEEqM5G4BF/lPKdLGHfPqFRgXnW8/mIHP6+u2PlotdTvKc7D47LC4xQEoYWbaJmEu60
xfKadtrPZuDn5P035Iu0PZaRNu/OFa1YPmcwvMs+9JfTW1AA0cIkfchcxWev6U8KfkN166Dx6SZj
DUm4DU6vA5dLqh0bgAcuQsqTYOgn5/zaavzZL74Y5JgmfpnXRJF9U0ub6tAhGjXsO9QzDWUhqB81
QoadUN8NuQQsQ3NK2VoF55e/F9gvaT/XcXFMpFSZss9FGVLUBiPjMKwOkXB2TbqhltFuzOAGsTfn
3A7zPC+u3e/GWb8MIhIRRBktGAh9F9sv8BWrDrsCLJ6+QD5Et9adOpfSuaIvB/gXvg2VrtP2ovKc
3ka1K10DEP1SFmElfxnAReLthUkomklYHePgUA3wtFIk/qR6kUkU2LvzLDBL/CqoKVGBqKtHy0M0
cFAn3lnCNPDa91fH/PHHdGCAC0yR/hN7/Pv3l5uhk9J8qA7SFHjaEajApnhAyHfXLP198iQ9EEp9
LEIzJCPDO87GZtlNOtMJnbJ22nqm4yLj9e4Z8QvpqTFmQjTRXDyBsSEC1j/Hxrl59XfX+Ds/yyKE
TzpDpmgAHjIvT4Ii4D8qJ6MYURVnH4WgZqVZD1W/CWPlSuT5pSDw9VnWJcEsjY0sabMcR45FPtE3
9Va/x9I63UDeffF2OfWgtf5C9NUfyvmV3fEJJrv8Ov+9J4il718njK1OF+tzdQgx3NQKJCcK3y1B
brbNuorViebfBIW17U4vluBvPNyc1eajO6EBSwm59G5Vg2SN7pxJ1pI+BRZKa/dKPaf3K4fZrBis
SSFiRVY+Dt5rLBtToFognw5NdTyn6aY1s7mpmyAS7ittAju8R9ULGcZedApt0Y1pjw2AJkn+qVE6
gehw6+fb0OTQxRQsQXY1BswGH0HxllgDIbz33le7NsYF4yWFfjZY87q5K3OEK1zfm6oYr52xYYgR
Zn6WUBmLjmr+pHcUfdB8gjgpoq0uhWhPHzpcNXCBcrxuxexsqwZ9wEPE6S8lU5Xt00OHwyBZ8KYw
E/j//FmeI/uRW6tWW/LbrJBqrWv0s7MPPrLRbTPRnaJ+KrznNEMxGRUN/bFHF5pL7nmKyG9t7Ity
lkt737iNOfuEzRnkM9YdlUnLVozWA57CLELdfD1zjyiNRWu9hPBbIAGe8mOYzrIaeiTJR59jOGy8
t+k8UjRbU157AzM7mkdWzTBM0vSisYt6B3hjmdR0O60nHy7P2Tuchs3gzaKz7vTBg2o8dhlXrJMN
0MpNOsAjKryLuYFbp4bQXlY0k8ScZ8k6EpYd9JWzMW1DOhYduX+MumVz10Q7OYe6aT16p3ZqQLPB
INste8/tBUeK0VWQ0fPAD2SY9l1xSw6Jfmlqhw1sBHVdqHuDnC/IzrOIGY/I3gvfszUwrRlXwyTg
dRPfbpoHNTo25WOYIDbbckQHvaNXz0OXrOL8UUgx4SweyopeBu6+hvcRltvWdL3BDQ20G4xNVL13
KdavcmCbVutEkcEZgTd8+pb5NzKggE68Az6jGfuEhkswj/yNEE7KSMVcPqFeQEqdHQ2/mrXNXg7W
CsrwSI2o0QoUsm+YeM8Z7pA/Z1romqd1qt408qqOtpq4kBqTki5FBj+2/fjoYz6Y5ksrkO1GZaVG
a+6DCHAjfn4fQaPrgwyjo62Rk6TJ88F6rJFzCOBqY8EW4TvrTXJwQIg0zpsT8P1i2ynv+v8h7bp2
G8e27BcRYA6vzFmkrGD7hbBsF3PO/PpZrAHmlmXDAu6g0d3VXYESeXjO3muvkH1InDsRb0NkrZNJ
88gr49/EzWzaWk0gn+1Xr5jwSpym1prgLVt1nMIAtF+HWWHylwRfU4itQviQKn2AUc/4Z1nhRR+X
OrOAUfc5rx5g2ZjwKt4FiqyRzQWiUXmmnnnqhZpf+hgmp44UBS0KzAkVSZ6epRRxZLE/ZH6/6SwR
SsVNKswZoqvstAxhPv4puivg4UpKFYE6N4zBNBb8FajFG0pt3M5F8tLSxwxcUiRILtNbTxza9EWc
nwis+Dj6oCJUYtOFgag/n4HmVsrQzUYSowJgXyPyJeoWXZLcYdTHAqtpOW190I/IS8LEdWJOBVzf
omaB1YYpgNs9c368eVF+TOfPlDKj3NuQPZr0q92IorWmMQ4HwERJqZWLvo2AAkCynZJjX2iccJkb
ws02pIHuVtbtazTVygwbPBmhYB9z5WepgTBheYr/RHyskF12YXPEMHHvaWxR7UsCERa9mRkGx9t2
y4tNKyUtQS/ZPZfLiSMrGJORMt0uijA9Zzy60UmPMjuVnCELqskYgW60mSSP0CDkE6uyAP5md0dg
GCpB24lLFU9pZePdiZGCRMLfpXxbYfdGOFGJtrHGjNQTihMB//n0mNdWLzpJ/FbELsef0w4W2dg5
GHhGCaUCO5K+1QbuI85YPe1zo5cAeCy9RiYNpnypEwNd6Jgj0bykXWUuBQ/tIaXBYtEoU8QMSlUJ
iUkhZCEPQT0ZFygAwJDJAhYGonyKZM2+hwPuKvdzduFBL15GOlwaRNOj6SU5pHkLqdEQoj5LgMwq
xmi2RU0aYDHrZrQdaqANVCwWTdCYK22+HLfq1LKcVxKROYqcIUnIhFmRAtnmytDy3sZGXt0Nn/TS
oAcKimpwqHZRh/6jrNDYz3xYsjY8QGTMENRRchjgFyUwNGxlcwflKQar426gG38yhN2hk8j7SZ6g
AW3IQIgAf7KinGXYsJBFDtquAh0U6jArn4KEcZnRJ9fDJqZqHn3QQNZWojdGAidP9EnBOJ5dc22u
SHUccn3D/gELW7WFf1cewZsOls7wgFCTcdLELtfTGDvHyqXWRKfGhBwYAY4sXVKaOV3OiCKnFaJH
3iccs6s2C/vdiYtPrTwvVajPUSkyhBotqBfzOGmfxJkdrTZuj5Q0eyzBE/JWrAh/n2GNl0tI3xSx
qxVTc0CLre555GpFoH2C4TYNraW04JCm/Xll4oOUZ43CrjC22wZB4cUOzl5YyPPAUGbfIUGFIgon
4zcHdNMjkcMgORbiHSQjX2ManmRrR5z5hg0wvmoAXBWI9c5bzMn2jyO1nbm2FCCZupvMfob4i28H
OHJi5RIxVI4l2Zv8kBl8NozIapHQomFJKRgglqBHVLVSltjIGxEMwWXIODthGWta19vKZiEFzoBC
MUuBqNG01ZiqlbQ1YWYl3RoBGWbRkzj2jRz3xXEu6mObcMW7GAuONAB9K9YZqjNSepYY6UZu9GY3
G2fTFZgoeTdQcBOikNASVSBjl9ML/KPQqNPpG7sNAHDyZdFiHq6ZQJWY5pIjBpmipRZKSMggd14W
KJG+RCHuVWzdOQFglBQJqm62h/yNh7v4ard0u8kdn73BEhl9vfA28ZPOp9MB7d+kCANrk3FrFTvo
keH4ZTmss9YbFhhkxRuLPWnUquVpat+KiJoQMdnIJdSD0Wgn+TMjOB0CMokccv9EurQ9THiLt464
1kSjA7J426rXgkpP9NQoUYdKHzjUFKPgkt64weSaXKfBGBYlwq5IWB3mviBpHHMaiVGmphuqR3S8
asY+ETUG0KDapqAbpMWp6BGYzeDo43Cgk7TSbQ3sv5BbirtUAQQlGIjuYdS8fVJ04sQoS9YkPrAt
e5oaWs27BR3SogJ2V/NmBhLKQXX2XtUnMtOL6G/Bj7daYuDtFk0WtTU6lRNGB8PerBmB+UHp1AJl
Yzg1XSAMQdL32kFKzfoiYM+Zns06YuUGU/ssS3UBPU8fq3hl8a1JEx8V5UNukQCTh4wMhUXnJ0PM
G41Ys7eC4H1q4k2eXF5RxekRV4A3yrd/T5icaKySbu14s3oAnEIG9gVPAn2Hbw6EUPX+ZtLY58vF
4qv4MKM8LDZbiJCtDQuOGPsRL5AXshWsbOkNlt9etupPMjHYvARkbSM6iRzGl42mLtUqrvqYX6se
VrzjiWQKsyiBHXUOP0kPjEe/86vB3YXDCYPei4FCUrjDDKmEJvh55PsTVSw2tVFqnM1mh2dSiXBr
QBFV9zgREjhuTRwAtvX8e0f0nReK60NTh/EL4uzQw99xQ4YKGYFtS4OemcAOPLVp6q2kX2CJ5iUZ
IoI2wpDWN6KzJxL4+1rpGfMhtf/PD8Hd3QSWz7utm8AdYmDoP5a51lVj2BOTTq/NoaLx4lKSDg6L
tgkCmqXSQ1KsIjQsxizLo+6U/GGOJwrgtECUvOOK9yNyJm4GYSL6/jTbhYvilDvMSm/PyqCKRmcN
SFEbrMVFDIWfbzKscSIb7AYzN+F6Z8wGZxb6/lelo/NXhifscPgv5lroDeC1AyX3Ripv8gks7b9s
6s9SCab/1YmRzwIgP2lWEaNj0JAzbfAJRgumoW9SOKVUqTcRec75S3OkLqS64W8K3LdzhX900Pp3
+OegwCFP7ZRcHQzSzOzVBNEQMc6EXoN2+GDt/ID8gHaGoS9Fg/AFE46vzbRQVS3DRFV97DtsUNl8
kWBWuNElDl1EMcyQiLKLii3zc1gJY4S74q4RGLCYmG3QiiZ/4OP3A4aB1h4e8DjssZzvgaiejNMy
K0dYnDQiwC5s5mBm1RgGrZssrQ+mzD+NezGvJCHwYek9Eunuy1MJUzIbO+O8626RCJ0h+7aCFjSX
FwIemNw4YecSVWSloMT2hBroGK2TCGeNxRnMjgd02x8IVDDaAoIPPwW4H3wT5ExtMfZVFBfHnnlh
BSTHiDCyxBwmBtdmDIUMyr0p0jgkXWSY1vFNTvyNJ32wIPbN4g5dgUIVH0SEFGHncn1dEBEkJFMC
xPO4ZqZUZUoDkgkEMwWQZR7kEmG1S4jOuUfOQX855L9c9z7ynm/pvOWSYjlRB4dEvAQMRwqF9GHE
VKBu8sY39JcxenhUGqfmAKqwnRqsldvd03ItAjGUdO46BeRF/MSoo8zU7o9IIdRoOnKIZpR7s3UF
u33iHaQRgsosxx+R01uoo5IjCS9kGdNRwFUobRkoohu5/TPa7QNc9yfQDGsMMgOaA4Ub6tivt3ZL
R7Gry7w5kh0wCiJNra5pTKlmoS6h0VYbLNMo0+CxPfLEmrHSsWVe2ImCISsaH2EDHRfIWlI2j1be
Pif4du//88HYO7wzWRFblaxFc8xbYAMTw/ktdoOVB6ehZG7DRhdqhdRUOeXpcE1eB5gPywhAwih0
IhFwhLzHB4uQ+ekDIQMUnAcScrh7Zn29EUwCrLM8wsRe2Bh0eOek1cpeG1DmgnUj1FfUC22BggB9
Qb89eFI/7ULwf0BCI7YhFiOerw9qiIgtWrlhOcXoXvp5MkiKs/j1naJHh60exej9cFhBlSXC2QCG
75gr3S0LTO+nrB3qEnjmsccENQNfo7ytgAB+v6uPrnMH8hOUNEYLXZRHejf+H6CX7pWkv/H1oxiC
7+lkDFQDu2MEtObw67hXf+ex1AwYklVHJwmQJac0IMdfOit2Bis2Vy11okvx0u8qJ6P10rCHHFsy
B/W2S4R5pbJ6H8CEHcva2ym3WyPVEpVVIwunwYFSBqiXNmeQX0rFJcLpkpkbMhBVlDcGKuOPxac8
Vh8/EnPxFwM91+BFfoYUstrkj5LZauMjQPrbWhVJHraMYFJiz/x2iIAZRG7QRddHjgz4bDWGlP/Y
WJtg0dUS+XMvPUoe/GFYgivCNWk/J3YHqbsFsxUpk1Zs3ByTGvJx4IciGBx1P2qRCLNSvBRZ0plz
Aw0Kc2ETmR2nUwnEOKrKP0y3PiL/7OOor5sHPg3qX+ioOGxsf53p/xmWNd0WiTnFZJjoQSQAGxgB
dRT/mcWEO8YS+EoMzAdBJJXcFH3870t6X7J316ZwZO4Xh64SaumvL2qeMX2xMKheshm2Mwgs7t54
aVJLrJVce3xG/Xg1aEagdAfb6T6YuWEzYAPk0B65FX5MG+skmU3kq8FJj6Q3P36vPQodDqkQo/8t
Ff65p8WWVDFB9O1xYQt9qWmNLLQ0nkwhRsfOf5btg0rou9kmg/YBzQOq5b8UuLsdLwULmNmKdjnB
xBjQDEJhW+yrwHh5OYPrVKKA+dAdulP6SQKdzJTsD3/ijtkfeCwTn9KZPa0v1GtXyPDCn63iOIQZ
WIHyzqgCPZKUC1FbHxFAf7pHOEPxHnB773XPXM5hDbqmS5Mfy7gwYVxrSWuOfLBWF0pwVGsvHR9w
8H+8IPQaIsKXWB5Q19fFli0weU7IvD6KOzdhsqHP5oTMgmS5LXp9glfg74v7u48YHgp4mBx4p/s8
T7orxbgumolOwEMRX7kDaY82oWfeqAk6gzZmViLIMBi9UnPQIeDDo1E6qeVabEs+d4SWwo7g/clp
o47EdhDbQd7SMDBHTix40rB9ETVGg5G7suroOAzhUQv2va8Q9/ggmHjBUnefFX69WW1LVRXyGJEz
k4bIe9KllNUkQnKqDDS0dr93sDo+dkDY05rWx6i39qOoN/KHaqa/7e/9JvGfjwLt3NePws1DxG0Z
Ux5rUFerHEqWLXP6NAlBWQ4iEoBDA7K91rKxvwJPzVBRFCQTinR2HbvMK6D8qWeMC0nOTXjhiqi3
ZrmI+G0lOZolR/kMOF5VAq9ifjsV83CgxNWtkQfO51w4FYS8g3Y5NZjokI0a14e1gSJUNeIFRxi5
oYxFo/H70tlHoL995buCbsmIHJLmrDpu7KVaaBBoMI0Yo2NCGslMXXI8DDJ6/v2aP8gh8chRs+0W
gyCs3ndTUxsvoE7h1McuLBKY1VONWRKVzUZvUGNGdOOjONYxETV+v/CPX/af6969l2sWDeU4t+WR
AjVhET4HIVULRA7TgHdnsE+z+rjEuf77RX8AXeDeCHIyg0KH3/vHr6uq3dJ0Q351c5yja4GVUwpI
oYBqgl/kvW1aIbwG2zSKQClsBGyDIsaLrziVfv8YP+xJeyNBi/A2oEE+vHvQFd+gKePY6hjhYiIb
tiVjpIxPbdDSVwjlo6//xfVg0A2uBoWCR7jbkpienMSm4CtYCRDmipl3lkP+B4NDaYbL3nIThvHB
N/yBMSSCAfx/l5T2XuGfs5DuilqSMJfZz3iOAv9nszCN2/ukpEfmbI2ZuSCY/AY0eT40ea5ydK2R
4usIdWRGaGm76Fx7SaRgbxekDCh/VDz4jEhk+f7CgTW+s59xWyCCuoPgCJKLAQxy1VGQgV3rtYFM
IBB1TRBsT8WJ09e30QfORCEvK+zABfuTXrgn2ohv/LG3EclznJ3RKa/IROePgtpq/R9kskZv+Q0D
X8GlPsC4iVWY+/DY92EeKaMAdjDQ0w2IjGFOBNk/quIEP1Eq76Lsphardmas5YaE1xDW/3Sr4mjG
6KRz0nNksVpnPfMIcuxlSNrhLRAbsQsdN4ptFjF5HPJ/6xDe0QpuLOpx2m4QuqndciW3pBAecDar
CmcwIw3OyPzowGnInVH27GdWL/xBg5myJiFIzChkm72hCkCqaxLW6qZlPgnfpMrnDMLr/jRvyAcF
jQJRkbKfqo2XQz5qw+WFvVV2ruZ6AvsfRsYHfeUhqquMKiyf6BsRjE794BHuNfPdjom2HO5tIPxA
bn5vEULHpdhjjJ0exY6GwOClbnOdaQGzgyAtdI8W9Q8MMxHcUkieIeWHCYt0x/HKS24bk3lIjnmC
MSaEVBtYbBWk7aCBI4MD/4IFETCvbXgdqsmEc+mj/euHsn13IaF3zxkKGe53BzRV5TgYoj07KL2W
3Z+JeYPidMDoMY3fpg6EGEz6NqzlR6DbTzeagb3nTq+C9czfO/PP68wvmJ5hRBSFJGlEc6qw8SFO
WJmRwOgiHiHz38EsIJvYGOFKCQXTt/6AR5fUQ5eYHOE2AJpoD+dzr55DZMchehjOU5WGEQm8z3/f
JH86G2AmguMBXxMX/ctg+uc7LvNKV10OmkCOsOMIQ2PIthdyOqUlQveK8kYhl4sU4dGXNTIFF1K6
YY7dVClF1z44G7/dbbhawJqAYliJA0X4vmUZyQZVckdEoYSAZbRErTMA0Gy1eXnw/nzbAPcLoQSC
mRCOBhjZfN2lkb6yCHRZIot2yGCfQRp1RNgtfJkYMlb5GULZPrVm6OJ+v9WPLnt39idDLVTLWBBh
O6QqMZfqIG0qnYZAkKOsOm+Yum3dI7js26uD74qSHE4uqHQoQBxfv+uas1sD5Ul8ZJG5RTKGhIqR
z3xhvRnzaIu8V+BgHMXw96/6fc/4eln67ozpGszERyGN4YnhEzCOxvhVEEMGGR0FDBMIj0rDbg1T
DNPS7vrg2j+sI46RAMvj773zvbvPYtnUfTMXOLwa2lqqRGPi2CiFSZlQwQ+AxLhiRIC8n1GNGuOH
zXomER1fnQewOQaYhxPpA9yBu9+wYdby7ye6fwipEPMgg0QhcM0/fUQbKPK1inh/8MX35uDLufD1
Mvd63SHnpxSW3dJpSGRqp63IdRiHlNc5gk/mSvfKZDKNOenng+vCner+yvAEgM4bBl07AArh5ddV
JnZUXSG2fT73WmOxCnWIoXNvniPP88B5lJ5Eb1IrN7G4AxMQzqZ7z9zT9lFwCqGvhgjnz/fshF/I
h8SBcsH40J4rV3p6bk3qPT6Wx/at0xube1reJ2sAiZ0P86faQYJEb0unyuLwH7HqwPfmgKRtb3vO
fcbJz6RNHvkz4YivkYc4C6OHo6AKsPKYXii1s+aQPZKIRCMC/ko4+ZugC4cBWhEz1hHTgT9rctvP
Tm1v+Mi6uR7zC4fIsdWY7dQXjckFzY97Zz1MHsLujZQFWQzhb+hFr41VueUlgXZdHi+TzgVbsOkt
LAQ2N/dmvwrAH9czA8IuGwYSqB6WM2PBaTvsXOY9C1av9yDIiF54O/OIE/exhivMB7Ob4NP28gwr
Lkv0aBtFmYwqSSYOxEEM8d2s+MiHizrak1voqYkHr8MXyOEDVEb66kkao+JXGg368d6pzcYldIAC
e82ETJvSR+CVlfo1TL8rA+aznTvhUSSH4dDojSUakU3b0iHWZyf5hMOdRxsLHMEXZzBR8YSDmx6B
fVqJfjUo4O1Gel4AlTZuatJ2+5ZrUEbCpt6tnH2muVkQlN0oYzIbK/KIQ6yBaEU5hNa4zGF7Fu3l
innCmQ5SD67vz3w4WJI/Gszz5jRa743nSq99bCC30qDkA+csTm5jkC0z5o7d3dJXxgF7MXrZAPiH
/RkzizxkdASQmqWWat11UznraVQIc1Ljc2N2ToNVGGmJu+mdzvtLUFjScTETV3DBmDP5l/jI4L4j
/lnvXMFn1dyo/c3JPchpcAtSmw2Qqv7cOMkVrbede+KJ8wX80I3wF+UPuEvEW2RKx8aMrEln4dwS
nwuHPnzuGPLgskHkbqaIGVFs8QGnVZfOQAP8ifeV9cGUNWzWgk0FiszITT3BX3aExIltyuHVCPlD
OSxfEJCtU3pmZSrhpbCqYhxJ6cxWaUxAcToWrFnKhZXjKpsJj2Fv1eBlwukMfstsZE+L1Z5HIzIK
l/dhkKKO5hom1mzDbwa3PjtQZmzOPqtVeqcKwWo0bm/gbuLDIOxBZ+3YT4LGFQ6ULsgw0covhYWc
ZUO8sEanY926jZ6GYrA5G4bWE27FYCbwZ8f3NnIjOmFKDb+w3uMtSmXUKOiuxDHHz+Cyn50z66LV
XQdHDBYHE0X8Png5GoI5nymnOewfZDJhlaCyymekbnJxEAY8csJf4LsMCsEh0WM7chtTeCVe8cx9
3uD0RF2DHsHa+W622sEyAyCgqjvwCjFvC0boC67MAKuCSatTu4VJo4OBqyUsyihj03JEpldm7K6H
1IUXgkWrkVabhN6bL9An6Y1ZmYjtsBhDYeE0I7jF82iChKVG+qrjqjpSlRFNkXiF0ZqsjSgHnVBh
c6uvKmHZoz5om9Jao+rbcPi6CsZm836MS2zGG/WJlBhZ8vlgu27mdI1UuXIEDdafwRKmQe9Uhppp
nbkZlbNhgJBet2BGfzTb5G6LYxZnEhN6IRAVjPXMVO3NEHYpxCk7j8i7k+OnLGy0SBcP6wETD2sw
ceusGg9GwpPmZR4O1o0TuaUlaIRdHyoPdAANGzX6H9ohTvBM9SOPhH43s8uAMXo3scHXZF4wsaz1
+gC8VucDNgAADl5T+rRo/BP5tFrYoNs9UAI0L/xAzBQJ+kMCndh8EyHg1OC5misiiDMCkkN3s4f4
kw7Yw2YE67t4ILz6xD8jVdMmb53ROKkXB6zDPw94NHFAwCyFeqJAeJeBhFUGWkFvsxEVAhNDRhsU
5jS9JGfuBVQTd7+YXVrwCcWdgbEr3ke4UweVQ72S78Nl1ktvsvtUjk+5O13I91aNbF6lD4A1g81e
D8RlgGL0JOppMF2IsNZLXfTJV/I4420blCXgAtqQnsCOVeDRWz+zWDJQWfhI3Zt1jJtMmO4fkFJF
I+kFvfcV/G43OzMajAvwGswvpIWoCBu1ikLrJR4tb9YqexA8/lkyehXDJZ0z4gONKVJ6IF0E+enw
+TUpfOdKm/UCEygCe89mCKEUdPK+4RSX1gXj/Zl+HzF2Zt/zU+QLJ0S2mPj12v7Mar27RHpxKy2Q
nCosj0LdzNQt3RjHWG6JOmHyXmNhW3CqEPkOuBEgVelZmD41DrItj8yRC8sgV6vLaK0urZ4rjzRr
vTLS2/IS31qTf9rC+rl2oQZvr7Uu+LFFXBZbMJgg+UTenhkhVwKyBru1WJ3A/+vV2BNdzMcNUqcd
yQIBD468kU7C6Go5zDZs8M0GMzbOi556l1SRuG21eMcqnwIFzSfN0l1CMpDeJlvyKh9sYn3w8kOB
j70iXkoFMvPU26kaHaQwszsFyyOA56QxeNIL84Lvh6ORhD/QfJVOqQvS4+vswmaXwTqasAroU47F
7aZudeR1LEYvOiRHyQCpxp2MIhQsQMihEJB4yJDaGLCVxCPhP0iLdzoNCLcrBU1YhJ2J/x9W18ov
7MZOwuQVr6c9mNONDUh0C0f2ELmLl7yuN0jiYAGocz6tZ/isVICzo79CWyi5MaXUV4zTDu2VeXkk
kkNE1YPa7645z/t4rJkmmc+T3qis0XsDlipvE9ihXmO/w2mneryR+plLyHC/17CBW5NbeoxfGova
qSp5pA6MSh4yHZWIhlErJrCNlYawMkSIeA4qFGlsh+Z9eypSWTh0zwncH/HcfGSxHCGmCLcD9bTg
DIKZM46aXMvD5FC4rUkcNnU2BF+AcROkaICLiP1Y7hwphGbdnbBNAEcK8HIFPXaXGFZQ7AtahSeM
YWU2KF1BmVwYQJHqpDAeqggjuzQXwpNs7GpmYSYOprvWBM8pQS+hBaW1Rt9uqV0dRGvBwged04iD
1ZUMvCIh9iiL0SRbMhatNiq1AgGkPC7ucBJQYaUa1qOFqDpNcjYcdOthd3Bbws0fUHmxGmZEHv4M
IzNTeDk1moT3VwoyMLaAQAWNI1qCz+G4o27YHuHzgYxTfALOozTe7IzRxJM3AGBY9At7mN3cql3s
8KZgYxMGXcjL3lich8QrowjAyUqcIG+iOjklXjDeKZ+4oIEbOlQ+TzScrkUvB33UCme8TrSJYjmk
8dpJAXskXCqAwMZNL9MzZY04cvB0dDHcF+TwPCCqsMefJr/kVoTdBVxwnTBKN3dXDH5ia3QRSOBF
3qCTqHsIlz4yKMJBYrtSKpQjGCLhzKL9xCM+RD9xJ1Q1Oly6ld4rPUQJaJKFFxWvVYTNiPdKfTKg
ER1v/bW+1jcOanVlQtRA9NKZorvv1ZJHGCDaoKbdj91GIZ3tIBxYL75EHoQyKNAtCKQVDhAeK+M8
NTnjbVBSvUMUOe6llug4FRVj0JRKYWXYb2sB4TU41RO7xA3hgtYUjzjH+ON4xTUcxJqYYKMsQfyg
5f2uBL/rv+5w57huMXPOiegEa5kVFAYB5IT+T+Oi/9JTeKhan+/IgFvsRZHd7U8ecA9msn9Vhl9a
z7sPcDe3akRqips+RwNoIxLVYNHDeaxHqf2Zt6fn9ZhZ1EHAjjq8/BneI6XXeI+x6uusST42MlTx
rHJjUHNRqA5pFB2TQ1xw5sIfHu8KpcKtyGZUBpGbEKsYKKCQDzuqrLUG+8BQW/XCqJQKFW+kYwUH
yLM4kNjMV9AoNo0+sQHsf7DvlleSxGmfnJng9xaY3yGj798f2BVQJUBYfzH3f1C0NZ7paOil6OQ8
XyAlAkkEYij0DC1y1xn91dvt9F/htb+HC8T+qEnPgvxKat6pV+ApK8FJdwM9M1dg7j+qvQsZkVZb
8Nrn9rfRIvUyqE+z659nHP+xgqUqz7IZPoAghX2ZfPsW4OSikad3wOIOOcEIF118mc1n0rjQmOPG
l8LV0cVLh8R69lKfMWODcbC8DrGfqfDBD+Iz/4ES0WVV2tr89jn24JKNF1vQCudEyJJWmQSOMRLt
S2RGLuFN2hrEAfSKIehhRNiExEeJYv02okY84cwiToS7HQhHSuQSwDn3QfuPkNafF+s/X/MOjokm
xA1GGyxiaYO0ES8eYbhA2ix6GgSjvpHYyeFEgWAAWqss3mCNAi13ZOxN1t4UdHAZi3To5g0cz4ag
4esb6WeOCgsVP4bY1Q2if2huBYs+MAb9XlqMTawyq9dqiQ6uMlBVmomxmhEmEDvhFtU6ogLAnHX2
bXp5gZ6IfU2sQee15WWHLQSLf4CAUt8wMjxeoL30HjYpsbDn+grYLBVJDxgbRKdnUjudEMwjy7wu
Q8IgX22l1R5VCd/Zq/v1OPDUIHuEW/3fTNt/3o+6muss4vrhXGs07q2+XSenQ1O8KOCO6hGam/ZK
H39/Kam/KOPdekZGAkIeYANGf6f7wAxNGiu2Gs+gEADBmF/r1xF93AGGLO25fO1f4cuog8A56H+q
kLxCoikvqqTXr31IubFZ4yTvnlqjV/YBE4petPoVYkqrA0wKkoMl4uy9QgiiLpokKhEiLMIUMbOT
cpS0wWHhwtIrkRtDj50qL6wJNbh6jlUBIZoF+pkgxsipk0sEM/I+7xMvzZmwIFy7sTAgHOTVRCIs
iNipLiEFI5eLc5zI5C3TMrPz6N27cf8VhfyW4dxLDNJAfuWFkSOtb9Ti9WFM2DcIc3+A/7mV94Au
OeclIUSUdNo5HYdCB44hC8o+SIPRuBerlPXg4X0DrvcLwsCMh70XZtbi3ZEG8SSRbSUnwbmChhfi
cZLf3e6vwfbvF/q79L4tErjqQpjAgs0t7a/KP0uzJDK+Wlpmv9C6KoXlQWd3hEe1PCnscwCYBfR5
yG/fYvyoQA/Gy9ETg6oANWKurrIpCjL10N6V+aGqBokGRHfYu2BK+1f2/8+nIjqehdqyH8+dWlhQ
xQUdjsjtmXnurFdWi7U9z7i0xENuQY02teDrw/FJYQ6ZAjKDuZPz//x+n75D+ngg/36iuyOeLgdw
gmOqDoaFgybvuA0dYv+ctpNUeobpRQ4fpYzSkWco9zwbStBN/VefYDcN2CUAIG98fVKwO+q7vJT6
oJkghejhH0OSozZgqNDHq5PRibFQqcPUSSiOid6Mr200PxhF/gB0I4ACthNQH0CqcT86Kso2TYet
Hc6bdFghCiuQTDAVNjd8sDkJnX33QGPwN+/ofnX+e8G71dltIt0ybNcFbUQ+Nxx8mojILzFcUeJ0
PQ8gq9GZCP+o2a552hczBNNA0sbnsLsqIVphS4B0BVdAdw13oxmPihLMjO+e2GJxYCqEhb22Mpkw
QUkQLrzLvaZIYWOzYCfsJQ0RfK1cb4hg+P1R/jQw+HIf7yoNoqWkLKnLNuh4sPIWtBMgY8T1pQQ1
ZcNpKTK7jgJWCRkDEvlg9Ri0C7BzjnhI1VsBUbOsjOg1DeI/2Dr1coPQu4gftC5C/1aivYf/Hd8T
OlFz4GATz9IWP1qNe5Xw9cmgUAK3BNRvZD/S90faQoFqmgvJcG7ewUIkO30XEetIV049plOGVZ0b
eG3Ay+1lfqq8GKf57/fw++QW838cpRKYPdi84AT49XUgqKwfRrbNA37eEJVGGxy7QIzX0nCMgO1Q
B0XhOry1wnbk81mNFwh6ql2UmKPW+R/Crqu3cWON/iIC7OV12KkuUcV6IVxk9t5E/fp76IcbmyuI
CJIg8e5yOJzylVMgDfh6NP9yIjAa2MRCj4UDSgCSn39HoySxVLJiXB/bAqp2Kni7LIqNjKZUelbs
ukv6nX8rgPsqBAj9u0GRXE0O9G1YRQYYmYJeWBEqJaDOVagMKqR+Kwa1VciwychnmqgAsUYntjHB
mQxdr9YByoB0gitC1BznDfTPNHxoy9fShadqRzDkSb5I+pmXFP49lf+85HTKeSFgW+ir1sdSFzZ3
FM8ZzYOAIMr5t0rfh/oNzVU4VMAo7P6R3hT1sW41Tq0Lsr6F+gDFkVhFlc/gN5RA4kqLnGxVW5QV
HwQ716FAwe+alqBhBNrwzEHyo8QzXa5Q/wdzCII9wDlO7lMqokBNTuRwK2QRCFTZYZB9dWipW1j6
R5wdWiFzpGT5g4S2XFQVb4LoIybvGw2Ku6YE7wnCwpiufnCOx/NGVQ7w5ua+EraewQP+YBxfjXRy
0bR4gQhYhXCLmEYh/SlrrL48Uf66Cw2eNmQZ3rR6hG728g7DVZK7DWxrQXT6jDcSqP6Cejq9Xtv/
Io7HtQ3KmQitTWw3kf27tuFHw7TdvauPvSqbKD0TUbuTGo2+xs62Eip9C6BPukNyEBY3sCgJWLaS
E7+FF1aLrBiyP4sWnbqYANGqIts99kRyXw/xBwLzz6RJOPJY2ASMEPe/Q6zjok09SqqOLOTPIjQS
k2Wy7C7FknaKZQkpzXANbBQaPArkLgV4r6CTZsRqbfSGRz4V/XOLn4RIYuDkqZYahOCsUL2jOM6i
1OGRTJcRtEZOoQlzn/vfVAST+2vkkxsubGpOrGQeI3cAULaZJdpNh9RUjCojaPCh7QWM2qiIbpWb
BPZxiQ7gFUzkxqRpLsz9OaVeTePkXirKrBzgs4XBoEGWoDN5t+JVc5a3zSL76Jz+gnYatnCjUnZi
ooKBbstId6ydXM8XnD0nICTOTc7kVB1amFvxflMf4UyHU7NhtPSkHPrvLCToFgNcnaC1BZuLbQds
3U0EshqWdSZ0jZbgIOrQe0VXMFb3MjoDnyV6VyWQ1R0sP7/vOkDy6newEjTRbDQ0flDUohwoGsD5
JnBo5Oai0W7YcwJHnVrfeTPXJzfu4n9nWoJyGD1KFE9rDbn8CMVK8KojHv49AvgJXFLfu2114BYP
i0FTFyowarsuHdgW5rawaxwIdK4DNC2WcJ/aywaDiuwGkt37OWfnH8rCq7FNZl2Wfa9vU9xltC/r
KfueJqcsLlWFc2FmAkGTiOS92crfHVjndfjWSm+vd/OTet64J/4/OdNsSxmi3hdyDOAESUnIUTQ2
BEItiKmMH7rQITjWLsttYjVqgiuEtpIbLkMnJk41U9j7oT+9mIqfa+VXHgIVESXh2Kg+8uZISBrU
B1AELOoFyDqWNRIjWgXTEoJn+ZgxkQIWJGhPnQT1bTAgpqDmWrnkTBGNHWSKeqcHMFoaLGXstOni
8fW0/RucA3XECkiYRARl0nTW+DbmGwpyH9tKZkE/uVIo5fZgygaN5kN+pkxnteiexQPg9AC2BhQ5
igyTECzyUv4Bw/H6mEFKtAYRMwi1NLp2gDQ/pG0SHotyUYXVzN55Ur0BUY0BbA9gG/D+pvLX4aNr
o6YTqqOQApQK255efm9YCNLc0sqOs1XXvoONKXp2RJuANsLzeJF2EKBkKDiezJqC/VsawGhQXgHH
C1VDGAz9vXoEJg2ysK7GMypzkf1hrebqw2y14RK7g43+AMw8X39p4NeeHB+/HzoJZxBphhxbp+ND
qyXSdjWB9CdukBFZzFwSF+mO8glczOlxgZO4np+iLbI1KN335BTD42uNcs4HhWaUsKdQekUZ0wYI
wEnPlNGq6ESjs7LNLMAskOQ77FvgqWGDLiIEuFbwLrNK8JnVCoXnI9BCBNJm8A4rCLuRHGgxL3yD
d2MUR94DZw3nGPJQGT1FgAqBJFR87qvYQC0HbUU09VA7GZuoRNTBzSJjKZiyLkhoRDM+FZqiQelU
z/TuBonvmWD2B/o33dq/p3ASZ1VtlCsp9/PdFGzjYjkGKRxwNIXeEc9u4HLDqaAn6Bk6L6+/H/9v
dWekWuLsH3NoWRAm4UpVCmyJ/1sd6QjqC2kHWBLseXgrcSvPjgdoPySL+L4ZvFqlxAZp9g2CsiSA
slXZQv8YEnQRGNDBIS12bHJJ2A0lGWxmxzSn5tHbPXmgFpGpLbNOwIv3zlH13kebhjsV5Q22xzDh
+ujFx9yEPl2Tv15qEsmUxZ3jKl+ujsymMmodIm1EIIB+qTIsZD0YNTFrHl2JBCHD6+n8V5IWM/l7
OseR/Tqly44KWqXGk7lN/y195hCLaADGYvaS7rvpMtShRWeD4LYaMfCI47AiB033CPoIpdXrwI4B
NoBIbxOZr0f2w2z7Z5H9mpPJVVoEHRP4AUYG1bElsxmxeLwZOsO7vw+gb3MB8u4jWIbv7amxaR19
TlNZI8XXUvwiGX2fAvoWiv5woFVtBtCrZe0R2F9qKXp9tSWv/Q2MhlGB9wxhVy4BTVgLDtTSTiU6
nN6GMhExXqUthbY7JP2sORcmYTxmXryeOLkAqBSSDEmIzKCNUMoV13361Val7ku50eQrXtnCC3Uo
To++hwgijLDkJc0MeoXbogdELeTssthnlCmL26RcydBYpGkjpo0qLvFrV2HpVmg3JhDsQcBXJLrc
qbSywqVSQGlOzqwoFkkhnSX8tMfU5pWq0OgIsx89a3XlBpK7hGG+CmpdNQ4TfkdAk4EVr8wlH89i
ubFOyYBkA2c0efKRhfqeUnQn1EcYloMpnd8+GjT2oUx2ZSC5CcksSE7uKyDNmlqnoAsCIt1a+KRh
GwkI4AIdJKfUoGEGZMay7FWIWPFucMpOuR0svE2y7nQWEb9kv9c2RKvhcNRaDbAW9uulyjwtYfDo
fAHrD0NjxKR/d5GQsFmPAlR1BCZSk4zLBfrSzsPw3uA66nBGCCSqDJCB53jAnuWOsOAW7So2UzNf
SQRCwIsSrU9wG+EInpo07AWgpqT3sBBn9QHtJd6k0BX2VrIpaEAeL4BIjIHui4CxEXV/75nAL67A
fVE/EF05wMitZbdaANGx5bVeAzjH9PXajNDh7LE9Hgv8CnOcDY90Cw9bAvp2BlryDjeeNxuQ1R3g
6CyI5Osl/FrZRbqBY9SuXyQOAz4lGt/LB+6oXK1xM1UADcWbyBm7FAAUWWPMDz1JHbg2DXw4TdTg
KQHL8BCOmqHRmO1CQiPjC2Ec7jrUPNCWANZMmvkkT9Ox319kElqUEHgTHxQbbDNuX4iW0i26yuro
bYiQAoBChJDeV9+h6qcm3qIArvItg/5b7sCauIA3XrBPFZvq7Iw/h5ldoCkJENYXDQW8YqYY96+8
9XgC/1o7k3gkyZJOKlocBCcgCHGbKgSOOgvPQYdpERkVGkEQqYAcl5VDFJzSve05RO8a9QsI5wR3
IsGb01t769jooXZPygUMlxbCzHQ+y2vAnJZBHRJRqGOnBXQYuAVJXTPhVj62J+XsQbMFvXgKxTa0
KbctA8qJ2rczJfN/JacEmIFAjo6DQgaY71MKwt2LBqG/N+WxyxAh9t89puJRAP19EHMnkI9s1ahM
ZbHFTO7yrFr3+8HT6LwMe6jiMTVAMUvmI7ZOaBgISFUUBoBoQGThK5sccAoH8KAFAwxetZBwh4mU
pL53621kbGEcbgEt+ZNk3TpR7W7Dx1dmf4XQlwfYawyMdmBCAT86cxI9iagxcBxDkNkAJWAa34NI
PWTSMKBHGUUQZ1iy/u0hdMSHGZqUHUrgSoe3pl0NQNnzn02wE7n3gpkzd+fHU3tyt/0aBYrdf4/D
WMyENgn9cMsdQANkIbV9YkBKPtSB0x+DS73nSzUbvWYjVn0AR56b7F2twV2CfnCjxSsB0uyJq3x0
wOTCiAtYOh5xJa9KodVDLK3H0ahEGuqKoB/nBwbHFw1Pu/vNKzTxXB0T79SKM0SMJ80+5CdwogIn
HssfrKe/71R4JatEAtJZgId27Qmio5Uq1OZwLNDTLFdwFX47oyGSwLBOXzIqvUT1rna7vYzZT1Tx
fL8yt9iQUPh5/cml8SSbTDbqSnCjAwUL9Kepb1cQhy1X5hgYjAt3EYtKsHRoT/4CVcWx76zHAJpL
CCVT88Pl4I3QLYBHIIO+aVdwHFU5s0eBfA11L0o/mzLsBB7v3UlwYpf6/q4tT6dcb28VwJyW2h33
hKCyyxid5V69a52GOw7RC4SHMmiCksTZvX65Z7VntAYkELvAr0f5dJJp5GFYCWF+L4/5+q6Jp/4a
qOEOJmDMGmYz+t28lyQHsGUggp1ApVZLVnMAhKdDkHDywSpSGH1wx8X+K0JO66L1m0gqjqmwk/1b
QK8D5ZbSD9IiZWAgTu1Xm0KEkBlUb4VmC5XlsLOL/h3GSiSTtl0FWwLYGd2BU01mFuWzYxltpP+P
bdpVqFCzpwJapjb5WAijLgIAMTwAzgO0p6G1iW4rVGoZvaVnsrBnHSTsApHlRhAIBNcnAc8ABVNY
iQvURqEzSKJ8MUKjy1RHBghHswpMttPHIY9SUsC7BOK4dtDdwl4gLYTLX6+QZ/ngn5FMLnqxo4um
oev86C+qZbCkzWIDqewdD6BMhjpntanvarKBo3UDTscxXxVAk68GI93IBrQX4WS0pUzOGaFhknkA
ekKxhwW8WaN9tcqOc0J0PxfHZLMC6EVDB0nhQJwUJotJ9IqG4rggP0KD76YsKJwWnxmlBTJqmP17
euP2gP+ipcKd0sgQ3lPAq3EWfr2es2df7/coprlHHsIIAaTY/AhKEEB+GmM9PgQg/z5EF5Y0KD1B
4pPMlSafnaBYLmi+QzoB3qs/FetfG4mLuo6JvTI7FhegQJslvco2IXLxZbNEfXrrbWk9WUaAyccr
auUBEwAqxGPXFgRAegcofSDSh0UDRKw4kwQ/KZX/GdgkB76nGSP5SpYdgcPxCWuHh2D2Zv7RTZl8
eTR8RwQCz/yIGfw9RrgYGuZ1xXKuJhHeWaVkZRgGtKF0nl8DWXxurLv041h/b8BWBzbUQcFWJw5k
TGC55wPsD5U6VDpO1qEiwPF9KxoyAIDVX68N+d+MTKDFMXxAgYUWYDn4d5wpvDvzPqSiY3niQlKv
eJWXVf4qQCebRIXGNAQmVgR8j9ziMW7ApovtHZJWMIxFQcu+K1ZuNosYzCQOlfhqQ+nMmqaIb8co
bN1tzoLtpsUgmh6ZMAASI0Za0KNGFvT2QhcAZTVk1HCT4thAu6RwfA3ZL7X0D+Eh/uDXhclsixVT
k6AGBC7X75/wmUjuJLEKYND20VXY1jPR4L/RzN8ZmSyP1LsrkGcQ6I0CEEXLQhs2DewOhjJ5aSlS
YFFxbBTRXE3oyXYRRlU4wANgnYxlM3ns3atkim17yk2JjOVCq6vVxk0MOzbNz8caGB4VEMIz2Bgr
XV+r1lfuqS0QwvFMSPmkP4hxgAEMNSAoAmENTxZE2vkClP6CY7VM3tBBOssq+InQARK/y0zrT/wK
KtRr3hngx0Tk70FU/WvJHaCuZ4ewZ8psHLw8R+JRhIdDl9sC8scGWaQg+SG4lh+tp8qoHg4jOQVS
Jl9Q/e0gzQyuBQs3Cq2FOj0z807QzsKg/+7GseosoaaBsjMqD5PJTeG8WPZeAZIkopdWv2x866qQ
eI0S00X6BJEc6FugpRLtY9Usr5tAtfd3WBtIZE/BMg5EgNveJzZ0JVzfcQHF3dj7Pa/pOvr1urcA
/SMxLR3tC+D3CgtYP0Zd3oH05lamjhqajpQBodfNPOM3MLrD3Q7fvnYKJJ2x+dUp/1C0AyB75PCN
mTlE5LADSfXrPsfwfhLaYBZgAol49ofnPbk7pfgueVVUpm6gwGOab7xL0OcGDrFDU8ECVhqAyO/D
t57B+3SCLaXCGzxj4CR9r3k1gTZKEuS4McVgKYp05+R14Gtd1UCem4XpBqVwlRWk/KUb8If55UOw
fFRJVLGo6xUU5E22pVRJ/urrGvwFhr8MJb9JUzaxsiCB78xDuPJiwehMKIJM5+N+jyDnH/j1NSwU
gJnFoIOQkugbiVyjpcrkuyoCcKNUvNy4B+w1vSd2zd21noVAG2xcrkkV+xqmAqLwJQv16Vw0U08s
AAvyv2Uf9mXQDjPQwHPzrFzEw83P7lqu+BYyJDOjfOjUc7JxL3x1dEHsA8HwpApufz4CPmrflNHW
S3OVuzebtAhN6bGTHqdHA12W7LEJH/nl0T6cMbEwBi9LTCrJ2S2T+t9snfh6Xz2gBN/BMD6lPxHj
m50CZ3SFf6iwv4YFbrwN7v6ahSA1pfRLzoPmHwfRUKB0t1TcncI7v0sYMK9GkRpgvg7Jo0dBJpXM
gi+3WaJcgiGCL0/mnR8d88mzHAJEnvkG5taJ7/DVKoKGVodkrgzz782KkBnSQbwI9SABgerfs6Mq
73dojcfSJmzf20r1+l0HogV9ndXbGPfrdD+PqoTQGhEApZ+6ArWPPpAHaNNvIKUpRCC6+Sum2iYp
+caaen1D/mi0Tp+FDHs8nXkAoKdIPpm+F3TxiMJjj3Y4IBzAyqEsdw7ek73v8l8hoFS8CuFu1XOi
xpZjO0SxL2H1GP2KPQzNOV1cCuvWrVstLYlnpG5r0+hUnFkQF3Xl2CHlhSHdIgJteBXQKhB1QKeU
uPyR9/gWtYXODNQ2cJ5+KTvw6nrYv+Em3hcrSOmAJl9pgMFnBP4twrYZQBN9/f5PMC3Q8QQYCFgt
tO0gDvH3o2b1vR6ErKRc/7u6gAR7wQl5DTRInu0pnIqb1LFt++YZJlnSxrk3dIdZlW/47mQnaS1a
G6/H86QbNY5HgrQfylNobk4KaNBeD4a0vzMuZeUEl+THnewBMMZJu65wdFqzIjrPLg8UAeA/xWGp
8dPwGfWVNKSCzodmAQ+AcXxEWq36+segKks0DAHq6U0wxYEkKyBrLYEKBBM4Nb0m7onSSgs1YAR+
InTrUnMAR9Q8DzYKd9ot9dXweicV+hQo9sH1w0EoRWpAamiXcWAXoXln1kisuIWxEThHoL7bPYpJ
6AiqrPk14r3nTMKeXhG/33WS6HWxlDdVGlNuoaUQR8rJ6BVm2HcL9hiquYb4qGg4B089zXzUJ3OM
FEWQ0I2HQRxESP4uMqEOmWxo0MiL7xp6EQ9WCzONf4CJDzZxZvvwXAdjBB3HWOeBkaS0qtFeD0H8
t0MDatKvIUwi4eEewp/OYz3ECIvyxBhw/rGu15xckiXI/CTNdIANRXRex6qKGx8p3TYUgGskAvWK
khgE8lQQ2YNnDIneUWRBLoeiOPEu0AYE8DjQ30RDP1io6C+8VWWcQO4MN9pMBeVJLQ5vAcWuUbOf
ESG18XcifTFOH5Kc3pEVAw4H/QOzBq++/PAildMzcWSXGC2kGGgIb7/RRw7ow6SAv9lotqT22+AU
nWFyUqXEa7TQV4H7lfThkn4mt+bGQ7Y7XeHmKmCTvckrUtjdFrT9W4jb1X79OWZfZLISqSRKcjHG
SlysGPAI3q7X1WKxAInQ6VYBsb4WC5BvNsPNrUvSHgPN3i5V9M1BdUAbaM3oGJ1PcAhlqqXNrFbp
37Lr30meBFJdlFRZmmFsGpRBT4O+QhukJZpmwIPMbVdoyqswqIDA92qlgeO6QPa3kh2cViPRbtMU
ZLMPY7KPVRRuTFtHGW4dEYc+Hx1dpxXyRu3WvOGIlzXtOsfIeYjqd8GTnTVTS3yWc4ymn2iuQ5Ea
ZteTXdfUQdYInOe58fcCWig5GSNfN7+5mWGbyeKM4gRaP7p6GHC4KdvdIdkd5rhkPyJkk/v1zyAm
+86L64CpvOBnMnNsrw1KAcboQZA6LuxfVncCAsxjzUMbGX1gfQ3I2QH20sZicUnX4BD7ayyLYfGF
vto5Umem6Eky+Gdwk8RBgamw/4gynEuMC8lu0Aq2YQsIZ1GpRfPFRBBo6OuZpc8+CaPwUA4sE8Q3
kGKaLK8mjNAalqIxW5HQHdo+3I0LZ2twW2wSquagDSx5v68ddnHYobMgaXNVAfbZWcgAGAVVWEFE
8WaSBBYyzH96WcDCwMoFt3pTmjaINeCw6rrjq8CuBDvr6+v1lv/Jwv5ZCXgssOrwt6ClyWSnhXJv
70p03wDNKzKmiGRtINRXDqMtrbjQewiiOILRcDr3gfbmF+5PZU3VBGcU+nqs215E2IoC1fPdvPtv
QAD6BncSTiw0+NBIjVbD/vV4f6g1r8Y7Lp5fFa424gJG6jFLwfJyoVXRwQWxBrB4kzsboGJwd5KH
C6l/w7A/t0sZ6J/3fLvmvnX1bgKg4rDWQEJtF6kzE/mENAGN8v8mctq+o8tBfkSdDJIpZJVsEZwO
oCYh1Liw92YH6ui5Xr5leydF2qlTKKL32N5zcdpPXPxiduTJAe6BWuNXmTiuoZTw5vXabd3I2Hxs
EOKO7FaFfNxte8+hBQqPUcZc6o/vgugAAiIXXgxk8c3vcZybj6u6O80hN580jP9O0WSPMYgx85wB
EXoxqOH7BealXxvb34GsFkO2B+vcydHHHnlbg/UtnmMNaJzFLDNjvI3/nSNkTKis81A/Hy+aXyuI
8cvykRUljhcBzqpQ/x98330owOYp6HjCL7IWHvAnE0yuUmZW7xMo0DgD/z17cvhH90cghY+acjel
LpHMhikXRDMvwRb2Vg548RC08Wyg1CG8op3fEygJIde0FKe5jjoXlJMAGFyo8zHovwrRkOWGth/6
z0Auogk0uRDAp+KCgLv/HD68U5JrbIVkQAWAuHswQMarAe2tnasgRPPxow0uf9TzTTeDpM/+Rt4K
lAf7r7GiAhXEYpXoaTNmI5kJUP32NHdYYmP98xWR6qLCL+NfCAx+2NK/viLoXUV8h8eKexpRXDA6
eEPYmNglJFAH1X+PwAp+wOEQVPsCwFfIHZVkRa8+QhJfAwMIyHOkfYgqD/43feIMiLAbxTJhQQ5H
PYLQOgrHNjEBk0TT9AI5EmzguAUY49w4nzAPrLXldksMAzYbolGtnUyHFpD1vQuO36q6BbADJGMC
CFfmjCQDLx1ZJvwSHNNxgliNcsDiIBHB77FmQuonB/rfiZlcI2zo8S3jSd0xPeWn+NszobjKr8Lv
bCnvxB34/w46Sp8ScFufAGSR+y7NwIRRdsAAu/IydKkrtYuA3IKuhsNfggUUZVPy+hB/ctX9HeNk
C/aCnAnA4nVHbMK1YIztU6AuoBrDmdKegS5ssmB2rNZDuYles6sKLrPr5DIziHGv/T0H/g5ishdr
lvcESR5XEHRY8FcIp0ninXjdtW84rSF4t0lZoBkh/ZOimBo269VJ1LmZwOMnk301jMnOU5ShrNNk
HAZYgnp2afVeD/eDTqvxvrIrF3Jg780Wt5pdbPrVg4wKKgBQarZNcHCvlRu7bBDJAtIGuIoXknfa
eIOcwru8kdG3XbfL9+Nht9tpM0HaD3D41bgngQNsxaueHlUtRopCiFbLBxJ0HBM2v92eaQMtJYPV
MH8I0ucuEnFcw/88WxBZEd0TFmWJSTni7pVcGimIoRtjsWJPiF8VMsK/4Bu4LvfsqYCYfbpDkUh3
xwmrV3tqDaG1PWIpmRzB2lYtZw1Hs/cKbW0UfgfCrN44843RZeg6lYDaapaF0L9Vv07y/jQH7h2n
5tXwJ1s0RddWyjqI8kTRNYAvg5/wal73WsFLeqB4KiVsX6/1J7X48Zj8b8ImG84vuSbvOyhgVEZm
hzW5ljjjSgesCUj++zi876dKZa3XT/35DNP3lEZbESDwGQhWTD6TmKMoXVTQMThdNjfDWMgqsrLL
dbMxjCvSM6zp5UdNPjYAv9qGtlhpm42tIfa9rgIVyZCvo7yl6o6zFMlSX3NA/uhvA7Sfj06Pw1Mm
joMv6TgH9d06vR76k64/fFh+DX3yibiI9+HcnufbB+TfU42FVB/6K7HWonaPgDfRwlAvHgROqYAl
vH42928i8PfZk4/FDH4XBCKmLSUnUaX1DjdSSuAW5zLjZGHbs0R/gwkDYbHNDi1BdhAQ7fUoni4Z
uBFCEx5h2SjvjEX864LN/Fjgy0L8ofg7yRer9zUpzVhlPbIGirF4z1AUm5n2JxEiNEoBrmLG/j0U
gCfRvdJ7slLmeXsElqk0gQ37oFv0b2FBD9U9eLeqsKlxuiNPI4bXhOVC0YC74dUFjIXhWVxC/uj1
LPwEg5Ml/GtAyNv/zgKd9HTWA7bi8qZEOFYDDRTxRGeHOOlcqJ0fxeVwkUlwQvFJgHyeVRrJrkdB
klrMfBDoaf97bPwZyyS4p5u7n+ZBMMZojfaARmaDPvcdf4PhLEHA57qxIakLKU9Y+DqUSnjthhOv
f+tG9Jy+3X6OCoef9gbRjmuTvfkJ2hl0HBX95hOGIE0h3pguORnerSYcMin7cw8s3i2zPs86pt8s
zTv65+etp23P5h5nKzbo0twziAUf6qfpQiPP3pqlSt7IPsefSYHg9mkuZUN925r7zUZ0rq5NqZ9n
BQn1G08+fXJlcCKtDFfWGuDeP/cg56Lq6ZvntaAuEw0Y+esopbqxRU12QwReJjBJQFSBRAxCsYQm
YL+AqBQof0D7UTYm3oZgIpQWrRQ/qz8Sc9RSXKG4sQHqeReZUMfEn6I738XP74an6GpxMqBvZlxy
qwe77pCou14VyEmAEmllxGcZ6pOdEcPoRAqAUQSF8wTVV5MjcKRRdyp45BLCQx5lgvN65gh9ouvw
e0OgQPF3/QWxCOkCKClD+T/W5S1rQ9fCsA6JKdgze29udU1OvDQse+qRe8U2f6CJDP62nyBHaUEk
5o5DuWK5u37nqZn3+ymNvtpfk7MubuWyBRpWcWX0vvkdej3+g2zaXana8UpJUZXi1t13JcPuljyO
lMbOZGRPqEp/J3hyzJV5m0uCjwFEdqvXa7om7bX11Xj1aYZvLNj6a67EP9R8ocy8+5OmCh494lVQ
7cHGFibvHjFK1iQUq7jJcqxpAj7+sEYwOz/qqcAWW/PdeltBXAaVlNfH2rMrBpgyWH0geEKQ+/Pz
X4c7Ffb4llXJuicNfEHDdQtGBYH75h+37du2/fQ958xBO+0tWzsqKLTgyoAZ2GkVRzKcL6SYGdCT
giTaXb8GNFl9bOBnUtoVrBt+twIRfA0qXJvIpdXKZtVNqSKujCGPJvt6uiwvbKN+UjqlZg9N3MK1
iAa5kco0c6w9OyBEpYSFHBmMjXS0cXxyYmeuhZ9PM1m2f4Y7+XRsmnuC2FfhcTCRY2aXCGi2IwQv
dODjwI+BACQUqrpzjVbFfdNoA/6rwluEEP/1TFqPtGaRaPXK2wr7rjX8SJM1ETcLqZzHrbplZrkA
zrxf+CqM3RE/GxCJ1MpDdaTg4DATbjzhK/6d+skO4OQQdt/Rg3G1ywrGT3Zk7FFHQ7nM+d7NnDGz
626S7GTd417kAvqap0t/uoYLFOo0UKEodb8Z61IJWXayuoTULnoIIAMerES3rK/HLOLmSbkX4vMj
6B06W4C9TjXR206sujJk+4306Z9onOf9UdBgKXjMIZ1D2h4aJ6OOgNpD4KjSvEqDKL3efjSGDBAH
+HCJKbmv9+STNuDfIU2qYwWbYTxpneAopK+BG3z13/67sBl0gK8gsVxUMDjWc6g3w9DUoY3MqT/C
j9djeML7xhhE6C2BvCqgozVZCz4yOiGHC6GbJOoJnbaPjwdqmOmK7XS03saWwGcLjSVQvnVnrO9Y
xQoXLy5M/kG+EIy9Hs6Tmurf4ch/b78skL00ox49ZEXbfQgFAtyDNk6i5E00R7qz7wgeupJE7PTi
o+6dPlEBtEkdmVLRe5Ox/WDLqhBB46W5Esb46L8nABIanJ9YPTT8eqbhcddS6F1mneT26gqhH4qZ
V8bFbAXGnrd59zMjqNo/rk6zsij7W9J2c7XeJ+JD+Ezj4Q3LFVwgU5yr0FJcnQc0nMJsmM2cIg2O
n1DOvxv5Ce5ALbqpMKIeKXu4SWDl4Ntg5RH5nOm1LUmQHY4v9KK3uJll/OQ4+TOsaef+wSt1FAmP
BwpzaBbSQKOp1cE9p6zmbxuoHAMvALzZ3O55Ug9U4CUlQjyFRQETqcPfpVJKQxn0vdC73BgthlDU
X0K3rp5Zkc/e7vdjfobx++L0GtoTQn9wSx20OV3Gt8f+GPFq63bxLpLMeuuJb7zeB3Mv90Pi+fXU
in4ICbrPPZpTF86gULYbtd0yBLYzDxpTiMmq/vN6kzMoZv08pftgcCU0BSUr1EOQ0B56pfbWnJrH
k/AHXwxNJ5i8gFPBT/2hI15u+HZIhbHfhbRgD3mTLVFV5/sLurAzL/bsJPnzsMnF07VdyXl9Iri1
gxpE+t5pBuoPLsIKkzphXUKntIeg+9H6tjx1NnUbo5d/pvXXq07OMQ7+T93AZYJ7Wl2uomr7Ou66
xTIBkhEFqIMFCsjpa+6AeJI7YIIRXiKZVmhR+acjxXGd6ElMD+960byOW4JBSMfg2Ja0uWD257z7
5xV/PWySnFZK0SU1jVcclfovMrJlVoU3EroGD8xxR7Ym2L+gAUAg1UE1cnbljhHXq+dPVq6QMtK9
8tK76x2hOgwMiwxoyN2BOoeDbI+CnO0cK+j5mvr1ypPcjOdzcA0euYCOX6MB4HeR0BEYm/n7vb8y
tzxZviVriPQ46m739Xqj/rBOXr3uuOJ+nQh8R8lK1PaC+zhw5EIlKprW0On2yX6/r6xtg9sH0oN6
dMKyVlUssp5gW70exJMS8N8FNomCuzQWgpbFBIzdRjCVjGtNDJeYWx3FOR301Nnmxr9dn79PnMQn
XRsklNyNU44HXut3GLOol0X6vboYHzbKHCh0HJe+R5K1qh8P6k57/cbPj/9fn3x6jIQsJQRl2W5E
AS6F7J34ZW0PUm0qWW0Ula+3XaG2ERTJBxgLMkhf6s5KgWWvpE0NXiOkYpSZmPr5OfprTJPDJZUi
1gMnZLz52u+7hszD2Htb8JOhcI8MDgwpxPKFCc7q+fVszC3CqaVRDDSBkGTy3QUc0pAdAWY3Ivx3
smVmQybeARwTTR1RY3YcZJI9EtpNQuD5B3azr5ZgSmeQTXo9pKeTActQ0LXgRCdKP7Sc3/sibx9U
P14qqO5ghaCK3JHbdrvUj+rOmtsAT5/GoW2NiiXEc8EE+7sLvVBIPa/o283jQDuy2djSub+TzIB1
mAdlcS2TtAEdxy/qodIWOBY+DIz7mfzt6cn7exCTXVhHBQOT+UBwLyC6rzaZ1pouAGRLgOHe0GVk
iQPIg/U/0q5ryXFcyX4RI+jNK2jlbVWp9MJQOVrR+6/fA92HVrG0Yuzd7oiZ6ZiOAgkCiUTmMbvp
DPSBFhyUFe9ef7QbO2WQ4Wcb3I61FerTs+8jFMpsqFTp64OOYtoOwLvnH/gBMvb3mKMdKDNiz2Vl
V2+yWX1pL6Wdf0eBHn+pHSzobVotrg21MiBVmDIke4tBG25n8rEA0KE+gHLVZ0apWUGkh9/Ml/Ie
ezpcJUXgBg8+MMBoyfZLdv/8mcVHUet+nkY7VPIEsC5LSTwaKprUtUmRiyXZHAF92KOmTewlV5B3
U9cdZZk6huHoF9Q4l+Z8Cln1oPF6N3sKbi6/F6zXJt5VaIdqk6Oo6usua3ebIdkwnlFB+nzvAVXr
AQlqZ1CqhfJyuRWSbc1jyzYRcTPTz0k0EUSeL1880ihxCDPWq2IRy3eBrk9A4AYBFBqQT9tPkwCA
7fy0uKUA+DSVyf+td/6eilHCwEtNIV2vcYcaU65zBMRJHcBgakUqfokGwqa6VsH8l2ZT4sm3vGt8
dguA21JRY2gyjQULByTyfsdgOSxO4XElusAAFsfIKY7nVbJcgU45zKBxFCMD/wAZae9T9wtbFkDI
fStwqZw7O2b5tXMO+nIp7N5AX9hlhLEBxM7f5+Z6CeuXhPTGWtd/+oUzf2GP6TvAY4fAQnvbdFn0
NCfWNw1zz15olAjxERuqg6ThhWAqjr75fLUqTWAbWR0vg4quGXR680Y/61VnAfDRgaY3Pof5EjI3
ELY7yAiXYNVaB2aLNAVAZwbiHM+f8VF1BbHq36SPQrXHix4EejHpq5NsU0n/GULV9g2sofc5gBuT
1/P/Zav9G3AUlvsCqHaJd0V08YzV5gqeU2IQOFIQGAfQ4skcVm673eRF53Gs+TfsKCYXfli63FUV
kQ2c0GPdoImzlw3Km3p5AYNtN/HtJ19zFI89lmddypE+nnp9hVYcoEFIQmcA1S9NAEdfDp7hTGee
UytuFFHToYI1uovJ1RzcqGBPke7QjZqh1mHj3r8WLms0h6bW+aPq2P0aGrMy4qQp66CkoQqwYvj3
JZbVQYuLyvMbWyS86wuWkmfRqiVyfhx/AEw/X8Z0Nv/sNJTJIQQNBLF8u5LcpTduFBfXwhOrTXk1
kWV6PGsqiV0mue5m9vOhHpVIQYz8N9aooqL1VZppGYtTSwEk9nwelk1COge8j0/cbNbt8eUFdGHK
m2vJYiqRe3i3uBv9lnvevemQBEzK1zz26woyhhfQIQhBhw3H5EtnvwBZ9jMFip564THhvgmltAmY
gYaI1cZbyPpxZuEksm10MMl6zZOXjF6knN3kyHS5PvmsN8z43cvK4EGwwAaKx9RcWCs0ZITF0Ufu
imQK2Id38wI4OF55p64nh6bx4NnQo9gd+XCnEVMMfVqglmVZHJq/KXgWxP5EAoLL+gG+XFDwCwEI
/f8tsNt2u39rJRUzl771KxxYVhaEgXB/PV6BuIZgmG0Opqk7mrHLcjLJJnicdfxb3Deg5t3YbhYN
StViebGQ9wOOeHU+MwQKHkBXfFJW02UNPoAxBf5/nDHfDTuKzqEfxZpYY08tFht2dUQb/jvQbVTz
dMA7DzgRnMVu6pbysE5xv5VGGznqrykzxD02MlgduBJ55rFcHamgDukWe1vRbeRZBwr/DRLys5tC
uD1MtP698y07vptqsH+0OgoRs3i712WkWrIh2Cl8NiaW08OT726cUSKZdEpfs6FIX9OyYgPGKQb5
BoAIRy2Ek8jkCf8Aio4M8m7AUQYZFYKr9hyOvnoOCCF1dUIG+3GdB/OAHNsz/uFSozTAY4f1Vlt1
+ntnXjx9WIFtzDrZCy3KaCgX76TZJLnrgeTV74cb7WtF1UBJigVIXRI0lwv48q4GY1W/ws3S+JjB
MbxCqQh9vuW6X66Br+rmS1Ox36EDG6Be9AXyqgzYw/NPdMtsnwQbcZSEZQD08X2FXQdVdcKjRoiN
xxlZTfEoDbH31rHaHsl2uSQv+fZiBsc1slp6kYzwG0DfyjgtjMUBqe/7+1uwBE/mHWkuAvLz53yc
1Nx92VHulvMlmvZASmMpoSfa2jA5AzeH8nJ0oK7gyxltnMn1NLVPb+D+u43ia9eQ5yLEwysBhwCq
EEhpLPjYICQR+NjgfjiH/fGXs/h6/roPIMO/18ooh1OUKnG1K3Lj1AQ+D15YZzSyoOtN/Tzt/Sy1
9yA2QwkBkGZ6I9MZSJ+2C4BQkGSpCvkJ7YknmvwAo/wuCEQWdT6ELH+5MnBdxl2ZkP2wR2Se07Yj
/LWmTiO6IZ6tzVGUTANPqbgB33xhrFDHnAExBGVu5M423ho4VniYQSh+qkj/OKf8t9RuMml3Hz31
08aFRNt/rgm3/Ll+OaKCM/POeyTROIuk+foSArX6pRwXu/ic0VhmTKyAidh5owfcPYUyXFNF6/AU
NZofVgQ7xsbp3lJd239DyhXPQczLy0uxotwMDYRY2K+q7FR14rbAn3yCm0zG3VN0QxV07IDTEWxQ
42TB3pEzZE0H4yAxcgJoDoyTMUUfR+RkBEwI9BLW7/FlvbwALNYMwIQ2gS7oERQMCO9gcU4GholE
7aY4eveEQl/KSZ1hXaKR48noNOb4naCY40FZEwuGDDvTvG4v4pI+A4gaU1/qASDx116VRiGU7SpP
Bjec3rXBaiDeIlhsQgO0Rtt8j6E3SkDCnB/gmGh8TSor0ezkz/eBWgqQsah4giyG/3/39opXATxA
E4kI0DfD2kjOcSYzcDAESg/FGrTu+g+aRniGMZWnPj7P7sYeRYSuVPlSKzF2br6uzoqzyQ5HMqPq
PamxJgAiArcysz+xV1UHkKUWIQIqmBPXr8dp491TjIIE30uFAK0JzP7pBHLsBhr4Ng1NmP6lKVoX
wZwffhxo5kzsT5q7PJn5W4P4buaDHn3nPKNZ+uosLD8gGmRTS0Kkb1v4nCFEJUh05i/gBvm7YIP4
jD36OlVbeIQ44IV/bz9uQ7fKVRW0CN9AIqyNAisyHlRSPjY0b6dsdcDWJHP7Buff9bqdzQ+JTYs5
U1nE4yT67jFGeVeVNb0cVmJ49NZloYdg1rymsOd+d48yEKK1NcwZKIfrykVnSbUC/gswMCo6Biq1
PCUh9AA/iP0owMFOg/0Ifo0eJrryaSO1fHhsLLkgwnLzARd1yO3A5DJfVpe5Hu6yVf7GZRO51O1O
+HdJ/Bt4lOAFmt+LTN7SQ/uE3tsZfeXbFSrYeTt3i8JyRd7I+/qiQtO/oABxz/qJ9anc4WGT+f79
R/Eoatm8jLqm3igwH4c7FcMjTAs/V/+t82PTzaNjG4LlJqRO2bsbiW2m0n6aiz2bh1GupgaZ4rJa
Qxdl2lOoL7YIrDdu5SCUGZHYtqeYoBb14kykiQ/0xn5/exov73alnPguJ1b4BPBJRsmTIGUI4HE/
s1anBdBQX1+0mA8iGdBTUJIC9eTtrbSW7+/6yxxXEn2n0Yt16UxdrB9euO6W5ChMd5kfQOsKS7Kf
M2QgH4B9H67WlGzFrZX2bOJHERkyRoE7ZBhG0OCaCqbpp6XC0ru3/L0HKRJt+TwG3qLLn/EghYKS
OSgC0Lv5PdtcF1V5zgz9seK/YpSRA+2n5TaSEKx9SdF5FiohPKAqMq5fvjaRID049wUJyBgQRmFh
wd5MS+++NAwUaHkm0DaFb0JkJ41ACgH7owD7o8CNacIO6gFMEtg7CPhBBRsKkMIYGewVCu8pnkeL
uEjIUXzLtjxEi880DR7Id0Oob0FVkPSE+9u60sFoAurV3Kmgp3Ff//d5//Uwo3lPG4hxx6IwbNSh
2ruCaAjuAKUK1U5FblXH9aytcsAlhXnnJms5az7+i/Fl2mMFRR1fQBlFmOwqJkkM/MxGFeJFoiR6
VsPS3iuMIOpmfnidhV62EMFBd7VypoXRRIChrzdadgIA2iI2FMCI6phoyrFJxvERpOk8COpyjeE2
etOveChwPX/PB7tWhE8J+P+KBJ+UMfTSFzmmTRTIK12hiq/H/lZlvsta7/0z0+ptP7Gbbj9u9Fpw
i+fg8MBTlxJ1dG6xg1iUMlcwuGHlPXTgIQFntKZEKeK82X1JC/hqrkHJNL+72spDsgwCslVJ94My
AfhPgKBRfMvaTI0DlMtWP1+MtTuABosaFjIv4etrF76I+4m1+Kj7K0HcUeMgeIyHZ0dP7acuo7lc
AeFiHGrIvkF80YB6AAZbBEFXJk2tX/eh5a1cq5l3O84jzUf1Iaw7qPtDlH4PgTEYLIHcoH4J6xDs
4Ff2erxu2jewPAaC7KCbuuD9iRzQqoe2IQcFfmjbSrei813k8MMAhlXSFZbXKHuByH1dhRBtb1jC
5quUGyYW0d8212i4UVBWwGdIBgjIocLyn8jxkRgb2hbBRTLarl+cqUvb3wvsaMRRShwABp/IIMvh
/GV4fXXi4flufaDDrB+biqDSiP7IHhwZE3eTjECvdg79UwDdHRgFvDrP95D0cLY5mWq9c9BRZ0ev
X+VSpQ4KVnVe4IoSKABvw9m73W/gQE+4o6yjsL4X31XGrkOjcdgWCvvuVgyN7WC/NVcjD5BJv8Fc
JcCEFaSf6T8MrdDBBXuXQLIh/8hLnYVaggzvFXDueOiI7f3vhff2/EX+Zncy1CglDRhjHpUm/Ofv
wy6veK1PeMCLocRjWEfoituYR0jX2lv+aIOLBenz5AyA/kmcnxbl/Muzemdit/29a1J+LQwXRBXS
lAjBo93GakksSVAsOKIxgL7eCpVy4JzhYQY1ccrSyg3EAHxT8tK+UcD+xPh/61J0fPhngv8j8DT6
/54E1q0DrU0H9qi2vNHVia34nl7xEhgX1+u2HLJML+IBdlthEVqyJoAuUYi+LuRxPS+S4FiknjNk
sKcMeJPJgMThGWhFcpHJcfVGFCujYXOnq7bcAExSXEBhxjNcDb4XafWWs9lnnXiOxsbzTnBfNbX/
7mNvoaXhpYlEwAPKgbP5NDhNfPkHS/jXS48mXRO0lII0JCSVaKkGa+2TVhnqAOd/yTrnxKD7ScRV
F4q9gFMFpDIHYLyIt82I3n7NI8PjaYls0oD+r3gF/Rz4EqBLUFPy2+e6C2WNG0SAmeYDLr+qfQ6/
zuLLADcN6CTAOqw13ueXA2h4P9AK0t8b9JtR5p7qf0IMfHwcjx5iFG6Y0C18RSgGNG54+4TAT08s
0dzAniMycg8CGgBcLT4GcG5cVCKcTb8Oa+L1unhpjh7nAFmR2JlLPqQlFFZBHdAFuImAYrEVf7rl
OZ8fMyqyt963LS6z6L6Z6MwM3yHkG/T3dPYWzRIgZ0zYSaUIZ2tIyly0AAGtnpnAHaKCXsJFZaXC
oc9sl+uXxj7E3yBIBIb2DjhGvDrIjgPWsg+eZb2c6+4idpo9TgNSg0UKb0qg9UCZh5wrxci/vj5f
XH/rF79nb9yLUTMmLPsKnxDF9FNvnjcaaPtQe5rRNpQZriHnpzcAQaN0NjH03+vCaOjRZh6UbKi5
IR1wTgyggtsUHAyahgV5bnSD+mnI95+L4WjA0UYqxcGThZK+6ys0wFDS/ehTtLxsRqflEm+Lhq7o
UMnEFvYwU1iBv0jR2+gQSxRgkw4PrVHWGnQVl6ecC5xaDHXBoDHKeFVwkS4HjC4XkHrT4MWncJs+
bhc9Wi1qsh5cDhKnhV4jP9EYxSilbDvx/R8FF+R7iOqgSEA2ZXQ+ihKcPq5xSbdwFxCvxLKHktpH
Zllou1JrUQDhM+S5FxPCJXRugg00safKWbdy1a/kE5Nz/xijTdwzTRGEWtSBPENlG6nzboLdhNBl
PH/hvzz+3yONC2eF7MZggAn1pi5c+FUPtlsXh0qAh1CFbFG+6h3nWYwPkxcv9+yqVt445krkTpxI
zB6uB14UFeinQokBJuW/z7JBrCSRZ/j+qFHitoX0iBppUbhZa2m2YkOAknwJx4nXp6vsz0TfjUov
N3chO86hES+pGLWc87ZoSqie76Olpn/L4Ho3ky0s8dGe46HHg7NaAznq1te5G89P0Q5NGmxydJGS
q76C9dWN2Xo5b67OZiDHFHjcimyh2vwmo6v1vR0+yJ62OdYZEV4RavncBOQP0htT2gIiLYj9mYu7
ZxvtyKvAuEKYKe3xGpMP+NitYjRGQYSKcGlOyUe+kmBBWEOkAmB+Ea4TpDoebc834gtv+c6ge5i3
DEzTxaeAUk60pehlyMAZFYo4k+SYPw0Zum4RObBVRQUzOvpwWd8pSqQAWp0y5ZKLl6IHqRIOp0Sm
6tfiqjceakfDha+mIoTy5x5KR4b9OyqaAi1BjMJmz/UKM5Ryf4x54dzXV7uMFLtve9gkBXZSNxbn
go7o9gbPFjHJKuUiN9U+6ftvJubmGcC4Wu87ruQd6zTe8kwNzjwXrvMkTXT8zZccHGJ1yHBW0xv7
cshe+OqSwSEqUodlpqBcKw3R0lOGT1RkPnj33cNYbdfD4yYnTBHrQ4/6R8E5aZwaMGYhRQdRiFTV
GyY3JFXUq/ICxC3J3fUAV/U63YqwyVZjWFJ3Tgo6NVXX7gYJubs0v8rKu8aDRQzTBMIXH7GmGWIJ
l3vuFIic3jc/TIEks4dlvOQTTXAUZqb6jqodohYq+rhlVNnO91MCmTE9H7x5gCxTbnMSuJ7jFyVR
+dfezb78ANRNWbVcFvrxmmBUhQpTLA1+cVZeQNxYBPldhN5sg9R6gCpLvhWknS9sBbgWNzCFYU55
d5FDFczoTa01uqyoRpjBZU4STF9krD5K9LAXjE4sj3KfzX0P9W8BCTMqv3mqEK751jKwNDSUr9SO
0xn1Clgtq36ESqrnHRiu7ltdfV+hDl9C7iTAFoEqEQl69Nuq2oIWMVTGlVnYR9DZDOAHjAtSk3A/
USk5LJ/1ROSis8Z6P/FwlXQ/UzgzAkVab8MIdtp9lnz63GDGDXTnNV5Pri910u444WoXfWSwhUpi
oLDjOnFwm4TMcXOVbidg01WwVk5rAsFKR0ixPSNINptxcSgqyKexELFj33jhjVfxVUA0EAuiKGv4
WZtsJS6SK1LjCLKJdevAN5pAVdl0EyzFgMdVoL9CaBVua3k0YzuIPDGt2QX8ErcRuAkJ0JO9hk7c
9WuXVW1Q9Ykk47TUdl0PRaH8rKLjMOCbi6WrX+XKZMAHaXnMcH8VUZlYl3KlF1K8DoPOqLLKyPtq
IeXL2EW2CYn7gUVphasdtoJxcAv/bwFieHVClBRszWAgUsKsB5lZFNJJEpwufvMSmOAIld7yiS5A
q45LEits887hhWgmd6gFqjxv+25uSrLvCDE8OvPc6JvEZpvBYvA9RRFW4Vd/kQxz1CucXgj2KJxd
vLze9oNHIO89U+NLiZTYjeEir/FbTQa7XUbmgjlmYQQtvebwmRowk0PeGkLvbdM4s1PW3QmyvxDC
whpUDb4VV+5F6NqJk/zRjfhXXKLh/e5o4SpvELy+64+vsn2yii8IgAuGD/DhPt9ZM3SEzXf38yLz
8HCVPCs1gFh/yVbAhhhTCoK3SvOfk+QuRI5OkpKpM0+J2/4YJIuyIMFrdsqgRwSI/Erb+NthKZq4
LL5EwJTDf4VzwgPPEBWCb4ABg/oPV8UAi2RRv8c/9M4AxYD2xVQ/Od09dWtVJeJbCG9m6ESGUPnV
q6k+3sP0iyqsIv8DKhsiP7+nMtXCuE5Dtj8yBUcUeHpD9Bkxfxa1jV2Ih4wNDMBC9ZBtJqqOfwWG
cbjcjzxqTWRyFQ0lx6GG//l6GixWpzcQAKUG53i1E9h+bdHJBllQWBFzCaqih7wwh8SMGBj8BgAq
Hd6IgMnpuFG5eguFEJA1EKemEtSH96T75xzlyUGeqR0OLAoGQSaTE1EHjt3ag9q2fEfFHXW0n90U
AuWvGPZockZZMaRh4YGl4rOATyYRD5iyE3xhyQDsg+JQacj8fHS36DarX9+pfjzGhn+yzjBqpShv
ehM/EtX4Zr8UXTi7Dh+h1VS9ZjhOwRVWT0k0g7iPp+sAdAJl79s9P1v4oTFV8HyYA97N3ZgV1qXF
deD7tN7gxJShpnsMBj387GGzLOjyOf1oPv2XUCTcTMqIgnv0vIn1BKprnZ7A5rZZDY2FXD0N7TbR
RVhXotr2yl207+Icw1M+gysNrtlhaXES6XTE6FWZQKhcBzfF563n+fOj4ub9etVGl9aYiyHXecV6
XQCR9R+0B/j2n9BIBvbgc9mYy2hJ3sEc1lH6PsDOSk9WX4ox1fJ+GPzu53QUcUItqPu0x9LAY1jt
nspmeERbdyQ87PcCdGZ1cD7m4Hgk5LqBpcn+Z6Edvxa9/Xw+6PYcB777xxhdYgJP6z3cYaqN0EV6
wXXzsP3qOM0RXNi0hZ/PB3tYfhRVVEAhAARFZm4UpkSXRdtHSSlDJwF5QoAPUmNQk71g1egqgeYD
LjGK/g5BZtsH4xTgB+ixTDwE/cLjV75/iFHEivhILNMIhH9YRuu508M6tpmJCOPo8M/U90+YhFqq
hcMfbrIQRJ7oBN4Qkc+GHwUiWQU+LL9KtBooHRQCvhDEtvbJ2x5VwM3JXaE2TJEX7LsGNhBI7Dro
ftgebzprOAf2zTd3AfgXU/Hx4W0WRWlcTGilHdXA3ycIGwqpX3H4NLBdt0E7hlV7tmgWMgTISiNB
ISuBZH9L5PWU9KNGP/rfCfk38mhHqmHrybGPCUlOi9MHmuvyFtvhuDq3PyvJOis4gxXcOSky6szq
sDl+Lam31Zf8gmv3Z2VBUso32NgAlBSKsCh8bPmvNndKyNSeVVzl0OiCJ5iibwX0jgCxgcYblOhm
kJbeonm0xJpDt9WA4gkToNHVOs6Lri9L471cQqCwn4EVMffB0Hq+Ch+WMe7ne3Qp49i619gi6I+9
PUBVo5tFpoYO3VaAahPYvS2ZGO/RRhdhwMLi26oaduDv79v1odQFTTAcmbT9yNOPBCaHV+bbjTmd
g+hSmBemn/l6l4h6fOVQtswduJqtE1Y9+DHMV/1upjTplG7sXwgATkgR5BcBZRS0LMeCkl4tdnGS
Kt0RLfGjtPDIFlUMu8e9feL9aTz9s8ruBhrFWyUO+SEScP1+5WG6BSk8lE3QKgJbrD+G5Ov5aI8D
3d1oo7BalRI8MCiPfgG0MQ/+9hFaSDbILlC/xNelaDZn+kx5uJPuRh2FVyap4LN0zSSADE7Gie8B
xmY+NXBt6gE9HrCpgFnZh74OHqb7SUNtfUTJVLUORUeQmyIFm6JHqFPTPop2aqGpnlDj+557u5+3
Zq0zS/AJdQkVysDpDulcgW7zSphBew/FrAogQGo7D1EtEOuWlV5uuJxc0NYF1ZCjlsH9NrJXLGAw
1FFYNIY5N7djA+I8LCn0d0VPnNxAPZgFZkXGbnK+31zCk8BqdkVroi4A3BjAY7pqLyIrsaMPkIdN
bqLkIk99iNFmk6+u6KVs0R+5Krdql4MCmgcFRr+ctdd5zw6RmVWxoGvyEJOK9Q03yk0W8vy13C65
alE3is6Jq6K32vwCT2WTjwTbCz2iwhmjFHetUhAmBwcg3PXxV4yAkcg7LwVfOksNvtachE/1rlhe
URNDdakdNJJn0SITkFapyyLbqs1rhz8UEgcXwIoIHat7fraJWt+CrSMZeg9FjNBAoaqJPrOhf+U4
7hyXmgN3uHMbK6tSK4wqDPXI9cyKi2e16m5YLpr7/UvLyMbz3fQXPPM7SIzPJiksqjyCfddRQ4cB
igz44ChGzj6o3Q/84HWRMCvWiraDvqV6phlaV5BuC79rvQXLyVGO3HYKOXvDqIzjiSRC6QayWiKM
4EZZxDWpQlEoqFLCUth0RuRczchpCFEaHViPmWA1s/YCpVcLgK1ZvRqc7+us0Stnu+6dNfRGnZi8
y85SNQYnND57K18i64BtUQfJtMswdyFYnM9CLNIOlyYVBWUIGEsGZwIHunDhaRnDLk8yCitcadvU
RC1qChj7qF55/4KjnZtIZZEnQdJBdyGeMXhFJKhm8aHOFL3RW6NAStBCupUxJPB8J8P1o9KuJNGz
gb3ZOI4CaN1FYtzXN/EnSMBTeyjchESDn8FPk2S28t8ssfvxRqGzqWu3KnokISekESl8VlP0TgjV
ftl3qCSRzMkcuzDhlvmqEk4HOl2f7xjj6+oiGZtMUR8V3dHPwYkIiy6AUUdzDzFpVs0rOYTOTzzj
LF6vIPWeQcVeh+6g5ZmeHcxaqz5Fs/g1XGvQ4Kn0m022+XznPTzH7h9kFMjSYFBilcODUB1EOHbj
ynpukHFdISTVOS3c97b8Rt3kMwlyGMqs33efX3lC3InTmw7zZ7P9m49xkzNWmT7NK7faNFJkCGG1
GOKfTILhbtITF2zG0ts3zESG9ihhkmDpysLWB6vwdpG8q07lHYiMfsjhRCpvAMF2V7c2kqYmjqdy
swdbTQYaAyInHDp5yu3+fTeUlPKF4mbYaoVBVbo6xJFots50deJzPpjGX+OMFnnNyeCG5n53pPYK
R820GZsmvs/XzKObxK9RRpGxBW0vj7gAlzzQwWBxB7MGdAOvNi5Y20CXIedpX0tcvCaGfRAxfg07
2jN9LQMlpMKHErAg40TlkzQSWq7xWVyKyXhx65mMVuSv0UYbIwBSmHVjpsUlkkbGCMdOjcY3ZBuM
2pmSOniUJd+PNqYU9TmSOqjjU7U4EGacTWB+Dzos5MELeD6LN4m2J+81pg1xwiDVTA0NjaYGN08j
/gE2TchUFQM1nKWyREHP5iEJoMJ7GK4gb4o56Khj44RKCLfrLdHKjWFNL/NoEs1ab2Kr/JUTxzzc
bZUxOF/rqrq6iljCdCYS8BTOMPBdCLMCGQFaEQuv010DzTx0us31m4jaGm9B1txMvmNofD6frEc1
xV8PQ5fk3b5to6FHQy8bkG+vGoOfa6RZFkf+9WOT7ix4Ey6Rp70X++uW4s7gtjV5iXxQyvj1AOLv
B1DcMinFCF+Les8AsmsoZrZ4j7Cnpyi/jyrMGAruLDBEgr+gNjqQY6+toMKEBa+QTeNE9rIgP+Xi
9fmMProV/xplFKG8rPTQO/XoC6l2CRnGagGF+AVKMUjh/dUk4p3+vL/L/d9bjWJVyaLuoeW3bRwe
KX4lsD/lpXhAlILDre0Z+WJq1TzKZn+94yhQXeF8I3thRFeNuwuPFfRf18VMfIlMb+fR6B8b8mWA
S5i3bOYD/oCoAmFIQBg/WqcBdQ4NUjvHTlOAy5qM3o/Pon8zMgpsddkxfdTdvrOA855BytMaV8A4
pqrKf7XGMAv/VtQfIX6/VuTUV8MBdBdx153AtRl849q9QJ9oH1vdgq8MceZa4WvC2TFFsPgB7htE
uRphCT/IA7oo/kqjrObspBz/XwsRsOrfO8tzfanoaHxvjA1WIUl1CINA3dGzWsBnJgaj2/R/X4Uw
l/49mMwyXinxODHRQ0cd2LcKB3o6s2TxBn30iCXKVNPmUdwAfhm5JXVl4MZYVFnM+yQZkgFonStF
XcdL3AdRM0AMRR8VRqrHyNwDlMhv96kdnF0DhgHbJezO2lm0vbTH4rJ+eZlPW649PFbvH2y0/0vZ
470sQXgPkfaW1DfcI9GyM3HXmJ52Oq3jab8fbLT5+YQvoY4P+Aja3/x8Uy24vUh6qwf+oyVTF8aH
AfR+tNG2h10sbsY5RpNAecVeN7etwVPy7cSp9CjJux9ntIFLVu0Hhde6Yy3AsKGS7CDvSUqhUrJR
NC8VejP8kM6fL+GJQcc39NofuAyLrT2iok60PdS2XpSZbz8fZGp1jHs3blgPGiNiCisrgBiyD9By
gKKavGGXGbqHz0e7JVVPloc22pV1qGptIvI1PKP6njRDaKRSZPEiNmkm6UF95tJzrbgolyZmyEuE
UwH7CMVtGgY6W8C4aNDMLFdfUN5EHxY5cBUeYw28nkY14vZbdmWrC1UgBFQgsOMLPLrJVelJFuPf
XIcfJxoyACE8g0agl8JLPrbTUDkVtRW0p4IVgC3hFpKHpNNjt0WJ+hcvJgabrdngW8wrgGPYQA/E
l+fT8jAXpb5+In5pIvycfwcrKtfcD4zXbESONxK5I+oV8dhHDfkaudCACHqzKJgF57U7JMiQCMsn
reLoVvnzZe4eYZSLdGAsxxWHJU5VKmGHZn0D3LJsFjkaFRXAtl+wBYGk+MSC+KsmhOOKU3hcCXlY
eKN5+/vN+6ANW4DHJag5QIfrSqzVB28eJQcqkGSP3qF+mWuvYCofFhNX0RvI7s8LKxqYuryIgC2O
IpUX8mWcSvV/dCSomV9JaJN9gIIC2hvva7hJQ9wfAPHn3/qvfsXtjf+NO4pZnsL0Wptj3AX1K9eI
OrcyqmQ0Q6r5uXwP12vYIbebOfxTjUnH8AfbHWVF6gjIwnAKBEGaqtyl14EnQY4ybloci43xEQP2
Y2nrTxW3DUCAyrfn73q7OfyeYzoatNfBBwRI/Ra/70cTqoCNulZAWoavC/ptNTtfzQ2kdeAceOos
NIvPgJXDxmpvQzxhKejrt/dg9rZ8N9fmATpSYOXiGgR9JYAZpopxf4+q3w/3Jx2JOyms8HBYdilu
PlDX3n7aNtATLDn8/BeaBPLv8UZLPUhy2RcljAcHCYpXAE8RHQw4CJsgIIMFMP/RjJ+pl/ybev4e
dHSdaipejbgCg0IZhjLxCYyFtkvQnEwekjGTeG7645598FEgYyKgCCtlEI5ANYTLaB2/s9/ipp4l
ALoR9xA6UzKRf8VlR7M6ilu5ei26wcULnowzHCd19GNmW+SUqCVSnSjn+Yp+sHt/z+comfL8VnTr
4dofi2CJyJxxRo9O+w/TW83G2w1oDsnzttVVND2BLVSsKqWXesUqjeq1nzGZpQ4GY7DVIhMhnXmd
2HAP8v/fjzcKalHahUUb9fRzQ3sCPd7NR7+2wIeFUijU98zlkrXMl9yaH5wdHJ0mJudvxvJ79HFo
i7NCHJr/rPDzSlpuoOPKIaJv4EBvm9ycopf1i7s4HHYTCdqDExRDo7Kr8iwsZxR29F18Ta4arigF
qEy1Zm9WM0i07pRdgEaVI0/ADR5UcH8PNppljQHYoEhz4fgKiUP6GwosFgpIEXpsR6hpEXNdwm/u
MDG/j7/u3UuO57fMVbcaGuHY7vzlAsgwCCxuPgDr2zKvwIvXFhxYb44aEEkDNHzq5KKb98/mvht+
lAUrPl/JqltgjqEmfobuzAc6ixbuEzZu04MJS3hE64PxOrGqHsaUf8OODxE5SFsl6DAsVAsUIs4p
lclCJAugZwKtpXcJVMm1MxmvH0eWu3FH50PmtX0clxj3SipLgeftCR3nq95uoR4z56G29/X8RR/u
nrvxRudD2AkDy/QoPNU/nPMdL3pLtpCems9HeZBx/Vq8t3LR3Zlc9r0WNwJea9hQQfrTatVBAdwq
bZpvoROEHlpCqF5YPcmN+6tJQoP13SuOjoeaC72y8rCAIV3k4hA8nXHhOBLX+SwQmiBaqTvo/0xs
G/7hQX836uiIkOVEkIHFpdsVbShQnPaz70+Y5FmfCWAqO2X2tZsqSMl0Kz7ZK2NUltzVHHcNMcuv
4gpVgEWrGJ3V4bKIi+qmmW2OEOZp3jqSNmZDxC+UJQBOhlSbueYDc82Za/SefMj0gDxnviAL/R/S
rqTJVZxb/iJHgBkMW0bjeXbZG6ImM2PAgMG//qXc7+ui1LTV0b27ixslSxwdnSFP5sWYHgpjGmlr
1xxPD+hpgEh2Oh0jQBozfGlPPfj3V6Lc23UQVoLIwb1huI7HOsMJxEgxv5heZji11FppmPdrIZgw
Xn8d/NJgHd5zYvXV4VF+rmqLQFIkOHMZoRkpYhHh4WU0bqFFEmhPjlN5NjPzGnAL0TIbG5TOkCRh
AS2Y5ko5PM6X2xaQdIEgToLFWQ20uNYtHAXhkTJPwAhgCgFQMuYY4JD4lhcnMKTC9IEUjJKHUsF8
5gYiUwc4NmdTAumCqG3LZjbrD2t+rsjz93ScAu9yxbAqsNPWfpvyYG3CzA9QY+COAq3rTFkGu4cO
tmB9yoLzPnfyaqeU1xuhR+zld7gE4w18snMQ0mCrMw2hwgJs3Kysj2Vaz6yws9FieG0jTJ7gYIHT
gBd6ZCBpIhU70FJazneiX4EcEHeYnQaFQ22CUm68/WLz9pIr9GrXlCNsi+aKjBTu4a5PUdUYmNa8
Wi8dqFVzDjiyQllbuGjKS3qBpJtp1wyH+IxvOocwrBtEMDwOYQoeXTxqvmHbKyxrjoltTVlV6Z5U
+5dDefZ8OusByy4K9zuxZkmbGwohFkfyQxRQUk18m01MNm6L5cRoRongcQ9HWQaLPszbCyHOHZoA
HgQgoCNU1NguAC2FrOFC7QH1vgAHwnp2GHHL8851dl17wyyTVHxj2PXS2XxvnmeMWkarGeOKqUrV
g37+fcqUtwoj7x4Pc5zyNGpBQQC2YCiuac3nG0wb4dKHhsL/59EfGbNZTK7XO2obrKeD8ew9I9jO
nv0UM1ENsSwC+Dg3NwBvHed7JaGj6S5no8lin2IyYQDeNRjagRXbSIwjf97+7vLJVSyvCnl152/V
gdRWBtrH6LjbRd+Efe94nOHNMPcY2DW2JtrmJ1BemactvsgaE43z6WA5nxp6viRkqv/AJhn37vkF
Oz8vlgaFIqb4QncdkJiaZA7zGyl+lBpUho+n7B1EMUy84F/J135HXTTqIlRiUgbDc2r8UW+JphZa
6zNTz08I2Jl1FUYcK1DhVlq4fsRxxO4bz5RAqkuyFPewjCZOrTkrfAUAC60MrLTKFfGXzgykWe/2
syHfOeeIi5XqQd5t4thbH7CFkkzY4kFb2WCiulvHGSHNhW/XDdYNYLzcAhU8tQ8gooohdo+YAVzZ
ABYlunYkKiVboi/DvHEsm6JiJS4f3iC//bSpqQu9eNw7EqFAJ84JHNCOIDIaMzII1gemHE3pVXJU
ltiiBM0GDC6/+yfLgnTZTLKBf7yYJ9SWQHIJJnbwdLOg7c/H4sXTKVKhUe1FNz6rsOF2/Tb1E/1N
mSMU9nVL+37YnyA6Ha2T2UkhlsWq/jzHz1+tTaWESeYXXF3jJiWH0NUes2oj69FEXIUPPV6kpgBM
ra2eVNaBk2jg1bJUjHQbXoshJhxQqUSZAZNy2fLaaDs8KLa+QGdjD0fOr9j0wuSivlqWeNvONSr8
a+ne79gtZ7+hKQDxXvCrzTGhTnQrTBszvFBXXLwD2s+SAuyBzPx6y0QqPuJBUX69i7jB8hypjioC
ijHatvoVpKZDcwntuBGIxDVQj5zktwqDztoJhFUjm9cJFz/Ef8fM15xxz2g82Si6C9ytxTdA2R4F
H5DrwoUeMc6E1ViRA8OHiFQxa5SVQcRXxIO+pbsaPQJyozG6aZcHQhnKTnR6FhQkoOSkIZohRG7n
95dWlYJINcckVIGT3GBqGfTzKK5AKhovIQidQETOwon05Ti/FqV2eY09L7wJWBTDsIS+D/G3Y6Nb
nBvIe+G1WLF/X6rxa0HKVUrFACJgalYuFY4zgjC1ivYSRoLhYgg6bC3O82bhAGMbSmrJ18FUiN8e
XrrN+GSS+D46vPlkpE4EN7CH7mg2qq4bhl/tMbFfv4/yq/nVDdqBjAPhbPk8nS8tSDwAOGPcLBu0
tUR+hzUx1/dSdpek47Um8lwvTVLyDYZ2icYEKkHQlALbBjIgzPHo+Ayseh75rpRb+bUm5USHUX5X
QnA3IdecQmUIo3oDDZ2QjfckayIU7iHMbpwzF2ZYOR1+KQ8vuYsizrfS8XItdzbE0glhvXkipYz/
vBzlPpO4vd3VBPuEtJG1Q5n0kWicABKPmb4Y41qtC4yfayxONNa1oqO9x8198HWGZZ+smCSr3UCM
ZoXJrNkJvkphJh5P7/Dqg1LeQ8rS0T0jG4V3xqe0rvPNZvBdTtBLUzSkV3ieDn5ovr4tfeXZX2ZE
uQ/Rz0JQwl+fCZ4JWDkZPrMh0bCYmJe1wZoGf0atrzZJxXX87dEmQpMJaJxim+jQowy1c6AWgZFn
5DiYxl7hviwgIQbkPu4NRu6RVLDuDsNF0CB2SUh8QSCbzgxcVsv6RnJlg74XBf9xpbF4xPpqxb/O
mPJIPO83jaI+TRiTlQih35YfH9h4oke6qkPi6Di7OWhdjtcXUPmywp6e3mV3dTrSi91BnlRQ5wBw
8c1YEhWpTTpFokQKovr0wIJA9NWJBcydQGWQIBIklfrE6j0DP8ctIsmrJZog4XHsdGyDso2U+yeQ
aa20+O21FfcAF/lfa1JvElxSIItNxREnQRobmEd4Vy1k66DKtzBNB/dEKhWn92KhWDCuTAeRKLQt
mMQ/zN1T37oIKtBTlth9oh2MM2/srM1Gdj4RAsQQiYU279frrfcF8p2tYybgd9BRK4F7i1R8XtJf
QQh/htIPaKEhLMgvbO3kb5AzGRg0yoxm9R+Xpp4g/lY2fMtjrwcUR87uZJkiwkrsDYk9tBNGUTD7
Uc9JvsZKX/oKkL92TW54J6j2+WyoXssASyPiIeLargFiuauO2KcY420w3ycgJ9TXIFtD0MVavv91
+NPGQUr6e/lHEPKhQHY+R9MnNkDlipQcegATTABB+5Wt8PdMeP/iODsrUqG8K/Kpl8shbpXxUW3A
bpVAfRSC13lDpie1oaPNNCj+BG+T8dbztQtARmt0gdbjxyrSxrHNCK6fXuPV76Feq7Dm26Ea4Peg
RsShNIC+3h2zUGcOj8gSH2LzPUQJViAQCUQFREdER3J30jlCFsny570hSedwqEfsnt/zNlR94s+n
b0O0NvGQEXktd2zPcsjxIur7dzFfZ03KzZXp4xoLN1gg3Bx0rlBxhw0Q+I020Z9qSxAuMRgXjnzk
V4dOuTlP4MRE5LHP+RlqEGCA99ZowhFCBvS6gO5yF7H+peis4+2pB/66bJRPk0AUxPFX4tHnVjJ2
rA2e6QdRqsHXRIaBMQdNYu6VfLMXe6X71Umc+o8shYEJyGuQ2dxNolJEChSOLc1FDVqkpknSVDZ9
ZP+D/fNtnzCJjnepVD9OuT+eMAifnD8GEPzAbXOgdGwjSyYKOeQNQW2G3dxl2PITetZZWxYaIbm1
8Oe+CvAJeisQqcMc6WqlzFDcBKIOJ75mPSIMw6K72XWKmVFEggIkLhEjLHcWRB3sRwutDw0SsGNv
uw44jRWG9QExunbFk1/V2SpglNXQ42DOU0m7T0juSqx6k01dA+PgGsQ9OEuHpj3CMpAPMzNnckNf
WRjlwlSpkYW2Ii5sBAObA5M8B3LRwnNNJAEDxz4lOxT4iY0fKk3eMy5zbxDaMTLKaYFyOfHlCA5k
jpCFR0Vqg7E3NFSI6hc49hGerF+v2DPCQqIkACfBtCCDcY9yH83wEdzBfV8jVMCAIqHh9C3ohmsc
Zij8Patf1Vcw/7Uc5TaGWe0Pa9e7Yza6lTX5IL570xyES6lWzXwIP64KvYA8Xb5qNZbH6ncef+6U
jnkjtSr8YeCRMhPaNuCZQ6lp8w1ANueQ0AATWOPL5cBC0f1N8PezLBUQKZAKfxTyYEhGdecIP5cb
39gQnaBMA9+WNlkbTCvug2x1T/kpHNi5RCp6scNCLoA8N9ACJaPIyMTfW401CvI3Mc/P5qiYxx/4
N2HAY3OgcyXigwQwpUGs9ASQIFPmub/K9GOrdOnS58u4Ku74gsgSHQew3idYAJJH8PdMfW7m3ihX
0JaunMkZ8USgwUYx5fwBBNrqeALb0jtprby+iH04gV/fjLr6ReRxUv3AURJ8IcAZ6GyiFArH8430
Vzff35GiTBA/fLGilr7u5q+VqailKIQr9ABkfMQpKtHLegul6CWkI4k06Mo+osFoTvaYB7xPxxE6
LZ4R2qxeS3/JofNpKTfk5lza+G5zR7SWvslnH/xjAgBM4GecihDw0Xg7XHwOjciSHBbV6d+ErT9G
TPkk4Z4MghLqG5gGGVTw909CI/erwWwbaPJAFztFbKNpOhE+vx3X4wks7rggODWciKuLG+YF7qGK
/eWV6Qna0VVOQ0XGT8oM5IzxDAhcyL0UKwtBPqSutG8+gfFXJ4TSorWoEXVl+nCMX0Q0EfeJgff5
gpSaGfWRo/jr8/jnUdHztuAxzm9h5A6f/c5cK1eyCv/iQD8WAsXFAldDN5vzBFiH7RZQ7/GBkWKw
3g96oHbot15SJniuJO0smg/npuNATIyfaTLI2FytmQcAAd+mTE/XWzH5MdBnf7zjUkNPuIPgEl8E
TvwDaBIbcpTIIvT1PwhCWGtRMVASiWVzfXoeImlOWp0O2gb41gLUkNn9l77okvAlY6Ifal4i3VUe
KuWA5+7cEErXBDNIkiQwI5OQAwURCHYxvuGw7yHurkd5uuAqqV7gP3CU2B7i95sGtazlBtDeAsCc
94UC5MAWzXOWh+0z3u66lJ8L/UpR4nrQQGn6fMbQ4K4BSlDYfAP8BSggVHrXmBKILPBkeMYURGsM
B9/3VbvLUy7uWmZ+JJFjhkTMH/UJIMehfYxsGJ59fTkw1uuLJbvrUW5NKh5cKxY8jhlOfQnVZTAQ
oSKAzgNeL4iI/5s+3pN3+//tiA6w/KQuvVsW3YENkCeS1Z4VjL5MfCPSeT0ex+NMS8AAWUK9VUQA
LR0Kll5H75Pd2bJIxVr1YOjeIIIzRAGClFSXJPv+XM00dAVwb75eH3BvqtJdjao3jRqlTOLRAxTZ
2uBzsKyt8IrBTPTATpEtqAbIeX0QOQUWt0rHJ3+yb8fxfiu6etPYUqj5a07zYtRAJJadMz7883Hp
uKpauUahciMfHhf6pu88k0ANUUBvte0azJuM9Xrr991zEH+nbIO0CLiqacl6OUDPB9LTtqCAh1pE
cQzs7yaBP3n2HYkEhZah+gf4AsurMK4X3UUexplftxBsQvw0H+6BZb3uQZeKdXGxiz24so0LY+Ms
RyZSjsyV7lIeDrHx6dzyxiBTcJYWSsvOSsQ8iOm+6bm1hWDyP2guMlw2PWHnypEc5TE+8TSePXtg
iFVQjkB/8dhauj44sT5yb4DW/ciU9xoV7iMJrnDaEB4lXfONLUIGaDKBAa8NVr+AebUo31VLIahz
WuwP8xDz886vtAo9IYKEQbkjfV8ATtketzFqiChnMrVee3O2zmbp8It/qB5EfsgNIvNrGASBOTnA
VJrPdgUTJMA6XDqsqiS/GcYlbBfsqiiVfjiArSHpl3Q0Bxj3RCW3kQ7hunujvFZTQOPbdfEhE+2c
Bgay8MZ43MZENSvXCLPrMlhDnX36vdkgMdbQIZlIpKjnY3ZvP1lAZ9eBPHS6BGMynmwT6rceRNBv
xuw0gYMhlb/8+LWdmDPb3ijw/cX4G84HnMV6CkmP4Wxf6MrH3dc47ZJ/uAvmK8TwA3Sg5oViMBhg
RnM3fc69ngH93SAnBQEIgmKGBxD6qqDdw6RcX8SPijjmyD0kyJWPyEzGN+3cot4NRSBEUhuHpFAk
SH9vwF0IWtJzZmOg5vVL1Is16P4MKlUdKN4jbiBciQgO8q+k+P+t4dCBK9+i0I72JSsO78Mdd996
Wh4iyBoJCH6s+DYHCQQ6iAgvsKaJzwxqatSpGDtkfVUqdovTpMjrGOsNxm9vsg5pejztq5lZHE7j
f9k86B4o5e0G8p9PKPg0TJJzfcP3kAGwLapwKtqVjA2yHlGJ8ni8UEc5V2GDB0P6nPoOGihvaPmj
OqaBZ3u32WjiDsAwC+PyGnr/ikWQHANjvGaV6Fi+VyafohM+VEXuqyOehOdIdazE3D04bbdClRtg
jj3KvqT9joD1QiJIVi2CkRrIVACnqh7kA6tbuRSHcz7kTcL6ihTvzuuv7ekJ1XjhBWXKC9YKT/hV
cXHfUGI+I6MDcYdOMn4wp2zsZo1iL0koiar1gqSztykofOO7xjptVsj65GTvnLaQQC4R6ReurrHk
4XtNYC1gZjqSrwx3l3lxGcGhTHmsVGoeDz7EesbUIiJAaI9ungVmZJaXCxsGxVqPck1167bD2Md6
AO02CAutnYLyJxompOR6mcY6wyUzD5QKyhTQ/hbDB1kQiTpyPOB1n2VC8318QSfsv0bbMuWZBgKf
qcMrLMl3StwYJFpAcUQ2ARWCkBlE/UzFa+J8Xtku5Zz4chREIEIe7qx546AWYX8jMLkaGH/AANvr
e8KKhGTKLcHl1m5V4zQxIfe29NFrQ9n1G2H16bQnA1NMDgfGi0qzKIAJPSriGpuLgICe106ufZBK
L9ADAFwTHkvSwGbZDMNIR5TbKd1HUYzIN4TaAm899TqdzadtDmxoGzf2WGeuyNom5X8aRRZDqK+R
nAlTk7K+REE70T/tI+DsE2yxtCPjwgoTWNskP6rja1p5MOJAfUMWxU0MtEDzDc2J4W8wq6MD2sW+
/uTkXtgqTb+SJ2X5EIVnioS5JHBR4FogViQI8jW7xMJ4PkaUs2mV/6VFxpy3CgdEEBhMwuRXNjbB
lGRi8GsPv5ragFQx7gn5y6/2SXmduhGCVOTJ0SJfwHQC0CeAJa4AIzcXcHTbNUElHhiLksv3alHK
9cQVqM7bAJfzjX/jLiBYdgiEHUImgHD7xmdAXNBCMK+8ts99bb39Wh9YN4e1b8oXlc3/npMpGISR
uMD3Od8jk+Bb33lAuJH9MkUgWMHnU0GsY8e3LJWEVmiwbyDYrXNsWI7m2eA7e+ia/o7bul6zMlJW
rq9QUZHf5G085J7573xZrjB29k2w+qR6d3P2QJ16YBVmfmGGq1cox8TLbhTwOcyqsN7mH0CO7WJU
VVxjgyhBBJgbU9YmRBK5aatdqinTS7GWp7xUnIxkyMBh+Uo/SMs3xIOy/oH2COG9t1azRWu4kBGd
bPGwMvM41tqUs4qSPGvFFMb9hO+dUcgCGpSUsrw5mlIzAIsh1rcdOOsKUF+WwhLLxBTxt6vk6iaR
Hxn8Ft49MuC4JNPRmxVG3FBMrByAh75Y3rl/w5Kgoh0P9Bj9CEX3UhHjWzlEawPAB/Is7EIj3job
xKJkmA6T65w1QR3rSzWmzLH6XqixDFDo/5anvrUE6qygumLHCEQ/IGaLnMeHtgsqd5jmgjCsvb1P
L2M0VhiZz9+EGIoiYFQVWg/P4kjnNsfDUdaUTUWMjBQsgbbYfZObRQrV8FooFTLcZn8u+eeCzzZz
Z0E+CvxGSu9DDAMc3p7NHA1slQbA4/+gu9Lvo38Wo24wAGFhWBVZsxO2PuS/QyM3OOtxubze099U
kH6Wob4eSLik8DGs0cNE8RWlCCiGfKdTfLvEIBU6VuGjF2EgCz/rUbczhHJbqeTYVmb4OniLV8AY
OKd4fR/zq9db621Pd5eirmIwBO+/n494gOoaILOBWMYoxQcC0Qd0ZxrNzsxPGROep8k+PhPWWmA7
X/+CHopoHsWOn81SYUWBH1BUVxwuzNPa+ZZykk9oKpDi411zN/nx9Xq9OIfuelQwoT6GSjvyYKDG
HAg3XAhnIwLQB8QIopf1gZWD/k0V62d/VByR+dAwLwR4Hvi6s0WmSZH1P+OXT2T9C5PMV3rWNjQv
wFwhLv+P2yWOsXMf0TYa5T5xfAYwJDsU0DV3ZpIMUScFxS91xoqb+oPSn/1SSU2bVteqyciC1jwx
ER+mHzbhuyGlKxTL+BPrhFnX81lz6WxxJJUj91HiiwJThhIdASVr2gwgAkBfmSnwE97z17jwz/3R
s9pSVQqVnGA1EFWhLnnOdjIUZ2V9NMWQ/tI7I4I4bYjgti2Ql0WYLLjZ+zDQ3v8/vQKHK+waw4Eg
TftifOz+xOfnt1GOymvxu9Ce4vHMuPY51xxQQ4BnHdXuCSq0ZCYOD/p/XJNyVkJZKnEUw4MQNAWB
pc8JAwculfFJorfnCALzWSNu6dVHoNwWLw3F2L/J/I4MC1UmaD+uOrzWpl2tcOY8MDUoooF7bz1i
hk4M+6Yb+pEYlrEUE/9BGs2WdQWmD1YOapmFPkb2w1qQaXCUw4pQbwnVBBcKnBuk7QclQGs5wq7R
i8MsMcGCL8kckba5ndpVJmkrs0VBXl8juhqn83V+RGXmP350yqlxmdTKVYuwAj0VUor3NPGukXAG
QcV2APFkj1RxmbbGOnvKmdVcVbbpDWc/BbgB1DopBOMwYboCNMacQBTlwmro/E3B6+dGUd4sjMG/
1OY4/DfwnaB9BLJF1IQQqL6/FxhgNhjnytgg3eUf1NxVFkviPGFa6DkSSXuk9fpi65uEfoOFCO5/
DcXhUB6J0N0Cx9Xv5+HhuUrDPfAhQbxBqhakikAqlvvLwDDGr3fXX/zuLEYdplQUUaUI+HxIdiTL
+YgmqbF8zGC6Kmnk+JvFZK9n34mxhadiIQr6k8yf1Wle4kxqBsPiirMlPuOuF8ZgjELN5jvSV7Uu
masVrjACnPGBdVl6Q+LOwuSjd94nUQ2TgRs9P+rDgldGsoOI+CjZE0KtwKatIV7+L86xsx71CjSP
TBRCFRGVAHBTO9/5y28w0qKFiEbjpR2PgTBkRf3kvr9aknoEarVJbxyx28F4CmoFwCtTw0Ew53Cn
z/sJvV3MJmUTpPC5y4TNEf/3am3qLXioDcepFUyY0MKREAtWTEb9MIX2CXKHE5mHiefoMjBzHdZB
U6Frk42KKKmw6+l53mK8H43lFT4sya0uFwhRsLxDbz2o82GplyAcXuVBGKI0Q6DOOweawwAd2TIe
WoSuF2SQ6y9hxWwbPfEOrw6YcvZSM4qEysM2M2Nog6NHPEPjIrngsBFAL7VgvoG6NwhzNqQA2ejh
AYxMkm7GECTXjguk1qikgJjvizmU1u+dOwdCeS+xvDdSTZ5GQQMpLxyYttms0LhsUL/Ysro7vckm
MPwcer38UKb9B69EoeDekJVdTW+BWMMdR07BlDfqhSoTbY3/LUN5C3eo1HLD4/aiILS7rjFyNAHd
sWeCNNIgc3b6Nsu1S6ZfBqu7pphfjKss9F6nzvqU94gVP+bCHOsTIlYg+ZfPgWForWlO/eGZJINY
oU4TavJxv91e0PNZXwKL2aogn+4vRtf5GZRHwVNVPLwhIrwDQRoo67M3Pi8z3DG8TyuMqYDM0n3b
o/j7D6aRiMd4tTblUTJFvLsPCWsPAHN4zkFhTGaDl1jVv2dgFwdJC5mRYR19fyLT2TPlT8D07sfD
AEefaFPcLd6yEMJrn2aFkRGoOzOFR/vLUp0FKYdyjQbe9XYnrz/alRYolp0nwuqPviya8dM1k16M
Zx0u5U043w2zR4Rr5H4Ly6tW2cm3aiqGaw3WsZnNgcJ/HXUwT5VyEn4hBL5E3v3pGzoWSPeBLcZL
HwIWemePWPVGcBDTEIcqwJDQ8IJtdR57f5Q3JR+K/G5KmEF8vVgWW9xh1FKQEYEqHPyT+204KW19
e4HU+YVd83vWrf9qvj8/gTJfLypq5S5BIcqfBUDPjxyCs4oNYXpb81Am8t45GwKc4yTV1m/1LPC0
1hQhiBTBh14X8crXg/XjCNUVX3NzLTK/Z7ehlm2CVbLjD8X7/S1OTM4px83Rm3iRCVq6uW/Elm9g
b/VlYLtXba8a/EqduWZgQZ/PGXrQjPIBZuIMYSJJsOUU0p/1QINM+eb11+4veHbOn7pDfOY/qur+
wPnjfcKsMGjcCC0M4jvAqcYcAP//cUH6DmVBoQSpxOPSHkQb5TOAorTnvD+RE17s9em/0L5Ayayz
R+oKRVwYYIuSD0lAfxWMRT1d8Wsw8OeOYg0cxv56g47OYvT18esSMhvkQKdo3gJKvvuGQDVA3Uj1
LhcgXr++WPMAfG/E3FmTShRajru6qQsBaljlwhsvR/oxgTLvmLG1flf050V5/ozOXc25q8pfW4GU
LgCgQC0HoSM6bJJJKIQe+sKcXNYDi/HA/o0D/FmVeuBjnx+oA4Xoo4C5JkAvQHEiVIoWn+5Tqcw1
X++yv37wc5j0fOtN5eRbXUC+SF36O+7CTUaV5i0OGAZorS0GiZd3FCA3D6NxiNDU6DwyfVBWrNxP
DmQ65XikV4agF7aLh6+FAqk0ESacgYfh9c/szSA6v5Lym/dEETADLPu7YLHkj+n71WJ1GVlW9fww
nc+dDJpADWrRB5hEnDSzBoLmt5lohWbLMqzexKCzGcoJccOB4IELl4wIhjXcK9AAE+h6TxN7xpur
Zqzq/EQBSDPa5hY39QwWoWR/qPpjYpRP4iLuzlce3lh1HL1DyBvubya+cYyXtbePN+JHioT6iMIL
dK9HqtRhnSrENRyQ1i4dhIgIDo/o2iL83mKgjbVgn5F0F6SuTu7FKkg6OXQrKvNtGW1yrV5avLax
c4TGaoGHhTf3IO65gEReYHn6HhEgUiL52S756h374UW3HMS3IZG9yxyI/I7zhXyADDrQ6UCfovtU
Hj07fxOXreWtGpz64ygCAlZAhRqTGfZwOlgNVhMiYBXPk2WhXVGli4B3LCxu4i3ueqxndrUtNxn+
9fpy9TYhuj+dul3ltZIy18PBcWtJSwNSpx3EmA+qbAcR5tCxj0d3mR6Og3kKibfFO7qSOmah/vMH
pEKTugzasi7wO3wn0t4yZ24B9uRYAxyWY3POaoZxSKCCCrC4symb+9x99xCoWylVnltdn9bzJk7O
5/S0DA0UTcFSxlkL6bBHOPb1DyLCvsvYXZa6jMGtHA3yFnsGF934ANuZgT5eNJ0gIqzgFmdyhyWw
ghv4XM8+in+gOwId8kE4hnYKiqLXxtBLttD9QVT4oOT8wEXNBNcWnMa4uGA3uc3RNMHo9Gp1RGtI
nO2bObp9wJewQBd9Qj6/LhEVTsh1o4q3h+Dvwlk2K2fyxBs3Y8F2l4M1NK4ZUmS9sX93q1QgcR2W
o7Amn3wOWmEgDRwQAwWOiXoJYVtUmH0Jxrf+Sysqu44qXiHrkUGOxlgONHG/jDG2guq4PVvAsifN
DdxiIMVjBKJ9JJ/dk6UbU2oVt/I9gXsqLU7/8CZXO4QEFih6WyNel3tIhIcaa7y3t3/cOWCam04q
FV9OAdLfTUtjip4TodkknbAd2iIGKnAIbGDQp8nj3DrPcqfBDKgYj8LT93Xc8r0cJTG4cfxdPONM
pCQOb7KC4F4yoO42Kb+FsKFMS4/HwwPsW5zoqiahlfvEroN5JyFzGMgwmglA7DWQ3ItyQejuwznG
HQcnIjfwL66wIksyJ414AKmfCOzOnkuX51MBprYL4cWnc2ip4KyTuza4mvYReiqgRNfXkgO6rVAP
mOF5nyPtrk45Uu4R17ISivfdmzeuVOiA7z6hPg4pFVcrz+GkZTis3pJUdz3Kg/r8yBcytcHrZU8h
pfKk4onWqEv5S4CBa62ZehqIPz8/nxkX3o+rsd2OVaOsTWa/U2JtnvKedfW4JWUEi3+bv6Ht+wjR
NXnA4l1nA15GUBYeBfuIZOw0mICBbAw3swaZs57OWn2agzF+rCfGgshQgFJ8rAcE3uXbzFJSXwbV
PTLKzZbXUa7ULcRzoSYLDU/fWF13V0z4s5rvfXz1QnchysO2Qpxx1TBDDvU5nYuT+VLW0Qe3dmpm
ojr97VoAV4GvopyXDZl4BtEB6AUZt4Fshi54dH6DSA6jextuIwGyG7APxBTkgs53vLbL93jSlJkN
OoloidF9TD2jVMhamnHO9FCslzRKWnsl6bifBcNJ5uDoR997aAA9Z6yhisq4+b2UMt29UkFokuZJ
lKXPIJQ3JOgDh9Zno2ca+biDFbPjSv7cq6OlAsfhI+WjAXfjwY6p7zB16hB4urnYA5Z4MZjvZ++g
Tnd3lJ9Nfb9Nrvc7qr74kITyhEBuUyL1gMY3CJnIqK25RzYKlRk0RNHhHzlTNrCaZVCUg1MTNXtI
QkHCBiuY+vrD15YlJqzNHYrAaP9mWvTFm4WWW/vyvIUCYWob69dGLfUVErtHQTm9QpYTNSyeQsC8
ladG42ru3cgkcL61ij6y+I+bXi2GDz0Z3+ejwArMZK7slFkJk+D1ABnmY5/nZpojz7waeQ1+wPXI
bubpHjpqQgy0U+jptf0OhdJikk6uAz00D7GoVePXG+mN+LoboRwmlz+aIBritQD00pRQEvXMSK8x
tTeEN2C9TTL5NK8MlnJ8VSQNlFv19AV4KuY8AI+h4VgfQAtcNeNQn9BPOEO9YAfqUznTvjfARGVL
1GfHCMCbsaWJoLoNdM1U7Qfqdyj0R3hM1sJdJ9PVDXnWcbFR9mImRzz5oq9+OuVKRSVWh6hH4Vkd
YTIs8/FzSnA37blpau/vRmQEFhOKy3jN/jKM66V5k6gkhZ8DyUHSEBAa2SMdpHrgPQPzD1wY881g
fCOaZ+ShJA8/uua45bjkeDCW5FrJhnaswTCHXAx0AuB9YS3bWwjrGCI9vBorGcc3AUzjMJ8CMURW
3jlXe7Px0d1BArps55qj4tOb1927jgo9YeXB6zyP9Us8/zK+WIJRvaOl3V9EubtKuKcjXyLuDsoa
xplYJZhEazSvYYIzyPjsMaU2Yo2b90az3WVp9xa1TZKCShTvZWHgE0Amq9GQLGx2d1wYfAwHxEhI
HNCugHhSq7Wltq2/t+vYvrOKKr2ojO5vodxcXFSBKkB1DL+FX07vekv4O4CzAXQN2cMDlVgyKshD
awckn4zXuxeQ0l2cck1+O7gqKmR+YBEGOBUwIHjdhxCV1TAQ6qBHBBQVbr1nqLj9GNLWCPUh4zew
AiiJclh83nqeEOI3/KFVAFbXxvhIxhbC2w1yCsxJrU+ov2IoFfi96Zg9Y9f/2KmcCMVbWQUMCG6p
Ez0VXiy0Dx4hTGHMP0ZTB50iTrOhrRThKpxAsApNDBhAYmEMgqkD8jevw8/q1BV4iP5A9KC1i/ZJ
a3J73xiZIt5XjOBOVIPp7vpd7M9qlOUXOWQhBgLeIq/OjMAbWGrbvD34d1e6GWl2SSXn5i4LAZjC
aOk2UNQG3G747UcHnz9J4Vfpv92yuep/VdylGuxkCLtVI34VRRPlmjJqdn9zM35+K3UzxFgcuvcU
hkG435bShzRFUr0hfhLqTwYAjtdtZnsWilZMNp9+DzGSVALNBnMh3TOoAeWpZTXGswBc2BuqGLtd
PgcagVA1IK8HPRO0pgkV3WJRrvFTCBFHfvwHbE29H6zzQyjjTEAS5yZcikPAhGsAeM/SAdRkgymo
1SyEGhSEB1Gq3FbjKbNd0Bv6dpamLDMZjLJKvoFNMQK/9Q0wDGVVAji95xAiKSxp1t53uLMYZZiN
y5eCy1+fXcTQgYodtkpAtF+ftU60b4G0cPUpi5GztyWidJalbCy5t1lxHSj1rrYIReVONgok8VtW
VNYLIequQznaNH3IjRDjM05vJhCrWY2ONKTttcrTQGdMpH/w6LQh4DvgD0dKcwfwwXGIphwRxPG1
cj+5OxMzceEaBsBBDBheuD826BwE7YVlOfe8G6jPKoSo/Dg+pVYwwTB1ZpXbBCWGGrKbgTNa3y1X
a4HdrvTM8NCiuhTr4XiWTT+Bc85sF5jcGsRbqsGh/MAqtvVWM7unSAWIUlyNkqDFKZb4WvM58KEa
GPQgdAh2ECYvLss26O7OzQWfZ948yUtJ1H7VIbcumFvVYOQHvSn0z9E/QV6d90dUuFZ5jMpymSC/
QdVCz/0vcZSaNzWYJHFoiN4iUvJjfs/mr1fuK9Z2jvMJJegsnEqcF2HWBo1YHVAb2amM94yZkPS7
cUWGirwEyJDwxOB0VvFdAXK8AGTsqliTI+164VpCCrO726kVu/pGmKZjdzv0jMbXJbvU07lybLXR
qkUfqP34dzbU+TnUjfcGwpXPWrVBNjado2BLFKDtZ1IvHKBG/PqE+y22sxp17wPFa3wvwWqkvZ6D
cAOTGSZYbxokz2OdVfXqxQMqneWoW1zwggt5BIngBg5v5zkcKCFFP6IYSxTMDq8311+W7KxGXce7
KmTQoJEb9FHm5ex8fuJOfSvaf4Mjxl2hULBCALUob5DUBlFMdAS1xxxNUdbvIIf4l7zx53fQTYcK
w5x3NcKuD3is59b5YxeY6Ra6NFBeqoxns4PMn1+hKj+RLWjHsTKr3kZw59zp1sPIGyR39y7iJPCZ
UX8jRLwQRAD1HwriOtjgwaXyH02L7jx40pAf3ULsGplra54jlGBhXIo2mrzDSxlMwVcSabw6ZSoS
ceM6HggNTHkKhvL5R2ql8L6z22z2HJclgxYsA8OIJmNNEjV0fEce5WLSAFxNBt9Jt3s+L42GBAfe
TQvxVGWB5o2M+ZsX6G6CwtCyehcvOSRwndu8WDqW/b061SCV0lQTSQ3hLkKK2ZSoz2Js30Q/CqhC
9KLu0y1kFVH68QhKCkUPRPqGrs/un0doiMiWDn128n89fQEGtOMEBd13s73iLQ5WkHsdo+k+Hn+h
4T53zyPtmuvn28KaG2vhtNb3cWq8Q3M4Gh/FpYlBBkD7fXt9YFyCXihj1wSpACoJwSAahgMO0fIc
UwWYryXtp2xMiMUQIepAKhG4LGjFTYYl9kLOuktTLrXmQ7URbgqWNmp8KEhyID7+BoRoRqb7IGl/
Y7Q1Rz2hqcgr/IiXBHCLqyK14qMV/4+0M2ty1Ui79S9SBCAQcMsg0DyUarwhdu1SgSY0D+jXnyfx
d1xUbnZlhLvd7gi3HU6Rwzuutd71+ZrZrCjGye9hMXa0ARXa/eDuaabI4FcmB04BHBv0Co7J6XXD
iFsw58oiBNqFzg+AVaPj7S6JZwRTqtEPPt3OR2s6efCRQkWHDZF4y5uox8SJo5Be0rdfLzmF42qV
HrUT+wX5G55pGs5WEw8tL2Cnv2iQCm2OK0zBWJX91WU13xaW3MPaSRzHWpcLvw3Ajdy9xYQd4pge
w7BoexHPhvFaw8dfN4RCugJFkjU8hdeoSbe//QjJa4CjbzHZlB9hDk7trMM8QG7sKm6AKXl7X+Eg
o0PqPYu58v1h6vOztParv+wJQAYaE6rBKnXIkOrPkQuAG+qlEKo0jQZGEbbbh533bsVQKG89pzPN
RkweBc1j+d0TZdDziJGzvQk9NdXrFRf2hytRFsMrhm7T2Li5uRNPqASFvFGIFIMKn6Een4MuGYlP
yTV4Un19HdP629eLh1ZZ11zpS8u4ZyIa0vxNuOnaiJ7dQ8PrKYGpNfX8b0tJ/mOVpIedwwQ/YhMk
TOgUCY4oEo/gLNQ0/DpW9bfVJM/RtLbLotiyoTCK397u3gw9NzCGMNaUEWX9hbZ0pF9t1wX4/H0P
c+uOkFG2uQGL0vuX8W7k7gKGkfcBOsW3u7+MM6/nJH72pkQTiY+Qbw2TH7F/rEtoLZnBRtFcWusj
ZpAqRdBGAieFLuH6DGESVStGOly9s/fx8/utg1nAOPlaVLJehbZcX0ymRc+Wrsco5HXbCfKeNTE6
RdMzSZ9zpp/nA3fxH7zMt3Ul4+Xs8sXBLEB1H14WT1svN4LG2W9ixa5jY2SFi3k62DEO3nd+G33r
HDCruvexjxUfXxOQfPsRkvEqlsuFdV5x1gYF9NUkGTc1PwVPj5ab+6q5QaL5ihXrXF1lu+XgVlvp
LcvUaGS74C0uz65fvOag/M6gJhuEHD+vVkeHFHSipmO4LTIFV3qki22Rua62F67phfYAcEZdkLgR
XozpMqockl7OCvvzBn+tJz1Tm+Hnh9utXM/sEr8Vw9FoQ5Vtv6P8QFMKccDUm60MMUMOsd9WPwJk
8oxmybzBfOaV078J4u3GZ/TlqyhXP2ae2VsEW8f7PFqRyHo+jpBJPj7jYS5mpzOmG9WgDy31Jp9F
75NpA4P44eCHz33o+fzTzsE3U+/jaY//PdL76KlaHiXI9qcvluI0eBjr5Fho11kSmXMXSNbbus9k
4DAdt2IzXv3Owp+PtK5h/u1IJSNxa+QakvYsqPmXfnqACDG/D3PHLwLLXxMrf2wUtaS6LPTbipKF
IBZMb/v9AWcGbWimPxNiRNEQwglTqhZtaugqN1bXx/i2omwbjHy/vi5Y8eXlbWQ+FoM9wtTAYnfx
mDCCmeGoRXXjnSD1fhB8uwqzUIcC+7a+ZBaOx2tzd26I9WmrtV2qRTM95rMRmsk97zegAaKIh9NA
DLCHixkrO2l19bvKL8CNfndCwCLWWdPmIQlyb/JmkSPdiMWTaJRuPPfivQtpJ1AESJogtnlEj2bn
JWf/1Y5ao9fD01DkCKv25/nZ7az9o5JmXW83//87BwD4/eddIXY72R1CA3blrSPazXSef9+FgjYi
slCtz56qfl2XEX3bEskvb5yNfoChKmxZ8GaCytHjaRYItG/obTvUJD7P70zfVM9VVX2sZEQv1jbP
DmexcPvNaXnX4QFeBdOZfcAb2xnB1f3mr1GjoLWseOvinv3duDiaZE6Px1xzNpZYGTIHyFagWUgz
EIkkpZrif3PJX6cq2bLktN4fNkeWC8R6UHJvHmIEXsi4ju7nh3IGgOrrJEu2tc7JxjliyQoOMw8s
ZsdgziKVNVE4QYio3y/rubU+LHS3dEpIkrWQIJhNI6//y8+BrscPysdRFxl/OV1Hk6zXmrFVy+2N
bYRW/EJsPCovC83n8JcfgxdT2eeagrNpNFsweB10txxZ923vJIvzcs1jPI33XtPw3t7bbeyTd9yQ
fxqgPTCTP1/MUmD4j4tZWVJ6i6sjLm972ZUX0+Vq0t1Ou6S+3juK1pe+gCJgn/LMEzgnGN3YSxcV
Btw1Y++ih+4NCQhYc17GQEdwGVcydjEEEPku5iI/K510XYZe3SHpBR+N7aK5S9ZXTmRL0XYVpmE6
mCeBKWZPabFwm4odqnealR2Snu7STrOb62y1WcG7IZaHyt0c5r0QC9lldMjk4+cTqaNZf7sE0ttd
ObcbOvjlJafXdunowb7bmRqvvxkv0EdARoAzPz9ZOM09ddNftcHSU15crN05v2YasmwUQSyBUUrf
ynnX5UAojVmHMdWYNFAih2uNc2Wfpce2O27vbtZai8G9uCIqhe1IWOYQEXlaWBjlJxWGsJSx/eny
S9HB2mkmzpIckdt0CF7yzoDtfiM+ETNTKFq127b3sgGofPav5fAW1AjfZ1PnVceHg4GaX7xdzxO0
FLI60CiNDvcvJpzibhgjwIh9oGze42ZEZEvUGiuBWaq7KTP/j1raMIrFpWDPUEkxfYhyHhqRO2o0
kHkRDHRCxe1U3A9XiheSYzPZN9bidoqKIp0FxvzOyeHB0nf3bUZRIXWD+1RYRlNhGV3JTG227jE7
6jxCLqUZAo9adBde8fje8TbR2KSs+SikwwT6U6AvAcMg+n/sfaQBAJFJrGRc1eGjqo/0j3TMzrTE
at1xsIMBWGsywM4MQW0so5BoBz3N0EZVDlhbXK0Yv3LGQ6Um1GCOkJXtyXG1iPPOxsWd6Q2XBREl
93QwOMxAA9z9ixGYe3/X5i6YSDi2zSDUHnZPBiih/cih9ho4QKqiaxsYl5i49PBhB3Hs77rdcLj+
BVB9yKDoMBxv1jw+mmECLoxO01Z5qLVVT8NkTgLwHsgCluTO76nTWp8vfA939zx4R+j07ZqHI/jo
3nPr4XDwouENI6v1kFKI/dsAFauSO6CKzurjisoPkUyPbtMsu254RrtANKqOVKeFsX0eDjPUqlRh
RQm9/sPsVJaTzE6+3txvjWwlCm7HMCAafCPuZjh6MYCgnQROZ7x8Ho/FFN/4Y/P+wfwewzP6iNTw
+YqHVdciMCtn0JLSk2NDK1bIt9xm4B2P1J3XjudN6arsKC5ASwc+8xFfctV7rt1xRo65tt20IXSV
tazKVTYXpwOcWsYeDlD/a7fvpISEp6yI9kCg8Kilqr+839XFJJ+2bhw3RmK2BIRCp/uy9ZvY9Fa4
9C+BhVrZiRxnH29PXhI6MK8YxCjoM/PDc8bs2UO8HWx8a2gP3fDknYNr8PvyvBiYry40IhQwAyeA
UBmefiWgmTWv8coLExJjC+iTAqCa9R0UBRIFKqcu4HZ0zXQdJuOKCPV7IGxsnGJtZQAE7BL/M8YQ
sKqqgFqbqFWXkUKfg7vYb6zdsiiL329v70w3QVEnooH7jFfetwXyjqlOkHkUXkY8OPnEHENztBbi
sLYlB97Z4WjdD2faiyjLMUAVkkoHBOwuHHeYUeNBlcO5ttqCF6mSAqutT1eXlh7nGSiuu7lmxew+
6hGDOLQ9hDzGEGLcf3l7laVKnEvlEZyKy36XJWkBvvHqAz4Smp8ePB2TXhhkR2wPva5AsbV1nrS6
qOTAjW2WHBobWyT8aN4T3TPc+IpLEMKEfhCovrEuhaouJzluLV1vzItDA96YALDCWQrVnug5Ci+f
iFEp7VltoFBdT3oZyUq/Ir3LzdmHiIs8bUN2VvSl21jZZULSwHWCLIKvzr0mf247/f4uzJ6eTzQh
OOUVvvDp5y2vLYJVf5P0jOzk3LLtC1eKZHxneC9mZHmtCDwEiXlKbJ/3aAz0h7QkhsAn4wcVY6MO
BWFWf4CUUhyLzaV5aXDRnmBC+SOg3FRtUaOipylmNykRWnVE3m8LShb36ri2uWxw6gO6ZqADjKN3
+xBsmURUHOlkMRaqFSzhnscPdqAcWFqH7vm2vhRZZJmhtU4aO07iDuaDWRIooKFpSzRO2q665Mrl
pPhht1ouiu0axAfyfV2SNhSLLp7W6LSCvv7YPXubnjV7UvbtxLX5wUiWv6piPvbH6664nxMRRggd
na3HYxbleKf/DLf1dfjrIX6YqBuzdbix6uaWvr2ybn43rMMlB9DwFLzRlRVqkJ3IolIvtKDEnUJ8
WnC0OVflyZbz/H746DIjqixuWE62b6GsR2cNQIPep97U7pwW7QzL6fStgz9nB1Zv0wglpaHRR615
CwmKQ1+aJAJLXx9bs49gYi9FicJSGVdhzX76dZK1W95Ox7MBohTARfvoUTHZPHZsCjhCwrkL8TXu
uTOVdanLyByam/wBKFqXK7gXZ503NxbX4AmJQ4tEQIwy2YTgssVYhjmlXK/PwHFGKo26jOkFRSMs
vdKZqX6G9OmNrOVc9ISDafR6AmsCMnwZnB+hl2sfuOtb9PCQIXz7AVj4Z/P6l/v4tQGSyT/cN/lu
eURG5uUEof0SL4+9JPdz5K20m7dP/c3g2N79Qvzp5JvUL0xvvQrR8LaunpF6RhEQsanqVKYwcH9e
hK/fJJl8l4q6bjaSy0wf6cyWWQZCmUMLN9H8zewa4Sq89fY+v3UzWNChbHTt6BpMN+Heb/CXzacD
LycJtTgBNAbbYEugQ3E6zONh4V1ef94/Mi3Fj5Xcg5Y1z8UhxXxB2AbKThnQWghz0h0E9ohn1gL1
6b20mE6+9Q79AVplAAoX/Fjds2K0NMVYCqYUPzH3yA/1CDtAFb9PrbQz2nZHMwoq3MUp/wham7eo
S7XweQykhRq4UPmYh94rLQ8CkBvp1qLNwO2wWXjDIQiEzyv1vMkDM6Upqlw84r5nQCfcYCdmFgM9
xP3G0zs/70dtUaX6oCTntXVzZ7feCPxeOZdx0Rudo5kn4KHD/QdPRyV7UYt0qS4oeStnezs5xQlv
Nfi/h7OloNDrzBj4cfLskvYVwFAWKUUsKk10Tz9Uj6g+LPy6sJILu7jp3UhOhIXgFdrMJErnTuAJ
Ri0lXR4KrdqJYptrc5iK3ZICbdvYrq/6CYOBxWJmL+9hNQE33mk8ReBwh3gRYEXWB61etwOrUbG8
6tLLwbfTPGX3XASKPQQ4XMHsukaION43Xn7y5use7exyKNMO3zEpbJLD5hLQhrJFWkezwp3+u/Ml
Eqji0RrnbOUc1g1eH6Pg+u9v1ydkBKalX0tQgSnHVA+35/AxQ5PnQZ3k1edaX+tLhnu9P11O+6Pw
HwMhm/pGlJaG8HkEXkWo3rziuh4moqjPfGzFHair+Va/XTLdS2ujp4bOIRQRo5spQRih22bgaxTC
oXklxWPCjspHK6ydLpnm5LI6bi5OCnEHeXaRclHdBnH6CvrwYUJZW+GfVdsrGVfTTU634gA6xugm
kdtbw3Z+2qi+SViIH9yNLpmsbJOs1+k+uc3O3RcMNoC9hvcGYZKhTP64v+mErzodOSENqhTqVlmv
MqGu3N8T05Av9pq1Ax7S28CZk9VE82IET9QYcYFQQCeP/aQaIgAf8VKMkFTdI3FmP32/ZL1Wjdbp
cF5zj9wYH0YTKzr1VhHT+MD1aiKNVoramKqrK5mvw327v6VbDCalWLOLAUEuaib0PvK29YzLu3np
ow3oKwTtTqqVjkEvg7Z3O4t2Omq8fq5GOLfGx0fvQ9kmVYRifwTo5sJwLWFZuQ3OZPAOfQqIgQjO
9W6/f2eiJ5xVuHk/P2aVRZVD8+POaNprt8TagxwVVfEZAejsPBd4X+hA6OJ6Gi2RpEddEdTkMlKC
eJS/QTJml6SZ5iurrN4ELwbApTaB6LuY5EooDK5xvOjwHLwhAij+Q7CO1I5U8RTLXLzyHJJ1qpmX
laiv0BoYUdlEDOZhChmKmpmYI03fFBY5UbDd/3n/LdWxS4Yt32/N1GyuC9RVXwLXM/23N+u35ue0
Bd7Ow6MnXuaoiZIqxgEcDEh7Bg+2Rrl3XnjD5fTX0rsx2vvu+PvO0L8J9qKfRwjBrv1YGW4oHqzM
PbKuTe2+Pzk3UKDapPCXnYJiLK0MEwobZ0a4yIAfDuv1dXPsMPj25636S5HvX58n4zMPxY0SwYoX
gr7mwPBHAPKnJClCD0apxa5wAGWtpHIhmhdjTwmMCyF6iKCgRtOUWmZnEU6J7ahJ/BL8aWbXbdR6
+6pdlszi6bRhqm7OLnMXLcK69iyarr3fp/BZ1N5iYqsnZQqscK9luFP53MPFOBfHoyj9BINVSA4I
14m4vQvCNwbTpwrjFJ9Y1t4qy12zy6ah35ZCEVsEEG0AzHtYTjeHETMbH60AGjnPr5sOhIekB8yN
Lu0Y5aPts1LuvwwcfnBCpW2q/JRk1zya6yae3onOCx9ks00ppAFiHvXU5TlYzo/xf6vQfwWPMtfo
friY+31LnPDLi/m5HVKMoaCLy4n6z+Fy2k2heTTGE0VMY6h2XYrb1odd0mrsqXMIiqwppKszeFXj
37DyT/7jpBDoZmW/8C9VxX9frawttl9cLrnhijLmhoRUTCVkXFUCjkrg8YHN+eQMXcTBg1glW1on
3lIN0uXZOlsm1SWXvdjnwYmEOLq3B2/WxXvDnJIU5/Ci6V9CDHZmxtIbF0x3gFBE5zQ677zfQjkR
nBfDHqLgIQ+7r9mQJH/CGHNvGE9a08QnLIgT/2ir6At1mmDffrcUGHIzNol2xfggQDWwqES8DK5d
kcdnY/QtBdIBbXV9403JunIGaYak4N2HJUwbgCZeH5zk/NSbIxDol/5gYpMMOX76/LM9rm80Va6x
lAGnSbY4GDuMhgBJCgbxiJJJG0Dk7xC+yRDSDwZS2cVvKUxzU7KPhpnkrYPgJw4G9J5tjxAd8VNw
T50jaNwZtYnplJZoAB5kClKwPaW2ONd23th7hj4Id2lPu3KyfZ/EGWRCP6SHIP5/C3AYqYRATj4B
C1HqZNaiWitpU1OKPU+by6p1dUS4T3tMoEnRuG0GswS/HkznLjNjBMULKAICSw8PEzG6fd9TFt7+
Uvb+9z3KEmPnJgjx1V2EOi+DVvQm3mM7EqylY2d48GPFHVEclszmyLY6SNWEPHUFPxizgygQBdY0
nJ7ihj9ljMzwUcCEGp1PpRqB6n6WyUDFtC8p5rVOpwZqBEHa27W3kenfmfC09RtDxJpeo1e0kv0i
XnpmO3n/2Icuikgqmyue6g/uxRQ2ufIb0pV2YtYwMQvjN9Je0h0xk5CJsD6FZRACj4wnbRJbqlL0
vxyy3bJRUrZNTVaBMXeHXXq9nURxajRC50McMIh+piGoAVn1jaqmrkM4bekGPfvv37hfmatNpgHI
sjxa8wxDxcJ3ot+0jBzPF8GZevpSqen0x75W1pRMZKJnm/S02IJ46+JXDgSEA7jnIyqb1I7haSM2
RK6w8x+4XV4eTztZ7qEARE5HA63rvBfeYfAJnibukUwoDr1s5P/540zL0ppN2uCa5GhxdwujuDfT
2b7xpK3R+jAGmYOws2F5hXEODqu139w8FBkY6ubST107OBjDWxMBviJrLzZHv9G69Ytt2LoXo/Vl
Eexamp+YAx1+WbC58G/JtxYuy/x9dq8Hz3Bf3JUd6bc8ODXh/52b4XVJ5cLeBPfNzTeOWpjv7oOT
ZnrLrRMiFj/ON1TPL5sguR388zl/SBrHwL41AmPbiNxF7q9ya+sttufB+bwOL+vbJHe1zkq3o03T
DI+Xhr/dQiFsptFp0wpu65an56avo5it35cKL1NvNptfmym9oMYic89JwVUudWtAMkwXj6Jd5A7n
rWDMcVJyvnqp7n+kkCGcsKfIkOvNiKXbTc3QTMOWr7edGXojbeZ3ogj0pcsiOmQIelX94S/RMqMi
gI6Swm7W1lkri0r3G1F/5761nDu+lXoAA6FQnpsmY7Bht7j1z6AmVNVEyTWnUJMG9wtc5L3q02ut
V+VXSB7e1BFycpLNHestvPts4yMlhikh6+JZx3y5ElGq13qMypqSe9fRZk1TKxfnDRsNZ+GGCwHR
Cwm3EEpRBVt2bepTWU9yy/lxdWYGYPM8Q2EZRonmx074ErxMP47e5G32OnpnUh/Em9eW/0LFO/UG
Hf8SZ+1roIU3r7f1UUK8MvD1MwJki1Bn1l0Phjevu6BbP+8i9xY2wkUwp6A17nc/Fbektv7/9dtN
CQeWuqczajtcTX57KRjRgSZOweLxwWf8s2Kx2vShspjYyIora13vZ9MRByNAGuIpEO11okVkdCjD
ggEDv8kYB4UtLdODP2xpZVWpNrSz8lVKs/TOdRi8GT5xHpiQ9oz/CFBC32MeG4svPaGnBhtIOVZd
8RDlIMJytLRlLPZ3oemGkhpCQiNwb8hxUHyAP9e/Bl3UAB7sVzew+UNJSlVcTzmA0I6MVLybfL8Y
R0ebpwlHX8xG81g59PdtasOKc1Y8wLKZXzlnc3MqnPS8uwNwYuhNe3DrjMpxXaTlAisLyImCWAmd
fuA5KgxffeRSOW/J8J2Ku+uerENBS2v0viDV8ZioCCqAKCL+7MWKbxW354/bZRuIkmmmbbhy3e+y
WrYKVFfuxEntkZg4geyyQCH4IcN+r0JsWXWgpbv4aUnJn11QhTrchE2lvBOAHb31tpGA9iTgFqdc
6ZDVuxSdF0ix0S1d+26fJOrn7y4Nw08/QgrZVplxyU7uWrwqOoeAd0WhdUpeCTmH/+V3UFcTUzdg
r4gszlK3WOrLeZW9l076vLgW6OnvhKEflGUf0TV9JWk8e4f2z99b71Qqa8mObAPYQsv2ArT3cg4B
7ZVswv6JrxTyoP/japILu6+O++1F7C7NORJ2+hpYZWLhLr04xWutt4+VL5PcFyFCjsgra1ErKIeu
djjDje8AcR1f8EsMCwkpZeBAcdjQcBt96ocf65efP7m+tvT1M+SK3sLOUmutrfBEwMJFiteZN8/t
uRjtR4AUT7JHE5Kw6lzrY7PKspJP2p8N63K3+foXeBTvaAluiVDog0fztWgjxYsR4JXl4EMJ668P
SysrS35puVwdnLPD7X15OoFOtCknUSYGFE1sMF9E4xOdE6IzC3SF1cUjxwju/bzntT08F+iQqSN3
JgQTvjvkzdW+oNOUCNDr1V/2BaGgLQRXEe/HLV9gZp66vwVc8lkwzsWMCCdMgFCrgL+1e1H9IdJe
UAhiskCDwycVK4+fZrS3waBcvDlMP4w3YBABhRA1DZpnihihLPzL1qy6vpRvFYaRGbtTei8bA3hI
xvAKZNnJK2C4MAP4gfwAV0XrSvH6aoH41ZUlY97M3GLVOC3wHy8Y0rKwMf0NCUAILPLYegrvWIty
qa4n2e2ztt4WWsJ6L1RvRoIhevMusRh3aPtr75ExngiLMhPj55um3GDJVGvXZqavFizbGzDiZdQ+
ekK2EzUkUEMUGQUeVTDRP1TOspZWV/1eyW7btt5a3LZLblYgIC4CEtrhXolL1R0+iHLGRDWXtdam
VNeUrPdSz5HPtOjIiZLV4O1dsI2RPuJFUz0Qo17Ep6riXOUWS3Z8kWeb3XUrbhK25A1xVnzw/Fkg
HETvkUzrs6ccgF5bqKh8qswjaZ5cc4XM1Z2SpAgvC98WhVTRehaxkGi/csyEBjyl38/zMfWT8Pm1
aOt+4h2It7tAI1+ERhsAbZ7+x0ccd30opaJxr0zUaolH1R8rmbvVIT0fnAvmLtuKg2kThwtRgvHl
4ENxJXhKKPm6/m83D34fwsZjBBsfciv1nWwxdC9+Ef38Kmpdb/UHSWav0Vw3d9b6ls6cgTPZtQ8j
vXeM9o96T+/de5fYDu8Te5B2ju17dOveQAua7dNgNyh668dzzxlaY31sDO2+Gyu5+nVJQ/WXSQbx
fDUc43xgq55sUZgXXqGcER6+vlKVVzIaa4P26nqSGbze7veLdVqJJ0NIS4mEc8ljj1ZJzJQSFTS/
tqVUXU6ygkurubg7RD00Z934pSfQAqJ9RlXIHtIeR4ALFKLbwd2p7K+wNz94mpZkCI+L48Ha3EWY
I2Zd6eRinU4z9eabxykJIQ3TxQtwEetV1GJUUI0SD/TT4pIxNK/NtKkvtYKJ0VAy2tHyWSD9CpB+
yhO16yoL1S2WjGByzy5Oq8Ay9DBHTmTTrEAseSYCO2EWoCkCFMW/CwfEpDH68IDIASqRs8Q+RTlv
ugy2AxQUIw//wN9Bq4SU5hNDdu4loVLMQOUZS9ZwJWu93VzD2abYzyCgWy/cU3FlcY3eYtom8vE1
BZtL5fvLLaysuMvzk52v2CI8McDa2Sq6iWEHhLxDEicxIr7RV8QbtXlM5VjKYlZlTWQDc+jPRJ3C
AN69dgQLhXqPP/n4UHVPVX6wJLZW1rL15GgdLBHVUYmjbdO5x1MR0ZkzXKE/2WtcPKGIpWwZK79S
Ml+rHT7fsllZlB3RrUYHQ3DKfxHQT1Sg71pSY3VLJduVU/NtOhu2dB9CU253ROZE8vD8Oow/zmqM
ufjtPzxiW7JdDdvdJsuCe0q+VviUOMWYgNS7oKIZ6L3RrOEdLn4zaMKRKAVvIIWffg2HBv+QD376
oRyike09fpsy2hKf+tNvk6zblpGUrULLePSiUwfSu7PwNoMpnfromYALEYHz84fKpAov+dOiklXL
DvcL7RKeEThDkF+IbVKCuYpQi8ycsY0UwL2fHbfyyCXjdjUvrb2xZsltiMJReybCCCEOLooPkKYV
j1YVxNpSaOesVvfVVQTtBmD8AKUz2FyCVsWyJiqoUbT7FE0pBrOI5a9Cu+B/+2BHqhOvWufEXZvi
YAdgzAR0iogOiS/yUtQCnxSr1UcfTcuGJ9xERk860WVzdUqtOx2b3lPvRHGHVhLNC4og+AWKlgQg
igXrvfLXgtJ5GrSy3MXJEoIKATA5yobHSI/3/uYR1iKAaPKxbSBU33fwm67PcaB8OXVVYle3NSa6
auQkJaKjYitP69PiuDAdAi5KpkB5+28DNCem4+x93TO98WsfZcbP2O4cAeWpDPVfzOXX4pJJWW0s
C7UqFud0cdBAP+bcJzgPQHZVoWUtVrP6pZKNWOzQZ0xcFhPyGgL/h2+YCSlg4p/5fGv54ygFuQyi
4hF//3H17jvvo/WoOPH68OTrk6UrtjppRouhgcJoBwyfpYyKhoYnmh+eDhUljhXr1Rop2n+m24Ja
rZexQOV8U3CHhpUaIuIEuIGZ2sPb63glzN/xfiHIAANesabYyT8MY2VNyQtuzgyYPjo6d4r6EmUV
iILk+3AUGcrVjcCyDMvKGqqMqonw9cloZWnJJ97txa65P9miCI9LxEEJF9XpAEu/TYg5DcCwE41x
C/yhfEq1DrKytnSbXcBx2ySlzVT6g7cynYhas0hk3vBpJvGTasn6O11ZUrrT1mKZWsyIF8TT1iVw
HldeuqaaegkoJYlo9zfjz95+h32ENtBB3nrPjEiA46A479o7XfkV0p3eOrujk+xbPOM2kjWzTSTQ
tELRDdKU1XF81f1SbbRkNZNGvsoxaKxXXi7cUSOcz+fCERKxU3Bwdx5pvOIrVS9JcoZu4i4R2TBZ
VaDGbIDDgzZgU65WibcLWVj5khRfKhen3VXB6EqXNUWNnOo0fNuV8AvIKCIm/zkB4anygYrPlGGl
xSVfmMcVBuMAJGbjaV1BwMMJmkH0fPchw9EQ7gaKI63l2bpfV6gs1FbM1LK1Nk/6tfxQMsTB261z
+EiexLCdzjSZjcfjbR8xqnvYwPeP7ceoXwS/bkNG0Ai5mLiIrshlezrZq+LQxZv9wZSVlezK72pt
8/PqaomrVloyPQDHDvAULfVXIQZNzqh0ybV9tupeSDZsd1uaC/3ACTwdw8JPhyRMR1j00449BMSw
9sbDIgg9iBWEtinYv7I2reZ71wZDlSORzNlGs8z7HiHYWa/wX2C1d9qwe56hc4S/uoxEtwJlQqPa
bMmabdba0l2tuARXH1rRLzERPbouEb0aa+Tj1GoXD1pPCLa0woninOtNWBPZc0IgxzQlk9Jwzga8
KSoUTwz/aosxwlGpwxHGGpVaVdinWk0yJedsu82sAw5SKGC/dTx6Hr4Z9PGMhD9nKKZXxff95U79
+32yuvnpsspsYg8OkxrtHn3qd4a0CrE1L1q+M8IqtPzH4IHyRhw/+EidsNlCnlVlXMTV/fM5ff0M
cecqz6kJIOm+v/IzhJ7eS7tUh0hDyjGEukV7COi3G8Tqslv9Vf5aVti8yrJJvszPLY1lhXQBPkOc
r3en9IMRTdvK3kq91f5aTvz9ynKmXdz0dVNsdgCm0EODhIB6LEBX9LKo/CuuU319mVz//y6vHMMf
cjfJG7Z4qQsmnxz6xB9uBrTw3oaUB//DM8dM5cZyOA/Plu0zSEsIcyIlnwZJuIyUBZj6qmrlB0mm
w9QLe3XYsQFkUHgt2Cc+sEbgbnGQRYqvVy4mWY3LdXtZ5zseE1Zj8C5QEPuAxIl5E0oIRH3+Xfkw
KdI5HbbNu7Xnwwok0UZgtgX3QbzaISxpJaKsvlwMcM/QW4bTslvSc8kRj92sD6T71He4SEhlMqdh
DnqQxih5N6Occ7/REXMIVKz0v9ypr6WlJ5Pqh+vtYvClh/ZL7xrCXV2/vpeZvzWE2EaTOJ0dg2cn
Y4IG0H1QLnbwyW/5cPtgiZ5VkW4tVNetbIX0plyLEUpO4y4iIZHGAOmD5EerWBeAD/Kmf9pMvsIt
1AdDX7sgueLr/v8Xrqlazq6PkE6E9LhoC6PxEYPaOjPDRbFmvXP4WlN6PEa+WzdAqIpalmCqUw+m
fSVAAUMQwdRLVSPf6srBlmbZDjXYpmnaMq7+YO83+lkDuASqR4xR6TC0qd8fQ65B+DN+UhEH6x7R
t/Wkq1U49u10z4/42kGAi+fFpgNOEWXiyfFZWWKpMcbfVpMuTpKfb8d0xWococVImmaPquyUOsMQ
EfhHxnig9PnzCdbNw/q2pHRr3NZqq90SNvQJ+yf0gJq9RegsAbfMzgymoRod/QZk8dj9zAfrlRg7
Ez0cR2Cm6IeoAFN17QVLE/PWQIo5TV0Gxa1Oh+uy2TyJ7wdpAoif0eXrXnP4XBYN06P/oYrjRKwk
OflvK0oGee8AbjmvGPRW5Efvene8a/MSJrdtYDR6iQZ7RD+o3oz4V/60pGSXs/TUytZnkx4KTUPB
wqXYYANmvcQo0kxLRP1nAoynl74rDrvOMH37Wily1JNFcd9n53J/39vzVucUo/KOfGKcQ/f9eFJC
GmovdOVApeDxctYvzkIUKRGbEnLbbZRdOr/HQMKI4wTPknlBio+sCx+rH/lH+KgVi9vthkyvGJPc
fn8n5e7kz9OOHgNzXEB8F70ykBQ43eJ5Qi34SdnyrzcbX98tg4Zulr7bW+VFBvEoPJGYLsXRYvw/
/+ddlkdz5865eTo6lrDCo/b77PQ8ZWgUrxZMTgG68upZHWW5vSZMZZcdnZEbFuGorFLZcvfHzaJJ
HMdYboEgRwvQCnewZx9i/NvKayhJPvV36WtF6aku7f3d1dY7LBXv5g10TLszm9OIhgR3oAqbBsHH
z7bxL8/la0XppZ6NlZkyfkp0OynQnQeiWsQQW1HpfogbS/pyE2XYVgfY/Lax0ht1nJQZwnsMMj2T
zhJx8SCahtEwXuRiPdUnqo5ReqDFplgc3EyE48ELmTsFXrIsYraS1xMJiMnPe1pXBax+XvlyKvmG
c9pfNhedwiOj62eQLTpTxkbBHqTrmQ7Op2Dah4OwjFpmxATv18+e6geYNSHLtx8gx6mLS56CPhKH
+oJk+fsK4dN1AOMFT8t/L6Lc3GcQEXKrOeV9qjbC1X3wF/AwAsVu1Luff2+YXPFutnbb/a5lnmdv
69HU9dejU7zERqLKMOYcHj+64egZ4hpBc9/wPh7OPYgQ1FUyr7kM9qEq/qjrcXzbGyn+gBh1XRV7
ALytR2QYMdXQxKmlkYK9wuFULVcfzH3ZkBLuWrkLDfdyvC9S6zzTqfSDJ/UGwdUfGb4Zzjf9jd/y
wlPU9F4ftiNlrUw83T+d8NfGy4HrpZkcLJNrSCeJxy3yvjGJ/fxEvIOZRk5KMA3Apv184H9xDF/r
SkYstbL8tr+LAz97LxZ4j5nnz5HrR8ELjtENqrb/8L+uKZkxV8v0vX4tyR1YTcB93vwYeEMqY5Pi
v2S4366QZL6WieM2zzuuEEhCAVHqgF8kFcDxIbiuyrTqwDrfVpPM18qydBSaMV/B4Mb8siVzvYQo
GB2MPHIDJU2lpuhXXU4ucV+P1712aIjlgj3q7jf69tDsp/N/jMbOe+xOQJzRf1R+qPiQH+6rXOl2
T47Rup6E2QSg2Z4bYyGcQwCFnvzTf5mF9O0zpaTn6BzdNMuFU2gzlnPGWD9v/lu4PfhW195EZQVV
dkAuXLuZaS5aKZ4dJEpPMKxGnc6887vvDfsIT8F4+h9fRIk5rBiem53ZdrETHzgY3Hn8In6JDnEe
9xHb2yHt4iB3/b+9/DJsrax5NVubgnkixcx5fKJILiKmse33D4RMhKMqpGudkPq3M5QMTXZZacnB
4MJk/VIOFAI6fPD5qTvtgIqYUWjLn0+xA3tBn/Yp0Ww7NBxFiingRncb+LrjNz/+2z1GtbrlQNtt
WbbkYZqHy2J/cZGT/6cvJSwvwTHQFyaJwm5btSf/ZdsrC0r5rX53Mv2yI+X5B3o7ALaAqf8XZfyg
ii/qc9jKgpJnSdxFCn6cBRkZ+XKnrwuYmh4YI30BnyibbrV+zGYzKYbYliErnCIsdTrfxdOhQL0J
Rff44GdHP7IpUkNFf2T2j6i4je+M2/Cdo6cI5+qfbmV9yVRYq3RhFTqlNyrVjMeBsctZlsBxMSkK
gUpFxPSX7f36YOkCLZoXs1FcAMEKqHoDrU2meqAgBY5JcOBj5Y1t1ZTVLK3yhdIFctamu3ObwOQI
FBDpxjSxXme6j/6Bbm/8VeSAix6Pf1PeG88PvXQg1DhLoOYEdOLMCYW4TRZZ6BPuArh8tC2ALsL3
elJePtWPlS6fjV6idjVEjrSkso4QS4kljTQq+qsOIxjpAvb+i0LJtx2STM1plTlOtmBRkny806yz
GABpb8/hboePEJOE1vGSP1XGRHkXpMDGSPXEToVJdeOndkAeMfNawdxE1JcJ2MDa1LCJ2uShchmk
6OZQNBd50uJT6XE7kRgLMSuzpQs2nIqnsvtWV9r+trdygGOsGsvC5RMPVItEh9v2iMwHQuTj7U14
ZppDxfj/kXZdy40jy/KLEAFvXuFpRZGUKOmFIUcABAEQ3nz9zeacs8L0YNgn9u5uzMtsRLMb1dVl
sjI/lbdlbS83CviU0ZYCZ44dfrOgE9PZwc/maVpQdCOPXNXjt9QWMicw+uEaEDIVOJkT44VmrkVl
adezhM4GwYtC5YAQ4yMb+kQREFectdTUUN34iAXKhaVhGqUtQeCihg0nhrcxWiG6AmkSjIgI9jCL
jlNYxd+WpJwYqCvaROmxO3kVm6UDckjXBS31bFsttt/9KyT3rHKDUhFG+phFDYaLECh/1hpxdFSO
+Io2Cgzoksy8o4vU57C2UApDMYxzGd9SJPf/j9h1ZDeUUyp5yGZlChkfBITs1zQV+CW+b/qSyLBP
vQk4KKqPjJd/MlgfLUu5pXro1NwwcMgo3T+QcYkMsiTI78m/h188uoD11yYgVqylWTumHBPXG0qa
VVha2mWnlwQiNoAaIfDAy5iawWbJxdDBwtgGjJlx2FMdxt9Mi/JQpZxn/TXE0piVw1NlOCR/x7Uh
SiTIFe6fMXM1yj2FweUSGjlWK1wyKgeOIwL4uUnvWqyXn+F76crRpeLbVEhJZrl4I9NioW0i8VoS
iUMINf0rCqfxSd5en1HAzh1bUbrI5CSRkZAgLrYAz94BdaA7rL2RS3fnitB1oNKoxayvsRZBSicO
cgPEEChtove9w7c7e8w6I+vxvBU/R9uTFbHP+1udkTxkCIv3KOAiIcGajo+5HjJ0wDKXyXLXz5Wk
Cz4Kb6SiSPLncImiC/pppuLcGBaQADEuAisyvQ1ejPZXaaJwCS/EXED87759oBQB2t2b+gPhWGXX
/FnfkDiF0YJnWQ0wv4leaFyYt6cESWwHmDnGC+HPQRlKBsNJEHj/Dt76Gfdsh3I2xbFKA72Ee+29
HJIuaJ3h4qNruMWkzDbBH6CxU1HJ41A7xIXZ3EoHpBWx25FcDzTyMw1fm7BY44uzenqsl/z2Fo6O
5XgcsmC4wrQBeXBxkxAzABUPCnvCPHz/KJjfnHJHSgxGgISMrJEZByLYi5Ya6kG3wAEMC7rD3B5r
SbokBOJDvRjyX1/9GS4w97bbrTjTUUNeW09PEFOwGbtkOV26FtRnQWjItyoUUqAPkoYAAUaIx/yr
tfg3Uw1jN0ijHas8FZVUxpmSqUPkeJhJ20C8haAokN78u1cb9VGZlxXg/OnOWX1F524g/QEiukzI
QpwZ0ZyLQNyHnAqwnBPEKVCJv28502c6WpYKApFd62H760zRd59tdBt6rmSL6pr5RE/m7KO1qOgP
AjF8EMfYYuUSqk6yHhHSAqxtzrKV6eB2tBZxWqPbNyioxmopOU5cCVJ22m/jp9n3cfkNAhQIaVin
X30sxnlOR7ijdamYL4DQVBWT+J20fUFHuDflmebvMeQEVD1hq8gPQAShUwgu1PufcvphGy1N+eEi
lYQOYRBJUxYvyRotHljsAbgfDCq/+3hp7q/HNB3K/5YXKVK0Hg070UPxcoYh4FnqE6ly6KJ9MXsm
5Nf/4e1Hu6Piuzzhy+uVwwd9rj4vkQlptJxACDAIPHjQhlySFxwQpycSqNzf6BTCCzx7P1eT9q4h
f+0rA0vDE7y8fWBcHzw2aJ0FYCyykHGDysffFYg1WU/5ZOT3szA9QG90YiVlGRbmfGhmuagYEt5D
IFALxynQHWMy97DMlwazBSXf1BdSAX+G+Q5EIC323X0OVjbgyX4R96/XiZ24kJFiy16QS3nnG99K
UqNL2wRiJZbd7aCR7D++YChlRggtVZs0GszlunlGPLFjzx2x7s6NymC0MgrGRjw0mI7ASZPa/wcA
T+niECwPGPf2HxUmz+wUmH5sVCrloIKyPedZJ/Z7xURZ/GMPShMQNe0JWGP23W++DQcUvCjwYdTJ
eXK8Ciz9UGYFlSkiFvCsQH1EsTMgkZqryTB3ltVRLkzJgDcfOvgR1HoIbRVyVkzXLSEWAbkq22ch
kaZLPSMrp/zWOeIHiCuSHACLYdIr8dwI2ArInOO5LW0yDYOBex+q2gug+R4vT8zx7ulYbfQTKFem
a6KuJCUMD40fwI6T1W2uz5mf9PUXKzBkuZMbA/HI1iKOb1ogrchiSAUiTObO4pVKmPchcIRgWZmB
GIzH4AhLdoRp5ZQjS2QxCq4atomZ65WLxBzAoF962g5gJKnFpFKYLEX8nCs9xF5VodwYZ2wVkCQi
Zqn5D0CEboX1Br5kPp8HD71pA+vAsODJUs9oWaqIFrW6Xg9kKuIZ5UKwv6P1+41HAjZ8Q8xgNIGx
IGufVBR1SVCMzUuMiOYOAem4rbefQQMLJQiM6wOq74egCLKZNJ4kYLrjL+mmUp1Fch3q2CfvvaDl
AgqF2ezoosazfkc2azk284OSk7u3IuW1uICTeo3ABwhfjuIjXzegCmShpZ5akW19MWKMaSTS6EvS
vigsimuN55c0IYAZRFQjWx/wkIiLMWTULlXoJGAKgvHw3mqB97ZJuaSorrWLWAC+11rV8rx/A9VE
ZzVOsF+vU0bYxvI9GuV7QGzCGVKBMArulrei7RuRaneIOsEc3paxM5YL0KgwqouETEhy4ulQ/cvN
aukqS1QI0DZD4GY58QvGhu5fDoVlpZTXEQUhbQ0eS6Yvz6q3UKB/jMpEYwPpCvhJYh1xPw3yAF4r
U3/dEjKGV2H+usmhWW4TCHDkYgjCBpJ+Hs4fH4vMRezM6qmwPgM9xM6px/KMigIpDzf2ddbZK5AS
IdR67RDgsdKTabDbj13rlIcKu0sLdje8sZj3fdtjegpgbmQH0PZNPlhbm6LaGIcaOuWdrqHEXXUR
6GoJA4oPKijKRdgybq6yJpA+62S05tXrzdubw0SuMz6/Tv5+9NxJHH/VLz1WbxGxS/YDqLJBaUPI
VUFgRxQE8PSUByREDFMXGBmDTvmqwBCqoK/xRd0VwG5knPo2vu37JcstslIhnXJTqpYNbQrytFvI
RODye+R7pDlrvfsnEMPdv1FMW6XcE58YvagKsJ5nEqS/PSTzzwORIYcowtOJnRQwnlOd8lCxXsbn
DuZKwgYUaffwFxjqgJiqU1iE/oaJi2GZDOWk5EH4TxaCsIFEKqqVQjLm82KWdkNmanyoZjyzggay
izs+X6fcVNZ3WPSMQ1285WskPqSpv1G2G3jFHQbQTnORaN6dnhnfcrpL9OMKDBKOj+5HUETpL3wM
56PPDrm0Bzf33lYLGXQeC91brJ4Xj/4J8DibIDnsNDIrtETlNzLeXDuk3odXHwAXjIQgLXUJSWUK
zgR/+91WIJtpUIDYqKZscr1/gKK0RAZioZJJcCgLEbof5+Vzby0qNzavZwzKPD/6sCIwLKBkHC0P
h8465C8HgDjWDZzFUsFU89qKoWXw6H+F3tf905ginRy7KoPyi/2lOqoGAEOogoHrHyhBIjtpot1M
3octxphACWh4yAoOa0xzBa6/KAPz/m9gXWaDcpfnEk9kSgwBDMWEdHO/aRJMjyHj1RCZs+4yw0sZ
lHus6rM66BK8lETKjCiioFKNkh+akt7FYjzFLMdhUC6xqRQjLVUs1nukmTTLvMG8gkkNeFMCmLl/
kNMl4pFlU15xCP5bNwFzCPjdP3KEiiaSHCSSqMCz4gzm5iiv2OjN+dw1cMKLFSkvwuWTIcN38Pyc
/iUucbQ3yif2oaZHfIyorbCRvpO2nPe5AfblHW846xwZ7tCg3KHYdGp1FW7vt2E+XHdkrgK86CZk
mzFZDuJqALURBDPKXszzpBxiUAdcppHk7Qq/RDJzEM8S0a5darECboap6DzlBKOKL4qEVL+JYCTw
+Cj8AAd5fn4FATocDWgDZgzHy4iEdRpBptZ9fz23+IINBJAEQsURgxPjE5jvdxgoODj/ZddYVyRN
lUVF0Ol6XpmLdaKcf2UzBHoN7vHSJVEC+uGPBuP73Towfz5oP6tRvvSscJGg3PrGN7otx0XVnWSI
20+vAKh1/b72QXGK95vVy/iLF/9ZmfKgWlj+B4P5vJK9RbhsHREgD2+DVwg1HWDGDuULNOeAc0dB
a4ng/uuZVQ3/ixf/+Q2UX1X0RByk5mZRJeYsgPcEnT7hCkRHWWE2XclZ3jtryrF2vdHm4MoGeSIp
59mkNL0HRoifDY+H20w149n4S0z/sz3KtypykdRnHQ8lGLGJzBhanghwUQQnvaL548kGOyXrxpBN
3Nsk5WCvapFoHIly8VQRyBBKw9EcrohI5Qpzgqs3NpDwZD2Rf+nl/OyV8rW8fh5E5Yi92jfiOESg
IMzdlrb3Cupr6ByRwSsWF7JGDvDeZimnmydcdmxafNHa6gIEXKDTkz4TxF5oPhASLuSvuYmpglQH
O9UMZXk0W+dwjTtA0VD7OdqfnyDQrJfrw6F2l727BLmP6eB5AGIDRLZz5xUQaIw22Rj7YQbQrB9P
ue6yuygY3wLDkoSOPArawHmTmdLNRYNO2U194GJ1/wPQYXrM48fD0QU/IwXtT5CRVIFwOLyRFh8E
VmGT73DjrDswHbH/Yxca5eBaI68uNYF6Lxa5+eF+gJw8h9ohZh2BN0LRmN+jbAxwFyuhVoih37EN
mrvyyqkGX5SIEAnDH2EyfHPtRRRaCjCKoof3pHD586rfErlXBAeZ5ZpZC9E//QtD4kfLsDCffkBZ
GyB/izR1ISHun3ZK48COWYfE8Ex0jfDa9ulRIVERWhgveADIC4Cuq+nVNkqEMEWWl5huH/x8FcoV
Ys6n6zvStLKBFAX+6wF4f5ILw9Lnvb9jbVCezk5/1qM8YSr995mzEfa9Lc4zYJVBUh+tvveYLYNf
7CWoT5ifoMRBqTB92i10iF4sdjFmRJnjB38pWP78GspHKpLKldmt9LyywckErOgR0RoAKLgGr+t2
CfiHtUg0Rs4isw6dcpGd1nOqSlqUK9x2F0KykdkBP9CFgEhgqhFzx+fnFBg8UlQ8lR/QlfS//B2k
Mf1HgpNnGd10xPpzCpTzTOKoFDmOuAGoKGKqJcGQIWBkIG1egswO8eOXvLVZhscyBMrpyXIvYmqV
GJ6r+cBPoEy8QdMSThfQYL9efDHxrBLDEdBFwyY0hl4kjwQKmi8E1wXuCcwBzECa47mImbeBd1kc
HMjU+bvzNwCfbH28v4Tp/5w1XUpUrokU5FdccPvGPoJJBBRQHdTjyQAR44z/ElXpuiBKhgGmQvqy
KZysZSXY65HRhRYZ5kHpeLlEUkC481iO9i/Pyc9y1G0SejG/VmQ51CpWDxyZj0IgByMCXd8TJrwZ
dnsT9/zTsf+sR10jXuGrplPIkMWigZQLGK7AEPiRWR8Pgw2Zoj3eeWctgKPHtBBDg58H0cfjF7vi
Nu20f34HdX/EqMqTsMK+Mad1G9zB9fnEroFuIDOxzHNmrUddnfDMJdUgYN8A0X3AZYPu8puQX4C7
jSSWNqMwMB1I/rM9GjsGvb3sWhe35aI10eycoUiF8p4DsVnMHwc2XqX/7x5p9Fh5KY3ofCXf9rZH
TBv/tkeGKf2lwv+zRyoHiqDGmmmkq11bK1BouS7q7QATEMkAxlKsW0KPEQah1kUFuSWwFqJPQsQd
kFVWeG9Nn/XeMlej3veai9ueKzE28IwCJUEIIwb28b5jbMA/EaAnw1im35Kfg6RcjhDUQq7FPDlI
gvlBNJWvILIKXNwnapMQlUU5k7sCSs96UJifkPI+bcfXx6tOLIbw/kaYlp+Z4DREuh65rDtxm7b4
3fWIMq+BH0wydFGU/sCDCDnYUQgs+Wpnz7VXrxKr8j/LpfQUIZe7f6bCn+HC74tRZ2pcuvLMB3W7
71zRCvE463blDE7kaqyv92eM/vtK1BnWVdjUedORhjH6t/h88TwyIxkoD4vjQQ4FVMkuhJPpzRPh
tO8ah4UG+MtmNUkwDDB2aDSqSOOquOkS/AT+Mdx0s2TbPAh+8hVcTT1jxGETWBay3Z+1qKqDNJyr
sNVhrMgG0M9FT570EvhTYz98KISRparM0P4WUMw+uh7ekTixMN1TP1wemxhl0cXj/yDy9+cN+v1H
UTdWT8FiKGtq+RD0Jv4La0uPZtXFbV4uoqkYJidYWb1vLnadWnVuc50p9ZZxcdRPfZHGpqq70P80
JIZpCDx5Vf40+Z/DoqwwyJM0jGN8mEVAUBOZGa/DjWEW0JoCgNHsr5au2Pv4cV9atSd2pnK1H7bC
AYi7zEYHAv6tWal+tc0taXGxP3jwNGbzfCVVZvw2mHqMIBhQ6I/9cdOZgIJ/oRWy2YJzyFp6WWQe
DpFkySaJizVveQFfZ7Z50t3MvmoYzkncqxXOT6dyALX3uYN9ppl1tcQPyHvjBRZ5C0Uk0haCkt/X
2YOut8NSgCGP/L3joa5OeD4nQyFjZFgEH5MhnmpllwyBxQ1H56qf7YsuMKx3omMKQ9FxQzQdQ7U6
PapddlmnSwkcXp5erKTrIuyz9wFVWuvD1ariqxNr3KwZWu/Cb4wcCsB5czajEO3bSJvLRr0V5avL
8lXEPOlzQKQJoQRFNzSdxiRmIRcqwfXc7QUI0bmR3m/lJFgObejXefDUXdKFMZxXUpZ7uhHa0WVw
hqBZ1zlX20rMrYZY+2w6aW7o7WsnX9zkXD+18fkplI9OohvokHGX1zjh3o+dttdL/jHI+Q/pKjpJ
GDipmvFmLFXvZSNXkAGO/EarNpXRrjC3Mot4w+96bQWa47XBhY/tsXc6VQXJvjA/dnlhh3wwa1LV
HSR1m1+Np35IU/Ma1v4QFF6Fi3VtJCvWY68S9edESaA0r0TesZNCMy5lwzR6yIpXxUpTo9015XIz
bYNn/prZ2ll+jUr8b9I18UJdcrQk2Yl84STacQUJZfeipmaf61aKNY5OlLwnr8cUUtbSC+YEXFku
oPOb2yDO5R3tKrwkaqLupeD6pHTR4KhqcbWheOJKFdh35D5cYtZ6dc44c1CyL/lc7PMWVGlSlYR2
F0GgOSjTs10VTeD1oXSxi0t3nd83g4lyvQglOjT/4MdB/G9QzkIOL0E1SGGLVEBCg0A4VMBUzfWZ
PKtM1RRdaLQu0pW+VqGHe5mnHqugfIsP/zDD0Q+gruORl7IS7CnQWn/pndw0jubxuV0hJtje+KUh
XaX1JviGL/688nozSU0/eMDI1Nf9g5jQhcJBGDyUAHhDVHU6UMj1SOpTrReBp8ALs3oj9ac99Ko7
OLvgcQsycwKVBeZ7vd4lD6DvOS2+tCVTkvHPbFuURcyH6/gkAlTgqZcuUCQhaGS1u/GnfuyhowxM
gGMeSEsqcP+HnIh8YPr8xwtSr1ip8c1REW8L8hbYxQikX0Q2CJlucCwX5ikEMd/mS2eW+yay/N+3
SpmeeLxE52PH8agzgm1lpbl71ZKA0w1vFCEYbgRZK4BCr4JlESEIhDKtb+PjM4ccJ2Lv338JbYNJ
WgTXSIMNIvAOzGGBKREUV5FU7E7GzP9iPdFT0dv4zOl8uDf0GC2rbv+mfkOGAb3pW9MReL8dzzNe
H/Lb731fKuc1LtxQFYpWPkTQtFdTry6sSD8d07f792eim4AzFMC1KBrQ9OBpWNA1Ugpdro0O+QTR
pAv3vQXCMcgeIAElGNH1e2YD5/x8f1lhKggbL0sZkXQcFM7Qgnbf2KJTxkD9bgTrvVlXKIcZNgtk
LPyZ0f++S8pSYlU4B3x1bLC7bilAZQC88ACihqg1/5uNIW8ReE1UZZ6GbGTJtQzU5Nqhj6ohO1tV
fuBJ83VvGrMFi/F28hUg1L7/XYx4pRFYxkgvVZHWioB0ggCfHggqhEwHbJy5aD+hcMCsxUzU13CS
oyUpR1elcZeCulJAvovLDzgIxkVBLW9BFfzEwsJPG+doMcrJxUJ0qeH1sRgEqjX3A6oJWxDX+MAR
30j9dymSpBpaoyzznIrFx7ukzFOQu+TYVJUI9j3eASM1khNzsJDTk0Ibs0zOWo2yzmYoxKBQsm5/
zkC31pmlK3jouwcM/yVO+q/RcVL+q+8uYdln2NXC1h+hYq+9gBgEWHB12T98ohgTEKKY3cUDsodR
lGHtkPJmYEJWVO2IHYorroYMRWDyO22lm9n/d4vkh4xuBH8p5CoMYDE26e6cNw9u4rvm7EYlviyX
r7/eJB/jmF8sJyPe36RAozZkjIrUwkCO1wWDLuIQsCjOM+u78b30YFiE2sjEowg199YsP5IKveGc
WSSe9qyyooIJTEPyTc9TINCPzrqgN3vDzGMz99TZp/kugs4qnAc7FvPzBLYB7kA2BMA3ZM0Q6GLb
uapFseRFct6AqhAmlAfSamifUOy/yUEBGCm6ggN2fv82JkVIQVk6SRN4md9/BeUnMkyFKSjDkdek
v5jGi7BUFumD4WbrejvTTR7zUmt5eV48nVTcsP/F7U+VkMbnQDmM8AzOnbLEL9AgVNACR7bh3WJe
sBCBExNp2KkiKoqsilCivvViR/ZdobrZHCNJAEtJY7991FtoYGNsRUYTE9Q+DsqOAUrG8cPjjshP
M6vGkyY+Wp7yIMalrprkim1WdgdYR2KWvoLef+SXXgh05RmqepvWLUz1sNRB/a45DegbA+s65zbh
isXKPTGX8PthUF6liZCXhvERdTs7WsQLYZl5n4anWKFTPHYeiyFmMuUZnz3lWyp+4FM1x3ItSq/1
o2Cn9mBzL1lhbQarXxaluWkWn1ezsLhNYS7RbEM1wAUaLXFje85SJGeZAg2f4o8XA/6GmMIqnZFi
ouh8oJkN4RFphb7M0xy+HG2ox0dwYjB93WT89mMIdBUilptUCnVy45aXr+tGtsotT6I41NrNQyua
mXvSfdktZ+dFsWp9Vvo5MS/426enq5i60msYzOQFUOeQsBXFF4Lqwv4xnoepZqA7EJ/PNvwGEhIY
moOOhe8HO99H7/NornPMyWBq3X68H/xNvq+qKhq6Imjw/5QTGIwilLIaBlK5+Vp2csj/6O79JW6E
yn/kBaM1qFihbPHFjwEC5ypYRMZmEK6r49Gth7nG+2nu651b9gqKUG5VfFaXd2GYo05g3f8RItnI
vR9BuYEsU7OrHOkdEB/Pz9oO1cqH2X72DSgbGIR4YAvWFhpzrFVZx0tddyPP1PychMJNyeIlnQFx
BETNYHoz2cZEZm2/IhNDVXLHylZk1srUzdfb6wXNCAHZ/Zv+/JHNB7P+JrQS2+9Nv9lCsdy75YKO
6GLmABde30LcDEAmUOQD0rJA+colysEoBPybuOrHGm7F/vFzMBhiAZA4cUn5tsT9u5id03nxv7M6
VJogyscbEu1r6qbnhPasgB/fGuxgofjRY+BEYGsMfdDVPnEzg9mVmZgEwBVXf9YkOd1ob4rRNoXc
VvBvb4Tn++0BmD6gCRwTmH1CyMwTyigo1LFCyMlccbQulVTVkXROMqkVCIoB8wSyhQkP7PQAcQmA
7NFl9xm3adKXjhYkfz/aaNdeLnFzhC/DPANQEzd9CZO0LB0kVRBpqU3GitMxIjoNGi8jbNNueddo
xWOdtEVeyu3+ubPlZ83H9P4BBX9bNIVVz8qIJ0Oj0WKUV1Q4LSLEL7fQyObWmqOaT6FT+8zW6OSH
Gy1EuUY45CY5GjWyxcaVvZX9AbJTIJ+sjQMUMzprqWOxbIXYwh+OUFNVXpUlAJjp6mOLYjyXDahA
ofaI9lZnc58DRkEBblThkCJzbfH2k81adjISgS6GjMCazIfc6gKj7wdq+KQBGETadw9AnojOmzqH
2I71gKEXzsJ0+kF7bF2gm3ao1tsnMpPEMNmpB2D8A6g7ovXGEXV6/ADgKVEGeJsB1ga9PdBwrZGY
+/hn8Xx/yckSDixWl7BfWQXT6e+3RByOMQjVtGaPIS+7WUZOg4ed80QMarPatH8535+1KJMtCoXP
Axk9lsI9vqle7/DvJWJMv9ioqIo5F5dzNKdwpHm67t7zfTZr3Q41185J8QRA1m93XsQ2K+C7cd7Q
xjY+Adq+43ooQwm/qnUUlx9IGv0ev0vIcGOfv5j9u3gxj/ME+qHFBzTocntArgka41WI3yUgEG/m
tR36jdd4aG7vjXmJuDWyxBnu/lNqQVlrGzodHEDh9nA697/fZC9YUsWbygxYxejBx+gc1hIU5EiO
Js+jdf3MO7GTrOJV48t2/9Bg9N6X54OduvmqO1SHCIUlcPQ5F7/yKtk0NvwZjMzqId7hT1AcfTF+
35SbGv8+yr6yGHKgqd4SCDl03gbIkYKsb/DjHNXCBORRN+Dc2Wy83dW6eqfAJhqGrO78xJSCKI9/
BWV5jZjXpYpcdr/6kFQvMrXKTL6BDghdUPhtPA/Td/zhVLzFn1bhnZ1TC6JmtKOZpe4pxyaB54Fo
LKugaKYueJaf6yTQb/VZ1SqB4kMuc7UiN3SeGAc/WeTDDAiyZ1UzdI2GP7X99YJ2XSjdOM1Lb9/5
RH4ByqgALT/Ncch+wyaYmoyjJd0wSNVbEVGK/t2daENfyHx0RLEGffISQ8AZ5qxFG5GFj1GXf2Nb
o8Wo04wubScZNRazwxlhg16tmtkD4UHaCtuN2bsQVljPOw9kLpj+Jdpo99efrEzJPC9B6xWHLN3Q
NqP3oom5tOFjWSAI7VWxRGXIhEAqWnWfzkF5lE3hcQnvACL5BYYeF0wg4aTvRnsMUtZoVWqAnfx+
2H0RyqUYRx0iHO4hWswCr7RLTG6i2N893N/rJHJovBb1YVGbjo5gkied0WJWbpUFajG6KTyri7PD
MF2N+ATaI4/Xor7rsRE4lGkahKiNu2psATV4OA1MOwDaskdC/i7ZygLDcKBc326vmDJyytk7UIvt
R2pZjTe3zAbShpvthlt/b6+gnb9RdRcrzOV4g8c/IG4hHCgXUJF0rddt7h/VZD14/POpwDNIjmcV
g18CnrnVYnUkRMYW8JXxfLaFrAA87/yK4t3r045JO3mji7t3cpS3PRfHVBmKUgAOH0e3ajYz6TAD
TzQw2IDGL71oCYKfNSoYkCgcdvf3zTQRysn2GZ91Zz4hVSzdK/YpZrA0p7N4t58ltja7v9pkiRQ1
UkmRJEFSjJsnGl2+tJS0cxpnJJ9orRdSp3iDsIvgb8HuQEjC+81BAtXveY0BCHiAEIKmC0K5Lw4M
N/CXa/jzS6gAIuilY8bVeIKf43X7LCxB/m9ynjHPZsw6PMnF//y+P0tRFQLAPnolC28Nt/b9JZxf
LFIxTO1oXjwA9JHA7Fv7KKKp0rsl0HZH9IlrjBPFZrswbFYjaTLhGX8DqnQQZcI1QrzawtwyACYC
REz779frunN0ltTABChclGVJVlWgwhXo11POLmgqwSiDjjTlVgQaAfQ9Zu0EC8LHFdCZNsMJTZVk
x8tR/u54SUAiyAckBWnseBHasqnMFYtlxpMP5ngdytdVx+GYRU3ZYp3OPnrnZYcAKbOObgOKEs67
oLz/eP/mTPYakVfxhiby0IuhaciOQo55nXZoMVXc2YJ5tKW1BGqoZAWQw3trhivOFmb5h8S4sTew
xh/GO1qXck5iGRq8PiCRzJ3CbUEK8JIue0tf9RbRriPSuIb1+VkQ8ToHhCjOAbSNIqGVReELdN0+
Cq6Mo5js9MqKrgkSrwgAblKn30iBXJ11NNBqxdQxWoUUxMwAbjnEX5WTvJScqS6XbYTwlJufjNDM
F8c142tMFcFI1wEVIFHRDFqyt6/VOOlajiRgIJxXQLXxYDiRNXi1i8FZxS6Qh7FYbSdL/ONFKVfd
tMIluSY3nBPJF7Yg+/OXr511hb8IPabkzeSDDik7XUZkqCJW+T1QUdHH4bgIbqtzeYsDpKUDpnt9
9DQXM0TeEbiWQzI7g3cNqmSzwlSQCbCCxcn7PPoJlKsKwgZqRtBGgasC/9EimscWN288JtESObk/
jHy0Dvkdo2epCM7apfm1jmZqePX9HDByxIIW0IL2a4Bgn/k1SUDx9zURkf6+ZhM1YVbrt72J8wb1
28jkHPH1cDTLB9TjGQZL7sS91SjPWPNQaZKv+JiaKT7HgEZ4YoTi4YCi/C5nlNQmS+IoS/zHclCZ
+X1rwlBKBTRCmv2zYfaRlbrbC/zwVjAjh4OjUPHQbojZhk7gShsDtyWyWRWwv9yWnx9BBXSSctGi
Iv0Fc7GrGYco47ogBbfeFpexfWZeGOaK1P0UxExV9AIr6p74DJSxfXiNXpFDCK4vmgwnOAldH58x
Fb8MRaInFQkqCOgxRtXyG6hOxC4nhuHcvxpoov/+LSE/W0Hauq4e6vPZzETZbqXELdPMMYb3IMoc
SXnlm9BVo8S6iNo8aVM3Vh7bIZ4HEeMtmuzyjfdMuYP+UhZCKaGdv2p1OzKVxqy38Tx8iJ6U9dV5
Fc2Ll38Y9muF6NLNZ+Wm8/hFsAsegod6wXoZp2MbzZBEXTdkQ6MHmoO0aPNURwSJF9k978MGHqrZ
5VZsHUREz7zbOAg+3kOfWSUgl/WPy6yL4IrQVV1HOP37N5HaIotjMP8jqoLf2AOidhvsg2g6ZvvY
k32s5egQoM75XO5R/+jQAMAVtjSrwDwWishW98owN9Za1B1SAlGUu4Y01d16/hJaxw0JqerlhZWv
TozjIjQdHSJ1gfToYkCiB30se9Vgbn/9ZmQm73yAhQbCX/pnb+dojoK495mxw8nQYbQudaHU2hiG
4AgjRr+htOLOzFblW2duUlNyJOeCSZtg13+wXtLpkHW0LHV3Bkg3nAseHzF3Sidzake2ci9ZGUg+
dEx873mw3d/f6XSlZbQk9aoKXABmGg6d0bowX2qHt8rcCitn9UHG0DRrE0F+yQitFASKS6gFJV+X
LdRsGF3ByZLa6DvT2sdFGA5aHuM7k0ESjOTv0TuDvIsDCgaQx4I5lpVgTcenP/u+1a5H0cQxK+u0
yAAjheQBxppucm4QWSD015BgYkr3TYfoo/Wo51ZRg7SXuYsA2CqAXm4ze0P5AjQ5YYiYIrP2JhjA
CFG8Ze3CR3/+NH+VXwi33+lkgHmUiYuZfDFGP4fyTlGXqCVXwTuR8cbeeZAdyFABAIVfsQRU8XV+
hY7sialuMYnFHn9oyk0l7bnVe+lm4ZVtmKUZOGCUWXrXXTCvFjkw6B1+xrAAsw5YqsFpiEmhRee2
5gmoSeuUPqYeyJOBTWFdhOmqh66KPCDFImIA4vRGBpFd+a5MQGIEMlbIOQKLRyTwusVeAnXd0f7+
9AitJ7yNvNwBIO8DqM4sMgnTBY/Rj6CsxCi7LpB0WAlRxEBZH3xRbv3oZtYZqhChHbohKFsi50Mk
EwymDpCuGQ/m2/V1z0MI+GpLvrKo0kfgky+7wUSRLvY+ISThtbYzl5zQbAKrN+diaDpRY6158AcQ
Knu7DNAY8E/zXWU9Se9r3dQ/Awy2cQUhr0aJZ4eFXkNn/sTBSACSBx/uKbJPjz14+M+5iQwycLUN
eCB9gBRZMIrpkG10KJStXgKhU7gQNpOZspU4ZFzsjCT+cAVop3q6rljV5+niy2hBykgz3rgOjYzO
XWIKrvycABP5OQB9jTk7l0fBm+GCySP2Z6TwY3nUc3o2huRYqLA8W129hNglIZ4gOn3Jaos+PinC
7s+mDggQzpyx+HSANNor9cIKWdKnKXnpGjdDN86THdiNZoIYyCGED8r2cBnMi8+DuRxfmwnLmto7
wR6hQ8proOinbl2sRmErVCgTLMBH4M649RauyEWVeem9guvQ2nGzExqTRNXz/qlPFnTHK1NXDYlz
XYdtxiO0gJaFuy0W34EZPc7Qs3JAUQhNeBj/zsLn9hdHw2JEGJMd2/HylFFXMlfWOdk4xFfsjwcy
BKQsP1DJPu8w2u4iVjQhIjv39cqMBHNnM/ubk8Mo419AWbnWCcfjFSkngPEPVxzAbPOJ6Yk1BiJR
D2LdqckXfrwaZeS5ofZGZ6TkuN/Ar526A9qUnocllfn7+gnImKP1mLHYbCYzsPGylHkbKdq4+tlo
9y+tB+8ZQrip3dcHEKiwBtzIcdG3eLwSFTJWqXxJBe2KKSM8Hi6+5wySopyVLjzrneD4VuAOYdjw
ZA4/XpOKF/syvKBVR4wIr8UiXr/d2AOKw5bo6qzf6w20kv6NGpYIjZufO0uFjJloiAp3vLT76BQ/
D6jrhXbhH/3cjr01hikfB0tCEOOhM3f/yk6+jqOF/4gS80Iq6iHp0AYZXN6pfNVWwcAlmhpUz++v
xbJXOj7UL4ma62ra7VcuB5RmtfC+ER46eDxNETfkBF4qdV2bjGUnOAt+O1uF8kqC2F+bIccWw2Xm
oI4Leu3l5lPGZBMYXXErJTZ5CPE0fxiuyKPJiaCHF2+eahT4CEKbZ3mpw3BB2foCLTwTbHTgocdE
nIW5AzR3GdH+JGYAmr//rEhtMoRwttjG6HhmDWcahe6XfTlvwtZJW80Wh0cjv7ilILqidhB64FKK
1A66wGq7VV6i5yV99cfcOnf1VuZTS4pyJ/s/0t6ruXkk1hb9RaxiDq9NUiSVky3JLyzbkpgp5vTr
72rfe/fIHB3z1Ox5mJr5gsHuRgNoYGGBv3fo2B+aZukluRNxX24Dg1IculogjJhbfthM5M/o1fpr
10b2u/fZyG18ABmzFGRy2m7o61nGB7rSVIQJrmyRThiYn0asvySO7LWG+TnRI1bYH9gB4mWEzs7G
MIIT2IVXd/BAPRZocEQ/6QbUqd0CBd3E5NC44oJdWL7u0d6Qv4UbsEjOjqj5Ag168g2HDlzeyuS0
BZ0BuMQxbRnR3s5d7+6+eRhuaKRXySE/+GQXr2Jdhca7U67w9VWj7eoAImM86s+1f1LAvmFCb3BD
FkEvfDHcP4rRezRlWmhf0tcHFCjQ/PL39RZfxh1PMkcqKERZkWUVlH5FmYISUs9BncMQcAVFILcY
CG1ScEh+3lp7/wAmSMzUohM/F+hSBY892rg8I7xdp4fxvUqtIB36P3sxUitFkD0PE/ngJnFClGrd
1EIdLaoEG4GJV6ke3lqyyxf/ye48yR0pVxqizOrlAi2W8ToHwFoN9AyI1ghHQmBX3zwHDx8lJxPn
MHn2o7CgU+qQyyqWhb1bgG8OcATahET2oDW2lomjm7yhH7Di3cT5v7y+T+sdxQUMn/SZK/YsihYC
SG9IAQhVQqL7OxgXUV0gmC355WMjkh3IKi2HdZALx4hJIMWVTDfRmLVs0B2FluE1nT6PhN6EjXzt
2p8+cBROqB7qpHmF6KzWf0avYJaws9dMYW0SEKjfbfhY+zqVj/8pUP7LxsicovFoxmKlcTkJCRFX
ScKYPZ7fRav5RqbC3a3gF/gPECV+YPbAbO8b2wy+/hS/yyQGZ6kFtnzMdYavApkY/v+0Bbv3BSmj
y6c2x+iFRT03jPt1qsD4OoDGMEyW5VRVUsRR7PPINLFhEcDSVkvayPWTwdg/cmjPTUYUvzXBNG6i
PxePV4ayNIaWPUXx8TqGfvqIUSiEDrq44HOkl0szcxonmXP2Y5Wd3CVnJY5LQHGQktp2CYNShrue
iv9eZlOkf8SPAyJOLTvmwdEQHqSVwLV+IAAMUOyEcUe68IJCyvVGDSnC+rcDgwE2okd2wWa3Y/d/
36epjRiHS0MqtgUjtjQl3M008uXPFL1CXis0PIzA4rH9qnk/fPZI4vwtWaQluH+p7NMejCw5O4Sa
qyUFC+KlapYQ9wNwtQYagREAAAICUJ1Ye/bSEHemLjFP3vq+LD9BPePPhzcbyMy7QkfbT7zuJHru
//4oCXSRHHCCHDsyL3KYNoLqQS+EAz/XKK0NiEWr7xoJhQ1SrAA9C+uY5EtwXzjZAnPnFw9LNcrZ
MCfMrZMAFAaMcqXo7Xef4TEMXCzQCpgbBnIM1VT14bvW3bV3ikjq9Po12rigs0EfPBqaVpO9ii9N
JTr3/v+1jC0ROLaH6geE02GHYScF2r8EM90BWSycggj/GZjyRViLyBwWhF9kep2ScK5tq9VUXP4S
YgEA5P98zejaC1WaVTLPe0dOW9XcPPWNWNuF2oXhbf+UMFbdWl5hNIohYjJXbQTQinAbhUeXt/9W
vJfJ+ucvGd19TWhZTIoE2CO4p05rJR3BpF5g2eOC1MY6uzUrTOiekPkqVld4VLMEVlAE7Seb/xQq
JaLIRan70z6j1PpjDSoCFSClmPBnFW377+pishvilSo/iRyjXXtXwlTKEjdbtFqztjjk4FhdAM4g
0LUPftPPMhKaYF3S0SDhT633VTgEWgJkhlgO6KRxgxrmxQpR2vjd8fzlAdWMaJUWUFuMgJnCFr7E
2D2LGqk579axrxY/CZkUDFbMBpDTwHC/ww5Eu4r190G+LD88SxupsSdpnssyiHswNWS1ogzne0r/
jZG/OuZ7HK5TCf+Xb2cF2Gg0KAk8/Q9YrCfN8QNGUPoQFknC0r48yOr02vhkYP3+XtrLjUSlVUKO
gAVNx5iFymfZR+mHNKNoUARMYAF8hPaSWWiG1pRxemWbnmWN7Kzki2hr7OQGGQEAirbfHLrp8olQ
bHJBI83o3SCJOllq0LPWAdfF61+MXqH+CF7aqSrEpKyRXoQ8n2tNj80DXfksxC3DCKvCvKAZHhxl
fx/Uy361580bGbBCfQgxQEU8fDZ4fv3tCoTwMzx79ph7BwKipd4uP/EYvE7E3i/z+U9yfzz6syqG
Wj8EGfbTd2SLEkgEpmuI25iwM85MjNSaavp/GZ08S6Rm5kli0PcJF4k/ud6ZO6fPX0IuvbHGCdL+
uIl9pW+lsfN/lsb/lsaVddlJrCfQNw1CsvInHNvKR/StEGEOvnj08l69r6lIiHuZy38WPHo8ljkT
DoyGunyvVJJeqtydAQ/tMqvcY1sUSFc1MQsWvtQlFbaD+KF77AXxM1HVRcf7ua4U/Dlp22UiBcsM
Y+FJwwZnxg0+ajQykax9GN4g9oTDI9XoZX6dCqlZVMCShMNtqNFaFHdzz6/mla81n1lYLNygAB8g
w37L6bCUxQToqSjiSN9+Btmq1DrCt8NeGEqTcxlTEhHU1OmHVz1mfFwTNkzWSlkcvLYIicynloTx
QnpT929ZQhLpEDf7BBxwniovhoR1mE5RDFdR34QHp2sP7SDXUqX3suSRUBQazE/CtCXf/4qCHBml
cJ/zKmMETNgbQtGZ1aPfJW60DNLHNincRcGUS61SbigUmg3LRcTT2GOquYmu+tKqGh43Jn04AOle
ktg7YD4er1dd40RpvWBZMTLbVtjD3O4GVlu2sW/7VbRX+GqGgcAzufW+H6r73Qr1GshuXXWjbybh
BuKmvBPnncN6D94awrQmXCPXxOuKbcRnTlaw67CNVlE1OIz/WIluN5ia370pRcpOJQRehdXPujRK
CGiConiKit6tiBaFdN/Q8OKcV/oU6O0lxONZ0CgDoMll57XSj3WtjAaJ3a9k7s/A+EgLni5awly0
BKarDBPpgaAkLjJUUxU4jrqJv27syI0w6AKpBeqyztKsXUVzjPJdUqcFtFI4r1H8Uhxm+V+sBKDC
lAtJ4hDQ/rYSgayKfdyhyFgZrdkZX4BdGM1JDsEzPMC99AZdaYDEtmuGOh2YGBj0qfL3V7zMN2tP
XzE6Zq+TBMkN8BUSSp10IAYA0sbNPSInqCKWz3QlBMx9En3xUruexI4Onc8zEO2DDgLFEgqOCvBo
pxNQ0EAMj3Of9Dgvw4QncaPzBRXfQ47kIkA70QDG3MGI0ebSLGQjcmixApg5DEQDMdN/Kj89b+8o
dAhFP0XlGqVrTHs7Y6hgDAfg4iSn6qgvS9bPgkZxgxuCrj+i56hteB1deGjUSNCw0BsFeVPXU8/9
SbUZhQ51GWZhHCPukoBAwHQ3Dx78xuiAF/48AUHh+BZDaf9W1lc5MXRjoilFBpGHwo+vTI32OOSB
cE3FXevrAJaHDk33SCaeXPKx/Qawu7CbBXpd9ctbvGIcb1P+p5zPr68YXZnBLRRZ6vAVrf4FChFK
JFNgiH2zqGz6AM6ADmlhMOJbZQWzqQzd5B6Mbg7n+qUrBoDt9oB7B+bjDUSe4H92ClsI0OXrLk3R
fuCRZMcrF7VcF2Q2vS2vcwVNshPH8eIS/9qI8a0aIiSf2qg7xlm3kFTgIwYfLLrDRdqIAP17OzZj
SFdloCPeF/4qiRu98JSlgsJg2ntm5z90BUPSI2UiwHzlUiQRPaAoaIEhUPt5fD2Fe4mbgoo7L4cj
OIlnIAzrSLRCSdRc/rytNIxgVyeLGHTfRy7kl8xR0MeA2jIRknw4Dpt3MB09iEQnhDmWZ20F64Rx
zujox+wOdMb9fQqv8qC/BI/8iKJ2Wcv0Yn18X/AWXiaUxatBtfB0dDDe6GjauJpol373AWy79uBa
Cifesq/Czl9fMLoQrKcxNYfoDbD1Ut87p9PxuN3fLqml6ofr4f3v9b56tfySNroAcjI8XIlOMwWu
ltLXY043udHqVYpqEaCJ9931yq4nYnogUegB/nXAI21veW1Q2liqjx/HmpyPHZqXjuRDwW6jFRd1
GuTe9JW3W+1S/arg/880I7epDFgoU9ubsmisFtdzrn+AYrS0YZ0tQAANtFy19jkgC1R2VhHB8+vo
Hza7+3nlkW2kA4rv4FfxkxVng3Lde2yVC1bPZpZ1A/TL/EosTL1bqWAR+oZz26hAVyyunIPPO+co
a7Ao+pmlfeat8nR94AtTkGbujjcUl+CMDJDNgYU1NcA3rHM/14KxUVmfP2wOjYabDdBPOs1rU52i
vDWUrfUm4q8CEGsh3bxrgcOr5+Cu6HXPTo2tQ+oL+GtrpC9La7Fo9V6XiKMukTZC6vN6Bf+WubrR
XpXgUznzqE+yem8i6kCd6bxJgD9EBTpHBvsY2Dk57x4kwydy2OIWbOAJ6lH7DpNOO4yBO88WIf6E
h83BUleLeaibd5SCgT+LIbRDU7Q8L8mNm/EmnQ24yeAsHqQ3PRttYGgn7s2HpRANWw4yKLzRFHI9
b3PkNj10BYQGg7+lmtzWW2OUqUbqNYf2h40DEjONdoGQ44mHBV6hKZjIFqt/HRcILczQ8I2NN9OA
bfTNO4sFmkuLNY+XgjgxiC477CSPrPimM2bXD8mwz7vW1FBvy7FK10htWjzZgq59BiXS0GyiwsGR
Y0qAQdvCnCFeWd5y9B+mIF1E10uD38YgaIKOPQxlvhkReZ+VWC0468iWzFr9jr+zh6gZHADBfn6c
gVz8AAsliy1EiqZBv1jsqHrhLFCLN1bOu6xvFMNfYkatzqPBUZ43dorZCaw5Wx2hjoBiYZMXRkI2
25mB8UCR6eNVEIHTTd9hJPjmlpH92uzI6muX6xv9jIwhOYcGoJ7z2xc4dxfO1+KHBXPmAaZuntbO
LSD38wJXAlC+HJMgQvy8DYfHQG2Rt2R+w55+HCkfxAMzPwLrjPLszAI60loNUKsvOzFXzuq4MZzt
ftmZDEGvmd7OmN1HYi49lOn2uj0HbPsT5VNnObfsBqARR4Gob3yq7ZhfHk5Jxrn/1Mv3oMeQQKHB
EMsFoQHo/mdLBxPA9MVhZpxxfh+AvBsAxSFp997jIDbmTKWDJYDQOFrANVkYqlfZn+inDrB0zvj6
MOjUbmuXEG/ROaJ5cwnaeixghHBnjuCgg1qgt3XQgS1lydzqP/ZU2Zf7pfnJGrF1tZntskJ0FR4i
oDYXMj7qDHADygjUTKw/IwyP5iFtsBOgQ5eJEZIdGjhlOP/LDjV7ZE0zVAg6AGrR7WNfe5TWT+s7
7WFlgK47rVtbc+bbxg6sEzaXWJ/AV+AOcxhjCwyaN8ssK0dCCATZDcH1eo/1NYZCnQ4X847RHeY6
wD31D8K+07+2PrYK7bILlABIOFvip+2BniwIbvWnBprQTH+v0I5msjBHqC8buMYhEDwuWhd3zAwl
9VRfHnbnHbg+9tZaRTCHdqseCrYzY30voe+ZDPNP1G1c/duJ9Bzp2c7UDMR814tE0YsUrBmi4lTA
BMRLn7yb9uKBWCmHjb7sdNfMbcERd/r97XBhiQVQP7TnZHzegJZ42+JGrUpjP6BsVcGNHkrbxlNw
+32QCboG9W/fOFWgTiGbfQ5rB8YsUzGg45rRYpfX79dWB6MMALao3cPafl5Xd9eUzV1ozW8psWAj
L4ATxwRkt6W5PkiEbgRWuj2qOMS1gn99WQ0dkbj9jGbv+hsDBdjdBSczbM2wsbrlwQQNsE7JDHOy
wxO1I5fD9WzQt+J6Sdk/cAMTff2GtiaHFLfq5IGXxKd8sGi3JF+WSww0qvtWuFrbqr6p7dXCzAAy
yKzlcOLWy+Xp0yOfPjmzQK3hplJbgttWw+idQZkLGghr71DIlWbkCwzKXOhIEj6I8bXDJddZtHLu
ZId2jWE+6EmG2SGXPaM/nB7w+vt8h7bizRcR4bbng6mQHXatJW97fPEBeGNcJ9xM7MCndaA7eokB
9l4/ZiUOn/YgAL58WHtoeg9xX68aMd7AWM4gbYA3h34HQPtqvu0Pt4YgLEd6r8MhLneW6aydjJA7
7sLpqOFxXbztcTpLGH97fcxX5voKE2vsqLnV35w3IKBSgj2L9e0a4u/3ArqfWa1tze3NYfEZgOWj
t3dzyFgePHQN6I2twWHcdNW44FAPJ/xwcpThVHBBP3BVUJCF5qAZhzgm+V4TXFz4hCWgLpa+1NdY
Fwy+A53mdEvDO/9w53AkHkrsiQ78F0gDATPS9xd4X2deUzh8RIAJRbBxCpCpWC0w8kO/XOztBRrp
wkb3O1sxCmNOp10JLGzB29K+glzQds2LYtgH2lj+9Y4+WGJ/trpxwRc25JM+UVWg6jh9y5p7wN33
X9uPDfOBma8Ory/dQ4P8pWSw1mema5d8gWmhnvFeWMySzmlUdfBnzvX1rtHxPjnefCOAYPAdbREz
+AaDI9sAWbsA79IpN2bi/KjpFnZG3y1dozTefPxZkIeh2wXpfFpCBp8EGvEh0aEl5HOL04Si8CCv
Y3H1dRmbDWQOpqvDYTzAVRBb+u1Ab35sza++iYpqgx0/6dc3ASrloa76vWzhtFGO/xygUfcYHCYP
ILZmV9xanOlPiOTidwSC19S3R87ddjHoR+tgswRmyTqpxhpXUl8jOLO+ArJ86L1xR9ltd7dgoI30
C7ymaF5Yv7nQLR334n651ihL4HIeFusl1opluAjDrp8JWuyx29C8+x56EZBb93O110v7NN+DWA3F
c1MJEUcqxgcADEQmtwFb0BMDng6xr3Wh0BOA83X3Su40LDuJBPO3BIK3/wFDTcDjyRgmbPBHg0u4
hgeCTpNvfwMjOe9sk3EWKNeSnYJoxSffnwv6TEBIOFsGBr4tQKkaEETfgL+AidnN9f08QPwFVsrD
9gFN2FIFRWsBWQRGQ+tJ0Endtqlvfc9hpAocDALO8xnUdDUsyBVwGmvzsXtrT6h4c1T5EFDtYXjN
lY9nrM4DZ16a6JVfwqKK+yuPX8sQ1fz9iBBeFDV/PSJGeZmqTIsy4/FkWXlAWSLbuET6aQYqAgcX
7RYb6lYk+nJekc9UXyA3JJvmxTMwFiK0VDN0pkfXTT5rRgkczCT1mUbEFwnwvy1B04FrwAkw5snW
HbO3Fx8GxoGZOFwMppjYjam36yibU6aRzwyNUGNEgIZOxcT0jWh1ywEmOPcgygQ/Fybw5Mang3nP
waECZy/0P4GtQqALRzDxNfS5+MdDa1xwlluMIM0H7MQ5nKH5bnlsyPq4QQ/MFs7aB6qE09+vkmm2
gKkrBh7aBn4NAMVJnOoruplnLRkjY2NRjkDRhzzCO+BNaAdy8M/eItaSXEA9BFD3YnIW3NTiR2kE
v+s5MY+xeIl8OdszRYp8fKE6hkXbcNrvC5fsDu+HqQvxqkL2a6mjLMLQiYCDFXQK5fnjA3oACN43
OLRMQIDpJID3iVf8q4z7L3mjnIFaS1LpeXhNI4EGhU90jMEx9uKlIm9oNLEX4F3KJi79/4u6+Uuz
RqkDsXBBx+diczO8JxBoglllizfqFWkEBCuawzlneEw87vbIEcP/fCUrkM7jgY/3HQ0IVMe9IGGl
OnQIGI08HXjDGJ2268BYft5Lc9fpiAZ33+Y1JO/M7L5d3lVTJK6NPwX0v3kJjBPCYxhtmtCvzfv1
gB/x46IOFqyQh6fDDJc9RMvAxI6/6sv+tePj/AXn9opa4JK3EC5gvGxs3HN9dYQDBB8tJssz5o3T
O+v81mMaIOKKv6/1KwDCL/kjk6t2fBBLATa/1Xk9xZMOrff1koUpkc2/RU0q88iWSqB6TvukxGCy
c4T5lLTci0fEEr2dGSi8DrYxBcR7sTgAHVQJJI+AV4iSMpaIuS59zooP5Pl5M0afHrIkqJ/ojDOV
bdP+7bp+ixoZ66EIxL5ve3HtH9EMXWxbC/3su+LQ3+pV/zYQCc1x9U45aSzl4osx/QwxVKTXyE1H
eoKqLyiU1mpjNoNRiI4nEv4iJERGN+Y6/ZJTnRdI+OWful19CR4kvisf7fcDeZj34Nif/X2PhMen
Mg/37lm6C/fqM7p2n+VReC/m3FuyQerZRyasNTGg6yaEZMCYqcuAEpdColP0JVyHjERf3LZBaA74
BFIVX/gtV5lJGXER2zAoF9N/cwLxYOm3PbrgTsqx3/+tIhObOB78mw5sU7UxzqtAcFWi7WsrzRMk
wf6Wwv07Q/7rrMY9pWyauPWjghiAbmBHIoTfLYg0pgtqL7pXf0sa+Y0+GJhUSyEJPM5WjoxSYnvr
ziWYlujkuuuUFo6epoXDDUa14kUA0mUOQWJou1+xma0q3V9EM/ZrqmbD/duh/f6wkWNhRSHjVGAv
6M3QZ80h3iT6/iSYPR20ZE8VFl8Upqg4cD2wsqzwmkxP5Cn1HzWe7BUi9zhm3yX65+t5Y3xRlg/e
8VapnZHhXsDiTMUs/4dV/iN2DDABiQkKYvzjCOzpMZtxNgOrrlicCZqYACH4ZL3vtWb9I3B03q0i
PzrOh8BW3wRmgunCPNi6p+BIL9gBfm/n6PTq2BNTpsF2xk7wKVrVUr6zMgk8km3bfY9Kub+pTqKh
ICUrEczKMyVdeuMxvYJzGqsFpXgn6XheTR2zwE6tfxQ/8HGYAOdRPo6yx4He1M0Wjzbexl1k9CyU
i+FYdOIEO3dgPhiOi5aerMJY8phLlTzCr7as3ws1xVs6Bjw5aDidZ+JlpkWWkAwzr4wMuYlFOy46
dOe3A0M8rduXbW8EHQhWpFDA6MTq8Rnw0bZgMysOHiXxlYcdN+5BZdVTPkR3pmhBcBaEeBX3DUoy
UXILmxKTA4ERVQbMPqzMGg0XpPRANDdUd0UdjhVTmBgIflP4Fq88jmftRMLIyIhRU+IG2oJx84vP
8rOw8TEgpQh3nheZQvqYMSG3Zgq/0lU1Sc3Ek76zWkJNnStnacmhuv0AP0eW2yLTQv8L4FmCUHhv
mXILzjucZlxj01LvLWncTJeT+ivNq9RQ01LSW191T0zDDlteHoRF6j7CWYGFGrk0rFi/Rc0x4qNZ
nrr8Fxew1TrtmcxKlayZBxznOWVZBhoRlVzAxoldr9dKGC9YyZX0vupzR60E5T31knaGv2hjXtm8
UStLDqPIrAVMQSxSNTPVOFp5XLTnUzeZ+R6mFbK+7Bqy0vWmyjcmV6Mo3GtHLdC+m6TcdWBbAG1H
m5nocLVZT95KSXxSy/bWD/1O8d3EiESBweo9zh7Sh3APWs0sY7e2vDSp7TgNEzNWy53bsm8Nk+46
Jr/3D9UsfNfOimLGA+yDCYtU6+wil0xwO+yLTJqzTPDR8b3Vp813XJZIhinCW93LJ96Llg+3w9hP
fpbE/pfSaSUpEv7dVSN35sXgdWSzufZA6zVfIHhQAj1Qc1YP5frQR9K7NKhWHSqzKK9Z4jPVtQ6F
vYg5aWQoQTQslZJsioPw4ZU5bfNXFy1mQulDK6/Tsr8MymPly+VWDYX58GjvSY4SQZogT5irpuQN
pqoU97YtrWGI9QyHRaI2v0RpgEBNaZaNzzl8yJ9lJqt0iS0vmB6DbreBFHWB6U/+Y5M+0C3DImne
hptScEMi+s2mbiW71aJborZzpuH1kq92Avwu4RTPbtJwnsXlEuOdZqLaWGIRNIYnCGd2SDSzA1xV
b+WWJ7yQ7zGk6E3Nq0XIC5+KBFyU35eLXIowAlgU3iNRXKqZZIlZNxPCeJ9LFfhoonAl+7UhqyXq
c4/sg44XNv1CajEsF4M3ObE4l2lnq0U0q2ttVraPEz+g/BVXlxgdgw8W157320uiFvfci61Ic3Xs
mJGWdUY6XtKLDrNHO9VKXHmmsd6+ilyTkZBDKFOrU7KeBD6HvGuvLcs03aKh9MSy5UzMB7tvGUcV
HiruPbB4mF9wlFj+K/TxnOaaJQB6diOJ2zTkdU92LT9OzDCotoUYvj/8fFOrMmFVV++C1OaaQs+6
h1Gq7QFozoWbihu15oqJDMGLNq3ffmD0cuoYSVR9GX5AQgFNQO1px9mu4dqDogdOuK6X2Rx4f6Qt
H4uHzYCHzUcQguLgVGT/Km6Da4flQwOACFP6270LHuhA6xzRBKYWzc6Bob+7OxdJ9diIbAHTFFOk
FkEFq8z7WYHw25vVhweSdQIxJiI76vh+PyUF/vlDRlG4hMkeRRQL8D/zD8dH9Wwg3xhl8V7o7CSI
iPryP2T9RJlPMQ2GBvNJGUFWjnT56kxHmQM5gbSjYB4mlkXP8S9RozhGavEkj9yfsOJBNg4o5JGZ
i/EytRDeI4mZTmAHXuDgf+3jDx76aW0ZE6VckA/YxxU/x4SmdbUUTWlRWw8Um8HUaDyOa0Sq7+me
BezvP/Rv/RY/im98VxGReMPWoq96AXD3jCEzkLzrpxxPYooAVObyDJlXvTDqKUgBfXD/e681jMQC
UB6zCUZ7zbODy/kNS+9UtRRmg5NAsGKmKDddwjnj1BiGNIn3exWOY8jj/wgdxY3wtSorKo9mLWXx
XObVTZ5qq1BBlT1HGOWFNs9tJYY3hQgziR9QOAGuoOlnD0Wb0rVXIdzzp4z2vmYrZigxIfm4kMHq
gu76ZWr2SPdOqPTr2/PPikeRYp8LbO16P0ecgQKW7chRAcISXC6XCiHqhLSX+8vJIq8iC4CxSqP3
RyjEoKnMO/qwbGjpHLVdelfpYwBsHgl0aULgq11UWE7mIFJG+89oefgdifFq7KIEnG4KfiBatAzt
1Jp8zFJ9HOvrs6SRD2AAcapcsXigEWigVesIpZ2G4vVhXicW9VqUCuY8XhAxO3yUq/JajSk9oaKv
G+AkUrRBVKheFphKdJ2QRJXs34v6R9IoKwXKPMX1ZEiSkA1EMT5AndgFTqOfvbGL+G1C2tS6Ru5L
AtWajwHkj6N/ZL5LvMcDp5/5ezzdJkscP17hr5WNPFRYykmTaSXVxDQgrfml6dHSX9NS+t+rehkc
0EG8/99pjd/cccDyScNiVdVsmNXv/oUBQGKwNQw/BQehYgXXAXyiwB5cPdRfEb3adMH/6aI/fwaP
o35yJRo6glkNzzKaYJwPZzqM4nuYl0YOaMZkY9rra/fPmkfGi+8HPuiCmgpre7I5fjMfVEHvf2/t
1CHKo9vN+ELldzzWhArikjaOusg9d2YIAq7/paTR7U7FrlQZBpKQ396lKO59A25z5FFY+V8KGt1t
pZWKwVMhCIm3n86fDpEMSD7MKSsyqZeju63wPVtJJSRxm+i9NemkFl9XiOS0wJ3QpFhF3IO7fJxl
oHGyD5P/AcNMLHfiyo+nmwaZ0GUKNTDd7ANgsY5kZmViUu5/AAajr+/pFo7uO7gji9wXIagFYKI0
wbkdyMCVAYpEUMYeDHCKfZezGF0+O8U6tYYAHjfNKSdeCi8a2H59xrjPsPIebtlXuBhgBioAGfD1
m0gSJ3cKVMAn9vZVBKXwPPpCOV4TFXGkSmiE7eTExZIBIl4H+4Q0hVEtv2itkv/uH6Rc5sdKn7qT
1I78y7A+SR2pVaw2wqDGWGGOZgKFVktnN+DxQARBtXhiiS/905OwkcfIPPDo+OAJO5YhVCdRdbE8
udk6iz4G5q2tWsNn33l20XgAFobtis0nAvTXFujpA0ZqpQ1R5rUPrHYAFjSGJ6Z4EhqoTYamE6c5
Dp3irOCUijosNJRDdUoALsVP0UTdtzLjdfeBiSgonE3sLz2sPw5Totf3yWlEMSuWUfWjQgMgTsDz
KThT7dx++roHvIWi6qxkJtvYnLooLz3IPxsrjdxVFMghU/nY2MaIrxSi+t0ateNO8WS8vpBPckae
KmiETpWKnziAOpBEzxZg/gc2LLOmxrtPKYs0clcsgwBx6HP6nBpQMqfYWDRGAC33v7yD0shbdVzD
dH2CzVMA9I0vAPCSfUoGs1iDt3RCRehH/6UiIysjJLHMx9SwNjM8UZfd8oNbJkDU4XGYGOUxMq4T
AqcuwsjAKKWgZbIPgRloLGivUqkzG5A6w3k0AEOFATg4A0OeGpcwYdekkamJQ9ZLqxzxfTVDA0MP
LGyil5h1QucDB7OJNU5p/8is1K3YRG0CYY1RogOY7ia6UnVgySYEvT49DcRmrIJhFPJIU3I/k8qu
gkrWZo7hc6jnYw4FhsgFDnfPjyygNhMCXzp8/h+Bo9Mrw16VGTajkeEw698RCRMgWd0zZ94nJL3e
w38kjQ4s11KtCSVIYuFl0R1Au48SoMGmAqnXJkRAv5XKSpht8tMa8WQkRQ73ukC/K+UI/UTvLlUM
A/5VnPEQN4VFeVlMV57EjSyW3CR1mbMhjRBRo94MwGufWKOxos2kz6E/6l93+0nUyGAVEZs/giCg
hxUfU+S7InsAVkAm4rmEcky+oV/esSd5I230Um7g4iGiO8mBSgWtD/qt08UzfaFMHttLTXwSRu3M
07FVtVxGdYjFUcIWOoJyIDca/IWg4J9QRfqjxvuIbOxPGAY1+UFkPInq40edt32cHt+9feGw7xI6
RQCG7OBBG1PJ9fIoAuE6tZ3USPwldeS8fY2puJovIZUHwQ4Gj1g4OLuYWtwrJXle3MhT920QMW2r
pUhUWekS7zA0NxQmsxpQPy8mn9Mvb5vKoXABghcZjeNj9efxe3nlp9BJVueMHDOLMJ4Dd5tGXf+p
Pv8sbXQDMNG4jjMpSY/iLbcyYGWAkqk3hZWQRQec7O5vRflRhH8d2dPiRhdgkMqk5TwlRfDsb1EL
JD5oUVGoz6AwmFLNO/m3DI7BGo9chJj2FBPEiz5ZkOc8yR/dCUZt0/CBMjDyPdqB2bBg2Ed1F3EK
/JxMamcqynvlfp7ljbxBxauBB8+E7d1J3xQFEoFWWVgl4NdgjQRtEJO3/pWJeZY48gpijmk8NV0h
bckSZmi7ob5106HNoEWbxd/n+dJWP0sb+fEgebTJo8T6ar0xaHEI6DnAMRtTRL5nQtYrf/ckawwM
9Vs+qnrmZ2WN06PVCpnOdF/oEzr6Mop9ljMyKz3f137fQo5oaQRTHwIEXcABXyeWQ3/MH1dBGJmV
um1k0F9g6+RdDmv50E/tTLH+bxh5pjZubFHUNhmUEguqDH9bOF9Ak85LIOqnlH1qRSNbkmPo/AM4
uPQIKjrYfMRZDUHfUjE9C2pqRSMz0qeJ3+fN/0PadS05khvbL6qI8ua1LL1psu1LRff0dHnv6+vv
ARVXw0ZzCWkkKaQI7e4kUUgkEpknz8GKakx+qCsBAqy4RUXzf90jKlwILV/oeVfkeGcAEnoeAFk/
vAqOCJQby7tvnlvkWFCrl2WoLlLu0IqAEGq1kJ/9t2FFZiJHk9+HTzpg//9BH4jEnR/Od2WNcolC
a/ooHBU437YDWqyyBLPf+JgEPI8mKn/9e48JMOaFfftoXZmlPASKxb0AVAMJvxPGBsmg2LOIOPhX
Wbh+ZYhyEKCZI4njJXKJ1ps9eToFHpkUA80Do493+0q7MkX5SBSGUpgJIvmULRRVeQv9PHg8h+mc
zsndzAu25UI9+ScJFLKsFOgSJe5tJHXBqEIa5X2BkwD12LN/JHWL1C2B/XR61L59UwS3xQaTLEAv
uzGC5TpecpgFHTH/CBiiJ68TzIn8TWS7+iLUFdTnPcf1MVx5svoNsJzmYbTCB4RQZvbCOjTU9aPl
vdjGPrZZMd8qT3sgnT3CJK+gK8UCw93OHf4si05y5ybV+taAsdrmTtxidMkA8O/ml3TkXdLRYHxF
xhGlWQxGvTPKXLu4cAJFP5CzWO0Cw8bmLvS+0L7EbBS0Yf5Ho1QUqoZIHLoEBzTEYyiD+xYeZAQX
6Xra1w6Z3dQftKVaW08Mu+Tg33FjOukFO9UsdL5M3HjETAd5Yk6H0tl9kQlzdjPz8ufds0cFoiI0
ArWMcGzsJ+Kkgts5uscVSNAykPare23rqSdAle0Ak5KQwvsPQhRrf6m4gZp2Pmkh4oaC6rVRQ7+9
mpEHpG6GfB/gwI0wW3NkpRjS+p9dmYoa01yVU1nBt+KlDnYn8ur9PQI00yxb8Cz9VWvuKhpfZhOu
nodypzdR1cLcZEVoe4KM65KVGp4IUCYoepll3ZuZyNVRpeJCjDpGKpHLtHIi3G0oXfemss2f4gdM
Rt93XVYEptPSvoXOW91gH1s7PshP5WuLUUSAra1zseuX4S9SnDQ+AucXpvo9fdFG1rSU1/mqQIYc
e4HN4X3Hbv8S77nj4PTsUlBqmsEX+OTysUFx2d9AjUI9V7YzrD+n1WfiMj4D62q/fKarPZ4UvSkD
ARlFsCMMRA/+AgOXFqFauf+9b7b1rpzpAoW/MgTB1xaU8QgVeB+vjJe3+PMMdB0gFm72AMo6VJwx
eeGlIL/BuKjboSLAzC5upp9/3EuiosckzXwpDJej2wL9FZkoPMzoH0ascMy43yQqjZnHLGpGFbtY
21syiQSOXZT5HslXZdJcshZFxSMuCjVFx+QMSrIzXnE4oQdwWL/wJivWk9zynmtSwSftwkocBhxO
xQx7cDgJL0Raz9g2mMcCyowZDFgLo9KRIsvAXxvC3gBOzTcyiAEI+yFmPhZYm0UFHUPV46jr8QGf
dM9fzTahFvmFuZLP2Pm8fwYk8pPvfEKZLPnqDITprBSRAQcs7c7Bbk3vBDvXIJ3WnMaGRoabmph7
8Df8PltKkPHuPR75XoHZ1WSneosWyX33DO4GZfv6xfhxt2sCf04HDWwLdZDKhR2+d4f3hAZuhMwS
vAo5uBM6zFyTHLV7X4JKWOR4DJMsvCQO9dIwRxdUemjc2f0KmaDdbgP3/qf/h9XpmgwiMijF8dTL
qSw0RUIdAo9cMcUjRkCHfbSklQHFPFZIve1Qf0yRtV/tctwFqQLYNUmK9BXYQnz7V4KsL0QZR2d1
f24fkj+2qEgj+dWUyiM2Dd3Xf6VBpTO5I/BdzOhJ/qifW/bHFBVotD42pLhDjimd0JQBppWsTNnx
n4I3W5gv74AhZmwaa3VUyNFVA2BsYyB39Gy/YeABLCKkdMu6nATy2++tjYo1wNprURPgFuyc0QaL
NNE8P/gb352tx8itniNQA/1Vw0QX/3xQKvCUkW40BrRmz/7j9kxIA2avdQDHLhzGZ7x92P5t6JID
XDlkU6a9hpkr4iTysd2Qky3bz5NLaAZBRMCwxvCTy0m8sjYmUSOC6zw/c2t+tYW0PWmHmv2CB+8q
2KsJINhgsHL+QxbzZ4VUOJFmNNQ6uSeZKmHlScG18/7FrT8ZS7sdv/+YoYJIh5lAXa2xtAYRuUxB
k3VuF5grUO1xEVnJkkj3PgautmQJxv/DI/aPZSqm+L6eGpmOBWLAvHgrLAX3xYixrcmsMI3HnFa9
fxwEKqoYea7ObWWUO7/GLGq1zaG1bUfhLzFsrLJ+LISCkR2ywvPlgF45TROKDTRDsL7BacGoAekn
+zDZBEv9d2nMny9JxZRgEOVyqnERAMy5aOGbpGj3UDpZiJY5Gx9DDvGdyHIRRrhaGKZNIpRwLzln
ieINcFWpme9q1vcjnnfPDBVLZF1O27mCZ/YdJCveOCsGcHQ4CEfVPGkb8YFxEBgRha6pVAJmcToS
usa9sI/eVRRYQTXsKNsNskGCHGHePoyrgC6r9Ho/RoMAiwQwLbioe5qSx7sgjGJdOrcfof92EJGK
JXKi1LGkzvlZ3xKUQ2HV0M3RUY/7D9p4rFVRAcWXtVDxi8uqkP4knnxpoE0eo9h5ObB33OPyOLvy
wsDvAxnA4hyYynxD8gS8FGBvK4OoGbN8IPkPXI6VcjF8UqSiCCeFlVYK+JAoSrkCqIFkVI5BJupw
Rx7CEzrrmrvxMWVVBjOzAA0DgIYpe00sdaA0V/817dRYSwxqQX+bZ6p93QpW3wxRmZDRDoLAEUMR
ngwhGuaRxW2lFdH5YiYJN5LJb7aocDWWc8KDMoMsSveCNaaGOSRBohtYMXKu//5YfzNGpUGT0hpa
SIypcH3VkiHa265/tQ7v+nibl9BwZhgkW0L55TeDVNiq0y6qKhEGCSmasEAtGAKRhNLvuXyX0IFK
wBzOsnnjfF/ZhBAVftPVWRDlYOy6ETZBeLCEjBz4m/xFh1SIGbNuRElZVVRVlyRMKep0MUfvUj+S
OQVzA8saLH82JFgeY5AcqoDVC0/JJ/uNfvMIXFmkYlfSaoOW9LCYmOUmX5JqwK94pzDBdTe98soO
FbemqOQUldiRvemLtE8i81A7xjF8AFslw0dYa6JSn1rUhzZtsF8vH9AZTkBf6O9YCc/tI321ICp2
YKo4D1UVC2qBFgwWBP5F1HlGVIc+GetheQUVPaZgNoK8xHpQI9/mPYSZoBwMmgNwgGleuBhCdk/i
RiSWVRVaPOD/x2SORrlFVvntwEHDAPilyWn3iUVUorMlSCodcqiZYIabW3Zlj3KPspYCA/8F+LMj
uZKNLm+3iZFcPTE+JcsO5RpCUeUjT9Y1kSwOYePAIzBiYuW+HUDTb8Qp8MQA2KPrIqazqT0rkHnU
g3YpXvrbZFcup1W2KybRKhxxhXrYViKMuCB67dCqTLfg71UwSDZD4hZC5LnLoaUo4fkf2eG69epH
0AWiOZC4ZDQS1GRbcPEeOwcApRP4PxbrFOTCIlTDY6u1042Ezl/nYNDJCezaVUE8OyKSxJCZeVur
mNadUlysoBHcv8X71OY2YEnKnGiR2rgyFIDIRty8hBdXPoCoZcmTvxsv6bVul4sRCLMYqkmSa5i8
x3t6Dfky6J/gFQWfBNM+tNox5FdsK1Myo2fhtcSspY66N5GL015K2VJAnPowW8ln+qCjqWYVD4aI
tnTk8aDLBOIVmOVoM6/GVYtPgqC0lnY5gm24EFa+YEYb/VTZkAM+9M/BsYLshtmCpGnfqJawMCK0
IEGMvYnAv9IsK7f7zB8KO9mnx3k7OxlaTfg73usnDfoWzUY7SitMvoBD8EFy8iOnWrzNQU/MDaAV
+RR8KhY3QnsLXL5P06YAucffgP4hcwxYEIYaMBtqUN6oFyVXAQ5PACigWgS4E4wLazAYTbYI1klm
E/WG838zR4WsmjNmPgza/LytVgkIVH+/pk77+BfR95sVyvOFvIrKRolQgnFbIJpBXI3rq0R/mtnD
vHHGvlmiMp10qMHE3gYkRx3dmfB5YaRPXVb2a7cnZ+H+mb5VMvhmjsp1/AjYQc7AboEpWjB/g8+L
oIX+IkJ9s0IlOCJuSjFuqgu2Zl6WGMneqG69Ch3Gau5/vB9JTVz2ylRrMd5/LqgNMIkhg/rsd2PH
O1ILZD0nbqRQV6uCXtj3FMoP+1zW84TAx1TvbfAIYkg1Jztl92xYC6OuLj9qtCBSsE2Yh1zmNsIN
51QXeZkMBI9/c3N9Wxn5OVfJYWrU0CcAFcQZdCMmaNoj0iICoTYLAHIr4fhmiAoWVTVpiqzCECFY
yhbTowAOhNJqt9FLyXJ11nZRkUKThzlOKjhhj3EyENtDadUEd85/8ly5H5R+Kmjy8jCFGpbVOdnD
B4aABpvfAL7CcPcbhTh8PUAiFVnWDYxsf98mpS2a3kjIinA1ErJvefm7BxUe99Ajb3svodsJhtSA
XUq97Y7/NkwzkPWcUBS5iqALyvqncpnh2u8Jxb5WoxQR/U139nqdOnXQCj/lfYnHOjUCMbAfwDPk
PRq2tGR8z9se8mdZ1CkThF4wpgbb1iCf2b79C0xvoPl0ZBgirkY9+L4tiDpfPOhYhDTv8jPvafvi
vUfyQSa2vDjFUGcLfu0JyRTDJmtx1FGTtQ4dvhg2W4zHzIDHwEV4d3Zih7U68ifdWx110EpERV2X
SnKoybq4nbokLQRSpv2EMqBZPTOWdvu4/dk36nYeYk4JSgLdxDyzA7zcAwmNqEAzzDCOm05dzfzc
SkokwOvj5QCC/XpTfOWY03wS0CpVI7sJQD3dLDmA+ZFVsXghbyHrv/kMdVMrWadngYT9G/f+W/tC
DnwCPTczwaCa8/jFWCvLQ6nQEoiB4Ackixtwt0FgwQXLoiUtQvDqa8dwR+hUmJcBYxsN8tevbp1Q
DuY0UfB9kc1jdTGI5gkPfcnESJONuuOgBjkqV4bAsCnkk4pPOVjyytetKbP3AEIQ3Ms7JK9d7avb
cF7uMEshjDNoUAFmFoJIUCecjNo2IN6xBzswSBVxMzDTSMb+GVSE0SKjyrIKpc5m1TkfkEM4pYTW
E+RPnrZ6LNn4QvLT731TKrzEc6TOkPEi3TXRStb8I1oXqsmt1DXhVmJ4JyPC0DXOXJwTw2iwutHt
N1s0LqQtqajuSE8U3DMmwxxr26j4YkSR37US4ktivknrGE+1zWOyD2zWsljfkAowHaTehKrHocNb
FJl/g/JL5I3We3bilk//45qocBIP6sjVMw4bEX/HQ9rOQAlcYNA9wlzH/2iLCiZarQZ9HeL7YWYG
HAbZioOtDBofkOM8MGzdDyIqXddM5VxQaxV+OGEACVzQeOleRPJYLI7/kLr+/6WDMs/3IFKUSSdw
HZKFciOCYpmoU5SOsOLtE2OrLk2dfz5aKk9FjawH50QpwS1IDE5P4a/UnnC8Ao9o1kGAolwRSQAw
zj834CVdM18D991SpUEjWqnMdU3uczx9UdUgVTPF6SB44GhLli7bPzxI/3xWcvSvYvNQVlw38/is
6Du5HyjRQJfO36MjyXoO3FyVDr5VMqkGUjbqUIt6O4GaUAPgaUDr801AjYfw9IB1FigHhlOSP+vH
Dl7Zog52LCmSUWc6OdiDo2NAQrQuQ/PyL+ErNL9QVbK/GCZZy6POdxLUY8BxGMQLL9QrZx+UR41N
mpIRe2yLbMq99VEHvNDnuCLDJueXellvRKuCiNCv2mnwyldRwWO1gy4QxTv2aNRqWM55ZnRY3LSq
IMwNSPt++FIk1Oug6ASd9QKSPg5kOHaEjczJ3Nr8ZTjhKXQxi/g1gB2JN7mNuMDLaMH47DevCl3B
XkOlXIYbf3dfCSyMQjtibFVDgVFazM/Pr6A0dcPVX/rvH0t0VFCiAWLlmFoVTilaHKQj5i+IUAgZ
VfAYy7qZMV0ti0on5tAvR27CBg+WfuT2OtjueKRoEAUykOCjkcmzqs23890rk1QgwEOsBmQAg6sE
ZNXgwV5YBuAeJUaKEojJMhbI2jfqzYI+joTRgTw/A6i6/ECuhNspX4lrViy/eT1drYqKOqE2xHXf
YyYLwnBk2mYBH0GB5QAvwYys+SqvBxAOD6YIlQ7GEm9HhD8OQwWhShsjhdfhMAnq3TISJcRyDjkv
isGzU7l/g1xVhKulUhGoC/kpFf//2oIaiIy9IwVTFmyNBJefweDPuqjgYzRjqUY+1tWsROtMas07
SIqZjK/H2DiV/PWre2nk03g0OGzcv8aaK+vX+4jKACu0XSjv7qxGpQJI3eKh3seo/45uuSGycyk4
HX9NruzGixhKYX9VAUarRwVWQBdVhafdIhsjcNcgu3iJnBiV2V+EMoPIOTI+4K0QIoL2FBZUQBYV
apsEKSxLfywyeD70SPZ4MxO8+yE1Xx+/jkfWsm71qpQrcz/3a0pqQ4C5NRFA/BDAj7cnnG4JPB42
HVyEovn1lVoyC4x6K5SIKiCNKsgmMBJJ7aBR9ZXkd2mGOiNnoogk22CHNnl4/t9AGrHIP6aoO6Cv
eb2OpCxDZjY49XkPwiEPXzT4JD1NYFFZe0j+PNo5RSL4jQ0EJ4lK2RNK3Z+ECPbwaNjMtoBHg4Fp
n+hA2o2sLbyZCl5boy4dXuvnsmzwITtUWzAlS/BHxBDzKr2Vvlwboq6acJzjaSgj4poNVP8gF9ov
UsLZiOGt2Ptk3AG3UIzKtTnqrlGi2W+MjOwa+oc+wB4pvqMMe4oFbQo2J8PNk3e1a9SdM2W5BtZU
fMeXl34DkoSPJdGi20lObK6OjARIJptCuwjqe4Ju8Cp6RzIV9ee8C6UhCFO4ZL0pzxKAcEu0R12C
fsL4VHrg9mTBxk5xQGyPxii+9zr6LR7AKF6i94od7rej1y0FeBSEvbRD59vGgVuWRwjlvUJ0g4nQ
unWBqKoki4AFSBoC4ffQrvZdP/eBiJ+MkKtOZvEeHzKgcEhCBfGQxh2t4sylYPhBu/SB+ZC85X1X
5mkUIS/X+ZAZQoqI3y6rnWRLazJEJ3iDPUMPOx3RTr8fi29NIam8jhaOjrOsohj7fcWplvjZPArJ
uZyAxi/CY6Kk+7IbzUHXDq0ENcJC8Lrk2EqvirqY9Y0kvtXJqoxLew72oS86c/5carzFV1DIUwRT
CAWr4hvHmHpW2nLj83z7rdTh1JSw68FYmUCbOkGxbIUn1ANo28GMqe/Lr3+JZTI+zw2HUHlDlRQV
PCagVqc+TxePqRwOQ3IeC95sONEF/70lc0B5diOEJCW03zUMwI2gwWiijaDpthbgO/RfoQghdalb
6nDxsnT12HAMFdPiQmjJNdTdi/dM0KCrsO2Tj0h9MUR0aFLDKqPj/RXcUhL5tgLqo6WpVnCNOCZI
nns32IFc0NZX0ORzNadzOxd9hsmFDiTULe4bvry8vh1/jZAs4TVtgNsQZADU8ednvkpVqEecSyVZ
gi7eKnKMDE6xl7Z4MsSaWfi5XXLDSVJ+y9GTmLty43XGvsuOhRRaxowhIEgJJBp0AMDBqvS62fSB
mYuhOda8i7vQlNIPoNfMbFCdUK6cNJpW9xchXH7lvVVQEQHyAYZcS1x7aIo6/ygSQDwiQcmcpPNL
VwnqlSinXjiPW12YOosPtcc0Lt6nzq9NqSxPQcMv2yp/koXWw7SNnQocRohk6FZo2TYv8tQSx8JV
m060FKHaZHmyjeVwlwvDthOn1jTKEfoReiJZSZi9Jbx0LrLqra1k6Hr5hcUH7aFVoKQQ5APQ9gYe
RiHgL8KonMgfU6nzUm4ixUL605pyMpUWB3mOUJx7sy9jyYYsh6txABV2gwGoTJIPD1Bk4QGIzYvU
TdXEjnVupynD0siqD6gADXZbyrgZY3471xXytzIA1mSsB7dq63bFjUltl7JSOCqffinJdIoT8TBG
5aHu672RZmvBEGIz6KPRDipFtRoJaJR8AN6R6xK7isL3iuMFU1UkqL0P+W5QcgxgyuXD4OfQFVbb
3dgPG64U8Xm1FrTKmt/YSYkv4M+zbvml3q6CpAHkxkispMacbjJtJ9RsXb7XBEsbNcEZy352M0E2
zElseCvotNHKJk2yYqM5VZmWmTlfjaZYt8AOaONHkOjiaCZCF2ySTOWsdJ7ljTpjXC1EcmQ31eS7
HK8rpqoG/Aazqq2VDgMoWqG0BUGqbqGLYfXG1/1zXLSfUZKk215KgGDqstqS09JYDJ3wyWmBYaX1
xC9LLX7qjQGCnJmieHkNNHJdZ6sao4amUKbaOUjGHNPHExiOfM3Ah9B8u5ti4CjHsPTun4CftziB
7vC4whVZUgRoEn2/IEBGlw5Txg3nCpgy3uFX05esrePkfdqFojXmyxlEOd2hjt1kcIrfuAmCyswU
S+0gslmHVi+dgyV6YtoxXWQuN1hKuIAcCpd4U7Hox1X3nLgqj+ovhPIyiMoJVtyhgcaIRqARp7MR
sg5wcPOCzOsgf6NSrTwsohq3y3Ce48e0XqbtYPbaYih2gGJjVv5ZWEzTKp0fDMFSgBcxE/CWxCbP
mbxkipyp4P/2rZ43e84Sh6WerrMZkexY74VFzdnNdvAObWthTsM9+8vgGEtOK1gCdFHR5cTjvnnM
IPOqgz5DfGkTvO/BKP1IBJhFl/+sd/GxF13jYCwL3xYqE7PUubOxcO8nAI7pexF/2wTbiSkV3rQJ
GxPyuVGDfxwZErq4i8feKQR72CuyDVKX+vEpcneS2ahvkPu1xq3qjlDZxsSKmaBii/CE6eJqOe7y
Ve7llZkHi+SkfqSdrbvc02CP27iwpMSE5gqSsGr/Ev8uMGAwWNlr6OD8anb6ct/NftZ4sD2qIGHs
Spd4WaCnoecIDLF17fvAmUB7ClPui3kxvEJ9JF0Ue+6VlfdIPzJhYk/WkfMg69H0i2LU1SNeUCZJ
bwRlOI98sQdzqi10goljf1DlcoHBooOWq2tpeNNSwBbb31I8742mgljJYIZKYkVDu8+CAJsi7yGS
AreV7CKFGr2hnKRJXodl4cgyHu5Z5Yh1tPPFszGsagnVKwk33yTAL1JLH+ZFpSAMp+Ji9v97Kh5k
sBpmOzWDlLaR1H4/umBmnYKgarOz6tdLtcFNL0CEKYZEZCBZaip7ITy9Fl+7CvoyhrDRA1b28VOt
kSTRksiLKv4NyjLqJ3DBOOVanox7Ne0sTtxoSXIAkdgy1+uF3hqLOaqOICc6agP46kN5ZVSQzZMj
U1cPefQejKIdzB9jLToZ7xlDZg2FblYiZ40x4FXIBJI+cyPNN2MD0tBc4tz3yh/ZH/n1SMiRH/M8
UUT8/gGFQR6kDCOee71OH0JesX1g1AXOaVvjWdKnh2YEOLn0udN9s5dnxvekg9g1gKwlgUrUqVgl
cRiX1wSUIDugT/YZpg4iJ3AM6+C8l15kP9Zg8nhnlhDIXvywqms8f+GVE2RyZK6OhNq2aVz7qGsp
Jx4Y3gpFVigDWZP76qxY18qtJUL8RtFEAd6B8RTqJeoPiR9EY8OdE8jw+PLgcv525n932eA1tW+G
qZWX4FGN3yJjNIOodlveU4POUaMGV0ppoqFhcwh1IuuX3dhzDNZpIpJmUce2U99+qIS2V1o8kQ1R
Nf2CAzsuZ4V9uOv4wyzpztxmFnDRFmPLLwUT6utLIj4JopIiIGumTkqoDH4pReiMxmWLJF1VG1Mu
jKPh13bF9S9dV6xzIQ9MrW9eZoWHJhuRDyugPpWPnGZlUR+adcvt40qX7ThTPMPolwI/eLoKwLLm
r+tA3ta9+KTH5UbzeVuK5AUnSts2TnfTmBtWVHaGxbXV3oCgZlbwTttIEhK/LjLrSDiHCTgxVTQZ
MM+Nm9p4FpXeHrrosYa7mkKV7ThNelEwmWlyNV/aalXiAS/xD3yvG66sBPvMTwF7Tp/DrgbgqO9H
E9MZWznjgHMOH0YF76EuWjShuhSa2qrCfikNwoZvmmUfczk2opfMbNYRAfr5JYHSmdlOAYoGQPMf
tHr8qvJhORXoOVWFabRlb8udNDtc2JduWusrv9GOrdZAFZefviJ/Xgaq7HSCkLtYwUboil/yMDxx
xhiZIt//gkpZYE5E8moUD1WIwJ9rUCqV6+Y8pt1zlA+OGKmZ2ergocuB3M59yZq6YhFx/SpuErcM
ON/S83oPEbQTFLKehibb1+hBQpSsODU8v9Qkf2HUymJsoDfqqyNgo1r+1MnVSxNXhyRxoZdl6dC2
DAJwI0iA1yk+cu7KP8iDABFICTlsKfKPQaC/jnz0LClwFiNx0yBcqwr0fkTJ4rJqLUSFq1WTk8xp
ipCZfLTCuIqGsTH1bMIcX6SGptpky04TftdCCpRxr6ORrBX1KddqHvkISZ7zLFvj/tvNOu+kMyoE
EzIg1XgD+HDnG/Hy/omQSQS4dyCo4AsPyyS5Gf1z/bLunO1btAbr5MNbaC3R8DZd1TpXVrYlEs9e
ZG1UcyjMHepYiwmY29JeW6ed5u1i08I3Xy1YgMsLoJL+dRLGmHhJ0TXsGUk3r4LlZHRp2+mcjxYK
SoUOalu2K2w+Cu+cBOY+d88hytopIVUwFRQpzo25r7yHYGt6vWW+Vsvd7n04WY7jSTsgoKEssAHH
xcZcrVb4+cLr8WtaHHXrSXz79J3j12Lx3i1Xi+On6syf97/zz/K4pkq43UUAR6E1iv98X0nZB8YA
AUIZktmF6b5BPMa3l55sm87ru2hap9xaPLF6+z/LTpRR6lWhtFLjK8JEjG7d8/mcPPbmQ2SZm9fS
tB4XX6itbJ6YwLkfnZuLVcxDqrogQ2SI2rSuMFTNB/78XLvcInhQFpik+NJAHscqWP/D+v5YopxX
qdENK6MB69vWm61gL2N7CZ2Og7Px97v3EwQAjk8Ja/xHvXVkdEk3DEHDUBOuke9bGbWDIczdNACW
qHo+hGNA8LsWTH8FTsQjdwIHO+qtFYAHwROyWmCfmy1nlssGk4bFVlp89DYQYoWn2+pG3KMslIOd
50t0qyUP+HBgGZgriZ1hWe8GV97nUFLGLeJkZ7za1o8EnQedVEzEMPzzRxMFm3a9KGrTqiSXuSlP
R7AjW9A0e+wX4BaAyhEIYyCIG20IBFgAvVju6Q9Za/IP9+1fMhH6pF/bpy9mvdLLYlJjcNQQ1MsM
FvuH9vkXlAfqbe1Fru/4TsyC6N7y1GujlP9EaQYCXF2Kz/mmQ6nHFnb6XnBCszrJrPXdNCWjjyOp
0OEV6bSvnOIZcpg4FCmIMzkQ76AsaEPi679XVSAbeWWIOvNgZamDtIeh1iYQcd8tHQgoN2tWIvvz
affdDlWyy9Ic3UADdoJ3eSWsRQFS1SyvuHnArxZDq3zkSt3lmdSTA759ky13eQ5PDwdwGTiOtToB
Euh+LliN0xuhWoc2jkiaKjzE2S/wsKtLx0edSNNmQwT2Yr11l5mVePryoTU9hMyFYS9865MVyX4C
bGAHCnBo06InIop0s5ZD7TMeOVk4rzHn97ZNFoL9gVG6wHww1fPheVw9O84rb7+3lpXYRyhVLhbH
9bi/fwgvo/HfD+G3X6FSPXcInadx1M8CVm6/vBXmx949P5AR2xED9M7Ock6wyvTYn/H0u1Uqns6c
kQ4guSXEGNwi3uiralsvEqtEN0g4QnkBYqE1woB7f7HSzyfId7NUxOO7rh6rOhrPhVm918sqMMNf
2WLUTf1dX4Hcccjs9nAOvPZLPc/Yj/Ys2WeUyNXfieMvNQI93IjAWqV7DTTdginhGtjFC/kjxRze
/d/6szP73T3oZ0sedsD6Fmp4TnaoS5ryCVVaN95WCyaeioSHey5AhcRBrzukY3DEpxckg8ABueYv
ZwPWRWuxYI3TkC98zxb1CKxEPvAT/7LxOrqywcr/VBxlJTj8Ityyuo4XfCFtTUeZBM8+AVWSC1nF
1bGO+6JSQ58XzsA5Qhl1z5kfHY73AxTmvcNuteo91V2FJtK/+5t36SdShiWoy+syRBfJ/1Cnakwg
k1wnBWqiXWwramHNOXiaebz3JMDjML5QcKtcBIEQ9ExR5GpVzUqy3pr7r7z5KFrVDf3PuBYeYh9I
A3U27/+8yxDxj58noWrEQzoRiBTqwpCykG/mwABfNeZ+M9N2G3N59kLQspsPmKYNVsirvQcMYHrm
xkGqfyq3pTeAtkAMzE9WCLpxKElT+N8/hrpVfD8IyzgWgnOfAO8mLls9Mg3UvSVjCZ0Pi0eD2xCX
97/AjSqJLoGHTQcZlYH9uVQxrzxDjusYvZpkPq+Rm2Mqcw9MI2qjjulYp0X6eHxi2Pvh90R7Exqc
GO1WRFmiUR0ROjQKXj3aqXzhvzQXIvGawzXoEKZ4yDiJHbKutJ/ZFSyiOIktRjquKyIV6wqtk2co
2Kun/Bd3KkXT/woVDyahMI3aE95041fyib5AA7A46277Cb8gwBwB8qaAsCgG5tipfLkZ8IRuQuUU
gJg4WuR2vY7fDW90XktvzTPQQD+Pua7CkmyomIjGy4Bmv0hKaepF1ZdP4x67yVtECkmAR4PCwbB+
zbvn0UoxluEDIBRiFJEM6zWMfubPE0/9BupzJwla+lNmyCdxy6+gYN7iUpuXquUfDmgJcG+Ti2qP
7ApOvR3WLHmVn/B1yjqVSqdzJ/lajS+gmRqQh2+ARAlrYEe9AxQQTNDo2o8nvHqZlxS5Gr4FEsou
dXVkyN+zCknMabDiZX6otmhR+djsBuqB/SMQuc9M/cAfrxbKJHWDlBI3jEEO16rBHK6t/U3r+HsD
GKJmzVJ//hklKFskjbmKEk2bTLISa/KpfvE9/alYNVv5lX8tnxEpV4o3vtcrgDofi4+5NFke9ZNJ
CcYx8qBLMs6QptMat8UERfgWpxtM4qiObdXfE6hdMa9leMBF8IAwNafSY57cWzt6bZUqWrQlmq5y
LMkn+U09pstENWuMrkROtI2scRVGFtgQasaj7BKLaDe6NkrfR+XcNXyiyKf1YEGAK1i8yXiDFlYI
YofRem3O7+9fk3nqTObcxS1vurZMXT5FM4+qrOIjN05rRw+QFg/AFaH+Ao/CB3NHGcboXFsPQdk+
hvi2owAAVLTAyNhCeZPhvaI9MDKtn++o7+5Dg1wTVSpyP8I3jb70rb/F0MBBWyfHEeqQpoTSntmu
og237Z1hky7Gx+QUnZRXJN2Mi+/H7U79DCoulnUvKBEnIELUbqg4nLYAEc3wjhrxSnhQjuOXkHtO
/J4AtVyblWzlW2aQ+vHYuPwEgDgN/AuNOyoZy6te8LUYP0EsLQiAivWHHC9jeROHpg5EhGTxrZl0
Xjs5auIO0y4qTV1jfIfb2yEqOspTMnoQ/0fZdfVGrjPLXyRAiZT4qjR5PMEej/1C2F6vcqCy9Otv
aT/gYkez8OA8nD3YSIli6K6uqmazo0QnQ5JEUqOflau/J177LE65bT6rq+YruWS/1QN6E0CJAwt9
tP3x5CXfp4rLNKt+yBn/5yr860lmOzxNR12IrtfP1/hDJFZ4CrzkNbvQr/Yjfv356+v//Pp/jTXb
2HKV+w1amk2nSbKtTNuHUQu1zNiKSytKbBI6bKmB8+eDZmEbcFMpQU5xQt9i+x7k5W8eoS7voNiv
HIMLPpMRWeRN3SjusFW/RGeHLxR44y5caImDb5k2iwQeCuWyHpeNim5N7ekRgPTvswotbMnkj47M
YnblBehKL7og08/xRS8RqKKJknIt0F0mAfGSr+IFFlNujaUFgYz2u3xvjy3O0HXiPlKb/6mk356a
DLHkFPEoYEAj2ru9neoeFZuoiLtzEJy4L7ZyyGwV/IkwwHWYZVbVpZZGL0E1RFZboR87gzCg1TYy
usIKmnhaGr80cvsWoRg8TIS7gno6vcihsh9aRPvqL/DGZGmTdJrTBaNV+o/II3fLg8lEoxp8kifY
Rb4rA6sNE0qlJuc2t3Iwx+HN9gWyl7mU0Ikqe7AF74NSjKaboKlM2aByJ1ssc06FXwXJ2UeL2gX9
LhEOvgavErHUbegF3+S/pzazEaet+Ff8EAnRMCn0kzMojfzYHsxfSWQ315La9PTzTvvXTP79brNj
lsntaMALKzljR5twODhEjReq1rhjB93wfh7r4UTOos2+1k0RTYMF6GBQQddq7GO6bK7o00PAMogs
pbYfDHl3aM1mcrbrKq5VxA/w7bQvZTKcIScDLGUCK+oJHd8/OrimrXOztWbDzYLMXuU+2Nd4Q+Ur
K6z2dUQv8m2G0vBDzcvd5TQbaXYvtFzjPnLx5Ny5n91LooLLpFv+M/hJz0UAX3aUaz+xeLTFgwmd
Tvm/3xAtGGFmYkzJL44QtAy8XZq5ztHL04zBTkpcTfuuV0Zrm04Nke2WpAtyhEOGirZPlStfy7Xe
eFn36JNOS/L2CaBxUGTchipUMdj+t08gSpPBRjYMzukl/N0jb9PB6XNkAS/NbA8+DQqy8vuDt/73
mBMyo8BjTZNnsx02akHBBwrOpYM8ye3e494GDaKOz9pLtUl1L20ebZb5B8bcGgoYfgCBCJguZLZy
+SD7ekMUH2G8vwlbp98w5vYoA5ybpfxZ7sx9/koednu/26PTsPDgQ9tzGUSQO8BBJJHaS53GT/JR
Bqvli3nZmb/JK41Y6A/MX9lhPPz3yZ0MyRBOg9BjwAj49oPGpVmVEe35yUDjqC354pf8pYtwqi8U
t33HgOcHA84PhT/v+NeAs11KA7WUa6Xjp/ASXmKE0z7wY3S18vRN+misaTXOVuvNy81Wjl/5pi+N
GEse7OxMNt0BPSgnsZ2+fHT4GPPTZ9qO4FLKKpprmiZ26e1EGqKug7CJ2SnYttsGWEX4JAxLPpKn
9joc1bXhSU9EtYo3esn34gVdTd6LJ+ka79Nj/J499dv02AmrPDQL+oZQnx9am6yLC33qT+phXI+7
YJN7bD1teKqg2KYvs328JQtxzbevEAFc8pUPS9R0o60ccjC2bIvOoq/pUwzZ2p4u/cLyn/ST/iga
uMNQ5u89O5OY1kVRUyTspHnhul22m/Y1O4ud+sa9bmsu4ydzHxzZwTjrO8lpHiVM2v0Xvpn16Yr9
67IW4I0kUpCyU4GWMKjKDnYRWM/iOy1O7Wue2V2xY4sXsJx3k2DB8W0ztaTwkHX46evD4uw/1pup
Ay9kwCYpMMPZ6Ti2OFBagTXgo/y6ziKrztepzTWLjmvxnb1mhuUHDhksugk9SbL6btkYa442hA+v
+/tDU9XgLmsYaDpIKXb27cTI6FcNGr1ET7kFBjZsE7u3HDKqRbsA7VVE9hg5jyC9PwDh7XbDtYAT
bDJXZgwUitsxBS2KXoSCnJArpB/tOd3523TrH7iVPz1Cz+5gHlPFYKDMTTQN0ObmasJAUwOwLGX9
1H4dCzTmu4pL9NV9x9/8V+VxQFu15cPQMXQZePFTzyDtIUttHr9Nj6CD8qLhgjAQz8/it6Ls4zhs
/jwCWt7022Q7fqnr3HDa0AOmFgxWG9hIaZJ1nNjpF13SyA4/fz5P//RdmU/63w8x7ZC/dkAW9Kxr
Q0U/ka/GtE00Z3KRL/vEoW/9JwRIJmhCyrWR3AxyMVfO7PCbd1YcORMb3XBKKFFUu8od/pEAZI1c
uqnApULdCv32Vkf1td6noxM7vHB/fvA7jvN89marReeaNAy4hU8i/9WCRq2C0B/rnaWzX0n9hU44
lgE4tLxm+aI1qgeh1B34igqPQnDB4z+wSkEJvp22cCBgw5EkP3XFl3ZN3vhbobhEvELq8KREdly5
1dXY0epJfmLKm5HsE2Nr1i/KeTQvDybi/kbEo0BSRZmOcAOZzu2jmJz0Qvfj/ETGffksqS8SAjr2
kSRrUPUY2tXhHpAevP8/Qo1pUGxVggNLI/Js9ist8BMu8ewUpsVK9PASUEpQLOEBG78OyUcbwok6
pHZAIYRJGbRHoZ3n1aPQ7v7AxOkE42GoyWQZFaHZgcl5CjctKmWnbEBzDLVw9SC2IwF1Qa4sKX9p
9FMCDU3ifz+Y8/vjEQODazsp6MB+mG9dIqv5KAjLTrVm+wWyWH+rpDu5sdi4Sotdqy4EiJvpJ+Gn
n0e+D+EhbDMoaOjIZxEuzEKSok9IrwRJBglPsY3Gb0PbDfVg9z50gv0jzvsdUQCr/Ga0WVBSlUqb
Y5VnJ0mz9XzRy4dCgOoKsuKT9pYC/AjdgXjFWxJYqbmC4o4Wzz63dMVieCZ1wYUDhE+JkZ4+tw9h
xmmN3RxdiOVBhwenG66ZCptH2Y1OwqhMR4BZaXHO9WEh0vrIO9kVCfwT02jdQMkkSQIC2IE6jSgP
JI8vRoWVKqX9888f5o5hCaWFgSfRNdA7II2Zd2UDmVfUnd/hafI0txLJWIQNOLsAw94gc9zmBNFF
6ICFhG6H/rMyVHBGi4ZfBhkyL1ITy4DppFVKUuokoe7F4V6SGy81mJNxN4GeLOKFraSXJGRLH+fr
AD1NTOB/TCFm1eGjnOyi7Np0l2ConwudHXMEGFbKEDJomVv7kKX1g/kmomAbjLA4qpidQbgmi3gB
0d3Hz5Nxt0qnudBl8O6RjOArzVapppVyyUUUnoo6Og2529SQ+6aBNxrBri3Yg6vg7h5FKRlKJOiq
EKfgTJ6dAhT5Zs3bMj4BXVTB8LXUzipTS99mi/Hhopvyi9tFdzvY7LRtA5JFY4TBCvMp/ej2aHRR
CSfBZ7IIGH39LlsMltMsf57QO2YIKtc37ziLFUqV1qUeY9hR8pcd3fOg8VCIs4wk8bpW7Ix4IbAK
lDhzfh75jib1Z+SJSoHWZigtz/kUksbrrIiT+NR6seSWzVo1bVYtZQZ6tlMb7xp6j9FVX9n87RUK
ozB0G82hxndGnn1mKcSRoFh/WMO53/uYj7+earbCepQDFV5EmA/FIg3omSmgY2Gx06BZBbHQcMFW
xnXy8sjQ5n5l3447OxFppfOED3l8ypPCyQdjPcrPwE/bGCJNU3n01R+95SzKwN2V+L6RxicTYgNY
fge2sgk8ih6Xq55axBbI4h43Bbm7Vae19tfczpIiLkgCohrekb733vANfvwq3jZb/jq+/by27mO4
25Hm93crgFgVGtaW2afuaDyFMYqsXf97TL+HIoWYdF2Vr6USriAhQVHAf7C2/wBed5tZNXUcU3Bo
IfPblGsKOtf0UnRqNXus15BStVsq7ExzAyd+CTia3anNOtr7yEnQaAwKKbKgj3bYfSw1zQK0oAje
TAjo/uz9v0JwsKjTLI9YdArG0dFwbWZNYY/BvsyhxOY7ngZ217lDt4GVxgaWM08de7DQpnU0mwcd
xQQFpQXwIe9Q8hw8HYo8PDyp2V4fn3s/PQ4y/FaLyBalYkuj8SDxvk+/NBzVCsj+oMqDWz0PWoum
xk3UZNpRByI3WuJb9pdFvWfcTju7GL/K5hCmp84r3pmy4fqThJbLZu7oykscX39ehXfqRZxwqM+B
M0YY7KjUea4r+ZrZ+XJt7kgtr6GnhNya2J3yqxl0q25UN29814AjbFmSbVsNrulHTlt0LrLnj14O
nBa1FjB1n1jBNm1UWk1mLnUQmgoOgaLpL3utcmFkYKvJ4PK4Qv5EQSZvv9K+X4SxbyuZZHVZ/IJC
hdcUsd2UrWUEh5/f8s9emn1j5LowSMERDufs+Z2c5zijBNzGjnHmal+GWKJilK3iE3vlOEj4r1Hf
FJ2zL94x5d3RcPDibPuQd/iPs4Xhe0OkBneMib1zm6yUwlD1RvB0z2Xh8hA5ZL2DjvwE8eRzSsQm
INWFtIWdpw+Jgfc3tymj7GSocD6HMP5PAPfXNjNEiwxEcLqLY9Mr43bRcBQLC3nTaevEZ2td6ayk
e9HKl97orVQ++c3VoI2bJYZTycFybOB8J9KtrFaOHupWBPR8rJNFl+leXqBxZDg+2Jb/OB/xyMCP
EUUBFDGM2W0D1iqMSzPa7TKTbrLa2DT02g61S6v3QI0/ZeNjigpHrV37bbxF45dHD3D/uUyQQKfA
dgpqUUe//Vx5AZYoVLl0FxTYB1Jky+VeJfbIoBukz4V5HaLU4g+yq/s7FnsR2AvCDRWizT/Ur78+
VFJXvPfh13Xko2QNJarC1W4I9iO7pDp/dAVMgcLttrgdbPaGWhV2ZtpoxpFl2Ow2CtOtk7U2X3Ow
msCLlN8GlNRKO9a33dOjllh3fgBQJUDOi85AqBNoOphzt/NroOaE9Lg1jlDRaC5dDIj8P1pusSeF
WcaZUkv+6BUngHGNb+kfQCnRF3wdwMRjKcF0JF1qgwVmqVmsjUvvStD7hZZfOVwslQwdYdeA4Dsr
jHc6ZNKZtQxccw/a0s8nyx3Dev4Ssz2Nm6UfWD8ax6IRm7w7aTUiFQFVqYpU0DS9hGyTOsD9XllE
XFsK25GSWWWO9l+mucjGT4iIrEID4CbDvW84GSm3VO1sJlsj6CyWmV7Wb7kCWRz6UWboA5jveF67
lSI7/Yj2lL7vImiwM8a9GBX5WhyV8CG1cnqJ2TpRkWCAWymjugJpx+2Xqls5GSsaZ/s+J1Coj81q
jODxYwo4gSRw/IicQk7dgEC5I9VepiTPIe28n2f6HxsD1/vkEcYg6tfnHry+lJu5Qjt6LHR4GYXj
iks1Nsi6hKAxkh7WX/+x+adqxGQ6gysD6u3bV4Yuti3QQ40e60p4EWA9f5Sh2a83IcgZqe7vWHlB
u4J1lZovP7/ofTwCdG/izOqmhgZndDrK/zoBRp4MfjqW9MiHl4LWVsneEoXYkfaMErSdZOXq5/Hu
4TxoaYAjUaJByAbq7PRAfw04wBykFUGkH0tURpAuw0ADFo7tsvNXQvUg3I3hRgAqWodMzzZBMY0X
0MrWyT6+Av4kEJ4+8mdCeoUxZyvu5plmYbisN1JMpKTZmSKRrbAqXqu2WTVZuZHiBCKcVnmq9aha
S237EqeQ78uk850x0laNnoSO1HSA0SPld8u424l6qWVJC0AA2aqs1cTRmupbj4vCShrxNbLRzVm3
T6jyWZXDAiYwT2Mit5Zv5p/mZFIT9DqcctCVVk8k/DBCdMyHithxHX9kJaGHscGJg6yhsaLAf4Lv
jWklJXmto2Dps/rQAwvNDU2C+rUylkEYq4tBygNkivUxlnQvMBLw/qKgXFUjJjgB5dPOcrm0aOE/
S0oX2xrFnwphXERG89PP43WZZ+gdPigXwSsKLw7zs42Ube2HL22gvEVBf6IBupOO6P0UdttYZSt5
iNE1Saa9Fba0s/JYXfaAtLM2fKkVLbKquC+hJ8amHtXwIwxSCLdyybRG2TB2AS/FGeDRO9Tk8NBv
ew/6fu4FXf6uj924DgvYephmqF3NrF4Xckks6KhbO+fjtSH9Z5v6A0o2eWNVJPnEbx2iCrY3UTYM
gGmlhabWG54Ugxf46WDVvjjpCRe2iA1qGYa/KlS6DXkWO7Fcv6uRumhLyYB5UH4ByhqDlUTPYR8e
SMOhrmjl2O76FJ5AWQVVrzYcS2W81DpO2rryP3yw5tDhgG7MIfyAMseTQVF0UpY+d1L3qhvA9phc
boKuqFY8yxRnTNVr2kgHM0In2yzoMC9gsfukf0uFtFX64SVpuKcE+i+1I/uGJR9RJl+FmKonQlmr
iXiCk7FYymPbOrnULBUStXYVpRdTD8Hparm+KII2dmhS/xImX0hmrVqo3WOCezO3ShmyeJSk9mnD
c5DFVNCGDJgWiAJkLKbC2D0EwB6Ir2Lo9nzM8y2tjSe58Q9l5z/HQRm86GWOj5/grKyM5qQN+UZU
YeuNVbvhtbGAgdIZR/i5B8XMJ+SZ+uoyKwzQunp5UiSUv/oq3cRV5UqZ8aKOxgmdU150pUSjPQ6I
jsewflElARupdJn49Heny5u46J5bqrwL/HU19L+ECN8GH2YAYY5RRJ25aDwrLNkY10bL0fIZlUEr
0UN0JB+qTVGG20xSnuIhbwHvduc2kt+JVjgJHXGXSvJSJvEiRGHAbovxeVBBN5dIsjfD8ckMhQtN
3c7M2MvYozVP1R+DouxQRAIjjEALkEb6C6xDHwkGp2NpdmzBTh/eQFMeScncGogbPeJQ3SdHOqJP
Sd2Dhva7AYdPi3+340eoL1T10b34r+PbkCfmwwQ4Gjg1b4/vzgdAzDNJP6b7zvcgKTHgY2KV56pz
9X7B9v62cfqFGLe+YkWbPPM0dCYsg4eyqn+FQqjkweAJxXxErn/S3r/uEUMfMj0gSXiKKjftnKh0
wgv/Bpn7efCtzkfQY9WwBQa5OrZ6KG1lq4dbE86I01DBp8tGRf7YX7hVxCuc2kB+89IpP+DwhKNF
WrSeuhnf6z2/Kv+ZITrpY2EhAn8WJEmAhmdXblQ2slLXhXYE1UHDAlukdp6g4Fuu49IV/KFH0T+u
+JvxZgCeEldxVVOhHQmGwp5EFA5OLhLlrnAaqVxQ8tCO9B8X6s2Qs1A/DcJcjG2iHaugxGeonSxt
f/nQ2UlpsAr7A/J8K8Vh68fPqlF4oqbOMPqXB6HGP6IqPAVCOCbLwFPN2bXOGKInk+MpSmcXhbDg
yJBewBXJzQ4Ary+pC4HiRY+21FwFw7vQwXWL3Ef6qzul0P8+9/8/xTzxUHU6NkqK6ZcXY7PQPGNC
s0dc4HsAGDma4/4WpZPqdvcMYuajnOsfRwSDWzGgCBM8B2MOKbMsgXo6jbWjH64ogNuWBZZeanCt
Aco3bDKOQtLQbZUIuxUXQIjMz8wHh5bYBB0sa3WcwZEbDNSNogeanjuHx2liphqCCh2Votx9nnKM
MiVvC3JsEHoMbl6hq6X+krqpQBXJUVdsF/uLYs++ix7OnFbAHmRT9zU3DdH2RAAiwElUFLBvz7KC
kFDWOCXH4iqhUyFby2u+oLbZ2/Eajmk1elzmvac/o98l2WncVa8EhEFYpwRuQhxYjT3sfP0P6Ajk
rongxYADQlc24whUcRDQsh21Y46a1QVkbRMeSqNbqrilvLxDje8K+pcAXGrY4W9Ie8HVFE4QWsC4
EvyAN2nsOLRhTlTLVoMvKFvyCAjMAvpVwDu68FIVrp5OxDyChgoT1rInzSEYtn7u9YNTMif1Xa13
S3wI2PDDfvGAjItFsPj0WrLwg2X5qRULDaZwS/E8vneg1IOnAiuryoP3ojzdrG5PLCVdGrGVKK7o
F1k98WvAj9YQBZ5U9LZSFijBAbgzUKxuLAUPjNS6tlRus8g14LVJnLrwsu8Exl9gfNO1seUyOBNW
YW5Zt6Llov5uYtvobKV2BCjGhi3BMTpy1HpvoIsxwgjcSvCBQD6huPCc6d8G7YGuBtSVuwsYX0rF
5gK5BYXIuRlbW8qjDE5VtwtrsFeZbxx9wKplHR2GSjkaWnmJkmHfRLAlYs2mIQgnNHiloqZYw2Sv
EwfWag5SP7Bg4kNeloiQwCAr0eR1AEE8S9cc7tiW2YRP8AxDwR/Wq7Y5BqesJs8E7z4YKYAynq/M
TPYIori4FhaNY+hgzV2lo6dB8nuIVIsaoZuR30NfHaUgP7VpcFanA7GK9wYMTiWFw6oRJhEodBbG
XjTNOm/Ermqj16ACyKqkKEOj41r/TknlFZXpEG28GmPopDDx0Uv1qEhYSAiBjApOFqzkrl7goAna
91LK7CIeVhDsOmHI0FmJBquKv8jwnCO0fFXg4ypSsFw6YKByuVLzyFYlHWWv0SKqf4jMfF3T5Kmj
6lLihg24CuZaBPEnyHUIbqFx6K1k1FAfr1ANy65tUNn6APdA4i/kjrtjina7mWwlXHdg/Gr1TQf3
KA7rJHoi7Qi0i7oVZwufqlYQjYtIQb0nOgrQoFmV2mhA5SXyNUuGnQFDyyaNMPGtjWDOEv13oxEv
pzA6zp4fXF1TDHAT2oEopIAuBTzQRJJMZ1dX4DfqmIHce0zSNz//lLi56xS4MulIwdrjBAoOaX6Q
gUQQ4KaBCFb4hiGET0MPr0p0ni5ke1SiP+6AhnLWB38jUjRLGA5lUbmBYT6AL9U7wAQPrMF7FH0c
Ca6bOUulrDUlykDWOJoBtWr+ndXtqeXNgWkoUQa/1fjaqY2j61cl2eoi9piANXb3qw+/C6LCvQuK
3RFJdJl7nfmSDr8G/TIOcJCLZQv/qh3k7EPUh59nmU4H/HyWwf/D3oWWFhrpGdI0cKTUamqqO/wW
sLvepUVoy8mXFIB8yiWLcdh9xOJZqnMvbXWnN4xNXwXbQh7OWh6uOa+finAfC8AUY+VQM7IprikV
h4AqfasaczujPfeq+cKRvxtVeAXbD7wdYicoPgyDb+upuYQz2rls2dlPe7jqxodQkxe9KYCUtysB
o9uwBRhNlrGhL1KirMZYhddugawx9MIhc33aL0fKr1rxESFTrog4tfLgca2b3gnVrAw0N+zyPv2d
lae27K04OIU9e1Bnuq9e6yg1EPRgIDK03/j/7W0aDKKPkQlWu8xIHcYR2aq4Kim4YlkAPgU2VMt7
BDqyhYVpgTu9jpi+N/18h9qU0rbrMk2wXIJrqfprOR1cCRgshf2uEmbLPkndnz/+/xxAbr8+dhYa
jwL5VrCGlNldKzrJSLOqV44t2k0XLyQ4NN2qqV8IFEVts2BI66omcxiMlriCr/bM8/1YwZ7XPxZ9
76isOFWANlJfd8pCs6ISwvoSVVX4IddN6yYS3G5F0+4iBqoCjxcZ3GFVv7TJmDocCA6XvmQSOU2X
bHQptvMRN2nU7UivYzMUxqKqmZvU/oYRxCUpW6mwHCY5pJMZGsSV+i4gUEgB2UmtPoehSINIISxt
DkqGjjQVzYUsyoKN36CV+TBZCLOFUQXr2McK1UyAxrkS7+vRIUHgRBJ7TYMKhqrgF9EGrLZAN+xS
ob+ycdgrJjgeuRE5mZx5yIM3E7ICoo+2BLSzqHrQgIzeCQbkFqES7ViMjgr4662K7gPjbzm4mL25
VOrCEXWzHntUehPZ7cD0DkV56fkVpnBWnwxrvbtSLE+gL66CKB0Nq0GKFHZQvkTdqSnCBbzu7CHH
rgG2ouAAqc1h2fqF1+SpMxg7+Plth74ECv7a1wwu53Af8mFGrzULIzLcLOL7Fu3E4Y5idSNH4S+F
67lvRW2y6bvEacbayk3FzQcJ3wZVJ443lvItqImLTEJ3G/ERJqOjJ1ghfK3DvDBL8g2gKrvUv/MO
8ItcLAEMnvpscHTjSQXkNLJ0membUqoWAn3Q9fKsRfjXUQHx5XGtTQIQs1ihdwPQOcWOFWoP2XsV
ls9hhMpcNDhtkmwKDbudGa4ZVY7aMiuL91EMqwFjkWWI/Hq2zLu3JIT7pNzYTDvX2hOp36v4apQH
2ul4Yf0pgQaM15eC7UPt08Qvxim8VFOUP6nhNQD/AwN0KbArW9+RypeuVK2uD5ypAItEzgpwf2sS
uGflMuRAEbmTw9yAiR58ONUuq8+ShQtf/0SBAI701pisBqVb4IB1WkOKLCZdKKy/YzVbZiHSXDAq
+tQee2NtkN6R9N6iYJGqmuwF6kebwi+aQ43YQaVS8qdIUxx0WbYq1KhK/6NPMkcVuZNFsCTPnkGP
PCbKFo16ltq4LKrBkatdzX8DlES290gf/8daZHZoTIVNWEJp0H6AyXB7ynWkUXNCBd1J/ock1m0H
/LBArsJGO5kUmCL/rHGgw0qSOYoKAxuWee2QvZaNdA4Gto9rvtfG1uVEXrJe9dqQoHrTu0mEkHkA
h4yi9q4iwB7yZJ3p8YFm4SqsI0BO/Rld9BRX7cke2PpXn2sLGieLpHrnBRpQiOJDC6QNF/Q/50ko
gfz9zjMAgfRE96NyBMJVqTYzv4dIOeqksFXAiXF7CswKkmc4TCLmiAR6qsg445BQDtoXH3070tmK
dWhGqu2AuboxTtc63TewbuzyKwqQ9iDKB098zxDEE6sopCD3ZQjL5xX4oOvVkTShfAyibaGVVpEJ
p22xHwfZXBPfOCS1umgCOICPv6iG6LduL83wHguU/sLY1Svzsxi+c6nYhv6rJpEDSDyuDNSw1lx4
k4JavKw5qH0qCtj5pq+5m+YQKuiwoxn13PJ16hltadcqjvl4kOA8w9x6YK7epYsOjO+4Gr0xCNYj
QgQprQ5tdxbskcjhDveZTcIMhMmiQDf7ThuPQQWCSee7Etc8PBrik89U/Uz77c836j3HZxoQZmwG
OA+w4Z3jLUMAGz9NG8cjQkEL1ZGND4nHWMNN3odPsh1okIWZ2jJNYXMQck+Lu3WkHsNc27AwAbyO
gyT70mBda471g/j0HmzAs02PhwsfYgPUgW/3LdQOclMV1XhUfXIIZAOp0YUnyqnuirUqYDAlgRI6
qk4p9AVryEZXR8dMXxDJ6o15rlEcsno9fhAz/esLwc8RWkFwYRRwD24fqhtgIJCo/gjX9dqty2fC
n5FZOKP6NqQvAy7wBx/oDpabJuGv8WYRj8YV2mihSnZIjLQKEhsK1i7momReBbNEbXR8M7NLfLUG
9ltDB0QZMdiDh7hLmqeHAFiNj/HHuXP20j6gbI1XyoD8GIJWH/NaDG6JDF1FE0Qf3roGevvGzKVU
tX8e2pjA6fnhDY8gIPtQ7QHAnh3eQ04VUVIyHNHCY0RXDuChRub4JWAdo0Y60gEvQMwRLDIkMQo5
CmauoujNH7RF0WcLSZgroydO6ad2gSBJ6koX4YgTK7LbgnpdhJXDQBFH/xBr5M+tWq3YVDfr0HGj
GUcLrQBbWyu6VZbp68Lsl3WWLfIcrd5A5Yw7bgeMOmrcfYIfYscw4B/FLyrB8R6q8tCvLRGjR2qa
7kjULHo6AAwaXcKBEQUGzPfRcy8rU7sW7VqNTWQW3M54vypQSY5gr6+McAQrM48KaVn16YWVsM0a
6AueAzoSxenhT/XzdN9hj9OHhqenCZAekz7fcgZ2Gfh2HYzx/ZNUkVUHXKqVi19RXDtNuQ4Kvh8o
eZDTKX+qHvOPjGaoBGnd5M99V7r31UCrhpHs0gH6rSpIN3pa5acs8StMPl9UlWK6FSt0q03puU0Z
zuksr5cVh/1WQeWXqALPlrHcKcJhj0WKAIXUCNfp8BmU+IxS0QGCY1x1tHYMXFpqMLHr5XVJ5D2Y
C2jDoQ5bCFmiHQTxuZv75DVPStB4zAZlmrT8rGWdLQsdsXdGmKdBTeD1FMEVzbLlmHRPIs2gYu2F
1Wr1yufDVuQhbOOhbul74vJoWKaoCUtRBRkOPJtpNZ5TSryJPaUL+aL4fWEBFl9LMhr3pNmvIEJh
P2HVqmcmCs68I8gpxG9UteD30JCjBHaYVfwfZ++1HLe1te1eEaqQwymAjozdjOIJiiJF5Jxx9f8D
HnyLBHuza9uyZZVleyJMjDnCG4Ly0kvrxIXmUdrK0Nz2afWqWaG6iiztpdLrxoaFcysl7drTrSdD
jx4Mo4V8kveWy1x0lxjMniIqllUkjBBRpuFD81AdH2SO/EmIVdS3gTBPybTW04bazpw6JzT6xzqq
jVVtdp4bgLpwJat5jApw+JYGuqZJcyyBgXSuw8TSt+jOv2YWH56oBLJdKxLdD7N8COmAtD4lkA9W
5BL3GrKvMVDtGlkCO0vFvZVigIThznXteU6YR6SOdJwmKGBa14PnH56B9r+JY5mS9xcvTdyoFzQE
Qxf0XImQu8n/pizWTQuE0hDLkUFiU3EvOE4po1bv0TIvaS7NwTu4acawsrNQE65zRMc5+FLQRKH0
+vv39XOywAcGvg4eBBw+U/nUofsyAhP8Iu+HyhgPWRWsU9BGAl5YExS7XKZepYeb9qaLEJvjNa2b
kk1rpudIRu1merTRdWvT1f7mzDX9bFxBEcKYQuRAE2dA+/cjzRDUtlZ7PvrRDzZjYV5IKrKTIwjE
OL0TfaZ0tJQjcdOPzU4JmHpMJQ1CTAJ0qujozAToEzeziAWzHAWS+CDcOFgWbbRaSc0yhlh8AOPb
Bp+dMSF4a7wN29FFYDyJfNeSPxqE28J8cqZKfTRQYBK8YFOjoSJz+g3WS90R6yck7GEI9u1F6V2F
qWVH8Z2Q7OAUWuFdY9x75Z8QcAodVYhgwC5thS5Qok121Hd/rSS8Nzynrjee9E/Memr4NbW2Y7ac
AdqqkauLuLzSipQOwiVQNSfGE8JrLg0fCRfrIxEeh2Yz6lepsSvK/EIxzjyoU+kRyst0Epjs4vwr
L9IjYSQ3CsNAPIxKvVf6hBpVVre0jxxw246mdg+aPGHQlPRAYuK91aMu0xlOEzROoQsP2aisfL8/
SlJ1JkX6CV+G9SZD3eQPFWOuZcGlQlQdhnGcDpqIBZmW21rTXpFpXqeGssuoA0UJ1TlpBG+DPbTY
gIcbbdmMrjUtc0ONVgqQhXa8K1X1Pvakw+/7/ecMaXF5iwdX+4OZqiS9h/bgK2t0+VcTkc1Y54w2
bCpr6kQ76d4Ny2GsAvpk2KYok7d/g38+ylRs+bNmgD9B1vMlybxOiZkn6jWLRlwyWInSycV0oA0u
yG5w+5xZN+l1nrljcVn9eRZXlbEVP7pd4AC/aW6YBuHhEluby1HGSs+uPVAsj9dZcVGUjmlLq/it
iLFscpMrtnYnnUkTTrSOuV7iGB0OqIUg47+HjHKKos4U8umQdehkZHgGmoIj1oMjgdquKskdIbdF
PUaKkuAW6ZiRiWfrKXoVtPI+SIrdzDcLQIsR7PeGj1IewzG161ZShzfjbGiQFh+xprlJJV1kUXOm
V/+z8z1fPhwsmFgzrn/xuJss9RgchNPB9J85Oq4azC5q5jej6CEsUp3JYU8FfRTTgF7AvwLWv+xZ
x03UjX2ljocQ1notoFQHV7kiuLVy66gCdabWrsWWnjW62xb+YYpyk9f3tYH2k8rwV47d3z+BU/f/
9YLmJvuXU8jTdUiAEUm1ZO2NMb31/KMxYB5FlFOyszyS+fxYRnR6LyKKm4ZKrbmI6IKpksgU8oiC
yrpqV7TBgKFgcpXm66rHf2tTsA+SG19wqvLMjf5khvFh/W9tQAXf71TP4zTyfNYWbhoUCa/g6mOI
JD+bW1nf//8misyLMbEHA8uUWl3WhoMmVR3+RwhSDKtoxGWxb1fG8Kb4MvjibBWpwrmG+Pyd/Xi0
FpoIzJ5n9dZFdRSpHQ+2ytlZ13W2ShQ31uz+SiZZji9EYTsVG9Vfte/DFagi8V5XneYK6rkqOV1r
azhxjee2+olybaZa/98FLWKrbxmK6uVcUJ64o+koYCboQ2uOKbmySz/2EJRnYtHJcxC6BAkMGEfD
+KEhyFwSvFE8os3YSJfh5PDZdLe02LMbBRs1aVUrtqHZlXEhu9qDbuzPQWdOfU1wNTjnaDGKjIi+
7zERzSB/VH0uwNSZENNnpyFbEVJQvSPuBWeO15Pn15f1PvudX77eFmSQOpjBeCCua9irqSv0rYCq
jsF2/NddlLFb3Km9k+j7yXBEoI7ACORN2CPZQCFkazjOBuqK+fIUntGd/RS0WexHxjJwlhQZvjm5
5PdHEbd6JIWdNhzEqKFyG7aWWtzFXvuaQ8ar9OAiMuibYq4FqWsV+NlbD3q4RP5HoIGsJbDIMHut
yure9GDfavcdGg+mxiTPQIRiGDeBKO0AKh0HWsemUm7jMHRlqXWyRjxGcgDsl4RHbtyCZK2xEoCJ
mTvlHkeTdhRpxU96tm9i6Gs44aQaAutdeYHxOZ6M5hvtbVedsIbqX8IYrD2SdhcqTY3KSm5KZntt
0YFp/qiG8mYII9u0ZBcXDLb4v0HC+EIwUUFvNyhGrEq/cwxBuRYUXO7MYoOk5rZSEY/w20NI91mI
oFJIISakmWNl9aoEhBEb86znPbCECz2lN6Dkqwxnqt/j/k8REU47cNzAVEDfIQmwiBeTB640lqvh
UAWi02nqWkTxGJejiNm+kV6n/Yx7jQ66gCphJJ0JxsqJg4AGr6xh+6XTcPxU+fmycfVEL9OqDYdD
rItQv3EHQR4iSNdFpdmoN7hhMW6KNLsqMmGdNS2Q18xVCiDeY77TQMJEeYIlYLUVcbDFLWnTdMZl
Og/UymrrTdA9rOAGIM57a+g3vu9vYilayWboyAqKXjnCKQD0M/HMXZ3KdiEAQbSnOzZrh80dwy93
ZehFb2UZzKlE/kjFrYHyIYXNYx8l24o+NhTysN93NYAkbdxiQus2bXPpYzubTVfXIf2meJVnZ4qD
TzWYxYcIC0JWaeWYPOzlZHeKI7E0w2EgoZSdHjp7ROkr57gIBocMeGWfXOMq60ioqUet8KTRUYnA
eidt4zB43YP23xScJZMZrqcETHCpANvoQbADAmQKqEqN3U4XnokPbX/Xo42iK7GbKeG6VLNLxGuB
oinbEbq//hSYBdjp2cGUkVjpMR/6Iw2HeasVw8EA83lmj584Ey0VypDFZFtDVnTehV/ehyVbQl6G
03AojF2Y8VGtrGccNgvDnnS3nK67R+0xjM99WedWXaRUWa018HNZFRSYlqz1VyibqrIy70qGZEhi
Wdqtd2bNE+N7Oglf7nTxNTNsTrtSYk1tXNfTrhwdS8V/zWkEp3sfdma0Ef7Vlcs0ufqLbI+y6j6Y
hSjraVqJ94N5KdT/4Vv4dkWL41+c/Kij9B4OaJoK0bp4TxTeO21acM7gLGzrMKCip2/M9SsAefUS
wkHxcFZs/bP0/b77OXwgxgDU5Ewm3n3fAq3VZ4CvibbyJsbAolkx60/bF/T0cNzNw1v1vgUkeFsC
YsKJ0u07W70w8qOoXcXZ7r19otsIVNBC7fPc5vyZK8CTwjIJLbiZvbfkLDZS5Gt61TeHgNHz0Sse
EGQYu1WlbCNQ+mhnSw9hsfPybYIr6m0dwfIOz13DnPMun87Xa1gELKtj0jcpXMMIh27fHvPsMnQS
D2Uju7yjR33me5x34WI5yMMEIQouA1Dv4mXkQEzMyTIQH8n0F/D8q1TIr0M2iFzimJezqCnf1pXo
KOk/1cABl7sOiTdqWmzL8dzAa/4OF1dDa4IuHF1ukvRldKC7XQxqITUHX/xTChLufWW2E8g8ZsNp
S8zcLgKwF/obv42OMca0mfUONyYyrTPP5cROoOI3EF+Wmb7hz/x9j4Z+rQ6qXtSHIX2pQCNpbQcg
YqSVyRncjbvf38KJWAE5jiJMpysnW9qyySepvtIPZp1f9UK9TyzJ1coOh+70wpSMC4EMTCfNqgbj
X16Lt1nRHlQjW2W48vUlQ9KMmokAP5bJZd4Kf41spLtQFX9KUJ14zsKjkM4EtxPzYB6PYiHqZlIz
0y39/nwMI5fp1Er1IfyAD2lAHsJdGFTBa/2KL434kIPlBe5l2HjbTxcjLcl75VLf8/M2/MdRA0u9
jexsBIsJ6MTR33CJ9lqnphvP0GpcjZ29Mm6zyxn0+C/5BzQi8J3xr3LfhZvfn/2JIpRbmcFqJo0r
JmjznvxyIuWamSajDpKzTz8MGA5NY7i9rK0iWeXE7a8M0aStCSOVfs+ZpU/tsq9LL3ZZLmdiqEdT
fajqlR5hQ7n2HuPc8R+Q/FmLFjkJzL0NrTiGa8OVhfGkduZFfkoWL784JknIMjHCE82l6ReMzD43
pr4+NOvCnd6jywgtN31f3Vf3GeboR+8j+zO81w5zrlvlWt1pq26Pd+T0UVwr++BoPoM5NtF5823Q
hnDMzo2ZlRMR4ev1LcKhYfRj7QVcX6LSiQzqTeGPru/rmxBHzFCX7FYDDdBAofXvuh6b5vCuiOrb
My/qZ+HMHtFFmY43imls+OUeEWNJ9poabdLmoQrkdU6fsWlKB/N1p6AxYySogg/mRTv477kZnHlL
J/YJ+xLlUH3msqLa9n15shesq3OlPBjlVV5fRIpyVIYbTUO4BeXwM/f6YzECL3eKeihYWQSoF9+D
zH4oe6UAkWI8W/C5hQE0SvDaIRPWBnuvbfkyijsZ7oMHSJrQuZZAUUdmfDUl2koevVVbT2eq6p8z
yPmiaOBAPZGwljAXx1QqVTRv4lQ6eA+ytxKvtXfhEvT7TlFXzS2NK/GvJDm17iCi12O2/Vc76rvp
YqDLABAQd9PHSnGzO2PFyVVI2/Qt2/eCg+F5jdRr43pHa6dCmt0i1VJde7Cs7LMWYj/OdctSdM5X
OFYGU5xlI0SIhLw1tbg/pEO5UVPpVs4gtDEdU+uO2ildCQ3EDYFpaHCO1jZ/I1+/cQulSPzgmNyS
cFELLbaPqPitPg5jeqzjp7zYeDRy0+00MBvpVsI5Tb9ziy0+2CzoJKyalOCoNfvMOrTJX8u/SWTK
QTJN5en3zfrj4Py8NVSZoVoD7/6hn2XOld8AYPK+7l/E/EIyD3J+LeiCG5Tp1h/667IALNVNG2tK
N3mFh73x0oAp9frbIP3QOkBx4uB4fLFxxL4xnz35NYPf8ftl/jguPy8TrA5YbnrM+vKbasU+CuUw
C4/Q6bbjvlvrh+Y5ugQ4sFdulBt0ei4prt1kZx6IvptpHa/KTXATX5m38YNw7f9jxtcaq+hJvxz2
MW3wZ5gij8Y+vS1v212+jnHbO+c+96MdMV+0zNRylomcUfOL00kWxhDahBEcS/OandPnq0q/khJU
m4RNLT+q4UqwStc4p884x9Llbv267OJTH/zSj7NODOkIGNtJUx1D5gAMo9geJ3Qtig76oRdtcv0M
ferUxgVnjx4j+TCdmMXtgrjwxEyWg2PQOW1F02mPujhKlMGAgNWZePZDHeXz2f5vsWXCNw6ClaJp
h9n1eC0W15A90WCUymaVR+B29t30pxv3JrtZPjfjnjOzH4/XINGZ7WGpdhZHmWloU5NnfYBEzFFE
gkLSPmJPRfjn6KkVekb4WvSvvFsQmZOy+v07OL2l/rf4j9GOnlVGC2/7qJmbOtyP8bXUbfzksTMP
gJ4NUlVEMIzhXC3+iTxf3vSc4JkI0REplg2XotZGAzRycIyrYl01h2p4ZBMH2arPr2TvlS6wZ70W
BWjTlUleeuaul6F/ftkzGYJ+ABAatOO/H99ZwHwJiyL/2KjHRtgL9J2CcsXuEvuZkH7gUY/imUd9
6iv6uubiK8qblAYE8PTjGG0N5ZENPY4bRIpi5dETMC15/P0eT308n7LPErj/uXz7fou+L/u1AdTu
kIQb6Mybseq2Pk0k2XpRg9JVleLMF7TMUuZn+r8Ff+iJjG1nDN3Q+UdvXEX1hofpgeEaN+pZ9ZT5
7Sz3DtA4ESEjffZbXZQ6cuYPfE2Zd1CncpXEmps1H15RXiL/ZkMpstXoFmUue5ImWx0R4Wr7TecF
a0X6ZyVnp3WnttJclQK6m5O0z/PwS7GS1dEkArdHCUvt3bw5wltqh71Y3ZA8IfUAPeYfD+H3d3vq
URvwXfEeBPxrLK0XgG2Pgx+bwqGYrmvzlk2kohExbZrs+PtCp/bs14UWmwgmmdePYgq4zXoV071Y
vLJck13rPto63U1UCP/ly/yy4jIeBRwF3WQm/jE2TODV4U4FyDQ/yqp7HWAgplp2UwQVPkC732/1
c6q83FVfV54rji8vclSUUjIbTTj4gKYrhq3euJeDcV+QbfvD5/ETgXVW+3GVDvlFnTU7GThaBrzS
sIZdz4zIalAkMSa3HJC/CKWVOv5Na+Pf7xd66p1AKeNERBiAvtRi9wdJM6pDLVuHLAK2o4BaeO77
P6r0lCMUUICuPCuOPUemxZNhj83AFJQIJNKP709mUApiJbT6Y6IdgY8TKeU0XsftjYkArlW5JTJe
8HMn+yFgQJ+n2S6pMA9KqzMR9MS2NwDuAO8F3cw3t6iDCjhKVqhAzvCFay+JbJrTnvc3whipO7PS
Zya1vGUZ5jYyihaNcXXxkOmyFCXhxzvo1biNyuACBQF0b+q91FgXYTPBzsRxTX3vTeNSyMd16M/Y
V9CXlnUzxuc8Xk68cm4cF1qqBUgZn9ZgX7Ym8EmvTAMvOMpp43I+c1AX+p4DsmIWJZSXZ8+qExEW
NYF5ezF8IrYt3vgkyJIp6Ip/TKqbAksx5nT9n9+38amEizXwFTFUEI2kd993lRCLoEIlonjSwTbN
twNInpugdBg3Mntum0MhP+XTW3EuYp/60L8tvDiI9UQAPFx14j1DfUtbFXf9MXoXYMNtYQAb07oU
n5nthajGcJBNKx9AUI2W3ypylP6qz13jTI/1h84HJycXxISPaoQZ8OfE/svrHbwiEVqBJ1EQ2wwc
mjOPaSyhRAcI0Wnrygec1w4XE6BsJYuprcF5hvGmSh+8ot3FFp4lMozo5F+QGRBmBMe08kvTeOjb
cFPmYGr12tGUw5QlaI7Ke8XKNyOpQFgKbjPCWcuB1DTFLs8O7XDTCd1qbKKLBITKmeh+IidB/E8i
4UMhEzb5vM+/3GjaQSYs28bnkFz9X0I/5Ju03J+HVpzaw18W0xefMGpgwuQJtX8MvGmdDNouqZsr
OTJtaiY4nHYNyAHirFv3givmL5U5vJl5tTWzl7OFzMm9Tpk5y5TCH5aX1GFgTlbnB7V3iMzNODmh
ckUhLum0PDYt6It8E+E9F7SMsc888VMhE9Mg8hORhgMyiN+feCs0lVT5sT/XFmFCgrClliHdPHuL
8rIhB6IGoRcQQ9os0U1y8n2lXA3Lkda9eF8WpLS7cGSmVThjEoNxw8S2TV3Ro4yTXgAjIwbT7y35
r6jy6OX4MmoNuxGUTQAvQscoJQyuO++cOcyPtvLnFc79npktNZt1fL/CUijotg4EtcbT/nRmdpFm
5bMip+BggQDic1B0ONJMpveAn9aZjO3HEcrTYa4GmFlBck9dboCh0gtR7UXr0PlIFig6p/ZDNusT
RM9nwurn0fTt6GIptIuQ2IAqjzrpIrwlgyIOhVkJBxP2dNsJ0OzUV7HDsNIqNUfLUjaeErhy0N5b
DYpUaSfEttLLa7VnvNOQ5btVThyWFLRbS1Ggxe1BDssBoEX8m1Yi3ecKiRCWmK+yX+zionmqI4N5
gKDfFkk/rIYiJD3IUYJto34PjEC2FYJKo3c15iP5VS151Ftqtys0aQ9beq1Ekyv7zTEr0ncMtq6l
eoa7J1eTZHEQgNapGwkR1RKdKd+YnjtTBgSXV/d5Mow2sqJ3aohau2rlpIxVHjtQ0R+EEGZ7koO/
98jpIl9Hg0MzL7OUAUZSW3dimjwaBu60vcrEVS3NF1VOUAYebv0hjZ1yLP/FQ78bSzaGDJI77OvL
NpywGZz1GARPnVZ94jn+ON6ISvynCmJXDazdEHpXjZxeCP60Qrrun8jB0pjF1Thi7EBH+U4wi7VU
Srd6Kt/LHnFIbsu9rgZ7jf9KqpoNqz8ZXnXoZGHv1Tkq/6rhrUo5e27kbt8NRxFZKBda903cVpLd
WwLiSlZSM3WyaBx4b0GJkr+YlR/DoD81stoysvBRojPK+1KtnlJLeovGGiCjv05TWB95q231ERJ+
Pmy9LCXbreWH3Jr2ZqUhSqswHDKUcN80gI4tlM/CcCP7CJ/EXhM5WmH+h0/l6/6dQ9qXQwJdzkyI
x4zPlPuPV3QhOCGQyv79O/lxFC2+kkUwaNumqJXA8w5jZ101bfIoK0et+PAU/xFhEzdDjv6/LDhX
ifTtaDcvUqpeEP2p7zkCelx5lPnO0EiI+lfKtvxsxj6fbT9iwKd/hC5SI4qLu9MyM+nQE0SsZXzR
452u34XZUQ7/+jLoYrejYsAUCA8H699/uMnZrh0oO4fdJ8zmy7tLZ4rUkBfGQW4UXBMIcTcd+FVY
7118Db/0P6xGNMe5nVoID5XvOyVurDaME3O697tXTbpOO3E9jvBtIL5P8NPKIVv/vuCPlIJNM0u2
AlVV5nbHYmuOYT/0pdHwWNNd0b/4PtPQ29+X+CGPNJ9SX9ZYzrlBiyJfmFByj/KeYnvqH/vuSY+u
E2brG986Jkm8AyfLMa7UD7B97BGBoYkCmcE7rRZPnZF4979f1Hxfy+0EPkQBHmJis6gvtlPeidKo
eZp1iDqn6jeKlgLLvgpVuKPH31f6UenMd/+/lZZ3T6NeqM0Rw5EifBnqu9oyHQFyjXU1ILogVPYQ
n4Fgnsxb6KQwhcGBiP25uLeyrmtzaCbzkMq+G9Y6CijZSoIbqqK+O3WgbmrJ7oAIiYXqZhmaehFy
L012W6T+1oshHxQfohZsjLxa6zVs8RTKz/yL3x/MDzDg577433Uu8yvGmB65CvlV8za99Y/jtfBX
a2wYrhnFAIjV2JkoPyMnkpinOchq9xy/6My+I0KavVYHpvWpafeYrfqzABXGH6ie6ea6lhypd87q
OP9s8H6+yf97rssBbexZWjsOg3kwSP/McbIlpdnXurZByAXuvOIWUekk8osaFZtQKfeBCt8IpOvv
j+1n5s1lkJTSvFDpFIKz/R4jOq3XTF+ecLBpjpxm9C6AXEFDHJzuyWIwZaEvdlk/FYZxJt6fyviY
L5l4+DDKhzfxfWGmrxrQEAkEl//CqvRCaeE31uPv9zfvzuWX+XWVOWJ9CbiTVqoKkAXp3ptuBHFW
7tzqVbJBWxqxXVRNy+5MKPj0IvttxUXQVaM07/Ig0w+1nNmm0jlmjphae2EaoEPQb290g/7XQxKK
ttXLT1H2p5cLV4d73qF2Pya7yiqu6qR5rfl22uEQod8zl61TnA9zMgP6sroG57LRouHSjGKnKx9y
rCOEUFs3BhpsnFtWkWzSJAMJVq+noXACQzgThk/EoXk4C1iQcZvFlOD7c830rjGprfWDTnmgXMjq
NTomcAOsR2tg1Pbw+1s8EV+/rqYv3+LQm5FXGR4ygQ4uaElwEyZOAK1K0Ve/r/SDiUQYmVETcxk6
61Mv+6vYDEwFc2n1EJXpnxHfnxgp3JAbDfLIHStp7UmFrc9C0HDTzTHbFQrjWgu9wlRfKZlykaF4
VETPKkzipHsLtA7lCe+vFbyXiuhCRgQkRZju0TrSUZb//ep/Tqvmq6e+1DCH1U367d9fS9/ljTbF
tXTfoybpwxzMs8r2xJtkfBPzxNY6JGsxh1NRJVHGcy6Pp94SBRVuNiiAEdgW3Qu/iatsUj0LVv/j
PHcNbui4ptYhUM6cSSdCB8U6WSIMN1WCKfH9LtWaTmftq+phiI+9sENOBWvA1jgXGj+zwMWnrIN3
xjVlptaCFfy+Tia3uE3EhnbwpHED/tMte4P2m3DZGuY6yEF/5rDTssMk+ZekkAgFrn0aJjLKcBHK
W0oroN2DIHAnuT2JiNj3W48yqDZrt5abh9aDczciLyEk40GXHiXYzMnIlIKih1rjRimApBs+Kl+q
U+bVzsifKrA0tY5Yk+i/1iqCJunkaH25TWU0w0OBcWAqHvRGdD0PwkqStAeQ1pmjxcPaqP0LA3u+
Tu6vx/CPzFaN6+oQ1mxn4UU3ITdgJVzAk0jDAGp1+NpTLgaAZubfE0x53WQPrSS7vofrXLOa60hx
GthdyWq01F2gKm9zkyxKkVCGMS410wplLbC6AEZSZNCRbi7bv5l0V+c54mAkaQOUWnVHGpwb3XOe
1FdT+or6lJuFousjwcB+oi0Hz0Qe90AHd35d2XKDwZlwkWEjrcVvU5ph1XbOL+dUi+DLi//hVJTJ
k17rUUS80esVvSk7U1UwvxoESsggkaZcVB7yScCQa5H2INMML9GdUjDXci3bGe1HE4k91ehtHTZ9
jnlVgUZcBSZQ1cDFKtE+h7HqhQa+3+21mIhOkEobzWixHiqQPhloaXpXw1Tv9YyMJZDW5fCoeNM2
bvs7gzcrpMAtGmHdVNqZAKjN5+7/96bXxEUO33i9rsWoQ91DMLCfn5OdYc8/zI3oGPbf42Dz5320
xvnC7ux/b29vMYbq2grG0AqFAVvZJPZ+tO8S5yNx3j8AN9n+OnM+is3Hx3trnzneT/WsoI3SzSE9
ZQazDNd5JXcQ8yuahd6+zvZWJaxV1ByFqwSnAGSURgUtxzP9aO3U4fdl0SUrqagtSMfxpN7zlpxc
JcBh0HZXVy9FAv6Xloy0ScP3zHqt8Rryk51MiWe2bxL+eAFu0eosPAIVXO4OVXWfAKbR39hXNgSZ
ONilFaoUw6MIt6C/GebQUb6m7dEP3nNFJD8FWaKhiEDO2I4wgEZbFYA+x/Ag5KdKk+y8PLT9bYqa
jgdaDM466SuyqRlCWnzqxFOclfCSRHi4abW15VlbrcufLOx3z5xFJzcSgA1mvvPw9xPH+SX1Spig
h4ac09LrwWRX6p2WXTVBdY9U4rUiIjGm8kUL6VUOkwSpjHsj0dYzkMKLzoi0nsgBcTpmHs6oBoru
siptDTSIUo8wLgUZEpMXXnAbyIc6Olrd7jyV+eRqM2SO/IG5mLHI/9p8zOLBM8R7wGp2bj9ePOf2
y83N7n7X2ZtjZj+17uQU9h3aV/b28F++B1XB1YwCfK77F3lZr2XtUBc0hzzCLnpvIHXImRKcx7vS
bRgLl2fixadC8jJefFlxmZuJQlANkkajaEKeVh8QcCIMJhKy9/mrAlHb9wJXyuONhZuQh9+mHwJE
lVJ/FyJh8/uWO/VdaggbmpbG2AzJh+/ntVXVBlZGlFQa4/e2TlcKQJnpIU0MdMbG5xYVj6i7+33N
U6977utTHUNdZzz1fc2yEgakTlThAFImTWZVmxmHhVqEl8lrqFi/r3YywUM3njfMUmAFF+/XD/OW
dpY4V43Vyh9f8yb80yUCGmXgQBnYEPmCWHYk1dgP0LJ+X/0HpnVOjr+s/vn7Xz7pshhaVHqpsTEZ
QH1G4nizNazaMkd/Ed7iC9TdYUZ1GcIYjlQ7/uCgozhreZtUWsQ9RwrWHRK2MvW0Aw55xORlX+2z
w3iR3tFUxmwirZ2+getjFyX8cbv5l+OG/pTlDqMHSJS/39DPMfbnDVnof6v4xxHTv7+9acqTPC0r
cy5j/OId9T6MQsiwoVwhJWmjOCoGq2pKnS0Nwexf3535Xk/tWED80DZQaKdftggWPeItky9Y2DeM
u3pMUYTc0QlI86NQea5BnYck0O+3rJ043tE7p+qGV0vqsthAbdWaBQMx7WDovh0Gx8JYV/mZA/LU
LmUT4m1giuYMjFx8iKlUD40ZthYMZsHRRsXl8W89YrvBcM9T2QSwmRnm21XYXBfqf+hdf1meX35/
q1AgBMTmU+Og6hcjexA1P33lTdeZvwuGMzHnxPf/ba0FKkYIer9UmsQ4ZBjF6eS2lwQ5G/aRWA2c
xWeizSefaxFtWQ5I+efjxc/s+60hKuRbucatNWp8U/c4E8uHTqvQ9ntN6WkVCOiNkXeVlhOyk9Wq
0rCDp6/Smxb1geV4Ih47cUYB60E4fi5SybUGSBpD7+gVxM6U8kJSNt00fCpXWnl/keivgZQ7lFpm
WTlWcon+aUT7rzSerK7ZCxHCndU8NB4cJYGrmF1ko3wjkqTmanaMVe+pFSQkiEjp09c0RpYDwZ0I
A8I2yLYSWiNxK2/LUL814WYbxQPKH5dBqWz7PgAiI11rERCEutoMGNDQ6vDNq4S5XQXdxrQ8V4o+
8rHCj0a81RSG+Ia1nep/c5bz+2dzoraFWAVSEIEc4PzK4jWLSVUU4sRzB4JQGqjfrlQ8oHrx+iya
6Cfy2iSCz+oWGqgHZOoWH09cJ5JYontwf3/v2wNpNjNX/iKukj809ubfMdwY1/9Ue7O6vF5dX+8f
Avvu4+Pi0DsXSFm578K6dYabc3SAHxRggv/X6/r86L8E/xS9daOsI/X+8TmlMJjWV8/PvfP8eIHb
gP3+fM9FruYLnS91sG9VW7fxBbKfJmf15w+XeTfaH4czmMpTJ9K3i1p8D60mIQXfc1HPNy9/P59X
4CI3xkWEq/tj4GJ3wI/Gvny6vOQa9oG9vTscEqe13zW3tfkbBlHbD8s9/L5f8I74GWhpUYiGSSeJ
BucSQC/ohpD42iDdv3DauaqjQuqoHcmmHtznh8wtDzd/kfRw4JC7lj245n7+Fc6B9lxoafwQtvPP
omPZkyvYtX3zN17do6G/wrph7a/Cw7TNndKJ3Nw5Xv6R138w69pom0vUtrlfoCxOyr13dug83fIi
mFLuCxupQHtyQGLuMv5JYV/TguAHMcDBkNPRdvVF4lhu4kBjtX0Xuy4HJX0H0OhWtGO3ukINwkld
JKjvUI5zmGrzX3+Wee9nnuCJk2oWxAQVALAOLPLipIqGlBorGdR75Sa5VN7y6+QuvYofrKvSlVb+
Orgob4Xd72v+kMKY9/iXNZfSG0rFydHOaw5v3bN8KC6HZ2Mtbe+NbbPyLpWL8ap+jo76Fmqjk1yH
O29bX5KrRP/hUJGYuEDvI80DC/Q9yuelV3UNou2HqduDdgduDt47k64URi7meDxz0yeQKQaJABXL
bJFjLZlKVZboPr4Q+r12EzjKpXATrPOr4Ca7aFbyWt9Zh/EZAMBleJM48ce4N85ZWs5JzvJM4yUT
0njZ/4+z89qNG8vW8BMRYA63rFylKqlkBUs3hGS3mXPm05+PGqBHogkRZzDG3HS3N8nae+0V/jDq
J319WwhhahkGnnFt6qPrET7ko2m8huVSQTpe+9N1GJxD0iV7ZgA7+aq9ntWV4ZeUfs1bjyMYnSob
1Ueu0OI8qAMiBTFSEKS0ord0fcxlCaR5TH6Z3o2q0ZNXtNoO8WsHncUq2lTiP5XyZhT3KmtJaMy1
S9j2vzQkxn1MjofDNURXeBPTVxWVQOlrS39I7dueYEecvnVt7ox8fXfzQhRsFzsxM6ksBDxGSCav
h7nj5BVFrwrjzmnla9ri5+H0b04I+VhQz34IaoC45w0bE+WeOAAhbVa/pDS9G0Y5RcXbaz5i4vBp
8zQ+SOANxLDcfr/JpblNZumwxhElBmg2bQLgddLIrueTp4XFO5j4bZz98grvNkMnVQPWRgDPbK8P
kYYJf0o5Wv7Zn1pDD1C0bnQhbOy8+fX9I8nzj6ShzkavgN0//vNPF2ormKA7m3K4qvkTYPWjUxB5
5V9mG5zkdNjLXov8pL5JDAVxJfA0dkzjuAbfmGWKrQTR3eCkOw9bnjb7aXQt1eaT52AB5xc4Kibi
TagIW9MQfiZLhLm5mp+SCUwqJcvIp56kKK5TejhI+eYDygvH6gD9/iM9KTbP+aHZNRdnqeydu0w/
LTg9P70TVbUTsaB3iO7qzSvN8O1wI2/09XO7Dh/iB+8UbeT99z/QbBnDHAPhWqQfFPgUX38gLwfc
30S5cUVJGKXzq4Aacus8BdazFR1dX0AS/9FU3xYJifNv+991J6dXJAUPR3zxNXRbIGLBoc8YD6vQ
fzoNjbclkd759yQ04YAyMnY/Mr9PGzHOgaIJ5sAwLxjeVV9i5qXbXf/HgSyXSEejHgeT/U+8fGKw
/t9/5NmwAU8DPWi6uNxCX79x1JphPpidAT2kPGr6P77yLIfA2AiNFqWwbByX0T8zmQUIEuAaQOWR
BJ2CKKxKckI1waopMeSfhaSsx2+sQEQIiuKtzeMfemq+J32yl+tu58nInnTNP06aHLxCvBqDJC7c
TDPfgHhNosjMDEz99PuHXp70I/wZS+d+VZr6ITP/idP+PDj5LrXSldN4xxpjwO+//MwuozxHtgnA
pTEaD3/98rIbUqVXmn7ttJaJ4Fnq8+fAqLZ1NuwreUllbO4dib7M0WQE4Fnu62qpoGP3qpFZaT/F
kJQUmhdlAtKox/79+/eaXYkOIA1AhPPQcPu6UiMJVOCxo49AMj3ZQCKrcM2pd2GyYhi5yLaaieJ8
xH+Xm27gEqVJsRJwT+6FC8NI19tQbzdLM4e5HwvA6sdFARr+YyTx6Yg2stVmps9LAfrjjTrtCOcA
sM8iLHz+6/270PQa9+W2lQ3UJcZ+howrTZitOxNHTB+BjJ+13686a9ENcyYxG43Zab9RXFPwTnZi
3tSBEjWyfjWq515AjT3caQqwAkoLbxf1VB9kavpS3vuXVwFJEmTrMQroCnThj9nSp2+aVJXb9Qzn
H5CJW1FX7YwNJLj3cqcfni/yGs1Fu933zipfKFqV8X0miSjjKjCOI6SKjHByFrws68WUltiDZZ8F
O7dv9dX7+7u6er+7eX5+fhmr5bfjI7KeY2HFFG1h/TnoEZ1jCEsyUjGjMeTXE+JbrqlHVqQ/SD+8
O/kpffT/aY7Orf+Qb4WXcr+EqZi7X0ze1WRJ0aKemaSGRVi0UtJ71oN1og2MeU9k2vLv7o0Oiot+
OY5sSyIh4xtMvzCRhnNC8c38drKjogRx8dSN9esgJocqFzdl/iZb97kivQOWRY5uIVX4m9XPXkJ9
m0AACwmayiToiHkUM/CihnLf6IyDWn0on+orA659/ohTkfoinl1aXT/TzI5/6Vu8Q3bisf3dLzzH
XOIPY5i20YiRpE01Hu9Pe9pskrb0jZQCduvs1E37j3rUxz58vrYu2gb9k6v0km5xYsFrcWu9fB95
5/LCz6tPp7FZa6am2OTqg3CbHoub8FSrdvJD2pm30mb4x9yTmBp33685/+XR12DiZjCHMidJmuhY
aB1j4Xmt+/i2DYe142cnFQyd7im/JGzGVAoP3T2og3F0sNNyoxJrsWRd9tLaGESwOtKhKs2jYIhr
rxqOcTms0zDaKj4ykNJC/3YObscX+u/TTo4eiPihUi1SLYDsbrqTrL2rvyjyI/pytm89utW59ddZ
dSuKi1nezDwWNhlfSDFkJrIfH/LT1uilJDYhIOtXKzL3LnbRViNvMb1fK65lu/kLzVUF9uIgX4O4
/BGYGoUERXImLagW/GWZOcbdzw8yPSt6UklaV+lXzbj1k+rOy7CKaY+agpFpU9o9IJUKO1BMMPem
mR3jxtxmvnYTWqegMDeF361E0Bfe8NqlOs7wQHJqeaNo4b4ogoNv/bJocjuVt3ca7dBXp3SQNpZr
Hb7fd3P3JGfsg//HaZuyTEd+fqpnNIRDzH4wT1gVIqEtx54qW/eUi9jtHXtlUXBz7qocuTkAn8iV
9SnSuMLqvECHgV5JXh1iKu3YAK6qG7AkipPY6yuynxXFzL5m5Pr9G89hLcYRlQLHUmV+Mh1WdXkq
h3qMWa8Z32XFGSmEzpJXXbdxRqzL2VKxPU/s7xed+8zITdLMUPjU8lQYHJc1LW5jDCrS9AK4uqnO
AqywfB855Sq0rnr6/P16s3fVpwWNSTMqSdyR+hjIDFifw8G6iU2IOYwmzTy9ixId/wBt64EkxuHu
ph+Gh4XlZ39fLksGylyXeJh8jd+GFAxFWArSFXsNzKZucrRDPKU95k60CZV8Wyc6Y6bBNr3hdmHp
uaqIfQUWlwpkdGv5uvRI9VUsUI2AUlB9pPaqVcHWXTQnLfE0fooOk/BWR3cmFNYxhsgNVoNtLiPi
WW5cBDy/f57ZwE4SNA5GmbrIHzTVT/GqEzI4mBi/Xf262qXEQ9QpV0bQrYbgyZVTuzPPliPtDplv
mXYT0KfWwp2Ov6Sb/9Q0ZCqtQ1ogsTTiYNHDc7qaKMdc2pT/h1BAn1ZjBgCREOzF1w/XYuPSSIXu
PFSqDrDm0uE+H/ugD6JNigOAB0Qs4sL5/vN87PxpisMtT+KMyL+sT5UfsyGUiqHg3vMydIoCF4M/
KwJqXDvDz0yWr6LVBnem4WIOE4gi6fPwLA7M3Fsr/6EmIf7vXdPYWpsh8ENpjoYKBrMdVTqzxOxP
gCXZGl5yb9e68EOvahi+6N9fa1Wt19Si1ib0q3J0SD16oQJCVm1DWyqAVKMFeAuFNYc6DIU28GJr
K+j8PS1AyTjv5e1gYPZW5npkQ9SKUBIQTdqwhmybun9fZxCn/L5+EmPltoyEcmviXIK0cG6uchEW
mAkfYWGnzQY2AxIoJrugPGEFfv0BjVhtjKHE0a6oV3r+lGrYj7VXFKcUupnJK/BD2m0LGNbZXMmg
Y6qMiAqOu/J10TjQQsELXPWaqfJexf9LqB/rhtlrgJz08KgH0clXLi6MwjLz3lKzPQups62pL7/f
SLNvb3GGFXFswyA38/VBzF7q/KoJtRHBor8NlreS4K+MBrTysQPYXPfwTxeCzQcOabp7R4DSyHjl
Fp221nRN9HpRq0YYVvKDOc/K0b2LnEg7Q+3ORsXQJW/2JXE3TNpdiJRl3PobTYqvrc78KnxDvvkt
NMVbcdAvbY0eWie8ei4TKrwdIs+C3ieehE7fMXO4wPy9iWvzvmkxEc7UQyv8SRocSGuTMOpe9I5k
oo4u3nBtsBOoTO9c4QNs1hepzfaVJ0K/Rm8XVkQKiQSXittUGxZyojlWE+JG/36PqeCO7EfGaLmi
Xh0ANNWI2ut7Jn/YKnq1sEqVcu02rxZ9oLhlJFcAtzWtvRcchxqGp9dSQhnWVgb9SDZ81Dx3k5va
wjPOXcVA/WkXoSljYrzwdZ94TdrRp2qka+W/6biGIMpm+XvZwT97FwJv9uuFIzKzIMyUEchl0hhg
FPZ1waLqpLws4OVzLMF2esY5qLnx39iX8RhQ4HV9fxSWFpw05NMqL/QhsZRr4LwpIAPN4GSo51K+
RPRDyTaURTc63mByCgBvQ0eGRkGf2ZgcPS9REQ6L4csVlbXN9YdCl49S3G7NqloZ7pKdxOzrcbWD
4cIZBmji1++pWgBjMi1yRqqPlNDsvSQJGBX/HhkpVLtGOPP333OmNcbr/XfByY6J/NiRmwqqnoIM
eFBWK3QEs3Rj5dJSR2Mmbfqy0vjqn3IFIDPg2GU69aKIQPeh9g6NcMKcPkVnZWgeUW7O0iWh9vHp
//7x/n27jzLn05oJwVtIm9pAB+zS+injRPzHcMgoBFSWcU5qsn4ByCrNlY+jygyyYIAcmdlOvqgS
FRVa+KJzHTkCCvZeERr0Y+Eb4gRjSMPBi9MjnrQQPe6lUDnKfXnG4XqjxkNvN0OfAoBsD3ndb40m
vAv1zpbVYdX4p1TGJqzHxSE5u4YF8u5o5f6xC51TiAB5oEnoGevnTNBPVqD+UcpzZ1FV9eY57uIt
q521NvytBW+VNxzkYNiVTnwwWtodOwzimFmX+wjjaK8ubFRTjpbwqFjV3ml/1oa2M7Rq3zq/KpO0
NjpmCbAENT8MbkRx5x+GTkGA40+RwMnTIa3i1uwEzUVtnF2hiAfZLN58EsMS1W/JE/4hdB5KdziI
FTT8YPhjZemvAce+Xh4OKbBf3XOwNwqfg8HbijEGLtJrQsMAoxkw/ACIwOHrMYwG7y1HK5TDAbxt
55LKWZl5bL0S/bVsXxrVphUqbxWp/smI4oNZwzbkr8hN4WJmwk0UduuiUl76prNrt9t+f67mDjIo
BQRvPhrqUxBYhZo+9SdiCQRGqaKjMarR4c8dupcB8fYlDt3coBLy8OhwpKOQIYmT/Kgx4ID3oDQe
gtRG+PGg7/SjvMG+7HYUfJTuxR/dVb6Nb26MnbePjuI+WjloIQu/y4Ur6MN/ZnrmkGLnEpJNBs3T
Ka4W5WjlOab4MNxGh+DOewh+h6f0iC8IHt4/GF69kLrgmqmcEYdXf/ctPnO2xI7ZNptg77yLz+ig
G/RcUY9P19oLWAZLscPKVhYKubnQ9++DokM1+WSI95ul5+b0eeSb3rgx4lNrYnh/+H4jzHVyR1+U
/3wPlpmUi3LnI/qQ99YV7TwbNrRF86orQSDvtGTn19che2NGCQxZuIvUheg+F/8+rz1JYENkbMQB
DfZrVe3KZAckDsYq2Ilx/qEt8Z7nkLoWDCzc6dBzo5k8edMWAwqZYti8Yga5xWb7psOgrlaUnQJQ
WI4w4nSUvWwm5yiP8H1TNn0MWyIfHsvwbNQL3/1DUGq6Dxnc489BP5t266RLgBsNaMEA1mwO4N3z
+3U8NFitU6/33oVe9xqDv11tefelWu3a4qnS63vwly+J7B6GOoZx1awtSPIAg3/LgXiSqsr2pfgO
k0+m+uY+ldWF7s3fIkr0+z8/8iS5YVztKVGZSA8nJDqgJrxa9ntpv0u2ZD/49uHh/v5+t3t+SezL
2+MjwtWIlTGA+PHnel0C7c2dDdTZ6CKNuvEkI18va81KlDShsXPt6l1Sn5ryRntszev3R2MuRoLU
HMdJCvy9aYHhl20uhRpjOd+8hNIBkcdC4qYTXxQUJVvZ1rOFDzzTPhmhof8uOLmaETVCcqrgrYCS
y90eaDWSDt+/05ig/b3r/l1i2mjw67waxAbstm+dOuHEjKxKdqoS2c0SEG7h603DF9J0tN3a6uOG
kSO7wEL4ni7fAJT/dXEe/1Ff//VeKF8AeEU3zVLHp/mUSel61LZirqkkppUdMu8brEdPeYfJilbF
o9m+QuKmk/ColObBr/x1pWKXJNNuRI/MSsyVbNBz1curEmgr16tqcDwizsj+OunSX56FCCOysXsg
ZmfNh/KvYtykhQdVRGiqVS8tgmoi3AQfHXCpstDEuW+6a+OIEDalQ4hv7nI0G7f4X2/M8E8HbcE8
bAoO1StacGkiSQ+S+56VJSIya4g7ayxxaOaeVeNRydZBc5OGJx9mlxRERIfFXvJ4B00fQqetShub
PAIbpa+fXezNBhPTQsMc/oDgGA6ktJF+GfXF6ze1u9GVlW9lG0hS3+/i2UtrVCccu9ijrvgkEtVh
VWH6UkgPRbXHxlSjbHc7LLzCcF1jOWbSDOgxcEqbVeX/02XwU/FZ+P4ZPkaO03cH7AjgEZdoenaT
y6sOYr+tDKLhGXoWeGZ191Pe4f1gb9PVbgfKeheu7g+HB8kOATXvbl4elQ1/3sT/4F33S9Sa2cye
70HWJoP9/guEmcSRQL9MUa890lHxsGnS2y5+0No//jFNEdi7cTtYKcPKrRZqp7lr/N+Fye4mVaET
qJ3Z5IhWDeGN7qarlh6EcjHhKGaattGM/yW00NIF7snEn+7PZNdJReiLedCxitWiHSiPbJfYfFLc
eBeZMBiMbewuTaDnwtkHjhZUPaC16cC794TeDSPXgJm+Elx3LVZnRd8mXWwTB2rLWBVLunJzcwTg
Gtw7usysy5raDguOoWRhY4GpggNXIpGlXvT0HWSDZF4EpDZQHLKuor/QV9PnzvSnZacdBa7VNhYz
8PAowQIeRxr7A1BORWffPtxD3nXth1vJvkVGcnN/d5fYbz9GnEG26+3jJbNfbp53d539zz/g58HQ
P+xeQIgfj/sfP67aSwtcfmnf/32lSWiAkApgJIOF0UeX9FPoj5OmjtSIGORYzS51q5VW7gLFZUZ5
dIb77w/9TKdTkgBTM6xTiK/o3H0NeIaRVapZOgriOfeV5fxRWpPm4aZr7vM8gZZdP4SKxW2yFG1m
NsPXhScZD0ODMso0Jquhsaa16ryJwJw9wn7/gQFWgZxoOGU/L7zv+D5fgxzLWghAgdOUZAq3r+8r
KK4XSaXKoBXia9r7K0Uc9n3ouqsKKnot9HbRjFYC/iqDMhxQoShNtBDt535gkj0SWUzqUHuZPIMB
O7L1O9d8yLbxSts8Zrt0v/Ca418xfU1wQ5ZooMSKZvnkZ01JmOUubOQryYJGARQW2SFP3TWdh41L
k7fncjcHZy9X3kI9OrujCCn08fE5IXOZJH1DJgWdpIPUrEsd46L4p1z295a6QqAKMXEQbi7sgLoF
98Cgfbvw3n9nnGDZR+dFynIS6WnkHsSwViJXMB66dbNuVwgWXfAQf5Tu5XW61e7qfXJelKWf/dZU
YQDEPg7t5Od0sgr7LTVA4UvTtr6a7nzHRBcSEXrcKwDSM8mJ7I42uonO1sL7zm6l/649nXiBTYx0
0805RfHvPnBhuyc7OsKS3h4zwzph97lXTP9Sh4Ydh7h+l12/cvWGvXDFyurWLc/OInx15t7mR0BL
Em2ssVE9TSSitmhTevL61Q2YnEXmSUNIsffuA7hwvvNW1dUx4kZXop1YNpu8MRcaDbMfBYdcyqkR
AfOBNfsUQOmf+bqJgTzz6otJVz4Mi0Oq/onoacTBIor+7+uFt8Uengk1njbilCrStpqUDEYmj5D1
rg3WiuWv9G6HeJPSvGbSWaDzR5KiLbEsZw8arI2PeAYxVJ6c8SypaAt4qXZtwx+a80ZfscrpJ+PA
kD9VyJ5Tay0iO//OGqRRNYBcDM8J8sTxn3/6tFqgS0WmB/rVpLfRWs3ewrQ1GZvZOyOot9hItcif
fb/JZ8AxVKtEbKQDTC6p6X6y/HToxCaVrnn4Q2yLdYnvelyHW2Zfp3w4B8nWdYQf2J7alfOcYvJn
mK9Okt6NwY54v/bccK0X5zwd7juj21dDYQ+1uM0r1DV9Y62KR6gC68YzNxF3kMzW7NxsISzOTLN4
idEnm4R2TIAmYdEgqbRQ4Feuglytcq22Ays5xJa21nENEpXi4lchzo3DrQdsIPLUvWPhndt5qz5r
fuWJfBO0QOe6W9ABh0C5YKm+cGeMDzC5Mr484OSn9XU99AwD7qylPGmJscaWAXMsnzvxLPfJjVgu
VO5z+xdFBlHnialy/yJ1Sl5g+EVt6A/i0XuxtiCs7eySbPT9ojn8eBKmrwa5aVRDYbgKuvXrri0D
X/FMJZavNXe8X98zGGDobaNS3mrv/L/BT55wTOkYl0tqcjNllcQ5AQgJnJZbX5ws3kW1W2kx9+HP
WNg0GOSVN35148m2hwp+vLH2JQOAa/cTEsd9/Opem1OUbYLqgvBuEa0rza4l1DGsXfFnOPoPLR7f
If/DbFxBPmDPnMoaNo8Le2GmmSeBaZJHgRBt9A+aPLTpOIqJQkV7rZp8ZQGRiN1hrYmFXecRoARn
hcXDXRKLW1nMd0r3m/7BSo5RcuuKo4R8SyTu1Kr4bYjBocSQxhLKO9/n2Q399zgxzpQlV/SZ3YvD
ESLSlDLYnU2PV+RVvoX6vkKr/1HzN8QkL3+Kg3FEGS0p/c+thfYaE3r4CRgSjzfCpyAYlXEeBPzi
AM/Pjf6na58Iun19NFFtcZYMjWYiLjZj/13sr1+iKyM8M4gb5WiRIjvAVv29J5+bfjcKd5bK2/fh
9sMiaXJaRrWUMU6hAoug2NfX012hjPpWaq+CNuyKFJ2UlsLXwd4XEkrXGHiaUh025aPfGPfpEG65
g8+G2dx2gIpd5OC4k568SjjElbvOzOxF0P0Hx//tFOo/g1D87AL96EbKj15Ib5J8WFvlvYAVBLqH
dqeap0bKVkLBFLYDoOgV0V5OiexeU2/9wfzVV9UfZNERmNpRtmxNrOKK2AEikEJDUl5VMd57YrBL
sgjzzPyuccujG1snPDr+SF2j2i0OYt9/r7l0B91aYyQKAZ0nGfj6vZQ8q4OGluu1FI+BUazM4h9H
uJfUEwQLqd2U0TXWH9F13iwq880kOl9WnnSNKnxFoniQGM6Dq0ZjL4mOSndOuycEtRdecmz+TDcF
AYzmBEUpScdkG6ZS0JhKzflq20fh1k1OlnbfYvwU71v1npFg4W5RNKJPt1QN/90ZpyGGDMnHhH7M
Pb5+3UwJOxiBvnh1ZeUQl7+LTjw0DaxAZ9FfeiaRx+iQX4opIoTNaQdSCTrFwD5LuZokyfLZsK4t
jm1lc5LiI0RCTlq8dLo/krTpd2WIM35RNHL5Nb++XuqI8IqGSr2G3EHw6VyNdl/WXsWqvcv1gFQh
ik4iqi8xqmeh161qWSIVeNOGa8XDQSF7zGIUmgULg4TgTeirbdGK21Beao3OxSGLm5rfYuyNTv2e
Ow740OcJG6B6pyEx4qH6/oLmuF+OF6e5RB+Y2dsooI6oaFlXMdSdfBgvIIlvch/RSQvZMPm2SX/J
AL/6NrkpBH2h9znzciw2hjtKZZgvk93dDxLqpwFtPqbgfvNKSmZ3MpKvOCRl4DuLtbc0QP5IWic/
PEGW1+O+wiJnSrira1/p1fHsko9IGl6sxoCfoQiECCKIJKGZf8TiAieOda0ZdifBcO3XC4d6ZsOj
6UcnjhYnROzpRRbKoMgsh9KlbbABVP+M7w0xDI9UvEveqghMIilRs9BdnZltSF+WnXxtIPSi72Wu
eA08/KCZFPbto6kJF9oGK7Egv0mlTdmiZpoN69o1TwYjnbZoDob6lqcPg1/fNIlxSAxpI+ruuRQL
5F5MRMoVDJR+ZI14j/4odZB8TBT/dkDrxR6pBEXfry0v3KAFBTSu2bRutc9L9RB7Ayw4TnYoCBe1
jbZehn1f2y55gs/sMR26O/111DnGuc7Xk575rTYSrpWrGIAuvecMhek9VzmFItV41C8UHDPsbqLl
v+uhSvt1PbEs8saQO+XaOY9h5G/zPDvgXrmtW+sc0tcaQ3ci3sdKthHN+C0Yrm0hnmvVX/vArYaq
+R/yfc4yhFraAiK58CSS12bb1g7Izit08q1Y1YfW9I/YRF75V0HGFieXroXLtzcGbQElNJOxgdGn
ZIWyLoKaG3+bTxlbkdNz0iKrAwt1IElfjVls1j7KebpNpJ/DEtVq5s4iiPAHO2aLn2CynFHUcVMZ
uXSNfX2bG8ZWaKgp1XwjSOXj/3CGUW7gtchH2VmTn1lQcz/IALJeM4/sS0roqpnMzqLVyIj3cJ7H
jBbi16rt/vl+5bkagdrt35W1ybwoyPIuEtUSWDVDg2j4g/jwht6PXTB9LWr09DHCtJoUiGpl66gZ
1CR2PThTq+XbR3TFwm3kutsmdh/a7NlzervyT1XmXNRcsbVqqRCb2wMob6mMAkaAuDnZfmUjyIaL
S8sVILgBOCq5r+WnIdog/8e633+b2ejOdoPgB9eOomTyq3h+aXlaELdX0Oqb1AQHYb6aFXBwQHCx
6h/ol5ROwr7o111PXRRbD25yWHiImTceDaIQUoDCDjNmcoXKQlCrWU5iSkVv5srBGIaDWmlb8Hvg
omICnnwRXPPile++AbtdLFceEGur1LauGIMRHtZi2P0camMhNs11dMaTMVZPtHOwZvt6HoVw8DxH
FUjqpHbb++mu5Nt4lbUWHH0niulhEBw7KuJ9g0OenjyrzpMFmyGq1CezA59J6auPxAIKA9n87VQY
IWO7Xoretg60tRf+GWTto7fjmfJa6+sT4P6ji5Lowhcen3NyiY+q0sQVfmkmhpMvLIZqQLOsE6/5
8Jr1J2R7a5Kyov6trs0CBOujgxBDtq6H9+8XngkwrGvpCNbRhKPT/vX7DYVuooaQdtc6fAa22rjD
bSlHG7RzFjbyzPAM/AbQIvS9mMLSfvu6Ulmq4YC4dnMV0uK9iZ2jrASPRY4/SIQNDP5I906d3YjQ
88KhWEeSd1NX0S4MiT9KvwZxslZ0bH6t0NbrfKUO7RpxARtuE5VzdizLfOtqxQYN8I2qDtumr/aG
570mivmSixXuOMXONdOdWhh23aDt5PKjS8bRQrC7LWGWR90u0my5H1uP3abCkUhW+6OVGraHb0kD
BBV/kVEp+i0KIdZn6dHVGlpt/ko+Z1gD6bqz1o1ylcD7SIz8lonQqxPl///0EuISEjCWgXk4kfrr
R8Seo/JMCTB90J5I9yKmnNJzUd1XJqd/p1j33++OGckmEkowI+iOK+R3U60kxW08KS/kDli6zYjL
jNdkVX63BtWvqnZIlqXYDnDqkSa4yp74GoU1/nEVGzeF+mH4VVh2CWRXWiVLAOgPJfLJmUGqD/4a
vT8LHfHJjjITvys8KauvVZuc0N8dVjJ+fQg8286grWWCTUM6jF9IZlfMBnUluqk9EP0DtlR41KwN
EffMwVJWTlxfU614auv8qQ9GaTzTQGgTUb3IPCK8syljx1Zy0eeNjdeqSdZxtPQ2MyGWSpEIhkwT
0EtjctPnnsvs3CHOB1W39Szr0egdYBo5oFxN2xWhcAqFJSP4D72Br18QSBCDBsInJoioY3zdTpGf
y4iTFMKDIUrrkh81TMxtYRyN+K6rHoqQ0Nf94uP6kNEc9cVpo7WQkyenq1p7Nqmd/fzVEh6E9FnQ
9r5/13t0KG56KV5V5ksSP0oCXlFusSZjtvv6PsP6V+I/htO2LdAXHEJoOKpxkHJtO/jOPpIVO2lx
XBWGdSL80Qwme+5ZEJLVELUrI/o1ZK9N8z4qSJn1KVUgFBUnST6bMFs8f+WW9cqQsU3dfn8KZuCR
yCfQEaSTxTBKmRoaCXqOs1jb9sAj3ZWHLGFc3erST0Xq114Lt7ZxbqUwOjODPqcyl8rgkvXHD004
HIaoWpLOnzGN+fI4UzqL3yhdIkJpuTYCJ1FOt5UqoRbvr/M+34h5b7tKdkyNHlVO51HpkcdGC6BB
v15BzkhUhBXUXrT0Mf9yUH4c6lvZKg//C9kT4pwIFJFRFvyBKcxNG9SQUhgSb9rBE8DlroxR9WGM
LMixtnJ8k1RdXJta8dts9ZPWi/uFn+3vTtOXB5g6GRSFKRW1GxpXpKD2YeY+m7V5HMk1jVQAGQHa
3iBTqFarSDTXUm6s5Nw7OLq+/v45/u4/jLWKItO7H/lo05LBqWUrKx1dumIW8oNWUG6qqyysuaLO
Ja227xebaQNhWg/VbqyLYBFPI3Zs6ZES6bSe+ib4XUnaxTEIHXmJiFThP3qVwSAAGB6Kxr4gHLog
2I9lRV/HK1kCt+L4l1TsVzCV8rXu+k9aNwyrwj/6ub7tW6FbetwxRk8ikIGjBYeLhyW3nNSyUe4P
cqZ6ZAX4sdooCmzlCEXV+s2wQvZpYzvRb1fWXyIwu7HeU8nnj10hHRQxPnmZvuo9f5+nN4KExYsV
yWeGNpu0bt4bslTacBvUf5Ye+e9eB9KBnx55EjSzQdAcyW9F2mbajcmUnlnEQW1exfC9JTsxIh9H
g+BWJVZIZrEymieHQV3vOHunR6Ih8lelF+zTWLopLGEPRen/v98oFwEAisi+INQzyRHKKlG0suEm
ATouKw4cXW3jJLdtre1UId4s7Le5H/DTatNDpuhRIKaOKV3dItj16NCtojRBuJWueev+bKzqMsBj
93ytsUOtuQEzipnwiR5c1FSPQ51vjNb8w0xdqF/9LidOBdXOMbJTPFgvI9TBGqKlRvDfV61schJH
G1gEuZCp+nrroUrTtYpVDFcSm3XbRLZndK9epB1rxg4yQ/dElZeuEPnvfc7AefTNBjsr/4XCDSkj
80yOh2va7z0fsI7zZui7+rUiAngBHOBjjKM3TkOLGvIzORzUWxqfIxqTCemHJO6nlkWQ54ZfZxop
jlCvVX3blhrH5irq/q0vaSvJl39odXTAtI8Cpz9UurGqsvhS1wpE4schcXI7FXrgdOLJl9J1Jzmo
SiM13/UHhSwcd5QflfDr+231UQ1M4oJJIsSEAPwWTcVJjd0m5tD4+HZenTSEA08ykZMitGupS+7z
8pfWybYBl2lAvxj3z0OQxXaQuBvGJ7ssDpinuS+Bd7FiIIG+e9Hy9MTUYRW24TqSiRpSeXJSzxZA
Bze6ecM4fasO8rp0hVUVvVgFDqGuYA8ttE+UCzWaLrLRbbt8uI2936HVMG/N1kIq7xD7vkmZpEly
scqD116SfzRNb4vub77TXvSy49DgicesqxY7Ms9+N0QGaDT/WeMy9oHkao55cJ0Bt5nkveuKVVq3
t0PTnEoMNnLyV5fepS6Gzxodx4Q2fpL9UfRm7zXvUlNsh2A4Ot1dLv0U0qcibveDY23k8DHTpCcr
8Ra6X2OzYfqrEFlGtQJSENBCX08OtzmXhODVV89/r7xbJb4I/tPCLz+3hInFw0grQLNtcjg71Wgy
JS+7a/h/nJ3XbtzY2qaviABzOGWoqOBSsuQTwpJt5px59f9DDWa2RNWosP8Gug+stha5uMIX3jD8
nlsHKxbkuAbl36Rvo/9eIJ4T4MNYq9pKM+lJN0vtcPKziTQGT/f6dW6E17ZJb0wZI74x5cMWF86C
c8cPb4b7FU0wikirSdQDUwCBYbSnOP1llc8ZQN34sUWruwDodemCfe+mrD8ZakUAiiQRYtea2tOP
Q0PTKO9OAxVErROPg1hcB6a/KWh66pW+HaWjnqFqzPIS4/sUqYBY7V1dNTxd7B6jvL7K+3Q7pKGX
h/MPIBFbU/RvkOv2LLZGKyQ7I20dZa7wi208gzJLgKRmSsmn7MEm5IjSl/RmKdjKdjtQrQqmQ6jl
rPv5qmxa1wz9Q65FOyWVASg8QrpyaNa8ynmwo+dxaxi3mjrssEQ71FFoz2p3X2i9W7SSih2veZOH
FxbgmXANo0Mdzz5UC3A10T+vcTWypKxQ+uaUYK+gNA+KPB/rOHGDGlGU9hK+8txiQIBFI1LlOvoi
OS/OsV6EsVCedGM66kZ/7JVhWzKh2SCcJst0pyL7+f0OOyOOgCIC5TygANBZ9fUWU8op7qwxqU4p
xOiQAn4U5QdFQ9qG+Fe14Cvn0b2vU3MN+PO6dhS2hmSkt23V7L5/ljOvD3qbcvOiJ7ao236ebMxz
fDqBWn/Sk13S74lWgnpX/vZ/IjF0IW47NxRxG/qISwMYncTPQ+ltr1mt37WnoHxKp6P/JAuhq/SP
kfSzteoLg53L0ahLLKAXUUL7YV0jnhSjzYgS25MgFNhsWcdSa+y2b4iOFEeUm2tVFJwyhzRFfN1r
ACvpQmPQS6G9gaXT7pNM3AZR76TNfBVMgmNQ9GrAuX8//2cWO2cs6QmsCJWzaLXYa6MK8tisGwBx
e8AuOhG237wQoEG42n4/1Nn5/89Q1mr+FWmWEtGK21Mt/DLMnV/D49McNbwLgkcV0ZLvRzv3Yhx7
4CiobpJ8LT//EPRkdVDkqjQ2cLkfI9m4yWIFhV8q6JCN1TC9EAWfezeTFBfrQjTAsB7+PFqQllPS
YJFwajXkRkDOKn6zlwb/txXuZavwjNl0vn+/c+f6Ap9AKQKkAYoRqxfUFDHnoJKak9WKT6F01TeT
m0zRhv3+Y6qV6yzrYSjkvi0MgyMYktMGshcTS1hS5U7Vm5Y/dAEqMAEgAMoZcjPvmvhnVIdUnSbl
Tx51ntTLXiEFW6sKvD6cN0Oo2H1f7CwJ6fY4OsZN5xEWgVbKt2Q8NELia0n42YuL1rT+pwxmIibz
UM8KYJ/CbdO9NMYv89zu0mKw+7HbFDlVm1G/j30dGk4ZOaNu4Lnd8wh338/X2S/0YbqWn39YD0E7
aaiZ6OXSJA85yVEwqK2bPnw2YsgCl7bVsm1Wly6EC3DLOrrv7KrVejBDuVWkomqAT7OrE8/Itmoo
2FL38v1bnYEEwpL9z0DmKtdT2zHvi0isT8Bd7NakHEQvyO8TT0+jI0BjcmDB7i2DZnZ+FIfqHoTx
Vsoq4sNot0Cn0wndeQAhFEe9SXiTVapFdX2Y4P9qWnTdaHcpqVwhF6Ba542uYDmHcqhIu3MAbTjo
w31h6o+hhnSpL+N+0l9xYVs50ThpfKxcquks98HXiV06CAv3Aqry589olVbXE5LUp2HKvEpI91ax
18ybLoOrGAgbfALl+X9zkqiLG5QkK1RvVkOaRZOave+XCLNtB3KIbngJTfq+jVMl1v9mLIIOKGrw
iYEPrV6vMpsk7Bkraa98vf7V6abXiBXsSWM/pPKFE/m9EvB5NhFoxplYUgkDUApaxb9zPXD1pmEN
hSXapyFiF9LjoNDtyGAjNYMXScpxwtuOnp4TT/2F4b9uSUanSrVAgRDSXwPBEiUrRyXK6lOW3M/j
scN+hmNs3iPT2CoX7rn3jfDlVf8z2Lq5rSS+xgRaJTXTZoMYl90bzQZdXGcQFA+JbKy1IqfrNadJ
0juaRrsUfa12ztxy8O2W8C+aq42e3aJD4s6Uc3LrUJWjg6WF02ilm7chtqItmshduVlmM8ulXygG
unqnOWkl2l1cPfRW/SfFPhtgY0aLqopxKG2711lGXEKMrysD+LJmQZOd3E5PbodK9SYZ75Bi8rCs
dkSqIU0OESSCeqL5T2M326iRPuvG3z4wnD4lU1bi8gnOxDYlilOj6loo+78hnsVsSkwS8Pxs0eow
NwuosRItd8L2IvMb2+Ap1Vj3Aj13xwBwbjyau5GNXs3DkfX6V0t/GuZ/T1ZcFgDENLISxGTfD7cP
Z3IUVVUQT0a9rPbW0GCljtiHGwYujzf03kOMsukbV5eM7L4ezgxLL53i2NJoWddjCyGeahKz5tTr
499UffXl4hdik5iTxRcu6TMiyEuQDaMCb4QlDFydHZ1UyEZWEN0P5Z+YUpjVjIZNdIopZbMTW+kO
JNx7Cl+UFVpBk1N36s+IUgKwOadD7LIOgCNZJCJR3V6IWd4tIldbglIUMCKQimBN165LbdbWUqpZ
zWlZHMng1G3tJQVRqha5QxU8F2Z8kKZ5k5nPslRcm8W8XVZ3Vwd2VUqPRdXt2wJlntj42xZPQiDe
0Cb6M+Wdi+nILmtlJ08Nr0zfCDI3mtZ09qz3+CanW4HYz5cwp51mNzDDC+fKGToAYADiMPhqRPuA
aT+fonNqFkC6OEXpCzpz8JhawcYP8qtMPqbc+FM/3RSltL8cdJ450T4OvOa0jPFgGfRiaviWN5El
unUBIulozThGqbltXTKy+XoZ8p7L9mEXARFatwzNwFRm3MqqU0HHtRiRQJF9h9SWXs+Rs+6U+DAT
hP++BU0VgaQGtTIUtqkFfZ7dPvWHMOjT9qREvzpF3ETWz7aUbEDzbohKyEwUhyn9r+8DnXOvir4G
HVkiXaL61ScNKnPMgFV2J19XtkOIv7GseUKGkgYpsm7s+6T8k7F/vh91+a3rHfJx1NWrponQJQjp
lSdNpdUeIeX0gpeB2jyMECC/H2q5ar8ORXmYEgClh7Uy/EImnTQzr09mcycFGM9ynNznfnRpbywR
xNdxwBJRdKBsr68ijDisp3Su++okNvRaDf3eMqbnAcN7RRt/pPA4uw4WbRsdUvB7wMBpJA7DtRKp
F973DIuJZYTZ2/99kFWI3BgT/oxqWS8gKp/rqB9HV8Sdpi/rGyMfbgPjphZrh2DIloT8PkiiI3Lv
roRCYS1Yt+2o3aF/hqiDvlMy63efpc/ff5Gzxwg+cSrsV1TsOUk+L/S5oEWjJQFlEmRPjRzBQCHb
5wm61dscaeBR2+d4zCt6dWFqztxPsr7kruzqxTRqFdObE9bySdGVJ9zNW2vnx9uYa7vp5QvB5tfw
j64srVmLnsRCdV1rDqoVPuRjZ7HmfMGrzdmbpW5AUXV24gjrDjN4jhRwH0KnHvMqQfRpc2mGv7wq
TwBDBGAZICQFD5rPUxyqY4PH8Vie5rnbYdlj57TPA6pA4pTs2mRwxxnX9uZ56v5qAr7KoeLkYFCy
7NgC2sKzxs7L3LU0WrgtDpH9qw8KZlYgGiX9j0B6aJtHq+w5JQRxG+nPATAEHbdDOYWcN975Jt4E
Ur2R5vQGRgXS7rtiels0UgcVWIsWbM0OiAMjiCFhnthupbbeGcI14hb08E5h1tlijqNVaezmGZ3L
6VdIp0BLKoKoZG+VKPjOxp+4bQ+xEGxjPXJFANE6zsEaMnaiENl1Vd+KXQvgo/0XDqnmChnW0fjO
m7SCxoiyW5Vui1Kj9xkfu4C2eRe7svJj7u7UqL5rDWWXQVP0U3B41ClFGF6ZLN9XKm3d3LJL3ICN
iE+IhhvWMztBf8vU2pVSSHiIX8bjvkRPyjQTLGHUvdWqjkW2OoP2RQbuUsni3XLp09mz+trLavgY
78VC6pdJVZ7KtyhzZ9TeDLcxXGy9CUFHyW7+Neyruyiw6/seRgK6uh3tGvRD7fLej+38dfoz17YE
1NukhuZ26FIZLmK72FVCt8wCN6zt6Wf388IyfV+GXx4cHxLKh2wWqKOfH1znLvf1nAcXULngFHAz
QbyXiwT/w8bAoTe2rkITq7EiGK7EGKWZOn/Cy/derYZTpmYyLpxl5GZTeu0HzUb0xZ+TGW1aCX+G
EvqbmyXzVhw1lNQEf2keJ4exsKh1++mTL85/mmi4ISV7IYXbyMUw2XIMqMqcAYEa+quMHbSNwolF
JV+nVNs8JnF8xYg/QjO2ReV+Tq9HoSvolylspgwgXSun9UOYNrg5xtRzUqvbS4V6NepC6cnkSTyV
8SrrFcpmRflcpsmTQbOgUvN2h0Lx4ILKttuw44th78uOSmN3kgTDJhOabjhq0PbXETKiFnGf1sn9
JIMHLaThR5+h6qen+iOst9DNZezaax9RzkmvaJEB3tR18VrQ2n1d667RSL/NZoEhx4bXFzTJepZH
6av4JCq5bgcoDiBI1BC0JvMva1APuTi/GXX/axyyyFMXcQCxDR9jumRimLdu3Q0H9EIOedTutCwF
B1aLr1aWyZ4U0T6sByu9roVwM7by72aUMVSbFwaD/zcfhZtyMju7TpQ7Pxdv2YSbpqsPkazuI0EK
nESFDlpG+X2UaZtxVv5OauuFfD97SJJjX/mbZFQOUWz2tiiWOmb0KSSg+Jmy1Gg3uI7Zc2D+aEJx
dLLa38E+nLxe1B77lHZibt4rSbMveBwsZqe7po1vcZSnb5yNqWMUNLD7IftZ++mLXuSTTaaVe3I0
Ri7eRI2tGouFqxbcl5kYIyqLQZAvFpumNI5zUvn2GCavZkj01iDi2GrlbpwUtCr4lHYZ4jMdwTy3
4uSfHss0zC9pFX8JsZYz4cPWWgK/D2cCZu5LetM2p1z1MpKe+FkYBK6c14tQ+gsjWau2mwZ7NkgN
IixgEVPh4aOumDcyEvuX9FLPXmrI+KoqdSrxC9DVDGNZSAteqdLI/wUAN+WwG4Vqa0TE6N+fTWfP
VDo46AbLgKy4Rz/PXy2XmO9JUnGqKwX+rm/X5pNRpYc+MsHQcoyLitfGv7S08Lr2SlCXAC/9YYgT
CrXxrexLT2anbqKA/aYMrhD4XpaSAwoVy0u9m2PZySr9oMbhKz5+tgKCQOgjZ8Jppl+I74TeqXEV
poI31ZSW9Utl/Pci0Pro/fh+q6NXkPKmk/WSyYxwG4lpiuhV/M8UtG3QmFuBXdDXN/1c7C3uiskv
t2JoXcKYf0k+WKOII8IsByjNIbuaY2XoiZ6KIj8FDTCBxUswia4NSqIaVQOlz37EIToC3KRuOmSe
3L30xGpIqjhCSenukHTJrkuaKza0k8bBQWxRHGuQX4unN6mfbShjxzoSDoEZXEmTYgfgkMXmNTAP
fvbX72qCCU4YuqNpNFI5bx4nDoKlYBDKl5j7l950NdvE//0kjHkOGtYe0r8JciN0hUL5kVq+V4d7
Gl0Xgt139Mn6A1OMAYEKjBdRg9W27M0x1FM1K04zGrPDkO5mGS1aUXFVud6mlLpiOd0E4CL6Nj9O
6eiWZvZkNaGnVJatTYmNzPLG7HA0CWNHSIa7NOkf2/k1F3NXE6yFb1wc26m87iXrWLBm62GkQDHs
VaJGcdRtMHKnKclpfituIV7pEDmSGnXLWPBmMKoFbBJjip8UNdyZ/NUat5tSHa5S4yIC+NzB8XEq
VtWitFSKJpMTqr9xy2tahwit9QrlkzJRjla5xVXPtUi1kWZ56HP6WLUKM2C8mobfBHyOFf1GlB09
t8qNgwEHh3YXSnjMBIZbZMYL9oO/lSm6s1JhI+bY4KmzVxABNnnz0iTmA6pidto+KGn2kg3Qso3f
pq9spXj63SyQrFk7tmJ23UwErljKpNJwVfaY99FjUJPxOuyCH4OwlHi6B32Kr31/2EvpT71tNkud
JQMdn2o9Uki4i0eKrQ7BLq5vtEbZzJW1K/UQIQ6yDhZ+ez33L0Oo0jWdvEmVroK48yg2bZU83Ybq
fa7Jj1Yab32ZkE+i7xDotJ4MWh6jso+AU5VoKeKgea0Xxb2G8MH3J+75j0TtY2k/kD+v1msZGXVJ
IaI+AZnKifbbDC9F5sG4hNxY9tqXjYEHDT16HRmvdQ8p9zshrOWiOgmo1WWqtm2S5oCyxq6F0V6r
4q0wDhdKguqXKgQn3YJ7AIP+fn+tViDVyrIf0qQ5xYV4bMPXmh6daKi3ago3vzsaYvRLKdSXuhO8
BSiizW8xNCQzUXDAgFq6CDcDbywm41ClbwW6WAly14oIbyIOVWJP5c4YjeuSSuKsavchIQZ1yTfB
l3+mfvdrlsRNBvSqieXnVmyeVLgcRadviqTbEYMfWrRVJP6fMKX/GKVHQkrmv1F233/hcxMP1w4O
PnViMvBVZWIoJF9LQ4ETyXzsZvxyQx0OTrTFt9PLUTjWuNK/H5Ec4szH/jjmKhGelTmZ6jGtT0oj
ewsSDzOU33H4O8cJRiHE9dvZkboKo4ZXKn7bTNW3iEa/zUPsJZ34Qx2r+74KPSoG+nwi2HfDkBYc
vYrlF2DXtnR2xjHZNRXiC1KzrZT4d6P217pYXS0oy4TqVj33G2ugVwFr1elksbBzOgixmXDHvf9p
d12UWGo1oyMMxr6wRG+Q6psaFk5Gxzgwmz+THyIeGqAN2gVObyi3RtjcGfBD5QWfR127zsNdGDzW
lOommi6ikN0Mo7FZwnuE9Q5p629N7ABQ3DYzsiNww3ZMOaCmYNxOtSP0sLvmpsL6BeT6QKGieayL
8t+iHTH6oZsK4haJ4uu8rf4tlSMxse6kuOEZg7t8fBXwpS6lztZj9Ufk59sQHHiAQ16b/I3M6Fff
1tukEVwwU261QNX7+jDK6mkQUtZo+ZALP7NChwOcGF5R011vSnJlNHcS0S3kvPcWINTSWpkS8Wdf
UB5Xop3YzC9+YPK5oMnJ0VbWCLFA7PGbrlsNB8Lyl1RBImwSt62Lg+UHuy61bJGmkN9SXZd1DxWg
jcwhalICsTL9VqELi1izp6V3F9bh+aVPIIk7uspJsCp5WXIcgw0yyND7cKN2qqvQBYuE0g7qaVuR
DDQF2IYpx9P1zewazAZSRCq0bYdckxxOToxfltqMHhiD7feP9n9QuavzkL1IORaiqIQV0CpTiHrM
DnRs60/4xzV2kWfPFvSHKZnfKkO9L/r5ugmb62WTSMHj0qhmtg8t8rNWg4yGOF3XOV5FXfcQ5dWz
qEgVq6OoAIWE7sB3mKbatXw0/Mv+qEzlWw7gvCuwUgWDPkSza1SKSwuHQknkssq9jtZHKiqnpqge
VKCcpBFpCf1QL33HpCuYkr7RXEp8YWfgMlugfDJa2k4elI2CxE0/3CRaeqUWpgPWFbxoc+gyxZHk
xy6r7iYWT2j6XkqbsE0gKBV/VGJJcwA1jcRu3z4lynydy6YHJGtjWP1dQ/NPriBaxNVLFkiktNMp
KlS3b3tP8KudFhNVDbdWIm30qd+QbHe2hIkT+O1drtTOrDWOARxJGs0XxRhufORQsrly6Po/tHO8
zUz9HRk0x5jJUJXpbkrws12lLZ1+ru0FWqCoLxzlB1VWPD/KUluYZW8Ms8jWE387KWjoyEIG8Z5m
gWHeaUn7I4lJqqNkUQb+Df11Cwnjvub0Ky2FQGz8q9U/asP8XasHUZALRxWMbT1mXlR2yH4mWWFj
dPAQ+eqdYOHSEKewYZR9VwGl7Ir76rXDZlVUXw0wDrOgbKu42uQzrIhS/BHmY45jRnAoRbnkivKd
Iq6uRCMF2asfRpWUW+IApBXaRNO+pDxoBTR0pJw1Hu6Xm05oMwGSW73Jop8DOzZALKbQHkSfcAtW
MKarthTiyG41j+JgHsUig1URupMwH4wge4myRt6MFsp5imrHibofo+C3lTQ3VSHsqnZ4At3AAdze
ABCkRNChWj51Nka/uzHERMjvCOrik29OB4EJrHtIW3XxQ0iQY04G5MtEL2UPoMWJTLtnlM0mDXsk
GUCX6SgDE9a5s0hJ0TiqfWePiuL2PgXDLGtdSzZcMStv0rh5UOdqh7rP1tdfOk19wDvqRp5CB73j
ex+WU6fph67O9wmLs9OGeyEsN7FiPBl89CIV3ZZcUS8pmMDH09QSCNB8k6rF71mQPbG7hPA7k718
PCGsVZ6mq7lhdr3YnIq58qpohBz6KohvHUoN0kh/PN0Bx/r+WFp+5fpQIjhDph7lDRwcVkOWQYNs
eRQ2pxAL5OiUK48AGECvGhd1nZeq/5eR8K2DryCBmFwjXwq90RtDqqsTwNgNN7tnyfDqYh2nZ/NW
74S90CY7IWghdRX7obAu0HfPNQvAfAMXkXkGFG1WUZFOcbGp/aw6GZawybXCjZJ4Dw3NUSr1wRKr
34M1/arB4MR5vSlTHMW+n+lzsenHB3jnF3+oFIXTIGpCaS5hmfTTl1+KvHCU5NGPdbjlojvHyZUS
949VH27hWbDXXuUu3MIX8EwgyODWbyN22qDLN/SS2L2+vQAqCt3YJm3pdUKwmdTQHROqtU27QdUN
0mpyZ3TZbYrMpFIiFITQam32TmeemsqwtQ4ABde0TOm0pNSTaZhp6WHoFsV826bNDXgP+/tJOJN8
MAeMzQYjBXm3IfgwB2KYDKWk8BF0/YirGQf6FDxeLGB97XxRSfowzBdgRpANGCWJFb4+0SNVJK8a
TLfyuYemeofPEaJAwdHoAyqkb9+/4Dv4Yr3MFYu2MmBUUJtruQMS/mSoUrk+TZ7yBir2gDfOdeQp
txYEfawdHMG2JDvfV/+UXXcn/vOput81v2ogLm7yWgR281d+qN4CxRlrwG22TErKGU7HpbbHf/0/
/x6udv/U30ipbfzzQq+XKIV6eLF+/yJfvYKZww8vsu4exjhpYCI4sF8r1GXIELPJtDPiWLWEJ2U9
a33sZVQrVHPT1s0maFF9i80rA4zRIIbbGZMySXm2oAuNNKC+f7hzByXGWCYnOU1gcG2cNR+WUen7
maBiV3Gqo7sRdvQS/wDETaedLL+JXFzfD6ecO7sgGdCNWCyx0RL+PF6iDVKgWWEBzszGztCvNrXk
Wqmj6k6XuDT0euF6znBX28DSnxHXyd0q9shtgsiWDpDC8mHnR5uh9jBcrMFL0wTiL91VMi0k2sMX
nvfs9ICtXSSzF3HSVRQcYJLUjX1cYDbxp6ImTbaCQVNvl6Ph+DO+RObPhS3x/SSd3XQMCTJ/oRjD
Gfw8SfU0GiG1m+qkGfHG7F8qoyec6fdoVbmCuIugWxVN60XDfGnkM1k/BThdlfAoVIDNrC6xooyw
KMzz8mTca88WtGYnTq9JlVp20FNA5/C11ZwEYnjs1pvv3/rcgfZx6CUh+bASh2kiZ6K2ekrl7JXm
qFtI6PgCe+9a4cKOPPdV4cCBBkfWEdzhahHKMRXcPmMRmkPLalc2WSWT/ZVuVu8jKd9mc341dJea
7GcCBIZbqgj4saDStd5qVpR1Za7X9DfulnJqTqNWhU0G/8a/cEWfecF3hRgZng97eq3DL8qm2I81
l4NEhJaoFfqkrStFwg0A+xEjDw5zJ/YvwYGkZTesTuyFZgyUzkSehtTx8yds6joiZuDEVuNDkewH
9WiGmreQK5DZEN+K/gj1W+w3GXWLi+98btcgjySjnAAMWkSl6vPonUpG2BpiceqL7HWITn78wy8e
cnNyJaHYt4C72/z3EFzCaJwfV+WCWg41jUba53HxsEyM2JJBBZfDpozJloXBM0Pyu9IutD8zOZDY
N1vLuPp+w5yfbvDBeIYp0qKr+nlgHDugAwRSeQrlv6H2V44kaFDtZhKlnQhTNkaPQIyhu6v+FghJ
EYDdEC4F2uffHs72YleNwuG6Npm0htWoChypuPEKC21kLMDMEyRjmCNWz5GcevOl8viZo4K7g8OR
6ECRlfX+tUarh2jcNafAdMxkny3pBXVCatHfz/CZGsincVbwmyid9CEQ5oX/5Y29nWkPlvUSmI/o
JOb9y/djvUdSXzYPe4Yyp8U6EleDZVa0RHk9JX8LKzWTaFqYN1EpngaRWifSi4l5nIL+fpTba1bZ
fdNSh6lRNouL4aWJTeJVE0uH8okVswFDoqfIhPf1MaaP1MQsRbpU4vBsim9zCEp5wWAKOp10fxv6
mt2K+hNRmFNxEetI/Itid5BnUCjAolDk4V81ufDG0pInrN+Y30lHjcMQ59FVHsFhaE1qH0F4m2RX
HvWdNmh7c0rdOTK3waDhIqTQ1k/samzcaZoyCCwhYAXUUAPrQhwknzu73oMSEhodSa/V2ZUWVaHI
dQEEXXoJm/RQi7oz078jxOwXVE4j2W0Zu6Xuoz9mOFo5orUMflxpbKSYnZY6D06KXiGgsojItYAM
jxxP/8y0vroclZ/bAB8edq3zmLRKPoqZDNzTyAJbb7XTgoyg5KsgRoOM06Ok47ORBTtN0ZAfWuyd
ciQvcBOwEK7JLJsG3IXQ4ewj0aEApgb3ievt82EkFREEV2tqT3OOnI6eQXaKnJaYu1aFC9/qXQTu
y8KBLSvLuBDCelqduJWPaOgYTdUJ1CBSlhXKgqVoy0F5LCJ1i1Woqw7WTk+7kwbsOEVCBkS8XRNC
1kKE+4lEtRr2RtfR6Rbu/FrChLNytLr+q8SqF9WiYzYEnQLmLAOIr/q2xgR48hNq2RQ1onljSMMu
brKTBZu1MeZ9l3X30lS6gUiCFP9K2sFT/e5Hpfwba2srYZo4G6Y356BXgmgjcflLmXItlb2rSFJm
w4c79Lr0vzi9CLDhaIMIXnw7Pn+RSdYHqZyz8pSDNJvzu0mpN/7kUz++ajKotPIlddWv6pA0jDi7
FpMMxDX47+cRZSMXWnQuKIFE4RHNB0QEjjkMO1EQ0U0CAJ4Lrg7wwQJKmMKxl/PuWohpq+SSHcfz
UQovCeScPVWhlUKvlhchw3X+KmV1YtFKpRCUTJZt+giBUjQRsoeAkuuIEJW+ANOtsaJOKO6XCoKi
voKf2fiAcCh86mLrYXLhDWa6n9qc/kC2MQOcLsd22pVGZ+e+T+r/R7ZedcrDWLvu6njEjH6izZFI
0V1j3C9SJkYy7rgR27G+50yn2zw4kuBvpfxSdfzMPoS9IwGApZFOSLL66kU1BAiTAjcH0UndL7G7
flqULFBVvpQcnSsEfRxrXWUTtKLt4nokQx9vuwJAJQyzWsoA9V/ROu+Eo+ljDoylXH4h9DlzMTOw
RhzLasPccPWSpSxy/s10XktjL6ZetIwhAtDaaOVj8N+bf3IrfxhtTeAVo77V1Y7RCDe6eZ/KaM5Z
3nSDK5UdXdVgO3nb4efSUDPDS5fkmYT50+CrsGDKJnWQEnZxYRwrYUJU7jWAp10OsS1gSxtWN2Xv
OwmNGNgXF06QcxsaaVlYBUsyiuDVKqSWImMeRnoZ6IDe1drfisrWuFfzO9rrYf4vlvZFhHWAjh8o
Wupu291GyQWZibNf+sMTrI76fu6mtJ3n9yUmtFs+ttzcJlATfcG9uKzOZGiQ7dCTRdp0cYlf5YWj
lMEMFQbmWnqpkK+J6/kYIotdViBeLtoKnYk4sLEh/4R+tLhGrV5NIIyQlF7IT+qY2rKu2cDrN1xi
m7putmryAw+gDY8LAQtB/qk7Eey5Qlc638edX4lJS8yJqizlDd74i0w1zEXBzEQ/P4GXdPy6uC7i
QKWrGp/qNLmSZuFZAX6ZCsqGoF6qjn7c7gMjxepz0ndCO6PTUwbPspY5Al3jCw93do5U2FLcK+Do
5NUc1WY9DbOQFKcxL51yRo6zxLzQ6jflrO4TkOJwP1Rrk5+6dnTbuNxgbnj//TO8j7GKNqgA/ecZ
VjURc2wqHZPh4hTSfUnt2LeNzMnzjWo56AIuYWJgEwUak20dClQuZmfUbGIN8V67zn5IhTOWmzHB
Qdzj0B8v0jjORNGfHm8VeAV5N6SjRTM0AH7uyLpd1A7AzuA0a7ZEdxSbg9qGdXhfXgjDzu0WOBEY
W0oi7hhr8RK/qUozleL8pCh/ROPZhwM5jrdjaSAptv/+G5w7BYgqiGIIMBT25+fAQjIiY0CknYRP
KWmrm7twejNgF+k60F05cC+SRM/VbFltqg7wQ9bRHlrNKl5j2lT71GxrQ3ENmcZlNi/SaPYiLU4f
zdFbWpu1RfhZNle1vCiHv2h9S+bVuk0p7Mpahu0J5h4iVlrVF47F/8/zcTMsuiREwKsZ6ZA7r02V
Qp3S504XYrqmhHjVRndK1oAsNrVtEYGFGvurUFNdPcvcsG92zdAAkvR5cGpCwRx6cEvzwdiY4SXr
9HNgviWL+n8PuLq3IjGMC8pqEOBSr8X6+6ncBweg/MXgjZW31HoruOP2ENAudzqd7NZDUQqqQ5/y
I7eo3SIEh2z79/59eANc0hEPpnfCdNYkDyxRpqFVasePRW7rN53sEY09DupeUOxO8nj1/3oBEtCC
rKVsyPqzVgFHFU/BTC8oOwlSiCydbM9wZMpyi93QjholKqP5Bajpmd2FZoAOK0riHzBIn5c8nzTV
anzY32sPFOZDZQ8XVhbvVfNSiLGsldUBRwy1mBgt9/yXdIpC6ZxlFS/X9u19o9Jk8dFOD1+Wr4dE
z5bw1siDK2Kr7yf1q5gmYq2aBZYWIC0N03VglaRzVXRVmZ+ag/aWdK+jcRcK2w6rxEWnwolnZ9Lv
Su3Flz0OF4BHF8aXz7y4jsQqGnALrHeteKyH2v9w9l27cWPRll9EgDm8nsNciZVUkl4IReac+fWz
qDvAdFGGCnfaaLvblkXWiTusUEo+GBDHNEzPCz0yCfdh8NkX9YfQbQb07NCltnDM0WCAjkEZTvbf
b7BcX+uRxx4BwmXxNsRevp/kaQS6DI4I6bGA6qUI8QJsllSTLxWgb38/6V8HBmCKHEhx0JqCvdDq
Jo1TPxylLMiOkwAcGIPbCrCqN2CMSCdzTqseeuVDZFQKe/crzw05ERAFCGy5FQCigrSTGSO/lXgU
Z1T1XE398cH7/V6E6CijFoRwCCAm0Fjvh0LRMLrcKCZHKMteCkk7ID4yJuh/xGAnluDNgngAP1n+
HDwUdf3ZS/fTAPkjQVB+mmCLDO79s9N0FGtfK8trgWp5Q+DkxZUk2Rf7CnFmQUPfZEq7gkAoNBth
TAwDqJHAXgAXLTiAEPKR0ZaCfwmBzArEDCPqQ6eStPsEiGS7xPdjDAgqqEjCB2PB4h2rd/l9eIaI
gA9dSwocW3stVAKRtzKwlZem0LUX2EdAgeDBGP+OplAXR5OPFaBFJ6Boe/85GQb+iX0RZgsH3Zdy
XFDxgACmIm0NLC5fm+j87GdWek6z/STzG1z7Bsq7lwev8XvbgQgPqISG0EGRYIxz/xpdM7eTMo5Y
9fxkilDpgO8cWDGdI3A+qHehPVbdh8K/MC0AiGluVdIj1+DfQohQi/7PK0ir22mcxXFGryY9Vkbs
qEcQ0Bj4mDYGqjXVwiYkCLd3zN6/SLvR5VzpO5xRAaVCBv6frnBWbD+0OF0W+HoRwvpAAYFAQz92
rd8C+XqOr+YoPQpdaMKkR5fThHKBYi7ONCx4QdMAjfJ+H3bVRmxzXRjLHS/iJixZ6W0A+OrvWfo5
e1bvg6BOVdFYwAEJlfb7WSqGIGFSVRuv4bY1421h8FawB2JNh0Sske0jGx3XnXbrrMaadWbLW6yB
UHiTWaHJ6cOTbIUW63Kmb+V6QpffVfXGhB+eWRuKJbmapbmsLtGRxPoN8G0j1yNXMSo92fZG4eBL
LO01c4pt4vDmoAtUNls6HHJDtFFlNetdZJa7T3uwNV1x4l1sNTbnZJtHXcnfxmWg+UH3HIcCgAgC
0uD7YcjhWxOIwlRchQxnUeyp3WQy7UC4YiaCuvg5Te01y91QueYNnDLl2mjCwOU6SwpKolWHsADz
g80MVI1AOIC0FowtgbzFmTHDENuPgBEVoPWZRyLxfeUcw4QvyIGrBVunkCtAUABbaTD1ZbkHdYvC
bQbY/A8G5SW+DN0aQns8VHqrEnoKGrRZ0HLh1R3TvkbgSojfUP6dhK8cJDlAsQGuf5Cg/ZRaV6sE
tGj0YWDzCEn/9SoJsxDY4a5PjvMhsMHbSkh9mKHvPAK4u5yR4qcMUIEXtpDvJslrZgETfmEv5Z7/
kJ8bT7VFe3pXXmKcrJ/FewWfgy/sdq6l9cOm0T+Onf+8qry+YRJ4k0dxOyXHpEOVPOyk7cSyppIj
M6rzXSrhCA4rjii94jAFBHBkHAd85TXQUKlEYYsCrRN2IxjpqrN8XbCAjAFgFJJh46PN2bYgx4vv
o5qaKkIJRFy09C8jbqugweepeKyOPBcvPQfRKz44DlJiSXVwC2PA0yJoZ0ErfJMyCHhY5RYmqidM
w1FkxJ0qYBWkvvw6T0cl4zaKCEE8fhItrZBjUs+dwyiszrSpN+Ioj5JZL0q4M1dyaDX1dunJSZ1y
DqNH3js/OK/13EP2AXELfIoRqa7O8VGqGi4M5+zqX0UAa3AqOl1Ix+fohPO0U2mY0ZAnTU20Q7CR
gLXZtG7xzFawxjbbdw50J3hzwKuEo5wufYiGdOKOrT1nBPQTIGRmmAxAkPAj4mn3OX6h2DbcfNH6
+5j7R/8SlxAo/Yg9cOyC1nu/v6W68se4GuNjFEjuWL7A1hPM5w58NtXOs3mXwQkTITfYIw8s5H+0
R1bDBzwAhwMfPWNwylYHbJT5AUpbQ3yV+0gf5cYcBZGyxXSQee6Q1ciZymg/+DwFBvpWCCwNUhEo
9yOPfiAEU80m0Z7BvKUR2lG87HD9QLUmg4InBkqSoYm/4WQ0fBB/QMMUaG1wks8sRIM4f4TQN2wE
Za+GdKcMjGAAAU3g67tCIzzHQREtImINpTfYNcwpyGvihfE1GFxpets8isKXVXI/DBgBtIbQMliG
Y23dEA/RpPbRLHk1EKQoIxncjNNDE2EJOs3A9sapVXXTtpMexd6/CycIuRc9RrgqIfSUVxFxV9Sp
KHVRdpV3WLax41u105zyz8SONhDefOm90lQ2qd5cu51k5+fua7R9L3LjM6qCh3HDnPobc8poZIGB
fCmfAo+xxC0YpaByWyXNdH+De4rWu8ysTMaanPyYvybndCTijbVr4KhJcACdxZAeFGb+Ec/ik4nY
l4B08dD9XsWzcAWYxq4Ms2uGihDswzewsnHQY8mM1ivc8ZMLwcygFTqHI2C+pPeGPW9oGz4h8Msg
E7plhDfB8ttrbmyLJgIzgyf1vvhEHpqj9bGLPsSEhgZKcWDdgO/4GrrD7bukkRmY3YNA5B87FJ8G
vGC0NBC0QQzjfocuIS0jQbTRk12Z5maoe/VbTOA99mBB/DYRQSr63wetNqQPi5BmYHPBQ6GvM9DV
2xWWthQmIBIoO/mmSCl4sW5kxuQW3hTLZfQOXXoynTSnQZXH4l7YB2JlP6t/tTvu3ml1xlYMOra8
VAgec2Y2gyHcIkkXXwLgXQsdnUN0mmvjpTAnG5KOaEEPNjr2Z5g6kviLDR7MxE9Fb/0yqIgtyB6w
XwGyuZ+JvkyxVVXMxOQGJ2Ej0/oym4LjG4UxfWuaBQMdCPZDRJ2CFIxgYPdRtgQ8CWOGjvhG9QJL
2oG3sush3wF6H4EowfCSf8OE8eB/sDq3Y+2lWHUKzPYafETeTdgBrkuEkkR6s01MEKAGUpkZ1mOi
DzdkVIw+BYR91buN/EjsT/sdkANaC0G6xVAGCNR1jlCCNQm9NGG8wIbADsB9ZBPKohKYAeg/RIWb
8xktayOahb3v96/B0G/kNgMBikVJPEO9IElCbwg1mQBJveuqDpSnHs7bkhuzuaO2wi3AtyECWoOw
yZIc+FOgpzOohuL3+6KLDQibYJ0HXz6oQdp0KvrACpS+IfPEfcfJhW/coR4OAtu7LctvRNgYLlwX
f27AUROoym7LQLC0IDP6qrCScNpXk5UmORmT1JAgGaH6LBV5MDg4BqBGKOBGqlsm49FHcaCWh30m
Yo4jGBt0gq6mw5PQDZaax3YKFc95gsdRAtlyVsL8hFdeksGjgrWL4B+BWn+DHCns1sBgziUsVTDI
0ewEjOQIkZR9oZb6IBS0TiaKVuaxr19z2UQXwuxlKO35+UYYlQeIuH9gxhdqPLiTEMeCzs36TAQL
hQd9RhpxJkIKy2GN18F41oP3hBy/7dA467pE9N3BPJTnyBjJqd6coDMSEOKb2xsUu6zopSb9Cbvf
fpiN/r4CVUnCrkL8oaCUu4ZzxKzI5HBCma6tCR0bBaWHigjmwbycMuurJdvB3H4olBjG4Ljj7krt
B4PzjyN2qTOC5QVWASrea+hckwnzCEuu6dKAUBKHUFthGJvJh40sxWQEiENlfCg/fTND8Cj+WjLt
+zMFoSOwLAuzH6nWukHvdwKQEmw0esx4iwT2u+mVm5i+DSHk77Uvre5K4K7QZSyyXRWVxt/RH/87
J4AMMQyW0apVeBWH//2JJvUy2NN5F14nqzWxd0l4eX0/OCd564mHmb6UxL3a+uffT/2Zz/VnBgQU
EfMS+P1SpRuDWkr6RguuCtkVpMKP90NFzEtgFDhAYV2gXyLSkHeGFIQzefp+uOCivprmbmceHMdJ
6JcjEo0Ckkatk2G47tk1tjDbox1c3dEcJi97NzZCMhFbw/GcWqir2L7xHekT+Y5wWwBBbX8f/z+W
kQKeLCgwIjCuqGnejybqFx0/RNno8Ygg6hqZe9WRoILxse9v/C7TWwA8hLTU+yZ5cFH+2MquxhQl
bDgScBDyBwxxqX39Bz6cBypXMn0/XIDVcsYPiC1bBWo7kG2xRBQiln9TJ3Yml7fgEYE/XX6ft7gP
eBubKG3YSNucyBJ1ycis0YZ0LtKZ5W9B9N6RreYNOYopmaWXGYXlO4oh6qVRGo3ZmaDGu4MpWSDj
OhNuJ5g64OfJXH6FdACYzPit/G35mXNDmYjPs4HLUucMCO1uUgsE2gfr+h+p2QKP+n+jsZoJaM6E
ggwC94XHp0jxAwZZ5Va1ckf5qPGr9lE7tQN8mInOizHakbV8mOT/vj5rsuZSgtHwkTSrcFA90Cwe
MaxE4QptQbXxURnhH3ftAgIUcQzIaLSwqzBn4keeafoKxSbefxEHVm8A5GpVqGaNgcEBv1Qj4Gwa
hc4ou2itBpkoqBANAkwGPjLgJaVsW2L4KwhatZEF27Jezs5FPb4JEJwc2JPYb+LAEcovMUaqz0PA
rYVHVo7K50Lahb49tGDdCsi1v3f6PyC6ONKhaY8ME1x6cd1hgMaMOk3gsVziEHIpEZA4Veh1/lcy
xmbZbJqxNOCWhSatK9ccHdKrJN4evMI/Kv8g8IPFs9AtoD/KrqI2vkiHFMquwzWTcWDAgrhCgbut
L612itDI5CGoNc6kD70WnbVZRejInvwAOU2WWXGfw8MhghqGsXT4Rbi78a0xcQlJ+teqC8CVdZG6
QrLrFEKEIRY5R40Cd2rfRGU7QQ9h9nPC9c+wXhSjW55elP7W+5lRj1e5zijXO3mDelaiHaoGQsMa
rFfgX1YgKxLOUgnsqk+isvkMM7uG68OoeB2P9FwGvCqzhPhD6T/q+U2ScVDCeXDSKJdagO+ZUXqZ
VGvCf/ULgQtpZCjsiu5Fas2h2CrqlkWqNnxxKDu1rNsXntLADP2jviWMnhu5Gul91RjzqxrrgHcx
Tjk5Y6JnbAdqeUzRK9AHVIyhhJjMZqg0qLXYrPJdDJWb9aPepd9FamU9Q9AIpgFktUrmw5f3Y3cU
FR+4w4AEnVOgxKtGb//72YaKPwclcPTKsZPWcU4AgeYJFqbMRSD4/taoj3rszdtniH4RiWw2GUEl
95gQ7ayQzTPmkRzB491LOjx18SWzydLXgwPlNwTwsL3ZVqShl9MJcl/6rdqKSDd6ingINm64aHLS
6YgnaUo+EupJ+wyF3uoq3KBGTCA2rkdvakiXG+6AP4GMuPEh4+8kW1H3IuqhxDuZLzCNRj1X3vCb
yEQcegr0zByt2PgOCapb+9FKzNr67jafSG3+HqwfqdD7OwNjBYw8YGToiaEOc39nZEk1x41YMBcz
NwfL+ZL2lkNwj0JbzNi6gV5SO6a8JZCNpEf6MX3Qj1nyyfXjNUgPo+sKBIegrIKPLJCGBlCC8bLk
BQWr0AocG4BPKz+xFomjGbjRvz/x72MWWp//eeLqA89DOaZQKK49tvnqWdpO1zF++vsRP4yx/3wq
dFVAJlsE8hBjo5UhrrLooGnqQGzbxitBkQ/5OsfZLUJSpnDDEsFlnIyUr4a3OACHD3bGN6CLrr04
Pkjm1+Dyn9cQoCWJficazIq0qhq0SGKCUlX6i9AqB/xqT1y/E7pnLsdFrqg6I7BeXkOfoESUH75z
CagKi7JGNT6Y5aWMtB4PwKsA9GIhkgtxo/tFpsLvbAC0rvJC7qmeQwfiBXozhFQBRuPvoV8+0u8n
4bJB4UcTUMu8f1ILk1y17fGkAi1TLX4roEDHQTdoQb5y2vQg4hJWy/dnhBHmoYu3/Iz/vX9cIBQD
lOH9xsvQxlPV3B4hDADOgA7dCBN+FJEBhn1LfEXddDJkq1R4vSX8cw8EvSBDniCT1Rr5oYIaX+MK
KmM0yXjm4nijzgrCx8S36xx6Pmn4DSkafcpYW5UTXcK3gYCUG/qZG6m+V2VXqe8tvxt1rZrsofXt
PoEuNScGjzA3y0W5Hl8IuS2rikezeI067Sb4cGWM0ni19hbWUMjM/GknlanZQZsh4+SzyjDbOVPP
U149qkZw/5pccXEUkeDPKiBbuR9tdByyGjF34wlAEjfIZInKMVaQl+gJPnF5je5lcx6j5Fxybwrb
GLJ2TZnJ6lIoyRc5VMe645g+kir+meP1kIDQBtw3ZDJARl7vMjGo2iaeKk+OZiNhpF0+B2Y5jgYb
bHqwOgTcyRUvmsxUIhZguge7/PcSBPsJLMXl8WADrBOObJyhAAIgmqcEKgqc7I4vo+2YtnoghVu5
FS1B+18KQWOZQ4YWgPqFfQ/y0TpX96e4AhSsbr2mfl9ERtiJCN0bViGo4H9v53+cpPePWhWoUdAX
+4EVKy+SwQiaN3k7FoBD5K6WwXVO4wwZutANcFAN1Cea7zbvHqQRv4+uRREYbhcomyxw/lUWUcZF
q8ZJVXigQM3o40R1s21KCTCMyfn7s/6YLtwvJDxKw1MWKWg0Epeb6z/pGxt2SYWmBIAQJLPRPaNo
v5/8F1Wvb6J+aiiqfC9fPnrHJRFtxlH3klMhi+XoVULXVzWgwkIaW3JG7+8XQ5n5164HvR5SM4KA
Cw3C/etBqHmAFXpfuwxUQoHgeXfgyPPGTvSnpZK0VNhfoaxJ0Tmhz9Py3+8Rsaw9ONs0J97Xx9fl
9fV/vu7wPhhI9U8B6kve9i2g+9vJdy6HUZ91JPkBORTks0NE9ozuo8FSQa9oRWN93GTgvRf0y9uW
5NYTsoWvrx7ovpHTPflgaGEVNKGK8QWsKfnycuKGZKnOL182kM+zbVinrUpQzUrNWLesl5Tcbvvr
RNAGJe4+J9uvr+WVXFTwdfyOsb2gv4lmQEZP3nYPdAvgd9/we8H3OqOjgb+VW5EJARSjtkJjwGPS
61L5/5TI02dOH9QVfu7q9eLggctBEiVyCG5XZ18SlwGEv8v2GjsoltDoq0ArRjmBngHAmC7YjVVY
2Y6NyeTNJ2nSeXh3BG6rmjFaYV757ZsaxdijO663dvOSk4DWeP/GRsn+mlsT6ZxE17zmXWAcqdup
CeAE4ZeIbAjUOThw4DbJafbgU62Kfj8HCbi5EOtcmoDAGNyv+LThQEiCtioQwsdR9EnVB2ZeuXNh
aNk3WMh0nPgHochPEWQ9kJDsQK8NbUfQvFe7DGZ3WiHMTXsFjJJBxtRSqUN3VnpWCvLOPnEX5h1N
jy/5pQhsKPJOMUH7UHtLv6VdNRDWAQ3PBGTDmmz/pEFSxuL1/K3cd15rxajh0vTqU8GDhPODTbiE
EnfvjawVsDXsQmDlgNZbXTNDlEcDIFyFl/jnEkoes4kUVpo+UKkUhBxstk1NAf7++6m/LpfVQ1cT
pAmzXzAIqq4dJGy4VqU88xUFyJw6WeeapyoqHuQjwq/zdnkibjHg8wAE+gUB4qs2aYADabygQ2Uj
y52O045FCZRIE2pEQ/SjIrymaQYoLBtf+wQSP7L2PCcnwBvdKmP1MitNUYBElQgRJPCuk1YzuLG/
5KArkT6t3rMgdcOxhkFD6ZtRWG/LUMn0GBp3Rs0JOW2V0h743kgj2DOmyac4RydGfsRP/321rT7p
ake37AQgra8hdgSIwBTT8gohZ2PyYz1BgQeiaWBbqsNegLwX2FdwLGuvQ1o/uN7+OcH/Ge5VZF6H
YxywgKB6gvQN8TYMmlv2CYnEJSvqHiEN1nomSDHvZ3d1kUCTcgyDJkaspLK0idwAwIZAYY0gBR4a
/vaNmMOTq9D56CjX7DlRilvLwYx0HlsIOaHJk2XHVHwtZN5RkbwJEUQ6wYKARYBdxRn6bprdceVr
Vcu3NL71IR0Aru5byUx77V1rYlcKpFcxbmEqKMJYZ/BfhxZ0kmnkzGKQjLybvgK2xWZSzAA297Bh
qCzo1pg5iv6aFusd1EA0qX9wwa4bM/8zLDK6bOjtAgS8LlhAZ41R1bnrrp0hu4lsRggUC+BbSH7J
PdFI3GrH0mQ/bhMbhxJAYr0NZ14CCRrOELexe40o73BAUFk5YZcrz2QJNOj8zXit3fkJfTgtoAjS
HpxJ4j/OJLBSpIXxjw67tg4EoRgnSxA+6q4DVQ6VwXkIwck74OBWVlC4FeXvvPcBM5Ydg4pJA70r
Uu7Vj5hAvsvoDOh26a0+n2cP9UgKOhWqqlCgOcZG9OBUWVc5lgFGSwdRMuIYnPvrHkcTysXYoqZ2
laCZ05wKtzv1n6iZwpUHxmUL/q4nMmkckSc8T+DmfFbfQ+gO2yqwwZvYba3Pvw/WfxxzwqIusiSO
i7rg8uf/ifXywK+GsgxSD1h0Evql7k9fdYjeIfv294PWfa2fj/7fJ63ujZDri0AK8tRLtUxP1BGW
2pkZMqgd8gqACyFlwBbsYPHFBfyDYf8d0WLYAYriFLBjJBUaSvefkp+iUg3ktrlW39l3hgaMOw5u
maOeBI1+PTnyhvCumAh3jVBXPxnUUOGuegzgeWbBVBpii5C2UayWllZwkE/aS7eRnEd1959izOpi
FcE+QxIF/pcKKuX9S45cPM5wGmiuI9pMDeXsxGZp6BRQlqWVMbkakFhAQnCb+R0rpdkl6OsPBJYw
wL+U7/JLaUdbKGJZPbi9BgzBEU1pJWlusLeApbaHAjvjJCYEMNC9z61HQmA/ctt/vf5qJWm1lA1Z
zDTXwujN3JmMV86EIuimRuURlQPLpwNVrSqipSMamAmighNltk5mpKZC0MY3Rqc++7pGRZI484kx
cjOzC5pRD7Yeuk8aj7uOX6wOhSg6AxRcvAL+i6YPqE6Uf44oxG99/aRum5f5CKsP6hPVlFwe1hMS
Zw43HjCfwowOwGwCBAS/GKBUH6yzNT1tWeNoJcrgOC/MawDo76cwzRtMoDZXV6BWONHggx1MRgBl
Thsn9MqeCHvIMT+DiZR+w7cgCCxwC6Dn0MOdILcKb7RCG33eB8Whn8x7NTM4GlEGRHUVGjtrjboy
4yDHMgzVdTK6t51o1A63TV6DVyUjUUXkrX+YMRsbqHLd3MLELbQB9lPRH3HUfpcB0V9FxRP0CtTE
wJVanQBMnOE1o7G6irSHmFEIMAqwJ90xstRDdfYbqnkSCOAPJmUtc7X42Nw9dhU7zpJf4pBri2vy
VG9h+m5wN3QKHMWDkPkXoGZH8cptGIpGxEv6zTpwSL0BG+mlrgBIDIrh6t7fFw8Sjt9BF8x1ACxH
eLFAdZWfP//Puevndcz2QpJfOysviOr5L0AQifoAKE3npNeHeKE1vwejIC9EdPCHQZsCXmi1PceJ
5eupR3On1HZc+BaBThHmV75dzCypwi9FvqMAuCeXG5L0MrevE/o9dfboKF7323/eAyrJEqQpJJkD
g+t+i8yVkDdZpIZXDY0ggI98ktS0epND2n9kT9VT5++1A0vTWs9DA9JI0I5TgbWCJarXRySAeh96
jrTDAQ7jBiv/aJ81AX4+NM7o6ASvSJMieLS0oCbydv4dXdDelcn8FDZmX6EMkL6JSNaXA1Gw0vIG
Tc6E04WZJIipOkfatU/IXDkKBrXIG/x7027SiuAYRZTG3kCtZt8Lm3ejJ0Cdhk1fIJgJDtrn6NXP
0Xv+Vd3AUPz73vzpPNztXswWghv4s4D1zULX6H7AKr4uJ75rISz+HGzUnWzJ352ZbqQN2L6+TJQa
sqzI/mAnNEWkAwTyY9gEe/jfhEcYFXo1MFvoN58nkchOckEFetMCwizonGz0kE5tz1NAB7gWvGvX
7LqcRw0pJzo0dr6TT42XAED1OuLMfAGWUsQA+ASW2BCD7QOkeVQu0Y1RPNShSGwJunAodxOajQ8C
vN9xk4BuKZjRwoIAk/l1xbVH6BJ07DQdII8DVZf+EF+zb3Vf65JenZINe9XIAF8EMm6AEI0t5bWV
iXoAl1t6w7v76G5AfOH298z84zwDPQo1Mhz3Iry616c93hQY9znLL7Xeo2zE2aOtOrIuog2nuf4J
jdMHJ/nvOAbDsDRQRGBJVQBlVkdZUXE50gIFDcXDrt0WZIaEB/qC5afphAmF7kpP4JYZWOoWGHij
fDMq8wzVb8zuYNc7Gyhq9/vbR3nuUQFF+FWPh6yJiMMMfEw0nNDDu1+lOd/3McMp2UUQC8pkmq52
NS0VwUDERxTgmbVUNiatJwkDkgjzkjMFSaDf3T3xsUAKsTDaOdA7XjRmftiKFURxhwHmxk9TxhHI
pMHhVdQRQMLbCBqnYwjCF1RkIt/8e07/McJwNIUVjyQikfgN11UlNE4g6s1f5gNqf6kDVNBrUNND
eslw+BwQfZ0YauX29iaTQS9BrwY8t9s2271x7a3zo2viV2KDYUWtF3x7JDXgSa0mPEwUqOYAMr0I
BxnyAJIbmLi1ItrNxBJFLakUP4ldT+Wgs8swepCU/44cVo9fQUHYqogKKRmES0J2FVSMwLVF/gk8
nOmcIECI/nEz75ndCGl462ofNX2TPNr5/xwBKOuC/4RiDHwm7xdWLArQOWo48QAHTxpAOC6tbvEg
QVHtS8X5O0TABEhQeI2u+fQGrt2W4+EF9j0iaK9j1GCVTTQ6BbbEojINgs/f62UNKsF1Bkjw0nHD
NCGiWedPDVNxld+H2gG60VSdd3L1JMlfg7BTo6eERYNeLilM11vW6OTXjn1ATP7dicLjNTBWVWgL
Lgpsq8sBRiFRNbaFemjl70FhLUaOaOOjRpNyYA9UKaRx0qdaljY+MhioNLmxNBmNxj0XAZiNgnzx
sUVhPvng0vpdJV691yrU47MqChgWqHdI7uoskvIRKUFk9zocaQ+vw+k1dhSUlfTSEcBIs5hdudgL
04hKp+Ja3xAhy6R+il7exGfmLbg0Hy/7c6DDSWbLecwn8MWogKJyzKPaLX361IbTPXDWf8/tkm/d
X7zYWCAjoxiCyQWI437l9QxktNssng65Bh4MPIRQhIXLGftIw/mH1rJ6EMjsCAglBbwLAEXuHwQd
1mAuQ0241OZGAdq9Mw6mo+pAaAPYlhKw7rbUPX5vUCc2uwdl6GWBrJ+N7B+qMkBWs/IPYOk/cSiX
5FKoSPN8SBHzllZW7iASOPgP1sPvaiqadCC5ygsUEfySdd1DiAe4JfpyeMVqMC7iZ2IVu/QDLl9b
4NOR7Oa6qt9EE4kd9cDdxexPaANMergB2TlAA0VxJB2CDvYAosSDUw60638NAtCSUHBZ0OXi6oyR
oNst1xiI64w1+RzsJ8imp6RIbB8gCU96aXWU/WSLe+5oAhyFE9LG4gB4J81TjEKNNR7mF9TEaoRF
tL2gfi8911DVymiwz1HGNaXDAEAZVd4j5KqIpxzZ7VOzFSioWny5h3K+HbnMKTXHTbHNbdYsbeW1
QeYLHbLe4IyRonJsTXqmpzYHase0DT4HU7xwNzS+332Tc3lDdCB4uVeemkvcEOEbjB29smRdg2vm
Bfp3LVHfqpr6yIsFV9tN9ndupzeQAz3NPWV2aSNyBJ2k3ElUsRA3BQ4PWBCQU45sj3SRfKj3KO0F
RNsAnfgWgQZgIq7+Fp8TM4UkhHBt9FiHBZnObwZboAg/K1KY3WUCHIwAWQmclZc+sXA5NAREzVAC
xZg9qF8Ky7GyXs3IqRYTIKTfiBXvdxKmcOkHS8wFIXG+BTerR9ESUNEP/juBISloWiQ6CrDEOVfW
AHOJQ/6kbhovumRbUdChSx14wpP6XKNWuxfRaHgqzMJMzNAVvIfv+qvnBNgCxEyWABJpEC7x+3cV
IqaZ1DxhLhLh3d3ukOuHgDhQ7tmbgj1ck9dLthsJKBuWsX+7hiAqFQeb0UNDfA+JHZz149OD8+73
VauyIPvj0FuUcQFSvH+jIuj4HnJM/kXfDcbrYZfZQEQraLCq16fnZH8wR+diMqAGkpkE7omMJ/Qu
X1jzhdUhz1CSPfDpVkgoo38Dq3XUHL15cN/9hJH3E3z/iqt4qOoUYIb8gLlszFHH+1Rk3Jrpx8WM
EnJxXitUyEzTvIw2UGSXgJy+RAxfb+yvsmnzm9w420dJt8FaVt7eZgMv7B43HT3aPDnn9Pj3eP4G
ZAjLyyJ0WbwUEcGtZlhjZB6mk2JyqeEDO6rggnYq9LWhLhBl7hA0dB5lHegsI1AgUVA9SrXXalKI
TfB8JP3cQmpEsr16vtqDvhGKmM94u9lhQDIDC+y0feFNXgeU/kGsKv5r+aAriH+QoGEPrjL7YSqF
ruwZ5TLRjewW5FC/HHxLMi+ZewpNhnqsw1xzopJ9Tc7+HjB5Ej5tB31/PU+oT36ODNrt6qOG9c8o
r5cM8CEouSOyB1xoee3/3HBDnkjTDPzIpTKezeJUEB1MseMxOCj6U+fqAGMeKheikJuC4szsOiwa
56JrgPtvpPNu9+5cevIFkORtMm8fnooCfQBKSk9gmUGY1+2LS3E1A3Z7tAtz7xOO7rc9mJKEGK4N
GYmUSvrTbgN41W6jn6vz+VvTPx9J4vzj4FNZGeIpC8gUH1ZdFR6HUG0ZVQ6VS0fb/0lG9cSIDN/x
EV6FwCn4enjuyUdL6MsSW3HuizsQbSt5CTCoIdruCfJ4QD6NhyZaPMZ3Pf4LImkp+AhL1+N+/BO/
7DtfzEeccyruKSxCA7bZW3aL+p/pPwhn/rnmFQRskMKCyCTW/v3TaiXygWAOlqeNekhLlNLRJobp
JnmZTCgVASSLQNiUT8WDasBaCPVnt8GJEpwLIPBUaNTfP3mOgw6AmlzCFGyed9Jzrz8z9u759f9w
dl67cSvBun4iAszhlmnyjCQr2TeEvSxxmHN8+v1R5+JYM4IGe8P2wgJkuMlmd3V11R9OfyLvMdg8
yD9X88PL/kX090+Ou35G4dyetvxZ3Q/2+ulp682AeXnOo/P0Y30rmf3Az159hoVVjUcIheBLt8wy
kMq6m9T4UVyp2wAuxbCNUYFq/GgDb2IVIB1Rr6UtpjQrrN3cAlLKLfHGL66TAED/eYaL6F1rPVZf
SazxcdzDASTyZrbPpwc7cV7YR08/8tU7yfyNuPRFev151IukIInUrouDUHt0d0C1yNr8DXHQznds
0YVU5Cyh/56g8H34/yjGXM44ekLwmjGcoK1zEQ+12MT2cJIm0nq0aOzDad48ciqNO7tcr1Yeka+0
ifucmD+szfvfG6f518MjBkDFH+jvFY+s1WozOUPzeNwdeveXT3vRWZZh4tTrve0RhR3H+fEu/Bzs
HYXC79/9GtzC0WOCaeE6w60dXYKLzVBVViY3ovro0gXCNg0gPg5Hzh9AVEhIP8V4a9uRvSmeHt7u
bAcgGc6sNOL4NdnnXz8wfJNsEN+Fux2PT+v17sbkLCff1af55/EuFuJQNCN+4Wp7ApXoGg/dPn76
fgK+XHT/TsDFoqtiPZO0RFI5dZ4JBYdfvPzm8WFlON4Lwff4e3sfurd3+XUC/GneL6XoBBWNi0wb
VUqSC4OO/O2Xz3eP/ewAU+3uxWaqOW/P2wUpdn///Ut/UY1Y1MM+iqFYDnCl/fzVh1g/92rQDo9I
26d7eRvfdaDhtIdyF6wnWEze5DY/Iv9W6/GLIszncS/ubymCUri+BAOwwHIje0SzzX+D6wirnrJA
cOO6+MVdFoYA1Wiusmxt7KQ/vyXlsLwSZXQYEqIYFQ2bVLnzSrJdB5bowwM8dSgLq/3Pbn+EHE/F
FbZCZ9/YYtfXB5OLLAc+isoGipgXTxHodT8PGnOt2UglUNtfSU7h35Riv94pFLcQHVJ1DtOFSvD5
ZRtZGxT4W8rjs3vwp+MfIvZm9Va5L3uPGd7WhJBuvX6+FTyv345hF+9hCrGAUS/jB/4fOqXuoH8U
nf4RaICzV36L9t8b6/WrUcAr47XDV5T1j2Tin9RQkJMcrHQtPb76MojER99++M/2ms12SdJu5ccf
CcDnoGNZBjJboKNRDQGA9HkqC1PPcCSU5MfXwxIOHjf2G/tx+7Tdvt/f7EQvS/5qMGYQQyr4Dtdb
EZejmbvB+Oi+vv6SPW6XcFUfImdlH0cPuOuPH83u+caS/KKpyRv+M+jyUP/MZ5x17RCXRnNSmoOa
v4cVPpyHSjrEzSoR3lotdXvloA9v+XAj8lzfCxdGx4LgBFqjL4WczyMnkjJpWPVMMK200xL7DtUz
9HUYU+CUfCOgXGxb8sNyw354UKmG2PHz/iVUgQW/aPF6hXUD/ULo3S8v4d1P5CQ5kNSc/5ROc7YT
n1PpPvKNgTqIirqEAyPofOhju1r/xajhxrL8EOv59PF4G0reOAyT0iNGc7HppHAIu3zW0bpHhNMe
AFV50loCzSSAUEHp4VSsYj/xYr93erJGRLy8ZNXvFuixtMv90Eu8cJv6827cpRz8odesMm9e12sa
7j62lsqanDjZhh4SKvdnJFQW4bCU+2EL3Pvstzb1nNXotOu33Ka38EGuNTzBszzdTVAPs+A2N5R/
JGdkILqxr/KrCApb9ukCeuUh/RWe0nt5fX5aCKop5Z4UsMXwYt2ZD8omeWF33XPjxiRvnVBg6Vfj
KnPfQydHxyR03mV7L9NNxHnVb/ed1zLzNG49vCB/tPwN6VTTvtcBlBRe4IXuQts1j9JmejAwQpI2
8DdvhPyr+uDF97hIF4xWnZpkMOqTKq6A/FcpLGUdqZXSMSPDnZBvuLECluV6sQAWBcaFKmpSHLo8
xqNWjWqjUBEsM57gZxnGg/lGwVEqf+QqfTPhybQevx/yKhTSWl4Ep0XgIfzfJeZfiLq4GbqiOsny
YxA5w4PeeT1WJDr6rn5/i4d1nZxeDLccO/9ECj1OJyuJGM7obNr67Z32kh36UwUJu7Hbk0VX7c56
Oj8kf89HCfGbmqPcXBen+S1em7sstysUHMsb0/7FZ6bDRnwmX0deVrxIX9RcFVMqdeVJg+f8mKob
pYEOu45h7nT+99MtK1cBepkBtrYCEnDx9b64LjbzOcXvhcHmU/9XfVcUp76L0Y0D6I4b285E+dB0
apgDIc7sXoro7Gv0ZtAdGY79Y0/54VU/GK8pqh7Zplq1Owx3pqPlW76+VZ/Fp0y1izfE35LezWjO
645VbPgrxQp/PlCQpZeua4LG+IJK4DrYysj5oFo92qDOBq+bVopoZ6PTmB6mb8ld7eWUo1Ub3U0p
cabKBsBIn/kQn8YXbW3+kJ7R3VVP4HbzB/FVviO7H3R+HgBR2JvoxGyNV15OfIbKbNnzS/RQHVnP
/ItmsQd4iC+gNOPN60nZVhB+KNXd1KzNxhUKJ6g8a15NP+rneSX8mn/Pv41nkxoMuqANpe3xXWv8
JHJj3Z0GP7P8ojvW47ZUXbV2pP+0Vwr0Eeo2k5PQsH0X7+mJydvhj1zYOA4uwp/pvbBXD8X7eS/9
1P+EuR08oSoqvomH4jdVm5KbCXiJO2mj/lInT3o1CD4dxX9f2MnHaRUcwt1jcahcvJZ23SH9od8F
e2MdvPWDrcFxIADqhh3jkLiPXmLZjwSnOwV+gvw46L7fi7fls+FknRtWtojlLbjeB6y2h4NEM2Rw
xwqNbQctWCHGDg0Xb+2gjntFGO1qeDtHf4VbRhJXCd/FulzKOf/sTLUM9AFkQ3nq5FUXUZ80HVVp
Xe2mAOpVXWgBO9LVpn9JzgAn8/NAZax1wblQylOu/D0LJ1O9D8/IEgbvwbQdhNOkeZ1Fw0JwjXH1
/eb7ItYBg1ok9kngkaC5eMViTLIgsCZGFovXUX8Xy9+Z/N7SkqigyQ5YSpjWLc6g+dXrLlwCAMqq
xBtfRrzJLJNS4HU7D+aRpwCwS1cdjCUwna7KqZ55wosCjESz/6YU8RDGAZQsAk2evAXoAcNyPUFE
EqmgLYzwx4jzf+EkZQCwI4dMAI4Q2p0OvPCFBv5iQUJSVqKv+rnXcnyKLnr4nuyqHNSpUzp0Mt3i
DlogWFF1n6N/cevycA355RP/+84XeUwWDKOe5qwl6RUSJhK8Yu4U0Oa2Nepmb+YtasqX3/WfKb44
pmlrR7mZMlwY3mvEzGCHF/q5wihymzWwKW5kBdeQuuX1dDrDS9cWQtTFJw37czgkmVqe0snHsyii
kZkSY4bnbqX/DR5zWl/mJgai1fja/+GsYmyDQvuiHkwn6fPukYSzpucxY8uGGzzHrSOBoSVWpCva
bd9vl+UrXSQj/wxFS+HzUJPRxVUZyuVJF1d95ijyU5t5Y7HqxxvdnesqNhPKu6Bh+eGicIkNNOdY
KCwl/NiYbsh+7EVpP/X0F8NmLYgwC+UUc9sgsZszyn1iiQ387LbooXPbwWw7sc9Z+2yAJM21ewk4
nklG2IHHGgIv1sS/57I+hXlxmhrFkXVarvNjO6WgpNmLU+ZUnXrUSLzsLoato58fy56D1hSbzfcT
+qHtfDmjXJNQW6ZFiczSxd29Ma1SPPd6cSrlv4U6+Wk7+tpZxjVOteVU2XCJwhYXs6YzHPU5nty8
nn1QAgcTL9iol+7qFDBLnx3bWtibHJJV3Xx4X6mcflod7DPop9ZkOPjY2W2m2bmGxEwqYLI0baZC
ctAk91pI4c1yLbKwUj0HbpAGLCLDE9uzI6qzW6fdKo4qlxamI+f1rou0RzOKNr1c7qpS2QUzjMMG
6cQ0+SFYYkU3qy3tYIhOFujLVkQYJC5dVX81LeAcvZj+yaPtwJ1JGdRDPzzkWLYKZ8wc5tb9fn4v
1Tx1cJJYQC42v2jh4htxcbSIgiB3eTIXp1p8UdR5Pej9j1JHOqjrTnPZuVGQHIxI2otmtG0FYPS4
+lrtn5RcCwrURs+3Wo+IqqyijfenUXpbiJ+DCmri+ZR08Z2QzX/qFOuE1zGJnFD7r0o3WXxUxsgx
zoBS4OvMXWxn8BxKGATx2PmW+aJlsxcF2arVTEc8P3XJCafGdTieMkG5EZm+2rHU+Be8N7YZIPI+
71jFStuzKQr5aVZ7bzRSp48Ab4WSO3f/hVJ7Y9tegzOX6f5nuIu82SjHIlamsDgJ6kOaH3Kcc8oH
U6D75agUuRVbh2nxV67W6PtMCpLupDuOWdiT+aCfPfOhyY8quRzSVOAZkSkmiQP09/2a+OpsAKlF
h4zSiwLm+vOUGEJgNHqv8owFOHPuNCJOAg2o0N6KnbxFJhTQK8SXG3n+dQ/4Y27+/7gXcxPqRqAI
pVycItR9ZH986dfjA5q64c/2gUg9nW8N+MUlZum+Uq7DRGLRnvn8olLV5Y2iT8UpjPPRk1o1Rsoa
iHTTxD8Lc9z0TXcwCAnSZP0UKt0Py8oNB80NpPqp1hvSfrnW7CAOdkYzomOp3jpOPiqTl9EP3Xso
Eos2jvVRRf4nwwzLKa+nuS5ODZkeaCi3y8d7uTDdZAq9vgzQUi7dBsvpvEr3EDwhR422PKowgN/D
Fp0foXZVyC8i9gCBYm2qKrJzI/41NNlOLFsvTTvULtDe7JoXgp5XldNJCap7BPVteag8QvymQKKi
kUtnmOgPZqafBuomTRBXjXeo8U5celADbh1Qd36cz16mZ66qVfdnDNUyPYnwa9iLGJEO+h9FLBwD
V+QeJzkTvmRkqI6hcfeYXlpR3RSKhJOxvM0mNO31t2amDyMPdlFyoRsVr1QRL4tDdyzee6wnwqrw
s3h40pIInwdxFWIeBGgMcQHdj2eaZYH5QwlEP6VN3Svlw4gJt6yfN+WMB9qI8jiIwwY/6EJ9GOth
1YrhNpkRojZQiJxi+UaY+UhwLr6kAa1q8ekigccZ5fNaE0wVpWtjLB47L1iVALdG4Crno3jaN74H
PvUOcMuN2H7dx1zcn9D8WCTgwTV8CMf+s3okpU/PZ+iXp9mCpo2D8klCI5yGwzwda3NttS81fhHT
45jvVLl1mniFyHUT/o4Rxe88AwCxeIwkZ46Oer7+PsaoS8J3MR88GyuaS8UCpLlICNskyURpjHm2
7DHqfjUDjB/YB5HwHMb/ySD0M2Nv4EzYUCqDBym/npXcR4MUx5MCJjUZ+LwKq1PT4LoKlmwfNgdh
XA/lBnYQC7gMkUu3dZzphbXEZbN5SDoKUVtBO8KTVYaNFd9N+VrXXZh0VvQfpn83bdmuezzkKwtR
3lJwRcfS+uIdsT/uzVnBfqyPfk8qyDTRsiMpc4ISjKQaOWOoe2kMzpRcAIfpSHw2W5KZWnRzZXF4
zIlE/0t/Hs57KNrwrkDaoLXDSfR5HZ5zWUox9UxOtbVNkydyf6TaO/lsj9UtJsLHN/z8jRkLo2NI
TMQu/nweS5KiwDhPYgLNVIPC9Ts6Qmo7igdrB7hMqzxsyM7DUTLtbnRU1cZWydgV95Jd3C+2CtRO
H8IV31fYo7S7qdz4eazR8epcgH6KI9rijjL0r/EtlOx8K+6is10+nX/lT8YdgnDDrnyDj4H/BL8H
DDDf1D/qH/EPAP/upfpT3eicX4P6gQqQRfDC4JjAVFy8q4AFztxqSnySsp+Z+Vp3lYszCeu5tKfm
d5UCCsQgJRhFG2siEE6dnUbkRZG06nuK1ppuax0YD1ZIjz8bUV0BaYwNuZuDlRSoRjX/pcluhqih
7HLDL7sbKkHXskgLUYIuGQt2kcC8bAuEidgNcqdEpxzt1InibYWL8z7TdpJwaGp0tO8odSHg0oMM
+WmEO73fDNIKF9KiOlqkprkfzTbxBXk8COPosj8idGDKL7P0mEficcRnsz0f4pIKZnmcmke92iJs
a4dS6pz1G9Hlg3x9sfJoVKFQCpbANFE/+bzyaqsSIq1UwlPpItsUPrTmGpH6osIVCIkAv/wDh4ly
MWERfVG0wX2zP+othtG7abzh+fnF1ZfJ1ExyDIqXC9jy87NUcR8nAhk8JpPUETS/a1u7bELq4Ycx
cPua4/BuQKp28ltx0ytI1eEVKGY3vu9XwQhBnGXX40CObNxFEbVujbiIqi46aXPpdeJrMT5FXJ0Q
yFW13G0apsFE0jCQcEyKbXmuDnGSbTRUHKLgZ9SofnD++f0Z8MWZCOZiuZYvn+ma30ZeVgu5IgpH
EbPpYBUFewn5TuWp44Kqro3poZPcoN1qo5vF/gScuaCqRxC/8RjLm39eLAh3smtpa3LLVD8aZv8c
k+0YRnkWp8IRL50zjSKSXu1goeAw7obTmDtWuBXEG/HiixW62A+SX0MFMjWEmT6vCkQKxLlLzsJR
D5VDeIZ9MXAWV1zfK1cIEWdHUTms/56p+ErnzFdwt+REEFbNVNvp2D3CRPfK0Hiw8uCPpNIxwlzj
xrxcd1Y02uZLWxkooHal8yfGnRqXQhwce+hv8mLNSNGbAGWB8TU97q3DrQVxfRlbRoTsCTAMztbl
4dRUdVJJLSOW5qbEo4TU8qTrR2Peqfk+LH+GBHQCZOpYP6ElyuLeGtdldivrvk5NeAqL5g69fPbJ
JZFIH8IY8bgowCjXTSyXrYoDMtrfN6Z3uUZdLDuGwcSBvjPHsXZRglu0qyPMIIOjGL6eeycV3Ow+
kZ416JTWpisPHZxS0zMpqt8Y+KvvinAPPA2yr0VD+vPSw0ZGKqSstY7VfNKkO9iU3N93ZrQ/l889
wcmI/yr/S+dj0g5SDV51eVd6z5f43jk9C5KlJNYxSjaagMW8O6u+lax7Cry3sHNfhDowZPwmpFjo
XFwCMaTWSM0wZzDdeIUuZyPVFwfr2KDOUPlEFrE4qDFlrP15Qoj3XijuWuW1MNe6cSu0LFfWz98Y
ttPSn0bWUFlcLT5P9SDArQqCxDiGod23iNWu+siDd4QYQWo6WXlqi1X031z4xi2JuWvoDYGMmg5E
Kwr3rOSLI1DtMOYqInaPkGDujrurlel+GioPeZm5WhPuUbHwVbo2RZ7ccbeysSL/gyk81p8RDgV6
j+x0rv9NdeGh0uhuttj+lG9jEG2yqvgxzapzLuf9OKSboq1oQIRYXAkJTaAedf1WpgB0Jmx3kMl0
L5fpjKjtXYnq/veL+aPZejnDMKNxYaRTAOP34nRNakGo5joiSHDjA95T3ilu86v6lf2SXqpVdS8e
xk37qJGgvPf7/BGi8lMK+0IL7bfeyfbh3UguWWDoRTHKR/q7eEwfNAcF10Uk7C0+wMD8KeQOrXPS
BJJOjK24Grvy+gYs4xoQ8v9UEmkqQ2K2KO1+XipSWnVtEdb9sbbmbZMRaScurpXqlRoEkcbY9Diz
zgHWe6QHLSpIejbcOJQ+xriYTE1ErwyWLr4RV1BEY1AqdUpL5UgPVaa5XHtY92ACFTUO42JxoRCW
/QGBJ0DquIhg6GO4FKNE3AFjD/3COnIVmp7Iucue0UPy84TMtyovoZmn2lyBhBaO+Wo6rzPhIbZ8
rjhc10vdU1C6kP0AcAPkY5PVtK7P/oz2zyGo1tJ8SKUVzhIaHZ38FNUHEcqiIR3m/pdco6Kdrnug
HZrPVTDHRRiLh3IrjAipZ4ZtKbYc+Q3qe5rDMyMfRjG+U9bzsAWJ/v1q/NCNvJpA2GkQ4SAyqJdH
R53G+pQPiXIUA29AuQq1L4GCiV3SYsFkTXJQ/coAW8uuNfsWCnjmvlvMz5yx46fLnOKAAaVK4tqT
OLG6PmsrPoSQ+hIEt8St253Csq18NV5Nyaqe98Owwd7oPK+L8Yc+vlTmn1R5PBc7q7jTq8ch82XZ
iS3HAoxPUfbxLDpFZNeGK7YrTfVRpW5nGw5PFzjnJ9Gw1WqF83IWebgxqZablZ4pekr2EGEr0K/V
emfke2JVcqsecI1L1AAJLjcPUsJF2vhiH2vncexEq9KORRW50TR5cci9cejXcU/xUenoqv4qlDdF
GTw8FqD46JSXhr/ff7+rgiApINQHC7VbyDvgFT/vwTmdurHp1PooaKlfBr3XFqk7ik8TaKbSKB+S
+sf/YUAqBPD1AWKhO/F5QMiMcV9MmXmctFcK1BR2sb3mQ5nNlkJYWcc3FuiXL/jPeBdZ5wwbHCnY
2DyqyY9IjJ0xP8u2WJzSKMFB9bxT1OnGG17HtWVO/xnyIs0ZJ6nB0plXVGLjXlPn1SDOdiBoK2go
foWm81hppxj3nQSTOjWT11Ys3ki1ltD5aVdePMJFaB2mIqrPcgErLzee4yWOJL/Ngnyn+q8s02Nd
NHbYts73n/brFydR5NxEoIio+vnbplOk1FWZmEcY66vCan2Uo0FyxxAZ2vgQidWOFbamfe5FKeLt
FRrv2q3uxnUqBDVtKf/B8Fia6Zda3b1yFnNtWWBm/JK1bO1OhKaYYxtSByezg3RZ9bum4vDTSq+f
p1XRNA6oXUeknGoKw2wDSpAwYUzXN6bnKjXiySSuFmALFg7IZVd26sek08+icZSykxhLfn/W1mqY
PnVFulMCwa7oihXQ9E0Z5bF4PAhNhLlvX62+f45LKxWSpH+fg3zp82dqySLVsKkRyOCqN1FcmXsX
t1nBpi20NQXzx9mSVynYkSiNHzJ8cKemcgp8s60AyJBC5cxog8NAvJQxJx/10BVAy/SC5jZmeuMS
f40Fo4G9aGhQ0yAcXPWXzU4KrSw4G1gioWU/cRTDxlIelBiYy+8CQ8YO8aoaI3Wd10F71nyVuEAa
1GPa4S/yXJKODAnsOr3p1lZ3KqLJiUZkQoYHodwPFtrthQ/Q4/spvt5+PDSOMST+/NIvtT/GpO26
STtrR1H82cmdk5loNaqWndFetBLDGVpMSm+hoq8VR5gqrtVIPFNgAHBw8V2tQquSMKj1IyB/e47R
YkmK8SEe2sgutfiUJW8l1SzMsX7q58x0MJLaQBJ0mgHlvuKmjfX1akdLHVkaZTFMBBh3EejPMar5
KPlj+V79HbzCOobt31RWUIkhJJCEmi41SlzpKtENpd/fz/8XS5zBUUABha9Qo7zcaonR4TJjCOoR
g3gvEBoStN9iZm3iGT2tUNnN2ftgUSFTpHUpWZtRLOxcmR2YcvbYjM7QvU8gfqv+TZ3eQ2zDODy9
Lrmxtr/6YP88JcjkzxtRifGTpcKhHi0UneZOQQNy8f14CpunRABB1xe2AJrRQAdLSFH0mbcoaHNr
qW9EhGsoDrWOhY+CKBkNCj7L5wdJ9EEaijSQj3VU7Cu6XmKQ7WUaFHWeb/MCOJym3s+95QljeOPQ
uFZFA03JRRnhr8WPCPnTz2OPfKpzNVby0TgtapKVow+4D3mLyjyyxiA6TE+oPNECqOMNo1NKLFx7
OLskemXu1rovRq5uopK5wfwtUB30Lb5fTJe2LMRLnhAGJR8I4h4Njs9POI/It45WIx/1CIGkefAn
VfTQcXQHHNsKiqtjpALx4cqNJLBaNY4qjjRiyMwpdeRpsZKJPxPVKprudmPmNzKcZYI+n/WfH2/Z
iP8U8xqhDniBWj5WBX2uAlJpjyNPpNtVKNp5bd2o7l4rpn1MB2VVHYoAiP6LVZtYwlANWiEfY4rJ
uMxXblH7cepHo4soj9IBLT23OJQ6YwA60aOyl/WeBR5bc3FpkTs34OrJOj/zXZ1GsnGaahQSFNcC
N27YwAlvfL+vJghEHyiEJc++2mZle9anOU7lYyTc1cFhhGI9rmQMr4OHcV2XW7j+VbyvZyzMnyPZ
a4ZnuinqLdj29ZmwtMZYQkvvj3bDRTXamKrwfI5N6VgBni7KP5GGBXDxFDdMlPmapv8Z041T6Bp6
oS1D0owitV9oJReJaFV3aaL1hnS0Khf1+yW4oJBD4b1wzOdwtk2cf7n2gryDGgC+B+I+XY/MLawV
/ukGoB0cZUfHAEJUuvEbTbvoFjf5umPLM+LnggEq7TJUQC6eUc/LOI1CVpMFjwIESIqAMyXA3XCg
YqT/VSY72xfB+9R74s9i37VeGKzUta5ukO0ap21VrZpbXbwvUkieiTOUmxEUTTpRn3eUonVmQbSU
jobAlRV2h/ZsYaCpPNfNVsGUbdzW6qGeTn27F6ufRbYf26XQtpZuggivly4y6nQvIW4vvFztIvRo
fVBPdRxKx0xc6clakN1A/SnhChbZiuBqCKmrVOsx/E1/1dWD0jxL5mv3Y7jl/PtFZq/iu0ehZOFr
0pW+iDFZpMInswqRwrTljxyimdyvylR5N+TmTpSmu5EGL06abjIm26DqQUrPN9WUrqrUGuEXyzrd
QkNAxOz982eZ5iE1U3WYj9FxMl0Ar7OdolEXO1XqJDiNIjgn7xZaEeazh1ssj68206fRL65UcVKP
uh4yev8qgCG1J8XXTFsQfmrFhuqqC39JqW0dZRc4Ltqm9ZfT+w6p+A759mJVzpB584M0bsOX7+Pb
Fyco87LYyFDihuL/ATz45wCoFSHXBrObj/HG3A6/aPhlunsO/AE2TuLMD+J/gApk2wJx6k+7rMYG
F6Fa1MkNJ/es0ak7F6RI9uf7x/ri2Pz8WMva/uexMBubLCOp52Oi+lN+zBuv3ZxbR0hfp25zzlad
H9Axps5qukgn9isDjwPDQ43wFph8WRefD8jPD3KxbrhexUE/UGfEJFxDfDr9HZNQVIdCuovCp+/f
+qs1asJIJOVdMACXak2jGddC3xbTsaHhn6TAq3DIUehoTN3z9yNdg8fYDkC5OIcB8VG/udiTZSh2
TTDE03E2JMdK9yIcgUQn/wkpwZW2lL2gy96LpV3cgm4bSz54OaMmSqEcLhTcSfA/f1olriY1KNvp
mN4JJ91YynnNaqYsiWfaCMssxKmQbtk6vIcPcdfSIccj3m93lerWpbMIiYo7FXsC0TOxVOzs+bfc
rdJ2b6H31Dkorbeq35gINWJH3PRe373zUrpvqOw3WyXwx54ZnYKRA/Q4Q1TL7uINbBgE3DLEu7tV
GDmzbPdA2mVSRWfEHGItmj413OxPXdkzNr4dOoN2oaxT1aUBoBl70/v++2hLHnQ1SZSVqXIZHHCX
HfmuSfQ66crpmGWe9SJz90x3k3qclGOdHqzxvwl9486Pgm2HDV/2cE7uJU7j9I+ZOrO0Okv3CgXN
bgsHZIJuaKylZGukyHCtE3U9k1TNaxT+LGnfIkA1+lH3uzXWfXmPvmkZe02+nlCHz9fGInChHNhZ
EE163RG5Ct8yZ/2ilAnKHQHCBTvJzfcSUtoYDeKPpjQe0bBLqmdjfC8E+iLWvYgkKVIS8iFGnbz6
rWq/5vjGPvg4Ay/mWaGtyB6Axn3dUw/Csc4LNcE0+R0gXnLs/+vuoUNN7kRxYHV+JfHOkp1WblsR
k0MnCdfSSoRwvlekbQ2VDFcx1BMfLfDiv40tbjWYdceuFO0QVDR/dZQm8RKH7dn5OEPWKwVhKxQ0
YVCFbhuyPAmsTrOXvPwgZ3b78/tV9MVNlnsHVSPgVMsLXmbb2DFVfT5q3XHB0EADQ8r0uXqzSjdH
4/u+MbxR8qafAtPLz3+Lj53odvWKTwwyaLRv6ZjoSwnv02TryFjDaOCqSA//ivE9Z4VUVHJAv1oZ
oRQgPZ89WxqcWt14Kqvkhxyo/xVWnKxKLkRHdUKWk3S/OKfr2MLAtJPum1q7z/Uzm/lZOAcroRhf
M035O+GBUYyGr/fJGm/3VaKifjGef1nRtB4tcaUZ7U9JhPBq1FgODbFHM8KTp4Ewk/WvDXLtJsfv
kCEanLL7QR/NMwis6Oe5RPGsjWAIIEs2jvh4G9r50UqFXRYYdmE0djdlbLTCF1TlTz7LD3EfHhvc
JGEirIJMc6YZzWv6GWqfuDhzePVwS5jm44J9Ma3cCFi8sJMXpdSLO5URQ3lU2xF3x4gQCs1LFX+Z
bbqL5Xd1gEuqIpBhTJMzGUCkJsCu/fviuFGzaNtZZHm2h2jYJlJtKzGpUZKu6kTl+i6WvpEUK0vV
7Y43+n5tgsq9Xg3ok/G8Fg+OdP5FTqTkc5Pk0E+4ClZPXSit9B4gPJUxGlOZLtt6zEPkevnfKAO/
M3QE53uivx5K1pM8ksEPSvI0mUJv0y6IbE3uEqfPTXxFFOHeCuftCB/EltlmYcvFUjGQBc+MhS63
uMImirXWzi39smaXKvScMqpBbjfFI0SDbF8V4jYm4rWT9VhhQAcszpi8sMwqZyiKn6AyZk+f9MZv
plnzKNouTEP5kAbCD0K3vNK7OvUrbDicWQeXbdUPWinVOOONj5D1Fd+MQS82M/h5WjSoU+XN4LXh
PDhDqGA/mlcKAP/krdG1/5phfFfP4ntkjeqqKcLII4r+p6k4FtXV2eNy9GYk0EoCIwAAwv7jRkxO
1Hbj+3lISy9ua79bGAdDn6+GCJ5kNeswQiqlWJ9nJXPiqI+OXV75Mq53NjethLiGI6ba0U0LaWtJ
Z7qDasYBm00TKnFl+RoHA9xwOWhplXFa0qD9T6prwdECQbxVQrlKi2jHg3JZ1D+4WV3peoM3mgRB
pAgoTRGUS9iWeKeMWrlHn9TRg3ch/6W18WrW4x+xor92xoT5ckO2FvmdKnmJooj+94v3KimkVArK
nGo8y3eR0f2cwpTtgKuTLpjHUU192WifZxFD9/knFufeJKpeWpg3RrwqACwjLvAv7JEW1bWLfNgY
BCuiDW4eY6EF1xU4bSLfIzBxsIq/2YyOvBodqsC8sUmvaVMMS9GDChtlImAZF3UHqcfutx7oh3Rl
4Yio3UoYHOAmI2T3ddr78bjq8+xDf7ZsbUWqnJTloub67zC6T61ys8QOA0dwIwCaqp6dxnqvkmf6
ao6kHc5T5bVVZZciflhyuybpR9BW9ZWovJepQmdRsq/S8e+5NldKELyY2nCjiPpRR/4cOhefMXg8
S/WSVPji/RpLKxuzHOhmGJIXidquK5JjI4m2YEnrIEt8dahWxmLzUlARz1tCZMFF8Vw8deKCVn2j
O0vFrvgfys5kuVElSsNPREQyw1ag2ZItT+XyhnC5bOZ55un7ozZ9LTms7s3d3AojIDM55z//sDSb
epUTZi+aA2MaoK2UPVTvmmx0goxEAkw//YokMrTI7XgYmUN4/OsSbo9hDXs5Eo43k/81Q4JN32Dr
N54gQZ16v3iUCywvfHmvNsFjkngbTx1uEsilhZbc0NPetqnxp8k49tOJ4xPlmqjIzVFqJwAUxmB2
U9Uap4R+M0X5IRXGKUSfFKpDiQJdX/mGf8L1EN4vRBSjAg/pg33RBqck6o6h4a3GctyGdIADzUDv
D+uiFZv/727iJSClmtc22/y81o1yJQmDUjfp8mSQbHNbol/2jSRwC/i/45TEDs/09PNFL1XykHc1
MHp2DVYmF7PkSimMybYGRgws3VAxnTmcKe+bVYpUJwSP5GhcRAl2gyK414aDYvXbHr/uWEhOGEGU
iBs2IyozXapPStVSIxTHMqx3UnAyfeMmkaXfMIIws+9PmRxTb2s3Ke7NlcWp71MRhDJB1tabb14T
BF+cFZZMOi/MMRnvQUqCM9xHHpRGSyfdPto4weJj3611QZ3pGs1OCW5wrv75SV673NlhGGppGvqY
CdGqrOMS9eNKkKNsLtOKJeyWVxH1+ed/2bPz7dmzLzX/Ncm6+Hr4BkZZRHam2EdKrF+9Nc/tfD48
eu4ofv2udVSvRrWaqG4yq1nFnbVRJP1Kf/avFT//Edj6IAL81z+fUy910U5lUfEjrD7/nfTmuyeY
tUT5wkuq2tHjzomsaIk0B+7ntBplz1VLfauUEFckYx33EiL9IoGnrjcHrbFX7Tje9Ga6lvPgWNrG
Tkn0rW10nzY0sH5s9n5hweLRMYic9nbKaLdhtBuT/oXLENlh5aphSf78Xi+Z2DAPCeJDiTQHZ19o
Ha1IMyN7qpnIJ+KhztrHTHrqNdXxzM6NOdxsNmaWNIfa+jB7k/ICwazGIdao+OKEVzq1b1YZMKaG
sN5kkALb9etbH0m0Fn1smceo2WGiALU2ClZa+CetNnH6MoVXAKhLPiA3j4xWhyKHPgHy59frGRld
qSck81g0tqtXOu4s0Vr3A1Il6+KGQU+1aJLRKTLpXU79B1On6AgD47bQpDepkJxKHv/4Sb1UPaC8
wKSBzJNN0HQf/dBvi6reeiWYGjm6S1jo+y6hVK1CmuxRQQKm2g+KzuIooj9Rru0lQNpKrd+tMFoV
qXEFdboc4EF052ah3OOfzYjhbANPfSfRndcmBN7Pqd3J+StEe5UQkybmOKaBwDHiGt1Du0CBzi46
94r/AfgywtCNOXP1mJmzdH+SP/XRXkimdq+o5IRMjFC8xJ6cxk8ehtB+1HL7kJndr7hQlkn7GcTZ
loFZkUZ/O294CqZmEdtPWWS8RBX62qlwKq9m3v9WNdKuNss97eA9qqFtmdz3VurSfTy2mnjusulX
p0kcIdGqpgbo9Ee77A9CP4x4m47xvWp664QgRa2drtAHLye4Z49gfkT/eQQpej4UMDx3qbNXKJdk
/VTofIj5jHvGk5ToRMcc58oBFaxDGMimk04ZVcOVbT6/3rOjTAUjAAAGnUePc/a5CKZJBL4F6bbP
SGKE6mZS+xMVZqYrYgwfPPXDnz4qX1nN105LZHjURFd+wwXcNT+KOUYNWuqsbTh7FGWlCMw0LeOY
yrs24vVMoOE1z0Hxj3NJ2DWfBm1J1Jq/rlz5u7tnfv0vjBie9T/RxX9eQtcnQqoizzhOqk82Iw41
EUBamhc7oT54eObEA/bjaYThQugYrbdMOvleQDb/+XdcNvHc+T81FN810wSS+roYAtGEWaVHjPNN
E9+NbFqUJjbO1fQ5wh0oCjxsfOrJNnjsmzUhkH+n1nfKnCFcgum4TbBZTS8msk1Fedg0OGjl0W4S
yaJD0BUUxlM8TVstH6787u8OD4oMwpyBc+Q52eTr7/ag5BH/rqnHoYODCzWstQjp2TBFbiFPqskz
Ze/q6vHxzWVVhaHSP0kkEujzKVuYJbLVmolxTPz7uSSvwvIU+9aeY6vWP0yGyo3e7tVavbZSL9cL
FyYEHfdtvkUX3yGitYooLkaDefCS5qbp13Z6GoxXqiACZFYQ9JuEWJqYmR7O+dfmwN/f90zPYZdA
P/nH7/7Pck1tv5J8LzOOMc78ykmku6BcIoqi2KrrnZmtQUl/XpnG5UnNHf/nknN7/p9LhpYZNL1o
jaPXWjvRkhaK9X0xhI/+mDu2F99OIzkGpvw3CgQWcN7CSIe7sQg3jPZcFF5QF4zmxjDzo5enryE1
S83yLPx2Lylo9Qj16YZsZeGjZIfkhemBY+lIq8N227Swj+J4fA85CmwiaovxA6Rq6vJNiyorsiWx
zEwVvFWrd15EDSIFqBbmD6uhlquCMZZJkAt1ZAGoh9Ibfm6o99tAtV+UyPhTVNjCpsSA6X3sGNPJ
knddPBPjk0WIzroaZDcYxjdBhGaWx8hLrvGcLouar4/2rKiBjC86U+TGUdY+knptdY49HbT0fsrX
HoTCxryyepULzA2PIGz/5gkTNd0F/T8o8DINtMI4UrsuzSxDUy4cONhM8U3vZixISOzIVSwmV0bB
03tPnd0eAvtuVD8j2thJz//EU3sMgBUDRX0wUmtRjVc6s+/XuAlgTV/+jc9AyeGfDSo/MvAYnxch
VMEOoXW4s6e3PNfXZvwR+TNu4I3XvoXzA//6LeT5wL6FTgTrgUyfr2u9AY0Gp4s5VtLiISZ+NwYv
rfgFWv2koeoWzIzzDqU3RKE46nZ1cu8pzUtSRuv5yK47xZXoo3/egeYFbs5bI2MPDEzAREEd+fVX
aQRVSTqknGMRh89SF/7qZXI2w2k7tJET4QwwoDgo+0+VhZvEwo3hoXZld0/S9inyq9+DTAS4Evvk
myk3BZMMr9e2wSi7hk58jwLKEQLRUDclFXJVdtic9aNqES5hyilTn4OI4EBqoESyd1kC0QOuAZU/
BKH01LXPwZBvRFC8dVoSceLTCXunKbjPCTnO1iCvjb1IpPBQleb7NMHiN3imuWruvLlZqNTp0Ze7
O4w+wGHFi2FT8ExZUq0jJb1VAh9ef2h9dp3eO2PWiYXs2ViyJbeJUXDzkvaiEAa0qIf6o6yQvutJ
+fLz48fH45tVAabKgmB2QWt9tk0HuFCTMug8f90ilFhFeRwZkuaWRVmh3KVwLgbJjThy/EqsRgmN
RRSa1Wdv+Bj5m361wKhmq8QBJnai3JZRSC0FIaaLIDl1FVZ1oy4cSc9hYXQpOc1CPmld90Dz+TrG
xZJygwYgCHBB8MlzsCJ1F1v6re5pt/B37sIsMxfQ1DeEPePQNfbrIdCRywvtvc+ld4m1A5hcv4fN
9DTasD9iXD6WPQsV7RJun8KTF3XefSp5PHJYeqh5kjp0Uk6SVdlJf0Oje+0KQHEv82LXT8ZHr7Zv
A4Szbt0RtJiLpHKCEnpmlDCv6SfYmZDXZCvdJ7hG0HY8dsJeR3l3kyaSAc6tnPQ8eNYH9U4Lp+RQ
msDdVh1HK4RWnL2RHC/UMXpu7JE0NowlcWAwxS4vA5kJDrThvIoHiD3ta+GFstsZ/oOmVoC+XrsU
sXFCirnKNO7alwLNDUOOf99GtTFEFoGpancj66QoRD3T3Li1iWTMGIVFhb+Jh2ZjpDjHyJGBdj6e
7prBQpydSNUxyZR227YDKJjqESol7hop/13Upbcg/Phx7PxwnegmY8PUIz9uVB59TY0cyjmDGWH0
QtuISL8I4CyUlGp+HtwG2QjUXgtjl2WVtAs6VkooYWOmJ8ZjjexokYxJviDW8s0atPe0714gDfeu
PWQf0zS96HUwkQSrcWEL6IziEA640cjrXM7GTUogF3ZLASOCmG9c7bf6Iqiy24YocQaSQBR4gcAt
ZESIL4Rcr6Iyi9dNW2anIBfWMdXGauvpYbbppbxlgiy9G3J8Q7p55fRyi97W0h9Cj7m5MYbGAE/Z
JwwoibJFYlQPtTFC6fY5eLIUEK0hPHk5ygVpw1IdHafJLPZaEcZHS45yqJl8picFFVSo5f3CCjzd
rbx8WjeKRD+sN0QIxaYAW0ukR1sjVrIbUd/gf1k+hBoSJfwf5AakNuk+FANVlTCK3okiJHw1vps6
aUixveMr0juenZWHZARFz0RgwIiaslUHXIYvDRyEthzhuZkqtcjgqYshMbyFzYR6HUpo8/rJt1ZW
0gcLG+L6Qu+i0ekmlvxgBOT5CUxC+tzUVq1ePCdpjsOkiJn9KvGnGY/X4JmL2gEIbOZQaujf8KOy
zwCKrIy9MVDK/AhEtqNVPshYxMX+azW9Mt9a6dKHlXrbn4/CSyrX2UXPvo9+KcOnn6z8OFRLzdz3
+TIiR6pat/5Wj3ZCwZJpF4Q7Y3z/+cIX3+Uv171gYaZ+FjVq5+OEUGhOhO6QE9GpSn9lZDpb5ppw
YH52X8qA+XJwmVWwn5lWePZsMeaTLIyt8qOEBg07BriM1mORfkZ2uJ08QEW+lT/f4CXhiUviK8af
pgOf5zxfv/GSDEZU+bp0SJtuLyRcIcI/nQjcwJrd96RVo94kKuVZuB+UA2jrHcRUZ2In64SxpunW
ktJtntgr1ZauDIG+exj8Iog6MnXjRUps4zMpHAc1O9JvjB75Coryi+qQWSsNeQcxarSvFDzfPgxY
L7OLE/DjhchEQzKr23lbHI0Ufee4KFUf/LRjRtK6RT3NE7+s/cTr6TmUn3FGX/bpazBqJ8V/8tFX
pnCJj109XnkQ365+OHIgvmSNzGODr+8oDvyxlCNgEl7VrrG01Ywx2bm2GP3Prg/W2qS6GYHciu2v
pDLZi+7zyiq5qN95JlSlFiAJXHswm6+/IM/7sGZIm8/vooqFgx9Ngd8UDaAZQGDID8RYOtX/Aa/7
bhHAO2ZkQhk0q2q+XjiI9KDvND09GnN5Rqh3n4utLZVroZe/5eFkttLvn+9V+Yc7nu9CMBENRJIz
+kJe6w9N2Au5Ko6FRGZzxKABQafxkJRNucglPAwjKXwszPqt0+OKTRC+tYX9kKgGZiXC+Agjyhmt
BbHt6vKv4uVPhLjt4qG6z7rko9XLj0mS4BNk5m8Kh40WRphwY+vIrCqkwCdWrlK632NcpW/It0u3
LMlEbnOkdxQHvWNk2ovNH8y89jY0+l9qoX9QtIWYgplPZpo9T4b3y/Rpi/W84BOWDYtYDxAQZbjm
IbDDhMwKrSWKbH+F89SOI/6Zw3Xry6GKw494Ez6sM0Nn4lYkv0RkbfShv210haQZXd1haPk4aOZR
SWqJf27AO0rGzqVmcc2+JlWviyVHVF3iIup5MNFCSJn2QNFXuUyn4dEJNXdZ6ZjQKN1KsweMaonC
1vz4WGoIRkdf3I1B+ajHyjprDAHtQWyDPjh1IySxPsj+moZ0UJSWpWApz4Wk3JJR9Nj04X1UN8OB
VbSvfe2jqWTE7VMmnCJgWFZG9OGTJ2NYNaemqpgaFsG0JrP3pBaYEP37CGstc0BlREoabhKwAFWk
v7XRWmqJoYH01Ls6aOCCKSR+aR4+/GH2BoMVYzQfVt9kDyuzVn4bvGiz8J/EIB99g3ZRHbJ7Lrjn
em+VSplil+F+mprWofd1CTBf+62EbxaK2SQ5pUNPJqJSPcPKvK2TYpu09YsnGzdVjPMnlllSEW6z
MTxJQY6bscxerPy7Yijuml7dxCZp0n1SfVIRwz+BP2bV9WuY02cxeU03ssClsrHurMKnapZnq4UU
5fMo4XNkta/Yl6yFEmkoHGBE6x5knEa7bcuYYHH1V2rkL74KEy0xPiclueuTHAm0DIMp7OrXzrN3
vUooOdLccNm2tIf4aNJ1FdajIIcTa4lsN5QxfJKOqlDUBRP64badomIpKcZjGhskOmpQ8IQYw2tH
6HcHGDGdlmnQmcx2E2fnSBCRaw0n55jhm+t12UJAuKlamaYwALKfCVjNTd/gIAD5pyyDKw4T3xVN
s50kNrBAWhe+GkWuRUEqT9lRiuiYp1d4DAil+XrkHbMcxH75lQt+d27qmKLALcTJF4uer/cbV40O
fQEGczXgqVyNCx+oykzFHxYGex8FJNX0zwfn5WySj8QsIKR+gRGGAPLrNfVx1EoliYdDRO1sTtm9
pXR7ywxXlenfSnhkcjC6iLeXCGBBucdl0CgbkzF0I5hXZcrOakw3SKa1Qgh2qSCcSJjHD9FGZm8U
qrVAj+6KIdvCUV1mXr6PYIBLs+Ki1ZyyUQFBq03pxUuFYzu3iytzE+OiHZ/vD6XwHNuMp/45YVSz
p2Gskmk61PFMI2QVdwx9JynZZb2+8foGx58A/b6/wU1uPWjqos/yO2QWjLI6VVomY307zBpPS98E
NbcuIAjLafcUF8XBsvxtIMvsvNtR+VU1ODXa8qed0Rx2QIrwAT0T4SswZ13CI6RZDuDM67rv2l6y
LoXltDlFyjQ+ln2zTYJH7mKnjeZhJlgFhPEu/LZ/L3U4ByVops72b2dk1GdEXxDBgR9ErIh9Ig2r
ZshdULfdqCRPmq9sPCT+pnc1Re+7LQnaxWhVxowNOsTX5RLVdheXNKdHOXiTwLZm1E3CCNnrT7Pb
lhfeptlrX+zCa3vju6IeLcbsJ8pLVHX164VFmfRthhHKXOXNZYUFfKPW3m1e04aqYvnztrgcZ7Ns
ENYyPwbEITbzrHcJstBWQ1EwUKJRqsboCLkRC07rvbCAzbTPwAyXsWf89hNiXSXFSZIDSRrmgt6W
E/KaKubbm7fQsDK7gPt4Ts3tAlnrVX00Txogtt4ON7b/KwrhUlWZI/nXPJpgPPIwz4spnKJw1UEJ
BFHs7CCaSt/smGenx9EMH3SbnhmyaCrQoUj5Q5GTj+B7jqdVL3yql1qNc2TVPzaJDpaAX7yuw6oc
1qH+Wpueo82BB5N8EgU8aUxG/HxYVlG2HazGZXbtL1o1x2C0XRp5/VTG5r4OI9cyUWP12i4tO0ZD
yWsg27+Y4i6r9KnO4CyW5kLArmzn9Acl2tZ274owpKwjTmKMN1oDY9Vis5aSW1b6rgHxrwPcuKUF
mT/B7NAIPN+iRzObnaWmSysNDhyupyaMjv7MGTRQETJa7eLmT1PoW0m3toFE1kzsHdKwWUaiebET
m8ED8cYpgIDskfw6BPLfMisZaynpMg3DjUXHXTcIdKR0T7Sz208vhSd28K1uJMhdFf4kiQdfo0r2
818aS2uR1q9F0733EjCUpS0H8msya6XVqBI6nMBrSgf7CWbYuhkoDyvNlRtl29vV6t8IOC22heJv
rCjb2IjpsJ+kTsOdfFjCWli3sdgUTegIq7rxzOHf9dSm2Xn5W6bD6ESmkxrjP2xS6bWF6hWPPtwT
nFURm0oPcpVuSZLdkqN57BNp5YO82ZP629ebB8o6ddENQ73Ao3ldq9FhyGFJKdNypjUN8rhs9OrB
sxtQrcaVgZg6Q9ujJ3TS9GSDgdJeY5d6a1bYH6P3cGRlZK6QjFt1it80M+TjpCIJxi4db/ss3414
kcKDWBWRtVQw0ZvsNcUMPNQaY4GS6q/ZEzy1T6NuldfKNoSQJbfNWsIpf+YoNJDp4s6AKij2qqGc
YnVagrcdBgDD1hn1eFNh29I2qVsC7Wi5tJSkZjWk8jKtAdnk/q4RzXEA+cz1jPY7X0/psGRGv/a7
wdVl3Nzldt/prdvlNjzd8vjzAfXdiYDrPjRLRhDUKGcIAIVPV+nVmB41yNm1yQST4m9GpqxOPXnh
NR+/7yoTc/Y3pA6iqT0ffNcZJ3NocTlOX4K0OO0B/qOMbsPhsP/51i6pDpy9GAsQQg+OgG/mPOH4
zwyx7jp/Ev2UAvwRqXLIyl0aI0vci/DGlw6+WGHj18XLQN5L+o2Wbn6+vPntvSI5QEzDeP3CWbWV
xFQ0zZCyc2UGHD6adBXKY1/LKyWKfwl0R1mbb6B7uXL3KRXlpiyAFCvtVRlQJfNP9dDakqnz5is4
f5E/xuhznpahrAPcbdZyqLuDeiD40UlSlu2Y/xlkJp+e4e/t1vQpbxHEwqUJQj6uMoq+wFyXxbDK
tSHGrRzh6iRexlRs2ry+b5B/5ZBgsqw4DvDTFfGZSDjrAOp7Qe9q/rDX5e0kyh6TrXCFefU8olKn
bDmfUk1e7SrxXMJO6rK3+cOKv/O2lvKnIH2zC3XtRwF+ahFRTCOO9H6zSYNsS3W0Ujp7Kzr7VsM+
PNGyD10OrtRul7qzeSHAhtfIS55VbmcQCnzYJo7KxDsk+nvqtb88pohFS8M7Slu/i+5CoyIG4kYp
pJWhPf28DC7tQHBMIpNFhWnK/qID+LoKfRt5AAGdzWFKpY0GPmvHvutlex+WJqmgkfiI4+cYe4Bp
nBzDvp169j8zbJghsf937rKKGn/JdOtTqQialIkzTCf7KNC7lU9VAbkWa551fw15+lebnH292Tk4
HjGZQVd8zlMevKDBXTLIjgTXbPOheMbt7K0d+tMgGpBzuScSJH1vId6FU3HTpkx9Iv0mLAssqlGz
xHlFfTp4ZEi33bNpB4rTpSlm+Z33KMnDzdQYd1huHzJLPpUamnpPVXF00xOSniM8Njrb+F1m+TtV
84Ov6zZWZuO+M0TqWAz9d60pTn3aMLkpm99xPbwnWXUfp9ENFAa8XcwxXzCGwJm+TdfITbdSWnLA
mrAYpa5vMc4iwzOEx9lS7y/GjNSigveP0ZPntiXSvII/LfvKZxtWT0nj+YugRMiMpzvW+tAe00LO
8JwU4CBTwVbNYWBOIRW2Fhq/BSZGi8nsHoogOU41ZjSRVJ58X+4haJfg2JI7f3OSwXrvhzTHtqZy
u6n5o1YTGQ2+SUzRFBtrZarJ2m28Gn2MeTQ4Nn9em3ORffmCORtVi7Gzcm76osZZNyajmiKGeaqZ
NI6auhsj0y0Yt/58pUtmI7sArp8JiofJiTiPB5PicCDUHd6mOfl/8p7MHzChXo9XYa8uqqFYT17q
2mV+k2pM3hVvJWWyq1GCGXmGFdpraL0NTH+krF9LNOyjjXxFJ63Pjl5gHt9pCba8VnAqm/xVzTYt
WJLOiFlO7ozI2Jtoaiqh7XXTvmU4dxfl8d3P93dJH5j1RGQwAVLyVSOq++sulxGLhG0fpvjnDLd2
dYLO1/gMxqqnQvsE6gBu8FZV3l/5yMwF9Nc3OHOC5u4CCS/cpPkb9J9PHInIutmGUnMQ5UfLk0qL
F08/Xbm3yyqeQ4AJNPgJwaLgol8vomnMzWNtSo5eATVCpJu6kJfz5D4uPouwOUjyyUKMxnTOqfOT
ZJv7IL2/8hsufcp5wLwfXE1mVjAS4q8/AtgIa/446Q+WWtrkHvQ3edvfwJBpkcKWjt4N2KowRNWn
/kmO69t4AvIY1DfJalfqYDE3N4wbRcbAQw91pyAwxg7TX5HHTxdQ7bD3qGvQoClQT42ifTZm+R7A
t4YCG93nNVNruw3GRR9RdMZvfUvgXBbfdArn4JDsMxHe+ggfJByfjM5bRyXZW1D3hqxz+4Ix82C6
rcJgvMVXDCt1TT+ILnM7M4QBQbRbh8dpH5+MVCe8x4JZFLpeEK1JZQiCU5QOW6kw4B8I1wyVXa1I
h0RlFFJjwqe8h0boKohYMvCDxmQqi1m+Yf3NW3vVJ+1dDN+mFsp6QEU6I6pjiVMW+Q6CwjXtejfS
KxgVeNiQ2uBZmpOa3V1fIhFNRtwLS8qBcF112t6karIT7P2j6tboMXq3hz2yQxc/2eMUoRq3nuK6
d6emWdeR5opEXQdG/NfzoqWX0Bh1NEJmClHlD3XoCiXBOqknGrDcLZTOoazYRAkuJvm+1McHUdsu
gYpOG/UumDCDV+0Yp/V2SNJVlg0bzGPWIoFCEumO6fUcBcpS97OtJ7PTIOFj59gjmA7dUTUPfoM7
oj1DCRRaTY41Kt/aSaH/MW5Ekp0iIq3SjClqLRadJd8GbeGyi/dKGTkBxCRoyk5Cs+jLJGEoxJQV
2UaS1DVKd5op7/fQiPXPq/2SMYXHosIX15RhRiMTOdtxgZWGtplF/tEXGHHSJgF0W+ljbgFRyv56
0KOHRJxqGXNIEeBZV+5zDGMjo4TKympgVerSsBPgSCL7nFMUcGL++Sd+U1PxE5kYzh4bGkakZxTM
yTMYZ/e2RH8WLIlmX0u+sZvqjDXYQiG2j0KNVlL+TLe1CXz/Sm1/CanCG8ZJwJBlarqLoViV2+Vo
lFV29FV5PzErbRpl4dW3hR9sS6xHu8+muVLI/WuFvp61jLyxLuAU0iFCametkmLRcudeYh5mOeQC
uLF30DWubTaL0SIu06N6oyYY6QavdeI/yUJ/D9FfD7a+a4dsGTB16NK/k/lAJbIoYVC2OP8tSovv
IKC77H8Ksii7EL2oz8BXfm0DaRXFz4UxYouKDoz4pbQj/MvfaronEAYLJxOmM+Cc3BUNVDXMW6Vq
XRHaoAa9g9h7Sn5PuOqOnF6ZF7gJ3bNIU2QfVwyWLr9CBpnTiCSxCQIaFWclriBr1YdkZZDxWKzr
UtmJ9N0OsZe6suYuP0Rcx6aMltFxs0HOtoUWCbWfGnU89fRSIjEWEbZHflocirinl84Xtlkuox76
dNQvR/4fDCh6imsGYJeN3fwz0IUC6aviwitP1X0jTvDiOajBm4ffA3RcuVwrCJCy6iOLl1fuer6r
r+sORhy2PnzzOBPQDH798qm5lSTq0OgH8uoqw4BQ5DmlOXOv3xQVxvFHIW5UZGN5Y91bdHyzgkJk
pxkrqYJip9TGlffwzf1jZ6MYCDTnl35u0mRpLFCrQK2ASzml63rGbE3LhQcs+Tu5blY/PwB7vsGz
B0DmF6NnDkLw93MMtW0DT1Yq2TqYlbeXMHTqaTkyKyfYrio/J1M7mJjCLuLJuy/ZDB5W9IEqO+CG
Q2q/eY15Q19iLBK5XXsR1EAR5q5NJ9qI5wK0jBBkjRlDXVWO31orWQIIyuTbKKrwJ4NSHeq+k0TV
fgxUTLLFocKooSAHySFI/m+p9TUTMIJNreimje23yoZaR9hFAdk4XYdWuyuY302eiYkI07mR0OrC
2xtj8cCxum3yDp1P6MNDqneRVW6QKTj6FLqylJ1y6FmqFD5XRrCBZbnNmDwENbY8vaRNjsrt+lbp
+IDWqVIUWNJYH1ndwT9P3cBUniCn3beTT6MY9Xc+tqX0II6J+0oIybLMlU00Y+50/CSYRwj5BTAm
Y1tgZ9tVxmsJwd8sGgBgDlCoBNAJzvWWU6rEkdWGxqFDxGRMEFtxNSHwujpNACFXM1G/+T7BWKBa
pH3V0Nqez6PkPI4LfyqMQx7+kgBM4i5aZTKY+/RhSy8pTumsESbrf2O7vbI//rX0XxcsOi4eN6Ix
iAR0z2c7Vu2heUm9dSiBf/1a3ugCLDdiVOo9sjo0vgLDuEQGvJzHOtLkYXVwrzAcjrGha1qGoIhd
Sgb4tj6uJUNd2214Q4TULqwIHy+vyaL+CarPfi9UX3QoeF5+MxbwAt9olU4YBzI+su6XlyWHURnv
BxtGpMavtrqNhwTHSiZXJT930pSNpCokJU5L1XolbW6XtPg3YVYq6ugpYyQ1xLEDiLnS4sQF8nNS
Uo1V8RqbOL+oFT4BA/w1rb81u8L5+bT4ZuICREzpRCuGoyYL4OvDr6w2wFS0s0/JDZpHfZH3oP1Q
dVdv+a3Wrcgb2lNkbgDCr1z48usEuCNmdJOrkiRzduGwqXPRjL59iratDRbgYsup3MrYBr9RYQb3
3asaLaT62nB7/rievzyYOcCciG4vHS1yKzXTNu3io+gtN8Jxo5eIoVfyZcZJCcXfKpJNGj6bgbjp
4/455euf6YPDl+JKTfZND8xoaY4ioWRly50bZSeK2adRkWKiopzKbBenhPW8MummIGvurQLWPlrD
nx/6N0UZZTY6MlQp86D7nMEmF9mkKmUgnSo3e0zHBZNEpz1F3VHKt/EpZnRxzIb3Ovgb6K9hvIQy
bxsnv3E1F4OKp35LAOvouKBV8hNmjtWhJbL8zr5JwJjAWt1Z5vHktY72AnX30IePWH559sr+rRIR
px7UctuSVHCtuv3m8Pp6V2cHSFF00GU8rzl09amlnTPB0VhC9knHjD+TXxta0aq6mYfLPz/Pb48C
5pWA84jydDJevu4eU259Y1Ik42BMgzOSOGGTXR0w//EafKmV2TZzoKzHQgRTOXWt5LWbTDe6ODVB
vdXGOfD7yatoN81hqyh/mpqg8gLf8uyhMR57zV/0A0hhtujLZhmQyprY5DvY/rWa6RLZmh/g/97G
WaXoBZOujnwESR8Ill2qEuoFU019GIfQJZbXySbJnYllGY6gOXGeJX6ndjAdCztf1V61t6NrgSf/
DAfP9ykrVEP1CKOf4+nrk/XqwcJPIkuOJupQbAD1T7kjMH7syOmJmB/cVXGyxU96JoPjci2p0h+I
7ggZPAjEeqm8lrqgzuzu5KJ/zMM8cDqf7M+uNV8KGX/oyYaDIGfzKxv0X0mELXfd9rDtUeCLEcyk
toNVIcXvWWMeqlbfxLUOyqZvTbn+H8rObLdxJNuiX0SADM6vlKhZtuU5/UI4nWnO88yvv4uuh5uW
DQvdDVR1VwIliUPEiXP2XjtcSSqZRXJm4AHyJuLQ8rBZIbMCstLpJ1+W3z58DplgTUkC1d8z3Ano
uDGxz2C5rsMpq5xUB4U2jcj1q7Zv3KnHGYLWcth7VlMvkEXttMY7KUY756hh2kcVEPxSsm4rJzQf
mG6Mq9b2jAsbwtfymUfhn+t+djjBhpt3s4/iOMUvSXNfDjsjOhhIKC5S+8R3O8C/HzWfk/7pxsWV
WuSD1Ymjkd14xp0fPynpbZ8/jxxNSnNF/UMbEGAalAk203DlRcOiDNJd1eSroucu20iCgD3E0Q1p
LE8yuv6gs+g8S9bbz+/5t2v1v1/17D1HJFNnUmsZRxutf8D03BpdMr+b5pSrC21SFqjnFoV2YbPS
vr9CM9R2xq6hE/p8hbIgnko98Ywj1IJVpCvLuMLbrudoZPItesBbve23RrQPpTve1gpztdVtLf2X
lVunsHkcRuBIQl3qobTMYx3ZYurKgAH6HLcuc4qIrk76pypxB/2WOAqExLKU9qbt/tgN/Ivw0coC
bL6Sg03tNKrXsgFtUn3LQdmjeVkN2tOFy/y16p1HJySX0bhEEnxu4kmnQLbqUjOOg/QSBspNl1Un
BZdXNue6phrYj1sJg06Z3krxK08PZxJr3RlwVnLa4iT1GGG+0oJLo53vlsd/v9b8tf95UDmRSIGf
8k5AVXBQJxrWdYrs27rUOv7+5zODnY9uFEZnJZE+iqHVUn6+Htkv1fg31mskhrAMrWBjU4RcVL59
M2fgbCHDXCXOQeO9P/tlXlkYQeGZ1qlZLVEbJrjKaJs0B697wDk0wf757Z+kxa25EFvdrY3YmTMr
Y3ownJwrcqjoj5Q3+kPig35bNc8FKJOl3AChcSSVp3QpLsxgvplSM1nDwkzRpFDEnIsTPcbXpmok
6lH49trniGdbu3h8DgmPLsAoxtGjLbVbjY5zmBFMORulBnVTx/Xq52f1m3tlwArX6PHj8jXPXYjI
E0jLMdWEAI53rMUgC7ru4b+5/Kwa+fnDvlt/5kw1FgFlDjHSz3RROJICHN6GcZSy+7G6QcjCjhw0
75Ug28xzpUkGWXShTfXNh9rIgfkvLVWkxh/Fzz+PfWMEEtGumnykQsFDk7n1tBOjxABboBtpIDgo
7LQSEfPt9uff+/Xi8jiioIfPTKUO2urzCycPZUiMC3I3GRV0rJ0AUen1u53sVApKOin/+6fRh5s7
syjPsLp9/rREa6uBlLDpOE1XuYgWRfQaq3eNsguGZJFU2YVV/aMd/bm0gW9sUKNQidMS0s9/nY5Q
pK369KoroBkaVXMzy2cUlVdLtkkmmggEyE7dbM1HRTADJcCu46GnJXCY8YFqUWLqUG8lv9xrnbpJ
p6pZoHBsaWObVyGKxKzOf+WxBWwg4VShRbYbYyKsGyitEwPyyl9blUqhF1+pkr4dx54BsLr1fetC
MfEhDzz7qYaBanFW1zIKO+cADfkQJp3UTse+Z3aTDBsx7TTd3pCIeMx0ZsgKhtHyoNUJ7u17YoLd
tNjnkbds+vZUKNo6AZ3jdzSt5XurAUJbPVMbG6SHpyjJrORp1P7oE6vSPHbRAPFaT94UEDArLbRE
mdXD9D0Ra+pL33wx5Go9CPRXATywMFv6vjg0iXGLxhFN1n0Ed7aRIPb17Qoe3zrPSpCT6FEpeG3v
kpnoI3jpy6UxUXNanINN4C6fnzqrlPG7qbJ5jGN9lyTmKu3/hnG9x6ghh6SQiYfYCK+V8CTDxxuQ
XdW0YxpGU4UZLPxJrNvk1cRJEuW7ukQSlJ5KPJRarzmNIe0rJjpTcqqTyjHzXZzIm65hqirhPEGR
V0+tm9LeCqV4CTuk598uyBIKx4S+3hpP4SrgKewmYrRff37XPkKDv/xsvDlE1LCI0w/9/LP9j6zM
FPcxyoMlBT0g4bsuXhmn/h0F37V/a/poulYKiILH4A6zaPzAEKrEfwtQ6MFoN+k6qxfg27CSOojX
pEdtWGd4q7q7dnkVbXYgLhSxHzFbNPFe4smO1kZ74zP0O/nSBanMN+sU83l2Iiw3zHrPN4FJU3LA
czXUaWREPRrJnRmf6O9ghSQf/sLL9LUy58hO14JFajbAnzubFDJdWg/JwxEYsydxM33HhD9eveTa
hQXx67iIT/pg4zPGVmklf75HTH1F5uNdP44j0gr9MIbVIlRxZ/inkqkeUDT0VReW/I+vf/ZgEBHw
0ZtAfEbuxOcPlYkoLVMtGI5NyDmq6ejrdXGKBwiDczx6TtnhivY9e3DUNroqayCxGgGyhdX+Sc3G
zSGDVr20jjmiKSK8Dix/kTftzqI0GYtgOdScFNiw5EFy7S51+xG56yTvFCGtS7STTai4sLxy6DE/
P/HfdCds9hYNuCr4HpbCs6pOq1Otbe3MPPK3+1HgRPd715JqN/ZHMA46GCmUGkh1oyGNnVrvLlxZ
6+spgjYy45+5ocyCcv7KNTk2HLsK2EYlYxVHE4tpuUDq7YAs2AU3OHX132a6GfO/fgsUhCD3Mdup
xHp4DNqqjJTkaK3p+S7HNFNZ23g4xXKzqLFtm9X0q5RAbUcxfuqElAlAzfdRVz7UCQohYkHaYj6z
NU4KB74EPWJGJytYx6nsdlK4leN+OTuOZOPRCyxHAV5JfmmYeAupahd+amykXHVLY1hGWsF6HbhT
h9ibAYDK+YNABF/y3SzK1yBFTn2APqyP+quGaXSl6JvRpps6KCsOVqvcTrcDY0AlFMuoeiz8O68Q
FKiWwxFynZB8E8m+G4wAU8O/atbg+9aWRWEvc//Se8zMl0f530edhY/G54z2IDeJCenZaNRPk6gw
Q7pGLW0zj51RbvO3gPyohT8aDDLLnRRT91j3Eb4xNUPTzeSoTduV3NeEHelr2uhAHBIivr1FVYmN
lbWrqhbPDG4c7gsqhHzZMI9Pm37V9FDKiDr1ER9OcLHrAymbi0SO3+w8RSYeupMyUxyRoTUKREzm
YGoTbfo0WHjkHwxJufL0/mBUGS087boxTqLN3NLLIWjru95jdGYUvw0kG7m+1ctqL43+upXKgz0x
p/GEG4/Bdr59jVS8DiO8iJLgzVA5DYK8jTReR4rncsUW2ejPr8QGIyubUsT5Pz/R+EBtoriiy/Y2
sbNLtPOO1OgLT2CZh4AA6MqQnCpKD2ZBQqo2vKeDDsczzg61pm2kCEKBMtzLTZA4mInDRUFLObf1
tyrtjmneLJpcdvyiu57K6HVMQ4YsDMwyAHmAZWSDoMkgdYEzvGZlsv55YTjfPPhNaHPoGs5yR/k/
N8A/5XUrRwFCXGk6+ZjfK32ApYoxUTdWRim5Svp7tNP/dSmaPxKSzocGiqrj3GAgTCng6GToR5/Q
VaibV12WbdW0Okzbqfydtj2ynWJr1DVTl+6SBuJjoTt77DnXgjCjGJydZWfdDPxsiE0nUz+qwKfa
amRdXxMGW4a/VbEzISoP711CXFCpgMD2uRTLSMmcqfyr2S/xdDCYJKN1P+H0//lGfDlTzpdFY04O
J5iJKRilz1vPpNeGKNV4Os3vGqrEtZG/R8a1zCaLoQhhqRo9NYi4gl7Qe8A/XFbbseqWY5zf/fxV
vszC5q9iyqoF6Y8u/RcLiFeoYmBQA1kWlhEaDbHubwVxJ4S2O8EKG1UiLfpo2XQra+v3DEndXtwo
D9m0Kx6odVBrj0umRj9/q/N64L8vhe5do5AnJ+vsgESudmNMUTUcS62jfA83/fTitUyGOZcE8D40
uoTYN//HKmT+VItpF7w3iqsv78fQVKmUB6p2LNPxNvSww5Zr0EuhB84Z6YdqaY58CXKnzpvx+TNK
v2124NBmoMPw+VHwslS0OOz1Y8u0VSZSW7b/itRaZlGxGDlL+R12f11ZjUpE4pe3mmgg53X2y0IX
NqkqwnVrcJCcuS0BfGr2HsycYt3cWamxN9ru2sR+0U3lRuCrctTSuobBPze1t/Na9PNd+zKc+LiA
qCCwGIJL+jJDxkHcZX1QQ0pUk31b5WulFa9DFB68WIDPQ2yXN9lS8qpN29ibMFRdIykPaS6ttehK
LeyU2Q04G5sRJs1BBrLkgGmOUgU3to56F7ynIhW3KFCuDQkWYB+XS8LB34UoFkkrY9q5iJX97u4w
ukIsQlUqE032+e60gW/ibSn0Ixm2adYsew7nSXQf11tbXaXTVdqvSzO8cB2/IAW4jqQRsU0jVTWp
iM8+dSoSHSZsrh/DSd2OuwnszDydbrmIUf5nKCOnKW7mo5Wknyrr+ee7+M27RwPGMEx0x8ycP+Ij
/tklVISD5TS22rGYzGUj3mmU9zK2nlTZBB32iDhfeu10YUX8Erkx/+S5zQTFY44OPj8B+F6vl/Vo
qMdCZvo0AngKoE7xIu6tcNzL7A/W7BMCuq2NFIU2dqxWX3SSediCHuhUlFjPSl4TCzQstAzsuNZt
G2m4Sb3xqHgqJstt701OW5+Uyry3J2OJpBSJe/1oBSX08vZQS8EhKeWrNlGpLqtlHSpOarWu5NUo
ArINTGG3sqRVatjHPDbcMWw3II/2hZoFH12ppI6XNUaoWfv/8y35pnzj4mDTw5H58Z/PT2FGM1X2
PJnMlRpnFHb2LNo0E9aR+SW5//mzvjTh5jtBd4DBz3zQ5Pz3+cOSKTaLBqIUPPJiVYyaC13S6+Ib
lUjlrDfWRl1sfJIt6f/87z8T2+ycvMIny1+okZrozTqeZHG0OE51Q343N1pyHAmhOriTfmnY8c2D
zix8boZYoDMI0fv8Q1EmWNpYB/JJuRO76r5fi35BJG3zrrS/fr6m33wSR3ZeJxkxJKE285//80oN
eMszs6+6Y2Gr10ZY7ryYrImohZpy6zNkkdtg31XShcv50Zk+21oM1H60aecONpv4548lT2nI43LE
xiURC2/EV6LG8dwF+2CeZRFMr1s87mXN1F3wVWoS0BM8g+VylI6hoa1N1FZj0Gz9aHiWA0RHSUDr
ziJ5ERl3ku6mQrlVoouhbF/XXIXJMBZYGqNgpj9Mq/9cLSCRgZ2XpX40x8ItEctJ5q5QQ+yKOygG
pYIL428mVj/foi+H5nnBnfvOtk5pxiNx9jSUcdBLiPs0SIvFNsS9ZQeZS3VItu/dGM19TNXl5OTQ
01v0XnihUP4ymvzv40GHymQWMnebj9T//GgdRnw3SFJ3jNBKRFSErd9vbHZD4BSIorzgacC6nsn+
Dndo3Qh3TO/tKl14pbYK6cY2pM9IjeqAf7pToJpUQXMVV8U6Fdmy9S/Zw7+prOer9f9f96xA832v
BHrm90fR4Yz3H4G9wdcI9nL5XKdiqbfauqgGpHvvGvmrU8I/CqslexrdZ3PN3FT3SxpsC6NcN3Vy
oXr8ulyyd5JiNkcWM947p3RbfVRIQ5Pj8Mi8GzWIl41SLTzWkVhRtk3YXZgQmV9f78+fd/Z611Jl
pMUU9cc08A6N0blZXTx3TLSiJnJHc3rq++CqzsLb1izg0lWvfhbcq0GxsVAEGMUqbRQHK9GyUCy3
Dph6cUS2lNYZtacAqI6dKEteCkcrblNEHyEa2pqXVcdeE+r10gBTWpoGZ0a0bMEfCYGCNCHkF6jr
W5isRIMnfXKs7CdFiV2/ec48zfEATKjtXROb68J6G5tuU5vStu1e8C3SaruXJLAFJl2x7CYujIXZ
NUQ9JGv00nsL9HHuJwuT2zdhh8rCzq1zscrBwRWyfhvlgBAjn3AJuPfBq44WdLK9nRbHh7GrVwEl
bseY8efXV3yRb8wvEOwQoq2woaDvOnuB2q5SUrVU1KMdFsDo4aMr7wFfs4tCrFsR6jdxIwZ1VeCL
AW5HLLpGcLbmWj1emXIkBDnw3tpOu5Hx946DsqGN5pT5vVa8Bn11UwmDSykth6A75NF0LKlEqgkH
8YAnTVJ2UjG7HZ5LUmlxeLuagVaEC6Gm9PMtlt+QEYiGUJViElGj/WR14zJt5UWC9CCsanfEFcI8
A2x9tAxllOt0CQAz4zIe3ViXgFmVyiqjTyXTveoK2akGDwpiu1SFD58HT3V502rjws8OBfluZmUs
tFLbkBbwmPWSK89fl6xz2EaL+YwbiH7ZEZxnkIgc5RYRDegtte6QcTWMsF8pwbuwH3LylDREETYR
V2k+3ATJeKU38VK0M6uTqFKw+6o1vnRzDHHv01JKWhzZKiD1tzTnvDGKaa94f0sLjV/iHwPi6EXT
i4Vi0G3Jql9Z6d3kxQsKMZdS2JHIiaYXzJoHl1EKsJ0blmRvoJX+lXySmb3sPtNqx6f6GwSioK46
KuMEfWTak7h1MkWEuEyuD3FbmatumB7KICydTrNlVJuPajVbwr1wE8jENIEvR5n/HOu2W6fkQ3WG
d1SwHSu1f2j92ZmSvybG4DYmNCi0OgyWtrrU7cYiX6kwME1d300SgxTzl581f7HxuhHgRq1RF0KO
3MFQiKdC9Y6QtGYDdfSKZmAyIdkso+GKavepyMalOrbPtdo+lgod70nL16qR7sh2pzmY3xd2sKfi
eoA7kDpSld/YEjqUwgKTFKQPWglX2xDZbdD6B8y16/ncZEfMrCw6BkYOvCBBE9ZL933QP8XkJTmh
WheO1/AXQozeJi25gjrp0rZaBBK4kVmFOw/lhuV8lTseC7lARCSbT5I1bqaIkNxKn/9N6yn3XL2P
dkPz5ovfhcxJs+BwjK9faMiapm7bM2gr6vIl04AMddkO6RJWv2EdJxqjv3pRTfUxRfuFAoOF6MUS
lWv7ytZMw1VS1NvYUMmb94GL6ocyiveKuPWCFj8HMvoy3HV6i18j3bdDvPcn/a0F/D+kzSoBzhvi
sbB1zNRevyxQk8aK9IqQZsZMrEdyii8sPF+baqw7SPFooIAAp1z5vHH7eYaZug3FsVPfG/rBIRTk
CUVtwtqi6CX4mBEWplzdQQBDK2bddxnB1jZjMCt4VaTG5P27U2sDsXwLVZROmmMYjesZLzEm3kDt
Fr2mkF0X/0IzA5bf8Tz75uff8G3tY1Nv026xBSe/s8kgAm9FalGvH32kN3EjbovW2+OiPZkW4UW9
7FjhS5x2N2VPxZEn1z9//JfUB5Zuk7IfqcE8pWMd/3wJjUQM/7UNkhZ4ThbdocnZ2Y1rQFH1kKGn
+dNUt8v2pbMm14wBd1oGe1Xo+qm16wj7TFOTB15bNEOEoDA/WFGkAm4i/Sy4MucKEkw42bT+rlSp
iFA0eYX5p5MVVxbNIq05T8LJK6Z7oUfHsGshmujL1s5RBMmrsMATzHveK3joJm/TxN1+7LULj9EX
VfR8DWBymrLFhdBglH6+Br2h9q0Vi+446rVLTY57vN1MoY2NEYBw9KD0xUrrr5TCdyYayrWIF7o1
ou18wCf98/34EhD58V1oEmMGoPeBTuHzdwHaMUB2nPguarivQtRYnU/CQbr0LZaP5K0a2MSI4V2g
jzt0ldiqmb7UPICY8yUf600lPY1m9SdWwJw1CYaIYhhvYwJDsQD+/F2/eE/m72oppESA7uEcdz4Q
hfkmqqZtu2PgDUuFo7oFvATzFtThbCGLZ+FZd6Bt3V4vllpqHvqw3DT1SQ1fsIs5rcHQ2sKASWFg
wjrw8C01/iOdwGss8oRz+Rs5YpVVUBh3IdHmvNMk9WAMc2V4TcXek2FiM4WaSIuU5et5NGCrkRtE
qMqZmmtSuWznOoJoL70B3JSLk+xxEXOetyRf+XZGkmSEoT3cTL2FMhQ/KNp06Xdgq25NdTeaWM/k
aVFY9pMUdbfF1KyD3l5EdfE3w8DpdOFzPk3oBcQh9hAgTUyVYF9vrDADei/MYzoyrvbtfaIHEOhw
RIIykCY08BDdSn+ALycWhXjulLvUewtTyc0yaY++dFtVwB+i8sKT/qH4/nwqpaFFrBrnO5UEuY/F
6J+TTlWVfSjqgZZabO3a/N2UBxca8LovQ6AP0BzL5rGI802W+5u+S6mQQOOA6/IS4RYtwu86fB3K
ByQLryEDnXAsfivDpTXp42x89i3t2TU5d8cZIZxHIXtpPYWSOhHcVnLxwytPaQ6RxpTGM29FGR7q
2FtFyGI8skMTMruq4Gqs+xXByVt7NJeaFfxpbNDwAtVA3DwNKibZ4DmPxlVa2I+D3F6XRrWe58Sp
Yh5tGYRAWt4oFBpjZK8mCq6khoRQIHNLnkNVW4d5duFOfGi4vvxGk94HfX9sMOcH7cAYpkAJFYI+
7YqDrYRGORn29VCtiglwtHg0r81iUyWv6WztTX8NWJUNMvvCWNsKi9hy6dSGZCF7jdPRtNPD+67Y
9lp114KjFtXkgutbT/WwLLJ7Q7nrqTUKFD+iuxOcESeVLS/PNko0rZUu3gUkTQtAJnPjWiMDAtsK
rV+IRACgPTxfxehxifGyFmIXx+JPWylOFajwoCxHq8crsiReuj56NUX9qx/7zXzgvNyb/e7ky8I4
90eZbQMTOGuPlYgpi6LQlVOm/454leZEr8n6nZPuRFsBIsVvdQ5pGEnECcxlZt0F46+R8A+vQmPc
2Q7GNrB4L8lEI+iS8fELIpfVEN8jhiZMf5oQ50SQngoY0ZJaHxOZ+5LjY2UpAHhO9dEDxqj86Eny
2c7HZG1k6kY27Puut38roGVKqeRrWyZipXbD6/kwVZ47jJdiC5jesHucP3W4b9B5yPR4cAF93l1s
029HJP7tUYuKAoyRvDVjKlKzi1zZM915vxmCV2i50JnCRZsmN7mR4rftFoaRrvwxdNOr+OR5YhXr
3iHOA+TXBBGOMTnwL3MyQ0YpOjL21TNtF6XeulBoo+Setg85+NR+uAGbvTJV0HptsDPCvyGTfQOv
vp0RUqAJWC4tE+ksvhl82U36BgXuyJ+gaevCmmiQDrVsvbFHdmGpuUE4bKGtcMxUbMlbFTqwvDq4
p8O6zQzmwT3UARmNtDmuYz6EHg2GMvOa4eCSgm9nqt2yGa1bpAyNM3qTSicAsyLe5Q7VmpYQWmtE
O+ADDwKnYK3WgH7qxRi8Gslw7D37MdbTE6vVfTbIMMVuI1NFdSLcjjvXjPpCYspTmTnnVb5uqf+K
auNaqoMHw69WkFgdn1ZgzW+ORLuoIY4aaF4yHwwi4c9mLYPBl9kfZYsYdU8swh6oBMAYv5i16CCe
55evIfGtA50vY2/0+H7WtWGBhcSlb+rYNvVoZYvnangzZOY3qvwYBmh202xRM8QTyOx6dQ5gqbGc
QAApaDBbU8ikCpECLZvOJzwwrzF/AKUr3lAAOAhXTMlcjfrfHDGqHr1LtrFP8Wfgd0lF5Jo8JkNV
QnE0b80esyiJLxNH97h8lfPuiuHVvkQpQETGrlJT4nFg51qnTEpWdtsvM3oDtGpXllEcsZA/6F1z
30188x5iDv5TIoHLGZa0ScJLZwne1e/ejbn/h90PDf651jgr83YYR9EceUOhkOWBtSt8mlecoPCn
oiYjEu1u9ALdsYW8K/RpTnKSTvQw+CeKuJFK9VTEFJCNforrbqt21lvtx8+GEvqQbca7ijaFlyby
uu/szM0D/alMOBAblJWFiOxlUuRbq4hIHaxr19dl2iKMSp1Ezf8OHIHASNXU4xZ1YKwj1q5z7W0u
jsYgJoi5yE5NP6JnjGOOEQFbX5J05k1s29dgefxl7dFnbxX0hb0rmXNcbanupCa8MTLSMceKoWdm
HSc7egkn7U/SisMY5dtcSm6omv0bNc3cKNY7fEK2YA6FZMbG0FQGyNc1Y3STxri2Gxvt4UTnqW1P
NTZ0IBftU9gJ0zF80w1zdC2TFV7HulE7SaOtDbkcOJBqTxPjP/6HOKLBuCpYlWJsPAZl451nQdWQ
pd0wNETRY/sdEb1Is0HG4E9jSdMXgW73HPIE/w/VkQ+wJK5hQXEfJeMZStMve7BmWB72xlYFzcfD
WQDHKfC3hca7npubrK2vskDj2at/RVZyXafdJlDtrYcUNRjerYbzPSDghZaTKBOXHQ3pXlsSYLFu
ZF7KoB7XmSgflGJ6SNSw56gv/bJpwW6URHvzCu+upXUX5QBL+uImlLynPh42MjVFFVqZi0VxWuSl
Tf6kYa1Huc2WNuj+tIwPXlUztrXEHeXgqzR1GhFswe82mp6TfnpoaMwj/rF+iUn763WpzxGdyWzb
M1PLI1YkGrx80TUwimXrwbiWW1ioNEfQPHtH02qvs9qmfPYGNFlDf8tg7ZUYLyQi/pOokr9Wb6+x
b7yaZeIG1Vgv/KH+OwbGY58pR3jEB8sL2ABIucpHcy1E8KTHEw0edXIwzAYXGssf6eOf9y7iJgEl
4QPQcXOeD2aB4UeFyt5+JIDPAFTj7bMRpEatgo5oK1fVUGWKl05hQofEaZYfc/J9GtP3kq6jkiHS
1NGePk8l5wcbVHmPGLcyYbzEr4UWHozEsogIDVEchSaxwOFeJ7SUeImfD03fDFv5GUTLYSKkX2qd
H7ibIgm8WieVmGkbeU7tduhneHuP5jgSMTM3e9zoGSuzMZDym28sDBYSTEmZePE6gGDXmfGWLpOT
jsVNokrXiF1IG9Pid9IY7iQ2CF1L0P8CLvWnq8SMDrIxLectBjIDhKfutcqaw+ihkBxJS08T+8pL
WIKwqv1Nq4lSUtVXg2LxKqW/I4WxbUonLeleQKWv4cTdRHF5a0XjURbAfxBEmBbMZOA8kbiEevlg
bJ3fcoPEKcaEKCq/wCQEaVxIm6n3wmSCP72t6vuAVDcLL9DojasxJtem88mxMfY+TSAxMLVcld5t
6F9HmliYEiIG395a6MhJpRngyxWZvotMccWTupzTW7vKdEqslnHeL30o9jggFrngnSYIyWu8LaM3
p1I4VP8xlXiLNMBJSHYisudCD/2/7eXst6ogHGSebxgATE4+l2ZQChot7Lv6WM3yCrVXWPlzr1jm
I6T2qgdpHGdjuxuM0UI3aQdLzo8kogWzaMMyozXTxuux9zY5ZivshX7K+adt3HLkkBR2g0/ytY6u
DwFPpGcktvYt9XDS+Auv9TX+Mv2qVPsdrbZ8q+mthcV+yHYFwPlDiEHyFbJ9CN8IBqM5NP5aKQiE
0dpe+5MJup1ZmBdu1hK/Z5Y6gFDfhj+Si2ylDgIkIlQOhPbWGxHSN01jh8tMsWpSqErd9WkDra06
iDhbKjdhDpkuqzDM1z09BF3OD3D6d74/XvUDAWljND4bxvic2PBrZ4Sl63lqvLT87sGK7WBRjOUr
5Of4HmCvIJ/bJ/hkPLQ9hAlZKnehaa7s1N73sA9ceho03QQbCqnpxDBacf4kj6a+MPruip7QtTEE
v0mfAdmtlnBWoUWgSjXYbPSRFm3LRMKRO6vaRwPXuYqIO/Z1vmOrC9vNa3tnTFBMsZ+3qzz0W9fS
e20jB6W3NGo/c5FBVfR0i60w7XtZokEAuYY1Vkuf2oQYh0qo6ToiMwPnDTOJTKo6egvlqY9UbtyQ
bBNL241ybF2V1XRrVsmhT9hphnTta824tKrkwsr1tdlKYWRiYZ/ZQjihzg5fJqV8ZRlxfSyJsIZD
vMA86xoIq1tojObAgXKYLnzkB77l7KVAEgVJCXYOXLPzBm9ghQ0raVTQrs7XTPc9JyoM5pgjA5hW
9rdNZf6urPCUNe3GB7NChb+x45ppBatabNx6NR2ErmDGpxfdSp7Sg6WEK60OD9nAUooi80Fqpl/D
YG5bORQ0dMg3TPrhPYP0ZzTNnRROT0Zn/Q19aWuU/jpPvJc5jkoN7YU56tde6i2ENcBa67Z6YLPB
iJ3nG7/CorqXCaxFuEGpoTCusp81c2vS//x5P5lPbGdXCBXZjJ9jZ6S1czYMDpTeAniUF0eT3AdN
R9NZ/OXsW5ovP3/Od9sviklFn3ulyCnOz942+FFpbKX6ZE0txlFCN4RHDp1OjN0dr7TTxkHrWBhR
ktq+yod5svYChW0fhombdn8METljoVOUKFd1DuIxRt9Qe2uCsnPYnpr+2JTen6Ak8EJ6tgP0y+EF
+8Y3B3RiYnA4zKYKk6fqbFpgBn6gdDQM75uVfTcRE+MEN7Ib7qNlvNac8oC8ceP/Se8Vt1knF/o9
yte3x0B8giJkdtcZMDg+L+9GbI5hlPHhqZP9iTeS42/EQ7Ii5fK+W7wGrsRW4zTr9s6+UDd9/8nI
KmTsk3gYv9jrRDERxpx1V8wjl55g5qki/mDQXFEdw9kHdPmixzb7ONa0gib+GCPWVeRdKsjtSCt0
qDaZttprq3LYsE8/P1cfja7PDzDNLyTshgYgErnw2QMM316vUs2srqLiFMHRzpOd3vUOtn2M9m6H
+1glkNRsHyY1Wre6CmLwEtjh6zuE8RDPNQJQYmgQ436+N2pn5hNvf3WVEgYgNft0upmC06BfGvV8
/RwAjWjIaGnSKPoy6gnlrCPIQc3u+4XtDMtmC6FgX220ZeV6DuXYPl75S+OCuuUbTdnnTz0rLIIe
4KIWatn9kdnlQ7h+es0W5o20+vk+6vN9+nwfLdLgUVmB4sK7+uFu/6e1PIY1iBfFqK5MOfmDX3HK
fqNle5lpo10ptswCFkParQaPyfTcwo9GR65/x2NMsOnoqAyxdfXdnABtZ5PbZGTO4fYPaajn6bgm
Bghgs77g5E4UIqh8dHAdg3lPf8vKV6+oTkTr7cFCkN0QLqwg3nvgZD1wdNpbxmCw9nAdYKim8yGV
bxxJ76RpfBgrjtITrcyOtk+qHvSJs6XvgS5Xlt6l1N6vwphZGKHz5rMAoSw9E6rI3v9xdl67rSNZ
274iAszhVFSWRct52yfEDm7mnHn1/0Of/BYtSPimp/cMMEB3iaziqhXe0GWBbhQlqnzqRNbrOiwV
PlT3j4R7z/W9+BlrWMpUEL7BrBVe/WyGhCFV0OStX8L532uxiRTpuKrqe2XI33rvyQepcH29C48G
30mfmp5Q1VC3Of9+MAF1CxxrC8cLShk3VvWvF/zymA1qTFitroy319eTfyw4lU+qOkHUscf4gekT
mAd5Br5ATt07sf9IW68aICrvhX7V50QQG80AZBUj9S2VVo2wbYaNW/w2f4f3KP5r3Ox08/JtQtcS
QjNdNFmhB5Dd2IWfiGx+pY7KEjy3SQlynjAlshoPlglFqVVs8nXKPW5/kP0g/dV+JXnLBCqh9DoY
OfT5HdgTXX9hbKGly0FcF/kDmX1ZnYJ4TS9Esg3FGaBvaMtOWard2suBlt34xT/HQ/xieNgUWjKI
YHVegxRxg5sR9aiD+NlkTvsG9Gg8CG9YLTfr9qPY5QC//1Z39UbT7OC+fkhXMczeG8fpqwt9Fkqm
n4HHHJe0MYXj2XkqxFEfoqihet1hS+VDS/uXs117Gi6jsW88TJJohEWrQV6X8QPSrjnKjsNdZjJ8
Xnif7Z6JHzW1GN5b3lZXd7W56rM7AWCP9ZARaKJ7VbsHPVUqh+rG0fyZZPDbGV5hS4vkMKq8syRj
GOikYGLROXoYPaRN8JFBXfbVaiL1LrJ82LSCeyf27VIpmZY8BykVpXzqh5MajWvTbVCzRtsgqN7R
qL9B8f+6SufvFTA96lPMuZmuzWCWll9ivYGFm5Nh/OEAC1tlH/1heLewMbYLJPHDZV7Yya7B78n2
DxriEGt5W2zFdhm8IW5z/Sv+GojMfo6KCxMxe0rGfsgp1THZ41D4jaM+WPfKWlqm6/S+O3bHcYuM
H36j9xnJ0gkpp117MtbGr+CxX4/L9Nn4Vd4xNCvgyADYOoond+uu1fvsjuzqlFeMehbaXvwb3IW/
zb8i5dvKO6WP4WO5xwrjCfccwQYJg+DY9DdCcnfD4/VHu3QKCPOIxgE75gzM5VCR3eT8unHlgNOx
qlWHi3rxAKd4ocpHKEaTG2i6L8OnBsX1UtzJCK8ML5LyHD7q5UFKbmz8T06DxJ5PEnYyApHgrmcp
QNNioIDsqeF04mYoTrl8UgzGVJOJwpsg77N0PYaO250M5enGi5DnWQEr00u3NGgcFls8+xzCQM8t
OYpLJx+0dzzYWkTeOGgAvxSXSeHJsNonQ6m6RaIq6CY9a7QLrv+EKXmbnTJUaQG4cFkAMZ6LdtVG
LSh9rhZO7SbHtBa2UQ5POGhuVBc/cKg8KMLElKk0rEB9zx7UlzOpScOqcHJdpLXXfHZxwuzY3Blq
8Dcx3LcsVBcG2L3rT3fhJqTwE8FM4xpC92iWVcRjm1sDeF5HdtV9pdOf9/6LtZyZi7IzQuPGJ/sj
saB8EJkqInQONIUnPr/oBT1DbTXPaloOMW2JDwUEIxx4IZkgePDTP//PD8eEfNJShUfIf6bD9S2l
tNw0SsBo8nCleWgZkOFQAFRjwNP36Eu3GBCXvhJkpeFzAIbCA3peH2Ja3RGRBBw+ZPFZCdIjDgmr
sYZ1YhlLPFVfGdkldXrQE/++ptmZmtaNJPrS++Ur4RjpKjyMOR+tHIshVNymcNqaZsTQa6uero9c
Z4+t6iuoWyJga93iHP1EoKGEQlGCqAFX7qRtcP6atVzwlcQlfQMcl7abcme5SABm1VZecwXwnhEL
vr6xl5dUVd71JP0C6+V8yToZLTWQWFJI7z3jAFoGdwt56o/QFIDqi1+cLdyyzf1ZCU0PSgFMePlS
Ypl9o7pcjHpoxDxos+nNbRVv/P9oXmbthgDcfzKk/58e8/8vODvAnZXh3c4V7+A9KcN9DgFq2/m4
1HB1Z7weEnY3iXIjBbkQEkxVo0nDbEYC4T0rqBk/xl3QjrnjDdEb0YF+79QyR9raS0+jd0uC+ULg
I1eDNMLZ0VCPmG2lPgoNeH88Ya0JHLVhsmW1S+S4QZ6BgpfzG+Xsz5kAm8iNgugxBTRC17NNnFy2
W8HKc8es2t9hOOABJgPk8oUTQJaNqo6/ShoXKxm+nmupT0HwOTAZ03UF7uC+6CFk+uUKido72nlM
5+VntSk/ez/aSQCYzWpX6f4uV3A+ynOsytVFAPoxwP+uFO7CcN+F4TYa4mKpuMG+YBC51Iv4M5KS
jYicamAFaCZ0L9ePkXLhCvuKSzDCaLxRap1/LaIQZU0yDHgMh55uezU6KVmKgJBujL/bCL9W4u/U
ZavVdQ1utQ6Rg7NWbtYTLZZ1/SKoKKFDOVfwSa9jfOT1P3UJAUrP1lrTk0q7KL0NymtZMQcdd0MY
7ONMBl9VVJjgMTlTTPMe3ysDdaZioo7UNzb1J+KLTTUIeVRLNEZIVM6fEHVYU2a2lTnRUG86y9zI
sG8j8rS+H5EM+DOmyzrbYwdj135gqyoijEA1h9KRPVRMa31dG2gv4pai0BSodDLBMX101f9MXHbc
XsSUDUBEuIUtYuviizZOvvLiwq+nXWMu1DLM9Td1ZwBqBgacB4/Xd/BS5IGHP11hUMKmOvn8+bTE
7Mw4jxsHvx053jNpTN/cylwI1qrzV2L5Fsi/ry95KbueTLFJQ5k0EmZnsUdRXAYiZVM7JYQmqfHX
SIg/R522Yty8CBFaUihCNP93QhkZTFestMeLeN2b0WpE1LXAbhOIzYvBQDSuMmT4/w2MzzM6ZL3U
xjZU1AUUmrdQTJ6peRZtk9kSOpeuC+Wt7dA+Tg61mGwUlHGi/GEYtKXRi7vB1N9jV36WLAuh+vau
hL8Z9Ooaux2qOtkEYhyB2S/WFVa3BzAWS6HkTywdRcF1tHb47BGdkLz+Xh4BYGRYFreZ8sbYls43
fzBjuZHzXAin0wASXTKyyJ8jiFrqxiwwJ71zUFHhiFNftve9oxi/mN6NHvvX7HeWq6ICQKOWFqFB
82CWzYXwJcs2CGonyD9bD3xJ+6m57z6sjGwXlDgdHOS3nFF1+4GSvtl3EDQfemF3/eRcPKykXapE
pTDdXbOIbiUt1rKeWjojI4VSdgCSbPqgOOnea5uHm7oZUNzdKVZ4IwpcSsAg4NEpwayHocacMwl3
Z6iMPqycZngoyzdTAMiE56Jlp/HC7p4tABOGdETy+/oDXwivYL5R95vwe5j5zIIP7qJ5VylS6eAh
gF2Bmx+jWxSpn5ck7QyKQXIdEObq/E4O9RHEZNfRHEXzW0f4x5psLoyd1L8UWBuq7nvc3BBU+JlL
ni85PfW35LkKsEFP6racBKfTgRG9u+TJdG8jey9BcWPrfn4kLAYJg8OCzQU59PlihlWDVwvL0im5
H4JYXzblzoQ76WXdQjA/r+/XTxgoUyjU45EX4X8mxP75amKImXsUu5XTolDt6jGONYNNYQZQ+1MS
h12ciBtcQd+GWlsGpvI5yWh5cbDLhXBpZVDPwnJtDQQfq1+VlvCUBjeP1MW3T6JCwEeKCcDh+U+0
KpSmeo8N1zJ55yvlnRLGe0ySdsiB3HfFJ2IX4OQIKF1x8DDgjOr0qcdnqUQJHE/ce9XP7LCQdnEm
Hrsweg5FQCzAyjc+oxtIL+SS6oEkdxkG0TIVu1UkRBuI6u0i1dQF9VHaxRgdjEglaAstUWkp0iiJ
/8NpbN3n8cZwg13FXKX1MQ6th30rRa/gxe9KdL1VoT/GqMKhiLL16tyukmZZddkaDRvEolCr6aAb
DfFWnuyVw1tRYLoKz2Mgm0vFDsIHWDSd8vM3p7kIbGBfjT6dL1Ae6LaC9nitqkA0bmiyX8irpqWI
7sRVEfeaWaATGq/o3dErnTQ/utkG9M3SkhzTkA6T2bHaMaQDXa4wSYDtf9Anoycv2mlNckILxgaU
sDDU7ChoCHv7MEjFd13rj0gV2EJD/2x8FCT9WKrPWiXuAoFEhPcnpDSeYNt5pW8LsCPDEvRq9Pf6
B3KhvDp/sNnp68uhqYIgKB2zNpcasoFGzOmzVKSlP0ugxl1g/poMM0awUwGAxv9hebjUzNImtBb6
budbGCE/FsTeWDhiAVlQGNcG/n9xptum/ta4f8vhIzDMu4bfVSXZjXHnpQ/v+9qz45NICVaHAAtJ
ZFHCGo3P3Hq3EmoA+tmqfLJuhVnpUuj7vuD0g77FWU1K46jopMIBgJz7K3i7bmZDSHQ1u8B8C+C5
jOrYYtQX0a8cbBqfb4gA1I0s5eJjM8EEIEeDF6jU+a+A/wlvKmC6VCATkgvgoqhuTS/eW1QBmK4/
D7ia3tjm6fOYf6lcZmj2GGBU6Aedr6n3rTF0Pp+Pl73GQss8gvQvwjr7s0HmPBd7aGA2OpfXl734
pN9WnV01alxOAYJVmWpBAgVLBAOnjdwV8/1tZoEcCh+ur3jp8qYLBTZ5oqTIX/SxbzucG7HpJbVB
s6J8aNS9Gu8SmzZlVx/rAfD2ra7XDx1wVqBTq08ThK924mwv3TpVs6KnlTgB6HuKdrWEvm/pK+o3
YEzWuvLd5RjFTu/7OzUN7iSgjJpUnEShgp0JSrxCwVnIwN3v4g4lVcr/SN2M2LEpWruU8ruw+iUZ
mEJI+U4x/qqQTiS9vbMGLGtLgl09JIsBHL41eMsoiPxlWSXAPTSfxCHddbFEGSNvtSw7WMktvdwL
2Sf9csakzEkNAx+rWVCOUEDPXJ+3HSHwbQCRXRTjIouWZBKMjiEBQMO8vr8/FcF44d+XnB3kAD/R
nAuicKRCe+5w0qwFirI63ME1wEWQj0mzFn5pvPaVt1XUyi4KYVfkiNhFN+QMbj797HSndZ8pcWEW
jo/ulWkX1qpv10YOQevY12vDwy3nRs/xwn1LVxd0pU4/lzn6LFjrNWwxqC0Faf5Hy/HQCoPiz7M7
KbnRIr/w5U7wEybSuMCIP5Cvoq/ISVcOhaPI4Vb0oIXmKdnFaEEIB11dBdGjVt9qkP/U+Jo2FyET
JNYn/Zd5fypW6rQYI1YV0FPAAsrYA7ivt9o04syxVwiERyV1D4rxz029X1rTLiPqURRb0IZLdlYx
MpD9L2VEUhVgaOXxU0uwZBrz+wbd5oXhuVsBxNlCMTMEqRIf0Ca8QLrDmL5B/buRsvxEYfE01CjT
BI/5InnSecwVvEzJMsRlIIx3S7QLvIUVIX47kFkSvRY9qEmAuyNGoD3sz2KdNwDaUANY9kaySRDA
FLr6pZtYkt14TDHOTEn0Qu6qvoyf4ehwI7+4WXJqc2Preu1jbAL0qsfqrgjG7fXP7kJYxQxWZnQx
dSeYTJ0/Sla4pig0au7QhAigDlGgSPDRpR6922WgvnTDjYroUlrEm2NKQ3Ch2vuCFXwL5F1TWWLj
Mk/AqfRUtvEqGl9cbGJ6TInN47Ry0TCL96gK/OFGkLmAWWDnvi0+f1zm6lSHLO7fwRkoBjgjixh6
E8i5Vx1H8Pf4Xj6pUFiRQwUMS/cS1eMYYWtb0xbNfQQ7QYQoRkcMidWF9X59My5kMdIk3wEVkTaV
8pUqf3s1jRcJZjk15NN6sGVCgBXStxHGDbTwhQsS9fpyF+Pc9/VmUce0arOWAtZLQFcXnv+gZP42
GTjPYv3Rqdq4BNX6UJsdPtW38tNLz4ozH1MHtI4oAGYx1qNOj+k15o7chju1/WhacSNANpIoZ/6X
9/p9rVlvIUB91dddXON99bNVw1PYGM9m9OIV0c4K+xtJ4KVQPtVNRAg+dnmOm6hQOjaCQswdqMmD
90AfuAyAjt/4jKxLHy59DLjfoJjEH1rmo5EDzQHh6SQw98sm2wdSYGttv0Gm96B76VOq/NdVLpw0
KHDABrLBXfmWxZmm/pHTVS40a4h14OvzU4HfUNG6fzmUpBzGQgKXM1RYIUW9i4NwMbkH7zwtsZEf
sCWt/y+0rE0XfVZ69a+PuoM/gKRQDRTvsX/Q8c11Q0QTOrsTdSQ4fBtr7UOBQA8km41YCajyeECp
Yawn4d5D/DVjyhc9lWG50PyROy9aBDjQt/EOrFSj//EVBOknHnD224pPfbBtqyc//5Why49iMpLD
Gtk8KD4Lb0fo6/44vLZxs8Hzk1WSPd7QW0mLVq0fOBEcNyOO0E3Gs0bm/6vRVhPypd4lCODqiPej
LYnaUEruLJgvQ3sMEMHDp2w/uiMT82QhwR+LAypLvbhRNP1UQOBawUVySgEYjVF9n8fiNJJHJdc4
ObQIWtSIM2HYSPSHfXhbWaOtR8TgykzaAmZH0Edd5P5/ZqLZUuI6bhjfaCZdOMZ042BCSIQjRJNn
6ViWlEoeqVLuZN1LFP0XlhBksc6+dZd+yTrM6hdSbZpWzMkU5r2zPDvykqqo5S53MM8mzxvDf4JK
aI166TTi8LPoXDwG4gG9BUUFjZwHrWSnRmbjnkjzzhr+DmU1LlKxqpnmBQ54kJOeV3ikdUW3zEJc
b3u9sVMlQE5YPPZta8G7dtNDknhgngFPyQnqoN1uUManLGYmKGWNY2SJ/lcY4/w0CB3DwiRBvLgZ
EJtR6pWhxtadXBUJdpioFku64KGLURV2pQ2vWRXSbAtSbaVXeNS3gZxx+OS1qTR3ZpBFNi01xvU9
UF88JdolvMRnegLHJhX0lRaO2zwTn2VrEFBwEk5FW76ERvjWFMhBymnwWkfxs1RJSHjE7qIVhKeo
s8pJ5Yppgtf+KWKrXeRWoWAtXQaOUY3/Cg2kbmpUf4JS+OUJ+T/6cnjJSYiq9lX2KTKgWBhd9tm6
WGSnKfpuoa47YKBE23cxLOraP+UAvef61XNh1gQM+tu2z1KoUWnyUlUJX3mGZk+j2z4dmzRt7RiZ
KTS/1oHhO72U3hn1+KEDIEzaP6QwC/iWe1/R7mVGDA3GbwF0oRJiSVXiE9Rjm5eP8lLE0ru1XAex
+n2MtXA4ucKhBGRUf4eCrccVG64H5PzmNQlNRNd949hF5X2qKTeq1gu3nCxNrgvI6THamUOQeHPw
MqCbOgCqU+9j1B/kAt/W/c206vJCwDFFuO9kcrOCDWak52WjGTlCszHzFx0NIn8l+fubdfilVgvB
CfkxxEqne2e2kh6LXZQWfLBFshRxZHMPZrEGXhcLy1FCkOaPJdg1XDfIoYND7qJiQ5sv9OTWBUgw
nMcNEx4BVboFmnvOhJD9UPX1tmDAHiCppahLocie1EBc1QV22ypatc/VIO2uH9vpVP5cVNcnDXlG
+1+57bcEzYsC6m5sT50u8J8Hrbs36OS6tFuuLyNPyc9snenN8lwaXGimzec3QUP/I1RwlIHC8SEm
BkJokvikcS82BtpgFWyfWHC6FOiYP9iBaa70Oth3vhrZNYTFjrtDaSFhIiCANQemd3fuMG7Q+Nr7
aXSjgJgy5h8/FUAX+FoRSuicOSDiSdjXY5ZNQ9WweaB+MKXP1j92+b7OXm68l+kymC/GZENUDMin
jOBn6bvl5aPruXHmjNqAUzHsKwBPQ7E29M8hjla5kRwU4pkl1bwlfyeZ7+gmFBnaMOqiirR11Ov2
0JirFj9snUA9sRiGqN+4KsobQ39jGy+kaBQ4mj51X5nizTPBQgkHRChxfUvTj9pcd+5/4uAh3cTA
6SHFi1q6UT5cyucpsid2zUQOQjP7/NgkY55XOZYejlRpFMVgP0IRNTNl4UMYpbiTCLNqa4t8udc3
5tKTwqaVAZFOeEt1dol3Ip6CVmd4DtyRRZ3d61K4yYs9E/dVVj7EqUfX7P9+7nhWdMdASkOH++o4
fPsU46poPQBynjOqzZ0cJBuJGXdXgBwA27Ai3471W0ORr8eYHT8VGpxEEwPhHnOOTevMLq/cOkqd
YhJ90VOnA0xaWOE+rsadHom42Uo61McYhReUNgKv37lx/QfZq0OMnOSUy039SllC9Qf7IP8B4wjU
lF9aBC4K5kBVH54a8dN3Xz3N2ghxZqtIM2fpR6ioC24N+IUbucjWbp6Anj9WFM9TrWzJnu0XH7Xs
27EyIUPQ6UAE+voWX8gHwW2xtUjAIpczz9NG5t96XmJIOsACDtR4qUSAXfj+zF6/0aK61CIAsP+V
DONGSl/s/By3tSo3ftUkTkH7Wgy8teeNz26EF3iHlCm4BL/VUVgN/4k5v0G+pUJx8TSTyqHNhJ4d
KO3z5ZVIUATJ6hJCGoK3LzpfDvTXMP+s1XecyPtb5+rSlQp5EFY9RSP36jyshYmMXa5RJU7JFpYo
c3TI0WQ8L3DWJTqI9gTxRCV9FanpZjCydcRuw3VEhXc7EsLyHGKsbjxd3/EL+GlggXAmvizRfyKe
wokgkFlR4vRAS1R+hpzs41CA5A9dyAvp80N49vbE+7JEo4YZR2CO2w6IqOYp65hTKcnV2ozCrZLe
uAkudYtp1GBRYKFCAKp6FnHgb6V9gwCioyfSg9/A1eYVeSWMulJ+xo9sK/vDNk0+1dB9SphfWmGy
UiNx3/vhjW7g13GYR4XvP0U7Py55ITaJMUlJSt6K7GvCRfndHosbSTwGxiPjmPLIddyhvnvLO+FC
1nf2FmYNnMQLYrMyjdjRlQCrGMBi+TGl9UmH0k67G7nshZsecBgzYcDrFn9miV9vNKMpelbixOWv
xoC1DzWm7VAvK5dG9a+Rgxtt+C+V4tmLRSYJrhaTPWWCi56/2NpwKYpSQPEeM3eUmdqXpGaOhjfc
BOBoW+GuTz7oVKlsu1D7OxRd0KqPHVHyEbDmzIVq1tk68rBp3C3KUdz5Rf43K+TfgdTcYfRHzdQd
De09E8dXT07vFV0GZ9VT6ooZQt+w8xf6yDWqwn8cKLE0SGKASF46Iz55hb+78b1dyPq+MJUoLIlw
Y+fImxpDKhyG+d6q5D/D+7C6z+l5fRcH4k8OUJUce57HlV5u2rF8QUPmr5r4g0MSw7Upvzp/1T6u
Ep1vNbGDchvtP9AYCA4l67RGeGfVDZuOfic6QuEGyRU9mMZADGh6Ru/UlqT+gY0XFWoYgWzH3g7d
IxGZAlRyuRAhGfprHc+kcHHjdU23wPw3A1ik/QU7HYTdLASYqhtb3SDETiG9d+Iqyh7rVt6q4Cn1
MV6LlbjqxGFRF/eKa91Y+wuU8GPt6TuYsl7w07P31abchXUTJ07o9XSqiuJvI6G2UFkxtn4aE+ZB
D9/z0vhlpQZcdk/Z+7U3PKVxCYqrbR8CSuu4LV61oIF2DZIkEbuPckQYsRaF56JDKTfo0R5qvGpr
yrW2k5rmPu5lc60PbbrxSPNxDuk/QcFT3hp0zeKsvtPDzIkVdzi0VnaoLek50cZ3tc6Y3jX9b0Cf
iG97/QsEcwN1InSxxDrb4IN+bEf4MApFqZ70W20wnowYm7KIrDkvZAlnJM9fB5Qa3hg7paKxZIyq
umKxqVYWbYMeldTru3shsqGOyMfP9JF3PM+d9VpUx7QtYscdj3wLGroOE6EepRyUD68vdQHxRilL
BilOZQwmibMAHil63jQVo1w6tqW/6izQIeYOpYqCMEolXUinAcRA2b+b6B5dX/xCWoUEDUkGoEa+
O3PKRb6lsYUYosrEsXe0/AFN8NFdxsJJsG5wjy6E7u+rzMdvVYhyk1iwiojXQzPYLYqHxQeIZbPK
UR36vP5MF/cOPAJtTITkQBOfPxP9SGUY1Knp0X9IkNtQrww/ALxV+o0ewKVEEZl7aqsJho5ZxSwE
VPlgGH0+reQ9dF8CYeo6Q+CWlvgXtg/QkOim60BLDpi63Ni6S4/5ffHZsZGbNg4ak5dqxB+ej/75
ZvQeEjxB8xvfwleXaB5tvq80u+YbOexTMZYzxwzCu6Lf5hYKvZG3RuoAicCdXx3hOKEsd7DyXQNT
U6vrXxDnrRbyrYVTnZJAskMqVxd+uXmxSTrXRlDFTuV+pwfhIhtfy/Fv1G3M8VEvlIfBEzey2r7W
lnag1NgWSKJWA6PYsbX9NF12uGFhTojka7KSuHuvn54L2ffZns5Oj2VkfqIp7OkYxssIvnq+lZDQ
ooo3/KNbPUnS+vqCl8pmVgQgyEByiujy+Xk1E6/HmjKOHVPL7TKGFuIi9ULnRIiOTYvzZ5UePOSS
b9rRqRePELLTGFdPQIt5SiWUoVAi6RM7YWqt8dYA44BBAd6sLvR7yartgb6B7+kDN2755LLlIExo
Nv+zshcXVFltZEu//DNRyy2t3ktpj119gvpIuIgMaQmEYS372WaIUPNDTg0NilVvuMvErBGUqmw1
N6eRzkKUymev3KVtDRoz3kAPOHh+TJNSWw6evEJk0VgGmUrbhGoTmQjoSL2tKDetiy8FQ+qfifus
gISYbwQe1GlsajQxDR/hogWAyLt+h87hERV1Juo4IHWL+o+8M47ivXH0nkMnu8Naay2evKO5DDbG
KvllrGhwrOVFstRes2WwjG3X5s8Ku6INKeLe2vo7fxffIaN1ME7We/qA1qPwr3+/fqgunuJvjzKr
ITNzKA1P5lEoj5clN3kuKGu9HOxKRCfZn0DszbLUbsHBvmhiP0LFt3VnETGpcjOrTC1yilW3Nx+K
18wZfmt3+b110H9j8rdvn8dn5U55i17QIXhr64X1WG9xmt94J2mjfUT2Blvnbb5tlpi5LrN1dW8e
xqO8zY/Wyf/wV+FePtQbWr8H6xTd5y/pi/inOTSHbHX9BV7+Kr89ySy8BjAqC8hV0Vfr3NpY9a4P
BjuPMDz4gKMqKvRLboHMLl8o3MJwOae517ysHDShaQtI345UT6hgJgqYaUUbL9i7yLWauwpfEtRP
GuHGcbmYg6DdwEcD9x/5hilSfMsDdI9Z19iaLIy7arq2QCCT2VXdzlDu1fSFmwVg2JrJpZG/XH/R
lz46Fp3wt2SydPHOV67E3JByC5iqnlWHTMgXhBsmB/JhxJD7+lJfTfn56WSwObGLTDroc14+HUu3
RZQU+EWu2CZkEzqKiyDsaMriVZ7SWggBXnSTfPhjVGA3XIZ3DUlxozwI4V6Kn1TFTn0UxtDo0mLg
aNF0k2mrRs2WcHDttJJWeRssgwKnYbRTr//8S30a+vFwQiddBLLT2dUUjrU0VjLMUCt4EcdtL99x
TDrT0cejmv5XJG8k12ZnI2YZ1XsZHE06fshtsfDQqr/xU6b4MX+TSLyglkPrATDNLL6EsRj2hQKQ
RcmOAUye4ihPbdBtq97nw2Pj7iv3XuAFq/GzcktC59KthTj+JNKDQgXI7fMTMxFY/caHUGka2Q71
SW8BcQwJ6GQ9MO9JEQq98bDTBTx7WMQJODhwUoDF/KAaBHEd1jqznoCB/BBbti5ZEKuxMpfqpzBk
oqapp07znuoScg48qd767/pPmB5p/gtkyLl0P4wvUY7zR+4iN2pd08qdKEJlK+jBmmXViP5hhoVO
gZJ58TetuxsNkAtSEXTx6TezIn8BDDhfNW1Fs+z8MYMqWyyE4qHHxOfEvNmWwt/TvY5HQubjS4gO
KEkBVjrjOhj3KG8tMz99MPVHs9cWatMfUIxbtiE9If3kurc6wxdiF9U3o0fY4bDE5Tl1ufLi3u3r
InVc2V1P7h8xvJqojFexzri54v4zT1nfrzRPW0PWPLWydCNnvPCmIPzD7AOLN/lnzMXqxzIeuySl
Zdubabf2a0ZCUDEKtX4by3LVi3AK9OdORJq2t1aqEKLbydASn/KSHNczWhdt0k+8ejatLGBFhb99
HSBP2yLPTclX9MlBra2n62fqAsSYL4gPmPYFo3DC4Wx7G0ETm1qJHK2Q8WxGeS22CPqUhAYn2Cs3
ZpKTtatocLemuvVLMHFJMqRLd+wM20AF8c2NI2R3CmbcWpDUSxJYUv1xcmXKURROzSq0h8x6wVsJ
lcqENozcjC3RacR6OlIDG+qFtx79FF5y7Eo7SfAGzIGDcFVH5bCJdeTQut5jfFv0MZ2oqkbaYEhs
MkPUjmPrNZYLeTNkfnlg0BXviihSb2TnP4PN+Uuarq9vF2Nfu5nuheMXLyyNXgLo4gqAgGNW3Igy
Pz9xFkIiQzU0lHdoK50vVATJGIp+EzlWcs8H+Usvgc6L1kk26kNfS4+WdSuIX9Am4sqfiHbsPzF8
fgDU1BDSVg1IEiV37RX5roQaKwAxkWvU/2WS2Jymkjq660TDV90b7hNkXulW3jeqd5y0LCrJugsL
/ZSY6auuuCc01LaTu5lI6t4Kmp1ZsPYoblZRiayqoh7SFN5bgsGCqGegjD+uH+kL7xAlKPoYoPcQ
xJhHAhdPqj7iTDhtob0GhrJlPgqea1iAalr2IygMJDyvL/mlP3EemrkXJq0PXN2R39Bm+YvEmLzo
NajokeYLe7reEZ4Oi2Ac8Cz1n9X0nxSbW0nAZiuQHyVl+DXW4XEa3Cl5Cxyu0e67ND+lool+qrHs
ZNTJRvSAOt30mG0Z+qJwEUF1QdAAyH4w4TdMo4bSLRaK8p42w07D42Ws8nXs869ICCFISfVxssuy
+kkzq1MjG4c2AgGsArdDL3gDLuEPSUZte/zXYvpHs3QSeoJWXhho0rnV3kvRSAPit2ja6JBGLQoY
H4jwviRIalbFYI99tLIYEDWdv0um0UzbxsuJWda295UOfqrwjF8+U5hcGn8lIW3a1tMN1EJuzcou
pOlUaiaSilMQQwl9KoS+fZ+4E8RpnlreRN/S60dZeFPcTVPaeb7JoNYl4QsaHte3/FK054afSLEg
LCe7h/M1R9/qQwQzPCdpq1UgGdscMK83IfUSvX8sAcPYXlLotgsLb7Kcw0B3U4zNk+cPb7ERfRJ2
QfMyDQ9cca+McQxgBXOjtKXJ6McHl+ujVLpVPTTL67/8Z67Ny/r2w2eZE+KthVHVZPlUAK+pgYV3
+IESCTqx/q2C4meCeL7UbF9qmKC5MKSJgw/CdsCCsNHVJ9UIlxI4h0hkNodyrkHPbMBZJKrkTU5v
cELPXX/iCxHh+xPPiSRpZyR6p7qe0xcPnAoRa0gMjIFAxCtkN66vdetczEO4WmMRWOpgUcRE/RPg
JrrzjHip4tSe4Ss/ABSwqhDqTP6kTaD96UMKJhYEwUFRPvLhc8RdUlG8HcB3g2FSZMXLxpIeaDlr
eDwiXXj9B38BMmax6+ztzDpPQuYpYszQ12l012k0bS3m5kGMGlJ3/dXl8jFBtyJc1rhLQ6gISnhA
YM9wUJQEsZbEOHWe+Sosngst3qVSjyIu5hZFOxw9xX9STYJKp0yYVUqloO8XGDH5C8Sdn4V22IaV
eycYIAfQDkhlA9MJTj4DoEo5iJmGE1NS/Knb5ITCdYbkBFLcYhMvA69dy66/0yL5RTPrf0ocoviO
mM4CgMkyU4HwmuK6VrxVaD0X+nviw2zSgwUayeIySUR/VZSdsKR60RG+ljYICzi5GW96UfslROMh
Go0d2rbGwu21P76araVaxA07HN8VpXr0FEYBnbiQyYIw+RiQq0mV/0faee02jq3b+okIMIdbisqS
JTlW+YZwlauYc+bTn4/e62CXaMPCOqfR6G6gGz01J2cc/wgEBRndtqu59HC022qoxTZJAOmqTKuD
ZvY4GTRkW8VoRSd0OP/9/Uf8ohR9tdKMaSX+swPKLnFHZcwOyOtPRpUbWfW9NMZL3SLwJNQdQ1Ns
PXjq0qPqBQc51TJbTTEY125sLl/wh69/yOwkrOM+8pnYyV2AVmYkt9CDHwKJLJeG7XQpQMmycJWU
VELDMQIDi5LgTvGTB6B5iEq3zmV6/d3Unl1ucecuLSMHSUmC4xFWWA09DOzoFk35i+r7dadn90Mj
NUdZSwHaJs5E04MRlohlSvzIa+KU4pCZD1TdR60jphdBlX56EG1IRdrcmAWf36hItICrMP1Bog1B
7XoWjBUemR7uVXe+UmHca+4NJLcdFDxF67eY/u8zOGZpe5KE+1zulpnw3+PmiEbQjlEnV+GbirMf
YIZBniWTBRBkol4tMSL3VgJF2xx6fI/FiYV6SoyKG9fzLxAzmsWuEvCaPCOG4LrfeYoKwScU4s6g
gIVzMMU6EUFzFry6WGNYRA8OYCTqNu5v7Pafz9LrhmezvYmgx0d5hAURrsTNToj+Klzf8htb9BeY
DzRP+E7QMfFFhmp63b/QlQSrs8L0Tuv3fbML4W8Je9W9D9XXwN3A4gv7DbeqDOJHuGrVFzdfwy4c
xRucqA+59vV6gnM6CbSmVHre2LOjovAUV9eiIbmry3FbZvmDHvQ2BbYWY51B+klo/No19buEhGMM
S/zJq63FtSe6GA15TnlPipq4aqJXmExyLl4GXFp9QVhT3l4WfbofjMgZ4vDWqvhco6eqaXI9B8HA
P35e3vRHHp5tpwhHJmUVy+zUJA50ax9a5l1Z1+RWmtP8uC0r+LT7YGeJDS4jhtcPy/L6q+lSP9ai
nwlHL3CPQdndWblxHjg9e/Epil8JpMOA1JVe/utNYGJGUz4Hl6O38/Qi9BII3t2Ao8BEdM2brdC8
y6i150o6BlT5M0tzCktYtUn0JBYkn9yyz/ssTUR1BCVqEnhCOIB2ft3xPnDblIOgPvaDvoiMH1V5
iKtNOjzrvmEnnulY+Lxn2RtFL6fO/Y8HBzavqxwvQX4oKkVKRH2wSPRtNxy4DuZxtErHOxLCxiDd
qFAbtIGbRAQJR7ulgPnsKTL9ejzFJhoMcvY5pcPK6y4UuqI+WtD666TBhh4MfiLNxjVZ4ctE+d2W
yCfaV4ncyDj6IXV/RPhmhfiClEDJHhrtVy0jhRqX33/Zz1wk9J7IziloA0SCU8/G1ZSLQh3qwDgW
efPiZ1hXSVg6t9q+TQOn75Kl34jLnBCN+NHF+jhsxX1EAJlZ/R7hWeh9sQA9g5yGPdkQk2LRY9AS
O6F6HEesuWWsm5StbiSOnxibilwMrX/zJBQq2PkbYmZ7dLIsDwZyFiQ/z3HuHw1XuXGB+BxD+9FJ
9JGIJHHQnJMu/NJHB1WEpDGWzR33rrWiXXKsDDLlj+rli5FLQhPsykD+ZcJVmOLypnt1SwqILF8k
t3YKLqo+udQpGCX0JVUAOyP5mKh1N4RGNVCxTI4tuRqNS2Cd2h0GACoNMmfhPpUY3wbx68BTRDa9
U6nj21BgLAf+FibCJcQDn+CGZSUYiwADqKJVbxwo0ye82mHpvYTdkz5tVCobx/XSafJiNKUOl5oQ
Oajgv4nqJcsObnAoxXAdRT++n1GfUdOpORVy5UScRv40m1FeNaaWkNbJXZelP8so3jZUN2MMZoJu
VxTuvpKLlaY2jib8aSpjqwa3cj2k+aTGVmqyeIYlMG3O5ierJx5nmZUlanDJKiawAoFSgDcQbkzB
exTSYCcQgJ31CqzGkFM2X7Hd4KvRra0oXBhN/aNsfAeS6C509VUyCsgRDJwJ+mqpCy9SGZJ4Xi1q
14eydgJGXRXFYUDea9S+0/b9mif8Gh3Ua2ARBQEaVQ7k5JFSpwiQ3qwWO4lTOWoEGZJXy5MlBQZ1
3b1mnpLAe9KgQUujsi9NsBkGsVdkwCVloSHii/LffQdLTnYXGroxvWve3THZ1fGbpQ8LF/5yjqy3
99/j7j4utRVRifemmSwp1O+1ljgVsdknZGew5P/ogr83qbSQNO8uAikGii9PmBTi41ivx65e9vxi
M6wQPuCQUIQQopsRPZIoVc2izbS9WrmMlbl0+3MnlPeZnL2S9Yq02/2hD+VGaww26ARjPfJy29YZ
Qx8SkH+U1SeCC08VJU4xKM8d+YudGmKf375AUjyYrXQsVHWVluXCEsKlhcIp9oa9V0frIFVPQ+z/
lLrs3RVqx0N+5rneXpOOONCQPN//lrzkZI7VGxSzpY78v+m0TaoRbtRHaxGrdp7IInJ2c5EbtxLE
5oDRNOngduOqAedBQaYww1mH0NQLfB6YdNl7SDihQVa6UeZvjfgrT6qNB3DXivgEqDduUDcbnt2g
+lKvta4mp6aq4+OYCb+IRVz0MgQ7N7ZNQlplfKqzXaPcSPf+8BX7Z2P5T48nT8XJTc6aSxVIFRL6
SKHHHbyMWDvDSebSM6ldy+NYvLTN06RjUGJK7l7FY12wZcx54J4ZRrAcScUp1Ee5eEr716IScS4t
V51PziNYvPrH7N/bkhAHAQt97SA18daMIT/jt61q5VIbflJG+H7j0qYb76fuUGdBDsC9nz+u98mE
CHex5AV1waXYwZJu5UIuWqgERGgBLoHuRTHGk8lFpwv2SlmtLQLurWaXcX7r6UuMkhyrr0Xn1Tvy
hLYx1r6p0WwB+456le9S0GKj+tMEgNtdsZCCB6+SHxLfWsUf0cHuosE8fhSrX1gQt/6LHxqbLnD/
Ut4CwJWdWq8cpRfsxr2IpKqJ4rJHzhh36wQjr6HB1RzftUpbgq5MwRY3nkNzNyvEdxQPiOPGn5kQ
sU+lyiEjlm9Mw+SUu+Ufq5YJyfwZx+Q4CtSSJglp1xCQRA8mr54CC0eVTkY9SbRF7BheweRkI8D+
0RrrpygwoWf6J70hgY4xjjXZabi0mcWOKMWjmLqLHPopboWA7NojZvb44MSltzYwPaKadeNJP3/r
/adzPIammhWC3dkKEpK4yCwS6U6Rm+2NoLHzyHBimMBVhNKFjS5pd2bJs3es1vht3Rjb6fz9d95N
Q4v7D0nUnFlTPtv1vKsKJJqdTutGtPIjSu9LS1p2+oGDSC6W2GJ+P88/7Rcf7Sl0kyABUUFrcN0e
1xO0vLUUn6JIWlUmc8pPn/LokbRAArfuh77nkq3th/4GWXNuQDkNMzVfSs0oRwGL50k4FjgVjHg/
OaW94JAQeUjD+NATC9tctAGreulesX6lKgGY4GSEdDps/MrfRs883Kpv/ZiJ1T8bdfToEwOfCW0A
tl+PQmWFXmLGbnwKxm3Sy4tp/orjDjaTT92jpXAFlJvhYn9j9KfRnbc7nRI4p1Jcxj3mul1SVks1
N4Xo1LjnQhHWInC1nMe21VY24RxhGS9011z6vrQYqodEerrR/lf9piCIlA4iKxKk2W1QgLfRUuyJ
T5Lx1BaPAFmlRtZu6rSGsRy9H4Ww15rLjUbnW+v05XUwBqabRkV4DqZ4IybnYhQkJ0955INL4t3o
vuGLuyyKJ1BiqaBIMbyl/kN8iwX0xeK6ank23InZJ9STWFzIpJvsD1C9J+9beevlp05f09nve/pV
c/hGYqUM+ZGy3ay5XnetPi2ZVRlCjuKR5kphn8dOZZBzsY60G0fwx3t/Npt40KAYBW4HzZljtAGM
OMlK3BD2Mybg6btMNI6K+x5nUfwzUn6HDf5wijxlsi4GWaYoMuy1rKR2mG4pMG48X33lbb+oNQyx
XMndEQHrKIW6zavfbuquqyB56PCMCOt7TUYoEhcby+qWQWrZEgz/Zhj3GQ9XLosLcfydpK6dBFtR
PRFnaMMAWaji06C+1ZJJhmjtSHJ80IX0IWjSg6e53J9xcmvDhdUqtqD7q7G6FWA3f41Me47MxQxF
t8U/Us2bLTe9MjHsG8JLDpTve1Omi2iPeXqwtA5ph1s8S6QdGiT9NN66IUXFIKv6v54TCr8D6FSB
YQo97PonqGFf+ryJvEverBPsOZwiPYwLq7CpHas395cvZuBVa7Pnl6U2oTiKhncxTPbZO0WhFLQO
hV251Q5WYpfDL5N8onRlvPraKn9u04eGBKtfCIm+7/WnRxjDPfEODK7tSNnQO153u9XGJhusLryw
oZwgb1cIg3+HrZ28lb6Dj0Rhr5JlcHF/WvfKvXQRngcoIufuXP3WT/rDJA+16zsq3M/S3/QuOaRv
JnKPaAH1ndPh+9/6IXCdLaOr3zpt2v+UOmo4CbrnY2kjo788ibENrvRX7xwwJYL8BqygkQ8la9Qg
mMcMmVOJttavhUdwSRHmIn44do6HA7EVd6D10StyB0lalqOjexs/WmT+nywHigKVpCy+gKruI3g5
B+ZSaleStlY76slOky4IJQNIFJ7Hey+wI9kWhGV5n7yDsgi77kCOAAEKRxxjiEuupiYAZh2aJ5jR
jxz1hROLkA7M/2NUL3/UF4KdfHwxp4Bwav+3bk1fnGRXgzZt+v8MGrGnYxMIiXcJst8uQt5aYyIl
m2ow1yqCqdqXUNI8yIIMJ1ixLa+59QOmqfzdV5tttsXg5jqeMeGlKRb52VrVD8ovWE9Qyp7q2E4e
my1m6Jv6yYdd+q49fj9npo1j1riKPJM0Q1Y1YVazc3TwfUGtKiM5FgFWghb+udUa/2ODT/N9Q9P2
8KkhnC/QsBEwgwL+epi1vJI9tY+8iyz+9CuT2GZICDBBxMxbyGax/b61ry5p6mSZ9n+bmy2Fwo+N
WgpZtj71x0c0l9ETszbMnRE6JNiBa0Ogr+3wFUZt8evW+flFZ8kAxVVg2q55Lc+2a01IKhnNlnfx
crbKqpdfcIk4FuO05HhjBNGNR99Xl+HpNoYamzIPROHZdlkYJZitK7rnUkATVb7D8xqLXY6zak1N
z5KBGZqETHfxBgfyq+2RjBv0n5xOOG7os4aF2EjcLumtc2+sEx66htM6/WEw7vIG6f1BC5a5QhpV
Wi/J1PxB/bkvtyQdahvz0Hkkbj9aT9zknTRZqye5+pE8EgPHjVp38njPDqF4f3RzJQkbln5aizc2
TO3z2p88UpDMYlhBLWIOGwOU1WaoDv4lad5q6D8IEzViioslmcpVuDbfI8EeLcfAxbLal8kxD0Gj
4C3a/ejwD7ClahK0C4p32xFLoJ9uuxT8lWI5HAIFLj/DgouLKi9VwmJEu6TIGa5EbamMcBd2WQk1
b2v4mxwH7nybyEs9x29r2xSwG5/FZiV3N14Lnw9VYpXRfE0WVgD45lwiLGRjHnaRcS7dcU2cWtYT
AoZ/qGc2a8FcCOIPI74VYzNnfXBlmAo8rEN0mPBmxNlKlEeh1KXSQ8wRmX9kXzxUnB2FLpy9sHey
IoFz9cPvvKWvtRuplVZyXeO+LezycVwqpYqrNqB89xAPxzxoFjqSSCPVVrXUrF2oRcotme8XYwRP
Fd0q9loW1LXZPuXSFz1Sa+RZvojfmLjOE8UhyGGHQHTbdKvJIzmxvBsFjA8BwfX2CHlZ5LqNDwky
g7kddKZUhlEag3ymi7vxR6TtsVeQd+Mhr203aG31sfvZpSviVzR376aLsLbrPzUuaD+1luN3WeyT
6s56jIhyvHHv+xAXf/fTZhe/vMhcylGifMZVgzuYteZiwQ0z1Y8IjoXhUBxdxzIW8Okxs5eTUxU8
cWfLlp0T76L4j34XKbHdLEi5zOyqPYBZoyNYp9lKdkh0LRYIlXL71r1tTvuYph0DimSM+iLkw7lz
ZpfHdV/zbiAzkHCfpXRwsen9LRGX2trhHvFzYmeQkFZ9d+Og+2Ivvm55dqS2agwwMHTyWfR/BG20
KYaOqEW4MqW3skAPxfE9rTNbCK3N94fe3ADlf/pM3g+KVVxcsay4PmM7ZQwaoa2JSgSAtNJjLrOc
M/0xG06j9tLrsq2XkzXebz/EE62p7crI4HwpdpopMMJ/RzVpmlZo1+GEdhv32BbsRhWAfJRO4tD+
bKN2Ebn5qtQ2Ilxncic1lmKF11Tub13vyLPXS57HQr8glTlG2A5qEiHweAYLlW0J3UkwUY517Y1t
/EMf+2mG8pUnMAKPmw8Syj9XOJxkW24XinwehzvIoJUKpQJ0fEB5YY7JCvUe9Spvie/jJfNrW833
ldjZfd2RgutDRiFBEde3AtOEAEaGgZhNHwwbw3JwjHFdKEZv+8Ol0Zt7t3xpiaSROmsTuD2Ix72c
Z9s2zRxP/qMmpS1BPh209hIbrAUVhXjNSBsvqSxsEj+780gMGkbXNsfz4A2ryPJWuXes42rVCLgZ
QPkea0I4RxyNZcwEhYXSv0fji4a7QSN7aP9lO+3cbVswkwcn4jObPeQsTAg1fHdRiVtSthosdZer
yFuUeNlyTHUxxeNQPeQudsK9pK1MzXqMk25FSWvRGDKqSqNYKbEl2YPri0dhGCqnbdSOgigwVlK1
76p704jzo9Y9+2qTpBp5DHIuKAizdRKJmJvGmSCdQQf/pu/F4nWUFqb1R0g3ib5oNMd8yw8RP73Z
CIem2rskWeImly4ydpNoX62pTqS5Y7ZHj/Bj9S58MEiN3JDWrSqsdTstFsFZYadcqVStNAeNxVMj
LNL+UW99Wzk31Q0y5Vcr/98efaokVJLZdrnHPIRYbudi+xxkf70yWQVls5HjqLGBZ7dh8ebxZb9f
+1+3jUXwtPKx/zFmo6kMkq9gvyWdh8Qp/XXo8DLGDGglHtonsNH/l9ZQ/ExkWSyX9NlNIlV6WXUb
ehrnJurmbK00j3hBLcYCPrum21LSL+NYXTTpjffKx3v706wBuacQDIEd7sr1HidIQ5I3sNzPoVSt
uO6g50LC0rj91jK7vSCeax9Cjf9mBYZdkp6QW3ggFfcJ2RKq11EkP1byphb7XdnoLP2zHP4Ssv6u
xhOvHyJqqP4ikeWVK6iLrI6XqSiugqR7VqpfRlUcPMoCOsSp0Hpwkd5qQ/yYQJBxc2GhWtqmdssb
Iz3nXEx7OtRtnA8gFmnkK80v2F5S5n1Af1Xjrod9/iMtjtW4SbK9q+F1/tYf4oaYqoMrEco1rIRx
E4sbF0MWt1kXK5jy33/5OQnhP7+HZwZcOoSY8/hj0RdjkocN6ZxavxqZ6DdCLVM2mBivcNHT8TXj
zVwaTspWL+XyEkBsQdV0T8bhMq3TdSK8JoZ31IVxEQ241MB9JauBN5Fht0a+iLzGKagTtS3ZrwPW
geqLjJFsG2Ia5nZ853uyT9YaB1VdKXBQ2rfO8/CZVZYgpHfZ6G0CFAImFV1dzLdE+dqlV98Ygznp
7D9jADg6UQOmwLLrOSj6MMByXkPnDB9o9YcgH8J65+78xa/m6OeO8CyX2yE4KO4yc0+Db99k2H9+
tU9zYSKaTUlpn96XSeohM1Nr8Zz46coUlHU9tMua/Ge3VtZBRcCzZm3GIkUB5y+FgnJetO8jaRPW
OW4LLrqHH8HYcOYM3OR+1Xl1HHgiTlrIATNb0JDtoCpETN6KQPpi9TJqvBZ5M05MyPnqNYowCL20
FM964+1q2DOukDqa9TzKfwylht2cLNOy2wqDuDfbU5PGx1R2oedaT3ILYtYqoEWKXQbqcojv8x6f
hVbZSaNxlwwc3Hg4ycQ2i3JMmEu0jEMSFl1vbQbV2dR9LF81Rx8Oghquq+QyGdB5eEMakFLdbrDj
HK+NVLqxL0/L83q7Ai9FjYqHCPdQCgfXU8UdVBX+giee8eTcJkOw9ALeDwIsCD926irfpsKtZPsP
GtvnNnEop2UM3OeQpVahIciGRjzzuj0EnbmXlXXeVJgAubYXoUssJQwnBCfrY0dyI6QZ734rYDBT
r7123yf5qpH6oxLUUJGXUvEmK0dVuxdlwgD64IjB8/dbypw7yXKaNF0KZ6KGdecnM5koM4oqkYzx
LA7DSmmgHMWV0/eX3KrtXB+dDINpX9c2lompbpZsSuGN+5vTYbenj+qxNpWVxtaeYsAJr9Au+2JZ
RvUvP3uXwB2SsXAKNd01Vu58/8PnDmz/88OpePLKmN4ZH/vEP/dOVRj9QTX78dztvHt1Ie2pigt3
2r3ujOv8+S44Jytha22rTXhMbjnTfIFwMWqUBRD1wIAlXOZ6ZpV5ZzZNkYhnVQx/SekxUHGLGCou
P8PGRRPg9fky9jJH6p5lPPTTylgi3z0EFlM+4VGJ2cSN4Zjm8nze/fOL5vBCkPcRd2Z+UTM9U/EC
Uttj3TV8lMQO/ZMcJgtIxws/qhaG9DIG79+3/wUWxYgoE7xISRiS9WxExqDOdN2lfTyLhRMqy/ZH
m9n5tnt2d909xSThl7ZKczv+Kb4Bke3crbcunHrcjmQN+I7ZgPBSsLWHR/a+v020aO+qs/Kk/AyP
4VO5+v7XqspXo0VlgUQ94BjqmNffL6siWSxCJs8IUlZCuuC2vQpMDs8tTwEiXXginuqDufV2/YsV
UnmyvZ2/QrurAIvfj3f+s7etVlhUhrHNtQSziri0f9earVwszR7TJZGvCdjUT6td+vjShsApN+jX
X9xOGPJ/OjHDBpLBl0p4UeO5/A3js/45vksP4s5ahSsQr62MxsHmpWW9JQfvsXnMd7dGUZvgmNmc
w7AAF9ePejwBLdejWOaGkFW5NZ6hjnhvmrku4XwFVLyXdbDUePthcf+TlZHXnBgwFRfwOToBH2Qb
UTFq7Hjcdr87WGinc0jY6a9URODroB5f8hp0oWNpq06mrEFBzZZN1DPL9HhnDLZbLeN02YpbnhfC
uMyjdcQzprlLwxuPig8J1ryHFPg5KwEoJxX3dQ/7KkwMP2V3HHHOfdBf9Yt71HfmLn9Mz/U2uW/e
xL/mzqRzZ+13/zt603fFnfGjR9SzlKd4TNv/Gb9jc1Y+dm+jTKdtb4NK8tCs75NF5VSOcVHWww9q
Df0yH0/GRSvtbDuU2+gxkwk7mv6s/xaBDfUrcW10r5nneD8gnjYPaPo4XvYiPiU3sMq5cmTaXHHb
/N9+zy6+AZTUivCV8Wwm5040M3uMSpwqif+IV67WrrJmW5LNMnCAacJmVOEVKbcEgV/8CHiX7CcQ
5C2I43M3bfJ80yJ3ZfEs9fv0J++ZbquBDDgUXS15jZAiPxo/iYP6fm/44oJJsxNLnPcxmTzabCcb
cJ321Ljn1hDYnnJJ7i1WuN3J++5sHFO71VaqtQ0CqmrgzMn2RusfpJHrKUfznGkTEoluRFSvp9wg
JnJXGYN4HrRm6RLlk5lnQyEdKFTsMVF+tF4Lwfex7s7QTvcT10sTL0kPUSDTdnL3qibGcehgeEFB
1jv91cuzhTvBTL22KdLu0BntPihqSoUR+cn4YQzSmmyFZRCSDyGocbPxG3wcQl3aIRrEydBT4edH
GzWGQpmTDqxXne2FGm+/DAc+g2qmPFx6EKqiwkdMZ8cMnwz1VED3TCIsh/R3o3QXXR44zfDslg0P
BnCFknBkhMZlmJqwdtKIIinjbda67Oia0D9V4jOV35MFY9YXQK0CNXxtMvGp4e/9mL8NubbtozRd
qpXxHrgWsE4TnSzP2gXg2YGQLhJ2jaAa1wFmUF5xp5V79CA7PztqtYBg3FtFpB9yOOfBC84ARtqv
KwWUx+qoneSLMNCepVS/13rjsa2Up8hviYCxyBCBF4oIcDGK9U7U450aqY4bVPA04qUXoxwgECdI
4ofYCxa6ESxCTb/TPIAxKdyk1V8vzmHeig7JDO+qdW9AZbQQZcmIo+P+MXa1eOWPGL20+l1GSGMQ
k8qe/m4UdcWrDZm0DIVXWkdSvgfTY8iFowa62eKvHPsWpXoSA1icfMEbR+YXV57reTl7+/cuRT0/
LPCTMhx2Q1k48L309YCc7sUX3qg0actJdq90RIZwoEcL49aVb2ri09LAjYeHH6pJbn3XS8NXrWzy
deHlpd91VrQqjYlfhxcOrGDsICG+yz0fziSSh3o3mg5ffldK6TWoJ6F4cON1MQ96Z5P8OBIkGayb
6ps8q1bkgpAPccCVZ2iVlaF5GwPLnRB+iJLnD50mH/tRcBKVZHA4KbJQr4LKwOtKWFl1dlCighMx
X7aqAoFe5eb/o2KbQUGH4idyIujhejY4Kn+XhQSb1XyttxGxMcqprA8MD+Hx0gFJxMLLslXRtcsA
oXespBs/eVc88yLKN4hCX5RJTOqMIE6oliSNQJLr4ZdhQsfFGIxnciIAulLfsYQjuWgjV0thqUUH
+OG1tpSJAMjuW+0HVNfSXJTYHOOfli4hr+rqUoDrftZLx8eO1Lc198Y99AsoDgyapx6cWCpIWORe
/0hXrCK/LLPhHHqQ0sPuocp/yd7DNFNyVGE45Cx11DsJw39j555m32x2XrU827jz3M9SzS+Gs8k6
bHeYucSqAUX/XDQvJTtM4DqafKME/EWlZequbqDAMchEmFfMolDBoz+hu+1AIt+hrtZZsYI3QsqD
WpCn/Dhqq35pRgeAsgpWx/d9/mAofOoz1DGCjql/U8u9Hm0JkmdhjCl9BI2ibuZXp7BZBNqqHV5w
2bORmdbeAQa+Tai8QMUpWeTZUaL42gF86wq4/8ELnVI8Ut0I2ocseYz0e71/0YcXnf+ebTRZAtHZ
xrjBQym1loZ5UIwDiTR2IC+bKL/1jvr8MmBA/7dHc3C1DoKhh8o7nMt4NQrH2H2Uune9OZrGWlNX
fg+HAegGSp5HDeNWTXwarqvhNMH2kBrLUy0S44jZFPITL+0Uo45Pw7ipOISo4MfR5BAaYurVtGCQ
3o1Z+wki+WgR036esRMLf3bBrdGJenpV0KJ40dXL2B9G8WIMcIfX5a3b9BdtyR8OyjptsX9MT9h/
XuyV0fpWEXfM0uBN0LYUT5DzDAV6g0WPDOr7qfnhtDUby6vWZhuBGTWta+Fce0q9+0hy70nWQ81Q
rorwnJvRBU4lTq8G4XFhoe21dBkngi3JZFq1DPgpIxi4bP8fvu/Vb5p930HVurIsIc7K2XOV7kj5
W+NcZ1rRVs2oUQwAuvqND/x5h+C45DkOUIppJIM+G/VOF4wOc+74VFfFNouMTdgmm9TaJO0h6zcK
YjNyFwhqXIexdMb8zxEFWBi3vv0XM1sWZWxo+KuE3+7sV8SIdLzSpedjscWbRZaPQ7R3VzihWJQ+
g5/ff/yvWpPA4EgN4BBQrFlrieVmoux70cnPT+gFPHIAVEz0arZjfQ0bvuTR+X2Lnx8rDPNU+wEa
xmLrE4vWGvJcyEU9PHWRukhMwFVaK+vKqQULlgrib7PCPz20+z5bi66xrgDUguHv9z9jWq7zSY/H
F35wgHkTJel6ieVC7/p9oIQTVVnWqVLc0W9ZvGN6fd/QV2v534ZmIxwGcq9arcRCiZ2Mw9+7C+Q9
c1mE/F89fN/WdK/4rlOzlRx0bk5alRaeXIj1xu9I+GNqADbhjfvNrbGbLU7Nj+K+q/nfUjqrmpNC
7vmwLOWVXt4gddxqaHaTHgdFwEyLsaujV9jdVciN4TRiTifdOMxuNTS7sEmYONVCS49acw0GU0Jf
1zdlvKlvPdVvNTT9+392dknOtdo01fAU5pcOJni3jty/svWrbP4/v9E0Lf9pyG9hCGUiQxcB3HE6
cl5xOirmD1W/fD/pvuqSNmW5TGHAUKdmK8knCzOt3Tw8IadBVcLU9rQl4qKbKpJPMJ5FGCUaVyAH
cpDQp89aiqR2NA2NgyrCA0SSnZ4C3hBMqZLW4BhFslHYjVlgfve7DYefPo4tRF2toH1sXN14UxVc
s3JhOSjp3zZ5UPxbNlbzpT79PgXPNxMDQciqc32AbLYjRvZofTXrqfZi29Cg+/8dqz9Vue6bG1N2
vnPTmEJZjRstd3cZUc31B04GctokTNlOcldseHESutxfamTTLmY/SoczEUSLI+ro/+5rz5qdo+eu
7lJ3E2iWfVPUE4ggj15zzHxtEes3ruxf9VCCngq+NMGmc1TLGKIRCTNuN7l1VPV0k3FOcAVxxmxp
xsNSq5+ZLDeg4i8+IdA8Yi10+kTozMXrVVhqboJ6/dTJF0V5l3imkypdSQ9S75Fc8V8u0mkwMSmQ
kYmT9Uql8fob+lqQl4OUsUiJZbJOXLNC7VUhOUSD8PP9d5vbBCK6UnnrTY7Yk+cq3L3rthSx9OVW
7cIT6pZfAcZG+dABTWqORaKgW0HE7Ry4DAuhTpzMewsHQilFYylq7TlK/YXXPFbFSZReBJOY1yjB
leYtH4tFX72GvJj0PF4lXnWIh3If1s2pLJMfPffERnv7vh+f5IPzfszOOLjhfSCMVXjqS0i4nG7t
PWcQkqoKTkSlLqzyeboi3oQb59vcR7sGIUFwpfGU+EB9/tlQJSuiskZE0UGLOYYoXlfmXTwQwJle
OmIurRaT1Lx6Lr32uUEelJEwqnXSfeiVSzHUjiaa/NG9Vdn4arrinTtxQNF0UZi8/qhi5Etq64/R
YcRBU/Yw+KLjha9eyggPXQ3+XtLcykybO0T9z0witoTVMVEXP2RS/4wEsm5VH/vyY5uLoL4WKEfL
OF+61Ha8IV8MBbgSdqEJ+ZnpaOcSJl3dJe9AOPsby/UTiPHxVf75LbMbQtxKWTVoWXjw3IeqwztD
QLOMfZYkP8UgjmK0G5Ly0ZR+3ZiFXw/8/47BbOANLGlcKmMBZfq/mUG+QFQfIwFwzQr9bRM++UmH
4BDqneYv4+5JgwZHfOBrijxEyfEgENaWSSo3AcM3ftgcW5kGBKUEFiiaPuHys7tZqZcZrlBsKQzL
FF0zCeMU4NGCyIVWIxK9jgGdjoH2eqvhaeH9e/mkZZqmtiUhc0W4PPsUauKiaPaDgHdEt3YJE0sy
eYf0f4eNwjGGuw3dZRfUrhPI+VbLIASG1KJE5aioD0Wew3jT3kw3cNJGIpRWx0iRAp0bnZTWcBRX
WGgy7g6tuiwaChzmlE/g27gUrJCX4yxLDCPaTqvK9hl0st6aDMo84td//R/Szqu3biPawr+IAHt5
Pb1IR9Wy7BfCdmz23vnr7zfKxY0ORYhILgIEAYx4zgxndl17LS9kskdzvvh1v7dchniiFn2Cb3AN
A+Gn0exDAk71CdKtlWk3FOfsle2Xf6IsOTYuqESz2oYZBBKdTLPYuLhKxd8KNSi5YamiLOcnpb0K
GQ5oQcsVob5RwmY/qNmri0a1U1DjUc89Ilfif0ptawu5TKt6pwKAhecAK6799WDaW3DcJ9ODw6RI
uExQiqrKOuvMr3amnVQzujNGb2uWiPZ4jDeNyYFi+XNm5rcZMXgpaXe+9gjlDZ0GZkgwNcyq74wW
gmcgKrFiL4R8cyaAFp/jOAxUQMMwvWVyqboZZE/BXdePqyqkVq/tC885NpZym8j1uQ6gbmFQaigZ
P8SRuBCKIl/Ude5KypPdwtUTrmt68wSgFilZYE6ksddW0MoMw/WTOBAj7vsyH9SV1cgw/MvwCDhH
u3QoHEBNGHzJKItJpbSp4Nb4/DfMeAcdYiqIfShHfQTQxH3TiAKjOBCYTij1qlm4YcrWh/soaxZ8
+ZQBX1hgkIW0+7D5Ko9u8sgVVUJkOHX9ux5BFrz9Tq6oFDCkVlrqqgGqU4CgshA3rsr4UU6/5hKi
wQ5Cej7zc+W2C+0VUij72gSjitDMAMo9toZfeaTs6xCgqvF74AF6xTcTREpv6wuh64zx1KlrkTNo
guZ3Gserg+5pRgslAYl3l20L+bW2eOpPlvE1Dl4+/zAfZlLFWb1fbBL3FMOYdnUmFgOdAL0Q2LHX
Er4Y9awlILjunOqFt7YpAfL921KOWFrwiTN9j8QohcPre9koekckIfmk/jp9qpOdy5uQ59DI9B+Y
VJRR8oboa+F2zITNV6tOXkOclKPk1F5wJ+WvifVK9UgQQ1gvUvLHlTZwOywc8IzH0UnGEE7ig8LE
Muk1eZDUUG/nMuoQZbZiBDsh8CMHa/ozkVjrIytpLX1VcXTTJ/9+0cnRJknbF2K0/o4saFOM5kYa
StAov7xB2xqM58AycUmzn2UJa6YTbD7f8uwJv9vx5Ep1lmbFiuu87TiSLnX6ygkTgYox9+x2+YSF
5/y4WZAVAkxJn33y3MPei9taCYM7rYdnFjfXAqWXJJWK7DgeeT5+dWEs56JWt32ZbuwOiRHGYUGr
CfKgJWs783oNGbsjOu9CbWiSeNq+Vuumz+6NnlYrVOLl4Gxsy0P5x9kZ1m3eOTAGZpB08fGTJyX4
C7jbPs33RWBs0tTetJWx7sxkoVY0+7MU8eRAMILdnFxD2cyNLNNH/w49+r9rRb0GBdkvrXtuzYUk
+EOLl2Xesm7YyUmCmFG7ftldmCupmjQYlZFZTes0BNnKNu+74PvIcIQV1NtRvo3Vbl+4d1lfnCJE
NCDqouXdMUscLvycGefDgKBGMZMUT0yXXP+aQpXzwbdk/86CXw0NFthiLNralkE2Z/j/5ZxNyg5v
aSsw/uvFlByCUqvL/TtUtfT4IHu/k/Feig5Z9Jw2Cxzdsxt7t9ZkY2Hhtb4JweBdi6IAc3UrA3hc
J4B5gryjzxYs51w2wX2GRt9BcQ6LNvmsSo/PrdTOvysL1EjtA/cIqhbuEbYzYh5XOImlQt2bt5u8
bi4RHgJ7ZprOGwLvXTqlggmiGJ0HN51rHgzDX2f7pPXuG0aAsDK3UDbAfNT9DqRq0wD5L8FQ+w7R
Xa0DpMy2ffNS0znPE/XAQI1a64/ALddlWB6wCpFSrjrrdxLXZ3fUbi1KtXCenD0wqLCfPxYJQwHp
946UX7TNMxSmpO6hlfXvMdAzt/yjeT+aNkBdWpjRX1X3B87LLxG4jjyu9tTrmQgFOmI9fG5f53J8
gyqMOBSwAx/gyBa/Xtat2L+Ts5cWZ5mNe2rZ7Cfw4TyyXkeob6Nnyfv1+bozdt2Auw/WSFMHLjtt
u1laXsWak/CqY+io1f8lFGmbl1z9ZrrHf81fIqyIQgcEUDHlyg/ZexO6Yz2Sw9/1bnQkPqjM4Ej5
tIH3MIHcqY2BDphLqqNzAdHVquLRvbtvZZghR6v4XHIkkhQCyKzpNnqSnXotOKNf52sq2RCN2/Be
zr7r9uJUjni1Hy48LgSqf+QqPtC22GWkljDye6Lq5ZjAkfJhBftJZG9pwcigXG1k26zsPoBRf+m1
zX5iQRVDQREw5hty493mkyL3ss7VPZEvtdBhdrm7QhTVdo+uDO8DWNR/3QB6+8rvlpwYFThxGi+M
IKMUHEQd3CvKNux5pM+yidTJ8+dX+EN37e/VTNuGNQz+5unogjRQlm59w7tzkz9Z8NUCWxYCtim7
Pf3xBi0F7nLQOuIVEQ2iqruwvohFJh/XQYpEAM015p+mTA1N2+k5A63EvMHXukdkvbDXlchQzHPM
jEmi+9sAcp4yLta2/leQeBdb+mIDF174HTNR6fvfMUVAGZlpVXFV+3dBb734JWImyBEG8r1U/+gT
dzt0zWEcIRZZZF+aiUxZmOYERRDAJuakDBI7WgE3LbarNX4WdbCxqxduNhesZr6t6s+Bd4Y5JJdf
P9/wR1f59qIAaQsWTqbYr191b9exO7aKdMF1meNdrd/xmOiW5e23zxf6+IKuFppODwauWbd2IkuX
qIlXO8nfJvkXm1umHxC7oGP8+WoL23qrar97ryBrdYR7VMYV3B3ZInRWcLWl1qtZ/euw5npbk1BD
p6qU9iPnB+BAH+/kTnwyP/3j/P4PZv96qUmCVuiuk1guJ1hJNySGw3iqKJNmzS0JU5djhdKF+HDG
KIgVITiAPl50piYmCCZnYnlJl5g8u222DRRUradDAnZWu2fVPAqvmktfrUpQk20XDeDsN6THQakC
lDKgxOurmUWK2iQR+6UrHdCTA2eAACMtH8RuFq7L7OU0NbR8eQHah7qU33QV3oWN2smF60lH0tNP
bvssmhZSd6y//Ifbifumz0SCD7Pr9c6Qz4P51eDS1MVzFv9S/B0PXOtvFysJM5EpTC1UVym2CTyh
Y16vFKiW72g576DHaenOsG+GW5YLrF+pKCQwX6pBDB4txN+zF+f9spNYYchUppsysUH1BrrAMbmp
VnRbavl3iDHHyDTO3jUYomWglojs89Od3TTwesH0Kr8lvtebVgYmdKrRkS6tA82lat5maJfFzrgJ
IN1ajxFUwxn9Tv2YBUv+Y+4iIacNbJWhb2iVJ1+26mqtknzurGfAqpLDbLE+Kh4skRWUdszZ98ZC
AXEm5iWHYzEQo7qMgtjEAGW60sqjU0oXE3ZGivsMYFu7ihkGIkKfLDMx6egM+snQKeKHi0xmH92W
SCEZkiHdUrEGk7SultXUUYsco5SVmzoYtqZV79ymemBaaj0oxW1dBgef8Qqx/ugF28+/9VRylpLm
9fqT7TseZBSyVOC/uifTLGBBuBmt7MaQ/piBYPmun3IoH7zmRxkkTIOipxxSPE+7VZ61694oHuSU
cUq52pRMUldtvzYl5RRW9o1M4bysfDyuufK1Ygch8raCpkr/DZvV775P1xAYHBoXprhS+8GM8EWJ
kr1n5PD7q0CFi1t6bz/14AeKYKtRCo9RYt/Ypf5nLIynsmZMxX6sehdhYQpRtC6GdHxwCnMTMJod
y8x8G+WhYWxV8RdqYHNmFakyiotAWnmkkxOLuBQOlCfSJQifXNELUX2KQ19FWwQ494Jhnb+eogJl
oAnAmPfEAKUGbQ0YvPk+BqqVkbkDYXsDMs+L1LXd+4cOodQui791xo90ueAtXOJ1VMntsKDOsCxB
L2hN7FAaBnWQWNxOlUxMgYOtRaXIuq01xIh75xhKzS4d2r1Wy8xkeGu3Q58xh8ylhNvC9Ozbsik3
qd4e4j7Zxj3847V0CGAgaZ1XtGRXn9/l2bNisA+KSAa+6LhP3G0EtLPRlBR3Gx6YBm+rjdps6nDt
63vf2hjy0WOy1X38fNW56/B+UWHR3kVKvQ67ce5yHeyeWWWV8h/CY43jMN4Iv8eS1PCcfSR5owKo
YR4/IBdyekKMOvvEZT2a5vVt6kuIe6P/WD6MVbDJ2lNJTPMfdkiTXZBv0vSeHmtNnmqGkuJe0kTe
dslXXbTLKP+2VktlZlwImmbPkzzKwemqoEEmHxH0VFjV4ciFp6cixSp0JJdGy26K7GHorOPnW5s7
TmH+DVQhqGzIk5Aw0M3CAt7iXuCJTZtXVLMo2/h3VNYqhuYcbes18UKmNre/90tOorJQM2FKi1EM
EzGhqf+ltgc8TUR7cbHENbcUDMjWG3pCB4R/fTWhhnAZDs5dGs+/iuKvBDhWc1SDZE3n9/NznH16
75cSP+XdK/CbKnN1SKQvfoabYqY6RyOgwB30WbNxE5KIIPjRh82OxuZx9KIFNzb3HYWGJPA0BWzE
FFVq14MZlCM7NYpjbj2CvSBIYxrR0p4XT1VcwKlNfL/WxP5rZW52lZ/wHPLbdnxxzGBNeU/kENmt
6CwtnKzIWyfLMbxAkYqcFgj81N1oZmm7RS9eX7yrSDBBLhY3ZnjBqAXpF8T40nirKo+Nslas7UDF
QVuAg83cIrychsNDmApw9CQkM73RTmJ7dC9aGvyoC+VPgVhKpKpERI+LhzsX+V6tNomH9ALyEEPv
XZFPy8UvnE1RfvH8k5ruOGWzfoXfSLJvJOXMXheO+mMNxaAGTRRGCQED+2HUgP5B0Q0cdWzvg/zs
yftM28sqrC+bMNi5CLkUd3X7yExv2m2NYCETnmnuC+UWRmSYrgCdNg0FzaoRlR0Vy0B2mhrQnGZi
cOzBTeEsbx5o1KoASuLwlf+qiaR88kjvy2L4P/e9YQhTYIcQ8ehUhEgvUAXQ+gabiPIfmoJediOW
rm5beFw+P/GZZ6u8X0r8+TurQTlUy8KWpUwIwUP44VirIzIci2RTmH8yZKe94efna85uD8JBULNY
WnCj12smJlyj0H5hqfTf4HNhoS+tndX8XDzH2c3RzGBClyF+801s4P3m+tJuw6Z0L0HyV24mt0P7
BcaclYkOo6nE31wFBbBF5vXZ3b1bdLI7NR7hzCpq9+JWKmG6tFU61LPBHxFFb7p2ic1ufo+AKUWZ
g3h44j9du/JBgbFH7C4ge/o2nCf9/Vh9ZnaucL59/u2Wlpv4TsmWQT0zq3sJ0PZU5HBr2uGDDd7C
1xJGXY+R1Dz2Q7j5/60qLPS7D1nVhZk4PqtSR+EjYhkoh9UmokYQirmX5Wcx/xH/OdWJ36Yilieh
jDNldOHvmhjejKrtYkVsLtMX5XhLwLq5olOVBHCU7tBSi7+0gUxwPn5FL/TOSMCUatLOk+kRmHfo
AN2Panz8/FBn2iFYOzwaGuosbL1NBb07VUsPO0uSeYekUQzB0GpqwVFh5yL75zez2kMnY95Gzb8d
JyPfvVp28jG9LGDyGAr3S92f8aUZFFD0NBUAMebeW55t+lgOFzoQIIYcHeJF4L/Xdycs9TRSvBB9
2PAYmDtkL1TgmO7WcrdxtqUNaDoLt3UmPBEqG5oGsw+W50NTOnLSwKs51xGCPOsRlAL2DQOOfidO
c+Ejzm4Pgj6IvhiZ+5AaBEqGyHnls1ipM8NZHc3or4zBABW9WrlQty1TkLp2E8baghWfvbmWQbfQ
4XSdD2lCpsR1ha92LuiJBNo3MWlRn4mlafHwUmixZKm5FB/M1GpEFATnGsOPmPXJu6xlezB8z8Nd
gbxVKUG4YbnSgZjGBaUSQ0fAI1177ZMTMDaqLQE9l1afmHY9Ln3dgkfgrZzrXNBpJxDMohcK2KAv
yhLszSbqzYV05QPZhHgw7zc9yceC0qcEUUrORShPg4NEugqxJbAw0cksjmF6BINjGScxxVVukHLB
SHnNva0tlETF2U7DYGGn4AaT+dpTS2UrGmOg/uhcUhO8B6wG5VAfPOsXw4qPn1/q2QeEiJ6gnsSx
TYfIhyLKNGPgyebeD1vdA1gjwRadFi6Vod9/vtisGaRe8X+rTb6qmRWGPEi8IFBcZKBl9iDL+Yon
C7uM333pUVAgMrHX/pIC61zKptiA6k0d180LntxmqajAzMjiBSFkKcrbvCExc6oeQduvJVdM2Gqw
8yxS6s9kNCrgSHAGDGtSXZokFA7EEpEBBd0FMOU5tMufBuVErwN9XMOgn2qw53Sr0Zb24PbWoVKe
h+whhrSVYqMPD+DCB5gJ+qmugVwCRidgXpMP0CRFqvlO7VxsvcEyx7BX5DusZuc6O0ejImllJ12C
9baBfdVsbzPjpaEaiSjkwr2bM2lXv2Ty0sIi0Vovrd4eOLeh9WA9edGKLdoxaRWvHX+92CKaeVUq
RXaG4xmfIsWcfApiYcrLYkm6tIxi0nrT1Fu5XrjkM2Ebq4iAmwfMyOvECQ5B00mFmnHTQK5RQHId
eqVldegBMQ9jsVIoa6fNEu/vzDu+WnUSLBp6kgdewN40FOKqMmSpk9LsdEC4AISXY6kZ+0y9isYF
1SQqEFOiAzlTkKI3Q0f0bHhKAGe4cRslegWMJxoHdnRbhc7KdxbuzUy0qCJZRoRBzRMUlToJMdRU
RR8capW2YrLBkDcKRYg00FE78fYyoPjPH8zcx8QhGBTMcL4U6a6XS9tiaJuA5bLGudOH5KRWv3zH
ZchBOUuSeYgcEzG7Bef3gQQQ6Sr2x7SW6KIyKz55G4HV9K3GdMIlq1CKi4yjNhjf/DLZaEl5kOkZ
OD7aFC+toR8aTLUNkbLkQzLBkRguUfTgPA8h00LFlxjJlRETm1j23vcYHEnuemYM8jJf9223EIzN
5PRgEfi5VBQ0SlPT6SWof5QiKQkZKEmH9r6xNr0j4G0K3IUVutMg3M5IWrowR8RbeGnUYuFzaR+f
+PUvmNg3aKWrgA4PViU8ye7WtuFOXvEGvB8FHKvf218h7Z0H83f2pfiCiGvT8BxX4VdMsPPDZFbj
QYNX9V4b18FrFK7a32m/Uu6lez1Yad/giTYWTuzjbQZbL5CdgL/hrZmi8vLSGBIjspyLVAX7ylRW
Ydav0poaG60EhHkXjufjbb5ebnKb7dxnLDgwnYvpNAjhgBSJQYqO3AW44M0iQPhA3sTOsBRKCpN3
Hc5QbOZGMFMLt6UyLTWVkPkXLvWdi4kshi+tyuaYuPeWtCsLxIW9P+59oH3tvYeoVyAJXwjb30p2
n60+eU2jlgGFl1PnksCohawoA4ioM6ervmKYK9jKSrCruSJhk69s76mDsMWT9haC41l/lixvoyq/
NeZxbIVJh/rpc/vygRYDIgjUZvBFAr5PWjrxFlbaeH4eFs4lqgBBbrQNWo9dd0TRDAG71H4O0Fg2
mA3a1uqr/RWCAjoGq7qCSXAJ0f+Wg344J9Q/oKagM6xPyxuelDuZbuNCdOkmT+HEOFveOfGP2HVr
uNWsdTHuBv0P3Uel2bRLEZrzMVASpDX0spjvJnvUxeV9lyKXqtHmdibZl6QL964kby25i0CMBBud
b6Ep46OtxQe7TXdN6jD54hKge6ui/ynJ2cHphnU9Ejja3o2UlNsoQzLEsdcobsNy+DtVS6FUSVs5
22UKdMDK1zYLnvsBMsSGhqubnwZIZdpMBy7jb1yYBgIfmGD7M8n+6nV93fUnxK+QlP4SQVWvSmTs
oGR7JAOChK6bHm9oSq2jUt7l2QtBU9+kb6NiUvM9SykuOOmuyLRH2YgPeWNu0g5OaqOBhT4h0lF2
zfgSlt91LTvrSI8WVrpCguhSOeWm660Nzfx13zAFPZ7UMT3b9e3gfx/KR9SpoVTy1l2i3Re+eZEh
X63MA8mJCUEmU4AbzWd3XeBsfBnOd2yLFxkHLw4Okacu2JZZ4w9wxCEeEL3TaXRVDVITjaluX5SQ
Ad3z6BycGB0p2HkOiFLn8B6l+9aBFu0YoJbc3LXS0i8Q5mt6gd//gkk13fMcWPQHfkEBeWh4tKyD
5R4DuMAqtFmPfnhEsxe6IM1AHWAblNuFpzx7geEJFAMLUGFPO4cxqq0m0kO2SFnt5saFdta50aCq
s7ddsx3Hg1xvvW4f6mch4kVreInIYqadQGiropwCMNP82LzIzUwxh8qwL4bFkNxmbLaSddKVQxG8
6NKxVfd9feNFj0V1NtOlGdk5G/9+7cnhUzcs46bk8Nv8oQZTm98llHxo2Ut71b3l5NG5YmwktLdh
uHTyIuibfnigtoAShSGleXNtOhS1LZtCre1LpUmnAqYvpWg3mQ2eO/uRaizaQUesDJvSC1eBFq+b
aKnPOX/0DtgBWHVkAtNJflnafj0MXWJfwng9eA+udjK6XQy7jXQo8LPOFxryUXdPTuO0C8WCN8qg
6fZJN9AfFWxw6rRnRQHHzFXVtS4AFQi7nHpfuqcG8Udt1RZ7TReBWGXtOvPZVQ4A9BkgLqqTNTzG
wGX7WwKxAJHh+vj5e1j8WZMbkXr22IaKbV2kXN3DhJYEdyV9lfYJbvJD1ee7zivh3JZ2vjnuqnhf
KM5p9JngAUcTmtCqyhqohvI4Bn/KfjgMzF4N0QI3wlxEhI6jwF4BVwfKfH1z+lrBZpUM2QOygB4W
GeR2nXgIbRQdvScY4aVsJ2fBQoA/uyqridlWihLT0lpneFbc0DG5aMBcaiF5pWvrwf7jZnfIjK/0
ON4m3e/PP8dMBYRe8btFJ4+kGOCxZGgX4wC5e6PfVnmwstq/DMRhIJ+Q6F7XfJPAtjfJuJC0zYYW
79eehGCOHWieYhf2RUb5zNF/yTHUKoe4uzfdx6R9oNdJTTqOj058iaLHqF5/vvePybElqi90pRiV
BNo4iXsHWXWDONesS51r60r+XrfmOmUORo/bNS1OKdIWXNHM7Oz1isJXvAtmzN5PR/yBddHzGPnE
ca2N4bqVwU5l6W4svUOni26Vtm2l/AXFhk1SPJvQtXaytLaic1Q8+9ZDHz9Jhr2OUySMM0qvVJbD
la0Em6p4Yf5Ps/qtZi1NQ81asveHNbFkWlXFctCplkjiZPsypHtdPsIXr+oCJNiPyM/dUPzUA1TK
FtKhN/z41JIx3C/TIHlrDU9MhuM20N8qhnWJMsho9Xi8qf3zALdfqQAD4C3GBZyWdXFKZRgANDo2
/UnufcYU0dGKuguUISuM87qRfw78BZTyV36bbmT0UVM532rozOf6YxAnt5oN97VX7+RkCcMwe9lM
BEEQxGZcfCq2JRMHFCUwOVS/15p76wf0BRCCKR4i9whDxX+42e8WmwTNnm90naLjdjTNX0UM3azp
0Q30Jaz2qc/STRovcUzO1HC52v8sOQWtermita6U25dURb2B0V9mq9tvKrpQKdJm4Q3drLz7Bstx
FP3/NjutOSV+Z4+ALu1Lr714DeKAvBvcqtuDFaT/oRnFwn2c/ZREs/DWMWyivVUb3r1i2wiR82bQ
9SI03CNd1IyFPxdcsN5lsYU+d7KU+wkdbUg18OWT298o1VCAB7MvNJdD608IIoG7TQxrQDXjXzrm
aqJfowOpfff8+TWaqcYyUi2GEilV0wqYltXc0GgiR0pxDkCKTOpEo3vwahgvmy+6kq4dqV8JK6Yb
i7yQM3EjwFKqiLRHefNvv+zdGTe9F9boNr+t7Off2LdiHwKEOZqN8pVUpqNWL0VvyHNfXSgNzPnE
q8UnJx66oRlZIx+4Hb9mMBJ7CEDa2f0QA8KTD8i0on6brQT4XYqWFLJmgoCrtSeVzKLKUynzeEek
C95bTy827ixn7eXfQNkvFr+Fe5+YVpYzuV4cNU3hiaUoZRnUHeO7N6r6EFb70nxIygfsUbiUyM9f
439WsiYxleJbtdepMa+GgYEgtVa2BUqufMrU25i2Wl4Hj2l+NoLooUB+SumW1HXnfwCoQwI7oO7a
dG66qMsIBi9O1oEMRd8CYQjLbRKdKUCCIBvHfSVoSxAv+C+PCOPo2JS4RAXl2un7kqlWqcgBPCd4
8mLS/FbnZv3KM23byERbUNalvr3x4yXJzDmnLUbExSwYtKKUFK+XHmWjqIox5CIXB4J/MhDa/QHZ
l74q5PNg/XQV+rY7MztK3lLmJ6KnDzeLliR+G0jPBxrwoYSCIiuJ88m5yf1laRuohxAyGVRsQ9hw
tuq4I++NhwPDMYvLzz4jKiCiQg+MbdrAtKokpAbOzgGrYJ+ZpAZV0RTPcP1goReHVeayGsZGQSfq
AOIZH5qER2HRF1qds56fBictt9H6lFaWr679vIChkqG7KobtbG/K+rmwoIswNDj6edYQDNXZbzr2
YBPk5tnEYef9g4eMtWMshJ/zdu3dj5xcB1lHyBuwh32xVo7xK4Q3gHPJh+9+Xq4iq9xWbbNKk3H1
5/MXMGdjQKLjP6j+U+mY2Jg+UyKc1Cido2GtF+uigxnwVAZrZA8+X2j2iWsUOSy+O/xgb0K777yG
6/qpDXDPurjJuVQ3cXLT5xva88g28cRtZ4/iTqZuqQJ+vvAbz+T0sgM0gQrRJL5Tp0NumlqEkaU1
0hnhBDobdZweBSbCj+tb17NWxLVrT+kPhnOupVcJ9aHsGW0KxzuFBRVbOU9vRtdFWmrYD1qy6tyF
iOUDKTz1ZAGE+b/fN/kEZafZYxRzMOH4QueZoZ4nbfwLNhozfSxQsfLTV0Nx7rvYWmXwRBnZycm0
XRRY28z/4/vujWdBa0+hpm0hnDCkF+bqtq7cPMYSwkCVuTLaFNXU/uvn5zprwIBng0gFoAW32CRD
jIakiMKgsS4yr2e4AEUg5UAbHBYPu94XDu3ynV9ytqskXzBgb5flwze1UCYjBgJUPY27/N53ekYl
LcYMtFPs7qTmAQLADfKfKykxt7nzi1L0qUd31EVLL270DZMOVh+sYyc4aPZ9otdbXbvQr7OSn+Mg
bcviVjOicxBYSw97LlqiuaYRqKFyhbW/tvNmIfdWKnNM9oCarfzDgVDMCyxe20vHXL+U1yete7Xk
epWiRej5zbAqGnep3iZW+XBgvDvBXyl4SIVHePf6EleTgijJyKe74XtQKoeOHoGalie57bY8wRKu
9AGeZTnuVgHNv/9wVygxi5kXkWZNGRQ8L7bKrkzIUONNYJ3pMTIi5IYrxA5JTwdvX9Fhj8l9KDUu
vK+5SgYMYG9+TtB3OxPLWsnOGLqtbl5SbdykFUNC7oikmrcuJBRY0h9GzuD9iNSKrmys8L5L/6SW
gcjdEovInNsT6thCYwxeB2tSYAC3rXWer5oCOY7nQ+m3dr6BaKCOAqNBtYRFncmEQEz8s9zE63Vp
n5gSDucCH4s8bjvvKYELzzzjZTv7+fPvO+dFeI2I3ykCX/BmKt7drngE0RcpEL2CIsQO/M3HDBxp
kep3aaHJNc6jMi3LmoV8H4qRMzTdjXVA7S9emvOcOz1CEywbkQM9vsmladCMTvQoMmlMaAiw1jdo
qF86xgtLekqO2WyWc0nx26dP9P2SE3tqBZmKnWBvsbpCCczyLmzP3fWPtblR9LM+QlG4tUECyK/0
Qz7/gHPhB2TkxN46sbANF8S1fWjqSAo9qPtEKwgcKLQbQXdI3XXFfC/M/pmY/m6XugBzkRnALiD8
qmA7gSjselUQE1YZxDU1N/urKlOVELJdKWI+Q0/+2Pod9SB43zW4u4KHMfcORaJuFR9ecSmFlaa7
NYoQ3scRWK53orh2SNuvno1iqhQuuek5M3L1Wyefh6wyZV6pwN31d2O/88yd3+0tShrqOW8YuD4Q
xQzVYTAOirrzFsWDZm4+yxOn8XFot05ZNJswp1MU5RYZ0kYqH6JMgNlJkujYKcmh1vdGsnf1rZPt
9ZCa246ujWXegHT8/KLMRVP8Dpu67BtZyoehfT1t4qjDkQyYbDcE1dIXewMl1jz4XifOxpGjjaHE
h5jWZeWhDYhOqc27iYSyTwV/uo7ClW2uLTjvUgnsvxLfuOUSF+2MrQWeIerGGCPEFCcfq4icMpUS
/E1ceGuTAKUJJJABT3J7InuWlPxO075+fjKzS0JlAJ+f+EefmKYob0evKALrkgfxyWlO2vBXqtcH
02ypGD9JgbnJFq3UDPiVvqVglnTAbpvOB9ItolIHV2NeXFKX6t7T93STsnFLT4Tr0RZPlOoLFGXK
M1S4iAFSAuYhp8bCrZjrJF/9jkllxJaCQYtafgdHHdU3Bgx/KU2Jk6WsNWbw/WQLHBcQUdXtySjp
pKpL2kqzFgw1b4BtdIb49BNb0pVd6rkQsF8EAflwhLISI8aILZQSACFwfPRyiS8+/+hzSBXVBD0F
+7OI7aaFi2Rohq5U+OpIYdK+c2oG8ls0Oox01cE/C6nWF0Prngy6+9AJ+e54CbVyE7g/W0QuGo8W
e1SvEtR9mBmDHeahopz1+U+c4aSz+IngR8HwwkU6LSNBSRjXQQqYhiggUo6x+6Xv7kP/htZGld3Q
Zu+S75EOBuPUj6ee85MOpnr8/EfMobxImQl7CMBUzXAmFaY2HqC5q7ggWOjGItEvnorA3RpEozFN
Q2Yzkdlun6ncrgriZFOSd4kUf6esalb6ymmLW3VEyBKWwLRzNilRv8OUgkbOmKhov3havdLU/q5S
KNpUofbb7SE4G8PbcvQ2yjii7+1vo5Ajl5JtZeVbqQ2//Ict0k5HN4t+BcXnSXw3htSOXGjELn2E
J3Bw1GZ9lGqwy3RSq8De9RVjewEqTWO4gr/L5XbQnYG+AeE79Hu0TZ2Pu7CWoAeoVl7loWoGDE5l
Q9KwbrUGnlbzWNXpNlEYZbfTGzt0/8hhscstD83c36pOC11Jj2SbGy14tdJhIZWe80FEKEB+YE4l
ZZ2ElE0ZRih0yYAcIZByj3/zY/1N5fj5WX4QhhNiO+9Xmj7mrAm70ekIKPPkxtbpBanIAXfNxhvr
x6w4+7n1MKgNzbcHu4p35PT3xUibzlAB0Shbkz/SuxKhBWXbq8pZjWjxK8MWYZ4NydGaobNThIqw
Q1tPYuhXVett1+WHthVkyv3ObYOLw31Lw+i+ko0DmoJrq+92fHooBs0jTFYLr3Qm3rza8MRhhTBn
JE7B0bYWYZcA9f/dYSVa/y+kMZwuThFGESqPH7jA+6rQg6rrzUtOM1v0DqJoD+eVBVsgJSD53gdq
t7jqXKeQVRlZsMh/qHxOQszMbUH0dQ3xbQKMs43XCY08M+q3g+/vHVgBmmK8NYbiKJstaF3oVdBJ
9yp1D21lDdmfPJ4QmVhl8HoMVbkVLJa0tQ5J8Wq50Gpo3bpJjY2VET4aXrtV2ZvchQuZ7Ox3ereJ
iZcPMpfmv16Zl8Q8W3B99I+xcYbcBwbwxcLl7FpMLQridKpQ04jCGWMg/0PIc5O2Bbg5A1nk/nEY
L1bQ/KdWHULm/6w2MV+Snam9aZJ+/M2o9TdjL+3jsLfWZrtUDZw1JaIQCOQYatbpFFhErd3sUwI0
XDX6DFa9V55t42vX76ENy4z72qYYuAIgPloX5rQC8GD1ZjFomDth5vto3dEyhEBkciXjpgX119YM
FhhPf/Mh56po5YT5F015+tymzfphEBV4BjbtABW/TnaKwJfrKkF4E2Zt0tex3rbeGUii7J1y81QW
e9chh5GBiSPLeuZcaAx0S4CzuSjVFswwAL6FqtnkKweOPBRJKrPj7J4IMQkOQZWv1eCx6796erIS
Jc7P9/1G/DbJa0G3MTQOAa2IViemzYl6H5wEgYUe+fsKJGPrA92lr2DeJIi79jd2yzgaANVIHg6F
iUZDL70WcQmHMNUhyFzBWxjBSfZVagt0hWAoy1ERRGJwnQPUSlRYPuATROpzqJ906ti9tIRGmU1U
UZshtGQaVBRrr78dqgRNHRuDiLNLRFOljZIka5DAp0ZlosCu1qDH4J891ZWWr3IUqLUATGoXXtS4
OFJfXAWlvG7L6MW1f6kjBGSN8djHj6b57fPDno2CqeVDE0VebfHv6x+a0RzVRo8omDH1le59tWNp
VZN3uHdxfsGZMJcvmds+XvrKs5kI82jQtvOaENScnJCSFG7MRJVxifNv/8PZdy03jrRZPhEi4M1t
JhwNQIqkKHODkCgJ3ns8/Rzon90pgQphd7ojuju6qpQA0n3mmLjahdAgYK2iu9beqYOQ6ej0zK2K
YNgmKCSROAKnC1k4KP2uKlfOll+WOKQB0OeB0BvS5eWx2UL+hU+jCeutiY2a83QuuUTSjOwodBUQ
zyhAEKwmK7Iwvy2RH8MudhbHddBUBiQaUi0xYeNz4R8riYHU4mjN8lmVOtusOzIgzTUEo8BLPU/j
QEX4y3uRQosEtjCJRqMmwtUbWTWoI4naIZPyVyKNOUhbbEc857xGwMFFLXgRWlVNxIxQ45RcRcnM
2hf1pG0Qc/OETSd7ZTX+cr7CfRwKCliIc364GKuuZV8rAPSYy76QBxlzF8LFgDYyqJMkrqhdW7id
NRagpon/gPyMCWwOVvTmKun41zXxz4MszyCpzseU6ZDccFeusFFDqRoD4GeigCOvwAqdWzNB/5ZP
WH5nKG7Ofr/IRqWlHiYb+TLcGiMJtCcNHrayHpSlyccWi4wHdY9g9GnQZkYz7r0itj1WsgpEozmM
FqfuHLA3QTuMZQP8L5xDxLcsTS51zpIGz1tEA1KF16HDWvY/8hAUZi0DC0Mmnt9aWvBci1CTjb+4
8mtlPufTY/lOsMECUXxuqKKr8fN04SLoEMIVGJD7/6OlPkJZjQU0Pz2z6TMMwMiEw29l1N9WLOQh
MSzk7Wa47M9RPZz4YhXJopuyIkiuEEJGj2TgQGrgRhp0PWkgipxygjHB25urvX0sD5bPJ3DTgaYE
HJNHsdH/fqbfgtlZsvL/PtPiSwyojgk4zkSXr8pDrVRmoIWUiyubbzLd430q8tjAEAzgs/wxbTSj
GpIHwZd2KETwiWikZW5yfY7WLgw6GDhWa5ASBImg0UTYP4gbdvD1Tqvgah7ZclG/DsVEGIU3Vl7j
lzAMp8AsAQKqHFTiF4cWxKXCUY1iyS25bQxnuMzIa7OGea0KoWUz4PcNnKklFPGIxpkFhE9eudHC
laJyW5xncQ6zMBxZNK/3k3pR8oAikdHjci074ufnuFt4/zznMvMc6rYTJ2ymkjHykaAmH0tmkFI/
cFDGiBriO5jzJrb9yAomwn4oqI8WetPoymRoV/h4KJ9lckaowPUr3/C3M+7fT7g445q4alD4SiUX
wDqYlnSCjZIKMgJQP1bZ2L+OhZLmzDxCJ32pteSHUdfIIT4Dw+7hTUm0pDYRosNfovN9Q4wf/l4e
3G/HJnp2kC0GvA3F1PnX/+nrRJ6WpbGnim4s1gYoPEEn6Kgw110KlNVrGfZWJ1jJoJG2f1KFl6mZ
hZyVHQN8utKFesD4MG4NidZuVh7s+xK/WxAKjqEZ/YZS7yIPU+UU2jWFJroSgeKn2RrJZtBfBx1R
lj7oxVEj8383+0kXKae/h+TCGjVBKYWUpKY10fBfE+lIpIcEvGX6ytIcP4mBnidHTh1JiEwEylGc
q/pAC/JWEPf4dMn094GcGrJ39wmBgZs56h7hKNpB+wm/CyEXQYvIUCg8tvArI4lIrH+h8k1t+zwS
un2LSEHPHn3YjbQ2evK1hVkHCQh+8UEgzyzdPVBocbvoxhK0JPGcvWE+77ZvL25AWPxWH79wXfma
8wG6+JiQ60NEAHFwkBGWkHpYJLGFygiS66cGurMoEkqRCVMO9DVkqFf4M857Cuxyjfv5W9kY/VgI
SkFdFEe7triW5Q7nUo2igSuy1jQdI8YBDApBIp6AT04Ca7H5ATkgwCECu0H0yq6BQ34LW388wWKF
426ZahXAY1erDABTYLaYVJv/CDNC/Jj10a22tWrHlGZV76MCOsywL98Oa52wleeAXsjPnaaFpRLA
W1B0Ub9HczjLKAhZIPMhIQYdJ45wGeg4V5Aial+jBtuerSpAS8RaWQnztlmuhP+ZEG0JVsiTrKuF
WhBnkM7cN5ZJ3htA/I+DqYw034c1aq80cqb+/2Eu5jvzbnCVhS4MwiXhF5FmRmozaJ+5chKSRH3X
eh42k5MZDsiLX3nm1pY5GB/2ABpE173VcFD8+/V/OV7B78CximoL6IzLzKHoUSpH/i66KpvB3hNM
5OLVB5p0UiGtlj1r4HD/PeAvkQ3CQwCIgYQDQmHZPZDQUyzUJEI8JTA7oeR0jd8wUHZM2/PfA/3W
vQT+Cf1ssGJgsr1sAiQCywhqn/PojmhkSlmbYzo9aNmTxh/jsQDxiIONMkvCpnXHRnWgu2SFkmxP
yW3lSe4+MoLhWXFIBSZjlrRYRE59k8mog1STO9JJHzbCrjjDQXUz4LAVjHEHB/ejT78ia1r7BHcQ
mMXAiytD5CNYU1fl5GpEtN67HWxUiEQfYnNNM5mfX+HHQl6MtIiqRhQIoB+KkUb6nlqRnjvqRtxk
NmCsz7X+huTHYky0QiwUsGmle8aat/g92G7xBIt4CYh/Thh8fGSEQUZ+Sg1kOfSl37N6Rdb0Ur4d
hRevi+MbuurazOTDcf3z7JKTPM2nwRvd0ujMZCNvQxs8TjMnAokclHb37bYzxS3zzJnqg2dNpkQU
PbeFg/zgn4ILO5IuJM0eFzSdSEMgO0dTm9PDk2RyJNCfNAu1/ydP9w3mHVEwHbYhBcnf9o2bZqkh
6ffhsdwn1+CaqLQB+cXUvmQzMSqrPKimUtL6mBisHa0clt8I3eV7gyAPeSl0RCCtsfjIwljxwtjy
I2KQYgO40KAjUrahLkx6V0AUwlLRYhBh5E7uxIawj3do3R9Go71KpmByek4DHerSiD5SVzJL6uH/
iAZrgDkE/iEBU9hSDBCjNx4RjOZ1xL/7vaDSft9eYo+kL35B2H2xzWiPdQQ2tf7x1Vnth7bNXFaP
9cgp9L837333X8LxgcMR8oQ4re5UjrpM6Nki7UY32GQ8EZ7jU3Rpr8O+OdY0tWQdConHDJg6PZiM
esOTD3nliL7PBOYnQC0RfKe5jSgtLsogFwe1K+rR5Z28IrBfUikP0gN5Bm4Wn+3gGzGsi+BRtE0C
it6myeqyHertjl+RHb3vUQFdhXWPkAmqp3N4/HPZt3IJT1dJ6jD9HGZv2EXmewDFipLgCjdAYX1u
35h3n4SP6V576M3GJ1yKkBNd4ZNgCCUB5izbjnZr13bzDB+Cj+RROzIXYeWSue+9SoiRJR7uVcie
ZVlaHEdojiL5q8vOlYcY3O5eH5KLBvnDuISEkQaRDREyGlC75gNISciBNcnonkmw8HgZSjQnAcnv
y97wpZvYPHWglVQFVmwMRXNJ1QfvWJUnL+T0Lj6q0wMr7NFeIl6qmMGokhm1zBXHIk62UrZ2zt6n
J4sXW2xAuLc0UczWmAHpo5GOqAArSY4S9jnNz41ySZuD4pV2PtS0HeC6GYCNqj1ELJSalMwqvH3R
4V7PV4vFd7f6/FgKejaowiKqXWLHQkXLq1aIOlcFKqkJUO8EPVaYnqYAJZ/sADQoSbTBhFkB5fsW
DrKnuOfhvwNhuGFXCtGzFGiEh9GWn74p/DYrBgJw+AzRJCHEaxjxXK+CE78hej8Ps5mNDJFFQHs0
4N2W31LoRQjp4/af8osahoh3UKQMLh2vPVbpJUehtsD/CcXSlOJiWytIm5jT36fLXTFitiCBxcHc
mICexbIyOdfRarEpWjcK9NpVIytKrW4i6loP5Jf5+THOIuvIx3DI+hbjxAg2On1EiuMB2L9yPfxy
B+N1ELLjvJo5WssUVZOnga2lrHWLwcwnG76qKspCMBpmQfbGerBj2VA4s/r/x/LhO4LYMZt5wbJM
WrrAVnwRMjl6hK6v0ljVfd8MEloqRoiEljEm3mIbyrHm35P3HUH+XEAI3TlEzxI0yqBTPCeZ/9QK
iiKagR9967ZUfQ2/ZNZKEzKB3p4ftNiE4zhPB+To2H0RSHJmdFQqe9JTozhDSMbudmjlgP1ePLEC
Sb4aAxc4ab7afedyVNZlXdre2p5IRjUSxUKGTAODcVKq6jKZHI76FxTT4B0Fs9jX7NrvgfMHsdKq
D25nYNcZzMpN+EvQM2cq6J3DwFWE/vUiceyFcuiqIG9dgUymqFJxm7rMQUEUcBkHIso0B8KAjLgM
XryPRA+epffgoJ3UD1BdEfYdFepvtAf53GxJYZe64LCHATe7bGrb+hzZiftYOdFj/i6eCr14Zi3R
aYn8rpJ488buUPTYok4s02CbWNf+wb96NCCMJX2hlmDUO568hbr2AnzzmiD9fxo5i3kG+hAnHKI9
ZC5LOHWS+5ycyVXjRptsM9J+q185kzM/QJY2S1tBFMRBE6fTK521VMuznNecvJqXjYl4CExy4oTE
9CyESo7J0wPwBvQQEufQW2ZJzAlFmYFA624TW58xbVBP8XGHQxqFPD0N9OmYkL3koOm/Zx4mCrN0
q8cCAJmD8DaY2mZnjDpkXKi8qxzmyGwSq9+JLu4A++/VjnD5LsaHJuE/n2FxiIRtrZRTXDeuiABX
Ofhv1T625a3u7yDXshvdzLxwO2UHJY+tYKO+SyLeGJ6ad+YUP8bOdFKMZlubUJiwwkfGFY/e3rOT
XbarzZu/KQzOVZzAjS8iyR3Omq6IYzaake69Z8h882b2xpulOUvTPQ5OZEhUuYIhsuNeyp2iAx+1
93XG9qhHY3Jl9JjkhoAQEah2wlutUeklomEZsTnSA8ptor1m509oTNu+qWxUqjr9djoGlmwwK6fE
LzEzPpsMYyQwG4GtXmqIF0kRxg36Gi7QGoZCRqQ/kLwwezwodgtF9vDQki/f9OjzXNWLSWP6btSR
9Kodoku1H43SLQlAwCjUAWq4RR8dobJvQBOsI+PhNqD6Fm78jfTQoXYHeBWyhRygkT1He73el3vA
S0xpC/iYFRH4xtPcnDOiljyoOCM+/l4l3yHgcq+g2Y9zEREr8M2LRZJqE5uFctu6ojOZDfAMyMXk
+VwMIA4A3uqrcIMbFXNLPmoC41Qns9mNeK52FVxhRzIFtNRjJzgEJqw/LaWiwfsAN/oPdV/eOCu+
8ETmjcoBqb+yIqOwEid51jb5pCtH2V2LvL9pvYuXgewZrhNgB+Ym+CLyZmAJyaesDBvZMdeLySNJ
+giGzZatIlwqia4MD3360alrTYr5JF2OC+IG4v0ZKAKAys+LxRsRl9S+UsHAZLSFQSIJ1JHqbNSl
Sd3VmUpUHPmdsrZS73pdCED+HXaOVv65zya2LSOxw+uqjnIb6QeLZRJZLfUc2ZBI7oZ2dpw2Y0KU
W/BR1qRnDHhG9tfqKNmRPp9d/CHfdxRGK1vWABFprxmCjWmk2de0bXARY6dKpPrySl17yK7Fl2Ql
rmz6t+xVTum4KVBnE11h02+bG2Mre4S2Ahntiq5V+e+LQ9/mUjOwfE4QUCT6+apNBKUNiOjWaF2j
mt3xpIHYqd8yRBDclnfKPqVJ2O6a6Bj7jgZ6mtwYKT/Ce1VnIMPG4DxmZbvgzknlsMMLeHi72tuG
PNpD9ZPAbRk4bcfih6g8NXG8iQHpCORm37L8UwpgTxWiZdg1jevHma36ndmwlR7AzDUTTA/6iD1f
Y23JZpipQDfvmDpHGPqWRgJVAcBoQN8rQVRo2YEM1XGo7Frcp1ysJ2K3b/L3pnzw2gOkhkjCf5Qs
mD6jAWfVirkK6B/FPksAWqFKNCtwfSnFvpUeUx9BOYIlsbsWImBx+DmeU8l6JzxBqoqIw62sP3LF
N5vgcUBtw//itHcvelZyUW/kxwzsRm9EGx+6rLUNHTEiFjE+ZUE48NX74kUttormMM0rn9pKZPLd
dZAKu0e1TR0Lx886YwCHjls5jH5JA6GJIAL6g7AQmHh5sX/DiG8jgRsrt996FdGeeWN0Jluyp00P
ibPUFBOcqfxbbUG8g3M1J3jzP6JTcW2flYfolL/IoNZf2mNjBQPcgEEloszGo8wKjuKbcr3Y7j8e
cy7j/bPvQqXPU4WfKnc6SAfgYTuw5ShKIrDSqmM7fSsuEgKHcCdGFlyGThlav7gQXiRDPvQ6QBQ0
g5ATOGUmWBiIAxonPwdGf56c2PRjmliMLq9UAn7JQ4Efg1YNZCCAcUBR4OcjR1k0k+f9yh1zwPTY
t6JCOhy8RTFI9HWDzE4kEGjBCZHRPIR7BzCPbXeVxK3Y3+QpBDLc27BMbDTQdfz7Bvrt0EahFQK6
M/YaMsqLMHWU2lqtFaV02e6Nx8UTa5HRqLqGO6OOcUF6s8Lt+4Dp/18NDLOvWV8O0PPFqc1wIeS1
erV0M0+xvRBorhScpmTb8weJr6k0asbETeYEBc2/R/4uNy4XECDYaJGCowIk9uLSZdOu6gtJKF0R
qHqNgCqLTNqOXf+EI3ujkcwURwtcY+gAAjNOussIMZKTALkQyn+2A5GeSpqcUcQoP71Nh9byZ/iJ
s7CjnVF+tJvpjRfnVbaVHoMdgMlEufrP4ADB/G+bPI47KCiUyQOqgDqrs6ZieaR6kK4ThbI+gcRg
ijX6IsY0Roijrsz2PS12VvJDSgIfFiTx4rKfFg1g3oizDmFu5NfyWgJecugKPRehnAn78NhC41be
x/t0D6vP+pg9QPa39PToEzsjQ6qyUqy7v1hmgUxg/hHqfXsXLqaiqEYVMgN5CWGiikxZu6/L0h5b
7SFsUbxLknqiUwrbRLi5fIxTs00mSSFVpVW0HYNNKq05hd3XL78VO9HMBvERasRLjH7TNAV4HDHW
Rgn2UlbhCA90LelI3Mp2nZzl/KEWHkT/XAql7g+AngZWzO+nVKHM9MgzbyxwmUPwoPHbiPn6e+H+
8rUAk0SODAl57dse4ecxIvlSqTbxULqajR9/Q+7ovcg6qP97zvB28ruvp+9/D/lt7/Bjr2DEf4dc
Ju0A6LZTPJZu9SwchBsH6x5SNAaIEvGpPCk7wOGPsq6e/Zx4eog1HMio8ObHfBPY7T5zNfTJbfS3
45eyISsX1n1PdPFwiwLrVHNimENgB8Vm6SY8ly5/jfTqPdvBDR2ggm10Us3AAOXs8vdXuc/t5oFl
XJUwx0G4uzQXrtJsTLmpL13pMOjVBkfCKdmJh4m+aSgkK2vD3dW9FsMtJiHB6meEEcMJRLZiOzEZ
I4EKFsiXe4FGpN0JHz0gAl/RmuO6OFd+76Yf9H3wl1DQRxfj54oL/SisAVwq3SuuWVTSg0vssgZM
fyDjmr+CeBN/SimCAQ7la+Si01GA/+cN1Qq3MNAhfQHK3txqm8BSjtxZOg+4mKELtzvg0d9jTxfd
4aVq0Or5e36ku4xg/mAgu+GQx8mCK+bnY4OGC3MFCR+MgYZsxe8S5caNMhwvUqJ4oLWzL7KyZQYw
fhDoqOBqSMzOU8GzinI6O/62ikhFD1FMjm7BAIBH8sm28MWWUbqxs5kKHqpAaLqZFlGuSogKHBmL
P19EEmnkxhRjEbahMLkd3ktc34FfEbnqSOgh4GBYOnifUmMm/k6pD5OHGobUWxrP0HC8+VmjM92m
lp/bjCMNhBkAciaTAKWZ+CbWbxCS+/tb3cNSF99qcQ9redFxVdmUbrFBoDzfhjZriIa0G8gej2tP
RnIq6GOvK9ZjQtcaRvcIj8Xwi9QCr57CYxPDo459YZ5DmyMMYCy6xVFxr0LzleQvK698H+jOqwPS
NrBNlCVwlcSfy0OUJc+Ttax0uaI0Na4iIfR7PQ+H+0cA5kQZOHL6PBRIkStPh3UpdH5HtDgMLzm3
ig8h702YbARwUsX+kHiNGfYvU+0Ttr5J7GkIGh0ecNs+e8wgStRF6Yb1WpspC3PIRRppiIzL1tCU
tTYr/8sxMcOZIT0NGh+S4cVlyspZBOustHQH6IyT9ppdpn1eIWIHF5gjn/7RS8zI1r6gP+jTXPf1
DN7P6DZJQAwhDzHblUDrPrbEZwZ+WEG4DiYBar8/v7OU1QEsdaLSbQCy4g3zmLgV2f6vhgF2GAEs
un6Y0uU1ILApF1Y4pF5rXEKxJaLC9+gf+BUtqHueAl7n33EWy8aHvA83RRgHTewLe0UARaDufmAM
kJcdUWcM36p2qaXq4OTTt5H4yCtUG8L4VvTJHLVNtRZC/3LMzSVzXEVoLiroMP78vtNY+CNbyAUq
rZOJGGrC86Q0szvKPmtOuY/sLzujzFE1uM3KqTG/6+Ji+DH04tRoBr8RC1koXChBU8GMzPiR34QW
eE4GqHQ4UeE1Qj3UmitA0noyYnewVDXyJ7FeWWXzqv7rSRYHyNhp7aiGSuFOmvKcSmcVIJxy0C6d
dhYVlDOVNcfp38KOH+++2GdKHRe9GuCzh2+TmR3fGdofRQGtB5XwOr+jrZ08Ar9g/P3Jf9vdkAAS
scDB90KK/nOy8yIc06TjCzdtJSOE0H+H7JFjA6scS2AY1iLh+3bNvNo1EfV7sFXvict8FsEYi+MK
xDiNybu4vm+53X5xeobVX+zxlVuj2HB6jdI1cytP/kSu7Q7SOmgNuqLRPNVWckAJoCWvIHc/lRYQ
GS46NOKZPWdPzVayZjNVPaU98NkKCL2WfOuxWh+7T6a7MALWDgwGy6O4y4zqtf9QdylH+B3EcYTN
WunyPiWc7wOAFqDwJsFK53vK/6kpdHItTcPQ5C6zCy4g4xBdRdwonP2SQqPIwjvlBmtBfedNteJd
t2mt8lN9CclovKZbzq5pZkKnU94MO9Rf1RdxI8VEcfB2j9W7t2dorQtWABG1o3jjAT6RaPfJAwVL
WIVA+d12LWAJn6AJC00LZzaJx3mMwfAQEKVaD4/mpfJzy8yabnM37lsgaQnqLoQ0jbQmz932Wp+S
S3ZJ0TQm1QGcdP4KJ1hHskEzyx+Tc7qNTO/YAZgEBaT3UiTqpX0ZHmKBsrf0MvK62tJxn0Nc8pg9
8nb1WiOBzUjM0OgToE0AxqEnutP2gVNhDc24pr83xbebxl+vsjiHWLhXh1xa5G6lQ3LDZZ5bi6+h
g0ZLn0z7EZHaFm/xABFKFHcwMwxFvFqjgyIfmiv7DKO3g2alx8FSSuBu4TqQONCnfCqscYf7G0gH
6mekfvr7qe+3Mr4/sLQAEs5/LcliQR6kg6/UOcpBPFFa30403/DELxV8v5z3V64J4f6a+Dnc4n70
YIvAeTkWtxyT7sZblZnuuOdxFscmoQ3Z5EMN/ix8BEgMwVfNDArcZeNRcPILu89SopoQEDUAXEYb
KTLgzROfBVEvGcrbo+3ra5vxl/P15/Mu7tkaTeusgBisy6NJ6KMrCKcWm8FOeYKjSgzg9tYjpdk4
kAs2VlOeb63b5YqCGSD8tDgW2+PbyOefo0BDFYJDGJW7ySa6DOZoFZvRuIgMya0Gt1ukc7vMBO7A
9rfd+TLZohGd421qS0+B+Yp/nJt3yaj1iVZv/SY9VLRyFAnN13ozOX1HmC0P5JWCIyw4Cjrk7E6+
Xb/t+h3ks4mU6uy+NHsAfp77K+qvtCcVzU5zsBZsIiKbEv0SFdKu1IXuLUuA64D8ArQ1RXiIAej9
83Jh2bz0i1RJZjNCnNjaDoXUa3sV7OY9z2j13m0hBMxsYWlhgx+xVh/9ZYH+GH2xiUErraOplBEd
BtNG7nJLaZ7YCFHVBCU+6ciq70m6VpKdF/1imn+MOe/Rf6bZxx4UhAFv3MNVUo8+ipfhXQNYPyDZ
V4EaRktQjAWK+e+d/0vl4OeHXsQOotL5clJjWNaSbq01NQQmsENmCw5oKBIF0w46BuOaR9wvZS14
lEJWjYPksQhe0iJ4mMSWC7WqS9xSgAt9kIOJlNGwemSTgXpdSkUGjinFPpicituwJfjW6iafRece
BohtdAkEk4QvOKuqlVPIa1Ja3yI0P+YCmTq2HIwuIFAB0MBiLpSYjUfocERu+pXso4tyAGCPg0hL
gkSKdrcCvuFGQhPgB6B8lb6x2+ASHdHeNTU0IgAb8ZzxCzKG0QXXNFqg/Dn7ilK923Jo/vP6qHNb
xYH8h6OeOzSSgCAQ6Tsu470HGNu5m/+MeUt59IB7jRTkHFHeifbqawQQCSrEzmA8xrpH+4cOSOBY
f4mwFR7xDz/Qh63fkV5vaKyjUbV2En6Tcf/6MIvVUoxxo0hMGLlhAxyMElABrcXkMvvYQOyJjKk9
qcCBVo8RXFji6NZ4Hc0LNDx7yC6x505RCQvobMFzbu9n1t9r+bsV/9fTzdv6ny3EJSrb51Mcuf4X
nE9GAiOoMjWq52IfnhiO5FeI8pPxWnykp24TcaQGzFXVw01FGoouGZEv2ZNkaAa7qWzfEpzy1iG4
cyQHM+dylos242NicCgqDlsVZFjAIoGzT/XUBM2xJNmjckQYHLIICP9+s3vyHiJAmM9CsE6ELg76
Iz/fjB0kJuA1LnBLcMhL4eB1nj6iR5dyIEiXke4VQCrXez6eMxvUTFCNAxgybR8EGALCm9esu5kN
A63A+hArNSSwJlhmlzSNQhorDeYwNQJE0D4Qh2UzmYy02hOfH3ExOT9eYXGmjo3gZVk3BW5lTjd2
65/A0otlUuw70//yr8MzB7oCSQIduGsATamwewXUbF8S0Zj/DcGhQhcBxa42l8AUN9MJzfubekCN
DKBkEKRockBbrQTs4DbjaxBMkBSbLN6ApPuKihkSv9TkDGUrmwMSI2AZCHcNCDxBrS+eAGhJyt0b
7huI1/K6/AwlUzM2K/J0e/N2os2/y5jkj5VpvUtaUTcH9AxFCQXk1DtV40AqQG5gOwj47xs9u8Q2
8BNOdigfJIbmr6kV6AVKxyXQ4kVmdKGtHTWd2ftP7AoB/b5So/GzozoeB+UagKUXO4fvcqUA39Nz
Oo6EO2Hn6YCAvUsVVU7ih3z0IrQWiHfse4v7Co+ST7V+iziUOYI7OVLhQ4zJUJB+rc//XTD4uWh+
PNfSBwC8zELlutxzREcGRLkpSLfpjSrE0Trp41tqw3KqQijzmOWbRIOKHGIfCOqBxKeaak/9VocB
X/MO+yz/VUJVNUVhHKakrUAAWEnZXcMZEzA10NVxI314UrJNAIBXHYPvjQkIg60E8vIuGymEafs9
E9Lc16HkUjge1fZQbwUG+gj7vuzB20HoZdzXH6Up2lkP77fHEK5Y2IY9fkvwqBqqwaMwnVFQtnTh
o5mhCiSLdOWSP2kK+hdEVkj0qJ7Q3xxecMeNGqrRaosZF0ELjIh4WnXu/m4s/vV5F51rtVcknJkp
GO7b1kAX8OqfomN5RVHdBsFbTw7MKbOhW3SrbyFSRuYhcceN9OafoUJ7TFeqoN9yosun4efGL3bD
LwbUQQ9R4dlV3ZFHCuxUasKsBnIVFk4to97WW48Kx5mY2EAfwdQOw405q1bRQjuHqB8gWSAeV04x
iusQk0IfCJmVowFoyRPxvbPGfeIOFD8bkOA9u5kUIkwkePL2rR5egKbN3DdX27abweos/+wfCqd8
wd8moyv6mNncEYrrOpY8cCH1yr21iDbRtPmuFaKUBwQse2dK13ftJPVw6XV64PJzwkG2m/gX8OR1
9X3lwFnUppZDLbkICteOTCmkgsNUG3TQ+ZCWA20B2Yt2U+LAyAnq8bFEByiuguDyKX3A/WWgHYB4
PEBLlBvoCFCsW73m2DUS1SIirKnfrnwNabEm2VBLyiEq8IhnuPRskYdmJL+MSP9X6ldL5ZG7j7GI
QfOwVpM2w0jtl39K7c5mXMEdrvElNpHS/P3l195qmfIyHcv5TY4UFv2dK/fkIU4ICfMAXTRujT4x
R6f/7KO791qkq4wPTT2lx3qCM6nUmfVt+CpKgIlW0vi1V1rEJAFYuYWXYBi8ErpWbGHOd+cxOlVb
5vj311s2Ze5eaRE8xGIlI7bBWAxhnfBVReYJWjISARqdmE31WL8rmx41u8e/x/31FUEvmLNvyGSq
ixVSJGMz9FEsOHKiqwlhUciXSPgxXqJHnNB/j7VE3//nHeH+CzEacY72FrG1xPZJwcUBjoHRSO1e
Jj1kBGl9K5EN8YRztJfVXtci5/zvIQEJF4H4h1bQ4v3kus+0VI0Epy7ptEcelUJjGgryJm5Pk3Pq
AwpP+sprro252AmFNnFeJWHMrnvOsthqYWQXirpYPlchIBfsYyg3xGMbvZULcxxf+2El6vplUiUc
uUC4ojPDo5X8M5aWQj+RlEDhHdkBnqZ2oCNXjEQATd1GcXDlbReYzPkL/xhs8bZlNsZZl6m8MyKD
LPUCoBFoPXSg0mNKayKu7Mlfzvcfwy23/ggj8AYWIU727AND1OnFUxySUjBQpf77zdZGWuz+uvYn
UQ4xUtHSgYdpHhE/VI3A/BBpyd9DrU3YcvO3ea8JJYYS0E2CcrKkA9nB6+yt/QizlbF+24X4giB0
QzIGssXf+JN/ckih4YQo9OHZ3oAP2W3yLUiNtNlWJ8BFab3mCvD7V/yf0Rbz1atiqQmhxDtIUgEQ
0Yh0SCHuYHV6DegRee/IJ3+Tz8UOCc8WSyYB8OsC4RNAwpF+cgZAFyvByLLY+d8r9n8eaTGxSsWE
ZZ7hkUqIaJMI6dnBBN/h87MCsxPYtzdwnf+e3yWM6G7IxQQP3Ni0QYkhg8AYdNO5zND4hPDP7E3a
MvrqETT/vMUF+WOO5wv0nznWuui/SLuu3bixbflFBJjDK2M3UwfJSi+EJFvMOfPrb+2egzstdkM8
ZwbGDAzL8OLOK9SqkssywBoLqJcAWGHERqlhfKMOiBfgyl89Ys2fx3iR/7uxCe5K9FaBN/yGj62P
IWHTMw3rSYfRoFm7fhp0KkNDOaOWdqKDN12PGlM+DBo3g50jQFY5U+PH+mU6DwDv4Y7SZD/DbPTI
+5ROW22tO9lqtx8IKBfoAhCKrlMMQptyBQM1Kg8GDBYSuipeWfnYIZaGR6yjOwcdIdrPs3LPBQNF
0t9GVysfcyzHcDMxak86uHjQPFA5nU+rkIPeWIG7twjo1SBgCkwCMADfFx2Z1XkGQp71GPlQ07E5
jRA1bia76T9C4VDW2Hy58fPw7plk0cMK8IMMpPr6LuEbCNb1DU1GhwhGBXB63+sAeGyMbJ0sv5yf
aztkaa/2M89UbNFJC+s5H94HB36Yx7NlHQFtmKyHcTs3vzWs1Q0RiANTdDnDerQW2KnzkRqhQXsZ
KqeDWuu9PurRbvIjNOCij+fnGd0c6mrDRB0nDcz8n6Pboki47A+P1pFwMbyXOkSX0RazsUnXyZGb
6V1dF8zYgZm14lkvf1pexlwPPOGhcccJhWdRh+Cj3aOLHKhbXFpgQgZxYc+Co1bl0JZkxijWbtUY
NydhtZUHtkcUOWASanAlpP6wBxRYpfzhcmtOM8l+mZwBSOpOePx5/td5+5u5IHvjaqvlpVjyVYG1
nzXRWvSPWj28ZToAh7E2aHBZcYMi3nZG9fe/XXp+hVkXUr7gowzLwByCU4UicbEH84D+CFIptFAV
T5mfP3Y+Z/yPzPzrIfOrgFQOAmlAYw3rtelDI4hGWiXWRPdaMQOfLFlFanLsRj5uzbx6Y5P9Ps19
3qc5Q2wSV4BQPEVIcO7P6NEBfpEFqoNWNwV3iCu6fgCgrwZJLUC1oFCxmt9OqrmKnWbWW9xaY1NV
MYE1QwcaitG+iLJq+PzzXrq7ja8Nria2pfg5B1sOrq2X6sgaqbOg8pFiH70GgIAVRmLkZmb9/tnq
uoRxmdprq6upBa9r3PENrL6gwP5KCLQEc9nv/8TYvq+vrFlCZAg1TtKI+LPle9fmteFVKJAs6MDn
0ZHm9fA5wOKlpS6gsjth6zW4591c21m9Bt3AjEvJw056Hv10N+mTK+3ItCLT4/b72px+0eqWxvXd
HXttdfUotJ08sEKGaZVUj0FPaWUe9kej8tvjr93vjUzhvXQAWCzQq066gkh73/fjUZZMK/LhSB7W
QV/0dMe/z/5oBXqnttizs76UlrKxce4u35XN1fKVxdJW5dLBVdcTd9JJC2exQ7Fya2z3Isbrsa2W
L81R6mfI2AAg0UcfCsioXaB4g0zkz/txjYb86yRcjWi1ZKAiZ7o2gqVOh0uK5tRcW2wI2GPv/2zp
XpRzPaTVo82IZRfXZOqUHaS7rPhPux+seGM4W+uzeqU7FnLSS4bRcGjohlRVq4OV2q/Nf2tn/fgK
QsOkNZoMG7SMtxdCHMVCKvRfDmf10ApNOwZhCTN44ZGKH2xUjnHnb1V073rgV2tzuS6vHvRmrlgp
LwYybcOhPZHEebnntMHin+PDz9tg09bqwo/beJAFeFPIvKQ7Ygnjwq2EDk6v3npcyL9185r9vbnZ
1RURBAG4TYXL/AGZeCiRSEbF3VomlXa2Eq73TxLpvQVUBXW8tbBg3ct01okhvCL0qreeokECC0w5
EAzYuh3ILr4Z1pWl1bZg43xq+SQiYSRjtu/Do4TW3UCX3e6reS+w3fkdBWjAfN5YOnIX/GBXWjkH
SQ+1237ACEH+dSr94WG0BFQJmy/JBv78D+rf3j8KDgkR839mVVptlx7JLCWvMFbFiXQSiXKAicdA
HgVauTGvd70CXqDRbgh+LIBaV/MqFHHCiQPFeCmkvL4mnX3iuj1kNI6E542KtO5dsedHcptU3vBG
ckEbE0yu9fUEIy8PfWySMQQXOH5+dQ4zLsspCrr0eNI6PDCyRzID5IkJ9wMCDNI3tGHx3gkBsx5+
QUYAyhqrE5KIXACRnZHxRg3PGUB38QlUZtr0Fh62Qqh7D8C1qdXbCZ3YPo7DgQwONKZIqAW7Bb3i
/3JAZIqvprBC0zL2KQYkesunhD2DmMQeDKjW7LZu57tx0PWIVsvVUP0o4jpDjtwYdAZ9RCCW3f/1
HmDJsFcli9QbGXRDAVwHxoiNsZIZW2+Xa/urJ1VqOGYqFoyVvELoZXgiVykwDxgt4q/d5lkkm+HG
HqcAogvmUyRRVpulW+YWnKs943EHtEf5wFhrZLOg1WjUkdne/zy8yz/3k7nVhkko9OJSaKeDxyAc
5FOjj6feXkizFh5cgFuKj/aT5KUqMmbwZGw/83fvdPFqxKvdhBkWoHPbMN4bd9lKE3ILFZ55Zffz
WO86s9eGVltpDOKkL3mMFW4L2PXAqecFx2rX68mu8EDHr1GPW/O77qK8uH7XNlfbR4yzSIESGOOB
3tBGfw5AFWjl88Nn1NZNkEJQh9ZQDlAt3IFCOVIHO3sSG0BIO6MeVIkkPPzMB6eRHW/m6e5m4K+/
beXIKdIU8FSA+YjcQc99wH9xkME0BHZiyv5H9+61tZU7xwigGKVnWMMOM4Rd60UIIgI49gQ4wDoh
8q0b63333r3aWKunJq9HWREGWCyNpxYMkoF+tIQTWsy2DG2c2XVAn09JK0I5AbeuUVUqALTwgQjy
Hzwkkzo+bG7ke0/Y1VRyq/e66XMlWMiJGZGWmrCREz23iYOXH0GQjHd7axuvu8fX23ityTN13Ez1
UkdGyGqA9MlIWiw6GhbxcrL7YEdg2dRJsBsAJ8FdgiRGhh279RlbO3ad5yX8JA0U4vEZoAjqjdmY
3BbIqWI363mibkVTl3X74XK8lBqu3jlaHOaQizFqsNeLGDo4s+COoSscnVatBpSUTqiKGJVzcK4R
FCuX5xY8fMFn8NllmBN0kmw9SGTX/vRRq1tMhupb2IhYfOK/AMaGbY2cA0iyAOjTKcBw2iO5pAl+
bfNE3bUN3Bp/gexya730gWG7Fi3hxLZwqEBR+hif4zMpJ0hGa+buDP6VQY3OBVLiIBndOGcX7/5m
6AIN9U4RlQUI7nz3O1BKrEEXWU8e1LJB7QTYrdaqaO41hqOoLS/447ePw6KeH03ooasfe15v3j+P
VmG8a5+uFupfgIQgf5prR2sBBdRkPIBuEe2mrw8Avusj+tU09BykKi6jCj9P1K+t1bvkMG+HwAlg
wUMLCC+u7ly0fQRSCz1dj9olbubKp8KtDq1Xe+FJHtFYDWylTcVm6tF7+qUBgd17dgYXXK9Gfngc
0SGAgDE+tGisQWNqbyfubCUeWN+OAAZuXJ/30ltgQvj/T11f2FEdp7GYkFsGVSpd8YsPFtDD12DH
4JTLPuUiPPig6Y1Vvhu8XttdXdv9UtV12qaMhyKekQVgfeilsyyAkYz7HSTnDP22y2wN6GVtq1zf
GPTdNwNQUSJIJUPbgPu+xaDQxWTJINNeFyMZXDmk+2XSOK0BCH0rxrwXYkIclGXQugrpkvVeGMWy
oeNMgi3UvxWNfdm+Le6GW9c2Vos4KkkqVd3FRu4PgxaeR7wYoBTTJaRF2YfgwGjlb9S7bdoJzlvb
/f5aXg1xtZZM0IVJOVzMT/vqtXLIcy+BgTDTNi+nu6/i37bWkXOet43ChRdb6a5VM731Ap3dM1pt
Dh4I0vBo/IPNIjHQxBZATcqAsfz7ZolYqip48Jw5Y/PEzjQ6vBdVAdxdHjR2sJYCAfQE6An/KynP
G6bvJS+vTK/xumM65e0i1PQlLBn20x7oW5X5WoCX/dnSvU16bWh151bygJFDfhJOM7nn2f3s5s8/
m7gbAVzbIP7V1TvLJDlH1wVsjAYIENTYCL1e593G2so+bFpaHe8l4YWwly+jIfTbKCaq5Z7ab+4M
8sXra/56RKuYJsj7DvS44exFR3Y0gh39yWiMh8ZPRBn/RdLozm4QUROAWgaonADkXkUZPDVQS8Rd
hkW2PuFjkeyC4Hg3HoV7JdpvllbvF5cNMje0VegNbr4j9Y5hLz+loApLwFEYu0Kk5S5/4A+Rr5wk
3CnKEYyAgY/3CXR1ygYhGLm8VrP87WNWl1ulpEKM/n8arhnhRKeRTh03I3KZOFQ/WVmdciD3KqmG
thXKoYjWECZ1LFhDNAGdcuV5SV1w/bmxs7gjorvS7oEzhW4BWnHyCejCDMTMDiCGgwtysh07Ae6d
OooTgwh+UgfAqPnHyucHtfIlO/F7F/IuZ4KOhqgJmqIeE1Rcz+h+Vo7MsbepB3gMpvCrPsq7wUfa
c4feVZpHm2Dmp7lG2YADWB1aI0stOMeH4q2CLqrDOwQX/78f2eupX2ezFW5AFo0c2QZFoQz8+5WT
nWeHoMY3LN05St8srS6gPm14ngW4AwkR8TTAGgXvO4M+g0XSBP/khvhmbnUXUWyWzjJX0R65iRQ/
xXvFgyR+O7N0f/PivQL7ukDfMisKIVvnY0Jef1J3UDTlv4nx798Mf1tZHRERuoOBXIGbMasonQ+j
kxBQrhy3pzxSjEiij20muMsC5F0+b/lS91fub9urg8OywQwOzpRGbonEaimkHwK9ABkvZ5T6ltz6
PVcDC/f/1sRV4rwuEj4WoozMZ28EdoanqgZzDZAhm3HoWmmAhMNAtIIukRYAbkVLD66MqweLW3oe
DzBuQf4U+sGsBpnKuMVvxezhybejQXh8kZ10xYceStxmeZDRNWGxTnpIfm2JDdyr7n/7mFVAOKQM
OO2GiPaCE5noCdsJCe1T+qtyFJ/FnQhtweeAIL22XoM7vsE3y6tnJ6zaKI4hDeCxgE1UDgcc0uZL
esch/2Zj9eCMmSC3+RCSZR2NGhACWec/kXqtNh3I+2/b1aquzgrBgtDUyIfefMpAoAPxZk/y+X1w
TJG7o6By9hg7xYHymXPsdrMqHxqwiff7LNpLiSP6W+gjcjxu3p2rz1kdn1wA2WVMRk7qrNOe8mPA
nGjcRRsX7N2L6G876+zVUg9pjRQWDR5ixcynHfeBEWuFA7VdrQFAQ/SVI99qClq7/u0OWmeysiCZ
uJm+jHE0Ik12WSQuNsZHfLof5nGdu2ISKacpPiY7KPfBoGcmSP7GGhQUBRBg/xc+0l2H4WpCV05m
TStLO444FtIDuO3zWoPseHyeXFh+Dg6oyZCEDRhBIifyx0/lBGpgdPiDX3szYXMv/Ls+PesMFrgf
xk6KGMpFhy6aH49AsDnZQ+lVtAohSSTuIn92hV+8Ex4CBPT1RrXvTgoB5kFbKPLot4AW3/d7MgLk
OikXLO+wJy8c6/6TjOA3C6vnuuHTtuZC3PrEM4iNXGP3EDExkFIGknYjTrk5kETQBaPBYy0iXF+L
UEgiFYMqLxg8SphVMGuYo0Lv8mJxIWqv8jG3S9HQO7Gj+vMGBinmegcTw1DLhYACxDhBzPN9GlNE
oFOGSMxL1UZ3auPFcRLNcZAI6e1K5w4p0OOtsbwgOWsXe9CGY6Fd3vY87L7LL2jgzFYHKvVeexo1
XNK18eS8dCankn/o6beTqzvn5anSPcd56rWXVH16eXpx8Ks1XmYthFoVSPklVVJfTE9/8cj/GBOK
DTizNehSkU5QjAsfpb5Y0tto9rqrkhRb7bqvhmE8Z6rKq0cCbFcr49k6qrx+dGPUJ3HTqC67Z/eq
KiKJqKqfnyFovDpEZp+fsctYE/QS2f3i15/VjgXPfXiJbj7BP4iFllUDdTjoLxqKjd/47++86fva
7gH8W6H5BaIDMJ19VVZhfZ0U/YSx/rw0zK3XcVkawmXLg2QBfFzfl6bplKIcAmXwOlP06i/qIXmk
Psd3TM5eMQUTRIFH8IA3roR1aDDxoI/Gr14lUpQEVTtjKU7Eax7M5JG1lZfqkTNlq9NbUOBPOvQR
gPwkE82ZrIFOXINSC2hBBccEukL5OUX6E/SMmMgaWpSEcvZMcLHNk2J1RuYvdr73C1QOBzRiv6aP
UEPYPR/BWoC+es6eUe2jj+g/DH/3F/kvWqWB7IVs1rwvdXpXWLIhbYRstyl8MO9KAgNJLBaykvI6
hRyGfDDzdNd7UglYuMyoRQ0kWQQfu2Nddp71rnmmFKMD/3lU+bIkb0UuN3cS+QAoVeEXYIDKJdy7
8t1KEXRaTVj1Xop8xqgOuZqeIb6keO1eAHWjmkgq9ZaceloVK2vY5NW8Pcvfza82TJhzbTTVZe+x
UPfFEvoC+P5Rc+3R9Hlgv0Qs34nOgcKoPztb8cJHxhJdNN5OZwEuZb1HZ+z0BdkHoCdZXfDTQm8p
MBJoY6jXlSo9SS4FBdyP4oV+67Y6RgXi1357Sldzt3LGUAbvWQTcPYrxoyEXxuLm/oWPAwFgDNqq
E+NA7Gu3uFCkRnqeePuSFxwUmwFoWDmBaQN5HfBZqmRzEopJMNSdE43GDmXB+tXjFEyQPQPbKQik
gjNo7mfwa4Tm5rNxbxvyoAnlwQEN2hHwqn0/t70yDgMfJb03ItCeBqPpoYWRo+ypoM89rw2l2YkD
5HOj5J1pwakR5NNrmkErp01UZQA3VIOSF5TjS2jIVdKXUiBdXYLTp2s0OFM+W+LHF8xyomUMp1My
APQZ8gBApuwbqXLkBXsuTqpzEqMVPuK0uJePSp/uKW54hhCTVoWMq5Q8Wv/reL8EI056ORnthPNJ
z55CZ6YYVG/UjH6lMdrzIqrFo7+Mqc7nsytiJ7SVHja8yoPpuWJCa2YVfW5qLaVnd+JCiymyXdA6
fPkqUCy4yJ+y8REqonPuDqIbZb3WDGAJS6DRhd56NgLXUVAfqoTbh+NkBOA+mTtwxVBkwWRjqUI3
nspdGjUeV+RGuxS2uET7DqwXEEBCNSbjbJGX9K4XtDForBmaqjULDTxCJ7UAzgGyfRGiV12PBefe
pLnXU/aRr0DaXj4mlMXJXgnyYZbdQMqt9Rhl4PeRvxRxsYvgu7sh5Gp6HiRZStUh9ajgMkYTL6iX
WI1IxYHNUQ+OpLAF8nijsAL8F+vvW2Qqt31g5BPgxJDdSMjoVltxEecJmxSfwHOZPifhvm2BwOrQ
tsjvo3AyeAZ6cLglcjTGLgFrhN0xqsHbKXpNh579iijVsxtO801MgG8CWRA4UlHxUDA534/HxPKL
VLJJ61Xla8+B0yqzW1CGoSYm+Hx3/PkVvQkjiTEeTgzpyKXBNfzdWA0R97IIUxjjgb4H72vQn8Rm
18jHEkQjP9tCh9XtHQahEsLyhRGKyhrslswLcsB0OEJluceL2vpQWvcLd9agYwsNouVSOyR60H/O
R5DZQYQR1RKt0N8ktYW6B2BAJhoxTQgcYccg3DYRNkGPGXA9q1QFNAGB/eLidKE4qZF+N4I0ya38
T2llJgc0JvcRG5mZmSkBHH+0cKAKs9b/oCULlHsflPrW4blfQLCS6fhr+seivxFD5HOnF7h3Rg8N
qMUSwdtGpNi1wJegflWArnD0wGZyoow62uV+iPjmYw6BH4LAyAXukuNzIDlpDeo5VhloMTH6AmnN
7AhzBNqkget7z6NTTjAHV4GwyYx6N7ozIbYjqTVwKwNCcLiDHQr/2b6Cy9nohNm5NxL0qLAoRy96
jblCH6wGdhP8nwBPZZ3SIDAGGsEUgicpkedE7ZbC32OND4ZAr1FHH0zhIVVfRnzIW4F/hFI/8LV4
QgixKQPeptT4eDwb1hliiuqfz3OsVTiXonoU8ZQwGrRLwbOWEPmv4zOjEeVt6ELb8WO5L/dQVNA5
mzcrcM8E6oLck0/6iD5nczbRaIknCe4Q2ok+MzVz4KmieRgI1hohIlHsJj9dNEJkw5qkAWnR/Mb2
iZ43dYIaB7zOUHtAqyYUvUHfP+u/ZjUzyI9fiXr3XwreOcrJLCS6oTWJHcLDuyPADbJ3akO2eOwT
yIzgJ6MmQ0cmBAA9hUZpbjYg3WsgfavYoGMx8B1foz7DtxYIThGl7M/94+OBNK3MeI5zaJRPcBAZ
k1I75C4fLfWZB2dPbGFc8L45S7BmPURIH6k25N4wbQJgno02O1knGe+IQgHkXvDHPdzFEdw9z2QW
CV+w9oo+SYwl1zsrM/jnSHWJswkII4afYFgg73zd1iy4uYQII5gigpQOemLoT1zlY4KK6nGAkYqd
dNIiw+4r4Eu2XIHbF2BlZRVc9R01ZkoUzV7okw29fPbQkRoeR19wFHP+hZfA46FJ5497YABF+CmU
XjpbX3Eb4n3/inU+PaSzOV7iFiUwnL/wzEKZHrKUuxg0ICq9y7Axfr4Hb8FwK4OrVyepWEWkeFSo
gj/Q2dVCBxUUT4YU2JH+TPz6N7LF/lYAffvUrYyuovU8npJ8ZGBUxCWHeEdD7QC0e7tWlyFxl/nQ
7TFTlMi2aOHXLK9Qhvq2lS6b4MrplwqZYvsZhhUIC0oHarDEd1yQyWedGdln89r0aodrqdHaUwLf
OzRyWzFBkskjAvIp5Db5R/ohhVYrK13EDdDbY0FGjmCO4gO+2Gf2MooT8bnR4wPvZG8V8r0JuG4K
XFDvGbo0IaoancB9wIBldLASP/LlT+G9QqFG9DNNOYqymXib1YybpxXjZgEvkEijPaiLVw471WZh
BGElAvGDYMGLEx0naNExPsLq6B0lya8F2IZNj+ZCZ/EtTriYFUmWHJoZaMT+/qJnUTSEQTlM2M2x
Iexr1QEXMCJ9JCTqnWi8BdjejfnwxGu/36AoAMcLVHVubkBzVW/t3pL2kTaCmCy1S+vzIwJoGrJa
eE0iE2KZ+qQ+QprToHz2GKuvpfYKBTdRPT8j0p1JRdd4MF5zM1J3+i8Df/b8+l5ouNcZ8FLjP4PT
4LaDuE/Yg2PuExo82lZn2I2LgeFDlAzBKdHqACv79+HPihTlCUUtgEmRbDyIIdjdz8f3zq0FzAgN
njrooYJgY53UlCgpGQUKVELI+BwhKvgLHCbo7DN6LzJzDahoI4QSXAddUYQuBItFOIejEyi0fv6Q
24o64nhC8g7yUEjLIKL+PtY0XZK6lvrMq6Ad04dqOKPfrotdiX6mmcJgmlYVhKOEqPpnw7exKGrd
qPbAa+TA3yytMy9jywxdGEqQEXdHoNFApXXufWknoPgan/gEnWk2VQLWL/jsayeCC3ic9tIz9RwC
oQgvrK9VyR9stKi7HTK0bgJuSLN+TND/JTqsEz8kshEfMpuHTFQGYWPqzO2nUQ0PgmT0nQ/Ox61q
9p2pBEUnsEfwgAmP/3pNwz5D9RGiT17RF5qA+K9OPKF6bigoTki/5sgtGBRzwo2MDH97R3w3u0pX
81KISkMEs6E/uYEdJaoAgqbkgYSsz9GBwTMosEC1ci4PHaAjvQ/dZNRBWJZqrdd7OQB4R+YcmKEb
oNxF2fwOwhZgFy1SAzRrEIOOD9Sx8mSotAO4BkaFLW4P8mp8v21E+PIoo0I3UoRjv3pVmjyS6rCc
Yi+CzqtLrrgFufb8FB2kc4wIuFI7mz+Av8iuzQbkZTXK6by/VYe73KU/fcZqHgHnz7NWHGNPRiWO
RvysojJYPvV27shncFVSbmuXT8O+OsRwF488BWmyEGx0oMh7jvfHGLqllI3CvpU4sryngN+IDwpk
/ayfD454eztBzpkH/REtgSwBrL/fT2xSAt45s33kKQ/BaXAnd2xVgkkQdtPvaY9sNtEtFE/RI2Ju
MAGHDudmh+wQVuYiIcFTHXjFgCR4jt8nB3o/uhEyGY+TnZ0HL8dWfVjeaDdykJGo/CLWQsBRM7uC
H3mozX4vzWrjU/Zk8Q7tIFURH2gnOiXe1mkS7uyKb8NceY9CELUULQ+AfdnUAZHNa+slh+KBoFYC
GxqN51hUJ7dEEtwVdmQo/Z+hUEHNJIDrBXK80jlHcU/eJcBUVPZ4kM3Gbn8XQNeAt2PfpSr7DE76
XfqSFfpkpQ+Vl5UavVkFvHPTf1+ulX9aKktMZRXGwZ+oQ/MbuTeQtFOH/Czs4jcUcQ6TLZ3Co7hj
O1XeKYDBoJgjRBvX7b3LiRBWEsoscHug+P1911BZyxdNgaIW6cNZLsBjdl+8D9aWK3zbkoJq0bWl
lWcagj2VmQvgbWSPPSkHcNMBUE/5gZuCQdCLwVuywH8qfH5HO0hwzXAOXregmTelHnwDD/0SQo+I
zIy8etXKEAiuIUFNFMUPJyER7IlFv99WdftS31zdGeDdRpcPqkng5F/3M0ptL1d1MACqbYs4bSEk
WQ6Ry2MXcQdSrKyx3Z5qm00BZiwhBgzOFnsCUEiqkYYETCiDGiwu3OyXvMGSfXcCrj5stevoIV1A
A8EtTgndQqgEmnSSHnnlV66cZB7nvWqMkuLMn6+mDaNrBGefiVkRpAAVQSQHmY+/0JvdiT5vmCE7
aD3rYAgi2uvAyoGI4fteZktW7LOgnbwXRM+CKmsvJnKWaq1+oMA1qoD6PiWa5r6jgGQXmsPbYDOF
j0qyFh8fk/rsPrsBvCwom2hvEVIdJJsDmR3SE1+AGmRSM/A4QT8CWPNPUBzA83wFcZdKgybGcP/i
7ugupalMcyT16ZcNQ6cKWjz/BXzq3pyCYksANBDMc/S63lKJFFdUEYXabgYQGqtVmFhIpTlWZaAq
Db+Z8PWWZn5Qju2Gk8rf1Dpwiq5trzYRBLrqtu1hu3ChM5EdIc4gQr7uGNgJ3IriIDjSrvXTM0It
V8IMPcWSBofiVP5inOgQejmoRMGjsDwkPivvatJfWD+2v/FuHOqHisMDQorWG5vj7t5QaMCyQADN
06u9UQU0m4Uzkg4tkDSgA0HZWrK7fwBru8zN33ZWTkuSFzm3JChcA93hoqMGdjikeYiqW4wI+OdB
3fPxBImBk6yAYlGW1rc3k4vDVFccIPu4VUM/esz93G8BKKk1eEo2QAGH2IOjJB4pABXqp+Qofdbg
Vf+9uHgeAYSJHlIPMj+uhPzV4idnvINJjv08gY/YUqKdbJacWnnQqIWPB2bdn7//TuIAvd4QpZHI
qqBpd/X6tIDlF9UMaI50SI5yulNMfNKB32fOYIePNXE3djGDjvNNoOMd7xiWwRgtCyCXuklOZ8zU
0KKC1wik3bJHHUCU66W/ZqjZ7FO3dBO05/X7yiP+3UZx+eLvr64pNAsrCNvBZAZG8lUYOcbRmOCr
AheeP0qABndgBTU8VznWbEEYr5iSU0+ouhXEV0fupnKirxI8u2CWzDkXgNJd53GVu9SYmPCw+VCT
SV9/H6laEHIQRPrrMHdamiAS2SZwEzf2wx28WqTr9zEyph/Nc/CYOciH7vnnGdFAuE+fucdNYlni
w91+AS9fSnm8dOG7u0rrsDMfLSAEgM4OdGgyTbSTSpXt3GCcYZdagAu8gZf4q34cH4aztIV+u5NC
QyEOCEABcT7oktf5yQxVnZ6aksCdIw0aSIpJbq0eZNioqEOP4BW6r4DVaNLvrXTWbVM0TgPmG8kV
PGMQKlldrO1Qdgk7h4E7KWrui3+KxmIc6KTUHuXn2JMIZ3cF0Ncguw78+DM5Bf5maom4QOu5v/qG
myMpTksFVDRZ/egYPHHKo4Q7wS9A9uwgdHnAfIdosd14U+4cx+uRr6s3EnixmDnpZ0eGfk1h5KnB
5LsEFEbzVlR5g+JCJElUAODuQi0YLyjGf7W3snKixb4UZCTOUoLfRvUtOsoCbmtwszukDFyb4V6B
5JCTur1b2MoRxLgZQNlNqhYe9Ak27sDb4wbeIiw2ucgVOC2r+JIOoG0ZtxVKNmA2p92Wf4BybtAa
8QBNDyhH7ZVO3zBJHqHva/zd5MoNlnumDdIMJqd6z0Lt0OGRZeJ1BiNfTHBUg6Rh0uTK+NnsrcsC
q+AEJZVHaJKvA1RYjAMmYxcXArz0E5uqVKK1hUmhDDuBoXdjR10k7G8GCVCXiIZCVAT51UtcZLXQ
TjHMFRKU2bu2UQu6ei2b7jc/ZUd852vBZEbKQZekjiCcONXHsm9QHRLmHR0qSI2ACr0GTFXLwkk2
WSZ386A7U01ynHjKbKX4EGcU6vP0RwigmJB3cAzLEPWqEIWNSbQU0MbOpbAHoZTRskuit5Cfp1CJ
n/n5i+6ccUS1THHTBECAGGIxdfjcLmh1aBSNSh4rDtJzTWPwk5gDTDMhtclPqVWHshWL7UGGkHgw
dF4+FQeFp/RsYDZOyi2rKDwKzJsAgXOo4uLF+n5SlrgR5ZnvF/eNQWUUvU+/OETUi47tmQR+OpnN
H7bVesh5bF7Bdzfo36bX2NV+ySS2zAfofTF2335SoUWH4IvT89ZWZG3uwBrFcDZSeT/v0FvY12XI
yNQRrmpAv1aXAx1METq/6sVtI01hn4TRzOQTtOxaReXLA1VaVa/35cZE3z0XRFITVXIYplf+QJ11
LZTSy8VNOrvjdHkwaCQkGx3doRN63KYNc3dqUljXK3urRNEgprXUCTj9SmuN9OMo6VFhsugyH7w4
StVg8ud2n9mi6LHSaWOC7y4sWPpZkJYCpyWuHD5moto46vPF7WkLhgML5RkFje7ljg0g+6BXyOMj
9odszM+G787xld2V+09B57MJ5XRxOzSf8jHw3QBczfNkAWhDYdLZLjJZ9v1noxc4xc0VdGV1dQXx
gdQodAUkaZo+TJ3VsXo0WgUScWNn1pPWUioCkrjxRA5/40xLNicZzeYDszXnqwdGyBGAFzS+oi7R
+rIwWpxSZsf9Kao9pzC7WllwohR9wHNYUV9FvjELt2BlcqgUvLVEpp6FOu/3e4TrZ76OlAT7O9MY
3lioX6xRBVah7CXcHRJAMA7eupDVM6gVsDp+T+1xzvJAw+NXbbHu30LEVp+zOm4TUyo1FWIrQO+n
kc5dVqCVU6VwRysq3SBUw/2GPZhWuryFWb/1a8lMEKFxntyp9OpGbWJRjLg2A44OqjmCUUY7QToV
2V6EWEqw9ciTu2q9+XjEVBwoJaCRw63usjhlwZTEYNrBCo+dJ/bujEAidYPuvW7NAjzjKJn2uRrE
bg6u8z489sXLxgG48w2IsQBtlqC9x0Af8fvSE9emnUXM9VIBpsE8t3Kj8iOceRHQAs7iycXaTYAh
HedFh6x30tJam2zpKN9OO+JxRMjI+SlIDl3c7iuXb2ZynqvaGgli4HkegwR4EGBp4dj9r6MF4pDI
APAIKVnmJhofhTmlFEVC8hszPj4skwOYF2FJBt8p+95X6jKS3W0XiUeJx5jZyAbcvl7EPskHccBz
4gFbHbRKaHqWGyNccpKlZOCmmQAfCR74CsprZarPHCY+jJx5QW/APGxkFm+flYt1BYE8bnaQoK6u
GYUeubZfqMvo4QHNpRHSdgbe/L9OV95ZaejIdaLhcC3cw8bc36wxsU78aMi/gIFs/bDUZVQ2My0k
LhO7YFmL20JlZuEzYUZbbHMzDCa7EwY1RNNlTQN8nqZmB33MuPcF4TVsnvuW16MEqOGN77q5fMl3
QQoP0TQqmjfC9WmZsl2SylA2ggp9250VxQoEH8by+JcU+C0DqNcXQATbu+EmrlhZXt1zHDyoCSs1
u13g4bTjvakiMwE6aNb4RofJpX/9ebCXDfbtylmZXB13Aer2FcTXUKwrw1eKic+90phNKtpx19p8
ujiS0mtZF/pMAAk2KX+hStrlafa30ANDRUl6zaW7nn9uR1QXm1pthu65KksrTNNDP6QPAClv0rbf
3ThXC0R+fnU5yPUkjHzWg3EG2ARJx+Ocniug5rA3UrX+FfFvOLgi/M7ZACQTcRFw2F1xboLdz5P3
f6Sd13LcyLKunwgR8OYWaN9NT0oc3SBEiYL3Hk+/P3Cts4aN7kPsWTtiRhEajVioqqy0f/55/fV+
+pCZcbDcokr1WKcPn15y8BvHPF8LNdyO8FArDvfV5SvNyhbMxIVj9HFlTGjk7UBZocykpE7HUBMr
CSmRV3VxEJIblBQb7V/K4iT7m4VNXhfKv5ebSUgrln5jDfFEKePbQkK92ci3SXwrE1eYFcHPyKiw
gry88Pj1ytM+5qIpwwxIicvE+ZybXtdLe7FlUMIpCLR3o8HhrdObygSUp/oLCb7Lmhpn+mmtjz//
JFJpDXai8ZTh1I13tIMr/qYQJkunkJV9R4K0bvv15q5coonJgXbRBDlnzcMlWaxVcRhYsFacql8J
+LTSGlfKSzcITa4uyMx0SbOzZDnLgObGnBC3M0nVjQCIii/2J71nMrT4ozLFbdy+p5J5KIPfX2/t
MgrFUfp7MUOcRQyW0cmynw79CV6i16a8rzFiLYOfzXtGMzWd3TP+OE5WusccOWfReb6m0s6WnwUO
vgXlZKmyfK2SRRg3eO59teJWtXFTdxu1uMXWhfVeHx3sHPNmVX33LzOvxycLiztKd4qZ203rGPfa
Ug/ZZYQxnQ6IbpqUNHOiKznXXlD8dbqacBWSRMRamXZnuE5iloOdapKjKFBzM4lvKCDBKxrsT+6o
Rr+qrWEvDtYGH5Fy39IImKvi8embZiolrcMq7jqODI06pUKGFVYHv2fRlV9aaPrzT+9M04yWwKXr
p2ASsc+8w+ROpmtXWi8I4dJKcyPRNZaZd6zElopx7dfP2c+m/IUwsDVDHVbYiJ6pU/U2u29ce1LW
8UNNFXvhOyZpu3h5n4529vJU5sR6rt/3Jw3qpr32q3gw8NyRLgiHyWM+4M5/veJVzcL0LonABVb7
Oa1rn4yyleZsPBjWb1W6kqCshRZCW+ugJ9uFY75iihHm/yymzZ660GRuUmgtesVwGOEc5cfBO6hg
uZVTkyyQnS6tNXvXgt9aLbhV3jWT7+M9D9rDyJaTyhwWxeeK8Tnb2OQkfhLUqdRUqAKnqFeP4R5p
jSjFmYegufNDxwUmWm4Ga4vaiPWN9V42K+mv/+Ia8UGZTiArJJlmH2BobFcZpB7Wgm4rkJNMLHLN
w8ZLIenVmAVe1ptGDxbu86rwfFp1FhGkRZCGhIX9icscAGmO0zNBVCddgK7WluKfK84F5fC/dzmL
f+pAVyRJZj1dYAJblgPNzeTHPP0mlhn6TqLVSnDa6JfhFf/XpWd6WE4gBC16lq6YAzxuSBwSXaON
5OyOJD43+l/596ZOIRHJgnIOf+NcqES5HmsrlvtTkt2XwxMufm8PjEMM2jW5UT8O7EU/47I0Npkb
0jiyzDMVtTmuha5vS04jXigRLiML0+fW2g4C3JjMgMw3Htcc/9AaNpzsmLcer7NxwfW4ZMWYvoB+
6Q8crqYbM52funEnVvp00L4jdlCfMKTHX7eAtvvCbqvt6DpeeEJjoIOl8lfh7ibHq3lM029lt5BJ
vSrfgIhArNJ4yrM6v4FiDMe8FtEhQW44pYQKSfb+6B9q45m8Xqlr60Cwvn/9kq9b/E+LzhSX3Pem
4EkcwGT0vPoQy/LvKpReybIFNqS/my7+0YeeHSQQlBThQxUqThZ3L30jH1rm7QaR9l+oUm7FmEYu
UjfWZ8+8FMdeaHsiqGjct/q6zA9msaP7V2hWZbhd2P70hucW8PNiF288bZTUZbFx7J7H9FlO01Va
ZJuieBTUG7WTVnFHT48xOhY4f5fN1yKFFGOhwfBatAbK8u9Nzx48mi31qA31JzX5443uisBl7Tfj
KiV1XZFSHFPB1gfPjnXGdeOZLhzD9OMvjgF8GeqTR8BzOBc93UwkdyzL/iQWG6JWqlWScai8d9Kp
0xdY1qR8KG/J3R9fPegAY5dS+ddcIvQAiR7wplQvZxehF3JkZR0X0bo/dZ/sXfyTqpXiWfepEC88
tKW1ZoetRMYYdFoNrFN5xYoYloOZxoRY2c+Fc73mYH3e1cx39Rni4ysqu+J1YbJQqqK/w8drQWgg
Ru32f6PKr+mRz4tO2//kHlh6PRHC/EurlsbbaO2q8JsZnIrhqXI3orsUn14VnomeivQwCP85ClLp
5DjowcmdRGkAAx5syw747BhszU556xXif8TIk7NNPvyss2EbKPUhENPTWIu3BbPBvz7z67v/+2tm
l1tEjPTphwyNXv9ElOt2qotU9OeG8JxNpvPr5S4xRx/PlgkFChRPOqMCzk+bcipl+JqMnOStiBdb
mpNc6rRrEmRjAltFYT2WEcmJjzQIucq0vZHd02IQfdWSWUA9GB4LGOgiM2iIVW+lQdZNtjSUV8Mf
s/hdZdsCOiS672uH6nA+rEFad93GbZ5qGOXIPzntYlBxTRw+f8hM5qFOb/ys4EPy4daiF1iiCFLS
u0rC8P95bIq0u/WEn371a4QM+W3hRq49Oou7EOl5UeDgmkVXnjjIg5nH3cnznRLKE9jKfVuVNpm7
E4b9wLB6OsmX9Ne1LA0AMOhXdPh6yZvMfOI2kHzd14R2WhW5m1Kk8gbRk9U1YBcuXlt0UKcfOdfa
Fh4qj12mPX4eTYVZmPedSPUxKmJHHtHVps8Ye2NwYqGxVateo6ZHJdkoGe6T3MprSVp6/FcMqIW7
guRbpKnUD8P2SdlkWZ4bkWrA8xgd/v3c4iPkpnJ9FxqrMVlVJ2HcjjQY6460aL6vnMDZ6rNDl5u8
EczCaqdaYGv9jOONUO0r2m+1A25bmR0Td5s/LgbwV3TM2bIzc2k2RicpntedknQbMvMaNu3232ka
iTrsIvZk+nmziwbVSKsPkEaqbMZsm1XUjGaVSe1JM2FPCDo7EIpt5aqHtqDByPU2rhhu0fmrEFYW
xl9CkvAKhcp2gPgxVHn7Yb6qqtGRzf6uSMdNnKW2GPS2VeXrQIRsV6u2KdnZXtAObRw8uIp6CKL4
aHaao5vhIRPbLTWvj0SPn+V7MaJ3pxCEm0YY7tMxIaou/oqyci0PgmdLenyHS2W3YIljs935Sfuk
BC5klbDfWPq6RhWYKoSJWm1//fSvGPazc5rdS1/ViVkNVUyL2Vvjfqv151J50MJfabXgr10TAA0v
BUAftSFgSOdK32+jvi6NtIMPICfgh0f1bao8f+j45SDlikYFwff3anPfqA0L3wxZLTJWHpl0o3aU
gvLByoMZyLrLRweRMKtj0G0H/bEibbpY9L+ScsC+GxIVHtqsOeTzDce0yDAXNuqmOMmkY1/7Xksv
6bhSzH8jDyKymOZNZG3Y/tC8oOwWdc3VQ8fJoD+VVDHJ4vNv8ENmAhGttFMFalQZ+Gn/KwWga04O
QJ3k6D+XJu3TerM9G3EtmMk4xCel/24pCHyz4xZstbmNguevl7pmPeAY0rHf1PLRojOfTcyaRi40
pT35wWNYrYLynvQvGxOlVZo8acFrvWg9rpjJsyVnx0kbWjfSstme2ga4wuTzY6VVSLVgNtKOwAiw
WYvgpGtl3bNVZ4faDBVcOIGKvTAZcf/Dkldutw7zNXulKkbGDK8k9XeNsXTC13TopxOeY9sFIykj
2WW7WnWQrdyuQpc4H06aLZnWIXxpx7s8hg/OEeKdnu2/vt9rovt58ekuPlvJPCzVxESBV/pRC8C+
StL3LPBtQ61u2yLZmzC0BUvjjq+5pp/P+qOF6tOqqW5qWZOx5QpGwV7ZQDEWMHqDiRzN5teoU3Z4
Sp5FqQS6wT9rFUK25KZaasH9/8g2TbjaFNHjnZ5vPm9lZXQNkXfLBdOrJcOmdaPJO4KgwHqbKsfd
w9fHLV8zBCZg638vOa9gxX4mpXAN4heUr2Zt3FKZc2I53I0wLYY6tCauhpqSg8BJC8UZjGGr57Ld
a8IxSKrvfc9oljT/05BO7VJIMIT8xQqsB0+VTnUMP6vEBBUfSoAiPnZBtY2S5v7rDVx/JgblKW0q
w9G+fH5mRdzAmjwJTFjsgfZYpl1Rk3B8yUmbDQ4e4UQj2cCaFr3KS3wVPgaJiP8sPbM2wK6sNBxZ
Wo5XdbUWaQhKnDvxvXhx4X34S+htjiwaNlJsr9sfL3gCRupYi3yjV7KvZ58xi6v8NMpFJUJ4JQsY
I/BJO+j3hfnNTTF4QBq/LQvqNTsLvxCbn+gb4f06P/RQqEdZg/GLou7e8latbOvvorpqAYo2exeS
F8YR+KuRns5d3TlaueBUXNYQJKgQkFrFpFfhIpIUIzPwUsWiX0Q7+ppng70hktu19ZsSb/3w14KI
XRywyaB3OCpNsFTge8T5PVtCbIZiB5OXeUf7xsbyrPXg7crqXognjyKe+LrIhuqrrxe+FLBp4Ymg
klIvxErzdoxoHHNDjXP6ZuHK0tcCzosrvA8KrEkjhUY5tsPsgF4WqUI9+P5vzQDt8tw2fynjq5GM
tHI+Se7j1x914d/MvmkmbWpjYe2bLDnpgyPVa6O5HfNbvfnHoKbZMrPYuHQFojI9pWPtNwhkn5b5
4ZSFW1Rw06wTcaW7TivZIjyP4frrDV7m2lmaCA08MCl3uqNmWritjGhseqASYu4kormVBxhGZGMV
Ki+uIKzFMLR1aZUXm1Evb1wT1kNqDD6jevRCd77+lgtBnz5FnqJWbp/u0ZnkGYrm9hKdbaeJzTDD
FMMu5O3k5FTXb/1SI/tlahXDCwwakLBkTNOAZml1V2wEWRdx40J9l2S/dSNxmLb2I4PvU1oXREdF
Wf/xydVAz/z1Pi+xoSazK2Frg+CDCP0CDaP2fu1JVh5OHmQDTVNzq6Sl0xZPkZ+sGW7pDd98kGVF
DLWEstgNNx3jWdQ4W33mU0ZdpYlEfh+rV8ND8N4pT9nwKugHr4YDVl8P1YNXSVQMb0AZOrW5xPpx
2ZTOF5iirDK6BiAfSu1codK04UaamYanMUrtqmjsXKYFKR5sZti54bE13s3sUZSferez4/KpjCW7
TQcHKma7LY8Gcw31P1ZerHu3/61l1VoJ3U05VAsK6Yo4MrPaUGl+ha8XZN35VzLqT8lh3AhOuQGD
kvA4zWUJH83i4OoHHfO3IBQXVgbH5PNys0MpskTrRWNarq8dOO0gZbspyLBrReQQYlSmZfcQJDRd
a7f+czpS+JJ/tGP4wnTQhYd44SbNPmWm9aym6IHb8iliT/PJ9xg4XQ5Yii5ctr6w7aVTnqk+EpZ9
2QukofshXOuNso3abB9K7l4mZeD7m0CTVshkCKLSQ0s19MYVLaxk43Bwg2IlpBNHjWvd50ux/NUP
kyfGZARAhYjn/PoDwx/GTtWmptVHN1pXABpzxrRnW8bxZF24cP1Lq81uv+2URI40NaBbYq3BRD1C
dVofqm6rW3QQ+AsuxbULnpgzLUh3ZP6dvuZTBKD0AyMHxwFI9rCL8bTT4tDqz718KIcFl/vSy8dP
pb8WpT61+0FndL4UueeprIlSL8uR+LXdVUqwozFyqyv4bMUxKZtTJzML0PyzIFkyP/lcz7EyWQlK
R4CWwOuer6yHnY5+YeUACMJQio5kwUfay+saDAa3vuqi20aOHGzESS2NbeEtZQou3fXJSWf3lmFB
MsTuzz/B0rJWFjMDGeISRyB5xp2WZDY5qNSCfeK1UXy7Em7q25Fu8SWv4lKkzhefnTxtaIWgWODD
cFySDAbY5C2MnxDgVoRmt1owapeeEk9kwqST7Z26AWbmNJbFQGWiGvcsHDTjJoYcOZa3krcUAFxb
Bx51EasB3FmR5v6KEtWyMgR4ZNa6rB+Cdmdqj4tnd/lADNIt/1llnhXwkkiVQZgllAIPXlQ6Xn1X
JC8pkNFWXXD+LnIAyAgNokgIiCvDmPdpN3qe+WLtxid32CXC92zc5vGr6r2Qoqzdb8I/V2ssp+iE
FDKsR+a892wofehTOiU+tcN3r/zpuqlDF2jHAMBA/akvpqivvEE6+0xeACUXeIPOH4AkZZrViiqb
i5NtVsjrRHgR/PuvX/q1y6JATJoMNjGFFsLzRdokzeTa7eNT2mon3JhK1++nqxpINCvREuuKOr2b
uV5h4h5BikZ3PU2+58uVepgLpRdZRzN+0mR/X8j6LtTv/OqxkJ8LMCKlnjzD/JwNO7MuSaxrtiR2
FGF2fp9ttLTZ9l77MrRwPfv5t2qQ8bTaJ9EVtmULnCGkCTCEhDuMPafN22MwFHvRfcjjt6QHFijo
q1jrHRdKvtLdM8Hgr9yH2KKA9VTrh1MjdzsjDI5YNNHBadr8F0c9BaKcMmDQeXCYj+QGO0mKTxk8
gMZB1oXdZKDdfJ137cJal5hcXga4X37B/EqMgDg/aMkvA9dvSdunMIjp44uFmehiaTPQ2NIFYFCF
FebFHqPgKKhMj+rARITeJpfbBX/o0jUzOK6pj1uaYFAfZFGfzKXmKWVfN158+lDe6ncLVpvlqOCa
voaEYKKWhzkEhuHz7YK3yXShzRu8YrhehPRRDaV7sIP7wcpOSgB/QxfvS7nZ5KTyrSLfw5f9kIbJ
yvWDrabqz4MEf5amvVVVvxAlXhN5UN+YMNg/pqaf80/rijSoQsOITr6JDwj6S6zKhSWu7n7iI5hA
RzL3fb6EBh0A1SM5OgXaa94e3OgbXl80ZQHHg7dkGq9e6DRCAHUL+d9cLdF/rcL9J8E52I92rf/x
iLZiQ1vY0jXNbjJ3g840TSHnOJmyT2LjW22vxzKhfO6tSNaJup3Wxyh9DBTHiPZttoSivaIHmfBB
yVehCQivZXZLaabFcRpm3FKp2VM8yzl2TO4QHSPXFvz2j772mRYkF0bNRWJjUHzPNudFRg2yNYpO
JaMt7VaHVmcUN1Ik70Qf8vjBy7ZN6v2I4XbT2l1DuijUf7oD3UnZsyoDYhuOnU9Joa8A9dQPUa+v
hN7Yhri7ja9tyrR5niLCMsxWXqDed7K39SbgRMPPBvQkZtlrSqCe4kWJNEGspDSFQZWJpU4S9QxF
CEKTICG69/2OfLK/FBx+ZKe/2v90GZ8udxSC0vcKDruSxFdZELeNqN3Fg7BzRZ12AVO99eL+GGo5
nIvFbuh/eqP5XXWtnc+oF0MuvjVi47jmYFsdVqqGK0+kTtaHa2BQN6aXbJpMOgmWR4+qtB7SJLcH
I1r5o7T7xxp9AvQDr5LBh9C9eL4Pz2+aXA2FEKx3vK5L+qXVW7fTToFR2zKZxq9Xu/LKP682f3h6
LjZFB1s7Lv+h7rZZb63xhHGtNJxT+Ju+Xu3agyDDIMIsSjYJa3K+tyJU/KaEwJY7Ykhy8dNX7qT8
1s+jiQVh9fVaV5I6GAhSxCKUbxo9qLPX545q2buRGp6aSHWSOnO4vM4uoRuxPRzuANteNO73IA83
ia7fSa43Df5a+IgrKgc+ATQAvSxwX89JdQaJwjpeWHiaEgi+6R8UC2SPG/4lCbLT5WTNBWM3xnJF
OEI/tBycUr/YqFlxLIbyIJADHCvpPsszGIqajDk67reFL5z0+PzdMMCFOIFAYYKnnN+JKLWyD7tv
CB3pe1/Ke1+hhJq7zLRRkwAnyTsI9WNOfF3XL4vJ7Wvi93nx2R3RTiXpYw/4R7VuibIlNdn6DdPg
FFj8qeOUSzx4V3LaBgwEhCr8ZJobrJkEMqolL8u4C6Haqde66N4OfnrwoSaw8QCYwFCljpoG1BQi
z5lqyYkQ/SgV89cgKMzYMqO7MjHAmdYuZOpNFdhCpNBOI6zCRcmZPPGLe5n8GxKTcMTMcUqyWvSW
FTUcja7sw8bcg6AhIZquK4h5ZKSHlBADiV1w/Uupr2u3QuoZa8zylOZmhxR3eG11pUenovwVjA9+
c4vpd4NHKf4WlU9fy99klubbpHMNZwZPBuzMLCBphcJngsgQnXLzDe4nW/A2kwJ2oST9eqFrL3Fi
453qdNNw59mmxEYxOrdKIPdZ6zVNM+mL2066jmArqyPn5evVrh0hPWKc3dQXTo3u/FUFTFuX3TaM
TipdQlV68Fzj2Mc10FVQupF3sAjzvl7xqr6zmFkFRR9pdMKB8yVzqES8WqHTf+hd2EqCVaV6K0a6
rPDUTWAJcqOuc01ay3kLrlXc5Lm7+foTrm760xfMTFcrp4pPX2V0imCLVRtmyQ4H8gGSTzt8drOo
XK8sBxADH1ihE4L+89mGw7I1SxnqzKk8EXq3NBCbjOCI9g2w7H+MWDINAo3JiSMUkMmbnR9u4pVK
VWlTjl7GYTrK8TcqflQGRPHx6zO88h4mABE2gwny5G1mCwV5pQeiFeMzKiWd9FtrfByMtwr82Nfr
XDHF+jTIj/YFBTj53PD7aib4o4p19ERgJURqeKWN8LMMDosJlWv3hAHmH3J/ZDhmWyo0eDeIU8NT
YWgO+RvD3ePT5Iq2pl5qLXWTXd0YGH2mkUFHAJv5+U3FQeEXsYmGd4e1iSaZyij4uxoebriQtb32
5HREUKNQABYe3rjztWpJq9OqTMITeSLqRoIaOzhRZBOplYBiwc2lSBIeAuokRbr7+gKvCcqntec0
2WM/5FYQxuBm00MuZ4Aj3koqNx0Ujl8vdEVx0m8kcn9T7eXCEGVZIiRCQM40NtnaGpq2Xnor3qeK
d/mthPjqny8HhI08wzSYkUzD+ZmOsZ4UUeV91DoM77agzIKWlpJDrTsRkza9JY6gawLzecGZGumb
Li2sjgUp/nGWKaTm4y3rmePC0/7QwDNbN9GgcYZU8cEuzLYmGJ5iuDoVDH1kUMa6KN+DQXOorqFO
lEynivtNDh6Al66yPnPMMqKbzHKCtHKmoEpeVYGXUYJfyUK+oY0RSoU7T+m2kSvY0z2UNTmYO6FZ
ELQr928wV0thViYUbrDHnF+IHFhmVelVcOpCF4zFd9LWvf5XQiaAjCiomgkN97UIXMkGGOhYhmfh
vZNumimMTshFM1MV/xR1smMVMl7Yy3+TH6eArfNqRYksuTnbVmPJQxx6uU8d5FVKH0goWyKE4eLb
13u5Il1T8l2CVRPNx9TU89MDllTH5Ij8iaBEC39W4Z/SZMKOpa2JsL5e6lppZ8IgUcVWETLs1Pla
mRRFWqTp4SkWb8Nqi+aLQ8eAsBOZacpjNIS2sggsn3TcXKhVBcgCqDEZyr3Z88nDqFE73/pgPTAl
JiLV5kcDgcrom+oeuGlSO3RziB2Ne2QWFhGvV+IXJIQTnpIs8EzNNu33hpqXHQwwpOsxLsAFeghr
gxFSV4oqiiN7L55xYy7dKwQS1zY+pd+gFqKbYJ6DywKdFriwx6y5Bc3YgPIUsspuAGNox4zD2nsX
tfaYWelbyMReDQhHlMiOng77tCh3vSQ/wI3+rGf5Y0daOOxNxwyPRhetI+v39LqM6D2mLCdIhpNm
9OxipwMGfhTa0ZQ6xxqU9ZR/Jptm5534PRHdlWSNh5hw1lPNB52JAPhjdli9osg8LbIr/lYR3MkN
KgXUlJTp92Mb7bWOueceM4QN964IdOBS31Vmebq+vEoM7U+fid/LASXcZr0dmdBqV3f4JBLAEz91
U9sA0lt63t3gm5Ed84KavtoGEcoJTkUplG03Hz9A7Hc9BSLRz51ATfdywKhQMaRcrGtbofU2aiM4
KoMYhVL7bUS1rXEstR87cV+uyvL3FGLJSbdW2ydXeCnNhLlspn+c/k8h7ddhSoexrye/gi59Nbr8
1AQ/BU3ahASQtQyxHJy5CZDgrGHgwTAefYHJbvz0RGWWV9vcVR4gKp/Gwcpo9zUtfW0qQL+vxjuP
oUD/+g/sjnxIzE0EQ/Mtqce/ZFqp4iFXbFMrfce1vIV05WWrEM4tWZL/SNjMn26sMKhcHaeTk4vc
W3Pr67uBNGI0Oqa83ScA3ritguGaEaw5FeMupfUkOTjbiwW4jzre/J0TOUvQqIEQYQzQuXLRUyYw
SGoYTuX3LtHWODo+ZcXEsnXUSx5bthbbSb1r3/9Y5mnC6Yj63hgOftA/ZkDHloZRX6tGMB+E6QXa
hMUz543QndJaYVeO8clE6go8vVxQ7iYXk7cPaEUoMqfIs03gt9t4+Fn6D2J5oC6yoHOvaAFTo06I
h4Qt0eYIVqV1aTj3fH8CpIn5LcCEMbxTinoNQKNrDqPv2U9Kwrgi0BMLS18xk+BCcHRlneoX06TP
b6SjR0/z64FZnfF3fxM1d2Vwh+/ZDn+Iu3DnzWbbklbjdtR2k0f3bf/69RdMqn0mEmcfMBMJoY6U
piLqPEkM4KKulzFACyBq+oD0LUIkroCUDFYjkcav+KLzzlNpaALXkHqP5pptVdz2VrmiQaV2nyfA
UmwFuyh7jBrth0g2upZ+oCrTISfeCG21Sr4TaVQq8y4HUuP3Ht2MQc2whSWK3WsnQk+4TG+Agh2e
J22SKfGJsHunWjgkwANTKmTcCoV3o2O6o7A0m+syCKCNEOwW/S0KFA/K7AYYNUqbENO5JigqSXvC
DlCo/pJjcbkrchhY94liCEa/uaWr60ZWhAjQdVzuUDwNviZhvW5ulf4mWjSsH5rkXKyAo6l0GE2t
miw6c5PDsILETCr9U2aU5lrKsmJlYt0GVYbUSI4ysOAdA7h784/mBt8lLeXpa/k3z8xam1ow41W9
4JcKMUGriL9KEIVOWyX1upPqb0LdPkqp4d4neoSCopPDjhrmGGRQm/S9ACYD0ric323GLoQSzO1O
LuDzEbJCt6DRXlLNV1OvspWV5RFY/PzZsjz/NUgG8QjJabavJhI6WbnztJixoc3ww63c71nh/xWn
Wn1Sxkx1RLeemjuVnTqSWGvK27LoRqb2KNo28ZmTbdVkptW2Bd0qJAwANqm4wGlXrtOwvZXloHfC
RH4QJPW3OSa/cqUJtkE83jdy+UD6vrLNIS62UWBiTGsr22SCdkPZaxMIvIY+yH4kVvpeuRkWixri
KmzK0hGTMFwZHR4TYr0OZOJVy6xvYdVy+ZL8tpWCxmFq8NSdCm2drEGX3NU/+zZ+AyymrLwoa+7E
OBewR25zm5ZYKFePrZUZK9Ka98DkSqUa1qo8SKtCbY11BP/mLhzqrRi1h1AnU6VXOVikPDnofVLb
VLMYia2FFYeYQYyeYdamyY77WjQodFfBMTfbZgMpSPVitVJMAdQot9gubyN7/VuTGq1t1hTCvJyY
qVBBLIIy0vfyKHsw9wSREyXdYHtt/RoE4Y8BUkA8CqtZdY0GK2cg/Q58pXgxpYDGV7/mGGPpLfXC
5LEX4HyKRlVcVY0a3wxmwaQgqmyRqvAB8oQIDP1j62o3sQDzl1dK7oYJavVDMVZPSipDHd2ZnTXQ
b5sCHu+NvNDs2E+eLJVClChGubE2hYEeiDYnBT5SjhulvGOiIQmvX0UWM4t6UiY52MdYN3eakDK/
TCxKpxRb7aaOl4cFTfHW2YO0YHacyEtJdTC7eD6bLRI7XlEWWkc6hu+DEkrqWHtOm3HfDDdao99l
QdRRm2puk9J0DBIhpc4k0pLZU+W4+9rkXIRT06cwWkeiQEYMPa9K915pWXAuxKeKdmFfM2wJEUET
YXGaNliwsBeRL4tNHGS0J0+Y7IueWbUr+pjQ8Rhrj8QV2Bc96R0Qr0LzI8Lx6aLXr3d3WZ6YrTh5
G5+KmK7XF4I7GOaxHXqGpjM6pHzvR2NjYLcGKdokUNjojFZODaZPUo3V9Xc1HveJyKRlrKDXf/c0
d9tIvwX/IVHqhcO/PA+G7NCsM802IjKfp9Z8ujbLBmjfEV8ngLqxB6Q0+neiUjuq/k4mTwkXsFj/
og89lz3MGjlKLhxHWJ+DfhNZrfMgi81jDZUs42dkmxTJRPOZi9nBjLqDRDpblYpt3TO0o6WA1Znu
Bnq0laiA9+kJyzr5r7T0j0kdO4HSrSvxh8Ub0YJgG1XqzzSNaFfJtm7mbchMwslAPRted7c+VmA/
x6g89VJ435XuWqAfKvc1p8zpx2+nCSKtt9eJ2HzNX2UDA1SoGpktsyNM2c4ClmuJT3rXFhNGz+Ty
fe5n+0T1HhW1hGDC/aXm3ZPuh091qOwozm/GQdtnI/PK5dcRjLMVt+ClgCUUcmAjfT3UkKVVkEnv
t9kI73yjpysvFvcQwktjf9P7wyowDWYojPdZnN/4TLRPQl/jyOLHLFSZveM6kfzDpajX1MVuVJVD
nQHENM0uczqtWfVxuBkEeePWyTbP9UOetI/TGSZZsrYqd0dP4DoB4oMDdSoSYydk6T4avI3Y6oww
9/WtoufrlFRWEjIfOVJXvehvvI6Z0NZI0wSqrxmf1Jhh0QRbVsD0XTOKbQ966MyUCXmDgjQfzLkB
vFQKrS7Sw/Rb06x/MO2VTqb8JTKkWyGmQ65uzY3QTwRe/O1aDN/KXKJ0VMo0YubP0lgdrVh7UJAM
Uw1va93faal3GrTxW271zxUFx1SUHqOscoxKOqqB90b1dlXF1vPgid/yLjIpE+sFJELVvmRiFv3Z
f3lDUzmpxkSSxLoPBUOkE4ZOTJ5gaJtC+ifJvNtIsl66RLjXtAEepE4EzsJ0yaQR10qVMW5HbleR
Ua59sVlrefYuFNFDL0a3FLDFo0pZ72uNcpkTsoD1TzULjeGa1DBmGsVr6Q+HvEk/GvnDuLdUTmE/
hMeOSQbCjZ+f4vLHwoofXe6zJ8tUOQAMBsjTCWt7rsSCYEjSLnD141gVttzT4s9p1ZnxUJDyF71o
LfaxLTbSrilIEWQ/Wi9d86iTVt8Su3gDhHryj1i0XrAEP2VaIDorfgw6qXV6ufuedZ6+buDHGDG1
Yk+sHzPqnL6oMt1ldfE0AdPziBxU3a6D8mdYm69NnhwJlH1L3fRptRnb9n6KW/s43uZRsPcqGnp6
AxNG/kbp/1iGuw67YCsGf2BTeTTJtJRiYdfKuDb1dmuMMgSHboWTkod3gu8+e7K4NpTItjQasYyC
1tWh25dK+piSoNE1mhTd/Lsbq04Kr4WCvmpqxorrnePSM9EI3j4dUipY5nYgw2qQCMpz/z3XyNN4
6R3vfy3V+gY9lznR5AebylauXkpX2oZ5DHcudZTxHVj3oU2LjZZ376bY3dahsKry4nFC7TNbxpHp
3/kfws5jOW5jC8NPhCrksAUwkTPMlEhuUJRFITYaOfTT32+0uiJV4sblsmzPANPhnPOnEt0AswE/
5Q2PU1izkV3hROzHh1Et+wuYbNiEzrr+qS014qRczC8Hbd2OpXbbO/Wm4kxDoHSqSYXNjKTH1Lvl
ALJvJsPdkeq0hW6xsTQIYyaJAh3E8qGlAa4vSLmtq71Teic9yH8R13YcCtTnifXQl+3W6wkKLovv
1Mg7U89+lN0Q+XmwbQzmB2K9Kn0mTfXg2NFsmD9tgwwMPGSboNymzrKrDOO1y4td5Wh4y643AIY/
gqDYDev43TWSXe70HUbLoJ96s7VoHdKivrID9XtUxcG1kViJgW3/ex98aprYeLSqCBZgtLH5Pgyx
lR8sAFSJczUPPy5zO7JtAsH0SYSmepfVF5XDp/EMfBodTTp1CpwX/RMRNNFFKteia84dFlyB3sbI
80/VXN8lg/7KXoJmn4zNyeyGm76YjpleJOHQ1ltHjfDfbaFhOlzeOkm9CaY5phH5opb6jfL9/6nw
+wsylubtQ8lhbPHnqVBYKnXWumnORZJ9m9I+ifBXe1K++Zb2+P3k9amnYdbXG6yCj6ZVHCpH3ZSB
djC88yD0sDG8XZYOB68JEJ94V00LNZs2sLP3TcXhjgwnF8xeA0K5aRb6Zt11hn8uYJoZuXlrilKP
oK/G+pL/6Ga5Rt8L1r8cwU4kTYlXPmvMcTsq2SpX36S/DLGr+c8gVc/rb/96zeoQ5NlWaAsCDEzv
20rQfOiLIsKfetdbmMFRvmFwn9d75cLoKarplTDIc1lmsW0PG3/N83gQZheKLP/uDe0rxMGrqmmu
PHM9y5yOkj7l5HUNrm30GHZ7T2TGrnOtu8z7rg8ezkBLEnGl/vRZvcYgD3KtnlIlv7g0fnN+PvxW
BqY8zLURERtQuP/8rSZnKjO3Ec15mEoc7gysZeWLBas1B31T/n9kzobzmm8y22Eaam3rxmF/eu+T
dtdovs7gv95YubNdfHFXtUGsYewtAh9bK/TRFsxoZAlZg51p17u0XSYGru/OkF7JxsHiq9zKGvv8
zi80kAs1ExbRX616QRtl4xsDJGbROjHLwRAhy26a0jm2BFg6phYK9ySROAepFq2X6TKUGbNc7xyj
flKmDBgRyuMKIDLU/n+Nqg6ZHmz8yd7VSWqEKABvCmXtBYXONNvnyq/fnLFgBl3teqW+mhx+HN+x
IUBV8Vdlysvs8CMCv2I0MLdm1pwNE6dMfw+FN16CPGUN1pt2Xs8il7fZnO2Yvhy9YYh1zDQmf9nj
9SvQzYDZ//vE+g2tfvzZYY6CijHjCfCY+/NnT0dRYoU/ybOS8yGxYewHipNRs6PCHUHq+71v95tu
7sN+up/dOXbrMRTNAAvSvKNnvtdLN5ZdtZ/0NeawPa+5vWn16UAJpRckzQyXyb75IzdNvIHTN5eU
AFNNBy/fm81dQ/8svYxLu/9WFPbLwGc13hqEKfTrnvO+0tC+Sn1+c9GZuS1vyjamQxes15mVMV2r
jad/v5DfZIuPL4RShmOctELP+KjFLZQ2iKoe5Fn2VUhbdDRnNmJWPa+uQ8XnWlEmjIfadPsQL4Lz
ShFi8Famb15/4DS5jMm6K1r2XTfOV5Ir15iabV9139yy2upzGxXtfG0582sxy+uL/Ku3x6ex7p8X
AUtJdtiI51iv1V7slPqXYqi/LECaeZhQOKNZn4UulrRGU6ayOqtCF2HWz2WkSuYgQW1jfIGZ4Rg4
O8DskymHLqxWsTE1mW2HtYtzRzEkSR4y8qe+WIWf0vDgbBBjDdxMuQr/1f+wCsHN8YaDeH7u8Rpx
MCdbMFeRRk7pSBXhkhCz3PQZ3WdibcvK3LbVTJJKvhOiPXTKPes8B9Ox2LNmpu6/Av64F/n9v5cG
EDGb4c+1AV+NGx5gnNkIkrY/N4soPX91HCziEukSn23SvZXpueurTZdWO0cvI4c87NlwbtIKTYpc
rqUuNjVEniFjJOUPKhr95D5BxZ0WwXOA4oztt3OC/kp46e3S9Am/wrKxkzrOSieaiRYrbZ34hiSa
7Xwz5etxAV5trJxExoHKs7bMt1lam9TLo6Hx9vZcHqdseiAM7TDMhPCKfNsGzbZQInIwkGwJtVtW
LGQZnrgjZE+jac8uIIZLY+ZUdigb68Q1cLB4QKVN96ahhbPtx3DpQn8Ru8DXz5Pdx+ZSx2XGiEpO
0/OkaxArGe6RpuCnXR3OxuNsvWTTEHkWEGImI6tk2riW4dz/N8r22aepar3kuAQYVPRaddO2DRR0
LzQZwXq62uDvcUx7JxIKm8+BQPvZ3WVaf14z60eJlVoLtOcK+TwV+WM2FAvYnrXzNGszT8vPUqa3
manxHaabIZ1+zGX1IES/bmnfnvtufa4YKuzGklWT6gNxY61l7ypzPFgLAWyeD6pTbUvpxEZl7xDb
bb25oIC/FLSEv/tySxsZz8bTXFmxQK7pAR82y3SUBR2BYREm6fXNdkkKTPI75ONdlGf6Y8Uze2Rd
1+A0XLdcccUO16+vPNk/QYgG8n3LQBtMyNgFov9QhZp9bhtlQ6gnlQQiHTis9e3gjPs8cKIiMOLF
728JRrxax0erwR4rxQ7MbmmgOLsEbUJGMI//atfaFyXGb9bIx+2DjhsLezKR4J992D710lMWOXly
8sn7rCsIe2PuUAjk6scsutgEz3HH5D4rkmOH5gCNjfkgTIEhZcExpZeHxLX39oBhmc2cODk7enWz
lgXCr8ttOtCqUKYsiNvM9cGvvOuyFTFpE1eEgSHmGZKoU8HmgtxbmRdls/efmOswd2wtbBN5lKrZ
U47ShaSUED2xsdtZ90JpIpxLh3uzYlzrXTeTtdWdOTLSS2EP6mTPsaUrrCHEsRjWb02msBjUc+yg
x2Oh+mPhmN8KJ0Vf3xYTnmv0MDnIvFjS68kjWpWQMjPoKCwNhBXr8lCnM9yJE9X+VZ3ou6Tst47R
hHXfRL2D8XFi19u8brk6Kmwk+3u3MR5XF7zEHYInp/Ge/NQnVaS9sap2c9kpNqm6/z4Izb+cg4Bx
3I781aHl//BDIp6aJ8dJ/VOXDUjCC3gBOk6SxRBcu3a+tyuPw4ZW3cBmMGjVviGNya6crbE8jdrL
qNrrwpT/qSy7q+ygDWXtxMqurmF7PCwK3MAo486vd2knH/79zX+PrT8sQd8ywU1RznG+fzSHG7TE
TC2Nb85986LN5k5Lsqgs1KbJtYe2zvA0Ke5mXUtj2ayHfq1izbLOc/He0mMwcrM093lIu9NaK8W0
sX/KHK58l6bAbHnIZll+lfX4rNYVOoMAKcpf/NrZUmOBkLzjNxtKTHo89TRxZBkjmeWGExPtzOIn
8JG8Kh0nJKk7oT4sRyMRr9mS3whUiLkiXQQOmPIHPVxJ+Cq64kEEXpQXKZp4DzzHOEMf0Uw/yoqG
9YldSyL2dHYbzbMeGlQeFXFchSlCvxbfFx1xu+sRWN5rb0pC8cIxzkjnzUgC8IVakGA50wm4J7aM
xsTY+9K8SwrtNPLvCWseotLnvx7cCoqKbu0Svoqm3C9WmvWR6cNZhmrVvbQlCLg++VMJuxkcc6DE
16oeXdKdu2ro8olPTh2apZwDGlG3g4uu+7gMzg9Gjo9Sm25zyykidksXuauPyqG6FV161VLR9eO1
pox7PvGI3cR2aLkXffNWTxy4eUtsZt3jZAUc4t5VkObbfy+/T5O534/jMxggDvryRB/YHUFTTqr1
TOfkXTIJ619JgZM0+ZoP4TCnsUX1EnwlzP3rZ2Kg4AFaUN/D2vqzaDHqfFFLJt1Tgtp1rIOooBHW
3e5YcPBpudzItQWmxr+6/EoJ8xGqpp4DQYGYFiDAh7bw4XFNy0RLMrY87nJtZdUuD/ilrBRuRnqW
3bLzDZirxtI89nOytwSJuOPDPLcnuzZiP5/fOT+/gDM+8TEvXwlNzkV34EAX/ijwHMayMA1kYic/
YLaYvZm8hMssQUkRjbS3HRwOvzwK9Vhr3VUwT27ITGl7SMY1mvQq1kmYdVaYmk19SBJJordhYH4B
QrD6/rYqsn2tT9dp830qvyLl/qVXg4oDOI4jPznwcED+/CUtPS2MUVk2+DRzQl1uZkqSwRK3LVDt
RbCaBPXeaqxne5yvO3vcDwzTmHAWLZmD/b3IWxw05KPyHtJkpTMTUYoGMlPjD0NY3yxlsZXcUGIA
0w7HoHgP0p81KfH5+p9j5FujbzHJfiyWEiLqcCssGXUivxnM71XGxIBCpyj8vVirfeI8pcxU/EBu
epU/G2X+RSXxyRn/Qvyjg4aADVsAkeUHDkSfFCv8PxJ1lb/A5kquGCdnXrNTY1Q2v5Y62wSSb8tZ
x89Hj12Uyb7sdFIhsptWe/z3rv7EUuHboEq+WLPTxlx0Rn/+Lti/Qn2aNO+Uw2IObTX8JzX9MA5l
rLQGDDjbr25FFZM1sfJbY19CdzhoGhNo32KsXJubarhUBOZ2MYKNqhrGV5W/bpE//BoCOOXlwLTS
gr//xXv8zZ/54zqk77/kdNLr0v7zHH9+c6lLNSkcSk5FAn4opluXECn+6X+TW185/l3tPzXLr8RP
rju5Xuejf5uq7hwwUJ89VeEb3LzUukax04yRJmW8ZM61vaYbr89+Ge1CVJP30jbleXDLPXOPKB39
/RhAZxNm/Vhkj41nPOqDw6jWYaXqpn82AnFUZX+YxvQpG0+SZmIhjbtq9NNcy60hrrvOJXz5sth7
GSlai4Rz27Z+VAkKH63DGt99cypq7n//yp9MugzeFTRb+mYd7uknVBLTm9UvM9s61e2zi/2RTDa+
wRZC1tgDTYgVKmF+W3Ri12f6vu4via/zdkqhpFUv//4un+qvy1exkcDoWEyj2PpwpOu1Kws0u9YJ
SvEiaWLSb1D1vrh7P5Ht8MTCkIzL6nJz4N3yYXEofRVwM3rzxBR31ynzzctKfImp50Bor1ZGxhPV
rJ5mMnbGeZdQxaWKSsalpCc/+d+P/Pkawy8De2S+D4+tc3/+uVRbpg6taczmadaPs22Drx716bxY
aEodYMhN4hwmaDv//tTLi/xzf/Ch7Gsw6ovu4iPReZVBqhvzYJ4Yz03BAbILd6g2PwVfuWL+7YPo
1UzMgGznQiX78+mcYln4Dr550tfXTPeAceTVpDkRpU/sNU//fqq/vsv//7QP9bu/ul5TLDyWq+8s
+x2eg0V0DaFa5AK1xu2avZZd99Vy+usj8qnwW/EiwW70z0c0LKJTZNKZp/rkeQcrezNKO/SbX+2u
azcaFO7ySEGptE3aN+RZhEmJ+V08N1+I5j/VJKwj/zJsonsBmvhoaOHLejHyoTZP0Crgsw7irFdP
WvrFp3ySprN56I74JCJKedaPrkPe5CQGrCwTU1KdGcl/5dDFk37JPn5My/cUEyuaOke50RLMUTHp
T62YYqcorpFOhTqFu9Wo/WhC5/QgJOTTWeko3vpfgZ5va/XIiDxMXetoyaMm35k0fLVELgvuw8on
ZRDj+AvHEFTmw4KcCbRezMzVeU0dDupi06bhFidzNnqWnv0ajv3Gb2CQQ+7ud23zxcb72xLl80ln
p0jGvOFjrWNWiT/7OBpgZWS+Y0ZwLBN00XCLDMeLVk3tWxq2InEixejii+3xqemAxGkiGqXhgPXy
yUYJP3SmgKOjnxYYDrWlH6eu/o64IjdaUnXF0czxwMwS+qn8YfaML066Twa5LB18ui4PbpBeCXr2
50ap6jmpM+Xpp6qtS8rKmchqzdzRIVhhwkTW0BUuxXX7H6rBQ1P27TZPIcdrKr9Z/EbbEoApwqpl
Gtk01aNADWoMDngTTaQPnzFY9V2j4w2PhwgwsffaGcsD18ze1r5yOf7tdvFxFUFFuMx68BXlpf75
KIOZjq6r8Sb7dL6WgXiFIEjleugywd53FF1BuWmb7HuSVnutIw1hyKh9buDNxS6WrrZkbDiZLXm2
+lHr2oVBJxfd2DU3VTm/pU569jouXY1Ks1lfrd4+llA5IZVM10LNDIvycByyQ2VZMBDkXhMPQCBb
ALldmoEWA5jjT/FjEi7ePrDL3M4P2xIuTIsCCUoDMeF6sR/K6k4V2rXrN8zDUxEWTFjAH7KwdLX7
zlrfrUy+DUqNjEjdL1De33YBn94h5S6CEyZ6nJ1/vkN8OhxZpKN+Mh1n2+eIeec8CLPVeek1+yg7
29hIJ41n1MallkXcnpGc74psjpmlAjESUF1AekjMo84TeulriXiLM2vXz+Y+XauDDlWg9dMX5SRx
YVbfJYGmoWYP2z5RO1+056ErDnk+3+vKwQbP4T/uN4Pnf8/UjN2Tj22z81IvTTSb1nmR2SkzsjrU
xvrQttWw+WJzXu75P18HwniCQ1DIM8UBgPnzdRTr1GS1u84nw3uquzuOcLd9zRfoR+WT1OLSeTWt
r+gtnw9DD5k69HObjcmHf6g9rI4JDAQW/STdIoKAdDB8eBnSvgsq675i5stajRttRgrw5CPXD7r3
vl4KhDja+sXh9LsS+PD8zE6NCziFE+WniYji7CPD3TR4fvs8tGhA3MYPa0FrWooNOxzabUOeioYy
ir1lp1Exr13okLyRd+Iwi+LYEBSguVUfqqTdXQ6yICel/KmyCpyv5mghSrSRxUOx2mFa/+rFGQrY
9bTm+6btLlPtfT3fddOCulwj3sS6X8pum/nmQde0ZwcaEKIvwZTm3K1WqIpv/14AvxmHH1/ARdDP
xUQLb31ELMfScNakLo3T2q432Vjv/IBwuBL5VXposaWqbfNWlt59beVr6M/DdVE792Pr/ZpXj7QN
9Wis5rZb8keJqLuszZXxf3tL60zBHrSk3AZBpNrSCrHti1WR3zd6HaMnvJEatFMtPbde/9Ob3bc1
gYKgEDV5DGYRgFVX1APXdpmdvQGPgQxH9yY9z4lRR+2kD/s6c55B/Jdd75PJKqqfok1uB9MJfYhw
Ib6vW08ytvr367qcDn++LaoQfNmgUV60nL+Rt/9jl/alSeB1Po4nvfuRetCiazcWWhBd5hiesMJ6
0r/4ROqbv32mRUdJ9AxVkPWhvFQt1qX0PcYJodubh0aMiVfsNhNW3ctNUYwwoEfzbiWQhPmTd2XV
xR6AkIqPtiIb6BL96bZwxa5wChpS/U75znG19D3Slzq0cpKWi3Zv5e3d6EG4V8WBwipOU/CLFjDa
D1jGlv+45Pglq/rW8dVLRTnL0x9VUR4kJ9UYWA9eEWxI6dHxbROHNFOAr8ndBe0KrL2B+y7qScHL
kosOAIYov6nPtvLjYTV3dna5xV6R0u3aobuqodqRE2u6cjP6+kE4/D+18n6wk+1Ul0zsXbzJdSgg
LLy8bjaME+IxUTdwxcszdPk9HNQAOq9v32lsTTPTNqb9Tj5ZqHIf/RwAlVZvUl/1v2GAVC+PlyWU
zqDLeOK/Nyscp3Q9SPQHRRZ8D9TZArzKq1dVrAdVWFub/qUR+UsthnvE8ntUoyEea0+D8IAm830C
5zOfCgkqYhwvY1y5JJvFErHPiCswxyu3GzbppCP9KF+GHDhveoXO/5COakcCMFY+CZg2lmQjjGSD
ub5bZw+DOd6QYHtGVrhLl36OnYuBt7T2/17hv5kpH5Y4xzI6NVRqSJU/0oVHzTKTcij0k2UtMUOO
w9TWHNN9GuHkcscCPyfd+1xz/9kOYX1d6K2kbrXuNk/0JcyW6YHAX8Jb5rhWZ8QcP/WGAWlLNOtU
HAicPhTE8XhVQd2nhW4DQ8nMnzWoP5dD0jWrfWNUP/B0jBz84VfM2cr5XdXtV2Wh9XlXmZx5+Hxg
4wjl60MdUPm9N/eLpk6JQhGZ+0dTaq+6aK46a4p9PA9Du+0hJHLiJW69U86MihJjurneCOrzJgeV
VE+Ccrbt1MFM3et2HCAxzNg/WbkIpfyy5fvL4fPHV/5Q/k39IhHSZjpCaH2Dh/upKIs7IGqWF2jW
Jb4Zxq2nll+NaxZhKtP7y6lprPbPaRzidtVOepneTLWZhtKzxVcHlfm3N+phnIbfDffJb/Dh/85G
XcP1RxKAccpN45e/FC+deMo08+jYZVyPv+CDueg2nBfPeUn7JVwgyv176X5m8NHSW6BRNqRBA8/9
D12WaUp7Dej+TvbK5LZIoj4jNLjy9q1zXQgYbZW6XpE6h9L+ZtgTsd9EgUjtsC7ZoSz8EJnkLqjL
TUdes1N+aaf1l4PcNpFDXNZcQDt7WZL/94LqnOouaa3xBCPk2AA+cn2+8XZeZkUYjEESgdChSmGZ
X7aXjmg7SftWh1qXu185fsKw+Pxr2RAJ8aDE8vNi8vXnl8HhwxAAT/PJrdJxhVWeqqvJYepWtuoH
vvrMZeDiBMtO5c3P3pl7LAtd5AGiLbZuQSfnVZUKhRxLyC35uWIEcrU4qtrYxYKfpbX+lEJkBSKb
wQ2hUI/kjAgHWSGZSqi6x8jwxMGoKQJgA3hbUabGFuc2GabtXMZpZwahdOW4Bwnto2ZJBxx4qIXK
tEp2VTu/WEbT7MemaveFbZ3LlWDxTvpXQemmNxC0kn0nxKsKlvlX6jLx7MryqTVhSlv6aRDTt6YU
2QbXKNKUnHHZS2kfi7n9uRq9thkpUMMM99WLQjqJmxHVsu1JHMM149E1WnUeYItHga1AgAK/igi/
5BisySJMxNjzWeY1Izszhp6DGXzVDxGT1PYwZ+vPIB8flpbSpa9J+4UmUr4Ufrrzu8S69RT8sKSA
MQ+15bkk1dCoqZ4IiAU/xEs8hhn6bRhWoq4T2lF39vybrLKa45I2XQjKwZnVjQS5Z95OeIUPhl0Z
j8vc6+HFGfuZ8kKSDc6E06XdCksb1kQ+1t/SdMSqyxg03EEQ4WXOd2MufkLqO+d+lhfh2Fbixe6y
h5kaMqrrZY+l4Rm8eYjq1Xor/WlBNRhw+Nvai6bP9U5KooUGZ/lRzqMeUavAOvALDkWl+XGO6BY6
CJqR3rWvnBryDaTsApkHeYIVaRn88DpRKxUAvyus18WewfDnEmP8ocKtWGbimADKwmjC30/DmzFe
s1W/T7US9NwXdTiN5XsZGNfUvXczqjlU+gxWuiY4leg+0DfG3WrfqRoJmVOaj6QZcmjDsojTQdtM
5rQM5F8XT7OZcRc3ECuKMsfCeMm3QGEBLDoDBUtbjbvBE8hW0ubbqCv+X7n/LLxLao308TZkRYeN
b0NBaPmzZYXWhmheah29usKnCyr4GE/uRaUyFiKyy37EPwjgbApWSmPXmgjyCW6XVVWhbQnjmyxc
RPeyM6MxX88cg3nYK0OLzItURNSt2uYSmLu3B8qq5B7SV4kAQ9KHt+muVv5VA9tvh1FyFZud+FWP
XR01XdaETdZN3BeT2IrZqsOkhSueuAaZLJYzbEgRYpTWUOrZvbGdTPt7lmkv0KAmznCzjrEFW+Os
Ip58geYWjmqoNksZTMQfTBMRakjqlwwpeTDU2fVijO0TeHJ9BUWJkn5A5Y7d5nWWwGxqZov6qEWD
g26zvzJ11R0mJZES1e6bVfV4Q1Ryk87B09Re0k4TNptwqy72S9t/WNsifyjN+Sqr+JEWMf3Sy2Xv
V8kr+qWNV40Cd2IY93g1NkwWhvdKUrWPOAbCZknHb56nYeCETDea8umtnL17sxQErovUiiwHN4PC
9btNORecFPrGccoTsnIRreRhbsZgcpDYuvQqLOcucx/1asyubKt2FVOm0j54GF0cUs0mlaqX+X70
NfN5lU0QzfCtv4kkCBBxphbnvhquvH4eHpJ0HE5a12inweEcGXJ7OyDc21RLQp5XyUxnUlV2NRbG
vlLeT86ruy4YfPXVvf55RIA38v/dFB+uLceYZgiYyjjpU/Woc2o5cCS6vL128GbKm7vE6dE4FO99
6979+0IHPft8SzmMfpmb0nddSos/b6l5lbZqikGdMjtzQyM1h31Tm0sTKjxoiyLBh2Jdcfgarlr4
1hfieLJt8B+PgiwDn8w6+9xSaD9rUhM7V9MuwfbOfWnY637Km/raJYp8s2LQEwa1D7DpNSySmfqV
8G/MryqD2j3XnbfF1LYWWrVHreFiAtXGW6h4TwZZHO3aLGMDdSfNQw4jRBgOfcX6ZpfNIVvsZ29w
9Y10yydzDc4QoSHu9rNxIwLO27by+vu8X4gPkMYS9xO9hlYXeRqBOd9hw3W5ZUEHdcw5oBVv6zTx
0eO79RYbQCdiCMmJl9eH1OuM0JooO41l+K70HN0wlplMlc13Tdnnvli2NhUFKm/rptFWslNXqBqD
7F7g9OMpioBEzldTZqAnExhRmK23dxdww9SF19rO3wY7Y4Rn2XOYiczfwugd9hToKPo0l2kFtCs0
yR6M0sTdVKsbbDOpjbusnMEcnALfqZnZlZDO3ZTC6xdr128bC7YTAdikSloJ4zieVqKzCh2vbEN7
yePcltfuRLcgoVUfDXs4mH6ZROuMW4XhK7IHjNHfKLMsItmCgmruWMSigKw6ijUuc1FHToclbVbp
L1aR/mxy48UkKIIB7hocPBKi6xKn72Ilxrjx3J+JcE2cufJXpethUBmxGoabZCivE1RpkPhgfzk9
Bo4N0QeeNqYxwdrvRecdUaChAB/KFYli/54F9nWZqQcjL/el1u/81Gu+o75OiEC50FLGrDkKB/WG
7mo8SO/kMYLVu1Skyd6ch+9NNmWRnZLem6zyXc9JMFXIHULEEmncTgFGp8JKwrVY9mUftFtdw4fF
67xrf8nfzD4wObJyM06DRcVap0Ee6zUL3oJ7KHSwoKZf4mUFerP6cTNYfRZ6mTYeVu78jedhNwP9
yYxExvEufKqJtAniYAZPTgFbGD4z4LyMP0gsF662W330DaIf2jAr9Sw228bDAcoJtrOq+42b6feV
JzfNUEPayh68OmcE4f2snOJlXKsuJO3Tj/LVLMMa/kFYL2gVW9Pb6033UmiXy3VNMJVvG4qfIn1r
++kH3P4SjaZxN9m8J1cLZDgV1D+NVTZxJtFBLcIyyHnUSd5JF5xdat09+cL8BmODSqiY7M2oOpKD
L3zEtrNvew1KR9/UV1PQ/VRI27lm1BA7dSPvXJCBrQsrJGTyYoRlvnQbPeCD81HeqoEtEU2KLKvG
xVwoK2GjpZpjbbOs+WEQLhf2KGE3BbxhwtRK86FWoPkJFmlNejT1lXmLJbniKkbl6OvnQtO29miM
ETfGvGvG4UYZ6odYB1RpA04L/LrJRjXtcps6MATTeiVblq28dZGU7tI1fawNb2bBe/8BObqPWoGG
nHIqt0JK+fshh4dlL+5xFQ3m1ZrZU0NN3zoKgVPjdn2oYcO511S7w3vhyP6EyAUPZZj3MCvMyCGa
9SFpDACjZMUfys0PyPMoSVbfYfOVv0xdXx8G3b8y3WKkmwmag22PR0/aRtguQuDxpDUb04S4vSgf
3+yifZsN7z7R2yBc5/pGJcvDLP2nqhQ/dDf50Q6K4WsNnDmY1Y9eAt9ybLvRVM23o8/ItXOLNUqU
eVhn7w1pTxJzUA1b0WT9FnbKr6WarQMALd4FBo9ez1VU1s5jwd89OKQLbDMRCMz41ye+no8qBoWg
nTi/dCtf4CB781EbA/LpkryIywlz79HvHzFtoFq1bf0bhtl3s9ZddleJGa5XyUjXL/ZZPmrl0Tf2
bTaCR1rtdhnxI+i1DAFDz5zQS7gzWzk+ur0+H11TvlB23qhuxPymKR693iORNB3ukllcYhagyPew
vfO+snYWXglbByYQrGeOTHeqvycuCIxuL0fb0utoKl19P+douQ1rhN06agfXTBGF1RXwXvrq2qvJ
QdNYu7ymOheBe1jd9Rgs4npM5/MA7SbUg/4ngCI0W8sdjuWi3nt3YfY9SADKwl6joBvUrg7ISWys
hHwxaCjXTpXOe91cgWXb/IewON1QYxwRIrx1CIUnyxL/4+w8d9tWt3V9RQTYy182FVOS5Zr4D+Fk
2uxiL+LVn4feB9ixbFjAhpGVuewkYvnaeMdbiKU0z+t0VNNjRqnyRzhJ5b3QSnLDgisvputduGrK
PMZ4Ctq81RQVLPPuWcpiYr5rM3QVI/lPLfr4qc3PIcJmQwAhUvoRdRRV21hnZCvM7d9WNXfVAh5P
evmcDvWmHJX3StRxADc54sbJuC7Q2jh6RESONSubplSwZRFCzuZK4rW6vEmicKt3bKywaxHLyydi
M/t6pZQwZqw0fDhpI/3MtsdzQ0iKbZ6goJrSswGdZn5J+lZchzPsz6EUN1gXHfOyAebUFPrXifGr
n8WgNk0YqkqtQhrL9K3RaCPmk3l9nIZYv7PKLPH7Tiu9WNIoe6RTf5OAUGx7wu2jXnpNFww4H+HY
d4PkZYqFUXs/mNuUTPpDWIbI5UzRgIg4DBh2NFJM2SjNvjGJ9XbKY2GNjNBw+rqRkKmabj/PtWNq
tcgBs4j8YtakR0ka2puxaGmSS4il6I7iEWTU9SYf2c6q00lbtZMi4QREXTfm+mCf+yxZ1wUR2CyU
UROtaSx6E9uRakWtHw3l/awjrYxlnZhDo787x8ND0ej5PpZS4SHSQ8kBGOKk3KNUCnMzcQCbbtI6
/6/sO/zUsKwCtMZZoEjOx3Om13dlGBZeF6tnWzEbDiUyGGvcS7dVhDiAKCbmoNx7YX5VGbDAbRdA
KcRBwxJpnCgYCF2cTVHkhWlEwAPCADYZbGlkvMYBVG0JH5Vz2t7JVegoZXsF5fqGH2fi62OJSKoW
heEH0egfGEnQhi6umkgMziWnDrGirSST1FmBL+fz6SGRCm9q9eNQ5zEHqhIQ56hY+GpFA4YBanIY
W72BkwysPy/Mea157ObcjVMWGGrg37Qrt6fomrr2G+wSExDQOdK9F0O2i55fAewDW6XpiK9/keMt
R7NTvl0IKaHbXiGLfCU7fHRKYJUtpt9Y5l7AgGWYnwk6OpeBNMtvRsL6iPBnqMMH8gDsqqtcaYTE
iBTgIS2usUqXfumnQbEUK0usLPpcDQD9olgaJzE0zagqoVK+yqd3WseI0aA6wEi+pj778kgvPuri
NlW4j+1g8lEidMBk5BBiJk9zNuOZ1UrriGlpyVfJHF8wTIybARPVxT4MbZl+8aGjASG4FxMjKJo7
fCdwm8+b45miHF9+s8I1evU/7xVFbQT8UFwzXf5iGAx29+kCLrthSZcUZpQaQUmHyXLyZlv54XiU
Si+xHokPhD5DizUf7Z9L0S+T/eJjLyiycVdbUyRz30q4S5Lsd8lm0+Z3IoxT8B1HirNn4RqL7cMd
5/Ng+uiPkwlGex4Ky8WkUVODPc5E8U+WNIQhmrcbod6eo/fy9NIWql8UR6hzMK9/vtevVEVuFoxa
w6pmYWiqF/pBNLWmNNc840wtDok+3Iu4pCiFmqJSOLGevmtiu8mrMye/MwrkUvTbc+fFyZtojP7P
1/Ldc//3Ui4W2WLOhFNpxkbQ6OVa7XMybfL1eThOarWVzUeVgAHtmgXd98+dDsLi1GPCCbjoDVl5
oZe5EOG0UEpeE7a+ELVB1hqPBW+91tjHTH0rnZQ9ka43YXEF9fg6rxUCu8kWw/0ecqxxMcX6Lmyg
QHPLGt6zYahs5Fz3WUg43r7KmGlK0vnKlvLNigkhhvdMkxIaP+/9M8ySnKP41E+GTK7gKk68yTyy
lMBenFv/95F65f8wwGDCgergTUywxyUDBPRTELUzOrOhmrDHwLi0f83qu2ISsC0bD8gNHkJrcpD4
oeVHIZDslbMJ1HctKearuI/ADozHiUwiWgRC9MWbNorziTI2koOzlcUbUw+DSp48s65V9tIpELK2
IERuIjmW9pUHW6/PRNTtwv2AW6xXKe1fs+zwMZNkcdfL6CzFa5vZF/YcVwhlVoGuSsCdal0sPIlS
orwqJCnAmRiKCTasg5D8CkPy0nvTcIpTzuEjG+k8DHfnMmFs6lSAP0/CryOSvhXcvcWz1KJldNF4
JCoL+KzMIUgnw8oswzvqODtpjOcxooTVOOAO12mDX3ea5UPRJMDIJj5bvhiTaXju1HNZKME56uSl
fMzsNEX0dRafBSGN3MxqVxCA3bIQfSCXQx7Lj+iJG/tsmb0Toc66NkuWvfvzcswVoRlZngJiictl
YcQudMyNVGFY9PZcGr/kbHgf5R6BbkzXQteIjKcbm1fDTupgNoNW/SECtUQHQsnx8yv5aBZeXgz9
KUidEtpBXs3nKVukoRjmkSUTVgUGoCWg5c2NmbTHPAen6HMmlbgYPgnZDmj0lRAtmPPQPtx+rN+u
XMsXhJgxasl4p8Bt52AgXyzS0nmGXapDtx6r6nbun43BulGm+aYTUkTk9bDNZil2hRgL5uJ0xel8
Gf8Xz4GlcknvszCA+KJd0YqiLPNploNaSJ+LXLppehwVIvGh7Psre9FXJg47MXJ/+LMLpxQt8Odn
fkpgRA7Jslq03a1az+dbKqV6W6WliWs1MtcRa6XF1+y8omsR7aQsnP2wkJJbeniYNVXSRIXa/lfH
hTtomKXhJmarw+LTqCpHYVBmO2rls99oOP8hj3rAOeHktyIuxY2EFqaKhNei6hsbDlruaspkYXsI
WVMpcMA2zkZo62kDBHXl9X49036+7YuZaLQo/iwAoKBQcSEqwuwhK6KjNUup07XifBOlIep36y7D
yY7CxGuN/zrNRHg+czqLcXN1Wp0pGQszQDlGTz9f3lduOG9leR8Gjvc4Bl2ukKhSUSNWoxR0kMHM
mNjtJGG8ozHnxLIqtMTX1OItK9RV2Zc3eR67QP3vUfIYduZa15qgmMsgxDesBh2NB9BWNfNbsApR
GDwCYKm/wXvb5JBmz/XAZEPsiF7kyhr79aDDXbCosL4ygb6IUCLYa6VIByQYEhPZfTp5WnMfpzO5
ehLUxzx/HiqwP+PK9Plm6yfAWBbJnEGawmHj4qx3Brtmn7b43CF57uiFaWrpDu0pkM3aj/BNKadp
PZkgPtC1r7y5b5b45TDPQcdQOWsZF589Kzp2NmUrBWxklWy37+a7uFWfqNLGOwKFCGUIN4t/Kz6h
Tr0hTx4qFV28eF1Gbrrtb8S7Kxf0zQr/6YIuFjIqFhLpLKh26iq+hdJUVfakOqruC8/SGgU/foeb
Pjg/TK/tRo5dutHsBGHtnR9yaHmbn69G+2ZIqOIirqDQR/cpXhxOJCOWayUCKGJ7lyDmQlOHVNk7
7ent1DvQ1sr3udrRjADFa3wgtPhWw48MEXLhhe/4CUGrxY3gPG3NTQKBFY2vclf0x7Rlw8CUyOsH
bNrX6i2QLo85EXHDcMCnIgo6P5LcSrPrQE9s7Biz/K5TfiFEFy3fLHY9XvKnXZO5gLimYSv/4Tr0
881/5fLobCc6eb6gBRiAXXLde6Gd1LY0JPw/Vmni9ekbf5qIUiDz3u2JNWnOj9W4S+dHyNqE+knW
UoVt8Ysd9Zcs3OBzeuWS9G/eB+Qd3gciJpCQy9q3rRIlN9A9IqPDmxqL0bqcHT0P1z1Ip6wiiWzs
qbKoFl5jVV4hagf+ObmCLFOq1uBanNK0TVed3KTFBMoCZtUnIEGgqzI7w7lMi62WWlsASFp71bbL
sPKF73miY7OQqJZezqL9l8hxmfFTbmdIcmWP9nZ2OjRc6IEX55kA+zj4BvNDF1aobQ3vnPe3RWds
Qjn0DKtD8JLbaPN7/BLEaVxNMYhBH/vauG3MWx0/KBph1FiczOWCACCMa5Idq9L9LEqPIYxKKcOn
U8o3KMavPOIPHczn3ZxHyzK3pA0uy+DFBFTNvBjEsZw4htuiR6OGXIiVVtqVn2yx5TynXvrceAJl
wbZ0IYnkmZthBApfY8VycDOfrm35X1cElNYqkTPoFZdheLHlA6bpaafAj6+C0nQzivDoRn8bNgnN
EpyZXsHYohXePlHhJJtwY6yTbbVWVvBfpS0qEpp4o4YJgMOK8R8u+m/GsA4NvzauLaXLg7l8cPR8
DY7p1jdg5NRORZ315hA0pa01mzn31fe88Tp91aerbNVtGwOjAkdZWQbunluh2mtv5/Worfo1ytny
Gk/6Q3p/cT2EY2k8sw8x7CXe1xldIzcwB4IcdrQ8WEe6eTujbJ/HBsfnFq7bqbtT48qzeqzAFzFN
LnkxBDE8rOwWIeTy/UatUFpkULR4zVnhGvSpR8V6tZhoBE379HRcXS38KEkO1dBtRRirY57Dh4x+
yQOWT1X2aOjJobEqJ4TST9W0yaVUccZTeKO1xaHEcVk1p49ZNkfW3+xc3p+N4WE6KfSOFzG/Wl1Z
1b8S73RU1v88mYtNDwOBE/R63lTBZmem6/FdXDx6sOBZpX/C9YQiSfOLvyeO69feylf/Bz7bXEBr
XJeWVMSL0WyNEXdeqEMQFqaP9scdLGIykx4viEc6/R5SkT+YMUENS1Dz6++aQqoHVuWJ1j52lYxn
3zCsixGZw/ll0TOAh7jK6V1hs9CIhZWG81aQ0k2cF0ELN8uM9C09pttp1qjluytz8xuYSsfiHpgK
UJlFQ1tKg3+A8E7o4tDqVTZkVtoC69kCynXOSlvG5k4wYQUSTqKOtZ3DYcd3frMs0D24mRF2V97q
V1BeBz8g2Q7AmdMSWrfP19LkuYEr/AQnt4xvktMp6KtxG1rDtqtVvGp+l6z0IxMvRklt9EyLsrXx
gYaICwcLI2grsly145SFSnVsV50mHcSwf8xD9g2hvvLklG9WNRJIkC8AeyicOC+WWaVWjMg8tV0g
rwbZpgVPfZrt6AYk8s18wykABly3Plc2/SvMeZdQCtd6Md7juz5QY3cueNT22HjhY1fa45GAiFZd
Cb4pH7RriYjfzReu1eIoYHHE/5IypRb51OVz0QV4ZGNh1wSn3yX7IIQoekA2ttAieTK3/b14065/
PoN8dYhgtlBPEAdJJiTe7RfiqGSQyHw2ki5gj8k3Q5CdMcu0hWZNq1itnOhmwgzzLbw1N1Ahk138
lOzSe40tIBwc4bHeQRFf4490fsNo2oTYksHhcDjcl7a1BRzvDwWxG/g+7Eq3HPjBiX+zc8LUUa/l
aH8IUy7W40+3cnGWFKQJhC/KaVaJ27lfheIu7Y9ieVdHqPkyu05qB5KLm7pqvNfJgME5rXpTQDNi
6KhG8jQm5PDRJtLLKwCX+s3OxR6BDxwoBlrND3OKf2bxNIOgxHPYBl3rQSsQE6c8b+RXMpaKPbms
xf5Ev9eF0CM8Y6vYOMMNNsa41xzC/zi4yK7wqNNlfIayuNhdh15ymxWHOXK07Nb8U5D5AAnyIJG7
ELqYoiHi0q9uvl/xMXJKkZBZlG0gt5cLER1lyrpZbgN6/MWeKZGth4Br1/yTj66eNshOH1fiPcyw
ZLDrX4CLup2ebWEV/Q33LPM1fdSb893Pw/cDdrl853jFLNw9FkgA189rUpmVSjm1YhuEj+c7sAK8
az1U4T5kz/kh2wmPqltstL1831LZO+OBnPN1f8W05tul5t+LuFikdbWBFitzEYPPEtgFhq+uorsE
jwlOw9v+CIgwYydGaMcW8rewqitb2VJnDTa6mtXoK15ueOm+8lQ/3bbkKtd28vzzg/p6rjd0Uab2
Bb4i0fjyrELLmppPlenZQVag2i1KijmU4DQ4FBzRMRtOhbefP/Ib+G75TBNFu4aHkHiZBWWFE3HW
BsBDTHqvDY9wLVi8Fww4hzB3OzHzxvwoscQWmvR2xg4RyY+Lt8lVW4plEHwaJDinomXDSJkWAL9f
LAxKZo553c8MgYU9biOMZvt26l0EZ6+2OTjh5K/6LBFw4tTwynn/6zFx+XQKPUsiF4F+y8XoUOtK
hHI5tEH0NB7HsxO9Fnfn1+mhFB0jsWt8av+279Uv4+9wO/xRf8MSj17qF+MZFVnzJ6UfRX70i/Ci
/z3/av5gujT+kh7FP81L+Gw9zW8U5UvQjgkFzJ7flNfwV/K7eaGF8vPL/ICiL58h9aBJRxRDJHq/
FxNtmofwBE0iMF9InpwSppf2ByEZ1LrIvh1v5d/T0XoZ3pvX/mG8r14suD9/2j/9H5Q4xsPPF/NV
v2WAFUAjWfSsYEmXi5EVGZ2Kk0wd3Bi2ZddPXYATgt345Zo5Zr/8kWxwBDfyYn/5woLSG5zZgRTp
hTarpiO6UDC8s0sBZiu3P1/cl5m2XBubKv9DlCM5VJ8f1KCn4Ykg9DqQ8Q4Lx8fU2IUpMohxa1Ln
LpI39dr+8vXMu3wmpmcmjHmquMuqXRXFmpivqCbEPrSl2vLwCYUFzAAjTiJkSx8w+zxlycNgKXbb
oA5KxPNOLTQfJjqm5+Uvw+Ky7NM5xz4QnqNYHZL5HaKdU0rauqlQuYmRXcMSb4RxHeX9sRCVjSgu
vP726ecH+GFp/HmocTfLfrL4lGO4sZzs/tkthxwRR0PIQ9AEki/5ih+tu020jtbNZvRQ0LR2uDpt
qo25jW66DQTUte6c3LfJ0W3RX+5in93Gpnu66/blbbM/y7bsJu5RvrLsf4GMl4f+z2VeFBpSM2cn
M19edKNtZat1wrFxVco5+dTvtPyanAm/uC/L2OcPvNjrFEEuiYTmA2lgbqhCYK5h/mKnD8UruNVD
/5TdZXf5bX6b3Bm/oG9Hd/WTvE034qrxxRdp026tdbjLg/OquLEeutGuXCztVvIKu8pjfAt5uQm0
eyyYnMwj8smHIrZSOOllW209rrR1ylzKVm+d3bokdfqi33m9P/qTJ6yMrbIlZwkYc/TLjbFafmJ4
0Qrfj8AM5E3rGythVfwe3dpFXmNTK3mZ23EeFFba1ljhFuRpXrMmC9CD/rdtN6bf8u9kG2lLbsB2
3qb7+C6+S+/Kh4FC6FbY4n7ty3azSrfWprw5r34ehB8b4uUg1BYlMm0fXcS08vMgBKsqzu3Ew26s
rVYds/ns1y00Sd5zl1DCR5UnGhgswsrVk2aXEghcD1ikhWC4j9r4UEIqn4SNPIou2vefL+7rzsrQ
o6xZVpmlrXu5/nWppLVVplSBFg0QVCToUbzk05MlJK6Oj2w5qdA1b84TxozVMarml64RroXufK0H
uQpIG1gsGQo9w8uNreqHYhaMuApg3rpPv5KnzkXE5GKF7mj24KIt2CI28URHdAT7IbGbAx7Fju5A
OncFGzffVeRBSrZVB/4hq3Xohi6IgMNPnNiFF804JLHIQWPMT9Rb3SVQ7Bapj312qd+DyWndlgFF
UoZLQ9vG5GvHMuZC+PPVA1FufHdZ808eA82RnIivwkV45+O64Yxc2ujJXJxm/xfb2/f/epsvx1ob
/ImEL8GNt+SwAdHYiV89npyQO7s2rb8i4MtTtHCmANtdqCgXG6sYj9aIMSoUJ4etjK9pw5mE3y1b
8S37V3T3YlEhLD+d7ckWHFC4j/96Xu5Yt98m+69pp/bjq2qf7FdkI8yvyn6E22s3Nj7CrrmP/JND
2WG/kg/FTf48Gj9a4xdTheYKhCl9cQhXLsfBIOcacSxqGeiPlVt7ozP4Pet0/nD2RG92R89c8agd
xSZn1qGpzdgAr3BlZ/lSHUxEGRaxc+bPpi52Uitp3RwSb9m2AYkd8bfpWp7uZmB89Ep22criu4Mz
+kjLvNFv3cl5hq1OQtDD2cexGYcxfJd91cf4xJ32hLeuBDd0DJfsXN5h5LPJefw/D4uBHcGxfsVP
T4+xt7zha+/X+OY8IPOGdUyJ8NdAt/t5ISmzok4asSsDzbJ7L99UeN9ttb+05PbZXt02gbytQF7l
LdmkJor/fXQDBWMl3ZAYdyiOyXZYN2t109xwzoKK3IigGOJoq5v0OXFCVlmyH7zBm7zZazd0Mgj8
9cU1dOVVwQKr+hA2NjEGNDfNFr3iXtgK23FDHMr2tFqegYELid2uAeZWppc665/HxocN++XYkLAk
MhQcvBZ76c933+i4v8hjWgacgI74YbrK32S/w5+Klw6swe+KH64Uf3KR3bnsZ6wH/Uqwl4VD5S8s
MxQtBz8lFNnB+8DVXQokr/Lm7bCNNvMq2WR8nX1tNf//baLeGNvlvhE+MwRMH2bRLZxnvtJlBvyn
uaU3HXBG4nVj0m1f40d+88YVHEMtEnB57Wi6Pt8zLj8VKjeBumdu0DvQ+ThnD1W1igteUQ25JSEm
y4j9nx/1V0YX7BUREMeiycovfQEh/jk2SaeiMNQTC4mh3vXii2nsp4dZAYwpvFFETJHaVoT9+7XN
yPhaXX3+3IvjmobCRy1Nbnc249HR8uF2DIlZAVcl2zZNgkihgkmrCbEQrWa6r+oSSqGhjtKBV+dx
TgjtOR1gKf2xIlKakTzIRXRAk7qeI+EmbHv/1JPOfMa4v5EY+aP4PjTJy6DmOvy4iDBBiT+K4DAe
hBepN7bSucKNYdeJ4CvG+GcUHzPlBIq+WiS4PABlVA55UvpghOuIv991ua2flJU2FgcrBTXOotsI
R+Q03cZ8eypxuNFjXxrpIY4qKcbiU5cMAYZjhDDlk0JXSie6lY6HqWCCgQLVxvjxdpyMdSo2e0Nr
9t1Er6Ss/SE8IzzJnwVZvDLVvkLFF+//4jyqzLUqp0VYBoVC+KeG2VjdB32p+WQ/AX5Ld4013ERh
SRoZgGus4gAx30jkaEVyfQXw+uakCuAK7IqWBjLrZYvLgE2QtaJVBm3hae2uHnfQyuYIRuO1/voy
ly7WFxA1BQaVtdAKLlv7HXyGmPNYGZy6rRKn3klDzAMUL9bXvOi/sgh4vv9+1MX80rn480lSyqCn
ZYjD6Kpp661V/4Hij6Fd7p5DDhNFjA9ps/l5an/7OLFw0uh8STAXLxYUQhVwH6zFMmhG9hAsh1Vs
cw3htjOeKwT5P3/Yt+vIcq6j+hJlGULe53UEgypTxJ6oDM7ikZhQzFLfSuK+xpUikMkzLhaLWLRM
9eOVz13G5+WrJEoIz0w8s+C5XDSNTr1W16YgsX519abOZw9lFE4NT6JxC7nDS4b4PymtD7I82TkE
INhery1W6FeNNb990f9eyMWLPqdiSSAe3Pq6ew3z7dDfgm1LygtuBxGJ3ZxCpCv3/t2O8e8nXiyh
cdjVZoWMnSjUzG5PW0l+hJlaKm9Ju8vbl0LdXXnWyzv86VlfrBXnTFHrtOcDjU6DcQFoX0KzdM5S
TAbhrtXeMNEMm2ve7N+NYyjHwEeKZVDbXzxYIxKjJpxHRAukfHTbaNqheovk27a5Ur19ZdAzV0Hb
cImix85ueDGGMQ9WC9wneKDWfN8lhk9fykPE/Dtu1Y02lJ7UPsah4fZysiqbdI3XhH3lEX+3LcrS
Ymml4M/Kzvx5Go3CuQyHcCiDajB/WbAKcsLTiiNxgq467cyQCFJFd0KDRMzE8mjr4tI3e2c4D3gG
XpnT362Ssgz2aCxmKPolEqup4yxMGWdQw3qcUOaeYMbsRPnKKP7uU+A4LQUpPFqMgD/fcdqJyJpq
aFX6eIamqq9bEgqMYtyOGF1febrmMlYuR7CqL+Af5BnYcRdrYiHQMxUJUguQjbmDa9k4g1EyYb9I
RXd29GPHd4UDwiwKEMmPb3HqdyzwVlt8Nw7ZHiHuxlyVdml37q8nVHn88eR19E4P9euZv9A/Kb65
kvhF93ByTw/hioJ2xV95lXxAk22+yTcc4zm88O+cNuBUv/RVeMTN2CECxD47JUDkAzZEVK+Ikhyi
KFedPTjGDhd5JwuwNnCko7WbcFv0hCMxlOSeUtBEt7Jf7WUKmTMACypSjvbL98VfgCrUu71LXAiw
S+MtX8v/H7zOUwFlSLilHpwdk19LZajaHb/ABz5+Lf89UwWHdmgrSyX8e9ycN9M+vUlvwEM93LI3
MKYcMBUn9rID2nT35MS7cJ/utM1yUv75FX4HWiICwE0ET0YQFnFZFP85rybWZCnVxKCUT3sTFGCl
E4rEcXVpLZU7iYeYeeFmCfQZn1sEv0ROIfT7o72cb+Fb6EH/0Lz1f2gj9sqawy3JnNN4XSjxAfRc
DjQNU7olAEvGQ+tiVLcZozAvzVOAE5g77ltngZaxl3En+6Bul0K9v2ttPApsYGfVaQ7+oebPFM4b
1CieNxQ1uwPuQnRuP//GVcLJwJ01B5GpH/nLf2eu5YYenor8/vMz/toSZfUDsdeXegTW0WXsijIK
mYAd0SkYVIrrYb5LpBdCXYsau9c8e5l0vMCQMY16tSrE+y7/Uw5Q7IpwH9EnMaz3CBhRW2RAcEXO
uAChq7u2Tn7Qi74+4P+9xouZfB5aoxE6Y3nABjMt2WOltsrs/5DPUZzBL2JCl/xgQQv+FGuk8AEY
P9QOe3nsuQ+h2Iu2yzvJnM6eV/I9smF7ukkPAJbu32SDhPt9mReTM2+XOYBFl2vasu/VG2tFIiHf
SjbBKrdX855QMMfiH8IYwAk/MKm7R06UwCbvI8jJf9v9b0CW+x4so0IgfSP4lDxuHKi70hP3GkDC
CMih7ymt9wtc9B7bjzD7QSqX79dXzvzacib68ux4syIW6XSXL5fcRs4ErYu1UyDKR60hVkFZ5aLi
RtAZy6z3M4UgyPAVcTbZUyRpwTvCC6kjASXJnmgSbhNJtA0iZjP5BbkUNE8AWMUz2ycNdLnHrqsU
H9s8xuxI8TssSQwKMbxdMVea7tqmhfk8E52Yu6PwXz1hKENeWE9Kx2kATiapOl0wjSIwicEZjcnt
5pHcVwgW8ajYI3RqW2L9rGLlypj6DrylGYJWDFhy0XIse/M/S0uuqnU4mij+lWYXcslZiHlQmj9H
xoDyWiAvTty1JWTfQUxuonN13wmtl2EJWQsJLknvp6gKQnR/Uj5hloqkvC+vHOm/A80UA1d6hBYo
KAl3/HyJGNWKZObEmBK4neuDb8x+ujlBbDsUT+Yx3/yCkwjdRzpIB+1+Pug70JD39vX8lD9wJH63
/o5P4XsJ4O+axziw1nlQbbIbcVceKbb24lPzkN2V+/xWCrQ1Z50DSVX+vMWC4yE8CMee6fIwBn0Q
HrSjdiyC8F7YhYfkId0LoHbUiE/GEd9D7Sj/qmanDnBA40+e9vHNtDpvoADcWsBJcMvX5YEU6ytP
R//uKPHv07lYdMtF/mvhCRyEO+XX6UF8wqgpO9aPaWxPz8KdcDfupKC4S7HF4k6bB4L+4MLWd81/
04MWzJvqvnhJXsrHZKfcQQK2dqcn4Rj+jQYn/JWx74KRSmtyGSM7Zvsb9uGN+NAe8mN2L/yOH9X9
fCvup9/WQ/pY3CPXLmM7f4mP6hUI/Tt07NMguNgCMbWqzGG5zXGb7K1D/JDt9e3kRtX7Av5Kst2/
zsG0MZYOWAA3Z50fhD0I6FZ+ldbCPtlNNzjwb7RVvaG5HSg7cWPtzEP1ZOzkDebG8Ageu20ZWMfm
qbw1b8oDbrXVsTlKu4l7bu/L+/7GuJd+nQIAwK28Ji4D2IwI3b22NX31Jj2Kz6dH47e+F6/c+1fi
EVsTpAj4CAaNDPjPnyeAJEaikRbpMgEGH4PUVb6J9mbhoQh5qDblPllHN9bNyQ9/G4C/AqsxdhHu
2R9pJDwtR6POq93m44A0e4pT3pLFx0LNPov91Crekq7oalf206/qmOWiVUmkPIXRz+H+80WnSyQB
yTYccev6IEFVL8fEt0qEKifZVwj4mvBICvGW6RsJ/hae31psiws2AbOrz/5KHc2Jlk0iP/2nNdUK
l1Wcw2eW43FrkA9cptZ/JXZnBEEy6Aof440lSNF6nyzxoGqEg1Qjzaeaw+E19bqyDLbLvQSN0f/E
QysowD7fW9IgUiw6rEJqb4Hvh6DbqJ70YPnltuArA4rGPvGmWxvebW6Ds6/0dcODpoQ7vK+LeyQ7
trkeVqWLfSjtE+PKw9eWKvinC7wYMW2utmqFEwL9T3E1/c031kH+wM9HbwfX3IfDtq82wqH3Bn/w
ie29pUMc2dFaX3Vu76gc3klu80xaRgXzJb0jZpgRhIBsq2N4BWH8yYKeEXPUbp7GILxJt9cWtm9B
un8f8sWM7/pKRzHGPUSnbl02BpaKr8rJsNNwLaB9bIzCVtI8iEX87aLGw5XhGcdTDNRS7+ej4bcl
MrlQUHMsuohkfX1+3e0Qy+KpEU/BSdgm2Gapc+nCtrDFOn8iFOC3JZSbisO4MRe+TJCyiTHJz5fw
NUCa2WQh/4XFsSjrrAvEZ5Ak4RRm04kRR6732WYFvK1frV/6+/iqBe1xuO/ux8fipThWH7/Pz/RA
qj/VH4Xfnqc/hKXDhxFT1/zdPaujbXitL9F7DtRf9uuyDmS+zEs0IXruTsf6ftp1j+mLjGc9nD/c
JEwvqlzrN4FAJxgEj/FWX6c3WDZcqXS+bmaUCKgYFyEjdIaPlfCf04gmN22Ev3UZdMYKQshpeCqb
IzDSz0/za06Z8fljLqZHl7bxJKVqHuh4FVeQNRwdtJtIh0O/P6sPiotwRguk9ayuGlzMcrt/yAuS
Fx0Yw3l4i/0e+PYJbzY/j7bjzfT75+v7Blbj+kyCccSFEgbE93nADZIgzVg+lcGQ+Q09HzqZZ3SF
DsqBrvMzwbXUKwNs+Rc/LxgIWAjN44CsAGVermhaXhhkDvGJ08RWmj1ppOQYL4WY2sOVm/sK9nz+
pItn36aG3p0VwJ4MenZYuyon7Ub4+/MT/MA0Pt8PmAZSISyrRQx2P44T/wykPMS/Gx0HwGRFplBu
eWGq7MolUV4S3yPaIqJCgxP1S2G0TwnU/iVgkryjJqvIpD17NHBXM0b7cjhT1WV46tCNmYiVbJPs
LpJVf8qIyyCQqR1qPJweZd18aNFwimMUiN2L0r9lMzGU3lkBSJuv0Si/4RN8vr0F8vnn9qLTScW3
B1BykGcX008/aZZk4dmJIOWqVSnh8jY/RZK0lXQ83BYKY6Zgt5sC9FT0emoLl3Gpvk8FjjYEEyfq
Y9iXfiYNbqzxYMartpFfy6/PV7zsWP9ccSNpY15oDLBEqPAgWuzYT8VxMZkTbhVrsFlZT7urHbdl
MP00DNTPnzqEc2IoIQA9Tqdl8ygN70gY0C8tuqUkO/486L5ylwHS4DkBsuF8i6zj4h6xjznJiaoX
Qb+NN00Q3bXwjNJbiMv7Oah8CaxG2GP1mq2GdezPz+bmYbKRUwBSGatyo71bsHmIVKBYyLfVLqFc
EG5Pb/FOuIYJfp3uNJsWDgIsOEBX62L8zCdTK8LCKIImRfMTp4eJBNAJB/cuQ6GWGn97jADj/8fZ
eS23zaVr+opQhRxOAWaRkqgsnqAkW0LOGVc/D7Rr9kgwR6zustvl8DcXsbDCF94Q0PUfKQAg+RdD
OuvJcspOWSVtsKOWjKi3sP19Bs9uW7CA0PxUmYB3XqrsqzSCkTMk+z4zD+VoLOTsyZsK7tXJA3Uv
w/nTrMciMBe+iLWraC7ysLvyYqJeliwdFwPeTFRom1yBT13jaR5nR8rmpnsaDAXfWzLF9LOms5x7
byYEuK44xlIM36K7jajvTzLt7sgpkQwXbjbpzAbA62kKH7jAYabPlmLUNF09dA21G5/zjkRROsDJ
FIwVp04oP5TuvWnamEj/PqPnToofw87yewisUSlkbTppeSjGu+ze5y1GBgMTiW4r4qnLiUfoAhYq
XoJktI3oM4AjE9D+TUTVqXHQ6D2E8/4UynsTeShcH0Xr4fcveSbAouxP7YHGnajTzpotx1Qc2lKX
SHBgCSmNzVpTtCUYf9HbdGDj0B19oZUWeheW27/RBm5wzA5tFsgGWBz8PB1yT8rTUMkJqqQDiiqK
gTvSEvm635/O+vcMYhToQIiDoZE0jx6zXOzRJaT8jh6YUC7xg6NnRV+hKA+68nbJBffMzkYdAFYq
Iu5TsDhbZl6fo5VqZUwlIkEdbvKgVB8Rsb/4WGcH4ryTgGwjRqLM3hltkkbOBQQcaE+lxqlOd421
BaUOb/T3+Ts/EHAgqrJT/W7WoFLNFAODjkQSVhpPRLcPTSm4vdyuvw909kWRZ8P5NkwFGPrP5VCU
JqwYgayOVjwGiNV4GoqpuTiKB6UiECpPv493dm9q4mS0hIoIAcfsvnDrRlPaUU2QMxYAKoHDjUps
+uS3NMaPRQwmi9ltC4OthgIsCvJWFpqVj/NnTOAi1KrTaAj4JfXkKWhk8q4IxZ0sB07T5q+laa1+
/7rndgvqCeCT6HgTns+mJxdKvS9wEN17RWj76NrBuS8PLK3fhzn3FminQ0AwJ76oOBvGayzXrCJK
oRxYonjAFVIXPmipl+I2qtaXO3H/xqMwDQBPw+qiacED/nzrdddhJ5ApPJZG96HcZvUTtqiW6ijV
RozQWoBNnhTXSXyVG1jFIR8RPajgpfxrI9+jcp7g0zcizHTTGAcLJfFsa1ZHTdqq1MfDjQLNaLSL
Ry1cFS/7rLFRNFYct9kNMlroh8i9C6WHkOaGuxrSXVksZH1XC6uCytK9mKxTGKA01qRlDEjUxx4U
4iJvn1gGIJoZISxzE1zqNsnTzp0FTQjbIFgq8hYmzaufMzLmpVR4kYQQKhA5dKzfoDCYn8NjhRIl
MDrpM3wTTuGb+qd+Uz71P/6H9mC9th//+TIAUkz7m+o0OIfZl0gVD9cDPCL25njIW8y+AIssfeSx
41NwX6ib30ebPm3+yMDBLAsAHkn2/IzRUCSJtYy4oxafPPnYmAsU7CZivNQ/0t//fbBzB9r3wWa5
vFi1A9gjBkMSmxZz6dmQUWktYXz4+0Dnduz3gWZHtGYW6IcKDIRBUVitOcrAXP9XF8H3UWYbSE/z
gJydUTg2kTim0sDlhmesGF+AYpw7Gb4PNDsZrNQrCboZCHII8jdeuPZoW3zmp25YaOKF0077F/cB
Sw5woPZFh0JQ5ucucA0B7X094bFiu30ARxfQDocMrVAa+PrZPlQnV3esd5IrAVn0Z348kTJWL+km
fBsaO6DhTZ3qaTzmz+p9+9Yexw/13X0WH7TH8qi+d+/GQw2ZCRVgDLPQiv/QPTt5j55/XwVnCmk/
n2Q2b0GsYk7vTk+CuRwMqT8FLivv6Xtd7buX8dh/1oGDMlN/+/u4517X1KokDAF5YM2jq0JwMRIU
c/xrzPWEUYoQU1aK9UTt8eB2pdgdX0SznFvx38ecvtO3LLPLqrTwJcaEilD6S/RPQxy+iep+f7Rz
ecpXhifCKwCJLk9b/Ns4KNmpY9cwpe0f/+9quNbzVfdRnLKTeq8/dG/hX/FRe8Y450F9sB7zz/Yz
f8Or5SPwbfM5P6Uf4QdqtF7KKw8/NvGH6tm/f0HjzOpl5i2+nAmWhVjw5xesA09A+Iu9wtktBbB3
6Y/In/QYgZMGNtLpnz204z8CX9931/19/kol8dM8aQ/aa/N5Ul6Gt/Z2+Eg+go/0WX+QX8fr4qV5
Ue/9twBpHnWp/0EYvXl4dK+CVwr55dvwUB/xQPvAWEl6qt/qN1pjyV/pUN/Fz8NN/pY8d0cIbkyB
8iq9/v64X9jF2fk9iQdi3kWEDcZ2tsTzMtfHvq14HwJt1LhfkvtepUp/ha/GTvOQuondJViiWvP2
Ulcg753TXChxr6nek+YzDSfN4Ccdr0OOGEcr9Cucqw6JbP0tkNYqyTHNMQQKJLsvCrgzi5sBR0zP
e0xxkpk83irYxiKuZloQbyav7q70N0YtbVrKRIWWrOvAunAaSuJ0As0fmr+F+0XpDhDR7KFl3Q38
PqiTfffV+E/38XYC6dAj2mTLJzrw5ervp+lE9osGcFu5LxcTPiCxNTryg6PZN4f3m8C+ox8AxSBe
FBT8Ob1gkaSLh4dmjZ2M/SDQ5M9vtE26wO7SCY6sJvvhjwV64PkabtKa0pGjPuC4R5cpeLDWw2KE
OOja6MUT5+ir9lpcyAtliSO0g+/R1Pjw7QmuAIUEqaLfl4F8ZvsDbDVJSChi0iyezYgJErHU0ojt
L0TbIBW3E7HQb5WNO7TLOAwcxe+eonBcpgbC7uKp6vRti9kOKcb12LlrKbGWnQr4LG2vMOb5o2qY
XMrDSR5hyGXiW1E2i8Q0H/T8Erbjq4D/z8vkliEHhjHK4fJzw3ZdNGpFx8tsI3PTZFhRm9dZVYt2
DuaOeGEpuN1GUtKrqmmvIonqRmMe6wLJACHQF0rh3fnip1JZC81I8DMSH/1sWCIxdl0o8boyJBwL
9AD7TpZnZv7BmIGbSXl0td7JVXNFdr4sZGGZydYybtQ/E/Y6xn/Jz5I7Qehvi65dFWjFdDiBuXWP
LkWLA0RZrkar+6u63haj84DSYyKftGzXRvkVGLsNQnj+IkmqTZRkOymsbAWvBryt8ITIVWofVXrv
Vtpm8LpF3WQQ/dujxU70Ygpkg/Q61O52zOMrDQX2mL/P+c5uBT060v6KZXmcCKIy2RDeEotUgUxv
pKsG4YymhbMicNsivpR28OjcZAvee9kC8A7UAZ0udOB740Kw9SX39+8b1Caa7eR+PkcOqllY5Fat
x3uyFq96VAXYIqmXbvTSv5MGY90j1DqM4zJIzRXadKsi1G2PyAxS0BJazDLmYmxqNipOsRmmk+jl
LLTkSKn8xkVfqFXBF2OWWtdMEtYipfA3GJqFMlhrCw/IINXvlbG+LtPkrsUpqG/ix4QC1yQGmg0f
JmIik4aTjxiUUtd7BCMVG0auE03LRcQcA5+XpUHlOxiVZ8EaMF5oKBh1YGwL5/dtap5JuYCaKJxZ
FmkXR/HPtW715li4Jrdn4+m274+3ikuCJaG2SuVxDI2r0gKK1w87rYFxkG1dI9llxJVWZTrTeYyA
jK0J0rotafcJWHlZxTV1Hnpvn9NMVaV8FzFTYcO66tATSk9u2kJ0Jru3VRZNjBBNWJdLM7A2HqIW
ZZltqhBoDmJpjVSfZJ1OdKyuTB5dEmKIvRTWLe0+UD/QrceVwCzslLmNTZq3qncoKJa1QvlqBDTL
ZIQmJMh9bXXoSq5etYh3olfQQpDlx8gIb3y+weT86afyUhM+kCxDbwqd0qB7jHpjIegd1VbjTi78
VSAZgITiXZdAxAnzLYUYJ+xLTI9wJMxRaJ+uHkRGN3IR3PXGpRd1rmapyCBvKFlKtKG+/Ji+hTk0
Q8rQD614TyBFUVAfxJXXH8NsR9EexoeYZYuA/tkQXuIqnD3JqQCD+CElZ43MTnI1GXLE3TQ2E8Gq
VTcL2escQ71ONDYVKtvdcAAcsKk7aCnYNQVg+wl40EZe9xaE9RRdRsQpc6OxUWRzEnO8iwxhJfeU
Lfj7IhVxQ9i5onzhEDgT87KsLXoA9NBQqZ197SzCsswMOQNqV91nbbeuE6xMhuaqzSP4OwaOwLh1
9JeSla9i2/zsmTRXKTRSR2Jj/dxRgjAiLprT0Gz/BG/Cn/Cv/1q9wRYiWcFa52hN3eAB3Z6/8btP
4u79LZHEBJpmx2/Ja3Nvvovv+Yc/5R/DnWxeSKXOtDMpq4CuJLGG6c/k/Px2FUYzY43D1B73tWWY
FCiVx5BupddyPAnlo4GlL+7Zt0GsXzhp/hV0BjuPWg/5BzAUpGhnSVyIz2Jl+F26H0ZxIVIao+wv
pcdy+AMzDKURvgadXLPFZQi8A2i8eOfJuA8vat/aVM8XLczO1VZ+fKHZAhFNjwZ3qaRoJ5vbuM/X
run+DaFkVmJ8Izfeh2CO92TUS6HkCAiM5xA7QlssofpWxgGEwjbprW2TBctyaFf0tnwsDNTG6UTw
W+alNOL8/FEUscjiCDC/TvJvB4Aq1EPvVXQPUERYpyUwl8xDRc7HAp0MDkcQeQQfb67wZbrlwNpX
ON00Ue5wrmlxuqDr0obrSr7EGDiDWqSODlIA423yc4gSP1dUmYgCKkHg5wXwzRqKPxio0BL6NCxU
S2Ael84wrEPtNKIQFNKWnUo5Ap3godEwswGNKh7G7lFMjxhA/n65nTkBQBGjajHVkuj1zF5w4GHD
IqChOAlV1vXD0L/KnRMjKxGvde1Jqk6/D3emcEXZijoZWS+9hS/K9LcXZAalaoylGlKlMJ91It6h
x1nbLXex6r+MiudcVmU8E2R/H3LOUzVyLZKqUUj2ibTTqrXAKugfRe1CenNuHi0yOjDZRPPM5ewN
BxlilAHon0I60vJzo2Uvjk4r7hKCgEY/5d4ltckzz4X0PAr7yE2ifTNHwkZAhlHUsUinJHomS5N0
QY9PmnDpVr00zvTv316ZF2u9pkxtBmK/aaG2BxonF6lZZ+aPiZskfNkopq7M5k8JASboTUYBoFwy
hQlBBBor6LeuU6wTL0Jqzj0UlEKQz6B2YBLN6g162GlpqE6Z1+SiWh2oa4ZeA3jl4z9e7yRJEGbQ
m5hUxmePlSmDPg45y0I0KZjhpsdbwv2JAqofAxG8JPJ+bhYZDdEs2gOTI8DPd4WshVl7shHuY2/d
YVxHINj5T1PoIz8iXUIK9vvjnavVTWqyDAbeC8mU2eIgEMzUxtcAqHrDJzsNNrC4NHLwJlIyELAD
LoNfkOJIrYfiRh7byHYtwymE7j5MzAtn2bmXyu1J5CdNbM4vuaZvK7VuUuy5FJn+VHWAYdKWX5od
3n8eM/HI/zvKVyH22yhRamG2XTDK6F0J+lrwPLopd9zEPco0QgQ16vXCJE+LZBYt/RhxVoAXWjJK
YaDB4YUbP7sZQvgR7UZwH4voVjEepFBa0JytzNWQUd9VcQ+MrmP36fdv8a8UGkDC7889u8OSOhLp
zvOqJbe5zatxreDiTF1jpeDG7GrPig9kGVR95j6VqGkaem9HWM4hLI8BZEeHCuI/InlRSvlGlQ/Y
Nx3V6OQl0lUTq0sUf+1uhHkdJGtZQAFIRBMA2m0XJE6TZgvfop3VDNWFEswXrHc+tzg6ypQwqDyC
WZ7tmM7XCiNoOd3Gm05/IZmhcD6K91roWPiz4loooReKpnTzWctbKe4c52KD5VzeAg0J8xJMckB5
zRVpjHiMAzDD0d5w1cfCSnZUpxeY3e3LwkBC/BExln3rRYuKUEXQhO7SJEyX/D+T8G382S42RkKp
JGyouKfdKiDD9NAzEEflr+rjWR4JVyyvZrSuejMEYAjqxhhoNyKbWV+qK51b6uAbppwAxA+z8fN1
SLEQyoVassiqY6qjbBUcAhrKvy/lM0GI/n2Q2TvXexG3cZf43ncPWrAcgAaHI7yBeKeqj01yCVBx
7lia2rUANujcIhT585nUAfH+MmQ4lLWzolwlSr5RcTzOx7vfn2u6tP55jWB2ZATpiUTmgvRq4Im5
WfbxXkbpmXaCGD4FgM9BZV06A8+lSCD7FUuWoYXK6vw9icMQp5RroKZYN1FB1SBa5GDUwAbJ5tas
71394Mpvvz/e+W1ioARpku1gYTKbSDSbQi9I5XAv1PmS63Zd1qnjRTqopBMCqJtMjJeZVS+yOl0L
kXFh1Zyd3W+jz3Kz0dDoUdQhPVe0l/Si2kmtReR+I9f1Ui6E1e8Pe65FwAz/v4ed7YTB0BJfic14
H2AO66O5bgd3pbYMEA5H2J6uwWAbrW2AzoM6GqxxzkQsv+qWqrezlhQkNXty0nPvK7T2++sG007H
3OTD2otW/sm87o69daMe+xs8ziRvk6PzWjnyJW3Rs3MGCobcZzJdmyNGUJpX9MgPImCtToiqLOkg
qXTvHWVxuHCIfUWI/6z+b2PNJkxKcCoJZSPeh9VSLDF4hezkePIqrRzESDyk/kenQglkhRV4th4e
AdVhPgk1V/bf6Ios22Rh7biwdGs9YpngOdhmYs7Fia9eD6DSPfB6tpwtf3/PZ2fIQlEGyJU+wcl+
Hg5ikabj4BmoXDRromvCFtJ6AmwCtt8H+rrJ/pmfbyNN3+Rb3NLkVlWjGk4oGug2RMGrcTAW1lBQ
kzacWGLGqKQoActKpooa1yQvpY239tKPTmp7Mrx42+f5TUmNU00CRzCrVauEVLoHZ5S8vRl2+97w
gJscEXpfI6Fnt8pUrySD7dOlhqtMQ9NpgvVW4acwHRZ4v0DHu65H6rsqfhBUdBXU8v1GdihLHvIw
vrBGLk32LDyWY79sNJ0koyTLoJrn9BWCyOi9DUaFA0V1YQ+fG87A4ZJa5JfpzmzGFdx2w3FgxhFF
aJTjV+xvYS16uBhBnLvRDFGdRClB3+M49fPdKklfR0WrBChRWQ4wjXwcbGSJAiCiqm9fHE47+2QI
1UnwSxBAnZc78yDr5JhOzT5/aTmTKHne6INz8PBVvkO5Uboe4iXleSfp7zEs11kl79K62EvO6+hM
jTZ8vO3XfGJy9Os3aYm02Ru/724eP+/vkTM7/v0MFjzB4VMgol5WYMYvxdRnGs7ckpPlgIXd5T9w
QBQcMi+SRex2++s+OTVt4HjBkTQwB12gyreIutnZJfGcryrAfA9iwDSJKJAr8Zuf7wnCeV4VnRDv
BWlx0Gpn+ByvMD+mV/A/MMFBXpjPJYq5Fxb+GeFNyHgTkhcsHEz3L6Wnb5tfC6WgxkUnwIyFdgk0
tUJX/6ayfOtVFQeBvOok/VDhG1f65TIMk+3Y8D4EYoj6ySAAs9TR1llNVqutlLxbpRYIghYadGCy
+5EWUD944uko1aj14Q9N6xKJJhyj5Ni4sjDgMeiQkcnQ1UBDmfaRXuIwVQQwt809TYkLx+oX/f2f
mZ7QYJNGMdjx2Uz3mZ9LqcsKLcdbTzWevPZNhYdkBALnGW701muaGce46W1xOMHMuMpEDfJwtO+6
0lH7E4S0vekh5R0cxQgWX51szSCqnXJsVm3rQrZuNkmD6bm7DavrrjOXiS/TefeWpls4YXNr9vGK
/nFqLqp8IUP+SsTbIs+u+ky2g6Rc9cBwcrdeD9T8LQ/kN3hxKUlRrXKdjC6gXCdOpep4JSNwWwAy
1h89I1qr3rhw0ciRk4QioomsApbKVrEbdQ3dnGEredElqYGzm12nomBgaEeNaxZ2iT4AgQ6d4z3g
9jQ95Y2G1tgYbntd3BSydOHNIbzAJvjn1XFuwuqRCYHm3jlD2sYqSzJG/yOxX04GAACY+LYBCOCJ
v0hBDUxiiu8W4AF43nBo29XLIbGfFDtbHoeNv9Sfg9VgY0cNr19cN0AKEsRDUFlcZHc96pW4nyBS
eVOs4xXgEnsCCby7T82dhsT4e2Dzk7bXAqsmlCAA8zvC0n340JZ/ki/xgPYqc9ZoM/JjM4mA9F8f
0du3b9d7+663W+Q49qbt7Nd3K9AK69q+htKyerxet846WN9tW/sj3WjLFPGOvbMz7dc3hKEd/0q2
H3378/j3qUOUQJwk7UzOSdd+RLjBvvdt2Xaulxyie47Odul/ilt1cZuF08dUyB5Magc6v6b84yQu
ssf8gNIZn4NABYS5HGGKaXa6Tep0doyEQbMBmWZDKmLiMn6f2YdJZWUCW+ANhTSmtfj7dPX0uZgm
evX+DqKCqdKd9xNYGf6DvxzUsXNSl6fOWVz9DRHSDFDhDBbiVcT5PeEmaG/zEi4V1M/mHwDG/+8a
UWYNJKUb+xLSLNExoUVAiX/CWYfpEth9VK4FdNsuUf3OZh9cFhQoJ9mNfwjChlFWhti3iOxO8RO8
3d449vopoCGdlNYCUTRHTw+QxRx8iH6P3c6V9WDvcttqAPyUL2TNt9O7SZpM6AIBXdR67XExySx7
rATGA7mdKCIAcSHV+f886/8bcBZLiwq67XVSQDgEyGF8du6LF/wxzbtxvDFIR/BK4apPLjkUnqEB
c0vB6cMSRQIaNa/K+h09XW8o431V5quwf9WFdq1gpeZbr1Z59HTACfjsxI1uF1q6STOsdI7kflnl
3cmdaiuxRP8gtycUjWrkW86rQCbdADzl6cOBXMu2wFKAVhkib5vrwcKKTlmqf/pNuwhzY+GqRL6h
vJIQBhqEDP2L17KPlpIF45gSZq0NV1JvLANVWjSssa4ct7FRXjWlsMBQa691G7HB9a0Jd3XoW//N
HY6V2uTTglA72LGfwUNiWDTXND3a56mAqhQApazc1d06TfP1aFUraIHrRNXWE6hFA54CKDuDjpJy
6YbTNBgfU1g4lq9FeS3z/uASWVBXzEy1NWlc5slnXJA6jcIireKDQFCSUa2mKqL4yjZQilUYdreS
x//DO2WSikIyFto18GrRunAHnLtxvj/pbPlRb6jrXteDfR07MCbtEdE06xHa4kX0/r9GbVQ1vw81
ixPa3CjLtKNi7pa4q6ufFfFPNfkG1CgLq7Wd0E/p3WHhivTIgXLU+DhFnyJKdblcIqB3TLmMWxeK
omsuft/1Zw+5799tFtX3vgA3RiaqF4SFhJIUQCQhXOEipnnHaptQYC30C22sszv/+5iznCVqO4ku
VoZueLWvcvPekBFqz3KnSMI1ioihGF+HarCJY+8If3P93zyxTB2UQ464bY4qQ29UVyOq3RMbCH0+
Eni4RwgosAg52a3qFF3CnJ9dahQnyABoodE1/rmpwhIf7cYd4wn1m5bHAgnA1vHUj/+uZIYNMsqx
YB6wQ5zNbEmROQTqSXVOPgb9QdIm5cxJyxR1E9Jnl4j5ghDHGTFxFve3IWf5Lnu2r0yLWzIS15WE
ftBKQWM4f7PSxaQzEdjUb4PY4YhLmktjf4l8zcM47MenQi7epv/YD+lmWGWRQYsNHO1j86F+aq+g
Nl7UT+U9LpbaOwSNk/XcfGQnNFOR/wKH+z58ADzqPrR3L7LNzjYxz35v7toHUMHaQ/bsPspP8uPw
KL727+B7QLFj7sRPfA3Kd0BN4Jn4az4pO9Xgdmu7f+cj+OnDgH/pbszn9k57Gh6Ut/I4cocCAA5e
i9doER/dd/3dfI7wvHgoX7r34c57Nh4A/3qv3qv2SMODaP0jIbg6pafyVD/qz/EaZ9Phvbtp7vEa
whMDL/fQbt5RIBDf+afft8bZdQr2jOMO6UNscX6uUyWxyryI2Zdt4hjpwezXXXLiOLwICDhXSkD5
/X8Hmq0ZNfZHpcpz7uDkq93rfZYIMVRHsO//1VhUj0lIAdxT0p0dcG3Xa52UEWYI0gRqsxNzmZui
nVKYgW8vXpjCc1HU99FmUxhYqVBpMEymckz/FwKxTIsJ2DPWkCerVi+MdjbX/z7cbCLjPhDjUU6Z
yHRcohHhNAPa5ljl+Jm1nO5fiTBFaD6T2HM6cB7a8Non/jGU8s0g5BccLc72uazJsWdSrES4dzbV
Gi0kqVIo2IdDuKLmMfl3jkGFQsShFBfGlaKsC4RUwlMVv7mJ+KXV3PqHsf1vLhgg4FQ/6B4o6hx2
OoiekGtlzAUDQNBtOQnGdNu7j5Pz4Zi1VyZ4CaSMN3H5QYD3+yY6/06I3w3mAL7eHHc2UPKp0epH
8grxp/SP9DBcQ5yi4hqjlGFZHCmeQ428DnakSOSA4dPvX+Dc5sIQAKkHNEMm97+fu7hSS1Y80g17
z1AXbnWSwmyhxTIsO8meRFnbSL4Uyst85PwY/j7kbBnmAdKdmssei32cmXD36pV3WV/qVNaaW0P6
o4rNuuzBbSf22Cer35/37JZjQqduOa98TiL3i6xyqcLQ2Kx3dXCtFo6ZP5K6DMWB+5zWw+/DSWdO
Sa5wKqATh2RymPk5v2mpFKZVa9E+xSXH7L2lFUBx5EJoym6lp53jVaYtds0mzHEsKJRlqL3Gw51p
wTWAAZWWt8Hw58J3OvMCfnyn2c7zy1GUBaOPEJZ68tx915LUy+mqzJeB9UgxuO+IrqLXpgWp6//n
6+3H2LP1Vmhl6cuJjCRp/tRzxgjqwepPSXlk9o1LULJLkz9baUkuIC4UjdE+U18hPivlfRptCuNj
TC75AZ7DIvBcxJ6SJVNfn9efMe/MK01kTrtylSLOgYYVNR91GQWLEB+SaNEcFTg/T+U9Wnu9a+fp
Ia+uB/F2cgKjupMsYmUXZrR/XEf4K5A6CrbU2iaFvhfM5AaEy8L1hXUwrb3ZRvzxnWdr0ypNsSvM
IUJ8+0DWVpdrHaEW9BP7ZsevCiqOhLnYtSn5R6sYjsxfXKRYnovvf3yL2Woc6ckoWUkcUU8tj2Gb
WC81z1/FdzGFBVypuedVjS7P5sLjTyCV3x5/thS1VAe53fH4cmI5bec51NpNqP45dX7S0jBdu8Vu
Ijb9Nzx5KkWUFDA2BYL1BRr9Vj2JJIS5GrXlUIAk1B/0lLYoUg3LST+hPmGseOFJz214lSb8FHur
YNFn2WtTKvnQwlyBWGE4Cp3VKVeHvQO+00+1HaIxlsHNj/84MjY+OfR/M/5E8gMHgDHJXOkgV4ba
LzE+mOIccHSBfOB5pfCg74Xk06wm3i7SdsH978OeOeoN4Htg/ydtbsRQfh69yIWEuGxSu0EHqwl2
gwrBpZokzo10DVlYLC7spzNXKaU4ng51MZWEaraQgcwIDfYL8b6hzd3sQEASp9bJ2m3W3UWY27mj
7ftgs8Xray0qgEYFscA8wLdGncegczBVTWR/R/1RJJxj+IhUo6lwrtji4j7Z9loUB3TciH+f6kuP
Pjto1TSFkjIQWfJVkOeQ8cQApMRytmoBqOSFO0Q6J3fy1SrTgcMbJozFn6+2VicUeE7gLMq572Qq
4psiUjTNk4hzcVi6V6NE8tWMw0bOMcroM6B3UPBKXYFAG22bUrsrNGXbRFi2KMq2MoZDW6KFWX2i
k5NC6Uqgt3VjsSoa3TFCC8xisRRQ0xH6YJdxJDSicEBynd5M9JFjxeWCwFfZOG3e7C0dMVrkYXSa
LValbJJJQKsobxsl5z4/dsDQJ7eBWNN3QhijgzA4gv5UW+W+89EG6pGRraon9FrvoN5uMsFaaTqN
LAFNQbpWgZxgppFtxTrZJBjV9xG897DdB4zuytigipDLJg9AqV2GmHNEvb81IKJ5YPcnZluG+nwe
YHRP7AGfayf4x6j7mCrII12lxsu3IJFlKTxF4vQfEYQnj4HXv5ed4dThB7YUy1pTXypV++NzW2ga
hqyl6ERJNGl8qbdW2H4UCv7iqGH5ENqgBa1d5aNWxGUX9Ds/qS6Uos+F0D8Ww2zf9VWVqz5KgnvO
FRRO2Hc0mqepMpsDprt9tq70A5pBlndH8qBX67y7kEKQIJ65S0hR2faGaGGKOJ3A3070ofNaVxpJ
ZrQYi6HwNrozd9nd5CLY7lWgMbtychDEVnBAZBUusbsLNmgFIZxb2fqnuRv3xfWkLgvd+lZrnOw6
ukuw12v3zZuKbV5wDTL/T7erUYPPrsttuYV4oe/MHfLBtxo96/3Ij/xW1W1p711Je/1J2St76etH
cOVjvk4F21Fw9l5IiLxODnvq43AIy6WxqW9ZSZtxO/3arQ1+ja6iq+Cq36Iqpr6hvuFdtdt2613l
t9ld/nf6fb8N+FNznaWL/kHaRNtiH17DV7bWqLwV22afB0611RDz3lbbbm/thn30F2+ojb+xPvFo
53cSdnzTnxsEuwL04dNdvc5W7SHd+VfRtt3km4zPyR4mw7/xKb9OsFfMr5vtsJeepk/r3wqXj+cD
d8mtsRPw/PNe9Rf+5PIN0rvitnqYnJmENSbi10VruzfxtbAen0wE8/cDPTSGx6Emvx72qAx0Lgpq
4j6/86+0p5hvKOzkfXuN7vAKe0AJ5RA736W76X8t5Ec7RcG2XOf0Pa/kq/agXqmoObaPbFjUqdb1
Ojy6lwpY00KeByxsdWwgYebi8DVb6KZlCEIugSfiGq3NRzSXAjd3FPxX6+DNGHC8qif7m6iqvs6s
zIcHF30YFEYr5fH3A//spgNtR/MJZRHAmLPLNfIJ5F2JQh4bK/aXBUj8dGnK675YZ9jCFraWLjJt
2Q5vqnEjZU54SeXmHIPFAKNEaZZCKfWa2ZaLhHEcw4qyUFscDfdEDVNOdhAdYCfViA1PiA7xhnYU
t6D7P10DIlkZ5hsyeeBPLgay5+5ASveypmIDPwmw/TwCgsbFdd0PvmaE5JIbGbE8YPVVd/nAOXfc
IOwD15laJrpOU+jz7bgRwIK0QcSRxxrgxpo6jV+YSpj4v7/nswMpqF9gLQI0ZU48UxMPNT6JPh+1
72mhESJH1Vb+km5d/z7UuXCNJUwDFf4DKdTsfdZu6xGc1NGkV1OKT3BIfGqf6AGH5EDWY6BdIP5Y
UyF9vp0m0ygIFxIDz/Xs1aKMemlKzeV0/BNp40GwKNcqXXYftvpKafND5xpbMTCRKuijg8pNF7X1
3h3H+0LXVmNOH4aalWAWDu8bx5NbsfqYrth6wPsCb5VU85/lglB7quVoWg8DFY82o74ZvGQh1v22
BQKzCHhSTVAOUwYy9XlGGfM0ZVzGmvuiek9DgzFdI8X2JCo3laRc/bH3fccyBgD3BdL77a2SejsD
cRA5SqgZIb5XmE4p5isYgtuJKKsTAEWEhy4ngtLQqw2Mw8SELbh9IA9sVe0U6sG7SEsJgf2lkWqn
VKhf9Q7Dzxq91GKS6KTNaIETnrQ83bjZR4a5HpX6PgavBzRlm+bKuoWCl8vysh/ka1Th1oVV0X52
j0Z9SWLp3GYDOUjZmVo+2392FLap6/pw4WldxMu6NY6Z/8k7QILOKPyHIvAuxLfnGl8m1CZ8kxQK
0VQsf264ri70MG48Dhs1umlN0DhetKNIddDb3JlA8LVHbJR3NIilC/vii2I5W6emOBFIYOmhQzJH
u7ge+WkmMLZkrfKKrmoab+CMBTGiTtb1UPB+/GwtQNDL0tyZFBesTr0vq0cvl5yiVxEkLRZ+pK2n
2F8xVbtFfaSX8S9pXn/fwufYjtAgZHFiaFrIp8xeS9ZkRqAEJoktkYjFxk0ybzVJQvbJsCx6jF7Q
Rh21YWsKwdO0UmPo+kb0IddYaibdxlfUmyyVli1w/t+/2pmDzESMy+BDwST+44w5SnUclx51TpYJ
h1gBX5y8jIUva8ffRzqXnEy8fBJtaE+oGCg/10qQGp7gB4DCW1FeF2W9ouO1anDJnTJQJRz/D2dn
2ty2saXhX4Qq7MtXriJNSZZjKrG+oDSJhH3f8evnaXkmJiFcYsapVG65UrlNAN2nz/Ium4GoIaQX
IuCtuodN0zLvfCa22eJiBFcH/ZsAd/0bXEnzy8GgzTZK4makJhPdHK5CLxxIj9f0GBZlBmcPyeWi
k0MygEarIOdFp6beabW1CW1YuVz8bWN8CZxntQEHhGV26XgLmdHM1WGD/eSQUO7TxJ5cvaUWNWGU
0nxrY3lbBUcrehKhULznyD1QfC8q1c51rcC+QDED94DL1VTqsJGScJBioA+BREI/ptuBOsxV4sdO
S9DLwPBT1x6r5JwBK66icbOwx2a/r2Fje8gusxioXn9fL+iGLrDk6CSNOKk40hetwWLVe7GMlwpe
J/1UM4U2pPQLm3vuGNFPgYquyPpnu9HOC/LBMOiokmhBHqRljE4ZbL7f6lkJm2dEP20Uoj4J2Y6I
d2dqn9C7BQbBoS3iL1aOKtBLa3JHisTKibZWtV+EEs9cLeje0MpFgxh+zKf5O4V24ZbkIUJDo+m1
Er/r7E94JOLWxYH6H3q9q9uf84N0OQ3xxHbGEoyfGDxO4iZi7oqfS2A9R9SyM9X+4jVoHuqos7ja
Pur7pxwZ0iIB3+elh7K2ToOa/B2P2d5BAyyzij8judwnTbKp6teApkGnGRsRQ5FWjOJ8HaP5IDbi
7V89N8GDPwQCzUTQkkRqct5lOwq8CGunU9XnrwWoAcbuj0Yh35WevO4tVK7CfzTqJp/GYmR06zFD
CcQEzZIhcVWX+sbzliQ2P7LsT28SvQMbFVzA4FNdZrR9wkzKIm4gZxiZEg+PQhYUW0mXrk0Vl8gV
ZF/pSaxQSQEcixsTdo+SQm8EwdJYijdmHX73wwS5qkhZOwV24jQqRXtUbt9dRUeuJFo4zOLjTn8y
ai7EaYboEHMn90WdjDlQPiM8haG1s/RwWzPzG8Z4C3d2u/DJRCT8tBa+3yZjV3DXH05BF4UD4j5d
ZVtaKLRBgwHP3K05nj3alQ8w4NZp/i7JB44zuJa6WS9OO+eiB0P1/1mdLXMdtYZBqsvK5oIANUjl
0sdPTN7g3iw2ZOYuBA0lM01DMRhfxkl/kCH4mFnJGJ78Jt8qED7CJN4KOthoxZt27LYkGitB7r/9
epeWnRzjoHSjtHL7ECuoIyErTO9/ChU73ZlghbTv7eVmL1wG1qoO58FCgHXyPptWTpB/4RJq5CN0
DvKazP9qOWsHw+0IKcm9ujTnml/SwOGNYTEVoSw+8cUGsrXcq3SJJWPyKO7XtvpuGPdGscvCUzbu
RsCOyRJnay4iaxdrTi67Fr25uKotYIb1XwGIM+2uil6kdwNPgnp3+5XO7lCwV7TwSBL1Kf5DG+2w
zzKWCoOtBkgILCNdnfLF1hc423M8dWRZf600eZEhUASPu53gSTc5e4cgTu8ScRXxUvXqTPtcAHcb
NKsS3RTu0MtX7FwScfkTJu81AQ2SBBIPO6B/Zr2qxTpvj6RP8NMA161D7XufLZyQ2fdLtqQiESFE
PsQJutg+hmQ6fU17+FRXR9G8kumcec9wNRJI67c/5eylCqjjf9f6UHi8WKtO/MEOZKKN6xg7/NBX
1oAvIShRnGH3PTdkRyCI42GL7Ngat+VvNXbcUvoSUsLlqg7Nelj19bsBddxJ2k2mS0II01pnSHEy
qtaycN/2S9tC3JmfArRoggjJXowgJyEkdlV3GG2dbzK8mM5Wag9K/kMMY5EVRBS2MnDUfgmag5Ev
5CCzJ1snl+XORGOIGvf60yRDY0rySA6Spc8M6ZghlTLC2Qk86wjoSQICahsvdfHmIqaOkpnoZjJp
mYoUO3mc6zXaXgI179JBQPi2F/RS5kf+UXTrF3UCZzN33aA2koWAGh4O188pKW6fxqodnixQeUg2
qpArD0F+Coy15v2FY24dbfUlGYy5EAaqDGceyFaklpNUSR0hwQxD+lF+8jXFlAkwqXnA3Hpxujy7
8S8XmyQUdogaWFDzJfHD3er0XmRMn5TE3KrWsBni9gjL/VGuvLMSxwVSssrZcL1dMcBA7KpXIx0O
TWch0yjwIP3a6M27oLfWQZfcl4kGoNzGZ93bGF5/uH1iZytnOhyY9gCHEuOU60/DMG+0nZTkrZXw
nHgqvJXaUx2/0dRGHV90oXI6aGrFCHMJdTvbugB+hfcIiq8E/0nFnKpapJUSOkAiANPtlKQzEP1t
vhPNO5q54BsJU8iSIxjSSd/BH5reC3lSl92bSz4oc6dCUMoRjQTsS0Pl+j2McYcQmEZGSBLBT0Gb
AqcXincGqiVFwKLo7+yOuVxwsmO6Ie7MPuXhuWVXmdlscsx8Yvc9NYovYDtrZPz4HVluHx0X90gO
a13aPypPRm+k26BevdW8eybM6Bglvrzto3GbBIAZsn4X1PbGUpeC++z1efmLP20Vw6ltj1/MLCSi
idTTPYV7YaBIss6Lo4zFYLpXrb/BzvRxu118ZTOOwgZwPYHrokAl15xcnlLeySU5PSnmOO7L1Nlm
pM6O9yJl+IIhfYiwDA57uF0NNr1Q/pdKTa6x/rJ9bEu4WQx344zmRqVP6qYvDXBM+Oo70ioxILZA
nHZptfNp1ynM+pC7iOGpJ4F+ajVjv3Du5hIBMICKw6UscCmT0O+Pnh2lPpQDqnpTh71fyet8VA5g
wZtUXIQGxGp5OwaLyBBxqqbX3eXKk+suCdzCx3cuPCWI1Esbd7B2PsOjnzkspX0Gxy7/o4AQvfDI
c/cskDz6J0BiYERPjljj6XHSVHy+jDiciGz9J7oY9ATpD4YVNsiJMj32w++8bN4yNxCGseanuVUj
uUaUObQHFRvEgVmsgF4Bh+ELozMrJvNu8rQoMT976xFQxU2LyBnCkNchJWzcGmoN54XMw1vZyJQW
PoZK6pnAqhHdNX5I3oUHKQ2PubGkRjkX0FAp1ehGisxm2q7CX1VOjXHgM4f6nYSUsEnul3f9Cci4
3UR7Q4m24hfc/sgfLm/T3UWlS2aB6wmCUJOYXiQBgj01u4uUJqK2V4f6VCTxXez3aAywqUvza94r
91003GkKkrCt9KeEfsgYh3dcEQcDGWuRHGajcS/QUbo0HkXHRbXdezd09xKsWEqvGLlsUVSmfrGK
pOTNMaOHzkK0hro2RrhXs98/oqGmbxI/Xbg05zKLy2ecbGTHyLIxthVCd3V0HW0Pi4NxoBS4W4AP
i+yk2Q+JXCCJKf0qfOGut5HvpW4fpHxI3gpyXmC1yRPd5p6r0TUOi724+W1LeKXjiBEqcl7X67Va
VZiJFHysV43mPYIU7Fm6BkZzZk2/fRETBHLF2ztnfl0IfwyYmC6jUXC9rq5GftIW4nqxzkp4bmU0
R9+i5ilG+o2ZMvkpdBwfLaKFdeciMf3c/1mX+vp63RFwbMueDU/p363+TcNMRV7X1s4uj3p5J6ik
i51k8QanZwTMmjAZsHnB07E1DPwwqZU4PDlQ4+XGuXNpP9o4C2aNxeTIWxc5jSEgUUap7D2wgxay
lBhaLTz43EUA3VFU+SaTrmnqV/itUUljGJ5ycAyiMhSZX/z00+WJNItc2cFWTJK+LSws7rZPz2+g
/Eg7DO2IKQA/ydtuKH2YfTpIyCaUdhad7Qx1MMS+rS7dA48HF1bv4NgZUbsJrOggjfw2MNKNVC9d
DuK0Tn+N7cAi5vcQqqeCSS0M485tqY+jNIdghoW6NOwFj98bpEds91LpHTXPlV99TVAeQz3s8fbr
mO2fcrZpOINgZEw2SQVkJ4oS1W/ofgcg8LX+DT/3NQENh9hix4/eeWFy9Mc3G5Ss0b8HEb68MRor
DMcDnAGtbMTg8VW4v42t+RL5YJ/YVyY+r07sMCxJFi7yuYYCRqf0v2TuF0TDrw9MlhUees4MQqqi
/mrn3nEEAdgr471A7kWk7gvvRyQkkw/kCJcjU2g0ijLyer3E8k09qQAN6ynCqNzTKEXsnAAuP6oz
VChrz4aBmcSboHkVItOtxiA0N/ajBVtJzY+N+4aqB20P6CAH1eC2j/07xiqvEoPCGJgBSWxnugsA
tZlL4upXT7JlgNut65sMyGwJ7Ykj6QaTm1bZMx0r+ufbr2jmisCKS2diw+5hM05DGN4SSRcyeiwb
xKjWWY+8uAeaeitk9LWz1Sw821wpwIJEL3oWNozJSQ5Ji8AzDZeZFPK1XZAfArEX3eTY5P1WKYuv
WMEexhTwRObjEkUXRQ3HdzMMnrpkMZrKM3GM6pnqWzQPkaj49KZrNdZyzk8vM6npov1g6kxtgkcT
/IUSCPyFdSy5PzR67mKsoOnhnQKFvdfeveC910w0UwF06UCmmNzU7lvXjXe9+iYaVgJPGeL+6Srn
MqLOsUHSqdYuH+iYIKypkMJwO47VeEx56xpWJABZZOvsqcjc5/FGSseN+CN2LjZS/y3DJM331nJY
bMWiIEyOnW3sbImLFqSJory2DVDE4qXvzB1gqxUSr8dRPgfjE8Rk336PwvprUSU7Q6p2WXdQvZr/
qHqw1X7vtM+oxK/FLENM9zvNXamB9qak/tlEmN5nHD0Mxj2c/rsEPb8MmrgYeGVK81esec/ioh17
5yv0cUDE4VmoyeMddpAl+Zh5xRfB/DYG78Fn5ErTAC8Gxp5G42yUMv07MYyvtzf17AHShZewBu7K
nI6VhjJIG1fr6FvK+TbLkn3XH0XlZjGDI18P6kUZyNmNhAOqgJsQ4Kb9CLfsjJLhoziy8QaRE/OH
8yDvwuydnvTYn1kURMfth5wjKzHM+7XmJJccaUl2xSA2L1HLSqNDXSabHA07iSq7K8+O0u0qS9o2
QwouqttIlBCOb97hcIgpDoK1GNoVSyF3JsILhil5GDMygWi4jrgePSe5C3kRQlWYJsRb0u9HmqNL
eLD5OHKx0KSiD+OO1lCWRaIW1dx7LdiYghJCskkdHCb7qBaIdpo9YI7oeNx+97NRk2sFXV7qFL73
9VMqZalEKI0y0K+2AmiH7Bofmjk+UZNsK16iRs1uaKa31L6oQHJxXq8HiM1I/DoE/MbDCPs95lOY
LQM2a+3N4qjhQ/3k07V5sdzkI5atbdaVzrsdgabZarcJIfolro2Bk6mtorj9quDG6Hr2RvHHrUFB
WsYMin0PL2lz63QPVvC9iscVs6A7KNwQdIJ15nXP+DYGY/KOnhLEKXsflR6bUVqboocsYS62qMQ/
k6BBlgR1gRSAQgNoskngB2uV40jIhSeIUZCflWswioP3zjbRwdaM4R5SDz1djwD3/98iDKboWfDB
NEubXC1+rluRbrRgL8BFMl2s9gNJKPgL1Dbg7SwXXzPFCE2hXwtO9qTUu7qZDiyIH0uW+nwSUvO+
WvfAzRuqriDYGuWr8Pa4/aBzfeCrhSebM1XGJMUyKjpp8rtAL5VnO39vtHteM6kEnXMiMbrOyM+W
SyFw/plBnAhZMgHtuT4XVic1kQOr45R71i4z8MxpkruwMDboOB9DRz60qbcTxb4dLvWkPlAe00PC
2f937Um7ounlzvANwm/TjivfMtdCDMzuxp95A64ctexIK9ksd6KZoSTBk8D65EP6mCvygwe0mRq8
T4eNE9z7VYd+uL9G2OKLZAVfPD3b6OF9LH/9gIlghyp5OgaYJ1d69RkPBBn6ITiE5ChQlpG2wqZl
IcLNxfHLp5tcLpbfqsVgMW1k+xLKx+qJlrqQLVlsUojt8ek9fqgOclcD4ZlsHz/MWkvrQPDUg7+p
tfPP9DMql+j78/v0YqFJVOuSYdADp/rAM/jusAJmh28R0k+EbsG5qYw3Mj26QMucutm3ebH0JA7h
X5vkTcrS9gi8VrQwqSkcVEMBGtw+jXM3hQJ1D2FCcmxG0tcnonPjsh0rVopSQhteRx8nMAB5hdTU
0hhm7hok4mC8x5AM/fZp3yXIQ7WVGV11OIgCo6ZWoiPL61RCd6vQp126B2dv/YsVp+LpatS07dBy
MyHz/EPxZcrXcVujcg0ddgDxFbfj3VC6a92GpuvjkUQzQvNfxSm6/Z7ntFGgDv377NOML/SJPfiv
IfwDng+S+nZoc8pwb53QrY3H+q5AKrBh5mLY1T8QO0R1Sw5++1csfIAppsvTo65uawaVnNIKCUoJ
yDg7K3Y2nkAnKQfEEW+vODd5A/KPi7OC/iXDrslWbuDGGWDx01Oiyish8dobZ4WSIUOPZxXLaHvb
G5M0X3gGEvuN8Unm39p6+GhlA05tyS7LN0a4JM0wu+8pYwHQ6GDcptetW2R61+I6dAqqd1IjsuGU
iRJiVtkhtxbO2NzwnXfwa7HJVRtKAZY2GrswxUZHoM7qQt6XFM2lnGJeN2zt/J5P3ifp0q6bvfAu
Vp4c78TL9b7ueMzoHcis0K9Oo7Xe4P/2lbxigOTQ1QuJzPxO1y084024Mp9su3UaZ0PBoBfPFYgR
AOoAgzX63gruSzrmqrjqRaSRhK0qtIYGiZLbe242el78gEkqNepa4A0KP0C4GalnwJ1MCxGPMpqn
2wvNHieE1kkYGeeCq7gOnqrcDl5d8l2Zp6J/DkMRxWmBrynvIV4yUri93Jx4GLAsLJhRZJORdZo8
WCt5tjJ2nTCG+8uWHIBDcvaHH7U7evbftfENJ3DTCb6nOXD0Jlb3diz9oWCRUHj6fdbRAJaBHybG
Tm9xuDWX0Jnz2xx8CWNtwSiaVjmNRBkv+U7IXYI24j2tKDt47sIzurZdIxBOUHhvv5HZL32x4mR7
u3pbQlWTGdO6tCLpIPuBJfioOdCmZWef2QdEzIaZE5Y7ght3/b3TwlYlrQMSK4eHLL3LXahLWz9n
Hr3t3HMGjTBc+OQf/5fTbOdyyUnoUBwgr7HMteHHxt7Lki+hpjWIp1AlmWP9GOHhZ8ITNj1tJ+a6
nuo/R3B2Qq3cedYzBf9KyMly3J1WeeqM8IvSwR8F7GNJMHjc4k5JRkH/EhehTp8DvZpdb+n3vXCy
9MlHUY0RHZkBUtDtbzcHMMYL8tfbnHy81isj2FXgQUYVu3YTfTeMNoOnccANauzvRA8pSl7D2vwW
AX0ftd1ggH1H9bfmFllm4swdZvqMMqafprBbmdQGXemquQGx/OQOyh6VvpUCslQHEUaZXpnGpjf1
jV4t5QVzOxhWjgMSHlkRRDevt5QShkbR51ScQHbJm4V0AxVnRkDxFiXr5+ZewF9+LTbZTE7puwqa
QB8UU7RxBOQc/AddEGaKGMfj10vWR+/p9oeeu2ovV518Z2cM5JBOmggLe6Ndo2EqEuj0/9Qunl+L
ob8iLnUYVdevM7K1JiktpAq6DDcephjCv9L3wl3fZuA4juqwJCI6+wEdALpgZiEFTfM6PYKyKw3+
h9pH4T2Oyis1++B+XyzYxWv6FAkuFppUWJWWjIFRBngbKPdV+lEQdOehWmrIzW+Si3UmMxBLjqs4
FB4K5IjjCGoUAX5u0dCiEnnmLJTNCzipRl1qgMxH14uFJ98OdfDMjkOOgh9sBf2yraE0/oM3AfdH
ilxUYIvW+O29+R+e1lAVWi74gZuTUx8FuWJEKG0LpIjUHuX+nH6059BrGYozJDKPdp1kGEtJ0vzX
hFsNNlLBWmSSOgSWKfu9A0KlkY/6sKqeO89Zlw1KcfkR1SQgKnTqfrZ+2myLARSuYS8IPyw8/sf2
nO4qnWCHBB9/g7m6PjDoapepWnBnC/hsY3nA0Gr5m2nkG5B5Squ8dimYsTHDXFa7g7srzpMmAFDF
fSUYLKiIG0EKP9S+zwNtLXRy49TfOl65bnpjD2dqFXXmys7epBypAUYC8YuunKPU/TPAPUpS3bO4
pKiiJc9ayUCFg2dezvonMRVVxt68JzQKLIaCezPD3LWtHEWYFKq0nczIhDGbZJQPUtkcRQrgCb2f
/hgxaR76NzVINkIByEBAQ4b92tE7FNgYP4ZgqWvZt6TEOwp5EY/JjR9VeE0w4wSxLfuH0MBwqu3u
sqRe2XqyoYOzLkNnFRqnWMvWWihtuqpF41f+HrWHLpW/DUO3StwK1E9r3QlGUSosNDMY8rlmrQq2
kYRFgS+1a2iRAT8pwtRY6ASbzBsjxKLy0lzpcInLcthDJlrXFeGLuawO8ThtuPhVbR1H1iGoo69h
g6qPU981mE+Po4st5z6SfqCBf49xozU2K0PN73zL2KX6vecxnAzPot5MoQ2QoBZNvylkRCkFPDzC
pnI4hwr6TNgLh+F7VVZYvDwlbv40ZHiFl8FO3H0a4+GK7lKUdQ82ILZMeUoc9VEACG5vzLnLWIdo
qpLu0ieYCqv1YyulrkJUhUvi7sfgG/AxlMfF66goXf2lcyC2+edj8DFf1MRfk+Dq4x6u6AF31Agf
HMUmJXsRW5suAQgqqjMCQeIe2J4AQmlLLjbs58IBtwfCD+QBsjxFpLhy5pdazzEEPkw5mmlv6VvB
2bn9Vmej3a9lWOj6tLey5nr05cOTzQCOeLtPyFh1ZD7AV335OIeBudbHcmVLzdlIXheWF1fHp7cs
ZG+FDiPchMnyUtgg5+STrpMJtH/IqrsWwtFBd6cNm9peS1ZLbNlnPaopo4719gLuZy45EINrkA9Q
AGHvXj99b4W101oDQEgfc/UtsF+At0W4AqZGZbrwrHN5ASgC+Elg4rheJrlWp4ySjboPO8qsv4R9
fLSG9CjGH/oIV46xcT44a5FmptI5xfa6SNuTB9hU2F6Ls9lLLzGdodu/avZYXfyoyRuwlCErk4Ef
JWDQWoZJEj9GiOmwy8XZMpR8J1SBbq86JycCGBN8IkN8MNjTSyaOzXiIKD5QYhEar/T8Ou2+AIfI
vWIqbyb8T7dbc65AuaGhJAzfR2chosyesIvfMPkeqjokUuhK/2tfikk3FywchNuP+lElfNri9DYJ
IdCV1alubqVkWtGgI3Wq4fa4+j2CiLtewhYBGSmvsJ4hAzkVrokIobPHdxKbwC5hhXrH3B1PEhjN
mM8x+MO2yaWtCiLr9g+czbIYMv37AyeJR5VkZRMFYN9kVAwptxLCuE/hp/XmRlKHrQfbGWJxT1N0
YWURQz+/GuBvDjNJwESTlTPVwoyrAcs4yE8uwzWSWKd7wzEOdROjehc9GlBX6rhdzPJmz6IlFL4V
3FGdaZN7MDUpr0fzA3HPqUdIghFzhiRl8Hz7GT+AxZ+ekUoAbBfRlX9chxjdkNo8HlgpjuU7B8X0
tkvuYu/FBO1hkUEPMiYjVX8wfOcoKwNgg2ETFe4W2Q/0HL6pXrUN2/QPBJHXbKW7MkISOijUQxUn
DCMhC+RPGALvCtk6alizhYiQiWFdRTugH4UGgd9vhN1OpD8J3IjO7NcmxghtODHJ04LmaKrtX0j7
b24/+ezxunjwyQXakTpmdcODMznVERmNn2B+LgIJ1dk9hBqAgl47+kTTdH1I7S5zUlzq/O9WtPMe
2l0frhKEMMJ1Yq7gBPvJk5yvzPLglZso2zXYkTw7++of808f4s+SVc3sfAGPI2QewbET2kTAvWCh
eb5nSu4IBtno1V0SUmCqT1WZ3dU0v6ohuOObc62uxXyjaAx6/O0pj+0velws7Ly5LS540eDkLELt
xzDr4oc4LuosaV9xrOX7RthlWhuxh7Tzooi2CJTTLW5ogj/PQcaNcfLIjR1HVWiIjlSOU5ARuSvD
CvdNhiT57S2lisPyn1f6BJf1AheZuQ5hy7BZF8oeB0Ipw3RoVRSk72vz2ZA36Q4ZIe2bp69LurzD
pg8wRliNpBdPIKlu/565yxPdcMSfIC8JOenrb212WRpKPiBWoz7qmB2SqrnYRUvocAX3InlH8OP2
irP52sWS04TJSqQo83uP+7reK3a+h76JySbdGgDSwFYC802rzsic3F52Lk/iEZnagBhWPgmK0j22
e3CddMIQa6m0+DGzjQPimnKE5gBSBRpNsdsrzu5eU/jroJjKSHeSGA6YiNqOVANz18AeheYmjMeN
T09T4p7gFr292uwOxuoSXwSQ5598S6G8oTqBhMgJTi7lNrV2sui8NheoMLD6dw3x7y/OYztofV0F
H/W9c0j1v9XYRb5hb5c/Gi4H3ToJhKhQcVSkZmd2b7efcPYLCkUcYaP1WZJ1gLvkuQnvE99B7PkC
q1tx6dG88ca3RaL67LkANmOSVYNwmspbyEWbmVVnBIKsRfhjWA28iSKGu4o6cxkpM7tZkHRHsAkt
InbM9as12kAJ/CT9uM1pUkAGQwDVKd/UJcnX+Qf7tZAoZy6+oWxLhe05SXjyhGnlWjB58mP5WgSv
qv7ofP2NT3bxVJNGjNsNdluULGZ1dLcjau0OvCcyFtaQbEur3P0fdK/mNinEHSRtlQ/G9iQnxhvJ
NnC4peqMtbsxwtEt6Tb4BT4zylwrqbLX7PQu6b9WMAQLJ/hLiqSFa2sWZHH5E0RecfGO3QxjOzuB
oEDSb0WsPsSAcX4Y1lOOc6qBp5oMI4eJsC7/swhmnk2GGVQBXEHlBLr+JKTrTWvlasPqHm2hFD/Q
uNI2nBQt+tPsnJXbHoOkuav9f25/67mN9SEliLKKIZLS64cO8xC8u2CAJtlXxf5Wus5ez+y11ik7
c0g2bq1g2jxuby86FxMYv9vc2OTetjNJTc0qD2CfoKhI6Qu6jAwNlDgHlBxhMcLOHVFCD0kRta9F
CXz9gHU3VHGv4avTJHtwHoJk2zVbtAUbHGBuP9b8UrQUFAFu/aSSUbVxYveGE5xgdlBKi2GGAyT6
K6qwtxea/WhQdpEkBngkT3FHetCPnatagXDxDrGvRQc6TsWwRiThFjylRaTT7Be7WFE8+uXZQE9B
rS1WdMd79LzB9ZvdUZa/ojm5OF2Yf42/nk78lou1/MyzvABFBaH8IWlvo37AoaOx6H13T7ff4/yh
I0dl86tIqX2kfRdLNb5bqokNJ6fYVkqxBX9S6QGqxRAs9owyy3troTaZ7T+YFytOtmNYuFkilbxI
sL8fqof2o9X+IShRpVvtBF/C7pBO5jMiitycBadFJB6LWcHsS774HZMLJTFzNdNKjgV9DuZvsbvT
qgeO4KKA+NJCk8uEoy5psZp8eD9RZgNJ0NJ3CGaLxPrZLXrxRJMbRFE7/AFlnW85vmAZxre09ONQ
i5HNYja8tNYkasatDJfNpnlFozuXxo/Zg2giKfKrDu5Ys5Zq2tn0+3LfTA5gGClMB1yR2cATrJ4Q
2V/xKs1Ih6L1BxMiCPFYtxjSb2Rvl8tOzqLWup2by2wTOkHYL7WM2hCMKZSvWfK02LFa2iqTKzAs
xkhWWr4gKsOwPWlEkSbS5V4mKc9mG7/2ytRD064y2010ZrNV/sxKXEBS8kQ7Bk5rqv5AYAwpefLT
ZSe02ch9sfDk5tPxsvoZcBwZdGMTfisqs16pYfVUFO9F61BfPhsYog2OlKIBQ8mDJXOS71z3v5hG
USitx9xbMSTaJEm4W4iG829F2MdggydQPdeBN3LSPB0VYhMJEKm6XJy1CosOJkUFjiHHAS9zzdzl
zkkgMm6vPXuguKah+9KZhWV3vXQYdb7VacBZ0E4XvhGFmz5lar63wvROaNhrECN/Y0VyG+4ZHbb6
dP5gVnHRZ1gGiy4RUxZCk50KfMXg7xc/++xXh/sA7VQ0+63JxtZNdO3HkNaMj16dAaUjVtJtFDqM
MJH0xXwEdoEwU7z9hLPoN+o+GIuiGaMZk2U7s9Arq4Pja0bvQvJtKN5F7zf1PbyudUT2s03bns0w
fBLiGkKV3+7qBcXM2cB18SOm9bSkdFZgagxaIHIj5xG0L/xxjbuzVsTrVno2kwfBulXPCw8v6vRp
xwYIjaxzsUNmnU5YjDFPHcybP0qzAadi3CtpWWiF0Nny5H/IWiz8LW8vOvedLRAfwJeFX+1UkDWW
an/UW9bsFWknxrscHCW3z1o28Lj7wIsPSTMsJDFzR+dy0ckFi6bGoCcapTwynKJQYzwJZ0zqzobx
Y5G2IC62z29VdNtQd9DsaW+vZUjvmjLVvFwmB8G4jIfuhOmvDjn19ruczc3gQeG6gd6qjHX7dUjo
4m5A4q/k0KhYNdbJX2pvbTWr3kUl4J36ue6TrZgLR81C+Tt/bi5WnmQS0hCnte7SwNQ4rgDSjNaD
jiK0lICkg19rizcgssQK0pi+WNq4s9+TIKiiKwlFY1qRjWCw0iAFMlrrJik2k+3sYYifRLIoFLtN
7NjVTHhp/BFqX0oM9oRuWKOkX0gX6yH8UdfnZTrybHHMaQKWYRqQ5KZ3Q+Vbg+J37Yfi4M/r+Sf2
R2Q9MJIgJINZvyeOLTbaZyOIIMzjWqc4vI9JGPOCCrqWmBTmwTdGdj5gtK59YlJz7JE+f0uRkLR/
C3p0sehU0y2Io3RQbf9D9gfaQyaKKv9r2YLK3unSo4brgBmtlWapPpgLW5frTi5Ca3SjFpBYSGkM
dGUoVn0rndCyROPY2tbeYahfLa3du/b328ftc+gieeCc4VaK+AW9s+vTFhQKvHDRSid7zgfzVcPF
pe010DT4Jkclo1jp0R2rP35nVcdGCAAFXlo/16uWugG1tgw+2lqJuqcXgAycNL6iKxk16A3n+99Y
D+1TpB8YGnxqBgwGA89Wwc6HDKe1cS8nrZXyPXuJzYvM1u9wPXmvdCIRvYCjbk5lAworyVCzqgNh
nyTbeNHn499ZY55yX91jz3VnAW9SnUdNjTdZ0n7zjO7gZDi7/Uape/1DJh9YlWNuaacLRP9eUN0o
KgUdE94LfYNST44aRnCLfYOZKM6yxHCFDrTIfCZfuC/RmXUjnj/pzsiLcf27aHSxJP7ROu71iblZ
7ALPBPDrRSeJrBtb1eDkZXDSnPBOA2pl9s1h7N90/8FXrbVdg/KyKKA6/dhq6G/6Z2FWdHurzURM
fgSyzjS96UUj4H29t4tK6z27z2ljuC9g8ZvUWavGBoxH1uxBnSL4SK/YGM+LrlW6eKfXl7RYGXlF
5tsMMabaolwraNXUTQCnZ3gQSOXa6w4mlEI9Cu5bDKY6kqFasTbsyQ/lsFJ+LCJm7tobPrtrer+r
GsOqRu9+6IX12DnZRoiNuXW/JsUFxypAcvVOgMpwnYDtJ98JFXTA7mn5BtDNAknWyZG3aqzurncd
oAWC3MKaiUXJGm+KbAlL8PnSvH7kSXncdb09JB67G8wGzXHUu/k1MNQqVCX1hSDyH77sr/c7OUpS
1g5x0LEY4B2OklCDw5uGPhzXsqztwUz2brchbVnmN8+eJ+wZhLgWo2f8S653VRqoWaLXFOQoTYn3
zMyxNp+yajsomzg+5kvot9mHpSxDLxzRC4TSJ9vYyauiDUK6cXVvf5Ms94fbWds8S+4dKbrrW2tr
e8MWOLPQ9BIKW6a/5Kgw40uBNsG/P+GTULqr9g5GI3TppMLZ9am8FSoQsUWSixSKC4dpaDsgif1q
bLPdmBibLH8xumfdfUyk1z5jz9nysbCUnYV+lsAgiBZpANW2leIFXNdH63V69ug1M5WAOw2WdpI7
BkY/2IUcEu9k1Ita6x8LU1/AnPteLYNNV+YPoxQ8mOhrjA789xCmVb7vinbjy9ExVC36fpQNev2s
tOZJDmJw/s3GjcOnKJYQ2mpBHI7Og1CGl6Kl0efctxbSfIyZGGehwz3ZXFqtGCXmceXJyb/7ebXJ
QTRY7d8xvnKevddl/nCw1WztYaB7uB0uP8Lh5MURK3HMQBvKMj8JX/hQI3M/cIU0YAUraBDySIVr
PqS9uRMY8+ElRGC01O11iB0LQLlqNVrRxlHOwjYvN7Eqqfy7IJJPhtFvXarpXu3AQQRrDWn71jNX
VYTXc87Xh9M86u7aL+yjocQobAg1tfi/MGwrdXWrg8BNFXCscnzQooCGy7CU5M0EaDhaKE1Dh8Mv
csrvCDDxK3tfL04wtZxdna/qBtJ7jtkfI2bKt/yoP+S459x+xZ9rN6FvJtPaQVINIcJJ2PJ13Kna
NCtOyhA91vS8iqI+yN2zWiZLltsz2SRKlRbRgtYKAI3JUvo4ZnrfhMXJJqmyyu4792C2Hez6ta3G
H0VuYOQePzhamxPAsEC1u/bsy8rXOAIpJBBEeBaOa6Mf/2q7VN2Udf99zJdGXzN3BgQbUanzWwUM
9DqUSlHfjpgmI8jre0dvxEXPkA5BoBwzxLH9Ml47eB/c/gRzmQl8LVS3hMwc0viTojZpDT0NGyeH
D6j9FUi5t0bbZw9l1d/7fAa/q/d6owCaiup3pBZ0q35KCglqt5xrC9thRoELgQchlCjIkUzmJ5Ed
UZ44waA9P7ma5K8ImD3DvjaUHazZk+9d0f/dydYXWdilZ7Xr3Gkpaoa6nWqbNEHMh04ALdriKXTf
SyleobwB/N7YZX2orFJjiLHH1LERDPrgi+SWS3Jccxfh5a+f4lH8RI9ML4jzk97p+KA86N2+rNBt
e0LMlIvf9PAkWQjuM8MbqgYFzCDqlorA017vGC9rHKHhloGOXVOe4KnVPaC8ZIfb3DyWUCf+MSJq
CuoW/PC+DItx43NxeL3+ZMeqTeX1iexlp9j7BrLNaoDl6S/e8AV1d9u8H+xjov1GH4ZFOSCEZExS
UE2+fuiiL3LJ+2/Ozqw3bmNd17+IAOfhls2epJZkyZHi6IawvSzO88xff57S2edYoonmXlkIEmQF
cDXJqq++4R0g0V5S+8iUEcmyI+W3hFkKfBhHDKixCtvUTV2JIJ9WXUaQ1qq0djDzi4Kyb3pqBEBZ
SJAEEjyxYxVtdJtWYuOn5RZnITKzWQ9LK78wDSB/YyFoIBSJG8d/JfCzDB4m/J0UYTlvtPqm0tNE
zUWb29Dp0L3WkLSK5xlX1KndMb7p2tC1+y38mtiYi8sVjBy9ULQtob6ri8cz07q0mkDJLxPsGR3R
32Off7/+bGIbLJcQCi5QgVVC/hJ6o449qgJ1lb/jfJpTF9/BEQn9+6r4r4ffCEehX6TSaKVV8e6Q
+mFmG+dK5qc9C9GWQUwIz2USfriLrlDNNv6xuPGvP9na3kAdS+DsoNvSTP98AJJYkom+LBhRL0Mm
TsajcErAvfb6OmsfiXMmwETCbU5eVK29M9RdWRS5yAoYRPGR9C3Vi/VH+b2E9vlRLD0JGjvkURh6
zN0NyRPd8GrLs3PlYkWzEP0yNjiyT0ulywg1I63N4/cHoQPeG9SGntLCoSv/HvqX629tJVAApOYv
oZ6Ax6KImR+2Q9oEVdf4vDWQUVLwqoSuT1sakoyuxK4ybz/dyjv8tOAySR6K2SqrOhdUZSAeND+R
JxrjjcdayxSEoYwu3NvJ15YYj17jQOltll+G8r5QztWj9L19SdV985j+mCJXx8hZ6P5uJAUrn+7T
qstgP9gOvIyUT+dwnc0oKqJspZvNQe2PEZVTlXQb1fT7pbkIHJ+WXByvwZpLB7epHBbAznBeo+jO
KfC6fAq7W+0VeTjarFF2SAsuHxcoX1M+dOF9k5/1wfOPPrYDe1vaoTKQdp61hbNdIYabYAlpYFEO
gSlcZuoMAFLcPazsUlUM+7X2p14Mx1Q1M1dDWUBV5kOKorTjFHdtku5Kn0F8q3q9WdzrWXYguwSn
t6ndKk7p8o2hAkMiYmFYRq30ecu3HcZh3aTnl/Kno+0U38XLy0bG8SH9oU9oRu1B6OfjrtuS01gJ
8TT/eQ1EQ0qJpYfGmBa6VWd8KVgTs/ZG8JVq0y16w93c/muH7ONSi0esylnti4GlpOC7rx6N4ka4
dfwLqBHq2r+faKnJo0RNUw8DUlHJEO26ULrppNDLh+dx7h5S/ND/+1D1cbVl5NAdXQpCHmpOcR3B
x9grTZDirtA5TmEjbZysjXe4RL7F7J8pVYiMXJRjA6hQv0OGNTP/xf346SUuLpW0GCyj0HksEL5c
xVwqwgux3Eq+RWm03PWMnkCCCngCDdXPuz7wtWqW8i6/FOV9Twsy9c9Nf1cOh776G4/RuXa1+WyO
XxLrzrdfi3FDI2ItMoqWG7x6/NPwYvi8fN/EYUAjhDQ4ls42h7yx/Ju8f7EkOXTjKvcm+LXX9wv9
vLVn5hIl+NDwgzX0eVHKP402EYpFtfwiGsgxqBFrqu7SoDuPE6SbYro3y/hGRoW9UWQXeR8XQ+BD
1iGyOgVeGE3u1Es30Sif0cq9pafiFNrtZKfeBP/WqppLXfanvkchZrwFVzQW6klwi0slBvc5HHDm
ce0p+BKbjCsctA5RysHjLopVZA/z/TBMB33S/mqT5q+AKbtkjt8HwCEIwJTR/B/mOWnqt64RyzBZ
g+d8QMYiy/ZV+pTKF2dyXMV+FbbSdHbQO3azKb8toSVRcsQu/XM34KvGuenRMp/RPAMeb6rDGZFO
fENsyNTCwgJHjuw0SfxThlVUIBw6DSi5RoiQZIqblRLKwNNBTsIHcJh5XaEBhMcxcIi8aZ9x0/1p
gXzzR/0QdDq6s0yE4HlQ31naTaoiv95UEpxxZ9rV8/zDV9o3QcM3EeWrrIYqkAwg6m6DSb6rA+es
Fy/hOJ/VsTjFdXoew2hjT6weauFC7gjUir50INX9Qk/wriaGwEFhoKIPNykAkk1h+tXtDnQE7L8D
GWJpD6UFlCSFFRCA58Kb2+kC/5ihuyhUMHS+zfuN0mj1uWDDWnBUSeeWHaNZahKzk8kZGU9R2jKU
g7S1mWKvroJhI81zJlLGkhJZF2WctxWroP0E9VMxHpnib1LvtlZZhgoNZ15/ikjdFAh+9CrjfYIy
wKak3Np9TGpIt5bhjcCOf44ODV2dcpKYybMO4LVsugGfMAeP2wO1td3wcaVFaWJ0ra41mp1d/F8W
dKd39tPDFN8pP6T71HLL1MU+K653E8ZliVsdbGVnSRs7fzUY0rGC2WGw/RmpfX5cXa7GAfHx7BLi
Webqb769sxra6Icwd7NvXeSqztnSDhn/tpX5rHWbaMT9XnvxAia/GxQ50rOLHZ3ITY5SHZ0VFLAl
UD0jmtd2707F7DmYx27cAWvJ3seVF9deYyZBPCAFf9E0RLqx7EMq7wcU5c46osIdjx4k2fG5078X
P66vvLq7PjzyolWpFfU0O6OSMUV8EhhJ+Cbz6/8GuLu2EIpDZLNM5BkzLS65OJdzSe2pOQDTspA/
gHV5pLck6o3rj7S2jRnFs3UwUxaj2c87yO/tLpcsJxPj/1F9yXJc6alP653ZhIdNpeXV1Rj6I1/G
B/yjdqiHKAVwwJcTQwnuVsFDAlBkMxCyjH82yZAry2HnRxhgfgLaYFkIO8YMCStrUFQanINhn22E
WgijTqNAbM93TrCRkK0U3sI+0MDIT9eFkcPnl6nUpoU2BiSO3jo25Qvp2FhWOxgrDoUpbf9N1sNa
ALBou7KY5UDoWHq0VJ1plX1aoKjE8AcfSyV/DEx8ClV7L7evfEZh0RI6X/o8Q1OsdHv0YjaD++pj
f/gRi2ORxlYSxzk/ArOYncDstwjkZ8FDHaCRH6ArI+d0H4rD9Z27orfHOIXOoSOGY/iWLLZu7wse
/agRBtL2rc4wyArl+mnoSy/Bw0RYdmlR/ajksoxY0V1iYnEVx76XNtUpnJPvcBp/9kF0VwX9pZ/u
jK3x3epb0VEr0ZkjoCO0qNdsv0VGuSRYsM8TxKJtRHegoo517uGByV//brv/XnFZmY+TmTCrkAlP
4X5QXuXmF+cLAkM8a7RF/vvWHIK0DOpITOgzLZubXH1dLDcsBprlQMgQhu/ZvKnEtPYWmQhiz0x+
gvLK4i22zaBDf4MrIdL56FzQ4Zhc+Tt43VBxk2SvaKe8OEUY4wV3PdJb+q5AQNn3cJF0utPGjlsJ
y+gK/s+PQUFgEZY5bPIQzvwYH1sVw72Tvzev57DlEoLWj4GPG30pn/TQDSTPxj8x2IjV68sjqox/
tEOmuwwvFR490hCm8HBVVx+zXRLf0+Et6/sy3GqPr65F6xAiPx5xJBifQ1nVS34my0F6MdExwpbA
NVQGWtBIEKzUk8frL3ZrMfHfPzQs7bY1dH9iMUk3vxRTebDGya1U5d4vOw8w78Z7XEtdgG78frjF
i4yNTJfqgBeZAVDJ9w4j58yVvsfSvsh201/KsLv+fKub+MN6i02c1XZh6wXr+QZqXe4suyhR+eku
wOau2A1b+2R9OaohYoG4jRbxOE6yesjww77gIy4EwjrtkbKzbxvS7u+qfKnzwLv+gOsf8PeKi1Bc
m07idJmDevo8nkut95hTnEyUMfDUcykoNz7g1gMuNmfSOAGScxIIqoGaVjIOPB7JGN0cC2XNEvlm
eYttvAK5NXGJB/MjCsA/AQoGOPIhCw1eqnUM4hADGOnOwcC4LQ3PL5qTHPi7tMj2Tl9+MTfTtNUt
i70OAGi+KkrNiy2Ux1Ns+wHg2wYNt6kY7pJYO/iJBU5CP/oms1b8uMtEpR/R1xsJ99rXJeBQYoN5
EjTOz8cT/648jbqmvPS5cUzZSSCOUQOFi5NvZVArgtR0s6jchEOwGMAvjqYvh8UUjWV5aSQsJab2
KISww+C5KL6P8Xyswpot/X1uSo//RxSrwfc8ppGHbyrZlZ5LuyRtN646seaizWbjOwN71UQqGzDO
5+cfunQ0Z7UoL1Lfv2DTiRrYzh6LQxDZZ9GDjXJlI2CsvHFiPBgsoJIy5O/Fik0cdGbbVqWYamfg
qoeCZpXeHwA3HtQqOV8/vdpKQWUzV8E8SWEE+0e5wYvNpNJXi0s12l+nOnnJTdRpWlyDAvOgTfEh
svGgKyTbBdgouxEtNCF5U0qYRhMs2+Ktb/JDVhqqK0sgjRLZk9tgp1fxfRyN3MWPkRkdYxrKQWUW
AhUf+PFD1Js7K7A9zfePwDPvEmcrLImNufxwuIzyP+H1Di3484dzkMdFDWMsLqAQ/fqVRJxsKAcZ
d/39rXj3mGhF0oFCZYbu+TuI7MP9Bf+jpxdbFJdWbfc6DGQbvz5dyx6KSAf9px1Cszwbvol3n/EF
zuIeCacaLSCh8Ifn/V7HGN0ew43Pujap4Wchf4PiM2IhzuJapY2vFr2WFpfEcR7iSn20UryayvLY
VY5n2Djb9Nm57NUbPMpczZAOiZq8g8wz1TlqvuKpoDauv6oVBS7xqn7/psXOzibbmKnIeFWjvg8o
fz29iqAxBw+DPz9KMR3PQsfk+RVckAv9jWrlrhy1vT4ZpPX6PgapRoDYtZ2/U8yRslGr/8Xh4yOC
zab2BqklTsuHr2mM2TQy1SkuFqMq6xcE5Knb2/AO1K3x9so9Bnfk90qLi3oa8ipru4qXYWFQ98ZQ
IkqPUHTT8RXgajj+izj23ucTKEy6fYs4XgZZbGY5D9bJNxNfPbxBLgZ41YT89+ZsQl07eybNCw6f
Y2Jh8fktWkiDNtKYFxd9Vr1u7o9DKn8LR6YtDqhn7OEsC4A9vrNl1O994ZdaJ1+ub7Y1cBKuGfRq
KfPZSsvOsDW29hwxo7toUvbFR85OQp86S+Z70c9H7gzFonk3WZInrFDk4nUK5y9BYXhdiaQoPMjr
P2fta3/8NYskSbWbMcdumTciH2lTY7IZxrsjyp59eJNuYe3XQt/HxRbfumtCubC6pLiY1QtTCJSu
EF6Q+7frj7R2T3FO3kEgNrqRiw0sG+lICxD0Veg8A54gwJoAsIH2bsI0VleCMiLgsIIMK7bbh0Op
xSX1QGQD01CU21qXnhSrcy0fFppWu5M1HP7Fgwl0l6pwUkCHfF5OUTXJwI+DG1G5Y4AHwZuueB1t
e6Cs5Ra0bv7/QosObiWrZWn6Un7RqGvrUvHssL/Nbe1+mis3cIJDTiX53z8b/SnuRGbl+Ggttkbf
172TNyCuiAFV8jJ2Qjc6ZpKlb0lLrn00MmZ4LgiKAhcQJ+LDR4OTp5A4yu9d/0wvkSLjGn5EyHze
woZsrLS86VGdk3qSJHxM0pu4E+5G1Kpmfre5D9e6TnCzcJhEyo3WznKlUekbknQ+WDbkJ0NPT771
nZ6AK/Vw8OL/SMlwqweQIKzp12z+RXZC0vYs1c8tSaNvDV4zDKd2Kt0u8Teq6LX48vGXLbZSWQ/h
4EwcEeQFaaXsazvAMdY6dO2dqTi7amopPrdr6bUdjGiNcNgA3yTri+vSAhDelBqwRAzsIMQEQEBK
z9c1xs+oyLftRa4CrxQwbqV+lcvqNBvV7VjFB7lTLgwMj0nw1QhKGAu5J0mAlRIEOQe6SdDRD6hS
epOK5qWm347IsgI0Gy3sAPXutpqVYwUQfXL2sjF5cpIccEzZq1rjNbpyW0n9JY1CRAFUoRVeB0Dv
MoxXq475pXkkDdorkXqpOmuvoBodNMN5YqJZtn+rRBVgLG4u10cneB1qZS833BVh8QVqy5DPboIm
qNB9GIzuW6VYcLeQC8H/CYMCrphH2tFuRcut/ZX9Vcunki9PmuHNfnQeMvhukX9I6bMXSbMvJmoX
Q9r7jX+aC4Vv9sXKO3T0FNwjEBmyuSyFijwCWo2cQ9AbEJnG6Q6v6AzZzF3ppAgs9l5thnsdB84q
e5ac5ljKxq6Zu0OoTfvMabn0WuPn9Siy8tkdARPHFIG47yyh4u049nLQgD3oumafcChcuf8mDT4c
+uDkgDjEpHKjDl3Z4HBdZYEUB0bH7fY5nORtbjrOBKrChujT3rQB9N/xF3Ug8SsZ7d0mam8lqrAg
l43oo1ACLra20qVJoRiMYQIzPzmwaSLJuY8y4+gkxT6aq40E4R3ruqhXPq23uE7tuS6scMijC/Ps
n5qVnkRX35Szr6ZwoQINoOEJTmBrx2rfwk/sw+5oz84lnR40J2MLoiRj02JSW1qxFn8zzYcYetr1
L7/2VkggmYGDWkRZbnEVV/oYNnYvQDT2EYna2HpEzjKX7uMi21hp7YN/XGnx/o3GTvRGA/CnhN/h
C6KyNIzPAc3XyFJ25Gub4+O1Lg9zlN/PtvgC6hRHEypSBDP5Tp20U92iEG+E+zaMHiv/hx1o5IvB
oW4h/lTOxvdfO1IA6iyhJKBTeywXV0ojr5D3EEmHyE4ttTkjwGvg/TbdSKa1lR6L17fcbkRtuviW
kHpawodUaU5zy8RwBMGJLi2/IDnwV2BEZysAzptXr6CLPCe0jqbt/9Oq8teuTL7mKQP16/tpjWPl
kERyfRgK5JOl0kltBG1uT0yxWyN7blK6BOqdSMFptQxZ+xA5z62ju63ff4VUJzNT3lhfJHN/vIcP
6y829By1JjkRU8nKaG5K+1eUPcWFg+C5RmGivJvakDkXDGL/zcJC9xhbY0zNlwoCZgphblRnJlih
cYnl+IDkTpV2KM30t+HMCxiyp8DR7oY63gila1haLO7x7YZ/zexw2dPSy9roZ1kuLnL+Hx2bhsQ+
5y2tPcajEV3x2bhRnJo7LA2P1GaUh5vTqrXZJbB/iDbMShlmLEc7iZm1VT21hRhyMyDzghLdHyBN
GS3yzH/zzReAWZhl0yeJBy8Ico/bUR5ern+EtUP3+1c4y5mO1foZ/I2muDidGLVHzbP/fqGQPJpc
6//tYhY66/RvAfQQPd/Dz4eEOGF6Y+ddmwmwufBn55ATPlFYF9NKv994tD/D5+fVFvvaHrIgqOSC
fV0zz8/3tFGD8ZEyOCGrwC96k1H/580gFjRhS0J5YCwoftCHx2P8G/XjmGeXUnuRI2G3hvoXwgVh
1m28SEcUy5/P7KelljDARC1p9w0NyBeU+4EsBLetoR7TMBP+w0z2ox+1rnl2oeyMVBYSAwcbz1or
LtAO0Z6MAkhbXB413FYlXzpEUYxwin0wm+mvMlRu4XbhuBue2miEmGrBzB9cpqjPhnKfaf3XvlKx
LAq+Q+yiKAQeayLDMiReYiqYwY8HSnvVeinr8hADRZrLdCcrgyu1CI5Lk5t0zi7V4icsi0UD4mRq
HRYL6c4HZydymqznB6PzF8rfTDBSSic/EgJ5k53keFL2FgWqV6aGG6bDITLkh2g8psVT3TcnqPOB
VlP69HdO+wy30AtB6qFDcLCABzlhfGAqvY/IzZtRf4KoVHSJZ4CEmHPdm+zMnfBBUSXZi/3wYBfB
g46sMI4HENij7L/P5uAmQOxALxwhCOL/580ySrGDORybxVBebDxXSh0oXeWaI454dGmF0NWG8JIo
bJd75uOKi/u1BSlr+UXJ9uxI+LXYE8Y5w7OQ1bh+zFemNZ+fbdHqqdrG1Oq54tksn7mw7NZmt+sc
y0O2kSAmTrvlv2Xmls/vO1rvz0dENJnZvKqRnn1+qRObJs3GFNBBb5ysrAHoPN6gCu1WdvK3LqcP
Taa6aVWfVKn12tA8yHV3GbvokIwVrl+/Qkwhy7G9D2tYvpkFADR/onoyJsMttfihMMyvYZD/BD3z
MKvG1lxv5VbivYFDIrdE2pqy4vPP91NENTPOyyWo9a+ZAeN5fAuDwk3i0gub+4BqMNAadsbo7oa5
+EqY3Qgsq3vk9y9YNn56tZcSTQ1BKEUVRoIvRWTtK2C3papuZHsraY94WFoj9BPQ2VzqgFTqKJut
JqWXumqOFVVd2wQHDauhOm0OTeC7DY6jWmPfwH8/DW13rBpwNdd36vrj/v4NiyuC9tPc9QmPmzr9
30pnoYnxrObzQ+VPD9dXWhmS8Li2yvwS2DZsicXpK0zaM73MUtqQ7zD03dFhu0jdpLih0CMJW9U8
VrqGKZP6EDITULXWGzSI6EOzy5A/PTqpku0sbfgnCP1u48SuXZVonsLiADMkelWfN15pO1Ud9XZ6
Scx4J3QrxDg5xWBqqvZUl6BnRr/dePd/Zh4W7+H3mosAqPtCB44qTxhyolCWd29scVhaJFtSbW88
4NrV/HGxxdvPrHbKQtNMRfOZNIedTfCDpSVC0fUPvbalTKpCCI86QzdNPPaHJCAwUI32VXwBEuUG
yUTh2IWkHjJpG+usvr4P6yxiRQwvsRs6g+ODLU0sPliSwarrjii8bZsjiQ2wDKwfnkpfNoSHeEDn
mvfXMTuR74z8oHb/AWGMZkA7gIGydhUWs81xs7O5em7IjwH9MAjmr8WXo9RMu86ZAKtI4SFp+yO7
RGg4yNEP3xsTc59JR8i52M83w1sWlnvKt7MoUP3urTVC7/rXXd1HHGH8bS0Ax8vJdNgGddUOQCrT
QAyAPRpyVfKKPKhpbbQzV0aFnA9DAdAvkx2g2vN5I6V6JeWhRnkaT/1za0s/pD66sSsQYLL/rIyI
FkFn9K1kBwfCpk+HG2KehEjRDbcI3p+CIfiiZ/1j2AVfLGuCeAuN4r9/GXS3HRr4EBIRN/n8C2fJ
BPmS82noRpkpBmjDW6+89vEvjvD1lVasVWi3aIhzAnUkvV6SD9Je07vO5FRh6hYW1oE6SOSS+pic
aFx5KiApgcmYzIruZ7iLQWt11aPPvKuSgvdBM+ahCg56DS7TKF+6ozCm2VLhXjv7tISQjkY0hdnC
Yq+i0d43YwfyyE/PvXyQ5YNW/pjkzbr5z4qdtwHhCFF48Hjsxc8vvizCap71WSBOwRyI0Ulu/9Jr
rBpN7HX9mPnwFHpJ+BbTNCuhd00oqEzBW47njxG2tzWsRNl3Gjfq9AcrMv6uQ9wbhX43VaBsBccw
zb5oAC3QlEK1sr9xZsb1RQLqULaebC26cYQ1PYjOPlDcOHNukK+aG34CgxyMg5To0Se5E5ll2kX/
NOlTLmdP1vgqGrJdk70hrxYzXMcoeFcYwX2syTsVYs/UWn/Tc/waDfkPpccb0UJ3qpjcLmhhVdoP
pXPXyvZDC92gQR9FpOllAOVGUc6TH3hqm750au3llr1rSxlrK+OSsoRJI0m0Lxpbvg+l6Bwm2U3c
FnjIyRf0d28itfuupt1h4mlxWnyFy43VW793Umc3xelZbewjchVS+FbZ+kmL1cgN+iI4mr2XyOrb
9a2+0oOzZKR2OVHi+HNBfv64dp1HcRtoIsQ8dcqrVYXnKXVOMV7ltCUQseKw96Vya9fZl+tLr2UB
H1debF8jTE256NhWRqnuW9hg4gs3MfPqFG+VxjiXc8fVaW3E1NVyAZCGQTtEg76qiaD74cq0i6EC
iC8D7Iy+K8GLGCdwO8vWM4QfCiEGKd4c/bj+rObajfZx0cU93fqxOskBoEvZL0JXaEiFPQ4+VVAi
+6cddEfy6ggySWrc04+M5vpW9sMTeziFVk7ZNA0objTPU4WVLxAlWleB73hD/aJgRBPJ3T7nGcJW
31HNIS/3JU/62+7dOrmT3s02RxmK3fSlQCzcclBvRjyUcFXOr+JMSSFOC/pdCtVKNmZX/BdJTc/m
MMNypHIa8fnU3cJ6bfXKC+vJK+vYNdIKq+zwyZxrKCmv3ZjdB7b5H2FyElfy4foLXMs/Pr6/xfVU
0qPPMxGDQuVFKJF2EK7Ffpkq222reUfqslExvDeAl0nIhyWXSUhu9BJXAOG1CYQPBYIFWnbb2F8a
JvyJL53hiLpOEO6rieqt7T2Tsi3TfgV9cm/r/yhJfKoznFIS+va16k6Gcx56+agxFJSau9k5GejU
SHaADNQbx/OuQ1F9CuydXP1M6/EsQ/Fuyp9tae1iK92XeuDNs3wqkMYcwOvWdYmDLEMxjcBEz+T6
2149mgx/6J1BH/nDiVvWqslPkhGigyIkV7hpRWLJ4AGJdzFt+jeSdoShDysuavg5qk2l0LtUjMnp
nMkMB7MAMwIfpeaLkt0ojDsCVAPjDHe3YCsIrp/O388rbtoPIaHNjKHvgyG94JpRNvMToEcBNQSw
E0wwMLHkZIwu7hdLUnZqWj1ff93ij/9zp/1efhGRzK6Z/L6MCQ5y7jZG5XXZjgQi2kry1tJJ8gXQ
lbg7k9ksYn0lh5IkB216Gf1ndE7pmhEtHKFU1m0kDetP9HulRWyv2kDSlZ7jmjB6zdTXDm9jeMFn
MX29/u5WcHfsHAibuJEZZIfG8uXJcV+0Jd9ORC9JrgoXzeJjYxIzcfjrBvKOUsvQyJjvw/nZGiDM
+WRjNta/LXPyKbXva/VfOMzwqyxYCwIRDrR2kaxiIDp0MfJQtHuESAeSPmp4z2yJcgnTuI3a1hKn
448N9GG1xYfV7XSYfYs6QXImtwjMS0a/uw1bNwCD2DbdTYJddYbUXFvOngxnIyIzquP8LPEWxAXo
W/2O7P842umJajVR38bZ2IUwe+zGOAiV2lIBpSghQgxCZjaIfMl8GG3AhEAIqTlJm/rRf6wNBb9S
Tk6THWNHvlcTzkwxuI6vesJbldrU8K3bwlZPhtrsgBF8FZdNCn0diCJ/aOC1rfbDwrta3EtV+6g0
Ngc/RHW524vUMwFcEdKTlXPMkaL4oGLAnVPAAxao/Maz2W9GFHjpaDwV9q+yyc6DoxxE0JLkLbHF
1abSx6+82OZGW4Z953Crt9IdbxzLD7CUk48SQMMb0m+ojyXEYMKwxMxpixO6esY+fHSxKT4EraKW
MrgVRA3JEYsLqIQMyc98vX7AVoPGh2UWsTEhxc07qISil1G3j632TFjM8lfq3+sLvV+o13bx4iTH
+jTjskOBF9S/DD/6Ng/G301cvBukxn7ObtbHk8ZeiLUKpwQmmNRkYU+pUL+J3MZoAjZ/ccdEUUrL
cyvjJ4t9TUSjouwByvVd42njnShdzbC+ZH3zOhTpwQaHO8bggq05cN/BWfL9OzS2rh8EZFKZFHL6
FC0A/3T9iVeTmg+vdpEU2m0y+rIDU4XcmynsNB2ZT4nM7F2C8fpaK2p7RCQb2T/0fAxMWRcxAuMF
e5pRbIW4j98uLni1Zn6J0mpfyNWuA+AbAXeAJu6hPempfbObuwCOw8uc3YgyrxxtjyRkF3TfRfYq
woAcjF6pNgD1Ew7/Rgqywk34/HsXZysu+l62ctKvSZdBrkPkmXMMW996HRVgjHrl0PbkznJBpFTp
01wP94GADmiPU1Sf7Kp1pyr8W2eue/09rh4HAbMTQ1QKpkUiGgyVndciESVVaOb5m6RCNESjvI+0
cxCpG22Z1R690JwX4GiLef0CZtbnoUz0oEcPYzhrXkTjOi4dt+xuJRLJvG9cRJyzZvaMKNmjWeeC
ytq4Xdaj3IffsLjL6qAxgt6mNcTXcDV13mFr2BjqrgA/LnA6clztk6xDhwJJ78xw5yl5uv7S12o2
7lIFLU/GLDi0LGJdSfIPtwG/HMn+Pv4U94DU34A7lOPylKm7+rUqN/KKlbP5acVl2DPtvJAQCb2M
hIugeVYNZnqp6Fc8J1VJG67dWHCtA8eKOJILxVIQfovXHDu9IVkyfEd7TA5cZzqxB5y6GFIWo3YK
ysexqh8isBJjbd4isL1Hq+/Ay74zx+wkoMA+36eL679EJiRGk//qI+D4JogX/MzFKylHRYqqmZsg
bm9QoEL26hddL6NNfmrqnZTgNqcxY+C+21hX/LmLewFejopmLMAZ9Q/7eJSuw7bTuGXLosP12T40
xKFYyY8ZmZQzgm3M0bgwwtvUqSPXmP7xORaOMe4ahFkwhf3f4DA3ftLiVRRpVjZQdJIL3wn/qzH7
1hfSgRIcIEM06uc+fNnCkIjPf+0tLG7HdmqClGZ/gjHDeKRzcm513DgULXNt+q0CNjLpZ6PKsCch
/yC/69OtYQO8sI0fsYh+LVaGCN8QlOEpnbRxcBvrL4Qrae3l0tE0vqa6DsbCNXuDDxSeQ/Ni1c43
O/0bNdq9Hn0L03jXtenJabK/bfW1Uqu9FoBDyQovz+OdMdyE3EJaqux9/OcUU9rHcr23ankf68/c
bZemQGtiJqmLi6PT9V9IvAILSaCOvNfUv41y9gaPNtopCVpxmfON25QRcD/Gz7rznOlcXDCZB9VC
vpt5PU4eefYmQppIUnGtCbEWhEEk679SX3dnxTc4+3eBirgItDPVmA9aWntRT0Y7zv/kXQD7efQG
ZdwP/rNPTwkZiX1pVDuNLggdzsTMz0kln3C1E7AQMCBp3Vk7zIpx0/IphmQ5fkvHp5wCBLVfN6yU
faYbnsgYUQHa6/wxSQktLFEPfdP9HDoZNAO6e9JTkPXePPT7HtFZq0kOY1B+V7vyVHWYkrQGDdiW
ATghEiVHu8C6RT9IfbPXZnNXWyOAjOpw/Zyu3Iz0D1EcFxBOFT4Pe+dDPuoMqlYLEOGlAyrrO9FZ
4/UyNwFNGyfBRla61rdkNWw7NOos0br8vFpdI5E7O+jOkpaKKoMMmOQJhekdaCbyYJHxJ1xO244S
4k/+4yAiSoSxARkKgenzyjTDi8gMZhRvufbpB2nGHQe/T25E/ilC8Dgdxdnb5hKsQFbJFj8svcjh
0rLRzHrgoSVH/dJFN5Boj2XSoNne0Q+8zHqDknV17Hzlr742j2I20WCzIHKCzoh3+FyJJhXZ/BMc
CcJjcQqhA/6LbYBSqZBkA7G/5LK3VOh9o8BOBnWVy/eWAfNaesite8a611davaI/rLSIiElX2aiQ
cC9YiNk6z//Xd8oH4w0IKi++X19sLRMDOfj7uRbJullJwDUSVutoP8JSCeRXZq5h/GT552ISdGgx
5JnJiQF7lfXzxvKr4f/D8ovIO4DTnpyaGwfLWiahnVa6oliHalQTCUHEJy4twyO+UM2WnOoazuUd
NAm1CwYLClmfd7xaKCUq5kT9IkMU3f8LTNPFLP3DbI1UuQxNjPoYwbIwtJb6IN5BFAACA38AyaDZ
Ft9fuSswM2YbOhlIiyG5WKF9O07f+tD3bDP5WSAkamvDLu62YL7rgQLE5//78YszM0SNk9ol3438
CnGocq830rGXhyNcRxErNYKHMg5eDRgHGtrGaVjPXD8svyhjDCdplCbiOAjvufZFHnu30qFNM8X2
0udRv92EVa+mSyCvyNBgkePn/PlrxbqayolFmjaHNDJn6Au2l4eP2JBe35Krx+/DOovjZ2lzFEnY
Rf0PvDJCowOuOokIm38TTbb+Hg10xhjZwAZasgO0ooyyIkcRgG5H0M273HottfGe4Csq02ZEflnq
z2FWb9xq+urB+7Dw4gMi8sI402RhK0RlTOEAKCWpb3GItfyk9G+EgliuzpFV5Mh24FaTR0wJpFdx
FaXSQD+LFhj9rK47hf0XEuauAmUDy2Y2i7suij0tgLZMb7lHS4tJjyKxTRkw+2FyosfiyDMUXA35
UUzoukfuU76lU3wvDHnXBcEDOfP5+nddm37jYI/xnWzbFhP3xYkxm1lTakNNAJbWrjyb7934pNY9
ki1Np+CCXCYqElqE/JP+eP+it4YrOjMCNzmWtADzo6r5aH3gH2ZPyQ7z+ANYfPf6L13dgSCq8bcC
V+8s41Jh9HLq9+N7DtBQ+AdvtH5Ab/rZY9a9XV9LxNc/bn0IaNiqgCf+A4oxSZJd65LG/gu+p7Vy
bxr2bqKTgj2sPnUHaURaZKv19t67/mNR1jOhYgorpcXek8lgh3nqkYfVHxtoV3bMdHYen32aDrLp
7+r/Q9p5LMeNbOv6iRABb6YoX2SJpETKcIKQWiS893j68yX33d1FCJeI02fQI3UwC0DmymV+Y0vM
CmqEkuOLwJMxQHFJC3IIMw75raA1BApalc70pckcioRkr/BpBpjeYMHdOjePBnUjtXRJ+SZ8L0Lo
UmUcbXvT2DjSUznZv2wGEikNWphn7uAFBwA5HsdA4HLM/khnW9T9g/lchdVtk1hH0Q/21GCTWypG
OffAZJOx61wd/K7rNK2684Luh4qKJPoEwwrodLlAsXUNErSwPHu7xa+S0HB0Go+xP1dVbtx0aY1O
MvswlKfvHgyS1I/uRbZfA9hhZAl+eqsE4zmHS4em546bKHcjwXZDKgBUCXYwG7tT/82uvfqJs49a
4nRl15XIH5ll0UVChD/Acwcn89Z3tk63Uj6LMPznHsK9ENs56Cdz4KPZd40cO+yhtHQ2KbAG+tJR
8Tp2gwuueyUlWw7T0Er+u9osVTDx6VIRKyRaqq8GGII0rn9gZ9KA0uHhWtsUSShD/5WHXL7lr9ad
xayk6GNp6muuWfkQPZbeF3pUif4UmMquUC7AxalJ+430v4cw0AFE9A74m8Dhz562swa5SXNKHtoA
cCmr4R7SrTB38ptNLG1Bhn8chBZfL91blENhSmuIGby/2y2t8RppgpTnONLe7hoGPc/apLug0GgE
hqfIj38oY4fy3Bpmc6kLSC4BMow2DCqXc3m/wJakfHQQgEuVM67BSSMsix3Am1q5MwM38z6ZHYB8
Eo30YeWpxWucb2EF+JvI4VQb7Nf7p568pChUD+wuPL1qW8vHBtZpdq77nfk7eY2US1EjgRyvNOSW
Dg5ce9S56fNCs5jlURByQqQpeOCpEm7UObOw4RAVL6s6jUsjTHoX/6w0+6rZWEysZKPuhryyHctf
uIMo3MxtqMYXKVC2YJJd2bo3mceRFuxxgXlUSmuTlkBXAnMTkj18/MoXnx2uEJx1lc02F/9vnCAf
QgWSGJ4rUUjn+bmVLla8W6+ml74tttt/rzR79jKESKtKvGVDCxm4K2Ack8cMh1OLMYTBfRZV8q1d
W/vSJ5cKg7PKRfbxwy54piFtePUbZvurxNEmbxVsk5PQP4Qd9HLq6qQ9taAzVF97tKRHNPrBnXzR
7JgO0Esk2VsFa78edEaeenvVtzZ18rPKo8zVpGiD7eNhLNL72sFukZfpVrHKBPXLx797+SPpeCEL
gTpjLlmMRlKjG10a3WbtgSyUMbONI4m0/RdKm+L9/LPQrPYcp6wLExvyCGHOqA/gf/N4p2E8iFXC
qiaViNTzw64xpUKQCT8N9ITeH/Z8hKuSetD0Ase1yFk65rk7+aVTNhVs7s5l5hwOe+9boK9sg8Xg
er2y2KpXuQPMtKIh+U1vWzwmNVSMD1LqiqoQfpW6sX9N/4aBQRSHjgknz7LUOQc1N4PMj3uYK4rw
bSBney711tX7z5V5oZYqMUsv662RHNPyXE+rPpJL3Vx8UkRRj5M1cLjZAw9eqjsOFJ043SJyCBsw
NOBAuLp9aqtdoe7HNQzvUsZ+veIs94GcGduJxAN7aeA6o7VF08HVsBuy+4iDRVOlWalSFzPC6yWN
9w9p1bJT6ClC4ul0sZTgtkE3c9MZ2UkJbPSgrK3jodw36MFZIOrShEhT+zS1lZ2Qc1Asust9bec7
4Rlq8r8rqAFYnr5G2BA/449tf/UtZrdNGtWSOolvMT4EndvgzgByo8Dz2U1xB0w24SNddvJVWi4F
M+l+bfOLzf3R+rM4LExlbDuA4hfmN+WwlZNdHm8LA3bYCbJ/Zm+rYePoOFuu3LILxFSCC5qmBjri
lPdzYmrtKXWMtj68yVzfdKH8qEPGyW3HnaRv0iS5fY9IA3A6ZszNeAA14g71i/zvbry/fwaDuPfb
JPXzKI0cYlxXbzEWQYMGdeupvwvM48dR+//zwCjpohImw1WYbUh0WhzfsCGK+j8Nyo0fzrdR9Koj
mjQMtRncgXFxdTBD3TFrV1IpbfnI/7P4bJvBfJQrm2kqJOiRmUX8hOflfiS8RQDdei/d5Di4+E7y
eeybx8QIzmMIEazemzYkzML4XmOCk3S/leFJF4Jyot0ew4bsN6X/2Unbn1aYu4rXPBNKD37PTRrr
rpcBUvz4JYqf+edu/ecxZrvV1CPJZNYlXMp33EhcfcjOD2u4vOUbgdxe+B/BCLFnm6JvjMJLSswO
vHQnKwdqihF5K+1Y28JihEbrOk978QMxVRDij6oKUOP9PsyTzoC2zHEwWhcRbe51bj7y6/67X2+7
fIe29sevcglogbDzPyvOsp/cwC2rzMiu6d5qSFxkB2Yp5vSE4ULdPDXTreVtxt9ViUzLfZ0/YAtG
gzuFEuuv6dUt9ViEAStkA5jyhIT3z87JGJ1B0KbK8FveWG7a/wQT0+gHozEPRQHhZCX4LF1HumDl
E8YRVpnLKjtJ0iHpbQHAsQ9duuG5SWwi+YD4+7qHwVKEvV5s9mW9JBC+STxdjDxNF8gbD0xv0QUb
QEjHzkTa3tk4SvIpyjQXOeBdpFlrn1rkTvNjc/0TZp86HaBlx8CJb1HYictNZ/9G5YPvnLeH8LeB
sqecPTC9+niDrb3kWfbYj1ImISbD+N471BZBNd+xh2BvyeqTrK3MBVcWm4O2za5DiM3hCcfsE9mq
jzOEhpwYZSpiPeuV29JppQpHsIbtQx9ytmMTJJS9bAIojQg4abEXvAqKmg6596AMF1od/hqGd+kB
LfjGZP2guajF358ROl+gHTOFXYT1NHMWqm8vPGjZK/TCYm16sXQgrxebJYhDrsVNZTLWxmKcGFsg
fGs+kB0W02HoLkH68+OdsmC0DcZJppPLBJn5oT3L/WtvxLNXAWnUVJyPRMafvuu2eEb2FdSq+ufY
6HQr4dVUPmwFnHXsWLrpsFnWq/qI2f221PIvGfL7GwcZqKZxdkVvH/yu2Y11+SSH09qBWjrT1z94
9jViL7Vjv0xDenmffLox1o1lxlvFoEbaGO3nzr8z2Xrg11dP1YLc4hseTDgzaYxE5gxfP46Uxm5A
huEsrZFMT2AQgte44Dbft9ptEL/W8mdjPCvSMfbwFNso1VrOKrL1eTih58awAPkJ6ofZ9aiYsElM
X1gRaNM2bdKDleg7yUl+4g+/0f3py6iar7r0Ndc+WVqruq3u3HSF2rlJT7bx8d5ZvKvxh0fLh1kf
aLVZbMv8MtBBiYJTxYRXvhfGUWm8o4ry6l3VUGGgxyCtgHLe/ugfb8BGkIuBFJnc3BUhF8hr3+H8
20a9GdJoI2XFJqLDu7Gb4WsSVI9GJO0jVDzcxjReUKbdYu99zlPphlD/YnXNzdCHj81gXZT8ecDy
SbhYdXp2jnKUr4tDAvls9B9VeNhesgv/Xx8orU5q2V6MdLpN9V9JfPat7KuDpm1fh7dNfB5rmG7Z
XT/Gj62UwVi7RTXO7ZvgJu/MndTnbsLMvDVD35Wq7pc1kNXVPvbwqrL1CsY7sZOgex0fCtk/WIF/
TIfud2r/pwiFWP4UyzJJelU+FaVPR91ANw1FeVfNgRV8/F2XQhAzF6iHJhou5Mzv453GHqvGOgF0
lsjYYKlbT7O3oQz7BRBgWshHpWpdW8lXll3K0vFnASdLcDeJSLNbKx3Lzsgnxsb6MzryhScAJu1L
+pL2LnR5A3hHtou/4/k4rXk+LlWs10vPO62KUktgWFk6kF+xYLCTLyn+l4gxpK45PfQvwL4gEzjK
uXVctTpp5k2c7sPfSnmDXYCTrb2JhRgHN1AA7zQhOPj2c6/aItAJoilxmFgzCIxOlv0r685BuUMr
C9HiqPs8gEMywR9sP/7wSw3nd+vODrSVGYZjtRxoNj4Veo7kHMyjalNkLoOqNryt7aMUb+t67YEX
siQWFoJrqk5wm+cQUo6koNrywOqlUgHW7hLzoOpb4W2VbtFhV/FWs1cy0eX9hkkPSCYkimnwvt/n
Y2B0OcSV+Fa5wySBJpSRUQWCCP+WfbX/0ruNGtzmDdTZs70mS7H4pjlfmBLhbaP9EcU82wwgqoJR
cBQ3rPewZXjoUYfEvYHYmwcHmg7NsElePv7Cb9FxFj3puv6zrqjyrnZWHTNktmLW9UbG5d8q6S7x
70Wqn4EdcwdtC5KIUMRrv+iPaf6gt/vIuh/7+zz+3Fjf1WjbwpbdQmk0ne2qWbbIx//4dbBEGbfo
uEPNNRcNtEenxmMM3tRCWiGfDhar6C/lKrB2acO9MfxlwPkID8zSHjTMa78Ss2WDTrG2sWmLhbuJ
sk/bKs2tE2403TX+1bm+XnWWu2BfU0eTzKqqt0vZ2Dgq/lDQm+9h129KVI+KzdAwXnY//upLF7Uo
bEEYCBk86ur3X70IYmOoKjHUDgD8FDb+jsnWD4GV59k2iwlhQp2lDQ5mv7LhlkpdZhlgBgExofc/
D2XY4pZhh7DLbW9hKXHo+63iH+wAqsjGLi8WZtQPkXRj/jC/oMhjTAdtxHT4IEkrFdFbXTnfWmCZ
8fIE2I+j0uzVo3EgZX1bAqPtocir2zE+xiUxTb2DjImZ7SekZ/CYVLWDVe4AUlX5pciSnTX89uL7
JNG2rffcAjGEBx+o4Y0iX5DXGtVfOX/u1VafvI4ragKFeJSbTQBzwHmU5Jsmul/5lNrCEbl6jnnQ
yvpsiC2kxG9Hc9s4B1l/lIOTp96Yj9DpdR1vz8A1nsxfhrKWeC8eGZgAtsCnkPDNwmX/n6s7i28r
Jd50o3nTly+ymmyHiQIhxRr4qY0BiTfFjVGueU0tpd7YfzEY1IRd3B+5gVdUkpOnKScn9l0H9npG
kt+xXjG+SJ1352XpWbZuASMdcETYtFm575HWMUmqtHKl4F3Ij1C3k1EFh9Yp/1kGDHoVOEUI4CE5
41upeT90MDD1pUYxNxnPXbR2Ub2Z1M03r+iJIdWKetQfRKJWMnrJjimxFa793gQDLshT0qccKHpm
+Z8wpMYWqjzgtXBO7DB2cwOoQWcigGHdG4w0UkxJ/XraeMZ3nyFfnPi3lFA3Tuq4gtlVJjnoruok
dAhx/BR0LSiJ2MFsOpQXujQ5gSTZQ/vp0+lFB49kMb7wNOk3bamJxgbVVi87hziUN9DUAILqTcEE
td0jooAGfwXY6iEOmr0QldBAL9bIlxTlOQxbQCD5Qbgqog1MV8Sg0Y5Z31ZPs2OEE4LguRRVcpwE
jhGxhrqYdtbUP0KM+IKGgutF2aVzyrs+TTfN4GzMNno0vO6hxiPWClSGV/a2KcdtaTWumkHLRyzC
FvEPdw/x9zQJAYAmuUjJiHnruBUCIonnHcepuBSmeorThyzNN4b0yURGYirbDI60f6dm/d7s78ze
6FZC9RLeWAUCBt+GDYa+2SxUo3iryn1Ls0Gzmos13puB/9VIAbshEO2n9SaU+iNy7ts2cdwkGQHJ
q67TOTsDQmYAQz2LEcQL7gOzuxnNCaxR4TI2XfmVCx0R8iVhOiJzGrlZ3t8nE+TfQvbi5E41bzRP
2iTBsFc6Wmwx3nRSuKnWwt7ygroYT6qkTH+gslJwVKGBZAZ+0zRGGjy0rYdpfMYDd1VVcvGqoB9K
5UNNS2E7ezpjGIwpG9L0NsvCM+6RDIH09sfY27+iho4P2Ec7wYlY0g90T/A//qqb8b4Jps/cDRHK
2b71tUqE43HuWna41aXkrnW0GyAtG7iqGdLVMfzf1kCJzq7uA1u/E1IKSV7tkynYTJrvmjV+KXxM
rBYRIlnTo12KX8BJAJSIgQjd3/dfT0ryIgkLshCg9hswFuL4yZYLdMudMMn0X3V5zXJEvLJ5AIMd
YJMKsKwx9wrM6sAxSoe2xQCvIxtILY1871FKTFW1Rhdc2ivQ4AHvGQbkCEPcoFcpbtnYOWOrlLW8
J70npRYmA/pFT56zUNubobJWNS1dyY4howVG9QJeZ5ZLSmqtZb4p6lbAInL+1QRk1iFOnkKZ1Pti
Z5ovSGu9CaibuGOD69NqfyW/WfymV79hlt4EQVSH0wRWHQWdQjDSiwNcMbCZAt4aPuDH83EeshSn
MBwy0Ue3kEnnqLx/y7ZZ+lYV6qDOmnNl9EfBhe4cEFmN6v01VJhy5l/RsTrTIjxk6NELVXepLk8W
jx9p+Tmt8mOboyaiQIFHes5urFOdByuj6Dfw4WzjwXMSKQPG2bYytwjK1cy3J4Fhdux6H5u4Y4ZY
lY9YiiXjpzBraGRE5iMlBiajB9/kmjTHemen4VreJj7A/IdglUnmYjgassei9LnalUHaG1k0AcOf
TBVpl/TzEEHMmoAEpkIzphcXtR1hpqobXwpA/KhfMPJe67EsFFjQOekrcEBgFDqzs9E0WSc5AVhN
bCSo63sSWmTdYGivSuUuvnn08ZC9ABMP1mr2wFqi1pWiciq8XL7NjeSUBZ04Hb5+FkwtlI5g9D2A
9zoK7Wl8amTFP368SVd/gwgVVy+9IsHwsemJhX2LX78Wo3UUuN0BerOU+zeZ4ZERnRQnexJaATqB
ohqtLx//iIXQh04gtySaZsLCenaht1IjT8kAN6DwcLkHBtynz8D11x0tF+Ie8zR6dgi1wTeft+38
Xg4AVInKIGJgj1Gej45Dhu+Y0JRgLpJX3unjR1sIOhwqxNpIhXnCeaTNh7QMI88DwND+rKoLcxjk
XzNZcnfbMF4JOAuvEaslFSVdLkOdwc/7T4lgWAVxygQphF+ecHskdAAaWmU4ictvdk7frTMLpImH
ed+YGgB0sl1DQi8lZ6teKSCWoLPvFpkdQ8nuqdQt0IekM0H4FMeeW07PafHadw/NqG6T6CSTg68+
3OJL1Ewbnori4PgwK+Fkr+tbNQqy2056EC6WrZgNchhKzVwbVIjv8cd7xDZXJWXD1XYufAN5KtHR
euQ9vuawqScX6aU3E1K73YyemzwjtvTxbnyD/n605OyksT8kcEV8OjV1Nkr5LFyajUg+eigT1KUK
Vzrbpjk6NGD0dfnVoN1mROcqs3cePQnHs7/5QX6rhpI7BJZr1CM96HGDduvaD116N7RC4PoSFbiT
ZnssMCQtGhtU0lHKOyGh8H3MSvK/kVl05QpD05hL0la+dWSPcTnsHdU/a4ATokw/xEaEtAoidcPF
DMpsI+5TuWD61q8cuKWDQL5GqU/CBvZ5tldIEc3IsMCNmbhSRHgePq3SppaXAAmgYp1Ev3uWiJql
FvnQh98cpFkC8+jVJRYuPDrH/ywhTsTVDTDipjU2Fcif0X9AtZw6FDO4zn9dRZGsPcvsujOTwHMq
m2cRfUtfyNCsWjOtLTG7zZoQn9JR4KVYwsrFEqsSIMuvC/ILApe4hLwxs65el+33ccP9EtxazpNW
X2gpONj+BKgYhSu0EX3xEHAn/nepWQyEuhLpStOxvzoqHhvTcvrksctVSuas1bJryNU5zDiFdVTs
DbsSXkpIJqXl3hidm8iy90pqnTyk8Oz6OepsRJSDvYoOZoJXaghXKALowajhPMhTtPHTEaKc/Knv
8ACx4ArUFn0LX/dhq9SNa1UIw6tatEFxt4Uu6B2UJvneNMbnsqv3U1MNLrytFb27pfsTp8i/X8E8
YHWeqqQ1m7MOqgMjd4anUU42jfiKdA+jKlk700ufF6t22NtwuClxZ6chUfKq8VUV7ER10aYXNpEh
Y036TCNi83EwXrzirpeabdZRS0wUr+ljwF2oUixlX0cCW3nmbJj+oQ1/asajcBn6eNmFB6QIQhxe
HHoQZLOgRUHbZGVCn8DxP4OnpKNETY4l22p0XGqpi+qSAR2VJmvNnk9CHb4LvREBOT6cXfq7qVJP
YQekiPZy3rhSVH0XHcgR0MjHz7g0OzJAbNgK/BeMyeb0IpBZdWYLOxdZRa81e7K020hn+L8ZfgV3
dWjtbf/GNn8W3fHjhcUjze7Xd+vOrq0wmxyrFrwBUiMJg/bSDb7Yj10AJn+lbFv8jJAzyGdlssv5
3SMlWZKqgA0FpAguRB0KQbcJe7R1ONHSQ8GxxqlBjLvp6r6/ICalq5xUxG0/PQz9jQb2FtW1vzxB
8xBQ4IEJ8BcdfTUp+zr127zhlCKasWnCw8dvdyG6k9r+80NmG6qgMkPwFWcD2UJG9BY4k9+tFaEi
ps6/IF6hOEAJ/T7Q7+8f1jRjBcYha2AIF+E6EG4c2zVNyrJhAwSh7Ny03qoZSi4Qi6Ptxw+4+Kbh
zAN75LgY80KIcrAe/Io3HZdfu+YSmbj3gVK1YqEmncZrFtPa4gul1CbNRJZfNsS/X91lQ5XrQ97F
uGEYyq0z+T+8KYpozCibQVI1t1EA3tPu9RkoVJ111j37gNqT03zGAepCTuRCmNyFQ3yJS2Nj2zD5
8nHbcrxC1dhWRXmnV/at7subom2/9QoCiFZzk8XJp7S2UQuPPplaiVB3vrfl7JyOzloYELHsj495
9XyzYK74PXjWhOfDj9mEtZPhK0zA6+SzXVxQVYni1/Vx3tJLVVFkEP4bChfJLAaUo54Frc0N0n1H
BEMYZpubrjhXymayBEpDVumzu6pM/HPr6pvz+PEeWgy7NNmgSNEeR4dk9lEDuKbgVkD/0Haqx4e+
LzZpdzILV06euvxzHf7osp8fr7lQNIm+3t9Lzt6zKuV9YlVEetQ1UKVCsiZLziaKPx8vs5AMAAMg
x1Cpltivs2U0X5FMFWuTWz1MtyFUgBtQm5J88atLiPyMpzx9vN5SjL1ebxb44Nx6XdvxWFzQ6B/7
w6WB32e8IF7z8UJvliLzjcrMlTac4FPTU39/EDkyjKEGIIZBfRnk0cUy9aYY6s+TWRzyzgd+79/G
CbopE+3TRNnkVfc6xtrJg8reGghgwvCsEIT1+kfJTreV2tB8/4IhMj1G46Rp/cnmZCqQjiv0B8PW
emhi75g1zSFj/MMlsy/bY9UinFmhlHSjjtOxN6SfXo6zvTOepLq7ifv6Lo/DM76bD3Gt7lqCQ1nW
+0g3Dn2p7XK6lR+/laUEySBvMPDKomdMQHz/VhSzGFFU7oDNKmcuVBklAq1xi/wsRaAH8ZnfyoMP
fm/lmlncZjSihCsLcsnzno0dt2MbmwjSat5lgg1E8x/4QVwHtOO3BGLxVlaedOnWUWnHU1FgdfAH
BCCm9VrhKh/d6r158qOApjj9P/IifVQfYaW9DtqlNn+HRvs1S5U738s3TbnWsF7a7gxtcSMRl482
V4eVi0SWy4rX3dhPdD7L/qJT2AvUebGm3rcUI+l7iNBMT8yZv2LJ0qPKn0rUQNqz1z/QQVpPPxeq
J+FI+/cas5s8CawaAjJrWJHs0j+6OFEvTE+8St+N2OrktLtRgSraZxuB9Y8/6FJAvF57tnNjy5F8
WYgTsm3h7aTtBSC0FX79eJW3BvE8bNAxR/SOb+ZAS3x/QBzZaI0m14Lbot6hiC2o7UX6EIhJSv+C
CohXP0P1hBYTTv1G2K8wrDW9Hwmat+teHYvf9OrHzO69IJSjvK7l4FZtaWVVw7FMJ40+Pt5scaMc
J6t7TCAQ9JH5pE3djiEx2zxU7hJZQLuUHLxkAVz6VY3lO71kBBG++Ln6HHfGN7WUvtS69wPRtN5W
V/pwy78b4jqgZZhPb/CcqyTIl/MyjTOOO/clCCeht9atdTOXEhFN+2cNEXKu1ignqfgPhNz3zKNV
VvdF1d7kWbyPawcczbRBvglqlfpj9WpZLIWulp7Xe2oZG2NusRUrZihRpH5LpumkAmpylOZ3V8cu
Jf19BdYHB1Avey7b8vPHu1Scsz82qWFoaCXS5mTO8f7Z5VzWktZn7uazmD8l+MT+C8cuoghTLJG3
M2Scvd6wq4Ok0ECd0yxG+AoHEtGUzoxyJU4vUQGuF3rLva6+I8CQVleF8CmGKvW0U0EgWviAoPu7
yYFdlGcj/V6Md1P5yXjwTVxIdo6DMN9G7+59wOgnx/yi3SvtGiRiMee7egFvN+nV75IrudPzkd9l
5t7PusIUBsFCE3VDSxkPyVieG0c79cAOjHUV1MXzw+CGSEulbc5tREsnscBvE2fHqDqoPamtX7zU
kXxr1Jcgqr7l9bC32+FnGQc3AJgZ8FxkXlwGSx13h4/32uIVdvVbZhuhM/Tc6+UmEphF3C4xpED9
Gq1EZ9XiionR0r6mb2+J+Z1wPZ/t6xbNFtVGVMSmMca9/TmTxlNVhGLUY3VB6paSfKonXP9SEA9l
S3Pay9w8km9IKMbQP8aI3IxFdT/5JkWReu873Y0k9fvCqm5D/l5kaghPAmhpWhoXCrNIbGUk3d7r
/leuz72Z/tQUXDfQW1AReEOxRQ7qR914Ru3KSZt7HQlpNRIT1BIOFfjN1CyPiCbY1fikKu0dIjl+
o54YC6NxHqiHiBiE2dm+tINLHqp3dW6c5aDcVGl370XFKTWNXa5+kZruBmRSVNV3auC5hoHebk3+
R65gt81+MsaThsVEh8wpA5yb1Kg/GZL3xay5AfGy9Kzsonjf0R6ghzhsQ2wi1DjdhVg5SJp66LBT
UEHbGtCcc7insBbQaE9v+yY5mOFw0wRwwAdzP3rGnv7d1peCm9rxzrjEREn1uSjik101P4Yq2wzR
8N0a6lPPCEdo65ipfMjQvsomg8JBc22v/5LVAy0pn8ZoTpFa7B2cpSt+lpepz83YbwMpe1D4efC0
bCc+SdTgFnJzQAZoHwBCqUUfMhC61ZEsIA39DsEs3BISuLo+mkV89JEOVKF+1qfsVOXSuTCMe8HY
Dhqkq1FMUiKFvx7vhHJ0NLWfDFvZp2C4gka6LawCITr1WKjpzmvGjd/gre7JT3Z4AG9w6pxqb6Gf
L7fyriy7zRDjWJwC57OMPUUGKJt0a2b6vve9C8wm17HGNynkJqOvICSRW+XQO+2+svvtZKdnYY2q
Gfmt8A6qDH2rN91fdt+cLGncjyp6/NJ0zIJXSZX2XVKarl7BA9X7m8YPoAdDfraSAadEJksJDSn5
kAfG1kuUra9Kz4GdW64CGKmT+OhedDt0PUrZ8U+lti9tn++8ojzG1vAQ2dl2bNKjHoagDYYvo/j/
kAkNEB42Em9XRPGDB59FyfobKu29IdxJZNM1eT91q1zkGFFu2OIG0mTIYI2N4budGeyHMd+S75/U
rNv2jX+OLO1nG1PLQG0Jk26box6VZ8+0TrcRyYjqxaekMT/3BnJ4hmsawzaZwqOJeKeDOzuaGqcs
DT8B/vaqG63ejVlwjzjzFqGhkxWlN2pSHPRpuLUnuH70cCC0omNVD9uqVi8yGZrK0Q1CqHKcG8zc
T6nyFGHcrgf911CtHyd/XLm8lmIjaANLhdeOpdrctm0Ym6TPAOyKZghajUr2QAAQHMT1pd66ZPM7
n9YySA4G0jadiPex0fPyMta8PrkNod5MdX5mJx90qRdqZLU+/hVQssaguXLTOIB/3qjyawLosvRT
6IL6sQ8bl+mdVgB5qCXcA6AbAQORCC+WEl9Q/t5/fG8slXzXv3eWSA+17BGtIVdQ8skY64SJmJ5j
KkfFF/Z0cYeVi2qpQLhecJYsUwCl5GQQiARbkgrBDHc666wO95YuZ1olupgyY1Q25xITdCKsyRCj
E2gnfPqqy2oVsvgojilk4MXmmnv05U2kh7Fqv9nyZGRATEyU02oeu9QaxVf6v6u8SQhcZTiOoXde
HYDvpcUE/TxxHj/vIuW0CjxYPCUO7VfwGlAI5/wKD+JbkQleMOfDooM1VjsqYHFg07VkZYldI/B3
HBMZth7Ug/enpHaaoES9FaVAmlf9ExETcjA5C98KSRJSBTdMnsGlYcHsszmqNanapc1xvf4sg/HB
aA5VxLOSNqNcxXxZCh4+PlgwZxbSJAOWFtQlcODKfAfm8lA4DpvwtmwoC5PmFYJ1QkXuA2dOPPtW
ZEp59jWZjG2d0IDy2lutNL7avnEGxvxtJDT3o5BsRhA1lH45pQQPJX1QaibV+kmt6n1e8U+2jPIj
c3/Uv0XItUCO8VcD3f+VOsF2ovPVTtZdWDwY+FQNdQMGvjgUpKaN8TLK3ucuHANX6bpNplXHBExW
aVrnsGjujQyP42IIH8MoO3oDSHJp+pIp9j35lgSzYaiAgOs1qwFa7J2jVqfbPIzwAHtq5WLf1TVK
8PVh5FrSvI4EkHZwAa7aRmcbD0P8Kni4Pt84/OrU/EtucefqLeyiqQpFO33k3urG4lIGKCkxtlVQ
4IxCPLdAC4qBWo6qkwYKzrGQY+gsd1I7Lt3sWJnRnQOSL2XaZiv+t6a03MA3z1KmBmgVbQDQKMjd
1NLnbPIOejJtOd1vf5Vb2ZUxlaz6+KnqlGPdoeqry7d9Iu/GyDsEVbnTcUpvY3nvNeoXrz/EXvmp
tu2vEnq7dmpsKlInwAxHr8p2iAj0FT56Q7LNoSAIhkidDm+VYN2QL/YglYv+bDiA3hEhBXa7oylf
p08mbZl2Uh9UsoFJc3YC+OwaHvAwedpAbc47za2MXUzqytHhOzIM1q2EPmZ9sob8hnycKar+NW0x
olAmlxaTh8kiBns1YJuw+StQUMcP018taBs0BpyRLCvlU5lIRob9bSmHdDbbe7v1ThUKL72lkBKR
Rvftpzz+if0tziSqG1r1NmnzIzaoRvFiTA/52OH4k+xGozllsvL2ZHLwDXxZkyMlz3OmMFAU7Zto
Wqda5aLnsZe86kflS6eESiX0cnwj2Q7YMPrOyuBwKVwL5TimhvxnvM2ErgJprXdWZjp0+egZUaER
rhEpWYVRLYYW8NOiJhTypLPQEvgOxkYtoQWvNlYhtFjGj49Dy1KkRrqWKE2X1sIp8n309MM4tiWT
7nyglJRGzyOO91h91vLLqkrG4lJQIE2WQ9R1DndXSyuivUA6A+PTDi9UPzwQdBaS4Y+fafG1GWhe
Ac4WjLBZWjBWaeaUHYZzhDfmuYgasGs+XmLx+4Nvg5NA+YXaz/vX1mG2NsUi1ZE5wk7SYSRoHAyt
2ovi5eOlFntPjBYZ2egoxZJ+vF/L1rRQV1LMoAwqEcDvXyMd00b9KVPRdeXS0YNwE/TKscwfJJo1
6xPOxQ939QNm29BxxrHwbRA0WvBT6gyXFEhAIpmEraq2LL5XZpwg9gCO8MDvn9XQirEuDISn1Sw5
lgTnSq32VXYeuvjfzEXAp6jwMhkxKvMZdWJYcdT1cBXHzjinpNHoQgXFi7D3wiHxFMlwJJn6ITiC
5Oaa5/bSK7XwRAT6xHHg3b5/Tqexw8kLpugWC9BgevGDM/Booqe0hsRZAisyoQL8A4tGiMTODjhm
Cl4flkLHNHzg+0F4JT2S423o2sTQKNuNGmR3GY/d+JAODxiARdnBUs+MhjC7cMFrw71aRW0vPv/V
r5qVCspotEWYM4TkztFpcxzL7hJVG9VbKdeWEl5EgPBV0CBg/+EgKKMoKZWTGWP1wxhIuGCpxiVO
f4JpA7/z3Q6yldO6uCBWykj+GdhIzftZnaWNcq1BV+iL+++ISiE6VIyTq39ffYWL7Uo0xuCDCPQk
4Mb3e0iXHD0cEkE5qB6QeWZSQbWVFhd8UZivYVOjkv5+HIsWnw6fCgRcdCqh+Zlp2iwYGOzBZvae
5XJ0IeAgLvGioWteY/jsqcnKKV3cJ1cLzs7J2EyeL3sy3685gEbknCCPwFjcXtMAX4yy6OH8/Wgi
Ml3d6LTv1NDSQbXT9ET/Oo1fmgGJxomH8jcCBO7g/kFLsLd2q7eJeIp5oX+9tngLV2uzcVNFLXit
avaKTgdZDWn57//bpxOf9moNKHuOVjtIU3P7SsYJEvYG1QMU5rE1yjH2/ni1Jd1bxL44ADY3kgHs
9v1yYyW3vFGWK8hvbWBAPYoLRJuO5LQufoPUCxjGixog28v+L8MoNuAw/4e081puW0nX9hWhCjmc
MkoUKYuyJds6QTlIyDnj6vfTmj1rUTB+on7vqZkjT6nZjQ5feMOt59ZgS8If13/NXGHi4sdMVR/6
WO2ljKIm2/bgeC+o0DYFlWX7ObB+mPImW7QInT+btigZOGRtxh9losZPe/Kf96TUTPfk2piytqEA
P5GHSuaDuShtMbuJhDiOkPbHNX6ygRtYwW49Zu8y2WZe3Q16sjW17uiO4+dW+i7eNa9N8BBSd3Gf
bato2Br0kXgCDzrVv+srPn+cEHvi9/Dm0NX4+P3d2h/kuGMB2uLMHd9br6TkBGPsOconZMgUf5Ga
kov99YFnL4yLcSf7ztQTv+/7IRDCuWTjtN/Z4rxgfwUdxJL2vxOc7qk8dfPUTik7KPhQZkO5UYrk
lFKHiiptIwXhQsKxtKDvMOeL81uU8DOdKHw3iaFLXTWE6p8cDWajcz8Yx0Z+jSuMO5F5/YtQ93Ki
k2emVPRGH1LCdhh/KpVnrK7iQ+durn+32ZflYjknQW4eNpISeJD+CYiELd4/W0V0q5dgn3ODgc0w
hPAjyBh7ct/2SlwbkiEYTLKwVyUTsdM1YY/a7peFJsX6TC93R8HfkCYXBeOpEHAAgb8DCIiepfkU
JLClsLPM4OYqlbNxM/oDto5tAohPDd91Xf/Z05+6vrbvcuZ//ASV/EFofgsk78fDiPSMPhol0WaY
GPvRqbdBjotE4+86RV5rab4afXk11uMmdvO7HnVaW883apHRGvDAK1a0mzyqdy+qVdIhODgBmM4Y
4qBwB1U8d1fX0SZEGl/Q/NQWiZO83aS4h7RlgYMd4o4u+8aSN16MErCZrIfy+xBasN07WkT5mmbC
Y4AYhyUVa8V64nNHhbQ1F8nBc5+d1vZ/l2EqvkR/LY5Lly9B0o6llkuRQKTU0oNOU42xr6/67BvA
cvPpwUciqTC5kGOf2kEa9iFn81ataxKzV1KMkCv5Ro5PI6IkS1AWU4TNf3xoMgq2GoawPLsfP3SW
I+7wzkJN2uy7Zvg7oH43vZtvkzHb6+1L1g8736YvoKT+dyVPhY+aDzU1S27l6hE09CZ2+IRxfFOr
xS5Uxj2knY1LHpa14VOJUGgbWBs+O5UodTyPtMoUO1/XAz7PufzDjttnOZG2g2St0Inr103WroME
mVgvvxEg9dTRPxtju+tpa9Jj2yj8n20o06JV02jw33Pv1gTpSv8GUFPyLUTbzmyNG7lCVZLqVv46
5NqdHbO1Mjw7c7Zdam5CEpnr327uFRGZ2X/XcZLxSngheIakvr+l8Bfa5Knglq+Hp8ZcuF1n73WQ
RzpXrAX46P2TXtzrPY6LLRir6Gi+QApuUfeDElLsDXer7yIwD/4m4Lb/eX1+/49RYecZ1BVs6j4f
N0rpmbkZaHQ09GFVboR/TCpU0Lx+nQSrd0g4QlybXFpY17lADGrqP8NO9mda5nxq4a+HWfHKpaEf
ey9lVN91FAYdLhACk7vRWyJrzNFzBSP2n2Enn9NuQ72QdIQIBrRRf8gnhEvgX3/JurX6y3qLvlW4
PlULU52/dEkDhYoj8Y8+eWQgaZlCRDE6xuob3pm7BtkQ1SuRTlbOBgJ3bvrskSTanMw6Vn92urTy
YyTL1Z56rXnqi+5R7+1fPItrj/JqpPevxDbw2C11o0dnPyqfgF1SU+7XyDPaXGYImHA9g6h3h71s
v/RBuRK90UgPPqsIl8oO4nJdgZEIzDFF3WtIjlORg2fwVBoxoBMBR6i/Xt9ps3fuxSqIf7/Y3kGi
RLIWstGgRVmFepu3Bwl9YaKI3gtO9IWvDzdXPxLCQRqEcERNpuVM03QVX3eEtW+JOZpooxGsOEva
wjPb2IRSKUTNmZr9bqp3ManW8Jqs8O1Q5FIexDGJUqaQbHJuRX+dB2XRJ2VmXoxogGsWMRI9yI/L
qNuunWoRmwlYDGGt3Nq/HOS03FB/vr6AM1kE8l2CSGuZQhxmcjEMbZZFQ4qARiuJqjZTWuymzlyu
pATIOQiRdLxuJkMEKloVdRKVx9Qrn6M0fvBwRM31/jF2tL0NhOT6jGaHAw6O4QTiDFBMPy6d6/I+
N3nFq49cBQFsmW9pScMBlZb8Lea0KkyhekYTkhYuVnYfh0rrXLf7ZAiPo0K7CfQlpKk2jrdic3R+
uIbkcZM3PH22toJHsu9NbWuBcBPYmNIBlK4+JRBGUe1GhCjZapQfg3rpYpqLS0ysKSg7qgghWlPl
H0niSII7D49lj+8t6BXhRt008trnkiAta2i20TOjXLb01ol7dhKefBhZbL6Lc+MHppYMI/366s1V
D4V+wNAsrFfQJ+t2rfxUf2naIR5XDR0dz164j2e3wcWsJ9GYrIQ6KH6TMLzZayAToJxWWk/fCVbS
EhNh7nlloqTh8BAg4P+hSQFKTy5aDdcZf6NmD1QAKNAhJsS1h9XDgFxufWKlF4/W/MDo0Yj+Cm2j
aYhbt4Na2R1ubVrX7Mx646C91wzausUoLf+CkS3XIaNKoftUIKZ7/aTNXYsK7QjkT8RdNd3+mjkO
sj+yxNA8fO8J37gUQ7o33afzu3bHpdrunFYbUAbUVix6MOJm/LidEhMJowEQ/JHIBTRgru/133Fc
30n5vvfOBPUATtD8iJuT27yZxsEIlxj28zP+9xdMNlXah6Yp5RwlZpzar2P/OjRbUZ4krMG1dfn7
zp4gbrF3GX3B4fs4ZS/wajiEbCxqKuiSs6sSYOhNjzV3Qb+ChpBPq/h7QIeIxXkH5C22FObACGyv
f3/EpHhv9FJRWpEcot7qrGMHgVj02ILxCTGNJ9dqcQGv0TcJv3cd8FnNPxhtvi6BDmpOtru+4+bv
soufMrncfSWVkWdSeIkrQS4a/XuYafCZgChQ4i+DQ7qIWZ09Y9Dy4PupFmndtPIT5k7ZhhFj2uMp
Qp8OKCYdsazZI7gSKK+U3ynxpQAGZHmhjjm78jBcVB5NGLLK9IRVsaNkTUwi79MKxKkPkNC4Fa+J
8BuvMnsv4E9DT9yXAvSK1ZNWZ7cu/76cIs3RJmhdYc6p8YByDCexfKQVeZs0DRjEcpuU1Z0Pd5XW
Umi+Kt4znAnuOld7ZU2EVTUr4vfWOg2hQsXrRQzOnI3xhx8zifD9onBHT1y4w5h8i6nAOWa3K3rl
GIqodqCQ77+B4F61XnnjaQTQdFKVcAVpmybOQzF8xphjTciy8YrotkhbLH1PJXp+lT/uRrndefiA
5uBLm9ZfeJdmAmSIQojzEtY5cFDEu3XxJtaaJCGUhsgjPlFR/lZ2b0AzaQZCn1hONueiu8vBJgGK
hsOAIqGYfnRyf5fV0qopxjWtZBMIbhqPWxGshKm0RsNsBElrOfUuZWf147jBwWjhuRCX4zQa4HUk
oAUxCu1msoHCRnO6UkQDlGNoTkIZgUAPWuMvrojLYaZbw7OIOFOGSb2N6x0GXHnPCJeqgCF3+rAp
l+yWlqY1eZViVfLswGc8WEtlfabCJDJbCmnX5zW3by6nNXl6krztDS1CfU6ufgDST1SEr5o3evIa
Rf3l0G2msiR8nGyCCpCvfyj6WH3qeXEdgOjKHmIWz+qPbvrJQhc08zfY6mEgqGs/VPvL9VnOXvBC
+wm1dmi4XLkfj4fl1rZd2OxYvX7SUmjA6PYq0riRZemUydVGL+KDW1s3iG/trw8997YjgkqmAqNJ
2FN+HLlsMW4E+A/sArCU1g3rsNuln7jVpFTZ4meGUfP1Aeci1MsBJ88quyaxihxMiQD4o0twg+Oy
6DoKRZGRKuv/bbTJwmKH6GlyyP5R6nXoPAEvImxy6F/gR3d9pDkGKmkXgro48IGhtSa3jtG5RuZa
cJfSbNX/arI3pKHWcbXnaGC0vSFWa2NrFf3VBP8dVXzfi4vViXi89RgoCeCpDN1Zwu8C8laLOgh5
1vUpzn+6f8ayJ3tFGTjxfudzOpQTSr0J3lmi2kKjuG3P14eau17I0IGB0lmjvz7ZJfipuciE0PUn
/GMomDm+ekJo6Poocw/F5SiT3WHpeDTBsYCWo5+pRmL9Oi4Z3s5dYIie0gVG+5QW6fSetHmm+1oU
5RR7VQb5DYBdB+FEOzZueQhK+y+KukJl9Z8BxcpebIjeGS2pHxiQqk01PBk8s1De2YZL7aXZS+ty
pMmbnpe1ocSq+EZU0wXNfhQia7oh2EVS69wIPZrA6Jebkoo2lyBcDj09awPRn+pwa73DM/w4FAwu
Vc1vI6RjlJLeTX0XDcWWhmxP0bVQhkPuNOBvx13j4Z6dbPVgeChwNgniChjpuH4XsoA34AAWBUAk
W/lLWmePAY0BTz2nUnDbEUTk5O0UOr2IkxwLj3LvkXBMaL2vFXhMmdt8bkYs8aLqoZR7G4jFOVby
bZYgEl2RFQ/qmRC+jjoKohjD5t2j5ut3hap6KyUyb4ZO35fyc+/UdzJOFUPWnfA0/OKF4+exKx7G
1nqUKnPT+Pa5dKLvWtrf++ht+Ji5ujacG+G51fSfqjZ+HSO6Vvxc9H1fJe67rgzh7IhCqiJA6gPy
5qIVN9R7OwvSlWs+eUG3CS3jV8a0DaDSTpkdALYXsrWL+mwj7ug6Gz7x96irbZQx3wE57Ot+U7sP
tBl3YXav5/q2T7RbU5Q3op/iLyJTuxZy+CXpCmXLXR83j3Ub7Moo248GjGND8k8xBKKytR8QlPkV
h51gyZ1tPTyFjhes6lQDfZvf6HzA3NAoL8HwSNWbQirfnEI+y4O2ZGAyv7Wpcb274lBjmGztOFJK
szIB5FhQFI0789mkXoWiVLfW3oA+mtnm+kU0m22Jotp/B5xsaDOSaZRCCzumcriT4/YWR+Fb3Pt2
bDWkSLxdHwY3Uhmu+thcyZmxgRxz/Se8d2ingSoJr0XKJRKdaQdXkqteB9BCiE6btJXJrnT6m7q5
yiVrkyYmgPb+rIGh0CN8/NiGCACckKdEox5HmQ7uODh6gPPQcF6jQNvClEeioMVmRtnwxkuKurG0
+pfeSrcKoKpcCnYxHK00RfA+T/P72vTWHn7uWhQ+CKEIUiwjEkxDb43IgDhtpl3eVinITIWwrFpy
ZJx73egnvnv00C+fiiprra4BdkVSlkxPg3OUJudS+cGbUHG6r6/1bKwgLNAEeIjm6RQY2SYJJSwM
E47WsIvKH5Z+lMa3vt0FmFxV7mp0vsEoMJfEKuYeVTo1aKRZ5GBUij8+DWYsyY3cgJ0hFYFHhHYY
PbDFF29plEkm4nVa3+Q1MCT0/AO0UqkayChjLPosz34vpgKgG9Vt7C0/zsZLXaVOKpFS6q9e9aQY
J6TXYPHRNVr4WiKumZ4MCiAy2uUYLaJe83EkKgtWkoOCwasT32YuU/SWfNVaCc2lzBQHZdh0qY7R
a/J4fejZOVJ8cZCDxU16CuHoKLoVvSGFx9aB5wM1LnkT+nL9skbYXB5AL+SfkSarCZzCt+TRAzym
PAuX9v8VCcu2rQsXY3ittIVgcnZAMAMoI0LD58b5uKiS06V1yyt3xPaGFzaGXAjaJ0MeXiDzUfZO
IFleX82lISexspaavZ9VDImxwyaCohPZeFpAFKzC9zkOcbxBRmbBYm1h1GmzLs99TaJoHB4RTSD/
oA4hdGKR9hWCCpApjGCpEzw3oug5QagElAga5+PSZnmlpJJC6a5Kk7sMfk86nvBd2DQaRFT6afDE
b1CeW/ig4q9OTwmoPAssCIeRJv/HUUMfZJ6WME98FLZNMtwiECrbA6JA4Y1QgQ1Q6b/+PedumssR
J+fS6T27sCRGbFIHp2N9PxbRBsxWofxNBVzU+zULXpqO5v7HuUU5xE6/A75gK4f/aHmSZzX+s+k8
md7LGD7/xcQuhpuEH3kQNy6EOyLr4BGNCq42IYbwdxH85bQmG6WNlH6QJaZlyR6GzRTJ3p2I4fpa
yT1BGWL/D4uTm1OSw2wZfJIma1RaphDOUncAa2o+2u2K9SmShAhpdudadbHpjXKLL8s+G8JPga9u
fSdau4oGTzxLif1oZra/LVX55CowHKGh4EWyGuVzoodfLW94aVL5rGBi2tr6Zy+2HlTk1VZ5Wz+l
qDC1mv1g5fGNpbdP7qhsq3HAjC5BdiLbX/96c5c2PGZE/GU0if+QBVQaOQ0rfD6PBb4mQoWrNVxo
/eM6oAXY1G/XR5s9BNB/wODisQEQ9ePWzIY0bAufbyhCtv+wgwUkYlHLdjYmJnT4Z6DJ7Zn0htVL
NekeCOuVnr4J/RtwZfhM4RyC1RZiku5faCOxVf4Z05pUHAY1TGSIigB4SNOYHG465fh31YbLYSbV
BvxnAgWD3HcgFHR3O3hGB2RRHHP2gryYzKTaEGZO1MkpkxF8PSOXtwTKAnzQWZsi7rbLbTTxs/+4
kTU64Aj7EUFYky9W5V7bEQ1y0BoIBYfe8nYisMX6UK3XAsE2Wg8Bwr+LHZzZmf478LRQlI1Bpaaj
KHrgXNGpe9sGN7xH2tQ18ezcXj8A752oP6YpiFT8h47RVAmzHwZ/MGPYL74vXFI9ezOGQjLS3uFu
fCpCMhhZPqdG8xlYiURxrHB0JOqUfWVAWwEdkMtYl+XSpyF8pg970w3tUwTYLjKtbymqGk3BR7J/
i/dLAs6NmUWrjXhCpV8k8vqhf+2bkAYhZOLmremVm6TT7scItblIkY4VziXX5zvbEMat1hBtOR74
93+/qPDEEjQxo4JH4YMhVN3w4AGQCnNCGP9NJXezmLkPR1dxpX0MBD5d6SEiJ0w8r5bMTWfBIBgs
6fo71xG9iI/XT2RJnq+6DcC+YU11BehZEK9unC+jA0P6vrM3/rf057gGs+VLd/SMi2pfOTvHA/Jx
W91cX5nZi1cgUZFFJZCdxum+OQaDhy7ysZL0350W3mrlfy5epcyfi7+KdwR8krgct8spMUk1gqol
XQiOIly2mmRDm822w1WEEgAE1kUJgNmLnpYEAQhw1D96BFoe2rVJhHPs8KOREwHqpRvrBEututmL
nqfLQKZIQ6JpGrAC1zG0XoLUkFs/xOmBX0ounFKwypWzKAPZyXkxKpi7MoQgl+DN4v4zxRECmjE7
M7RoN6d7OUA+ZqUpUJB2ITrj4cIDPRcfX44lfsvFAaqgQw6BxFhRboMBQq7cALd7CFAXCKMO67dw
Odaa+3q4NoJVIV21WduPY2ay4+dtABi/kQ/c++gx1dmbSwxy/QjMOZLiQ0NNASYkl9UUaOtLbZcj
Uyeci245jN/sE+mqt1bHmzKgZPmoxvcIy/RfaGkhluOkW8/feMa2HrcmNqXulqZXIW+QqDeWPCNn
vzANYKg7QoNwyhl0vdGThyF5p3Zk/hlx7wySfYk6wxN36PVlmF1tJEDQo6c+8IeurmL3UdSg/nPM
otva+R5kO6++6ZQlb6zZYQwadhwVHeDd5KM6NnWO0uBIIqxtOE9ReG/hb71IF34vPU1fOJ5wcbU5
SAVPNevg4VfW2PFRB1QYjOKL0X/m3mm6jU6RWNrG0TqMT6X9OdTOzXjvolTAm0sZWty7h1pf2GNz
rDfz4ue8XyAX50fWpUxPAyo8ruegfRM8OVGwFxUKLxq/asi4GTyV7/LOcAvHyHtKcJi0jOQQKuCu
6+FkSAvf+1045o8Vwj6LIMc0DDSqPx6vYrTLDCIo3MLW23rJeBqb7JDFNUj/aqerxZcAALJcusgF
Gbj4mJvccdeK9KzK/r720ntVkpGoAmPcRb+9EWtD38vxIm93BdYJstvzeatzY/WwBbQWzS5176fe
unMofV7fuXNMZlGbo/4Ip079I55P5aQJojwOaW0YB3N8opE42sg+FdZPswgPgHL3KFM6kGjcTQA+
Rnd+Ofie6HK0d/z+QTf6rai317q09WIJkWA8hFRrL9fa4/VfOoc3Fy1yAbFk3bm2P665m2hgnEsO
meFnK4D2QN1XlI12vf1Ds4JV5AL0b3MMTZt1DvRTrRY8L2ZPn20JxhEURHlqv0A3wUU8ijwSNg3m
dAJZAX1hEQY9/x5ejDMJcbooqYdmoNCYSN6aJKQz1lW0i8E9WJvx2Xp1l+ysZ94nNgBYIzT0YVJN
aQtFmFl55Xfp0VNvpeazrJ6KeJt75646O8FrOC51rpfGm1RudKeKJHWkjhIkBK0ZjtXtqWebx+Mv
LA0HDBZTJObv2q/uTdUDIBrOcf6jcO87BO3Ovf/5+r6aeScoTQv/cnqYYMAmyVg+4Gg/BCCuqFLH
7i1INyIdoELSuNzDnNlCFhB3RO40UxPOex+3sGyGXeQlaSpQLMAK8TUkkV2UPJ+JS6kbQbOhHACK
chqXZp5kZhG6IAKUC6ydgQDPu8VhsfQ+u3T0+4X0iKB4Tz6kpGWOZIzgw4A6ELVRFUfrW4hYKMHb
Yll8abBJ9S3xzK62LHCwrF2N0y30AMhLNpQXqkYp4uDXt8WcniqriICmpkAQhPb18Vu58hBJJlG9
IAd4wTlF2NE0vofw5wTwPMjb24TUz0rSbaBYO3T7NQzoRAEyzpyH3mk+83W2ctGgENgfm5iCl9fs
gBVFYFCu/9S59o4FoOb9i9t4Zoqlu3ggLRppqU8YeawQUipS9KQyG0pg+MIapchCaqV2FEwywXRZ
5viLrzx5Cz+MPrmXjRHtOyA2gcBOgBkO+lOByiv+Q15/5guVar/W5BdCPCHDuJimzF2Xl8NPwdmB
32Re6lFlN2nAx4B89OpN8X8oUHXcANEt5BsFyywxNwurPrshiX1F7gdkYKoeZngo76SC/2m27Z1i
v+m1/yWojJ2SvSTgYws61j2tBalvdkon0748ub75WdT+K73fDiBZNIl4xfZ3Cz9spg4jnKY1ACv8
lyv943ZoM4m8tIUiCdjD/hHX67Rdc6dVv3r1pObb4B7czvUh524cYbYrLjcBkZ+MaPYh8M8QPFmt
vAXySxAFp7Ivtg6E+WRUbv9vg00v0a5xFFctKMNrZxCOlP3p9UckHYv4vLmH6nJa4jq/OFdjILms
MyNRvMnle9PAEjg7iJQ08/d2c4iXKFBz0RgCNv8u5OTtp/5SoedWsZDIborimeNZkH3DtZV55arI
kn3XBt8lUV8OtFOXPg01qI8GFljanVrQtgGFJANMcFz3a7XNPkndqfafrVD7P36EyZVjJm4Vj0XO
1T8OZxKrEGlpDeyAhAbrIiFgfnuRpiM5Y8CemmwvJ5Ri3Wn5Dp5y+4LugLEa/L0DFvz6xpq9RyH6
wQfDYlEQ3T5+b7eQI0r1bGO7xmrW1e7Eiwb8o9VMLGiyfUABrNa/y4Px0CMZtzD6XHCAWBhIPi4T
KC6TJW07X7PbgFnGtbMTilAjcVAXj7dSWe2V5rOdddtiyLdW9KrjNRFhm+K61c733mrE/IQM5MIP
Ess6vdhBZpDVU/8RF93H5fC0RBqVJAuPmRmuC/A9QPMRqotKHplavYOXkYHM8XnWrNBZR6giF425
lvBkvf5DCMbmfolob8D7pPo31R5LMqf01byiYK5H3aFywIu7Uiyvw0i602ChIZ5l7sCz0kdWAIrU
7R7YpEKC0uAGKQfqykidauun8qHSuh+lrvJQeOmNonVYBhnfqr44aK72afDH37Kdfw1jJ9xEWfRs
VM0mDDhiZo1GYm0NVBPb+uilrb4uiuGm9yEedUb8oHipsivN6KePHX3tyD91B0nJNkyeO+D8KylS
X/SxyleOI79U/aht0Fb61acD4JrBiHehCWtUb+yTnur6utfjAg4vBO1UHtZKb8J5sfIGtDONxrRU
v0HwPndKfNs4Iusu3Tu9BSdUeUhjF980tcw2EirfK7XBPl7twifID7+cRD5IJvadLs2btWIWd16f
IxfnIhXdZrd279xqdE5jT/9JlJWhGd8i1qhX/qpRpW4VKPZrXxKdJzmvOeZBeYSW9tjcjV0OWnnM
7ZWBBEOQdzdOoicYoACggcuQgkmL81UnITsPfCwvh0+pkT9746DuZFf91rbGGdP7L0qvHkN6FH7e
PMR8Gsfz7zobp5HA734YbfmYAMBY5+kQrHhn1lJPVdfMLRdQdlTvctfXt5Wbfm266DbR210UhudI
AU1FcqOju6/8CkEcIFPq1hu3an+rnrKH1sWfd2qY9gQH8ZDIK98umYck/1AM14PCqzxaaUzHPDm7
jnfXOvYX8Cz6tmiNepOUlPOzeihXpVXeJKmi0uPQD3kkfQaXe4CytR+S4mWUc1QA2y8avOzI8b/n
YMyxlTOOtpqFa8Ubv0IsDrZ1FW9b2svgkvtjN5afYa/fcUdg6+XkD72Uf5WL8ZMSSi1+OtkjOpc/
tKa7T+gZmEr/LUrSE1sUX277dRhNJKTKry0SXavIGX8EVvsDAa27KmsJCCzBFnGkr9iNN6u64TIN
Muc3Divr0vJ/e0N46EMNNXz9t++ivRrxecH7fstT+Ix9on7OAa3f1T2raZj+Q69pt0Ycf5OjOEUg
td0i4fk5rPy3Lg8ewXefYzN5NoLiZ45D6mrs5COqzFvTTA5BJv3q27LB7By9kDA+m231S89iikip
8sVSh3srkX7ao7ENsnCf2/KnfGx/R637q+4SFObV6KfJeH1f3gUlWK6qjndSrVqbPMwfpdLHp3y4
88IsWGUoacDlsX43w7jts/C282DPZSQu6GrUP40AS7jM2WVqvh7rbquMGAd3aYpKQHJXae2t5iW/
kCbtVko9xJtGNettoeRgYjp1XWfeLXgrnC/d/LvtDXeWVt2nklquVLNfG7a3dz0XcyTJJlxJb0Uw
KDQ8i656HCqsjjLrK6jkU5y/+diaZ2H4EClU0AJAGnJhn5wifzZG0uRQGqJ1k+IcC8JrVdv617qX
z1jO5Su/7UoQ+3aAvipCr67P/12Sin0R2l+jNjjkrfnoZMkpdLktkqBAzj3x1xy0dA1fNdwYSXRO
iqFb22OSrF03fk6RpQhthGLNpFxwNJkLmmG5waUEiAM7R4RcFyGVPQ6D4fhRiFYBkFlso0rzJLCk
cZzfkzUW5vn62zGbHlwMOO0uJLGRsE0C3vSh2rYUCFXV2FsN3GiPUDiTtkBiZCXadQBVrw89+54D
fMM6ScAbp2AqiGLjqJaU4CksCBR28waAUUjJXh9mDstJXPjvOJO4wXflxoolNxBAQjBwunrKCR50
/A+AIoOGG8qTbWgHPT0t0oDmAjMVVAV9J1zS6aZ8/JplrrpyaPgh2uQHN+Dh2+GggZYN3sNLs5wL
AdAJZyRbhwg+rX0nZSB3rDJ+eY2+VTvtmKYvAPI8mkSIByfjFqGmuMSkwXy4vr6zc9QNWVT9sNya
ZlO5HPZjr1H/psjRpFwg+aGT1T2qdYsM57kdgzrnP0NNMpukwkzXrxgKofmVq971yV2NHG/UvV6f
0lyBn3blvwNNEpt6TDHZqEUvUT1n5kHNHyRYJKO6esFwPkGx6SaUU+SfkTVaN7991KD7fSJ9SrW7
ZZzHXLZ6+VsmKY+ueFIWtPwWt/nRDnvLeJTNz1J6Uz3CCjLp15gZthcL2+ldk30a22L+Co0V/QKU
Hic7V426zoDSDbVRpimv0dhEBxr90FMn7kazu4mpPMaDvbW6+r7tq1Wvphv8M7Z1wB1M3KH1PgV/
fiFJj5You1Bubt3IuvODfKf56Y2VZ5/qorqxpFc3w28iKW/MsqG5uIS+m9s0lzOZJC15oKVG0sID
KoxhI+gQSo9UuWZ/LfRgKUWZK/VgZfQftygZAPnH8+4FxljnMlpPCUHDQ433C/BCVc5XiX/D1xJi
RKDGWkRXaErZS56Hcx2Ad0lOA6wH9a4pq1MfWqdI+pYMqcTiXa2egBQHCCE1pQSw67UkLMU35Cby
XoQtaMtS54u56GySKHRB//sjJtdtWRROmqvIUaDjvaEBe5Cbft1ryReNK0EgzNGwpub3FDe0deNF
5P5cUiYMEzB/5CYkI/r4CZAlHjwTY4Mjmi/ouNfNFh2EsDk726Zbp/eO+1l4xmTShmqvru0XLo7Z
DXAxuvj3i+dbT9qcC7Gj9hLHZ4JH3FSpdNG0l1NaU6kmPYcFGHt4IIIfLeSkCm84LYJ5Z1/1y1UQ
q3TxO7wKp1dbo2gPN1pKJQEvH0KhQGIJwbR6z0u7rNM69xJopOdIHmEnYUy52aOGukjVMuj/opp4
6zRwadLror36HOEIZua/Q03ml9hSnlYGJTw5s56qXt6kBjyE8aQM4ZcU4wy04wgQwwpfI4vClyZt
hdUS5KtyxK8oth8NhRtUfpYANQOXE0L7kLM0agRpGd6whcmQvHaVFQdhWlBhwhQ69rq36n0e+OsO
xarK0N/wrFoCDMyfYR11CZoulCen5drWGhwjDtL3ngFCJX187ptnlLoQkbFWAmASbSv9hTIDb/qq
jB+vb2B9dgNDO8HvjUsTieqPGycZTatDayM4qkDFdoVqnH1HvSHk2Ix4qEYoCcYo+ImMo4oEx8T/
EQbVNi3PdZ3iS5B89139nqp2i0CUEnpPDbWEwqsOtTUeO+pwIwYFqk9QjXx4axUI+uG91SNOglED
9kdR2T3GcnUsC31jSuNBGhvavuneQaDRBnuCqtQ6CqSNEi1EMSJ0+OO9u5j35NqQErUzx5HComjV
GCcaQsvwXvE3/hwD7RvBKwKSPdm0WEnoUqVyPec0wZ0ELGzurHao3WniZDrNS2l+41ZdS+UCl2h+
cv8OPAlnMk+z3crjVuI7IUKTdk+YOV3fOO81xunkdHpcMk7jAN2nGMMgwA8FP3nslZJk43njjyp3
t3bYPShYoZYmpnHdXq1fgtZ4pEu8kbDI6IGE8dHXVK52bmps/DA5dNar5b5FkX/w0JFGYH7Po3lQ
8c1d+L1zHwORHPDx7HTtD9mYLAlkO/FGQjzkBnB4BCqHOoM+3Bb0aKqRRI/ulUrzAWmvG+pGW2FS
pZoSXCThnf1qG8VuLH4n+nMfmBTYijJdmYBvyZSP13/qnOYFLDCBw4JCQDA2eVHHwk6ogZATAq0J
Vril4YRa+d6m6IRje7LXrXBTx+66fVeUK09F39+Yvb7VC/EAlztfU9uVVC+J3s5V/y9/1iRVhTvf
uqNJcmPB8xm/EPcjswuDSQnO6FjgWrqwDHOBMNRjGHGAG5DMnixDZ4/FWCVycEy6Jz8HpBtA0fod
4ZToGWgbKSunlDeN9LPT8gXKiPjL072NmjI1b5HM6VNZ6b71THuUGDnqqHLmwxbdH9xAd2yDNnzF
I2dzfaoL401zOR+bDwfyaHCsW/8YO4BKGsoVUHEifG9tmpR9sCidPZc/GsLiE90oiEdTrTdrqMs8
EmmcF0H34Z4fiuzV5wwKNzrJNHYJZ7gz+ze3rRfujvfy9HR9TYzgOIY05YkePj46Xsd1P0o1KaRG
bQc44BOI/X0plV/SJtoTxMZFclub5zKr7sLSuhU/p6+sWyGSnsnAgItoXX7v3PuUC9VW7iQ73oir
w0EFNqvdT6Ma732QYHoL3MlCuAi5Ikqag7XTvF/XP907T+raXCYPiVbEaeJrzKWWmmNkJZ9MOqyU
N2TdWBVGteOC83jJpeQt109CQgmYam0bO8LRLHnrWvTZ4uFvwlKyETDn+FPzv8mPgvg4VG3bB0c9
pQGdbjvt9B9Re9Gu895ITTTvFDTi3JKPLazI3Lm9HFyEHBexaGc5rlJ2DF7aT4Ktl0pPMSo4XGKM
i0uWXJ11QnJCmusDz50i4I0YBlBiAlAyeW7rWkoo+7bBcTCkuyH2sSrELKU7qvQLUlRoKl9ZOLez
uQ+1JozPeVVwzJqsM9V1WLuxGhwLqcagpduATN+azRndP9xhqLH6SMy9CQU4CRr3//90AV8RWgAB
oww0GXvwfeq4IQcYNr3nf/UMsbNcfwPlVxi0XB9sLqLgHgb0zpWByuhksCpS9LYTYGu1f0LTjk+4
SM+YyyaAFpkWyi9AZ53Jda/FQRjleseeVU/DsK/cV9Pbi6QlsBY2ylyF4HKkyUNWx3JZGCDKjrG9
h0UDNYL0qCoXDuHcdvx3FBzVPh6D/+HsvJbjRpY0/ESIgDe3jfbdtBI5Em8QsvDe4+n3K87GGRLC
EmfnShOhCVVXoSorK/M3sh76ld+QcJBh8jaNIdyj/MRIaeK7lj2uXJeLkyLlsynJ0TOdfyFNGsox
7g2STYgJBj6g9/C6MV39eB8s5QAgqDCeB90kTLjfT6r2dOruNVlfZnh/AXGaIjy2JAejLmPjJ909
Clwamf7Hgy5WdGFc6FToEERDx+P9qGAAQsOqolBooSm9sUGQLkIOjdIxW16ztojw1SbVVn0zrEmU
LL2sbUxtRDYAPs20xMl4E80SEM52kfpwAVsXdEU45Bv5HosJ3CY972vduKsi9a+N7dmV8m7IWfoO
otqrTRtgpdpouzD6HfmP5OD0sIKN3jiuNmWu5VfDRpnQcyDbHpR6E9TwoIc7ueqOVfM7CvONFGLe
GoGYDAvXHFBfh+TXoVYX3FcTSobt0zR1m0jFCVaKXXlMj4b3q0RjYxweUdyDTONd21Qhcj6hf7dB
AQb2SKoMpGHflPF7Tnu0+z7SFUqCFIHflRx4IRiwBDx+ANJjSjbHEtWQdnslgHhtwUvmjKKcX0wv
7K5VK4elZIQzg9IdttFC+3a2pbusL5O4xeU2mO7H7iXWWC6KCaOEYvnUwC9qqbpeU1lFNT4D6zpt
MuvLNIpKS4SDHel5LAXb0QzcwUhdniC8bZItwHqvzzeAKk5D/kOS0LGInF1hdXtZeUiCn32ydjSX
d+qbicyyqgnarOUXDmvmbExrG6ebgPoGd+6IEs1PoeIMMmHlZC7c9e8Wb3YvhGnhTJ7M4nE6OiT3
812mPZWZS+g2pS1oedWj/roSWRc3x5uJzsJBME0FlsVMFOo6BQlAqqQ1DWxuHDg+nt8S6BGCLugT
U8D//3bMfHP65bAZCr8SDmyxfqiR3ay7zyPGEbUj7+ra3vtTBOpESNx5QO7B1YlSuNk5lMbjr1Ly
HTzBPpbtoz/+VPp8a8l8intDYXWcdLfyWxe/xZvfOotUZaV7dt1TiC3DbgflfYNKFpIx3VVSPwFb
32im6o7aeGMrf6Vpv2vDp4IH3ESqqsRbFXpaaj6ZybcalFUdOFsn/Tdn2hHoGR50vG3FZ32zloZU
dY5m8/t0DIUzkSPTjBOy4GteqdrySvwz0iyVIEbXI4ZkiEb62c0YtDjjIIDBNYVtSepVe8oiSjFu
B84sEpLCVI+k2JKS7Vh5rq23MNi7fQBhQsgTisJtAm4RXM3eo5EoHNoHD+1Redpxm49ScQnVm759
boPx/uNPSiuBNZlfBUg84+Fg6Chlv870zZopfQrYsmMmwO6+joN1rJzwi4zoDx2OYCN0FDoInVoy
3I6tehYylIoV/B7g4YNhJxVsf9KQjGEp6qNLpXZvBml41OsMCVGelJqRXSIpPRWJ8TQq9TWw8QSV
Q+2HkqfRxqqTs5l4x7waH4WFmR51V4zewGF1XrSpmuqi5NN9hGyKZKsYaBdfM3AOQRLj5A4aoAtf
zV/NMPtsV8E1kKZLVU3bXnAm8uRLG4IqGJuocyNPvhhZd4+sEvJ36HKl6fDklbi4dt5esdOLUngX
sx6+4ux0tTvjW5nb912RPIc9gleJNn2i70pXEMhCOBQFRdPxHJH3B+No08KKtlnuXRpjQLEX6FGs
a1/boW03ukwxF0mbvY2MCCn2c4arddLojxOdbwLpMTOjC3v50KLAgX/2TY7ruVTnFyuuzrpS7Een
PVdhFG7Sobl6aq5srMq7y9hmhjphQNSbYIVa/7GyrGqjFulBSoOnPpLuJHlEmY7Fx5p1/AmU6TPN
gidf6f/KNPnJ770n1UgxV5++ZnZ7N9qwaOzpKoVdA4CiBDOMGlMaJA+SPexpbKlb0xlv7SIu3RI/
jRwKbW5lN1BUAUUVBzTC5E0ohb8VK7zB4PcvkwQtNlmxSNKewzg5hFrzK66HszKGZy9TT1qKLpQe
FDsDCBvGhvamLG1vM+YIp/M+7xOF5jZYorin08JviRHUjpDPCkvz4lO9cuHGoWuq3/qBEm4g5e0H
v9hLbXo32LW/8Z2B9dbuHIhwitG/2A7CXtmwg+dyHK1o2FAXfFE69Sr30WejKW8KCwIOnEjXK+yz
pxenpDAQP24/D4ncMIv6EMX2fvRLbDyq+BuQyRe7Cm/9VL0JSuMI/iPfZAAJNxGS54FjgP3uexzl
QgBOBf80MBIUt/LnNml+GqPzI/bxqlfK1N5g5ezKkXMdR+9sx+VBMSx3aIeJVEBGb1qtr7Fm3Pea
/tU2I2UDjOdb14YvYYDzQmc5N3kbHP0uO9eycQB+taUhBHRlhKJbVskRdZaUqNw8BFp5Mcr0L18f
Ls4IKbFyojvVCb45jnqXccdsOnM8CsFjOQmfRtQoEQyD+NJOBoslcCP+U6bUGHQCBPKGDpvY6M7Q
Ua0yCjKYIH1pg/iLEReK24o6fzIEp8RIPheJhV1wnwN5InJ0ZXijyOOWNMlt+2yfD8M+S/wHT6Jt
paKDs03r9Kg0Jv2V8lK21qMA2kYB1VDP7B7Kqfqmd82LpGieG/vVbW7GkdtPyMtE8W2KnLgLju6L
rig702+f/dJ4mQARIhJ+sNQm2GSy/hzW00VrQYHrlfzFl5UTCIc9+mLnqstqt0TVjr+xHqqWy97q
EXYbkk+NM5yDkET849i79OgA4PBP6J2lNmWCtS/KBOhPqwfY+4jrbbBwioxcKCrF5i8so4BYILHu
q2tCOYooVfwZ9jU0QalAQriYpXJlDbpZ7ugcCOoZha0IVxoCpf6U43ek5LsWrYm/nz5YjpveyVx7
Iv8fF88/v2A2e7tIbE2x6e21/UtYPlMj56bEYA7nZJ6WPNLcVfbM8pjQcxHlQpsLQNT7BGHqwROX
objsgo3VnEVdHnyZsIOCfkQfTDSOqmTtdbnwTmeof0adzTTPwsir0U8T4t7k9JpxA3wecgJMJHWt
hL421ixzVfzccoqWsYQwYvKgFw8oqTMQxQe1WAVCLe6iNzMTf/8meUgaDAkNjV0UIQxiaOUeLpdX
UpZMqr3RKEf88VofezDjlPCuTs8jeUVg/145R4spDOUxRcdg2oZT+f5XxHmkermA8AOMQl3tQZ+e
eEzyRQk8QtChqdzVR93SCwEQi1Dz06B7z1PNRGt7pFpSUk35gFiYcEWsXJGsZWuFsYWCCFo6/4w0
SzUbpxnCwaJ/muBoZBxDq984yi7/knowfp7CXt18vJyLO4jjocnwWYjEs9eqGktxRz5DASb+xvXY
g8I36omG1bhLaNo6bb4y4NJSIhRERQkVdpsi5/vPh9W9k2WNACiCl6tf8K+Da4DaP34HH89sMeCS
Ab+aqHBHy7P3gYmH7ug09Jd6D2Y1qL1RaLxL+g0C72xVWqaoy/lFianJ2tBLDwakwYUCtFjTeasp
KEdNA2sKkEbquU2xOwwuCoUPbiB624xfTBY3NQiowd7+q2mD8uUFDghtrvuY13UJfsWiMYmf3QCX
Rtaaa4i8dlvdw3oWDJt2kLaJfNcEPdIW2hqUcGkLo3qNzi8uXX8aakgdQZdqdXidgsco3LXaDX6W
FHtk86QMT6sx8JXUOb/cgIsYGvRqVKjml5uOpxGUHjPEgwxs5LPosY05Zapn/XPl97ykhbmB/QP0
EGFRpqKw1ihYKtujGfjPL5iFpEQPedebLDkMPSwukA5IVdhxZKPThshv97+E3tdqVFpq7NoEQcIF
et/UTWZnKVTaVsJZAbgYbREu0wEdG16eFTeAYQxbeWyuZfXUmdzxXUq17ktZmBe1S87CWKEJczck
ff54+y0eb9QFkcRAGkn9Y+cDCQzBwtMGpAVYSZcUGzjjF8JEY/HXxyMtnm/OFkqK+FmBG5jNPm1k
zenAGL5KZXfbwDpApBXJFD1kKjfQQlERvpHu/enHyshLV5Cu0goT8ni4Zs8SC61Q1SHrkb4Qx8sK
EpCcPP1CgEE4r8c7gTxowvPq915a27fDzraZkuvYu6d0ALCVBoZhS784VYqBPNLzxxNcuhTeDjRL
K7rQC2o8s6mPK8KfBEscrrteBoNRvxj9Sk1sbVazz2grRpCZHbOabGFryl0u6Ia+uBM+ntXaQLN6
VuI5STbqtGmoFBGRhtcbnGLRKmV2KQC+Xb5Zvb2TC1lPHZaPDBBHobTMtmP3wLdiV9bpDeJ3KzF/
8XuRW6NaJK7yV4W+N4nZqIdZZlQMaHxp8ws+2X9X1+nyb9IVfsFiUq2/GWs2OXQog1gl4ArR+DE/
EN3b9PXUib4JdC7U48tipRS5OD8UIRQEsgw0G2f7sW8DLw5TxiS+QrhPXx9Q1O+5v1dRVou75M1Y
s+0oJRTrpYGxivYQtA95vEMUkubM6kDL8Uu0JmEHQLybh8pJKuEEZvS+SCqRO5fSB+YmpPinJyTd
hCdOYeGQFJ25Pz4+CYsXloEEHuKKFKJJpN8nYRC3M558GQccOCcGY1sPEztTxYgJ3+LEPBrRtGtb
PjBuqA44ppXhxUmb39hvhxcH6M1+zSu+cTfk6XWU5HtHyXa1JG+rYnq0qLvQqBX+CrbxW7PUm1pH
jh09gIpke1Bfeln7FxfWm98yT4Bjx5nALOYkwNUDKalocZDY9zD01gX8xNn4Y97ovNFlR0QATsn7
eadSn1lpo2CyYur3AzoOFJYfnaDc16p1btXi2FJXVirzEBgvjl5B4EsPGU57pa9RsSgPKZSajz/F
UqgyhK8hjXg6Y/ObLK4CSJKlGQDTf7ApSquvOpBW/KBSdhPwl9Vtb4gD9Mci2Cw5+T9WEHM0mtfU
XttUfUAAeeCAxZl8MoBvcJuFkvOoUagM251S5fu01WHrnZSqdgtNPdCZcWAmqr1ybDXLxV+EgheC
Ynn9knmIijR3+oS3JG96acQUO8Y0A9sk8c87w0s5hWfVgaMlOzsg8AjlKxA0YSeVCsL5mfzYgi+t
sFrURuUaoH2XpfYNslNbZL0hbnT21wHge23JZyscHuUWPK9q3HRxevajAG6j9de/+C4OJFqSSpsn
zCwKqWPSq/RfSOLj33UwbCkYmcovRyaBVXpsCtpDhxOp+/Ggr0I080+DAC8wTFrTDoot7/cn/sFU
2bWQ5M03920xoHPx20QvJsTrIB9xTVYAneqFfe9ryoPUDDBgjW1k+D970Qz04wcD1UKz1c9+4j0m
QHHhd1tJcagpe1qFegYwSZ6UOFg7/BK8Rx4xNyWWnZ6fPyp5cttIf6l1/Uyr9tLK0aUUHsLWXqXZ
WUvfUg+iZNy6DmRs0xq2nqRwwQ50SB90Hjd6isY1bg6h/5CrX2V/2FZIh2CdQFudk4SybOf8yvps
65Q67FntZpBxb7GKFRGjpasKEWzON31m8Y5/v4QT9BRVSq1AtHPz3tp5mKr0wbMSU3SilTshLfnx
R1u6r94OOIulPWla4IkBu0C/S1pyXjlwfYx/gFG2xI2PR1uKF29Gm6N0pyArHYfetIgXwr8JHY4m
O5uIxAw5ZVygwStJ2/KAEORpqaMdpM9CZuANWW0XSnDti2lXpdK+1totrgabaXiKONs6XhkKu+rj
aS4v6j+jzg5CmbYxIh9q8L8J8N+Abh6Qab3y9Za012wO3H/mN9svAKToWRlacE1R1zcQ9jPlozh9
KtRs4WkfZMkxKe2tsMyzi5spSq86/9ka/V6NJ1cjVH089cXnNBxXHlVoGwpD3fc7GAtxK5waO7hq
sbwbmtpFVvIkHANzjx5FjrGahVSZ4/Mj9Oyq8VujMUWzzjjz0ENZcy1Z0BbuCzIkhbSWW4oK3Pvf
o0SaKuWywe9RsERRs09CHijWUpqlT20gXCRgpOQ3KVs/1uJLRYlXtLg+XpXFbfjmR8zi8TgpammN
ZYJTX8mdcYM4GYI1SBP8SOJjFh3UdGUHLsYRYgiYYb4FaJL3s6aJN4bkh4GoXZP1gnkkE+UVhscd
JfqPJ7e429+MNXvOFkXoo0qrB9gH7lCoo3CBuRVeYatWw2sDzR6wo1cbVB2IHmGTnmId2QK6qYVa
ubHs3NZGevgX80JeAzlbqkLa69l7k2aOTUYTteCjkTxCqN94/QP1YXns/4tSzEJK68C6oQqMrasD
vOv995J08HhxUrxGDOzh0wZtZlXZyi5KD+0dTCZIU9T9AHIquQfJ8bxq+PJncineR3R3qIKRWs6V
Qo2w6QzHMyl3xs4nD72uKfmNoMWujcv/N5z9/Uizz4gSJ/hbHWggPD0Ofr9tMHFR1NC1PPne1BDV
Ae7w8af88/y9H3IWBCB/m4pkMKRJPITpbY76Bi00MN/72jTdmt5/Akvo40H/3K7vB50d+hhvBXXQ
NSCQbX9HxSAOatemxKN2JnpB40qIWWBuwdoi+3rVXxTvsvdbaDKbPtQnhLbktLn3Eh4I8VkqtG2u
39b6gw2yLqzv0+BX4hlupVCYhxe48hz4M+rwEzBqN0k6bdwtZzMu8srG6kdN8cg90+7n3jObc24d
qFrUa+41C03J94OJI/XmeJpJW45JA34HB6+2BLaxCbSdnNwGkps520TCY2pXAjPqT0VwbO2VHbVQ
yBDDG4C7KZ3aCB+9H97nUY6bARRArAQVvd4g5gfLEfVxkI27+G9XluT/HWkZE1VkS6ggIWo928ZG
mwJY4hVzzREJqTOcPGSwIdJ9BJiXlHwl/i1P8c1ws88Z2n5fSAPDAY8C9BhZN6l5zyVC6wMfJADz
q+4FS0cG6i4CW1RpwPTOkge91u3SKBlRyvyfnQ7MMdryir3hG6Al+vXj87kUFFhHIWtNBdy2ZtNL
AO5LIZ5jYnqwL6v8wYcsznL6HVdLcV4Vu1g8HtBihSgtjaV5na1pkiLLYYeKio2uPgT1DWJ8ErV3
0JnFmpPn4mBkhgyDIIM19yhxSs9Lc3BTAo9PGwVYVG66OZhIOrxrCLeFTgIb881g4ru+OYt9VKYB
yiRQb3P7GEzNTuKFleAi4hDiUWestCdfQ2bFdLZCDLhFD6bXsyf8YXaaUcOQUI/rjIQFGYX3v2p2
qaL/bmejJdqu6OqQ/CGPNd7K0x17OYf4Mp1romDtnSvLlbpjB58VHAcPwc7Y4o2QrhVLFip2/B5a
pSInA841RxHrdd82ZUzvEpLl1BzMAHHxFO2r04RMV3SUnW+UjgComPnKTbR0t0OIJgEFtWdDI3v/
edq8lRX808GOPLW39n34eVjpWK4NMAtMWaJpBVMT5uhnuvo0UUKw0erTxwd2MTq8mcbswJpyqZuB
zyh4WQoQtn8MvmfFZVh7NK7NZhbaZUNvVE9hufJH/0G/q87Tv4k8byYyC3NZ3OdJKSZCicHvtiUS
F5ciPlFgIElfcy9cW7XZ2Yybqqr0jMHAuXJJVeYNMFs8H1dLc4vx9M2sZsetK4x4MDsGQuimgKU9
oWyJlBnkrtRxuTBwHf14P4jv8L7eJM7TP9ta/KA3UcdsEyvKZQYUNaD+YfLX/VpXFm9Ohy+oA7ZZ
xBBxckqQk0ruouGHWQuc50rlZ22k2SuqbWQnNBVGgh7GQwoCIgkqHimrif7ixQB8XAgqk0nM+wah
bYaW2oav+wHtXMxgYBwBK4hhnq/Rshc6BXwiblfcndCpp+E5+0R2UGRxJdA2KZJ1rlEfdKoUCVWB
8sYJb3CSQ6lQlldev4trCQ/NJgdj5DneRtbqpHIslBGBbWXlGZAYDzfUQMO1wLo0kMj+CKpUPPTX
nPzNDlSserCUnB5y3j/RNyPu0aYLw9209sZevDsg7QMi53UIOHG2kE3X+mhHEJO04RNel/R9Njk6
ch6+H/SP6dvdTVxgWr03sXL4+Jitjj07ZyBk7ExXJfpnzlnYgmXmk2zdG0iLYBxEt1w8n0BnmLSc
eJl+PPjiCv8z7/kBHDAOG0tgzVdVqk5pET9O2YSz7YNs1m5QrT2ilkIYmwbZFmARpIazsklgl/FU
RD4RxTqU0wsNNd4w5PNY2+bZy2rE/Fv6eR7C3g44O/VZUiYF/H1OvcNAw6dRxo64+9FK5qMVxheh
FGYl4UPqP47OiJWqehF/wqtzdUk+yBTFDcpaxAjfke5CxP5FsyvzHxFmp8Zmbbyw3be6vo0ieSNR
Oa8j+SpJ/XeJcpdBKlh2gxs50l5+iXu4Wb2/G6oveV491NxHli+5bYI5ethevCi9TxEfDLJvrXoP
TPnid5/kBntGJdqXWsjpDm49Vdu0pv0id3RAlOQmztvdaPefc7O4r/Ju71F4DbBD2weZccrU+hBm
1W4cfOqDD6Nu49j0OfHTl9Qwz4naPIdms8mznx2anYWvuCFcFmx75NHftjXAejjb29SMd6mJkJAa
blQlP5RxuK303DWdL3Y1HU0b7P30RQ6acxV/RztqN3bPdg8/pgNZBJK8VmTaY8WuGnKwtJObtPUx
9NMDTy3Xh2qVAkOppeBnK+vniMxV+Cvn5LbN6DwMlDC9qy496FF4SkAt+4BBh9jZ4UK4S9FtGcMJ
hcv4UCYOzdhYOia1dPJLyw19+wJP6bV9Otr1M5eXU3hXY3pM0+LklfV9HHzmiz5OZXbpK/MCKqgK
KaMKpzDpV91e/TH03QG12ZxbCcWjh7Ho773CchGu1Tal7hMhpkMblF+or0vQ160puTe8/CkbqkM8
2ncRXpfCcTJu7CsPMnewtYPfYLlr/277/K5UENm37Nsps64xds47f6i3hdSDufbc1MJA2isfajs6
tgPbL9ZOk+65jp5+FiJPTYFPc5n492EkH0PVvtHz2u3sysVxFt2ldFvUzVOc2gcTkcGsKG57xT5m
jrGv429ZQh0WXkRnGTf2sOkgGUYqqqhdcNIQkuVB7gbNcE1DfxsHv7pa/ty2dGSk+ljhywt9gAdc
c4fo+Qb/SdfQI9c2ikOvjxH0s2ZbGc6PrrSuegFvIR7vtTI/BXLBFzG/92p4kCf5dmA6INNQPghO
Xuod27reFz6vQ8k8cKHYEvycRqFyNRyTrN96kfSrdYJDLCE+J5U4QRhnDZsNgmUHRM/O0b5LojM6
oUDpgsPH4XGB78/9g8EJ5l8UscD8vb9g/czheOhELEFt11t1K07+hF7DQH0Z53Lx1BIOfQY8F6tT
92hBJ+3UAFzuL2WDsg3yAKOXHPtqTZ94MXKjS4xyCAQLau/vf5lTKYi7puD4/q4eeP6Z1w3wplVc
01JCQ8fhPwPNlkDxo9FSWgYCmU7E1lMK+sMZJHPeD5tVn6/l2xCXE9IKnK+U+Y2k+U6TJhp4QUna
qiqeLG7Zw3g/djgAlwTvs+ltnoo16fHFTAqXg/8MO7spakr66RjYITkNOfWpfMi8vQV/qdiE5qPd
bfpT1J9WNtefQDU215sxZ+9GGXFYo28BJnIS+xy1VrfztjRefRU+7sGMcbjfrgwppvHHhfhmyNlL
MvLKopFHPqaoHggXYEkDhsqtmIS2K3PERu+7Z6sXrXuJVknri9c/eAYhVEG9TJ7Nt0ywKigaIDVx
Brf5YKG3OgbRxlE/66hZb/t/U88D4/uf8WaTDT3I0HptAB5pQRwgTCUkbHgprR+R5S/5z0izp7M2
BrCXsOG5St73wHqBjLgxKX5XIBFkjNs3be48qAnivFK81ersdqjR1wUw45RfdC91S6Xd+7wR/KC/
yhJBxo/Pvt9D7PFcSQ1Pjv/dS40X2xhOfm9TLHwebSJvVe+ncdgbarNTDFBCRvsp8HK3iNSDY8bb
BiEKrT+PaHWJW0FIn+lycpKNdKvl/s6K0kvM/4bq+nmEMKSEJLwYGVpTeBRVM0nT76dOQsa5cDNR
RWtApba5O3rFDqTbTS/RYYt0yFf9Z6jahq787NM+xqUmuClD7Yuaa9sCcYx43NkgfoPYObYlAIEM
kZ1GhohkuCNCxE1jrwVt8V3/3OR4sgHthks570rrZC+dhv4jOh2YrkHoRGAC/CcKZ6gYUWB1gFWh
B0taF5JWrO6GhR4t5xpjGIr+mozG22zfKU2gwFRgn/MOdC3QM52MKEtswCMGgUqpTPUkcg5wv7aN
/Wm5g7d1r2La7MEmxGJiJc4sBvA3P2e2OTNUlM1A5+dI9U4fbnj38q6g1dWaL8kaWXupZkDgpihK
M1j7o6lnoyU/SqImaFhUJ4VVQfxNGlf78osVUWwgweUZ9NzlOTKqbOzU6zotRTQr3pvj17CqL4XM
K03pTyKU6Wp0igbz0qdA6q3xi6TKNyhR78tOw8tgOslS9wm22VZreiR0mxsSVhcO7Z567zZKunOh
K9siS5EHq24dK1Y2GlY2RV5ujLz/6uH4lQtnb8M6UH1FAcZCTnyTqNIWON8NhoPig4+UTHSZ5mm3
sbybOvniQ9HNLmGnUQTNn2212iXqtzzzd7UqYQNYXYzo7IAn8/r4GJnj1irKF3pByND/aoOnIb3t
g2IjOV94PvBqcylwHSBtkbM/p8Mpt5GpLcNDah+H8CZJLnahHrTiMfD8C9wtj/XatA3Cpa22803k
MrvmpJjFo1k17jhKp9Ce4NcZR7qkrmzEZyuLt3AiT6kyPniRs4WRu0WR8TTl0dlqxm21lYc73uHe
ALkVrc/Se0nza1Q+y0W2KzrlwZbGk8ho+zI6FvRTbDn+VGWIJKyG+QW5SM7bm80wu1eCUJomq47T
a2N5G99rd/zwbYwaOeUrt89M2uZHP9H+CsDT94+m4Z+pFG9j+CduOaT7XG/crvE3Crlx62REpV+x
l6MiLuho+XNp8vHQrSpKd6r8q96YG/xpaXduAkh5oZKdHUXet939ylW9GMXQQSGACbHXORzRbCZs
ZQxAZugeTNpvUz6I+5rC1d9BTLWeKuUGJf1AfvkX6jw0y+W/e52iOjALGWZeq33ZkIRRcObapKAE
fliuzjDLPp7lUmz6ZyAUh95nsX3ZOVI8MZBdWJ+pOPI4wbvWq49ak8MOrzerQj1LefPbEWfFYRvt
prxVSPSAbojOVHhGbcSLn1aFXdamNkvQJd0cuepJtSgMo3Fv1y9kH3/n6KtjLaavb2c1S9LNuMI+
JGNWKZyA6UVDNkdOCFK7KD87042ZvGQ5kg/lSvloeVxFEcmcA4t7HocTNa08Q6RYUqds7Ua7GqmH
Sc+3lNFCrzrXeoLqfvxUOnB+KE98vHsWW6hQDXmf4dECx2eWtQ95mFd1LvZphiCD+jvT0yeYNi1q
BwOu8xXa/1JpYCrQrSTSi7vozcCzkMO1UEvY8oSiPY3lEwvdUtJS/gtZUXHU5smMg9WF0NFHpXCu
CeFV6CKOqhCWioqjUuvkXlXhAv3U9A6dTYAkqFPUiXdAC3LcGPVvTX0YrRjVhdJdWW0xqT9+Cj40
cAMhWdJ+f39Yk7TuoJiPlGMDh/d4cR7sZD/xZdE+pUEeukUFSnTAnCcst3L8qIQ/Pv4Fi6uOXSeY
KwTfAEW//wESpUVjFOwGHv9ObbuAuV2bgCGA2YgX7j4e7XVp/5zvf4azZ7tLVovOlkf03uxSdVW6
LPhT/+VJsNeRYjs6ybjrMNjGxPiJVfFhDHquhXJG2qMOp3Hz6O0n1cYk3Np7fcDFD3Y9756S8Uyp
4SiQOUEn3VUOBeY4emiD9ks4TKcor/atPFx94+Xj6SzYCMF8JimlRS5enfpsOlPYlZqUECPUwnho
PXnTDDYqyjYJknWqNe1ex+DJLrRDXg8oW/8otBrdK3s3yABrsBlAD+Dqoahs2dNpCoEQr3FCXxsH
swUXlAeU9UggOdWzkNmqgc6FXFBqsPIHnAfoZiu3mWHygJCeFPPbRDM3AbILg3IT01MurOFz3Ouf
hsCnzOgc4zb43A7fE8u8RYwNIDi5VWWcS5rOWMt/qwL0q+rcbVEWKXx/S3f/gpP8d6n5nCctpjvD
4wiauafMGmpHv7HPyJ1sxlTdTDabXM+OsTx+thAqbp303CEFkzjUe21/H2JK3oryIJufebmBn1KZ
s9wqdHCfhO79NGkej7QHpbe3JuQ/BbtZUcsTNSJlnI5KSnaB8oGi91diwNVonpPQPNcKoH+l3Ge5
vzfC5K8mRl4/5/nix/3JN8ofo63d6cP07BTxtg6tfRt3z3WM80XR6Wfx0RSMU/QpOX68lxZe8ggD
st1Fi4skc3bdVHU5Np1ZvmrqwcyAaUQE5Hrrywfe16uWzAtX6bvhZue+rK22MG2GK0nzEzl5MtFA
q7EbMHF/F7XGEPvyj2e4hH8SQD1NM0FcCd3S97FGVyq9ACeYgSbxt03+AlDn1pwo8SPDEk72wZuQ
E2prF/aq0AM1QuWk+7ab2eraL1nol7/9JXMPFz1IzEEK2LMGCDdVTh7tAmUqybxofrRH61PrW0T/
67Ouo7RdjjcBm3FqXqrA2+sYa8VBt8YyW4jDghGFNqxAwAJ/eb82raKEqpKmzBofZNqgz42QWMnz
8NBPkqvV0tl0ogtFfNTcWkTwFW2r60+0B1GaU/2C4oivfKKAfFr5ZgvVrXe/a7YtGyOlT1CgHEja
Ci2y7naKdiJJ5+2Ddxi4HKN9WHUAXVwMIQtqQQjBm3zW1NJHgIF0lhEizW7BHoOcoDxqNrz2zRUY
yFK6owK1hv1B9ww9r1kEH309rtuU3QbzE2lOHpq0X/G27HHvgIlWIQFUrGV4C5f+uzFnmQ56wGpR
tjVHPQ/PodPvLKuGtZ1trUjfZe2vWLkPYvynm/w8ONlRIgp8/FWXDj+CBKqiyECgnLlSqDHZbQkz
C02p3tm3401noYlNI0Lth6Ooqa2+SZaCG5tbkPOF14c5e5MUSLcFZdoEor1dIJTGFy1joWY7hRXb
92mVRbH0gOWhBzgYRUK0peYnnDBjVFZcZ1fkpaYfHWqOP3J5Z6gU84GXb2ptHyib6fvwPaarZO8j
bxv/mh4jTHW/j98de+d/QS4p/GF+548B8sWT+b0Qclub6Ne0Zpm+EI34rehgykBD7D96uOSFoeek
2GXXZupGVrMNBt3te2hW06o0uljpWT5AMYnapa2JweY8KyRvY8tKC6y5NefONPr7hG78MDqoljXH
oVA2oY/kLrJCfU9xUuaZH0zOAV0nHYKgqoUr529x6ib2XUIzAkzC7CioQ9lx30Y5dcX8IcYsvpS/
ynDMI1lfibALWxBcvICJY4moya8VxjfAhyw0GovGZIoZJpWYGxAkKX20E8oBmX3NVqa1EMDeDTZ7
EStGpufQ+NMrLgwIcdBRJWSq9um/sBh9PTt/fNFXNAc64KCYZxFaLgqz72B6X3vuMUy6XQq1m1wx
dghOoXOkHKkvIfBafHaa35UD+Kz+jbz0JVK8QwUjs5NCKljpXYOnbyEb22xCVKb1tnCs9s2QHgrv
Ez5Zbm8HXHuoHRrtRrFvy/jbaPRu0b9ICB4kfbNp6W+rGmLVMZe4PqGv125VzbxtlWmLAORtoeh0
DOxdZ/1q0fCSMYurU0Tygj5Ahw3ZZd82IoAAUbwxFQ/9orL46jUcvcrLT7iFbY0+PxQOJcOwv0yG
eons9BDJ3q73nE3kUenti6PthbprjOrZSZQte47y8A/TTHjRUBmOTJqp7bYfUakb/b/wif8ctRM1
fyndxJF37zR40+OWC/pLQ5VLhcHXHvUi+jlIzY0RjecA+a1NUuWnQRl+hW22b6nS2YlDRU/fZuAh
PQqRcfrTgbRXBONusn+09JUTlQq+8RTKT1IJYgHHBHUYT03abm0ZB0pRCOMS17jyudgp9V/+h7Mz
3W1bydr1FRHgPPwlKckaLMdO7CT+QzjZNud55tWfh+4P3RYlSKcbQbKDbMBFFqtWrVrrHQytQT0V
mEPb0yL4aXSlM1LtCHAC73oM2FQbu8iVqJc/YBVvqsRzURNwSwwMhFQ5iOO4slDtyf+gyXQf6N06
a5KVIEu2UCJsV4u/huTZb4fDxBcX2wTNu9HFgHRVNXTQ8fOE57ge+uS3l/wKmcpoEG260VyKq2Oc
G+8Vto1++ZsKsi3QcJA7ysH9T8RoAVSMt9KPCxU7GFTzzYogDgJ1UTUTYskztVxMD+UQr1WU13xR
26tKv/ImA81kYz2g9aGRJAJcYM6Q8xVynGluSVGrFzb0p/6SoYFlP5feQLw0R5lpSCnKRLCUQ+Rn
uUbwHIafbLvEBxfSuVaiFbYS9m4Yts+zAI0FOcyS82fLTAGPaH/rUNl4ifI99IUfY8ri2aL2Gtz7
QrsOOm0viBkFYd2VJmU7m94rKTJT9bhpffnOiuUV8wuEaty2pvwwwIottHIFYwOV/BRFfO+HNvWu
mCsfAZzfmDQ+sLLVrc6HduEAseYOEHhgBVT4EpkrTrVm9VQpDgVJi5Ch6KOUDlRGG+GQXZY96/23
WQEY1vedzKeQQxqgw9ZqvVUQbormQxVeSrnZsLfcMmlcS01W5pB8i/3pbgQ2oxmHwPoTmTFNMVNB
v0zMARdicxJh5kMrTBgFG8GV5yxQKRTnr2Fv7QXEKGVB+91DnPawMuqRKxQ9fRdGtaNiQ9d5T2lT
3TXpW5MZ1KLl73HQr4Lqaai59KLwLHgf1xMsSbyQN1OQkPgt4mQI9eE0n6e+VEB5YJro1ziGbdii
o60tO9vOf7Nsy+bz2v3jy+tDu8md0lH2UB8dYw0ixE43sdPZqfP+JNmI9jl/+2+b0iFd2Q92uNl4
tmer65V9CJ1po7qN/ffn8e14PP5+ezPXlSPfjbbvCm7hxOvA7m0aCWvR/kh5jvzlhdyLX7/2+eqf
YBW7z+XWdyTn2Xe+tzeSzE9h78XBdDIFi7Ndlfq+TsBdHfbF9g/xGUK7O67ip4fB9u0tp8xqfnFQ
gbxa7SD9xT9PdrDOnXfefbDfnxr7Z+v+zuzfb/q6OrY/0ODe5YfMfjuiHel4DrCqu9CNXRSa7WTT
2/vXP/e/Wv7qr5G75h8zJ3P+uVUivRQLUHsy+bpcZElbTj9tOeU6PtZyMqvS/OuaTicU9beb5u0X
lLVNZvA/Iy2O9lSukE/oGanX9a0SIpeQoyZbpnu6pButEVdyBnAs2gdSfohjdpgUIYZiPveSsfcF
daPE008Zcd5WxJ0XP9SSwlgHGCinltIJf8cqdsjotMhfS9WLrv/IhpSgekTad6Pkxq1L96c+0dmC
AKmooMOL79GSviJqU9v21BoOLMKHxm2dxjXvG7dxO5fa+jG22epHFPScml9//oClukPs1E7c+Vfm
CrbuWGvJLh1/FbmBO6+e2qaM6Cjr9cR+SZ3YoVhk/21sfdvx+8lztxt/8/7z20/dhiFzMPmTbaI5
kf39OVgBmdib68ap7Odhg7qpPS+rzPHXFLBcGniuCC7G3gX2yP/5+PjnepC4/Hm/zMfiVmTWXZCg
S5oc1D7ajhUCuoOxtqzBrUv5t5FW70OnJXYqjivZwqE5ejDKv1HZIAiAkbaRrONOWFel6jT16Obh
bNSrPniR9COx8nWTpSCmCledjDvEeoH7HPOhXNEupC2uOLr4HMTe+voLfcb+ax94kfbK+lSDk+SF
Krdbqxt10656fnEy8pn8u9J+GPiKMN/Y48GaMLexVtKT8qS7nTP+Mh6jIzZxbrOaHHyaXL6LExPG
wnXCXo8cDkLb5G/migqEY94oxcsXLgjodyGbCToaIuCyOZhmBWdKxmaLWu2YtSZ+NCgSxiLuWwFq
5OrK6shPS90JsvDXmLSoqfZ3ZcOiM1R3kkDqFfgFJPk9Ssaw2fG2hlEMjvCXThN78CKnyhWslZMH
VW9cNB2ROmzcIYlvfIRL0QkVDV7FshQUbxYHjzhkYlWJUYLqKrXPAXsgadIegi59MCppM2XJjTD/
eZKdfvS5TUWWJtKJnxO1RThMvdirqiQ55MBzBn+GF4ZOrXJLppHfxdq2bz5k1CBq/E5jiJ5DkrgY
sdsT1zyfDkCa60/cy9wgTgX0LpT3LHv9l0rra9nG91naPfVyvY6rcgP2+L6f9J2Zo5+NOCdNRnWN
ArY79e0ayvGcNI2e4RRSeBcisSskOWYPDJe+Jr1vIauMlVB3yPT8kRh16PrCURH5HfHgmH0cZou9
6zviQskTVRGF3oBiKoAqll/DaDG9rqwhnsV2kDmqp1csTHLlvQsMF0YL9kEIM0Lgg3lOv6275WN3
vqYtiIk4e+qoiunUX06/TQ9EVW+DMIa/lW2zIcCIW36cZZ0xeP6NhoAZIPlcTreSxHmfL5cEgjca
giAScn1LDoWUhXpdCZCXESgE3yhIz3yBm/Jml15u9r9CxWc20NQW0WZS+7TSQPIfwBrnya4QXEt6
ZhUwnZTLK+/9xrc8T+kYjXIkDB5Ts3AOOp3MEO6+FY9NfJhpcN1g0SKc4Vs+8hUcU1gXlJnwU0Rz
E3uaiKV1ffjPq85iUpFFoKAlsdFoGC722ZRUdYUOTnjo2nKf9/VdHT72enaX6PW6k5N1k6Z3dfvU
8k/BtNatZINiezpMR8mst3gC7gtqA3pZrv02AaHWu7LQY44nvla15lrINSpj+U1puE5U6TrTxMe2
i9wWtT2LLkxb+PfsceDKwPun+K4LJGf+9zBCBl318OQAsDv0x6KpV7PZp5/9uvH6Z7NvojcpKRa5
NMuZhXU6+xCW8zFDFuMQqgp4BqvemLqINVYNF5Xem973Tki7WrWqrYFrsNhRUZjLCIPBXap24mLY
ylX9T+4Pvzsv+DF2+o9AGx9CIe22KPj3FZfstLCh/jhNeQiS8s6Dnw0dwXeqsVCc0sjWYYvIjphg
2FO4wxQ5cWQ6OLi8dGl9nESRDnEs3AjnnyoGJ5+dwAplRNcxfoDjocw35C91q8aUI8rTrXZoQYxn
nkizjGtQpXXPUVzKRFD5znuyuNwXv+QydWsA/IKX3Q9N60a4RrNmP8ws5YOnq1jchVJpI49mW3Q3
AF/j9duQExY5VNcg8Dcw1O1Mfo0GJq9cCwjVtog9RpnqdH24N6dwKydIXOLHkYzlqs0wgpzi35mO
K0CHJntrjPRLtO4lKxXbQ+DGLiLhkE7TLwlLk6FUVpnsuygCfGD8uDW8/neSIyAx1JYdx8kfHbZD
qHsk8H7oZs0tId7PJbKcSrprs+IA++fs6tprlYjJgq4eytI4KvomVoyNEKsPdTxUNsj/70Xy1OeZ
jTHneubPO6WpvoBr2lqhVtt5nWEMFmIWIJn2GKjYqzZ3vlo/xmV8iwEpz5v57FFRcufQUFSqW4vN
nvY9C1GsVLy8RMAezV1Ukoi03b2Qta864ihYyO/ESHJGPr3o7aAGK3phj0q0boVu5ItWtpRjnxDI
oTuk47ancpSS+LXxLdq2elYRYIXSkfr3sy5WaGHh8pOMuXqQsCX3CmnlJZ1bTdPGFNuHqgt+611/
nGVkxjKzDbGm3u7ZlfxtDPFFME0HU5PdUBuUSIN1m/VQPiv4Fgo/Rvme68kxmhJUsSi3JE+DQYHc
pHMQTd9jfBsCydgqOclj/CMpPLsT+1UsG0+Jpx8lvb8Xp+rBEKw7pb9PVIpdXf+kheG+K/Mb9d7z
+hBzgM6BOeNJLBnC9Oku1ca8lya5VemoyG/TGB3HBrxcJ22Vvtp6EyV2s9hQWHo2m7pwGuNbbKAC
F0agTgabMiuki4+GEprUhc9eL7tdhiBg9p4qVDDQxYs10ubO20Gn8u0GAwBZ+1k2gYuC0Aptw9kl
yH+wevkpxt4gQQZZBGyJz0OM/4M6BwTRMVLFlsVmq+nmdzHUKGQGRISmXdfjLZTHv2Qdlst3vh+z
cFEpOGNSqEMwlT1Mx4PuT5Y96pW3yazK/Fu30yrqU3wWsp6KkddYrACl+8czcAWoIlg9aqzuDczn
MRyX+frjm1djDARZQrWVltarPqn+qgoTbj2A+TiL1HidatN96Qt3U4SBpF+vgO1sNZxAXPlTrtYy
/7TTQImwGBRbySLLiQR2rFUI+b6dSlCqmXoYVPVdHQYBDfKw3DeD+iMwtMdYsjwXt5DW8T1xwEgh
ljaKVip3GZCKLcpn0bahV7yPlLp3UlOp3LzFNioW4CCBkEjGIHcD1f/dej790jAWnLqu440ygqYK
+nE3jHhwZEA6zUnemr50tPoC/T9qXfHYi9SaqREOY/9L1NNpHctNfhel3hanup9G1G0LA+at5XfG
Oiqxg/bLCvk1GQC4Kg5cladZHa5IZ+RuPOw0o4ZyVfwChZo6eljpdtUrs719dQQOxUHnWeWugbaX
dvjeZVpnrQ0Et2wzilry68S8L5XyGRfiwDUT71tVRh9TphzFFCZdqffxKjf8diX4UWRrTdLZWlS/
UiWBTiQB/PSD+G0AN06NOLwPDFTycuUfy+oCTNOydzNUadBN/mtfU3ZQpjDf+o2sO0qgPvYpovqx
DvpOrft3bjd4eYRyi2ZJW9hlqhmILsuFO5aCYut98tJNqrlTqbjCXfMfFS/O13EJfsSAj4R0gkx1
oVaericn55g9atTaJ2/3X6KSi5JQalThMHa+jHdguBVTMMevXnsPWnpO8gGUNunfwP4fVE1ReZ8F
+mWVFB/jzkUGLDZqItXNLOA4UczLNxFaWd3GaAUn6BobcR0bZm/b/LSi0L3+xssOMkoxqOVQysFy
fe6aLzr0QRMJSVB15SGWNSQzgdIU42M9dfiWhXuv6H+rhXDD/erSkGDTEZsy8LUjsJyGWNMcqrAc
8+Iw9ZJbm9+k/kUDfSwHb9jyZOOtJv18NfoawuY3JN/iDq3pYEWWjIMMrl02WajlBNKLWesbhAh6
bC16p2oSGqShY3YO1GkzowP2wTTfhAksrzefD0DSh6s9gOUzeSsvtJQ4bzLu1RU36WzdCCg6NvdC
+9FzczblZus19vWvenZdXY65SDsKCbyr5Hs5KBRSC1P81fXmfZaXv3u5/K5Y/bqtm23eQ9zV3wc1
Xal6TS3azzYziO1/eBZlbt+DzMDDZdnXDLkJqWreRQ9guab6rhwcSTxGIyW6+IeqIXlSIEQCe9iu
228Vp/vMI77xCMs7xzwdCspQCi7ayIMuobhR0LYTrdXkUMc0jVO8esbRKUf5ow07+o3TIzC4b9nk
rzKQmrJV3NhkZ3Iwn+PrMqLrQI3Z6YslX8etpldKXByQJLbzcbLV3HqrTOGpKPAsqkLFNo2gtOtk
+K3k07oJk/dCqHdCjKNQYGboFfwddePJwhuqBD68hSf8dn2Kzlzs50ekEwRgDcNZ8sDFI06ThKsW
h94BtVoEnUeldYZ2N2QJym/6I7evJ9Wvv5HC/awLeetZ8XdhUO7K3L8TuHiUlgnyK/k5qOGuhC+S
ZMlmHN6LDqhFkrsjxK3rz3tGJPp8XlJVDH/5tuB/T6NIaAihACcMYyCRBZ1u1fJHoYeu3FKQqcMn
kwcrsr8IzI+e70JzgYZqfMMyyTYs4eeNZ7kU0dQvz7II33XXxwDRyvwwaTrn+KuJbrqBECcAlept
MkI0uJO8dYP6qMx6tH2I0Zj8nRP+R5dZd+EQfguTWAULhi6QloWrG483b/ZlBFTR7JqjPOfLEoXV
JUlaNAHWlIh7UFypeyjROTADad29T7qjm1DFU/pL424a81vX3gtjz6hVVcVY3cQ48vQzxUmLJlMf
5zPBCkwWMhW6/h6qzzde8dIXIE9lAJ3dxblyOoyhZ1JT5bBsJiE9emX1Cqn4sZoCYlyzTvzolz5G
z5CiSDRn78fc2AOPWBmW7/odV3+9+D528aYJRdOZ5Ojj+tMtK7nzUv36cMvlgcCiEBRJjvRsZ0ve
LE7HSacau6AabgTby/OAABxBxpjhp6fzYPV5lePgmh9aaYMlgTwWGMqVNFxXk7bT4vC/xOL8683+
M9zi6xojh3ziBaB+4g+4TKaKIvVBTN7Uv2mHo9Hm+jzO87RcxxSn//1yi/upJXljoGmMJmjwbuJq
hdinz6GCWPytLbMkrS5fbE4qvhRrDCudWmUo8oMRg5KAqWIHPuAZ2YxW9L44tJRwlU75rpB7Uon6
fzivJC6gBp6/FH3Razsd3m9z2v8tASWtgWkTT2egU/chK8m6CrsfBrIEVrLLDEorgBBvhNYLa+hk
8MW7B0Eppl6e54fC2iVUe8zH2Pvw69mwIIr+S+kh5hnEJqp71JCoxy5hITj1eb3QsjVwv8QYpIUA
65Gf1YBjb7l1XHgtWaXKPGNQKD4uyfN+Ar0pDZBwRQKP1wKU3UhvyfAUw8+grnh9qV4YjIzPUAi2
IuC8ZeFcnUY1CqQgPBQ6Pb/DrDYN+zGwvqUGzZBbMNAzAU6m8WS4RdUiCJp86LIQ8GsAqKB/Lsx3
a4aer0KcVqRHyHBUADs1c5Xh/r/3jFqMvrxDIDLTqiG8ogOp9exQkpNXp39ycW+U67FfTxrl5+El
usWnvfDWANBB61BH16jiLyWQAj1UW7yc0kOGGoEKsltFerqNj9KfHFfWN6jemOzYItIiLSm3Fd1g
IZ7n9afDL/ZJM8qN0XYq2MDop9bsEBXnJmOoO9m7p2HYm4//7ZIi2dEoIs6cXsD3i1iL3XaoDyIK
p312rGAdZtYjR1hkig6XFogz10e79HIytVUJLhO8mOUCNqPc1wVgBAfDf5I4NrmOpvFqElepqqOY
vrl5SzrfMSiISHTWFJpANAYWh6TcQU2vkfo5KB6hbqMPmyL/GVrPYv8iJE/XX+5C8ng62OKa3+DV
0kU+rNjI3LQTei4ZdJNp40svs1jusCEG8QlRkEX7mD+Rj7tpqXHxfeeUW6Lnha374hHaJI0zyQoh
5gqzeVA6zux7vAB1dMqM/2HpfKb3/zfW/CxfTrOmb3ovjJnbOqHqKNzD+S+TpypdFdJ9e2udfm73
02OaycUaZj6pKRl+oke+jEbXWBdzilOztAQ7okxFVw32kGSB6LIrlDS1ST9vHJnnORawa0B9sx8I
hIOlwGmsoQ6Ga0w6W7cxnUT3qX5iY2i3TqwLUed0pMVCHbFIUmKdkeQima9I9EX500pEm3oRqV0s
IKggOnIhzliim/vkwosi30lpmmIGtzR9kRoMnqDkekXQawyQQxBaN3V4nKXfbkGfz2phlHVPRlrE
t65WKymeGAlDiARFo1h9ZJVWkPnEWWsOc+asek/TG2v1PPCohDjwDljN8N8lf8YbtQi7V6Iq7/ev
JBZLoUBGnWnnlbedyT75A6er9XS85d7ogniW25kDXWoHuMF3qeEm4EObu6oM8Jzu7lsgor0WHDN0
xHqvwjtEXQWjAvK+osVlCrt8rmDgh1wVe4OT/nqwujAhs2AGl1xEiWEnLgJFj3V0qTXkLX77psqP
XODS/lEOjl28m51Ku4/rw13YvqyqL+MtJkTMTF2oZfT7x2Gaw37YvVb9B7IYWraZJdIVICC3dUHm
02vxGUw8sti+KrdFBDJOQxRNR0vMsJKeTzdM5OXw0acEjI1Ep/yQEUbI73PT1kXkhl6uv+/8g5cD
U5WxSAzn0scSWRFmchtbwF+PcbTr0+9J+FsNUfb/TbCqbmUMZwJObKm5BPTvwRbXVF+amrIQOvMo
+SssfDp/T6wK+zuOGUPaCakrlyuh39b/rdXKctxFzPK8TlZSDVcQct8gAqUzKwsC5bgZnS7OpqrM
jTORMvryul/qapE36TRbJN33GUZGnwZ8ZfrMN7GH7ka37sLWALJET93UgCFCcj9dNGqmRlpsIhgD
G2leMdhlUwB0yP5IdxUEg/6HtAi1rxm9AJRdIT7Oy/jL2VYJrRY3ncyIgndH0cYRMMKuqge1R8Wm
iBzR+33jJnEhVwH/QP+NBFfiLrjMxOQ0GCneIIGpm8emxyXkWA+vWie4hH5K140F5Ha887GCR+Wu
+GiQObt1mzk/c3gE6qeIR8/OqMv2RBsAspoCi9tM+AR1ZaUG00GZdRvDb0Fr3oh3Z4OxciyCwDyY
At5pEQlMrSqVovO5TUjdMwOi6kEyyC0mzrQbe/98P7J86MsbFkpxiLgtkUdDDkyjb4h1GHtjEuOg
59H4gFJm5pTdtxSlUbJDeWMMXlvl7XrgOf+wIMpU0iO8gUh6ibmna0kGozGNBNt9PTm0fUTTPzbV
PtxEnLPlLns2Z38ueZ2pNjQ+Ftzm+vhnW5XhqfOiQ2RY5uxDejp8D1e6Lj0NtaVsRRSKUWVMtA0i
HD40PoBQ10c7ry+zfHUmGcSTjLvv8voyGlmXqNXk7WO1XYlZ8Kqxcozh6FfIAwDJcClzrBpoaoVi
bktK8YI2rQyzeOz8eh+pwtEKk/uIaYRPoLzGBjbs0ywa5v2wjBItunHbDfXd9Yc+b6Pw0DjCzhch
TiXcFk7naGp8a6qF0dv7PayFDEJU/hYrx0FBvtN86aQNiCm9I9eDXOPoGWwf2pg3nmEOKScHFEXT
Ob7R1pRh+y0PKAx8ikpRSm/fl+FaxbRoiE3bDM112r/1futU+ETH5C5NNNro1ey1W/fs84WCgxF3
FOYWdMjZl8uifIRLWFh7rQ7ugryAquJxNlo2N6MJlpM35d9vvPNZ+Q0hCws7j7kMhyeMsdganprn
+pDgCKOy+Vo02IT+t4VOm96IDohdW5uew9Ta6TWAjBtDz5/0dLrJQqglUHz7nPXFJze7uMgqpY4P
yGi5yAmhQvsWKeVT07+ineoMYbeTOKKlcqAUd+tjn0/1PDgtaPJ7RaJBerreIiuNmgiU12EAUaIk
xi+hklERle3ZF2p2qE8hu15/4TMwFbcism3AiLRjsaJYyng2mQ+lcmiiB4QkdqYsHEPEHeCor0CF
7CNEFZpQc9VevBOzbBMCBcllOC5V6qo8Z9h4wA8joD73fijvyaFaqIPBTXnE86yUp6TLQ2+cPWDQ
MTydGb9Ox7qbcERCVMafmyhIaqdP5E1TcdR/Zc+ZfMMq6PwYwmJFNy1mRAUUsGzZaYFedIoHnzxI
ONZBfIdKsm3DY5EUW0Ntf13/CueXLd7v63BzqvMlsSiUHpJ32CcIEVPa8d+4UvKKirIxpvuiLO6R
UqCX1U3y+vrA805aLvcv4y5NREUk+v1QRTaGhC2pN2i0ivXjTeH3y69nAmygooQ9z7K7qExdnAxy
kxwa9DfUwJHrP1xkzJCq4Ks8gb6tHFA/N064z7zk7OVMSr2wAGap2kUYmQBnS+0sE1YVntMVndMJ
IF3Dyq3TeJ1J2a+g9rZNFW9qIbGF6jnwptZO0x4Ln/Y1HDXkN5Pt9fk+U+ebtxvc8H8/02KLKzne
c6RT+UFqBVqs4bBDUA3oUpv7Dt4tB53OdB/7TjPk20KV3ciESlEIK4XaZhPlG78QEbXWHyrKKtcf
7VLw+fpk8///sgTjHvkYY0AhgksCti2N8kwijZbt/4+F8Oe6uvZpFus9EjMkSJspeYhHvXWkOtsO
QwIJ80/RK24I9JmuyFovATCBwathDCsUOGpPku12tJ68RIdw2CMTHqyVJJlsX0gdD8J7hCUboME7
2ZsPbCW/y2IDe5XoDylnYSdpAPbj3ujARWeq204AenzrURyOeYfCM7aJdluDHZYKOtqD95DJw931
Ob64JOdc+hNjhDjMYpJBJ6tIJVTJIfGBZNEnnlvGyCDZaaeitogTZXwQdH+FJ4MTDd66AI+R4Xik
dutSycFvd+qNC8YZ7HNekTqWqWhSIgtKirD47lHWlrE2YZTgSQcD4VT4DXpQuFae7cwJ3xY9WPlq
cddn1TppddsIoWTnCUCWTgttBD08pOKFdLRFbdyW+G6EZbwVZ/mZAZPTRA/2mmfs0fd0x0BZl3H6
zeqf/aK0540fWhC+gHhjhHvEDXwloSlvJfKdYWRHTf4QQgNH9dc+GvaIieyEDnR7KO0mxb8xCxcP
mK+zsNiXtSc2U9GBJ0j8pwistJeL3/Wg2+VKtjWRrE8A97Uo5eb0Ha+viUv77uvIiyWhWYHmJT6x
EfMScEERWQa9vlSYc/EOmsD10S6/KNcdCh5Un7n7nH5usmc9rHPoS038asobLb8zYH6P4tpTV814
P9bfo/DlxpiXkir9P2MuzVcBRTaTJdSEfx2p8GlEax+lW+VZ1oJVFeiWjSW6QqN1VvExsurGUX5x
gqFfcnHH1pZ21Okb62EPHKoGgNQh1Z95G137KUo/jXGFLkwp3Bjs8g5X0IeEycJd5/Pa9yWMymal
xarnFwcwq4dBSPe5aaW21ACJhcFUis1by0YqrRgVjmSd++E66/Ln2AQu0sTcN4OZb67KNxqt81dd
xluAVv9+qsUm18qqlKQJNhn5k9VuQPh4SboDjsEiSyQ6r0jYX//olxIonROLXivNXe0zJfgyD6Pf
kAsosGy4W89MMtAv1OOxAA1x77g+1IV7PCEM1RHYa8w6lJ7TLyzmYe9rQhXPXrTz/hGQpqHCDC+t
Nu0ZZeeZhBPql170IKfGk97JNxTkztsCRNFZkJRXRXQexcfTR7DMthOaIojpmt8LCqB9uTm2yr3A
3jKxnLCoFWnphCBisPGEZ6t/9MPwx/VpUC5cm2ZbHdLjmafG3j59Bi9PEw3dPJ5BZx31kVMWIP3w
LahUsi5rnynFCnnclwm5xCLH/GyOz0T0cBbPwqugjP4MJPulH21IrgPuXlW4q031TgyxCZueo9F7
Ktto3SiYrOqu3MnbAZ+B628xr8TlSv36EotwOGlI5oqxxzHILArqfV7dVxlnzK2YNN8YzsahzETd
Z2b0LWNSFQQUhaCAHuriRZFQBuIgFgiIYvTS+JzJXe0AVSIVFuA7hmAG80JwEk7s6697eeFgUyBS
f567kouPJqlhE/T468AslFfoMdgRBlaplT6ENMr0AipF0OCfaTpFnBMs2/WsZVYEH9cf44w1O2cB
JncsELlI1yHvd7p2gBomrZZo3HsRbq5n+Zd61TQBFskqeBPyIbTVqscyNlxmRU+f5B71Eggdhn+U
xA+uK3E42mNd3xVW/52fdDCEGmMUcyvGozPAY5cy+UckZM+WATQoiW9BXi8F+a/PvwgBo9pMYi3x
/Ln0yDPJxJl+Rz+1be5vtuIvnqFfB5vX1pfYZtVqWcueGh+mGHPD6iMh2WnDWrZFAHSIG27GbrCn
Mb7HZuRWjeBC3ZAGJyUKleLl3KlZRBoVul40qCA1x7pwyZydIs1dixRlTtIkM3CGRP0hYg8iRN2u
5hMmnYgsJHwckqkJD5/rK+fSxCMkwjUZ+VMwL4ueRj2EpigAzz905aPWOXTrxtKkH7YByi35tz7z
57Gx3LZUZQHWzDzCs1q0JhRFZTUMFyDgwl3K/SzYxtVdPeBS9H/TH88Jm4TQRlTeSNYulksoTFOJ
YL9QFFyEpwYLmGIspfigWc96Lb4mSbMnaH6veq6WyovPG7eB+CgGMuoxLwqyKvFW88tXBfcqRcsQ
/aO+LAeVXbGVqHFuvLFub8WUSweBhQAlrRFU90hDTten3JTmOCYxFHjAC8kmZwEkEioIxjOhGwBQ
YsxKRuWNYc8Y5HMMoYpE/wdnCRiuixgiTlGmC/ORH6d0TDM8cdMIOpu110m2xO5eUfhcHCeYQm5G
rf0liCOSU8Z91aOIor8isCVaauigW/9K4LDqV+xe5aRe0fvVuZdQ9VMLvGPGdxUJwTCFpVJU2wkn
z9HzsDyqCruLSfEkCVByjX1rSPhK/Vejit60EbUCg2wTqm8nVy71lMGvECuVEes7wtDDVshz53IW
t/P19R3y+d5na5bUkz7VLJC2TAnDPKnJ7AgXjYzEThLNlMqtXx+r0XJLyg7K5JYeU5EAmEib+yBU
utkune5cJph3el/Zowzvvt5hRrsWhGdTeOd8tsLAkTCF8qd3K7GcSa/vUi4nqeY5+gCbQZYxJ9Jv
HJufda9r76KfLi2xM2tMzDrI043lJLn3LVP1B9XDUEsZV5XmH0bJempjY9Vp9DWaqFqBPtOi7J9e
+sdE7jtFXiuPMAjod/NhWosvOnTMILXePKzow5DWOgQgTDmOHR+4FfW3ABH3xFiZSbGqUyw14r+B
+k0yZRtxa6dMpwd1uhVlLsY0kGUi/ZkZarHY5ENQxWEaUATOmzc0s7sgWkviGxjIGOVojXP5+gK5
kJwTz5DJpMcvU/xd1JyzsZoyPYIAPxvmRm9B+9h8dmhr7d3Pnqn7XR/uwtudDLfYpp4kBFLVGNHB
0p+J2NQZBUH6xuk+C/cj7ndr+c9H72LJgFWZAwJqFrRrF0dz3lu5LwICP0TqkxzD8/a/F4Lq6FJh
B0n93CGm5tP86izt74Ro8KDK+9Qa1p6FzFCKerEm/cAkC200oBhmt5opelEbbxWreFFRe8inn7rg
r6YCszyp2OumktlS1q+GuN0KKogqvxs3YBCvT+Klb4bkC0V6QDKaurQB0KiGDBl6eAeKtejJIVdB
CEkNWNl5NCFccd+IVeRKPRXF6wOfibMQZWebwH+PvDhwjaKwul40mU5N3kQp0MZJ0HBDg69r6r89
aV2b1VMc1bsq0Sgt4YIgsxHTblUG6Ct5DfmCsdbBGCgirIgxcQRBW0sdwh3sI9nHdI+STZAjYUVW
nFHulsvhoQeZq5uxLeHxWAb9Y50QfRthlxVki8FPLsN2qzzGw1NlqA8yV5vRHDFk0NaJwtVDl1ZS
nK6gIb7keOPRbXabonn4rKuk9T/XJ+hSioBcBbBFQ9HAi2vqaYgaFEFM+y6ND571DbmXqt8M7dGL
DKzcHHp2IPtwcfR5+evjzpFvucwpqQCdQbwRd5vFMg+0UBBai8yEChLE7nTYNDis1LeUbm8Ns3g7
1BOxCEJ79QDCl8ODd6rG2zHi4iTOtAW83eg5Alo5nUSzTOVUSyhhQJubGy4ggcBGRtwEaIKU2jtk
Ocp1EQzX67N4aV99HXcRnKDvRB5HKWelcN+p1aZvXOXpE+i0Vj3ZSW7h+S6UKWCl/ec9F1+tKFUP
OUymE/GRWnkEaI9ocKgFkCFvQGpvjbT4cCNqkjQjeLNY2jGbQAXHFkTtvXgTwjX/pLOVSCEXEXLY
rLRtT7+dWkcoEOZCdCg9ed0LoFfJqsCLQR9Flxv5th1YMqtzhvxNCv9pK9To6htlsIufEZ2aWTKH
ytvScHyKTVPVISAffLjCffY0F2EUBUZKcNSEb51guZLhba4vnctr1pjxDHMHVfyU4PhyLfM9M/L+
H2nn1Rs3kq7hX0SAOdyyc0stW7IlhxtC3rGYc+avP09pFzstmmhi5wx2gMV64eoqVvjCG6Ipj4UG
dIlJjVOcfA/fd+3A48b3FBk8srLcA2uMjcVvezXybNc6cZyGAVntPVtIbX7q/ZkAtrI/D9nr/3OO
s/3KYzqmUpJRHnEEbpjH25bwObMK1FF2ALNj6jmZ4QMRf1oZeSGpUOEV/Xd1Z7vKHqMG7jWry8k0
HKTm5NfWKI6TbH7vlHKXWP1TmfeBq60mfYtXHsURSxb8UVC+H/dzUvZag9BR9MkoT3B3p+FeMe/U
aIXMtPgNyerZN1wH6JR+HMVI6no0SgfQgXzgGvB0eQe+Ct63OeorO3UpAuMZhxZHw4V/ZkvZB6bh
DRrFQkon8AaAGXhkZILSg6fsP6l0AchDaAgitIYB2Ww029OmdnLg/0XwShNfuY9HB53yTH4jaUWp
dvzhTdPZCr396CmP4/BjNM62UaeHPDAf/8Em4mmmVIC8Bs4Bs8haKvK8y7FTxS3jsQyGbTrqCOEe
cC7ZVu3PGvDVMLL6m9vDLt1G16OKP7+6GPjcNLQkm4jXR4fipWzk90CHl2zysRckPspRMr895tJ2
+ntMAu7ZmE3q1eGA/06F9a/xaOHym+0I59u1zbQ4OfDBlA4FJlydxYOxlAdZVmLFUuvSIQEm65e9
m1UXbcQbPEc7g8y5XfM5Xyq5q/QT/juqOLNXSyp0YvwUCty90ztbXwm+akWVu6XqlJtc7n+I+z4P
4mNvhYYbQTysFS0hUqm3t1d5efI2FRmBGPqD+Bn0el8g6xS/I4XwgYYDvMmtieQA9d72Ee6rq1bF
Cu50qccjAPgmVS+qK9DKPk4+LGJ9HIwOt5/mtYuELXF4VHCIAaokinBWZh6yMED+ERmSTNnAU/Rw
RuH3eCToZbi2CMsf4+r3zIK1Blu/2iiRhzOi16GrHizaa3mOUqxsugkpqxpZO55d0eTJIt6HOt3f
/gzW4m6/+gWzK3oStY+oyUMa6s3et5p7hN8PeSRvUytnDQpMgbc2Cb4v/0zDEq1uGWky5BOdHSUK
QZ4QbtI1TTET8SAj6V2nVNG5Dva+WW9tBRqXjzZVTRKCZECMEU+GGPeATlblvzSKtJd8/2ti5yRc
iFWOMv5zshthx6vU9iFGSmvqxu8qCLnA13eE7uiYvNEX/Jw7vw3KKJPTYy/u3GnesO3s1JWtYGty
R6bUEWlWe4b1eZS/1Jb8QOE9dspTayiUlqjLaMWhTZrf4v9cBBRiKgf/P3Bh3Lm70kSFHT5AU+p3
Zil/E3UK9oBQf769+kv1aPYjPEqhqWZBn/q4H0vxPwZ1mNxnNkLmKvFH+mVIHmEU0T2BUQQ7fRsE
xsqD+X6zzONMHhQqjIKwRU3247CFNKF56yfRPU2lQ9UAFUmLbSOHF4p5VfNo68kn3xnuDJA0bYPj
t5N0T5ZVbOpBf3H8y+jx5gUhtWsfRflk11u/bQxZdDk+56P3qSR91epxZacuPb3ga1D1R+NSw6jh
4282UyUhQUeNwxmtQ93FW1g7Xe/tfMEXEtibPFkZcTEsRTYSdxJdRz59rvxmDFpn9BXvr2M3Lkqe
Z8ov20G+QDHgvVesFwODyO5F3FX/ZF9cjTx7+XUtQ6ShjQGIKmfq1TIGuOBJROBWPjbcVST469Ws
xatAPPAG0mo8SrMnPgA86ZXwX0WEShyFzknaQq0/r6LKFj/l1UCzVz1oikGtLdQpJe4MOtpl0p5E
eoOmSwtqOqrGlcfmDzU3UXrRHEG94rRR9Zmtp1nWJg9MJELghKoG+vmNeYhqTINjPTqoFY9fT5nX
L/S7LH0Tm1lLcGjgoqgdvEUJms0o+KZQzLLr8C7VLVpoKJ3xRADION7++EurQ/EfbDlIUoD0s9WJ
8iDUQ5kqX3+W5QM8BSSsYqxJgt36Rlv65ISyiBzQd7YhRnw8VHJcO0qqYXrUwzkW6xKz9iOIra5A
CSNbI/st3nfgsel0w9kBWjCfW18URQfl+D7MnY2vXogga1ujln7BQdXWz2D5umElfV9cz7/HnF92
dZM4bQi95V7S32TMrkpTnrjRzqJoGrf5kdDsr9tfcHFVgX3S6xNwwblQqJ44DYbvdIY9r37U9MqN
/ehz3qonFFj9Zg0HtnhNkbHTEueiAi45u80lyap97goqIbR/mwoNSSKFaRtXlFNhNkrZxorueL9W
RQCWWuBUCkiGkHTkg84vSKdKdSMf2khklrllb0T7yAynByhbJxPlMFM6iaa3aQ3boVQ7iprSJUXH
4/ZyL4WS179itomlpJUjlLzj+8p+TnuebfPScGqZe609m9klWaX2LS/51cRnobuSd/TpOnBR5AhA
DzrwZWOPRDYXQoyQK41rukQlJnqr5Pm1yc6ewd7PZOQ8mawos02GmCzRgiejyU5hFMgnxfbby7t8
aPnGgsREQWgOuBgquUNjTiMNbc4Z4m8NuvAN1a9LVLypVroFE4O11MpHXTxDsCYdQiP4sqr486s0
xQMqq48SpTAeI0AKZlLuzCAiwGtc5GK2t6e4OBj1LiS7qT5zG34crDXLUp0c0kxgSEV5ruNyB+1Z
bwI0xtYqTosxPzif/w42i/mGtq5TCRr7p9b7HKfbsU931EYi46c2/FRi0KPeFxQE8/hrZ65ACBen
CVUSKSvMQ7AE+TjNCGVFKrPle1QRhDugFppxoQidr3GBl7fM1Uizez4crKSKO1BrVbshTpvqem/2
Z2r4hE5a+HussXhd64693zbzqJbLFti/KHYhtvBxennjtONUjXxFOqljXJwKG0VCHjSOShtZBz4u
Tr6fC61yBQCg7bAeMrKt2M9qAte9VDB0ARHLWRLBVUGTtwocNxwuBek4/T25D45Jm+/GUT0ZcvQr
kaIfQ1BUrtXlJ4hSpyJ+ub0xF9+uqynNvpivTV5s1E1xj9mA5qnugN16u8kqXBeKE9ast0d7b4/+
uYKkIZTRkOaYb5Cm9XKtlIsI3H1JGHaS0ZIESV8rPyoTS4cyQn86CXdmr76pYYzVT3pKJFYw1U7R
FBzqoDim9Ib9ltptjTE0wCcMt3d2AAhq+tnRZBNgDxG9ZjaCBpq1qTvrpDbfA2d8yqPxECsq/hjt
XUanXwFhqSZvE871Jbo5U6W77eBtHetTajwrTblVJ+vkdN8qr95O3l9leWd3vHM4rOYKEjs4r+Qv
KnejSgdM3E9REmxEGzhIuy3SgkC15E2dF/swHvZd/SRP30gX0bV+ur2oy2cBnRfDhJUCaXB2uchQ
rZRJB6adqgd60lAVexKGf8OE/x1dr4fyS1gjIf/x30Fnl0w85WGRYj8FKuxZL/fBcEj6Tf4WfQIi
6EjfS+kvK9sq3N1CRnFvOys7aXHfEhA47+klYhIfj2KAKC294yq6t7MXVX2kWW1Yj3rw3n/qV0qT
i7cafB/6JtSS8EX6OFbRVokf2C0mHvKBKgX3N+VBDyDpOnxMRBJ/nA+MHcDZieDOmUUaFbVRMqTm
/SX8dw3fMs5qtqk00TV0mgmlbiEgo+UZlLe/uDxW9pL4bPMfwCtMFgObirdxFuqpoe7nacANDhpY
zd6y7gyMn4wlPajdDlIV16vCKwnh8PbAS1HH9bizPazIqEkTwEWfsuLSlV9lkDvxXeg8DUgN9ADP
19Tn1sabbd8uMh1fkoHWowrC4yhkmCbjPJYXZC+B/ayiY5b2K4Rirjyoy1QXZh829j28CSUi9sB5
tt8xUBhWUw0SEpteATYn/np7QRcHJK7hH8IN/AQ+btrejtVOa/VcBJDk2kNiHbiqDOPHABxBJ4y8
PZwqwsI/Ns7f4803DkL1ejt2Bt5NPgl9R3G1RP5aD+giOHrk5h16mqYWvfSdjJWXbmGuoiAkXulo
vlTtVzuyfGQAins/976EuoVivRSCIZ4ugR9i+gfvKRkRQlC836GX3k2hebIhw9yexGLkJILB/yza
vE04GGYHhLDjUqvPhQEiS9O+EEvdTQPXedR40E1ixbVHe2eiGt108ufVB3nxNgeXB/uamJR/ZvF3
7klKPvUZmozTM6xnt00S1W1SZTMNzwLVphfJVihWeuvTX9wzPM0gcQBsApf/uGfMBl15PeZ1VoL6
l6xIWCzQLu3z3+YwjDA582OXncMC/Ia4/fziMemLTyLtDCL7S6PrO+HlnCdJgQzIWri++OCIuOE/
P26+wSjN5p5mcIKEto1sbIaocG3vpXrwvinmJm423cHLUWDZlPC+u/cY4PbuWFwdJMXIuPH25Rx/
XB2vwD2jLuFUY+OieBfgrGDQJSrXQHpCa1q7icVN+8eBwg8DljOMHDiKH4eburpt9J6bGNkrtNPC
+llR3zEdBVDSZ1E9Xk+318ac7b0u9h0bGmIkTHwJI9oQyCqwn6x7sbID+oo7WKHwnQ63F3axeAbV
1EbtT6DM5dlUIZlGNUFxdF/nb9So6y7/PA3O1tRTMI00CRxcTfp43/RvdUnr1YKPQKdEG7Fe5Eub
lbxDs2ubyfrFHn8LoLwTVW6Wv678zKU4gAucFE7Y/JABfPwingI6oFLZALUhIxv6o+QH2BqmY+bP
opHcTs/3no0v39CrqPV3W8FkM4Z857Ror8s/Pf0b1hSu0j0Fobn1JPWYRVwxjXl0QpoL0e9Mku5i
QK+y1a389AW5Ah6ev3/6PMPOy1yTS6zkgGKr9BzbbZM13TZNpi9RQYuEFqckuj8cq8yMH9CyZ+HB
pzlO8KUBr3x7IZfXkRWkCoxl9Lz/6VOXTINCVK+U4tXDnhSnWLepURgfk6ck/n17tMWHScA+EPqG
yzhnACWq0gS6TB9wmopdVmEXjQdnTg9KqtYESt4jwT/OrFBEQUpa6OrOzg+Jn9yO7Ob7OApQxgPY
VjZvrQKXpu7vOvspA25NTxJvgXGjquyO6VsJOaI2YUxo8oMCxMj8OQTaQTeDg0wu4pfaVupw/Rg0
wMsFil7tPd4AD0MzorVU9QDG6Yu304/MHp+m/C9Lns74iLpp9qukz+UgT993AXSV7FQFxV6u0mOF
p0Lr+Jsij7eWalF8pzyA3041qGeRNt9e/Xd5tVtLIjbDVZlFbRXAuCOHppXPSLSi/Zpve+8hlaDw
mCAV+2/TOF6CRDuicYEnAgorGm5VleXAiNJ2aNwc42ratFjU+gNekqO0BRi+UT0TB2l/gxDhJzmi
AYi8LBXIscjP8DpKXHzqZDq0UrJFn08Qt5u+O96e2mIICVRBtkAywbuYhZCp1RvWILYxMwNKryD2
imXUHY8CYJumwgsUau7tIZcDlKsxZ29QkI1FJZvAj0n1wIZINI3HoPwpCnRsCFh0Ho90r5FlFubR
hll2e/y1Kc+iWK3tsMaIAcJgGiwDpTe9bWk/MyzMgajTEHxYAYstXhVIWoIWU00ADLOXITPSvMXP
5T0fQoSgNEoRpif9c0S57vbc3tPkP3bq1Vizw2v7XV9BsKYZB3wSTGh64Vqkf+DoZ4EyRBob8Yp1
iqL6/rzNBxZS5dyGIEQRNvl4ROyxkAIh73GPjgWXxvjFLqedXo6HEfBUwS1FX0GwA+ty2lBq3gna
NYQ+AjD7nXad+vVJkK6EHHtsGYewlY+EMIVbw3svEef0R6GCbkMjBRIcF4D8wkZzR8mQ0LRWT4KI
bTXBv7pEuVMt3L8c/ejZ9gkf+b2uoOFhAXPyHDx1Q/mz3OdfISB9yaVpY6byro5+tYX2F64Om5wt
6OP2E8KoUDMYYaDzc2hWmNWO2hF1ny121xscjsxyPwXRRgc8ym5+Dbh1BPpYABAcYmuroxTLPIKI
VpF8aXNpb9nNxar6ndp8Bpru62dt9HY4B7vOVP4uB9ql3YsAlshdsw/Qe22KaSt53SXrpdNUlBvJ
fwVM2drJZcxr1zcNV9iEoCyHdB9FOtyU6wC5VFt9fwd5g3wr3MTVo1fJlMQQrvf3bVl/NmDnGPTs
Iunz6I8xvIwzG5dfJWHMShmwNb7gguSK4ExwMAATC1kWgTaYSjhwAggu/TTDHB3IXZW/CUIJ1VHB
WREnWUxAry9mrB4D9ULfeEf9O+FD0KcXeB2zCT6J4QLNfhK9YbppelJsqHNWCjZX5AYQYGyoIuhk
Iw2guBkdE3BkoVYdqknZKFhRolh9EQvCugYhYVZgb1FI30gFCAizAnsp9fcVICj6ZCXlyQKRdC9O
TjHbLowzBMTwigg3uiG9auAn6yaj7mLdRXnziT287bEkTax6h4DD+2zoa7pN/uaF6WOBl63B44ur
pgB+j9W4ywP1IOjeKedKsPunAFmJIun2JOBAd7hNVxp1i7nV9UmbVRm8dGCfV1yfGfkLjHOKihSN
MfdMOBSZIW+gsnoU/4FRrhWsFq8XmO4qOxd6HriIj6ccjrAVNimorwgtj8ZAAyFBXksTUVe/E7oH
FMvbV1Rw1wvXS5kLsHOLuMTU6VLPblHkgQLVGiG09orAL+b5K+BiKjnwqIZ25RpdeiKux5rdogFI
/mZU0QrppmkLlA8/i3fNVePchMVJbHHgtrdvbvFX/nF/0pjkAmX7c4N+XFlDHQO5D7Xw3kccDFUu
Nph5r3GZSeqaJtLySqIkS2IG4vSPAoFUF+QvSijKY//Oy+g6UJLLu7O/9iAtriS9c1TgqMTJ77zc
q8hJSYApJAPAKZDDmf3bdipR0+U4CQ4jceKqDvoSg1EgLyHpaSa15DlLrxjNLg8noNkeN7GoaNPX
UEt8qJP0swFEaUC30ZScTUAjcOS/B1wsXdc+B4rmcp3lnXesav2xcTCyr6O7DNmKYAxWwq6lTwDQ
AhFhFRIH0mcfvza3lZyaJhwOu0rcvur3hmRvO/0gmHp2mmxpgd/eXosDgs1BPRihiD8U21tWgMCA
HR2pb3wKqTvHkYCq1xbXNR2826MtRTyg86GYoXWK4vXsrDayVTIL5E4bc9i2lM+kJr17lxihiyTM
U/7BcKalE8bSe0Wk4ONqWtIwRGMNPpAiOvhXir05kBzl52ppe2EVKdGgMkGTly6oPbt61Vzy7bKf
AGbIB7lFYj9Qj2CNhHiRv1WrL7entXB2NPARvJGYm6D8MNskSQD32BKbhJZc5v+syAdQmaBQA8Oh
gOykpav1GjGB2S3EkCSaEAOF/PIsihsz39YjARIwlTN81ZhHX5si9yt6qmwW7ObcLPwr61dOw8J2
IZTDEIKHARngOWhNqvXGV0tGdaJk17WfO+8LFYS8E+TP2L29qEtjieqbYaJjQaA8m2HWK72iVTFY
0gmLtYoaR+CiEbdjWWtEiW4PtvQFrweb7Re7r/XQxMryXoXIGr7a0be0+0HbFZpI1Ajxp//9EREM
xP9ObrZjpHCQOGUA4rLAPtH20BLvEx5QeCeWK03ypSiEMhf0UfHVoD7OplZ5HR1FTYruc3skwqLt
SIJ8NJVsh38cXkmvBbYlof68TtRY2qPXI88mORSx51Q0le/Trv3N5S40nWq5+B51VLImbdMEF6El
QfyrldXp9gfVxV8+PyC4FGj0tmwwS/MWSGRETjUZfFHHfs3A7wKJ1tVur6XdXgq0TYWSiNqBUW8x
wjSqPaAjV0u/858GE7Axey3jCD1bGsSOtB0RF3GAVg9KhlUvFQ2YPG06PvixdqdTEhGpESYlflzu
RTDe+orbqN+NlGcaXqhW/Aa4kxXD3jfqk4/PLeIt763b21Ne3MMIuMoyBtaCZ/HxcnXKpDOwmY/u
Bxm0dbbZ296bB+aNA2OdJu/t9mjL+0rocIK4JWiYR5iBN5aFL1O9reLimOff8CtyhUAHViZ1Iu8C
8oWMwqhFILEy8uKnxQ1c1wXe9w/0oxETg1lNHwg0KawVQlnfR1Ap+FEGqrDQA8zaq88qPPp/RHvS
YHI68DlpmwLD/LjIddRSy5zol5S1t61ARGEcKLIpXNed9K2Q6zNqLvdCP0qwwtcmri1t6qvRxZ9f
BWkSijSh1UF6F/IaWeBseQJBtBtH6sNCfQOp4q1WIxozhe9JaRNp39P4tyDQCpp8HdpbNas2QpaH
zPpuGPWTT81BiAMphX/Xxyl8NWOXjjj9lOadCWxEzJGagUDXEI6EiPmIhM6RninZblr7c62o9wJp
Kf7EJsv1BwQ/lP4ggrrU97ZCOTXiK9VTvreQJxGuc5rm7Sar3wtZBhNpS5RLVI6FSJO6vn/tauMQ
WY8iejdLZy/+RvG3N0mKGKC16bxmn9Mu452rlNfOR441DA8pq+FV2XsmWnODA9kLgCP1pD0e/Dsd
/IboRbaD/mKW0s7KnYsqlfdW50ELpMwPyLCtLVzT7G2a/cy0cRsrlesJ4GF9kLGztlocvBDvk3kh
uFtcuFOuSH0FalZUMsWtRjTYS8Hn1tfOTZMcNWoDNAa0Id/WRXEwkwaiqvQiYsc67F8FHhdD2E06
oc9EVWG9rbMUBl3v1lkFLdJrFAQU9GsRg6JoiKSQ0H+CEphL2zxWVirtS/XCD4djFk2OWB4FDvyL
exBuOiUiQBLEQSJ+53OCmCEDFBUth7q0bKyFRGtzncWWyuS1yGu2gYgtwf07lKi5+YSPpFCgaoDl
3j6Ni/EJDHjq75TSMIv5eBZjSjlFGQFJAdAOtTsfzyRLwDO7aCXHXUg46eQbwCMEtYJI/eNAOW7t
spMwEI6IuZcdae7fUfBarVcs0ShoJdAGNonxcF+c7RY7RDkscODEGQQHcdaeGhDlbYs6aIUOqOds
xq48+uFbVxeXdqyOOUYBtTruUpTyujqk1/Cs5M2DOJERBWE8zjfi9k+BlgxmsOVpqreNM6w9B4th
xtXPnu06vImjrhSo3Tx/YOON+ebfZVSBXUGjmQdBVql6reGUF7//1bCz/RYMBQyOgmHBWFjWo9Cg
AvdNeQxEzcoUF7e2A9oftQWRLc8+TNqrA6xXOpY0o4vunJCRMyKj1aG/Iba4vbEX44ir0WbriRBq
YQcZffkigFFW2Xu1Lbby8FzUyVMKya62/zLSp9tjLkGv2Xt/T3G2ml2Yymms8K4i+5Url6C583/C
2PDlO0Nw0ztzI3/rlV1drm2f93M6DxTxdwHbJTiEwII/Hi+vJ/PXfFAYltYebGd6aOX6joIlrdft
MJwTJM0jer593bi2ru6LQPveKsrJS/pzM/xu6maXo+7EpSP4BeD0Npbd7xuuWYzi0Z3xNnim7Bo/
3XexA6BZ3/SmCkCvOERt6ubo6YA8FrY2kZUc6epQALVPCg1eYsw6Raiw/+1lUOSt9GCXhjtNBv21
FHMzdedUvyminLqx32JlfXREkT57NrE89Euh4HOOAtONUUbQrOI8EMMKXlFsnYc+oR2ZfB808yKk
oJThuQqw0mr8lX27dESul3YWrrRZmBShx07CTIVTApSN1pHThJtVUPfSCaHUSkhG5UpDgPHjR/ST
LtC0wXqH0hBs8NCZ6St0HwAzXveyslfFjvhjx4CsBjBnYc8977siIgTc04veUWu+EIaviHoegS8K
neyue0ZEmvJc375UxFu3x15c0auhxZ9fBYDlCAm0VsgbsTElo6EPwRtH9WS1Ore0oOSL9LGFZjUQ
5I8DWU5Bn2fC7YMbFW6/kr7TwimmOuHLKiRjbTDx51ezokEfCp0IKModrN2u2JYj9Xrlri1TTKOp
/tlrWkBL8tcavDvhwgyRH7Wwj0P2WNSP+Sji+OKFDpyRyJxLV1YP2tapaYS74bOWAoM5JQ9Nnb+f
nJry42qPYCmiv/4ds6lXGTda3eTRvV+K+idbCcYL8bBX/0RHAa2MukcO5NmnL7aKMF9c9qs1mEUw
StuoeqEwNkQIE7VXLqIpdViHnyK+XeWHL8FCrtb8DyZ66Sdhkg6M1/KJ4cm1rQcYA0UQ6MDgN06w
PayiPIq4Hwi/pEc7H6E2gWK4fYiWmiP8EKSHcbNAaXLeAu0se7QSA4aRsIym7YpSBkrHFe927oCP
qA6RR+31ubH/yc0hjOG4pAS+9w+9hazxUAlHCB7Ek6DHhr+d2DooOcZilzIHoUGfWa0v/IJ/dsZM
UaQkWjURXf644c229GlGMbTgC/j48Y5SsC884872f9KGO3nIp60s8wK+i5Kyblhw/zDhm9coM6P1
Wthq4b3aTuyqdBOEFJ6ohabqm5kG+2wwn0T+E/J43R76vVM/v6JR54GWR4mUf2cxc+tJxVA7dPJL
lSa00NEeKv3eBNrhefYnatBC6Rk5GHjqQtjPIEEWrSOtL+BMwD1ifURPuqVvnIfqtqB3qMMglvz6
e1L9btC8z3iisxgcGLALEiqwzV9wiYwFr4e8MVSygzzxt1pqv4165VyPzS7tzUf+xn09lTvfzi+j
XZ0ECZu4We3eUtTL7Zoub56fxKnwK8uVanNDTbkEmClL/Rc5WgPSLr0nNuBL6jcI9bI1Pu6KYkpq
gSLiEyUAx0S7jthZVDxX5aLWRpoFeP0UDJ1dMVIQZe6glnulzfbD+NPI0t2AncrtDbAUw9oGysOg
WtmB83nZVqvbUo8VLFebJH3K7Gpr6Lkb5A9QYi3pN/Wq2wOKnz/fcNcDzqaH/LZcjkgp3/uO7LaK
v6FHJDQeDUzOb4+0uJBXUxN/fvVY2hJ5hyU8duUadXgv3aTldxNZ3jq9pGtjLeGsUU5CyBkhXlqe
7zfp1WBxVPp+maHpgXi2EHAwrd4dAPzIyLdagJL7IdykUb4xlGJHTcgf/e9kJtkY77uMnqWvHzAv
2/ip/wV1r70ZllvdgOwzGjjIIJNqEFvDJW21ZuUCWMwnEJyiRUJMj67KbJVqwFJa7aCMYarg7Wn5
C1Vj0QcXZBVMVdxSzXHI5fARoxkoPDYgWIQ+3O2PtRhnXP+O2fseZ3SSfXXEERmUTdFFG1E26tRi
V+qIUGJzokVcO05zP7YmnqtIhndIhufTVigtB4SUAvtcNfbh9u9a3K5XyzN7+p3A79rIwW4lSMaH
2MCZOFF3QhJ2yOXT7aEWC8VXSzBHg5rwLLQ2ZyxR31PZOPSooD741ouSvRXVM4nfZgp/3R518QJA
hgUclyCez3W/vFypwEb2xK/VTqA+fO++lBrwr+dcKA+kokh8e8SlaAoxMZoNMvHyH+CxoAvUXnMq
joqjk4chcZxNz7mTPVA/2kS6gRV05q2o6S9W3K4HnV07DR2yXLeZJrEjWC4+44jmjjl9bZr+aKFh
7sbOr3DQVLfvrJ/BBERBcAluz3zpRoIZJdoOqCGb865gxA1idIMd3OfOlwb4KIYKtfbF0M52Uaws
8sJnJcNjHKhnINXnjD54fNYwWNxHlP7JTIjdCJcJlEG0oAK43qZbqC2JjFLRSYIoT9iz9zFqhrp3
cEq5t8jQMyKBrqzOERk6DOXXTIZ9h2aT2F+yF78JLDjFQCFRacPbpiKYtsZRWPFCwWko1QhMsADF
ZciD1znuQ1m6TT1vk1jVoelRADbJ4I1oh2GMCMYb4Odhp92bVrlL/YtGn65yjkVXfcpG062dugVX
9hdIjXMYTK5epBfeU4omMWJa/TRuwGd1gCPQ99qqVvYU5KCAhurnUEaf0iIKXTkfH1S08yMPQDBk
xmC9TS0qU7NnUacBj/ylDaVNnhdJW8Rmk0DmGp4G+wKjIES6U52yi56N93EyXiYDJUD/tQZAZ6rR
l8yTca7lJ0M4+5/3qOi2Ig5jAaQx513QNhtqafAKEX48CWydj2MdSO1D2MOcBJR+ezT8wpcmjpy/
cKDG23EO1438Vm/GjEtPUtIIsWHFpUKk5O0XWe7u6AlETn4YquGE6BlqjG5DDSdp+Wz2Y8L8KVia
4MZbLBMkKTj4xM9eEp3D1oYgY+36zLsIenyThltVp+9CkS4nHlWaYWtjIS4CyyQsjsJIJ6zGO0Wi
sZJomivU2QtJ/swJ5SLeIvCbUNCT4BWHdfA5Q77EokeRKNZxzMiGleSU+q9jGu1Q9joLzf8EgWep
ezHkv8SDUcbT51xznnXCZbNL4deWZyohqW/cd6pxDpCjrVuNb/97KlTDHRGp13jaStSWEPU8WExR
UCzAFFPQFEod6uCOGNvVuLOMErcIce+YDw9xA9fG7oznoY6LrQjICbXHSXpMTIyocgOFeaRWdEpt
yHwA+94GmvMU+s+BGTzgGLjydi4Rs7HelsltAAnDdpslF3ETJYZvAJUaCvOLncdnC/5wcBbvi1hK
0fkSLWC0NXVaV2kSHz26SkX+LfciV+AopVDHxQh2ZYNRUa/8cIischjEhR3Lbog/WDI+Wml1dvxz
SbY2hslDDaYE57fHKIse/EhaAQksvF06OBKyQnqqnNcZ1sKPlRo3HNGJUy5D/MqdipwrcFCUI818
Bfqw8FowljBxpOTKYZytnqfYnRxZdSjAMgG43egXbB8y3nWs89JI2MDCSAS7BcVtFuRIwySNVs93
0st+X2TWvu4vLZxuo3izgAffPvJLS3g12HwJU1lS7X6KyTg4dJ30Y7CtjWa1qNQ+cTQugvNwe8D3
v3F+t16POFtIyTbsOEgGvMEngK+28S0aWjeQWheF11fslNRRAQLt3etqTuT9PCjRJu2cPWZDlYSs
mHeK40e8lyT/X1Gcr5yRtdWYVRtojABwazp+W/fsxcfM+DRol9Y6onmcFM+3F2LlM6uixHaVo3jd
aDuyBN5U78MNEUFV7IbQdD3jtFoxW4plgTygni9MUgj0ZvFA5sdqr3p85Vx5RHKCyqjoTAOUpMvE
gFzsCKXcnt5SCvFhzFmMV6V971hjQmqZ1HjDIVjHexXQz2phfQhWb6iVG6svD5Uxbllg0XOzKbI3
4YMPJywogPeg+HT7V4lB/9h8QIowOoLpBZTv46LHaR1IJlJvIsEu6AMiKyll03oE9l4SuzXQ7BCP
tTYALCesdvIA2/sEv8/yJYvuKCgIMd9XAeAR36BKlM+qFD/VqfPdBrugd7TGsDnokXqk2rsZ+vRU
ytJ+UEzM26tjZZoXuDvWKi5mKeTBMPY/K/MH36wy2my0Ou7SWPOebIEho4iZ1MbJGsrYlYrgaFXh
sR8qV6DOEwmH1SSzNpOvvfBk/YOvpAlhV3J3yKyzK2KqvMIqCrYODBqAKqTmjfaowLG8Pcziab8a
ZnbaMxz6lHLiBFLWFDk2NSQSLXpRQCdWgcrvqdsfOwJsOW7kqIrx78etl1sRG71itBypmULGPdMZ
zmmsulOdfu5K85etjOSy0ieg799EE06vxuOQ+LSxz9owbdTCVSNKF11IJSIsNqnREndpbg+tIW6s
XyHl6LJ1cKFWtzzzez+XdtBFj8Lp12lbhCzrXYksfaJ70NmwH0z9lbdk+ZrReJBNGd1zfd6TbGOp
U9AvxA1VHsV+l6U3IekCN0iIItAeTQ4DriG3v+ISIBslYG43SEOE7H8A90u/122hnRnThhDooohK
pjX1G5kFzbXomyiLohvjo+KZ5/KuifQv+JcEYfYvtRYGmBDlVPVONapTDJwG3QlXQgH69q9c3Gs6
ej+cLPp9czpn3NaVV0osTdy/wllH8QeeEAriB8kH878y2PLdezXa7AC1I5faIEbrddnFqkAYs1hp
sEP3ZVcM3jEZf9GGbwe86KPScnUd7Z2i3hN0f40x5AFTWfdvtxdgqXvBZ/p7BWanDbiXXzWi1Fhh
ut250QSj9tT9wrSTRJhfw+ZYffgW31gDQokhep7w0T+euSotFCeLAzYkTm4jPeiEwyDsQhP6VpNS
v9ye4+JHBlao46WHhY88e10cPydkKzxg6eGrKEu/o4eGS1+cyrWKwvJZuxpr9sAU6MMPzcTU6PmD
tsfKgO4xLzrFKeRsxDFbba4urubfQ77/pKuIJUsnv/Qshsz0t1h/pAqoO88gCNnC/691nJdvUyej
OoqdrtCtEeAd1nqXQGQQWEF5yg5pGK3EBWtTm22UrLJ1ogKmVoRPxGIyy8dTQB4hopLbk1uq8Qrx
RdvBgoRW9TzkbibD7stcp+5UuSVNf/9R8dzuU/poxtsgxMV4V+OhG4Kre7o98tIkkS+HOIEHOBnT
LOKE1xACDW4AoJaT29Uk3YntBrpC2W+tQaO8tyrmzx01FIoWMk5a9vzotWnRcpVALiDUU13byb/K
JgxjjUcWx3vBIAzdmhaiJJDkFLlrSzsJ3a9OgqyHpYRrw4fLI4zJ+oPgXgrVjCZsT9DeMBIizX6R
YDQrWDHG6OSafSm7o/8W+Nk2xuLNzakUu0OU77BqUGL+av2tmJBG1Ns7UXAUmrqK1L5gyAXQ5dEO
wGbCMxTIE2Pqtia0cMP8rcTFzkqsfdc6+27EiMHxNrAWhB0ngEzXxEJNqDxKLQpOJi4Q5GtWbDx0
AT+C2EhTum/88ooAU+hxpaW8b7P4MyBo6IiU0f6Ps/Ncjhs71/UVoQo5/O0c2CRbEimJf1BUIHLO
uPr9rLbPNgn2aXiPx56ZKlNcwMIKX3gDitcamXZkhoBu+o3wliO00/gZrHDKe2kI9YVTtd8E7TM0
h1VM4SGEYUThp17UunnXBsVjGtpM8b2Qfg+lYisR36KGUh6ScYBHaEHaK3ZCAcyiumZJCjpw+o46
iKf3u0IOv0c9/ITI0Vat1z4EZgD0RCHuljDrxbuyvPRnsKUR+HCdzt4gO9sB3GmmOOK0xhcixJUz
wgutH5uNEF5MsuTZRZG4kYJHcdKmQffS595mrF+6pH/JdWtdiugAQKWtUEzokm7Ta4htA8wmTPBA
7qb7gGqD0WQPDGGBT411FF9Nfi4dBW5MyqrntFeWQhRWtBx9+nDGqINaR0aMMrFO+tD6WJAApwTc
VGvNsazwXwnbB6Eqx3UrQLGicRl45WvgaQ8Bhl9jQ0UqQiKzPSdSh/7DgxXuMw99h7jeynW/rmJM
LCvVWpCDCl5nYwY7A6Nnf4y+cWzESbOLy7MaS79ygnkLb97b2/fqDfp+S032b2zhDdf7bCmGkbWt
JDoCobUS8Fj9AHhYVOMaPkPSzNzd1w4OjizqHwBPDOTMPl6jTVQNgeXBaG8z416NzIXuZneR6n7P
0Jg2DGl/+0WvhsrvxzM/jmc6cjhkOSaBruf+GMNw6VDuKzgcZADAdt1u2eYy4qp/vSD53mfFV448
JLLpmGPCQE+GEvvYspMBT0utXq0azT+OTY3c3bGJntMmWKApEqq7vCDco7LXYJ+geuxt4qAS1ck8
T3/KZvFllNS9lRZfb7/ete6HUJ7UxQ2gU9qdlK2siMieIjYCAfC2hafLoRCqrf1WjD/SHjW9bdmd
sJEQRoO3BxdTNz2WkTPX6J2ruFoYk6mtqyFu+w74ZzcMRxRz8qL6mkXGPoIWf3ukq8sVKgswRAro
jjXFKkUpUz6q4Gb4HLHc0+zA6QCue2U/lSbtnpgzSltqfreV4WTM3LIi/Pn0npj3iEnWZOihH5cQ
gb02tkIIiUSfWIXSIBg+q39B4Bo0mKvPqLNeGrOfxqM+j1YL9sE07z6Op3mxrxQNWu4FijCiCt1W
6SNOYNsUW0XdDZZ5MN7l1h+t7VdW3O+l1FoRs+566ck3tEXvHUv20Rjkq7D97nurCKB/H3lHNQv+
qlq/86RXPash4EcbNQDfCswstX9nMeQyKEGBfAwxBcT07FhqB8mEK613CxM6/KiZr5IbfjVzb+uZ
+oOtRhRckr2ReatMqynZQrlTg5VmvfV9s0FHcx+XHfcT58qQ0JOzN3pxp9pYbxvq2nNpG0XaAjYp
7VAfsZEfaXDOnGCT6dnSifQfVdR4i9YO/VNoNqdIVb8J60kqxMumiFHm1bkp/c3MSrsWd9PFgytG
BQMZt8nHHu1A6fsK1riBlINy0u409XGsY4EAxHeX3EJOzwmCwOX4gqstEt4sgbFc4yle999uP8u1
oxLGM2BnCuyOPlWBDjS38uPCuNQU2F7oX4lgp3uqZ9Xpr770u5EmL211qe6ljQ7zOWFLPTISJ4gl
PULetOYc6C+E2unyxrEVIjFFadb3ZLA6V7oC7TJ6B5b6VfWUvWxRtJPfNCRXk9ZbhRqHs5rfEYdt
rd7ZYya8l8AItbn7qLgUvyIZISOM/VRhLDg+Cr6ipBsrg/jNSV8qqznVNcYR4bMXnDGBWIS5fChQ
nSgqsmT7HFIWy1T30NDnr/WeRny0Et5UDYoNhshY9Zc49N4K7Smui3v+oWndWkcVeeQj81uNDOFU
iZyPCuvgBI8p9c5W9b5zPB+iHq3SFOSUqe4Ckv8mTE8jxaZWlxZJ0GyNaPh9e5FcPRqBqepCacmg
8zy5UJ3Wj706pQxZys+BehrCZ9eky0lXsTTPgOpCwi27eRtm2SbXjkXYxQ5dIIZnw3w8pjK17QLf
E3Am9yQs6XRvSaMXn2djPGfD31l0wfU3FQQQwXkj95gMWKta1/iddtmamv+6seODWj0F/KURuQ2c
j3NW3Nf2hSUI+gqlQ4sS9MdX9GTJcuVKQofcGM6RbK+E0krivoWDdo8bVTrHfL86pe/Gm5z8GFlb
fpwkl30YVlt8Q9xoWNA05pzRIQBQlZ+526528mxd0EMRCKbNP5lU3U/ysS6RAkfbdWF1/nrAKzbO
om101HLSJHr14qJFdSHvn5IK83kK6bh6D5q01QdzxU+rX+vKgh0Kt1ar7oVEScuqUALOyXxtaOW2
Ut5UQAIiSq4p1oeytBSxpUiDbm+GaxEJEDQCBdNUgaVPXqaVi6qMPG5qir3MHxV5gIWz7btLcjs9
wQSVGMFWdD7xKfu4LHS9y5zO77Ena+otNoIb2+5/qXlA/zoct4IA0QNlyvrqLtSKVVpx2Wn9N+EA
JMvFV2QUflRuj4fiA/TUfxsSqZHxvYzMlSPVG/GDol6v99VKmCi5QMI9s1IWOI0uCwuqZaTX+SJR
lIvaHTjFfui/V7a3jqJolw1Ep5Lj/xL9NgGlSr3spIkkCC6g1ttb2cxQQX0ckX72ut8ehIig/4tf
6fYffIt3kzTZO4XlezXeELEoYOXSRTDC+Gta59ujXFOpRN8d9QZbo7iPFcjHb1E5I+yKEPNXM38T
rqp07O86ll9uNr+whBDkRrOwnwUtEVB1jduh0BPKeaLKyf9J0ZpyHVV5WgHsqsk7S/6Q4lNQYPYd
L4/wE/4FzvlbhI88SoOlwO2XvxYgIG0DxJemNQz3ybtnYeglsQCUCmZ5eoJryGr6b2qf187BC0vg
giZEbeHjJEdR6+lpzUBAyShapBQpCEVILUwjw4pipuR8bRdzCCJnj8KMxft9HC3x5FKPR6SmO/ns
9STD3kJtt90cZuvqffJ+nMlbDU7ud2aPlAPabikqd/hKUIERjF8R2ZvZ8i0OQkTznm9/tQstfHp8
vB93cmNjFpDqpSIjWki1RgFN1UdsT7XBL4XVKpjjjq8dINII/pU1nqhFDUaCWGOzEewa5NBRgsWQ
OrIwZAUfKRb2EBSbcHwS95OhJevLWQPUSgJuqbbuxuicJ2HEgwfXYTS/h8Xeyn/n1aOGhp4fd5tM
lR+Kutph4KJVKE7X9ron0k+V89j0Lyxeh+CsSJt8mXXmQ+Ek+37MX27Py9XV/O6zT1azp0sEhL3Y
uu1B5Fj6lk4d0TW56+2BLt5Anz4AyDmhLAuMeArH9LVeqQcpju/6ZHzstTd61k37mkXmpqJ/XKCj
HqivQlfMhq0dlNq6Be8rHEGc0dhpY3lkTWjQZUR5r1aMXYVqTBNIECZseNDjsvWcVcR1qeY6Cn0p
nU4aBaJza/wUVW5kldM+W7q9+wZhax1ALhTFOhMIjGiWjtVfKXu1R2vl5nMGWFfnWHOIFWFfCObu
x60V+5khxQbK9Wm1tnNgeJ6QMowcWKzJTBprXwtmRH1YFzqgGjr5H8cq3VI3okocGtqbUJcjhRHc
Qpg9+BlzQ/1L0ij3h41bIHFEnXAUtRMwfBmGxgAZgrjKIReALBwRwaVu5w4odtBY7cZ7KUQrrnpR
refRab+2EZTu+iWhro+ibSxENiwZ75poIYBWNhU6mYYNbQ5YCX+jxt+oUrUZ24zkDbKPbB3yLD0J
2BZXatdQh4qo/j6lGMc5sgBr2ZvGtrfIs9NmSmkY4Cktjgq1S/emjJk27EdRPYPpPWbKGsThqqvt
pZGaT20anwVSXCW/4aSBrSbE53rdW7dZli5KXz8rsXTs6miLgd0pBkge5rq/HLrxWSbf6Ds82upz
pPSLyOh++Gk9k2Re/0roHUMDo74yLSA5BXKtikV/BK391hW+ZATxEC85AoWVQTx3X19DBULjtvDv
ogKIetjHVSFDyE/0fqB1TUYLgE/xnoHisdlxsRbspyD/L3qY4kT9tOHfDTq5UeyUk0urwQgDfWTV
FBK1se5ZwoP40p3pkGBAf2YLBR0X9wS98WCRu18kMEW3T57rV867B5lcOTloWF8RmHzooEK3AyS8
o4TUPs5sQ9Qc8HFfUJWeF+24Ou3IKtJPx7aXps3Hac8w7m0BaV5ucGwgE4QaxpUakyTmaxT4CRpE
Wf7221665Z+m/d2gYu29a/INGZ0ZXJUArkhPQiCyU3/m2qtbvpV1vWmRVdf05AgneClRr1eN7gH5
oVUXWYtM015LrzgKhGCJLJq44UbFWeOWuRcSEegBLLPUWAkEaEHTWVCCRRldIF46Dl8Ve2tlCDc+
TQon6M5W2Oxvv9vVg1TkTQYUAhOWzcdXE9Go5gvWUGk/1c2aikmKDK13pk9we6CrzVmECP53pMmX
K7rC6GOTJUM8SW0GLUEq9DEQV65GvKjSBqDirKORWIefv9x/Bp18OYWzu+wCBrVAFvzLr4kCGGvU
pPWDkgXkBdJgWjaj9NY1z1ygt996ZnqNSVlbtaTcKAV3gfZE4mt8+F/IJyLPJ9SFbw/1/5lgqHKQ
wEydXsHHT+mlehxx1ZCx+q8Et8gJw7YHaTKuK2NHEXCu3X6p232e3P8MOPmiPMQog1XiCAQmW5Mu
6xgOkKhwGyM2g5i/UmNAUIYrJU1Oha08SYazDfIXO0FeVsiGE3v9UnQcO2jmFS2ws+ZN2IUJR9u0
R5uvNLd1MS7JUY4lXhuRrUOxh0AM+PWrsNqi23kQrMNcET0LQNZpu64yDZ9tDMDinVchj317kq+G
9Bh9/r85nqwntXD8DLoxiru0aUUk1ZH7SyqoMC//B0Be4Sn676GmF1pYjBkOCuxM0HF0C9iZaL8C
luaIm/2UM6815ViSk8lWUAB0Iy/KG2mlD+GK03SWhHE1/3IwJhBSpiBQJpcmhlGpRkWA6aM+S4hK
uU3gqbkwOjVdz0Jdrg9H6CbkS7E3muw+SkU6FXfKKGjZErwZcEdhN6zAoEhR94Nz5/biuL4D4UaQ
OmsW6fPk9dCCDeNWhtLSJNt249Pl6Aekk7JXN88WgY9z8yP+nLcHvXrCvBtzEhJQ7M0hzWVo64He
LA5IdhED8Gr+rK7H1av33UiTO9+OPAv7cajWtBM4RHUoJsRXKGJYb96D2jzW/pxYyrUJFd4+QNiw
s4ADPB3SSgzCTDJMJCfapHgaK38B2G2h+7TPYOtmkJ4DukdmZK9vT+uVHUH9Db4xY/MAUwDd6Lo0
JB1IJsIjbgDcSepYvcxO6pWv92GYSR5jqn6HG60peNWvtD2ZVgqUIrf6BxVZMkS2HOgN+JnmZGnS
X5WSQvUuPRg8r0L9yTJecO1lscTgMOYR+9e/HcUWU4a7bRCSf7yO8hYRosgT+GroksAwlrBqF5La
rxOtgr3ypqXGwTT/AlCYSdiugYnoNv5n5Mmq6fzRDgvqHneZFXytWuBDVMqMIt9aIbr/3ButVzwK
PaG8LJdxI21RVv/dKvLu9hISd8HkeuQiRlVYJ1RFh2lyV+SF59L64T4e/Oo0xu6y6E6ZiY6ZhlB1
/6LmsiCozxwHV46894NOe21pbSHKqhQX0JYbraV8mwwXfX/aGLPMzOuDiW49waMOwPXjJ26V0S5c
U6BMxxOlu9pBMcd4iXEupGj+X0SQYpF+ntH/jCee510cHlC4yXwTuLAX9I8RMhfCaAwxxrQv9mNn
bkR5ozbB4Zn3LWxmU39CGiCUmyet/mEr+WIEQC4bHXS+EPlM8t5yWLrdGYccb4DVg1AF1kgpcuRV
dUizs1aNW4q1qORlq6LOFhq/Mw02chxuqzzETY0kuiyfw9QnClE3CBnL2QvUcZLkdOl5zgYq4uMg
CZxPsTVB9mcIikXoG8rWU2cqtOHhUyNF4GfjWiapBiO7q2rgFpcl+2rl5fJCKBvTlSt6cXq0ahtt
lQDqaOSDwH6HRLF4+ogYqEaGPrOyZYJwn6iWR2a+h6e/pCBE3U1t9VU5tCu8yxYJJU+9rhZC9hC+
1nLQBfbquTOec9DXQnrIbUj6k3JTtw6qe2c9gvrkvaTQwoJgWN7eJddSSVO4Vjk4rcifeaBR4qAV
jyjK3VAQlhfUB51uY1OuMIwUw5GqfcK1gUCT/r53tAZ1zmH1sg8/rSohtQn6D8nNqSSXrtUtFUiO
xko7V6Z8gU95+Ze4jw4C0Vbm/X1qle7KtLyc0LY+jmbzJ4IEukAWni5uui5TaVG6Oz82RdRU1nii
BIeyKen3B9s2AWsMQkqRcUECZmemIcpNyaKgOhLpT4rf7jxPvs9I4l2cVYr8KEX8AivfKVr15fZk
X7luEOC1qLJjsir0gCYbKG5c6FqSj3wGyjzKie6BQIDTXJrFq147hT+MNakOl0mk+0oDtjnJ/7Ce
ukxagjvhDDSTLxLFsIWXPTnaT9IhWX26/ZqXwuenT/ruPSfXasSpKyc20NWxOodC5bugGOcESHtQ
fupeZfm1tvSHMFW9RTWmWH/GtAxxYbGCRQQ2Ks8MHEJhNDYvJWdagMq0IaULt5MeI4geVQ/mUKlX
g9OvpVJBCDLfh2D3ssrZCMeYXj4PcrzyandZWsAEpbvGxsPO01ZD+Se2651aSat+KP6KcAYKALhy
dCoHv/trZt0CbWsrIAwPoJpDNhalAYSo3Cja4OOGkvKJNDYJUVzoDNoJbx7gR7wlR1pqeQ2YSA8e
K0P6kpftsZVApIGPFNQhldJjCkbTVt2NLqoN9asIoCynXiZys5l3Sb52N4DnUjBrMrgApxfR2OSG
WXbgvknsCfNF1q1vhVJLfpiVI7oSrNFjgYcIn1zgmib3UFrV/2atI22BJy54FjL6f5LLI50BUIC/
40c/rbaHtaRYvm/4QkCDJp3IIpI3OwVkMdM3uvSqp8sXoo+FLLgDKPpT+9dppM4aNf+uQX/Mwlyj
cgecSKI7rbW/CQOXocnXGRIM7FpSGwd5G3FrCVz2v829FXC0ouR6e19dyhWfH4yMVEhxANeb7OkE
ZAEKkXxU7G6/UMTR2rcBjKACJiNpB1rn9kbIiuRBdSqEFDUHojg+I9pBBpjYMaHU5RZPimesxkDa
pGjiCJ1hDyWXOBeK9Zyj2RvOMCHIZtsHwg/A0SJtE/ziFmkRB9Iyig8KhWoMgekYydFC2IuoSgl8
1tl2UriVQPa2XbNqHflY2dxxenUUh3EV6t9aNT6YrjaTLFyL9HC511gTgk08Da6N3HH9YkCyrhie
Bs/cWxH1dCxuTDDEpvM0ah7Ssl43E+pdTutPXwM9N5zQEP3BrnNymlsBTpb2gExqFwDxRIfHf7Vq
pSU6sHa6BiEeO6fKXgj91lJRD03B+YChjqjrCy1B8LI53Qspd3/iVHUoNXMn9LvsrNplcXKS6CO1
A6Le8ELE3NceUisoWwmDZJOvRmHrIqaWWTOlwqtHx7v3mgTOnVGbjTEgCg2pnTKhhhDpWJQPgmfn
CK3fRktnpvLqAfKfEadlOisLKThDvxc+ghwgFFqEVsssLObqixlAm4Q8Jnt70kkKbfQSOpsXg8e7
1vkyFq2y1oVzVUhUuQBIOvrMXF678cme/3dIEVK/C5kbYKRqrCGlS0dUIMmsZ4q7ZJcBOODbh8Pc
y03yvbb0BlYHTAqhpaHgR14V2trSkZ+WvEexuwWT4Z8MyacB2WRCdJtsAIzDjNpywfyYyb0FwU1L
pY0djl9rICRAaZ06SmZOwKsvafL5cE6g9zONFbUoiLCn5SVlQgbWJja1B6G76csvpWk9poB3b7/i
tTQarpZKVYM0mo0+CWXkNArCABjMndR+l7RXQ79DfloDtJqdx1A0WIM5Vv/Vd7QYlLoRgqn25EO6
wSAXUcMhv0+GdtFm/UKLVoIFqKsPw5eZ1xPr79MZ9m6wSUSaVnkZJa2c3MVKu06NoAHvGC49LXqx
wXkTTQsjqUovl4WmHqPe+FrV0swzXH1fMbnkcgDHpoUKW3Ez6CWjL+AT4ngUa5VkTYmiBWJxS6ed
+aSXnsqnd3434OSdg6ZSzTBS/btRe7NUF41I4D7yKwlzUZ9TKiVQMB5sx9xJiXnsm27X4h4/IqBR
6X8si0iSMkai/Q0qDAFybZUHOnwdaEtVH66E0ZjVGV+VPjgmsb8GWXxE33+B3GWsvjTluEMzBsUu
7eDiAe4P8RppGXGiy3J5lyj0YapqlwChS1J3xX0Sck/oEINc9L5uf/q5aZ/EEiE86ijoub1sYJZr
VV9I8m+5PWXlKZL/3B7qGrsAHB2tJ9C6uo468MdTcGhN362NnrhFEcEoUoMbEbAzNwASYbSR/irs
3uxVdPRvj33tAAY2QMFb/IWBzcehAxmnsLJlaMv7QqeUHjHpN+Ep3dHbA12D44AmRbgYx1ah0jOZ
UDs39EDJI5aVQWuF8pbctkc5Cr4Uo7sJgUbUkHX4pBGwAilUv3Zatu516SRQC1kV35dJuhUS/zLh
Sl4Gm6Rv7kUUJ2B71NgvgCIABcTwVdaJmr0IzoxG2bQBpD1WEcZ1GQqfBX6L4p9UF1WjX42mtjFz
oAp4/5mA9Pwg+BaZ5bd48C48446ijQApiSSYsoaFnIcD0OH25FxbbJygIItxSyOsnpyiXQUNSx19
sQDcjc96FnKMRPBpaR/qQl+J1Oj2iFfXHCBfWcewhctiijWDBlhFkh74d0ryUJGqqWdk+13vL+hs
3YN3owiQmwDmJLNtzytrDmCMsLRALUAw6z+uuQ6qYNtmpnMk4Qa6J4r13cFQ9rMoiJmBpnFTxeMn
VWQ5xNdLpTqT3JeQFCM0w2YW92WbTM7M9680pTPoVd7bWmM7x9HGvKuPv/SkXaXmJwut0p/pJQlT
uha1kIij0XxVFWrOUb0a/Wiv5c8xef/QygstxCWWYKGps12uUoCDmJHCts6i8pcW6xTQcmtRai5e
EtmTRoEx69L/e0BG/kQBHiEyOqRT0juWzpYPkeUCjQZ+nIhyW7sEmaZEs0vwyqrH/hsdaY3/fqZ6
a4prZ1ypkJPLM5B6k81NM1Gt1SXqDjKWod9A2dulvHApyWvKtgCeYMYvSvWUWC/GXIP6AomZfEMe
B4C/Q7JugX//uCzLRO2NakD/I0NSre76FWyRnVGd6IFsqgAtNvfkNILpa+/U4C3jdCmck01cJzUv
TTKuyrDfUcZW9b9ddhr7sxTPGU9cEwn48IiTc0IyNCegnEAP3YyR1AV1AbFzKJ7LGJ2zZBEkr1lY
IUCJAlu30YihuT+G9g0ip9Odi1m62JXoyMZ2SWgrgVhlzj7OWKLUUjAmFLwh8Yx6teCzhdap06EE
Y9zrvcIDBWuUFAdGnzm+xK+efiybnEMz0dO3ESn4OHSMEoyf4f94J9knczi52XPqQsTbh+lScZFD
WvSwoaofPjpjwkmlOPEIyRyF7NoCpqrDCoawJhbyx4foEz2kt0QhRFS3A/1ME5yWY63TsMLTdw7Q
cK1kab8fbrJANVheMXECN6i3bsD4UJpPvjDnaAmg7xzZbyNO229N3P0X6I0rRynwbxkla4db6pMs
A06UBQkHiVoxSk9RSXWxgU76Y1S+I0lYyndq+ZrnP9I2Wg95TpFQW9WBvY65c4eQJUoiObMArq09
pBlRwUT3ThQZPs59kVvm4FOhvKM7tiBSpT0ZV8tOI0ul+WCcCGMcqOHgWGro1TODi18+XX1cnXBW
0AMg15oEbEaoBWGo5WTK8lZqtlV6iBE2T+4zBRlM3E/BegrCuf8cYgUcJPoi7+a6iNfenzwPe2UB
WeK0/vj+iobPyNgl/t2Q3nN5qwnY10NnYEabAT3WF/DnbEts+1mXmGvq6rgqIheDGCGw02leWxl5
kvu9x9SjNh1d+HstxgDGCzMvdOTlZwl/VH/R5AdMET0i2dvTf2UtilknhEDfXMbb7uOrp6GiwCeP
qXSqZ9tpF2Dzl1VI84PmSLK/Pdbnc8YROiRwuBHj+uxOMIxeKaPEJR2Z42QQrhIQknAFvz3KlWjs
4zCTBVVFUU4j3rPvrf4xUfaadZL9XR6dqp9quSrjnVsjqrDJms3MuJ9BE6BDkbdRyNdE3XQylV1f
l1VZD9Z9ZxUvFW4PsZwcFU8Xknyt0e64Q/Z24kD8m22siTz94x4SQ6OpQX3EsD/hwaDquVLCpXIf
hYe2PgT5cWwPvn3owhXXvYopjHr2EJIoNniH3X7t6QIiwibTApltaAD39Sk4Nk0ig+xBso9Jh2Pf
QfePRfDFGtg+M5Cb6QVxGcgxdJh0gHlUY3JB2n4WhAQw9jFLYLMflAT9gvBeUc9F8pR1cyWu6akk
RrM0NFBFxYl7cXIkOGgyDEUx2Mc2yZetfA7tufb93AiTGwjH+qHpEkaQ9aPqPMMFvP1hprtt+gaT
+YqkyuEKGe1j3LLmpIeufAmQUVSUubrVtQ+DOAKEepx2SX4m677qPB1VmsY+6mO6Ayiwk/NXWfle
lNK58fxNa/ur22/2iUB1eTUwCJxbgrY0rYaj1RHiqVfZx67UNtKgrzF2xo87xAvX3OSFkS+l9EVN
vujOuHVa2rmGH6wyM/2Cc3o9ZwZyiUzeb77L0wBG1yg3qJSVJhMdmG3cJk5hH6FF08KgspDds1fu
HCx9TL87KiIN1Lq7sMsO0Cxe9Ng4ZG35ouvS1hyfuiHdc3AspMz7HlUUGPF0WNu+goCKWsQr3uEh
tLyZK//KrlVhhwL2A0CJKOLkjHRQWbHdvLGOKQpran4/GqfeAbjG2WHNnMdzQ02iS1WvSZqT2jpC
cCzNk3Kx2I2HgzwnuXhlwb9/p+k6bGkl9GVZ8U7SU9bLaKGdHQkWxpwL7KWCMPngMOVwlwZ6K849
8cbvCu2F5iAkpgs1DdyEUJlY+bqz6MpnR202uExuGprFOp7FefdGC35TOAhOB+rRVqUfrf8nl4uZ
nf6picgKVFl/QBpQn+ORJl+z1zBN8LrIPvbFzpKSR9BuG0LHTUL/DMVEGs/hjnjaD782cbtskc9b
2OYuRtiwsiMoKvSTfWVDbnF7n145GFQEvy1FY5ui6Do5GOxcK4HoBvbRToeFkdl3HcUkdsGfMRbO
lsFxjMrN7SE/Xf5iKmDwkMTQTCWpnHwbr004pVrPFlTGMkmWOX1+dHGQKq5+eu5OctdquffcbFn0
z/9oaMGwRYwBGdfJ0EGgd07cu9ZxtFJ9Y9O7twprZVbuXoYlK+TG1SD6lhsB8CKE9UVlMESm4vZT
XJlzIdxtC9kR7TO31CkkHDRcGSEMuz71NlReUApYoi58uzv3oGxa6e32iJ9QPUy5IBXzH0puIoz+
uB0sw66aPKN+3fXresRLdyNH29E5W15B2v9ddU9kcFh/zoCmxbkx2YUMazsInAil8mmDuqeHSSUk
umiGrkdsGYZQ2hpgYod6H2vKwrZKTC6U//v8stMYVMAOsSiYfGQbQUc3AYNwpDV5n+IR0OAbkBSY
PvXlRq7OVIZnzs+r74l2PkU+/jCt+I/TK5lO22u1bRwV95RrEMsIILGg09/SbdPc+7OIBPH7pvOK
EQL5CMx6gBbT8fxU8s04MI5kRM91xvFheS9GPm4i1PUQP3ICfVu4GkJV8lqrolUQdDMVwEvBYfII
wOGJ4qFJA6icYtRLCTxTB1f+mKX1Tz3Iw0VgeBu/YzfVXbdse/uL1vsbh+kvvWYVNN3GEfgeewTT
AxpHqh/ZGiuyjaVTdPLCDmGdlsZdnkEkMPJjU4XfpEHb+4657UsKtHK6GbxkqVAyy/EAlFL9a9nS
0lTh2lnqsCn7lB54O8KsyO7UAJ/U0KaS7aNxFq9wUr7T+y+NhcqoV7WrNqyBm3qHMajPifPt9m67
sr+ZF2ZFp1qDl93kqDfbsvWkrtOPRtMcLFR0rAZ9VK1ah021MJHGGQrrx+0hRSA6/RqOSWoqC/Cn
Pt1oFUJbqaq0+hHcJ/n7po/LrRzPobCvXGKIqwhhdiGDABRb5DjvbtUxCU09c1uNoO45iRECApll
uP2qCNTFEFO496v61CrWKlVeSzuAiqFtlRBZ2DEfxy30vJ0S36MPdtCTueLcJ14otBNyYxo7Or5z
Aqnz8dnwfWzNVEo0ccG62GP7crrXbGlnROVJQ0pE9ZFVomaVt8irepvcsL9VRh8tFLP4ZtKqsysz
WuqF9if1pRWpxLfRAp+lu4Ckx4YegbkPjXyfmdbR87Jl3kar2CDm67UoXidNs5KD9GeJTBG6RwfP
D5GR7e/7Qlm6A7938PI3l3inC/rnKnyzO+Upksv7HLem2i9WCGKf88jZ4nPrO/JauHsbabEeYHuq
Tg3S1cKQMHs0Om872O02D7L7Og2WSmNjq2wuPRW3Hd/6iY4JijRShBpl/pKONBaNbpv09SpMlC+O
B9TWVxV5aWrdwTKkXSW7v8S/F3oXLmKBYSqpbuRRusOR69Essq9K3PNH/B2iDj9qPdo31vAU0HfW
Ac/dXsBX8gXwS1AYacSIRTwtMXV5XDS9ZKvHwO0fAJwcnTxC4DLd1V2xaJJfSZJhzPEbq7tVWsIx
iocvaZMurAYrXKSeZp7mc+LH04iECRNisFXT2niPv2YbuBCdKvte69/qtkIc2F0Eo7pyonwRuH8t
ODPI7q16y9xTM1kEzggUZ5zJ3K9Py7sHEQH1ux3XxFLGDaqrR2kY9qwcMxy+E+5uSkPfpaaMIM85
bY1lqkhvqUObGMG7UQGhCFLAbGeK0GIHfTxkxKTQsYW2QCRhTWJFw8lLpwBzdhwNlyJUuEJU82F0
gbblybowZ+7UT2U3saHfDzeB5+Cq4feqxHAtThap+UvWhk1TR2scj5fR2CDI/r0dgUKE3YPU/B4b
HRBbuaqQM5hZDFffW3iscJhj2TUtPdq+60idNKjHYVR2njWsm/YJlvddVY13fkYrwgCboPfaymgB
eyvW3aDrm6DwkZJLHkMlWpZpiHm1tL39XBd0y/R7wBF1hEQHjofTYhbQPdcyC0k9OlK2y0L/7Jfh
Eiv0s437pmGhyEmW6vXmqR3Db607roUsQ2pqqww1GNUIjmXYLiLPBb+Iyw1S+OEi1LpvTmsg290X
Dz6U2AHW1JCbKI9n5SNYhX1nl19C5Yuhkol28k5XvpZG8FBZ9koGl9IO8I1z+X6w1b+F8NqRzrWZ
/emkfO8V7cLrch4UFeUSi3rnpUWnrY3CZdP/KTJl4Rje3jSjvV5g8TSUm9RPl2pXbLjYftGlW8rm
N3fsl22oruo8Cxe2Pqe9fyVO5v4kfqNFB9ePMt3H7Za5nleWGE4cVV/fmd2vMWKGbBUo+L0aGmve
egVvF1k6zCA035rZ7da1Y4fWEvB7ys0gGCdxndJLieek7HZDRTYP0M8pzs8yn0G27tu2gG9grGIs
k0vdfIwGdxU6YE0aZCLyRlmk/B9mFT9apbEd9XqBNeGiTRHshVzQu84apEUclQ3ZhbQZLW1FYrPU
G+s+dsu7IDQeYUgvfYYVF/uolos6tH4PRrYdrWpfOmDwwCQ4cK+aMo+XTQWI2akgR2Q/YzOiF+fZ
Oy0rfxh+su3GjjyqXlSVs5WkbKGn0lpCSFzOfuSBvFDNZ79vlpGvU8xYIem/DML6IRi/Za3OuiwR
PnA2A3+OQsHKtdKD43LqN7F26Jx+RcWMAHGu0ncRtfm0md5N/SS0sZQw6xvgSMdMl2Gj4OaT5jtT
dh5KSTt6VGvlpFt6qA/hh6AtiyjfS/xQOfabYDx3yV9HZ2akfpepCitjXOucCWl4sOO7mMzazB8a
CSlNJ9rW9r0xgEOPDgk8azdHkNbtNAxSVVi3egiBvVnmYT+ztMB5Xzm90XHT8QylKAeJ7uPS5qtn
+DyHGuLC1m8jZZ8XyqKxEShWmqUn8b+Ea8X1frUVWzsew2XhsGJwsbOVbOEW3bKQ9TsdmS490r8p
ebdXE+Uc597pf0g7q93KsW0NP5ElM9waFoZTgcqNlRSYmf3053MOdOIsZan32VvqVldX14wnDvgh
B/M2CskeLpCXS7kztuNG8lG1zREJTXqAPZq+NaJBcvpKuM/6+9bvL+sMybNBc3vq/H2FKkcVHhe0
1Di91VNnt/2FoJfs1caJIxiFevBmLbr546+6MClMwC72i52l5/Bm/uhBekuj+LXvMBZP5H1mBNuk
tva+GQm2HExXRYKpgKjYgjFDH4hBQdfeKFT7rg+eBB1p607ZBeJTwZ4L6sDTtMzVw1uKF3bTiVdG
DTFpmLJrbZCe8hpX0vKhnf1t2gso/skbX3yeC+VGF1luRTjU4y9z0r2m7WKP/OyiLrKtH3aumt8N
irajoue0wSKfKdwGEarRsbnVfBmQHU3/jEsyrxvHbxEDLC56bdqq8pXucz2T1VhoEEf+4OhN7ogA
L3B8vcHefatVD7KFoIghOOmSKqmyK+CXZ6smkmGydd3icoVslgOsEdOSFuO09tHKostcmK9mWQUE
Hj+LOYz84rcp9m7dBV4bCqBGVZtKv2tZoR32d5VuHcyQkhktKEPJd1F9DaTNlpTeMfK/Qa9ty+4W
zS/ZetM7g4Ionm7SHw3lY96fTSOcAwqeqCNxWX/Y0avYKLAKXzfmQT4qcnHdl9NFVGq30aBggZUd
y77ZKMZt1Jsald0eymilOo165g3+mvhTO1zK2+TiKh2I1Xuh1PKklwAIl3pmEuMFP47eSCELII6n
QPuibhfaBqWH75/+rxnme2a5aBYufcE1GT2cmkqPBFE6sndirs98tNv2qqIOAHoum+++H22Zx89X
4zKahtEJPf8FuPf55hAz3I01oZOOs/rYq/mh1A+jpFxYfXrukloiyC8j0TtCag8NJewBP4+U8S5H
ZVtLR2O8IpOFFqsKAULpvxqBRnNwNU5bmez9+8/7gulVZL7PlPHMAqBlKmu9s6DSqYwNyNVS/Qaf
FYl4rsVXSrbLp9mGEJVToQ6M7kyO8TWqpPiFvhxFKhO89DqXRpIpnoTKFI8CZaIQASgsWyHHO2Yw
8dYNx+8/8utGZTSacjLLR471nj1/yCP8IU+7yK+ko2AdVIgImDc7zXKzROBksCbGfKU9h87+WpRY
xlTpduIlgzrMMgMfxjT1eK5buZGOSI+zZygyaucqYacOwschVqWWqBGnvCla6egn2qHvMc4rOlRU
UbM35g11QCdpzx35k+tG8c0Q4VFRM1+dBtVvlGiCBb+sW1NOh67JnKGllpnd5qjVf79sJwJSQIug
fmgcc82A//48h2UwTKPY5NLxCBgzYZkU/1WoDqN2EIrahX3/2Jn/Os0D2QJVDAQomHMI05+H9NsA
fH8DWwd2JG0nOiRm7+Chcb5Js/zwq+OOwxWEKnVpPtAN+DzSSJe+x15LOqpW49QXQvEDbBWSu77h
8YHhvG9hGgU8nJdCbJ+Z2BNXzQLMpUiHKjOnfzWxVH4yXxBb8SjPPK517ooVdQ9/tIdqwBY4vcTJ
16uTGbVA5czYJzbtp6FXj4ZeAxRoZe4b+h+Q/+nI5/OdGL5m1q1YntlAX+i0XG4GTt1UBul8UtBY
PZKmnxeq3rGBVK1UUZ6bHXEiXG/EyNXyX4Ne/TQnrFk6GezcSFiB8UGqxM+1iun1YFx16nzpj/HP
1Lo1g3kfdJ3uMG/QjSbMxrXsXs6iQ5KHR7oI5IMYsOp3cp5hVTvV94RbhG8UycywekOfkKJVtc3N
3osnepjIGNegiOJzCnEnniswxdTiAV3T715DOo1yjITZiqWjPiz8tVupNe5K/6INwn9foUCOSaMC
T+MMOMl7gPLhgsuESIjCIeQZ7iFuiWL7S1XhZ4TcO8r8p6o0Aj2c22pLctIWIfV4uo7TCIe51k2T
c+ocp3YV+xihE4Tzkapd7aq25fGOOkU8ivGOdDVHYrL0OLlAPfJ5+/3pOXEHkkMgosDdzvevP3w0
cQutdMbixURwrYuO6DN3NY4U56b41DH9ONLqmPqJkHf+8lU4mR7FMnk0AZu1fW33ARrp2vCkmOWd
wRaTEtn5/iNPTyjCZhS7FtWPVcIUBmUYUPDDN9fcMpvTtBUVTzHcct6ejSNP3fNgDYkCFowQMPVl
xj9spTyYIrMyBvEYXKWhOwyuXMPJ9oMDwKSquM2g6Z6JCN6DxPXtS5fMMvAgEJG+Xm0YP5abOLVm
8YjqsC1wKucMLxUU9TuheWPit0C0SXL9HUZdbjv62yg+ANiw0u5N0JOHaFhSgoWDeKvNyVVi/lso
2nJzYfet0q94Nxtf3VxllIQF9ubSsSrKKyCHhtTa8HSoWmVnmuAnZ5/4VgEITrWXBsLn2S/IJUXJ
V8VjtkR8WoXG+SUoKelvWhB+KvS2jMvG3JhnmMUngjL2lsQhgohCyLvaYUnO/6Yik45yW4Zup1zO
w2NB1lhF6bUvFe40yTQcznwsEfuJZ/fjsKuJVbmH2rmZhqMFlDepU0fKb3uKdeWQUc7+U6nRMW2b
TUgFpwUmMZevRV7dShy0snsZo+kYavJGLFn3+FUGINODwI2sfmcoSJkipyCOoCE5sI9W7nuqL9tI
4rtCHe9qw/RwR7hputemQg43zeyWKn+hmdelWL/pFjLTTLgeSk7l93ZUaK/SFLhzj0iHJneIK5pH
i3qBEFznIf5LGb0RIENbQzF2y71Ah68PfdePngpRczQ5viqLflPFsmMKsTNqhi1MfzSxvQ/SR8GM
HW16mzPRlrLSKztzFwuBF85/lgwysvR9af7BacCh/0oUaUHbeMzkF5A6DipWjjQ2TqkZUGnmbcWZ
kdoECtffoGpsUeu8srBsRaippyVbtX9JoBXUesdbiF6JcdPV8d6Mn+NRu2TOnjXS+mSebvu02GaZ
dtkpusNN/0Mz+su4gqYDWSipxB3Cn244YqDTdlvMLLwq2YqV6Ip+vI1EfUu39GAm0Q2JU0uXlXqC
g0+wa47WIpSYsjBZXu3CNnrTBRGhicTVIRSKuuhm9F51pP+qzN+YGXW6vsAUZL6etXCrwW4bjXLD
Ws+Kcm0ZL0trezJfm+LWr8p7NWugK+HpqM8HXgMUnV3+BtX8ohQnJ6X9q1e+l+TtjpWyw7zwIr9x
ktR0WwqaIkSRZZIjvBDmDmn6IXAM5OpQW9uHDTKeib6N/fKAnPMtmk/TLO7wt/b6pHEsiCLsVrSq
7bxAp5Fur9+OjkmrywzyQ2NodqcYzlSHW3PK2QHyTp4xTkqUa7/Jj434J9BbHuc/Sh94E/XQgOIu
dVQvL6LrTq28tJndmJpqJWu4AYpozFv7APMuGf5eIz8lpYijVLSZzJc5ypc9GYfBdYeHCnO0/B5Y
EblsHLtM3Qz1uIMK/myE+SYmBCOUnubmalKHbV5AmYdUUTKr0AfpEUcXEaJ9ZYa6eHiLju11bYzk
avAQafPFVn0/xMLPIQnY7vExrIvXXv9ZJKJjWZDtzcnNpMGBQbBvWwwoaMErnOPvX8YTrRkYdAA6
Fi6E8RXBo6v1bNVCJDF8Tseh3yNd70VGvhMhmvnhvFXpzwTN76AVD2YQwBWYLubU/KsP/9YgdXkk
cP0ATksuDQZ0dXPr6ThIXcsjlse5XWS+tAmr+lYa4p81LDbXCo0LsTknd3wqwgSEr8HoIj8i/vn8
XDS1Nvi6ymPd+/V2BoJePWJRrMRnkVKnoh+2tmG8yzuIa5AFDX1LqpqcVEwprwct3lcFJmesZ2XW
u1HNvIx1bjLdQ1bzTPRz8k1ELItuH7B/grzlFfkQkchNECR9K77HeDq9BgIEkngr2gF2F6TLOv7L
LtbONbVOBV0fR13Fe5VGsamMJb64+COmnqQg65N4ZUZZ/q+U/zqzj08t5MfRViHQLJZyBPdSPEbd
3XLt+CTYo5+4XfIUQuzpvGDAz5sumQ90RVUWLT8IPguSuTjLdlk2zTocM6H2WMDS+b+2+lnCObQU
yt1EgLTWZpofoUdnIdeh9owe4XU9pk5/NQa77+fgVCj/cdhVDNJIMsJAA3kw2T75KMQvPht/lzTx
/n8DraKOWA5m3OkZaMYSj7RhWOY3pQj9nwwErAiJOzJfsJarL4J4p8uFnxHXogIsHFhIQJWgiv1z
S3ZqrzIM9wCxGz361d3TaW0c1j0DoTD/2huA+OVoZ6SRbejacyNWR8V6/H4OT464+DNTcV4wEqtP
UyZdjXudMwmUbvm0/CGLFyy/WB/O9t9PBae4JCOxLksaamCrk+hbvei3XS8eW7X2Fpx0W2aPC9MH
cLrftC8z7fixfP3+A08AtZHqpLFCxVABJLuuriVxr8WTNi753nPdRlsR1ij0LDeupgu/mhCF0mj/
0ZrLcLBRo2lXxpkdUCROcm2LvhV6asF4HCPLRumlz4ZnvFNs0083tG73C8peKZt/v7ERo8Y2GdAR
BaV1vcGS8qCXIYwdBTp4dXsLXoTqAzzi/JhDJP1+gt6By6trggUBV09dkHqguDpGoTCIQ5e38nEQ
C7ucx1fNGu/V/JfRZRvS/qkLXqKqodVFd9Knk2sBtmsUTC+VkaeYuZIek8C6nC06Tj6RLc01FON3
KKW64CntKsVjYMi3cWztS0nZ8Mo9iv1TSVyxFHIyrqNAr/cTb2qh/hqiwVswVt9/44mdxydCxyX3
Rq5qXRaUE5JulBkB36gZvdHm2E2XIeDGju63j9mPzzsUEzN/P+qpNgDDGiiXwANmKVevejJNuaWk
Ad3e+H7KrK0+bcvhUfSNPe+zI4y3IqJjEdDEM+MuB+nriv4z7uqhNdU0rrWCxmxS5/e6WF5PrbrJ
g/i6QcG1IO5rgpzH5w1FE1erLwV9cjKzOjPnJ4BGHHSqRxITLlHbXn19JY4WwnvA58QJwyHwTniP
YVgp3+XhTdy++tauGrXdOCobs36erHinjJd+/xoYZ6ujJ4IeS9YtNJSA8xn89XPgEU5+rZRAmI+V
FByyfK9F91YG5mS0q+F3OGSxLclPRoYvcG5dDWWI+86PIu/2JiBQRBSvLfylxPlNFsN9asRejRSH
KU44MEBvjjUsCGnwz9rjZIIRxDk3LnN0OR8TTaKVHNlWXBwGAYGs+U84pF7iTzutkjfyVG3NbMT/
LfKxP0FUi0Jo5e8WAZAJMGk6ADQVxrtsyjYQvS3bDLOX1qz2cZ0jgXXX+TMy9JaXFvPvtlRpJwe/
kw4gQZFcGsKAzmByGckyyroyjPddLur7QlRHx9eyyubPyJywLG8qZCTUtj6oYCEECVoSPWMBvb5M
xFcv+WVkZ67jU4G+RWkCNCWw0uXZ+bwWsOU0TNAs+Vi2hluH5Ec0zicQHnHnjkN8LIXnLBXtBIEW
BAYvgCDjrBh6enoOn3Hi5cPuA1VIKnFs0/Wd0JcNov69QaNVf0PCjneIS6DPQhtO1tlQ5dQFpNCa
W1zoKJ2vXQ0wEQx7GnfycfQRIQhvpeJlCnaB3xIHSkgnXqqUor6/Bd6ZB+tbAKg6DUhcp1RSi88z
XVig3CzT5wMz/1iLw4PZlk9+pzqjNL2gyHlYHq+iIA3WdeQPpxIJXeHaShFmy4arJhEbquzyYQrL
R6HQHodCvpMbrbkyDB9tuviWwOGyygxPnPqtSUQ7ax0og2Yrlaab1dF2MArMtpsnYQ63flVtmuqn
LmcPpTDM8BLGn9YU3uQqsqWtviuCajtWbFSAAqo5b4A1uMslVVb5vdRgWRhf5Vp815ogj7q0+923
lykgqrpAR3HuPW2xGtL5V0rsGXWGL+RjXlbeoPylxmLCjSlajixFDyVpLtHaIxf2S9zEwo0+1Rdp
WXjKhP9QGey5xH9M8ljYqRa+VYNml3LyhAZk7wS96VRQaoxUuhGj6VaNzu3IE7kD+jG0yegycGuu
W//TIi+u+lxTAw2kIPP6uvVKWXSVQtl+vzeM5ZR92Ru0bhEKpZGjrsM+SysL1RR0ejjDtDFBHMpZ
+EPIxZ6rYgBTHDzUvX+M1PQGE+9dbBnbnFpGL0quUqJWCN0psZC5RSwuJnijG5vMPxXrJZqSR71Y
Cp7Znmb0ZgoLCjE9Ad82ytJ7KsDhOO1FITwO+uTNonDdYMlK0DmhvIsh+3Yp9hVkpMtRlNttM8T4
CjwuKEgtopWktt6yigadIpyDtrFU4HI63RtWT6UoZ8KGv80wXAPr3vpyhV/crD5QJfOMEEUc1Kkh
EbliXnsBp02jvBNMbwMVk76oPLMVnkN2tKxicvT9bJ+gji2uQhB1oSkBCVjDKoda6Cn5ACsxsP3w
fd9Zgl+1HTZlSQNs0HddMly3sA3e97A8/OgjCfrWJaU7R+tyJ6v7MxGmdOpCIp8xCEx4mr808ajC
+FPsV/IxTKYrngpbpiaWVfBN+iddBQhkwQ7UHbVMNoM/75NKu+oiznhJvdVAxLaNPT44tSPICJgO
nyljn4ycgM6B2xBh29HQ/Xx3KSg8B0bdy8clf9ash6h/AVvgM21UWHH86f1HzTgnWPVOu1+fCqxE
RODZ8H+/qFFUQp7mlkzcBER2J5rUw0BzNVH3NsfKLTWVbTL8SrTCNnLQW9yEynwRFLEbBuYm04SN
mhm3XI4XY2Ld9qqCGO0PsItAKsf9VAM4E35DAnVUVJqT7Hfsj+fCviVX++7HX+VysSok06BHylEv
Gph38j2VCEfRWtuUgyuf51YQh50+Rnslj+zUj/Z1rXE880M8wwKQ0zPbXj5RCHinLxH50jz9gnJu
TG3UgpbEImvLzRCifDuhqUdtVIxNTwgH1yxzILHBVhxVJKlVL+QS5i00K/B1wS8UESarssVOtDMk
QtysaZ1mfpH02ItFFEFDc2MgojzCziCKOXNDnoxTANKQLnByIbutsqIYv2oFu1pSBvMqsCZ3yowH
taToDrCuk8L3d7uDR5mQCbbTpTFi/Ed5NjhHST81iSDjKUmKyAx8EeuT0d4aA6p5xzoz7zAides5
21nZ7aT3174m/TpzVZ3aQx+HWx28crb0IAgYLk3wo7TETayZ+0VIevjbSyl2wcWmA9KgUa0aM32D
sDR7jvt94Fq4/f5nOXVFkTmgz0G93vziJWLMpV7IJJrH3hQPGXVuoexQr9NdWuc2xgJWpHkVu/f7
UemVnThGH8ddsqsPZcpgzE32MneP0pLS+nSFIgkbbe2POGI3XSAfPeARi2O0TdXAoVVzmEYBEK71
Q016RNkabFXafSBqFA1yOw2TKyC00GGAuYcVamvRsEuBgzbTWw/cORMF7F/HY5BYiLDkztQadtbw
2+X6rm4Up21UzzAeAmSpQ2u8WC7kWQWQKDeOOisXoW49zmngikl1lPmjMh5PIdYc7DZpzlyL2Xxo
h3QD4hw+A2D+CR4qXKLIlmLYb1lwFUAWijGWlifjtcvk3/OVIlbQr6Yd3CxPVbWLULiJ8NGsWlSs
zMbRtT/xnDrR0CBa/4LSk9uX8k7Muss8hgldge6QLLuppCczQaJWwtyKdpJUa4cKI3WNJrSPQGGi
jrvFQDLx402Q0S3GWUiJ46Nf1wdJeqA0704JrqjRgvv2j3AdcFqX7bBTNo1obPs22LAK+8SHtVEA
Lx6M0jX08hVzRidvm2PABs1G6/7M5ngvxK/vWCpz7+17DBmN1R07hGmfqjG8bpkykokUL+zanDW/
gtB4FDtqGXJzaAAfAW/c0ojdRrQwl9CxnH2HClTexndp/DYWg9PptTPUhgNK0nkPy+vBzv1ymzTJ
QYAuPnPxDXF6pfmvTTRBu6KPNpT40sei2+IrH8nFcx+rKJXeohBytYDwCxXdPv81UvTHoZw9v5G8
IUxcrLc9GTAgbbSS91oOQlck8ST6KXp/P3T+pitQgGlzqBB97vAnZL31HKTKpsQiWGvHbSo017DR
X2b/OhikQ0aLycS9cwwnz8CoM5GcyO9uBzXcvLONMRFvYVJCabMz7pGMxH/Co24MkKPP4R8EGITk
iUPB704mB9I7+T4wix2OyJDnMENQ4FMOMlwCfhjYdUupJsn1C7SJXN0vHjQVMH0sXamUm+JKcVTx
xUALwoANZse+6i619RlE0Y0S6JtQB0kXyzdZkV/RhO7hFuFr0/gXpZLs2hQlxSTcdouABY3bOpjf
kgwXzM7YFFlXQYbzn0D8JA0l9M4wDmrRHygYMGx7WKI1qTKcnIhOKKTdqAwuYGgKO6EzmG3oyMl4
UPiFXC3cRRae+FcL+YOmtN74s7yLQUrrfnbnT5UN/edX10wX8EgUu4leqyDatpl8oJ2YCSUY9cZr
++4YNksz/51tR5sT2LTaXwRj2zgk7UtWA0QpwiiS/CUfKD3IvxZe6gy4Pe1EAv2npaSRQoQfi+lQ
1OeAr6cQIHABoPHCH6J1Ziyv2ce7s0h9fYZidUx6ZSPl8UbKUB1l6fB03owGYnxQIWeOyRTXwNqx
UzDqH36U4KRZ7fGhxsGj3kVtsFMExR2KMLXjbn7+/hCfeleojamYOFGCENfROHvXb0HMvANXyfob
OECA9SMwGlS86/xO8/9+P+AX2TGWDBdTQNW0RZChXUsitFBUKPTwqALJdPI5xBu0oyGdbRJZ22r8
DJGU7GXtEZBIeK3yyn0//qkPNnGhpxIAGgVE0OdFicViGDhS0jGLiNwNxL6sB0tv9mUDsp87W0b2
q8V/49+OiuQTKQ9YQThuX9BjcQtCOMxB14xK5mKTDMlwcPsou9SwSc7I84xEdkdxcL8f9sTzTeEc
cSKqrkh6fwmYSlPxG3kkbKjau7RL9nMkXg8qyV/bQGoI4UqLaAjlOJKZ0bNI8aCCVox1s+trxo5L
wvv+5/kav33+cVYBlVIXodnWnIh6eEpznoAFQUfXD3WE7wc6+eHELWQvKq0OVvvzMos8uXW3PE1W
O7Ge41ZtS2qTVfWcxekxH8arGJzEHP0dTPE3EpBYNf8pUqhgOpCKeOjP/TynvnwB8+HVyib4AhDX
fUCyMGwk6NPxS6/pXqf3m6lXtgFmXh3xjCpOnkkLQJTDX8T7Q5y/hjQPBrn3asPYUAiWsbE4l/p+
De9I8Cg8otZBIZIk9fM0hUbQpIo6APAursKhuulbHirDOBcpfK2wcLWgR0JFB4oD9+HnYcyqlGYi
ZpBYqeKFgDzUQtnnFlhXMoXUqrZTeGdpo6MBcS0FWt9C/vD9hvh67BfPAGhZKvVG6Air/ZApkhQI
MySLoMOP5S/APJsHKFEQnXoZk6vhnFTXifWGu8OxA1uuguVYjReXkdZIFa3ExZZArCihB79Cnzu9
7Cc3EvtzleQTCwlZBSQ77MoFzb661top88Uho9W+1DHDLvS9pgseJmX605jNU6U1VDpRQI6SdJsk
/kEsYk9pxkuVQpK8mF/rSG+eqbl+reChJEg3daF8Ljts9SOprTVlkgiMQ7caTyqFi5ZtHogjUZjg
fr+6X8vXwMx1Hbs3A3KnspbvjCsMNLsGskeFK7Nco9Og/5iWCAaUkpBiztuaj9+PeGo/LXKBIi0U
HSD/sv4f3vaxVdICNX7xSJnLMc0CtWvDGyJqDajL9NDRkG91YuucWv0JUhZfCjJIYmIpVa4zcYyz
FF9IoEcsMWsbLPtrfCwEHJD9yJNbXtPAAJyVP1cqXnd5v+PXz6zrf98Kn+N+OkfQoiEWLOq+Xzrz
qjxnkY6X1xFPYvtlclwozZeZ/dy7hf2c2C/P/C2zNXve8E+Z/RbZYC42hW3Z0FodRLP555dLflNh
X1+/LH/hP35G6IJf55dfXpb/mL8TUm4qu7Hfrn/82Lxcb+7utts/N71zcbO9ebpRbd1VXaj4zs14
96e3t5nz5wbwjhs5v/g3e9NNnNa+KO2rh8PhQfIOPy9ew91V4HjiReHmHjV+J3CudPs1tg+hfXit
7Yefh/vI/XsQ7fu/t8e/t4+dd8xsl2qNnTu7Xe783d3vvt9JJ5BAC5Se61fExA+rmWWrfdhKwlyU
kiiLw3GerpCwgphYb7TCTR78a8VP3Sh1hlD1ElKn7wc+cWg+jrsO/TAs74NGlsejjOFZse3GBZoy
p146baVzXccTsfCnj1xjugbaMkNrSCPnhbiXN7YAOta0V1aTu4gmdUKwp3Ae0ttXSi/OL/1m3Gog
FPPoacHmIdSwk5Vgt5SUpOTt+4k4UWD9/MPJn1cgL+NcK4pxWOSbSAs78qCovOdJHCsMo3J6Ydb+
bIhy4oUA10AwwHUNz1JZ+rQflj2SpXSS4wHYfbzj04FEU9TFDLNNz3zeiXv400Cr1vMoSEUeN8q4
sAkAeykEOTgvLCnw99N47oNWsxgWiH3AtB0X1iRUZeRN6VbQaG3zu+8HOnH38kGL8SNERthNq6Bl
AHoozhIDAdMxJ6dbGsyeXu2RhBgLB+zqvx8O8LpF3REc0pfugKwWSA517XhE1HBGyQHcExhgZGPf
OxSq/gdh3O9HPFFv5Wr/MOTqdWmKsItIZsejdK/8iH/ot5Ir4zevO73h+OY2+pFeopFtWme+9ERu
9nnc1cz6OtDdwu/GBduFC3Pf65R2QWqItvbU5Xc+UuXgxnM0iF6aej7ziJ/aPx8/enUPxqHaoZUH
FwVvX8zZswTg51GnGI+sxvfze+pEfBjp/bL6cPRo9ypW0TZsoOqRwrqEWQHybOfwa+8xwOqZ/LiK
a3jpiP6+LOXMpgzdXBUEt6dVUnCD6YjR+SDMIYsai79Zcxc0f7HNcJvcvBy7AIO6eKP2OpZ4yv33
n34iTvz0M60OqTCFxEUWm5lJFgadKhgOKud84M/N7yryy3Kzy4yMQRYFQuivPZw2xEfPFKfP7Jd1
ihcWulZ3JqsY+q+Ib5BM8n7B5zlLpDw9Z1RyADwS0K+tbcMZZbqi4XOqefvf3zKJ3vfLcvpb/m+I
dVEEm/C8LAW+hcqjj18AlycjGeXfPDkTuJ4bafUa1C15UDvKvHUoIbbDtqQ0vISwjXNWjVQ5M3Hq
arNJcm1AjxLfX56FJpLq4GvGyz4BXDT+XYqgiy8CUhIOci0ODjneQjVZaCe1am5qQ32au+HoN8kl
7VEQCaqdaKFT5ZJrKn/r6XYSrJt5yKkh9uqFIvpuPtSuJGS2MP7IM9mZoT5ocXEVteOZ9Tq9w/9Z
r9UOV9uOvmZTs/fC3J6SK0QXaVGf5Qqfm8BVFhlGQysoUj4uDw4KBGOxTbTt9zvvVBQoLcrn2HNA
SxZXX+JHRd8lScrrlh6ARQNQBp8gzC8d5GDjjF7lyb33YazV58whcgONuowlb7l3xwm22wHRAXV6
+/6jTi4POtkkKSbJ2XvD/8MF33Z1XcQtlEZQ17xjTB1FprP3wqk4hILC/46yfka0QKdy1ibc7w1s
X/WhoSzNqWWVNHq3UlKjKnLmzjv9YZBuoaEqJPyrE6XhXB5VOhsijO+Wl4Th6DqGAHS/n8CTu2KR
FP2fcVa7ogB4E8r9MoFImlu3ZS3bMQkTbCKiR+McK+Hkvvgw2mpfaH7jU7bnq7jGufkozEQRach5
AfVz07ectw/7QgwmLexKnC4g3qOcDnYCjTf9nKLZuVGWf/9hlL4qtKbVGIVTuyR04HcEA4lU60xP
+OQiLV4NbASDZHyVQRS90YZFkZFTtfmPKYXstKxUTyeOuAK+GdT0MyHauxbJl5BGB0QHZQX4zpoP
lA+hIecWit7B1fzcRjbYMOlZKWxt11zGN1i0/KKWtlWOxSHYmVvzMu04fx6mcpW2EztozLZyM2cv
UritEHAKXcmwI3oj/kNwGeyzbbM1bwzP9vf0RA/aFYiq3sGXSPkDYNQF8mTru/qF5tujuMku1GvD
6dzW0y7TR4TyvGKDM/km3dUHzemuoxv/OraTjddtkt/6xn8rD/1V9DP46T/HdyHqsb/jXeSey6lP
Xgkf5mcVww5d2fthSAf72KQBqrG0GYU/Y/mrUe864XKhuX1/Tk9utX/GW28Bzez1ru45OYp/gMOL
rAOSymlx95+MQrcGwjBtojV7ejKKpvIDNhp3KdItsE/RjFCsM6NI4unZ+2ecVfrRQdFp+zJsLi31
dyvUF1NR3kz9W4bcJ/a7c+0feXcvZzV6NAP/0ojkjST1t1pgbKRa+aOoyrU8v1bCaHe99rcozbdG
Sq+rQv5ZoKpTNW4Xj16oKA+FFM+4ZNc031u6MEiBm8gICZ0roLHapNp2aC/NoLgMpA6d0eS+E1Ak
VSQsLKZDDbxZlkpPEsd9RCs5T7M9MKMFVLlrUc2T6rem729SfwLoXjpo6z4WgNhILn/OIfJjSKJm
CYpPvmDuaKzfWuHsxEvje5xtc47tMFTspIJLmex7OChCBGlYHjwDzGhgoT8omLA1BaceNZdunhsk
T1KNBFxSbvWg+JVGkzdkumugVQXQDnyMdBFJ/W5qpv1oavsMsWikSQUmIxYspxd+kWZu4vwi6XU3
kOK3plUd0y9uwX5tDL3P3F6X0ffSrhCxt1FFctpBctUouDabc5S498fr6+Xyz/KvDo/Vy7nmBzUR
nxbe1SAJpKLzOoQWc7Pcpv5tnwsXI/2RxfRiaCd7bFJvQt87aiT4KfSSzPpe0emm949qL7hmoWLU
Z7l+2R6jEmRGUrptQiNaSuyFbNEDs4yzNzNIr02jgEd7BoJ2cjdTGcYVATVya41gTQdKLKEcL8/A
RkNrnl7DtBXqq8Gdhaez5aSTRSyZA4qLFWQpaomfX51IV4OyzCkjEvMEpmsJh6B56HokbIsnnLOM
dNqo/pn34GTBgI4WAksKlXDI/Z8HHeR4oXFqwxEFRbPukZNm+4B5zaoZjRnDjiNjl5sjucUtwv1O
iaVDjlb099fTqaI4ulKghdFgWVgWqwc3kpO8CFRlOAoL3by1bAD9tzU97Lz4GSDfGM3Dvu86b8Lm
GCmAbSyWZ+7hk0VcOEP0rBeIFrHZ54kwhUQ2/RD016j8raZXcfAp3G5H0ZsVf9O/GsptHB/+o+D9
46irD8/SasQTRkJqANAEonY/Mng7A/dBpvR7LSm2ClWH7yf71IsDKhTlXrg84PdXsZqesQWlJVaj
Wh3DKNcOJD5nhadOpo4fh1nN51IxnTQpGo7KOGJggkJGADW3M+1MNRwxDHcQwo3M2IKF7dU7dAek
vLjI/HG/cPMXjfZo6tlul//F2Xnt1o1l6/qJCDCHW5IrByVLsnVDyC6JOWc+/f6o7rO3Ra2jhW4Y
qHaV25rk5Awj/KEafqfYIYL+GjSKHZ0LMMFte3kXQz/vQRb7Re4qSAuW6Af0bevosGIsmvHd9Asn
A+f7ybuUz2E4Qv8fsgFmlYu3MlFLAqFJ5ZJCM5M324Ymq++HuHTq0HOcJXoA7iIy9Xkh+k1v1hky
BpBXrNWsl9AB0Jkl4ROx3wtKdzKTEsUw7cqwl0J4ZcYZoLKCSPiy1iUgMO0XyHXOxd98DB0db13E
PhT2wHglY724AmfWNMa18Bi1xSRCEzP8Aunsg5mfqchQNSfjUq8BLj+eeHkbKX8Ns9hbhpFmg1I1
/aHuwMwrT2bROzU4rrJ9MS0A3+JoI6mwnvWtsrx2M7QdytnyVHoi/Lcnw1/LwVmcnsdxOFo6yDyh
uhL/X5zzv55w/vO/8gxQtoWVzHBJqrVY/bYoRcEpKJ/q6sqMX2DPcK+AEMKgTgO788Gg+GukLpHS
Seq87iBUbmauRWmDzGX6CCR+ZWzDLba3f7wX4YFK9b59ld+jmbviyFAJY7tdSS5tvG22ntxxHxyt
o/FP/lv4BxWF1nPzm34H0e037QLXXAsb7DNWpbfRfgnlKWt2dXe0rBvlH3FiCUMK68+Tuup+1/qR
7qfcbov6LHgH0u6QQ2Lk4t+m0qqLnsL0HyM7CCd5bbjJBjG3TbyWj9VT8DS2+AUIz7K5RR90LPea
cuV8/EiBvqwbvJBkWqQyRo6Lr1LnmJh7fdQf0gGp03TYqn357GnK2Wz0e6hOA/2esM43tXI3Q9NE
o3BaMdn11ZNQBUcEEomwM0/BDltydYWVxFXSEe3U0HvS7EX3yic9EZ7brnyYZT58zVvPlQBqem5K
76zShx3wwH0jSHZVJiff0MHfXVl5F4MNYFz/+5KLYKPW296Socoe+nFrqG8wq1w1BbWa5X8UP9/g
Jm8rRn5fiO2V6b2U8wIrgICOgjT+z4uBmyZCSTxF067CfwOxPuSxKCPhYuom8uZqhedDEfPzx9S4
4nC0ml1AuN0XZ82geqERBn5/KDlJZwcQuX4UoS+CNbiZz7dZy3uubEolIhH4GCgC7qUqUi0xsoVR
Fq4nEAGxNuHaka3KOHFLqb0PlehNo7ofRNZrC45cb1R3SOpVOwR7Zo0wod59fylc+F6f32NxmEm9
T0PJjKVD2/xGZociC8dmN2W21T9yRjNxSd1diYku9Hw/D7rYCVM5CEJWp/3BHJCVR9SoxVRhNLS1
Eb3qhuc0Q7DBKC1szbU/C9eAlOlkyzEn7dyjeWRUb8ABd9H0WEceZQDhymUszx/vu4+7WEuRH/X9
IBI9acFqOtZYW97QqJm5uf6tlLSuFKUO7RFpKzh9+hq9Z809ONQMpV/TuzF0hIN+AGGSZ/aUm19J
Hsyvt9znyVvc41Y3ilU0cuR60x0cfRsQsBv8EmwGdCh4O1QwbKTygaKLGRCLmF+j81S43brfB7t2
bzz0++TY7/VTv1c3w3paW/bvN5K8jXrrl+fQ8g/FqnPyY/QUnIW74aOUMjnwUGyUjG08RRy4MHbh
vMM5cqHO7Kxtaj+NduqmLoUTF7GcVbiW7V8wDjfiullVV0IK7QM//vUDsc8BLtIT0xYLyDT6rlI6
qzsQuq/qlfWjcCmoOMAA1sk6WpcOcD1H5ttJR23tb7W15A7uB+IEnUnnH8/xnJ55Se3BVbh+Aoc/
36WrehOt4QCv2026AtG9llfqSnHre53fq6/aOnCMdcy1NvHTREez+33llit9pbn82hk7uCD8Hr+Z
HRC+fcs0h2d9o/wcQbb0DoR/ECs/UmdnD7Z9nxxw6HlOndQhJ1vFDv1TB7EHuzkIK/yMXWMF7Jmv
kjs/4CG4xW17h0YXHiNrceUfLB5ec1sn+Ukn7YhQ92Z0fgNY5kd39n3AK/0MfpgbbyOtFX5lu/lT
lyv1js64U29bm69kq+tg+wiudt3bvf2U2jeSfRPaN+B2QN0YtsEdDY3LFp1prTuhHTKpJxqV/OfJ
FWbwTmhD+/j4O6H9UtrrieHF3fP5WO/OYGZWt7W7wTLIQYb+HLjzn86PCNdhjZKLA9TdTmxIivbz
a2Y/3x7BuNsYKTmj+/o6/8Ezkb09OIn9J7HZdXt8hVy0yVfzapQcaa/fwDLhV8XfI7B3ZoCPt4Zu
59ibzS2sAxv6thu4pcOL/QBPy+D3IWigwX4L1rv7znkN7MfAJiqx5fVr9dS6z6pd81MS+/n5D2UQ
vset4bwZjvPWbXN+mG//UO3n3IHauULny9UdAmjeLHW6LZYFfMU/8//Ursqreeva1W2T55j4Ndib
5z87JMxctK1s1fk9cX7w/094xePjn81b6vgrlNAALqFlyUMrB0A+dvdQO7WDPLI9bFMHuzxncif3
h/3mree3S53wpINn0nfd1nSF1fxX3+59e/P2nDGFBRNj7Ss7W1Vs3vIhW/lAm+bpM23JkdeKozjG
HrsAIixrPx6Fd2OvPMnH+b97LJHC5i8rq9dh0+/GB5MqqkC5VD0OG31r+U79wCH8gLneaTjVN/XN
dMr2H7/u8ptkX23SdUVxVj48Oivm8Pzg7IEZgpmq1qMDO3Clb8gKnmDCaHblEvixTUDwu+amf6p2
1H/ZaPqpdSoXo40VkV2yyjo7EO6jfterWzPW+NkIe+79NRG2Y678dbjONvhhnVr76R82ur/WrgQa
XzP62aIXXI4ys4+pbywOH7+PipG7XwSxm6x66SXr/kFmVewO/LZ888uVPLrylRLol+jmY8zZGkOC
9kwR53NELyLNgiYEY0p5sJaHUy4A6JP/zNwKnVw7ka+95JcrkAGB8IGDn9nP1PQ/DxjHbYGvhWAd
1T1205aTPcTYBJbYI7nZb2mkMGoHMfRvV/TRYLhyAV+c4r9Hlz+PnmBCEYOK90+AkH9EYeTUPRFJ
wsaN76Sg23U+OfsUuHHI6RldcyG6NNkmzTtgyajLk9p8Hr00E1H2InWCZhWCyU/dLDHI37gR1V9S
Q+BRxNvvw7ALIyqIIjMgXCmkbBbRJFJHQimMxnhQIuYYWcgx7+BaCA+tLNsWxJk4tNbfD3lpjoG/
WwZrirIU4iuf35Ks3099wRw+EN71iQSE4K/D156OKCWpmd4M/gMnyu/HnSfv09U9CzzgMW2h2g/q
W1c/D1t7WQQD2AAzISMv6L+gJLdrMRqS9MG5qtv0NbyFSCIRI8xycbPv5WLf1EJHqJSF0yFUCkdL
cuQCg2PK5vGt+5B/NbR6pUzNujekzffveXFoGc9fZOrmzassOqWzm0+RoZN+8LNZiB1h4hTtYTYt
eorsWYvUTAPV/l+MOldaGBN1e1C4n6cXXbpEixNWEqqqO0o+W0/q0XNAFwVHNZU3tor+JMRPopFd
Gfrj3Ft82dkhHh4E3xZM/WIR55afTpos0MT3mh+qAeRmBGQ9azMF8aHN860SPvrpLh7bn7DS7xWo
Xgo1tlGfAjuuyuNMGmtaoXByE1P3MC1q/gwjGn4C6zEVQfzCQela8U4QLDBvhLBREtme6MMlh0Ma
t/KLhFlQ2xMnmSVaRUngjHWo29A4vp/mL7U0lhVoa/qllHWNL1IFEoKdYYpZG9/23bMerMG3OSsd
r3RV7aa31r7wn+8ajFuhW2mYwzO9i8WUjpWYtHowzm138ExZRSAunWT5NVCuiQrMG3D5GUlpIQVx
uakQ6T6voEoMRqm0UJtl0dJ2p+kVWc+IlNT9D6rWnbShqGZ1q77Ec+sHyq//+cxSJ2RWUVyQOIQ/
j24WsVhE4Tyz+e0kp7dlliL0gbZt17paLM1+whjilOo1TsKFYwkx/FlzBv4jF+xi8XbVYPVZqdEy
V57i/B65Rea31E9Xz7+v4D/WDgo3qq5D2ObgXeRvnSSIOOvonPVxT6STY2dXNCspDuFCTHAtmi7U
3TQY0EIA9MdNJNptmdO4q/ZTUTWcYom5Jnmu7NIqnlojXX3/Bb7klx/PN1N3kagG17r4/uijmm2e
NuNhwIPLKvdJgzehhFzg0/fjXLqAGAXSGzQ0nO2WMU041m2Q9yWwTmJA5F2f/AEskwApa76CkDwu
Zghk9Xxl2Pn5F+t7roIjHI9wHIyjxQUk0aP1TEjWiIji79y1WCxMN2Yo7grYw3Ktvgm6ahtS+KuG
eayLjStVxc/vn+Hjbl0+w2wiy1JjJSjLlpzWwzWNjXo6GH5wwAJrJZbjc6do51rMtgBAfydTsI4F
lLJ8mvhOpYSn0Rx+1CNgPDaCl7Mw1LtRifaKPN3ksu8ag+lklvWrFdK7trLcHgPaAG2eUUPmuEer
S/VuRo/EHLtJtTTvTMHbSW2KI5y66Xr0iJtYcUv5OfHR4or0ai2HBOGCdExU+THEn7pI4KHjIP0r
isM/8RQdei/ZTlMhrfSJ3l5rKKexsrBb7VdCDEBeCNyKUtf3E3dhbUIZwngRW2XOqGU/D5/NNBF8
vt1gPELP1YSDlCFF9R+DqZCqhCE4Bw3YUBIdfT6Eyob6LZod0yEfV7AROQKBoxHY/zcv83+jLBZi
qiL1OpmM0gh7jpwiOE26k10j8l2cMnB8Ii9CrLckc2hClxRNRzCbjisxnR0v/Ho+2L5/l0vRDiIU
HNgAYUG+LducoZeHQuGL03xrREN7MjNUDgxETBAyF3TzoUGaoE2lV8O6Rh29dI58Gnqegb96EJJV
yEkXy9NBKmB0IgdatMEWb5p9q2NPII47sIB2JWn4WZYvhXKNwfv/eXVkR4gFKD4vGX0VDFGtMaVp
FljlfrHD6tXMX4Goj9HRF27E7K7vrsHwLgQgM80Bvhf6y3Mc/fmdMSKmmTABiaenj8xJFwWu6Su2
Ju1Hndt5XM3a5t9/4otDYjxNNM2WoMv2eUiFEEtICnRJS/NMhlIMTxIKzKdaOEl+QDL4X8TPdJL/
b7zFK1YZpmxtAEvQDLexvCE/EfS9Dxk6RgkZj5Rb6qv/+Ruif0ncQ2oCOXNxMyeWGpqDWpFke8iB
bOhUlvW2WwFRzzbWtRz30r6UOf2hZRKu4xD1eTrByjVlGRTw9LIVZjToyYKjvH7JznHL8qb5e5g5
8/xrc5Sm2UpjzTvNG6PP0WXvnuV+XIWyssW+Dybi89Q1ZPJ4bRkmjKYMbVI52UL3cPzqmpH1xZee
EzKcUmYFhMVWDZsEYZD8X9rWYF646UFahu2VEPZCNj3bshrgLdCgkZabQ4o8pYop4B9CitK0nEEU
+95rI+F7ij7elSvp0rYAcMuFBLyE3ywWjQKceFKzGNVjfbiZuIXNqcECJsMwMz/PBO0pAsfcT1cu
jyvDLhNbL0qSVlEZFsCARYaEPAK8GCv6iUiCkwr4vl+Z1EufjoMSfWxZIzRchq1q3IbS2IXiXC4w
qumxrfKjFN5heH4l1bm0YmdNeXlWgaCpvNj3k19iYAaPax6oF965ea+i5y8e2X+PsbzghYk4Iqec
JraFq2nH2jRvBiR+aoGeqPJe1CrW254bF+Ht90fMhTRjNp/735db3PlhlA0Tech04ETjOIOXolGu
hKByjWb+FfpEDIOIPAhgykrSF0RJXnTFWOcFF3L/PHivWb8OrSeleAomjDHPSrxBuZ6T7eo6uTi3
OBRRNpSRtEUq+fOJE0z6VHdDOx0U5R6PRPrWknqTPkrptt4p/h3Auu+n9KtIH2+KWRCQD7RKyBwX
RxwRbWE1Wj4dhLzZaZ3mhrlFH6EyEbXAl6JSfjfFuBq4LtQwB36bPiEqEs0WvTYh2EOp4qhaGJt8
MgEe0Fb3Avf7J7x0HgG943gwVaCyy4zDL7qgnyiOHLJqW9YNpE4F60zTLqhkhmq3K5trRgkXYyKq
l5aqGChLECp8/ggNsnwqgiZEsOQGTdUcEiPeZUZ2DFHFKXqEgdIpWxlq8zjX+TxFefr+lS+tc0OU
ZY1yEDZSy4O+NjAgHCMUwUfa3JKFqE+KSLCu20Wi77zrQo0Xx6PKprECoJ8vc8kgFf3OKwdW+3Su
k4QoVML4bFphp4v5L/5rBoJgJlea4G+7XjcQ5vJPXlPZtWS4s/hUZTSHYTBvvp+Gr3xN1uas8sN9
h44ojkqfv4MsTfiXN80ElVp1kXK98brJrsLRzVP1Vmi6+055NQp0z2SEQwfkFkJJOOo8T381urm4
Jv5+lsVNFSmR4lPnHA+U/mD8pi+DTNlBAi17j5R9M26wTJ0dUK5MwVxiXUYg87qXkXwAmSUujrwq
Hc2swULlUCjgqoP3Wggeskk9W/7NqOmwR/7ImXkWzOzt+4Ev3ZDmzG8G98kaXKJsZc8qvN4fxhkE
hYnq7CPWQEyQ1XNjOlV/412za720zWdHB+xCuCOpwH7+1rkxykorZeMh0e65js2IE3BDfFPHztWx
Lr7cX2MtJ1WVvToKGUvO0GWxdNTDO3Q3zZtQUOwM0fiwkrdodF45yb7CelnPhMYUhkRL5IRfrGdR
GpSiFDTqkPSIQRkInSMWM9yzrtBoV84SokHJegKEhcwj4db3n/Ti3ULJCOWeWZOKAuznKRbaqg91
Y+Sox8HR23XmHl6y2433MHVl/3GGbrbTlfvl0medNRhkilXYZS7Xry7lsjoqbJspwe0By6nZC2Yw
6bl23kaPXhukw6685pxKLbbMLAUkz/HkrHS8WElVreddrhYj/oYPYl2h5ItprK+cQit2O9V6iFF4
zdGcU1OVWr62vjL8hR2LTyZFUAQcqcwtZxkxZBDCUjoeVLlcSRX98O5FnAq0GQsXvYB1AHVJ8v39
VF7rIVw4xul/cWlRg8SSb6l44XNZR7KWTIfAj0EIVO9V+ZyVxW0vTFv5qhPwh7b+cp7ZqNwYIuN9
uTXksNC7qZiojYT9CVL2tmjElaWnjwFRhJ7SukeUdvLjdd2kx7FRcBy38M+qfjYQVT0zRh8Mkc+w
3PW1eARib8dS4vqBuKrE2M35d9Zkb1ibrpvNpDRbxZoi8cxnKx1/qYjtQATf02N8CuhC4Xewoen5
JufGumyrJ000Xay+SqO6tocvRPKUW6l+0g/jhl42/uJSlzLLIEDThGmjY5syC+Aivf84GvG5GMOz
5qtzJiHiAZQ3P0S1skVTeSw1sfroWIlCfiWZufjZ8XPSRfgCYEkX0YoyUW6IK8qhpPoDFCwakbQa
UvUdpOB/sbZnFPJsIwUoeUnNrNokDuWAoeLkWUM9P0I8T7WeLCB7KTuqTB+pjV3lMV6KA+bRiAE/
YLlLSnqijuibYe12yLiJsGd1UyPZzez/kdIQxTuUT3pMJ+KntJc3FAW3UWb0GC2gTEaL7Ps5uHB3
GHPxCPklNjjZwedDlEC0jQ2tnA5q/Xt2Fm9OMWQXQPEGmpIAX6Mrp/aF8eZmLyUOJh7Wx2I8QRry
oI/o+MaVtKXjO+FuV3R/iqRxa7D37awlYen/+UsS/CJxp7KqOL0X1ao4QmRrykaUBoqf6mgejFZ6
natkSfSzlxqHBizMjGvS9BeuCktTObphr3N4LheX19Zq3zVUIrkTix4bj/BAeodToUeqdy3DuzQY
wT1ZHlJ2XE2Lae3MJDM8L4BFZE1rqmOY0DqBgqYty3jAnlD+rzq8NDwpN2K2Qw9/yZ4O/Srrc7OH
SaTjFC2CUar+0bz0TiiVO6PlVsDs/DChtWsOEZgNM8Q7TS7tuU+RaeW6N+dWPyKwXvlSogThQExU
8NILPfMgw+AIoubYSNYOK4SfIJSdGq3WaRaQLemTT2LVnWO5zXepHm/0XLnz8N4zy+5IOAY+QrlC
qL60av961+W39FOvkhOdesfM1R2oNwI+wzdL3uC/MpsIX20MftVVx+6DlgMQEFzOKbUslmwO6kQm
YO0PoYnYty+/Q2p6bLzyThDzYGNY7Z1QC7foL67nhSxPxbbE19NMhe2oebZlxiuhxroiqU23SPuN
T1dGlKojh1Lq5LWwEqXSEc0XFBbb3l9l6U3uZ8mV0OWrmjmJvwEwk4q8RSl8CY6qUrWIlIn+LeSj
o0RAqJSHBKtQdcLBADHzRq+OapAcut5y4liMbGsE2dsM5hMGmS+V+Bq1WEmV/VvWNc9iq6+QIbgp
RXOF1trLlBvQtDa9COPXeKfYduXp/+Uc/TkimJ2rJcgj5M5UudTPZ+PkC0JLXQ25jaiHVuDLR9GX
lJU50UoAcSDZk2zc6nlxn4XBg95BPTKaEuliGafULrCAVBrW5EzSgG9DJYerURfPgCZOTVI9Jsr0
WPkwicIWkeMeZrQZp3ZXTqottW1mV1HwyxRgjtJ4ve1QLpr06p+4wzlCxwzHtLwfQ2K+epAFMuza
Y4uf4mfttFZaf5crqpub5HNF8CD7o4+gZavhLB5jEhGEeFAMxVGMx3ssaJ3AqLleEcPV/PgMDOCG
RtvZ0GIEmi3woZg62/OO9IRxL4/ZWpK8d87X80DVQEElxg1xmTn0gnCbB/EPtS+gMw/CsKLLhK5b
nERnKYmjk5ppwtEQMEBHoBZQRq5Vq6Qw4GkNYbeeKpLBRPMS21frigZn8YbJibyueqakKMa9J3a/
UqgyVjzcomp30utWOsb6NG78pDFdRfXestpXYdo0r2EZQiFJDIyKDP9H2wlvhj9S4rYwUBPx7dR9
DqGBCqaddFFIlJVg/s5JvWmEQbGxjMVRXTD/wevhWlfs6xktY55DJI/zHAirJapALLDUTSVoXekA
iyzVS8sJIyt2Mr4kEO0mdXRZeA/LOLRHCVyovptk806NpXNXJ7jZgnBGEP3Bz3wE6Urjt9r+830s
sAhMqJFj4jbTd4iGeEgkMRYLng+KbEQTnM0eIAKGS5NmnML0d0rnyQlTiyeEqRIpgh2Nql0l7NgS
ZLzdStWG/npwbQd+zj3+/TzUCmjNA/8ARvT5ebQRC3lBL5LzINlBcUNm6bWnGsc7BJL/0ZE7haP7
/RR8Pug/RoSIS4ygUzoi8VjMQDVMhS/k+nTnF4nTUDkcAsWZzHBlzLSVNHEwCrN789f3o34OeT9G
JbWaixNUg4nF5z//qy9T96VlFqnknc14WEnlcyUoWwShxrRaxYJ/JRhalH7+PRqFR+JdWPp0nT6P
NopRJHSy5Z1Hr7ej4ldRW/usbvalLJ2lEqO+cp9nIObH4jDS8P7+VRd0j3+NzhaYzV1wOaNLuhjd
sAY9K0X/hoRxUwFfCmCZjxk1WoT+dSv6FcSl20/hVlUfwgI8shFt8IBfe4K+jrrhDsUeV5G2hYD2
l46FkdCvv3/CRbH84wmp21Cs1lSixi9NnJFMVGu1zDsPo74v0+RMTc41mhrl5d9UNxW7U/Anpj4W
idGGpFgcwmtHxbyw/+/m+dcj4HyF+hgcWvLRRc7f1Alyq0IfHVNFP9KppiJ4J6sRZP0fg4eAUfI6
6sFcqjwqBRJI5i12w5tputbOWpRY/vUcKn1shfYZId7yyFKVOq0Vs0qOySA5BkskeDcFCBX5qklr
G+yAFa+65Frc8NE9Xr6+SkdQRDQVzXF18fpKH1lWWCvhMZ3GQzcqDnRpcUjsqbbcKXpiMoQ6fc6T
prUbr3300tABgHenIfskhGNkD1PpjIOPRYLpQ3R+ou2pIYKTc0GpdjeoZ994QjR/q5rDptIkehLT
SmiMnRynKzFXbCl47X2ijfIpgL+p601hW5O8ry316GvxTToWq1Gqbguh+IFGYq+/NIWI9v1d2JDB
tP1TNh/tvskZD6dBF1nmmSNoMDnU/eyQLsQ18gv9WtROykh81sdbWQAIj/BDlMI9lwg0NAR0/HOX
lo9+768jE7xj8YRZ96bBG9aiRA1hvTEVdy6LSMMxLPlxYbXlZcvqUQ+AOfp4NwndrhX1V9Gs3q3q
LeO7iVJ8nP/oyp6Zz8UvX8wEU6KjD0UuPZ+rf51glhZprT6V4bFXRSemWJJYLFNVv2nNJ5aJgH37
HHXWIk7k9TX8wzJS+/c6BZ9tEj6hIf1xsf01vNZX6lAOeXIUJ/3IMt4q6WT3deG2WXRMMnWd6/ou
NqI3aYzW00iQlpTao4GresAVkkl3SSQe05y6DfzQ1semUH8JrMdADtZQ+0Ac+DuA52uVqpCkNtte
F39EmeioGLCO/d4cgyN97JBwFN93izbanUqRrspYBfyvlT1NVvcgVOVNKRkbMjUnhojfZRT/SyRb
+YEVoizjyxz8msRN3D07b6yInzRb6jUMEIqNhMhGAUc7qb1tPGSOFRUrQSR+K9JTyQO3lBKCDB1S
1Vgno78vsX4g6AN5dVs35qaLLadXvf2UTqtCmM5B0q+nNnTqXN8apec2cnk/jN66al/UUj3qeorS
oeTkmuiIbfruD+a+C2TX8qp1qOWODHgnbgfbECc36S1XSkS3xuRETdezoo1ayS9xNhEPY+04VCut
Gt0slPFwgnaj40GnkbrEFa6Q4ZXrZVGT/n8rAS4msYxBdXhxgevIvmF9UXvnUI3XsxdSaem7agxt
xU9uNb93LBCMko5TueFUKiL+ar7Wwbl/vx++hhEo2HOBgLnGC8laop+jwMgiEhPv3GnCqU6fqrh1
9YSbY8hcXynPE3lN6BtXbvZLo1IJBNxFNQeRj8WxqeuxoOZlKhC/s4ozdWsN8trXg0OR9xiriFih
SG5yzRviwiXBq+oWuvUMPscvn/e+F8LHiKRROGfFaTImx5JWg3KK+NaNdxYiOIcgE4Nr+tKLeu38
pYEj809q4lTiCRA/D2vFiUiGZsCkDWpH8uEyytY9V4ArVO9922zGkoqhgKFHdadOEDZFY882681i
J/ivXvWuh+1a1MH0NIONUvquMtuzGeVcc8p7GNR3U42TRl9u5qM5SfBANAW3yM21JL4Cit4GJa8p
4IZYha9ZJ+/pRFDLI3sT81XhD7883b9SGL0QuAFGAu44Q7GpHBqLMFE0Srn3UJE7htOj1KADmlo/
TcE654qxRn5yCzrCrCq7w6zIQSuyvXLI63No9vmQJxwiDiB245i1lq3rNu37Lq2r6Bh4J45CCOPZ
KaawY8vZu4qfU6j766LDJrrZgwnrqvolL6u1TsAgmtx06U1ToA7Un+bLqjPa2g7bZCul4rZpClcO
9kaXbjvsKBNPepNmYrpMT6HHGCdSM1w/Pf93UsHpazfxaJzgI6sTbDSUPfQCbsDgZp3vhn1pt1Wx
EcIAhcwB4V/ofmmJg5zkTENPSdPYFUH2K+nD3z7JPI1AfS1E+mPUREBmq7toUA9S0thWjevFVK4a
udh+fzZ8DfaBrM6iGxRHqLsudUKTSA/8MkqNc4Z7bj0VTtoAMcZjJho0pyET/364D/nMxVfjs1Fr
JcEgrVliPmO/nuR2VIOj2ZXbqsE6QX2vmQaqEc5URO/i6OFXpa3EDPkE6WVAhyeHkK9L3Appg9Fs
uNZwP8rS92jkBMsEEuf7AgejtFthuL1tYPWHpIQZGJKK9KE1zoqGNWU4rgVLxGSnWWOxtxb7EfhF
ZRciahAjkkxcbhG7Ncaccoiv2c9/wLoWbz2z4wzOBdRAOQ0/nw4FUcKoVQLY4zjdooB/L/oKTkml
cSsaLSu05AKagQ/dI4XoCXHdEUQI7k295OOyQtXGgngpWCtZ8VaVmr4I1fgrD+q3xCRvyq1Vb1hn
oQ23aTrX7OXbUWAtVyqW6JHxM1FKW/e1vTdYz99/zQVY/OPU+9DUwy1BJWX82KN/RTpi5yPUZerV
GZvorRimm0KFd91Om6QLf6JCsFPKkC5V7+KTszbB8tUqQY4xwyQfWWS7toGTnYw3YvJPn579YuCb
v4XmzvI6WwlKYH7DNgbwzkceVmaPirSovqVN9kcakO331fuojd4yvKzyKH6oCw0HKeOACI8Dl+LB
HxGsMaVTkop3eR0gZoUJHBJlAy5Zc9Cpq9EBp3S7T6RNH45OUka4071oIlY+ibrGt+3KkXVhr2k6
NX8AF9zEnJ2fV4HkRYbsa0p0pMqfS6dGPxECE49eVdz8XNvhs5AgkVKDQ2fNUetcXEb9hLmD3hfp
j/a9PksHjiupssM/XX/lhb6mzwY5OwVJKiIyV+6S+zNUEnIggAxvKljg/opNRWGOrGNyvJBvQESG
c5eLUbeTY4z3pwxWZU1J3tFUO7xWIf2QUP+0yXiYOdKCX8Y/iL4/T29r8DRGBDEHEVNJsglHx8DJ
AnwecGqzFdmtddu3iFHhsXCIO9ahO+g/Jt9mK06pHT1FCVVEx5dtk0zOdKzASY/eQypj/4aMk00D
tUS/gJonv3eKx+glObW/zdTG5m0SbAVtD8WGmBFe2WUfgMnli8EPVDAKmVkZyzNzCLhsVGkcb8wO
oahGkp59PMIMEf0QjYeb/clqtA8sw65qeYXc4MGnhQeM66kJjH0U40qX4DInhPuJrFloUbT0Su4x
ck0lMzZSWN620kM86nYJXBMDv5NqVLgqmLf5GLiRh1ShgVNsrRLod+offIo2pfBbMJUNfUM3o0KI
z5ldjbKrRfo7YNMjxqHHfFCdIlLvS1GmI/BLrbn/ysqNsn5n8g1UqmghWUqpFXaMrZFS34Tt9JRF
CAyM1yCp8mfk5seOsBQNJSDKKBibSfOf/3VQGUmkxGUgRI/9Xvkj3uezUsKD6ujUoDO7bt1E3am/
6jVOcxmE9POwT/CORaTHad7M5wIaypV78GtmQJQIFmfeNrQAqSt8fqAZey3R1O6PqYndXGmjvWJj
KGHj/z7yrxLXUO/WR5zuBNQCtWu1lC/BOcOjmwwETlMxUFcWJ4QnkCnGTTrdeGl044/iOkneIk05
+a28odi8sSYRmmNzbY8uhIbm78DGRJWJaAMA/ReCuj5lVaCYUf0oPITn4pjbw7G4TdY/dId78ccs
RJDZDcoNufPcHumn7YSNaCdO5jSr18Iu1+/Jbtt2eKBU0OevGX58qXMhBoi/GpJgM0MVSOTnbxIV
tdQCqfnQwEVinJjuynX5dRVy/dN9YsZhF1vLAlaqUTo3C+TBabWtwI2m1GOEPz2ajkBAsO/oXC2t
nVlqXKqsFd09gw6TClR89r+gePknT6B4p/oKWLzb4WubNtOxgB3Va63bC/mBsLULPXvQDFtSmr1m
/AnE8AUWsCPrUWt76XTH9eQ2pbSvqeMpVUpZeVhhA6rL8Q7ubV3LsdNO3irAmTHWKlfWhZ+1Ip5R
O17ViGv/D2dntSM31q7hK7JkhlNDQRc0p5M+sYJmZl/9ftxzknJFXfq3oslECix7ecEHLywiN3OC
okOuf6UY+haKJZHpjNus9fXGbDHbl6ceMAAuSQgPdB0BDF9+jaIa6wy3kREy3CtqxPD8boKtr+My
kI9gtag787XB/a9yVLUXE+rfOD53dxROTsHZuBfuCdLj6t5ClVG0hfMk2NNgq3txzxVgnSw8fo7C
Y3rmVFO+pztimqzyrIf4pCm2/7vYfT4J1+VfnpDuEtrFCO1xoS8xxV8HFxddlIeSH5wM87VqceWM
Xq38VC9GrOLPDrDV1IDQEHugX6ItprfwwStNw2XDgsPhh0GGwKpdU2tmizZ2UozSh3cTpSC7qjIv
iuXTmBWbvlZfhRzCjRLp9myip5EHbjCO5LeANWP0HAvO0Ro0RSh3b3JS2LirdFWy6Yf0LrawM+uf
RyT9G1V7kUJpR/T9pFMRGYTRrdPxFbpj6KDsttcRtM1CzVZm+QYCRLne9HSZaQFI1EioFFqrZdbB
xsIBK51fxg3m1rgg31GlAQu8Qd7DKbb9jkbxUxd7FHKnh/bOOuk/tTt1Yx5Cz9jHJ/hFwXPqCAdr
b+0Nt75R/v9wmVvtAp1ZpwOwcH9RfLj8/p3k44WWQ20KovAh1wXSVd23q0bqN4WPktwgP2Mq8eaH
2VesbXciHVvcX3186brC8ND0PkGrC/XS0c3uLs7TUw5ESlbindH+tJTyGEr5s9YmOHojVx3M20TF
k1Z6T4p836GcnMv0J42+cDoz/cVK4YYvblyF11cRm5trCKFmLmaoN6s3jHV5znuCFoHeeSyjUNg8
orA1hU95WNmLeZIV/7mxq5ZZW8+qRSfD4osv9N7VrpoaSyRPN6XFTKWxpMyBSP+CI/Om5mANNYsq
TuLlaDGo+U8jNP8npsXHngJ2Dv+Bohi379rOE7XtmKdFmhp53UU7L8X8IX2e+2+NeuPGkRekzdWL
mhxwFtSYpVZzObm5nKA0wMy/oJp0ktx7Kp4V16uNqNbD8VgvFmJYhw07yw3cL7fESv4RdUHW/2v0
1d6qU5mybDZoL1+EHK+0wTvdIxdkv1jn34uA0RF9pZ/n8+vOMfa/Pv/C/zrZL4ZeJuavczMXjSkZ
wHC9uKfBu7d+vCSPKCsF28oNCvvNM+3vzvPjYX4Y7Ec45OgP7Xa/lF+30INLxHA5/TQVyflQypaX
rtVSw/rrKeJEbVJpxEMSs0HMwLvNIpiCe2M/izvTlLEPuVUWk6+XNksK1p6MVDkCOetC5DxqAoC9
WDo1nnBvISuM8JnpzMfhPHgAkr7QnAq2Q4eQlX/fYiJnuM0NeNI/PjsoaK4r0bK4wK/M4VJDDLtO
rZQXIMC7L/G+QPbtxOp72YZvaW2/Hb3Z854fd753uPHZP67DywlnSyHhoi1Di9xYlxM+BnModjTR
XurN4LSbr183P1jze+yL9tvI2R7FjXfnvN65f3Y3qGHLibEamPYgyDr2Na3SNS9bIE3GYjsZ78em
IiV6Sgvz3Ms4DRj+nVa9f766r5YVMHNgktAHF/sThJAu31JWepROyqqALvAamciCUdvXo9d+Ognj
4A0gfD8f73pRYVhGEZ8DE7oCJe7VRk4gbKl6qY4vie1+1benzWa/3/f2b8/2jDs8Bm9M5vrUWvL3
BZZJniZTJ1mDzP2Z1oill/m5oWmVZLU9hWRrzalXirfP32x9+TASASBLVTIhuuINeTmT2tSNY663
xQtShft51zvfChcFnhvzd9WUoEcIv4TiEyUybZnKy2FgzBSiABn72Envkl/um8m6z/vGHnvrXiSA
g9NAedJydYx1P3/Bj8z274W5DI0YzEcZSAI0v1orfVMLtZ406bGSTqh7ZwhXzBREO9Iv6DWbOdhj
yrbxCX2/oYOztNU+f4CrGV7Gh3ECzQXQGrjey1cvROJ4vTKSY4LlXX+XNe+9uq1q1EvuqHtFtySQ
1/uQ1+WWQ/kXHRMTosLqdfMuCa0UAc/jwl2OPFrqkw8FtT1N/q2v+o83Q0xoGY5EHprf6qP6Q2/K
RSSSpfW0aCVUHnt+IfY4i8Szo9RdaQuhgH/8LSrCB+h89U3BQTCpmkXrBWDm5ZwC60qSbC7lozqH
Zwms6QSeD394p5liGvEj5YKAHmghpGA0ikNXi/dJl2yzPHmWw/pFyoKHsBBvfOgP9uv6qbA2JHdm
mXMAr6bezEj8M2oNRyrUboeQMJe/I6eo6vqGYygdQo1ajSsf6GNzKO2g/ZqGCJgNx0k899tpEhw1
IbGvpu2cGQjQnrrqZjy0HFSXzwgDj1jIWDhCYKtWM6ca5WSp4aiffLl/r0tUL4Xmrbbe8xSBzCFm
e9SbQlBoEaFn6AfbKKaDRZFdD3dKUYDBP+bIcSnSSP/6OW+ekjHZB31+tPr2scoe/9etw/qFekCZ
BrIxkjeXn1mrpUxvDCs7ttF3S6JANNTZpvPRfu1SW24FT4mwQE3UW3IK/zgzFLpqQH6xTiHvXJf1
e90oDHPOg3ut2vfGz0DcZvOdLNiL9NERmb0oeRf7LRTdpNwVyYt+Cz9+1VtcOPhw8ZfQibv8mozf
hbmfiUBJg+67UUd/glLHLQO6JrIdpiwdhfq1bIZzTcZWhtPm82n/5+tD6yCEWCyDrhStJFANci+L
SKQOsx1h6GoBLpiratdapVsAhchiZV8WcJf7rwtoQEnN+8nAPatvnECVb+RHdI+vFy1R9NLSRtuF
H6t10CS1KoVBnx51OfP6XNsWVG4TKb8HehT7+aYdA3gwVebqjeT59TPpuVehDLNgIgoOwUgttqU2
/uCPKwpuMsvWAhgioHQepIUX16Knt9HLpN2x0Cq4+n0AiILaqGCAmKUEuXgMFM28zXzBUUgAW+jv
pmwXqe4kwFUkSCmGXLrjWLpw6+oE4dkOlJg+O1Kkv7Z1tJVzILZD5xZx7w7lAzEqkIDxNVC/iFOR
e6GY3Ck1sWE8z6oji8BHlKT/ASxynzVoZPfJBo4OzrpjzO9qDwoNy6Un5suCYWONCQz5PQUNogJ5
GiZK2qq16+OG9wsluxDfOau3dftoZfl3ZaRcplNzSOaHOU48X0QNXAJOl2nbks6Rpfeuioiy1FFq
h1KncaIKORIGUu8KdNEzX9pMdNqTcaum74lSbExLeMpbFAPzWx4hV3EQ28BCVQ1kgUrYtS5IVlGm
l4OlpUehA7FEc1bMy71VG78QP5ummtPdSrFjkKVDZL2WVXoouuCg+eG9FBq2PInuAjy6sTmWjPHy
BIX1R+sWaO4HO221GEPcWoI6jqMjajoIOiH9Zmf+nzbPYZW60vi6YMZ03+mLYzI+ieACPh//ei9A
LVj2wBJGgblYXbrWMLBADU4GFjMcDfr3ogxiotlGN23L15kUqoxLV5yAjSIBAfXqPgtLo5MLcUyO
1fSay9LelN/97M9iFNFN1OaryaUZScH095zru8/fch3gMzSHHh8OnDJ8uHXQhOxjWIZznh+xU7rv
c8AHILc68Y8C4RDoXIH90/88IMI8izo+ZQIFaZLLqyaeJuKMVoqPfv5FlQvPjDHzzGQPqfXZwJao
FG4csv94Q9YRxRcCAqBR6+puXY1xM3VA1YzgiVMHj2dJO4HnsAGa3+yHasunWi1azk7iTxCxBIVr
dpBRpo2hKXl+JlAqbKGgTKknSXMOtLbF9zmCcFCk3/yonE+hH36X5+aUhQP2D3FxKMx5RAZH+DG0
4S9DHXV3NluvGIzMrbvi2CvNCH3EPI+B9hjJ2jlscbaIq26nif2PXCOAGAwxs40kDN1pqNMN9/2L
WPsBuLscv9RCfqyrRPXUQLbAqpWhV+JGtDX6VrjXRgu7rAhIQNLk47HKRh/DvPi1CTHmjU3zyPkm
v7ZJhIPjWCPRNn3rWvKJGA3gbTsW9bPcZtMpydVvn6+Xq/4VK5QZhQ+0sJ1F2mqXC2bIfL0BNWqe
oxQ0ND5gmT4fjcWryIQZIajITyZe4bf2nLaPEXws3cKnhtP48+e4ykyX5/iQKsTUEqDZupE1WVmS
ywLTn3S62zb7Jn7gWqKwrG9DruJBotJRf/FFlNhlV61/xQZe2N+aqfiqxhosL+2oWj+s6jWOIkdo
bsFdVoqK5D2Q/KDtsMiNpSCzlqZpgzqNE7M2zn52UKQHNXfrYeOzgjaICxbhAzgfJd9+S8N9Vu5j
06tw/ZT3n8/RFZGCcoTJl6KlxZlJRW4hNvxVhepqNZwtf/JPfvlFbb7Uknk2TdMpaQxD/+hegOT1
KPEHsVtLzTGPf7Uw5j9/huvvtPDGFggk+4xzTZMvn8GYMr9MQ7k5QZzaK2K+p7EBVS7b+61wbsx8
FwFfz3rJM5PAE4YmBLLyK66FO8vHnTEWdhEkZDnrtzkRm9Nn0j4plkD4VvHq6n754Leh1UFmxSR8
uMr8NVdpamglWKTpMZ7BP8eDGwElGCPZ7gc0zMpbobZ6dcXjQ8ZtRh1HMQAPrkPtPJlI5AQ9PQNP
tnttetRihPxl7SDT/y30zi3nyfa7wlVRpJoqk6598k1Isf7LH/o095bwVJoQAuwRfCctqML5PKaP
dMtq4gWlGDZJOnlGLjjjXHyBCPkktLMtKxAxxXhvluaJbt7Xpg43czXZS0YeqD9qSzvGcb7Dw+pF
BSCdJ+ZeS7uzXgJw4Lhrp1sq01c1Q+4COLEWSwNIITpEqwtIHvJeaf2MdnCCeV4Lrr0rpA0kt4ZA
s06trQxYfvDfyZScoj4HCLzXor/rLO1VACDX9bJXzEh2FNVDgAh5SUszEnRPKZS9msBZDOMzMj03
LjHCxtXFQlMGmTtYaLTwCdDXzlUZtd3Bmo3x9etpdCvb2uBTELpUud9nLBVOXyKSBTvca/ZX0aHS
Y897bdMf3xt7H2/2jX3aDN5Xct0UleFN+/NwCDaPB/31sTukzuG0wZKh37WHpz3/KK5ftvIjRFg/
fxufto3rfeuOR9umyXP++aCdtrl9ljyP7vkD3gLbp9Kzj3KHlL7nVZuzV0+U6rZnT/HO3lAg/C9u
Ru8c7+5Em0qs5T4/i0fRVg8JlqU8hEvKhxvDLye0d8a33d2r4jl/UufxRqFPWXOqFhWmRYWGYjd1
Uwrll8eCPuWGUsnh+KIBElas16GYNkU7sNqJIitMDnUJIJxOBhJ41YylZNHbE46VsdZsdWs+RgUi
m7FR71MNJ8tfkf67yuq7XlH2glJ4CAN6BQByjFFym3jDNYz7GMrUNKc3Ararfby8CFwpxA0X4AAq
wZcvksSK5kt5Ir8gUbtXjO/iPO2U/k73sY5NweT0GxOQezmIX0Kr3s2+7lXst1R+Rf3I1pWXqf0W
6o/Ffi5q1wdQJNhV/1xGBwGEvKLR69tk8hv+lXYjuiDUNkmO54nZn7rCsvNcttUQAXEZqwTrIa07
O0Y7Ia1OwAKofHrWcrmN30bLuBGNX7Wn6Z2JtOzAJdHc0KkYXL52VtBlieXKOqvicFRR2wd07FJE
/NoM2N9Uut2Mw4sRRbsoQhZfjZ8D/1aP5Qp6zTOQM4MUsFDTAVSxulqGOU0CtahNUPQFJNgRsdeU
VHHO93keO1agHnKdNKHDthe9naJK//RGQnEKP29R3Slztl3wElaRepmgbaU8dU08qvSss1FJ382t
RFBhPqAO5XUjJhbqsF10h5MgI+fu3LqP96WWnsIuPQu5740VHjZK5gGZqjdaa8BGlxs3HMqd5g/x
jdrARyX878AWZiSgUmhz3OpUK9YcyTbUumrM1eklC8OXyHoYG+vcMYyfaBBuBQgYE9j33PGN0e1E
nCwMMLAlyiDj92hOnBprUW0qnaQUvLTgCGqbXde86ePoMB/bGzHAOuYH8m7o1NlRmlgQT2ssw5ha
fVyMMYeMXvyy/Ai/hC6zo1bdgVU85IlyL2rC4nzZbsYZWRl49nMEL7vs4Bm1LtWAY2hFx7pPvKy6
U6qBjTNs4oFzS50dg7DeTufqvs0BakOMuW/F6FuUp7c8oq7Kryjnwy2ixklhTqaxs0qB5yKIxnwO
k2PfaFtTQ1m9jzeTWDy1lLmtAP06Rd/52r5IJNdq3rP6sasw08nfM6l8rBADuxFcgRxbXUM4aS/I
Igm5zkU6ZN1DF0q2nVK32mOT1XiLxZu6Mk+RIW602TjgWHGmC+lKLUQog9NP6H4PCuZnRnPOBOwk
zbCiBhvBPIFypML3rQJHrND8EMyHRgSqqRrPc607E2LAUUou9FQGkWuAOxRnwslWcochpS6zFYdk
k03KLytEjqD6DmdzQ8jzJHSQmvPxeRAiKNIq8UxbPfey4cVZaydGZAsJ8DsJkGj/puuRrWoAOPEu
K5W3QHiBdAjCSLcLiMahSREywB9S/K5rOEW+CdOrH3dulQQucpekyZ2n9/K2iXB3CaUHyRo8MdM2
Q3RMY98zGgWX9u+E644Eo7buRMDeJbjQ76M4bYLpDy03O4a7n2rpQ1m9CgKyKwlGW9IEljFBFx2J
oVHmZOMJrRB4wozCkhXVblZWDowXJ51uZebr1HX5tJT6wacQF0nIFlyesAik9mJUtuNh6WZ8mMw3
7Q0MzDoG/RjCBIso0wBbUpXLIfy8zII6GxiivfOnuxbZbWnbKLeIlFc5I+OoLNBFPIpcABLA5Tj1
oGldVMTB04/pKf6q6XfzVhu9Yh/9VHGnK7eTfSO8uKojM+IiUwVAeTHe4/+XI2I3UWdFg9qpmZ+B
vpom4Ifwrs32+cQvvMHfC5NpB7esLq6vJPDl4sKd/lADp09zOe6kDeEQiaVwqNrvEwCnXn9PqR0S
AjlRJW7KUnilmzA2jq9B8r8PLCWzc0PYtGbBDgz3U4oBUsxjFiZo45S4Ej9P/pGlVzjWm3reWaH+
FOY1qBGXus1RSqhc5MpGxoAyVINX3XqN4OSR+e0TFUtjdd6ajlFV1a0AYB3A8TnJbKlPokzB6b5W
bKJSPgRBEutnI90AtNYWluhjNdLdoYJ8kOoZROuNWOsqqV7GpClBOfy/as5qvRoTUWLbK+a5Kh3D
um/Uu2g6icEdOp5hvgujTdxscN7KXbF0cTNPDgh73n6Kq9tMM5cGATk9CBf6q8uu+itTDOs4Ecuk
9Q8srHmCjWX+/jD0joTtoPt3RfDTMho8Zd8oFblSdoclJqEUVdIXykyvjdjva/nt8xv2qnMBB2Ox
/FiEoinQ0jy6fKa4Vo1WX8oN+nQqgKunBMx7wJNhRsV/N4zb/9o2CoYVJaKrm5vB2DofWh6AbWYt
dUsa+OsHoGU5iT4B8lnXGsfo8UIZwX8UPzrapKUibDvtNaN58flra0tyeBEFLaOiKQrcBRYTWeTl
ayulCL86kNRzWATsG5Q8qmZ4KCmayxzac4703pQBJFRPJRjEzhyoMg6uIEiub1DxHycysEWhXHBT
5VepJuzJxzZpNsjw7to0v9NfRmfUkk1UPk4htCgQCZFeHUVk1OooQKMUGi96NXkBChKGYdhHboqy
idRiohrJ+6ghHkE5AXQk9K+W+qNql+MP1EI8C5BeZOJhpSDpMrabDJ5LZOGvMdc3QsXrqIVJAuyA
4CfOHgCdVxlK25mxTl8NWIqxS7nK2scZ9XCfHsEe1wKz3YYY2rQ76MrzTKUFaXrHVG5JCVxvGlSa
PtArxOsA0FcPIeOumRFu6Ocss9v8a94eQDzIw97vT2KooILrhrWj5U+DQmq/GbVz0jx3Hd3qTdHd
SN6XU2K1aKBm0woGbE3dZV0THqy0VhIAt+eM1p2itfaIY2+LBmozD2iw3KpUgq//x4CQLtA7xmQF
HaXVKrViIpIm8oeXBPk8+Vvrynet+9XcqhG8b5vBdaeiMw4HzbG+tqjJB4cK1dWneX8Inf65iO4s
/UQAUm7oyBUOaWWAamzg+TL29TbiN059yDfZyfDeYEHGlWNtu/1wX97FT9XP2Qn8+yx2yYMFz3rk
D9i4FUKbHL3+XEAIMXdvOJOfepwM68ZeTMptn4LXJlRt/fwLhIjkVg/l1q8dCXcLxRaO7be7zKbY
q7qtBk8V02Kxcb5M7aHDXdQVSnv4gYK1e6tzcH2pL8YXRA8gs7nTOewud3spBmGFem200KgSlDru
h8Jrfle1Qj7nRM2pxBnOCm6slo9/9e/lssRHILug9dMJonGxyjKDfuFJ9qFxDvLnJtl1Xrhp4s5p
ulNNAhjvJya1dAN9Wyj3xa2G+HrbLIpmUCcAAWBggT7iatuAjJ0CvcvLs0UTNMzf6xGeqP5tijjj
NVTIBvXGaXHF7FqMsj6Ud9CMQ5vFXA76v2631JDqWsI64lzVHJhOibl85qDlNWGsmIDxtvWBcj46
mFQdnabZt9/nGbSsDXdBoRWobD8/4q8++vI8KuEj5l0LXHtN7kq1VjfgyKDG63O5GOZzLpjHvq6c
vpSeJTF9y1rxLkBLGXZ0QaCv3ggl16fFavw1TFzrx2bUBWk4p6rhJuafFsZXoe2Fjv16q/N4VQz9
bzCAKtD2JZ13vpx85BpEKdSk5Kw2gOTFgcRt1PxnNPXe1O53PFQbC8kGWQt31pBt04S2mVLIvRuZ
SQxvi7DagjK7UEpjufiipQiAiMm4qzoQOHK0L00Bdk/if7XU9DlQ61s92qti//L8iErJCyuQ037d
cMiTQul9tObPrbAZfVuKiHw8xdrQ7eCE96lUt47QnjuNqhRFGncebb9xKEskM6T2zezvYMP/PxaQ
TlT00bbiCF5tIUjyJb2sXj77SnaHi/NGTRN7TMVTQqJqJNt+yjYKjbagDsnibvGt/rl+KXsQIy/a
NeJ6PyERqLRjPXPbUBIezOOUHjLsuPE3baB9mztFPlXxtzT68vlrXxWI+BRLTmfQ+eQuA9JyuZSa
TmwmMTTGc5a7U7BXDQx/m3fYsBCOhNKNgvu0dax8J5e20n3JBa+glTjfJdl+Qt4j2Srpz1DTbB3Y
uM9R8PnTXeEiP56O7HZBw7O91wAHY/TBeCHPeK6ok6XpUy9Jv9tIejYLItQB3REdW3KFU0dVbsSM
V+HQMjQiikuWRupCFHA5MWVSVlbWUxrp/AegkUJ1l/XqASfzWUZ0qnz10+Iw5d+U5lWfE8I5wxn0
giNvcrR2uPEwVySU9cOsknxZzAZFD9uer3QQ7nPh1O6lDDPlDIUeF/GTeKtkO2lbBVvIgMJ3gwb9
XkL6p79vbaiX/ZZw1/dtTK0o37zWojP+npKXBpLHKWhuVAuuar4fD0szk/ANL/srdK5QlpUusOrO
o75lvqpkO5ovUXcqBUCXG8l60qXUbtt7M7uR+P17mv4aeXUuWpgBhIVWTWdI/KHT4Oo9ujHwD6KA
EY+2s/E12SV3CShoD1Zbz2nzgnhsG+3relPVuwnL7MylFWzc0bAesAzf1aND+Sj6MQCk2lW3unsf
2rl/Bw0fUwWBjTIAqTG8v8tFVjVKJyBTIZ8nPXoW28jNwDgFFrKYuK/ksrErifXj+t5Uwl2UK7ZY
p1sLoaCm/6a1BMLZ/KzE6VMS0wCyBC+mzFZUzxNJf11/7ZvB/Xw/Lo9z9bjg7ui/AXujsnn5uOUY
B1GQCOV5skrH7wevGkCOir4XaOnj50OtE8VlZoD4adQqwdcgPXE5VDaraSslunSucV6I/O4Qwshu
yz+R+KeAqagU2KTnyQ1mwj/ej0sJWDAnIdZp0hJm/RXUZEPrJ2y16B7RJQpOrWtU2SFGPiC2hBtT
ecV05QU5VJBFQHIHEOUatJePYQ1+vx7P4p31EybRlLtDf6ybrSR73QkVWZg3o1eXO2IpCUQ0Rnt0
cf9QT0RLKy+w1H5NRBsErFi+FQTU453V7wFWtRruPYAGXBPncxlxMad/x+74FvFwHXFChONY1D/I
uh9lwcupkmllKKlei2eZdVh1k111/lkl6Bss2c5QePAH4UbM+Y/bAOF8SBusCHqxhPaXY8bNrPda
H1fnMhzuY7TKR+OXhuJh3AQ7o5+9olR+B0XrRO1842tdFU543QVNzaogNwPqtCrYmYUaapnQWedZ
cVoDIdptqL32MoIV4mGydnXylsKoM5xWPkjTtyq6r+rnzzfEP45VFgpqpbhy4NTGHFy+/ahbZVCl
cnUWQhTB9ErV9zLcb2eMhO99ljhjHj5k+oOZ6xmMdd2buaAz+Vaec0X4XGaCkH+p5hG6UWC7fIx5
8mc/VavkPhSQjUhfw8lw8xrtruYeQYAwdVtp0xUHQzkWWk+PMedBfoWK2/ov/fhT84lXw1+puDUo
vqlaZIfqN0N8l4yDGpROpHyZx30LctHUnwLjXlS+00qg8XtnKLdqYct8XR5m9GTpKONczX/g6S5f
pB9KRUJPvnhBacqzbGjm7riLts2G0Hij73AwuJGjrLbMEq4jNwd2DqQ2Yaa5yu/1aM6GkOLNSZ7e
ORJcSNpbQ3tvB4NA6rfWZjdWzIdu119vuAyIvR6WZXwzeEDrN4wEf1KLycAzcRo7J9druy4qL847
W2whHfRYccYNqyVH1VYd78tC+Z5U6MUpAxoHED16goWgop1p6UjO6K+FbDh6fzKtkB3OXdkK7zFt
IKlI9iEU8GCppxlbq6Y8FOnnQkS6DPOwxCINx6vFtJDHbZNdJUKV7SJhFwzhLqcpsmCQqfpRDagp
fAUoKKMXMd46PJZ1eTUZtH/pQcMBYVouP/coa30OQXp+aBrhLhcjMiUqbnTSG/T/Alm2ZwSHgjy8
b8EWyTWGSv3/qhDLB6E6sIBG2UKElGsQAA4gsD/aMjlp/oaZsRJaskgdC79N7ag3kKFjLzFuMf4U
5erNL0ddvbmkxL45W3LwaErTXVAjQJJJ2FJUj353HJTyCVDwWyx+KTClH5dQCKW7DFnhyd8r0/wS
jT2Ynq+DoNt1uzHK/BsFXO6laFfQGI5NyEkhOcKPxlAOozpuY+FZb+KNUpbId6u7Cje5GwfhKtX+
bxYXpWsK60jWrYOmuSBRmvxRBb2ADgdUcLEhA6AzraIDPRqCLZuxHSREf/2+b35K+NihVlEp4TEy
WjtOvoSZeWNrr4y8Fq8e6nmwsBexMxgua087q5rbYIDPi4pK7Cpj/rQ0m4U29uISYK7fbrQ0B4Ks
7gJqQnn63FmNrRFYECLIdLiHlwDJLzT4UBMjmRL0W3N2ffaw5uGxUd+lSMS1fbn6g6wwWisc5GNQ
OWV/F1e6E2a4eojv/bCtETzK25zc4PfUP5ZtuQmaU2g9COWmpTSfaBAWb2Q069uMCeNEIuwl/8dG
Gaj25QOhpZHJaRf7J36WbfBl70XWo2kSOpL2CF5UdFJUdasl4dSYpo6Wf3ITq74EDJdnwvIQHMsy
0kQLQPTyIQCAtukoBMpRq7JfAgCP2soOSbF8iik+VSLt6LKUbTEbIfdb8o1o8/qbLLgwbMrpxHAi
rO8Dze9GMKGjdKRR5MmgfVA+eFGshx4NuQZMcev/vrFz/vG+5NBMNv0xup4fJ8Vf8W0K0KYOwba+
aHbvSm6DjAqNC68A0/X5SGvcFp9XYW/CSaKvunzkdbBCEqZPKLefYta9AZ1CN5NdXeRbRZy/yFpc
2cUw7uX8PhZRMssxWDM2JpEupp9OJR9b03rr6rywRVlgLwOryfM/Ecs06Jr7ycLcuii3s1Q8SfTJ
PM0cuKh8FrJVbNWy/Pb5yyxL8XKVIGS4gFKAdUB4umpL55VPobOfTzo+0rYxB5s0Eb8LwY3l8AFF
Xo2jEmUS1wKYujbjRVZHlrte0E61xYSlGfBM8U/ZKmCkfb9zDBPR3VHa+fL7GKRubjZ2nFWb0Fde
6zQ7qcGXNihqhMPSH7rePxpwUgIp9SyreU3k+gvupZAufvQJlQA8CfJI/R7F1aGv3wOYLAua8/NZ
Wxf5WAJEh8sxjWgD7E5xuZb+Wmx9VsQyfu+0JNJyX/otPKLpaJjdzhcah49rt4UKawbzgax1R/Oo
0iFuiANLyXDU8KCiENYO72L8pHXyEb6+Uxs3DqHrDYg9zUKeoyXKebSOj/DqnFs9tKaTMuSOhPlo
Of2oOzIay020wNZQH/x8Tlb55TIltP1pTwAiXuQNV7tCLzpDHoR2eoQhcNaaPzFuZ2YhociR3ChH
/+N8VQGXc9oT8IAf/vj9v2a/QiYwHmZfOiXRV0U+xg9m9UsS3yz9DlXDhFC7Eu7ShDOnzW7cNcb1
tC5EEfCuWIJwvK3Ptb4PiqLpzQa1TbDBBTmppqPZpPKTX2ZfFS3pgKv63zppVux0ccvy4zCg61kj
q2HYpSw8Eqxty6B4gq91sCa/2gZ9tpVKcVsVdetOKlKUurmZRZTEJRLmGX/gOPBSKj7CnKswM6MH
HWpGRrFJE8djVvobYJcWkohu06LuVmI0IiYIYad2P4bnrnxqIit3iixwumasXbbhfTAaILsnlduP
v1vP0XPYVcKGJsRG0irfjmITaoj4MsfBY9gZd5OPaqyKBH2pDrR9jKd2wZshtT2X1Lpy87UM+vem
zO/MPNtrYboN5RaIkvUg1cajPhW7hBaaUo735lS/tqW+V8cbfLFVTYXlxxW3VDRhI4OFXN+5E6Cu
Pq97VLxqxRO1R7kqDmw+D7qL08Tlzhgsbyr9W0aS/x6W6Ii6EdJ7a7cftelisISD8Yjoq6HiT7Ap
RhRLHaN5Du+nV8tJQcBgI3kofsTKoUbQhWa32ti3AmGw4lcn+TIBi00bTe7FbvPySMqKQawaX+tP
PZV+ewjnn3ybF11IaHh3sHeNEmfTJgttku33YtQehb59jjrrMM/yj65QXmK0cr0RwSNPw4zrAA4+
IEvSK7tp0sc2A42T9cMfpU3v49yMt6ZJl1SdlHnbZCI4IjR56yAcbHnWShvkJmwmQUwcWaXFmmZQ
tIPqR6eDBmjH8Z291XmtPj7Gnf5YZyhtj7WKtYn+3AvQPKN605j1rhZA8goCKGejpy87Bv9H2Xnt
uI1t6/qJCDCHWyZlqaRSxRvCVbaZc+bTn08+Gwdt1YYL56ZXo5dhMUzOOcY//qD4qKTH1TjUuBVa
8c+2jM+FPqNJHiS/bLCv05vGWCcQVuy+TK5orDuvFbJ8nba1hzK+x2M4JtckLq79hG7OmLbVKGB/
O3MU60V0FiqTIPX4oYkoVPIgeYe3y+ebE+doafNFNoanLlIkZjfiR1yQTow2Kpoqwe2G/uNGgnZI
dsUNlKdVNH2K/6JeO2nUPJQjIYGckK9CiAX2JMuxvUhN4SAhehuK6FrJ08tSiPtgEXK3LIuHMME9
fg5cSxWeQiU8TGnPUdLMXGyLIeFSZh+5EbxNHdN7re38uhuPYlndZJ/LZR4WYkQFg9AE8XEMFcGZ
q6U5/3vHv4ek/+eb+39LTr8rMQP4jRVFi3ResP3gfl7pra11iT8kTliotM+o8tMLxdF40B/wmrzp
zK8PbeqXpc30PZh8/RE3FqNyrHewYfVkrssXZKcdW+frv6/1fgb1f6/1T/qRBlXmiy2o1IXJVOc9
x5ME9CLgkjrpNroSaJPYpYidF3TtamoCO7wFbiTqN9uT9oeH83cFxPf5nwu4w5bmRBUGY7aEA1aN
btmGr4la74RATJk96Ts9ThhxlBkJLnRw9liThQPO8lLKKW4BqSTboOy1Kw100XXyDAlgI+Jarvbt
Wdfh8Kk15GFBhpTDLruDiXRsaC9uBE+0eqEtFcKwqlmfmHup+hYDlc+2CWC7RgmVUx8/lym71xhX
kd1ITPXL8bOcxInMFZFMJE3+Ud1sCYQ8eMYQ4CWVzcUVZFy5CyPJ3D7B+zRoODbkaMGCOiouhhA/
tJ2oOybUIdTrEi68koUfRVM8F2WE+a06flhZfm27mtLTcM1gWU15tBVkDpoiAwU3K+uR2TynXmxs
i8zYiDkEgziXH/VRfs8z89KlYe9MnUn+0SC/VEb7aQbGz6ibii1p5f1Br0WSEbte9YMB0HZol8LN
Kmsb5vLOyMcfQbFI+9logl00KM0qr3Q2LsFssBYI3uZCe69z4JIEJwmCFvuV3CUiNhfWodfES0Hs
tZ1ReN2gFXh2Sv27LOUXsWxPUoKVr5nnVxi+Pxc1QbZgddswDG4xEU3pzbdoJmtZrnURE85qpGh8
wgxypAzSKOkCxqWN8RzKjbzSWwAKLYOuq9QIaArNuoVlFy9xU+MsEVntvkw0zU+YvtjlELyXBclN
1UxEUFPkT0lpvM9Vd8lIhvXrUbdsSBapY2TCi1H1lpNPy7UvUlyWg4YN3KpFT4kAawrxQPdKbkVH
bkDHtRMSNYODwzCpNfOqBAFEYUv8GA2GgpIWzE7SaJEtisOMI0H7VpEN5ixTO9gLaLNTCe3vOcvA
5IbknRyH9SiaW/KUV5KWDe4SoiXAkoxROLIXoYNSZozartNCONi4GxOmGn0a8tSv9VitVqZaTn4/
jhLRIokYHUpp1s+TGsLJ6Zd6v8jFUYtZEaKEZMqM2FUsApadQFcxW8Z0WNCi3VLmb+AsaEcGKnTY
ckHnNoGypLYhDQV9Ofhh0U1XvGPeKqQTm7hpAW0zvfbiZridMQV+28UyOFGmH8AA3lN5FH389Zp9
VKH1gDn5IY1a5kORjdAZwFDp1CpwTX0MUDWrHzPR1McC32i7ZY1xEKLQNxblwryM4jUV0lXWsCWR
h4kFaEtBawVicST2TvDyqEpcweJ5G/GfzJ0Wj3C9t+t8fpkJi/I1M+75a2WoS2FkOigb4P2q2mTH
scRJFvUvI5FYdheqEA80podNIW06LQkYCCENhjCBGXdTGdgXsAE0akZTBtm7zKSNEAfXqujQsuJu
vfTBLjAqSo3G2lZltMeVxQIpT39qcnmQNOECiXXdVNLghOj14q7cabpmoElJAxtT+HnVtG0CCBG9
qyr+jUZadMS/zKpr9phDi0tPzlulEVIChZRoGvzS6h5lZDl/duK4rEL4whDH0gOnNEIzKpagzTdc
vSsL+jWq51ezR1o1SOTBRYtd6xFfd6ysRK3allX5UDALBdTaiUOLE2uQvI2Rch5rnC20CRcbq3tR
J1jhCk7rXRHwSGfcAJMwfBRuOoB2ih+UOgRpkFqdgC4KldEYi3WWNT+ElrywiSmrYg6+VVENqlqL
w3uaX3HcXIVmze6m3Oop/AaLJnwNw/jHeLM6JR8kY07A4y7S4imOqYukUTFRrygvnb68CIrykqrS
VW9bLyPFuszbs1kHn0nfP9F+AfRbGkRvFUNkMzou8S04J7rWUfxzSYYffISfZdHEaJQMC4cKnTla
vDxLi34UwyDw8lmIXcXMsT0OLSQnWNXbMCte44IRWACZFZYmfhWIESnrlOQSTFFI291do6hgrlAK
+1qVHtmy8bdQLShwlXymxElWbSje8i812WtBUl02kJ9Z21ek2KqrVDGvaSnithIwBTSbz1lhbTfk
jdmGMJ2WqOsc1UxemRJDt5uTwo5SSonipmizkvBXX4zE20lmSVoX1j9mVm4GbUIAxriFcRu62gLN
RD8uv0WpUzeUfzTqQusKAyxTBVoM7BvdWqvKGDq1XsYkz5YJXyQuveFMBAVJCuw0OM8qxbWbzBix
qQ44oRiRWyrd74XJ2ibR08XrxlhZSxj4VFp5jrLhkHeCbTbWqdS7YKX0ceIaZTWvRDouKCbkIgVI
6WyjqnJf7kMBl3DCMkWR7i3W6ZTmOdronfJKltACQpRaPzLR3MFaIgNHc8NA+8iU4LVsBNy7kyo4
hk29lftqBO83VGCnpneqEocezrDRzkc8/tOhqFBviKQJmHVGUsCI6jYokETG6cHoc9dYYAGIVj49
VWaMVGWemSPY5C/hhqLiOkK5bQk2JUFnAYwrEUHI8k0oK6Cy05oO9/Ag97TFWtwO5exxFsG/mgwn
VDUwYq/tkl1vWV5YFb7SGoNbd4psp1NT2WZXMeXkgTumpA+MC3o2NOQkvgUnoM2GlRzCU6Upl05E
3zFbqysDKY+UQB4tOtx/keEECY6e1TQ+keSceHoE0ScbVyiGA7ta4hzmT9f70yx9MFKq7CCTd2K+
rNWRBzC3UXe6VVspTvo10ko7GJvfHAb2VD0EOFDMRuzCQ6zdOk7W8gydaOnlAlx5ukh5+Z7QBdi6
ypKFSAWgW0bvYmRdUi37UAK553yGuxDgju8bRvXYDQy5I5FNcxi2Q6A96TiUmpb8MjbmizKk66Ud
MeM2bHVaNqZS/TTrxLcya48Hwzo06kurKFjeTNNbuwztWgmWhyoyNk2o/jJG6UkUA/xRZMnpAovc
lyJ5BpBByiPFr9U4Xdpx3qhm+nu2zF2pWSujyNayJFjfgKT3lNH/qbdvDACcezEnuA06/oPRaG0k
ap0qT+csLB6soTxpzYBMSmYvw1cortdFKWBNn70Jo+kbE6q2rj+GuA0LyDz+Xft/RaaovG+RfjJA
J44Ed8NQUWaqq2MffxRE2Zs10dP6Cqq16hJ68Q00dW9Z++e2wYRx+sbtDSP+OxQsiptYmMF9D1GX
YKdBRSSa5WGSkKAPpJR2iqNI+OeQJB0KpO8u1naxFHS5za9eF+FWEgM4PkTo0ojKsmtNXHPeu9Gc
IUnM4TVj3oXObk0F7Tda6Gl1VDqcv34lTB/KJO6Nor7qmvRJievHsbjNbjIb8tP+/UDvLUVudwmP
D80dGD5Jmve6rCVtzEKcW/WQAl8Norm/wYkyjZ5MnKw4fmaqYpd8w1qp7VNGMplC+loUecHNP6YE
ISuRi6fmKkSygJGHAgWchEQCRgNXLtCMc66k3aeRXKP+NcRiX5o/G7NeD+XPgIzuapoeSktwqkh1
WyEmy2Q6RhN9TE3uQlr7JD7BqqnZqa23PhB3WFXB6JaZ680uZeE2SLOaHhO7Y+00L9VZCSxUr4Jj
UoD8+0Hdq76+PKi75VAMFYG0BSn2pnQdB9QPurQRa83WsFjD0l2y09SXNYzg1HOfEz+gNN8All+w
Ul4QwzvFUBEpI4y5t0QVrLFFxWHkp7B8Hnrmb8vTLWhNbuYbXVzS3C67xFS36ZNaf3f39x8eTHWY
LAhfIdGgdL9XXQTKlDVqnYfHKfhYpOBsauBwfeyGxUWRP+iZHBMLadmqzxq4pBGq9LfQYvuW+RiO
YtN3ftdfXsftgjCVIzIJhFDk7fy9KUXIG81kCjC4KPK1EitYkAhrc97CAQ2MEaJ3igoYL8PaXOWZ
7Bu4RMxF9N0s5PbS/4sE/LkK5DpIl+EtyH/k9P/ZGlOpVvIqjcVz+BvRdv7SfSb7ZtPtjZPsBW/B
tekIDrHDLe1oJ3n6Vb7KP8MNuRxa4OG4d4VK8hgYdkT97ihv3Wc7O8Bf/165X+BE4HUWDNx3NjLo
UNrdo+Ica7BSi9RzmFO1+WNr69u+flaVrYzpm+Wr43kp3ala4bBRtD5epcVytqZ1dzSgFVY+mVz/
vqJ75P12QRqdE47lkIi/ADh5Mw+6HA0pLVZDxNdo39y31EayBVEgKLB1DeHXv3/xnpNlSnBjSffh
R2/RcdoXfV+ciEYCnXknL9iGBOGmjmO/J3I6agW21R/DhFS0m46xUn+zRu5h5dsvg2bz04gL8Wa9
my+hP8ezTp7y42A+6drbXOWP5P3ivTXZUXzGQe7XLdDn37d7T9jkdrHUhTbEWQlrGij9769DzQY0
/bmaH+ezmKFEd6reCd6X1+LaHtvRA/WsWieJfbh6y6WOXMi31m+hsQ0oeeXtnSe/wuCb/evrOmSe
xCpEvqVyin/hjvdtzpRQ7PNjImpvo6XijVndvGOHc5AF3oCtVTWnO0l+6sMU9CQ814t2G3Gs8zBa
pwPR1V13WXo+Nna9RcdoI4OS9P3Du4ffeXgwHQHfb7N/tpa7eqefmmZW5Vw/xuCJvZw4ooyvAod4
3ABrNKXL/C1vjlNjunX+ad4AlzjeRpr4kKSDi1e2LTKWy4Tndqr3hRRsjTLbfPOC78klN0Mm6FJI
SBmWUGvd4bWiXmgF8351b0iTi9SWTJraM7t8BdpzGg3RDpPInlNCUbR4r8rhKuyTHyX2SKUScWZP
J7kwKCkF0RVpEhedvPIl2WjFr24MDoVR22L8ZMS/zK5cywDv/776PwTVv7ZNPkYqq1skxo2ed19a
qWKXD6koLGc6MQF+njVf9Enx5BTR4fISiCAwsTOVHb63mScsq1h4NeTAz0QOWgxDAhAgBfukb67q
y2YOm43ROQMNhJ8GXud/fzRT37dlH6sLY/2nCByUbFun4IsYi9SuhXUyPnWz9B7Ht0QVHIbAb2eG
F/++iHvJNV8u8x5EJzyXG7H/fvbazZ0V1mGLZ/QfCGR+naTJa0Xz1JjxIdLlVcm3oubtoU/hUlra
pjO1Vau+48aSCfCpO+hSyyu3t7J0wmKxyR34g72qAntoCxbmqfZMqCgnwqYpFbvotYs+hMwu0lfz
Ft4TY7GkE38MOAcwlrB+R2eIRHppQJdGrPygM85l972E4rYP/r0m6JrUm20fDiyIbW4VyH+O0rAD
FchaYTg0Pfln0+CU8eL1Q7KVIpKSDbLYZBHGV4r3nclYjtn3Ylx7ZduSnbcIH/SFxynpD7OobIwb
aw+BkYSjQp9fSLH1xCU/DegGZ0ENWWPSUQtOIGvPkRE/8YGtRvgH9CvCJzOq1yCx3gcDYCFXDt30
3uftngqAgdWwFerEbZdtNC5voTb4mFLTTU4roNV1q1h7iUzQSrK8ikhFiyzGcGqcVL20mH4lBEk3
ZQgnPgGBkRggWY7AZFvsioOwhA/xqL5zRtmSfFrCbmdZhMhlz+P81GuNY86GnbEz9zAA5Ep+NMPP
FuTPDDIG5AeCNV19vkU2y3sLdV1CuIndZu1q0EtvbGQQ4xqGy7KaSSujcrKDonRHFEplXDmq2Pp5
3p2g+D23bCQWGGtP0d/lytqc0DP9e4Ez2f/yoqkkiTSF0EDmNwP4v1/02I1yrYVacgl/z8SqFlJ4
yOjmSoX77AzGBQwDTmpCApnYD65RhMQbdph9afpwQgd9QUK4EmeTypLJgVeJGq5YZepPKh2aNhLF
lbTJy6ARhYYMh76/7BcKUmCDHkonYMdU+8in6cl18dfSd69azLiyJ+XLQHrWt7EvZCKz3ZbWPmzT
FKJZmqzbUSR7TRgVTx8N7bzwci9L3uhbuTC7vSWkVnmbPMoIW1PyHFN8yBZSj/EwOhiqsU8jvFxg
Ok9ulrZbXew+u954rDtqnRLhY1S1p0kYhtUQZ49TWLzJN9yrsYJnfeguZh/OG9No34oamCFIA4AU
td4PXbarOwLULPj46fzKJMGRDHGXFrEXDv0LcYyeMQkPTaEER+jPWynUpocuDwNWetc+dVB8sd0l
j1A/kGYGMNTPv8y2b/0MNwQHg6jQq/Qe0zGtOgZ9teyZ7gKaYXbjWr24Xmojd5Q091OR5PakYnI1
qE5YQJ1OJsOfscDqhNCwRSOrj8o0/cwj1C7ZIj1JedTi66q/V9oAbGTUzIluccmN9YukJN1pbszC
MTRNKgQp95o6Hx21UcxNLBIYF5D3u2mmJff0Wq22c2U0frCoqj+oxWsfkIsBwPgjHoYcULxtbFJ5
Lks1QmRYjM2oNaoTD83BaERtmwgwvGQBRH00J2DSMTtNVbWqNWGlGwll0vIYKqSnCPUHmzL+64Fe
eF0JljtYRu51VpyzSRqfphYWLg5MWO+WY+5NWoMXUZ5tmJ81uylNGC+oYcZnKHtCWwW2xXTP0RLC
LfNRlo54i/nFbLBC8voHhn2/eqs06bjHFaTkTVYFP1pRekil9FOiMbZBJV7zTH1ZMkOn5cJzQ19I
K9R06SozhjbF5LGIstcwikirbk5FF/tjoXvdwHlQgngGdb6OSdQpy/h3KqpPklqvzBl2Xa2E6yBq
wfQm4xrpgPKVgr/CAgl5LJ5pc1Zape8DiXlOLiwu0WBXLNG20hCL7tCGhxJ7cblkvK8H9Y0doWxk
M0jd3oA2E6v8dfxjWrW1dMZP0nSzgXmRTjrbDd1cFTMU7jwYY88K87ch1hW3z4HPJ0GFtzCzAUyi
GDpBHrxb7G9uVAZLY2MIVTlDF0xe2nbsxyR8PxbMhiuQB6EnIUwsCQBqKlfImoRteXosIYo6RRL8
nIKAzmMCCRSqh27KQ3cyUjepumLDqn/qlHwngwHhEl10ZzwKMw/J5aYimcNLBGmlTjle0Nn0MJUK
lVRT1xu1F/uXUce3Kmphkmc6ZVas3nZaJxs5VsbprMnpZ1gqzzpg40+tq+cDg0Gg90XHin3uMhuc
iZlKN+neCBXCMdTpPSzZyQeTWY05DgwLltaRA/mnqk4Ko+QQGTHO0exD8X6RotdaGS5maDSrKBVH
wOWq3U1z1dgCGK0N6EsGXbWUkGmBFKu465jFJPEKwOS3gOE86W0M09MEVxlVHJvTIgTDI1PQxMeh
NXeiOAldK020bWrMtd/KleFOMn8TdAkvVoKHOBocZSYis0zYZuPFnQaYBEMvETM2yaixFuNktJm8
XsZcduS2OSlSdVn0fFOryFQktTw3wCw4MsmPVYBQW2PQ5uP9sjNDbRUpHJA4lxVuuTAnnMR2cdqJ
SWoW61u+rJ9FOPpz3DzlieVmRf8is6UrufUpTfq6kJmyzMpZnqV9rBUnIsPocm/Ur8A4pwwzB3Vw
GqtBxxFoO1PrHA09tpBLRL9XR3ayvaGPflnIj1Yi/AxG8dJH46mvQYW7oKhXmaY/5U11wuDqNwJd
3k1XXjS9fKpqkhlnskwBdudzqLM4F1k/1TKuMtmYX3kmr9C1Ezco1F0dFxSV5Df9TnGlY2LMQ5Mi
UHCpX8cmFJ7UJB8zjfCukk9DyaMv46T3RHIRJrU6Vn36gyi8yB2teLV00tk0m7NpLCcYA6xSQvfs
cpquYqwpfjvXG74idMpIO+R6QI05c9hGNdNbeUzYUQZdg5eQvAtjN3t1AzsvpTS/Db3FQNmNc4PY
MInlg1yH6TbRmpxRlGK5Bs7LQ8aqD8l97sRJdsK5ZlwoVzBF6ow0UwFYEAZVZ8dZxHOe9Poql+nr
3AEZZqW0SvXih5GjB2P/T7wghWvZ6Soex+bc2/pMEtuooDxLA/lRMKrrULTHhdgDvIn9IYrJPCzI
IsyXNzr9N8Wo1gL52pIwMzXQtENOrKhtts22onQUaoTbBNAR8wAiAZ9L3lhy8BQMAccHqcNLJjTn
vs/fAqDJuW+2BQCps2TEzyvKj3mEzDAOF3VBYWZ9MhsxMEZMX5NEOwk9aYd5P72LMk+AVTnt5KRf
m2NL4VeoJXYV2IA1qk7IoRlcu5yJyMiqq4u0W0MfgZmUT5twyrahlONiMednKyavTZ0Cxn4xiqrI
OMfCzZapMTeAXS81hg3cijeYaGjytKptEHm82+Sb+iVa+NXkSahoAIlL/RSa9CKH85smKr8VI9wN
mbhVY6Ik8BvN1xju1V4gaB+o4jk9hjWWTY/tgCaHLOzBjrLwgZn9C8T0I61o45ChWLh53byPiDpF
Yh+pH8bckbsq3+tBqa0Hi14/kotNZCipHUfMcZEWHsO6eovEBfuosSz8OjctOOVz7srKsjWM/CGK
yGvIcINq8a2vqr5Yixl0zCmgUp1zeWGYPUv2UKuwKYDR7dFqQjvUoxVeYAw5k/Sh0fRiVfFm7MYs
R/689cbDbSB7zFA0O2k9SqY/t8yQ0uBH2uhg9YERrODibs2JjqFNqOFhsQwMUOH+jSxKNZCok+Xh
Ig/NWoiGbUj8ho3bxiqL5Re10pHCR+qxm6gjO3P8NCleHLWljWwU8nZz9WpY2VMXdokt1nhkJ7Kk
gpXGRBEEmbDti+FTy5Nr3aInC6JNKXdrpVmoyqdLFYzPo8lQejB/AA3g0QTPszIoeuoxXEcLda00
K6rfGLjlDuXiy2P9kqjiirFpZ0N79NhCfVOLSEJoiHiJKBAlYUqdEE5jYtHSzhz9MgNsfAgv5Ww9
5RLnoFpdUqXeh+X0MVba41hbydaoZEz0qmxTipZfEGod6eO+aBjBZxFsGL2uf0kDYmoDzdSrpgGY
JNYpkMNv6FhfkGkFL2i40UBLODLD4P67nVgETD37JikuEoZ5Uv6atfNGjD44Lr7Dr77gA/z9WB+g
FAAV4m3eIXmtxjcRyWWJRzcbXU9lsFjH6pY+zJc2EAUZaxABusmJhsklhvgS8d9FsVn3CGYs2FJi
jPevBuvwWexjIotmfEeS9RLHp+gmWQME/Xev9WW4cwM7/yCssgygoN/DgBGHJGKayTxk6gVyn1dZ
ladFT6CRfhH2B7WNVgsMG4E8DHZjePjJRsjfKqEhO7X0LIPtGgaoBkooyKzgUP0RBphQBYarKzIK
7xqfvfHnQPYi/Kk1uWEcLvJLmcYdOlvTMdXhWRHQtQM1kfeIebyUrbKKDo9DVAxm2KmVa5DYaBBZ
nwuJM8npvipmtxKidaeSKCzp4JHEnUcCxqaWX2LdoJktvUHnK1r4TWv6FSQmo0VnvnlrT/EwM+4g
CAb2Sd/2QrKfuvk1CZ+aofDheoKFfXCKimnlVflkt8rTv1/TlxV8MxgDayTbSpNwo7/7WUsKABWX
oTr2uSf0q0p4Eqb3tvyG4vlnRPMXwMLP4CCoEwSB1pJ7/PtDqStzaEeJVI1EQcEQ3zy+oFqBVsba
JlQCeqjebfOUsY4J6zBaqUzrzCR2UvgRAdzA7la3xKUTwKSblidZrr/5ku+9LG42VjfkGlyAMTNK
jDtQM14SIy+ROl1nWu+jftadcQWHzMlsVEarCS9Op7HPz/9++vKXx6/rCm4qTAaAJBA73sm1i6rP
42UZx2vpwYqzFzvyC99ysOXhh3+psDAOqruQ1Cyux516KXdYHRxKD5OkbzaYL5guF3IzjwYYuZkv
3+ckBYbemwHo+Q5/YUKTi3o7aduofm7mb5bCF8Utg3N2Me6YH2GiJ8p3S0FTo4I6Yr7CWLUPeHq/
f+gKuVZMYiXEO+BpTu0oL1hiEKUae4t92dvecZvYj07z6zGyC/5VNU5PI3Nu1xoP4vrGKrLd797N
Vyr8nyu9XSLPBi3qvaBdmXR8cUeWBBHOW9nTdjczkeWqz57i187iJo/Wrj60x5hJB9i7F28/5N/N
g/XJpvGAXnpXHuZfskPZG6+1PaBKf4EJdIhOoGWJrXwEgq35U2HLXm7XO7Z1B4XpOXFFD0KJDSve
izAkIzPaCc6Gn7nDunUB3XBRoVACTSWw2FUuowvL803xaLRfykcqR4LLHirPWoXYyyIQkPmLS5xg
7N4J3e4QvwEorsfOFu3xRLvX7/XP5RnS75ZcH0d9aaBB2uMjsYvKMw1P+hi+VVvx49/r/l4hf2NP
4CvK5J8EV7hf98ttaKJRw+p6vu6MR+YbzTrqV1BxnPLHQfZ8H5jU/wXv8/L5Yr2/lBl6cyLm9/1e
cn4YP56c2V5/s//+ETL9d4eSuRztlqwOqxt46Z6LMHWK0o2p0p3Gc8m6kkDgPfET8R9njubUWLqO
P5vEmROX/0NPdorkMbU0R7wxwahBp+3yVW7WE3FRdBbqBrHKhLS1tNNutwybGlqoCvUt1VYoXjmj
kEBw+P1/iwq5DZUhPcNpBbnmF2GRjJu1FOWSyte1ez2ciKt9Jwf6evJDj/TO/X6vbN+eStfBTmr9
+9vQyfvhKr+OdJJ9jEATU8bZ5u9vW+0luIi1NpNcspPZMLHVSwVEPIdlOkffuhPctuS/XxkGKIwa
Yboz5GQZ/f1ryRgK1Zia4i6RxK0OOr0QykXzldMySGLzew4HW1aXbQb7S6/a13+v4S8nNmI4pNX6
TarOToYd998/36e63luTIAGEXir1d6qe83mLKq/Dc/sGac7jM9qqb370f7lnTeHHkHVj3se9//2j
y1JG1jBH83XxNT/3SseCADJugNTt9JsK7v5I4P7++qm7x6v2qtz3vb5cKyvdBBIwVvU8FymITm6X
8ncR1l+Wzm1mzGlAxK/BMtLulg5gY6j1oBUnBDVU9mfiuYh3WqUoOgnJy6bVvx/kl1kXnAl0FCga
UayS7fKH4/GfkQ8aB3AYNZ6u9e/FJynAMVeZWx6gQcb2a3SoXIv/NrxAMOJ/kc9wHi/OJ83PeXEC
tsXpqO4aT3Joxjao91xYpQ+h23+zLRm39/nXGkeCjNkOLCkmcriq3L3votUrutNMOWUbqC0b3TNX
5gpg5PKM847PmaL02Fsqm2jbrktPfwZ2fVbxRzomDxWHKigqusZoX/mGPz5NO5jofnweMRa248OI
pCCxsVF+FS7hGXhxa/2eI1f5PTyn+/4h+ETyttfXzbbfZId5P/u6n/vjDmPWbfakX1ATfLPivm7C
HAc3wxFidpiDowH9e3UrSRvVGEGJV6QKz68kL7ODXQVbxHtE8t+JBNlsVpr3+Ul12GWuCsLh7F+M
2T6W7jbyHgndsH7+xIL/O1ncFz4eSvC/LuxubhTkdasv7ALX3nk9cFktdtIolWzcAV387nSHOIDj
Zp8c98ejbG9xRsn99W+CsdtdtNLevqtN/rdlQZ16s19S2WpF6a5a1Ws0FcKQx0/JXj1bLFnhcn1v
3KG3iY+a/GLTeuUOazow3fdiQ1gu6sHN5AZbgie30qbhT0C5j9764+0eatAKjzrCMY7NGrMvL9wY
Z5BFT/QxGdzINjYctn5Kfrcu8YLbyjbO9Eie+PNl8ejNFKdch25kC+cnwa3X//5Qv+4LGt7QHM3E
vesG1fLfS8JM4MNrQi2eZAJhxUF2SgKE8Lw7EWuwqsTZ6wzjm1r4z5z7749Ox/NA0xkJ34hVf7qZ
/+wNUgVLfe776Kmb/NbTt8VGJaiQnCB7eIV1173GR0X1AD/0FfCip6L7EG3LK2yEfJdF21YvXXKt
JI8jCUN9q3C7deT2K32yi5NwkUoX1GdMGMcdys98n4hr9aS/gpzvlMWxns2X6hfctWiL2ikZveIp
OlA4KMZzLj0t/QaqW3KQHv79lL9o8KCPccs4dIhkP4Ew3G+/A8Ef0RAq1+cDVZh9Ovmb5HHzMW1O
9kV3azKL9vLjy6qy90/btfUGwu1AVja9xCk+/30p6v2MlkvBYAwL7JvvBcFOd+dOU2mjUk6tQE+0
+KqTetPe/CEM9kXbIyl7Q2i02Ms+9AbX8i3JazzjmTiMDbGuLyphp3ak2cm5XZO451tbcFq7WfV7
Yyv+H8rOczluLMvWr9JR/9EDbyamO2ISLi0z6SX+QZAUBe89nv5+UPedKSUjivdGVKnEosR0wDn7
7L3WtzbmV5vxuhxdXScK/Aam5eAbYMteLc6NVWpl0CzzOZ3PyXSTmXSe8nDfTJJnyq2Hed7DQILK
bECx2exN6/tfv1WfEBK8VZAQ4EjQggJgc7079AFOgjyR28dxP9uq23/UyH82ldNvaxeY8CU8KG9I
ZjeSLXqDHfOrYo87CtvdZGc30016/9VK+Umw/espWXSrLEnl2HQduygawtwKNbaTCKbie7OLH/UH
2qJLBFHeFt/Nd43LRt6Kov3X78WnAA/qTQ7vtOI4SEsAU65ldtI4Z1ZuxAyXPYD2T4u86Tp3oHkN
fffJ3Mt2clw81u5T4Mfb2ZY8KXLC7bCzNo1Dv9kvgk3y0D6JT5O8CX7Ss52V/fw0yA5/+gkvz4sB
EYSC1s1dc88GgE17g1JoP3+rnrJXKbKFU8trdg2AIeWuvIj8mHIzOoOtOuHDkBGsQrQPV2V8gWHy
s3xIfyT8BG7t2haPqfPK2GE/1Ha9S7aufRMcuJblt+FDf57Ran7VUbxOAPj1dvE5kTtELAbyxKvb
zEhghxCCTRrzjA/JIOQjBMwWaUhYhZ/RnJ+Ikb0TB/U06biu49HuWgxSUdbeCll1J0jYoGjzbwCi
fyF+/7zi6/SJCIehtaqgR7p6Yp02WoQHdd2jHBIrxEi+Hjj8obCtMVeb03Otf1ELfq7k0YKuUcUq
EAhWnus2rrI0qZWN4nJOYpipZD0EYka+oOmJ0rNRmJ4i/FTotBex+cVO8wsd+/sKwmFpTQylvFvl
xFf9n9qq1HbUaMo33pOx0Qgzq+3dXWrfwYW+u1s2Z0ZfG/F0JuMMP/N7Tmn6cBphhp/Oy87YPvBn
fYEb23fb48b/2GX3O92JnsXdu37vLvYx2F42d/nj3YVbUD6L1akgy6y87KF4be6TWyqmbb/5MWIl
2NRoDw6pZFNL+k3yRWX3SX+J3BZwPgdDDqZw3a7zUbppwLhfWsrDyTmr9nkXuxyUT9NG3fluv9vv
fyrJRrt89fZ+Wp/JUuCdhbNBnjpFJd//0z5uZFrU1WreXDpe7hrVPCqKJxmM5/C3CrF4Y0WyDRzg
q6Xo+uS0Zt1SxRIhwYfLP+v3//S4Yt1OSNbE6SGyMI/a0Du0A46zody26J+8jvEZJEvmpMXKfj8u
P4Qvupm/eDt/vq4olqgNgWOuuZksxNrvz6CZzDrFzopq0NPujfvpPfDLk3Kj3cW7cF/6yVt2kHxh
v+6wqG/3j6HTeKY9OoVPws8Xn8L1u2GsgwumAWvLR+fWvjony+j/hLrPssvEFBgmkYQAbAHlRODw
JPz8Yhe4Ph/zYCuqkPuYZBOcOlcvvMurYmBhKS9k4kb6ewEigO2xbwCKkXZlZ5Cj14Bl7YudeP2x
f36/14ddU3noepBp9YmMbTaJ1S1yWl7m0rDnbsL0VgtvOCi/CH9Yr9hPj0P8J7p1NjtaqL9/rkw9
TIupXXVBa5kmN1l8aqlu1K8WxPXHXD8MD2Fx6kSKTIjn7w9TdEnciUPTP5J9zT467YbzsjXu5vPs
afYS2sS8bYajU+2JyPwqz/DTxkTHdYVtKwy7TKSN1+y6QjKCSanL7lICLUXsIzw2lXHIcnEfr97W
AGte1j0KZe7jabQjmU5LSephGN4EkQ7dTkWv2oieGE1fXFyfzgU8M+SDIvRbDb0oIQK/vy362Opp
FWfjY/ykvROk6A1Hy0sepHJT7KCHOPoec4M70rblpj9VB/OoOyxxTg81MzsQxHHEDu2SA6luEHk5
wVbamw/mGVCt5qtnXEheedLc1tP85pTtpcvyvdwOx3lLR7F/5sh9Y/yYztaP9osN99dW//vHja1t
TUmnAUPNfR0qNxLXEM+FglW9o+Ms6g46JNSmOqbpO8q5TWbKqITqfbZwxKEwknJUfAtIgTH+EGZ6
DK3l/vV9/AnIiFCF9BuudK4Dfnsdph23bSAspjRetIgDqKkS86hti2p5mcmk1BYOtpaVO3ryYTXM
+Kya6iT1y8qc3NowereQ1G0pkoJaZ7k9Lh/lwJU0T0h7LD+ABlBAfXVDad4JwnDUsOvmcrPOD70Q
7XWxYPiuShdFBFh5+Yvd4VMv4ddLo8zAIMGBC2Ta71dRHutSNQTW8BhFd3N0O6OrETsATzVR2q8D
QDeLHJwU430WPGXjoQbWlGEcj3j6k3inYCwq8ltBfllA0Uhbg8C60p+nG+ywMnGEBmLQfB7cNsHu
P38nW8cZx7NQPXaM94JEs6f8K934p9WCal+mcNL4qLiCrpGdmSVN0WDUHV54Ak7MC8Pkm1T+uXAh
6epjDsymwNf31xfINW2YKo0HpQeqM0Zi4f1V0/1pjyWNvOvlOA8f1309omye9YsS31myV1Qqpl4w
jvKHRAYCKhG5UmyD9y1e6Q9fFtK/irTfbh+eCk06KlY+VAunze8faCHnbZ9zaqUZY2Iz3ixe76Y3
i+eEdycwhU/hVvGWb/iR98UlYIA00plJdujC3egS3mDDvFH4Lijq/bf0rnCkg3TIztAl6ajcmJeU
qeeO6ci36mhtIvuOSL27yZOpC2s7drsDMHtf3kB0OEl3gAMOIDDY262T6CSHbFvsCzfZx2dCNt3m
MGx6T90t++ZJ/tY8qd8MpDoPFCLqt3mHfNKZTsKl3xaPzaO1E31Yj754QINo76M92t5z9RHfx154
P76NB2P31x/op4tIZTIswbtZI4xpbF91tPJpHsIOE8SFU7MdVZmTYgIqOsUd9cgxwxcDbEhbh9u/
ftRPpT+zEopDrqI1iYy++tXD4vbJ4lQWxosoVHcayhixDx7huhLjVJBWgLff+iaF02MpfEXb/bWq
/nbZXD301TqgB31ErFYzXQqadTI84NuQ1tYg2Zqx6Z4V0ZZuaM+OFwyw8v1Ioyh6hX6GYwbPlMr4
79743r/V6jZTuS6YlX/xzqwP/9vTY2CvrCYkgI64ZK6PJtE0Il5X2ulhkX8obbXJWyKE1YzEdQGH
DIRca9liK0c1oDqF3OBQoC/YjF8Uj5+osWCh8GRoII90cFt0AH+/uSSrtzoV5c5j5Rx6VyLryXi3
OCWxYHr6xoXMtuuPk9tfvrgyPi/TaznH6sIOROw6OP/fHzgWIbUrfT0x/mjgfuTC7EANQ9g413QW
xmXxqgg80jh8z0iuM/PhuyniGGMgbKr2KhQZjEPAFeQTRXyIoVGOo7ytCSjEDCnHTPZbwqeIlDWq
DFt2sby1Rn0Tt8jvOzdvzOPCNpXM+iav6dffBknijUb8xYskGPzTp8z6ScW6brFEm/ya1v9pGe2I
sSk4y4wQvmF8cyBIf6Jkuh/3WHTek924F33ZJyqC/4o+uy6Npn20i3bFceaPyL7qZ8cEWJO//s/1
V9nvcQc/1luNc2TEkZL+96pu2CtOsBu2sT9szV3q45DQd822eAv92Ddc1dH4F06hX7niPUIhvgo8
1am2/eRpbuAZrv4Q8m3xXnMLAIhu7Ddbct989Gzrr07yHMIlr6ieUMr8z98nwdfvPcXX/HRn+IYv
+KonO5SvTmc3PqJsf94CX92RQuSVh/VJC1691V3Bm+8Er/HiN+n/d51jiWPUzJF/Vd5wSvz9srIa
hIpKKsSPPWmLcRwfsuKDY6otA5kgYDyYnzJr+mKz1D9/yhZeGDYp7iI66b8sm3/6lOMkKWU5CecH
uZfvZFMmuQP26BYkRoeRQS+dMl3mTR4rnb3I02k0kQPqYnQQy/Rm0vJNrm8H0FTyuE7jGBHpqK2X
tPCK9l7M7ib1PgG3D6DEbsElcZdwpZzD5mVo71oJrH0buAW0cKyTfmlaexwHxtxjPMETrMmUbxmd
N7w3o1AeJvmHRm5Fa27V4WFstc2IHiTJODZrzVaJsBCVxk2hQL6xgErl2wl3c27VNxK53UOJi3Aw
bDBn/lTVgC4UW9TjZwFt8BKTzU7ug2Z9r8zDbGRfJLqo6qcbaX2LUamjImIqbay94j+9xcGSVos6
GvMjPRoEkRuP4Pn2YxUygNIst4KtlfvuzcxfQY7oR8kvNkfz/aa+wBzY6M/3hU0jJu82hpOUnlnw
xfT9R1Pvsm/Lj5bw0a9W9+smu0HLmvJapMu+Xo3Xy6o4M4SrFX059fZ6YhnpIsk7iUzGc/7F6eLz
QmoB9MesjroI4aJhXB3JE673OJ3D+dQ5wa36czn2okucFeSYE9heuz8SuRO6OfyZy7Aj7lPdTLZw
C7OCwDxEMKBKvyNvdALb2o42IhavPljbr27L6yYFdwe+cJIO6BjRPr4+2lkduzHzkfRGg2gQqYMD
W3evT6qXLKOTFPMXxuxPh9z18XSmG6vcT6P/evWmmEYyJsPSho8KKWRBmjqTmDqp1NpSdgtO69s0
kU1PezjoYJ/L8ybBkLQUgAYeS+VjQFJkduoXl/C68vx5w+cpGbLO8IVKjBCAa1tvtgSyOaZJftOl
L5PaPLZjvJOM2e9AV1lEcnaR+MVa+GlzXx+SGp4xD0WYLP4q8v9008RLjbVM0v7VoBtAD4a94krm
S49sfsEMpsVMUMgl14zbTk29MX9RNEya8d6g3mk04XtuNPZslrZq3H5R/lx3dLiNMcHqEII5qtHe
udr+u2osSmuSCMhVvaXdVosX697Q+kTjAsjKmoMh7cnZDHJvGd1O2PbSF7eouT7Cb58He7JCTbom
uaBLukYvUxlWNQFr4kVQ17wWw14IXx3HH6Ghb1O8UZKYHru63xfI2YdMd3siJKPRuiGf1M506U0B
LaRFDMnL7DBO+oqNI5kNB1q8HCfgWsVAKTn3aP5J9AZvotIZXMTvfbguv8F2SKzvMFhvCKtxsard
FhmjDKl4CJS9YfXkuyX7NMs5bCqDW/ajI4VMQKZXWvrYONG1SfRmNHWz1KotKTEJMOrWaGBspb09
DgrW4XhfV9NNiUsmi35U3SplCH0CM8D9MWPWc7ssR7eZYzdHhStziowizRfmwq4X81LDM9bN77X2
0xKzm7qTwK7SkCgIB0YUrVnfkGD99RXxqV6HGcE5T9IVoAZcD9fJR3Vv5fo8SOLRSqxHom1fB1Xe
Bir0/ZEyQ2cDMwX1YoXS28q160bzkUD5RynuvjdN9x5PzREJEz2fon+Q49JrNfkWfcolbMTcTrXI
xug0AlOWx22MjyIsox0ji+SrevrzdU1TFJUWPWEgRjSnf9+nQuACY1IM86WGDbayQvGz+kr9HJW7
fIGdszJpN6bpC+a3nuFhf7aQ3n7xTq574e9XtqKCkpEx6K25SNcW/KnSo1pQCw3VZNXDsIRSkr+Z
l4/gGBxNElH2nZs+sBdV0H1oKJCE4mmXXDkv3fnrfLHrliptTuR+fBQSQk8OGVcFmZGFktS0AlzE
4IUF0I1WyGgwuvrizrqHK8Vjblm+zfWjUZwkZHxNkvsjxXtmxVs5S7ehnoD43RX6JcyJQlQftfIN
B14zjS4ekC/eu1/Kjt/eu3W34Ii8ohfQ0VpX65IyQ7zTsnB60E/hncJEXN494/3AzeV/Ncu9rhpX
3cW6Oot0OlG5XZeqEgbMOa7N4QEfLRUCStPQLtwff30xXO86SA6IuGD5/yU+4He/X49G1A4S68Jq
PHcV83UWT13jzykZ7cvO+jJS43pNxfNNl4p+JpsvS7t6dfVnoV7JZhIMD4MjfJNozsLI2dicfja3
v17Wf7xP/xl+lJd/fSLtP/+Lr9/B7dFGi7qrL//5333bNa9Z/Fr8bdM3H6/938qff7vvXjsMrvF7
+1/rD/ufv/zP37/kZ/37sZzX7vW3L1xMs/Dv+49mvvto+6z79Sx4Vuuf/H/95t8+fv2Uh7n6+Mcf
72VfdOtPC+Oy+OPf39r9+Mcfa632H3/+8f/+3s1rzl+zl4/3KH69/gsfr233jz8k8+8m6XcQV1DQ
0D9YzyTjx6/vyH9HYLs2PzlcM6lfzQAFTProH39o0t8pwkzEH8w36LVrNCXgXqzfUs2/c8VTtSLE
Zv9gU/zj/z6x3z6N//10/lb0+aWMi679xx8K1/BvixCxqmvKEU+PfveKfbgOI17KiaeWmGwnEV4k
QgdsqSuKwwjbHpequRvpoHp6LnKliMlt2T7nbRrZYkyIWgWG0Y5MtqCwTGebe2gX5qq06ebgSZby
FEMcGIYoR0mvBc5CoBVmr7sEjHmAn4Umn2aN71pfSntpEm75CzAEkx1OWkbANSnrqSkfwq6ot+z/
kDHNNe4GjRZmpAfwMLBC0wBoBvtlAj3SFF/7MCN+WwVxTBkQA1bc9FIK0LXWBjx+QEt6JT6judbu
6NCCVwRMGxGL5ghBRvk0FfACAtusquFsLNjUpiTGaShSh6cpzJtwtWHkhyxtjI2hY9uBqzh6xkpv
HKv2xqg6JCbxIVc5Vmo90dWE3tF1DU3yYKzAEQOgE5WF6z6zUgFsuwKLzXRCzdhzYPgp10u/76vs
OZDKHzq+vc3SRj8BkHzrKhk2xrysHO3tmBaWE8r52RisEaKddbKmwk4GxNhB18h0oMAok+mZaSSf
1IrhWvNo+bW0vCVwipW8XTakgXhSMu1bRGOY4NF3hOO3JkPwoHpp8RElo+onEhDFOVScqAVRqVj5
SO+x2gwYDONS2gUjvVQ6RkiM+8c2Dbd1Ob2oGsHV+uvKHtoMUerNTUMw7WTZOnRRx5ob6kPiwPqQ
CJc8ML+bKnrxMk31bRcqt8HYeWOTv6RKA6n4Nkul+zhOEYukMnq9rHjr14mLXkh3ydijZy6hFpU5
OBQrQU62ZK1nBZNT4IlyGU4xbSJh2y7gR+eJkHvdEMPjjHnRk3XL2IQkkbVbtSjJNrBu4mR+bFp5
KxSEOlhSuthpmew7CeYs7/BwoLSzOWswQchVyx8hc4egAu06Dis3K7kqVeGj1BNzI++bbnwOkStv
rCGRgfe/EOW2F9sZ74I1nKoufCuK6LgIZrHrQUdGAbhnQvrg9U4YDGBw2Ym60OiE1QtgFHFtXO+0
ejqFcnljEVjoGxq5iVVFRpoywKJpfy4KAz9N3cJ9TOHO7hTZLkI6ZPNUhshFqm/Voqtr62DllBZ2
rqj2LArETzSglVch3CZfTFsUMspeaBMc6l/mAh50Hwj4TwQ6rG1NuhL/iulQeVnY7+ousY59rWMw
y+hfiYIPCFTYqAnBqTNI5hCF2oDvdjKxa8yJC75WdMuZlSFddFSZgyZukpXbs6TGs2BwZJA7/bxU
zSEcq1NtVnZYt4xw0tXpVWgcyTNIsYCoNbqA+PMVbUxcJjFYHyMytLDwbic5ojyPD0IY4Or7geKh
2SmtZlcxl1OTpqcwTOiRmrBuW8oZXPHSKVC72znAkR/th8aQvGiKALoS+V4UQ+HGRoUh9KhP8FHC
6RiKlXSiO7Nv5b6lY5TudWXCKybmgSOVOdwa5T4YVWUbxw8da54LLbfa1VL6nWgVVw17YOcTzuK5
N+8Hy+p9EarKZuxTphtKUfmjXFT7pOn38dgOW02LxM2wWAkAR78Ig+RAuYzQyoDu2mjZXpxHUjBW
gENgzOc8hxMP4NW2xNwb1EkAYEMMMxV0gGKSku+1iMGY9mXoJtNy5i6GxhKYO2UyJjymCn5fhhLk
q0SxE+ccj6JYpcHV9k+LRfBOpj0UBjxaIzffB7GCKWp194G4QIkYth2Va7h+KIZJl8JUs/dEmR+n
YLxDYNISH1NKR1kIFl54N+3Vm6ZRYUdJl0qzbhRlelfiBDkpwG8KzkR4EEN0e8NDMxuQ34dwuGRV
59GwSg9gSm5wK5PapPQ/8jzX0LRZ6WGeYUX3U0GDWKe/1bQFFqqJdWoYRlhvJvBlqXKNtBHcGhjz
hmUQ9K2R45B/KFvQOtwCgs2q4wim0Z+TUr8JFv0ILaHfNtFwK0dEIRYIreVGPaZJb7oYJc/iLHxD
eqxulJGVdyj0BS9y9qMfh2W3wCIOQwlWdcKh08hRm7cyu17X27JadTvkP0RZZqpkS/TJYBCNhldl
OKW7URe21mJ+JH1F+Bx9EQcC2mwv37kuOKfqYCcHGAlhpJgYPatzMwWNkyv1nTkAMoIF7SY6/IQk
XYAjn2lYwuZo1RTkRvAIU2LTp2bg03Cpdx0r2tRL+0nQMjeKA/Jcxpe4lT1N0Ji1tDk3hcjgbY4r
1Y+S3DYmjrZd2TIVjiH4pk2pb5KYxFhECr5hgYNux1ehJ42TI6Mr5eFdM6pnwcxVT7PMXdBFYIJq
4zUn9mMD1MtX56zC4tgfU4hoW3JTrBifmzAckkwjwjtL/NjkTKREu1wdXhLh52Qpl0xt1xDTsXDb
EhC53u2KzOqBDeG5j7sVzG4+lUJJDzbDkN5HnDL16M6gh+H1Ode6IG0Jq8Q2UMrMIVQyKzUYxcd4
mbe6HI73RkWPvomQsQ8g5nDFqqQ6s463C93UfG626swkrJMWbzEHZdMEnXpgZUbKM3aOWbckwi3d
eIaZMWwSDWecmWqvMXnknIqN11kXfFNK/Kwr+le5I1SJOXUtp+ZDMreTq1ZJDQVOqDZqVRRuodSz
Zw5a6YQEmbh5S+LzlMtEbvIcJs6ubsCvjlW/4NnCLByrAtsfvtCBaOddJca7cizwigFnlcoEbo6a
MjpZFJ1E4OAmENl9BlFAoIGWpG5x102jtFui4jXXpHInZJq8Ucv2NMRt4YSY/j0lnrbGQvDwLBkd
xPCY1XUMEWhXzamfksCDFQKaAFN8pcTZVko7DP6p3jtjpmjc/gF+bLM+LNwCYmhZO5DY+8US510r
t+5Mp12tCbeQS723xUKs4NE2MVVcibGD7cHRVl6UsAJm1ASmsRmtzZVIvLOy7qdKytlNZSkv5tJP
/gBDxpsYMKybqriVu+MohKpnoXG3kyRtvSaahVMFy6Rd6uQZh3FCOx1eq7DkEBkXDZwt9eEQ6PO5
KEQ/0HLpFBrWmQrfTZc0241Siv8tI01CjIwtaJDJqzoielKrT8hyUK1/PUTeq0DKQarEkz5u1U7C
uYpaYVHraLserefGyCg6jARwAomG+fyYAMbWakDDOeE7Mn72O7UBVEzWaL9PCMuwJ1NttxbiDClV
wJsNeFeCfLQ8fVnuibdpN1LNUbwSuFuJFzlU5TJuDbMO92n9Qy9ry17ImNlrxUzkbqn5RYJnSlqG
vaiY7T4FiKH245FDSnFqSz29CCG3ftEbx0VZPLFm/08CUim7HtrNmNbTVqoi1GTL9MrpYjlZo3Sq
o2KfLmqxLYkP7Yy5cpl078ShuhOD1DyYQrPLdIyDuZaVjtMGdX/QYiDO7LeQhbK2PgtxeIrTvPPK
LG4Pup6F22ZRCYJTp8YT1RWqLsqalw4h70njzkNlOUGTvfJE6T82TLHylswSUf7IpASWekHnRq3m
9pCoETEcCvyoSosFP5D6d5q7tOMlIXWGzNxiVxMI+6olexnV5thV4l4u4VSUYoFsoBbOSdMlNwuc
JgW0QT8a+zQtP0SyVpb8ebTIqoLhc8xb9Fr0/cjO1RV7mqmzykR4Ii2K9KRlPUZMpj9EtelMazJL
qTREOcy7SQ7IuJ06exzFlzKm4Z0M4O2UGW9lPmmOnpel24WTrzaWYocCy/CgUy0NkR1W8VHKSmQQ
A2CrLA5hzbN6SPOWLgpkLgSHRosBttEoHxodnJSp0U5Ue3sWGMdk0+IpDQ1uo3LkNs43vdCek4Vz
TCnQuWFh+OhhpwlD/UE9mnkZry8a4og5eLqv9YyufQBOWugoDWJG4kkwnpou4IyQPZV42TaqVbzF
kkWftcHZnMkLcBWhD0jjVoB09TWxJI2oOHKXzK/kYYGIq6uq5chUSE7P6rQRcHoz2nLMSpycOeTG
Swpl3BQjpIs2MN8ytYERqc23QWWcCd5imiOMT0FDD2vuyA1rK9UN8tl0hIkEQfKMErdMiU2bhYtV
MHkTFMT4BGtIFkQTcrqajoWgau6N4jJzLlMES7fbqmdQOooYCJblPGtm7ZP9xTo9omcbYjBY0XC/
EOqm1JYBEF1PHL2b3okBiXadXHEeKtR9T2QWisODOAcPOc7N9RB56APJLq1ZcazqpyrI21KjSm6k
EtACztiKkLGQ7pAjEUO1qaXypZINl0M7VAhN6rw0CA5zrtx3/ZTeCBkyFTn5qT6q1Igr9goX8yiA
bap0TyT3KkiTmSFLy0A4TyD9qPBo+mhKbCsi56BuqD1bAGbrM5gWWBo1+fF2Ji4RSCnLh0CtUECT
bGbg7uzrhUP6pL8KrGDhYAo2M1fml6P6EXxPhqdxykg9H3kNfVrntjaoQL96qJIB1CNwPX5YG9/J
OwDingt8mMFTJaZvmUbdtKxH/+gjzvh9OI6QCYfbpWNnN8KmOkRjcQ7V0toZU7sX2VkVbdkIYazY
sp6jJGMppmlaKoCVmq5+1QT1pclSj1AMP55KV+lqj2ZcTyfdnO15mGE+Kz8FosgrwEXU6QM7Daot
WUfvwTE127QGt1Ce6qUfCjypN9osmd12tWlHvfxkMg5e6pASLFxuhwS2WRqOgKESZWcVHENjcQjc
bKycyqgFpzSsfRpY1c6cDF9BoktCTbBRBtT9Q6C8V1KV+L2ZrqobaiwjHb2wl1HBmbmIbdoyaZI7
BsEcvlIWtWsFyXkSCf6AOp4BUtoOEQ0JMc4fwqU6V+RUqLn1atXC98ZIUc7N6Y9BE3Q7r0GZmusp
Qm6PQVo9BIK5Rcd903bVsO2NAOf9SIKM0Piox3ytDV8NtW52pspQDvSip6jT9zoIOcmZw0FYqlfy
CoGoyWB5SpJYDw37Xp6VkFakH6FFOa+EEo5wjEAb/Mq8PK18iCriJAxS9mC70h2JyXUAqgy8Zq5q
7r9hTWjrS0/INX0jpKKrykVIPDI9lLgkf6lvYI8thfxM2t1ZS4DCmXV1mbEZDXLzWoA63Jg5fPw8
G8jr0RHlQPsZJPM11aGfmUrvcgwErdjrTPP7zEWx72RlCAulu0ym1VO2hozkWWC7JHEjjtUQhIbc
jkcsMHr+VMa56A9r1o9u1D8B5xJslFAoJqLXVPcFsDNuTH2xx46lDjkv6TNt7hs0mgTioWDBDj8m
qWr3LTUrqP3oJU3DxK8BNAWtaWz1HkwXQrWAyZoQKPjRCqqApRJWeiClfQyjUsrOhtZamyVUXYG+
nS1gR6NwYRxVqK4Vj6QkJLqyJ9RoUwQw1bph2BVEU+9mTISOHmagGOR4hSPmhHoEEPbKfm8Kt1Vc
DY4uz/dNC5Gz9pKIJ7Nk0/2U6m+N2DNcShAomLJgi1n7PSSpQFWyw1CEP5S4UzeA+o/LYrykdGlo
w/3EFKF4oSa2G6IjQfG0bJaViRSvLZ+0Ooaja8wHWkl3UCDXRQn4kcYHprYJsgvLqLhgsUJD/nOb
MEYWs/4JuS0TOwkJSQyl2hFFTuG6bvdaBVKdAJ5oJIU8kwKmZhM3UBXojyZGbntgz6fabqs9Rf+p
Xsp5N6ugRNulf8x6AdRdCbYz7yvCFYzuAcLBspoulbYe90PZH2ILlFQoctrsRZxOs2ye9S4hBlEN
XxpVw9LYPBlp+p4u8k0bBXY1vGao65w+S6HkKRhOreKGioIVRB8mwmj6x67QiEXRUs4q6kuUaime
yeTGVDsCqAJS5JZSe6sF+S1YuP8zY4R/W2p2Jn1v65e0JqMnBA7TtJNDzG7gaCzQTpFpi5/n4SXo
Z+NGm3K/kCLfKCWFaqN+CEl43up1eOnUBAIawxxe5bBRktEbsgb+aFtMbiV3PifrTs/Tp3DsO/La
4rtSohljRtF0ZCSd0FiNDIecMQZFQ+wzhOajrNctVI3cilQhSLLBVkfDRxISLBvYsDE6VE9Qk2cW
WgeOYXhaJOGCDC06jH1rggIBGzov088pFg6zEI67PJ08eGGmKw+sbW0AM4fmzaZeRt6azNiEXBeX
aTZsoLrtZplinOlJda/3VrCJOeTsqDtop4jvaa1APZXUyDPqikaEgmJ0MNER6vRnVCqtuWMtl1sT
2gz+qjqr8n0r7MzYEBxkESSOR3SvG9Z5L6s7SAAohTptdhhHjRtyXydfMhunk2d4uUL23EvRlh1s
m4gqldX0rJhlBAd3BOXcK5zd1PLQpdk2qqnqdAY2HvzCbpMSZjEOCbr/iYWVH8wjs0E0XeYZtLvU
vpuPg2Y+qwt85D4mvCsNqYN6nbYm+6geRQlG3HK0dbV9TtImPxVgCgItqXyjKY7WpKcHTru3lYqY
s1uKl6Keo6Mkhk/j0H0oJTEJpGmlWXQKjK64EazgNCYcwLL0SA9ecmvZIOnIFF7LMRQdqacQS3Kv
Ukkryur2uU+Hn6060WDv0puEro8H5fZFK5lsLy0lbl4ZbjpVra3TSrblJvcozlNb70bLWVKsgvX/
Ye5MlhtHsnT9Kv0CKAMcgwObXhAAZ4oSNYY2MIUUwjzPePr+GDcXEcq8Gda7Nisrs8rKDCZJ0P2c
f5S876AqXLTNhAQCKLgQdG7T8W0l8/Q5Kul0K1J1x7lF6093IwpjXAdx69WOIoD0SbQaNeAtkoz2
dHgm7oJqMFJNjOHxxOW8VLfg2/daP3GN0cDGjaoIFOMT6hp1AjnLyr2c8+GRbWQb6rQzxiJM3FEm
n9D1bkgAct9S4WCoySePSOWSobm4WjCuOX+QzbCwQIGQ3KQmHMi62lGyZbkd19vWngmPjYDIvKrA
cDUEden1UxQjI9VuiwBjx8//NUUEUSvlMbKru7SnAoIWOsVtU+VjsYrbXHJZhkhCV/YygJnma2I9
T/Y15VMS82cWxcOUicY1RJLR0HMoabK9yUyYhzKjDfxeKXoAdspxrpejPsRPwlo7KeCfSsnWOk8J
tiAurNvYgfDooI23Bp4eLwRiWKklzYTNnJ3C4U3WdkpR6bSOREIaBqyDKqlGbZJhcPO7tEwxzdfT
m+gZ25w63EgUoNtJj9ZqvCgrGt2I7+F3SQ9ltk/JwXLiytxarcar83iwseTVucPmQ1RZflJxWZ6S
nqBBrS+bDfWPbqA4zppGRqpqB6aUpJsB4VD1h31abZQyc80lxd0ad6dK16kEnMQ51oIH8yqUKRQe
XSN81yPSh0EAU1xpgdhIJXsoevYYTTAyqFNy6QIKDoKRqq94amsIboWQNasZVrltE23eGfsoJjm7
b1Fl2gBKXUHfFT1CBMhG1gdIuXBrktWITdgVQ0wsc7uInc5ib2nza9UO41rEEOm0GgK2j0fmgd4l
QIyYonIOvUQLLnzCzTqndd5VEnniBtD8kjr7sSZbhS3sNRRxsSYfwI3TyesCRdtL84nd4oQ/7MyF
x4zYWIcwnO2VHTrahpObfmA7ey7skPY5nQxlEdMxhGRRS8cAb4h+DgYcML1NsvUwAKoT63eD0yQA
i2kzYyLUND+AS8ywKMjyO31a7kSm32d6t83Ltez6kTjIKt+lzvgqrPDZqerJj5pnzUkHEitCIpNb
/mlR3REk/hz3QGxZpREFKe2bNmYOpUxl1TLLuwOiv9iAPVSzjIiXrr3PWiehFZhBgDDdxRVRH/vq
SHm3kNQFQptoCv/wctXJBCGnrc1vIJ3YViKbNSuxE7kObba0QmkWT+vqS/RdNUJQmYUC5tYI21XV
OxSC0dGpcuPW2iEZC+kP1EiuxrpGlJgThZJE1Rb2cl0uxaMxDynw2bCuRPasxUN92A2ZSXV6ys2U
94VnLY1c20etUj/aDnRpaSEprZ6HSyGz0ikC31K4RJbR6tdDH/o93z3XXLyhEpmvSuhPZMPrJtRn
QHttMj8PFBCArRHFnAl5GbvBYj12UhcewAvI3b3tQPPV/MHpoLCI7uoPWmjk66CedVeJC9JQB1KA
7Y7eUKinsqVbHvYl93S1eSSE+0Gbr3Zj8oNXUdWGjIWIvhWT3oPrKt6M+s0ygAqyiUcUFPSqqwPP
eAX1U6ucZQOcqlhpzXOF/xWPzs5mRNtXTOhTKVaqPczrkWdxtPK3JDbea6sugN35uUXSerUrjWJW
pUX1x5E51DwqTQU/1VmF7o04YNiR0tIbFKf3ke+YDO7V/TVP3p/C8RZ8/ihDcdI0ZkmTpukyCMBB
IxMrrxP6RRW/Rkp1SsvvS79J8VOv80Y+R3l3Qz9msxFG+rpE+ifvXHPrSdyHBbtfQJjzDKm5HULn
M7smyAZAVoV80eEvg6C5y6b+6OggfGk/Xoo5OSrazE3bu2bWNwdidHd5EMldYZKD0TvV5Iet/qwG
bGbXjHL6cCvvittiQxcraj8kYU3T7FK3O7p5JG4ibdbcuNeg2imI3mitSr7oMrmxslhenJKDAWTt
KyMOegsbHuHIB6vRaKjWUOP3w6awNXL3acLzLGU6kYy6XI1qmTuqwXNr9GxQqv4chybXMAqsaknO
NCGyb81ReMMfQEtl1R1y5pFuXj5KCpxcXUCaQRQ+z2odrpoeQ2lam3jiquy9W9o9CQSB1079Z9bR
Z9OODCWOTB9VSc1yEdwXsaJz5f7ITafcGyImRH2VD9tUK1t31MaVOcNrjVx8jGlEZ3lKHZz1Dm1o
nWhI1mPjZSgNmpy0FuyWQ2NwPrph3CFUTNgczfemI/o2jpaXKkoRxBdkkVWRLVkMaOFddLprKOZZ
YWOShBejliMBAAGuRex7GQAeZA/XCw5Q/JrDaxnGhkPBq1e97L4VRu34sgfyTPDJ5dF4rzfxTORx
5lZSHoHkUDhU8Z4D5r0thrUWNc4GQRH4f44lyiJtVJCx7lKAMXna+NRkigXgZJ2rqLgz+v7ZsBi9
K0EKu1EmdEC0Yp+FAZOQoZxseJSGWk21S4JVgyzOilH5Rdi+oIFKt1nM+2nSci9sCq8pcbBbWjzu
RJs/FT3YQuqI5zTLPpVEP1RL/xTn5ctIO7arZ2xQLSnoFCG6ZVr7TYS0QKjMGFMx20AGH2qRqiD4
u2Tu3wsJ9l1/mCMjj9mwaVqNuNHq/JAo6LvjJX+vZHfsHIJIZxmq69mUpjvMbFGxY8BilW2JRFNd
c+z1u0EJzoVtP0VXfrdXXprAWUhXF/SJt917kccvRIw6m9QAJTDKrVoYgKo7OgewMOZ0INis1W43
VZ4u47NE1bYCUt03IkQPUtLdnCp7raUDocp7H9eaRO/vrJwx84hEJ1GzbCHEd71KtDOXO0CNV0cK
VY/TSKQV8FKPTbxbNHcigszPC/lJji7BUIvGV5hnt9VEsDyFSq6TERGYQWPAMl8Tvj3CSPgFGgyz
U5vtpsh+l71FlCTsHKkOkZ+y6fs6wlu3D/v6oI0DDX3AtmWO7m821YOkHmsO6X3B55mBxFBBPTFd
tCI9dBYrgaXAmmtK8jFKxfTonI0ggLuXiWdnjbC5YGfIK7QwVe9JdXlLK7Vzi6jIoJBZ9yyLAA4r
a6ET8Vr0uOTXS7MqCrtEg12uhzqDJk9Z3CvHWLbCfK9MqoY5WQn9AJHyLTM0NkqfPrc6heYpYfH+
FFe3hCZz73D4+IJdem0UPb1XRUL8UkD00oJ8u6JDFHUo/2aVJlhpGGGz740iEduENngmbDDoMSH3
0qyexIS+Z+wL1+Bk4v3ri5da6X0x2ZObj+UII9VxrRfTuKHj4JtYZ7J6npFn+07HEDbx6WtzJ45T
qF8WysFAOwpaqlU8SOH1eA65wP3Sarwqse9T/KXehJ4AkpCZjJJQL7BqE1j03LWS5q6W5ps24sGK
2sa10sjxCnRBHlURradJQl2u/1rqrGmrUuts1E6UBTghSLkhAzrW4RxKWXjAgc+5QsQKjUJ531xG
Y2w9ItMZd0j/l1V9LqxOgmwtPZDisk0aPMazTMKjKjeFCBdqxsEsc63YafDUe0vRbmj2e4obRM0i
D9azMrzzzW4MR6FDsrl+boQaDP1bkIFMDH7vKN6QGlQRy1J32+S11rSbYiZQSnHQvULJ4yPnuswx
QcGgdUh9fKc3XqB2LmgGyAfvtfsxeABpS93Z+dDETp4szMnqrCv3fNHblHy8oho/lkH6AvF6L9gm
BaElbt0hJkL+lfsyeY5wGKwMm8+RJ4PhqBnX06QfWx3CXcC8rsrFzlZGpGxqvanWhOvfFqZ+UqqE
+bPEwtRbH4QFdyDnBXq7ITjVqd+RqcBWV7OjGI+1M1teL1E48SNkT/fHkQaaWI0KT6CYWmkVUeql
Tv1yoH0onI3IMYrncsn8woBhWCZUO7kNH2uyBEfLB8ZMz8zpQUEoO7Ptq8ek7qDQ9ccuCCliULRT
arc/ak5hb+mI+CYgnvz9XrkL4ugzWaxNlkp7XwTdOhm6BzYpszUB/lAHWLiUO+gapS1vpAq0KUap
P4w6yKNFTH8gjnmNMySo2zdtaCzftEPXGoz8UFEtN+UELGWDJDG1Wkcz6Tq8MxfNTUg4D6UPhnRC
1zCBVJ2JybbUZ7g8QVc7jfeht0ySSK7kENEWsJZwV67dOa+pFn7Qyvw0IqrSnPLZRMoTWh+4e3Jv
EOjmhLJPqszamWX1qIfBO0KR6TAsieMTVvmu6MY9csF9UGGIipfikg2m3BmxwfAT4fLioeM44Ywx
xZNpxJgqqiQCjhctsQrw85qe36fO9AGeqmwUQz9lJh2O3KQfc4nSHAcAwbMVMW/zMO2TMA83Sth/
nxRQcaDmU3P9gjj8UOIPbbahuRwfl55lG1EiCqMjmeGJQ4gSVNtXr/1qCkU5YzVcegVNB3w75dVa
4pVFTu3TYDn7qU9oLQTFR/zI+ITUEHpr015lGaq4HvcmwW8tv+8yWygZD9udXSrKqhqXB30hQLkZ
dzG/Hn7JVurNyXA9CYEUNaP7GL+ZLeqNOQqoWdMoqep5qlaS8aKqmTNu5mlR3dAG8y4EvljNLDmi
supOppz5I9ctCVGMjMl8bYBnbzSH7tEZIwKErXRc0Sc2oc40MWgUxEfGNNJl/E6aRkBKVu1FkEu/
iqyQ3kenx88Zymu7SuhCaJ0DIzxkFVyaI3ipfKTto2MJIyMZYv+U1cPLJKBLSMlwVog4KFvpM4rK
6tReNTmnYkXgS1Q476aBkDAtlnOeLQYL+0gTAjEWrlV+UwcEIOrSbnRZxuuKeh+1LxK3Y+AAtHVo
MzCKo6XygQj+XCIGYRtNKrfMxM3WVEDEtN1UVvWOZ5bNhIrmVWKhnOokx6vTGjdQl2ua9oAcSpQj
eaAvN1GOgklO9SlNlkfZlLs6sfh02vthSG4SJgFrGuMjKhQvd3prF4eML7rJwmQ00QfCnOdcipsx
biJoLCullzA78eE3bq7+7J0mP6sjsLFwtJ3kwFixhBf0F6B5ctT9FD+TSgsiUIAGSHKtgmFY2+WQ
00A1tuxI8hAPzWMwLte89W0qAePyqdxG3FeUbUcVtSg2jRLw/jzZsS9Lh3rf2vmezeMpnkAJayFo
lKkezSGig0kGsSuW8iXSr7RkaO7KmpW/ADA2JCni2Tg9z+gAdrA4lgY/1fMF3XWzuqr1h2p+Dsbo
BQEE2gFwVm1C6WZ29UbJWx9Ok4TN+Bud69WumkEjkJQlikOP5SqMrnqGnucuYdjbhSXQKUp04NVZ
ruNOWfyhLyoqhWMf+WDuR0IWK3M6IS2/rVRrIDJG0JZ3HRwmoz8kAexJXbFPS2qtUdGGB8EOu7e1
+mHQ6mij9y3qqkj6lXHVmvRUQXa5h0qXCStAvZvqYEILrG4aogiGBL7elN2+VkjHp5VxXdPnyxpJ
mHRUBD+s1LqwMjDTt+1O42TKCvOSLYjvECAx5AVFscoLbC3lXe48AuRB588qBAzXhxKg3wcpZJib
ytpFsfejEdF7M6KcRRaxskYQ5rTre3fSAdbb5CNUYJylCT2E3mE18pfBO8drTaB4nbWRlcF4NtT0
k46jp1waOQ0VZPhEAglD6mh02hba/aIrLOF82maDlHky0DqHM0CUxkJWqkSV0UG6DTRw7Sn3jGik
ua/MaV0qEsWXlgKF2VgbK9Z53CjpVUfcj7Nlwn+Py77qLKJa8H4kzYJREZW5hzhpJ1JnOKrkpU1c
Uqra+brslwvD73JxCH6ImiQhL4f/yjG4rvrrdxKBe4TB2K+FOZ6mXg9cK8n4AxRHYydgwwWtnTyl
Zb3s+2EX29X3vMFNIpHyjaODzqwTLngGcm6ad6AQySWx+5LopCRz4xe64KjhrGy29eh5rNCmtnn2
TbOaAxzjU2agLSnS+bvEjN6VGZHq3anhetNRxc7TtOE63AVBz7DUv2YSpjEIZA8IirkWsQborIXV
KQnvhmKG1WxBX/rM+ugZ+V1BTH9Y26/1OKA8zCsoPQBMEgLcqknqfVPghjeUS4qFb+m6o5FKeh01
N7D7FHQoTzd5N544KicWqB0SbvTYcDQcqG20Rc3oOQkFZ5SkJW6cmAAES/ldMXN3bhE014b9IM3w
smDP8YKpcTxu+ZdJkdGxUEgHEE23a1L9ehFdKY8Gya350Y3K7AdVgrg7HdVNpIhnp+ZtKQEaWD1g
WY7bWwzS1kaPZuKUK7bmTCCd6tt30Y8nC70RojyEB6mQ1Be3/bolCHuVMq6yF1DCpgGJh9lpzDIg
iV4afkNwiVuP4bNSXikmqJsxMr5NLT9aRapcUJblpVoz7bul/AwSPdgGBchPUim6v8B1utQGZIfE
nOk0wjFddRxZ6MQ2wEZ7fvF3ooY0rnPOnfoa51opoIy2iYsrkZzSIlnNRJRtgFLZbo1M/rCNoAAZ
xDNdESy8qqcmYI2NnjvqzDkzzj2BUCvIrx9GFr8GMU16zUDRuRh2If5NNyJLY9Wy5QDfg1oZ7d7Z
jRQYHEJku54+IO6abp2IpzEtQOxmBw+AKkfOEn5TqwEFJUhrKt3EQqJbBMNdWBMaMSU5nTt9bG8o
mmwMc3GHyuaWzNEMtAaiaC1QT2aAMKwHzoBqyUJI+CbaOOkUPWczGlUjub6jn2RqhhQvZqWdMiPd
Kpq8z0du6KpKLzOePreYMVKWYbTGkAAGNdCb0iPmQq2PX8iGHb1iqf48aZAcxqVrm92so/S1dYF1
IVDpg1Lyejsr0SvoiZc3Cr00zj5JEvoPE43ZAkMAHGyIEX3ElnrVC52mtnsL4/iiZK2KyS7wlyt3
UkbN5HJat66MmFjBq8Ey5nTHbHZflXm3DZv7iSKtK1bqR8ZVAA1DP6fsquEUGig+2FgmWbtlFd9Y
ShB5iRO9U7wA9bXJdCv3gJv8rDN+iCVI/NqOABmzN5UYWEoIWaXi2TWV0PKoT0NaLlpxIyZrTdSG
s0dHdqwNGOhSzzf5Ii/tteJLOIRplsuTxJhMCn76GTvM8pS0OuRXIPER4qFelnCXhZsmdDvlKdBQ
PgT0xa2IsFb3QQzrQnEmFx1fCWx1Q6GsErEuwKup4pxrDOHUcWYA5D0ThgqSYmi7KaAS2GpqtIjD
HtFe6C96HntVJUHPU3FKHQC5eHkSlBHKHOjCRi6oWb3fMnav7JnutNjMb7LSeGE644xiCNwzLY13
UYpIvgqmLbQj0Tj2kG3YmX1E0h9tlRGQB2EYLgzhUfyIYrLgR2uy+NLGrCIhZVFa6g0n4z6S5mYQ
gk67HESZ5+VTDTkYMNhfEtQobMcf0cjVoxdIZNSSFTcrq/dWUbnS9ICoycA60gvbrxQbxHrmZgh6
kigX5apf0wZEn4Q/dvqHUui7xpH+mGI1EV2xKbsJis6qN3JQvnUJs3KPa06BomuvMAlepW0rimVl
yaygUWyKfCvSvFCJ22M3Kb4QaJDUIiKvVN1YWmpAsMTkMjKmh535MtJs5y/O51S25kmgcVUbtBwp
9QIbqhhpEqIjcV9z74aTnXu9smB8Le4jCzfvFV7P+wy03dWGgNCjun3C3wFKWq7J73utbDv/f5b6
/5Xj7qHM+c/vTrrfPXr/fYrfG6C2z+7r3/WbG+//hv3u6kn7/9vvbq6euR9N8V+ntwaP4dt/7drs
rfhof/XjXf+Ev/x4hvUfbiMWX0O1rrGIf5nxDOM/V5+ndYV9IbFN7LF/mfGE+h+ydyRVEpglr148
zJR/mfE04z9XezzWPjICEdtJ639jxvtiSaYXFiMmL+8YpGUSPv3FlGmlKarulIx7WD9fV2B+wItN
y/mT9Vl+8R1fX8jUrKudH/Mznr8vLxQVxhIWqqOe0zr2bX3UVnVnwSUBNxTqPSfrqWZXDcFprkWi
wqneHMjjgTF2trXzlRaq4trH/IMPTvia/E4+3QxsY43nWNZw6LA0GWF9rYLKu6q8iQNv0d+0KSF4
RV8PaAvbojpKsPcOI7GiiFtZUGxJMlsBnr1TrPBDXoPBTYhRDeIx7bdTmJ7R5TyLiCscQ9Rct9se
5vQqGN/lIaLThP02144oufB1pZ5N9BnN4d5MYbnVmD41Bx5uHIIEVka8DbmILa17LBmi5xK0BwKK
nQM/TZkwY9DZUWXfO8PeljkRCwZsRFZdUVUxoBp0nA3M1ze02LdxYyveOPR7VekgpPi4cL2QEl6m
hzENDnZuPo65eUwaTT0UtNUjGfqoSs5kEo3keJmm2He0fBdZwCmWtRuc5abKFgjQ18Gh4yZTFpSV
vBty+XxsYjdV2d4F0TdNzCQREtKco9ls2w32zFs95fZQjNNQP0JyrRpoJX1SCWLbL9GuzS0iNWwP
Ceg6YOUHFtnlmnnW64Aw0IrWLzJFNP3R5u+9ujpFteMl3cLW0ShEKIAYCCT7ehL5k3Xo8tgvo8wn
lftG7VLXgenUQSeR8H+m1fMwtMelIK1gThM/VL4PVG7XreapNSx1RCGpnZ3rqzPJZrxIHod6coOo
3UrdvGg24j0Up6G97Oflvhidoz7I9S/nw18u2F9dr79bXqmP4PnXabwgZE3Cmnz9oVGqujR1GWnn
viJtV71P7JhScqgfxCPJ/IcQ0X/4VePSteQ18oWEma9BA4VZAaLnjn6mnnNJL7BiOnD3v7+hnyFk
v7jhf74jDiFBjgG/ado8fnePJzJBxG+n+tl+De4mz3iqvlFamPoKsfBiPTNFvxU3PE/6HR55v9ik
fwzS+afP9Nd/gy/+dWF1aZcHlX5Gsb4uvGUboefcX6NtrFV/LAmeN93kbjz08k/v/Xo0/xqj8Neb
J7uOQAoC2r5+nWmm2GYazlSxsqBHWuoudrI16mHXN+96V66r8XNQ0XhlsTeK9iZV5U1opbftAr+h
lscyop+qjvzItNem2W0H/IEdeMmYztuB5SLurMdsNDe2lbIdP0ySX4qu7B0yUEoVLSgfroOvj2yP
1IkuOhxnM8zVCgfuSofRtJC4aqK5C+W4Htv4IWnAwIXlZc6nYWVbPVB2aUucOq3i/CQCpN2Oije0
WPNuEK8I5O5iJVEgZC3YlBneGh2MxVDgkbw1+Y2lOPRId15Tk+NRWcvY7xDuPCaHOvkex8mmohWW
funixqi0PXrbW7J4NpYeU9EUMB7h+y7q11bf00C7bpHdWPl3zcJci0imYTxtu7V0WPAT3DImtq32
fSoL8AvNs+CrYqJfQraHpufozssjtIxrZYY75nuDVV06WynfxpoiFjLTESer1CEvHGW5fYvwDb4H
/1FzDBCP9kN7QNbKrUMza2VuxISrPJie+k7aK9IKEDhgxFbOeo/0ht1QRdmyCjJoi57PtyVyy/xW
W/YKJmZLU97WKFEKL8G2sQFtj1V2aWZj3QqBxp5N2IoO0dLCC/YrqAovo7u6RKPPRB68660FLoJb
to3cRg7YyRPxknFTRjRet9ly0zKJdsaLHUeHbF64KJcKeUhPYBcsIJ31G6kBWo+oY5cpu+3L4BBN
2p3A4rMSNBu6FhXkou1eigVz15iBaPQtDc6+1ZGo55DpVTbkr5XBsWghARdWHJtANEQtBKPsc8Vm
On0BTDRInJ1yNE96cCkd0Kj0OBdY1MZ+G5XZQ2eQ+RmxSFjvaXBc4m7LHI3hO72NAGDD+iXDCGIM
xzL81lHtOu8clX1hzg4SN11hWpuYSEISWRW/qBsKJviTRrGPwJO3SxgAdZiYhCe6OH1h0lENbodV
l7cz+kFMXEuB9QAhOGUMFk+RQzGviRq3trW7iiU8G9LLMEDyaPm8VvN8bffIMjLjfloibMrNe5+o
JSk+7GuT9hJ00AZ4ZInCfShsQIxUzLt/P0G/RjD9dYiQbUNIl8EZej3ffolgqgV2rlbnBDU2M80G
IMbKpjtMh2wdePkLFxR9cvFaH936O8R40v1hKPvH41PXTFIfyHzAvvT7y1csjvmQF/rZgesOxUtK
EaSwT3lRex0j1R/e7M8k/y/3Ba+CpFQlZJo8yS8T4Ky2wELL0J3jpbuMZrsPeZg0mXuIpAGxEPWb
/KA1/bYDuut643GaHL9GrKwX6mFk/4UyJp4B9+pS3tVBe1Dyhvt6OAxqslYBwKw5RP8oh70dPfRL
s07U5FXHpqCD7WglHkKYJwE2UmXNvmyrW6uq1oHevRtWu58hdE2s2A1sq56oFxLqn2q7PXV1B3uh
YxlWdgogMSsrsI+iKOvBIbK/ILRxeDTTq+JlOfQobnBP7mtTwSufEPovqnMI9k3dr/ZUB+auHpob
zZaPelbej6HTbDAwXCxHOcajeWOo3A7sdYXfCxq2M4QT9oLpzVneHLyGS5d8b5JYW1eIkWI8kqtm
tm9bDHGOQLRelEcqkfFiS+KuqdHrJ/NpbvfZlIGLOVhOcvXSo/EpAUV1U/MaUe1rdKg6GciYo/JV
GyN+ivsH3HCNGiLCnCkvpwSVFZWkVvw7iYtSeNNjkR0ofrUhXLN94kw+AVco4SBcAbcS2IDqGWbm
MVDzzexkt1M7epVNHlaBn8dUgqcxat4szUBsRKGrKS8SeGck7dVChkArkNewleMk8J2K4dnJt//+
HF5ngr89hSwihAartq7KLw+9aIMAq/yEto2srXi56Zenf3+Bn0VZf3uFa3URPQDohL8+5/ZQjENQ
Nd3ZPg1H3Qv3lR/doJ5ZIVx1/zQDGf8w6jn8fFnJVIGf4ef//8sZYjZDKQPkwmctMHaNjlg2OFpl
cx9qqLXM7Zh0RxBDdykdT7PLEiaFsGGx0ea9PR7Rg4179tNzjmU25qeF1NRP9HGb1LjorF2S3CfK
vGfBWo/hrYWMX7YIfpsqxHAQ5aSiTLtpREk2/cDXg/4gfAoQshoG8GuJ9WjWt1MW8i1ChqAdYq/4
98/6H77M3978dUr75c1Td4vHZDGXc0GUZUEnaHT/7y+gXYfY379MQUQeQzvpfKzwf8soLoxqnBTh
nMkX8RYPqvi7475TMeNFALB/+ja/VkFxIwg4OYR9fKUUNnwd3JGYLVPMWH+uTYQ9lk19pYWyRPEI
KmAoQ4wfIWkQgJfZUyI/zJhgzaciHW4rYKpiYKmGxLSze8MwT0NZQhDWHBfa7md6fDijXYoOhWVv
Kq3ERETyxHUFr5Z9qnDN6KQx0Bf0hx8cQuG/f4bXn4N5jZrSrtn9v39LaaUEKkZS59wFQN7BN51i
CC1G4CVWIjimWbeNdZLi4Y8qnbDRoVmHMTF/0Y9wxKBtc85NDw5wLuu7WYduuQToNGJPLzFpgDC2
iHgdUi5kqzGtgGAWhfae0Z7Q2yTzBBXV5pBb42csSTxpiPyOq296Pr63QXdOQ6Zh/XlstY0db/Np
vKknfHXWhbSMVV2bt5X5VEcYy8sTHm1vCouNwcI+j91WDX4EBoKd4hxZGy0CVwROrmirb/A8pGQd
4O7aEUHg5s4VVZe7pLD8kZih1pG7zkm3omsvZq8pno5dnmB83Jz2m6ja72MZbiKbME5FvRiyv+0q
eRny8cZ0KGqW5rHrDxP6/jE7j/hJopqbcETfJqK1iTYA2ohieXXVzy2u9GnnTLZnglLHwo8Ltur4
tZPR1pDNZgmeC6hEU751AYd5fC57iuyNlyqp9kNf3STw6Ul1+fdflPn3A4utlN4dci51jpav6ZuC
KaPRtSzEanKCPNvQJ+DFRXydCo4EBDxhvnETJfCi5RDPN0vE5NWonirbYyZRo4y9pwHnVmDAUNer
Mgr9Lof0yPD5IdaKUgJkmN6n8IfV3qXF2SDZsh4eLNqBiZAKEhuGmMZduZZ81yn1cNZNNIV+UOwa
lRTkoT8bOSwVxEkwGRsbDY9tv7bxTo2/WXp+iEpcu9FMkNN4kmpzp8/ZHwYl82+HGmF4Nj9Qwoqv
iVvml73abBH+l0aS3i7iUuSXBLuPEYpPfWz26dBtr4RcED3L4KGIb0IcmP3yfVAeUIOgUSgOOEG9
HPNDUNrrRDmE2X1kXwr2wHK5m/pHc1oOEctai9rUbs8FoE1f9tsk2zniLTBc1f4U9kU6B0Oe5so8
LlV1QPbGrU7cQBqTbhSt0vh8fdDmKbqqurwm2k3lLVoDty1ynWWKYJgl/VOL0T99LKS1agT9E/Or
Gj9bK34563lqrExXBApI51Hk6ofJ5KEUzbtt1eh6Rjz0c/+9RvgwBy9zgB6v+jY3hMmnQe2VSDGT
0dgpS7HX2RiM5GkWx0j/HkoYapR2Os+ECEjGQKqZ0wXWAZHFxDgVOEJMf2nec+s2RcNuv+X9QfKg
qN3oBUjb0CcjiLl0DHxQ7j+aOt8VTnuTl5Ljen4lysoFFDwMufACW3tppuGmmbV9buh/Gjv+dspi
9aDEHFIRnolGui+DjR3Cdya5Wt4amxF6wUc0AePGOuyx6H0KL/GtGwVpsmssf7iF/z7xfHnpL9ew
3RPv3w5LeTusBxq0IVW2uWvcO5tyHa7/FJX79yuZV/sZSs8RogIkf7lOgB1FtYx2eQuXE79N9L3k
r922fgG8XggXxznn/vuRRdXr1xuMl7Q1yyQxWBoGAXq/32BJQ3qaohnFrZLGoyvM9G4JP0hSJRys
Rd1k/Q91Z7bcNpJt0X+576gAEvPj5UyKFKmJsvWCkGQrMc/z198FV1eXTLetW37riOro7ioXCQKZ
yMxz9l4bUXwV4nel+CUwD2R7DXNbjawrtgiQOXdKexDKCXrIzALY3pGuMOY3gTiWeHB5i8zURC4j
m3+LFTFA45w5zTPCWXfntN6XugzvrZpROFh3DeMrzOH25IITCPZcjP3bJOFoDtAsWQrVfjLTfhsP
9iLT2Q3kV1XIUKaqgMqBHvJtXQNh9+5yhHmgVwwUqVrYojz6TDmPGoCHWLmZKxwP0uZgRCfbPWTm
aQi3VnidxTtbSflDFC/Hk1o+UUhee0W9N6tsZfTic6GZz6p+HWQvYYmQvpvuzsjaQiV+SDZhYn2R
zlYV2X0VAv0JGIe5j4MYqB8QKES7CkzWCgxe4cIXsVFS48DFChMQkZbnt2U4LrOQdnC3M4uHshjn
Fba88j6xu00m3lJ8rnZLlaqhCxicKyfAhBJwpvSXnAawMbSoUur0zs2HFcrs1aRmnWxNduyjwWFe
5A8sMaJ6zIwj7c46fRhtLCBpu4B+PrPaNSCZfpVYKmQ1Z+55n3vf3mA12Fpx8jJ0+gLj7Fy1z+Rt
3VgpPJ5MbDuvXYTCwUvu7BxTrER2HGnlgXaikEUGPEc2b+vAUqA1qx9adZ1RyGwNfrkTLjrp30Hp
mqXRi1LKRdU0O3Nk95BniwrXUO53G9Eat1aLLTQ0PliEtGlEf7fv1WgHEcuhW4RC/zjJnAhUwVAZ
5UndmSvsKgtUZWtsmHf4wz6YXtO5/4evovHIcYyVD5XD95OrrZFQp+FY8uIqt5QgNzpRASRrfbQP
NS+465o9/aZ3XzQtvO9WEAVVvsIJuDwhVVxlCWN9eI1oIZkWOPsS7DfS4xY9UO/vTetsRsojl0v5
lqDvDmW91Wx1391E5rDBkbPKXRyGFCyRIO9qy5uR+LZSKRTGFktyjs4UvFSOsMzFc6MXqCDAVuTO
50AFoOync80mhQBJjUONEuPe4N2G/r7pivsA2R8qnnlqwFhRzmn45DYsqN3JYNRSVa2KL1l8PZAE
ljnOMTGAoLjgrbwvKv78aPjUeghg7OcQmamgk+J5Yql3w6ZpUXj4HLeN8mz29S7HiaIYnwxm3iju
jfJJ4hQiCGYbKPYhNwICN+w53i3IkZ87a1VRCI7gX2KBXSqob0rdW7UT0aN+rbunND7nyid1oJNu
Haoq3HBKRN3x2laIHbTxk06+w/Bl0K2llbnnXqfWowmEcPT+cpAQKSIGwHeqES2M5GsvAdRTOiY2
T09XJicUh1pkggJ5HJCHSOMBb8mui/SF5iNZDPqlagx4IMd9EHAsy2DESPSYABA2tAeu2e1Q1Ul3
flEeXErPST5utPrcZnsrvx6Vs0ENxLczEONfqDHO8G/OC3tlllQSY3vtggT99Wry0XC/WKfRZY2J
0BiFxlpucISt9TWiq3W4/vXX/HjqYrRzZBWaJRj0mn6xTKYW3r0QFOlJv0u3MdrHJTLMbbWgHbiN
tpigZ+EyXlvLX3/tf/p1HJin+h4hYj8U+RrskW3mOuUp3sqNtnEJiTFWH/+6H+eyUOlY03Rix2NZ
f67Y7+Yy4AaPkrjWnorAnZfWrTfsVe8ucT5DH9nnZrsUYxHMG3qHqCS7pTOOe45ZyChkdKPY8hyg
C62EfsJJcdXQZA5qJLBwo3qTs/VUwqjupPcFPjx22Juie8PwvHHcpxSlYUIqmyHPbfwS9g9dEa1l
CxWoffJT3M8tPLns3JeoSrP7UR5zRz9l1tfRfKyq11GIVRTKDwbUj2Vk7gVpBrZAFABd8LKO27My
Ns5IN7ZdwYy8oyA+t3b2pt+oW4LCF+gAScUVK6Bux4/yJYW4fHlffPfF1o9ontLpPL4bn/sCFcG9
3AwHuSS3JL9qSeXldtx4s3gT75oNpukr5cPl4xv7/bv1g9qCjhcAL5VGoMZleSHrSz/0M+QAFbCH
3KmXtmetAIsDH7H1RdaHD7zzj424a8djD6Ggku2+U4tF2FmbOHPXiuet0pQmFG/EX0+GHzfG06VZ
ZKUZlkseqLiYg1AgSXbw9O4UuEjpxmYfa9eejS7f8++CySZpjc/NYCxrK7wRtX8ducEH8/FbF/bi
7ugmbWcE+bZm/pCTHTu+3Zr90J2KPEaXyGW0FVLrg2uXC0iH0AiLY0TomUpjJu8Oo+q9hXY+8zRY
Y267NGgXgQqge274s6DQF5OGLhmTBVy2g9TGD8ay+OEUI8DBg6gmncJ02XNf3DF/sPWEV1d/QpPB
s5sI+cEcnw428gKq0JcM3gQaq6OHHLb2dWgqN0p9skAYh/FOxFCdc6QCvokv4FECBqjUVeGVX5n/
20hSYmnbYN/X/pcPHjTY7O/3MBeXPf3zd68j6SSWbmhWfwq32aZfkQOYLrBozIk+hKNADOU4N1b1
Oj4Eq39NwX+kvfqpsOo7yjkZceldXX79Wh+e8/8CCRZxD+8ew0RY/w6BfniO6+8A6N/+/F+Kqz9M
+8+MF0qqmuGw1/tLdPUHZWEDvQIEcqERv/Nv0ZWOSsthRXFtEjnZiE58/3+JrnTzDxIKGJLUY0D/
GzS3/gkBXZ8W+b9nJZ9PAYzqF1IQgyAgYm++Hy9qJxNFRgqQjgy1JpJZQRvM6heYaUjYLK4N/H69
8xo6YoufFHPcY4y+VCeZB9pi7i7VNFmoDY12imda1cPYpPGioiBSzzEyoNHxtxlpTMau9x4yjHf4
MrSbUVDMap7z7gobHThQO3lT6513SgHhwPHNdvG9NAHUoJPkylxlyfRO7L2r3obJcfSOQ/aFchDN
n1WoI/+EipNcjeiOBmgWOUguiFbaQ19tLPdkEL5quzPN7VeWJ8GdoT9I2IcF+tqAAGEhFEV4jGd2
phBjonOsU+cxIOyMypWpn3JJWQZBgFPgmgqjRddzaOP2+Eq/cDD0DzmwHhCuXlTtUuTsgTKxfDTK
q5sSv14EkjjABd4nn5zoZV6o+jzgPlsOhWMS6UFpzKNUAajNFUEn8HL0pAJ7lH1QAeh5Ag3oxNpE
cBlAvla7OycOF9jfliCGV52wr3Sc0Ak6gNaVqzaI1hoNkSTzrySSDp0A4sr7qvXa1gURY3nYbgZQ
j1Kf52ifGz9cd9mAMQSPJdGZUfDaFHtJulZTU5LnpEmjhj4g1hBAjqatoPqPKOaWczRXMx2iAKq0
tYd1drpOxTz3Us5FcNOFj2Y0z0GEm8uBSrjjPDTDWWxCiyLhU6bS8Xy2IYUaNFEDTZvptpjH2bnM
+8XUf6OclWCLiyucpGeuKdXJ18GsqRTn6SoDkyOKgpvJB5QuXxVDmZlRRZGxXxWaxM4NASlucXFj
5wqg/PVApMMnRlVpdguRYcfFPCcYqJFOyIl7KnOWFjzyxJZJfkpfvE5/xzUVrEfK0rQmsZhcWeK1
hf7go63tgOWQ6pyM2qzrz2ksAZNQAg8Mnh6S6XFtwvaYLivmsVQNgG58st50LAu6ZY+qd8SDWrD3
ohS6yBOkGhjGyqesOuP51pAsGGgHS5sBwfDqpL6GEjtL+BoV+KOlI7VWYZxn2tLwbwnPVjL2Ve3n
vlbnTaisctgRQv1cVzut5KGAQp5G7hggs8AJ68HIciQWsm5krhO4ZZ1zEC0qxlSFJ9FgfUtBaan5
a1NfFw26Y7J+I2frlufIQrGWyyUkwVkM0sAm2KSwAnqn61bvFwU2A4eAVdn0i5ruz+gj2/YEzleI
TtC/SrNfjFq/yIqJzQU+lbEy/f8A7XIK9o+LtUYOdaq6xyu7wHrPyYvhVDHFBt4oSPGtDmnXNFbs
kwVctaHQGY4AeHegD+FYHfzw9d1L/PTnS/A7odx0DP/h3WjSzWQ/yyb/skNL9V64fk3RSMRvVVYu
xqOLey6O4Tcgrva8eM2oT5Ji3qTTL3Ou6lgw1RT6m1jMJppEv5p03BwPtt2wRhZCO8DKKZdpq0bC
ZKuryRC8MHHnYdRZO/2pVDf5gDAUKWWGz35E/e6COo2H12mS9f23OVBlN6p68qiTIaadVKkzgy5B
4r/GTCBHPRv2OhH63OXJQ+mfi+bscVKIJ4KK+mqEn2Gh8G2WtSsSJDjla1ncVD0ssPDVc6i9ca8D
EF50erHKHyv/NqkxCfTrX99d7T+uPO/u7sWGvYExhXqLuzvGD1F/X3DKT3SsusxRZEyIOXFxFW+6
ca1gA8VOOhjDoir3+Do+2Jle6EH+XAMNHf+sifiFrudldG+rKE5XIR4TGYvdKtf2OqN98OeGuuXG
mXiJiJb2dplz7cLLHZBznkgzlIgwQnMJl9bGQmYsomZdqVdKuojLGXCfKDtC8C8L8AFXBZqNgL8e
dX0dWRQErU2uovRvjr++qdNqfTFi6b6rjNfp15Cr9P1qrodTmLqD+wXyeOm+NHW8aFQL7ME+08oP
dsjfH7C/3TW+i8aZztnC0NyL54c02QWmBCKlM1b4sG1vEbcrlHAmdosXnP+//mUgYy5/G1pzV7XY
K9H+NiFhfv/bOkel/e3R3pzeN2OI895jWvnROsqxh5CTkWnDKupfhUIFXlm4rBmd4i6V/tx1EHGl
XBLtjesZZEA7iXN11hH/iuriYXrLpxXesxHQH170XslfpPGoJhs38HE5hqj7qFIH9RfkNFvPvy+D
mpKtmGuVmHf4qWUicIrR3I7DU+V0h84tNkb6asMt1odVSePY62+MZjmqzwXOlaJ5RXoyt42tyuI6
bSMUuj9OCC2mWEfVFX+xvB4G1Vt2wO4SfUuwBCGX0O/gA9k04MsE3GaDA8o6wefx8OdUxOBhk1F8
ZQNKYz4UryFZ7SLe8AqdM1JmIV72xMbaxkam7RbTyhtw2dPygHaEajs/xUOrxso3/VrZ3YupEXxW
AR9meTSLjHI+rSe88qZdg8q/M6XCm5h8YNbOphd96ZW75gUnPoTReehbixZYEyUMGNbg/QV6ubVg
8TMUaP8NnEvlCzT4x6o41eNKTnRteqKp3S5zFgnJvmdIVyVys6GCPwOBuY2I7Bi/0gxQKGd6kA1A
Jq87giS06Gn6XdOCkmSP4JhmdnGYUiEcdpCkTDYKD1X7TINuPl1zwZo3YG6dNmxtQYHx2KB5t/Dj
Gejja2eHH3EBonMCmVCpBOw7w3TzbZlsegW7gNzqQfJoFuVG07sD3X/o5IjLg61fOdeDoWwgogLv
mnNti6Z5ApU0JyVjQawLmxJ/mUk2izZgtWqNvdkAXdRroIKDYZV18WTrW+oSoqc9wVnJyN2PtlxJ
lpWWRdMQfDpZIo4VUKRnq7pjuQysw7d1meoSvc/oueLYmU6tV+useRL2xteGX+FN0ibqMlW2mZZr
vcOhyvYoj6I17ctNx6SZViQzeY3alTrG5xFzKWC59QBMxTP2WX5T0DRq2AgJk7EYyvuI1MDWvGrp
EoRSbutc3sfUU6NpQCjnoYGEWt22Wr/PI1q0pDbWkr0BJY62eu2cF8HuWqPLXpl729kPk9WUba3z
oncoUzVYdEDl+QaHPTUDP+Pi+nbnJiuSGKaxXHbsZlVWLAlWQLKU2fzLFe6wYdV2Yi3hcykGUcRh
DesTYMrwOG1F2N24CFCmWRmA6RlbSege29DijhHwLaVVZ2me6YBHJcthjhGg8QUHArH13ZNtMp14
X9h4ydkWZTbZzaxWDY0qk5eg6m7Krtgkk2sTwdw0y0qGyzDtqvv7pH6ZDhF2oX87Y5RFt7TFaxSL
b1eRhlgU21dPVZbU5pZ6ctNUr9Mmin5xKoDcUe1jF+5DEs8wjvg2qm2lBar+FOHXmjbFkG2IGVDR
IcyM5t7qswWZPjhCX9PqMY/yjSDYTi83AuT/JJezam1r5cGpwisIDHXZkglkgtlxly0eXFHHa/Tk
iwq+Uwm6sjDvHGyHQXNOiusV8r9JbQ7FE+G0ny8UNONU5fWWIEfUsNOLasIYfjtYMBqmo4PLKupO
Gl2LDazDZq4iNUfcmLQJcGLPsuCL4rVL1L0xk7C+CXrKLbyk7Zfpnut5wSHrtUx577PPdOl4tx2b
7KjcTCeqZkIB43m3AL+r5OCRpjCP3UUeR+umL+aFTDhncmLRGkz01TEq5TrjLVbiGGjAzVvs0rl7
zPryKQYbQADGDFnZhscKAP7chEjI34IUkVqQTV2aRUdzL+ca1JY+C2QAhCATHNOHqlenG7yvZb6A
3BnCM5v+0ydEpNfGutcP0AHjzCf9gl5/H+DtT085pMFM8Zae6Nj2mBDMo7lWjwsXqx4RDhV132jn
wXqI793mKvZfjHFp62vPe6KzEcCllPc1O+LpWXdpsLbu4hIrqfH218VmUTpz61swsxHwJ6iMc4iu
kBcIFOI4WQpIr/A9O7BT/bA2ipinSLBCtSgBdXoAKVCRropp0aUvqL0ROCo1WG5wMIri0MYdfoEF
qnaJYFrYj1BlSi1cGTWCzco6pP5Ly60NgA/f82adKHmNiFZsL9YWL+GvPgVah+gzed8Z5jxBQcR7
04Oz4mFP0u/78Fnh9cwK4DF9OKzW+whrv4lwqyRipLD3aXwPXlHWR9giQbuZjB/aDiNRnR2xdfMr
pk3Q9MjG5mwv66ym4RUv6PjM2qBYSGfv4qdVuRUjQhysXvEiC5p5RF8Y4EQEsiqSzixrzFkIWzLt
FpQrtxrwbCgAD4osjmOfzsaR7LGMXZ+mrl0V5XlhzYNhWLgpl9n4sIWBvqAKoGO3iAq58nX3PpIJ
csR2CY8Tr7IC05mJxOtPA0zlkjmjxU/kXMX11DD3d52/yfAHhAqtBGcP3QE/e7zSSmtu8ERy/OOP
0lsrpGJE5TSAlGXVAQdCUBLwkkyTq16pONuB9sQdjv8fevLGGx9NcZ8Ch55+P/PAaD/b4mEgGC7G
BAXOnNAvP2iXPe5OMcD2bsP5kJpzC1YA2Wno+btlE2boVeq5CcZhHMDVwZkFu7IcXeMGCPdK9NRl
eEkm4b5OHtGIUk0C8EPWlqewOjSMLpgmHf1mku9m/kSM0lDQIbK22E7a6MS0+G764pKjaOETbptU
mLPAlTveXOnum/6toQaixp8qHScZmxfcPYHkfVhFbzT8CDjX9XtFxdkLMc1Q7js6mgIRE7jnFA+H
PirLeACCKwKWobdpoAjeTZr31ncgiOo5WUscPRpEfWscXPPMInMMBTi3JOc9V0LUnf63NfjLjWVB
LrDeLGhjQ8XOO3hK1YlFZtD2g5sEWSTWntIBHI1kTJTxwmVzlMDVCSk1YNmcl8AsMFUsVErbJd3D
kPSTfoTnTTd3StVJ8Qx0GNIgWs2EyPHx+t/+PHwhTsDAw3KYUcw2u146MaCPgYT7iQGSM+z8YDnE
DRNAQocmuTciNK3lQhFUh2DbAt52Cm8HvzM5dj0NDRJTdo/TSwK/Mxe+R9EEqMSYldPrHQS+wZGw
t/ubhLP79MfcCo8A2C+EHTMV/F+WKsvGZJqpbMIMfz2W8tao4pVlpU+I5Zeax9a4XpnF2wAUo6Iq
FVA8CLFEYObhFcBigTTKLY8xMWvTaV9H9sAepfcAgVTRMqauBv1jk1Ykl49sfU3/Kon0eZOUS609
uH54buWwmsgT0XDVlHJL/PtT0Hm81btlOISLqd5Rm80hZT9WjbdW5JJ3AAEcP6VHfS8wzlUSrqZN
71Q2rMCTqOzz6uxG5vwJQ1t3ubfRbX81bTyjiqW4h9RN2YfErFXCaq7buDJBvnQ6+4wAPov2XNIR
HGANhWq+8dlUsmTPOhx4DGVrvGI4qPbGhM73rQZJdzyil1fhNSnYpQU6ifE1fh2iRCymIyTEWlt0
xZXOmB66V9h2hoC+yjPwv1S9SpgkeenkR2BboaCr7q32PI7ltZv4sLZxi0Fz+jLarxUeK5Uq4bTJ
ihVvgy11DcnkqHTldadX2xHujS/DM3gAakTKIkmD22+nu3/UOsCzzV+X3YDv+gb/v+7C+ms2RZP+
V0SrvjsE/9BW+N8y+ZpeJKv+ZeTGx413GZu0gZEFiaZOh+DPtoKh/2EQaqu7tk64Kgd0zsn/8nIb
2h86LmsbuSviE/ebqPuvtgJBrYZKRKujoonXddP9J20FOuzfH9ZVi4O6MUnIyU2n+T51Pd63oUqr
qgeyDcNlhXSO7VfZb6jfOBs3y8gtLNgbQ1yBK4EmWRuWIlMBr1UwNWp/FJ94zStXVjZMUV8w30+N
EYBOhUJ+LIqg3ola17cidzmwl13vPpRBEyE4UTrYGUne21D1reSQm7m8qTwlO1p6CjcjazX/U5w0
/aaIxLjvUqwlbE9lDra80d9o7YfbOg6ju6INlQ2ON4F4wxs/pZiVKfc77hUvLLqUQ53413niJmsp
FLIlE+zVbD8Te65WBlKUdkpD5wR9TaPeWAqr9BY2Vjb4SmUkrhy7Vj/Vomfn6PjXZj7qC8KhzkRC
qavQxrmCSidCem6F4ZaSOyeeRKu7FyLbqk1fu5RAFadPTrESw+2KVZRzWkxim4oUb9kKfbhOA1oq
49hqI7Qs6IlwQtO5M0j7TRFdecjBCZzaYdB3taqEq2LAWinrqjqBDyuvcaro0FecNllpCYkVbVsG
h3EMjQOrE/iXDtQupPvhFg0ZQCM16VcyjlKYoVYF5yQsxKe0dL1rK/F7cBJBUAYrQzdCTBddIZAl
esU6Zst+3wKfO4Qx+u+ZKYYXXuPVXZIP1JJ7oD+qhlQwyv342RAAe7elNcYWDfUxfURDo0MyE9UD
PHafMrLwd7Ztpo+w9NxTXHtU9ekY1Guv1DPAqwU+EAszbNCxmezsRB4tkwDxPmvHG3/KyQRTjHLY
sEe2+IqnHU1jMAmaimvrjbtrcmKuCVqY+WQX3FdONV7FnZ3e2gaOvBngHPy2wvLcz0FHspXvtza9
Ya/F9J+0/tWYmArtId8MnoGvxM+V6lTbJi8YjVFL+X/WyBHqv0zQGcZqP9y7eqk/29IMH9HODzA2
vbB81QZ2g0MY+YTfgdqcGXWsbrxhxGHpBk29CGkYPCR5PDwL0vQmImRD2lAzyqvQKbpTL9rxtdKh
6COw45sNmVcnghWHgnUodbd5CykUN2cPBEWv+1NXEotC/d6u0aJoXXfteJUyRy2ItgvTY3eSalEe
Fa2W9BSsJksXeSUHhJUp7L253sbxaTScEFBC1b92nvRoyLCpmLMVIEFPl8ZzLDAI2WaFjUumunEr
PM3+WlpacV1mXbMOPBfkUg+LPzVjd2uaFsS+IQc0ZxJHLz2c90pad2uCECWwlc6UhHOFCcFPceI9
d7U6WOwtMnJLRxkjlqzCG6ey3EdQwuFaNQJrW5apgnu0Jy2gjizzyqqJgIlCRYmBrXoEP/ZZjsjA
MeDktaqbvATAAIG0KnW+9PRiuIUa6a5HfWivbI2QhiCL4pPV+mpKv6OhRdOpZr2zdS9fCwoPqN/q
ctPWggO6lw1YXkbKdxr5nUTKADyyvChmfw4+vhpGHV5DHbX3lRb5eyuBgVE60l9HZU8UqZ9lHGmV
aiVKCgqaXXabEobz57Kr6xcyAhDfJyK6tkQgKTBxFER3RwyQG5Rg8FO33MvUauibdpPGNIu7u7Dr
xjdF9j6VC63ZucLkDBZmb7HnOvdSVOGW3iNkWNuoFwUsMGKwonhfV+AzDafXb2MwglygrWIR8Zql
35CP1iiO+kB6crGKXT1mW9aNKsGqdruO05RiXaZq40PskMAoAh3yK0SoNdUma5m2qnFnOkm/xI3Q
oHKP1cMwOWGqLHW2Wodj24Zus+lJkX1uK3ACwjXanQWa+OSqitg6ILVPyUDQZJ3K+oCXx/iSaUTi
hnWcP5K1l55Q9k1Z3xNL0jWzcpkKqja1n8ICsu1qp+JRAWue5w8amdPbQavFFZU7kyMalYsv7kgu
naV1NAqVJGGqjQnZQECedlbtxrA/qVmMEqq1HSTyqrAEKFkPBqgbaumyVEgZpRdP3YXD9CEzvGBv
97WB+tOvcjoLCdWwLlVRDIaVTfUp91ptVYeqctW1ubftyb+EqqQhgSzNemUVwl3z1RUCd8ztt30b
iSkOrlFW5HtyqKxRrK3bqjO/NkPoUhpQOvDYQ5izFFcTNqoi2OYpC4Ni2GiGPqbQsAJ2eJqQtbqU
fUJZ08zZB0/TZa70mvdQUf+zrzzRy4fMrsLPHaUYNsBu+7WEXHWrNmPyEvdCe7YUFWtK1mH73gOn
K64ciBM7XYcoJUuhHtXYlTsNUTENMUfLHga9E5xqvQYKY64Pd5pLbE3ltMVWSrO6qlRa9nVoNlPW
d/zIGwjSiS+MnVr02UpL6/o6a3PxmBi5vcgnTLinCO0c9n30HJeOcwhaZqUyuumhNQE0a3DQgWaz
1TYMzsRYMU1u2micDJPakW8zYH0kx2x0a3Ot+p6/9AYzf6iZDM8Jmlna38A98IeGBGt00Ah0ga+D
9W/kAC3g5LruSwssleN7W+tL6ULVtUrZgQxLuwN8J/2uS2gEtGHmLFk1dUqJCrE4fqbct17Mvj4S
eS2Ip+lylfzMdLgB2dS8MQ+Tq4KK/MK3bXXhSRk9py63oGajuEnxcywakaAEz9PqgYIfom0g7Aau
q1B7UgixBftsh/192Frec9UYIbOAmM0brPiONZnMg13X5xPWK8j2wlFNaqdac2dnSrLRSrr6o8z8
m4JMjs96bMvXskZlz81L5pap6viERbM1iMQ7OTVuyFnY+HiB3MJD+Br5w3AM0Gk1Sz3T2HSlofdl
LEW8tceSLBRXcXQivDV7XYDXWVvkQi7JjcmvoQcra5eRsaGC4p7tijT5ro/qA+ZWtkB93yycIBXH
orNIfHO0+qs2KvKqU7LgOXEDsyaNe8huvB4bFzg4wmvjzj/GPnTQldkhR60QDi7zOCkgi4XJV0WF
gD1qdpOvxtABIzNKpyoXZWTr136YABnUyS02jah9HJMguHGlCLGOBcErAvvhOrBq+no1y1GcB86e
BmeCVbPjwNiyK93HQWrfF6TEb9Ou6UmKHihE6bXpExgEbPohUdV8Nxhxs/NJvPvCjEhoc8O/u07Y
W6DOkOYriQTJvgIhfp3pMZV+1THLnd7K5KW0neG5rC3YqFjtlzJ00JFivTsarkMdsUxDmJXCGuY6
t/s6FaWCnTEO34LQZftqE0Gceo75OYaQOa+UOr7RpKq8NFJtHkJhtLBMTGuqyJCMhs08EAB5o0Eh
IWVKaXSqZrgzyzh78cfWPCM36eEDAgKjXWCLYScpPu6CPMnWI+laN8StG9e5Kgmg1KA3kMKVKuOr
dPN4JaNhfMT9UhxcdwC6LsbhGZzvVLHJjWDXmj4cRodaWqcV+tM/P4n+/46Z/20iNoMG/M85YnM/
SL/TsE1//F8SNt34A0ErU3hqKkPzoRP851nT1hG34aVFOGZpJkfNv8+aJv8IG7aBi4JDA2ye//lL
waY5f6DHxj5ncTT8J6fM6Qz5d7ObFzgCTU6W3xrF7ySO9dgmDqwyeSrKSlnUpcGK19XDBw1nLvA/
fvr09999ugaPtmTzSXKcOzCJ00Zf2CWByGVIwfXdHT79KDD52Q+4OBxHyGAT1naHNgQaf07J/azx
gE7++tO/75f/fXuQLr7/AdIW7Glz1zjmHnjdWgkOmR5ufM96kzSIf+87xPff4SdNlYMuNY8Em715
VvXgKRbxu+I8xsPjr7/iZzdpqjC8ew50w62gQHhwdBWJU3rYQ/Bc/Pqjf3aHLvQeY0lorRnqxlFR
1XvTo//EGfxO+umjBqXw19/xk8u/pMx1JHSG8BiNY6/nCWfS2mH7yj7W/Qhn8pNxein1KCPJiQlB
y1ElwxzXKB3x0NyMrfhABfWzH3AhDE3IaK28nvufRRKNR6Y4pMKW0Qez7GefPj2ad09XxcWYW2an
H7uKXklYwfCgkPDBh3+vhf73DLi0IdiKwCGnxeJoDtarr8WrhBRDvUl3NuK2uufMy/Hx9x7z9Pve
/Y5aK23b9th+ZH6HsMIvPuUd3opff/jPHvHFTM44ww8I9PlwhXOH7fnGvFXHbEfL6SPrxs++4mIi
q6SsSoOYtqPbCUDrwX0EH8WH1PfrX/Czx3wxiWGjl3EKEeJEy4kiCly6ndWnH73pfvbpF/PY1GNa
LboSn5TYhLqTqOXCLBKoMr918d/cLu+erakXbYuR0z8RUkNEtZdZyzgnper3Pv1CqgW4KzXp4clT
SgofNNfRinE1diYMiV9/wU/ecpcGBkrERkzJojh6WrhmEu+Q+hAb0BcmzOTkN7/kYh43WTIWlukX
x6rJnuOmXwV0Tg1pkqvmRh+tl9+r2/49n78pCd89CCnkmIV17hyDdNy5UUnsKrIqKfVdaw2r3teu
fn3HfjKetOnvv/uetC7rIsud/BgIW30wgAwEhPA8/PrDfzLTvpnJ3314MwYa1cA+P6oE1BCXGpef
W6yDNOOi+qMRe6Hq//tOXUznQu/YrCVTcqRKABGnlsS9Vt0sB6FHgE9zaI3hKU0+m5QtPYQoGTbe
vv9qhSwePrDzKSoiaa6zdNVb97qy1oydng9oVu+bxl8Zrb4oCI1LH+waNYp3xX91lv+MeGjGodKy
bzvxwf7ioo/w9w+5eHG4RWDlDRlGx67wb9XW/9TS8i1GhQRzdVx4pbkzGnchJdVimZFrlKfIIH7v
QV28VfSub0fHreyjzCjq24NLnmLgV1dmmfgfzJqfDLRLuI7uFa3vDb1zdKx+m8ru2fGc+19f/c8+
+uK1one+V+aFYR0by/XXhGO760bNwg+ey08GsXqxKcgGXRQ6iUvHwhYHy4v3WjacpfCWv3fxF2+T
FDOnGNWQlo3t01Ueu9p9LL28+L3F+gcwBUj+AoK4fewSbRkGzUlo3m/emOlxvJvdnhGkhQrs4Fgg
yl0mSM/OfqiYS2IBoi+/d3MudgNkVeSeXlbOkVA239u2QThl02mp4ex//QU/e7gXLw+VxJayUMAI
1Ry450lEIYuYmynzCjDE733FxbTusqDNCzHCm/DtVSjLbdt1+6gVN7/++J8seZdC7rajHiKVwoXC
VX+CufLsOsou6og6xxL066/4z/OLFuv3D5oSdpLSe3FJSaD8kWkqHRW1+whp+58fge5ezN5k+D/O
rmNJbh1IfhEj6M213Xj2GJmRLownPYkWhg4g8fWbVMRutPAGzVieJqYPAAFUFYBCViZq7asJrQu7
w1tpdVv62ZsFYZxtH6+5bzbCOIc8iM6U96gy8UF/D2Wa0unerrf/8fx7OiTcG/D0lNc8Old9kD2A
258CJgFhgADi3M+SQ+noej+maVp+v/A2PIqLoLWr5Oz3/CuEug52WT9Eonm63rxpjTVndmgfQNSy
S86gh7K+03JwfoNPqN50MwT31N8fT4CWqlwP+0tct/ety75zSL9f/3DTvGge7M0d8ZucxOeum/PH
eAKUCFpU4qsDNqnj9S5Mc6N5cF3wMabKi89VbM8JxPHizL5zcJodTts60LZf5JEtknM7wMV5eQlp
UEhUiPB2U+M6WXLXBDN3/So+Z/JMgdTfxTRbu3UaZibWfBcvmbGXRT3kTJuAg8mlgxaLSN63fbjm
uX7Na+g92s65jwuIO3oDhKFZV21b1Fjbd5UjoXVjCwdQKx4/Qe3vBMRCuRKUDUYZL79fOKsnHI66
DXAMhRLV0000gFUE9SuAGU90v212NIeFdoUbCScLwTLeDHejYhaIf3v6fL110wA0h63y0QeoEq17
mXgNCUpFoYqK95BuJdwYomasea0d4A2qqZCuaPnw7KHIiLEC+lLQ5/KAP78+BpNxam4rROAnLG9x
LKQ9mI8zNcQ/M8ajtRUwzZHmtXE9Qr6SBM25zzvoQ/fSPWUhpc+l8MNNxxO8Kv5tR3Y+JwlhDTk3
kfdQeRNB4W+8T8T4e9MURZr/OlDucxKQkp9zyG6dCor6kgLUHism6i4z/d+stfeH2evCDbIkK1Bm
FoH7f77jHvSicemKveDooC50V1XygMtTiIIx/LGDlI13gtrphH+m+XEAaHeeILWAkqQIWCfoCN2R
fi3NtMSQj75M834oFkGbGcmCcw2oVgZkZW2fR/CTc0B6RaOO16fXYCF6MaUV8gAqZugFwro1i+6B
NcSbwsqeampcCwBO7BKSB0sNwNA+NF58VCUe+oha8VCD90RaBADLBOmHaAZrh1d8HhWKmv2lGuv6
xJga19y/jrvK7ma3OU8+9XZIS0M+fULdyLbWNcfvmxiaKsBKn7OJZ6ivBbwzIlOysp+aTEdz+2gM
Ic9elhC3jEATGuPded+J5HtSKBTN8A46GfEUrIxk8cMPzFRnM7aL0HZbqKucO4HyshDsjMcZlX1Q
j4KOWGzVFTJCqKcGhDxaGZ1hZUItIkjuCH+CrsUZxAKgKK6V/xkgZ/pr08qE2pYOxi6rgcZLjcsK
oFVWNnyywd5/vW2DP4SaS+PFNgDoEAkGWw7hA0PdwUMUtwSYxLpfCWjOYp8frcfS90VAK8RY10pm
9RnitUci+89D06KCB0LG7t0Yfu3GXx2D0FPV3rEMmc1x47Qti3XRreqlE1Z8zM4BIgo/xCQjIXi3
CC+O1+du2U8+Gpfm7HagJAQa5/qM8gY35ahJfRhdZGXZov9oRUiZVcDPHFHFfqrp3K1EMMMhINSi
QALtBe77bnUeRqs8cL890Vq+58WIKmRU7F8fmsmgtWBgQQZT+t5Yn+ect7tgAEZHDMG0YnSm1rVg
YBd+X3nMis6qj8k3YErwMBUgdSZXFsbQPiDKf618BwK5Gqj76kwGsOuP9a2XdOmmiQk0T69bUJbY
01Cf8xh1G4X/a8r6r9ua1tycWEWbS6dXZ79pQaFRulD4hG7R9cadZW4/MNZAc/RCQfLUIX0Fb/iC
kwNqFRYisdspg8IIf5pn+6FBsfFaWta0AprLuwNzXAlhw1TZ5cLai9Ih1oKU8vpgTK0vv194NmpJ
BMceOJ0dG7U+sgzaIwHlxIp1GtxaJzMulaITEqHVGbts8Jw4qH1QVozimEqcgKR8o00TnkTXoqYC
9SgrQdKwPy5CbJdDigGh5DMess8z9Ajshd4EdMSIjxxSBwrCRNcnzpAth2bC391w1aCqLPbLM9jX
ykeI9MmXoGnZj1E45NiiLm/mMs3ADr7sMABGPzmldXO9b9OiaU4fKQB+Z5K753KC5AmH2uC+jdtx
Zf4MUdHXXN7pAHvOlT2dFZ/f81yCFZEnN8BPgdxm+HR9BIvxfuBCvub7vLBUmQEDu4St/ggMvbd3
EIn3asRN73oXS1MfdaHFgILDopTjOGceFCMQ1znUP1G1cASyW53w1oDqNhfl+fnI7G2ZIF+LC4kV
zH7b2+qsKDgOQv7uuO05mTfGywUrdGnXrk8hSMnFcO7cefiSZezQRbJfWRDTbGlxIGnCEWRV7QAW
eKc/etwKD0kejicpKhD6SLFAbsHYj3cC9vn6+hiM2Ne2/G5iLpmDqD8D5l/elnk/PTqWLFYurqbW
tSBQ5KK3IrvtAcjJx+IwtXH4beQcci7bvl7z/hCRMhs61p19bO4oAIwoHQ+exEvNSgcmD9F8PEk8
nrczqA3cNjgFOUiIwa1glflh0/d7mpN7kP5TBd6lzxNKJPd1JOxDG4i1d3ZDCP5D/nKxq1S1jKuc
OKBusT6XCuUEDRSk3izxKss1ShtDlNIJTkOIZcgcatSpqqBuriAyxofDFIKqhI531+fI4BM65q0E
cEiogmIJbPIIpfKXACPqC6AeBpbcCeCwd1Pmr7DJGAz2z+vyxZT5NEMG0/OsFCWVewY5XkbXoFem
ppffL5qmXjJZEhthWgjvHtypr00XHa9PkalpzYnLMcsnhuwxqo+gXosLdJKvUdkaHMDTPNiK3UiO
nbJS0pdHOyxPTJBfUC45bftyzYHtCrUjrLAxKRaI4IoCJA8AEK+BAkwOoHlv43pl2NWBlfalenIr
dqsAb69K1GvJ/BtKbleinMEJdMAb6oNAMtiPVupw0BjMqOxF7d6Ni9cy0GeFK+cBwxrroDchkjJn
IFhJmSU/WzaK1Ot8Zcc0Na3t0W5eZWLGeTptY4b7ZHBXEfrt+voazOcP1eiF0Ydj74Q0xlf34HDO
x08gfe7tZmVKDMurg92EMyaBiGcrnZLm5FngAQNbIJAZyCDyfuMWo3MvCSDMZ5XBt9zBfxFdCEpC
VHBenx3TxGt+69hjPQoQoqdT3j5N4wSQVfh7W9Oa3+auN8wMokUotIxB3q2sx66pvlxv27SomtMG
STsTQdE284MYUIXpmSJSgkVuJeKb1lV322m2GtnDHgEwfFWjum+y+K6l+fPQSxA9R/8/Bav/Rdp4
OsoNKnl5HYJaKwUqdo+9EsVea3cDwxT94Uu+tPusQ8lrlSTpJGYwTQWVfewb51sbtOW2yKlj3Gri
te1YStgOm27DwDqEUDy/vr4Gs/zDan7x8X3dQWnPt7N0iFC7hQoomrgr2QbD0up4NldZbh8k+Opl
p5rpvw0uADiTcHKvguZm2+cvw7r4fFnLfOwyYaVzBW6GZRP3Y3cNvWtKO+hgNr/Og0HIKMGGOKG0
xjlY2a7whuNIxG0QTJB7HdM5GEFSJlfyY6Y501y5zYEjgBp1e/Zo/4lR8e6M3mc/iqFSOvuHpGDH
6/Nm2Mb+XLEv5q2Adw1RoLqz0wO2XXnQHpxGyE/lJKdPw7CyIxiOc3/m9aKXvhv6hE+kOxdR+JC4
zS+Uye/9wb4nU38TD+WrlMPKgAxd6VizAMcUx/FRGyWplZbCPYRlh9okDzxgw20SFmnldytbqGHu
7OUTLkYVlBI6zGXEz3XtP+e0eUkIqozyrtnNjVzpw2AH/0GgQaNkggAqPycBGL9UTD474SwhLCkh
8YNTGegO15JrhghgL8O8GE4DbgWpCLCtQLyNL0Odg0DTshn41q6bmmkoS9i8aJ+DOwwp35afUVxM
37s5Re0UOAtl4N9bY6IewzCE217vy2QFWjjI8I432xBmPnusJLdNPaJ6MJvGp8oj02GuQvCwDHwA
CVK3EQ5ha9s6AVt0rlCIcu6JnPojWJDB7tfgWZevDMm0PFpEgEikiKzOwgYc5F/LAKSySS83Hkp0
tcUyqloZZy09OwEL7qsocB45Fdnz9dXQSOb/b9PVgWpRFVieUhkcMvk60Zekdm9nnHyiCURJ4Q+8
nrTOG6C2uRXgTbj9jtvAwYXq/Ij6aAhq++Kf5SQ59eUOFZNQgbprCusTKIhQxY0y0rAI71cvnh/P
sqvj3ThULJBdyHOo4jkJYkYsX5VTrT2sfuwCro53Aw1UZmWJEucBJFuNnUGHqr6BLPeX2Yuegq76
fH2+Pw5M/xHqAv1+Qzy36s8g+XyAxOKrpeQb6u8f+rD8fr0L0zxpwUJSFGpT0vXnwG5BPZ2A+Kjx
6I9tjWuRYuhc6bcV6c92PoIf0H12mmbjd2uBYYRAUAtsdQ+xwbh8iZN5PmK519Q5TOurBQHWC0yE
FQukvvpu59ko0N6VEtXQbgapxKwCG1srhf912zRpEYFxp5m75QGBx1ATJD6IuOPMn3bXW18m+79J
XDfRDvyOY7mDO7fzGZDeT51fv4ygAxvD8d/rzZtsVDvvW0UChvIBGyaj1U00kIfF4ScIPzuFTA7X
+/hTyfDBGHT8W9C2ReiIEvXP2TlJGjBKWMci+1lCy416B1WDEr0MQXTxXg5gowfb3YAKhXD1+m4Y
ow6RG4ibCCGBvav88RnsNkdehs9uEb+Hfb3p2uTGiyVebKpTO0Y56NSStHXnk+ym10oSKKVW90MD
CH+8MZEFHfG/+xlKNZYjaIDSooStzQOKLcqk2ZZxdXXM3OTNVT90dICyfPzoePzFF/1BONvS967O
zkRz4U7UAzVS0S2i3CVPdoJk225OoBj5e2pagWLQtgVxmwXyazUDQeQ0au0eYPBCHSwHPQ0cMkNF
AcZrn8eQfkmUd4eb8st1DzFZqObkDMtaOxX2fVuGvziFokA5YVPue97fsGg1KW3YLWLN2aEYGoQZ
yCDOJPPsWwmFvT1kOPKVVJyhdR0pR51QopQpq84hhUxr4oDPlBB6c32GTI1rh/yqgR7CnPDqXEeh
B72LGNSZRbAGXDG1rrkv6VEMJ0VRnW3oIoDCXDQ3LhcrxwCD7USazxLG4oKyocQ22p5B5oNqWfEU
22ol9Ji+fen2IvTwAMIfYNAqAQBu7qbS/6asdq0wQGPN/98ToxstnV40jpquplMiLs/DHII0LYC6
8q3r+6ADKw9BUUHGE/ysDYhE2JeBgLgftQOkvZucd6Srj9dX/g8S8oPdQ4fBubUD8GEk8JrdgyK0
vaumkwfRFjB7L/+IlLZ3c3vyyueBPc25TPEsckuB3xaWAnVlslfk56gUNEKeLCgKOPW4G6O3fHij
Q3FywZLrlb+aGup+9WkEg9dQfVP+u5TfuuxlIt9K+hZHNdgXn9DZ7LwrXM/RmxVCAsJRx2kI9+D4
2icAdc/1J9BqHAFCO3Vd9upBiRnJiXuVgQjWO1UQuZ7a0zDVu7znZwxiToZd7N5n1u9JnME5OXgj
pM1BWO0D9VV0d/V0Gue72YLOVB09Wd10AyDE53L689FdvobR/ZO1+mh+tfNLQkpiQYeiPPtFd5Nh
ICTqDw1IeH31FUwru5n9YxWgjkSVZXiroDPtzRycsz/loCAnM+68fC0paPIULQxGfVmDS5ZBiLuF
JE0/2gP41qEENKJKe+U4tXj0R4PVQmDvcdTTeXaBUqDpIc8AwqgmcO/E3mNWRU9OvgaOMAxFhw2O
4QB5pqTNz/UMAt3BgzhDEE13XQQKqOt+YepBi4h2D6IK0FHlZ+HDFmpRvsVTDi1eCExe78AQWHSk
IFCzbkUhOH8uQah1m5dtdWggU3m43rrp87WoCGKm0VKAVqRQ7+Q7FUCuBgwr+aGu+7VnG8OuGi5d
XwSviFhstkiPwxKbbsa6TGVgPTa1fIpC93h9FKYutPho5b1qWMWSNMzsWwrUkBOJ+4KQIxf96/Uu
TBOlnWsEio0F70sw/HtZd/SKB8Qc59bKwEuzrQP372nywRVUOzOL0tBHCOzli1vPb1Sylf3J9P2a
U/OxL9rMzaO0JpCdaCcRL890iGXRSkbm4ySTG2ouDRhN4rPJylJLgFE5J+pnTdWtcKJDGI/3tPd/
5EOZrXRmcAodDch9cAG1fR2mfjTF30dQ+YOCCHaWrCyGIcft6phAxm2Hy6Ly06FNToC4/FO38YNd
u7+JYncUL2KAOmdP/twdxzr5fd0CDFYcaMefrOgrSw6TlwK28LksLTD4WlDWnm977q8cDpOP466O
GHTx+luFMnRTt0n2lhf+M4DCj6v5rs3pqbcUiCai+Gssu26bZwaLOV44/wieR/hILVPZJz/tZL6J
Q1ZAtah7gYrjmvsbbDvQ3F+pOrNZvJw5ZPzQTYC7h+GbjVeb6+tial5z/TapqC9yR6bBbCfnaK5o
cyhpkfBdkw+RszJTRpPTAsDcxjEDxHVIhVfvWa1OfM5usoHdFWx8IJl8qCf+BrbCPaQ7366PzORG
WlBAvSbkEsDHm4KCle48T/1KZnujNWvxoK2zAdUH7pA2ZXHbV0A0VF7wQmLA3WJx2vT9OkKwrYQn
wD81pJIMt2q0XsdsfL3etOGEogMDA6vN+USnIZ0Z2wdD8h3B7QZCiKfG9Z8BG/x0vRuDbfmazxce
eEa7pBnSnNJTSJJ3kGq8hBCQvt68ISjrSMCyF8OURUmfilq+iqr51w2bU1LPtwWHOJCLi0RCVibM
NJLl9wtPTyCLoOo86tPB8z+PrAMrf7GPBFlJVRoi10I2dtl8jZAE9risTwl1ppNf18smNid72WTh
URbjL2wJ2cMURsGeOqxeiZcGB9GxgaAJCIEbjvt0KXbZRYFXLqR30couYxqT5vEKyHApyqBPO2gk
KKc75K2CinSgdhGjj2C/a/Zi7I+gPlyJMabhaP7uxKKuSFSz1CmyBBItE3T7BojzXDc203A0j/eD
XiGiVCwFp2iG9Os8QuQAMlJTe+s5T7EHOYx5pSbLYGw6arCKi6ELnJKlJXMPHBqiWJ052vZ65eqo
wTGB7MMwoPV6IRnOrJphVaZ8JWgZfFIHDCaB67dDNdG0GLzgX4gijP+6IMR9IiJXP52IoorJs/h7
3yqwMl9fGcO66wDCMRmLUSgXavYydlEwkzOQGedUQHFvWwea86u4t2ev9Wg69MUDbDalsb0Jj/iH
0f7S8fHK14sgDGja4aL1e/QFNGbs0h6+bvtybXMHm63XWCCOSgWvFdt73UR/O3bkrURF08xrLg7G
0wz1d5KlQSPYF4tnIRIixF15DzeZkubPHmn7pHBykga5eyp9+zSDtDpHYWwMXZ8ig9ZnPKxEQlNX
mnOrtok46hhGOPd38FR9qZJnBJNdpl7iIoa4jLtiSQbP1pGECtwRFoilxxRRY+r7UwmWeArxlE2r
rUMIJ2qPfifLMQXFRrujPmh3824tnJs+XdvLqzDKpUsznHisOvpZhc30PHdOimvRp+tfb+pguThc
bLFxDvoO14YrlCh5hcZaexgd6ylUwd229jUvDoc4L/FmRtO+K5NF3xxapCHkS2lhRytIHtMQFj+5
GELb5AISnGpIqWruAwV+zTyU7b4vm2/bxqD58wzNaNm4Dk8BobuzkmREobgLlm/VrDiCaQSaR1uy
mjskennKM5d+c9Uo07LpyvsoKOnK0dkQNP5UkV9MEvdUXJc+9Fciqqpoxxh1x6dQWmH8fn2SFoP5
IP3mas6cEQE1lw5iMFOReSAoH+OdPaA8ageokHXs4g4E5Nd7MgxFBxjOHgorZC55GnTsdxD03yYC
XcHrbRtWQkcYsrGY4wgqwGngVqe57z/nLb8ts2ploU2frrlzTAIyVoqgeVF9SkR3EwTbsFKuDi8M
Gqbw6l5jm6ysaC8m8Z5bMbSNJIHMcn27bXo0by6qQbTULdt07uzHMqxfJTaHzonXKvZMF1adMU9B
wKKwIFaJTR8q4vXChsQy+UVCDYTmDmjNXLWHisKvIIKytAuq9evjMq2L5uHA5w0gMrJ4Wvo5FBLq
MPGhQgrNqrWJM2x1f2qeL9xP9VOblS1EXAh0Hg+2NYHAHHoBh9rj5bvwcdfIq0TeV9Iu1gr1F5v6
wCF14GEHZnvbB0oidcnkJF/tAiS1qM4dWps+NYUrnS+Mda7VHGcQkDNr5SRqciAtDIxuxGY+uaBZ
D5I7yCScAuLcdlP/ZdNC6eBD0NqBeN/ibeqg+pLfDaKc6YDihq7k8UoIMNiCDjqsYiqzLlZtChUz
Jzm28WTFNyNDqFy5aBgipY44tBno6vvaa1MX5YHNRG6c3s5QXBLDU0m5smeZRrF0fmFwrQUBgbh2
29QuLevrODE/BcBxLednal2LA27o0GChmUxzFpI32y3knatA575tkZdeL749jADo8RKEMm+GlIyd
98fQqtjK8hoMVIcRyhhlrcMIbRhoJdzbk/vqUmgIRdZKTsE0M9pWroQ1Q5xxbtMGGhmHyMbNwmsg
UrdtZrTDuR0GY9HSqU3DKgALfh7cRRZbubWYJkb33GyAcqDIWtx/C/eQRSARixcaGQjG2jdbPt/R
sX9u00DiS9ltWrSodriZ8pgm9xGBms3xegcfj8HR4X/QKSQ1FKfqFJmBlIfkoYkbCN5YIlsxTVMH
2gZOosSqJDhh8ORhp5SxNxQpvXFLrpyWP7ae/0ige54gqpibLvWD5DiG9UPD6L/bpmYZ0YVTRRZ4
yYOetcg4F/Fj3wNA42Rx8eR50H+83oXp65ffL7oIFZRtWIbIOdsKCinJozX2m8KZo3PcQQIEdMlj
0qYWMgz3kQ9hcSuq5rdtH645bQflDECzc6R+oKC7IwM0UisWrfiVaVY0n83GAiwBNTI/EG+t92RO
in1prcZKk0FqXlsE09AB6NOleOaZvzW0x2q2nfJ+DlLRT9enJ8H6/fck4eggP5pwz+n5spc0+SPg
3nRvD/F3qwVLvycfRoirQ4bqpbG3bfKOjurr83ryelQwpnXWnZww/84K8eP6UAyLoaP5oDYTi35R
BlN1f4gTaP0UctPZ2NEBfHkOUjcWdDyFpiBqLyIPut7gPU3JpNaij+nrNR9uoxjEEhPnAMJY930z
3XSdWrmZfHxAdXQEn1cQyhMbcz4ppFgdR/KjJFFzA9qf+OC6LpSSMowjasduZb4+PgY5OqrPD1hR
1A38IuceMqKwoGGGVmzOKihKbytWAVrq75DUdFAyh3JPmyYT1I19P9/FVfkmIajbNMLZOQ69iy35
ft24DL4Ya56OhKhfFhlBKryL/kUNRrUDcaA6QN19ZcpM6685u2R5NtsoG0kLj8tTEbFfRYWE/vWv
NzSug/xQV2e1bj2ytHdQA0CF255Yz+nheuuGudHJ8JRNmlH2eCbwsumITfSW0+pH34hNGV3nP2R4
ONQl9SQaqBqV/SOuNeE+kv6wkhM1fbx2mM55NkkU2DIc6oJD7zePPGAvFl1D4xs8QWeyUwULoMi0
NN+z0xg236vSPjdx7OzHqt44QcuqX+zNrRzabKw5S92+PNBkeCRTu5J/MxmO93fTHrMjS5YIfGzo
a2AIrec4Y3LTideJNAfuO5klxLNpyhzaHSOuUJUjUKdy3SpNn655bF45nAc1sp9TTH/jEHBL221c
b06k+SoJKgEtsZmnUaKck515wCnGfFvO09FBaKUlw2SYlteX0dolTb4knvlj6XWfr0/Mcp79YMvX
mermtpZehSqylIUdEjxFCnn2E0T19g2DMiAPVwpXDY6lA9EAyY37OMSuYwsK8Td2QwGwjz1/JV6a
mtf8todUnYO0Ck8rb96J6XsdfOnytdS8wWt1DBp07FVoBYj2Yx99EWJ6AI/AZy6dW751Uw41p61L
GJFDxZKWGm5s3kBcbbgPiax3pSfuSDjeBJDb3bbimhdnXC5yfWWTtiNAwG5020GtE0qf1U8wdzx6
Y7Vtmwk1h44Ht3ahGkpTLsCnsatKUeEBfMzWEh8my9VcOpkiUBV2UZPGLKbY7ccfFsRjATb9lbRe
OkixEvVMtqX5NxLqiUwgdpfSpr+x/OxOjsVjUngrcc8wDB2N1hWKzq69PKvb/Djk7JlWwwkVLt+8
hN9DIvBwfdUNRqxj0rohT4Ycqjq4FUKbVWTFCChQV9z5dv2W8a0HVx2GVjF7nFqZMdxSSvVYQr0Q
BZbV8Ov6IAxZY0eHoDFkowlSwyyFiNVT4Ir20GMhpqa661ryJjx1M03hbcu8UzKIldBlWqDFLi42
VGe2HNwlcp42NL6FENoXYK1vIWH2yqE/zpNiZWwGM9NxaCPqF3OrLotURvPXPqigedu/DUC8Xp86
U/Oa1480DARKzqAWC+5vqbxvoU9eesdauVWYmtecvRxE5TsdAvDcZO8gLvwc4ZjPXW8llpia13y9
r11Idc8NT+Nm/CKV+08OAXjP9leOfYbTQaC5uCdib2Ad4+nIi9fKUg+ib9eguYa2dZiZx2tZE054
SrM8+eFOnvVZBlX/a9Oy/gdpJqAk2kcxcmB0ebOMIVo8nYJqClF8V1c9eb7ejWkQi29c+EAcjLlv
2XR5GGX2jiYi2E9yI88QKAX+bj3hZd6VIaYfQtrtjk8NyhY8aHijvNB1HufBOm4bxWJdF6MQkMVg
NlQmUglo9K7ik7WbF9D69dYNEVYHmTUVhZxNVNN0HsPP2RydAtBQMkIPWYI3rG19aF7MmIDOTTk1
eFFwvzDZ7SS2uYkA962CtaOyId75mitHlSNHlgeg/HXa94I6EDJXaZKV+ymcXouWr0QMk0lpLi3s
LHDmYSbpFNX1rsY5Fxqxq4thal3zaFU10peZ3SxMZ99zi/ygJFvZsA1N6/Cx2XdbiApjDWQIakHP
L+ub2AeE/PoKm1qP/7bRMhqcTPRRntbMZXfESYITpLnW8kqGtdXhY2FkQbQZIr1pN3bOTQ15gpuW
TNVNHfnWwVYBINyhR1bc7c8D5Ad3Cx05ZjFaFwJPPCmki+tnwAOyx7KZ6dHL/fgwjgCQ4WEs2gdU
dieAFsnBDcn4WLB5TbRjceyPPkBz+LGICLc5pakamntRlDmY6aP7BrxC2xZrWcSLgDLPUThkBLfK
TDXihtuzfePH5bjRFDRnnzMOneXZrVLf7jzkzciPPFh7fzDNjObkSjUu2ACKOp0tFUFNYNzlxfAP
OKhets2M5t2h73VDQ5DpiMBHs+s91uxJFq1BEg2h1tO8G3R0ljcVSOPzFkRlyAf901n8DjRXZEdd
semBz9HBZD3gG65b5DSNRD1ACX1C5TbE7kaykkQ0eLoOJyujeoRct0OAqyzf8mw4cGB2V0zHMEGu
tl/Xo1pUrweSgkD2ONDqeU7UcwJiyZ09r2G2TX0sv18YP7RZ6Ewil6TJnJyKBPLmVXwD7d2n0lHb
rvU6Q10YVcsFzydpE5LnsmCuvOmLUM2fGDhcsq+bTFVnqPOFdEYb2Lu0HAcn2BUkdtiLjMJmLam4
hO4PopCr+XHi5iURrUXSAYn80c3eBW/uxGwdRl6l1VA9QLZ+G/OQ42p+Pdgq9Csfm3djB97Ch7dL
VBKets2U5tRg7Q2tgfXAaMeiuLFdvzmIJvBXzjYmf9Ccuu3cEEq7HCm6pJYHJ6mqg5j7NTJXQ8DT
sWQQxPGGoEICqk/s5yJvziE0bXZt4x2uz43h6UzHk1EEhjmMbOysLsA+GdsnjvjUz/2p5YtkJ72Z
6vzRBh/D9e5Mw9EcHLOD2zzBdb4jwRcy5qgp8qsdOBZXTmem9jXnhqp1Z4WM4qE0YvURKgbdPeHU
23eQhPx5fQiG9f5Tr34RPxoK1kyfhXVKhjg+dAO5F3NZrhiTwed0eBlo8gBamwRJ+QDsjWXhdMwa
Oj3lA413AuePfZNbWKTGt1ZCrmk4mpeXpYdzPqsIiO3C4Jss/Pk+t5RYwQuYxqP5NWoJOmIPYZMW
VXPfufQr0F1Pti2+OR7ykYX8TIo1SS9TV5qXS+ASJkolSa2ZveeK3EEWZVf55DF0pje/p3s8s91s
MwHN5YvJF12cEeupsJIJQkUj7cAJgTL5Fac0DEUHkTUEaQOoqZEUuotHQCZvZGs/Z6I7Fo314AXB
EefPFayXYfl1MNnMuySwMyxQnWfvSZ48JnRYe7AzOKOOI4OguouMTdykinQ/q6q+y7PutcIQNq2C
zlYnBF5nA9qieVpW1k7lfbIDYGReO62ZpmYZ1oWjh5gVvEolTWpH7lJ0JX17h4nv2hVfN03P0u9F
+5Zd2ZUMMT1d2/5sYxQjxstttV7jADO1r3n2RMdy9mokgP2InJI53CnwXO1o5/9zff4NBylb8+1k
dlvGFNoPXfHGqf/o8ulLO7h3i07ftuiks9K1jprKoizrlI4JHtbspj7EcmMppaOT0iG3yFC3XeK4
Cd3CvTXyESIc3RpK8OP5t3UwWQz6wY50cfXnLo/gc7JDAQaLclsmwtaxZKNTFTXL8zqtYgYSfOpk
OzyGre0Lpq/XdupWxK7lDIhBEFg+FBBS2IUVLi1TuMqH8bF/2bp2alAUrQwnrG1iQ5UkpOy9z4OV
G67p65ffL3xLCCZ50851ymunQJVQTfaWVBNOZm65sgmYutDdN3EdL6qQk7AGZ3oesB8ceROK13Fy
1lDfpi40D+aQB5iJL7HCXj8dXcXiY+7K/q4H897huhObFkFzYleBzKZ3KC7UdeuLfePyCCQJDQG5
yvUOFnv57y3C1knkmoQVLY6rVSpkoA6RH87HKaDByyRB8ha4Xb+nDc4c2zrTNmZoEOZKRCPOZjx7
Cm3IDOZk39LmIZiaV5Q0rEQ+w6TpeDMe0LGPJ1GmrcM/IRPxuxuclRGYml6OBBeGu1TYI+/e1Wkx
lgIkDIULdst+rVrVYFA6ukzSklmhgM0OPPkl3O5Y+sl9Y4/bwrWtQ8wg5pxAGwfXONdnDx5Yn3eQ
mFl7mDVYkk4RZyO/6HIIQqZBiYQflIrvkBl7GOvsRkHgZ4y6bS6hI80gu8lEO+H2jrKRX6TKRhAJ
V+Wm85atg8pap26jNgpqoLuR0VPyvUpWi0RMq6v58lz4zexyv/4fzq5kyU5ciX4REUKAEFvuUCPX
5fLU9oZoP7clZsQo+Pp3bq/K6tIlgi0LCQ0ppTJPngOUaH/yqf+YeuL7VGwlrm1b03CwwzGkg2qj
AuA+nBEzBPDwjCZ7Z90w3SAALj0SA26DALUnTlSTU1TJLepcy9SY2LG06kNJJ1pckKn5yrv6U1ik
f/Vl+HL73LFMjQkeWxqZ8xyUHBfKsv5QpCo7DgE4qva1blzFAC3XbMlxDcyg9/+0rD75BlWyfdrf
xOSIi4K6lgiPVMAJtFPCKj5+FHMzLDt//roibw40Fy9V3Y9AvLskAup9SNQ4byUdbKt6XY43bdeo
H0FZDSZGjeQvVHo8sDr4TAZyuj3vtuaN63d2EWiuQK55UXVRxXkP3hsm/2aF3BWXwiviz9/vwHU6
4BDOLwhalMtTizIr/oTzf94SE7NtS8NiuedoYGQ0/FufiWPVLcEBVKFbh71tegyL1c3aRtDzxFHm
p+xYAyV7P0XpL9J3v3fNv4khq1RUQqRKF5eBr+c+XVnsafLSI4Kwr33jrh0hfdVmK4HV6s49+a7n
nQra+MephiLt7S4sK2Dix5jogiBgEm+kEjxEsYiy4B+En/Nh4w1pa9+Idzl15DEAvYpLt7g+vB3k
h9don44Oanf+3J91H/id3+F5xArx0V3bT6oZkRnW963KPlVR+fH2HFnQMaCr/7OfaUYaPet6+DwD
P6xld5q68OfUlWcwZcvYdbqnSuqfoYi6GFId97d7texeZhj31PCVQZGuuvQpcY++bL1jB3INANfm
YGNx3n8gExNJNk9rS7OrL0dkAMe9fwKw4eRQ8aJAEnZ7FLYuDAsPx6kEl6qH9Uet1SvIrCFyRDJx
N0sZvC4I7Zxv92ObLcPWG3/JOj9HrMUt8dZ0dTceejZGQCPQUOiNq8LSiQkpC9gCCQq/RfCTdl8l
6X4LpNnnIPp2ewwWWzGhZCH8o0xleOqANX88qn7MDpDd2/vzxiWdl3zEzYbF1sRZ71MyksdhbJHL
SJst2XLLYpsoMm+gQb6UAxCQbnbPI/adF86HrGYvTeBuXam2STJsXtBQCsxMcRG5L7G81Rp+5w6X
n26vwfVofec1aKLFJElLNQVddVFi/BpxAq43SvOnvi9R8FCvE1IBar4rg3lLr9u2pwwzD5Y5H3MP
uHvwpIsXcB1nHwHRLo402lSasC2LeY2Dm7kswfGFOB54/3qZBOF4BK0dBGmnDTO3jcIw82ktHMkA
v7rAhZ2PeeBXD4EbySNrN+sfbAtvWLjXgaGyBKb6kg5hcwjrsTosOTSkbq+7ZQAmmiwCAQkAGzg/
IOOUHapg+Xvq6xpsfONftzuw/L4JKKurpYx4umIR+JQfHAYWQZSg7MtLE5OxjKDep6jYkF+kCIdD
NoOa1k/TrzLNAK10vQ1/5HpUvGMcJp6sA1rbr/MZAeEoPamwPbpe91wXaxGPVXQK1RYtpm2uDBtf
FpfPNCT5xcsVbC/z28NCpN64Kv5NHb43jGu3b7zyHAKHYRcA4NwAXQSdy9NMu0PmvtbsVYIdwWl/
5pMG50P0pL35noyf19w/DPJb2xT3lZ4PuRruFn8XGoKYZGZhR9aOEzxa+6EMH6MsLD/0Muo3xmox
fRNztkA/r+0JcoFc8HMBQgFO9VNQDPeooT/u29iG6Y9zw0ju5SgcSpsuOCimSHBY/c7bIv6y7TrD
8LNVr8RhwIXJHIEm8FRCBijL7wLGXV3HE52Gs0OndTmVqzeIdN+wTDSaXFmzVAXuMuGyh1y6z25U
beSALXeMyWQ2g32FOW5XXsaUFCBezIaj8iDFQ0tXnaKBicPcSXFoRy+627VGJjyNen2niwxrNC9R
Bt5oop/0ytONHKrFXP8DRwv9PBzyFrFsCLlA803UJ39qspd9/24cBpUCY4XCK/Gy9NVDFUVg/Gs3
2aFsv379/uYomPgKzpIF8di+WLx7LsI11pD2Oe37deNul0uLEooGvkrezA++q+9HsvW2tf24caeL
bspbrwXOJfXbY8jqc+btwySDqfPPOQmcMMw9hTnpvOJXD6h55W46oZbzyASYubRE6LJqMCNMgBu0
e2xYdsd0nuQ7CYiICS8jINWEQFJRgOEhkwdRy+kAzpvhIQI64fOudTURZmSoAg8YwuICPm7xde2Q
g41B3TSsx33tG646c1Nv8rM0u1SOI+rDtHQ9iUmQErnh7ViO1H9FsN5se+5VM+uDIr9wmT43gXxx
+uq5peUd1JLP67x1cls2qQkzAzU6blaoXlzwCKvORTpWsYRm8sYsWVw2E19Wj6QgeG5cHcIGkQs/
e4zC4ndW630pOhNeJls9BiIMs4sEhpB6za9ZiDpGvmvjbv5XmvEdP8TElGUSEM4yxPHAl+zgB3qO
0xZ+VT9d1ij9cUW5j075DUKgx2UNn1uXHvzR/V3R8svtbWYxRpPRLITeWVR2qgDRcMD/dguITB95
Fngf8nXk31PWjPm+G8KkNpuhZCXQZn5ZaTdCNGGInlk7hLsqc4kJQZvyanYiGWQXQbmsDiPYKX+s
5bKp5m7ZaCYETWjUfqxBlF90P3xqavG4FAHo5byN37csg6mYWrO20QOlGQj+QtC/O08u81+q3DsM
/lYg1zaCa9dv7J22AnBCjkDxvBRnPSFopXP/fzzdYiKwtX/9/qb9AKnAOhqBqHaggwJKLve10Ugx
9FO48XqyQN6JiTvLVzaD299BKDpy/RMNiHvpxbj+ClM2ndrRkXcoBgH/e6p4e2DeTA8DVSgtW8p9
wrbEFFil45RVY5vhibWybw5NXzta7jMPk9us9hY+MIanbamdJm4mbzxzOOqn22YeYRHeOWZMGrNS
KVAcKCxO3SO03lD1S9TZzzK7Yn6Db/PKnruW/FjK8uvt/mybwfDX5TwtS+rANfG7IPWOuvWm/GuK
wBk7qamf2UY3lsvFxKDNFEE4Z1wwaWnz11oAV9I6Yh+FGTFRZ5XwAgnq3wxkHtGXtl+WOAhovy+M
aMLOwiXy57zCYz1SJD/PwIQeopr9b1ZsC9ljOVJM5Bl3uxZoCdQ4Xo8Ud+w+ki6KCx69pqjR2DkK
w+bho+iRB052aTQHx1jdnRkXHwZCPu7aRuS67m/OlHH2Aa1q4AQ1WfAI8NI/0LG4D8JiwwWyTZHh
mwc06tZcl9klDVtxUEH/C4WWH3gjfwoWbjz0bFvUcNJDEOFrMUbZJYDU5X3AUHTneNWvffNjuOlg
GkPuDAJFl3Gdw7ureumRjql7ElNfnG93YZsjw5JJ4M4hmH+zC2pvzrqdTl7ufa8Z2G1Td8/LNIxM
DFq4QnOtXVZxCUb/7DX+nbNuXBnv/jxavr6+3+wfLwVlu0Ty6bJeVdRBAxZnZXA3w8sC48POPgxH
HRWV1VBmIHcAa9p67IchPLBRizhzhDqkRbAlsXz95/8c4RjLdYxvxsL7WTlhmTrJ4oNrTxdXBhIv
UOeARdVryIMBSofAX6+rvyvMjh4N6wbqKuhxhDhJGbBPIFZ8aSL1entXvWsVaNow7KKoac187STT
lMujUvV4bLJmI5xmW3XDrHk3RowKbFHcBX9VvWwBCGxeoKf0tW75xslkG4Bh1l4LalvldU4C1uE0
TjvqxlXvbrGO2lo37FqGpNDdUjtJqHz3XNZDf4Jz1W84m+9ezph8w6SDbvTSYNLy4tX0XKlpins+
fV7VfLq9uO++LMPIRJ4Vq8cKJTt5CWT32HmQaSuau8p3PunI/TrSrRiuZZJMgjO/Up6Y6CwvdCbQ
M+rJeOQB1xuTZGvdMOumUmtFXAxiaNryMJKuPYrtrKutdcOY/bUr8dTGAvN1yb4VgLAewf+fbuDz
LAtsgtDyTrkkn3IHwnhZcMRGemmLdjmOC9kwX4uFmegzEfJwgMJOmhSifXHq8Qk1ICfAN/J4IlvZ
GNsuMqxYrihCjKR0ktEtvkG57ZnP7X3TIq448Fen7fbkM7BZDUPW40qZnhp5cRi9b73ym98vT6Ku
dFzLtD9Knn29bRW2JTdsmrcir69Yjss8z+tp9Lz+vo5csuHK2GbLsOnIq3jgz2hdqJ9D8GvJflI3
cQd+HNLfu/7fRKc57pjJzoU7DDf+2QeOJgu2igzef9mFkQlNa6ewcpnrSBS/peEJ7+Do5BJASyuE
7h4LpxsASiHqpSuj6eCFdX5iIexxnFR3t29whrUPnvCkXIS8LK3s0XA+nT2N4Mvt1i3mYqLXFgZl
nAVhQgBs+ONUD+NRapq4efMk+HC83Ydle5n0Z46L1Vc+lxdOMqTKpqo7pC0IB2+3bjlRTJ1TVoty
Fo6PyvlS4nH62vrjwV+3WBFs/26YejTOoZ5dV0C1ua5iMdBvnlQb/rfFbTLxawRwoMgp0LYO8vs5
mL8jG41gAUA0eTh/HQLnKeRDvTFNtoU2bHycmSx8PooLYEBlPOKUOiI4qY5OPnVPM14bO7erYe0Q
z3Z04XfiEi7ueAjA5HHwOflye60tq2Ei2oqClYKOtbiA1pzFTtuvh3GgW06lZSeZnGiQa4fCqMYU
DUP9mSzjN4rjfPKDDW/c1rxhyKKJKuWXpZP0KQTbfbetniIho+ds4mojUmPr4rr4bx1xUOjNFZnE
pY4gnutllykbnlGIsnG3WjasCWhr4JjRlnC4xtX6u3aaFy93f5VBcK7W+YN0u4/eOu87M0xMG5J0
ikG6BFat3PIhzXlw78ou2GjdNk+GVUMUpeCkjJxEVxmDIl8FPDY0Lo/AmzX3t7eqrQvj8gYHQjQX
LnWSASJk8VQISPM1T1rqr7fbt62FYc8QrozYUJbi4gX6mBP/IV0n8JF62adQ1feFqu/ELDecNpvZ
GTZNR3fJ05JGiWRQ6Mqne+5GG8eSpWkTs1Z4os0bJNCvIsl/rXUangfweu6pcAwjE7FWZXyaC7lE
SVi79aFFfv44VaWIb6+AZYVNzjMAcXyF5KyTXGn+eRF+S3l5zsm6K4eKvzeMuYKWa0fa2UmQYgm/
ZHg9v0C72tkCllsuBFNlc8nmkK+ukyZNJNYD9HVQMMDH5kgWtUAYe6us2LbA1+9vjyQoS1VOC398
YVX34OVNhveis0UQZmvdMORxDUVWjrCyqoNo1gGvLX1uonKzZsY2SYYVz3oRyN2saSLRR5Fln9JM
VrFLm8dUb0VDr+f/O9GTwLBkBvJlUME6PAGDwwGrzmLIN995S32WqXwBsmRLfMU2GMOMQY5UZ3pc
0iQc1bkW+bFR618840k9sa24pcUoTKBaU6shyokXJWkbPrt5f6Zzege87pddNmfC1IbakU7F8gjK
RoXbxTkwNf1BRTKT8Th5/q/bvVh2lQlXi6I57yR1owQMr8OhCbt/eDNv3T22xg2z9hDvdsdw4klK
JWNHV3o6jdu6bb7e/nnbCly/vzE4t/N72QBIkxQFMk5pJ9L7tVLBmbh9uXGuWnasSXlG8UTIuoFF
SVtGl0hkp1LVdaz89OV692S99/H2UGxTZVj3EmTrMpVjmvTKhexaWvtiOUFVvhEbA7HNlWHeedSC
7SLVUbIOTIFWvyBnjexQrMXE9vnDvmHdIU3H0gfPQSJG/do55K/FDzauZYs9+4Y9z+tULDmKSBLk
/e7T0P/ZADO1kh5MdDvtzYSZQZWlSsXURUkGqVnPVX0Mbq94xnmxcYlaltgEm60rWD29tsEKyK46
dG0pkjZwt3LXlvU1gWUAeNTFlOc4vsmVbQ7EGU0el1kFSKgXqn7ecGJs3RgmnTIXUq+th5iTlxfe
06RQ2YmAX5vKR78I3WAj7mfr5vr9jWVrpwSR/shx+BXty9XKY6dyX1S5vu4yN++6Rm/ax03thH6I
xRbwZmI3m1jcT90W2sb294Yxy8ol3Vr2UVKB7iAEU4MadaLWLcFtiz/sGaY8MY92PpAbcOn5fZtN
sW6y+9bRR1FOh6znqK2iG68sy/FnItBYTnuvd9FVT5fHKxZ3kiQZ2v5QOend6Di/bi+HbUSGeSvS
512/eByF2EgBdiF/VEv0gdV0iXt3PGeS3K1ky5GydGbC0mSm+mYCJX3C3ZYBHxs+RN6C9ukjxEfO
a9Tfs3GrL8v8mfg030sr3SBQC3OpDrkO/6Kr+HTdGWs+X2S1S2UE/JjX7t9sZ95l7ig7hfm7eiUx
dE8ZjSEuFn7etT4mSq3yIW7BZqzPRMpfaccO1xhLzN3yuVDzz6DJ71Rbb9witjCkiVVLUUhCyq7i
CdXZBwWuxglqvE4rj6hb++J2w3HNq39Rihm2O9LeG/1arhgTxNbrFciivsAcTs3PPKUsDiSu+6U7
o0zn5fY8Wq4AE8jGomjoW87DhHc9A0XPeoe6uf54u3HbAIxjIYKOpEcAdE0KxV7XkX4CbA4FWKxX
xy7wP+3rxLjj/YlqDUwGT0LgvM4D4LSxt2T6rLuM3vU1oRsBQ9tMGScCSC0p7f3xuglGBBWUUtOv
1fHV99vDsDT/H6BaRCAzLdowYcBmxHX9VUftRt7TcvibGDUOOiYqnS5M6rxq49lTL4ugz6po9+1T
E6TGUAo1gMAvTGYZPIKA/snB6VU34WtU9Rvelm12jEuehRLQ95zyZAQz0A+vGd2XLF22IHCW89dk
RWPUj1ZdYABZ1H8sSHTXVulv2javV+QxaQDom/XOgVwH+OZcXPOJtmmKrlgGPyiV1ZPIK3efK2TC
0GbPl1RC1ThRgV+2SFRBoC0G1CD41Kug3EUtFUYmIq3MEKlY0jFMCnBZfFxT1z2UDi7IfXZgmDNf
SxWt3nQ9kHgFhj0dj6KVp9uNX2+fd177/xbxvp39Qo1VynOWRHBJj4F073La/Krq4QwuylM/bdF0
WizOxJ/ljew6FrYs4QR69CVDfSBBdXOEB9qugZgYtCCTUwGiXXSQk0/hUE9AcImfyyIPc+jdNQHK
tW93ZDE8E49WjFC190cWJAXYHJOoGPJXoupmI8lqmyfDrAMyUjoUTZj0VZ4PsR/01fcsIs0vFJMN
zc4hXDt/s+gjJ70GlVuQ+KUjjlcMzhksuVs8C+8XgIeRiUUr0kFqPqswmUT45Gf5bznyA8RzPzYu
ew21l6yF94WN0y+l21+3F+Vd1Ca6NLz5cWqoAOw7SFoFkbV0bPxYZv14XEN/PbQAyD65xYyEuPDL
U13OcmPTWY5JkzOtpLKD5m0I69F5+GnsvOVYLGs/xJqP5IGkxa+2d/UJ9V3Awt8eqW2DGKcBSm5X
GnASJLW3jq9yoM7PKJBFLGrubXRhG5Vxr2fCJdh8PkuQIhhOwE/dR0P1YfHDs6dQTOqnw0NZhrtO
aP4fSNsg3GVahyCZapB76uCA1+QHMe4qPgm5iWsrUT2vXFRaJ6RfxlNAF++hD+b2eHsx3nfneHQ9
Vd8YUlGsA4qUliBhX8QCqpjZkQDM8epjEO2iyMYAjANhcjymisoPEtQ+DHHAw/68Lso9FBwJ/9uj
eP9E4yZ6TXR1200uttSsq+FMXeqeIygtbOym9zcsNwFs2ZT51MkjnJeO8xnV84lY6F2Tkp0/b1p+
tJaikDiOe1aQuJWlip2SsJ27k/65wJ0aZDs1a5CI3iFHSX3vIZrn6jh46bTRhW32DYMOlG6WjOkA
GBQE/Zxe6UMrFrKxQ22tG7bcpKj6AW01dmhZ5z2ENIHLZqkfbKlSve8/cBPBVlJIA2hSBokCmvMq
3kVqp44Hb0yuD3QgLDdCo//qyv/XUeEmhm2pp65B0Q068sjBlWVxv/b1FyGkwNGXf3ZEeZe1C5iB
Rxb7rL8LgCkFku7shtPT1MnXCnSi9SbNrmVTm8xrYg2QCqsDmkgtnTvHaaqHkk9BrKpef7xtlbYu
DMMPaZENNKU0WYb2H+r7H9Kp+aDVLoXbkP8H+dYPrHX5ShPiZ/P3OSz7b7qapp+3f96y7UzYGwD1
4LgFmDXRonUOFbC98TSrrYo/26YzbB5iUcQNKsdP2LAOQOyHr0Mj/+FdVccp6f4XLlvIOtswDPP3
upVXZFZ+4mXQDwBF6iOr111xBqTU/jxaHIrooxPIIBmcSp5BHVveR10xnW8vgG33GHYPAFrqgmgc
bgIWoZwQiC/m32Nd/7jdvGViTIjbGATYPqwJkpQ4/3R5/r2gwafbTVv+3ES4pRIMDF2JP6e8+UIX
CKu54Fmd3H1xOG5Kdw5rKutWZjTRte8epJTZUx3V3un239smxrDaMpVzmPstTaDkNMZF5w9xQct/
bjf+74PynUPQhK5RXaPOMUvdBJjt6cgb5Ouy4tijtMofUDukKMjq2Hmdmm/LFJ4XXUK9r9zyPK9D
eK/z65DfODvTRFdgrRsfiefyYwfJXGgA/WpqP46ACNznLISGZbcjnubgTQPkz4/mGLrM84EFWRbP
rbcVErCtkGHTAR9acKNMfhL2Q33ndWAm9HBybNzmtt1rWPWqUFfXR7MPbIr7y8vKZydc/4fMy+vt
HWBr3jDrLmt4hESIm4A4c/5OKFaBhhn/Uft8S2jOMj8mqK2jnHXwqGiSEXJkdUEOJWxkY3ose8jE
tDXDnJFU1F7SrfVDzcY471zEiVES5ZByV16KmyRtqOhpXKBu3YQAooJY9JMkzpc12koX2ObHsHA6
zXkq1AzMMF5Gp2Gs5zsxDruKG0NuYtpqFWXR4mNSOMSx40rXf+d5uzExtj+/fn9jwA2wGyg2VS4i
F8E/wPq9Vs1WdbatacNuazqHLQoZKALzqM52M+efdtwqerLseZN3jXfdBBa3hSbeXKtjlvX9ETx2
3l0m1b60L2eG1aIOV+SqEF4SefVLrtiPKR++3bZY28wYFtt64AGahpkmTa9LpHwV+Jg1Gc+3W7fY
k4lXW1BN2EW8pEnARfWlrUR4WpxgfPZBxXxGevn37W4sgzCRa6sqwyVvRgqsaMcf6t5z45ZvPrJs
rRuvaK3mvqxWF4faUEKCY7nyxQ75xgzZGr/O3JtN73uLp3KlcCEjrHaKxqk9a1ZvXMi2xq9b9k3j
C+maSRA03osGmj3++DDp5eu+Ob/2+aZt2WYVVNgGWGuU+ac0In0ciGhfFJMHhsHiHQ4KiPH6Gp+8
IOZL8Luemi2y+evcvuMpBMYVOw1RxdackmQJFX8YvOZHwKPxVC8qO5BsK5dmORdMoJroRSak25Ik
qAFWy7yzP/qnWhYbgQVb84bhSvAOtbQuSTJ2vDhoR3exk5FLl/vHXQtsYtPmjiqlg3RFmE1WLJ6b
RT8No04/72v+Gt17s3+qwU+5PxNMz9j6+alXPeTVALWLfu9r37BaAIonUPwJgtAIGLiObZgHy33W
Mr2vToOb/GnQopDeGKVLAklXoBkGorLyTjR1Wt3dHoFlhX3DehU0DmWhozXJ67o80YHRg4ej7l7W
67hzjQ0jrtsUQAxw3SLR6GQID3oMBrD5HLga6zt2ZrKh1VMULaF21yRDRRPO5tw9NM1SHzX4au45
IfqwssCNO4er45y2ZTx0BXsaR9ohaFKEqHMLPMRPbs/mdUjv/Yxh9KQSvshouCYcJR15PMxyesyr
qt5AudiaN67odp1UxvNsTQqX5+79XPS+f2CgBtjCvdo6MOxd0E72U4njpESpsKL+DwUu6o25sT3c
TOCacDWKIwsYC0HFIUSfdJL54ekKjiClPEji93HbF49zmH4SBaoRc5AcODtfPCaobXbcsEV1/ZoM
kk3TsY2EJqCUaul0ur30FkMycW0AwUZFv2CXO27xDAaj+9JH1RDd+6gyKdOiZR1kFjVrUhbr74rR
U6b93z0PXm7/vmXlPeMcqH3GZ+HWazIF5f9GT/6tdLhv15oYtgFVFx1f+zWpeuU9QoNvAkuRtyUs
ZZt34xIvyVqiulpi3kWkzpo23Tmn2fqJAvR8uD03ti4Mqx7TqW5bKLMn/tSvZ7/t2/NYUgd4n+Wf
2z3YZt8w7GJQtFEKPaRqKE+FA0BGgWLGDcuz/b9h1aQq2kj51QpBCWc451Hnx35XT4cKldYbU2Tx
dkys2jxVDe3LQicOHfVRr+VZhjQ4jM0I9MTWI8gySyZIbfFkVjWy0kmh++LQe5l7PyA5vOHr2Fo3
7nLidFVKdAkAJG0ShbPqqP1+F6l5iOLsPx2RkqJmoV/5nFBHio/DHDV3yKpsBVxsv35d+DdujlMT
oF5KtiSq087P1avTb6zvtzxZW+vX729abwLuV9ThS+KJ0DtgkbtDpNRWdYKtdcN+nbz0m9pVU4IC
UffsVCUDt4O7tS9trRumC4yCIGujdZL7ExxYpK2eNLI1p9tmazEskw5NQBud1nLAlilVx08dZCc/
eoDif+8ZD3axpWLrGNabcm+GjEI2JqUf9nFzrbFgqtqAWljmx8SXiUH2jQYtVtLktAXptpYJjoot
agdb64b77flzydJMDQmfG3GGWLq+dyu9hbGwzL4JMJtbdwHghfWJYt5DUa/PIB05OkuxMTWWI+3f
JNybbd97ER3Wxu+Tvkh/zVn7Oaj9B8/vL1G9VTBo68KwW7/S4ZTijZWMObIq0v84dwtqNpzzMJPf
t7eorYvr0rwZhTOtqP6hQ5+QdnpqwuWS0fzQDuyhUJsF2e9jJbgJMFvqLg9QkIhhTOVy7lVRnyiT
9GFyuf/MCxXEJM/c7zmptsg8bKMyzLqcXDx7JUblrdyNizaH3UkgGlQ58BOIvaqNm/N69r/jz/+H
CC0aWr0OXpfQJuf3KCQMYihZqrvFY118vdxqsQU4se1mw8wX1oisgapkAqH2f+YULjiabtiw4YRZ
ZszEnnl14fZN6Ktk0f6nNKUibvoeRbBR8aMJ69PtzWaxdxN/BnL4aHJrmExRtW2cTU5xvh5eG61b
ZsgEnTUgrEodZ8JiII7iDOKpFCuPI51tlV/afv86d29sxfWWMuQVfj+kvL14kYsHiNjUTXkfngV0
0p+te33haDHMXQL80JeinJ+aOv+AEpi7jOVnAE3PY9NA1G34uG8tDMMPvbJZIwjXJ5AU+h+wLcAZ
hu3OS9uEmoV9N7J+YioB5Mu5h6cq7vwKGcp9v25Yt+e4ImU0UwnNyd/9IpZY4yje2bjhausWMb9r
MDRphzR7hoQ5y+Ow8NXft//dtklNM5Y6DPisVeL1FFRSUrCiONOIQ0/e43m6bvjb728msDL9uZmg
Ie8vK4/apOHYoN0SkUMIjMQxc4Y6KdYuOtOSr0ciwh7gtYgf94wO/Dd/dot63qbgeAoleh6q41L4
vzVKqTyoLN5u//1TCtQuf7ZP5jFHSeTQJmvdxs7MzuHS/vLS8lnQdONaf9/IQxNLFjYBVVHtN+gC
rKBaXdJKfrv99++vPcrD//z7ResF3CFFm5CZfwLi6xUsbD8zFW7Af2x/blh0BxnLJS/nNplF+13z
TMW+428VItv+3XDDW693UO6u22R0ZnqSbaFjBnDAGXK4W46srQvDrIugSf/19pPVYeRc9eVLUYng
pNXyfd/8G6ZdgJxxLB23QY2wJ+Oob09uQ1D+o/bdb4DY/rnAbbtwGmRQZmyCLLofBq96EAH/vOvv
TRQZ3Ioe9FFBlUSRc9b9enTG8rUiYlehCsBOf/47aNSh+xiudZIz/gOFUiJWc/Z6+9ctZmsiwQpW
pcCmLE3ic/o5KNlT5mdPI12GQ5oXd7f7eN/JRFb4z/9vAPlF2kSXiUcgINrUFfmGxJ9/hDBHjeIh
t44BzB2/loubH2/3aNmvJjos0qNPSsrKhAnUHzuzpLEzpEGsybJ1j9oGZZi05M2S1jSqE8TI74Wn
X8N1/R444vOSqfMAPmS8oL7cHs21yf+6sqGp0klziop87pVJn/XuCeruLkazbKnJ2ObKsG2RUp33
oE5OHFU8kwaVXKF48FyxcWjb5smw7DWH9EQ3onmNN/chBLl20vcVPaOyGjosTEJnnAXsknb7Iu0h
NywdtEyLl6YNAkG+87kLaR57kbMr0BSauDEnBLWrZit2ct7KsxwGfre2WXi6vc6WlTChY6Rioytc
USeAZhYx8iGPYaUeV+ghbzhQtg6MOzpAAF2DaAjXEGP9R6fv+weVkuCZ9fkW4tiyV00GtKvwqEh5
1iRe1IETPBq9h0yTdd89agLIWjGtMx/yOqnW6ZMY3K8DhMxvT77tx017bsiKp3tRJZpWWbI0U3rK
tac3Zt5ScRqayLC8GHSb6r5NIMzyLXPX57GX/0vX5oNfF38X11wQsr+5Qoq/CECyOH+9PSrbihvG
zTMvdBbAexEJyZrHZeijnxM4LT70AGBtDM02cYaBzyC8IVOQol4W6K5vEZuwd0u4UnTDsbxuzndO
v9CwZ9IJCkwab5K5QSLbyeQnUXWP2f85u7ImOXFm+4cuEQiQQK/U2g3l9jJexi+E7ZlhF6tA8Ovv
KT+19bWKCJ5sVzgEpDKlVOrkOU4JfkgSV1O3pZNh2Ap15JhVQS3aqfGgSQED7lf9ebGdI8CcX6Ry
tkLQYC0dQTbm9tTx2a1vaO+iIV0A+u98dx+4y9exY4FvB0RQ3tz6PLFCVDryEMpm18e+ZLLP/fdX
Z+yyn9rBQTXtVi5JH46ELmEGgUS0tsr2OMiJ7kt3dAzZ6PjukFtddVs7iAFFVSm99uzadbfTY3U2
tB7wt2lpRXWrKvvij9Ondko+77ORlovPQ+CUbjOLWwcS0BASt+8qunK0bGYvY7DVRm7yIS2om3my
h7ZBPkAdMQ8HixDcqVhzMf71+CNM42sRXcuqRA8osic1zNNBlssAnPFYHveNrsUz3AbNOotT3cqp
7S5NMTZXf9hk4DS8u44o83KL8nocxC2D7LUCbUhRn6emIvXGamRYUHUoGR0ae167Sdx4MPKQjYN3
cgHWvJIq/3eXfXQiNC+lpEIHYn0jTfWTucQKHZo6+xZrnQVt9MTsDAkGF0tjPdGFlkePjMUGQtNk
nPvvr1YIOCNXo92Km8pFe0IuWV3AL9nHaSKWDfsbFiFdsrPmPuSMBlLfaDs+EaDWlJf8HBQ/eqre
cH/TV2gxPPJ5yS2ccW8TS/+t5XIk63QdrG4jhzHsZzq6bCjaoe/Ag3tLLHlEp0ncMDQ2UXnM+/lX
MrIPj93I9BVaEJMxZWmq2hpQZVxydfx6TyxAerMx1aY406JYdtawpstc3+Rit7gtrpelDHnV7CNn
8HV02VRPSY+rV3FLwcAeyaqB5kvi7dzqdeKzKRArw+0AVrhi+Dd30CHak+9B0R34VD89tr/BQDrr
WTfh1CaXFsscn8WR3jNsIWh62je6thcrUaExEYKFaKt0giNnrX8qQSyysQMbfEdHlsmcd+CnlNhg
FGQ5JwUh8uwH78cf+17+brJXy0SadtmYirm6NXVUL2DjqXEBtLE+GKJLx5TlYrX9JmnLW5N7Bytz
j1nhn7MpxQKNkr23SzLG93WpTbnIAskWKW6iy4aw6hoVkmE8P7aPYY3TSc4sh3uy9Ofi1rSg9KFD
F1eVOtLF+pySdeMka5piLX79FQpLciX5TVbtE6XeBZSJlxE4hMefYPB+HTCGYkveDv6c3+rcl23o
sHyqjkXgiS10pcFGOiiMozoskkXmt7Sqj6Lu3VA0dn5YJ08c18XfQgUa3EmHhmVDWjFarvnNQv/1
BcQG64lIiK/4ys7+aqRVPnMKRot9RtOCmibFkuZqzG8Eyj2HiuTs2OPm9bJv9LsnvIq6MakC0Bmn
+U3Q5Qn4of5kl763c3AtpJdhVu1Qs/RGk+mlpfKaDGu30yzafkwAyU28yk2Bc534QYC+4tAu3RaM
2RAIOtNZ6U9MTGi5vCVudVEWuSqnRQlsS2LcFAjaNuzLSvoOoJPA/tHPydC/q13x7fGEmt5cC+EE
5EI4U4Dir5qDa794T747PTuV9evx8AYeDF8HhvVsTaYh7dLbRJbvpRjClaUhHX60y2erc0NgKg4y
AwM9fn38RMMH6SCx1lVdmzSWFaOb9zjXw5NL20O6iI3EyzAVOoOZY822mgIM36i2CIcsm8LCsrfa
C02ja8HbFYD4QoQUEZAJ+5NY5v6a9PlW2msaXQte3J3LJne4FVNbvM89dUtkcHpsdcMSp5OSpQLN
H6lyrNiiBDrEwcDPdVn8Ra1MhQ6fh2Mqk42c1PQVWiQ7ck7rsc3SW+3Zycvo1w0wpbnYSEkNW4Ku
sLlY/kyWhqa33McFGxHqm9f6/xTddCSS7ZEJ9X0dNpblCLkaoPMbYaJocLkdeJ9GiPisYbau3b7N
U4eNAYs8BUTOVpzOq5yPGXaC5Bh4+yQ0fV9HjhELEkOwEZwp9QGqD2pQuMn0r8fuZAhinZuMqImk
apBWXBbp+R7EQ5a+96XcSKsN3qojx7KkoQCoYJKHppGhDY2QkFvVN7kmJ9tPgAcAr8i+5UhHkXnu
wEaUy7Hv+LJ/gSJJdpnz1TrTSXr7MuH/4SlLJBfjOFixUGQIg2JQQERt0QyYZuIeha82/MzjU25l
nRWvZRa56/hclf2lsbt9GaQOHUv46Bb1VPB45Qw9aclLPUPytVj2rdY6KVk2zbmFxvYUwFhOQ9eq
n5Oc7yOD93VwmD0vik0Cu7JnL8+uz/6reb+FWzUsQzolmeOoIWddZsULWlnQUfAMybgs9LoxGgOx
sZAaplaHhEn0j840nZO4LOunMmUXmq3nBb3Cj2PYsE7rYLAh891xSl3slKvEJTwa1a6W22yBwUyj
30P7lV9Ca7PuUJTgcden/VElvA87mm2N/nuheeO+QJfD9Cq4vAOibiAzgzPEQY5sKk8VvybSDvum
C6fkAwnKcGnXkE/fA1c+cy89Jv6LE3xYyh8sOecgod1nyPv8vfpUl7cdqjqCx0GyfB2z5L3rsu+P
hza5gBbd3jjmiYJMeFxkzfgc1HwEmUI2XkeRbR1yDZ6sQ8UqkA6ytMQCQuhs45gLDfrEe7GYqMgn
QHCgVFIkU3/a9z3On6ZqvWwgnesmcaXEkzVbT2sx3AK1hUEwmUvLw9POTYq15km8+tV5yKpDQOu/
0Tjw3+O3v4O33nI6LRdvfTRuQukriQUD3U1R5/IqsY+Hy0z52Qcu9ISCYnGoRWAfcA+4r8gEbtc/
jTaotqedx5KYdPYFghmfZuTQG7779uyD8/PPsXNWgcJn6oOYrctfLk/7UFkAbHvz1+Je63tst7en
hemosaoO2JonaxKDNuPjVATvxGjH5byFtXsbfMB0xFgyoZRS8SGIx7IHXcAUFWp4SUGnNhVoG85c
9wRZ25+PP+XtZY3pELKg8RubWJLHSZEkT1mxrt/mKVUbJTnTbGjhzuppkHWXwX8hKtKJFEewMs5r
91ui1Maqb3qElp3PKxDApcWCuAnk0xxkUZfX9JwK9jxDF3ZXmDOuhTm1UVcsszWIQal5SttuOVap
XR1JkGwRtpnmQY/0Jh+tDDz+8WSDYKHoeR6Oin58PMmGQzHTcWR0HUHjZY9JHKT2N5LZIs6s5D/I
KvUHu+XJEaDR7pp3nkDPh9c/jynfwukYfFkHmVWorii/tZN4cqbPxHlP50+QAUQ/rnhvARbU9fZG
TBoMqMPN0Pju9VmOtWwZ+XBQSdYfFhcF5scW/H2u/N+lkumIs4l6QyDokMTKy0Ej/rFfviVTfkzc
+WxN1hESPYeMZmg5aY8KpYUaVI20upTqXIMmsl9udvbdZeDmXKM0ked1/DiARFhmx9mbjo9f0bAo
6Xg1dO04HWgc4UECKLU5AG27s7LsCmKWLZz075rGW1a4P/tVZkBrxcCPgCRoFAWUDvtwXtXBmW+l
fUk9Ec5+eeLZTfn3D8/5J9f9CcjXIXGnQ1u/eF0W9is/IM0Mnc5+Bjk26eB7dXes3A/W/NK7wbER
fw9kS7jv9/nqrffV1p+h9SWooSiy/eavpcOV6rv7a06sOskODQlzdSUUAgfZ12UZPvo9u6Boh7NM
+q4AE+P9/fhWBN5XirfeRFum0oLkd8l5HrtB+YRX8ZPm6K0fKmwanvcVvRJnuAdJ1yOt/dC3tnTc
f5cR3nru/X1ezZjMVF8uNWasBIc0unGAHSBrdyzxfZU6+xkJR/ROdjIJ1/zEU/dI+hJifew8NLe8
U+9yQQ81Nk78ky/WqSQf7XKjEkhMIauteW0KVUVrJTyeq0/L0hxIjx4XLA7Nuh4r1oQIoKI8C0Eu
9zCj7rmD0ubCN04jpqdryY9v9UJ68z2hF24dSpeXYeYXW8uRyfV00F1QklV0xcoBU/vRLD8ymxxI
+SMZLsw9j7SNu/ajmJJwEv+Owa3KymO7IPcXB3gdpOg2Cj+/5SjemH4dnGeRLnUhmXNP5XFRYpMQ
L8DBZyLmey3xa0PyZ798V9dgd+zHU72CIVqde/qNg/wd5l+SGKcNzD0pv6HPIFyTf1R3RoPdcZ2C
yz3juTuRWCGf591dZNtxDbPja8etfHEHhZYbH1RezZW35XAogmwLe24a/J5LvAqKIShAZZmnLE5o
/iKX6eykcmOjMKzCOtZPZTlrGM1YrMZ2DnntvyNyuKF3ZWN806vff3/16i3JCPQYChaXwxfgIl5K
qJ0+3j9MI2srVD2AHtYvchZXuZxC7rAn2xPvH49tyAJ0ldOarw4JlpbF7nhRgR+yzD906B5Ovnfu
hKK5dd73HG1FUQmphU1gfTry77bs5BE7+buqqm627SQhm9kz+sXb8PHTTBbTVpCqhq5gv9QsZnlh
IYB88MKNYJfYNboO7JN1pSD1Q5FzgkS/OuXlKiD4Uvay3edKOqgvcYYadDiuHxcjdJGsBNfMPIBw
7uPXN+TlOqhvbgUYssnCYtLOv1QC8jnVfnWxwbVpsjHbBvszLYxFwztGHE5jyyu6s/S84DhkzD0+
/gBDJOuAvjIrmoGkKY27yftUBeKTDQ40ALU2zi2m4e8f9SqQoTXfZCVzKI5D/GBZ45Uk3jNX68bm
arKNFs2WxHUytTy8faPyY9ZBOi0og32Ni0xnh+M8ZXUw5Hj5if07BTwNPXef1jXTaeHWqiTdMgGX
mXutFQa8K1AdGrdOcia31GPWcfummuAzuZV2wxN40IP0CD7EBf07uBN/N7e2v1VHM0yxjupz0RPB
Zl7RWJEQhYi1D0G5+Ng5DdOrA/pYKhtaVBjaZmwO7WlEnWOp9nm+juVLhm6yLZ44cdU28ZpPL6Sq
Lyndkrw2mUUL2zx3mrFfpBcPkh0XLj/VeAxJtlo3TKa5P/ZVYAX5IploAze2J0FDS4ibOxZsp2nu
D301OKyd21K4Ttzm8ugM8pSs3tnr643hTe+uRe3Y0nag7eLE08pOa+89ZeDmf+wxJqtrB4HBy3Fp
wzM3pi1ayQu3Dg712tanFUy5p8ePML29tvt2uBStRs9y4rprn1YyPG8vCqa318K2KWZASiCJCj8Z
I4CgP3JnDb05uzx+87fv55iO2yPYxLmaFhIPy/KlpFkkPO9Uke46B+nJqryNdNxgIB3AZ9O8bVtC
lthrF++gcjs7lI5NNrZD00doKbPlto7lscyOl6T5IADRTJbihjrPka7ySTQ7M1ydIW7oOrfy5Loi
fKc1sqArCr36Pj22zNq66DL0nTAdykcrtWayddaYLMshz8gxyPyn36pd/VgemCXet077sU/GC/OS
T9TyN/JU0wTdf38V3n3fizwNujXOSJH/BYWexQmTGoQxx8d+Zhpfi+8V5WmP00XFS8E/oXn30rFx
w7dMs6/Fd+LUALbOdI6boTuJxnsqE/GF20keWmnTHHy5d1vTgX42x+0QMMxzzF3/OAYDUq+W/QPs
5RZ1miHYdU3T0V/WEoTCsJKsZzQN8hfeLi+oA3x8PAuG8XWY31oBRgbNYBUD7Qeojt2UsSzb4epm
TnV9/AjDROtAPxBHSI47fYUrjtHDsbmfjqrKtvjBTKPrkW5bldMu9hyzxi8/E+VRETJoX+1CcjCd
+Q38jB3EboY5Hrk1PNmMexHr3C3KP5P177+/ijHI+jVVQ2Ea12qgMNexQ7OQn64v9yXWOvtbVzUF
hPgqFbOUvyzEej8O66Ee1VZWZzK+FsOFI7se+l0qBjf7/dYV6gELwwnzseOYrKOFcW1zErRlMMUs
EMc+719EmYBGstgAopheXtuip87lSVvLKc5sFD7R8oM+jVQOGzmGIbl2tV2aCTmMXmv3saLDOSP2
jUiFK5PlJcu6XRfITIf3OR5lU7WqIS7kmB5Ua19TP3fCNCEbV1YGC+lwvqnzRuUsVh97VpMevDT4
YBXZeno8u6bBtcDtfK+GUlozxKWUPy3ipWgjRmlr3+BaXm3xyUYbDgbvxPSjccY6tMAG+nhsg1vq
0qNV2ZYd1q8hFiXKtUWHXWVcsT6LrVL921fRkDr8c1WovAXtSUk6IKp8++AV/oEN3keS8Pe53cSe
X58LoC3CytqnK850xdFFiTrtJ3wRX/38TNzauqJnc4v9yDTRWhirsgFhDcS14sEe3jOP/CLBtFG3
NtTSdDDfilu6RaG5NE7q6chVe5XUO9rdcHERbK6N9od+qy3BEM86pA/1M2zFQd3Hdl/EIqVnCYai
Sci/oSv39bFjGQylo/pQIu9LULv0seNnN6uYXjpwOj4e2uCzOqZP0iRrAdTE22cK5BkKJPC95UHt
svTsjZTb9PZaPFfQce9aSHLHBaHVJ6fNq+v9VmNfQOtQPlWwpqKp1cZyIR9Toa6jNf/92DamF7/b
7PUmbEPUvWrSNgZEQp7ybADVBOJg48VNlr8/9dXo69p2uG7CJcfQZ98VxEBDYqu/eJNthIDBL3UQ
n59wLtYlb2LupwCTnXupTkwlV8veKhOZ7KPFL9aaEvemSsQeLiLilpRDZJN6i/vWZB9tF27n9d4d
PLdxFvAk9NvlVHXWd3fa4qUxvb22D5dZScFy7om4slV5ktnqXVJ/KvdZX4fxJXMF/n3ldPHcjmHu
ok2Mxv6SR2u3L6p0IJ+YPKfAHYpAaTRDw8fC6oFdKWHpVuXbdC2mM7v5JYeULxnxBHCsVAEaBJLz
Ak7ocfk2cTf0ymdqfbGHX51wwCjTXwhkQZr80ub0ALKFMLDFqRoAQlZPfTYf4IGua4dMpgf8J6/O
jqP6gb9ZaQGI20fYxdu6MzV4jg4TdGi9Fi7zq9jvLbydX4cMIdBChm8jdO8r1xsXhjppXLKsFVkt
XsfAhpybLjl7ljo7tHsia3MAs+6+8rSuVnonSe3ysalxvSfdqxzosUpWvuE/huVBRwDSJedOMo41
Fn5kWLJhT8Xsf19Y8ndgl1trnMlQ2gqBpTloG1ngC2T9r0uK94u1FlAry6OKueCSALx+Y0oMPObM
1paLSbWQKvAHEVvqnW3TZ791QjX/draafvG4Os3ig8saXGNOIerBO82orSJA6QW8UKWIl7TGHSwp
UnaG9mYx/tspMre/QCG41Sjye0v7X7ejOiTQltBN63KE/Mry8B4wuPr3s7AE66/bBQeQVM3uF8ct
LpNHLrmdhsVShD2is2qW0N5S/3g7uqgOHswcv1gI1BvjwbJOScG/0aI/Tmv26/GmaxpeyxZqb1Ud
KfgSlfVz1bkfe7We3KnZutV+2yOpDhvM3WByk9JaoqEPnkuvbk65BMiaVeQzRcsBetAysqvYRHXU
IIeu3SRJsUajfS6XKoYg03lcrHCxf5LU+3efubQsQnpJh2J+uUasndjFFSDyh4JYdU6dptxV76Pc
/TNRsRv04S9LvUaQi+gOqpqry+B7xcZG+fY2THXUIJsTC/v7uEQ0bb1orkCBtmSO3DiSmUbXVgWU
w4OgrSl4d1CPe+ZlS8IqX5fjY+O/vYZSHTFY8ATX6JCrAKvP9Jcvkg+88d/1BFyoHt93fw41mj+t
70MqrM1oyqJxBJ1kP0CkoUghWvn4CwzRpgMCxzqH7AOTS4SuA5Qo58Y7DQ27QpJjV6EJIsB/vn5P
QS44+MSNZur/3TLIgCRLTMW4zzd1PF9hyzYDo5YbWRY7ecp+YVO+1bNo8B2daY6sacCYCJyo77vu
pIK1PHNsIBuWNyxEug7p5A7IIaDbGUGODI2F3c8+tw7gpjoN0v7Su+rnvgnWgrcQLBFuw5wob5MF
nBRz5HtDdyzcrUri2ydtGmhbfBD4OLJ0gxMFI3ormhz91Ny9uFb3wxmca9FUtyLd1xlOAy2aV+ip
JnJJVFQV/vjVB4T3/TA56mumWrDADEvdO5fHZjPNvbatO9Y611nVO/Cr+WeZVs+Du37ZNbSOeUvn
vinWynKipp/7sCGze14Lex8ghupYNj4tnssC14k6NwNPqN1Bq9Kpty69DQueDjgLZrcEN+KoonRW
h2QJfjmr+kda/cX2uNwIDMOSpNPMiXxlq0x9JxqT+RnA+Nswk8OYextJtWn4+++vjt21dH26JtyJ
UuVdwW52y5f6lq5bwAyThe4O9Wp4vnQ+uNUZiyrJ/5rH5IwZOHm8ALFnsIUaMjinTjg31a0PHZLZ
j0jmvkcv9ye6+Bv7pck6WjS3rqj6QnCFaBb+y2orC3sOlFuAdaOLV20k66anaHHMyEIABPMQXbT7
GwSxHzM6frYC5/w4wkzDa8HbqDIAEW/ConXwX9oxlyFaS4+eSK+PxzfMsQ46s6CeQFzQFkS42/sw
ufzSr8k3h7JrUnf7siIddpb5jdV6zepEZUMc4Ayd/7JqH6ED1UFn0GOFKIloVWTP9xU7G/xjj1x1
Y24NbRRUB5zZlUhZnmDbBOnyjzHoVDh101+5tK5d6h8Ua685lBon170S7vx6PCOGGddhaCDPBRAQ
kpMRBR3J2Wss+7lOggFqTEpuTLrpEVpgF63juqJRWFh78Wke7O82pX/7lb+r1kiZtk+nFTQTrEE6
kVRTRMb5uqzrxl5mclctpruVsoUvkxOBCxi46dlt3mVj7QOZo7KDreC3+yZBi2o+KqCRCSahXQDI
SUo2QOPZIefAd62NR5g+RYvsDlq5Q8mEisBBA2phWljHABn+ye7b5iiGYNrYgwwrrA5KI0Neg4is
W6IxI14IuMMcChtk8bsMpePSQHJaOE2Wq6hmcxFlzOmvLjRM75x83kYUGrxVR6eNnj9Wc9a4kW1n
7+Q8PbfKOfKEfdz3Bff5eb3L9XbjLMyaIzrZ/Jlny3R1qCgiMiRbTEmmL7j//uoR9QTBRkhOzhF6
O+lz1Q/ZEdpS/Nn3enp8/BVvX6eBCenPRxDutR5nhRux6lJP/YEl9skPikNp/yq5dfCHC4qWjx9l
cigtvIfZB/n2UKOqISYZepOfo+2a9xuHLNPoWoTjEMe6YcGH5CnUymy/sw6lFdQb724IOqrFtdtR
pC8eZsKWU3Mc/L5DO7LsI95wdWzscSt1Nc24Ftz+NGduhaMt1o90PFes8L6AeH396C6y31g/DIbS
IWz22FdolaAkKuXiFWEH7svvq8PURsXnN7nDGxU6HbvGO2etutknkSPe1aS8zgAVOdXXpWlOVT8e
0to51faXSXSnHr0lXeCAGKIN05yHpb91SDJ9o3birtBpN3TCI9GCK9BPINPlB4/lW8mD8RO10J8c
L+vdHMMn7gdb/RI1GBy8j3VKDlMznoLs1vs4diyHNKhCfKu/0HuXVLuT9pjqqLc+py3o6mYVZbVb
fbRXdOSAAHl6mn03IRsLtMmE999frT3+Im0fuP85qq12+SQAovi3zrL6y661QOexW6A6vJS9h8WT
Th+twvrh83xf+q5z13Usm2krsLOIOTi4k3dZxRRhTdjauQIY4C3/1paCgs9eB3m1KQp4857atQhH
CQyu7bwg4fshXZmHaEzcdTVNdYQb9XExp4B4iIAHccKasuaI3kDryNq+27dN6iA34nmtBN3SFI39
naSFZT/nXlyGwP38eKoN9tIRbm7lJ+5o13PEs+oivfPa+BH+6NkYBqRxw3RLs8zgsTqZHXWSVlkd
mSIuQaepyj45AhW9xXtiGl2L+cKG5oywUxlRlpRRizsiac9q31FH1zjtFXR5KqQ/UZEPzVMAJd2v
Hjb+LcyMASZLdaibGioQO7VQdhocq35HIO4WE5xyD0jwoLmGFq7PbVdVIa6ai4OdziINVzLWkcUY
34hKk/m0zd8arSWhDF5gyeCq1iYNubuTZoHqJHcDEI6lEGyKpnygIQiH0IaaN08EBL2Pfdiw/f++
Hn61GLYNrXwrn6cod+TJre0X20I/ZEWflVQb9F4mA2k7/4QIrMu5kxH3VXWqG7sCaE1tbfqGvEJH
w9WyqWp7knMkbB8wRF4UF3cg1ZOfqX1YU6rj4aBIMjPf7Wasi85wsmoJ1fFAJBurlGEV0dntmmQq
xnGUU1Tb1bvWHz8AjRvVbg6JBPddkfMnnuRbkqiG2dYlUeUgeVNBCSOqKjKjF5oX0A/0/NuoWHBU
agw2ptw0KfffX3kVoPEZKDTSIYLy+Dv0ivzXlsu1JvzrY6c1eJSOlBMkLVhXIioa38/Obd/Iw7wt
QGgaXQvoEYw8yZigycLyluad04rpWo7U35ek6mR3nAN26lcr8mDRgJlRZfNxHVVx2mcZbQvPVJOA
kwBr+eJSLwvBqgv1bdINW+vtPc18I0XQ4XD37IMlYzFFzGt+1rWqw56RSw3pbZaQf1K3/LXrO3RM
XOCVDgPlyBzheEIOQ0/nI03of/sGv0fiK++0G0AdyYwp4IXnQLpSsINHXbaxohrcRye6I+XkWB3H
fjAlg3jiVm1HQzdvwe0MkaUD4mbpEn+YyhkJ+tnx2XrOV8jxdMHw47FtTONrkctLXqIqnCO0wIAD
7jMwAabv/NXe5/2/eRBemR6BJUVZwPQNVNpPgzN5h9JLrJ2m1yLXEzmo7Gx3jPxgrg7T1IboCNnq
HjPNq34Mp7K0wAgmIw/3URE63JejlTTzTsNogUs9L8vTMR+jwg3s84BLgEte0a2wvXv2G2GrU9uJ
VNiqW4Mx6pQQpzyZ6kO/5i9eluQHAXRi2A8+O6yWu/VAU51YR8itk4vTuG+rKJ/81b0gBwTRc94U
H7KeWBeGBshjYYkxhjz61B8zXP4d+9ndks82eLEOn/NlI1pAjsfIKcZr705PXd+8LP4+8CXVsXNy
qb3qLjsUNQT81b1fXZc6+NjnzotF230OocPcctDE29TJkJih/PMOt63qbyWn9vOuMNcxbmgjdNoV
LcaRV032AXoz6ojfutAK3GTjmG2ag3scvQp1Z6aQhXPsPqpxB2p547OiwXu3EPtK6jrCLQcjgGOP
KKfnbHXPBZmrswdI1umxfQzBbmvBbgfAllQ+blEaLqb/5ODUv3rBtyjzTKNrwR7wUaI5AQd5dHbL
X/PQrk9O3W01uBiSPFvLt7kNruSgh/R0SvJD0fY/C3/4lC/Fd7A2bsX321/g6WC1DPBjC5cLSPBE
h1ZaR71k1rLL8z0dgtZANn7ORmxBHcBPTchcMYVy9MnPx1P7dgrj6cx1JUMzZcv9ORqF54cQNIea
U0WbcKicrxAMWK50ajYqt2+HAKrNf4aAKICWlckwRHQ5J5aCNFU1/OirxN6VJaFt8s/x/YxnUy1R
aK6t5qtg/NbllG6Er2mG77+/Cl8XKiG1EyxNJPNlCIeUPnWls1FJfXs78v7EnDn/59aL07eMNdHU
liR0wXfk2Gij+b9svHc5d7QBQxgZDwRcfZibLeiB6Yu0mE4Es2kJtspIlD5kehv06tZDsmzkHia3
0mKa27wGU/wicb3nuiHuc4OLWEpy8uvevvqBVX9Ue2kVPB2a5i58agiUgKJlIMlLlVv91Rk9UKl1
5RaLpMFaOjJN2Z6cLE4kime9LEPq5vInblO6jSg0DX93jVfu5dEhmOvaHqJpnAPgZCxoTSSLODyO
8beXQE/HpTFWW1PZrH3kcL6w0GqKPioTaV3cIMP9BvPYxi5kmHUdoWY1lpBrkM4RycsWBSdvni/Z
NLmHlc/N0eLN+rW7X5I//iyT0bR4hwxHi0kZyLNoZueYSds9tM30/fHgpk+5P/TVjPTo5ezUOpFn
x38Hbetj5bsvd546d2LfA1zZPH6KYUnUJVHnysONKMVTplGFiV9+B4VoQ4P/Ho9uKAdC+vbPj2C9
yyDqheFb7y57kIWqppd8lriNmUK3GuPuTmZzzdLpCeXIxw81zYoW+WJZp6nxHVRn1zkfQxcE7VFX
+lsEoqbhte18yXOW+h7rIk+0dX3o+sBRIC9L5Ma8G2JFR6yVltPaqkbVv6nTMwqm/0jbCSHYfa1E
82GXhXTYWlb3RHjpgHCsubWeuSqUPCQpGCr3BYaOXPPLqpYzpiGCYPBLUY1fWLIlLm8yz/33V2FR
OiiLiWWYIouoW6ma9SDW/pubAqVQpp8e28cQFDpjWtGtkF/1Rly8zORElzauKT8A572rQu35WmTP
FJQOguOqhVLrA9LOD5Xaups2LBo6WK0WWYIeuh71ICf5p83GW15hfaXqKVV1VFT56bGBDDGgk6dN
xEkZhTBNJHjzaVAf8izZWMBNI2vBW1UzLgCDjDzXvH5JE4UaON+3Luj6pwlxVSWW/+fsS5ok1ZVm
/9DDTAIxbYEcKrPmuXsj66EaTSBAzL/+87qrfnlvdprV6pjVaSNBUoRi8HAv6QEUeOiWunC/RtWF
Ee0z+TU7Ranp1K2CcTxccTNDv008TwNyuCbI0mTKBie3ntegcDZvtSkvhLNn1uoUthbRbiFQ5NLH
gcwmc22SbpVfzcW/9/iMoZ0C19YyVgG18vPpZAMFgcKR9GOV5D7x+ddA3+wUvRYMxGs4NOYPUHh7
Spn3Eg/6Qkybwh/8d4mFnYLUpI2mGhxd4HRVDb8VAYqKVd3+qGvZFktbyWIy9Qz/quKdGYblwq+e
25LPv//lndB+rO0ac3IwTu1BJFGAQf/l3/tx7tEnxTSnXaQgRkgPnEbPfWCOAzS0L/jrMw7vlDxN
efMSRuDnPQRq/hn16bWt6pul45c0fc5txolVe7yJyrrEslQ9fbBdcweewltSjTmMpdAVNPf0vCuF
jS+c3XNxR3RyScOFDHXt44P6Sd2spLrnTVdmHkl3KwrLrA7fJhPfs0rnYp13Pou/5mNOoWwd9NJV
y0NymJn3Q/TLbljS3Zf2/xTHlkLKrEo0Hs0U6zAPSqG6u1xIXM/s/ymAzXZsRIDGyEFjgmANg0df
em8Rby5gC87cSqdiqTpoIH2RBOQwMrXt5g6Ovdw7IXeW2xtIE9//e4XOfcXn3/8yPjn5oFfr8BUN
eE5DUR4TNaCSGl74ijMGeApg68bAi0FITg7pKgomyJXVlxg+ziTg4YltA9rhj4ZigWryirnfQSyZ
XV6UVRlvBLTrLmzzuS84icah3OC1CPdxhDr96tHkTztNP7629icW7i9g9O0kFkegj/AJPRbE5ZOO
Nv9+/Lk3P7HnchlEyJquOvajBzlKP6KbVTh1wV2cefopUG1lcTQNWvmHqiEii8tU5IaWw4WnnzmW
pzA1IfwpIChGH9KBf4t8/RjM/c7G84Vo8oxvPdVHHZJ2moMRZ6e3N3F1O/ZPgEDkgr8hkxPyF9Px
BQd0xopPWdYqK1I3Tjg9URtdNWl4WNL+MJj0ByH0KUnM16z4FHKWeo0maTTYox+mI+a7Pb3p2ynd
EI9e4jQ8Y27s8xz85SgMhlGIV1F8idl9wlBp2R6xdFbJDKo1czNcKhCc2/oTu06SVSqrV31MQSSP
4eDkWzK6fTPNX7tuThFoSvoR98oK6TWH8CtYT38ECo2df9vcuZc/MelaARaUjJ46+i6j/B2Qrdl9
+/ejz8SWp2Cz2LdQkJnx6KlxhwBj/CFGslpvAp3BhcN6xqRPsWZhEmEkoR3WgwM9cUGdVVd6TYIL
V8GZpTlFms2er3lIU3UcB3XjfPNnBQt2RtBB+Pf6nHv7TxP864D2bNWx5Ko+dn5ViWwxpXFZCZa4
1689/ySJNphFmTRx5tgY5+11ANHsaCwvMfyf2d1TjNlcapeGTtujUs13oFteAhXeY4rqdo7n/dc+
4NSCPVAgVnO9YmgdpGGLP5LMl2zztYefWO3a2hFpQbUeYr5u2lk9JGC3u2BUZ5zoKYCsTSrSActf
HxPKX0xIjlXv1fiA5LYT4TMx1de86CmOjLgksRD28w8gw4x/1ky7Q9ip2M+IQjX0a+t0cilDbARe
jXbm2NVg+4P417xt4vSS6t4ZGzgFks3GIx0tY9hAZa+tb/9UlXv/0oufAsgwT+TAJ5jaYwiJARBt
zXHuu+kC1urce5/YbgKeX5asQQ1IBfvNar33Jfnio0/MtoNECafzUB+ntQEVojbTDrQ6l1hUz5jt
KaFa3IdqnpEVH+vZ2e+p/QTKeAP63plJIw/altCjSL9mYqeIsUAM4NDEMh3QjisM+MAzaNJfapWd
8c7/xaMWyCVkEyhzkwGyEj2m4KGhofHff5+ec48/iaLVyqDnQy06cQzeMwOPI1MQ/mzRTZRZCy8d
Xzim537o5AKOob001I2zR0DWzT7pUlEIHi7flN9fSvzPREKn+DHupFatw1JF1e8UhOMYJxjJ1gKq
WboxY8Mlhs0zbu8UPyb7cezTEr8TVPUVfqSrt9H0HhnvRpS//70tZ+zulFsthdDSungY8Yqm5j4M
xUPihZe89pmdOMWQWR1SgIo9fURbdO8LmsvIf1/TL173pyAyHXu+AaRfHPuwHsG8r6INFMrs9t8L
c8au/zNb8lcwUflzXDfQa8Acv3Q3bh77IgKbYRaF6x/H5aV64bk1+tyXv34GMKkw5SKVnxifbzF0
jOI+2jXr16gk2SnBGidzUBnwwR11M/2ZcFeulH0t2jpVSG1GSE57Usoj9uE+9ojO4mq+VOI8t/on
RlwpaRlvBnmky/xhx+4q8Ycd7ojbBlRc/97gcyf/5B4WTNHYqybv0CiJwscgaUGb+dI4wpl9PUWO
lX3lLeXa4+lh9dLU3SYOhg0zlyZ9z6zPKTRMGsF0aZF7C78s78ZGbWXIs77pxXWwNBdM4MwKnQLE
nLeYSCSjOJZj8DrULQB2XX/pujn38M8v++vgD3wO0eNpymPti7nwanHjl+16IV48tzyfu/LXw0Ex
xMoIINODF3eP/uRXOeljl/Fa5mJKLkExzu3xie3WwRRhBD4qj+ssDcqk0H+2Pk8yDNg9femMnsLD
1r5J1hlmduh6CehfyOke/CFfmwhgp/CwxQJfOgiaHMDFX92olQ97D5IOxb/f/dwenJqwWFirkD0e
OjaPCCbCIFMNVG/j3kFIz7jNv3/m3CacmHFtO6onkJse6NS9Nmv45uhazGDIunCU/vfzg1OM2FLG
jsbRkiAlnqFqFnpLliI7zlp9iYPrf5eiglOkmOvAJQXR8uRATLJNRoxjAlj0bgJvhfrh8qyBJMur
CNvP7SWatnMfdRpt99S0CQEjh8+6q9Z3L9CYqQoTrl9TtwpOMWMJeGnAzM6jQ+9IsOvNCuqyIIgv
RPTnXv/z73+Zd9tQT8+CRAcF9TIU9Re9xXyDeR5Bhfr272P1v91TkJ7YdrCubUCEiQ82DMvwdaQY
cbiPdEW/NmEZ/P/oMfr/wHDq1x6PwgOb+Hvr2SdUWy7czOeW5yTUpl7Mgs/A4jCXSQlIVbdbgd7J
yyi9hEw69wsntl0n6RzH7RweMMFtNksMtsRsGMv6dZLIyf+9A+d+48Swez+Us5yH8FCHiz5ACgbh
ttcl+4Vr/rWFOkWHWQIl1RqaZocWVJksN53gv3p0OYO8I4Bef82DnPKXge2asrHV4aF1QfLgu97c
S9uHG1V33cO/1+rMaT1FiqHLibH3tQ0PU5qkRefG9q5dY3sJmPK/853gFB9G6Kp7NUGJN0imMX7C
THgyvEToEtue6/R3F0fQO6+DpnsOOUaOnr/2USdWXve6NrLl62Gic1L4kJ5DwZavF/b+P2WL/251
B6fkZkE3dhJ0q/go5Q2Z3ySHpJY/ue4OYxDVGeNJn9fLj9KsZUY0fwE8sc2JVT+gP367TCXPksBt
WNVnMx5SRg4K2Ool7vvXPkrfRMl/gGBXZ2UV2EMsun4/t4PKcI/XuEX4pcN1budPqm5icaqt0yY6
uJlX05VZILVxxbo4/prSSfBfWDRXtmA5jukB3IcY9arDYdiqxC8v4LbOvf+JJwGGgJZyoAxbW1VA
0FrZyIzFxv389yE640WSEy/SkXGJRt2yw1xB6daOrj6qpXcbjHKLCz9x5hNOoWdUtItY+4odkI5S
aKxO0d4Dq/IFN3ju6Z82+dddt9goIAvuzkO9Yuol6yyEd8sp8V/+vT4UjuBMAHKKO1shnmIk6m0H
0gm3W0E6DbgN+4UN2RDNki0O1h9CxiubxohwXQuuYl2+Ghu8r7R6SLV+d3H4U1D+zetmVUSiPax1
dCV5avIQFF3p2JNbIOSvO6L6PB1omTcBMGK2EfeMyG8zUKY5QGMfKo5KDKHApKB002QSTVGq5o+O
hoV2DSSF63c7L08RRRjZEvYaN1B2sHy+mQxwKsyDp0heB8Ef6q4pgcRtXmoH5itjN7VxL+B+fiBl
Ijefz4mDeNdwUshVF4IOD83S/PDCuMmrMP5RgRtCk+aQIHFmnO6Asd+3rnsWPTsMcdhmKRm2ncRQ
juWoOYhCh80ujkReYyoYQ3hHxkiaVZEMss/3FuG6boMJMPCho3FWEvACgaLgepIgOJKQjvX13TBE
B4nhCc3VtfbDO94uLPPSeid1cD2YMONqPYxRsuHhukmm8kpE3UF0y8H65Apzqq/ozmWmG24/q0/K
Yy/zGP2ouLsdmLydWHOPqjDP13K9J7rcy3oSeSqrX4BcbT+XV9XUbFibvEBNV2Wrr9UmxNyWq+a7
FNaTl9L/xsChu7h1O2t2TEb2rQExcphMj5U/vgMpetMnYZxNJYEUOV/HwlbNj8+VHtV0LwOHiNnI
Z8fsEzHdBqRqewZKcDCTjpmbNLQPEr61tr2rCLlV3fI7TZIbodmwGTv/99iYqwCEoiZOX8e2BW2X
3AIkvoEwfA593t+JLLe29AAkxh8r7h3p2qD7ZnhWDqPI1kWDBUZ2T0GNsbR1pbeeoi8Ih6IMg5m/
WzH5mU38b2MsqjsS99eUOgi3BP4LSZW3oTFyx3IALa4SUbQdZfDQ1vKeLrIq/NIP92PlexvMCo+F
aqgENMdv7oHQYllgCYbRuiYud7gBZB43U/8cKHNVdXX3KBzG7DHAdAf14vu2bczB9LXeJSi0b3q+
cuxx/S2RcbTzwKac18yDONBiMlKp76Hpk61JTFHP/XYe/CKi1VOp5iVTbePntgl+p5XapAu5VxF/
NNx+MBBc54k/uWyBSrXGDQEM6M7Tqt/xxQuyoaz3ZJ1stmj0FTtLjsE4QkupylHIljlLvfo7UtsX
0UF7gaZ8t3jxK4a+33yQ4O9iVe2maQBvAJSMiDe8OtPupgQi6/6iHhWmdoq1S/sc5/Z68P3vyyej
RayvA6lymrqNNivZSIzj5G1K9hwMmlmj5a4F/KwwDPJOS6Svqz5EKl96YeZTOhdh0og7J+hjU/Gf
Jaw3G6L+ANo4nZeqrDLaRwe82zvKGFWb+RPBa1YjhMg+eadVfU/6/tZflV9A2f53Q+QTZjp5JlUw
AQAj7/QQ2Ez2k8Zj1yiLF58fWjWbQjkCcoxG7wgGSvq+/bm065L7YbLki4H89OwW/6qCp0QpYPrz
efDGZH4Cov6Rl9PBDiX8mYqeMYnpFesAuYM2/lNz0QOzQrLahSwDh+kB04zvYcuPc5W+xihuKm5f
PKs3oDoo4DpMpufGFRpgoCasITM0PWK86LNfPv7GP/+Q4ZTmpC0b0Km13RvkiOIM+WSV1TGUrMya
pFCaHB4MEcemn5NNaMM9xRQXmJ8A9mOq+h6Btb/odbOzkFLLAi/adl6wnaCeGsQc3gJDL1O1h/zm
1cI7k5UO1G3r0g1Zg+56vgigQlCj0vtuDW8mCgU2L1LqIILAz/t4OKR9CirrBLycNO+a2mWKNYW3
1g/1ar/H1fIEyY89CToUVKAvXgMIn/h5WyKqTfoIPB8939dJ9T5wsY/j/hHFBQNZ+iAPGDQ6tVzD
feq3H8T1a4bxjHlTfrr8eDqMkHwqq6Fo63LOknLsb0IoXCSibu9WmR4DSOBF4fgJ3kSDK6U3fA7S
ovXZkNWa/PCD9fuYQIjKTFDWrtMKFkzfMYs67xBI6j3GyUGGmAgGxeLxro8aAs+QPsSzvHFpe2AD
2c/KCKjRDZvStI/S6AdrVLqrXJzkkVhNXslkZzCO2XkGFFPTJqKgtlziu4CjwhQZN+ZJon/EgbP5
oA10D4IhLLxm/U01Dn2/zIfErlehimD/NbD80JgZ8q72/GKIRH+ll658rDh0DcIKd4Jspk3Z8g0d
l6sEVMv3kQsKFy3skek16yjYLsp1VG8DB0u8pDWkx7FxJA5uyzR+AQXDLSQoy63jVG2Csl9zZVp6
ZXn4a/KIyoTT6I704ZglYf8ql5VnpJ3TogmgeWCjCn2ycXgn7eBnQsCPLbrp8mBe0RRi+sP3tCtC
Qpc9Y6y8MsEc5VQ5YKUSvQ8AR9lASoUWDvLHxYJB5t0COZEckLO7pAczLgIEmN6a+35ws7iyCAcX
5QtK4Cpt2wIY2p+AUV7B8g7etGR6jKNfZJjZZqpWfl/1o9jRZrR7f6Lmth6D9m2Mxva6rFu7wWwi
TqsiXqY70rxwEjVFEsUSQreLWjNdo+ibgeZ8Rd9AN2k+kRhsgD4HN5BVwy24ysts1Aw+qwplWDg8
Xm/8ZnIVRr5VeddhEmDb9FCmoCpwdW50Nb5OsKeCdwk1cBOVbRGOK7GZUtW+iCRGBArdyCKQfg8y
2t5uBk9Vh5C169u0GLX1kUzlQgC7UDLlRZkOKrg122hbZdPM2IfiZZStcR0WjY0XiC0Q/cCVGx6q
1Kf1ZgjK+omtEN2pm7S/b8yIqUko0/e/maPqLWoivWBwxCxXixww2kMEYbxIRU0mXJ9SPsx23vVB
3O+hfFTnIZ3A0KuYBhSBsnljFtG9ljXwG6FR0543Pv/wQKv/ITnY1jB2KOzt2s6DzYRkcVG6cg2g
rNaOPNO2jZbPZmK/m8KgvU4TT21cqvrMeWO/gZZ7uBVNTbc9ItYDGK3VJl45v9GQ+9lQpB87MLzW
P9jIvLspZe42bYy6JSIMNpgQXTcipo8QiE2yphTBN2YS/x6JHDRERo4wFdb2YBZ/SrOpJeZ5Qnya
Uz6IT+5E/9V0CD46i0ZqmATrJuJrggFlf7peWiV/DqlwuRnlDzo2D11pfzBJse8CRNtIKhCxzctP
gPunrTFRsCsn/ZRgyD5DMdK8YYTGbMkql7xJOl2oahQlpNE7ejeB2WXHPnsycH8o0LAlQmuSl09B
3E65XAKhj8avgzJf5phk60gWKGKnd6q0sgjMgph4HqItxJTZlUdFlY1i8V+l6aPrGoS1ud+1H8Hq
Xw0+F/cdC6Hb5uKnYWl+Rs2cHgGu83ME8wui9Dn6A6qyKisRjkGxaRJZi6n6TE0ch67GkCH2itwE
i/WyppXttufOvAZ07g4dppaPTRr4SM7bO89nfWbZMlwB2+NnLZ/SqQhKHsJ8K3vAALj5I/jagpl/
EdsWEgAQnZBXeC+edctYvQZ8Se/NWCc5HCPLQZhZ7UCIE9yAhGV8M7Sn5UbGAM5lw2cRHJqA8TbG
uc/XREYZGgoqC12NKybhsnC8K3OMDsCIjBsgbZHCzfpD/911GKCDrMIMYjlRFWVsq+86jX8lLp7z
yS4AbCUBzv7K2FW0zHfLsoTPDOcLrFJOYfjbmh36Cg+N7p+J6PuMrH75CrIMXEql/okTCQIfPzQH
X3u3cb3yTT/GXcFKDS0RX1QMxFo9AzjJ0X3A3JIb3smDq0NQa9owyFu8JGCajuQRmeujCUeFjEv3
hWnbuFh60xVhizl6Q1mca+iDgqmJqdwPEKfPcxLt/Wr8yTCzvqO8u19cKxC5WX/TkOEZgdf4tigV
Qoknjrd9bG6HELF9IztVhJWpN2DZLa+SyH/RIjgiLm3gdxqe1/HU/qjq8CdRToMWEqOGZZN8wyd6
t2PXLbvWzY/If10mCMHMxug/WObrW4YK2q7XYvroMVG4aQf2fVxx3ZcjmZ6TuW2KqAHFJIokpgjE
PD3SlQeFH4Mvtfo8/DoQcbY2fYC5lmjMXe3P+Zx0qP7g3rfXCcR9eVERmd5yDOnviHDfeW3azDim
875qGFI72rRZqMAAgsDQ5h5OPiBDvigG3rKPmHfNbpWIqWeF0Kztqn5be5PcU4+rbQWq3sJVabhl
s0rgKH22gRoiUB2L/9OLLLiN7NRfG9nJYhZRiJXRHwP60lkL0Sa9wnJjf3hS6AYix+jL/aS1uZqq
cSpYE76HddXB2iiBzkOLlLAu8H/cNcWszd4vzUvJLaa5fTrG8S4c1/Bnj7T+ullG+zBE6OTSVEdb
XwTeVShrEMJ5QmwQxX2Q6rMRkpZrMVgmrpaJ/lJeQzeVF/VFpcbwYGf3XgNLgqY2vR1xFo4VmkCZ
razegp9B4STFXTaF649mSWjBJZyS4VJuIyTQRTRhhsxHif/BhN2nfCAPN7hvyrziBAWQafR2mOWN
rsPeTzO+eut9jSux0L4a/yit2zuFI3vrPLBZZg1v6TUUNeCqw/CtctaC0zRADl7PwY7OzfvQu/6I
4SJxbWg3fK+CqUPJzqaPXo9n9lH3M5psmw82TjICP5zVyTR/SyLO3yMS27wF/HUzBeLRCr8qkPG/
2mZustmiMmD1spj7wZnynYqEBVtXglO/RrbBq1JmfdiP9IeoA9mCVQTBs9dt/H6Ew2jTuYr+eOna
Vag5JJP3C/9PyQfbVFPnMtK5aNiztkrJ9boscPrhGKabZoyirC+D4X3xmu5mwEzNDarAiFBrpeNr
X63DHcV08k1gMCS5SYeoOVAoTt3FEeiwtybtKbwZotoeWD6M/tIoH2OoSgRk9P40Y61vB6RfT3M/
kG6ferPmu5WoZcgmOrFsDiTi16lfkayHrNvKbuB30BFgLEtigVwBN6yH1lk3ko3lfvItDHnbXafE
+B9AvE9bKpf5p0lnPGv6FOqkhIP6Jqjs0GRrF/TbQU8TotvBXPX4VJ47f4BoDbVQlEySqJDzhKIF
8Fi58xKYJ7p0G7GstkDOXMN/Y5QWuh4owPsTCCVQ+9/NImn266L4weu66jGKaNrCSwpIgEEld6oy
LqPuRaTR8h36UCNI9xqCugKJVQe4ezzftCBqzTHuFeXN4OmwIL30BLrwSt/ClmkMFbEeTIeWrx8E
eeGelmX1DRB/TCjECUSE9p7p+0LXSb9hCB1NMTZQTkRiMpvbakybQ+krkmQ6Yl5/LFNovhahYN0H
kfYXCVy5ZenyZ4FUwJX07PKYiCYat13svN9D3PkIuhZVorQt1/kXo1Fy1/pp2GVJa+XbuiQsG9bB
vCpk4Te16rjOJokra15TcdXzUuZuGsNMSnCsMfTSCw7K25vYTXYH2wJllo5LDGwRQGLmit/MkZ3B
IuMPKWSmEPqWKN4UukQKUZIF+VPsDX4+YzFzzBGxogcBlCgibNJhxTD4/UgDUPfEtShqv6Y5pAOG
HcI5h5cI7G7qUVNUzYj5s8koBNppC75dZIDmGn0alEQ8bce8LzX9nnbCXCkCWFAFWZEk9xAnP9ox
TR+TkNY74092C1p/IONl2uyYjWhGknr5RPzrI4up/K51l+bgC0AiP3EzPi5mSTI0OuQRWTyiCnTl
NzSNIf20NPNvKCwHj6nm482y1N5tisLBDRxFgKrR0hyjmtu8kc24H+APswHA9gfhOXNoSeJth0Xo
upi6Ugd3YHkEl0dZ3QZOLL+J79Wbvkz8XdXS+SElLNkn1n9vnKhzOalxF83SHXQwotpQokbViUYe
Zl9O15Pl5oBIyD04ENEWke+VWSdG++Lb0TyWbVBfuRWDiWaq+l2XesEdMoKpIHFnv1cNgqDGDWBy
6Yb7cEGBTGrW5YOr6K8qSIKcrrjeoaleZxbjYrdRBS5K3jFvAx3HARVbkWafNIDbdl2n7Rh2uDIq
aH8bg0qdjKRXUDquuUSkjarP2qEOEcuNpvG0UXJ4g3SsvgvWzu380nlFHQW/3Zji5vAmdGOEZ8Jt
L4V/XUM0q81Qjv08Gr1/LXz5Z5p7kmHWa8292RNXjT8nqPwhtLlVHJJqlSinTR3yb6SCxhsbPZpF
0aLuKJvsEdICv5Cx2iyIRLwhn5NEmKd4BWO7/k4hwIWmY2mf4C/cg5RC3I+93xx4vHpvJurZR0Jj
el+C3BS9aLg+37np3UgDl4wYZ4teTIX8jqe36WpsoecWiWjq2ZysoAsZDJueQpWEm2DqQbtdzt13
sgrxVk6Ld22WcDn6CeqTYqnDrE07+Dj0ALJqYB+2a+sdGZD0QC4HkgJJ5YO6k5Fdu3o+aEPt9BNp
H4rMbc8DmsXUin3bdyhVSsb3APV4O0fsWHAEmluJo4/KJX2N5JzeLEPwUDUCQnghGBXuBqiUZx4v
a6SsxuQIYUhG/HCFl52hWav4nAP+Ml4hA2/z2qfvrq+go9jqN70qJNFdJb4hwOzzqhnaYwuy1mMH
cPIGZxNjvj1zx9ITkHXyQgFDYStig4ncN2lEt6v2h21dCokb3La4/1GQv/bHddjgmg9fFk+luOtn
/6qELuC2nsiIf4J8e/Wr54DN7a6krSqY9FwO8hpyTWwN6UDwF863LphD3JWKFTPro89TGKIkioCk
AbVeNg42zUjZzttqRuk56tsBMqV82vhcyXsPJOl1plZPfBvHAZdRNIjNGpQpak11g9K9idgWvNZT
HtkQZRQbu4KWVVShluiL702jxS+kINBcice0zJEtTptRIR33A4FbrobWhd9SibhRit8d94b7QKIv
4pZ52AKpK+6CEaBNhEvRIxoxyQcpcbwb7Bi0w0J7gOLa+AMBQLSrYzMfZBxEDp2Xev7pk6p5Wvpu
em2noAQxRlORq1jV6HpMqHw3GPN5brqJFZi3j7dpW+lHf4CsFLw4gl6LAH2PLxIbjmrUTVPW9oOg
w5YtiGneaja0Lyqhyf0U1SiCmHk0BR9DsFsKZfYDX8m3WE74rFEvFN2EFBxJmyiVNaQQm+ouGOA6
Mlqu04vHjf4zKpAmMZn2T7oUgG+xDoqcqPNlPYn959H18iaAXu9bJ0q3ccn8nyvaKb79hJ48p2Fv
riXayPu6TH3EfB30t6CQhYVYMVXRemFdNP1U6iL0WHqYelwFfVzFb6PSy64MonZHWh7cN1UQXU0q
0QqyeIk4plqieiEGymsMjamxLmQQ0mdY87Sbk8CrizZSw7JlcYIbfgmH/ecD0ZaocEx43z1SLeAp
ppLu0GaQ91Uo7KEbqqoYIPUNWKK+kmnQH6donbdATYcfyrXktqEQPlPLPP2pGJBt0nrjBBg1ug5X
knqoow08Ytep7cY8buvpipnOIM9xpovyILHxo41/LXRebg0PkzzRcLKtG8C+rmtVxJUPxgPHjlWb
3gWVc2iOYVCwBis35JN2c8+ODgpmxjNPchB9plHgRiH4NmD8ueJ629v4EA/MooDZPbfpYjNUxnAp
MZSGcUUNei7zsCy/+wjIEWSuOU3CbzomWxGzZxAO5fXo/R9H57UcJxKF4SeiitSEW8IkjaRRtKUb
SrJloKHJ+en3Y2+2Sru2dgY6nPOn88tnm1N55efZ0S42VRgYP/Y/uKzePeCZuGzNqO+dYah8em7O
j1SHEh2mJCrz8dr1yb3Ddcso6iFqy9SOS+iA0E4IAhkN9mEXpW3zXjKKkrBd2mkaESmnP51l/e5K
B4MeCcu6Hq7F8GuQ7bluu3vXKMJ5kgfWW2SXy3n0tJe8xrVkGcVxM3UKJyNeJf1qPl38Cg7N8c47
VLwU7bfWVHNgFd2H5ienvirirl0ubqVuy5Ydqqk9J7N87G3NCc2qhzjWfiN6vU6uc0lU8yx9+WjO
RQt8iHx30X8BiP1LcvXo2dq/tFsprDJKoa4HhkeLEVbG4J1Hd753ieG4c2rTilt3/FLQCv2oyIEV
26NXJ2cK47PN0T/O6tnftOvmp7Hq1XtreZfRd1/U6PispfJLatCjnvWeaEXoiPJhSpw08q1sOwJg
464SVVhswg3RYJVBxgkbGI52X+O9DQzlHHUu107Yb3OSnvs5/WfbVVB1U6wLiDBLg8gR3XLMfXGc
O/fKYPrsWM/51fO8LzMfvl124okCvQsYrfBgEeFDLR+qdji3zraCNDvUr4REoA1hgGhmzdGYMrKA
SQl/09asYF/pOMlmkdAk21uzpc2Jki6Jeslf7BvtOjjVU9ZkB7/zvknPVz/dpr5c/nHUlvrb9fpo
EtZnV3fXfRH0WF48pP7DRir3VD9oLdyQn9f/Kss+cWr90ZbdjkFYeu3rMf/LeGATJRkVFFYHDyLE
O9QoEDJ/OVVyjoxMPq+jH89mFduiiUZDj/bJvBXjB83CiIqNtsagZoKqIrS5hFi1bfZpCtusDcmd
NfefmSUfeje1bgRTV1C01H46J2dJmzD6DDYmuIuS3vvTd8ap5CHkBY3slp3HsYna3CLNQ1p1bHi6
f2BAzYqEuG2QZ6r32klvTgHHNZMGQGs6J8d6qD8w8CU8uuWVa42pcC3TInRXjKHeVy9N02tHYc5N
pHvrwBlu9OdxKHXo8PKZOZ9OzOY+G+WYHBy7z2Pf4uZKRfMCEJ2Hhesw/mUUJhgO64gHVl3YYWPg
trUVJvm6RuOk33i8u0Xa+1qn5cntl8NSm9c01ynXHQ36nsmfqRXpJO8F9TSfZWbrcS8SUkKtl9qz
f8jTuidQJGcdNoRfz+RGJic3cbMzL0yH1gM+THMw/NRM6mDqdbjwuhbHQaS3WnoX07Jf+nS4ecJk
FOjyS9+Mq517UU9RC6SXjSQ16SCtyhNfqJrbaOM2+OYbXXNzuV/mNTbd5thvw8Oa9GBCqamFWpf/
2C7djVP9GH37lfP4AOkNdURP1Yc1OFzQZPXRhyvMneZ7qpJnPfEcSDDzvpr6R2N1spOa23/N6puR
XGoYV6VzmHbPutede+Vc2bRD2IB7pQAffnPvFGN29Zb6SRYjQMFYDWdjInNv65MjaGx7HLWRdAkW
MYDD+2aRb6aMO0NnGgDisDUYoExXyviuHX6qhXjJ1fgqLTPWlcdlaKRVOPUQdo3nc9Dn+l1W1bEq
+utkpMXrvEx9NHNOzbvk1G1fHJZxkpbfg6fbCKjN+6JyqIXmZ5QoB8PUnmy7vPOr9mNsynuvSs/M
83COZucBvSdFEzG/iUE4dnPJxupKkI963FwmgFteiKuoiSbN1INJ6uclYfgMV04OiDgHCVxkILom
tITq47ShqAL4rVZcHiWUq0Lmy0DudR2OxVj9zs3k26mBBDvmhYmWMC6AYQxNTKWubCvK1fqeQWGA
Q8ViMUYYI5rSueMc0jk97pKxeSu2jUq+1iOvKmUwe/OtYezx2C/3Sk/Os9XfIGy5/zePY5UHVtYo
+utlnmLI3kcvVS9DU97aunzJ5i0j22pwgsXMaFKl+qmHaY2oH+/cvrdjJ1dGsLTqZSuUFswEBR4p
QN1b6dqQeX0VL8zcDOwSDkgiUgvyJutCTra7ZMhjqDeiuRxz+uhwmJ0ggwk3zmI1Ibug6w7mQZRh
nm8vRr5BaaRPjHv9mPVVC5n7fPCUcZ/685nMtRMCRxIf+mO2f9TSNz6paCgl8pc1pxzoHCC9RbOv
0jcPopjay7ymiBtyqL9CcHPKTTx5TRt1SfOhbJf0Pt5WiwYpTIUswq5Mb8q1h3Pnd4/uxkBbZDZh
XTq7kl0n8I2Tk++yP+r+znLXpzYtfzGZaQwIQngj+VZjsyaQsBpzqVvCcEMgfnU2p8JjMJjn3LtZ
NZx039qCxTdTwhBlFXop+UcrifbC/5m05IATUsTMpX3Px+lVa+pDlWxGkGsTpUU5/dUy97frA5d2
dQ4krAT4ErbheLRXn8K//aNj7g15G++ls3jAIxC88+L8Tdw0TIvhYJXwNLYf02Xdp233pOWKqlrV
r4nPbWO4xR/XRQHt+3YdbKNGu5tf/Y0qitK4DAtV/TH89blNOSCq9bvx7afR0D6LCR2D5T17K5Ni
bbk+ZCrvIAUGaHNyMinb6xNCwuOQpkuEIxZfVbn987Nhh+fO6CaPzjQ+ZNPqhr45nl32hCiJ12x0
uYVlNv/VSrLqqsL6tJWqQldOy81Z2n+a0lLyN2v/NFudFkyUgLJSTyA8XQAqvBuH35ypebBZ+Ik/
t7H0dLIFtOHXskIZ2YP1NhZskZI1FCSToZ98LvnI0N2nTddg3vUXSPGj38j3QuK8LLLswXR12mZH
fAkKs6Iznxky9u0XxlvJuWVN3puzTC+l3l04Srn8PPC4yW4ODHv+O+T6fVZPz1YiQNKQEXWz+2i2
gOfMZKETqilyi5bCqtGqt7XUza92EExJWk0z9rv2zfGNvWk23JdBdbtZvzVDb1XpTR/TNdoYGRqV
pPl8rzrtcKGnCMWqFKIekPhlQxMWL76nn1XmyYtYxMEjvTTQKqsLDc0xozkrGGc0lEnct+7NsjSU
cFoDz9bavxSiwXsL7DFwgIvpDgpwciooj1p8jKaFX6QKh6lOfGqDlCebkdP0c1mQTbP7bBsMKOQu
MElxgyp5LTyUa5vrdE90UGhihfCjoq2sjy1DleLnc/OxIAx+RddSWOB1DLf3kXMUQdZszV+EZeoX
wFYSu2SsxalTvxaJ97Hx6cJNt+dHIIoiWvq2uRQmJ3WfK1RZ7Yi9u06RCaw6UpKZizg3lmcD8OdW
aXyJOpFvQk0PU+tpN6ejcqtZvlAifYgQPTkwN9A7TamRxcyDKSPERe6l4MaxD5PNhLASVW+ItEV7
1lPgRiaU+OwZvw70aW4O4CpNWAJOMJWewXdUsM5LqtruMpI3c3Q6d710lZqfmV1fhRQ+a8gEh/mV
GVnb1ZX19k6J+9ikAAaWGjnSfQh5wgm0Y02X9+podnprq+Lml/p73bbptWVwDTzTUDwSHuVhkRld
yLeZYekqbWi2Ovt7HpbnWtnyOLlUdUZrjyGuzYKRf0mGNtr4Z+VdBRsxgZjoDZmwGXWAK3T0HVP5
rc/tdcu3mR5sAt8qteZcU7Hfi4QhC5K+/FQ5LshNWw4ocBhvDpukHQ2S1TmTtOekhfgC27i2if2E
kfNvt6zLU5f77SGbBv1J30b6D4QGcWWJ6iB1uColqIkISkhvHSruc55Vyac3y+rV0CsUZaJOj2XV
t6d6YGioPuDXoWwa47xHd0++on30NoecKWmMyLjghypZt8eSoO9AuJCteS9R8hjD9FxV9gb50w8Q
I7aQt7RyzCJQ8zYeiJTSASX9lpcr9eV3Ym0DTwb2HwdvGxNNPn1yjdhcY+W7UISGlyudJW3VS8II
uUAussV6o+QVSuqhrUz9riUv8Vr1PS+ptQjaA5PW7jWVJJcysecIuyWAu5sZB4ORQYe+Wq1T4Wdv
dTn8TYfWiPIGIUC7mRMqmqQ7ANYWQTkUA71Mm9NFUXwOPoqzyaVdSnrzj+cWVmAK69XWB1AHYcpT
77UiQumfnJM+7YGXQRV93yyjpTKaCPla8VxMWhdU1daGxjoWYTvCUkJUr/eF26tbY0FayRVlRJn5
+4AhHktvTXm4KvjBeimf6yRF5bU068lITHmxzdHmIgLGCxZ0RFnY5wNKqq7rNKKtkw71zcC/OJt9
5T/hWH6ck2R9lPta3lr1QIeO2HAxoLbt+V2buzffyJk2vNnO2cn8u0I2Z1ltlTqzVJZvz5R8+oZM
2s86bcWnng+NH7nuYq9hK6DCA7h80cd1C2dHiCggGpm+TVA5to7G23SFG6GBQSWgrXopAR3Xmo9f
OejvUVg6MlJC4bdCFocMdvaToTyCmgkRsrekeNTwhaIjEOuu4PQS98muuP8RTQx/CgdVEg+MCSIR
d0Q/oFjf+j4obWNk2nQ1piku0tzxgq0ssyxsOodnsHZd/tmKse0hbIvBOsNsmBeLSmeJfVsfGR3Q
qBbg2pRQ79JeXAtZFukBtIk+gcjEURq/rW0qP8fS6ke0FNngwsX29nLKmXD4viz9fukTrSpPoJ+m
dvUEecIIO8pS4/vX9GtGmbrfUJsinDrhM0nM5rHEPr789Mk0Fmq+Ii8QHAyMq6e60qzRPrmFC5bB
KQE1ySujPRS2U1hnoKb0aTV07dZ4dUdx33VOE/flVF4cq8AiN0EsvLk8zOXKdIHSCzyP9RuMNN8q
0LJq1KPRsozsHvWR9yAqpg8E46inz13mG3ezKED/xbrWeZhIUf5Oy7J611HYOIHRDDV/dmma5mbi
9fsW2sitaeDrBJJK1GrTlqAYC4tqlAwwNz3N51L0kEJYrdZftBHcONTSrPMBEVZGUJH1keEic2en
4coq1ja0mhnJHXQHXabtTHBSRps+6vbQoY6cHfVWukZ/I+4Upeacy+6XXMC6L5mmoafr9aRgvlW1
ZRZYLA8pEv0sftYi3ZrI78z1b1VDQgVVZrQv/dq5yPnsiuleU0VHRvvNRW0MldTDJrOAfPNl8rKI
uCJlU8iQ4hg6oCEc7rrpyivFN0iU7cz9R+qWHPNwQxtKk5VtfMhMjVtWWiKjnSaA8l1tRgdWJeWq
XTTTRCRkNZmWhQ4eShXWo+0o8BCnJM5JTYgmyJ13/lg2cP9952QWm6XVgbAROBt9NNomzwOhOvWt
Paxef8KOL9NDR/HeBrMz2iTel+5uGulMqCPP12gG5CSFEflqRtRQz26gi/kw+4Y/gjnBk8Wj5wGi
J4LmIRRMnJzjzk17GQo5Tx/tpKzPASm8f9lNSW1os76/V3jajJpU6v6zLZT5Xo2l/AvyibguX324
ihx9M0Wdt+tSa32mO7KquQIqKaV9qpLSVhE9LModOx/U60pUlwX3NxkjrU9X6jBCC3yIU2/DkVJU
9ME+ZI7BRNm2/WEEr7Rid3Tc30C8YoiZas/qsWfpHF3onD36QGc+EnDCvB1Ypfmb8jwLI4Qnpxe/
xkuHIhSAG/LU044F9N1jzaBaGRKa7K5Ryc33tRnSzsKs5RXFXqkVPsdeIx6abhnXM00tj68qd5F4
sozy0vPdCQmR3VhCBxsoOJDMbK+9CUB/XMm+gtvV20WF0u9PhCfo5clwWxP61tg4mAjMrz4ko6my
yICCbU/ZQOZr4Njz6IbCaowXZSYmyU3tBKXPaW150bj0DvIcu8c1ALoA6VTYE0CxP67VHxO7Otp1
q7YoTGar+Aauzb4KcF8UYqD/ZqQUekq0nFaXXpJ+nEUIut1hySvtEVdQ0g3jFaVQa2DJGsXr2Fe1
Hfh763boUPZ0j3CQDRJTl/oj8KfGE6TJanoF0WP7iqYDg4Zda5zdRtaD8woEBcBOi666OB8ss0BC
qltGOGjZsst3LR1Yi9/wXHujZwZbPnK8U8Ikj8nUcriYjmpeE8fqz4ZXw4jNPNsvv6vWh7bQmq/N
F7IL19VezLAcC8HQhHQCXPJWKBhgiQSJrVbbxhbUhdVWkdUIIj0bBOpZMFlNld4SpRvOgzA6E+lK
6WjpU1INCFrw/NtHsEAULaluNf7dtBrIHNuGYJ6bmFQSSGtABzqOPAAib+zuvhLuZVgVUs0dwPQR
L+1lVQa82N1l2/zlbuXfYuS2GHbVPhFRMLOWc0PXjuJBln9qbX3RJDXVlHOkea0JKzVtn3TGN675
cJn865hXVQRzdigZuRxXCplPv93TiF5hns6bYd5BzR9t3XHAyuRft9Lv58E4q3Q+YQk6JtC/KA8N
etDi29PIGPBL+7T0Jttl+EJIj15CobxYYN5dc52hQAdkYOTuC5nfN/n02hJYOlvVB+XtzfNn8+DP
bImisN1Dj/wIxSdi5+IBUvlV761YAwwxxPBQj9aDQ8UBhdfS8SCyW1hLKZ4c3WovFohBCCnWH6bZ
udM5NkNIxocuT9DrZAMyZUXWa5PXLyg8HrrBeJ2z8SizeYgg1OhpV284YWlaA7PfLlaWfQzS/dCr
8sFrq5On1Q+VtjoB7/4DlOiUGCUdRQK8loxv3CgyQhOwhN5YRF0zRjR1qKkXJhvn5F2ZOdPRUdle
jH6dzibS9kL2p8FDrOw157nwX8H3QS99/2AP8pR19bPBzPPQ1Rn8y3mEVSl93ia3DlK/6MLMpNMu
JFhrO2qxZW2Kwi2npODSscTwZCXTpU9dK+7G5kdZxpkV/pOK6dfktCigc4QirZlARqdXCoJ3k2c7
DsY/U0ByKIRpTXGuUILaq/6+L0e0L0PMs3yZXT5kS7RjaEG5RGmHIihFNd4VxsvuUOkK/7dFX3kY
ZP2dszyQXxSHdeTPbmN7LhFipx1s3byVhzkjfKdO8r+ZvR7tTd1js0TBpb1l+fqHnNCLxxuk5fU5
aanFgsx17nBgPEy0pEykVSfp6v/WflWBnIzjQksXrq3WRbO268L0V4GqLbV0+O5hfNiQqjalZwWb
3X9KF+aJEY4Ht0ABTdd0sZeZkpgF6gAmNKP1PRsOWGGj3hC2/EJ2XB9bTXsZenwTu28q7CXtAsw5
Ur1huiY56kSz1sbQyedfo5S3vPTAdQ2UTGY3ndqZeQA1gIXn7iLcNLbQbe6QzmKYAj5fOOqk4wPy
0O8ZILGymIof6mvEEUi++w8m0VGBmKhgllWc8k48b0t5STz3Vrni3WfEVsd9A8XfPJZa1lKMbi+l
p548S9zZExqehPEH6MnnC2/tPRsg3Y1V3vUKdToOgDUfPtJRrIHr7j4z0TzvC4Ia8XUw6I/SsT86
hTbCdyagcc3YI5QvXusqrQ+J3d8NIxuwnNwlAJSNKVOzQBnWMRmWFwe+4cxJ8Up6yGNZkPqwZlVQ
aNO//bEgNQfT5XqPaaCZLzwdYKofQLFebD17Nufpt0skQQ3xU6/1Rze297ZXktDCNYHUINKm7R+c
xbmw7Ke5GcY4K4vLPM76Ma8mbI0gUisUWG8Un9Vg/gya5INjm8zK9GSM1q2w/W8CIiIoVxRK+Ye1
Ge+jPV87MPKoaaZ7wip+WwLFspCHoez/ZCg498ea5Ol5KT0tRMuVoXYePiZLPbuwawFi/ADiHcmb
R+vaq3+lgK4w5/RN30FQI5seRJEdHGe5c0ZqrKQ6uPn0x5wSijItTeNWAUJPxNoxuGw4y8E5j8u6
cy0P6w5wUH+8jlX+mMs+0mm0Y2uPAd629H5cqjw27e0hBUjtezyUafdRYQhkZPevfNqeCiEVN8GO
CqAhLsyTlstn5sjKXWEWj0t2ypR7R6m8J2bojBCf/b+j1O4YJniPZKyLgZjOmAPgdnF6f/tlQpO6
Lv0PA26bkyHT8uxni4r0ybdi2+ICo/B9Q9Yb2o28q73lzduZg5qoTULpMrP/cjP5r83M2G7NeP9A
PkhtKbQTct0tsM2aClc8lKVLprk6La1/r8GXiRWJolFWHzrSnWbOXtTk3DetE3cifakN9ZosCPG8
/Gwb84Fw8qtf7GWr9G+MUTjkUuDxLovTgttpqifQXAwOgem0H7KQyG3k1dzTcRtaZ86Nd682QQKJ
osafdFlr48dO2EiiOfSFfhVVHU11hmJoOAPNUc2l9Olt/5WXEyYBkQZqbY4d31CsgOcmNTujoc98
SKbDGPVptKbr6vtPTYts0/eZlTV0/yDBnhuuAZzVb2UH3doPjg1wKyK3ZlnSE9GtVdcsc1VcAgwE
yA/tsE+BwBw/+YW9K1pwVDL9ln5mSPDRsB+G7oIHKT94W0Xuk9leiAAG0S0FUYmpj1nHYKhPfUvo
nTIt/43/4opUCOJt8W7OuhoRgC1xZhDVKsUT4U5n6S+xVsy3tFhueSPQGA0X6TtXdIlgJWn6r1FQ
ALzxN3P1/6TCPGwtdQIOiLoR93lTcnzjomxslD9AiRV+gtWrn5il8j6u4oeg5RfpUdYrXv++/2Zl
HW12jjvNF9Uyg8ik39iT1bTmyPDUu2TusfwNLTCmU5Yxv0cFakJEambiMTf4tqKeVYT3pzsNhfxN
rPxCfDZcWdrbc9wv9dEgwOJgCRtf1NS+0MyeDK3jtHIroFN088n8VCbqaEzjiUHPiAPHh26tHnDU
fJSjd17q9sVfuYlHC3zZH3/3jv9PYyxFjGn1ubSTsyeqe8PjlEh8IFFtzZ4oykLKrLhsphea9Mi2
tTpiMLJ86VpYkhqv5a7w30+MJj2SwXp02yLefyZs/iE1VPKZZU59SllwjuMRcJcfOYKui9HAjNRv
cqb65El5Aq496x7rWj+PlvdimzjsXeu45nZkeeutFOOjaDhzQNFmOTzR+vz2B/XdMwkht/v7tsO5
6hIkvwzdoZ7XZ8ky01gtvrf3VbxNSq6/S5Gdeg0nkl0oonEcuVwQJ/5MyCgwox2bmSh/r23lp2Eu
bw1wZdRil0BeTKVUu+mjtiSvDcVKUzp+WBdVfjB8FQEflx8VyixLrD+urvzQzbOfOvOurPfrCAby
kFa2d7fapvxcGLdkuNPz0E03ctpwLOvNe1s274vUkrjK8DhPRFdRPSt/vQN/BStrroXT4IL0iita
jVgO2FMGYM1MYrFHu6B5VFaeu7J7lXbUlToqDLlqlIDYVaTNDY3Z5IMJLdQA6phV6Lh5U+WoDoud
Xpn/xQ4hE6rPn2rqIkxg2dGfbLzTi3tp7HYNtaE/Fssc2zliKVq6h1EnVc4h5Cmd/ulUYDSfcxZo
Wonqq8B6sXzYqlGx1bp9PJBogO/G/YMk716V3neZuMfM305GV4RT3R5MeLKAvoezeEGMPkTDrvLe
6GlUpn9uolsPmQEnr6ybRQ+SeMbHNhBj32sHpQ3Pm7QiOUqqEt0+V4nxJB0OpDKRf/MJcEJpT77a
6FHq7BEK9jQN48VsxIfLuw17S4S2mx603In3P92ksLy1fMiQkCFDlBC9STQPCo3FGjuqiOdJMcEg
deMMH+OsuggMB2UiFWI5LfcjKv3RVsS9Tm+t3UkAwOS2AmtVw28vLT+TdbhRxMtd9XAU0B0oqYAY
94xwOf94DEOZOdzFOl915ETIX4fqIhfPR7snjrqmP7dcpgj8H9etPTieAj9z8chX1XNvpL905FZY
hjuBEpq16IYd4f77zts67aDVLG7sw5FMi6NvAG8OfXPE6/GU+G0oljxE8B5bg4ck2nsC2P7ccu3F
pUOb6HX5JLG9JpjeARrqqTig6IutjlAC/X3LzDCHxAS+0I+11BB2V6d5r3t9zl1rKJHd+M9YMUJ3
QdkoJsuORV7cr2WDJqJFUQg0bRb8UG+/ZdJGhdceV/IhthZ300Z8ZNewPfGP/PVZhyUVsBqNEo0j
yHOF+h/zWJF1vyAQtZCOHWFnQ4eFRG7KduWUr938pb2b6iqcBQ1K7W7vSsP3VdkPHpW5k/dH/PMv
i54eErPlPW/+T6Jpr9JENIEEya6A+ZzlZSjqoyWWCFQ60kozng392Lle3Ooy6hmBtIyoWqnAo3TK
T2R4XHtTD9s0uWqyfuia/pgmILN5faHCfmgthVjHv+yLFiUOIPz0ZFNNNt1wtHLiWNsl7gdzhfVP
j1M/v61yOqH0b1F+jeGylnd4gnctAV7nGZGoFS9ZfupE8+rj6V4358LtHfkOzQ8OJAwK2Xkxbcyq
XgUlzI4Xy3NrmGHKOxJDzSmQxS5C8gb4cXbHPJg5GnJu9bYBfhR174RziedYagy1bI5i8fRgsZpo
v3GW0YrKvn/p9O3oJear2OQrKJA8WIYF/kxkClhUflmFHiEw9/HPVQ9+OZEt0Ju/dvNrsrivKeUN
0UbHboPXzDkjucCMGKUXgQcWrcJusBpmIwS1kYE/L4R1rY/GlNzl3fyaDOk94MEc6lnx4ZTyo4cH
d53mVgvnvS76BYPfZIQs7Skw5/FsuumdC5EouIvg865FOj5yL/1qSv9Bdk48Z9XBN9zfQNTXTTcv
wKjfuipOs+i2XU173Chkk8768WQCijn2j3k2HRLUp/3o9TEyhDbsFIZysGHG7iJHRJ++H55tz5Kc
J2xjwKAVRubE3KuRMtx/4WLKhq1IKQsk90ZFseuOhnCu1DXxJ4TwPnjCCIJnR5IqM2wWeTaHEvTR
RnOruw/51sRVK9BGsp9NtqdJw2M4JWrq144TNqCgGkN/ue2AgetjB1fbc8pMPi972h8FztoZYYL2
aE7pAVfIiGAEv4EYPuuEUDfMBULnnDfd+m8v6nPeMuq0dQ6u5VAKb4FnTK+JB+1hNRAZBnZrezj1
YDqELqB4S2M8Q+8cdq40XtcBj5M5nL1Wv/NrB0Oa5US6mZzAw/ccX7yFfeYM1IBch2ty8LQNfZRz
XenZmbEAD16QqTRf4RhO5FaMyLTmD8dK3lq/PuJ7INZBHs18+kItgK6lC7UiPaqiDozc+a7NPWnp
z15NCCnwnnjZxeOoY2HehLoBz0MUDx0ileEEbQymyeHFf98T6NT+l/iZ0l4LNFyNAoHJ/uCTdbs1
tucFM3rOZgco9XmJ3EL9a9wuXvoNAWDpRKb2nqOcv+aT+jMpElcW3421Hsvr8GsFSVX2JC+psApK
VudE+5SG1vZk81C8OuvivpjR/9QzRlcgQWkjsq/90Og1Pehk8dauGNq19xoZEbiPi8AQ8Adx4TNq
5kPRLF/KzejikZcEqfABLaR7n1ksyaq+DFZ7h+UvaO30yeZLseAvVYeEa/I7kKIyLljF6AN/GA12
ESBXNmKVqbN/dyPbqtKbWKTV3cbRxLN+1MsMcLf8ojh+J1HRRxtrfukURF0Za3hXmlTDFazfcf0e
M7Zy46O5bBQDTq0ZmBwdFi/Lrpm0RKR8YYy3rJOHfhOxp9nxvtssfSA/prtWTvXop9Wn3uGe2v+i
HLSZJvcvD+Y7Ee51Y8Nrfv9IugesnxmnZEikoqM+bGL8FqE5eXcaOpV0Nu+aqrzk2xcLYe+xPva7
r8qcU1fpz3pZv7imHeTw8Hv4hV6CwLQm8V5TlLcbIZSdZGks8n1ppnO7C9YzJL9IBS5YuIdQNisn
PtjY7rkvPbRqzv9X6H6ClkvThi7AmlJcm0z3WOhZw27OVZDrzddStnelsog/gnQlAbwlXqb6Lir3
n/IwJksIIMTNTjAlGWQyal30PptOdrHVLOLOQu98rOoV8bCDKm/BG8G9+h9H57HcOLJE0S9CRAEF
u6W3EiXKbxCSWgPvUQXz9e/gbaYnQm0kEqzKvHnvSXkX1XRt8w43il/Ibd6I8s1wh2eKmG5DHmk3
OOhb7KJKmZLO3b7DDEPsdTpYs9Fvqr6mnYZyN2mTvt4QODVnLCRMIRGpXPtoRsH3Yth20rE+5PVY
7lGJ3tq0+8TBtscZTAEkVr6K1iKhySnYCapJlcgCw1nB3GNdBtMCD8FZ1mGrSpLm2rGSeN1IcCXD
CB8lV482Bc0w6HufdIg6I+XGHLxMZfOaWWjeXXUghPgrw2FXOM6OGTYAJzZoaBX/FPG8a3NKzFxc
NNnGNWxjQhrJcHVwwPqW8VwQelqPpf0ycvBPNPNNXtG9MeQhSFTyfFcHX6A0F6azSic61cBo2l/+
fnA2HBwU7EQogmw8BqSERvqHVUphQ77kGfDm90jAisJGPjBAN1aJBkw0xf+0RHc2kx+dl++T1wNz
sLpDYrZPBVBbAC4vpgTQPkTRAdcyZWGJDmNZ+aWaOkzW7fzo4DicZ/du2c7TSMZkJWofG0VPXUj8
C/8uDyBBUz5lfX5O/fo9qwznWBrqoylItvcDrQ5Bh4vJOUGgKb201DD+rPajUe2M3n8Zc/XcpMWD
payP0oteQ+JlDPBccDwZcdpGp3+pO35ZPI2BE/8Z2t0ufQrXN2pAvKFXf6y6maKPpLXl3ZCHE2IQ
PTYlKjIE46zsvFVn+/SzyvopyC3kVn0eZILDnTtU4j0qY3XBWbgvfPezc3NykhWmVmUT07doadKa
X/mmh/rQ1BB6mdtCJbKWk3++o5TqDaLhuwimbud1zM7ZBqgby7xWM4lh2RLOc6OQ2eaEVabqyovS
qTqGVR6slpOpLvEly+7FdZFlsqj0Vg6Z7Q1ux5B/Mnyk98BdmlFqGZRdwHaxAAmxQUFJt7NnXENu
XtYfbtw5rrepM+M542Xp3c7GQjOmZ9vArSYy7GF2MKfnRmFQm9yBmKiwP+kQEJ6M5J/I8zPZ83OU
Jl9i9HeM2i8mW7u5GptD4ttYK6N3W+G6DQyfpHNmPRKD3hMTCxhzeR9sKj/KfMYtk4w0+NNj2aFx
EzgJevfFHgs4acav4APGmPYgtX51OFFGjvpolAT0zHlbVMlWtaLBjl4fPas41QO59xi+EIrknqVv
N6+v7ji232obTZ50yjWM+j8/yU7TiKzK73iVubxYsF5K6hj6oAh+S8AUJxzPNnrA5M3It/B7NIiB
NM6RTANvM/fSXg9Rv1lURmfyb2ErqOn7qt1iDfvntpqStcSEiu/55s3lS9r3387saIw6JAl0i8BT
qT96zj1EiW2fmoelDOm98IenZRs7znk0jLU1DmAal+cqcILv1Od+KqJ7gZ5hBfkxd7NjUIWnwSJr
B20Np/HJVO4xy+XD1JD0Jf4O+YQpxSQjiLv5OlX1SzsPILi8C9CyaO1mvqKSHLq14RW3Im7w+Kb9
C/llRNCh3Ed1amCW7fEW4XWkvU9/l+bPrb3nHsklzscXd+Dv53zCIfDnpVgkXUyZDPfplKH08AE/
wQ7CiRO4L1HNRHKWV8cezuVkP46192Ra+WPnq5chCj5CgPQ0Y+0laSidlpfXWrwsmno79osHWJzH
5buHVxGtEgvA1QKGQjeUqtl0TNEsit4YV5fJO1qN872P6wdTQZYD1RTSj4x+smPWVGznIThS6T1V
SfUpAv8amXgMjVb8v7gEAbFO+uax9JvD0h9NVOk2s28nrF9EjbnUqYuHUE4HyF+nwasudoPQSTXe
BdaFz3z5YEkEu7ae471o8Y53Jp/mEJrb1rZVzVSnyTZm25aPPt7oQ5tooD1O32+xZlqPY6SifSXS
+DKGqfdsQVTCm2vOb2lLhUxgTBz1SKZ755tG9AuBgGAdS5qzTTMO/ntM8oSHJVLlQzly2IxTfXRU
BU1JTwJUU7B0O9WDg8lZ1+aHywm/crXzoKQFWW1xVFrjX1xh6am5FBYZgM0rOBCpTWYYKXzqmX5b
nGAiGv8Cf0JG7v65fXgKA8O7Et5nIoZhZpOGhJXUqO6gbpdCT37bYXgfCuBhVRNzUOWTfcqTPvmv
CQa8H5QM62Wc5goRYmVnNjIPdA9smHeHw4jrg6lN/IMBV58lzNRVSfM/28W5CWAQJV20NyaIWoom
e/lK1PUf/MAMxHP/lGfhL2LHRzDYhwqlFdxdbayqgcKoCKNrIGAeVPlnOiQE5fw6XFlwlrSqvwPP
PicdzzC5EEyp8fTWjL3eTcb01Y/5ARLemaHEo4eXPbb9P+3Xn3k1PELs+1ukbjaWvZGXp1KswRTo
7hV/R3SguqPo7JmHxmP8Tij/DeMgZDu7wKucATwbut+Qi052jFwip/slEMlkELmuNO/k8I9D6z4Q
E8KZ1u4I3V9wCKn/X+lwiV7iJLwOFXzWNhnGS2DXB2+AVYd75ikKxotAk81q9SXU+M1R5e/cLrlh
OriEOKFiuYQDpk3VTFcGgyVrcMwfS6fPTu9h4JisDhaPt8VW8BQaQu0RUj+HWZ7hkBBiJAG06eSQ
bOAZbfuZi55E45dTpNceW8Vay4RBnwpuOOmfotRhYj9kJYxEfXLjCVcCpIFNaujPMSTUlvrBv3IM
B2b7zWIBp2gLvPae90HJZyE3sQTSWNdeB0ywb8jQcmyvXDzoW7tKCswhNYqH26hnCjNzb/j9k+1Q
CYQmnEqQB7yjEqiHtp3bpAUDASpejKanOs/fRyOCJDhHwTH18vZSVQR35GQt8XQ2eLJ37r+w7r66
2fKfhrS4knL1T+60NHR4f9dd0yWQrypGmIyUVywdHylvho720zu2rQ1Uoy7uRdb+aGxrOFofcCpe
kfZzUq5Y6uyZ+WGMVXoTzUV9NIZM/VpiFnt3jvy9KoX5T0VtEaziEEensEakDL9l1JBjia2aoLgl
biH2QVl9VBV0OwRfql4Wqq4qeK6rQmbFitsIPk8YbTSbTPZeZr2ZdL9vYuIxNIigxK75osz+r0DU
5cwro4eqIwBSlcar1FL850VT8StxEuA0AecOL22q1i2V6cETIwWQ7z7HI8floGwQHrE5HTUQohVf
I8lldLB/svBJFilgnzF7sZiFUTKWw8Zh1BVPmpnNJJGHDd4rNRfqkqDRvCjXH3d+6foXkRN8juTU
UP46p9nO6Z5UD1bUZ3p7zRr/qdEmWIcUF7dV5YSWnSQETVmaIWaq5ppkFMqzsiHlzVX4wIclY/g8
3cuJWj1qx3/IPMxOhiq4kw9nNtUGxB6yoXL/AL6/9bq9EXi81Zgf4Dvl+CE0JCkxMuoI+uQ1bCIo
IT21RtfbxTYATw7sCAUBHvCw75PSo6MM7onAjN55OrpWuvrKO/mf9H0wrarGai9Ysld4dXOXqfoc
MWm4dnRQ5lxwelDQ05WfMz1bq6FKHoeKyL0eCJeTmS12vR3B03I7ZhmZ266HcbRqaGH8icrscJNF
zhFV+DZEjo2FunyRuTWvg4LWnvhRjZ0/zq6M4eW5Gyz5EXi4j2Kr/sSeYm+jcfznZvDbEuqPbGI6
N05l9jmp6dWy1M3zwEi5bVZ/tEVaXRqJX7sKIkZsJXPMrDlbWOWPKGk3q/fTfVjLs46rLuQsJ6fR
KHw5ZulkuFgxbTjWlMPAnZuTKHsM3kZzUV7qMGVyvke6qgdHpA+Gj93aiPJ9jZ1tRYTzv141f6bu
9tA9atBm+c3KE9o/E47s+G/maKAXGWg9oYxxL60cpnKRSu9R3j12rXUbcy4RR6FqEHGs1oFbfsmY
Ntfu+6e46cG4lX99JP4wb/pbFBy4cI7xr2jnJyNPr3UONWT5nyIpqQUp5yAJPVH34An2JHEJDmrX
WRgGVscnwy0XHxB0NeqNr6DoERdD3gwv7+cNpJvmLOPE2fjkrJp0OvQRbi4Ii2RRwp7i71BF1V6M
rVdgrQieExauHtGY4kWTzdde4JvfgT8bTx0OtpM3+bG3gVA59+tm5KSin8ZyB2Wm3Qic4OfCIMgz
sbBn7eOsOJdlznRgtN2eiKlmT0NCvqhzDXmREVzc/TxE9dPQpPlX3gqTiRsGTqbBwhMZf99E5Cow
DfLwTLzKD2G4+Sm1qvEP3BZp3R5F36P5hZX2bBt18yLZ/ezPDWboNjCz29DVuuHkD8DIWr0g2RYq
pmlu4p5a6Yk3rSeNKZ4kPW/zqE6Yvct9P4XinEk/edRRBA+ld+bnPvkX8tPkeH5y69vRRv/rjC3z
HN+KSnwBSjQd+QQLE7DjCov21OQ/fpY/4yJMsBZrPUDyA8jzni9BUPJKoAUfUELomcxBO0dUgWwb
WQ2PbwG2h3u9SsoHMuyvju6Ia2c6x39WGtFOs8Jp3uKDH94rpLcSR/5a5wHnC+wp97+xFv5DPPYE
GvF8+f8JEFPVGn5lvko5RqAAJwPrmvJeQQoJRQTzBlHEKDDMum1Qf+sGfc6M6Ko9YE23HocBDjFH
vFeTMUboejb720Kdv4q0ZVQTO1PIzHTA9Ub6MgSnkLjdez0l4hiPxCGrWc816XARHNI8tY7QE/TB
AQ6PpGuZmJPMMNgQbvRPgKBHoC2tuER6IuvWx96fGjprsUNPtse9Z1j/uV3D8ZxkFcm2gaauB0Kd
Wcn4zNyVcEFN+HeaCHwZOKAYaxFgeI5z5IjJCJAJHMd7wuNIbeqbsQ2wkzhb28UzpbxZYUz3qsDC
GCX+oCiSwWDi56BZ1dxMkizA2UYBTGnWCXcOndc/Zgzdq0rXu7LAHFIP83TSoFBXvKrB8zyHGFs5
lw+E272voR7DRxUM1bFA+1qHYcf1LlU9nqxhjk6CVN2PPUQoBbIcD7MovLU3a+LQiR8+T6mbXEm8
zieLPNhZllMCbK6f4nVmxajU2Co/iO2C3Tatf32NT3PTso3okAehIqDgwVNODQPD2JSFCxqt+yCn
iB4o6SLXvcf27KAesmvMU3QlMBjSYvmVvfMKPJeaWDqKeVBMV0e6wIk8CveTtAmTP835BKw/rlUD
lVfaP3rujGM1NcFznmu948Vg2U/Wu87RVxMmmbAyk5PjMI9kQ7toQYIXQ47vNMvTb22UE9EkoIDr
cajj7eRowRDKQAIIrFnhS8CStovxvj04XsH9kCBIvib0ktAxBchN3876H7Z+084XwqPGGScPnVSX
RvFWh7Hhryi12JMwpZZ+9JVOwqMqcCPhLMPf1MI0IhKPVfbYl0k+PqgmCR0ole4Ykxu1A4ZMJVbT
xPAXB5KzWP3bKUTTRHVIiWHNhskqFE5HGvrURxVjW7J265Tp/yiJHeckSJmG64sz2whlGfDDtTEH
7jZsgnl8mNE2nkNsu2tLTAJLRZRUO5V4Y70XHJmbOuoQnEOOplrX+tlxtPtW+Eb5XPpG9hJIZBmM
FOW+HLX9JZpcruo0Tfct65EeHFDP20ijSZUOs10ZjdQtPJTuxwBq76WYYdnpOYQVoxvvu8L+HK1K
1dUOSI5Z9vueixGYgumnm1Q27dbx6VDDOm3CR8/piosWMZyRjsWLa7fxpjWeh2UFQpCSWSFZ32Md
40AbZ3Sbynfqd0u6xUtO40PYviR6pk1yIEQDLqMRCFyKcGPaZiq3liJtQYLPBZGi2QmNjR0WmFC/
EGv8v0rY5RMwW2geUttXGZDmyxuVrRh3yW3t+WKtk6pZuY3Z7GUcijdCKdOeF3Phf1DgtwUGmXUI
3X1FrhQ5IfU6DqXgrw0DQKboqStltNm1b8l7PlZ0r7fKdfW0TQPQYBqC+k5GjnuzanYOUoPkT4EJ
NZ0Es75XOPyYB3tkXeMKG8eOzEqebD1slHuYWeZXxNlzjUrSia5TtSip0Iu+bDxEG8kY/zTYUNM7
gYYfo89SRNf+zfB0erU63yAKbxZn00ncpzbTUJOIRu7lgEkDvQniBUVBe8wSw77HIwtDRSfync18
6a3OswTXe6KKfZWg7NiG0V4MInXZKihJzQ1k4/9czwj+U6qCbEJ6KrhUTgWBnwD0RntsXGLbO+cu
bLWbCf8GHXCM2fw6gefssnzT27n85ylhPJNlAOeeumqTCKRSF6XDO/hRTVLacYqG55FInD3T2jiK
YmOH49raANHDwNw08hCPmDcbASfFbohoWggKO4t07yaeTXgFotb7wYvy34RLaccKWlQcOFdr16vA
lXkEHwyCpIBGy9YINp3FZIv4itw0Pi6yMM6YoVg2wsYygnHHSoF1GZyWLF/cfchAVTfRebE6+G49
3aZ4qg+Zxplx8FOIekDpGSOaGm7CPITEON2h6vZg1IZtlUTJY5i01h8IDoKkaWI/+2KOnkADNEQy
63zvDJ6BcqzG/qCnFnhdSPeMq2PZQM8Sn7n/kbLPil1DU2zjblTeCR9ieZm9DtW3dqGipw1TuGbq
T72T0LpJhnGJY/9M2dAfoXJRjjsMG1k54xxsu2c+XANUzdI53xsD1FOXIeYtn8i9rbnYl7ziGNyb
KvhK8eQunhNxT9FUQGGUMzMGPTqbpDPchyYlyM+bDOhFzdZGpqGHT1b/2SrIT9owxQU/rvhIJw8U
JC0odV+Z0hWsEsLcO5ZyNhvLKYJNEi3z/iFyX6fQVS/2ML/KQmTX1hh6plxevu2c1EcpAj66iVu/
ewlSn3mPX6l4AyVweCxHg+iOeV5qFWTR4aMPGNJaAxYGk24kbQHVsUdgMhYADvGsUTyXyZsU/raF
fB+UNTTwEMSf/dtULR2Xj3OPvd5U0suEO43fbCNFkJSY3FOeNS6uqBI7d1bE9z1FO1tu0B+J9kR2
s+G52mGVZPQXSP4pNGO7Ux8Ww30eVfiMXfadRuOXYtvD5AzmypnFyqBKSMhA+iCUAPM661mC31Ku
2Oi4vcVRcnGYPGGP5o65kx8Bm2au+bytLc87BFlz8ozuqW9DXi4YJJNBN9jusq75qYPoxn5Dsngd
WTJ/nffVbyJJW9XxV2j7LF3Q8yYmn8FRRfMUssbABYZCRnPT0ZsWFRzpfLTuU8doPBxNImrRnUnb
Yc6CkpuRXRTNeKzYG6HMGMP7vBUsroh4KHOHtb7TTkfJWYzTmaXiuxTQOjnEW+tfx4TVCfqnhG89
j/HNNBtcOO1FqHdVvNOinPMk2KQJM9DCO80SU2FaIMUD6cOyixDcqGmxEg8vxjjRaFSNtZvSjiQL
1NbV3DrtsXV8+5GmIAeEHCl/PVWyvowzi0Eypm2aIhJPrIpi/3EuG4SZqLDzXWQZ5q4zxbxBiwLW
1nnmP8exq1tqUtWKailLCY6udARZoS/79Jx3OXsd4LcSA4ZnAf6KnHSbNNMNdF168B2/I96Ths+1
Kxq6sgRrU1aDsZBqwirKJ3tVd3X3UThsbOipdo9W0U/XfKj6b9dGLs5lNj/NrlFBnXZslgAIpJXJ
EM1D5BT1RbNc6WkEXYWrrUep6UsM2tKtsles74C03Hl+je1K4bsam8dIu+meYF24MwyjOfRAMFZ5
CZGwXQgQtSMt7LBl+pcUeb9Dd53Wfsdyr7SH6R7KgStMkjydcT7YkGKVt2Km9iU8zSELsDvbGd2M
00OHnThlLPvYAnqTO9ZSLbsDZHX0a9UTiGzNPXhYA9GONFJsw9KLwb6fXR+4kOsVzqmNykgQJQdX
njpecIjzvNiVEtFbDUH97AzuyKcjjZwvyAbsC7GK3P5CZzc34MgiBrIg7mbb/qsHRx8Alfhr9G/C
HoWL3yYoB+7tvtoMMCihnnguospIJBCvKjZML951acRgsmISt3fAr64oqyCV2GW/Mjz1qS10J4PE
29ZPKpLf4Ewo8Xmy4HQa5prZb7xTRQpIko2mq7REA80NNcCcINNWhW129GULIyN3IwqbJBlnTOsj
YYY+muetFF53JCjtXVlT5X6kqsi/S57/XdEzBU0wdL8NPuIWP/H8EUL8JgNdDUCtk6ne6tn4qdo8
4+Tofk1oA5uUnDbsdws3VN7ditI3t3WLITaozGZbG8yUpTJ/UAm7NS7hbjtLrzj6uYtBpa3djY/Z
9QEYbnqwR8FaEZEI4s5F+U7kSj719YA2yil77HMJJtpgelUEcXgWXIvfKhXNOp+wLOBMBpLup06N
FxhIcITnZtU5nTiHNqWekeTYp6a6fqp0br21PdeFFWK3k4n4J+q6fHbgrrEaJvdY6aHjdeXaAqld
6BemCN1RMChmfQDNp3ayamcJ26BvAKzkRTUGyMBROzUNeiOI2V0kOcZNpAgZam6SM1l/7Hg90UrT
BNXSxPZw5WnOmc5krLQggjScOhkXvxDzitugZbO2xsilcHHCfRar8XlOMkAoQxRvxqrESinxTxV+
Xa5Hm8pMxm25DSuP0Kxoxb0a65R4vmr0mYQlRjN2ua5h5um96lgW1CtbbnXEzNZS5sQXmK/Pkzvf
rCwz/gVd3u2HpOkvHXthdswoxUOY5vi36Q7OAA5w6DhMDwIVqAf6OfvFwgC8jeMWR2POm9GaOvoy
irJ8G/tIPwByNJ+rmlvBk5I4rUV84qGftL0hb2s8l2Hjb2wZ49oLQOSRMSH14bSUN7UxHSVa7sZs
5vE05UkFyhV7jo76jyzoGweiL5OXxMdwyDsZ2lszyzSROkNXq2yS2YPV98U1D7tyOSWrfVsniwvF
bNdByOKcwh+o84g1Vc+St/U6TLH6a4XDs44NvHhzBfJvr3sAMdgu1iRJLBCbc9vCrRLWKxNuuYuU
/JYUcacesO+ZmD/JIAM4gVFCPgSBlm9LoyaM5JDESRKf0qE4VE1Im4Lfl7KSlMQ21O0ORYlA8UvU
jzs3ss6ZP31PLj+W9ClkS/s39dWbzQsVVmptA6qBJLidmW2z2GvfhAXcH2e//H/gJ3wY3UPiflWt
x+bQ+hPhBYkXu8nUiFf8HpsiDNZddR0rva0BD2Dj97IELE5Dqkyj+E1XYy6gFwQbwjaIMPI8og+B
CVhNXH2uj06fj3ww9OPyq5zwBCf4pFNLqj2gUpypsjiJKHnVTX7NIwxXliU+I9YEqdC+JNwwFWSg
uUUjdXD2GmKbd+Mmg3O7imR7qTmyVaDvkDx2MihxOkeHOc7vE38gy9TJtKleqy4YVh2B8yZJcAc4
CARGe8PPNo+wqQYHU1B4hlGyRmBZU04/JIb1KSzOfLy+btoSRSEbS6XLwckisuY3ayQyHfuLRrFN
zXwXgrjcGKK6M1ZhZA3NQdnQiK6NVGsruTa9vweNiOoX3EOpsDdnRyuBkd/howEb3nUs5qtI8y2P
UEKw1SySHwNC5SbALR6F82+iYfYH9nqEdoxigHlDZcTE5o3pQNmaQSf23dsw31wYTcw3342Cy6F4
SM1ha9rhm6WZxMzZwbDFoRHRyUiCQzOSo2DBNZeFvrOkRx/51fHUR857XPDdhhqrfZYAwlueu4ja
L3UErKOAVJB3tqdpRxmAYfW3D39q672axw14XPxUiz86/c8Nb1iWLngKWewhgEfiSfEsa8VTlDtA
fduhOc8CXW0BrwI6JNYECwwqxiqw+SGilOiE3s4ENJfHMBHefUzHXSafc7idCU+4b3ZHf0q//ULA
0qZmHTgQ36fq24ja1Wh+ZCiUgjeXLTMXl0UD4Aoxz0aIPZw9jhGde8a9ky6gwHJy406TyU3zbIyl
vPAveXy1N+ZV0OBmHjT5XYtVCvhCB0zZXrAFJb11wT24cXr1yZOjlkBCdkKBcqiWWGK9CxQmibTq
Xn2V37nitpXS24aEzhxVD4Fu8Fg0PBxL8t7PHkhUUaxnayb/ffoZGuZmaiYBwpNWYoA31t+GIXmL
B8VmBvmPoOIRqse7X6cW54zg6fc2Ag9RhQWcD+zgy4OXq6fF/xYPGFTZRl/l1S41xr0ZSTwCbJ8Z
5YJMMtZD7H9mQ/NVNcaLNKd+Oyj3bXkiER5JePJbJ2k+SmC4MNb3gZuehPKdY4MZqs2nu/LuXfwu
oEisYnLLZtO/m8sGzhGuW4Rz7FE3C4KlK15Zj8uSgIS1m9HCHCSEGGxmF5vd4MGWn2rOWqIyo8Ca
SoLD2418jInFT+dkIMPKZhUKtCB8gmpqnO3OYkOPDB47KEK+nfJIpSlLo+3XLoseJo17h1tgV6YF
ptvioV6ez8YIL/Rh5qa0OWNHORIaI4TUps4xUCy47hrsqw79yvIgWLP7mM/jBysAD/Zi6MklIAaj
bxarUL4APXD+ENtcnoY0HfaOhooE6jOf1bVxPLw0I5PRGsf7pqpi/JdtwdioUNWXagPrifJ5OsSW
WxIvTLqLiHRB9UZrZgZ0FZELNTwI7z11Uj0jzy/wUjgbJGAwm8uh5oa1zbeY1TPsI1XGtM2tCGge
cHMWA2Lfr1z1CobnAs37ZM0RLNF2ryZgJFqesG9Rovk9ils+sumPFDWCMLIjXQ4PvH4skvwdehqY
+aQrd0XKOVjEBvVz8xRMZO4LIBAbSVhm7TI33teRc227pW6P8Sbwir9EirwAK7qoW/p1UlW/sTmy
PwIBkGdPD8GO14ZgslZ7r8cbaBXuE3uU6esgZLNCBpN9HKUnoj931hisWPh3ryJ2UbENADfGn2ng
n0+a7Mq9QmDRurQu0G1AIRYDChd3JZ0yyw/Qnv0eC97sMjGgQVVOaqxdkuWs1hk/mcj/uB5rE0MQ
GGy+q/q1v9yOFa7FFStq/hSffukg0wXGEpcycWAHW2NsOCj0bowG7ETaRT+J3yAQGOuxSHmg288Q
zR8E0KmaMGcqIHot54HKvDMLD/aZHV8iET6i7DzTaCKd+Va1UVl0jUZ35zfd+5zyiumpxwozVNuG
E6MSZbol0vwLQ+TCvGIz8xa2rDpB3znlY4f2aZ1NSmnoQx8yo+woxHkIWMLH9jC0MKJE7IHAaVsm
V3fQ78Es2KbUSx4hFgamBa51A2kxVUwPFtSLM8If4FQbTRYRjF0XrTs/uFvAkNuUPZpB0EXbilMD
jkfAjV6PbHEyEaan6L78ECD5F0fT8DtJcaY151HMIRpQ2o5HukVwAJW/t7R6CvV4Kfj2y5aFSbil
N5E/3JPeeAYtk2zscILbMFDHGpG1KmzAeAa5zqDCn1866CuceRFQZ5pkEvclCloQsnWixZDBhiJw
8ykx2nU32yTi9YvyUFFLDh+tgWgF7qOTMWcCOsgnu9JA5iK6jrp9qWuwrXNkvPgNhjIHp4SOBtax
ZPo3cZn0CzPYskeP1SkuxNqwaK4oo6BFJwy1TZjsbcN8YkXga7xwr7ju9nGNObgwmzUUy55JlLpK
bOyuoCFq2mE3gvqShvFhqwnree/tc67QmN6m1egYlsRT3USEOLrsJtBiCk64lH3mbN/co6CyeLR6
ZXR0sFX56/vq7NGHazNYSj2OAPp3uXY6L8P3aJ95agt2/ZW3AjfHepiH5uq3g7XVDSn3zjJblEE5
bf3Fa+gH0Yc2poep9BlLzX+1RUM4znPx0OAatKkPM1KRbD28ZYRb/bwl3MX1UbvpN5sVui+F2/sc
VdNny3LVGwq7R2rSfLDc/pYWrXuyZRN8FskQvlilDaYpiLBuRvh2AIXzE4UUSLYVQwMIcecqv8fr
GN/CCWy3YjLn2wRfDKxBDJdNlWBQDfznKWIl10yQZ+v5ylw1LB+DnkxHHkMBb69O4TY7Ji4VAHf+
BEtZT7mdgnKyWT4pGz6Y8zk3AVE3ONVWQUyqqbAZh5aEbXx/Id5RviEeNxa+QBCJy+3BNA9DDOAd
bfXrcB5AI/sFcA1hPWjGZNuQd4SdnWsMNVsawnjFJlRGG24pd3YW/Ifl0ltHtiwZCUwX9InXaBbs
M5pLfiKHTAjkiI+K9EDby7cWBEISdQqHefEvTIYfDqT45sTWs9sEb6yCfUaHPriuJXdzABxbx/Ie
hyZoAHPTBPIph8zCSONgNwG4Uty7E6bCPgqNVc5Soz0IeONaWmokh4Xn2iQUwNOpm+SGuqE27Vji
k2DYYIHEZw0LEnEQ7WdedhngoU9xa60dx//CP//iO91TMbnvi/gbsaGxgBJPNBuGZ1pk1wLxvEnm
U8L35sjhRSdarCCBsIxFJAt/wrxN9oL+Cvr3MgsixDasVP3AhZeii8os3YMdQoUv4SRosjQ+Rviy
Sk4ylNTi8SuagksudhLbXvgeDKXy2ZocYBQGfIpeKAYcgJd4Y4s73PESptXIaLri09rGh3C0j3WX
0Db401b0drlF835KzOYJP7J/DPQA7KUBWwIEhfco+U3m8KsMnK/mfyydx3LcyBJFvwgRQMFv23vD
JtmkNgiKlGAL3n/9O6V5K81INGigUJV58xoPtnhVnYcyv1ljfwodGH5Wn+3C2Xi4nui+zNh6xUlv
rXiktle2e5BCugLv0svpZahJszWItzMn7XcdNP3dN71wNWjppUzru5u5WO5rdE2kryTaPcn0YREz
g/XTjP6TNMvtjO2/pQ2X1NbLXSMYc8X/vmgisdMOk3rP1k1LEO+cPoaa3EHQMuemWMnKS3Zjp8y4
M+akZTiuiXIAPOoaBqQj8ieygrvu3Y3iBoNEF9v1/N0Y/CdErPVUBG9FBWWQff3dMeUNGsChicJ9
l4xneOvHafYvTAq+zIKXo+utzSynJ8SW3zrwxobp/AVQb4W022ZWleCGAynPS411isXtbNmHiK62
gVsb5xQxIOKMdZeWb+K6Rlcak+1iK2jDMI3XuqHeqghH9edVntq+yrveIsPPV5OTkH9GzpGwQ/hj
OrOYcHZfETH+dU1qeTNYsuIObgYJHxe6m5Y4tMIaboEj4yxQ+AjLAZ3ZqtOkTOKtD1KeDvrIdHv2
0o0f0Uv73RmM7uyn0d4TM+09BOCwm3Afs0iDCvsfUBmcFuKHZaVHiCW/IqRLq6LOP6oR/ye6ACkL
vFBExTTPxK6WIwIbjL96Qf7Vws+caTnqcPdLG1t5R7r6LpxaAhLm1t61lkq0dwxcbwiQgnyV5QAK
Pdh95jNrKgptI9BfbBhHQiyihL0UWq5jcBLgTOcECpcy9Qn2A7PgeNArbGJzQatccdtzaEN751+b
mrgeAzjGVx8ixQA3xHIORoY/dHdoYPLClD1EMlXLeuM6YbPrUzdBC4UH33IIYv13bRdIx7pIc26c
7vlHnqcu5AtYcR2h5JBplEFTURCDnFh2sxxT39ogjsRIlRiXkefCsVDOFp7zQdAt4WTDmjRT8C0b
X27HcLtsGcFyWae+Hl2iZjRA/lrxUsW1to26GE9xZ3T3do+BvJyoD6Pecw9D0MIYKvTspOP/s2O7
MdeB48N16udiC7dDriGy2qc51/AosUyKpUFNIjSM+kl7dTdzHmHAbtV1s+LHl8T3eigYbREficoZ
VmR4AE80o43oIyo+yrZi78Nym1q60w52MhG23JKmoaKat3YdYvfsehgNOZ10mFnO/VZzGPdiYA7j
kMn0Jsqj+Va0vHmdFsII9W3t3prsSUA3NevJaNc+XmprWTEZ6w0wdKYQ0VqYPcGcJhu1OWAtYiSZ
g7zMqrB6qZPrUPU/AtsCVlfi7JxQC6xVg8Plw1EOChWuBwsN5G7dTVl/LC3hnaQ2QLzIvPw6zrna
xi1AjWj2SkzOsVpd0KYkH6PTeFv2mnY7Jf687qBs4p3PpM9IOEvdOsi2oe7/sTmPlGI357V08eaA
Dz7hHxJ9WcwmFmVtnvTAxACNWRZvU8EQYgzWqRp3tT4NsL2XIGYa2x0OkmfpNd8tHRGcAP+vGZb4
rzr1zvGdz3ZIDu2QHmKTZHNA0Y0JjubLGlfOqLnBmljbAyxd/CuIezSQ1AQi/pB1ay3yoFl7WDSm
mrhZXfUzixqNM4qGxaDEiWWgRDI47rGM0Yxg7Kfr9jHFNgf6bkxWe/dpwhVWgq5VHc/WQe9darqu
e5u6boSBTFqNFp0KV2XclIy6uBdQVlfZhKpfCTIKfHth3x/wF1/VtvUcq2Q5GPMjFgWOA9FWEGhR
dUxr7foVd+c/nQ03KqpoQVtVlcjw5Ez+KSUr1Ci185AoGFGeTCPYN2XxO2qGCu6kPExxchsTUNHa
ecGr6Tp0xmczjy9d7yDvpylNCVZqY2dY2I32pYQp7hQ/BGhQZBbXdLaubmnDlUk/W5R5reZtraa6
CDC7CtsZsqKi04TjEmcjcsEYC/CoutuOeSl7A+26SD+alMERBlB4GJ7AAl91fIHdQbgLkUXb2R4O
Q4qHgD4XDBe1eh/W5ovIxcad07P6fzumnxRY36dDCJI0nUOP4BTY1b+zrtmE7nD1df3slDXLoPys
lMdJK8d3T/anwm98FX+kY7Ke+1umIWBiLRrJbj7AcztAKmHY3P9CKbLJM7mHYnOpHH1rQjfe+KZk
/Cyv0LqvAnjLgVQEVwz/nCJM7lbs3Jpqvhn/hC/DhfDO+tgknU+jq50oR9EWV+Bw/7w84goaUQ2N
38qc19km94MXj9kTOYTMnODTBVX7CKfU/QX4wiwqSrPzAE/L67B1Cyrn0yiMvcgn7KEMqpUFCinv
1UGWw8XhsD1L59IwniNxJMTnLeHcM/Li363tIAxaIsNsBM+ogSDKKKbGkcPEZMydMSlo8W0zKbsp
rVvmrkDmRsYoNrT8uwBBI6iVnHE3ITMcD1hby5GQIqp15AjdRaNECUntgXDZHeEdAAC1wy+cTB5Y
ZZLq7QRsx4rIUurmxqD+wCV+NcREg/mZ/OgLdym8fpvhKKLcszy0t3b5e4Avh+czjrlhu1RIc9p4
4tQLHVd/snIVsFCHerq0rWnctiPWFIhgY5DN3prWOa6UNXUN4k0iNYByMSHH9fXAiOHTHzV8qlAi
l+maA2aTmJhfB9BpAvNgkNnOXP3QaoSPTJa56AB5MkZfxyo01nUfPYmTXk7YHHAmcCR0dH2GShV/
68rZQ7TNbNaw0z8jqzlgI24NbMgyCTRTmK/SwJ5WTvlOySHk6EDdj1TuSRXj0zCQDCR7ygeqKBoB
TVWbev4pZHKzGRUjwGR6ZUMsrFPGZIErz0WENmhuDz3+NlTVM6a5GY4apoXIKChPNbKZeYy/7UIe
FUYyT+KMWOT+b5CMXe7abNyr7pPHHSJL8fs63kK63swBZ2cFqlmLeaUHcL3bmM4faMgusTjAMGYZ
GIgTLBE8/Gxa2+V8rWWPD2c24oaoSMrzpTDDFazCXzPcFzNDqy4RDPQUCpl8z/vsoK4rCiLsf94B
r88cISsvS98CyPrhiHOX5VHFYeXP3yc2tYFu3VKpAn9B+j1/68n2kvb5JRQePS/GEVqy1wvVrU5r
TrR1ZSFnBbD650tjpKtWd6nUyc6F4BPop9Rocd/RwpTAjnqVIIWoTJ+cXGa/SRSvxBxAjPR2Yeru
bFqlECo4+a6Kj+7cvV4/VKl3L21jg6AItqswkUVY7b0URNcnxrEhQHRuo30WCGZuZBlivDxc4bTg
FZF5S0vSJUb+9EySEZjX9o4uDLDFVFrvObqfxSSRTZrT0kC+rVYoeoNlx/UPWBbqBUobVnYwzOss
fC846HphrwWvLY0uhGD5nlnISVPYMEad4RjvbR3Ds3ZeG2EDaNWQEhC+RJRfemnuMYW6RRjBDo33
2cMGor99JSBKRd6zJRMiPzpPLIyvjix/cMFDWMxyV6+KFA7KdRKyA3Q2pDD1spiveqz2MW/eyFqT
P6jaNL4WHVgSw4MtAeadkWRJfDtTqgfTWlUtsB/5JUAz0v+p9YYpe/wnJ1ESFM9ZosffSx2rX2b7
wcIosbAtbbBZz7x3VvNi1OaxRnMIbAK3vU6Z4M8nvy6tTcyiqNviFchsY/lUSnOBuMOCLoQh2nJo
46dnocZye/sAYwobbpgUNBolXcTwFlj0qtSLFlsPZixtvWcSt9GH/AkJAgOvhBDkIUi+RjdmObXk
nDGQZHOHqV9l8QOPhJ0k2hVzMe8tiKqTQZhI6koHl/j2y+16xMy4uq9NI+RTjvmfxp9s8neGaJWb
KepwhOmbwR/uVQ7CQnmkjlje4uoL972TkNNbqjs3zwa2BQ/O8DznnttG8ea3wWmY5Wdn6+NCaYDH
MCIlxLr6AFStZ7w0jUOmvO/syzZXrkwjue3QybT+hpHNS1E3PwXAqMbpuSCs+lGo4EnNu8jE3RYz
J2mZibtdtVe/jD5GMNidA23+BkJhw/HFXdM3kZC7wJ4jO56sGDjI6aINM1yNwDVBk2GC5cVX6Cbb
rGLQiPstZHD0kyDCRW7s/QozdS/331pI2wvHVdlIjV7ehRcHl1BDI0nXP577kgaqlfZKQCAaoL2w
4nLKSjdYUUQsGVjvCiuEiQKlowfCwAwjHq2dq8rAoc5D2JYuMzbSmE5g42KbDVH0wuxnptz37PSK
VZUNmozxUu6a0weNLYkdURsODzEIYNhe4nZSlgnuHfjwMnPVBpIE7eas1/Nn5cBYHcfUxGWAM4xI
qj2LAhOj8oMiXzD9ENpmHMBgNSZsnp9uI3f67KoSGuwwvDLfeNPcKMT6BTfUnnavHFzaxVCDB+Rc
MhJTF1qb/xaWu+p1ExCiufZ+zCQVjYVJWw2Mc4nL6lw2JCU43cUHXFlQBu5E199h4BbLDgmDWw/5
qoZSQUnykzZoVqnwYEK9tFIeNKz+kRdFzqO1NG61FJP5MsMpOELdmpTblPVWhjiE1+Avu47P+scq
bMZaXeIzaodNCd/fhnRFn5ngHi3tLWr1/JdHJMLTkVQsQPOot56F7BHSNBFAZkbUKcIb56cKw5cc
rwEsJ387OIFJh0lvPN4gGClHqfFMPug78t4XQkdfahwCwoC0QaPwrk5jGGQCdLT1mLlewSaNWzeR
RBQXit0GB7caeo83a4K2wQ+Dm7/vZm1HRCcQHjnbVdJsjBq3fxNWDVwNplx+AT7R7Lx5OFcU4Bpd
Fm1gT8/KcJdcco6gvMetwmz3FqVKI+pvZBmE2pS7UEtPA+0+Df7JUw4iBZwo2VLfhB2uMgMkrNNQ
pQ3TFmolNELjzg6M4CVAzERvQbaPUxwLMbvbqUw2Xg8hL/PNZCXIHoxK+9DKJvq2ZvLkxVQ9BInT
ca3gEPDkluZlVTBjhVDvFd/sIe9MPCAXGeZ8nGqoPlOe9RtMgwODSqk8xM2E6VKOQWKd7Qvb9xEy
5CWc2VpL35XxBHMwGJM960JPYnxSEK/hSwxr2sKUm0Iv7smeof7HT3FtTtOnZRcntredT/43nlx7
d05ufRZvkq67opxauZHoD9hmV7i74h8UZ/Y6IW9+hSuKtgCSiDjumZfQ1QtaDqqInTEy7rXH6daE
YE5JBkGb8QozmMYKUXX38DDO8XgerCJ9jfKE2ZXTf8+QfHbgUQoxLq560O5FW/+ETfzwKqoSaDGb
DJJ/ym/2rXrfu/LOQHc/SdgEQ582vzxy9KgdcaUbGO32YoWi4dpYKhouBpXzToWVfHRacbaHmPvp
bILM/LBl85iU/0/AVo/lwSodxqsVajvsHI7Y0m3dpj82Y7oD7H1tQ5h6uDlleKsph+yhUaTRmIK5
YJ9WMF2RvNGdo/XylrPEnqMl/c6gKJelyh1gltZ3mAW1p7ko1rUDQJfWb6SqrIzE/WuYNtTv+aQ1
aK3ilGlakuZwMQiyQM1IzAhpGTIiGKPhtDd1FoG16qGdF6by38kt9K5IOWHI2n8qox1U+iyBS9Cc
Fgj3BhpWTykcS5eQquoWc4XCgd/rwtUdR0DVvB4WLkbEs8CWNsZY1ffxiA+64buqyis8KWc1I0Cu
m2FL1AMlkYK2yiRcOx417DBwV7Rhi73yU/Fkxqm5lFYrl5XTrkcLTlCEQnxhjmJXE7eRaulOn4Ey
K0VhmHe9QMFoKw+TsEI3kWM4VzLObWKNGYdpnSoWpfLMXnk6bmA+Ogkm+8sJz2/JOM8cwiOTtK2h
7OAz1FJbFBxkN5QYXGCiTACL2iGcGrIqlScsmOaKOzaZaO7orROCCFFYLsyuJ6co9v5C7aFGnyKU
tdV86k0g2NqsmGtnxm2kZ0rmZkAmi6VIamv7yK3VjTc/qhYXFoOPF3XrwcLJCNP4xMa1QMwUS8HH
JIaLaaMxUtfk8FHnEl1+pOGfJG6s4m4BSQszI+kj3JQNdgig51pQv86Ecm5FGOCFEzbMqSS3LRz/
Vmga69re1h0JdUj0cKLewSteR7r/Gw3Rk40bHl3PaVlCiCo9DD7C/s10jatbj28lkyt7HD+KlKMr
958ewjO84h9ZTQ85WNSwokIy1STV/BKNWNlMQwutZ666bx0T7E8pTf+Q9SLcGJP/5ebNdwHzj4aI
La3v0v1sFUcyfLgZyQY1LTpY92rwyVIx3yas8xJNB5Ptv9WnSZiG5s2Mljw/Z1W0L9yUo2gOb7Fe
j3jUd0f1KCfYWvn8Lxyc1SvOpZy3Pi+jr7vIhJoXjAOZcWmbVFfDMjMgtS7cz4GKRtJ0C8vV9olj
/QeGYidgIHIp5LgLO/tYE8ckZLy2Le09NJOteiEGH0IOux5shLOTzx+4/PIWdWLrjz58F+MyqbXF
qstgwXnUGbIpnqPqLqrC48wg+VOL5x2DOJi13qpu8VF9VFjAxhLS5tlD+D8UBDrk5i8M1Y6it255
t+94deQePidEFCJi63iJQH9ZGY9x4FLjvVrElgE5W58uBSMM629SPpokPqYgoAl9aIolixeUrCgY
XfzuwMQ+wxYUH5BtUTHyy7mGHBFcf4mDnSK2e1Rk6CsZmbsXePvLHBZZCuwS89I4LTscM1gbwgKl
NNtceucy65whLTK8dmNocm8107qsPlOI4wMEA9d4H5xnY33z+4yy3EwD0DDXymsLWo3jA0wYsBfn
RArB2koID4YLwXfYWGq7CW4yoNOuGS97W4cD0S9jXeJv9+CCneDSYDSBlqUEibRJECQexQmXfBwu
FEVeR+fW9j9h8Uyx4eOPAh8fvnEeDUiQ6OIcHHXdlyn/4dIziFrMrnGx8RQHZ2kb42Lmw040xh6I
aJVvOrf5g228QP+Y7w0EUGqBd0QBmmF4jlTX5+7zPNmaGCfHFfmZ9i3yge7jbwvlGAoyNuui2+fs
Y+onahoirdr5CoOdj/x1FPs4dOmYIkhQNLbGg7swojiPSMLq07NLkch3h6xayQ7NP3BHcdFE3f4x
5OOq7kqSSf/MjEs86S4mrNac4dNnxjtObEj/PTAWjS6trXooHUcWSxLK7ctMVVI5X8R0etwIuVeb
EN9QUftruIGpRx8mb7mY//C3ohIXk2lAZ6W7Gc6aULot4tO909D8KNcpByMbm/PeoUeb8Br2TIIk
FRQ7HdSdUYvJL58GBDIMPNXv4W1g9UostOEfLHpXLMYUn4WJ2RpTDO4CmWFbr5hQOjyG8TvKccTN
nRVrUOtfagl0ohYgeTr6JikQiLSbCgkGWSMrPm4gLFiPEgj5zbTfbHhpTv3l4bRmUH702kcSMiQU
u2p+G/CmhEW3j3ASaQvMZcTJxb7YyiivCMX7/4X24yaJfrPqJzZo/C8031cuLQACdEwO9hF41pnO
O2Ng9R1WZzKjgN1JEAoOlQeueXaTV8sLdiiuMK/Y21p8nMlUpyBQ51EVmVsD+i+/VNFWkfiQkUG8
Uhg9+GV16wE9YbrGKJbvbRu4pNTfIkJZYBQrq/5KmBWxprk+9dSBtVDryr3BRsHs/VSjPiF5bKe5
4yGvCFlsaCkUL6fDAEdMv30HU+EQEbz/wzvV5tOvBiA8TZ7c2nRudpWRrIxuUlcYjvo+NV4i1obr
lWuGImv1qra9f7CyZ9JcWJ1cBe5mZy5AvW5q8Q4vpDwd+QvG7cuS12tkO/D0CBjvtcAilu+IcU3q
hyfVLt2ot446Z8HC4sYJ6t0cK4CCEI75RlgLOuhyWszOKxycfiaI2MWYDVb2bG14yzO2S/aGyvpW
v7xX5CPlqcHvHfOfBoceWAIY7OrHDFfLWjTXjBvCuPjJ04BDszYRnrHI468WNkrhYvFlXH354Noj
JDkEmK5nJ9i7cd5c8JHZMqeuFtwXWnXAvda5Fkn6Ra4eY6WQDpMcj3d4avsJDp3ajVH0Heg/OY/n
z8l0dtzK1NRPueovJcB0gCe5GQYfDEzquLuUcHgjbV7Z0t7zLLhbU2wcQuiOAft13GUrIGDk8B2N
8zsffuLWDt4HuTSLkeaUMdYGavVqCu41Gax9H+1CThIdUHHA13YaqQF55fLyG8u9BfnBa19wgvDc
kA9bGGu23KsuPXfmp3oKfSsPniDmmcItbqJbVJAzl2vMavhwenlUm3tbQ6CAD91WOi675lazxd4a
82s4mWpj1Lr2ndE/FLoYwBqxVJiuO7tYsUiwrVgLe0/sI0kc8osn/8/arNsPcevCMMbjkLeoZ8OP
XoVuvzr8DZfqlipRT37wIWKuh6/xa+xMYbG6ToPLkXMc6Y8i6LsDPVFB4KbbblJ8iuMxXcf+M4wJ
n+4IIppBN2ASbEGiAcsCvC4xWg2xV1SlrHofCsyEWKiVKG69h2koZCp1rKDEXVrthhMn9WEpOlAA
BdPbdlMyuSo5Psb+wTjgFDfZQmueRBKpfULuHc9eu5QRZnTpcdCoYajmpq+ii478q1ow5Msv8Dfi
DV1ZzntGAd8qejGiziwpvjXmPDUAtGt0W9YG9B1PPiaEImxkUWRsce1bBYFL6VutiORamZr/PYcW
+VUANjnVQZzJnVGVd/UFRVct2HEdPd2m0LiDa4qSzUPkSvu4Z5K862qMOo3ibNEZcHKOyJfVOcGV
GjQPHn4dvSJckyM1dEwWUmf+iy/TMc5ybAgdbcNeLWPjTQTt0y70I3blr4VIn5M5vXCrjMBYjnXw
qV6NbqKY5lUbmXKFeXXtDOcV76VlW167ileKaa2qY7izUoc7wndjw8IUi9pVT6jy2wf+6BeO9tlF
gqIxhsQUtRJ7AEdcZ+Uym1UG9R+irIjIY9aqnYhD2MUc0KOD/O/Se/O6T079dKh6rONqY1N1e700
7mqRdLhbwabEQo9Tu1kQ47LjFqgzeqDT0sq7enPm6gPgCfsA/JN7OAhJau8MkosKMMUsFXstmFcC
9YXVkT/tsb9M03To5vqvBRd6GdX1N6FeuzrzXozWvohmOoa+tsI/nbBVXFDcofliDHVJx/J3GWCI
XJBsWgn9hqVeTzeBUomqdCRP3UpQZgfTwJfg+NXHEywr+yQEQaQkMB20Kf3Q/XCvB/ah6MVb6ohr
FLj2wkyxWLHkfnCmI37f+7kt9r6Mn2Qmbsnw2aH4v8XYdOR++g1iy7MyzA+ZN0cMwrd1EOxNdgAw
s22E2ccC1dNy9NKrYUk+FFCw7WP9kiu2HYujsbD3s6fx96Dz5ljWJuxnMjWirWvNrOVAbHDJW9VG
d3CrcMQPCYcLjsNsrAy6J8IrB18bF25U/khXHm2tfh0l0UCeVf0euBVJrK/NlmztuLlWlQRu6M/6
mPRLTbRbgMy9Tmq6UxnbUKklUfu8pDm8xHzydrM0Hhkuzaq4HODAMejZIWHemqxf2aGopUF28uFi
118aKdGxuPFu6+Ic6G81+yavrNqOIzYtROVtwNT83ag+dN6aQgcn3phtdXYhEZHCBEeTXfVsFPDJ
zpTKqqZp+h89ndccgj1Ly2OfZ+DB7vMGjWarE1ZgfYPhLHIIjzkgR9WeveAnap+cfJx/6o2ZGCTp
2MC36Z1oUsZwKoEOcYj/y2Rir7L+3DF6YeOUlKbswCBzzAYu0vwqcY3J6gjF1rVJ7+qMYcGro0Mr
ul9z9Jryi/mp7MRqqUWgpzCUNnP/Eaaz6nIUOthwVI7DJ9IZhl4MJZNuGRrOdiAOwBg/uFB1d9gK
XRcHfVzzVGXNhWvtawPCU8HSKT4sJNkJbPAMi17o18u5YY4v9tQYpBRQ2et6drRrSkn5PmIoY1rU
jtF8dqgsRlAFdudCIHOrGiYw+k7ttgSNrYz2PYchM9k/bNqVy2Xykqo7E5PEDFB60hg68NxApECU
OGcp6PjJPSeqmnrMMP+1GQavjioFWgCFgyUO6vcPCBf7kZ3Vf+a0ScKEJcHP4DIChj+iuftpi73D
Oy/ryg/nLfcvJ2qj/Uu0FCQw1V713odNcR9IPF4I+1FlZtZg6c3GKp3f6lijYWDx8KVQjRe5DJEB
cVOqYBWKG8+EIxTONFIPTv6rS78RJxFOPt///WxVt6nvm6FMFyN8eFoj4bxzN/lqP/vuIshJlF4d
TwkT3WXSfbMwzISJpNjLlKBahxnjhSWAkF29W2r3F2IHvH/kwbTGUw2TKhrIKubU4pN4WOR12kdq
pxtP3gz516cy52dG0WNmJg8lYAFKRq6rsROsSomzLavA62c2k1PPuRVQhCM+33bJmVeCrrnS8RcS
AInRK69J0mDrjyswXNod86uVh+vpQBjYkKJTzpFQ4J3RI1RJbhooNteoykLgzl2ctQdVlco8uYxD
snaDn0LHBI3kCKhO4VCeO+JkWQM70isvVass/MlihWfAUVHML2nCYnOeQg9R1U3jSm0TJloVNS5b
RZG940MaDjNQXoAubg4qBx5i85GeN0gvqn/BAnGJ19Q6ta+u43+q5nCU+BdokUoGR0TwOrhPZk+Y
K8gnMZLZVhbmsvX+nX/qvdLx4NU9bRG5MH7zCXY115ZMybvaMWD/LxP3t9V5F5pcxtdoV8prwiYg
1VJnQxizrxAX+zqUh1QdirV8YvYDH49ZHCsxOdN6+K04+47YJHxarQrQzFAyDcGSFe+3PrQ+rCmM
Ac1JuhiDXRz9HtSz9t5VpDMm+ayd0F2qljDy8nUedws/ddBsyYcByoYvzY3xOmQuNqd0XVX/7oHP
7Q8wSTQ8qpB9zSRgoRp+QTODFmOW1r3rnLs6Jox2PLtZtINEcIj4JAAMqp61XRejEQbW1I4qsNse
jxaWnDDyLmMCYz4WGyCwlctVJdWeJ8p7yKalmmp2FrW9B32wVP87UNOkNBR+dxixXeUq+Gp8zVbq
t6Wjs6T34DMivP63DrHGW7V+uY4pX2KwB7Xxq123S5v9PzNhfVNY30beLGeOsYgsAXYZqf9/Jaul
x4Jikfu1vmZb5kmrF3oMVhVtrsWfvKcR9r4CIkTDFKQ37YvfKsjI5y6oLypBrmc2Cf6Kd2OmYOMs
xwkBaizVawMS6KTtLuhfVA/g8SZiwXGjVuL38LyLGB6hfKjNN2eN1MYz5e2KeX3UYk/1K3sPN0ot
VL7aMQU0CSUJ+Wy7Pzaoinp5dUHAEVEdRaysDzYlEJdqOVWlDjiqbiHboRP8sBan/mn2b+pkqzEL
jyii2dgC9PBcUNwwd6ZQ/weLZJ/TQJGhHOCNh0IKCafFzeO9CAfkInjoZfXbzCyrBWKHgaygAIPe
WJ2BHr4ZXLJavokac0N64tLZzLhqnhzRCTylcV3XMLzj+KyeUp25O/Vnlqer1Ea58WEgBFTginq+
nPh0aMAc9Re2zUu/xHUQwMOBItntFciRsdPppAWoTdC092ZhbmDJr6P+1+y4GK6h96KJ4FiIu1fc
kGGCuLtxIJ0bw9kEAE+deSWHOgxWOoUMi4K747XbjCehbggfpLI+O4Fcgj3aTy9R+qH+S3Uo+JNT
4l7ULQmcl5FDWh0YfFh1dE+UuKyJf4O73F6y8pz8QY9vOufR5Z+6P0yJtkbRXAwqIS2N1LLkjFWr
QV1uTW0+ipg5aLLmObGTagNgGi9rT2GctPwgPLuwu1UbB2hbCNHfPFu8TbxUAJQu7p/BdG8wqudz
sB6K6GvGS2ew9JXBSUkpwAwFGviGRj1NN+ryWYF5lF0s+026/oLnmAPTVQnEYXX21elaITTq+ak1
qk4CBbIBBPKVCsRTi5iVjchkDdj470RSdF2elUP73EXaUWGFXIpJS9oX2Qo8iokENam5FJqJNz7v
C2dBLIh5ePrROz/6/wVY5+cKiWrIGLJ5YBTocL12MYxJFzI21Y2qJ+jiLX5MgMNMkzzVYcC0AW7O
rS6weWKnElmOmOrbI9Us5ZjmTPVww1RFBtFWO+6bTXNH79Ly2ii0qQQy6/ZWz74dbpWpAjb/N184
DP3QsFFas7RIHFUAlTpY2WdPHDeApGlD9opclw78K366OlfRqSwYrCPtwBqZ+6/OJzMwple1N/IA
0RAbKxKmye7JzE8vo9Jxgoq8c5mdTTHOMPvz/LXBcwJ7Fx/iab/WTbH0w+5mDuLqNaj5Fc/a9jg1
/KbwMG6hHkcEUhD7sEi6GBUprCuvhB/VulhJeKhT7AxHpyCOXntaCjfLb4Of9pApveQxOc707ok+
JxzRLS6kiTY7p66uFIeAQHF772TI1htTLlTTBgfqdZLK81QDqyixBPZ6TKXsh8zi/QBjZ9HnTGZU
AacW1Gg3hxmLR3YSZ9Y+HbrgRrRvaelyI1RonNiWoEN9Lal8IMHFwwSAgbllIIaVa5G1RspUEQIM
RvNLpudoFvD/scP2poD5gfmBMWpbNrdbhw2Z0zdn9bapxhH+/V+DJkQNGf/7+ulgJOlV14ZXBEwY
GHX1u+/7n72HoskB5Y/qb9VoaUZwdJL4ADEfIMHcjm16Civ3LccXY6nbF70xTjjl70dQzdEhgGGs
9jagA9zDS+gWn6U1PP0mOoRJv1Klv2paMgotz21u9YQfQjtqB4wmtuovp9IgLcgxHlEMGFQ7zS1i
9qJ2I8rho8P27BC3/cLw+a7pYCxsC1DxMFaNigrqypgsDB37ijSt5XLKMIlHDoMUMIoxJ6az4Tc4
mKbNsGtJ69mOHmPAfBjxig/t16Gqrq1PeO2c3bFdO6jHWgwz3FJLuQz259KQF8Y2FzK5iRHq92Y/
xtsg1FFBVBSztqXUkHZinTmCxlXr1OKeSnntiwZDCknTPKW9d081o/wO8cBGZa+BcoLJYX2Y0shG
oO0ZVm44fOMqlRnaeogwsdKyAvGg9d7EyWOg9tAhUCGVQb8Zj4RsAlIgZrjIhsJNgY5jnUN6AGyZ
aOBaT+zKjHTOlCepzsrCFfCUgvLlX5tmjGqtLIMGaydqrBd16HW9D0jW0+HAzUBOPUwYt1p5aLDM
pmZdpMhaKppJ4ejzmgSju6n1T3JS4U9nOMYZFGL4KSFpr+WJi+t3Q2uBeITwObqKVOEsw4QmRLeu
wdgzMn+NVTVmUnSnyfTbgrjPqIwgLqwy7q0Vxo8JUcxUaqdGwio0AG5vph+sfa3YTl3k3ErGlUtd
VjYsdMcnWMhjyEhIYz+QuV4MzswQRr/oXv/SD92bGuf3uX3vGgTVI57AFLXM8IibwTL3UYtOiU+6
megigTNm4LE8KFYGs/3xYyGRIsBvN584tLGJkmGNz6XaMzsPI+RGrny4awGyIHUoKbhxyO8DXXY8
DSTQKqF891pQdePFi1wGOmYPj8KkFBbdB0g15z43uv+KIcIyz0aKygwjR4FtPvkCQ9RberrYJosN
c3NWjQaIC0t0Tf3GXm8Y+I6qQDYTw65irc5o6huKkXVEadijlqEgshI18EHlChtoboiOYEOu/8fR
eSxHjgNB9IsYQQ/y2t5J6paXLoyRoycBevLr92FPs7ujldQ0QKEq82U1oTu3N7YnXzjUVwoa1GQa
r2Y/berwW/9iZvwqqfrYScfkWXcDAIkQRtH+DpzjqsrDdJYQx4eWaW4znhDnWLOBkv2M0qQlpRED
JsrRjuw7SuAiuPbIfgDWcoCrV2bi8xTtGDWjfwLRCQkyX8rHSqPkK/YQ/a0DHsuOUBw+ph4BYQE6
KeZRUfsmII64HJB1o1H3xPgKXSe5zAr0DyBk/DJxMyTgBP3X1CHU2F3/UnMNBaymYkgw3yREY7Rr
Vc10ErgNEfls9ONqPnJC963NqEirnzG62WACFFPddcNpnj0w18YzlEF6VuxTrTa58Ugh4JsGxLvb
jJW3ySQxhg2JaOHKo/1DgTL4b/o7UzsMiEcJ02J3JdalRgjGUUr/qbvzkkxFPdylhE2IS5iSZxqS
BmWW/su4f9Ybin70zI4cuGeqB71vZ3pPxu03mPjfqvxQRujwhXWgYXDyoMcIvzujjX1lc59UfMc3
7ZjF6WcjD+YdjEJm9CS5Z/MroOENP1B/KL8Eq0Ilqo9PSV9S4et+xJP2bE/RdfSmf7GHGBZ4VMqD
1nrznqlj7ppX12SfFGrnos2Gl7Tv2aALehR8j4kOhtPhXihpvoWazD39kmD8UUjrrm/yFyMcXjkJ
TQVZOQTj8SzzPUO8oT3MDDrp9Dv7LZ+C241ecQ3p8NXm0dbHBP0rm9mwR3+CcpAtdxAdEeScwbo3
AVU/ZkeVkCswl7xFDDQo3vUrqxvPVTH9/wDQHAkRE3BpaZq7Q/2iy51SvE9mdIfR5VLU8ggTZKOv
v2e02zIHTs+FpJOy1VcqlNUxxqOpz2UtJskSy5Y3wKM38Gs/YbhdhfWfDw1w1XnFw0Jx7jMx9Whh
gqCwANLnC4Lg5BkXEbqUYPikYNM/KwXUt64JM3D5IQIQgT4Z8MrGPKRKiQM+yoOeQMRscw1u3ahH
7YjRU5cANSgRXFdrk5WXiEJ/o9nxVWjgGqguTXkawvqCxPp+SvL/z5OIJrYtj2hDszMWF7QClLYT
fbEG3evM7dOvmX7e9IgtZX/Wk1C9ACl4zX3fEjlP489T7j6w8b8W/Xcupid9RfSSpVc6E3mNRZ1M
myy3xJ5yXv/vg2xPbdRdaCzpd9KXOS+0u9PDbinfGFOEonppBshNWfIkqgWRCBnizdDq76MflDb9
aibjjhVzkTNvyi0XLd1lOrLFVtRcNya93NmYPoGkXxHzgPK3hp09MKMO/RKZElhmQUgzTRA+9lL9
wExg/3odeH4jmmV6OJdbwATIOMbbUu1M/lLX1UUwwlWho5Y5WA9gnTCuCFl1WDSbCABwgs28LcXD
zOacKnABlToVEAF9q6Clhe+Y6ki/DLx4HJtYdEljouKjHZSI9gllsoaBw4aYV6jf6Cz/LGSX+/UJ
tAT6fnxALE+1GR15MfQFhllEPDFEYynTQwbwrmSlrh1xGC3vqyrA5SpWJ5zWLJ9Zg3Zr8X+UIhRg
SPY0sXYBb/hc18D8mqfM9rdw3hH2hMrbkhHO+N75VIlHFoVxkEHzafjNkzWC6kLjJGfv1bCXP43h
SazhVYzJ1mLtyqR9UwS/Q6AgWSOZcyC6Tn/0IvKk1Ua3Uyu/382FiXRX4lwrcNlY9c7MzZvlLhw0
vAuDFlLQ5bFggbYptVonfee4JCJza5jWIVMdmDO90MzxXu+5eGX2CgweC/pBDO53YnLS4CmsWR0Y
z/2/vWmB1tQa7i7gGm9lEh4D3uQwSyd0bsC92INTnXcZ+LvRVSfDh46sjzF6odRTab0161dBUVa1
9UgQi3NQM1r9kW9c+Z9Co7+mMPvRT049QJMZayWIsBxXweg9ITNIjcy5tfEnHdttCwOFtsLBAfh3
SaPxow+qSxSjLFdQa9qmvyvbYK1vUltlBxYUXY3opgzhbjueG4Iu9aLAoTDGZOUX7pmcjL3eX2vC
ShGvG/8sWdGTrSTt4RDFm0VHz6AT3Ib5i1/hDWbT0SdWniM0NQDC0Rk5wcaMUY7yz42rdi2vGF1N
jHLpWu+Z8NQ+9Exdl5h6YKHf3YF2BOSJXcU/y/A7c22ASOQsDjfdxuOmeyIino8JKg9r6jkP+kN0
2Z2AcCqVc2/Iezfn26M0oLeQJXa3mXzvlhoV+ND6ZjG18K1h2oy6UY72kJZhhBxMf1LLHs7ljPfN
do6moFJ0QWFmAQN5hw1xxGrIlUBCzPvoxp/pQFLk7Dg7Fv50rpBVvOtfa85xsXBAyDsT6YvUkqaK
c1oHQwxI8aqhr61XD9qJuobWy1nEnYh8RU4H66K3XBi7zDSfda3i9UyFacjocIkg/TcMEBarKIe8
YobPvo3SIK6Cnez7P4JXAes2JPlaPnpj4glK7LownSSdWIb528EUW8mzmNcpx2nMgZ9TnbmPPeqW
jp4Sdl+k1AtxT1ADuXlFxvSeRMkknk9uxu8LfsU1+7vZZgOS5KHsK61erXtLO45jkuei9j2XBEB7
wtoneXsvEPJMKDZEO18KUh0XKnJ28NPoFVhofKaffupiUUPLyGpIhsCOrc4/OWnxUwVhv4Wg34GO
wG3ZIgQJe3fv92n5lJgC8i1a8IJ58NmeDQsFCPpDo38CbbQ2B6wnXQ/gvEm7H8W2w/7waLrFr8on
dMEkIbQOllpHPjWO+2aUxX1kelwopOZkPlv9Dv9pzu2p0pvbtoe+JRopbN6clHCQpnEIcFvMjQ//
EdQwQTiRG6PAsMIHByy63lIbDhx7VfXd1WW9myMvXy/goVdqIpoRN18dD+SXhg8WZxeTTdzV2gy7
Du9snmufddxzh1MaYhgK7Gevkhe6VuwgEa1KMxstluXFXxUyHDa1g2zYWNpjZbXvgM+Peid3zOGB
IuUc+9OeHtK6dcvb/+Je8LZL7J8ZeQMZWyix+37Dukf+Vo9Geyblw3X2g1OywsJe4WHsh0fD6j8q
nI3eSLe5THcBdTMBU2ee1p0lmF0Cd4rC6uD1/Qd6Qtwmy3kI0j83oV2Ip4m3h54zv0Xt6qyIOaMM
6+xPJM7IEVDyeyOyA/281GZAL0R9kMKAwbBCvZf91vX45FDW4GPZ6DuQQHt2pvifKhHgeuqWJS4K
q/FtmEOBGg6Xqc2vFHg8BImFYZB52iDjBRsPgbE4hzGnX5ZW/JuFfe7z4prbXD16HSvqiJ8+xIBV
yCewxB/6CNBkFieoBZIi736q82eEOOmXMyQf042qVyomYE+c+zNCFwZiBGQ+/f/oW4X7xGO3rY3o
KXaSq0M+kWqgnuvJVkdWNzk0x5KfHVMxxIPznU9IlMuGJRKoMbO7ZtN7JK4pXTAX9iF0a6AwzbI2
1bhbqHajYtxOptyj/Ac3xiBjQZuCb/tNH1mSjKOolx5ijFY+D1LAa9UYHPWq5SVQYgNPM1qlQfGd
oaeJZPRTgQmrQdlaVLTT0DwrFV8NkN0006l3WHu6/4uZhZLCS169FOmPOV2FTKnyd2070jrutvjQ
byUtf5uw+4aE9qjd0OTDR06HpdnaPs7p4hc2OeE/5iYPgcjkFV2DdlhFSBqhkHFHAeEY6K21AAJ/
DbC9bG1b79WgLi6jHNGZ6JHD+W6cKuxU1rFLBVCIpAbyWDv3thp/efi480DTxIy5j75GvE3y5CoY
UvZKMWVBXMBpBv57tPKNgWEPZx8451uTW+wOzh8SbN5gF8fLzPiv9p197ZN5mXJn4lEbrgJQLiEA
jTmNPqzcwBphfwg1HsAtr6EsXBU+Dn+AiBFGVJY94tWWsrYJevquiccBYH5fCHMaRB/ulZ560SSA
1//LETcFTKzeaBZvIoKGuOzRMG/aiXYS5b/Plmkj2/DFQROvGYnBWPMRmbTnCGBF4wcrxWkr8vYj
s5QSHbH+uXxekqM3lumvpv5TJ5itXbN5i32iEUPUR/prRXSf8ho5ZvdADYBp+DzxXxXbGJzUTd8k
kGkUrOagxMWPRLgIDpMbbWPxYk0TzcH+p+SIHinzscj8xyGmXUnqaKKcrWpsaHXxvxAaDJEN0Ur2
tE1oo9PyzQYQNXD21zPRhULAgondlYu5I2UzS3FZ5o5HcgnH49qHIzwTrJLn22SGdV7TWeeZ5HDW
0AWIxpywYlrTnIIaTrBNc8n7bt8b3jsxlAg1TlxJY3L/8DGjOR4uWdzvW6M5jYL+v54BsekgouAP
fRjhj4F2PTVQ4AQQIYI17BWQgTHcqGW7aJGwl21AwYE2yjch8Dhdp7A+KhoF4EapqtjJuJBsNWBw
iIiiqEpk1dOVA6nA4cRmDqRf04Ewe10c1G0Kh6zoxV0uBxrlASwkr7pgtOBCWs+yg7LIUcK1qXOj
HwtwsJF575IC3ESUVLljx2I+7+x5OtPe3vl+RipnC8uB2nsar6Fsr0HD4LqJgo3F/tsBzgd9Yj1Y
GkPSTy2d6GLrMLGTtEKKsrt0YD87gyNtM6ujCtvDGMCiGy1af4hSmczzOwc/KfIuy0xvXCo9USjl
/LEMxqGFI8q2O69DUmGzrLkG2NZXXDgiDz4WJgvqg6sTZ7CqHbxfiD6p8JjU7lz2Oi4dRexzzUF3
miBVVKYq1koQdKDKF3tOL3qJwqf7mLLGRZm/ypf4ojeDYHIvbpGcMtc5oR/bF42T7wciFnojwK3I
i9ZN4WGmfQay8+D0BRosttRM6+TMYGKP5EDSiFuHKACc19VCReYZ02PGZD3vrW+vXbZhO94LNucu
oDRM1TGiqxA3GXN1DlJBf5m5MH7cQL3AbJyl3SXy0UWgn7WA0mRUP1Nfb41pLHnh0YiqI5x9DCwA
YvqjmEaAZVSuVX/2vGgzFITi9TGRMtZJufYru+l7yI4bBP6l7cVRiafEBjNU0KZAqXQKMnZRmVBu
Rua7Y+PKCosLN3nv2yQH4A3bqLm5MznXdpbH3GwkKwvZP00mLidrZ4Y2hJc6rcLPiaYOj+loWReT
i96VgMKoCCDerWkL/CulWulyWxcRZm8dHUxbYKjYYYyvqUemgnmHaA9UZ8m0QntwImdhP2tkbvza
TvN+WDBXSF5UcyjfWpi7+Cc2Bc/VgGKss/AEMNXsu3ZXEn0mVPshaxhLNuIchOTctdLawunXjbnv
ElhsOwz/luLTwS+rVwEvGj7yxbnFgfMed9kzL47FkaHyCHydZfGCdzTb+PLN9Tnp2a79jOdu7Vrp
bqTi4D7QCgDIQmuTzpuI8/Mwg5WCUoaFQUTTGzeNxx32xtbkU+hzQcjxAW/umS+gceexNEd0RKvI
35qNA5/Avavi+WbRN7nWfLB5DtBhife8ns91L/vvRCE5IHVt79Kt1C0Ww/FSymIg8WyFm8VP6kvI
0X5djjg//Ff4LZRVqHJN612aRoOHBewMUwJ94DG8+smgumZ2H8uvoZurne94oE5ERRymMT/h4GFn
m76s3qrJWcw/FRLQBHFAz+GwGX70awWyf5ez3iHtn93Q18SsD5Wrg2L96F3dX7DL6ZFQPaKeZaeZ
tzxh7tL/GqO1CRyxd5U4NywhJS/4qkTiQKgHa57d1d3/hS3JeLj9J/8hV8YvMTlfjqj+ZWPxPXHs
sxt3naOfWRw6JGEBQZFbKHq4D7EBQoSmH4epKRL07AqXGi2ZjyWV3KN02vmxGeytGC13N8fZgwGJ
CvLyhOPY3oaDc9EB6bn4Ivvwnw0Ic1Nw+t4QC24eSNnrDkOAScRG7f85pFb6abt9dlyWzIAR6TNq
EER+87yNxvKQu+y43f9iXSQMAS6pYERLGC8EJcaQyJCSjRAr+lGzvjKSlz3Wbv3sm3l8BFlJX5iQ
VlvcxT7uu+gaGeAtwajUYfMhJ8jqyq+G7RTdIPYh1WbYASPzDSj2t9mqcyXkWanxNgUUNBan9C1W
7W8X4nczMRuznJGPAg7AMBCdBq437shn+kqRU0MmviRDmDxQde3xVX17jZft+74CM0DnOhJ9tYZh
fcZYdAQ0R4+BR6FFpLqLjWrLsjPRI2uOZNCQJNUFPLPgE1YdYkcbTVM8Fexx1mWciyOBZDd7ZHvy
xkZQv7gamsorrCse4QZQ5IzqPht6UimK4lMJoN7m8th3kBQqQYehrzJJGN50P8ngJBd7YFBlOuvC
q57zEB6ij530UZXsyGbrP08YUQq7e6o87ysd5LCLoohZQgq3unvU1xznh868bHpioIx30vYofiJg
8CTIED9jVgjCbepm7Otx3Fgbo23Fxi8q9mqouZA+0F2zgDVO9zn5EkkCa64/IjsOmDIUmH67Su1K
vGhIRIBemPKr8RV4a97USRXo+yXsc5pln5U7XXPwtMnI+K8deNGjTm8cqbFfaFfdezDwUYFj9eX9
s6cJkfw80lULX6IgnNZREoC4aYzwGINO36phTIHk0D6aw/5qe8FpKfI7y+1pQMLVTBkVY6oKt2MA
UBqYhZwvsmf5BIP+YiS8rCZ5u1OHSaLzyMsIgndZLLe0SDdTn3+IOnu0R1TElfqNg24jy/pSuTDv
5sk/cA8yWvrgTyHDn2FnbvJJ1182jE08Xkz5kpUlhuQ1nDN+xZhZB3evVpwS650PPR7FEYqVCIgV
p/D41RT9nn0A6Xd28ZS/yzDieTTS+2k+BXlId2M5+U25N538sxjB7pteccDcuoURsasz7w1aOxP1
pXjOq4pkteoGW3+/pMG/yOwOSz1/x4Z1Kr18KycLDxRiPTd4SWfsO5RLSpr1egzidhfN1dMiaKV5
Kv4tUgG70bAQTtTta2RjUKz9M7Me++B6PWb+2mfD76itl9SmEh7b5o7B3FPhTdivvP46k0mAMJiH
0yLaTwUji7zMd3Wz/IST1pAxioGb6WYbzr7nzGiZC8PMtFuH1WuGGNjSLs696aG3+7ckkjiWiudC
1dWJhiUHWFo2o4mVD831sHGiCeuO2kUecW00HLEW0jFex5177PUXMWzeSJfjwSTpYOVWDueqrj/6
KavA8poHHZd1MlHkfgouSShaXG/kf5AaxssHsNdthyeDUAQBX2sl4Nb65vyCt/7Btrwr2dwc37gg
u9jpGSjH46+YwS86DRcHE+HeiTgAtY7/WSzu3ZLxjDY5I1JQT+eYxLz7ARUSamdWaDEtl3RmVUst
49yMztMs8m9RWYi+Y8RlUwOMdsC0BpIZO+SQD4cs8q1diFHjO2479Peu1RKvvtB/DSbxx4Tt2Sbp
9sjxWnLwZGEeohCMT00ziyCaDbmH5qqrxLhJBvDW3vQ+d5W1b2qXITVvLB58RNyBIzsezeDYQlZL
U3lF7pjtvGrWceouAcvYR61lxo5FYhtRarXAamkwLYSpdtcNxGw2xOjknfgtsuhP9PYxcNsfs2CE
ya4nopT+RR4PtwGoo0GmzMrE6ZnGQ7IlA/Kxq8y9h/Z+05WoLXM0n3jm2RVx9vS0Ccc6zE7kbqQX
aVIsx4QTbhIR/uUAvDxFBTrjpYetgpeUQNyrJdW9b3pPbpty4WpMjIXv0xyv3eTQzrww0iEBmEMh
K2gUmocuqRlZRORgdxPcN8m7TDYrSv44is4iKF9FDOas8QDojsGjVPaPHfjhdQlT574tej3z6O6V
dK7etNQ7elfXGgbzKg7pvrP6RA5tyV7EPrFfAcpuuGQ4/SUZQuJnSsZnLUDAqlKth9ilWp8hdy+T
+N8p6UsLivhivkbVgpeE4pyzN5Mcat24lZWG/q7bbg5XiwEpuTDtq6x1tZKW48oV7nVyko9s6vdR
2M7rtuoeJaEyZ68Y2LgDOa66cIYI2QZ4OtSjEbq/hmhuju881B7Hrhqwz8rppnZFnXBxRv+wZAjx
JhnvJ1kjFndmeP1BCGdFePuOzUICmfxfFQWE1OiMvermC4S5i98BSqo6XMXuuCbi5LgghHQDaG0N
SzOW03XbpgBrashChOkxoG/GrzkYdkkUM/5MTxWGbNeD2WZl7oaow4cwMXfDUHzoKaNBzVt4bkv7
a9oEtX8VJkcnS7Tet0iM57w02R4AcJkMWtww5PmB/FtFZIl7v2Y2/eYGnbeUsKhEPMFxeaSlIreG
yLJ7xGBwURWnTRdbYZsTGVLu0dscHY/FKeoI2a7Xc5gWp6n2eFMwxh+DgWLfqVnSeDSSd2JIak5I
zLZDZ7AOFI4RZ/v8I3Vp+QmRHRmNr4QzPIWlPEcLjvbcIdmz7N7HyKdxaRMyX3Txv4Js0r50SGSr
H9ki+LWG8jwyRVhVbf4AH5HTXmGdQ4Os3DD8rlLw1ykdIEOXNi1ourI0aLiHy4fpgI7EC6G1ksxU
G42jQJTi229lUJOaPGwQhLHzybNVVueurq6N7WF4DIwOKHZonQpZ3VmMrl0ycLcBYTeUoe2lcRj4
+MyRnSa7LjZR2TyiWIjVXzlOdyQrPlsgKovMYIobU/wFhZE9W6lNg6LkLa3PNE6CjiaDQxhFi8ID
fRNlaXeOcm0KrW9MIgGpTZyJx0sjvT8RD4KdRT2lTrWQ9MOi28NbnxvvTOHC9obMtybicyUCjJE5
MVdS5NvC4oxgmeQqqCYHZuVytgAaYqLUhCfddYDxzCL+pPdwZqP6q52OQ3J5Sgx109+9INHCH/37
2G1PaUL55dBlcicT4Ud5zAFWR8uMH4RRdGU0N1fOT0p/Hv2/dk5udJoeTciDjSrWYMtQtvc8pRA9
mLjcWHleMZWh6xlxnE6HovY2Xhye7Jz1qUN4JDNmR237p1MgtzbpOk38LRH55OxBq0moK049tFxj
sU9jssb0KkJC7Kouk5exLR8qYf+r84Y082Y7YccnqafA5TV8QyhAVxEuxyGfL9paoj996wcnURpv
HmGY/9/WjH21jkW/xjrLhmFRpnvVxrBnukntXWd4F6cO7pYRgFfljxtHevKHeaf94qcdwI1i8vbA
0+SJ1hUqxazDF6CyYZcNTnDpswFC11wyw4zaySxoMxM/t0mjzt7nPihrcAng+CzBEcuC/NbSUSfY
NSCKOMv/Kvz75LQp99JXZIBbbgMzaTI+zYU+Vm6F7ia0GigT2cBY0F4QXicuoQEOANw+6V7iIYxg
PNKFbMzxtxyD/DSlLs6JqjO2dpUPa2uxmg0opOErzqsAflIxGqcAIVOwKjBW7MthJLnTdmvaD6i8
TFKNb2EmssdUpFBKQAEPJzFW4kW2NEjHqMGenchoRrvfy/gAqrLeOT5ThsJN0hOHMozR42BdjZmh
NHhFzt+NP7/YpWcf2pR1FCFA92wzkqkbKlWz7GjZEeeeyAcv+gWQhJGqORE30bu8q0DzHWtlALWc
2rvRPk5TsjWyjGAarfHDoeGtasN4rt2Pbqrfq/JD/wX00qP+myJJABMZ/ksdgqxDUMSUUuMUiqrU
Lkjw1P8kE/4UQHDOv9bjq3LfPUnq2xB9BXr2XyHidDcTOpbqFGbNb0zAuMXdw0quV5HEOYXNWXto
9L9J1BgOmjsfNVgYIZn0d2X10kHraI1whxzKwGtXyTs8MyOV8JIccygtVWTtcE3N48sERsnv/giK
5Wzy3oO7EejGRxoGrvVo2QiI/aepN/ZF8udbJBE7nx6qAdtqcZgdA6W2fhvRDUHb1Nh4VhQ9C/r9
o3jWvyAfziqar6RqzohOOjJAMkS+SQF+LIhWtfuOpt3ily9phgWEi6NOSTtoLS0VcE26BD+FRLM1
eZJPY0HibouF3Sw+TLR13J2cvaRMkueypxMdoBeIbjMfERYajzzvOB5DB0xR+RlCjsU8BK4sRwer
JViYyj8ciyTB6mRzEblwInAf+Z52AzB2BikbwBhz1J4vGEZrn8+h1sDpX4o/ehc6c39iUcKtebRz
X38DU2pfmcc4pDmJtr7aVJZNjtAQ3PC2VfyH4WsiRkdfvoqEA1X+ohy3Z/qXjMDInWJvhJAh6Xpr
McL4FmilVaJ7yNxQbhH/jgGN0pDCefnCE3ngcLHWfhjttaIuv0+qx8yvHjmtHWGEstPI06C649wN
BwwHX1OaHKbK3XFXW+Nih8/1BEygOtVthS+Isav/3CWgvO6XEWO62PEb8mH1jkOo185ymPYAsbLp
V4DTQXrdiTUs37XkImOAm51yrV8Uz/4JRveJK1Kx6dIoWidm/zA6P0FloJNR29GEtFydzPFaMvjg
69itiVOQnBB7TIg03N3cRh0a1vtBhCbT8aNDC63mx9Rpx4n9FhrAoajeSXTLnlwDvnudMnB5aNmp
bNqSPEa8dGmDDD8CIMX51/yoMDsZ1m8ZXL28XEd0bgbLAq5SqcPQdSVuI7yvla/GdRDT+Axlilfv
0+Yz6pfb7N2NRfQx6aorIEzrpvzVn84iSk4hJC9Aep66ttx14Wdfyo2NI98llKEu870kc6snH4CH
hfsTNMZ9bL7o76n/gJjgtv6ejGWww6hvGRMkPTfR0m9XW8FTsH4VJZX+PfTiAtLvg/Wh07+xkvbL
ksA7VeJmTkzclyeMrJZL3xeFQCDnY8v/mTf1Xv8Y7rNeXPgiutrp3OxpnJLp2ujHmrtBGCTsMfOQ
OTBkOvZA/YnbGgCufBtktBdOcuFbLFWEZ5Aolea1lxFNn51+YANrQRh4wmZE7/1Xvw+plUyAr6JH
HY93WGD2tzlGALiZtbFNc5czmozftfAsyc29CVPPnGqcOjxbziD30yJ/rWx5TdP+a06QAjvky0BR
9j4NUjrBmR7aftkaVfGQziLc4xx2yam0Q/wkeGkSH5w36ZGmCs+VVP6JodhWI2g84jPMenml9OCt
7vm2aFII60WfH9Hc7NVLWprogEjPCBxmCJX93kZ4unKafpGJmtQZ0Yh355SdHm0F/AHnZ57QGcrg
mGS89rP9lTn9NQd6XeYZDgimj1b/QGDGyrF72txwvmYLLqb8Gzz0LsbYAFfDWDwJnxNmGZ0bq9sQ
9L4b0ZD4ov+HzCU5937GxpP7WBW4/ASfcoTYT07GrMyrX6iQmbarhb4HeV6dKjnw9hev5TySLtnW
SgRENNV5+2UIGDAXGwdza6lM62TUUCqM6csFE8/W9JoQ3Rh1FbIm2EohGU/EGSRra8LSDLXyRKL3
ySR0cqFXajpQkmZoZQZwZMnLJJdL3xnP7MewXigzx+Eo5/gwNvG2l3gi1XSxDAb1RnuQA/nKoZj2
7iLFeaSOaVPXvFWMTubMYH9CiRepW2skP31H6aM30pqGMyK0U5GwHOU9MxJGF5m/nJc63S9TcRLd
8uQsQKW86KpD1yvwvspIIYnQyAvQmBsL+F1Wd5cLM9JbOlitBU0LwB+e1erD45de4JqEXrhO5/68
LPl2NuEgBl3z5Lge7ZN+/oen5NtOAsY/3Roi8HHymofGy+9FbL3IodmaTIoZJdhYmNgpguo5CIdn
txzOGRJ202BUgalp1UbmLbbG48CtBEm4rlLCf00wT2ab/TpWdRaxIsAS1WMdVeNOGR8dRFF0Tt6b
UqwCZmH2+Ht6/nGR1GQ0tV2ydwGR0xcGT5vvRo6/PgHS4UwaZc+cYYjYAkH3PWfAf6fQu3HA+htF
pl16YcPxKzur5M2PImStTfEY9c2xy/v71koPTWNvzN45ctux4+BWmqKzMTSXTiCsw/p5iHI6BiPG
CO7aLpZaTp69Cis5L0YcYBtOq0vYywJEHAlZjX6WjbJUh9D2vjo3uItjYjTSFplkxoTQmakMuw6b
j+Fxdim5jbY33uoORZ5XH7hdL3DrQd5OzaYVco9lYDVQtaoY5ZUam3OVs4bHFd1hnOQm6hVrS+Gx
dZ2M40bngRbpnq1xItZn/JOO+WxAyXIXa4+OpVsnpO40kFHXhTVjh57L8zKND3ihodMZRfIezjUQ
h24fzVq8oaDcYQAZkbc5RPR6r8Jpbw6xsCcJY1YMvjrkxBVh/4eIYsOiZ6wXwNZzynca1rsuld/u
GIE15aWPGAyArGzIHSk9BD8lKl+yg73URoib3AUMvfLMltiPcdgpJHuE/dAVwLqRRWSUOHPw6KVt
s0dqxrPrkz6PPCzHW7kkD1ZA5Th70JuGrQqnR1/Ka8GTYvVvfVu/59N8iD1gkdRpsGmCYzaOzwKp
LJ6JhyHzOKLQ2Vr8TS8nuOWAj2ELTfz3zvFOoT2emjy9DL2W6wdk2yNN9cfg4HnDprdozTqpcYos
l3ROoz6Vob2ffed79noQlVn2xdkYNWc/PMyx9xP6RDANI4C7wHZ4TOzo6pfuW98xuAcuuGWEcWhr
7zG3p32aBE9uMp6niPGYaT4nTbQjWfsO7CCdA3qJEtXfYDPU189QXKrf0SIyWhUbs4N1bEeoUGHR
NahT4xmHS33sGnVx/PkW+uJucftbl4SvIS3iog5PA6v2mGYvBuISk2qHsF/qJgtVbIL9bgFs6Kv+
FeXZSdHd9vt4TSAHszfnvLBErt3cCXbcH2NlkdGBb4UAKa9H4z7lf2Up6VgYyRdjhk8h7f4gOaYO
DlAJvlVAQCYLJ/JpY5PF1oWIXwYlOb2fXn7jtunuRcJch2Cul1Cr/sEv1s8pAPuVaYKscXIXgJDk
gBjJ8dgY7bluUBzOqWJS4YkW97lOgOqib2+OKAOZrePQwYOsdHLJIorhbp4yuYma8s9S48+UygvW
URJWpgG2rh/MFGH/ZyhsXdsZf1zP9Tbc7BhT6uI9VcJA5eo2zJ+driVts6HNp+ZlR7PTB+w4qO2g
0B6rUTDEychoNQ3RbXsC1rdwCZaHuDCYKPYyocLvh7eikMY5luwhbRseOxmd21btA9mSeObtqojF
FSnke9WBmenokjm86GRLHAiGOeEFO8vCR3AwZvvMZU2wXaX2Icw+0DgG4R2lh54z9Z8LJgydqD7i
Bjtl5Vq3Rea4FW2Ixa4Ll4YGreWAm7MrWMNzwDE/ycPHJq9RFdU13NG2fkjtykV8t+CsKj6XuefN
CiJ7b7W12sa5/0hQGuAOs1kZ/3F0HsuR41oQ/SJGgATttnyprLzUG4akbtEbEPRfP4ezehNvTEtV
BAjkzTxZpV8WNAQQTh2Uo6nRSCMNs2yA6NJqIQsv8vvYnorCvlla/C1gBkR+cYlSaMcMCYZ13dIR
1DCuEA2Hj2I6qbA5EXjE/oZvrdkP9Lhvm7Yj/Bq6Z1Y2XjpKj6r2I/CCpwpLRZsVN/wDl7nMmI5r
FWOs8o2/sx4/PBYhcd2tm1fUkHaEXBSVp16x8Mj1h137DsNxfecevvAfLigFj0ZDoTdbIhmPe2sQ
jJ/nT8TvqxYQiyrajNbzYBGFjPXO4iduJxCvNDQ8GB3hUglJzIs8OnvJPuAB+Sk83hU+dioe9q86
tr/inoluXnePDR14ST/806ZxrVrV8fjaEUI8aEWfYSUjgjInBUk1kgvgL2uba6BQeCSElE5syH9v
F1y7OxfriNxp2Hp/aAp/UBYDrzj0eRQhsYNm3VMdf5qgvC3XH9uv39JcwyehUKjv0ZbzbIdQpPfj
UBs4H6A0uoY8GlpRCsHhg8MEhw/SarXtbwsGQElWMPZCzDSzV8kxk/axKwfe+Z3m589Bh5+eWxSH
bq4Yro5MtHPkMNfzebEEb+FY/qQYK4OyR+FIX0ZDc4f2DnkLLbwyqBtC3ailQ+MwHTVMfLynZqFX
dbl9Docu30v2avgcxh+Q0t1OJugOk4XEC9D4RWVy57nIwk6RUc7b7LuBylUZHDMxbfype2m8kfFB
+RSb1DgUmu72uUlfc4PtcoCqAfafRe3REaorbPEuwBQb02Lv03YpLdfeMzp6MkS7c9I+2oec+fBt
TZvWEE9aNYse0B8iOV+SuLrTZPBCv8Q9yfXNC7MniyLbriJoMiOCGlPHny8gC/l8d/RIwhUcHqRD
WnGpHADcvgXYzTm4mElZdnh18QiilPXpeAbf+SfgM9B2/lnN+maJ/EdAgQZpDF/PjHkzQyM1GJcN
DBiZchjkvRyvOQrqhr89Ir0sxAHHvNlcLX5IEdMru3hIvPgpYrlrlopkx6kdfcg4o4bCJLqRkAG0
s+qwVJAmgfnk2eNDEgU7gwnrUXBPJz/62rI5uZTr9Bk9Z6NDiaIZYH22D50z/9qYj3l00aVtF9vf
gpiQ+alM4r+OQ56hcrIJe5hE0CN31Vrsmn2Pmu34ZGios8AQinmIn0dM0aVws6OIkfxBJZk85uYB
ZRq9fmQ6RJ/HSuuQiNBALsULwYfmVHASfngbDUI/1bCfKpYEC2xKGiJo1nNucASaO4BP5uytiyJF
5JM9/VDVwPwTA4Cy1rwbNoUJfNeP2oNndPbWdrFy4wmjcEe7SzjSe+eywFBncB8G0ozlkDPyyclT
cuQ9GP346YuW0asnMJgPlzZut4z/d6ZNg3ivGcNidsrEW1dgs0mW/rnZ+WyztsQrh2XKoB94Su8R
7O9oOUcGqTFubD95iQv/RjzjsbArfiPfhvI5cjOeSpR1sIXtOuDkZc8qWU+R4N1oKLHxFAD4Ctz2
IS4WkK/ENsLb0HWojTWUGx6EOebfXJfIj9HCya5rG4A7IhKTwjxqLXcF6xWkIbXTINk6otpxMp0N
2dyKUjyrCaFkDo9j7B1iLz/gFHjG48mNQ9IMTDPrTnOrwkKvtw6gY7/yd63ClakHGnnj/pJF80vM
Lyq7+FQ3iw+FMFpsI3FMeEtn85WncZ00xaaTmo7EcXgvZhYJLRCplodAdluTE0U3RzfA4eq5x81A
VAgG8sLliiLSKBoYQaqqU72ks2SYb6eGCZmTyXtumMfECbEZeccxDVcymHa1EAaTQpswKBkVjv2M
stIk2U8T4f60kiOJnvS6PJxV5tL6gxQ14dhMc0yKy19MmMUFXyLmsJMcGL0Ukb+TjfY3up8Pqpuu
uHBbWr/sHttIc2Im8df3ks+8wHpTjsYh5RRHwlaixCPpRUmmKbn1IX80RrKNIvykUaoZ2EM33ZpD
nnLJr58FO6JNW0KaqRF9f8Ev1620t0HkMa8oUU5EMU98nuNzmkzPQRIxgh5em9J/kXN/GuFO8pKS
J4tzsDLsfy5t9MCZOOulplrplvuYjtmXAucrNzGudJa45ra59ZDxIa+vArxbuiD/2vI6q/snJuaw
X4OzH/j4gMxd0pv7MaQXza0UDE7XGLCcR/nJGwyGWA2Tk2J2uTQW+k2XAoCsjyV8DKs/KXV4w5g+
9lxolm6em7TpDaY/BNi/ir1/CHm/8SL0+PypWRn9NTpCi1reAtZi6s+vwq+sa5mi8DPYKBfrBY3O
OQ7AjFFjHXu/yYSmWi3RVad6Y+gA/NFrUYAAsMGr3s2i2Hl5c69chwkUJAmuR/hu3P4JPvY7ZH+q
a8SbrVm/CsRxMXLSm6MnWY8PdpVamyzMnM/a5VwWNfPFsvExVlZ8Gtv8raWxbR31bAHKJxVvqjI4
hl5dn+YsQF5jCrLSHnVj5riUWRgrZAVA5ZZHbLUqfjkKP0lOd2QF+OWCkkEt2bSljYxMfhk5xamm
moflOQKqMIlVUcva0yeeage8m2BjmBmLdR2Ths6iBjWGPG5wYgGBzM7A5eCWG737wBXsjysHE/CF
ico8KjbNtsZlCxPJneWr4p7iRuPebe19hGOYtBT75hxU3PblMa1RJlonO2V8j7mKPhhLoh7WM8rt
oGEH8TaQbJlbnTYf9ki1LvtQDo20SPZuMzV04bZErE0PyO1MmCYPDoObHurUe2vhhIc56rwFln/T
L6hpKxpfLWumg8WMmuEpZ7fkpt9vQyzCTt9TzmhC966Sf3wVT8SA5EnY4oixBssDgOinuso5mTTR
MTLDEOwbjau1ysRhyPx/XWB6jM5mtHAqg3HbuseoNG+Nrx/aGodpWFOyGvTNKehx8KZZPtM/g1HV
Go4mAlioEtTdcPgt/CHYZ6zzOcig/LlPocWoBHsC0xWNf8YzlrgvF2SA/ic6io6O8CgVwY+DAwnq
FKWWYdc++1wqaSTtcLqKB17vuy7C7WbE0zqLYUT3dvLj4chbaZLF40KsaLIAzdMAxQMmJ6ejapW7
+u7mYo/iQjLPEb8N/ZxW6pD4c1/xeB2Zkfs8XVzws0QyAJrzByOgGSick5sJaoN/Fi8aNbEOWysS
RXnsehJbVsHKaf33MC7uU5jv8P+crCjeJVl1nj08msVswxlusGB2sn9xYmzsYWO6GybXORArtguP
z+S3MKaa1xQ35mSJSzdFe+wcCtp7Sf9zZV6jPKGKXvD2wT6bc4rYu8xEj42oCVA340XYEQys5dqY
xs4Lpbr7ygpuKsqvHX0AMEcQAHoXtFjJYGxvsFA2quh9Oqk0nYEu3dA6cY55ou5jZ/8WmM9jdZVU
MmKLQdSwufvzOgywM/dduKHIY700dSV1/VxXAW/NJbnpJ7QWm8Gn0320BXNZZ2AOSjQ8ejU4kzQN
cIHR21MWdEpmuS7SEUk5esU1uRn85n1Mi1Mx+ul+aChv7P4VPS+OZRu3/k2c5NyIwUZtsVzK6tyh
l3oMLOYiXSUJHAoVNF9OKA6NyLZBUBzoZwcGYnb0OBUSagEV4aWHwmtgzTKwvYGu4oxMiQ/YEfNC
OEit8or/uyqXxgV3+lUVbntdpNcZlSrIjD++A+F0wX3zdGytYhm0hbcoiu6c1J9LA70B2Zg8rpm/
mgw0aV16bJbnSBKGppMwy6o1jabfiqj5G1Lpqxmz4D0XJotl/hC1OnXEwWZnke45sEQ+IBEsfkaL
+Rh3i4slgUoSF1ZXMyH/S9zYsPQBB3Zghm1GDf6sNyBUHpWt97VXnN1o/s2JljHVNBhE+JynqTnz
M+eNHdxT2XZgIhxM8XX5LOM6OI9xtJ3aVxXRuYW3EsjYYz7T09LF93KewK2Y0PeW80lemEACBqYG
eEkJT/b3YKrHnY6r3ywsWIXU7nZMRSmG6tIfezFoskuGDRCY9BNr6qmK7K3HQX+51JuxsZEmYyoq
V2gW34vF+09CM8oRtPHsqfbUTcY7LpGt1xA6VtiKJA2Xxoxq0+sHKk53BA3f4IocTBHiTCDbSEqz
agF94nmFpm5flwdyKgmKcyYrDLEfhuBfVmvmwCgKsXwqAlwPCSh+Ppo4Dva6tfATkyjKiAsOk3ca
03HHCvtb9hGvf242BeXBricoz8NwtwL1gG+JB6UvTCJhS0IbtVIbmjnCZD/HRvxk+Ao8jwp6buwm
Q9bKA3oUCiSTgGlDPCk8qsCjcJltOiJoLO79JMs/pWDvcmvjhrvlrYO7sCmmJjlD7E4I6Kv97AU4
dPx53kSF+TTV5XUA7zrQbeIAv7TIHK4RRqEVWPB8MGCZeQJQ1zPYEHHgrW160zdUtjqH3qbtvTFx
EOKc/GNO4aUVMdJ3VYrHGLAK1io6Q0rg/5zcb6Br6ZIQZbixvea1BIslYAq3rz0itMdPSySL9NJw
0VmwDqsh+cTCgGUVp0KMO2LlWC53fzZsZ9kaWlB1tf08ltieRw8qcPnuUtZA3TL3G+Aa2IEYmm9Q
4BmHSYYpVXTLxMsY0ksxDls63+4puhPLhLhGdosjrFwV4qGVf9eavvecbL3I00OaVl/5ZD5FOCCw
zDMHX0Twxltki+E5KhjcsTm+2k0H3dM71+6E1oaRgb0onYIdH9g+s/41HOVbWX6QTkBnpmmY//xB
BdZ5Hn8gA65K8RIYLWCk3znRm8kOXxVFLly0r2YScjhpECijNzaRPVkG4vvORfoQZFGhGH/Eq2pq
aKH3tgUj2YwnspFc5cOzJMi/XL38GsggfhHbH5Yww9swOqeqhNoY9cMu1M/QoqD0RvG1jNUdRyRz
/wpXMkGQsZcvQRMwvbcPyyeCc+4hZ5U5UD+ded5pXn2MH7hU8nUOCb6bEaxOjI1rbeHHXqe1u1DC
UQ1QM3a5Z7yR0rx1+KC4n5Nrds5haizsBHYmw+NHRVJAkPL4uKXGIVH+0Yn+a/pEPGsDJCKY54cA
ysfJ9yvml5G7VyF97RaNuJjRC9/YoY1fVCweQk1dQk+pctW8EqlFQPAPgJGgEjuP3uienRK0YzEn
xV7OzZ9MuOp1VrR9u4LMGSfoHDgLWrOVgHNR2tqw6R1Ki/l903j9mrf5DxDjPw0TaxKx8pY5FrUp
NOjpNDphQr/ZZf6mWlevrHRCbW87ta0d45ISW1TAoVBzEa9HL1wbrUT/C9kmI53ueZ9uqrzeta4r
9lbIJktKTnZNvXPCmkMrX5hbyRpsefPpR+YXmNTtGAUUHQWPaTj4RNKnlc77vVMOexziazg3DOxI
1Fn9qyTTkgDR02l9lx3GEINrcnj26ab1YvOhLMejhnfIo8CkauAym80XpuprRcut5r+R4zTVVv+B
Sryva5pxLC96ifPx4nAL8DW9OEvaPTyXYXjolheVgfNPGafYG46KACOPZAr3zQ6yL2t+FwqLW29x
s6p2OIlWEeUWsUJsjP5Edva3HNNfAg8ryp4pmK2yZSOs3/18WX10dJKMSm8NZlg30bBkxENWMGDo
7S83WWCRsSKTlhMzhIxabKs6JIStCSnwyt3OeX7TYmJcTwm5Rs3vMigU0HHMI8WNI10/vYfBDoiN
SL+0BUrS4Mw/lfGJ7MFJO9FP5Bi7TuEizwhgtQOV1GXLsXo6t/V4q0NxdMjBKggE65w5PJvvmTsW
XQOts804/45FfjfZgOIuextYHSvfS69Rb31RjhWuWrbDooFXlk546GkXyvhomu8O0NaSr+Ciw6U3
t0WxVKO8sN/zJQcqhhUCrrDjtY217dADonH445reuS+PPpLsI6EaesDxZFBoti5r81VSrjNPETot
+AFm4WYihq30EmpLGr3tpPVqFvIwzx17FhUioqR9o1TTV23NtPn1jw5evUUHRvqb1j0PwspdhpWI
oU9pm/7WfGkb4sPmyvfzl0iTxwPsgQbAz+I5mto05j+rjsmyauTvUPAAVSVmUUTdl9TB0t4v9L5e
cXXFqehSCRJ7J/zl5NoRwjnv+KrDlUC2g4FNvjaYhk69+ZURgl34pFGuflufklYGWE4rAVhTnOJ1
JHj93TgHDwlT55HJcugmTFOC+tUkHwkF0vbER2u42y6yfqUd/zrUGx6hUp69keR6pVBklw0ewDzx
8mGj/O6SUoNiNOOBMC/NP4Pel3nzQIm9tQVR14mlz8v5LjxSGiW+Zy+20eRZT2bHEXlQoF4wLi9f
xmQ+Mu9j7gH6PgX3FMwcXBj9pjQE+LPzN8khFS7XCW5qewBXR/ruWK3Wj2cMn0Ht75ul9r5ogNJx
sFPpZ5+224zxTBuFWyu0r2M+vZlOsMG6/bCopgGpItG1XClCPuBW0DPF3b+0A96XGScAzRIx9kEa
wHop2YQjGx+7coKLKqLH2XJfQbXt4xZlb7TLd2IpfGnOnHMLLd8n8n/Iv2em4qeQo6MP75gMMwgV
WsJFgR116DjYJO2HN9j5zupKnGu8pYYhx2WTCmNjxc7XpCZgUOEAkzm7+VN5C5n3Di0tn4K14hdC
v1R+zsHFcg9pN+yZWzoMRfFpSfpv1CReFLW7OV/ozrOJ3+Ft3dIgGADh45/r4JvAjEVLC5vXhD+8
hbhceO2wj3U1720kDRIimi9zGDgKwfCb1Dm1LcwlzvyzHBuRu64+L65grAE760esHHdqEn8cI1j7
SfFjGerGZVHq/Ieijnfb8bdVXLwq1YU7NQ76aMTdPVXxfZqYsKiB/sUSAroRPPialmQ9AhXnlv7R
O6SaUpBRQ7O4OccbiYqDR8xt5XTGN+VAXLYcNJFZ4QbsmfRD5mhLe2O1+hnSD20r1nhQefQ5uOAy
k5qaFuOfFaiD7Oqj2RQO+Mc5hEOY7MKFPqHrfqk/p9MV9hXMHIo627L+SlSWr9pp4q3ZfZuh/6iZ
h6zCkh7aDH4pjifaoxTmZy+PXugIaNcjkUmjRYA2+xYzamg8uQxtluMjYqr9SbR4G5qKzcyHTVzi
UC+H6NNZCFCZP5JGj8F/GidT6Gskx+dl2cd2+qlC5x769nZwE94ipOmcAFBKpgJkpW8jA3qYkOht
wvJTuNPXkHBHkMmjSbYKhxLDZJN66YNnAlic0CusQP6Bzf6ztMEuy6uJ6Q0buDyY2X65SC0XmIor
8U6HzqdBx0wlSWbGPkuU+9R+CFiWTUiHBoaBazh4IPR4d0DGnl4jzbZDmayPZQZabFOfJMZsEl3J
nZDNKeC9K4sWuZAHDAObD6qeKk4Tuz++upXdY8LkfzOB4Ob0GZeS+ui3/m84oeZ0PBwOLXWdY17C
pHwZRfNpFO7e7goea4c3pj/uRThSHde+5TI/Mqxu1q4s5XnE/gdFmBz5BOGAqz36flOAFqw73JF+
ZmwyVz+ZZffK/eipgcQnCkAmyWLAZ5m4TDKy/0XjZNuXBcgb2xjh/jFga3iEqZ/2MUopatkb48Fw
/BOVdd1BqOaeu1F+cxH+Y4lVkpLKtRURnIAESCDWalYZbK2lbjjuwXnoWJ7JH3vAiDrCxvS1rpdt
siCY5tFNnWT9FRn6pcopvgxK1oLpB3usr3sgrqfaNL/E6F2FqFDrWnSURpIBHtWzy6cakbZejDs2
hVftO5d+NunOhL+W4ilF37tblPbgYgFRG1dfoVee3Dbm/l5VTy0SoT9HMOhbXp14p2LrX+dZ/5aj
Z2OHV8vADRg2kN3M6EFU/V9Tg/KvEOsHO6LITB2sovKORtbw9OR/vZZ66jgncllYLJlmAxPqRyr5
GSTCg9Ex3EHL/LXs4ssMwfWzGjHYoM4bkoEgt8phcLFgBKvW40WzbOp4rH4hE5IIhjgKLcN6XY5W
Y+FenMVCBNqLpIyzrZS78UKu8hUJi06mlyIIdtFUHxHzhxVlODQ1ZiB708lkqm5ZD+iEwJGXejGK
vLHnrVyJ9XJUnOTblgmhlbUvvYN50e5fRahv9PIelge4CyykUY6SzsAmRQmptBy1SQOWie4n8BHC
3/hafwxd8xPJ/O/QEUQQLpQq0Z2DxQdkjElyzmV7BsBIsozeGARSDHDce+Oe83plOX9Nwfk4Vck3
ICp+tMZ/L1yG2mJSuFV8cOB8cD06CgP+CKAhykjFVrqWdMyu7GlmqhI8m27x7HU+tubIfewEdtxe
j7CTMHkGWODXNhtxOdCGXE13D/hh7OSY+eIHOeUn9mPY3zJ8suHfrR27rdjBgucORayggGQTGune
1TOOk/QaVMN9jrlKh1b03tkDlSrMlECYNG84al+IMN2KejylPV4a156QrvEiNzYbXDgdjUZFeHCx
iOUx5xU7Nt401KBV4rZ/8OWDwR9sDKTD3loaVlr/XHPKCKEiLOdGg+FulZKDzdtPnhVcOBQEMguY
M3gwpeiIpMk7+vl7FhADnJyGuugwu429R707dsPceM4wwtqlAAhhUmbaradCPvZYoKLYHLel9qB6
CP61qifdRCs6I74ad97AhGCJR8ptxo1+k3jWKzaQEPoaJ9qwD7oTxZPdwbemkxk43xO8zMFF4u0I
XTUszrHDuZi2r07GQHNoM0Co0fiIOP5e9VRpmDkusTHXDPgte1+G1YcC7BS7SBs+nH9oPmtw5utp
iBlTMKdD0bjIwfsK5uqGpQtwkSdflt9K4zBdZY7C/xzSZiEZqqWX1g9QD/PF1/Hg8TmsBuyfK3uY
DlNsHrG41KtEgdOY6xu2d58GtWCTzNldm/F1scZZXnzVGiWagwIxm1MkTIqrnCk/NEAmcBBwai8X
XzA/0kk1zYsAMMTWSX0CdQ4l358prB/W1TEfjfsyotBwMhRGgmBidGlADG1SDsZt6t+t5T3Q/wnK
8Ul0882dpgCSHxSEtHwThIyhWdzMOriMU0wFBZtDaWULNZb0NucHxlDBM+/4A9FwGtrzPx7WL5EM
O4TXOxFUzD/JWYw+PBgKuhicjPQaLLLccrFFDDl1uriXiI0le/SyV4cN4T1r+B766MHGc0a8ajst
zsYp/5F+uu2DeRNn5d3wyO8VUPiREv8EcY7hIPJesxQJXC1fCQm+ZzUT+fEyBIoQAk2gjEM010fp
6J3HkaLwxHFoC6B5BeFJtkqLN1dtOex+9b2snRen9T+6Wv0ue2SHJLiorIx4zy0mJtm0NFMwcvMk
iJaYG3EQWVc/iB9H5RyGGlN+NOKNsrwn4YTf4VA9Nzr6FpZk+s7zJKvgUNiDvfaCIgMeAdqhb3r6
sXqf8QH8oFQVYJOsK48vghPpeNnTsdUStCCNcXeR+ZnJglVcTglDrTST6bbbVUVxrAWHp7QDBqB0
eFmunXYSVttIibPoGIEvHVSW6eNSIi9Lrpm3TEaJUwJnAILAo/DUY55zUYzME2uNDSWJNomE0aml
tSPGSIwFnSAu3X/2CCV0+Tt+mu1Cw/83J1yjnWg4Bsq/xXzD1ci7ArvMs9v6D0UYv9WE68tO4vqC
FjKKC5LGw2RnRytnKkeCQDDhQss4LH/PZmLVT9hG3GgfDESP9Xws8Q97snv17eBtZMPgjP3SVxyE
c46EoeK+Ghhv/aJJ9NV3NH8ZJZEfL2IIo251l95Sphtz5v7Qi82/d7GqIKT1hlh4JJ4md9olSGTA
OvhtMN8HYqTsjLwlThBC0zGvdqB2JXO3aOjPMwelLGbkgBlG83jMyJFmSeINCUsELqfq5qST6lE1
3tVxZ8C98rj0wy7LESFkn3XymncCWObyUnT4tbIr3iAwpoV5hpp7zqjxAkuebmsWFN5xgnddKq/9
kD9XJA9XgEep+2zVc2mFl+Um5I/9TrkUFAhnw0jnTwkubGRn4BX1VobeStRMNIdM3X2aduMkfIcd
QptH+NR6/aPPfwAk+fPYLEk3WJ4rtTxIcRyRJKUlIAySawySZbmNlM34M5fjd8u511se86Z7RZCm
RQFATN1WHKzTc83JCRHix05NEldesXfd/COpmcvE8qSHgW4w5963WOVUd2+gxODc3RqUJ/RkG6u8
2/qpOhkev2McVDtFUQ1eK3fLNIhApPAfwqkJMOI2T5nkXSi4NrgmpACH+mnY8j0m+rmhFBxh6ku3
8g0RDZmdzX4a2meT2CoojuSpQqpiT+WhKAFe1PUTvj1QsQbobOQa4Z2WA3TZiIepHc+NpiXBUsBK
iMeuJuj6uR5fknz40im2cdcxywcn8f8/VvybSCp6km6RjNXiWMO5IwHJOYHPojIvouYmPnRqeqhz
k5stP1fAqzeygcaZ1nkyhpNou7dADXs/gWbKG4CuFL5rJ3OOJT/08iDLNnrK55R35fy3l/kusCLs
PKp7X37YhOXndKJAxWVUQEKX1IA8+HX4pRTRqhB7oV8W3DWgJa7Ife3+z11GbU4c2o4+ZBJdx0j9
dKbc5rZ+t0x6rI1GV5ckymIuJ+VwLAL3e9IKWWCgsNjpTgMWNWX0F86bD7rhAOPM1RuGir1ecGpl
e2OPIxUxkFZH44Wy3NeXwEmujqGw3GjgswahpS1oipGDWjtw3kl+sH3x+mqvgeN9zIkBJqep1rMX
/esyj+laC+TJmw6txXVquf0mpbEupf9g2dbBipmKqmpnqfFZJwGb9MidclpcE6YRnLXyt7IjfzbX
FhdeqreZuzX3siA0WOK3caLqeR7jB91VH5XqPspGG6sx7oD8mdJiGN2W13aOMxDbNuPFLnpMzOqZ
ARwawvDhOuKe+bgAIdNf4rG4Ja330gFg4ZJu4bxgLfWOetZltDSd6d88sPepTz4uxL0Z2J63LwHj
pvRmbgTZ2F3YikdBIa014zjGcIOMb1R37XC+ATiHnbwqoNu3B5p1ks1s29yIC8ffWC6iaJ2nI+lR
EHJmmJBDHuk0gN02zHLf6fLA2ZTCQQ4zTX3r8UpR4aIvU0aX3ig2BJkA+ck/1pSfYwmixa7xGYwt
ypGHujH7wwteR+dR1tJi9FNz/m3nhwRHMtG36GS5DEiVYd1CXKE5/M0uYFwc4YifzSRfgwX+9rBu
dl34QTwU3wgTmcouL71wzg6vnpFBrR9kfJfzzdGMDeuK4smesxieOXj78VPDhqBn74Uy06PXYN6f
2GmZH1LCaD/0wtozff4T4hujPmMvBl6j2cAxlWI97Fey3dAzee6ydtvPuJkD9pAOaBY0AnBCQNZK
/CoC5LoAH2DbRGkH0RY7WbMvlXNza2duMv6Y/CplvNR+dlZSlKhbGAGYPYRipFEyBzhowZwiGTaU
NkwjjugjawbbXWOuUi+G32JYe4FmMRTMICJKE+g7jHEpZi1N0jERATZN9uJiJr03fZU23jkjXcwc
/Egr04TIBOfL0NZ9YDVTs/Dqm3F0SYzGW3lWd43gOxFhcrqdBy3ISS2ox/SAMwjIbfvJ4a0UOSE5
h/zNc72/ZcD1mCNtn6U1bA++nXr0ANsP9yrtbo5TYhJoppO01K7rJsqV8fo58TZtI7raKpgdstek
NiXzTmOO4zMJ72s+LWCsjtFlovC8Bf+fQgbJhlXb1nPVZM/eMKD1OyhstiIR0hUzrZXQUf/fQGUh
zoMU72rAoWeP7Fu9dsoTWt3FyKIfq+VSnESId5YA2J6gseWBudMWVT3NQJw0A7i1dmOCWtGkxsUj
EN/ZDIaNKzVXrPhdJOXNteOHppDfeBkwUnQEhG0RRQ+Dato9UdKNCDw0c+ip15SCcvqjW6BKkBJJ
Hxetu49KajNR3KttCSrsPgrpX23CAwhguLD2Va4XIEZc7PqS6wUhnGfJtqcd69VuxReDE4IkmVlv
pWTTYI76nOSWT4rTZEg/wkvFyHRoK3jzMxiGAO2tIuHeBNvYoroW2v9WxfVr0ri3vGruZCEd1h8+
0SltH+zCfdL8Br2o2UOng8tSySiH6Dy8RzQR+ROMjcjaytHaDEGOaCiOy+Swta09joNLQPI6GsYb
9LpHYMKLo7UinkBMpKC0PCJ6nJpASCkhqnDm4qmQESEk7ITkI+AhYYyj8rx863jlbiqEBdfwdiJw
Nkainjmt/CAKfiMssvLLJSaXI3hPY/AuCNGuXQDSQPvBQTadvyuM5DsS5VIcUTGcjr4w/Z9iQCyE
Ld3LkNrbmkxu0aJtxK08SezsRZie7Swn5De++ao6OtyIibBSDyKYJTS060gWRC+8n9msC8YWwXeg
qvdQWhd3mD8K/oDCNrMtPatUz/ngfDmtxWNwsdENR8ZOOrPvUMT2dWiDuTZwJ01nnGrM5jF/Vi2M
bc9SDfFzzqPQRiqWXp37HPtty2HiM54Ykq2TvHvh9zkVc/7U5/qNHtcHr5kovmEvDsziB4o3b2L3
QTbRqe6bOzQRQLZ+cUyZuDx6Nm6ZZgocjuhw7yx+b6HrAOWfcSHBrIJ1kO2xmB8atzxN3cwVVteI
1EieCIT2jnf2h8RYmRXG2zwDHx3HpTGqTMZTMGcfVhu2W9nHz7GfHLU7Poau/djJ6RR2JLCMACW0
UlQgjgZVF4HAcOIP19LJjnXXUyY6UHs9VmTdhGVF8LUD3EKLS3ACs0TQ2qDAETfS8qWXm9xW8TFN
3bO0u12dlI/aJ49u9eJvOI+HoHb+yIBpdN1yj8fw8JyM6btFZW5jMUCrh/bFGQJk0ML+GoQ4GlSj
y9H7Z1bd1Wi9n0EU+8xpzlPVUv3CNJ8BwV2Bi1rbYN4ufu0LjmPNzWHcz4NLI1CRxUSII3Ectbez
ysbaVf3ElLwY8/OAH7pX7nOUdudZcQudquKy8DMj5z+SzmNJUiULol+EGTpgW6kzK0vL3oSV6IcM
INDw9XOiZ/XGxrqrOkkIrnA/3pzWWh3DIoMy6+Vbgy61cvc5tAizcMaQcHHO70QGDH8RSaP+e3FV
/4OfqNmkTvhTxwgZaqAigHv2oQzuG5K1YsH0KfVC2D3yxy+nv7VL19HF06ui5IqVLQ4wZvJdGdMH
Z3n224iJI358ChtiWQoUjAMkIhTX0bEf/dsqpVqufIMhTL6mOsV5zHKpHh8Z7f02nrQ2hW6+qhm5
pUOOUBImxWs7NXRobAiJxeRKBQkztcbdTUoUsFMYqgejmXtG9Xvmh6cgYPkU+ckRSbk0G8qniYuo
3fHoe8O5jaW1JWoJ6YgHaLJpP/CGvY64UkD9NRDt7PXoQlowrsmttvEUbmIAF1XPazPu8/eq9K9l
l3kgEhqoQlZ1CbjcGCEvYRviSVui73jtD14D0SlZaFRTQJut0z4GFKtocgqk5B2HWRK/11mUPGdu
8zvI4Cqm/k/f+PeuYuKkADTt62H5d2GCBGVJv2Qfa69/enxNlhhPUzz+Iezw5HTLHS+CLcfJoeAK
9qoE0IDO/a6GmuQDfP7wKvGgphI/ohoAg7k/MiNrLpoudcaKSel7X0FJbYK7NfB/HQvGrsz6S2hi
YlX9i/wfl1NTHwdFCU2i18VxBNuzun1LPDKxCXrauxhH5kr8hO4KQEkHf2KboTVMpP1UE9wBjPTB
M38kRmm5FH87zDv4YYEX6imddmU7va2xUf638xk96caZx9dc9KcVUXqqavQk86bNiThB0kEFpDhK
R7FOO3fJn0Eaejctk1ZmpoxKU9TlIhYmBDzaLC0IJpuHe2Rc3tSP8zQ8mT8AbOsFLRcxBCguWUdu
Kw5XGendkIfHdBye1zg5izjdsZOR27SHXJqnDjVURoYfsiuWNtp694oF1CuEaSQDfmoWnvgq0M0d
EpRbftVBYwoQgGOwZGY2Ji+8K8Ak+olAr5WhtEZW6Dl7P6xqf6cjyy4IxFsaubOCBUZ/7hCbFpRO
dkhwQlnvJCbkwScSJKUQ6haqAEcDN9vydxyeWf3i9KKX91gF6VtHmYqK8LgyTxpGQXac3w/CNnMD
dOhZegHpaNpeImyT3wLpjMf1lHlgwZCbwua5qzNf3QokLKgkk2zVNg8YeW8489uG7DFW6gI7t190
ccqLzRdsOMain7d4dxhjcfDrAg3N6hZbm9S4Em94UjdXOblxvW07GtmtZSn0J1rg093Kcc6Hs85C
O/vSblMKg+UIWBwUydLHT7LkIv4OSQhFGXeHsS1LWVlExhdNYsRDccXQZluWU97fJUuEftXP6NdY
vfu5uJXRrF9h7fr+j586RfAV2GmzXFwZSLz7zVgJUoASGH/ErHlGyqi7Yt44SDWR806zW4A2KSZc
NBP7yxeivQLeHc6IgCmZYiHOAPCFRTBeaEfH3E1Ghwl+q5JlAU478OnyzJ4RD8APn4+VU3NH045H
3aOU2pOfUdVC+2IaNCCobVhSt2TpIn1Dz8MmkjuEqJiS8UPbcDJVRYU3tbJGzfsU9E5xA6OCVPai
suBS7UTIYPBvnVbxvA1Dz3f2Y9JQYcdYHv3nHsNyxXC7izH7tSWY08PiZBF5xnVSMaRE4lD8jIml
0DTE7oAAEaiE0PFdUVhcorBMbYspMmwxGGRdEDH6LPv+VdhdMN21jTXHt2xIM27tURfOugkiPqVB
4/aW/OySjjvja4lYnuqN1iTX/2QUIDcTT2LaJkLnuz7rO9g0Ed/F2OCy6CyOkKIsTdauKiy8z0sA
YuGhKXGR/TRQ6FknJ4tjtFBxYK8O5rkwqXgjzOhh+sLABJX915USGccmKczNdhARoDK4SKwpcSPM
3ZyArrACfmUGfr0lU2CzWIwYWbupKbR+XG90gtsWEUgzPcO7FEtjNsseJlnfJdj9dR2qwMUUsQh7
/BgHzvf3vvNDjFFdYRGy2iVcIKxusz1Z7rZ0fGJ4NrqjtsPA4tarzUfN8cVb3DV1476Ei9N3T2s0
xu2MpDCcuzu8sFbyatdAbo48wzMw5AQijUQxycZxDrbK41KD41IOBTwlVCpWceNN7YpKE49WxQEd
1UBRJrJgdBP/yTAir5is00ne4xCv2rde1Q6ag95pF/0kktiNvvx+aHsqScLgkPmstpMbultq192f
vGXs8D2vQ0fUgsubc9oHbjW4C6tl5Gc/CZa26M1JG5V/UNA70wPSdS3lmUIdT2mSio7l2NS7pcVf
mRGwdjdDIJMYWlzvs9+cs6Kt4r3IYnt8XgLPpXXmtFr8dicjqWZ0GszLUyIfUGcUDH4zksZPwwS5
dKBl0VjnmSDz1wfgiXZXwFVrE1mz55+reHwd5Oz3j0XF7Myj2iIHkSS/fnb9GGdN7ZO0mFkj3rWb
PF0V8/Z+ZCxWkPpoFy6Za54LVGSLciM1TkzOmgTCcID+b9yWCJbBnOkiVdgBOza8b0gdvelxcpfA
cJUR00VMzB3LYzYMXauyPqLZGeRBkmJvvvGp8ubinFt8FtJPmnqEVMURYpg0ILY6K3joRZw06OFQ
10Kqc7uue09tcG44d8Fiih+VhPaEUSEJPPKzEjvvsj09HSc/6bjVBNTF1otkfBErcB6IQkannYih
yb3MsU5d6WAT2UWDhlEOSY+p0ZF5Rdp1Zpvda4aNeSSQWwcLhtg+9f3upy8mWT309ihQlLm2PyOh
VQGu6XjDodNXL00eLNUTcVfFok9112iGz4uhTC2+3TGGSeKquq+Y4AAWnPUgwkuPiRaTbxQ5EaYn
GfssV2+cLlzDlrCFyO/hetY21Ej0ezmDEMsf4J/uW79ITV/qZCaXmh6xwefgtW4oFVZqkJaEybCI
X5yd7zBsF5wHOah4IIdjf2CFx+499EYp2QdbTIrNJDqfxSN+KxuqylymCWmCui+W8dDRnvJ6XO3a
74MbeOEeNa7mtWI2j7nATX7jtK4VgLxs0i5S2z5xbBull17guxwbonGDZV8sUgTN3SSSkuZ6VEGQ
NJt5sJdGbzXKhmk5WNkUD39nLA2CeT32snx5tucZJc7FG0Ng1A9WWrelvkhPJHW770oGQNeitbHn
HDqSqYL/YIvZgXNBQzZlgKYjK/DVVTtBFBAMMwMs2veuyiJntzphVTGeTyHOmGRcNykT/aC1XOCA
72PsZdWIbi2E549CchqYyVEcrD3/ZkrAhl5qiDyYQhBOc/vbAmgs7jCmz9HTbDUoXcHnUEKwObGm
QXoHJ/BTOmoXee2YPY6k5fDMrcY+OjrYR9WYSA91XS46qxgOLmd7whAwziOKdwhXSGtvWHmnOQYC
hMtLvR3drk3/S/0pSRmAdFnDOEslmK4Yo1VauWKDgTWxBiYwY9axgWtrj6VQ282A+XZsP4vkoRvK
CqVn7drNVG5DbdVVgN6x5BYvLNJXINuPE+mrqCgUbNuYgsA/qJpQn4wIUW03d0CnsmwHt7yjSSBr
Fmh4Hjve/DX3aTt8F3BETVpKSP0FDyBbexD5Yknz7kOJOln/4oaSJnepS2crOiAMYK0ONAqTZMMq
Gn/kf7YbddVJTAtW5a0XQv2oOcGqxnqf64oEGaYlZQ2DPm6wXcUW2GpnX3b4sM9jsgYt5gsLrvOq
kyT4cWJCcnZgHCKAXT55IXMYJVAcuL+bKnvI7EDZ77gVFkyQbOxX9yl1K28Rp07mEDMwqjlDS7Tw
jPF6Plj4FZtDO/Q18fIUfD1HcTDWor5HVpnKPxwkIHwIUiy7+NtjP4hpSCzZ37a3xh6DJ494sF5C
th9t9IsNQbISg8hK1gxK41LCuCpF3KRvWTMMwJSqMIwmshTDxJ7QY1h+3qXYdZcO45oeyjZ71DLN
1u8+1H60HjAdOb7A5OXgJt/CWE5ZU7iy8fx7dOpZOe6o4GokqSDNXWJn03QamBB0gBqJB28kVoYh
6BBGtwy5+qOdsP2yTnJWNXKOdNS9/C9DMCDcm5HDEPgbEzIvZSYeyWnf6KH3slPSNoEYj9QDnmVv
fMjl/bXK2KJsew0DqTxhju3EgwuNd/zUthbk2RZZMr1ZNkw6koTdaUzVzuuEQDEf6zF6lRUQ0z95
5ie8kXDPJcT/NkqAFmIsXte8uMH2DNFPPDlJgdAwZqRK7QUNlZ0x7iBOMtJRtc94Wcl/VqCwzoW6
D7BZ1u956/SOz/zCzH032eIIQtcE5UUKHmstBovSA1dIEm/4D8tnJIVLxAGBYswiJiyeWBPS2wy2
PT/P8EI5/RtZyfyZoKdZNCytl6FDhOsEWtS7WgRq/KXcSrIP5eTV+j1gFULQV4uY+4xJW+J1tyC8
U+kR25lbwobdFqGLOi2lJKAzj8jUZHHMoIvkYZdwsOXTwlfohsAkWZYz/l/zIFHgSuH+IEcOKjU8
OHRzAgGdnfruFyWrq/6TLZArmOQ86DOS6sSW2NcGjIwsJlnM9gi2Jr6TwjtQcPrj33xEEzQy1OZK
fa6e7vYeolHQ58Q8Op8BO4uWnkzHMVuUGce6/2Y5go5v48igQECdgkyB+TNgMYw4veKiwapawmWA
BDvUjZJ3fNe6LDckfEuWVeG8qOpvzrQR+ASlBDOi0bU9pL9rNrsNQ5UldugtZ2SZPBUL1xLNJI7g
KCPnt3VXdV7UGvXnyAPK9eDDOcGHlChEQHeptYCVmbzVxpKe06UvPd1d3QT65KCsh//ouxRn+F4t
d3TPQ6gb41GffQbj4GBUBWkn7StlvEThgk3CLXtumy1XYgq/eL8khArbi/KHa7mGPnYjWRXmW859
uWQjAKccOhqqBbqRDrxcCQYvk0nzN+wsib12cEzqnq+qOmFDhkcOP1IWLcaCmGVxrW+arKtKh4KM
Mia8zKB1dH5xC+5IxOsem1D81xXqqe8kgv1DFpKfhvqbyzuNeBmYoRbnNElWkDY+vkq4CGzOezlw
l7p0Bns+DY8BjzwhuOGOf5pd3JW6aLzoWI84TF8jbOcYOHUfOd6fpQhtarJO5A4Ezzl3U+Yu1cTh
7jTYZjd5J5f7BKZO2oFOaxF0E86IUonk+5RIuCiKGXwcVQv6XN9EKCFMnrkLMvl1otFc6dsh2cU1
zKklsQJSHQg1Y/zSIRhebquabC4YEZ1EFIn6u6r6R0AhETkRDnN+7nDmpEl88cM8Tw9L50fL3yYS
hvbAk5bHxyJr8gj1cTLnRX0OpR3a17BrgTxtmC1OOZAxNrtK3qhOjdYvlmubA7BOc5/wHLqVGvSK
JCICx3aeo1G+Get08pBZe/x6TA7QF+9An1MChik96kOejLJ6TBlUzV84401rI6fQJipRZPW6UNqT
OBp9Eygx9o/sPxpN3KpaVLlN2gxt4g1fRJHP7KrKKv4dXTVglWKp4iq4xSNjnoeGV4knzHRlSP42
k878j3kEPbFgTR+n5RPdqYxei2DtBYqExg5VyGVPdHhP4u8sPpcq6xYgLlT5rf/JiSnhDNCTeeHA
8EklXQzAMWYpEngjaNobQWDj/FOEBe3plUCetUHOu4h4+svZQ0gaFME8+SknmVFQRYEsRPNM2EPq
/47S1yUJGtZIQx4lkW3fx52IRgsyZJSQ117ZftPaTPWR4MM/KoLRaFJAvxj7Nth/xjwrqiBBETWA
KOhtb+0oNqyOlydKMZKwb0RQ2jkDvSCcVbrpnUXxzk6FrRGqlXYy6eecnrXgcu7Zj5EDEsVEoUvE
xYnHwPu1dYdsAp4eAMn/sHwW/BNm8LLXyaG2nLK+92WeN49tWy76kNppB42lHuFRUaH5NSjshd3/
VTVth5VkRv6Mm6/Am6h/NC/b/A47dmNTBdbaWR58N8xZHjDV61rSNknbQCFToloh7NVt/OSRzUkY
/Gcl/ZAJcpwi+ir0XdU06V3t+OHcbJMeBwiDrc5SZIWzrmbdvbUb3hQ4IKcSMbcaSju99Enqphh4
U9yaZP5NL2FBR7tBQ1lUB8iK5K+sqxjizZzV1JlMnJrs1ouF552CKsWfSqCQNWxy0jEoDhijQPif
GdXgAyiz37KFStkQzuARp1yVV8dV3nlhLXzFCA8POyyox70iLG+pBsMHneHdd2Sbmq81qJl29m14
FX4PlnoVxMveeHNbPQwKBmuT0CLglcGVp6MSBwkuN4AXvV/O+8yZyRLUwXLv+5VnBoIMBzsfaosd
yu7Umff6NmXQca+blIQK4c58Df25l/gI6JjWbVHXROA2fu+RosyhckpKt/wvDbJ078WwYlvZ93fh
JHnaaAP0T8fM/jDS2H+VHUttWLKCFZGLBb3c2TqK78p/Fq5KhY9j6MxnpVX43U30vXXCVoH2JN0C
tUFfPmT2bQsw9Bo5dfvlYixg8lOOo+RhcHHzsQtmZjwxtYjTGhBqm3WfE9Otl5Vp3g5sUHmiKdUQ
3Ye83yItLB99xGswNfHvHFRevtbtIvdBMPcnD8w1rCWFipVF+33a0XgSCZQekQOx9bWxt5GTbd/6
HC4MtEpvT2E977J87a9N3mG4XSL2Wqnu3oBaeQ++Rr0jRyffIKDCmTRaDQm0fguzCtaLmQn/tVal
Dss6zohEFTEJYk6sJ/6az7zAhCAU17RAdGD7H5lCtSImeEGo7E5dDAYTd3hEmIQ75re6r/F1xyya
ODiIdF1NImeC1AnEPqtj7J/eP8flQBVaB+4WhOrOrwW9ZY3t7BM18SVdU+xUYv6TBtHT2NJqpD59
LKhgkV0yTx0lOEQWqzjt6pca8IGRW492e8U0/FmXBHmVUXUy+9BBlwQJB/AIIb3NlOCS+M5MFkfJ
2HDIQY/gwQBawdfLmqSomntBBPTghPSSUU9Dv9xmCQtKa4Qn3pKECCRALo9ZgCMMFGuU8hma7uCP
qyn5GB3JFeifE/46esXPx3IY0ODgh1jgrK0alquPRWXNyCnmHYyk90CL8mQvsB7a2DoEiw/YZ9rm
Uv/XVpgDJakbRH7grivWFz+LDya53c0JCvNJxAuY2PTphEiYTiQtbvvU3fVFc+RUf3bYr8ADIUap
Z7s97YTl7shjM1HX09Wx64einbcFD8li/83Wr1QhMAP7Qb70NnWqnauL14r9FyrmhaxjF66ldwzi
6iD5ZhnQ7Wv3N5HoMR1769Zs3UvQkQ1axvWT83irsvZODCgjNFDvmsQUY/CynehIU0rbK4YFBzs+
uuZ9MiUwQeyYXhAAzO2Db+NbQoq3FX15XEDSA38ykDjXe4YiRfzhmr9bhAfTgG14+R5INji0Dit7
bcRBzXft/pnSYJe30akgo8l2iYGaV5uHMp5/RyHUpu+CKzfjNQsnAlHdW8cmemhdD5yDt94cX1zL
uTMazaTkTQId5iJ6/DMuyed9hE+qWsN3Mm8/245kZbAScsG5773XS3b05/7Qw41WQ35A7UqlEbx4
YPjryX1zkuqV8xeUsCZ4ZfnA6H2Ssb0bPYHykVuZkRgqM+TNFgwoWAMT3CsnmTYrs6/Bdz/qoXhR
cfRi/qCR50ZKQPPxMMIX23T2j0yUmfx8Eb+xbdQX2ZxHC/ixgjKSsFtExw/6ONuFnn3TxAgWxPC0
Fl+55Z7hUh4aNf8yUDxC8Hsc6tc1sne9mi5plZ0kK2fCtWUUbEO5XGa2UXPofcRGrelU4mZMCLSK
Qyr80WJ0337aS3zF2nrJnOanbSZEfoEJt7gNGz5MyB+eU5dku5TN1HqsVlI6yZkubUXOD4y7ie/M
mX5DlP8NsUOlonhEteoVWKl78i0CEj8xSONsz44qUIge5696KTnwxk2r5wOKr4cMz6kHlIG7sSGL
x2k/RnPVOYBAxIHOr5kXOKyEC3nuM6IQi/ytQnYQdPM9Q74n2w7uYhXtOm3tgoVIbgSMzFw2fd4c
zNLfA9Rhh8M9MrIvwmFI7hOHhmdtRt6XMlUrK040JW4zHiqDYIBVjp41vkZMiX3v24CBfC/eon3e
xm3O9rK9SzDfZl4NmR+JY/VrT+s+LoJHBxp8mEXIXvvtyFXL629i3S/JgL+CTQOTvduwLTctLCEt
lnOSZ4eURAsj1YTKeGUOeTOE1sELQN7VcMzRrjVZdDAHxszxrYv/vK7DUexzqKBN515hMMFGQhcv
rauvARk6lh0cGWRtzdGsSdRmvrn0w/0CN9XLwr09OgCjqy1P6rnW9b/7K4MRwjbrw3z2ATmcAZoA
oCRbmrOR08GV4aatsxcHVLk9c05iLnSM85Wn1FzzfNa31OLwXOOTyIIn+u6Tx7FAv4BEcrlWTmiI
jFt09vRKzg5Zyxa/z4k577FNrD9TEm/zBrMSZx948xcZ5FhP7M1AHq/jNmeHbilm4QTSavhGNXiJ
Mud9xS7KP9KQmviyF/ry+sR5uSvJD8Kad+Z674VVEMgLSj0KDuzxkNcLcG4zewdWrIreiK8KXPBT
OHvoDJxjIhLQtnga+Hk9hxyZfZfAdgEdEjbK7tB8JwvICPP1ahawrkEY5+wm/B+2uqcw+l6xsGis
Lg0jf37CS5iNj/6QPms7uq0SGPes5CkfbsZoYrUsD6vFaTOzdQXCgvPoZE/x1vzvaMzPNgdJFzZ7
3OcdU4s59TaFT/uPmiKa4RDhXUM4gjah2njWG3yCO6GjgznTzJlVNBGkK5SsvMIpBvjt8bsQ066l
2yii1RBgPpXstyVywZLn0x3ATnJ8mLeVVX+b+qHooW9NVXtOHO+o8Vqaa+15oBxzyIWTWz85osWA
ktsHh9nmzeDjhNa81BKNWMbNGtSaU/CiShY1Q3gdu2UvVojROh/w1Dr+dswkb7+lSY+6H15zPkxU
LrtA8W1Z1lNEhvrqqYMfu1cFHjsAbu+KO4ZE24raIoOGHUToXNHuDuA1rFwdHEKBTd2hVLZhfAnI
0z1MS3WpumBjHrjFWrA3pszo8jShIVlCwYQ9vvMb72AUBFXRXaNJ4q7C981beR6X0zTWZ3SYb5b7
Lambu9bhhYo1qWaQg10wHJezgRHUE35fXbLo5LT2uGnaWZHJjpSK302FzCGMMHQq46+AAISbkS+W
fJgrKx9WM9eQgjVOx30T+hfzdumzwaz38Tsx5u/RpaMHrKzwcVl89EjZyV/8j7pNHkv8pCvdRDaq
8yqoUTAKXGyk7nmL2Nz86kQmHyw7jw7KTMZR+WdpxwfzVpkxC7h5d9vX5iTXuyD9Y5X51eUhNzRu
pqZb4zcyn83c92TlHaL8mQ3PPuTmrILhxVxhdi1Xz1/vqfcPXWX9yXsybBWM/C6qn9IkfjKmYXPr
skK66chBcGJy+USzN6dpzQkPm/pOAM0wnyxdo2yjSxZQ2jmVBG74xfwHeRCPS89LjVnMBDBLgTZ1
OJIq+w0T2T2pv/uiw9iIht2G8mhVEJ+95bnvFxxD1VU3EBJl4ewL7Cr2gMUAix1rjmFXAvfxOnLE
iUgzvrs5QChKFRmAz5nEuOuQYIkyPtXR+AjUZz8lRHFE8DqbYKtRIZqKVvrh0U7pyTEvOaveGv9Q
kOJgtJvbNSckuS7PC5ffCpkIUy5MTOIQRJBGjNGJTIIoS2N4b/1tNDEoNt9L2o90h1x18+MclDXL
iLk3SOOzasbnLiKagzLKCgBVyvq7odBtO/GYZdmzOR3MSzPw4oeWq9Yg+mAK89CN3rafxnNMxTGy
9mAGiIAjOhO9TAFVvALXPhGZDE193QaDt59dCdIPBhQhBvPsXpThmiChZ/2/X/DFBzR0SFQ5+tpd
xvfdyPLMt/CQG6i++2tewaAgjsaBSBzmv1p70dWtHuEocOKyybopZ5iLptzG9CZ5ra+q//R5PbVD
dh0U8iRuKSiDsCUNKaI4CDWAus9PuSouFvJ7TcUWeN/ksUP0DO9aREx5WV+b6nPoJaYKQd9Lwg6x
6HuVrp86kvuFczNW3c5mlGPKHXNuNrnBbgMj4LVO3hyEDHTuY3Q3FpTJsbfR63KIU+u5LfJruGYE
EpGk1YocSB4B31igSs4lOXuXhVfYjC/QGClEkp9JdDp70XTOJjPISdhfMv5FdXBXmvqOaEJT/vhx
fzFfsjEsZsV8gJC2SZjlmoOyVPqxzaYPucY7lPpnXjlkT7pfIwSDIRrvaumdzHu5L8t3xAGG+sCW
5NnUJVA//muZoQ4ThebSQXesXm3qft96KyOuSQpxPfBhAY9v5iBrQLiMPbsHfiKYKvMFh318a04W
VqVnRjN/bbRsaA/25l2KXYi4E5Ks6XCQaN6qdPwaQ3c6CDAoQ1l+WoYYw13KbvVkWoxI1fu56JEZ
C8SCwI69amZ7iyyGhpO4+31bYFQB6ES0I4EoMNnqBOxdwzIEHBB9eiSrc1Pjf7W9a09JwDoRNnf2
648OFVTHJHI9cBYkFJFwm/Zi8M7tYNTxSL3B5z2aw3+oSVflv6a1HJL1UqOlhAD873HJCHsGmXox
jzXb4RM7TTRDLsbE1n+WvN7bfiFMJ96Zin0BjuRwypjnnanUg4ML+KaLeat5CvOP7PaJ7vcjDkhm
l9uhi27H6NrSTRmfZNIy0iZfLdRI6oviO4Ky6Yv64ED7dAQJEvNdGQbP8xqeNM+vsgkPWdU+Gr1d
GgZ70/D5y7xx6dJUX1xatkgRvR0rw9M8YkTCtOdXiJ7Livlzso8zfW8BJzBvtB548cAHFurOlIE5
92mOYi+kYiwHulbCWre8ljcNR75TZP+xzNybF6+5W0QOyZBvtUfXaO7RrHsLVL9TAS1mKuCUe1vz
81z6iJAuSWvcmTyjKNFvi1leEWvzfFfHWIwMyfxjiH2QBdytIBMpLl801CdzK7DoeDfHRcHTL+zH
2gzbZL+HvG6qn7Ed95bj4HImegWxFyEzfXRtSGapdfdDNClFTXDIgNikw3rhiTl0zEM1wm4hGZ1w
fFAT7Kt0vjPwg4qSq7TKox0EaMq9nflzhO9uE/T8doh6UN2bR4JfYvfu2VWaUhw4Ag8X3un7IrWg
k+ebkKVzhTXWBMWCWCExrLa4cULeZesr9bdTTg+QkGnxqq3X5OwR021I8BuzM2KFDUjG8KhSI+Tw
Z/FqzjWVxUfuZW6ESDp/ump6UH1wDXIUL/XVlLnmNcpiFDsu+EpzpakOV5hwmJ4YwFzqYuFTCI97
Ui7f2FnOUYqHSXEtuTnMx+U9fgqm6I5RHcBMl4BD802XfycGL6XDid0+1dW0s1bn1o4fnSo7UBFy
+xE6BMbxX5HSzSE5tT8eJb/V3pmzc+jDp9XJd6bqtzgSG+7App3eWroIgsKOpG4eUjd+IeyFf7XL
s8mrkItszmWXxoMAC9PUhN3yaZpMSy3P5keZh85URpKSpWK2ZsopKsAiA3KmhctCorujSdm3+cRy
VbLYKJOzYuTTRuqedSmmKbG1iy+E72deTBlNryX8CwKPq2mPYpeY3VBtPQN7RUi8rs5fny4ehfGP
b3UbrkpcVkdzvDpreyVvh6Mxbk+8oM8Z71qo9yxh20NENpDq7A8fS3TMKRiDa0nZMd8EjNMCgFNN
FbM/Wt2fMF6fcnQ4omXxUV9T13pI4SNmgX5SvGxZDp3M98A69E8hA5J10vPs5p8ChkaJRJAF8kFS
JRpnOHddeOUU2i2J+jAzB5rn1Ikvdi5vzYFgjmBbBMwem4dA5mSicORpU3XIdc8koYQvaAYMLCMO
OF2OoJ1OebJ8eIS0sTK6Zx36ZBqwpqRn5XuhSNi7rmYwVdz7cYW8KaJXmG8mtbz3LnpwRhqzWu9T
NX6T1HvoJ0R6qVAXP66pw4Jz5VkXzfs21nqbrtm7qaYQrIDe6dW/7hhdrOncQ+wKN3U2HoZaPRIH
/MT/H3K9mEbH43g78W8a+H1od568WO8jJiLcE6AFj0UJ1RB7AKA8YAqr/MmNFZwHtGspSim4W1UU
7I8D9SjYj+jAsW/TID4itWHRlV7tLLkOffXNPOoY6v+PKSSHpDFvmZlgt0Z/QzqKxu6post7CvW/
7izPTsRCPKPEj7vuoWm0A9dcnIt2fVDu6GzNeVtHw4+TZFeUKWcPToGMxXNYD+dOolcCn3rImUEw
W9x6yro3o0VTAJajOrK1AaUxM1aTEv6zq5M7Qrh/IsnqHgkuh2r3plN2OX3HWtKevXszqXG6YGvK
KUywJKJ4vArVcXVqdHcYgb3Yw0ygwZHnF8ks84YR+m7h8Fhql3ix4g8LoHMUDU+slm4i23vUscVb
vftXsA3QhVuRvJmz0LXb97jGl83kaaIJTOHPmAIk9YL7QTa/pg2feF+yqnlw++EOyh1Jazznqqx3
BLVs0Yeeu4Klf2RVHquk/t2Ux17p3iNYvOXwuM5T/ltZ6T1EjFt+3YFJ0SfLy23ICAGo0K+g+/Ld
6U8VpITe2v5/S949RjzHlef2R8yfZBUSGYu/5ba31Xs14dMMxFEXy32gF94mpG7HAfehLP9dNMR5
F6cJTjE5pXZ2CYR47PLwYhXjK2LMKxvZrwlU7r+ee8IwRggZrwtTDPx7UcPxJE7+we6bCwClZU/C
0yskwbcQveBmcNcnpozbwvKwvhUXpyUSk8m8Sw/dIy004w/PS0ngLI8jDa1BtxaU3EMP1N0yQyje
VGk+/Tg9eXFmnsf5D+agiJnlNQHK8cW+xAnOGoEc5sYLApy38ilr8LP21D+5RuRqAa9Vwd5xkl3X
IFmJ+DtIcB+6bnkhwIy7hkJVzHX+aMX4byBeXNvB4EoC/yez/GM3SHyTsXWDZfC2rqpbOecf0wix
qGen4Ef82Dol28m7UOKfsPj8O0xCbPLmIQx19mo6qnJynxLuFqXJo2BP/dAP0wsw3xBxf3dnZkrY
p5gR0Jr+j7PzWo4by7btr3TU80Uf2I2NG6f6Ib1lMpOeLwhKpOC9x9ffAVb1OSV2ibqhh84ukRIy
E2abteYcc9obIWWlr6JewMHxtCQj9XWmAEtA6JPMy3mTvrGB+KKURCRl6XM7hBvIeFBzC5qXDkA9
rOj7ThiHksGs0St7lmP7BKKZr726fVNEdRc49cEVxpVFKaiTzmpgT2fHxhkn3Rr953K6czIbSLNZ
2UdDHexll2mvmYjOYVAuaifRSTodTwZlxM736MwVq2lvA4n9KbBa4r/ZuJpm9JL2zcKm1Nm1DntC
c+cbOeLHBIiJBtea1YiJ2lCbQsc1HccjVBAYVcSTD8FDL3SNHO30oQiRCiFA+IJ2a19VXF4ZheQD
tcmjjJU9npr7ziPpSyiQmayqW09BChCIjIuLRkgrg7seLd/M66iSkCKCC6epw3nh44VMssplr+gQ
DayFb6MTP8Rp95RYYqppAJWt6C4DPw7YHZlv0iS0T+kJzgmy19RC146i4U6QiYICBk8S+o5ZgGQA
hxu2iLQ6VAPNNvRtoBeL7GkQFVLp5D4TJUKijiZmqupIRQty2EY/JhZT0p2fxnhbOHfCKsNNEYyY
pVEH0fIQ6rRztpw3O8cZ4kuMNdXwYrCnQpxs0d1Ql3Y7rvTBvNha9TjVw6ZFsYmIlhV9ezBBvCpp
u0DuthtIKLOdaN0zmdFypljEdngqMfdFytDGbWETKa2ZW4jWcJ5rjmojtol1gGip9wCrd+1Z6rAI
rOSxbOJ70ZKOSzoBNniEK6KEjML4STjFmv89hr6zLkvAlRFTokJPwQP2JbG0YIGhlx6hPaQZLCug
3hSI2Ifx2UngTG4zzVgPtrx1WirPDh5XLYGrYutnAy45mswNGTlULhNOe8W+JfWxtcWQAG1C5uKx
xhPV7NCIuAs9LRC8RTVbBn9NlDk5QSTc0OFPbhHPrDWmCooJvK+/kDTfmpRlVBYeBju/1snbqQkQ
iFoLGhLu5pECO3uYzKC15zIX6/Fhmu6DrjsRRWLPUKBvW/6BYxjpUsnQk1MuTrCOraZ51XNhGIW1
062mZdZUEcNLsUW/cPAUZd1nVBR7JwHt6m872fJURBs17jcGS+vpHbn7iLayouuK5XSmDFj5nF1D
jcP10q+xIY6e2W9Mq703G+OlTyDpOwkCYZYgjeMdPZzMk5/Vn3kjXu1EZY8tbEb4qekExosk8E1C
cpnbIXWbOEwt9pZ5ZdFtnYzq3D0PJMdcD2HrLzKRr6d/qCX6Uwgua5uqcudAnqASH548VtyuZNkq
BRQCilOhYGtDKZssxGLe5pPNkNEIuk0xl5VWHiAZ3zel06xTQGW4vf09cRTxjEyjx0BzEyZAOrMV
Hj5qCQDDi1VYNSlisDA/aEPpbRBRFhc2BuE6CXxWaY1/bIx8V6nBN8YlMVWQq4sMxLJqtXbjx4m9
08zqvgb2DD1E2dkxQWy6HVylXvCmteJmVBWwD3i7J5IicTdPqZvHEAuLQ6vo4N8rm7RFnuQj1ceV
bxdXSuWfJ0RIKeMnOP+boOguMcgMQgFPhem+ZDo7YkKpUDy76n0kjdshJviv6W22YRopINNzGOoZ
sJhxQzwmohwbahDm/XmvQjhlPXNLnDohCGxv1Xo8d5ZzzUKCirBpvo7F5PRv0ksZNG+V362bERhx
YEljETtjdz31kkuPerZFFaHhkmDaL1vxwvV8ihtgsxFgLza8ZLQrL2yMV1JUpCKy9F+Zg3tdjP4h
DIozg9JWy6vrhk7XVL+16Qf5apyuiQy4UvSRlqAeEywenphTAcn2UGZrKoiafh7q+itOBUAlxpta
+IcqBKNoBAZdXiNeoNJDcSMZavxR3xB5zvRB64ZkjRvKbsAUyUGKsBr3EowlBYqNQvz0UA077Bvz
aUs23SltO6xcr2T5QmKtFuNYH9goDL56kytgBix2e1NbBH1POiOw6JzQGsddcTd4GLSZ7MOOXmIS
xcWmmsD1TYo+T++8VdL6x0iPlknZPKVp/JVPdlMKliFkkFzplgrqt15UdfEtDElConKg9dEW3vUp
ag0Sp3LWGZGGVG9IbWNdKGiSlWyrDv0FHz96fb6qRW6vW+ws/r+f0opKfY1Nhq1ou+lHymw8xGYH
rs0fFPCi0cFOfZYn9de8o51bBb42aWcQEUB4o5mX1vLaTdVjadR3SUNbArn+o2KxFu5pk2vM2bgp
1m2Kk9GsN6mDrGpo8DMgDDNOmtB8QPLeVrJo6XSQaZV0iERttuG0xpg+ml951M+mfAQYbRuXxKN5
4UVTgc+5EOy48jOgHDa7iyQkvCtKALt0IeMeDoxl6ptnxlZakfYUx4VBAJ5RFZByUKlsYlP7BVkk
vhrnS0QpaPCFO+vT6W7oALWKtidOw4zzreA763NVJsXWRbR1jzyCoPnO3+lmhF9bfQyG8FWJTIoa
kfbWhjHSM8Ui16QY9FmQU2FWEmaz6QmPdP/a0I2NnlOm0GRPJU6NCK8A++pTKNeMSx6Kl7ovvtCA
fQxaquDoLk+BZ4sZ9l3r0GopFcapskTAIJk3xX1W4hzRZMNgYKInqIGLiaJ+HnXDnyEN2ilEGqa6
fyaJ90KRwsXYElhAWJSCTXj4Nk2ghM0ltENiqmh5nqzrIV5ZldXSU+3uBJSTeWSFxdwV8IA1G+s2
aqDX1JSPFStpt0mONDifkM1htRfFFUvgcwnjkGqCUk9MIsRh0xp2LIdnTxPjVKc+t+w0/ZbFpiW6
btE2zVWtNyc9ayHC4TrFlXbLWd7qQXHXxzYVnZaQMkelWkyBMVa1B7NCRFzTznBsGKBoDG2WQ+lD
aJc37NTXAgdsS63bDVz6Akp8X+rBxVfCbRM4l4Gu1uAry0ph/1cqJmM7DFO6elBiclxgoWltTTKU
PUaItFBv4hqtmdva57ixjiBur1On3CmKv6WZehyJWZqkH1eQmu9xLgH8cbOjC1aT7DAx199T0oKl
3lCJQnz3GFbWBt31VZrasMKyl5HxvxHqU2dJKn/qgYn0zRLNbUBXYRZgMGh1MdCvEFduHKz7kDaz
XUDgoF0WxgDDsuquLM1v7/eajItlrWc2WHD1ujeMndPSWkAF285FWxFqGLoY/9LnsAl3SawcMltD
hjDi62jihAqEny3hrKcztranhJgQlM/9rUZq+kztvNeiJ9rVqOM5ljO+sqrciygNF/FgvAREOR8l
hULYDxsP636fZuhFMKSvS7tpVy327sxDMSt0nXjFNN1XmfyWphTukqhVqfqqOLbgY2YoWJywu+1y
o183mnGfxPFrroN0ri075caWdL9Kf4kPTHDWbbTGvQTp3zaPtAIOka1vhyG8ZtHjXyPrbXAHN0+a
27/Wfb7SKpXs53TLsLpTOrBLyFUAquU9E1RakdfU2Sg2CSTt7xsIGTM/0cwvud3Hp9T3ME93I0+2
VCAfSlQA18QEyJ1vgTkcJ9C7iGJKkLKLiC+KS0K6xsJakc5QvnT5YHwLYcfsy6CIb2PIEocCP1e0
MEHUoUx2GaYrreGSWhFdD+JowvE2JWtuWTceYSSQhr6WwZQmmQfW8CSjLEcKg/7GIoAD0r1H/o20
kIHZrnvDuN9NSRDKiQGxeyJahwY2T/OjaZjZbihG71axwQfohQJi34eLCQUnpBVagKdGqetk93VW
1jOtaZXHoRLWmgRBb23xSWa+I7ZcjKvKSWCWCrQm6PTxGcJ8oJfNCs8ch6++09HP12CwPlBJXVtO
8KwW7lsve5BNbMkwUi99PJea1uw9RmnsjfcZzYWwq04QRwtG83Bg9izhYAS0H7tNjRcX2sFKFNEp
NVV144nqBSv715ASOYbUa5KA76n9PUulP7NM2LSa8qI4+m2TYKfLK2nt9bFOLgmGvCs+XXDTVu2F
EC/wjDHRBTHAMEfgW8+19o4HJNmUrBiwD7A0pWBENJ6rk2PhBCAuqcQ6rM9nqgnrFcrk2THwkme5
Yaz5Dxp5kfNSE1O8iLvmAeUZgigxXkmzfAq5U+o2ehioluF/u9dbvL56si5kuo4t8SwlY6KY0FSU
4wEZofGMaTTQsW5HVNxMCGT0Cp2oALrN0hoOdshO0xDqss/Dq16Hl5V3+IfCVp5qi2hkUoMin+1s
YSVil+oqO2yRQpQR6cELyoI0VXuq3xkFzFZKsx4o6oAEZeQ9r1rjMKPb111cEFxgHlXXw2aHLgUi
ijYTlXrhPsFUH1lLe2TTB0mKCmjIvss27HVAR8INx11ZiZsgTw+tWiwkKC9fMhypZXsDanHNqLSN
rfw2Eenz0NcXx9efanxQcEu0nayqI7XKM/HeW5dz1UmAJm0S99cW2U+solNz1lMz38hOW1h0vKiZ
WGvAI/QqS3wlaqIcayd7TFFt1BgIXNKBxwL5VG7xcfDK14okSo2/Dk9/bgPyNGLjYGfuPZjbTR4E
jCnxcIojcWd7/qnhJM0AcozQaAggw9CNPFm5VRvrVviAT9nm3FmtKldCKQi05h/kzm1WNEBj8oIu
+bCStUFjiBJHFB/7Sj1h5F5rmTzQ0KT6L9VvoVA2PcowRJLcwijvKP6yJqYMmTfW3oldB7OEv8Qq
eJJK9pYq5ngIrbRZRDXlEFlvAQ2sLbsF5oYrm15IgQfPLR9txXw0h+6rU9Ns11LA2eXEfa8p0Ut1
EUIdxVg9Ja5lt2rqb/Rh3EACOmsIwefEIV2PNVQTWk7pDAU0q0NZ5PAeLWyGSXAeTJSLvldRex2O
SmHB9VTK11ggZ+ySTSwwEVJ5Q+Gkuk9m2a2p2T4ylJ58pUW45nLiFP1GAZQ9kG6XkZIIUH4/mLTg
py6zqYUqm8Fwy31Dd6R2aQuhPEw7eBwGpVTwjDH9DqRkgipUqtNhJCA79O6Cnk5v0JQHUODHRo6Y
rWvssFVGGyYon6E4jfO0l0+6Lm5yoi1nmAeuJ7xPPqh4cZNlJ3ER2DlF3kEQ/+GsqRTcBQkcMATd
RAco9LMkJzaIIJ1m8hknNJkYefUEMGQfRe1tGgQoS/29LPQvsq8eU9W+5RZ+aBPaWKZro5xVGBkG
+/THCdW5BOmYTuyS23Lo7A1mPXtha3Bfe7N8dqsUKUDYqQj2choqWCUZGJWHoTQUMgPA7UgXGOdv
//ivf/331/7/em/ZdRYPoJD/kTbJdRakdfX7b9Zv/yCObfrp9vX33xQd+50peFwFP//6csHDyV/S
/k/tdeqYkGi/s8qjL/KjQ/O1qLWXXzv69K5/OXpoFlrksaDeAcx/9YH7sj6hU9Hm2ddfewPz+zdQ
imzAzFTqu76ASTY2u0AA38riw+eHnw7zd2fH+P7whuJFoYhDfdcGo7HzegmcSnXG+a8dXf/+6NTr
BSWIQufssNeESIFOACnprx1c+/7go0MFtRtynQZb+JSL+tJkYv9rh1a/P3RQmYBoYkI6HUxIGz8z
0o2BgX/5+dFtjvI351w43x9d0RJ44VEJCTwGx9JSxVCjatkLgV7ZpduK/evzN/rBxRXy+zfyFFd1
wzLSd17VnJLOPIZl9mtnSEzf7S/3PdDJRu9zX9+ZMQvrylW2Skzo1Oefe3o0/+4EfXhkBVCrUNel
tssS90uuN0ufqgo1qY2NT+Yn7/Gjc/PhwY0UBiLHsJsdTN8YgDFBr0x2n3/+Hww54sMzaxigZnRM
RRMC/40AFmMxDjGUd8b99efvMN0qf3eGPjy2rUpPJ20ybRf78mho4zY3u4Nhu7QaMip3/maaEzBr
bj9/ux/dsfr3V5veC5WDwJqKgsDyB/i1FDlKpUDFnxDq5N98/jY/uiYfnuhSwySrhna+M9TMUheQ
c1OknvFoL37t+B8ea9O26E1lZb4TWvQtTgH/Ecr4k8+uTefiby6J9eGp7qNGUuUh/NoK+71MajRv
FUEB3SEt4nmhh2jf2jUz6y5W0De7dGuSiGn2l76Z9fFJLwzq+XY07NAJnYCRQ9LOq598sx9cfOvD
o+5EdSZMIxhQGQMgKdNFWeMJi6NlQXqfdf1rX+DDI6+2VDAMwxt2Ns87sR5lsKolgdifH/0HD6T1
4WG3IaYVeqX0O9sbgnVtGcG8NUZjOzh185N760dv8fGZrwubamXT7RoGRSzcAEcG/Q6jcvSTS/yj
N/jwyHOFx4KpuWXrU1OcJXO1gsht11efn6IfPHvWh0dcGm5U1VrVEh2Hwrd3ehL9RiJmPj/6jz78
hyc7aDWoK2bBh68V72jXVrYKBr9YlxXL9197iw8PdyTDurCMqtmFObzTutU2ggZPkke7z4//gxNk
fni+Q6dPyq7Ump2wBoyPbazAi4Ps+fnRtR88ZeaHJ7gEW0YUzVjv/IS2r7uaZE9hgi66W2TpuMSP
iTIOQVe0yu1wrtTjnPsB7x6E3gAhsL5Q0XB+/ll+9E0/PPASryXpNiKBQadeDBWkuJn9ZLn8o0N/
eMwVr5JR65XFjj5Yv2SzSZyZMfzsMf/BrGhOd99fFiWAoC23FVjJa9dFvx3Q3PQ8wGtYDmEpoVjM
umfFIHFej6Tzkwv3o280/fwv70ly2KhbUZPvCH61Z5kF31Z2cHp/7VJ8eOilZqMEtpnTvXSUM7NG
dJikiTP//Og/vOk+PPRpZbahBldkpxHmmw0vkr1Rw3qLjeZW+me9qk+uf8yGcVEEYD3sLdyMRYJu
vPLyTWWYW5Ou6Oef5QcjhPlhhGgAXyZNy9wcjsUxkvG2dbVLPvFzPz/++3P6N/Oz+WF8kLqqGkNo
ZbvJ3qqCOE2boZ4DLyzlyRmsnIgUUwBgoADvReQ3gxKA7TnG4AK2MHygc6dtRN2ElLc3HQwOhpzi
m0DkRcnT8WIrdVeRdA16gUHjhLf1yKyzHbqxr+4IIlCpbILcSoDAOzRVacrqucO7DGnrQDy3xrBf
Y/Y2izXyfAulam98AUAViOssz2mZ93mWr6EdBjSMOgDELS4WVbcJxoO2RoZo7fdT1Tb2MNJFpGeg
s35AFxgEiKI7Ah49ciLw03nzUW3S+rlP9RD57zh2posD2AdARuDyULQvSQF+g4C3FJXW+5n/r+92
4NX7jvxrlg9l4Pn1hz/+6zZDepD89/Rv/ufvfP8v/rV+y65ekrfq41/67t9w3D/fd/FSv3z3B1p0
QT2cm7dyuLyBVKr/XSOY/ub/7y//8fZ+lNshf/v9t68Zp2Q6mhdk6W9//moqKmgOz+P/1CCm4//5
y+kL/P7bNXXlxnuJ/+OfvL1UNSUJ8U8NNox0hBDIMlVz2gh2b++/MrR/6rZmmPA3DN20VYbglKP5
v/9m6v/UTEtMvxG6I6XORFFlzfQrQ/2naqiOzm8sIClCyt/+/d2v/3gC/rgcf18v+TAoWMLQ+Hiq
1HUHXK3Q1A8PTAc7YDRZjhMWFgbbJn/tDeBY2WieKr1GfmU6t9KvlKXdVHgqs/zsZo21bRIElFV+
i4nMmWhRWN0qUiCEPfxsSPx+pODzmRqVRLJHCK7gU2ofxsYuB/HpGxoy4p6SG45+CGVTKmKxrxsA
jmkby5XvyE1b4t+zAnRqpaeZS0sJznmOVtse/S1qs+wOvxrGbrKcRNEIpJXNbSTJzZg6pCcr3Y5e
7+/HapIgp8MVqt6XIjPoxYWev01KAPgtNNEVzVhzoaZFs8P/8qIOWn+VQgS7L+Lw7BkCaagfZUx2
2osHMWrrGKN33XaGcVWm9rJ1u4sRdMnPTtF0Cv53rJtOkdRMQ+MWY6IwNe3DdFuIAegR9uZ5yMVe
DW0ksQjxEota7osua9B3T5k4ONUwDLrxgyo8sSTeo1iLoeznGZbSfRSGaw9W494fNOggUezhFAak
EwTKOSejGhjhsAdG6J5tpTmNwBJvM6FdeblirsFgIuvJc/fopyn1anI9aUH4wwG3EjV0H7dOKR86
PsW8EYa9D+POxq+JHLvxA6RxUiw8w8Cq6hn5ZbDoQP7lgfzzpv9rUfC9+vfhDDGeTU0NR7d04+Pm
phiGCrKA0c0rEC1932wjWBIzz++6C1hK96olOnVsJpepC/1glo8+jUAVKrLCCLk3my7cO0Z9rFvr
Ku/NaAWxLCRPoPeOMZQWGnLRUSCFO/qJ/kxqhb5+/1EdELPntL2/zKxePeuNE8EJV3KK+o5KH5UX
gH32TOvUcgNrjU6a2UZnBwWuTujKtyGurunmgD4Z1UM3evk+743sjxdLy//8IxTfZZpr5t4NIvOq
HC3jSiVXddPVJbjPPDtGtsyObEXVeeQZ9FMNWOYyi56t2LJXZgJwiTOmbXo17w9D4G9bGVRboPv9
4f1Hge/1B+yrIQ5aXK9d1GC4Gup9nSOFk+4cLfkwHyLPvMpttzy4WfWzMUD/fqXHDS50UmeELTXd
gokrPtzgSgQ5lce3n0+YY3AFKGh8377mtAwzpzFKiMlZvchUGd515A9jNaRjiQB/RUg2yZtW763K
vrRu4q5ma1LLCx1MFozBcIXTm9AfI4+uKiJkZ/IKHEhxT0U9JaRRZEc0CBKAw0jDK5XdkfrLz2o7
clo6fndvCgNtJLJpkwGfr/hhgGvHMEINTEOl77ovpgPPuqeZe3TNAdabxyMF37cl1PIG3OqTOaT3
laYFZ0W4X/1AFjtVcf3z+4/GlpKiIxpj/f6z9xdMBJMoJPOgHKjrWDEC2qqNvyFo1pyUfOG9UmVi
pRCeEZmNOTdbq7+8vyCk3hJH3pLu0Q8UXVuxK3TidN5/6cPiuRg2YLGaGWCNckcIp7pOvFG9FuXE
R4fatnj/4/uLTWNgldnS27fFQJZyB1kWca3AiGFdR4P073Qzb9epURGGKvSl4sjgCUwYXfCuOKta
kwFYyzcE2688UyhQXUoHkZAuHN4Ek8yYZncx3JAlmT36NtVUsdXiWEM8Myb7Ed/dvGS2QoTQXESq
m6cyIGneE4DHiMs5w7j07nN0BLmWWpfOzF8/H36sv7nEDNKocXWL62t/rBRKJ8BW5cKWbQEHz+vS
PnvsKW+zAYzQWD1CdbKevHGOQA5cFKz73R8vRl0TH+tdRboV7yhk5vsWuPNK6SFnMa2dLdnKw/sL
LC9JiKiJOrF0LkEtvQKauI7w2amRJtjmIYHCshvseh+UPZCwwID9VxnaIwE1KCT1Q0PQ1QK8nbWn
R+xifG/uvbin8QWOPsngukfZti6NTU1Sw5HMTdBtRY74vFJ3mJ+UUCt3EWFAqBbVEfCNUfz7xcbn
//np1LT/WBMIWxeWbUlTlegvWQF9txvrFfJkyoz4IwLWaD5TDEiIXpx1nd/ukIAIAAhDW2/JHJiF
EJ4uADmti9RuK91Qz2Fre1eNLDYNR97/70vR4UPuXdLIauHOBYuauyLq1lkotAcLawS8jm5AA0ws
N0LEHUbClja+t2vpWLO7JTwhC6+lk42XRPPthUISwbKk3XvUzPyQmbp5LiP4CaklSUw3TOJYeUQU
pxuIby9UNviviGPFhiUUze8Usk81vVjAQudN5eSLglRlcHDplaYNaM/G8qw6UbFvGhINAKipCBLt
SVcBHCnrk3vd7/cKMIzrsPPrk6AEHtCG3b+/jKNr7WPFf7Z6x6FiWdFwRHp8rEbSAg19o9SxS1az
GZxLLLsQpdWjZcUzWQ2kYSqFfm1PLwW9feyPJMD12Viv+ja1Tok/9fKdvDmraktbEtz8lVkq7dZF
YDOvmzJ+qbX4ZPlBSFe7xjHQmt1+hDa/qOI0e+6CnvjCvrz0Xp4eaY2DoHHN9DmP69tEz7pD5Q8h
3mteQLmt1YCuU1IS60a2pUWUl2ERp6J8lWqWfv38rjP+4yGGyGc7zD845nXQntPv/1ICsMdYT4fG
JkWwxBje5pekHfNNmWMsDbngR6vR033shEjodBUaI/tcFpXRlsgQVPfEdm6SOv1WWgmqej9zarh4
9oOLYv/Qlf5rFODx8RXznA5nxJ2YQuDirCoIKhca4ahJQEIFweAc3l+Swu9WbqATdeCL9g4dx7zs
gvHh86/M3T8Vgf46OdksvFl5MXpZFv7mj/Wqwqm7RpoDWqpprh+y2/eXGJVe6ItJ/WhqR9qJT1Vs
oTusfbrmgnQXLWC9CSM9uLc6NT2AXCQmqO2De3hSYte11LbefytcgZ6Cij1cCMO/710fgQGFYbiJ
xIJp8Z0Ey4AOckkmgHdp1bi+KAawR6/O+t37HyuovPPa9x0mSdX61qMXOvYZ892AxLPMpTKrqH8Q
SDQQmIrnJq2KuQYia5uPxX3YlrfAObyZFhSvMJuA8PnFcxZdbSs/eJUR9j4lGthTO88gNpMZwfGV
VT8NhvNYsaKdN28oMr6lWBvGHPR/j28EUNvw3BtMaEaWwUZlxkzGbpyl3vBSdGzrVSNb2wQwzHsj
riDTYLYDSjEl6RACSpIFE4A8yS2Qv2cHMRiS2OBKw/9SJ5ANy/YpLK1NZEcvskD+g11yplltPAfP
XuMIGBnDjQRwP+pyLI/12nKVlzEtzkEHupN1RXBUEvQuoe3NfAUoQ55FN5qFpQhePI4FF0FS+Fgq
t0IUN+1gm1tkhfCdqCXUeOUWregelJS9g9JgFy4wmGk9ki2pgYhQoZOaSX8XmkDrOrEK8Jno7Xgj
HLzNyp3voL8jW+DoDvk5ooq+7L12rWq5OWM1sGAyht0adLhBezLhiOjAlKG561LH3mJUxkJX6XXh
BCN5F6MW+TAjbl2nopLF/E4+BjjIMlgXmrHSIjxNow/7DXHHBokn8J8G04iRe1+xQZEOLF8LoW7J
b4LdE0AI0erE3XoX0BUVzlelv7KoXs5iq1GXWnZiz8PolCwk0qW7VO+XCQ6NxrRAsQHvxxTecuWD
Zo19q1uUGGkIMlKVjd4as7YN1larHEzX83epVc/0JkPqS/uL/TS5czamRkDKukschpX33kEhapJv
Zk+wvQzrMF3XotEJFyuVNeayk5pr3wjbUfet7gUr349KHPFo2hv1NsQj2KJblTLfCD3H0sEmuW9H
PPfWznfwz4e9uJY5tlHOJ3CeogOX6pB9OujaFR6A+7Fs02VlgmKLGn7OhGivBKPexkKFAhwpXoL8
w4rWA6pr8coE6b1TyxesG90i2LiZcRRGLxd1rdbrvi/LW6J9vsWlu+/gdJ96ygakXzJKm1zOQmDF
8CEL57qvXGvjTWGlXypPrEO/DmYjQwj07RlMf3MDbnfVgFAzde0IUQhpfZgtKwI0alTd+CNgHYTR
RDd+UcyOuch7iDHRIWrftKKdRbfoNpDQ1AVGt8w+1dD4ek0Ou/qhcXIew9x5wma7dpIBu3BEOtk0
UZFh2DdffftJg3S5ILQGuy6d3hbTTwMZO+GDd73nzgCP2+dk5xmlesKSJQnacwkJL3iYByu7AFJ9
EdEIZ78rSInxYSAKLyN2QpHeIpYm/oBA0Y6t2n8Ds4ofu0+HOysIN5WHOaB0mAiNBmdj1qn6Ti1B
BcIZfs0j39whXYQ1lxRYOVyB+WwoziRuo6Gq2g1SCQiImA5CmpTGgIUKwvMSySy7PA/QW+ykz7T6
ik2Yx/djLq6TnbvrJE9g2fWbBFMVIXaERWpULGYtxOFN4a1EEL1JZdnFyHjasUbNC1pkbYnLIN1y
VVtYHgfSaDfYblpq8mXR6bs8dW+ycxIBv/fMUc4hyj43ZrZt4slfjy4Q36F1z9JDOcKWVo49iHrR
2iRxFETcBNi5VNfcgVx9dO0ScoI3XHHBv4Uxn6vKAwXrOJmMQ0FgmdKcux5etbCKmZqU65ya69EW
5G14es5FcJqN1QR4Qex1U1jlTsTr1h7I9Iw4TGK7j54q6m04FPCC3Hie+2iqU0IzZkFR34EqF5sI
JjIHEwvVyN/AkjjaJRjEt9C3vFUQYNf1ymacaQXBDxhyjkTdjCtoxA91DmEK6ra2IA4XJIQAJQom
qZxrik6HMkBkV3Xuq2Ykb1IG8WMSkdE6eCS2YiFFsHttVemdohQXbOrF2ouuyqo5B/Wq6IzbNNMB
2OXBjV2bh86CFxSG47aFZrlGlftWV3RYk77vForovZNrk1TRVOabG0OaBQEfzbGPNLIbNlIn8TvJ
4+CSosWPLateI/3YFzUEMicEtBNPVj3Uw9yVKz2GU9EYGopdlntZz4KIQF210CRGnlvNLIitaZVk
gV3wHA4qoosQ2EgUHfOqaOYx1LmlnW7SJIP66gfqWlf8RRC8gtIptn7MgNiNQbI1i+KQNSBNkj5T
l4DWwIggjC3ar07Gf4CAh9rWq1/8XJYnwm6WIXc5rM7xviCueEaujnEsA+WI6SGeETB9bnW7uzLT
ICGnKXrLfew5DsmbHRbTuW0CHAkDNmDYTu4kW65VYmRfjYZwDjCxd0ann10Dku2IwjCDdwEnG8Wd
vcitajw2urLkUrtLX0mBbTtQAgu3XBSxtyDDiVBWszHmPlmuoZ2JmcKyeF8p+WPX9Q4rEueLWjSb
MqTx50KwpPpafW2D5tBS6ZiVJb79hGz6JYpnxLIBagLpuysSI9zZGIbGguAdZ9H5vbXJ5iqUyLFN
BgSEAziy2OyITfQi3Oqdv7V6Mnwt9zL26W2kDmuIhjP8UmKJbc8i7aI8ZQQGzKFgfwlHcV3CRt+Q
ve4uE9FZsAvMvVMhdXSSlzjR9bkXooQH/7SvwYf98aINDVMTkx/0+PggbBzvvjGJ45vkUOQ3VCHT
PT6YZE8IWrJnX2Hh7pffbJVp3TEWwrTkyi7Rptbwg1dC4qkEcgVIkALeIl8MjHmzRhfN2n3RW+KN
MNKytGqdmruxfQzj4RGLbrmCrBhtAre/a+ruGfzh/6PuvJYbx7Yt+0U4AW9eSdBTFEXZzBeE0gjY
sBsbHl/fA6zTcetkd9eNjuiXfihFKeVIANutNeeYS9WiOPTVcsRtNNg6moMAjgyrrcBQSp9hlYOu
aAKjXasRh4ikTAhNV3m5Cx0HZEX/S1CIWFlOO+/7ElhZYKcw+nEOHVU1g/2tn9yqXILeUda1y8IH
fxSzXLtRrbYpeMloBWkcNun8g2qfG9o2c6aa4ETUGa2Zouzxq2RwhBtQduwHsnfrw4bmv9iW89D0
9F3t2gMGXhPcjSZhNsjhKlOH9BV1lE0HycuBP4d7/Fs8NRd8SlSi52Hby+JBz0WIA/B74vL8EdmT
olL1iEG1Br6BPCoYNo53CvTkkOApz5rul4jdvdbYVIdx1M3ZS9aOI3ZY6zXAvBqNQ7zOO38zuNqX
2c5xmNjRxsPmGQ4Gkm9P9ptMgA/DY1rOrVxnbWnQoj2aQTrvjbH9GY3+OWHfRVJy9zHqvjpM87El
dpvZtcGeT7cxmeaDk/ev8xzKAIYaXf+1tK0WEFi3pPWtKHvwkmiR0N0KQgIsNxoJyWsb8sfOiMC5
2fm8rgnGXjVza28xzJ4WwElYtzNO4S+fzHlmKBzYp3RMCeNcPsRFvR86cChTY64LNFbbWscnQ9pD
tmb7JMFkbaiAI9T25Sp5MUc1kJ3Va5t57IIVqtaUcDdzGxjks/eQRdd6hU06yGdi7/Bf1Dj/AAL1
kKV855HjK7vUks3R1F5nQoxWPdZUIFXeVsvwItIgfRcReIs82KciukKrAQDbWVPoNIHYaQHw5RmD
OWLkdyQCVdMpPJ7JY1Vy32CH7XwtBWinUyro0v7oskphIHN3DA3czAX5xrZWfx98qGEjgQc82/BU
atvu1mN1SDUbqlHG067BGKamk/xMpHXLKxTVQ+tCQpHVJ2dTJhxRj6FZsKElgcI96hnRw5bWbOG6
0Dya1C8rqbLQ4NWtslPr9sM5wj09G3jw00xgPB5r82F22Q2UygNabXAAyPEjob7n+BbiPIVAXlfY
6haMqW1gjh2SxAizeXxCST4f4ZE/jn48HCpdbMCaBASKuuwLHXGqp/mzMGjVGnH3UDvepgkaQOwq
aQHLeMz5i/YbXNPR1SUofd3+Nk2gb/vgHBTApLs5ojTjg3WSCr5SJ7R14PQtmej5YeqbVwmAWpsE
/ri4JgdKGSwiRD42mf7dIH/pqKnCwnRTQ+0xSeHTB6CtZtCsisB+jKZv4KcfU7AbS9ww5kbOBaBV
P3OdpE1lmts5ns/CHMUpT1mKTMl4a5OLiutp7dLQDUff9dcxIR0QTh4soX6JqViNBQgE3aIPTPix
j7chWdN0EW+Fvmdf/5g5VnyN2/EVazW1LuyNquSnfI8qWvQ0jvj19eSGu9BJJ+vWi4UW6Sak05BH
Rno3J2AvC4abU2qHPqDUnjVnwzA/yTw5GNg1WP36DTEy6V63sc8zv+yVIXrOsm27xFKExoi1OfI0
BpDzpLTkGzvwUPr294imD5Q65zUz4eCSkhxqtf3Yj+/+xPF+/og6SEMMCxzHbpevZnupJ0z49RPz
DBjd2FWR+9oV8hoDNPmVL7Bq0OmrVjOvScvLwAr1ILHzHqfI3U/6g252CRcVezhhgQ5vbsyLNSgU
BUPE9Q5E5+1c9BeamOWGZe6tkfYnI0xgEuc0m+tqWjt6gfNlTj7zuGJrjiWNcFrIYexLM2+bQ8Vw
8oitZsACZRhEPcStWncJ2IF8Lwd+gdZx/iYnKWEjzDgAArOOnfkXkYsfsVXhSRk6GMuYA3SADJFr
GGEz289F1+L+04cDkTYvGT0zQh9OILKmlW824N2womN1n9+nynoZX6hZVaHJgoyhMjsI+l3rWRvq
LUx/bhCciFLTv0Fzv9DdjeCqMV3NXfE7ZkuqsFPGOCxx9P2s7LEkd0sdUNlvRVa2F/Pqd7pcUUEm
pcTGAxZ0HZMkLdODptGFaHsLbBt+yi6tqHn0HCxjB5O0vvF9cNxgHNdBxZynyObZIOEJ654jFrAV
pgkLM59ZWGvRK5fEV+/MpuY5qujBTCYMxgXE2FHqMUzmRRo2Tk1q8xA9R/MF8y/lgUnUJwmHf5Wp
GnyvkT5mavjVD5DjNLLRAiLY1zD9lrOvASKC7VnefTX+8FqPdX9SPprEXn0l5VjsSo2ZPNK/kWh5
0opWUPNgKopbHcai4YPRWUKDJQGd6Lo3/YB1YiqoCGi5FpriIY3Y8+fC+kT79KnJkkZDD/jBY5yB
EuyJvsFmZUZbHyyGr+yrO9ra2na4SS7Qfd7CFk3mHBY+/H+zim96hy6nV/kruFp9pRI5brI64myb
9CCVM2DXIFD3kxTzilgva6URprySV/bB9LBsD/tyRF+rNUuYFxCN+Eb+XJ/dlJbh2TO2g1l8U/bR
8wBTT5EzY/eINsInM4vkLm/juq+OlminbqJCTXaax9fIleq6aiuD8pmwkILP+iIU/J65ovztDiSq
a+xf1WD1a861y3OinUVkuAfGEGxYtAdnrd4FmoR0iJcPzEVzkjTcMM/O46pkM7AZ6DJjTd4mYrzG
OM7trhsJBddDh2QRTPr5tFai+CL6ed27H5qbnzJrTfyLOLZZ/Wj5+QdUyIz9SHxtMb9uHWX8BtRx
TWfF0zZ1z3qTgP4Ftb+Kivw7AtJtUAw8OpTqFtbk9yR5bAdJlHrmc3qqAWJPNiQWGAVo0TZz3EuY
s9Z5bAkl1uHGYHwVWIWMgCNel4XOHP2gewNcrSRXvoa2ERjOc5fP4nqTvQ7LsJM38mYewCZkpzFu
H/IfMHvyaAwYbM6hz1EiJm7TrlyV4tZCmFXGL5UyXkhOEh0o7pnsFGoaiy3sUwT1oezavbTBxYgh
Y/WrmqMkkAYrWvE44/jelqB2LYfT7P0zkHxy03jaQ9lhqLcaco97VqTBCCTwAPOtVLEVLq0js8io
0cXiTSor5uSWvgCWI28agQmHE5g2eqLaTcJaXdWUvNsJMKz5e2wFSUAR4VlZRFRHVO80B4lJ70s9
ZJNsjWHpKJIG/WmTL86axGRr7bYjWR6KH6o+xUBZiNdVr/ORuPm8CDiR1mHquJ9WQgcYQjh0F2zF
RY0HLMaJjcyn3tMT69fNgtBLF1LcQGK9q96rkWoBWefxrpDpLS4cdnKl/rspAhYBG/mWOZNAZfTl
dpgxAFL+fi0JbiXu2n3MLGcHaWXrcDDfx/G2bZ6Urk8nlYHda5OiwohK6aJ3v+1EU31kevzDJa0B
xHV+7TzM3nWeTADdzSfSn75wgbHzTuOPqA02aV5cUecNWFHwkpLQFe2xfZ67pvmVGV/o8LHAxUwi
lvnmewYUrjxpVlrPFAEngMcbQyo5etT0xIbstOKpFcluJFZob69gVRzBTPgHp0G60lveCud+xPSj
vkNkSsKzrtvU8G2I7GahwsIoufINUOjEfi2L2sEv6iV7SWzTxR4rOFOGy0lo0slHPNZ0F/3qatMI
IQ59ZzrasyFGtpAif5ADZy+VUh/otM0UwDERvvsctdWZbMcKBHfwxkLKLJVkbx70g4NmSQqBOnvs
iBK/N8KqnJjFypFqEsUDh+pvb2+IXjlhceacntlEdixbHGPA4iibT6xm+mlYDoNp60BINghtplDk
0V7wwJ2MuAJBrKB2Jj6aSGolu9U4WKgEqE5AsQ55xVQDjOyi3QNrFHnyAX2HvSfqnxUpKoe4IWyJ
PXFsPFuzWgtXGQeVw5eocwKZcgy/5pjtDRavVWX2EzPa/Fv3y26FLmVPIUBugIioQ2o47qrQJPzy
cfwUCZw9CuVrgFBIIeLH3AQwPrXMk3b2npvJuuvz+Fm3x8MwzulBkLcIab3+NmjReGifiRCqH5Jw
pF62dpEE7vzBlLsumC6JYVwDw+xWPIm/ofMG3IxM7+jRpGxyUGz9pomxYpyAwCJrCsRazzjym10Q
sO4XwmZf88lcxh+mMT97JA0U/iOpv8c0Es+CHcno8wA5ETPn0DIAc4V0SBkd7Zag2s8lwGac8iuj
FydT+dahHp1v2nLPZ/qie2fWdn6jfrAcaCsXHdF6sY81kNlU1QU7moVfrTb/ltQAF0LxJxAiqJUi
JYWkuU7oZUDF4dckjG5VOjFubo9++Wj76B+E/5APzkzMVv/h4WOIK5gHwQCYYz7MKQevNH5Ad/dG
6ZoSR4XTOqVGNyiYPx6nZRHEbFZzSHYj7Y9jQPmSCDnKAEHc7GKiFU0f+nMMkWBTJ0a6JftiW0W6
92i2TWgaRG7lZPPQsHiOgu5K5DVu+bG45cZTGg/51RMH5bEV8gR4G0/FJSqqFeW131kDhNrPKWVx
IXc9Kc9tiiA4C1qTg7P2SlC3iQsLm6fV1V90IOJVlBBb5YzmdfBnuPe294XfZK1849HJ/G7VKRmv
GpftMq1NdD91grCUkhZBHZK1LHpnwx9tIvYrRMjnD54UP2EX2vDTI+o3y2FFgz3Mu2i5OmjwWst4
GfzaeDHSameyYwbRNdJe8jmjx4Bd0K7o05V4kGOJj/bG8tEe6NbzDNhJsImaUVujRowuDhuXi6/P
M6ireVinsuIYMwUnBCTtxcJz7tVxdRaGpy6AZhLgO5ywtLdykF9xygpkVE57ZuLuVpWKpt3Ezm3r
2cFvB16BWfvqnBbjSnXoekYD6oGEgLtg9dm2U1TfxFb/QxuqU+lO5cFMBOW6zFCXsjAIupBgeMBY
EhdFXqVV6ruY3ui2Deh0EimAoyEn2EX5+vAw1F1xC7wyrNkV3tDvFm3d3GgUboC7DdTASpe2dFql
ocm/k1XmqlYc2tjtH4WTDY9+66p967Nn7dJPciKdawqo5yas2TnNTvLhN5q43T/gjs+35Eh1oRUE
h4Qg1kvEhvnG+QDZgx31x76K6EgLp6EGVJZbiDMjyZ9yehp8aV27nKOE8a1H1XBMyFp8ymYJ0I+N
7GoklW6/fHHICxtASEM3pidAu69T2qbS1q7UuoaN04HhxZzahtrQNFvYaM0tWD6oxmYMJsNFz4Af
BNUU4QcePoq2IP8t062jIIvoOfJ+xpIzM01yXBssZ2fD0eyQqDqSIoyN5i7UC1KAH0xvfNBns38u
cqAGsr5xph6eE91S4SRnsbt/qs8ErJq2AH8TeL+qjoG/Bi4z+OVL7tjqxc6qrywgXcmvG/WCydpD
x1gE2/sX4xaWPESWl8lKb3CWgvcBFgQF6brYB3NvvTjYNWlh6NsIk/ZKT4F6NJZLHpywy2cz5hZy
FmFWjpvy2TM7bW1Nmn0pbB4XwjHdD+Jqqy9TgNRA2Fg8JJC3VvqMHQwUzXgJEhETeJFcZ1DVNNC9
T6u33e+KDte6BhakMtt/Km2aHGPv/oo4US+Ljs2g+SQ/+HuMH/9VEbWMNsB7Sn3NCI2qrdFPddCl
VVPulvopFNM6PdqLVg+l91mmhUQga3ZfSpkvnubqN187mSTDaz20DTkVW4su8dm2qJTb2oBh239J
YgsIFFa6M6zksRzVxUtpK7c0Xde84mk3tBsqQOpVtXH9nHFSMoyHTkz9e2VEFUrKC7TZnOWgGI7Q
0OO1UZsxvGc6SaUenwXKsTB3XnxYyZpXcUAmLHDvat4t0LLq4mjAdspkSDaZlpkPWt6TE8al56JE
mOmL9q1wDCIcZodnKxab3qUtZROJZkQyenfYbh11pyIUwvmScK3XMq20W5aql2mAD2spP6PoVhJq
ZsnkTHnliTxgM4z00SR+FLIRclsjVCmSONrkE9ULkBujXe4UYQ34P1S9G2rNeZrcnOTpPtiOdRs8
E6N6g8XvnXo7ODp9mW99ikjw7RF5mF187izA0cXU3tR0b6QQDyf8qj5bc+Ec645pP3FyBKTFOtZt
/1QE9D1Ks++3ltASVJp2iVJ5/s78G2GS9TTAQAseo3V3sRYUN2Nqq71aepiV+2E1g3twJBJp2Y42
I0FcEIl+pGwXLpXyS15V4e9mzvy7pqmvRHs0ewLsv4bG8C/3D+Xo7mHLaPsJiSDB6b/JI2AxJWF0
rr0fGWUEMrqB/5c+rVjSz8+CtSggB/eSBT7h9EF8nFzhbFTg7gMWvA1UlG7nuzyoUiPdl8iGgxXH
5HiCOBSBSzxyOR5Y6wK0uNpZEhYRkkdJWFhLHXQeU7kExgCR6eV08jRcEYYrOAvUi5Q3GpvtwnQ5
iMLbxRLMSlFaoYQSVBiN/p4b03SmP4gIIh2zZzKIQsNKQbsuHyqBTlqL31VflE9g0uwbActa6Hcf
MUKWLQlU9pEoajgThNfrFTGvZpH+ssGbr3wSQ558FJWkfCyFnZlCbQOgtDSLcJwbpI59FrqZqV+C
gFJMLbUonEEJXV0dXZfnEK+s5zT4OWyRSBe0v4JHYx7kDaL3xh5ydlwQ4Ch7At6aJi9Hw6J8GP4F
KSVxh4SvVM9F8buMy/2UzdOjmbnyNRq0XxrMeWC600WMHCr8LDtIYSbn3CFswHTSB530RdlbztvU
ErVR+41/SbWZITrJB+JDXq2WDh9UIOMpa11acQt/T7N8eA9jbIDelsFD2acFM15HLZpoU4AOToAy
Qj4hhZmfSIu3b70/nkgpNA/mckDJDJE8lJ6NMRBlIrmCG9fsnU1mxdGZROuSGh4oHyfRB4C4rr4j
smN6Ij7nkADtvsRjM2zJyGjPKRwzUBnDNl3+fbRKhQ5iZTeZfc0rGomkZs/U5kk7kRCeNgYW9k0z
ES5mcKh8jeVSW0/t4TyVtncaFQjVXgIggQag7f0pmt9yW99piSk+161jkLUWYYwScQ09UPeI+MxJ
6MFUlB2GKocFunwg7YxiA0nTfjMggA06lP9++sOPXjtYcuW68GiXM5/bm7y2olspIvK8MgpNRpBt
+yIOXhq3Wdgr30y6bI/27ANPZ4ov5y7f9qO00TyjZSSM0jmmVnzhNM/ZsK7FU0PmNttbYmqfqItp
4DuGbdcZ1lEjvYGWvnqb6XLvEp97bnl+AU++o+pUl8XZ12EeIO8hzrh4KWKorCUlsjDKO0SItl09
RvjdHp0ulY+xUezN5iUpRryoWYR+Vo/fh9aZLgzSpx4zyBeQbeC6cVjCpOJs6Tjk1f/PfU41OAe6
6Pc1IfCl+V3vuiMBzqyIUUEoGRuso/RjBMZ6t+O3OfBXNE5xypev3qD3m1mDPztahN3VZk48cYre
z9alfmUdapnfyvGFKJMBDnUqodm4R6+l2si4ysIWeOxW6F20K3KwTZU9ga1m6TmJpPFIfGy9F7eP
dogaAGozMt7ieau7jXu0Kvd3HoB0GpPqZmC9RIpbynAYPSIvGq0K8w6+q/LcgiZb3j9EGB17/zmg
2VhWZDZYAfUoFYtPrGVUAeNSnesI0UunP9rSiPeT0p8LA/zXwAZprT6UJxxMn53xEpUGE2IE0FHN
IjjS9Fy3uCaI9PGo3MG7iQnbI8QvpnSEqmKJpCGxJILTtp5xn2yp5dNpMFDEBXVKX8SPam+dz9J8
DMakXM1tYu3tguypSI71qu617IrsjV6/akmI5jMzqg2oWbpPgE+ZHisRfUJM7ZCfjaQ4DUm3H5K5
2iEOJObAMOStDqS82f0vtKHlY8C+4SFPON40s3OOTckH2kzgOWWMoiTur+Sl9Vc/89uTbznX2O5u
uqeMS4CN/mVIX8xEN1/vn5TWsww08zGPzRdnyT0AhIRbIZ2Db5BnDxxiekp2It81Th09Nc5UPP2z
ApIez58CSMfybNOiRuA7JlatP/zAdZZA3YoQEAmEL6hnGv3JTd0AYpQYN3Yq21OwmCGEATVI72KS
qKaRQZRMBzco/NCK9G4hb1arrC4dqqrzQBkNzUpivRUpmLSRVth6UibKwkqC7B6riPKisk4UpBfB
xhbdvUcI1s3L2gfOJ9VVjukjnqWeDAs+wLs1wpLUSmJV+FRPf0hBo74wydaIYkhZPfkdVe+7J0Q5
yUGJRJwCz8YUX6b1sWi+Oz3LVVe7SA11UuC3dtp+FHi52tQvrv3ygVgyqpyWMa5BFLEP5iHLtxax
4Qjwc/TKbvma961z8hNnceD2CFsj923slAE9el5Rvs6IVaDSMLvoVzk0E7RXsp/n99jfLA/sNSwI
WnD6CQmfsar81N/lfdW+l2NfQOPNy4scsMQaPUmnRP5VNwj2Mclgo7e9P3mWuPpeqz3U8fhhgh9/
oyWDf2Mk+6G13keENbf7B0Bv0eKsIfzyVCV5TmZOW5+zJAlb8kaeJeb+/8aG+r+Ihj0X1bXtea7p
m45run/4XetSeJXeL/WR0aObqERFU9qqNj96osS/Aexz1j0yHJKj+J4l3fpYBExuJjb6jcRmww2D
3JqROkydyXlIfKlWTCriOnmKlLeE3N3MVtGjZtk/qi4fOZognEgiBHDS+AiwFIZly/rVFA1gukxu
I4MQHQ7fFKkN65rgGzj885C5W3j/QzKMIzHwDQOthhE49p9vmUjeoZV1S7RPV/VUUd0qzAJyFPvK
3ESGY2/JWslOjcnx2ohMUl9KJ9SbSDy2rM2PQkf4VumqJWKN1krgNu+jqDSiCXUypthffOvipeXR
X4ouQxA/lZQVK34uTtxLoj57Pfo+l7K9GCZ4cK4qMtJqfLTYOL4ndqcfo7p49zP9aBS0MvCgRCeY
2YgZNS09URN450RUPP/zJfnTvuT5uml6fmB7XBVsen84fGIJpDLteZY1C/42haTfbqF9wVMn1RYC
K3cCdUDvxNTjLVKb/vmP3/1D/3E/+OuWz41A3m0Zlv7HI2iXQTMIAdg4mohQ1sT30bUPfZEGYT2D
9s8MDQQ4QSlqQxMWoJ49ftq53677tmv2//xa/ncXggKFqbtG4DMqzP+U0DMNamkV03GOzPLX2Ch2
9uKQ9YlDo607uQl5eJ49d2S5mH9dhf/XruQH8VNVTfXV/n9gS/Zw6v6fXcmbpq1K8fl3U/LyA395
kk3/XybsIN9njJqwBx2eyL8syabxLzaR/uJzMDH7ODrWmn9bkp3gX5i4LN8DR4ADwl8etH9bkh3v
X47h8mTjyVl+G1/6v7AkL97mv5kOPF33WHBt/g55K4Fteosp4W9Oi5mEYA0wKnpJwq2uOJfwqPTd
R6rjhJu9bN6OdrCbCF5a5TWnUhc9A/bSZKbsHjQdHQNI9JNmEcHhBdUmp92wSlwQA1SZOA8UNJfJ
9LNre7zaS1e8Q6JQzvk5QmsVUs+hN0W3+b9h0njW8nD/1zhc3pWlO7ZtYPh2fC7WH+Nw8GjvjF0N
vnDU30xJe8AMFKloCaDbSOr0R7WmPwdRQIMTkCOc1kfd+DY7XrrrY18L6/LLrYzd/VtrDZIsYT3P
uSrmbZ+xJ+0Hx9mYxFhQ28Yk5hfmw+SN0AEDY+Ozh10Xsta2cSUpbaole6I34i3lK+r+SQLyOHeO
NFTaTRl7PYV8fi2mJ2tVt+28rUcTGC8Jhuwk8lVbk73oVWxz6Gh4m5xO0Oh0A+mwriLul9aSXgQ7
00IYxVvW97opXyKxHGdi6LFWlP8QIs4RKi8bWapJOwcAAppp9YyvBOWd6NnNNCWFIBnYS8/gtzCg
XycmWt7736ZhxZYHkSWXm9dK5Pk66OKdst3lG+S8dWmUrkaz/J312bfEyUhXKBqi3zQiHkspVoY5
9us0PfvspTe1LN7NqN1rDij0lF7sysERYiW0KUqnx5DYSJSHkt3CHDRLy+GrR70/aS+zeus/y4F6
VNVQRFBI6mKjfWP5y9fAH8A+LJdtas7BRBKGWJ7A2BGo/RWMZ6mgQyZVy7ZGy20U7NPAdh1NVxH1
z1QLv3PIJ4as9H7fb0Pa8dOEAgS7BNnj6Mv+5GfBk2KcroIEG4He0gu//0E63zHeZCTy06ww12gw
Y/sfUY/ivBA1GczL7UtjFR9mFCzoyCLEYUqecpqwDoKFiTjMVRn0P0HALmVR/rUx3wEhdyu9KUjF
w1Sw9q30EM/zT+SUm4oT97JvJXRmmNuVg71+nQ60Z+zlGras5Ru0FK9YteiP5Sb9L51Tn21YP+/3
zzfTHy7/TQ4DIehgW2XJ5v59BtvHrakI1sIPGeYmTlOO4fIwW/0r+lJah30V7JbUPuaJ4Jh12ZH0
xJ/CjV+ET379EBnnvoWjdP9FXqC34GK2NJmrbS61aUvf/81EDbLqBpe+NeZKtvVtQ80CX0tavbhp
i8mIZ7nOt0NaXgLslISk8DeTcYCViwT4r+ErUsmefxnDrbuP6bhBABt4M5ShGGwIkaza55GlXbEN
YmctrGjB4BI/xk1tK/8wGN2/fz41Z3/3oyqIaLKLmgyvlosiDb7aEdsRdPwd8lloL3afjR14G+VO
PdtArnPTQPjwu+t/fc/96U2tqiGWXDXoexnw95vvi6jaaCYmNfeQLV+XWj5vpZU+4Wuw1h1SzFBE
+VWUzKhtEzjh0NHEVHHPo2LwLkUyT3ft4v3W39/4/f9yicyjXfqqFOYe7pNRtFyDiarw+v6n7+/s
/m2KGF5kONF6sATCNU6UFNowNosaQjzdZXZ8zm3usmYNJTB0dUWstEWXryNtZXP/9vuvRpBGXHEe
4ERWwcsMUyXziMZGWjSmkYacpPilxeqls9jbjyJ7dsWkDt7yJiyJW2t0CZi9f6ozNaNBhqGPwLWn
z7C7v+pE0y+xY9OnihHV1TyCQY6WO2v8H5GRIrPi6R6q17hF/H0f065Btzseyl2XEKWKQQSRe4yg
I9e2bHJIZysxzwnlKma8gGyD2WGUi93k6t2hKqrDYMdMGkJp68K1CChFFbplYVrhliaAiibT/W5X
OhvsIdeWdGE4zKX7kMVIykuyP8Aj9yMS6WyZMgg7ovPjX+tl6rCC/jNrs1u+VH+jdzfiztrLaM67
7NWapxdR8tQW+BXei1pH7RVPEc/OtKsEjLZ5iW8s5DmXy/FWPmYVMwppm+UyEs1lqPpGY5zvL89Q
DX2u+Eu4Fidd0zijSaBGlwxvrnhNaxkxI6SoHoJ2e7/KbOMzHoQZwWpcwyVDu5tkLnUk/BoGBaWa
9EHSf5bY6Ia0DxrOGBpYzKOe5u6ilC013995FalFaLY35L6xOBVGGxLOba7ub16TO6rOpJsuE6/M
h3Q/L7H3fz2elbWC5hPgpqyYhxhNaR+9cO4gzbmuUDVBW+TpipFv01ljmcDhwIizEY+U9XiVehKH
wrYf1DLhj55H4cQk662hJ+J37qVUPGmyYzZ1y8m8lYN4QDJ3bZalCiVNznFP299Hxn3hGhblU0di
YMTCtvzdkWbdClpmsPMBGqwI7AgikwwkJgOTUbtFHPgwzx2/Ph66MEbKaGCh6al8USnEk6RPxFdQ
mAuZteftp7M00xrqGmGUFT9mc0LvGTTjxQhmbQUXDkhHn7kHVXc7tyueC88X+5To2dBzqaJOGrcd
vDKnNDcT+CoaNJa4bpMZGVdO/5sEg/7QuMmhk17JkNF4mhn+0i1SAnIK6Fl1FR1TeBrAZdyX+86s
mnp9bxqMjuVbvSbwQCjT0PBt40gVOtRr712XNWrfZarL6+mxotyn1++TFQ37qdPEBivKnpbQph6n
vYU2aKV6ZNjK+LpPT5qNbrMcYsyGK89gSiLwgt2iDkVJNYPaWLKnKkHs4bqgbY8Cu31S0H1xp3GP
lnugvaCyqTe6dWgoz4YqruZ1viynCGqgbDffE4MVxUid4TAKtMWMM5YJHTcwmWUvmCNJ5LTtZEWp
PV1yBA5VEhhng5A9o8hZ0TNpcJAtbrqd3rLRfb9fCOqIFL0n4/W+9mkeLg2yczO/v3LCZVrNucDR
kiY/1BML2LKclJG5KV2FujVifoeW3a7bWHe2cTJ+SJOkyK7eZ7pDWB5vike92RlLFXBQM0bUnI5a
zn0RAH1Xtq+6TVnwDHoNT4PJrmH5Gab4dnPfhS+fxTSsV11MX5124X0X5nrei1h2oFndUOZKPNj5
y0aisDra5obDisfP9fJ7Nsb+5r5FuA/C+/8luK6Ys8zkrzczDIxVc8j3VbAoWl2SNjueD1qGeVjB
qCQQxOpo+/iLa0+/epXqT7gbl2ypZaX0PCZH4VmvcfMs3Ieco/DOW7aGVSVI+hX1JclguyM8Zwfu
T6+F1fSMCRP7yfJn7uvnsMw1wbK0g2fT8/lb73jWuohpFrZVDfkmQh5x370TZcPV7xsEls/NMF1Q
Ifyo/W7NE6oQHw6buMb9RVtEt/p5LxrynlL89GMysrUf1MGmP0p5XnwJTK3jmAOr4UKZVODWVioe
Ymhgf42kbnlxQ+d+DUtd5f6g3KcSuOrvVNBuDS2BLX4GjYd8vNb2rykZrb/eAxEln60lto3L1Haf
raKsbjf3uQd2o2IF0k9AHU6l/AkLFq/JsjzQtWQnwkrc2TpZAcsicZ/0lZ6fZI/AOUWnFt7nLs1h
SESVBkqlLdBhcv8Gb/5GqDlS8gqKkqw4ANV1vPE6+zjN/kuz7CpKwaP7t+Pu9a+D1d+ZP+af5y1O
W9j0XdujBI1TyPuj6tLXzJou7qm/9lD3B7ke/efYj+glaPZ7MuVyPdFX381FVGx8tLU6OKQDJrAD
luwi1O1kSblkrkJtPNfmuzsyvRUN1oiWhlusq0flIVj+59f9R8nQ03HbmyzLlmHalulY/h9ALizS
dpsNSxxjZ5/QkBQb7DNZ4pbhcuNBtczHbEkVj63TfT8vk+4pqxl9TduVpN80884HxbEbDDYajp7u
GtyV5v8g7Lya4za2rv2LUAU08u0kTGIWSdE3KFMSkXPGr/+e7jn1vbZcZV8c17ElUTMI3bv3XutZ
LrV+iBfgyElo06EMilMbt6o2EnwmWDyISAkysVrbLDFeeHUhP/k/R/YbQmeGD1UWr3G3//fvKiS4
569nYr6rySTboD8Ftl78jnL0OavYbVyGO33hEYvJW9trEWc6BoxU9/XkB3PMWLKWn5czwu1oa0OY
oU1FgIasdzK9t9Dcoxktu9rcFx5VbdS2J0YRbAFzhc2QJUxnMkz1SFPLQy9VOhenmPv/+Dbm37Ek
6s7x0Bm2a1m+YzmKGfyXvoVTUvWuK6YWQuh7hAeD1S9bQ4SkHXfRNpqiR6Md+CydS1sbhclJLRy1
7p0G/Cg7gklof06ovDBAqbdMvds5jJCjg3+9z8XHQlwLg7uFci/CwYVMN+0AHtlThe6QiU8lK9R+
MSsyutn3uahMqaxNYwVj/OPfb54pX6Dfbp7tMhOhq02T3/6dDTFBHExHG8XpZMWIP9xxp5FPtcht
ohguVUczoU3qfZWGpFWmM+Ux9YUwiMZT26Eq4OQSp25F4cFkdKFr2AnQm6UjHBvGFuRE/lUWBmsT
GhvSRmuzPXm5T2YDPDu8AiwwNJLwxIzdi0iqHS7mr3//nr81ULmtBt+QxjRNL9/VPU/e9r/c1qlH
btQxWd+pLcpbmp4UKDbIhV15A42ChtLIkRI36WycFz97mbQIN9cCedHItbd//zSmK/tEf7vsfBwM
f7pNN5lJjfUbh2RKdNePDPBN4OB+EloYB8mKr2GD4TnbQlbKg2ml0WHMC7OBJnbwai3LoSkl8i10
Hn3dyM9maNwTwU1fo9eRe3tLz743n0ILdWps8QfH7k4dPVHR/9GllMCl7l85plI9yQ2Uk6fXEtKi
yqOx0bEarewVQbrw3tY1Uu4BK7Q6W6hqDwCIdXLD4cnyW/YHdS6eukC3I7ETOi6yNafVIH+yev09
uitecdHbMCL6j0NolNoEfzWzvl1t709k9/0m8ccDnmYwRPIILOv1NM20TRV9deX8zJtzuZ11e3NP
Qfap9vFKbjOGoHZvQ4+EZwCgkcTVjSun4+hdvS9tQrHSzLQ0fCgBB9x5rKzrFDC7AWkkP4y+Tm1g
eVd1gVSTQYzJcyijzbBUbSDnmXuMXdA6R7TmIFJQqPvfpGxgNqk76PnIw/7IHDvkk2gzi54siaIp
ne60tjmsS3+egMBybune1EFM9XXK0bpfU04SU0FfZw55Raop+RVlzrW37A8Tps4uc+mVdml0ymOf
0PUiRB9uj30Ay2xF+IFmtY9fUdNPqMVuJfBcGft8sD5L+sTXAqDhtS2SxxbG7qb0DsJZsueJH7Zp
s2W+XxdafaAhgcPzEYSTfklJoo7gaCLnIM6teCc86gliPfp9VC+IFSZai22sfSso9Udj/SbVJ+p0
RcHNpJA7vXNG9iY37+fHLqJCW8BJQY2+kte2zUcNDyuq0Y3FeWAb6h0l+KNN8s7eIDr9AA5vi3AL
0ea4beUekPc4sKq47pDotHCRTOdN7SXOnOBuXNOfasnNXMxGjdbciieStvo9UmjacJ2ZkmqYsHF2
bkotqDdPkZZ8cxMsHmaBMn9eMde47vIcLQsBmaAyIEM5mBN11mC7PU1AC4Je47w2YrjoDAHCQO5S
E+KWw0rPTX3ZvhvdXTIz2Vv8+awIXtZPVWTiyNFGnA6qfpWLIwTWbNextpr0GNMyfr71reX5M9ex
y7PQWC2W8nmpKDJT/muxBjgJAPh7GFnlccqB/wSZ093asn6x5bGRVYWRV5fi5pxi/rYKCVfZE60o
2zDZjEi1CcfTUDUvPkPaQ2hG4zZCDbdfZT+qt7T7tLO8rVrCNZh8JwZ+xB2XUCTi9pzaLnfNyH4V
zaqRNzkZ13AVhwll8aUmk081C7SCrVmqgRxsQ9XiLgd1ejTajDdsBh8mvz3sW0GgTErXk4UlqhZI
Nf5uiAdOtjiyBF7JCBUuJxSilQp5JlLvcBk2O61qOArI4+KtixuxHcVp/240fbxZF46uFrQoEtLr
Dp24PKGkFEyUuDWppv4rZ9dTLtsIVeo/1RVmKLcMJZDJ/1DbACRjEzE6Ldje9w52jSux69OCRF30
UEXbHZ125upibDrU9qOo+mxvUCuqjiWhQg3KkWKgy+2fS7lRkueH3VCLefnZs1Fu04uKTbAFPnxV
T9YqyUy/bMYTAin6wU/7R8suv1SbUZfP78AWj3tOp4aFN2mOJ/XVJ7lKJE1YHkk/Cgw9qk5ViPVO
no4mhu2XbnjsPsfw0UvR4cvyy5uS9znrj+qpVZWhemOQuTEo4IC0ccRsHSbNOHq2Y1zVQdCqk++m
la6BaOzPYR3z4N/3PENOnX7f8ygSfWpEz3MgUsk68i9bsEnELBwaqGqLqxtXHM5G4SW7SlZ2WOT+
Nz+x5JYj8vAaI7eZgOaomx9zDq9cxPsWmpRruGcpq2izV8C71ejFWzp+A4v0CtLDSbq3UfQZD9Q9
kTzGVa7chC1m+yWur6p15GV9eF491kcfFeYKyFCDFKdetDJ+ybLe38oDKL2zfsNLz43h4Dy4Y3sy
cBriJ2736q64WgdwgyxNgCE87HKRcOV91jzilmcAt+qYV5ocWf1oX2XQ9ozMPYkJa5gl3vVsNq6q
DTXPxJk567zDH3GHQQpBYPfqJ96rOpCZeMH2DWvtrUuszmAz7Z6dPaXbCfLuRrNMbHuQoVwRH926
OA3mONDh0QLBiWIHcWGpaU/LLUpeDWvSvkeJJ3NsORr+/1+6GPRcD6qj7ecNTljX2N56wkNkbqDc
nNTtSBqLNlRbUr8FuiyGOd6CvrfN/vk/npl/FOOG8OBGcAK0KYR87zfhDhYv+Fp55GLjY1KlTrgi
l5yUjerbq2cnJ0B61Jcf2mD5Mr/wAudHnox4O4jgRIY25v+hjjD+Wb2Zum7SR9ZRArjIAf7+JJep
NyMFGZ1dwzhp6xPoOY7WN4uU+c3tSZGHe8rRbT45A8aiGKe3EMPhP66OSu75exVp6iBxDcthxgtf
+bcq0o8BCOYrDeDWSH04hnci7TXSBeLvVdJuCtkqUVUHidiU4h308nKAXekP7HMcLkcZXDDZBpY/
xliyKlK/e52Nkym8N424vqMV/4RaQ0yanf1R6Gu8yXk+jNcww4g/bRsxfYC98gNtoZ/QRiEzs/qZ
pLpXDq60lO6IS+SpcysyijWScX39vvfYnYw0uoyFUd8jYEvSfiFLeX1MkrYESDtvkgXq00ATf9ZA
lpA5a5/RbyLDxMvXlr67S12NP0FnQ72xi2zxpg2H4ImHuUFJv09MRp/+9Inh0TkY9vI2F+arF32U
thbd3qFRUhCgfTwT3R4dpxZAjPxgtDbf+gEUqlmZH6iMH2/nVJecxI6NaZIzZUODQDdbTCnUzAwA
Cid71Bd5sjw3E105jkDf0oyrolbdYZljuflavKku42K278XM7J3Z6AdD139RcVyTLD2UzDwmaqOA
/0CNZ6ThQY3W0pB6iVrtNl92UNsFLll99PHV2lAn0Tc77j7y0npSp+TbK1qPn0tl/CmbM7Sqf2nR
Ue0lqgJUY18/PmMIZpWd6RVqgBcR8N/a5uqtiuJjBPFS551Sr5084HZNy/omC3x1ZNPlmocBpw6X
aD9SqGAiZqOWfxs5rKmFtomA8J7OVD8l9+qFVBNQ9bEBKO3T1g4pqhjedI11rz7f4Eaf9kI0qiwc
5JiWVObyP5oz/2wqGSYZoC6qCVu3Hd6fv7++HhS7lTg8Aa+aqYbtpN/XDNpD+57Kx8aUd0jdWrVV
qBWy9uUQWNZh6lNGa/xLzPa16jvvzTO3f69XRn+CLeOl/wVy/Of+abroOYRAw2iZjvitpxSWbqJr
02jumEZx2pBbkuhszudOffEJh59dkipv0y17eF562aCQm6uQZyXRW89iIGs4dsNv6o2p1/Hi2xBs
bi1V2sNuAbfIlquEHJlD/32orfI1LOj7yvEQ89n/6rb8BoGVx3JLruzImphmWJYt+39/qQl6H9SS
YxeQVuUIO8sp0WPDeYRKh3RhSlxara22U235rrSDaabY6w3rMQuxvql5kbaI146Ca/fvi6spr+bf
11bLAdBv8Hh4Fl283/QrpLOWY5xBd43C6pVw2W/rwrvve2pCXh/oEc33PZN/NGHJRp0305RBTCb1
EtyZdWKhLavC2PIwnlBmiyD/kucntUGoxpCaYtZu9zTFqblfpCZGlYJqBGDYeNaI2+X44Rn/ESBI
q+EfbR9aPjRD6MLLRhdK8L9f9yiPliFCb4G+IHfuSJ5jxFdJniYAMd9YvjAvj0eXkZTu70RspQEI
sSens+pdlp2jtixepvnVcatXr/f9SzXM2GFEe9RHOPVAjKyL+kc0jehiJ0wiGDuqNP6jwFX0YDSg
ftrl2lgHXa+vM2Dfs37uo8G9dx0y6xvH/4FV6DDEofOMm7XvjJmQXBie1t3CTOrApQLSs/CWGYVz
TKKuOoSFiTRywusCpwR/g48kc9SIk9ei9dTRIliNccAyiOiVsF+eKq/9Vtk4nXKmpzP73By6u3wx
jG96BhMOfHynteuxd6cH35Idcr33rw4Td+CmIUAzPoCvpTS5Gu2nYY9PFkbJIGySSwvg71i5RGiG
464VC3nnRMmdFi27S8aGFPMc/aul2QvEsljfNcOBOd0O5oCWaTvaYWeO3UEG66PV8mMr3M04vRXe
EvR0TwkQT6z2nJADCnSKfQhwUJeRNosYhrxxcto5jeAw/2lG88Gzhq+VxdeaoeH4tJrjGBKMwKmT
6l+epn1LI+8hHvbuxKOJe+3AhhKllrYzXQaXVXxKe57AZEv+KAfpvH8qNZgvtTFv4hkMEoVxHGrX
cjEfiLU/Jo0fOLu1FfRuUECm6XHJl3Oh/eiLUwMYC7V9juXJ0Tc1e07i2d8Zvh9it3xHOOHHu+XV
zGDn0DDb6Enx0qGmTw0JaXmfexmx68V7IxL7mszouHLv2ov4GmwY+TMKna5+JA5g33jILtsjH3Wj
G3fZtGso60vnZ5OOd6aOsGndHoyCYWZmbe6W9M4H3UZ3cpsM5n0Ikd6MCHOaAfI6CA7exr7YTURi
lNT7q1fg7Rm/3Klm3nx1XQvMjEsERYHAXhwtbLabOElOqxVxJDG4muMnf2Nb+Ty+5WvWBsVFq/w9
UeYYW6ic73sm+t5i3i+YnWNSypnwbfxMQ0StxXsXXVXowenjRxrOcr/2zNOMvNj7c0KJ5vp3UYP1
MhkuDK6YozuXzsRuww+vGuvTbnICD9w/8yHeh9XPsVu2uZWdlmrcjJn/uOrk50aCEas9vQC0oGkG
tcMlERmG565zwju3LQ5E1Dw4oscTar9hnkezkF/4WB9LNjzbfNscuGKVPebpsi0b/Ef4XEGN0Yzy
jhU2gc0qRBBV4wXDIXVoDWOz6GCIhRbn85L8WOs4g6xaBV4FZhuztxKlNR0MR8d9M4hAr5bdZJdH
vQi/5yH0gjKczsyE9yKmW2tn1JbNGB+r0NgObbLzRfNM0CEioKudz4cu958ioZ8K71HTlgewMtu6
+y4dFxY0z6wyt7PIPnRLu6Z1dClposEXcFyfg1x8L7Cl12v9EGrlh41dJ2pl7CcTM6soz+RPBmFZ
Poic+WvV3fUYO6PoKQnD+xJ3QO0ZQdMcqkS/xp75kOQZKdLx++yEjz7ozgTaieMTRcYpEWMgC8mO
TZ7CmDSiBIIU0/bYZzPRWmsf9Y8LCG9yJNrkj6w2Pv3EBnSm989T7V9m/6rFNNHAWIrqpTIOuZni
yng341/EQV/KErz50O0Fav8mhxfxArThCafmgxj/5KPPYXSsTZrdr4P1Gpa4odyvygK3RLsxj44S
91YPFUIDl7LB3NdXmvs7lUB/1xNS5IsX3dy61X24PIv2h14/6u2MFOk+0njle+TuIykyMVopm0D5
JQcUnG7TSq6fEdyvbYORHdAQZ7Vq76/4qvv2ZaD/Vg7ZQwNgI9JhwExB35cXmUbdnjvSSkM4DjPq
OHg3NAayjVfjRe3rh7k7Y7aFmA7Wymg3FmLJbPzEOfTsrv2ls6LDLp6BxoYXjzvkuSYELvcY1zKD
4Gk1f8zacJzH9tl25mOHKXDhwxEecNGs/BzJ4RraPM0YryRfB2X01fgLnejrCgjWwG9WtD2mZFiF
LiHT9cGLkPiQyeXbAgVZth+8+85MdqPdbQyOyUBJAqIs2ephdnWk1oSPcXhHD+rYGA3A2eyaQkM3
qPS9+nGwipNp6IfObul5fo61uM5lezJpeJKQQsXBNWiz8zwHROntK3jC28kludSnd0Bvm13cCtJw
rg4c5U5tlQcNc2rNWHeph1U97jk9dO4GvZy1sbUTOeTPwn5PGb5Iatw0nvSEuInwq2ouvlxJCAFf
TTK4vJ/EvW/F2RCc/oD9EUW4oSO+6XumkrbzYzCdU+dVJK3gtWrfjBjHCF8/zx4McjsmtJbOGsTw
VHH7QiyCr79F135y5y+b5lcs1r290mExvPfEpxi1wz1a728DH9GAprvp4eYUMjmo6p4thu4ayg4Y
3Ih91/1ilK+Rvry0RMZvfI2BIoRYe1zPkzbv0RDyjtEyzLeW3h41iRzxzBrcjf5QZcPBzJrAaKH9
FSWiiS7AMTsYI7HwYGOEC564rKcLSJMH3RQ/HNr1OlEW7WKxOecgUtleSGQp/EtY8R6ZbnoerMc6
zn7MXUZ6aNUj5yndt8wledyfDRz7tG+rn5Yej5uoLHeW4PsM7vvkV69uNpyNGU6DyF6gmZ0mwNZb
CFiPArdRATnyee3B9YXm/RhurF2dtC+WET22+pTRq7R+Vgb2tTgkrtzmYV677Drq7hEa2fMw3WEr
3MbmK670eiwvQoPHQ40q8OGOJKP3FnWNg3ASLEf5PmCHmkb6tvAQjeLQ0TVesgqru3EIF+ejJfEn
LcA0hR6g7Cx7isYHglCwEHHMLbIj4+rH2LKY8OaYPkFgmf4j0Uah94FRa5+xnvn6sI0vKOruEgCj
Dpc+C5vHCCuxxgikWatX/GXXSlCBoIz+bHrvswlJdVwheTkdvIQIXE4TexeRU+lQNa00aTFoER71
zAB+a4S5/rGioEcSStkG9HN4Sq2jwR40+ZktkfFgpwRsTej/nz0kHdS90Ta1sKOGSWwiGtwVraP/
iTIQgRY4uNnPwzO5GugJltHdlD2OwKn3RtaOqbzUDqfqOC6WU1YaCaKfCIKRFmovrTevIAKHGYZT
G31znGIIzNyD7y1/1ck1yZFYzjBfI/hmvaAhjWFK/WJo+7iNyxkRrfy9cVXpsLWwX9x+c7r8crBr
7WBXARMu4Hw6bsYG7M352QelhMLAMPdUxtW1A8G8yZxLC5b4bSn9/MzLy4l2Koo3fYI25bX1vJvC
vD6Fdq9t59F2Dm3d2+QF8Vta+I9woYATqB8w08tlgQABA9CmeHNTFrRO042z+lVTjnyrieO1+lWf
fN1FK7acWwUBYK0Zvvs4ibCfMw+2Qhj7Eke5WaYjIIGyCT+WcPnsdD49flwpta+r5GR2L7lTPKfJ
iosXRk25IN0b3OXI3GgiaWKzjBT8Y7I3pvxHCtSweYpTJOOpUwdkgOZsWViZOvtcGf2h9NqdNZov
ngud6DBbjIKZauGsT20mW8n71P2kdQxzqXyJ8V6ijmElnSeppP1a0sndIXiYwO+vgQXexmOnlf8z
2mab1cwmJo8IEokay2vX3iz7xFiOLXovNFotHzY/xpOYDnkr9nZZYIOD/eotxkPnLBAw8LriN4MG
HL36ZncYRLcvgUokbvjcdKLaLOkKKuQhHOYp0JBKlBoMGRIQgp7M+UUUf8RgL4bVOUh1WtxBY9WH
euuBa1p1Sj1Ce90alSbcQ1SvxpMvk3XS8g6mlJ/G51GApiXc4MONXVTHLZp/C7Z/OWHGbrz1HuvT
B2sOkKvyySycmgOuH0vhLvIt1qiSocIKShwdFOgjysQqfrTRy+vTiCmgowteO3dMMZHsMeoeJo8u
qTakZz1+d1qPnZ+ZFEq6+cegS2dq5l9n70E4FbCA5pHEDR6Lag163dxZHQrIFpbuXLttkK/zoWHE
vKOE70WDJLsqgfN6v0rKAzy0nDkJhMif08K7060CDyLMctwWzYS0t5rg5jnX1oaRNoGPsYHr6v2L
1TzG7k8IvTCorF9MlzdzGG6SxD1y4H0ty+IgUjs8FJkWzBENiSkHCq4lRyHMLQlVyTZbINj01fpm
xzRp9eaXaHsutpuCv6C2m7C+xgv7rWnxQkc2euE0ZmTFhmYN2f2UoD6ww6LYV2b9vWIj3KPFfdSW
HTpXWA75nvYybARo9Jtw9LPN3HIw6Z7XJbqaGpJUUC+vrl3R4O/OFgixbZmmRlC/mblmnSPIVaKs
7oHPZZsk3heZ8O80hzWiQUd4h1rkcWieTAdalb3Yy6bH/XHlkKHmergkV/oAOTAE4VwMrYY5WWhe
0Bt9EhglYVR1EZ9cgX5HlPlyZLoClGreoV19BvNeLSAigNG1yxQQLdecs2q5U/rVVY4pNGd9D2Fk
X3JPwxwcmdC+ZHJXNIUEzUHLycc23LmSyIAk1tnGaxd+NOgMCT3Voouem1ubiioJFOu2MO3mbhoK
TJdezj+xW0zbQqu1s4n2ahdzdt10S/iyImYPIqNujk3RXpalCS/N6F4MJiic2Rh/I082g77RzYsY
PPbtoSF6QpTjMTZAVDC9qY6jZ9mgv933QgYJ+SNN30jvHz3T/5XFxmUwrRlNN/X5mCTmVSvYFoEs
PE0GddAwmuNRCZfHHPJmi79dXVPggGnZbOrCbPeDZQl6+iskBoKitjpd5k3dr2LPOvZUeXuCECoA
pVK0rvqYUC2O2uitW44NFZ4F7c+yg0yzQKrH78BkEuXjGum/1ggMDtMSYKhcShKUmv1Cp6ViCuAg
0TaXCrwFdE1lR1GNUCVgcH1Yibj8oW8bR8tlaip/t5c593kOOjJ0OCCa9BJuf6LiZWic2dyDCKfM
t/Jil2b+x0R60GZdO4j3aNjGwe72P8C242jITGO3VsV4m6zpCX2EKF7QygNmPid5wWuYjZfRN4+5
ia5Ur/hDOhi/quNv8lDnK09H1yJ2RRTQX1E5+nI8B8bq2CbNWwF9JfK1bt9o7XTQCu9ViZpUg7qI
ictYhJfulEzXp8O0odoJIK50AC7EkbWa8bv8vm4f/oL6WF5mw7qJm9V83tHmX246cS7swJgCE7z9
5UqkoeQK/9coVN+8KtytFyN4ULMt9ZPFqkMmKiUrFe1xKkrtmx7Nd3Zv8+BJzb/nM3bheKUuMEo1
sAYNxhvGRUEi2if2J2ZiN8GF+i2xgblj9VC5elLmDeeFiicDsRrV89aVVoUEAQyyuJ3lMzPK07rc
1U7+3oc6Vqiiexplj19N+itTP0Jxbg/JdLKHKCEt5EcvJwQGM4ebO0TfLHIJywwb0i0DIjlTrQ3E
XwKHW2Zl1h4h/pNmTdTPcqwQiehDFF2gBBguTjUGpAQeWsm29UteQsCvLpLhHXN7glBc/TEsPCWF
1dol3zHnnFmmtDQjGZKi1qVAmbrvSpHQDcbb2q2X1G+Km0YhkwOaBJvVRmBPVjaXdX12nHS9kyNa
9RVVr1a0tc/vISVD6uvVJCCamxc6EQSToViaCjSWKau/umKRSQbPBDldCXjVjF512yO8D+a45DRy
UOgqBYGa1iw+TKy24xBDHo2yWSkJiYZ4H1sC7UFgPflWMzimQVEgr9p+0zRa9EpJrC638hSELjDL
Yj05mgWV0NMdNJT+QQ2ktYHSaEZsunPsmJlULpZNN2qc/eD5z4OYQZoyXlbDDjUDu/lytPULBEVJ
w0v7NvrdzQ1REifAcZG2d0l5h9QxhVAK5tnnvSUpVW5Ru1pnlh/B3sOYv6Kgo9HToeSf49yFB8lD
B5OdMZHHk1J55XQoCERQ8hJl+wylqqEsCbDU2T9rr6CCkD+1t00yVVpWQNldpxM9bqU2RokMORNv
TbNaHmjnt0qZribaM4elxuYIG9cMSQYyioAPDKDc+QxxvXd5AJG2jwYtHC24TfYcUW9jGbv33iUd
aW1ylqjGX44OAK4sgknDqVIErReRTdAWggeG57bljBGo+zAPKGraBBSMnAD7sqwb6FMTGX/wdfg+
cfuz6zkTWwk9PdE9KH9POzLZlwO2eibocK0kID+6xNOCXw5HD8wo/6huT06PDtMPut7bJmyKDorh
5N9ef7umZp9dWM4R7VMf5UqURSC5jAgiT0cAac1aJLpIPK/twirDMn1T2qiZFngCOOpEMjE09ufu
5wDOaiuncJWPhGeA8ZW4h6gjnzeV+rSMaEmAnjNmnwXxtTSuhEReIOTiZzIoYeqOslNqb8oF/bwO
QhIqxV+WNuXk09iJvb5qQadKOKGREL1VMTbsWWzVIm+1bbPJOxdio5TOtw37/ho/qJ8eJlhISSAb
IbY6DJhHOsgiHX+SzfMBbVYjo8S/U8OUNF2eW2squAzVp2Gu93VRfxg0rWK//V6BxoAMhVDANtJL
mJkvJmmA0M8boIsRuCq9rk8NwrWbgaCBGkd39qDeb/WC6VRQJ0HJqZ4hPeJIL8uZMU+HA8ESb0Mk
7tzSZNogrD+GyMloORcMB+qpRgUlt+oes9BWovPVKqkk/WqZUI95Kqi5QmyzumfcK+VZjN5iN7i1
vu1ziFxe5oJlbe7CAolQb8YUcXJTcuYHyxn3yiQ55g5WJ6TNGxNGysFr6nqrlrysJAq5cx1sbTzC
6G/XY9PGTDmtGCBTne2Wsbkqa4fUIQRMET9qWchn5D3k0kQ1j8bX5L42Y0uLobV/WFrv8iQMf0gE
d+kQDmTxRm8sVJ50lRkrxl4GRHlxyi0xv9XOjh1UgGZ0wGxL27ECQTllsx14Rs7oRH4R9fqrl1DX
MA1m4kHJq7QlYJh99KOquhlcitGCnRuBLxmqdQcvQ7oAeMRbi8dylha/0PyzGNag7bPkZnQA1CB5
FIdMKsf00aftzuvG9fxUAzo1BFbLhVry1H0RuDz2Ztuc1f0nOvInZEz7Vvwq7ZXpoLMVH6UzaSdV
NfY9QjeBGwxllnuvvogay8rN0LHFqUZqggIj+eU4NqqoOEGbCnNKqigbBe6Nqjvgbhsl/EvDGItR
SQsPg5Na/tWGpGfOsY78s3pJYmGjk8BHxdXGqU6uG5g4ZjaVHGKrGX3m4M/TnpioPCdV8j5oeniw
kHSqEgFIL7tXrAVawqhZavhvi5SJbGRa9GYzAr3fu1XNA19Q1EToozfqKqmHU6mY8rKDpENX5jy0
R1VSKtXuVEbfE3v4UtuMWnXS3n/SUW7cdh8EWj0TrIysDbapm4zOM36kaUSbi5jw1XcAhnHOlfqa
xEy+l6yialdTd1BJGZw8/iwjWo5q79Vnm0XeuadKf/6/zbgPvd3SJWOQtnRbXRJAlHnHlC5+J/sD
j+IWkqR2WAefVrz0aktJpZ1Y8MZIG1fyxq4k0cyqrDu5RrodxKmmBS9pQba9aaDRNRAYmJ6huQWk
mX6MmO6Cgve4MZbyqK5VWo8LSs2QFFf2s5EeGusmIl9ce9BnY4uxeJkhnZdiD6VuJIq03czREP7P
qFyNpPQtw6sSmigNIqlpTKZa+8GIbQbq0lY/JYB49RT/YLRAK6sn9wigYOeZ2mVKxfOCs18tbbbU
oyp3odpdchsgp3jIpGNbSd+8mhuNFvinm6bxXncLlHZYbWIYoYQzbWeu+kHtziv06q2rgxrC1d27
rDUWmRmYRNn3kbV31P/aSb1haDnrvfgx1MiXojB5I33lZIwp3bXcqzYlrEQiOXAHKI2ca2D5i02f
dUpuuk7OVdHd6THt4r1yOUvdDVzBcpN06XOXxa9WBb8vo0UjRYTmnOLQL8JAw8SxTZbwgYi0m2pb
lQseCogVYfrc+ftkzAmLQiMIkeVk2/O3bk17ygE+phN27wunbjFImxH1HwkU6FejwBKNCMYWmbNG
5FRv9k/uFEqHGqtk5KGrL0kBBpyw9w0cEpNIeh6Cn0pqoVwS6oK4Y3ilWUOfKfu+TsN0FDCGDrWs
JlDzApNOefykfFd59tSDpjAPSoHiC7x/hQv/PJrzkDBi3CjQ1wFtMNtqh19K5znE0j8bomw3oZAF
jQnrzqV7mtoxo4LWuS6Ze9eEPKuVLoKurq7ZQihLCuitkwop+ZXNvsapM5K5IBfOvseqFjXuNxtk
RuCG/VZdb8sf3sbOOao9Tb4kSraoqiTI99ZasYYZrQbc4A/1ZKhTj7oIqtDu5alNvWlLZT9DuHSU
JkhtCXT16Ez/T5kk7PjLqSsyA9gswoUu/JKT3Do2xpEdKtyrRa2Vnc7VkzuBzrGlnXdkpp4bt3/R
jThIDc9WCqa21NGXtMMXSS7ItGwpAQ2HYJpIDirCtDswCOAVRjQsy6TbCiYd2t5gHSA3rRdNF1fC
jcqDUmuOLWNxIS9WwcW6FfbTDGR56IH+p8ujOgf4Gfy+qYExr95AtYanbpHsGwIA5NPfJcOd1oUd
9gUsmXBNrhzwrk5a3IfSZ6WkJpZI30KbkZTjSH/9oMMRNzA8TgZoS7/8XmX9lT7ATbPGuPF7E9pB
aNscIfVqp1YHWN2f6s6JYnqG0n80jcblPaUWU5JQab/y1wrCd2/+UnWVWnZUHZH2pHg7ZIpUHYOH
hQG5VFEpbe66dOA0Jvzy0lCqzCU2bmC0RqSXyBdZqbD7URpw9eaizrXqgVcbWFlFjx7p4KGtvyX+
BDj0Tf2haWWKOkeQXufcui0IE3LbEEbjazNrMnKN5yerOe7SgQ0yswjC0URuRs7pNQEmOoXel9o1
sKSRHWgwx/C0Yq9O7kqoHurFY+iXEkSF/Lrv/UfGIBEyQiXk1guw3fV6lzj9M488aXvaVyu94DqH
R3Ufl8zBP4EncZThAovG+k57IxxdKmpk5+raJYAeq+EJLFx4HgbC9vSSFhbJeurBUGpdow3PIkNU
EC/f12hhLcFjehzM+IkUa7zjOeDUNM8u6qtOmvfNzNM3BzbxVq+Znqm/q0pznZR0R9+20jM6d/wY
dafHXv9qNbD3Az1rtfSr/9z4EZUroQROdbTlMijBWjtttL4rvpbenNWKac855uckSFddHEKLhuNQ
IZdQPmaLhVMuFepmyf+TyrMAaQZggIotEbElouTopZjX9bZc6AL3BLOOm21XLSwD8dz0IbIvGpJ3
qHnKk+4YZ3XhVCm5DBAsQiIex1xYWzmtUt820jR64pgckPaz9obQRbdIT656YRnXTKQ4UGD0hRFb
to1mwmO9DEmUOGjjy8jxiS4uIXC9PWoHa6y/RWPdXELPePZINfifqZgTJeeWodtUMq9plFYetY6r
h159vtSGk2i2HFA8sjrIJem+/z/qzmy5bWzLtr9SP4AM9Bu4D/eBBHtSpFpLekGoM/q+x9fXAH3q
lkX7SFEvN6IiIzPC6UyLRLP3XmvNOSb5HORT0AxPiecKa/3DG6OnInYJoOxWXm+3v6oow8yuSQjY
xpaJtHxC+HSolCjzMD5GJWkJQiYVh8y8JdRig7G8q81Jlw0WYkzqpT9C9qufCElA1WCOOVPu2iHp
nNAcj8GGld+cOQSUCt3OiGmunm+WKSGXUaqcSp11+qw6bUJqUpLwjpEuDuf9FuciZf/ZlIEdvNPj
eTlqd4Ue3PuV+tOXjd15GT/XzGIg56wJkBaclw9ou8lC+CMxWKzRkcW3wJLrMU2UTqVBn0eK8muD
4I5lnMrMA3L2SVPnnEvJ10O0nHZeguaQXM8ysrxW2qJOsbqK/MFPFWORKMHKb/mTvYaWT8Jc83we
E1a7tYhTXRpoOHrO5WtJm/Kg2uomrMUtbSouDfVq7DbusZ4kX0WUr22NRCVy36FnpNUmpDU2shdX
qZs4Wow8SSWvZkGEpuk0kT13ta6k1+wTHAzhaimAPDkmFCYDXQELG+TXkgCTrmNkqlltjleEJp8q
zGShiuoU54W7ZHD8IvW6WFYqnf5UrFOLc1jSha+u65L5aRRPwiAWLlUTomsx5RWggeBpp8umJP9d
3lFysdxZoeswKT16GeJr4jhWfhQynk3mchkWU3CVtwo1Xi/JNBpHIX7HIYRsDOE4h5YoZ8TXz4ei
KXYFUjEzjbZqSQ84blpm1pigGinyaO4iuYYfvLOGENIHyI4byyOEggyej64bXAQA8Eu6iiQ+0gmi
oYJgRGyIIawF+RMMsbRM2qg8iXM3xclWg/ZQ4ZrMaUgFY5Tv22xiWEX5qUrsfN6oxKWFRNR0cn1w
SfHJDNdA92Fc4zFJKPzpLvVpPQWHQ7xVBpZJv7+y/N5fK5uiLBJnGKWtmfFUt752y/vgVT/rIH3z
S96SVun1ndbpp7ovHkdXlkl+AuFw/kdOByarclZhVcqW8MtPdJhoWDfaz3FAYxjlo6NJfbFxwTQm
lYLODqWq2RB0iVUzWVQJVlquTIqHuIPa4anNpkfQmvh5yH5rnEzduq2MXOAdHrzZyHy8brsfRZXs
U4PmkAoH06lU6TEXHrQug4ioEl+iL6zm2bKLF9ur8mUpUuRNEzd4RCGtNhFYirCJ15VNVsjAWIqp
Gy0HDd1Jl/mEPoK4slCG0GJWT1FKipOm+Qh83YGTJdwbIZlzq8/hAEz1HOOnF09414zEUQMO+GHS
KrnFuvaO69SJbeAHhN+Ss+UHCxtVMg4egqitKn4o+oY8bBH2M7fe+UlLv7CxGTcTXBHXq/BQ94By
QurshRbq0dovp/8PnOY0IyHquK2X/M8JslcJ/4aNN6/v4ieKDWM1NuWDRJ917IC0lNmjzkhniU5v
ieyORpd9q3nvAjEFpHwN+SDcatFV9kOjvtiF9m70trb0veA1kHv1EGCwU0fXv3pAaTzuXMyRJMMd
wHHR2tJE5tQWtTf6eEQGFC6E5rWojTZ+T/1Ghoq9SoV/2zAFAKiD70C0XH1FlR3UZTbwlOGhUUqx
qNE7psCZNnoegorB4dyVSjsbCqU9KKAhOjxJxETOrBB8aWzr6V7k+mNPD2dH7Ap9oYoRCcC+gcTJ
8M2G+7jRk9raksp3bMZOLANOUQhCKDmIWEpyFa5uQRtPjhgs+8QniD7G0tBs6I2FO+I1+BrBlNg1
YLAkWZJGpznC77DIuCAQxZ2qgixJUTN6FubHSN5nmkXQS2hwyJ8I3Ebz4PaFsargpa4wlS+gObl7
ix6R7oti04n8nlbcStOR3poGJjVykkwMxr63IqC4OoT06KVKG7amSGo0YUzuZbodW1D2WGh4Clnc
0FhAFg1ID8LURS6WTTiqYXAhctsjrE5K8IZOlZEo9F/GgP9vfMm3/v+8ZXg5wZTW/3f1kV29JB/V
/wIIpaIg//73FEq0ZMj6/P/YpO/BS/ofx7cP/nn3UfKvs3L4HU55/oN+0SmF+o9uA6Y0gQsoaM1k
3H6/6JRC+WdCMWs2KF3wlTAo/x+dUjL+QeMpC5vfA7MI8AND2L/wlJL4R9fhgECltSAW2Lb1P8FT
Xli4sH7AcqVvriI1Aq1qWRfy/ih2hy5G/+IQEqvL8xaRgBQ+0W2fiRTxHAd02X/VJKbF8eNvF+/0
y0LwO9NE+wxQ/fNHTz6P3zwPRiNjNlRDZhoI6ny3XKGOn8uoVK0hAlRf7L0aPboG5D/Slj0umqF4
plmzttlVvJIRrZdsKrIcueaklSOJlIorWy/WljKuKM8cj55WRShR0+ZL3GHLQcIiKmvUbtHKRZio
o5i16K75wZLUx13fFytg/ofaQlsdnL7+sspfv+z0JBiGrAju9+cv24jKjWuLWo0ycyYhG1bJBhOC
Nch/FNqrgc2ws825C3wr1JdWxdIeWFtg0rOh2WaIZo2APOBmOTTFNy6Ivz8CBg46RRdkchkXflSa
/FWspdT5DRrPTBtWEvPPKnzv+UyDhFwIgx/TL/JsnyzW928uzGcP4a+nQOdZnwxbMiTRCzcPEViA
ygN8wgbA3NK/CYcS4zvoyOEaswyKkIbxCk5dPwGVJX330z8bK//rpxM4A54G280l9iMJomzMm2kE
l5XEkbfovIIVgtA7ESGwxGTjM8MJTH9R5S5c33LTDNYe9KcT0ftFCj3/+mqYf/k8tm7a3ASMKRag
7c+PCUGf+Bs9HhPZkBQWftSb7RENsTkzyFaCxtS9aEm+KHR5RVGG7t4omFu6CLSL0HJEQNrIEJy6
0fwIwEwyZ6QRQiyDmzfvsU4sm0HHaxam8ro3siONYNo4FYkdXjLcC59f+UNv0HbdpKH6EuHwl8d+
o2Q6hyvUtx2hPLKxKho3nReD+tFN6YWInX9SOTCBLPcRxgf4ctWIdBgSPLq3hT+IB5HXT/5oovhu
eX5QDV4ZrDpOH5GPXPdPKObZrxWmsXHPZmhbr0QtY8kdSTBv2wZMLhLHgDPorOnH3dcXXJnWt/+2
N50fAMjAeIemV5NLf/H4xV6euyo9YSf0XlyvJ/rtVSqJIMYfdgjye8O/m6BzZfHm3aniTanuCTQK
biWgml9/EF392wfBAK9qeK3MP3g7VRFmVqvIPImpf8KLQBq6Lb+xrm3lEL0Gc5AUOmyzKhsPFETu
vslN8oigFtnTD7Uc3vtSeZHi/jYQwRbt1d4PJ/v+W9/ZR4JHEcFyYM9LYz121r7UzJOnHTtF3neN
t2tQE1LIrXGdXYnSOiGhvPOCCVhOg7hoaa2Raof0R3mStO4ZF+ONbqnbr7//tNX+cSNAweiKIiuy
ZlyuQmgRBwXdGWNxSozORJhSDVe6h0Zb81asH0ulG8jTCBx3sJjHHlPmXQrRqh6iga8/ivrZFPbr
mRCyCSNHly28FhfPhDqGWkNe0HTuJuSTEq3zmtfW1I5JHV8pok7QuzaHSK6e+ro5ya0FJMFm9DVs
Rg9FXZmxTo05Yk5a/4zJc4fCYtZq/k3lky0KIebrz2v8ZW+xLUMmEk6TgeiIiwUcQYGp0NliIzXL
H57sA0Vu7St6QQtaX0spMOe1Zt3qiXhFTHAb2SOqr+zWKjgvkzdXEuJLsDwKKYihU6aAjvHJh4KH
PQVnMDpgWedxHzjpEz9/HYzmvWmxG9XecLArxhYJyv5U23F0Aj0wiS9Laiui24r8VGTqq161wELy
KzOxnmOVNauSCB7iOB3o4z0ZSE/xYL8QLnybxfFCBgeF3sM79aB/KnLfnIJVhrQyUr0TEkpixkAR
fVdAbP6dlOzJRjh+fTV52P54Ei387HgdmeQC/1eny/3buST3c7Ka6Zo6RZ+g3YyLqbPsQLtm4sQS
GqceCjptJNkiuDbTB9sg9nxIGnxpOgaNQ4HHZdY1yqoxu31blKdGi+4xP95mYfAu40GaDZw4ohh1
t60V26wdHFEFz76dv8k19mmhSLtBHZ7DrFsRRThPJwJtm66VsrwaDfOJ09F7X/cPtaUw5tV++Gp9
NyFe45Wf0MnXdoZGDnnGjyBltJN7Qq/dx1zJ7/AIoC/zqoPpMwHiPEf6Gee6aZcTIt5VoDg6k3KD
N/7gWhZRRR3hpPkJfch9LcofhA+/54F8RHrcyjd6pj2kylUk0LUoBpKGTDeObhXPG0+6yUpME2wb
YOlulKr7KeUnE4kDiKAPBrvVTCu8e882ngiiXNitshZ2f6xC+ypyvadig5b+lOg9NjzJmf7OU/2l
5duihDxIbnvdoKv8+qYbf7nnMHZ4fzRV0/7cBmi5VTkdidrRm3qFWRimrO+dICsmszLGNKe1t4N9
S7b1O2DzOyhNP0JaIc5YZducAhPD4MosRui7Plnf0MK2HO73vlcCiqKVBkFQq1Nq4BIb5xiRdkot
TCjOwi3ce6nP7+pseJAZWkj1jdHQoFDk7ClM7NdYt/cBU7IpSQ5jG3oZY2JhG9pWHwoaVUnNppDL
VwRn4mnq13kNKU0tEs1JsvKaB282IGBvUuNHpzMK/vqiXViDWSepP3hwLVMTmkDdfLHu0C6ERJBB
EDNs8dii5HHyasNBt5sVOnP1BrVTrIfPrRv6jj+dsYp3xCRbO90YWrlSPdwyinvQVe8oOodoHIJ7
Cc5qh0crrvyZysApxZstcMzPBvHWNt1PvePds4L4GNviuxP6HxvQ+dsYVFQCUr8wL6zAmqRh0gto
sg7kTiaWQVlOS8gOprCSJS6GQVka4dbCVmtpNHUC/CNyx4Cic76+rH+s5nwOXRA7IsgLMI3LzwHy
Js9cU66d0rbnSaqjYOKAhnsmb99KVPOhLFA5/ytTglLc+8j+Uo0p0836dBDixzIYplKlsCRK4WLT
S8Ogq3WLLnlTY2Qz2quOb9dazzpNj86ynbJwN4VkkkhFJ758Yit34iS/Y7j2nkiPaWqtvr4MF5b4
X08X7ihO5SaHAirnz8uwQSdWIdEWY1lIqvOhI1ZETYalb5TwLbaqFWwVKHAx4ncamg6BBDgX2Ful
PaLIb3bYP0+JhuBQTv0OJg3OiT0d3n7bEkK5xMhQc08KfMO1oi+w6gopWRkKIcRhse1oTQZpvs0N
Ouz0lHTJvC0Lb1/k3q2deIskvWuAJ319hcy/3DJWLFMRPLCYEC9vWeRWY2kOpInFdOxnlUmH1xYl
TpL+OqlilcTOKSyiW+Y2XePesn4OtgIqh0iyTujFzHTBviEpNzN7SVTGz7avt4mMsEWmeV8rYG2k
to3ngeK/n2MnZPO+L0CCtAqSNimzrkBEXcOS8sip683S8Xt3XUTGqznIzHTUeWGpcO7gYSaHUcoZ
AKU7cyQmRfER3A/Yza0PQ1fvkWyOpIwN6GvKhWwDhvITkGfQdQ+KzohZa42fhpoh2fKcSiOqj2DK
mWF5Nr+zyaWim1X+cILTE6P3zSwnZpReq1dfX+u/vB4wm1R0SDZvp65cvpVaonEqqQHEWYFO+gRg
ITlwZEEs7CxqNwS/r7nXK02jo0rgkwXMXmFmMUnai24eZfrmm88zFYKfXldTtknp5ZnkzqvMwD4/
kYAlU7hvyObZq4AiariiOJ/EzPYj2rULmcUVZq5OJz1cx+LOwv4MQG+WhM9V/agUO3rE33yiP9bP
8yeikJoIFrZ5CeEhbXXoTaUcnV7c++49KB1GeXqwxWRrZQcfODVU99JelNcEpqbpzTc//s931FQ0
UxYGQCJabYZ6sX4rcRrz8FujI1MpWmW76dHakAvFBMZFeePJTD4i8xEl9cnsh3sX/LfRSGvsCjdJ
21+jc93mhFVDYVyyGG2PajGs4thYB7K3QvkBMydZs4kjaq42JO8t85QJajCiK2vBZQZzv5oQaANS
/m6GudNpKnvvwqWKoCv7hT8v2/KITvG+oA/dpNL10DJJIt2+SOOfcYM/3MAxU9RHTmxhbr7LbnU0
GVYNeGG9FLcEmrFCVu4DDo+plj4PYbgbu0dP8W+03l21SjpXrcEp/ObBUBemGNHoyocoBOpX3PWd
uMPg817X+Qt0N2ra2SgXxxIMaaXS4c6iZZYyY7bQtllWgbYtc6GLN+51F0W3BWs+hIdu15OZhnJW
fgsk+YfUZDO8JpASS+CPgZgVhbVQMV3O81rHCGUqs1JVHjrPx2Xih04d5i42aNSaGs4dYaJv9bEa
OGXbHMeWCK+qucnifmX0LwwZt6WSz5OTTpdeZWL7zcPyZ59lelg0BD8k2LDdmRdnfLOMOE4pgCcM
jSFjKdPwp5uDmIawQZhwM2IfDkBpByCUNH/qNPhpsQJ1Vr/JSxiD0KMQi9TkNXoCAQRFC5WMjwBc
mXd2c9tnLSWy5AxZ9aAUXKrcS2Z3pJagLM7GoyWJrS8ZayHK17BBXoKxl3CCflR+WBGgyLBRYa8p
JyutTzXX0mnxBs0aVWckEFyFKb8gIGtBG+Yqs/HiFRa2mAwpAFEA9rYAgeZJ1sbyAihVrn1b4VUA
6sjkLCAOXhn6R5qtTll2O02hkorp9TZKvDdU7ZA0Ff7cyCkQnWpysO50RpLoKaMoWI8SMqhpwmTu
6gx2nqUkJCzSI67td4uEG+Zc/dVQtq8CgbvWHpBY3EXyOGdq1i5yowcC6EbPgVqh+l8zsloUcbQn
S3UuEU0PQrrGGRmtSmm4w1VnI/xqHbz+HvkASjn3rBsXcDhlanFQNOmjsZH4j0ufqXOh+Q4TLJKj
D3F7K9kUkaRv2lF/o0bCKex4DRaVvYzj9sBGIYi+GFt9XbT9LkBMlQb2CWAQijqyamfkys7LiCQx
ofEr09efDcteRx6TYZooD6x7iyaznQASS9vylRv5/gqK3zqXxFMbRtio0wCVzEBcERL5Xpb2ZpPv
DY2ITAQnmiON6ZUWZY6ZSwsEUesgd+dB6D5p/cCPs8UHSL2Dm8LpE6Dq0T6FBPf6gf54fgH+RxOe
fxsP9r92fDORFv/9+Ia+y0v9OUSMY9N/pYgp9j+6aiKsYUnQ6dELfufXnEbR/tFpuqok3jFskc9r
xb9SxHTzH5jmJpYUkz6RZkynhn+NaXT1H9LFIPXJnBZIy6Pi/B+kiF0cPyizGB1QFfDDaJzSHL44
DLce6VetwO+vV7ggWztmrpvly2ykTRdO8hBCS5NNWqjmvDfCbB5ZXb4dyWteh3XweFbclaqfr7W0
uz6HNfx2Jb+vHvh8hqaZpsVhnQsBpPBijISfJPJauSFyY1iUxjCsqKeHWSh7bxF+caYJqYv9aWhY
JFKkDGiTsU1TVheb1rQ7B13smvbIdWt+d3Lntv12Tvr1wUCFCeptlQ932cxJRyMd6NsD3GiQp2c1
6cO9T7IwEjxjxN7UxGIjbCZFXOHXs33DkhQEVFGw71yIO5YIMFpk0TNn7FVVQ9l3sfd/c/XkzzXf
+VPqyjR7oe/EEOIS/0VWrzzKqQmZZRL/SFlikX7rwuQZJxg2Xb+UI4d0XzXevW9ALJRMuKhACo6l
JPSbppe8TWETyFFX9Ia6MfvhRe6VGcqPoZdEjkFf0LGEO4GJIVdhYmlweyY46oLU3/Z4siFFIUzM
daVck7AbYccPs3XVDP48qAz5unc+RmA5S3Sk4AvCJgD+nHqbCtvcXBaCjpLcriA60RDRtPjU9RPk
PzGWSSH6QyOkEy8K8egistZGk+czl/MEbbN0lZJ8y1ltdJfDgJ9Es4Kda/TKjlu59tom2g2SR7yJ
OuLMjSpzZXhAYpqe9F8IBcUU9BROHCXNg2lxFlxF+DzdJkl3moTFycqzbSIMzMWo5q5y/tNtA2Q5
HIl6LRAdbJCrg9tBqLqE24H/WlP3Jo0/gcCUo2qYLAMdlweqrHLdJiWbivygxOhE4Zp6jk+zhW+N
jS01hwokPr6DKZ6NnmJIfZq/NokWU8MMH1YsSGWOcGYzdGwcoOukKCnpg2+gKnZHdyea2PimOjwD
+v+7Qvj1TKkmkQSM9qjqL0dJZd+EfmLK3txv5sj+S/LSa33V6GLL6H5k2BqmXIRYddqsJ3HG7d+z
bpyqmU55/Pr5vkwLnFYHdkYKJ21qarAffi5WGH5zSrJ8PFhjvZFZhmcJ+T+8bcusU5RdLJAhpr22
bIhcYx7rPsC90x0YIOzqZkRL2h5VhwaF7mhDziEjYxApvG0SV1AtG/FT6lTYyehciXKqFkkW3hW4
pBYdjrNOFMbirArPOr91jFAjPSVUV1JXfjdK+lwAnS+4IduyzXaACci+nCXSVwR61lu4TDw7PjRN
Uuykm84cNcfy9R7oGgqtjVnvIiHWrVrQr1Vjb5k2AREc4HO/vuYX5dCvT8MoRWW/Yq7KQ/D5mous
63VXmmrA4pX2yjvxChodwfhI+URqBGbPlZsRISRNDoM2oOKWJZeyoImdOL+visyns5lSxuQt4s3v
soRZwP5cmA2SOaFu4OcxtUukbZr5jRVhPsdJ8cPMSm2lNZRqpjUeEOtMsejaLszHJ1NrAPkSgT5T
cmTL8CqBNbBqPIWK8da4SXXUpX42DBLkvCbmlDqk/pFnG9AalpsuiSGDZV32wPvx1pRSRTZ7eOhb
xNmSW4FprQwioXGPMGFglLkjRzN7es+zhIWtxXceG95D31vXBr8dZVn8aAn/OlCleFZ2GZ4/P/45
QAJnSK8tJTUfDua4Nsqx3udTULo1JTJR2VU1Ci8BRXjREGvhFv3cKyR3i04N5dCYP2WoqheWm5EQ
EgUW+3sPmKpvX5UemXA83vKjom020OHIBqMnk8kwZjEE8xkqcn+ry2PrqB6kNLU293mLzY5h7LCh
ijyhXn0DNeZted6MRcZSDzCn4+BgUOTIGif8Qq12VlPcibws71y7PXiEWOdlcsAVIdZE0liIEiky
Aq/dhn78w6ULsk1I3ELPV448zCe9DifNbtEswhx1Oo4OgfYT7A/UWqdOVPU+4tjhIGmZR6bVLPKm
rRalLoa5ruG/RHOcL5MA2rcbN9acaPGlX3TuU9zRWG5LlPoNRh2yT+mFbDoCgBdYaerN0HebWrqV
cqM91uX4GnPVl7FsH8ncU3CeBWt3zN9wnUrwGcOdOioscl7+o+NhQsrQ9Dh687XB43XLKnhfp8oR
+hxoAlc/gC7h56p6sLRrvpXXmqtcsBEnlVyt1TFPVxBNlHFRhpq7YG3FgVG45oZd0AHk9aLnRJKW
fQ45r8EUFBiFYH9hRt/577YJ0LrPtJuMYwA8N1SkvVyUcyUhe+0cSmj312D/1HurMH7oSvsDD1e0
bPkT1VJ8xJjYN15eYwwrq/qgZNUJSnaGWpQMe+K9uKTQ+GpVkdFldx4E9J5yJ5K4rl7sT/SkifTU
fSAA3viRJC8lLZBn2Ov3mk6mtxbA7WmsXU3IBnno9Pr8CfYhup+eTJ7TIPNDEniqphd8aIWLVE6M
7I89sAyvlbyt16EgccdmlpnzGNpjx8k09Ppsq7eW4WR1MDg2NkHqNUGPIU4SJ5IEEYaFJM9z+H7z
kbSbW58vzKVVbs6+kZQw7LWBVh1O1eAkhitWqFp/RpW/KfsYIwPFtmKXNdxeaxNJTX9qU5oXdhjX
iGzRNbtm0NJpRHTgH1NMCy/frLRT8/dio6VdTpwaB3OCiM3p939rDrum25OEV0vEb0Cjb91uPkV7
z+wsOKk2RgmT71UK8y4Ka9cJBgvNRFATce+DcPvmo/zltGtOvXJEBBzEaVR+/ihIr5WMZUiadQid
llkfTqC5Hkuv4j/BKZ/MtgaNVNcmwKtNMxTY+YqOWrsC5nBKciB0hdWtoGjXWF9VeS5rzy6Ap2/2
JvWz5ue8N1HH0LFGswkh5fJoYlgMWjotQc+SNPDUeCfI80AaYmpduPCd1NQO8GjVo5XY0gbP74Rm
v1eBND4mnno3IsfbpGX9kcXgfIJUaZ6shFNCHOjtujDs27DLh2/6reePdHGTocMqSNLFtKOKi5tc
Wrh+6gAVb5KUDTHLFVvlqPZO2TQV1n0cKDrSM3eQzWVrey+kZuwIGluc/VEkFby4oV4jp6/adSKL
47kggyZImCyAY46nOh31JFiqvA5MgyWyZVv/PjI7opCt9FDrRbmf9GpfPy5/vQ/oG/hOhvKXJnJi
EgUR6NaUUW91DrSTft2ggAvdeCRwFgd9L1NniMkYZGClWeDFcNJC+SC715EIDEIYLuigdJVYkTPS
zBJRvHhtlM3JN9JwwvT+Xjeb168/9d8OthxrNZOVglEVf31+yPG5ltU0iKDt3Yl5TC7B2h7qg17s
C1UMDiAhVjsDjGzl2cymfW3Dmw9O1/Li09cfRfzlEENlCY0VpSZHvvMh7LdXH2SvNIgYoJDaxOBq
e/DpGAZR8KIoHotx0Q7Ukg1pxjtah8pcTrv8FJS+saas1JZEIMKajPHeVdbbZIS8C+z+xxjD90vV
MrxF3HWDPH6fK51LbCkvpqECDqvDalPn2ToMgP1ZAihcZAPm7Ipol4GdRC5pr7NGwVhk6fE65ZlF
yFO/9D4QhKDw9KtUitRNZ40/Cb5UloOeLk2FJm7j9RiL7PIKR+kitesT4uOJ7gMGq88gvTV962SI
5XBX8192+uR77BN16dfxPgPOgTom23lJ/oaCpwQ2nBnXVb+PCuB2mZ1H98KzQTr1dyXNl31PWgDE
rOGF1KXvzr7aZxXdeX2xCFyn6qAnwXz64glJujzT1GqU4BaQx6fF6azplWqXtKhHBMP7Bavk3st1
cBiiKllCmCyP2S+PWAx6MfEkzRkbI9t1aLsrNnj2HREtDOwq2JJ1V38STX9sJiPb2TtXaxlQza7m
yU84F9QpxMwiJ+ClVXcjRBmYj8KBy5AeGoYRLMDSN6/yZdDeVGJZU8q9ioJSJwJhuiS/PYluGcde
AKsStSaYP/QICn1z+SR71XVJYXb0e2ajdcvQo7VlsegxNjiZb0aHiJNtxl7AlCRMF70Kyz5UOSm2
zx6JaLeR36/jEWNNmmlXUgIDNyNhnQN3km1D+tzA5kJlQTQdWts61hfgan0A+QM6wJTGd5sqAKke
gG0Uh6/fPeOzcm+6ybpmWjKoUrSSlFsXLXxb5FKERgapleRPPmGtIg6wvBkDeau1eXAqk4+UaHHc
d0wyrRE8VstRZKNLQ/zgqSEr9/hUKL59Ygoh79AXmk4XqTjBAmwHth/cSZMz7kzf6CoTae5o9Keh
5XAjcLJAr5K7lRFnCq03l0cDDm1GTOlpYA8+qC3nwm4USJjgf3YmISxqXirHWoeM2gF0sZLmPqtU
MF72Mi+DW0/DdpLBO+tKvE4pzbFFndQ7V1EVzIRosEawKFIZ7yFYG/sIi6c5pjSmfZVJqWjl72rZ
aTv7vN0BRZcVBj5A0ZmmXfTzLN+P4iLAw01tEdDu5qTo5YwvPMNsGD5UK0nq9AXHVEKhtdabg98r
+cbVrYZZ+JvjwmVm3flOC5WbTCcDncnl7DUZSlktC+70kHnBdWH5SwGhNs7hWpNORwug6taKql7V
BrV2zigAy7+8iqWPxPaab9TS6p9rC1eGh85ihYFIcalTbCRmVTClOVhNpmay/Yip5U37lbqUTgyV
sbJnfuyXC2xo5jxoIRa12EENMx1xWU+llOR6PIfNNump/Q3fr5ZyqCSzM24gL2BgE1AEoMxlQBhC
dJEIBTvnaHz9Bql/eYOm3jRNGTHd6PNG+9uaYcsuM7xGhloBityGmVI3sM9Nhkk0yU9GlxdPhjuX
azlZmz6xeJIi9uHUt8pM9gZ3mWdhvT5TMGwoJzNPM6Rt4fuuY4XDtadV6kPLMiTV+IXP4CZZKn/2
saU9MQ755qt8lkKcF4OpQ65gjtJ5Rs6ZS799FVXvlagd+Cpx2WB4k+2OZOHQ2MVa9MTeHwW2dyy9
4sHOyVIi6cPxmqa960zyhwIOkYaeSjvd9R/SsrS3uSINSNHDVZmb+jZMQoJNICkvOVrbkzPT0ey0
O0YCYWLtkuP09XdRLoNEp+edDj+JPyRCi0ng8XktZzYUJh026FnQY8lQ4wxipXAfdDDnJGEmJzWG
X5FmQgKxTTJEQLLfoIQQn3zGszLCjVPUA6dAtN8Uz6pK5HnoKYuaGzJX5AQHv5ktSE5Po7tUMJuT
ZfI207aCUaU0pw8T1b0Ru9VjnPsqhiod3raJ1QIblHGjmjyxNm6nqx4wwSzrjXo9DO0KhpbGGqya
90yxiR4Pj3ESm7euxNoA97h1WMGZejU56vmC3OFI2pe4xQ9jpT5bbVbeCl+5HbxsUXZ2AYGvC5Ew
rvENp1cM6Nt9XwrDQSiSQXFAsTqo1J/0oq2x2qc+VWnjg/SsoNySim7PiKLYq6KUlwXSb8eSoEVX
0SKT5WRVrNxbBGUnG+gksjpZxhWYC1jI0UwAVCy9dFghufBBtFKfmynQwV/50NJAImEB00GnqWsU
dQbwmqaZXozWVVCp/ZyczHgStcAiH5vkWeIkTxaNtXHrDCl28M5cwXZi/IFHzuJIDIyZqxb6Mw4w
2kcR2Pe0ossZAL4jQM0qTiS0yQu0pobTAu5aTdvp0BjyUxX1DN7j4r6Ra2MXMLpIhBvuIVLdI2Ck
Wjf67Jvq55wKerEdkD1MthJrn4kW6uJ0IRLL7KqBRU8oAHwtLIKOVDbGTuihhv+XgHObjstMsa5r
yEl+rsZ3+ShZW9cAfBgxRrcKS4Z1wQOMTztYyp680TF1/hBJ+94B+5t1SZAjoylLOmeY4+xwXnf2
8Byk2spXZPXGi2T6Htmw8HqZcLgYC19EiPwuoNs+TwniXBWxzV7a9z+9tA6vCSLrZmFj1TsI1qXw
3Y2OFJ5JvYZxorMIYyTQLuqLPW3rrah16RDTTTh6Ov5Rc2iWkSenryYyRbeHUp27bX6C1mPMVV+0
eygI4IlbSVqTVrdlivWDoXB5gJngLRQBpnAKIxpHXbspsCxw+Ki3ul9JT33R22TCduWq7Fhi8Prq
WzVI7UUYiOhx8J+YYy/QiA7PJv6nmZhgH35dhvCF7XjXG+O1ayXKXmNs8PWa89clB2MSxylSvBT5
Dwk5vsq0UhHOaDlRHRrKMQd0nc0CwzSoaacHuxJPBaIehNc7sDDScahykNdIFRdJbBRrOFUCzmy2
iVvaIGomjBOFEzZajdj3LpD+k7DzWI7c2LboFyEC3kwL5YtFsujJCYKmGzYBZMLj698CNXmibnRP
pGipg6yCyTx5zt5rY9hHmIdfOEvRUZ7y4RfJQREqUb3b/fnL/I/W8mKZoxi2LJZS3/x5Vhfa2AtG
ZyvCNpigt9lCp3gus+qltaOA5T/DCJPCt42kSmn28bLNDfEHTRG9TZaWXJym9VceWPYgF80JSVh1
o4Li4mvmoVnuTl94nH2d4j02+mA7tXO+Mcd62FUdGpB05FCqyte+tT5M9tISa8s+mBFjRJ33osVl
fyh91paRvnU05OUdmLWwFY6/Q9AH51bMzgPKYUJuTag57Wjtaa5f0VMUF0B6CuM5HPvJGzdVUwyb
P1+6H6LLZR91eL+XoHFkl3iyfrzoKRnyZZMxLnXoaeDXx6raOK+xNufrvM8fLNs8ajHjk15zzpGT
XogYa4YHuxvfco0PL0iq+8vW/j+qPz4Sg1uOc6hTvZ+DgqQHaWD1bQy6IHlSU/+U1AwK1ICDOydh
NEavv4qHHNpYMOBn1xK6oUGPkKuo+WCD+5dq9Due8d9roYM9Zxnu02ejBvyxO/eR5sQpubhhBVdm
zQduwsouh6eY1mn+gnQJbEIk9Q3fpgMskKyFT/O2yRYhWlnKvRYln5D8NmPrw3rXJuyA6Xw30vC8
KAP0EiE9BVzQtRRFBnRLcKZUPiWhZtE3ngFJpDp+i8bYuiOHG/D3mwSpUeaUl9ZUl8KMgPxOw/2f
Hwxr+Vb/+db07Fx0sBj1foab4+D2JvRLPBiMwPGWlSvf8Q+Bm3bbNih1DkE5aPMmIVtgXlJ8SlHc
lMl8B2eNCQ/kwCrPH9rJKa6LGBBISmvrAJl4WgWE4Yb9TIHROW8GaRm939pPtO1JA0kcWB9wiRK7
s0MVTFD8lq9njS895dNfNjnjv81TbqzLCB67rb4cKv9ddjHOKNMK4mSoIu8NoBa8aHe4gTRGjbi0
yqfZOdtRBkRSst2ruf6FahY61/J+E2uDFFSybamg6zbYyQ9atnG6Kv2LoOGHOen7DV2E2rppMmkk
zftHi7dR0o2DnpZT4fSPdCB2EEeKQ26i4kLfiVIpD/U0pcPIm1iaRGKSu/cQw8Ixlik6R8mdVvWc
9rNhDIccvXc5EGfeeZes8ojl8GE0EPT6wob2N4fXMnH89yOEqJ6TGb6q72fox4Fdj705qJE0htM8
xwcvnctVlkJibaYUh4MayhuROGd/FjZaK7njrUebbLnIRap/aMJ/fqT/q6mhkKFV4i7iA4+b/uOM
K9LCMXWHArULlEc2RaC2+WBna4aq63lJJNWgP64GzXsoRoUVYDDfUqJPd9/HtO9JfzAzpvOKf7iJ
f/l0/z2Be3w8EzUrxB9m4j8UPwY0YFH6NtPkIYJer4+wBeFbMkd/xe5Jk3HSIwgLUlELBtWB5A48
NZPuPPz5c3xLT37cNZ8mPQoovjf/+vG8IebOnKFiM7U6+RrNAaSNJhmup4FYMGxvJcGqBp1fBxRn
2ifZ1gXNtkokp7BhHhh+6cQukM53NxjLyIfD266O/G0318XGyWGzzpoDaiKQ3QqoKpFHxpNHwePN
UKTZUjG8wGO0JKJ/hCgCLsLwDISJ5jIhoztVWFc1eTYnHTIqwwTCj2cRBAdgnvdQBC/fWXLGEF+X
uc+p1PLrUIs6erRl/eBD0uIE60F8ixpSpyKHGFMNCb1oLO1Ijor5N0HGcqX+cyUDVhaU+jj+f049
kN2QpSEYzrhlWR78p8gzycuO1qqhXUqbFf2tssA5lkd90O0QYvZtxIljI5skOkU2uNA/39rvadCP
D0R7B78LB2Ye9Z/RfqJKMWXpHjtr1jNzzNeMMXDbBh2ZAoppg2eSNEzIUL3S9GXNzifA7mD21hmh
LythdukbraC7OnW/YsCRB85u8cWajY0iZPiUqcJdAzvCPeUX0Yk0+ShM+lHtc829VayleZcfjZZ4
J1hcWNCstkFzc1c6g39BqDmEdqZdWT7726R5yWOq1WVoFdW7HeiCzIO6uQgEaaFloqOGngozrEim
9Z8v0bex49+XiHtlYkPxMIb9t/WUpaMxZapOsIE63kGb7ejUGkZ60h0DT62oWTOoNZZjiLifJ5dB
2mCzTY/doZCt2mjJiO4JH1Tj1XfYuglnVmmxkbMagYAvEVLvfg+3jdLFBdXq/6bRZhz0wv+Aimoe
mdLrFz1jU01SS1+rvHvt6jE79yRJnQNpuNuoWc7jKSQXvfDMM0bhRNntGXzXCdGX2Cd5L07fEQK9
Prn0qMds/c1r7l1+Y0bH7qbN5qeZ9tLOi5sCLO301djzrjO726ax3G2sjLVlEzFPyBlBXUZLzEDb
vuaQsgvmBK1rilXNYJh8gPapdsCkw5rlnIHNPNQIhLekW1+8lIgXP36aTcc+SlpAjMeRPy1QdAIN
022WOOOuoIiwsnuzBXFFZ+pEAwqdjC/3tZepo5m/xPNHppZONSjcbVAG+tU//wisv9z2/3Ec8nXU
ni76TdY9+6cer4JTE9Qm7uc+vtMTpjo+YYKVdpP2hgydMoCNNmgnQs1CpVqqsLS8SqspPfqcG3yQ
Qk7aTSekYyCFqk3X4MoeiSLqzOgiCO2w4qk+fLcPfZEiuDeJJsn8/C+Vwg/kxFIpLDMQE3sQBwQL
Heq/6xkEMmYO95tCNQmqHb2X/qCKZueNZnlO9/oMPyfy77oJG2KbjddMrokDMqlVnXOcYr/kYwbr
nI4vlqbqFU3iYibxP//8hv2PaR7zGZd5NcVlgG7qxz6XNKyGTcfjUpJhAMNnfIwn1ECyA0WZCZDd
39zKaC7hP9DXBTgEuw2KQdiWjAD//GH+u0L7kJh1E5mtAw/g5xVzpY0XuRYxJwuNeLZm6wBR/fOv
IF705zbAUqIvW+rSX0cXt2z8/69VKf0iJ2jLI3brG6THwbLdU2mMVzKtYDlIg5TjMrVPVgWVL+2I
2luaJHpP6kwKAIAQ0eJ30ANBzRfmkMqprYVZHBk/A+dMytqEfW3sAoq4dmXxql7Fu54y58qdRuy7
zKRIGJWstDVCTCsy6SQO0yfPJ7SyqWaQMWD/aGpsVWUxBCc97lj+3brf6S3zspR4nbDT5+5pgplA
WWUdzf6+gW92NY1tuvXKZlgNg/U22JxQjJZqqkxnoA7Fu7sElgSKD5DaLezwfDsUPGzEVxsHd8If
ortPIxSqFVDyozmjTJUyWid47w+THD6IiTb2ZXFrMVZfA2m2z2NBIAdT8S0LWrRxFlz3KEhz5nB+
spIHaGiIiBBNQZQynxqPpyuJhIepoDUPnabfOQWdSqHic1tyZsuSllCLyRS3RTBfpLLPyCEwKim0
/CVKja4lM7XCxxMVToTeC1lXn/vnvhxII5gAWGEpIQugz1m/0yq5w4PADLI+9Ompr7Ft9ILJidZH
99qoi9Aes5sezdOhihrt7OWcHqQeqQ1ZEMYpTYkHoo/QpmHcRN7WKQhd5aVw99gHCO3xDYhes3Ea
IPS4ZDBiJqn1k4nfbmVb8bCmoeYcLYqmo2IBjn2bWB7TibmPg/jb6/vfVWbZGS0LqI2B1PQ/YJux
H8uh8+IkdF373Zri9Mae+xcF+OjAEYvAzk8wFER6Zbm1g1RPkKpX4tGcmmot85nblS0i4gV+VWTa
tGj7OBOa3sj0Pi820HGvGBBn+wHBy5EHBrJ+67shqK7PpkYUyAnRb3uNYgFM5FArb4fu5zrJ6+Za
9RmGw5eADAkE3SFt/DejXdJ4Ck/sbSyCoDL0vTmq6yEK1EULnHnXV8fvXBLTas9YU7rMjo66U8Xk
cv5i9JHPK+y5CLn0jLl37Rg3kTx4fhId7SHvTknOEsq2THReqZk3WSatmzGA55O015nS8dJMSQVB
QlXXs1l/xKVzPdIlRAQFRA/c+IWYg3e9GXF8YajPMhLIhJPGq8Jwmh278gq/VbqtYfvi60HhGB8y
h8K5HImRyRFAtbm/Brp3AK5qbs1madtJjMMFCqU12Acy5o0Y5HKFLQzW4Kyo+JyaJIh4EnSxaIEj
rtI3MxEBDPprB9HH4gOuvTsD99MpssZyK6h8aBIOa4fMnNOo3OgwMEpOpOGcag6PJ4EAAdnliag1
8Q8MNZFx+ZezuuX/oBaxu3nWskLTGbIw5eo/zyUebkwSuHieang0q0wdjI5oqcp4Bh9JZnIDiHCe
PhOA1SCX6nGZYeQbopsYX5Jtj+Z7Dq2GjFssbwcLkxovh9xac/KB1ZR839T49Kyea6fF71WUM92q
ecarJN5kjTZvYFDAmky0Nex+HYqpvDXy6J4y9KuMxksSxY91iaJ+7m7ZyHaYki7N0I+bOmoMOgcz
vLjk2YWfFkavNKzyQwtriRYYTZ2AR58pYbuCpbDTJu5CPJKHNdnVti4IbBsH7atpGA24M4uGi9Sr
gByo6yXj0UyH1do0GD7zhNhozFm161yob7GrT3sfcuHgld0abJu5at2ZGaaWh2J4qKLglzk15iqH
rrzIw0iVcZ1Pb0rgB7igHXBeEc8Uh7kFnEXM1geIiY6nctXrXB4kA1KimGCI6cAcx3NSV/ej6Dda
EYmVQZ7SFiXrci3197ptfSoi4mu1pD35DykysW3poDHr5vyOM8+EEBBY8VgnVJIk4uXKJ++CNl5i
2a+NqNeNIceDw3VsDWtcj1WT0XzV36ZidnaxXIyKWkWq773i4QAPP518QuPIMwWO3oNTCpjcEPKQ
A/qudDSIzq6bvGtJUmVaxhjtVV6u9Cx+Q9N4ZSTamdhqNqmai4N2hgAcNC7MMY/QOP2wn+g1FnEW
WhgshpKZxMyWT8Ka9sIK9DqJgMQHVdhhO6K2cPlTPnkUhaRiZ657gwDgOrOBe0UZWmIgltcZWbnr
PLVUWGnJTWJq7wwtT1FpEpDBj+EsR+YS4YQkh0V45pDr900yrwl9ncruIBpK71p0/qaPi9e49+7n
Oj/aMv3QEvO2mByLRTX9lQe/7Sa/8JC8BpiyV5GxVQGlP6lOxqr1rMeoWWyQArqVFssv2JE9LtFt
4gJnzHrMRZYbIO4tnnUr2Weicjke9sWmrGoz7Nxbv83ejUw74zclZiHgws1a/8vN+n0+cpJxY/6L
UZytbAniqmGqloTbIS/Ofw+q4gLb5WNmhI0Xn2HDQVydpB8GlpuRURPfxEb2Dnv7Po2gwXg9w5WG
2241PA5c+T50vMuYLt52ShYYJ7wvxAqQJU69SLmMvny2vkygOP6oTl1r1rgKTJIPBkywRpWdkkba
gGLfkrm8mltEBl4R3eaWcxcbgsOPf8oBXjC9gvOiNU6+1WjPrmZ7H2detTJMWqBET+IrxptIvs68
90jrnPFvIx7pGO15zOqCjiPSzcyauAzFlsxUmoZl9DpLTD/6DGlHli2KTYDHRZW+jQZt5Sl9+H5d
uYPJRno+mJEMKxU5GRHxS2QILa9y2v8OImC7nuKKtz6SYs+mPojuTNk+8PJc8xDGG6+p0fLY3VaL
4a2lNjdDK9RNLNv3Gr3oWo2/MNIgBoMoRHhq9jkPCJYQT9e3Vet/YZcVtEUTsgJ9frglunWVLax4
FiLl5K+aHLkt4s5FtUnfOnjXeCkDvg8WSDtMsMes8oszdTpkIXinif47rzXCDdLiVST82pE4jyRv
0dHmxrqMg3QHsXMTERKIHRWKSo1MBokqPLL5V9PN8XrcI6chMxCgypjbfJlofDcbrqJuVs/whU+j
UO8jI7pVaj3DUn3vGt8KqcopGInIqVmxGnO6LlmtigrlYpRzo7Gz7fze/uXUu9EhDrYsBAtmnN/r
tXH0yuQ+KOJ76Vt2WDSs8j7cwiwLFH7m+kvP8JN7zRPoEvAZGt37mZoWXfOVqadXsuTb6h5XPZs5
J0YBv97QnmRtOagnae/XvnYxa28/DSy3YvLE+lxXGg+uTnidnEPXlMY6hY2xcmmerjr0bTaCR24p
VPMsLxcCwBYRp0HIU0Oji9cVzS9Jwu26ElWH044Vfgtvh/FzRciq13F7o7Ta2Xl8cfNbDX5tmGkl
w+u5uK8b7XZ2BMZiuQCvnRugLvla6YmNw7D8SLIJ5C4qX6K7vE3lj591roDQSBwZfZKHc8fDZmTy
VvPVb+XzyOqW2Bh2jyYqPpa2AKY+8aRm3nAf5e2DYsEnwrhGilEzom1ps9Mb+kwD74ThbDu6Pb44
RyvgIj3XHWkOXoG2L+lAH3QtE4nJui9L8wU/nLXGkY4NANN6bZOMRGrpFGSA3BOeGZzJGIoJYy9r
AuP7Hg2VPwYbq99CjiVgZuDrJV7sAmqKGHtxs2IZp2FjP2uqoV9n5l9iJGKNPvsv7FtAlnpcVGbj
I6GMh+P3P/hdJljFzTxToiyKVDNAlA4ad5HyPFBJf7q+zEOXgjmMjWkz4q1YUaV/9qTEEwhbXM0J
wAv0wBNKCMKdMY7BaurIizS6ja1BkWyr4DdtsOOgRw+Jz8PUIlRxNNaCQuemlq1/bYjuapjVenQa
pO/JjRfpr0rXbNbJBt1+77zShKNzCiKbJmHAZlU/Q/15MSbsU5hFopWu+SQumbsu694h0wGOcikA
g6mBl03wIjoIqhzaTrnuMvtcwraqoLhxTMnzbMQA5/11qWiYtO3McM7O7uwlpDp9LgRNxujJF/qb
GnkYDTAB/BDzNeLt9ieoLrlfv9v0k7RKoYLGtEH62ksVIaDTCaQt7JEEmZmcP8GqWrc4YjppPbdi
eoMPmq5JEH4BGfMwTWz+dpkgo+PF1iMT0p8YuV20kAYD5LpayJIEx9KZg588Q3XZcJagGSb2RMLj
kFNh2ZEBlytiFcx5ZdYcGt2xoUKCxS7dJU3blKcxH/RV6+BWbNLuRqsloXjjEijKFtagjOJ9Byc9
USJMVvClavmqB2O7jaJbLO1jWCwUUs+Jb8jXpZoLfHvTFnApVLThKPFV6EzeMU30oS3Y5aQ4eX3j
wIbQ7/POwkyj3ueBfbIoyP+wFc9Go4NoT/3HusUEx+uHVWl494dErHvHKbcWc+YBaUaeF+vUvenS
+L4h5oa8LpiShFSQrsA4l3Hv1myp4So3u29RgISi+1Ubbn/dB8mXOV2BmVnqB3unm6xmPALPbiRZ
2xxsHxqPcM7EH8oCiB7P2AkeUjQ6JFtNAvkbz2lqBM9xANfR6ZcINu4hx9knWq7nsgjeuwAthhC6
v5416p6gVoc2wIUjzeJ9CJDFGXzjXmRUVQi6mIdARZ/YJMysCFYBn40jeh0RYeDmJo0HEsfBlKPW
pg09A8AwoJWEKfmIiACyQzereUugz53RFK+exR7qT9pDKfRNIku1TqkqV07sxYxlJ2IK6q9YGxBf
W/md0ZvjJpg/bSl/W1Wqby2ylvMJNoTrlOR7DzEM+o44Z51xBmkdZTiMoN+pFd2pXgf25KyHNqF+
qb34MA6W2pY0cLYehJcVC/qKRgrN4sp+E8jrEoZFR9NXDegRUtpbvQQRBTLCmAI6AMYll7VBroXD
8cBxjg09dTJ5wPXUVb/rbaEfHCYqqdxbdNRNPdmB1oUT5Dr1thl/G7osOOe4W4VtaM2hsd2I4a0G
GIIkhhOlNvVb0SM4wgeToQr5lHGS3Mga7kfhD8Q1eUgvx7xcS4JNCf7VQ5moPTPv/lSZ5nEAfX2e
xg9GxfHWLgmKW6ICDMPM9trorYPIqw4kopx7Tqkrc3JoJEnsO66tXqKZrAdMClXYzNPemEE+fGt1
I/PCXPw5cDnNRUUmlvTnayPTn+iqHV1DeKzIM40crw11P3mZMnHUFc0Ik4cuLYJkZ6b5p5A89PTt
oR0bQN71zyHy6s1klfaWFPWHcky/WsDknNuCK5uoCCdtrmqAR+yuuk3lU+6Guf7iJHRT5ya8SqFQ
mY85JaJqX/iL5UrkYJXBrkQF7M4GQ1voSp6ICmPbFMmXUQBlzVvn4sZJvLKURtCTV5/buEE9xq32
COvNveBe68ixHw0WCOmekgQ3fTc01CMTKjCYIKoT3SofkCYFcctIbmLF4gxNEc8qOuvNF+bKiONi
lRIUB2iwM5OcSTWBDyUv+4OwPTgblfc2ZpgIUtAmguAhx0zOESOdSnb2moxu9ojePfgCSd/sxD1v
SX2AwTTtaxucW9a894HrIHQQbwr6ekhHpAqTcdylrdDDOBChcIzfWUI3syB9hy4Xy20/HWhqbSOD
eWHVy98kQ6bsBTnIKLXXed6MwtjOgc+FFOK5BEOL37Pder7LLhdN5CfJQytxkkd9vPKC+qVQgDal
UyBp9MvbGHzDlhdEbHvbfmtF0HKepHCZDeOj82hReVNksWq0+drGRsf4PHmejfFLH7HIF23KhTWQ
zcvFLshihEIQ8OIU/wKA2YZj7+/FTHZ6J7JXmWd718klsQH3k1R3I5w7dsco7JxJMuzx8CPro3aV
xR6SP6YgscJJSnbsI4dJNx3w4ZAFUbqj2OvmeIhlynm6aklNNPI1sednNXTrumP/zRsyTthxe6su
Vs2YZ1uylDB2rIzJ+a28mVTzmthPZ7BOuTOhKAEmvuvrcTf1g9qnKKedWV1yg8/Rk+tWaDyleYTZ
RyoiXSTYASIKipkQt94IyqMwY/upDgK4KzHrmqd6NlCL7yXKJSHST5kCDzSiZnsAjensamTZqA+w
FuhsB3JEsplawGdS/1qrjeBs24RuK6HTOX7G0crdtjLv2jE07sp3u6KqrgH/OmM3bseJvTTRA7FL
cFCTaruCFKttOrrYa8scco7K2mNsStzWZvAA3WEMI2f6yPLmNm7mJ7PPil2L9pVAGKTpUaIEo0vv
2qP8osXNkK6fZl44Jzp3wmRv98nKUl7AiiDuSWJaU5aH7vI/53FVlGrXW+6dNlDdptkNWvUqrNLG
OMmpvQ4eDIuTkTkg96cRDj1HkpQlu8e4YlIXW94pneawL1qPLFfanAkvrawxuSdYKfemaNdJRwCN
nQqMPPO9QCu+nozpPS9Y9/QY9UYS5GEhxUdGBMI6wcWjGXQjtd46+vZYUrikd7LmJ/c2a8iYk3TS
DbskQD9rZb87O+nWrlQgRjWoekMlVp1dnwfJQdyeQLxTIMWLq8eYSHuu4/hzToKJctgBglnH08ny
3nuvSY+5Fr01nD4PEWMbW2OVHStJ91V1FzbMt2hpSeROlXLYcDgk2gQBS06wpf9Rl+/AnE1cT/Pb
UEcXKnviTtv4qBAGbLv0gTnnzk2rYWXNPeKBArL7QKnl0yeO3ktLngBgDlAlCdRTHaGLbbezy5SO
pOeGSrPOHKoeS30a2F8qLI4J14zSx0yRKnO4TNqbxAvS7WxyIrXMk5dq6TZ2mMV4mXFuWoMEquTJ
JYQo5DEBjZR4RxZIHOQx3UAvXXj4X7YFkQIZ7DqB8hXOqXtd6xrJFuKmjowPgbe5beOvgJxc3W4v
NkBVaBGbOuF41cpwcBtJTNqqTyApg2QJ+fNEr0Atcy4ystgQc/vW0uYLPc9uK6r4HVPttDPL6FCW
2s0ovNvaUJLqGjasZlRXQ5Uq2jAhpselzF7PJbd6Hjd+TN6MEWUfQ1qTWZfFZ+WJ0GK8xD592xL7
IgZIr0zmzjOnC3Tk+aEO8vwIPAoXRXwuRy8Iu3ntKNj8lh5dl4BM1w2ENd+KLnpSmSvqIXLT/F3W
LatOc6N0UuDZJRnjev6I5DI7+PaU7or4heersLYwrjjFkyt/lI18LI1x8T0S7dY5xReRLl9g7nl6
Ddb8ICGzIy+xzTYNwXK+d8ca9iHJc+rHh6ikeyByncZvr6jay+6LXK2zJ7x9LeQbnSrz2rbzjyjv
P+hf6/ugZDjjKnNGk51TYAPTNkbO/o6ifKwjXYZU62UYcOln8YpwjyOItvXn7pOD57A17f7NVDMx
K3Ncn6rRqk5LBhJaQPOY1w5hdNbCKSFEbPnbetv9kp2bbRtpcUsVwhK9Joab+pbt5K0rpHd2iE1c
1ZbysJiVK+YS4xUZMW+Ar4e15cEN0NpWYrBpXDik2ZODoMwTYl67Fu+uRtFWIlXe4UtmTq581HXP
JBOlGyey003RrsdRa7ZdLd9NXZEIPpNzIF2Ljne0MQIJ9UGzeCmJSFGmzEIzvTIkfbDR7R5bM6ch
BjcH54qnY0m/5qSVYEUAyR61Qbx2nWbYWGmZh1FXjJsi7clRHE0S0T3tlFVFFlYj25kVOdZexPDb
RhhnuaJjnCVBSXA9s1XU/jUr+MgxKmjP5lSwrSbUupo5bm1JbBmHOvq/+j19cKCjmK9Uk96ZWb22
Xe/R1mBSJ2ECk3PjoqJiJEqCbkqOUOcMLQGaDNrQTl05bXNFtOVxFiwGKEown2c9B5ZizC5TiTRY
jzUEN4yalHgLCHThQ8Cy7H25Ljzt1QOKgwo6+6DK1o/OoEbBmR4I6DDyphmOcQ1F87rQS+J8dBQK
lQvHZMbymBX0KTgYgsRr7DNf2j9OMcw305Rfo5uRcqSR+gLknmVmqmmlJBWNjroDruqYH04x2yF4
NcrXXWDqd2wVV/PE8BHluvTdS2enlzSB3uAjUSoRS9DnW6PwKel0MFtt6xl2HhFCaTDdBXZ98AxW
YvhiYiMNOmUTBIHNlKcc7iLt2stpV2fxzdTZxVbTHblNVEEfsqyyN7t0YPl5xSNxa+m6zZsXLYw0
IVaWZiB/tygBnWCb+s4Zlf7BGb1P0MXbKiBrC4T6B76Mu7G1u83SnmITUVcW3jaq5zujkug/4pPJ
zpG2dvWr7QfGOJu86N8gM4iNmpjYMWq0rlghN76jxrDD96q9mXH1pXlzw/wEqT3da3tRlau9T6xP
Y3Eg6gbX3iTtpjFlytoMyRfhXC9odVaJzaykRTjnCffoEp5N6thxphphAiKGte+ro9X2y0WmQ+ZU
43XhGL+sqXsNUio1WdhuqOnTntY7WUlFem2q9Lku3Dc2CHfNAPFGWGwVquEVc0mb1Sz6ur5Dxh3C
RzpfDbn2GmahRGoGCkj3KS36MxITUBi9XW6UPC8A9YVKaVQ5a4FL46TTbmUZPxbeZ2SDz8MPwDwc
pZsnbJw4DhUEDl76xSDnZBRc6cMN6WdkBTilRoSUvrdjOBWlQtSlPO1S900V9g2/wZ+STyJRr3tL
ajvyJmhAN/hWkG5lWP5LZmGd+K1ZWJ50LXuPdTrcJQgkXoPbwi2Bojf2sGkH/Tm3E/L3hP/RQKCh
luGkP6f8lhECVEiBRUTE/OCamnlCqcPOlDebxoMpOE2vckop9nJ2Wck+3ge5XFcDKWaNTvO28ujX
FqdIBfdO21+1/rG2e0pgfrepiZFCvqIktLFPGwRLIqRSnfc4x6D9AptAt/xRuu19lQMOiCIHoICB
U38YUp+VExkdEzxGoYH9FiOt2lTkR/GeHpXTaU9IjOFf4FPGAKYgW1sYqyBTUiLHLXmpE+pVvevk
wanBFdQ95+W0wGnllCn5r5Scq8rO6FfjhmtsMvgSSyvWtak9ThTtcUBOoZ9UxWYoQRrqNftaPtcb
e6Rdwupt8gOBSU5C0sllV+sHd9jg8d4ZLDKQUZiEqu3kA3UZ9XhtuMzCnIV7YLXZcVIuwTGL7W3s
mlNQlCjDwMB2A2DNhFdBJUN0oC9+QxTpWbfMl7Ts6lOixeOqdrw7TcnborF7LG4exN8607fZMLO1
eWI76LAKWYMPvXHOYlZlI55gh7Bjots9a8H8LNS0oBjfHA1Uczo5O30iOFPaTHOyQf8gWHPcG6Of
0ZzEbNMl3ZEl7j2O8xR/rEN0Jlkgy6wiqhYV/zi++XZ/28npPSpTCeAJmhwKsJUr7Oga+wTdqGal
qjbb9l3wPOpsAJb11jUa8V9BoZ+Y0u9dETv7Cu+yJ0lyhzh1nFr/s02LB9M/C/67y3E1rWifJB4n
KbM+pL2+Qw56QA4tN4gtTm2Lsi1vdwYzJ9Ae9JjpGm0ZxiYbO9Lv6LGTsxhg89nbM5VnOfon151I
nR/mh2CQV63wtN1gpQ67dEkHOf3ltEaFscL9kJkLItObv3n3o1LkExug8zxeWUytMXWB/1smgkGw
zadjeEffzGQ7IZaN1k1R6TuVuJfITbbFqA1bGl1MGFzdQjiUcQCfbjgeAGChdb1ugGpum2Fgo26W
cMa0xhgbzCTCZDjYnO4pwOdz5xXaVTBOh0bpzjVt0X1n0KNxnPnZ9IuJitBdtRb7czNRPaPRIo5l
RLpXF491lXu7vDAe21kap57urFY1nLvn6svOCYWo4L3Oi48wH99m3foIBHEzHmgRyEyvSTH2e5u2
06qEaeB2mcPMq34nrZsxRlzXzPQOAgANI7S9WXOatGOXOUY5POS+dkVw2yYY/YcyYGjstxqtLXoP
YOZ4pgPKIAT9S3JLcsX7xZKTMcQffTPfjoH1iDsP75L7hkaCJkSf348JR5WCh4ULg32Hosmofvmm
eII+1LJpVdahzbtbNk+GygnTdBn5125XAw6ANaVRQ2kkOHadw7Lgd4dK5F1IjgrJ4TnjUzdx16TE
btLqt4/GY5eQEMkxtvt0s1xekZQAAK3l2pmQR7ueM+f8OOatvSf20fIZcNsFRlDL0vC4+NvWpsOA
afKuQ2QT2q1109XtG27EWzQwuFv1mZ4bcYVaxDFZJf6XDhjT8N4Kj44v5rgtWNovxmNMc6E3GMr6
P8bOa8lx7FrTr6Loe2jgzYnTuiAJgC5Jpjc3iMwywIYHNvzTz4eSZo66NSFNhELRZTKTRYDYa/32
zVPpmAB+/EnixNnDlrFnBgJ51DE4WrorcUYdnMmw/HrNDpsghm0S2baDWdvbcgYLgG7lIG4CkkKe
cep5AQfIXRIXeUDEFedeZt8YuE4TqWObztXxi/IAgaGAB+xm8unKFbd1SFgB1uP4Ee5SQ83He6gz
grESM30iswAfc3dFOgkK9CuGxb4vy5WShqmkX5gixbwZn1MGBmGSTrWI8q02kXJrVT9tax3kq/X2
KkP0Zhkw15kTYBSmST/XavOQkx/kQPtvQfB36FcCdzC+i1TRudt0ql2iRwHnhw2VMpBqPepoJnEV
QUTxNOMWMJQHIb295h4FRz/hJYRdJ3CObH57CjbeCW/4SRhSAj8uQxdsCbH3YsEFGe4H2RFYwxrC
loz8Djjrna8mzbBVfsqlIks2KffetGwrPu2zZoVUq/bw5wIkIyLL0WQPbaLCNybGamqTgPVyfru0
n/nUhb061VsIMAxbUxYYxptM5JPaA0Sn6EU3ZgVtVOTOe9TIlDiIn2XVTO/tbJJyzMLezCbp3fpn
J+Njl0HS5NX02RikSjrZYWpIdQf8RzCUks4FKARTlcblR55OpFNpFf0I0jwY80OhyFcEat8rfr3N
i1DCTu3tlGwW09CgonDN8WQDEZztGXQkHvZTXb9TX1MeDFFXm4IRbv0epvCyMI6V0NaHs6MpGDXN
L80cwxTYT7YWdd9LRe9Ix99P0ux7Y+I87KOEs1U+tt5J47+6loSACkeHOlJELk9SU6ltFjdrIgta
UUHKE2cWm8ExckxJRr8xtPy+VeJdD8q5tQyr3DoLW0vi0gFhDvI7h9gXyjET2e+K4a2FyR/IgDZF
qvgduZG+pSuhsNouGMfXyZ5JXNPYzPolD9vuyxj5XGu1PAkDNhOvdeyD2T9C4SOId3dqO8gzCWKV
SPELqqRqQ4kfhLc8zYX6jfJYHBiauxXOqD54hXLiUcW8J9IXsk/eUld+wxxZhrK6I6/rdXC9+6wH
LlKR9G4y3dgucna2icE7Ya4fuKIlbd/tMxh2oC6IiDYk6IAqMuMb/JMG6hKtrAhrcpMSsGfnBegK
PCcpLOkOfuDAFsvK064u5sj2tuOMLylJSj+hFozhziRhrz1kVOCAyu8yW6p+j3pxYw91Fqq0N5O4
DjMfw90vxltKTTKK/nFTKRkEpu3eOyNzND4GMMsR9tAzCpYmwOa+SXy+Dxy3wSWuzanHZ9DszYI2
4kWZvyH36KwMvVuU0QNN2gGZyntTFngbZvS9mQsgFU8YQ3sKpyaeL15Oookz6zyugR7FihHCcR8x
wE1QfBVu5nam+rvInnJtsKAkSni5yL6PJ+oV+h4AzaXHanKMcHHtM9ZpFLM0thvjxAVMlm92QZvu
lAEJoADaEcJtEVNNI21vjLBEoJyjiQFdyCHkQqiBTD3UYF3+Tnyhy/1FnGdXeqFB1TYVqjnUrOQ4
VdHU0pNKLBAp8ImDzo0Vmilan7hzsucRKhwcS/tgP1I6wXll8wEc+/zoIS3ypxbeSJTqSyGiJuD0
3xDmL7mYUDHEVBWbqMiuamS88PwNO41EN5K7P2rDy9BjLc4OBWDN7cnzfLTQwuoqYG9eug+DUc0h
JVo2m6mcAX1thAV9lUIkAtIhhrce+sRhz124tWr3wmhGF+SUe4H0prvJbsgMbJnYRu8ZGxfxKGLt
oca5b7w0ckD5JCpeas5OtPpuT7Ie3WMzvhW4g7bcV3ySQUc2tWpTHLSofuyoiT8p2vrDAMflu5Fb
il+XVVjlVo2modgRxFciSUJQOGiCx4FL6ey4gN5LmGu75S/Xr5Crcdi2MBsz7HjevGheVQUMchjw
FvLk8xY5VWtne/So3PQ6esrS5izpFAAoEyVc28xl2FTDxZvWaH0l1XYT0TpIskvSbrt8G08GSHHC
YR/hYi3ACSMbyY9tsSVFncuniWsb9+UPQ4lfR8P9UUSsRFoHPUWR3JNELLND8ftuwy+QQg4P7SqB
nRpvZl7Zfja3/khQBAy8Gm0rF/1YQf6UL+DBObPo+FDRNVFFqG2TnPcvNitCkRJ9VeN1Q2CVA6pE
u2RNnqjrJAAR5QvyW6URe6HzGYxcHjPDnDHVVNc86YstfJgFllA/5HoF3sOnNiFGBX0GtGo7RJeu
bN6cGMVGnOmQBjUKNtbAFMEHt+YB5m3eUC3CgAErudGMxvTJWORVW47w69HYtyNIog7vG0EI7349
Kl0x8rn3aDeoycxOEuvHmMr9YGQw65L+7mp5BWrRaEf6dHIAtXGg6a2y6Zi364yO+swJhlbzS7hO
0kht4zjxeKwMqBvS34jEEoa1IxYFumi86qxfG9UxgBvY+Hl0M/lbFAEb6DNY0noK9HqAy9UEnnDy
nrjNGfQA5zc2QivUvGVNwWN1o4/y3CXWfGqVAeNwjMbBQJNVVsouKzhWsxZmDL2Lsu+GHnDXqlCj
6EsI4Ib0THT5odSqdZ5Fid2FKOaTrdeijWPzCCD/0zPa6IJaYcQM0R7H/6PdezoJIwhkRpL4yoHu
uEGK9sopr23SgpQ7BCok1uSs0lZewmvjTC+NPgr0GAjKHrO1Q5Vl3GheFbSrvP+gF5Uuvyea/kFa
wUBe9KxS43ViwLYPZc9DYNrYAnKY2F+xtWO6QaZU2xQNQoVOlyhMEBP4Wq9f5+hujEitFMmwdjSk
CoqGlvAfNB0oFeQe54TclVP8mSPCKhTsolrPDgtc9aYbs+HnJVNavgIpdI/Std1C+jftLnZoe5hM
gNZO02E9kKr5WO85OCsSOZFJ71w50bWsqPetzNo70yN8NYlZAnU4f6TpbzRsbSo3b33NlfKA4ZnP
svWxOCOwrQoybdcTFRssHUTn8TY6080cpn43IXUihrVjDTH26OkfdB05g+AgDW2ZDZwJjOEkVZEo
NPXZ+uh5LVwWw1nrHqli3HWt97WmHfaZr44IDifVGAMUrHiOKRkcojxQBUhFUrbgQdVwVBRvYEbu
aayiUGG2NVDWaeD7kVvBTsG08DRO3jnn+a/3ytMC92j1I4wEoRsZmUNuNexVD9cYsYY56wc7CTpc
GxZ7k9F6ROK2/ZzJ7LUjXmGLyYLa75LCSGpuLwpZe7HlwWiAQzPoJqHiUHqrugct7r9bc43MagV8
rXyVHmnVd7tY7uNoIkcra/yxwpy8mIu3nfAu/BpvIo+AF5JYKQgtmydux4XcGqCcioxyjisbUUX7
5cj53Y2unc3e1Ra4l8rlWrYx3YwCXrfKCcet420nkif8HVqYN2unJptFkmgAKkLpiNnibSXYkcWS
X+X4OPK5m8OyIpom91SQbjElQeb0zDARRHQRNQoyt+KkKPV7nCDct1lbAcuZADlIoaYohDKBa8rx
WZFibzKB+suE3CHKze5Y23QZt9DYytCiSPCMcicO6CnN7WzEj7MECVKWZ8fO051EVtvgmONE1wOr
qy2CcYnYrzSj8/OJc8XOCNJDBHQvHeQchWKRQ1MIJt0izIemoLqKthujpec2M4ofCK3JTcnEN3C4
JxeBfo9Y785R6mszOW+seT/JG0bJA/G31fsFk+FUq77Ieh8AFHuA0jwXifbUJQg/e5OUXCqi7l2R
QrOm8g61mNhSz9Ww7AD56hPgkwVYqxsy9JCJr2nC/ZY3cAhTu38Q0EJ7Er0/c8/67tj6NimtU5ON
X2VOPbQORc2CgD1HA4dGHP3Ji2+PEzr0Das9igjdIgNM+0lpS3LORfFhR8CPDso2dGPTclPpBGlP
YB/utc7FLRlAzlwqbLgds7doRkk80CyoqcqnEZF13XmcZWm+0rVZeUtSy3qyk/KCSeKn0EFnLCyh
n4PLEWgRbVgifvZHZTzSceWFMRWCQ9eKSyOK54mOnUPPcDvayvdEasX2V2IgoTkgAqL+GBvDOIFG
A7+q7pW4D+tUkqWjpJO9N80DqbIDmkeoykEfhlMsy1BdEiIUgXur1CCAhsBobMEPwspQMVVDGqKO
4QlCvklQp/aVuAPM9k4GPUW47tXou+uIAGmHE+m5w9QA44/CSl1DptFK+Dy10qBr7adf30C3+gvY
vLcjHGc+JS0vA3IwcCJjPGAlrv2lIx08wXXmKwy3ixvZlzWEoMolQjnXFTvdgp0thIK8qQPlLfsB
OxMvrWo4beVkXrJM6vdepB+Gos9CHRIymPQ5Cxb7NXNoOM40RZDqq6wqf7QcLihbhErLJkVXTAV7
7IoBOTKcrcrxUWvsBlmCptQqP4gdqXRVeSgMnqRFW9qknQMTOcZrPOuWjyUJDR07Gyxi66P1T/FL
LMuuFlH4K2WzVop06/CtGKM52ycSmraRmpm7VjA365pI9uDNIGLZo1Wopp+TlradBwM5Q1ediYA9
d8akPFWfCqJgHxVQdKxgjzdZc8mS3N3PyfiYgKKE+uI4gd2SrCGEqh9Qid6laqQyhi1kDjQdNVoR
QhqSQx3YXU4hr2mZ5OWEkLGcmLwI7o9VnGyZgzkpRSNGR+dBX2sJFmGgvOp4yEVlgvZ/8jxiXZud
yOH88C9sVunYxsLbc4i0SfWdvuNMJJEHGSThpbXO8J8sqQijKAcrMbUiaKqWdKN0OFeq0sOyAObV
0oZJqJW9Ndo8Iapx8U09LZ8ST9l62q3tRj7b0vsQmUYOdBq/eGVr4AjW3od5UAO3qV960vgvuJRB
f1znlgHPI1e8G8U8PWL2Bjwl7yxmxHihN/HxV5h/Y7k/iW+g8wqWNwaRP/e6jqmRVJBhcnkmxFxW
LcZQ07UASmn8PWP/vSzUzHHWcbt0ZLv50Yg0f9YiTnPG2TcC4Q+51l7miehmBKaM0As7R6aZ0IdJ
m36IvLgrlXUiXxr35MbIRTyj3ueGZr+OMtkC2UU/zGx6U1I2Sdu4Nw1kJSo26s3cavrV08sfxZrU
DWqK/H8q+kuLPUGsNmwQfxqhCuuhE3SUNCD4GpPB0Vmlj5xh2hU9k4VqI/H8ulvOZK4XL7wy9QLW
F+o6CYiL6761ULRM6hv4PngtZDinqmIIHDLKWnvH3E6ZHvMh4yIy7HQXR+Jd0G9UfshbgS11p/eR
pGnX7Xy76KINiGF1ogI4QKRagwyOOny++WSPdEKTuyuRifVnSqExSYxKULoJqF/vpr5RPeBQGF6Y
IEnTc1rcBnZ5HnWI6QZBuFkDCvXPBJyYV3UoKCNhW4wn863pYU5rEjg3deF4FIbaxcsira1jRdWD
QAInk1oNG13kYZMOyktS6DuPIoglRUMQqXCO+GFg+QBwlD2eevdxydjq+26dgRyPLIXaMU8aIoWZ
TfCbsloHqGyFNZLqpfMKcU0q9CZDxeEwjlW8L4hdu+W9We4iaBk/XpQHLVaGOwX/XhhPIt955Tlz
EIFHnLHnjNwrBKNswmNkDX4VlyjcFb3Y6Ubz4Cz66yKzi1Y2eTBMDWFi66fUw/5801J0cOPPHBA7
9nrtFGs/XBI4TxI139Kje3RGQ9vlFg48Hl3tQZBHADT5bniVcaQDxM+Hzn0rUGXXGoymWhZNEBXm
j7qcmpvTUeNI5aPiT2PZAVtZ00OfMkkPp9EDN63pIr4BwuAUzzZaG6VH0Khpb9GSEql2+oAQ5Kx5
3bhhIVEJ7xqeZsM8ZWwy4dTCmJINt9VjRXvB6dXvcwIOTHtUQ0TSe/VXjgoNQCa0CpqOYvGjef5s
ELDf4Y+v9uogLD9JIfKHVn0XJpb/FU20rCG7zypH3+iJWpydjlLNaBBdQEFadtDJv2IOisqQBWzw
01QMdx6rWK14SggFxHJqQlxJdTgNLsrSjs1H05X9yGdhryOSb6W9c2srDamE0H1jVbLz0QswNyCk
i936nNsL4cBW2geuPZHyHecI0rXIYKaqkzMRUId6qd/L4WUcZnGLi+HSayQaoYVBp8r4THTC8MqH
IWvJzShgZkaxRgGuN1cqJMKrKtIeMyUJiL05pl1Tn/j07e22bw/ShBuwIk+5TTCAlITM8dXreYKU
5vRuZMOVON4jexGVBx1Z8kpnuXyI7tBJyX0FJHkCgP9Is5S7QBQm0oTVepZ9tJFiQHdzP+FbAf/1
qi9nrRMcWz6uRf7WztI6EtUPBGff2Voz3qEamfzIWdG3DkU4jxbjpmTlu6pzks8El58Xzuy9NYs4
TLvhAvqXnUt3rgLh6cfZbJxzWSEAd8AW+0S0J2Uk5BT5ZrUlC4RaI1s8Zmk+H5pRQ206leVV/aKq
DYkjMNw5nmCIgKSg2RQcHLU+JI9tC8NsiPHeNJXs6JDDdCwsWC5DgjeaZa4gDMA4lUYUj3rDwITR
n4cFGUMyjfFdT6pD6PU4Xhm+6b3b9FQZlOnoBUkEbO+pH01WwGg02XRLI/dQYrN/KTNslDgA1mMP
V81Qp8+F0c3+r7oSmcP3GPqa5GZD9MXz0N0BOSQUHtbnBC5gYwN4bEqsnJkcGRAqu9wvxlKf0sL9
NjE07YihxtTipd5u9CioIfqXvvhRUopgs8aRcvyN1GbMHaxFUu2zzzF9SRmxsF0JbUu08Zc0yJvt
k8j0Z0BYdCcJ07mR3lP4hE2R3Y6PEgEksexecJ1v+skBt0vNm+XJ6dKvMW80WKPEY1h32Gv7ZU4h
f90JBQroqzsD0VOiNRyL5z6vlB+VIo6iTX96nt4zkCiITItufFdmbrMoP2YuWSm9fJVNPtGQBOVB
dswPFVsFLInD2DFT6afg2+NT0fms8kjTq0dHUax7YU9gJDrvEBwpXqSBj7j7oXcEb2tZsgSmixrc
a0HmRPpkmdNwNfkX2M1w5eo9xS1Akdb1yB4NokA169LyVN8QIvOFEm43Y8j8MDmwZWx/wXJrz8os
vxLOWrxhrwn2hddpyp6GpvaOFgI03AU9PLrjvkHW7+YCTRE598vbuP7XXGusHlHUH+M8okHBXlSs
fnwRklYepwpDm4qR47vCfjMsuHfL0c0usRy+RL4wGM+K5/fAnSezIkubTJOd4gj9AxHOIVeq45SP
8xuhbz4A7gIUlGZkNjwmuocy38poH/Wgb6t6H0d1cVZ1UHnNIZZMxMTx1oN1VwFc3i/Qb2eVaBkb
oKYHSIxLGMMVaLQ5cXtir1pzVZtbzIHL9C1XMgvRJtypUq9woeUda0Ukh2LAsiKOBORySkpi9RaG
O7oSKQfQu/6NZZySyZJ+YWNu6gPhkm9RmWdHfD1V2EhZBSjezmz5/KuLQgt0yhw2Dp3oXLpNopQv
wqpjqr54yMAP4ARLutc0XrSzRtq4YLKp8qpgkzRZ9+smo7mxPatAEz0Fl2kzeieDOHNMJdTqJPFD
JS37qUfWhFirDBS9nAkQ8JYTn9XPQrGdY4pkurCFwltY3RXR8NhFESmxFJRvu36klsQsPxatdH38
sW1EOb2F4HZuC+Wo0KCF2tRxeBdkfcnn0GRguS80LodjkmOZEiBfAsvsRQnAGqfq3bRAOnApnZ2R
Ub6paNZXqfdIVGbQOCpPNqpWYScXLqZdJ3tSGjBzdk/0gfWbRytTmHBYq4IEW4UA1qBwIblw6KIX
TI5lZnzjvoDPBfZPdXPedbL0rSxxtrJ/dU3cpQQ3gTLwSjakUtME0yc/XQYJtY2siz181wmZ2KZa
VuxJ+S9OHMMBdmUkyIaL7GWqnnrSCMPCnp9Z15TAwrS1G2FQKJ2nr5MaNRx14yp4kc06TGnnPk5q
f0TvTp4L6nDzYsxy3i+V/kHeMvYX3btxvADDuG0fxh2326RNDvL4rDk58t3BcXdx6YU2qmI+CuSI
6xScbhtLQdLAnEQaYKCqqkBdQmaik8zvyige3XlVW3QTHBlAamEi6yioBTfsIj92HHZquxDuNZLH
/utIzx0I0V4lDqWL9ov6a2ViLEQp8OKO3ESxU6bcZBAuqg1SlmjcriPwSDgX8mt0iZcA3zy6WvVk
RLS8qQOJtuDxIOlq/Gq7rFPkuRVPLhMKSJ4KsylnPdqLwpCnvpb6g1qh3ug7HM4JegdWap5RFSyK
mKV5nq0UqBSDwMS2sJtScnAIB/h12dpehTlRqsem4mPCRzdjMyay3k4VPtLIp05VOgYGQfsPs8p7
p07EQAuEUXjftkbal9uWC7+lx2R5VMSMnzAJgKEGRIOXSZ3Nc1qjj0CamlzQ3UFVqJSyjEui+Inm
XmmAWmV0TvvcWMbGyah3blvKZwPPRLwtBUt+whazrW0FQasV2YDFFObh8UB2jeXdY23yjFOdU0qB
fDWdUE8ZaeXPnaXsIoRcobVI+yzz7DDQ0qM0g3Hf0um1refjbKfOtwE1mNV+wA7O3wvc1WtSBXFM
jLrMTh2NGxH5IUlSnLVMGYKmfRVN0VGkahs0XEUcNDYEf26gwqqy1n6o1vjlWe+IlcJINmNifHAy
DKE06ogzGRae9jZ0XXlT6yTb55PWrnLMW09JxOPokEi4TGiWGlDKu1acXGPxyflF+73OMbp9pJdE
+3JHyCeFH4jWT7nv1sdHqmrNpUlH+eogjiKyc7ZuQ8KNonTE5+ryIRMx1DKBZNsoKeKbEhdHJc3f
yjEvv0SkH9ucMBx1iu+1EtCktjzShqlxWxeVf59S9K91N8jZNUd1EYywM2u/Gv3+KaQIbalwHAyc
W5g8wB/4/rj0GJYSnwCz6sgqmoV0O/AgQOBQY9+IKkwJ7TzuO83eJ9S++YP3Oi8qUyS6y1p3w7Yn
ZzIWswb3Zl4coqE349o2wfm165i8zzUiDL+TkpO2Kcb/8C9y/6WqxUFIZBuuTg6N56nOn9Mes97T
0gpYclbbx0l3roqHkwSi0yTwY5tNDuApx/eBEm6cmmXAo1qE/NMaz0oJyVKbi0cLSFT6+pSad1qK
JjQSgAyiB8OXksztcjGe0bAYR8R2pIwokxLGhW5d42FYmyarV3K/JSYK/k8xod+NgqfAnJrlmZ7I
o3voLKO6l0VcHwuD+4ACmeIED/fhIq48spnAwDQx7tnOA7glhT6e7Wtb4B82kJztCseM7xJlIg5W
JQ6mKdSvwcwn9KpIRHMiHPeCV3nUZ/3066/axofMXXmQDZ5dyNH7NpunC1JnWOvKs28LfhMLEf+5
iFFfaURO04Pid2wjp8KqtDtHLq5P3pnYUv6hXi34qcA1SzrpXP3QzKQKzj1K4n9/Xxr/kvPPVSSL
z9RJLDTWStw/hmfVYD4pEKXYEnp264zW3cdrNSQWkrMS44qIKJQ6624ZEqHVBV3CR7/UjDVVEf+4
qZLyw5lRDWjvc9oCAo05l+dotu/x/V8i6kFiQScjwBltdEtCMuH4PpbmEx6uIRB9m+wms39seGa0
BnmlttGh/Jfk/EnUeeZSdFdVH0NyCN3/0Hai/b9uX9eh8Ui1VFLdrD/dvraczZQc0/Vi45FntKnC
pW56ml5mgxOcx+ySgK06uckAOnog3xbr8X94971/ich1LMLL6Eg2NVun82i9PP/0WMA2qY52TKk9
kwgPn1ghdBb1ESG+6vOqZ0L5em7z/uxMrfraDcsLjgsUatP0A9f4C85w771wkm+TXtvh6rIj/brB
YD0SBHhAbdhsukXHnga6jTC82BIXRUqUwgC+KP2L0KtPe8Fb65iUZI0kipv0UOHtxH5ao3nDUg4u
vg5+0jtx7iGaiOh5TEfiBsrh58gO7zPykjULdlOaGP9QAjKA9fKCQmgj7RR3yCiILZv8Zp7HgxFh
WOlRaS3YMXdWQy+T5WEF1BowBx2EjkXM3uJGf87F+xyjpTWxfG6zFGdO55mvbkJNUsZvR+rqoYdI
6xaAKKtSPteLWNHFtOmZzzfoy2ogSKzwM5byBZtgxlOA6p2HmPGRyBQyeRf1CoAHYZzAR2MCx+tq
7VtJTmavsRpBF0eVyibgmgbI7bOKlmrmH+AXgjLevkgQBkUEppW25w+DInfEwazlvZ9In1NftqAz
iTe+9RYlTyTwg9fXnq8K+wm3N5Ihkl7EWlQqZbHN5BwH3TrNx3F9Rth6xhT2UGjEIMuYIlzi4d4s
FwfQ+mRh2u5IqkI12DENujzvexchJ5KglgC8o5Pht7cncPjUJapCL75qXb2tC3Wm9y7xPeiLItOZ
uBUGTO2KfVz08pa27gztM+6txf5UWxJ94qG+jg5Fxm35YqrNu1Bw3E0jKcIGKv+4H8VWt/i5Oi4e
ZLv1VSedY2ETlrgYSK8pt+TMPspJQzunI9CdtEtTFBPKzqQI2ESn3uGtteeQNpA6wJuEjJEk18kk
EWCwGgjkHpx2pB0HvwZJPVWRtCEEK2pqWh44Yzr3WqXPVlsXYdFTEQX06BcdSuW+4bW5XrU8sIot
D66JH3fO0/RINDPayOSpJBd9X9eotGpFjU6NzvWcQJ8CdBcVHd/RRI6jTqqQyMIlHrwTPlPlous4
s82xOtS2V9zF0VLcDel9WuvOkZtePXWVQQCEZjCn2hm3ZzeBaZQC8CVPMlgXS9cPlqbHFy/hts/M
+i3ViHkYK6DQ3tquj1GPQ4pQUJuryvqdV0iuanPVfhHUulrtGPNGTHKpd61ZJ6/J4DxWEg1ANNvI
rlc1hZrZUG65vHomQgGBKMYvDbM8idh8MrQxuepJ8XOYC/fg5gxmcVdeO9oVQSCTrTXrl6xP6jBV
bMJZrKQMNQ1RhCAU4YCNdnVnI/H2CIe1IzopShQX8G13c66S8ww1GUBN2r5rDN+x8SO7KQGTqALR
Kc78MRQDYpfeJG7flLYbuIgMtJKuE5rj7WGjT/NwKgkwIIEAu0HPBqEJIBU6Bx6kC1QxJfZZ11ez
FUqsrV3oH2NvGXeEjjwrY+4eS5Ej9YqJ1ioSsz2gvezq6UAL/HorMFR0w9ztXZdRCOFMTDly+THZ
bXSsUeyRkQDgUyyRuJUt7FskDO2MG921ehvu0SRUvih+yt4QB5Er9daNultqsI+hyGBBs5cnrPDt
qUQFjLlyGt7TKnDQHeXRMN/qyEbOnVoYBfMuPYmxmzdZ30z3qhv7HcKJR0Iy+jbN7zgdnklYlDfZ
LA8LmUQ8EbuDUi3swphMVtc576AbFXdiqN+ZK4gRFVa+c9T4se3Sj6WqyHE0PoyVHgOvxdWQ1Lsy
tblgY0pIgmhpJBq0HJAIGPhXKGSdTXd1zcyS0bQ2wXj6jnQJAWyq167R5D0Zbae55fYt7STdpRPI
LQ055bafyuwgKrhblIsEaSsWaFTFsaKSSBIuM/2Fg40jDQV+8orh2ncsIsnVyfD2sgY7H2oCn0o7
fS3twvCVxuGOJktCpOg1CPpM/FIH71ZGVJFl4xZPzdpluUKt//78Xc/4P4QRr6evYbIOeYjdLMP4
4+k7du5MG/aQIuImxkTSAEqAdT7iCWm1Pbale1swAv36mf/r2/Rf8Y/q9vdvL//23/z6W1XP8IxJ
96df/u2pKvjff69f83//zh+/4m934ltbyepn92//VvijunwWP+Sf/9IfvjM//R+vbvfZff7hF37Z
iW6+73+08wPxTnn361Xw71j/5v/vH/7lx6/v8jTXP37/7VvVl9363WJRlb/9448O33//jYf5P12c
9fv/4w/Xf8Dvv91E9+2TO/AvFH58lt/lv3zpj0/Z/f4bSkLzr4yi8CWeyqUzHNJgxx9//yND/StF
A6ZLEjgKhd/+UlZtl/A1uvFXT6NLkpIt9hW0orwSWfV//zPrr6qrssCwxGD+cC39t//zHvzhWv7P
tf1L2Re3SpSd/P03V11vmf+5pWwUfEisPc00PcPxdP3PY2WWY3t0BW7ZsQ1GHyGfQeQf2pxg/Dkn
137Tfng3BX/MJn5cnmviHHxnh0XzqG9xgX0M1/I8722fXtkD5BWmyOiIx8B5Kp+TcN6qP+MGxeBG
+tNO90kvOCTfYh//TtgdZEdD044UCgVxoLu3hrAm5G7xZzvoaWK8yHxTK4FSnXvrOKfMfDhIgrk8
mg8CiwkqkH270wJjV9xbbzayg26418MO2T9KbGq5AjsEft6WQW2ggCCeapNUm9HHl37E7RU6l+It
ubp6aASIXLdJkL6OPuL0Hejctu4DD+L7vefrD8uuDOJ7cCLxgBSd3tkd/u3qUgdQN6ds7x6t/fQa
/2D9yDbLQ7ef9kaQ/UTIXB5MvwqtB/ts3Jd7c6f4qj99M49WIMNkB4aqftff3XdgzMAJ5JbwJL+9
EkgRpkF0eAAy3qNnujBUzIQTbGhE8pcvUMT6Ft27H2ZYH4xdSm3cZjppr1wx3c94UfE9rzwlfWDr
hDyoDvFTLTCXb1QOEpCFl7ECdNwwfgKVkeNF9i/JHoiaXtvX+IOkIu2UPLqH5cEKNT89yus7sV37
6EYSzYTd46mMNpSd3NffqeimcmRHBgKDEPw8ij5c+dnW85U7fnMjP0lE23Wn9YVzQXblNSNZJYzv
xxCqLbuTASUB+Sm7WzbzcxpAVV3J7dkOOwi++9GnqPo07NdrUT5yfe6bMNuON+9+8cUBYw4/mcK6
bRWCDPOGZ1viIv3xUAT5JiQJdoMr31+2cWh84QyM75aw2ze79sQQeRPb6ODseZv85jxsNC4oRZ8B
9GlQPZs7NcBKFtq76qCFTmgeCOvdauFMZNYmO9GhfhsD7xmY0aGH7eLwQ6PNwDtlRvv1h+YvjJuH
4r7wsVmeRmj73bD/39Sd15bbyJamnwhn4M0tARAETVql0w1WyiQM4T3w9P1R53RXCi2SM7qbi1qr
iioBCLcjYu/fUED08w3yfvuji5VLuevW2AN9yG7KgOM7ZsMLZElY78Z0oFn0GjWp+ZvpwywGBzWz
o69wtVvDk/A56jOJ0rWEsNkLEgfr+LXezPWj6XR8ekD5YxPezHtoh2uNDOkaMwYHRXe4/3w+ekn2
d5jdLlOJ2YGvxLOWruCXOINvMkgIgXql2+4MO7k1ndYdXeMhWHeOsR1faKotoKPwFQCh3+3FR2BS
CLjQ5mAVHpRv9Y7E20cCDXbdu7mxStbUqnkx44o06GsS2FlDBRQB6xWpstvZFh+lLdehcG99xYTh
BlCfG66FA4I7m8QLALjvo+1QuliKVa/TWnSq28yP94ODBr7XndTLuPI7fBF82ozYxPnvHZVOi4aB
IKah3ZrxRw0bURyMxNxhf6QFlR/80FfVXr2z1vNGvOveiniFd5Bdg5Rd5YhPrSYnd8uf2hMvHhMf
CgvFHslWXIRxHP0meA3Wp4w1gCxUl+z6gzHfHB+r23TTvsOXN1HhsHE81O57F1oAOlcBkHsk7FbU
MI53oa3vCnyluGtIq+iL8FgibvQQ2qVb+Sg3v5DxNWwbjLuD0KqTe/fVtw7eMuNPM0hr5665VZG1
cQJv2uK69Sz56T54T3w8Gj3Tjt/hK4ZO9jLfTg/aj3gNE/4Rhqwf+fKNfmO8ab7la063A8RVPoUU
upUnfE8d7sFHB7tSD6IcHwQWJrGTfa86CYyXvtvoD/Je3jS+9GFtc7eZ1gJIMIkJJDMQCErZYJWc
YjMQkHWPY/J8E5R2/r3X7fYrvET9FaUjxFqhI67YQp44HoLMACtumy/tE1ySb5U7Q9RAP9VBo7V4
N2JH79AFKNbJ0ZEQutD92AFtCkjNjtzUY8g/SM2jvd/m7BXOOGzx7yiBhYOr52LyhZK7FvknPWQH
S4FoRTLoMX/CWhA7JgeN9OONyCQPNz00NtFtIHMVP1LFPr6XzGZ0k6i/wjMyV5K0S66c4KSTuPul
/faUYPmUQGmxJ6mVNkb31Z+eMxderNe7yNrYpxmWXnvbtd194bgDQidTzZTdHQNCv38M3aNdOZmP
BPEKTZaXq637XT//v08TnGggQuFbuXQ4GYJAVsrckm4aF8GmL+yz31AcJdqUN7/WQ+g0V9K60p+b
+M8rF02cgF+M1lGQbrTH0VFt6+W0K3CM2RZ38iraJldSYNLvPlj/q4nKwq6AhDm5xpoBJAg40B22
gUNGh8229JorJrynM+AfJsv/tE1ZGFLNQqiQBaFtg42U2k2yn9fVg+KcOtVyW/d79kT9h/hUb3Hn
sItN+9zcqd+MK1rbZ+bsP59xGoJPczYRtcRs00S+kT3TG32OSw4bxTOaZE5uX5tD2h8aLZPjxQlC
0bGlNReNNvrS7NWqlQ8SSD/SPv4EppgMrvJK0huPHxgWawBVlrySW45SAVuXcBjRBfgOdFvhlHXc
98CB2a1+oDk4ETD3+U3zI/ONg/4lkmzAJ6zxrQTyk5PJm/nF+KoQUpA49i0eJW1auNQHqG+e/IBu
JQdNmCWfrgp3/17un4/dfxrY39q4sIBorCQU4rCjjaGjsfUrtgZv5+u4q18GOBaHnJJ86Yy7+NCR
JAHSgB5vjUKnM3KaAxkv73TObd/atyvf9Yf1+9t3LUa6wiN85n4tH0DnBOhHohRFf8OPR1Vfpuhg
C67iITsx1yvjsO8/Kg4uHzBrKe1VQKpJSf7sr32T9ocV/ttHLVP+Gkx4bazkQ135aQFJj0xHD93D
nYVtcwSk42O5oFRvaXPfWbYe+fiKxaNPDRIfyu5nQVaMBDCQ/hryzYmPjbIYnkQE935tgv9vV40A
6eVmVNeKYYfqAxp3kGj0fA2tVI9WR2HdG7aGHPeL9DWd7LGWbVW2tTr0leK7EKAxQZYV1LK0RThG
IJ2IZkDmIfuOXEMWOR3bjkGx5hE3cSDwkWWT+IjqG7TI+6f4sXsRvuhw2FCuu2NfFDmxJuuseSnV
FVWdAorbDwhlPiYzjjnY0ksObxWXX45W+npEYV9wp+b72LqQGIvoMLOXfI/xBAtgZzvhS/UBCE9D
dDld4etJpZRLDKcP+cA+rznxMwqakFyzYa/CrQJlbK20x4aPT6jp21Hipn7pq17ksf8CLPuGeG4w
bYb8jlP68zo4WHsNeL+yQnhO9GbsVeF17XNEfoR9+I1NOv7QfBMtRbxb8N0sDw09ClmmdGEFWA7f
EN2DNo7NdX5An46dN0EKlbMMJJ73JFgF9+2rtbf8yBUdGGBw258m31ynD609beQHA0wATOwV2uOw
FGGMA7D6nnygIgjzFXFE7lazPTnobcAPW5Gpne9C1dd+5JwkYl+zdvMWuMDRL16bZKfcAHHacwNY
o1iQ3lj3WQw90s6+BIDVaxd5J2a7xkLcSy7ynSqXHRg9RIyTcAPAa7soHNyEL69ISZJ+r3j92nBO
1328JnUSt7q0KPykqNMHZo4e3mh4HAQLZIc9g/uXz3HGfEI7Is4/Jld9BlRROilcy2E7kO6M3ifu
c6YB2JFuI9SNX1LgBhyNyX91O53xfJqeVFBeKlcwEf1Pbn/h1wRJs270QWFz0QQs8iSejDN+Dh6W
VxjSroFi7YPRrnW8ZXQoqFQtVmPjdUBXsvlN0U+98tgjBmdRxEjqW5J0sMZLW+1BWAZeKf5sq83J
2MBAsIDrtzK/lWiuGMro6ioKAA91d7S7Y2rXjxhXtD/6x+ODtWsO2DfPR4BqVHNWCPPH7rgr19Jm
dnAd4LqYrk+Xjc75OZqr8SVlGSJ7YpNlQLPDTb+AcXHxrUHwiVtA97Wxf92enexg7aan5jBzvXM1
zZ+aJ4DF8678Ft32CMxhZZFPHwZT+KfRo/zhx4OLTRoEq/syWResVwtECj1u3CnhPs3vUzLOlkw2
ZLwL64c5QsYP1TnzYRi+AZoBEOLK9bMCGTd70cQb7XXsV0nrw/YBpDrv+x6NsBW4HxB3I8rLiAKh
r3mfpSvtO4kHylUcAFJ/8gZY9OvyFXr8PnEyj4T8s6W51EFH/lw5JW/cfI+Aq61sjrvoDS3b3g83
4nZwkQ4nBxI/BNz4cjfekHAp1/OLsSm4Yau3swd69YvxPr0Oe0C3B4hJ83a4a/bqqnLwKtl2+/ah
J8rY5QdYSH0fPll2cAvffB/GK3ENngxo1M2wBnt/Yz0Nb6OtbcXv2KqTr4ejvw7vJDfdIJ8ToK8K
ZWVVmV73PeS1PPKG+913fc898fvpagwNn11cgGP0HGZ27YqPXOSc/p2ODEnBW6fLXy6j/kH1bgWY
0paUyYm92p0IECbEylWGL3p5SAJueoLbrNuT4LxjPgK6kiV9VaCc37220hY0zJHIAGtc2wnVt1r0
As4VLTYNFNx3EBWNeh8bz2pLcnewheRVGPbkTZKSNPGWu38RP8/yRipfxukh0kDs4PJ9V3T3UbGF
bAHuIxPovjn7OKECViAG/BTXRIq49/VHtReGJ5qnzD6iJsFKcglv28EnlA2O8bXwE9jmmV2imLTW
tpoN2cZpdiwDgGGrVvRnW/hav5vrlg171/2gIvERxATK/L5njTnctg1v+FHc8e/ch2PseFzpgG/W
8AWNC2yPhwe2b2S+54O5EbN1+IP/a8QUhz5+E5t7ObjNylujJPg4+muBgqoLvVGymWp29b1RXXFC
WdU1cS+CQLtOntsP7SB42OCJm5zkuw+BtH1Pn0lYkFHDKI4ux9kQAgQ6IA+9xzd/MbZpbEeb4Nfd
+Ln9Wv0AuoyOCZ/oaB5bHRvsd4GQ3XvdPtlYXvvO6EHvZgJhrr4xPkqyjCCSySfccRzZJw/MrfZZ
esYyTHm3mLQokuUPPfU5hCbW3O1rcZM+4O2pQC5YyRQW78V+1d8IH/qm/Dp/zW77r3gv7uT9tC+3
5C/3k4OU7Sq75X5fIzftHB8BbOi04ik0PP4CkJVxI0NiAHhm5yoKRV59T3uPj6Ro6FqZ5pGJAzzy
jVvqaZDFTbWDSMU/3FwnDlfKOvteP0kkkp4oqJsvpA/E1UnRZzUPYB8dXXT0HaZy8IzJsL2eGEK8
h3lubMMM5XxHFOzsUS+3g36g87cNevj9ujyuhk3gGl8gU5CCQq6NauxLeQge2DcFP9/CKTH8+qH1
xHitEjlpXHPbP5WaI9wFD7G4Sp+Kl3A9IS5xIqiuWq+6pYvJkugvIVo3dh2jsMJ2LLzRQevkK47X
3TekHvAJLIFvsjtvEhdiSbuSfkbyLvGyXffSHhJGXlxNm/QwPw47Yc3+/ALfjyv8z26njF5+KIG0
sxb6G57R3fXkKjoc92zu+rCo+d2DBne8NRIu/ZDTnfIQ/YTs3YLw2JQeMXcHAOYBpX7A+377RC50
XR+mDcqKQH/fhkeVHSzhL/8k9bLm5GOn2CY/h2vFr/A8St5ip9qETmljp3Y//wxuVC61CKtHvrL6
QLzFHl4LXz/lWG4NRwUBdGu8tffFl9Zm86sA9fLT5kl8PSknb8Pb+omsBJsmrA0onJqfmnsOeFDc
w9v8vlqLuydji4ThLcep9hCT01hFT/g9xY8zdqHEGmC5b9nL8YOpQehnBdkCwgPFuvqm+IYPxt7n
EDICZq482GnOcV0gycBx0kjcRF0pfr8+5V2yF7wdtoE7MGqr/FXqVpGHYoNf3EKWJmJErkHzRCKi
S7qc2hag4kf9xoKQBBHVpySWbwUfEPd2BNfGLqqSjWFA0NYsW8coVz/mt8TDvy5b9b3buNatfjDd
6oXjIZ87hq7mJAcqr4DmtWBTfg9foHBC+y5DR518o3OhVrgmbHV7vrXuis1JeOsx4TSoMFar+KV7
oebeWqtqE8lrXG7444/IL/fNOwlxR/OBUjSb9i1i+ClGf0XDBdD8CxKjj2yZoxc+m3a3MVQUwqm7
cgBF0+m1R2a85kyFBscLWMzaE3yWaLRt7dgxH4y9dVcrK/WBuU70QEprRxprfSIU2CyAtbDGmDZd
oRPh4dnzhjVqaOc/2yf9gVvSE7qLraNuBPThbI4E6/Jrt0cGwY5vhxfcwjyeTKelXvJVrkCkkPND
xOdk+PJVyh9gTSTeoHkk6bcIAGcv0d54BF+KJOcp4TVJzFh6BZvpo7hSbwC4/sSmfouuxG7+Xmw4
gd9G6ES5+WvhNpvw9nhba0709dQ14238LXoKaMVPC9Vs0Y6eQuTy7PxQbZLTsTKw76ksvMsbDunz
itMYaTupvK/XaPa85i5r6+byQfdX3mSRGNMs1QCYp6rAm36lBT4lGQDndWY0JPNN7TDVEAR0+vX8
Nr0k29ApXNPDbZZtf68+a9bGbNf/zi4jZxx6UfXTiA6/9O3vk938RGHi6in8d9zTr0P4b1+3wD2h
hBh3U5PPN5DPgIlXTr43VDfxxXvJ52JOGcG4hWqSy3c6zBP0fVDdWMtfQVNnYHPsdp/KMLXvo+qe
S1ApPddkwoDVJ4+W9KJxuA64zK7bzm7T9UTyIoSlgqi8LT7nPyj/6+hFroxdKkGuvdHC/Sy8de1X
aDSN9miEe/lpalbkM44u+6DXblUMd734CweLNn0ZOddHDyMFF0ofhK8Hs9lU9aGH1thsJlUnee7M
EUAgH+UoxN0ldOvcgf+qyEuHvY9bKVyX+/wd5T+B6z8E0Q+sYDSP2/KYkqjP7kDaaBudAyvH1vfp
Cz5lhwQAMOrmDjlfpt63X3PlP0Xf/+RPFjXoxX/+X9abb8uf+WNb//zZHt7L/x+Kzjq3u//z3wXd
/1V0Pryn3Nri99+Kzae/8u9iM8S+f8mGpKgGCAGMa1UyJf+uNVvWv3QVo3NQrzpZNclkfv+n2mz8
C6CvJokiNj0Y6UmnBOt/is3iv0wN+1gun6IM6FI0/t+KzYuslwB6hXyezOr+PX+Y90aUzsdA8YW2
iDdTPhngNAUhezCmbti11qSxGamy8DJ0JystUVUeNLge/hya0v04Q4hRjLaG6q2YfjpUsLkyJeOC
hGZ8TDVILN4AtR7vgzk5KUHq3eRKFYQOQZ8r0L1D3Mb+YKAE8qnr/5DE+5V9/Sdi/dOcRT7Kyhrk
vlSoOqaVBZTkZDp4pcBcpiiUzSGknzI+OnoZtJkzDWGyUaxydLNMLSg+/VJIrXvo2mPUlT+LODaf
5ww3CFSsxgTZgaRFwSNHf+EQZJr8NgimiUpknD4aLeRMhj/10EgHTKOUY/ZuzsitQvfqotuTZMi3
Y5tm93BoVdyDjsb2cosXue9/WnzK0H2KzQOWEiIkOo10C4yoFWJh7XfU2TIRyfXcfMoCLimWWZhP
SEaBiEm0xrzLtcLaAms0hivJ09/zw/98xCJnOmp5Ww1mMfvkDIQ7AKfSGw69wStEWqg0l1v6e87l
n3cscs+BUI6ajtoTU08ZUXyfgN3XgvhoTFq0s4qYgHf5RQv31H/etCgj5AnaN0mvKr5ZCGnvNVkH
BLGW43FbJp2ScdofhHv0mJXnYybEMYmnUHxCIF18AuNmfhv6qN+gr0tCxGxVhIbrUubQJYgNqSBV
bF96uANHlN7S6cvlLz7N7j/MenVRZynEKFLDuG89RJU9tP7WUWrdXX70mV5XFzWxrh5qaGFz6+UT
GkLvEejIQQThBq738gt+38X/p7PVRQrtiASAOgxd6zXyl6CTIHf9TLs75C52s3EjUmO9/Jpz7Vgc
EqyoUhJEClpEnBGsT1KkZQ5Qk1ZKQUT/n6j/h9BzZgmoi0CKcHLYRDov0CWEF5GuRLECWnB9pZvO
PX4Z2PRUVdWsaD2LA45A8l/mMovysHP56891zyKKHGVEagyqZ54QcPiob/QQSvWUuGYyXVlV5xqw
CBFZnsWZpWhIzFTwH0uk1iT0Wy3tSkHsNF3+tAQW0aEpzXbOIWx6I/n6giGoFXErWV9EEQRLkF2J
tucasYwM42CqicJqCNCrfs3bQtpiMWQ9jCiBf1weiTNrWVms5bGTRTQveEUb9Se3SrWy3hVryK4M
9LnHL9ZzmvSSPlhMUxSYdITeyWIOeEpeGeQz00hZLGYEcFNVwmrbG4xdD+C76kjnsspyWLKXu+fM
CJzgd5+3uyZVcTcqqZU0IzmXrnGzpLib1erx8uPPdc/ptZ9200YfagkHgtaDCPSYkWhJxP7Kl597
9On3T4+mTJCjYhdT5VFL/MgtW4Iucfmrz8TQJfZ0FmKILm3WesfjML2gBiltAt7wLFZ5guMj1lut
GEj70Cr6/eU3nmvMYjXXyVTA+ma5DRkZHiqlMeSIy48+N8KLlayi1RDKYUgoashjYPI41qSnoti5
/PhfbKQ/RIolSABigSqXCO+RqY/8RAap5OQ/8jf8p104Ig6XQ7vbB9874EdwK8j5r9FAWZGtcXT3
8iecaaG8WOJZGahyXDeNV0XqSyJAr+X0ieund/nxZxbhEugxRWpgmG1JpO2Tcd2gJ7CSVDNE+CGu
oGYdhc3l95yZA/JisSdyH/dmQTremiaYFGMW21UF9/7y088EdHmx0KN8QFIeQyuvMUS/RHlwkJ5R
jXRiTbcBR11+ybkmnEbo05oMrBAhJ9liJE6c4LrNv1poflxpwbmHn37/9PASHkFWtfTPCCawb4JN
qhp/F0tk5fdHR1aMaWZZNV5YD7AgdYyAcJZsr6zAcx++WNxSFymTZeiNp8/I5pco9ZEev9zh5+bm
YnGPhaKoWkqfCNGM7Z9KraVuboM09isYQ5ffce7zF5s0/M50Koq28UQLISSTbE4VXEH/nPn8XzeG
T0PaYAE49H3XeH0kulMVeY0eUnEX3UwIrwSHc69YbNBVg3AWhO7Gk4GJHk3yU+imF3BGryGYziws
abFsq64oVLjXjZe3rzJl5wkWVyfeNfNHLod/N8y/6uaf+gm9XsTfGyJcHXyDz+HlwU0koscORfLy
GGtnBllarFwhQ+MbQfTGQ0+erGSC5brYDSqo0sHYipNi7ctWoECCqAuVLXSB1n0lyR/oIqm3UlMl
G5gxqdNL2NDrEm4a6B8fKRShSvbamaP5FkpAQ4b5KNpWmYnbBOrviAtXSf11mKxHjOrFtYBf0JPY
FIA+YthWeAuimmCRllNawQmB4a3r6ogfMniibQwXBt6nkMp+1/SVN8+oLZna2PrHrqWmIOCWO4s5
QitR3d+GihVt4f+MP+L0ZFAxwDZKVieC2BdBA3evBE1yaEaBHEoV6c1zWwXzXZWp+fPl7j3Xu6ff
P42f2CNCbPXskW2IEBZqlSK75N89Wvn90U0mZZgTsoRKy3zQ4xw5yuTK0jmN/R929l9YuU9frcyD
oA+nmZ0Ut8j32eE0oRv0+nffvYhcehoGbSnycO4u6AHH3bfIEL2/e/YiYnUKOpCGnALVwN3dlhoI
r8cpu5LFPzOW4uK0YbT5ODciF6+k0PaqRUEJzYu/+m5xEavmEkG6DEURTzVxgUKCHTSOJhlXhvPc
hy8CVTTnZt5FLPHaGDZHqds00FH/7sNPwffTTGnY2KwR6WlvBv+s4/kkh+P68qPPTELx9PunR0fK
EXdZ9CK8aQgwFKKeHaSObBhXDhXn8n3iYmkKPbpXiiiy9R/b5LXHIsVB2+EkP1LJ8P9SHAFn/EWQ
bbbuJBRat1nCHU8RUd263MBzw7JYwCN05LnrE7ZXbOd3RRjEeA8r6ZUd9tzTF2ePpClz1UgnmqcX
bk+ppoOvffnDz43MYgWzcUdT0UoENQEsx4ToroZifKY6f/f4xSKOu+GIBS9zKtOCNe4gL3UUfBcj
8YrYwJ/PBXDWfp9XQSYeu/TIuUDP5V17fMPk3gsT9KKVK4v5z92j/JIX+DRxj5Nej0lQQIDKtENk
QMuZUdsprPfL3fPngcUO5vfvz1DtlrTT9489OAZ9XydXOubcgxdrGV2GeW6xC/Aka3RaaBZIfV9Z
bOcevVjLZZ/nQdPxaHZbHahLDpzmcm+cG83TGz91tiQJVCJytUXGwEC4QzcpQ09NBphXGW9LBTeb
y+8514LFYtUxaNaiikGtMhCSY1h/QUOzuNI9Z2KRYi0Wqyzk2I9XYeMp86y7Ra5ra4pcgdMZFWbK
HDRtBMCgw9RVjMJzjX1f3BgPqlXpV+bsafL87x2fEtnv3ViOippNWLp7AqpkUMD9og8fqEoh05Xv
1ci4EpTOjdZyaSsw/LEjO00x001CGXmM/G7ivIjV85WBkk999oemmIv1HR47JPEkdrt2OIJ/ELUJ
5etinFwsB2DOjHJ0rzRp+g1G/nFzRAxn0yYlPCtLtPA4m/tHU5LE98nswx1O35D1+hA9hhDnuTgz
M3w3pX43q6G8b7Rk3sZWci35dCZunMqXn6cydsS4n2V8OHbtEKx2nIDRKUyuzLFzT1+EjbRIsLmx
OBqhYVQdQQmPb+Txrzz8zLieWMW/fXocHVtdI2Q3QAY5l7qou7/3Ez5fctteCU/nGnD6/fNKR3rV
6o1jg8Yk2K85fySdRYa6yt2/WuHmIpJQUEoVE7sPr0aYgoITsquN/uPys8/1zyJ6pGElJyrial4V
VntD7vB8jED8ZNPtUB8fL7/jTIQyFzFE1SKt0say99M0Kr/0mqzZU6/XVwLEmVoejO3fu7/CWR4B
WUzfKqtTXTNF9a/vhLfJxAdNmlR8VzD3Wh+PRxFgmyodtDiA51aIOqAnbUBlQwV7hV2s2ysjvtyp
iN15LCEqgOXLZkoU6crh5Fw3LEMMtViz0iYUxBJTXWfsPHhCQAe+3Mln4qSxCC5BPQS6Xs4ya9RQ
iGJCdkiEFlUWE7vzCgACBqZSK1+ZkufetogImVyiQpOIspeUyghLRohu+nEoMcvStb2RGz2aVoMx
/tX9Rllqh01RXAp1Qs1BNQpzi/yt5eD+IDuXe+7MuBiLEBFQWtV7TVL8KGprT04HkJCpMHy7/PRz
PbUIDpGIa1TemxJnruJ2Qos9T3J/QMRYz6QvedheGf7T4/6wtxinxn2KQdqgd6kQcQVEYnqXJfrH
MRceK6N7uNyKc320CBNC2VtljOqFJ6RrU/wpT1d659xz5cVnW1NByRMhgJH7zskd8M2My2viXece
vggM7dxi4YAQi5fNODaRzzmpVv7lwdFYruZs0CivcYvJinKHZTY83r+7Zij6Yiknc14jIxsB2Mlb
mXMCxt6PaiZUOIbj7fBXA6ovFrCFJYjeTnPjaSHiE9w8nKqcdOfyw6UzPX/CSH2ejXWKbZYgJgpq
nZaxicjUbroQT/BVUhFOER8PNx3Fsseq0mNvVOR8GwldwdwdBBczJtjQJX5wbKXBtUPGuS9aLHKl
EfNwsFLFa2MYx3oPJx8lFv9ye88sPn2xxlEZFAtLxkI1wt4FlhvmKvdGN4vPphqnT5ffcSaO6KeG
fVrgSpgV/ShYEFGQhPQqrUofRKxoH1RlQjqjRxRTLeT673ZsfbHccVjJFasNFW+qw6es0NaTnF55
9Ll2LFZ8kwV1qkS67AWozoPVHwVbnKHoj23ypkTdNzQ8A/dyl50b88X6V+RZq9NGlT21BKgTW7iQ
t6a8/ruHL9b/nAuoJHV97QXqpO7mk52ginje3326tggB9YQh1bHuKk8XNKwNjrY2iFc+/DTj/7BT
aIuVLw2dbE2lWXltfcQqnTMr3kGGumkHof1Rhb3gXO6gMwO9lLYJ5HaeqhYZtlGLB5B3aN5xEgQ/
n8qbVBCpt0rG8Uo0U84M9VIY8ahidC4f58oT2yMmwoV8RMJQrPvItQoLulKkFijOdrhSHxS1PIkS
YM6ElkPZ70xVNF9TUzu+HUXB/MAeIbMx4JDvuigTb7NqytxJFNsthxAO39gmO0iCtfBo+q8AyCo/
QX33Y0qQCQdQLKPAMtfjs2qhT9rr+Kv0Q6g/h7I22Agcz89lJYP5R8/8P0JRv+lEfSY1nxvORewp
NTaGKQlrL45b3ZV14QOxo/vUkD6wjf16eSjP9e7p90+xJ6+1eI6iEYx8EaEaG8X6Sg6QQb78dOk0
8/40IxfRpkN435zqqPCpaOvbIwhbt1CEfCtndbLPjvnx1YqkfIbmUFovWDEHt2lPYl4Ic/hVpa58
AfWQQh1OEDHejYXaunOgDamtZjF4ehxErgGcTqDcP37pInjNQypP2NVC8tAqH7OHlSxMG2sSd1Mo
rJNRc604fTFQ3cjAFvRHjAu7+tWqrmwB54ZhEc9wDS2HqMVWWKmS+CEN52RnUUu8kp44t14XAS0y
pQY3ATIfRmyN6xlQwV3UsN/oVWDdg/I0npSxyV8uj/mZly3hjCrpbatnPfgpl6yXoMHHcNYq1Y4L
3LfVIMZZnL3Ou/yyU9D8w/xaAhzFIo7KOJVmPzkK6q600P6V2rHZanF4KvMZs98G0XGd47ds40R3
jb5wZlovYY8G7t59G0uij/8IsidGLoQ/9aBD2mfCBKeadDJmjWDcD31WX7ko/UJh/amppyjxaaWi
pSpaXa/ToiEaXdQ12wN46exRjiPFDo1Ko1yuD4Gblb2xUWJ8CfJyNr9iz5vvm3LIvSCRAhhbEI3E
KdIf0rjPkHTIsrcQHwZgg2O6xZhIwO5eHg1MjJr0eYyj8XkKLPn5BN+1Vq2hFbc5SoR342wUrpZk
gcdx8HiY8ECAEYz3JXU7XHlbZSrgt+TVVhk67ZCkgXVljzsXUpZQzUKIUDXv+xkyWZB/D8KqZRRk
XJ1rAZ3cFd7EwldNH+DRSZnoDXEn/1SVY3zQh7l9xPIirPk6zfSsvJdtlgX2zxiRllSKRfGtOxml
X56apyj9p/FaRNakLLgc6uQE9NkYt5Q3D22MOVQ7Ibl6+Q1n9gd1EVwjMS24ffZkR1D73ieJbBxC
RW2/lurpmI3n3ZWWnAlO6iI09joejVFCS0ysxWx072Y4p5N2ZQmf66dF6NPapGi6Me2w8EHAfhrz
+SVQZrxitXq6pjFzbr0uAuAgH2Wr6JrOLyRBRt+2wdyrLevjfTTNyCIUSuGOGOHiLSMj+HZ5dM6E
piUUFOCkUoV51/mJhFudUavFjJdrAuBOzAY3TDBx1aRezW3pOEg3ptChRnf5zWfmhbI4BgaZnAYF
W6MvQoxKRvNJlFPU+lSMLBCruPyOMz26xIpaWVaNYxh1viFgGWkralLvTKPFTL2ejmTYFKFQv5hl
gKTfMQGS5F5+7ZmpuASQ4ukwqGYswuaLotee6OSIuXQt0bKQ5flvNLuinKbopxBrBWavhJXR+thH
upOlHHddNgm608khbN8am+qNXuO2hFBoffK4zh105UsvzXMIJH2FgO7lVv5C8/whdvw6C3/6kC4x
oqhLpdzLslZwIUdIm8mS2WhMXblrxgE3xy6s0ZYW0BJLII5omE9s+jI13Focj2sU1DXvmKYwjuEN
vcgy/4Znm/F3S3aJWFXAKAIqY0sJzTpchUqLXBGeP6tBTq8lSs7lGZY2CW3TlvKUx70/BJ38YgYN
DndprkFFl4QaG3aQIjurVtUfZqgAKmylbHzW+w5RW/y3JCdAm3wjSuQFoOGhzn/tOrJQjf9njizC
VXosB62JqP2ZwHZ3epMYEEcNCd6rHiNJHU155hxThPZyOYGTrwwZyiZCEGPze3lynIsri1iWN0cy
SHU0+XX72irFpiFuURmym+CW3c1T5wDhlGuh/0xwXoJdmz5oRhzppE0xpsZmbhvpJjcyFJ9Q/P27
ybQEvIazEeml2Ugb+TihUWmI1bpHw9yDVdJf2cDOtcL4fV0TgNI2KpAmKI7d6FlN3LsWIMl1HWbX
0EtnAtMS8DobpIdafNM9ak8OJl5OGU5XQu25Ry+ikpHWo44hbeYNwT4eMjuqG/fyVDr35NPvn8KM
2XVTPQ9qCgKoqP2KVeL0FjpHl59+6t0/BLElzFUPtCrr4wnRIdSx0TANSgudm0mJnyRN7zdqrtUD
Ek6YMF1+37kr3K/i7KfmIPddKllSgdnDVN7D9tv4gVB9/azjbO/g05psChGPohgjAnjlIGv8dFQS
Ty80nJDJJeRQ4fGEv/w1ZzZheREnZrU2Q02vB09ACCkoKlcxRAqsaH7L75ffcC4UyYtIMDRTNkcB
kj+iqAjr4ChPZAmsZMBALUNIz9YayzxonTo8imaBw0jEHfe7VqvzNbD/GTS+skTUphNQCCsvkZ4N
27dQLh9OHvTc2sFO+3qfenWV3yoD+gNls84L1S17HO/ibi0b4Qeh2cb+yi1ENFLYb2MRGSTdIOmC
TBGnctTcPa06XinknpmMv24Tn+YGW0SY6lKRer2kiUicNsVuFC20UIQ0+DHnHUJN1mxdq9idO0ks
YbqxqPTHcq4ZGi0dkOtQ4xFVmioMvidgHDHIaQRUryRR+iEwab9JONydtN4mJd/8F2fnsSQ3riXQ
L2IEPcFtelveSRuETIkESZCgN18/J3sx0U/z1B0xa5UqK2mAi2vOsW2/3zpD2/zL4f83DsD/7li/
t/MWwk81pMGBt5x3DnSUqcObbaBZ90zEHgZCtTP9dJsF6lYZLfsx9uhAK2t6o2tr+CDp8rNTHgAI
bQBEe6GfbzqJwtnWDa0OfpLVOyKS9iCJBjYRWreNpntuK61Q7zvpZpc6NvVbZ03yeUyX4N4zmUpW
bs5y8C/v2h/W99/biQ0KeQsCe7+f/MbC9JsUh94HxOyUeFT/+WX7Q7z7V5jyt+entlwfz5WNddsr
5YaB1epoLTOE1sG29tGU2nc9I6FPdo1f458/8bYI/5fl869V7m+fWAyBXeZYX/d5EnzzIPV/tGr8
t9GJP70O7n+u/PlC+4nXRMPe1p46lbqPjpY/wGSsdXtVMsse/Xbu/iV18adv8ttSOGnZesy0FnvP
uLu44UnL1P9vB/trafzbRYpL3SwyS/ReUfN3zA9FIeD/dfl/b7zNfEToaEO6vQga+y8VJGbwefmX
x+kPT+zvvbf+uLSjZefj3pA3P2SNO2JBtvtd6vniX77AH55Y+3br/3ZpGrsvxSTTkfaPVt+XaWHt
CjdhC26XBSIaG+/J9qVeF+E4/suN/tO3uu2Ff/tIy2o904UWQ3Iq6FemjgwyqNq275JS1U//fF/+
sK/+3qFbjFU55Zb8a8KyuXbUAa4qQPCziuo4vgZ6gor/z5/0pwa535t1WyeRSdszmN0MLWJGZD4F
/YTbrlQg8kgzrcWskduX4GHT5iTMe7qAkP7nD//DO/OXXeBvl1JiQ5Jx1GjgURMk6KUDCJYBofvn
3/6ni+j+542S/sgARTSV+7SbTspyd5w2X600Ovp4YP75I/70LPz20pdWoMKwHBgRisJ4Xy52vIGJ
ghg4a/5tl/3Tt/gt/klqU4VVbJXs6XazGkz9GE7pofFjEFJF+v7P3+O/fwhmrv+8VFVmMy2cctbt
OUnvb+LNnZ8G2ZeAotpTkMAK+ufPcZCt8Sv/74rv/t7DSyal05IBdJIbWf2ZdOFyr50EASwCzhmR
cu0fORNXr3iEi0NC08kJ7x5CTwAlK5MVyTrgaNOunbEb30F/9AgTce06z1NS7iZZ7OT4I1/IBJXJ
BocRiV5KdkMRnzVqpjbv9211BWRycAb3ZmFciwIDvBrWkC+2ERMkbmEeCSMOTdNehRRvIT/jF/FG
OMlpttDciDI5ZUmANICynBM/REAdPROsOHx9hh5hsDFyLQND/vWWTSlp4552xiAPmBZc9mofpeWV
KGJlYb+dhnUSSiiOTrzKKveYSFiEWfAlrUiDBAB7VPsaxmazmOin7u1LmdOYZ0hf2xOcd0aVLB/O
krR2/mx/ZuGrBZuQ0tMpmh0awYZDcRvOujXVFHobdE/FMiMmbcklZTSTdHV1dpflRYzjTi/uPSPp
O+mfCvlde85DHIxf/Nb8mKr7gUjGLvFlFA9j8cuXP9VSrbIQJYPmuNEjNIghLbqwffwWDjnnDjf3
D03SXJKo/6RssKrxCC1WfILahRp86wb7zkWMG7+00P4l2FuNrV19WINcO/oec9BLXvn7doFK6GJK
XVYJ3LUK8fbsfFHINEyG1qENd3UNxFIRkSHN3aSQNukyXN0UwWLJN0nxOZb1Zs4ftZ08MuW4q2Fc
mApHdU+NIBRr0YBQjx6E755G1KG3Q4zVT989x95XdnuU3nTMBMLg1F4BzXLbjwrWaFjke7eEADYB
eI2/9+VPaXebulyeahGtjZLr1PuQ7adTw7WlD95VJzPey5ie5l43mxknfGefp+4tdPU5gA7rLl8L
N3/w0k89ftXIDkRxn970dT5aVJ3sZwgdhHqk1sMBCu/RcyYYdgBqx0UXa9T267F/bFCj1vKTovW6
k8EFxeKw77zxGPLIhjYPSoJnSwJxquSL3z+VdvYo2biI1vkI7HIpmLG4P+hoeghdiHVqum/i6lIL
uSZ4h3bZDwuu+GwX2NUGP9PRir9X/OPkA9Ua04dY/OqidhWMeABca4PulIca/nOM0cBgIAYwGCuF
urWDm92va/r8ErVr8XqannJ2GM+nJZBfmCHjCNHyH1qoo+KzIUofxMIuZPcvDi27bZZsEoTXZRQk
K9/6uRixI1rfLh0FefNUR8EaysmhagKUFC5JQxNkZ8eGpoZh0ZHpPo3bZeX5D2kf74IF1HD60kWO
hci6vJQ+g7tV9UkqcmXNX/tI3NvmscofMPRytp/vTbRs+hGbemfOkwCsTcOsLCT69GM187B2ETi6
kh30Szf52OshNnv9AYX1dsE97piJJvf3xoNruyxfnPHigFoe6Lmd4X7ddTmWCUCUpLzKuPgmrfLc
WSTRvfgUudkpawC0DBS8lmBbV7jC8d+Q9QNmlJyCMPjuGA6/GDJkcxcF34s421oBI3/D93TWO4zu
O5U7ey/TvKz6JUrHR7dnspzGrzpPNyPwc2vwt0EU/FhKgEpaALWj+7LQK6Y5Vp33amSytg0vT/A9
VD8n90sKk9EPqYAZ/nONHFhyR5d8YvRsko+BhcJzmuudBLQZ1dVuiL8MIGptkb0PybVZmBCc+L5i
NcAPJSznOY1Rv7rBgUz+JrfrQ1B9CEedp0TsA/2lcKkiOOAdF30IZ3Ua0QxDMUENIeSpQ3he95gz
911XnZPp3kbp3tTXsrmhA6/WKL8ONtO8YAmrwD2VEZqeqrzacAld7a19n1UOTRDMJDTt6abQKDRC
ErBus/OIJlXX3luzvV3MXSw42ftfJrC6VcFi43/ekmB2YZAN/ZyKh9ZMGycq35L8w09wt1Xoo2FT
j/m8kQW9VTwPszLnsOtPqe2BBjfrEdDoFBTbOf0UKHpC8a3KyjdTuNcpaoAbjpe55paQsz+ZFNBk
32/zoueVBGzf2BuWhn3NUlF6xb2sG0Rz+c5Nebr7DjZhOF2tgmXCZU56zI+S1jUvjzCPYAlOC97Q
KTwkBpRfLL/O2Yu+GSlVuE6hjZt6gmlLgiLqPmlbODK9uWa0eE+v+zpsOBEqpELttMq8d3tMjqlX
UUSoHgabqbKkpZP5zNzoFoUb+IULhKJ0/5eQ23P3Rf3N7b/pItulM06JHCuQ4Mkl0DS2YoG7JrgT
8Qj+QNqN9vjFNYGtV4BSIOPYIkbPHPeqZ2ErxzMCLJ/xU9TXrNLgr84RBCAB3LKSd8bX7p3JEcOl
g80ltIcgICeX6k97HOxnt530RrqlecrtKtkVDd+A1nGo3/0ytWfyav1lstrA2wRGjk86TbJrn87O
Mbdy+C1OrJpTTtqp2oytm56UgzkPXXVSDGt/Vsl5aQJwr6odYgZMHLjfPaDmuMzVgRkvKqRMd/m/
MpXFx4KpIN5MugiDFX76Uazr0AmPsR28JV2EFDVd2nsjJygMQRFVL+lUfuuVdchq+xJO+tgkVnFu
PDKd65aC9MNcaVTSdDjvB2KkbcIs4RYdmA1alO3dwEGP09v2iQLPJGRFC+/7QJrwjFBMQTZmZapg
tyY46ek0/GXH4Z3fyHXkVIclas9V60B1VO1usKrqNUtslAkaPj7l8KEKL7TzoMoq1UciixtSMx+7
q+0vu47E7l0zjffUH812CqhPZkv2PN2IDIwLX9y83yGsyM5VNDTroHZxqCxYGlTMuFrm2V8YGtlW
RY2tqOge81joFVA0fwU85zWYRbjJs3E85yK8FrHKmZRmgSvi4XVM03fVxPaxdEprXSf9Rgt4gzRk
83apHFLm8O64DrrD7rkX/iWIQ9D8kbVjmuNDiVvZtIrYPaGTdxmNMRQFb9zDmg4emJ5OBkmdv45f
aLKnEbNe3nUHDOEPUVXe1Xl8UJ61Mb39PtQl+mhOUVgd7bUj5nO8zO+U9tC3p+KjiwZQ9Sm4MFEf
gSdoRrWdbS2IW5xg5eXZTqXdWbQB6ki5EkVTnuvWBqdcz18VjtwN7KhT2vlQ8TMJvze3DxZqI1KR
r3KJk3URBD+Z10Y4snQx65TpHLy2FWSUwZ4CAtsGldhS+T8qNS9rAfcO6+UQ/SXBRNyWeTJne+xE
RvdUbIgrsD5P9WrIvDTdBj161x0t3G751LcF3gdL+ByCWmdi26o8s7PDkck3L23nFwyi5XuxxI05
O1gjw30/kz/hf/vZZ0SxsQD3X5W7IrYcxJGzd/aF6eeNZ5oGpVBCNn/VE159j6SXM6xXIZ8NkwXk
ZL8MobfxCksg/9H2RZiCVFWcZbDIR6+7CgdCYNMK96nrmL4e3ADGDb8A+LPOvR2k/NEcRsoF3xz3
VtUdshmBpW7GcOOKmkmMPF9eGWUNC0RBY9yss2WJ923TGrUSdgsDOU7t/JQ3nYV7K2AJKdKJAply
8ohlNmmaM+iHAmNTbiGDDrlqww8/HzOQs5av9/7siXxXiMXZdl63XOiStdlFg65Z1zqtaSpyEkYT
gmHKeAx7NfCzqANUPuotAu30mkHSP4i075/wG3MdozE04cmnnEVEEzOFswJdntcslwXQ7dgnRjVx
2K682GrZ3vNaVkdfx6Y69Z6bI/2ZmHVde3NaS5bq1FQ7lUxLuY+ytuy2NKl8RoVdPRuWnwDFQpep
nXE5wzHOaxWIiXGt6k3JCRlw4yCnFEFnEN1zTgYPpohgCDS0V1803T7rMQjB3VdzsnBiozEN0XtO
KoKm99p6S0rj3rUpx18Upc63Du0tQB+LEbHWsfVTEHhLfdI6hhga+j4F24Ly5UMone7g8zzvY85o
5yCJFDEL8L/TEPkLzB6nj88pfZ4HL2iyV0r5aHbNgNhUz9OT4UZMK+P702Moy95CxCqr+6oK4/ug
T519F9r21sR9C1HWIfwJZu/Ob6P6Cjin2JTTNDyrxknXo7/Yj2PCwQXZcx3sdKWa/ZzMzYkauDrr
0IWiZdfkroRows8xc7KnsvSiO2Sb+vtkaYxwJNf5Ti7mW/cWTnqD36T72KRiH/oBT1jpdu0uou18
r2USsOqr+U4GfnNeUiTjoWjMrrEjANdz4DsT2wBAQmL/KKjp2Iij3FxGQM9hgTQgz44iE0m2KktH
bIFgDqcqrcvnPh/kJSnHZJfpsDi3KhlfkrSVO572cRvYec6bPtroJJQpNr1uv89FDx547B4mAYSb
jRSsq9X35zlEcl8qForuMeEIgiYFP2DhyXnjzBGN80b9ckDv58GSfs2C8dsSSc6mdmxv0kY+uW5f
c4ytv0AJS9Z9uiS7Mexe7Tyt1iIvWtTLsdl1Qyy5Rd0AW8O3tzY/xwrdvGfWX0nz8s0C93ZoJTZi
3wqJT2znWLWht++bfjy46QK/uXbznS6Xq/SC6SxlL6Fz28m1ihSmvXrx4Leoz1qyKmVh+u42IVy9
MasY0YoHWFZq3GE31/e5ctRFdJD1G2mW7RC78aalo2SjrXnaDElvbZyGSLwz8/MYB83PONLi1YLX
uJlmX9zxEqImsFqxzksA0V0Z9c+TEeoYlxwNq6UT6yWJxK5qvXAb2Zl8kgzcn/0WgHM2clW8okRb
XoXvVY+eoEtLuc4KU3+RiWvhQ3aXnWdahREaOGPJUTBnXmldzcLfCCLt3ufg6QYWRHkVQBKmh2kd
Gat8GdJUXrtsdvdOYpUE8RIqtg6GE113gOMls/GdjuVlcgt1ck07PqnKoo0ZjzG5ER1wnEsC0jLj
8jnjmV4xFvveFV5BHTNrnyuGsY7a1ct+wVJLF0prsdgDIQkDpa9WBypZj/YA2GYojqNoXrRJuC1Z
+pRptSBh02prOjXRI6L6r346dB/FZEdMptf32W396KvRrJk6GzZhGkFfLczHYtGI6wYADOu0Tq5y
acJ9kZfoHgMuMscw784bTXa1GwbfutILUCAX+t5u4vTS5ZN38ZI+Ab/eiFXAT+P688ONnZoE96ej
QUtPrVqP4fheuL5e1+UwreMyZlcHSYcDAWMPXaTjtUz0r0LbL73XP04OPHNHFg+q73/Yg4Lp342P
kGXCQzmnCx2fpd7SraJeUzsmFQ1aDZ2M91qIqHz2Gezctk40bKq+eOwadlHtenofDJG1b+P2JWdJ
XHuanApfBFvgLOrtbPSp6dDfjKkN9n0avo1qcTa+L3l1mXFa5Wnz3a775X5x/EMspQdjza3enFzC
S28Xh/Ke7RzGIflUYV+uvSpt7ufOsZ+GrCrXCjEgyQFxVPTXbzUMgq3dRAkUCIRBdhW8dWHRX1N/
qg5l54DkmWr/EDnGEO+Pbw2FLwTaGaEmLZyrbFjOTprdTQqrkReH/WHo43A9Siu+K5ImQRKyHP3Q
WGcVj8XGuM6BvrHPRHAfhB70hdY82jDiGuB7VLg7v3LEviwzcW4sdhElHDQUi/KR23T3xGFHXhs8
h6wlnsV617jip2qt5oE//qGKumvpYHg5DHVF0JWFhcAwXep7kj5uvkU/jfNbyOlxYIx6zcnLPHrB
Mv7kMIHPA0Ey9nAn6YdvCYPp861RvT1G5Bm29Wzksp1CASdPR/rRriLa0crZ+mxrN1orr/CfFqXl
ZpkSbJ9ozbecQ8fVPJTjMW4qUPU6JSJmfHvlpi45t9pJHyam7s4J78VzbS/zK0dE1GYB7KhxU3ae
8zM0EXOntWxXplD5Q1p95oFXH/TAsTHv1LKfZpscoMY3M8/ux+TmyFVTm7NzTPB01mUh8LbUdvw2
sTe8WARxr35bNrvMGWmVTqxbKa4YH2d3KnZuliYSg3zd/uro5t20paTxbZ6qPFiN2ajPY9NyuopL
l99v6yz74ifAXERrXD7Ea9lNUs9eyYHO2MbPNZm7io6eRjpPqdH6tWvr6Klro2rnTG54bFqLxbW0
3DPTk8HGi3tWo1HNyDF68sBvRF8xw7iNAHpOwm3+CjGXtqwlniKGWeaQ9I0zSCbfJ44AZZ5RbVYt
57nVUvrN1Z+HkUaMoQ9YPQJEBIv08IH79hWUdvjoJNy6bVzO8R7KX3dwOqwXqcM1v53G+r27zMnJ
RJO7jcqMpzBkKTkby4leF7+igUDZiryhLbv6w7Mr/2e4BCH6Gc14PtEN6S8rT/KtrGMbPYxKX7UP
HWJQFbJPt0VM1o9aV1RFFTm9Op3YtXwj8IEqVZu1EYwkbHiN03zN2HwfrqMS9OqW6X+oFYuJp/qR
WUTVXKuiss60MY0RQ91FMqItSWucsP6yd6m3x/tRLJG+zoEJD53lxWs3U9GqYkny1q7NZV5bZSTv
hjoqTk49qJ9hxoFjJZIqO+vBT36oYeg2YZZXX/KSCfuNCaAQ0fglh6s9quHEhuNwIK5uhGPPy+u1
gim5GVwoeaQJZsQXOXX+ctUinuf9bpWHeb30k7d5KVFazki6u7RwXpPFD35OgxdtLLtK72SSVLsk
rccHLmv9jLqQDa+IPc4Xuc42wzTji4ZjXK9qvch9YkXeJhUFKJIiDO/ozHdfQssv3prADrcdncUX
13K896kIkq+EzxZBr5ejkMcq36Woe8SCa6hV4aWI3JHlV2jra9f4ekti2Rwmpm0e7BQwYgCcbKty
eQmycvk+xjYD4bTLXxaJ8zQIxmY7KMXaXsdTfEi6tvhRqr74EsRC8Hck49LvEhjpRNq9lTQPXebb
ep1FnTUT6uXIIuqMQHSYku8q0vhLrFLtQDW7lymuccgMNxmPHn4pshZsICCRV8N4Yy7T/GexnSdP
YmaRGYLlaNVluukCXaMbnBpSf9l7JWceIfk+AkWtICQeaPZKntIQa0cZTRvNkXxr9e6wSooCNw25
YjoLh91866wRdsQHDOIC6Pyh7POzZUJ0bdVIN37e7MZZKVzJI1tNxeFkoys27I4+13O22GT58/q1
7OVe9NbBKWKyeEP0GNX1E4Vvh3Hzwt/2Pp6veYpJlhKGca2/dmOWP96wHZU7XThKbLtqGAjuzE9/
mL8gHHyuZv4otyaurvxNIPKLHP2LbQ37pgCjFs3hyc44F+fqM3Kyg8DjNLPLSrpJhoWT1ZggcIlo
SjgPOnsgEX5wo6y4zHGOd1jmhLSuDkmD8xbOsqbyUQ7+tbC+1sN5qKw3naYbEjbUa/Pkht5Q+1ia
r1Emt0nrX1RP2nFywvjc2frk1byKy00pqPfhMGMKacTepWWa7OHOKxSnUc2u7N1bRWutp5KgnQJO
yEu97Oc5pds209e2786J5cbBntTq8BEE4PH/pVDreOJWzfxvVcHf6vhi6ty6j8L0ECd1jsPa83v0
QKgjorGRr4HQ+R3lT8L4slM97iEBMk8lqvlRZdXy3NQtUuCI2PDGnPac1a0ZY5/XJX49ZVKMTQFR
9aUYUwtJfD5Hzc4h0rsWXmz7OzF2NDnPmYUmk7N/e4YY01krnsX+l8yqOVz7pYf3kPH07CFoS/vT
RI1zHGSWGlQjFSeltPUp3JllmL5WU+U+u1WZvwGTDgVc0ClmV22X8eiX/YSgfsxAonjBk9S+/cgS
ygts4VHMyFP+UqKrtp0zjbSYR4l139PsyyhHK+tu07cejk+30zlRkg05UGUOe1Fg2y+16WZ/VS49
yD1HoF8yjbxaUea9tCJYLnOvmnuT2wPtWMInG6wWz/LXJIuHs4nCmii7Sa/8Ef1DYsivburado91
fvvRiva0jzo03u3l0tOvOaAPYDXltYlWRTgPh6wAo0jEKuXVUa33ucwD0yd22vXXkOzd/eRU3nsb
+ckhqTnAE53EDdULuoV/WDpzziXdUx9xk5j3aC6rR6/zvH0cmjZa980UXAJ/thCYts5Xd3A5Zvqe
v5c6EXd+XnsN74DXXqQXUc5iWv4XEHXyyAWi66RKPnPGdqhaMSv0kM5d99oF3vxmz/4bIWtytHKa
XlZJlOc/jAt1Rnnx/OR2o3eJdMW+UifReHREm+Jr9PyvFZV9BCiNkS/jHAbJ2i0b/zkutHiIa4X5
ircaIU895uWpaUfS5UmMQchlRoH27Clvr8U8V0eo+969DDwOlvnMjFMaOFkAdtKxsg3DOnpZdZYp
dotM/JN052grfW/SBzHanA1C2VGTT7P3LvZiVmMX+sDKJ4S9Hdvj9o0u8u5bOrcyO2llPEFavafk
G1kdrnYyAYgfZ2OzBGUMUW3GLhbpIUv84OLRJzXTp2rL13AkA7KTjpJX1ysonnoZ+34YzGm7tuau
7TeuP5F1leXspdQoXTalqtDNqUNOOa28QXRXhscFFBlXo4+cOVNseJ7Em2jFwh/NnFawUsVsDolq
zc1XOsmzaqX6EuVhcFzqUVJNnopm3eSEURDA4xg/YCefB/LfNwZFcq6pdp3TOsiPblYiSRr9rvPX
lm5Ef+hTOeoVuPPiLgrxbGSyN9+CYaE+gFDC2qlSNbc74s0/XQ4Gb2AQUPFF4a2vb2o2aVe5P0lp
2NAsJy9H7F1r75Vie/tN01CYbBwrMY/0A2Q/gG7IM4+dyjbhbQwv7/zoOsw1We7FFCQaidJp+BY/
gH3434xSZPcTvSz7hojuEJB5tNZD3op7zWzQS+eo5c1XJKUjrBwfU0w3HCKJ9s1dyi7llFxSYiwn
tjBSeVmJxKzhEM8RxQ02A4XWg7Uox9325L9ialNl+p1mq3o3O0G963TijOh0HAyr3Jfl3R3T/rOP
Fxfv1ZATtbV9M/6yMpEeOTks7Mmq+mAiqm1xWLKH6MUfvldRPb8HvCLvypbWvU5Nf7VSP36H+D99
CvL4u2bo7XBN/OrcRUJEFGXnhQG13iSffeJ2EEmpEnxtJ6C3q67L/W00yfi1jIr20ChbP8R9V5yt
ohLvy6D0/ViFwbMqhqxGD9bHz2KIAxe3u9t9LX0qcbf4m7Hb0r6ho6nyiimLbk96YjX8lCy43kGs
zpWdO8WRk7Gx6QpJBrGK7Hk6x5qxAup+S7uaC2NTwJ2XfF/lwrwGup3BziQso3lTvGaTimgOmTv1
JsVCecZIWR5Ga17O9uil9dp14wU1V33LehYpzewr2+oRA0emaKdd6gsaHcaaScoVOYi2WXWOj35s
qHX13spkSA4FiE1or0Udvjbx5B6WNKo+RRB324BrRaakG0mxRHPVPoS5zt9dpDg/YhmRkxIla4Ep
0vFLW8Xxj3RxZhoZHDm9pkB/r+3cVj8Xyp5PrurLa1yQ/CUv3zcQg0TW3Emj1cUdQw5AJNXHaOOI
UY+bJogHSnS39LXEyh5B4V36cgOrk7vacSurFces8OqGw7JTVSpP0ETK71FPlcCxS5tRqS6Z4RZ0
7MgbSV53X7r8lSvtNBTqZd9sRWl1zzps8NhxmUjihPG0rOOl8h5yn4IRe4R/X5K85tTdMnGf47tR
lLRnAycs0I+QNuxv0D39AzNfSPWWXFCib5Y7IWr/lCbaeSgZ8Vy3lq2PuZ5LEqGpuoROhvmyIvkQ
ljk8GHp0z5NvufdZOeR3zUDuIu0Mw1Dsy3pNlsj6KGr6v51xFmrr1HSUOi5z8Ws6/v1qpbMxv5B7
7LKVES4Z8r7SG3h5CFJD3G6L74r1CPt6I8MgPBWxy64SavMah1M371raLbCwRDMqIEawqnuZ+jzi
YSMTuartIXw1nILkhn4bVsSwoQzmOOyUKyoFy1dX3Q6oQTrRQ0G7a1NTOaFQN8UyuzeKqa5ioYZn
EsOh2TgGCbow5V0lLTp4iFZm0k1RQItGx5NA60NY7ZsqczZL0uCDsyhBaQRJ99w79c3rEnozwqJr
77zBVmIlXNzZmJLEhw5ilvSqEO2dqAZoCb1EGLUuZBM+qS5OtvbiLI8tiYfjPA8L3fMEYd1qbFO9
jYNlPjIdOWUrmXXYQSPqnavYdoK32QTJc2OccuvMVsOLaNqnoR7VQ2aJ8TSHBdVbJ2nn+x5W4Vsz
65g2l9Y6T9qet4OR0bc2ZmNYYd5wkEZTv7GZWaK+zpV1C4HQLIBM10i6UcXsJDtkw9WavaFeWwsS
Z8NZgAaWCJOrF4y7fq7VPqAX7L3PR/+5qUT7HLulXEWu7X6UJsh3duuafYgybSty6vCiD76Os0ve
NCVrtIES75N3pZvoKfTn9C6Z/Xrd9olzSEI791Zt7BK81IXfV5uMsu2Kz4/vl8CxHprQrRNuTRtM
dP6AsV8FYeXFJLY6956nSiMOrLx+uVRRjhQ8zLr+ZR7IY299aS8RSTadfamixPsqazd8sWjIdVep
3SX+in3Xr0h5AvVir+Yx34B8diKOJniclVvScDbEk4bLO3bNtyryLfMcTZHap32jf2jqnjfnsFTV
mn0WRoYuU7TEqe+wwA/zYD33id1R309IVLxaZpnEYfDt2MNICwOBjEO/bYOuxwEr/ecqhZSt06En
aR+P9jUXMRp1QbF/RbEQ2viytMRM00yPfqzn9H0gkN5Jd7BoKGEUPaIzdj1Twdi2op62XeR6B7tI
tLdSoRf86qOEJiD+qoPSVPcopQXHbOqm9cBUxLdM0b+VlqV+qmY1vjaszfuobd3/4ey8lhtJrzz/
KhO63pxIby5mL9LCAwQ9bzJIFpkO6X2+0T7Hvtj+sqQdtao1qp2N6OiQmlUEkPjMOX93jopSG6bX
i2r2clOS4gwnWj+FTbU8M9Eo3k6RlO00o2Eub5mBtaeFtAr9JEx83Do7daqH97pWbndRajzVqJ2e
OTzzLTCogCuX66rUyuKtn8rlxIDg2edCDx/qLhJ3YpeU+7HVs424INgyEnNBitOa1ibsB3mrNnL0
iIbBepS4AjlJZoUH2jDMeuqJj5g1QEbA/Wgb8YC8ua/jwtWZ05KA1OfzXaQmKUBeXi5XzeQQRt4V
Lwr6hMn4mnvOinSKyq+xT9HnTHOvlZ7SS8DAujbue/GWeVktw/8aeYMwrwwlzpHYbDpGd1UhbUiT
aF7ZWdXd3HSmufIH9a4Ri3gjiCK8RMhV6dInJcluEWR5N6txf6rrpdygikS8Ra9RKHZjYulYhtv0
MFhmeoZnDfc5gRuRnUWSeS2nkU2gDZVLsubyuMRa9iLEk/hwqyQrgDXuCkdjnN21S0hACcVeOZRC
U+96QRogTPXOGatW3ZkCUCvneIh4jUtja41NdwfLwISk25L+iNqG2y8eBadLAMIGoCzi4nH9TNMM
bA+7nB8lVRMCUNrJuw0hNymnQ3eo8s5CxzJb1Umbbjc/CdWFyMy+YShJR15U3JnVuYExEm1Gn+l7
RuyNiCnLSji2ghRf9U5R98oIEXyD1Ntrt1g+g4DdXIvjtGzMYWsy9+o+0ZL13IzBlmzSxcdLtAxi
QLoP4guVHmibG3H1FY8qB3s1pz+EvMqeucuryGHxkMMpqcpGHmlORjkyd2YaTU9dT6L1aMnxPs3H
9DohmbQgGbMUMxGCjoxRrp1igHkKBqw62lqooOJ1TARzI+BgpYpGRGAvrT5VIHhFxZjYdBAkGGHZ
elMmQT9GxlK53TC1myKc1rFvY12Ktt6Kc9AMYfIwNUrt91qjPDW6cAsABmYPf+yyAVyq3/Fr5lS5
cUWmGwsU2rnLm4FfXxtnrt3hAMNufdSRoGwstEzCDmJ+aoIWTOZHbMQDkp5MjXbGbcoOKeNWtubU
J5+WkQgfVpTOHixY6aiMrRsYljoWRJ6DHB3HKpNRkTTWxlCweTBGKLw35bh8rCn5uFnQuSFFq/CA
CUhVlHZJXe6vZKOyWt446aUfk1ApP9KU7nsZMtUBSIoMxzDK0FdJ7nlAC1CcwzLGJh82ELUOUXgM
v+4EwwNvyLa8anOUG0PcsRhMFHdmY0cm3nRThtVkTXXbiSRvSBsEdmZk1giMwYxHyC1reqwlIbvU
QFFukun1EV6deHEYOh+foLTr6Tn3RqSzF1vVejPkqavcm54nlq3XMSLOPl0l6G0rFTe35M6PaK0l
BHKJMp6aUY4j35Sr8jBkC5FeeZSzhxqJwdjFFHsxdfg1xpLjV3oeXUKGoe5vVJTHpjfHQy3S+I2q
lbwky212ykzBLqfIDFAnXzto4phhtQJD362YKAG0CDNUZwXKzHzEQCEBDvh3nFmahU5QRpPBw+KV
jjIkoKLcoq0wrBt0ColXgZjpAtPRI8S2+kh3SpbSLkrTyk2lZLrmFlKyeEIVFYWA80oxmhs9S6bj
bIzozxnAkARzHyr7YrKASplo1EPpNfGeYXP0wnoYBnMZahehT2aEvQo6Hdq/26kgvPMu6kJpVwsK
EWjZlKycsnzWtLT5oUGZ5kd1MOWzNesdUVZKoz9lfd69qpIkf4xN2vpjYhV7Tm80yqo0Vp0dD9Cq
PvHzS+I0HKmf+dxiDFK0Ot1n86QFdZPU20zl1pyUVn696etMqgi7AopnarvG1xDafw1zO5ykPim2
APvsoJulMXWL8W3mVcyoZls+arFhFsriJmk+XOlLUI5oWTR5GSYEn25zRNe9GDvCHwQvZGjXTjXy
8bVahOiOaqfzl9QS3G68qcela+IXpiGqsdNIFqPsQy3jjo0Z/aiFRE+1RfLVZJ2M2VvR1JNq5bfe
IaRM3RN/Vz6rylBslA52MJJyGREc1hW7TDUZ3mipLtKoF7OXNI18KqSRS9OQhcMQG6SQ6WK/7ai6
mIvdWN2ZBLfljGdDcpmWMj0mmP4sB9zdOsBo9TaHr+plRmkiy6gEAzdnmZ1LYYl6LyGcwLI75qfC
lEzIbeC/StT6k9gNeOQhup3RWAo0dkr5zBkonkewtW2LT+miUUG8phJDcBpEyHemNUiemoYGI2gT
YXSl2oQX6UT90SpT4Nco17N9WWcjMQwJybBdqRXgj42CvqESvWxZtDtuGO3apj8FJLdoflZhGnp3
odFzkDSma00fSX6fAXSPSq5sMmEq9rdGzO+SPlEQeaEsS1F+7W9TITkah+RKsnCILDfpivDkdoW+
Sn5ERU7iT50snxk6cGTe06Ldg5CHiK2H2QuLUbLjel4+qSZXBsEaPdgJ1VMBYt1EFELX0EvTzYe2
CpgUp+6GGK4Vild2Ruh4r6gR2opNK2f23CnLKcNl8SRwDsbO3JdpkCjT4AtN058x3U4XBsQsXpNO
5WibdUXdlYEU6/FgeoIIl8Zb6ZMgM0bScLP8dmoEPeKQN7PrxGgPghN1NX3qzAkkPe4A8uHTO1cI
9ZmazEwekjwfT6TotqBWA4LTQqWzhmsGJCqixYunLDc3aQlsh//hlj1YkdB/yliyDuESVbErjqzY
I0B+SNWZj4bTVQog4pip/bkOqbqdnHuD/WskfieB749Ti8OALN18b6RWb+4FRTZUtypVCfJc5TAb
GvN2UXqo3k6T9Mc4i5CQEgTR2w0CHFyo3egrYcGEdrEbN7juUL31IH2HFEBUcMbSmp7GTIRCu5Wk
6EiNoZ1Af8N7SiLpepMxvzCejRqI8CXJi5IIs2GRtYgoKz3J3oAgY9Zrk0LHjXpqBaLMPe1acVgO
H4Rwpt4U4pMRhyZR/HYg6xlrRVgnsD+1ejTTelDtpsJQJveNcqeP1WydO0EQXWnAU/ugDLpg+bGU
iEjZFFnpDjA0CyCgpMh6dD/gpHlPkmUKaLHpyuVJtaxjP4lmB/rX3p4lQVcnG5a+jB4ZPaFX7pAJ
GnBvFg5HBNhAiKqwRuOzQ0OwdSdOZOpoiwy0CaJgXw23tY3XNFw8MuoLodFiBzeDrnliJIbDQRfD
Od9EDXconYwlG2G0VUNkJwKSfzyZoobNEb1Lwq7MajPFXyBFx1pDtXSVlKR8DGuAD9doYqtw0xmd
kxOXKSCk1cf1jzxte9Et4mZutnIP7rCrJygfW5mFuffQZij88WaMiVuO9VlwsjhnqI5iLWNiy4RT
PQIMJqNTGxTmgS5OxbiDREFxEo0jTGKZV/jFZEwA3MjDDxT1qvFapBDcdmxVAoL+PNHSQNGbmJhD
aaiW7TCM0n1CQSb6jJTJRpwU5W0B9Gi4lpu4V91kaeTzErV6bIPJJgVQ2SBfJy3T32WNAgEWcE7O
qi7FJ2WZLaYDFQWmliT1m5a120LRPSH3yFwFFNQ1xn7eyWFIiwOT5ZsM31EcFCqA6pPaaviv0xTD
k3qTy02uCqFnUJLhJNBv9InI4JEFLFnmt80SXWG409puWGg7dHZRMEGOAyLMN7+XtCVCRDp1p9qI
W30D2hIhcEeR6+XqUL+2xtx9gcS2vtyGKkORwB6HCEqIBK0sAUWSs30my+ls6xEK2UrQFrfpoxta
aB1M7XRLpum7VlfytY9Gkb1aJKelpBhKxIXwnFaO4oBDjrGuDKYLhnRR35hZj4UKBvOtiDOSvxVy
yI5pWPVvhMNkZ4Vdeo3NtAUZNOuvJUNXUfbJ4qOASTDSpoxyLxkd5TARavTQtGe7uDFHujJ4mzc1
JZJhGbvqS14iiAUpgWdHLkH8HhWTnsoHtRbmLwUISHOUZqoeEXCuY6gmfBQona+NCsJrRIW5A88Z
PrkURgBUpeF44UvKdoOg1++DlcX7TO/Q5Yy5Xsq2GkvjC5OeVSokmeEla/YVGo1mBufr8dx/VbSC
i6zZmoo6vrFj5ugBREnVHnTB2qGp6XMf07N43xU9Z1ZoVoOrhUkbgVnEujcuYeUh+jEAj/Xl2jLU
+zATI/mphUbEm8wZhz0OQmfadSK3u6KbOJXkpgKRCWHXCqHfxzSi3zLVlwcGvN6IM5h5F5lm76jm
rfwUhkZ+19My3lVCWbwzFD37JEe23dTDROROGOqC299W+9JPY+R/azb9Q5nzz6/j5gnS/CyruUHz
2f3P4Ks8vedf7a9/aH2d//xTzLz/2+uuk+D/4f+sNGk33/VfzXz9aqEz/zgz/v/1h//29fO3PMzV
13/85bPsi279bVFSFn8cMI+g5Q/e0D/NpL9/T4ru3+z3pov/9/+6feXzn/7uX4fTC7r874ZpQRNJ
q+RA1Vev+l+n068/sngZC84Lf5Jkacp/jqeXjH+3DFWEllbJmdD0daj838bT8yNydkyJ6ROSARNr
aH/5v0/h8ldKmgf4X8aX/jKdHsuorPHbDMkUJQnDoPYLg93D2cT9SKh763WH7F07hwEbLRgOhavs
iYH+xOzkla7wpn5KTumPm/x+ChAE/s5Zy2f9A4P+t/eBglmTRapangk//3y/JkXU/sdfpP8hqm2f
CH2Hq/Ve8nUHxniffqi26EseBlrd+V3anLzaqP9O2f/5BVdz9x9ekNVF5HzMC9LabXUnu8OSKl+w
3FT33bP8ADJhvXeeEJSu/LwQz5a6UQdibWcff1g3f/tG/hggK/0yQOHP72R1af/hnRSSxpeEk4av
QPKTfeGjKQymvXbKdivaxzxz7+YSDer2d6kbumVQH0ktOUd7Zd/Bo3ndhtDTbeZFO8HBUch/zo+W
n3maX7iRh73kGPvNh/UuONpHtdXcYru4xqY5TFtlb241r3ejLREH9vQleYuD0tLN3JMO3+a0pd36
2q45ledxX3rLO6L4Y3ilEchs7ZK586bdDwFqEYWWGi+YgyPE1U/l/fhcBdaWM9Gm6HqR/ehzeJRe
kfwDuHjWFtAcP5gjbEwMEP+9RIA/P87VLP6Hx4nXb5YzhcepBtF19sjoeOzsxcl/3Ha/W0Tskn+2
biUR4b8qSgo7/BcL+hhCUQvMLmAZWefKNQN8HC+ho9hqABpzSbgGZiBypzkjooihZWa72qpO+bb0
QfF1c8QAKfwTTfn0oxic6b59LBMna5wYVDIOVK89Ght9Zx7jN9PLYttgkfCZvMVlS7jrNzj9iCLM
27byMtGhN0BrhZ0vW+NByVzwpVsQPaOWcdavSULBEZ9onVAlr1/h8EUB9Kx/QNMZ0ovgGqnXo8+c
d9Fn/KZ+mL4RKE6su5awESXHcJUzPWT9bsluXjn07J0L1/+tAV/h6HMNRr5bn03i4ZGYT/PsIRS/
lU5Y7fRnI+AB6WDMNiGHjBFPp6D2Rk+Ck7dFCbvmD3KPBLx3X+C5il/v6l1yXZd9dJdJx4V6KbPu
29xD8ACQvMu/mS+WSR7u1rF0NdWdUOjrSFTtSHCM9+J9dvEmZn6UOZs5dBD8+rKn4k2zk3u6XVt7
CeGTLZt/W52Tyr7yZXyT8fOEXg6nPoslcqu3dovPCl9Gi/nJTt8sl+zjs3xEhtC83R7bXZnfRS6k
iGFblV18IRTM761XfDB8+0jt8LALe2Gre4PbvoMHaC/ZOz7Nzg2D/koJ3meb8U5jNXQX6VO8Ji6M
6HHx6eH8kvPIWYLivn4a/MEVPWuvfjNykVG9UB6+6IEOXvUv1paLRfo0n/p3FdrK36IaOTGCrWEd
YvXuHlhX7eToi6PEBy1kXdj1+jtgnMVgdnAWogC8L3Av2iS1a5aNVqz7IXzUk93dh084H5k8rM5Y
OF00cQYjBSKq6e8ie9NH5OEkOQCubBkdzP9ArAwzTryXY5aXqj5aOKkPubteFY2LuZhlom2K3BlJ
xR1da2s61j1u/pkezF4uo6PysB/M+SzdnM6y57viZZxRiPn1fM7Qf7W29cOSQPw+NIwP+OAxAL8a
341dvI0f2i6/0D4RnXBKICecllFlPp3na33fqfYccVjF2x4+Trax7hAyyryDEOCLidQP0UZ4JgVq
ig/R4IaEMmKGZ3GhhWg8YyA2nV3kxJ/8kSVziOHmEUUoNm82tZ0v+K03sRVvZJfDy4Xe/B3vQi89
jB7beBFP0w/h03yv5n27rA8yi6AfuWCN5ypzrBP+C7faMKDHnZ4jbFvArC4sVO/JDhq9yNFnvN82
TyZ1Jr+4vOmNzcrwtNmnMuTkxyYDrOYwkyoSA9hfCtcP2jh5caL9zR+e+1PhlhTCNn6j9Qwc3ciR
vrS7/AEFLXEDKIPZ+6OMhnvfal6ofKeCt5C9QFReRJ/slOheeE5b4YTdleiF98iZwRz3xVv0Yqxu
W7t9aK7ZA38OQ7BiOHm/nRBYtc5tcZfbXZ955QR1RVl+tfj7uZMtHqx/rPCPa4XYzh3OLrPGgY8i
NuPB1F8AtFbqtF/Lc/dsXFU7Pb1P7+XsDzlaSKQEDrRa+cAwI9MuBVfWGfGCS2G7AEU5/eW2ALfb
Qh4MjBU/x6f0abzoDx3DlUqG2Z4m3lR5FU1P6VBKOfIjLtbuQppG+S47dLn9PsJB3sLj+Mk1ZOBN
ZBMiGR/qfe1N/uRy2E5oAaItLIKsUHvb+uSvzxXsCDE8bhBUFWF0RcBVB3wM9QFzCfvvexzs4ilL
7MJ0hhrrgosLWwIGxLeJtv+aQGx+G/K2HR2k8PPrpJ4zOiNUS5qrfnFxqN+DGfB1cwQrfgQdgz1Z
ditzm8puptsWyACoLc6V0oa4X1yyRvaoFsTURc6BZ0y91JQPuG24aF5HACv+DqKETxo89Su/pltI
V+cGnuR0+9oVX4DVahR8oGKO2NnYa3WEJLb+PHyQYCB3jv4A2A/SyAQMSfMnwWOg+8LLf8M+i5dI
d3rBTkpbZEDGK3TclUWpOtr+xh0JMOQM30DiTeukmZPi55Ts/h1NMZiGI68duy17dWCywwo/5oy7
vfZB5CUOecCnZJ94ZEptp4S1XWx612Dw1EzKKrCgnVDJcLcFyZGIvdHF78AkFwokln5xEre42prG
n2MXJ7/X0AvrfuQoik+USFz7mXGG9zJbV0kcslWawpsbmARbfonFjWgFcRkgtqVrtjtxG5uuxC9Y
VQo+u6kyXXM53bLNhBcQUd5ywkoOfIkRBNNxrJwn0RHiZxzri75ryk2iuekZyRFLv/th3acXVEz3
clA8CDcHJz6ZLzbFH5rJuWA+u03mBRUpMSQPDYoFcgtIhOkdgNfiiV3Quv1F/lQ7d7ojJu6EOkjh
mdSO9IR8X8R/6Cb1A7zLVJ4kdoXMWAhb6zE9O0r0VUxO+To8SeW+HNZ90ypEcVzmdkdoAoyCtB+P
YmDYEwcnils7/0qO0WFd5PYUYIA6p0/aG2JPQSjtcULbvtVxa4QjbEiQpn7JLW/5oUn4oRc1T/gh
nHiAf7O7zxcCGhTf8gcuAD7LbrifUSBsP1mYDkr+Yw/Js22dZSM+9UfxaT3QxmPskjVLttuwV7cD
pvNPiYvkLtxod4vhpk9Aiwpu3Qq9ecDT1VpHRiUA2zlPD8XoS9Umrt2K02dwxnq9c7oXwY/vrG1v
i3fpYBufXAqtnbqx+7luDxcfwHHYdLs2MO/qa/+2iFianfSzupg7KnXWpD7a5JpsrX2ySwlOeIif
qify1EL1igoLo2qBFM16iL7KT5ywRbdeI1W96TP79gqzjPPsJL4rI4SEXf2Qlx2Kl3GytQ9YILbv
QOXhWidWQ+Kl+o74yHw7o3u1px17T2lsubeTGLnwY3gAa88eiv1azOuxW0IVYkG72bEOqEEd0AVy
vSn77Sjui3KnFRtruaaFY3yEaSC1Dnf+WDr1F3kskBzOT06WKkR96F39paNyUtzpbfpCsU+WASUm
hocesNYfsHPHLgebzP3/jMNxsPxS9rF7iOrzzfItEV2bbQ346d2YW0w78I2QrTP/PJj01Mayh0Q8
jHa4eJAc4/gbKDBFr9M88BwwucbY1RiZdRJAvD71aErx3VB3btaTQf0cNtomBWV30me9dsfILb45
klkIAwE+0DCzzwk8R55ph3b4zOY1sPLd1pL4pIF+3nzd15vgFvQO44SRkU29F8s+Tti+2FY3BxuR
ym0kkfkRGDtczZjAgvxbeACxFkpHm9zsheBwUkPExO6xuPaHOtqjB5tMLDmb5VSPKDZgNm3R8CyH
L9pH781+hp8cPM4qZ9zwPbGdUsPt8Iildv0i+vFefjFHO72n1CFmg0CY77UajyT7FkCAW27pFUG6
i87dk2yj5yZX9KzeUStSfOcuMvrsOVtcoXCWx+RMJezyPPz2GxSNcSrLaBe9K422Fm2a3p0idBAB
DQHJKIU3booMEaJTnLihdNOeJhv0NnxGSM2PTYc34aAZ+iBFR7+W38OpCZjBQkvHv/OP5dwZnsQ1
TUks2NH9UuF9uiK7yvEhc9zb7Va2owein9UN1OT4nHV2h9wYBySFKfGwr+reel1etR2KNLd+Xt+8
7DKXIlA8ed9uROQQdnjKz8a2OWpu58r0lOomd2lmarvckLf0RFcZ6Cc2ua0AWVRv5sm4H+/FTb/B
CuqiUtqJH1ZHK1vu1yfDW48ZU8At3W4LT3DbvbBB5sWa8BK/5zrho7mjC/9xHjfJs+LQBTvEJdHI
am7lQBo48AvYI2xxr72qx+x9cWMnOZFsQCkHQnwSNpkfetl3vRHcOGBCjVu5wiUO5DfawWZbPhWs
Rh+320PO1X2fPOle5NM4+MU2dWpPc3OSSyCt6MN494HIe6ExKR7rC6ktnBd+vCnvF68L5mfMHbMv
+5qTuCT4HLCj2EQYcVOfOjoJgdgHe75CWu9z9sPpdtSYdkbbLiBO2yB9irOgqBDioPxzemJOmK50
j0i1d7gIvDTZaGwL2jefMwysQEHGz/uRzsXtRP0dnvhIlH66U97uEuuhrdmz+qU+KN5UHYytfDcS
MJBvRbdxsvu4fuJ4sSt5BxZa2ttiK3pYIN6gxJw+3inVLryLHc7/PQIWG154DioDbdEh2mR4YS4G
XTZ6aYfTRDnHytZIiOLbqmANBVe2fdspO5GZQbbB8yruhBEU6VmS95iWJ75UUqZLP0/P8eitDWKC
bcOuWXGW5gjVIxMrumwPVMKxxlHlyLuYy8StDtmpvhKhMyUXJFq1suFJLaDWUEYwlQ/qC064XUUV
2uF2o/hyUzJM7JvT+FXAaE++GHnD1t0w0cJt/HqzklwPfJWm5Am7JrBc+JDnG/Xx11hue9POXiQy
IY1dVmw5gZYLlZj1YAUUzdSbTunGO+3C6xgP+FwbtO2Ock8HjIu8fgg/149jbEGf6VCrR8ImgNI2
iCwv5fPoNIeZQB+b2pEQJVt5xH2b+OlRCHK/3+xFSlebZR6UnsmiMvdVYND+5ixs88DUOE8bbZwV
mYxhwr6p6JcZYOoWntk61Ykn4Qq73K+AN9D+5mBCykXYRt/NW3I2XBMEaT1TKFgdEghzu3ihm8o+
Evq39IAxILnw3HbWtnIBA/pN55uneBsSD8L52vEZf4O//YyK/BUJlETDWBUCkqrqv0CgYyUIfTUA
4aiB8TI88J1H3xVDVpD4n7PnyWeMild7gk/G0ja/Rosj04Z5odfuwjdro72Ue/4K2vKPFZqRPVqz
u2WvAW/ITg+CQxvg1bT2NGkb3Ul2mjdsPs37YRt/Jt60T66KK6JnZCUnX+lZQfvEvUA7UAaCQyka
kNfioPv3APfs+eV2b3m0WYf2YFANmzbXzobTAHM/AkWHu9pPObVf2otOEBJczt1IeJNn/Cb58ue0
hT89M1M3ZQYxWDpqxX8E2ZTSvGn1IK6Y5eIPvr5Diq/4wtngaaGj3uDecus38Me1WGf7Tk4URNty
q3BYGbvOctL98siBre04ZDlCfvOd/mOw5V8xQOkPb++XrxTpP1aolv7Iur/9aJ3Yta7ADwH6WZ4t
Lh4HO8TlN6/5jyGUf37NXyZ76OqgambLI+Gw5OCW+Py3+26P1emILsdZjsOR9Mjn37zq+kn+1Rfx
C/6o6EueMShF5uSotq3XbHNwYNJmNsNu8IhO90u2H5vnd4D9z9D8P72wpejQFqKh6L8OXzRahTwA
UZJdppA/pofhZfQgFxPDp39myB1fObEab+pLxCHjG+8yMQme4sWbm4eFpyupevrfIL//xVsyJEWC
bpHFX0dfTNBmvRUqxMNt8lPsAM9dZe92GXgmeXDbJ1v93B8657a7PVIRUlSYFAhgBdvlN2vhJ2vy
54fz93fyC7kQxpaYRQrvBHeyvzygO3NIfVv7a8uvndhXXfGJdJQgdLNdeWQw8yDappuwp8dP7Rsg
467ezp+4rnzqLij1H9qOymQrUCPUfryLH3FcOrrXsrGLA6T6NnFvHDH1PXvpd+fjPyNKJOvvn+WX
rW4ucL1SrK4rjMzBLbCeW31YR4t7Lrv//9u5f3i1X9D7vOyaUlmfXOfy5KijMAyt978RzAeMCsGN
O+O3H3HdJL9+XetCVg0VPk35lXwqzCiK0oKte3vJnoTP5rWnxGXLdsCpoNqB8Cgig3AIraCQu6n3
ym/Wiwq3+C/fwC/rJesZnBXDVbvy21rRpjh17eJH3Dno3SdQEGljvfSn1skmO7qrPtLv+GlxtG9y
Hj9nt/SnR/NzwLrDzeVg0KKDuBfWHgC6StpWj787/X/eiP/qef2yJDANSEyyXN9uMLgjSMvGeBEx
Cj9Vl9bpH7tzfp2P7Zfl/8STAPoMj8zW3fp16rJfnYmQcnFLZwfzJT3RN6qXZsNZ9aIfJJSAd3wk
l4GRd+KL6qubNUUDfwMaYQGXom3cLZ740D2mpRMpWxgF4tSyAkRhb17Vfeytnc6/PmNl+Z+RPIYo
y5KFfk+WfiV59KYqcon/7qqzA248+AgOZYBfhMAH/W46iI8gtSCDzZYRjSCcDQmPnD/AfOGuxulI
a0Ol+h2iPPXLd0A89BWH+LLWBBil4DszOhDlcjvGgXZzatHuHekTVTGRszv1GB+7I5Xczx0xcdWi
ndV85Od+sll7pvQie9omobZAOaAcuH3cYdsdgIWd9J6kIId8ri1egRU0c0j/o6XnJjyE5+QQnwz+
e7ejuQq0ffnY7IHIDssKTpQgLPi4vbUYEV1ifBydI3MtCuc9DiFH8MjEpDMrH6tNftROzXmlG0sw
O2qVh/Ewngun38Sn/mDtqE/usMW662EL0hkou8EJt+EGw+zd2qERJurhxqHcJGUn3JTADkA1VMbh
Z0Jfu4mOhSuWDvGxpECaPyZQZ5cICt5BunYO6IlMP7+nsXFvXn5hzI6bb6Nt8S4ToV/Y5SuAau+q
PuTOXZ866ZtAe7OJD0RQ8sEKL7vniB0CynYChn93ehprlvave8UwEJeKuN50+ScB/wc6sjEIpGtn
WXZj+KZqBb/UU+vBQaABBROlWwXp+47AFCmIJ5/p5JSX8CTTtIdAhMiJToN7e40fgO984NH5Kb5g
w6fsE2jorE/KL3wrsAJhkO2bAabH65OV6qp+EP8wwThuQK6ZimCj6iVEWBhWrHi4hywAfMrw/56E
05A6t6fxUHGudOv14yXb0CXeeD14kQOMDAeh5WsjdAAk07vLbJeH4pRim7L1jRbELgTdNvS1QKdg
JWaFq97piG+y4R4aMBACElkT6Ya/sVU200HbDPvWn4A/OtZSD/mMmeq0BJxhUSDsxD0qdE4yUBuw
TLMA5cJlZqM847sG04W0QNEcX6V3wqpNyuTEU10VeiL/VN67u9jTT7B0QtBBCZLIQvtO7KjXPqHb
qQFyVLct3ab7TU1s/LNDHHMoOgq+bTR+v5RiEkn32mjonIp3MY02KTHXypWvJTD0EQsorUD+xjTG
J62h4CgHf/kxvDDbUFsJqfxa7yD3L82zTmvxCoGSfuj3up1eTVj1r/RZUANc39IHhRVQ1/y6juBj
PoqtPtcf4kdxaq4Mz7k3P4onCdg3eWkmW+WPwohZO+luhZdysIr8N+Wnsl5Mf1rdf//MP+ea/GF1
kwzJsISaz9yxWm62qVHkZPvbmTMHSbcNf83xs7b5k9f+kC/zW3Xp3+cTQbmP+r11NR616Bi9hh+c
4EQjYM8CmvrXpzcmrH/yHk2EJZapa6JCegQ//8N77LXJ0rUC1nrVVxCh6JKNdcGSfw7vZm+86oHs
nFG7HIoDzPNdd6nOjCimgo6uZEQ7tZMd8/dknyFCg1SJ/WpjnaRnBBdPyQeU7EMaqIG+G86rrIJE
wr30YvjGK64GV/H/D3XnseS60WXrd7lz/AFvBndCAqAnq4pFlpkgysIkvAeevj+oJ5KuohU9vAqF
Qgqdc8gikZk7917rW/ich1+UgWtcdul7dAs+ADIo380L46j8sox8m33ri7NKd1s6pztI1of86FxU
j8Zv/KS4ytbeFWeZkUCzyvZoxYtVSes/90KYEr42059uDwTHSEjHmN/k/vJP49Czt2bbpTci1ozQ
+fyNJ8xAzWvAnVRbp1dmz7dl/q5wsXS8r8Ev73CREJEwfCtptlUKKhRWPPtserHOlWvs+T9MJOhm
G/IqYmwpndGe+wiv78x+Ppg++pzO9CcM9mHNy++8hxfiRPjM6JJvzEv+QvUS/7B70/QF+9A9Rlc0
A+Kkl6v6xfIAd6ysfXyCF7rp99Kp+5ouDBVLr9gt/Q4NHVLNWcX0SXPp9/Le2OXXVBGc+Y9Gsl4F
iObX86/13pPjuNZ9jIFcpq91spbeVZ/xjivthMoByHnEBRAfs3wwLwg0xz2iF79ncBOsZI5KjB1H
ie5f6Ac/9XvDWBF4HT9B9azSJIFQO9+XN6t51mN9Vk7lJrzUiZfdjS9pl9Hoy0hL9iquHLv6OaWh
SF97qx7rje0N+6U5SE/rCxFGtgo/qA6GZd6jrtQPxscmS4Z2+Fc7rHRr1fo0eXfJMXp2jjSUaI2A
29jRdyHsYtPhJeO1pi0ai/kansW5W02f6bs6uzS5QK99OJQMhAm9Lg0w+zAzGkIZsEo/NC98W0rF
175aKb90gPzkBwBOceQj+6Qjg+ZnaZ21GwVY7aaI3RiFxz3/wDEZf+mHZF9WtBOLLeKLVbS3n2hC
fRcc3sZO3uQen+lZu/avNi11OsL/Vntq/3ThtVGsISBXdQIalv//p9Us5hI2YsZqVk8FgpCjcoQv
s8PZRHuxZ8klu8mTDuYm3lovgGFxwAFL35tuvk0/jcfwBDK2SX0eP3g52ADW6oHTvwrW2eF/3nf+
2O7/vjXaaPfwACGvU62lqPzTG9WiAFFpF3AbvZbuwE0NTdC+JyUC99rKetLO4Tt+yZO0xulsPXI2
P4yUeXZ9bdcxXyzGm0ux/Z/f0z/eM/78nv52zzDteGyantF766L2oPncp7QNNK6n/UG9ModGNhZx
0mNfP4zP3FQp1Cs3eG5euW6szVcGBZf4udsttZpO4z+8yu/G27+lJ/6TIs52bIvPjB1bwc/y148O
vS5m+pK3OVDM4rtGO+L4CTM5OMTLHmNthh2ziv6W0PuK9v/2jKn/ULP95fWXK/GfvjpQck5UNrw+
jp7oQXGFJ3nVY+z1B+ga6qVi30n3/SMQEiYES/f/X6/B/9BM+ss7+NvDk8iOZCJZX76o6HlRmEgN
bqkVYEv2r+GieMgFPBu7878UMco/LK+/vPDfnpB8qEl+X370ZVsKkR1hUroW+8SHLf0+UC+ne/HK
LOfffuJ/Wtd/eeG/3SmzPgBkVvHC5Wt9tKDMcDIVp8rV9rCSt8uwFZUSRgUPf+ODpnA/XzRLS4Va
/zLuBBQNNxgijYsCyHwSzYHK8BQ+Mcti3/xjGf2v1M6X8ifH4PTz054+yv8P9Mx4Yf+0V/y/embi
qD9E/PFnGfMfv+W/Zcyq+h+yGEwqKJUlaakqj81/q5gV8z+2bqFVVizaMo6t88DkxGlG//f/6M5/
TOotuMSKLv9Zwqxb/wHKSMsdIsQfAmT7fyNhxoTy14eWm7luarLJ7dwwqEXVP7S+f1qvJRTZua8X
7YiA710HdU4kTbUZk8Q8l4r8nBSYfzqhDvuqZFSbpeoZG6Ub9ha0/tY5a8pAAJfdI9kqBDENqf4c
i8Q84oh6reEneIU5/5GEY287KUfZEzbtudEAJIwT5ZdU2viKY9pHtlngz6MQnnuFkIHMkPf2gttt
2/hZEVCZs8qhJamnjGHHmLsQxvFVVPbFzreq2d5V43BMU95BPQ0HQ+rp6LcktueVBtpm4rIzjBK/
HzwQ18VJ3mZiuFryec4qmAQ6I5iyhxuoTa7dBXssjT9txnknqgoEPIapBpHViF8H+I44THO5BdN9
F0H+qKfJPWxi/pAU1oPaMpauQkqrpdYZFdutVWU5KxDzGHjA1q1u0F5S0Y3ZQXqKQYuGobHM3ie6
HhOCvlFSrtiIVpNo38Kk+07l6ZewpK9Oo7QW5Slwom1eJP6Q0f1M26cuyw4gxw+VU9ysPgMHYtt3
uB03eFo7x+q+NEwp+IgUP03RBUw1I+tS+D0JJOqEgQOAIrPy8TWIMX+k5SLtciivqq+xtZ+AwpS6
cq6hXa3iEfsgfIIAYV3vBfBQoDL4JndzqIZPNlY3VZ9uXQ7HriQWca6RCgSX3i6ea5MLeEhhP5m0
9CvckEUQepbR516HO424EeldBDOAwKy8wkzaQ22EGhmTfDGX+o8BmutUSdJe6aOrIHHPbyYkNYBj
qOpMSfGhJ6arzpy4P3XtJjNUuhgB9l+geuR75CZ5nTRAHL5X7lvyVs3R8ISxzkC5c6ASd0HmW1Ho
VlL3DJqkvet1+zbLyHKN+jEOlWsalmAHMXDLNbEafYtlVgXWMdmoiwKktTqC0dmas4PIRwb3IZYv
XO4KwWAommoFXxZ5BrFbls0trXIGOEYb+304fAWx0+DcYvwNu3wVhdCfmae9FsJypwHdj92u9UGh
3lSyEmUVYj0z5wepIhnkRQ3MJD5MNlqbIuBulDV9iynrFKOphkORYqUfsyNAN6QCMjBSAm1A2Bb2
u40x0g0kpFwdcSR53jq+WaCdhOv1FABqU+rA9sORpkohxC2bwnITZ3B1Rzu85G3H+wfhvNJC6P9G
VjKVlnfmPAT7PEh/Ist8TLRY2kRN9E1MBmGbSX3Jswm3I9yLaV5ir2oNT6jQX5sSRYg08L1WsYs6
rOaBiPS0P+HY8hO9QxLEL1k43qsFrw0BJXS8RJYk7uflW5WotF4AuacxSjEozH4T9vBg8HHy7JCm
FY23YRbfvcMwjwgxZMSLwJtv7YFfyHcigg/bglIuAmeZqZo/E8RDJJ0feWRXLksBfcSYXmS1rkH/
ahHaHGsLYVjdsJUjZCLXp2gBQdbTSs1exxEBDzwfMH6pwXYqNVsFU/Y2tNDpmc1nZ8kdfvps2OMm
/FCGZvSI5BHrOI42M+Wc21r8PB0s6yk1Iy+WZrqlTTUig9MQCWk9e5makjoMFBUXqZ6S2BeJo6bm
Dwrwh1Uv9RcN1sp60lp08VaKsiqqV7bTmoeGcC7dCcTJskxv1CognfWpMjuUrGyi+oTQIo6QSkz5
NQlhqCQdu4DKx4+/ctV2PLKVUuOpRrI5NDxKsZ6Zq8aOFpm8cAEApV4N03rF93l2uGassHu6sYJ0
dlRa2rdOQ/gZWwi+YxujNtv+MB2hR5zF8C4PjeFWGmqGlrm8bIGfU2J1lwV8RYCRwFxp9pOY4uhS
NbbYlnio95MmcSPTOlSWsryHvFjue16sWtKBBxQ0YRq4uhy/JVWDLs15hIhE0zDdDg3ZHGB7vrRZ
P2YlazJWI93F9/ocNQ3PdFEjZsvy/iF4dJiAJUmwnTGEkmGRuECg9pJdvzR17Sa6chzbFMFLlzN8
FwV3UgyZkAzOkF0eUjsP/LBLNLhui9qkEIGvbTWiKFZou23O15CvytVshcEQqkhDRjhWi3MSoFIT
C/KjSY7qCEZ9xlJdw25xzWKuz2VZsnqmyrVLBeotnrqKv46DXewKq+CavqgyZPuU6MO3FLtZsngo
QHevFf70VVgCZYnC6GIX2W6eOyDPYaZurMDakclqbYxR+S6mCQvsgP9USXmW8tkUrmxFbPxRhbKr
SzaVHF9iwD9eaXP7s3vBKawj7OlkOu+h6DjmkNLW9vgZ8fPXAflZYzhobBq9H2e57A1G/IWh31Ob
mkEi9Wc+pfqaoaQ3ArBFXVVOcC3zdKuX8XMDfUVxpmaVx4AklVTgaTSpVqNY/8lBuK+SVkfzwhgQ
CtjHPKcgxHSc4KH5EbaK6RPqzoOVm+ugRR1alv2GXGBUUKksNpmZL73MEnkzVD6jRrcXWPSZtSk8
m9CEDvXwoquN/jjbN7ZaZ1VWvFbaOyllCGsVLA7GEDlEl2guWXk8vqZgNybPVmyinO1Ad2ziBYPM
i0qi0+NssuBkQ3yXMkR/gtLMFX2cr8Z2/lWn9ISLg4NWBSVFIoLRsgkxPVyPMdJRve5MT5i0kdsa
XXtJAtWhJ7rDbWKC9koy1wwQLYhhUOyHRYT4srX3tqxip5WV5zppvmPiTdYhJB0CrOJ1D6nrbPXj
c2AmsB3qkGECFOa1yXSJvAolcb47IhzwgiwBfXX82abye9FPyMVhcj3ERG9EgeaS1kGJRmZgF+Mt
sOrCWuXt8JkPoEmkqUIFxcqv5fFbrgwS7RRlumC65tFtaRnpIYJ0kr5JySrljQ5Wcw2bhQWEABjP
MDu5mm1nAWqBHHcbVGU5nEgxZGbGaKPJw7NU6muNpoDSInchGwfiyKU0RpLfeEwk0ppPZWIhpMRl
PcsGGV+VIwFuNZ7Jo3ahJjxEefIhiEFxIUKCecbtCEgB8VisJttSad8tp/7u+wbJmqXFiCLZIuKY
AdvcKNg7kk81hkc/OG1EjoKEO0VhUc+ObLnG0HReqwYdAquODTCcEVQyhDOi4YvgsIQ5gnUYA+MX
fqsnYuk8m/ptDBsydDLUVHGDVraqGo60ae04otqImDNKcz7Uwspd1dEKz7QeK2IT18wiAHisEoAj
XsMspNZimt2O9aibVHp289mw/N7ZgRg6RffAeZqgUSva+2gj6Fw+2gtlboKMRo3eq+65ZWg2fZXM
pYxLkT58Jvpnkn7Y0etQP8yZvNbYNuJk04Ko4URq8WIYCZ03PMGUOUVN4Ib6VYb3ktmHgm83/a7U
3aBcZFAQSJMzXyEFEgwOCBt3ZMaaz0fIVQeZ2L48QTRdk9gVYimprYc5sjcSQKACz4gmnmrEq608
74pSO6VpfW7saWsNxi4SPTD/V5CvlFrnxCRZgLWFHhcOCSs7WzeV4JvHQcFkOjw0KKf7SYVtbfuG
CiazQgWffLQT0xzFgSROX8JEt4+nxFTetX4zBhsr/Ew6Ni7lXcID4zSPDqNGNabuKj5t+VQ5/bZS
LtXToJXU9uNDB3+gry7yBKaFtDwwP35bMn7NbnkfrvWMTiLXEyfzZ/ml1//IxVibUvTEN+VDoXbz
UJy6FNu/aNf+7GDlPw81yupulwhO5uV4iNGI3KzOJh8PZr31moPmJlGH9epX5a88z5Tr6lPsCKIS
UYDC4LI46ClvUtSr/GEHIjS2hZHscTTv8nbexTNFBUVeZM6uDZ4wx7aW4L8zpYc4of6ZrtXiQ2gf
9F/iYyr8PnBwvspkAUd77YB5aRV2xC+v08hDDIztPs8x4biq5SMIa8GOGe7c7UoExf3AznQD/qLA
48eSoRwBKtRkwJgI3JCxRevgnbFu/JQi1q8Iv9s0gjTYVYlhqCEXB+7c0cbkpDLk6xc/khNcQuUE
M21i1D2hvANdL2976UOB7SqfFyC4uk+YRzS0OAlAEDTFimTXs2fjm8tsX7J2PTC84t6nFJGnnuqT
aqWVNlw/YBSCvhqfiugyTCeNIUtsPRfQdml18znp+b6v3FrBp8WHT9jNiYKgYSSJPM089ONL9sHD
Uvsgmo3yma11gbWhwc42ldhq9RZ6SM/J4JqPmOvTCGFw8xm23GR9DYeCOHZwgGgZzr49X+R0P4eb
pCEEclNzTDd+VX2H8drSfwh5RCWTtB5fWcnAVLoEoO27dSh2qOQgs+OyQn0HHW725siD0jijfUYm
bg+cHMf6SDzfMh2Xroh+LkQN1m9srDENXw5cHCtostFksmyZ4hMriNPP2FZowSxf4kKCKwKLRgGt
E0YNZAaf7RrXfrBJ6Htbrv7YEXlYtXRN1zosP+dkVdsGK5e1MZOtmePw2kKPF4Y/Jbti8ibgesE+
6Zn6IitXNkCUZETRpIuvqnmbVV9D8Z28lZci3pL2ily+f2Aoot8MlYSMZ9aIJ9VbIp0M3csDGMxs
OkcL2a5zlVNnzYuFcugKdc9jVTWfZGQOdOeK75ITm73DfozTqxYwXsl/B76vaXlXc/OaAjfI1D1P
nUAiII/rYN6K9KoqmxQMFe6/BxPfAbyD96ahb8DdyOf5Y4lG7SvPGbqHLNkhicShELp6dgjyhwz1
46T7Eu8mPww4T+1NRxcOLRj2tvGanRsGK9yaxHUGURQ8NAuq8bAghZWNmLyMv/MNSGzSqb5ivK+M
VvZhtmLKBEzE8LnTtohZiIrCj6e4Zu/W2pO9/JMN/o3sDdDANgMwzv6PICSowrVRVsk7u32SvkTm
OtmbgNXAPJonmHbiQzqew3uIEejLcfYVExUeMMu1kP8GXoHgGBR9vrj3Uns7SvsJewkZRN0H61xj
noyJt9lr+UUJvbneYg2bkJWVa3P00HCL+RRPK+JXe+EDiCAWJf9qM0a4e+ZDanSplePUk7n7UOMv
xeRoYMRZl6+0TuJf9o7inlHhQxSicFW4yHhhsiPvhzeoYQhsXElzO7YXvv14FzZHMz+3sTt9kGOE
5TZlVof3T2FzH5tHw9kIBoshfGGE7Whx9bWD05sc3TM/Gt+t2fiSgSHSrUx/GKlLjmZ3HIpNQcbn
GMMJ3iTSDWDgojjABAYmO/Zkx5uMRyR+kfCrlJzeh4wfmyTefO/gE5D97IMvTpSHEp+ljzDDE08h
OTS2K01+DhCx2QaUR8C3JI/VHzIY4R1PwXlaaJ3SyYo87Atq5lrNNmKzyDdA3YS2n53NVN8de8dy
N9ujqpzsfrsAj9FwA/Bb2cmBvG+FvTqKn3h+qsRcddJDmlCVjldHu6vqMwmWYzzBc7N3zb3ls1Rd
TRx1lViAdRstE9U0dknGCbojJwSLlD6EkAm1XSeAwYRbv8nmWbxXzHSnu0i9gvoPmcpGY0dh6isT
wXHNSI0tNh3HyuTNCHlrGnqSxxdivUBorRn8EURID4/LWuAaW6058F/p1You6C/IN6Gz1nDGgOXO
FNLW0ODjo9pDBRW6G+FezCHqobbesjQm9VCBz6YTwCQL5Q+7u74a3tVfk+IJvUTrFv0pay/RxVHw
niMnq8VawcbBrEu44KS5JxjcbGm0O98tXf1kmZM65GbWa9pJgqhuzI0vwqLC1chYpAQkDcZFYYQd
SnUtcZRnLybbtCHX5DK28H78Rtlxck+Nr5jfhuEl/aZpfD7ejPmmvfI5daNH4oYIb5CLTUb4UpcQ
hLlh451SPJggCu1xrax08zwRyifWWuVlHg6l3Nm0lCnSSzV7ZXBR5a01HkAjRuEhwRXZ7DqYOel2
MnyHCb3ymEdeoTxSoVPsuiVxLDoUXazEAjX6hS86yNwmuHL2NJzLwJRJ1EJ77ZLy56Dya2HGYLM4
cPhKHH/WwQlOAyTUho9+l0REQR8Z34tjAdFxZGi8c2xU4oH86LYdi9DrZpwMjuYVxXm5VprzidAQ
p91QB/TjgR9bkk5Etkndvp7YPok2vk1s3niDuSV9sRSRohM2g6XYN5OzFBFx5o0vpn3QEfA/81lg
88dMbCU3cucLmD8LvM5VWi8EdI71jdVl0kZb7OXs1rhFQ+25WAJ0d2bts+WqgceJzek9gGSAKh+e
SGyRCTtBmobyq/ZHe0NBU/ASNZ4CVoAXEZ8dsJGeihE0iFn6WDRbY2cgf1OwJp06XNM0cvSb0qw/
aflpM/f+dfrFmSs7mAmp6/HsrlN2J/pfSJuOUOMXFKrPuuGgZYVQISjKF2rjdT5AGD6V6hNV7Coz
r1J4NPg3ehEgFXNjqyT+2L2Y4e6ztrlsrnssHKNX0fpr6XJH4pIWGAMvpn0s0Q6+y+GVcWuTrMzq
ppe+0lwjXlxcZu2mGueQdgObF51Tb9L2tnmgHUO59qVUZBhvTedMeUVtgoyDA9octiycuL+UnAM/
ITtx9aOyoyq77lT6+jvlicQiI0S3O/L1Bvs6PNTGMYHI0W5D7ZRzeYR+K50zbuU0NctDAe1bJ72a
fg4trfCYMt3jU069RLlKpUtjsyqg1G2M6QW7r9buiV/KTJ8GOwA/8gcHZ02qNp+o5WxHrpEYKf8o
oWrQVWx4ELRWgG/pwG0zAHDZe9R6Ob+M8wS91gj/axWDD15h0gBxqih3wzlpldsjEGkwHw3QOxiv
tvsu3xAOhn09vi9RUDqXC3ZpIsJeqWz5VQtN8IkTGvWZIruptuIST6PDWUJrl++7JL2L30F8J0IX
nR7ssXfFQD7Ztv6i6ByV6beKu5IKUv/MWTODsqd0dGibgdYAxipfZA2bWqb6in6RdRdzaTT4Rvqc
/1GR2M1T/AEdQUMjUT0Fu+5Jz12SdYZ79MofxuS69Xg8zA+LzD5MWsJluDjd5DuN571dkEtDq5V7
wqU6W1+IM7OnAKcx3U/DnTo3dadbxriFrfZMycglo9iUJSQN1R3LrVkcpJrBAFFAo/GksIfMSkXJ
6/gh6X5WH66KbiDZp/JsvdgJKgV4UDsIFFZLHl5MrVWru1GC7bGKIgOsNopI+l2E6yKnbdJTnpZs
9w9q0uzCDLQcF8TOWfrCzbwrDaKHJP22GFbmtbJruALDPD1hoixfteEakOxAJHS+IREMx42vfKck
tAN+9NQT9I74Pin7WfgUT7m9YdKtY/ZaAG2rTPIo8LmGo0TsX5P4KXkLbJeLoEUlTDGLGhOvR8al
Bvc3GgHD1H0jSndaB76PtRhwM1F3WuPagNIc9pp1jp+38sf60gOGuM728pZsUO24B8qHIdRhcOCG
R8yb9FerfynoNxqzurXU3w4JiqrHh9EY3aq7KX3i3zXtyxlRuMhseuc4n7eDpGyn2iSL7DCV3qBf
7IlcuU0kBY9z81YznpBPCU8U2UPBRaKRgvJlAZ/mv3ZGH4ruVdVK+wJHY77ASSxBWjyzjDDNdu4C
1uxqfIsScF6b2AHk9zq22nBxfGKYhbA9viVIZPFlr61J+eyc8zBYz9XcgzzDryRTRl7q9FhRaJje
RKEaa8qj3EePmsnykWP3GhNm0CHfFfuump/HQHEtJTgY88GJIYwX/a6bkmNYJReFgMbe6I4EfjwR
0lJ1yQ51G9doYqUwedDayGhdcvH3izN6ZBIVw/FJboW1Gx1U2FZLethuaCBUj/mceFBdXSOnrVML
UXraOCkrWSU9SGlqPx2fWkdu/bQKnkBL3ieVTphhSK9O9NamQU6R40hHOaTYpuyuTeYLTDtQ0AYy
iynHzNumvbEfW3OnmsxhQyk7lTORA5VORTOoMmP6RC03Q5z8qqVm+UD9Psxvh722TFTo933MtQm7
ohWP36WdHeDCPxSE1kpJdGsnWI0TEdakfLyHOoe6yOVDolncC0uWXMiOg/2mZTTDXkgVq5Y7WMBw
UQCTuqB8DwuWQtJuSVyqZFbMEs/9kgchpR4NPuMwm7QqtUkk62IqmfHEP70h2DSN5CbM1PC0JOIs
UWNXV7OrqYYPofRbJ9XNAnEUaYe87E5t92po2UPXjcQ0z8hZ6UwC5lQ3nWOh42uUs67KG+pEkKlR
LkE7tZq1PicaVx6mrW2OwyIzaS4GWNxlE70XOGbmIRbbfFVQRImcCIXeRGoWPQR9iy+sx6iZBE2y
Bg5HT57T2h7zrSq+ANzZrsknwZCs+42K7wjM+WMDu9LVcpylpGNDSBa3VKNigt6+bqsBqbghtnNl
/RBErxGViAiuS0Pmpfh0h8pY9YqEDKOdCVtKI+TFqX1LSjqoFX4Ksrypri0qWHi5+oYQ+02I6aVG
8gn6nCHCxN062/W6BV6InHMngtkyMjzinjihH2xrKFRZv+/U5EWxYFRMZGGskgzOPyY+4arE+zDB
kZ+NBlGv1sEAElp9np23UjO+spaARz3lRrbEAh8djb63xGAOUA8t0DyBNhNo74owflIS5GB8WiQ/
WeU7gZkcIU7YM9stWF4q2umyf9R0gK5dAKGIPI2VZGBjWuo1Tf00wnabJZDDuon6TijmCqMUrP6E
fnYeJTODADLNe3rVdkPMeCTuilYQdIAS0NbVFb10iITjDNs16rjKYRCoCoduX9EgC8/Isi04MWiW
lm0WYYJvOM8lHufBvg/k8jIAY5lVnfE2kH8TaPKnHFNNEDxVlQVaR1SEHbBHTtAu9/NUWtybibxC
b3ULH4CTw90YCUhXemYGMB75zlSOx0Q+2AZ8zR42sR+047MhAnrD2fSd1ilo61bsE7RbvlCIXgqt
7FukSu5bI1JGtYlQo0+lXxeIwLOOHkFuS8aaof0tIFyWejHgJoNC1jZsaCxB5yuWN7UjMcYt+tw2
RcA6IA9ffnZrrN/nDGgm/FYoDg2XD4450Wd3qzOuYwYFxeGwB+O5UocEuzMSZDWy1HNgT79dxe3d
EbA0LKbK0OV1tj+kpyEfVoBSgZiZ1cSGYkYtiMc5e2+km1qILZvcrxnXgEIqLnYFOSqVw86u9NzA
wlRj2pBsmimE8k6ZXCcXPVPhAYXmTmF07ukNqEhgqyuZrrSfDj3E6uky9jSZhEWjl4M7Ti17qz0q
cXqXcvOSpk60CSZaNMHEW+prlPNOsjPDIju0yvQ5JfFmMDKoF/QAjT6klTKJs9WMv7rFydHqodd0
zZMxJ4fashp3UuLKz6Xs1URK6DDSDybz3gK/ilFJiJFSvxTsJBED/ZUYaDWxCldmn2ZupNIttuDD
aN1DkOpkCERLH4igb32ZYmbT9BLo0gPRMq8BccBuPaOflAsqa+dUBDLi/7SpXeDe88qs1ZiueXzM
bUF/R8kwU0Ni6OumWGclhUVUr7AXCJ+Zp2/mTIYiI3o1rGXXVtAYy2V9m6di08r2Sh7FVdKmgqs9
jV2tE6x2w2ZXTed1QjrFWjWHyxyYtGOH/D63RrkPp/zeFAVtQdo0nV74BN55yElDjyCcnqNVPtsm
Aw1NgWmhF3Te4WnK1cy1uZ5aN47Uq+QQZUnxqnLrDigJgE7vIeRCkBb6HfXTZdCUt6jtPgwr2ydy
szWIO19nOjhiiKS2nhxLmUmt9lIbdIDrSPOkivQie7RhR+RvmgW+qhxh6wuakkg29kPSPNSgL2pB
Yl5SlrCSje8PW85Bq0xMqZS3PIrBPgiHY5YYhFFw5c9L4RKviAmAQi0NaU/Jgsu2WVQbeeqN7fgY
TJoDoBsOESqoWM7T4xC3rxwhsydpxWfWO7dQraR9V5+iNoBGVwBiCDLY66bMtFk3cK/bTrRbvLYk
l1h82X1+LLQYlMX0Dti5gP1HE9cwamiwGapSO7t0s+RqhSJ2o+l85m0KqIOdLB4Lrxjqr4lgdXbu
njt0cmUO+ThM4ZclQgl0Bf09OK9ePeghyCLLXOXa/EWuClrrYglYSbudoof3moCSHTG2dIP0HMCY
GM9lMtfrrL8IDgxXRJyk4cwZMNnG0THKr3EIdnWB8Emt6GNlYX+2sgYAH8tH16N6hy+QrmldPSh5
+zBj1lFVXtTQVGkTFtx2iJHAKUVmQTO1a4uA3ph7EqltQFBmQDqdNW4JEce8lEU2QGXULqyvCeSS
Gsjc5M13INePPQmBbV2+hOH8g6RCZcDCwAJdlQ1oY6rIgSUZcOEJ8OkrKH/SlqlHlV5Rz9AiEQia
esf6yEZddyU4vat58msDl5jdct1g6H5MZet7MAJUCPwkOBgsxoFyPAvXVPDrt9ZQ0urSkm1moEo2
7fHZCRlLtSWo/kiBItDlHxXiIq8paFQ38H/tueHK1NDLbQhpli12tzGITa/Mp57xSX5PLZkIDqN+
1qs+BAJVnKFZc05WX3IucFqTqLBGM/iig8KPEvAso5LESNHa7pBBra840rZGTgzrQP4HqgfZWuo1
5jax4yazNeC240iUght08SK0cdClT2S2Ha3aRnRiRSqmMFAaUXNQLGA+YiZWTKnbeQ0+f6PTaU4Z
vJC08J7m35lJmsSIZ6C6RU0REfZK1I6aligDpbsl6FnKaj5z1HJs14bRrlHT2BuRcX4lhHV0tP7C
cVs4KUCmKCYqZRjQleQM5wgbDTfpp96ZGW7InHxANKiygqNR1j5s7r3Q7bH6z6xdTSw6qdAeGKEM
fjjkgByiV0eppFUxht+lhsHDDDWUrqFOwizNPkniUnM0CO5zZ0G1pLXOQ2B3D5YTKsxCXvUpJS84
6LlZ6sGLXZrnqpXpVyQVXMKbndNurdsW6bvTYaHq4gbYpCExPrwQ3kWPVIXrOarMzOXET+atZhg8
kWP7JvScdxFYWy1h/NcAyt5aBmmzJf0mrb4RgHIkAO1NxNZlMKMj0qTvSmoxd9Pszw9tTje20umU
hEZPKkuBpB3c4BgS/WxTTc5CxYhtvpZGj56HoWlF+xb9WUkbLrCABXJ0S0noTzEhGaGOjcyKoIng
B3Eall5SDyh/de1U5EtQu0yrwOgT1ruk7srobZhflaQnTDxA7FWKe5QfChU7+CQz4LMM5v+tDBHP
1naVsRzxhYz9Roh1hp6SsBxTXvdUruiga6p2hxbnPD/P9XgUI9gYpeTynMT6+4hVy8ByzpC2BKlU
MlzXFBm92bSRO+3aTT3ADNgbTUavv4ur6zQ2tzKz9tFihm91hkWZ2vi6l2oLFzAvZI+Uqhcbz56K
tIoHAl6jEk6PQSibu9KGWiIzXKkr+1BVacCgBadDQTOoHLlBDwOXCSfequaobTSFYOEkSc5943BW
LaRwiTGMAduzl7r6aA8pQE+LgINZN7eZgkCm5WRw/4u681iPG1nT9BWhJ2AD2DK9o0k6SRs8lIO3
ARe4+n6RrHm6js5M9fRyNiyaksRMABHxf1a104+ukeEOGXAJ7xQsxY+1OrnRwFjW4eM15PzLK1R5
DKV7oP/d2Btt/jEPdbC2x2aTGeFBeAMZlSYJnGFB2lpZ8l4T2m/snNhtT3oy1HZuiasa4ubB8wjc
7Ow+BoaI+xM591HFfDalJzHRAkJqxynryqtTzQfXUPXG0c1KGGO598Z8mcMpbJpBWKPhA+Ehrh6V
TPu4JyDJHo1upbyq3jLWbssxk+eIFD0DhcGj06flZQSl84PiPkuEOgYltdxU3IKpVO6uQ4VrNDE5
Cj1Um+/9IFA6OuZjO+5T7Z+oDcLS5wbp3tWkQ7nz/BwUY7CdIg7cMUv6qrYnMhSpCBroMCZKy+mO
VQ/QZjlZfo0DZq00TsQRSVqfv0Y1AbzOlDLauXO+9/xhM1RpvI+AMqqxdq5L/8ce2THZa/T/lLI0
Lnakg60fAEvkCfOPq1hQsMDthY2us7KQTaVzliMntjZVIB9CGo1JZ9c7mY36oV7u74Zlqa3IOGG9
bjZq4KgowpRhy7J3t3+C/hSqVhLoSIZHGz3+2bCdGfiVmPo0M4mtp2Jll1NwO9ZWdl+r5ncXTlcE
mi7rGttS6hYDgWsZbUt55a31DI9lNtQ2q2WxsjyzB3GyyFcFRPYFJeBC6YMupmOmRXAoZXtgrWxO
Xh+so57Et9JHe1jLmqNOLrO9N/gfTegSazWl4Tap0QKOkVpVaeKuZhNjGX2Xw1la+Pi8kvnEKEAE
x+aCMht3tujIIhmyD5/K3ENmFnT94aATRrwyBM3dVRXeR+4MFZm16daqUlQYpPo7MaueLOLDmI75
oVrmsWGR4FL+gZC1wViM8EGP1NrS0sp5xApJQhnJYhtjnAuK8KZEBRMFNiVpDtpHwJuHdIBN0Gge
9QYvLvBBIQNa2Zzug0DsHZ2yO683vA/PBo4oaWO1kSMULZox5SXjg1+nxamO8LJG4HyDmTmnIVco
1ijVI0UWfqPQsMiEGtkSiHfgb9jntBisx9nne4n9oicxPCfltCeDmlNrjuSF5/i31LDnSv62UKTv
nW4vaNMivrf7TuXFe1CAE+aWr9FV2y9DY/8YkdFSAbWrHSFP7hQdWSMdZNXJkTcRfUFTEWrvjy9t
6XU7BFgPlN2CUqXoSbrxS9vocmNhlL4rHNmt6Dr0M84qaI3In26z8xBmBKFO0HmOPf+moTLYxN1E
qxRR9oA91e84ZETULHrbSB2cxHh3FJ77FiXhJpr8zdzx+zbSKVahhf5/CAgVasfokNRHm7P/yvaq
Y+BxJm4zALFkAmkonWNdQ+blY9SQ1bik6MlhRWXmXTjP40PqoE+Ssv2hYn5Gm98SrIWT0I9LrNhp
vwwyosR67GwlFQyZAAKJlHUMDJDmaDSCnRFKGuHw8M429QGJ3gZFMe27AIYknUzmIzNe+hwaZyVn
WF4rIRpOIxXuMuQbsNZeUA0PfjRBoUCs0mG0ToIQbKMMuR3dnHbWfN+XaKL6dJ1TALzODRiCYMgf
ZwPlWdK6OI2xG5bC2/s6W5sxO7cHLxbS2r1PvI+l9Qc0osY5HYVnUfS/vETkRMxQB5vx62uGlVA9
BGOoH/JdUahtKHD9SnBTnSfGxgM8RLhC90vFOQ2w30f8Emb9OW+abdPb1yBAMWmM4ZKCVR8iv3O3
DqVF9oj0LCvRdNPSceiA9iT04Oz3zd5tsPM3goRXr/BJGw19C8FfgM5YzVs3atGgjA4Ixlg2m66Z
SaFBABN603wsqfFVUfHGZrYzmwmjaekt2kNRkmhGi2xeufs8ho+UJVNp6nHPyvFpMAmNTOboKfCH
J/5qVMKmhT/dUO/s+9FLD0oeYjBkZy6DKNzhF6DeI4eszCe4UT+eZrgMUZ6ECEntUywSnUgOrR7K
56naYkMoH2VtcLcj8DRkT514nkGuR/FmcGDxGrpa7kxHvY8xeHmGyJExrnbWc9q1m3QELwhbB4V/
jQQO4wBnQ/K4IBNWhkO4gImEZLDjr4kkmq1qjY+45zYVFIze5TadluadrueOUUPYm8biMOlTEbND
CUKHsIdchF0iTDg4uLSneHRAU9Y8XtM4IplEimvdMKh3dOMYtdohG0fcmk9qm/Cr5NiF9ops7a7S
BG9XBdbj0AF+RLzq6uldFqbeQR2IV2MQ3sWhcw9FYov73y70eYYFmJMCu4eBGDgvZnXIfViFOMD0
gv473P7PzVz/D9UVl+QHPaXV7+7/A6/XzZ71v/53C8S/eb1e4o8k/yh//t3rdfsjvz5UR9mCcP+D
7QR/ls3TaTs2QVafXq9A/oftUEbh+ZxjXcfz+clfXi9L/AceLEopOIFKm5kfy+RfhRX8bQTki8DD
p+VK1/Od/4nby1mcj/9lq5W+F1hUlTmLf8y2sZH9YVAUdV8H82R0+9jgcFYmY7SdB829amRwHs5w
3wXNdTLL9MFFoH0k1witZMFJKQMlepsz4xKhtK+yWnzDHLSZKeHYJi59qKNBcrpwVbIX/fDaJYl5
7jtHnH3cRnftTHBvLavdNPTjrjGC5lv2zKFyeLG6QgADtI6gG2by9y1r7USZ7AVyozpmU3q0Y0s9
oKo/46RJn7OWhS6hxHGfmOPxb569x8934e9dEn94jpc3x17SuHwTjxzKa/mHOdrN6ngo87jbVyCi
597rp0tJMUMnjEsTUyMVzeZARG+qHxOj3HXWjFwlMtU166KQWpux3wYt4d9tg7jVSQP9HMsQ1mfs
/O3n60xTYHx/9GF8VJvv1OAgxC3ZrHU0pesxNMbnMgKC0bfPFIb6f36Ff1r9iGcS1mIcNCVNISBp
f1x+WQ29HPpq2rkzH6Q31Ge4mD2bNUJHkbxTclJ/nXPSbOhhW3nuPJCHBP5HrxeSddiWCxAViaWD
jzJx9KxTEkS///l3/LerIF2QITzqtsudb5nOH0lwWRBo7FkgEGZAk8Ms8bMpVsiHKsoHjlgGY2fX
PXgUxV/wY5A7a1Gaqovuo7XLAEyHTF/Dpsu4Wf7XQBMU5DXB68BsqoCckFPnKAQyQa8kpa2rzC31
YzeJ5kCL+vS4SOEnY/Y3vg76bYqX8emfX94t0+PvTyAvz6FaCcjPxg/K5eAJ/bvbMjN9V1vCxd5f
CRMYX4FrFSY2hBbRoeo9SEBJoBZcRXsty8m+F+XsXtxCCMrMYhfhQDofLDESLj8NP3VqFidQHzwH
VlHfWx13rOyC7GrQaEVLV3YysZHCpQONUN0YXfSQeifqcqtsO3UVuctWVj5GlNSu/vmFmst1+pcX
its1sH2LBh6Ku6X4w4YeNfhXKx9ptm+Q6kkTFRhQ/Jy2KS0SFWqoSJMbPoYuE16/Dxv9xadH8Gc/
y4feaor3WdThpvUZRk2D7s00HNAsJSSA//Ov+UfsHest3lrL5YkPXC/wKK781+thBqXtOTWJ4HZk
ktRjMithAxkoQkfAeVsDvBhirYup6GaZTDt0IFjaWh751BimR47I3yNKzo6fj3ipERk1tAaakFO0
I+b3hhupp97FVVmM8zPxWBPC8Qjn+7IOqMm0Nv/NK/pzjZdsJZ6gTMU1KUcS8o8QOKsJEognFIO9
6sqzm9CtS7cXZtjZK37Mp0kTiJlR4/Ygak54czN0O6cspgtZdc9tv9WnLuCs5Sn6Irs8ivdzEHk7
bc7HuvWBVKfWfZY1LaP//Gvb/xobsFwIdkAPk4+gyU8E/h/3y+jGrdXHAlw5qsp7w1akq6AaCF0Z
0J/R9ziv+vY1hquwOMQ+VZb31k5lwv9Qfg8NBKYUjobnuEeDgoWp/lYx8AoPeN81xkvljPGpYaCI
Pa4GFsUacS7p2MHovVmaTnPY9hW74d40evPVxFi8CQk7+ueXaP5rLsHyEtnAPZ4FyycLzf9zg9FJ
Mdez7tudfdv2gKyT1H5FGmaN2rzyp8hAzcrysdGqPAyq0JR5YPfSkf/ELt3s4IZHRC3m62T/dzvD
EhDwr08rt78FPikci2OK+GNZKis5O6Mt2h2bvXMYizw7RGOnQNt6xL9lBivvkXVhOBXQCgYCz66/
YNGgZnbKQ9S+1Gajqwym+us/v2f2v9/NLuGynsW7xX8DydHo7+tl5AWmiZui202jVe0EjsInNS2Z
PVDJ2XShFa4663lEiULJpd5X8EsISuGepHyqDOLa8yyZ8eEG84eE+h5yK1jrMixXk6vbs0CUcq6t
lnBC2gk3/VB4Jxpw73VsT49pYJEcnC51vwZ0SClz+dNxHjTVDaE1T5fYy8Xnefr/2ihmwvX+64Pg
03LmLQc9y+EJ9rxA/rEBxmMTsnfDrLVIt9E/aamPSUWOeS1Q02KxRcQyPcd1j8a1ByENpX4jxhRK
sikOXpwFdw6FLkE7EBE+ogiNEdXVVkChgkCaXYkRHgfMWAz6zTK9L7EDlWJG7Cxj429V646rrBAl
ni5SlAgFHVZJjBebXsXnYqS6oa2jXw5e/Tv4QElnMJ7ezKoLtEqm3A4SC4fq/LVjWOml6otrlpnp
yhKYztwAhWUyNO9x8qjthtoWPAoRjwuFzOnGxm27Gp3yp1vV31LZ7ysreKB3drybmvgszQpTSSuo
WalB+0tiWs4SVRMiKOqFYH9J+i+Q2NBmjz8/RmdlSVw9eY6sNYkeY1xAaOnUz6DDFlHOx4i7aZU7
Pz27Qrg6vRsINM5DYewTiQDKnZGYIMcLM4V9DZk9XdwMialn7/zYfETYHl3t0ngYEThbDbxsr5Pw
kFgF0UH80+5ElPQQiE1SBfXGsxgZjzKq6HTxKI0ownq525Jd204gnpIN227J0dE42gCd7lREvFAa
zx2mSXwNM26lZEgAHTmslUb6mqjh+zh74aZfOC30Z0m8OKrtZKC1CNNT3H5g4V4n4IZYJiUQbsnV
S5EezsNWV6RxusH3DiFoX/1qwgj41DLxCGIptcz+PfVwllcDQIBTBz/yiT5Wnhh8VXwYllsuU9U+
leWrL0Ny0RALra3WwP3git+Trd5gn629EbUEDGCBCS16IiKP6i3fTQXGDsLi4ZfTXtzlNWibGF9E
LPdsv4909cGg90hInJQ2kzE4epm9md0zvK5SyBbhm3GXVvXGiriF/SS8SPL0u3C0tg78HoqVhmaE
/pulACM9ezjJxSoq3C2BDwhYYo+KYI9ouJas7jQttwptvzCNF+X0ZHnVQA6hYX8NndlcJYCAaBig
X+In3LDlyoUkod+1+qajGW24JkdPLXRWNlh45dEeew0N7c70rjj5T+qH45DlYLvte8NqFPZEdzvd
uW3cYg1q8dqYEUZK+dbqGfVitwlMjCJ1hYGk7g6ARt/x0JLFglA3ygVejY4+co0koWwY4t2cQOyA
mpiGavO1yEAiCJrwKaDmVrdx34UB1Jfi6NyVKKaTNL7rQ7Ll+Q2OpCKayUxtlyde8qjHdxRiXTV6
R+J8wyiOcLrwu4H8fn79IKYALOSx3CNQF0l9n2I83CmL9aH35i9+nnUvXvGWup69NsOWi4fiIQm+
lEby7jro6JZe+DsPwMRV3g+OpJTw9dElwBzdGWEDBBPoqzRzREKV++Yk02EyZ7XDb47gNDfhai8i
EfH3viirTa/oGk84K59tOR/TyTMAvyLroeuc5GC2aAiA7sRjo1BiqlK4L6pDTD+kYtVHXbtvl0NL
1nov5rIQsW4Yz06CcBH9mfwpkFjmXpp8b6D8W/wD3jjFOCdq74srrqVj6fcqscwTGtSZ4Hjb+zIk
E+lOaVadQ7Qtbz38sGYP25pdQpxZ5PX7Op9xaSS1+XVmEjb6NH5pdCzPdlc1SxCG+Coa2k1UazX3
6WzkJxX6e7hIG16xhQMP2idd+8PJBy1TqADOop2/1E1mXqPeEVfoPGc14TDFm3iSSWTdx9aoHgxX
6O2cx6/MCfQwLe+eNvVHkPtobeiofQzKiWqILHmbl50a0YOiL7gbv0ojhTWU+Y8RWguXXXLOdEbp
q7n4sMYMD1MXWU/KRy3HtbuLq46egalFJRWa32u3OOLNdl9Gt7jcZgyvd23SLeBclBzWXthizl+I
Mz067RmRoJ2ODL6Wc9Usv89katmbYiK7KMNYW+EOzTJZvDS2Sp/ajKahALFLPy9eUsc3XgwH24iw
XivfP/SkVhy00QLeKRG8w8Jd2ei7X4Yp92OtwlPiUPIsrQJwg9H2buZmvcx2XO98c6r2Vp+3VBBz
6495zm3thN7jPDXVniiBCJcYGooxzoqXzDff8NvH390EbaGP7uyRWJ/sHFUB4KVBRlpbyOoShNZR
K1YGQFSq2upJvjM3n+nExYtZyPoJXhesXDvZNigdsevY3bY9GZ2UGdO6p6x843P+PAacd15Kw7je
vu+rmajWosdsFEcLzQJu7OS1ehiTPCVgDsg4DmYufubmZwk43sd292hZuDYYn7xtHLbd47h8r+E8
cBSJ/U6qDirEuiJKo4n8+3z5cPus3gaZ7fztG+1sFBvWB6L3Z2pIqri2tl0Vpg+NmP/6MEPfbXhI
SAZcfmBaGQEoVY6S2Z/1mftdny2nbUDC4UPNpItOt+91PP6fP/2vL92iWQf5WF9oBo+UMh9lznbb
wk081t2CbOq+wwDrCLReIxYUDKhZmvnr2zG6SE1mh3rxr3A6uM/c5lk2ZXdRljpXcbKQQ3lSg+3Q
mtZEyElhf2nmXMQI/mQlTwE8EzNaEe+yCulva7ZPtcGedDvUTkH6CdzIpogvqjMuE/XeX41MXLK5
xDmdcSOKcNHmylDseONtKi9yFDkNOHIm52+yx1nUz4V8sRzCWQbd44DBYFkIv3x1liPEQIyH8wqO
qp6IaprvqcpGAyFTDSKBDUykl8+vUnq19wUnga7oWSwMz+Y+9y3vYHRs+4P0EEpUbnSMBzojY92c
eGpwBEg/J1S1JrqCQuTmdPtw+7G5/D9+2yD0rmkaoCgiHgjguJt5P6I4S35UIYwY9VfeY9q77+No
4FRMU8mZpv1VxKP/0FQlB2+Ks0OULYWrqT0fa946K4gwivhISyIdPWfaoVZt/lyJKkdPjyGZR9tS
OtGFmYmSwwIbvzV41qswPHR4KocHiam1s22EoxFM2TxR/sKIdC1TnxzXkiMugTndYlG0Mu6zTF17
10qvILNICaaOISZoLUa5iXipqVBP5iRfRy8qoSr69oTGdby0/SukFPODMnLGXtj0Z7vCRyFRGCLm
r6PNbbkJq+QX51/Ast70dlXaPFd1gBZgdndVvsyUqJWOIckFqzS3U/wiI8BmpskE0DPjylg1w0Go
7tVBYPNYdeKXYza/h97OHvSQtGtXO+G9P8LCT8TnPfSZW2yG2ibaJKjyZ9OxvkVpWu0dyHTIW/u5
G+P4i1Hb49ppzesMpIyhYqju3UKuP//txrTb41jhnUMAUXJaHvv3Mnsg5ic62rmDKlT46XUM0bTW
OZPD7cshKl4//7hdlihjlvdMybnHXxPY9J57A+fLVG/yuK4uiUp+AncNu9tXJDhjaptK51DBAq/L
ruCc3uXB0fYnA2N5ZmN17LtrGhZXYfYeoZzdSZk+CYWJbxYH+CyPUKcvJf43Ec67qsoh19w0eYz9
YcKfslFGHz8O1OXOWZJcyEQhyK/qhxeT3wG9GMRcVIf+PejNXxBaUwQfdWV7Pwn3QriLPlb19VL2
wm5x/zTh8r+qLjp4y/6Q2sg4Pl86dG1yHj0KGS2v8x5MTVnnXB24MJQZe5izBjctdm5XOvdd5zv3
cQmusmyoQ1CUtKg20LqTnxxKN0p3dUMWlpNPj6rA9+EgFTjjyGZRR/fMJw4FxqDrYp9hXA8dOb4O
RqouLQ8lblQemBGWe59korsqiHh/iIPzyClfdnF8uX1wnfTxE0+QJjnT/JYc1Hn43Fg8JG0R7Zwe
J4Zu3I+UDhdel5/tBmC2ldmb7SkWYISXLBnEsQd2PKgm+Gl07THuv7SjnXxVoZfv3RjRt2zan3mj
3YcZycAGbSMh4aF+5kyfX3InJ1xGivPt+meW+G2RvCE7660NXH1vC/hXOE+cjODLnOLsO9Hjrs4z
WkjNRO/NuHY2KTJtMNpyPLrO5G6tiTjDubWI0WGRXweJbJ84d+QcT0b3cPvydnvevmeSzXUgLQ+H
fx5OqLkXufacKc4dE8V3hCEM9RR8qYvtNJY4wRocYVwY+7Ximf78kiSn/ElF+dOIAQUj85i//J8+
A1R5dYtSnm57sN37tAvEjTphJBmIUHqKzApFDXlTUYZi2m2C+Ll+sJfDVza6REK25FxoTqenuWDY
i4jGvxSNfk1tw36cAnKBgDEI8rbSelUZ0nmdDFRuDHfO61ipGilh8tdnt58iHl7W5rzB6GPaA+7E
1EZTewOQszpDolfO1TYmH2kXFUhfsTK7HEEW6FEPDbKCPks2OSw0fvWC2jhSHAoOGXlrcy2j2DyX
ongf06Hd250lL6iZ5GXoMjI47BzHsT2QKq/TapeU/Q+HvQLMjlH4grGv7kV1b6Iq2WJAoo81a6r7
2/esvvWPGR1RiuCuKdXN1wL2icepi6CGKqQQXUS4/MK+zKQJ4X5C+5MlNWquAvO362eMDANTSM3Y
vFIO4REAsai4/eobI/F4zFsFiRFIdNNudE+x7+R7+j7sx78+JLgT1jegnPOEcxGu/nUDysu5TXeT
lyOSK7vnibWK5rCMwrAkPWbzqL+VNaqEzzucmfGJmJsOL5dPklpTE7WDgazwqvcK/v4+a4xfomgR
v2WIh7SboCOpXCoxY+iTSchiGxEgdVc1cc7NoaBUJpSwxYjveZQp8dBwXPfSIrFsrLxuY7Ux7jHE
xsRXiJi6ki6YaYGzn5rsKVDqZ1Zo7+QuW1c2OANxWIh1o1Z8J/CQxhFdi2Mj/fiCWcUEQClsrJiu
h9825nAyyupMsAGamhshkVU2q/U8Bw956LY7HQ/47EFc72fYEsCriaDqqt6nvSG/OMOvgQCDl9KP
H3DuWRgd22ybaVypeafYJk22wu0nark4ULob4TX6aXjXGR3JwiLmglpIqFxzmeUjKjbJSTz5aVA+
5GZXUlgW57S8claIZCW3o50+ti7ZAk5JVaE5DuO2bCyNQJV47YJw1a5yX9N2SnCQ47NDKnvO40Fd
6l/CqKLvwAfosYbuPDqSDd8Nh/QRrxrzVhd/ZxMk90QF91WT0MW1LDcGiVEIqx1sxdyPsP0E3tyZ
FQ/ksPyq2TQ8f3J4FhFWJW6+0M/Sx9mhOuDGPhVWZVHm42gcW8jfFepPLo/1yuX8ZUSu+1yOxDxX
k3l0WuIBGhsHUobnhXpUxXZ3e7fEOI9oRcmocy39fDt1itnH0zCnOHyzyjuaqHFWnczSKyQyxasW
otV0oK78dkOEZfnt9gaOM225JP2ZqCpSWsiKSm0+t985wbGaBdO1lqTjFUUzbOYbDG2l+SFpBi88
ZTjosazg208mdUgtL7hAfLyVVZdBhE7fhW2oK7Jr59wb+hr7mIDsdmh33TLJuqZRHYvZ/z0sX83A
kNi1FfVSQBDHIOTK92FLFosy7ieR/wxNcLg5NqfjdLtMN87v89YJq6lkk2/p1Vj+qtbCzRX3friP
HFt/m90uIE6GeiTHmsTXzjO2OorEMR/i/sENiKD3ZPZu0ktcpFn5HFb2dRjjFr0pFp1stux33aWn
WPucPYzgpQjnozVi2iGeaDw5aCLfQqd88AiWfBo8oTeBxDWpVJWdnLIewTvS9j37nekyZkOEaquy
9HuDugqvvXI2mFKwui7I6222AILS+4EQtNHPWUVxndi72nqvPIbF0fSaa6DadJ8X0UvJirJF6uMe
tYRyjlpeliq946jn+XD7rPTlvBgTvePtM6Mifg2PKxZRAf7VZLq9TkVKGyeXdjeIvlnQVsXCw/7D
yFbAkow6yV8TNIp3nMlHhMpk7Hhkmi6stzqOnafPQT9GPLOlGN/Q65iHzht60M2PJBTz1UXtcsgn
vFpI1527qswXyzwzlFd0CV0WGT0XzfR6I1ltN3m8bUG3D2PGv9QV9WVW7QZa0j5HszftEgVCO5Y9
I7grbWTZpnH0MPph5WH2l+5jUKU5Uwzjio+UYNvivjknClVyTvpgWCr3QZLJBqJTfuNdtB+MgXAL
baE4ixDTfzUcP6d0M4jPc2pUGG6IQF0WeZs7YotW+06iQ/ic+dDaIgeb8l9+gjgUMNcANEj9bRNg
FCyjGKSHQeKNtsQyg4sui9peG5VM//osMimhqEPIRWlNxyI1CGJgM/oWLDJ4iLnvaWZ9dZPE3ye+
/dvoZ7Gt01idBcFAI1jUfZGn3RMgPLnR0bRy9BI1OLrHJMG0aqYOxypdvNcogThI+8PKJ2LyTkj8
uoljHqu8JTaunQpCwJGKt2vwTjLoXIY7p7XIWhpfopEqdLt/Y5H7kCkufLYhoBsRoxlLrn7IXR5i
WXNwywDmmh2NRbHTLlJHEdzlM/0b7uTtey+J9gFb9Nq0GUTjKPoK64wVMyDFsrA/jBJ7VqzDQ7YA
GvYIWmhH+Y+Z+CRzEYdZOVEd0HeIcincNfwZe4Hf3NVGPJyQFl6qeC/KwSR8y2Owglm/cxAVVkO8
kwH2x5Kv7sIwf5gMbZFSDAdRcJq7M8eUNbwmsobtLN2aMQlh+EY2TR3+qvltN40YyY4gmtww8n2G
R3jV5nFyKoW+CzBXwgpMz6NdY0I20qOJCDocQmYt31rjjMdYCQcy1uRXQk75fs+hNuDvTCgrYoph
cUKcXhiAtzrQa490wz23LfJADjaWEZnr7qcpyN/qXbK3lJInbIUIA2ldNr12lfjNxgz7XR+aYFKZ
zLZa7NKmLjaeoFCiwqMBxA+yklLnWSDh47hB3ToY/mH6mWthbgfYkSmxkAG279qKIa644+9ao9m5
6R6E5S0BWZ/JnnT7Hhg3m699JDlzWf4rc0KyHmZVrP3c201VUW77QVTkPSqMuuadCCbjfkwQKMfk
0jh5QW0FmYBJJlfaaWDgku8Mvd9ClbS7wf4oDHYkQSy04+MJmHKPRlj+HGMXScLLbgWt9k7sHm+n
miByykMbFPlbA7Fwh/P1SwtIs+t0+N1F8Oa4WLvLxXudtOa0n53ojHf2x6QVVF/S7YLMd9ds/GTy
WzgLCqD+Mm7v7Vp0u1rTI2pZyKYH81h7iJ/iQEZbEdVvBIBuo4hwasdyDvNB5P5bkbiEIxaY9UXq
GDvD5NwUcYYL3HzP1P1Tx+VeT/gr4WfPbl280yl40pb+ChBXmfFjGRDJZjpJvot09hYW/XczGfTa
kOojdeJXewHOE+mGW59o6qogA4C8ynybCPPYmMSXTujObT3D1PHWFypUO2LbLkMaf4fTetbxr+VZ
6dkQ/dDAdGFnX1gyw3VSEWZmDMmuBq6dze53lEuoIdUc4kF/YKX81UUjkS4BonvXr0ke6CYPu4Zh
rMMyoA5ztLezn8DgTWQvSRY0r9C7lICVfkiclwGx091k9Ru3rYn28Q/djJOaqfM9bVtCOrP26hTB
wR+i9FmX9Vq6wdcm7KjJEOKpcJDxmsNvr9rKWkZgnpD7E4kzywk0Xc9V/lUQruD4mLnDbFOnIVH0
ZvnskczFYShaJTlOo5DBxazCZ9fooSkiNio9EjmU3Pj9uHhtWqx9fkVgX0oL1FgSY5InJy+Nac6y
5kPglB9+1Jh3tg3TV0UOtSZ2S717HB4sv24IhSquzO/lBrs+hy/NeD6B5Gx5eyA8pbt43xzSHIib
JuD2B493dAclwoROkg1AMjGhEtRdTvnBdJ2vh86KPiY0JczBaNyMJiGnRhwK+CF/NujubRZoBYJq
JUNSRcpxjWEDpMMtfgyWknQuiS/diFu3XYwNS7IHsPNbbJRESJTEi0wSHW5DNk9C/V3mZce4LD+U
OMR2PhEpnCnQsp+9RY7RNNaaU4uEKLOwtCVhvgm66dhaNIs7irSTQYCH9/bWjmDAQIscBtRkz0nv
VRyH3CYEJyoOfZlhfIAxuptbg5gaBDEQSSVGOYMAWgJZyshmYUqyYYuSBnYOXJJME3I1oJXWOXqb
eSrWc6Guk8suWpMllYnMXVXsyZVNhKQDcKtfdEM33DxVPrUuA5mz3J04NoqmeSDoV60UOBJ5TNmq
FcSwjMXYnlU6OXdFjGUeYbnc2MjcOSBo7yENCIBwfgsHvKvvSY20e8JbelrIddm8FMo+VCpnefd5
1Yyb9771BOun9pmsfrp++g1bXfl1ism4ZGi+y3HaI4zWeqPSgejYkXkjjd1XxD49uGe5Lrgcm4BM
xsECO24w/4Se8cpGQuKtOdh3RscE06p9XdXG09hCwPiZEBBtybTK/pOj81puHVei6Bexijm8SqKy
ZMtBDi8sh2OCORMkvn4W52Fqaupe2wog0Ojee+3c/wDeqG2aeAorjcmw1zQbr0k/pcCnbWcQ2Ee9
Nna9sD/xj68xSlLy8FTgquK0oxHrItypFGZ2R2K6xob1YzO6lG27E+biLRp5HVR211rDwqUkFYXp
YVKNa5eSovhxaUR2iP7XjSK1Dz/DfhqSe1vkofAhfMWd99GmZodVItoF3CIVLXFG2AYSafA1qWf9
c1Qf+hMYjRoqCFlLBKFpPq3YoX6MkXuu7eCa5FI/ixwGE20ABA0BMdVe1O9ZMEBGtE2btN1Jd4CE
9P200/tmX2NuOeWwMAAAWw/z1ENFkyvaxt0jfbYDr35YCxWBKR6rMNVEtVX19G+AvTeO/tnCZHHg
0oh1TIsMHH/pGf3aLcUjQ6lr7MZ4VFgDauvYzZ9pzAhZxf4l4KXrY0bWez6uNUtCGZpo2RVzwV3d
qc99X6mtcKY96vdgk4uZhJ/+s2CDjBzum5aHWawPYCdCWj5iJK8hH8EMkPHNRroetp4L6QQLV1+3
Z8lQEQZyjm1T2etqgpSihinaaJn8TckQFRodnQQDVLnw5jBfMMT+ZCLa79rWBe0+AMZPayJPg3wm
lJ05U4wxUTXp42QGM/TG+uikrbuPA8L9Ev27yi0iKGu6cypnymqOSPGsAhxKF9w7xQeRtOl32dGf
MFAYZlq5wVVibucGSnNXQLsOmluxKGXUHIP6IrBcaDiIi7jg+/XmcJDGrzRNsQ1G/RykZHPnXfJP
j4zHTNO1Hb5kRblC4Wf3EVccA7VKo79NAeWAPbNUNSLQlG4fPFL6spbRrT8htFANIhzo6IxTumsn
MneTDlC77XrmgIWfojXK2EtOQIwVnCqta3zYpThwqkf7JsHskFH611yFw3mqX5BLgyMD9OZTDeIc
pbRBj894ZCV8a4ZkpxFnyqQOZtFvXGN6Mknm65GwQc6jQzRzURrTCkioAvHtjZDcuPWvRKHfawl0
LgmSczzoFu4RkGATKOHVDHxk59bTANj3VdXG9FS+0KG7z5O6GNs+7qn7I+eG23jnutym7RlmnGNj
Go7iLx/MGztld0pnGnveoO/A6jjYX86FAbA1883XNqgx39tAS02TrRcxKoDDmFVUIVB2jtpQvJta
8RInMwCSTDs44gf90Bs1PYop7MnOGVYKSZeJnd8MMCkIT73ozRzLdlfn84YmNQZnu0cXViQfszu6
q0XHdKy06RZjD8XByJESdWJDF6ryOXL0wNDDnmvXJmrHCswBVOls+poNA8LiQiEgBw/+DUmJ9sB/
loQ29KiD8VsP5WbgppFKGaw4IvH3oSVh3P+U59FJi4uPvH4gH+RDow+3GWYcGUEHtDx3TBosXEat
payp2G93nVGB4/GSY9wH4zpuB4gDXk+B0fqMKSYazLJDtuRWdOVZBylmyJB5XrM3u29fkXSBvyE/
XZpqRvhp1CIsPPSDDG2XIZl1NG1IWU0ag92PuLTUgv3TI27M6l5oqLhrP+38g+Y6HyYT23XGNGgh
d02rQH/XraIP+3F6qGfQWtjZHD494E6AoVggox+KhGMkAS4z1OLF5JBdjhs6ps4TUd3ZvpEsSNqi
726V2Vsrku4+daqnVtiSHhIMHLfSjqPzNJmEEqhBFHvO0G1sEjiqzw9Qo2FZyuoyueN5MiL9wamo
67icgAgy6eAoE/j14AFPqUomwLU37kXSz2vNIB2h7JecxIy8hoI+/di+GXPEQkPFVItTgJB61cwS
BOKsIV6e7rLEi4xread6TYDUj8O26996zDeYML8TM/goYuQkXhocIpTwa5I+Wsa5cu+0CeblBMi7
UQKIH63vQQWnTPURndOZ26aWgz19p7tmXSyI/7obM4KyA4tSwNgRFGNfnL65OAEAq6g+9qb95zQv
GVXrvjVAuivpIvCL6AMRIrJtTKc7yAYvalMcE1/feLGPjsk0Nfr3cqulk7eyyk7fGvD1hnL4tUcE
OclXViUkFhRMv5zauM/YK41gXwHLTf4G6JCdN6wYUG/0ThxKyWrMrAPyVoqxvw5CRDV563Z8nk0i
uvB4zh1xra6JP36fmr/0a3YoIkJ9Srau/24Unxu7vzPP/U6hB3Xui08qTj6Maw9BUXQM+npVTK9z
iViNxwfEvjBj1la1aptxPc6gez3YCvTe+/sm5QNLU84rapjA/GsICnCC10CUeBMQbNMYQeqVSnfd
MGqoo35NvNYan/1GGNgAGLvR5V+l2BhasA+G9tvM86qN/1Q7hDaZEkFPZF8SbyZdbcjooACGhVaM
eBCWCXG1a9EKGU296o27GVMv8QsnBGKqQIyFHY7l0yzTguzZ7L9AHqxLvFNSfdi2gcUf2alAx0QJ
Zdx861bIb0+MSDUf4pNu35ruJ+X9LszuPnqptZd8fnNM0gIkokNQ7lzDKAHLXePqm46XReLGplH1
hjiSDePgjXhsLWPjcPAwQMztdFsiQEfhsDYQkiUtEZQJbd0ig3iUhXYKpw1OgjQU3gJGLXFO5PSv
R5sKnxuTOz5gcniBVKQzoEGmlCV6Y5/enyIrsvuuUXJkHcYFYTIubpEhwZyNACLGcOnwDZcM0qGb
3IyHtviwkaiJAWYGrxIrbcgrXtkKnhESSQ1+9oQHZcBITUuWZh/SXPu0/PXlw/W7L8WfKmPgfAxd
J+v3NMufEiqxV30lKA2ym7w03GIC94FKv1ZvKvhmsQmUnglhIbn+L5lfx+HQT2AAKHFStNM2ec0T
+NVNMLxRo656VVErFFtkKFtlAHwHPI2YaQ0cReefJn9LPS7Pz0kCrbq8Zem7R/tCsGxNgqRmx0NB
z+Q/+EE2TrAGHrf2Me/eF4xYE1EHkF9jkFZl0iWp4CjOdKGQH0JraQ91MO1NojrrTltBXVkz71gN
MUcWOSRZVIVF/jzYt5g36EOE7aS/LejGaNTA/TjTCcJ6C4crGJ+ZzIYamEfP+q1oLo2dhfv1m8P1
AQDW2hWKCB7vqszHgp1i0gEeLgAwn5Dnv5Z1vjxABX23prvjOvmo3I+aO9AEl2OmzT6BA+k5mGPz
JWheRtaVVtE04WpB1a3LJ2ae68xQ9L+op5uPbAC1jSFIZEwDuSHyVALm4ig01oOub2STL5Gp/FXB
dUD67xUMreVHXRAqNQptVKfrwvjE0wBWEOnilD4tNOtGo2EBdwsFlslK6tVzXrMZaHLd4CHsATYI
jUF0r7iX1x9WfuZ+SfNxFSVXm3xK8l8IDQBj45EZ5NONJHujpQnNtB2xGZdUmE5rxWGR0f4cdW9n
7myLDGeCAGaYpiqK92SToVOC11g+Cvep6n4rOKhDEKy69rq8f9LuobK96vV9eTYca9pk9rzpBHBF
DomohlqBsVcFK1igWwdpwsDMZxShZPFPTGok8JCsDqBLlxTk7oZ5L3jLZl33lGwAvGJ4bbSlQPST
HsDUGDMA8iXQKKQcz6gqKh6RglIfCe7K6Aj5dDzSJ9iPUB+0wGaWrkakhYzAUO5ihsfBmURvZTvs
MooXTfvoURijQyL5xlyR9bGWeb+pHSbdmr5WQNupo6aOsCG2oiXoeoLPOchv9qrGJbSRKrcxwZyT
2woZS37KNKbsJbm8/+hb6JlTaMeogTwucFDhmoYmHUlVemKslw9Oy2gPcMFbjOZxF1Kql2wnCRTj
IlRqDKWub8eq4qGNDjV80fh9+BrhxxeBuDQjhHZJCzAx+JLt8pukJED3wWmOCbIiisE3520GfvBV
qxUTFR40XqzDRx7jlO3Vr1sQf0nG9bK52gVc6wGvMYOs5Wmz7QipGdLSjDyaH7AEb82aIj+MvPZa
Vi7d2XnjYIJnMBv6pHP42HIIQAS5Riwr8BOacgpVRumX4Sbnvwc9Q8PbrWvaQw6nvs03mBXAWhqS
w+tDScJvVNx1vGEuhJ2C7CJFBonBW2Zqx2stDbX2rXjtUtMJNn/QG9AljF1ljfvBkxw0IPcAJKBh
aKnayMIKBdIeZq/rgEuC5nifiQQBGxU5JV0N+IP2yFTl3w1aSx+cJbfU8SZtZzVo9OUzpCqfDfuS
xbe+sVIboSSxc5w8Hd9eGjEfBcmKOtj/7Ns32X3UggqQ6aBoGEkdGNk790sFaZxdkZ3ZI5/EsRBB
2RM8TmcdyS+Xa0k8DOuCm9rEppkzLfN+a82XtKvjfVyPx6b9lMm/uQIL/ZL14lIR1GIaW2v40+Q/
IZhP8EBzckrHxlOMGf6aO6gq0NTKZvmr5tLF4Cx0y+eB4e6Emn1SSzXch3SS6XESpvH/ImRXrXI4
SlARQFetdOjFbdpuoRzwXeH5psjJgIH6qAYYN7mMxPrmD6EgqN56N9gzJylZDi2jSBpUxLyRf7W8
NR1Zi08VM0fPFeDtuvkoM0XaWg1ymapRHb3uAueRKwFNcL5ENOoBFSXNwvSeNN256xt6S8n0Yzh0
gvCg7/WejhsEJS8JwmVLqRCPdvSfLSqOJlNbO70tcKe2g15PMgFubcdiAmi225Yjr4aY6M9NSNrP
RfUfzQx3kWN7eXuJU2+b9i3+6mlX1OrU5w8mg1hqJwYh2B4IzZnwvZU/dSVXYMRWPdOHZUMtFlZq
/rgsFWLWOgrmOiFxCA2UYFrtCI+dn3sBa8qz5K4SaBHi+KgMCDB6viHGaJUX2W9XV4fEeFdNcx/m
98gioIxbTGRex3EKNUJwENrgmidf2/rTtTcma0txw7oBYkXMPaN+ZALgpzji+rnY12Q1LfcB9dvp
YBQDlmFSritZrUsHVlyqg+uOThAOyHyIyJA3aepX1Y+G3gQGio2ZH35FBLiOXuaqt5+N+kvSyu9F
s1qjkqZ7qlGqcs1w15oznpnc7jycakms7j6zNraBebS2LY+pOZOfxGC+tP/ZGQW8ChAKw33nsItj
P7S9eW8bl/8XS2rCVOFr5gvLIAr6FxgBm6G6wqDi594kNovlg48KMu9Sd+VxCkcW+fJttxMVnkA+
tGXhZmXLIvTusUEFLVc/JYVFnc3w6SFLJ6RF+tretDgtnZbHfEmQ+E51mjZkRoxj8eK44z/MeSwp
wySqBRMnDzeVRbTxoBWQmbT1xU82DOGy28fphSN7eahbnSlB/Ce6t3E81gEutdcO3p83GAQSEoLd
spD9ZTz4uI1nH1zSM8wBonQ4AvuJSwiFEMsXC2kouF3Y4Jht4zP1nwzPeKdVRpnEQ3Kwm41LfoBV
75qeF0MrwqA5ih+54AfyETaexfhJ/aZ0fWvKsjx7ERLN40dHhD0vNrKf+V8VOQvVKSHGgy0oIlix
W2o+DmlJSeKwSdBdcSnqlwNPOH+BMm9QIhlbqukNLQdTQfMgVIOavFvZZbdp8qeFo4FWnQYrDKO8
pH3HmW3yJQXdOjdeKoLv/RdZb33IEKzRetQQNgNsQYWgc14m3nNKVt7/CzVwD2hBuzG9M2M2PMot
h1CmJr22KGBECRS/7SBIy5ShpcFHZYCkQ/SMOgb5h2nBparRjO2LxL/jbyktqlznLdH25fBnyG1B
8rvnwicJwI84zHQee2YjPhkX+aVpoZ3zkfR1txEEbTgIa+JAXH2DyeGfab/MKmbp+gGQInO9vFWW
Aqtj2faXHczl+WoUqJ0vx5jpWKF5h3kdj69SB7FBThSgvvKzwx+vyXzrqpxMQZ4MT1HiomEMtlBC
VzP7ZsbVXlKxkhYR6e7FkilxPcHa8UeoV3q4XLoE4zWXYrZNXgtikvsLtogVbibq/19J8EIqn6eN
rYG/83BbLx8ElpjlO14exo5t1W3+4R9dJSzqkUGvSF91Be77J9OeK2s+Ff33JK3NsoMmHWNz+59W
kp0OKq+BNbD85eWdDgZZD8W4updi3FacHiL9Gs0nYGqA9NB/ERZQDFwvmIrAPkUjhimEp9mCHhik
n5X8/v/Rgd9Jsy7hAXGPivcV19cA+ms8vI4WJ/lTWaFK9o2z4keNYNosp6/k5uIZ9S7iyJGDzbbe
c8cEXtjWaHauxKJymLZcvyTvdWpvfo/fgbrJ6Z0VI7H/f6bkaJP0o5n20KDeG+XLRBcwob1I3qAU
0Xn0prDv3pe/VxaULhzc1IfgkLAM8WuXFx/DtV2+Novfay18e2hIHHUaOXPjQAXMAl/2AdG0KHa4
43sFOyXR1iIJafyS90OfkxNF4P7NFdjiZu1S73CahD4RQcv/Zbn7m81EbB0rM/oZAXvPkEiRwa8z
68ZG0qQJVVu59wq0Hw1Dq1lunoqJnEpkHhNE9GH4RO+T7LXce9JNDjdsVzurJhxFCj5Sm63LG6IQ
VT9xraFe2qcy/oCVs8bgetJG+0Ba4LOecu9BsGIMrP04ah+7zDix1nsiJSBgNeHgpHR5yV1odc5g
GgAG2Vl1us0HDQqFvx8nek4mIKEA+xmJRol1S4xkq49gkof8OM3RLueDrqj4PfLdNDhhqkt2HROG
gBVSRd3RBVLqHGvBOrOJgWKiMqdQERhjJP0ZOUO1MbU5TIf5c0wZoTiB9oPe4CKiJ2MWex/Yo6zy
F8/XLqocrsvhEVEZLJ2CMTkXxaGKh53OHLJ2gjv1wzbNESwgQ8OZ2dDPZUM7zKp+M979OHikg/8r
GuMSyQxOZPImuo0VlXD02pvZ9480AZ9NK7g5gq2deTqcOGJwBnVVfNVoB3dA/bbLlzgAn9DpeOGq
WjOFYy0ZmreLTSu0NHHOGPeUi4RLL89B9FLk9Qvc/ooQEU6Aow7qIyFruLHmsMUEViBxnAQKFKPZ
p7+JD4dGBrcoZfSIpq7Kh632PqXM8KYEPEd6oI0f0lz30Rr3tCE6oyYnU1tXQhxNJPsJi7yzoi1l
AnA/96lQ/Z2+qtGR/tDT/mAeJSxx7u0y1EHv5s601UygaYIRJdiRJt42Gh4l7nTbpvBPnlFcXRKE
Sx1ZpH00nYAYUbroEUrqzuOiipVzvHVpfPd5Icx+uWyXxPRpa04BMEvswkA3Z+YH3SBuXpcw2fBv
ek7GStvcA8/C60zcZQmLgrwjnc+d+wmD2FtHh5lQrqRGH5ZntyGw/zGx37dV9oCQAc74XdbmpZhf
ClPS2Jm4pmmDuyMv/Cujz1LzWGcX9PVHvex+HGDahR0dhRY8AstkQqkAV7VxdsbWSOswrTeuGhgI
tfvS5z7g59eJssQsp3Vle1uEOLhpNzhbVkQoPLQ11L/CNh+tLL/qZGEP3MknApnhvpkZ69V9Htxu
1VjnORhJTDYAv9b7xp+vbRvthzk6uhBLasgmiemjaP4uh0dzYsBfqG3EnQZQx474YwrjFa1d8IbQ
XVDMlll5yI3pvGwscd/ssGzRrHhqqWkK1N4FeEroFptkNY5EgEHKMm3aJQ4pmkTxgTEKI/PTp0fW
IXFM7Gcxg41j+U4+lV9W/vrLDYx5KSKlipjMxBrXSyVcOG9aaVD0Jk9FTG1hK5TN02b5iw4K5NH7
9YbTckMRyJPaRUQ1k9CYf6iI/rK07w5+e8NDf9KSFUr5NMmtmqO95ObROrtW/Y75CzbrsLnoeLaE
FawNtyM3Qq5i2kH0Z1sTpE7BLQj/UDYl5zSAMW2U56GJtnPxKIxfCDvMZOKlZcOE6MVzk3XhcAuq
TCKb7EORB/Em1si2onifyfowteppmEgxsP0fQ1xR6qzM6WZhk1FE0g7sg4Mk39UE751fGKjvIi3Y
dHmw1yz7EEeESiTyQL9tFyTy7jvzLm9ffEkmoZ2GfZLtDWtCId9tRyt9csruYSTcJnC6bRl9uQ5C
LgjOwIufHQs7qZUQxqje7DbZO3Zz1U3CF6kc43FnR1RpFvFLPFe4nbc9v0GPgrAvP3x/Cd4sD4lm
P+bBANiZEhssEB/LP6w9q9xvoe/Xv/6AO4Y4RKMg/2FQF8tnKtXsUti8zcSZ41NIW+AHkLpz8kcM
37ZW/lA39rgDthls7OCvrN6EB64eCETVMeOXFcSXiGGmhEC/at8KYgIz642ab204Rhg7ZNuOj4X8
aFDn0M2D/Twg30L9lGnzWU7tnogCKAEMhRh8soVwJSQxBXpGP+CdVuhfSKOS0Li4Y76ItA6n8m6S
rDA45iG2tX0W/4oUBLZCcdC4565xzHDSzWMDMrmcHmYa6nqW/wQkrrnC3fdK3MoqOhiQ2Wjpjo/S
Nn9U82yn3IuCzHryTe3Dzvxbr+TFu+Lvf4t55szyqzQxlo72dfDUI0PDjQZ4bI5+Z+ZpE8hCGzJ7
zRzQRsCta95jtURF25+F9mNaCiET4vzpnUlqoMPIRPhY4mqv05lUT3oF9qWvn7HqPi5Ct8Dkmu8w
iiV4rKDPqZGooPq/oSN7l9Aset9kdmwbtIKVTUsMiNQgUc9mxwyFoZ9lWwNq/crQv3BAti1YZprf
hBqjpFmiLQHLMoAwuJHwh5PqYsgv6NMrpmM0C0lZIDDerbu76y1SCEKEHss5pePwbRoIiMmRhWYE
lIi5GsO8VHqfqtK24OooahHdsGn1lF6eek2H7VjvWAlo0NbReImxnHcYq4nfxCp+qYsbkqq2PxmI
+VxJHTjJdVvSjQkS8qheG3J7dSRNRQqQH9Byw/Hi9fuSJB+t33lOqPIXAqDXkTHuqj4m0Cd0EHK2
bCpWg0P3zy6o5wB2V05+QJAfmjDpll8YuGKZ4uPzNznSufAQQqWddPlh1VhBpE5+jkEHDxProK1H
vztgOzkhHcWxwafYVLchInqrmdhF2m1Vq7Mq0m3EhiNVDdOTno98aAwJptFaDwMuBMvb8JtpgvkH
0Edf2AoPZe6s+x7JIqz8U9TZb86UHAFE051EL+DuooCTKcnhIdCQUEjgKuF9MEdmCwwbB/otbAIz
sR8VCYtzPh5JcdjKLLg4VfFoWAK3KpypOQo1bsdx1736riQFVISQRC5CDMQuqmezrR7n0nxxC3XV
ODHEaJ/xdV1r030AhL+y3PirLbUfUYxPke7vkHA1uDSrAjAYl3R3yDjVsWBO9dFFlUGf96Aksu1x
389Y4OPk1kqBEONZ9e6tU+1llCPKM4KVgnSblFMoRbzfOkG7w4kJd3RYqWC4p1r8B3N9r/AGIEg+
LSvDsb/MuN3ktJUa/o0afE2wNMGzB8fy9j1f0bJAlmPbGpdmDbG9HtLhMj77k3725vGnncVrEdc0
UDxrzQCK9FT9EsGsn5rkRWlABL0q4mbjGsyO8gcCYJbQ+rAhpTjymbYw6nyTc8A0nMyyGgVIK4xn
6tv3eOy/Rk1xk+niJ0nMTByRI2zaVHA0uWOssFVI5rsTMNCrAZ3q6oQY9o4wlPWldePGrMlo10Ew
jt2bO4ORFigLGJK4N6YEybSbGXyVZbBpp2FHEbtxtP4KJGA7+6QywZaPUuIDWFGk0ZzTfr4WbsoY
VuwnKPVZk98GWR8mj+u8Zj9rXYx/vTp6Awmf+nQbp/y5iYpzHzSHrhM7h2Te1uE2xA2Yi8WLXxHh
lcTnpuaqZDg6hP9DXcLyguDYQuzsgmVYhQ6p7GqdRv23KXqdrkf8msOSy1XFFMNYWzGQD7pty9ez
nPildkoHXBd59jZYmDFG9zxZoZbgER5Jj2BgqcnppHOjFdBwvOkvVuUvPattxfdlp9OrisnvUDgt
reyXpmExq3NhZdfl8TNnpk3RTKKghpQmc/a+tG/CCYgoSq9ZFR+SoOHXkiRoXutKR3fdvQWz+xZn
BmmhScgxftdq943fuUq7pFijdt/ZOjSEadpbmfeAs+/UFXwD7s5uUREEOReqShv+MgPU7iQxZoLd
XfrG1lOpjw+yTgEoM/fmNafai6fifcYk1bzTzT5YAxun8rpQvLsyodFXoG9IJW0B0V5KIlT20Gs2
Sr7PhM1MSKjtPNpIzzsGyoZ1Ks+qxxsPtFifj4gE9u5kXtqAaEBSZ0Q6b7ZlEIUjJzOmefRk4ixK
fUey9sESQPGr8UzFyq4tN92gTcxlo7PHkCRhXgIF5pTPxv8j0lxzVyPUEq07aBVinVbHqvBK8T9x
cTYa65/MQfU6kXEOCKAfhHzGJIj7xFpDVP0JmhJ6rDlcu4VpUtlvUqr/R2FBWx1hcVwBOhw6NzgE
6dMcBYcCGa9yrWNPtSSi78rIH207uAHpDIvaCIfBQxWC3IXJggNLn7lHiFMrzHtQVnVyKDqHVVrc
TVTDhXgu3IQdBoa1Zz8xSzjSYdrN2T+ri15gDj2qzGLm3x41bzq6Ub+LRhv5d/AEEnhxwcW7aNpA
cNvWmk1yXPKUO/Z5aoxrbOiQDCS7iHbJZfac8V30sY+E8Vmv3U3r+BdzmB/aYOnVFRxnObloOfTU
QqTh3DUU7HmPcUxE7GLdbQELZaK1sDWgIsZx/RBb7ULt9zbc3W+pm57cNj85+E5mt/9SmndusnuC
ZQXT6IPXub+V/Bim6mvukfN28TuOuVMzu1fH8e9NZX1jef/Oi3d9qA5+Hl3zWr0WMnshcgcBmeMh
li0975PL9UgyPDrzv3LGtkByxLRK8+BPS+IPfWoPGE93YzdwDk+M2MwAA4l9yshFYa+32NmS5dTo
9R+K91ubE9BieM9WUrwReAA6ABq6wC/T+4W+Cp6AI1qMoEmfs9G8DT+zw5AbeSVhRHUGWk+qU1H5
twBDX1r5CDbUQrhZps6eJJsxMOdNH3xgkkBxTyr2IM+OQwkmV6DBkMlOnN9tSjYV+TDYrnEqLCzA
tSp7cgTSFeQgjjJanGvLZlY0M1p1y4qRd2sYgO7jvxwFsjsGDRNSn8YNSvT1ZFjMGWIoRh6BYsZD
Coq5b4lQiNpbWmrnUXz4sfYiUfpbdoG8XBzGKbk0s8eTT/8TnRjMlJS5hsyuiCdXRa7+ZS4pCPGM
dqKrSzwagH4ZcCIwfuvb5IUxkPIm9CMz3rKUJgHbxNoz0Xks8zvs5ldb4JHgwE/H8hjUDW+F1rEV
1aDCmvmR2BGl/Cs/+pKX5j42mudBS5k79B2DL+9i5MMN8SeB7VX7UhrepZTW3yyOM95ZMyKnFEbA
52yxIdT0HYn9uEo7eEJm8OHAGed28uQNXNe12D0WfnIEm3328vZBxyGDuvg5n5zvvL9OKftv0F1m
03vssxIUZNBtssD5c0wkbYg41x5+iFjYXyXBUMYUHXzDe8N52a5T2/7oyuxmufl9thAnThVXEtm5
fxNHCVEsZsjrf2r6/N1jdIZHiOhi9y6A18WVhls2u1Xs0k0DTiuqyWGoN1BMrroRP/ZD95f4NEST
5gTXLBym5Bvr+MAXxwKJdfu9SqBwYwzJxF0XXXu2h+Rcpd2HDTSIJMHiNo+SUXE8g6ce+Wji+cSm
/SwK/GdkY7Eoiz+cuD+e89miw+5cnoaKbgLTDwg8OcPj1txJlkydm/s5Q08yl+9yYnHM7pd00CzM
OUIonuOqD94NHeUh1YRjzwfgrGyBrvsy+Oa5s7ufWIKWKqpla8broXwCQaVVfS3fcSf2bl2S3n0E
6oEFjfSlWNsJO9/XUXNGD/0Q9fG72ZYfQ0GfQ7eeCif5Z5TRI1PINUDvG3blmAia8mFqQtuFajSq
neazaVhxSRmrHPh6MfYDQCgzeVNQDWlcxM6+ckFu1apkOc0Axs13QhDoIHOXNxji0CF8rP3livyV
zc4Tnk265Ex+c9Mil1mRrObyWqPm1TCSJx2Vf8VJ27XuX+qZn2Vp3iaQBx4SIAVi3G5nlCUJAgAE
gRsoGM0azNxfq4J9ZsGyl9iYmSi9aiA9VoMb3H2qQxTl7EtB+wYa7aHq3+sogqpB4yat/mI6qgkY
RDk4L1nl3Zx6gQcgLjZzrkrIxr6mdEypC7koM7qOJEQQBP7z7B0z4R4iV+xbpz9ydj5kZvpFC51+
t7tEQD04bAOlBc+/Db7UQEvMrp6cXEcCbkIniPyvlGGhEThHvejumSPvnSM+Bl0DuvSgmdElUgX3
3f4+ufkloPhKUu1mNTWmUgwTY2Df1Lxn8gWi9FI5TEoRMWTIEPKhJTiwfEMEdRPDq2ZgEvSduwKD
DjsdxWriH1MhT63f7KsO5aAuSJ3OHxqhHwgy5s5aajFDC+Me0EeuY/eR4EIHRNH43ejTS6udVCNP
+vihyxFWscjfBb0nhqsTimPGsgGmNtvV9j2iZHLoDj2po3Yw/5ORfGAI+Ibym1jM+cLMNYQYwP23
h2M0DasiKs90mzerxFwuiHelnMe8nDa9JGCv4ZFE2TPM/oMdu+dWPVmV/+qV1TMeKTQref+PCIIj
GYn0ZM2zHs1nKCMXM3a2Eh91XRqH2fsqKv0Y5RG6oWw/44GQrtrnAwhY+Px5T1x4v6Unu6GNhKip
CbVC7Ru6cXErQ2sO9npabR3nBJeM2wIpTwpEjZfCVOv3KkLY1fkhEU/cUvOdN52tZnzRR+8ooIHZ
qsUGPV4R+93IcNlnhRdWMGkrQfss8Z1DjMwnBS5e4bMwElA3+rwxbvgnt32WX8aabmEZe69WLPjC
gr1tDbuKZGwRdTmteTZpzyT5jfTn6tR4BybxByPFWKJVz00+XEUNLTXtdibpEEL3YeMPl0xvCU/v
HpKA3A/U7zCSwvLu2k732CVP3hg8FDQOESsRBbAbTD642XkRJGRZEH26hbJQyIesbe+ctTy+F/EU
mdYpibSLazWskfKZzXKXKXGGuPOhtCB0FWVSLD7K9tdhwNpIM9Q7HXWdiw2Mfj/2J1fk32RP7dKE
6QhWCgQrgpZey3S8i6yMb2J8+I+j81puHFmC6BchAt68kiDovQylFwQlDeG9x9fv6Y3YG3d3RqIo
EOiurso8icJzM4YFmmTnsNSy4To4w86xqFJCmZGG7Y294OyjPOpobqNnaJF5ptH0UWrFMZZIIA0a
lKXOO1eJaPL4aHXNKZidt7bX6HgVeyXe6WV1RAOPzq3GIxGeUij22ohUokTjmDFBUNufKk32vT5u
A3M+53N4nK/A8a8hmtZ+Ko59SnOzGH6r6LvJDabi/yR/FYFLXMDOcRZzzgNeShtFR+tQkclOHis5
YSsaPF6uaAcj/XRM1IacoxkZZOuJEJUBxzosmJ/INJJ1mtO16HAPeQ5nowDT81uVPAX0UNCxGDmP
XE5yIzc4oLia63BIViCe18zlPV+ayV5JEJ6PLjgUdzK7taJc8VK4uU3qp0SQW0j7uieTFbtDp9Ur
CScKJfvShPFBZoJ1aPqW/iH1sd/QJpo7shbhV55iswB+aefqUp/sJYuvsU4Zr4AwcO2y8LQyRhBD
x3RT4dCYlPFfgPPb7dFO6yFFZ6ZvlLG+kwYmhmkeVodN0FFKO+fQ8KZR2+uxfaxwKDpNe4KjSHpp
SIsUjRP6+qLEmx1WCIea37akF9E7K43ahYSOhzK2CH2Wk61d5Fr7iyFJRcMbu0S9MMsS0bb+VZot
mqm5ZQ9A6zWsEpJt69i4kpbAjIe8TIsAULPdO8rOKEjMIgmrH3WUMxRffQKWiZ67+Ht4EJsiGPeM
E7a5fUcwtMp6/k4awyOPrJZjrxoRa0hp4KUNzhVoMD9FxHQzLVH0tsy4sKc+cqP46YXDKfUUhyhg
TGahA5LRHowTosWL0ZrgQ0LP0hDdA8tMSFgvwsdUVtOy16IzcHxXj4TMUrqzw5tej6Afe9ggqZum
UT2TRxuigGuy++Vd92bWNEmrE2rVA5Gy/M85aTmBt9DOtgoUJh+ueZYtcUrR/qChTm8SMYFhTLu5
VN8TJ6aiwv/GvIMFTP+JpO+xN0lvnsinslmDEjIUeeYja5nLcrgFK85rj9XOj5eg2dyI3fCmdeVB
dHswFYSYzAekyeVlmKXzmE83zS+QfqlH/DZrA4ZPYm6K1IduDGp6VLyq0feBXp/MnqARC581DgDi
6uXuXUtUknh6thwY8oCXSWj8P8Fx3szpvNazhJblfLGc+DD02iats1MpgGgxCtf8hznuWpyzbQXz
pKYdxn6NNXE9VOEa4sSx9Rtvqj8MgCs+79FMs7VtNidjpOOdTeeIL6uZD2pcuToaVoRLb8k/JH2W
5FoaLdnwI9f1A32pqdFc3pJGdsdqyp2fRa4Xkyqj8BgNzcz5CqiAj+wx1/FMTkT8MqAa5Fef1li4
i+jCqnGkdPbRzhn7TDO2bWltzdY4Asc3prOV1OeIeNHFzIiyaS1YrpiiMJTkgeLNyQ6r5pBK6NjU
VQZLdWi0ndOT1pula92uPM5YnBf/avYybRg2lqkTpJ2sQ1tZx5nEvRWhdzU5bJAYOGY7WVXpWmUe
I4hjOE5rJWgPTjm94UJb+/Y/E6okz7gnzepuSOzfETqO1UUnFZ9S5xjvE/rV2faP0PUpmbJLWke3
qGWFRwClW5gChfLIz+njs7YTsTOeNWZ3CkSstrtgkl3PQcqkKxwuSQ/gNRq/urK4SDoNP11oRE/1
jM6uoeUYcviDGKLQEU/XgCP4uTENwlA3fnQ0AWN+ttP23H7ONQkJBrFUsTleSjUALwpRTceYkBXL
Au+4f4jqbwFcVAJzRV7EKkiGbdz4K92X91bOsG6jOs2nrLERhIW5KAi5pNm5RI5IxwT/IIdlp3pa
Ks9QETPCC2T0I62Mjisc8sds8Yat0fYxUuXHCe8zkm0HcyCjB7m5W23zDQrrp8vjD5F1nIzJMY7V
TR7Q28cBVDLeLKW9TY0X1xCnaRFrSDCqvlkmAQpuzldFgUScYVtJsxGtzQDzjs6io3pYEeza9TOk
2HzyjSqvCqRDwNzoHuE7OkOOdeM+hZRlbjSUjCCa6VWXbyGa5hK1VDaz9ZPVA+aMFGKw6XyOSbBq
w3ZrNMlWstLNRH/ZTOOd5zj6CRjrSq7Lg8HeVvZ/MtnqmtxvnAiwK/KRHlWjldGLo6wModAVowsa
YqU0l1T9KYMP8Mx06NkSTQ3rInTJDmdBmwl1hItzkFoYFSBzkiRNJbQWzHU7mals6ooiMOKLU5MC
KQ1oOwTCK3rClEKgo85JezgMOa7UGgeRqZKh9tX69R5JXEdBHlh+B3Yj7LYAtv3FyKl2ZVjtBw7g
yKPRoSsTa22wL9LsS22OBnjMNryaXbAsnUdryG6GMcJGsW6w0Ffkt00Y4ytW2oZMHZoeofB6eLYZ
bFqdir68khuChhMKrh7vwHGAEkxPNFb3dcig29E+6+EJFHsBq3Fb+uFJq8Fsqam8VgoOCTonIqZ0
wDZ1v1v5foskCg6brplLPcSSUKOXdA1dk1Esw+GqAowR9k+PZt40wSfLSG5pIBlCsDo8mRKuB7gl
Zj+d0sJi9K1qjA0WQ/yddGtSsYQUDWUumSUVYdV26zVTvbLIKZL7Ty0M11YXPBfjLs3DxYTNx/mn
qyetNdkTDqYBaxLAl0McIpHf8ThxvzMmLJ9Nl7qxyiGuvhOdzKHtAZQv16CngEdM0I5AA4NYH3pS
SQ4kBxzk0es27kkv7zGlQSR5M+OU4r5CPUi28tofVB34I3NHZ6UrYlxFxzem4Ul/PdBRjXcHTdc+
o1RhG98N/XQoq/Iydz3n9JqWFAn2/hyiFZ/iS5l2ASjt9BQSDbxKdfxvqUWQNPDWEWNUJ6GfNip9
I4XbeVRWcd5hXtLXmJJQfwVeK3/nao5UibiKJbbUYzT3l27U8zWJI+z6jPpmA7eCOY7NqrQHpHkz
VgXJ/8qM37b4G1N7JTvSZpCrdYQ4oO5QeBMaUTQnhnbf8Ucs891yMF+tyCJCnhV6LDkO4p/dyURL
0u6mI2rJ8a4kc7YnlDQBOgu/G1S4GtjPuVWR5YfE7vkc4hXVvqvWfK3QxksosBDb9Zwp6I8Ntuqx
aHpFpR6dMvwQ4hfNwKTI7EHF8gSJK5TsixrTUI7tEQMBUVc55CUm00zs8/pD5nerCPEh6thnTYSk
cWAA0jo7JTql0gtX8JddZbeooUdNv/+zQyXRqs2hI2aVZ1KFGYG2KVbei7fB37XGLqC5ZOS7GqSZ
VZO5hZaCMfEwrzLk5yQiuCAm6XSNyC2NpMNtSuNRwnWtZ82mCeNX2MPObsJZWgLk6peV/FFBXQ+1
ei8JzR7AH1Lk0MSYVYAyu+k2dWLuG+s3CxDcA4fIIiYZrDyTDNwdRk6XUc35y5An3yt1SjLtp/av
tMzR/qc9AnpSyztKZFJKLhO4qFb+ChIelCoeF4T4Fn+JwenRoQ6MiTioODWBSG9nj2hO1Ms8hAy0
Maol74XxFU3060qUJKhWCX6tPzR1PDuqcs5b9uuGcE+6dOxJjoCh9FBhcqV4/0VhHUAv7YNHxGrp
yMMm9aoiuc0kIeKFkkhtU95z1JWsyHYH/nxC4lzRotSpRNXwr4B+rOS/Zn+ys2vS4+z8w6e8nOcv
EokMnanVsZXe/bWO9DBsr4HDgfENJMZAVElLny4tmUJyyHrjnmSy3W2NztyFCOwXrbqP8RHMCrAi
RIc6A89B98GHdKfWmXZqyCIOm8e353VTto+Yls4q6pKHkdUvObhYZHQvzdhg2osaH+g44K1lpWu7
OmWEzhFGNOJ9XA19iwQLIub0kHCWKvhnm6Bdm4z/LZt2fcQFHur0LsnRvipwx0X+w7aCf7lREaTe
djuY3fvOMndD7bwXfpQixAbpSx2qtDdb+TNl+l9eVvkI5DWAaOpZVvGPRWDhqUcyLEXFSC4p5xAR
iRojZCEDWlZIeArQWbfpn8QwJKEisqMPA71NnIE8qJA0RpG17zlyAWZTgPdLhF8mWv05zb9hZLux
Lk6QNq2BuQPtgXTalnFuWm2t7Z5zjooZUsehEsJMkjhcObzAyZFbBIqM5hXo74HVMK8M41+yMP8p
s/wdO+kWSEC4ygd6D+V4JAmz0F80Omg9cdzQHP+mEdkBzK2s3BxVeFDna70wjpnAjEMGxMycTsPa
52Re877r+kfTlNXE1CNnUJcviDgFkISSO3mhunAFmdJQrwqnOaVcCXUXO+cHx40GqxL4T1MCzj15
6kxocvJMoHYWF7v7KGwBY6FdDMbS69ULN57m+2ip2gxVRx2sm+ELn5WRr0m/RhEMZllF4QX7mdMM
pfF7kv2YA/9QSYwR3psvR3BGkO4qNT6hFmnVfGCqX2RYm0AVqUXH/fWpAqUv96aFlgFDdJleZ1yx
8fCXdV95tp2vZsJ6wnDIXrQDB5cDh4pFYz/K6Jni+JCvehsBRnvlNEPIORbG7JUwe2vtQlX3qLdT
Glm/bfUQjio94CDSaqso/xzGfBuo/XsXN089C36B73iDlexHzJDHmZDEfoMHlywDwwYo/5KHa59v
J1SmmXWQmEEmX3azvmExZ8BOJVmvSq9FhuA0M7J2EHCULuB6AOgRmVwYbto/rA5ZNyx9HBlx1HDC
7G7jxN5106WrXMA7vRnatv2fUsqYyGNuhz+e9ofpDkx1fXLbu1dGpxLdAVSXzDCw0XzPIaeS6N4z
yjNJL1Ey+WwxaZfQtsx0D1Xjb+Tglfj6Mu0bL7WV1UwzNg/pc0v+nvy2VVmuG+0ezbuud/V43yco
MLEo6bkObGof9JzNtSPz6YgG4J7tYKntTGsz46XZUxcHJI8WbPHtcZIfE4CsKkaaj28keyFqJziT
KM20goT4qcXzLaJMbuKTYZ0gCjchY6J8z1hTUG8Rk+k0sk9eahzzeGMD2U62Rbie0CIXiwFaeOjh
nB1pghNc9h78xbfgmFyF+QFDVlzTkFsbjus3HbSsgM0E7D2GUfqVdquf7ZbqbbmszU/Z/ra0neyf
4wo7LeYFdwZYrSbgDjKQuwiYBosYcBfxn5UdLcxJJjgPKw4vIE356aQh+INbVAeTpZBto1RI/pKX
cM2XUQWVt7ynw6WqEOvuY/k+Fa+YhlP1lCvOlTno+FNXrIfijxCwUjYWqSP2HioExOVJ/KmjdJLl
Db7RAbWGpB0k9utEw8bZ7nrnGWffvXBC6dM64PVmBIClcnL8oxG5eMQ5+5wiirhhvs42rgZlDfnU
4E2+ldqHnG6s/hR32658pe3RkX/tcFc293E+SM62Kk+QNRcxAoZZv4Xpe25+NPZFa+6ytkf6dK7k
c5Dfpfgp6S8bFWx1HnAtVZaHPPrRUBP6LdmM34m8a9kVVea3wfgzyr+VyOLi1vpWqz8HA1oPXLJ9
y5G02CuinGfzmDrfDiMnOf3RFJpSHebXLccExOoHISyn/bso7VvQ/gT1X199+TSXDPsPKx+tcsFv
w3dxsPhCbcTBml1N/9Ocv2zlKN6igvBC87qBB+1P+8RlbEsHcyLQzfMCA2vwuko3ani1gyOXJ9O+
8hFO6IW3WtCE6i4DNkvF3DTtbZR+wmanmm+jveXbajR5Bgs6kb7Trah+h/TMsVSZTo71w27WJu+Y
dJYSo168BHr5GujPoCdwnHPUTIuB7ZsR8tT+FsTFKSykk0WRh6zc8Z/VrHkjSpT5EOqvNvjwANL1
2Vpb63AaYioEolfRZMDPKXYYM/rybSzeYJ0xyv0LWgLZaaZ1+htXz+/OvYJvgM2hN2nwHCssMAgI
CJ11zKOyaflLiXYOHWy0iDaRuJBWef2JOVjyrCqGe5x5CPtYFNgVZ2EKoBCuderKsFh3/bUeOYg4
tO6SZaf91qjJmx8dl6TJKTd9NLCAo2uDJ3ZyHoF16qr3Mn4Lxq2C+5pPZdSflvQQlKAKNSD6fy+n
n5whkrSDzdyR9aLXsC5gYuctrLwG5IzFPO2QOKhMbkb/GBFAcCCjZYJdQPoIKEerbBOJGToXv8dv
nI8VQj8OFlSG/jhu29yDBLDQ7f5Vsm0W9O8a5yLLPzakp2qGkWljq6U1jot8+MjwaEV0KDWiqcpe
WxJJi2MH/XueLMoYhheWJd1HsgvYL0ePHjWvwuevYVvV5Ua3DyhwY/kA+AGoNR3MiOiJ0V9lTKQ6
DgrTaC3SoVmj+HbVOULBX26AEHsytpRYOckTIxHsOBYhAc/W/BiwNs4cP0azxC5KfwO+qJvqN+Y6
S0VfOdOJpWEbzeCyGNEN1G4h7iCsVCwoM25gqOPFwHBfBXyMrFAyiZV4RflOeD/qP7s6aAUnQ361
kU4AqgQj+KrAJnLXStiSZHKXe9YtKqw5Az1/rq1X+NeryudcfTn9aeCyxuoFS9G8pDa4JjpHxPlX
R+pqDf3P3O2ltHBRmp1CukqKgYYgZLzMqdngirbJiHriFJe00EJiE/GG12DKkmCtO/Eu5rARRLmX
SPV2gkYFg8A1iMAuiYmLnXfkWUvAsqFKhM+7NMGlZ8hhUcMmIkdpxLam6Qtl+ISK5oZpulPoFsXI
ia2S3AP/0DSR59c1JxnI2XC/TplPFqDWr2wSeYcReWewnFH2Opixp1l1yQGT1ffZvJuVGIoGZCIp
lPCwBmOUEjiNBmPflX8m0d0t690gaTSHsANVeCaRYGgZZjE0FfmASF9RAb5/tdSoSYPvq4488ZNy
7HZKCeCBrVdGG+bo2Pf4AQrYpcEyWRz11WRhTzPDY57IiG/nM39H/s64rU3oA/VASTBtGGthxFJW
FrBGbKcQER+ErWIoCbwEG46c0ew3YRXEu4LtE/SkzWo0YuACsu6n1nK0UcRa1cpqrpOqoHdS11bQ
/ORatQSysotjTr05cIKEE2IIizXEyzYb7jBFXh8NdBomz0DGZDX9UqS50ATDaIeavQ3p1K5kqfVk
koAmkhcqvdr45asnxDHFPylDleYgpmh/zMWWMx0gsG9eovT7McffR7i60uFG8h0GLIysCzEdp4Gq
6mtfty9B+SHVGk5KTIsWjkrJXo0wTZF82DcTwod4PY1jQNKlEJVocMmcDC04NzZUgeZNjRjS9MfW
2DTju1letDF0G05A2pyuklZZRVO0aqqlNhmuxqY9N7jnFdLWYUvQWwXbRfjztSaTJqofvUJOU/IT
IrmlHw9dJlnOWOwc/PwFjFsHaWxH3mESrnjfqn+vbH9ZARkLgqVdd1tk+h7K2IuDS3esaSpqCefN
ygtTZhnUixc1RQKW9W5RUtbOz076aK2IUQgGSMSmtEo471QLwDYLObkAPGObxbo6yh5myjZkNSDx
JYbFOrh1Nt0bH/M5tREM9QOp2mu/8FeVEW9VSg1C0DjFBl452xttIiMNTOcwPe3RRqPOCOwZTMjI
jiKdVwGPqFCZN1byPrfprvsX0joe4OkY2dvUH3Ssd4Z1I3JzUds3oYvTwBRMGIfk8h+uBReVKc+u
TEpCtrRLakh3lN6l9GyUG9JiFagX2Jol9pDVjG28oGVoyCOEJ7ClKYI/TBRQgRYqFBDxKkAdkggl
V6YvyjDZ9gNfEo8SlSdPL735qPoeOLmFHW4+ZvJSc3fS89R81Oa20u8mqm0dXE1z1c09JiMz25OC
TZoly6qj0wIuV55u3qfyWbesjZbkNmxmksnhA+VqX6/oZPbKDfoHu47q5UTo2Q9U1ZTuZ194HjtC
vShha/Kaiuwp/i+OvxJ132bHst3b/ddQcJyi+6DTnFYTQwDd3SomJ8WAZyxO8NEiuAVw9LKaVPB2
Oij2LTO/Mu3KiABUD1wRRoVzLGAo6MWxRBIpx/ooH8kAWq7p5X0P1UPrVdicJGlMH50JmjahNG2l
ZYT6ikY2CsCAPDSUWTZ7rEB96AEwDxqBGf/v3H0nRsRE1EGLcArsVQ3qDrrqmiiu5Lsan411SBHR
28qDd2bOooN3T0qMLj1UG2x/ECHCJanCHtF5sf+j2Oqi6ug/QFK2y70kneXsLmk8OA0/p5hcuYbW
PgsvDwQ0cDEaJGJxP9FYCcaFXf+kSG+a/tlpX6i29iUFh96fc8iTpXnWmz9RV1Z0NjLdWIUNhkF/
y556I0UWNgbXMzBWRYwVnk9jQrzntJdw+OZG4WMutafavYXI2FQg+nHqL8r+N8luTnkPqE9a/AlD
dDGlbYjRdwDpqTQN+CQs/KBEumZL7g65IsQI9hENN9q3NMzuAX+gyZ/ce+KPw3AAc4QAMbz3qYX7
gdM/yZxiSelXkVoBWWMQflbNi6OviQKCjgziVZnHpV/vCsXrQPjRQUBbuaHn6jR3JMfGeECozrlB
Dq9lhyzd08xbTJyZfLLsra6mZ4B1JAFbnIJ1Z8TFZLFmrIr+66bI2jEdD7Jz0ytSbH7S9HPSLzEL
Tctd0g6oU1K8IKx/Cb9ZvgLl5kZzyQpHTRqbYGFYLRF1z376jMFPDZsqCy6MWgEGL6zEx1j152Rw
4MK9gWnG4SUyej6ZfclYeEqkqJnZca4L3OE4MvcpaJMmeP04c3B44oxpFikfBvB7fFcKMcu6Znl+
aLozYyc9YOZ9r5HdiRlgR39g5jebEwvHr0Ktp6/sZPrDSXWHdcvkn9lRxxGoogczri2RE5T81uaz
wmSsp7SpWXaINazTchmVtJ18pHCa9S+sc9QEOKoTg/n5OQOr459qlXYZI2qxz6C15yiusmP85bq0
nCg8Zd5/hAsQqhHrINsjbQ7HWZvNh0wgUBSwyZbYaSeA+FWE2wyABY+EqpauMZHFtlBpsxitaAPz
fiN/WSQyWqAWBrZPd4UkRPUrgoAv43SXFDbVUGK+LRovtOqofGayE4yDGl3FDhGTHDThZavh9hg6
EBtsBjbSedGrxAInCs8dXDMqQdwinOvBZWH/5illia/Nc0vbXq/2VS+M37+FSg+VC1TJ6tKnomgr
BA7st+Ir5ifRO8u2e/g1/D1cBgUnYRr054mnd6RSD5N31OHM+apCX0ayuuvBr9ax0FO8CIepuE/S
ulrP0qbgM/Ln+J5lCoBYyunsH/+gV5cV5YzM3HHF7WNXr65+Bfpb6b/T4nbIV7WLv0jdeDMCxviF
UKxQv9KEFBKW7/qX/7aJZlC/FBnaC1FJ85MJB8LYD7XxougqIUoPtoXysGhERyzg/EHtbPi2hFy+
ZkWgxBwfoulbVb7w6UzxvZS+6/xsWIBh30kbZghzz6Zbg91MEn3JLd8xsIqmdDWGbDWhZMoC+Oeh
wbnqwHvhpSeKIt5bR6NzpIE8B39E4C0sfPG8Um2fnck+ZBBv6K3V6k+DvFQBxp7GQC+Vz4ArOzQH
K6II1lch1CWq60oWU7kOQS9UEIwLeGBlDoc1P83LgAB1Iy2OWdto2jtsG8rFX2KlNFui67xqgKoW
60TfdSOfIfQfkw9cAHjEVTWUn0l/0yOGiux8UBSXs/nM1L3Br8xUFUBIGJ7EFWUAsSGUxQ3bjaAr
Uev11keWvAb4SZGKHqGqaT/ReZe+7ZxXwXwF8ktcwEn06MMOY4CzEHU3lRIuKOzAE6v7uHYjIsjF
p4kuoqD6x9lMKd+soP27XOuGbii9zj7Ac2cB79ZuDT8FFGZKsg75Q64OmUJvYaftxf3YokppFWYy
/KBCu+rDe3UTRNI+OAXdjR/B+xO1KldPbSM2/3yjG9VKHbGTN0/NaGmpBbTcTO52fF7Nr4K9Xg7p
IxH+g96XO/KjwfaMFAsORQIYRrbkBUkuE2pFbWs7+aapKZJRqagIcHpO/IwbwJdw6SVghxmtISeF
beMB5bCybydp3JwB5ihM6OyQKs3OgVtjCt68ov/trZv4L7FPU1PQVcM8ru91KkjtavsfQbibtWeO
DTGYn8KZTEaZnLjVCMSSbtdMHWprd5hMotgh+NgfHwVefV3+V6IE7yb6cHLvYiPgtN3za268KF7j
y3KG79l/QPZ1RH3DrkF6NYVrutjS80t0jIu/KicIrJWx/q3RQ7cGBGH2P6n/c+i0lJQ6QKQXYpnl
dkqGHz4dHk4e2zRaeaJUhz24LUiF05w3sDtyA54B08/4pnV77jm1+9KavY8I+m0iwDjEajdW7cqM
TGJX9iaSG6fZNtaeONgF2j1X1Pz1IYCipemcUFmnSkPyTBZCer2L/2doww3vfeOzdJusr6NnT9oq
NiAzralyEc/Q6HqJ0kQvflRRV9XngrOHWMJjZjLYaf8vQCZqdjAOfCS1uC9Qk+kdSy+3rRRgx+aJ
yQ3JdUOOt+A9bCRfQ7N8S0l8EtfDIuTAfqTdY/YSedto13K+C0sfYucc5gDisV5MLJgx/xL9JBd3
Qz87aPPjlAOK+xaa5yL5i5hC+BY8RD9zM/3rWy1eoh6XBM+i74F6/uAPX6Tax2A9WhO9KrN4epC8
WlHiMskBznAAR/eBQG7jm0zEMSjETc1yXi/BrT0L/6NkkNJPPLrJXzt/FBnjm/qFWY8zwqkIXo5K
6sHZGPhU+MKA40uZoqiFgPhjhlcneQ/EKR4kkxasu2rvmE87fs1muKwJpJ2ayA3tZMmCswvUY8E0
G/hn75MczGiRQQX6wYVi/EuLo4oyW3JqtyS0idJhHF9ZI5Yu9nSTk9F2qt9pQbBzor1q707/SszP
YsYtS0tVTAsVOAdM6Lp9lqw09WkjhEfti5HNbfA2y4wUEAlT9QMK1A30IEcAQ1l31h1G3AyG8+/e
fLEvCXqQuqcSpbAQNMJi/pr0k2i7aOwKPHNJ+lcmhC5bN4s6m1QZ7g4oeRr9I8KJsFfFMlo6aAyZ
AxERMNzcMTGl76XRhRpVtHvKV93hUFDY0hukNqeRtqT9Y+m/o1AFg8XzW9VN1LeQX80CCzh8ckh0
JUJoFLPxxuBJu6tF/NEglEs50yEoqEmG6h1EUrh2JA6yMSeXxrqow004VtV2RNa48uNPyT7X1NER
q5U1eYot2iNNKC3HmSx0qEi9NS1iDfUEugUnE1qTFwcqclHPmhp9TvKWDulX56yUlnEaJ+MqDBdN
DLJrQEl817tzUhCqS7/m9T/UIrSJK/CwdBPAM1RPrC5IQwTuheB25iADqrcftfjJSm/Q761kLaX0
2GJ45voSRA9sk85gDMnqs1ddv7zE+ZVpcgCIaGo4Z3D2YqCAKIZx7I/d/rCEqgoPEEN3rifEBdbl
CTexn+wYdzL/bRlWIEDgGgUM/Fv9nw3hpyOOWzNfngKeNob3V3DCp3KcGcqo5QuHUFDuGz7GXoMW
9C05ryKcmJtxVv2EjONkB9gJfZ0tfbIZJk4e/hi4yTzjs1SXBQLnmK3L0m7YY1adwZovyrzqYVYf
kfYV5u9kBXLTm8W/1PrFgZByg4hLN/vvnggQmab31IlZoXgR/Poq3R8BGOePdOgZ4naSGQiWAyi8
8k0uKWZB3cvFvldOGTWsbLzVF511RLsWNLHEpTGaK4nWkvRMrE9xoQEFyNO3+Jmh9N5R3fKtof6P
qyM+Ai45/9YChJ3PHWP9lvBU0na4t7hzAN8H01dFflNLd2lieAG4iTNSbDCIeEfo+/+nzL+29Lyq
Z2aeVBgZdnGI1Htukb34NZDoRn4XOGTy4UGlarqXUG4bRJmo4aUL/5GSrVavpv9GB4RybGn1HxGg
iZwL22k3Xb8LjpXN12WE/JwSapdmfo/Ca9xP+yLTrxxvCtpRGEYdfT8CzDZwcMZ74pC8Wq/X4t7l
IAG2DWkd/25yxuhpB0M7c2Wy2YgWWnXtsDLknzp5841Tp4rsFfFY1hGDfZglradSacomp1BrawhJ
H0sFgTT8gnE1E3wHKSTYU35NZk1lRtYo4dUIIWOIilFx0NlGLBRCVImEmkEsq115YIzNrxtFJ8W6
ztY1HC99gqgPrOB4SySNz3BvtHdyl1n6MJJnzEioIuAS0tE2m79KgFUYNZV02eCd0NKkMGGEUn/w
Tpju8O08kJJ9U1sEukw7G+SdXm4zSKTapob1LaZveNnZykrnW1Ivts+6h8YVJNlH2CSEtgGGWSjy
AUpMP/0NqMphaaA12fIpoC1l41woucIM+hkagQcetpE8RJjL0HjPg19YIYygowyqDtootgDbXkaT
DzGQFF0qNU6pi4lOBl2aoWn2U26haCc6oiuQDYebQMRYMc2c2DICWnoZ/ZwH8dpLwyA9ipmkuPVD
/KXi2cbNjbibFNf0zxblBdejgCkVNtjC5RPz6FKj8xa6HZcXEQcXmlGBn/0Y2jtXaGFNf+KTcgay
YaFF1GhDJeLVGJigKd7CKDGDaFHqT+CGi8ghfIdwnPoirtxI3Rc5Bh8j51sx6lERyVWUxxpBR5jY
AjRcSmWCRaVdmsnkTdwHC7cjOKW4P1kjRRxXOkXOHPHHpJItCIPvNBo4pHsAfIvgu/Q80DrbQNtc
eSR5XjTnixTiJRlpS/FsifW5zK66z1uIgddRK9M0ojWAZIi7BX5b4xzEOiN+nNg8WgOV4WpgWeVm
L3s+RRV4/PQaOZfk+oc23cV2JuUk6xq0Fm+mtRc3EVdKYRc0OaogwHPt6UwOEns4FBOGX6MwQJG3
qzLj15wzPQMa2H1LSZNBoAyyXQO5IWnPPvtBtUOSskjRJsit7BbsXHKTeDNFpuKbrmLyzVuCxmEN
8xYQhBGcHPAJtELbAYrU2SBC43Ku2Enq8eP/+yzHvRVAJufZTmK2TEiEY4FyxkcaEv1WwSac/kID
Ev0ja94VfudcJpWRx3hWfrNrZVMNowoQH5/YuMQlVZK33oZ5wJCEjTZXbwN3I9lG1O45oNyQtSxY
9WEJ8Bm+eOfaZuWKqaSJQIVHh1uRaUBc4M9FVMaGWHJ/9v2DhwnZ1rJp8Y+2d666TWdj5msUWgC2
FbstN4RfgTd5Eys5q/Lof/sMOKU7oaagWsP+GF6L/jLy8SekSIXSvza69CFI3YWBprJ4+PGf/K+J
XhrqOp0zZp18O+G7Pfwm1ps9b63w1oVHG9hn6vwW0THiG7tyz1qvD6UrATkLQROcQASLLTGnRQhI
OWkPqoyzHBYZJx7k7tjs6RHI5OscuKnHca89BNB54MVstidkxDRWHhXVOh5ftKkab3YLVPekzYcy
KheJ8og41TTgHzs+WzyzvBteLPNZHqKjGMMMvE5gPyCNtDZy7JbmJ9KZS44LTnwL173DqpTYWIS8
2HppMUpD829m3+S3YrnSsDyxwvXEY3EaBF/FrJHx5nKWvLjdmf+RdF7LjetKFP0iVjGHVytLlmXL
cnxhOQ3BAAYwgfz6u3juw1TNnGPPyAwAunvvtS1isE9E94KH+jYVzNinmeaEFQ/rCWp+ByICbGuc
QjBaN+j+n3SHJnakq8QiwGvHQvn/cx1ZTUTII1am2QWStPnKGo587amp39Lpwq2bOdUl8WksYI6g
Z2JR9Rx1DJCRWw8lR7dp+nLztzbHIwkFBUexyd/daVDJHDXktCcyRgWPmkNOV/hsND/JoHYAd2pi
OFGXGKz/WFjppi0R8wtMtL5Ygp0BbvM04MqZmKRTyMJyFKfZe41KGjoM86oNTDbt75arVyxr4hLz
os5cO5Omk4luQhP+RTHSYR4/ZIxNgvDoRTs4AISQmvPBf9LExTxqOo3TKnHfUwJQ/RO4GGEg7b9X
dbXcSc2MJqZHXjaXrL3laPAsyNUGGHM/nzetoD9lk9kWUHNwwgmDU0r2mmNg67Vy6yEdz2J+ZanX
Qfqw0D80/MLblJ/mCSMepzLoeO4MxFLfEhycJQjgnlCc6i4fvoV3BUZVTKeFhsbpaEkUSq6pfLZN
4w7XA5pFZz14TKZocy8fkwE/dSZjG+uRAKeT00Ae9uIE2ANdVCBUw0REOs8Lxa1kdDXtF/G56vQ6
RH4dYTUQ6i1jni+YwUra106t7hgKRiuSPtgZ841s3TsnNO/NnMEovcxdni47LBbTm0k8h3dfT38h
XX2rf/YsAET8XQEFmcovxMmu00eIKaa8T7LvMD3FabgXX2bwhZ9YohihGZBMIKgc1PTumpU+/2yj
M6HNd3gUWxvJyVU6bzHzuoY+nJ0wphpoa0TEih1F1zfrqan3srLBOO3Br62WXxhi1siU135zs9Qr
nJO2fXLaa7RElNUGC9jXJL9G9bkc0+mH3lInBDOi0OmzwtJMfRuJl7OALL9ntCzjELh1R+e9fKqj
J+2dw/Rx+c40xEOMOjSYKp7/abplOOpNR36FAZVAnD5m/0yLb6WPz86JEwj+Im4u1Xxb89mjeNQ+
Z/kcPQctDBSJDAT+tTg1DOyHDhVgBeuApJ4KdQqy/3Q6Rs2O54VHv6QHy1S5iL6L9swTNf7ht2Vk
gwfX9Vl8Gc6X9671S+IxwmxkDW6K7rpihncSw4vKkQM/O4vL7lybX/lAH3jpNodsWORCoaUbE06B
B22srXi33FMypQDarzx5Xnj73aEoyXNrXwEf8GH+c1xcFtfagHqui9hqafXgEMBrj9vpk8orzH66
8IkDKKsvfH4Uv2P1BeZIuCuIch1qV2qG8DtadEzrnqvL02rpHw5m1IbXat6lLGu6x/P8yg9cw/x2
D8y5+Jut/14cXleWCku4m1oComXQVaboIabPCY95d6oFlvgacsczISyeuhfGe/CAE3/lkktHtjOS
tatgzGQLNKpU0/Y8bcA7djSKzcy80yEMZ67OcqhRLq1qmjQcTQbrRQ2/McrLiRWo7Q9TcQ3VJ9Jl
JlLB2voM7HzrtzvBi9ENPZ0B+MO0Tx1E6eH41nlyZbco+mZ4Jt/hQJUUnQJs1osho+zfEMlO1bVk
4GQjRvLy8/KQJnOwJhdiPUa/vfuGo5JtJCI4E1HTUDz5sziF7rWJLrb1nHP1q+5YRV9ud17+kKKa
zIcnzg9G94LWViQQ9vz4Qlkt2SKa/CWoHsYOGvGZ0frdSIltgQet0td+uBgmeW6vqnlOp3dixO7+
lnGoHaOcrF7a4suP/knrOcqjVZviY3BPU38O23Etmue6+TGzT6v5ruIrX6b4ZkEBAYwR0MjdfI3F
Cb7F8vfI6JpVrz0gRhPm2rRqUNqUrMBox8n38uKTE9yMMcUA8z4awP+OAdIERPk4FMVr5h2XJzwI
Hpg8wyDh28oJUjNbcfq16dXN6a6ez9Cs+kWwOO44A1V7jGG2OA7e3iweO+JH+VxhdzHK5bFOp8No
nbRzAMnVIco2HMr36GMU+y55VDTb5/fS5lan3V2/tNvaU4j7F9OYH5q89D1rIFkWg2F1Z0fT5K4r
TvjKRJKVVi+C40b+7GW/FmKprHyO1M8MZzb3fv4zbbg/bnpv5HKXDvN8HkTBgtQP2wGMBfnBxano
q3QL4sYYvjreVIZeU7FEmAGwyjnlZmxMScRsRQ8pcuv4eeZQOiEWqcJu400Myns0U9QwEUmy0XPk
wyXjT9hgWZLGbbvgS74jnPXOPmW4U3TEocbIGQu59uzvgh3VmKgh0Jrp6KnVZzv+1WjofNhyCqUj
aHik03RfGQ1H7j4I9+18iMOHUP2YzSNggw11PaEBioFato7op+I/UvZHUOIj/dPQf0nIlPDpB07U
3b5Bn2jy/GKRB7qQ8YKbeDu7Gg9tQW4L8pXqigKtXoLv5qe4ugbOpUIctjzzJrS8un00NbzKm6f/
ob5Mh4+GnLegc3c1WlcRfqCXHbLnamKWnz9r9/OQMc5XE4KTkuGiBdjUSDcjzrAxfK2qi1X98nT7
6SswsrUBKw4jXS48oFdkEFooeaCPowUClAaY1+AgbyBFM6jTJPFGtf5n9xeYJTRGOfAsYltWe5+s
DYsrV5BTkw4lF4MxHz9kxgdQKaFjhzKiKudnTTmJWf7Z9KCdO/EPMCRv/PQgN5cjERGMoPlc2v7u
kKIvXKccadv8X7ALQiEmHQuzheNGRRe9IrXOfpliTjjddUTu3IBOax1QDAxx7RD4JJ+2DAEKRqvd
aPzQhzil5QddjBDaPMFEu15UYsvSqrHPI55n78nDYcs5dtxU6UbHRB8G2nlwWogRVfamkmFTVyfZ
PMUhAgCOX5obeFcjBY/rJ2zyvMi8emhux/QfOwak1nXWV/u0/QwY5i83YrTyzyJ2MGMsNaBDmf5b
j/5WgRYuQHsy56J1ibCIctnolxXgt7fWABkpCo2t8pNtUB7qCQUY4VoWWRaLsD0irjXj2o8Sw79+
rqOHevyMmff2cK3xz68EtRO+uYI5N/mzWACzTdHkh3IwtnMgdi5se0XvfET+Ez425RJ18x+gIyiy
rUjfWlZvi4e2yX5Ygj+0c87j9k0GxoG/abvcfZ5LDZeE/Dh41NmmzX+Ab5nD9zboaJtRjephI5zv
UUoEbofAR3FwpNdTeP9iDhHmGF0o786W65xmq9jYkjZv/4TzI0cIbCVw0/R2coGyeet+oMNu5JtI
zZzOLxwR6xbuYFIcfNdeuyhMw0yB0E/2LnVeNAUHBaOvwjq0jPaoZGDEBXegjI8TweAK4nDeIMbi
v4K9YYY4vC4Xy3A5SY3Rfd2DLdi0YELpfTHoN9Z2z07qG2uEJAwAiaro+1XA68lTurwgDu0F6eCk
k+2xSD+Wi7KkDwjqfgbAnCwZG3+VHM+3XfTNBeo59KWACOkyhuF7Mt8so0OcSmux7rd+8ObRBA/p
YPBbgOEsIN/olx6WmzHmHEFssU87l7w1908VzaPb1iukDiZGLdzn1HAC914gax6WlAASaxWa5sqz
sMK8EHuJi4VWKyN4DjquIrKlZm7GRYQgSA9johuKYODHQHZvOgQJhuqqHGRwtM1JUr9qFjKOW31w
xATM494wqVz+iZH5lLMsAiQtZQRDwBIJuMqi4UoMBB0raAphuA0SwUHTumMc1qyg7w0b1T0ui0ef
JYftNHwIzKiBvV/eGYtXKBQ8zoPYG9ReHlAk0guaDzItYTr+1nRPTOXulc3RIk12EDQgJiD2gq2a
S1BNdPEXaexyVweGtgsEHoIhsfHUwvbKbtCtMJqv3VVfzyvNETTyfiL8T2HHGH/EVU0cBvNJkjV7
IsqOmJgsgSi3SqzH5nUpceyZ3bqnxrWks17Wd5yumC/+tc0rtz2s/3nc8hntJi2KlR+DWm3Y1TG/
8mw03k1yPFNTcOniS8u7LNWLhbZbWgk5L5DqPHkCO4b5AR+wPBIoAOkICwlWy4AbIpOR4g9KXIEj
sXrMxPQwxt0veOfSGF7Bn60oCc7ADqO2oec3GS9zniGcZjlVa6OL1v1EMGfDmNicEVNHLN0PCTl1
zv3yQ0TVyBaJZosG2UB9z/F/yRxkZN+pg0MyX5oxdeC6hByF8F9jW6ZzyMtfoRBCoOJp+3liaEn4
kmBCM9nVpvCvBXeJg8GZMe/gvLClseCPvEJYbCT7XuCCR5+OI5BzvbXG52Vem9PPD35sCEoqungI
otzZQOd0hVBOrynAjEm/qcnXMk+YAhZ663qPqaw2KZtFCGmL3dMQ3704jrA86/i/5WJ5IFQyLxXr
MtjmnYbjlhzCcte11X2k1KPdfWckTMqJfeAHFrp6RuGX2p80WGJm04s7HEUJJXjC2/TelSa+0hm2
/L82udnTS2pehgLbv+ZkTJFECJ9sx21AAcyEfIk1crpqa9M/rrBW2Evrk/9Vz+NdXR9n+2XRs4/o
CaD/blA2LD9t9WEhh7EaaCL3afZvWWZbWpf0qyRihzm7BtW77904qMA8vJPgt+Y/BVEihKbb04ch
dkVM/0bxviyVJf6cWS63OkfAOlF2Qkdfu/Sn0HKt0odpQX6oesunw717ndJ3ix94gRqKCXIGVxZn
qp3cCNob6uX0dXONB2JF7lxU/h2uEEUns23+ZeTTq5qtHzXm6D+witUe2xWioowa1SD0jSEUdwd8
H6kEXw2mziaBrB3eDR2wX7Q1pv2R+V8ejjH+kYmFalk1dX6x5usMW5FwjRTOSWUs5fVlecGWf2D5
Qca6PkyOt1me3dR74oZIOuB2BbLdAugW7B1FR1Jueeckp1taw063XDa3QXN0P3vXtHhGeN9b757c
0jDPsiu/z0ygqfJ+O2eo9hOsUvY1pf+7/POrESHScmtV8bI8ar3L1AZdUtQBZOIZLYK/kgBSlPg5
9y0ALOc/8DDgZeGz0ZzwuCf8qHwEq/7IyE2VWC8o+vnFQ8fWGZvvyz7L76wCd/zL8lMOREPD19/w
kJnWJ/dpubOJRxnM0ygV+g0uyTZk+FzMjDLRYPKzfC0PGl/LZeGzZsiXOdeZGbUO4glOpgzsMk5u
PnxLorkovQaBTssIg1srWY1VCM+nz8/DzJ6LYm8iQALjaROmpKlb5IQxKCBuOEgveIPvXLfet+X4
JED5FAkZuhMq6QGwh5gxKEXvg90Rd/YaT/k+VfEDQSbvSauY8Qt0lHj5nBezZGxb1sfc75/peXos
TtU0eVQcZFyh1DLQj83PrOuD4z7Adt+pwtnPQb9fHpfKsvZEq40Zli1VASleUIJCY1X2KtxAJGV2
2vgKY5jKthCIv0pMpXPPkPDXoopQkNcCJ1pVirxfC8GJz6j2y62gAANds8SwkkTxLnt2AK1/zF5q
pjN+REJp73JZFGDrGHArsv8QXjuM8W0xEkhKgRXDJAgbIlin3fx9061mQbLuBzOmoiDvFbsohcpe
V/Nllgj3BpPKo1vRlY1pvUVWeTRQOw/MpJe9V/vWVmpnR9bqoejSAy0KjU+fRNdTI+Z711acf5YQ
7ZnSa0TfwKEHwYqqSQaHMyosRkqsZnjoN8t2Xl+SCgMhut9qOfd3z2iEcPYkzbchfQOttf5RTf5L
AB2jD4cIj44SbDYc6zhV0SaazUdESdfUrN4tq0G2P28bN/jNod7cEVlabUN8AFE50c+vJHbB7giG
DmFq3FB0EVw+pL+F5uxTDvF36KAdGABvs9sym8Sd1vmNvNQqZmZK79fOywfPpPrzUQkkIW3fGWJ6
hwM1xysAJgXJmt+Rzl2Qr+AbmCC5Pxxayx/QWYFCxx0Da6hniohugHM7asYkrBDP/iTsPYAebNgh
Q7amRCYTB/FEcuuwNVIs5AiMSWdp6C9G+nfyHqPe39YiWDdjfhYXEQDR6UFf50jrGcEqA5oTv7zo
/+OjgGcAoBhBRAohuodP7TgwQwt8TsYMoMS34SODmBG9xwaVHPEOIxsIAAigsGd40FTJC9B7gs6D
RJADAFYsqHxur1cdqWliZvdoeeRkh6sWYVVVr7OiOYyMXFwkPXO3Va0FMJ+MXyD4TQHIX0VHbCQk
82K+bIZ9DbdZMiiqjmnNkFi0eAOZl0T+g2rHK7NUnW1SEwd8mlJ6INofcYbwgnX0bX8VWplMYM3q
2uIvG3m8jRjMtpe9DAbOeyPdRRVu26r9Is1yA+sSnupCF990VUd01nDT02LHye57lT+Wyfiesxv3
vXlitIftzD5MNne0boJzQtE5NukzBc61WvZlo8DoUYEYlla9wlsHT8dENWjID63pabpB+GMbDI7a
bjOldAsd+2A0xVbkRNOZM5BdCi5LGffEOTHtC61na/hu/pPoiV2cO+95azzlpP7aAxV39TIICdcv
pOcTHMqJ+ga+PHJojr6p8nA7yfLYWShSTH0CIgcpxq7Iia/yLelhEKOYMiZK+wdDGlcvji5uaB49
M/q1tLnMON4MqdVqUu588DocpC6eD9rbTDg5xAUFjh+buGLEqPxzEbInE4XZ3hjQVke9bPaDM/9Z
zVb3+DQGWikXaTUrGxewDJJmNyUoGxKOFYmVxeziFtNSsDswhhDUWYXah3BgHLqi8B2stc7d78hp
n4KptdZmTYdIJzAIk2E/waBbVRAxeH3Z6fF2CYOGCiAI978qa9ai35sxh6kOAIjqN65ShyCvCkIm
0avOGii26XYBoTr5ewkIiI7txjcITgpdOrnZcG/E3tnpbb2Pm2cnBxtTudFzQ2YNrNb82ZI+MSmy
WecWt36wSjBQNGXICKRAjLttomkFEaSLNCbVTNnr6akwoTQEUb4eQo0FWOY7GS2ZenQZvIz08rqa
H4KiPgYlPAI04B32JfJZ1j04D8xKWG8mii7OOrjpFa79lWNHTznNQG/wk42VGH9NJv56ztOJqcZT
b+pp40d5v/qJZlLlrMihi6cQHvv3AGda3ODU9aa20DlMAuCXTYTGbG9Tc2q2dTz/9T5N6tTpAGpz
2FwRpHWTEdMy3Mc9iJ403IInBwCWopTHQY+shxccjJVL+4Bz/MiG42qYbZDaveav8qcvZXT9OQjS
TZ+FP6Sm/MuZoU2yinZe+1dW/WvrTznkYnVl8r3lUSGyCVRB2dCRlY+suydr8GiE9+O+b9Qp7YZd
XBOaFAXJrWzvh3D67ha4ZDHDYJ6Wk6jmeGeD6Qx8L6Yqtu7FsIiAPe+vnf2QQmKp6ky/Yu9E4D5z
1J868yZ0IPARJvNW2ZG9C42emVlYwzlpfzovMddj1Jt3gWIonhcfSGwfJ4f/IEYByIQ2XuKBrav6
9j6OGSMOn7FghU8bSqNw8QYVQcLTXJliK60ZfwEfr7Pe6Q/luwChXBQS3lKaRxuexiZhA/Mt5R4C
G3lZYZU7k/5D14wlQoZSPMCVvTfmxtiG8AWJJedovyiJ0nIZ0bhvfuwvf8L18FJIZ9j55VbLFHeH
O/w1qfpOB2bLbpimSPcIRUeuglmivS96u9qOhXvsSn9LxPjGYEFbzwhUDGVuE+kS9WEPB2mxQ5UY
3e/HpD32dETPORKOZOEHwy6vt2aHKMqbnIeGYWBVJed+wqNvFW+tHsZ13mZA/jFYIm5i7m/P2aGZ
UOUINJdVBxQoMZZs2LUzJPVOGAmduxXUA3PtFGJCVldthxYXjDUO7HdzASqMphtI2fescgA88LLs
xo7OjxIYv2WONcBmQ0+R7IrB2kv4L9u+UA+tyxDDALHajO21VtMh9A1YDTmziKm7ZgmcA2skr0f7
Z0NEgNy9pzZOoQP4nXursAhhc4DkYdSoCtQY75ulbcTNwJAHW2emhyGm+q0mOdnv0pchao9jjIk+
77B+9Y2N76t2GHHw7eAKLCh5Hg5gW6AFHp/6SJkHUUCMNXkLhhkIZO4Fww7ZlSAOd+/ClilCzFyx
jx1cl/45Nepq3Xe+w3mdToLfomgccKOmvABp78m11ZJqrrJDSzgLU3MGYEklEDNwhSixGFGA2nbn
ASdUjq/Szoev2Jv2Yde9ZQ1EEqggnM5jUll6DofaPVheZu9iJTlFBUhNI4jdaz3TTQtsecvw0h0G
/B0BsqmoLVrI3jCpM+PdKcbh3Ho/khHB0g7P6EAGhf2kofItvpPnsnGaPRcDeCbBTBXvQm3Zequs
5ClCuLeWgXk1LdTvci53U0ziRTEFO+19WAkPrTfTluwsZjO4O+q5fQxc+8VNkoFJmffb23FAU4Pw
KoXmrYtSLMGh/TYPNai+jECMKaR7lC4Gy+mldafPIEGgXtvdtS3olNCL4FSSUOmPAOpiExmhGBga
lCMttDjN3jI+D9UYSrxyLK7D4K/jRaMeiOAh9hvzVAzANOYOwDpuWhBFG7Gg4VxnYRJi9aRYebda
VHNjdZGRcfZs6tvJmmlD09YpEo74nHCRBln3vlYgMRyEfSMcH8gIdFGDkNUmy811JPDwxM1Ildov
WlQJ9xJgMiAl0tppPWqLmnKq+5iwCXK3GG11bT3v8/Sr0iS69RTLfcgXm94A0sVOnouE8yIhJLjy
guAvy5NgH+dY2LJFDBtGu66L0HD0aI2SZj8WZrvj9iJW1PCtTB6J2F4GdNmc7Y1eBTjN1TXTzKjE
Ug+nZGFPAQRb19UPBF7GJNkiRpax3jZJ8cx6Oe8yzpfe+B8ISNgkoQ9Hf5zKrZJRjDi0XDyiTb1p
zIFTwByFd61FiZ3VS3Mohgwj5v7SLBmfnugJr7OxUsVZhB2222Sx9jZSRRytU8fd205BuPtIT84N
N4ZG45LHLzoLF/CJoOHglPvRmoiwUY5cD1Z7zCvj0msO0BHs3n1JGwapT72ul+56TedUqDtmHTBa
LAMRY1Zsy4AytxtIRR3L8N7BBynCNFmbrf9T++SBd0HN2RjxQOL7O9NGWwRy9twmTJkM/7mLGgZa
E3uvNxAKRpwIrSeRXyOf9kBAhL25WNuctGLhIT+e6Mgqix8FB0D6rg1hADVLbr2oWsXCDdHhBHQC
RnOvB6BZGjvjbJi7qTdspgF9v/VA5fnE/yhpbbF5IPBL+OqEPQ37DiY4FUQanEu4bs0ZLKoL8MeJ
nurMQGBIn9pzsuAOh8vk4EEy0+pmjYdQJthwc730kZs3d4oBLZgeBDM5zmt/kkg3y0/fpAws/Im2
jDp6DsLoHG3sttGw+Jq5p7/jfQA2uk6alNsqasS2xbmHxJQ81KoDYU5aL8lNw+QXGzbMbWGxdEkR
HoYJMlnWYtmqHN7fOLtvk/lfXtJw9Xz6sY1xsGqOEKKMv82GjhPNYoBQ/tVpGa3XA/qsmDaTEDHA
a7bzAL591drUotIHOpv/I+fpFivKzqAW7AMmvkLfA0WY3WK7O5jAwC3J4MceKsZQtrEkLmeXcgxw
TNPxumMJoeREP9N51uK2zb6Nigmu9mlvM80sWgI5MP+b9Od3fZYiy/M/rcTpN7Wb0X52wJAwYL5r
fURASb5gGyZm8wDNDhZntToCBmaOHUe+ABKYOf7RuCZpsmk2Y+o8IJM5OyC+xmGxVlCacCzNQqAF
dgRk2dnUiTdufIj7K+VNZ9n2Cbni06/rhK+uP4ekWuK4s9R8X9YzmfOeC5IwcN8BbiYbsvv+hQFW
fZ36zaZpjojoWnnOLdITnASeca0oH3mAHIFmzIf96NbDDgDFeUzjRwfDi8ohHsLUm9eGJ+9pBNUs
Ps4RYDhnnQFLxGBmiN1cZHZRxVrRFoDUu4JcJv066mneoPp/TuyahWtERxKkf3YHRxXNtp1Gx7bM
2g2YSkIzyvxDuigzOueBVXLcyKa/zd34Y6fW1g8N9kmn29WzR5pRBbu1lTw3AAbflQmZp56Z05qw
NFms0QuQgINghMsiO/rKtWfsI1ZGaUwxM57xOda0541FaBsqOtMGWo2BDooqvXnj5ZiJG7HYiJ47
ayaqSUJL0ZRxg5VBPzYeo2EhvKoWlXdRks0RnCQrOkd27CIV+y1RE6z3zIZUXz7GiyrakbeOaZ20
DX0MhkrdsTdxcM1pVyW0apaPNDQOBqwQKU8nmKJFHjZWL98A9WQ8nwXXOoyudtlj1moZx+T0tawR
B12R5xTbJCVaVsA4AMKWMvYytN7qVK37vDnYcDK8UFwiwcshlbxUKVIE8nEeCjm99Y0PNevS+yUN
myKL33p0F42QIDJSxYvVH3JSBgebG5cpzILO6L+4c7hxkuGtLdE95Qa9SICrd1akwIfzTb4dAHs3
jJ+EcSVNwJ+xoQi155Em39BjtoP7h87kVEbBv9zEpyNoyRHS99oSF7wWpfdd5fEjfGcM/Yr2f8tC
Zg/mWeZoqXXz7QUMXVAm+Kl8UUzM5pZxTs3rU4z05HPUP7B6MKNgDK4yUuY7j562B51MNg/BRDvd
HOLLQKcGHEQG/zv6NYrwEW8vHoNwEcAzHVPNtCtReZrUmVbzz0nZhByfg3Kxb0SYrYcquSUTCj3L
fYv0RxWPR0Lt6B6EbI+VQ8RCnbAUxsWLnMZuN6JiOKgBd4SLDgK1U/6pGyhobkYLbwAzFwR8bFuQ
TqVDOIAu1L8HFzeawUzSmycihySbjGBjN2kI9mXzq7sad06bfqT+mfwMIoTi9LPT3R6h88Gg1Oxb
9wMiDOIe4F5TJLGcMJ6YYOqavIrCQZ431NYlt4xvh1mmiJA0xnn7iZwnxPsDfRi9nfY8mNwjUmWs
5iBNWpvpQCBqMIWTZZIwQk+Rom+zZOswTyUeY0aVj2pMG7D/HPWX+OXNS6a7fsp/6oDOZCBYnUQY
59ugjs55b0/bgWH50MSfrZNhS+z6f32CnN2A3t14Hc5oy+Csiv/zjsbYvqr9YTXL50D6IGVLbBfJ
e+zxFZgKGUGH1S1OwbNIVTAaJpchW9dO5mz9mk5cYGevnvyhFry0ywDEjZGzw+qjx9k7awfVXJTs
A/4PKhEaYVDd77qeMBGHzOQ5Cef175Q3jz0H63WdWBeZ1+DmxvxYCHGWjjyNZgXuVDXXDLZ2KTno
JaWzrYfukvjI25s0gjugpvu2ovnHLEG6M9D38oRlqXbp4CfwOYe6X/V+QJmQAPicYtr+cXCf1OIS
80FjhIuG0udKYwfN2P8FUIh1grStDAnvk1GCRrHKnnzOz7gi6NcJ9VC4LCp9kbNIa+sikuqtWPA4
BfCpkl2gYzA0EJ/QjupvpoDPfGx8ntVE3BT/L5qyhXDF2kKMNh0oxgYeCU5O+zBF5jb1IXiZtKvl
8D5nOsWTwj5nbW0fxazbAU8krQTNJhOpfAS/rm39qEwyW2o4bAJhrF/K6+z5H0bE2NQWMb5Kf9ro
bHw08/6xEayQSlkGFDMUaTB77TDdBohtln4W9lqey1JxhvXijmWzw2w5nrgGcD5xhphD+s5p6FIW
dC3Z1m5xH2KF08DhTGL0dN+fUg7QQ2oe3PnVmhY0SSgoVDiT4PI22NjhhzNfLHJMrk3xAjPikSPM
k5dqutUBRck0HtrKe9GNIv0wONmWfUmN7jGd0O8ZjrrJqTvXRvlNZ/zJ7k4yKl7iRhFLEbnrglZP
zTkSSfPYL2nfzr5r9LZrEK519nZW5e/yMSIaY0r6//yAY7VjuJs0Hb/mejhH/bCnJgZ+NN9KSO3u
BFfVtKrt7Hmb0s7pA4mfyNDIUwGBIbiuC49CzQY7XV41a9uUP+nKOdC9HJFZ15Un7qohvLUiPRt9
R4kRd298nTCmbdaiSyu8F674S0bPVxs0jOsWLLQjCYMnzGtF53yL4PhDGy4d8pjhvA3RJ9edfuvo
engS3pXO5mMoGPE3YatRxSuUGAe/Jb0GoaJMpv1Q8pqa2nk0SLG6I/Wrvy/t5cOZKlt5fXRucNgg
qaDJm9DiDDN63qgrfB18xlHCqTUd/8qi/Lb6kCzyJL2YSAlm8iYgdcqWLK9WOivPJttg8N6DAWR9
E3tHl9RTi2jtDri1juu3aKBjb+N7Jr/Wn7dTPL7EsnpMM70fNEVIh4NjVPW7OZqAUJ33DGRRZSY/
Y0YbgTxPcJgIgg0mH5XAo4bcwan0Zz3zPprt2bQFumYWmWYUehMHCRNBsMMhWD+HjhBo4TtrYrGy
jM+ocTfZSPBx2EPfbunCsbf5mxRkqYnGgDXx0Ibo0Hz/VwjjKjPgdZ3tHjM5c0DJmbwa48d/F3yI
EPczX9tzDkc3lpWkYSzLhUIPicbJG/q1XQQvCsFnSfBrYO7T/t+sWixDGBOb4oaxKIMwTIuUHEGc
MzYGo4epHw4JK/HaGOd7JYggzpGAObiZMrJQ/vuHR5l+5lq8DBRYdzXCnZCEku7H7iFlR0wKO1SV
FlRKMwRN4NbZk1nPdFRGWyJur4+2LK89JMbUDvbJwCBfO+zd5LpSxlORA5+RpvkdN5j4pXRQW2Er
8xRDg8bR99ECTxONh45Ny6dqcVLHOcdAwSwwKFhBZ7CKwMs4Lk6PcY/YnwPqWQDknKJGrurIeDGy
dKZ9h/IXV+yQgbSdpsOs6ou7hI0FAimPy3T+vw7H2MkP0403QjgPXqxo2vX2mTnWN8hw/urqvWWS
Jvs+wErBzHo0EQPpYkI2yr7VvibewLg1SF7DZcilHEj1YAQgxT4GBBPmoUb6Bg9ExP2pTP1976PD
aXx9aBL/CWlIvqUqcbzoL2l5YaoG2V0Yuj+GYsBHj+Alp3RZofYmP/ppcPqzWMQJUiFfcpzsAX+s
UliUdRA/1wYzOK+hgBLxb5vN5Rpgpu+/pHg/VaP3DM7OjWQ2jF1wLBSYlFK/lbfW91ECYk3BPLau
WziaHkhUq0I3A2gbIwD6KKMon0rfb/bBImcon0YzvSfw3svcs6vD73FRGmt3Zu/4NIlVhf/GE012
UDbxwJa6vBGM3cOBGHbEBmc3UzTrurNeGk8C763RrHhVffQgP9aiJK8RHvcqH61b3VjjyfdhXcFL
mNaO5NDG6w3GtEqdo4Osiy7r8DH09SEEkL3BWoEWrHKig53J1fw/xs5rR3IkzdKvUsjrZY8ZjUax
mOqLcO0eWkfcECGptebT78eo3pmu2kH3AoNBZWdkuKLTzP5zznfMWcBkGMCy9GysMmF9my1vT9iY
Evg+MqY3neqpJQAWlTYhTrVPUjh5aniLBDMPmHBf5XQPDpJpPsOsla3abzuhtpN2ul0137VMdSjp
CptTgzRZmZ/aGME7B+id42JnjMqvClztQmi+HBpODylncofngSlJIpRkiPqKmbz7M2oOL6yyrfbR
LO/NZiRoUaEf1Ffcll/NNGS3WL+HIUCDhuVs0zL9XrWp8drMxLSM5OhZNBb1LpvTObzzcffh3PfP
bTXaZ53L7YJz+VJFukvTxZGWopHarQFvwP+mMhwplUzbNDLTDAb0MT9hRG3XR+gDei00quVkGndT
W1/2ujJ2LOY3MeCx0NFXRlX3G2kYr3OPhRjbgGajTaN45XBcdy5wZZLdziuqqamoGC4Gpe9cmYE/
GLpzz0WmbWoyZmxbcGd5weU8iK3hLHsKigKgI7BwBA4Qu4h0KDuLVZ5348HJ1UVBaXqAJrznE0gE
R0WLRqAWcdx3gGPkssO+10YUdkZ7x+533DHJfjj1xlY4ICLhfzslVhDSLelOGpyd6knutaBRxmro
XoktRlhW5eCMmU9eB0o+nMDegD4VXFU8RlIvOyRBoL1xCbonL3ksv0plprR6DPsR9i7Fx3AqCxsT
FlrZcRL0+bDrw0svynW+BOMsVG6GghbTPxhJoukQHOR8PrJmQKGCAFaiTUfZRdcCVptQvETcMtJg
nYkR0xq3tS/Yph8r181BaGIZzDScf2Hety19TKpObwyBAKKCK2WzX3JMNvxCYzmGqT0f4SRci2EE
VSadBvNT9N1MIwY6zoaqwBuszavewSmmTCoPGuAjU5bdJUX0Xkix03bOYClzwBOzkJKId6O9j0Jn
0PgTRKQfoeZBo0vMKxdclsDWV0zyvJuDd9Wkl005UMQKtH4mHgqxD2ljjo0PKySwgQe/IdroTBaj
5fi67bi85jqkHoKy1wiUBskovMeVbX0rARIvwnvA8QQ6dn0wAq5kOy3ErnTDU0+vGS0HsDqM5nL0
e7y6CLYmkBaGVBkc4PDFyNmdFk3FtDYnahen1LRYY/GU1DTINBErX+0iLQYG5gm8T1hM6ysg+/eN
a7AnodRvHVvQMIrwumGJpdoKBL6hYCjY5QtuCO6djFmojo7Wo6WfO6Evnfmq77qQvoSKFpXw1nRq
uDhMv9m79BsLgZASN7mvGl9SM1Vd+Wk2s6CNB2CnpOpaKCvzKTEYFSwwo7hVmNlTPaHxGh++7AQj
CcIiGY0mLiQKGzddliEbRLpND+4EzcYIkESnSEvQA+Vt5xP5m7HZnsWgaNY2aziIATY6PfbWWBF9
y8fG2vZ+eMXs5E5XNDZD7arch2iBSUHRmDf0HW1G1Guigz0lEENFktxLX7LA9Ld+pTBn4N6ovcbf
jgD4y3HA6mmDT24HuyFPmKwGw+DWOLk7uFvww6R/GtPiMm2wnpqO88pEHbBAkLDvIfvO8BmJSBdu
uWrqTTHoc2r/QmpJea4hvNNwIg1VRlmybePq1jaxZAacOOLIwGvunJelxErkMTPwUDKGJLsxXbJQ
uGneirqO8UIbp2mYH/CZ3nRzJa8Kf9s2sLVzu/ye+uAKBzs37O4ZGf1GDu3VNGrMZVAXdq7ZYg0a
/IdYLfS+ID72BC4HSij9sL4tBg+wQuwfzCWgVK7Q7EhEV1KdZYKXXxT9JxB5BmOo97ZXL9mF0eI6
MEg8EZL0As/botOekL4VXWD1zsOIZLnuI3XC63ChoVl4XLnTbvNOI7LOxrfpVm/KYUNN28ami9Re
ms1Dzxq17q32qif87NYM/4dmsNZmLSEqBV8JXct9FL21CrojayPxlKDF3ld9xuhpuoqPYwNQWiSw
YcrkA4WOd8P6ctIMF59ToQTNb0LgQTQ4pePwiaNo7fVTdaN9lDv6eVJ3/NQyGHaWCJ8kML82NB5F
WaUHvuCruS8wPw18hKoy+q3tLV1KOU5wonvbSkcfjWhvckjULqs8GWhGPVJoBz+PA22v8BRRNfO1
hyVeN1xdAZonWXhFbJYpfEq9o0qo9qzQDcE6cVqO6vEOz9MKbq7HSRv5r5n5aFjwGmT2cvJYdWCf
orccvznzPRquhQBqvMzJeMsthyCtj1QzqQYPEzMckwdPscXYgc/OxK2+bNt4Y+kk22J+1LMetq20
+FaY0BJ095wzQMhkjX/T6Bwy6AhTWq1t3T1Y7byzPWROP3iRfnPfWxzZHO4MgEdwTUbpV1OlX33G
G1VT6bOc+B/qPH313ej1oXC4oilHY9TWly91ZJOuWEK02TL0IXe2DmwCd9Z1VfLlqikJJYF/wYAI
rnEdczvo43vkmHtBF6v2KKGivm1HCW6wtVUW0Kbgv1kll0xQeN82wj0fS3ZkX6w8AwTrwIlOuTHH
GdZ2LolrO3VrZvXAvljaZZdzkjDAm2dqPgQuiaU+Gzy8d/Z+Wk5BFXM4R5evNp3DqGekiVEidv1M
/MpfCoEUiwstGsw15jldM5S7zGMnWzNjIXki60VqTZ4HDyHEn5CDy268agU6vHZZH5VwHqSP3DQt
SCYjcr+lRUxWR7SUWh2I313tTHc2rL2ww1wwzS7K1E3IIXRr+CwSnhW/mQLBaC6jl9ldzFwRaTxv
yjZZlJzDC2Syzlcl9+b3zO0PCFV39QB01epxgTvVndMUl56KchKzFZWQ4tPnHjZIFW1mO6lARzeo
ph7e36bkuo32nfSdY/YRyfBFdZNxFjuLRIAmeBZkMxzMFXWal3MCx9FkiMswnmFq0T9nPrUFDMG4
Jdw7Ltf5VDKgC9hCJD4yR1/ai2vC2+IZvOLgt6sy+kOxoTI8RGabfdIPQLjs3qi4S3LgBXk2IvYy
coJiiibxno0hjHbMe2MJcM4exs28zIEaqKY5CgofdZ8TYKiAxJFm65gQkAcyXxJ8oDg+XqNEYnds
qM+o2heKfT+8ZQUK1UwZVDifqvQ1RaMC4cva6DAZBroClm4/jMQ4yKINq6IaHnoqSgIl8Wa46aUf
nHzLkViVCWVaZrOLyUVKfguyiCbDScymcdWXig51ij/DTBiFC1MfLLcdaGu/nbg4mbnxZGM4Vj6L
qnQyJk0Uf+qwua4DuFzUlbHVkKRX2FtGU8a2JzTfCw5efGk6XONzFpw3ucNn0GAAtrPMXrkGoSsn
G29KJQb42Ja5LVq2WwG0tYpNkY/aO+WLIAudIuReAvrcpPWAjSS71aOK+ewMZ8DmFZ2PXmhvh/FD
KIf7SbyMPxUbQ8820NX1EiG10odSDS/1PJIRdKeVS5/kuh8Bg6d4TfAAsnWkCAfqZQQOdMR3qpr2
PE+iYDOZ+RPdj2sba82qewrT9il3WIrKEvhYF9SnyUasCcJAbNqqk9se0ZlrHa29ciZn5YW0AyY0
J2PEyHazY9qbfjk5cSwUvukw5GXmjtl93SSOtS9q+uPBkdFQbGZr7lY8dF2vVAH6rMWVXDO0YWvK
ReWRj4M7kw3lrY4d2p+D6zAsgAqAdy3q8sNeCgI8Da4mfqR8bz73sEimJieQ2CPyNxvFcYqxtHQa
r7cwmLZbhUn+M3iuW6puRzK5pm3cNmRuqTqct2h97bq1Lt0STsMwBW/MRB619zn3fcikHnMcXdQ9
1FuPLZ1vXDsCcQ5U+q1S7YMQ9e1AFfVZ7iBImn7/stw0LBJ61EY4d2kcX9lB9mGE4nOO2YaoBEEL
OakFZ0yQxSS25D/JnkFZSu2tHw0Pph3j7qumfZVWn6lw8k2uiCLW6Wvn4m7PFw6E4Q7eOtH5c7Pw
rJTZvGuGujjo6KxHBraxnjZu/iSdsAHLcdvM5BDJlT/I0RnZQiWHcHyT3IejvL+x7YbqbuvoLzP5
2ize/IyvRG3Zj/3SCB8ZLsFPTiSxdo5B82Rq8IVQCBxqN5kzLTIb0mdLgVwZnydQcMVMxbFnLSAo
8Z6Z1THOEXVNH9HK5TMSAhArX8V2ZXKZinyXifgyUcaWySfDlh7ukS7SPUs2d6UIhHpK/4UFxkB5
3JUamb6NRGvGJlvYDsiuBJkfR5Ek9H8AQVQJNqbK5p4I+xUADzSMzM53IYygKWv3k0uacmqSdMOc
X3cGeX25Dvviw8rgjhUy2MYVPjCnEyAMBfGFvL+jMZJQhu3e+kP73LgDh2wBJFbS2xU5HDq4EqUL
TKBqRbbJ8byMNPEwMv0u22yb5H254UjEXltV7VmPog02RfFuRR/gncKzUABpmep63ziSbRF2hjh/
M5v6xu7VbR8Zn03q7jImJBtpI8UVZf842/DgY5Jbq2YYPvRsvP78YQg1PtGahvCRUnBtDkR3rfLa
wr0ymghoKirPC8WRP5lYzfCtPw3Y2+1eelhnKly+PLUkSJ0d+3HE+pRqZuIjhnLfsXStY0LFtnI4
jjBwGi1qRiaNUsixAw1Kze8GiiY+LUBpXv1Yd+W12TRfc4u6vzxRqwTHTC/eq2aLsJ4t7rNG7m+8
Ql3UDeo9OQ3DFYy0K/EonaDlthJcpC2eNq77y2h5wsJy92QrOK/4kn9Nz2qCRJ+ax9BvH6mtDult
qrKNqYFaOf2aykbCp/NdYcHbqIiskfcajxnYkolmtU0VyduQMwS8zQMpJtASWFjXpaV2SheXmOq+
bE6OZ/bAc4idFOBgeUonmLbOsJYjqzK7cFwlC/eytB6hd5MEFMOVW6ObQI4Zg9d8CubNaKmPntzM
nMuZokbIaO3YPdnevAkylwWXIZ7hN2pnVtO5XzuQKZGmRcC50qhKvKMW4Wff9E9MtsKzEdxuSgU4
cgbiMWsXNRk9dtdmJUyepu/SDy9QmYeSrp/E79Y9tbNwSANUGJYTZ+Zoy74I9m+uzyu1MsXC3mxx
cvtBgVAZM6VFSFRbIzC/PUWHuQubxehCa4tmeTNQb9p5CImabiPGCRL6DvmTxooemQtF5xXlDLm8
n1WPv6kd73Rhrzs/VTuvJhdkJhkx3cDaBTld3XZJa7JOjiIf09WCsrC4o5N8NLKdN1/Zhh7WE0d2
+ACwsVJGjGOS4yOM+JS9iM2wZeVPTCMm6ChLVGN+rYuB8iObbpKsWybIyyeV0dQ8EFwgBYRCaeAf
qI2REiLZfxtLD8sUq009ou0UxYtyi4MvatLmNDcELc8umBj+jSm+gYCKZKP2GceHesYJyekTK+eO
tmHHakgWzcypPCNWq1mANeu53tqIojyT2wBt2C/K8ns6UlBIOt576bRP5BjFOjHYuhDPXlgp76XO
rqZ4rtaiU/5hRu40qomb9PiNV+k9zCvG3mO4X6BOFg3ivvCo1amYwcVsuQye5xgcqsoivW6Q21VD
t2aei18Rm9WqCuEr1fn8Fgyu3soBjIs1fJViKPcBLqJCzBoyfXVgyERO3KHSLcdUhKeofm/Qsc7k
7OVb7um9ga9OBSAggs8AQ3SYojlHE0x1QjQn/uOCKRUutAngnJtfluWmTkAFh1ZHW47Fom2NHjYf
gDEV2z2ygGurIGHgV5mBvLaYjVLJp830PsKwe+Yt0lPTFPcq/267XKNWJ99JCIEZL+DWC0Y6uyFI
O/UStoqk9dNb2I0z4Qu+SVQgl8MmUhxVPFYxViiKdvyHgckoXSq7LnpQnQtrwbXuiLqXoOw2HTli
Pv/4Ka3yO84luGF5F6j1GCdn6ZDc1lMBXVJH26kE6EasAZ9sJ8+jEH+0HrmXl5r9sM3Unb3WFk44
V6bnXGdSbsaKIq4IIjpQGUa4Qj7MmSC+lAGcUepmnJb4b+kJ+rSJuATtKc8LvH7RUxdxspj9r9xs
2D9QfKUMyFhp9WQjDXPKHSgCaIsPJqTvRb84SE3BuLQ9ZmQBthi4uxQPeLQQHPoRwZ7jeOnzdkwp
Chf6hDvw/Qw4DmC1B2RKIx0hLPRBOUfkcxODUVUcXaVx0W1MLzJXDqcHjmtDTlFtI2+rwfzMyLUw
cJ/Avc1Rda3s1NmLWblndiloYWg0FQKeqq5rI701YsJ2doFeldOJ4EYlHO6KbHk2cdOZuOPYE6Jy
ZeYPjNKHdZ/07q4LPPu89qM3aTuPde9298GMXNG65pXpF/192yUJXy8cvDgYD5wE+yeUvVPXGi2T
Lju6i7HomunU814OkqdGQnZd02lSmeZOJs74Klw6EtOGEUkWyxcC+/XN4HTWQdO4xUVrHhqLNoTE
jpsrDZKTA/YSsJhpyTsKGyDJ3MWf8MEvvZzHzqf50xtRlDZacxpz8Dc8BHa/DL3aW88dATOn0dTA
AaCvTRmtXuf+UBEGxaVFLKEkR8ms20HplW747ieAJqnsrW55YW9jYV97pvAP6FJIUnHsHJFO4/MC
9+95OE0vRT/TwlDB6Z3y2LOPBiikwQ0ufv6ftILnprdwX/jCx+pqt8FFZNaCtiU25OEcoJl4loa7
6BhMMkU3I7M9y8FtSMLY087PGOvgSGdgI7OAdAHaZhwVm1BnVH/0w1fPNGFvzCqg1sF22EF2NN9V
ki5p/qfENIydkOldNXrxqR6z5JRrBtRYRFO+iZAc6r0vZ3IcnbWz5HiZ6aI4+tRm5pMdx8xngnJr
CpGvncogbcsk7MZ0TMhSUWRuXXre1wZU341lT/1lmnv0jEkEp7GmtK4dRoyloVp2HD8fDTuMcsel
5Gw73PsHS6p4UzV2oJg9Ch+rUeGfyqBa4mKc9SdvLF8o44YFxL/bGphKL/2pJQpI3mSVOO3yIynO
bBsd3Wlwa4ggid5zG6ncmqztH2/6bFrT6ccjoxwnufRAcekpnPZlS9p5zJqbOs9WQ2L2x2RwYo6Z
XngxaPqDfv7LWtpLxwTwXg+y/GWSxlmfRP4jgWHKopUITnKwlwUJkggTfBADTgToPIn6vUw5sJXW
NF6ryhqv+WiIlPMB7DRdt8zstcMKnTyzMMXA0Iz5Rsy2v48s6A6I59tAuhxQawy5U0WDB41T+f2k
veA+u62WBa0xW4lJCjL6DEuxcnKmcd2TDMZKcYbcStcqMYBwL/SWKzEww+TUkNCvO1FcBgNm8qyO
rYOosa8OCUbxlo3XUbUZRhUKdyu4rtNja+VUxP5x7WZLNmX5VQlpxX3pWXeBnYwXcDbVzl6uXGwr
8fmkY+MyHetHrNHTdZw10YXjJqgTaoreBxQWCHb4djABFnv4/vUpHyM0m+X3Tj3tVhmxkoFtqk+2
3wcOk/D8ozjc/vHdNwJcqJHEh8RkOOa2BkbNCGjs+XmKNDfTWoPH50KaQUlBS8+7WGAECqCMZKk5
PU0BKlw50lDn4YdpyItc/FyItV46CSyZ7fk297g8x/iADsUwyZ7p7LS6ZGMU+acRt9zlRWjd//d/
5UGCaWV51/hCjJswYOdom0W7H5rq0wFAsckywoiSV+kRIThnrc2vtVtXq5lw5z6sA9B28gMRY6Ss
vsxOGU0fqtDNVWiadz+fEe2mC3eIyUMTJsX5LODuQow4GGEpX3oH8HAqOEZGWACt9sQVURA8BRAe
P8R9bW283uHzsmIXyyJhbFPk+n5sZ1QLS7OBYmQA3s9ST2FmrmwAMFd1D+FXhWiHqjrWsd9cZR27
D9erbgip3LJRt68L22kfKo6gYVZSN1ujN2sUulFP9bl2RXpeYlPGJLTFmqyxD0zVnR3V+8oo3yPP
m54rQXFi6Q2PJbf8TdQEDPrTMTlpBVQ+tZr4xvGqS7P3vI0UfnHD/JNsAJ1T66BZ3g2KsHZaBPXP
AH41a3u4ICMLkLB3k92IC+i2HtybupfHsiSmmSppHziyY85KhvIpG7/9cIaiWCykf30X+J6+sy2X
A4uOX+1xpNTR4AgctNWlKwnxWxbEM6s9V9o0rnLumRsjLtD0l6hwZ8n83C+pDkM+pbu4TMR1MAMk
deZZAfcs+qXKtrpk3MGJRFZOuY3MjyFX4WGsCSuVNlnFPsiHte0pSEvOGG6FE0yvCwp6RhffFW5O
0JIUtTnVGYWDlFbSBi0vlKTIKBurJ6J+xZEdA0cbjT0/ZiR7lwEuOuuNLP5EO9hNY3is29J+qHDX
AoxQ5vWQdDeLO3WT9AM9oKQCtsBN6kNPD9/m52sxmEl07k+zOB8MMSLXwO0L6pCLpre822htkD3a
5oObXDKrMrZTrSNq2eEsp8A+ZT2JbZkqwHjB4Jwgq+C2n+vs2DJsOaoJM014LxiTbZPMBq1eDdXB
0U69y8ucQEVO0YRe3GXlmOzQCvV+Tlx3owOwLgTILjrJ4SYOJbd5woOxG1P81nvHKDPHkxszEBhG
Ls68vxpxNq5NDFLkT3KG81Tc/CAmMC8al4pgj1ZwcAPyfGGe7dMRPZ3430qk4hxOubFr20Hs53m+
UgIWSC3wbUaIpRs8zHyZhuAUD1SGSsdzVlVNL1DTtsFmNMlv2aTNYqO+dhIP9QcLLh2OtNG33T7E
1z6n8rYO6vbgEDsbdJKe4+Hy9gnrKIDRyt7jVde7MCLvwYoa7dEYzt0q7PduQKFfhoRlpTVcGjNb
oND4o4s+PCZt6exNfz4WY82mNnM5CsHD71xgyL6/rE7+u1FnQBEq4tRZ12zmSsO18YKdaXv6zCMK
7+SNs29T8ZKbwPoqSLWlX7qr2cUg6JnhIVR8NUimVCQOkn3GxZjHgbyIxt6GM13RU2zSJlyKE/e2
gnMZ9qLciN4yVijd4ItyJdv6vsl2NhcloKNW7oqlIDCPXtDBQDkJRUaJwOVkqLsuM16j5f43Neq6
5ybOYLW6mhL7IpwQ9EUo5rXqxaNiWrXCnb54v5yEmq9znMfjI08HVRC3TlGbm8nNTaBT1rWTT0c3
sI+calBgLH7puID+CccwKcIwSKrH2pI5WAehBUmAW25O8sbJjO/CADxMwBxi4JC2m4JurLHFCaqi
9OQZfXCE1/ZSslHHHO0Tm26xPZZFvhbzRKh4/h5l5mx+HpbVaRs5hFYw7V4IkyhZNDfhpcsbHEEi
t4d5WzgDx3Zkp5WwRiS8iopXnMWWH9cnT1P0YRJsdEV1W9HSy4Z36WeuP2vG9U6qmarhRCptgyg1
P6Z16J61SeYcZulib62ercK/auXw6Q+ESJvGfvU4uCWuPvGJtrTpJXs5KuzfzvTohkikMhng6vXV
IWoFBKlFrWwzybwWR3DNILjVcKTjnvRBS8yH0z604xZE2Yj7YhUsBFRblueu64a7XgvwP8gjm7bF
C6sQKBqVMOUsszUHeiANyy9tq/FxXMrUs5QaTQG3YtVGR28QyHAWaIu8JDFTxDuVQvsJ6SgJgtvM
HtvzMbLKNTLOuVXkl61DtQ6Vl5QbG9O6n6+yDIt/Ladjiey6ozTlcTLN488TSWbotjlEyRs2LuLC
zyX0AADjQjL6YIMepYT7Gcmma7Ppb5yEd9lw6zsV4AnIqv6GMH66Jp59zJPxUZbuCPIJpCwpUqoo
JnEXq+ml4SJet0tuhe49oJwMxLAYJi9Vx97I5irUCZ2PYXgzFWJ4sWMML/lHrJkC9omERjETVLbF
IYFt1Bbzoz2xXkYXrqSzowlL+DITACHuxMvq+4wSwFx48WxTE3UFO+DUAjFrnN0cgSixBuIaluE9
dnUK54CbGuZ5pJAKw0bYhTdwUN6tmqHW2NMHQUr4JdcOIbFMXtuTeLANbKgcpJj4FOkrZkd70ziv
mvLCnN0BKAYGQhSfbJlFuWiiGgO0y1A9CjlLGDHDW9pgNtXe8OuPhiRJMOm3sMivE6f5ef9cDXYt
iaqtp0ieNbzWpKwYSNGzl6O7/HzJirq6QUOBSzjTJbfYYr1QHPIcX7MGoMQs1r8NmB21dvRVWpwh
qPm7L+skPk8tziBWITD70QP567f/+Pt//sfH+L+Dr+K6IBtT5M3f/5M/fxTlVEdB2P7lj3+/LzL+
7+ff/NfP/Plf/P0iohW5Kb7bf/lTu6/i8i37av76Q8uz+a/fzKP/49mt39q3P/2BIuKonW66r3q6
/Wrg5/08C17H8pP/v3/529fPb8F68PX7r4+iy9vltwVRkf/6x18dPn//pZ2f9+mPt2n59f/4u+X5
//5r9VZ+/fb4VX9+/fXffL017e+/DNP8m61dlhnXNU1hSsv99dvw9cdf6b8pW3jKQyYEekD6/ddv
eVG34e+/pPM3U2jT9bBy8U/pvfj1W1N0P39l/c0VyiT/paTn8Bv1r//74v/0If73h/pb3mXXRZS3
ze+/lPr1W/nHZ728OJewucSuxi7WwsHlOXL5+4+3W8o9+Gn5v8CFhbVozHcyD2DWzpoViKSNPokN
iYo77J+rdo8AdUC52XgbmEQbEkThnjH2q3kb3HUHc49peB8em/0/vY3/eKJ/emIOr/6vz8wTUvAK
XTa5wpJ/fmbCCW3XHpuPKXS3FjNMUdXPerBusyJ4kukI8FAeu+jFK6yTzcyjzeoLLJd3KZs96Y6b
sXZxPAE5kN8i+kxci7letglR/ZLsnVLzIZzvShxGq7BsIDxlyVNh+Nskxhuss+HFUdh+rEVNYSdf
gL41XFoYSoqNcRCGBI1K++Tl6acy9Yua6odCnzBxBhgGCsbkOrqMTEZ78fPQKXCM/TrK/IuxfK4W
l1O+7Mvrq9QGbjW8CzTSrLizC4hX95ZZ7WfmEEwUjOLZnR5cRsY+1XEd1Myo/swZluO3WDXpfMkM
+q4tjXRbN7Cdq+JyJKM2BO0uqRMwcdlBMDgsSrHuYpTsngWGk00QVASVQb6Y0alWBtAIqiO0e1lw
h5tSgKAjReeIHjE9SOOU7YLuFT7yDnQNUtaeeeGFCsUeFyINBSfTujLdeGWn/ZXH0SBkpicoKMLN
ccbgmvmggwN+vC58GHcNRvsxP2+n6HZwv4L8DjfzqhsRkQv5GWXBfVTeGPpNgYMsldzm4imJT8HI
dpJi9RR5pLbZ1kG1AUGuobdySFhy2pqIjL2U9rYekBZjV2Zs2jrqwFJBDeH0Xdb7nhvsHL1CsWYT
wAzxsrfjLZlZGF/7Onpx0E/DeiEYpFQw8tlJjVxA/ofUAsPYnSm+BNGxMN5PXr5TTv/V0tM1+oQi
GYpHLOyV87Bk+tlFI8J8t9zGg5fIe5CaMYEk8i29yxyaBShVEpNLHVwynXKU1ZDsB3ZhSGXqosVR
XXkzuJVz/KWQ2Vx5aWKDNmhQi8ZnmR3xXbPBrbainp/xmqxrckVUNEOtCLJ3Lw93GIM+kwlHW8Bj
TJIWekNeuRGIn3E84pE5GiRvFJjefrjx9LPwXutlRBKS9nIH47zyogfcZEjC92n+meIGmUgCu2n9
NDtEBAwsIrI5jQE+b9MmwQT7m56H64FNeqTPgwhw/aWlr7Kq2eEHX7ijmzIPbobOwGOHu9YB4eLs
4yUX7QUbkbzZAbOX4lQCBVl056FoL3Sk9z0jJCOVp4TIfKXFbThmG6vGlijqDd3VmCsog3U+x4iR
RozZhA+8ke1zjjOTWf3K4Z4wDva3m1n3HsGMZnizmDkpN1uNdXRhQQcb/OTQGPaG6fhe9i6cOn0l
Uhu93HoohmJjsJ0VCqeVdd4b7dp1esoZMYwheEB9FFx5Q2l88tjgGEW1JcJz62EgxD/O1s+6Crzu
FhraYQQ+PWbf0cdk8313d8Jjb0o2WMEukBhV5+A+kY+k7s8dMoTsLgXCfzddT+yLzWK+NnE9pcQM
BmFx8HDOPH/k42QPTD4mDPo1d3balonUldPKSBQBY97E6VHRrlmD/S5VyViIPStlHIMF8td5Hnx4
mmlxjdNCeuMTyOXbdsL16GfYLv2JXwuQbqxuO6aYtlpTfHlIMYKGcXhhC2Ob5i2tvBICkjUc2TAd
//Ut3/s3N3zWvH9einwzm61+bD/QULf46HfD1trio97960dh+f7LsrKsrKyttrLQFs3lWfzTgpfV
iG9NJD+s/HrpI23C5ZKBhccMPGzO/vVj6f/hsVztaofhkCtZ5v/8WCN+Eo8z/HsxLQCCcd2A43Nj
+W8ehR3E//OKXNezPE/jilFqecX/9IrCLu5y4dhvqUuV7ZVPy6VHqog97HZKLjQYx3/9osz/4R3k
tSxjG23aizfyz49nGNEALUWTtIKY28G9ADM56hF6KzG+S5+7CNP4CcwYEAXXPHgdZa3pDLCnuKgM
G6wG0ilEv4k+jTGjU44Cv7qD/p58gDgC53vb1bd58++etpLLhuHPWx02S5apFPKgtHnqf37eaVil
tWOKt2zK90kMzonZf4TYOXx2EVrixKGLEGgXtMdaYKLuUAzt9KYRr2YOeIru6Ynp2lRyjJ0el76N
NnsvVbtyq3c/fQ77kytfPNLQjSh2MYVcsnrNixureU9prGj1lV19pKJa5APmt4/JdOhJGxq62zUj
IxOwntXl5J8I1B1LVVWrNG/u46J+yBtrAzzpxAzobAaK1UMqlB3oCGwZqYP0g2FddcYWcX/V4HmZ
J3eTOEs31IPE+mtzgPawPhYVebksOpo0iHfJB76fnSE2Vam3A9OriIYoPWluSy8LRscuHmIRHnRw
DRxlW4Kw1mFEwpnMHFI1RW7h7BwE2uXcIPNV1WfZNusqArcbVu4BaNgsEVS5cwT0egQzqV31HgOY
qvr8Y2yuzfFGMRjsm/Agnc+gGQ8e3mqLuu8CSSKdn3TiXtTi4/8wdma7jSPBtv0iAsmZfJUoiZos
2fL8QlgeOM8zv/4s9j3AqXYZ7Yt+aKCqYJoSmZkRsffabZ6RXYWBE5UUZyUN711cHKPWWmUdDRor
LN2i10mh2Dw3FkGM9n6cgNqfR0qwEdW1gX1OUIRFyBEb7z1PFR4+QiQB/fUGdMYKa1dAawiwSg1S
M8mWgQQFp33KQ2LNVJoCWHAaWMcl6b8DitgYipjW6/hy/FPp3xFSIU/vZsFt+7Yj1d2WMRy7W7c2
CbltA/+5zZFvIX1cgzFhdP4VToajFNUaDe1W8CVN6QbwzjKUibTSjCWp5HdeJNxkJIltlF4SSV1r
Rrhtw9BNkmwVWJ+dRZ1bbJs22kepve5p/kXmnmTAlUofSDToHkKdiaS2mACh+O0ppMMUEWxMkvxM
vBHQ/LqCKGLTWtdFutSlz8h6qgCJAeWIMLaUlI9dMV2x57pE0KMA9Hep2Lc8akn7YYeE9kCaSBN9
E3tXn8eA7UVN3QGZNe3Szcg3r0iFE+BYqGml0GGpbNaF3uFZuKRKP7mIQsAhQ7drbHS0sGsn7DZ9
aKx8IrhnruMA9JRk6zNC71MvhmdyS3dlhAiNkbkk2n2bkX4lUGMzY5HpqxTtNodvOBiAE7uvspMv
2SAOzdQzPZrV7KJ2q5qUN/UzlWSwIU/oqm9qHctIR0fdh/E6yY6Bm6L3o1d6wjCgknStNlC9zKRb
pW3h9hIUdRDcfQW4zShIrmNUyqFWe5DGeskzcW27+qKM7VoVZ4WZQNvae87kOAdAZiE0qSSdrkv4
XAIWqsW4lXKsf5FHjCx22tKn70h4K0M54d3DBXuPisr4ZZuQ5/3z2/qnKkK2sc/R9Rfi2/rXSLQA
bK++QoJbAbReGx/maliSuugIt5B+u9oPqy1X0//ZZNlrjW/7rNAtJgpSDZx56W3aTefab8OyPeAP
3ASb/96RtJ9ujPuiXFZVSuZvNxbLBnpSo76CNyFWBoUmOJb/voL8wx6rahhRwZvYOqLCb5dQhwqC
flRf4XQ4hMMso1PATk7bbA/sZC2cgEYN/Ua+amc4//e1lb8LYc0wLUNToboI3da/legqvnO5swGL
gBfK1T0TORDV2A8qYLyRsPeCsgsJwl2D1rzrWe/yEGbNJJFapHxCMniK+wERNBM1OsxnqVQvVkBx
kTHwq4lP6YCTyXhygvI8juUvZzoaGn9/OZouy0LWeewMRXx7DtTMrJj3l1ebnmiNGlsN9WM/9V9p
YU/LrBtmIRFjTdM721rwFhXhgxE1B8MwV8FQb+KoBmuqycd4bB6ROHoE4GhnP9XeWxRlpHhZwTZT
bfyXOV3OeHxQO2WjatbS1+tlapM4k9RbA8o77DInwSlk2O9N+drqz33QgfY0KDaBYhvVug6AxwCP
2lt0JVXpnu4aogNwadOAEu2jDBEWI4HpepWPFnVFLm+MWt545R3BqFhc2l3KfSghuy9TuaYflxBR
9lMuIVwyHTt6C2XmfclebfxTgstE0j7b9qVvDVdDC6DiZWDsckdPHm+A3K6tuLniM4bS4291o9yn
rJEdFD/NQP0m7yAyPNn6iAQz2Zba9F7k/V5qLCibKSueGTb7kXwDKTD2OQltmj1Dv+KVWTxJEUOA
uZOZeeWnREVisKgqVb3F3bCVunTTeCRpWdKq05GagnHRIAkpSAgFWTyt/j4F6dHoMYdjZJR0XgMK
I+YVLvPrV0aCWX8IQdzWQHE7FJgVXYA0HxAhRJwFXioNhSPtWZniVxnKbaDAe1a95tYL9HUUzaU6
dYieMerGYp3QE/XDe6al5wrGSyffJ5MNSao/2CCekDMPvQ1tBSlB3GzI0jyMpGPMW6nJwi+8w2S4
FhMOS3mK0/FCi3WhkJgL1gtGFbV3s1EUbS1lT30Nq6+dq6DYnWVWdXBtQmmjjfW9T1RzRUmcvbfD
s/DbvTzmG3jR+Oy0DruSMNc9LDxYEXcoPhQHoy/SXRkk+2SFA0febdZ8ZWWF52s8soQsR61ae/OA
Q/rwSeGOcFVIssB2CDA6phGR99KXpD4EXnaXRGz4ojj0HQnVSnNpe/UWYBqObhTMeCcLGUcIJyQs
+jvPxx1LYlFn9HeeWm+zYtzonb8mDWGpcrjVWiayzaGMT57yAZTCK/fmBAJt5t6nRJHC0N5BHUCM
deqtXT28B56Hhlwlg75Emc8ohbAoPVAfdZXHUOBsrOtgoShzjgWbG22SmwZsDhPBSINfzmlEM68N
RIEyIHkX1G5CFBn6gyUAi8b7DMjdCIhu0u3qZuaP4QakoxiRBIOtcliEfU4jiz+fovw2yKS7gS/O
0GB8RJ2tQN3uLkbGmQZcxWOrxwejoe09vDTx0ZB2of4uC5uElBuFfKCa6PjYl1yjYndnqNBFaFYQ
F3s2o7ZbkDwwbJ7y6MGGUSYjwDbQ4KbaowG6su2eChNNFFV9KpGgCL83SAy6Ld2t71WuLT2WqSCG
yjrgmz5EQMqWYojOWiJBv3sb9fReNjrirZgt0+EhqCAlKXZWjZDY8NQbKsnKMil6JSoPpzCQc6dB
vDXl6KmvjNsqwivMmdSYihe6HNuspHgqiXNkO8Uq/2nF0UvI6IOXX1KcUpHRKhWhgb6ePdBGENpw
krYRI47J5M7kDIUpoGY2t7/sTT+t7habIpWnqXOq+LYvjh0mu6Ip/9kXUYCcMO4swaRtorXnCHXR
OiWcqBdYyE74VB1/q+V/2PjpnCNVlw3wBvb3yrfthTzCKb4KFTcMok3G778Uu3TT/zo08ZNlhHCU
hgpTXP7+j+I6yjlJSWZ7Db944IotE2dic+A/No6mLiNXuNay3zUoVZe/fLJ/d0O4mrD48QZ2HF18
6x1YHqAccxhozINfd2oc1W7jgnnh8q6CpJ3AioWKXnNl7YVrOuCVnq07/K7BLYiupf4AfcB21OKX
g9APH4clK7phCA05HIe7f38cPI5tlo391ez2ItlLkGC97X/f+E/H1HleMs8izPnI9e2R8gPOAx6P
FDlY98U63dAGXxDYjpXdu/vtU/77AdJkha+XM6PBTOV7K6NmJC7korpOEomW8l4Wr7/djP3TJVQu
onB2oxP0vd+kkF2Yaprx1qoMACdC0IyHSLoaBIrVMh2/HjgNYxYdOyNxRoaCq3jOw1DhT14ykkVt
ieYB+K1WgzXISo/NlWJEPaqqWMX6h1D8Q1SJS9ru0aNgYtTOQ2fe6lqMfI29D0JMoWVbxuibyLNc
auuIBLfGu2moAZFTOb3y0inl0fDihzSB6bubSFqxaVTLCGtbvcaS2NCFRCUhks+48I6CeJeyqG/l
Ac8lSmB4fCtRP4IGWKg2HofxwLVkfpfEY4n92Bg6EpBdOR2tlE6r9kWknc9ZBpPXmdJpJbx641vw
lMIJj9aXl5dLWalck7qZkLhFlx9HfTfH3frKqcYo26rssuOhgD1p0bBnSL3Kiw8verZyDCKT08N3
TCJQHPXTSMiaDk/bLogUV5HoFqRixbHjoTIfmRBIFs5oKkzUqMBj3we/O+iadDsgkzCqlrkQuhqT
SN3qkJpvSXxVSJEPpXQ1IiBrLHqTSNYlG9hY9FUDjrFh/AQqwUjqA5HAanbrKxc4/qRV3IJgmE3G
iwJAdFNEjtW8xjNKGZpxJiWOBrec2mwx9eRK43mh5cHamRRnXz/HM1aYwRzGE0eJAQzm29qUHkev
cOwQtl6ZblWmHPGzSQpyw/OBMaGwbrSMlwar7ZzWxo+/yetirdHwaep+i4QEewl5JT0Ofh78Uf70
iFCHwuJowAmyXSXfVyjpdKSLXnPo2MJ9vWKk3R1l+sk6/bsoJnG4xB4xwDhKHycPLHqDh2kIGZds
7WbfFZdaiVdyqK36yoPGPTqh8QRFmE8MNlr3WgWnmN/FF/SUpK0Qr2NmbXxxqRvkYZCWqihGRS6I
dlNWLXHQwGhW8xsyIrLApQskASkeMv8oQY0WVxvVkFxFazY6a6OAYWj262hgFvOaFcFW2NsIgD2R
j7mFr89fN8hcugapC3IqDkGrFryezlEdWz6CFmWZxmcrEnSWUKQy2IqQmkJTMmaiOBqA9r3p6oWc
PmFq0ND1oq8jbdlYchLjLXmS+G7UZtsRcFoFs+BEQmNxrXOIOJgZm+Bgcm98KstiZutZgv6WtspN
rOMTarkR/Fh6L5UNMX8S7RlAr3DhJOQTDbO/0scm4e9CJn0SYaOt9eZBsurzy4glItEo/gK7Z9F4
aYDwChNoC+rYEt+FZzyWdeYqLClmipCpcAN7XExKvcCAv4zVvam+TuZHK3k7mWaWAkDXNqHhw0E3
ISFhGR4O5VTwHdifpRTdJpp+nt8zWS/W04C7RLLPmuHyGRZTsIsiiVFEuuq6W21sKUpCpwfnXEBc
EZjUCy/Bswl5+UpyxoaMBRRjjhxay6F5U+x4w/pysIqjQl3R9uEm4kHNefpCSpF5NimN47qZyjWa
FwItlFXm00glGEW675Ubq9xhoFoAxwKXV98k+FuV8nmKXV9mbj3VDHUTV1cRD5noJLoXZHGLrDXd
MmLQWtQ8RMoh9QsOkP69pvd0PG2i6HG1wS1vmSQ26gGC56KWms0cr9eJ+9qAc8HRFRh0KyIn688i
+wrtPXpmUBTkhfvMa/kpgJE5490aY+10wiL25qSgOQsTiGJd5wbtW4eIsQ2nm1l3G+cEJBAYawbo
DHBrhchGQHQP1qXwa6xlYAkpG7vZhGUoPPVzuq4rmwBnKRCzCKQNEYOtAGxJOib6g60CRHsyvtDf
IG0/1/OneRyymzlTqEpgRwYwqUMONvh/LGiXuvpW5C8xakfm6FbH+M3rdhVjWI3RY6DgqFEfBlbH
QUOKVlJG6OiKUZBVVC1UlgmvYdtRcpuMBexmVfYJub24vmEqwfKwdIyDuLBt6hggZwQmuml9yuQn
/Oa8zpx7A5DqwUUjnzYgBNy7FjrJ8LSmLR4jm6RaKh1Ce/QlDbN1HDyVUI8L3k+pIziMMVo8j72l
Y8NrFNdvORDywH/l1OGmQMD88j6I32pdgcJj36nRa40B0aJGBsS6soN2U4hLppIvEhBZOPM7OGbl
ybxcb6KqX6vaXiNppWGvlmgetuPTYN4nYm1IH0y/VxpaUZkBTATYtuYA5tGeLEyavNTD9MMge5NC
8SRz/i9a/pZucuwx7zgHUCIMn9Td/ibgmZQRHnrBh0JSQmPflnW0Mn3djecupXEAB7RUkFbJzFBy
k36zvdereBO3L1XsL3UZWzYAvAiHwtS7eXKpvHcgoTSBGJijSqyYSnsgfhU0AcNJ8hjlfNUsokCA
KS0J76bEnOrIqUfumrvHcc1Zs92EdFXI9tOJf77Txvsu6DZme2OQaN3ywhukNBtz2gD28MJs8LHG
jm5YW2j2NwSWaYj+M9tahdZZZsJLeyEMvHXJDhLgfRk12MJetpHUxwHSpanyx3m1Sq2TNT1PE8Fk
tBR65aDTpZdpfI0UUkXJhNi4QHzezRgt2SOBLSP01LrG1PwI90brbUxuKv/GHJ5V9F86nl8D0EZF
i9yT8T/RBjNkYnpYi/NnsKn7kpTR3nqvQCm0qJi9cKIly5IJiMfLiD7TQ8qvyWnYn6esWVGTLBSd
BgG58RNU9sQC4ZwtTXOt2Zuh/8rxNGfMBIB2LyP89RwEwQYiQoB3PVTDQm/ckFOOX+4L9cTkYqhz
bKmvhdauiC7YFBwSJPx2EejupOVS7Uyedw2eCZX6W5JfbaN3Mm2rmnwawYsWVTufKnsqkB6nQApG
cl/NrV5KaGC/7HTr4Yxvo4e0vkcWUwMVoXpa+uoF9xGabkYg5UcngzJCX4lmRdV2PWg+Mo9cEptV
pkk9BhTNSNhGUoKmpJ2fw3cQEj40osqiAb11uEsRe6JlO0xhjqIIA0nlb01pbxf6rkiuFY2WoGs2
QfOoIxVRLTj7vNqhdMopXgoLX5W/6XVyQrIJ/jqypP6YMdXAqrqQ8lNvvug9mJ/2fdSht9jMY7zb
lIMYrkwe161Emy6WTpV6p5BFQfAYxmJEs+dRvtoDeYYZuwl6zJlUUcPVZ55NTAL4IKznVeh4JTim
UNvgUnqtbVauFi4RWIVyTiLxDxb8xLaV3apHJ17CYtei7g555clTVY7e9kbCb9sxIZOY12TSh65o
vOPNy9RbzjAeJVAEpl7v/PQus55FuCcYYxd5wE2bJzEBvs6wsxOSx64yDYXDCBO0/rtcfaikYucK
ey9jQSO4MxN6MbiLxvQVnwOJDeRuE4wnEVbegwimGOYR5rjAezqIY8tW7ytPmZphgwYbMkXHoWH2
MzQMNix+bsSMbFgUtnEc5Rj76gVo8yIDoDWNxjE3rhLdg0ZBPgW2u2VWy6Rm12fjUlVvUjVwDLpD
ySybtRI+aNQQac4BEotVDFJsLJw6IXqACEm8+46Zpq4mcTSw0MIHX8BGeELeY/2QVrdh+I5BeBnx
5KTMTUxRH2pGm5LySAMojbyNpFRrEnl2aZCR+FeiWUHZGcZOTcGCsQCLPrsQC0WsAmaJDNdmPKsj
nFEXQItWVdY5JhqqEfCuSF6D6U6iT5n2T3ryjsn8UKm3ot+RT4UkF/0nzm0swEOgri3sYhp9y9p6
zwOaWDkkytJ4FTpLZVVDsuU8Kl6NKNtqJMMZrVhpQ+9qlOZVnN+W4jykPCMfM8tbhi0HU3ttmx5E
SeVGGl/1niYJJAgZwlRQTge5JbFXf/fyraS4pL3R0ui2WnsXEe8ILSsB3mIlz5lEx5wbsyb/0Caf
iriDdOU0RAbFytscvzCnIgiMxFNjuIJma9JdwX5E2ofEMVEyV5C9MAkeg8hbK0Cmxs5t4y8ZnIgx
o+HUkeYCLxi1Y1CiHLrDosfjNGJ6r7dgTReBCUEV2Y9xa6kHXbng3xpkdkSOnn4JOIQRYtgjGMzZ
9KObsi/PIk/PNveXtQLwCdTQ7ErRQET2wEAVGgtJKUbVrOr0U/ZNgs4mt28fvYyj4DCApoBND0zK
Tu5EZqyQxRL5Ar4q9w6e/N4WJLgR4htE1qpNb1vjo2fljtkdM/YU3X6KbIWS4tUqTrVV8X7DnAnh
Yg2F281ecM0kCTtew/NxwO8jvEbvyFFU5aDgiYtenSYQGQZH4xBcivnaDWuzcL0WCg4BqTh7MIMP
7sS4s0FczTmsnVh1K7BCZEFhawa0I7pV3UG0JHJSQis8EOAn3dBHWU41qFFW4LqaY+C+TATpSfnQ
ZxTaE35VMN3lc8tOAgFhVbDRpW9qSxwOU0O6e2GB9gDsYGwCTxnvm/jVJIKwGpVDkgNR09NFPWIw
DwyMaD1mikuBO1MbjoA0cJKblJgkdVK1Z76NWzmmpOX87XNLYPdGm+ioht60eu5T16SOgDWzpJWJ
svErjoOHRvsqeALiuYyeoNdKr7AyOBZUBM7z2HQX3zo2nHcrcjCnpS3PUOM3hUSoQLA9TWe9uW3Z
Dytcc1inwV9xsmO40yU3MKmxz75iFrXVp4G9sk9vw05ZpcxWQ1TNSuvG3TOuFdi5sFH5wsIHCLpc
F5BMd5dk5CjQPanmx4UckZoNNHJSiBWSxC7SDvDVAD2g4Ex7BrbiwkzUMeFYtlRteM+WmHKpV7xt
Bf/tH2Jn96V3UGGYK0HyXoksW3dYkgI93DXAvWwNNI0CaXfOEaG2xPDejAayPXxUKOELMmRb/eRx
NFElDs0GE4vqXdN3U8VZH3qrcpBpDrSat8yqV96jxv/M9PfM+MdsuvFntkYKrSOAGQa6OGF7szHR
9G7aj4uSWhu3y8Kwm3WBHD4JvJ2dP2CPNqnrCo9vrvpUGzgArLk4Fs6aLJ8K7GJD/Sp5r9AwgQ6F
7Fg9iyjqpB779UHFHlEabzWS14ozmuqTD2ET0e1z8Mykwy/9sbmZ9++ZNHZYSxd0kIUta98bcMKo
9JxpwJWw5hUYiWXgYCvbZqv48luv+J9O7fdLaUKns4ifjZ7xt9Yl6ELD6OPhU/UdHXORkzjphld9
yVHG3OPHd3N1abzX3ibaGXf/fZuMOX+4zz8vPs94/2gje8Egh4mSfw7NrqQQs9RuM4t3pM7Y2ShD
04jQhukQ1tE2Vj4qBCmMxjboojeVEa9wfa9gyDl542F5Fehehw3NqyPb6sqOiKrskfvIxt3Ee0qu
Dr4U8ZalAht1sic76kFX7AcSc5xozN1BRhw6+ypI6FsOVrI2utcSSkCpvwyttCyFfQwTjyqBSqGS
zhrSp3h4ibVjXj1KQNrL4iMWz1XwZmd3oQ1epGI9iA4Bik/oGVuoKa7UY07NVCBWJoCERBDXZMJV
Z6Arz14zrWKbZZ0wNByD0bWtbwjvdYdy2InUpQACwUpeG+brOm0cuAsfUUuX3dedXErX8uSJpUBj
IlrjZMEgmEOjCazH8RHBclZvVKt2bKKwJixsY3hrdY/aHKxWbELkxlLAPs9DVpN73RfvEltaaeMM
ZtM1q9gNsuIwFuJdluF7grzrpo1VIGMJujsRpzdNwnCURAz+J8lLz9ioHSW1x2nV5BN18zra4Mvh
u7WJTmXk3oWvdsRjnflY8zC7BxvBSRdl50qTSpcQT4wpuxGDIgrXddM85KR75Pg6DJ+mFDtQqbZ3
VqKt/ey1Ga+QuUIfJvrInBhXEOvNHHyYZMXCjsb1ZL9FnHn8qthKHt+yYp1a/1bAD0uh4QzMby3C
SEoZhLlR7HJ+41gfSKmn6WRx4iDSLPZeeEFWmrjW0Z0dfnSa2HCM4ixqAbKApszmItonkUpLuwc9
H7r0UJdRv1Gn8Lau8veUvsoUCCLLSV2X6anVzM2Zr5FSxLTE68Ex9eHesCxH8aFxhyWTX3qadb1u
4spRR1Rf8T7U9Q/fFAd+fOL1+856j3KeVRX9G/hGeJAbU3uTNSRH+BtrsamZInr1nTJB4GCc56/i
pNgqo88/JfKWvHXL3A8062xxGLpHYAlOaSsgUfzLRAR8gietqenoJZscuAjN4kOIosk4k3jgWDKo
UQ6tdVbtuhg1MB3aDveDjPWKts4hSAASajwLTITC4rUJrqp4kfINrq1VFGR0LLtLRPYol7bpuNbJ
xpcg9mniVDTbhi2uVSPkTvlBNPm2GwaaX+M2VJQbIhEA8RD502G2I6coWIA5pV7fFQE8nGOfX2UO
QyaC5QD6i3yx842QJReM8pIMWplDYwdsVBoAu+GtyjIykzLrDp8VUZgQUKVmaaJkHrzKiUlPDgJj
FdvStldwIQocz/9P/lYzc1DppycYnU0yLBF9uoxAVxGZ5iI115amkVSbQMlR7y3v2KZ0ET1jWOtR
TkAqaQ0mFUSPWZI6Od4ISX7sKpqtOakFk0GlEytEaNVgS6XxQ6/uqnyaoY4Lsv8Ww7S1u7nGjB5U
rIhdbu/njhiJn+uSzlQ/vOkx4eJYVvsiWPsFesrUv4uLhjZN2X+pIqLEEnvFFnukPA4id+zH1qpo
7H0MOKVooHz3z23MW+MzTZukB60mlHxich9b20wxb1rSznNscimT+g5MbOmXq0LrLx0aXiyQt70a
u2PbrDFHrixaPK1C7aO9S+m8LDD8pJPjF/aqRgReyNOdQmJVgukXKQzf56EZAPJAxDJ0lPEF7Z3k
Phwo8tlxlRZYKb1E2HlD/CySG6HkK6s5yuNjHFZrRX6MMCoPGICD4qNMFFSS6BlRehQUtRFvuh3G
72DMHbN8EsV1nAALEiWmv2YBWnsp2gEGWVosYkOCwUSuV6l9ULJ7qduofG9y5j/Aa7mSlXzMLYM5
fkir5BQ118k4Gkl93/v+0dYNJ4vT7VRfiu6hpiwnRG+RoDIkeLCTngL7Pgrp6DWEJtGdNPwvrRDo
FIVbToGrMq+wh3oVVieVFrMlQhBlNVZ3YgDzyDFjwsutO5MecQW+OZlP0OoJF94SajstyM1E3lxF
5omlfKXtq0RwRtxv7OFVhtARpo5uAnz/Ii5pqqVdQNfWsHGAjIuh8Vajd1tgJYqHtSdXTsLcAJgV
X/FJkT/+973Rgs9pegiRy8JEWlCyh4heBs7LxpC6cg32tJmPZGsAlIQvoSk9xyqKpEl/GqunPjfP
HikQyCQO9RhCmqJrqmj9UatI4Ok/mDecyoZxjLmJaIK0YUC6l8H7qJCEML8nNVb40KhXugEfPr1R
Jsh8PS2ukYjqWvabxaAmF6Foro0OaAjHdS6OoGFuuyzaDAl+X0XLnVgjDbd4QxcJVYSumcWHMiHG
rnBKJGKjUcRnJj1+NGNWO6x641mjl4UYCUUwWRnZioJzlXR8qLq361TZlVkTVLlAxUFe8LjW+3s/
fY1S1nkbzXCgbvWkg240TTCTkmFjzDum5ZcfMuEDJHUQSqVACf2IumtR5bd0pdy6Mzd6cg0F5565
8ZJLTyGo1oQzrzVv6vRgioGU8vgXmeAPAnCkVH+cAL/N8ofOzs20yz9rwgQX5npytS08ePSqaBK9
37T/P8yx/321WVL4x5FPLcywLyPrKnZ4zADYL8A0LCnGFulL8OsJ88er2Yppw1sxdVR436bm4Bk6
mALSFQ/4rn6lx7Akuc0J9oQuLH+bmv/4Qf55MeXft1aF/3sx+yKv+023f4cSed9tfOfXK/1tT9SI
S+ZbQ7WPCuO7itQ0FCUvLPFZOQBDP5Rh4a8sp1mF5/Ge0ig8mc5/n9TVH5Se/7qiOZ/k//jaQt5a
LVJsbHkEz1P1WU6oDrcUzc9yjNOoqC66h8Z05GBsKQ+ed1MyTg7DIxQrWL1p+NAhedFqNWWpB7YG
ti3UAWDqh7A7Z9pXFd8ICZrdQ8M/sxvd1aCyiEp2CbZb1BkYXuTr3qLpiVJkir8sNWuvjldLlTgy
PVnDm1CPcVTcFmNOvpm6HLKa+qw6ENcmU8+a4b6OvjSjI0IFfTMlxsCRKbn3i7Pp7dv40ye9otZv
VF1eMqyN0GanMJM71qtxPNXBkzLSjK3OdvUcq+bOnvIDpK9TF4HsKt6M4nH0YUtY/qEAuRk2J7u6
zeioKRJskfoyBHdSGzkEqt8UM8erjh0hxLqGl1wlaKVoSaNIhA6R03ru5egNd5qrsVtY6lkN+yc5
ttcMo/aKx3E/wlI+yAcUrc7YcU5NMahyOqgRsmsjOE8xN4QjN0lZTVjVKkRfSuhvQ05VSk7zJeeo
/ZZN6RHZxzrPURwy4rL9iXGrvlX8dRy/6pgdR471cm+tIICcJNx3aQRThFqBrhG7AHGqMrwwXl7Y
NpCaWG8ZLoXqNvKtQz1kjqxma72m6RBbLiT6VcLKFWzruAPDmcJciACi0YcDJqpJPZFr+RmP3T6D
mZP7LNslc6JoYh21d81wKkDSLHJLf4oT7wFl/DGMaZzbZ9i2u3TIXz2mKnS4D2YqBuZiSbPsA3Np
zNZCGgQJCYgoXThbqcauq4liibA5LONCWVMENrW8Aif12Y1Xk1zzCU5cfCmtc0d4Ngyz2ETLoYmU
ChINZiAO2Qwszf21r5AsSoJQjw6EoSd9x7Mon1MpPuFTvO+s4Gh5hBbkJjaU6J7Zie7vRMdYDPVB
FH1GCPTrulooVr0OWu1C3PYsyORAO4TGqRs484WBtNVETfccbxypb16NOPEUsO/U06MaeNt85CRH
dzug1zHlgiwJfVs0CiS49KEQINxK86qlNsFIyVbmDkJPvxlKfRX28T5pTzC1tpM3bnpTWlrNeaSV
Nz0r/IqMy1348AuRoTpNSK0Gu9Wq2iYSsjtoJFtKKaFepvVQEu8jjfN8Ny33ftzse5lBRxT3BEPZ
O/6WvNeWNB6Qh4M6HiFeO5ndXhAAExKHFzMRRzH5j1LLOUur9CUJB7twdoW0yI0rxqBBf65o4IQV
Hfp2MO/QDO5My79pQjK4i/gmDsV9iR8pAiIj6CUNgbIO7Hg/hBX+BylFG1VZQJKac0R2Aq6eC/2G
X6TcP28x/7cWm9+2GKnM9L6yvGu0rbbtLQfzRbvOtyjv2GK83+RvPzRMDB3kuooQzND/kr/1/qgS
gjS8V45/h835oDxApFqVN7HLqrCnIbsoHqu3kBCn/58N7gfRFq59gaYRtb9qmd8k92VfUEXYw3u9
ktfDNl4RpuovEI+zpfpL7Wn2JP1yw3/L/TTD0HRdn6F4mBO/daciUE6FFI3vpuQtesYpfdQveyJ2
BEpUIShTao+Ru/6LnO+nq5oClwZ3iclA/36frRQDUhnfKWO39SbEcimvFNda/femqsy//LfWm2EK
1HwzywD1/fxr/LGn1loCm3Ma+Thph6xTZIzSInHwKD5GL+lqchDAbaDi+huK4FV5Rt2NTZZGMTyR
9heuwE9P8Z+/i/1tfwfDnXR1NeIyTc7w2V2Qq05/wDq1oFP7y8f7Dz3hP27c/vbKEIbg9bo2vvdL
QqVWQBRe4+W7uWGw50jbXzuc87f1X1f7diwLDb3lv/F9WJOQSJ3t4m7c+fd45hfRKjv+dlb6QRvL
M6NoOgJgTPF/WWkrRZ+mIcSsdNB2oRvvoot5M56HpbUgXuxUPLT7354kc76Fv27x/y6pfvv2iKuq
4j6d3jNaJBlc2bR+r6JHLASMNJBjcHKJ5VNCBoGuM+ZJbkvC7q300uivsvfQoYjMtLvJG+hCdk7c
JOtCzlZJSnfMf05h/JgfKd3ZhvlRh0CuYmbqJ8myDG8IqHVKi5Y4MV05dV0YCRK678Puvisl8Hwx
eo0I6zzkab/egn+Db7gL5umGsheD7MTVfZj4KBfzbQbSUaVIimQ60JZB3XeSEAH2DKxA5iyaXYQY
BrpX1uANv5Hzh7y9BFS4w21iPUwVeqL07b/fz58fU9YeWaCkFob27THF408uqVXwmDbtcl4JpCVC
Adopy9FJ1+Hltyfnp+XV/ON63x7UZAxLo85KzPnkNqZ3Sn3/yw39doFv65olmrG37ILdo9giGC3W
3tZeoq63eBXidbKSfq9Ufrvk/Pd/rHFWkpkxqkzWONohTDUBqQQnf6PhZ13qy2KDr2D/y13+uKwa
imohyFap+77VsxnUpSKu+RiX47y6wJdfzGMNMiaX1ilyh4f/oe48muPG1mz7Vzp6jgp4M+g3yEwg
Pb2fIEiKgvcev/6tQ93uSyV1K/u+2YuoqAqVKCETwHHft/fa05t/Zir/09HP5NT1P9c8OdVGVRN2
ZVd9mvQvlU20NtaKK5916f/5lfxynZMlQ+sHxahb8d3U3bwiHHmj3PRg8lGC7wOvOHcr/ziv/PNy
9sm8kmcJ0cVcTrAHEEq4SCKX45Iu+ybenZ2nzzy3b6YJS1FzPxPfrV9RXIcnQYdymT/6mwnDKPkh
yE6clXNu5ROvw7e500buLqBCIAnEx/ryhqY2kX6sR1wWStayWYMUvEIt1pJwyJFaWSJvGlEpoUNY
6BdnXtU/3t8v1z7pf+llUUpOjARhK12KyovvNStaoi5HZ+9s0eCP9/fLxU7GhRWQFT7N1XvvAe3e
Y9a87R/9A1ZXyCWLek0e5M189fdf8I+j/8slT4ZFGdtKrxZsGCOOvdlzW51plJp/XNu/XOBkPCRh
VzVjML5nkkFfY+I4xtkfOZ9vXlVNjUyUbl69sSt9GZLnkFESphMXDexrEBvn1S41AdHI0IsdalEG
ebWxNyQ/dZRhanNTJQhx6E1V6Fsd48akca9wUNZIE7WrJympPBvsm1FewWOHBX8/cvxM+2k1xS+y
dUc1fFGCmrUmQEb1Y10mK6WJMFVSFarosAHPGRm0KPpbcstGzLkRhyXlI6dll8vksY5bWcUvqO2k
RF0q3fPfPxpx6//mtT/d8GX0wi1jHN8le90kkSvZwXKwbvryNVQ/SMlc/P3V/ry//OeDOt3ydWpb
aKUkRpm8JDlwob3BylvgEdzGu+r/adr6crGThbTJ6NE2DKtftuRcTP0XpeusC8/ZnrvYmVfcOVlT
R8DiVqON70517Ok+4gQ6c+v+PGz/6XM+WUGrqcG0zqErnKpFEQdIb+N12qXrMw/oz5eByidrhg7u
52Szo2Yc7etEnHmCTbNGgMmJkpSEa3HX8nub809zbub97uA2WKHFrCsrXPX0mFXOc4kmScUlF12I
YrAAF2zFGVZ/CjfQp1ysmGvpjHXt+/fkonxBS6eAyoHyZBY0IlAAWVO8ZcXjJAPHvlOKsyb/72OL
7yXj0hLue0P7XMW/LCnU21om2hKkAHEzjO9yAY6s9ET5efKQ5M6s2Mgwq52KXsk7t40Uc97vI5ur
Y0JTLFW1Vft0Hc2SGmeIYb/1Xr3NcYp1HmDb9bnl+k9XoRSgOrYCvY/6+u/LptUGFFlSiTr+5/uy
HzyyIs9uCnSxw/j9y5jApBWd68gcxk8fV6xqTTMo1odN0ItOuLbf4Z8yMQzFaIelplxkaKQ0RcSg
krFN+O8cdYdBg402MrO37dKI+0u1uEbC1mHaraKHUAMCglS+hHmuWu2xwhY6W+kajUBN2ciyaHqa
BEqsEpTppG/ddzERWqxgpHO3S7OqdnLgXNPM3dSqdGZIfJ9MTEVsW7HembpqnlYESAchhMPg6Ohg
A/oAqrE8M8q/r5dcAJ+iYpi8GfK3foicd43fzu9I04E7bVNIhoaLVlO8j7hvNuc2Her3ocAIt8Ws
AmMDs9/JtNKRsmpHqrggZ7/XxA1vxV68WFtL0bQwqXaIAW8vKPSuMSB5xt2GrKOl/xi658aF8n2+
+f2znLyyPkJVJtLxvWDDg8ln5T/E3aL6sFf9UvaCJwBh6I8xVDbn1qNzFz6ZwrGFZeEgVT8FYiTZ
VEuBj/w8kLg9lZ1gmb7Y2dnSmWp9e5sQkVE9Y4CChBQD9fchyreNY6du3gsMYlp2WWcvIq1TSvbx
fAssJsh4JGDsR2RI9CeXY0ybH+mBna77UPaiDsNXScG73U6KvKJuvwqcK4QMtHAZHq9d+UpO0qKS
pTUCkQCInYUbQ47vjOpHl9yl5aWmPArGYe5HNFQ7t26U1dzuQMtfGkq8yWjkynqDMeQpD1BBGdUh
kmEGRVczj6WnqgCYdeE0pNojVwAgu+gs/lsn7wbSP2T2aKeTBzMe3d6sPAlNN4W8IxF9btzTTVHb
izI8aOphmOUFjQciM+ujIlTM2HkIa7S0YVvRrXb4fkQy73SrQMWFkR0qklLC044eTQgDYV+Rx4OB
jUA7cnIMtXLt4i2s0HXp6ZZu2JbKy8JAMVOmWK7MYaPhysHaaeiZO1DAnlLkw+S8IzqNwre+DZcz
eUJp0LpaXKKDN9c5UteUG6E4Et59JiYSc0e0jyigSPhIUmmjDeZWzeKr0LSBb9GlLYH5+z1eVlwf
urYA1UlExIOMDFKmS0+kOblByJlIucGl0fYHc7wI5MJD8EJkI/pY0OR6gZQNrl3MRJYZNIkmykbh
RU2KGrCwVW9fqYm1xiWoyEfUCnZz3XK3xlb0uWouzqCd5BvJyDdpVW1kbDTCpKkEl7G2jZIPc0B9
w884b8lIHRzFSKXeotZftHBE1GKrw0tsKO83h1y/8NWfMWEI/B2ZebTQfsjJkUz5sCSxl3jFQPBY
Ymwiyi0CjdXQHKy8XNndva69TvPH6JMmHfHCrTsJvlbuAX/JCWqUiOppX1p/9PDQ8eM9tlCZ0AaQ
hfrPmG5irt0nw35mEZbacG0GE/KbjzG/wcFRhgGpbKSbabS7VPiU6U1rPJcG5p8RKnMv1CNwsVqw
XhmqCVmwkaorKtXY2vpjFdcfqnWrAiwxq2EpohM0PnuIq2v0RpUgRXiUlhxusvyH3TymZN6k6Blz
EtIcqPRPlT27RbbmvV8MhEcHeXMs+2g7gRMLEDCb3EKIOGsVJrVmP0bzB/KpRT4dE9k5sy08N4Wc
zFxpO+tjOY/vhvWzzT/CUT6zudVMMQn9tsCfTFJiv/Zlr2SGVm2osfYzL8d1XSPxqxAZyyYWXAqH
Cp3e2tziLPFy239ETi5c0UQ9QLOpUkwotwr9YqNs1t2Q+fT+cD9aAsYohMxW5BqjsZlkkmQNXKZg
DTNnPvR+6tZSuVbg9JHL9rPX03f2wzPiTpXg3G5lMxYHC99Mr2zLyN46YXDVjR0hcWCtJfmikPql
NlQLohMuBmzebZe6Bm3RubxT2NOFcbd3dO3DwfE0mvJDB7OfPDWvHcnciT5E3zPHOBOo47JB4pby
YzmSHAu7Q6sbF0NRr6pR2bQI8TWt8jTR3BTDHpGewuti64sBDGs9vDf1vawe5JHYMgXoKG5bzJIS
5FNZxi1OUvZA463sLyTNAg5CpZ1y8DBDEoc9PtSbDP/MQoTTRwjfs9Y1mmBTJM5TaA7xSrLn3dAG
NxrftzXLZ9Uh9hDMG7Gqni2sV5yx56pD/hq5VWyuOgvWAoPSoXJrRiVwosgNxotkpL4YPunEmTgF
EbMt3qhU8yrscEVON9yIbhyk+cu0ye56brmZGFv6dvhqjWcTg7XVNnsV2H/SEI+MlAZDpzcRy113
mZe2D5FUXesl5hnM6HbZwX91VLyVPMpSpV2JBRqMLBzI5cxGUO+QU5oEthjkyiuJO6DntbyI5ZhD
v8VtI9LGk0SGwESz1PeTZdD568lJVgXhunFU3VhT5DkB8BqxDwVTU6EWygk46xLqNjYSNXONX0ZJ
MUvbBpLikSRVnFo1urMA1g1mDvbrlxUPNFBaZtg3VX3V9UM3tTtyT/Huhbdp/4MsHTegvIBPuA7f
y4HpRfFYp4mFJoCgYuMk4fPsXybMshUdjVnFeAgopsHnGTdsaNp4BdaQDfIFefMY45ibWPzlXUac
aTl1+B92PgY8Mjtf8sQ/dNV4bDPrJjT9N6Sex4IiSYRGl+gsM0BJDMimapQ9AmVcPUTzNtd1418O
YXARGMxtGHJMGnEVYUwEaWH60TDiFeyo462fN27lhLfTfFUNwSbzM+jxbpWYu1GO10Xcbyxe9DCn
8qbiS22zRwa8a/DFtTnY1fQowg6NSIkGXwTvDChn6UmUABSFbZ2oYnxjFuBb6T4Tmi8hw8ooMFvH
IfyhKPEusT8c1kFJLcE+IuCwpMJrAx3DFwYYWfUqwDZatCTRYhGgmx17FKPTh+6YCACCW78dWXgR
nYarbHjIQvK3jA7bwa1VS/Cb6T8itdStH7EheVFqlatAmbZt7K+MadoRIrjMneoWSspThjmHROo0
sFeh8qIQXOBTBmov4jy/MjvGk6pchZ15oUoBAdx40fRsWTV0cmE2KQ5lUGCsG9uP12LmCrQMMx3r
fmq0rt8TADJa26IINjAZ1go7ipb5wIcamNbQvjocDfOV2ZpejUCDcIBlHtgLC416JyGr18+sFt93
2GIyJ9YB7oysKd9O9BG6dDSb47t9JCVnraxyjyQKjARLLCGgP18F8Ua7C49nTjXf9tcnlz1ZQ7Rm
shVfHd8r17osLlROpNoq2xVryfW9+EJH2wfo6+w5+3vR/+Sy4mN9WbpGgI15qNo/S20pTtr2dug4
y4wuCpOz4HdV1KxO1kldppxAZ1FXgd+cVDqtBOWNxK1tXOcdcX+wQYXKvPAqzhE055hXtqK+oHOU
Mx6w+QRPKerqM+fT72U8Id7756dQThoCQTVVxgAIS1Q2zGpBeNFz6dpU56tLlOX2mePqH57rb1c7
OcCofWEXlu3/TOPDyJE/kDA9HuSidP/+/XG+HVL5VnRPkdKppg446eTeZhA/a2Moftq6RIIRUDY1
G7ykvFXIr4dKcdMGhit1xPm14VU7m5A8I8ZXsE4HY9s3tAxQmKL9vKkIRHEmQpYg05uA5YBoAh64
BN+G1tafDyoz0oCIR57CVaHz3545TK1xHBrw8vwhWuJforaseEHUHzVs2WoNZFsKPRs3azyXe0e+
iWrtR4W4vqsJeEKoOXDAIOt0O/amq8ioKQt1par+Q5qUlLavfYyJOFawYHgye8jANNZ685xNmQe6
TkzC7JM1TjPqA3ABbIzS/aReRVL9aCtvMrscqjLXQ+jTTKZdJ9denByHad/gKVMm8yGIx6NqZzfE
vugRgqumjy81CU85HmIq8TGbMa0vL7kxNqgIZ1dG/b7DIzqZ7zWEz6bt3dAkTSnr65/o+s/sLv/0
/nx5rqfSnDzria9tx3eCKFvONZkGtm6bjO9///p8b8r9/vp8due/zANTbJCbFuGDEKPC0JfxanyU
b+EULKY7xFv5/TlVDLWaP8wGX7/ZSSmjjgAgmjrEc30QGjpk3U0RATSfU6ErqzZGQ7d1aEWUu1fK
grZPJHRtfIgSlsxNjyMRgYwFArdkENRrowuRUfnKscN0T0A1u8EY3At2u2b0qo4o9eEtd0bPJtu3
H6tljbQPjeUygwhk1asRswvgiouRUNzQeBbOo6F40opjQ1fEcjzVdNYIG6msqcZGIn1Yy8YPRtVS
AkLX41HROtpeCeqWCn/HbAK8I10aAkYpkA+Yh+deJN3Y0r0vP7c+SAcp34xZvGI4A2soorU5a89V
ld/mSfI09jD1/ejdyLuLyjKuTX+4zpBiWmroqdCO8EXeRrIFtzHb+brimoQAFDWM5CIJV21KQi1x
w0toDDY/FPTts49heEEyOeWSZKUTDFD6uxreQYVewdBnyJfzKmzXUvYiEws1T4c6eiX4rMIeqlE1
tDwr7A/qWLimHi+dTqB8JMa8s/OR7jmDuSQfeKkqVFYKWhVsK7Tush8CSM/msUb0P2NdSPtrbSul
hUcrhfSqI+EFZDI+2g0jDw5x9WNKryL1DtbFqKJ7VR+EADeM74viWLf2RmeDW2TGfp5BOFR7goDG
ItsM/Y/Z7l3HJBULSa5JwaXKruyJjWC6SznnC3evyQEZf+qmKOuXdLAuHVKAwrrbdCNaajVbBJl0
UQlnP1Sabmkqe6MbSPjpFiN96fJK5hUZELN2KW4qZLIiTAodX2koBx3WQ5RureDe5gyvGRzWKfvH
9yQ1ryfpNlegLOK/6YV4c+T8FX8MAwnoqbpvzAzXy9aIrsfwIkO7XtyIRDwkp+vIwb1dvhJzfTT1
4VDjh2/GO2XGn50fh770yCX5rAzXDukpdngRKM8lYQtBeey05wSARhJ8+PljNQBl71OoD/CkdCwb
oIqZxp5mFQhiGaxy7QfIKNcOsFSkTxkA9FbW12onU/J30ISS1UtnaKH789U8zpu+AB2pxi8RGlhT
I599fAsnfU3+OrZ0NqBxj2L0ZdTuzeQlKKmHJd1mtu8TglFAxK80Tmd5ATaCYoRU7RUs27mfXo9j
f1eGUCJ02gx6+Z4aM5hFaWnlaHWs2NMBd04JmFbfVWV7PU/0IR8j+3FSyUMBgaqF2op0Xh0Bpd9T
8zPIbetVajXDIh7AY8AANUgLNj7Yf7qoZJYTQyZ6D6UrYn47+771ny3k59b4Q6XaZCisJiydJo9j
bkkk68ChNinrmDRjppyc8DlL20vDTJc1gutQwfhVcriuLHfADKSCHhiYWCxJAwiwG1H7hCiBeVNc
I6kPetfetdmLGU47BJdMY3sJe+6kfugGpWvlMZ70W/IwQYd3bpUSId8jMcEjU/ata/O/tOFx6ONN
03GCbu8I6mNFehw4OjudxNnt2MvBSgItYU1vJGdxJq7A+DyFxt2kXXV5uYzB4mb+gxw8jNJVUlcY
ZuJN5aBLAHgARxZELkKaiiPfmFsvKrGBgB8W4PwwkMXL2uQ9DPazdIOQfjEVL8nQLzQCuqMORTE2
MbIkSW57nkKMUWAMK1uAZLlPxr6yq33h+6pXBtIHYoX9CG5nwO1iNG+hNGOzAyFT5m4Dlzzh4Yd4
EgG4HLSYBDWHihSAT73ZVJT1wNNtB5I0ydMmChxSklFuHer/ctgSDt0vagACZgVxx8Bsf6wbIic5
jpaxcU1261Pfs/6n2WUWyTuijRGWUzXuYYez9KgA2uViJt4jXVcdhnGE6YmhHyUOTpN0XRooKKTx
2VHbq944duqxmG7p/eV+T9gIUBWGSmVlq4IjzKCnrs/Q9klnG5PHlBKYX6gepqgBqZoAlsQckaJE
u040+0bvwaeVDQOnlFZVF6yDmaa8fWVlCXuP8GquUa9IFbvHGzm+iQxOkyNhTcxGdV5tch1dSw5x
zVSOZgJdqfTX1nhdEdTdW/V2Voc14eH7MgmXQSxtzTEm3OGtHot9OsFL1V9nKTySLbqRCtMb6wtR
RXQgk1kQjEn7W+a8SVlNjiCh3DUurTbSjhamWQhMQdmj9ic89TXpjhLh6wZnPVCoXpWCCdTWabSt
IxB3uGonKuIh64eKG6LU93Og8cChxDtvjuI11GTbai8HwBpNUH8dELoWn2+N8SS/NSjjy0DwpOq9
LG9MTVmiE/QZMU0MrnmW34Lwoggv0/oC4lMwolAnZ2mw3oeg8tRom3EDp+BqHgpCcolm7y2UOKNB
joa+aCycmrQF6mLcFm3zUhowGsP8Ua6Yehs+8qzbK5+ooWqWgKDUiMx6DkkNO5F4kxjhPUHz1wkp
d1J+X5nzMhj9rUxAYZJcWwdsmOS/E1SOaVCxVoGe7AaHSlqhbS1cH2ExsbOgahdN2aYtrE3Q6J4z
kO483aZ+DGYxvFTA9zG/HCP68q0U3kbJMZr8TaNmF7E/boJAuyykeNu3ztGqgl/Sl39Er139Opqd
JMGd/PL//O9S3y7Lj/y2rT8+2uNr+f9B9JsqFK9k5P2L7LfbKA+AoNUfX6PfPv/Mr+w3Rdb/krFJ
USVgX/Er3234jH5DBPCXgfkWPTQqc9kSDav/Tn77S7foZcNKV2zazbZMIfq/k9/+gloAag6MOmpw
VdWUfyf5TTd/L3nzsSxi1bg4UghoCPrnEfjLbj5LIqOKailfD/N84eM67VmaHDjocKdwplogkZ3a
qTyzLlmaUyrvo13e2sW8b2wdhgqVNc0g/BgIW5NDpu9WnZMemsAgbxQeS4t13faHfB3U5sYs0p9Y
kvkrKqq3bFul0SfRYzS92IJl2JvpobB0ckNSt4wGtNgFtrWKDrVN0IQjU/7vIHEaXCrKCHSlf1TP
njIkNxWem4E0kqy+TRJGVJm92KwcFMto6kXsKYj0AAVkb5v6Dcj+xSTRbytldZGRoJQH7zGsc7zw
DCcrXU4RfbEsCTzDMUl/uqlt9Vpjp5bnxiZOLU8lCEt8VPFhqsr0Ul9yZ6M9in1bYxvLyoAPzI00
QEzMLdUp25syEH8UxPtcv0Zi9WQCWModlGg+YA2d1KZ2yK/E38WxG6pN+tKX5qaSX6lyubkiYc0G
Gw/70BRrdeaiFHbzsVvl0YXhQD6wsAltA+2mFTlVYFXl9oZQKmMyl6MqnOzZsgip0Oo3GnbONNxU
yrxXQ5+IYi1fV7WSgqCgvUfG3gKN1BLtYL6odH0jnq7dXbV4lApCozKg8HEWrOa6s1fFFOmLXG2f
Ipy1UZUfwrjnoDuUz033VshvCXdKUtKDnPSrULuRWfJNQAR8SvHJmfdo5UHNwQdDFWJDn/Wqb3Oy
B27E/xKPRvzBqUefwzZTaeh+8GEkTcFPBli/Cn6YrNIEWTyJn++l4AgD+ymRcN5W7TGk4CvFFa0R
nuks+64NtxmPfrNIFJw4FBb5kCYm2mnAT8Y+L5Jv0u4mL25k3j3xIKYRSy9/WMb8ZFjSMr9zImOt
yfBfRoAHCZR1sYUDg4hcw2P583Reh6Gp1pa+jixjK96YTlJYx3iHEX9xSGAm8DhDUSdQXZOShuFs
zfqHuHydG5Ct6G72qWs2HAoot4v3PRDdEixQA6Fn7FWzOnXpiy+tkvZLfxN0OYdW6jRjdtUq5kXO
prrq8hd9zg6Nb3Jise6UKNxPFZxqa+/E3ec7kVRIZ1k6Cmt8qOzEFe8HUXdHneQf3ngK0y6Nc7eu
/bVmB/sg5cmH/BGLSMOJZqEM8DnLiG0wTM9ss8Nsg5zS2vHIxOVFOkVxfySrj++aWxdtYqyNmqfC
t3TIsO8S2xNPTTzRCD82u7T1IAEJYPKoGsmd1P4oRkzZQQ3nOTjQhC0kK5CTeiYNgm+2qWR6+PIP
Tii5I97/KdA3aJ+2lAdAc7qdKt4fe+vb+W1PrbvLnVUtd0fTzFxFl94zh/c9Ko1lAZmTsV8VDG2T
6B3eHX5ZQORIuhttwh1XhHtqyx61/ynpt5mVHWo4mLFeeRGT+9KeOxBXEJYZDCbIsWRylh2F5w4+
IzAXC3xR2a3HzDjEzYaZ+Ufjw/1iQj6YTnYg/XhaZwVR6x0EjNTJzF3On3HqwMRHF/4KBtQErCIz
AUkYSu0poQ9WqUkB6Xehp2BwjAVErQ4trPETWcx9UPIvnzQBkJp+iavdpgtmYzBVq+GtnzVIBNDr
P3/WVyLwtUQrRHlyRRg0YBKnpmIwTMdGdW5IdgMtZlfGyiArfRkACi0UjgTMhjRJJnJ7fKwyDhzF
YYQbSDvrKmduWugmAIAmm5YKaoEV7Hw3K8HvWyOnPlrmAksKPkt8ztbYVT7NtZB6i5VWMyxdjIpD
n/8kdYgEKEk9psoQbSQjPAay/0x4H0TLsJmwroJ2NuhIF123s82y9BwilWxo92tqlfCZ6/CZlKl1
LJF9WQ3+T6pGIwwBVVpHnNv7lDjNzBze0kbWvC7gNMhCtIobigbOxAwsdRD3KIK4+Rw8QrfvVgEn
w8GAQhzZOSFL0A9syNdlBdov1CmU0qCoidlM0vesVrYZ7RUAp09lGtDYHg9yZEG9Awgq7/0K8TP7
uC9bjn9svr7mpJ4Uqv+xiqsYcHRK5YidRDn9yyouRTjKAn0o1r5keVPFlMsMYhUCkcZUkavXKb5B
q38LcLz4lu9Kzrn8OULUfivS/foMiCkdxJQqBvtT/Y2Wmb2VdkmxVhx9nTnlrvSHftmVtheGrCNi
PWb9Sv3XpPwh1tGxQQMe4ztmq3xMtPhVNyBbZOq1VBbIGcLxYUivyyFAuGGQi6iJZp9TfKjCIppy
+NZAgZNaxATNsLVieFc03EwhfZlJE+9wcHKRWCVinG6rDHyQ3UJKjVhdiEkxmKWd6DDNU+qKqVzc
KH2WXIU2kVzmt+zd7wz9LSuJwn0E6bkNmW1H3ntdJ4gBhscE0LLPXwZmJbPhBaeOAOMBnLPpza21
zZVgX/acSwbfrSkjRpEIIqFSzK+tJNjLNlkwMLSZA2Oi3wA3QE4FK4NEcrK2ffo2zPBfurdAY/mD
1lR02ZUpki6VG9FaFcuBlanw6hWGnLH2/fQwEMJVQoF27OSnBNn9c6ugSLtagwdqXjjNcFEJXvtM
faE7BADrxtrEBVWRTAq4us4kt0nSnwP1R0fbtJO+QeARFOOancRWUeSJxinFIANYLSB6bEyovlte
LTv+GQVwUCMV6hTAUn2eH8RGqgJOI1azEbgx8HM3MHxXfJWa3QEiAp/5W9wp/Nyepe96mE3gYt6a
LDu0Tf4MBMnV9bdiNi4kSDVBZp8ZNEL6+s8W06/39dPpZCoMWF7c38dMP4ZNmhlTsR58jIY5koai
B/0WmanLxwml6O3MIP3TAEH763AtIpdJc/j9gnIT9V0w28XaLKDLRM0+BPFl2Too/+SFaGbQRaSv
gEEKWDbE4pcn0npiOWOXfP33n8X4Xc/668tbMuwwC62piqL198/iNAFw+Mgs1mOPsEdsN9iJTkl5
NbQ4k7sAmCJLos0uwdxJ0W0aSrs5Ocha+6Cr2SGmrq2bNhT4a0FGL1CNFD8msggNKjU0Oj7fyvC9
NrS1OUhuWiZrfwD8al1UoIBHBQ2UVO9s7bFVyCIdzW3VIuRSbe0YUCxj2Emq5ZlsqhrWBnWiCB/S
Jec1bxgn0D1rcOc55EEzD/a8I9pY3ZbOTmyeA1z6PV9B7Lb//pZpf7pljgFdQyh00ZSeNCFyRVXD
Xi6ouLGtS32GdkgkHBVHEazUl4+81kP6NmuBJwYicWfBkxwSFDayi/QZjfUbA91ysJua/ud2box1
Qv7wegcSG1R2eSQRjRRi4mzdPFX6uOrQTY3hfEF8LYRIHZY1ZxvJulDhSki2vp7afnXmS/5pUDgc
bGhpg9xAy/r7ezE4gUysMAsJD0GcOEaKtmYvtCzisMP0NuReWo4LMoeA8xKl7WR71XizEw4p4RsC
uPwKs/+KcHq5Tg8pO+hkZKjzcn0+QkoyPDJxgkqTxrWzbTn5O7IqPNk4qnqzHW2oDPxuOLKMlece
oSo646dD3kGr7pCTqimWIr79l2USS0aUQ8nlrY8Fi5+NjL6FSwiIqKNiFprbQvd37GcXoijK/Me7
1RkfGm5SPeNcEDOlT3TZwSyptDJ6wFmiWSQm7WIUL6a1L6vM+/tH8jktfP/QJvZsjLYyCvuTD51W
mlkHDR+aeV8c8UZsr0j9YWLqGzFtTVBtE+qP5Bf6VP5KKzloOFplx7rQKDfp6Lb0aCvpaGnipw6J
19iZR/uyHt8i0CUVY4WFmJNWrLMANTddAqmI0S/O8kMSHv06fChYNSeCtnuH2Qg5asugNjmAEjMb
Whyh+VE5NJZJZHlg8RYB8cCU772paJ7EaPz7O/Jpzvh2RyysFBatSBPByO93JDVnP9GytFiLuyCO
A2JbLhgLhqIuxOwBtDSCJs2BbDCWNZW4GGC4OJGKrygXz0N8L2Yrmy6g3tN+48x25iOKyeD7RzRt
XdNIhFbsk3FklGVbTwofsRxJ9OQ4wqqAs+5NHAvFGbTkLooz0DSmhzgCFi72aZw5NWM/ji8Vj/Cz
HAC0xBQJKxN0akjUFsdDupV//1k/3/rfP6suUwKyTEsxNNmQT24nRd+892dGhRbu51a7IeTAzXii
Vs1Bi8UeDMNGRfJLMpZCJpwGxUjzu6OYYpP2Qh+SlVblZxZn5ftiyYfi6WqOwmcjb+H3ZzxUqi9N
cEHXYs/FF1+KO5dZ2KwpHwQBaeCct3lbxcR5mMviyqyCvTSYZzyLn67nbzfny+c4mfUrNaAzorBQ
gvgGp064o22sg4wijH3D8xwMBZvSu9hB5rQVxXZHvIi2ZG6a66RvXA1xSgKOU7xvXURg+/xSJIes
ARdvXkbjkXd5ZzVv4zCs2mlXmm9iLNkJBRhknhX66amxLuDNuGIIii/b80r3bBhw+T98vgj/Vg33
rsj457QsS+3zvSgn+uxh+6/LvOJC//NjFIf/ceHVa/v62y/cvI3a6br7qKebj6ZL26/F1f/tb/7H
x+ffcjeVH//1n+9FlzOebj6CqMi/FmLZbAm2078u314UdRv+x/H1/eNHkUevf/izv8q4qvYXCBBF
GI00mkmWwu7gVxlXlf/i7G5ajqXg90CCx/X+UcbV1b80XEkiOYx5gJxxfqspujb8r//U5b9s+FyO
7VjiyAau698p42ItERPKl/dUVcj+FrZ9XEOfS9vJhq5TYq1XdZ9Wo0OphL7MIhho41vYURYIWNP6
qiNvxRniKxmYlFHW9xRB1wknaCSjcHhkZ2cUHCqkFnyBXXSXnRS+GODJ+/jeaOennkPLYpCknRWQ
G8WKIZQIE1zuqKaOR9rlkz1XB6qnLa1PNSMGKZ/CvZH5a8LjG9I5UgI/nQ0dOn9RoO5yoTkNsom6
3JrsReqMF75ckJcjha911NwNMcFBsq8UnmrQGQlU8MTSnD20oxlQSGvBPsWyiOhp78m+edUmovLM
MEEP1mmbkqQ6SPgoKufRubMmZRlOyrtclUfZUH+WjgUDMB6BKR2iAj9V7ROXaCG4nzkwO5TDF7qG
cyScJv6WLkVMF8EGynQ0stbzUGZg+2aHY0yHtNi47cYRVcPoP0cDDd2pQAcBxfdaJRGlHEC4hOwO
5/eAjjen0/FIbutgYrWqRsBNci0pKzCwHKMetBS2klI3lwkciLqNr3OFxl1Q21eaUQaLYrb3Vkv+
Szsfcyhi1DZmN4qIGpcizm3C3xDnKOM0rXsxrf5VHmo8dwPZhkWHydcG7MhS4+vVXYwgou2Ty1R6
UVrnwUiDZZjyryiiW16/VVFwIJFsN9r5DWQ+Em4H2mrqChL8UYnB9Y11cNk33UGSpYNK6nsWp9Ad
jf2ghRe9YqHNtJG2sAnDGqOCHzPfDb9/iKyEyBM9I51l3MuCk+HI5JdkwVESTxNrzFWWIo/V9Qcp
z6+HNr1uB/Jt2aJh8xheLbMixoZIW8UO8CfXCGTauhDsW/BPfXJLSPOWAsKM42KdjTCZQh6RX8qH
ToYkU47tbYk8WEpIMaJPLy/a0EXkKnQu9q2cRxuWt4S9XDwnSIZbWvXsxhcZtS2wo2QpqHJ/myO8
oZvwkmsJa3qzq4uClkQcRnQmb5VZRW7qkxwCo6xcBGW9kvrhUaNTX5EAYZXdcdBMCIMZSoTurosA
JlA1T1JizvrnJtCIrDCDVwmW4kwcA1B2+w1q631mBa4Uj1DnwYwYQUT5mogCo+/XFApXKbMbcVBI
PIIZQU2eQ29zqoVZwSEd/y97Z7Ict7Gl4SeCA0MmEtiyJlZxpkhx2CAkkcI8z/n0/cHuvi3XdZHR
il70ohfXcW3LBDFk5jn/+Yclj2FAZYHe2h0ZSMRtdVtSwGXh+Pjnv5UdEQItMSN2S+KlM5LETYjF
rp/ygzFmEQW++daTnhF5wUUUixnmFV2c6QFygE+o9sX0BliE83d8p5+dGEMbH5oBpJVmb5cH0iOi
lUjz2xDSIGym6UaeBWo+kPKLWxUBt023VRKi2uByE6IntspJWW0m+Y2zzJ5mf97kQ0Aqqd7YcrwT
qr3C6HkL6+8iGs1DJfJvcgDE/FpqxrSRnV7SrVxp7EmHyNuLDEJDCy8isL7OtDRnzsQ8YMlMLYYI
+vs8CwxfGFGVIadzb2NO7DwNKVJJk4t7wub2A2Rby+quOnOzlNaZyAkly5CsY7t8YzMryXzfZ4IV
kgOd7xtSYP0Abgp/o4g1GOCDS9zK5AjHJ4LJoplLBMZ0qwfiMBaMtzFnbFO7Q5lF+mzoza9p6A14
Z5sHzEqNna+v6YDLjU5g2atUHcK5evR8NGJx9tNGbnE2TSN4aDttctdepTCjmR3USKSK4hwFwSFx
8QGsSUmDWHMJFMdkmPw0RiLJCiNDY9WoiQUzv5d6tDeJ09yD29r1dT64CLe0xF20TG6Y8jQreyg8
/A4n5hNFsRsqk4Io9eD2hE/M5l+1gKCLbAKmz0goPHbQPKIAB5mXPkfXM9UvRaBQGyH9aL4YEw5n
bTt8C1skUtgkNmddeWMKfV14qKLZrC6GUCJFmpL3TkIf9yv8CDkDGACxwKzY/JokFuQuRibKQusx
Jv7dXON1ODW2TX99jrG+fZa13sCGbH6fxWuABe7ZaM4EQxnJBdJaY+9VhMcOGF8YPF1sDpjRQAAh
1hhpgzFdmxXLPi7M90Ckj8WQfVF6eMP+DWNpijx4VhyT+AsSt0fXBNcOI8j2a65dOJGduEzb6ZEW
F07yNJfkkpmw4FB/VEsnb06E5Db8bzwIF7bQ4PO9ByXetHmzGvocEL02HjwZWGu2hRervsMyPFxV
PrSyVj2T+cERiotiHYQCIgqmpcphJCsY0DqWeWildcPhN9OMK4YuzndKMDKZiLhYt27wmNUp+V1D
cF3U9IkeX0zrSqxpExwOvUuvM78ZYf2jjw7CjN9VfdM5DsFp6rbXzFg9IEch6ldLEhngy/xJ9SMq
wRSG2ksn9demyl8QnIPBZOgOJxhCdU44hUGIZ5C92X6Ap31JaJGy4Q3lU7zVsPeSdN7UDHSMZpn5
knN5Bm9tX1XFowphZvkNTyRuJ1yPe0YLUFNK1b65E+M9Fx9AWpoSEmVpr1gBsnGhZ5uQkDy3uB7c
EW92iwNb+dCD6RQ3svK+Ra1+RFKxuLB3D64YYDZZSwSIuCZVLd16jocPRSau+jlPz2p3JGC9xWQR
x8aMBoAvpXP3YeC9oWCg0CdoPbuQJUQTCYOzbh08df2SNjOD+ShhGkHYxALKItiE3e4G1ejEtITf
2ZfTa+eaF9ZSueiHwgbd9TGnDzrnajBuQu0TFU5jZZF2RQ7x9NXP7feigXjuQ0EOo7/AmQl+Vov1
Tiu/OqX1gED2MMIuNUKShRmEqeghF+RCNZG18432LhDiMXkql7FQVUGmGt3GxXs63dFsH7yJJJDO
MwlO8YgYMZPuxrHRwEB9PVMxteUsYWNGqJz4Uq+AJJ5EWts7lTKHtE1i4ALjYmz7QxuIfZ03e9/C
O9/CHdB+/rMoA0Ia2miT2LpHk2puywpdU4IJZta8oc+6n8xKnrki2gYFnHsv+0JKwvNUp29e/FWS
fZf3yc+ulTWc3GhaE9l602lYXE4ck+Ylr5y89WGREXnsZj+TJZ0yZDjEnu+tJoL91kGABKwPLcnc
ur5Udn1f93iN5BYG3lk7sMvW1Z4q77kZi5uSEEQSURoiQ5q4YW/gLAu/xH14O4JVZVXmk7XXTxBm
ifbAHLrwxIshkhurC38uuUm4S5BxYlffA996GOfqZikT89jdj9J9mEr2nkn67B6ETbkL+41N+ntS
cpDTKxDyByLN/W3mbHo0ozA8a5SBCi5GFNZB4dWR+9bF+dMg9EF0HMxlpN+9pmf7wjIDm+9X29mO
2S6YSubplLhV3tQcvgxByl7eA/bsjSoqVhDpOZCq5ElxsBP7mnTkGth+f96ms7EzdP0+zZD/0cj1
285F0JSJ8LIcHTYxXRBcS+27rpvFsjxklOI5wQtk+Bg4LWAji0yFVK28sZ03S41Ee7eGvyG8facs
i29gOJ8yt9v0VHMq1NG6XYR7lSTeciisHhVsLbbgq4Um+biTF2mWE+1C7BjsBv9sTgJ735A8qNq0
wmp2hqKVIVUNx/QhnCYPgMJeD10AdxkJESS66n62G2LceiY3rTW/GVMKWTGbrl1t7goyAkhc8658
Su41wx0i5MhNcalEgLqSxzAK3hWDVluHEPyriLVrveTLCCbFlxY+AwcpFcoq9fHbqkIfnICo8oro
JfpJBHVdaJwleKnZw7SH2LMLLlVq2BvHvjOjEo9YQ8N/Fvm511NZWBZlSMhe3qB7JS2di1Qam9IB
/qqeyzdXtc3C5V43Tr+UMQIH+4KkID/A1MFU/bmVHuzYKNe5wz4sZ8ZcTkL6CyLocClP+wZSvKOv
pmApgPJpJXRFjujkRZud6YztVthoUSm8HtsEYLGUtwmc+5IJLTkxu4n5L1Qh663tmfpr3aerHju7
Mp8vZ7e/Q6AREDZOtoA210pG465v5Yt0yDQ1GtZsF5XEVtYghH1kbhJtP9qak8Dox0Oe38+1WMKE
mH+nJcutF8+6DO4Kld3F6JgxRrU3AjQoyprXLq7zNZ8VRUf7pVyiTxGya1HGK1HzXmzyboycDZXD
slluKzzzS+iihHxsdJMtQbwmEZAuv6/HMIxASR/KdgoroA5mKKXGjLTacdk3k7A798kYHogIqWeC
IQbDhfrDJKPH6L/EBPvcY9dMLXE1ZsXXoM+2k+ovJJb4LJtmk5FAsImzep9i5AlwU9I6OMajE08N
bEJepcCefmGkZu7GdNJnw+vdjT+g5rTBNnZzhWWAFu+6JgxhlsQoRV1AbTmM8d5EoZ6PBOMG6ioa
k5B496naB4MPQxXRSW0qvTe7Rmwda9g75eDfZJ68KLokuegixnR5Ge3i1GJwRyBhzIeGXe24WXRe
Z2SzIP4r4sfCfa5mGBR6zm+iQoQbETvhTUPTRPzYDFd3J1xELZTwu7ygS6kWWgBgtLWuPPNuSmh+
26x3V/V8myhruGzXU5M+Wsh+4Qc3fLtRn+y8glYltNoEcjp/0Qm5zop8x/NgiajB0JaIxHnJXOn7
bZGPz85ghXuoaNllBXE9JA1dJhZ9kDGuVmPH0Zb7CcoBa8JPPrevRJa6r3l5NdisqApOSpDth5ku
u0Cm4HTZ19YZv/Nqm50TTtW2CDMCf+f6yuuw0WUulmzNwN2GgzxHRJvQafl6hwfWfBf2YXOgLS6c
lkgbmdRvQX1nu0X1aI81UQSzf6k6+R71hCoadgwv/DENk4fY5IBunMBZDZW1dQzjva7bB0JFKXxS
mLJWX49rImCJSnFop9A3b/AAz/quP8t6SrreLvDtCJ9aNzTPJFGJ0Kb7+2mO1/FA5HtmPTtued+Z
Oem9mBQMdXjX1vmbU8RvYlT3uacuO0deEYt11wf+cJeLfms7U78NrfKLDO3Hkq0XKOw8NelpnZK+
r8bir4I+EXrGtmAGsbXhQoTefIfYIl8rRSgtK2rdOj5F4lBlsPsIro7cF68i3tvIcSqYhbovoBry
iST4hGfueUHSACgK/C1mRbiVEr0EmesqHkh5cBKMls3Jfp4i9u8QgJkaD6vwdHQOxZ09M1TzTOen
IcnyKCyGh60gIsWCbSJpL2sMOzdRmRabzhm2MJuvHabXypY3MY0gnKMDXx5+1myEsnwRquKUx6SA
wV34Pe32Wd3oFU6nP7o0f2Ucdc0s6Mds1C8WwCvZqP3P0Nh3QfWY0jOfNc437E52hb1LW8hDfppj
VzhSfVTLbui7xb6dx/fRytpzmpOkiG/KgZ3fU2duThpYkJQPfl1dOrp4G2hxYDwR+N6QBYII8CXU
A04ZZAUnJCx6YaE3BcAA1QD2FUSnFUPJFCsuqfwd7COsBLcMI4BGeCOL4ZV2kGJ0TJmlURQbxgYX
OBlF6pxgNCKBggSQB2qGgc4ttDrcJswvicBcqO5HcERCc9olJ08R2QGsRtPZ+bCLBMnFZZLX50Gg
HmWbQL5HdqK9t2jYiOvMQMVA3Al9F9k1eUuZpEQ0kFsW29u8ZaoUA00yABf7QLrfgiSTh9wUl3aZ
i43L819V3fw2pIa+MPE9wcaiOaSh/xBr82ki8rItXMSuSQbLw62/hW7zU9vqVnjO1gq0QE3Ent0K
iPpRHwB5BdCy8z7o1x2axETSSaHooJfOvH5eG2iK+UddpH6UJVsZ/V4AkIkkB8gpHqv7huoPgP+u
z1tnExTDg9urV6vV5N2XQbsKnJ7yzyQ/AtppW1f3aZLui0UpxRRlOqQ++88sG7lTcbPuHfdNab/a
FEHzdRDRpnF0tk09dwdtJ8BwSRpncsphU8wSfb79I5jrFo5d+4BH+OsgR2KvOocHQGQPHjbTcxZi
x///A4AFjv8A/n+vvmV/A/2XP/8X5O95f9imjaEqbOv/Qu//gvw98w/TJV7DtWFamQrt978gf4dp
gMPMb5mg/0X4/hfkb7t/ME93GOC6dE1MtOz/CeSv/L9PyAzbEkoozLOOhtiJkc80yQm4YSabuzav
+5soCvL9CEObttMu0Xr43UC5PBL1/HXqTcBfu2mNnZkWnO21WdYbJkrBeRzN+FlYDFDrCrNKAtpd
RCxz+n10esqaVMGUDJNkeM+iWG7MDgpbOYKUjbWe1gETxR/kSxDpEyTtNYVselbknf0kKCyu0JKX
K7snBM7LA3K2MnYuIErzPR1Lf52IuUGna+Ki5JRxeuebeXxopJdCaCxbRvEVRgrQXWV2S9aJ9aOQ
vQn1OINeIafkxU7SRuKJ5LhrXNK9CwP7Azqw2OXM8OCyH2RBanFhw0FzaVAvilj0TyP6q8faLqFQ
Yu2M5akQVoFNvm82HBiZGsgPI3SabN/IeLFzVB5ULha/DKlU8bmW/TTiH5Ja1z3/2b0H633CkkmG
j32u4HUJKpp5LSJHvw5l113kuUFJkmV5/ByotCarjkn2zq7b+D4eVP7koFuEumWF8yXynv4t1Z15
abm5Rppn2DYxm+G8yQbbuO1TnFnqRHtPpbDq15kOg+G2Dw2VIsnEFEdakxudVU7cA4AJNW0Ha7Y5
1RbkvC9bOOF9ab6GvjfBscHiGX+WtLofosm9HfDyabB3mFL7LBxsgBg3z5RCh9QxfFC1Bb3ADhcb
UEi81rfas4fsjLDMjmynwYoAycfsSYxwp9OuaO4CKQnR0pZsSSBOnW7TxPi8xNmI/K1LZ1xKmqG5
rIQRKjqOCtHAoP1+8cmAtQ8jfT4ov0RobrEnbjIHQGMbSXL7oJ9GDUkMzcDQBA2DSavl+8+5wjkn
pkp7r2HTMmct5xIvGHfQ4ToQLrz61isF6V16Mn+W0K8UzhdL/2U5DoFWbb9myCEl0QxScyDCT96p
3mwu3LQS8WquRvW9rkrxHPNfXSWR336niAcwo7zOr1TQpWrFjKLFVywX8QWhDiRVqQDN4iqx2/kC
z0BjU1kmFL22l5nAX4z6XDSO2jNoaUjzngtADZkFF1MkOASsIqF3ikcHEnqUzuM2c+rhKQ0jnDzQ
lCMzJi6Jop+IvvAtdqx6m/m2ubEojkuYjooDw2jgZq7wqhJPqtEcerJiC1lRdgoBOdmJ0E00NDrb
fDS9TeAN/YvHm0DOKgZ90Pzfu1IkcLqiuqkuRht1/p3hFxgFxlNN3S/lQ5aU8do3MEK/6Jrcv57A
lKpNKpqx3wAVYZlDaIXF3K8Yu5+qsQuo5FGvzmwcvyjIRxjsO6P3F5r2qMuSFGt7GFalUfAnTa8o
30bN2GIrptjalp2aHvwBuMOH7Cn3VA8oN+LC9Z+y2KvbQ9owE19R9/p3pBYjFOzZmpNVNduUnNMQ
Wsx1shLAKix96thocOaV55b5jSN7FqUb5bRUiRmPyFUwj3+v+4zhlU4d5xu86PGxSPvmpXTzfG/4
soC+prDdrTG1updllXzJ814y6Zxk9ECEb/keRukAlwYG62WbT+4B9Q9qOBXZy3Ymy/TGrEUarkOI
yeTMGLDvdaPjCFc1ZQEmBpHYE0nHrySbsbTWtSybB3yiy/eYRu65g2tyFzqhc5FgbPJDZDkDUezh
fjjKQioXFP0iK3MMdBZGPuiLOh7ot6HP29MWY5yFv5MP0yX2UOh9hBj76awk3N5axwYB3queLhg5
vz2M+kyHGg50PoCT+9BwmIcAuA95Xc1nHIvqhpPDvAJaAixrHXSFThYCq0VDAX2vqdgpXAlLKiq9
NtrPypi+hbmAumQElYW7r00c7MrK4m5cw5NE5ACFJrwIUr9Gbld6QwslcdB6V+oWA4UE0BD4X1jp
NgfCSM9KQyXRWocJPPswC+Q+xQGoAuJOUDziwf6SdnlMgTr5xqV0Ez9bD8VAkLVr1oqdQYFFb0Kw
AnTI0op3Veo6xs7pZY2lf5SD5sxOX/RYAyZimMDpBBspPNT6ucdo4FU6iE8HZTHqyJvmEJlG+lRn
PR7KfMmbjnLyu1no9ls4+c6LW0IdcSPGgPzokTpdlp33janR8MWyGihZ0cAZsU5UWwliW2efPNRU
U8XbMcBJIcrie9z17BVj3jKsm5E2f0/mQtjXtZeQVqPNZnob+owV1OUz847B1u9WJQLkFFDPtzk1
9zat3Pzn7BrmlTeN5UPt4BBhmvF8nhk5HoRGk4FNzoHnvyrbmq9IOiq/yVZosqjcuPmiO3aZNZow
sdY8krX0lZOSATkwFZ8q1/1h+c0i0iJS4HbsE7ISSjMYOojGfXlfh4N6Cv0eWzOzQxga4qgYhu78
uKCt3+tCV7TrgtTUBOoFtiNzOq6KDgbfWYIKGW3n4NX8iSYqbHLsAm9TK4JfS6vQh5zPgAl9OqEf
rdx6N4QiujGm2f0SScPHsGU2t4VGKnJGF5Z/SxRea2rU0wXTde+idMKYVEVtfZlsyAMGtw4duY8v
BTFqV3mHzNwezYmdcCDNSpZG9TaLJkY+6+P04zZMJjrQoSvpxvZhzML0WilkRCqBKbEaPan3gS6Y
6g5lxQTLaVoYAbN26k1Z63FbG03+HLp1trdip9q1DKP23eCn5zKezEOMVm8X+RkLuTEDc9oYqsS2
Kgsre4U/H8PzkHMNc72x6H9EdGQQ/YZ+Zco4vxGYqj6KqBgYhFRW83O0NU4lTO+YUMSt3jmtLIKV
RMj/alqGeuqTGtCnFtkhL1Bxr3TqO/ucRNwLDhj3XJoGXG+Soek2jTGarmRUMITWrbAuez7mbWRg
ujgHYba1ey9+naPOeNdwizsoAMSORemYnOOtqHfRFMTOesZXHP55oq9lFWn0dY4CeOpS+2XKSbco
LZjhomjK61K6wU0TKnldtjNQdhhjNEbjDzm70tust9IryyJp1fFxSOSZmJdpDs8ubo1oDc0AsDqZ
FDYbETxEK6Pfl0JWhDb28lXNvX/pZRW/U++PN5UTxOaqqtpmuLAk3xuKmQKVeE48VH0/OLHz0kSJ
unaHoN8LSrgVX4N/X3q6mJEk9vKWMY1mcpJGMx+FHzVXIvKym9EqxYU1+s2L7wfNfEhbia8EtMTY
PKvLsrhLGtMsnlzHi77GOqvbbWlWOdhC5ewsAG4E5vOMlMOq0mA3dFYKEm75RH9aohm+2rIXm8AP
YLfAgiHDXiOFxgDYnuTtqKpZX5AZxaFiu8huCEjrMHEIKPNDuMvuXIAqYiU3LmxuFMF4QZYuCCCB
0ub5YFrtxZx13gPTyfQ+jlrrus6QnVMkh/u6Sqcrv5yYHFhd7aBjr7zhaxXUw36CWYCXj/SMNfPB
6A4f0roGeO3wk/BdQy2/RXYbjJFzO3cL+TwxhyC8FMQ82JhmTBKZyDi61ZJt6u8zJ+AIc0BRz/q+
qS1cW7tBb6MWfnDfEfaamLWLnmiy63NOJrxLyDJfOTgMdt8bKrT4TYpA2RteLuodyw87tA6DCZpo
2ggLCXAb5de+auUTp/oIXUPN46EXPQdk0MJEMo32sneb4FvbdcgTmtmBEWABUbM9t+9lQ0y67tsO
GXwEx6FyxSNAWnqPKARSjmhsBuKhn4lnL2zHfTSb01WtanGuwNBuQPuTizboncckHEIcO5sQh0G0
ri8OUGq8LnuLeY+IdYCViVuYt1ZhtDguNaK/B9vkM1TdsAu63jv47iI1l2LAvjMJcDp2tCYlKi3D
L+nkVsGtRRLOg3Yi/Ri1ERBjPCdgpRS2qwLInnGLwYsfmhbdUzwZJXVw2j7aHGM5YEOVPfvSEfdz
R0BnEzADjgu0fwxKu00tJLNyJ/F7Zg0uXht5kV+OwkcAYBhBelEqMPo8c8zVwNK4nFsdkJqKWfmL
GXn+k06LYGc57XIkN6l7H5Y2GW1+5OJdp1Ue74C78bAmHBkCWC81xk++SB6slG2cMiLeE2UT7Nu8
S9CRKlihqk7zNc1ovGp9z7kpAtBTPyHmdSZJ767FUe9hjsIAQ7wu55Cb3XLjBC4GOpUu0WzxbawS
a/Cuq9SGhTAVJXBLxfxpQBDYwncV1XgVWmZ4VesyrM7L2uKLciIxXOhlV2O+VokrtngAaBXJ5AHr
DZtyHmT5ygYtaAn3ncSlQ/N1UcxTcpVWvd74EWHf0lTNlzCa05/e2M171aDWCwyL2i2ahhuDpuib
LBFqYJsgMTdurJlASqtSD0OZ+eOaOT9bChwuwhmRQXNbQgcoz1rOT3PsfHPlDHEcb+2sTJ9mrwGU
j+gqr+ZmGIhRtuw7QONpYfF5YusWyfic4ESmAEe9EJQ3bW6ioAwIcxoWl+TBGAzjzMmmeacrU57Z
hh9dK8Z3cGCm4uDbYb5NY92eD7GPP0Op9K0tzfZSTE5IyCW7lgPX/T/Nr/63yau79/L6W/7eHjNc
/y9yVxeFyWnoal+8HfFVlz//F3Tlqz8EbSUaPUsJ3AMWi7e/oCt3AbWgiGKcajqYlP8KXck/4H77
rqmkcHyBkf+/oCv3D+UiQMIjgOYMwzj/fwRd/SNw5Smx/PNf1Bc+ExC3zSa16WTEAtN6np8iG7Pm
Xx7D7V+c11/FkH+XsPwnLsaPP2JqJ8qgZcaLZtOQxBke2iyBm63Mpn0dGnig2OuOjKU7q1PR6uMr
/l1W8t9XPOKo+zkMKNxQ3U3eDFZyY2cmSSeRs1zXySQsuI8vc+q5HfHzW4DIZAyx1YzminMLdqmH
Pwp8w9ePf/6pB3ekS1N+bVaJP7ubnsbhyvUN5d13RmEx0qUQmnaGWhqSfAbh/viCJ27oT6XVLx8C
k8FqUMsFh8xX06EEq+9Xou2j+BNpw0J6/m9S9L9ezMK7/vVL82I9ml3vyI2XMYd4DOLI6fCF9dNA
MnirvZnQjVZm05eP78dantQ/Xe8Ikq1U3qaynSVshhAHdaw9dli+wYGY/cx46Xs60/UsRjhpPc0w
xoimR3y5EXpUXx//Cqfu+Ij+nYVzPmRylFC0AFacpvwZDfO+Ngcy5abwEwfSU+9tWQe/vLeSxTp6
cyc3M6KE57Bp1GZ2zOz8927haHtARkruuQOwm0LoeTfLFgyFqd6ZiXqTgqor5u3HFzr5uo52itIY
ZVVHEpfLcDm2J5diuqN+RJa/0j4zuJ7J7hqBE46U+fiYfiqzO/UAjzaMJhuTqrIJpaWa0nrTWDSQ
6wrhQLj++NZOXeBoq7Cn0PKw4Hc3LjG4sD7TlADeiVo4+M0LHO0VdjIbRdlWjDvLWbm3HU2Q8UUZ
wgw/2VNPbEb2osL85Rsj/ac3x0mygFQgdmMcdYs7CWgojgp1szLGKTqPEu18crkTD+xP58lfLgcp
RGS9PQe7Eg/wfDs2VjVgNZKXw+7jN3LijLCPtgYHXNcbK0Ptuq63u/PCLQv01QXUIzxuunH6ZPGc
uszR+q/LoQ6cKfd2lZ3qh7SZoxtmOs1tm+B29Xt3crT6x3TyLLhvGPEbU7xhFBGlF/7ocVikTG6m
33why4v65YVEXlilnqq8XUPPvjdybd74oUU3/vFNnHrfx0s/iGeTJ+TuelXj5Gcmk3hx9aceu6de
w9EC7weFg68JeDNkvIYpHdsNJysmf7GFSdzv3cLRGu9jp5izOYF50w5EmWUw63FCMkGNP3lGp27i
aI2nviFrGHO8grpx/G0NRQcKE47z3QFtCv4XH9/Hicssiqpf37SyZ6e1jIlxzJzrK9vX9XU7+87V
PMjs90rCRQr26yVyfxhl0ocsPmHluN+EEILxc28IhXFq7ZsHfNJQA80ho8TfK9aso/WuZh6ZaUq1
Gxpe0y6SM3LoYoIX8clKP3HS/2lK/ssCmeiJ3c5u0GIaIVTR0u5dfFZ86A5nLYiVB24KTPnJxU7s
xosV2q8PcA6T0MxHvjX8DStU2n1vjJeZzcAG2YSKretUwmW+9KzOml4+/iyW1/8PtdSfwtBf7i9D
NqCQIwQ7upDIukadodsfra2jamPopnTv0sTOQva5LOouzcSu7OcZSZy8+/jyJzaIpaf62x0H4FSo
2YMdWlN06CIDmXKxu//4p58qPayjDUIO3RTXdu1jJcXNbLQFUL7xQqD8Xdjiu/BUGWIk4gERurye
6OCKKxs3h+TZS20mlR//Fqfu8WgH8YpEVuUYi12lgtZZudp/rxCS1J9sUKe+0KP9I2sc1wLfUDvh
xOMunHEYb5jK3Bu4xu2mPOg/6VtO3MaxR3yPHZGXJOFiEaaT18SrjdtgwHLntx6SebR31E5YJAbQ
y05mI3KZ3vJyjUFwM3/mMn9ibZlHO0Ub19Dp4dPuiCmGzQyiZ2NjXDliPi/ingghW7tV+KPKdftZ
MNqJLdc8qhIc7Gb5jhp353oB7ECN1wVYGzbF78O8aCU+fnKnrnK0aWih0xrgFFPfkJwfLMKidVGF
9gJk/2bZZi6fxC+bhBv4ZpHUk961fdjt7NgdGAEhlv/4Bk59WEd7gIvCzJg4IHbJksZid1ayDubS
/s0P62gLoIsqPStmKdjtwteJrKciFM0na+/Ur360tC23KgQwvMaDztB3mGkt4VahQcjJ7z2ao7Ud
JT1O982sd0aQ+3vDJLKHfkD81qMBZ/r7a3WqQVbwRPQOZ2yxEjmnGXlGwSff5YnN1/0zGOGXr8Yr
bO0N0Bl3VtqunbE/d4zpKs/DZ+GnXyYPxUOKFVEF0T9Xn5QD/7zI/52sZRqNOQaM3ewqeTGR6sJ8
n3B6XcRagSYKDW75J5f652UH+ezvD68IZKQxEBrx05PvtLcwEUSXVsWuG6HU/87rx7j079dwBqYb
ZImNTMvd5t7vymRjCWgNH//0ZWv996Pf/ZPx9sv76Qo2v1GTpYY1JC5rtX410vRyrBi/OyJ4bkt0
ej7O3B9f7dSrOVrlFnS2wCN8b4ejKCquxpHrUNvnoPI5BszMVKop++TG/nlVusCnf9uuOPEDfEmJ
y6hLUgdWjbTbFdA+/vsf38qpV3+06mWAbs3Q4E8e6MWhQwQG06PMLvwiLT6pBE/dwtHCB7g1BkjA
3bbpw7H9ElhhGl5WfZG9/9YtHGeBplYMT32wIe2EvYYZpR+UqnxmlSr8vW/33yxZEiPFajdAlJvB
pcZODuN33/8sv/ifix7XOzrNnSoRdpCQLlAVxks4obQaWv+mapNDV2Fs/vFDOvESjl27EAI1htEi
uPjzFhhFM/gb3M9u4dRPP17c0gt6L7KGDSYN5pm9/PT29x/QctVfFndqDtBuWn56rXHqlNW8zEyv
ew/1jevayW++5KNFHQlJ2iNi/c0k7PfSKeC4CUP/5uM/WsbplGdeHPLDsb7PN1os0WWjGx0+frkn
9qNj/8SpA/HKMBrdwAw9F37zZergLkLD2Q6VeGqVmX7yjE5d6Ggp51EFo8wxeyI55W5szeskrW/h
1X6PHNLM4vwTtPjUcauOTvMWgX9VRrACQ5h8TjBdeql/biDLd1PjPGwIpxzEXY5LaB2I37u1hcz9
60dmBrJx5sjoNhPiW2bsO/hKxP5N8TeRWl8UkS4fv6sTS0Udrfa69RHmxYjJEhdmn5sg9esbW31y
Fye2c3V0kisnMaCO+t0Gi1qER4aL0EO36oa9MPvkYzt1A0drfeqFXQjl9zttLS4aWKtg9K2niGDD
j5/QiY9MHS13G6fJnNyQYYd9S3XvN5gFV7nHuxDQEM3Gl1fQ1fLdxxc7dTdHq96KIUXhgtzvwqDN
Dn5C9G6bJvPm459+6nUcLfu+CbACmGW/63zntcW+ZGrJbCxgufzezz86vad2TvJ5NrpdHBnX7Lov
ThDe4WF+9/GPP3EyqaPl7sdx/h+cncly2zrXta+IVSQAdlN1lNzIfex4wooTh2APgAS7q/+W8v8D
H7ymWKXZKdcJIALYaPdaj4+U9TbC0yfcdnuIxrqaP3ZBchXmGb1szJpQsSpvLBUGWkdIvbmVCtlB
uIy6a73h9fxXzHSCZ0Q2XrJ70WCPviVgcFZN/JSOzitxyyV49ak1vtl7ekZEB2mfAEBijREINnZE
obJZ53HeIpm9RrJonaWRHyu6Zqqtb4cUCebsZPV8/ttmesgz4h1eFxrWRaqNCmwPj+MIuwbQK8ne
GgN/J4JCL5wQ5uoxgl7LgthFXOuIpdldXsIqlxF8Kyxr4RgT/r3sY4zAj4NU+h0MFSPoAAVsD6a7
skQqlE/EPWQkl63EnhHwYeVB42WVLewFsk9Pu+kVJhz//vwXzA01I95JS1rVqhSzSdcfnSa5o1N3
LfTweFnxRrhDpBxmMXhHka2QKEZqYEb6+r2QwYU/34h31rOhTynKD6z+HjlWYOfUV7BsXlg5ZgbR
P2fZL/u4uo/jpKVJi6XPeuhsCUV5MOCkCTOsxgYA6XwjzSwfrhHujiOEP1kEdn9o+7ZkUKfUL7EP
RxQpj5rIhT3KTFe7RtRbHEcOVaOtco0NXQyjIdrs4pJvz3/FzLrkGoGNhLGRDnjk2NZTt1c9uWbu
Qi/M/fDT37/0ghjd1oMAQUfUaQ+iqfcltgsT0wvT4dwPN4I4LVqIIZCDCATPkw3vmSH8vKxFjMAt
wkyJKUe/OnXwi8TymIf+ZSdU1whbLbt8GHsI0ccmc56nsYXcSAM9dv6Hzw1II2oDJFpldhG2kRPf
5ZxFdVtcB0REvm0/EBgCXVaLEbsJgVWEYLa1xXz8MDnO2rK9X7KZKuh34SsH7sf5emb61/S+xqiX
srCxJ3CnXqzx2ieh5/L7hdn532PXN4up6SIcNJ3fMhf8GCAUo+HA3xhYIaC4vitABe+6bbWtrU3x
oF6g0V26aZuJCGaEMk+4ZJKPbcRlctva6bubNAWkIvHH+SabK9+I5R7viMAexIBewvY5xRsHzHYh
N+HQA11WwaniLyGttLbxvIoKQLu5D0T1gbSNW1CFLlsW/if7jrmjLYOw2aqS3g8k/yhIcdv47kLx
cyPKCGyAGnxKBwdE2J6yo1e7ILCB7LMQfTOLjukGyxvWFdiBw3x20lCDaP3hQygZVtYL5BPNhR1g
hPgQatbnISYQn9iA09o5cp02bgBqwEbIulna7c0NJCPGYQrJYGyG2EuY+GX13Wvv1m826IYXDSMz
ua6j1FYeRVNVLMWryGlJtk42P1RP7UJvzHyBmV6neOfj9n/AiYJwSP/99yztb+MqeDn/BTNDiRqR
DO88G2YOtIlGSW9VBgOilAVpdL7wud9uhDEcO5DfqjsctlzIdW11CLxgW/TTQh7e3G8/Vfs1iF2r
GuE41ESEuGRNFH0PB0deNkDpqdIvhY/cyXDxBINLNnbXvKBXML65k125EMIzQUaNEIbaKUPGsKUi
qFwfeeBdFZn9XOPnwxRHTtvz7T9XCfnvN9RuX4UdQyUyTCnsMQTsQhPI5Mo/VpXvztfx77H+m/Xn
lMn8taG0gNMLd3rAHZ06Khsk/7oOgfyzdP9AiXcjuzgE9osf8DgDrRbnwFLa4gkCRRmVMRRx53/G
3FAzAr2HWSHknhrdxcld07qPFvOfm5D+uKh4M1Ou7WnDQXJtwHyhUUJg6CLEwS6Xru9mNjxmZlwX
B7mXFUxFPWBQPhngVhM3UJ/CGIgE6W3jqoXZZCZkzAw5eJrFjRryJgoh9M7ZeCyDC3fJ5DQIvwRM
DzV0gbwVFfGyczVM1LzsVnrAF8BeGBeEl/WDEfJuXkH0XLtoqLG9tzDJFpy9WiJ/Pl/8XPOc/v7l
G6CzagoPdw+YUbpmD2O4do08Vbo5X/rMGCVGzCeEu9jLEBUVzHntoZ+F7cSWWWJhjM79eCPaOUwa
c2XzJnJJyvotyesQJFA8IecLv//Uk99EuokCYPDGC3RQqAiM6Ye0JM+FFPeQ7kRD9f/dUWBannzW
9/+vsK+6grkmMsK4ACARNwKoAviuWxkkt7Ue9m269LA2U7yZBge/l7iU3agi+AL8tjvINK2AtA9O
0qcLa9JcDcZZmvidDZ9cDFDdj5DrFc51IqHRQs7/wslrrgJjwS7h+9gODccnsEStqEfuYm7fcRX+
uWiQmilvsDDTmoXoAUyo191IrnNeRQEc/s4XPzOGzCS3sE8KiGATOLLm6Q9km0NmJ568LrkTEPtd
VsUpPr4EMR75FcyscljR4S3QzQsc2+XNEEAup4Lt+SrmOsGIZFy7tjFgOzJqvODVS7ybEU//RS7f
LiveiOR4YEBiigxLKtpqBaF+D/E87Jo0ay6bRx1j0W7hUmhldSgjGCe9DMP0oEj+oK3w5fwHnJr6
m5ni3yvVly6AixoHg8GWURAUMIniGRSlFqjwT+eL/5fB9035ZjZaloXZ1GUjfr4UL9Av3qtA3qZW
80HhS7e1a+8l9YkGIZm6qyz34UsVtuAIyeyy7zPz1boMeukyoDKaQgWLhYYdux6+Lee/bqbxzFw1
bcGrDdwcGSXuxOHW7VNZi88g7PKF+6y5CoyVmsGmOcSruTwZHrYichxY4q1i2NUvPeLMVXAKmy/d
P+ZaB/A8EpHrJiCfwzQAGHEdQvi70EQzs4iZkubAAZf1oSWiLO7/4ObyZvDaZi2d7GgrW+zO98NM
kNtGkPs+vE3tzhYRzdUL5LEu3DjgIQk/qgsPwbYR522B3M2GVrjYmqbqE8454xWs7fNf+ThUS5kY
c19hRPqQKk/1A5qq5nCDaD21geT2cSicy9JtbHPFJnUPbwgtIlUFYj82dgMz3JovrHbfjyTXTFLr
KDxkRNGfOtqdXu06TvbMD4CzP9/Fc8UbqzXFLOuSEV0cVjEsAXwdULaCPbi3dIr8fqDCrOO/kYDX
0byuRCeiwK+yqMGVplLBS11Vv9yEXbavBFDsv5X4eUmQpq4wjFj7lCbNA2+n1zBoFk7xc41kRDNc
YHoKvTNou1X4XtVwVwE4Yukpc67w09+/TBWyHP3A0qWAasBS75bnEJjylN2Fw8cIYQGDmMyH7WQU
A/CLG117owrP2142eIzoVaOFnIsChQfwIFslFaxxqsUktlPexv+ucECXG+2SDkjPDAhsG7IxtV4S
f3IAfM1qFdNHz9ZUXVs89uy1jmGSdN/40MMfZEhgwe0w7QYHLUnu5GsWxv0YQedD+03fj5n6NQRe
mQEm5jhYKGEklh3KPoa1ajJAIAcb6oy797TJ8fIK+KjXvdttnqdPYVy77d5zGx9ieOnZ464fQifd
ei5tqp8D9Mfxfcs8K/uwT0a/f4rK57jJy4HFPHq4InDgp535sOkC0Krf9kIN40YoJ3Qfw6EkI1J+
YwnmbkVHvcc17JTs+7ArKwgDhGcf+irOwkPt0zB+hA02d65t0GxjXDJoGlQXdqcxkZUD0/jltI4s
vH3DDhYY4AA4gfNj5ftZ2DUz7pBROWJ7WIio8LL3bqjuQie5iv30og2ja6bbwaltGAqC3+7qGLNM
ceXXYTQF4eayX2/MYm6HRB+nzATsyoGIjq0wBwsj+wMF+8IiMtc8xgym7IR6Od4hcbWSwf4JUxjt
rXcvU8+XfcCp3i+zDGyCQhgo2ScTFDtE5rFV7CAHTPc1bcvLpprAmMg4XCF0Rbwm8vHMc5j8AA7q
hWKP5z/g1NLfTAeBMZGpMum6TnSYawbYBiFxN7vGlncCoE2Rw0hTAEcc+6J3Wjcw5jVZpS1EQSEa
C6rtlZvLH6qSDjyr9MLHzPW2MbfZqYKZQiDqSLXSTcC2desDQXLwT9yPAHx1vsXmKjHC2alSZ7Io
xqyXlO6wBWJWfArNhz++hU9aCIxT537TLWbWXVvKPrZ4i25hYPkKduVazWXKHtdMrxO6V50c/Ron
5dp7rkSp3/LJqv+UbOx/jmBp/T3fUDNDy0yvg+3SRDuN19VChhPM/JMU5s7IgyM3MoeF1qpLLXdc
DYiXX+crnGs0I9h7URWOPSTYrgT1Ozyi+gh+KReu+L4R6cKH8/uUYFGmI0A6oXZgAQ/Ez2VbITPR
DkybsXFT3HhVdVFc8aDKr9u8sX9c1jBGkAMBkORxDeitW2n/ilfUfschd1wI67lmN8LaB1oRRBVs
RfO4KA66CjK8p7dLKYinzvsuEoyYJrTQYXpa4IIyuGKFOGIT907T8Qfco5Ye8+a+wAxp5Qx6wOE4
ssaKfnIICj6nUpftwho9U7yZVecSWmUcJJPIBdPNOuThiboR9727kOcxk6Prmml1EEPHsVcEVYSM
rTa/T6txDNYAhRCx6Zvaegb4HvhtvyM7QLq89CqA29QIOLbr1peNATPxTvkwWtYZdpX9KOFNC2oD
7hBLXolid9EQNrPrPJtOOIxg0oqpysqbHFQiXJIMsl16Dp3rJCO+J1srSLFJFVHqpNiG9FnPcMXD
uvCydcM7Vfxlq+DBVl5VBBU0SfrWtPmeT/oVgozflzWQEeNwwxrbUE9VJFTVANtF/wK4svTb5xrH
CPFETk7T5H4ZdTbbFQRsEtIs7NBm4tsz4ru0LDvp4VATTXCBXsFMIao4efA4kIIJebmsbYz4bsEa
gYdsV0WhG1CYHnQwo0tgWHq+9JkNgZlL1/vAmVbo2ygd6+kmsZ0B1vFh9swCThZG/1wVxnVCA+Jx
zSqnjLBfO/owhY09AtvDpbeFme41E+iSAS+cnqrRPpnF9jTm6b4Q4sJbBDN/roebf9AB9RwxuDdH
I5vUcw1PVjCnNdiCl/WBEb0sHCD+r+wSm+QqQypUsI8d8iTH6bIR5BrBq0SVJHGYooUY78FXC+0T
H4XcX/brjdgN+3yEeyJW/4xyiIhDmFxOB97CYH3TF1bt/z1fzVw3G1EMw6Q4AOoPk7RnwYZ2qMIA
uCPLDuvN+Qrmhun/xHLayC5My4jAS7yA9bFu7Ue4SG/PF//vEeGbvcA/yPqXKRT2KOCaKXyAWzSb
wAr3TtXdS1ZuQWCCU+4A0DW8+2j8F+b48N5duo+Z+Swzzw5gqcCClTrfNhN19jRvkx3IM+Kp4m51
WYCbuXZFClqWTZoiSnUsdk6TFpEoqRu18OG8rHPM1DoxwSY4Lqsi6qbidy2LawL/ahy+poXL/7lW
Ok3wXzpHj/B20iN+ODb9AV9DiS7eU/hC301FCF/r80NgrpLT379UAmukGPanqogm5X+4RX6oOX8S
2biwk5qJEDO9jnU2ntIhKYUwugYkSMG49NnX7VImw8yJyDS3Swmomzw+dQHNYmgPhLwaefuW9RRG
+bkFjm1VsoURdWr2b2LFTLYDfVYPk8KnOMq5zVI7XelSQbLnwBkLRj9Lh8m5FjNCPvRgTw9cQBY5
feuMm1SfMGmBB3/dBbnDXI8ba3fQ9bHA9hnfwb1x4+SU3TUC5vwTjAgu63Uz2W70Urw09NLaJE4y
1FeZ7dhHQoS7pNj4l7H0TV+YqXYeaOSDB5fWyILKAQ6cjbRduJLA+xFCFZgV7/gggEDC+7udg64Q
B9BVZYD6vDou1G8ClqDr0mfWo58MAZ66RmQGtlufh1bxJmri9DtAqrlcazcbftOSsetOZO3VmPIO
ij0N+OYUcjCkwOdg0zN3IFV6UDGfxjtuIyH2mAluTRtaWry5pTVV4ZqSuO5+XxSyZiKgO3mSnGTt
2yTGMxrcscOb3stOrsV29npZFcbUwy1g06euy6M2c380sb3B+HvIrfGyIUiNSQeH2bG0vD6P6NQA
QErAxZzat1AuHZ5mpgUzIxB2PGUyNUOO64qqINAPjcCMhiNyMWBOL63pyodmOzg0oZVdli3hmlmC
jgxdMFPdHHfS4KmyvC92iSx3nodH9RYSqYU1YWYSosaOg+Nqz6HgC0TyhDuZJrBW8Sx2BbDxDoje
pUfbmSnCTBSEmW+qc/AwIq/Q6RNy1tldwJPh15A51sIl7FwVxixkxyEotkLmYGPQ3NuA6NkGfxt4
mLf7tIdwcWEmmmkvMxsQuRKJ7jy434Bqluc77Q7g/2QQDKTlFIACBvLDwgfN3RmYmYEJx71NrMCM
tcu/cfCGNOltO9G/AojVQYkDXIS3yAE6tmqpxpmHJzNDEFASB1cSVR5NlbXnDgcDvgQGFHboQAMM
TrklhdwNwYWDwswa9GmcB1PhhxsY45wcqYvG3dVBiFQELwEwZ2GAz4wLYkwNLsr2Uri0bIZai5uh
Ttla6rq6L7DDXti3zayw5PT3L1seuKnJNB3xhOb7brvzUidZp5a9dHCaK904enQpLkypdnjkjTTY
Kfhcg+qX/D0/L88VboS/7QmnKPwi3jhdemXHdMVqb6Hh54o29h0nx9IG6p14M00MkinsyB25cBc7
16dGrI9wEkwbuMxu8pRcKw5yqLxX2WWroZkoiDxKELc8OHmKrJdX0CdmuyG1HpMi251v85lfb7rl
xa4Pz1hqhZtBw2w4qARY15btbguLf56vYW7qMN3x4MCrYhc2OFFVqU+SyjfoE4+wVHhQA93Flnc3
dACiQ8XzWYqlcTozM5rZg4nnJ1ZHdBoVIyl2XR0PV47E7NjQxFnjISZYmBdnZikzjRDIWDwhlSqF
0ye9VpTdAjd9A1byFmso1OLiBuNuWp2Y0ecbc2Ycm0Z5A/AHuqGgqeE+yup31Um5Aq9J4AcvK9+I
b45UXVkwsF/hlH8D+ikg9fLnZUUb0T3yYUjKBBu7AsAVNEmFqbxwH88XPtcPRnx3UEjAn7+ON6Xw
f8Q9SGPdW9C8l7iroBV57EbwosqlZJq5TjAifoJbVdO1IsXtdWJvWj7qv7GqwHs9/y0zIWkmFYZI
92Z+7oabgNUTWbUOlzurdv7qLp6shTpmPsFMHNReFVe+pCE05wBk5w8OCGfnf/1MTiQoBv9dgJgH
XokNoUXkjBbtrsscOOZfvjcgSQT5E2AnjS6yei1YmcPqF5C28KFvFeiEPoS57S8+9YpFILhO6rK3
BtP/brCkA3eY9nRcU21yyLuqTHeZXwjrspi0T/34ZcWt0rT1Aof7GyB/LfcqyAF62MFFHSr18006
s+E3swxVm+upi4Xe6hqGmHnc3YNUfsxj9enagJ/JJQnnzKRpJhpiywjMFS1RjwAtZMBDfn6iwjXa
2pfMX0hMn6uE/Le1hN+xJm5RSaf7fGWVzpFM6WGcnNfQaRZWzbk6jNmAcQ13FtC8QJyfdlU13TdJ
9+Z77icuUz7O98lcABlzQJ0HgW2D+rHtCC9XgWXB0WZg9u6S0pmZbpgEY24zCyzFGgJdkNFVcix8
2v44X/r3Ewy4EP/tAoarNup4st22dlOtUi9GTlobOmsegIB4vorvm4eZ+YapAgcJb9PtNobrwYtI
FRy9PHvyF/Zcp1/6vzckzMw0nACZl63uYLSsMECBm9+OtntL0mBfCbYHJ++V+0viwblPMcIb8m86
0cBttmnolDvXrkCusxb9Cb+PbWba39GeAAmct81W1snWddwjo0i1Dhv5VzvQq2Xjn/MdMlePsbDr
XsIwzgeXO3aKx9RL7kufXxdC3rFmfDoJgham/7l6jPB2c+1ZAFg2295x7hSekPEM9Vj0QGj7Vbw5
AQTPf89crxghbgFkJeOCwmcKWqZNCD3fGpP8kufaXIQY0T1BehKnwCNtfUE+0oI9wOriby2ShV3j
zI83s/B4ycu6Fkxv3ZADZkcYcvenuN6eb5rvZz/Y2/03vAvAkqC5wvGsjrXm21HpET6sukzL3eiR
Qu2YEmTJ6n6mv00LvLijMejh+BQAG37Dvf8W94VvHaiIuH0IDmJYUjrMfdTp718WWcFjv2091GOB
cLSSbn8cxAA4HA/2AVLpLms5I9QBqHN5MBG1DcSgVm0GurGlZAc0HLlvynjhCXtmcJkZeiG8HtrS
ddW2y3W3K3lAVqnlFzfJ6PSXRaGZpjcCzeVNqldbB3cBKwgUfk8suykTftd73Ycj6yV3vLnuN8J9
4iWbatx0bcOwAEvKEldlboNU6CZ3flv8rWS3cICf638j3it/9Fs/iMU2zTtwjxnwhtkkqpXyOkCl
B3shduYi0wh8UG0L5WQeqmklXwPw6OAdBLDZ8+Pr3zHtm3XLzNPTzjjFWiW4OUFOsZ/jtXOkuzyp
+zUMgm/6Hqrx3BpeXTYcIGc+himTOxigqpUj3V3rDvZl48PM6YspqtLIGt9y2f4FizCFnZ14SqRz
K2AR6MnLVP3MzOnDkwUeBsYw3DELDOLO+l0X1fP5tpzZAph+eQCYOXFOpb+TngaJW/bVKuzdeB83
pb4GDFr/QMY4ifIS/LnzNc6MDTOlzymQ6wj0arib4gEE7sZx2vraA2kvWJgY5io4/f3rHNcEGmcV
Ee4CHmzrRq4K+8INpW8s/7Cyk+1IUHRHSDSlLfBxzeayZjGmAMBh0pj7Es1ysvwC+FCtgaf3F0bq
zGTpG3EP+x2ISMaabQaoBdwqv6mUuLc9fyEi55rciHfbRaIYLUu2gT/HbnDJHavSh/Pt8u8K7Ztg
/588PrhmcUUrBiP04JMUvfsH3vX6SscxOKJN90b77KcW6uipaYwGEGf3EkzUxxxmSVtdcns1jCBl
O4Xu1gVlD4CYk1UW5kv+iTMzqpkFWAlHZoWufTytVNlbIQu8C07OhAxlR14xGIo8nW+HuXpOS8eX
UZ1aAKsHfeztSmE1e8h6x+qTaCh39kk59fy2xc5n8fLB+5dG9V2rn37Gl+r8kcRVl0nA1BuQcocT
cbogYlu7EFY1K1W4DkYpl5Durbkioc9WNJ9GnCJsAJQJchFbCapGDbgwL3cC6OK8XBVTDrAWUPVW
/IvSHqmZOORnbb4aVdKrHpoSgNmvQw5e1bFr4t7xDgN8HyTyAt1eFC8M4qL6GfxiNaw6AnoS/Ips
+JLSrLSlWHdgqg5iN07CARdzlF0PZB0Laxw04rS2VoMfZFc0p+0a+QDixfWZD/DjpH6qemJ/gSuA
wtufpOVfw6G7jFcZjrrTKqwGp76CHRm/Er1n345V2EKKOqYDDn1lWFpNVLkxS9/7wBHWVVVlLNEr
v1bpFVKwvKivWBFpm6s7cO3xmpinyL2fAp4DWlFSONbW/ljucLurwe8e+mTnWhNbpSw9FDyc3jiE
AK+Vo9bBkOwKrzrUgXJPIRbSdZH2w7CJY1quvcwGRVrb68IDI5KE6QHGV10UVA3ZIS11kwv3j1Dj
DYdCaO34wy3t5c4FTnkbd300dkUkSSg3dqecdRr468bO8CQ5Fo/cI2sl/5DmOqt7uaqHZs1gngwG
3DWcYUFF2IWSR40srobxEc4268rJoCa5LmusuHCk5vkq1TC07GusXBrW3fk7m4ooJyAf60avmuYj
wZpTKvwr2d4pNn14+k/jZH+Ac/ig1gdEX7eTJMchECuRV+uxt3egOa8zGIdp5CSJ9677gxOlNzz2
5EmN6gp+Siul0kNK0GJCrQDMbkKx4VNzA9pun/Aj2vwWopGDO5QfCmjhVdlg66DGdOWm0z3UK3J1
Sptft0jYGIo6fUSeLxy+Yq/eDyGEyIPVNUcHaNt1QOP6yEkSR0jApsXKywt1YMKl4wZjExrmJMOu
FJeQqh1DNHwjNuMkwyOa1l71WPXwDXierWv2m47k0FTDU5Zpb6V696pUxU08srWf0WPHi509Brck
7n6qLnnJePdJPbeAZbbYQDGYQ4/bQ5Rr8VcyJs+6be7dCUNOSroK8Ei2rQr+AQ77L8BwX3F8/mim
8Lbw03U99tfaHjbcIi899eD9XI5r2+b21pf8LYBhDiTRm5y0xyLNMS7K7rfVZ80K5LUtS+Um1k9l
kGD/uEsEfJ86F9r2ke7ttPmRh84TANAbJpS/GmvxSCcY2YbAYJNXx/N3YDlsh8y9qYiPhyQWvnR9
cRvaxWMCJMmYDTeFH2xd0YGyITdWmePB4UC9cGc5zrHgpYDDdnNsYD/EG7VJuH2ogYiGocU21cG+
d4YIbiXXCa9WMnOuZdLeQSiUbOq03mqeHABSXKd5+hPhtpqK+C5JxtfYbjbg6AEV/RM4+fu8G3aW
56+QT7cesd5jGuRIeavw31kYHgWKFn2/cqo7Vtf7Fsx3Oxdb5HHe68baaU8cEwypFMh7QH+2PUAV
ThNmG6WLuyRVe118+t5vQvMfkElFVRpAnINdY+5ekbhZe4q9kpTjRMtXtDyIMH0iATnYArSbBMcq
QBEiwlS2gVLxhlB7l4MntJIp+jRQfXHT9C5faRJ8jE62C7r6nmooDkVHP2CVjUu24IMIcZxOLI2h
u0qc6mYM050CoGBV2lV/mjGeAeK6r/ppn8TkqRywlPIRIkRoU7GdJ2GyZbZ/j9UInjC9S1c1BSTc
03a89zlIoqEHrYZoSsAIigmDQm86nJ03g9cB7tzCX05bjP2c8rh6AjIuFKuqHYDe1ZpUzzrDe9MK
qTT+fUsC9pQNQxisfCDbnyonHTeS1+j+XBXrNoVIfIz/uKNS6wp2I94a/6+un7pytO6Zo+GbnMoa
OaSZ5SCuS7uBOp4HuR+ljPJXVgInsiZuWANawAtfrjwXjfMj7ME6XUGUAB/xNGMAOiMFDnTigLb6
mXVd9aMME3jcOgxT6maCnVq96rgot15jpwXQFGpqrxUeIe5jWOPS7Rgjn+jKrb3iV4BH8bfAxy1b
rRQ9MtZat2So2TruC2yhOjkk1a4ZtLK2pRNiO+NOTh6Vltv+ohaywf2RpT9h40uSNRK267e64vqk
+mdr3k3VTdynwXosy+rACUrckKGwqwMtpHY3ZQyH04OXjV14I8rYyT89y230o5OV7GlIQuShkMIq
6KoVlvjVDHz4Fcek+hHkrY1pQrDDgHfTWxj6ASYvsOp/joXonI1sRHgLTdtbXobWdesDArhtG+ki
xDoLjOuiCaAfRS4WvWIOoPKgb1dqlxVtiLlckx8pCbKfQFzXCJsCC+ZT2zT1ofWd9ElNrv07AeC5
AvGJD/SmK0P5Nykbam+BhNI/oQQbPtMyU5u4T/LNVFT0oCyPHfN0IH8o6UBQ5zGt9+BPj8cUvfie
I20JtnGtOnbgiP6OAXpm91NVhFGDhem+ZJ58hGdH9TSWUu6ZDhVikHlBtW5rD3d88aDsfVwPwWHi
gI93rAxeUxSFKPUV9g2smV4a5F1kVwHx/IPMZLoBF+ddOayptvlAU++xDlX684RYIysb96K/W4vo
XaPDhhzaBjyHOw2n4WFTdFiI5chqxBcLKyxMIyvuvKFuthYoZg+8d/u3MnCGF9bY/nPdOuUVXgDc
XVpVfSRanu7gwE32oeuPR0yY3S+vs1QDFEWfbfK2DfYswW8aR+SvnYDI6zAMrAd3hKhk9DIk9Ppo
RcwfljWuscx1L2pwqmxTZ6Pb4SnID+nNxLvSXfsTy//2tlPeu1kDvLXT8euq7/03nybl2uLcWSPN
kq5716lQi8QKhhMgD0ALzSncsj7dCW7NfA07ch9OHL2USh3TgDnDeqoUpt5xKKh4hEvIYK2hnpMf
eugCm66wdwzeVBiy1yKNbX4rAStOIC8G2+2jgi91ugEE0fHXgZ043SEfUuJuhwobnHg1TACL7Aco
s8ftBJWWtZq6Qdy7yP9tVs7gw1587blwCgNlPsZrK8/tJFn5gvfx3wIDtbdWdjEVMoHvpK87vR1L
gSvJQ8H6VqutIHBjKYseSVghxwRxn8JyrASVPQ93Hnx41rU39KVaA3RnNd1aCovrFWMuIdjwVvQx
zTLyXtDkyYVL0LpNpBXjwCnjJ3Ctum7lgsCOua/3y+dhIEmFDWCQJPKQxMjQnTzuYgMTW6mz9d2x
tdY2ttjFNa2oEhuNWfCxUkmc3vRZ7q7DYRrUrhwHMa6BGLatX9jw6PHWLpOQRGHg+iRbQ2NUsZvA
70P9qTWoiU99bkGA0TtNG15VpHcUQ2oRLJSndUfKML1OC537DzUDtLdeibrVzU3fkfEWc0ww7kia
OcW2T0srvJK6d60N6JLUfuwl7+Fkhsb+KXCVGGCPSMCX96aWvgAckHXrJKc9bveLMvuVDKejXO+T
IIxYKat6lcIza1rZFale7Rxbi83AY7Cly2KY3E3DsGEsbWzkkZ5ZpeExhGfduKli4U63mQJv677L
2KC3bAQUextgMA5o8yEZtnkZjP6G91Tl+yqGx+9mrKv0EzIUne1F6WTyFX0zwjsGPEm9pim39TpG
wHdrW/YwUkvsBhssBxmSyKMFeDLHG2fnxTvIff1mDelyTa8ZaYNiX0F4ojfAs03sCLaj/1E0FSYf
MWa83lbCs8pVJyCi3/V917nIZ8nz9pckjS3sVdJTJwQsx/WK36mScDYCTaUcqycosuvxFrqZJlhL
UlsMZEDuhIcUSm31/H+cfVlzpTqa7V/pOO9UCwQCIrrqAdjbe/A8ZuaLwk47AaEBJEDAr+/l03Vv
9MmorLxx45wXp+3tPYD0aY3dhlL08jN7VL9NoR7sse6i7RqWixrIWsy7R5K1fXOf9zAO3RKvNxS7
8WlJxrhyuHrDUz1YQd87iI+as2ADXS96pubgQOji1ycR0zj6ColynL+HvuPXoZmDEzRQ2/dchohC
8LAO1yTmEHWhpNufUOM3bwdkitIvEgAeKHZUfbE7nS5yu67bfpgOLYey6TYiZMufRb26MPnsCk2j
0qRht7BCkNx1Ra6Ym08hKhcNVvGe4SBpZMbNTbQQaAnLoF9JhmkdlxTGWwNd75Yi4+BSmHWLHpqF
WFfCwRRvO43NM8ONhL86n9vO5bzCFsmbEu4XBHqLQPXhiXzmAhx6Ifr1uWly0Ze1Rv6CKLrV9umF
FH3cH51UbqzmiWUYEGVG02ZDaQw6Yr8nWKW+pNmC1QGHB4g1Izqw5QytbYqUwlFuwW5tVfxYI3Kf
ArhfoVzhWIFSHHVrspQ13uDpGemfCfYpQDKyhRKp28ANe4TF+McVXeGW4+Q+posuwq33AEc84+3W
FQIPhBvITzNNntFqaHHCRZ1z190LMrkQ3b7957I2BcNIpn2SR3x8JcEYiaUYfTx0Z7+4upHFgmrg
/IBAB+BuC4IS6usEa6a8z+vJsysf08XdOYnr+jiPm88vJoWo4WrwEV8vKapFb5EyWrtH0/ccIPgK
UpUi8QMb8PemjRU7b7PJyDUgAcv3Og6i4TTUUywzHKPk6EXhF5rh6m7rVt6EFB7u4wLBoL0yno0t
HNDovMQkm6/F4G0eHkOau/EmcUOgX6N2yeQlk9QBddCNks177601lxMYfQnl9lpvzzwIxXgnO5U0
17AVCnpEMAyTV5ON0IG86yYiGXwGAeUfGzpcFpw37Dy9zShnbjEeZGEsTo0Y18/LRNGoLiAmn8nO
9QjxKOZx1dGDDvLsRCNFhyMIzDm6In2LauXShkGH3RdSdl8NKkVIFdov/AeOjAorIkoix75Q8DBT
rKttJL93kTL+Lu4ztHLWWSvDhwTQOfmBW6aJjkkQ43w2WqwMb3UGta0o0s507dsMCXGAzY0O3eJL
N6SxPYbBTLY35BI345H3zRjdTJagSxWLeH6VmlEfHRDw+RLjG2u+0dkw/kJsQscXsqxQ16IjPJjw
pntab8A6+q1HlGjRsHCzpBi0DtRNlo7b8h6gnZBCLxFqGPoqnus2kWXq64mdW66j9a2zaV+fRprB
PADwDamoiGtpVLfXsq2zj2ScePiI0w1f9jPGoPmWhEEWPBIXZfw0KCnsVd4m3VYhXnHp72WwJEbi
eXn0ehSOwQ6QXYltSokvvE0zII+5mDwO+y6HX2AJeUCOI3dESRBnJEPDeoYddsZJFwVvmAcpIKv4
UCee6cMC8WtcsaYJukqTrOdvkvUeZ1C6EDXgDDk0UV6g5mHpIeRjI+ugVBJ9eE7CNp5vQk2Q+731
TZY/Ln2EMKws7JrxMaAmw2WXkgBauZY1AsGzCd0AaHWp2869NCZYgLokVoLmqTuBH0hiZ6/G1uK5
fIoTu/pqQNtu/4ihIar7Ihapy0/IQRMj2HP9uRLUFjgVK1GEyOjOEh71Jboopu5FdODu1aWeuF3z
gmS48J573Gj02Qq7UoAtBHsCLVNJDXlBwtMqaVWPaQLkKGWzhDuCkB6AUzBbNV90C+6Grwmxft5H
aSfDErusW06BqUexS8BCXOYYZfxY0FCr+ZRJn7WmVEyB7/NQSY0VzcJwOgRu3ZIzqME0eSI07ydS
TJKH8z1ia8WoSu+QHHIZB8NnLx4YULa+dB5TkC8VlwIMIl1Ran6BnRsbjh5BUNwMEeP0qqF17m9D
dLgLCEkS10gIMSgWVFfMuu/qfS4arO7w/9TjN66kG8U+UboVuuAI1sEhNDNKJ6aQjVg1utgd67KC
jbEfSBk7FriwUBvgXJzZuylMX/imaHbC7q7INXpz3LhXJpk6fCYRNGAPKSVp9DYFEwbIIl4t0e/5
3GRCl0LgLMuLRC2Ixyg1om6TVwvhSOwLTgMKjApPI+6aAoa6SR7TjTTtO7pUP40BzZgliS6kwxwA
dpgKve2bcEvCPUpoW3HngyyXKJZjNicldfM6PuP4u03XcNjQsArzJcmPISzcy48WVi51E4ncMCSn
dC5evug+4L3d496V25kCmB0xE2aJ/cE4PJGIrBtxnx4anfrwyoggI8+LCfL0uUu6/BibSaN4Tvn0
a4OT+PzaWd2mlVhMAnPNYjeBaTrlgE75NHdoX7PTAsABV/AL80gnfs48btUvWQ9Jq6wCIMAj2jdy
Ofs7aE0787zNiIotRtgwVJlzKqPrFeguMZjyEHe9z8TS1ve1AqB6HpeUqeOiSDMAv2UKJ5k4UnX0
xHy99nGRdyuPk2JxUvocI0nf8Qsb0T6D50e4KSy3ucdHUMHhuATnXidiKNe5/9wcwjZq6BOyBoxs
L+An4nFdzEkrh2oRqmPHxI4N3Q3NlntbDQC8VV1QmG6Rgi6iGhrg3hi3X0nK9F7jLPsd4ZPBCUuC
4N+16ppmtw0rX7JCp1bL55yloTquZuCXpo5w6sK37m20gkbFyQbo8t0qpSws+usLmNDrCWgiUTba
2RpnpNPQLyh6BqgRgUIep9G7u4gCSWzOa5/TFtWT+AD5yWW5FWmJGqLU7dG9sTRvLf48QQp9NE38
3jcoSATZ7cVwgrejXw9IX6RPVMNgehVjba6/TQPp1bOlmdj2S066qarzOCVHEgFcRRlvE7bXrbMD
QreJMM2VTUMe3cBSFsIXSwwWPTQ3bQL+jqKbmrimO1y+SXRceETYl4QIFKfWjKzTNeniJfhiwnEe
2nJJAW7+8GEvV/TxzDJuLlI/J82Xxc/Ddtk1phurcOmhFCkUa6fWlXXb+fiE28Kz3QADqyxnky7Y
WA0P22pAz0j8bYmMmkpvLNoqsCgjYKFosIg3j/M2ZNMzR8JN9mHGxnd4WEwL5C2gvTZrmRucvlag
w+jZhnLjU2Gei8UGVzAPOYDAvTW9+pJthjY3HAqC/CnVZuEtuhwS0A/V4kesnwfEGU3qwsgGNVNr
X2/+TlAS5Xew1GzmACIpTb9mTV6rdhewoeNnvwXMNLturb2adwHy8Nnl6OH1yPZYbNbNliSRyh6F
wIZarDTJHtYsQSFDoT2b0qdAzM7vaw5f3J3PJt19jRDPlZe8bWR3M6CxNnsCXlnjMkr8lmEW5Thb
LXdMjIF96B2l+keiHfpOlrCWpIQFQTlRYGzi+n2DSI5d6i0V0Q8rtwkmZYLqm+e4WyZzuUZehU/z
zDpy2vpxGQ+9gdYT13cfD/0ZJ04kjFNJpvo52rh2O80Jmj8nQB7RbYzDoEkL4Cs0PcPGu/Z7T5F7
uW8Maq2GIpgzrY9gdxhmhWQGJZUWseRdexRuZOv3ec5b5gqTuiV8DFxtpkMT+xRyCJztGS5l3dT8
sMY6FdjbAqTCPSHWJdfAuJO4O5mGLjPwJ9xZT3lGpMJpJWek1kcQFooDv17z8cRbmtKCbgnsiQ0H
7HyXENNjuh8yxSkQhSRKW3QNx53Q0c5Bh+qSazkRn/urNa9B8O1dg2TDeJ+krVxeArXC5Fg04UjN
tMd0NWNDNhsLu29N46QAZz/XtLsSK6/rm1WFzq8AtZFFglKsDgNtCjrK5Cvb5XarJUgVjAxQGwG4
NT0A9qYX8MFjlpqyG5nnwqdHUHa9YeVGRWpdVc/5RNYCwF42iZ1P4yl7hHNSKWyzNp665z4Aa3KL
4cAOd8IKnn2EI8vnh6RrafLUhIkmj/06deF9RsYoWBCWiQCEN6RB8mUBH6ywwaHAFHcZrUjCxuzs
+3mpcT93GbsM460d7kg/IatHYrHyOymdHHB4JISTstP95M5rm63iKo0Add/xpPfLyzr1jQDW5GLA
aZPKgF65EU4oBW33/LhJCFHLT7FIctk08Ubes/BTG3dooEtOASby1QJAlgHGzCya+sNA2yTeRygB
82+587HYjzrn8Xng3QyAuacu8fMRsHidt4eVkYQXI1LmQ5wFAIDZ0vauXkorV1g1cHGAuzoB5I2n
qxUB/7q+0ZC1dZeIop+y58GGiAaLF7Wa3TCNo98hD0nrne5WcgnsldwLrBWyyC1IpqoNg+WbCkYc
XReP4yTOxSz64MFWP1CgeygjWBVwqby9D+pYzThSRJEHj6ZDWkTgKfW5bpMZLFk+rMinmuLuwuM6
H8CzQCx9wmhH5XmNss6dsAhTrI2MR2PFVg8ic4n6ACc8WSdJ1X1Oe7c2wppzneMcm9/2irR8xkCF
cNr6Zkvq1KpLpNiwFTUFPVk3UqLMgAVPka+Xt17iOmNlM2Ibug4SkskywxhgKnAxnhdB2vboofi8
TrGII9L/MjPNRj8Xnwwj9iQI4G6GmNeS5HiNKA3R7H2WeU3uMLvHzV6CPHrJJUx/NzVOSWafgObw
FZBiDV7RrjoukEsfRSOijMElYK3fahXecuAcy5XWeoyPutnaVBcARHCYcSsEp/Ga+/mxDmn/2dJj
bvM6x3OKnUj9tdhSnR0oNMPtNRjstCtnjadzsVHH3UUn0iG57BheT0E9hrz7RofBWnC1OXIAqYte
7b51Oi1q6f2XPoi5vOoGHr5YmTKc34QLhkJEfIpuQjMSeTnYJta3htBUXMAhZwH7KuCi1zxvKC+t
a03/3iH9GCejBSECBzO0HZwewxCsV8C1enmRjnXCboMFo0aZDKkHi0JxBO0rkyAVuoTAT8HGymmI
RbhL2EPcp+Qr4EQlMOH1jBfSY1yupgCSw2LuOoItdt5yUcIivz7EmRlMuaV060ruMB8VK65Sclxz
nrwApke4RBMHmOExfofBPukYhjMyhPMXnTrMh00PYiMtmFsb7MROiSS6mMxi/EOHTKG6aKVEsGY8
4LC1b2DKSe8SnTXBBZItcb+2i0Bj8tbS9m3blqXf4ZjGSZHAyEUOWo799h3LluAli/GKd5js8vmM
gLAw2tUdCgCvuHH492Ad1Fe2jq7b8QT3jSQKMCwkDgS0axoE4EUbh95ngvkx32HbWNIK4b0Txuph
jK/wqXVNqbAzv8cyRF4weEp0pwuWdFGJTLpVl1jeOGRfCnN9GUWpFac1T6b0x+KH6DyxJsW+oltA
AJB9rOwum7EaVkPso6bKgC/M52RhS105g8F3Z9Y2PsdImwdq1pltukIaNZpCJkqYAQYfdUNWSr0p
jyeMI+kxDSVbihTjuXvExhOJqrFMxje9BedRyhwqXFIo/AIBOO/o4+ZsnJYqUr4+JCYgb5k07iv2
AhruYwleuEQg4dTt6Fj352mBxqAyY7DIElhEfgOyTgWFDzfxMfWpUUXX9GB6cZO176ga8apKmUNU
WDli7CTw7mOUuGjyFMmmZnYElF2QDuSeKtihoFtJBvD7oSUoApMe6RKXU8RWAhUUlr9dvPFZVnQc
w7iygx2/jQ3vxJ5SrIoXKQui92ZBOQzoZ++YuJhGnC1LhAnk8myRJA1jtYeMqqrrKYh2yvsNBzQc
9c5w8s7mGNbB+mZ1jDFgXQcBhho0a3ODNV7WJxM22Np8GKm0CihIpoJlixxxvaR6uQl8i6QyFXTg
5NBlNl/lFgGBqrKNsNu3Ju2gkkI6wQerF8gBigGiYVWGEIuOrxPAv+wzwwaVIAvaHaBFn2awY4gb
r+3j3OWEnXi3GeA/mwpKK1w6A3XPKHuAzhyYmkHHsEZxzJBt/fI1WLAvFQFmSLcWNWsdv1x6N/TP
ywAtelYA6M/9LlQJjpaFzdjWBjg0A14RRYLNeNwKAMZO6QK6lQkacE8mM+Q7vcSs+eqSaYXmE80N
SIO+WLsZ6Glla5BrHLUy6RyElaUNJEm/UfD9aeL+V5qpn3TPDHOcMtrJ3bivDxCkHvJ99Ex2ESvj
XXSBma+IC2iJL7pqLvk5OmcHHPh28fe+xBWOzLjfiPF+ofX7OfIskXRenMPT4PUXktnCNOcZFNS/
l6H9Snv7c32oQTBtzts03Ye4z3YMXCnabUwLehK9XEUTMPcCmjY8ZuEw7TA14FCiIZP3SFsxRQom
/TB2EOoinOr3z+lTZviv3viftJOIOEX53woRK07FkdvLMYubW4MNAifaCCN84fNhSw5INUQU1jzW
6VQC8m3yEiCZ+V0F/K8Eej9JLOtlG8GN23RvsBrLqm2wiaccOgXsx/EBpCjLjv/+M/jVB/yT2tIO
bnUxpWy/1c2QPiABRqgqVIBxD11rrP+NxewXos6fE9YAQg658lGyZ1kdVSOisnZD27f/fy/i55bS
3iazQ5hKsp9TBUQ3fM6GWhVpv/7G2fKLN+nndLVxQLJGX3NYb9GNVEDcdeS5uEZW0u+iDn719vyk
kByhWwZLx5J9Fg87yJchC4Aj4De32a8e/KelhC9zixzBFqoqAKlFZmdeYEmff7NC/OrRP//9f4k7
o66noJzx3kSbYkU65uif3cxvhKq/8DIk9K8PzmyoPAwruGyaNI/enW4/93q2Ij0oxLgAFd8Ev8MB
7sWkv/73N8SvXs9P93+T1T5FdlSyR4t28hIP1l2LkP2uT/dPF/q/WF6Sn+7sVKyUzWsd71WWY5Nx
uV7BDIT472PFBPccG53jX3QcanbR9uJRbO0j2F5eP1nT8uEB+2uzs6t8X2ba9PAip9v4z9KJ//xL
x5L7x3/h6++mX21bN+NPX/7j0Sj8/1+fv/N/f+avv/GPiw9z/ao+3M8/9JffweP+8+9Wr+PrX77Y
6bEd17vpw673H26S45+Pjxaoz5/8f/3mf3z8+SiPa//x9z++A7kdPx+tBlX+xz+/dXz/+x+fsR7/
+b8f/p/f+3z+f/+jMLhyXv/jVb//x+HDbh+1AZfz+vPvf7y68e9/hPnfWMRA0mbABGPEtcP94D/+
/E7yN0DlAJsTaNVCEn+mzGmDUfvvf8TJ36IUSf0pSWgURewzQdGZ6c9vRX8DBMsouJ80hz8Vcf7/
53ne/s8F8z+fzL8ux4rC+K+LVBqFaRJmeUrDCAPSp8Ljr/dMGiHaJmJUlMhJD+4+s2Haqb9r6+EJ
WhZ94Hr4UtNh+zRp8GOPrOLVe38/Qz52RXAbtzVSc5VzOQbeAROPidSh7j4lr4pV20S+j40RFS5j
ewlYpgByuh0Af4h7m0MSJ5HPj+m/JjfGtx/QkoMcJcm9X2Jod1FMemoiewOUqKj7zDynrPsOXZuD
D5Vj478JxzV5kNa+Df28lu3a0WMnb1vXzQ/O1OGe44KvGNReQd0AkxuxGCdmAZOpNK0i398usFGd
N6E1mNGFX/YijMoVpBdCGuYHrCFyDw2P2EHFX5ksm47DytITdL55XPbTMWnzvV47fV7CcL2B6ORj
6VpUJIAXuLRhXQNJQwN2AsrmZpz85yFT82OMWTdfmtekpx+mq1/Ags8vjQLnwTGrtd0PO/dX3SYV
sgPAmwCPhCiyHk6uHV5VpqICSvexNOJAAlQUBnIFu6+sulGQ+GSi7JaaPCkCerUej9JocQgofJWZ
idEpLkc0QqNgfG7bEmB/XaqtgxZGWoq3pAbXJtlOuPYpxp8uwLc8KogY8Mr5UrHwjhmzQcOYH8Wa
DYc03MZjvAAqQ8BXFZnuHcsNeiBAoV0SMD2ZX/0ulTN6zLODawZfdHW7VADoBQgAxLi09XrXpaIp
YwtqiQPIgT3XduXSY50WTZZBNZQr4J/OnaLan0EEfsCoxsGdfef+TyX9ivwJUC5lNgDvR0T7VDG1
dnt8jHbPNhfvcLybD73DGSRFlNOTCO9DSPMvw97uUrq2lQI0Ww6ePAagls913ee7dIOqWcfNsptn
wFYyULvadAcHBvQG6oGpGhOIsGnK9pljE1SmOJ1HaQi/ATg7HLCkONAFh42gb9cDwCZ3bPJlR4U0
JYDRZj/PaYjUVQ0bATIWcMAZtpsmHmTpxh966edSB/FWgUkBKDst4c6hUvhSjLW+NCOTez0bUoRT
l92GfNnhxp5OjEE7BrVCZdNZAuvXrzjlNRVv+XpueGAqN/W30Jv66/3I8/gIVwTQfOeGncSR6gRp
riwDqyawY4M7Z8pdpfly0Q9QUvN2n5l6em1W8FZZF31FnHW4A4GXb3wtsfNQxImpuhrQdYMvuhuV
9gUMVt2xpxapFIN/hCoi2I8+emkg7jraDScrwP6s8FuUFHRJnjI1EIg0l+zikyUrtjzvMMCjdaZe
XyF2bYoAksnCzOyb7AusNu56rdPjOnQfVGRjpRrJTrUC4TYMbwm39Xnxt3ok2+1kSrskdNcnzuC1
wc8k7KeiNhB3rl7Fa+j1CdwCPBxq6I+A4J6nlh571/fP8ZRCwkNdWwZoZTlMrr5dkZm740ExZl5f
qshgKlVpcJdJ/dXS+ajB/70naruHUFK9hVp+MKEPdG6H+xBAwG5g+jlptDkFNUCuhrtjLOGmzgmU
tK1W3zLafo9lhQSrh75hFSTL/RX0U6VmGL86CwCmqwMLGEK7fYZe12KbQJIvQAuwdmu4OtLLXHRk
JzlNqzUYAV+gOwk40HgCD7uDdBZYEjDz3UDdHXNNt0N1wgfIjWfkE657SBLMiZnxtCUeGsIv1AbD
ifFwKfpwXfDHcM6dfiwTJOcgjnAp559rgshMsYm+r3AafvfDte58hUcD2ATrg9m65y4FvdTjUy49
+q/23XhJjLwyqFA7rNl8BUoSeaQBDmPKmqdmaO9sHee7nIubTE8HoBI/Vr4+pAkkrHzTh07OBxw1
Dp3N3uOlBT7Bxy+RXw5ZyB5EHt730zUYGVIgy6Vq2LRdrRPUf43F1WHbe8bvh97HBzCGMVQfky6t
SbIyaewjhGK0mJcsvJR1APcJaaMq9B6pZQu0A6rYWmdO2NvKCPjgZPMvBJ10VZcXvI00knaCqVgH
CDnohCSJtPnKVzR7rdFKd9sBaCAuvbTBpx2Gr1nTq8IDwSo42VOsGReahK7MFLsWTnalmughH9v7
DhgF8EAKR4Tv9qi8Vf1ebu0pIAR0vZUHdLzCvATMKqhx+aLibcFiHL7EE4592o5bGejw1a3Za0vZ
WcdDXUE7FVSequ+g/VpsdjVqyFRT76ExFqCkmq5EJiUH4GvLepqAdHehrawXCySkwy1I4qCQsFOo
xb81foGEdQn7ooun2x6DxTlW8a2P5xJSgKQKXLsda7F9NNIXELW801AFlZAOSxVty1mBIgLT+NIH
dO+G7UHAClHKTP0YxvzdLO1bJKOpyvL6iORAB7Ewf4U96iqBdq5qF9nuWMCv4yaeCwYxSJH39gVu
reNCkvEkv2Zt/M5G2V9t7KqFLqLKsFZD4em+ghvKCig0fLkt2PHaob+byQDvvvgEcgay7VZgjYud
2jJhATaITzYavP0FTkT6iBSXuWiNOwVsxIQ0nyDEMYUItwsPulJmB6gJ1QnobLWCgIsS+wV5MvBE
QM56HHjwQQANcMjIxTB0Dy6LMIREJxNIdQxxt1YhGSFSRSCGiIp8YQBqePC09R0QgyR/brd1b53N
KgiQBUgSkReRHg/d2ur9vDlYVYhPi6jemgrlZpcCtCpmBTwnM6B/yA7PeCduoDoAi+Tj73ryURFS
+aw9utZQRNcUkUrAIa2mq2RCP5YcOPdGoOOY9HpYiH8NAUHOOcP4NI4/5AArBcpXHiwZTimif3ch
RYtSBMVFuOovnutbSvprPnhA1ax5hkwHKomGbA+QW1Wxnb5AhQgtIKCzYuIGThZc05Bh6PozHRDC
WVTUoCmke+LN0lVBjy7aLF0hD7E/xp5CY6HFfIEZq3Sm5Bv8WCuw04sZFYopbfsyG9f1ArQKlATQ
ccWS4G3NsCgB1GdHv0QX7TzsIRB7GcU0nvxEz7M1cOhlM1jgiB4xVl046ecSHCUIZme+QdS7Wxsi
9kNoPxrR+D0jH9CT0QJNHhvMKzQ6KZIU/UINOGsAwNgB7Z7r8Zv8/Ol8m77D5Rfs3VbGm/rKMZAt
kUZHNxlguIGtKUIQGQw9ulS6wz5uo63iGjaPBbzDIejmN+Drb2nTRNeDGr7RDWwLDE0zagu7GTm/
uiPgjbSGmmx5tLjtkj54G5Lk3tlZFEKzx6xZ5H4Kww2q73aFCmp857N5FwoKURNiAbRueIoHZU/I
8sGoR/cWSu/xSxcn7YUR4gjNyEtCxQO/dETPB5e6G4RA/egykl0EaRk2MLLklN9ljFRbj4q0mHB4
Y1GCPGOkWdIcr7a+aoKsyi38kBBjHcmCwJo4Sq60n+OraUGSbSJuBbU7vcE8yZorv02salb1ltfw
ZIHy2hEtfkxjVcOxUATNJz08HBAicylDkGUmtOg5VeDm+vyGYuBufLaiZKV+zUk2wcW+3ekOtE8e
QAe/7RasotDXQ3oOLq+EW+sb0OC4hd0wHVGg3tR3dS53CZFw24x3iWurnubfJdJR5LC9+REKAhIc
ScuuW822EtavrfoMjuOOvkNbC/X9lr+hexP+mORUW0WLBLLxEhL8585td8GwXTUI8CuzNmih5Dkj
AQVK4hR2KORE39QYKw32Fo2D1QzZGFN6pyC7369ie+pVdAUdKF4/mB2UxlLTQ6IFHwqk1LihUtGf
M/4KEAdvgSsEZvt4m0OYKvBNuF0v5vYRftJ073N+FDkA1KXndybfviGoKqoG/Ypil7dlaB+hwLxI
VGILzEItlvYGH6Yi37BK3kG+A+tYoBCBkmE24iw5kjH7NqWuRfzjNy3ocpZjBM34jOaf0OZvyUpB
s8QznLC8AhJkMSXmpoRT5op7kCKojAJdiq10RgZUhR/+AV3mJYSWsIqCrI3BwELLvBY4mN0T7PM7
wcNTmkocLQk5BuiIrZJIvPks7kqUgUFZjMl7CddXGS6+0mp7iOfuDCX8jKA5V4VTFB2QtYlw0k+1
osUjezmmJUQ5ZVBDedEYtrfD9ORVh8lLo8o7XMBt+pTt+KNdx2vQluE5ZrGB/O2mhum0FGl2v8zu
AnKEBRa8a51ijXKkQr3lA8W+ma2K74jFZYB14tqvG16S0QgTQQkQVtDkmiMVvCAN7AcTxdJGZwFd
oNueu87dImTxjcIcBSEXLDdbM5zrKH+yq+vg0pjAjXET7PoAL3zEkZjkCv3XLQPBPi2wPgEpH64D
8LjQr2TQuWI5vF5T2Esy/7J1bHsw8tPzaPOrdble47qt7ALLgGyQSgspbjEENTs4xNTDtuwL6uD7
DOPsv6k7k+W4kbTLvspvvUcZ4BgcWPQGQAyM4EyKgzYwSpQwAw7AMT79fyIzzSpT1V3ZZdaL7k1a
VqookhEI92+491wG23WTHeeezauU/RRPQaoROQQ/GpE6L7MVNKd6Y09U3vQbkoi+V3NU4WPYNb8V
r8hCw4o1K8CTh9zKIrwq/XFL50OmLPdgSj7n2rfOusE9iKIfYfrq/sRVnY36Vi/stWabYGyumRix
p95bnPv8ZHEhkxu/sRC7tfqGtGsH+eF4tZp5fVSmpeOVbsu3ozzrvzg6p8grfZsuVVKwLMZ1gn8D
zYDdYe3DAYM6JNy6/tEdqUfLDl1acUzs9D2Rk428BHXQpnVkecFn1qwWFWQQoyNUx6ZHV8k4FU8P
SymiQj6tPHtFiNRGY8Fd20jPpqtG4zVl2ze75wIaqY+j2XG+ijWo9xljG3ro5r4nA4HKLxM7P1Bv
xpSGY0e7VY1XBaQRDDgeCQ+U/vt+nXjQ61c75/xwe7G/HPlsfo+VWcYaW1bItPBnkpJjzJuHMmCl
VKt3dZl39Ha4e2pj/dlWddR5Ga7udj5cwqQiW6VYwUXxVRZkISMaxtCbh3Jp12OwqivTTScO3mGK
29S9sro8CDFKOLGxWTvhiuwmq/UOqdGK3jbKWvm1cWQftc7QPqONx8EoaEraGqnHxfa8k/6WcEUN
n2nmYnJM0PChuAr5qUc0nWqISjw9YedgUfWb9cxu8MQVO4b5cg42dIOFgR0YGvDTxMElSs3AxvSv
EpiEkrsn7GoyI3r7warpnrulfaM/PMpuRGLRBiNtX4por3puypJWYWGeuyXdm7cwqdA1AyLtYtjf
nOR22dQnKMbDNhEepDE4hWwSr3kVQrszrscCqBXlLPesfPbm0dkvpGvuJrSRA71Vy9c03VqHdl5+
72qRHWiKqZCJakJyeUIG9lrVTDrQWt0glryMf6uTcpeXqU5ugqqoQ2BQG5Zw+3XsH5CeUjJZaxZj
5eYJ93nCSGcIOb7f+JmLS68yUwisaYjU9NpPZHu1rR7RmlNx5Nnft6z7w+SiKN6Wb8vozzfqUp9C
AAKK2x8nQqyIJnSjfCmbmAVKXPvYrTqES7tOi/Rumr57HnOIZuJ5S7dpD/FHIB26FHbZV5ksmmnG
jN8bU5swuyrUy0/Hw7ibUTyhcMrIVCS6qpLqeHGzi+1qM/Qhmy+eUBu+mnTdE8oF3ApWRQ/UPaje
NM/wbxlr+TUWwSbHx0oW0piUzqlyjRPpHV9bvmU08SJzrfE2Mjrfk2Ta75Xa0qvU881oabV7qdhV
fJ0uOo2mFG5DUdUUpZuICm7Ug7dlLkY7W4fF2HM5yG3fLs1Pf/tuTgJ/VjWUj2kw7Rz3e2d0M1h6
mgDPZN+vS+Bmsth25ZQ8+3YvaP7zdzvLHuug3Pae8hDs1VYkFg/8wdbRfHYqiWy5T9CdhQSJirBL
il0z9H2YXDNIChi15Fs4MygN+YniuaZ4REHrM9zLd72oPsZgQcWo+ivToA31mUrH4yUOoK2Cj9Xi
WRLVi7W6LtPFjUkMP2VhBa+0YBTf9ZWusLOI0eYCZFQlMrOPTTR0MdSCa3zekUw6fKOT8YIkfQsN
yzmwd0YgvV7PQfbZWd502+DSmzEwKq94snWCTNwR+4yP+i6f5yyGd1/zDOpoytOnwruryrKKK4QL
EdUIKnB2qVkdZ9n8kQZ92Gl6CDv3v4wDv3G/scvNnOrNZI+PrROrMJpgy52e0Ia4hy44uaAtSFuT
U4RKmmV9Y3w2U4+7u3rcAh92tAJlhzb4tt5wqBqSu1Rs9z4qif3kNe95Kj/zhOtkq+B26OlSjjGy
nBGGyomVFTjgOya/dE/zYIYNVRY2GKa3mmV04y1DSGJ5VPMGrXWTMC2ZoTN1EXubI/GRR7vwDqtk
qOhMFnZO/zIy5JuxcFFHWSO+5AmJfVxKjJcSwLdcvFzAfkSF/1yt6ZvP0xMP9fpVd/Yrzy0vSC03
HC14Ox30r9tqnZoE2R1u3reRok4yXYrSoI5LKrql4WFsFaeAKd7NNJs52xY3lFRzdvKCfjJGNfnq
0NmJ7JEOdONxp88c7Fii9ohs6uqwCaq7JKB/L0wu3BVmrtK423IKIH8dyAb2XCtE415wZ44fAw4L
h+H2Kka6vQ3RutW7b23avOJj5IagoPSLDKpLar8Lg+KDctqJpml97zvjNvC7u1bABqnH61r7t7Q4
mEUuz2mgC/yG/oY0nDJMDScUQD9xluCH0da4k/V4NTv5SPm87QtDrvGKjSIugBOMbGZ3rJa/z2SM
hIa57tw1pd33uzISpvs9x24ozDyyUDyGC65kJWhRkgYhTEYdkqbz6bd/FF57EaZPECoc5tB5/qO6
TGCQY38m/ZDEvfNqkIEQIT/GU8v0J5WMPZ05c6Ix54ERnI9LsBsnMUS1IlTZkGkSdiiV3GyjAQ4K
LAGQTJySC7mbz0EuLaggho0bUbzJ1X7SugkR6IANQDEZtmOApcl/XV2jOsze5GNkaage5Nlt7e+l
FktkJ8rncFRndNUtVgH9nMv5KVkZ+NQOcKYpPZnORA9n2vUONXiY+P1Ps+jumUbyO0zUti2cmwvN
9Nj4y/ell4ygyQZOMZawQmm+dSa/XjK6ZZy4d0HpdrHdF1Ooh+A+m4qn3GhkTLdfRW55T2T6Q5C3
B/ZKKgxI6o08TBxhZNcX7XaNCzXQcadczYtftPA9hlBXxD+v/j5nlxFZvWHiOWRmjPj05DewTKru
4rHzDfJAxqgj+yTSmKjCXbXKOvYmM6WIQQTiBQ+iBQzBA87nxzJegoBP+cZptkneLNUYTYTE5HpN
+2u1NRtoHkp4jM+7Sg4vW7E8pob6zIugj/BpR+XA3kqh8I1clT95TfaEpvg0pOVTAXwynF0DWSgZ
pZPzg4zSA6ZhSPNtyd+IoB3Hwy1oaDd0+unTDsROo1gC+dF/ZParQU7bpfH88Lz6DG751Rpa7jCc
9HPpCLCT7dXkU7nOR/TmTJ168UP5c4hO1YsKep3wwsIay2KHlzqHeGTFaD2XaM63feqUfRjMzXuh
+G1lZv68jA4cBqZh8ZBiewkd1giR4dOPJu5B9cEHykfc1fCtkm6JO7d8xzvEAcgWwwU5zPNLL8fS
bIeDq8b9438udavuV+J8wjQpvicIskNaNk705UfbLkwulf5IKhZ8Dq96chEV1s6490j7CQlHIRPD
dm6tTj+7yaNJFROumidVMxkJ/WQkTXb6WfuXswAIThh47jUixzFUkovQtcnu8vgzKCjPs5Wdyjb/
2tXbvhwV157dMzLvas7p5B22XRHJzq/ANqVN3KILH5keZ5yqFJTxlNsiUpWP1m87EkvOWcu9ESIm
HCIjZ7y9OsfNLdhgDW6JKoZNkFmWLSios2HyRlMrP3pVck8xjlgpqK63/qttVQ7+jvLszQJGTy54
TjXRnXLpz5Zy9+5mf5pslJkCYr4vlgRhsqX3rkEm+wxQkAnmg+lwy4lhsKJ+cw/etGwUFvUaY8B4
MkzM6Vl6h/StiPXKPWmhxESBl97kVmQ5zZd25A0e3PpnbfMvmeJPL36pyKxuUPZCN1K8aes0H1dj
+qEBQ4Rq5kI1C+NG6uJDe/e8tYJTGBe90ZceU90MfWL1yir8/vfPj11nMb1HJ1N2Bl3zWYEFYe00
59Eg7S+Q5IFXYHJjKL7HWt5gWaIsGsqHIvjZp/mPckW6m2Ti3u7yb6sqT8Yon8a0ese+4u+otzyk
gOMVtcV4GUj4kkXyYLQJn7QldgPqHkIgHe5dRhnppUk2PtoCsgWPT5TnFQeUUd0GRcv4x2nRkQ/i
Nve8O7TMcVnw0q5Q6y5PIQfY5c1iE4oiUL2bynhbLceOp2aqadap7aq0oNBuIz2bfrQZQKCq9px1
aYDj+/Jc+yhzIHDczH53jff1PQ84rVd2DWEOqGuR9u1cuYepQvMpeTt2vm7jbDK4fIJsJxsu/0Ct
Z2SWzJ7cJyBh7c5QLNcq3ndrMb/O7VBQEttL7FyeBkISrlgWxHx43ruZNVaPdqe9NHCzyuJ243cj
PgmiBlTf2l2JbcBgspfPSabPGqFy2ELm2JWG+YGqtwxNCX0xwfNCnTjtmMw8ZUN53ApOLNVxGTVW
chrN9ENX/Bee4Wqzv9E008yXPpCYFQo5QuPw8i+5534XCbSdAkk4Y2JenCYJflTz84SS+LePK1tr
EU6yGWM51E8BK1QvS0LAJw86gxJayjLb28NwZEFv7DezMWjS5ooJVOhugcUAkxXYPBufbcXnZXHa
vTH3RpSsfOgDsvY2a9E043AVrABnIVpiOpO2vAreXTQvUQ6UB1HsDkkoL+Q8LbskqB7U6B/W8b5t
OOVTdDV1sjw4mfdplskTjNF7X7QmXRDrjZYfPh8M3PpZustbfn9H0iKDfvrwbEi0bW59t9rciLbU
+CgGtZdmwFM76Su5Jpj2HEXf5DsvnrmMoeul5S4wFQb3YSyY60zfx8VDYZxO+8ZfX5eJ3jq/MrsL
pEW5dFOFfSjm/CHRwdmR8170Eh+5Yx57o3iWE8tTDOKiMb4zqThuU3E307TovCRzyu6uFcELa3I/
BNTYwpv2C9Vt7OZ3YmIkXzsZzvfgBpX3tZySu03556bnOiyX2yFTUZGLdwUlIs+M6x59+pk7bNfX
zo8K9kuoTD1H1nvlG8xxMzeiRn0fc4xbWYDyjqpuY/ZjDoArxMqnOKNplM2jX/XGAVn80eq9LaTJ
4z2mZybimIaxyreDxsWKVUcbUP6CeoLSMti3jK6+gYlRseMWTxgqAJ0MjCTGTX61cI9pdWeJfqNf
YB9qaA4jKxu7kwDPRJaUv3cK/T6ZLzP9fWiM6m7r+TA6m/dhq+nYBDgWsJjfL7PwThmWI9QsC59O
KrVCjH6MOSW0LHFv1d/QYlDI8ZjyOaDal9vJCKY+GhGphvgDT7Me1mM/0PZ4uY68jnra8Ysn9tZv
PTiJqEJScvQGfCwqvzaM9nqoaw7KYU1ZAtURSbDMqzhzTW/i8M29Z4V2oc00rbK7QMcJ5re+x9uZ
l/SOQ/dtCShWNuYgsQySHY5j0PFwi8NLDmW42AmLSm+NWvHF9B17FxC3ELIMyWJt7ZF8opl1j2h7
L4Jsu6BUucACNvPOTccrY7qsN7PlsQAypTaGZiCDoiY1vzZjRjXWeOwmuhRzLDWn0xofwzZysqLJ
RTLBn5cpEvxsuRqg6BQFE3zb6GnoAY2FINJ4Vr7k+EXQq1TN3qR/cAIrC/E9pNy8krjrkVpdJDZg
bG++ohcnNcbal7XaYmnDn2jH2zWw+TgS5cLuvzsAV8JSk1b9rp5+5jBhwiBhc9U5jeYOD85N0Tf7
mrlLWKrtuEoOQ3toYm82Bia7jozxjzJ86lHwLC+kJ1kYznNObCzev2nK/m+r6m7y7z1mjJ/6V1nd
X5R4/z9p7xC7/TvtXZVP+V/FdnzB72I7w5X/cFwRBGzSiVwwhY1M83e1neEhxHNg+0nf9ZC52Rbi
0D/kdgZ/5PmBzRrVJCvOMq1/6u0MIf6BaI+6xWNvI8zL1/0Hgjv3t9TVfyo5PXZZFt/cwzPJjyn9
X2PY/JklJUZOczeN/ZLuClP6jRclWeKNN03KiO7ZEHjfThLkPstF9g84B1rLWVmdaOcbIqVEftWW
LtId+YCGjmzPQwSmg0Z7KAbW1v6qhVd/S+Zh0XsTgRIrVl0E4LZNw7QAr2DbNW67ikxjtuCK9Bi3
t11ugKHoZRe5qeP3DyP/41MR2Nwek6mng9x1AFB48sEyTTBDKeYldo06CY7KwZCYhg4n+LTzUDym
Z8yoDqh6w+CzH8AegNNDH9EgxU1mdZwqfBAcJ7BVEBmkdATXNOeD9wXXmNXMoaaJaPhYitQ1P51K
E8yBBuMyhB8XIBy3q/Kw6Ws9GvlNY7KYuaLFrjscH0brrjQGmSwCJ7Yny1/HG19zWd9LstL9FnWb
MIGEsihZ8uF73k7aLY5o8odA3GPNNuY0DWdYAPlp6F1FN4CPHlSs7W3FTsOFCO791kQVUZajCM6o
mVqkSW4OacdiheaHVpEPIio1zx8Upg1LF8f7BBwzhY0x7FqVVMbwYpP+PMRMRFL8uQBfwbUmBTsF
SrqhvWJjIQbKgmZLtcHZbSzbkWEXcik/wBjmJPzdc5f2e3v1bjI0vogGFHi2OyykLpaeFmfuNxQb
ydGarGw79Os41/cIotnmskK1AWnMKCfDwalZkvF9sqJ45qUeg4g5LJonf56ho5gLo9mdX87+Ae+9
dfnaNbkrgRoG8ErKwsLObvX8Yc/qnMZRkH6Bz6Vllxz0WLyhXy7PoGyARiYLtC7msxOTsRE+DsYl
KEFB92rg7smvjMxITWZn/J1XCwWqES3M9SFrkf81MGTZoF+xmrCxas9uZGdkTlcne/GIuInIzS5K
jurG5LJIFQLKGD6bnR1Quxbr89R2pN8mc6ayY40VuDxvbZK9tvnYGYdhVbIGgrsiovcar3/v6nmh
k5+s6StAACZbHhIXEse83Llhf9lQlA2J8a6cVOTg8mEVxHPQeI+DRkyJUayR/rl3NZv0ybHFFK9L
rq+6oKyWA1qCtXqnZtqygxnYbbavZcC11hsDiqLCWNZv1OFOEeUY1AB7IMq1Dujzkq9bYqztg5SJ
/2VVhNiTr5T3xjX03/EjR5CiD2qVGE9L20dD1yxz9qNQOU266hSWssTTbDL6Rcidn1iOeShQv3xs
xMYUFdMmNtooXYiXYMZRW0zQ7GQGd1dzlNQ171E0J5sb7JVwmcPk3upzliQ5CRTjsPL2NmblHKSr
R0Fc17pN1wXMnI/B6YCPBNUSUNdh0JMxAAG4K4umXvM3U96xemEttmiktFRAchjDWZXmDGCxSv0w
q4kojCD6+vowZvNW7R3syZ9uWuR09M4lsnTz+skJLXPRAT3qkD3VpipZnaCl+vCphUrku8JbEHL4
Iy2N5eo8nibHSg7LNhb9z4L+dWUktJHwOXkStFbD0Bxzn2wGP67T1B2+dJ0u1pB5TnCZExo5qklj
aAiFI3criYIZ0+VhMYnlYDrNEXqaageoceB0rmB7CRoGgHXCwSH48DL8LCHFMUpxAyPeRGKU+wIZ
lLdD4p+g73BNmA+GbaLoU0RGq73hUiyD6aySFCKBYzwNjfBeg/ky3PWTYfGxC67eT0CaWgEzmC4M
Koum4a4skzK7mpO1oUQCUWdcLZszOIcgT3gP1bwW/b4vWHecElc0287tCliYNm5OWvOipZAWsJXB
2iYTPDaRXsacZT1gGEZhjSxkZGp96i01tfG8FPTh+VC1NTEbdZ1fb4bpo6SdYXLdIsGqu52Ly/Kz
W8dN33SOEgayj23G9JHDFjvNte+NJ71Cs0DYSxZffU6XKTVAHwq/vZ+3IFeHgSiP/sohtocD1rM6
uatEBwJcTqMggFpVyDLbMZ1/pkHKEn8Seqp2lmTwtNtwJU+xVjA6dpZCABnS3MvpQBQJAtutbi77
hWyYlrhkqHUH/k08p97QohfsWzTV4HtQYSIBD4jsvc4HAE07ZdXQz6akd2z0NgvLvFakRgH6Fs4b
/2Udih+Lm6ZVlDsq/WwnEy3dIv16Pm7snPCVwungCiHQLBQ9N6cNjsyK14sK4Sav69VmHQNz9BkB
n9IRnxG6GGigi4hMNdsZQ8qeppYRTTlxPbQCspIyBcByJXhh2RvUwzVptcn4o+InIrupEaY6uwGw
xKi3F10/GQpIwLUj7br+GHh5V9a4nEphso7u8lzmc9V/IClt8nPBMa1wZy5EZFWTmB+EZWbrLTSD
topTpaYqEqB1mNUx5We/K2unvVu1MFFVWbX1owcOVsct7vEAIHczdAdiqtpx3PlmMmw3wnSCbH5y
ylL51e3m5NK8zwsJvdCBHTLGzmhr/dB0OfePwjra7BDjgR2qA0SLZxq4DaAgjucagSSX0k5mSkLm
qcemecq7wNiaEHGU3cdNZtofRZ9XiOEBnhGvjYPKfIDGPTKKFygXwkrRZLK1wQ9+w0WaL6fcnpry
xih6szinE+pE7WySRgbl4pNeesM5YwCmbegFkqJ93xoGlsq+Y4XPmHZlWz9ybGO3bxsMc8kq+Yja
Bpj+aMmoYHblIE3/S3mRw94ApVW0va3SFcCoVL5mZdskT4vLCGoP/n4jysTq0vyNWL5gZM5Ysko3
mpERranpo57B3BssUHWzAGYb50pVxF31aymviwB6RZTBn9ijU9KMy1MBYqBa3bE2ESrM/gxcaKVe
GCjnxHdfdcWwzydvYDiZwSXx95LbbLlRkjeaNZvAkps3MGLCUlBSUxLKAYVS104ccxXF4HCXIn3w
GY5P4/bCGsb3f+KmpXBko1EP/r7b7KZ/62dgTdacTJCmA48jb0Bg4d22aiuyR7ATcOaGSpnBbnKr
TEYO/3CittN9v5sHosWR2Q3OCNZwyN94ugFvJjYK+KKzKhll0JEZlGD0rr472qyBY9sNkqNy7Ry9
81sFUoxJujlab0IGtIwNAiHr3l/byy8/NmA3oqonSvNWOezIdomSM5qWZcXpOPhgTqFc2Lzf5CEC
b+yBSbqMoWTRPdqUqf6nWwB0iYRPimnsIIeETwKZtQj91LGDl8BaxHq04BMkO0aiCJsjYAAQrDBy
jvoNicJoxry5uX0UmO+IwZthU+wXbse6Yh2byu5l7hk48jvAamD0NqaAl17aWtbcq2qutuuUieL4
ZA4dX6jGvDxnvLPbURMxb8FbNAeSFD3tWfChO3ZMw2pDg5hmTxR74Qj7dTb4gshbGJqEguOLnHJT
W0FUyTRl2jmQulH9bjn8j1re/7N+9k79aJ50/+OHvvlQv3a+/y8ayrBV/e+b2ufsx3+FH9kHp+1f
XGR80R+NrRT/kJZwHM5D6Gq/O8L+aGx98x8olgHnUzlLrGIX79ofja2Q+Mh4fH3X9lmEmZeQ0D98
ZML8R2DZJqRM2/GswHL+Ix+ZfXFW/rOrxQ/kXI5qDxcbTTb+oEuq659sna0QzkLKUc650Zg7f/Yp
VcSqr0kcn+KtL9dYdZwaBF26nbauKU63qPe6nr27XT0wIQ5QgA7FqUdXp+3pRD7rNaHJrOGKjNwE
AnJR9rAN9cbsmFj1uwk09qN0svrLsjVdx0ev07FLrXZmpr8hOKlQOCYB5WXQVyt0k2b/pzfo/vdf
7b+asb6Hz66H//k/mAj8+guLwBFoJ0zLFr73i0tWobpE4tSVexP94lkQxhAaFwPcBakTpla2+/ff
zvotuvOXV9ixBEMDadqBbfq/vML0tqBN26HcA7QzI6UkyP9kcBhttuk1kIoAolP9bvsMGHUOOQQG
84c/MKD1yGzsLD9GLb53nS5iPfdFrCW2cOe9VdVuGatnsXAr1Rapx52ppxczsJ7XcXj2cbSzblOR
4MKN2Z+dsCecOHe+JZvkdC7ak+sURlivCHLolwGh5JVzLiXDbpiyw4s7qPoHw4I2FCvqD0sorkDN
HpnrmtmfQ88fdFT93iErmLhJmD8VRLSL4fhQs6y3Wvk9IbxrrScGsiv/v7KeyiczUNWzUbOhcRIr
ePTaYL5b6uFhKyWrOfYmaBI2Hc6GCdvExwORbXoCiUZ9ZvvZZR2DLCAHyHptBCilbZGncd+7yx12
84Wdix5O09LfIJJXp15066NTQ2ygjO4+WtctvorWquOk9JKoSE0eTaltcVPDttj1qwvYQw/JAcRS
xRi0zLnnDZ/NDyJwMJnwjURPV9j55bM/EhDJfq4+tYthseexptu2K2Gt/vuH568BW799OB0pAou5
F+NbcTkg/vzhdDtS3mtTVzi67xpaqNaFtgO6hurliwPmhtVO+TfW+n/5lpIJHMMEz8T66nq/fjyC
HgCN4Zhsa5iZY2j9mTdEjGw/t96IA38Jizr4G7M9woJfP5KckNLnSHNNB8ud/UtM0UZ2AsWkme+T
vPS/2ErNxHCpK6rOL72bGOcUXNceBRp2CJk7p6myL8EJlvPDGolluwCn9rDZnRCEfnKkkXbvUs++
MeYx3edzRjsPtnTAPc0p5MIgdhf4ypMiJnFNrkWTINQyTGlfERSUXaMPfG2W7p0656HQ8pNt5oWf
X72g491lFgyLhEY05FZPjr7uHhZnveWMZzKyUT1E1mx2t+xOnoZx+QYItwlF1/LBNjDYbCMtGid7
wbfLY1x+485NKQ7Dch5LJOLpnedKFGaM3EugekiCAqRG3uyX9wse9as20eD6Jj0jCqGRzwrhPy1y
s08wOm9X8k7mjGa2q0vxFNT2+pQvzPwZLBbghtIK29/gm9dm6Q1Yr8pLAnhtxmY6fm9npUkE2qAa
B/J9tLons7OO3ixP/tCte0BY7XMg/LjIILHy/N9QjNPqjObXESzbRe++7JrefvEE4C6SnK4hXqEc
GPVZuoggrRonCBOZDfA11hThu9ahtTHYzrLZrpyiGO4GE+iNcviotgCeog3ka6SmZjnVnU+mLL3Q
gSi76kREhBEF+J2v6oCgmirJb8hUfS9Thhkk8LCmSVIiT0sn3TsqT8/9QKZOYZOEMTYQdX2Cw5+S
qTQOGhbnGHggYBH/sjSX6aHYGndHo4hqwlrR4+fNC/JRbHr+Ur5nWT+A39sEZs7UIv8Zrxma0fUw
ZO1VmYt6V2T5vG9Vd0UT/21thYx9g2AOZSnOn8l/N7PgQLYGgCtY9OVYvAHYTdncVXyafVpOc/Hh
GvUEJ/er/+RLH29uwRbKoHh/3PrMQGVGqGRgDd/ypM8YQnIiKdTNBwMbqBOsV1qinWkZnt4V2hze
q2xuwyFBsbrJ6dpNquV2KmCMwMpeUNc47VcDLe3BaTCh6cn4u/hL669cFc4uqh1OERP1PlcfkYB/
Pbtyv8ls8nWLvcr7B9vVYek18W+Gqnq9ae37ZixvLgbLlBfo35+a/3LDS8FFKwVqL6wh5m8lz59K
mgFIMhJLPOCOCfkHo8mmHzH0BVh+/v03uhy/f7nZJfWD7Vgcl8Kl5fvlZm82QWSIkdb71obWBFE6
N2/H/O8yD38Jsbu8kjZbDNYcri2p0n79fbASSobIbE+NvN1n2xle1ZfRG+ItzQ+q3nfB8whs1miq
qwkpHJu4s2nhsUeUJvDFdVJyr7mv89L+TR6o+Cut47cfDMoBtY1tMyMnRumvb7FBAsRs5I0iFAxO
pgB6CTX1WAJRD0Xb/cDSFtX9+gVdLIphjy0AFC+E2CrIqEt+S2CC54merr3rZ/W4ettVZzoAfgdJ
/Ce7+oahOPKJAzSeQzccCEz7myfFoi7/5R20bQ5VoihMaArWr/nx1VT7+TigZA7a4n6akOZrRKkj
4WgsgEKjeugGrtxtpdYQXXPFII0tZ/s3P8W/Pq/8EJ5FkW86PpvnS4n+p+e1GKeOu9xTe8oqlF0p
3+9KOC/Df5Y//fvb9efvw4rtz9+HRQ17iPnyy3ZvM4zZoTp7Koit7r6a/65y+V89GtJmXWazznPZ
zfz1e1H4X2bWPBoDvPsNOZEBvt3Psx/awsG8/B1Zyg7+9bixbUkfxZ7PlHRav3zDZWGaKiDFoN8q
Vzw0lZHepKuP97a7fC7a20n3/lH31LEk9aBi2YbmYMwVgpXav9mwbku3wizffglGxdQI5vK5LPPs
AI/xWz1mKFLxIdxlTUGAQ14xufWxQCnccELrLnaXDWvJ4lWPpeH5XxpwjVuUBxNSWcb+65fFYxpX
5uV0bWgqYgcsvE0qa3Hr+9h00BtdMkgcGBX4B+IsFazMS3/CA+phyqHUji1O0y9Dhe3D6hwPkzhR
MSsnqJweDJPZ0Mb7alblgzNQaIdlF9xA0mPhzuLsAmUfxYH1KZ89hSjcUU+zWu+X1tzPGhiEPXyV
Le4SSNkPMtcPnTNd13yFWTQPdASvs0uaj2Oax3YjQUgYbyN0iAyxO8f7riYmIrPBAdjVPbukFzKo
7njMHhPJ9q9RRQxk8wZ3297ZeNu9cnzE67JLK/ejscz64GlxLF3wsHZ9duf5NtcyDpz01mA1l3kN
QQJqRvU9OWc1Ld+kId4Ygev92GddPDoTmQkWphHCzVVE3gmjYZvL2+iFTzJXaxIdkz1qG5B0hYT4
YOPqRCuwvcm2UPuk6979tTlv3QavPmAUnts48sY1+IGTdW8107d5QwpeCsbKnT7JrbiuRuuknYsm
p5Hlbi1RSIMof5vKhZ/EQ5Lhbs7zpgGnVM1BQNLQeNUCEIi7CdZZqKotYBaFLGFw/FvdNDiRCR3p
iIxGPWVjtGKKHMHRM3i0ums5m2f2vKgv1+JNZ8ZnX3m4WbfuDRdArHR5olU/NKsPoB0+TSTN7H6U
+dMESLGuxLmh8OgqsUebfuAIOgW9/STGfEcc5r7MLprFjbbuv0k7r93IkSxMPxEBenObmSTTy1dJ
dUOUqqvovefT78eaBTpFJZQ7s2jMTfdAJxkMRhzzGwWWYa8L95qlPFa1gJKp/FCT7aqp8eIXY3/M
QSetzGF4ygBHMgU4x771Ilvo0IInTjSEalN1DYEpw/ogJ+URdoDZQCwxes3go+ZNbjPe3k5ZLiFU
m/1qMW9I9eR9KBUXas4BndwRWZgYkH2ab8qBwrKs7/NAxfddeWW1AURiApdD72Ws3WExIyecxH4v
ulaAjeMMisf5E94GqMCZ4oEd7kMswR/qKzJ6SOUWRRr3+C5u+11V6Vtc4mKwKO0xtOpt1ILzRz0A
EBFTyE7IvvlJv7XCdo/huT0JIXg20C0DrpEqVWaHGiGtZG/vj3KzDU2L6dKwFQI4F2MNLC/R/Z06
elt5IiNUzHSL0jyNwfhkdDQ5AaY/6tYIXT3bZ4Ngk0Y/g8dDiKVwA+q7jSgjmpAl9yjjNbBeIQjX
efK7DLuDKpZ2qsn7IrZgtxSSjFMly1r1YbXKdAs9GYTsoMLqD12NCZcOSZGGhrbTm/qOcc+wK2ua
4BLKGHY8IQgRyjEIni76lmnDi0F3H5nE9LFsY1f19F8Z0hOcl3yBAvRFzoSIeYwusjubPH+jy5x9
q/wpdNpO+tM1ekNrPxVWI1OkXVi2LjkYkF6kwQ8YDXyjFEF8FV7tqqykeN+EZnHK2yG2M2a9NE4A
y2ryUR6yQ61Zb2hapk6oR2iVys1RTxG9nJk9Yy8YaP8iFFBGv5uUS7rsa0QBwQdNAzA83yvyk1BS
s/M7tS2mjfR6Az9x1XL8kzTlIbXEo54pp7I0ntuufUm0GLa11JZrmdMBDyGwCBGipFMdbOOCQRWu
do5eJu06SfWjFVdn/tJO7IwXOuAHSGBP8szJTnCn0jgU7sqQDoA2WmBi8/6n2utPfgBYEHqBvkmk
sFv3SSC8d1n1o2QSC5S8g7I46N/QKIatkGnjY28VJ1BYjjrQ2P06Wf1cZJOl8Y8sWVjr4gv08UbO
LcgrWsmFaDTtfigzfvfrUFTMid9RYV9XqnQj4LW8dUbmkIob9DJJbT5GHOUQH3qL8UD6DSSFcFSe
e4hDK0Z2h+ppkNa/ytd6Oo9HeRU75o2225zLfEzNeVpaCpqiS5qhW4uWgqXQQfPADztVIdq+9l6j
5f/1en5O/j9GmNf7ImtDQSn3EXgjQj+szPBcR2BFkxsNoGtpFHAok4egoKFj+TFI4EUiempB6UhD
BjVzFgcKN6iT3AG0WPdZ7H79TNL89z4t20W8OV++eKhJA2TYqsRrAx0nl/uYRkvqv4bDm9Y1oB2i
O0roU1K1q6j48d/HJoeQQFjRm0UibdHssiId2Sg/LR1Et49iVxxoDIIHpOORozQc5tax4ripMP4t
pcLfFs3b1z/gcxpOWBk9dmpV9XPni/QxD2GpT47pybvBkuxUPoqwswtjuv860pWyQ5coHWXUpizd
lKxFxp8UaRx1DXZ2/Ro2s12vylO3RUJmF23Hg7G7EW3+ax9fKtEs8mKLPqLK1//xpWqYRGSe4E/O
uK92+rr/jaiDsAambgMQFjfcPbc8wNXPh40O6IVi1YIh/B+FvMt9NOCPxwxLHR2/Dl47ureN/MSN
T/cweqjy+JDCqIoDYzPl4mOh9YcCg4AkNNH/kX9YVoDeNyM2oKMjpCDFnZL3CnUHL8QBoMu+W2r7
M+6SN7UznnSJGhhYSU+LCcjIJvZ/ILywb7MHXzdsTU4crwVh7eW7IMrui0oBbJG8xn68F40z+iOr
oPJf2lD+B6ta6AzyXhZUtwk05+t38Pk4+rAe2kJ9FXg03bo0ap1Ofuyqgwby6esAnAZX3vLFkn8S
nMyKQapGeXRABYkbswxOXJzCJkzhOsMvnduklZsZNItgW4/bvIlewFw7GHl0xx47BTAW76VOVVIL
M10s9gHc1t/ozmzHqtxZzGFTUE5D4901SXk2s2pXVsO59+rvvQ92TAxDuMjwCJiPGmstZMBQlJrb
FMY/yFM5SE7/DLLuAHLQVkCNh1z1oKT2Qzdh58vFqomPoaA0dhcGR8jXL0OUPyZlwX0eOUKF527s
PYYJBPmwRjcbmiDCGjI67dnonZHOCd+wDsPhOgQyDl7mONFZ+DaAosGc1ieHwsD0ztOqM1gH2q9q
1EMj0ZBnq56QLJjVFQAbIT78lnb9jo7wXa2huOLRoMXxKxFLxGmEVz1Akk1qWMqoZaYA4BHQ5x2T
cgxuBtwKUgFYtAQ2jJt/o/nTXWzWrt8BtMnQ2PBo8dsIuZxAAD5iL7K22un7pDaPGRTtKlQhndAn
UUTOOqbsdoGIBjiDk2GpdlS+1R7qjPWL2OmvwHvWsy5yFrduVojfET9zmdTzTfuJbw9weQwAJrMx
seqMlXRmwneWu/E8GM2pz7x7vzYelDlDS4LftenbVVIcLOYZlKQrUQWKjfVLW5IR19jCoTroJ4iT
sjwaLWRS+DWNawZAT5X0PMzCKRnYtQRCCNMZg49Q8qWjhGdVjhyDnhyDONhEjL3UxJpFGHVH1Sln
MHXfhjmspXGCbnEXeNamG6tdUY4bSe+jdZCmW93Tf4ujaseN/16h0SN65IPSBBQD8ROnm9VSavUI
yPKuCopNaUK6BA7YZ2BZ8EcFG470y6QP1KfKC2jvLf8VpwLrO3X/fRNUe8+TDvIkI6rYPGXa1K9o
YOGmIUdbI0lXgdw80SdYpdq0KYoAADnFm/Yn7XXsz+e8uq1/1iL27h0gq8q3QVI4kj/OsF0nM3wT
LXjzLmWsODWFI3ndzrdOwTQ8gvjdi513qKTqUI1IBQzoVzVltCtkXB5wV/0e6foDoAgnAiKFKOQv
EZtHRezcGjYZzcy7KEr5YxZ0Xd8Vmp8yvNNOSu2iVWnyagG3VrnztH0mapuwlepNiUCNjSfuJprq
d3x/3kaD7WnSTQbblH0DUlps6gl8H6LcDsxLnEGB7wB7MAV5XTawHnJq3O6nVmXvcWa9w8gQVpiM
Iioz7XF+uKPJYlPr+Cg3dHdKZx1S3Hsd3Rv+VLpJsySeUBgy5YlXr+6ipPhTajCcBWiBg4CaSJm4
A5Qe/FUOfgOLHhY2pSgMCN0Hn1Gwrj1NEScLlX4nillp1165a/TSc/JMht/fPdQaNJUekvtkoe6D
ZSz0LwVOvhANbh2p+/9QH5KaNqX1o9Ck10gOq0OGS8gG+iMkURmQkjZ1WxM7GVTJccaIB1h0fXjX
CXBkKv9X4Qkwb0JX7cV/RBqBdEn+5BoEQgxaNqqpxHQN0A5N+wxsd7itm/4e/dajITfiWo4Nu6nw
tgZBHYbWkXb506hnjzA4UIQU5Q2A0ncvkd8gpzxAUv/ZiY3gjG3SrkRrnCjfosdAjTZFa5xh7zug
hKe7Au9ZLAO0f4wyuzdwzpab0Mn81jEF9QESEappSsM3rOENqLWDKwjCb8CHMWdLZ+7wEPZuyChf
yfY/XnGL1DGrvKZU8LJ1vJO8BvTkxL8r7B27k/GondVVZwMxsquXcXrsBjeNbiTK1xIOahtZFOEJ
MEFc5Pux6tVhWpSDU/k5XEuhOSFYDctb3lTqoUc/J6hvJHHytTv9MuSiAMCE3gjAP7ROsMPidyc5
0hEBBKd0tW2okdHFL9ZafUIKaRMdUP94Qb15eAlpHdwoda6uPIgGjTLBIsVbVnZ1Uit4JQco/drx
mVxL2mQb31bfurX2IK29FXZI28yWDxDdbqz6lXoBCMpF6MVLV82YWfJYoVCEP/PK+p67wjo+5s80
zW9Hm/PUZR5LPambJnNnRi6LYqiyKomJIRToTO3eQkHdeYai2ig97EQ53yKw6qPwiGVNWd8oTT5X
YTwlzQlVxFSdJvlic0FVVmQoDpPTjj/U5i60XhXMpcxs03TPX6dxVx/xItJiTxkyjpxyQw0S7bpd
eQrd0dEd8XCrOpZuxVmUBEMtQGZNeSImmLbiZJtoAwE/1NeFtPZ/V1v5Cb0He/ar30PRNM/T29fP
OXN2lu+S+ZxKIwIJbeMvp+dDgQCYLsJTanKaDZPoDW2rU8reqTeiA/cT57vNjYCf5wM6cyrTkNhA
zAfMZXU5zlZSBkTy5Gju4311iI+CC6N4I9xwPri2trKClabBhoF3tERQdCaiyWOGC6bq+tvoNTQw
7VunJ82GAufI0Hjs9CnYJvZIu3OVuTe/ySuFwIf4c517UcNbk6qAbuYzESBqH2s32OBJuDfvJnt+
3JsLez0cKDKGvAilL6eTnd+FIgBRlBQ3kyNtKLg20mPvIHzvtNv0cOM13oo2H8oXD6fJDOwSL5lr
Wax77GEL8nFtuVgDr4XNLVeOa3U6S/nvsy02jWRAyI/nV9m8ksKu63XO10FauQ4O8rbdfv1s8ucG
BB0BpjCI3uqqQR/k47Opcqen9KMnR1t1G/FbB2seodtd+eLh/aLs0S0f1oGt7LJ17DT878+f+lC4
5R2KtLfO9avL/O9PMRb1qh/pghTO51BXbsh2nGkrv6XSpmEHi1sqyBt36dWF5uKyNB1co8gw/eOj
C4Osx4ZKi8Ko9t0GtV5I+7ZlV9Op3FX7wI7cr9f62lJfxlucs30JHSRtIGQnItJsxf0AU9bQGzfF
ZfHrSNeuSPky1OKtpoIvIYDJo9X7bMd8az89ksCv9e3/w7c478fFDXkZS1+8NkWCBoH0ZedMT1iM
Ou0ZXHzxHjjxmqkS+PF144Z40944W+cn+Crq4l4WxTgtVSpvDrxmJ22Rtt3Nd0d94/u4tZL6vGkv
vv0c0+vCmleycXTXFGy8H7fZId1Zgt24t7pmtx5qvsAugqG0mA1tGnWOaab4ETSuV7TfM6F9Ewvr
jBfBqdar56qL//sE4MMbXJxvKCOk6BcAcpTdahfvY1dxVadyb+3/KxnNhzCLg20UtLAUOqHljkD2
b+zcsD7JZK1GgC6G9/vrT+DWrlxcSKmWe4kI7tbppxc9dGPlHrex/yUEJpcApi2y4MXb8gokbhK5
mByleB0Y6niY3UEK+/8Lsng3Bl6uyCJwKFYl3m1I9bxWnfiTufyNUmr+O5++JwusuKpJYH70xfdU
jiNqyiG5kWZtrRQrVOTkvn6Sq+etRgsadBRHrra8avwcvSUNUth8vncbhOkOiPqs63Jjueb29jTm
ejxZ1+EfaBJc7cUjMaycEIItFMCTtumqtm8LkDRo6q8sF+tMV9ndeMD5hS/XULsIuDgrFAB6QxVW
WJEf5/sEe5DQRpbtNFEPiegCubfyoGub/DLgYgeOBmqROCIwe26aJwMNX/QcfAAQ8Y2dLl9LZC8D
LXYhVokQe+R+Pm1hbabr5Be8IWa3NGsecjd0e6eacAZH+n1tvvZ36OWgbG/fWN5rW/TyR8yrcXE6
wgE14KuOnI7DCisHnZoztrln3F9K5Qz2nJ3cWuCrJcNlzMUxAoWzSY2SPYTI5kZGnz9GjGyFavZG
3oxbby3eqPrUeY98tYcWSYlWiH4ahQQcIGA9Cgjf/xGNp6pftUhOjWvUrenv0Y02WqDxa8D2w6v5
Q/kHZn/2S0vvzHGNss9a2s48qNVQvvMpN3v1GZyGaLgt1uouaCKAEFicYg3lSHbl3rwzrz4DYx9p
7gyQWi6yjzzNwiKWeIboKDnYzLnxenIN8uV4E27MGwfktU6EPIs0/N9o1iL/MC24WbjVdsy1Bk4V
dLldfSe9p/aEAPwacM563CAeqa8B4Ms3Ts2F09YMb4NBcxF8ccbQLozQJCFZr1EJ3DuiLW3T9a8q
tdvNmpYe1IKbH/21JOEy5OKUGVq4k0CruHbo/CuIzRZddMji17Dy16K516tgP+npjTzoL+r/076E
2gzjWKH9v0yWcXEyfTlt5tq5t9FaXaEA9LpjJstAHxNJ1Ya54LZYH9joDvKNHPxN/B1asGM8f30M
XD0FgPYyHZAAwS7pCbKn41GAq70zE2VNNLNRhPo6wpyHf3rUiwiLb97I29DC9GciA9MOXtLvUadM
Wn2H/ZOTBdqqBxb/dcTrxwxyMDASaPZ8ms2WUYQxxUgVJu7ldb1KshN4mHAzV7SglCAU40dxiwFx
rRyBbcFlbNIOAZ7x8TiFwS53nYTRSv/QOa0t2pCFGXwXb/EDb/JXZ/siFZ/8HRec/+VpLyIvCiHf
S+VGUfho5ntyYsLvJg7ovOPEJ1MbLlz3G5XX9VRgNlVjxzCRXrZHVDycS1jSk2Nt53qoXAcb/ThX
RCShN7sTV2/li2CL/ZNUA0LJtQWf1JrsRk0PaDVjtSPe3VjGq8fsRZzFC6x1w0qlyezo22XPc1uC
1u/KfP1PW+JWh+f6bvl3BRfvbPS8FEknkt00EZj6ycjPDO0ZXhYdPBzONl8/29WP/OLRFjdIOYh6
r4SI0DM/xEzYys+xOv1PH92/QZb9BjxmuqbQ+eikZl3b5h6RqGQTOGi+0TJzsFqwb6UwNx7LWNwW
NSqBk9hwiOaW6JRC5gz6rabGjc33d2J/kSTlSi4iyUgIre8QwW8k18+8B6G1HBjur3mT7kWgguVY
o9GfAoQnaRQcmqaQ7Iz6NPmdLSf+jQba1RvrYqEXaWqfinHAyLZzPPO1LnfwqTaeeR9JrLRELjn6
6yGWb6QF8+b/dIhfxJxfxcU6pCCEy1RENndoht+pwaC4F5FrKSXhThnirenpN86YWwEX2WlhlHlU
oRbhtD2j+eKlClHTTHdeizlIHN769j/tJFPXFRgnGheGgan3YknLMurbDHdjSnZx3QmncFu6KZ9/
8FPID8rfROvWCfAp1+GSADoESd+EdqJ9ap8LY1FYU2RkTmVOd3Utn6wcRwcBKQp0mdTqPU9yZSPV
JRNslN2QvPOst3hsZ9pkqN4LoJWB/4HgaGvn69NCWq79fH2J4O4YxEFNRkP448uOxkFg5F1CVGnz
V3oQGE11mBeMLYrdzaTbeu5/w1dkw8R4i7VDifxN8Ec1RmFd1vhpmPjXgovXEluX0WQpaiwhvv6F
y5QCfqEI0wLKs0YtCq/v4w9Ma89oMR4v0Wy4Qxz8W9A6kQ8POTxDIXVKVLO/jrc8red4JN4qU2Bp
5hzPC3ax+zuPWfYUAWurtFFb6TjKSMWYIt4iGvgIBNWNj+3T/TrHUxVJlSGP6yo0zo/xBiGYLM+q
gfDtdddj1CEgYrhiAMDgoXKr/la8eb0uv+5FvL88sIvnq+XEihG8Kh1ksRV04EtXeRzvjAf/Xnei
B2+tPX+9nsp8Mi8D/k2VNIYsUI8WC2rKVSgGJjZQg4Tmf2N1v5DUQLlMGRiA+5GrJIH1oJcdYqdi
4QOw9RJ8EbwCvUddBZ6Eqhqsy2gzDDly+I20LsDQT8APtwaMI8A9kU6Rp9UPdWLhBZ4n+tqXuiNo
eyeJs9AVrTjcDobkPxueKuwKL01XdYsO+NfPuTxW5nW9fMzFLZ/FdQ26tS0dcAMwohUZfP64/TrG
lb2pKkCrRFWkDWQsO01YgJQhehcwRxDVMYvHobmHBr4K09ev4yxvQp4FcQxdUyEZwIVfTqjDxq9j
8BBQLoJmq1TGLNn5KJbG76/DfD57AMCB1lAYhXMqfgIB1Oh+SBWPo+XPbbJrTdlGcIvjAGXwW7Oh
a0t3GWvxeqoCRS0ptApnUv9pYC1A4tyqFAi1dIukdmUjgNq0dHj3eF9/GntncakYSQ8mV/cfQrwX
5f/h5Vz+/Tm3vfiA2xEBPFyASifRvjEXAcWFLx+6vl+/m2vnEgAftCZI+9kJy3PJ15E2CRGicVp4
goWUb/AlS/s7rf8VDKhlzXibI8m6m3CHBf6fG9H/DgcWpwZiG0BRTfrDirSc/+o11kxCV5SOIJvH
UUSlWZHHwg4TtFAgfA13XlIIq94EFQgT/xRImVtYII2U3vwHM0aQp+BOUAsukEFmN+PP4InYbyKL
u2V6RSXaVA1Ac8nicDEfxwh8WqZ1rzXc22bwDsgX7mQR2yKkih1R699i+OdRMnwjkX9An+9Vltvj
kFbl3h9KDLdghnlygFB4IP8sk/GfsFIe4qi+F4sMwVTthRHve59iVwuw6keqqZmjjHBtK7p+WjLt
MKBF2VwI9XpWbz2Bw1I2pjS8M17EJsrPgz3sZGBl7cFotRKCZeKdIjXR7pkLRHbcz7DvoOqOgWrt
Aqjf05imLtQd7KFVfwd7asRl1Srvusk3t1U6FHujTI0dEmk/ZbFyOkYKx3iqih369+1KhXQmiPVR
joTxHsVDeQviC9hXWODmEjKFmKpKgsqG+VzSiKdGylUE0Er151DhW2Hic7eaOrRlxby801LLP5tS
+IS17Y6OoKtxciNKBv1FxXeF/w8XbABhDgkp9lltPeJkeewnY4ty/T2y88/I9B3gUuFVMvxKG6SW
9b7CLC57yZL0VUzEAPgQJs56tQsbDccjNJQ3qtEAgOxRTSwr4G+YxMFNwXopD7R736+dQYAOFBmg
7YL2HlHOboNxo7hKRGycE0w2hF5FZNFEXFEJT4ZZvtcGDgyoVvOenFFmklAhVpB6uIo0jeb6loQ6
VOagmp296YFe4nKDWQ3o3pWot6+xoErYU+hguYUyWCkBxh1gg25511874qD94KTDiAAq96JEGlpM
XFA3L50yFX77UvQdLc5TbQFIibXhRpZ07ZADSASdmm9UMpYDnNGbGtWI1NKRcQiPkNNWC+HWCXQl
U0FigtE6mTpEpWWiDjBwijVxIhMz/Lem1E5Cld3HXUBjl6QYs+wfcSe7sWbZCP69V/24N3J1D5ju
Rgv/ym3I75ilbg3NgnKwWFcRWzWmmFIJ3+x3WjyXwbEOn78+7668ug8hFme6NHWClYWEkK34j1oi
dh136RlxxoHdIrhfB7v6PDoNSQVgjfapH8l0W2uDRiZTCTr8BseHhCFA7Hvfvw4z36iLExzszr9h
FjduXJo+omxK6QT6Fp0xBSn6REfKH++ZXnqPmn++DnelklE+xFsk0sj/B3LXEK9ilF6jtEY/O7R9
007XAMZ3OeL89ND7dw/vvM3Xsa++PstgOUkxkP9ahFYqX24jyjUnqeu7GAItJOLJQO6XoyQoMfb4
OtzVF/hvuGX3JdUytUoQZ3Vq+bnNw7Xef29wsf06yJVn0kVkDHT572hz2eNUM09hmIL6bR2Kx9gI
UdKgxVOOyQphXufrWFce6EOsxVYx5sysD4mFrucJcd4tlFnHg2P7dZhbj7R4TZ4feC3axbCz9Edp
4ID2fg+YqviFegNTdu15kOWh4NHosn/Kn5kE+HqrczpiUhFm+16B3Qm89eunubbhdepGUeJDBkq7
bOfjPS42bc7jCNvyG4T5HbZ+rrQV1tJj8sdcCa7/On437svtjbjzYbT4sD/EnZf5IgHVOxk364a4
tY2/wwYzdcBywxqVFrfd5reiXbkFPkRblI+tKsqFHBBNfojP9CDs/FRjs/tTWiuAVtrDrbnUtU1y
uaqLvThZnMXavKq+9RSDkhcGAJUY5XmP/9Mycv5S0hmIKc0PfrGMgRSQAsgEinbxWdn4ezSAnZzG
erzxN7cQYlfua1bx32Dzf78IFilpmKtkH85YWOugZgp7cz9+wsNRNeqzqANgX6BhnzQkKPXQz0T7
xIlIuuwonf6IiWfZqt5F95ZSuyF0xTNUqmgtN4H5gN99sraquN+hxHTKfYlEtTaUA1za+6pUz4qv
DwdJKBB/aHw9Osa60D1jEeG7Saj1pzLsuSXzUTqUnooEbKTduL+ubQTmSbpkGmiOfKpOjXaSK0s2
KidP9jKI/QYt2DlHLS3T+XorfH45Gq0DZAUt6JQiTowfX05qoWVU603vJH7nGmPuVuLr1xE+TcnA
0RKCmZ+K8x5g7MVmS+pJRUG16x20sHR3Bvwr7zOnMCkZHKVwCm/V25/QX38jygghsxtEmZPw40Ph
1grtlEKY61hcN8+ta+7iI8LTp9sQ2qvrdxFqcSBV0eR1SBHgxOKXzykfaywptxbw86HHAl7EWBxD
UEYC1dR5nHHf290u22BmVWwBZLnDqX9X3v6X93URbnEKZaGlFx78FGbGEnYtzMY7QCM2lqa27hQn
GSL6jZCf76yPD7i4HAW6r20mEHHS8y1U8B2Q0qdaH3dfP9knGsZiXyz7j8qkF1k/P5nq5mcsdYpd
Crwo/9E8tT+l55CGnpO6yMp+S1OwP4m+occnPif79nDrTJxf2cd77MMT/93BF2diC9k/7mN+Ccot
q8p6yIJhhQmfjR46RDpv8/WDX/8E/32lfxsuF+EwgalQ4GEHZcdhg/HepgTqjdAJuSlMqa363+Ir
lgu9+ORxwxFEvLfmHTuPiuODIq763zO6XF+NGzhz9I6Sl1up8NVtRL/GoAyVYGAsthFWYe2gtzkS
jMaLWB6i+owex42V/Hwy8+L+jbHcQkVYKn4ZZr0DyRhs2H35A6/EGRDXOtU3jMUV0LrVScctZ/11
5Gs7Bo4KtaCsmRgMLSrB3KiHiZYfZ1r2oKg/xPq3Lz9h+42I9nRju1x7RoM+4ky3mHuJi+OzkSMP
er0Gr7CUVgkY5LZBNMSwx8Rwv36oa28MMS1GYQypZO67jwe1LHutl5cm+zJC7k7fyeWWhsGNlbsV
ZD5eLza/6vme2MxBJum32pur0kC0+1aueHXNtPmUxlkGsdjF3pPwiBkrvEUcvXr3KsU1kUk1xINB
Q/nrJbvSHOUy/TeSsgBOJVIX5FUJ6xOFDDBjFJrDar5OLRfhdKaWNzbD1UPzMt7yHYHWVpPYmw/N
aYMZx749h3Z6Krbzru/26j0KnCt5pX/Hv37W59jUB3F7awQ/L9/yvLz8EYt3WATKVEk1P0Lc+9t4
P0MXEWO/iXW+Utd8XNzFwUVPW8AEgzjRTudx4Rqtu0O99m3clR2dukZ34k3hyrfANbeeb04zLvZo
a6ijaaAO/hfLndreLtzJjrq9hai5ukuZDOi6xaf9STej6kVRthpml7LpP2j4eXoI7K3wJDfrG1cA
0hSfXxlCdaYKUUXBl345PPV8a5KyAou+eAidWEcJSjQPZgXxsB+3tWc6mSa+GTGK0Q090hP9tA2+
A9s8Uv/xLO+QxPIZJfRs63sAR0cDO/LYm0zkuzS79YWnCBreqs2aDY9K01QQ3/VGhTSf7aWsPGhD
c5Y8qWFo58HUbnHMK6Kdl4cI1tfGjp7zQyThK6HieS10eNVyc6C5NhuCVcL0HeFVeNDG3vewbaqQ
QEgx33BlI/pT15iIhn0++xIEyBTpz502lKs2zl0NvrdSI/uO24rBv+sM8Tw2cbSfjGaTNMZOmtoR
27VfRYT+qhW7deI/6gWi8SXuCXW71gb1YMm4adT+PjOKbK3p7bYXsu/IZD0OZTmtTJBeIURtg7lY
4gtbeXhOPM5MRYXAWuPEYqBe3MNA6ozDGKPEJXff8b+Aq4+nNcHLgjHAUPq7JElPIjPNHH+LmDG6
ZAkodQWnv2C2SNiZHdKz6D1gXNHqD36ZvQ+oOqiIfRnZySxwlZH+mG0uo21AOaS2Bx3FnlQOcdjt
lZ1SgUspXscyw2jv2Yroh5l6Y37P+rxc5whebdCk3Cp6mT3nyP7vvLr6IeX5TioEezJLlK6y7g7T
FeXo1+apow+uRI3TaNM2KJhFCGF/VoxWWSMddkIZSlxHtXQOp2Ft1go49boMHlFuGfYoY/uY0/WH
KK+p50p55St9c1Is/GAmBClG+Qx+j9GFZqmYMga2Nujm76YSp/sqC9Wz72fNLirUH2mupTaG1ZNN
nYlitd8gm2EKf2QsYYb1kHjy3jcGFAzL/iGsq8SRNc88+313xD99Jfixo8j5yEQnX0U6xh11uZ9M
tIR93IWUXJbWWgT6Q9CwLFfssAWsWTRHH8+tfVEwSBFDM9x5Ze7iPwwHSbWoQKNXzxTR0W0wuxHn
Qvd7FQ8/emygNlPvbRBFYcpRS79yBUfWCPtfPBzvgLWl65bSH20x49Fvg2cMaMBGI+orYQWI22d+
GoP0nAu1v66rRt0wCjsPNBNxWpXwISjbxm26WrRrIYltnEqOWgyEpe2wdJTSlRaIthgw1leUnZhg
kjXUP/0ET4WujFCnC2bfwEjYDilLXYxuqsfdVpoiJBYDczt4WALK0VnDrtHF5vUdm4Od3LfnxEMw
sTcAyQrKwcy0f5psRDy+QeFLM92YA2014YuRKeFOyoJgy5jCWKFRZndjxki8w7MyNYOHovHGg64L
6V6VsIJMM6F3Gw13WsQUERfoxY0UiU9Ik+30IT+qXqStAgGZCsibL4mUoz7qt9OpwLhoH2hDtU5E
Po8qxA0e2UHpGBTIFseI2JwDtfPXo8UYiSOqknPTllsxRV7R31Wm+aRlWbs2Yv21bunxFEkMAhop
D9eg/YNDVvQ2mSFOM0OmM/v0Jfy+q0cl779Xln9Spe4X5t+vkBa0jYi/4izPhQOi7O2FqLPjIthX
mvZjCgUM4SUhX9ed/iSkCBebeZ2i/Ffuwhyx32RCWbKZBddx920Rkx8yV62mDptIuDBxAdi8s0B3
KcgToOOsPbcIQgpt+b1prJ8jBqmJpo4rrH9wqma2FZuDXarlrhatgzSaMYZwZPh1iyO6JcMTjqTk
cRKhKTOmHOqaVAUFQCDuub7DSYdGNVZQQwUAxLRQElcg9cqKdp4kaSfWw89kUAWk7tl5gbIWSm6O
XFpNUrePED+REsUtSuNNN6EfCsNbM6UPnTnM6o76N0ARR9FUTlIFY1gRX7PGc1rL/zN5r7Fav7e9
/qdDYHkjzWZscTm+Bj2KeibY4dxEu0Wo7jvRsLtk3NJWOvWhwrZ7KlHkUa10I07RAbEMR8c6nusb
6W/de+8r/xD1w85URLS2sdYN7sogX+sVwpRpt7XKgsMoOIoqtuJpXNlBkI92bnY7XYKC59dvwiyN
q1S2F/80tWiNIrgdCPBIq37DagP3C1Z6dai5XzA8Q0ymOIxBvMM4Yl0hfony+wa1RTv08InF12mF
ODjGVuib3UUWN0yClIfQUeJ6b4Vo/DIy7hHd2JdGjNyDMN0nGYIZHX4zdVtRAAs2xsPWSm/hQnvC
pi+jrddTvule/NtQ5WNc3KmzmmA14V0TjM25K/2flRqeLYRuVEPYSvl08KiiQ0QZQ3wN8uJ+TOUT
jqurKjU2RhltfKHcNnK9E6Ph0GNrGteik4QJU9Vz5nebAOeYwNC25qBUu0mYlJ1kRK6Uxg91DnLM
50gWueDidwVZHUk9FkN3J+UiWi0xvu9VuA3wPR0xREezKA/v4erFdlv7j2lenUolPqfxwAcfvfCG
YDjpru4XG3awE3ABTjQG8uz/0HZdS27j2vaLWMUApldGSd3q5OwXlsf2MOfMr78L8thio2lBbt8z
b1Nd5S2AO2GHtfwmOQZ6ZinzsqvR9QAFWVjjf6fsSRmbgwlSnaAO7mJzAsq7F7WA8RC+DXrqaGmG
WcJiD2IaoCGVPfqGspVFvSsNqhvpGF6VimOl9h9DUbGq+QijxO5BPDuDABq/uIiOpfCNiKCZecQY
gdekxAbgpY8fOwGukHICD7ppGdK9ii5C3tZvllk5gilIsjOArcIx20S7G8cDOA0OVWy8q2YARIJ7
TFvelfJoAb/fHsFo2rbfDKBe1PodsCGOeQGrN6UdyOTBJdl/lvSbBBFUSVJbkYCDCFr42PwcweED
RGmMsSwF0Bm1yuBoo31T5B8EcHPHIiinNbCxRdNdiOXHDkP/bSYVbjMPBLcHvtVIrfuHMUo+pmP9
AckecF9N3QFr4jeg2eBtOyLnapA3hMqhMKbdBLblWgbbGdbU3pkFCewuKd93HTjazBL8vIsx+m3Q
ICzngjdWHysCBc7n6hOyFJAy9+qbITEcENvfl5L+OcVguVUKgYMBCkpV3XmjBoY+hWQOcs9xn3fR
5Awqua+w3rwHUyXgXBLiypi0dDNkO2Myea0y+lGtfkZBybA0kDB5oa4sDsTdD5KBwlEoSf4y5iVG
wTTiGU0vO0oXK3fJZKqWgjEK7FtID0AmU50x6Ran65X32AsTXEkECtU01o1TKw2xWqkRLHD7fQDu
7OAqegyL4u3lbj18MCRKFxkQ6F/OYs41Fi9HpcWA460MkAVQhAIWFp11q/nQWZpVPjS4ARuoYBgA
4b1oNx7oBl4K2ASSJIhmeWXCQkd8SBbQLVijS96nnzHxCzJfe7IxcAeYbYRqq7B5BZWtI+OwqDxg
WAqjZi+KD0hHBiyG4Mh71QM46EH/kB8xc3bXOkC2sMkHTGXMu8zn1f42HmHP5DJvWaB/FnXXQ27c
BMd66p8A2oy+RIM0XJgTXr1g83KxSqlizA3b8mxhosuSrkt6o/fGsI2BpmV+GkAaDcwp6e2fFyYM
dK9+SmILE/ksmxTopkfRTzuMPu7SSvfYybfnK6ArZHpLTEXgmTS2LAH+sLjRIE08dNh+Nl2khj6x
9Q8Afk1t/Sh741sK9GDsqmNxiB3EjG+cA7PrlahyPvsJzIecywXcqjp+Ai0nlwfAMgInBBwUXI3Z
mOF+LokpS2Qx+lFGjY+o3tM9wRET4w7M8j6wQPrmghsC0wW8fUBacrh0wUxJYtY6VUXhGGUPPB5A
5jfBU16+wE1DWCkMVd1V0QOEwiQOQYnsCST81Ja5j+mt2AqSCGmS8P6yLIUnjP59JSzBBG8TlaDV
09/MLsZBsLoEpArM6x66HZgNXcElTn5EWLVL34TrAWIysJACDG4Uh3lnPFWP2AbyyQ11RI/c8YBt
K0WWJuomrc8wV6F34FVF8ozLlj5Wlb+EyLf+vXwDlN9644OeZTA30CtlrOYTZLSu5EV2eYg8bFY7
dM8ztkensaR344f6A0cqVU1WjTDmjyacDu/zYpJqmatBD9RiQC9O/5q9JbayA+s7OI+dyZUHRBRe
jUvaUlxVlTBFjObpS+yn0gwmsBtWdMGKNhuHyiltFEhjB2tWqM9PfnSoA86uDE8m4wrSEqwvYg2Z
oHbywDFUpcXu8kVuacj6VIwL6BRQb01DOXioEAC+1elC1GJB7XxZyqaSrMUwVg9cpFKXA4gBbIFQ
Oy0t+NIBAfINrJqYJsplq93LVmObr2rbYjzl/OEYI1BQnmsMFZdYI2++/YEzUGXAGciAM8BTE959
MtZgpDOAMXscNKrvlV4A5XCAFJWzrclTC9rUWTmdEmCyS9nhRLOChzLqFCFZbM4X26iz4taIgVFF
SaQU989lFImqZNNQY4MJoDHK7XIj3aGeZ0vH2OOlTNt39ksUu7OdiYukL1WL7axcuCUzXCVKNqI6
fOccafvaznKY2D6i/FqpBEcasKPcoIz0WYCLWg6z0zy1b2IPiRnvaFst0vU1mowFG1UeN2UMmT9Q
IPCKO6NAJPMVKBBciYxFy3WvztnQUHQGwKp5mPU2gcMZpVbj/gg+P5gIePC/m8nESmFMxsTROQXt
SQClHG3Rnm5VT4ldGg4bd3L7twCWFVGQcXl9pK2+1bMLZqx71CStbSWIpeFn+oYS7M78QuMsHkhg
VnEu6xBPhRjzFqNGiqUQqpoGDz1aAIHx9HcCWNNe1HjuU+hLGgP8v3owpC+XBWxNsTy7MGYOo2yr
OZEaXBgA2lDKve1A6JugBCSXI4r9T32IBzrIhuLxYyQU7l8KZ7zKLGIeSIwgHOTPgd/7w27+RkN2
7fGhEV5gQdBE+qyR6Ik+d2FKhZ5m0eMuKRbE4khWm/qRBxY8OoXRYEbI3CvW5CnWuOPa/WX3qbOT
6+AYn9D8gBW2buDnACaR8j09aIHsbwo4Qfw3uclPz6aLjJcZgboFoj+oJQX86+6BARoDu6zEw+zw
pTsaAMblhAeqJGz6tb5axskEKKhjQhhhrjMzuxlkMINiqhZoBeBZX0AjKoBCmqM69J+8JJLxL33Z
VzOmr2nG16GYgHGv4S7yTFv1FTcY7vib+5dtHfOMz9XHrId6lmUIxEvfqtvcnmrvL8/EuJOxUsto
bCFCke1sjypPA7AWwzHAz7dXQNQKEBtegsKJDxjwfn4swQySAHsxPyOSPqwiktj9fUTCuvBzie0w
amhQ4JTh3XCreJU3ATindwwUa9HXB2QqL9vkfTnGy6RFCFBjmh+d4ElyO3ez7DHFMMOCAgx4+EA5
sjN5rL7bAVBDnAOTMjpm7HyLtkhzLqQ0jfFAcgAAhvyYoA1sn0b1nQAfOcLL0OfnT9sxcCWZUaMQ
QImIvZCc7OMdyvUUbk8DKtG8rz5fcb30n3thiStxjAalMeqkog5xFLi16i0Q/JiVUxlHQQX4HqCm
AdyqoJlLMJD757AJJ6++ks5okya2TVrTa55Dydak71PCW2A+DT1dOiCjP4sAlUWr4kfggFMDZyAI
6d+X2fsZDGOphXeLMzqio0xY0LJH8WtaHybZC9AX4fjZTU0+H5YtfkUtwcRbil8CSBgfE69WlCcc
9ADqxi4c9rTsvHpM5Ms0ym2CSEWpXrP537kbXamY/cuu7qT9l8QwISpYCrQzY5yE+MWD+ZWiZ0l3
JPYFeYfmHXhAEjf6jp26m9TJbM1V0R46ik/6J/mG6wF5l8oEL0yQTKBv6AZPi7unBUA3ImBw+/qd
IeA3BKNFRrze3taC5uRIhJa2/NRXwZcxqDm5Hu/m6e9c3fyg12NgytBkSf2nwvppiiRdG3irNZsF
acAI/fRLChPHUn0pW5LjA89+D4Mdn5Z7CkgH/IUEnlh+SyGxknl3RQK2VcnEughm6FUwnWOS/vkB
CYZvgU4+wCOO4tscOV6fHzNDvu8D5TgI+o0aGwcV8PeLwgms1EBfKNtKMHOzSy+UaqBAcGkAUiTD
sIcUWwsg6vXPc/QlG+ObBsMKlzV80yuuZDLXLOkaWEQwsuDNg7gvSvXQNf8Au9cnJje+baZCGGsE
dASgpFGWeX6vIBlfErRcfzxkC0e6SX1xLxyjnWjFsB7MD1w+2nb55iyQHU9NFCA0ZTnuc0ZVHMOb
b4a3qPShoNm5IJkMLBXgx7E3cJEdqFN48R1XcpkXexPmICWmaG543JUWNpPheJMvFMENDOvc1s2m
XwBXKMHKh4jJSkZd40it1GmAX9CDDsNgxk1aNxyT31SSlQhGMdXEkIsigAghao4k2E3zvdlEQKMp
OPta2znBShKjjuooR2Kn4pOhn4vZRpSijbfxu8o1aSsBUHF7jopsf6rz5dGTr5zZqBZY2AvwqWLQ
JPmVR4uj48N0+AHFyBvc3E62VsdjchDQ/apJGsLaGiDQ0ReWclPJbuyHGBl9C9Kfu+ggT7fcU26+
e1ZimeRDwLpdNlcQ2zn1++FjnVsUYlH38tAGrxNdeOqdsrqXXFpP4hUfNp/uwJAHgDxFmPgxG7m6
46ERChTzpxPw5n6GpBQgpq1Dyzq1duR1arbC01oa/eIraSMGKwqzhbSwDjJ0+G/DPHuTD7LL0Zyt
KLGWw5jdOAWtUY9A8pTxeC28xMFIgB/trijhbz3K15IY68sBp1IuZIH1nYDfwoNx2zuVhZomt1C0
+cxay2LsT5oLYAVXOFV0i+4z4FDvEy+RbAJ6gcKNk098cgquSMYEQaw7xkmHD0bXhQmedTGAVPAQ
KO5AzIl31swbL95ymOszMkaY6oIO5lbc51JJoDsC1pzA1fmtUL6WwVgc5vIkuZNxKFq0DTA2q4Lr
FxOnIDrCfAZ4UBe8OEQPI6PpNxET4/q818M3/ODAvV0m6Eq5NhZigx8CqhE/+ZgfhhvV7XY/zC+v
uQDxmx58dXK2LC5OQZnlHTRIO06OYCm76UaAZWAyDDwq3JyC8y1NJtRiDBRmWOJ49A05RNZMrOBB
fCi/BrcUcz85VONb3uuG59DY6vgSdyALM3HEF00GvkFyFIldTp1a7NhUGgIimJrc8l/aqxTKnXBX
7PK97AAteC88gJ7iG7pQPjdcbUXH9bdkPA+GZNUuwQzZSYvBlxUCCjrArl29p3M8/Kr4Voa4lsd4
n0wDics8QF4HumwB9YgKjYDaMcAh3p1CcsVl/eApEON9jEUjYNJCAhD2k10DhUaaOKgVPAmMu9Fb
uSQaCPg8MyCyQ6oQQNpxH/IyJ97dMR6nK1I9FzAy6GGHAdgAwXtQGERejMjeLK7ipk504Ho5TmQy
GecyVoU0CSDG8kDkTg7Ay0VgR49S91HC4WIGb6bzZ+14URgH/10vDT/S6tmVHHSkmmYfDLmdYgFG
dDIXz38BXOGC8C/YCG3uA3wri1rLZ3yNlnWSJgq44Qyt9NYC+pOFFQw4ctyxYi+pdQBQl5qCUs8q
pmtYKi5r0ot6eSnFEWBK8QOoL8AQsD2OR3H4pDm0cSRjNwSALBjce00NZH1uJtORi0wzhxpiW5cc
jMfR7e1OsbPIafblobRNF0zwhwkql2FErbPIfbEjFu1kjf/8pcaBNud5dodVcMB6zTAm2jczvQS4
gz7V8WSXHIpwx8nxtm0KaCYq9igpBNdzaVEFwoJ6grRsH4KCbrdgMO6IQsBtdQCBdgKg4cnmsdls
f+RfMlnG03FoknYJYFMKeDLn+UOd1xbnWNsp8lkEq8hyAaZSAceifDlUlfNHEaNT6EpgMNgSAyyw
VUdp5Inl3KbKZOYgaW8oGRhN9KhYqK/qYDfDmj24J9nmr6P/Jhc5H5TR3KTMFaEsxJ8HBbnePcWg
odxg6T3PTni3yqhmAZQqQIJB2Jz7Sp4Asu9diemly99u2wedT8REyIoImjw2ElKPSXUBq4rhITJY
chHcYbbxoMvDo1ibnABGAxRbzsDe2k8rUJkQWdeUshXrGJ7QzrcF+DzD+aOUfyUGSJjT75fP95t8
9SyMiZYtNtmUToQwqpt0oXNp/MDRQVVVIlf2Qy4VH8/emLg5TqKeFQM+m2n6InaTSoWHKvGbwHU+
E+NGZHMCvhtNiemMQbzT1QUsj3SLsnYWO37IdiUmbhBNrpgz2I7QQPsEPbgkAyDsuQebNCWsagXX
SVuspPKGXYV9c4eSjGXzgZsw8sQxlxmEspwDYBfiZKD9FXAm/WClwePcfOxazExPdoNuQJUljpwX
9qtU53xW5ppBp9ZkJfXWaEtSPH8BM0x+it0HwLkQTwCeC78tuW30v2SeSEdW1QZJm6MGAOaY0ire
a+9m+n1vwODpjw8kfI8VPGveX1ER2PakZ6mMA1fbWRDjkxc4kX49b4ZiCeG1NZyzRMZ3K8QIsrah
VoIahHIbH+aH/6DnuXNVv/HaZ1mM15ZHJWsxIk91Nt6F8SFxclt8Q4H1S6ATOs3gchRn2wWcBTKe
GxTbS5ykEEjfyGFit4ChnpU7SruxuKGJl1WG/+c0sLjHZFx53Cf9XCKjxcy26i3182MWvpTwjsnT
VcaP9+WUkGjCMelbuVcd453hS06f3U275a53FjcyH+bdkDic6+VpK+ODlmRR86yH3B9UCVNzf6ZK
yPP7K6ySJ5FxQ2IbpgW2K35KfAU5A8fxsYsFYRiauaLBD8iIWocVK9Q105q/CSi/FJbtr6L+UGla
AWn9AQOpsUtbYxSOAK2xYD890ufIdRfLUSG261obEebfIwgGlCANZosT65ZkgT7J1t5kWDzwAzAr
8rJ+nlTG+SRkKWWDKu44Yt9ZPwjYyZNqkaenHDfA9v3KvDcBFoj4MTVuDzwYLMKMKECgsJtjUzk9
oFV+xeF4UunfVxHESMeMiImMb7kcB7zZhYiH37mdv521hV7vSkIcCVJY5Lg+LYrAAS/tpHay2uR2
iDBpVapPl82ddx7Gy4xEBdpsR71McyxH1R4TLlsS/d4vE9LzgRiHIvSyMhjUc/5kQint5e7qcMRx
JgrjTAQAJspzB53HjHnnzG7uEgNEJdh9xGaUfA0lGte+mUwGsLGpAUZ5+lIKfGwfi5/lA2XABB2l
6BELGLcOkEUInymSc7OEmT1slEAaO/r4pKH3WUwahqtCL08gk8n0ajIHrQBtofmppLm1jy1bAv4l
BZMVCYDo9pe18ze121+6c+IuWxlDvpChHVSc8BW1W05QIEwiswRSvSz0LfNCFj9p4sli3Egr1pnS
Yqv8NWypHIsgjENBLQhr0lg590oXbFI56NGwPLTv3DL3KG3HFWV+3ukYp1LRhzwZXneTvNMx3mWa
p6nDbuaPr0atzpLubm8le7y/ot/GOxjjXDQhIZMR4LO9UBFuK4HjmNlilhaqbWLQMBBiqdnQQ8sk
D5eNiyOBLV3pQ9aoUYGbm4QG+zIfGkn0Lks4jWxccP0qvc+V+YqFKHZLDRHkhJ2Y3cf+qQ9y/7dP
WbZaFUuBVtRUyV98mb82XhZgu1WMqQXD0Ktk8T4S4yiAql5LKhD1T+fqelf2jUPrB4ljOABgAErH
4YqEnOPmVcZjhIBxQ78cQoUbcpgUZ7lZgAFt677sCBH2UXkZ42/KSL/cPFuzaoJEkjpa+Xv1AgvH
klXGbZQAEgm68FXfkJPQqYzTKAyp7ZYS3jBN34zBTiOP4iR6+XLXFC2n9seLlyqTimTIRRJxpl+O
HT54pRmAhAfDYRi9A0/jc+OuBgCrjTFM7v+ryLCSxUSUaWiXWQ6QdmOTwiucCe/eR7BGeNWhsjNb
iTiucfseV/IY9dANXYoNkEbTVtnPdb4TbfBVD8RNZVxJYzQkBVlUFoB85xU3SS/qhUdeiWIUJJID
UYxSZfBy0FDUYroLpYcxEZyo6xyO89/0ImdR7GhBnati0mJAEkAnbnc73IeHeDrUGE0pnaV3+MMT
VN8uHI0dLii1MirGnN6i8NkIvbbwKvLpL89Ez7wKaIWEx4w+4ky0oUUZSJH/AkSQeOIudHjQsts1
p9UNMhnpZKgBRUoHi913cK960g6PTeNE0al/v6L6vJlKrcQxsabTQsnsVPrBTmTSz+uUVy1t8FSE
cSFyFBl6FeGTif6J6l7BRjelukdqiqaWzRs24yi/yXiRtuyBEj3hPpcZcNmJTdp3SeRFQ8N5tmwG
7dVFMt5jNJsEDOq4SN08qC3Ik8ePl/WQp+qMwyiNNo5JDQGm8jUqa6tORVeviXVZCs8LsgMDUZA2
UmNAzItowk8BLvtAg92jK/Kl1NqK/E88LiB3n9tx3ERx0uqIk6+IXZfNCqDez2X1oTiKRPjPrABP
I68KqiaYy7ltDvr1f+8IASr0XGCYG3EMPJXBq3TTBgZSmw52YN7mQPLT3ixBw0k6LiujwTb5hSCp
AV4McaHuYcLSLibX7Fubo4ubA5y/bMpgF+WiYsbqiAkpVBfjm+XGuFUOwc0Vi048TWS8RCkugBKM
oYmveEpcdoBgRX7+qeLI1AFbCd2g8QQdMAUs6q1jznQYzhUcjbd1tP0iW10j4zmwMjnWRobDzdJh
yAE6urypwBRYh/c5RnOEQL7ToxTIRbvLn28zB16JZdKOspsMQceqrIfJFSet2hmN4u4olcXHoo8q
zFsOJUdhLvt6NKCe32yVAdOn0HCzYQIcDWCzoNVpjRQAHhCClw/HMYCTG10lBaISZtVSQDWn4cao
v6vd+yT6cFkEJxUwTn9fyYgIqJR6BTLqed+7poWmHnKPQd4rh3nPdyG8IzEupMybZqoIxPXNu6zB
qQ6Z8f7ykXgimGyjL4hOjIJq4vxpUo519q5NuLMz9HdecIWnCf/VtSEujpJRQAvmwaG7r6091Ojk
t85Q+EAdRO+Vt7R8OfYbp2LxSqIgl1IyU2XIsAdVAl9dqDmavf1aPhsTOyWwSFlE8U3/qnPOcYqn
NfjVscah1CMddNyvCZgcpygxzkKNcIeFBmdBnaLxhaIttJ9+oC2YyV9nHuxQwKyIRmS0EPcSukXc
cUsdHP1gsfDjYNBwmfh4CYCbsSknWUVxpD3z6fFqMnqeTCYD0Yy0BTgvsp2xu83jf+so43hAnkrK
jL8AkJhS1PQF+9oCDu9I9O8rfawbMRqJAYGF8DgsxwaQrZfdE08AdV8rAaMJisiKakUTfwGOp1WF
LUcCz6efiIFWIsIqk6PAhE0hSO30XXioAaJSAzNI29H91Fk3nMtn4iT0hsykG1mXjcSkr///QVnD
kJlcowgzYvQJpNEJhgZ8Ib5RWJTwKgdJ2SvHm89u8UVT31j0bKHF+RevFa6T5+k729IHPu9igpaI
9lRmW/I0ZBgfAHF9m+8V9ME+XDHSw9FHtpffEEyk1VQfhRvNL4hdONRpxDaw1wsLjKKATOL5Kk7S
pjBuQxiByJv1CGWK+H0xc+DxhlYJ2OccGMNp6nJ0k3dAxoVE85JHCXVSjde7UY47ha9P7MEeXBVQ
axH2QH1uf5GTHyj0R61McO6SeZAiqGjxlaYH2dcUXdvBzmUHMoHAyMsOeBbI7kkXQ6aLY4nP+OJx
wQ1svAtl3jEDOFK0gupo2H6XY9DQzn/pwBTGnQgDppJ1muucHFiwzzB+0VlhcksHFhPsNDiXdYTz
sGV7+3MEhot5xtdSZTCUmI9Z1dmmcZMFSLOIh436y+I4GarC5CFNOQqAcMfxpOFmGB/K5HZa/Msi
eI6EbeELU7XkM63kvDZw8jSQMKUPQUuwCNJA4p+7SY4Gst37aCGSGtHDhTUw9jHSqaW8DH/zGxFR
B+c1qN0NFkFOTrNcUSSkU1osA0EcYGeits+ilKMKmyc5i2Fr2WWvZaVRqVCFOHLJ8FEOhFcZ00oE
812UbDY6NYCIYGlFa6oEQKyY+udWNfeBkYq7sVVHZ0m0p9icJS+ujXf6gPWZdObeKe+wjN/v8cBS
1RZ3qur/5Mb7fOTwq2wiSYEj/edHY7fkct2clYYKoMu4JLTVD9MN3K4KsGbA5FkyiBL2PN+xGcxW
MumhV54+Bxe6nueQmYqlq0/CZOllpdlkiUCVAAYUUiw8RAOObpr07yuRSVz2I+hs0GvBaLXeNphK
Aw1FxHPD1I+/eOOuTsb4+biZJFC4UzFy+JTN+q7R58LJhqpyFzX6dtlh8a6RcfmSomsNMDhgb/3o
VcLgGCR3ZvLQV60jhoJzWdomupouauhyqOAxAcD38yukC87pOOKrzWgQAF3trSA4FHKwUlAqo8sh
7QzESBTLMMvNfatt2cFaOGMHSbIM1UDDDYqnsnFMxoFn81vpx1oCk/NUCxaWTtU4pRrAsBK7evNY
y//q879dC3cWJYep+bdc9iJ5bwy1HWPz4PIFb6no+gcwVtEGVaQLmNXxxOQwkx4Yn9+L13BAGmsh
jB1ISmnKZIAQnTxV+x70fWBrmbF1Vu+xEcNfhN1KE9byGINQc3Pp5gKeFLa3a8r3RQBM29qSRQA0
i4+y3HEukacnjE30SxL3WQp5agX2sBbL2grPxk81D9bI12di3lIRWiNJ19LoEHZ2MDZ3XQJQfYOS
WQeFZKkGCS3daHzKiG6X4C31zXoEh4I2YesnXeyxkL6CoK9zTT35IGQBaK1QGbO0HCuIl1Vq81m7
/qlM2tRJi5AlIT73z0r9D1BXUFn5AjfJ5UljI7NSC1FX0e4K9RDhTXzAfuVhxEj1Vek7x2DZHrPU
kGBq6dlGHdOl2KgEmpUTeZ2lEk/2mgN/mnozX1tdJ7u+DkInfYgGfHnxEO/aEdXLwY5QKnIrP/2g
89ZyNmHJ1uIYlxRNkmESKq5xMGlR30eUTEZ+yNPcaWZQ9EU+GljFf5CrgpHfduFbcTTswri5pmW7
aVuSjOoURkywFMXYljZEcy6GJuqO+rcyBbCFTHyOvm6L0BRNI4Zomuwcixi0GmAtET/r6r+KXD6h
IifY8z0dzdfjKxCct7+qdBbK+KgSQzpJPVOhL/Ci+YFs08uvhDGXmPdEyMFQiAZFBcwhJbYIQLlM
LtDkVo0Y3+jXRTI+StTjdtJifKs/f9tuJwYrWYyTqUoRADm9jqfFMO+WLMN51F0y6k+yfh8Mib2o
whdTqPdBMYNlr9uBwsMJuwXNjGaPKU5LLFIbVDY2gjqnHUov84WnPv8y1iFpvV6W6C3jspPPS6VZ
ke63Um3lDbiYdPey7m6lfqsbZ91RnRBMEkuQZUh+lmL3wRDv+0hwFlHloIFzVIj1QguYBwM8R/Bt
tRZE6PFdKEZ2L4m8pwFHh9inAW5PXUb6XV9WKPl2wbNCFk5aW0ZAO4ivlbYZPFaaweRBdRDNc1LD
5tMZ6yqii9219AB33gCIVXTi7IqNR54yMm4m6KMGTM0QqZr3dVYdMmXfybm3yO9J+fGyLvI0hHEy
TZ73TRdSDem8QVwcs4rdpObhZvD0g/ExuZ5JjUnv8H+iH4yXmZtyAOYxpL1iTOTSySQR/z1/6oR5
U2Po8HXekyeL/n31Mq2mYjG7xHiVp94a3Pjpo+i5mFcU8L1A7JPgXD/Twf8GN/ip4CX7opKY1GWS
0ghjvZD06vk13j3S1GJ1j2IazQ2whV6jH5eyFHo4xnmUS9wWlQrzSqN9HgItNpKdywZ80RtSEYyz
GEy5a1qAh7yM3/wGCu/mGG+RpLlYBwP1Fn/M/MA9F+MzQnUKS+3kmf5Y1iUnSK+QcRii2JBUaeAw
pMkzxW+6dKgrjp/dLBmvDIqdbKnnMZ8i8Zeat3/O9kBN9EVKIyuyYhAZbMhsz7qpC1ESc4E25CdH
cmq/yY4x+jKSK+5I6YxcRrfNvGYlkPEZolITQSYn/0QOUnQjf548RBSvtgMH1HwTwGTz6IE/9rL9
mlwJZlyIDGKEH8+NpP5vzAYrbnbeXzlms53GruQxDmQAev8UqTjoKZwF7yXwPQLrUcT7A6zd5eNX
OhPweoh2fSWacShqH4hlMkCNyDHWboxDvgNv5V7FcD1wEOrc63weVg61s0tqxPiXoiRYBRaBUV5X
wS0qX/dKDRzkSbJBNHOvxt1u4EH0bpv+6pCMmxkxbtGlIUS+cDP88MOzEsbNKJI41qoEWe2/fWZ1
+xpIKMTqGwfKii27V7US1x+Q8TVpCzi9Toa8l6nQFZax6bDPN8l2vIMp1tKUBoeX0q5IzDl3yXa7
66RQyqiHtF92SMfdrrdD3ukYh9On+qAGNeS90BN+6NtMiFY3yfiYgczyJAqw+Sl5V1SYSWtHq0lK
R118w2isUXgrmtldzutm8myB7XWLWVGEaflafeF9Qca96GKGMaMM0n6mfX9UBeS4lhOD3ioRQ+QS
SFIajacL4W7CHGE/iZbefYmaGqVP8Aob98uM8q/igvLJFhQghNeWVEWWXJVOFep2DIrUWpHcyynV
Zjqw+tSM+xGCUjPyFoGzkSJL0D4v0ltD8y/L2M4HVkIYv5MXWomBWtx0D3iZxTmtbQhueEsxs8Wr
Ft43E+2VRMbzKG1UNthYggbft25VA5bY67EJXjtlBjJQTzryy6D0pi7EDrZPXrVFIRUNRIpl+CGZ
8sNYim/SaU6smoRuSSROMsz5ci+65FNaZbEOeSZZvMUE9qtQuU2sepyPx8l02BZ5qGT/OboOKGsU
JDAzLBD+Wb0Muj8R1LHYbrNaV+PUWTZfE+cvyO66x/1YgyMJPiiIW6sPPWPhNUW2P5im6YSAulVk
G/OVijZ1Q1V/FGO3DUyvNSrZKrNhBwjY1FrqhDtLsSmSKIZKZOTHJjsAJpZVp8xTNP5qFmYfJ292
FeePcaU2XfpZMhsco3kYla6Px1P4UG8p64RyuIbFbvO7rQTROLbyc2oRDxosYPTa/CbRn5bkNQQD
+koAEwgRBeO4JDiJbgDJGYTQDgEut5ZkfiwO/3CUf9OPrIQxkdCc+q4wQpzm1Q/2zai0ksjk20EW
kq5u6P1htDgTPWBH+d2BUmsOExoqvKGDTQT59XUyUXAYCwVHNBsvtXp3Gazxc+IJGDBL7rT7ei/v
kmN5z9ty2w70q0MyeTYJ006Oe5geZSaSHIDX1VZ1QwGWG3/mwivzrpRa5UolFz0fg1mBxoC33jeB
LdFZIDb2gN92DevSZqK2OhsT7BapLIFYjQ/4qjSUJ40JdFWTi6au4SbPs1LX8lNuZjDng7EBztSr
XtVqXKNc3KTZPxR0XJofumS0UNdyzYw3b8TxJGyAU6RBazI1Gb0meLconaW0fyuBcSXqEFTGXKUY
E8kqS++rQ2EujxwPwnG8bByTWrHpIwMfSPYpPwOg0fwT9wSXtmMzTq8+D+s4FD2pcgFJeSqp9qL0
O80QQrdQwcrQFbwNj83kYyWM8RqZIo+D3OBURvmPkkp2qwKrN+YN7fOOxLiJNp8wR2AgXCplfxwl
kMhEiZtX4kHpew7F8HZdZXUixkmMWAQPRBpWJu/HSoexN79oGADBKHjpBC5HLTiBhTBeYqoyw0yT
U2ChqGf/pcTdgVZTrqKfo47gRXq6Oh/jKIB5ZsqKAj9PgZF6wFhSCP3O57p2jtWymC2j2vdLmGj4
ZvfRg+yCxdYmD7orHBFMrMTtb7hkJBwXyEK49ClYrOQcVvznL2OO2rMYLkI+KyYxkXOnyTEbb8Gh
Nww8h8HJEVnslmYi+ZLT+PFzoOxHjqgBRfIX9igwJF9bQDmriMp4kAWb9WQYf0QucqAVPgEdaMAh
XAMpwdMTxoOkLRmrkmZWBobWdDWww1TwOEa2rRk6CNJloqKHw9h0no9CJ1ew6T/XjO2vdhbF2LOs
Y00ml6CEsXCnVn6ZfleS3WIQbNZ/5Zxq++bOohhLFlGQFaYZlqxaR92ikMaZ81Ta/wEXveHBUP8m
WfspT2HbfophzGGgvuoWtysF5CyLftFVqiaFEmq+Ja4RZWYKpKLGLm1At07UPym2bPFXSLjHY5KA
IiqDeGl/He+MRMvHr7j85RS2/VciV1v0FKLiJrPV4GPW8B7NlzUeq0bP769Ow2mqDVgVammN26nA
f1Rq9Ukc1clSe81Kp2GvGuJtp+V3SZe9U6WSONkkB3dhpCMHb5PIjSb5vsonzAF3M7IizCXmrf4t
Kbs7WS+fpBFTnphGzoTlUQySwtJlpLqB4ADpb290/RszHmQnnCsAgWhZZklSUlpdLUO04lepaYtm
kaG+FXqFPn4eCnX0FkF9z7GR7fB61iPGu0zh0IxEQO5IEeU0wf2JKJfnSPuvmrvj3TyTq+Bkshy2
uHk5nh6NWLQyuXbmNvnYCAEWelP106xHj2IjOsEiHzp0MTlTPVzbYbxd31SJFDbQrumemo6C9asS
88fAGqVMcVcMNvKOzPg8PZ/0cl5w5JcTYvzotJ2/nL8o4/WMsZ1So8PpElAnFNjU6732GihszqHY
3mWPbSEzjnGoFzHjlf2Ys7c7uaaVtyPFOCvtRL8YcKIxME6Bvk/o4ovbHBp/GHYcs9h+Cf+6xFMS
vBIoLVlYxSbSdjWyNF90gddToY1H4YGwr8R3eDznetLZlUCQ74VLmm7dJr9rwbH5007HSpYQ9LWc
0xKXKTo/9pbl6ROaMnbjyl43PnX+34ZGdnm/WWAAc4EHygtl4R5vO/U8fzrGv4yDqTWphNPl4dEk
jdUs+1SbrMsKwglQL2ZZR0xcZz11YtM9mH+BvSHafyeB8Rl9LZFoSHAMJa0dTQe1EArkl0X85il3
virGVUyY0e1DdHJPJTSg3WbOsJu//beeT/7ajNn1/CQm7dwP9EzVo3GQ3tJ569gOpzeyN4Hnmvt2
3HRRGDaWNRnkFZrGBLdhmKRQjRDczjWfa/n7NhViJYrRuiAONIFoONoYx1Yt5FYlZO7lz7Wp2CsR
TNhCq9HUY5TovLTurYh8xOQvyPs4arcthEinG5NFFoo7VtOyyjXklaS5rct/6uT/WPuy3rh1rNtf
JECiKEp61VhVHmPHmV6ExMnRPI/Ur/8WndvtMq0updMXyEGAY8RbJDc397jWdWLu+F6bD5TxKkJy
vWbMAaWz1iJVPIOGw1oTtzSTIyETQJab8Sv4AJ5Mvfs+L9UO8P/e2sTPz+xePCi9pkc4o2jxSdk5
hXqjkt1Lta0Jr8uTNGFes7FSi2QJyIe1O7bfRdQxHBrDgfdnucMnK2hu2p2kjPVeKFOJpoHqU7Qq
qUwWWtNuUSkG80c71m9iRf+hM+NTYcU6Ev7qVWxVghrLvDaU9duyMs9cmytA3YRKoQcYuzhU/QJS
r+hka+mVqsCn5YQ8rHEBX2zy2yzzZ2P9xsz60SBocV2LMEmBY6uvMXcUu4SpqKyw72pUaJvmeQS1
Yl7qxOODVQRzr1Ans9iptPMbYlrgJe9Tr8FErlsv4LLVOLXcvrZvy3b+TNv8pjIr36Dp4mgtMsNT
Mw4+mwvEbTUgFcbkWkuUwUvRou6ofR9qWvuNVJgSWWNwQ8fJ3czyZ5qazytvVE/LG8UpiVK7ZB6u
eKezwGSJR9hw6rNe87uyWF3EvrXbplPs6zR5zoqEhhEE+Z2tAsujHWt8SQMGvqVSDtNY/yJNc1Vq
3KmaZudqiGN6m3vCMVLYKsti1NBN6YpHeTbWioGrMZe6Y2eHobgVDeet/Rcj+pBkAE3ZMsFeTOQH
TCflvFqEI37UnOZY+lnAdCcO79FOD77RvHKu9qoLmyrKDNtWQUSrAzPv7e3LMDlpJzYkrgmGlYr0
mhd5eNlCbomwAT3LDF0zbV3uOI9mzZ7tHqVQXcXplFfjcH9ZwHsLwjBWotoWSH1Um8lYc22u21NK
0VsSk6+xGk5D482YPvjfhEhxNo95MVuikWwa07DTVrefM79KUv+ymM3NOluLdB49MdlomBBjrI+0
GnHj152FCG2Vtfl8t8QXnNnbtq3MPs2xWxPqjnz+EU9gIDJB2jfE7jLkOz773nok687TjnHaQVpR
kWNF1NsiiY+Xt2wjchTnT8HmpOnUtJnkMDVLNK2sgxsb/RIjY7onsra524FRzQOs8i5sx7a+/Vue
KWomZzuYV6UZ5zrczLRc3bp8RhrQG/Y66/aECC/qTEgyxVZcx1iUqU1feyU9RotSO+m6N50lPNb3
6vC6GEmv07hc29jEYlYLADyk0T8NQ3xV1OwhN8iJDpGKqep052XcYHR4c2QySfvSDquaMKyuLjzB
3phNLnVbEKrmrvLNtj3BqVoYf5IlFuuR1ovHWCMAj7EIBUP8230dlMYmlSjLJUd26l4CLEFsxGqn
8KEqe7q58Xa8ESe5AHk5rnO9Qhw/2c/QzBATs+atbbtILbksICABnpZQU5x6b4s3bt4bydKrpdeF
XvVrgfpjgMaXEXTuYzgdss6xHgVf7Xy15+5sLlWzKLPAD8mMdzQItTJYtICT2rQfsoU5w5w5LF0d
Mvxz+cJvroziJRFdKJolQ4vThAwzznEOYFo+5Fb32ZyU/1GEFOfFEbG7OMKTb2r3Y/W1Hf/7J0tT
DbyKKsNAv82k221VE6H12s9BzBpnSq4SMvoLSCcvb9RGdwR7I0a63HXam+1sQMzgqa4RVB+n4xzm
aC3v/O57cVie9o3j5uGcrUx6wNo4rSc7HlAYUR5XvrqqEnk7qxK/4t0VZrqG2FHTDF1uQypUwiOr
n+El3eUPAsXIfphcHighIJRBm7lLqv0+YMUu4qhUgZFAVDlgXe2kissUEUp25K1L/TocyF0Ptpvl
VgGN+Y63uWH430iTLIaZDGm2cEijcTW7pECbukmB4Mn5X+2jbVKb6RQegTxLAYxDC01iSDSwbwJh
Kz0ZD3Vogmo+cqxD8mHXFm6phqZSnVmoZRmmbCDWoerSzrbmANOkGtx3rwDfaRxqYfWJdB5xRDfe
bhP3+wYGKImO6hkOjuAySGawr3stNwwoi3GHJGWQ30SH9siu/oY4E4JQp7Mx4awzGKa3DwuxBhbF
XEWwh4BPn0ufZMGO4m+pBtZgWeAXZAZU/62IflRj8Cqs4jERXPLzk3kQYwyDrwbmaTxmeMDKzzsy
tw7tXKb4+ZkfYqqZrsQYGQ3oB+XOCAok5UV/VX4crwW5Tfo3bfdMw+W2GTFVbKMcL8Ta0mmoyPxN
q/jWhiIo0W0M3eDBks8sSwE2sIxwQ9ThybKuIjQRr7tdk1vmQ9cpvHaDUqDySIoxTGpGQez0N/mu
FxhIyTQSFbEjBvo1GzVjSVah0jwvImt5aZOYHtUacPbDqb7RHgrnmgTlkQXizJLwS3VtNA7IR/cv
wpY//uYj5FcnKqKBW/iIloO01q4dcEOjFj8hNREWKci6klP547KaCqP4bt1AGbdwMUxC5Fu+qhHn
Qw2RZfKlS2O3MU4Wv2oA+HJZDtm4DkQ9EyQ5BvYcqxpdIQjdQslH7veoCDIsMP9Wxk7uZ8f8YcRY
iuDgnq8HdKksn9bkg41xlf30/YYr++ZbpLhnSZUcHJb2gkQqCwmqIUB9OWgnAaxXubudlhuBAuwA
1g6YCKRD5FfQaJkyT5qyBJVR/lKLJXK6EfBVRr06uGAn9FlbXtLWtcf48LiAVs8s2I916k49KDEC
ntNPg6Z90Ed7vrY4XB2zV4tPl09n63DAYwkLCe/ANORAkBXg26hifCIBBlQONMNpL/8vtlTWM2Hl
cZFVmHoZkK+iJQOqBCTQcDiKjhbBEbTfhrSlzhqSJUBhN20KaI63RrdnKYbkkpgHljX7k50FI9qt
HJarYZTvY8tubhtFWpkIo/sOA4rp1jyQueTBYCPrNIY1nDYnvtZKJz9qnwCT5MZeQb3LZ7VpJTSK
MIzqFHJlEGIGpVnQvsuxldyvvP4GCcCvE+BLUe0KqydtLwW8Yet1SinwwIBCQvV3j6dmpxR9A3Dp
eeWq5f04hI1q7njcG1v5Roj4+dlrmVZRbo/IFAWU3er1p9goncvbtrcKSTO4krVNqWIVc/eDxUHW
3w7dTmyyoXxv1iB+frYGHjGLVhFEtACm08reNQotnLomaKPg8mI2Sl1wPc/ORHLOFNYQllGIGoLm
SP31ICITOxQ4N3/gCm7EDW+kSbY7Ulk9cqEBytXocz9BS1oaGjejp3oAKt8vrG0YizfyZPus6CbI
KiDP7DA4ZDsRKLFnl53mEHldj4LCOXVzfmuH2dV+w8HW/YJ00xTNY5jXkF2BWSuRZWkrqOLN7BPQ
VLywYvxu0fwzNtwNR+eNROndJybwgUcN6/3vy8m7q5Nc4bREnQCYkdjbWf1YLSUm0KhSoaycPhh9
6SHp7BJmXQ/Lelo7Njt9PR2AyPBj1Np4T4u39ep1p6VL389MqRMgP/8mWtdBiPDa7Lj6fwQ7stGZ
IG7Oq0zJDmRjs2paDZl/sdebNsdAFCWm0/G4SnpMeq0ruwGaJDB8b6jbfdUOFiZvAeIriFf/IATY
lgiXGbNNmo2/35ogM7NiHifTEsyJyzsHA2IgFsg8OjsKIF1gI7jHU7/bHaDe3lZEAv8SLJmIrlQS
zWiQ93m3rfvmQSxC8iUQFbzKkrbVSOaZLB22VYzKgDdaF84youLUL3MfcMKYwR+KY+JX4Azeeab2
1smkFHY8WzlYZSD791Rc5cWn6oAZPI8fjOOOkRfruLBOOchifW1lFiqLAYIGt6JhxpXrda39mhjO
WIR8uDHnWz7OsROrH5UBPfmWE43KF7V4igHEupbLMelzr2vmHRdk87E2DU301yIJInu0dJzKxlZx
2JryrdAwvGqXOxK2H7gzEdJbqkQ2TxUOES+9FfND7ovYwMzRW2Ed9pNvL+1d7/b6TJ50cQa7K2Nz
hjyraDyzPKDpxlHNe0PHg5fEblU1Tlb/sMnnnTPeMv3wVlEoRiyNiR0p7iRqhdCTRcDkONDTekxP
v4eR/4g+aCPsgRDd1ChKpCBqke4NmVhl9I2qBhh9/ARCcoAD9l5+j6DvT5wGcULyjtpgIzRUHWCO
VG7CHrtJZz0hKpJ/C3Gi1R1Xh9WolDmir3fx23s6ubDxU45qxV7Q9XIPL0mX7NFaMpo3VEQ0beFm
uTIeu6E03HHSTsK7WNzWmBq/KQt3jdowHfXObcr8UTFo5xBe+VPZr25XWYmbgWKGWU04LKw6mBnK
6tEwDTeJMX+rNOuhZEPsZLz51WQFXsuo9GxrMR3WKL42IbG0cIi35lAZCsAmExUQmegLtXv7KkZM
4RIVEdegAliY0tzTED+Q1vhVa6vHdPLYFgzU6t102xrsqe/X45CU6xUmYb7EXf5z6QzViZLKPnQT
ULrAN2Gq3fxkFujozZTiGhWAaz6rdwMKfTv3c8M0UcSzJhLJls3eFYPQcJe3SpfxF+hH7ZCGA8I5
9bDXaLdhaPCOUQRSgO/Fsy3djoHHsRoNJUZzejuo88RdiLHTRbMnQvK9FCUqC5sVCEwH/drQ4E9G
zU7osSdCcrn4mC7moEFEN2E6y8idgpO9d2njTXyzU+IbzmIPBlKQLNVzJBmurVDz9M/o0M5d/YY/
16Ccjt06SE7KVf6DP+wYsI3sxhvBkj/FMjKNxYQjGp4nr761DMcGWO/qE7/wyrDxS5GnBjT5UmCU
9Q94EjbMzBv50kNRDZYFFxUxOJqtw/Qq99v5g/VxDdvaie8rvwoNrwDFFkODzM6eb0kG+jPS/0g1
ECTK3245AXBtzZVhCUb0KKlte9NlzLGmFC1Au/WoLVkMzHg2ijYwqXJMkiqo++aFpgdw1QdvLIF1
JNCKVcPVvtGfPYBcBre1nBztvTsHvKW855Kl+2EM7aDmJV+DhfcOz3I01pg70HmbIvAeaUB31Zgl
N+nNigY61rhaAsv4SNoPU/u0o6PbApB5w+gFcrtyIlnNarBSxpGoQ0Wn3mm/oWUnd5/rI/TjqVuQ
yt0rfW2eFyq6/5Io7dqU6RYn9rIG/ag7Y/4zqYBJleXuki07WrhVqqSWbog/FsUkn2Rd9Civeb7q
CFeRWRssh+ReFlSDA0TaQPNrASQCSluW7SY2t3b1XLD4+ZnJKaOujKI6Ruq46R27Oq7WHn3d1i6e
S5Bsy9zFgNohNjq79cRB1tMjWeNq5T0d/9nRkI246c0mii85W0vS0HwdbUhqkZn2Zx+EKwD0DSwg
XMBVMVJ3zZ0BnGx7XWRbfieFnsAlQ8rSeuclIS2Vd5GCt2HQ+sCgumdPg29qhd/Hqa/l8fXE4H3m
dmiQ0dtZ9NabcS5b8pG02tJXQ0OFqvfL72qBkTKUcTQHOB+N6qTu4iIVQF02OAOuSGDsiH+xWZKL
9mbpkv3MNL4sfQT96X37WXGKzFH/4Uj6+3XljTdJ0PhDgYqq1gMrBhM1h9idvoEb73h5FzZP/t8H
AGv+9uR7i1lTp+IreAIUf3bKB93lVrqzWHEX/vNaDdkCWTM6BesKFmga8QquP6Nk9P+3dUgWR1ly
cxyQtQnGBVRWveXCNLkt6ZzLYrae+1edgW//drumlM/RMOI5yNqkdMqk/5in/DRa/EczGzX+h0LA
gbPu2dOttNWZshjygFtpky6NqhVDXTdg6Pw9Nx15+o2AEgLFwh902+8dmWR81k5pqyZWEH3Xs8v1
/KbWqcfLzkV60Oma/grN5W5iN44Fpz6r4Nw3o4P8IALInaP9D0bCRknDRJceKthvNz0C7HkVR7BO
6mk4zjcDCAosB9iDu/72f9jmV0myHdRNu6iMYRW1hdbFGHdoeSwKCsjTXevAD9kSXlaorYwKTvZV
pLBSZ6aXtxMavdMRGvWvJpE2uRe252+bREDWAch2HaUoeByStHmYiy4qsEAjflrMh6ZaHKv6cnlJ
W8XkN0Ikwwo2g86qR3hr3RdyElNr3erFtdvflE+2v7iLX36NnhMYtN9dN2x11jsrdvYel00NPlur
ZGCrPEMIl9UYCuxBHGaVXr7XjbX5grxKsCTjScesMVdjXoMYRdwxPmK+Yqk+NmOgGHsusNDxdxb0
TJQUCmZt2sc8hygCgkWnjThI2L/ShbMdA7d9BZCNQU+3Bnlys01Xkaggw7QC+kcgNGRKWIBTQICW
6W7fHhL/b4JcdKb8W6B059A2ZS6N2iBV0fyKl8863xkQ3VaD198vqbyWNFNBq3YJWNKsTqTZoIxs
uuCyzm9fY7SGosiLD0Z66e01ZnNESZ0saEwtU8fKFxA3J07aYAZYDVPbcs3picaqsy4f0uzDZdkb
WmggesDEiKkRNMpLC1SHwjAjVeHBRFCgXMerrriK0PNrmcCg6He6zLb87TfSpMu9EBQqsaPrSwYY
LpMz1+iYdkB57Io88IrcS+6AOHXHz984xTdi5ctcsWKsdJMHGmLZBbWiuft4eRs3bhgkUOTV8cSw
97Vze5it3ojXQFs1L1Gj0uHqcGVHoIi6LOhlME66y5BkWmKIDdlNuYkZVkPXeyPiwXqHThdlCGvu
oJX5q3GFsf9QvVtdOrrRY2079k1xu34qgz3A1w2iL9EHJkokqAXphErbaQ/USGpkyIPpixZQt/RT
HyQF8HnRzyzs8n5IuJXSPhcpI6RwjMNMhQqRFM0c7nDUDor7PHGn+6675X4DtXD43m3y6wpleJSp
nLKhFStMjlGYl06KDHrrpR+5Nz8quyRmW2YTq0MPhEmxm++4SopUT3o7mTie8fx2ObZuiXoTWi7q
o+E2gJupD5eVSBzQu+UxWyMAJ0F+Qq6tWSrH9IrNOPCVrJN+sI6IEjE7vWect9dlErS46Wj0wOV4
a9eWGvZGTyCn9+mpus99gWuDN/wfYJZhuD7/cXlZm5fwTJxkXXJelgRotjyIzSskpENuf6sMvmNL
dhclaX+mlsa4EHgGybE58lvB19r4wAUE0gY5zLuOyM6i5KJZPUcWj0aNB+CXDhf1tolAdbIbT4rQ
451GvG6dXEpZZ1IMZoZ3Tu2QFXdV3zgUP1Xua/2RuZgf8Owby3ZU3VU6OLPtVwCwGnBsX45xr/6w
aa3PvkVczjOnNgYheZorWHFcIAMz1tO9MpifL6vKlptpaGdCpFist6y0NHMseAbRL/8+huDpcEA3
99JpLWyZ4DP+jenX4haWge0x//I3bBu1s28QG3G2ULUa1mQUR6vfWSHQNq7Sm+yz9kGwDfNDvefR
bj++Z+KEpp2LYwRwVimW3PvdsYtDMAb97pE0fC3yV5dfo/aRnHatgPBeLumW5KNZeUvYyHFh1ufs
vjxE99Srvs9AtvqDlNCmHoOTGjihFCUaWY8zOpRtYaw8yP9Jv7OTcYhAXTt/qf7hGMr6AziPbXlo
Z8f0pL2BlqREMa2B3B+AgQ7RinZYkBwldzwQ6OCJb7k7KrNlueFmYAQFXRi2Zkl7iemoiRp1PoLz
STkqQze6ykoPWU+JU670V8vNK1szfE6KOz3Vvg1ozQUKNfvVWOXzZGajo0bqLZqtfMsePqQEnH2z
9fPyN25erfNvlKx+rChmMRnagA5R7kYhxdBzS516cSIPmNjsfgAhaHUrOu9JoJwqP/Ejn3wbtB2v
Wlh7We3AJoCEP/oqwIMl3XAgnk49Mr8Y0QDgYtK4+nJU1VNrpFfrkD8N7V6r38uc7DuBL++4CdWz
5TpDU3JEjQvuV+e1nwSvgf7FdqafKV49pCc7J5/c6GoAW96ee7v5JJEzyZLFbAy9olkGnxAjGwIs
uneKR4FSz4GLJ7rMdoE1tiIW41yitLlawlUrJRQ22i5nt1KyA4uLYwlA4LGO/tELE8aU6YCYtVqE
FoqFTPowqs5lTdt0RCkmLFT00cP7luOmtrdi1dCRUIu/K3fpVf9r+tz9yP6pPtGgOqGeo2eOsaPd
m0b7XKa012PVFK1VYbZUwLBSdwzj3DEwC6Gc0LMa2n8ljiHHivFcRk05PkstLbe7RRcRk4ioezc6
dofFtcMC5bm98T1xM2UNhm2hNgZmqAZpb1+IJeHgjzOQThqH3PQWS30uTf2BTDZHZcQIookcd05Q
/MZLEqUncFDMlhntS8Jg8oj737Oe7C1RegTB65OOXIVAKxeD/kUwzmGpzsexu9OjPU9m85pQtKcw
YsNYE3nYiXLbzlYxv62epqN5VboTphG6W1XABu1tpcgXSVvJVEtX0boNXlZkO98e3pqS2k4adFfp
eumNgIgv+H2qEcCafp2sz60alKgNMLrsZEjIxo4CoADdNzCxyIvLwUSx5C26rXI8eQ2lnkJ446TW
FLIkP9oFubYm48sIIH8/RuLEjUGi59Cu+DEoC8jDO4pmyeI6aeY7TVN8g1Xf9MrC47Ye1mn4XJoI
Y+eaBCPTZiceJ9shhFMvUmbFq/t6j+R043UVV02FKcXj+i5eUTRaaKAOUAGcPjo2uUrmU11+nVPu
rCR1S4r/xtW7fAU2nqk3MqWgJdbTJjMibQkKFI7a6akcM8dsAzTOTGhoaaPny+K2bOYbeWIPzrxA
gZ6VlREXjUyAqfR7N/5m3YOm2xVYo4jKviofL0vcWaAcwBAB24pSndCPn+o4AmrlY4XaAz+Y6WM5
/rosbOvGnS9PdgDhUZvpXOuiJ6w66tevyIT7j+DvAR/5yuHVARw+Zv3wl2RMJtOI6xXwdEG9Uu4q
bXZb9UNyp3d5GuoD6M5ja+D+Oi+3vIAHAoPrkGXRPMxgYOJgRWJhyIzOZ5g9t9CqqCKudOHGlUBT
mb6tNrql4igkunKj9/SwKMa1si7fE9Z3TtVmcNlb7VM9dJZD645jUIPE94M9M6cjtebaan2VWIUR
IGA80KjOQD6ARGwWPceN8VhSEiZmFQ6Z+qC0yT+RYM2YmRlMffolTgdfz4qTFZWHnoyzq4AO/LuW
AQeGaPN8u45mmNad4Rnq8EHX9ae6VdBjaDaZm/VKEwIuza3GMnfntUZ9cgJ2YQcmXa1eBpeTAZNg
GdOcMaLWUW2MJtCNjF3rE6NOSgtwVnfoP+kjcqvp0wHF+dZdlP5Rn+1DmcyKk1d2ejfrS1Y6UT+2
ijOw3ASIQLwgILfVa0yK57cYzMzuaabm/pIRFoxlYl5XzagE+WRQEKUaqMkslelYCl+8YSTjFdBo
rlUlj1zwtzZOX6al31ZjdTvn1Vo4Chlzb4mHm5SgipSnIEO0TNthlCP+L1YGAuaiPig5gc9rkEeF
VJpHW0CPmDk3QrRFpUCXNMOE8hpPadmeZm0oDxnGbSpnrGbj2jBG/CvqZsvoJVqleujqGu/npvLB
hDEDCCctbwqgtXnrmt/kC05twXyTPR3mmXOXgRLSi1l516izAO9BNbbrvBEMyqeuypFNKloggiuT
i262o8Jjz5hKF8ChqjMRI3/KRvNnAsYKp550YEsM3WOz9q3f56PuIfewXFMUknuj1W5i1EU8DirU
I5v5cjNnwIgH4tmqhH0WV18QWeSjk/a9fquY5ikBcERe9iGeq9TtV6662phBIborc1me1HoNp6S7
zSbu26MxHlJiPSkkeeTYhy7JgVGQH/oB1RGeqndRbSFaqVd3QMX/YGczaFCsqLtRos4Kk2g8NXFu
eRVdPM7ak1p0YdXa3FtrcwDcJui7+3K8XUnBA2OZQcDBii95YgYU6OWxvRzyER9ur3m4zKieE3V1
6pXc22iwtIcGSjRHp9GgDPlpep3bFuqm8/WcYUx6Xr2U2Z+4rfcuicgaQq312R/BtOCTpYi9tK6v
ESY+RFN0t2qVb9b5AXf61Hbr6jZFnx97Qz3ZsX3b6/FjAhx8NyLlnaCDGDDb+5nNlfqrjvvpA8nI
FTp7kTJvogOS+odk1VZHWZTM6yNe+pQQXLcE7baJrmPauW3sPY9787E/s3hS/Fl0LAW66QqKBbSP
C7RM46FhJ/ZxwuhhiW5YAH/fmrrHM7fcgZYQv/mSrZXcG7tEb+dKFTja4wkJeAfVczWpg8HU/maN
BqOaDrQ4kY+VJJVGHzcKR6uv8cgMJ0sxniYafpur6GfrkS/Z9+LWwBCy/Vd5YHYuWfIFiI1uvRQd
XUGUOzQETJYvsEmWh/GLQGKqwvaw81qKYEXe1HOBkjPQ5AguCsxfIrpA7+50XDFiMQagVBJE67H3
NykoLBBDkoyhcftdMb60UiUeMOyJ8aCxc+xn6oJ2OJgco3HXWzGEV/jxo+X/1SpfpUpKO6go/hgF
+sQF6Ith+GYO1BfF79HkVUfH/UFK8ey/39VXeZICRVZbAUwBx8jKn5FWOTXSHzzazTeI2OiSGElb
otHKtGRB9w0NUW59qZULdWHXRjheYx53n/dkyz8WUyq6gCQz32FesbpvUk1DW7pyaI7WdzFXsJRO
jdHNY++JwwO+y8E6NGH7Iw32/MjN5Z4JlwLvdcqsSlMTOMo8zhxNbz7mVeNeVpUtXxXLsgkDYIQY
k8GWnznHgNkE5RbFG5GWxM1bK6SY/gF6Hhqpr8Hgtkw7vvGmu3ouUFLNWV1WTV3hHNOQAJRcgBGZ
vhiYV3eLPluZC3SboxceiI7Ge9S1JtdMBFUI1Gakufn30p9A6rK68Vd62K/Ybd0BzMQjEYaeUZS1
5J3s0DORzwKUoknhAzQextXcqEj8ywe2uYEip02QtYBOyh2cQwz6sLnHosTsFFzTq98zIPPd/mjl
lgKeixI/P1OOljSRElNTUMA+EtrD4W73np4te3wuQtq1QmttLdEBndP3xpclvmLpR6reTdHXthhP
5sodJOVc2xoduB5hhmzJ5d3cemPPxUvauCxWM3YptFFJKqeJfkZZ4Sbx4rB43VnpniTJRA66OuZq
nfLA7G+m6NtKnnMDA5TRnpwNKlZEZ2f6IRnJpep6XR+hH8JhqVUfOXKk0ShADsUkDfdEaWekrjIj
Db2brd/UGIxMotCkMtOSRzBmbUm7rn0RrgcaQuzeqYLpMAEiLk89+1fp/QE5ldg6+Vkwz4RKdjKH
J9hNnK0vAT7g63Vvno/lTYfLboSWw69LbwBNxvAHndtbiWh2Lluk+86uCDdVszRtBZ0BQXxQIqAI
J17SPP7uSEu9GUCWPy6r7N4WS5dyAE4BaRVY7CY3w0G5X7NdAPCN+hUWxSwgSVoi2Sw5SS3RyiSr
xKUcHwgL13o5DdYhnrjXAhI87UrHNi0wBWDaKJ327JvYsXenaVGg76oULpPcawFs+py2Qn/FGOzq
Wd9F5wM60sQU7F9i8uPCvAqUOy0i3SriWKRruqA6Im2ne3VYXZXHF+7gv6kNQppJGcYh8eK+1FTO
FGYCxMRoRZD2bvR1v2axqSrIiwL6jCLDJ9dnxphoS9+jHlH/o9zN30Xt0/K0cEW9QPXAcbBf4N08
vDOJ8lUcqZIwZNWD2Z6ccXoq2v6hVL/U0U2VxoBVXMKpPGhzONY3nB2sOPP+4nKcyZeu40gawDej
Qy6Yefe4IHZCjeh/FCHdP/if9RLRhgNeC6/Sej9j4PPyIjb9FoDfEAEvZNmWnGCuo0zNBnEFXqno
Ot8EXoMIUf6mWZqdSbOltky+wobxCdJy7va+dVp+CiOWu0hgkaA77Rts8abLN/xcoNT811RVFK/i
CizpU6ueVusx24PZ3tL8cxGSHmqZthglx5zXQheQ63zt7XrvkLZU/VyEpGpGl4EPURzSb9LH/y+F
HJwToK2gEMR6B75kcgpiGIptM5vWy8vPao6cWfTUVQe9/X5ZA7e371WU5EOkrI7IokOUqoI800id
Ifr0FxKQa3hB+FHftQ9G8aiqCQC5A9MsXHN81rO9zsvN8zmTILl2ZG0tOkaQUKG3E0OOxtV6YIrD
vOWf6qGBWhu6c3lNW/fWFKPZGELVBXCi5ON12ZRmHZvQdYn2Fu26vpmcZ0yl/CGXzMYC30iTDmle
bBrX4yikLd5Lz8Ev0YuBqUJnPtaPe02QG7f2jTjJKaDpkAKtZuCBbR2zrPEpXNex+Xx5C7eFCFRu
KvDcZUQmvaRlbVN0lzA2+kYBpyobvanVwstiNvQba3kVI+mGXiTAbGUQY4+aYw3PRb5Lv7AnQtKF
wYytTBf9m9MzEk0UMGaIdCMP2gDYnU/VA6iOgt28z0aQgZkPTFrrukAIkMvZClnLrLbF9k1eQhzM
o69e5a1XyCOXDtAEE7/sPM3P0du112G51Wz1RrbYkDPHRhtBPT5EkE2Q4/YId/in3w5H74FY0gQg
7heRotlb8+Y+Y6JWtXVA/6EH6q1YxmvAxNkrTJVp+qCb/NywbEcpt0IqLO1VhvSa8Kxoulnl6OsI
8ofpWAWJZ7v1k/lAj+hL8gc3+2Z/TT4U4V7D3OZ1OBMsvTF1O4DoN59IkFHqmkbjNUrrVZruXr4O
22rzuj7p6GbWW1UBHq+g0ezM7bLxYDTzY9nFx3xUf1yWtVWOfbOZYs1nejLAZKMZF2aLn9jT6Kt+
FWDU1boH6/oRCfVncITtLG/bLp9to3Tdo07Pi1mHjnS/iYQBrtl9bvwWmdD4cY9PUN/eTRPZNABE
omVdMpRja8TzlAtDeRAEQ7kfn2y/DNfPykMe1qH+I8FblD8lX9D1DGC72WPB8IECm6pyyS1wwcPu
Bpn2nxiIsI+RW/s7+7/5bAA75P993sv42Nn+x2Ont7wfAf+GzQAcrZ8UN+oMHJzFB1z1oa5PZXXY
kbmtx68ypUtatTC3ZomHsQD+98cucmCUDuxYHcgdA2KF090Wp/SO7rkA4l5KjiagvxD6mGLQA+3Y
b1VtNoFJSlWc+3wSuGfR0fBH4AmLRjxA7e1p2da5n0uTtKwgZs9yDYo9PVepk300vsQH6uf+cJif
i0/ky4hWGPcPpvC2LOC5XOmlsTo6Ukw7/T5QAzSZV7E/wdrPXnEYP043+x3am3cYszs6HFGgx2KM
5+3GigF5NZ8p2vfRIv2SXUqAPMqu45vJtT+w/yPtu5rrxpVufxGrmMMr007aylbwC0v22MwZjL/+
LsjnWDSEszGfb42fZlepCaC70eiwFtAjHMHU//tb9dNZAsgQ0AkQCCChP0VOmSOjKIrdfXmiEhNP
eY5d8pw8E+2gOKh1vqEDbz6qYR0WgD89Dd1JN4VvJbqwC1/B5grSaplB4jSr74UV+a0Kyx2QVsPp
kYhBsjjtTZb9sWJ2JMMYnbZSRpyrviturZN90JG7bm//hQbxXMJWEnO/yRMt+QNQEWirKYrMTfwP
wnMwvETPfdQfSSb5SNgHWd/eKROwcOruB0BlbsZE/+eyn+C5ie130O/cuKY0XUrSyjO9y6dgSsa9
ZDkBEMgFDVzUIC4dInPdRRmw4qV1Qloklw8S5imd4kdCm/3zV9tKBb5PJIzxQWXeWEO6wvXl69c4
umrnxo1IMKnInal1eHn/uB5oozGMB0I1VcrXGf4ON15ggwGoTU4oXnnm8DdZuj+Uk3E6jaqWK9p8
1HBBhVEbXRlTWKAtT70xqMxwvE+FIE3cAHOrHcx7R+7qzGoX7CTxixHR5bCbv6mPFN/RfqGk0UmO
URT1fHlLedPUfyyU8Tvq2gAfa8CeJocF3a/K3rg2dtTDCTODXD/+cXps25gBxtOsrrGl7U/9pz37
tNhoUW6VyB1TT/1XyU9usLLZVLZ7rJbaMppXCI0bBRMYhicDPQL9twFRAZFTPLVRBYPfrabjy0mF
QnnidYC77lrFJc5uaQ6Jgi5gDUU1YLDmq+Q6jeaXMnhhp2viVJhVkxJ/zbW9Ob1ZSnUc+gYIVik2
sGyBPGAU901LXtc08o0y9aVRVN8UbSrj2qRUW3O7ha1PZD2XpLjp0E0kUBH+pWCrAKZHXhczbYzb
itfOaTI46gm96MpVD/6P/ABasaM4Wce38A9RjA1IM7qm6wzTv7O1/DRi251L4hVyc8RsssBx8QqN
eFApJiCEdBvTzYznasvUlLIB3vj/3ljIPaWNKMZxARpsGEBhhIJ6fr9axjdnUWP38inxA4iNDOaU
FK1tjUzGUA4tBifjDgwdx+w7+gcQg6th+n3tXfsRZLxIemIO6mDGrug1x31HbneUOT1tyu2+p7PV
xLfBq1oG1W2yoqloBaR460cPE+af34y37qs458pVnM3qGTdW2yMgk8DbFsrOtay+5M7sjuVxikTQ
Ytwr/EMOm0wGfLmTFzNmUOzB9okxBbXmx2MvOEyRFCb+NMB3BRJSnGU0WtdII7m5be30IbysMiIp
jO9Yc0tKDHqdqqmy6+oatJZaqFvV4bIYeuqfwpHNljFRTyZHhWVHBpBQzJtKvR1NIIZYgNTvh3hf
V4arp8KJToG9OfT3TaCVJ1qOpL9BmzAoQDOeo63reMaueB9SQl0odnuRO6G7dWmZjDupAOe+Ar1A
xWQAbfwAkr+HPsWdHWZH5++e/HgrKJSjQQWMF7OpqVaMgOyHvo/fle/jVXksd/Nd9zN/VEGLIMx9
cQPojTRmP1vVILmsQOsNdHtHbu14tH+uO4EONbf36hUoJPfCQRnutbMRymxo0mDmCC0uKPSjKdTq
MP9AGpB7plHyLVGGK7uPvKTN9cBOysiNFvRRFBK6Yi8rL9+vfOwz/X2jST0uPtBuqQg5o94rZlBg
oRNyATjb+nRZEDeJsz1Rxn9rI2jq48r69cyFzu7jo3rQjlrQ7KJr4YAZ/WuftJWivlAmHbTtMdKc
llLPzHgSUXyvcl/4QEiU6mO9vPwCblj2M+A6kUPS9o3piYyFh3mAQsKHeOamkEkDokUadWZXUyC9
91Bk4XrIwORjBdIXE2TtFL09DvVn57C+Xt5qrt/bCGfuCsxeAX2g6pGt6bX7sr0lQxw0rWgg+Z15
4NMWGyB4MEH4iX+M/mJw1QFlGxzC5M0Y4VPcSHIRRK6H8mvTA7N98NdA+ZLsywdkdusTRgn+Ypkb
+YzqSkuhy8mArK7lfJ3zsxwdrETUski36tIaGTXKVWLVJhrWgYc43aMbbfXXYfqhrvL92gOCmTTP
fdN8b0ZRTMo9ws3aGP1pSWRM1oi1JabpofHe7ZAoKYq/2UFMeoHMAsm1T92R2QQ4aTWCltrzIruT
Iu1JWj7mPeY5Lh+Vxs2FbCTRy2XjZqxhQR82NX7a0Ap78MGQWz0kbdB+SQCr0AK/EBkhoL95FDKJ
NmZ2X+KHyJu82pfbQMrc5IsNPoJnoaOgkj+d8ObLmIumVfsoKiM4wMXyqoMVUgqewgIUyYp0qvgB
oIrkMVfNINmkx30HrQUrOgyn36Nf2wYvzbqvnklQPmYPtg9QHSewPIIZd+ofbWGTGTeA2Kyasd3e
1Mwkeo9kXwaMX7g0jxz5ozd3wFFdg/c+nd1lHeC//zcyGXudjUkr4xE60AczEE0Lf0YVt/FBN05A
Z7IA05QMvjTdiR7mXFtyAFIECkSq60ywqZhRH9V0mj+agZIZz36tS6GSrJ5gfdwrZyOH0fFulOrZ
SXCfT16T+AsGAjFuc6zC6AB90hVfrd0Jb+mAlpP/BZ2USDyjyFaRS51VIYYh/vugA7AgMMO+0zO3
D2mNotnlxB1A/CeaGeX6yM26GY0GkkrekthEmD2n+4hYplfb3eS2mDRyy6ZALbO+yqP45xhNIgfG
a99DvZSOPWCUBfUJ5qrDoFG8zAlwkvoAc2dg/ja9BMjxaQl9Ut3ia1q5JXEvHzTPdjYy2RyyVlVa
1DX0FdiOXqe8RvHtZQHcUGkrgdHYtkBXa5bSx96duYv32p7sgdHwnSI0pGKCBZ5H2kpj9JbMCKBy
up7obFt+ul/3DgAh6tKTjgAGFYOg8t5LW3mMouKuWWOVZAOmVX71PWSYewedA4rcbuFO/nLor1S/
OQ97EfXq/1AXtJPLqELgvmOu87Vr1bRxbJio3vjGnO2TrrtdbdDMWtkOcMwHsmi3MtDstFqDL5Kr
fxI6ANo1ksgZ8qzVkT++hLngbXNZK0nDpvdIyF0NIL6J9/0O23DnBAraz73iyQFFmTiRwPOGgBpB
TyFaXExwwP15E+dWrsdl3s0o2pqxH/cFHdltT6UxhQItpv6cvVm3khh/v5QqXsEyoNOS1K2fgFb8
oJ3iCfma+KpNXT3Ugin35JP1agrqhtzoeyuZOWYiGaAiaFLaUBzvLVfd4RtuKchEFqZAZZQ8EMoC
A+kabBnn6iwSz/OHDirHmJrDaMkn0lpdGYhVRkgM6bsO5Gfjvgv6w78gYeHFVFs5jN0ilymnJMIq
S1jsANzi4TR3ZqjIpS/FjVtV4C0HwHFkKi+Ck+Uqr2bDhlQDNBbvZraJ5mo02+pFCQteb6Kz8ZJM
gBsjzwTWW13LIf73T+KVN9arqHzH1d2NXOamseJRjlYKPzQX3bFqEEIm3c6sBeUlrn/XwQtpqpqK
/mnGQqw10YxVQnHUzEH7gsG9URNI4IZCaOkFNTPcECZ3GBdogHS6XWMKihOqlj+8gVgmkADhlD+O
R+luOMy7Rohtxl/Wh0xm88alX/s8BlpnMTonDQgBAGEPLiuGSASzc06ZzAqyX8CTyS1AItSelf28
LIHrUzYbx/gUWcnBrhLjbNak3aH44Rdy78l95i9L8jfX/EYU40QmKwbhn4y7ohzR9DXfAS5GIIH7
gnbQDoqYFA0A+PI/fbEdtelc5XgLTB7xyVXzuLyt6E7KfKU6mIcmGAPVV/IAg/g5MtqSqCRPteyT
g96IZ7RQJ2nbkhyOynoYfXDWhuSb4yl3P/of0WuKx8d01d05NAbw7UDaZwfpn1kQ6fAV5mMDGJ1c
OsWQBgtYnqrU382zcVuSSTCFy03abzeZUcqmGSPTqAE1lBykByPUMI3Qv4LmjMiuFvlOQILu2tzr
PSZq3OjaFCGI0j9/aZMZjZ1wDTVdpJGwsg5a9IpO+mK+u2wUIhGMpibxFEkqjSWc+BZAWXGCuezD
ZRH8kHSjK0y80g2grNcmWANlwupu6VAQXhdX9GIrzn/V8LU9Myast60pm2yK8dq9ROcOJiEF6qH6
6ewqcDf/VVkHvFaUtJXyW7EtiM4c9WU3QEM637pBondPse0oSiJtN4qD+Ivl1Qc6JCpKExpc/d9I
Zh1AZtTKoLVDmBLlXsnX1mtRFnFXXBnu2BTfB2l+lFTlamnUJqg62QlGFZ0d6Am4buSuchHiktNa
Gd9R4p52daIB3mnRRjBngW1pdXQPzD2aP8tg2R4G5JL6p3as30y5OkQyGuvTCnFCL0eB3mK5JP0B
NAqvG8kPQDi+aXQCpFeBErIi/1Av0U5eRpDMtWgFhdN4SywczWz5WaKEiWrdSImthkk+Rh46uV7i
KTtaY/ugJO0VWE7epkUdAjL3wnFK7o2w2ULGiaUrxreB4UyjLS2kvbLSdZq7VrAep6sS4w85Mizx
k4gnhWtyG6mM4wKoRL5YDkxuAjhHVaMguazYTsMTmJ1IDv19E2lN9pxakwoXPRmg90M96Vh+Mfbl
rv1OAaqzfQzsCvELjVeZ2BoE47PAX2ZEs/YewZLDcq6B7UrxVsezOB+miM6PcV4rkRqiZRkA4a8w
qQa8KX96ohNcuYdhR3T+D16yR3OhcLiK+wrdnCDj0DC3qmeVhBOs9AbYVrV5C0Lw29SJ/KTvdmlW
PDjSJLhxRebOuLW+maZ4NZGtwIvbNce9aS+CkIKvLw7GMjCdRsmK/tQXYhWqqgKNPszjl6kD/WPR
uHIhiv8FUtgW1DaZM3OxoR8AlQkXNKGirjG5+TFHRXBChmvelQkStpdtgb95v5f23u6wMQULfWXp
SCC0XtH3upwKRH+XJXDbImkiy3Ichw4XMLpI0J4USzp0Qt6hQwMzGcZ+3uu+c9e4mF6EpYmyz9w1
bQQySjibk6mnqUOTzwAllKryqlrbn5dXxT2sjQxGJdZBJn1dYd8Wyg8y96Of9oPf6+CvuCyI23Cy
2T6WH6DXpVk3EzxI0fD4SLsi5ENyHwN4RNwSzrXej0WxOd28AkAbocoAeIccc4kYhTbre1x7e5AG
XSmJ1bgrmSfRCkVimfu6KOKsqkAehIBdwqD57dS75X3lJyGK7+fsCQ8FFaDw4xfyVYzcykMpBSXI
b+20mZvOlqdyigHdFAJoZ6ct2erqREYZUwfBo7nmqms1ax2ucg+EQAXY+0M+B7HZHYah8pKhPhql
foiX2jMy5ZiAaSlYzOV2MMzrvjGAQUX2XZ5kfk1kW2BX3Nad7ZdTM9iYrjY2q9pXCp67nWG6GG8/
xyv6Dht9N2ozMtRq5VZQnF2+ECloTelQdu3NHPeli9aT57UvVHcm8sMq15KblPOt3svnTO1jdyLx
Q1WoTwJFpsf4KWbf7DQ1qc33SmtelSl9MizFTzIa7qIe2v7ZML+R5LUkfZBFfVBZJByiQ28Kgnlq
jpdkM3dvNFZmbDVQseyQ7qubdIf5sEA9iYoi/IB+s0bG15mTBhjLFsZKfMttbpfzf5vO5UdxhzLf
B2GkzkC2CIkpZkOzRM/N0ligAKAqQpgU2pjnlIZXwbnRb/68dx9imL2TmzRV5Bxr6gPZS+8rPFMy
X39tAjTmvP2aPk/wXBGllemfvSSW2cplzfMlX2CYpXW9EuvQ1Zj1zQ0vUZLvl1fIvy8+FsjcF31p
SU2b9JgPS9QokPRmdKVmEbXa/Q/d+BDDXBljY06dkcvDe/50lHxgD4F1eDcGhgfYPBBeiIbA3hPv
F7aQralMBGQiHfXnNGM7J1cVgLriMyU+yl+Vs9a6aEFrAAvcn0QImvyaALLh/9FNtk2/dfqhUxME
oOaZwmatJ0qcYN21h85DXOiL5ncER2gwV8gSNXXu0EtyJGaoyegmN0TV3f/hbz+WxNwUar2UI/Dy
1rA4GKH0vQnrHyaAha+XG8gzdgtakZcT2ltRYK8kd9j/XU0QM0q/N5X1+JOtV6uCL5CPKTDGu72x
QwQlZrAS7SbjWPq+VtrRosENxjNRQIl8gFvMqJcBE8wHs8eX6dl5vGyDQoVhvMwyrNEovZ9g2D2C
eoCW7vNdj0J2oARFEN2LosT3msxn63AoYbUONjk23y4VMXID9D2mRcOXKhrfqky5LpomrLL0MdPK
uzhfHxpjeTSM5Dlu5KMRZc+pVGA2tm0CdAj7bYbeNic/arj/U70GWbF9n7Tp65hod1Gjh4ZhAdy2
rgQemX+ZfXw4owZxYgFsN0ZAnc/WteVgJA5a4dzkmhJ5Tgy+yhz4AfNkAjLU2V0+Jn6o9iGa0Yy0
MYs+zrBnpXwg4+hrmbrr2x7MXI7bKMD9A+nMZYmcS85GryJoTWXgg2A0/s+owWiqNF0jYFGjWTeM
stsifyjrUtSszolNIAUt3agcKOqn6cTebu2ir+A/liPmSI2w30HZX9B5/F4dDv9mDnorj33rmdNY
qHabjohH6usJ1JB31YN1DVRP0AxHJ8rRWPaCjeSVR/6QydS/i3o2NJVU9B4vr6tXUBxmGNhtfRIo
nuHVD8j1i58UnODhD6GMYzYWW27XyhnQJiKnR3von3ILzRNNOQKPvtRqr1hHyb2sMhz39YdMxlEb
ZawMzYDNbavjQl5BPSwQwHvS/iGBUcp2TalPeb9YEUWTx1/8GcAWTd3kHtMdeJuJ3BUvfPhDJmN6
86CqTpFhVTRn1d0q+/jsnBUvw4xPLMZKFO0h447nulYWZQWRlXo2d42O1uQMrS8AwAXdniv7yvlf
jDIJjJDtI2hmlWitCpkgq5g88+icKCZkOmDaR/XF8riqCYwNDMMiqfMJKH2wxx7VNKimM55arQzk
qg0KcFEmKyBzM0OkM5x41lY34pgos12ttInrfET4kN7rHgpQN3joojvvhGk+IJBJM5IhyPAIAeFF
gpm4E4nOOV11KKt9zkZXr0AlB+n12fS1nQ56sN1UhmDsIqC+ESYvuEf6sWg2eWE0KbgpLby7liMt
OIyn9MoGH60K4PvCE7EXca8KjC4rOooOzqfB5rRPSJ4DMz6U29qb9S/dMHhFIorjRVIYy2jKSEsA
6DaG1SR5lXGs+3MTix73XPPbLIV5/LRmY1RWjTMj0XA7ztlxSd8uO0leOwf0EUCaIBpTrU/tBg0g
wGethQiAwO1Wf7pXv/rVQcLMott6tRfvEgMdbrGXvhhf/qph5g/pjAddSWub6VAi0Tmmfmpld72l
+Fmni+qU/I38WCXjNYd6dYom7mluafTHx+GOdqLGhxU+BbzvP6a9EOyP71Y+JDL6AahmdEJmLU0B
QBMxR6KdcsxgHhwPBVk/uQYXC2q/wzdF1FXNC6H/2FNGaepcqpfRRqhEZ7noNMnQur/GSbQAbfk3
Iuwb/pW0USHGpVl9pJNWwuZmh+pxAIoDCg1H4/jLvkXFId5r9o/lMX4sN0ewuFXUvO/IVYsx90N6
otOg6L/0QTFTXCf75YAhNdTVL5sKP3L6WOe7KW0yV2aNsYNCmkB4i7n+6tYEZo22zwAG9gusuEbX
lyvs7ub7md969P4c3QgdlHzWohV+ZokC8Be5pPuuKY3oVuLaB7o8VbANojnHYGKl1tKTcpmgraaq
u1nZhv0yuVoV3UzSYLgA6D9OdfpaKYbuK+nqWzJZ3cJZdqNuXmPuUvCy4V5Vm69hvAIGWYYIXGhA
p2ru1KV0DbP2KIJ9bneCaJi7uxtJjF8ANEQ0Twb1C20DmhSiPaB3acGs0CjoShJtMOMOzKIeetvC
BuP16Gag8jCWl8vqKVoKY/ZqtMRpXiOuJ1l+6vS9A1R+OQovCxGdDGPqY7Q4qT6C87nsCfqOrZO2
FifDacNWswWNhnxDN2iPGCabrE8EWpJdZVIxIPPn7OnNFD2pRUB88/grm5q3AJmWdg1t3xHlb/lb
+SGZhjMbm6sjZ7AKm/ruSnYLAGUkw1U7qCKjE4lhjK6cC7soVqh5AbCddz6npAA7Wu2Nbhzt//Xq
+Kr4sTrGuhqzyocECAVhkeymeXbrVIiZT7+cyangzD5EMGZlLvAlfUdvBO2esiimJ0r83Bb3swfI
WbS1iE5MtCbGvKpZ61cnwqWgRZKXUb4TRdRPwksU/bEoxsBItJqxnXfU/Y9+fp+bfns9vOXXePoB
EFl+K/zooCO5aRTH5s2wEFh0P6q7qcI1fxJG1KIdZgyxyKS1GQwcIg1ounFXBjVoOYfpZLqKN94l
x8gSmD7/mt8cKnPxmrI1IG+A9Ws3YDLpDvlR8gieKni00JeuqE+J72p+69D71NPGCE2nmCqngnWU
xeIOSQ+ch/t5NIJ5KQWXAFd5QFiFlnXQ3Kosoug0WVZNinoNcwMITNNVbgvySlxD/xDAzn1rpLRB
cw2WsVJ/iYzsMJigGZ1y0QFxdWIjhsnsrKPTtY62oGKJObDu4IS9R5OnujsHoGgV2pxoVYyX7NvE
TtsR4lYj/mFkTpgMUVDl44/LVw5f7zbLosveKsIwWHGSIe1Hw0s62pQ86AeKIT3cdl+EQR796k+u
C7MuaFAA/tWn2VZtsCsL2Kj01tGPOWAxfyHIgw4DVI1/peMbYawVy5GDfAA0b23no609L6qJhxda
wPqdYBOpc/q0LBBRIsGhIsfNsphMvUMqszaR5Vjkx06V/AqswYD1Sw62HYFMWD+WYwrv2T7mdXGz
JtIutuz7UU4yz3S0GlOEeuHVvfSwLOn95W/jmt/m05hNwBtQ0UvZ7MPakF2if9XGvxJgYIwJUM8o
nDB2UeQx+hJp7FUVIOkhaHtKBB6E/zSwPkQwtgDgatD3ZIhVwD/TP0kq8Gnqs4MOxxaE6I/d079D
OaUe9/OhfkhlLcMEuRRoTXEj2X3YVIbvTJNbyxUGpzKvBbJmjKktWdtfPi+Vf2AfYunvG4OU1oWk
WjXTu4fOJveePQEyMPELdDlLz3QMW85c8wqsYR7xOh21xSb2nFdHc+dKtPFUOT5vAUakASYIxnSV
uZRGrRpiW4W56nimDF5zRSLMW/bn6BYDn0e99YF4D3ggGXRmmFEXpmO5PtD6LZ69pOSOdCQmOIF+
vI/069RAoacSqC/3ItzIYNQ3SUxjtTvoVqIWQE1Ak7MTj496ld52mZb9zVW1EcYocqNm01AtsJXV
kEAt8bU0m10BmxGoEP3mC8fGzmjMM7FHMkJMMXjqsbxO9/qbtp+fpeDXuKrq26dkPwfrTzCQ/YtJ
YX6SZLNORodbTY8youMD0J5fu+m+CPOzBZCP7NrCZFgSiAJU/i22EUg1aWM0VmZ2eNYiedD5s28+
Ted8R1EIx+v+xvFF4aHAKt6BrTbCqnXICiPHvZIo4CibuvvUOtXag1SXV+nQhtLPy8fJL4RsFseE
xupYKo3hIMD5NX2cBiCvTB5SDN1EAHjOb6RbcbuYyPSYa6NcKzyoqcullO0NulFATKCgmdZEl6Ts
z1+KszG5ovILr08MadIPg2f8TVoSZ516HGMd0LReHqS6q77OrvY85G4Rlj8oWfwcZKeJoDdvOBno
QSjd9iQCUuXf57+/Q6fza5sTLkuUgCYCDGiLTgMnL5OJAYvB2NvGodKFyUx6kVwwV7aJP5EGMyUz
2jgmy5tDDcDTXn4EhJEMi5H9tPgXb3CRTumMJ7IV9KTmMnZax5SucZXdWOgXtUEtp4Z2GMnushfC
YPEvto9NZe7TwrF6bapgNgo2FW0rXm4K0kACpWXL2CNtqJAcuJ22ue6lxB2Goybq1BKtgvE0Yykt
Sl3DMGZU5FvjurBkX2DvdO8v6QO9sjbapyioxqcpnoJUGTBfd5Tu8Rr2pTuMFu+ESTruBQhoMAUz
6KDiYmNXtXesRdKhfXhogP9XP2bOg2nGoaqJugx480wYGPsQxTgVWbOQZwQBA1V04kc75bF4KQ7g
CQpoXib3/pOXkWHcwqwTP+EFhixDA36O/gnzRQadYZ6Du5PORn5xrG4/NQAm6exzs9hBXZspgEr6
+yzpDm2M7JAtf6ks6drotc61Vin3F5BHLpW5G5b8H8GBc3Vq82nMgUtp3GhVTQcJgKexePikdxLE
eLdGgfyyBplLR0EEQjkzuDgMcHw4hiNrIIRhtExDkw2RcBiUDca4ok8x7YiSs3hKnxtIbyQx91dm
Lb0ymdmI+4tggSA7B5llaAJ229lJYOur/4Ohkfr5LZ0bFzWCcN3CRj6jdutoTikxUB+1y3Q/xaEM
5tFqEYR23DPE5LZqUI7HT4A0ViGldh1jkQaecoV+lEoREg13GRsJjMuegCIIdAVk4aIJoDrl4iGJ
HxrjKIge+VfDRg7jpxeLJGS1EW5QlG4Vpjl/M667YA46t/SToP0mZMYU7R39fePwir6NS8XGAdGW
u7Q41R4Ic7/KYaccqiAOba9fXEU4oMQ1gM06GU9uOH1LlAi1H8OlUBXoRjppu+HvKCptoLf8Vg3G
0kopl7Q5xStKQfePFWmBnGWBSUTIhMKDY+xsqNq2dDI8l+jBKYClSE041dmTdhSJ2w6GZ1GGha+S
ho38kUaze0y8Nkwmmm2RHA5JcsqW70t+34juW/572Pktw2JiMVVCOr2I5zHU7xzMWVW3TliBAezK
/AqiE1/Zp+f5WUO7/VfHKw/SMYr8nALEevJehBbDV9OPL2Geis2gLoCybFAsLB4G7aRbqcj0uA+3
zVoZE5/XMSknmgSno6rTdRXmO21XXcdYTCLwVzw0J2jlx2oYM48XM1qLib7tMX3YhO15TXAlJyiR
rCeEuzbQ3jDEnboL0C4aTzrIalCdRRE/N/hwHJU2Oyo25pb+tPw+moChqKDipZmzjxlNfwL0gzR3
oaGVoeDC4x/fhyzmGkhjJc6KDiU8mtTHNIZnx4ckBIa6faDFdEDa+dl4uCxUJJMxkK4ljt3Qym9W
jFfr3JyMTrm/LII3u4SD/L0u9rGCeKpPqgkR6f+d1k0VnBf7VMlHqVFRGBlDaTKfywos7F37pM8j
WrSzUgpqBWQvc1H80Pr0kORt5SstBpykxNojR78Hp+iLspC32lqfasME5lGVeGUxP0ipfBVL7aMe
Zy+mk4FmHnXiUM3K23YUTalw33ab7WJsDC3s/Uw62FgO0iRX0pzc1eKkQLdkca1F2jNorjzBCQm0
QGdMTZW0yEk0mNoY2rvZN65Av4HizuCn/6BL0wNBukCiSCD9fXOhRsZYF7qBpxbRUM+Z8unbPNmC
xxY/57LZSOb+TJNJ6zqg94OFzN5pV/9lgwUi216cyxdKYy7RRZnbkUQTLb8oYQFksB3o42m988oO
iztRdMy/2D5sivFLa6mhxWjGxTbnr5b2EmVhnonquCIZjD9SyrHVYhmH5KS2O6CxvUgwrnV7WfdE
QhgHZFdOrEj0LbmUu2g+O9GtbQpuEp5BaRisxmy8Db7xT8RZUl1HlQE9KDUriNop7LKXFqT1veJ2
UxpcXg9Ps7fCGDXIkiVuCqoGeS59kdLcN9fxn8sieLj79lYGc/i1VEidauPwpX2F9qf1ZF9px+gk
nqGlm88+9LeCGA3QKrXQGnNEmmnUPHOp3Bbzcrh7k+5pJo3fSaCuLXrBPSjaQUYjWrT5Kwaoq/De
f5L1e7N7Fmwf9WYXVsW23etqJmEyuNPAxkXfDxSdUcLAJxhEKNO2eb8KVFywIHa6WpWluionHNco
P9sgRFl+/H8uiLkxjGUchyhFkFIHo09nxmcH/RbrTkZkFE/gThJFRdz8+UYx2KkZ3JH2JOVYUnI1
+6q3kneMS3KkyAnoyRF3igol0k3e3BjlmGG+McOj728pJbkOfbtG6rk2Eu1psTBOiTXS1tj4lB5B
j3icfA0Qk+JKEl9HkPjBxIBjyCw73aKVc56MeERkfeZV2mtViiB9ufklEC8CGE+X3+utf66nWrNW
WQ1c8pT8Wg+Uffkl36UBhpZQiqDDH2CBnp6Tsyh9zPPwG7msuWmgYsDEJjy8jlnkSXuonbdKHQUB
hUgI8/QZ5bZtlwkNMb2Tfs8ngOB1YxqAjvZBYGvcg0J+Du0ByEErLI6B1Y9zNTrQCjoSkY3or0XV
E2igPeA/MRLRAU5D9Kzja+JGJuOGB4AskfW9nwqYdF6UyiYK5fJV7kyO26aTH2nlz0zv/KJtDpKW
HobYvLbBJCxYOi8fQbH3/rt0xjEbtYmWtXUdQ8VJSm+d5S+AWAcOjtrm3ijrvVv35AQQyN24zK8y
mkQFH8CL7Tfy2TGCIkmqppY0xDzq7Fs6pmzKZN/k1YM8iUIfbqoCrz0wJ6oq+LZZgg810QaQGjqY
HoJLjWOgKk8YlG0C6SkeQclGdqlfABBgEqgx/6g3ctnwYVWm3qQF2OIQ70fJsw/amSZI7H3uG0RY
KeRu6UYcE0molaM00jpqYao9ys2Mfq4uyT3Fyl9G2Sh9gQJxbWcjjdFj0up1Vqpo5QHRZrj0rm4H
MaCYac9a+6q1bk1r9H/lfjZCGa3FeFnT5jV2tFkBAbruonVGru718tLoPn0KKXQgnzoK6N0ttoGa
tFOVOgpup9jKrcAxyEFpK93ryuyfyaz9eK0FikK36pJAutWbyykvJDkuZhWVJEfedUXuE7vbjQrG
j+36XlKtHRDfBCJFa2TuQyfLJqwOJtE0uOTzVxUoJ4aJyXH9BoUJ9/KG8g1hs6OMIRhJrBfEgjQ6
tR49UQxHGqHlr5gYFNZeuIq5EcaYQUtax6ox6YY3QeqW8bGphLevxj0wzTHBuIj/2Eb+0nYwst1L
9IlNc59F2JF3QmI6XFPeADhhf3kDqVp/VpAPeUxMqFskQ8MS6qflsh9KjJnoNUboWvlpUNGWZPZ3
y6jdDJojaNvm3sP6h1i6DRu9HJd2TglNuKbZAzGDsX5WtPDyyvgigMCqKLph6Gy/ptquaJuLICLp
W7cagnJGwGsIYnbuYJSm/5bCNm1OWbM0JcUrcnrkgWq5KDxHSp7HukPqX3FMTCTKu7KSTrk++5Gp
ejJBvdAcXhL0VZNaOmWr8jWN5aPmkCAqFD+ncKdaIxpz5dYstx/KRD4aMezFqbHL0XkKrOS9VolE
6eMEmJ69eWtgrJDS8C54EqCqLar58C3nY5sYNatmXR2KHqRbZkv8dr2dRtFwCt/tfEhgNMq0onVN
KTeVI91M+eDZ9otUHqwWlFSZCGSVex1uDp3xqkmdELOVEarGqnnQuyUYAKyX7uLp5bIK/w/v9rEo
xpfOlhOp4wRvQJvJndql/IDrjuJ7GU/AWwouixNtIeNLcUQjxnbQsbfKpeNqc4UasXR20gJtFKvh
pumwuyxQaD2MQ01y1c5j8MvB2y0BIPx03UXyCHyviZt9l769N6vTNp3rxvK0L9pb11yJ5tK4bsLQ
kfZ5D+Le+/k3nshEW2CbOhne2/VJxwx/b8auk/7NZCHoYH5LYbbWSEg750Sf8KiKdmXjWeN74q8J
bD2QfecJpN61LyJ81XhlmK1UZntTtZb0uo/nUD9H5xEPcP1NAcZx50u1O3zVUldK3UbGIw+E3D6l
YR2DdPRq3VtGTzeCzPQtNO5g+IM8yVd/1xqOJga4Z1nHDC7bcUvGwarWsZJDxzlbueJb0xe5IoJw
hG9DoGqmzzDdAtDln1eNhEOR5xibIB+r6N2CiGu6mNOJPXBXCzmMuUb0Ie5Tr+dA9EjtYUQRHUXr
hv9H2pc1R24j3f4iRpAE11euVaXS0pJavbwweuUG7jt//T2Q71gUii60/UXMjB3hcWcBzEwkEifP
8dNKdtropsD0hzGtgtXtZqKNNS6rp6gYWy2Dtb5qH7KuOtTjFChz5+mGiC9/N4UblozeA2Q8IGn4
fh/jssqLCC3LYCpVp51fYkk0Zrdbi2wscHX/CNIHbFo5gy/kdpZKp+4/93jQ6BTDtaTnWf2gUhE5
w270b0xyztEA8N3EZjGDfcVwxuXnTA0g8QSN5f1G7N9WoPb8futMBQUAOOBJgNFBp8weQMXljFpx
tOevpLmzki+N8qWsvl1Prvuu8b/vZcqca5Rr15h2jsoOUkle1z50jeyS/tEA6vq6oV3HABsKbjWY
+7wka08LO4ljXGrqtmaDMW0hKBb3Q3hjgcueXdL2izQxJEdghFoXGJhYKW+Ko94FffgHbcvdDsbG
HufqUVYu9jSs6CBk9sd17I50KJ8Liis2JHucXMN/7diLtPg+s6jgEN7vYG6Mc1HQWuvckRxxpt12
vvRDe20cGT9J2D2Xfh6IDv3dZ1eMK1sAFkGM4oIIfxjB6D5rbHPB7nK2bzLMvHcM0kQPf4Be243x
jTWudBqqdG6bGqubfzB2z+m2V9ziDn/zC3gHVzLxEgaUgOzlXuzZPwdRHbrfsNnYZwlhc9wrZQIm
xISQV2wJ9taDHFDkgr3etm8aVMAlZAbFoue7aWZjlXNgRVrWpB2RpgHPu5di7UBRANjS8b8EokVU
zVYYkzYX8Zbcqu2QoZpKGi1An8FrCkFBur+ONwtcGa/qWpxTinZCnCfuZIGJBMSWfd/fX1/Ibupi
I+YG9KLQJeHiz9CTpdHZGSq3ym/aRSFJLUgod61rG7Io3naDfWOMizfMhvQF3jDxfGmOPmiWHGnR
XFQMzhx9ahYmavdxzTSvNwbv+ip386YNDikLysKsNHzvijUgR8AaYDNV4EXkbvCV1j5cN7H7vTYm
uGgDTlkGVgsXlbzJvuABlYlOH+Tl5bqV/fy8McN+xiao8qWdl8SysBKQ9hI2UPjd/FiCusU4TDed
qJZmbnzRsthY44JpJXEnUZ31Ppm4l3mA/rC71oDT93/woLT/kXRUqCaGyy+I6VNNKtPJxuvYat8r
8s+lFr2RiQxwISVbajrJRg8pKytx2rR1lPar4PPshhPoGv63Bs7RNAo6CtVAXpgw61X6ZjDF7nrD
tGKW1Emfk28KZp8UjYlMCMrT/cpnY5pzQD0p1A4jlKgNEjQEae4iexymTgswquWaPQZp+8xfs591
Kah+do81xiJtojkPjRy+7LdmaBcQE+0fiGZ81g+MzZxN0izP4nsMyxC8Q25M8SV/RK0CmRGQWTDo
9cXnDLygMylca1FxwYL2UWaItnXPaaDfpQPYQQgyB5cg13mUoQZRE8CxXOjlvoom4nnJaE9L44Hg
xKW+fUQhLXAk5ov8Qm0ZAu2oFmQbl6n3cd5BYrntZzwgm8bRjrLPZI6w4Mkzm4Ntf03QXk4MSXGa
UvaJ9EPuBdls9/C2LWD7wb6HDjq/7GmtSyXpYT8ykS2HD+laOAr5lsrEM+untgzM6VM0HSAX6k6J
5dIaM5ZP1/dgL6NufwJ3WsjFAD6nVsYZG33Vkh+x7UAESfR52T5e7DO+LAYZVMMy+H1eldSgE6t3
tddbe2e+PpuT2xWDUqr6H7OcvTHIhalMi2FcCdpzTdd/SAwSNnIpIN7f2Th4LDEwWAxVLsT8e99Z
mgiNTQ0+KWk/pGZ0elJ6g/Ak2glFW1ZwnGoySgFoKnNW0GiIdFOa0FAaz6nuDN86t/jaj671QgML
wyf9C9obvelSvGWJJwR24hLJxjTBlQkZbsK/75AF8iykh/m/jkHlRsOc62Hw5m+gez1Ebvxde7zu
j7sWmT3FgI61wodEUZtztDZ4rY8l41D0EA80BKe7yALn8dJalHI0wuPHrHDbmrrSKLgfv8KrOX/H
AypR8UyuQNHsonDVK22aTXQu5EzOjlZc0huIN39VKQXHiQXdDXWY5NMwo2M12KjVsypq3ayO8Ui3
EqeVyAA2IgC36tFG97AZSyeJ2u8LhegyVAX1l2bKjnWmfLRTzKhma3Jb1MpNVIGpUMZDvautxhkY
jgMp9I92bGH4cTh0qfRcFpr5TcNl/UiStIBpMCDn8fJMGvNMCvLcpVPuJCCFd+bRGNwiapcPtt4p
PjoAtatPoFcYMhxxayadCqk5rG31QULqdlVr6jxcB/B/kjD53Y8PtgkEGAWEsq8iQFBrEqYJZpe6
KfnVrfnildUEzsHRUH8XaVPeGel8IFNdBaTo8EdnP6471c4d1DQMRbYVkEiCkI8/PCujJ305txOg
uCNmt80RCUjy4zNLQBBJ/wPczmUVDovIQBY4oBG2fC8QHRJz7s184bFqwhi9zEPvDXH1VtuneWao
JmRj4hZT2B+Nh9pePMH+XZao741waahtVbsnE1ZjA3lHzulpeSiOsTuGYuzdTollIqmapqYQAmpK
HsocE6noRtyYgtXKn1Q5eYQuSY0oiJ8h/vNLMTHRPtv9j2wgtxCQcq+v9DI5oL7SGFbI1lWkPK5/
Fht2akg6wbtOkeMo/mLoguJ11wBckcgm1AAvKh25wkA/xJOUAP/j9RTcaTMohZzrq9hRwMEyNla4
HJfEozHajQzhxMVJTa89skm+yKOf1hD8BIuzQn4Og7p/oL1z2Q95b5nbwMzszAW6C9BvssDtnkD1
GizQo/o85KWnDrW7Qj0mofG93Q4PcvKBjoZTTyaGeD909lE2C2QXExzmeDqBdITg4wp+Gw/I72Q0
7ocFu6LbBuRRFk+jszMqXzKqBFPUO12T+eqoCazuDE+/2xLeobUSxLVyC7Pt56bwSOuxO8t9e47C
OXXweNGDG7Q/aPeNpyx+c46i+2K+AeAU4jCi+4vA+/jp4lVRozlqsNwaQrWYuKNyLUKfs1Tw/ux7
v1r2zzd35wFsDVpcYrVaOEBAZJUf+iNoBkBmro+x/2ekSTuzSDAKFk9iMZCBxW8xyeaWyFIkQxHv
sUtf9DV1ZLN04/axkD6q5aNl5E6pQJ9S+S1V6yEC90txHtvcafrIzYvkttGgsdKsXlFmvl1CmWCE
iG5uzV+KrngWBOfO0YAfi/u3ZqCvpfKCSsCQZlmKCiSA0NhwNOa+D1UDV0oLkwHuai6p30kDbhxd
pARDo+UhagdRgthJ6NvfwIMT20mbc/z5yHNaD/IdY3FmM7uFGlzr6LR/BsGA204YHiGyF0WDZ7ei
qNg5tt79APYDN25SVsqUZAq+WNtMR4CtHUueHT05CvZ6L+ThFoqFTjD7D/sZGzNrn1VWI716Y3zA
yPYH9UtLvfJTVjodQ4CaYb2CQ1ry+grT9T5AtqLXhJ1mEuOXffsJXHunqutO0WoW/t7yOwZq3XbT
Y3UcIAbxBxX73r5urXHXElWRrEmB22Eco0Sb382eWVM49lMX8jh6yAi6xQ2DvbSyNcodN4a+TAOp
YFSSwUJjP5q1SDl1r4J7t4vcuQLVZ7OGVAnErf3FJ1jQXPvD9Crujf66Iz1Q0YiYwHX4+cYiW6Fk
PUQznh+DoX2BnogzRqM7kg/mcEymGz3OBVHJvg2fOjfbaHIxscqNPOkZ1jhqmKult1NqHU3tKV9L
z6xEZCk7xH7v/NLkCse6t7quxeUlaFqnQTv65fX1IGBUIgsIyJ/V5+WHHMQuziFvOEBwWz+eKEYe
/9Mjyvufwp0Z1TQXMSQQ2Jlh39tO6xkt0G9lkHhpqIRk8hQXfzmxjqgYZrwfMQZ0y6GcLGPW8X2K
SMu6M9oOxlWjcNNlcIe1OZpLeD0T7X/bNysshDaJiOCaA9JnWEnkNbToTJw00Y6jRb06nQ5Gp2b+
dYM7zSW2qW8WudTX1fmQLzMsmk/2D9Y3SH3Lm8HLRb+pQf8qRCOwyDzm0n/fLHKZrl7HpmtYGihe
DFzcD00ooUdZF94KJjCx+vRulbtdIZfr0h5EEArFCofFB5A3b37KPmVO42YFjiwc4qEhUTBhvWIn
3eur3S3rtta5pNcned1OLK+v9/Q8UAfFHNwWf2PoQR+HGZiSGzfCj0njsEs8c3Eq1dGrh/ShesiE
g3E7XGzvPzeXIGd0jxJpxM8BcDR1F9xz64f8hBmH1mmpk93ZJ+rTUBU8ZasCv+ZrajWmQ2+zXciO
yUNdOdlzcQc19SE/RLdo4hxAb3WWKYZ6wRgdmrd2/0gsF43kKPaz2QPnHwAroinLfzgs/nZEvhzU
1AkUOiraVn0A+YvsgSlUWF56Tgvc91kOEdXVry3xC9cH8z5QOTYk2PmOTw7YilmlqsxEg9Jv7RE1
/fF2wgDST710pYP+AxUp44xjbzv0d5M56lMUM8WMLxD4a++YJMC/Z9eAQ2x+EpffSVKmdVrjJxFJ
OhcdpvN16LFh96/Hwe7ZrxHNBrkG3jZ5qoHVHvWOLji0GrBfKNJNgmmX6xZ2XdvAdZmp4ICrm2+1
FnadzDLBMdydZOW5P4/37HOO6lED6VVVBGxWV3yVZfHLf9KtVS6+1ZZYSaUtOJSQYjylTSe3qH5P
qwwd+oh+XmYwnwNfd32te4fR1igXxbQzckVtVYC7ZuWU5vPi9PrilxHmsa8b2o0RU5E1xn2ORzke
TpyD1rdQS23+/4Nlry2xyPurJw+inz9oie2tDdczwghnYZNHJipD2udlB4s1XvBC05xWZ1qn1K2U
VHoye9wONSv+LWX0IMfZuZwrXBmj6SP+PerinfKg68DjpEn3W7ATe/cxU8XsGZr4KiE2VwBMZt6l
kYrf1X9mEA7UrtZzdTaC/te/x2bizdXEowGmJfDKxTcFIwMk4iTpoBs/tmfNnv3Fah1tFRXLOyH5
zgwX+bXdV5SkshpUKjp0BAlooJ5g09ifwUWHreKijYwHINhF1dRpXd1D2YgJnGOqDpie+nvrr64W
tMAgyoJTZs9Z8TTIZGrQT71MMhZY37qymVXcakC+hq55WIQ9xiLmFxXCc/9lLBEf6s0eX/ujR7Ra
0jJDJ7OnfgHqKRljZoId3LmCv7PBVftJoSE9d1hTBsVPR/oOGm1n9NG+/yMtmp3ge2eN84muwKRa
1i3qKzJZgQK8s+QOBDPd1rdP01PSus19GYp4aHaGL99vJBdbxEgXvY1gll3b7GC+mYP0UJz6A+Bg
wLpJRzO0AnFNv1cavlsuC5FNuW2rFC0UpE84jBIwyp26d6TqZPrQebgr7xgqaq0hB3SoDv/ps2ro
XpuMwYt/wMLIQ0kh+qxiLiEK1+MMXILhwE8dWSxutBuEkK/+ny3uiBqVap5zGbay43qWQAEP0WAK
gUv53EEBxRcd9TvwdvY13+xxp1PbmEtOtHWBE2UPgz+5lg8sNnWmMD51xLF+gqPaY5KeRPfaW9BA
Hq9v7r4T/22fLzbRQ7UnWZ+WIIobZ9ZTT80sd5V+XLey17HZLpMvH9uOQHmVwnnmwamPhW9JjvGQ
fAKBwrfxNrtVRKMe/+Ctb+vignNVJXuhLdZlYbh28fObsnTMu7p11rvB0zCcn92S49DjBn59pTtc
Q+8+KE+AYqhFE6sEDsSyuHxLgjb1tNnNoIISOdNHpsnwOn32MH9LzDvaOdGNJTtihKrow3LhKhHS
KVY5LkHW6Gc1kX+N2QrZILUXLFhhHsofW0Rmh4hhoWTle699L0dGZrzmhb/G0Uxwazq6X+EpkPjW
dxWtpKN9Tl+Mj92NiGeRreKKcb7p2kHEh6pwrmDunxLri5KpoqKO3bCvWeDOlKLSlJaiaA0q+A7y
Hjp/H8hN87FwbfCNYdz0IR8YLMq/7kc74CTT3mzra0Rt0m0+VbNNJl0NyjNTSEiC3mn95EBPoGcV
rHHnwvnOFHeiRONiEK1akAP08oc5m+dEgXBpXtwlefF5NYjAnOibcZ6JF/u5kFusDIw9TpW1gSwR
AVxgN/whaysDb05UA8Dz94eVRuOBZiu+mhwOvuyXAeMRLjEmycQpVVDwV/eMuGf8IvhqbKsuvGVj
l+vXYKrVSjQAGHBIziDeKj1bhlSX6bJX8e4eb2Mi9p7dzdwY5Bo29iDN4EiUwVwWV2hOm8dkSQWL
2ssk273kjkTJim2rV3FESV17qprjSpZDJqS13ksj0ElQ8dQEUomLN+pktBK7qED5WGRotKhuhHzB
RBunEPyZnva0urjWlPd22J7+AOG+d+xvrXPHhVVby4KGA3sxCtojuRlvDM96ip+TRxAxCAUvdo/D
rTku4tZCUaReAscEo93JD+vB9Alm9hi5f+mKwnvv++HpHxhHYu3AqposMszJYIQg5i99/qkrt7KV
CmL6deiYd/ytEc5JkpzQLGHKJEuI4UBPeS5/qCdcYkp07JiyGV3cVw6r2G3M8A/63Xs5DMR6xAad
EYaPLC5NT4xdqB218ZVXU1o9G9JxDxR6wjhv7drtPkthEejzKQetYigC6O5eprbWOfdp5LnPJ0Zi
o4VL8yo1LbkmDVnhSNw5RLzM4fVMI1ov50HzSrW6I2QMEm0+YzoRj292Gt+oCrQBq6SUvEIaFNGZ
tOdJlorhLps570XXSAa1bVuBQITpTHW+7EoO4+8G78sIAo0/V9Hay3FwXBg0dMgG8d92jVtNSlNA
D/tk8DWj96dV9Ha6e2BsbXBfUAYubmzaecK0eXyEltshb8uDkmXBSD8qUuf26XIwACKV66Nsg7N4
OqnxfTTnELBVvXKsBfG0u9M6ekmKDsjehYxeCbQOzRRg9pbyZ1U+1Z3pdCIpl72MCzpT1mc0VeNC
oKZO4kzTSthQwyisg+iohJAPC0V6sbtL2ZjhMoNdrLVua5iUUpfZneZvK5jMiPbhejjslkvbxbDF
bsqlqZ2TkWpYzL9nhhQsyGDNr40pqll1o0SxHFg56P+swW3ir2OVi0oYlrHeZVQMWmHUCj00xk9w
0UPDY1NftzXGkFiDZjz2qj8elA9qgDeHyScPgv27KHM5a3xRBonbwqh0ggzWH9ef7I7f3ZGDUh3A
zp+gfgFgfD7+F2waZ5jt9mY3e3XM41XG5AGjqenCyMPdIVT87CSqMEQr5EqzqJAnMrHRp6UF28j4
gEEOyCNJwSg9Xt9LkSGuJDNKCKrlGtCwekq91hwcZdUcQMcgZiPykQtX5DaPiy3MbGCqgA4MmjB7
4zE9pb8GNPITh5xKv3iKPVDQ/YQEwfUFXuIJX82yxjOc81IHabAzo6YrSE5iUg1hnGbPdhanfgb9
6U69Gwf7qCnWdJPLimMpU3Dd+v72vhnnMrVCUqoPrQa5APD+qJbk6dTTrMCal+N1QxfHDrdK7ojN
DKkZugmr1MzxQCPbT20Rsmt3LZiHBa8A5iUuRIcSKe7yiQEG2s9l6xFcL1cgu9B1+hSnDtTq9ARj
N3WY484icNLLkoWt7s00P5GCUz7WUnNirgMG98+MNoKN+/Qv0onB5ITMYxcFC2ePK9AacxiKcjaQ
zhLklldghGc8AxLKeJtIdjBDppaTaNCI9UQzbsLFcj6Tx8OYAFuO8h5cjSaeDZVnxZkP0CAprEAK
m+A/vBWy9RqgdMaM4g7dczWM3VDPmgwK/q9WpLixfdLSRhSJuwlgY4VLAHmf4bknQgKQDtAf8tgY
U3wanfpgPYGX4WwcxF9S23XajU3uqJ3VLskHS8OkqgQYvU1VPzF7P09BpdIf7DUDUXLmLfZDZoKz
n6YHWaJPxVAA9Rb0sj/oICFWb/Ohcqw+aAzTX2PdaZWVoXYhzntnzxBOxJ+Q1N/L6NOKZF1ogbZ8
kXNwhCvPtfG76qjDWA17O3NTOXYoAYI+/ogxBJ+ClFlSB0drDrluuBRZ93pSECye75euxQDFEiAD
gknNb/WhvFct+Qx5mbCkiiA7iExxEdNpQGorBV6bqdo6qtQ47aC5ivYcTb+vr2k30eHJyQa4ZYcx
UjIkYNxKGyQbyvdoflhiISv0Xi2ja+Cq0jCpezmtqw8gvMhLIgc9dVu0f2Nfv6sXB7NwbhmKWmcX
dS0ib2uMiwk9a7NkZMthpQy56Q+snqAnUedl14wu62yGCBMJPBdwG9k5howAyzbHsLd/tSrY/TCM
EhV4nQCCpSkPmWjoeTePYUjzb5vMZTbFEu2mdiijGV/qVVOycSt3eWCkd38xUQuTNjvi+BpUN5le
DnYUNCzcEdiPmT7o2SoH0S96XD36Iz+xGclCRasCk4tCGcu9Q2Jrj6tC86IALWMCe1U0+LoMCbf5
YdYbn+bfrUQwbbZvy5IxaiareHfl0liW60OjN5kSjDnuzHU23y5p+hHndCj3WQC4dfjvo0w3/7an
c9cGSNEDDRdXCtbmx/1HVRJhHS/vQMzxNxa4hNHjXXBRihzgLcjcvLGU/5HQzb5nvK2GO1HtdsVU
iYbd25DoSi65ZSqJf4R12ElSmgJkN45p9s7AQwrGXtUl0NkjhUC+KKuf+l4wRnL5sKriuWhjgXO+
zLTjpJRxrjGWXlYi0M/sr4zf1vJUCDUdiQvchFhsYy+s31nm7kCDjVn1LkGmH05WKDlM/zkKBo9J
3v0JDOey/citlEsj6OEYrbagatDv80cNgs+vYnfpq7lUKG0p+nIsEDdJC9T5QzLnOmoUDOe4pMsa
B08AQu+/wJxwi+LSfrq0SUkMzAAY6uwO0ydLe8qaz0Mc5BJUvOknuaq8pTheD+qd+uvdl+OSSJTk
8qo1MGrmX+v4vGRnk4qu5lf3T5d5aiCNRtFcDvB89YN03z8oh/hW9zFhACAx5LoDcRa+7h+wyCUS
feiGCJMm8A8HtOZu5zZQI8QdNpzD8lb0YnrZenv9cBrBPL8GsBAP4bFsKR5xxQKNvt+fs8+5n1lO
9NP+pjnaDxuXkf4Xo8eSnOJfs0RwhrkcNiYRTUvNYD0jK/xLqcI6V0fky0DUId45bOAnb2vkDtJ2
mTKdNsDxxj2jJ7JCWlee1IMmm9b+koiErfbd8s0cl8pybVHUFJjKQNM1T1Hxzh1LdWiMsy66gOwU
qe8WxqUumlhtbZZIJdlZul/kg2Id9aALAft2y8Whjav8HnofkGFxY/Ef3PRtlVwaM3FQRJIB21pI
H6xvGS7O5i3IpT6oB/EYyH4UstNVUQwFzej3WSxZTKOcSpQmE4ndDJjkaBExtf3Dgv62wd/Jm8FS
xgZP7MFyAtjEbb4yrHN1no4tpkJFccd+MFfb4cu9GeOCXNOg0jLpSCtmCrZPepKn28y6M8E6pNt+
pv7SROo9gh0kXLiliZRFOYTFQXuX+20Kigbgu6+nY5EJLsykIZ+rygTA1FIgJq1OTrmSw3UT+6H1
tm1caKFObLqRzTY0E7mrmjEkUHhcRCxKl+9pr7npzQwXV31JrIbmcDczxjiD06pO/jhHjgn0d3Or
PyqPgJTc1SC+HvCyPObO+CKjUSTqmV6CO7ifwYWYbg6Y2FHwM+wnyXYgabh+0e+ZZGPl9oe2AOba
iL0xASskpN4Os+TYz9e3ez8mCHInkEg4+2yuesgWY5VbjJkEMroExy6UfOssfQS6D0cfDSvBmbDr
QBtrXBGhyXlKqMrOWrX0GhtYnSoVXOvZH3ERdxsTXCKRlGQpe4B5g0y6LeLIiUr7tkU+aZZfc1fd
xMt3wQ5eXxNov95nLirZQFuw+msMUNu+KJBkSjzDM56qIyQov4pTpeCbgVTzvUWpkyvMYyLStTA9
rM0p8wq3+szeQitou3rt6F9fomiFXGZpaqWMlxFeSuSnxcIDqPrtuoH9Cv3vj4ZZc25F66QpwJPg
/L6bvuWvBHi1j8mj2GGzXGL0ltAgW/KmaKaTqs92CoN4nPtQYtyici2v+wzByHNyyE54DxSsULSH
XMJRetnqGgsGKSSu5Fsa2P56R24R2G7myN9BTPLpusXdRLrZUi61gC1pJqpl4q6vV05u0ZOSRIFt
CHDOomVx6UPSW7DEEbgGRWvZRqdxXT9cX4fIApcyylg3ioj1SMjSftRWcg/Ctv9TVgKS470zrHNj
xCb4loI0pu60PEmtiN6ACFbBA+nAJ5S1XWGjFu6m86hJt3V0lkfctO3OUYpvFINW9dK7ZvYokW/J
ejfTD2r9oiWVZ2S1U9PMM2PwMzezqyvouKmVq+XqCz6yZ9X3tno/RNEnXVs+rbF8l+MRLo8phMAK
8AW0hxkE42TURB69eyF8c7DXdskmhEg3ldYKOYfXl0VAeg4zjiktyE7N/+3zvKbDjaGm06uRJhI+
T/ViSIlXExGcVRArr9liY6FqbX0dKgSnoXwpSONI2SdLoYIN2y3lN/vFXGRjpJ4L0HvHKJ7yUT5P
vXpWteJmVNRbOk6xwNZerwoY6/8d62igvjem6mvepJAYQn5Tf7MWhO22UJ8OVcjuyiJKT9H2canG
pHmd2RQdYcU89CAQrZPPAwC51/PA60/+54MdTdP3S1JiY4BUBquV8mB6GT5k3vwJvDHSr/737NeP
6y/U8JmDka7rdq/XE5AWfW9WUqehNiJ8Nj2XvNJIXJBLAYb/TbPx5EJ7f6UisBdbyLWFcumo0aeq
iVhRaFblHZHmUwm6fprHh1w2nihVjtcXKPKVVwz9xjEntZGrln2+vvG0k3z7r+hn9xenGaYhG8S6
oDdolmTpCq3F2Y5x+FrWjiV91AwJ9JGrk3SR4OOJrHGemTdkro0G9Wav/1Srxy7/SLsYUK5jAq4N
wTaqu5/NUtDjJMBq81PZVjb1WsKkSRKIrryW8JKLZzf62tcRSwX8Qzy82ePySVMqlTIbHesiMYYo
NjGaV65aopMEoSkMjfa/sMj+y/Vl7h9kb1a5xDJ2Ka31DJSpoxQfiuqTborkhPfgD8hdbya4jxYR
nMaEIUn6KQFhfr282Fp237itkRPod+teZrZ3dQVWJSCrD9eXt5/K3mxzSUYdwelrzkA/SGvk98Xq
SYN2U6qfrlvZDzlNA5oSc4XkYgQ1itMhLjq2xLeQU0YPZ+kfMD7vHjxvxvjRMNVMpNIwEQSDCd0K
e3iJB/M0ResN5JYE5eDu9m1McTeTbCk1WVphyh7RhS6A1bQLZ9FCwfbt5uSNGRaKm4yV51EXY1ia
tTTZ/OMU0iD6Uj+BHgWjyobDRvoi01luBmhECkzvZpSNae6mgrne1GgLvGIMJwbEnR7rHzP+Sjx2
de5ll02J4RVDDMEVbS0X7lHX9wWIs4FlIQ/LfNc2N5n6JFgc+zwXJ89mcVxwS6M6qXgSZ3zIOAne
EZH/wbPMrjUdjGWKDQbmC47NbqV90ccIgoa+pz2HhJqQZH13+zbGuO3Les00Wgt9JWJTp0pNN8rP
VfRfkuPGCLd/zbrOycBIzGifeEvXHRZDJCe2f/nf2OCy46wZcZYy+gL9Pns2g/WGyW0tFS7/mV+6
oifq/UYZcMG2jYnrS9JQ0C7JZTugkFTu42/JgwXQ+RJDxaR9BnE7JM+Bq0+8ZHVSJnyee+YR0nAi
iOt+m2zzI7gaTFbJOFAwgwTSDRAOSepEXxUE3fhQ3icB/R4FOkZAGAGNYwXqzXAjel7YdZ6Nfa4i
s0myphYm+oO0o24cq67ePHRUhDYSWOFVE/HURUnSIqvJy31mrG7c3ceFUNxgt0wxVaBFTNRgF/ys
aaFJuoavinaVFaLRGJJH7Tk//8W7v8iiqmh3URtzXNytqZ7lY4W0NYJ53zEAqTh1s0M6Nw9ZqlRz
MJ84FXHE0/siy+yfbw4J9I8xaIrmHNTH9LvRaH9bvf4lqUvR5XH3MNqskAtIHENxP1t4X7NjqM3L
6BVLLyM5lBneEPN7WTT8L1oWV6HUiYb+PjDNQTue2gVvQAW05n9dPwh2i7zNkrh4i2PaofbBR6Oy
FqDic8TMhrtFycYEF1K1Sfq4rNm1CqpsVV96LeBpGJxxVk30iLZ7ZL+Z4u83xaRr5Yg2dzCsfTjL
jWPmZxRmoFMrDk0r4uPcby1uzHE1kNpnVtsDcw24lwMGrva59IC28+j3FDxV/eqrBxFJw345uTHJ
1UNNNivKtIKQr/cmX8PTVnSkN3ZY+mVIjtddQ/DdXjmGNlGl6JoCZUmcB20UPRj0p6nEJ2X8hB7a
4bqhfbzIZlFc5ihKq63mBS8TrTdgaLugp9lL3O7W9ueTbXpny3YgovkHrFCCCONZP3Qwj3RKC9c0
cwzeRHGwGIqXTR+ur09khUsbxhrNZk6wkVICEIp2UovOs0YBuEEQyK9cSJuvlfV06GoWZUsf++uo
HFNtCK6v4x+cDwg90EPujIbNc1Ykcq3/tzJu3/3ejHGeDsYiU9N6GEOUOYn8NFqzZy+9o/ai99v9
+7X5Zoqr9IFEHeQ+B6ZAeZp+14jiLrSO/WEEXwHKregzlBoPovex/eRhgUvYhryXjofw94cWKaWi
VxZEsvHBgNM3d13IxlLKlxVMcpKQinl3OzfmuEQf6bVV0QT+UQ/EzUvoazwWy5PSlp7ASXarjo0h
Lt2rUYQuLjtRkuP0OjBcuYXb/bDDKrCPohy1G1rgXVJAV8xGFtk/33i9TkezaWWsysqJ7jTN5Bs1
1BPnpgmvL4v96ov70sYQF8PWFKFVV+Hpr8Vj44IBW6ctChCTQl3J70w5wUTt+gIhiuOqziKGa9Ei
OU9Ji0i2Bh11AIkTvwDkpZvRTGtFWsK7GWSzRM5D6jzLep2guon61rPJ1wIKJtc38ZL2jz2Cb0xw
vqENxTypFnwD7ByAFCuRUwZFCBWN1AEVe+GlXvf9P1X0bzZ50dg1MyIlz1gVHGGqM8Ig0Rw9Dqog
/e5jrzZmuFogXymerobXpdnULV7aswIxdHTqMIfljr8h57n6GDi7FQELBF/N5tLkwuYxegbWi0BZ
1SgJnuYEdcA/ZKq/g4wHjJZmUkxjDN/vfPIqB5fiTeqohwxV2X6UiCPiqdkt4zZ7yda8iWp5LnVF
oojqcsz8Oa6cKa7dwlJdZcxw9ROy4O7mRkbcYIL8SoZoxnt7Wj0qY8Rw7uTe/Dwf2/v6KfP6m/WR
3Vt0CBp/TU6xUK9nN6z/kq5gdEA8yVlZUJ0WE673rYlaeEkcc0y9Qv4uiDn24y8y15sZ3v812tSz
biVssOU9lll8xuwmyY0pbh9HZYoau8KK5BNkxA6Sr4RSKC6C9z/Xq+bHK48S5/I6KVttZsChsf4w
Nl+m9JfVT06WiajK9psRm/XwdYElm1RK4ReN0i/3pVlYLobBG6hNlKpPqyo76iQz/GQ2H/EC+0Ls
jDpmUQHVFjeNE0+Z5sZyFR8bFE1uJkFoN0niUyU1YTU3osvpbtDYNmiddMMwNZ07JdpirpuoxxSF
pEulJ4N6sCpt3Qem5GRhzs+xmkSAv9n/Dm8WuQNjHSNzHmY8C2ft8rmpwOU2J/OHtZjOiRh7s+/G
b8a4oyPXVlmyFMDk/z0kfzelvu0kP5ZcdtOINhDyXaz34UD1YJaoYGRi17XweoQpIRzcusXfPADY
A70xhY3sDNXag3Iw8IATueocql+myfmFAW9P9ZaDeUQp0/8/0q5syU5c2X4REYAAwSvjnqpck11V
fiHcLlsgMc/w9Xdhn9OmKO6mo89LP9gdzi2hTKUyV67VO82w8/E2k97lL1hlNCEvy07MTVbp0GFg
sg4iV2n98bU5JYkNej6/PyDFKC13Jx5tndOl3dU5zelELXmGNGHStnXiQ3sTHotzCM5hiKKBCAgR
40x5YDzvY4HmA7kOhbMEIDhYFCQi64tsUJoulGf6f2OKvkrCeOZSID6nIeG2JslPfF+LcvPuXJpc
XWV5MUJ4EeBEPG3n/kXqpYOdOs2v/nxt2omzR529mWMtLa5SYot1qPAWTAHT7hHSXJ4EkQ1bsXMo
TvP8bmZ92S/AbWY/S6OrwzTIlKtljRdUf8q/YKDYjcENljkW+Ou/kAhygbnP/JLabXaQ/J0DNUfh
a191daDCZDQL1sN2488PjgQZZXiZT5Lmpz5z0+cde1vhYbnWddhL+2gaE1Qreqf1LOR48YneWupx
wmWXgLvPyL1hr+W8dbMuba6in6KboGCbWwGYOAlEpDgCOTqLQCKkgggOCltlaGP/d0q611eK6en3
eRHr1LbCZDzyophgQ1MrhlCFugc13jk8H/iJ+xhyrQ06Nigcj15d25hGFwloESWvdlXI39njozWB
ebII9vBGWynYn21V5VUmwbqqBZ8PorCuXxpQ6wBPWfd7PY2ta3JpZJVF0EIuTNDGzUXJzwOeBYmn
iCDd7ZRux9X/BjdVXkWaTtVqo/kV3KiTf5GdyRW6HVeYOWGe4Y4+BX1Qe5n1CGJ/L+js2V7FnFTS
y4EBc+ynkea0SQV2vNKOJsPFYvds7R3KVajJOlIUykwdbYIXtBDgqK13E7/5u///IQX0u+8PPsDE
pKpmARAtYIeidGcM55B6v3ilghAUCd71mLJ3RFYhRTcZZIcS9INQUr6wirqhxXzM+Gt2Iklsx6s3
y63LA7kKJm2vFH0yn5TwplJd61M/2tnT/FSNXPWYYpr80/BzbAPigYu8tq+vdMfj1ujIDj3Z34FM
aK9KfVZAaCztSTP/P6nN367wq465eD/mSTUV0PH6/fl441Sv8X0DrtP4CRwFR/ZSZnb8aW+KebNd
u9jWNXgxJtZMN46LF3qOYKsLbSnjdsxRJBKZ04LyX0Tn0qdK7dbd4BbNl+s7u2t/FWemJrFy1iOY
FbIEjHNsuq0MBGqPoibRD2Yx1k5hya3LeBdEoxihJaG7caztweg2PzG0g/AIMZHYrqfQkrjE9Cf0
v3y5FmhaCekO0MfWFhP5cX3Fm5EAkkrEwrQuXoIrL+0HoIdEjTJBHIee0T/ItXr8FxY0iPNQaINC
omf1oAUa3tKHCg9AfXok2Khm2KOn2lzDwsLqBkrB7p1pYraAQctKhmZcp5C3/20Vq4MRQzvzN+Y1
GZ7D5jvJhHvdwHaWu1jFvMqFw5lSXrZSBoeTDtAR9wgUgJUCsj6DUx+TUxg6uyxLe/s2H8KFRc2K
J4jiIkJ3vhEUT7OACH3QPqHqfEgQt5ibe9fXuG3QBJQReZAGnpn3BjNUwbhe49oZaGhP4iWMv/1P
BtaRUarb3ixiROWmVS6qEn0FHXu6F/rnT/3hYtP+XsU6MqKBPVRxiVWo96PTYAgodag3fpqJfLnH
XG0HJPZRhwQFX3Vhb3W8R8GgiU7gojP11jyJ16Mn+xyfODJYJz2avmH3d8gv8clCT36gd3HtgO9k
b9lbAHbQx2DYXaEbdHtw78wk89CJIeFJAmps12qmT2CVmVxdlBAEUQETrW/bCnWdgaI1ff3TbvvH
wv7qfs/MQZpGVSi+acluSgt4eU9+ZlLoNJNql8x66aClZjMVcdps35KuO+gRJsLU8mHnl2xmGrpm
EfwaE4x1K78pY6lpYxNlFPnXYKSkwVWD74Yd0sMM65mH5JPO25s927YKUBEgs5AX+LU/C29Npojq
xdwohxBqa0+F4YRcqe2+LA5GoT9eX+O8hA9nXP9jbBWMQCI09CUYAf0E/Cs2ic551b7IZre3lbPH
X7Oz2ko+pEmXhQh6I6qdqRefDGf8ArXEv1jhZ+c4Rs8aUhWDk2i2irn5uyj439Y5b/piU1OZZBnG
k9G8Hh5N/Y6T14rulKn2tnJ1wyaYwZBEOJtQhDOAt71hfrqbMGzna4svtnIPXXDzP4XEY/wwQkfc
Tk/hkQXxMX7Kbpv7JkDGttc42bW6iuh9poVQZsT3Q6PyJ32Jz+3n/DOA3EHxLQZ7O6bRMBV5uP7N
5pVcOTNrgIpO8hJYeWwoB87GRQbrTrVmy7kOCn68K4a2wKRtg1bmdbObl9efDV43OLIqwtTQbHas
v0aG6pRJu3MY9yyo7w9jQnMjLSdcLIDfBKi8Hf7Xs7iGoyCnpGPGcT9ivMolLfSErdtJM9zrO7Vd
jDAwPE1la4MiFVxRNTJYmJlvrNKwkzvL7x5nsazOoYHmM26DNkVDYfa64c1osrC72sCBUEnTOow+
DUIDHAWTSQO3qXmOp79a+a92PBfSHkBw07sXJudkYRFAwqSWC2LgVsTRe2xS69T05on2e+xb27ff
DPu1ZDC5mWukQxiKuI9adKBi0F8iPawdTT1HoKeEKIvXV94+LbQ679YHPzNVTVUtUDV/EBBiwjCa
hOCay4DZBhvgkxn5xG5BwRE5hghmiSbUlhJfAVCrgwacNwu17NFFz9Hx44/QTd20lJkWdhVg8HJP
jG7mYKpq9H/SEQ3vEpWESjnISnY20cS/foS2Nxrm/mNw3biIuk6VoplZgf1MjrI3flUOklO7mAWY
Zeb2F7hrcPU+khnekWJCesdAr3iKrRcA4PzpIT1mBcNYimyzXQ6c/+fT/lnkylFyPUxSGoH9Kc3y
DtJ6g8vDQTvRur1TB507EI6HpF0eUBZ+ixrUogZpPBtCxThXlZw5ayeXaelPNrKfZZVjbDIp3aGn
aDIPVaCXYIlk6Z64wvbbfPFlVq6G2pxJe4EfPcP2Gs3J/OEQHmaKJy0EIHZPXm37w0BnCT1tcCl/
oLzlud7JfE7zdJDOeNXR/Ca8EOTh8ehDT+OfdAA2PW5hcZV1TQ20eiWOFDe6gIj9PKuw/6FT2/Os
7SbHwtoq95KzqNMgloFm58EMftO+Q9sQ01BzfVNyW3vn3t4MlQt7q1xrSkcwgISR4o9EfjGt6KHi
SGRFGzX2v/HhhaVVysXTXkHaCuqx33RgioqX7d/SZ+o/kT7b6qyqC4ur7Is1IzeMlqM+vSY72yXv
2dvGVUTsWtOkZj3zqtHHXPY6/tKH/vUN3Aq6kE4B0bcFDecPZII5S/Iwn1GrIMNM3LQZPjcygFpt
A+Q5OrGjSwZ06a/b3HS3pdHV8dDSImmnDNUIBZQeEhTA2D3YgqBIC64zCNkb3nV7W7kCFA01VQch
qgZ65fcXNytJXEPIHtuY/pCigEqhB32TSyEHufEzKRNHKvbKH1tfTkMyrIHBEC/HNccfRCWSVqW4
Wobos2FmroLhbxT3r69r3qb1hbkwsib2E3EZElRuMTfdfIkxXWKWp1S+0frd+v7WkV8aWm1gi4yk
G0NsIIbymsu76af9ca6tnB9wDNDCG7IGysmVR4tI8MLIEasg5ef1fDrXtfIwKtWrVMWFrYfWuVDy
emcrt76XjswHsuLg2MBne39EQIQ+JFyHp00gudE/p5LfiL2yxp6N1U0MIoVQFsVg+FJsOop+0tvv
WrWrBbm1fcuVrK5Oq+0ZKYt2Bn781sOQv856GJg6n0k7WRDpfu9WdkMhnbp3j27Wr5bGV7da1Cdl
R0HQ7YfCVl7AFu/WnwGu+WIgKjdnFrSwHdrDreLFd8MXdBqgUrc3tb31tAKoRwYQSaeQilidny7v
GcOEP+guE9Uxmie6N+i7Gb6WFlY3QG2xBBqmyE74EekCqMA9ydEzV7MVUCKZZ3CRZTuFhb01rS6C
iQH5Vjey4g9Z54Sl7Gh0rw2xFUwMaGn9Zkb4AA1uCNTgpFzR/KI+WCDe17QvbfemTDuOtonkAWwQ
QREU7ibR1+cT68gpw/kMifwjFcwduHIzCdNJuFbaPUjx0rC4L5XhTLX0qc+sS4k8lCbVfR0ZbgHm
pyw1nKjUD1MqfibQQ9i5ETdh+8tfuDrEJuvVJsEt4hPjWF1mXnTTTdsjOY3H/Wi3meourc1RY/Gq
zJOsK3kLazLIP4vUJ24eZOf0qNfQVNzH9Gymgkt7q7s3D+UWzb7G8PVHdlt/AxwDnkm9+Nj97C+J
x3xp5+xuhb2lwZU/MkVkTS2rCoiruZO1d01Y2FG1B/reCntLKyuf1KemaZMMVhKQxTQmtUspqPQK
g2ZIcGNU4/rX65fv9odTDRngLHCtgyPs/YfT1aioe2tABn9UT+IQnyxHc+eSx6xQvjdtull9MxbW
VhcUySDdFEodxDG8HngzrwzKzjMbV/kK9TQ78+S/6mdRO8Meyv1XH2WdZFC0DGVgJPEuJyt/bfSs
bC0Cf81Rk77pZLXxaw0SxipYm4JKZt2pKXRA35jTjsWzalmPO/u8lXygC2GiFkKgqrbm9CpAc98w
zHH5ads6neGVsebq00XtXrlyPzSQ1OCHmKSB+XDd8Na5BWM4sG+goNbomma7rLO2LtGPQb2YYSzz
AkEUqj5ft/GLI+XD7i6MrLwxNGOp1JPc8LPYHtzpkn6BQrSbo3wmyQ6C3Uxdlr4aZ4vb/OZfQcGW
S1y5ZtSKPClzWC89zBfcxZ7pDgfLmwmAu/viZg8+tHmIl/ZWTgoEZW4lPPn9rK86B4n/aabOzJ/o
za+VuvIzIXuvja3QsLS6ujyZ1k6Qq+YQgfbTL+m38JT50q1+y5/B8w/t2vKoHgDKRzs5qHf4mbaP
kKGbFIRiBKrU70NETmhJSIVEYQqtxz7SfqRmFUy0UveWuPXCwVDU34ZWVxZRJrRaR2GgCtt7YGu0
nsvPItC96VRA9OLUHougPU+vpccD8Q9aA1vpydL86g6T5LDQOo5zxI+4NV3lYDE7O7PjrCEtH6RL
+LB7lOaj+dFx/qx45Tg94BRxRkvDDwsHM+/fiR+fEzhOHISdY91oL/lTdBZuf97r0e5905XPNE2J
JF6MiIdCCUZrMjF1j0Ylrfe6sJsrhP4loBqYtYNIwvvDU4OYTEi8VPwCrc1Uyh9oHiFzx1yH32Vt
ZI+jVe3I+myu7Y/JdU/dKIqQFCpS50lrnEiYny2T3RJ5l7Bq87ws7Kwus9wY2YC6K9ScjeMsuTje
zg2DpLmNofc0uqFp7ydaezZXry+lHWsRRchvRQYdFvkQYth+J5jP7vzhTC6WtXL3VotIF5ujgYzA
OIHxL4ZCiC+CztFPbRfMFWX9bcfk5uW4MDmvepE9mlrampwWyB5nXpLfDFVT51pBcvgHvCR7C1z5
uY4z2ecGrBk3IwCTtFsU2/j4Dx6Um68FahiAGKgYoQUxw/v19SIzralD9jHPUuWnGP+tnWnmogUr
ZenOUAjOnMkzDv1hzwG3U5+F8dV1pWncLEQL43NvK0aGRz0dPHHC38XCbX5GCK5hKtPCrPCvF+fi
MzY01yQpmh2if6zoTxJxWxTEVovMljOIJyvM7qLKjYxLmo3e9TO06RgL26sj1PcNtGM1vNkbDYMw
IITtgwi8Z3vOMfvXB+dYmFmdnU6rRVYSS4GCSHbs4fDo517S40wlv896vvnKoQtrq+shhMipKpgJ
cGHhzCxEkZNR0LelznDfortD43/AJrUZsBc2V2d1YHGX0ho2wQ3hsfg5LGSMiKiOrOcul/5dtFmY
W5/OxMwns8GGagEuP8wsnIXDwsPMcVbZ5iE6EW1vaHPvqKyuJDaMY1tC3shvXlC3fRbwwtAt4BTD
l+TQ4DvuPXs2txTcr5A4xaQhCMbeu/8UtQMHxAx9mRL4q2F0sllvFLQAZFKdQdlJ17ZPzcLcaktR
jZDbLm9wRh97b7oodoQTM90C5X7RQVwFlNyORYikbLnFwuRqS5MUpVVjxLUkmzK0DjF965kjzS7a
MESPsVVlkDzFBCdNytZGA9pjDABdzKT3boIaqRv34c0Uhl6lpeBLG4u7SDKJPUk6IEqmcgpHKbKr
EN1FNqSIKXVzj6K+1+TjqW6RHqbFIepzt1eEaasG53bX0DdFIi5wapBdxBUZEyVxMcqneIVSA5jY
dKbdVJaEXv+A/If34HukGjm1JAcneE9/VB2eMojY3xRlyuyqF58SEfoGS11FLtj9WKrcRfsQMj49
e6t59mBJmWJXlkjtiYNGKa5PVguxtrCevDysQcnGc1upI8hr5fKNmqef4hrThFZc26jCPfHOHG0p
bO6VML+t9OK7pgOPlk0A8/OiF+hhZKdM9PdoDPhgNm+cNIkC9N1Oedc86Ro4OZHvGIcwqgbfbBsr
AMJ0sKuKuKXE/VLU93Ujga0aBQanj3RU8ccTZtEy/MPjqxLS3qnyCeVUph0MILN5orV2BDSVbdRx
ZxsErEx5nPxQI144TZpaDvBBb9GAPRLdWJymwrLsPm7k2zoarVtpNIpjP3bdSZm4eCzipPeZBC1j
qGRxO+8rKN0katCOmTcIZUStTk+Pmt78MMasP2RCZk4OD3XyKSo9rTfFJwmkfYDjlj/UwWy9OpHv
QS95UovmycqzLx2llzDOAbIbR/5JwUvpQnT9ToqVQ1sPAYtCF1CYSzdCOqXFKIFNxNifMWZ87Ma4
cbtW/UJxhAOzCpWXoeLUj8F86wp1oLbRmtKTNMnDBZhj5YaXWnSMY308D5Iiod3d1/XRlNvQaXk9
neIS3Wml6r6xvuJekwnA63krXEMVsldmlXKnDQkAd9bgZmoaREl7Dgv965BJj8BNH0xlfOu77nOF
8EsztAgq/P3Y/Gyt9EmTw1MkgxhOnm4SObqtcxbIRP8+JPpdazAZxMHlWyKagIXRSRZtoMdFY5d8
uotoeMe11I+lQbU5y25Lzg9qkhZ23JPXmkIajaUW2H0nw85kXNYhl6Gu0YKEhVl88AxDM9FgZ6Nv
6hMHDDY86ySZvDFT7kREB8cMi0vPEcpU8VjGtWTjJZCjEjrc1gUgclHqp6QLyiIPpjQ9NJyBy6B1
R6Hc89R4pWr6aSCVkxvmjVGkkd329RuGJ3tfGc27lBg3VktTJ8xQ+6+Vw2hmYACUyXPIErfIhyMH
nrDH/13F9WQXvc6CQRgPSh5G/pjyb5XUeDmRY/xpgRCv1KeS658rI2xcYyrvMKkHmXQdNEElr8pj
0eTAi6DJ8UClNoIvCWbnJTw6toyg4iakwmra2/oYQ6upzFjAVPM+gfrQudEgzkMyjIeJVsMEnJx9
IUo2H+KwskdFgFAWolxWHsVQ8yujyrbS0ggszYKQW11ZkyesLL+LSA+uLN7QQMpDX7XEMe2kb0UI
wKgeawH+iUfM9X7O9OgVwq9fAfFW7J40p9q4Z9ZtXwrFluXhroh0YlvxcI4k3QeLpvmoFSo5R1GT
u6EkvYDSqvsspDCyla4ubfwqzLuP+XdSpQ8QtCkduU+PXRbJjtk1t7I6IYhLD4Slky3zWHiynFGv
7NCjqwkErW2uqTh4vZw7kjaVQd1Fqj3pRe1kek4CrSxeWJ01tinz5lBCZsjhpelPY3FWUurIQ3TP
4uFlTLRPEyc/SrX82hvaUQ5J7MdWDEfm31Qw7XU0DIY0rh/ljkZ22Cc/ZCtNbIWxn1Boz3FwzEcF
zo/r4rmqklt5aF9CA6XNpPlUWtI5tUBCm+Xk+6Czk6ZkjaMlEO6cxNHotSNp49SLLH5HKJidaDKq
h5yBTRYUMZad69YbA3OLT0PNEQq9n0z0LsaQlHYpLH8a8iezmWKb6Dm3E6074cRjlVHIbRCFXERk
gZEwxIArtUz8CZvAjgKRoDuIM9R2I+Xtc5gU48tkqJDTpNx8AHkWpsYwuPosMrXyaYrRDdpXQK3o
vexNjUFtqewuWT4d1Kx8LqfenkrJE4PljXjhOMjQuUvi4qsVl6XTq2D0yyLVk/Pyr1A1b6YqTB2d
pdybFOXeSiu8Jkcp8wyz6h1BVGLj+DNXEpIjyRmCkXYgtAWNb4zh6CJ9IyWEJ02A1cxMuQGz+YOG
ve6VXMOsIAd/X2U1btbmGCWiYMlSSWarPdSrSnh0pPWvRlk9jJ18bkrrWE1R7RZSC80bY3D7MfZw
ugEomkrLVip20CaD2YZuvKaVfqvRcfCLEF8d8dE4IuFqT3VpneCn51qrn3Fjlo6RVg7JjPxIlO4p
0qSH0aSBNaVnSS6VTzHVL6Y8uDTUvSEfzn2qXwwxQH0Qo4dTckesLqClHttpQf1GsR6KeB5vsw6h
Lld2WjaeGocHFVy1EfQKp1g7dmpqFyAsdazQqJzU6o65TC+CKtOZScZLljUVamf6T26KI8YrA0tq
7iH4mwS6qZkul8dhntOfgB7WO09NpxLEyb3XSdNXOhaXVmMX8G+/9rgFEKMxwyRjBg6AzlspQ3IR
VQerGE6JpZl2qTYzFc59KMVDINReemKFCT3FLrtTCyQCo1wCVVIoj6WRgH4lfMRrNT6FYDx126p6
VUMBKWAjcvlkOT2TbautdMwTCUx0aLpbQPPMHYzYz6vOdNigfOtys7KTmN1bMoJ6lFuNL2vZnSlR
aOHWwyvJhyegAwu77JhT9/KbrqffYOnT9bffZiuT/kk/1wBbuQN1OKb38Pib50JS0JXkgXpsPCp5
ICtBxWL3Ub1ZY7JkSL/LBogX1v2/iWhIVXId0CBoX4Gh9ibBWPdf4qbwaqgNDbfJ1yQAqndnnZsP
iYXV1SNXK5qEMeiA+bHaHrMo+jLV5jGJskOV4YldQOmxS0nl5aJ6KDV+O/WoCWsqRu4j/b5tANBr
x2Mo0teIkn7n/b1dFV/8ttXLGGwxLUStB1RV2t6fOsMnkuXXVQV9SFYj6s4ZIXvINdbZ6NEemn46
50PsoFVzk2hGUOeTf323Np95ix+0ejxzJTabBH0RXxNpGIipuUnJEO0te7MgsLCyetupgltxn/S/
OlreDBCQIC6E1MVLfQs4D/f6mvaO3epplwt9TEpAyUGd/VzUASEvcv183cRm49hUFUiHgDIBo42r
D6kOsqVGDPumJtpfZj/9qDN+rCROXBKyky6bSBXS9i1j7Cnl1lOvWjsP9F/uui6yAL6LdhmFLAcY
ud+/l5M+7TUaGwaY2Qjzyi+SDf2WYHrQH6zb8E19nDs7+Wt5zF3hWu6wx6my9Zhdmp8/+aKM1Ydp
Opkp6gM9klELigBp+WT2T7p0kZPCycI9MYetg7q0tyq4psqQTm2EerVKCwi+PytkxxO2Tg3AW0Sf
2ZVQgFi9zkOa15pZoascTk8oTx50xtB+bZzrB2fTiq5SC7V+HRWdlSfMr0E1bnLdn7LkU1WYmNO2
qIfMvPCuG9rcr4WhlRMQg9QsBL+X3+OpMVEfHYQdN9ssoZgLE+sdyw3e9jlX/am18NjQgCPPyEmq
LEcphGcSaQSAA9B2Lr0mLHTgSp3b18k3q+1uCkU6XF/wHKk++MOfX7MmDsYdNFEzxwGRIyQTppdX
SEFKO4Xix3VDm43cxbrNledFqB8IqZ+PviMkT1ZPwyW97w6aO5YuCWTXOGMSorwUt/0njInvHKBN
LMLS+srxOkGtROoKHRpK2dMU2bNQRfITapZ2cc+/7o0C7e3qyu1oKYwYjN76fGF5QHNMIohibkdk
J6BuHlcMAkANw1LkDyDKMC/rlkuj7mvRo6BH6J3ufLVNx/tjYA2gbEuK1rtAwBahF1cXMt7I2cv1
g7EZEhcmVuciyxR9oKmEu9R8SSHRk2bZQbQn0Fmey/hJDDs3wPZJWNhbnQQ5GsdBxTgfBn3ZIWQg
WxFoUB4TVIWH239QE97bwtVZaMGHLE0Z4Et9GnR4aU7qKSmnne+kbp4ESjQFOa9JMczw/mJp6tzK
czNTfYmCFGjK3kwUYwQD9xEDOKNKJH9g6SEvMtlVSZs5UVbf5iC3Hgct6Ag/gOk4GDr5wPXxZsy1
N04MlzflKZHQaGTkkdAm6KuwCa5//K3NmYd4iDaDhMz1xL3QuKEWA1N9VQ6IBi2etrYBgNihptqz
sorqSRTSKI5wSbEyPclgt2FZ9Ebkku58hc3YPpPZUhTigRNc5zest7IqVrGcxdlCxwFlrFnA+TSP
r3Tx3oGeD9A6hC+NrpLREQ+pqO0QbBKALQFmkH7xs0wO6kmnarBB+bVzhW0mUUuLq+s4j2XRNSGW
OconPO5d5enGdIyvs3IN9w1XQQcJpPrm7cwNtd+n3swirVkrB2hMgFjXgKu2kGpNLuh/mdviU39H
g7lN9g8Gkrb8amlr/vtFwmaaGA2SCPxKvTEC3mF/E39WTahbB88itzrtt3R217fy5aExuTECqvef
kWo0ArGpOuhTotPeRbX9KRVA/lXAWqFhsYq+SZpJImalDmBKeasJV9GcOnY61UVZFPQej8M5O2jf
o9rmldPHqHaiSOdH3u6R2t5nDEkCxmEaxFhlRUOlArYR4ZuOTufiF2Ce6SyYE71GvY2HjwOtO83O
j5kXu1DqMnMMg0Uev0kIek67w0DzFfDBo9BORzlSQ+9sDWwreNd2VRrNHwAp52+RTPkRzadZJDML
FO5dj4KbRQZrYXDlwmgpmz2wFyq+QnMsuD8zHNPPM1gaWE3USo7lHph51+Tah/EWC6sGG157MyIJ
nRzS2zOt0yz/JKMUDoLHf5OELZe5isONLqpiamEz/DHNQ5SHSAJIYeZEpT/2z9RWEmYRBe9NywKT
83pioUxToWgsV/2EHvL4Z9iZgWkkIM+p/H/z+RaWVilFWGRUskKh+gSNCmQVUeLMkj7J6Igjcf6R
pM/m4jR9RrSZFiG/Pu8iLqk5KBkwBIgQrEDVMnMwEGr3/HVsdznaNy/PhaVVBOzHtOZDm1I//Myf
+F18ps8Z8ubX8GJ8Gr6gqSrPV8zeQ3nP6ioG0nwI8zTGlhqWxw4Dbw/muFfF2YSv4En59yau3M4w
tR7AQBiZB9X0y3RQbskJGvO7XOnbYXZhaeVtqkGs0MzQ/YMKjTt67Dx+1c/TYVbgaQon+haCxMIp
/Zmek7yhlSh2xwC30mx0fBDhEV4VFPLeX2R1jqyXDFjrLIlAIq+fMLQsOQPUqpmGQCNHdupLbn1W
IIa4V9PcjO4L4ysHgfKDbo26oCAleunat0LsQVj3DKyS7L6P05aUWB3atrUEVhi+VxnYPpB/9m/l
BkOTcpVDONVHQc6G8pTNKFr84FjZiSXzd/hw9yy2anXwUWbX9Ba8QOBxnak2FbxU6S0JooN62Lv8
N5cE2BihmDTBVbe6c1vUti0qVaqvqMMFSju2KsK7YY88bfPT/LGyfkIOSsnQ9IWVsq69DNB8RmP3
+qZtjnBjQhMoYnBOINKv3CsjgldM71RfGLofRdKNaSaY4s6YbXGQLoC/BdjJCfwbDb1EVD2iFXWo
+raEnKNq57TGU6dyBkrPRTqecowIRATsRXp8A+XcYzvV085N+HFPdILMAtBVjNJ9fK1pba+mKdVD
X8hOLeJLV4w7QNVffL/vz9F7E6vYpvN+EEOSiQA0UBedG2dJMh6HQXbxEvJNVt6JbriP0vRF4spF
4v1tp4+nScsfenl4yg1UQUXlxay6GUL5nJHwnGTpJRkuSak+tH12ijrEkDT+ev1LbqQl73/26kvK
Ikkxz6uJQPnUesWRXOKTfoug4QFWcEDud9yx9zHVe29vlZJ0+pRocidE0EDSSvaEJ91CQRmcwdqB
+eoOe9XGhaPjrWvpCsa6MOC1JmmmmWQlhtzOz936firCs8DzOwoTtF97R5fj702hfbFE9BWeuIcv
3Dhz72yvDkTX9EbbZg38sBV37TS4qsm867v5MSl5v7zVx+tDUqOtN7uh1kHOyk/Vx55/NtjOvNRG
Cee9ndVHE7kQnZFiG/8rXxp7g50dKFSLxsOemNDeolZR0kyaOGor9GsjuX6SJ3bLW34cdaBF9L1S
2OYnAp3YvDqwD67ppHkyVMLMsa4GLzEQddpNluzg6bZMWCrq2ACSKh/1TbLGYFFsQd1Bqofc7jRy
GyXK3uPC+JhszOnnHyurs6bqCQdmTCVQUakrlzbhZ1XLXIn0NznQdz5PmW1eoIkc6wdo8z1bhvpa
zJ2gvvHiEsAR/ldUCNBLZ+Kx5cNRZZZD6zjoKMhZK7TPZciDVmHsig5QvUr3IdVra5w6YLL3q6YF
HGoSttSb3EsioE0auXggLSnsVhcXg0SnAjgDj/bpDz0piNOa8L6eK1EQQWj7e9akGI7jOUYsrd5m
QkMnsc4re2LNYbIi5LomYH26W1H13uzZJVEwKFNArlcNy6OSV66e9V4szEPHVbdsqKMk+CFprHlo
Y97M2Dku3193vI83+fv9XjkeLpkRiA3MX0nDj1St3VhD632A2OF1Mxv1LV0HzxtaPRpOj7pOIhNL
6YRsDioQtaMXoTxgSrZANeT3WO/cDZ+kPZsfy1vvbc4RfPHS0aeKqf0kz4/xmRu7tC4i0GIX6tme
PM9HJ44qdi7PebtWd+e7Za6yySlPIcIpw6Ta4BgVCrpNZ9n4rquF3VXmzgI3vh2MmRjjJ6YODoZV
fAEmY6r+j7TvWI4cZ7p9IkbQgG5LV06lkmu12TDaTNN7z6e/B9X3b1FoTGG+mY02FaEkgERmIs05
U6OqAapnefMxLh6iUHDpuSI0XdVMFaaFsMQgljp3ZYSEWrDU5mc9671GI3fmXAW31YNjW4CS8VsM
O+8ZGvOMQALbtgIBJ19B8Fl+vS1B5RjjdyKYV4wV2r0VA6QgKJuiBPdj7yVR7a/6tJdazenD7gRA
4PsxIq9xIb8obYP+XBBmwL82vt1lkgO2ck8u1V3Shwdl1HwACXqrYnmZuUYuWkhaVyVoii0ABeOA
avljXwvRq6jCstplYNQNU0uIuVU2WLVrSe/nXjGvmRfDVfbFWfcp1TfZo431x+0d44Uc+lYa4yvl
SkPXZ4aRqFXNdrIeaW6pyQ7STT5IKY7VED1Oen4sIxu8ZBEyUALxfz5n8LxGMlyWMZuL8VTmwFJg
f9Tgx8HLD0zjYORGuYUy/aheexZhXvNiRx2mSdEMA5cTIzGMpagbxLxZaAbknLzSZHQcmP4AyOQ7
yj4hPYhG7HhmYiOP1fc8H2N9ig086s090iTuWFVBqtUnM5QdLZ8EeX7eJd5KY3ZSUtKmSpMJI4TT
s1bJLl48fkRE6AOcTAUO7G0TWfqnwSTZgmchSt9H67G4pyExOi/d4tG8JxfM+Lq5H/uZhxwBKIOF
mVeeCbF0YqJnAd/wB66n3eltTZCVQQFFC4o9MHhPxc44qFRlMO2fZ+LMs8y5jluR9JM2/qWzpkTD
1BYSyZZbY0SsDsIjHo+ejcmNxI+D3pndInTMx/QJ4DuBLGrR4GnRVj499438KjKncpYBehJpFeYP
oo+S9qma7A9mcZxb0fOKZz+3wujvG2F4hg/GXGGxvZe+9AfKw5w99nv9kRaoMq/+AFoNcUcbJxxE
RfLtVJnwBING8ip1nYawIdlj5gcVI4cWigav0n2T5jac2Lc9zZk/yaKaHHfFwMvDYwu9I38Al5F6
KdGxGJEgT55I0l/iKnbK5mttTYKnJLUurFlHLva3IEaPbK3N0bOErSUgosuOya73wVG8F03C8czA
VgyjLtE0aKuU6lqwxuPDmqwXWSNnu7X/RQi0FcMoSoOyUGP1shHIbR0oKPlMP0o08+s1dm/63zHL
kbvZbB2jH+1qTEutYk2mGk0u3kXPhVG/3vZEon1j/CAwb+KkK6AHel15ZYrpyAqxAdpd/psYxgeR
YgKWlqwZoHH/NFaHEMD5mi0ib+E9gDcbRlgelQQtxFM1E3qNKWlv5sdefWo8ShcznEQPYK5ffTse
ID29NxpjqiUz3o3kt7R5b3ymZpGaZLSsifzq7aMiLIlKTuapbELIK8zhGUMgnqwPX6xJF3WVcaBZ
t3qHwY73C+u72ar6xAS90Pf88OUL0sZ/WR56mi/ZC8W3FOfBOZ2s7yUyRoJE9RDZEZZGzgPqGt3O
HoLsg+32PiaMPJACls7kjJPgiSE8QcZoWJ1c9WGKhWaK5mcS8eWh7s5qk/tmjSnTfPmU0b5ru+pl
pyr789hLOwuP1appBFHMbStJZMauSGVnZ5YsaUHTmU6f1ujl/lkDcWE2jl0eupX0Ulifb19J/m2x
VYwW6pqGEWJGf81yASHvnBN0no3e8pWm1Nu9trOP9WPkidhkuL5uI4x5rmKkTrKyuSaBHR4z5J21
8E7rH9Gq6PR95ye5yOAIV8coMY4rIuCx+3U7QUzih4dkF9+HDhBiMQ+yv72ZvLwy0GDfNpPR4Loi
1jiOCVACXlVUx1HndONv+pP80O8L3UNGxdeOMnDKe/T2OsspArVN/QkI39VJBGPGGX3HZdp8CqPV
aAOxIkxLYeW5Gz7Kr9P9ctaRMMYI4YE8m7spwMym1zxjiEjMUMbpuHovndXkUZ800hYEoSppHcp3
F3ryj/ZEuyf9FIhYqCp0iKoS4DUWH+dzvdO98i68F9XWOJBy7z+E8Z75ZE19UQPkOQWoguIpJwVN
Rg6Ir0DAYz4RLzvUX6c78mMKzOO4yz90++hb9e22WnBNNoUeQkUDzzm2JadCCs1C6yzsWnxek4OV
YjwQk6O3hXDfstZGCqN7hRUnem5iy60CfZUW4ImdJKv2y7BgjryKd5NWn1UMcTkZpvMwomq83P6A
K+f5HzHe5gMYjUvmfGiXCpaETpRne/WvyNcLR/dVv3wmH/BSAudh4hZ3s4/2lKP6sXmOLpWP8WE0
sBxE2Dl/cxXfNp3RwBD8nJ2t4Gs6f/GX+/oHPXEMjkqKOxAHrxcXSNx3eKedrY/Txd7BwfhG4aSP
0kH09v4bJXz7FkYJIzCeJ6kBK9T5lCkMoGmP9PGmGq7kh3uKKNC66RFFNTd7OGKQ6ZKeFVHPAN/N
bY6HifG6YuqbvoLtxfT9HfWu4x4T/4f4nsJx/wO0D7qoW+rABHsSmUpdimGArPMIDMfSaypX753w
YTx2QKvKnew7nfkHJyPwsUSrpcrOCrdVA3DkqgkSkj/aWzR9BMwihEcobOrp6CWaEIaWK0OjRVU0
0aCsypyqXFqJmg841fLOWBx0GOK9GGGmEyDniqu/Yv5LjL/HKebipbYRypxi1KGMtORQ6/WS3C/H
afHyg4lmoWzwkszJnynbpfxp/lq+mqDAbp9aF5dM4OZ4J7v9BuZku6iv2xkTnMHcP0rpF7xt9+p6
b2amm6Er7bZV4XTGv1sw24PfmpVsWRrUFtONJWDWKeGk3qEFbESMbcGPJw8AF3BT8Ll4oovLDR82
K2VT+gWx4qXurjoM0ExkI2fcmRzdKBNQv0TSBPpkMcFRbDSgL9VbK7ATZG+VV7kWnBs3Jtguh4mG
0tiw1aKNCajogInxgNekI6Npc/hQgB+o96VddJ6AWN7/g15Rng/ciqaL3+RWJjkdU5leyLG+ROTe
mk/d+nRbVUR3g23ztnEvMruHDBUYBXpVfCzG7mQsvTeYk+2Bl9sHWc0xBcKBhzwBBh2Syp8IckoT
oJZIEZ3XrntYehACD03yaDTJvY1J8Uyf/spX+6m0iHP7g6/J7D+sFOoOQA22NVQfGI9poV0gCYuG
BIDZSO6R14sdqPa4x5hJoH66QkE+oONwV+56EQs776lhb0Qz7lFupVhrG1wrsmsPxbFHyI8s0FEU
EXOjkq0cxkj2hORZEpfwAlaECmRTuqOdfwRU8vMiqf44zK6cYXzbrBcUMKcPgg2mV+bWBjPWUu6J
OldSBXiUI+3+1j6iowyEi5qbOvJJRLvELQBu18rYxTRZ9LFP4RAI2qHNoDljAlR+KO4UV3Va3Kl8
t4gSeHyb8VuD2P6hxlq7VE8gMtZ/kuo8La+3d1CgJjrzOhyjorOIdFUTyl8GUECoiZhBRLR1OmP7
1FSu7aGDHFoJqZ60vXWo/d6nTxSUKDz7IBro5KY3Nof1xyCxNCBtY8FYaJc+cYyf5j56BEuKiYB1
CDDB7qPUbp2kg4jQmFtD2ApmLKEySKYVrVhq78lgq0Q0mHvjRzRpHJBQR6ZqPSq0hPC83AHlQdxA
L5TPGJ1IAZefSuPAMRjvQFsLoeqDlTrKR/OkfKSwaDVQQ42TckaSZ7kTVTFEGsUYnkWOVLBlIHhI
D8leOyXQKMVH8Lv7b4rL2B2L5Es6EByvfKR877/EYIJHIEZkwnXGwmhtmFb5dA3t1SNa4RCgAAS1
SwG6FtAIZfJ0F9j6hr77BwhzdBGMeaOgxRj9RcoBASizSFR7gf4wtcgF4tb0h+JL4ieP7QloqJfq
oHpAEv8R/gMqNI7ReSeWWbOhY2ZpTKBB5dy4I1By6s+3D0+0LsaQxpE6Tgu1BrMF/t+7VLvkRlCl
x0kUEXGUcbsSNrhUlsVaOgNvZozQn/vsaYmrIKnO0XRY1J8RuiNTUAndXhsnEHonkrGoqASlc9Xg
zLSx8TpjholT9H0kx0JUV3qTbmgHG08OGrGR/0Hqwzib38sHuL9T8QHQqmisjL3Fo2Ul674kjiGK
w+gSbglmwsywR9usKeP4AHAfu+MdhVzE8/++8K3JKdwaVa0mUE9VoDTwjDFAw0V5Rl7g/m6XGSML
LM1caktYmekIRKcgOs6PBtCQ0buKUprIl/De9++kMSYVs/RDOkmI4wCvAkCP8IuUxp9DJc+CddJa
JxkA35OGyQ9LI5+n2d4Z2twAjit8ioGBGQ6RlzVNIBf1ETg5D3nZ7RaArjkkDl/MBOD19XSuu1xk
uTix0buPZgxxFGZValh0i1zJAvE2TVYSjwByZ8TgLxHW5ng+/p1AxlrZNgiLsgqa33o1bH8ZKLVn
faag59JOR73km3kQDZ+I7jdjqWYtR1AZ4X6nh/Co7Ns9DV9k4dJ4d5pyn8mafU05MOffzRFQTSco
fKzFX0dzIQ46W/aVWQe3bQfvMWxsBTFnVrZkltpqIEDcti8gUvQVT9ungZw6AN7GCw7QijvwW53E
Qxq8eOmdaOb0JBRHGjPDGqejcawex7tfw35dkN5LZ3t3JXBsHNGbWLSzzAGWXZf3YwidseznfpCC
JZSCbBKO8fDuwnZfGYdTx0BQ0CboCRDxA+BOHEN0OMRfY8B82p4sanQWSNNo08XmLUzWMsHUOqSR
c4lMXAmQX/lgXBS3/yfQ/zxvvVmbxjiccbH0PlYhrQSiwuP0c/UoQjyGW1q39UcfebF+JwyLOH0j
W23R6BZslijnUpRi5gQ3AjN73Q6NFC6dZFNPQknc5WngXrPBS45EHOts0NrW9NSfTkf7UoYOhYIp
0HW5EB/RGNB27QcR8D1XKTciGecyzktjgb4Az3Zg2k2dmwFbLRJlMLkuTN1IYYxKKymI0iPY5zEo
X2pkvRBOHm2M8tYugCIFUYlQGmNZekme1NymawJ2KUGuHrh8XvyEQgE4ikVvAF6lFw3Ob4fGGBPb
GIyxptSbv0r06CjC3PB3FJfR6Ac8Oy8Gsc9t00m/n41JthIZQ6JMaV6uKW7BiMEWU47dNAKaIGZp
60EAiiWSxNiSJZmSqbOwk4WWexhmcYwZIGBe3Ank3FZ80KS/v2JFXa2JVSCzUlgoDc/3gynKEdFT
+Ps9U9nWBsmulSSa4W0UydyFDYrxU4EyiZl+RoraQ4/F8+0zEq2IMRrDkrWqpGPndOOvRmnRwbq/
LYAe8q0FMbYiiVTVKlT4MARiDui0nClOAjX1QRHm1gRq14qa/fkeW0OTJ0ZaQALCltfnbMRElgrz
lORO/FLdJ4Ujv6IUhebLJA+qOzmw0HxZXOh8vvBS8w/wTTizoYCyGDCh0dEQ7xcfPACXD9o+wlAl
GsxWpM7lO4pv64kaa7kRMUYcfi+b2WkU3WU9x7QeeBWrBtBNtOr7rH1M9rQK1+9RBlKQRQ+d3C/B
AuqSO4KYZdiLLDUvJQxDYxuKAq53lMOZy6gBgbOVixWe57E+NI+A9Z0MN1fc6gNBgx1wwtwC3Zra
IQryxxVjMo/1DmS5gnaxv1GC31/BOvykXyo5SnEO46foZ/aqo834oQzWU3tSAOoIs94ctNdpdFIw
wosysHxn9Sabcf8t4KmalfrHmcROPTyn01dVfbp9r7ih/WabWXePeax8GZWF1vqudRKnfK5QUqAk
oel+xcywcFqeb2XflsUoWIY+C9KVI1VtFLtzp7yMlwhQCDVgizQ0a0KtCKhJhVeKG9i8KZTG+P4p
jNFrlUGh6oH8jOTkrlEldNBH0V5f9aduBkNKlp8U8Iv1Y/7z9jbzXjMYSJXRK2oQEzNQ7y1+V5rV
ENNWHUVdMSyMKnr4MZSeok4HnflLCJDMWTRTwD/ZjUzGbxqWmamjApscHwaf9juPnZu4xgVuJyhd
/VCeRW93/p3diGTu7GhXemqnONr0oAVa4lGs/3o/7oG84Ss+ugcWh2Yvqst0ak7qcTjiQSeYCeEl
SY23rdZY56qWfW8loKW5NuWOmVuDteqUBzSNWKOHwYueezd6WTz5LvmufosBTeb+l7PWWN8byoVZ
1/R1jqFIzEiFF8w4vaBL7YcVYj5ssZuHsVYezT4SUbJznTCxbQWAdCq6/piLBZTsNSXtRMOX7jFf
likwdNJ5t1fHDzc3Uphr1M9lkwIBmVYiaQacYl+DoXwGe4v5Wu9EHHJcY7GRxoTSZEgtTeuxJvRa
P5My+VzYU4ceHPmpBIGWIMj4myvztoP0azZvn6axMgmEo8gGPfYHgvmvu18NT/FT8SP3MZljiwNq
0QoZ0yBVepZIFvwtkEgxq7JT0KOPJN/DiLTA4K25o6FGHgXJt9vnyFUW9A2CKhMQh380v5okbbsw
xcbWveUODfozY9m5LYID+IORi40MJohRwDmeGwMsLs3k6x9pqdpEyaB6Frcn8npk3slilJ80ibxa
NN2wHOXj4hf+ujeftHN1SK/hiWjA+jrg80dAulkbcw1UIKRaq4L964MBbUqlF/kaqDi+6d/Wj9ZD
1YMUlEZJNEZZ8aTdZ/p5EY1Y8B9jm49gbsdoAkoa/pR2J2mf2oM8Y/wg2qWvgMjC6w/tM3/9K+io
96fKXBIpAZnSKNGVo0n7VwlM8ukDkM5akNNwsgVz0cK9Zq5IS6xissNrxDB7xDWOCEkpxsde/nDN
GBxG+BfdHWcseTplF1GmgntFN9vMeFIpLFsQuiFGMvXiHFJSATygZpICyn0ug9uXRnQvGReaSwOp
VgN3JjaLHTFsVxtebkvgW7m35VwL/xsrZw2xNaotRESTZ+0G09OCYYfSya5TPPm7DnBr1LxFe8gN
ZjdCmWA2M/KCAIwdwawJlNMqc+zlM0pwAt8rXBtjcuBqyy7RsLYemXk32udB/638preuCWNK69/D
GGQCUyqyPdffNxtaxRIh8SxbgXlZMLZQ+Mo+OlqANlP8hRaChaEsNWY3jM91FzYCm0gD/q2FK9gC
dAd8LV5xxhS5O4N1r0UORlT45vt8vIE1QArpRGV78iygaMehKv96jQ4GsKaAxQdqVXf2WxmzyiJl
4bU7GSg0/RbIHGNb180cVcqvpgI6VkWx0jrX/EYtTXUA2KMjfzPxV/zqEi6W8SRJumK0dNXp5s6e
5GC+P3I6tFzTykoppOLkPvSRAjWBG4C2RxZo2GwHOe1Qlg36ePAsZXB7clYVVAVGw9Pmg+Dqcy3Z
mzT26itIaQzIxdKDbF6R3kU2IQ9CD/zc3q8cdrxvdyJfyau04zR/r/EaJ2zUlehLagBs/5fHGCFV
2TeP3W49Gd4MHzld5FM0oOVShL7HtaUbuYwWjausLWjpx2qB79fKX0JFCGskEsEoy6BFddfFUBY8
5MAUBxxUOOFqR2cAAXV00jB7+Jfodohk0t832wk6w0G1cUuDJT/qc+dY6uLc1hOBUl7jjo2EyLJU
uQAOWyBrhVs2e1v/Oo9PKAE6kyXKsHAdw+aQmHBC1WNZyyg9I/mCZypaNZFnAoa4C2G0GxcT1YBC
IE+3FyhUSSakMDtbt7QQK/wFtRIDLD3ZDWdq1ZKD3aJ5admTe3IWPU95qwXrAlBGARRP0VDen91a
LE3Tt7juc41B/AmNx7XqZl0s8IPckMkCjqgKGmNYUY1ZnwXyosyw4AeltTbAb5MsTiYbL5kqfyHy
dCRLdKiUzACjV9Q58oxxvgJsAvVQ7C1A31V5UbmRJN2nwN6IE+37GGte3pE92Fv2oH7e3T4NumjW
nW0/lomvpilNU03CptDxA22fYcKFOjLRveF1NBpbOczmq83S9YoGVcutEQj59gp4FVNbv40EtfxS
D1o8z9f+lKiqKB/Pu7IbyYTJ+K9DsZRpCYedG+ALmSUvi3XBnRUdOeuk9YUslp1gF7ULOao+ZvDu
42/hQ/a4nBPfOHTe7Ouv7VdahYqC9UEt/83rebtIxtwS5ErH+NcxGj8jtLcHkk+crPWSwm2fxl2E
gVsQNQnWfQUfvqE9hDHBZW1VcT7jKkdpajsFWXeh1D4WmKk3MHmuNWDgsch92apOsy5nhSSYaRit
faJ+M+zXsgJb0YDU8aK/FAMmJaX+uVnkuwaMTbMFghL1uzIUjpIMaAMxPWk2XiPVcMaxcjFufjR6
y6cEVn0zRXhBd6fQ7HatOu1JPziT3blqirbEWfUngMDrYHRBW/IpK3WvsjNnIOrd3D91zfqyADw0
nUeXFLYH1r8ACcO/QE++1+rCA3vUIZW+q1a/j/rG7XvQkoG6CNzAaviS2Wcw/wi2lBtFb0+S8TAq
KJHCXoX1aL1P5Ehrig8JqsA06d66tifKG3I7FJAYtSnPPNJXLDDtQADaoi+4mGPwa+63VH0zRboA
HgDAekgK58SJeqe4iLoUeAHRVjLjfepGGgCnp+FpZ4Bovb205uBE4BEEMeK/21SLwqQBuAjx0HvT
D9zWNB4qCTng51/LVJwcybM7bTd58alCokAU/3BDWct4E8mcY5rZoa6UWN3kFl9VpETo2BDFlM79
f5Bg5zWPbaUx2Qi1Me10ANAGpFk75Q55fSCET97wIB64EK6MObdcMVPdLrAy2h7eOcWX2cHD4C7d
o0vsQaiffPP9to+MN+260NJA1QTzHYPsUu2XQwQmzEsPksbB7D/l6uhmdbxbq/C+X+yvkmaejEYH
8CSpn5tCEjh37ntzu9GMvxyaCQDzIza6BUFm0DnLOQLYf+fJCWo2Kmon/1mRGM9p9+BvA6QYHZjK
7n/1GJhnOaDcqP9Akaij+NOi/95utrdTLrXaGjpY9OuYy6v84dr0QlXpRxEIowJ+9PEmjclMjNVa
T2mM3VR38AwYL63OlE++RB4WGGDg8Bhfm0D6rHvRRdR+yNUrE6iJimwiMmFd9lAtwPCUYPemxtxn
yoyaSStQFm7AuRFB93oTyo+2ZbZtBA5UYyanqAbEmZo7Sxf6t0M4vk5u5LDWre9ky+ixi/mhPhRP
dVDtTGTl0KOkOqjpuaIcCNdwb+Qxps2SsyZdsKVBp5X7KS08dYrvcCecKhe9ULh2bSOKsWu23Oih
ZGJpEQZ9qiPq8DvzSPHLxarPrb5bG1mMXcvkpWqKJKSdv+lDg0flcQzUn2A/cCI/2Znn6GW9p5Qe
w0E7U0OOBoB/eds3H8GYuyVdFk2jhrz/ZC/A/Vb2kt94UQfQ7x5YeKKCGTeNjSelolm2DchedpjK
LkFyWf1yHMNPjBTVD+mD6jaPKwqHHYBdQfoMbrBBEK9y7/1GKrPVaqfaTSHDyqQHHQnQbEfnqP4N
GrFubBfHbGZIwFVlDDhR2z73+t7UAEUxiRAMRWthPEJcyuMSNogtKLJ/fvm/mQnR65VrrzZbxriB
1Z6LsY2gGF2ew+N1bq4JOixVrr16E8GORYHptp9mKwLcMUbLLpozueGu8COffG5lp/li7hukOg0k
BF8oTWEUgE+TJGhGQR/QshcZGXo2fziizccwrqEwzM4AoAeeVOjsjvvVq6f5uK4VeFwtABCbDwIj
ynV8G3mMsY4pzCCm3qjjA28QKDkMYKWCIKI7GECckEUtTqK9Zmx2lM5gWAnhG1rAjZpRoLWVa2VC
OHrRLjKmuou7xZYm3AD1MdSd7jX+MY9OdEqQIu/96MEadqmBzg8KsymM3OgSbp0gY7utLA+1cIQ6
dT7F6Zt2676HVTHQh4CHWCCC+BFcEJ2xKfmcqOU84gDtYTq1oBchmQiwnZvFAIkmUVVdVvCMYAzK
GiVjGeqJfk1dJbgPBCE9JVGJdwJ15OnHVhJjVdqmA2lnmNLNC3dAj+zO1Qdlj3K/Wx2MPTilKnfa
C6Xy9nArlTEyFrYODNFYH4V/ALLlY7OjPa3f5UDzyxlO91+9zMC/B9OLTQUpKnPNpQisx2kS69ce
cvms7LW9hFaZBQLnDxmQ40TxNA9kxdhKZC76HNoTIIvpzurOGigebSvUQZsN0A2AAzaPNA+JeD6o
XtpjdTGPKG6ei+foWRSA8pUJPXYGmBoMQ2XLD4thhOBYgsLm6PbOAxpkLAHQ0U7m4bYy8YwA7fn6
/4KuH7KJQ+OlWgGSlENro/JUafZdk4IMWrXdWrWORCLebXFc1d2IY440gXNaZyTZAmMpHKPBo568
rpjYui2F+wzdroo5R3TPqV0eQ4y0t3b0gQ38fX/yrq5J2CrCba/aSmPsdd6lRWnIkEY75ySABteX
EC366wGToBfDG31Uje/b+3mXP0YBYGP24+fb66UXnrWm2w9gLHlvADhfVekHKJFX2hoaIM2YgHSt
aZw5Hp9qmTz2IIIWHCa3p2srl7Hi+lrIKeZHqF8E7cFT8TTscHWAxGJ5ReVIjxS9U+2dD0BvQjws
6kHiNoFuxTNWfY5lpTBKLBtLy0Eipbt1jidiYx7m0vD1Mb4DdOsHue/OWq09jWl5BlHifZ9JDyMY
PDywpN9Lepg5Vj371lAIogaRqjP+oDCVIgu7DGjhGmAZK3lw1BF81qMseAeJDp/xBraWJ1mTwWb1
ykMUxc4cdkhtooAHUGJg3pAoFhw7twq83XfGE6ydEUdgrNCDCIz1GO7pdtEHAJgG9DFko/rc3akJ
UpIpwAHNB8O/revcV8lG+lUpNxZrsu1ytE2cen63Bqrf7DCrBfrz/fVZi+lHCXxd95KgfZHeoBs3
7Jrk3wiVsrUwNcBBBf36KvUBoHhEJkskgTFZVoqiVJtBXcIvtJkm9yLMHvdXs1U99GfpQXR7ry3E
f67JkjX05oMFgH3eKYsOEpuxuB4jhS8BWDLiCRtJVhChPSgeimCedk/wqpWO4XWWqj/bKbIGQ2D7
tT94yI/u6yPSLwKf9Dfm++3LmItNFNL2pMOXdeDkSPbFF+vQO9T/1RSTRhiM8jqQ8cIF7D/YXOjg
Nw5/c7hKPlVIW8AH/ppsp70M2pEOe4saGTkmAcjUqGASzC2ge5LqwEaQWslgNl5wxnUcHqOk/lnU
deEgEymCVeYoEwRRxG+ktDXNYJQpBavJKI8gMJ4K6TSPpdeD9klwDzm7ZgL2mhDsnK3/Mcui6BGY
CNpRD8rq0uutM6Fql8ofxwX9bvsJdRQLlcvEFDFL0bNntPadWGZpFpISSlVDrNr9GJfFGRbbUeTY
kSxBexvPvbyTxLh1NH1M1Vj3eoB3ZeG3sf9/c37ddwy9eskhedF2yQMoIIQlUe75qbZlUY4hdPcw
Frasl6iRJ1yAfk2dVf9kRong+AQSTHq6G1XMyaLL3QCC4kjdTRUQCy1FYNG4yv62BpMJ9XJSLYOq
YQ1F+nGhL8vw0pbfbivhdc7jT234vVEmow2hXsopgJAQAjwriNeHXeMaGIAGLM2TDhiO9WR9Xk/J
B/qiDVGw6s/o+PwUP2oP6Z12iL90sqMI3D6vaAa1efskRm10VenXScYnDe4aXPPWrnVYv9mYoLR3
VQBKDn85iXJ1vBj0nVTGtEh1kWVri92mMWi0x1jQVxPEJT81Dw23YA+7GzzkYyhhTYkcqRrEp0SI
YsZzze8+gqrERqkUM1ZMO4HZ6WP9rojhmBdSar4BNudclw54WV0kE2TEZV0+g5MzBXJRdTaXPnaq
2bYdw0QPYmyWq3dbS0SayLiTYTXNPB4GNBJMymE0PtnZDlQv+/8mhHEieiF3abPAWiyqdlCS+EMp
yQc0cwvEcN5r77aYifYKO8nLtsFarOy5SO7zYnJycGcqaeYr6vPtJfH88DthjBkCgFdtFAWEUZRF
isNSucmZeM0hhwprAq/PN+y/7w1bXaqLctFtk1Kmryi6kuNaGkEYR+6SvgiWRffohtFgMehQ1KnW
MMWylhhZzBKva9MvkMoo0XJnuukrxbXOG0feh74oc8nrvd9uKQshgmJS0WVTY2NMI9zRGeTapxyo
17BKoCpCWYwl6kM1VGcN60wPFCKzQ4Z2CWYfhZ9AOJBH/9etPWXsT2sW7WznsHqdbxwpBlKxC19G
kEJjfvyEvgtBPppX13q3j4ypwfMeZiPC2hp/gmNG72LvJLvWp5QRsjPIjihc5ocDAHRWFYuYmIpn
LkPcrtmiZDN2E+8ODLvE6LVtv9l+fqLDDDOWinKkZz1pD7XAfvEP8k0026Zkzj2CgWzB5tYuOVKC
YHQx0/eO+g+6E67wBX8cpWaYmEBBQKzJjIlZADRQqhGOMvo63/V36106gnRbPs93KJ3r3+MfKhpP
JEAdtK+osycOTRY3dwmeXU7zMlwoU9Jw+Qfd1VzTt/ku5gC6Cb0v5Xi1RslX5Pzh7zM//Kzfd2iS
JXcp0g0F0gyi3nWVay7e5LIpsjwvMG46YD/SQ/F1em0/A5+gclsU39ZHsMUe4sbFOBBq7kBe1r3B
VT4pF8sN/fox9gFY7ws1kd6lGwfE9u1S9dSbEB8UH8IdpcWqYcIkF7g2YKQrzwZgX25bTJFAJspS
q8QCrtKEHYhPYB5zlTjxb0vg3y5iyoaODLoOui+seRM6jGtUSVNv2ohfpAv6J9oEGNeUlZugxQka
FjoNbS8H+6+4usv3cxvhzPqs2bKrNKL3C+TUTeTkXngwYgc1chD52ESYZ+YGJBt5jGGOSWMlYIpD
erJ9HNXVTQu0VK3r/56zAOPT25YyJjlpzDS1QsMOhi7fAzXykneIyG6fG08zTFUGkRiYldDRykQ9
GGRF6n5QwKNe7BI1cudc+N7jvTO3IhhzNA4RCO4GGeBvtOTtVF+AVntPvO5TAjLvZregC6X+lhwX
moJyFXQ3SIBsQ2fKk2RjLj7+ODvTWUYnjrQ6645WZKSH7rnekRBdfU5Tebanfsv/akD6jDHCJLBk
J7mET9ZTdap87bsM3Az7sygM4CnAdk2MKZOMtQTHdqUESRtE/YdlDuzo4+2T4YVTFigITMqdB155
xkGi0bHJChMMW5WuP5nKhNxnAYI5JZBSS/Tk4Tn/rSwmwC4rs9eGIQHZc+R1fn/owbMQUGjyXAFk
cngSw+HzbPJWIqN3Y0oqWRtStM10qH8lYZDoL6PSemutekM/+2n9dHs7eYoOOCoFe6lYus0i4c6a
NnWSDK7RaL2YY+pEhogribeJGDfRCLI2xPhj8lPqywL0kKpCWd07vz1c7VAMncYUA3b2KN5EnhZu
JTJmD9g0StFJxAgM5Zhnl0jqnSj6fHvfuDIsBQiGIGQDriKjhmEZjyAftpRgLj/D/pxnBVygyev/
LMQCQiIyUeiqV9Gr+t55NMi0F0YCXR9zc93NofJamOq+Kg1hix9nOWjAhSwkTUEaxrInKnkuA/p4
VoIoOdBHEXGjFLlaCs0QhfvOk3YJOjDEzXDU/TEufyuXbb/IZb0ng5LLiEFkQPz50bFVLzTmnO+l
wxILgHB40fU7cYw3Bnt7tZh5rgTZ4tLm/15xul2B2mtJL/RwAc6hf/sIeTEu2sLApQhibRmckcyN
VpIlrBobIodjeZju15NyT+dMpss/QF6jiv3HblKfBW3BWBVrG/M5iiatqIxr3ap/yY7GdVQVDRdu
fRa92PmbuZHGWMc8Ap6wtWJlaIRDr0OyoIFEcrXz6mpuvPwTgDKOKbGMjURmLxspr8n6TiIy+x6V
GDoyvkDc0cxx0u8kMk66GHvV7BSqMD1aAzL0+veruyx25jVGrDlxgudBPJi5m9eGp2qrIAzhXktw
vqFJDW5VZrEd0HsvlVWPMETS/qqm2on7oNQEDpXXA2hZmEPBmLUNf8oCD62qDeyfOTUC01KIU+v5
B2LGhh930XqvF/pHdYjGIzBLvpp6fkl181WdoqPaZs8w7Ecpm/czdNRBb+nT0HfBZMTSQ1U23yXZ
sB21xnBBNuYuIN1FsKUcX/nuuxkzP1UN8uTGApu1ou8biOgZqd1lNo/1vOx6OXXr8fH2ZeY4Swuv
EGggig9o1WMiz8gmTWUNKpJU+XOlN065/gt28XcSGLcyFxWp6xwHPhZ3WrE4QEsQqJRoDcytBcUz
ivoSLP1qA1sJCeRW1ALMe3b8P9KubEeOW1l+UQG1L6+19To9PatGeimMNFLt+15ff4OtY6uaw9P0
9bEBGbABZ5NFZiYzIyOuFkFd00hCCSMuEfHnjb4hwCvMXe4h4XSBXP2LlPPKGHVDETvBmjWNWE80
ummKtkKcbxZpcG5/erIttGuFKoEq4S6amB2lIgdAuaMpBjnkkwsIa3eDJ4hfk+BNNrjqPExLKgj3
ccRE9RPVvzCFghmOhezr3yRfd/LQqfdTYecb8dwBSi0TonPIKR+Tkq8bygogwEJJGlpsaJ1eXP7q
tdpBlQoC30g/TSMu7dCSj4VMFGYAaFOM8awkxS7DbJmzRGHqooe0yQV4pcZSOLvN8nsWyuK4ahKZ
XKR2W7KytuwHKLjrqHtpgH1pH/BSnJtw+b9Q3xSyVzKUbtAkNvSL/PpqtWaVDVk8T/imDwTfom2T
+3Yzboj0V7WNgQd9mF0IGaPsdkh2/fYfcIIzwsvVL6ASPICTK7QFFLTiMoTooBCdVDU/yhyzHhqG
AgPAOppo8sCQJh6UYUnd24ea4UHX5ulmWd+Ns9XnSP6L+ZfYzC6kKjei3Bx7oFvNNHWgOMHZc3L1
P285AX9h7gpelPJvSiGreWlC21pPdd9atB+WfC8L1mZo+p1chNvb67v0g2lzSGlNHY0rCRMPlLml
CuMA4k54LIrWd7G37pqkqrbtJNXOqHSe0UOoIE3CTTA0yXbsDbh0rWo/cr2p3U5Y4MEmtXGGHNNZ
alf5mEg+NVrjCSDd2qq9kbum0JyrBZKRNeq0VhEaTtTgmaNNd7o5PQtVLzhytoT2srQfoyScpH45
RnqEGuss6J6otipGAY3joEGsEPq1ld13yw6kSu9tr5wLaS53JaxUcSY7Uz/8rOf8JwhFvyZi9GNo
gxO4du5qA3OkalOB50oUT0Yru1PTF04z6UcNInNuO4SBA0XnEmrcgnQnCFmPEcTm/fZWs7JBS8E1
UmTQuylQsMKXX10mKCMWs15CxVl9yN8BE0Va3dnpTn6bXWgUcKuXrLwaQ+eSAu5AHWKEdF7dLzKJ
0/VvnVjxJcDwjG4H9+ha33Gnt8k1pI+Rqkg6ciRTk9GIv15bF0ixsDQNZpNRmCzc/mcNmiT/u3Eo
IcFSu8niHIO38bnbGGft4/a+fr4w2EoSb+AMic45FUvzOqgLozLR0xFOzXzqq5dcsHN5stPh521L
DHdITBF1RwM6ARj4ul4loB2W1qsw1aCJU7+jWGkUtrnB+NUdQWoqp2jwDYdk93Nh1+c6+Ae0LZ+z
k+vfQDnESG8XSQo0iNo0p9h6qRJOSedzcL36/9MeTzT6LK5QBfGBmvMq68uiJm4cnIbl7fZmMrBk
14boIzNBeVVKBZReoeH2LvndxyI45c+FYM+rLXmwJGBTll47BwTvmcNrOjIIB+DzZPMSQlF2Nqhz
k4RZJMTSguu4mcGa1N89x/sJMOMBH7CxO3QUIJJwMDntq88X5doqdYTSOl60bhINPOeHXb2pDgTT
XG14mO3P6cG1GeqUNLXcBotlyn5rfdGn57R9U8Id5wN+fmvCBpwZCldEHJNGkRmhko4o7GApx/Sd
yFKm6omI9WLO3CtrL7tLv3MsMs6+RAoEBgjhFDApkF+08qDyYCplLQoW4FpiZmdnAnEgsGxtP71a
e4jb+NwpOsb3ujJJftLKZDFHeQt6LZQZ8wisM4tSerl5wQGG3ww1MKDYXpf+mJq7Rq5lpwMOwlkK
jLpXpQjlumisvTZVJyfNm85r+q7yJHMI9mMeQam0VzecHSLH59oPoxq/2iEqnNdZAGEyFTukbtRv
zbHEOM5lgvK3CDp+kNNlYEjtHH5NkfVxwEakoJCpQDmbLsU1RpQobSUGvtGX+ykxthmPLIdxqPEE
/9sCTf0aVJhmTHB/fN1UH9Q03U54ztaJf3sPGfHkygrll7QxL+tMD9CPEkavL8eNWKauUUkb8a3I
ePz1zE2zZNSVJRmsf/QIerDIUdTLZEnAjjTj/COwpIfb6+GZoE5wPE563BSW5ctiA/bpzkPB/vm2
CZYvhTKkqONvSI6LdAxOS+BMg8q0fJRFQEkTTCLkliU3XzpcCUV8aOdOseUQXIpmcRpk6xj3md1X
IyC7DzmkmYKgPeSF9YiXqsf5aQwvdfXTKIcrFJYUyWT5BOKZn4YzIagj5Hjhx/It8niDJAxcGpia
V1tBeV5pgMQlgKbY7o3yhgGEY7OTMA2P4j6I2VMQLYVbEKajDBhsdbt5x5P/oSXqWLVfbZwJihM8
gBjLg/35QRJNvxpgxLgWQnyb7DgdC9/cgXv83G14xU7WMVuboa5N0i5DVaUwowT3PSBdQcADLjIy
k9XOYhuvXfGQQBleiiSAdeX2UGbds9ZV56pAtpnw5A9Znma9GCrQFPIyyhGBXegNEvUut1XlBzT2
tpyzSX4x7a0hqCqqSCrxT/rxZfXGUpY5Hrcz9MJlDLgjnG0InZrixdCU5FhjxQZUSVWETw3eho6e
vZCZ+pDBsamb+l2L7WVH2IABntkFR4L1ljz1DTzInjQ6vEICAx9IbsUf25QT6nRhNsNJJ9D9wYVM
B8g5m+/xMTmFwOzEfr3l9/YZVdtrm1QshGSApcGmhfax6LSFNx1VKHePL+3LcJB38TF4kv3MAxuY
V3glJujc5mex4RXfmJuuichXkCJJn7DScllMcqXD/cRi6IKnwk4y00ugkVk23yd0MAXMbdz+zqxX
igTyAiDKDch44HBR9yTqIPTShQGmOw239sxNeUq342Qvdn4nn6VN50nO8g62+FMH5AqI4nnwaVYE
Xf8A6qImhWqpkRb8BlXoTvKRvGUEkHsmIyKoofjjMypWxYbne5m3FqU5sHnrKMTTo3Mgtp1S08AB
Ny1JdGZZ3+soLOh5yiu+MX3dH0M0LmiQ+ngQTBgacrCbpAhjQc+BcLBvzMoG9RWb2piDoLMI9mj0
wEh2IISLMTgzJQfKRBfIEfeWMmPlyib94Topnas0DeAhog/LT1wSKRdH+0W4FUI+ATxvHyk3G0NQ
KosSZKsE+hPsC7+s7Q5uCFWR+ZjsF/zr0eaNYlwS0U9ed7VKyhc1Qh6kQp4E2Nni3B0x7Pg6iW52
Hl/DA0EvDo78o/dJCzLbAt5FVNWC0E725rY9tjs0NfgU/LyNoFxVo0gDQAYInloGtHYkgJy4d267
BdZ7G4/cv2/HBb2+esk0amcpqDj+dStBr/cSqvYEmXZ8ZgMK7qEzbKqXZINMLQf7Pc8+M9it7FPv
bW1spZl0DgAuHFzNj/eDDcgt2M8IdI/ndtmuALx+EizCF1AbGtQdzvGUQZ4Pzi9FwoVOkVr+/wcd
EGEwnvyXFZKxrLZ0DhUj1PoY93HpCA3YYwzix7gbXM6nYwaRlR1q65ocrN0dZgovA+YE0DtDiU+C
9lS8J5TksgImnhJFxH7LG5//L6fmzxLJT1stMWySWelmmJ7eRi9dbPUd46X5RdMIxFWPhE4K2K+X
+UkpPP40DIP37HqH6Ww6U1E0FWC+OAYbiIbjsNoVILdksrZxCkfnlGc454ZGW0gC9K8yDedGFnJ/
gRCELNuWOXBCNAPzeLUsWgq4LvTWaCa4oM7NBtv8VfnaFyL5vk8JabCngQYSakq1I3lg6nrE24lz
oNh38e+vSksEV0GVgsgf23oRji0w0K+7MygerWkbgsmDjxJgGER3nqTvIjwQsJ7Xx2gUosxUcnTQ
iZwzqBDvLC8+gowIo6J83C7r0F5Zo+5lHQK2qMpY3ujIe6gxOtl9VNktoGkmWOCL1/gZ4/VeiBrt
PZ8HiVF3x9g+LECmCEI5AAxdr1UbVSkUoAeJXLfajXfTttuTauZ0F/J5pz+3x65tUbFsFsFfqncE
mTAvW2UiMIJoqrxUKQ7mGEGOLq5eiyV9NpPslPYp70nGaGQT+0AMIXLI5qe6/yiYUj0MmQn87IDZ
1dYmNNuEjYKw53GnQ8nOUZH7yho5ZStnVPdCkAlThVOEki3E6fbTAWy4eEcLm9wP78vvnGvCeDpf
2aO+5FQreSWMjY63vL4RISkQ7LJD4soeIdIcHOiX2Abkcrx+Oz5IX28bZ9rGg0FFLU0HFzXl+dKq
REIgY2cHn6j+dRe5zdTnPdsZuToeJX+bocv9Vg6trmQBjDLSp/exrhtbsgpv7OLvsVFB9yLOH2+v
i5XYXlmkEtsUcMcuzXMTH1F40x/y04Q6uOlCyfbBtMtnMKJyaxOMyTwc09UqqYNTKaIgBzo2kygk
SG4M+iITfxLwHrh8juQRWrzIPDUIRjC5skodH1yLHk+FTvdzWbUzCAULqDjxDikjN7gyQnmAKTOT
tBpH3deGL5Yeu6WUuboCU7JTTRW65TyOIvadX20m5cuTNu/VQFnILUzB+wChd7vHcFFjF3ugvJz/
8bhQvnwqJHWKzTrwxc3Y2MkZWjOoWkAC80f+hlz5Qq8v884ob1OphGtclFxvhxmb+jQ7kwvqTJRm
iMbF+Eh0LkiLSBG3OdTmjA/OehlVrqvvSSVcRT6rw1Lge07+7DVfa6e+G75kULKXoUdL3mBxZCcP
PDfADlqrj0q7m85qjdnEDVE33U45dBeiUMkjORbvAca8FqQECppFpAJ0faIDwU2eyrXuh0bmikty
RBL9rqohrwzBjBYrO9SlV6QgCzLiQTtoJPcYjU0BnrUuM0Pa+z9wMsRxfYpOK3vUdc9LJczltgVX
D7JzHZVeAZxBRHICfEG726eEwb8Ch7ayRd36CsaSkNwKMy03jWL+0muw2wuNVxaIjFnxFW8fNzWE
J30ej4FRfWuxyRjKrYoRfXFMkJWY1/CmtHYlIJckDXI1jazYQC4tnJ/KDDCrX0p5i84ay1SxEEOT
pHL0bLKrLIQe1ktW/TKi19vbwnZNK2OUs8jFQtUbmQTsB32PdaGdO98H95CudYMTr1zCO8eUk5An
CZyX0Gzy+wZ8Ky9SdbACniPinWHKG+ilCHHcKApAIZ4+LpHdQ1DI7TDzeFJme3gswNcx2TlXJ4oc
n1tHmfIGcqEZWl2LOibZZxD8qE79jYhig3nVi7aiHe2F59tfjrmXwGMDqGJYYFCj9lKqzVDQGsQU
KzdtA0jVbEQNXDbs22YUpnclMxYGphzFTyh+sQzDRMJUAvLVCfA1yxbgHWR5r4p3LcpBg11B5GD/
V1DTj7nshhF08lRXtOzlV/tsPYxvc2xLXufFDvgjIcsYo0TUbLiweOKePn2DPz+Vfoo2mWGkWYGf
GqB5BEZxSIO4mtf3TvJIhj8VXuBhHrWVPSovQ79uAHuWpPuRnPT2PAOxHJqjG2gEjxFCgkgzy70S
db8iEaXIKRXttgUEEBzand1bCcdtME/g6tdQzhsddzWQobsEmbnAFZoPEB05t88CA48FH7oyQfnr
qOrjsCYbrG4W2VZBJAT2l00p25A0xQZnDo9KiHnIVwbJmtfPlzmdu7JBcSHInoz5Ry2CTbbO/H+z
LA2C0HiRAeFFzytlSr9EcZsaoIrHfPQztGFBsEiEgfozYGb+vzunK3uUz41rIOfyJjZQnLpUiMho
O+mvgicew8DcCcpLcf3TvVjZo1yFAKXmWQ8qA2E22Pd35GEkunhc89mBmDdwZYlyvpJa9KrVJmQn
f/NQ185wKLZk1nbmCtsyD7yugPZFAyeTblIut0JxRAhJNDHq0ClA0QGKLc7JYK7njwmLFBNW50/u
BDBVJniPRDv9oiEw2NKmPTYgduJzCJPf++kzrYxR7sQSo6TTwssrodsVfrf9LSHC4wxmphemKmPc
wDTkT8NDVtEF+ghcgj926vtURWdRgQa1jNS8sO6htcijQGPe4ZU96kxkSh1PVVIE/tLXbta04IA1
fAk6kbe/FatJISM+/b0u6jiUUqmnU0RQKGiNkMKKvp9fjbduR8gpR098JxxdoLvZi265gyTPO6mJ
RtvBm4/TqbznvQ+YX/Pvn2PRIIIhLTtjqC++stnl3rDFwdnxqZmZl2Blhjo0tRVkTQEBCL8RCjsC
5xeAG+7tnWW7fdMAwhqa2tKnETBVmNNpSLAUAxi/HFJ7hVtuwrtRcYLIFkE1xh/iYy/rj0nKRVaV
oSqtgpdIAiQ1BH78qHnhrIp9Lv+YoLyiZghl1lsVWncP7WvaXCrlA6iKZ2O3oGEobpWzDsTZl9tm
eQujbgNwPxo0WbCwSS9MOw9UcN9knE4oM2VbfS/qJrRSMeeChpVpo7zJauNnKcSCk4PODQQx+fvt
BTF4YJEUoD1sQBlRtXS6eKtXnRxDR9LAvTNnR0dlPr8rkCHo+4aMNhM6OiLqp+yFTbVXnGoBFfRw
+gciCEzHtvohZOtXzrqcJVFA4UPHFJJtvEE99RAeROgGCWjJmk/xudkbe+M1v+d175nbvbJLDtrK
7lyihG81su7j9X6v99pWqI9RCDEPAG1u7/VllOFTiFiZoq6FJs6F3APlj72GVBvgCcBRa376KGDk
NIVeiQIq5cDtXHUPmebyxfJICMEEAsHKI/0+F9j8o+SFkI++lw/CjitEwQyYFlAUiCyyDl6q673I
oXfYDBgmRQIg+eOJCPPpR/0+QuWn3y5fb28HuSufd+NvY3QlNqiGOalTFYUfOe19Lc3PYiKBkUKM
f0aT3tvTMh7LRPl126rCM0u53EEWhDQnnj18D36OkOqVncYvX8Ot8iOoQJKkHMHjhnkfA9yI3S9r
82NxDFAk6veGpz30GFkT7sR7A2VUjJD4sptyE0wGKw2hZ1RNyZJBaSjRg+SToMxtreFEppmAHk6k
bOa22tViuzfN/EcMZLIN9OGhj8uToIb7uIdgSDEcl6L6IoWzX8biszroj8PYOLkcu6FmbeUl84I6
OqZCugPHjh2EyRFVN8hwyHbYQvUjQIlNbh8h8eQ1hflwe89ZXnO9IOrcI5GZIVNo6X6Jnt+U7cqO
N/jJigZrC1Q0KPoqXXodXiwO77JE9EGmvYunn7eXwawZrq1Q3t/Qy35KrdBAcUK68LHO53wneWSY
hQdiZLDcXR8C6ioWc9rngo6sH+A1HQxM6T4AAhxqTQ+ip6EnkzvVNj9am2nBQQwd6W56UTubV3dj
OWUwhcqYHgeuSqXhukjcDSALEO9EcTfFmpuE6j5ZQMmUNw6aON7tDSZroj3C2hoVApYIKuCDgv1V
N7iO2xjILVLv5rk5ZjFxbYdy+W1TiKKgww4hn4DKDthWxm/E/XYHKK47GNzZpW4CAJmXAZfIg2ow
E7K1efo6ZP2kyhEcH0FBXqRlH0zAEstdAWsZWFj+t12l7kYX1pgt6CJ8w323i/e/lTn+QTmYVU9Z
L4u6HXFZZrUU1cal56S/Ej0T1a6P0HBx5K3Ffxezvcqfs0ndkLiXxrkW8FolApoVxv2HY4anuLJJ
A7utbOVViP8BPwULZUnIc/+6EjR5X9jLgSoOcGbk8Bhb8WdY+SL091ABmF3TT++zDdEbslxpZ+zG
L4WX+v+g587qg69/BRXFZKXDi3pEEYJIx2iHyP2R7lBy3vPuCrPCvDZEUoZVeqTNei5ZU0buym+t
dTJZMSAbRAPaLzmpL8fdmFSFapQ60BNjOteXyjZ3i1r7Hoag955ScNAOgFgbEScy/Rc3++drUi6n
ytWwDWPsY49GMJoYsZfWyMbqfbNDUdQvDtAlXrwOw55gXYvs6oGPCuR4Pbp+FWZKmlYxvBEB7Kf7
bivtUXPe8sAELJjs1cGl3E6bCIGE0XjdLyqIrWqZlTtABbqJNG6gyuzFYum1Wu7piXU3lU+JHjhN
VjkNks4sn3zdsDxQsT0seXYy+36DUbbSk/LCl/jij+Tw3ogDJuWxBqifWl2OaE5AUOOGDA+g7GwX
j3wUv8Q7cpTXsgbkmqaqoRC/1TeLq75kb6QRqUK9NN1kMzQnF++fEd2wc5Y/R4/yXwZIY6Hug9eA
uqmeB7C5l1D6hsyQK/6AyGYBpDiRbuaVL5mFFlUEfYhpEfK5yzFZXejKgorBAp00UDEkO4KqS9zn
yG9ap0/s4UvwoUP5O8GwhrEhUpuhWx/MDkx0+mP4xbyTzh9xgcEWTvWHtRXoT0B300RRC4yT105G
GHUlSfU63kTWvosMdxIGO5B4KDCeFequh/miD4JQxZu4x5OyT5wk+aXonC4sKyrpEKcGOugyJkh9
1VFXl0bOQAiijnjDZj81+I7b8ZyFEQTKHXRWKJZpALxT6UsRj51eZkay6dzwMTsXgJYGO3EnPZAX
Sf+lAaT1tkXGxqkq3iMoEZjgWaeZXCsT2g5agGehZqDqoWeym1mzN2fFz9t2WMFGBbceGr0oRgDS
Tl18a55SQQhwJYqj8UZEHjX0xDCpIbsVBhV47QnWRl6Zo+5+afRoz0EfF/m8IGEeZQLuKHfMZ7y1
n6Fk2Zz4WRIrfbiySZ2PWpZmSIeGKI3tmiPyzlP1BG4JDJMGOzItkD6P4MiVXUjtuPKWuIDgkYtx
ZTzz17/hkh+vXEBmNp3ed+V/OiZuTiQlToNjbTCTdceL6awQe2WNSlUCxSxToUZ8G/z2XXvCiLFH
1GeHZzG1x5fyjkCSoHc+K07ZA10bbZtN/z3kkSuyHP3Vz6ASmahNgzFKkZ4SZbPKr87Nfe6A6GsH
+CmGgGYXeF6AP7hj17zNpnxbGhSZ3PTIMMSH+ASy8jsCPh9myI0RHDhvDpp3hS71vtW3nUszCtIG
Z3q5b2ebEC9HSNhKUAWTIQou0PVCyEvF6qttpZxRKfVzr+d4p054RSkuCGJdCLUTSsRDQSZxH4Zz
jfE/Zas6qVfvle1fk7njbrwvUujmzU9dDUBjCGhsgdRZPchH3HaOC2OE+aufSSU/c9wvWgR2CL+s
WtsIGleAJ4vSuwQcVJ2ccoRqWEWmK3O0I6sFMFUUeDdLP8JHQt47eu1J3wR7fd/52hsB6JSvwhva
zfovHezKlhc8lYOd7/LOS3flLnxOnzEp+ao4yktyslB/+nepD34kMj4JzMcauB6vo26TxWATVHBU
CEiwOOuv6T7f1EBeggZlL3m1X8MJiQfep2ABIq/sUt/CahZQTIKaHKX7YqdiClD6giHNNwksBCDF
3/+T9xIr+b2ySX2QYVCBP89hU3maXNBleFlkRxAUBd1z5Cxby5OfCB3V8jO7gxv8ykeEM2PoarOp
WBPqWmL1HbygIp7K8jETnobx+Xb4ZJ/xP9+TCi1CPWjCPCiInuXXoBXtCgLJqmWbMrRL+4/btv5L
7PzbGN1bnSxM7ijFpZY9ucNOgMQZNJEEkBOADiG3n7q7f1GLwsgoGiOkLCqi9Xl9XFWpiI2ihCOt
9PgOnHRAs2vmz2ouvue54JZB6d1eIoMNG5IvfwzSS9TqsJ6qDPdD3E84JZk7bQkhVPRW3g07ECej
ZlPHF70JvBA32rlCtiw/itvqhMsq2rxIwsgsr34OFUdHrVhmdA8QwHo8QrvSUSseRIQcwk/OfLVi
KkaKqSBqfQ9nLrQzOISzXtxYujnsqi6+a4XGja3SQ9mel9GSC3/LLBUie6hsBaJS4MtqSgVmL1BF
jNG0SbvYn0zeLCOrinu1j2SfVxFSnSY16DR8VtLkaL7G+2ZbHoU9iUXcOWByJm+tjHKxS1fjMStj
ZYNvIvalm9EXNvw2Mu+7UR51UXoV43QjhpaEDqTAsTsKwPTEX+sm81Rr0/A4c9hZxuqgUO401MVi
jDQcFCJb1Z2N78PBglql5Bmgo+YOt7EKtlefjHKeeH6MVlHjkxn3oFRw++yUgHco31WPmiNuUxCi
OOTy9Q622QmfeHO2MtN5r5ZLuZ4sNKKhaXH11I25ucyue/neFGzDm9AjHbbqbkL2LB7xaAjxS8Zt
5WpfexDjT5yZ9ts/BG7w+uxaQRdgAA8/REleQCRvm3nvJiXnCcsO0H8vF1TQ11b0Mh2TKcLXFfft
SfkS57axxfgkDi/ajy2wf93PecvbZPa9NGRQrONdC2I26kwVUVAnlgSrnSs6zZnUXxTsqXrgl09Z
rlQDMwQ6uyDuNOgXdF2bvabFKIU1ybdesWx1+nE7drC+EzS30QLR8NcnPVdRT8NgXsiBSaNN0f8U
jNxReETdLOeyNkJ562zOJVNPsGEJlFN/y4dbe367hHnZ13Yo9xzJrVgICQIvEVxqHwty4DElXZ/V
Lf/TsGIBIjwBJIB79pMcrGGNtWrMyJPyNnzODfFXrGivpZQepIXH/cz6SCiiEFpNA8ytdLVhlua6
zOVE9+OucQwRK9JlG2Br+/ZZYA3jEBkVzQK0DrTqGrV/ypK1lXFBw6BWD6jpcNQdMgEEXMXb6Efb
xLPOw09ems0q9F2ZpeJcP2aFClQrgf6C72snPMubaofX2BbtXnS4I7/azr6IYRYywgZgq/XYeNom
PSueeBCexS2v8sje7j/bQP77Ku7mlqUvMQHG55ppJ1MALrnQLsJft3ebZ4UKhX0YdUZfYFCg16bI
yef+V1Emka0PvHSUWVBYf1bKX41JstRBPwPNgeKFl3vpQ50eyuK74KHJ7eEoBZ0tps9D787Q7OMG
Rd5CqZhoGlaeJEDN+YOyuKOF5i9k0b6levVwe0OZafB6nVTwi+Ws6tsRYx551r9oobVFi9wVS/VH
13bvnWAc9UXGMFZxrNOl3AaLed8ZQmynWmm5ZhMcwipM8K0DqHaL9X2sJPcg9HsETSYKMWEMjsYh
jEE7LH7U6mRrY7Rv82hbpngGRsBc314My/Gv1qJT8XMZ+iHRCLYqnlHZzgA8nbz/zQIVO2PZzNqJ
TN7lRbed5Z+iyWXmJ36dTirXi6D8vpp0mNEk/kS6J9wyZOgDxJ4ABacun8+Fd8x1ynupwjItpQCc
riDZYoNWKxmHR91uozx2+9FHFWXbngG15isB8NZJObBwjOYig7QBEoL4dFFAcs3nFgl0t+kPPLYg
VjBdbyrlncKlzdRlvIzaxlsC31U2pBLJ68Ixs5y1Hco/RYVQa3MFLzheKJDIqHa1Vfb6ttrw9IM5
HkKnHFQ8j02Rzhi6j6tTMreAK3Y7XeW1UHlXivJDaW5mzRgB96xhmiQXvqnZ8+0bxcJLrAMZjUpL
IMmqFxpAstlOdgR71B1CDNPgLHoKVB4V8ORyZz5ZL6rVZ6LBaaUY5+oi4Y6Rz1SeMMHvlHe/x2RA
w45esUNq84VTily+FlYGtDZNeRBdDlpTkFXTj0EGoxiLL+jm0Wr1jWHNnK1lPmzWtihX0mRwVot6
yRFAUAfYNSbWbPnUe2T4e/qiHJLCFjztjojbVaFdOdYOZ+nUfvD70yzYG3CHliUqsirpyLOo/CCE
rK5ooHxFpKmSrwBiPqrn/GHC+KfrG8DyQrcQv/Ft8YjcdoYrQxAz4b1+KjELnziHaFd/uX30mDdo
9ZOosx32Vi6NqEj50JzfVoAkLJgNkkTeaWN+cYjegTJL0lQs/XrlNZT4lL5CDzoSfbW5l5GMSQ1y
Br2xb6+HRdYHENcfS5T36YphEfGENPz6F+hFvPgbSI/8dHEgXKFbTvuAAfh7wVOhbzcO9vzcvTQP
yaMF0nN5a4xowVsb1PayB95QA/OJgU9roAcMalWLbgAbiaFGeBfqKM+Onuooh+jJws8Y3e6R34Nj
b/cfY1Rc6eM0WaoRIxTFojutNdhi+LSo1tZKeYUt7rqoL5uZVW4uZPxu8CMkvD6hbx19jXR/yAwK
b0KTGcRW20h93nZYwDn025wJdqkBQazd/YMXIXFBnzKQlR3qqjaGoTRCORB2E/K58n3zHSDVY7bn
vwdZ3Cbg0RNl6FGBbRsjDNeXYxFR2c0mDKBoYJ6WM9vCSwXtJHwr5SCG6J0YHiBfZ3Fw4rcI+dCT
/nj70jBL3etfQDnJWp/nCl4L4lF3Pa4Nsh/1ZHmtO3lW7ZRQwlS+Ipe9bZT5JVerprIuDRJBbTuX
yLqaraK9R2n/MMzjXguMs27ltoD02Fw4dR9mp9bQMYwFQjkLl5D+rF0st02LsojU2+MMPFTlT9te
sZXQxkDuA5SYDmhdgsSmccaD/CX9Im4zZ/m4vXKZeT11lPkBUIH2FF2cyUJZFnq5JcW26dhDUzJ+
RWYh4oU1O+ljgRYjkaIMduGuPGp7UokInqRfkPlATariOEz2t1/9GOpGWVOY6dqAVnkGKNKww+u9
BAb8pD7pb+Ixd6OHUXK6kWeVeb9WVqkPMQlamebRAIzOnnRwA5A3kgYpsNzcZyR3hVSMA/OnlPYi
bIl7owRHJoEWd7a0lzYlaJPFbcwtpzJzq9XqqAfljE58LcqwGBuaZ0BSo/0ZhbkdQ7hwkp3SmDjn
mhnF/9i7DFiuCg9L1xupuuBYZ3hPhv1dk2O0ueCVeXhWKD+FhmbQKH2DGvWUOrkQ782kueujkoeV
Yj/IVsuh3NEcSciIO9yPwZ8zO9ij3Q4M17CdE9DIZ5joKjwkjs1dtueF6YsD+OT3V6Ypr1TqVSON
IwHmFYNTm/OTGmbbqAxOUKFI7RBz+m1eH7U22yOef8nH+pfQ3JUgN8fkuS49KUGwzcZes61Acft8
eRgs5cPojBcwt39oFtKdrBh3Rtn4mgzm4nxEJ1N6l8RpP5S5m1ZQSm2mDCpOchTbQpcuHoZVl3PT
Yp4gbPTZneea5wHY5Y/VmqlsIRDRfDBSnNbONdF7iL3uS2cXNnmPTt8r6AiCWQdN+zP6rY75mPro
AZ6MXbIjVF/xPa+Ixi4mrn4OlVGEoFUXmmH+XYzVfMufjgDLEdEzwkK1vCa53Tzw29csBjcVHAJ/
eeXL71pdolQPhUGIARskYAEVum69emp16POle8FRXetu8bQXZInJORbtkXvoycmiT54paiBS1XUi
EkOdPCkeW+Cm4If1l8FFBz8FmoQIfEyOYTr9md+OIJ/1lkHqs0vwUONS9qhDV/N2EAzPlDv3dqRj
3uT1oqhvWSXN3JoZbLQgre3fm7Pq1Q4RZicxdt4Zv2ScKX5KxQRDrO1SQS3KxHzOwMiHAYT2klBh
L3cW1GBAE0VYion5/j57lLfZS30GLMfhNXtYY4fq+idQEc5MCmhakTI/wTBKbrsRfsgeOcXF03Kw
Hi0HnfWF9BhQGEFnT7FbL3mJXnhjNqzh+qvfQUW/XDSXKSfONNpVu3wb7iuveyXbzvOd3I9NRT2A
6EtAzXGBBDxoN72jP5RbwrWUorVWfMGTL5rt+TJQxusEsBIqUzSh6YoZYIKvvc6gh1zL51glew3X
i0NtS1Vil8aHUr3fPtDsrwr+UQA4yVg//YSXej3ppUIhYLD8NJ9QBY696aCItuUJd8E2esSf9/2u
gM5IuwV1FwanDLdsbG7KzlwymZ8zIV4I+VLqZs3RJIP9lCQ1qM2Dse7cOomru8I3AK78GJ1q8v6q
7njqGeTUfnIaK7PUxepA7qTWWWL6wPwdx8lPdW1b5ZssAthI4TB38pZI3aC+LsXMiHWcJ3lQtkPY
e4mSbMJOKpw47wJeSspbGnVRMhU4RqnWfscd/TUB/CV9+E2XLDlk4AWS5SDSFD5uHylmenqZhPzP
l6SuTRKKdWe0sAsCGxfCumABaA4gYAFYq38C0IHfh2aM1vyevfxtkVbdiMJSNuMAXjm2Tsog2zV0
PDPzW5oC+A5SmFxGtaS3W/lfIVRXS70UyFYhNmsDw+jF1LyIJGIu7JmMIiwuhAzAvqjKKByomN34
d0omVyumMspFjZQ5Gcke56Y7LIYdWF9vf0ZWyr9eGhW+cR27oZkNw5elyq2F1h1TxU7BJISKhZMA
It82vOo3M4D/uYsKFcAh0JZJwUB8kdpGrliASCieLc7AErPAAyVf3VA1CPR8mlyQ/o+0K1uOW0eW
X8QIriD5yqXZi/bNkl8YknzMfV9A8utvQmdmREGcxrmeJz/Y4WqAhUKhqjIzGXQJDI84FkdGG2We
7Cv1mlVLW3fex4Kx0s1K+NoatyZUQmK70UIGeZNxdXRuCc5yyW08VglvLzvR6jZjzGp1XBjtQOQw
lQ2Ogmo45sW0U+xAw+jstYIJ3ywoIfFqZ0BJAgrmiQiyNj/fyjQXSnWZypUBmaEdgxxM4Y2JB/55
n2Q//luwXlngAqisD2YX6QjWWmY5IT3k6d4KRUY2+z3rT8bFTVBGqaC5wTr6Brh++ZJ9r2X07MDa
i6Hjm1n62hoXLdWqaJsEAxQgcKU+qrwgAy58MI/vR9dy6rv4DrWbILwSsxRtVm0+LYNF9muS0TcD
dOo7C1EznkB0bi61X9DhYVgwQRQVz6XeL7uxrD1U1ANlNm9LGaADqyhBfNY44wBpUR1pntUfu1SB
GpphBgXt0UC3zfGyoJqCfqruF0a6jxPrvhrC0JmL5/MOse3t4EiRoV8BbTsuT5LIlERxgjCoUlA5
TbM3tvdQsPK0RQQB3nbuT0tcwIXSatGmBe5uKsuOpL9Q++H8UtTN6xoy9P9eCxdwzcVupMFSzV3F
QACMyVNy68Kxr+hldYkhfG+MnMlAwolG9T1EW+9LN3ubj8ZD61V7+yDCIG9GLhtqhaqiKzKmYLjD
FlZWDdUnhRUtso9ebuyZ/ny9uBiHPOVBIYhcW59ybY47dZO1jFpVwBtnW/agXuGk9LrtwNYqJPXY
bKGtTXFHrk3iRZ1r+nfOW+9AtbvXHxM/ucyONmal/iYwGf3QiZ7h7dqNjmwY0DoxVHfLqVY/hEf1
9HPVFLaEOzbSDV8JqacXt+e9ausWB1mhBUlPUKnjz69nPG4UYiQDnErKLqZp2VdK6VTNnd7LjgJC
gEmzBZW7zXi2tsjdAg0owjSkDig4FV2QLNb7MoLjl9iZcSvZ9egNunxnj2kwh2rs1hkEr4zuPbaH
V2TAc5BPxg+rIUGj21eTVEAh01bc81uyOSuJRxWkHUFAx7bm656Y01KiYoErkpWH2htDhiwzUy1B
+cfRjpof+8ObCFK1+aVXNjnvRuV+oAPQc2BOAZdZWqBmKvjSm62A9bI4rzbCSaKShljIQMnVrXVg
hHAoNsWO8aMAi3RxSPeNjBZW7sKp3foYH0U1gq2r8wMKCGVgG/rTfCPAGFUtRVUV2OxjedAulpNy
xURKlEsxJ8PW9fXFFudokSEn06ThM9Jj781ofgOog1q75izPUHp0tf20Ty4lIPSO8dXsoRgJxs7H
yWe8icJ1bxwzaP6pQHaCkQmDkFzsthY7N2odc4njzr6vDwBRudOecfEkrhkMu/qJ4gfEfh6Ibo2N
qPnFMPO71QOkyStqWQkM0/wojX+N6LbNxnVIhCz6G7cT9MTxRS1cUFDZ5rxLayoatRICSaY9ZOQh
U3ZDFTsNfGgu9jauJl0DxhTYqYkisoALru99KVKvQ/XRSl7B8Cs4xGxHuVSQTWcqsg2Vc7SZucAW
KdGYNiHI55asfQ/jwvQlPXHmUa0h8hxSUOSUQVftZIIU0ThoCmh5kuLBpvVfgh/CLv7vP4SgdGLL
6HXyYthdPqD6aUAgKIvNPfhfqGNW8bUugfTWGDuviercycz2Qu5UX52pMzRq5FpDJIhqGwEGwoZg
7sSmGLJpcQHGNMcuyluAmGtrdrrIcubh5vxKRRY4DyA5sQdEUwNIE1CLafZlnLyft7BVcENUhvoG
BELZV+XSuZZEWafHNlhkME8OBW7AvBjXC47yqYH4B2BKe3KaT5nwHc/+Y+4jQigWSGnwquBFyE/M
1aBvkjs6Gx/a0BpQQ+EeGAyUSMSl3K3r54st7siqeaMtqv1Bm2jdxjfjwQQ3UPWhm2UB3wYwwj8w
uuGlX4xyxwUdYqvpdCif5kkROmE6uJbZ78awUZ20be6qERpvWmNfQMv8zUjTxrF1eo/6p2jcYSs9
gPqqQhiXAaDw/NhIaKZVKTd1GhhOke0tAlilBgqFLLBf8TjNY1d/bw4MWGr+gykItkruM38xzm39
MJRDEkqgqm6U5RX5/GEx6taJZUnwTt0qgX0xxG93r4E3rsAq/9V68UBRoqWu/Gs5Ki4eRMjaY1HN
eGvs4otR7kKsrKm17RghgLr6MQY+s4CGVeZboBmQLo2jBRTOy+Squ8JrSkfsYxtXETRAEIQsYis2
RK2w+auraNSmHjLnaRbI9K4rFicFI14f/5WNosLmRiAyFdDdWaw4/j3J0KayKEpKwYpUj05pvpRz
LQimW2+fLya4raQURHejZQA/E6e/EkkH3R+EVjDIkgdJOfzSKm03mFrs2BkG1XUF2PDaJGCd69J3
CSQr58MiC6zfvBZ8prhGZGiB80JhfQGdlSFvk4BxbHXBuGdVRTEibXNbkbhhls8AitLivp9cKqSf
7TAJUKR+VOTyoo+F/L4bWYSJQoMGfhYN8Vbn7pBMsmmZ5WoSWDLwVup9JtdOv8y7bv5rTN/Ob9tG
Tra2xZOTF6FGqymRk6CmjVeMlxr9jfl7qOEcxyx3tLkQOY1gcbxilpXWUZxPWFzye3atD5pCVN1Q
dceY3k567f30lX03WTTGsBltVrtqsOC/OnnmCDVVFazxQX7RXizQ/tH29p18XV0A5OqqP3KhPMZW
DfXL3mpfLaYTaTM5xVL1QP3NWD9YW3fKP6B0YtzE1oP9izkubpNeL2O0jJIgP0T73CsaJ/fahxiT
ZGXv5Kd2D1pcBoypj5LXneR9HIR36s/cbS9F46Vbh2S91VxgV2MtD8sRWkRN0e9Lm3pl8eO82269
ob4slos9uk6rEKOOCbh+Zp9JyQA2fGBATRk0HOdtiVbDPHrlOOFkTHLc6klQLLk318+FLDiDm4GU
YQPlDwlhlS8idTSXezm0WEa37GL0gppLIGpBHIDid5A/CpmT2f7zsXJtj0uDSylWk177SC8+Mkgn
HhypcOAmXQnSEgsP39YFvqerjue3cvOz6RgFZjw/AMF9D599huA5sysfs9DP/5JJvtD8Eg+Bw3lj
W+ha3AOfxrgTHypK0oxLmn5cCdIbcXPFiSV3ACsHEsnuotlNgzc9hoXze7oqwGwnevFuxbr1D+AC
QFeo1gjR6DQI7fvKukjNZ00B+er0EptP59e6NQBtsncNCliKYX7jvDCUqR7sDqYo2M12UDpCCzp3
k9/SRbvDlCEDxgHB7Jo/5xvJt/HeXjANsIAqgoIdy9WOkCnU96Jka+vk6Hih4BPg3f+N2WDU7akn
0ZIGVgZpt+ZNld/PL3tzgy2M0FrsmpQ/qsWro4n5xZBUvZIE7di3KNmFTt8vwNhrlx0GXVzoMu/O
G9zMzPHs+o9F7uiMVk+0RkJljokkgNkMpQRNc9GRCCTZNS4zCE06I7RQMQX9knki9vatKSkQnH2a
51KDBvCuuA+TDGFvAfUNOnPWX4y/YQSZdflqW1C6BeGa0JE/3pR8xFjZ5XvHTZ9Y4NNbkmCKQPki
+9HV4mGI9iED7eZoOPp1GX/UBvFQOkY76006CEumm870uXS+ixzaGVFSqU8DECbOfoOB2eSIoJVA
wqu4kY72U7ITVfe34qSOx7qhs7kP8Mx/jfxSVg8GnnhJUCaY2QdyQAK1cA3hYIFTbXTm8VU/7bCl
r9x40sGTSCicKj10V8qeqaIxEU/9JMJ2fuAAv31HW2Wj0EywS+NCYmEPmEJuM2gDZ4Q4FD1eJxmi
ozpbg9M042FoMP5dQ8Jvag5Z1z7r9VOa5weoVB06tKaGLrtSJ7QCQJVWRyP7JwrYSkjkNJPmdfXk
mUt1QufrKCvTsVvyC2opOw0WsmpyOwlPkaKbbpeyvApD1VPGyYmTHGVW0v8qC7t28JhxotH2s3lf
EiUoWqB4dTxze91tZdvH/ByKtArSmwT1IQjYQfhvIphZSDMnVDXqLI2y18N5dMgC/IcyOsaS31Gi
uiq1d3MiapNvZc/6ajs5B9G61rb6EfFHXjQHr5JTBbW+JX0gZbVLm/46zHJBMrJVwMYEEjAjoLRk
pTTuC1Y0jpvRlNKgMJwPwPN+umDAIvkSYR+ISXzRBdrshdfexa+Tb53EmebmG5odCug7oToBnaev
/qpWw1x2DW5x9gOqYxVMCiA3KOqRgxG0V8NNdY+S56/Wa/ZyoBmu4LhsPfUMwzTRI5UhdW1yMZiC
4W3o0NIO2Lr1R+2NALebApbM5p/87h7sY49oyL4MEbhq6EkUFbYC0do8F4NHvTUaqZkQiMrQHdsM
0tsiRset8pe5ssGT8Y6ROUgW/Vgi9Ye79IVJdSSudc9ys9ShGWbm/8d18bmZpNNwMLoFUtvj65Q/
tJJo5Fjw3Xi6RSYRnzUlchT0vh/N6qeMMnTV4Q5VJmdqFzfXKkdGNiZwF3YI+Zi33kvukKZhk+fx
aMNb37VnmT37IFmsHCtMMhcfg3oCewL/sLhoLiVxqoa0AcvqhX5cPIyyYKo6copnwqi4/DpQJKcW
FdO2+BdNVCTQeSAG+kr8Q55YAKCPZMwC9VbFXNcBhr0KhPp+8ypDYjfyY8wJJofwvb4bn6TCB707
pluUg2DxLPx822wC/WAomIBQU+fCU0kmQguNsrOZXS2Fy9S4Gs+6xnzi6ORCGufNvV6Z476trIZD
Fs9TuKvrQyhD9qUQUUf9l439XBH3OUsr16wyHZDE/pxnn80cRD4qaq3T7zH+OO6jwETalzqYDt+H
HSZs5wsVkB3hRK9oqSxZWSUJQ2OFpGux1MofYqbn4IHG+Q340dpfANo1/6oDIeni5tFZbS/3yi5C
BVFYRQKvo97lxNY+2TdgEsWYIoaqDR+Ug2J4vGid3OUymeGQI5NHeF2Miw4cEHKd/UFfzDSQcqG8
blqGbHB7OVp2VvaYvGKvpQsGCY49FC4TwHAZ1ax0o72cPxZbiSQE3BQbWoUQTpe5G0sfYtrPU54F
XVYE9dQGrYTjOPz4Ays2EjtbB6TBkrmdSyYpBE0mastVW7l98mABNEJ6wXjuZhBfGeGWokhZlGlZ
lQUMwjWA3bWFgMs/IHH83mzCi1GXWZUA3+kblZGVF6kVkQF1ELkPyFC6UZr/NIzx0bD6GDlibvhT
aZxoGf82VOu+BfmAe347N+p37Cfomom5b9X81q+Oi1JdTDpjP/1pcKP9AG4begOlSDA1gFlVVGfa
tocXDkur0CDnG3tZY6ljbEygh4qnt8EkmB4Fstqp7SoHrkt6m1ITP0NVD7OZHEkaXXb9mDj6bP/R
wlc/hAviWTYbzdTVGR65JaSSIKMZeurBrt0eL1sx7Pb7icc+W7aMijom2r+Nmky4oIteDbOgT8eb
Sm6fa1nuBGtikerrvQQbyNQ/rkdd/SierqJnr05TnypGFjTUdHJpcFS5woQ+day5CM77zffD/tUU
FzQbeLM5ofQQgA7GtZEHqPpdipGt/80Kd9iBaKJwAd3YJdmhGedLZFZulNT+eSsbzeavi+GOu1So
xDYymgXZ7xrcN7ZLADiAiJTTdH6VOr3PWAtkrw1srxXlNFvfDA0Qk0VpzCB9EEGtvtkU6lUOeB02
so1GJ7Yz2+kqaMlNdnHdZ6poCPn7KxyMWZ/m+BrHrFC5nUu07hk1hnLRPfb74pDv81tRWYztGe+L
YD7AIw7BDQ1e/tPlRUf6BOc8GUy3jwzXmN5j6VZBa8CMqGPHomGurQO2Nsh9xLBsSWZTrKyUtbvM
7o8IlqIse8vrofuL8qMGma1vQ02FFaEZiJOMVME6qpkHHtoeL5YRt0PyoAFJMb/FUGd4OO+f328j
zBOhyAuROGKbYNn4mhSR2BgnbcKx/rvrx5j1mLKOsO4msMP7hr7khQbCA2aHPumhrz0nJ+PHQCDl
a4KBWnOVx/ZKykBsXgDLLHqZbZT9viyTr30l0tJJigrzHwJr+54Ec4bRV/1Fu0Td74rJ+uida6c3
ojtpc90WxhAImtVg/mcJ4uoImmHSW3AatKsxcc2KfUy5SNxVFZlhDrwyI9dN2JWzxba3B1c9k4KF
ZL2QLHt7H1fLYU68stO1RpaGCWH7WOKFhPQVyXwMcRTL073FVdzlsmAotvNOKjTL3QjpUHVxXsJL
GWPdeF1C2gDDHG6WII4SpJzAjcnOcBJNY2+AAOE2q+VygcaqLXkye9iVTUDgx6jz4njZ9T0UmvrY
xTzaTpr1w5I86PMgWPNWyEE7ApPzNkpEEHX4utO5XUcloRI0gyqImqbU0Utb1EzatGEQpLuWpSlg
O/xqw0qtYYaHFsxroIDrGSeUA12A4NmeVru4cepLUUtnK8yZGHzVCdIVjBtwAYcO6L1ghIPsooH+
DFPQJFVytU/C5YfAZ74/pE0Vjyu8oWU8G74Jqesd6P3QeCyCMHNw8zK6hOlUn8LBCa8X/8+OIOhN
MKqOMVu8jbijoWWAJcypUqAGzeYnMgxkMp4w0VnY2r+PZg2z8V2WE7x4+mg3PbBgduTSRXajVnON
7vH87m1aQTGYQN9tQ+9RSdEOkxjDNQQpnuco2fVR+p5qkn/ezEbjFhM2n3Z4Nq2lVHokejNocBqg
x1G9unyI0FyEonB1sMB8JvK+De7Lrwa58ZN2rEkU9WoRQNap9gbM5Hdo9zOu99SrFVcfHP2QHXCm
WSX4yQhCB2IMqdOcusLJ3vRd5dGT6EdtHcP1JnCvBSPpzA4CzQRSU/FlqZHnLNFzQfq+/UExzKTA
acD0xIUTOZI127RA1Qq8ZpBZ6I8M6U1GG0FhQGSGS5SirsVsMGOaH9XfavQ7LhOvVUdB5s5+K5/+
QRpZhVSRuSGDOddGkpU51qK04VNoN7uoyA59re2i2XIbrTucd1KROe7yAXJZ1+MJChF5brgQQndT
+2RrQa3UTmmVgu+0+YZdL477UKESqR0t9CKY6AnFeVyvmZv+7mefQuwGHTrBCdz0vdVech+slmdF
1yoD6njqRasknpJNohVt759B8CYHl+43qUiqa5mZUMXCtP4C1Op/Q6/+SSEMZx1v4n8bZmtfJStG
PQyhPeNcqdQ4aYV1RULz53nf2N6+TxPsPKxNgLdNNytoE2cRDSRa3IxhfnfexMbc1ddlcP4nR+Gy
jBIuMiaOw9hFJD/6yQYwskN3qH8Op1lkcfMUrzaO88FZbsG2FdtwimviT7tkDymiFBCxbhc/scTA
TJ34VuSJIqOcJ3ajbqhmAfI1q4weS2twi3G4sgp1f347t70R6AkbvM5oAXIXgDTHOdRegMpqU8lf
euCVuvkQduQWAfggJ8LWNPvZ34PVpz0uuC9TFFemAWYc1mvrbvG083P2tosxr6c7YY6cGSD568Ry
hh+i/PUDnnDOOJfgFTSPMD4C9+wyxe9IGrRKf5Mv/aGpUYvL+lsyR9D8lZZg0OpDLI34ZVB0U+Jb
IAyOShH+jKeKeGnd+tFUPBqZdAib4WDGNQqjank7kumYJpFHC6A0RmpfhLLh9zrxens4GjX5DSxL
ME/TgYTIYIcp3etN4/cWSE2MAdPKIWhG1KNatZdJBpq2itzMQ76fQghCqdKLXiJZM2F/GI29HFeK
A4GswYkr9dlS6sAo5GeFDD9zCXzOSdtctbXmQCP5mDToZIZZ8poX80lJQQPXWzeT3AMbraaCC48d
vnM7zMUYdbBHfRzAT/gx0l70iaO2/QFDyce5Eg0fbJ+QT1figk1Gl9qQoYK3q6qrhT5l1XUogndt
mjAgFG1oNmaC+OxcI3mhZzJitUbeSHTI5YA01+cP4GbI/DTBk26laaGWNrA/WEXu9PWpEqF1BWv4
GKFbx+SpVKskBjenRaNdZGAYBG3mGMOB59exMYqHuLxaCHeywy6Jk6Wk1k6FyuzhbwC38jeAO/ZF
af/2LbCyxh1lOZPlQoaaNV7eGAhBb1KTHeMOZFuHPigv28voWtQw24yUhmFbGJIwoLrA3QJjDr7Z
bErKwISYYAp2DViEbEiu/LYh/SnYzG2v+DTGRX/NGPKxW+B4kCnxlwvdV0D2k7nj79BhImzijtL2
02O1PO4hanZWC2I2PHHGbFmcRInuy7h7JlXqDgmk3ol2KZvqaSiS4yJHQUisnUGNfZ5Xf1I2xezS
v/eZH1WgGTRZhhxpimw0v8uI+LY6BdQe/Vgu7pMo9wxldlsdAwy26OWxfVQ+TXOXYRLWLalsHBV9
Ub2yxDTYXC2/u7l4OP95N3rA7KywKxdctphc5UIXCadyxKRHGWi5Wx9oAOic5TVef+pepDtyuLlZ
XPmCPZZDEAkbHioP9otosdup9epHcIlUV0d5aAwTS0TLA71qUHskF8UBLEP72Bda2yrJrZfMHZ90
VKPQrOUsqN/7wU0fiiu0LPUnqP2AKs7yooN9G98lF1buZv1BXI7Y/rSfO84dqKyAkvlYjdCdzmkw
410bTRgWkRfB42j73H6a4U5RLFc5JNsyzG/asmMl+akMVUHD9L+c1P/Y4CczCnVM8wjYy12NylSQ
VcGCEuPO9gtQYy2+kjuY2fwhumy3o9+nUe5ozBAaUxcFitPAkrWQSmsCNQt1pzOMqzHC0y8noq3c
/GIE8rA2IIIKRE6/viXyNOr+Vn/vyi5y1DG8Kovqfcg1AQWCyA53byFfAc1GBoG20Fx+TV0+OulS
3GndVAbnT/32DblaEXdnzUraj1XTlgFYsp1Uv1BizSMpwDHdUbPqXbvIjo7qVdJ3jpEQT2Cd/e/f
UrOVdea6qzxgSiU1NZjEFrsx0RdFWPEwdzLvJ5Zze/N+aQSvwc1kcGWRi3JmG1HMMmJnF7v1s1i/
NTDVaJjAy8QiSt7tQ4GWjQpUMgSLvmGc0iqVlBa8h50f3enufAmOvJckYAN8yeCIdTI3D/qnPf4Q
VlWqkcIarJ2EUV49vupbAfB30y1NYDZRiEbNncdw9LlOiRlHoDAKC8i8QSEDkghvgFK+nfeLzbi8
ssMFxqagRaJleNyyjkwXWAeGc+sDUfwQmeECY2rNRiUleHrl0GBKjiYUdFQv24kaa4Jd47k9gIEd
lIjdMlE1XNsldRr7veypIARv39+fm8ZPVpQ1U441BzbQQH0GmZ7VU3jo91XlmndaAKYnsLB60kXl
yXsmszbvh1NyL2qmbfrg6ldwkSuXIxqCHAeCM/10WyrJfWUY7+e9Q2SCC1mpJI82TfCeC5fuQqeK
h0Ljy3kT26n8ahlcYGppRiSpwjJ6Oca7+iGRLKcjkkcXIOnGtyZ5MYcW1B1Pqf6aVhDpS52h6N3/
8VdwwSoaIRRjSjkCSEsuQwgGOeDuvRktjHqbxuJoCvUAoawcKZohXgS2zU7bWa19UrThZixpJ3gB
bG68BdCmhnen8V0LK1/C2laZbGj6l94+tPRWsN7N62BlgNt1a2nGNkHWD2r6CZQlNbmOfILRAd8O
MLFGX/6IQRtZ78okt8VVnNnSNEt/t4Qgcvyoa458PfooF16bXv+SXwqB71szGGuTXI6b22kTLVFt
74qmf1Qjc08S0zHawrcj1Mn15j3NiZNm03VmCwu9LEH5duGulstlvNLYYsAKTCH/omVJjvNNAZD9
GPyD7Fr0NbkobiZ2mJsmLnfg4J5ZSa3qr3WP5BDYyiMwKkRINAQPtW0Phfw8OGdAwMHHwDyV7Vaf
wAQDoMTebNp7MpPn80663Z7CpQ7hZVQhv8ldRAOu+iisCsRZ2aVHy00vBqcFgRAjAJYwN0qcKJAg
yd6DuC2DVFsJxb3shimUD/t/Qlmxuc+rH8SdmkofpWZJ+yLInvAjIPC0nIw76x6kVW51/w/8l4Xw
bz60sscdmbHvoby3oIs67XqAjBVn2bMqhxlUjFlHWFVhbsKbY5h3hn0z0O7kcu6xJWk7SnkRtF7x
OkLZ5BUdMs86oNQRPUo/oQCfO/QXsJyViw783fmvvfXEsJmcIXAYEADkW/xKPCU18P9pUCl141hR
BHqOLFTdltSHCdIgJm11/7zJrQwVPQkVxBgENQdeMUkpypS0Gsv9w+w3qPguoxy8a011TGJRof1j
IvDb3n7a4nu77ZxPYVktRRAfwtuGISpb9HiNxMFcvQs6UcBeiEcAxyDX1jMYP0EofSy81Jc8wzu/
6q2Tu1o1zxlhL3Mil4au7CIT4NwkdcdI1F/dNoF+pIzmHYBuXOwr2qHLa5AUBaoJ2fLJ8ogI+rvp
LZjV+rcFLuLRhMI3dCa2WSo/zT68BruCs/TahV7F+zKed3+yZ6z2h4lPjPVxBzHrOjBNpYBJyeO4
N6XhUJXx4byJDS5CDJxpgNuCIQ2HkOezCosYw6wx66w25mtfz8W9DYjbwSaJ6hrafCLGckOaGjnS
cKUp87GPMCOmh5Nn0+W1ma3f5ZTPLqlCV6slV47j60xKcq9e8qt4ti60JXwtpm4POcnbQQETQ26R
y0Wu9+eXsRlDVqvgQ2Sn9fFYIJ1r0szTKjwx8WeRvafZhQlUdpr1wXmDm4d4ZZD7NEZlLF1agOlf
H+cd0PW+rVRXhfFONMHKRIbY369e0Cm4O9XBjLIgJtAoAl8iOaJVDHlEwc36cXV+CxWrFXGnJ53a
eYlSGGJjZdaRqctcN0/NHSQE/MaTggJQo9wvr/I9K3aLSnXbywSwAMx5GqaouUtgiqwxKVMd6jYJ
ibxeym/Ay/3TGuNd0VJB8WXbWT5t8U8YKynZcDWeMIP+lilWkI6mJy1V5tjpjAlxIDDD7OG8v2xg
rtk5+zTKLvnVd+zyuFQp1MkCDWkRhvHTg37ETQ5hUDAg+tJfncfu8+K6+gHosSswvnWjM1Q9IBUY
wgIg4atx3ZyiNIww4qNf6ke785bTVP098+mb8VFMOLtZGVkZ5BtMtTKlIV4urO7DBCmQJXm2D+VV
cBL1mLIW4qq3UqS1Pc59VHvuM6vD7irXBClSc1yAJkfKAoCTCxJXsTCPYEc/6tyrzxkt0B9ECo/O
xQ4zpQa4O1gzeYBaPWTvyqApBWFgs3C+XiHnP/ai92ksEfDVX1CfsR5WQfSoBEjK8JARcVmz6PU9
FvzHXz5ez6vVzbaUDNWC7QTAyJvsAyoPl5IpnLPZvLDR5gSXlIWrn+9IVLNhpB2wDLvW056jyJEf
IVQDDFPvLMfZg2iYugeS8o9SPpAfwSaDxPBvCKKY6OEZyL9qSL1REEd28aFA718yRnepRMjNzTWu
rHHBxtCGuKMEd3iUDo+90TxX2iQacNgMaCsbnG/Ek5wNpomy3dQrqhuO4+CqE6VgzDIid2r7B1KT
u1QGX+P5uLK5NpMA4YThWDSUuCtDWWjddwRuYnTQfxsbV8+fz1vYdEQbXwqqZ6pNPoYrVo5IcrVM
MVqKuRsJusO0kmN3aSHNF6mxYC2ocGw5/coWd9POIHXJFfDF7mroSUIMxC+6zh811amS+mUh0i6x
Wof22W4ChkOqHvKRuhh7QLEkfqpssFqBVT6mjmxc6NaPpSpvyyXQalQ3Vf0KUC/HmKMrqpLrGUG/
GjUnNmpPizFQNh4HO7/Rwrc6KV2pfFYxTldKUE6DpNIg9341vVjNQzU1gKGbbjk3XqLbYJd8ycwr
G2Msiw3m1ajc2fVetyDkoc1Olg8+7bXdlPxSSQPQI7lJVNmdK9mXw99a/x7X1QRdZ/WggNasGX+F
I3Xw/nBncjfWEGzrdKddJBcA+skpaOdDgb1zxlQHG5pdghe8zlHPL6ermYQnec59LZouC3N2U+gx
VGRw0krZtV15XRfEM8FR2kSqF6vTu26NDjXRfgRx6FgZlwOUTaMZ6g22Eh6TrHA7tb21yHJnLOQ6
XGK3H0NXbhQoHyi342wFNgm9yCJOUSq/6mm6GcbpiizFKaWlr4WAQE6PaTcdE2o9FY1+0SSxC4rp
n3rdB3qTOdSIduU87Qwzu28j0ynwrbIM+DAzcYv0WY1PFhBBVomEtwM6XSqdqKGHiuJTU7qzc3qI
zN5pVZALtapna9ohLF9R8dnLaKQU4CVVzcVNGurJ03JFo+hIq/cqlQ9GD64R86VK79J0dpWxeilk
ex/WSzACCRimd2oqO3kV7a3uCfSiDug3d1YceegNuUQrL2Iz6Zy2SZ86MwYHheJXdfGjiMPSoRWQ
s92CtysqETW65GMpmlHfTM5WJ4M753PSJXPZYGA3Am81BdUghD52xDNil94od2gBKm7rFNe5a/76
fx9/DeVIVPAQYwioIr7mLVOpaDPtkKkZTXma+3R29BxiPODtF6TzGzRL5hdLXJhOKB2HfkzLgPyU
j80rCBQDDEl64w8dYoZM2nZxs19oKl3OuCg8UVGd5V/cfasBUQtGRYWhAPiXazVNTZrm2GDQooPP
qXRVHfxZIPDG+BViyL3eNhAcngUhbyO4frHKrpVVcM30KceoA/rGypyBw4TQhzJbDF82akHCLTLE
pZ/z0lkj1o7h6uapz65zUMsDdX7eVbYSpPVqdFaVXa1G7aQklAvsYTj55UH343vLk68nSAyht/RH
g61fzHGuOWrz0poLBhlURBU5xOy69Nf5FQl27RsLwUSVikQqHGJuj2ox7qr4qsGBP29lg6UDnq+A
MZ6gxqAYMnftFWFWzqRe2NQPijOyTwP5SeugIWJ507G8Gqy76VJMIbq9uE+rXEhp5Nbs6hgPBC27
AI241y6m35Mf59e2kZ98WRrn4ESRIFoboZEUd+ZtHOZXy9D//yfpYAJD8CgXY4aHL5/MTVIVMvLb
ndG2tZMOdFdj6lH0jT70cL4HiE8zbKUr5077VEqUGuMXcY9hlrzHqMdi7cGivLPbaqcbyosxmAuo
sNsAF6Ob91JQxlBra+ygadv5SE0JFXk19yQaHqXeypCNVIeMLPelCf/ty+haL9O3ZSAPklLXHl42
d/pcNEgAxjszGYO5LW0fnNo75Gjvcrtc9fW016ruUYkwNtQA6FaGj51kPNa90YKBj2BMQ6vf0WWa
PKtSIWmxyIdw7ndFXO31WXosKJ6dUexJhbSnxay6o9L6S2r/sk3pXutqY5dO/XUstTfxAOG5dmzR
G6OYxYJmZwFKPEdGmhPNce/1dZ8diGX+gBtfRjOVnCysopOcldapbjQnlGU3aydPHfsZL7TpcSZ2
704JSZ7TupEciTb+EuWYQTPL/2PtypYktbXtFxEBQiB4ZcqhMrPmoeuFqK6uZgYxCvj6u+hz7c6i
OInd94YfbEeHrRTa2trD2mtZjfCPPM/vofVkj3obPVZDj6JEomRe0vJtoDT3YV66EAmBHGs2vuvy
6CVFA9HMfvAqU7IVv9ixlj92vqzaRZZ22yKjkIoPylNB+61RZh9ZX4CwM5Zvwzjdtrze6nJQWXHD
d5VB0fCs8jsRDJikKEEfHg4/KqNubbwemSUbPtqUUfajUAPimg2TEbSB5ZlJxvUYkwe91AGV88dX
I6/e8oq9GRG+bFkzyRbMsMYwfe34H1SoPl2B6aqf2aZUdjyofXj3qjVszXgghWr3DCyF0Qo6YQnL
8mmlmasSGL+Pxh74h3+vObDon9APALujjAHAeT0KhRqtSU2URXNevERS7fqlqdnGKK2hLhd9FIbk
0LObhsnmCE+hVnIF0g0dyrSAhBs1rEP5uOwGl7/b2RozP9iPPSvkCSUbHvKddoCJnKamoL6V1qd8
CU77i6c6W2v21iumSGK5RFBBb4Ub/5hYSdJnHXScCYcC3drAwsrXm+M25SAoJQLWUU8Bg5rcmg5E
lpzLX2/REtBxRIsI/UDQbn8274ENZUgUdDl7+blQS4u17+EaaGmBjAyP8NkiM//ehVGMQfvE9EyC
6ivFWHRmR+oJ3sk/MLe3J2mNwgn3g2+zh24t+l2OAc6Wn13hOPfTNjJ+wbQ6ByPF6IE5eAUmLZHh
HZSBxArdvvDUtQrQ4vGdrTu70HqqQQgyhkBblt2HFK2ppl85vYXU5dOHncUZvA4yobdwGSG/NgOM
8MteCI7vklcrb/Samczu2AjBm474UzxYHfLuioH+L7m7bIn/5ZigFgq2OjRr5uhENrS5GgCL5nGM
m76Pjjjl14BgouFuD5EFAgu7Ky2geu3L607f6MuVBrHvX8tOV/7MwWNwJsvGHLX5DDO8qfiIisA2
29FNk6eUSLvLiy0f2O/F5tdNL6IyVoHZ0iL1tmgwMFJDtluYgZOaa0OMSyggkPhCSAPSIqhBzvFu
kh8U4xgjrMohvlY59G0a7IJAkLEDMwiwwdv8lm/Wkr1FSzlbdGYp8CGKokeYvqbgigTjBDxjbI9r
WJvFq0WNX7T58FtzOagoSlIYEKBFwn8mYWKF4f0fHNTZArO7a2ZJjZQVB2U0j3KfWXWSggPkulMz
9/JC/+WUfm9ldocRwpQ5wlxIv8XbVHHKJ+jYuckx+OgCKxpPk2DXen63aIcgbAG8WNcA7Zwt6hMl
JIMJ7LYGqtYUPSETPPYkuoqKl8vbW8z9Jw0UAFoMw5iXOGO5AVV+ie84YSGVbfO/nP9rIMXlr2hM
FBhAd4IkZnax0IxlvRQDCAzOG3T0TuggAM2CMP2gAFv9Ull/hH8Hf56pY3PYF/RePjuOSEh9r0dI
jqouBW1KNV5RrXyvimFz+RMunBVqQxgxBaMowWz1bB2IfJlJ26AZMxTg70T9IrXkPHhQa2k/hPUa
o8/CzaJQyWMMiBVwQs/pWvJopDwAfedkGa+UiPeARf/+1Zpq6uAYQDFI+cJDk/h+aJgcLiKu0QRh
odPUvcXiFuCJ7N/7209Lza6xn5bQi+ETy0Am2y0pHiKdvCAkPfGBvP/BMZ3tanalag4yWIM2+YYY
DbCdUeEEpIdwVt+lthBKv+Y3ftnX7OH6tLeZpx21EWpzgiN0qwvqclk5oZtww2L/SeqNH0MAej6t
uNZSjvpif4Wh1MrpRXSVMOl7qErMGkkOLSkxhJsgEj/RWt3qAmKrY2C6ehzitVXCD5kB7l1B8r4u
8Aabffo0AtdjNVXpDnqZe0mvcatkFIzWFTtGCFNJmYFel7pDQPheqfUafRouO7lcDRYGwbVNFMdP
SS5tkxJE7+DwOKG/c0NqMNuj7eG2vNlVKcY7qwaqK4bkYvLRrctsTwyQvxidZ5jB97grn3kKxuIh
uY6FuW8DhViBZuzRFjrqWfqiStl9wf19qBh2Hps3uV4+JKVyoxmqNxj5T0kMd1HY3ahqp3p+Boos
jTrgnblViPzUmNW3JI8wew8mbdD+v0Vjs41DyqykjLcxRTnHSB9alK2LQt6zLJiqAkfNbFzRmvc0
r0EziXl0CxMQt2ZAO4t30Q6xzU+SVB+Xbe4XvfUlG5jlI6yKjDKMahAnl9oLYzUS7RaymygrQyW7
Z/khCVVqFarO7zHvlTsUIyAHLhUuUwdAz+Ig35PUj+yI6mjdlZ5sFm4gqVdNS2/imoDsoAy3KhPY
lrgnNbvG5Eh6iuX2JOXKqR/VTd6LVzmIHrsBGEmJP6kD1BhL4UYmv6/z6uirdI8MWnXGMpOdMdOU
XRVVOHmFPxuB9K5nMnDrOSzHNPNHM/ElG6oRUNdGu8PK4ppbat9Cz1UD+WOW3IRy/p4q3S5lwS6D
Nq+f1d+KsNpno/ytbfXvmvBvdVoSVIBk36KEHtuu28hFfpT67q5uxV3YJ9e+HN9ksjiKUnOImj9k
rLkp6xjdjuxkUJHbeVfnu3RUfLtAIdSuwmg75pw5I4puW42k1OJtactx/QI4pUPRK4vb9jXPRr6N
U1S4a+aPaxd+esIunPUcdVAKeSQZhds0UrdxegcjGR+hVzI3QF/GS91OB0Jzxb5+Sa58WRSJIYaR
dAgizSsFqQpN3ZhUGMowjkqDIk0WMihsybe9qRzknH9HHcGpBbK6PD0SJFNBB+rRmMCn3/oh5qk1
uqlDdMBED6ltAbnOoEb/p+nuqPZjHBJPQbQfsusyHu1Ozhy/VjZt9lYo1zGy0aJ6Z+KDNM1WzqHZ
ynUvqqWNngXEahq5svz6rcwx+NPLe8QFGOqDXWkvnXIHAuq73CQlIk+xG7T7CpU0pkqbOjvJFMqR
AbnSmweSCfwmOdWg9BzvoOU28XxYQQI+XPzQLr2uWjap8e4L8V6p30Mp2ld+iklOZg+BuQWEYE9r
A40rDK+jTqU0hdWmjaWyFISXph1m8lERp7gKdnpKt2F6VMbSCXUQw7Sst0N0StFuQ6OySdE7EG6F
0cVChzhck3yrwKha9ORZDmXbHw1hNWlmhYrmlix3h07qLSlOdkNd2y2IoixDKqCBWmyFFk9jC9Yw
4H+LDKMI3LbJnBwyprTVt2jVP9OocP2qwWD88EODBDUt0YOdTrdHdNELFYDY6qQI0AgiH5Il0xH+
eEfB7pdG7SZlA1AT1YZjq5FWWzFHe5y372lIQK4OuQM/cdrK2BR69w2DDraJwYNAcBTzQElYjp7R
PiHqcIYqsUoB5JpyyIS41dQKfKFDgo4ku0q68diB9bFAi1Huchd9375UH4uQ3GOK+EbTZM9H4z+n
lS30zmHhTyZQ2VRQL6XkgaSh43PfUYMfYBeyGkpcTanRXjIssMlCwNCEU2A2qTmeGBPaEIMXqq+J
+tIXaEUWMUSWalsaT0PybVTp0TfpQQKBbxvqVlfjgonnuKNWjNwmNtDAqpEnlrrTTwyBsbiiLMOp
lyBdQLtT/S4p1DOC104CrLl4TLV3IdBdJK2DmqnHlGvQKqLNqO+iJroyYnLw0wSgZyM+xNp7J25S
brzLtPEgaKOgaa4JdTtIyl0eFFeQD3+PJPKtMEXjdiN4JYLwuR8RI6rdlnNIpfIcB4k6c0MGOwWX
BuPoDB+1rHXDsNi0unKloZIfNcKucSGHrnXBoPAUhDra/DdRbm67CuTsCSoJPruLivI7JnROTVO7
jRrutATkUzI/6I1+RIXvNJjFibXjrVYbTpWY3xIBtgZzFFBSYRS3TWzzIdubcbshobDVTHU0bbyV
x+iqVio7NMlGM/2bSA6u/V44rY8hBukpq1H2zceD1LVWV4a7mBt4ku/U8AfU2WwlecnKwJqK3aPc
u9WQPFP9CYS04FfSY0hKa9mz3w523ct3EIe2c+ljLAaXoIbAGLNBJeEY5IU3UWPlmbguSWRxPDZ9
nO4pwLVmC63kIPjR6WCv6F5D+q0dixacRsCd5CCBVKN9U32r8cboSrvLSLjvwbQRCNVNWWqHNT4V
wCkYdWFobEYjecrN3vHbV14CIDciHdFkGxRmlt5/h/4K3jjZ4iPZpNHJTzQbsweWStXbTi1tFPHB
DtUyWzKZVZLa1cPEliPNapXbavhp8tzy88BjVfVYNPIrbvbeyHq3Tgy0QqofxoDJBV1+YKP03nXp
AaaLzkhhhTHcRjoaNquLfF9lpPhOGzO14k4BAksStTPo+ZOamr1VSYMTiwQCJlHQe7HO+T5Qxg8t
xoUSFaRAOx1anYEPrum0AAKiVehHiFlsR9AW/fQIjj8BiZ1ohFOWfJvW3DV69qZr+OwBOPXKhED0
FNQeEV5sVd1rxDf3igR3Cd8A3NsO41IQb2+fwaqFC6NIVsjLo2IksGjjgXb9UTL8FxqVgHojOkna
nxU+kQaIb9XGiAtHyNuBng3TyVDGxClf16UE+YxXJeUgHrn1EXsMSWEhWspgiQriJ0XhVjWoHpmi
Dn5bGv0hiJ5aDUw1oFCN/GOeVpgWSB29KZzMgDCqXKNNUVi1mcGEbvsxfKUqeFiJ4Rpaf1IFyi+R
+jK0xpZKulu15Wn0Yztmxh4Vcaue4BEVdwrIDSpl5wHPYeUkQXJUeCNXXPCqun023g6qAXmk7Gko
Y8AOGfrapgQAYPtUpNEuZz423EPJC9Lfcu9wdIVUHniCmx9aGTljre+YUbk9nOqAWK9UETdoxYsR
vsriZ5dLJ0VD0qzxfR0CK+b32z6ukG+OeC5yePzWEjx2WAxrBRIFEiVu3fabWgWTAn/O/HSL6VRX
Sq8G8Wj0sTXhlaOc3ahddj3t1RyEXWhAF5S1lXWyNTLtXkokN+f5txJHl4JDQxngCZrncGgtVW12
HdSguEEsH8QsNL+ZfJ0syBvridUbmOOX76heuxxWW4YPZWvc5oN/04tu6xvVrkpAvOu/tPhbBwiR
H8R2nVUuVYD7SdjUL9tyvMBh0d1KNVjF8SJzwFFY+2AW7yKKtoSANke7T+ABNLCl8UFsONGt3mfb
LgTRcp1v5VTZ1P2HTpLHrtPsMu42Up790DNhhTm3JHQwhYJhgFazMxmko7S0k0KcAiV0u+YjVSHr
hH5mHP7sYrGNm37XD/SurqAggWjDYJvAzA6UQoQPnLOyobk1L+wyGh0fHbXAvCF+50T+YcSvAR+7
k9XDtgLndChiPMIlmpG70exAJsYPCPC8EF8BNcFDCgHNkL6HcW91QJz1amKbQX6KaOCUWeE2oWlz
WrpF8cjTCm8IsFzqS1F0dpB3TggsEMldLY9VqwKgJJEeeQSgplA2Aye7DC49Dd79+rlKZDg6ZEFQ
e5KzBzDzeL6I9lq6GUpiG+ZNigE/JRMnjspTq4TbYpSgeFyC2QbUP7EIN9RsrgL5J+QcdyXV4f7k
La8Gu+P6Y6aAPT3t71qTu306uiry0Qo/IZ4anmX7UINrI+J0EnXwr1sQ1IPbcytidhUGBeTTGskl
ORTEFeZo+PcG0UYf1Q7PYnDgcuL0+rdIVDZ44g9BADfejR4vfCtHVViRUdHUPhSeuNooEH1rldum
iI7aNnySQhCPm4FXVo2VKeOGxS9SdKoMc8cifWOokjcEvW0UusvwNFJf27PyJ1HSN6Usbio1mDzt
KfRbr5Kw11Y5pOqDmlVHWjd4NDtXrmQYPrW10bf7OHhpCOhRx0czRWey5fdRyvZGF+81FEQD/Sf1
66OO3C4PI7uRspNqSN9Uo7pu64euqN1MD1wlCoD/I5ZonzucF1dGi2VvEh46BAAsZDYH5x2TAMgf
gN5OIafVYzZC1cBUGrMtIHQALYqnsn3KK3R2W0vv4P+CrriKIxW0fLotd6VbQ4VGKeCTERv4JpRR
SGobXYcXvN8n1V3MNavx8YrF/HuWFxtm4rfJjQ1It2XEYAGnkg1+BrxAr/6IuLrM8GzJNsJoF/1g
e+yMQ4X3IfVf9GT0SgwfCkSRhS5ltkofparfxMhYCOUPaksfkzT71pbDCydIKptnhiwuMBMrg0LN
mG6lybkx/6SG92312qfEygq8NBUmRgbQl7T+NYtrC+WVDQ9USC3d+vJPoqUHPTeORd3dmMokiS25
qAvuiri4Q1y9rxLQLRfaPZOrIzfaTV9ymyQ/mingj8FWP6kflT6uOsa/SgzlojOlS+KJReBKmSIh
HR6epOxb0I52rb2MU9CjiiMSey8hD8PYwvozm6MEWXCAWmR8HqnfDPpTS+QTITcQxjqUyouPC1ik
udXjKbCEEhzqdNiGUXBX08FFDIdXrT7m4KBlXfcE93f007c6ojY3JLtvDDzM35MGRA4ARwCX9yaB
ccRP6m3BzFMqio0Z/9Toz6wWyIzUfc+b10oy3LAt3SBWnQIdN7N5Z1XrDg3qA3iWpx9Lh/EqM7uP
vs0QZsbkLuqV2NKkYqvE1YuBR48lYhMpz0JK3E6qYise1H3dyK4vzG2YrXTgpwrdpVx31gnKampW
sgzUjjw0uBN6eOJ9/ZpEEFsFhm0/9NnK0PtS6xpV3d/Z9axqrYM4zS8qFf075Zzg6Z8xk2or25sq
v2eNLlD8yYPKC2jW9uNhLFEqgs3oarOCp1yo+GNP2qR7pU6zZLOSVNDIcWWqeBriXYSKP6SHPbT0
VllqF+vUv5eZV0OMoG5o1KMjqXeVXVc7TBGt9DzXVpjV3emINIOQ1vdERHd1szGUVfqSxZLO2SZm
FlexqhkjoDS84OdEEZu+KyCFRVDAIJ9e2f8Av7DYSzhbcGZwmcpDQxpB8IZYzLALgmT+mEK2vNqi
Blp7o+6ZPxXd4rfrmLipHP31dv1tF/OpiwwFG2GogPETg1uMbpMo33ZyYadAcPs6s0tC7cvVq2WD
/73i9OdnBp/kJouHGFWdKn4V1ZvaZNYYrY1lkskMLu1r1mJoIH5X+wY+6Sik4xBAQIny+NhLgRM0
xgk1s43ZYOBDQD65008pIPNDb+y0HGDvRH4ri+y60/odYZGbJ6Et6eGbqkKHeJVkdu3oZ/2JqFUi
Rasx0xfTd9K8F77mJAFqw4NYKxqufJBZX0JS2UDDcAINNgCOKnEOyUL5KUkLpK+JPAGA0RPg/a5I
bi+f9xLO5Nz1/PrzswMP6VAIFZN2m4mDX/Pqo3Ejbpor89G0UZw/gI/ZNk7ZlQE15fH+8tortjZn
SRnNUFKrqadVSr6dyOYhKOqHmKYrznXFJ/0yxrMdjgA012kObm6CsLo2mk3Z1iuYz//yKEHjhUD9
F9IXM0NhPbRdzGmN/5CYjVfKaQLoiOt/MEk3Obivl+f3WjNbqce2bDWG0T3Qf+gbDb7B9SGtaSqY
kBqPHGRtl49pqU9MZShrAh1gTPTOM5+gUq3PdETEG7LR98ohBoBrojwodiBsh3kEzhpfxqLbO1tw
5h6KFAg8aMEBgNyhpCJ7Re61yYgaFYixZGhgvl/e4KIdov+NcreMhvuctCkTXATo9PmeHnIPyjaW
Vv1ohOn+n1aZUzVJjT50vtb5Xuuf0OnAPDJGWdLvlxdZwrxTMCD+tRdt9gBraqzpDWpLHmSW9I3i
1Bs/dgxn0g/BgFTkrU3pLgh3Ynr0bMHZc5wooYigWxmBlRgUkRiS6K5KW5+0lXZoRnVb1E5cBPhA
E6C2tVWQAWzXiASWzw/MqAbiQg3D6Z/frADAZ/QFCDBjSfjAevPGbNMHiGSvuKtf4dGXiwdFFkye
EDCxaurndZKhbNIu600P0E0AhGIyDX3F9bMkIF8XClQpq4LsjWiMIQ2RBhtojMbW5fNdDLfPfsIs
HjUzFY+ej58AIej7JJfv9bC+rippk/qllfntys0gi77T0GXAoQCIUr/4ziyVozzkEbQoRGmjj1Pf
sWfpFLiZa+whAXmvf3vHe7gzXrq7EuVrqG4fJbiG6zXiruUfApJKDawcsm7MImRJhGmUo/SFzvOw
j9C4aAEOvPxtFx97dFJ0Bh04tN9nZpQixkqrNpM8TYpcHbQjUh/btHrmwY/LCy2NFmHi+vdKM/+m
h5VvKL3IIaUF7o1J4YMxy7yKUe6BIwd0zyGHkgNhidbKI/4hWb22S1dGYb+MWDFMCAZ+NmWw4THe
Q2QF4P2XPLmm/X2kr7yJi55h4k9Bd0lj6hdWk5pkjSYKRBYTx3ZyVZygqWw3V52N+vYpv++2fWBp
G/DAX0kP8haI+fh1XMlOl6bOKcGwBUFSpclf+DIQUKioFeNdDg+dg8YC6KzxWKpHVK8dmdjr/nDJ
iBAD4LmEcIPxhTxDNGaTSllneo0P5VfWYKy+eaSgV5Hb9RmQhUAAOiCmCq1mHeLJs0NU21oxKGQ8
Pe6Mnq4+gO5zw5GUtMmjOim1r77Ly5v7e8F5/qjGUutTA1+TN6Zl8LsI5erc6C3KV8LhxWcM9CYq
lJCnab95PFWymmqSzwzkXJi6APwY0IxdsDE3uRu6+t3l+7jkW84XmwVUhWRmmK5Dkt/FpkfGwRat
vuK3lw0RY4sU2gfTMzV7O2SzVdUahCvecIv5lN0kbNJs6b1ujSCJ+gdMXEsZFmK1v9eb9nwW9KZo
ZzUg2v9PQKodxiv9MAWkyjFa5ZJY/HwIEGHvBG+wMQs5wnSUtDpWTY8PH8J/las1vP3yAlSBaAMk
8wDn+7yXKDTHsEFF2CuSAtKNcXud5vGKt1p83KGK+dci8/AMrZxUyVJwIXcDWu/atVkc2Qidd8ON
tYlY0c79CM2JFQe1FOmCPQgukkFwEEQDn7emVGo2otHDEN/m772gyPLTAYhqeh/59K7JwakbsDVi
l2VjPFt1ZvBpB9Vdo8U9Vu7zXf8Dgzm/np0sszWbQ4J7TfFgieoEsKHf25ydYJ41DDMZGgCS1n+m
CUK+RRHZxRB1Y/W2FNqto6F6U4Js2k5a7/L9XkxgzpafJ5pZy9UYQBjTQ1tIJHsQO/d2+muWQWL2
aBvyzSR8qnxbWXYKfefx4vmys4sR9x3rqZbnm8bpgDyqreAVbEcWgxOrjtru8mpLkeH5YtOPObvw
YiiyesQF8jpwWLSlZ05ystB9YGXkBqG84s+W4gfoEYAUhykI/uehcAHtnQDwAVQNFJCE4cwgUJ+H
9uUtrS0y82EGHfp+AHzZ0xBZCtNSRkhzKMnKVhY/3KSXbIBCEJnM7JTyWsvbNAJUmGvxVkrItis+
1JRZDIiQfuhWVlve0+/VZscUgyIRbIUi3eSKhs6gqQ42pqO2oVY6lz/eskM729fsxZGCdBjTUIk2
Y6M5rXRXScKqfdPJhjfMLdrjeJ2jzUpos/J2LwYJAJSbFFgM1GFnd72QclPpJNTMxvBNH/bAmqJM
maBVscZxsvgpfy9kyp8tHtOsnPuqGW4AKTWdtBifm6ERVorc7PKnXIzXwef815bMmYlw4NhNlM1D
lOernW5nr9m2eeAoPid7VCjdYMc2ylE89K/JPXhCVr7n2jZnFlOLQg/9DOQ0OuSvuxGcUCDn1rXq
Ty7bpEEmY+gANZ7ZS9Q0pRZFLUqygyQOg5kfxoBCcbu+v/wtF9/ys2VmT0+RcuiEl+gXBUF7PRLw
whVN7a9csuX35myVmQ36Zp+pao9vJuX1NegivMbgr34zvncmaLhJG75KSkKtKOo8s+2eM1O/rzhx
K019y9pq34do2BUAxVbEBRokX7Gn5RsCAj8dNqWBV/ez4WLGWtUjjLpvGnIzRmSTFRkYSaA/v6b7
Nn3MLw/QxBT4vwtNP+TsTZBTPSxKDQlClmo3LbhRQGgC2nddcmOdHFPI3qICtcYUtVgLxX/696oz
S1KgNVHEPUpQ/z+zpYioDYZ5XEzLgKb48w5LtRrTSpvy2MQaPdlVtgDI/4ty1+Jjcbbe7ElieUKi
HMJjKDXtlD60dF2gfVzvAgnCX9pan2Q5DTIJwmoK5/OF7SRApwsUidge4Hyape/LPcbj7X6ANm/z
D5LXpXFCLPR7vZmvyepAYpIiIQvaCFeWr9WDsgWhuNV6xvuo7pHt7cW2XHFwi9cBwS/CCRnlqzn7
qVR0GNYpKML7bNsre0oC29eA5WrW4rHJTX+5DqaJlBIZpfKFU6UUdR2WWZtvBgZEYFQ/6XncQF44
9/zYBPAP4xRjXbpljH/Io+DBNNntZe+3fDfOfsLM/TUZkHcjWJDQbcEwCZR6lS2dXg+Xr4s7T7Y/
3y6EvzH9CZJBE0WYz3cjx9M8JC2mkoAvsIkNDryN8S1nFkUeqLoT7Mm9vLulgzxfcOZuCsJBzxPh
5U+k1unSZJcnINBVApQFV1XNl87yfK2Zk+lEbZRSjdj6P3SCtR1eN/tyV3iBp65E1ktPFnR4DRUg
Z4LhmtljIkuhr8sxZoaCMNlnBU0s8LqupUgri8xLK2GR+plZIscV9Rsbc2uAMtvl0yGLxwNGFyZj
FyhPzT7ZCNpYpQaRvlcZjbqVhfIaqXGMXAg4S5aeGr3uNrksA5YF7gYr9RXoI8Qy+J24Wtm+1CM3
9KWrrAyh8JzuSJ5cDWa9UdtxZ2BUhbD4Tg+6mzEzRiceq2MZpQegX5zLu1jbxOwCtZkZjhiFBkNR
zO0ifveR2nTDW2cmK/HQYpIM5XdE0ApKG19GqyuVBiTLTMMzt3SfoKlR2MPNVEOZlIkkZ62RsmgA
IJxSwHqogCR4ZmWaEWH8DzhJr2bRuw8VPzlUVxztUiSpqmjXyYqCN/FLsWEIk6qexId00dotu0km
9NwqNc3iCZ2tMjuhWAkLuYz8cCM1tcPEI8VYiJpYMaBsl01heTs6qqzwZOqXeeZCtH1bsghcyIHY
10rx3JEEal1junJxFl9huFDcGShTYvZ3dnEAmy2VMENt8E8UqpYiDJUpiGcwAax/Gf41Yq0tStxe
L1L3DEDImDkYBrRFhwGrIfoT13a22Mxjp2RIgeGNfc9QZZspb2HdrH28KQv78gqdLTH7eDUscWQt
okEBlGGbUBDmYBooY5aICw/D6F1CbbN67+K1vH7RPBhFIAp5Ze3LdLOShjJJNFi7BM746iExGxQQ
NpdNcLLlr5v7vcZ0qc8CbD+qwUQ50agk3aNEUpc1T7myS5hbcggBSH9k8WdbmrZ8thzBmKkaprAN
TH5YNabDcYHH8e3ynpYd39kqM6PQlLQGjSc8UQ5eWcVRt9lj8MiABpmYesV3da2nuRh1Albw90nN
TEQEahIwViDqrJr30cd0S0Ga6yiVDxg1cXidHCqt2fABRfN8/B411ceo6Ns+yREu8n2r9CsQw0VX
fPZ7Zh4sBEFERyJ8gD6LfpIaJPgEJHIrX3ltkZm/72iXNjWanWDFmUj4TWqn6P5NgTZmy1KEZ9pO
WiHdW1lyzoenBEWcqHTifE7EceAcTF/hyhKLpZKzs5zPPpLSKHoFis5IOaFJJLuqw68h34usrNtG
hfc+Nd4KB8IK0G7ISwv+Jj6yFfXXlZtPZ1nMKEMQJ+xw89G79mTAk0E/v42GNazjyuWns9wzJGmf
JSWSs97ckz5ygUvErNGAouFW70HXul2xmMV4/rdZ0pmzQbEi1xmmWTz9OPUyR2SAv3qZoIW1wsHm
m7WQZM0TzIE/wyhXoNAHDme8phv5TbEmKAm51zaqbVz9g6bVdDAX3CmdeZ4S8ohq0+Dghg2o0Mkx
c7ON8atvVdTHPyKjoOe2OvM7khrTwmcR+CE53RYVVI3r72HUuCvntrgrA8AUrGUq5lxxY+AVLZCG
/apR/A3JMV0BEsp/BMlZNH+gmAwItqCFOqcONUOqtUqnhhsh55BiLDFr+16aZO1hXzRHoKVAiw8i
WDZPL6GswbIRKhLgO9e8nNhqbfMranWuZo+QF/rIN2sacYvZ8wTQ+mvJmX20DINTZoAv2ZUO3f9L
bd/FzwhQEUgwmYy/Ztd71FFaGkYsxtiHHG3K5K2NVpqOiw75bInZjZYjiSrtiBSjU95RRXIlLfQu
G9+iP0YZHkK2DEwaX/AIcaNkstFAeYpVpiOiFx5wa+gx0oA2dyBGDLM9lzrojcfY1diJVMdmeNKK
J5/tO9BjZU+JnFgc0308XXkAl+AhaIPDnzEIKk1c3p+DGSbJQx52AI6VSHcrtCH9NwwqORhAxtwC
YGN88muYRp6QhsQpjMfe7Tfr3euvxwxMIzJ79OQJBK7nxViNxbESj9AaKmV24km9S80caREowlYu
zOJCIATFzZzoA7+w+tC+DmmI0uHAr0Ixbvo0cjJ1LVmZrsBnFzpBNNGPIJOr+QK6ifPe1FqjSlDl
dQetO6Stb1Vta2c++XnZtL4a76eV5m5NYHa1kimYuCgGLHUzsPzh/vIKi1+MYSYC+CRQqc4dWQWO
lCApWwkSLoGXKomtaP1TkzH38jIL3YJpJwx00gDs0C8gIUMaoNo5kdajKrjHwIx/jE4YLACjtX/o
7+g15ICvAcmyhu0ftIg/Lz3zaEDc9RqaaCAEuDduJ+FLgEIqF+NYzqQZUa2x6y286FgP+BNgeSn0
puZOLRBNDGEeMBvIt6OHUZMryVbvoL5kKS69Wr9ci9Z4ttzMwUUpCmcFGgWeGHIrkXxPbagj0xwF
3rX+1aI5ni01GdNZbgQC2k4Kjf8h7cya40S2LfyHLhHJDK/MVaUqTSXJ0gsh2RIkkMyQwK+/C584
7TLmFt19I/qp3e0sIIede6/9LbzJXOjuRaFTrUQz//HFYH578JHCVUUV/7CkmaQaoAEZi8uUYkAz
wudo2KqPrWgV5jFADpKgpzH/EHU1JrC5bEpSXwkzwP6bkjm8Io40kr0RjkHRNJDJz1eSMn4BP2m0
cq04jVLo06HaaUTfiDp/Xgr+2FB+/Z5lYlIF1EesmwrZz17nO7iXCdYoArVQmdw22QQDuFwt3Uxl
ut/02UsF+weLK/XgSU1YO13V7nShfE/5YNi48whu3Jaj0xjoH58E0UPm8FMuWlsow1MzkUDiqkWb
6Qk9KJXVygBD1SATy2Xtx6EBIx6KLu3pISn4lwJzIGuIBV8ooh/opntVweNQAaNQOrbJm/szifHb
R/kZmFxMLnTWypKcxgAt9wK0sFn3QGWDWq007ZsQxAuaBIU5PqIHnDtxvuU/uDon5mo6soOGjn8W
oUhuwFQCDYqG15T24KEz16bDcQaCDvedAxTMGGwH/2tLF1ED8KbQqyH/uTiecasWky5Hc4Y8FDeU
kyCdq5RRAB3YxnXtz3sUSqAaUDmoOiuQQM1/fvFyY5oaOZCLDBgR9SZvD5Wegm5j+m1C0QmuB4pe
OBs7/p+x6+9DLh+OkbguhY5BmQPvu5vmaXhBZ6VFPOy6oKZsOxqu7U4Xz7ik0ka8JyFsWxl01Fiy
03k2B9JttksecHe0Wh997vb1Z1w7PFVNIwqCGwMvdrEfqrWSTlgzyOIQyZILzY5FYguJvhHVrE0T
pESRqNRmG+plTrkELVMNG5gQjeV72N7AWAPd1ndFIm6Ms3pyXQ60mCV1BmcguYcFZeOCteGgCcWT
7ipnshWv9tU7cXf99f384ct973K8xRSBCZ4wMvTgwoOy+RK/gR0hOtSFgcBj+BjeIhXmjg5468ct
88vVDRc3KvSizJ8OzKPfl0MZg8tPOmU2vwx9zZ4C7VVxBDfy6RGye7tyymciW+CROqk/2KbNPTiI
nbiX3hVeFyjHcW88tK/CTe3Ex9Yz/OlOuNFf4S5z/QXNP+OP9/PrZ8oL9U1myiTCCYmuKj/0Ox8+
W361a7ermGvz+OJ1yHMh8GJ3KBCuGD2TAcP0j4ZPjoWPhuaHGEZp8IuH+xys2nYQbV1/uPnmf+3h
pN8HlYcerbG4uAEfCSttxBIjbupIVivx2/jP9VJI9BNozwxZVWF1t9jcewqVCeg2wC2OdyoFCqXs
XZ0BdWBuGTusdHP8PtQiHGOCWke0g39EIifUhzXm4FUGbeCwA0oc11Pg5GsVnmxa6Upcka1MlGF5
RLvHQoopQBd14dCkfSYjMnm5RL0pHXZUSPdmKtiRhC4tdKuOtmKGpY1PFkOGuAV8X9tHL1/WYlcr
RinlApRnuEQ19/Bxd3uabaQw17795RCLkDzsWKlVNZJeRv01yUegtOqczRQGi2eC98/nmY6mM1XB
DXj2evl9noksSRQRh77XmtFnnugqLDNlJyLgruB/GawWttEb6xZlpJXJfTnoYnIDBYC2OpnjDpC3
+6LTXQ3pr7DkNuUnTQ4by1ApDBwo/EsAXQO/I2UBqCyj1SsTzBlQ1e2oy+PJqTvVEaNnQdiV7Eat
ArNR/XFCVMZgsmKCpxa08eiUBaxjK9k2JWTYquxLBv9piLXXSVJ8ERgatUDjnWo4ItAjQ+rF/aMM
f3NinhkLyHgkLawUisFWQWcTZq1f5LY0yAvlMwkLp4WrgFgqQMjV+PlvqEsbTSni7z9JFQyaYZfF
07e4bX4S6XITXOeQDjCKMB4V9ibI+Pf5Yxu9yuk712Cnwhh6e/ufaKE4Cq0WoBOBMadIEG9nvYu+
5W/SlNgM5KMhfacGe+H8dgIacv4v8GLBTut3kNdYRO8tTekDoPx2ejhahtLBVeKz5+KRZNQ2FMHv
QVdlYXmLxhU46cUuicHIURlQYtGNCvwaxw8ZsuQQt8WNkfV20QlWh5egktjpgY1puh+wCAZb8LaT
HlpAdaLoTaHqIe9QlGeJK8eqLXX3evTBSRs0JHtQQNMTyhxZHuKR8Cas+wMaY61h6C1emQeocPwi
Z5EzAoCCPYlaCjUtbYxyi1YPVXdPuWgjBmAAcDUu+ob9DMCv0aRWrcHgoxkORfIxVIc0ue9QuZS7
9GAW99DZgNSluRUARDQPrRHEp2TEI/T6PmuGgLcSyj2oPibPY/udJh/9lN81BWxBDPgYTuEDY3e9
koAxc1ZBQBqrzwTgp1rv0A89fppRdpT5SRBB2RC+VCa6fISlBxAgUW6CPhBDxou+taIISmNwmHZS
dH5gkrZnPHPyBHC0Kj50ffEgCLqLKNQSssaCwdhRnco9duadzL7ngCVQFdN6PJsAykiAkhWY+bmE
tLueAG/2RovhPq+B7pDQqwWyVVI95UUVZHixPda0UTcgxCKSGMAva5R9VMSAwiRQ4za4CQlOLyb7
ojnxrMS8Kb4IyT4K+dOoa0w6IAIpmsQ6sm+7HxneNZ+AuBp7p+UjGEOgvBVikIaR11HF6WWA+QHl
6eEVFSr5w6CXN0Yn21FV3xh1thd5609YE1JmgEiUuaTgey58r6v+wGXNTUOKd4J7hXJTZuEuy/F6
APPKNNUmZfuoS4ml1JJfZL5URNkt/C7HXdoRrzRIs6+a9hTKonCYsuRNV1l9Ew4pA/FWE/0e0IlA
NEe7GCIAVXqwQQAHNdAr5ZCmOBuZWDloys6OhtEAlJmzT7E3bo0aiYI0Hk6ApnlT3t5OHDinqquZ
xxqg+LoYUhWa+WKPmc5YhsXWQkidfxld5MA9vAOgWwR6iQIExTRgb9qkOqg61Ka9mO/SiKSuPELu
A1JUUp3IoL5HBBY4rFR4UKYylKlojQ/gHwVUlJxhAqBP6Gsyk8YZFPBmKNyk2/ZLEmS3TBgMhaJz
XsQPBf7HEc7M4BlWrliVO1oDTEZDequLFUi86U1FDAelIzfuuw8WFfvWLCaLdiaC2q4AYS8u3mTQ
FGujeoxIdptmFQhiVFbe0S4Pa7xUfRr7NBjDxjM4zD5NgFUjUt/hCwLMGnEgh9vk0+ijW4Elu7Kd
XsxM8MO0gA9RZdPcuJX6+qPrpA+0gFBAiVq3GodTqRY/JCl7kozwTCUwGA3tFs7Obgrh0xipZ7Cg
oJFCNzFk8bhW2ETPfkRF5oZtE0yi7IG06gLlGLSifooI9n0ZjKIkwbSFxwedbLkY9xFTPcAlYGfY
AG2j20YIH5ypKvcxl3fzXyJXWBHAsY2l/r1RchUrNpwRckd5TLGxhRq2GukWtKD7JKNvdZ6+yEkI
WjH97GolUAesadim2WON95+LjVXVsTON7WPTtB8hhQkm5+kto4Ns4/zaiV3bWaQifhyZftLkDgP0
Qij72M1V8MSoGALyYyDtaNZOVka7Nh/ORO1wipVSUGkYeMJG03UhVn05HlkXuyw2PUE1j0oEPYOQ
54AxkhNpmw8c9H7Kmzs0Zb40sHlswtA3hGQO9eSdKQqellD1Bn95GkRpG/RdCg1iWX9VQ6WD2akP
VpR0kQ32MnensAAxdKYsVnVxUmREX0KeIE3KpA9cNFEa1Cf8/JBhey9Up+2qc17LhZMXoeAB65vc
mLXY+9Bi6lY8hJ+ZkPmCJNmRLu5CruVORcE4S03lJEdpeqjDEGRG+EpM41lJqQ6sVvMGj+8HnsM8
mBbI9zQ5Oack9ko4/QDzRAwArHCN5iCf6SbKCxCPGTi4AECVeyAtBDOpvLE2qB319SNCkZdRQLSj
DIotEP4QDlgPvYk/BM1/fAOaFFjh3AIkwxaL+ZwFUBG+mA08pIpGe8xqtjPM77JZ2T3weNHkTkLd
g28j4PZkTPf/Y2omb4oCqXdeTlZYJuC7gvoEo1eeQkRWPZghnEplIe6dMsmdpo4cUZLf27Q4ZgX2
libqb+MudoZY8eB5WLnZABssDgJoUzldnsMYUzE37p+rge5FZLi4FUx0HEophII9MhJMVt0q+7fr
sefaxeoyDFxcBhTCWiGbEHwl6VtCJ7AzQdIFS+L6KFvPsQjYYVKpmEqM6xvSsy8aaMU2mNrRxiAr
VS5cbFBMgrIXnjnyUkJM1bjTwxAXtLizdWeWhBK38THx5I/hw3wA2NIHMhCpxTsYQzigzLxcf8oV
CctvP2BZDFF6lU5aBLcecl/uBKuxwzvTlXaRiKzS4BYeD6DfKv+Fcub3YRf3h2YwjcYU0IWrilBb
QE/sK69qYOwah54L+DlBR4Lm6o1nXUueXbxsfXF/GAYG4BdBNnIu10l2YwNoK4Ap56Twgy/3JJi6
1+tDrk/Vvz7vMv851aEcTT8dYHL+faLkHIbjvaolT9eH2fyKiyUxCowkmgCBzOChz+enpbYd+Q1s
aHejV1viMd4LIExv5D9X07tzGx3IEjrS/ss6lwFbEQPu4ehWiW+As54Ro27hqw9qibv0fpacjjsS
bK3Mtczd5aiLhJrUm3VvZpiyLfxpxe5Up4+91AHVuSULXxEez7P01/MtMlphrpDIBMDJ4538qs9+
wIKJc2lK43d0KX9Dmd0Tw/GcpLlNiXmf44bRqtLTABz4kAqfXIp3SqbcZXrpwFNJB+vYZG6JVgFE
Vc+GiW0rTBSrGsUdrUDFrdPjxrxYvzH/9QA/U3YXOahpxtOnaZ/6vSd6iq0fpkMfzOnbwc9SS9/Y
+ldnu0QALYAXoiguhRVKM0wplDDozo2YpfZfgvxK82/XH2k1yXExxiLJoUVykXGGPEqOLsQwAVQ9
h/ylRAJoYo4OPvv14VYktJgCF+PNv+fiDTbQZ8OTEUhc6Ii+5r4H6pYv035yx8e/QWzbeoOLqW1o
NethIYJ8ncbsfg5iZe2Icts5icdHPVdSp1fFp3GAlXxDCe4N0XOOnJU06TczpDgL44+N599634sl
MMnoITBB7fX1RxQcPLDrBdiD2wpMhImToq6zJwdYnkRWJeIAuz746kL/9e6XFbysacJk0Bvdy9BD
2+R7xDR2jCgs21ro668dJUtDQpM+Wgl//8i0KqDNR9TlaUw65CV9QKHZLyvDv/4887taJmd1MHj+
O8xil45YNmIbwPow4SSKXKAtY8fkoHKLgKpHP/iU2zXdSAhvPdr85xfzVxZIYlYyqmF02qniqcVW
lQNefP3BVmscl0+2WJXdMAkjLqjgeIxuTtHv1fnRm+Hkhk1qJ7Hqv4HaWn0wGZQWuCXh/FmW+dBP
GklZBT/tXt9xGUF2TZ2eb4UMcxzyxyf7NcpyCjZCzOpaxQkgoRF+D9INutgQO5t+Fmz7dG080rJY
a6qFOdUVOlnR2H0yRNMttBIsptHb+Fqrp8LFQ81/fjEnSiOcshzrDjbJ2Vl2hsBEcz8FSqC0/w0J
EhvoxWCLtRW1cSM38HryC/VEVOpHMdDh8H+Z9sZogonONib86oZ1Md5ikY2mOuW8xMM1yFbE2lFL
YUwRRVYe/hDyl403ufXFFqsrl+pelWGo+19Qgl2r/syFgEv3ee7pmnsOAeW+Pur6E6LnUBMVTVH1
xZachTLJ4EqqeRkSrHWUPOWjcIsOqcxJGlm16nDYOASk+dj5cxXo0C/CEgn9nIvHrACDGMEwYD7Z
q16xb47VfgK71HyivUV36kl46PzYUxzdT5Ofzqi1TwHEBPDO6vZV0HtbNeL1DQdCoLm+r8BXbDGr
kD9KkmgupzBDe+KKfm7ocGJ6EyAtl57Khh1qBUKMAfJbIsWoUhgwXh6TVwPOGNe/hqSuToKL37KY
cQCScFJ3I/NNs3pGM6wXTaZ0yMocJPBpvKFx3bjDUOs+8upfatLf5HX9XtfT90FhD4pW/dCqPrKV
AW0Rgn4v6NlDQ+LQrtrhWYfLtyVXo8XGHNlwIwBtJUh5alhhaFBkdHuv4dCzsDGb7LYwUjTFkdw2
Spg4VCWc/nq0jbpmnPkayrNWCV/eJEwjP1d0P2PmdwhC/C5ExmcgioqWaoM4HUMNB3jyG2KOcONs
J58ZwzPPWOn2aR2+g1sa7oY8cnQO1SyJf8hTA5ElFPHJuyY8R4zAv6LypeoV3mO7RNqRilsSe1LC
xK9beH2M4rdYR19VJWklkOH622TAjkuCiZn6GBUK0rC9TUQogtrcHpSxckOYMOfx9NyX8W4g5alg
VQZy07HoHuUyDeoa1HMOE5TwDiUObsmoe0jKJ+wMbpXwVk3V72H5JKEAQ1NrJHcm+5aNyFzVfA9I
gA/FUoA8+YTEPFy5s8cMaSNNu6ki474RFN9UnmqOYsKUwxISGD2QsUarhe80iNanLH+cGdhIDN2S
CKrF8MOIRF+Bkr6KRzfrz7QEO10BFn+AxUIxOyJpriogxT9OQRyPB6pzj6JHKhJBiZqQ0emhVBkh
EUZCBz2w9iwGMzGfKWMIsHQYK8VwHErZl1aod7KowhLJeMl01VJi5axS5Y625IOLojfmuiMW73Ed
e2r6QLT4gGvALXT/dqTAPwhS1SlCY3aC/BUPdwprn3pJeGVSH6BUdjLbARB2FHRjslPgEVZK37jy
jdb40aoE4e3oJnHltFpsEU5OfSLvEoMe4lwGF8BwRoU7rP0xIS43hjmT2uwSgpgAAxrw02CQ/xsi
4nWUAUQkBmuSHdCOADIwsQg8yIoUxpuwahgEFVRuCouz2CfIrgKtadfoI4tUfmyN5pw1xS5pshto
RfdxlO16Dfx9XrwZTf6ohNM3dCo6ehfCykI+FIL+prJbNHLhV3YuiFkvTSG8q+W4z3pcVwXtJUnC
gFLpfkDvn9HXfkNmF5E0/5Yr8XfIfR0Ke84ml/zYzB7HtCyBj4fZS90Cf69hNo+q2e/kAf5WG9vL
agRysbss9l5hUGhJ5or+rPhJQcn/GpAaxpzypiBFet81j/QcITmUPEiONDliZUXOlm3uauR68SMW
8Z1KG70CfgMNB0dUloL20HnmXtkkhqwwfREsXIwzH30XkclEBRMGhIiA9Nv8nN+NJ/VgpufpI/Ur
HC6S00fITFkEhP8gfdR3/9/HXFy/oOwu+ynDY8a7GRKZHmW/2dX+ltHaqkRHRx8r1KwQmsCR9ffH
VJQWHjAivilHdxrM3SR2l7r4qid4WKBh2RHf5twJEtvb6riVVoT5Ff819hIXhugojbt57Cxyyx35
Kc1Btg81R0S0W57m6x8UkDBJRFeHAnrQ709Kx4xXRQJ2R5EqmhuGPVyXx3hfc8bnFHoL37H6WGsG
wjT9hXd50DaVJyRlZ01D2PpZJu0VBregOMvulD7+ATXKXd5iAVvXl9lqhKOpEDMApfQnVjJhcsS6
CRcYLf/qDbCj4Vmihje1+czAviLTxqpeCeFkCMPBsZSNmS62CF9Qxhd6hpsf0r5AYqDRS5rrMeQl
Ux4YbEWuP9tKfCLLGvqMoUU3VHPJieraHBeoBvmyClpmof02wOKAJO//v0EWdwqem1VWUjSUKuFd
JB9S4zZuN/L+aAXAbFnEoegKQquMLqE1FoSI32cT/BraqU/hL6wV+WM0jvDGZdJZEyS/rZrObUPh
3eCSw/P4NMrSDaP80A3ZiUsG+npU+S3s2VfGYLgjCjhs0+GGT/qeVKiBqCKYSHqxg+MJrBI09RE1
5Hedw/3UUOCBIlUoP4MKDNeu2JFRhLIQRj0nmnEmBjn0GgxNhJIcpXJsIUBQjGBqzO+jID0LgOKN
MfFbddIDk5p+NKJrWB1NX2pRGhl3VWS+QV7jpXF9X7PvuEa7GgcQpiUBJ5FN4AcCwvOLGJYnHVPG
zgZuiyLUHRG7L2FGVqZqUMnNXqCVj1zVp2HAicaI0Ghr/kjKdBePyksa1v4kC691TRw9Q1PxdA8z
VWeE9aU2FLmlSWBvI4oshmovF7XNzPbN1LsXrUj3vdDNp1y2g3GYHbbxKUlBjKrMwZrItxDusSlB
5AOHwlZHM5UBfx3N3Fct8s0w9qmjyJ0G3dJwy5MjOAForRmYRu/reQiHxnKf0cIOWWGpUdQ68gCD
G8Z2YYjmSlJkVgx/QUB8oVrp3LKafpQtB4l1ys+xLB9DfEceFa6hjfcpyTUbfXBBATygnWaD3wnJ
DYQUEMDoJ8pTXzC/+pZ9Vi08HiFURmRJ5A7t22YN7ysd15QqcouQPDbwl7LFvkWYlu+QDXJi1tqF
DtdcAf1hMv2uQ+De96XVxOq9qbSPpUbhIqMhLAoREmflF4EeqeUoJ2tx0PXfCzTFchRmaZ3ewjQY
1VfxY4QcTVSzPR1DbwZi27XW3TVj94gE8g+IUn054XbXEBM875R5mQGozPDTM1eAL9vYgKZVFUds
Y/4w0SCMu3u1Cx0BspO4RSR5fWHPt5dra25x9CPX2k5GiToYRPKQ8TS2PG6lj1aHMObuDokAZb4U
jkJXBMPmpIDtWPxAVFAqlK2dYyWIgohABWZQhE0JRllsHEYZy2U/69D3MxKD7sc7tsMuv9+m3K+E
SijjaTjrDMCY/wBjljrjIFKjUWWEg3yXwW+Hm4qB2i/sKvEGnJbCdwz9HqhbknZT77+211+Ovohg
UNsPU7nHbQeyLtySRjcN0r1gazc4MdsaPY6zO0t8VM/XJ4k4z4LlLEEFaOaLG1D+Lj9hgU61Kesy
ECM9ZQ8LIL98yYPwDlbSTnrOXXpbvJD7Lb7NWnJ+Pg4w7nxya8vOtAmqg4RPOEZnUDMLEm8ckH7p
HLh3ubWv5MHGU65N1MvxFmuh4jh+tAJ5YsWPgnHYVYUdfc5SbtmuIMgQbW1yxmArDb7+ci8ecxEV
jwUZdB2H2H/CRQIgUkT81C3s1FYkULcNK7Ir5F68LUn3WrD42wteTCemZsI4VAgWZ4CIfPOfdYOz
1N/uoV4LiVBBRGEfwBLjDyCaZJZF2sYI/Rut32ewpoadG7vvIvku5eEZDNuth1sJ+fBsvwacP/bF
XcPA7ltRIZ8bZAH0jh6brrAkDgyjathGbODy/c/Zo8ZvIy7CF6LAVDQRKfVNLTCgqmtDa0Ldf2OS
zrHjH0vx4rkWkzTqEYWhW/O/5HARsHB025PbuSv1b5HD16rPvz3XYn6mRZug7FeFWIajq72TZ3gp
BLIvf8FO1ycWdcLTVk/q1mxZTMyyrmCooQNsqSSzMkZuPFPuz3WU3VOV/KBa8Xj9rW6Nt7yxAVCr
VCGcsRFf3XDW3HdldpelsUMFAbItmW1oudd3mr8m57JwW1VdlOYMiIaEPNf8eWDS1jRZi6VxD4RG
G202SKAuPpooE5g1Tj8Zv9wFw8MRIrQs167gI+I4av+8AREd079GW3wvNVImSeXwEJmD9rA6Z8Pr
9Q+0dvBdDrD4QKM8jdVUt/hA6SND7FgpkaVHG7Ngdcv49RTLr5KHfWHE6DzzClAoiwgrimHT7wzY
XBbwVmY1KqN6FG61EK0erhfDLqIXcGNiRQF2yasNZokczoXIrUFL3iK3e/0trk67i5EWt7g4nHKx
atvQm5rxXpDje3GuuV4fYy1AuvhSS/pIq8hFxGKo+MEpC5oUBoVjPNxL4/Qt06E3Hon5COmvZ0jl
xhRZ36cunm6x4+OjKWmE0gE6f8ienfi7ArVKake77Bltyw+SVR+bjXW8um+oItrYEBoh37PY8jna
BjsOf3VPLSE1HxqOukBz0GvpGSrSNsw3ltmankzWgUibSZFo2V9WsuFsr1V6iEAXHoOt03U30lu2
I27pQWIYwOdlsAdXHRyKndqLoHnaPsdXF+LFL1i8ZAEAgbZPahi9EN0qkLpvmvNcm7o+ibZGWbzX
KqubMJbQJFiU34X8m2DeDdrGYl9dC5qKxBWgZUg5LDZIyosUttmgkRiT+sbU5Cj20d31p1ifkRdj
LLZFAI1TdZAB9kSiATztbA/plj9YEMrL7oDzWmBOe+TBVvlMXV2DuAfNREU4Uv4Udl3EPowSPkBW
ClULiDxYhX6IfhhrOunNqajeYgkKUdGDyNVN1btU9DrkmpvEgfbZ1wL6SB6kY+em6PxUDpEjv4q7
+Ik8xJ/FB/w8vtdPkWeeyZueQ3zvi9BJ3+rcGh9k1UZjWLbLjjASDZIdTIHxN0Os/nL9pa5+N3Q9
z/hDDf3ui+8mU2PEHRrRciHc6QCvRwqzro9grK7qiyEWnw06WwabSJ36A5ozPsxSHuHu03pmM6HY
OZQ7vendRkYCxBAk5oh6BWGnoEEjnGVQdOZl5Atl0rhmhryBIpB2x2u49kTpJL8LUYGXCPduuxva
zIGWFqnQPEJ+gVLt3mCq7AKEW74aFf5AqRPYnTPybUBzPZEihw1ZY3c92jwnWN62rdpYQwS37boO
WFfcNMP4kM/u5QmNTgItJQveRLZaix1Y6/Ebg8sAKarvg5y8wOHYD6GAbwUQhkR6O0jomyi4VaTk
rKGsBbPyh5GRM2CGdl6ID9HcPtJw8TAJhp+E2tHsBDTcqyOkcbz2UKkJkkp/ENFZUUnjCQjEg8Bn
2RAH9EAFpxOOA8ck5C9dxl/NpNzDciy1u6pwiiI99F17Rqmt83olfq20NERHDj1f/6prakZMml8T
ZxFCcIGbhGuA2mTVjtvIytsC7u12jIWQFHemPx1nX6ONQdcyExeD/tzQL1airhZTHI3YLomv+SXz
5ruzcSPvK/SKeFsCvbWyOcSoYFyDPAkByTIVnEgKmrRaw4Cdxay6FS0DWUwHakVb1Q4zWpdEW4fu
apx5MeQipBhN1DqqGA9oBvmOn2Ya6XRiENzCPX2TRboaKV0MJv9+p4tGI8JiQZg+RQ8pR8FbLSHO
/6HIGwmlteMHZRQUxWFpBnz3IiJrkWpnXauaM0FNnQ4GJNvVBmJp7VEuh1i8t3hUZcbRTeTVpHCm
DP4jJncH+m3Ajnp9Dm49zOKl9a02GDnQHl5KA12qHVzkkppvHNirU+/yeeZt+2KiD93QILeuoY7p
9Q6uiXaHrKw7+cWucBAfbQuPVtfz5YiLGAE9ArhDgTXkyWBIIymF+j+AfmPiwvrWluHiAt+WzI+V
jSddOxwuh13cv2WNhwab0TFKdqey1m3KQ03OdZJYprAldlpNDV0OtjjsRC4JGuySIBj1ZU/67J7g
Ix49yafaVbB/IN7D8VvYwu5f5aTAVkUh0YDPFRpRfv+cckl6aSjTeSdRYhtldm9uT+Xgofi9nb3T
H7M5FBprhsLbIk6vT6VfYy97FoSO8jFKkOH4d4Dj1TTjxbPqi9UuZAM6lRhgs4rf7hpocAP5CO8f
v97PLRl8Kzpbu2VeDrdY+VncmWhDlaifyz8iJKdMiqSUcsgU1XIaKCWur/61Ei3QQH99yeWVIQFl
LdfRUuV1uTC4WkVQpqnEgzSJZ5VHkCGrxV2qGjfIKb2aavukN/xuaiY00ybsy4DHh5XD+bai/Kk3
sv0YSzfILbjXf+T6K5Fxtdbhb/gHGRBdcX0S1xGss6ehs9upOIvlLJdBQ6eC3lq1YwehUbai87Wz
2YDpw39HXYR5NOv1ThFxdM3Zz19WZN1t7G4pD+bdb5m0m5OD6s8syR9MQpnAU7gxMMUQr98KwN8D
k5T+uP4SV/f5izEWG5MiCnLUAEvkiWJ3o5PicWhgIlVsGpKtnlwX4yz2JCKEcYQpMG8NvdOfU3Qv
3dfoJEV3YwDqDxwDkmMNIt7j5qY0n1TX3uLig3Vqh0/W4oPpgF7A5cb4nC3WGwcW6xCrOyhgbi2e
rWddbIMxFxi6PTOAABQv9OvXtnIGDxpop1GBPqndBkaqo/O3jPLmbeDKwy6lySBIQRgXYxf8N3Dv
NQIHdom/JuhSm9xqrE/HHjhGFYcpzpoessKd/Dh7HGpIMDOb2ur9jJiPEU6GqadZilfqOAO2IubV
4/Xihyx2R33QIQoRACTq9MxR6CMM2mxenkl0orm5ERn9Hzv/r6dehEbmYIZKI/b/8RhvHhpELAqs
P+Ogtgk4x9fX50/5wrUvugiRwFIpaznkhkcFVP4znQJ7VNwgnZK7mlm/TN1wKgYCLGqiPPWd6AkN
Caox3RmEIrWfFd2xl/R7OoXo00BK3p6GHv4ZaqHanPT9jhBQF1qRftRa7JoJWAlakWzku/6Ps/nX
G1sEXbhcjkZGsfjxWSYPDQH28FJw9ItoFtrXH+AWsjXi1oRYbGumxsXY0OB+OwvkNCSyxezYF4Hp
tm4cwQAGgZAjEStEQWcntxvB3voMme3kVNgg6rBh/D0Ogiqka9PZ8ZvDHrPe5V7sZS+g0ADI9TfE
W6tr/mK0xeSHSwlXmwnpvQG7zTxWRO9mn2rjMEL1p0ob6cTV3e1iuMX051xJ80nCfppqByn9LGMv
N+90rdl6iasn08U4i4nfVSTUGdDXQGSFPtrGIxMNoTMkqncLxc5NBOoSuspB4/avL7mtgReztQH9
D/3VKIKQsrBLit5r9P4bjeZeH2Y9TL94wMUcpWkbVvCVgdl2ftuieFTsC+IaKtAq6Zsy3de8s5ro
Rky/0fEIxAtTn4XxOKAXfuN3rM8fHegKQM/UP9h4ZtWI0pRR86fD1X90EL+MQbYOx/ns+2M7U/4a
bHlAiYKodIkwB20aytREKjpr1E3YXYndO6h5t+qk3Sgxuc3kdth40K2hF6uyVEJFYXPEHvUgFgBp
Y2R37fihGrfUPJTqN5FvbkOrscfF0y6WpmC2oAiV8AKYi6BoWXNiJ/qEMt2SvMwtn8TXjU+59YjL
tSlBTdKz5ueB3AK4Fj5n3+YdSHErWPSmdjvuZjwqgBGt/TeUAVuPu1iyrM1Ae0GSCTOJwKPposqM
EACpbG+r63d9qf6aTYulGuog53RiiuK5gqxyHPpind2hj3ZrL9pYIj+X8kWeQjMEvYwrpI8r0PB9
GvSSi/4RiMb+l7br2pGbZ5ZPJEASFW+VJmxeZ98In5MylePTn+Ks7dHS8tBe/wfwnYHtIcUuNjtU
HWevvxPrbrONuuQlXLScVakuKQ0qvZgNdOTypioEIC4ywAXFEDUwaRQi8dK076nymHSVwNk2u0TQ
xvoDVU4vzNWWqZOZRFGC2PDpPZ4cWYKPdYm8LMG3MsWnS5FziDrDTDFNNpS7ce6u7aLxpkz1bNV8
fdnDtsOx87L4ZKmFdJUahrUdWJLcO4pUwJds6NPazbWt6IZn0zpILctro+UKWiqO3slXVVXdtYtx
G5HlyzJNmFmxdp2dT+gcbT/WRMcVRofXKI2BLqYxvcVE06Ac3yUmqGQv//zt9Nfq53OAVGSVpIUg
0oRwt7FDB7OBco6EQb+6R8OQ7C0Q1BYh/vZJAMGwbRrggMS7+Xk0JCUZSeUUzvM9m81YIOlVcUA2
W9uLXgLbsdfKGneyzbHT53jGC6iF2gporJw5e6dlXwsQr0Vm6KjR2xadnpAmG3TZQWZYcO7Zn//F
c1fmGUKvjv00gRwgzuC5ivyNjrdmeaMqFQjd3rRgSjUMQagiWi3PxFraY9VVJlKlczKUTk7KvaHj
NjVIfZAXsIYs2hHF5sYp6/azNaC3qMnyqxbjNY+Cg7WZFjmvm5dNR5f1IEM+6PtM7NMEgTJ45cH6
Azbf7QfFyhp3jCFnmKeZHUFP4yP68vuH9BWa7nbGXQ/itH3q2/fC9CI7pBe+q8XdrLWkkyhs2LHy
lwZVIA3vWzT6uDV42KDrgUctHjV+MQXiS074kRmYr87UPMZdUWE+IRiC7iAbKNpjOupnqnEYBSCx
eamuNpe7VNFGAM2usgNyS9khaq6Lbkeq9nD5wGxGKisjXPAbdUkSNXGIIrcUB0NCDAcx6HVs9xgz
LMB+gVm30bgrdCpkSxadVA6OLM2ic4huE7R7aLljX4UHzOG51e140PaioR4BGlgcGGnTEplJmYRB
ATpEQ0eDJjo6QTC17Awq++DBipxWSPe6DfKrveUwKAajVoP7h+7y9/QaBHnAAcA8CnrAgfdyANpT
Mcgzj7vgH7x8tTpJI8TM2YMbJIuxWx0w/IukT7UcQH0NQmjtHwGHV7GOYW/pcgDtaQj/LwFH4P2n
GZSVB9qJklIja4HqRf/KmshB041HLUtVh87WByWp/cveIbLHoU2+pBikxfTRrtK+NLm8LyXczWSv
KuNndfl82ZYIXmwOXuoZk/oYIWWPlMkby13hQyT3yDpD8eb9g1eCwAFtDl8qumgYOgKU9kdrx4q/
sWdcm7vxTsydshnmnj3B5lCminNk8hs0d9Vt3DuZGlfeEIMp8fIOiqxwiDKOZLaKiAVVtuz0GO21
M9E3Eu0ZByRQUaTUoHjYzYZnfKecwPX6ZwN67ANc8mUOP1Qd9I1WhRgXcjeOhUG0IryJI0NwzVw+
46rMUW7HfUHbOkObE6aMXUjngPtcG1M/ict3o8QkkXI5213+UL856iDps6EFgAFZzq+UUFXTiOIm
fd53wJ4libAkuX0szsY4v1qUQY9ATWQHxEyDLCJfetsWtTz/JhI6G+GcqdHnZl5UTfqe8F/2hRvu
8dUcpusqbuQT7iDnUdAMQapxAC8keglx/pwn2SrMisoBo/USVm+2D/55fZxvxT04s6gG33oaNliu
lFuWnFJuxEM6v3monG1xTtaAWIMaA/NjCLahtLf/YUv8ZBV+N87HDHnMoFovoR72VDoxJgeFBBcJ
TWW3+KdqogClfhMW/Fwe/0yu0iQvNBnLQyGMdVu0Ttgz5QGIADCwR2EmC172/SBFpKFfy8IDkFvn
ZCppN7XFS9IA2wlVA50PJtSv0H/DnZW0aTFnR4FbEwjveg0ix5FvXLco81WGp4AzEc28O9Bsixa5
nRRYGeYOjtnked43VbqLcuwsxONAn4MJTAw8LLcEAeZ8txzlgLjJezCd7pW70GVtGKFf7i/j2yZw
r34Ht9mVbtcKjdpiN4Xx2yohe2sG7wTYeQXQvY0CZ0P8UdImU2szaNudrvDkNDr3lDJmOCoqg2/7
5coaw4hV9NXUhRFn0XfF4r8bOBKujHtZLkumQb0HaasOpSNWs51AgYuOJHtXetEISYrLX0x0ZlX+
RlIVTOY0kR3kuauDIyt8Oz/QA8RjLT/ymwgVMsup1Jv8KEqUMKD+5ZJfbSp/O7UF9BAiPE3sMFfA
1ZL1Trk0D0pWo8N4tILL6xSczJMHrT5hTqUlKWcqBVP7MCIpE46BDYL5y0ZOxYNLa+Iup8mWO6ic
1FKgSF5TvtGq2cm6txU4V1AxysLuZkkgyWfMAndg7n3JLIc7JC3MPKwYlmN4egZneAJ1KBBLm8Nh
BtXxpL8SrHPzsQUOSsytWsip8QQK/SIbZVSiYvOSKv/2vbGyxu3qYNQ2CM5RzfyeM4RwcfCXOUO2
Y7/s6Mokt6O2vQxmrEDRSO7+Y+QrubmDDK4DEuS9ubz/x91kn3d9NtUec9/MBdNDgtmTn51c4VXl
gnZDNNi8DWerxXEobdtdV43gxgiquf4A0qVDWGLeBa+9DrPrelCT2Isn+TXuNzfKx2CILMH52QxM
zz+Af6uDmxX88h0CAWW0XNPu/cl6K9jTzbBtZYKD7CiZu7YnCBNZ9l/HjOhT9t/YvzSUWtniIDsd
bNroCUs93kwBmlDuln3auqZr7tAi0f4Be51o/zjMbqjV1TpbXJaGYI/PMHkvgMvTBXrBAfg3eTcu
syLHNN0lb+P7KqCvyJ4EMfoYoLn1AUHiWzVAn/4D1Msh7ymuP4nOKP9GV+oSmgkDIO3vqzfbofDq
+3H40sVWpNYgrWeZnBsleHpRfH/cxr4rqhmyP3dpazlsMaGaaSRUw9FcvoDQGyJBHxPbgDyM4Grf
vPJWy+JgZZgQ4qOuU+yKULmaG/VYD0wsJFQFcf2p5HRpQRyekHECzdQch0EGkXILMwogNgQXmYse
SChi+h1YWafCk0unfF14kic/Qs3YFSXIL+8qtP2eg6g6KFaVQVk5CPN3AxRziE87DA/FteiOv3z3
aXyX/RAVpbJkJ28H92Z/hPIESAY1qIp4ExjvhbLh7DP9fncxsPd8YVM36XWlQFG3lMsv+aK9lQdJ
ZYp+6PfUu5uOGgfSx9rrywB6GWI0mYMYai/9MmaI5O0mchXyqdSo4NgI3E6T2U9YXXvjtLQZCGF+
uDibwZjvz40fokfSZXfQ+KFHEpltnYPvI1Dqh4zWu7gOIGPiXd424aI4LEG3Bbi5KSKjLvJYsyd4
5Vi3J1pNsoPsgYjnD/KZopVxgGLENK5GGd+qwVxj7oDt4RajHx8yNx29Ho1njuqUd+i2/yJYq8gu
BzBLloNSROugERtZd3kxB2M0QFhjttw0bBvwxcz/hVHxBQWPm46EN/YSI8UGQapZaR5nSFYVgymi
Fr987YPU+PmZ0kDDtHTmKbXLqCFW2Rphdm37pfYTXyEs9tzWArGkp3RGfA39m9UblAUZoiK2YK9P
9+XKWfQMnZfxjG8MZkFHQcmo7py8+Hz5i4qMcFDTya3Zl+yDQlvY7aMZglmqk0WlCEK3sRoDyOBC
lVXwjT3fOcOEJJZlgvsLMzBM9eBEHQKiWDQIDaYLKVtMwZTmrtmJrt7fuOfZMoc5NhS2u6pE3gAy
LT9bsQf31IrdINgW3Uq/OSRng2zLV9+tobSImw6pg/SgByMef4Ht99Dc9DDnszNT4W0hXCEHQDp0
zsqwRNIgJ48z7mKkK3wJjO2PDFkhMCWkY9k+NOcVcuiTEyNT+hor1FXDSZr/amN0M+Xx8sn8TTx4
tsJhDRQWw47UeDK8IB5kjvvrjXu2xYGIakZaCgGgp5TvUxqWHJHwFUOIwJLBQUi2QMZhkPCxIPcF
TtEHSX8ftm9N/UFKvlqgiM3BrKkKtnL7e1m6BclDTVH4BiLJKGWp1JEJKSrGJXpbNAdJff+iz3U2
wiHJbNeL2pXwcIaNz59fImT8jYudbXFo0lag25tl2Brw+LK+tq51kL7mjrTL/X4R5loZQvx6OM7W
OATRwH2naA2sTRLy1XAnaMUINo/94EsmOMxQx2Ww2w5Nm/E1S+auuhj/lCtn+9o8L4oDjUaZ5Vwa
8pckyRkcXFocBxdlA1rdgaX9rARzAOCUfkRV4NOoj7lbUek2U8JP/7idHHQMdVgVYdpI36Hjb+NM
0QHh0ANq89RKCuCh1X7u+lt5+XZ5PQL/5ZWCl1bpyr7B31865R1FhbyM9NJZBk00wiAyxKVQmqUO
yURx0sEHyyazNdfq0EFcurpfItaDUjqIm/6g4iY4/oTDDtPKSwPNDv9w/AVnktcMBvldpiwRakQz
xt0xgP5a/ch04TU/R+odofuIcQ1a/cHYkAi7CIcmyaTTMQ/xMV9SD/7NJfrTzQkHLGNmqhHNEf38
r1AZd4xuErBdWDrn54kJLe7UYMxp3zAU4rUghDs0OlQI4n34CUoxmIG/7BfbaeKVRc7PjbFVFzlF
j0xVFebNUmV3S61dlxLYaycJLRFF7pSSdUvj7MOQ01swh99rqeFlA72a8vKt4NewU/oLzq1+DQcD
ZmeWSgh5v6DxqgP9oL5hIh0DWvTCApFfuxeY23Saszk+kgiNRWlo1FsBNaIGddXMnzXzcWz76zI1
XNvODq0M3vZ8hCxwC1FSoldfQygOevkwCzgCTg56YekGBxyyTqAyQCbk62ku76DV8xa9dn6ppns9
I25KxleFVL5KivwVJcXXyI7eSZl+0zfg+e9qRQUHf76rC3M3NSmKNOSOYFhAb6Jv2M3PlW590tsi
KCPzasgjT0khd5VKShUYNXnsDO0/M+1kd7ZeYRRxd3mT2S14aV0cMNnWNLY2GcOAorU2mpA+KNFX
N3tSLOJ03LxDbBX0kfin6TYX0qT9gFYUdTYDRGujUyXpp9qS3BesBtNh4JeWGU8l95W0nEDbcwYl
aKmCOTY3lit0d31pE506EAET6dtvr+hsjds7qIAu8hKDpDIFWX9efJ2W478th9syXLm6bS2QFGrx
Mh6kDzMKmEP1HzTiRDiz6dmrjeMwW4cEaxQO4Pd8UfFr8xa2bbDDoq1AwYfCoVw9IPserHtDg+b1
Mi4+5ov+xkR12I9AXhQPHSQoKFjJQfD/YLb94Pa6NfiYnKfuMhm9u/TWRyLrD7QbBOMbzOovrnD+
VXwQ0kWLRCCCCnYOTXamJPeJuWvBuwRxiqYOzKj2wegu2vhNjFsZ5U4sSpljbNSA1PnI6EaHGGO9
g0N24Wcds3iSJ3opbYYFK3vcmc1IlbLmdiOY8+phUkFDpKfBIM/3bRVpTheWXy4f4c23uy2rBsHl
KKNHjLszCwj5GugYPDXIPKUnEtDkaqB19slphcK3E9sy/juuLXJ3pkUk1Rxq5MvY6Oa4W/Zq8R8b
3WyO8z5T/vvH9XFnmdYVeljBZIqXWpFDtCcPQg9s6ZHfo0VGyZw/aBe7vECTLwukbTlJWoug4AUh
zxbGnTcTEmDPXbWs8wi3MEoQ6sdBvR6hteJKDkbuAtNt2k+Mqkncm7/liGub3BkN4ySaQgWU3USF
1PdUHqmN1iN0sheYpFZRFqhCXCCVJPDFLddYm+XQtuhAEUc7qN3qBdKRS+SME/LqLfTwPqAf+fKx
EW0rh7eQkk+J2Srg/xmKvSx9BIG8d9mCaDVcXFwptASZpQyei2VxTHIrq/ONbEJaiKBmVXb+ZWub
Yfh687jXNs2UKpl6dI6/4EyKlsZBikR61Z4IKGnlI72HzkW0N1CQUN6xstzogemN0USPFHS4onqL
AM1MmcMWhfUXzmGE2Uhpug1l626xjMEPJSi8D326MwrwrmZN7KC/5LWR9Vf4DBPmG6VDopiC8Hjr
El3vOAc8EwGp3dKkyS4epFfxOCIEodlX8KRGgqBKcFb5mkCnjVZRRQtKoSMo6KJSZlJPncD5RDt7
OmCrmIDIpaGXbZ7sGJeJ5MTQSHAsD/IEAba2dkbnRR1wqw08vWNXFlGni9Iy78wARYHqQLwBhH4f
WijZOYyfDWOGl11k+9QaMhh+oEsh8xTqcpsPWmTjpjdqpIXQ5FBkSLZhWAVSmU5ajwL/32S8tOWz
Pc4jFXkOKxMVwoBq9b0q5zeTUt1OywhaIRR4qfWqSev7WY0/xXP8WEfJ3UzloyItmdO3ieIZmnBw
m+H2rxfz+RdxfgumJciGRcAIq7jPWemgCmKMs8zjq8UPr8T3iMK88ZJBzluXcYIuVYXYA9me0TWO
88enyW3isYQZGoNnyGBLO6RBxCWErYfVevs590zKJiHgX8RzR4Fea4ixVrlzNLCeR1UtcNDNZoWV
LZ6mS6nsnhR6nJwAsd5ZB3Q+BYabfYzvzEf1Awt+isrpdhZmkh3M8T2I+h4FZ5vn7RrHlKrtgIhE
LneqpDiUBmquHNUIjFEQMLnsSOrmOYJ4BSNUZa7ExSSd2vbNNMFxtTL/WNdF4pR2CFJoU76rELOX
aXIHshA/n5bXdFk+KJr8EVzHjgU2JnQSSomjVKjRyUbux8US+jWtYweUea3TR7oHJVC/k0NRO+Mm
Wq9+M1vTCmykRILLzS1SxCqFaF2CUuTHdvh2eWdERrgIppkau7TqDgkTxfDbeb7pdbl11AFicJcN
bV/3eMvjnW0T2+YbD/R4VJKlw0M7V4u3akQeY7OKnMheXKmYEF9AUQvMqm9LS38nLRjcluLXgl+w
eQhWv4CHt6LXbbkwEUHZn3T7XrJMHDXUV/XCy0CstlivwMt5nea2myjEgYD47h9/AIdmOuQF9UIB
mg32kd1YmPZHasdtlpvy0Byh8yMIsTZ9bLVgDswaqSrkKVbynaKBVha9m6Hm93rqRPJnlYjIGTaR
c2WMQy+0L+eGBZGrICn24fCxsPcobziWpTt1Yb+ZDElwWwns8TFGno7DYJpgrSdTkI6NUwyQj7rO
jYc0QzG9FeWiNh3lvDw+2FBJ2ix2SjHC1kvHUhk9uaDvaCwUidk+pOBGBjqDe5Zn/JNBDhU2corX
fRE/ZlN7JQ3Wda/Z/mJCu0kje9Mgh2iWIfKthi5JtL0kdYIX6uZFhC8DWR60iln8A5xEQ01yimn2
tFMzh1TEiZNuD5RwteX6sk9sbuvKFHdEQ0MCnSIFWWte4JnYvE7MwUvLT5eNnCZOfrnVbdCJqrop
Q1CN/YoVlKazXlVtj276/rigojE+PlU2YPVZZUN8pbNDf8kwBznEoBOkd8DEuYxD8lAsIAgzteq+
jarrzDTfy00U45Y3bsLYFriHcM0c2GRZFlcDWr0CSEonLkmp5mRKd6dWJCBG8tjINfEaSQEhHOiM
VD2+6jMoek5MOTTKw1fDIGVQti3uoUjXHPQahNGXP4om2Bruy3eFkcxLA9ql3gAF0PI+AwHaZQub
x3j11TlEgoYtBijY1OlUF1/Ctup2szFDmC0JbDMyBQd5s4YFgcIfZ4yPqDQIW2SkXOygMaN9I0Wv
Sr29jnUZJKRUe28N2jer0Y5UATuelRu6J8vz7CSg/hSEdpugv/odXKgjJWFtqSP4uhp72SnV2Htj
E35rktRyK1n5EJVpcHmbT7nXC4fcZJC28i4rH6J8hpIzeMoJvcnBmu+Cz1L21NJa3NiermYaGlda
m75SFPNLWw0zyl7VDZnm0KkN+ZPUoF1v0Kz6Kkp1TL/Uhd/P5i0pe2iJ9sXNRLpbCuW2tk28Dupy
pNKPKq0/m6ZxvVTlvdQWh8tL2iyirT8mFxbJM+1kycBQbPV5dmcf0f8bpkchvbVsR3F1aH/OooS6
wB9M9v+rXWwiSBy2GiaeiFl4ZpV4KfqHBcsSwJHJ4aCWI/wt8olRJk5oN2vd6cp0C7+8QceZ24J4
wTz0mM7LMBUnkj46TVBdOiUcFPZtL9MBsvKBPOl+uGAPjXlw8qi5GlFMcittAjaS+kMbmnlgpNq9
QXvFSfqWQn67R5Q0jl4751/C2FIcPVELkG5Lh66zPhpp7VlWJuPoYE6kD4UUeOwAX/rpHJSOw7Ig
Z4vQZt7Rw3RY9qafHE69a3/SK7d5Ja4cmAPGrKr0Dtci5NrAmcjIyszI0SAOorgoDILCAQkVTxL4
8HYuZWWUw8qklzKlrQcwgBtsMhPWS8hIQ3nxusraIJFVf2jzt1KsvStLFLIldD7EaqDNohSV4ITy
RDqZMqjlnILUMz0wMWMwiQbmsdsJyfYFdwPPk9PmDaYqoLIRpFkXuWNTjA56zhtvyCSoZ2uQlk3b
BymaHvsI1HjZMJQuBKTrIIZktgeSgc4pe/rVNNHLO6qaiB9KcAQsDlFruy/NMgvtIBkSN7PAKKSF
wVgKUG57DywL8kQQmoKQ6XPEqRQNbFARdFpAXqT4kDu5t2v5vpK7zFGy6a0Ae9hf+9WJzta4NUky
6uyhzPQAo+qNbRGnyOfrdrGOk4LRYDwXVFu6rqb+9TxPXt1QQTl+O7kFdp4fq+UgnRC11wrGCMX6
4wj00MB3gfG5GYUlxsTXmK7s0B1GfQTr3gaPs10O17s6VY16wDQ0S3N399FxcMI9o2CDWos42yza
ZQ7hw6ZfknABK2gT0AMkKyC9uvtO8tXthGsTWWMnbH1nWbpudmzSm1mjzNqyt65PlGJ/YI19oUsn
iINhs1WLBFRyrGDwsobAbTc8fzoOiSerVPOyRjJwKPPYmSE2PKErPO2UN4IzItpHDn2NJEEupASt
yC/sCsJm2+3w8Oea+GdzOyVNV8wIuyGh5GTN18gsr0n7VhsXqLy8FqxL8MX4R3PUj9AkpSgFsqts
uAfjS+hpjv0A/jenl9z+04sazTEs88PL+Qx9X7Z0qQmmaZCqM479w7RvyqPpsrFxawHJ+D8b5GCl
0SdpkNoTD721+9sRfAFin8LWlb+lUKRM5gk8m9HwJs9yzzaPeQGO/1mUzPlNPHDeRw5HpmXBmHiI
HjkDIlRQqZxPQpXk5rtQpZg6XOBrPLVnYyhaZhcUQxfFK729oupDXD4KjqMAik9P5tX21QVLAsv4
VgyK/3ZU5TcPwvMWcugxtklWRyas2Wj4Y4wCTzXwYrBBOztBpVUEx6It5FCkBP2Raul4XxaW9CaK
G4h2lzs7WvaCbRTY4VknktYaWhLF5W4Avwc0pz9Fb9I70JcQB1NXrhHIe2u6fhHDzsqz+YZ9goif
yjPu76fRh7/tX/5N/uTn5zuVFFaHJQZPepiyzxdfGzvN1d7k71k37LOc0Ym+V5S1/c1L6WyZgxRt
yhc0TuO5gVB0ui5uzYBx+IOr7kBVH5nxYA7wFHHynbVX9/K79KpxE0+URth+jp5/BBe2RLJFzbhG
uGZO0nVGk0OoRYHgIDEPuHCh82wU4YD7XKFSjOcohjAwNqt/bg7QIHNDlJ5A5d8elmOOgR1fdcSj
ZKIFcrFL2BtzRlj7gZJoTlp8XYhgeSI34cKVTu6bYhjwGUvwl6e15fTd7Fb97FzeRZEZDmZCrahm
AxmuHeYQ3az50naD0yqxd9mKCM34BrzFXqyobKAdMB+VoL2tb8hj+3kOmGS59MUWJdO2JoJWzv5L
Y1024BlPMZ2j7fSgOGY7DW0aGpBFpOsguugIC81Wbt5U01RTCW6u3ay4ssnN4P8DV/Z6aeySWhkM
pSQaaSGBdiJBD3J8qDriDLGgDXSTz2ZthcOQGZJWWsO48NoFjAXW1/w966RDTzTIiLzBVdv3smdH
f0AFLtxQHjjCfslkRpH3/xSl8+38iTLJmFzAZLhktlDaILvSgp4FEaGVAC8IhxdFHcdJnYCesR/e
sL7TrBTRObG/cAEOCQcYSWlVTdRE5a6W35fVQ5HKBwhZQtyTupedWYC7hIMMFOmKrp0hlZxLeeIi
TnmnTKW+j9usdahujV7VgG1wSu39ZbsiECFchILoRJ+y8nufJbSH8gCerbqdP3vsLiuJwODGYwd5
Dca2r9mqSnghtDFHw1OY4X1KDdR9ptm1C4zwqNdhL/tkEPFPbiDx2hpfAciSRLfTWLWhN3QlS6+G
/Fv4EqLpZzY4uBqhDRsxvbAgB0mOmnxjvHHj/eDLkOJ8mPeTIrjEtjLhIHdQdUQC0CHX+HrkbHSa
2rUFEnGNzUrV1o1mDtTJ4kL1QSD62MwKOIOHUHIqKcMkZSq74K/CKImBuRMlddJyFqStthDm2U/i
EKZeCHqPUnzVF0aCm991tQXs/1eIPcftQHoFV8QQDNKpX7dwkf9rfcPBvqNht3JfidoGN7AAa2SD
4QQvH5Wf4MdhTiF8DAIFUJe4ep76Zto6iTo5RiQiufnNJ/5pi08JxElK58jCoC/VFi+rLU9uZdeU
wZOeoqyevJFC2bHHndohHTk5Y3Yr97bXJAJf3bqy1kvmkwXGoBkjTfAzstkvv9WV33g9pu2g85oG
hhfWh6oJZDyc/oAdceNh+Mw0dyd3oOezu/w79dRUH1OvcBkbI3G7wQM3tqg4u32izjvO3c79UuQS
yfCOl+ruvQ1VvrAdei+XbMF8gsgO5yntWEiV2hiINcbcz1JIyMbVPjJFQydbuP5s/zgPyZNegagL
UEnbhccQItO+1nmVzziurfkL6q1fBBfJRsLsmUHuMiYSmcaqxVmJryu85NcUoaLhANEecrdyETb2
lLKsY0Lvs+JWwVzH8PiPy+Eu5Gi2jTDKcP5+yf+9KEP8bOu4OzitxjS1Ztj6+7Zr9rO5gGZtik8U
gNaspyDmiXeQ/pN8aUHnsdmPjzaCM28gAyiUo6x3gX9CUp2NYO2ZZe6aNKoua0mMxOMQzN8mr28x
gBCh13ty80cVIpVu5tXv/u0j8gmDGZyn2NzvfAl/SY8puB54ukp9lHslsnEFqjemYzpQEKFe4g94
NZszZI2YgkjsC8+OJvCFkxDh6iYcSqmTZBXBAN5MV11pkdeTpe5QUX4jzeqnyWoxKFBJr8HjdbQa
w2tTayfHLcprg5fNbOJNK9F7UX1V7PhLEWUfrVmDKO74ppllTyPd27LrXs/1ckwb9bHoGuosbX9X
UqV25Cq9L+qhcKVaetBZOpKG7qinftfRW4PqQV9KyXVupZ6qZw9EaiOn6aNHEmv7DqSCnjKrd0aZ
Vf7ljy76DhzwjRnJRp2MxU6xsJDALFIn1P1ZdLZEx5mDu7qNwgThK91FchOYaCeaRZ3WIgscykUQ
BY11JsrVNIxH75vefbi8U6Kj8wvEVUtsocNoZ5KvUlw5M/0wZaIeit+Ehj8vVj5LQbNao0n+k0wr
9ybnH8m01jDDpyn0PsUDjXEqWI3i21q+LxrVN0j1Aj6nZ3Y4OLMsCEXWjBqTESs2vVPvEoiae4Ov
+PJ+mHaXP5XgLPDMA4TWskrRmhgkYyQ5kwHnaqE1fNmIKOrk2Qa0MgHjbo81sZn/2M32LKM73rPK
aOGlSPiJQmrBCeRJBobImKUaje9BWAe9/rpt31fCGFYQl/C5iKIkrQaW7ZMaRgXGF6bq1NbQB2iO
4ny/KOziUxJ5JyfowkCSp0yPjORIv2aMsDQ9kqO1FzcziryLT1Bo0iKlUPBlRaEZ2rJ/XxQSvQn4
TEVq0aFvF5bGgnBflh/kj/Qw3iaooYMhS3MU8KVH/aERV7YFoQufqUAzYp41GshnrJvJax1lr30o
juo32VcgXqrezehi3yl+BvJw0gvulK1O+bW3axwdkpzrcRGN4DWNr63dc/57UXAruL94hVSSADGz
jmlfDpBMQu+tnJbuQnIodluiBgyBb2jcIyvqu4qoOUg+/j7wFJ1UjXtgZVQhtdkhFnuW1dVvMKjl
yh3a90TgIrTIQHUVGkXWWI1WAjh7acF0+5ggt2UbhOhobOaubF2Jyg5dA2ioA10LWj2It2r1EBKk
bz6RV9a4+9tQKFQZKFQ0EiPvHGucPieFEjuVFvl1SCFvO3mDUnVOn6ixqxlW50YKZLebwhPcG+zT
/fKoWP0Q7v1Sj31W9ipgnB0jVnAfHLpn9OzkJGoo8pDNy/Bs7peGNNnAjGqB7zp2DdKHt0R/SWC0
MsDd7VQjY99C8Bk8H+1/Y1zeR/K4R6e4iMdo0/1Wdjj3s2S5aycDGaXRZYUOKA4eq725I34SCIsq
7Ohd+Ea8Sls7WnoTJoDtE2cSq30vkFv3mwOT13CL3eA2Hfg4A1B7iz1RtFDeE2WUw/oWxEm/PKaF
zTTbXr/aVC7+n5CNrQpWzFF3bB50uUpu2kBzTNwNkLhwJ8FZER1G7h3QAgae4sBSvZvK0i1y0WCg
CFUsDlUsCPYshPxMrv5gDP8TvVDh7nGY0tmRbhQVjkmSf2UEmNkVm8eI86+M+7I5iiOYzVt99bk4
7EhtKV7qsoQwgaV+Hcf8tqKYN4TmEabAO/0gZd2xMw3BR9uMO89GeZr3vM2iOoFMYiCnB7WnDq0y
RzUbES4Kjj0vxIbhRiuESsEPPpYz5+sf0EkIziGvwzarOZHNEMp25A6Fe/u94dZutkuuq9GzHFam
zd3snQD3BRfQL2RA2hQmho4rvYGgMq4hf5x2CRQDQ6cDk5QmmvcSOQJP/W4roB7qRwS7TzCSHMd7
c/cknCu6Y0SOwNO8d8ARZILxvrfRZuiOb2PsZ+iZvlSh67sD45qQAVZ0WjgkUZumkcE/yAhZk32M
Jtyrp3y3JoOavBkEIa3ovHCgMndNM4wLo9E3o3edFN4apfkSXhy0aP+Mh2wOTcyoK7VSQnyp3YTQ
9D3YV4xrDONM5hs5sCDCJeq32moRemaRg5NyMJdcstgmguYkdvUMXVADNFzQrC/tUKjwbC+q/Fby
xI2+26CCyE/FOK2Muebn4WZXNjOlJphH+qVyCWSDlbhxyyoWvNJFZrhjYlKNIqrVMLIUgQvLqAuQ
/thf4jwXqnFsu/d5QdwRKWhqQGz5xL3JnnhPaoRPStWJ+N7evgjO1rizYjemDuptfLmZjfmzWZgG
d7YT+cpt71WOkvvtB8YUrCCNKnwqbHvD2Th/bCjIrAoJ195P8WdwE+M1+z11y4TMRQgj+I4696RM
GtoYRYvdbTD+a46WD7FGr1VoIADpbVj5uTSd/f/qFVSRnrQtW9oL3ngiW1xAO+VQOq36F7G1iraP
e07mKRollhqPAFCzSNWdpL1vRVN0v7lvzlvHTs1q66S+mOa5AvvmC8JWgbPpHHroXVmr06iyOTDU
N+/7XbEzXllotGtw19SClwfDiF8fA+eFcRjSTJJVKYzcM1NMH8/IgMy45cobPZsFx0/g1TzZpmSa
ZhkljKoVxO21al8b46ukLD2iYH6KVg5VPwrO+/Zj9Lw2DkfGmPZZVqkhCp/IT6EOWSeZY7oDiMrQ
XSU7kaennwQ2Reeegw+ahZkJCa8fgck50BPjpACpeDrNdjQIJoQIxG7aHOINX6RJlNkWnESeflGS
ZxsiS3BiBhisaMZe88qRxVl/gLyCrTM4yAil2mqsYfzROfI/eNz8PBoGhxm9lRtQW/vJ39uapw56
+e6UglJfnIJSbRNqchYoM09R5gpBqqpbrGkCgrysL2YbFM/mOMDKlDku2gSTVH0oBzVktEPVkUvR
gMW2T5+tcFBVtmqpDwqIsssuCRILwvKq5ZgqNJKrt9r8aBeC1tMtyScEdWeDHFxFoDwoS1aL/8GC
XH1Wj5KD1slPCpgWNQ+8MGWCdtTGwczYi/MX5x/ARUITZoF0heIzQodJO/6UYSoP1l5sjf2xX8H5
bIwDsGLuKcklBaIpinlHu/RbGBeNq1foagJd6oOmTC+DzLNFDr70VpoHqmN5XH/od7/4AxEtwRr5
NoQ8NqKibjD1bCQj2tlRoZvDx7os/HYi+96QWzaFfh0b4T1ScZ4m115sl1fJhI7tdHD6vtgPw5c5
Ce8vA/k2uP7cCH6gIYqNXDPbCrl35VYNofqTi6Sd2VZe+Lh8R4LULaU0qcgQs0ENGgz7ypegAi8c
pv0/1q6rR26cW/4iAcrhVbHDBNvjsWf9IjitIhWp+OtvsR1GH61t2uMLLIwFDJhNiiwenlOnah9W
n2fCQR1USlo4OlaXHfvj3QXjsN98de3fuc+jcbhjN7oF7MEGemmm/XLNXVtHHoNMyLVIJvoUpHHO
oqE1Xceywib9IiMz7xoyqv5VttwhQfE+KyDeL7f3clYf0m7xDIe8liX7IbOXg2PO97Gz3KRWee50
FPKbZnVnx8q9Ns4PfZ+/bVbnk17MIIQ3zftkmf6xc+LV4/xZV8kXeHNjdyrwDqviL2ucuelkfSHo
ukF97EDp4jsD9eMljwqVHpbKDOjauZneeTQuR7cr12Nl1GGW9mfVMMDSgv/mPFvesOa+TcaQ1k3l
EqW9mxswDo2PNpichtA3THBpqBy6an1nWvWATb9msqehq7KBEpeA/C7a9hyAZk5Llq5gxR+5/Tdz
IGtVeYr9BE/Zc52AujoPt3DO9a+fZsE9pXJAqjmIBK2BxZ64nyow34Z/8vKf0RjwcTXoXQj7ofYj
p+djwOFoE+f1vJQYcEczX1g73y81P9+KPNNBa1QqVeUFtf+8dU6AjHxPhqGkct8SBIU2hEGaCoY9
uVAmX7B8PMkhbhL0/zttflFZ0OHoKFluAdMlBwCZftAEWP8fr7ufX4tnO7S2na5dexmOVV9Sb35v
gB9ZBVA6EMTUotXj8NFcaoiXxNj+tZwFVjZ59fL1+l4XjcDhYS6pqSnHCJF6VXJtEwRoKHlcH+JC
Or6CuTy3QXcaLZPT768c1ja/3iFD8xvpGIY41wbi0MJW8r4d0i4HuD+p3eQORebJNpwZFM27PicB
LvFkBmtQVnRm4iGcx+UnvbNOJO5PeWX/k3RTQBULdrP2vw5IKv71cYWHl4MKqBSj8g7ScaR2PWq3
+rR4SiVHKzR1yrV+GPvu5Ez6CZJ7kGCZrBuDTE9dVrXH679DsNI8r2FYkjGZZyhZNKse5EkWwqDi
BKETiOGXAuKzAI15XkNSadoQT2iFbYrkNsN1s8Ccy50a+9422/dJm9wphfPx+vREZ5wnOFASx5MT
qz8cdv7odSkIuXiCQzro1qJpQP+xvTwSEnSIfvdqFaui7llZbN9EOgcpfTI1KebGRjOONpOSSmvE
ktAN8ZbedFyzmf2qUg8QGYdYCl2tgFjOexgraF5aNo+1VJ/SRJc9Mx9qF8JXZtB02qOTm9RVFFp4
BlzlXSLrj9DKeFOuUjCnCwTuku6dbLVBb1ZnC76phrQeDXWlflark+iMCB4JfEJdr8emXxVkhKk/
+uPoFRChAudI8yFCg26POH1cQtknYb4I7fgEMZHOxUSKPaLXuMQmdYz2VHdJ1MddBNUEwfETvWx1
DukSuZSpOgO2pQPz96n89YiyvB4lB6qgFSuFdLJj35ko4DEZLl9cfhXcGzoXI9k9gXmriXtdqeVA
XmZX1kVVoMub5gqc6xzWSXWmGW0NkGGSE5igG/v9P6BMmo9zmBwayCkVkQR/cX/xqWfSc+LTHBKH
outLcD75hHuqlYo6s3jpz4362IyuzJjPuUPaP+9siEGGSRe21YnkrwwbdgLG+57cF0biEiqS0xWN
yGKrTaIplZt+agu893AivTgtXHNBWdt5XWoEle3Sk8pInUIBugqefbxbpjE5XY/XFMuPT8HTll//
sLiiaF5wJA0O8IZOmheV4kja9qt8hiqaBfFnR2QZLVpHLo7C0y9TqIYLo7AX5UZWpvSUxOV6KOXx
89zJMuPLQyqiTum5kZxYcEeKwgKDwx1oWn2vAhj3Cthj60E+spoXer5CqM8Jgh/haBz6OJPa5cRC
S7dzsKP52EZWMJ8UtFj9luGoaLdwUOMMlkRtGOEwBhL1u2OZu1mQQjocq62GrDtCWFIXvCgMDnma
0c5SHU2z4KoqIYK8kIKm7Q0wiKPwh6uSw/UDIQhx+Ny82rdx7Jg4hFWj3mWZ+rC0yqlbnNvUMj3o
CJ6GqhI8rAUBHJ+sN+OslXVikigtPhiD6crm6BMKYw1dyCATXBV8pr6ZVnlccnbalyMjrEF4A/Up
FGgzL3Pu/4o59vORxqfsZZg+OcpySdn/aVeZaH4cwBQZcQhd8fWYa8gKGTqS/eWB40VvCyg2mPGM
7B/jpukBzJLdLnAiFe2qlScqMIuCX5MDk1W1S8PoUVLsfBCme3c922/tBwVqkuYntAFf3/v/QZh5
/lIcmJh9qiB/itqD1p+mLnMbKru4zPPkM81aV5pCvCoK451e255ZuUpqCRZXdBI4eFHKaV5oCjOW
vr4zy1dwnnLBZnOHUkCaFtxDfAO7igRxNrT4hos8e1PxVTLOazb7gtUUIBffuC4bGbxWzUuw8gv3
QphKElx6vPC/uQ6jXGXY+VDw/myWtp/r2m0TLwe1Ks62ld6jo8GrU11Q1xElFHiVWqIlVZ4Z0Emx
UKO9NdOic1vojlaa5A5zFgdOtb4f6xoecFUaVWUu7E0S7Bm+k96U4CMArWu8MFqfcU7UFu5dDNIK
b/nc6uiXbY+xDfFVIU9JcBny0rLrIsOlqGG76LUZETUyPWY5NXprfoTrDegmovDp0h5xJSb9RWh2
Nqs6bzoppGn/ESL0X5QxDdupLwPLUaRgAnfcK+lo+IZuPtnNcpQqxR+yaYAVM5rccZWNYa9MnVva
k4peUSgBgx301JB2hop1fqCWdZiq7qnVEeIv8lPe94exwd2wGMujnFWvLQJ7JDvFt8Xk3bKwh7PS
G59qUF96Xc+gwp2/h2GyERhDs7j11AvKXIKDa/FwqGnmMM6oOc3d07BG8JRIzfeCYyv6rBwIzpYG
B/n4L/QQRY8ri4M9K1VsUlI84PRb/WRCbgghFfxJhjA50dgrXRNlUTwcobNHDQ/XjpeXgZj7Jrg7
LS7QmjtqLelYZ9GComy93GaF8DYTDMGz/q2shn8xjDejPpDuTW+6TSCG7tWfex8yDMRPT46vdoI7
Zb8j7jnHzmvSLi3tuwoOFdFAGjvM10Y+zarkO3L5xojzz0PX/JMSBaV2+EasWtHBIsCIUnsKlQRS
I5VIhFa0BtwrL24VS6tq4FVe1W6hvZmUN9c38OUVdQUl+DYBA/7eHWS/SVQ26bmDwI4r2V/StLtv
nE6KkOHylTZF3mce7/Fr3mnTBLX8frotRiMY9BGW4FPYVCY0wuTCrdo4ktXcM52icucW36mprSoo
rOKx1aFGDmt0f23N1S365aSt1jun1lB0HabbRoOzkjl8SC3Hfkuk/AAl5BSKF+VNLrXnAQlRq0dB
uJzj3HV6DT3WheFPw1R+TYb8X82m1O20ZfAzIJo/p/l9aZVtlCTGaU170x0T7c4ajXNX0Dq6voJ7
orbbxJzNvuHmJd6qawmHSZTvKTbmAbq5q9sXbh0VnvZBdXAaDTS/P6QnUT1DAG8293Jt5yamyYiI
Abqlnjy/XqHh36XH67Pb3YBguMq6aphgtbAcy2ZypOureFSxPbTGytwlrkuXqETATlN24xHNNLGO
Gryv+IRRMiUK+smBorl5AKsEVFBSBpBqRDaMaW5rZXBTulK0MBp26X25PsX9sPl5dD5PVNQ50eiM
dotNHndo/d8je+x+tc1g3IIqQ9avC8WlpNnt67KY0a0v2bAoNQSX3354Dp0iy8TH0/ULcXrz5fS2
7Bu7xkOqD4o7LGigvKdnGDF+1kPV7R4XInoP7M5sMyB3MS0lGeohRzz+g7STH5ODdgAN0PY1NOMM
XSBOi4sG5e6hjo7pUKasuGA/jI5x0pQG4lLCa2H3mn+eG09faVDJHivGjDZUT4/g0jVDxI14rEoV
rcFw/xupDMHMeGoKnLlky1IB/c9D9lHIxqSBFQdsVHHQuJvQ2MyTu2/omtG0sfGmy+nttDzZ1h3R
X9O282v7A5Gerh+8XWzZDMYWfbNDqQR5W5lR92lSuk7meDTV/etD7J/tzRjsN2zGMNeKFCYLIuoq
dcfOdHN9DewlO+r2SS9pQPpbsuaox52LVnR576fbNoOzT7wZfGJUFYd9wjlcgjaB/sl4kL7qQDIS
loMvfGOIFpQLeJUSlPYK10JouN8K3FIMy9dhPOPd6iu3mQ87xuHdX64wFwGXq5IYmY3U93eqHKuC
JQra7Vn7uzDBt5vTNzRblWXHseCL9L9L2mVmspomyO0vIebtY+jzaHzbmKXNcKHT4XiN+AFqg7l0
Np3xVjGn+542Z5WmN3Q1oaZCgi5WRlAk1nDR4ldDL9pKu19280O4W6N1anlWWMNtkr4th1CFJZTg
M+5ewZsR+JNfa7npMPmoJRqtizeJ6sXJ5W0Mr8f+1AXJ4wgN7zJoC+SuhKlpwYflW8tihVZjjsaW
C5VmW1kQv132z+VmrhwoLP0s9TnTUGCFofWYnX7ok/xWh6VoZhwKlI1i2nmNl/+PJrblIrDxO+Tq
3fTGZmIcALTEHpEdLlirUOuSVvatqfTo/M8gMkLevZw2A3GHvq5NeLBqDqwr+/lRt/BqgFr5XUEh
vCjYl6KRuKhChe15nDMVKfOxDxoKMToFsbWlPDKiEChe4Zo8/MZ23D9w8CpjvqcmOvv/F2cq2he1
YuE4sO4MuPQgT3UrebC1YfLamtec5IO1CO7D/a/3PCY3VfyMfJQlxNoK2vetefYnk/iLQdySvru+
qqLZcSjakL4nqlRVkVx/WtuHuHkR69X4ORW+MJLUc93WqKijJ2M8KucOTe6qL59feB08j8PhooQW
2DwjQI1fGnaEOdP/QI3nsTiEzCGlpuXrBTW+ZWih0nH3291x+6jxPBoXHMkZtMx0Bd6scDMPrUMb
SRVsG1hqp4mEElr7b9jN9+IQsVtlrVMoQjGUevoA4vjoYwQfr/ZGt2iPs9ce8fYSZ0X3D/fzJDlo
xKslbrNehzYiVC+hIOyC5eJLeiW63Nin+SXJsZkeh4t1MbfWMKLuyVyqVXhuVQ8SAun0Lj/gIfbP
Xx0uk4OOtGqGwWIq3Wv3Op5fZf3D9X9fuBE5nLChKq3mC7RQf7BOU9+E4Qvr1xFflqJPxEEFtI0y
Y5WxM/QidTOiuQ5J3MIS1Fh2AcmUTQdvVUsH3nJwS5o2Gyg+EFnAWHeiZnYCwartPuE2Q3B7QErl
hIzSAkX/84AUg+n1EPBS71ltGHRuca19F80343HbIFsm0qvINLL21u6puFO96W65RSzu4BwPvgUr
wDfMNEB5Ec11MzC3PSxjsBJlYt06jvQ2oUT2SJb5NS0/q219g8D6APOIx7zDGpAkQhW0f9Fx2/wC
bs+sUCVQbOaxO5zojU3eV2EaJjeM1yAb78S9D7tb1NQVSEyr8GrmQ0fkbBVqUwynm3e987WZA6Nc
BXNiX+sXBNmMwQEkTeJUymEXimD/KyR2PDX5mMKSu32k5GWsctMyTFg0g+HKl/jXokENt7s4Ea1h
AnUdUPluvlndJb4ozX5h+/86s+fRGHZuHqk079q1tYDB6SxB1S6d0J+8fEhSDbmUIqpqPZBr5bjA
jHq2Wl9qnbt6nT8QTdddo5JhGjnaubuUzi28HIK60c/xbHuDkwdDLr1S9WH20wmNpuMK6eI6mVwn
ERnn7X//5xlwV6VCnAY5POBhLd1YFnETUK/gYOgJAGT3Rt58Fm4LFKhx4TxvxCh+P45nR/TaN+Hg
EJWyWpFZwx1t7Fs4NnrKUEeNdaOWslf09zR7uj63ffh9XkEOG+cx7meiY2q1CX1nUNYcRbR6+/D7
PAQHh7Drq8lkwYnDSl1mg2B/VQ7Q5fM1CwDM6Eeijb1/TW6+F4eDJK2IJhW4h/sgjvSAQFE69tX7
8m6OYFEppEOItgcHerRGArubsYZ/3na/f7X8XEueK+DE5pDXzFhihCQkjDMCojyVTh6tvSaAvf2K
/fMi8kyBrnZmEx0gcTgWZRQX46dsQGCjaO5kzccxNk6Nrb61pPGhSWZBTLCfu9uMzSGTvaSKrMfY
Mi8RVxMcAZ4ZIFH0fWXsEils0FjsW6N/vH7GLgn3K4eaZwBotoR2jQwvWTYdyY3fyR+GQPVk8opZ
ss2vYZjhpn3mqgdhYlBw+HgqwDhDJpiO8M14abvefpV68+04RKnyZapajaKiI6ltMMTKB1uq75y6
PVNL9xM9iYyxG0Fan145snpv58ZRsdQW2F17cte+t6dKc/UGVU/doJIrtbXkGrkCy+a4fF2UeuNK
SWGKdrtoE3AgBVv3zjQXQIahuHIM8zrrPB8WDXQHP4Evt0e+lB8cUCFE47KdfG1rcFDVmE1r0Pg7
dvypKRoDomuDcUClwNM4hyO3E66kcdO81t/ZSta5xlhNXro6UWIpsbuSlPryWDxcPwSCBeZr+vUM
NpxmNSivjx2Kw23xkagi3x3RGFxOYF5q0xk0fMQynR6loj9TbYyuT2PPbluXn7c3bw6r9PWowr62
israXUCxOKY3zs38lEb6B3Qtwy2senDu+lA5ZWjMeEui1jeiyXdej4bb3jDWexaKzML2dVo3v4mB
wCaQ00cFkRxjGE3eFGjNPWMTt8OB5f7zBVesc2w+a49igYr9LPlmYPZBNgP3o0ptaUD9lOsm/+5T
KK5S7XdRbEbk4iNVyoqmbqF9lh/jiATpff+xCfP7HDpyyAqyB10TNaf5XQ3Vp9IzX/jA+XkB2xy6
1RRu1BO7gH+kdAtYw5Fj5/6On6wgvOXVAFeJluqkIhhM23taveuhFqmJrlrRGBwAGQuRFY0kBIn/
KTA6P1vx1ke9KvWZkEov3XcuYxQJYzRB0MSXcwptNWKYSPzI37FM/LdlFAuPCGCPr+X0Q6KXZMUd
+KMRfwjbo3roD9ehQYA+vAQg2ogqlDJbO0zKB7P+WItYH6J/nwuKuqmECSD+QN9H7ErWFDRK7l+f
wv5b9+fu5t/To9rElUJQ9UKnuOUtevZV77s3ORm+4BV8k1aKgNIu2Hy8yl9lD3phs1RnT8rSU2fz
0KRrlNbo678+sX2ksnRdMxxU7WSHu9/rvO4HcMsR5OUPTKwbdaZACurxgWnXLkdxgnM3Ut8MyJ2r
VI+V2pDQ7rU66busWDyzNU6TVJ1s2giuVuHkuHu9jSdlMlX2DA5GnxaPVthG3WEK++KRybmL20l2
v9vPySkyJ2gmj6qhNzBYjIp48avE8JqCHmZN2Me1G71uxuEudDKZljVpQPtv0StqMV7xqOA+laFR
33gvk9LYjMcdMWprYLmNLxNQE82Nu7T7CrdcTy93Z8W06tEhw5qsXWZN/htv4l302EyN/f3mqqa0
sHNHT9CSg36O7CAPcGQpPD27lBY6FwqNJ6USsb53QX4zKNtHm0F1SDLQlgmc5+Rt7nySyH1p3Cjt
U1M+xu3kWtQ+Se2dVn4UnHbRuNwtHReQM2yYy86PW/r3Eza7l8tmihywdCmaqosFhVeS1I8pbDPd
RgPnqUjuIMfnNfkYKabWes3aZiJM20Vry7ItxVHAoONbTKY6tqlCLrEI6yh9uUfuPrY9D8wtr+0Y
6jineJ6j+SOwjI9pXbvUnAKzXjzBl2Qn7pcny2aO3PKSVpESNbl8SfCt9BuEfKF9w+LLRb+hkegO
308d2bYCsqlmKwbf8qERuYRKMJy3f1RYNqU+cWFxFwMcQzYUyzZsTebOR5yRwpGYish6b01nG4yE
0rePsKyYPdttSUgjoZK8aEju2yXLXGUZE0b71hq79WipTuIi0n4qZzNF7gNmiTWYpgb+3J8fxb1b
CZV5GU0MNv7kv11pj/KgaoxuMT5SE12jn1rjBTGepkKf2pQNB/9xoJ2QZVGRFEMTt0kDcODXShfs
+L1JbEfgcHoxqAGubC+FWpHey05xmhSY4aKL4vrB2rsOtsNwO2+YG2lKkeMLqyH1Nbnz8k4E/qIh
uJ1WKdWkWg0uOPmEwqv7ohtHNCa32+y2tvIltUhkICgZ+vtRFdZo9lB3u3JcYJfBPTBXVmyBNAlY
I5GigiXC3kuOl6/HpPY+M5pfGVBV2EokGpqL81Rn1ZYmcSTYba2e3MPQ2hzHf+mAzno6wbRbg23j
9W2yd7s9T9bkAz34jGq0zdsaz+3koBwogkr4gR+EbI49mN+OwwV6Y1I4sjmBQcxS6H+aBtvFpO1o
7NdswpKkqloTNL4fmPQnGp67sfl2LA4xSthXOHRhfcnZ+3Ht3Vkq3EJ9oCRn7H3XKGHPV8DE482M
XFVGUcFUJ8FH3M0PbX8DhymSJFtS0rFT8TD6PSzj7POYuiRC8ysjlhDdK2Bfl4SF3z0KY2r2FuBv
8O3gHNJAV9qZ4sbGpj0x8swPKSHxVbMXlWwH4vAGJJ1UoSrNIxteIbMJC3s6eLHcu3H5dP1U7JJm
tkNxMCO1ar2SChuoD7L0VodedWCfIHPB0vmZV00EKh5Si2ZC4UHZu763I3Poo+utHhc6ru8s9RiZ
gQSqHcwH65GFREj2iTUq2fe59v040Kk1CqFR1pa9jmkJKbWM+MNMKpcuHRWkA0QH81KT2hzMYS7x
oHRwK/25bsdu58lmJS+/ZTOWYayZ1sUqiaq2Hb62MD+MHC0rYNTaR/oy9p6pkuEwtOPo5+qlybmr
PbCJVHddnfNqzL4x1udRmgIIjdgusDmU+0JxwaVS/uqyNi9B6+anlmm5SNrS55GSvEkhPYj/9a/v
aMFHvqDYZoRFhhp50WJDK0U4qKtb6xCJLv65Pojw83I4ZMCFoDUa5CnSGzNiRmLrG5bza06/kZoW
wM7lCG9mBIbFoq0DZjSq/6bDQ2l86Kjq5c6pKk6qqbmz2rvW/FYwQ8F9eUHizajUXgutKrUKnYtL
MK1uqroTrHaC9eB4qCMVmsfokBkSqvkpecpfC+t9ey/f7a7mkAk8q7bpWEfTYvpMRYFZ4F2UqZhz
cyy4WES7hgOjtSeLUvQYrIJNtl1Pwdg9DuZrwZqyf+UKAF0O8mZN0TS1ToqN3X9p2waFL/eLRzK7
tee8iW/mBTdYeui8CS4yltuK6OlsT14Zne//GctcbiTm89UVeJI5utdaogkKgh++30cra2uA7PG3
cISZL3x7c7KagjgZLgpILvXbzXLCaH62iWFUkR7BEcprIzQR/zOEzZ3qomQSJZ8En0+wI3mzXGBV
ouUlDuKfY7roW3H4MjfUzOQCCil43dzXWXGmsqBccj0C/4WtGK/N2ukVojlz1n14Fk3qQ5Xf0uVT
HYt4Z7usgc1R5sVake9fUmPC6fomGMbSO+URTWhBcbL9cvGKo+xXzW9wc4VbhAMRuvQx2qcQsv1P
WU+7/V7W++sYg5dvpXq85l2Ni0GawxE8rly5XYgoaBMdMy6QMW1jVCtI3WE9mXXdj6i/c3+n90MQ
jPKKrcVqWa3tTHlEmuWxUPspqFc6uH1pfYztQo3+7pDxmq2SM89z3PasA1M//a9ppUhdQrQ7LnKF
GwDRqU4qw4b5zeRZbnYoq1t6aBN/CvXwQhVHIacQiKqKXjC8gKs0p53KRHtwBzA1ot4dGjyffAW9
5gcrqI/tF0I9A411hbi3TrBveOfaJEtyc1ipFM5hHF20+opIV9GLufj2QT3Q8SD4mIIYX2PX7maB
22k1nTWzfihZ/nGKTjRB7uGUmM3YKXGSRMzfGM2KRWAfYdxkwiKwhr2AeEUFUZLG4YvcaO0IRmgW
jU/1R/WUHPoInYNR/k563YdFBBtLP3tV+9NhhCKJIGYRBaG8DqyUKNYEN0kWhLK6yw+d0N8pugju
I97G1hwWUmQxsic0/9ApH+dZsFME8Rcv6dp2Tava7IZIpTBXX6UOmOapSDdXgGS8mKuzqp1Zjy14
gH16kFtdcxcDPJdMuidwphJsffblr0RbvIirJE/LbOUsfAVTbvWVt+qHOVx9zf9+5zGQwZ33G25i
gkPAS7rKiUqSXjPZnff/loEyVHTow8PF4YneU95Xeb0iKPqWFf9xF7FOXRFe72+S56HYxDdokupw
jdYtBEVZ+68mF/6kvNctodzZPmY9j8KluVrFGbFREFUur6mvgLt38VuhLsRqF78MxH7iu/xUTX0e
kQv2iJ32pLeRKC+qO6m0wmRyPM16L9u9J8fKLTg6gZEvrt28vb5HL+H4r3v0eWAOnvVRk+V6TpML
Y0a5WVoX+rrNgUk6jYEEpewp1Dw7JKHjL4mbt25pwKj6+o/YR5bn38BBNlQrzcxu8RvSxYEgih27
TTyJPuo+TD8PwsG0qbTjpKcsDDzSYx/RMzt9Yo7q/pl/Hoa9/zYbdFaUhsQ51KqKjPqF9Eoe70tt
dLMp6hZR9l60blwMaExZ3y9qBXq9pfhWmSAFIPLSE5w3nqJt2e00pjNu73F6aqcHi4aO/e761xcN
wZ5cmxUbIW2g1AuGSOwngpaHag5SUUvqfzw/fn4WXrHN0O14ijO8SvVb1jmnza9yaFCgD5bZa8kq
+pfQkvJ1HkG4E0HWrhbT5mzzlGx1dUhRMl6hc5ARZLI38ZvE/dnqJnQk3KUVbgfkwCRLpXqSc+Rt
oNf/bsbM4EwQZm+aMAmwE2/qY3zMbtobHSnyzBcmdQW7kidp91NiSJqK6U5eDCteRLj928rPQyMY
kUXyjexWXHIR7SEOQeRBLnuwrKEvpXxNpzspuR87UT+a4FLgPdKlpZcIicFYk6PqqBiB6dWReoSI
iRQkvyc8u3+LP29aDkuaeskLuKiwexUSf55kg1UT+x0WcRo9EoqKG/ux0fNwHJwssPyqagPXeKzW
rlI/Fs5NaSeeXgjSDpc31ZU7h2dPq8mk5bCGhtRGWR26YUHZ4e1gp75SaKm79suNZuZnKe1TVzXm
8zxR4sYQ5tDgP4P68RtFX9zGHNzV6H1SQlkdabK6Wfy4L6JYHe8pWHerLt1JTdeDyTF/WhX1NCrp
6uakODQGPRtddsirVnb/Csl4kSloZzW9BdZ5aPZv0iKs53BWBGv3H+/Vnx+JZ2yXZVonY4E9wUhk
kpstl9AkuZBIgGPiWFJwof0irJaSpUwzDCjLp2JOglgdIrk7jdkHWIJcX7//eM08T44DLlAVUKMF
2+gSjMw3VTgfRqgeLzfl6YW55eexGKRsrh0jNXUdOgVQyod4BivS/miCF0d3AnTiadbZoiZ9y8hx
Wkc9uzuo5PUcf7m+dqIxuPBm1bXFMifkgxblNBkPrTy7SvHp+hgCgLA5PNITcyrQSIl4Yzpny61t
39bWG7MTqKiJRuFgCPH9pCxMD26MTxn5vMZPfX8716LgSTAMz6Mmq63EVJXhk+20x0LtGoiMoPap
E7k+5L0qyPkIok+eTj3J6zAYZowqNT3aKY3yGo37xmGgmTuAb5Yon5ea+Nc/l+Ai5p3VKygZ0oXl
IWtndBOJumkqZO0JriieQjTNP/LhZPFguulrS4ZSfHlmhSHLfC+mfgrgiCdZQxcmx3ECRBTwWkgK
SGm2iVdK75b+pqzfXF9AEdjyXuq9Y5LJiDtIM5c+U35X3jKV0sJT9BDqW+dCKHYrHJHt2g0qIctq
2Qkr0MgQ2jZXqKLGoOIggwS1ULfzEl90DESRMc8lj+PMzHRGt2Za+kjIPzafWZICxdPDz8T8RbBQ
hMCiA8ihiUGadLRL8Dgs4rjFZN+jVBzkiAZs1RAAl+hicThMmdNC71UNCPznYH99LEfmWUaqOVFr
1ReI0iDro/eh6a0HG7oWYEDqL2uJ/BnrYzTu9TQnWVwNBDNbdTq6pWMfhg45ixX9z+Xsr0Qv3ZnC
EbAbI8PSH6hT+zktglESpe92yabbX8KgYrN1C+iSSs76fY2Nm9abXXalssKf+EoVrjKXosnTvlRn
64dcm3POfclbx4tcmzgGEs6NC0y0qlCdHBfGZf/8qdLW1YOBT8pFJsj5lNXEQrxmeb/qZVgMkPOO
b41VRFC5+qLBQBzYEM2oUsJcz5m/Ta+gfpqHGRQG7xfw4uSDnd0Lm/uu3hcYkgtT9H4Fx4RFky9J
TF69ADEYhzDVQmJVHSBdksiyp3SpJyutaA1FE+KQZWkTe7ZY7pNiFZeg8meU5II1cqLaT+AdcPib
K8mReVJRjqJfVo9KHqlmS9wsGx3UbLpQgdOuZUpnkpvv1BjdnLpstH6jV16mQ4c+twfiKkQkzipY
4Msh3Rz5hOSySkrk1Arrld617qgKN8x+wf17mI75cqjSJEVcERbE/HmB42pogaE4SJlVJ7WzEqk7
rbpdq9VfisU1YxQAR+LjGS5gFF8N2DEaBynNqFMt0VsU4qCir+NZW+R5sK6p4MEoGoYDk7pt2y6V
ZSTMNd3N4wGmNbGrm4LwVjQKhyTLYkEWQ6fo5nM+JuPbWrqVK8HOF6DiJY7Z7LVY6zMdDoOQiQYV
oq4ShHvNeUnWGycxo+uHTDQbDjc0h8YW2PKYTfY4Wa/a/GYRmXGIZsPBhmKbK5EYbPTk5CRVYPWD
a7RP0iRYtavvDigQcL1tpuQoiWMDb/UCycDC9tu4C9flA81St5MMz9TPyBUGf7V+PAUolZImSWTc
zVAxd/PkdorDDo4m1wcR3ck89ccpB+qsBZCBVZ2eWQLf4g1hh68A53nij2xmjVZ1AAcZZtRwXf1D
L3VRfKPy8DCZSSezLOoLIlbR3DiM0EdwYovpe/2ORW7Qsn/FZK6me3HkJrgzeCJQqurpakvAPadC
2q52btqpEmCecGtwUQZJ16K0u8vi/WJCI0y3C44yT/dRtbxw2hFP+8Sp3cFJfViQdPG/mjEJdjyD
nf9Mm+Isc5ghtYVRaSoSI2qVH2crvk+WDqUSSAWQ5BZJ1UiaR0EuRrSSPPNnojUaMyBviG345yt5
/fXryDzxZ1GcPFtkZvUCBo433oz3zNMGZNM+UMPulAaiyqPomPH0n7gZ6mRoASIXHeYW2koQc2ph
N19C9Vn04hWuJhdhkFZX226BsPWLfOsEoRNP9RnNctZVJrZ88QP49kSCHwCbG1RffQEc71OUfwZq
PM+HWKPeJxZKMEx6YYYYsRUYSAKpZ9EqCo4B7+bcE8UiuY6+Ib18L0uS35V9qGXvVeOAuuvB6CbR
zATPJJ7gg17XFu7CQBPzdgFdyxovKXftdvBj97dS7gJE4Uk9QzVDRBoEsdCQa18uo7JyvKx7TC0R
ogg3JAcpC7pxsyZBpZD6Fkrv6LS3mUKQ8RoGeUETySJzBcHMeI4PhahNqUjQAImrTvU1yQwUk6IX
I/5ClfWTYEcKrjWe69M3Y9XkOcKQ8ghHPEZbLzwLqwmKtX6zHHpdEDaK4Ivn+4DW19JOA/WsXeCK
mx1UFRVXSKqMPmoYPpJoXSQ6DKIF5RAl7oilpjNLh9aqq+VvO9ty5xFt270sOAbXmSIOvDj+N7+T
WUOyTANIMdIBDjEIHSO2XzQLXVdLCLYIKtvhEK6eGTJ0mYDWIowRxOW8rzJVJc3oHQCa2n3u/4+1
K2uO21a6v4hVJAGSwCvXmZFkyZb3F1a8hPu+89d/h3Ji0TDvQNf3S6qSh6TcAxDdaHSfPkfD4H/7
mbeL5Cte755jnduW7x4adVvEIHPCVzSN2m654tA1t1l8HrVLD/nbSQ3wJsij2eZmAEgB5H68pv2i
WB96NkN0KHWocQulILvpJL9MdllRIa0ZcoPPYKiE6ihwCucfGSgC+ssEXp64an9LNwDZJoQzFbPj
grVKrS21NuCrbbEuTjGYIYQBysQuqzH0jE6N7LCMa69MKRiwsuqR1+GtkRou59PrqYzfFlX+dmga
wJ+Ve1Ybd1aK1Hnpa9OthgnI1pFAki2NHwww8bWce6vWSBKm7UReW4HwjpvakjIlNRAAOOR+4t5O
Zv9PYsxuk4QAWjBjVuoV+dGf1LMOz/9PY5ZYWe6SMlxjFSCxcuS9jRTXXYoEGtulKXnAHcPRdpaE
qvJgltZoYtLRL/LQ5tqXYr6f9YekIb6lvoq1zjOKya/Y6lzfzusfzFK3iL5zvZZ2GSuiAaR6JIW2
1gOUOSVRTDvMHnYrEwKmNqhmTirgn4fLhsmcHwnxNjXvDMp+T7Ll9XK/yZbXFmYRpOnm4ZW0sy7E
0LLNCmNUQCEyApz8hL7Ok/uNRnmrtw7Te9m8z3HI2BkUnnbjpELOCEIjf1A+kx4aIXDmOUkiboBH
ID235+oSnrc5HHp6garBYUa2W5UQmtZ+VidqwbG1e8te3RU8dOiT/RjpiF8yNnqM4dpZFEIJnZK1
L/U2wuVHL7o3eZqbedvl3npt40TAXcTvrvuC9NMJoSVXOVvXdDsr3A6DIcgC7U0HKLnxgiEZieOJ
VeU2rpfBChn3wW/rAfNnN8b368uRWRAiCjXHKs+zrgyY3t7xyTxXq/LtuontLP/ncG89Jbu76BEv
aGVWUx8FPapBy91EvFA6vic5eWKNuCuzWdf6DjZQBcLohsOy9xst4jLfbHR9EQLmx+urOszwnk+e
WCcmkF1eSrMpgwi6eBZEMDOj95T5HYkb77ol2Sfa9ne3fwkfWdGEKcqe41D445o+ZMogU+PeTu21
jyQEiSZU06EbcYeh+ti7Bhv8hK0PTZS6dZGe8f6/M/TIn1gtS54koVesH5tVWJgp9ICfIuEPYZ6N
LY28iKDqqRx4bZlCvMiGMB6zOY8wl7h4it19LiBkU9j6++7zNvBp1mB4nMAYDX314hP4SrzlQ6ja
04fsw/VvevzC2x0fIYowiheQPix/lqDIYpZYblYXU22ZCmv/PT/OFuOv7LBYZOZKzPukgreT8C8I
f9phlHhTDGUpAzwU0ikmyekRi82V1sx93uLG6byucFWvQzjuTbzrlKANaPVnrN/Qq/wn+7bEerMV
p83cDUgsc3CV9Ioznszb2enO7aUGybgmw3kfv1139rbgsHN+fcD0s0FwYLsLwzT7ClXA8JTbGu42
MHlIi6ZSe0KwwWA3JQlBYvILhWGaPm5kUe1FXnyTnRch8GAehpmmisSPrOalUD0+Np4CKpjyoSX+
daeT5Jj69lN2ezmlE0YkUwNAWqso3Zzrt00Zv+qUKvLnNRy8Zt0YssxIkj3LfF2sRCPRawpz/UNf
lwRysRqdqWk9qqwvgWiDtMKUfwZj1Qc8C4JaX7w4U97o2fyq1irJJSU7OGJFWtegIDf3UPyA4Diw
NckFjE+R3WPAj2JKxUyl5K6SC1gsSieZYZplDaBgaCL9CzGvZbzqu298OF8/NbLPJ9ai1Zmu1Gpm
PE2sx/xs+PkGJDDfvpTT86n+dSWCimOodVMSQq0iAdpWeRw1YKltKKeniT1+0j/rAcmdlp0xFacH
5a150UDDzB0InNenCEpK+iNBFQCZD7uP31AbfID0EXOkCXGy1qX36sfurNt1IO3DHRa1n+OUWNQG
s8BQRluS111+wHZ/kCG+hLBYkg+JFe2y6LuyahGi6tKPUL3rSOJKPvnxagxUV7hBwcQtREFlHXOa
p5h03lV0nggu/lh0kpBna0IInJaEDkCDbB1TFhT6Xemnfn5DLhAPfQHA+vjKfLYmRMHQUFuuJyY6
mBuNUa0knxuWPA7GEJiV+T7LaOG2Q3jqafIpzsJLr7c3Q9V+kezwsfc+/wohERvBbGTFJmAD24ub
cg9DPpDucPFFPcMj6QfVj5zMretbWWX2uF66220h88rDrB5NC+gqKH77CW0/tcXSODkGhUk3X0Dm
fsfDxFkj+iak7G+w3p5WtT5bbfkqL4sH3jS3tV5/7cI69qbO8oieu+1Wa4vBwGhf36Xju/HnJolT
XoTRqZkqRfG1cXEYW5x8QeONhUHFMSU3DMF1c9up/j3wPJsT3oJdpyXGQNHmS6zaUUlt61Pqzcr7
61b+w03xbGY7oLtrmEIkvV42fbG1eSrHQxLovy3HS20K5aUyGWZVM9ArMuwJohid05t3zIVLZ+ft
paGe1uHT9WXKNlNI3PIcbVQTfTBI3n2i1rto9iv6+bqJ40D4vJFClFJZXOv6huw0mtcN/7sIJUuQ
HT8hLi0cSCuaD+gsTI0dt0OQhgr0mN5oJXXzkEuCrmzDhLiUMzLFloZrL4mACDQ/RPFfQywJO5Ko
YwlRJ0tGmusqGB467WJCCyVqSrsNH6NIio+TWRKiTKKmVlXyugriMwuIm98nr82zUtgbYzb1IXbo
WmcFF/zb60dC8snEEa5mnosGsAfMFkRvczVyQA5gq3HtqoVqgwNWEp+OQerPsVScrKom01QsBRGD
UR/4G9PfeJMU1RmdFQ8U3S4d7tbDrf6SYuMWJq5EK3HiajCrVFlj3CAKAPLZKbpkzuBbwaYkkMjf
fccFpp++Jo5bFUaWF32Jd18KdpzYafjtTz4SVDZTj7vZ/CdIxN3mChFk6iaA47sY7hcVNh9eYSDA
HqVkYrJtFIIIg752p1PEqY145Kna/pN4pL28gHhEErTEoavtlWDOG8LOsCzAOH1MEUoCyX+odjx/
KyGS6BGfadw0+LMT5tZTgdarunjcVFzc2iil+rRpbcLAAIK6QfbxugdKwpg4jFVmZdFmTYT3V9UF
XU5d3OEOG1fJImXbKMQXkyqFxha8AlRttNVkcEqVnK6vZAuGVxxMnMTqqqzMQX9QBiB1d6Lywrli
g2jdrvsMMeXDMst0TyTBSxzGGmJzXBZQZARKpXtWNbj5aHjJ+MhxISQyjPQxNeOze4ljWGC/gdA6
w0H8lwWkh4oOhO236nGHY+JQW0e03uTjrBcwXh7Te+7sCylJlieV2UA1NijN+UK6/jto9V4Xk/Yu
VPL5VTXEkKst8vcqG97p6/hFM6ZbQ0vOnQZqTM34MHLlf7vuxRGuZAD5XKFj/DfSa9vqotuIXfTm
rNQ+yZkMCig5v+II11grqMNqQOeFnyeveFM/WpGtdMAsjH9rXuXXzgD3lMFcNqe4dqKFhIaZc5sp
HM86o7wr9NvO/IC3vV2uwRNEoArC4dt1F/oPvbefoUhs1qOWNkASBO+sdkkQDfTSrhL2PovAD0l0
3R0sQHz04nNaTIrNKKLFdfuyXRbynZaEbb5mmAytwQamxBCnNct3103IUmtxhiun5qRMYRz6zUjO
4wJwxjyob1ROvs1GBb4SxF537icv1oxTkaRfIOb0MOUmpCgokSkxXw++v0mGWEXTQfIHnBVZcppQ
1+fzKU9zWdZz/cqEUuavD5horc3F6GAF9JcLMMccBJigltIw5fQSAszrH1ETu+81i9KipGoaWEMX
qHHxGMXhh+sf8Xrk1VQhFil1v/RFjUsrb6f3MIXJzdEeTbQ02et4ms/Xrf2Hitq/XgGVxV83UDWb
kFYF0sbOa8+gT9iIzbP5Y+dqju4q50qTfrLrBR1NnN2arSjv0o0mvvXLc6g8kUSUKLHohoeh30Cy
vuvJoiYOcLUKqcMsxws3BPLohl5+QILWAGptPIA6kBTBev2q1sTxLXWJhgUvQcUP+QMjr6eEO7Rk
923jK8OHyZBtp+xECmFliqrVbDU4QK3GTkrvI+N/SwU0VUhvtCTlE9ggUE4MHxej8Prx7yRfvKUt
nTF8I/lckqghdtkNNVJryElitPZ+8qhjRZWNV0zljihfbxCQTL1l+Vs5adZxokp16NBvIyBMDCR5
n/Ki52i6bs2drfepvdIuL1N5OzwhO1NbTNsVXTRDJ0VcTzA1Zt6S3dAZ9TX+PYaU3QAy8Ujq44c+
sDMohBSSp2FO+19ajosPRhbzdFpsGQLx8GLfGRMCCrqbIy+2tm6CwX1oe/o87++WPLzPQIu1KnFg
DmVqs9yQxM1j/MnO8Ha0dttqGIWuxcDXBBvOjNym7mpvIxqfwF70x1x/O3NCAoOS38CrBbDSmTYz
0tPR0WvM90n84bB2sbOy3Ra7RXVN2iv9RFEczh0VEuu1n3weT1ph95cfz/o6GN7KUVhPHZvf0rOd
XSGskL79p0hHeeYnCjgAo+Y0p/OJsurSVcnGD+POE3/FU9PrEvZWqS03LrvXHZt91lk3SV+8TfT+
bGXgqKEqtII0clHQW5zz1I2L9gOfjchlUVx40wzySa0Pz+VKNBtx7IEbY+IRWsiqqse0ortlCbFs
nAYtp+oWy0DXnfOvpY9X27k6L+NlyFEoISiUQGYMkgLe9Q95GKafDYtxrWJK0TWrXgYJEOq95euq
TEfmGE+xMyGkQryqoTfU/zsZckf8PLX5mTyiYH6Kfe6wx61Tvc2KGGB188ObxD1J0XuSUPOUbuzO
62guRZ8ToKTGfwCDEOLubVI+zNjbjeGTxxLSKYmHPOXEO4tcDxXL6oftAowQVl5F1c2if+OVbJhO
EtdEkFEI9cqYTZh4VGJa2V2H3upa37TadDvpkKiKU09rQHOflefrJ0e2PiGs9WWo9UmN0hMeyY66
/AWnOyvZTd5XklhzePXuzo8Q0CIMi6KsgGup1N834e2QPJj61+trkdx8IsAo3cg+9Y35L+V3o5rY
ignayORUN4OT1jHY1iVVedmShChWFsNAMh1vLot/rtYHQi/l+Pr6kmSJg8hWXzVl0zJFA5Oc6f6b
Xo4mRoiW8wtGiLbc4EpcFtFDVqikrCuRpvw7bPaDOp4AgSKfQ5QcPRE/lCYZT4sYZRHNPGNob0rH
05zfKKAhk+zhoSEOEL1mqNxE6/rXW04nHeFq+zSnWp/nOFi0c84vGQQ7fwBWM37p+nNieq1cH+1o
R6kKjVBOiabRJ4z/Ln402kA4qGCRl9wN77NTc2d50Zl9xXsLrIAyaN/RgaQaNbhFMAZmiIiQSFng
gAQgCeAvl+qOoNkqw18+YRLEI4LlEKrplIFbRdhMRaksi9Qc7Q4tu41o4nAKAICCIYgm9PIM6A+6
QPMDqKwmuRSoJ0J4DA/MwYvn/tKMMZLe7mOefKs7/VU3VW7GDTfRa6+evvZgf+yofmqs1S0GDD9Z
/W0BRcmiu+UxPW8MAND5bluJGx/6GKWGoWuaZkHrTVhSmo5JArnFBJDSbXBOs+eb5b45s5syKGTj
nEdDepRbqqlaOrWIyNSbE7qETEmqwCzfl2P6ylBLh8aXCqlJ2Bh2Oow3eq3akV45173gKEUwVJVy
0+TMsMSzwTEjQUu9TgJgsGDmu/5HciyGijUxiEfqv+lHzsUy5KWRYmlzAu0a8zsShlNkGnYx3aA4
dalNAzwg5HXGW6eU4QOPjr5BmM51ikcx/vrVx3M9hMQeGZMAMMFbBaAHO+zCN1HV+de38fCw4Kio
xCQq+JCokOOtoMerO0ODKPxklLaiGbfQF+68hjUop+hveMheV531XdfNy0wUIAzyQfIlj1IFw2Bc
BQ0TgbDkthW7kDLqvJqjabR8JW8re1xGF9ORxOG5ElQq5mziavYyU/tIWHGSLP4omhmmYTE8YjVq
iZEU5ZokXzUWB/PHMEBvzMnuNtzX/L4P5EMGh3NghgX1T4qwzTSR2mzQkmhejRzDyE9Qb8321962
ltsqWEbkmauzekCCas44uCu1H9M75P7XF3zoNLtfsP333VYncbSOxBq5Pxvfh6Gxm1xC23H4rNyv
UfiYU5N2XFfSrUCGRwymKCowVX0H/6K/8Vy3pqNFF9kb+rAqZ8BXIMCHSGSIQahA72GcOkx90YD4
/CY8Yy7a7lzdZyCKmmwoVUqSP6nF7WDtNjLVc04slpb/vJ43efaXY78Pv9puedsrYmdsZEqtxQq6
glx5q6p+Fcoo2w6DDYPmk4khTMrFWKqFUMolBB6Y1qlrxbkHDcc3Sqh/+YPT92xGBFoOFh/K3OyZ
r9U1ngQVQtrjdQvGUcqMUMII/Bn/ELsWVZd2ajKbWEmV95daxyhNOSilraWFS9MV4I84dKrZuMl4
/7ZhJLHTrjvlavpZncKv2lyd14LHdk6Tv9Thr6JN7XiO7ZLkr9MeEKq0hiAg/qe4603EpRIwCDLH
TjxXibtiwM1Ww+Vcs8SD7PFlmvL7yipre2t32twCcN+IvT5qvuptx92+NzJ7Ha3Y7uoF3Ckq/zgt
w1dDnV9Xyfp+I2ePaPjKUqm7sIbZ4EC5MbrQcDR9Ld1kyuvtQXA/4f53BpN/UIr5Kw6ltKZyeDg4
0U2Lcx1CyoJHp1EL/kxlBueVubxVaPchrJTG6VRjtmcj+YiBIqgb18ZlmIw3aa5MPiuNYBr1cwtQ
ntWapU26dPauf+hjB9z9KuH5VZcjoMkt/aFWk51WyJwQCJ8Tpwbztgwj+sQAICaJ4Of5uQfCbcyX
SZ/ooln+CK0T16j1VyysXieMRe5qFphgpaDqUjBimCTlSdHpez1d/LgwHGYqdkqXe6XIXZrPpwI8
W2Wb+ytjXkdJbedtcxcmM3f6vk7tvKxdiB6HbmWw0llmBedvZY9D1o3IOljoGHOSesWkG04MVKzO
ATYEuSOGhGWMO0dvDFMlBmiJNGL+JhYcZWOkt0iNfCOL/X6owYfcedVouaEVSdAiRz5ropVCLYaq
FrCGv4Y3Q1VMPhCV+eY02NoE0c0UokMaaGrUzJ67S55Irv2jE20SNDcInIdYv9VAMPK8DilOtEqq
9+DhKew6jt5PKM1JDukWmMVjszckXLerSWKVlzikG4MFdTS7m4Ddw/T+ht2rLy/A7h22bfcmhc2c
SNK3Kz6nr+WogfYWe69G2sPAjHcjY6ZN2k2LXMsV24zDyOGG4l5f8+YJ15Ys+GWl17TWG4D4M/Nm
UUAZrMaByldfM5lX91y2w4dnh+DO4qbF0IgQnjrUxL0FhrpNUFDzi1Pus3Na2pn5UIeu5Q0u9REQ
48zNOscaPZBfyK7Ow0Bk7n6BkAmEUx8iqUIJr9Jet+fwPTqCfuLU/FH36xcwFhzm63t7QjIAdzXi
pVqYH630L61TNbvqgewH6sIb0A+pQ3qTpsWHpVRe87K4rGMhA/Ac9s33P0E41nVesTyjGCDkj+Nt
80oDiXz9Ibezc/atD6J7WXp39D7YmxOOdAUOvcqwVrwPaHFnovCs0y5YkvijVcWOovSfFN778RBJ
KqXSZQpHWWtTizbgMviHpeUfYvSfMm9yUtCjPA8xiRM8SVDRFp9iJfAW3WBBq2XMoewBdbTISXuD
/EnuujNjbE/6XTo5j7oFPv75R1SCMmXtx3552sTrDBOavNIi9/H3+7ksQ/BR3GkLqxi1wF1vD3+D
+OEVdSiFPuUZzEgusyOnRz5R2YtbbOoRzvWAdPgi2S9XcFBeaisLeyw3Ypn5xgrb8tKBYtOmVT4E
TC2mc5S0hk2iOfGiqAbBf8sL22it3NUbRXPVZr0fKPOv/6zD+5VquH2gksiYWNtF9ZiQqEstv07e
FfPi4tt7dJndEZXD65aOI8bO1BZDd9+7gGq2Ma64yv9/RijBcs9UpA0cpSfBVVm/IPHTLe7nsXEu
uX4CT/2niBapTRGEeSIrAh3v4rM9wUXD2MzTgYzM17OiuSQY/HXrFC/oMC1vkmx9c30nD/1ztzoh
Cxx4lvYcdVk/7G7XFAO33ffrBo5Dzs6C8KnKIm7JpGH/ajezN6XC5NLb4Mw4b91necVatiCh9hPy
Ol4GFfiuBmSRGn07yEbND7OB5/WIQMyxSvQkT3A5qhdaPFrpfai8btb3milJISXnQMRfzhnXdGPC
voWR8TDk5seKzI9JP/hg4/kTCMnujIvoy3WcM8p0EgeDEf5V1CPm14xFdhAkX0YsFRU1tWYeYkHD
cv6h6wuA80ZdB66b9QFQHFDFy5quh7nU7mNtv2kXJ3i+sN5CLRIkpfFNvELruyOYzrNoBH7XsfSb
zvLxCJIt9TBJ3pkVYkZea7rVdFuSbDkbqgoKi1sOBX36H33XF+gnbSH/tyTV0PCiNVCzxqv215Wm
hWm1S4OIuI1wse/gXDgr33NbCXJvAB2b+ydebRiatpXkdbROfjW3RmVUZCUzfd5eesjuQBvEY65u
nlcHRMr4klIY1/ECGWxSbqAiJkQqnWC+II0s9k/fa1MS39g3W7u8vAAMdNQDME2NM4uaKOOKPaEF
bh5WU1xh7BMDFOf0np6tgHjKg2wnD93cNKiOfFvHhxNy31DTcjww8FIkUwYVIdVtulNvOZN++pMv
Zuk6N9BJQ2dI+GIJ63VSdti/H+JeSP0wOuuY0MSBtlf/Ekz14dKeLYq1MV7nZa5V2EN6t+lCdEGE
NlLlmN9a6KhWyIusc4967epKCX2OLRsWwTsf7TSxZNaPNKrm8Ck9wI2DVP6r/qReAxil5Zj2hpsh
yUu4Kzcv+80LrWfDwmXHjVTphwKjjP89Effxs9jicHlCmMrEIlbRsJjMffKjXLSJG7NbcgGmQ05D
cBi5mY7aCfqjXBdnoBOe1ymhVRqEd2PsGhC9UJz6ZNyhNujHp/CDnMROZlGM22rW9BtVTaAq1U22
Fq81bfQlDnF4SHarEoK0pViVETHsX+eFQQNAzufeXd3spnGeNO9mqFjOIygQJ9nx3P7g3w4JKtKa
hq2kRKTKbLOKrFMN7YsWUy9KfV45QDlSHrzDeImMlRGNaei3CYEFI5ZTjCfmpg9dnufzejJd1G/d
l6mwHS0JbQoT0VlnaD0JwaXjpVVBA5H5naoEU4kCRcG0x7GEOIvkqx1drTtLv8GowOOfRxvV/Q/K
52ca5pddBIcL00xAElQDZMJP2e0ugZiNzqyqkScBw1h22IGImaR3JJbpbh6WXMBfgp49Phk3xXfy
QniHUYipDBpv9XVvo81irnrPA/Mk73BvX0M8gDtjv72WFVJ0pAkt32wgj6CqpY9v92rK2CfF0O/7
Zv3Wjm0LIsDkL8nXO7pW95aFLGUutCIfG4B750VvPE2NTqq1nmqT36dV+JCExbduJm+GfMjtEdVi
ifXDs/O8ycbmMruPWY46nXK0MQ/OzkueIkcBxtLxt7q9G9Xf3sMG7TF/hsvAMmK7zl8vbEEd2E+G
79fXdfQi2dsRLh1tHIeOAroMSEfil2kDcGWHYYvcmS3Djvo/qSHtzQm+nmpqD7W7kPmVN3iQ7iFu
E2wSj1UBlgAMtsrrkYdO+LyRIuSpnJqqqlIMlxq6426K5eZsd4HioNMMrTBPu3tBPn18Un9+PDGf
Xuswz4cihfx8Z73Pl/Y9Gfs7NihulbdeorfvrIl9wPDJfbt2769/z6PLb7fBIo2SpalDQzlhflJn
9jKdKVqL1y0cPsr3JjZP2XmCGacA5JoJLofX1nTDLus5d9kZVfyNWKgp/F6KspI4g0jVr9XtMGtr
XwQtcFF23Klfx6l6Fze1z9pCdkSP7r798rYDtVtep86RhgYmlE7PyWlUnCxYX228UCAMAaRrkvXS
Dh2QbH16Tg2TiCUiGk+rAQWRIiCj8YoRiEhp1Z3F5yBVi8sAttfrX+/wfOzMbVu9W91U5upSLAmK
X3x0lioK1lw2m3d8HwFARnHncbBEigdkLnM6xyAq/xVl+MRzJX9NHqXN1s6akO6BkXA2hhBvk305
bxu9kGeWx98KKTpjHOms6NeWOQIJCLWcAPgDp2Gqm4SJvYLAtYpeleSP2KYs8mxOuHLwaOV9UVXg
B5qryFGGMWBV/lHpLM3pQg3k1/nDTKw3bT2Frjp0yXmM+3dhUusyjz90id0PET5oZNas0vlcAhak
+dSLLmuw+LOnQy9PHrEPTyhAXhplpoV/CFcESVdrWhWcnnkhLm0Xx5z86z5w+BmfLYhVOHUl68xq
EBXy9uOifgyVx4o2blQYbqw/Xjd17Avo5DIAnFAGE2sBpZZgOi5U2NOjbhNB3YAxW+XhJUMlxwt7
NiY4d8z5HEUTvlO+kstUaMBlxB/UBYgNgFdRaCw+XF/dUYXM2i1u+z27YEIiTMYn4NgJMr2+sPJD
G33Ts4c2mmyryu+sSpEdxENf3xkUspWxgxhWxP/Zza0a/ENS9iV7echjvF+ccA5DsPOgRYyHa/F3
9JfqQB/a0+wytvvShhJJUFS2nvvQP64gQWZ+nqRR9PDSMzQMD28fFGiLXzfX4smSNDOm2uPb+jxV
Xp2BmGN1pyABsLlozhMUMo3k1EqHTY5XvrMsRNRU0fqyXaMfIho/BCv1CxgDNHt7MRles/iT29ov
G6Y/jDU748L1GxVqQowWnzgFJVo4u1vtc5PUUEoMk0du7lw/wofp4c6c4DKogei9mUFz3EhQ9iR+
3XxJTNnwx3HKtLMiOEpcNAoGk1YE0K+ThzqBt95kznzJ3m7UWPKiy/GigKjcEMjguBSOLu+hJw1q
dgyL66kNXEdtvk2s19c37nAYyjJ+GhErdEptgnVBfxoL/KdO9jRBHT7NAFM3NnBIFvMsr+YeXhA7
w8I7MBzGZtEoaL/aDnKm43sVUgmStR0fwue1bf99F9hm0qgVkMBbBsOC+dwEljdfNBQ7twtPVtI5
bEjud1Lw9FbjiZU2YKT57wt/kpPxG7lfWBlqN+JkYNZOCUt7TkHIwT5Jtu8wdFkA9ALcCCCLOENQ
LCldM44eMXgWRxT420/lx8kJg+JUBRBagVwiD+it/GQc2sUlC2y6QTCJK8SOzsgqhVeoh3fq2x5e
PHbg2W5qp6GN5IQc3rRcN8ApiDtCFWtWcx0WSOenJCiSj4M+Omr5lfDHPrwNzfx0fTcPL1mO/jEQ
EAyAcCF2dEUYLsSKmF9Y6sd4mOyxTE/RGJd2GObfqmX1BgZdrOtGj3wM5U2OHF4DDl5Mwoa0SWNC
Jlw+8U2lPdJcBqM8+lQ7A2IOpnUFqINSjCs06SVRXsVJ5Ghd68SLKlmJzJAQLTjIpaJFU7a3OIhh
iTZ+sZYOVChd5hZd+/b6th2CKxhB3wLbRoH7FlyZtoWhdzUoNFrIa7GgfWicGNPngRZYwXQvj/RP
+aNYjtsbFO5qC+/wrO+AYM9zzMKd8Qh3wYPoWvbidcDvx24ITC4IcCZIKc2B9R3SW/niWMFGfylt
sx2lZwCuGASSuqYKJe1fw6ald92So8Xoh9NqN1EEJO/fc9QBjeWp5U04Tg6KTXYCqEBdynLDpyLA
bzuxMy7khlamd2WjGVuBzgy48U31Ni3vAR3G6FRimnubJDVeb6l35CXOHG5oOOVeTst5eODwRARw
ybKAwBcOnGpmmlklCH4TX4C2M12lri4zp5eKh7Ik8dBNMaWC3h9am8QULvqkXcqmiICa6eraH/X1
rUqTV9ePtMSEyFy50nTuM5KB3Ch7p2nEJvKs/ui2BdT131VYwo61ejjNZC4xAwlY6EbaBBLJoPMh
8Oujpi0Jp4e3LVS3kEAwTEkhQ/r1kGajRRIz/adeAB7uG+3V9iLT7uT1gqPbdm9KcM5yqlq9z0cA
/Gc/L9/S8KKYks9zmFrubQh3HghSKrZYmFXYms1mbptOE4zcBeXVR9PPLwnmuL3rJ0JqcvOAXXak
zIo2d0hotpJq57EL++uHsMsTQGG9S3xZn/voCtyvUYgreZ6grzAiqoKL8w2Uwr/k2eQXKdKzoblf
KmD0xiy4vsjDY28xus2cqSaYJH9dY18BKlxtrXU11Z2ieT3mMrmvwzjxbEFsRi3F1JSswcujaIg9
LO8s9XWyBilUZK+v5PgQ/lzJkz/svlajjNGoVFA5oXqgx5bdscswxJJb9tCrUO0zgbFAKw8Yvl/3
C6jxcV4j0GNZ/Eu/ZhctNO0Iynp8Ao5kBKV3VrhxloBuEUQJEMC7vsbDMguayyjJAfyGNpjg1Ioa
Km0cI4VWL8mpWKEyWTjWOwDfQB7hQsFwlPnAUczaGxRcO56KdmktvBC2KvG8yVoWjvq44SFyRHxX
yql66HR7g8IGJ9NKRpJjhfQOpQgnWTZwtxvdbhd7vOA2/xP4096g4OUWfK0OS1TJVnanjl8WxYvm
01r9vYAMnui+5AMepQ57a4KLo9TCJ2vEo47mUF6rwDmfOWbkzp7xp+iSvTUhV2AUYNdoIkgKETRX
V7Pb2GZq5xjpp/lkOaqvu6iRO235JZI+946C2d62EFnaNVvDcEB9M9LOg1bZmtaBH+8+zf4u+wfF
fJRs7HbyxbTopzkMCG+9qp37p1od1ihCAqkAEef+YZOd6C/bbF5r1y8BP111DNgTLvNwNMyE16bi
F4sDIh23VNOtXnZbnCu36z/IL4djzzBVjtlujn7pb+Pdc894XqqgaYjtTXEs/7phTDqXWC8ELBzd
DRgN/Glw24LdlkYjiHvqGiKzmon2kGo6eiohVZRZEMLZaCmQYu/g7GRtEbDfa62sy3V4LHZrEOJX
YykKBrpxLMy7Jw+w7jcxBONui2Bz8SB/HMiWJMQvBsh4QtKtJqX09lg0jlb0kltAZkKIWIU2MWZk
Bk5bi3R/yE59Of2v+ybEqUiZ6jY04L30btf8xKvqZ/PTOks8+DA07j6VEKyypIl1vdrutsAM6gI9
8yoob4rzi1qtT8CC3+LFzpoQnjDeWEUc9Uq001Yf5eY3+ucZ/8YDE+cD+hMb6XVZv0Ahbdu5K4ZF
YEky9yCtX8CQAy8/meB6BFrVHpU0mI3HleiSC1xyVsQhjKiPgL7nkOLKordG+b2gEg8+zkie91HE
i3QKi8Cp/Y8a1n/b+DmOgeA/IWSbUQRq8deQlLcYsp1S8Pj92wT9V1zoZY3QQ8pbzhiYTzBbDOYV
wZtTtULxV8PqaBAGOJrbm220cTwonlLAhKLm50TAk0iy8u2P/e2M7MwKHq7R1Ayh5lEGNMlPwPoG
S1m+okb9R9nIzo7g5aX1f6RdyXLcurL8IkYQnEBuOXa3JkuWLFsbhqfHeZ759S8hH1sUxNPQ8V14
pQhXAywUClVZmbhR1wbLY9uZXayH9ZoGkVP5yOyc88d7d0mACgNUi81E0eT1l0PpRqM1kwzR+89a
cQTbtV3KmcDbd+tS1osVvtzWmkusxzro5thcYNjYRsP6WKkPXJ/D3r5FF9RXomcb+xrc10ICwFJy
wPooymGvl7amYDzuE3CR1qZiFysGn4nuG/pXbfl2fg/3Xh+vLHEhMq00ZdElTFmCRem3bu8zi+t7
ROZ3QgeMPfM8KgYIH7nLWU3WMB1Z+zgax4uhJA+tkYuix64NsI/oqJ4DQM4zOCyK3sj9oEfB87wD
u6Ex79ChnGe4afWB0a+9A7a0c9HoMtYDFKYGD+fLdy3KSRLEmPC9ZM2P5cYeB+lbORS3pl4FcvpB
BbNMVxaOOitXCzFFFbz9Nb+Y5z5i06xRG7cp4JKY27Tyn6Z5Ou8mIgPcUav0vNDUjiZBCZqm2HTK
XDR/tXfOAPVUqMHIU+gbcoCqCk0KjR0ERPBee6pP7Gy+AgWpM9+yzMrUgUoRBcWdi/OVTS4oRmSS
1zxHUJQbDEkBoETkrwppPVP5uuaLe34Pd8/0ZoHcmU7VOUzSDmz/vfqTWrcK031WPpTF3Xkze2nI
q0VxzmC2YT8ZegLJBIzTom/qUl89jI95iMSeIU+Ux+JD/QlqfYEw32Lp+5uwtVki5yaTUXSdkYFl
i7XjluvGmW0GM2DvJXH437tJsVBUmAAAQ9Gcx8dbJQYySxPRhKk2oAHNDjkK9r9u0tDOIhdsUX7T
BIIN3j3sSBcoYpgKh+VWqVQ9Wk1dGQe/sNC/oRTvIYLby050ECrpGDTAIw1Dnq8vgmwlA51z8GbK
AQTKvdIdsgDKa0GFNyF6TGJqIaFFzn2GHug00OAz8AQDTfCzyu8Inrtes1kjt59AR40LKZ7hGn/h
NbtfD/B/phsPPAxfxE5zpTOmEG/ezmNHAwQrbvlNDaSgQMFSkKE8VyLfHIiNMRZXN+/dtc1quVVT
fL6xtCmE4LTlKgm/58tiry3IIqTATGK/GH+cd1H2jc6Z5XLM2uyQ5WFsK2jzm3I69Xlxu5A1IMMh
bG6iTsDctpOHgWoDd62CMQQNifvrRSbhgHJXhIddbmSupkkP3VR8mkh4PL+oZwDum1W92OHLvuh7
FgAXQqWF3pin/NgdllN1PQRg5b3NnKqxLYdlZJGTe/2DFDCFP1FaJlgpXxAmpTKFUweA61Jc6Jj8
6YKViPKXnfLCdjefX0cbl2kieUQuAay+JLvQslcvyTOQhzpr+Pi+7GX3ct/sK5+VzfO6qJNZBJUO
PQgpcYtVxJG7f7tvbHAHQTfCKRlqFCkbsNcE0aGjEEkqHKW8BAIANcNoeM8E1W5k2VjlzkGj1cTQ
Q+yl2qOiRtwhTW3Jyy9oQDzdeHzHAONudNlY5DIKraRGbsXor7DnT/IMWmQj1++SqRV9N+5ugAIC
5JgyYBblTv8aduX3hEIHZxxRWotN6Aimln5Tq9Md8g7P0Ep36TJqV41xUsGT76eZUHlC+JW5u0Pq
9KLtWuw3u/9v5uMLmVnlvycD2N8BcAeZQLwi6+Z2gMrzqphKDE44h0BvNXe7JTCPqCh5YM807fFB
cotv56PQXnUC5/PFJrdGkqmSnjMVBaaerYJyCyO/1Xc0DYHen94x8itaIxddowkcOGDikZ67lKzF
m1OofIWymwOZ0NrmIT6Z9F6wSIFRXkKtCGNlzka8Z+QTGpV4gZ5YkaIH/82zGNB6lZ5GVdSP3T87
f3aWZ+ApmwXQmRE7+xd5lWiBLHJsouykVDEamGMKz2E9IWghjh/Mo3rFxhUgp8q0zBpVcIHtp1Y6
6hUabkmGcnltNB2LfixzMGZXoF1r1KA1DhlIaKI5GLLUnqTvsvlkqkFCci8xczvPRT9gPx6+/AAu
OsnZoKmRAYkAFp30y5f8/D1zWPulhc1yudO5FkBHGd0f9YMXuMA74u7uysBjCtpBFNXeEHFhFJNq
4zL/AgIyFYn/wqLIjtybRGRjjDnXxnlA4aZBvRMF+ZhCPhEkfwbmmxXLo7pxoMknLQyg7OoKjuRu
XrAxyjlPNFptsjDxvc6THQ3ye8/qnRsGMEUERtzNItnOGeyR84bbAHAVE11MWKzr0W6koIkxSGde
NSUBuevHVdRv2z2SG3PckaTZEhXAdKNzU15Rei2No/03W2iiy/0MdHzDZVBp4O6ZChOydGSxzaG+
iUPFDiGR1NY/lEG2Myk51dlPzUicUY4Psapf5WElKKXs5pBAB4JMEcXfNxQH5azXtKq0OKiyxc6m
j216pRFRP2f/7G2scCe9pJ1ajhYYvdnNyIibw+OCsdb1CkIAh/Pb+lxR448DwQPVgEg0xZHmPLOL
1Z72I4mDvFl1O7SWOzW0PkHa7ES6xCsxtUvU9IB/F5kSQtdO/jZPKtTm1cqG3JKPR5odQ5kEBDxe
sbYAa9LjHEE5fVqccSVegrpul+UXA4g9zLq8GPLCa6z0RJLGDtXitFjyoR0A1yugLWEOXhdlkZem
9MOQSYcitq4kDJtHQ3pRJclBN6jb5JIDgMUBbN2uloWXRam4a6R7XRy6w0i+hxh6n5PEJ5J2oU/t
NZVw303DfahYTyoU6IZq7lFLlC5WVZtEPrp3CrabyX04hDYpCwuwNygjMKuYpLBrNdegDr18kHrV
7YqqsMsoOqVjdDGmCpPCe+yJ6Sa66c5q/Tevke3P4WI4iFFRfhimeEMArl7ZvxjAXSK4n3bXDg4r
DXwchkl5EHI6hNliEpSPoOvnhNMjBpMF28t2j3dVcPuhdgMWSFBycMuRpxmV/EJDwtj7s3xbzbJt
Iha0tYA4fe+Qb+1wSSIdpbwzGwsz5LPi0Jbacn0TWoJ39952KUQHiRPK3IjR3LuNNKTK0wl1EzMD
SnRo7UYkrry7jI0F9gs2F10yz6ksh6jJyuWn0HQN8khU/3z0EJnggofWjpFUVhNGYg1gWxfgGJXL
WhNyK+7dntu94o5V2UOJaVCQ0P4mk1aAqj8MYHlVvfRkuaXoIIs+DudpyizN5mSiVEBnfxpKOxcy
fO1dz9slcT5mlvG4hCUeBmMD/Yvwk3bFIBzQ7Zy8ykFH0V5M0NjKLuqgYogT+/lvDtLGM1iKtPGM
dlj0dpagUNGuMh4hUqZ7ixV6VVNNdpznij3PRODu+56COihkumQN7aPXJus5tzDbiB01tIt2/aiQ
n6ERnHfG/Y/2YoJLQcIozbMYHMOBiS7f2Fw31pfzBkRr4I5sraVJnMU4sgAvokpgV+g1qCJWi90g
R15WwZ3arItKoxtxag0wnFSy18vfSgzZtZPochBtF3d29XqRl7FA63xyRldj78T+qQKNy3Kj+Ird
jzeSS3r3/A7uZjbKZnXcSe6TrjEj5e9eifte/rKT3CHWuiRK0x6fqwMWHqyKq9dc9JgT0FBqSMEb
5UqhRxxoc4hLjbu1lO06ueOdRr/Bbgxolxyk1a0wjgC4DMMJICsA5y8pBeR3u+6pKDLquHhHvZnN
Ueo4tqqR0bF27ScpLa7kRD7Upgjhses3L2b4Qq6u17okZ10VDKR0pV5z5PRvztnGAhcrrEXPK00q
o0Ct409ZC3K25rsUKQKJgt2DtrHChYtujJOwX+sSFLIY6NYwYESM+W5KV7+Skr+7wjbWuNixFj0I
OVSI5Xa527vGKf3cADoCKeoW46wtCIKFdKvs978J8huLXCBZe0XXomZAOy/Cm1Nxhtv50FanxGHd
p3kAkdj5sy3yCy6eUKj06hALRv43dI9pMt6B7mQVZIC79TsMGf328efhzM3Ntc7l0NRGiOiY2YOn
+10Qpq7pdu7i1pHdCoVQBWeKp6Optairy4JgKD9NThhVdIATC8ZGcc7v3W5xabsuLl5oyjglaMVA
/hGlAQSrwlNMD5DcB0bHmy7vwQKL/INLAkKaaqNcoKOtGscFdTTGRih5ZXpST0wDWNStF7gHz0dT
9Okca3KBFSr36vipMUTutxvu4dOAFFETvVYu3JcZ0RdptNAumGnmKTkm6voFs/mYcnbrMIVa8zpd
JiEEZaIpcfNsvKtQsbTnXLmNMCLn9LP2RFABt6EmdFSTJMhjq7mwZnJJcXhtXfmckMFuUZ9u7HZu
bV1C5TGfbwtreaxD42pSoy9j1FTOIIcJJOeWY1ePQThPo9eswDgXPwlpfgxh/qRK0Udo7XyNjPlh
KnuoRNbGD2XMFl9vykOLBqfIvfY332R4aJ1AYYI7m8OaW1lvtCBIuJy88UgOFrWhxvRdvR3c5RK3
hHQQRTyRSe6mryCoJaWhiS5mYtoZ+EI61Tt/aPYD+MuiuA+Oaf2q7CZghdQcnATJ51n+mpDWTvEs
PG/oX6LOiyXudCp4B4axav3WSP1v9cn93AHsoL8/Fn8wI33u2hnP3Ka4YFPEKIh6UCGn90AHBZVr
hu47gAP70eCPUR6F2pSp0vamGgW0PVF7dpOLBmRROYsG7xmZFHgHD0MdUirH4QwUhhkBqRlfJ+Nf
FOoYxeo/m8jDUOPEGM1GUbCe/lZfv6TtZT9//t/cguf7GdZYMcGPFgVakBya9cRSPAsRW0U/wkWd
UjSAJto09vfN5UcyUoZrDqRw0nR2lFz3ySLydJEJLlAkY5VCnQenlikoRSkmaVMMpETkkuWtmC+H
/Ixbi0Yt/+X2e/lYXKwwQXA8rGB0BE6mPBblR4b0ps7ir/ND+sy1I4R27N/rLxa52AGSyXAdCSyy
ioIi36gulGMcVUdzuafgprCO9fc6EMZh0SnjAokRgdcEgn3M7OyinU1qCL1mjo6Odq364s7K/p34
skwulFhKIodNCnuNiiaAcmXp5dO4DMdYVVyMuYu8hyWxb1POP+YMbuZmTElnjQWaAAwkkM7AdFUO
g3JeL35rY9D0RDTRXIJgR3nA6ExSZQLAOAKcqzxOAK0BKoqZm/cpewpOh8F+zOYAWvokmbSFMR30
TJapuWOSCvZQcKkZ3DtB7aulqnMZR0GZ74AD9OhEb8K49jOqihQBmLe9+VyqokIrBHVb4NNeLydT
lMWaIlRsSdr4Rp5d1zVaqUvrN7MWgGDZ65dBUFrddUgg9cFGDakWje8Sh/Ey4vUaJwGJClsdHwfV
z+TeG0KojlP/fHzeX96LLe5r1X1YNVG64I5Zr0oa2VZ7V2oPRfkU1w+xqJy7nyNsVsZt5iyZgwV1
LOiH6ndm+zSRJ9pVhzXJT3TRnIZC9G6GWlO/OtTo3LDsnfOr3fXNjX3ucsgki8SdpKMztczEWTIw
B3WZiBFtN2xujHDXwyrN1brIURJMqebo8mM1NY6pZYIzsAuChVv+8RLuPgiTVc+UBbfQ71mc+vuv
WRxyMF1ARN89iyNaH3ctZMNSJihQJcGqGSfUK6FXanjr8DeI7+36uGuAxn3fgbcuCeJKDlIrPcar
cX/eHVhkf3u2X7aQi/xjvpZlnGJ0fCb/R4wfSIecGi27JrtQcPLq9SsA5wIP3A1dL1+Nn7Wom2oc
sxpfLWoXmywfaHYDCKWdTqL+qMDVeZUHEiezooJNIxjRAkwjtwuFcyN7aJbNF+LFHSiNSQMMDeLU
kkNzQ0K3F4LYql9YauypRRJ589jknowHrdcmpLCLurleqlIkMrFfMN1sKhdWrC7P9UjDpsYEfQLr
gmHqn3WyAR0SIur3IybLmdFiQ4+bc5rQlLNo1THgaeaaIzWzXV/IN5pZuYZ6CWlkQYr+LyHzjzn+
zaHoVkLkGo8A8nFy2mPhxX7+rfWsoPTeUZJlO/X2RLxY46qK0hhLVJvXJBgBeXUlVZm9Vpmay1bq
Liy1ASNZnUNKj+iHNk4u8iq9lOpiANd4VqAp0gkSl/1I8/JruMtJMkrSoJ0dB5pRPQBT8Fmd0SnP
afr1fBzYPysvdjj/aQwtHK2UXQtWAT402ZdF9eB/cdEXE/zN0+qzJXVdEqRt8mCQ8joF26oDQPwp
ausjlFG+FH15ZbTmp7xaHwet77zzaxTtJfv7Ji1r9djUx1GKg25sDnUyfqdTcyAS+fK/meFupa5O
xxXZexJ0rR8tX6hWAC6RuOeN7H4vTTEMDHRTSLpzN1AVlWZVKMj/tN5frMrNJU2wW/vfa2OCu32i
hnQm+CsZzaH2rPDwi0zyPRMQotVwASVe2rkb2LikrIV3S5Jdj+kiaCzuR5GX5fCFxcXCu7hfkZTP
/uLhyUoOINHB2Jin+YVruYYsuOaEBrlAUkIAfqkGlErSY3TQAeX0La9zVx2yDs9M3rXog+1Grs0K
uVixamWeFb0O8NjJDBg87veQ6zuhyc9seG9C5cYgFzTaas4aTJlCy3Cu7wYrad0O4oJuqFW4EkIJ
stR9W6GwV+lAFeSdrZXyZahHH0rJuGzX+qrI42Cd1UcTUc5G7exrnCle1NcflUhFaXX6Ao3a0xDl
0NiWhsVBSf9GmwsLsbYxnNq0DKc1m59dnV8Xk36qqrWw02r4kRe5Z8XLnZwXX5deo2hS1pezHp2U
zHoIVennAF1ScyJAO6iPqIOe4gk0V2S6bJL+ZxGFJ3Wimh1l8+LFa37q6kGxxyo/Vnl2mJPmkMTm
54INyOEd29mrEmn+iEqvC7nT6zCqgjzqvTVSPtdGelpxfiotu2zr7AuS4tk2p/FgmUXmAiV6nXX5
1z6R60Nt5bGt1MRXphEFyuYKD6B70qufpUhCuSihPzAI1TtFW36UpvEmbwswt9DF8JdyeKgnemum
qmzTaX6S+uoHEpLL2Zi8nI7hg9SASEDq8680GtApNozMr7Nc8UrVuoKccGMPCtr5Zmz+sDL1ftH0
QI27gybRDxVijNOUgz2Xc21nWRxQo8FmtZKtz0ixzQH6tuZ9bi5XY2F9lWdk+XqtHiEuAgb3/gDB
utvIkO8xMO/PfZU6tC7R4Ozr0m0zWtvlEqquamWjb6Xy8X+KjzwlutXhDUKMHuxBMzRy8NIJx8/n
LezXXzfez10nOXZSBlJuv9o72Ifz5tj/du6scbdK1keSlHYo0ejJQwVm+e6yFLb6RQGEu1SMdCBz
QVHtMq5YQfmZQ+cX6cU/HDqiZs/+C26zh9wdIzejUhVsjpcJqfyi0mUvOEDggiz45wU39WBTELH3
7G8nZIRVDGCD7Iz7eNW4QMQxQqyMQ+lKydbrxsz9qVQE6Ru7uN5+tRcz3FerF30uwCgKZq5ackvD
0/XJG4pT1IN8sPWYoncX3p93lN0JKkxo/Vka9xUlPe2iJGOpAaYJZcPubPpNv8xu6cWIQOAo901i
N/e9k2BTV8VfPoK3388ez/+Kf/myL7+C+7KtRsc4p3EZ9IYpBbUlA+quFbW3pvN8yGjagpTM/GIZ
6JKtBMpqyXAAHd3Hqi0/aLlZ+ZXeRMdJirIbjDtHfk1DQULwfOGf+zZc0rH0SlX3KhICCYSImIG0
UX+cPdZ0pwcCTp60v64B/Aih1eI/iFvG+/FDx0CLBlowYCy5/GBoujTt0hbo3dOMGczuaf3WY3xX
Z9Q8J8WNTzrE37RA8F1YEvBm1RiKJLLFzh3Pp1DPWhMXqgKKiNuxsllnHAn5YuOu9iCn+lE0TLf7
2H8xxz/2oWnUTesCPNegS7ZZfoHDoJqd2pW1/tUzcWOK289MldOwSIFkZ3NJ/5VRZDd+bIxxudaY
ZKbVP7NUIWtt5BMdHmi5ev/bx+KpFLRK7sO4XMDbsBp3BQj3bAycOKNZ+ONKjyMZT3NpXGT1dNMV
7X2eL3dKTQX4l93cfLNS9vfNq2ko0CZvZIZmozdKZ9lJU7h/sUwVYHkwE0NTC2+j1yak1iqnGhQc
iFiANIAEebTV1WaMQaq3QNZdlJnvfbytPS4qWwCPW7MJpfF6uTafjJN8lfqWEx0LEtmM63K+rp3I
VYX67swD+bO3tctF5jbJlNGasM4XvD4unuN78Pq7vTLIiqoaIxukmJd5vadkUktDomEW6DfE7+9B
E+9qrvx9conXBpErpA3diSsgczWh/AHNSkvhK/a0KEmnzvMvCUn2+MicNWCsAO+aimQ7xe3kK2vc
8aNFlZtWC/rJ35XfFbcpInd/E2Pg1DCOI0a83kXDtOM7BhhANFWjILDFkODrfe0ns68TaU6CQblf
28ewnuwqEXVc9lgPXlnhPHQycm0Z9ETy15v0CGJwbzWwoVCkcadjeWoD64txXQuO4d6F+Moo5564
DqOSSksG95SdzrDb+yGo7jrQ4IQYt5xcE3VhH1LGX5E7uMNBJL2zc1WAjB/kyAbkhaAsyZknQzOt
ph7nQQoGRd16qgxix4ViL7OI8nMnpMESWFxAh0cU47nysQlpaqGZM8k0ZJhr55RyCROZYDNFJjgH
nae6L2ZTzYJE/aI2ra2snX0+au46ImQvkLtC3dTUOBehJNWqKJp1vy9lJzcHhwwgY0y/n7eyV8Uw
0Pn7Y4b7KuaaQTonbXLMhsigqAd9Llqn8nHxDT++Fb0HnnMe/lxvrXFZY4lDH2ctzQLz6XMP7scc
nqg57Q2krQ7ZZJeHEU1wiM9jRs3P/KJzILAluB2Ev4HLC6laGRS41ex5Gqb/0DnhB9PVL/ISyfPo
oE3itTCboGoUe6Y3PDaCxHTXdRC1gX9njLHPX2TjnToBcLbPpdCf5PqyiWZwSufR5/OfdfesbWxw
t8OcFWusVwRrTOqDopQ/4khvbTz/dHsxEsEjaE8KA8pdBnwU95FF3zTfkb3II8F5y2zGNkJsOvpZ
fGQ4GOPj5Jbg6/Mkd1Q/CvEbe/fE1jJ3DPvVWsNoNrNACQieO4xDRj0w7lSmQGpAWG/2ci/2RFnv
3uvHYBOq0B5G6vRmWq6OaRHLUpcH+kcjSO6QZj9FGSjWGQ+C7pS3ukNOqAieRODa57oGf4CQ25sW
yO4IqOe447qQBBMUlpGhiFNeG31/nRfj9ygub0fJCoo4Rd0tNmzD6E5xuT6EuvFJIVnlyGs1OwpJ
vyqFGdB4/aCvagDCwUOPDvGBRuht9LX6qSyr0TZmCF/T+HDeI/e+1PaHcyd/7ZK4yiQzD4xsOSSe
0meHTu7sulaDQrEEZ3zP/QH+ZNx8jFroTbIiWX2IEbQsGLrvtMebOKqdDjXINBQJYbCfzX0P6FPi
pkEuhlk0Pl3AcGjeWX0HSBTGg9qpPlV0sqcsxzCkdUgiPLpW4fAEc+o3NkGVB3lmkMa/Ib8p8D4Y
suqZ/Gbxqsor/fEw+O3XyLFmvPqFzi4L7LGAtglYcWfFgCVDU3EIw59hnFxHUvEBPGZBapR2HE2f
8zk/TEoEJm+h8vZOSg1a25e1cukY6TKgO5ciwXO2PaqH7CpxVkcKyhMTNzjvoTu1nFemuAt3jbqI
LnIOU0F7HFCfSo5QnD+I7sC92PHKDneEkXZ2Ws/GhxhrAbQg1MSmg61IHsCDgenSp1r3rcLtcC9C
bSf7dn6Vew+HV+a5g9hVplpGYQXo/D9FQIfBSlUw34Y2eCvF3eSdRIYqMibQmSbIW36PzALkW1nh
PrS8xyBTm35u8+AvFgVxOUVhQhAE6jevXbSXYxPs65ABkdWy9SpjaT2tUu5GmeSAF+WGLZXtDcvZ
bBUz8FCl+CgDzNgodLrrFlMEFN4JP0hxEXsgAgAcOh8UkqJUzZrpLOvG3ZiAdp7xCUIfsW+FT929
87E1xTktm9nWZxOIbkZsaThdMD6ioQfliPhWF1zze6Fua4rz23QdJaODWJPfm4aTFpUTpv5cXbUz
OPWLxTbqw/mPuncet/Y4R80iK6QSuK2fUYSsXszgPspBVCne/VgmdMIYcz8Ixbh0MMrUlTTtlAfT
JP3s9OpIk7S0da22l2b6eX5JO5cg3ALDvnBSjEerXAmrqlHgHwgo3zTjGnVr2zKCKbpo9G9Rqx3P
m9rJMl+Z4jIjQ126MDS6IjCk+q6y0MppKwHXy64JDc4L8VZigL/v9aHDRDkxzRk0SUBJ2Vr1FIrY
pvc+DULGbwO89kpep+2QMgp+dWlOi1y7EBfyyiLzoPri/8V2YSZVZ4S+hPBrKeRRBTUHVFHSSHfa
8EuG4fXzFvZkBSn0eX+b4FczFoZV1hQVlNaFRLfirQc1RnFh/Uwxh3VrXc3edJQPCrUb4PbS+x6d
8loQJ3e/2OYncP63tmOSmFkBcvo+cYr4u5HeCRa5F4+2i+TcDg9NsMNW0O1mONxfFC7vps5iQZ3P
g7a2uKC/0CjtzBa2Rn+UTjpj6Ha+Vx2EjWSXZHYmzIR2/VG3FAiDgXzgjb5aOEFkI+8U6stmfFVN
/Se0/w9yMqFyk6ef/mYn0RKhMnTCMMfEnS4i9ZLe1Kis/0N7bjjr4f2057ueAdpWFGcs6+1kUFFA
azNkyqKvBlVBTPNCUCUcVN1DoEDf98Uo2+9NYmnFGNNWBxB7MATKi5xp+Q5dht1PR4HFVkAI8hbj
rMVFingIU6kWO2tZOWnvG+UHo/EEn23PEFPFA5spOB0oP36WJHO91Dk48haw1eMtjKq9M/u6Tw7G
dMvusPhQjO9gL97LsrZ2udtSGgrwB/fojqhyBM3LKwLAgXC0fq9aRNHTQXsJGoMGFD1ffzFzMvq8
6f6IR/2C2TM1DYi7iaWt9zIOA/VCtM9wM6N18Nqa0pR6tTSQDSWFvrhDZH0pyuw2blRPKlHojla3
ZwMNmoWpshHSWbVq2UMa3gL75UFp/KHPFIr7on7Mojr20Q0WPY32Ts32B3JnNCLVVA4pxPXy2W8Z
4iEVZOt7X3VjgKdwC5MW0h7mKvlteVt04MG2PFnS3PM+u+eyBhTEQamEcck3jGatQpcIHYYCHNer
NwEKgplo1zTup0FU+WLRn4/YW0v8gTdQfkjHTvIjqJbbQNM2LiA2X5NJfaxaMNqX9GeSDFc9FLDt
yqw/jga5UJYK4wGItUZeuKFeXDeDeaV1MYAymk/wpcta/1jXuVdrJAAgyYuHED5R5V+QhvlDX1+F
dXVVRPOHxCKHaTSdoSgTO1OVQ2mll4laXNTt5KcL5ji6UXWkkj5GhRI005TZVlkKvuhu0DMgJq6h
LEFArMYdIUwi1ANpoTwyDnZ91LzwKHU2qxvNgfjttfva21pjHrwJsXFZt/MyAMkeXkUJGAjWA3pg
YFg9ZT8Au3BzoXryrjNpMqqAFIXrN6UXTZrbUTMnUFanSupE0ehC30txmg4ZR5xmovrLblaFG+SP
PS7hWNJan9KZRAFwknhPa46y3DOVVcMurIA4ih17uTOWjtmgBCk6/3v5/NY49y0H3ZBk2gBlAoiW
q5GbioKYqr0doe6Ypp/Pn9LdULBZKPclLZnEemsgwIM5ZTW8xvo/pRSY2PeWjQ32Gzbe0jSVXHZ0
BheIVjgDHT62unQMm/GgFMTLO/VQLoMfF9Qv1Vh3JZIHUkd9ZexFgmaixXKBQq9TSlcZHBbFSq/7
kgZaLd2gYfTz/J6y+PwmHm3Wyz1pWyme+9QaokAZmgMN49sua7+N+kr8Sp6vKpKehgbUP0kPHenz
lkXHhLvasjVpK30F1WE/JQ8mChdVVh6y2TxGk4i2V2SKu6QQ+epEWTHgn4R54/RWfSlJ+kWp5RfZ
WH08vyzBd+PhIF3azSVpIUFE1NrTpNRWreuVilo4u2nI5tzxkx+hIllpDZyiv9wylYHxZj2knfOL
0qKeneFwflVE4CdvxkB6MHHLK7gimR42g7GBLpLh2doBkvBsMja3SQu9bwhk03dwNOymGS9uysNE
snTMjLVjYLbxNGYNCFxFMzui78YFl2ReMbCp9xgQXY/RfJTaa80QjPyJgovFfsMmuJRVZoX5iFxG
HkF9osceI+BhY68zes5eeCEGAT5z0Jw53xYXRmYpBbeCBNdPp9QDpTMoCD/p7QievU/q8FUvL0v1
vhblbMKFclFFKspewUQL+OnoW33Q9vSOmZZ9/9Q0tAPwPNX4gZ0kHgsNNBWW72pXOqb2l0+J9chU
U6oIcvSRZ7hF2OPatwK2zSKKGRar3u7yH+v8/E7WxpO+GriCo/pi6q7HBooNa2vLzc26XC6r6G7Y
Pw0v5rgiRrI20mAwHFih1o5Vgwh7ds6f9/3T8GKByylIbqbpKEOcu9f/L6yNayCBbei5P5638i9R
7MUMlz10lGKqTEF5awCe/xfNOEMntbaGmS5hzNyrzODFBiQBynUW4RGxi97EcxMBDqmA6eoISBQm
yIbGrY7mQeyRu98IJG8W2m94c/MoRDOO20VLEbH6/KnUaofUpeAC3YNXQmDmjwn+qgFlOh71KtgZ
0Wu+tuzlClwB1913vQPEa3IbX/rSxP75L7brF5DxUEwDIjeGzl3asaUVQ9lgUFppL8vxQg0vY/oX
NVXI5vwxwV3WndImw2SCS6ICqYMa34bm/V+sgTWAZJQ6LRShX0dhrZCRefSYT27bQ5Ffl4pql4bI
2XZTjo0R7joZuglEOytYrso8P0XKU5n3eAHodl+JQE37hwjIQhl+TRD5uGBbTmBp7peRjf2EAcX7
Ri6+Mu748GKxwZlIvp7fPqE9zgfWDkfLWhHcGaJ9Pq4HSIidpncqbe5eJRTOoGjAFeLgcndmYgyE
rDKoPlpowfrRoUAfG9Ix/2X2ee/bbU1yd6aVp9IytRh7kC3jEBurDRZ0Z5Buc5GG8B4ejW4tcZ/O
IDUmU9jIwy+Qn/ZQfmdPOMmee3C5xy5kECjecSvUQN6l8Lu7u0D6MVpsDWRRfOunB3PQ0khaGaSX
mInOQQN+QIs50J8MlAGClo0lCG4WkUmeNS8OaTPLocqav6NrSl7tV0EKoh1onuhOwbSahWQj7ETz
1/NmlTwarhmadJ0kkgYtJofZCosgAwY9voZajhu5RNAm3D0hW3vc7WnUaVoB7gEH+kst6r2bbWuQ
C2ltNK9VQdFQ/++DjMLFcZEtHCzo0oEU+Lm/8cIz8jyBJywvCL2FO/7qKlWzaWBlv3v1EL3+bwM7
ImfhTr9KlbAxVljsvDDQvBSci4/UYRS7PR42xfRJ6J7MHc65JxcFwnadjT6DxeFknBZyU/pF0LiK
P2q3UP9xOtFbbu8S33oLF8DrWS8nUkLoqKTyYjey7gwgeVAK6uQZ8TJAecy+PzZF8bFRu2tlyr2I
zPdLYt0XZfMQm8saCK4Ukf9yd349rlqSFPApNtjw0gZhcg7C3RZ83+eYvHmExRBuNIroH2EwxSGY
AgP6Q775B/3xDvSQYHX8GEwXr8PYMIu/pFnXC8bLw2RZE18IBxTZ4kIP3rDFlCl/NdK8+7bc+JHC
RZ1KqqN5zIBM6nTtx1yV4MhXPUOaP8mtcpq7PlCM/BIXeApUFhGxvOxBLunWOheHIjonMyawkqBp
i9IzzLZ1Qh1yI//P2pUtSYoj2y/CTCwS8CogiCUzcl9fsKrKKlaxCgn4+nvovjOdFR2WMbfnPlSX
WWdWKEAud5f78XMaaHUEJWTDQtZWVtgO1tXcdbeTwhwWc4eHJccMiWmW0bC0YzhpVCpdke6+tuh1
8S+OtHXittjkW7JYVS7m+rkYdxOoDb9e4JIbtk7c1FJUoJlXWGE1qr/c8H+o9nvBRVknLmq2q9lN
au8Pku4Zt2r/kEYiMFXoxysp3iVEygUPZZ14KHNJKscTaRon5R4sjpw0T6Tvowuv8NJZOfE6ZW2Y
qb9Gsv+711nfz9/sAc0A4poYQABDBH7+yelgfqIkuY02GcA212UDokvrw66/T0yBcDe/8GB/WNff
V3MdpMw2VHJOlSySsiuk2y0iFjgLL7m3FLuxVN/8yfgA2H0Oa3CTc8+VNzprnrTwJW+K7trz60dh
64FLmNamstUuHftbt6Es9ECPxe3eYIE/s6uBzHdCellAkXVg5D27d8ZLdenz9s2I5/omBvnQMjt5
Y4apZMJoEc8J4rCIMOO8S7ZmrCo+h872UlA8a3Gfllt//mmDqDkWFUFvLe4LFShthGgkXxP74rzb
WZv7tM7JsSV6ns1auQlaBv+uQfzvMfoPel9nj+2n1U6Ora4g3GhYy/+nk/i02smpzdKst0WLLWPX
a+UNF4knhxvXRiyB4vQvcHyfBZGiCvFvAzk5vXNTlCDYK5PNn8Ot08NnaqwKIWBHwv9oPupsLfzT
ys6KFv5kK66tba1cHOaVuzB7q8OigzOEqthD92Tgr1BCjYPj+hT7xq95e6nYeMFUTwUEJscupoJB
jwonwyGvg7jp9SX85qXj55zkEXW2CD/JUNEsdvk28/aryuG/GT2NsL90FV7t/m8u66/ddE4c5AJh
TmY0KJfltHwiZntDfHOTze1Llk4X+P4vvb8Tz1LW6dKYBLQdU3uXT2+j/7Mcs+BCbFm/71fPc+JP
ag36KFIqY9PJZzt/ystfJaQL9VwHOq84KTFtlg0BZTFFn1FUuPGr4uXCdzh/+hEEILvrQEV89UWf
7LRYhmFqBfjpnThzAjB7bP2g/wUqPDNoMNkDKuevFzyb9EBL+F/rndhMNciuJSsSt6mMZypMzB4s
6YU1zs0NusD9/3uRE0MhI/ATaIMmQBbvVqTWEqJWYvJV16/sdlPQrbp3l0m7z4IWPq97YjUjKefW
VWiA2cX4UI14sCzP7zt/Sjj+062cWVeWqp5mPd52dZsGBhkvGdX5Q/LXs58YldlbTV5McHlDVchI
DOqYZjKyK30snexhgBlA+1TvHGu874Zh45H2m0Pao9OXz44ygwFAwc6cL6S6F9/MSUhTijZ0sFGh
+wfFh3ODGJ934SSgOSBZqUCeji7dMOwwQhoSC3pB1k/L+e7quJXXJYltkV4YvL9k2CeBzRVGuli6
RUnaEdHgLwDdXMzn18/4u8P4a29Pwlm1lD6kxdCIRxEgdtBgrV/XSbIsKOr/lY9fSxCTuL1s22cf
Dxx3NvExTGOdFgFde6ZUzTi3dWZFLmj96UWGu7OW+9cSp0W/oZZOyxRaL94gOdXHpH80PHXsW++C
cz/bFIGO6r8e5rTW17NVZQrztTHlwMNBR6h3Kv6nJCYi8spozKxvl1AwZ0PKp0VPPJ9JM0L7kkDS
Gc2Xlu4sNy6bC93js1cIH9DlP54Omf3v3rxPFmfxZ2DUlqK+LywoPXX58Nx6XXc0JvvBkyq/6GzP
RTF/pY8B1tclmNb8fc3EEnZNBAx/JcEuXs0txaSDwe14Di1eQHjie56EXweRs5nHpzVPe6k9qZku
7QFwpuYt7dpwmm/ToQ6XBax6UOXJFZ+NHWt3AMcV9OHC4hce+JSNfS7naXan2dhAfWJEdif+z+oT
5w7f58c9MR1nBgvwIjCMlBY2DVRrH80ZYgxfP9c5+/y8yIntWMZIsrQpkDLK4s0Rc2wykF6JbLyQ
lF96mPXnnzIOUfW0qRq4Z5l9p+U1lD4vPMi56c8Vdk4dhsYJtCdPAgBaYKUSIACK7RQMaFwc3DR0
QO7yiz5gmhpKxuGaqc4tSEoj9oDTQtsAE/arnnob1MHFauLZN7uyKzlwLIDin+RYpialYVWJiLPU
As/wtB3HKlSU9MFYdeS73dVyy/Iu8rUGc2gyNnwcE+N7RZ3qCOGz62IZMyCeAIP6esfP7oRluSDA
QdUB8Pnfd6IDNNgaMJGI74UDQzYMIxX/ZAWMvazYfMhWnyQjoHlOQXEAKq3Ueswx8pk34sIKZ98t
Pv1fK5wkFrO2pWcs6MPZObr0eTx1SGkuzpKef1N/rXJiUYlTWiWtxCr7iYRyVVE2PA5eBvClNMst
6lv/FJYDZMC/H+0ko0DqlnuJx4qYpNDI9AvnGrIo0WJ4gWE5ASvFtqN1GZBsjjzD/S/f64lXz0ej
NyVBjZhZTSRFfbSp2hJtXUgML7xY++SanCZ67sgKDfWTmeftY1Jf4O05HypstnaFwaqBSZHfjTwR
TkdmifYpWHW6wA7/GB6t4nVgYzpm+2yK/4HJ/7Xe6RPVfV1BbwdZTF/BwRRgUPQugjpWV3yaB0I2
9F/PdDogp8GGBMEO5C8u9JgxPlH9MLfQSwtt948Oex5easieS80+L3gSgGabGL4NzdiNDUsopqMc
IQUkXd7Q6YJPurTS+uifogObjd4zNE5aU239/FEKMHE7427IL1V2z1rep3e4/vzTQl5fAn+cZKDB
nSvwUbfcQIP5vzOFE+9Xt2DCznv4VwDoRbugi3aJ/eSSddsn7s9aVJm7EpYgAMKNgO85FhvQSfT7
Zjfv/tkt4LMdnPjBZoSYfL8eJpJuChs195pd8DsXn+jE60lHMFC54Pz8E/6yPxmCvzpKJ+7BdzA0
0UJ+YTOCI32nevOl0moJisHfj7q6L0u18LyA3J1iSd8BLV+hdCkLxWUB2UCqdDjbXhFZCqxkuh11
NFTsKs2J5FUyvYI0DIdyfjJLHfiq2zu0fJPO/JjK+UW6zgsV7W0O7bKyTB8zCfhPOmZDqLtVBKs5
LFrsvY6EomAydE392KfJoe/GO2MZMb5N/R++Nt5qUt4wYoSgyNdBhQSdJ9P4RJoMqNve/NXWbRHU
0v8oWqnX2erd3HsYXunsPuzBCcJHZvw0hHOfVRiuEOKXIB0YiJnKOW3H+9Qht3bfHAp6ywTmQbjo
nWfTUEaQdxXgfsbb4oIDx+l2DWm7QNP6qWXeqqCymSwAUwY3FxzSYZEBvANvhmrv5ZDVE+mVUVYb
U7gPizvepYn5MDI/4Ybqb4wG4W2UXqzt5MHoQUiZdKh/FaCWpzL5MBK1ARf6TxSSgZFdblMbxbJl
BhlOTc0bJ/e8IO/NPvBtFSTdAlWerluuSgatNtS6tpPX7Fuinqk57V024pKC7NBsAWtJ6goC28MD
KEUs3iUolOi6fNDUs7EjhQqp2+Dd5ujzez1vRaJDi4LTNSVGzVnjP5aVNiNaajDzqiJSstwY6Xif
ODX03TtwGNTOD53Kb5iHe5JEHvvCvGVl8SJzhUk3ypYQ5CQpnzG1MFrewKtKHwbiFlx73VtudQ+q
Sq49y48zsM42yv/ZuqLj2ka3cgIPbutUUHEfQyNtb7ucRpDg+ilbazto6JdR0GBYMjkwP4+GsZ8C
NrlxV5c/l0Ltx6K4MkHOOZkUwMoWqSZBZTxnO1vWA5/K8sNPs2c/r9+cNL0yk57xtMvB3LtsKRQZ
KgEWmbZ9TAV5X98TKFL8IWI5BWdD0zwMMO+qZxmvGtQsRvaobIWvrfR9SssH0vl92PbJqz+0H57Z
jlsphwHic8WGusTY0nmELVQDVH7nCZrpeS2ipJsuzRlcCAan1Xpql25ugXsgpuymSF4gYnghFJwt
OXzynKcFeaAwgbKenAb9gDmyvpncPKTv7NYNsntjD8rJNmT3X0efcwyo7uclT4J2N9Gl026yIozo
xiUctzn7Jd2z2yUmG30lwvlgB8A23fhX2M3AAZkTu4DTPDt35IN2D1k+lMgxDfl7lB281OiI7hBl
o2WzXOlrce374ZRy9x3Dh5HzgkffsMjaNyAZvZBbrq77b67909onsVHTbgTxDFIJy1fBMnQBS9Hq
F8+kXDi1NxTaomV5IX05v8/rxdNz6MpnepK/yMFJXDm50KxqMdC61ubyCbU5EUwQD7RXhN5lGPHZ
O9CnNU9SGXQqqlEi1YgLs9wpo702tBVSx9x+bVDnirgeEL1AAnreym54EitnIoWtZisDltjeYAJi
n0IgGJC84jAfWB1eWO1MJvh5tdNEWiQ9lI/bKfuDgEx9VOVmZWMGAWeotpOFKr4RQ6ZlPogL45fn
QCO/LXxyLe5VsgiRYWEnTuLMiIc/Zld8H+Mr3a7f+7vkW2KExu6SvV56v/bJgQXjzNi4dMk+EWPO
N378HxFjrp91cjh+e8gTO62EBAwhA3h/3Ut6tWzT8vsKCHaQb6MTO2ePX2/nmcPoURAaUo+s5Ian
lYCuZ4UQJdRL+pFuXcc41qNfcK/Ir+wBVkRVlBL9c+rnS/e/dbdOH/TzwideYOnTjIxQ94mzPxgk
p22ypXuL56HmF4FV60v7aq2T9DhHRRJYfBQj/uxydBB0m2//HFZYYWqXKsrrx3213EmqDCyGZVUD
fI0vnloD0TW3NkRvzNEOIXZ4ob+xftjfFrMdAFN8JBl/Y68zIWyAvCht43qGmiv7lqUjZ4U65iAM
s/ufLL3I/nn2bX5a8eQ4WH02mqkiK2lPEg99UIHAC6dQRkZspEERjdvxH1Q9PPppyZNTQdgMqkwT
OjPD1G/82ggM2+FKXug/nPNsn1c58deyHr2lar0szsuHaUa2I+4hioDYoIKvD936QV/t2Un0NboM
CB+rbEHaU3HleWFjmRcC3qVnOTle+cLm1Bc+gixtkIDv3ComDeHqkurlpUc5OVrQzGmMpgGSb8oM
4IkYeyjn6tvXr+uSiZ+cJ8vJKsfOcZ5s9pRn0LQwijAtNyV9n6xffnb39WrnGDZ/M7aTcMrMntAM
k9lx/qs8yp1zJHfeH2Bieo8i/CbdGwF1oT+u4iVqQr3Nv3/9Bc6kDZ/XP2XaqZvaMCyTraUWMN/L
4Uft2FcE4efrZc7d6H9b5ySeegXpBrjgLCZk/6d0Noaqov+mRvHbciduo3HtmuocZxiCuZEx+bjG
XAoq543RdRn1keQhFcK5+1Q7mi2Vqpli51zDum2Y+CjJdKGTdw5AhMf49xqn6U/m1XabkLpF+qNC
M0TWg9HdKeiHoEJCIrn1WO48jvZoTOxtCnpWJ5ZvX+/chcc8LTMK3dgZ6P7y2JLPPogJNKoa/90K
J3u1CDXljQVPSHFjxvA16hNPX69wbjjgt/d46tKhqJUtJZLjPkxiA9qSGJkxjxDyDleRPxCcX8of
bXRPzvrdv/Zu/fkn+1hyVrtC40rd2+wwGsk9CMBSDlDK3u9LaNJIXMaXHQogP4vUiErRvYN6JSzK
5dqqxh2TLEwtjeMycidzHy23aXg6JnfEFzdNO+8FVKftUl5bfnaTmkOgHLrLpX1smBHPRtPxulzu
qFPuKpoc0CdbofthnafXtjVuveJhsuWOuEc9q0Mjujz2G7obFonf8/I8KL2iCio6HgWJ/TLnYLkJ
K3cO6qzZOJkZZK23nZJ5UxQ0mlgdTFDmZW3JU5m9JJj5ntbh4fytbdhD1/QRBtBzDn5Y3rcaYnJW
NM/WodJvnjXvadsU0L9pN2wd8ReaTzoL7aKJOkNHjIwbJ9E8s46ssaMcisdcehVk3xbNWx9k3ARa
Rt4EZBTlQ3GHKUvescJ9Tkf1Pg7yiU0eZ4C1VinZMzE8UwlqNFX8SHI28W5hh9QY/SAzFC8gGTAp
NgapkeOPiqScgqb5RovcDtq6edMzQKxpV94yv0EHb46mZY6U795lFkR9WmtHvXTrFMVDMpaRBO8n
s8DbX2e3Vp1tfduIp7LfWy6UHkHKiGy3vy9clqIgPM/cteZXodBE1u1BOX3A5p0jsiDV7FpLAVZE
duh9wu36W+uPEzeLJuzmJ1868ZQcPa8BjAcUeYu5gxhnHaDzyd0MUxpuhtZQ3nGH+rHhmY8Z9FTn
cdkbfRKX7Xdokigs5Vk8KYjL6xQVJ6gFvTfFnTsRhb6vs7VA+ZhPN9BV8AnjdKGh8l6m1gx1Cp5t
CyLXCsxXEoRbkwWYmrlf5jlQdhWgTf2YrOU38+irD3uq7s3C38IvH4g/8GSIi9bjjvPLXRYo383B
UIiAjjnP+qsifxLkucgoL3v9qKC+WcDryEJHNZH3jFyZfbeZszaw8PvjsHNA/TX4RrhSC1nNRq2l
BQsJQtYekuEbwDI8VWXUjR9GC1AwK6MRROe5S3nFeu5XNCbVc2k+jSPg1vpRtwPKbVMknScKk66G
OEPlLKMpd3onotn9AM9rmMDGFeaNNZVXeXPddSyUXcrbAX2E6a30li2gg9y3y405vMt8SDnJEMrn
78toBmJ8k7YKjWrYSByoPqdBmYq4dToOibzQLtvAbcx7mX3rmbMbsZvTMHHXnUCA+rruJwhlNgnz
9k5HUWPsQ1Z9SHMvuibKHFQOTR0SqY525+xI+lpbhHcZWtvps/JAITAB4lc/9wXhU3ZUIr+qE3CL
Fx5Pqx+zb195nclLRZ78BkMvhg5Lb9qI1FzZfu7s+YNhn5GWh4mXH5yChUvLNnKmEUQIwtYlGDO/
Ep0TeVkR1am1H2gR2SxuwEA0ogrq29OuTIawz0zeA77gLe4rfCtXmHpRQFU7BtkWbsl7eZ0TsPXm
+U5j07r50AzvlJGwG6CS43x4tNiV7o/BTsDAX9VxQhLez0sg5o+2x/YUbpiBMlAkxdZD/d3UTuyW
KS/FscrkbWdA3WJ8FUkTLOjJ2AMNLQzfT5YXgCX0MDkmKpUYl1bABfVjMJY+b5xuY6dFnCf3fr8E
uY8MlPSk43311CUAGICaiI2KIzUPqCkgq1cFuQO1NIyNSJhbQcyYwVH52XVlLFdFLQHt74+QRYo0
6rvt0O6Jt4TJdAt2gtAgXQQl2MAdxw22BXQr0q2DDp+dNreGe283aZD2w272MAWmX9F5iBi9yTp1
L6CzDaPCuZXchwk6KWSW8Fw1eXa0hmhoLTau+23snyBDc+0BN6NzFrZdBpm6X8osginVh76qeO5N
YUmKwC7qQCUiXEhxU/vvcHhvNPeOhWXFXjVd2cq4Adtsyhub4CX+GjwIv2WRKPuAqEe37UBwwIKy
G6JqfmHYdc8quVctAaHusSUskB0IrMShxil1654XkxuO0tm1eGdEJQcDvIFWdeOMZWhZt+1g7Gv7
UE35Tdk5m/Uq07cK2srT0RZ0CeuS3JuJ3Ju6hzx3EljTz6F2Dn6F2njvc2bfgtQL7h7qb2m3pxYC
SZ3f1d5bUiC6+A+5C+pbO2oHBXqSZ5JXr83iqcATya4qmiZoWRah1SH6NDJLvGBdbEsx3ZVWy+G+
+aDtjZeitNAftY/oZV3jDs6VaqPcOUzdD5khlLQ2F/N1pn9MBX1h3WOHE2L477nx7rSHoWM3iR6e
qgJfEfMW7ip5D7o0RapwKEnYExFO1jbXfWCDTJGWXpB1GT5759b6uVtkDMaahYNbJvJKc+v02atb
oO4Kl2ilHu9SYz/nHu9HEQpqhVVBQka3pX/fYqrPlj4iwXOJwAvdKb5oL66h/kp9dExM3LTLxxbr
tXrkKvF5mRX4lQkovRIcsD+tcZdbeOaVyqaxzbAcIZJgHu3a/w5tvx8pnNNA2YYZcuNUN3ON5yjH
0Co/kqY+GCZk1fTdLH8IH4Mo7o1RF+9kGMIB/jFLhoAwMMdkbEs89W4msZYz2M7A3g4yWGKMT+Nw
a1f5jSiuKiAu5/EF5acIR8UvfvnNneW6CO9uNLcZ1AtfpHQi6Jzzur0fEt1wNbt7WeEzpqj22/cx
F7tkdgPXKq/0kgeS4V35zjfWfzj6lw/StdF+BxPfLl0g4DRSbkzffdRDMIuEVzTcJSn0XhrPh4gh
C7vG3HXqpp3A94/BpNKdtqKmEQx4ZwDtkMpbC2OUfTEdIKIXsHHb6zzGAM2NXWabepTvWt9klsV9
6oSq8cMa0LZWQsA5b3GKBoiD1ChgtwFqaG4xhV3+DgXJDVTNuY0dk57gy3C1TrTZ5Juerl1i79U6
vfPSOQbv+yGyl/rgNnDjlYj7ibyX3g0QJtCVRLKm+zBFDzRh26QCaEIioOlftOp5laW7ZXQ3js6O
a3o4+Y8WKnngaSrxL5+SREWt9zxj/5ReAgcjLKll4GXfETvjjbT4uOojFuXOx5CRojLq2vIIUaVK
QNweXcO8Lu4FHGeZdaHqsyhpX+vpdS5bPsqfnj8i3+x5njw4cNqZg75gmgZC2+Gs58DNnqmPbmrz
TgXwh30R5PLNnu46827RQ9SYQASqK1IgqGQzX6gAt6z/qkGcNXlD0NjwW7K+9ZseTByviXb3ZoXR
lJ7C+ZW/2PLiZB4H1yD3ZHplif5hstpwhuqx6b5g3iNis0DL7ybBuc+RIeUaKV6N0ypqiEvksahI
4C7AZHsL97uPKrU5qykHZfwur0Q0SjxMvYEEFEJgZhyEA9F4c4lK3UfzJKBta7aBrJF9AaxgJlcy
qXGm7QcBQV9uLJhsxODAkFPcFqGrmZRFOLVbF/7DsroNTex4sCAXOowB6D85Ibg3elNMpi3UfTZp
0sbQ6QyRUARG1W8GgpTSSKOsu8+K4dCTBfqYxcEx32dHh+7k3KTpg5YJT2Yr1EX1rEAoS72Dlipu
iA6SEWB3bMzSVAj79oMy8I1otZNeDWnsbjVldGJu1Gx/pMU9Jux2C30t9E0iWDBOFm/qjGv27BmA
7QuMQvTVvWaYFUhvpuQ+sYpIS4kBiVdhl9zt/KhLbyw2PSfEvnFhue7Y3aC2HVoz+VgGXCFA9tkK
Gi8lPKr3qxPoYDoaogMonTo5N7Fi70KYoAfvOpPXwGqA2LENfeMojCzQbh9OGb1i+khxCR/UHINa
Cqw9DtI4HeTNExumgz9uTTYF07yFkBcA2VcZUMxl9oYaZrhkN5O0orzxo3KhB2n8BLzZqWde2ADK
jjsNId5l+RAEHrW6VeIGJhIJlW6VV8S6hTaIcra20YZ2jqzFKbjfKvh5dzsCJ2GQX1pBkIbczfX1
gvDm0HclkAYXH05hh1nRBPliwNrHUMObNCK5MxXkLXL/es5f6VIGBTRVa5zyijhXZHYG3pf31qj3
2gVDZEKizLDvM5Hv14tP0xYb9KLRcLpNkastOE4jsiFYv2EsSP67wPH8CNK2EFXcJvAPANuP04TK
o3ptWj+oU4cXNb5Kkb3rBUhHle5pEueQ7uF2+0rTHuST5RNwgxFGPH7QzPlZWRg8z7+l2JUpJQi0
PxL7UNf3TvViFX7IunyTNi91TXAhQBm11zdWkt2CCzGaElxXfUjVoo/dto0RZECAOt2PTlv3gyu/
t+5t0WNzq4Ibbr31Zvm8zD5PjYqD4bwq+7s513Fn3Yr+O64Gh3HCscgcJIgLWv4YAhyLa0pksODN
UyX61S1vqFFBLhZHshtfQOrIWeqHvSzCnOirVIJSzkpCA0SBczLg5gJZWWc++rU9c79PezTP3R+5
gxwM1PlhSotwYCp2h1unx6U1x91NpM0hXTDMnDnhMhuH2UDoyiikSuYDZjEzbswf2fQ+MKQonRfW
Yth1jhd1+bZl9qMaULzvrWDuNo2mEfHRCoVESicf5w4KwYaHXPI9T4bbDDeB2QZis/uAjMbGZubW
JfkhdQ3C9YgTse5tVZjX0li1jVuIYs3NjZrGEbl9D+41s4DtJLcUuEzeenkECfntLGqetj+wW6h7
csvX/bbucG5A9T6Ygs/F3VDdNp3R4e4MPZIJ0mmlsTFbvAWnCidxrBmNQZlz5+b9rmlV5JjyerLK
155e1RKjEP5dXlSP1M++WQsor8zseRHTD3jan3aPh1HlsnNcCbiLEQp5v5SvPnxj3eK2IAsGUEzp
BjDdm7QFjwx7Y7gFLYXJWQdWzG43JJjaY/5bouROFddz2XCpFO6L9DEXXuCZ9xZigZqepL3rU0yM
I/CXFrkWGSIjvryE/y3rMnJYsk/Z8EwA1yP961y4gTTFtcQdu8VEuurFsR9+oClgJtamq4HeGenL
RI+shnPuTQio5sE8gfhlYXd+/iLyJva6ZkNJF6fqOl2S9zRlwTy/pimoITAD0HtPU8sOoHOHixvD
Ek7EHZ8mRCfTr7iRdsEyQmYGYGPXjTXCwGzTMKPXKRKPxpirkEzkqpFqbyJ8GyaG1bOtK5Zb1YGp
2UAvrWXRoNvIVhrJyhgYLfrtCKYTbm8qqcJKpKHvig3D21LZd8cCUw0Ya4eCz+KgkzUivZL1apnm
D4PNjl4mdMDchper1iOQUB9LMf5iqdyzsT1WqrxxtOfe5RSyzRrgIeZGqPnscc/EHQoyz00zH2qv
2IJdjo++i6jGYjfBXFuNnMe3d0bDrvyUbUYj29ES1Z5uJV0tNsMikB907yr12hAI2IyXlblrJdqh
Ot2muFtSQFQ7gqwOdSt7mHG9KtS7TL8PXh1TxF7uEBQsutfZlhCm7rgEPg7glxCFlh9DRz1U5nCD
97sfM64fjnutVP9gsYWFyTL9TLSK3OzJd+pgzCZ0H8rNgqSqMfTVNINyP/kpautmzYls691BEpPP
Lz2usK7KQwcj2dqXUa0JImfbhbSToZzZtWUDHEVQ0GtlCPmEe7MD+Gu9ibto2PXefIDevAKOD9S3
6bGFSribTtxKjB/Au1Vhzx4tFFhQSUN66QduhVrcMFwL8iqBEWKlDeu5qdejPnjcG4rIg7i2SChu
fqXxZua7koJQzzzKoeaD2XANfVuTNJvWS/C/oeKCoVTl30LdKyBiN2mMqRp5JMsHd2w3BdHbsvS2
3viKk4CiUx8iSiHE/epJGpLa4fWgozUHo1U8obbyR2EJIV7mO8rYtW/trAzkEvNt3VjwT05ToFBj
URSZl8AqvesBbhbqvEeJApf6EFX7kI+vIP8/2Ox6PR0LZKSQTx8Xy4o6+Cd7rrZDo7ZzgsS/ZVsG
UdDINZK7LN/W+RB4/oQSUAemTfxjoCWe7TZ7KxD0mQUwXQ2i3xY6iRUuzKmC2h5m0dyH1p5DsKWs
E0hhM868J2BER/WpihdyRdlbp9wox9Vm2qDZi/j23cm/CxMqVd7eXiSEzL1N1cybpL/SXYWAC8FQ
z9z4pEG+9WS6T+iURR2gWLl5jxp0YMrNYI8YIQGWLsNAKdjGgAu79nH7c6F/7sAFN8u+0694l40c
I9jqx+y0SJ/GlQKjDPIR8DpRHmqRowuR7rrFONSjirtRRpm5hGNW7ZzUCWpUFWbcdExNUeiBUVR0
O1XfErgIlOxC4aGwTMHLkRkhwxchcES+PIxpf4dHl0Tcivl1WHz4r201tdAtB7eAqR5Y8piMC9eu
GdJxqywr7AsZWAyplELYbSqcQBRekmxjS72xsx+mh1MEtBqqKbzGNb0nIPWwjn1zU7vvkIfClcSJ
uuRq1A8WULPQsPRAiLcs1l6TKkathcvRDuDZApf+D2ln0hw5kmTp/zJ3iGBfDnNxAL7Tnft2gQSD
JPZ9M+DX9+dZ2ZVMTw59uvqQUlJVGWEOg0FN9b2nT3eG9W45/XFAnzg1+6Fa60yw7ikn+/i+LbBY
TNaSoq+DWNn8AXoJirb2btRsX8rrzIulZDfmxp6vCoRlmSr5Pho7gmGXxJybjNTuAU/RtH3MuDJm
cSWcdAOiMi8KLXWd9HlOf+HD63bqPoqOGi0t4XDjCJ1XF3sgBT6up8syRzoICiiNw1JKf+spABsY
0Ji/hkMLuMfsK6ZvJ0iRx/J32hmMJck3PYAqss2lqt/MRb6X5lt1AJpWaZdJoNCY8bIcVWPZBLFv
aG9yPV/JeeC3bb5v1atsJInNjlYhPFHwI9jlzgl9KXwNzM4d4nERzJ+C/4XRlotx0riENDJf/SCl
wSI3Hwyzvem01dxLD2DwXkT5mfNx2k+xyWcj4qspoOUh1e9wXLobjIyzP9DPSZFfqQtR2Z4uTvwI
gILDc4KVyeKXqc8rhfFGlWJ4ZlhszHzwpfI2A5WruvQYh4TfkCjZD/IiAe6LY43YlSy7uPcLTduV
ae9qIHyF0YGPXlcgfrOO0blOLSZ376Fc+rRr1/FmVgo/nV7+xC15opUdo/Xss02UnKapoUNFeWaL
cWupGByQkE8Tc3PQ65IYZ8AnyZC7qRA7XTwIFb8xM9lpqboMita1YnMlt6GvSfNygEBog/oe65yc
egaprTGKlSRkYv5815rB4CUxaHX/e+DUCYedD1uA3SIGCEqAM7u7JKTrubFsX7GLz9kmJ1bM8tXR
qnWJxUgePum2RHnULG0SF1qotuPEVQDEH0tX5um+sWlhDu0t4k9Xz8Sh19r70dz0ebvMat2dTXCJ
tMhfxjwHeMX1oNDXpT7ed/pILKX8qIza7+c3fQbXkcKD0VS73LS9eewWY/4RFQ8ibpaoUb12+hSi
3WbZo1mn29hI3KAiQenWIflJ0x2GzjgYUv2S5iX346ATOsgT5PQe2fLWEdadaQT+cBJjO+m10Uz9
oqyMZ2MMXuQcoARpLqku8zuN+IikdRMX3MzpmPyic/J3mE/7JinNRTTIT8g/fNUqSmS/19OcLAJw
GykMF1JULYQULEbuMjWe3rO5vHNUpqOnT0DnntbG13mu98s8orzhtYUL0Gp90fbto1Kke6uc171h
HzV5q3dPMocrMqZ8kVNQwbK4E9EmyqGmSvVaL7HIKKWdY903dAB1lGlcubmE9V6HBDpZ5NqzpsOg
0Xtpp16X78skv9M6adGq67wHzLYwlwXDnnU3Ue4FV3MWP6hkaGGPoX7064SjnGBzR2FUVfMiFzhi
TA+a2q3lGSmzlthA/tqykGKvgY22+QqKWNrHOTBuDq04K0ATKRLOenad/GDrpReOOcA8IMXwZNnx
1lTEIsURPZUe/sCRILiYoLiOrGMv36QdYAge/5nU+FpPNU1jVaYzw8oIvUZ6lUyu6OC94j9UYI4p
1znmkB4qrqz4irYHQ0MaMaXuOBjuOOI4nUBMqqsxchaGTYOKmnoyYIRdcTtE2rYUR5NWCWGNy0l3
9hTjbPohVOy3NoIaqNYzVo5MerjCKG9rT8C+k0oRBXQqrOQppenT0FvP7o1d5Dxitwk6WGmujgp7
MUrlr7j8VWijF6il10/4wY+ySyXkzbHB+xYEzmFtmwyDbnuvLK9nx8JgPFioRvJLagbi+sF2qDFA
A5z4NUu1rZwnRwt6s6uV6/KURES5V6W8+zJihMdBtinhkmKl6bErTi9SFeqhMNKlXMmQaSHQM4zA
HKxDokmmgSxHzABirhFwXKcMuy5TruKu5/D0pIC0eAm/hxasnAoM/tjaAiBG3mhlvYuGyAeSZKxG
tW0AudXgkJvJQ4vWtKqf0wg38Uh5SfvrmClySvA4RoFLf+G7Etn7wBxfx9BZD+WI0W1GyUfwzKKj
EpQ3TPCUSEqY5hSrXpBYSzD/A8D5sXGuRZ/cO6mxV0seRDKvukha6638MTq0c2bjZ6zFe0NK9+Ek
HZSo8esovBnr0T9xoT2GD1nfkuLD2yoPon8VYIX99KmPJ1hC8jNZbBsKMpomFoPxmNqRL8+xP5eD
L0+xb+flKmjHjVmH+8ysdlVcLNNyWrVZucxnzIWquV60UW9i1QGJiS52XlRquBvU+Q58qvSYXRG6
sRJt5C72e1ovFqFmr/tgvDF69U2VyBYLZ9GJcnCz2vL1Kmh8swUtk8a1MLLR66LwwMgv7ivoTXeO
g0fZqV/jTNE4n+FNbCf11oRPUCI12LZTuQ3a0qecvav1viE4MVs1wkFOlU8szr6p8i0gxJOTA0pU
03Lqh8KnzDkasbxAHkFsasA4aFzxHG06ChXUZkIsYA77RpefUEU9WIADbVkdQwkON+5qEI6if43U
HGMFcWhz9ICVSfkTJdkTN/WmSNRjxXhw7USqhoH0rGYTE2gS+kmsyB/U8WpwhrU+pFdtS+kLefDK
FBtm5g3dpzzbL7MeCZjYblwHAqjTdKgKWuCSNO98PW2fIrM/1lAied4ywfoUo7OZskBzVLctA5eu
0CsA2c1UBJuyhiLsTlzbUHTPalE/6kL1ED8d2sLyTCUHUcvG2BsqES+Gur6zreE1kaLjMPRHbTCO
Vhsyuabd2Zl2Y1pT9DYNwMxUM/BWZGrMOfJn2cT4MftwdHOdG/aeVoe9zG/uA7GVjY8hoR2kqHZl
XEZuSe/mJNu7YYAVVVV6UWZfiqLIrftUWRSB4cpqq9IkQS0GrvXEbi972TJByMSugeUYMn05W81D
16bQj5O9YJaPpxvGnQJrnaJqSAP1t6nn+zQVQINg4nGUkM811jvMsCsKlAhwEF7LyA+q6G1sWoYf
NuNbVfe+bTCFGNggaMVWqiCELYYkZWbGF5Ko1Ipquos1zU0s+TNLWS8f1G0GMoA/AE7jsJaZ9GZV
1d10YqO0xnio5vAoi9yHFNjQFWUtwoZioubvGIzwTonkTzWL6K2aadDM5+plTORlBIfWDuo+Q+HA
7V2sokzpdlHFnNjRPqk0muipzSBdLbUmL4t/a3jpgFb1V8HYHWozfh2CiWHd1VC5w2zoV2aSYQnQ
V3dyNwLiVmWwdpJR3SixfsMY3FNDFNCige7DMVd9Mz3qdYoUonsO1GfLrldiTtZRO3nSCRTN55XB
3ZsNNJDPgS9yfLlgo+dK9oUI92ltXxWxekhBivJsoqdF9cWobRg3uJxHc2EF9Qr1kB+r70AcC2XM
/VrOtgrXjebMm9qKfiUKfS8GWh4sYnfKSF1XTeOyxK/NKaFDhb6vCYNBb/oOZe0kFIh4/TT5z02p
70pJcpPZCkmM4LPjoXarJtlL9uuAf4ChIliYi4ceRjIZR9k3a8nvS0BQhqlvUoV/suYR+t2z6nFt
1fmmjt/mgLF7OvVEZx1zbX6cu/m+r9Abgx23ClNLu/DJUml0CJTlkMgfAvRCzwGBsmC4MUW3MyJz
02oMvBnspS648AktfDObEpqtFpJPVDqG2kztUEibAVUsg1weLaQ7ZB+k4vJS14NdUvP8Wr4wpsiP
MHMp62ERReKQlwb1pG1uu0FazYbiVkPod0bj1sCABmhlNZV+ktU0LSHDTkiHstkLdYPMZyCXDZfS
cGtl6a2mVdybxOqh2pm98duSFF8VzsoCqMqH1meGEPdv6U3g0CLU0HUZqENs18nE2gz1Fej5XtVr
X0jqtrBHd4IGmgJzMXU4DMBmD8SrnvS4o2UtqSq4fgRpPF9Ob7w+ZH5XTb5utZDaNBgE0xHpF98F
mG2ea4ues08pt1acaNkN40HhNBrcR2HbuUIOr+rGAUjWt2jGIgQw3dXAfCZUVNfqbNF9BqokFZ5a
8NLZiMxRDvzj96mMLCgHXXjtQxkLAnXZmbAFJWshFagTFwjHl9T+jz81Th3eBNpLPFReGkpvgYgJ
cOnKKsVSnoKDPjiPyeTsnK4AIBvbtdmdiM7PKMZOIh3XZVTkrtzm/kDKWlTjq5TVy3oEQALRfSXX
vVascVo6TrLivHykefSrUMa3wizX89xDV5dbmhYOAd5Ji4QawrMY8u2GXAPQIUSpQUPaUjcz13yz
75tqPdbh79jm31amnB6cgb7lUYD+Ko5iHOypChBUZp9WiVG5pLwpkz4woiReZxVVVsYHNlT6E12X
8yKrNWlXBieR0jg9WWnyXg7tE9PChrWUsAN1ZmiLsi/h1wUu5CqjFzy9E1f00UO7pEdFzId8aPZV
AnOv2142oIdlRJyrxQpSRMP5SMzxhnl5d2bdvCVqXG7qzJxXAfuwrEQZb7S636rJ5CdVD9JSEK1A
0tymrl3M1rcNBoGN2W9UFc8yiJNiKJYq8VaN56cqzpFY3bShvGnJqWWj5UK2rE2coOWonaOsSTdF
1a8gLvfmkO6N3LovIvu6aOqXwSweSsPwJingZfL9T91Dw/XoCjO6yTSLJtOcns5kfFIZnO6XGjCW
U0Ls5rcorpiyEUiYLTGViKzVzNVd3A93UxR9NH23jEKjp/103o0SoriJHsF0Vo/wnXeRLq2zRH0w
dXFtCZLcul3moj0SiInPFE/O5DoSYuJZuxa25ZdtzAejU3Q7877KZ3LY0H6oT1iUrOfghP3RqMPr
nn9dAgzJ2Vgdzwvdsq47tV4bhbJOp9TPsvkhr/NXvXZQ7qjalUMcHQrFD2uFMKGfdAfLmCOGogfk
uHuM0nw5gQZZ7fSa5Xqzmm3l2k4Ycp51ceqqUnHopNGl48Av1fC24jkWWtCsE9OhX9fypQ4IRDPa
XQW4bWhZ4TKccRc6xXUw2lijaF6ZVldpIX+WkryaihBkz9lBIDwKBRZAKqZNjucPhhDFDYKY3Csc
3W8QQhnF9KqW1i94lHkV6w411dyTUFC9xTI5Q1ggW9H1/E0UAkjDmXeQoCvmWW3wmfGBhG6CjIpU
z8iZ1DS+D1TjWWvEdRk1CJ77q2RQi4VUyhvLCG/SvjmWDaabp1ARDvPBCTi9iJXjkPyHwq6hK3Sw
skOSCjcK4X6nRF8aGlSbgkIVwATaZRr33ahv8jgbGRBo7cws3WhhtXPmCYRsbkFB7dab6vTWHI3t
NHcKgxvJ7svKftcN5Xriq05b0CFjOhFZzmGK68+8S7hBW3nFdPpD1JZbNQi8ktMr5cIBbpvZDi1b
Vt2wZrLtuqy0ba9XfuKkvtWMK0QDzMQezFvL0vxGC9fcq4wzMLN1npr5oi4ajgIQQ5nLjDZislmh
WLE3KSdFVdZv6x6rFzNey9gv1QJEQbXvpI70a3oMylcUoNzM8cJJXjWOvtw2y2bo9qoZLLImoBhe
a+ZItO0XkkFLsQy5kcLVxtFHL1dbVLEpTc7MrjxhWqC7RlPDxp/wAH1ZwH3YH0XyZDcIS0Bgkzlc
Cq6LtkLgabkKYUpR17p+bwPA99PudKZRJTtKuLCl3zn2GIa2Crpw3TlikaM1YRTQzCigJAfvvhEn
RS8sdK0JqPljWuKylx/tkV7SyUEz+KuO7dOb8uLxVU5Ll+6rja2ukjk+mlPpmcnSBgG0ujU58sKU
IAv4FksmCudx486Zyk/R97OKRY+w/dNCmgQyP/gjIHGe9vzEeJXNd5OD8KaKvJ5MDpF62cx+DWIR
V2DZ4uiweZECNWaoqz4altWcQ4qspw4Bn5W47F9bv+mE0XROPMN8DGuVdYCT6rtxKLwmELANhadp
kT9GDarCbCHANGT+xJi0e02gpetQVZnmQkwE1o5pAQJWsNA9mylXkf67bNKl2qjSkqEV9EpyhFEs
c4lFVu6pGvRkgztWoqVHOVVupzg/xmp9FVBENm343FrK0xTVm3zUdzolu6qOKoTECVFrbhVEc0xH
WMXmcEVY4vBwZY/SvKYsXWZt/qw4wQqeYdVwsndSWv8CM+ozqJh2HxePNoAIBJzS1r+qBugoNciX
5kUuAxJksOiDEj23iVjS+k83NoEw3AzxJooYzR4M6yiC04JOzhXgJhUM6jOT3jHM3BeO8GisL9rH
hjASf4hk2Jikg6nxW1PVXWmwi/k+rt4MVV475b2uGI+yuq6mq9G8qQg7ViT2SbLu4QPUpiTBEqtO
v58cQbVo3gSodOrySipUrzQrl5Gi+CJXK03eC/tORXwXHWbo07Iqd0ZR+A0mf42zyunwt4OtzDmJ
zK08E2lfwubdqbtdbebPqKTfsD7G3SH3O4oiJurRL9Ivp/AaJD40Hh2+7DayAhrjy6XW926VP7GZ
AwI0+p4Xjqi2udwsUg61EMuyuxnGdM1sRzrVngI+60lyoCfqKz7JMmhcG0Xx9CBPBHMlp/yJ9pqi
kNWVd2NguvHp68C0qq0A7Y2cZGFtd4qXA1Kr/ZsZUT5b81Vf/LJkazOWgxdw0jRDX1oOKJVCBJwo
NlRYE3OdduTQwnlV6rWeVje9Vt0E/W4Qd7bT0q+y0lrGBiraS53AjQ0puvq4ZHpsZW8Um6A/U1HY
qXksMunQadHgWlOVLEIab5spuFVAcvV6HTUob5l3IGv3cWtso3IjpGmRVcWMaj7YOJp9dBr7AJW4
ZfykxjsjxYUTSs1nExrZ4rdvNbm6LhAWqXznI30KTdKvVT42bE8VIa2McqV0h7B9t6F7Ai5YRtcg
FKvlZVkDYidujtKMQ5NAA5ZcBwUTbjHvWIO27Pv8SFniJSXsELMXc5uit+Udy6vauS9qdatoOX0z
4l/p+aQQVKzNgM4otk5swUpNT2K7dYN6htLGTxN6jkt1mZCu2kFJiLD9cnyLxelXZe9zLXaxmbsZ
NFuCnFeLlK3lNESFZZ/vexW0NUEePxLPWzADpdmGpebGEGFxNyxUZXBV2JgkubGR+cbwc63mqiOq
bUU0H/Uk5eQ0DfiqgvlEnRyHILkzIgsMCeA2pgCk/kkCLxnopJeqGJFKrGCs3+INZSMdlR+HnDly
SnAtnZJYWYZ9UMKtbfe/qryxCX3VbTTZ0cJQ7U81zoSr540FOcv0h17Y1caUgmuRtp+QcodMRWqm
nmqEUU85acgEcHkIi/GqogNdKKSKyADm8sEucQBp1idubJBKRILlUzVJa1lOcF60mvVQUCBlsbNT
+s5LspOKpMipPhp6Fa1AQ5qlpUyfAD9AFLTvZxSvebAdnPC5tnmKeCy3VnSin037Q26s0FeVPsW7
Ami3rYEQXNQ+wFv2uhGAiIy0kG/jKMDeJQbRDTU4Gge8Y7SmQ6Do+7Qgc20JoU2O7N7IjumA9Ji/
HzEbHh9y/g5Uv5HblTyMJMNrLLiuCd0NIKuKolg0+nHO0+tZslZDu3XgeOWy38vy7Ns6Bi52f2VP
/UswawstnJ5gYTLPLDBjKKjxZASkQbWrY4CqJr3O6luHiltJ5A1//h4jZ94Lviby0xD3G01bmnMJ
Ar7E42F1mkNsjsgZ6HvISOsyR7wn082g/e6IRUN0HYIlzI3MffW7OH04kbIP68iVppsTB9Bkq1jW
F/WA7Bj8ij9ZOB9aLKEPTNdYbexovFxJ4Z3q6FsRF6AutNb15lPWy1urCLYpUhzrM9Nh8hX04O21
1ZVePvWuSlcANbE1dXslfu8JSVl5W3bPeZatKglJO8MoZZszBExJ6O0ZJxSk+xI+DMTVH7NHzXzR
9M8OVVQprovqnZ6WvdSuKjEuiHPRuC3iY2JPK/5qI+u2WfVgRFcifS5LCVU1dNYtYC/mE4tUEu4M
HYlWob7tVUzrxxRL4HVZbgEnl3Oj0QvEPUGHQHc1Vt2iMRo/1F4ds35Rwgz2/XDS0Qb2Xdc7B9QE
m2TA/wCicwzHq1AcMTpZFJn6PrXvjnUEZqP2OCp68ZmkJSIODk8u4TBjVso6Yx7DAuwSln/GPc6a
dk5irExlmBBloQmoyxqKWw3XDVcKpIwC7Q4XaaBfFvLoNQ78kD7SaDs5N0E7Hx098ZIAiS6NDL1t
f1AUvg9NCfE9ZtcTyvpTAtUTltPiZTIsaipTXJHBF1m7CU6EscFE8QW2NSSKza9Zl7kNxuJNRYin
5FXrFRIzO3JGeFnkGcE0ooC4ikFQsvKtDyhcGN9hc4rSBLuX5mhQ1k1tskv1blHUV5XJVPJEPKYn
afs0g9s2d4YUPDHIZWd2NrVKysTFgBhracesbfbTCQltJj9C6JZVL2m3Tnv9WBi9X6ftQxfSM13i
LDStVTOmbK+51fVhmanGTuniAnBY2sV6QztW/sjFN4flpxHo1SLMg6skbH91gszBNF6ohg1Aypgr
pttPTr+lez7IEJ1aDf0qvXFfi20/9utczR+juUEtNpCa5kY4LlIddKXv+murv2/rofGmlhypmdCn
I1mT8JusqtvOeEtL/V4uq5WUpr5szVglDVBRGblGDR9toR0q0+ylms2e5q1sldrF01ydPmDhzSHj
UYvyOnVQPaefshbeF5q0/rkx8lvzgC/9pWe94Y0zUXOGNG47iGY1o6CRf3gucoIpUhpi0aU24O+7
jf/qiTxrFE8TBDujyXqznWKXBE9AwYhg/Oen+r6F+69VztrE1S5uQupbdPR6um/Swp+Tqxn3oL67
s+g5iT9/Xu7SJp51jEsaEjlVaig+iurDidOjLRcPMbNm0D4qH0rX3/28nnLqVi2zKSyLzfv//T84
l6pAil/e2lnncZk0vZJZ8LADY+5Cutg8VFyV/xtB0JJZOtVWuTSn7Fv/jL9WPLdG0ns1lieHg4zX
2ysNLNsizWn1QJl208SQC9xLRxuVHT0mAp4qiHetKl+wjP3eZODfb1U/6yAPAVSc3OLsZGP0MLbh
7aQpbo0Sna6T/kJL8rcnCCd8S7MtW1PPDXxikYRJAeSxiuixyaVDEhDag6WlUBPWy6i///mNftsq
/GW5s1ZhTOrxC9KQboS4X4Et6liVm/ntz4tceqazbz2y2yrGnC5etSYzPxXQKfNIl99Ms2qt7231
wkd4OoT/OKRfnunsU5+0AAVngU9QW75b4SHRDpqE1S//PT92wqfa+/nxvjXOATT99zs7++pHvQUD
b/40Jsr9aKmjZ2U4mr3GQs1aXljt20j2ZbWzj35q40GYI4pJowM6KFKnX3IJM0JnQFainfoDDcqR
aMdYlWfhOJFbZdqLRusl6h+0ptqBiT4XvtJvP5AvP+ksLGA3X+lCIew5xO9RPUjhp9Hus+D950e/
cI7OY4Gcq2PZRdzpoZLLbi2dwEE9zIE0HKi22HlN2mpvGMElH5NvX7ApM4BS0U8v2Th7wXLdDHM4
jJwgH8XnpnbFej6czJjG9X/kwvR1rbPXy0whS+oFzkhVX7/JVvrGXLJ4UbeOL43Bcz/ZBg2h2S9D
iZdDZ0HQptklB6rvYu7Xn3D2OqOuR0Vi1tXKjDaTObk52J5TMEQVuEVWj22T7KpUbLRWX0bd6P38
kr873l8WN88seQe5jSOaqXh+5rENcKEUsMAcF8LspVd6bj7dyiIeRudPey+xwcBiMx3rDT1EF1+p
evrJ5wHp6yOd2UxYClYndsg1bRVwKFL01maD9VS2tu6NSnmT1OJRkofdH4hKSjeDtTdmCBe9x5TH
orqmwG3ohs6UXtBOaa36HO1/oU/+zzt/cU/OvCoqJUzM8mQARlHEMf+f7Ml3MfrrlpzdO5EuUqux
Mcw28ObMZdXNus/C0BeipIEjMHzidPafXENf1zydvC+2GIGTxEFuJShr6vK6cdAMUfArzOQz6M2g
LNiMQXhhSy8d5rOrqApGxVEnTpkivVUZHhwUL+nzhdd2Oj4/Ha+z6JS1QSimjL08GS0q9bbEYsR6
QK0GguwVq+7SHKRvH0rRNINQqKjquZdarM6RPaYYd2gtwOZthkpExL9/fqjT+//HM31Z42zjAoSx
1YAdB+Rd4uotjDkanJ+X+O42wRb+349xtm1hZeZjY9Pz2tOU2NFdmb2VMeZz5aqq3/AxubDcpSc6
i+vFYMJRGRwFxuNQ73Z0eHz8/EDfOgfi147rpmYYsuGcfb89rJrSzcSZgSnbrVvTx217KBkWwy6K
lqeMpFzGwb3jlReO+Wmr/vm2/lr47Gvm/Ti1LKW4xFdihdkSYgPZNdB642xKy+Elu9Tv0o2vz3k6
oF8+ZCOLp8Kqs5JhMOgaUP2YIaTh4CBbnC7chd8fkr+e7OwcTnaaTebIUhXynUSYSI0FLezaodcN
TwwSPJ3h/vwa/zDN/mk3zw5m2Yy5WiQ6tmmustQZ/RqChkJY7crVsBC3DjO5pr1IOKkeLeKftPTQ
7sOkEc/WFjqDuIEwkCRL61k7GDBkazVagnLEXqytIYPNiybgp2P10+89O9lgnEIHuDhZRQlPZyh4
VnndrsXNsTvQkUwT39PPO/R9APrrpZzlJ2peWdoQn9TAfb4Z+uFeH4qVPQz3Py/z86k25bNMpOo0
5LwOp3rGgkgVV3V4K9NejqoiBPz9ea3vo8N/PxLD2v9+pPt0auhh5tPNLPopTYj3aLhQpnz71aiy
qjoaVbxznvHYwu5k5qhzrOLM1ZhFC3f9rFdioUvjpS/02zf0Za3TlfXlC1Ur3QjKGQOHpK/BN1+m
IsKNRrqwaZdWOYt3Rm2MgP4yF18a7Gu1fZqqte3o3s+v5vu06MvDnEW3Bmckpc+IAVLZb0P8bgwE
XQP68uauDvQN/Q2uXjFXacrdUPz+efFLj3j6/79sZBWZzE1vOBeBuUTC7+ktHUKZdcGl9NIqZ1Gu
z0cnSApy7qK6n8LPUX1Mg5efH+TS6TsLalmmS1F5+pjk4rOwjniVeonzrFTypbf1bbL95W2dRSNR
txFjcNgx/Mm9aX5opI9puumS50JbZfJKR81cXHKhvLR/ZwHJ6RMsqUKOe1/GeIWAwNPQ0n3+vIPf
XkUqdm8n/1oLI9S/H4W8s6zG0UNuvURaC+tTxiU8qT7K+LXo+aDlSyXStyFJtRRZUXEaNJ2zNwYb
0KbaCKqR5jT5PjTl7c/P8//4rv5a4OxN2XOELUSkRKtcKJrn9PFW1vIHukX2ljntZNt+tufSHxPL
twsDdc6wuvADvj+Tf/2Asx0VIs+0pBW0AfoAU8Vvdau7MkYVLs4TT+bCpinpbViF3iWM78KTW+c3
C9Y4SRnX5IL/crKeESF42Jm5+l7aRBenB31bzpv4HpyMsy08kP9+cIyc5kdVY7VTPiE2CJc2J/TC
3sHAX0iXvj0zJrbjqmMyOugP/PhLuHLKOUTSyo6WOV2glvSI7u7Ssfk23fiyxlk4ToyuLeVJPaVH
M3mu4qHavppvaHtZ8MHv2v/lI53tXiGi1MwwzVlN06uMh71D/9XP5/Db6PHlgc6irxZrJS4u1KVS
cewj8jTrQ82f/4M1LJQtOs5bKmMA/34GMitjfhu8PHeYiBZ42SFoxLxCTepLYePbj+qvlYyzrCll
zCu0DvulOzFuEHm0blMEgAzjeJPzefnzY31LSNAc8N/PZZzlTUHOZAPbIPccXVztFpGbUv7SnunJ
S9VL7y4NfVe+PeBf1lP/vo8yJgqyMv+5HrnuIr5prwJvwCc32jUuc2Xffn7CSwue5Tj9nAo6Lbg3
0TYWY7BISuH+vMK3x+/LI519T30aVH3XcWFSzkvZfZEoPiqwSy/qtDH/KBK+rHL2GfWSBQyis8rJ
TTuIXdoKV61XSb6+xFYCT8oLT/XtvtmGoai2xkgT42zfchyyZF12KnTfDydby6oOvZ/37fso/mWJ
s42bUysZZKs6kWGneQR/RnHi0G5a19Ol1b7bQOYeaCbTLPiKz6//YqijKp3M0yCxcG2tGTPpjs4W
YYGfL7MV6NXPT/fdqfiy3Ln/b6orkmLOA761eosK9FXMgrb9Xz8v8s8Ky5EVW4Pi11WdIYBnXy9y
c1VOQ1EyKve2BQQs+oLZPHBEIT0L0bD4ebV/Hom/r3ba4S+XU9KJiI6bOFqF8npK4rtBNW5/XuGf
m8bcR8u2NB3xoG2p588TNFyLVkTKVGPAoe0s5DRq/PLzIt+cO1YhqMkmh8HQz9mIsGv01Kb74E82
4ut9/h+wEX9f6yxHqypDcXT6NlmL9nogYbE+weT/X8zHt7v35bnO7qiy6HDDSJD3nEKEMbipvxjW
ney23gFI42S5n6ySS3HC+me98LcnPOcbilYtApEoNQZkDZohOqpOzqsYYPb/RdqVLMeNK8EvYgRJ
gNuVS7NbrV2WvFwY8lgG933/+pfUjN0UxGnMk311hKoBVhUKhazMeHaMygsjFZNala2WtzMmrbXo
Igf7oB4fJpWAqRKTr4BHk4Hel9oTcB52hlmV0Cp3baKBZvMHaGN8ljyGqKMleg/9KMxt2M1E0Sq7
0/JLU/kua2w3AckNZuV0LFxq7iogBsrMAu2CF0sXZo0hH5DwDs2hGRvMr7TFDqjlr2BcAJFaEB5m
DL9p9ehpgeUy/PgIeJ8wfMoLr+ieJfVqjKCU1lxiPjyvDnI9uiWksGoMKdQYyJfYS4aRwD9zUb7X
EE5yhskNaP/U7rrknK9yaFN8wJau4XVeMYFxV0zuZGm7KM/Voil/h8N4nG60i//ykrOVr9amuEot
i1iu0BaY0IJcpLXiGIzuZO2JAGPTz+Qjm7i2xl3A4h4DPJUO6MOv2Pv1RCWu298XbaBQXu0hF+Zp
TItWC1BTdxoIfHNXriAf1D8zSVBMb4X42g4X4rjDzplaYfzQ6kqw5mGyrSefoSx33iUswXIsrgYN
QyapcQDZJ1MvjmYDcHlVxZcNeDWwLoOC61afvqvDtB9rzU1BTpl08aGDzqOWQkaC5vMtM6/1lO41
nRyHdHQZntyA/bdAENyCmxpzkuzWUEMHIEkAbMdDywanSsL9oPwoopcec+TAA49K7SYgCE5AyJnJ
oRuDD01Wy32rYyYBk2ASi+4yClLvJPYxNAbi2u+GctNYz0UIOq+kBI1jCZCSYmiO2VFMcFp+Acxi
nEO0z7oKIuBO48scI3GptvCwxbuCGJiew2wjwPNtZdgUYHvo7O1mk12bUBQh5lOfp3tplpGZ4p1S
GPt8BrWihT+BOQ+MS3p5m2MCWrPZoFxoYH4BGeNInzMopJoYcutiQMinOXMwSeNGJTuGleSbSnUv
FdH3NMP+RWDDOP8xRd+SO1OLPI7NPsepTQoTs3uz3TMFFH66rcqC01vZOgpW3mlxBYIGNOBUUJjC
CF0PKPcCGZ0eda09DgSkmWUp3ZdG6lvj+MmIyOP5db7KQr+tkN/EIP96A/E5RakUHOv9DpBW9Uax
wfQLpYDRm4jbfB0d0F2CP3tnuaYlSjVLNXzONlfKJsUoA2QvVZg8ttULsiP70AU5K8Rukk+Kl+xC
QcNxqxRb7zSXszEK37cFgHIA+aLbAv8Dtun8doosLG61KvZopHVKrGBFaedT6DdWqkhedeO57e0H
4/NzyrpJ7QGTUOOXDhxz3ayCtR+cwW46H9Tim1J/Gwbm6CG4Pi50BvgreN4vzSIRfL3NpaLZYkH1
DTcd/qpTgwl5NDULFUwNpIiUg6BRigSnrMjG8v+r7YxQFIVKgLtODfLMlOZuawpAdiILnEs0eV+j
agbCFp3Mh7LRryTVEGhIbXQL8MVWO8U5BaNFBE5WvXq9sVWys8AXf4txJC4TinFs1upri5yPpEXa
zD2a+B+AVGyeravFcWc4HiRZjEcxvIqN3WdmgF0mUEebTeMffijuDC/qMYZSO2K3MJJPY94fZH3w
zwfv8lPfpaPTUviafEjVWRkDiH1lVf9TSdPvJssxIiwBa1oeWNQ/xppxe96k6EvxJWuTj2VrlKjt
Tl3SRf0uACCoEfih4Evp3DljNWPXKg2+lCpPnzBhd2EF7X2Wld75JS0f4twuLkl/FbOgA1RHOcGB
gsGcq7LNfb0D1mbAeNFlWb0Al+JH/3+z9E2AvSrTrExCMRzik0a6zGRh5oiZhxbs++dXJdq85f9X
JuQsnWUlRbk/gtQGEhIjBnbBTibIqZtVx8oDuUwBLH2mKHFS+wSsF+i/2QRpXSsMr5Gi3fkFbZ8j
K1tcjjBV2rStAW+vfsaZM7vzp3THErtEAWenz9lX5SdoBn3jthGeYJvH/soylzLmOCFyksIR40O0
r2a0TjNnQQ5hVh63Q3QzUaWfX+xrm+qcU3LZA63pOQgi1FiAvx1VY1FvqMByCGlvzFhAvEKJwCOV
p+MXC/MPRpjdysC5dZCXwARD+wA5OTtqVOjiGaBeidCKVyawm+kSyNtM2ZGHAeP/ZF9UoBGLmHYF
qQWws+j1Nxl3Xc+YQRUI5eSX82sSnFyvHYaVRxINRJ2astzTQMYTsKcSv+K8BVFyMrgieILWojXr
ED5/m5z+izTn9moo2oy4UWNwkzMlyUGiBhZgAgzIWpMEF1KQCk6Q7RA+meDyX20FPabZR+S/4JpV
X8oRfJCCi+aG8u+SiU42uOSnl21QQMIaNtTomFj0S2+EoJXrjnEPvntGwOkP+ggoOg0YtQRymigZ
RocoePak8o7QYKeM1iWR40OtdJegSxbpqy1B/T4OTBnvqkTTVZOLA60tFWmsexRU7uS1P+Rv6UGy
rZ2yh7K55lA8PoKTFu2Zg+iJbnPzMXVOLV2m78XjoHamQMcQV310vryWgXqe3E2iq5TACN89xvu7
pjFzLkF5D4ZSFcjK1laiL4Ko2Exfp6XwAnHo/JdaOsHKPwqdjZ/4/6dC5+ZnM00dbX/wv1P+UXw0
maxaCnavH49jekXbv8Ic2Su9jyKBSuf2fXBlikvOU1uBrpCRv9s//Y/5h3oh2dRbPASLTO0Bes7/
yUM2MoCqAyhLICENmnr+pUGa5mgYgPnGqBR4dWVHLUU3lo1nNGttgvePARSuujGirazZPbA0PmjX
dqONmb38OO2IU1/I+44KikpFFiyM95e0AlVEPC+8BDqYd2vd+ll2bB+CxhWpda/J3UUA0fvSKFNQ
RfVfYhqA+02/KbLwqWmsO7ORvtRpBoY00K/XeEGFWudFSbuFDQxUSEl5mwUQJunyW4LRyilp76B5
E2KoBvw/eogm3kJ33Ffg3jNC87EHKxoLMRUMAMRcUNfIwKE2zzmY9NWLeiBOAYWKcUpuq7K8xpQH
sWeAdC4bnT7FjDzj0etSi9UX0JM8GSS5QJf+EDTaX+PU3WUJWEpS+kQqCBwZJQi2a1LdFyDGC8v2
EIDZf9JlUCInL0YDuZQQT/WgEHOYAjqD3MxdawB5BSZMCk/tVMtpWfIV8qqgnDKN2xKySjVTdwam
hWOlO44QjLGy9kbWZzA5NHsapM8sCzEWpldP6CK1y/g0qGgM41s2Ym5UZtmlNQU/TcwtQEoPYllx
lfohCJ3SRZ0lTsH5C3kD0IWAJbu3QMk5qMXNJIUgzCpBK3k+hWyUeW/8kDuJ2i4pkraXmR+G95Y6
7oK431ETgmXh058Z4o6jSEs7RZvmwo8Jqh1jHm+lqbANXb1Tp+H5vK2N5PtmUUsYrOoR0IUEqWR0
wC1ay/OTDA7WHckFZ/hW1frGyvIrVlYig3QViOQq3GxnDANC+adwIK6ROOjMAWecX2E6p/fBkyZo
HQlzB1eak1itIkAlK1++A3cY5hTQDnTNW8PTfLrrv4We6Zzfz820YUBQUMWnpwC3vF0ppEJIH4BE
xw/CEFQ3OspT0aVm41hR9ZUJ7pP1eYMgGYfCj9rvhpZCmAeD0wl6kMXDjMmf8+vZ3sGVNe7TKXQe
5BjJwc+eVAesj058o6Dh19qLVnjM7PCi+HzepGgLuW8WTIAfAc8PALNBjiqVrpB8Dv+/CRM6IHgz
hl++O5mTPM5rbGMBzpbECcZPGGMV+MFWssALMtVwLYHoFV+y4bmCaZBSZFD8k52Y+iZYwCJMzpaW
IFlsDAzhff9kiX+/CFpQGrZlW72W+5hSP2Co8CbYZ3fMsxziK451kX+jO+gQ7YNHUYBtfau1ce4C
0IxSCMYkpI+ifNGa0JG7VrCRW9cZrA/jrVQ3jPcTJKmUJwEp8DwI1VcoxvV4oByZBRJgTXbDQHIp
g+CDmd73cvtcRMbFSDD8f95dNlpMb34C55H6OENYlkCBaU5AGdeCxSFovSkHBU2YH1TwUVksE8Xd
cppwNf8bm0sWWKXMNGVVVihY9nLdBqX+8jVHZ8Kpb5dO7hT780vc/pCnXeYKSD1kSUISC0uE3EKQ
Xqdd7Z63sJW21t+Ru8ToVdp0RkmYDwXWnQ6gSF7tgg6Q2wlEMKK8v/E6g9JaMYB70JT30y1sIFUa
o0/iZwBrsjAAZ+6U+pO863QN4lmg1bAG1mBYcfja9ql/fqWbsb8yvuz16tOpCQX/dYfuNKTSAKAn
ngyVLD11jFpEVLD51VaWuOTcSswM1VIufAC/7bH/KxJNs4sMcJ5f07EaUroE31jbcvUyQ3Px/GZt
SK4jfymAhug6Dsx3owZpXmmWRZC/yE15oM+RB40BeHocOaqduJqgdbt42buwWlnjiriSpYQEk8lA
ugCWJOMLRngxeHQFVJsLcbO8Tdz4/wd8v10gVxJkPWmbIUNbv2jbypkMKLil1PQJhDsEeUq4l5zn
4R7VDGDiROunrN25z8H38jIuLabaUACtlPaqiUdZVt5hVgXar0oFPIhodm3r4eTNB+WckhBsvyzD
/akPov/wdnk4MS8bd/YgCVRDxVy9Pu9Cm5ll9U05J22CCBQ+E5zUykLQX5dgaUrQDQ3l2yA3bkE8
JdjmZQHvfcjUiQqFxvfgerNQzCAL0Jak+QNEjcCyWzuD8nh+Uf+yjb+t8NfeuNYGyZSVBRaDAT2M
sDuF8/v9aTkCDFGVvnnkKCeL3GGeQWc4pyMydOMpu0UHwkFPntlgEvNButu5QoCsyODy/6tE2dWd
Wff5Pwat3RL60oxGNiBJe3mvCOFbW98NQgdoyBjq+yGFpp3lKR8Q+zOBQpoMrZiaVXfWIB9iqbiY
8v4DQ9II/ZVF7lRthqkxZQbP/IXKWRBx/w1utB37K1vc+dpKUqO2dYc71m7GJODgj98xyHfQLvIL
6Bbdn/fOzXPht7F3QwmsSSG5aeHLoSuxg9SWPRXEPW9i8xRdmeC8sUgCkIxF8P8CNE+j1XvZmEKu
AxoLwu7Z8qfeBbSKMViqLchSnc9YFgoTTJh8ZJadbPo8WrhUBhBdpfwFsQkKKGCaU+WrvrIjLgTp
v5eecU/RooOe3pFdoJxsQQp+XO5XhRvfgTfsxfS6I9RRZb+8LB2I7+6q75pguzeT6Op3cUdHXuOl
zFzKszaAXERtQQc3AtH9OCyqN1DIKSbRINm2D512gtt1WRpY304TjmJQvEbmwbQy+7wLqZubDWIc
A3c8KiNbvk0whBC9GBacAKvSOypPiivFvQEZRMglWcBpPVRl8F1uS0811du2jFGUgmI5BTuuUgQH
SUmvQJAiu3KcfS0UPDMRfAZS/AziSL+xZu2xlTAodv43b941Vj95WdIqJ84DhRB5g75jm0JIAg+I
SQu6/O99D0W1srRb6JCeN7h9wVpZ5OoTCDFbjQJGcn/cIe1fzHvWYsBo9OqL/wBNFy2PczMyjnMx
TbgXy7TeWU17hSE1j9HR04M8dFA2E7syyifBEkV+wLmaUc5zaUWwql+Z/oK+17zwWnHAhermTiC4
sW5G0mo/uXIkzItZUxn61S3rjipEjsLrIv42Y/R8FrFUCL/d8ltW3tLO1RAoHV2S/pJN4t2EV+dd
70Eb3gfd/h9uI3ecEQVYdrN8Pc4CH63JxDMP1jPmx33ouaMrLUhJIl/hTjRTnkqIGiAtF01wOarG
N0kxXEXN91OuXldKdaNS+a/zS9zMSadv94r6W+0nuEL7PIcn+pCysPXhSwom//MWtuu6lQkuJ7HJ
0BMDtKCvD1Gg90ZHYV3XQclCUNeJ1sRlFDD39yQfcRfWoXwcQSQVqMiK/GEWeV32aufykZm9UmJZ
//+r8+YdbrWDy4JXpkg2xB3IqoBVCe9g0dYh6qIPx7a1cJRA+oseU/Pn+a+2vYcankDRhbLQN3xr
0oz6RokZEogE1AXeFuwmEATXkoLe1SDktwUeGNAMupTgkZ35huXXlW4XxOt0EY3JvzjfyQrnfG3V
Eo3pCKm8xisQg/wNVI7BXTvViWuiZCQK5mqvTOOzpFw2eL0y9Opj/n/6CZw7plYq0W5Cygov553s
Nb5233+XvyaH2VP3SSAcoBV8OoM73uRc1VPMGVZ+0hpPmUwflUo0o7ud8U9L4hxSh5xKTzVcCAno
wEcQ29fxCwGYxGxfylmAB1tOj3N+wh1lU9FkvVJBP1mud/18D5ZKtEMfKunLeYf/l5PltKbld6yC
LE/1ZBig2/OaprI9u8Cz5eig5X+cjnoucArRBnLHmFVLkqLlKEEwepJAibmAANSYQexP/6qJp/43
y/1VqHHHGMTfpd4IkBCXBsXgg6sMckhYWgECpCQWVAPCkONSh5bM5kAojpTBwfM4nlD0cB/u8OaL
odOc7Ka9JMgkmw5PVd1cBss0DCy9/XKWkmuRmsEbWQ325iwDk/bzeefYzFUrC5xvdGQ5QBJcpEPy
BB0ODy+hQFzN3nkrm8c/1RVVJrgkgMXg7Tog1mgSNiBRKLF+q1UGCpov6XDfSM+VeTGkKI/P29t8
pYTk2W+DXBiTOBkMEmmVn18qu9ABBfYh2GGo0WM/llYkc0HNdSMqcjbjeWWU+1pBNhaWAnpzv606
tzfBa212NrN+NKHALbYbBCtL3FdjUaiQVsH7dcNGD7gUSGvnHuYWCiVygupAwQQrl5ovV3szDveq
CLq4/VC1ss8FeWRO1hAzbC/GZy6MTy2wTLqjHKH8ZRzHPXVRtQLM0T7hYd8T8yhsFg0r61zQy4Tq
Wt+iKu+awMUIGFBcBfQOGHSQCwp5QohFjibEAPJW/ynwq8VR36XslWkuA+BRSu3bpXhY8k3a7dHG
8MzL1pshxrZf/Mr6SMVHge5fhj5VvE29jZxc0gfAu7HWigQ7NNlc0xScQtsZ4GSBO8TDSSt1KUUG
QLXCmGGno9eBfFawcSIrXAZQSazRdEZsDA6Ypt0UOl4PoQsCYciHTC7EVPeTCoVzUcYWmeXzgFlY
APehSFqGa6BzpOxNN84Of+PsoOeXuJNtuFF2OL/c7Xx32lM+E4yQ6JwMuMmg7GcMfkDkJhz9PrmJ
i9mhYbw/b27zzF05CZcO4kAGczy6k34LIRoTHJJB9jjTW7O/GaZecL4vf+t9BJyWxoV+Aw2wcoD+
o5+p5c9waH5AamuGQizUncpQVEmLjHGRrkYx2BMbdLIK9CUto3LU7hvU6WuIrJ/fwX85ME7L4gI7
byWdqgT34YUDk+Iml3bXVbjPnNYuIjuwtaf4Qit2o3H5AWAmxot/W+aJM2gnS30OgKEv6X91VPk0
pwakJEKBR76+MZz5bjxjxgxMmpSEOIKXAFSf8l32CI2P0tGYnT6B0coJXP2yuYKuHDCG2gVzsh10
giq8VruBo9lqbVsu+BTqQRCiggjVuPQzsCTFcCRCBapVNQQTdPojCXXvI59XU0HlC3wznqy4zws3
qlsC2Wy/0NAQteWfEKq26wfm0QMmICHppt1Zvr5nrvTpvOUlwbzb9pNhvguBkRYtx0wmA8Hbcx1C
4kN4W9+2AO8E4QXAmwYXkCBul/EO1BZ+emD7xIOawHzENzxCrhbc7NN362shAFlvphvtZJGLyooU
VtwGsKiYhyIwnS4tMG/6MFTg9JCUp49s4MkY9+XqSlLkWAYspVcK1yy+te2P8wY2c8xpNeaCP1jd
jiDTE8ctQWM5SFNHyayvTAk8GToUQ1EJfH0LnQ4I0e/FmNxpHnUVCmATNzGtcqd70zfwUJY8omk9
fM1/9j+LA8IOR2FwLV02Irqh7aJtZZyLNIimULWckbnbBtUwYplAPIx02atC6YRTKtErSMbk3+u2
L72k7ADUzOhdNGnepA7PVOq+y2X1gLcFX9Pn2k5lCJSlPURs/+yDcKWCPrRKq9MJ7CD5i0Rgom3R
Qfch2e2eN7S4zvvYPH2NJbJWX74njRrIBhCFowZpIgjAgMPjqGSHoriaArQno8wDIPrTeaNb+G74
gAUUOYZe3tNyDYqSaBZDJVTWh+UWCcJWJ6RIu73Te2HtQOxuBjgILfvjJAvy4LKi9ys+2V5iYbVi
avQsgtpu4WfQ/42bGsr2okvQ9t1ktT4uH8VDJPUZxfoaANga9cAuAM8wsDbV1cIH6SALIAObB4iu
G0RXASzDaMPbNWH2UU7ApAV8EKjwtNwt6rsqFSLXl7/ybudWVrjgSUewxmVIE69zGwv2dHn+LQ4f
nMQBjdppQZz/k4ZkRMmbypdI4cotOLTKXJCINnPeygTn+bGuDFPCcByCP2QXVrLdmPrOTE08zgrS
93bPZGVq+Xwrl0siqewtDdEMoZtdmUCoMbvHXWdnsfFLAHlbaCq1t6kcXSc5CFf66MGADredNBhp
FgTepvOvfgnn/KVK6yqrcZJoN5Cwg77eXfQtcOs99DA/QSazym3jVoTF264rV0a5aGgmFrRG16LH
54PT3mkvkW53+Q3zIqdzweqCBqPDdqJO1eYJvbLKndBgwaJxn/fQkksfDAjyyYCAVNI+VphXsp/n
93VzWw1ZAaBTxkATTzGHYG/KZgFGZFJwn4X5V6OHoNB5G5sxfrLB18gAYQ8gY17uU3nk9AQCiP0l
aPwF2XG7UYpEIpsKHpjV19S98lWKx5WypgjyX8xeeD4dHUCuLsILYaN0O1GurHEfqYnIHLYJbm2s
aPeLEmagfYYIlNc2qITjAbpfBpR6odqrxrkdqNNllU2CPLDpJ6ufwBVXfZJngblgK5US5EZGfqnT
r+GAUbRMsvC0JALfbn/G3/v7WqGs9rcr9AjMXxhnzOXgKCeGF2ftxQgluPPeomwe7Kdl8bOMeT6b
5VQPFZRf+qsInrMr8CWN3rguILespdlt1DBwMIHzZqCepccP8jzfD5AHmJsAyvZzAoWw5tFKBzD8
lvdMhgqb4CcuSfzdeWIY8tLYJRZovd6mReg7kDgLlpdlMCUtY1BKH9qYufFkN8O4+2XqZPn+vM3t
QD2Z5PIfdIeCmFIgChlItuYmtiM1FSxr259OJpb/X33gPihZZhRYFWOf9LRzEtZiEiWHEvaTPjeH
8+vZ9qaTMS5+iDSYZfL6TDnuMUfhNNLd1HyA5Ry4r9WH4kKko4MSNsPrwR/gZXwp1v7hjsAQ3oLd
E/UDtk/Mk0V+CkCRhiKflyhZsHtvLGI6+7+gBZeNOuOLFldBBWNial0EBXdJbg9TXBFQAZW6nWV0
+XKQL+2NpIVkKJDy57/gdgo0MY+6kA2/Z2vEMGyWVjnwtMsk5z8oBMAUcRgfst0AviaRwU2fWRnk
Cp+2VwAmtADJWdgUVcyIl1D1YR46H8C0huoe3MohOtbs8/mFiswu/7+Ki9bAQJu+NOhG6yaoal81
Dpb8Aa4W1VqtjYvvQaN9PCZL4V1exyNuNJioP7+MzQyyssCFN7wgK2YDy6AjBqRzxW4nTdBb+BeX
wHC0KhuA8PHeX2VJ39Pxnw77ImqSgWnrusWDQrGLMTgiGi9YduWd8wP6+8se5/xRA2a3li5rQke/
0b8uLNALxBkEV+Y9hXi9y5zat1whA+HmIbUyrL71CbUEYq7BKxHQg8sYXb8nvuSrexEyV7Q+7jYR
xpkcVwHMVDlE7RsIaMZ2aDyUIvzStouf9pGLrAgMaXOt4buhe2dL7UGGRocQWSH0Dj6QiqbTkhgN
lGWUBsQQsQs61NsOI9FJd8BQvQgnpW6eaKuvxAVVZkkxeOVh0DTku2CiUIzXAqePCj8ER1wuaZLD
1PBRwdtsr/WfcwKZzrakyW5qx8cuyTTbxPuqUxCMxpYaPSaDGtuQHPu6AJfHjiHXVgZEj8d7tQS9
WBN5E0RI02l6OR+6IjfgQneo9bEc5eWhvFQxTmA4uXFZNXcNRIbPG3qdpn4XUJZsmEgUFgFj6Vu/
ZnWO2a8M9wH0cfaGlPzoF2BDPBS3laYe2QhFCBY04HltHRRG34OsOYD6SdtbnXUIytbtpnj0aC3d
pY2iO0bbfGVN+awovT8AoAwR6zspDV8UqftKqymzwXVzDcBSBg31+phMbexAxjx2cKsUZYrNgF0t
jKsEMlDIBrUCV7BSxaWJ5UtWcjR7zChMnyVL+RJnlVt0mWMNrTNgFiNkIZTGEXE9ZK4Gw3KodNlL
eF4fRr8C+ef5fd+Mv9Ov47mT8iqxYqNE6SWZReVZ+XQIGLHjqRCh3jYPgZUhLmFKXThTPUagW+B4
yJTZjTQRScbmyNfKBJcaqRJFQT8phW+MEuTPdG8ASQ1gBd+6GbJo5iKKU8uXmaQfKfl+fhu3V0dV
4A1VolBe5Kosy0ArJhTJ9fwT/FYmiF7PG9hOYQBB/LLAZZQOHbixX1DBS81jtlCg9jOfXc4OcWgC
FTQ/9s9bFC2JC/05GFqzUmFwGJ6DCqimLP3TNXExbyKzSFOMXVsOUTM9xi7ambVj+bnXgFrcEfU3
tmvk1SZysTiofd9m4ADCa9bgLfzvaWhnoE/R7e4SyMgb0VyS6KvxIzxNFhEg6lAmLAdPFF0sB4/x
ODvMeRVbU2Lv/EfbDuffXsJzVgTyoEzjjAXmgeJb01WcGnZuhO55K5unggWZD8uCSgQExN7makO2
oGRbwTWKMCvcMIq/UKlwzGZ8YG0nku3Zzp8nY4ufrorgnLbIgi0atdL0EOW3VRC7U4ub6AgVYU3e
97m1D1tTULJuDr1bqyUuG72yKjeyVBotsnar9bEjM3YTgSNPUZTD3OHhuki72LaC5G7WjKMx5Yew
bzxpKr1pGA07qnoRvcuSu94fj6dd4MI/C9veMBYgRHwok0djV/n00EJm/FF2gR/ZdaLQ3Gxcr9bP
RX9dFw0LUX0gNIML0G2gA9j/qNzBpZfhhdaJyNa3e2gre1wqyAHO10wV6zuBh8nVf2uULz+d20oC
Nn+NgIsckB+esKaUaRACZoGskyY7jAVEttHWN2o2/kDB+ymD0uP5aNmISdgzLB2wYcBMeRIgCy+F
eg8qYeA1W7yc9K5VFI41ijjoNvL1GzPcDrZdllfdQpJDisGeA0AQdAGoaOsjvTHBpU85ViNJXriz
/1b8xGsGuLP/pncXtjM2HHBly+JFb5gpRdlooZ3xNyf4IqL7i2BRxAl+/gOBzICL9ZCqdQo+TD9F
yT0pzJaGey0XFFqbn0eBIjCgjHhx4ifMkjiPhqkISz/IkifTkv2hz0TtQZENLknUCsQ1gwwcUJpx
RSQFPPMfqOKIvFoFlxZ6a5aqitWgAGTfo+hSz7+cj5XFSd/F5urvc05s0Cioww63gLndj2nukv6a
Spld51+iFMe0JgCxiTaMc+hwjudpNiLowRgxHggihxaCBW1VAOsd41H9IBsYAjlC9K96VdMP+sp6
MwTCiZmtEueNPc6Zu4FETZCApHF5jHiVRWj3iebUXrhfgGtohghbEoJdNLi6O5TAdjDHcAp1PkDx
Gfj3yD3vFluv329WxVUcVTVWaVXBxHI85JEXQNp4t3BfLvxmYKKh97Mju60BBrwPPBS/Mb2sflUJ
6AMKAXXZ0KS9t7K7lF2FpoCSQLSBXLHRZtVsqAN47mc5sWMj2YdSLmqQiWxwuYFUuQFaAOTuhUMt
Aqs7hk0T5x8lscAefflIE8HddzOxnqKZxxi1plnAL5CPrJnZlpzadZ3ZWvDzvHNsnucKmJYAUACh
Dz9PO89Wn8fyiFMJ89x4Mo310a5SdFv6vdb///c8OMPJFucMJfhGW7bwMDZtatNZw2395fxqtp5+
YcJUDc2kMv5xAcxMI4oLrVuoHvHE85x/mXcKHqGuM3+6XRDDoFCQbUk4I7Z9uK/sclGsRJDRm6Nl
G9/IeS/aLaLDfTvLn5bIRbNSg4CjhE6mH3amw7JnefaHcdc3L5qCOWBifujoPZnjPloFmvw5V7Cy
3rjv6D1rHs5/sm03P/19LnzJjOu+MsApTP2aaEdieZHooPqXtH6ywYVvbsVj2tdYw+DgfqG/zo2r
uAGE+g43MC9wSvfPFsWd9BAmQplcTPhGUnZkc48nJdw5ykRwAov2jjvwgcEJ0zrC3pXFp9C8j1lt
dyI48NbD7puQ4o75uhpzi8YTZjqt2InS4kWb5CtMa+1wf71voM8BlhAPJOXXMbPcbjSA37IgIQRo
B+iif2Za4chVcGd2r0DQ8occKn+22TzcM8ulmIwWAgK0Vm4fPHYZVCaFYOXNkvoU4a8ZYHWSTRA1
YKP56kO/ZHZ+ldQiznKRv76WRWtbTK7UMYWt1WvkhI77BGgSXiPF3PlLALyvHH8HyOsPWhlMrLHp
aahBk0a+UIj1lWbBz0SCuFLI7s9HhihDv/YOVqaKSS3yXsPXig/argYV6R6PI6MG/HfkhThUo/pA
dxkkUBIMCZy3LQgXhUs1pTTJSdUvn3D6hpagy6LUNVrh/MOSgM9tJpdtBjpnQzG2fxeR1QeUDzbX
BeQMBJkUAl4+LkJZxnKArVGdjNKFOnw1tZ9dJzgFtivxkw2+Es+ghkUIZqDAchD4LQZ4fdMNehDk
AX/sZ8Ve9K3oRj8a2ru/F8XTcKtS0vRljZOcQA58IAokt9K/Gqp4vaU44M19SQzzAbzBz20ZPTYW
eQhyqPRgut4hObk24uqmreObyhhcK8s8mZTPAWCmQRjvzEHdDcYi3FWxvTKnn9K4+dmO8iGIyYGW
uV9n8XPEVGci7Ze6JrdDHLxMA8a86ml2E6q7MYAqjLSHvif7D7joatVcHdF2amrpbVr7jV6B37xz
iPF5rAdBIGyWEKqmAAprGgA9csdTn1alPOq4KDKWuEo/2jGoAa1IdTrpRpd0RysFUb/toSeD3EFV
DBMrSI8byJTg5SnU9kwePkWKIdi97cS5WhgXCXPd4n2qhB2a2J2nOoaFabFwN9xC49CVyqO40S8y
+erHq3w2ypTlU48bTuNN3m/kyEI1WMuvuVrERyC0yNW4ZkIjKE0g3Kk/YDrHqxCKWHJqL88Zox9e
GJJ/3iu3y9vTvlLOLYnSgBvMBGcxjZPeiVP2UGgSsRkgx04i1z26ue2RMmm0w7kYbWkEjUCYfjn/
KwReS7nCt9VUEJ+AcddXC6jBhv0nORxR8Vr022jo932MwXE1UgRtuy0EP/LQb9el9O0NNjEic1RU
FQ1IXP6WkUvtaMl2hzGdxwA0rsPOtOOjDiWzL7gFfmbuZAmCdTHw7jhRTc1cRAI0sDG+/QFVmagt
HfTCNyUcV5oJfUHR5908sVYmuBOrA4txFmcoV5cGAfbWyUBNAhSm5A8/ErfbC+citoYysKunRXEZ
qIEGsxnnr3TyA2iFUxczUM9S7S5TYMu2shBgEATQokP5IQmuN9a5dJSzUpZrRUe5k42529UzLtbG
5BdW8GXWg6eskJ/zAWi6LL0mtGvt0kwzRy+Jhatx+aebz+cspVOlsENVsvScqIXdZ95A3WWgV3Wn
CjdIUVPmXzLI793nK+ZegmZAn+NsXWbqS9CdeUAtLy8iM4bq/8t9aDuBEFWGcBbRCOWH0UlRqCxa
7sd/M7n9an7/F110oS0uYvV8mOk4osJsvMW3/tZs/W+scZt182pZXGziAVYpMMSIq0eIgXf98yRD
vg5ShQAofCD3rQxxEUomdbCYLEPsp7iO4gvw3uNG6eQaNBgwDh33AnOidXHhqXZWloLgDz6ZqV6t
/ywZtNWkb2kr6i5su+JqYVwojmNthQbO7I8fn5sXuZVFLt5ippjmVMLiSS/1D6ZKCJ4sTDDemEg4
/ARkP2tQgDdxdsRUcfLgc9F+Ou8Wm3XVyQAfyJVFpqRsQ2gJEiuywzR/miulcy0qEkjdPIRWhria
o1WVqJEImpGVzqB7VxFbksvH84t5/bXvTrqVEa7KyCViNoOGL0Pr8G4k+uVcNrtOnlxoSbvSJPkj
NH/DFoUWmMFtgfFtt/j9rV4ddVXHWXERWdb/SLuu5bhxbftFrGIG+crUUdGSLfuF5cgM5vj1d0Ge
sWg0p+Hj+6wq7Qa4E3ZYq0CK89ZDXW7rQ3jKd6IKnugyOQfVqc2oDy3OmUSdn5qn2cy8/+dpeMcU
El2e0lezYlzSb/523It4q0Wn4VyTmSdjVscI5XoDfrrc2OW5JKi/b7ujt2/DuSPMU8nqCLBRjCtP
jtE+VCY9VunkoCx5EFwc07FrOsj5o0TOgW6v4uJYNJ6+Uc86zN8mTNVgNvoPGk6bWgdacYY0AX4i
nftOsqQvclXCr79p3R9XlUSyuA8VSmjcWzFs+GdcbF3GcfxncXEzVV8di/tg0RA3fWjgWKkCC44O
Wv95wuIDGEfcev6gCB+0mwqi2womal5nE7hrpHrcF+GCr4aa+Dm1Fcw+YtSxjpQT0HGEQDebFwm+
HgJ8ICxg8Wv9RYIBgbSHtLcIMt4DC/om34mMi/3wC3VcieJcYlgnSrjYKMwt5KDHR2q8NOPDdZUX
ieCeVZKcLHo1IoeRJkz0tpJnLd8oKg/XpWwHegNwn8RQ8ZFUzrAUTHONpQWVYFsAP2fMl/iJ9WSs
fQK4g0p59zcSTeA8aLoNoGl+3WeO0jmbGEknGx+ryE39yrjXY7YcSwdMZC3K0ljqcPG1VhI5C1Ni
ObVCVn5gyCftjo2X64F4vHw7w13J4cyLxFQmvf3KVs4y3P/Fkje1YyWK+2x9SRUzKhmYi2H5uW4H
4ajulW4S+N1NA16J4ZIyFfjHtZrCN3VYjqXqfcYoYKqPU9H9VZx/k8TvOqhgEIwouE3/eYn8vLv6
8PcvkZUs5khWOUXVL5GZmvRfj/szCv+ZxxVcoM05CmLEtO6Y6vU9Ctta5KgS5jI1PwLxnsCu2L+6
ouX8ACMmnsksgTMFy6fvErA8Ykk7CMv3rXqykk95eI4bK5jjwqXqCxVtPGwmG6sb5VInPUL/WKEY
CFmMc99rniqVvuB4zHiuHY9ZxOqjDTM2NoB2hVlhZS9rsqOMtRN1raNVpaNhXXr5UTcEKJlfjKpx
1Uj2wiTyZLt1loi4fbvrrO//z1/EuZW4IeCAL4sGbuUflNroSNHG9k2Mwigo+qV+ou/3VPfGv0uL
VxfOuZqhtMk4zTCX32OdBapeUazb9p6mRmzUBxBbuUBkTBgunCqt3DUDoHgN1RlV4hpLuW/ixR/B
qWvEAPEnImKV//Cmb3I5nVK6LAMnLPSZ0UP+Wy9g4Xzci4bl/kOWbSmGrhOWPfyuXBUZWt1OUJuo
TO0YzZguakLfpPJRU5ebASg5jKAdoEGuQoxAtROBcm/r9pt47orBH2MNg4JYz7DJsw6LL/lpjABa
l9deISIoFh6Wu9haSTorMnCx/048hofl9qf7Ez2pNhNOcEmgTquiB8bzRU0RGfJmtjAg2C5Y+jHt
NGjlmrpjRfZjip0YAivG7q0oq2HO4MJZvMnlo4mJifhRSlHXgpE+JEvuJVXpgubIrcP2qJnEmwxj
n6BBPg3dwabZUbFj0A2D6Q+EsIgHYfgkcBbsE/K/CDC7GJdFfRWo7VwkjYo6HLL5n316vvtYuZKQ
d31Lp1YC+RoEJl9KLVIwAGrPhoM9IIeaT3P5vmrOQysY5GYKc3E2TQHTDYadTbCD/W49i1k0xLIB
gkTt5wU4j4NaCYLb1vfUDUBYWgbSxotWqlk3GrAzAExUxIeqnQ9T9Zihuyn4RlvBeiWFb6ZmtaRK
aohvxF59Y3XS/WmfuIW1s28mN3TkxGOjhuUem2wCyVtPl7VkLiPR7Mou03BcT4qzKsdf+7q1LM7X
SfaI2bIeitF5stvc06Dbj0F/ME9izPjNqYK1LM6xNfKcojeuA+TpdUCP3hFgyLnSzxE9xu/LHhmz
I4mmugX6QjgXB9AmqcPiLJB3w9GpbNMZ8892YwvczJbe64YFBga8cZWLFlCYSvqgWm25q6wvvVo7
KhGBfYgkcCmGHNt2kjHwxGx51gimL1KB5m056PURuDxC60KlmiQIqObhW09Dw62HNDASujh9jqVp
s+zvqikT4BRtjr6uxXLPF/C5SPkyvi67j/7wLX/JD6r7k9gXc70/ISnTGYOvomTmdWmN91VryZwf
Tg2MGYB3FDjdh9nNHmPAYMZ3AP7rPxo7cqs+YePZw8bzzeRTUAtig9IPG3e6YyTtwjfPVkxY/Rbe
RasUHLRDw7bRsLn1T39Pctm+dfE18/KdiKV9s5K7Fsi5mTiWs3BOcfgZA3fDob5p9mTHSBVEOcam
3rK2KOjHwVHC95XMpknBNwD7m6vFUYvnNBGUHkUC2N9XrwEzntSRJHAsbRE7Rn0y6E7gkjc/zuoI
XFCzG8BSaBmTgAGC7gmLQmCqsr7NgeJbFbpxosmarTQbaLq/rowzdUWr5WRKEHwkafDBg+oV2LiP
TemUxy91cWdaX6v4q+CMm25yJZOz/tDENlQeFjVeMKOvAIlWTU/odGKgLTx1N9JTeYqPIhTIzZEl
phXgX9dQ/uFhfGsqV5liw+X8tjyQv9Jt/AnOBYtnFxa/ksfFu4osVZ3MlLH0/jykLoGid3LJsdtF
HhGBUG7f6dvxmF6tNJO0klFPVl3uJv1rmRwxBeZaQDC6/uW21d9CRq0rqnnRwZKtxW4GAuWsdNWJ
6bemDq4L2D7FLwEXrmnCQ7AdmGsyB2emOQCZzmSR3f+fFM4f5SCnqnW2Px2T8YhewjOqyO+kTBc4
i/9QubfTcCrQlEpDqp/Qx1qQAZa7yk239piPD0GqzcbOBB9oU6QhY6AYb0rZvnj5tPrQAecW5szW
gOXJHfYlEJ5HDxWLDmvNYFS4fpWbhVzDAJ6AhncPoE85W84rCsCxRZUC2LJ6NII8CL2vc+T3nuxp
mZMFIoe1pSKGqSiGTQB2dpH1F5OWlzZtk10O3OrWtNxswCtGFqIObWXlazmcY8wxApNYDQ7Gpm6r
j1ICgp7S7U5zBU69+gCA/sJLvNQdRcuHmw/ltWTuShM5TqnWIkth33BFFqGfpUPceYIPuPUGMIB8
g4eUAcPmwRu70sjtaRwSSKtCp8IEbhgwtrSiwscTQaFsf7w3YZxFhKbSD3GJo0X6g1Z+0PSjIQSJ
2Iqg6wNxnjANrTCbFDip1UBcDXX5NRDX66KgLbpDLi1IRzrjtY/V9H9LGz+XOf+2LGYQBcQ5WBsg
Ko/1V45qlUw6PpdEbjLauARAHgswUeTlA8J1HN01isiNbV6opRBUqHTsW/KVuJhiE7JZ8HJj+ggK
0vYVf+sfCtI/Qdzf9mKWocLKVU0mPHocIJpByo5OA2L16BfFsQqKHeZtMbwLXBag8wpHoDY/4Eog
p5cN1mcTtYFAWWt9tTC9upSDsRy8vAVZ59K+SFNxjMLiEbQWXiU1mciNin4Ap7S5OoIracYd/zul
9LYOLHqLbLvs1WE5bcV0tNLBt/7kQv01o8r2CV7RzcT7BJtWbwFul+jAOJD5clzcy10C0GVgb83h
AaZoqZnXaaKhlP/Qml9i+OpbbVY6XboUqzW7BEOKYIh3m/3rswY46rvcFUGab2VDxtuxeNC2Ki9L
U8mBa4Cy6aJiIdSOfIFz3hp7NwDIaGFITiZoof+e1SnZYOUdI5FlbdIeLUT7Jt6nWFmrRUWoTSNH
asAW+fFW41FXcpKGCWZOuUfh5AIG7s8ehZsavxLIxVfAFiV0tlB7+qnxuceW0n8uwAs1flMBV7K4
a8ynkaCaAf/8zwZN7qEcZJ4nl1Ewza7s/KXOr0TypYYx1yrAPaKEosxfy179MPT5rpw0kXNmnol/
ZqCP/uu7cYWFVmpsW+9hW+xorzTDw4mNqKhAnsezRpR9bRvZmzwehUWSRxovPfQkPXSHpT7WKKvJ
7xbUKesajE9CFJbXNZzLA1oQqQPyQeH7i12BaUOlhlWP7oCB4NZNPRJCqPrO2JkgfJo+xrpjiLKi
LXMwgT9kY79JBb0x097VcwpsXXEfS7hWDThibhWdTIwis/XoZr7DcnTzuv193di33MlaJBeD5IU0
mqY3yc5ItFPUGbdW0r5cF7FlBybwwED/ZJpAluGUxdCkZEgYUDAtK4cMxyixHGHzfvscv4TwGkKn
JpPKBq+rbv5uj6jz5qKMRCSB+zhNT4plSJVk18nyqa7GJ2S1gjVydVMGnC6j/EIPiW8u5GSQjbiA
y+hp/5SbhofZcN8swyAadI+m3UFaqscmT++yPLsfFtWPVPVGLYFBZmkfMG33VHVJEOX17QCwOvyP
05ImRyKXgCubA9LmQAKMBf2QzYeDCd5ljNWATJ3wQ4t5RCZl1n8r57PxsT8p5zOPyVslVMiSMVDD
HpucR6U0opXWIzBlY+fovjEfBnrqo/u0FiCRbQoCMKmlWuj0mHwElOImKWnLmjyafKPEswe4t8mV
m/QpnJvKCafIFORim0ZiKfA2BN8eN/m76ffTCBpYq8EMfPTQhdhbBYsuif+mXmOupHDhb+iUsmsk
1Gva5tsYNo6VooFFH6/bu7UVHUBdh/YVSJs1jXeeQ6tpTanDW9dl9KGmTWDU8XHRsKBXy0GZjG67
aI/IW3aDglxXi/daB8RZfYF6qopXavI3DPec+g4wB/rgxlPSOxiGmDG9HCZO3huzMxtgR6eVIzFE
PtSqwXHjt2nkqbPuF3n4uIxJYBT9/bRMbiTjCS1R1+zHI1CfHLkpnqJRcaQ48nW8ZSagQVVq87Bg
zsdOs3vwG9eO1oYFFi3kAzXrp0hqX9KUHvN6uqODeWt0y0tnNI6S1+/VOvfadPIQRfYLyY8aVT2p
zF2tsXZ5rfr6rBxGPQ9M5ZHNIYZL9TFWTcdMVIDbxQ7+3ZOSxM4QL48TNc9VpBz1uv1EdOlZ70nt
Ia/15VC48LH9iSwVYHsa7IiPNOAyJGWsok7IelVg8HQH2RkcNmOq70OwuXnXVWJbu9/EsZ+zCmyg
8G6V2QA4VIPMP1RfBgApYWfcuS6FZTcX7sF6k8I9Z9SpqNWiQsU/LDsQsI4HaaLyfVUtsUNIVPuD
MR2sUpEFYkWHY059dbgpCq18YXjuZV6fu2k40KWXXS2pRfnBZnRYnY/zEZGtZ6kqYw6O2IAOlUGr
IZyrEongHITaak1m4x0MlkQQRIAnd9/uQi9xsVAiv8yAKE+EnAWi6+OceoG1lVQLQRyKCHND4/aT
BJDVIgE8x3Xt2EKE08zV9XHJcVRjEjM1oR664ciu7mb+9IV+mI7KUQGcX+bBDHVB7090nVzqk8aU
zISiadq237s6dQBRJjgUs5wrOs+38cFZW5RZXNXoaX6fLODXJ4a7lFoAcG8vm++rMXRC7Ukd8zNt
eqdSGlHg2mxvrq6VX5Ku0xBNDmCPosnYIB47qaejseqBl+pDghowy5bJN4w1LZ728frht26XYKUF
zl8DjjOPG2NHfZV2LTRnqWZ/NoyDHMXv/0YEApmMUWsQGHBJH3hD6mJZQBXUS6j3lvKPhWaiG9w+
xpsM9olX/kOrmlHuZpi1Jc2nBEsMeRMK9HDLxghChWyCDVhBOeR3EX1DaWEVILC18ntTeR+mAYCH
/+amfongFVFr7Ciu2duFSPW5ksZbGsqTyIQF5+B1jYwjkH0sUFm1vhYM34b74DdY/syjrnDVmd0N
b2Gru+PBsYZxkrrZhoWxQRnFa5+noLhlVZEa25Gy1+yyQ3PbuIlne6Jaz2ZuvZbNRbS4rZEIlEA8
MOcmcgyzqPdz3p3a0dpLpDnSQkZFNmmdQgbEi6YdG0PYNt3UTgW9FtTuLIBdc0GnTs1FVUeMQus7
+tTcY7Z0OndO74VOB3x0jPDBbSaKe12ZNh/86Lr9ksrFoVAqaD4wqQyho2Uor2AV/zgGDOlBBS+h
d13eVr6/FsfFoEhRik5PQFbUDPWJtk+FNjoFpiBJF/nz/Bd0KGy29NfhuEAUgxakCy18Vbvtjz0J
n6QmBwMB8a8farPkupbDWT3qPsAQZFPsrR8/KR7iHYDWKkcB3jzATSIn/dTuBSK3wtFKJN9KNTut
1MYIItlW7+KhbhKj/zwgryw90MqI8krREV8NaOU7STtlvd29HnF6XdyePpDbxlfcxqEPtld8EJxv
0wG9fbpXvV3J0+p50ZRsKXfzsTvEAGg0nk0bYzW2zwYJBmVf0aNWBZG3iIaXBCrKP7MN0qM/McL1
RdFNApIsbblXmuiktovXGCLsqM1ZNqLguaWzvi5C3+8BQzbjGI0ZlpSh+xJLuxbzIJL7Oq7E9hTG
k/xJT3zpIJqhfW2yXHhbLOegoG5gbZUfHZWHMp6xlc90lgEdJH4v/SDDd4q9N1DJyV7q94vXgWI7
CUI3Jf4SHTPqFF/+zvW+/RBek0urNIGgjbJGM1kvg5E8loN+Y4C9GDnHeQIHQJLNR8UsPgHS3c+S
cAmuq9qm313J5zIPXR2tGdtQeFUU98aYOFEvCZzspkatJHB5hz0VFrYa0dNWZnCU6kgYG3W6j1TQ
G5SAC28WET/TZiTVQILIkP5kg69uKeUwj22LTFFGyx6BZM+oStX9X+Ces7GAX2K42KHJnTHPbH42
AsSz2r1I+rvrn4b9gwsdXQngokUfZn2hWgC0Vo3wrAwUM1JQzKn8usSzoNK+qQUrUVyoGLtOavFU
R3ov2+6gNO5iTgIRmy5tJYKLEmYfqw1N0ARUsD8SWpY72qYbxoMgP9x8fq0+C8/lNqdZmFkqjjIE
KJdg/io8mJ7kd6g6MLCt/MZ+uv6ZtpMIqBr239HEQinvdycWYwkzX1RUu/Q2fqxj+9DMwBMJo8Dq
R59ok2tZmlO32ZEgKrZwI0SNBQFxU1UMGesAqolpFX7/Tw7rqrcnlLqs6WZoz2p17kDAZWei2dnt
QGhoBtFVXcF+I+ewB302pjBCeGA7w23jsklnuGtmYUCNhdfca6rAf2yf7U0k091VLMToHvCwjbHc
2Wr+vo3Ms90lZzsNPcvo/uIaLQOFWHxILCXwFcVlMLIxNqGjdoXMbGj0d3nf7Kls3mHnQcT5uWUQ
QI5HugsgM/1iNmVRI4naLMYbbR3oTRHMy61FRVDPIimc951nOsR5ighbabVL0s6v4taphDuvGw5E
B94pHhEqdl4vhhqMSaa2wVjGK923WrClUNHzdeuRAr4CRGzTRL0clF6/60FJ+nxaGCrhAFi2+rjs
gUn7L3ui1HrXjfp1R5dzvlBxS2PLS0z32L2utK4gEVpMDbZsdGu4yY2JbbXswqFz82nw6ol4Q5Ec
FgXL8rVxrPrQtRLpmGkqUPelE406gKPogVYOJy1bHAthe9FGt0/6c1uqjlxSnwDiKI8qtwSUpDTY
ThGbAsjMjcCLsjgB4TM0WdP4VE5fbMA4UhR1o/mTvnyOlXMYHRoFMQQqcP26trwu8NU0LPZbaM3Y
vAMaMitqujTSA/O5fm8dQZjhlc9ASAduHRqZ9EG6F+bkTHO5LwQeTTABoyeEKM/njhmxa0AKdHpQ
++pR8agXpk5+Ys3hMpDuTVFc2TAkjAj8nNkh5KJnVilxklClMIKsCfrwHCa3tdy6y2I6EQ1BvP7c
T8eSFm5Z2U4DantSmk7bYtRsCkWXvZHgILVhy1+YnkB+zDlhc6jRGdIH/BRrOgzqciyIBOzF2h4B
M9x0p8bIKieq5cdm0vZjZIGy3TResgisUEV4m/XpXkntz3krH7K+92Kp/TINpSqwoK2CHdss0gDx
Z9qXFrSoBXqP1mQE865HGUV5mh8Gj73VgEsYHlhbffbSeR8D9kqgjFufai2Zy8ymqiR1QRcjoGfy
onj1Q+2GH/E8PJpO6Cyfhx320oQMLhse8LfjctkabWPalAaEsqwzD6TQXXS3R1W7c7I5CJ3IlSsv
Tf/3rMqCAmBLzMQW3AU7bgiE0azOZkhMzgBLqsd3lim4zs3bfBPBJ1R6HpaKJuM71lXk5NnoaPmP
RRdRh2+NQqxPwiNNgHGnjJtJtoOhKfZWC/741oi7exngex5GK29pFRte1jXoV+m1Yw7JUc66UzQv
P4whj5xwQcN0iQdBRqAyW+K9zOqCDeaFVnEg7BZFSUGXGSi5qx/BrnynPmfHunSz73Bv8fvRU73K
nfdFIMu4HSd8pD6Dre1FRs/C228/BOklsJUYZxQYXS+eyo21LCHWDs1A3w2H9CvbqZkw4WO8756F
5ZWLT85k2SjjmhoaihfpZLHo+WhpuQXXKrvWzvrBJmdtX3e0HyW48NQ/mHy+yPI4kZzNormfARkh
CYM0fa7z+3FqTghfrimL+DUuoiIniLNTecHkCPqxYQCXZ3lYi1x8E4CPbtVaKlAei73eWZ3ASi+X
hDih3Psqsk1rqfuOfTzrqOEqWe2IET8KfR/Txws1WX067pmlyqjRZjM+XX42jwzsznbHAC8CxgOO
gW6Bp72wDpxLxRSBrKqYJLp4DkTx0LfgJrSC8EYJBmAbFu70yPY6WaOL3ohi/qU1MnloLIDhh+3E
8gl6aRotmUEkH7C6H0G1YvJAy5PfxwfpLjop+8HpnPq87MrEKe1nxc8C25vum93/POrNfgcGllDW
YNPYJqetsUmoFtWaEQzLPYBXLTK+byIRCOiWFTIWN2Q44HG+SHjTVoI3SHWEeezHd3dNWDp9YYo+
oUgK5+CWDnga8xKHQectvWs9yIbTHGgwnZIbExzWzpw4bN9sL3IyWwa/Ph1TrZVjNSeddmWD01XV
XdyPe0l6bxbflFDUzLmIy+xTrW6R/X0lh5oJylqqYgSxbfpzPbhj9vG6FWxLQC1Is4kFH82ZHAU8
4QKXaQR2R1W/kPR9XsmG4Dttf6ZfQvi+lzJng1wYph2QDmjJ+W06fzJr0YzVlm/EBtm/J+H7Xmac
AgGkhFqzeUsVuMKTE/nY33fILrk3YNL2IX3o3NgXKcPr3BHvttaSOS2MlTFNQW5iw7CbM30q308e
RgHQ9fGtj807yZcPylE+R+xHBOlz5iHVv+129LtoVPiyMPyqLm9XwKllOieqNHXsnrHLFFg7xUsV
JyocthcwONrNdOze28cCwO32TvUszJcI90g29clAJxjD0WDO41th6aQAGSOExlY9MI+Nb20cCZRp
W4IuYwwMcFEYmPzdJiSt7hrwJ4VBjZkBpa9LJ9OWp+tWcVkWYzeJQUw8U4D/ATKo34V0VZbNSROZ
UKb4nn5MjvRD7lhO/1S+Q6veuy5tW4FW0jgFsvQUcG/YEwyar/k5u20dIE7s1QP90MhO80oYmZy7
H4NbHuoAaVrk2d+6wHoovwgRD7Yi8Prc3OXq6VBi/zi0A2lPD+MOjQOQKgEBBebzBxGYZQ4XhrM6
N/vUK/cW1ximnSPkTQCQsW4Gjz5V9+lLc5cGEsSqCI6mo82vHQ3UGYLrt3757Oe+MfNaK+mZaUYx
BXdeED7rRxLQuzgAnstOObJGXOpHgaiDuqm5q+NygVfS5rzIQPcWyPa7FpWVLhfO77Dvc+1GuQQx
S1JDyyWIYDmGiplso0NXuMOGFeP+BEeRaJ5s07WvzsQlh2onY5JRhupGyk07lE6jHExbEKMuX+Pc
l+KClFHrmdljDwKnqs5SHmiqZzIqcjwiUtCZvRgPg28hawrkk8i5X3b5fpf9iju+0pJemvIcxOth
YDjmrgODcQK/Hnu2i7Wcs1o6I9JTbB7tLIGbE1zsxaaVtpRqilmVoKEfczQ2tPm5TQVubjONeft4
PMrR2OqxbI2SHUztjVRmrml/HqOznot4r0UO7jU1Xl9iOfZ9rYRGINUeS9DK3eDkP2J0oxMfBIHR
2XgwjtPndM/Y5A2vAykUI/uxD5IAJv6yB8B9Ts7lUMBPyn0LVWrxOkwTrwCkS+WTGPUcw8VG2XeR
cxcqEOdmFIIepT7DpbI1CaBlTe0hw8RgHOiedrR/1ABgax35SQLQocDBbX9e4OMgTCoopnLOoNAL
qiTaq9mMfvaYVk4exN6ySw6Wg/UaJz/q50S4BnxJRPR6xW9iOZdQ1lGhmTrEDgE9RDibP73r3qET
7jI/lHwzjgYystxXMZMciMzmdaDt0gO+Sed8hYS9wCjtEblrn56L26Z0JjgLZa/jgYesED/D74Oo
xlsrvm0PNro/rzUBhDcb0DNmMGDuY96XGOIU6t62Sf/6aRbbKVtZQUUKK6t0ZC4/wW/GyS1uqr1Z
e/Zz71lwX/TGvB2kg0ANNmM6AfcBq2UileFieobp8VRVc9R5vcljMQEgRli6ZUAfdKcJpG1m4Sth
nH2B9iEzMgphNh3cAaPzanFoLYBNzbpXRqJu+WXhjenaShxnXFY2GVRV4Z3JuwpTUDEGVsN7wPsF
cjCjuAWDFr7jt/OGlUwujDeqjvloOQpRpbBf1Mhl43WZG3ZQJQXlpe57XrqirZdtL7ISytkyMPml
ri5gVNPX5HG4T6kD0CTUBwrsvDNWyNQn2D4EQ5PkJF/+SoGQCRF0TrGzwCXDC63bJWJhIiTuT++t
HrSbzh+9+MQAsK6L27QS8iaNS4ZHKWuqsbDtoG01f5R9JUPFRHu+LmRbTd+EcDbR9nmWKwmL6oVx
TkpsRlSgnoktv6nqfS5b3nVx2++J1aE4swiLWMKgCg5Fz0rQ3ade7PVBcm8FssMQbgXSmI+78IEr
abxVTHNdawWSsviQHsCv6C4nxLkvGoAu9NfCa/WY+xhl0R1gComEs6NcE86Zx1z3gxSX0Bb2DmfT
SXEwS3C3bBwS09136fP08fp5RRrD2cZUdRmZIxw3BKvUJKO8rZ/LXjAeLDoWF9XsXumrQsGxqBx7
Wr84JBGhFIpEsM+6ig+zDHLrtkLoIvroGoniWIVgZ+uSz+XVX/7Se34TOwMb+KIxvc/ek7vJs47K
2cADEwVyvHyKA7oQn60T2NaFVr1ZRQb6yb9OhN/JXkIri+YQ96fv8nu4kgP9gZ1ijASLJt7/wz+/
SeIcSDSCXrmYIImFWSMwWkzlJe58h27hHi+g+2V0hLVkwafja7v2YstUkSGTYeixwR0QHyhfLBi5
tMuPCXX6D6LX5Gt2fmFoQJNh7TO2CslpZJzXuW7l+JbzkR7qxwQjLB9BP9s9kT0N4mBwGn8MykOm
u9oPKwa0TbMb95pgHZMJufYjOJ2tyqVWlRY/wtKfBnOvG7dVLu/tKgrmDuOeg0DcdhH97dD8c6yM
6hKT+gi+o5tGO/OovSwv8bfhYAG4zcuDwgUzIcpt+WOcuAkSABXIFOBiFLu5TR+7+iFcUNQKzS4N
/fX259mxZqeuTjQBBQbQaGKPuMAFW9wWIyuWZ7TBa0vBFaodC1P87WtoYABuEHMrBuFuP9b1SqYt
WhitT75qAQkWGDK5KQ94mjrxUdQ52NLylTg+gbWJPqC8NyNJTlKsXstOaItGOjcfaGsZ3L02bVSE
RdWFwXLXeeGONaGVwiG3Lebacz//LoIf2z4TMisANuoA2OAygbKJZG2cUjNQZWyUZjeG/nA9Oqlb
zzDQRtg2BkxYz4Wz00JKMU5gV2bQH/UHJZBe7EDDow98d4Mjfc/OFaDO3OhQn2VPRTaAOtuxPckn
chhPQoXZynvWv4VTmFKLxzwf0MvDE3sOJJQu/Mg3D8lhALApGzIc/PregLYKC8ObAWAl2uReP5pe
aHUD6hi4Ky1gPdnKlwPN7XbCkg1TkQureLtwfnFT6+QyTEc02l7w5D6jHbQ/D6h/qft+f/3TbiUe
6yNxkUbpMNRaEzzoii5zWuu9ghe1KQrZAvUxOQWdEbCtKoLRyTtzh5Xe2x67up9iLBzGi2sG1in2
xw966Qmb9gJdMZnlrNKRKJyXudYbMwg/9T+0QNuHHt2DvM/w0Uf4IQcUz8fuIzmItoleffi178el
r0o/l6VtTtiKO9Y1gho5SXeqWyCRzNz6ZfSW9y3qbh71o3ftO4b0df2rbibr68/KZbCFIg89tmLN
ID0Ut6ybWHtkFzoYfUPpXZQviz4vl7w2VKUpsB7xmqwRsTGEWBqHJsy8ZSoE59r0dCaecLaM+ouu
cddapABxzbMCb+UR+KLdoWxE7crLMUekl0DL/iWCuzlpnHRpSOG888P8ngGCJDev+0gP2DnzBF+J
+YsLLcHMJnAVAKF9QRsSywU6fmSB4zbbY2bqkSMpRbMfFmVPKabas1R+VKl97HT7Ri6Lm+viNy+T
6ICfsoF9cgGCbw1lYcWsmS8Z2V2Zlc5C7d11Edu3aSvonlsGhs/5pFI2Ig0jsAXBbQKU/AsrOs8M
mPnL6Ii0cDPsgmYW2ySYncGUAmfsdWcm2dirBJnE6Le301N7Qx61XbwfMof6bJFEcDjmtvjPtxbI
aWNCqmkBfTYJpqnYm2nuycmptgxnkT6nit+Hs9N0d3P9RNL7wr4zy0WkP1uZK7taDGMQYBrxUWLB
QFocKwvSZ9Rl+8+m2+4kf3kqjqGnHgz0R+Pj9Al+XYzsutnPWIvm4gaGeBqVzPPPQiAbOO3OGt5g
GSpIoWO4+a3hsokX0Z1fQqfAPNdy2TdZeXQ5nbrSnFmjusPLT/dprjdBVSz0k9Ub5BZzwyTo4/Sb
rVZ7Yim3Eek+z/2SuEtPj9icPgBc5GNRlrKvF3bugL7Erwr1wZCAXjmMGLZou1pRDlUCto0hWUQq
I/pinI6mVAKwhYbaItt7st4nD/1NfcPw5wbUcBsk+ZG73FTu+EWYUbAPcqGsFqbXsOyFkWQenofQ
UsqyAh+MmPO9PT6EGNrr+jtA5DlYDtqrDA7Cmr/oSRno2adqFOQZmxFJf5PPI/cQYKnEVgtjkXfR
LdsLim6iQ+/pQeZJQiSpLddmYDQZEQLj0BcwK6NqSklF5DDoM3QRAUZBDMErbtPbgGoRsJaMsuSi
h29iOHjuZwCYG87oS07s1jXqmbqTPcHXeP1JVHrfSmXW8jjNmeqmJlOH+6umd3akubUceqUcn2V1
dvpZiBm4lReuxXG+TZntjM1CEmTZox++j7/1u2KHUdrDjDgBdFKaObYnepxdTv3DutdSueBr95o0
JgYu1d533oT3n0vf2SesQSLUPwxfWCliDlBSRd9S31svpqMeGBM1w6soPkRBLAhfW2pEZJCvYbDX
YrCwvzubsei6tkoVzGnopZ9T5KpWIvAIr3rP2+VaBnfkJLLmbF7gEfKDtTMCLXPJl9SbMfbZ3oLX
C9jVmFX0l+fY1+9+AljQG9XBUIFbHZE4Mg5uTxDXtlQNy6BAp9J1E8zJ3Ps1AnVMEbE6YX4wf6BX
jUE/1u+sPvSYZBzP5Td7dvK9/iXxRK2vrR4BZl5BdIfrxjIXny+oUqM1fVKlADudepc+SXeKpz4r
e9MzwKDslgOa1QbcpOjMG0cGuIRtAMQbdShwAv3+pdnMz9DpU7pLl/S2JrVbGcphGcxd2ZT7qjX8
61e8JY5BGBgI2+Yl7lyShs2AFYN0p5rDjTW3vaO35Z6a1GtjJTCGTOB9XwnLOS0DXDgBsgWIkQk2
rH4/35LknZ7ayBS0vAV8kuUAXzJAA6h2c0l9ok16kmXtDsQMz/9H2pUtuY0ryy9iBPflFdwktdTq
xb3YLwy7bXPfd379TcjnTLNhXsHH8+SJ8IRLAIGqQlVWJv43yBhP/WsvNjuIRWPsOLLNtMCQDBo1
gQaMbkCMuj0FsXAPRLROYmMyCNTEUbhqupA0ALg5pTm8VmBwSlLd6QpjD2ZeL14aEAPNBApIblnO
AI92BxR/IjJGCYI2RDarTMAkFpTO0cJXxsrJhoxztuk6r+0Dc9sQFoVaKpsE3EHRp3CyPDlTbxY1
5FTaeWaY45QGkCWsLAFjesFTpe6T8kaOP18/QlsB6MMnpanGKhPCrEyqtQuOLFVaGO6Kc4+GfEc6
FyTwD/KNxJtM34rgHwwyhZfBCGpZa+L0QiZFI156T+c6yz3Ksidtf315G653bYzFW+ZhKspCDWNd
2zrRYNiTxhvN27qEmgRcgQE/R6enPm7gUolNHStR6hfdSAqhIMAUeyD7q9rRSUNeDWRrQWtr9O9X
n8tMrWGuhCXF51owuyl9om38wY7h0ZyGULpvjQds4plkLr06jGJbpgEO+5wTqXwT+ZptG1mlvl4V
c59GWRzM3Kh/raq5qwqi7w2A/CZfuFP5SCb6SdjruzbH3CsxzuJKnFv4zfveDXfSLrerm+FA+eAT
F8S1vLmBzR0EvB5c9xY4klmaAk1IpyrLs+zCc4EwKD8l6JPDQTnigG+WHApuQXzLdWjvJllCgqQt
TLHMMsAb8jNoD7OscYMu4owmbsbZtRUmxGNmYMkmevZpgyn5HN+CVgPDCtJtRqafcCB29yQ4vHSK
tzTmzVh0s1DqUZH6UuC3IRLIyTEk3q3e6p3p66Ux17otE7OeyoR+M6pAg0pjdEif3jIi+NWhGd3k
BxfZsHksV9+MuduNliFJDHJ6Cwa0pC88suLnDMcETIYQ3ebCbTd2Eqraqg5UlIXX3OV1vnImczTK
9Sz0sV91GpFkcPtJ4JA1eVO422aompWsIw1kp0rjIJppmhj7SnCI87tm+SKF/7ufNywLQxxI9iAV
w/Yu+jKVK7PpYGLu3KZFyWThSeVuBS7YsNAfwTAuJjmYw97oyDIwqBeDiCesD6jDuBnUyXZWBlVN
cDmcM030LLl/bPv4OQZgL6m+jRhuc65HtK2D+eFnMMc/79NpKQstBi8G0lo4E3dBvUQlLf4TCjyF
+3dlmg82mcsQG11riEuY+PEz6pluvEsPYuKI3+ez8gD6UaDYvlcHYV8Udlrwcs7fffUH08ylkCuw
c8SyiTNaVG4yPxUa97VAUxwmHGA2B69vTCThELHnUzOGoC5Q7bnQ11QVEX8kJsj3SK+izqiTye3s
WXbLygEL0gzdn8D93z/phx/AhL8hB1eoGgbQt/iSf12AxMyxwVRtqI9QzwEA2+EBLDaSlg8WmQio
WksY6TmupIGphCRxG+2pmZ0SRKd61fGWt2lMklGfxiSiYbGDzngwRW1BTyxaba/11+WYQZ8kI4WT
eIY9QvtFss3Bb/d8cpctBCbljhEtjHqD2oMd6mmGwigyfcTOlnr3XRPwVjKAyzkY3Zi7qQi0h6gQ
AdeaDEm114PJhwDyPs59kKeJT0Ix7HNB9kIj/pRNcuJA8eIAwuH/Pc1f/0g2Se37oBR7WceN7ntb
0EOijAsZZ4lcP2Y0sf7tmL/vBTsWVKptH1QTtA0oUX/hpT7V+ubPLm4kOx9Ww/inSZPLspFwtMTp
FCmYSTF4cvb0OlxbCOONpHlK4nmhcjCTQsqqva+Cyp6q2RejmuNt1U3fsNo0xv1MQaQCT6UisMSG
4oXThP5Xn7uiDkK9zJgqoodZDmbhsHCkYX4uzOwM6QJMOEskiwGHAOPvQZjNt0JWbtNs+RKU1mMo
dX7ey6DDE49dauZ2BE3qOpzcWon3pZKcrE4l4lCfwED6CL4tL5IG0grWDRyYK8nRaZDFH7WetwS1
Na+1ZrBcTbsotkgkGfbS4SLrwZ2WlJ+EHhg7HTohg2y4udb8vH6iNi/2anNo4F/nD2LbofoDTijt
bc61c1zJntrdxZHsBuOP66a2wh4mNNVLXQWZBAvhbgyr6bpawLHy8+cC5KG0SWE8hXvjnhICmbc8
Tq8tVBEsUhk2GUKd+OPj6sRgiTEyb1qefh/tZThlnSzAMw271jPPi4uqMEjcgogoBzSgbylzaWZ3
nznL3jzrqx/B3CacjiK3CiwbMwDneiZTjBczWDlsPBwyewTD5DHAULAALlWbY5p+vd+u2co0c83y
RSpyAECB83vtHP1A8SfKbbA79o4M/EnofefxjW+tFcwwBu1DAcjD9hYs4FDVrgY0tFcquyuGu2oO
nTQPQdzCcYVbuZy5MsW2EcrSBCNmC1PJXod0z7SjqEztIJPK5r/FtrCGH6wxJ0mWMcGip7DWvXWf
xwPkiW6BIlDAKoxRax8IcUx294iCdH6G17HZ+orrlTIHKJsBAEkg0OplYKep4bAGFOCyYeDs6JbX
X5thDgtIpqIkHOh8boscAjTn4fh8/TxuWkDyfek8oQnMpCxpnIObJ9c0z8jK/jDkSgE2LvBHXbey
/a0kDaI5tMb5W4kzNYYhUiRcuH4mYK8oXd03vBr1TAJimmEXvQTn6qE46B7tFvBS0c2PtTJOb8jK
oQaxXIpCjDxbg6qqkD50c+GoYCrirHHzokkW0HLIelGRpVu9MjNAJC81F+TUGfIekLkYN8sxd9Ej
ucVctSN2SHihu73nVce32viok73bpctf2a06cR4jw4j9yRtgcNgNh8VuACcBWpCDSuDaYrayNaZU
TSZ4r/AW2ni44cGuuIXg0p9Mb27FQQ0Kg+AcBwwCyebHdQXhOAhBquDMHMAQ5YwP1duEP1W39U0H
FNsU+VFUf6DHsunHNGDp0I018CplSa3NtlriVkOjg045Ulae+gclTyj3mNu85+7p1vEENR48MzB8
kLlh1impDQAzSZb45uAMGKGJ7OYcH2hzSbnvneF5ef4DDBt1UGwYwqsecAwwd5uA1Hzc3CSqJcug
2V62h2SWvewi5y3fLy58ta9zMnH6b12zxRzQWhJbvQ7gqDVj2Qlxvtcm//rd297C99Uwx3IU9SpV
IuSTEJ8gefAs9xWJyoXjjbfPxWrTmC+FzaT6sqiHUCXZMLGVG3O/HEZn/A6oEz/CbT0twNN5EdgU
UQdnAhxacWkboePmT8bTkHyLJVR47gIJRE3IUQaJaDOv8kj/xd++FEjkKEekSlPQj6cC7cZUaEJY
7F5B5HabOSCS/640hCL2re/Xv9lWj8REK/G/xthiqlEpRZQqyHPzC6FBTZv0Oeq3tIncpJA64wHv
tjrYHywyGzq3ehYONLMGnYfX3vZP00v4BDDOPYg3dwIofICo9soTpRWf3BDQ0eYUUiXu5S455i99
6XB2YCtirHeAzSJqo6mKDsJP6fPgyK6yW26mb6mv7iGIYAOnczA+A9rPDRg0a7jyldmyXlWM0PCx
sA3Vm/ZovQHZTkrkSxlVWezsP5jY3Lyeqy/NOJu8Vwqt6mBQ6Qmo+5Ebfo9sOoSP7tFihwHp99kf
YMC278/7AWP8TmcqSQ02IzxuDilKP+o+3ytudODlgvTWX9tOxvmYIlSvdB1mIhki2sPsRFbqjfVj
qz+IxZ5zZHhbybggK02FyaRHuHWFzI4GQuFdJSYEMWBzD2af+G76yq/48Kwy7cygs5aqzdPEz7tv
KGpNI/LqhAfa2QxJq1PCOp+gimcxgXc1TwVmLaWd4YrnEZRaeBZx2x08X8AOegTtvOhxjSUlx/oZ
77Bb4UY6q/f1sxU6ymPrpsBBpW6uEtMZwF/5ZDREBz44I2nkapfqIY9eZTu8vG8AO5KftTGwFxW+
7XzIbxUnPGQ3lBzvlzXeeM/m03/lfNjhfMmqkY/TYDYf9ANSHL96FB5MINkpR2T/LfvS/kXDbu1+
L7M3q0RVD2YTWixYn7WbPNHFF44czGEcFPuRKlvy3D3n0F7QiitzQzcoUjnCnNxJvgb95gY1x4xH
C8RxphdqgpUVbVyKXp6xjaoPMS/FwYQMCMzK/Xhs8O4sfN6quKeEcTeyNuhpl8HdNE7vLsgW2xPS
YVvC4wn0FLxvtoGC/vDNGH+jQbPJXMSLD+1ArDDsaJCMdn+QkfI2kvExSzrJskC9NW0N0qQbnBG3
poPhFR8Yhh+8tJsTHNiySKd3uTwZMDdUiR1K9yO4mRfrFBYPaVraeWg9WB135IFzJNkCSQ6e70Kj
kbeU/B4tyK/N5xpfD1K1MxkxPp8RbC0opLghn5NpKEzmM7UqBtuodvpoy4fqk+xqyDWoZzP8ep/s
aswJzzterW+rkb0+PAqT3yyBLNWSCqtVcFAvBaEyIZ1B1M/6d3CquRSr2Jhu8sSTMNjsUKycG/uC
s/QQFXMdt1L0xdkGfGQCL3J4052VI3rOT6bTuEsKHP/lJwhcqNzmi+fdk/9WCghEWlOB+bp/U5q3
kTcszPuc9JytnE43mADum0nii8sunEWSLhUpg4xIhb7jJBw8U4y7sfS2HwEMCDBXq4DwzpZBRwBK
gtzW99XP+AjM9m3zkHq868lzc+yrGJz7WliGE6rgl2IKCFR6yLDGF/jKADA9b50c96Mw7qdeYkWt
WvRxfrlVPIlvhl3oL7SNtgMDH48ohndEmGynGlIrChQaN+61/qKElj6lIJYQ7gV/3GMWaMcD8PIi
vkp9/erUBObc5YmGLTVPJ7jYPVjCd2gYftXgcUK+cBIndLDP17gJkh6zu7FfgHrfiHZ6XxI5+ial
KZnkp0C6C2YQUqYj75XOcbIq43WCPrb0/hL375W9eUo+4aKjvzA9NDvl3vLbO0zrupxbwvmaF4jn
amvbvK2Br8TXlM609Fc48SE9qWdwoGBwIHKRqfvXLXLCl8o8qUxhGdEjQ/hSfdq0GXaN2+7/ICpz
kvLfqN5TIQi0/nJMmyPlFQp/iGfhRNWLjM+8YW/OS0plfE2kx6GytDAWaf1Rz6CgN1ek6mevjISd
wMVZca68yuY2Y1XpCn0CLOdiL2OejOrrqJB8BWodzR9uVOBVPC5t0dUpgaC7kYIQk0ZhqmiN58UP
FHdQHA7t4tDveLTbW4OO6/irMj7GiisBSAQckg6FxXohFlEPyKwI3sKKRyGOLeoczUIGcJgWpEXN
zOXdjK3p5PVvYBmys2xu0iLHN9VPvWuCdVdDuDoJdngYffwE6tEHMkPVkvogZS87vSPZoEdyjDvp
+/U7s3m8wFAEcQIUdQ222ZklM5qPIr53lw6kEL9JCqav8pDo/Us9v123te1sV8aYeNIsvbxENPe5
yLMf1K80eW5ccDweMfFKaVl4L4NNH7SyyHztpuqlNJsqPK+qUyFIfpI3HmdRm97g3QQ7oK+K06QU
tGTXulTqC1gTJ3A01wChYfrIi1ebfnxljMlZtbYqxMzEyUEqZYezQRZV2dfWv10TEy60TM57PaCX
8jA5ArhM4bp9PPuJeOTDOKgH+61WtFoTdUkrDzBGRRYlLY5gXRm3egYx9jqGgqymjzeyYfEeb5wD
bzJBojKKIFJyfK7gy/xceRqEQb3wRMmrJLej3+wO2oko+Fm85GazjrxaJpOfSvUwi1VNH1fe6Ipu
5izfxD10px2ZOztH79G1HWVihjooypKUOPValiIxDeqMDJX1mE4iagqmeaPGxUyqJlDJ9bvAuW0m
EzyCIbPCilb9TOitVt1bm3AqC7zjzziQOK//Uw7TrJQM7aNW/lR1Tj/v8hC5tnuMz8CUDwhZR9yx
1u0hTVKB16V6KW7ye+kGChFOior8Yb7NPDkhKqZ8wjukpjfBbXIQDpTB1DpmKpr7/RmaIiEpeed3
M0C/HyOWTahqplRuUnTGUjCg5G69uEBm+BH4RsG9LSo2KJkG39hf/7DbUXpllfE7VWP2hTxdDi+V
v0sP0OXWHRUQ5dIDCRp/pmuLdAZaLf8EJotxQb0h/SeZo7GCvq6mfXfUzopXePUPAUK+0oyRMv0G
Pc+L5icwMSfe8C532YxraoU5xlXCURjt9LbbazdDR5qcaIDF7Om8cPxo5rt/udWMg5KG8D8JX3Y0
8TyvzoljPFhfqq+hjcnXb8tnjj2OQ7QYv5SVYdSaY4mi7z7wI3uAbOrBeChPFOlLJz3SNxAJ7IWR
23PhGWa8VFiKIXr0OaY9ktJNWwSX5EHQ7vLsZxUZ9vVVcmIM2zeX61HPLBST/QmTP9qXubR2WW/Z
QZN51w1tYrnW55ZxUVJvaqCQxU0ZIzu6w3z9l+64HM2vaKbdyhUZvcWNJVI63TMoSJNbGmwEp+cJ
pnMcpcX4sKhaRqmVEAHGOCS5cUxqKJ6AqOr6YjkJHXC+H0M3WpVam8Ap48V1SaaHY+UNNwDED6Bl
7GyptMF+xfFF14MM+ssfbQYo8RiWDJtV+UXIXrOCpx936Sn8/wHAFBnXA0rG3sTMHV1VuGsiMj+V
vmyPD5RBcPH1s4KLCGp70F181m/is7XngXM4fscUGb8jx7MKrSr4HTMlpq+6YDZTQgIdxAm1Hgn9
OkSWgTcvd/2OQCXr48aGeqoGeosCmqpY6H2MFaqupeoI5gxWf8vgTWzzviPjdzDeaYQltKV8CF7Z
Wr44/Rz/DcjinxgCiOXHFcUQZ08E6r6rCHNXtUG61OfcAHoWrp0VJuVJ6qKbVNqu1kEzpV94STu0
ynMMlM03PJrOTajRu3MBkcbHBckjep0ighIKgCPivkSsEDkIuNM9Yc8rPHAPIeND8q6cCqXB0qgx
PSP9ybzTH2nzMaEsRCdeknHdZ5ks9qFtrTovISHsx2NHNOVJyXdGxVUZ26zAvZ+JyxavXhsAPwO7
TytwyX460iIR2PtQJpJ3vIFQ3nIYL1J3WjRMtCsdCd/0RCFD+VNbeuf6+eNcoss3XK0m1yDXaA7U
UWifCvMTf9x/u16y2i/GKwiR3M0BbcBSmXl9sSnALfoWnavH7qXaTbZ2KB0RY9OOMhKoWxQ2zxly
Iiro/z4e+kjXBUGgE1eDh9yzIVEDvkcZFXdl1wO9/rU/RV6GvMzVDq1E6u9Z6EHpgzvnuMUgs8pI
wWHz8XdMVpEkOv2go13sy5b0BTDae8r0DwHogRg/s11zz0dqblf9LQhLajL0LMEy8NFuXiRKklgK
dTEYQ6SZ8E66p2J4oF+xubKFW+8LHfpBEkgkLPM3lVExXtS+1YCc/DWNWAH7g0BIqudL/W8fv1w/
wFsUdebaHnNNgkBV87BGL2VYFicxBG/IH+QpPAwpst0xtgtp9lUNeXcoNoRje3utUOCF5ogBNiLG
eStDGTcJhXYlAPwJ3yjXWefOTrrv91SSTQx5Buk/yEYLXXw3yPhvTV6y3ARBPDILBRwVe0qfmaCF
I5/NT5Nd79Vdeu5ByM/zRVuhfW2XceVZUc+qOcJubrWR2y3tTxWsobXURvYyDbwywOaJXZljcSSC
0MVZGi6/ztDwSduZ+wtj9rE9/4HQHd20K5vKQkSmXoo0MPWgonPSl50K5IbklAdsK6AymGjZ9W/L
z/R77TUnXjzeBMxQQXgQdFOyCpalYm7qQayoLo712JUk+d6SFlWDwSldMYKLko7Nkc4px271AsZ5
f94rpi3dzh7mwv5sAIB+yN/2YvWDGB+1oJprifQ20dRV2WHAFxvAL9ltmgE5B5jgwKljsVXjXInm
3vplxjwUnrkfL5y73P2ll59djgGZONWE46NbjL9fhbdJ19vUakEZofrd3vjWQyXVm2M78yzQ7CYP
7d7wF7f72e6Tg2iQ8QUYsx0XoLB1adc/grm0aSO0syRefkSfO90+PcifQ3d+ojUXFNbceq/YVuX9
geffOtlry8y1rSQVlOL5SJ/mUuSIbooGWnwv2AMasAEJblKoSjU29MO5J3sz0wS/n6Xh41JqHeYF
kgIMGVQQ2QIWutsjwmKtk235kiv+XdvXMIH01iD7hKlnJsB18QxSFdH8RQxCh9HTEE2nDqCagFSH
5B61NfsvPP/aJHNPcqmOIt28FD2afX2Qv0KA9WIxeyggRs2l69lKBtf2mINsDGoYJzHOUIEUxcwF
0svP5f8uLK9gpgkS4eCkwliTzG7koE+FOecGNvKwlITCBVO7cjWKVYbyus0tj21ln2t7zC7O7SCU
WVHQ6ymjXV+npDuD2tahM2rJYXniizhv3sXVCpl9DOt5SCsTR0VvHwzLIHHeE0t4iLrnaXm9fkY2
L9/KFHPttUYJmzTEEbEUkAUOCoilz0ZyGIP71oBUVvp83dzWXiKnNKmCuKRDZOijqys6s4m1DnmX
JAyOaXzNurfrBi55MutMTcqHDApNCCyz6JFWm/OgkLCgyZN/ZrFbgP4w8Mrj8BztRgcQWai0yjkv
5dk6+WurzDbKKZzYrEuA5RziHcjCqIRU7xS3XUaxo5iR0W8bLvHx1jFZG2UcZ58WRTNZc+KXyeQa
AyDAlF9Zf9PUgyZo/vWN5RhjISRzWZSFqQyJX/UaqVIotgffLLyGdBA0zN+u29pMl1crYwEkYjtM
EfhkfjF3SMf4oO9nD9TS3AiweR41Exxy0GnVf+OgKHq9aJOIEq4YEVEFhYBImuOFt24Y+uD/mKDR
fxXdK9WQkybG0QjFfZi+jcXtmLm9XJO+Oi9h7HC2bqsBZ2IqTKf0SZqoMb6jFpoy1IUsxUmEwtcj
FZChIU31xF30xLG1VWUAB4+IoV0wu4KJ4OPS1DqN5FgOU4TP4ND6+BNTnwjW3M+0fasRptHBVywT
wgQfLbVhZGIEvkt8Sel3aZg4hVjYfTCQyVS8BMNModx80gyo3dcgXYwjy09L7XZQ052ZoITZCiDx
vb74zRv//otYQKeYRnGkTiqt6x+i8XXMz6bCuwZbCai5ssEUgaVwyeooh43Ba3/WzzH0Np9K23KT
ZyonDE6Nz1TmwrijA3+8rHSzELA2zpxbMRaHpcxo8mCRaq84sauOpHaSW+QtZgJi+RYdKfCi1iSN
PW7qsnWMLUOCAgEYpTGPxxytOdajSSuRmYUy+OwBFWv0ZKc0hZ3Nsq2VD1b9PIa127aCbaW8S7T1
bdfGmYi/BIMwlxJOm9g9t4FCwmCvtTzOuwuukI1UayvsTQ2jqWxNuG+Qcu+nSLZBIBI5YE41SB8U
+1aJGtJEmkbqXnXDFoyTUekOoXkWZ/1xAkNBo+aOnlj7oZX8Ws29ri0OywJ1z3Gxy6C+EZIa4Mk4
OA5N6eLivA5RJpIiAdTJWo69ar0IAYg4kmYkIRjkwDPf3S1V8Go1+m0bybe6GXC6ztsbCzEETFaa
4m+805OUT9Zo4EC3NdrKRWzrCiTyrL9IMqAY8Y8V6vRXHldFfbVdSmxsWgWkS15K7en63d+KGmsD
zOFMFTQKJlXHl4u/NuLniJclbRal1waYAzgnchyD8gKRfQYGtrzN3cRpbsrX3hmPnS1zS+6878Ic
RSNRlKIZEdzT+JRGvd13hyXhFqV528YkSU2wZFZVl5RlOfAhHbWLMH7iYegPnab5peyIUpHp7vqn
4m4lEznStOsWWYvpsyu+veTvAPsVLzpgPslO5o9NbDuu/xw+qLUxzcIsmoFG6WVabRuOtEBD54cX
O7/LDjwXTU/Bbw4EwRBssJoFFjzmq8n6CKEYC8+tqoEiHnxyhQf6oGDafci969so03/rmi3m20EP
aMiyCH2swctvQblH8SJygcckKG+d8YdxAyJaF8o4tH467sRbsIwjKHSQUlA7In/7t0tnvmoRpEsG
5je8NCcTily9C4Hqiih5/VSCGJCTU22e23/2Gd/0oz+BJjSwgw32VZoQ7JD+ltzhPhpM///tldh2
rzw0nS7nuPB07rzbo2C5a26okmLtxY/cmRCeNSa0S+YUtFKLj/mr+i1ddGcXn065F9yq7KZvWe0e
U2MpZrEeKhPBdEEha8awYvBYqryIvX3NV1boN1z5fB2EX4mZW/QBRpsmhkiojskCxnuFzpeGfGEu
3iayQUCr0lFJQXoZScDYWkQ80Rp3KDkQiNzzZc5428iEhL6VC7kfceLl5dRgdg7D+gsPdcVbEuNQ
1Dzoo2xYcKtiEqAhHz3Sx8OSESpQwh/T25wSotn8LwcmsY3etFm6Pp1xsSgqWnyGIMqLYIt3gJzF
EEGmuigFWONEsny/7s14F5rxHq0c1PUowG4XAqHfFyRQObyyW4IIaCz9szS2zVuLEItV0gFCDBKh
ypaqQEYgjEISgUk8Jx1EkUrIMqHHbOtuhkEJe36JnuIG+hvzDQ9Pu5nLr38N85CoBJBt5OBMx0b/
EmotfygvikkiEMbR+qMC2QWw5RT+YrjXt3rzKY8Om47atqKAuJy5JlUWBcOYwbPFVXffBDhZQPa5
RhruzSA8xYPxfco1N9GiPQYbeI+0/+czvFtnbk0opOiqKoASiHSGKfAV4JbTEw4YSOls0LrflD/o
ZC9gzB4Aqje9vbjKU3rmelzq5H7z73gjg9eYNsbYqbRaU6QMjH20oDG6gFU6oQvFIadzLR+yVTse
3G0zWq/MMd4wKPtR0ERkwIWGdLHaiwV0bDRiWoOTqiWnwLHZCKMFgP8ujvnEUO2AgoWOdHh6jT7F
Ownjhb03/aRV+78baESjHmTwoC4Tld+4MUo5GDUx0+gscbFfAG4obfUOc5v2dE+ZD4EfvNETfl98
wzeCaIfaw5sNPHDMIiXQwouLjucwnUozMQbnBvsFDeqAlD35O+aED/aYk5t3+iAWMmj/OrTdhiOm
0kj8ZNlahQure1R2sPF4sNstOOoHo0wA6OI8HgP6cmqc/NZEq5FS9Xqjn34RRyI85yURX7MHkaAl
3+6so/ApjLiAyS1n9eFHMKmm3ChV3upwVqqfY62RHWL4KAAmDdIkB9MZPVPB85bU6IKZXKIX+hmZ
i/rBOBMaEisYIrWB8c4zfUqqlHjdbtq9Ve5iC/7kV08S74Wy8WJYm2TnZJQkbvLCRKlDO2OgC+wY
0NK9vBj+YKhrI/J9sMUEAn0INSlV8GSgYxzjRfAl98O9ZDfYT/3mD9SYOPdGo3+/SsyawZpDTU/o
dKXkqXbvJ+cQerDg+zpn3BH5Db/3YXlMrilh5AGdExlZoDY6ZftcRCiomLeB8bPlZpz0Al45KRrj
Y8N0StJJAH2x+mWGfl4YkvYhB1n3AFUMKDBrbgnJmcLPXzgBdaOejDWCL0oBZZT6G3QFYKsExJB4
YEbH9FltiPUafRYGUuNZmwPMHMtEuUej47kBcIfLeLJ9ft6NM19TyOVeosyt/ixmt3MrHbSeR8nP
M8F8QxRwwznJkOLWnXXfh8MM4jaDt4nbd+59HczHa6QBrKqJhuLmUQeNChQI9/SVPoFw6y8Afx++
FxM45DYTzERHbaVOY8Dj8DapH8SS12XYPvnvC2LCRaLFWTlk8NxlPp9TqFkRQQ/sLlCOi5D58azI
hHMO6av39/P/bpH+otXFDmM9A0EELNKAGO+yc7OjPZr0zM1et2/auyUmINTAxcnaHOLQ4ZkA8kD0
09y3fftmgGTdpncs+GF954k9bweCd6NMIKirKDXLFDhhQ/8WT6fa2E8hZ85nC36wPhrslIu8jLUR
09pUhkSGMgir54pQ+tEY/ULO59r2w/+sh1XJDobcSLsUtn5N1bdk+Rb61kWMLvN5aBLOHWbHWkwl
DqOiho/SyhLA/L3ZcS7wFlzyw9YxXqIdwRoMpRBs3dHCONAAudn8pGtwgHUJwS8KM8Mr3Ak9jA9/
B9wMguACX/aOczItxo0oXRamlY5NpeM70lm6G7wJd0H8SZlIzc+pLTy1x/S4QH4HowJQSLLDR1oh
iz0ehRDvlzBexmw7MSj1KvCEUNjFUeFllniPFgKxEl6VgBOALMbVCAo0+7Qei6aPycVJXX0EWoem
LIqtATtTHCLXdJtXveYCTCTewWKczgK4tmpIUeIrkewrRe8Gi3xcDNUkVZC9yKrhQhflk54tjiRZ
TjYtnyQ0RuqoP5VLw+No5bgIi/FLcdyB8rajVfNedyTT9CqxcpqYN7Gw9YT+cNYZV9RLUy4KFW6T
aA6PQdk4+gym0dulrGwrxHmLC0z7QAnqb+RyV4YttvBZxFUQ1jW+9BA606twBil3/2XxMIqHUVnL
BQ56sdOjVLgI0ovb4OXFq/NuPeDRX0blwAJ0SgGL8ccoo0x5vyQY4vSWUY6OmKWIfDkqk0Mfi9Gr
blExK6lWLbCCYoQlNLVniA8MRFtSdw4KqyZg2csewRecnbRE+D4aSERHA4ocXTOca1DhkRo6c0QK
tIh0Yq/a0qyCknosH6673+2X1fs62CRfTGNhHluU70AWNZP2oJ/kg0TnLA/ys7EzAtu6VYGya+/a
HGDzgOQJkXcFNxnZArqv95MVkWswfGD1PTpwNAwMuZ180sG5RoefIdCA3jKKIaNMkoyInmZL0588
4Dcj0Wor6N+vEgdRngINYnYUobPE6B6Eh/mOvtxlUj+im+1c3/mt6gRWDN5tsAJdqLA/mpNVc+ms
AEVN43FwqMJl9TK+mgQKl57llDuONRp3fsuKVtYYn1BCAj3Uupk6R80iSIs8CipUH3unvEODhusR
N33Qyh57P9Qa0sQyRcqonxo43PGp42pqbn+wf3aQBTpX5iSU6K/QKEfHYmPXrAi0NBzJbXzhE28L
NyPZ+4pYoLNaSI0eGH3qR/rgRllXfU4z2SDZqH3p1Vbwrn+wzf0DUkyD6iyk/1gEaBP0gZTpAHFH
8de5FkgpNmSsJfvfWWHyhDIo0kSbESkayTgXY32YYuNYiwVnMZuRebUYJgnQSqmuMCiDyz0Xdm49
5/mdKT3qxecBPOVhzhMy20LlQIzyffOYTGBKsrkvFBFvew+sJgeKEclP4ektOCsuUh2P5gH/biOZ
+J9KQxuEEi5zpickMRUSJTq0gbkzE5tHfrUy5hrXQdSHXVQjzzj3brrDxXIR6P7DDsMFu/C+G3OJ
Da3sG7lFBahzhHMWE+Gmc6wIV43C+62v42vztVlcTGI6/IEfzgXQmeYmlC3iHmKq4Nquvs/hWVoo
Uev++lfbfui8b6fOlJ0MqxNNaCxRiPewH39Ql6hRgiRSfOGJw22/DFa2mPASiWG0BDkWpD2i2VBg
ZOlVdIWX/EA5fqhUbv0q4aGvvlGuxvYuPyN5+MZZ72YUWP0G5nWSiXjaNbTBqmH8Jb/tIRirncBB
a8ugt7Gcv3NiBrBxBjotBusyQ0S4Yah09Fjkz5F+LjFFG/wFKQXu+rsNZlvbMu+mlJaGZaG8geKE
rzQV5LkSXrjevgvvdpit0+KmTmcNW9e66iEDkT1GwZKC9J9pcYHOK7Xn+WY+UmVGbqqw+dmAmcSs
ByAVkOL4mCrokdQJDa0KLbMYATFV3CyDdbRmYyDDtBxKJX6pxvEGOKs7Ic9f1QlNh9wwnG7OOP3D
zVv5/kvYykC6aNISavAI7WhAzsbLu+RUB1xEDmfBbFFA1gJJVCm7b4ME3wt3UQatepQhMAf+byj2
LXRu/rvJbG0AilZdHcbIhIPT4qkQWxtI5bZHIJehOM4rRFyO/m/5mKZYCPCKroDV5OMnBQtlLmkJ
rsbwKv48g8YsJSEGywUi39GSfkM6X+sc0NGBmEk+JuQv2aix4vffwAQTaZo6sQIK2G/hXOX5EE1f
IBZhR8KjnH2am2MV//gb/7OyyBzkwTSMqiqRYnevbW3rz/0pP4nfl4ZQntGbxm+/lTyXR+//lY1m
44gcl5XYUe3kFgqglMJVw7y7S+sBzf+x9l27dStNs09EgDncMq+ksBStG0KSbeac+fR/jfb5LHrE
vcbwPjeGAQPuNcOenp7u6iovyE0MLjHWuG0QeouY4QT9Po0QjY1IlKsSgSIzwPEJSJL0Bo5aWwIV
709cLR7rKUr27OsCP+1RyU6c1kKQZgAN9B2mhJQ3CMda03JcjINUR6YooIoM+gnGIjfrHSoPzjJI
JPKQiPjdfRelXgoU3ZGHmCW48sEctw8dXG3ODCKn6uUP5gy3Io8gEmFJUcCgzUd3bvU6Q0eja/qg
TUH4fQZRbal+6CNBZH6fiPu2t/IBuDlSwWJSR20Fo7Vl6piESiEYfaLj6bSvdsqR8FAQeFn8ndAp
ZxYzNGw50NoedUj6Hk1knbStO0xaG6UpP/I/m5vYCewksDSQewCeYSa3vP0Br/arEJcPM/XbqqKv
fgT9ttJAqtZzHYcPLBqjlefzc8MtthqpT1yjOpMh3+EzPVVVdTNOhsXwLpZxKi1rWnnodWTSeKxq
ZntFeOokz9jLPqsHsuXG61WST7FyqqGJ+lrnMSgQQdO5n555Voa5bUCFnJGgg9iAlpzk0ZbiDBXb
yI1PGZ4D8jQyjuLW8RdEA0AZzC1pCv1QFDKtbdUe+Q8U7Kw0qk0NNeXIKw3ofxiZ3UF2rq8nhtHN
4oWAT29IUGtRgLH4feNSJaxFfUBGkiedpXOj3TZvU5Xb86zZYCvKzXmAdw7PEJDpRZ/hHpsHZGWc
+mpRz+WyVOKribdyY5IuPMHURbmNtwhknVlvuy0MH7qan4ulgt3Ug7+oGLHYf2CJqcMlFgGgNa8J
eiKZF3as7d1qAwpkwACDJbqMCfnft1flqrpNp48D8I/cT4QpILBeQSfb5u4vbye5H+j7Y2WLTumS
TAYYp0KlRksz26hSk1+O0nxdVA+X7WwGcAzJqEhgEcfpjCfEcpNGQRhNB0zfZ3NkcXMfgRovZoWP
zYC9skQF7MgIe7EU4B8NRFU4QILj28Z/J5CY2o1umTzNm2d8ZY76WBAkThKlBLlNdsyhytvaeB+7
pNfeYMiusbNz5vM+q6/CMEqnNQUn6kE7zciJY3QbkkF5roKBdcwZn0ylTrliFAUYLjGFNomNKUgv
83IQWEMRm5V0YAb+5xcqfZpHIB5bDXhVMmWu+BxUrbzQI1gBcGw6mC5x8h1Jwgk9afqhy1N404+c
eeYYXqNSp7zD9H6/lFgsmQIYPeEQ2PyNBl1gUgHmD2nLcNPtc/e5bvKFV3ePIKuFrNUDOuOTXwCK
WTxr6T7mWOkEeUh8Od4KGbozFAF/UA+NKp/DZagD5L815JwHeV8G3L0YNFdciD3sR+nn5WO+6Zgr
e9ThCwFdhaY65vxC4yYdTsnI5LdgWaDOWzmWKRcqXPqRH8V+gkFahMfALvwFihPJPg6Yz7XLJpUv
DScMDUetiojSFu9V35n8fL68a5snTeVlDB+JClFQ/t0ZFqOsliXjUy+In4qhMmMJPSEmYRw5Sl98
YWWFeirI8oJ5jQq5QgrpmH3uTIKVntRj8kiUVcc3jlmIJR/7i0ENs/CgkOBViR56joETlMVARhV7
J4LnebQWdzpKPuFQkPYzxB6MW0K0/AfE1ptLXVmm3BAqfnEbp7Dc2fFiYfAYDZbgftoPTgw9GZ95
CbDsUU5ZF3E+ZUFGtGvqV81d/PEbmYRUrPqO3d/fdMfPxdEzz1M0yUVUgjlHxtChqCLxSRiwDJYF
KvIPQ6KrvZKj+hpx1qg/aNXbZYffrNELqzWQDV2FP77QGxmFerxyoGgLdcPe0rMIjNu1HLlymJyw
xg56y5k11eAbjYXULGL9wIXhs7Gk90sQxOa0JPzfBGUoLCKVNmRUFalz2C+d2qs6mBtbzqkk/k0e
vXCWzkrAVN3dvG5WlqizGA1VUOYqEOCyR7pxw5PImcF36YTeEqoSmGpouN3lLd/s9QIizBuQL8cU
u0bdcOVUC1pO6KsHt9mlqHB1d/OjgD5n/ICJR9xzROiF+wk42GiTv6L2Vpna98u/YhNGu/4VxPVW
H16skl7UYnS2tLvRqa9aKIXpAJw3gP3IN5jdfS+c2QcTAmz/R8vUx42koltqA+snw0yjSjSWZQAj
g2ONST83BApmfJo8svcsFrXtJ8Rq66mvXWeGXE1EAeKD9x5ERYBNyzfSbXHOnPQus1gl483zu7JH
3fqZoRZZnGGpkLbHsK5qduM9Yze3YjuUczVBVAW8jnQqRIwD4A4FpJwhhlrspt1ymL8VkO+Q4UcE
KhZeB1br6HgesTKazcfn2jIVOgx092ajgwcp10Q7AJQFUEoEF7TkdESkkfXxNjs3a3vUueEbBWUC
4rGyJ7hjBnXwwi6uay8HS2/lYPB8F4J+6kq0Z1+C7LOEMSGXyfZCFkVfpesfQR2bdKqloBfBQxcd
i914RWC14w3JjFWffcGQ2+qSMeqk6BMms5UF3xasxB8ECpLHeezx3s1LYL0o6ljweCYasYpj8fzY
ZmZzLyGbC77/IAIU0uvwwK67b8k+G2uL1MHIq6IZ+AgHg2jM6SfhZt63r1BaBxzCcPQQaH7MMtv8
8Q8WuxXx16bplITX+QgtfLgtIC7F9/aWzOXFRx1E2ilGHdltI5bL0DlJ3uEu0FGJJuQvPUZweTM8
tVB1L10wRoaVzZLWYO0uXUvQ1LItAvKmGa1at8AWbie1owqu4hDi0iU1G6/w6kN2+qMSMfGWC15L
d42EFlWcMcS3Jd1NFcIeBDkUAwH47YnzFDwhQ2Zs2JL1WvsT3TXqATsXowiDC+SjimDPipHCmCIG
jCFo8BTelmBox+VCBI3kygmE1yFxLgdiRhymS/FZN8tCOgPskOg7rjnJ/J5TX0bp3EmnJWbJ8ZKD
f2mLqSikhGEqTDxC4SgUpt4Y/qxgXqPrIrMZteesAkdaNx60MDgZeVmbwpLtQnXahWNxDAwnrllp
1CZubHWoaKoXTU2GpSMXK540TeiFrcmZ+mN8C7RaY733KAmCCngAUxUwEpnDH9idCUaspGGnzaQr
qpKAhovQWGL9nuIR0j/WC4Pl3FTgMhJOxtCFDHlsuTWrdrhW8rswlR1Z+3HZnzZBEestpeKU0PTl
FBVwKPWWzP2UlnY1WYU57ti9q8026NoWFaLGcoQsRg5/Imi/ENvX+eIu3ClX84/4oXfTe5JKRGjV
jQewgSg3zObO5W2FqjscfpWNNmD445sZQTnVbBloUXv4Xn3ADhNbv69DpwalwGImph7YrC+6mRR+
Ll6ih+ujTAvVmEe86vdgqd8JfgBSpB4jMqJNAAXMvOmyp0o0s/rEG9WsJ2HgCnfNsb1K8CYfUHFL
XBAYX/NAnyhe9kpmf0cmHfMmQFoURB56scgVJboRopZDMVZJiDLUPoa47YesR2m/pzsID9g5iEnz
N4Ybb4aqlUUqt0gqDLcOGVYbnJojxKUOsRPZsg3ms8GaoKUNZakzK1XcTmhWRulTmvZtIChwp+DB
ABvyI+8ox/YhsMXvKqYxB6xVP4w8ezZxK99fby99ZtNFag2JwyWAWZ7n4UjQKeRdFe5EdKEdqFe5
rCfGdhq+Wit1drtWUKpkQkSaXMmFzOwhst+TR85rvOzEks9krI9OLLLKSOWiQParJb3Z6KBa4kOP
4TBbTZfVHtLpA1rOuVoouErCq+nYe8FusPIdZOVQeWaJ2BI3+HKNfm4dnTWM3aJJUacjU4EMB0iO
lF0MDLugqe5cx4+VFt1dXhvjLNA5QiEVSWdwQOrX/HXFn6fxQUjeL5vYfiWt1kSlBm07VOUgBJBU
RyZEVID7BwlwOlQV3jirfB6fF+uDV+AhU6FoIp61XbRXbi7/iO27a/UjyEaswjmYucC+lcJPYt3K
z4SCV3lpfpIaY8Umf9tM6FfGqAgzYiq5BkSCXF6ztdjxjOQvsJF24QHMg+3DYUE9WFGULubL/IK1
TcivOxuiADCHEZfmQOh/FSsWIJYHOELJyPmYH5aKLZqkA3cRIqY1tjjavWoWdojBmvJ5OKRWCnT8
MXkS9tWZjIeVBzBDgRzDsFlKbywXpqKN2oUg6JyQKVQc7mPlJa0MU9TuGf5zOc7IdDoQl7IRJBVi
2mgZUDsSHxI7xxMCa1YBwZp93MoWw+RmBvLLiwCm+d1lgyXg06Ah+fuRM5CARJhhgV6Go0KDcNhr
Hq5H6Eswo/cWxuIz2sl0MtBqkZIHAaIdSVv7U+eP7gxECc/EWDDuRJmWU6nGclKlEXdTZ4v70C9c
aEz+KN56BITmSj7ENrjmKxYsgnE7yTwVjrgpbcKmw5zkP9NggjmB/iEG4yTUOmymNvDlUAAGiN8/
Yozx/GmaUP5vHZDezUBikboJAQrlsjM07wVIQplDMyxnpeJPUkAqbVwQ1cvucYm+qV3H8M3t19XK
N+l0ph66qDdwHORT+PhBmA91RXkXvqrgHU8wmgRa6g5QqAFFPyhyedz3y4dDunwnyzQTz1CHwjSQ
MQgS8IZdedWamR25xbX6DVizZ2kf3xR+eBoOsRXel7sAh7SHari00+6Wb8Ydd2/s5PPl38T0LCoS
xXUrzEuPi06+nR2SaE0+qT/mOx1DxiztAJY1mrAnLOO+SQCG98bZif36xDnztX5d7ma7dNnCb5ej
rPxxv67uzzrTS0GOEYyGsDAHAAqyANUMvWE41vbT59OxPla9spMEMzBNRDmF9yKMxblEWEPfLd4H
WzYyLiZxJyPKfvyglUE5iJZw5hGEFODlyvgelCJmU0muAIUuhn8wjuXHJb4yxWW9yBmkRiLdhWdC
+lWfoCdbga3+nwyo+sFCKP3LOYVGCcA1qvqFL16R+cyoJ2Qiiql68yMKBHfyI0rEoCbRTn1sNlfF
GwizrMxPnFqwYmZ1ent7P38AFW1lNUOtUYiJ8kHgcTijgq0cCHqDcBh1V7Kf7NkgxW1n/TRKBV0I
okEtRUR0qqRzln7rpreeKxhfc/tjftqgYix4ISNMueL4DfxVFY9mVXEMC/+SX32aoIKsEKlzV3H4
eDxK0qKTXZd74BlakGuSDYx3Iwbaslvgh+d7ohOuv1QPLBwkayepFE+oMefDhSD1UfOfUTLakGhy
ConZgGN5CRU5JRn0oZyElbZO1IHBp7ZIxUMS7dyJUCblMDcMvncMQLIOyL/Em197TMOlFr6ei0nB
8R+teYboc+/pINoCCUAZm6KLjuOBBdDaroWDXEzUZUWWZBrD1/RyNOpEyse40x8WN/a1p2InIdIR
ii35XsudcZfeDUD0MU/j5q35afrLa3kOmmKc4bTBiYcygGCGTnMwTu2O9yXWi2vTdVa2qPRVENJy
EGvylDUXArEvSCfFAinSvfz+8Xh2VYcRYFnLE39PttR+EbUsgUnhfSLpshMVJuqij+1NhVSIcTy3
09fVAknqtwrnlTZJHYQDiOuQFKS18KpVAQybkS9PDwWKZTMzs9u+9VdGqXg6cJh8i8mBrIHU8arv
oF+65qxZMhsN0YD3m4GxqZtxTkQrg8dTgP8iXsH3Uy1rHHn4pE9B81J0D5c/Guv/p+IoBj3/X+Mg
ajGgOzZ2NN1etrB9xldLoOKong61OIPCEx9qcZMb7TAdCuDGB8fYdyDZYAEZWCuiYuYIsOA8ROB7
m/TO6gzFGpLHyysi4fBLlQjlUmgAgKXhi9Ym0sxprIn0GOnf1d4/WgO8zwyO5LxcskOdp5hLuF7T
sHH/31rLq0VRxykQwSweaxjtgmgpgYI5vTsec/evbrSVGeoABVwxdwrJ97LqW57eTOMrJzMwUtuH
dGWDhMZVZGiiMSz4noi17UmFWUVkJ2OxRHs+eWE9BMh/dukjUQdoUjMlT/kSj726r+0+WRLb0KqX
RdUY9Z5Nv16tijpGaScv4mAglRv5BTIGEM3lz5f9mmWBOjltL+RQD8C3kfDy58ZjW327bIC1V1Se
kYdN0MkVMRBcT+NjCoWqkWFiuxT3uU30u0zu07CZddyxBLYs+eGLeLNcLYg2pGOFdCKwWBPEjFXR
bzNMcsSqYOBOmFtgpJvW5HPOkfTj5b3bDqOrhVHRIAvDIq8NbF6F7OgKs/Mp+KvN8DhD0wjIydjW
c1P8j0fp40etjlIqohquLghBYTvedUp/kgL9sUziq6ZsEiy2e9NyAdLNyy6sWlD6iONPFSq95uW1
s3aYChqhpk9KW6OZP2biYMpy5qs9sKpq4V22s50brvaY/JDVcuc0mooBmlSoHBMxTTRZoTRcgysv
P8UnUlQpdwu0EvAOxo/5u/RQUZG0CIaIsSHqeHBykhVBh87YOL426lGXblv51Bk+4JTncDhDUUXA
O+eKE1gMTcR1vsawX4Y1qtnaNkUpqQ3OTHLUrv9hz0TW/zI5uf0HhKzkJrlkjcpMs7aBehtBTGW7
7GY81xbnAHDspejpYEzDMb5f/qjbzvO5OOrcaHqeTRoEErwl1G5GXrDyJLNlnnU8WWao+zPsknjo
cqQdihm/jg60zG5TRwFcElOfVuTrPrSx7UWxLi9uu7Hy6TMadTSSSooSaCOjAXf9UdKwIrfyJeDt
Z3avmLVE6nQ0XYmX4oAlyl61W2xOhMpEbnGPOgDjhOsiFMwZFSLGodwcRBFXS6Ru2FqQm1xtVUAB
HnlrAu/ddJiv48maRKsAYxpudhmt1MSvkEyCcF9E+fMBYreJ2S9M7BZrC6hLuOxDKJDLCBCzgLou
LIbPefrM+Kbknr10QKh7ONDKphGy/J9B0/QMbjg3P4lOij65ARwCWh6E0FcBnJG5vn/JnT5PCxWD
9D5PWklHU2lwpd7iHShCuXViq3eGl7uDyPy62znHL3s6FXpKKQ+nXkFWUwZQOFQwc1CwTibLBBVv
jBQXNFSEEQDeSVBf7kkLXpQwKtw9quCcQd+fBbgjbnDhC+pUzGnKpAr0mSQ68xV07N1gKO28f66W
b3kTMULApkuqYLiGQJ6KOVPKJcWgmOpiQPCOddQwuO/D/ML/Ve65skF5ZBMVUpQlsFGqpVlB0bCM
/ypvW5mgHK+Ya74sEmRRiJ//6K54AOwNqM5+dDEIbWfGKvGRyPHlM33apOc1klYOFGWGzb6PrWDc
az2ENObcVKKS8ZGETY9QVcMAKBtzNzTGf4qMZehJ9q5PJuFSFp1lR/xwMEd38ZKrZU9g/mx88jaS
a2WYuiAGjGgMGkFotA55CuW3XAgaPnsKzfplgNBAWkM8gdxQi+GQK0qLr7hvzKfsZldz9Suoq4Mv
cq2GutI/XU1S90I0B6dztI88RvDczGUwVieJPJ7mKi0FqDW5MIUdMtYJuuggWAA7n69GcKN6l7uG
zJ5C3qp6SZqkAGzPS5CqpMJL2S55NRE077zvdgKGJIm8sOxmKKwzkWIkiaAddm2LiisQJpLGdsbY
Oo9K/jMRhSXXfXycImBZOwuXgn15O7eCC7gkDIgOahpqUNSpzINc56tFRVWAL0+Gmll6K9kCyKUu
m9lS9gAZ0S87NN1hPCza2JZIqhOUYiXbeNPekuvUG3Dd8fZ4p4KH6W40WW7JWB1NblgluiJMPVhz
hrLZV8NwH1aVD5Iylk9u3UDr1VGfrZ44Pc54aFp0dnMsSjM+k3ZpxZvCVfE4H8P3P6iss9ZGXGn1
lIE0Sz7rBr4cf1uIJsHc5GBrDCHU4oe7wVkc0U9+SDvGd9wKc+uVUtEGug5ckxHWg2g32OE5BW0w
wpzwFJ/ma/UOkPrM1P3slvvGUrBgbTHZjtVys1Djs6ojp1DlATFGgzRidd03SwuQoYMYHSF7kj9i
/MoGeO1qWSdMRPXP/Eq2Crv2UoxBh97yc9wlDpsdcut+Whukrt1WSooGVBjwm1LZqf2LMfRWHL13
BotFa3P3ViujjnmgCqlQBDDUQi+iLl918IEzPGPTHwEwxdMW+j1g1/z9A2lq0Y/t9HHCQ787zntC
rin40lm9k/btTj/wPisL23zO42v9skm9HBa9SCBsgmWRFgGCsw+BcqdwSftuRohO3dDmIDn/Bxrl
W7fQ2jI5JytX0buhbwUSWQjRc3smqfsAXnr0tDpvfGKRdW9/vs91Un6SG5WaZw3WWQovTXLbzi3r
67HWQznIOI6D2sjEQRzjvbsnejTA7JzQFnxkVwg2X3yr3aP7ZKPY11FXYPcaW3IjcBiVrzFqnoCz
pg5h5ctMhTBkq8+1AVk+sOT57SHurJJnq3Zt3u6fLkSDTw05NaR0wsJ5zEljPvCBs95nV3eTW9Y7
l2zhl7t9ZYl8gpXLLFGQaQaHRc97AnMd/N6tSIOecRkxfIWGnOZCZcRVNSBCz9hD4SRkb4yTvpmk
rBZCfsFqIe2ixkqV46QrZnPE89WZ/A75FwdKGIxy/oEs2OalszJIhZZQ5AKFJ99ocLvdoJtL7LRI
MXVbqMDKpFiJ09ym17Vgjr4ksU4Ga7VUjIm5ccjqlOQQLp9hbjXcd6Zw22GwCrTITv/EZIBiHEUa
a9oJS90bKT4gpmUJy47ga+cOx0B9/hMWM1YMpUnLI8g5Ywoc5sirJczNGviHwa/A1Na6OsQHgL58
AhQSXAGs3HP79vsV1Qwq5kDqoI7CkFBgJ4sTijU4zEu/SqL9ohn2ZZ+97EEAqPzusoCnpOVIzl4Y
gLQlgzpKElvN3FuiFphGwKKL3Zz4/gxwXzqIkdSUfF0gj5/eIQ7l6XvDLfcgJM9/NLoZ7znQGKmG
OR9LW2yt6YQahQ/VuZCJSCAXw7/HHJ0Gm46AEIfY59QruOybZES+JLRuo8pXUd0MZjiWR6kwni/v
9b+kUf/7rsg6ft/sKkbKI2fg5E0zSEFbWmkS4lrdlk09s9LBhPQpHvt/06dbbzkVlToQXylgTgP9
X3HdFK4wQeV7iVjR4LLP6jTeNInKJZQIqwvnTy7htpgRx7/x3wLCgD3atTu/KZoDrFLPgrddzq/w
8v19V8EeIy9CiiBY1Pdh8rOar5OChbm4fHfoPJXV1HVWVuWM1c1j7pajJ3Uj4yAyTwaVyqRA7cjS
jMsD/CAo0NnFDu+l+iB7BFGi1iZhOB6s4Fq7NUCGABAGhAQgivjAwmGzlkoFn8TI81xu8Tv6+rVY
JmvmWVhLxtmjG5VtLCWcnoLfK5h60MUOVsJfhRKG6YbeDLMSjYN7xsG7fFXpdKMyrfNUn3H9I5eZ
QKLq5t6A/QMMkTApVWiOsjZx+1n/62bWP6rNq1RA4GaQh8iIcyQB53qLy128Q73aNjzhdfKWxSF8
FmySaonx+ei+pdbHYt+GOA3hIxn/hQ5FavOpE4ykZcDrwAPUOI7xt+RMZOE4PzpVD8VtSSjqwUMu
nqNT8cAfZF+0+T+psjMO60eIXO1L3+d601b4eR1EzpLRBBtpj7oR/LlRTW0mk+e4UPkXmRUlNvtF
qzD4gapaWc7lkDeWBDcdEbLqvQVVAUKamZ3ZMHhG6qB/eMfKVphzQpEvWKVikjmc1sxfuLN4E/jD
nnexVMylQJUQGeHMoothOh4VqUZQ1kDtHqZbZ3SEe5CK9B7c3RLfIUNm63511VmFFzJSX1b0+tiR
1YoxYZhMA3kmkasNu3oTn+V9eAWtHzuDLmAGZdybEUys/R3Ao7cG9AH5I1vjgfkzqODFyWmmSBWC
l+xBMUN0ag/tjgyyEqOVQvHN6gCGQE3oDm8mwAac5h1qJgGavZXFem2wfOADIb3akVAV26YiO9LY
xnVfY3qH0DrESM5x3V/r7+VRdLMrGc9i5hgvI6n7qIyvTItGWmBizyAPKiJLCYkj0Qkks4AE5Rvn
NPi7JeHuCCEhDHzv+XKwZZzwD3DxynibTUKiFoi1XfbSqCeJP6kZK56zbFCJVJ9rePUMSJCndwF8
ivVe8EtLxXiksu/vycgQuwK9iWhfxY+Pp/tqXco4xuo0IH6Q50Dfgq5Mr6xqp5KpwqcAXB2jm72G
i6s/g/X3QUtMVomREdlFsimrH5BJWs03C94jXMabenmSagbmhZHCiVQilS2LrLQiPDaIJyiXPBRz
7kjCcyDu/puHUCFKGJCvVeQdJxjXS3QF0UtT4fz/ZoPKpibOWKKkgsoX1EpSPTNbydH628s2/uVK
0URFEaAZLdBMt2MVB6k0YsNUo91X0s2EMYZkbO2Zc8scypLVe9beRHCTmK/ty7b/JdJ92ibesvKG
oo6jxZCxifHPyU1LT3PJK+ohSzAaOCG5iN0+QdFBNOXn6udiGXtCN2LYLOizuu2Vn7+D8sqw66Q0
JVWVoNXtQO1P88yZnFRcl011KDTDVBftHpPZD3wPSYuuc9vG8ABO3fM5ZMBK1Tci3VGM8mWpay/G
20tU54MigxhFBddBgkH1MTh2perx7WRBB10xKxXdu2F2ggQ0plJ3auL8LZIw2CFG3si1O7BFeCUO
YjLwz7qBYY+2drV89JJCtZWqOEQ6okTRX/etvBPz9CD3AUAVSK4l/aDK/S1fy2ByC6PbMtNsaYZc
mCD5TZfbcq/daobuqbEI+aDO06XqrZmimyGUvMtf919u8c9dpY6iGqqt0RoflSQIUZ+7XWtKB5C2
m7Pb2vVONIcff11O+rRKHcx0ntUqq5GYn2pISmCA3ge6Jr4nCaMIPFThCaM5aybKZ6z8YRPjJ+mf
pqnzWgkqwGcxFlwcm6Pmlp5hQXoMUoD/I1q9vMEsr6XyhBxSV1VBKPH7ZIT0mRCdFC5nwFY/cvyv
NYZfa6JHPIqMTwo0LfHw7q3AIwQT8k2Hrrf6rFi5y0w4GGuiuXF7JYJExaST1FrD1C6UBWZPKj8I
PEiHPb2LIKjwcHkfmWskNbtVGMqEGarF5Lu1TnMUIVo8HN5Vs7zvPPYVzHISmhC3MjSpEklaHT4u
7gA0S4LegmyCTI5IRf7BgSC//ssXNGRoqIP8Foh3yk2WclBqvody8eDqmJ7tDqXmtC7vSg63a0s8
Uxi7uZnXfNqjy/+1MaQGGIrIu2Gwy3M421ruKjj4gtceK8lTJnM4s9PmTc9ZmaUa+SI3SlqRjcC6
juBxE7r7MJz+qoKyskE5SlzrvcDHFUZkqvy9k0G4vfRMsWLWQqi8MMrH0gjqngxclI/JboFQCxFE
Bzi5NKMzb7P5gjZrGatlkV+08n+p43iEzCFG8Yn3wF3sh6XbC8VBxyVTqJKtZoZ72Um2fURTVAnT
qrxIs5ZLQduEYtmBIUc4JdOxk24TiZEIbm/jpwkqGLcaYf8tU+BUw3i3ZIsllixFUJYJ6mQVebDU
0J3EhMcE5GIrg4itkL5f3qnteGH8WgcdgAdVzatOJcLj3uyQ4cXgnt/hFQocMzlEC8Me+c1fo8Wn
OeoYpUuqin0UGBg5JS3Xzlc81WVPxzC2jqYnn5M5ycsYimtxXvf+MgQ6xE2ZBd3Nx8Bq76ijJGfq
pGWEr3OJNbAE6fOh7BSgYKrBbZe/0tcAI4IsYVoYYBi6tVMHcTM2DbBLH7MLB7CEniLAWkHf4V/2
ia3NWxuiXHvkiogTeSBMhznVXC6tdTNPudi8bGUrKmBUHYy2PF4Fmkh5dyaIRZA1sFKkoguNLgsJ
nT1qD0V5rceSmVRM8NfmugQZ9MWQfxV5egO7Lq/jQWrI+Hp8RUgABBSMG79/H0AshTIxOA4vL3Hz
8SODNlcDlkbiZZogXG1ntZQSfDINnKdAD/oqhOE1D0m9xySz2CporG1R6XAr8YMU8MAQ1ihqhY+z
Vd2Dy8pKPemleOxdFRqlDRIO1hDIVqiVgXhReKheaCBG+z24B6OSKXi+YL4FdzB/DISjqp0ub+Pm
d1uZoK7FLmxGxZgrNKW5a6mLzcRgtdw23xLrVVAnOYmKimsJArFsTNHTveSb4YJjzVZ3xgP0WOqj
6oqH/ok1fbBZAFvbJUtfXY0RmJ1rQcfuyQDtmZyOD8Y57z1oN0WzPBIV5IpQdFjViVl9Z3048u8r
05wRaEJcoNEmg7auPIBWuT63HumfFK8pt6/R3nRzu/CYbGtkL+krYL1mylHDFCMWY47iF8qgsyPZ
pTU8gfjSFJ9Di5BIaH81wY6wKSk6wFmiRPfdgJbHBEuCOC0I5oJqWHio3OlNukqBFcl+Cj9llFmN
G+bEzlZmvDZLLVTACyquQlBKCNctAEatp52zw7IntP1QbWQA2TcPyWqN1LuUnxN+qTMYK5faiZfG
yVh4yM13jKxJAgbyZXINUYekUVJtyQlXGKHDJvBS0m4LfAPkPIXHquRtEiysrVFHYylSKQ1mgv3/
Gb5OoZM/ctfNLrIUvzyhPvyhGGzcxsdoIbhF7pYMWLMCuLh5SaHjL6oy5JK+aDgqs9SoqI98DLXc
E6zKdC9bkGXH8ztzwR9jtkcIW3vjaIp3wfXigPQJbFo81P8+aL1QBbgcCre/wecPol8/aiwtfNPg
8JBBXBBa3wX2dI5eX2Fv343Wf7RGBXclQMTneMQIRZ/uehVTM1Pf8G5kBLpdNUZoZ5MKwEU6Wmog
IJcv3VDC1aYWPy7/kC3nVkB7rCCXV9UvbFsdn+PRV0NnPFVKM9VfFdYYurQFQYeEB9IRQVR0TEv8
Hg2FmlOrwUBu0ICyqD1PkdlflbeGW3scpgw4G+23/YSIGBzEY3bLH1rEK7u+R5fSqd3mZOwyaBT/
zTj0+kdRF59YSUaljehRLDNU64qnFs2/Qbm9vLebB21thTrWuh7xy7xg6Z0NVp803UXftOsYqouJ
jVTpPTrPR/VYPJYQnNX9+YjKvceqy2zlLuufQJ31eY5AxjGjQqJhbklTAAOugA0efyCj8mOZkd5u
XXwKohjkIjBwgT9+/9TAqc9GxsuKOwTGaPJN7/eJcFLqm8v7uolkWdmhW/hVJXVhwWFRshf6+a0A
pk3D0u+GR1KuC5zSF88Mi1s369oi5cSBMddim2uknSa4ZDBMv6neCA8eoTbOTnzOiEZb7x/cqgiP
kKWASBF154ADHtZIo1qrruflTU6f2mSylOkbY12bh1NWJHwvhADISP7+xfohi6Q+gW7laOl4NsZ7
8UaDFGh6zfLDzTgj6xrE8TBnC92l3w1NsyI1sob+VRqPE2EsfRxl1utq0/0URRU0Q1CVL+KCqZzo
8oRXgSeD9jo2MG+TAXnPJbvLm7Z1c0Ev55cZKvmI62zKmg61pNhQXEmWKzOv+JssnRSzHZXClITs
upBlVj130yVWZimXmGu5U7USn4o4PagI6tviDuOJN8kTUTwXnMELMK2hm51sX17v5qdbGSb7sUpn
W0VPSk3HIyHMUsxBN2a5sBDjmyZUqCJB/ksGUp1yQy7uujLW8eX4XAUIB1RkWcVYxeb9rqxsUCG/
1GbkcHNLRqECL3eS6yU0pdvZRW9hL3ybGDFK2owYK3NU7Jf5eWiaARfrpOvHuhkLYAGm5ibPWugM
KNzy01C4cxPL4EmtgbjKZ/WtEMfWDPqhcgyoOdppLrzwYX1TdMZ3jIf+KNP+mCvGoZUWc6lmK5N0
LxJqqAJFeWqm3PxQCNxLOoOlrmnKQ1sqnlL3z3HS/lQK5ZsWyjFrTzdvF2hS4GIHePCLLiN0MSad
q6PAFb3RSX3hUB31fe4T4LHkCZpNiGYhpJ6YLCX17StAR6lGUxXwvNPv/1mvhECRkD9xvgZiUpWw
EBngm8h3iS8fkDZAifbyMdhswSsrk9S5V2Kt7aAMTQ5gejbe8arsXxdkipEr7sZn4WpoTN4t4U3y
QTjxgAY7l3/AZkFx/QOoCKBqSTsZpG1EUF2YnCSEYZHdoysGaIsGuhUmTpW5zdTZL3KjBlEg+qt5
e0zb10lSnez/OLuu5dhxa/tFrCLB/AqGzupWK+uFpXQYAYIkGL/+Lh77juSe9qFrHlwu14yFJrCx
E9ZeS903+dPIUo9IjRbVHmQJk2JSVktvdAHbTfKFnb9+dX/s/EXwiFNDK50KwQMD8Pczfg6ObuOu
COQzlln05j92WUT/2OVLUga9l0WZpL8Xm/v3HYhg5yC/FBCvBStLRXdOM5F7/00KzpE5aDwt5DAi
QurZAxVrPGbl24LJXIvvP1e5OL+ZSQm0zDi/IWwfdUhbqZtyox3A/rTgCq55gp8LXR5RjqDIOWyT
AecTw/qhARKMAlAft6Km+Przd129iz+Wu5wgtis76/IZHT9LV80NQACZXzTNux9f4+2sRZuaAX+r
UD1Hbz3y7aXBrasmCe+Oc9NdjKUZ8/H+CIqpm1tRjYGwVYSZnMduD/HAteupCqin5/b+Umvn+gf/
WO/C+VStaY19jkeRuKB9MCMryxU/tjdzo1Xx4k2/l4HuNUfT49s0XGzwXotmPz/3wvUIEaPbPMu6
zB1yFWPLoaTpBrf+XxBW4CXGBYO6GkB/LnlhuqKwOqHZWHIeTE8ECpebvj33+qq6xawvBlTRO/+M
NGAD6sOwSgAvBANF/aZBmTVo7sztBLCjxPRSAB0qqGCpC69U19Kxnz/vwuAz9C8qZQDVwIi6sXPE
bVZOWznwjTtqqz9b+9Ue6o+1Lqd0Dd3lA5nKeSsAW31poCPjj2jprdKZw/TG/RKlBxrXYrU09HLV
SX1b3eWgLtMSxSj0Ejqfee5PNUIbxPjKfggWPvCaz/35gRe5WVayOhp6+NzeMz863et8NcCbkrau
ek/uwG/kWWHFqfYmboBfXS1G1tmWLn3+z/UvkjU2a7clFjY4ttGA6wDSZl4EKOnW8RvYGaTWSwpj
R+c2QXbxP2hHGFd/gG3bum7Z6Pdf/IBqkooYBkAKo0NbUMyh3UoACkIFMJQhiLrV8LrMOXL9cL/X
nH/TDxeWlzmb8gx5Pakh5qJ8Ip3yXC1eONvrR/u9yvwrfqwSQYO3sxTMYHf1s9lZtFc+nELHoA+n
BGQIIMukkjz92Z6uwtMsTM7//3ZeeMvGipLRTHGe2gfxdECYqolGBo2K30SnFdCRq1kEhIP4yBz8
Du8DoLt4VjZ8UQ176WAvHKeZIv22HHgxxTwL8eRGjwufOv+Bv5vu96deuMlJKQdDq9OZZ0KDqAsU
7sG+Zoczy3v0y97Nqh1d0DXg0IKMG6jzez+iclWhq8ZXS+pB133i92+58ImcNV2iMAb+APHSjrPk
VBmKPA4bXt3++bOvJqa/MQiubkAj+LJxEed9VKh4evh3AgCdsQEYtRnd3AXFRHngbiAb/OdFr37e
jHv495oXXkrh1lTZEhW41mB0YkCPQZdeY0o61kv94aWlLvxBWfcKFEpS3E282TRmRY3UoXmXUpcs
BZerFvrjqy7cgDFORWtIpFK1Up/7ZAwnLTvpXb/rTevdBK8AtdrOs0gcMtsAfhI8EXzaW1Z6RANw
Sav+qk/SDQstKTwn42ngP72F3kRxTyb4pCof/KI5T+C94ST2/nyQ2tVL873MZUBNHN6xySJozDIt
pqmo0HPvTjpxP/RcuSskEI5J/xw5yU3C8QRCSHEEJTXgl/wIpZob7JIXF+SuR9P7nx3HXztwGXLt
KLPl/LS9Irdyz0/F/IgHlFl0V+3/9ZS+FOOvp5Y/NuPCrNsmVaCKCFvj+/wmIUgxWNBCQ/Rcr2f1
RxK6ZxvOAyM5a2iqKL67dK8WDv3y9cvVLdmBywW1Qz5Q1f1FogfRL0F+lo78wszVUpa5RmLkUCVZ
W5lBawOidPbjAHK/rl7Egs0dq7+5ZfREMHuF7gRkYf/TkEuNSbNCz/13t85Eg3omHDJC/j/Qvl+/
wN9LXUQAu0V/xtGxVFz0N4RDmDTuHxYuzNU68sfnXNxLIgYu6tpBGDNU7kUqtNkaduh7DRlTceyj
XvcdB087kjUYG64WmmnXDeSvL/xtwT9yCAmN4kFYcPYmkHTCPLT5Q5d//PkTF3bxsgWpmnVNNIZ8
PnLNYx1X76RzllCI16vG7228nE6xZK5AkAkfYqz6R7yU7zoQYpigwvhfGhlLu3YRQ8Zp0uxpnsOx
3JM77eLkbC+BjPWr2d2PD7q4VdxNSCQY2nCu1a6sSHp12viZ7WxkwQ5ua/t5H58gJOZnTbzJBeYU
SvCYFsa6dO0CnCrFBryGvlG3vj13N8EKRO3GRqgrnW1nQn7WiHZqXt6mLpApOh8exgbDXINiBw6r
d9ngUKWtz00yHdOE7DCTcAvuEchbmjmmV91snYyaN4Kl6c+28l+yj2+DnLf+h0Fmwo6Z7eLKgRqx
oLzxc8D7UpylsGgN6RXgSnBLFlZdstA5Z/ixqIjditQmIoPgUQaFIB2QC3uRv/565vH9aReOK67q
0bb0ek6sOr8ed/PTvOtJvrNXxj4Po0B9lbfLYOclY71wYi7XWowtokzoxwetelLNszVEC/nb7zv8
B6d8CYxTJyl01tnZynl1IecSDn5930zooxY+WymP1smd2bf9Bm+1kAWmkAf2l6Lt9TD01/b+fi3/
cYiDEQ05cMJIcEzmtRninT4GpX5OjQcu+9Wf7XTBYvSLZ5XKKizZEgTWsdkXhUl7bQlq+F8yqe/v
uUgemoTEpB1xbtl+Jl/VfRPiWXEwpywpocOv+XWlpe2WLOE1rhqMgclOm8yV+yWv0cQJSWMHC1dO
5pmZRl0Btrl+8+cdXFrl4s71I9EytUbWYEvghNtXy8RDab9IXzDv0t8ME4+ioEDWUbdeZkANUQ2R
1xXc6HoWM0+309mimofUG2LmS63a69/0vdiFzzbULBrQ60AsV7+M5jMG9MGOj/9k377XmH/DDzPP
Sm7okw0zN1gf5nK6yacslLJYgIFeDT8/9u3ieJzBqSfuolyY30SbfzMALvfqfwMK/nQ+F06Rc9Ux
WxfsrEU0rY1crurMPNuSQ+cg9qIp9qVRfmmNuC11e8FpXT8tPK/NKClNu8xL6gISjjxGY11v0euN
H+3qvWNLKM2lRS5ucYd3Jbu20H8r5bmsOU2Uu8ZeKNmX1rhIR5RG4UZvonoWTePz6rHOE9p3S4Xz
VZdnfG/XhXGLqhxk3IFuxCrlKY/TXSzK+z/b9lUX/mOJC9vWq851mIU4nGRqEFmHMl/HRR02lr1K
koVX/+vF2Y/FLix8EgLuZlJ/T7Z3PubpDei4g0jtZm4OJokndr8bO/seNDXPwEo9L7b+r/um7x29
sH2tzJQs7pN5sGse54bcnF/vKowBYsgqLP/Rhf5e7CINKDSlTJWhn3WzUjAs1ev5aVMszqhfRWZZ
P7b1op7BALBSlv/iKcCoE/jFMLaaUnWb7MlvbRHFi9ZIIVu0fWvavYnbcU9oHi654usFwffvuEwH
kq6ujFYCJZBt5Ka6/S2FRKNjslbX7W7pEWnhBl6mAxwKTKPboPooIUpaOIB2Wr1va0vl/MIV1C+c
CSnjOIsy1B0Fki3KJhUkG3kW/PkSatdd/1+W8vv56EeEibU4tliHrkUZjF63T2/ssPImzWsqOstM
mivIuulUrLJDd1g2oMWDu/AzrQbxPDEDCPVjchKn5kCUzdx71DHdk2BOzl763qt5+Q9LufA6im04
zMlRcpjHaGUE5lNyLCAtRQSdtoQgWwWX6dl47ZfyrKXTvHBAWlE0rtYj/hhJ5emAN5X2kou5apfA
axH8R3f/pgwGaRpIBFroQNp99KvSo5MSd0HdFgvZ8HVf+r3OJcK3gzIXNhERqAmiVXd0gN4TFPKr
4MXRxqACCBOTnO0RonLecDTO7bIu+dXN/PELLhJyQ2VJkZjw5gBPermFt6zxH0x0zNi3f++le3H5
ysRSgNJH4iU0E0X3fhwXGUWv9oJ+LHERyFOWC7MYxrlfqIcijDb2odrM4xSLgzdL23VxyYrY4lqt
IS3Wj9Ftus63soGqFKhf58Fs8Vqs1Cd7yXtd1Tf7uYMXF83VNCXWU3hJsur86sb6BcrwtXYetq3f
bKoT89XdP5kw+LnkxR0rinLM8gJJS2YhqPNPot4teMv5TP6WwP44s4sgbgycj/aIKzZDh8TnTHOp
3QLe72WY5V+elb5eaZsmAeu6aYN09mK9ouAaTxvEtd6bX6Vk58V4get9A3tpAtwvH7tf6OiYEP3z
Y8/aZUHeLWqcXvcr3z/iIpmArhZL1fnZHHQfNCvOLvJm1f0nUF3w///1qRepBJr1cjQzCHi1lkGr
4qQSjUaMU7Nl3sIpXm0qfy91OVGKQicHogi0gdHB2SICoKk8S3AY++WS52q4+bHUhaciao/5SzLn
Cr3jc1enoCDxSGPSopzowmddzTB/rHXhs6I0kaY237h2a61mcmIwA2FQ9l/slv8s5fqx2oX7wrC9
mSk2fDDASdGqhSi1cdJAJT36SGiXqeOXPu7Ch2VSq52hR9BJUlpsZqVNJZhuojsbXd9l+vHZpP9+
z/8yxktYZF26Ux+BaGyVKpFXJDYFPwolsEQrF2tZ7Sb3vHB41z3L94oXvqtXxihhHXpMWQm2MfBK
GmCZcm+itT161f08dbY0OnQ9KnyveOFbSGVXU9PjG/PsuSd7N8/pn78Jj5/z3/jTPl64jrIx+mhI
WbISQNyGgPKOq0q2X1rnrExDjHstnhyvj6cgjaJhpetOCSBB0Z+QUXuGK8iBpKIDo2lcBYMk7LbG
CAbIBrW3uFY3Cp5QlMT1nWb8mGwCBQxlN2knO/5g+nOhf1ZtD3XkZhK0tdXRF1W0a1uI3Jrg1RnP
zEoNSvKpXjeK+QxIajDinnqKGtn+oExGaFjJyU6i+5Ipb2jPUyRXnsFQoKrJqaiEZzTvWfahKfJ5
0g92JM6kaPxSFdQoIzoMGeh7QWXlJLcodN/Uos7R/a0Ur22yO3MAmEIdqTq1x8xg4DBMqKoknpFZ
KyfuD03BXp1BvrBuopZggRGVn2mOOR99gMCVw9eT9Z4mZTA5Rui2Iwl1FzLeHRAxIEKLE8vrBMaQ
ptE+DuXwVnX6kz4rC3XiqbGGR5aiJIssUGHH+WEsrJYagG4MhtyJ/G2Syb7SujWf3G3KwPvWi3Wu
MQhRRN0HL6sR0xPWaey7XRyDlWHiwdQ7tHPqj8HNAhCv36tl61fkXVZg9pky7aka7X3Np4A34smc
FIyD1dNT0mjgG0auww0IgpFt3oz+1LwnZbMR4EFKXStQbWiSxuNpsH8pjePJCSR4PFQivu7H0q9l
S4nSBSVI4JjDD2TsAzX+aHkZ9qShWfleSjCKdQroASHs5PT5NquroB6jvVmCOg6QCgtqTykOVYmd
BjM9qDYs91FIfWsMwidGcR6yI3TM0Oh+hcgoVXmxy3O5tWbWrtodKV5Czx1vt62ThtNgbmHs67Fm
KzXTDwPmgkzQfHlcx+D9MDqVV8fFBu9/Huc9jVMGpIzprkvxoApyh2w+TIfJt+x7NQKFrpqj1nPw
vQloH9MHw+xhfnlMk74JRaT66fik948WhoDz8Vg2GgXb+EYf+9UkiKdqrqczCB6NNvO0iPhmzW1f
KnyTocfmpUazjzvmDQZGhtMb0YtNG7eeTYatSN1tT4B9aR2vieMNV/QdlG0OZWr5o6uvpnJaWXG3
gd0FYjI3UfoZkzEsaiOwBvfIbPz1rpFUHab7uLvT297PUw6up5eaaytBIMVuNj5AwX7XojhI7Vur
qrYW+N4Rkakyjc+Q5duMETj1XC3kPQkGjcP5jvg51aNiaRuZsFVuNysQG3jTUNIeNt6Wr5U075NI
O5uGtqqstMF5N4+Z7q6iWH664LFSxulBzzUqAfEbpqPmVIBFVEGVhDx6H7KU6m3QVfC5DFWvovoG
uD0TrdzkWrKqySbS+xUjoLfQoQmc4V+PGPixWEarurobU9Bv4obIarhJgK0jN5jzAIaVH0aizPkL
rVkd1Hg4GJND7by0DiQP45r21d5Gz3PUykBYR1Ki9q2wcA796B0bb7Xe9J0kp1y5z2RCU4156WTs
YN1eFcvVkL/U4D4dy1/D+BjFb6Ozxxsi1XrQbwLLXjHMR4BiTkdLXyQ3FcSVNIJrg6MCm5HvVOk6
U+7ZtCmsY42JyKIP+lKEI7sfRE+HTN2Y6lujj7TEZJ/rgsap1f0qQ5KZP6NZTEtdC0wrbLo7I3vL
YUdl+ZhkkIzTbgVaQDUsVkvQ0BU21WzzKGy5i4xsLwAa6wmYhTFwY6pgjzE8ZzoNWuN36AKaKsqD
fsYMthT87oHsDE/qEU37B+JgHsIs1rX1lkdr0TLfLDGu5vRhbEPo2+Ve0QNZmEEOKItpOz7rDHUn
BvUiqOfgUrrquXffIvZoRecSP0JT8QQ+rA3njcSArgxvcQL3ntz27NzUj3Wk0C51gzSzvZpA8R73
xYY+amLbNMUTRlYCStLhfL/iifl6/sEguzSozwwseDbMshaQ0eyflG7DpqOMHd+cWq9nt3ryYLY5
TaLH1Or8aXwdY7ybYcQq47bHQafW2IHRvhNxp+eSxmxlZ2+OfiJ65jWSeaze46yyDkqgNbs1pb52
RIS/q67iaV5Qw4MbyGnd+wTMhaQ/Y2RmtodaQhk8u48husrTipbgbxbOTWeuo/FgxwhShkpZsWvw
zxW5IWqYuh1NbBCcOkepuj5xIBKP0f9oavalc5NpNxhXwczp/TTspqLyVfElnCnop1cJdoJW6qtR
RZczd/xkMhHong3y2oAh2MkBCAK6wS0Uj1tOUGhJINSPln1FuM4ICV7m4A1/+pj6wkfJQfvE9YYK
pO2IZqp776qWV3UaCOQ2jvLOhnNq6TSKbgSeqvEeSG0E306Bll47UCXbSvtkc8zMZAKvodquKZxH
jrdwOXxVnUmlippbfyM43QTfJJ869SkDatYBehMXvrN9EzbcD2ydZtwvphwTIuVNaw5eU7+muvCa
rg1I+cHiO0u7s7qjOb1Mwne6Nx2IOVzeVRbZKz7sXOcXUiDaIKgozN0yULJnXUJJxnw3Tr22/nBB
6zmivZc5HCKErw6As26unofyOemxuyCuUiD56JRhV2abuON0MlDfwh21pUUdBjJkHcCRFGlHP7wn
IEPFtPi6JiGQZx7HZavjnKrGY6RvFPHomqfc2YCHAz7sUDAkGHJEdzHepEUCbUnxYDY5eipYTEov
I5I2mYrN2nNm7YxRUFGDBTYaPWV8Yskxaw7WIGhOWl92b1N7MqOTZcKklO3QAscCguL8lJBTOqya
+J7we7N/sWHWLAQoLC12CtgrpnOdMS+v3gbcsFK+qu1tm+NVt4IjqG+UiMAFKmFKXt3+I55e2w4T
1srJBKDZAI1dciiLG8aPDQNBC7nV9AduQdZmXA/TXnXfGDsb1n08PnRWRkcYcsq/TItR7qwtDOGA
/N/dj9Fp6kDinkDZa3rLGOjBenIYrZ2qIPnWtvhXErIn1s0QHZoM7PZ1aOTI4tz6qYAcWdKnHnDs
vsxt3y5izDKuk9QE9A7/s1QCZFFB5+qv1kD8nBTUtXO/b2rfdIcApGvUNgY/tfVgQuesMBvP1CTN
MKxeYqBFb2LaM3OVt+paj1o/1hM6gsCMIbvrW8NXUuMjyeCY25oygvENLaNZ74KA5JRMEEczTaqL
o1GjlG7uSi0sC04dOMW4/eQQiUv70XPiblunt7HAnSG7hiEJaSw/Kd/g4X+BFo92c9UPpkagUr2m
XGcatADBzQVnMZhPBIjfPl27zl2lHC1Q8CTOqeYptWGlTvSpoaXa2JBr0pGiK9UxipqQxNba5N39
4E6hMMAWnqdTHgzwSEPUYsTkrtG36ThVodKwhpJC/5AWFFOM55wA5VKs82Y7mbU3qGaArNsvwGkU
p3cK3FXHX0ryZoJCU8bjSuWpPxWa12tgAegw0KFsJgURO8OYXfxesJTm4jxJSBZ8lu6RN4nXmaZX
Ihdse9NLOshMJT3t4Bu7Oj2lCVgy5HnU7wRHtqgQb7RxdkiUDOR2vcX80Tr1ke73wxr6k5QLEHWj
nBsQMSKzpga/1eGM7Ag0Hi5bg/gTuaGqP5Tacz/eKPpDX7yO1j4ZH7PkbeAyyKAmAPliqudT0OEO
AE3pMeuGtPfcZT7JYEzGh02+pgYAYf2TDDciWhVwLBVYD0QKfe3MPFr1a1O+dI7ttTMOv+1WucSc
XQ6fl8H1F16rvRS1DY/Zho67j416a2dPpOhpI08CkhzKI3EPlbt3ooNmH+oOYaV+KFAu6BmwOUgY
UselRgKyQPkS12Bo6XOvyd9y45NzhLUoeasswG1rYgexMLa2BMynVMJai0Jdu5GKPCHTSYcqNJMM
kRwy1+ozXrz9JEMOq9yn9iO33uKsDIbpQYzxhmmEthWWn23UhGor08Gut+s12GaBvrN8GEYMPIx3
ah77vL0jCIQifhnHe9B6USMGYt7t9i2PadeeRoMjFmHOCo9TeY/kyMGtNCCyKaDs7myrZk3iTyHk
geO7kYoFdh/3NEvrYMhQm4hTilQ+EtLTrBZBI6e9eCHZCz5ypTs5UEXPJL+1rQ/VfGTtSShvJnsq
YWe6uM2tD6eOz8hhKOsBEdJLr2B3FnNRsIZq3iJvn8LaFSGZCj8qMRtt4SaaTWhyNHD1ivK6g8tM
1yawIXDAMULW8CSHjwjy2rxMaZp+aXoWOsanGkFlNh5CkeJVp8+CSvlUYOQTG6k1ICvshS9RElvI
bJPaopn9WpauJyYUTjViPQ6MZKhUNV8iG8xwJdXR8WMMSWfKSx5zypLe06vArnRcFoMKo/KM9NQb
SFldJCPaOx/vCF4hOoRFRXxUZFMJjj/SBgnj3mh+6vx5bDIKGahniOXSTjxoaXpXquweok0IihpN
kY2bbnE0hxtUYLCmx6Z+6qJnOajrPn+ypq+0Y5DfeE+1Y96DpRtEIy6OqG6QqUBWvAXfKRN5mHbl
iVuRPwrtrMf6sVeGXT/la5nddTV07eaPw2024ieW6pup5EEc114NqtqUFylSeYCZGrkemidFKoGW
Pes2SsxyiwRXHU/xgGvTxSUlzsGuyM2QWC+sQTlkws1a+UEOG9W0ghbVKyPTrpaxX2qoKVSbtij4
bEw052LPTSMY46+RJV5S3blOskpERyfUC1pXeFmrwPPvDKeljabsMaCBLCLH3LJhR8AaN+WbnuM8
IRypuL/4cJfl7xmGcTTDDS1X8S29gP4u+u9WRKdKpYkZBRhg2dnpbT0Q6hjFfmS9l+kISeW0TpAp
OkV9VkpOo5J7jYVBsByONsbzNTT5pAhdOJHURlcEECJgEUO9GO8mRDZhTei4IIOuoM8AZ9XCaQ3j
5EnjJbGTEI8rNxjF8voGCiqYHTH78mhV5obn7VGT2Ih0OjnNDhKAgRzHnQrselHvtPZcAiufC+5b
1nsV656p4oePG5dl+xxCBJPr4Hum0OA1kJDYMxU1vmiilTp8ulmE/gl42xBT6/qXi/8iE4dE+oQ6
ASlOuycu0IcxBzUe99E2yigeMBL83+8weLLmKKbJNHrEIJSkNVBgXEIhyo7Bs5KgThl6J/EcrQ8K
huS12LIcDEfpWRr2uW0+9eI8odPQDYENtEFlT0ixPpjxFKOq6/lban6mCB948WwE0HQEQxi69Wxp
iaeAdw76vzl14zoHC12dIROsZTAwMw8clYOZbgLrTak1cG+6+yXtTCKH1tSD44B1VEIf1WjGtVCz
o9ZE+X0Ul/GHTEUZBWYiUREqarqGM/lo2Bjgto+HfOLMoCpr905nrow5h6htB2S0TtPSARR1KFQa
P4ZJdE55Bo2dJ6zmOTeHr85UAh5hSMaIjeFYK9kvfYzfSKk+qqkOJyn2VtffqV271WMzZJruq5Hl
R2p5g7uQBlHKP1zT2hbcRiVQDEijMrv6tMDCHfBxwKtH71ZbLsSxGDAnmfUlCTGyD21PDdUvqkjc
8xsi087XbOA4uhEeqc0rfVP0Wb1W3CQAN1sQM0FwdupR1eq1iLrY61h359bvWpevecpPuelAUZmb
ZaDx/FeZueBTUiu4vhwaRngSfGxFkyNPrc5Tih6NWcY+08pbWdW3k1PdFmnHV9KWHbgwq1ttwF6O
JKtDYOyAOIIQzKg6nsOLfVICzFcqRuRHbnTQxwbtNzsw0xuWItPSC+VNZHAqwN44Rb+K1e4+dQmi
zrR2q+6J9cicSpF+2Yrx2JWaX3ZViInrtXSrVaQmMwsRO1a1tkmRphUM1CpJUx9Epa/VBJSjHW5l
QbP2NQN7t9lbaxZBvch4THv0BtmdgjFgmLcCP5kaIV57DpYJ8zZOERkCDUV/LlaSvHaahRhvoEp0
qJOhZ2m8tAL9o6mgXYWYgjK9Kl0UIg9Df5ul6m6Ifhm4AA38XYVY6pTaHliKNWAAXhmxQKQKGlEw
uElZcbRX3BgzZjGcOVpak3snTd2TaL3W+c1ofGr6a0VsX5A179GONX/JLEPM2uKFDh2EF4IqcOjU
sNfQPOioqenoFot12xpgdcuHUGX8kPC3jJi4snHYNmWQwYFl6JQKDY7MPGudemtMyUEFONnpTr3y
5pj5Xjcxb5dNz7oZWtYrHgs90Kd7WfSspScJzSK3vXdUzKGj4Q1b84wKnyn5m1ZAooQRfDagbsUD
g69LH4peRUxONg4CciYjGo2FX6TPdXNuXLEWYoWJv21E7CMf9BtWvfDuq+n0sJgUTNvs0U+D6NVq
zNswE2roFsyrFNx3qJRmUREavY5LC9+q1w8Ttsa0vkCS7EuGmhzDJ1nThRaoSEqF7fs6oxE5VpYv
IHNj6s9Imj29QxGfNoJK/NuQTaJQUtsYwIjjMSZo8Yd5btNenec+5L4GwWxtROcY8c9Gb8WOx2PP
moE6pMa4ZyLecxNINYPzDbomuvlWaUDmxFWLomwKlChauXGCljUGIBrMnKcpYpxCpeKizXYs8sd0
AC0CRk5k+9KkRhCN3SEz+YOZFp60uZ/F6BZBhqaMO19R0l9TZj3ZmfpYj1WY2OSOdaU3Nn3Y1ngT
iKUTarI7272zsRzIuY69r7VOmCSY73OtjYNQB+aQtT7cZhjNYKiV67pfkfK5caWBs2ebUZtWfYLO
OR4se/fQqNbcTkbrV2wapoQSQAjANo8puEIqyw5qeEwTnb0CYHNhq4GaohZSikNRwy92w07Gb7pz
HrX7gechT5BW58Pn3Ovs8jaoB/PQMxBBEdOL0MPU1HofuQNuAdmIdvRqx/Sb3tk6k/xQVURsJqnI
TE/KZyXNccekHxuo4zt+Y2NMC+gJOmZ4FEEdU/I6lHGLTA133QLACK1TcHp5DN0eQQAPKKZV3icn
I4aGW/QuzexhiK29TKIbpXqGmwE3YxyYerG3BgtX6CXB+qX81ciDSWyEJnutJfYu7uLt1AI8LVU6
1/qTaNeuku9bJV4Z6Eg5HS5d7PTPYKOiuqvuconhYKdFKORQFx5TZG9HUy3fNcMM6kxHN6Ujd7HB
va5Id+2Yb00n32W1vrWEu4tyNBWNNBiL9KQSB9E94t4QKxsN0bJA02I0jK+av+rFK+vcjY3eHiik
VvHcWYpfYrf2nWIVGVBcEhhdmQb9Xdpi7QpMU5s6ble0YQz41K7F+IVieFrJglLqt4IVp2bOPZoy
xNQhTbIa9rxJp4qqM5l17gB0UYctOY1Q6GvdsMVHwlhWA5qJTfdmI5Ao5N5UHhPRUq14mhTdL2bd
PFXdlsi4ZPGZ/h9p57EcuZGt4SdCBLzZFoCy9Kab5AbRhg3vPZ7+fui50+RApcLEaCUpFMEsAJkn
j/lNRQsRHyi1IlTSz6ieIG9u2z6zabZS9hg2Ktf26NG9CUe3GX7KNVzHkseuki0Jtl3G404QJmey
7hQztc2S7x496bzdhKa32bmN9epVxUGlaCtJh1U8ywZaA7jC2RG6jX7yXInflcq3G+5+7ZkS3RGG
Fl9ty1HQQOwj0YkNEKlMuEah3fTmcBTVaJOVJwNSSurpJEr3E9NpzdhU/UuozEyPYNOJvlMRDOq6
33CDHCerxQ812hsYAPlM5JJYQYLqDtFs21Aq7ppTz/Vl5iBHreMU0IFiVxvWk9bRjT1Fcsdfgr5K
HKVemCkeWnfsfVocpC2xcsqV1DGLb2avk0x+r4PCzoP3MfouDJbTGYesSDcNwL5eem181ZWbeDPg
PJ9Mx8l8jIJ7ZLdMD+VamV59eJeHcHLqH1EVbWvtGMYwbKbXHDzgGGOY3dI3lWJ27Vtq8ouivSwR
ZWSkpxiX1buaCpu+rRUIdhnchrJs+1HhpsouMm/T/rauY15avwkhcPrlbqhudO9qUt+l4aEr6csE
haN1uzz0NnrGQZS/CuSOQvM4o4JFbwf+YJMo10J/K1m0UxONeIcSpPFT4UpLoteEydvwbhm922k3
k44zLL/IjJwhfA6Fwm7llDriXqxuLf1HYJrX+L0cjfZrwZA6nu7r+CWIPTuUVLsq7vUs3XTNdek9
BnVOGYvOQPwmq97REp8V860NB8eaSFwZa1hcKoqe7DFZtNN8vOmpo7Xsp6DWh0hhMGTiMVh8S6tg
W3kKeWHotIO0UTCyDPzrvFL2etVvct6sWL7UpvmzpvKKyxcdyHVbBXcWTQJPxWiEajICD5r5jkTj
C8rKnoQHr8itQGZdA2OB/bNVzfdMJL3QxqMZtZRk020nivvRv+lV02WC6YQtfaGxtGvmM17jcaXf
B7Dnimmjae9+TIoiKq6qDTup7U5adRf7o5sop0JnP5MJpMJPuXidIFnJ2vdRPgl4q6SB9tw2wnsf
XElT9ciG5Xi2jirAt5JfMzFg774kprIZpoBcM3TGPN7oZUA/17xPaMN6kvcgCrVtjeOG4Q2H8GvL
OMhvqo1B+V7mENQNqnwTA0cCUkgs1frbnEGfhO5IbP0Ki9rVmx+l9GqFsmPleEyIPnOFF2lkaOKB
kB4e6wRLufRHqf/0pV8BPYQEGIQStK7VX7XDdan9LCjpomay2w6iCtIS1GpVx9QP5zdTCF1hQufC
uheqK80qTgHDe01+ift2G1RwU3Un1Oe/ty+6b1VyZ82N0Ki3i5AfKUmUeAKdZphsXnEUYwPkwNff
Q6G5OxLcG6h9KVOwt6prXe03ylhuUoxW5ZraE4Kc6HV2wFQoqsy9KPpbi4eb2EhKGmwlU3DUbqId
UDgTGr8TQTKmKkFHddOSiXmkLQouQHrruaaWfomtBAVX0fZohMR4yPrxk0F0UX2PToPhtjJNFZm2
sM82qS3afe/N8IL7DVV7axfRdRgXtFnuFVlyAspFKWVm01XbQRaOUfiLsb2tpcLRS4u92FiETuID
anhlX98WrXgldprTgBoq4snuFdouhcqMKTlETPHMazGhUUpwwMCD6ZTAHAEDo/0gQxri6bOydIsg
3zeNefSlcltqjaubimMl2E5GumN5hW1lv2K6dqmWOkakc6cw2mKknxgG5jyGjSHJ/Sx83mFhnXWY
ZmVwvMLCzaTU1dpxW9G67nnqsN9pRWhnwYvHrCQXGyb2zypFs2i8igFjIeqVXvre8/CyUR3QQCf7
7L4kHX0m0B4dQiwtJcM8qEz4PgnZiB91+0hB9NN7m+jjKYVojzTKiiDdjmXlpBjc+upbhShFwKR9
7L7nEbVayrRGJ2KyITzoaeaU2NI8eCrLvZ7LP+WQm6rRjoHwwxcmeGMEhyKz0+TXED8U6NqZxuNY
lPZgof8mGjRw3ya92Mg+54xjCdHd8SuSL6q4huxNj56MmW4tzAdmctJsX8yhhs5c0RabPMKynTRc
akbbGIq3SPtqKr8i+TSmyjZjS1acy45BSdQLdh9+LbPiRvLaXcbWQqhrk5fFDaIqblszX6HHKcWN
rYQ/xa4snNx8NVtcWaknDBJ0KaNfXEqbqla2UXYwxCts9PZp+O4JLb+BME1ubSjI/CTvxVwC1eZD
kZd2J+ju1GmuIptfEaBncouiiFEwlm0cr5YZcV15ZkUyif17y6jUt140qXTjAfNmVXS76Z0sbhNz
herjaxz+qLVHxdPoqQp3kpXObTjiln5CDeykY6WhpaothIieMbCUY+VOmcZdVkxOIo+OOMIEUt/m
Iaun/lIlJoXeq5ihWlO/VbKw4+aVBR68LPHI9uxxSncTL2rCrUM2wAY9BcGAAVS2MehpSj77eS5o
MvDWCb0eiUDK6QsKi+kEZQVgvDhDJDq9lYLIbWLLjpgnedI7DBueRcHVMnKlqeUC1eyueYxoN1dM
5UjOtArkQv8gd8jGjSOIDtrDenifNNnWYmiYdbUd0I6T9R85sha+/qMVEOABYz4K7wqXs3HooKAY
HqIq0z4i5+7ndrHs2XirbGpAj575bBUDjRXBlqhuesiwFpebKN0yE07E+vdQxtO+9v2uBA4ClpFp
+3NRi/dpL2/hrqdleihqiL/dU6o/p9Z1rjzX0X1gPBi8Vs8ytp2+1+N3OZWAEPzIu4eWvk3CcAtZ
Erv30Ko2dZvOmZtmDX4Re00Z9qNO9TBxZeu7zHtDYMEVPXXT598ZaJAgCOa7jOCP5pOg1vyxQn3w
jIZ6btdOu4FPkBfGdlD9LZeJUFW7jKFj1KubPHxSre9RhvGQ2duyBRYp5EYhv7P0XV++RFK304K3
mG5jybgm0LmTcElPqHQ07qDMVmqFf7W2SncNx5Ak/NpM8lulbd226ralDmLPsudzYcQcJdE/+BO+
42b5Gg/PkvUgpIR2GtMWMnx0FY0UrNOLB+KnG67N7qfmfa1KWwzKrdSne71/1rVD7hU3FoFQKSIH
00x3FJ+rkZYUKmYlXSchj53U7/gDPdgDZumx6OTKq2eEdj5oDrBeW/bxkm2rrZF8bRRy6CBxDA3P
bGb76cho1H9LvfhKpO9mpDX5oLctDILo2G6KzNiFnLCIibck0tMkVU+5H/zqhMqj6/m0hVUGTm3k
9nT/SotMvo2OmmLaRp2dlJooGhXlZiz8vSfe0KlG9IUbjFipigqc3ZB5Yj/tVDqKYlpuY0OkTydu
C2F6G6fui9RTak/FU+bnz1MB1sIne879BzMb9mlWu4qBTVXkAVbQ9j2+XA0AGOxHHE+6rkFQdoq4
GY2fklWfmLnsO52RVdR9V9Wvht49FgwTx4g6Y0h/hOVgt6GIf1xyUsP2UEqZbfTq3aDdTcwRw5b8
IbmdKsWt0n2l0LtH3KWQG7YboxiBbkp+9FXI5KJsN8wHUtr3naCSe+UPcSc4fvTq0SfU2omhFuPZ
d0MxN4KqOrFk7BMNxfhsOCTWr3EEX0XsZhCR4YqqNCm8xeNQxE6YtTtLEe0oxksqj64yRdj0MXlV
3NHVBvIWK44XPLZg7XQZ4itz2JIkwVO9+6jpXLXUnkLFItcA6lk1zjCniCTuE5aNRfiTiTVwxHZT
0bQvGhlUe+jo8rXa40aY4UZIsjuouzoAehLFUrnpq4SaWDmIJTMD5jUqCIM+wE27YLLxljb+pkju
AkXYdW0BZI/WCo1m27KGXU/IwUn9EOhPmiG7sSfYSR1cS6ZipzQc6kn6UagKLTaGDRK4Wx3yTHIt
xcNJmDdDSJgnOiGsyZuoGCPn1LMpE0gpI4+QC2dQOdR41F9J+XMVJY6IGMyY1beZMX41wvK95Nan
AECPVWNyFenblKlrBLLLg6hQqq6Q6le+ONCIg6M0eFd1iH5YBh5GivZSREAb0azTaS5MjLxqmoG5
CQNYHcEJ1Lau0zLJ72rokmYA7sNUfwsaR8KXXG5AwfGuOV1d3T7M8psSnTBJJ3PCb1byVDftkgeF
edtQmuBkJCYm5Cm6ti+50SMm9WmQMTw0pEPeT9s00H+q03DFVIYd8y1t8TnMZcdnolshc6QzOgrH
fQTYxQ9MMD/pSRZiGkbSY10ZD0ps2KYu2a1q7NQk2E91easM3hb1SSeIi0PB4SyAeHkJiXg/kKEw
ozPL1onS7Hs5jDvZEzd1j4NqZ5yErrB7ZP6ztqePJR77hEbDpBzbvj6FOmA3q9pHiQDKq7v3NNqx
UVg8iryfAUVSPRt/MShGzytl3BAFbl3f+QrZq1A5UZED6/yZck10lbXXxhc9h0OSvltUxcD4Qrum
8+UoPnNhEiINWGtjXSVe+RLnOFlq0o3ajwqa/OVVqWt2SHMhB/CStI2tNtcDs12jULY5gym+smMx
2gp98sIxkZ5Kc9pF5A9F723KABhcMxwR7nUi1oiNX0QW17co/Zj0OEpvvmpz1yl0tPqE9qpTDvcN
hVRvxI8+JgkTDsoaKIWMN2mppGiSKG4nk9vW5xVWJM8ac7eM9NMS+0NQ8Lcn6VbTvS9aqFxHjUFN
+lMRaiqOxjWYDvaULTGIu5r5T8eUN4hMkP7k9jQSRE1wJrHf9kL6pM0QIrG9UvP4KVMbGB3WncBY
h2mDXSvVU6TC6Eh8Xq9i/Bo9icGX5Bhq/K2Ya72q9H5GoI98nxSngtWOKalOLzgdD7JSfBO5T/Xy
wPiC3mSDomfF4KJ/TPthZ3CCK2w68xjURJUJ783UHX3fg7eVFRo4v3QPxmzYVZV3LQdKZze6+b3l
4d0ubCPHI53YD6kuohxDx7DvxwBoRftFD4P7dKhP+hDrBymVj1iAKs7QhQlzAv9JLaeHWhv7L0NY
57tSGH+GeUaRG7Q/FUm8yTpSzjJJpK3cjM2xxziPVFP0N5AL9E0o9Ah0isFDU1TbbKI14LdMcFr1
CqDLvRnJhz6tnqhYrr15mlB2RQiFvOj2gzJdF6pOQ7/mJDa90xgj/9+rkMZWdMXOjDnn9g3mXEJ7
EKTuJ2liuWlT0jKZjp0d+Vpki4l0pWTG0R/k8lqqRdqxBTZ7NMO0/lSHADEvA+Z/yxNegssvODBm
yQy41wJ0InFIms0fs2wDPh27+e6Go3xtrFiySCv4/KVIrzgx2RsbRreg313VVfble3ztP7dbyZ6+
8ZZdvN2d9rjmsbbCKDKWrJjCl0c1MkDHKPhYU1QUrbLpjV8rr3OFfGMsCDGamBaeMcIwF4/6L/W6
c2QsYUJXZq6wATj3Y3RIodaNGM9zaj+oMcaCGqMIopLIKiwxQN6DY2yNdkdCCxH7JLiFK75OlR0f
JLIEAu1m+hZv10SRzwvraKZuGZIi6bK8IN8JtSZbUcZur8A+HUSXFK62wXsxVHM7V3QQXhP3q5Sg
86yZj1UXHJa0EaOaTharMpTbaPCqfsr6tp/cmd3o7ypqyU36QyptAkSU70jU9pe/+Fky86fHXlBa
CkFJFA7r/MGxB9k1aE6Dcd+vvd7zzJmP51ywWnqxKGKNofJOokaKyNAiRBovP8naEstIkORhlUqQ
Q9s0AKeMQIGau5eXWHlZS858DwA10TTYksYg2UZl2rX0pTKmjV/fy9a7ggxM1j9dXlI6z3n98+aW
1PkutUzCJieSOfhVtp29kFsHpbV9vSKAcD6wfSy0OPpxGvpWDABqJ2fAIMegpNrGCNnr7huFMkDT
GT9cfra1FReHvlUR0o4mmOxmepr6l5RhQwh8RgLhKQIyuLzY2rebt88n1n5RVmFpBfX8HmfbLqZL
6DussxdXdqGyCCNyV4ayorXedqr3JU25PMhWNuF5AYCPI6ssYkalCJOoKCEfSqbSL/AeMMYf4aB8
Y9MfPIu8SlCDfcuMTREFkHZZd23k8YoItXSeEfqxXRaBo/OB1nUGXDjwT9guJs6wyU4jDsHxtl6J
UWuxWVlEjyKRxDEPEAJJDqNb28LjfEXku2qv3PcOVVPgGofLu2X+i39NKz6ebhFMYlFORCGZtQek
wilTg0J074f0jMWTAXRz7mhdXvBvJAL+rKjOceDT/kyxMh1RzfuXRIBwK3UAqzez6Mm0x6eKM093
t/tC2j57Wgcunkr/k0DYx75SFylG0JmRX5RM50d1EjfiDFqLmRvnmUyZ7c/5/YpiwN8kbx/PvAg5
pgCUp6FmR1mi/1IjiDDsm81g05uXN+Trq5TY1Ze8iDhNliq4d4A6aF70Y70p7ebr9NAzSXOHdgtG
1Z2ZsQqI3YfguRE26rW1kj7Ox//CvlIXUSioJ13wW0LezLLrE4OWlErpo60Eu5UopC6iUCrjhOQn
hIhhsmSbmS9ITElZeZbVz7cIRHphAr9KEAYJDrMVAqDTI3WEnR6EHUQYPPMuH5G1h1pEHEnt/RqN
DjQZildTCJiWrR3ClQtJXcQZsIuylikkQ71QHZomvopg8GUC7Z20Pwx9t/tnD7QIMp0ui61QFWyG
/LZPvkTM1C4vcNaKVP840ku1YcnSJLinPgcMX3WqIywbhu/Yr71hIXWV7Tt3dCBGfc1BN0Rra89n
6cJW1xbhpGxUTyzmrc6FFD7Q3HbS99+uAfyKTfVfnO6V/aEtoklTimOZRuSYMdhUIX4p1NeV1zn/
hUuPtAgfYzJmU9qR/6m78gbKnkJwDr4P9kjTYPNfaPOv3LHaIlpUsBGtHkDSbjwWB+M0R0doA0+z
4slagv434iN/YrG2CBlxIci611H/9DaIXZv0+ZEepa3feptZ/TnE1WjNSmklGGqL+NE30EClgf1f
KOOV0nsHRdAPdZ2upCrzn7n01RZxg66cHyY9NVbAfMEon3r9BpYulWa5EnXPu2V8Om6L+NF4elaZ
DA636r1+zJzpFJ/8o/dz3vUoPpwQ77s2XtfEWdfCsLYII1LW58jPsktKt3MGB/DFPYCXIxon7JNs
t6aZtJaNLbVAIq1WtDIXOAUgXDfRT9AbYMCBesA8sk3IJsEGUujG+Hn59K0EZ30ZT8w0niwJYZdo
OEWA83AkRTPg0FtfTeZPl9day7GXXvP0ycR6mljMqrUvtB9v5SrcK1Ic2HoIldc0oq08DFczGaBV
08OQKtejIrxc/hUrG1dfhBuQ5YoQ/fahgXwpdCfRpyNev/iWtLJxVyKnvogzU5tKsTBwQkbva5zx
BePRvfwo8x78yxnUZUmhQ6nhxLh4lLALGqGCNvFHLhOTtv+i+jp/Aj+ts3gSYcySAHN6qjs0hINX
RlZTbRtQlzbCMwhr35b38G+Ke6ah/lov8mw4+7T2IoIKRmEKfgKBzfNGpy0POTzZKvpx+UWer7s+
rbIImrXeTGGpcAeNRxHFk7lHpSNZo9K0WesNnS2CPi21CJyREEpTk9ARGEGcqNmXDCB7NQOo0pto
JuS34so+PL9LLFHEel6RMD1gF32qgQw9K5CjYkFDkm4KszyFrXoTZZD6McOCMaj+MlATYXp8v/JS
5+331+35Z+FlY6fygqlHwiLeVS+tO+u5FjACgo2xm0WEzQdYB+LDypLnd8vHkotwpmlwQ6TZxWne
qfN3zPJD4IR2MB1mAd7MFQ6JZvf5iqzn+cimf6y7yJJo9qnKb33csUCECGO2e/lVeAdlr7gj/c3m
9X95TkNWVQkKtUV79T+/qS5nk5c1pKCYW+Pw4CROhKwLZUJ0g2wB9ZYDGeSkr9z5ZyPap1UXN3EG
tqFgTOptx+A3sop27v9SjXxaYbFX/aZWEyaac3qr2QMNMq6MleNwdov8WcIQFy0BgYn7aDBVgcuc
bCT1tmcK1Bbu5Q909pB/WmSxDwdfHCul5DmyInk0K/NLMPSncShP6N6cQkV89kF6Xl7yfBn+ac3F
HkzhcFTIyOAcNG68nXQn3jM3lBxEI64LuIouQiwoIw5u9hB7v1sBa+2dtTc7x4NPgcaz1DzpMhoP
DZIXPjJOVn5XjPlaFrG2zOI2MgZPGbKWePYvr8AazK8DInzYzw8Hbknfy9+T2NXXYsvaN51/16fH
K+ABWAn0YEyoQOwOFaVfLNI4m5V7md/VgOMcWaFsmdssAD5Xvu/aYy+uqNgXUPmGAAwmr9uYIOwj
2lqdbzqXt9HaMovIYpqQ2MfZqcgA6Vjm38zxq1x9vbzG5ThiiIs4IsAIRB2bqkgOj2X3JETKyh5Z
W2ARRlJBb3zdouVgeKYrlY8+UlCXH+F8vv5x2n5PGD7tBkhb2F93JbnXtXj099nWc9TwZjbnmt0i
GM7iIRWuvLf53f/lQv205iKqKGgTYJRJVBGGO0V49tIry4cY9hIDo7z8eOdfoGYaxEfRFJe6c3Uy
kwI9sq5a7q47GbxxmMePl9c4f54+1lhs6AYpmixoI6qBUnQHeADSdDWaPzp1p4JYbcAuXl7vfBpr
fCy42NpebuiWVtHKmJMDDi8hw3DBjIb2cPQeeydz+30NSvT58rrnT9THsovd3pupUQodm1FCLAlM
2gDpX6p+XV7kfAby6eEWW76qFMMcBqLiv0UXAUHsZv3iuWm4OmGdv81fd+KfZ/rLvL61ekUzqeT+
PwZvcInVc2xEDbu+go+g/ILQS3Ojr1Y+4srLXE7sG13//yBcCl8T/a32vunyt8uvcm0J+T/jvFZS
mWYqwTVKGdLBUYPGaGr3lxc577Tz8b2Ws3naeEHkqXwvhP6g1MWxXdYGlmXRTVAZjqlRjkc17dii
B0+YItIZVP4Bsc570dOupql5K9O0smXFvFEUlJx6q7oCpfYVV1lbCYQbUe1BZcLRqEt/P6XhCILI
2E5tBwdWu6sS/SVJrGtFGm4zBXRXnF9b8G5LM0YFDwpIJx0HuXqyJj9b+YBrO2eOPJ/iJmqWghYo
zIB08W0EWBkkkEMYW4dm9s9imDF/508rgdYdUGbjwgwlXOHVO39cPQZnx8ifPuIihLWBb3XWnHKp
O/OoMFJSdnOXHk2m/eXtsna8jUXsAhRZij7sAhAFwc/Zwye0tfvZnlw8gaxY+UZrJ2ARscaoslQP
FOUu9pLdgFaUBMtE6tcm1ee7o59e3yJmhXE8DqLEQ1kx7E8HssA2dEOs3L4b9oAqSItRbFFv0u1a
X/ZvcuU/8ctcFAFhj9qI4nP3oNS5nfuy+XVykHfZIdyXTLFFa1PCdNrUT+kWVeqdtpI9zA/21/Bp
IVRqGVgDLsXurb4UqkHwUPLpqmMnPcjeUWxPI7yjytAgwqCAAnj08hY6f6V/rLk4eK3UTFIimwx6
4FrW/rsA7fbyCudRFcbHEosTV4x6aoSVSIoaxC+p175EpvfYFR7NNQaDXXDAaMsxc9Mhdf1xee3z
CtWf1l4cReQV+iYQuNy7H9OtepQcgmJ8kq5gQDiQh3ZgjU7NF//V2s1XouCsNYz/Zkt9PPzihIZK
J0iVSMrUOOpxAOaE0Oqs4ejMl2Lnpnedm7mxUwME3sNJXP8Ff5PffPyCxbEFgWUpZWch07ZNb+ae
AKj7+C1/b04YtHzzbWr2bgusezUMrm2txTlGX9aK/YFH77Ydiikcp9I2Xw0a9OFrj9FGYa+Vmucb
dh+feznYB4YuRITEfyUgCQLo6W62lU5/Nru1YPF7rnvhtC5H+LVfwE0SsrmpNA9xzGN+TPcARV0s
kPbYtjvFVXcobc9B7s1NdykKF7cIXTnZTb5F8eSGiQEW1xZ61P3J26QOLSI3dSAn3DW2jZ7yyl0x
f+ZLP3eRv4B6reMqJLgwX912482IjpGpAhRHTyJgPu637uWzd/66+LPvVOU/L9pa7eoqMjh6rVW8
q2XyaKWQiMXi9fIy512gTRlnDGRoVVNclD9xJGcyzunzN2/yjflWbfPvxcv0ArqYItx4KHf9A3pA
W/J5Ayy64/0on9ZBd+fHv59+xuL9WlM+eBb6z/yM2UAnc9rn6nY4GfZvi68jPWOmljAy71bP2dkX
/WnlxYtWtUoKpnJ24dp1CHBu5G/J9l8WyfWhOtYHaIHrYeVs0flp0cW9oWqeXAhNMeMnEc9BnStw
UoPMVBdEw0nVhMpXJeO//K3Pl9efVl1cJfIkCngl0cgFEP4l827n9nFqNxAZr5pv7RNSaP9bg+XT
kosbJBdzI8nQCNiJKC6Jg2h3tM1CRdpefrSzd/+nZRb3RIL1Utd7GeUFFkHZbbOXjvoWEOzh8jLn
bwNoGqZqyTLg20VQ1nuZKDC3IKl2W1v9Vf8y8s0MKdMRP95AWe34jy/zvAgBgH+29rI8lJBNDCZU
pzE528g7MqwvPp6TT4BU6ZUNyM7Y3a9BnuGWK7Hv/Nj246mX9eFY9nonlnR3oaY8NYdkO3xvMJ3S
t9k9/OTVW/98CvtpvUUwyJtWBHBEu2wuhKm0MJd2/aPqZF8qrDAguV4Lh7VU43wYsACymJYuacpi
B9VyWwp5rYW7SXtIMGsZvlrq4+UveD6b4c//e41FLiE3spF3lhpi1ZI9DY/9M8rLIVqQm/454J6D
d/ylvKvemnej2QZu8iyvjBrWnnGxeytjgOibzgM5cKtd/KQT7vRkpQj/myjz5ymXWUSKN1nX9+yW
CiY6n0/a63fSA1ortuTK+2E3x/HLL3bluZa5xDgoeS5rXB6j/DrFiDg2V9EorkXPedf9JQX4+Hrq
YlcaXS95SUwoiyhokCENHv1rC4U/tiRQ0lsEPP7ZUy0upkSKY30waxBRXXaYiuwQa2ibZ9pKXFl7
eYuryNAwEFLmWXA+CpCpi2ivW9Gpitgi/+x55h/yqXXQh2PlQx9iX/AswH1nfqtdrhrYnq/qP32n
xZXT9YYwmB3vbfbiQ9BhbiGgU7NFXQy9dXstgZj/3KVtsQgcqgqEWWKCtxPHvY4uSSmhKytEdshG
vPwCfxM7Li21iB+mUaUTEn3zyYpvYFkgCbdJntKHdDY7dNHf32k3c8KuuNhlO9UueBO3mUuevHLe
zl+DcF81HRSWZYmLT+nHZiXC75sR1eE3dPpBVeOzvJ/2uvMDjX3J1mx8ANdcp85WRJ9WXXxYxLxq
b2z1cNeWoLeF4TlUhZUIeb7i/bTG4muOAtqzbQrQq9n2SP1s/O+zORO1F4VvzjB4Pu39U301HAdX
+13z/k8jqU+/YPGRvb5XVaUlSA8WOuBIkFp4Cv1Pw6JPiyxuAsFE2TNj7MFIGIaeVztDoq+kZOfP
4ccay2GOrukClnj6fA4NtPo2KQ22mAqu+4KTgrt2DFc2x+/a9lN0KST0Zo35GEbGIZJRLLEm5/Lx
OxsoPz3PIv5XKG22SUdFhmPNddIoz2EOfU5c86NeW2YR9mHqj1XmgW2X8EVJckRTgHWhfX/5YVa/
ziLsN8BPgeZADhyP0taCrONtGzC2aOCAclhrza19nEW8EFVTU4qW1LWI6MKJD3G0BoNbe2uL2FAJ
dKUjmeknBmPfqqZFJgAF6vAfb+pFfDDbrh+s4PcmqL4hrYXynpnceMH4PcBhYVsV2jYRultd1u4M
KdmpSvo+wYv9p19vESRir4oVc6TeCWAPQ0MUryNHwF7AEbfjYZ1yuPZ2F+FCZamsydksuYj6UGLX
wVURf7+8I8/eox/H63fy/OkAV7lu1lnD7MZEpLdDBMvvv6tisUexbCUyrezG33fAp5UCMU3AHfA0
qv6iI1aQZT8uP8r8Ov5yT396lEWkMGBOx7lGlWjcNgcMek8zUzE5rvXQ5r12aZlFpAhFJmoBGmQ7
2FROFUFCQWOgqppNUkJL65u1W//8e9MpfU285OXldC2WkkhSKnPm/Wg/EAgFBTPDwLwngBqwqeAy
rtXb5zMe62PJRZQaplwbDIt7ynybeRvNo/FVpee6B3+z0w+okyaMEcFKIldve3bxw3pFAlBB53wz
7k338lc9X5Z++jGLKJa3+ZiIswNl7U5gCrcJPlUb/cl4oEH5NMPDBAc9ciQJV9Y9v50+XsIittED
LvUsV7jaDtUBwuNb+WDwBtDPO2W/qhOGLDM6BqUFJ4T+tLu8+vmj/7H4IuBh2K3jH9+x+PQ1jk+p
Friepu4vL7K2sxbhLEIUUupq7gcGrG5hJo6/SuCaz9xfD8vHcyxCGKJhui4jhTNzPJDm39Y7mnxP
8QGw5u16NnKee/+xV5azsFjSA7lIfEJAY/d2dRgOtT3si1PhNm59mN09ZeaMgrPWqzkfRf88prlo
5zIAi5DyI3+V8vCYGeFsIoILCMOpIHMufzT5fPz5WGsR5izFSNVqHp/q0/W/FA18FwGQO++1fW4O
4eYWwfWdtzcfX0FMpE72ntzr2KXt1u+neX9c+LjmIhLiBCX4mkA9EmpwjtsHvx7QGtsOw6uFOPS4
6hR7dkT96esuwlIjooIXi0Redefvtb15CA9zFBL30QrvcOVgmIuQo/Q1YuJm523bKHb0lk4fg5DL
n3ElupiL6FKVKB2PAVFN0HBWQ+FH1w+Nduhb0FY5UiBIgkn88/Kif1NBfuydRVjRstEUgxmp0R/f
erd9m/YIB++Et+HYuTOSObJ/4lR2edG1l7mIMmHUjIEeE0cD5HNDhoihvhIsz3dKP22MRZRRo1Kx
kpGbv/mRHeaimDYiOMaeDuZvItlasfg3afyf97i0667aMaxKnyKrdgdHR/+iO8l3c69N3UZHZQ0C
uLrcIry0gxkxJQxiriLTtKu7yMltGpdHFa3f/0JsYyWaWYsIg39o5okZTdnRVJBnGTAgNLftNN0J
urxGEV1baxFDpjzsKj2nvddsk0N+gxmZ7bvxLtsjhIfN7ny/Jzvt8I+2pLUIJCFykHWg9ExksFqS
pldtWOvGzq/oQmi0FhFEEwpt6DyCdHJVHKxtfk16CDsba/D/gte49g4XsaQc2hzbQm49rZyte4ZA
sgMpPYle+b2MMDi5/PLORy6LdNSUDF1ftn3zJp30NqYIKuMAlbPu4Met02MnlQ5YjVVocMmHyHq/
vOj5R/xYdLElw6bx435qudiL9qZOi2vcKk5tqLmyVa4E//PzePpr/37AxZYcxkINlJAgOXcyw1P5
zD7ZmdvmOtmtvcvzXftPay12ojVqqtLo5EcVa0mOfyKUfEWp+YvJHO0x263RHuTzG/Pj4RYbsx5D
fICLdG6nR9M2OKBYN88jLddzJkYhsyAp4iHCtfGr2jTPHscvdNbC57zGXw/Hx29Y7Fe5nsLCGKlo
Jv05UvHZ8VXM+dasktdWWdx10WSg8KiTk0XRFZ4btfKrM1ei1/lU7ONBFleb8X+kfdmO3DjT7BMJ
0L7caq2qrup99Y3Q3ba176K2p/+DPXNcOrRc/OC5GWDQgLNIJZPJzMiIvm8rbcQlbpYVBJpG1NV3
g7I3IEtTVDx+Et56mEuO9EMk65RxIobWy/jcmDdxJdiXj9kfEuhfK2LnwYexypJqwCMdjx6o6ByI
R0XPjZCOyI2QhQA1pYvBNbfFemsPLIkc+9vJwtk+c9NV1hgBUAmAcbqH4diOPNpkXSCZuqd138hX
TwLnI/4hezjbZGLL3CSTFVULxcRIvk67ypTManJMu3fyb2THoynYxpadD73GBJg5X0JFjnA5pFAX
KYFlkZbn2hq9BozCMsqPUeNmUIQkWexytpdz+tl58WnS20FTYmSdu3ove8khc6TACOgcsMAl0+AF
N42JNYKsyYD7IpDqpxN5Vj1wyD6i8KPb2kFBf0T3xojjP5y7iR0YT8BlnlcSEqV6aPa6rOygJhfE
pQn+T4hg5bNxKMBxaYu6yOlgcA8OE20KEHRqUYOd7d3BFQBOQGXwWuscaLQATAO+WrpiKH2MTvFx
+aNy4oLGBKHIykeDpJhoNaT+VRTEXWtN+3CMby6b2azDGOAN0lXDkjRRZOJPFQoV1I6/JnSh6ouc
F9Nfd2IFROCMRK1w429V6EIrk2N2y2VXZtl+RqiOpiJGyO3Vb7Mze8YVNPU+MRwIqmsbasR7jrmt
3VybYwIQ+P21ToPydwA6a5CdgvIRUt6BVO5BS0oc2Y8Uu/w2BPxiPc8w3YdVebRcmtjqYjymJeln
Kd2X0AKdW85Daet4rBfHBB6IGUng/UR0JXkGrY7MbULLNhNQV1Jhj0wGg3jpWeQbZ0+3kre1WSbJ
MS2zV1TS0SSnPdIxs34fAy7gY5oWjDoQu6NdYj66bet2Xptlws+EqZweiF3k4JkfDuF3Xex3iqyC
4tS8zxPr4fIqeXvLJDWRAMBwVyIAUPowaUdzRhB+c8uhm63S9aqYQKNYC8igla/slN5WylUHml9w
AEY2JDiuUT6gbCMoTH4LobCUOLQ8As5jHjBzM96tfwYTdUgNhHeFRA4v4GinI5aXxxasaYKnuqM/
3ZkPiwe8+Q9eD5y3y/Tvq1MigQ6qSywcT1oC6gI6pfC/0ARwzLBdEWNqWrUxrX/MKFeAxh4psI23
i5uF9tUusj0RQWyGCsqL6PBE5EObl3vIL6fQIc0CvbSu6lK1FQ3TNC3Yl9FYaKC9J4+eAsE8v4UI
o0pFYsG2cUqi/BqDb6PbNZAjJ/UTyZaXKe/vpRnSpaEK0UeVyzvICcxfL43Vp0h0Aeo0GrKYzqOO
SFGry93gpbt5lzv56+XTxbt9vgC1K2tCa7RVZDW0XgZ1ZBOvzBR62SZULaddGn1QkRdBus0a0TFA
Rt0JkGMHtBKs0LK0eJd/C3Vt9vmy/mhMOKvlNI4huY6fgi6+AbXy5DTA39tTCoZttc84A/mb+LW1
PSaOjeqiQ7YF4TMFye6xghaXXTwrvvmsg3c9AKewp74ad1AB7mZ/BhY7cUPOiqmFSytmYpskLlks
N3jnRDl4n1PpuQkzSGdFvFFNnh0mthUZgqg54MlG5QMM8jNufzYSr4vLM8JErgHKeiQVTEx29IMf
VfMhqkuvXZTdZS/ZesmsvxoTqaK2habEhBAiQ9k5gYp3Gv/HlbCkFDVmzRLFRAzWMIEPCiMoOc2Q
veXNKXKub5ZgVIuEQoloLavoopemr65klOFBK49xZEV2Lu8a5+MoTBY0zi1I1Uvc2aAPAld0BvkM
oFEzzb5sZvNpsvo67NSSVHYlwFQ4U8JV9ox5XTrmEbv1xxJM4E/MoWHDvbk335lrm0zcSHUrgaY5
7i5Kw2QeYic5RKgLxteUEpNc8eCZHAdU6FavIqaYInOewTIegHoDNbmdVLxc3kSeASYq9KS3rChC
rcAS3oXobeLSI2wHWt0URUPXFIUdFIwW3TCacALyrH9qB6gZVqoLPenU7ivzaSnEu9zSni+v6Q8f
6WyTiQ7aqDQdJgHQITEcmmO00Krxab89zXaiu5z4MFreKplAISTDIs+UrbXHnLiNNPmaqO2JtNIz
iPn2IA1S7L6DohZnodsn7ddC2VYpNNDIlLRYaO9KvinuKJMohUPXM6hXhABs1rTybpX+f7TLPLBm
sIdL1oQmXrqXHqDlty8OqYtRnk86dDJ56Kb7PJDa5piLIZ7XykQVKIaaWRoDpYbnHGQ39uRu/GFB
QSXA5ULTZcwvoS0872grn2ect8/Mm6vIQXrzNakvZocMYgImgLjvl/f0K1r9fj+f18dEFmFo5Bai
X0CVSRAxN6cKPMnqiGMDeo1M6nq71MWj0S97oQT1fQTGdLCF973xOBgQ+kqrfmcqxWPeig9FDW3X
GZKGCmTFev2bPEZPc68rjlGUN7Ku7gwdcrvGeEqhYlrlBRT21DuzT6+qKj9FWfGhG93+8uq2c/Hz
4pg4BuVsCBqpcBg5CIMakDkpkH11x4P1bDbZDHAQKbqhWJLBUqJCphVDWQoe4HT8gQoF0AqOCp2A
ErxHvDr85qJWxpjYKYsSBLKkr1OQ7LIDnZyRvPTAo+LbdL6VGSahIkQiit5i/r/MMANk6tCQABJQ
aTjBZLOrsN47JmpKYTl1SQsHHA8tCnxPyqd8R9DPoBOrJlqUkpMQ13R7D7z1ELWE9KzdBtae11jg
fkMmljbW0MRNR4tFgfVKguFKtXtPCCAl7Ql/1cZYLZqtlVuhGUI7qoEAwDJ+lgkkOPvhak4jTmGB
8w1ZmlRBA8ZsliYgkyFxm8SPsjbb3aRzPiF1uN9CyNlTWG5UXRSTTl3g/X0VAl6Vzs/ZZB1p49mp
m+ju8pHevPJWxpiYmGuKrEcaUpNWrlwlVB3M5zgEM11iY9qqQKDmy0PeUk+/tD4mRIqFmFmDiiE8
vYfCoQgJGQviUdlRt77lXJgv75MxIUvPoWw4J2iy9bV2hETP0cjDU17KvE4l3adLi2KiCJRhkiYG
ApdKUkx+tIuBEaUlGNkZfZy0GtcaN0zy1saElCghEZT3dFrMi96htH6dXHVB90PwKGVVdQtAQh/w
4FU8f2HCSxtLSyQWgJCEJUTgDAujk+/LeKcqty3AZAaPbWO72LDyTyaM9NOiQewb/qnZeqDSsjOq
hoEORUIMsnidK7pQrEq//de9ZYlTVahIaxnBSwuz7dfqXb0fA0hGhK6FofvSpFU9AC65oCCOF+lM
RqbKvVbKCfJ4Ya7cRS39We0OxZD5EgYgJgUlpSEyjpPVHFNFfUhm8la0ybPQqpwQxPEsllK1rEjT
LT0CXTM+ZRBr7XsEIlR7Lseezfb+KmyzpKlCMSoG1OwwG9soj23XnmJNPclN+CPrUBCH4F7egMKj
Cr3RHJ7m0uAlwJyrn+VS7TCDNXb0jmqy0C9V8SrOzJM+awejq27USLgP87K2J3PaG321n4zO15LM
b+bplEydE+n9Pq3ISziFXj2ALCvWYs6Fw7tFWcassCd6r1rooino+KKWnZ3EB+hrHeNd6kH1l9d/
3XxHnk+bzkQxk2h6GktA242OdSP5qhffQLXLNYIF/GOYi/B5Hs8JJzoTwgqwdY1lCHCt2KClU/7U
m6OuPCia7graWx7xmpKbqLu1xzHhq+gHBSVr3K0Awb4W71RdpHDanflIEWOo6R36a75iEu80MTGs
VEDxmRe48KYSCpt55ZBePGQjb7xwu5Jy/nrsfPSISbXCoBywvSs6+ffmPgwog0Vvz76Q7VCN9Alv
Qzm5CjsYXUw1ICyTAR7dOjymU23X4o9SVW9BGsUJFtuuiReBDNEn5ORMogIZZBXSYSjiJWiYGfFL
O3xcjkY8A0xaokhzKwgtOnKA3NtFmTrQT+SsYdsRzmugf1/XgcxZiLuvMo2VXHepYIdy7iVyyukP
88wwp1hcxAkpFe7MBLKgEbi3rJdq5MXO7S9/XgtzcqcqhMiIhWdTUy+eZiBTLRM5qEj9aubTfR4i
ZEXWW1GTvdHUH/NoeaPa7orUfKp6GRrGpQIYy8J7of4hYJ5/FnPAh7EPaxVMCD5VUTD8zEtdy+vB
DpyjGdJweGU3pdDgjr+ckjnZqV61c9fhvoZw55f8Wn7TXz1SaW4XIiyYeoH4+13iksqN77gpCk0G
fk85fxlnO2Nx05KlW3JwRd5N4CpJDso9ZN9s0wcNsnf5bPzhpj7bYhITvVb0OaNvEjVIv+s//iEn
rY5gWRuehO+XjW3fCWdb8v9/SiIZqj3wjiwAOflk14v5KmXRBEi2YdpKJD9OdXyqK5X3LTnnn21r
xb2+WBGd1sy+9DeguZnZgoO855NiX4U9lLl5JrfTvfNKmZCjD5YF6lXENGEXXbdAUHrLTnA6vy1c
cuyv/07xauWvX03QVQCyxDhuBCrtJuY6hMCzh7TWeTkE/TyX3JKJPl0RJ1JZwlUo8RlV3ShRxZTA
Hg2hD+7Dn/fRmCjUzZWqpQTGSjl/k435aJSjc9kd//AEQdZgYtgbDEGM74daJzRmi6So98u95AJQ
IOzMtwQPgRCQ9vjbHDpqZOu8I7c1YmFIZ7PsMehiq7Zor5GiGKiYHPRVXQx6cZ90myC4tSXmah3F
HlC0BG+dDkOV9ig2rV3Fqitq0cNkgHmwQWJeDpWdEdkfciW4vL/bSfh5ncwhqKV5LJYc1e8hwmhH
Z1ZvpZodTQ2cX2BYjPPeS3vAAA0K7LxsefuePFumf1+dhknLB22UcYV1yls6PUvkfpoeL5vg7i1z
GvJOq4uIIKoUUKau+m/jYjgVZunNeKdJ73UF/V09PcgmD+izfTmc18YcDF0T+iSscDDAanVM6LCc
SyXfdD+74V5E22HsbIu5cytL6I3QQt4JoFYYlL5wr7vaXefr9uL1wGdJt/9xU5lrF4LWmRmLcNh0
X9zXfhEsAUSBr/jhheOb7HCJZvSj2kXqPwXvwgtBfosSZsDbQY4jWmyEEYa5amasp4+rY59GDj6c
pyciJ2fbDpa/vhM7TFJUJB5bguhv6YurD4ZbEQ72kmeBiSRRCWhiS8E6ZKndJPtu6n8zuryKVey8
SDkY/wJZq7S1F8i7FDqnlMf7GGxUUCpBHyIU0HMiQtL1PZURhRRxx/HhTTMyBFZUXUc/TGV8OO0l
KenpiPSQth9VWzxC1nu0QyncT2q6yxVhP9WKZSsgVYELvmrRFDqmKt7IJIptzVC8tJp5GmRfoNzf
7u7zj2Lr6EJlVssYNXjOjaCsBgTxzcrFIB3NYziA8TFK76w69gqhcFtz8IRS8sVI/YyM6TRXul+0
OQiBK8hRlYWvihbaD0V+ZTXyu5Rne7VHY6XUDlHZeuCfestCdTdW5FRPCvTRK9UH6cgThoFOczz4
RpZ604jQEZuvRVHtkdQce9NsgaBKIOBl7g11PkEwj27JoTIzx2xVP8nDq7AlYMdEA6cqD2Yj7IhV
vhq5dOg1zZtxgzSDCL/pJs6TS958Dq12jjnCeVFEZjYTxPmf1g0GOh5pEzfyAB1VrqM77Qpa705V
2ek1zYTkq+SmoQ9yl+yiBx7aYPsNtPotTOYwVFPT9AoUUmgdQEGpEhESeazdvs+P/JbuNgxyZY49
9GacVcIwhX79WjxLPujZJNsMvnJZT3ebCq1kwZO/S98wPYD7gHzwsHvbVZ3VL2BSiKnPWqsakSpB
mfmYPJfH8ZmiSAQPbACz3c+4h3KUy3iza9uvopVdJlQUJJEn2YKA7IRRzU505kYrruUmR3OXPOaZ
gu9dpO+KiBaKMk49Xi/LwsmetrPT1W9gEoxxMs0y6bD2+VA+trcoUreSk9JmevgZUfFRwV4e5Bfe
lbWNl1zZZRIMPCLScLK+0lOT6qd91H5nUwr8ZJf7eOxD5QhtCNrRv1Z3Ipy9dixX5l6d20Wv1e9g
ko90mrI2DqcMhfrZU9zqLn+IDlQ6wwiGoAMlCH+YYjt0KxYUDBRVk78Auau8MW3NpdRa3HJtNxzl
WQiWKAwWSf+oM7Aftnnkd03hWUP5IgwksEBVcqoVsAUnZG+m0pvcqc+XL5Pt4HP+QcwelFbalOUI
lTfTQq1eBxFx99Qugi3k3KmgzVxPPptirq1Y7gUiaOAm7/06sf+pnwKPXyG8LB6VHuT1zbcRI2eL
bJljHJUISCNk0PG+VQDEt0Un/m75dDRV2Vn3S2Qrd2WHJpt+VZ40XqpJt+73G/HXellYsBJqUYzi
Fi07QmJWqm1aV7LAAZ3fVI09v0X7rkJglbwpELiAle1m/mrtTCQfsyoURYkebukQzk69p1Lz/UHF
HARUJhz9VjvV7zKozGfZrm4pQ2zp8HDeXxt8aQuY+C5YqbrEKpLgwQepwXVW2PqBNuH6DyQslreA
m7bwodTW3ye3siu/NC//ybtlJrrPZNIMlWqFpvnRKPbdm7wcTR6ychtFv9pqJpbXqjK1dYeWV1oo
d0YYBllO3g21/JgUclrIZEDnPD0N2oCBXgNDTE1zo9aYuqsMFboska8MnS9DRCELwdZ5eQO2kXCr
38bE+FIslQoFdorv1g+Ft1zpig2Pd7o9Zn289Cl8v2xQo8H70idngrulj303hfjkqZ4dm0l5rA1l
p8YyqBG6Y0WknZrMAKT1x14RT30EAqa4c7VBfNal9gpgjGAa+9LWxO46BqViuRDNIc2CljgABZNo
2MZknPqSnBKAFUMDOUHbfST9kLuN3N5W0XjfI+fTjcg1MpDsmMQhpei1qeZH1ngsxO5JF9SrOMx8
vRyBuzfEzram7lGIp108DVf91O+SSHdEo9p3zXwv9fIpb8gujIe7Mp0e1Fz+TCeMVEro4GX64lze
vs1X4+pzMeE4ShPUxAmadmqwHEH+ue89yn7Ea8X/wWUNVcILwoQwCuOyYq5IzTLTyglYaadP4iWg
4kjduvbAAeLS4pT6YTzzYZLb99/ZLuOOaWSkJjFRoDVnpLQ9WPrketFtKxHuL2/k5nMSzNz/b4GM
GybAH0vjBEMYuE3RkzF/hIRX2v5DInM2wnytCXO8oDWl5WbQODae9UAhZ49Qrvfym/nJ3M83+g2m
XjGv6JYOpnesPYEMMy+f2s4lFdHUZM2UQWnIRNkoSyatknDG6QWT7MqH0P3M9umufuKZ2swWVpaY
eEpkWVDNBdnCIr1k1kOen5CmOKrBZdvezBVWhhj/1FDVK/qKZGBeUD5RgwrUN+VUYish1Uj1Cyce
OwdvZYxjGq0MwSKQdAWtlp7GoT9YueWaIQBwURlcds2vdsBvIXK1OMY38ZrN1Cn8islhAHUIH+BB
T376h4NEuI5Fu9xp6JunnnwkN/XJ/Bh3f/fSW/0IxnfjQim0HJoFqPJRYcrSjW/a3eBYQeWTFx6H
IW93mdRPSod/D0peKXe13rgpECJ2G9c/GmLyWqXKZgHzvDQWgFOZMWlHyoffYopXvO9fR0/80kzu
vHI/YbEGZDiKu8IZIFmjvvae9Q1XIhhL8b5OSnvGGGzi81CNm5F99aOYV/6QhlZbEHx0SagSe06V
52Eod5ag3uZVTYsL2Ytuja9laHiX3W37mbeyzGSCcoIx4CWK6JCf6FAVjupH9hQFnUsZK8tvpQPM
4/fLNjdT35VJJiIZdQpxFyoHmI+WH9eLv2SYbtRMCI2hTHUHddtTSLLPy0a333Mrq0x0SuZRGZd0
zILK637Gt4av4EpTb8Wb2Sd79ZhySQS3qwcri0yYajsdWG3YDMQ7Zd+66gFNq6vQ1TzxNtmDsxv6
rpDT+Kve38oqE6uyWusNoUfNt/FmXDg62o0A/Q9OBUqH+kd++LtxakUFlYqm6aLCvmRU3Zit2Wgp
iV7S2V9qxIH5vYppx9GV/dxbpjv+Y3nzCl9ZZfx2rCy1T1u83pamvI6E0jfNkTOVt13vWtlgHNU0
o0GrIJ8B1JLkU2nS4qnfad4ECih5p/GkxrZbOitzjIcCn0+qiI79Wllc2GNRBFNWOlKN5mM9QNYy
/qEYqdcLEA9VFP/y8dgOQOePyPjqoKSYDy/xEXUNpT2pdDC/cVBAJqvFEgYA9EMoSm5fcaz+Ifqc
zTLOCpUaXe6UJfQ7rz9KRzjrN1C+YUpE9NHEArAof+KFWu5XZS7YsWyrNClQUS0RaZ/rt/JBgBDm
5C3J/0ZYuH3hnNfI3qXGYk11gaoOHZ+mww21l+FJDeITfgWJev3vycPZFnOVymkhQU0Un7HzRo/y
nJSYxEfJTvXbAAyavGCzfQgNaHxqsoUeNmMOs/DJtNA5S/RjnMQCcjZ5uOyX1O9+X9AvC2yjzOjD
YRIIPpY4PxEhcxRNglQpp8i+DbfB8Nm/62D7ZOqI21ZTUXzS7Pq4HIvcTm+7n+ngYOYZAiT5cyru
un3kJI8oOwbcCMrZRrZ/ZqiLVaujgpfCTQnKlswD9dtJ3hP05UPbvBL2Muf984dHwXnBTGRrSLLk
IqVkazzKXZa6hVN7yW1rxx73NclbHRPWOtAbKwP4yoPsOd6Xe9VTXiJP8zDMXAFOji5CwJvH4llk
gtncCQD4RJiwtzBHLYW3/cRp5W1GS0g6gUpCkxToesFrV4XaeFzkWp/70BcP4Ds9WV62p6oAXMfg
2WG2TgPnaAXStyyQNXvCTh1HL1fs+JUSs8xvxVFygKjw48jWnqrB+R+EBzfjyWqhzE7qeDeCXgDv
gM6r3sPT7Al2Fww3tOsvfs+fF8c61M/qK8XwYrRuJ99Zj5fPP70Afjv/qx/AXBBKMS69OSE9LeJH
DCDZk0VurOKQiNrHZUPb14Khga9IVmXRYGVqxKmNWr3pMugn0iMR7usdrXVQ3qSIL8Sz6aIra8yl
MEhjN1t0mqo8Kg8E/BoVRiSpYlTSuoqTe+WJV27djKQri2ysThZJGyjJTjKJPyB44hpKHOi1yjka
2127sx1WpGYWSmWMkU981RvojF1u2tXBAmIyC4BzP7Tgm2u9+B6sJSgrVwARG/blT8lZqco8pvpO
0wqInwP1YD5lFWislcQOB5ljZfNsrtZJj84qBpRt0S9xg9SFYkUoHFoJqkeVKxHFcRRWrS4jeqOG
Mh4RS6s4QE/ZjclLc2nC89sZW62EiTLCKLdGMuIy6P3eVXxAwq6aEyTxTpS8h4YYS7VzQAl5bc7N
s72yywQXo8E0JnRN0YRY3rUEIJsZvWvAweqRNxnGs8REEUlUyy4tO9C/hY0nLuZPOa9OlbA8VYXE
gynyPhiTXpaDDoaySaOlE8lfKPUiFVvX3bL9ysO6Bz4nNs8kE0ySGIxWEB4BXb21K2U0F0aOr/NO
FBM7hs5oponKV+YZoLLLZ95AnSEkzn86tyxIxBzy0iB0zMBMXqLisxXfGuSs/80GExsKU+1z0cCp
RVvmJhkTIWgaLETQspLjCByfY6ctJwxQSbXcgeZiuM/lFyFC6giaylxN3ctL2i7XG6al6bKkWRKr
GQQRwKjPJhSPRNTqDu33+QSpvIfM9PRbiOoc88hOrzpM4zrQKObgsrYd42yaOVi9VshZQnO7pn3W
lntxAnHI5+Xlbe/j2QRznqIoyxZLQnQyURkDLt6pqxRUlYunFoS3k7zlMAdJ0CD8oUI4C89RyS+h
IGd+LwLDo5Bc2YXo4SO5UvaXl/eHvOO8PuZsqQRzLpiPwtc7UGVnmvwLTuIYgeIlNzyWn+1I8cvY
VwlidWlVfVPVggz370n1GqYKFNAWTgKw/Zg6u+PX22Nlg6C1Fo8CUptRBmhEhBTZoJcQEvYww7EX
K+FH2tWeEbVe20nfemJdjUq5b7rOTVuyw+DcrQWM36wqnjQVr0nFA7ZwvvHX91j9PBE0oP1C4c/N
gO+rq6BRWAAL49L+0jfA77fqeauZN4LQZkU9xKgzj44epG+5m0PYzqVwKXCW99fxYeFF6e2C42rn
6ddfLU0v4k5OFBwVvQWnfd264ozXZNnvhLi8ylvyZoUisiFyJQvQKp/jUxirx0GMr9E1ejdGxZ96
wilH0hNzaRfo11j9pLyXRyHW0WPvtR+j9TJCxWPBFKRd15EvCMHls7Spm2CsNoAJR0pX/UvrrAaK
3wFKgNdSc9c4yRNmz938fk/nLhBGjJ/Nd5Bg4K0rEXt2eoBLohteW2O7u776NUzk0hTSShktUYqH
+ZlqdIEICE+mEJyziWvtuWg1+u9d2msmepVZmaFrM+MFc0h2pLEh8lsdgLmcb9NnqqmW+ULqKSn6
qYFq2DyqoD8k/meHZwIZRgqyeNBBHtqg9rS4mZdkdojB4sRPnlIQXptHykKbes0LMB3RzaI5JmaR
Obia7V9hokkuSybU6lkpHaNILCVqcBlSjCJ9foCd4g0K9dPVsJP3xh1E5vaU+Ek8ELuJbUD4eHXc
zQtr9QuYUzhkWawIDT47Og5vWSnvSwwAFH0dxEr5dNnhN8P5yhRzurQUaHWzw6TWWKOrAW52QIs5
SRnPBHOkqm5uwqjGATYm8ySisji2lXt5FdtX4GoZzEFprLCMFErpO/lhYPnkSfC6Nwr0Q0UDzMlv
l81tXgAra8wxSfIUmFKq/52GKEFZr6Cdd62x4Owbd1HMcUgwek50BY5o1piwVnYY8feiPSVGJnv+
ANY22uC8KpbrqU0xnWnSDiLlFFADsDbc6wfDD+/Ap7tLDrprnfrn+lo4LaCq248uDQfNSxnwWscc
fzGZBBuDYH2oifgdOk6XYb4UXGI3zvkymYe33BMzq0rqLSHk6SWAxxbDbnTRljTujcrxFVb+JtXj
ZJgkFE2qmhA7msrSwwPiCTrEvgw+Ezkpr5pmOtbdcKf09Vs1Y2CrT5o7IhmZJ2gjObaptb/sv9tN
ExNoDlPSgc5h6xtyKgnpnGKL6XEBdyjp7AL0QuADaZzsUXRTD6Si5IP3Zbl2mY3H1KSmzxayY+0B
GZOf36DBl9r1Bx1xn93WEV8g0FpwEohtfzovlkmj5iJXDLPCYoUcmrb65Da5xXkTbudNqw2lv2GV
pAjzIKEgRiF6+9EbfO2VeP2+ActKG+GsDGA0Sl7rgHdf81bGBG+SlyB7oKRw1TzdyFJztbTS/WVX
4Zlggvc0TpM4ijgqUdLlNqhHTuakvVy28Ycb9/yFmOgtLYrYFJTsIsP7EvV2y06/R/fNdYj/dcYf
/W45RN8LzcsL8D0U6Ll9ISh4Nf/tlsbqIzJh3VjSGsdPiwNDOJBOdMGuHUi5dtKy6Xusvw6RCJIq
LbmCnLUty5L/H3eBCfeGJsWKNGIXqIZ1Ds1ejGqXLobEr3VwThrf/hnQSG6Qf2Uf6WTn3ALv9se2
wNCGlgRK2MwvUONJqft2yoKQJI5KPmVh4SySY+G316M5aEVL5R2b9iMev2sFrxJJf+JvGaz5awns
03GM9LgeNUSY9tXU7LgAB33mAbxgS3eZvpPuhPdoTzPZ2NMje+jdlCeOwVshE+IkJenlJEY9oyWA
yykmaLffLzvK9u11XiITz1Qj7sC7YuF+1LPdLBfePIexDUnIU55P3mVbXwjmS/tJl7sKbNZiVVW/
oKI2Osl1DHST5GaH9CYirrg3UIjHWCVoL+kUdfrF+9K6wp4cJs0ZeAi67Yv0vGw22Gmk17KRXtqd
4irR5KUYsKy5yMDN2eaVAzEBL65KcWlSRHI1mI5UPq71rEN5KB0eioC3HibomXMHfugKhvLppSk/
pyIwm4FzL/FsMBGtLgEDV1J8PUX/XLTFKbQfbZlw8lSFOtwlH2HCRj+3pE5j0JN0Xn6b7qurfL8c
5+sS/6VdDflhvq3uqBYZxNYA56EyxqUTBwrY/agauqLZ7XUBZeNE5Cz/Dxn0L59hBzQaAMHytqfv
Z/BQ4EF5sO4zsJ614C/gEwZt48Ms2cDcgyTJGstEOylAMcUdWp3oGVfvy1fwHj6Sp+6zlAIKfMzB
F/s3AXVlk/nCua4IYb5g76W8dgrp58ylwtr0oZUF5uuGBATLjYw9pMxT4ZQ7VlMcpyrzLkea7QHP
sx32+UEEM06sBm2qSZS9Pp6uTKEOatI54gS9kELSPmoFMPx2iq+mSvwUW+NbRJbTIJWHKs5vDSTW
ggniyhrTDo0OkcSuvBfK8YryjxIzfelV3RlCYPfNBjkZmY/IQw91Sm6SXgLL69C6REKBTTCr50mO
8SQgJwUQNDVOrkyKQEad8yOJtXzfaOmhNsbANPJ3cZoLV1bE535WduDVv4lk9bo29H0ckqvcmr/L
anMwQ80nfYayyZDGdgoa3WoWv1/evu0MdLV9zKtJKCGWFU046pod3ik3AKa+T0dKT2pi1A1DSMYB
Knn+XwG2V1aZ207u066bqEhX0REHBMSOFt62bQuYa+NyFrh5sa5MMddea5hKqlYoPLefKm72W8Gm
U6woc99ZhjO6/xMl8GZkW9lkbj81SsSuzFt6+00g0SndFlPdKK3rSEHbO3CUBJxF0v36LZSuDNLD
uLpui1yz0lahh6DUer+TCseayZMRVk9jbLp1AsltorhSZO5IXN2LenISM2TJnF+xfeR1sAcB9C9a
LMntMHbRoM8Auqq1M85OCcxZgUocSs8T2gux+0X24ZR/h7qxznaZu9dC3zPPZVSIMHFgE1CsVTOP
030zP1yZYG7dREa/NgeV3FeSDa7lgBIh8ZG7PDNMWNY1HRkaHUEdqvK6SBIJ0ivlTiyhil2O2mdM
rB3+7Epz+Mj5dtsedN5DJlwD6ILgMqN3AjJwMF7giGSnchfu6P0zvvCgWduzBuf9ZDuuczxGXVNh
PxXI0UZ2MXuaZRuJnU8PdWiPmAXEqG3hgnA6al3kNwS4UMiIgTKTgNSOynLz8qrtycTVT2IiYZWU
SzkVAPzQ4kbndKdetNMPOHBt+ZgH2hfHwRNd8yoDFD91UPExnTqQa49X7eCcIrZ9O+RpXYd1gtfU
JLvjSNy5Guza4DSJt8Pir+/NDueU7TiNpEJabJJ3eXpTcx7h5nYTYrWfTBCshliRGwtpDRUtk6Gb
K+0oydZnBcRacdNxqjW8XWMioCRGpDckEG+CYWcgy3NJDA+QK07aRCPJ73H2vGtMpEF3scBcGCq4
1Qipri7dDbl4XTR7jK1wQvo2/cJq+5iIIy+iYKiYVAU0U/6Jcbi9JNulS04UGKp64GFwIcnk5ejq
SbndvNXX7aG+LqGLxJ8R4X5KJixBKl6M6gZoQONh9sDL5gn3tJ8FRZhjascHldPb3673rdbOBiOQ
lrZmgvQASJbXGCK3IjJjR38zj7NfdPTORtov/Ldvy47nzFrxL2VN0h412bQndC0xIQJNQU6o5bgq
S4mbJ4JBxAmxL3qv9/OhuE7fJLtxoF1vV+ZedDO/e+EFFeotFxyXpb+dqnyKSE4Trp48AoMejInk
WBbg4J287wvZvbzG7bfd+QuyPLgkXIx5HnWEF/EmFTBdnFVPsnqn1V3slGY52mKfHNtRBrCiRakq
Fo+JGdmGDqzXhOeO+ARdGGcJDYeo/0fale3GrSvbLxIgiRpfNXa33e3Zjv0ixE6seZ719XfR+9xY
prWbBznARrCBAKmmSFYVq1atldtiP1licqNM2WOpPmZgsVNT7RckCaw8iB0xg1iX9mIs7ygSW0r+
Iy1/tfO4O7+i7Znx1YoYdza0YdePOZKb5Y3eAfhloEB0DA7dt8/pnth4iXpybjUPwVPstK8ox3Nl
IOk1O7eJjI/LpFgsZNrhaMxgX8joL/bFVRRpJ9WI72Jj3iF+uzORTxoGWHtdvJjixTGGZNe1gjXL
wDmI+l0mDw/yWHI+DydxYWl2pUwPjDLF+ZqlG8l8G0WfDI1lgJGpDV9E9Vfc8XwE70Qz/nEhgmqq
ygdAuH8kxCZvlLpBsI3efVtAy6JdxL9CG8IuvNxlG/W0OgmMN0wX2YRoEPC6dERRuAInyuJUQLLL
iTVYyWN+H1jmI+Rkr6T9+TPI84sa4xfzSSSzXMBz0HdFCz1zaRe+DBZoWA6ykx263yE3LeJ8ZpaB
NwhmIywWIDuKoXD1+anE2HI0GY40XBe8kYvtusvnl2W5d5exjNWghtco8w9agNDF1Ltqx3vBVy7C
Oy4CiqZ0Zy6UTpPi1bNpgfMrx35IwTRDEVC08fKmYpQ34dKNctItFhyQ6p2ZLpgy9zvMUnajHWkD
J3z9y8czVdCFqYZJPoL4ajFdIep5lCJ/pcpCo5/dQXLqibK7KRemYPEgtP+SE3yaY/xhFCrpJAZ4
qkhAkTegc0TrHOndcpA9SuHAA5Fzl8c4P1Wtpb5U5cAbPMkjTuIpz7pLgKogUFApeOX47aaO+bk8
JtMjJDBMhbIcJvv5kewib7AUdBubW34H/V+u9actxpXNdS4FA+WDoTs3h7asWbVvOC2GVMijFqPu
WRoWv5K8XaRfrZF1ZFWhV3PwkaHX4IJ5+Yfw18u88EUBY59t7LVLOgiUO8nLdMpuC0DnoXbqnvdq
/xJZP5fPeDUxqMtaVYFDbDDoJ1v9bTigfTUBOEPhjyfJDS7Ky/B6+lndYjj7yKNL2A5df8yzxV4x
EIEbJBMS7bYGw5YGlJZZZLHdm82l3mujNZr6FfQogaIOZI5H3/aun7aZNycZDMMcAiHyVdJawmw6
4+RlQo8gntxo2sybNuOZY/ydEoPcZMyx4ZSRobc6p/1ZefFh2mG8DVxmkt3Z0++Yzyq2nfF+LpOp
wYVmvyydAl9hHOd347CgwBi6ultfxnsw/oEB1p53vGOl8BbLOChZmmozKnOU1RPMfkzklhiD6AVL
dx8axpOsRe4c6vs6MLw4bkRALAa7lqrnUC4u4qGvLHMZ9nVqXoeN0liVoOykJt4pWelkZeMPkW6n
MxRwFdPOc8Ht0sLNwvkqVKZd3KJ7ryXm7E463hEjmLWcLImPQdUclWbZtfri5HGUO1MsalbbjM+T
HEquoE8YpxLiQym3SHtx8eTOUdvYG6tasc/fuX/pOXzuCONN5bxKZZ3WX0RffMfPAfaXGB8+bkCX
s4WO02TzGuXUZX6Ptp82GZcKmTCCsTjEQAK2BS17DhXJKaXHNueBZ3iGGH/aD12jyxGqoXKKLFwq
LHnIbaARLLX4ff47fqhgnlsT40L1qZvzIoWpwYtv04v+mBxrV78ynXo3I0fLMekf4F2n+uap2oVH
w0lrS3eVt8CSrQxgReW/mMXl3TbGn6qTuASlgQJSJ3d23g7WIJyEmJN/byc0fzaTlQcleUrURQTq
YFnu1PRmwLTT+U+7ieYGH50C+TURdEAsnWi9pJm0zEB10nEWII2SN+ky8wzAyaTGCvcS4KyNHV9h
Hh6dwStuSZ3uHLuzK/NshVKqQdgJRgOQtJVWP1uxhnmalwpqjSby0fA6RUp1o76DBNCvXzkr32of
rE0zUaFOR2UoOkzl0pWbGJBtDjQfoAJnZe2EKUo8vLu5yUm3tsmEhrbo+kXAxANyEOJJ6JH0t5KF
KtPeuKTtV8zMGRb4JvHI5ZUmNjPJtWkmOqi6VIgtnlToAweAqlrFXQrlUhWZq2pPkIvkvmm4FpnQ
sJiJGCcpwBati8FScLWCp6K4EI6yB+WlQ5Jy34xbHmm9RMbdSkGMadYOBbShvYnHp0kCIBsYhKS/
P390tq7+2g7jYscxAQ9tiqsPPTJ7aKILjLDaBik4xdbNZHxth/WwvZIW5YAtm23dak/qrttlyI7N
Q3fk56m8RTE+Vht1rZYpcCWrjKMRChez0V3UffAXudh6TYzbTFQlF3QZTbuWhLedrLlgnbWUHsmR
adrwRD/PbxXPv7H1xrJX4lqNYoz+myGSP6OlZR1rLs3BqsmTKCA1EAk0FRVnEiN/biVLkDurDg6d
GLsREosFRa9m8pcou5jmlqdjtL3HEiGY7AIDgc5ysSUJRIxDPce1fKd4djDZ/YZ3oL4ggYAxt6qy
6fRW5pijC7XDKRrChXoBSP1cS3jhDa+6S5m1FqjzcnWaNk/Vyh5zhNtaLTEFigbIAm4lJXuN1V9z
yrmOm9d+ZYM5uQ1IfxpJA21xHQeNVbf9Xg6np7At3CkPvPPnibce9vhqek1GEQ5cU0KUJkvLiH+S
qeIkjpwVsawY+TBUoITuY78Eb3f6ps+gbIxOqbi451dDf+236CtpAC+aABtLbHsqIHOhTjImSiio
sfAoxjjayVzZ7O3lfJphAkFXKUtPaBFRkCVbQQtSMfx8QrWSN5pGw+e59dDdWxVn5FgUMp0gpFNB
5OkOSlmhi5fDnriCBrIZXjNz+zB8rouue2UuGXot7k3EASGTvcK8D6bJCsBefn6T6Nc5tyjmCsXg
i8vVCPVoIwl+gi7i2iCRc97EZm0EaPM/B4G5QqEpmGqUh9mHW8BEs1Paymgvr6QEs5T8pnkV+qQg
0PybpUEo19BNEdSFH9Dj1QcsUMoGUyNurmaorpGKD6qx3PzN0lY2mJSrmokWqA1maGgWonrlgcrz
oIjWXrb7DjAJUHcduWnt5olfGWWSLdOY9AmDSjTPkxrHuIlkB0QifnQn2NnF+COpTwDWI+fihhOe
YfaqYTAJPR8FM2Ivs2345LK5C55zW7rNL/UIpYcPNT6n5Y34bN6E1XqZi9dNcyCPHRhZ5Ar6f3On
WI0Y15bRkR+c7dxCgBorS8ydM8VFUwsdRY52iSqrzvRdU6rgEW32cjzaoE/9LTQ4p62m5FbeTKPL
sb8ZQFf2mdu41NA9DyW0JcJHGWN4FMNlusNBflM8ipfgtUs3K6Tr9TI3s+wNrTBNvM+Qb0Lb8Bjl
UBPtm32tDW6oPrSoo6nhmy4ltiY9nF/rpuNZLZWJdeoQ6yMamqmfa62rCPVo6ZXBEx+k3+ubd/s0
wr5wI3MWqqHA9Sz0265+6hvgUornNoe+Hdn9T+v5YI5ceRt9VJYx0lGCbAbTCQzXzHjxdLPgs9ot
wjgboYkWLVGxmuBB82e3AHmQklijB2zJ4qYf0vTcdhXvCzK+Jmy6shgWpFijHdyYP2RMhS07zWne
c9OKTqi7XSU2AE17rtAU5yoQxtdUA5ohdYGwTqfpaeoK2qfbGvgz0Rn8zOdhaTb589Yfl3Eyophq
oaljocm+AZE5VZFH22X3X9Cs0af/uUPJOJm+KAUTCHDqvv/TsQI+Ot9rHsChnEO5/QBYXQDGoRRK
HikoGNP4NLrGgQDUHmMIgpZdKjvhZUic+EAYd5IJiVFkAZ7I0V56o6SHZFfhuKR2ZolIZr16T4Go
vLrHJinreusYV5J2yxAWMq7eVAvOoBJnRqBXlSS0ZrEr7UUtwMU26y/dMP5KemGvyN1LoGeHSdLs
fgJEuC131SgdcdIPQa7+rOr4oAZgNNelC2OZ7ayG9uYADvE5Ca/VVP3VCh0kPExnjqLXQtYel6Hi
KWVx7h1LhKRARHvQTeRloz26/am6Q9lsj2k9tHLwDR3JBrWUr1/zkk6ej2HHA425bzRFxhbWM2bb
Fyg4LlZeA/laudO7CP66+I63f5vvBJloMjF0qCWyPICjUpqqkH+cGnrzgj3x9QNfzmo74Pwxwz57
YohHE9nIYj80ZbdNe1cv6rvzMeBf4umnDabqh7dv2AfSR2aGqV3I61DGBsOC8A+fZ523HiYaRJnS
Qnsb66FKfFJql34iWvqDdAtxmckt3PnCiLyw4qQo21f8c4VMPEiUoNbFCCmgIOL9M95nMbp90Hdv
OaP4nEPBKmpJ2QDF1DnKPugIgOPc5ftxX/FVBnnrYdx+mUiKIUNPALqQUJa2m6sWB5CyiPZgUis9
DFY4MUaRHc5B4S2PiQGSvhRBLCSxX013PTm2ZerRAYY5yq1Z/TkkiTVrizWS8pB1yl4yM6vLClsz
UNaM3iax8RT5IY46ZwpEHsnR9rnSRdWE/JeGWZav785Sq+s6QW8A+OUZ0N1+fNUWXr+WZ4MJFKZS
TUMsIJOZzIeyLqxSKDiPv+19/VwFExOyIB5qEDACvFY0dmK0qNVChGTs9p3Cu/TbmcofU2wRsOml
Vg8yfLAxyW6kfDqEweClRfCspfkPAwMLItF/NHVxp8eofRIAP0cUdDPCmX/cxGMbGEH6z8axmMRw
TBQSTHA+NGOC4g/eZvprOFljjScpHtpeclGctDdM7jmFL+3BnNeCRO+K1wvYBGGvfwfjmEZQ1rYJ
LWBTbFXxa4ECUn8crvsXCh1WriiFwYx+3g4svdBvr/z+gvdQJfTWfk+xPj8F66U6YKF7Uqe+NLQ+
ZKAdOS08achPQTx6eLO/LMPgmqF6SKr4um6SK5P0j1Ba3QshOeRt8oR5vH05KD8Us7mv+9yexmyX
ECDKW8GTwBfd5qozt8sjOC32kap6TYARL5NE1hgFhSVoQmF3oG4om6a3w3T+XeUSZ7u3PcjnEukV
W703ZhCekVntaBaJh6KPErQvuY3PEzraNEPQucOINlHgDr6aCXuRqElA/sG1tL6xV31KB8wtHW/m
Oys7jEOMs0FRehHDbGXmVNFPkHO7UleB3tGdpF1fFg6IE4r5Mh9Ha2jRjK0f+/GxGB/0AsI/fWdz
/PNmjr76OYwTFIw0DgUJXDfjQTv0fuljmhihHM0Rv+fl6JvOcGWLcYbF0iiRKZc01QPxxmJPg0Vl
6lIQoIe/9Bl3JAFdGcc/bt6QlVHWP85dkRUqjFZAuYax6mXBnany9Ci2u3SfZtgHeK41xSSTJMJ3
xFgayIkNwZJuO5cO3kQPM7cYzDXIZGDyXJAmgSaEr95NEIaSdmJiqSCWt4Sbwi38chdwx4Y5R5d9
lgdyMI8Qjqf4AeIpvxG7p9KCz8P863RDbtrLaKeDUeuVT924XVldfV7Gz8ldaSZ5B9jVBxhIs7J7
Km1dXWgAa4OmBaMEkYX/eBXI7cOjQyJc1yWMijEfuQuiJR9r9F5J/hyRxi6TB9KVnBO6iSkzyKcV
Jo4MFWTkszShhAFWsqcqY7RxP12gyolRtEu1AVCxvwSxsW2czMvgIeFyI1IL38LI6hcwn3dpSCtl
Mz4vEq5w1/uRQ27DvdI4tL7Kb5JuO4LPBTMuHZzTYidSunLo3wQhCsk85SLevjHOHBqqShS0MJCb
qIgLxq6KuoMxjZw6AM8M48uLNI0xaIsJm6kN7TBQnZS8Vglv9nwTw70+H4yPjjRzifUF8JXOSU8g
67LiQ/eEToxL51piILhlS/ot7NVf52MDb5cYdx2ZWV8IMehMxXmxJKTIZe3+bxYY30zaligSVT4X
F+FFUKobbakfzpv4F8/x56yxmHAxl4dxqT4+HmAxemYTNC9MzJPc6lAzMN/BsEdvFpeUfPNKKQoo
1nTJMEST2TSoTc6NWKb01UrfW5IVU8VEvzpV4OXg+anNrVoZY7aqaoxkAIUFUAc6sULjTet/n/+M
myd9ZYDZqUYE9XGqBiAYx9Rq0BcWxnKcLuacuG2YwR8zkkjbFqtcT42SRR51ZCPpe3/ooTgEnk80
Qa4Sr7TBTfgjBG8TANs301G45j1Vzy9REhlfj9FrEkRUjr4WbzL9MILdqHTPf8Xt9am6aSCUKBIG
ZL+uTxj7WqhnUMNoN7TilNzlh2Bfo1oZeRQ+jMEQqhnbXnT4k3si6T/+zcl/GmdvAiQB+2gxscBk
TzwUNQDgUAMQ1QuQaolODTBjdg2lrOA1ai1UVXbDM2f1NIqc+wHMFyajoRhNhdR3jOwucuoTVEWo
kCg0pJTWXRZX3vEuxrbvXC2aia0SMaYeqBGaOEDqA0x2sQ2cCnLO+kfvzRgKBFoM1PV33WjxWgqb
l3JlmgmqcdLqkZ4AQgpqCZtArrUEZJvzSTcP7coG/Q2rCyOr7RKHOSZeIPjRtihE48XdHgNHx2lK
pJ30Tmuo/NL+5sgcWF+hZaRqkkFYMuVRCMYmCFCJ7hyILTy3PyUnPkhIsG/Go+yaP0yvuSYX3c68
Sa/Hu/kSSrjViWKnaTKRAqRv7vH/fnJQOeW0bX+/+mVMTJaHQVmkf+By6anzBqc8AY75AWztaE8l
R3uRx1G2SUyx/hyMs2+VOE80Bf43usRwgmzj/fyAUcDn7gne6/3jHUnnWngua/sRsFos4/chuBlG
ZQgYGE2L451oICVYQG9tUcCphqeHrnFGsf/FpCGbwLmomsYOB9URRNgmoLoANYX2SqZbpgix5VyY
rDhMn8ZBtyEbdKyT+GXU0buuyVw5VU0Ku1/w5OMc/80gq33+GOb4m+oiVUkHtB1dv+6BuSICU1Pv
DI+aN1/Er/+jOXobV7dtahclRaEFNDFXi4OIfmh2b7pPSf0qv/wr2OJqbcxBzjDD1sTDGHhFBnYK
FNMODVh5E6d2BD9zUygP8CxuggJWFplT3IlDDeYI4OyBNqutRdXcXCshsVtj/mHMfqb56Apz61RS
fmgqHivx9sXVJV3WQcehimxDpllCWc4WdEfoXuIKWbJmtzeRpznlvqdswJHbd5Zwz9nTzaC0MssE
iCqZi7DVsGgoau+He4yYAEesXUYnxSud5jfX3qbHXtljosLcdkkpL0gBxEO40w7wm24A9ghLvqfF
gtSLHoJbwom82y/MlVH2nhiS2HVhhJ496A3ybCe2HzBiHd3Y4AfYKQVU8PYNeqXiE2ivL5KjyvvM
mzd19QvYq5ML6IfpGHCJLos9uYwP8zVtGBFb2wl83Rh6N75lGitrzN1RizALR2gI+JFsLSD41iwC
8WTM8VDtmDDzMFpj1ZXVDvZfFhJXtplbNA1LTtoBB6pPWosQwcD4+HxMg6JF9d+4nSrj0qiSy7GS
OVMO2025lWUmGog6ZJg0Sus2eRgul+ExBks9tpfkgf+JyWY2iWY0URWCZJnlz8mCWtEGwDR8ADkP
XaiekkHxRsx1p+F8MqfmqojnS0MdTlOuHKRlwRsPlKhm62ukPs2xfC0X0Y9lDKXd2BI/TpPYihfg
6Uvw8FTmbIcF6nVCpDuaHJaOIOOLNdpBS6XR1VG+GyGznCzFrppbH9PV1jgKxzBObFFtfKXWH5Zs
8oM243VbtjP41bKZkyXl5mi0Aq4vfZ9MzrCvEHFQlsYMe2Gne8XDjFh1onIw4Je1uRGIbuG3g70y
zxwuLZ+aeKHm23eMctOnbOLk9gzarVPlopMHSbYLOt5f2aaDvtp5X8nbcuZ8dUIvqrE+0AcEWAz8
bte5gv9fjJhuumQT1OQqAc2cyYK5RdKMcUWJZjtn8eQFw86JEx8xI+C2v4A25AuIbRk0RVlTJahd
40QzPhmzO7NEooJqcxJvaZ0sdMJ4Rwe6y0vF67Jf4i7ilI6ox2U3cm2S8cikNyIjEABIwxSfKF3O
CydP4/37jL8NtGEUpgKlKbWrrTRHfzO/OX8atgLZegXMTRDNRNXTqERntzOdchxsIh+kkRM3NpdB
RImYGK7SZbaKomSZMiUBHWzKK7vt8MjReQ0CemW+7YQiKooGbUZZYd/9dd+IfTYjqRtGdPjhpUMk
tXl+uyBOmFnhnP9qm2mOuTLH5BstKaoujRGa5GPnGIfMg4aagaR1gIbUswzRZN4jYXt9OgHRPyEm
SG+x/lXSqtaKGjYRPqGJNtMU7Ib6KtDynSL1Xju+nV/dlnvCmJ0mA2mMOQw2hyOFHslzglMn9Znb
xrMVyj3IwDA2K0xOmd8IaWSft7j5HlmbZL6nNEEWZoggWkWVDCh9nVJ6SYAmFmg4neig/lKKHcfk
VnaxNsm4CwjDDAnqijRlDF6y+2YPNV9fT2xQLI7e9Ch63W3ixo7KY4fdDPCmBiFFRdc1/Mlc6rRK
J1kbgS9P9vVJ3wV76WYBw5i8C7nN7U1A3doWc73DBQwGUY0RjQkUBoWTXRUf3HgAP6NcCqK8mXcx
Nq+6jvMp4gGAdgvzVavKqKOWknzRyTrtN8QTPdPtQONhATcPccH2wKPh2jytK4v0F61uhhQ282QY
gJ7h5f4MWvxDluduoIPgccxPqjLTdKbhxNBN3BlKwn+WyeyhEc9gnxEBXqBCRq0tq07kgTmIwt2c
0oPyTH/BAypsQj7XNpm9zMo6a0gFiOk/tej0oH10t/kq15vQjLUlxtkoSQJSUPpJVckpAshcN3c0
QVGc9JhcYaB4n1+D9WdPKbEWt/MpSzVf2HTzfuqQw9QgVQt6R8YlgGDIiOQaoIi4BL1iWjm5+T6n
z33Ic62bdR/Ip/yxxJzZuRvNTI2W1M/wqsmuyWXm5L8BZLfDa8GnDMDhG18VczPw6gb0NxGxMHFM
07TVsW00IU2AJce4x1z6c/Q4C+DUWe7PO7ntu/HHCDtRrEngQIDMHL5hG7tgHD/m7eQbg2Jngumq
iQjRJIHjATYdAB2fMbBvGKRizg5pUMkqBJxSqFxZRZ+7YZV551e17UFXNuiyV9+uaiYMHRgUWX7s
9uUNnWsagc7pr/iDu9vLQRwUNQm8JWxSOYZlOtcV0FJJHXmgYXDmnLOazYNA5x1lVUPMZfGkQiUJ
VZBgsgD7cRA77Q7jR76Yhrx4t5lBfNphAaWgDajTQUANnc6Djaf6BHZWC7iNY/YagnMFXCPAtrnm
nofR/f4F0QESZRnkrPQpwEJyukYCIolCg8NI84w8uY3U6I5zIL6v7asNxjWWZRrNPeXHKpUfS2/J
B9mtwSYjuPK+nE7x5QB0sEdfVLHzF97jq23mwFdlKQVZiMxM8Q1kK5hPpi9JEBe6UmSLd52reIkr
CBaPbWRjfv6rYeYWpMGg1DmFVMU/J0exazs8ZM5w3QL+A9yBXePRkz5nN8LInS3/2LOv2fZX04zz
EstQFYIQnfkwbfwFZQIxILe90e/rMnCbfHJARXwotO5OizsrE0NXHponUwPIQ5vxztXsqRK8Kghc
swPeIxUg4jn3kyeO6hNYbyDxMmqvsgLErr48cY7K97Dy5aezEB/TCMplGeGfokv9DsiX/gRv/6Dm
VvGqOT2Q6lEDSeLqOCWcnOH7Pf9qmOmbxV1S1VWLKncqqz/ifkotMHId80bgJSffnf5XQ0zgHJum
jaYM5yJSw+dIIQOYmZuLtK+hA4qxckHxsrh6PP9ZeYtjQii4FNpQo/T1rejHBZBEQ7I3/oJv7OvK
qKtZ+X0oxwuZliK5bJzWsFVP2hkOiG+oelbwxK+OcTzXB2xzZS6IxUnuoMkJPW4UIOWHDs/Kv/ls
qg5MlIFHHautXhrZmJqkQq0vEyCOUYJxNf0dLSMPfLJ96E1J04CJNHWNbt9qJeFSzp3Q4Oz1UKIv
etkKpec2lG2xbtzzK9p4ydE9+jTFuOJkjJdKMgsgI4NRAsggftKrFJwzQ3sQGxNCfSbYjI00vzJm
ubejToJCjWC8FLH5C50ZnjLlRs38689hvLOWSPqwUF2JwTP8+UQJbMND9SESlu7Cg+KQxqLQG6Ts
QBibxOKFv40nGH4Bwp+EkpRB5I8m7OrbJ5AIS9B1hAyp0z4CFOalduP+AwSLuTwjm0d2ZYy5IbWS
o9Hb4L1XpUNrNULu1UZyf36LNw/TygZzmER5bAycp9iXpfhKzMh+TqprVFPvUBy/PW9q05XJGpC8
hMiSxlZ19KQi0bwIuIHNSYd8+qLs5f627EV0JE1bmTvnvL1NN7ayx7jOPG7aUe+i2A9y2VKVW0V6
X1reDPt24F5ZYZylkCLbXCJMUyT9/FLJ6qWeiSiDL24gVeBnCuypnpxKC2+UIbGjfvGSftiHHVgp
UxE36o4I+a6I30tx5OVRdH3f4vrqlzHHp1BMcPN1gFmNdv8OaT13eVLu43vV1sAwy3vQbp+jz81l
zlFian2lCxh4X4rSK/rdVMuWkI12l7+e39UNqVR6BU28toBxME0WsKOXiSDF9FZQyKvplQi9iVWe
VAyi7hPJKo8ATnv4/BfNsbODK8EfQbcESWLZNiCcOu5Szg/aeHF++UEsiKdCjE4m+rYFLScEn7wM
PK5U9QUk24qTPI4OhgGDEpwnPCQN3cBvG0zvEiYegF9iy4hmWi2lOaJukYlPgfB7hg7G+W+97f9X
FpistMVQsR5LKnV3utXdUylYoYB4noNu3UXsZPYshJxbu1GNxedc2WTS0XHIJbSVkBfogDeq4NLv
fdDr/QMhwHhZcCdAUiD5/Xeu/dMuO/XYy50ih8CPUrvRPagiPAwivs0/aGsfsBj//KeloerM3rFl
2UJSCighYpVjXt/qY/8g19JOCeV9MvWAa5CRt5Wb3mC1PPr3q8il6dnQiR3qIgo0iUCYYEmvlBVF
85oXfuTadL1E0/AQVoHUZrFIXUDGKhPhDYRa3ZNE96OoOgWGyplD2YCS0bPyaYfJT6Q8xaiqINGr
h1fTY/DePqqxhenZHeVX8yVbvJyAYv0vWD83ioZfTTO5yGyGUzcEiC7hO8bTZwsCZe4kWhqxJnt6
x5Vv/LHjw4u2t/FzxcyNXNSqL0XKKtC63aWJBvoCWkBKpU9c+Yl3SLeD2+r7MndRBzpQqSAz65dg
LJ/d7P4f9RujsqL3+Trw9JvBbTCJj9r6ncSDjW2GlE/jHyXU1YnVY0UfdTrRPWeO5isACQJM9P/S
QnNpBW/Vic508wYEt72eQlQZaqgSUdi7KYSlVI119g9nTH1bZ27i0aJUcZplO7vJfF5iu32YVhaZ
y6kXVdzlAvxsti+ucxdPrsA4dFbvNCcq3yXozSF2eJTIm993ZZTJXOa2bsNGzHGCZfJzqKb3Yepu
1VIzbV0dH8+7u+0guTLGJCPEMHMytfCudKaciiMCrJyAbR0sxdmtateY0z+WT8aJN0PG3UwmMRFV
YTAbQ6ezarMLhP5hslJ78TULfv2AmgWnybvp+VbrZDwSkBm6qaM44kOCxZEafW8ED4b4Fyg7eJ+V
Gcb7tH0Xi2RBeKSdGRNvZzqeMoOqRd61FwJnTfSWf4tVK2OMz9HnatBDQcXeCVAPJlDMq3pwHCv2
FFTOpCS2IchOkzeckLX5XliZZZxPI4NvZFBxZIykc+ZMdqplD0BA3t9gzMrSqs7lnFF64M+sky2w
x20bxCr0j1GRoLJ9mRPfmLeVWwPfUByzIy/j+BjO+m5Pw6CzBH4qDCQwITkSkF1FsNe64e103x5j
xUpfquvhcvRBqeSkdng5HXQ33oPD74PiqERRPL8IbkExGR1LT9gvD+Mrzy9sHGGT4EfR7ruKESvm
bGldUylJgI7xUJRWN1/Wyu+lvD3/rTfQyhJa7kSiLXCQA7KY1WxUSDSYiCyUjh2aNB4Qq1eTQ4nZ
q4sFPVQR8PtlJ9japXSBL+Sk93QWsfANu3jIX2V/3DW2sJd+nf9dGz7xy89i3JRZiwumySADJCQv
XXcXN8Ani5dGxOMl20j/TJAiSuisYtD9W8MoFMRqKmlglaP2qIeXxgBQZ/mKi3RDtL+QUsLH/rTG
HmwN8NBA1lHVFg/RL3TGbTpMpoLpgrj4iA4PSLP5EVfmmOJokvQTAbFb7EtSZLXL/VL+NsxbiTdH
pGzc1y/LYqJmDW4AI4iQIAwzoGqKFno1yQ/9LF+ZAamsXil8oalcJQsv1DhzFqF5H6rCy6RgNxbS
U5uU+zmsro0+3A0ixB4zDFRLRoIGg+aMPWBNwujkqXwfSNNhSIy9XsVXgq5fdovqRQtYyOt+17Sq
26fAnGnkVwqXPxHzwpA6PxXqi7mfdwBkOGIuPpH4A6m7O39cN9rIX3eWieGiAFKRuEI6SF1Wf8IT
Am3k6lbc8bUuNncV+sy0FwhGRbZ51qdSlTdLgB5n9h5AVXIUzdtBwosbUoFelQx2VhHbTHurF57y
IDzqHVq9XWia1oxn21K9hNVyR2JoKAotxNAbSbVI+Ix+0mVtThdhAeynHFiSLFjRnINuIk6tFPcu
HBZHhB6NLNb2IIANBg01TZitRAoPBekdbaoPtT64igG9ClOiOpdOIv+o6vRa0l6lvHfDhdwKRD92
k3o3iMF+ESWnWRRX0WMnwnCNkVjy/JYPqR3ohbO0LXTiiN0Lua8a0dUYy748TV6ijdCnrq1OuyHz
8CuWfi1d9R4aOOHZYMHJW8bSOSjZQT7RhOInHo09RsaLwxKCvt0E3WDYgF9jJ/T3RWJYPUTpgl5x
A9m0yqW0MGJlxen8NJpovZiWWV60E7SG9fS2qH4Xc+Bm5l2EB37RqVYK/NiUoNQZ6q5sDH6XTHuD
9Hsh6qBfNFpZ9NhIV+34UlQEg5ztz1xOrW4qrABCxhbnBG5FC3S8Ce2pGsa3jqcKwtk5AFOdR09g
fpvuNM3WRYBTQOy27+/D4aJ4mXe82PlBoMjETnNllm2AorvbYD4WyYF4AM3+oUZ76WXYGb8CAjkb
aJqBD1B+0q8Fx3B1gKmvS+wTB5y/QTaBy/e5dJPxc3kYkjnIsfTaLfbtKbKF1s4f6pfySEskdIaq
3pOH9E4VrPJKRfTi92O38uovv4HxgWagpvKizugPXcIHav7iNL/a1OpLO/cpPFNr9wbl73vmvpJo
KDy3A4zrgVhtkQkiOIAyQE8zL7oShV0vWINtUHSQr3Qn/ZlXZdwoDsmqbMpEN0QD+EO2/zyIIciM
W4MWpCipcGuneG0vl8NOceq9sZvxoog9EPLyXsLfF/vVLpPWy6SS6znvMj8fkp+LAUhbFXDAmxuP
wK82mLxLERsFBYUK5UtbQF4PEifMIOrgnet/KF7ujRc83jneopi8Pq3Qym8GFC6HZrBEdHJ6kZPm
8SwwGW7ZZV3XT53qjar6f6Rd2XLjuLL8ocsI7iBfuUqyJO922y8Iuxfu+86vv8numGka5hH69HmY
h4mJcQlgoVCoyso8JTFwcbHiXA5AnzOpD7vGtoBVpcxTZcyRSQXabaV3B0mRvKxQXGAcT3WVfrls
bgNO9dEec+hLUIbVEiThfW1QMlxjoFzoitkxDfLQKGVvJfWA/zScABjcy7F6V4D4HkL2xykD1HP+
1pUJoJeqvAvH8rssjD/+L03FajYz/MW80/wYUkRSSSwpNu3Lv3zz7CCtV0wZPwaEZ0skX9VTykEE
5FNuDW/ydb+ertIvI8gNTej1CG6ZOsBJCuc/GPf8fEHImokRIvQRRQPALMYHjLodqxB5MISX8IZD
kLQkkJMtvHxTBwHlFHn8wMXXbTkeWqPgh8CdpBkskVTSJsBSxBH1YuNt7gBICCb38nZuWwDmVDY0
sNKxkUjGzZ9WY0i9gAa3RpNfienj/2aBiTkovBnIoyTiGcPjAJH6EKTcly18TunwaQwTs/Ag08A7
jPk0cWsQdJlHkCNCzdkpIbGMPs6uDJra0pSK17feQHrJ6PqBz0dHYc3U2Idl3OJXSLNueHLvlPvk
KsBoJByvQODmIw63raHaAjyeJGEgkzmoQ19lYlYEptcd8v10nnfLeJNkD3hC82BDPz/2x7sQKwNZ
G26mhfCePVpUbcDZ006GZyJ8q6J812qdrUWBW4q506jxHp/SQ6ruGVJ3IgNy0FC1Bany21E+m2m6
MyPJgaoEQL2xWVhlSBMLDyw7og0o+yvJNorwCwmS73mhcUL0xvHURQ1TSKqMOxXNpI9RoQ5NXdQ1
w/Dy+ZtcI2+GZvz3y2628UrB9miGjr6dpuo6GwJMGta0SyXTo1r7Ng4RYAt69NbN3fOASSKoe5PC
bpWitNpMEy155E0gb/g5FoHBKB0gRk1ko4ECeHxi1pBKEBLxahaKzmqq6GWYtMDRZlLzHmXLsfnk
DStzzL3aiASkVUmf+zr4LG5wm18nu/iaQn62dMFtvNetNgS8WHLFHbmZON9zIy4t+Fpdk0UioYS9
fO9VlE/mCDq0SMqBWxastqFOxuVv2kBB4HsaoDXHaIYpYyDoow1Z6uVS6GLTU/R955qWdowdwPP0
vXIwMC/5F8mXLuLWQrfXVPARmTAl5wmVJQGKBxI8xaYZPc+dKvKuxyVf/fTVTF2BGbgoYaNTPxuB
2MaZ6YXHn3rTMthcqCNez5jbFvEv3CmQjdI0ttFE5xbPCHwstkumFhhLTBJY1E+LxQhgw38thtMf
cJJsvBZkXQIGW1QMw1AMtrMRVuIUlkVEYLF46g6QJ3bAiF9ZYo7Hyk958ncgwfkSPRtJ2ge78keH
GeVhMOTJDP0esyd72Z1GW8QL5VHfEzd8I4f5FB+ql/YUOT1PzGvTWddrZt4pZFTyyehEw/upa9k7
ixRSB0pigGSR7YCZ0L8c7bYO4Nre8t9XB9AoSN+RCtf2uIDApdROGx7H4FY8k1A7RPVUxP3NDp1o
RqkmfSvoXhcOdp0qTkQL0EzgeqOxe3k1W9fD2hSThMRh3NXZJBuerppfY5qivWnEj6qheJftbMVM
ScbIFwGrCyajmF2rRllC7IdnBpI+WK0MYs5YMDur6lJPDUW/bNLrLEiu86r6m+8lw6S5mP2kE0bi
vlTyYSReZ4h2QMJHjfKeQVupt45Bxn9ssAVYJZDMqikb4omvonQo94pT+AUgBu+93YKLYvgmPZao
bF/e0s1DtzLKROk07Lom6/BAL2skdGNtAkWRRodwApmO2X4nMo84etNXVgaZU26aAKtCqzvyI6V4
k6bUrjXT1bvs4fK6NjO79W4yJ1onfZ1KJXxyyex+Da5ne2g1+3/Acrd1K6xtMX6ZDqkRzTVshccR
MbqtduD4cheMPUWdEpcdr66y/EH2GlobZO7vgSpyVFYV9aiSuEk0OATlwMsbyHMM5kzPVdVUChpd
XtGCWYECENZSHwNJbmEcqoH37twMVpjjlTSUynDfLb9mFQ8nEHq3IpmJN8yVm7QgiA3HL8agHKK0
0Dkr27xSpZUxJvVK1apJ6j4mnmYtZakYvUrXgNJL74a5I++E2PqrU7ayyCQnGOKax6YPiJcr1cs8
FodZQuySS+k5SSoPIxQ8mPGyhE8Osgxzgq6KYESWcRDS0ESYupZ45gSJDFBpOnNpnJU0BpXxiAK4
NpUPctJy9To2T8LKLuM1vQwZnaoSKUpTEhotfu6h6ga+CKOwahAH3fI5CTefVdLKJOM6Ga7ScU7z
HGMY6V7YJefpDQV+BxgbYtdX+Kd05RI4n+kYHkynO5jH6l3YV+/QOePd6puxbfVTGMcahaat6jkk
HijdHvQgemlT475RJffy0dzOVlZ2GHcyZkGp1AFFGvmkHszGma9UYO9s4udup2FIj/d03Qw3v+2x
4MXGrDrcTqrhGUZjm11sRQVnrJ7jr6woexIOndkLeHx1o2yjYWSpNNyNyWGkvaUsMxth43A2cTPk
mKa6dNVxrRPGb+R4roe4RcjpPWBv95DTiXS084W75oWAqXgc9+3pwKfg2tpLGdBUaWmPGZ/4N1AV
FNulr+1DEsyOgTfR/iq+rU0wh3A203JSI8P0epC0vS3Z+0LWRoznZC976q7bhXTH2czNVUkoDJio
EoG2nPFIUo0gQ1UoqJxQcp9cUIk9B4cFDmVYQLktLXler3ErF5TxrATKHuY+kU3ktUmSira5HxLp
DAz3kSj97NFEQZUopzv0Ox5SEGhfp6nM8dXN1GJtmtlfQQgplBQrcylRqQfxtNDTSCAs+7MS1ZIQ
saEcNSMgLeCq0CllEplsoHk999Hy5PwnkfkvGHiWfI+1pkgyGBVAPKCBy+PjRUyHbMgiSVhSmXyv
ge9nPi9p0x+x/Ww5zdoWkwqO5pTpYQtb0r0879H6BnBPnfzAnb4tKyzlU+Zx2RS3tlMBqERDkRGy
f+zNqIpTLZg9EX4uMLn6RWi08L78yRK3kqi1McZTqFzovTIjT8NbzDKznUbfI+gyV4WjCV8vH8HN
zVytiwln1FiA/LqR+VUw78Ah4it6+3bZxOZqUBqTFhYDJFCMJwqyUYop5qP8ALxXknhUcLmJXh89
JAn3Qb6VSKD+oKIArC5sMsxyGlJncyGR3J9Bk71I8oFXAGIlbQ0lqRpVD16GttVY01VRw9gJHmFw
fcagUAttOehj4Ws1mMBHZ7yvbAh6K+ceVTjFpgZApLx8Yeubqeh46CCv1zExxGRpQC6MaYWw6UVo
1OvhlaTfX/5iW3fc2gDjf42Y61nZNrlPU9Cw4l3eSxAFLma71QvvsqnNspEGmBYGzlBMV1mwliCF
2VyZGBLqQWs+GocColF6BOhmuMvd0gYg9gsZ9nzRv601aoCiKbpmYsiBBciNBW1DoYVaqEJ7R0sF
D2QbtqaGqlVpKS+v3lwl5BoxVKcjaxDZVeZjIYtZifbEkuBq5A7EE/t8B+x64XapvZQBF+bOePL/
JgdbG158afVCqtW205OS6B5Sip1Ygyt4TnlzpFv+COSpsugowCXZrayn1si7HCX4LKmOpCnep6Z/
vuwmW19rZeITXltPqiHQQuxfct8gfQWiRaXYsKbl+ONWLo7yJXotJq5N5Akf92vUOppPmhb64TA8
jFH6lNAOWDPx+vJ6NnPxlR12QU2kx81QIRkwd/JhQAcJVHWHDKR8+o6fiG8+XdfWmOvZKFqtivP2
f6g/b2XmBgaoUHIjIqD8jMUGlA+9EtKlIQw2S3u8n0Z3KZKC0wl4DoRk0zjrluqh+s3nx97yFhMY
ZtD94hELuZ+PHzEbuywTlDTzB+VFS0zXaKDw0V3VJedm29xXEwVv1TQQ+wG1/Wio0uRpagqM5cb7
X5J3+o10pzr0fnJQNN1RXr1j+XtsmrW2x7wUkzQzMWqD1KfOQfoqX0fkHIxXYvA6QTXgsofyTDF7
COhP3ItClfnmeD/rxEpoZeegd0rxBXOMil+2tnkeFtYMVJzRuPjcISlz2YwImuphLz4Zfb2fat0x
a/k+1eob1JLegf5zZTPxkqatXaEtXqpMLXklns+UqCBZWf0KZn9BDDHNQ4mZZHLfH5VdDT7f2ZaP
GfcK39zdlSFmd6FdLgjp0hmtQ80m4asSuUr2rRArm8y8QablqH1ymt+22OGzSpECUFP/XW6+lX/h
CgAuQkFD7VPbqeqAyUTJyPBIiCIZcO5fE7znVEshSIYWikQeamuzjrO2uMSC1QUnz2Iwj3JMPaWP
T024Jw1x0nBfdRjSTlrblOKrmcbf6vx72tf4VyBl4mKpTloJcNFRlduafJ6LV1BVtvSY9hicpacg
A+MJxJxSideL2BgrW1zs9w4xIWMYUiVJZQRGYbcg6tTH9EuK4KG6ycFw0gmkkqKTlzY/a/wPR+y3
Zca5c4lMeZHi27QVJi4x039CZ9XuKgxcpn/ZWV0vlHHxfmhUQcaskSeYGEymN0OncILGVt4B0BHa
jujqADy8OOPq02ez2YLJD+1oYLTsqAJ4tdxdDkubx3RlgcmeAijZNWGEkfws2s2BaoXQWxgKFA+q
zKrDp8vGNpZDIEuHtEMCCBGviY/LCYwoikgSAKMngDq9viqLH5cNbF1XHyywL+eoJaEUlkvSoR6S
q9QZrV/AldrKMQTGyz03cqkP5pjvgwZiJRdQwfTaBSEfHin19JZbkNsIbx+sMN+oDWhbhmUYYAir
3YcGFBbI49JBkUVQv9f9XxRRP5hjHl+p0oZAT2MP9dSFhNbtCCntA7FNv3AM1MzAd3/5o/E2kYlv
WhPLIMeq4YLUpVVoAdZXJ6Nz2cjG4Lv8YVVMVOpyeS7TVsEIzGuSWn2EESwQcFjGWfCGQ3gjVwDE
Slbh6w64owGrMQJ3PqupDbmdaxnzocuoBy+0c92VCViG1IfJQOE/vzAM0i/UhHJanks1+YO8kXcC
mZAVLkSMQENRr2ue1OG+pZwTvvxg5iZe7zKLJ5VAlpkXRYlvWSSARkyOWp2GVrfE9JhAoaNoee/O
jfhFEB4l3MR4znzCR5rioNRJgFdGMZRvkoE+cCZe1aAwaWfVJiTjpBqbvvrbHAucRw4ij7OB6S5p
Ps/mbJXgGqfV82Vf3brHsCiQ8IEMR5M/lz8o7SYUNwU8LdRDJp9yL/b044K/K5oTH2S6HLBPH41I
KBYDkARWCCaKCXlMaE566omtJw1PXYkB5cyKO95B33S+BaAgAiOEYjjjfK2Y51GaNzhjEcYvOsiQ
x5yp500LeKigcISSFSAeHy8YQptAKiY590f92yQPVtby9AV5FpgLRoW4a1gLVe43Kci9G9xoFiqn
nIjIM8J8kIAkJVUmVKcSrdrJSo9Sosw5qNuhZ7VVy29YpRY5yqKiGU3UGwCzQyGRBuB8hdooQW8C
mIpFnYBX1dvyM7RsAfeFE2jwtI8mAxPwqVkxAl+k90p7UqeHCsLHaZHyHjlb+7c2tPyQ1dq6eQLE
LdYCPFqTyJacFGQU5qnubky7dSW3kVCyNBtOwWMrNKyNMhfMGGmTMMRK4CsgmO3uNekQEY6JLSQM
CLKAkF30tjGTyDhG0gaYcdBICA5b6huBnRxCrwWpx8JhG7vhYX6cdrwcZ2szAU9SoYsDKPCnwl42
aPkwhBja6wzMddF3AFV432sriOuoMC8YWgPDKUxgCIvJMJG0/RrlHc6lF1/X79WpxzgMxq6sGSNQ
3Xt74vnj5sqArCegZFfR2mGiBXyRBLEABhicZYi+Rq6ucV1x60IEYvBfG0y8wNxdSesJE0bknvrk
61JDkXbA9YDNOb9q3dmO8TD5IzJG3uoYX2nBt6yFoqFh2Gdwp7P2ni11Z9whyU1rJ9cpV3B263iv
l7r8oNWp0yfwi0lxnfqD5gUDmCaFqrAiYba0Mck4EVLZWB38BO8iHAKA+H6Gt5UxdD+LCQINuhfX
UGoomjtVTYkjqdlTkZHCAU+pJ7XdQzWLEPUNpteIKJ1dmOOXaawAHqM/Si191sXouRjlyJmlxsmg
HSa26nAjpcFtI2McTjMPikl90RA8zFrfylPlxFH1ivryg9HHEhg8M9NGcR2zl7F+bpHjXM4DNhjb
cCJWi2R2tG4yIVGMCFW+IL5OK71xZSndp2rrliBAtwAD+m6K9Q3A863bp5ObJwEGrvP3aJR3amI6
gaHXoAcDfq0ai13ZtbGV91JlEZq0+8u/dePjf/ipTGwnRW9qZR9nvhh+EbTZM8zEGVH4DwfOg3Xj
QEHcBZ0UUUdA+tT/KrsECotdmfnykFkAwduzVlulOFliD5nY6HtNeb621db+YHL5SStfo+iL0rgS
yK+2dn+9tLVH1O584w8mL7Y2cr0+JhZCun2QE8AyvDK5UzPou6FAKdTxUYhr7/InW/4Sk/YZS10B
e4lBlk/pWEWglSz1YKiMi96CjLQbxy+B8SSHhaVT1VbF1NIkHsXvVjsR4A7ISOqLaQxHfNxMTFBJ
WTos6gSLMOsI1Rqv0G39pYT0RuYV2amvrOn5Ly4xAMWxTHPhY/wEo6sMLcXEGcrYCkjZrURS7sak
48SkrRbYByOMn6iJnvfNCNdU/eGpPIY3qg2h0QSIR82NMMtrDw/ddclX4N7IPD7YZV1m0MtezqXF
Lj0Ur9Ftfo0ZabovrypndCH6hNtH5RLgbEVgBdyHItJsbC2bawepmpNo6sFzWs7nUiztUZDdyx66
ubCVCebyzNuEBKRpEFRM0FDlQXefY0LGHTOBk4FsHYX1Wpi7UsjLWE8zcCH8IwSz5MB/IASzbQc8
fxgiRI300yyGAqD2EJCFSgJf6k22QVXyCHHDR/TF3OaYL2cANR1pnz5qzuW93IorGK+S8cxbOCTZ
5HvQepl0MVDvNdCWIyY8aT7YRgPxZQrK4cu2NkSFZAPwDtFYBgjxiGUyq6nu5qxoxMxXKoyQ6ydy
Pbkh2IP63XxV74K9NFn9oXyi0E3kV1U2vWZlnPEaheby0A0YJ8PYvQ2Wi6/K1B4HsDxcXuS2GfBc
LSOMuImYU2cWeGOY2SK20JdXoWn4agjOqy7iiGBtfreFx+eXGbaNmrVTq8Y6DneXhxY174IJ9Xvz
PeerMi/7wt4HysoS89GyDCwb6qjpXh64hk+8RecgGjEHv1T+AAptODf55lWwNsh8KCK3GGzRqe7p
j42blGfFS9yFiWkob0e3tWtIUDu84Q9j461hIGNEPxNkUpiGZ55petbmUxBFkC4mqWfEYeKU3YyE
WC7cZGp9owU7EN48uywKrSLEwG07g7E3sTtMnWXBfKiaZ52UltAKbtc0FiCFKMqcO1XxBKkEATOB
vB/KTip0DmXan4gxvuFa2oMbx2/F+C6YiSWgYmRkukOWATO11hO7kQsIXOrZ4ETjcy9Ca6vXrSlV
D2pf7Cpwu5oDJj2hm1jnk9Wmld1pMgQoRdnD9HSF9HOyqQB+N9CC3FGJAtVrFl6bG6ktF1A3kdtD
Gn2VATg0tciRS9mRa/FUmLkjtYC/iKoDqXQPkAFbClEVhTK2mIBxQYFOoUltCXQlLVgBkhg0HMm4
VyK6q8rKrvXaU4vguxhCYq8itdUP6Zmkg2aVKsWOSoTnMJseuvp2zAXb9kIf0hRJf6KANMTXvOig
xbbuTAEw496058/B/qxJsYdCxcMUiFSiQdCPcZcCY0jaaCqZ3341brsDKFV017zHYQerHRim9hIk
M/vDfJedAh96h3fCU+tqP1pI8FJXPpF9yQnjW1EHgwCQEEAgJ58Uc1p9RpcmBNqlKm/y6WtH7rqC
U+PcutjXJpaItEp363bK+kLFFEAYFXfarO+lYuQUMjZN4PrD/J4JeUwWMKf2SaoqYwfinfRt6p8L
k5uLLTf2p++2srD8gtUioJxnQnkjAcDrlEM0EBxv0JQrXRHSB/g4t/xbZ6to+xMloS6CHyCpY+4D
oM6nPDTmXwDR/xY/uVW+W1tjkedVpkxBWJtIjQ75zfQYOkjhLdErjhCwQ6di/u8p+3EGluQZERMk
CGz6UJZpFpgaxNEkyExW+s0UvgWEgx/euurWNhjHg7qIUNAA9CRDbniKEHhNQ2JXzjoM1XP5rTfY
OT+uiDnZVTNXoBLCiiq33Ee70pPeSw/QxhNBVQYz47voWrbqxMrtv3mMrNfJhDFByeui78rUl9tv
nVA2Vg9aJuu/z07WNhhvrPD40pTEAKO04qCt28lPuvDlsonNd/HKBpuaRJFB51iE1Eh4NHztOO+k
n5DoP5kk20qc16aY3MQYjFHLcpD9LS3QRVJkSdBb7lNqKy6tzTAZiUL6nFT6AE6XeAqtug/2mqFy
iI+2EpC1DeatUWFUoCIa2H2LVnEbQ3CmQXOh2fvQjtnrxFUI4i2JCYS6PHYjmiKR3wCBN8V2XPFU
NLeuJM1UFTTfAI/8VJTumnbC9T9CQBsAhVm6idXBSdS3y862QRe1HNffVph1yKOiC3hbJ9DsSc7d
GYpqUL/tjyA/hBR65fSuYiuaZfqtHd+CQM5prkxO+rG9k79/wbIPqyvF7MeqKcZFTCR4K9LOblVe
cirzTDARUBHmRB+zBnp4+viGegWw1XOSnUG1CzqcVHsY+vpakcgPuaupNYoJ9LNVsKCJyDxMAr64
uLxT8+QtFiBVJpaF32fho1S3j0I8XoVaeR4K9ZyhKmNLYFDjlD82q5XrL8QEVMxEGj3NEHLIfYUG
9o/u/Gu+Zr6NThEovQwIwmX3va8exSM/U9usvqzNM1E1LOkItUY0EZbCkrKLv2pXwW0JTcEebJjZ
SwRY5qPwoLt/4ZfgZcHYC7g4AclkAq3WZFmVK2iPLGV24qVQv6PH/j2/T3ag6fVrN9sbXzQbM34n
QbOLq+Ced51sxcbVL2DDcKDlRS/k4CaPFfFQStq9hluzawKv69BeoxPYUMZEkdywUnk3wFZCvjbN
hOWmyUH4V6G+pN7qeDFWvnZOMNyrQV5q2P3NJAKmAf7d6p8Z2OoAahMdTbTG05+C6qAvsxZhK3Vf
HBds+bTjCdZvHca1OSZQk1xL+kQAa5mOB5U6PLfl3WXf2cp31gaYkJYEPTHAFIT+k3EjF9+Ucper
BriDeCeTtxAmcAlFq9Y0GUHypfa1pQwqRi+5Uks8I0zoMsuxFpoZrpCP9Y3YdudhHjn9EJ4JJsAI
dVMYNXQaMFNQWL1xP/M+CM8AG0KCKTAH+JhXD8iakuZrMDf3l7/5FgMaeLwWBidDRtWUrT/QRDWE
MQbj2sL4mOwUD5zsuaVdzegK9ofxx+CYh6UfSO3oabAWXcnsmse9uJm5rX8Es1C9B25hTBErwa20
r2ylBas3xkJkC1HiUPLKgZt3N7TaNVxNpoYREcY35jQ1S01CytN7+QNokUfZqp7ym+G18k3ER/Ia
+JpPr2dXRsnFqqgFdKDPowbYwqVi53//CsZ9uqaojYzgGAz29INOdq4i8e/84ruZWXhzfKEpGKMs
81Df8aGpWznS2jaz4QothmBY1LG7+mtZD7aEqCLwCMm23HehiNMxhrYw1LABaxZErV+k/7T8S0If
g5aDrtl84q4NLD9gFYCjXoJCdoL0OK1PKKhaZCl+xQOgnPDU+VCa9313ow6a0ySDG+kFJ8PgrY+J
Y5XRGOBihXlw7LqiAU3zqucs8T+46u89ZFzVqBq1FxTsIYrjPgGnNqQbXEi/HpNz+YASNkjXMLh1
pl8DwFiceKFH5aECtx4I611m/BRND1pLyYCndm4+ipGyLxvjah5AUBB0+3IknIi0lT6szTGuKdVK
LYhkefN41Tlz+914EHz1ilft3T4BvzeWyZOSRq9lQYMZgR70DPmgsnTpny9H100jC7EWwNKAe7I9
qUToS2kc8PWI+TYKD9l8E/avl01s9jZQOP7XBvNGrJBKYT4xEDz11LlFYzXgVBBcTGro6K4/yzea
r9iFk3j5owLejBOvALgdxjAhj/EtjJp+6iFhJKilaYQ0Oz3OUPZI7jo/9oRzg4lyEED7OTQvpueA
2+77Cc5mK2oo1f1jl604DZFC5wDwbTzBl7HT4lTfJIf8PQHL/ZXuLKuu8CJfEnvZx8OE3qmcTsj2
x/39A5hkU1CNoBaWl2xWe2RuLB386DqVOUFmO8it1sl8364e0jxtoEGBcU3sMC6I00JGLNntHb8j
yFsTE7IhUpiHIJLFq5ZU5zYWjmope2Do4dQceE5DmMht1qU8mhXoFXsAxyrXuBVdBfIA8jcJAqmt
KzpLwp5c8w79Ejs++Qwep6CQBEPip6ajNkHMPl1uJD1rLFq+d8opGsBRmOpWYpgHkHS5nNO5uaEL
MoToyqJizWzoAOSBWUDnGenVooyA59h18hhAASHcybsULFHCnrfIzXi9TLxgQBr4WbbZSaSwhpQH
HMY00Dkx66a3hrn9EjRqZYGG+WECyb7FWeZm0F7ZZJy0zaVWDlPcEeOX9KZ5qh/UN1gTK4s6+fPy
BBsyG5S57Ws+WukBIgX+5R+weRUDiihh2UAisq9ecHjUY1cjl+qlcyBHFh0ob4mbX/K3CfZZO2Pq
Us31CrWQ/fIlm9P83u/aq9KFsrCVutk16Ih4qklbLzJwuQJPpmHW9xMHST/NfUAJRBbHMvQk9Sgh
vNCyO8hz4lzewO0wgxwN7Q8RkHkWwDZVgDJ0irxgHqk/Rs5CCJRiFi94STWLT5e46TArc0wAGMde
HWcRGf8Svf8poPLj2WZfAujef5e1fNVViphpMqR1etwSrQPe2NRSwBhY78hpGfwd7vnr+ukGn0LM
yiCTsJUh2pejgdMnpLIH8g5Llb8kmFyRYtVuU92VwWyemQvbP+cIbBac1ktd4sJqqZ1pBF0OSQTw
5Kh+j6fLU7CT4KHqQ7An6GALh8LL7g3OLbj9dlstmM3XzLkdJQEC4po1uMFV8oq5aov4spO/8iLb
5ilfmWJytlBTx6IKxdSPKuIW8rmduaWJTSDnahd/VhVXuyioQVvTAbsYiac57RwtQKFMeCXpS5nG
QDAGdpahstlCz372Bg2DHXrrxuWD2Fgkdsr2UIIOPH1JzHvpIQjtRG8OSRe5AbAfqVzvymYnoPSo
x3Ye7szRyzXZCk2ouCQ7IbsuBhFTnGZiQSbaldTkOoQMXkOsEnN2tQqQ7rTLu/EQ9+DcdFS5sORZ
aO2mFiN7aGYwAjbiSTCoW9LhrlXpjT4qjRvG0rPeya9CFvh10c1+pbWCrUFZxTL6rrMyiZ4BMwC8
QNZLK85SjItXDQS9wNTopJB2lWjmSk2qORj7vC3F6KpTxN2cSRC2wN+2lSTcm/p8nac5Am+mHgXs
3pyK9ZEelQHV4CMxhnM6Ks+kKHZ0amxIqHim8jAZ301tulbz/Eqm2RsUxfYRROgxbW0VcbRXgJUf
Mf8smt2RzsQ34/y1MJV+V2kZCNfzzgryTrJKjZ6EPtgZsW7FAYRiUi8PsTtq481jCjJUKAdmki9M
wlWYfTPabFdMIma5q9oB7YtjBl1mp3NUWfqc3RYzgLeFeFW0xUPRjac2bh9F2rpBFXqBPHzLW2oD
xnEq2niXKzmG68MA2MvhVkAbQ5JzJwug6STmbkFHtxtwBUoSiJgb4FWA7wMs1B/H8FQVlR+nkqN3
4IPuC4to81tm5G/apLlSVLkULCPN4PdiflsawdVcgOIKIJhayHf6DFX0IvCCUjtRtXTbWDy2OQaa
knpXa6JPBMhqQa26pppjjg+jsc/pUzcVtgiKDxpmZyUsHUIrJydHjI5QSzD3uRQAkzxasdjfVWY5
uVKQPMxj/r3o9etckZ5GiT7Mwg9dOksjFLuOGNZ1GgWND2i1JuI5TPVjN/fvHebXpvFrmoFWtBa9
uTtKedh6ohHfg8/Oz0TTTyfhFBeLeg99j/PsCOrewAIn4xMpxpPed16IV7opQ/8jldw2VKDAaJ7y
sD+ELeDEytcy+BZKDlXFmwhIGdCmOCWdd3OHJz6cbjlIRnETJzFg0Pto3GfCc3vTQrFyvK2Mo3iN
+gDErxIQeoVVZYsGtYfXAC+Xye1NoDYOtXBjhPgfIL4yoNd6H8T+pNzn+amq3ACMLDKk4afxWEiH
SQZ1ymOv3eRk36QnPcBQb+WF2mQr8/OQWNH4ELf2mNlAaETt94A46KRVFcb8Gr/GVoqPHVLQMH5N
QPuXQy1mAgStNOyqn6wa9FgYe5FFC10VfVQts3cMBBwh/lINblfZlNpobeUvCTglwbITvbaFV0FM
tfiuGW+heNXHztTaFSpb6hjhp5y1jFoaGKSb/CWvbybByQe3BQUfOKOSFxUyB7HbK2+0RbUXVMW4
TK2xIlaovob5bCsLzW9xNued3lpBfFsPJxrvh+a9qFqgnANwglCbVsGu0IgVhUv/R/LCoPbk2dHe
mtRLdXsY38MvevfS95YQ9TuU3ib1hNErqw8aO03P9FqUQysOvSa+Esm+Up4wNa1DWIdAonZBMb13
5mGWI9tMb5Xx2AylVUoPo1TbIwZO29IHLfAyOw7E0W0X3ujqTT3fJaOlG44WuhKWDSVRAOqlfDfH
O7O56cyTpNtqexhQcCS1DSIYUTkV0uNUBXuIO1tz1wMLjMH2zC1qX+uvowzzHzho5BrhC3JUtqBw
UszNDPP39caOI/emIeihHAke/NsahfGmlaJ7LYBM0eVcbzOrXNlhknVKtUJtNKR6RAYwPs0dbZLd
zgiulU7lYHc2MXXr65R5/6SNmet6FOneL6XI1KEozb0uQpGLqE+DcZo76eXy8njbyKSWbdTp5qzi
LTJLxXVWAm1QK81VbXacygvPDpNadr0ijGmOp50RjVaNUm3fO4mRcz4WJ+eRmXwyy2ozkAwVsvGE
vMZxejsbzcPlDdt+ja8cgskctSAhQ6COqU8fl+Jieq8LFrnLr9R75bBgYssFwfPSPQfvHMO8LWRy
R6DK8iA2kDsC54zh+OBWvZHOwh2yGUdxy1uk56U1f7tsdNv7dbzHwZGD+S7G+2NRC8cxnyK/7vw0
fhGSyhLkL5HMHbXaXtxvQ4zrd6UWi2qqa97o1XttNzyiRPX/rH3XkuQ4ku0X0YwSBF8pQ6ZWVS+0
kqACtf76e5h9pysSyQ329G6bzUv3WHoAdDgAxxG7HtJT4MofcVk0/yXW2ES7+T+DE3J/6vVMM9CU
DlIwUaamvDeGDNVw9K7P4dbQlv9+cUiGlaRUx7mGxzXyY4AhkNF+R1fFvx5k60MJma9b0sylBlfE
LNyzBtDpqbKhWW6Pw/31QOv5v5CNwSrUrU+imK1CYpmVuGYnUocGagzbQWYdw1Z1KuwL2ozOYo0q
PI3zTSUBoDsnJ72VqWvKlTe3hTuGMjBi1fPUarpz/betLv8/P03UGsfrXKHwGXZC0Ad2wRFzI+P1
eoTVb3kRQWhjgtQ1wwcQWPGkLvwBXZtMZ641b5Gt17iigCH+PcmGsO6yyczkocNIGg8OefQAbWPZ
Nr8viqeDLwVVZ8ed/Q9wkMvv/3Qhv4grLMOFiUI5qEWIO3lTas+v+TGzpfs+YPAX21gYq22Ni2DC
+su6Uo/KHJPZEgk3K9zL5nh+iKL2UFno2kbFPR+rPS8U9/pHXO9zXAQWViTv4cwV6VAo7H3NTzoI
R9D8nV+5GN5TZhc42u03Ym7lprBAi9lqJEjsobeCKy/l8c0U6fe8NL4mnPlGIr0YSuo3vH3tivoJ
pms+GUu0luie9vIGVPP9Wn7tKwtbWKRVCqkGNfSNW3Yz070MJ/VdDt0zwPff6sxOXqznxoXyw8zR
rquB5N9K8K11JOxlbWxItIb0X6Ba3Omb6LXXuJfUbONFcL3fcvGlhSbIHJbR3NL3fA4DPDnE3gIR
NQNYbzFnU4V1WR1X5pXIHyv9JNW61ScsC2AzAAn2xciYBbh2vjODthX61ycRXDwDBkZw/BI+I0DS
uTT0cRbk7UGPHq0COjlRvLVYlh/9eVB/ogifKrKamfYkyfD6UO5LNDrx6hDgKutuNaz+h53lTyTh
YynGlKtRivEsKpT0ZVE0wHUO/wufesiAv1srPhSNs4Xc+x+q7d+BxTZWa1XoS8H+3Y/2YRD9IMTG
pfvY7pYP1740P3sGoc8puF4RVnds609QYSvRapWFMsMSmGtQPtrHyTowRXN7eQvBsTk8YTNpYIza
1x3KnRHZUKlzhupoqXc1MLKtjUaIN3uWOr83eP/dMofDHShWIMpQoeiNbJbV0QRygpQTuMy9Pca5
k6PR9N9PJZVl9OI1CLUCG/1x3VE904dpwj1ZbePUqdA2VPMGYCkJwL603qieq2l6GU3YtkgUFrxc
UAaLmSB0h57qH6OvOpr7/yXSFnQzJNK2JThWEaZU1gCkhdAznsiFlKGc6hEgwAtccXTbfe7SwbYV
1wdwUbphh+GZAkw7es1dA5psZBtfQPzZAiyuZtPljxCyycqGYSpKA8aW7+CKzNUlYPkWzczRQT/S
Sd1up+T/4mS3XEBg62WZOHgKpa6s1chAlxCLZRzsPD1ofOtVbm05XkYQyhyf2i5pTOwUBTQ/c+X7
BDJVnkOGqO82KuryW8WCehlJKHO8k5IEbVuAyDQ0a3CUI/TH82FU/euLYj1P/8yZuBsZLcyVVQOL
Tw/oob2rH7Pb7hzBW36EQBXdRTAsU35tS46siXXRi/ERIUuZXlFAFvlSxiE5vS/RSILOdfELFLeZ
2syLHePcucXTkir0JvrKfesACOiR37b3bFOma22TvPw1QrqmamhmoKYYfg4BBoJHXfmOko3mxirw
6DKIUICysDMLAsI/njvJb4gn39GfxZlqdghT8saXfcVLMDQTyMBGtqtj+C0LNjextX368jcIZanQ
23CSCjBlm3jP+1NfwQ3b2knoR8K62gEdMR1/JOoGF2z1KH0ZVThKa3EdDbVJID91UJ3GaX4tD1qA
WAHUG7vDsdrAQryrgV5ZPCIakWmwUm+sZfEAIpB+U261/eCUezwxowRRdxFEpS45LSrn2G2cNIj3
1mHcVefoNt9N/oKVWFQ+F+8GqH749VnyYU25Ua1Wj51UBVzRUhZtBlEsq0o7A1c4dBbCIjxZGXeq
8VUxUSfRbK/G1I2KF16eYpRJadpqIi659mmG/sQWVdxoGJaZBLoXLKI6z4DFLd1rD3MwOxHEaorX
LWr66vq6CCesdi6HVpkMaLmlFZq/o/qakz5IIv64Uc2WdXptWMI6JgsiI5dwXAIiXp/wybk37ka8
xUAm0oPP97ZH4bJgrkUUFvVE1HTqIpwhDHvxKGwcnJhCbHPaAa8tTnnGat/Im/WIJhzcQUNcyHr4
RRedoppVZckrBW6POnCZBt7swo1r6PrX+hNB2OUsWmgsm/C1Csv04goYiVdwpP/NMGAopykLs54Q
oSaMfcNTWQ5x6hsAihhzGygU+3o6rO7WFyGEg6WSlx0ZFJQBo5lzm7BxN2XtXsI7SKxWWytqSeFP
iXARTPgsqqRqCS5WuAIcQOr25l1+1A64Enj/oAGzmuZotuL7w3pIFmHAcxtVQPu/N34kiMh7BSBe
zdviT1nBvXcr4dYL1UU4YdMwQGUrZRm9ST0oboYg3Hf+Qsbqz/9KKRSw5j8jE7KCdmM/zzrJAm1K
IWgiQ/DJ7B7pjIPq9dxYzfGLQEJuSLyfx3SpSFP+ox2+KtXDNPy4HmJ927uIIaREEXO1A0Bl6ZPp
B/XQfdM9SJ4xGw1Xj4T2tk7MesL/mT1h4YYg6lEzRV4UxV2VwPyM/Mw6RAPiYGNoq+eIi6EJx9M0
TADqUHLiTwckIKBb9XFaBFU2FdzWD6h/IonK38Y0KRllGNPgyA4eO0HLh2qFvGfnFgprzT73IPr7
Zduzen0uKfx08aIBexRhy0oVtZ3rJen7rHHzLLvN5MiTJrZvQuX1+myuVnQdhoIGzHs1CDZ9rOgm
G01JK9FZYIoMl9vBLsnd9QjLh/9UnC4iCIlRDT1lo5QRvw3Bkc/S09yUQaKkO56pu0m+Gfn36wFX
l9dFQCE/5gQKjW2MaljN36xEt5nWelANd69HWQVoQWYH8tmgUSlQVP04cy0cMEoDzKd3vhjS0K5+
pc+gxMm3EwR9o3vIoVWv4c1WRVz9YBdhhQ/WDNMAVxa8o3TdV6iv25IkbYxsLfsW3SUow8JsyCRC
hBoE/Uktlt2E/ypxXddumf7LHLc2reV0IubFZRghL8B3rKV5QtuOqYaTmvRocn6DxsJprOnOypVj
bs0ebBZPU05dq5sPnV7IAFA0/UZB+TxeLDQYr4BeomlUeS+lF4eauKk62sgx9dskcas6+dHiJX3X
FZNDdUhuX0+b1WDv0dB0Iniz/Jg1dQ24Lo96uM2m07PVkMRF89Q12vFHzeWNs9RqLICUsVHrYAKK
99y4CIdOHnS4loyvGgOaooFIGNccZmzp1q4sBugwEUCGYRdiQp1p+dgXc4hjoZR2VWP5ef+42DjV
X8hziwsQ3yW+5dVAogHEdNhmPq3scx8DL8vlIjDwoObY9TU00n0SlMZvGKcG6t4ICuM3aF546d5a
f0v1+Ji2CAiTbthHAZD9iQTCIknqZwX65QNPAq4anj4c2uUCJb0QBvrxlAex2m4syWXJXQuqfhwl
yfNBSnQcHuvqqZxVWyM8oMZJT/I95Hw3Tscr4OGPQxQ+ZqyVUNnv4Dzwt8/lCGQdGtya9498LldH
B4ltyPUB3/4J7p1rrQwCzwhbAHijzHN1qlJpn0yJq+ij22yRsNaH9yecCP1u9HpuBobJbDzIKqH5
s8MpyY1QbHzuWi7ZcoL5XLExnRfxhCXPeTbNqZKCcSXx2m5ZuU/raQO3+3nPA/1Bg7sl1PJA6xWX
utEUEqliQnydNG5MYdc2P2WK5F0vXmtRFvKDrBiLqYPY5Jy0Av62KaQq2WQxu6/hETyTsrCzut4o
XasficAhFPBLEB9kcXetB9OIiIx13R1mn8Ev0PQ4iAfLmt5uwa20jDX5Mpqw5ZmtoWpRlsE/F5d1
EPxr+PTgtTEGqDAI7Zv57ABuuTGZn89FH2MK+5+eMrmy8pQHYTdrTqzlja1ERg52B0dTbDpL4eRm
ZbE1sZ/vih/DLvXtomACjJZLpgKjoL88LP7jNNkH28fYtcS/mFWx0ZOjgVDHqR4HakJzwPZyf6JN
/y9KI1GXvduA3pMmyssXkTVCJlKH6mCmhM5EIsUZmxpan3NWOGpZ49082TLpXh0YjDohNYpbN5Sy
Ps4hRFNJ3XODYg/41c6PBmTMri+0lWsvvtJFBCE54KLQx40E44FF/GaCvZkCty/FGXDF3oy1bB7i
5nIZS8iIykxxkm2jAr3heIdu3Bf1i3az9Cnx3HjItgwLV2vI3yODQ9zHuVN6oLWqBHPXzU9NfLTI
Yy1v9GDXiwde2RRwh4zPZqNl3UWx2WIDW9xU/1uxrPUBQTJd00wIWIlHn6aVO2j4mgC4ttSdokeJ
Dm5HNpbtarHQYZAJWW3VwmHu46zxpmmi0KSQk5q6n7JVjOAsZL7aUdkxaPHDlGQOOV16v5GGq2O7
CCucO/RyyMYOFyBYRXTewN1FFqNUHlKAbUAKoT7j97wHm35LO339C14EFo4g1QAu5tRgj17QduYx
3Cty7dSe6tNj7IJJz7dOsKtLGir0MN5SyWd9tQp7TdSAoxCUbTzt2oLF9gABxa11vfzuT2vtTxiR
5qqyMVfLJrXA6dH8qfIXy3QGat/N0tSixwgA5o3r97J6r0UUMqc1esWMGaA0af4Tvsn1czXeNLXX
QU8lPJsvGwmzNT4hYSyOmhWlGJ9yKzsq3ibBaQ/d6XZhD79bFW7touuV8mJGhUwxky4cerCl/sV+
tn5MADkbInWmjmPQslwu9k6JzW3I4wqixMB/KG77CG0N0E2wFMaXd0uLZwmCtNendDUxL2Iul7yL
mH0Z1Ule89CXyvuZPafa1nF/7fRNLgIIm5k5UVpVPQqypT8kaAAliyBo+JhmgF8Um8qJq+l4EU3Y
2MI84rmVJ4uF1l/YBJipGbYMeyS8zZW+5Oh2ku4AGAaG/5+YuG1Np7DZUSYXeg4tJ3zCMIA4eDDc
GTdgDzi5N+0MV7lVNtbfeoL+GbF43YDEjzokJYzE//sD1/vf+rTYL2IJi10x4mSwuBEHVpYxr0jb
0s2jHLc29aeaaredqQRN3oOeFga4vm7dUqFSsFZsLuILyx+20moiwbDat6Rk12T1mzIrsdv2LLEt
wrRzPxO7NQAjtNRTqHJPh2QcjwFFs55UK7Pp9GXuJ7+dJTftul3SQAZ26hyVmw7EmWw8Oziy9Yu3
Z44GvZrdVvw2sQAXMDpPgcx7bxKg9vm55V90I3O0KHHn8E0OT8lMDkVlObLeO1Gr2yY6SioB12vo
f4Vl7VNwjE0m21YJgicB81G2du0wAdIaBqEuBaz81oeA0BjxjdY96axxC5XbWVW+UFCIajLaA+RQ
jDA+6+kMnvRPVj6NWWmr1mBr0DbOk1MHX5MS50S05N20KG1ZQ+rR8IA3cVc18nNiZj/CAntcjH9v
4ko6xzaT78dZgUDqS54+ZBw2orOtV1IAqTgvB3c45RRSvjooQYrL5l86+JN9nxx4TuHB/L1JI2+e
v5gaLE7U27lv9wpYUixeIEedHY6DY/H6DMpe69BE8o3uu5V8JfXzkODRN86cop8Br6x3qZr63aBB
Rz+3m65xRmgyVLj+5SOMTDPqhwyv2E1+tBJIRcDZh3TfzbTew1kwMJTkYCUvOPN5kCvfQTPVi/Xa
y+TZ0VPg5iUQ2UrFieoJGmI4e1qxTefcGcrYCZtv8tDayVjaqfq17eNbWgzgX6rPvGV21IKnl4Gv
VN/MCdiw9W2rg3hXd/csOcHcHoSq2svN7kgiEJKSX7pV7pbZk0GGgOuByVM3RrstBydpJorNxsqJ
a24XoBVlqfU6tGpg1cwmw9S9kHCs3HZiocv1/KzWxdNI5K9E7r9ERE98XknQHZfgcdia81eNUbhc
jcrPSZpvOlW6S3WIocuh5FQdKEyZ9YXL/Iip3JlVBG17eGFJDCNU7TkrjwZofJzhNTfFMQvcxCh8
643C19P0pigHnyeqUyuTL/FshysVWj/Mm2QDNJXJadltjL+ip5EDr8iup84sx7VtTUBJt+WZkPlp
NL4bFqNOO5eJo4RbuKvVs+LF2hc24tkEUY/JkNPvw29q/Ivkt2q6aTC7er64CLKU94vdsBmh/8OH
v4vpItH2HwdGstu+wW4Wb2HHn6OpCGkXLW2IfK+d4sN0x/fM+ScipFvzJ2z0pTl3XZ3DO5cUL+bg
o0fkpOOW0O76wRqwD3DodTwwiQoWSjzqXWHA/M2s3GUDDPfa2TwXp8ltndjfPO+uD+pPOOF7pQlp
5cXzHBAFghNv5ID1UTh5a0MTbK/HdgJjKQsiR1vGfav3pYthCt+tL+jUJhaSMQLPj6c/pahwpe5b
CNGFobe7fNNkai0xYcREINEIECDwAh8Ts85C6KDzEkpfi+GZ5mc5DM+g9GCCDjF7/8iQdm1uL0MK
RykNTyGRmiM3ieUZg2HDacGZlC3Y4VYU4cCkzMTMZjOz/DI+WfzeaE6EBNePuKtJeTGST0DAZIKa
cIJbw//VfR3iHnjuBFtseeT6+KVkSHBAsAoDqtRzRr4W/DnUtxC4yzlLPIddxhDW8kDnqW5DlKm+
cvXDX0bBSv/u6ZP6WzeE9S/0Z0BC6klUqmCwxi0/zX5F2mijZ2X32eBc/0hrKwrPOxTi8MD1Qo70
47TlOMD0VSdJPvA5AXa1Q65KQPMWRnTMZERNsli950Oyhd9bfr04lYuaIWRTdAiwigtrnnE1KWKD
B5yCjKxLFQjCRdocWJf8CMvypGnsPpKj16Lmv3ReN8eFZvY4GwzinZr1Rc+SyY577TePmsJJYvjc
Xp+XtQvN5e8TViHnMM8NVfjLSiCzZcqrBNTNsMfJFKePggWRsvUAtbonXUYUvgRlrVqMCwhLxX3+
T3IV+39iGLU6PAJ8wCJASwAW/PjZi2SUurgq80Cu/baBcDl7MIw6ULUfJgfkZxHKCmPv+pSu1gPr
Iqiwa6isokyZ08VhcbG0k2YXxgjSj0VqVz9Fh9TcwqauLaHLgEJNiCYtTupaRicGO5GkfifEa03T
vz6s1RV0MSqxKEyWwnEuzQOJgmugQLxAOY8pDtLmXQGNhAlkxesBV/sVl8MSKkOUUArZ1Bb6l6pj
2CPad2RRBI1c04sAj8clO8qgJbdVkLYGKiyJUZI7OYsBuVWBgTDq0Va07zx+oRDQgDi9X8IjbmOg
a/UWZg/Ge9PcouKpRs8zNe9btMuXY9rSLv/rULi0y7eOuWsNhMtQQm5qWsqrzFieinS/kWQb8JaN
Srue/hejEbJRSTsl1zM5eUeWzKf6dvFfGPxm3zzGm+/Zm9GEtAwNnJPqCPeXZfNdjripE+5MPHst
B+rNA+HaOely+oSULHN5zqu4+6uFtjR9tF3hmDcLfSr39O9k4110RbFAW2xA/s4MIRezKh2LRCeS
303AYY+AyaaGjSUAlkFS3FnBfN4WC19m7NOWdRFTKNDFbPLc4IAIZCytHeAi9rpRLoY2blNrm+Sp
paciRMPTOR4FCIF3qyoKxCVl0TNNmf/6fv8Hjx0IZlGNQukWfVDh8yVyOMWzhG6ybIz7VEcHRZPO
tblFDVmZwQ9hhK8macxKeyCbfKveK2Wyo0MQA/xjlv3ueuXYCiR8qgFw/YEQjKfuscWUDxEcfwby
oIA4fT3QGkIGj/NAzYIFpiimiDLq4H4Sh3REJOZODnZuR0fHwy0c6JDgyuCAeOJUZvAPIDKrCXIR
WahYeSMneYjjFRqQNEghIgZg9X4p/miCbJaTlZ30wzCF2gXiFR+LDLW/VE7KfJTiV7p5XVipIR9i
iBVLq5KCw4IZsEw9UHxgkM8ExAoDsPcU5Imtir924PoQT0j6WDeGlow4HeDAVe7/96f5D8GE1NdN
aDcRa5R8qYX+Uvh7rqmbgf19PR1XdrEPUYS8H0dzHK0Un6nmBTblwmnzb9cjrCGzLkOInNVJGeou
kyrM2nlC4TVllwHCB0yFCcO3rjoAOuv+m5CAZOlEB54V9/CPh1VuwaJiylEKWfZrWWPpMfMlT5Z/
EZvaYFRvvlOuZruqLWUX6CsgAT4GxInRKnW9iMAn6SH/ZNhGXKPdfX99XOtRgLqhMDcnsAr7GIVp
pJEj5EXQsbdE/dZIZ9pvYdLXNkoFaH5IhmpAt30yzQoJk9WeTBEWVe8W2iGHgRxcPtFShgLUTQsk
Hfzh/H8xMHgFqRA40RVLpIu2UUNbFqegk8w3RmnZzax7Bjq+16Os1viLKEt9vOgZwiWWVUkl54GW
WANwevCjBV6KulDifsx1vDFcD7ea+IpsAdsJIigwnkJSqMj5mFk9FIvA0Kz36Q5ddw/CBfTb8grK
8I6xeeJeiwnXdgrHanAyVKBkP46xiSFvJ+PSi2etyZN0KNMWDjk1KPK17Mg2qH0bbglrRdFYGiiL
d7suUxGRIIWA46jVxJAvij/uFeTKdLucp4bdljXOSv4jFHoPkBEAxOKT95kZVW2nzSyAmWOTg1Qs
uWzakkxdqYiXQcSXeXM0rDmLqiLQlftJkj1mjP99thuw2wbslwJOBvjcx2+U63UaU1VlASU3Mj23
o2fyraK7VDjhMPghhrA1dn0XgkcfMtBlNIBvoYE3uSPUpSHjuI+23vtWFtaHYEJdSrW8mtuhKQJD
Dx+jVL3Li9ciah5otYXOWMsAGA9gTYHXjn/Ewl7hxURNsggI0XNYPCmWF24RN1cT+jKGUCYoCsMU
d9By1O8XXf4qoHdoU3vEb2G0eL1ErE4cMppgo9Jk2HR8zATalHhIM5MoKLApQZtQT49Vf0xUY6Py
rU7bnzji07PMZliR8qkI2rn5Wk25o3HuYU1v1YKVZ19oJ/w9nvepvaiwIdQbrborIYO57/c5rqut
bUANI7nfxAWtHP0+RBI+UtgneanoiKT86Pfm20I/MzzrftGf4z8ib/MqvhVPqKscmxNtzPSvXVFt
lrMm4OWtV83+wg633C0B/rUydDmVy3+/mEokYJPXywD1+WA1v6m2hUZecSbUPkyhUIZIlNG4IojQ
ujRofv9leKfcy/t6Jz1PvuqWAR5/veh5S2H/HbP7qThdpIlQnOqw1oxkiWzt1KB3Jy/dGd/rW2hx
sYPJ7fpY7rSAvMGb94b707HbEY/d5kF2iH394foKXKF2fZwFoXZJWlQP5fA+C4v+d+KX36PIzhUH
r7AwG6idAjod0OgCFXtz61yO8MI8oIsuW6Cd6MC8iz3ViE5NSNHixNYJpkRToh8Re0Txfyy6Bwzm
rnjXH8jPxacH2gve9ZGv1J4PwYUEg+TCQAZLLoLUal+nLjnFtX7bUs1RB2Or+bKyej7EElKtkzrO
FYgsvyNLIQn7zp57hAapE6m7xYQoyZz/3eiEFJOzYpjKWMEuDrQZLLAOKo3truW2KU8bE7kU6c9f
0cRxS13ccEQKvaTj5d+UrWWr7fcKjMcX2pd83Gqmrh3tljeX/8QRUdRmwvu0BCv6HbGUd++nSYqj
3ewBKL6g4bfycz1D/gQUNtsOG0bYzrjuyip9xckSwJqCQSu2N7yObUl0LylwZRY1oaBLQ5uADavg
lgjyOto8nDDbVB+vZ4W2ciz6MIdCGa8UExSkATeoyghvZrm+Tdg42obRPzR180VrodkiM623kyHx
hqZy5wjvqJGUZjb0SQ5sbAIOvQTgNJodnhVdKeUPPcvu6hT281UfNBn5oRnpScNjWKSnr02YPORd
e1sqqClqPTogJB6neIuot7JXALcNr/EF/g5GvnCMaFk4cr020d4vor3ED1Fq+Ncnbq1rdRlCPBUj
sgIj5blC8tFAc7HbWm4u29JD6C+a+6kryzb/DkW6eOuZay0xLgZnClnY8EltOpVh5x1IwHtQWnhq
HhU9+nl9iCtqMAvx9e9ZNIUMzDNJn6UMQ5ThMmj4xSFZXptcM3FamzxCdA6t4s6FYeaeoGYxV7PV
IL55UR/KbcLxWp4CG68vxBcFAHZhVyoH0g29ijxd7B6XS9V4nG5hMXAcdsrGGXSt749x/4klNJoS
qMrLYLotdUXxs8Re4ArQ1OOu7ice88tN6MnabqABwm7o6IHCykTYDUpNiolRo640nlz+bPcLwwbe
AvzYoZb1svcPWp+rK+QipLAd6JXcdXIT46BdF/dyr5+mhrhaWe5U2gJlpUFbe7yLO8ja9+GpzkuA
+VJKQa9LH/pkczGtft2LXyN83dSEM99g4euaAII5uDzLroL5sCNNujFViFn2SsodCwg9I58eeGqd
W614vZ7uWzMifHVOZzmCBRgL0JKxTaAjty4Da9sizKN0aMssRAXxqtboHQcvowTFG2yS3AcE5hCh
8/Yv5CqxbC/iCMs2Axui5gDQ4RD1jh6GB8c+8jGt7QGISrt0MifZ4iyv1qSLmMI2QtSyx1kANamQ
pCemVgHeI/c5nzaW5to30mXANEzdBNJcrAJK1ox9S/sy6PB+Wjc3qID29SxYO/7CMkkHDEwDBgYt
nI/XjEyvC9ozGTIQ6BcB8LnoCnbBeBzt3uETnoZDQLNQ7f6BUeLaKrgMLaxJI4koYel76BHqW42z
NI6WGgdPgQ0i0NpJBtNIQQJaOB1iP1jrAMJtc7MMuEnhLLHvzG9l/FaXz9dncyUM2D9oOYNqBGCG
eJ2fJlVNmZrgzgbLCGOCPGv/BVpAONJIzv8qknihR3cYOuUGqwJ4P8C9ZIDXxJsa5a6ePl0PtJKC
0OvE/QSGVpr1qVbDd2IcoR+PFKxvwBORtkSa16bs8u8LSQD+NGwh5rkMWIp79BhM7E61fkph5F8f
x9rp+cNAhJrLWYS+RGYBVA0xwKUvmurAHo5Q7QZY9jXDVfR6QPSkPp9oEREYKYK3WBiTCQcXc9YW
DBUiTkX0JBtQ6DOM6gtnMtmlivQEyWnTK7UMAKaK2236paSRT9PKjeCdwCsVRowahTYZL8aHqTPe
YPwSu8XcTvuxzn60vCb2hIO5X4JG51pSKTuSon1bGsAO1AC9xrSCCpgk4C7UAy/iCmQpfWZni1vU
G3Nd2TOZw6smDdNjH8eFqyshQMT1UZJ0XHrHfmdI/EapylMaNb6SJk8DyZ7DJruP4jJ/hCfHWLuq
BEvOFLpadipNeg37hFB2Tavo/FaGk4W6GEIYcn+qhkl96FJpdvjc5XCDaLRADitjgjlNBHwWxZ/S
tX1rSKC0R1IM7xzrd9VWXhSOIA81IaCiqPNeDXeaQFKrc4z301QavqCLsOPK8L2CTIRcA/KuwFej
k6afkzJnjpWEHonSE517zYYYJNCR7b7MlJNkNjc1UV8KM26A1epqm7VSUNDie0ems9mzF8gk3Jfa
NHh9NR5UOb+llfGGy4OTG4R5GRufVUV/bkrjOSmmM3bv+1TJJLeK0kdLkVwyDTsCtJQPbBxAeAqB
oG9ZvjIpe21Z6/WJlTiJyd/SVH7JZfIVIBmKewaB+lk+3eZT9EOrpsm3+v5JlyYODW2gckvloDNg
ufORQbdTqrwxUh9Vwg5QiLnBMx6z1QVow7L6mdSNvM8S61XX6p0yyejD1fWthBV+IC2o7VmvgB0+
fifTuNNkuOQAwP/cDzkcTlh/Ush8mEvJh+TjzRgrnav35kPaG786Gi/JBUirNb21RKXnskGKpXmG
o/EUnWJVcwYF3XkwwmXwbQl+prIvSqs/ZhM1gyTHYYDQU1/ws15ZN3lTwr+j02pbbus3KhmvfC7h
KtdJx64ffha9FkFpW32LEnbqRhAY2tnwJA2qakTSzko4n6IWyoVU7+wxiw6SOT8lc265Wp8EhTK/
dS05xGP3GPZNUJSRJ0dwAgG+2p6qbgDSv763Euyps1Ue6ri6SbmJrGWDajMwPuDhE9Zu3QF3H6ln
tWVPUQ8YJ0/ku4HkeAQbe7QWsiH0kpDDvAlWLTwuMdNm7uNd2q2zscHyze+bEnwUuRsKmG7jtilJ
2m5gsLjhhun2Q3PDlOlbpJQvrdHeAmKOK0fBD9lUeSTvo92oyN3J5MNveBCZuzo37hJV/5KMKbe7
FCiFbNT3cqbvSdwfrKgOwPHxwyK5HzujObKknJ1x5scmSeqjSoAjrzTa2wWnkzsrT/Df8esSJJiE
3desPjcZ2w+QvjcHALbSwZl1MF1GsES6+Glulu9UDKNTt9pJnYrfXAqPWq65Q5kh97LOkdUGy3A+
VSQ9QV7hPh61r6U67IYoPQBRt6uaxDerHxZmJ5KLXUSze6bAbaiVRy+l2kkDOjtMkqex1PZSntt6
2ztaea8bp6yG7Sn9EloAbauPbfSYtSgV7KWGI2BRxMe4g1yvlTvd8KqyycX/tZlSDz57NrgTQ/bN
WNa4mQJgfp7n2tEy1W7VW4k/m4limzBsMpLMLhuAgRYOfinbvVyBtVjaEw3tqclgXQWuhRzfjITD
NspA4uOtnJ6hjPobXi7HjoHfSNjOmB/UaLQjZQKBqHtTGVyfkb13eRw9ypPV2rDkgt/BHB1GPX4s
J8PmyCzHiIzbqqQpmCdD0HS5x+oC3wd1lIcek7BKVKMH/ym/U8zQk+bYj5n2KJvGoS2oX0hQPy9O
Vm4cIlK6tL+l+V0a/TS19qjwp14tz3Is3Ue8c3hdeh3ZqT0ImaC2ms0E0otu9wk2xGzYaxreepvE
gwCHA7LQoI5ObwVtjwrkjNFNN893dceCsXowGWaQnvM+trX4PskLTw+7XcjNe9Ibdpo+kQ7EAhMd
ZFSXKks8qjXuNA/LpIJQiO2IcLKb4Lsw4kGPSfJh1uRmufS8NYPlT/ASg4SK0zYycRS5gG2acijK
Dmi0rL4HCONlNFH4MvXRIoWnwqPTBUAdb52k3hlJfFPG2pfaKl/bggN0gA9ra1N9DKf2LVTpz+UF
zm2i+DnkiT+gM5jK9+b8DbvXifD2y6gabwUddok8gkukuRPcuIrWBGutOkX17xYOB1Y0O6j4dhmh
Qz3DM2tiTow/BMxUANuVU64n91Zc36btmcnJbTWgZVEdy9x46KzJZ2P0/0j7riW7cSXbL2IEPchX
2m3KG5WkF0apJNGA3pNffxeq72mxUJyNM5rot1a3sAECiUTmMvdFq500JAW9/aXIUNSw8E0VaH4y
wSjzkJD+Kk+/5okW0sn0x/EhVvQDENDHEaRd9tfR/BZX2SkZijPB17Ky7z3avlXSOhJUKwrYpuHW
8UiTHecx8tUqOzWGDbb4mw7+09z9lrMHIybuMMeuPUlB0RNAM2I3A1JN6UZfalVvanGw0uwuIuZN
Yb+atHiG+c5LrFRwtwM00bGBA3fH3PJis3C74i3LdNwtkq/O/Qngel+a1eOkoHAywrdQU84W1L9i
VfJNeO2RAcppUn/SJBM0LlTeAZtuBmxHCXQ1DRoY41eFrmGbX2W09NQ0v5cN1MTBhklmVDslzdez
4pjYTUC7Lx3AAq1GYSKSe0tFHADhnU6dj3qtuet0bRbINEgE3NjD2GB3Yk/p/ezMyeBooIFZ9BG+
tWgoqndk1rwB/bcc5w9QAkCOz9oIGtkAw76v8RQ7w4qyX5o4sap4SfpzMjJIPFe3S/ZdBpuunzRf
A+VMMSEMF9HjrFdelj02UXrf4TYYpxn5mgofjsUh8/dSLh1tHcGus51qetTgV50uERxVscvV3l9p
etsmtZNPqgc7O39AhM0jlKPgdwbvdXOhbqulfpqCvVNd2yjdaCpOcOuQ6c2QY7/scy83Bkc3ICYM
1uMywFmQFDflPLhGUbrzZHmySp1eeuu71rNW9D2sxhtnyUkWZGSLfDUMD7SCGGtJQdgLkFO6Unur
G5UP+rNjgS8xIHVD/PXGEndJ4kx1iyh1RzoVploPlhR5Rm16Smwcoxiub+2djnxuXnNPobavGEUQ
R2mwVB24CpabktlNbfWsweGLlK9WBcD+gmu6n4I0QmjPfyFkOE0soV++PqyJdhwlHZZ5iaPXz/bU
+COAxSsINzXOra3hPytLP5sSb457F0Bkx9J7VyshkGCu3iLLwWz87IA2oRpg0Gl+gJoTgiFxYeZt
lusxAmlA6fwcJr9ydW3gmtJr66w2xZdS6m5MIj00PXxHdHIAzNNB4oLt3AXGlLn2nN3lVQo2ZHuq
KsOD4J2LHtNt01fuCoO9BYswVJKjV72Lp6I7Y2ApZRTEGPeN5Md4CSzNm4XcplglOO41h3Ws3K7v
nAX7rcN11NbtdyXFDVdOt2qMm7WfEGUTL8cOG/LWScwf3YQm1vAFNDnYlmReHv3q7GdE9CvEpSAa
lOu6UgWvxb2eIkyK4AymyhYUwHjIy1Cggr6sBisnIHX+WS3gdMO00WWeeKjyKbLPAI4pDObRrxC9
8ncfXIyODwoMw2LxtQyZNHZfRRi8wgKtz4PoEbn7WN0MwD1W5drOoSiDMkKWPjd4t8zQTtDg/tzL
grLMTn2JwHQd+FAAli2T59ikrVogemh1qMboLcN9qAUyrx0kwTD7j2Jg1uz3WpbJo4Vku6clWdD8
ZKXfTnaZOr5ygzaFb45oP4pbSrufaDMg+/NNVzuKG5Q9wSMJ6/kFpuo4NSKa2u6cCKtlGRCDAMSG
e3avgNZUWY0tOEK/qTO/MZqDdsPId133jQnBidpkex9rOyBXgJQkYx0bFbtiSS2vJUFUPKuF8hcF
HwJRPQMFc7g487pemiknq5SMTTgoh0UhgVlBMhtOsaZe/7xcuNidzmYkbjo5HcA4pSgtpdZ6Y7fU
BZTpLFHLuzwMq7dw/T6ynRBXQqVxW9S1laOuKNHXcaaPZvN1VYtHAxa7a/p3u2IzK27j1cOapJNG
m3C1ITIhOesRgovwEzUczV2OrVu6cH+8PMO9aLGdIReOhtWG+Xxu12ELpQWi906VANut3NjSLBhp
r4XzYTH5wNQPPQppRYtz3F8xptR76+qKwK6ZPoqwN6INwlXShimZJQ1P5tCGfEHS+pb8a84FYhns
c/C7g6H8bEvXoHvLByaaZxnScwAGpKQ9yPUCH+Ti4fLn2SNFMaAkGG2apcuE5woVTVroI0XfHl6u
9Eb1U5/CJhEIgWtkZ4qroqlpe/IYiDoWe+v3Xm83IDINVCi3fvmyxFOnAsOWVdF93ujAhtL8ubBR
H7g8w71FxP1ho/pIoN7K99kkqYvXuVPQOS2mu1XRDkQVshnYMeU/FC4PA31nVTbt92i8Ceh2V9PW
UODlsKBVWT6hM3xtPo0HHTKfY0ghqO7/r+dkoSOiEpPdWeiJfLxAJsWU1Wnpq5AYyOEhu9Oogn2x
c2zRJwB2nPFMGfmEG2HQu97uoIKmrvH3rokN+ABGcD8AOinq8WC6PJ+dzbAdjS/kJ2RZqjIHMq+0
f7TDEMj26gy1MEDsfKYPw3CXooVtDmdYAisJ2uLxOhg38TKUqNqat93a+wBAAKhgl/a1Nk/3td2E
ebWE9RL/sAz6QzDjnciP30IAd7RsFa9AtiSbLaP2Lap4ZK3QUkjl564qUjyXGq+Je68xp8DO8qt1
HM91h2IcbZu7ZDAfFYicRXXhTat0kwC3iGcaABVrexrgOeZ2+kx8Xa+zYIzHxpUK5TBr2fPQ28+o
ySA317rAshZAec1XCFPddZ10NumkOeOao+QytjA4H1E7gc3zZGmwVkZ1QCnT2IFKQucu2vpD7SB0
lqeoPlHbfCGtFc4VEA9D3gVjQc8JyGxwcwfDMcpgfepoUX83GnhGjkolH7Aak8dQpbB0gc2rs0iZ
YM+KlpSL/3ZBpgVisxWEb2dHbW5M2JZPauJl+bEG8uTyB9y7bT58QC6AZQ2Rp9akVajdmido3mhn
yWduTtrz/FoEIozsThT7MBrXqFbNYrXqYmDOh7A1h3KNpkaeYEY7rcgPY3BnHpZNKRoTGKPza6bu
Pp8BczoihN2LoaTq/ln8d//z3p96rXSkRMEMjfGpC+q75A2hpYQODZISoNmrk4rXkuYUfvcMwfkg
/ZkcyJdWKSCvJyLK7Me6Pz+FCwv4isM6xNg3Vj2FEAMNwf8MB9RRVqsUrLHgM/I+oSW05TVVyqrQ
HJ8XRFcpEglK7o6Ai06D0rVBcPF9jCvQnlUoqvhVGCvXEQGCJer+Zg5AWeHkEmh+8kl4qUfLVBVy
ElLJhqGspd+kg8j3ZA9phc7xn0HUj9MwC7Vthg7pAdoU4Lcrx96TNJcE5W10NL1SCcEsGq56yLQK
ObJ7O5NRtQDNNUBL4JGMmiWPjQJj6tA2JjciAMOly2CGihanYdGN6tFOEt2poZsRZpCkcVtrfiuH
+BsKFI9W1IsMHnbMqiDDLgNOjvsYT3qeKEHGNbZ7uUzCfBzuFiO+JhNKdVIVoUPUoKOntDfRF7mk
0nPcMjTeoL8MpOx/2l5+1dRuZcS/lSV+WKTZG5mG2KTPKzym+kMx5rJAxn4vBCtQgkXRA8gejcfg
JZK+gLivJiHR4IOi3+W29HWgDzoEKzp7ehQErB2gPQTq/x2Nh+PlWtPSetISYE7nqyG0jm+rK53U
gyjX33tNW4qqQrhagzLXJwiK1XZTi3ojIgOAaCh1eHUH/1kIfd0xaI3txaJX015a/mFELt6XKYnr
NEJGmR2lw+IWN+w1g3TgEB3QqfOts5invZeEbSfJh39ITFQr5BXDBA5UKXTxy9grx0oAQmE/nEuV
MTEDUrTYHcgsuYlNsBCWsxpLmei/u7yB92C7nGLL+GHG32X1iNJ1LLip2e++NCI3L2tSaqMzenDs
l1tSLfd0nCQnk2E6vZxgn3BoiHmra0V4eXPuxeHNPPmUtoOeXlGm0K+ax+qxlOpDTETqkbuH7c9S
fuKZIKtaBx0frLJuBgid11kKJ5HaGxbJlfvEvTyhve0BZC26aajEAUDEXSxDpuClWxJYD8nfhxwm
02Xs6K1olN20ajsMW9dNXlzSqrDztqShdFgDVBbD+tB4/yidp56I0LK3NeDfoajgx5oKKoAfB4tW
OhfDvNBQPmlBCa/cAWbd+kHklKvubfrNOHyyM1jZKI/DCg+Wd6VU40zsp+hbM/n9SzQ5yo/ie0N9
+yGHXcq3HlLTkDr3pxfSPE+ol3TudKjr1+yXkvmXP+n+Yv+Zv8FlPkmtQmCQYv56qP9mZB7YeJ+Y
lU8MO1RLkJ6/70f+IG5Xgb/T9XTpSQqnO0ZGln08UbCDoAJVwdKvebk8td1bczsYt10XE54pmpVK
gfmdvtYq02p2kavfVJVD3fi+/qGcKdRV9bfq2D1VXnxrZF4qDON7RxSJkkXg4wCnAJ7S25TjIJcl
7Gn+40m3HqaQ1ZdtEIlrJnPsswKz9lMw+72bcTsut9S2udptUVY0hMWCATLqPRO6yTzJrX3zFrHI
L6B1A44q2+/5SbrTvl3+AbsHazNvbvWBLBqmFLCWcA7GK3aw0qMUqgfRq+g9in7aUptxuGhBQCuQ
pBnWUEXUyY4OXUyVoHE3EPsIWfqz0bSQU8Hd7Y3JCojErAuCoiKaKPeMr+CLQyYbC139ZmoquZd5
dcA+cuVKbofAZX9h2hJAeIjVBPfea3BpJuA3w1DjkxYYadu4L/suD60WMv9VZiIbz6vEjdsocWq5
P6opLvPEBs6jKoEVakPbtg6XP/TeNQe+Orjdmoo6JS8fBzlXokRzT0MNICWtAVCJCCVddjezBTl5
kDoAoebLoEk36EVkzswgbrqJVuOE9u3PNUHbsdXaW/QKwhF9IofoxcvcwCP78gx3XJyBMNwMz+0x
xYyRjOUYvg/y43KvQzbBek5v/ikwo+H/rT03z6aXwgWt92FeejMc/4sUdO9ja6jD4abSIF3PX78x
LSs8R2G+Zv+jVPkeO+dTc7V+6UPRhbX3VbeDcVMulMRMCYWnXCPJnmYNgEsJj+7+GBA6YNVFkPS5
u4foWV7nKvwFO3/2KLRfZtlRj61fQxXA+hE/Vr6oarr7qIRhgMEUMVA05ZmGcTsPckHS4p1Psno5
MA6BeVf7ts/4Y30oe/CXzfxREAz3xCSs7bjcci6xJUGiOSuAuoVfvTtcQ0siu428EUya2B0SJ59d
0SfcfbPgrQotJBYf4MbwMbcpFKPX4pLmIXlsj4nLHs5voJZ8YSxOsVvk/hw3w3F5fV0B0TtINoLR
9egZYAZnj/aN8gDQLAgP2Sn5BYnoywdz9420nSGLzZtUEdiBZh1zOLMl2i/oenuDbN027XQHt/Nw
VLpvPeAwGlkDSgksTWPHniAiHcmuMk4+9BkFydRefrz5Nbw7ogLJ5qxfIBwGKFKcezKe3gBniObM
Lm7+wtuOwp0aaW7+v1frPwqy3X3msTRmddNvqjBv3T8wfz6qzn7NZoVjtUujpohy5IcgKHnxdyZV
m7kp8OIylPLiR/INrNWrVRTy99Im1vHH1YYH/idZ3pbUhTTKcRGmPaqCudU41WA6UgaSIsS9aZ0H
l7fSXgUQFmYaIP4GFDz4WDQAVNpYqH6Giw7HaUhhx5N5apQRoMNJxAIWjcWtaZMU1DSKpAjV+/Zq
OsWr2x/bx8hrvPy1BMIS2td+4f0XWnN71yhiHtFNDQnpJ16GnsHhmsiIQvmxP/6Tk61u66gHSzDF
3chuE8VCwUQF9p+LPLVcdGViGnlYJEfA0p22iL3L32uPpWiB7vTvEFy06ap5TjpA8UOoERwivb2G
5hsSXD1JHX0qpECRsZSmgZXV1KtOsp/KqUmcpdCeBqkLM5IGg92709r6Y1sAKwdwd6b8nKWZOJCq
9amNNlfUv9U9IFzgrV9VjXFYavP18jT2ksftLLgABnQjvB9UglkYLfTHJhPAc+CXM3VKQMczQ6qC
OVPSm7gVKjTvnrA/C2ixzbI52QZF5SPvJch50PmQdCWcTg1ArdOkcedxKVyNTM+XJ7sfTDZDcqFr
bZUYaP73W3DyuxvQDKHMH8+OiVfI6hpucVs+65FXzu7wF0nqZp0t7sjl5hDRAVDxsIvvB3l0SyIq
JOzfRZvJcQ8eECmlXJ8xuTRXT4m0Jq5BV8XpdeNGMejjAJxdM42So84qHr1a9TW2S3jYkhdlAQST
kak84HVEKsV7d5IOGW6cEygvAQr08SvPq1EOxoJLWaKjI8mvjfEwjkfBd9077ttBWMDbbKWuT0g6
z7gkkiN9Xa+Y1hKgsFfL2z+XRH79N1xdYBX+TIsPME3dG/qAEZcTSJWP/WF2l0BBLGN6dyLHkvc3
On/lbkfjYo1uN6TOIixi75nhxCzFXbCin1S39GIfKN6r+TceeCfVW4LhCHMIwebdTeS243NRQl8M
KdEGywzMa9nVXQWHxmdvS8U1vvytBOp2eflqVWpEVC51hKXlvvdaXBVA9oEJUVxhRLTfDEP0iGaH
48IK82Uoqkd1r464flt4pS5+el4tZ4YuY/87clQgcj3RDbUbi8BRhFMeXH3Rged2UKbVNJosAyqh
R+vEXKeGENeC157zM4wlRoy6HOQHTaQzuBfwt8NyW6mV895eBuQ1jA2sHMwjtq0PvJJoy+xlidtx
uC1TLqOJVzmUyY0Gyg0KeAiRbL/CnflYzP1zs1b3g6l/beCt6BRy1gRqZwJ2HkHW4nJsYPPhP+yf
32Hz7nZpMSuR3kkwSFOXcxcvL000u0ZT3KWJeRjgKObAlcG/PObuedkOyt0zUT3CkqbDIjMpNgUF
GcifgFwDlqMUtmH+SxQg9oLsdjzudknHtAHQHpOkVnaai/VgmrWvg5z2f5wXd8XEZgpkNRObJXgw
HnEofikHFgc0wnTtAOkUqhOzlfr0+QC21A3AVMxPwlxylJvl3CDO0hI1AEkmtZ/r1jN0tM4DFLMl
KT9LFvo1S5v/Wq3kS9vMd4JJ710u8N3+z0/g2yhqjAdb2uInyGF+NXrmbw1BNw3Jd+Vknww3OQkd
1PbOqAk0pwL0LOiqfJGgynAPQ18GyYI/w8v1p/wrL53+kOONpblVkL/ihRDYd1XAntF/obwO0vSf
wdlybO5SkM7WdIUITNi2UbjK4H/UbzVZQsGq7mV/22G4vIAU42IXSZWhHzH58aH0GmbO8UJh3lYd
Va/Fulp+chIBLfY+JpHZokIJ0oaKz8fZ5aYywhoyxwsEkDVivDZUdJWIRuACrEXjypAypGEKPIxs
wMalUqDutvd8286BC61pAmyTYuP5ZkMkxY0U8tj087k266dsTn9d/k57keXPWCjIfVwvOuYdSdoB
6zV+Xcf1AJQkWEqTf3mU3Rr2dhguYKpUajS5fE/Mo3vj0bhjr33rV+71Bzike/Zzf+j9GaIgkOoU
ttYvrycejB/nqHajZI0UWxGmVr/lBVaehtaXcFOWy+uIcRnVUX5Aoed2asfUrU3G0oXwt0Nj60yV
ivhV1n6bYvk1iWWhLsTek3m7MlzItW0pKcwOK8Pu6+r+HyU/yGKfGtGNvRdqtyNxB38gcqLaS8mi
DvRDfzL1GTgCBXLi/BdxfS/f2g7GHX+5r7M8qkbkW7J81grTjwam4ad4Halelrz7YcFF5UmTQH2N
QYwbJjwTp8Rw4US1COAAuy1IokAvDGauSMX44v4MRq5ZkqJAiSl+mD3jQK/B9znCgCmsr/8qAG0G
41a5NUCHLpa6CIcscROtQvbz9jeHaTMEt7Y0avWqoRii80EKVV3TNX7McGwl/uAtXhTgqeIBVB10
P8rG+bv5majj4BbR0XL8eJjizm6hdioXYdPF8HHr14O1DM+CGbIZ8FkBYF8aUVhp7lNxbrGUCvw7
G3vCGxmpyZUrt3me0aaHFoNX+o3qLwdRLrIX2AFTB0idAML9yVBqWZIeeFScxEZfwipGi6BTBDZF
u0UlywSzCf9A6YPvZeFyojl87wo0a2Gb8Zo/6eHil572Yv1Cr9qFKNstm6HqZKfyBvf/zXyT+AwA
FHuN6FjsHVEU6QCiYrI+Jn9VytBpSaIC9ZklnMDzPzWn2I+vNVDpj8mD5rfXIlzObgF/OyJ3dZZl
BRSkATdXpiAUH7BvGWeIiX1pbndbPxeB6JmivhdePm2lzSy5y9SKtFRZcgUCCTnE2kC1VKAHIaOf
tSy5o5DVqVC6k7vuMOft07xWblotL+B8h7PUvDZq/ItQFEsj8D3B0IkobqlxDmnG+IS3U54Gtgku
I5VCMxkPczv+sIfVUYGp6IDxVjv5WqvKWzlLnqktuSq8EUHF8Kg6Ocka+yt4RUlXBGrV+kbewAdH
faLG9DYaX+Oiv6XFEExVf7VkSygXaZhLi2fp0kFLf/XW4LaN5qwDfKC0nymQBUP7dZQNd2zaQ1c/
DUvn0EZFc/62myNX638uxfPcjzc2aPawfQqXdQZV8raIQJlB42LOiKuif9ImNzpYGdRaD0N1rVHz
yYrwgTL59ygXp3g8a8lysptbfZ1CI9eZlNcJCiXuoOXu2CPmLHYIhwffpjboqrFvEhDwJfjQA/rd
53DTLHMP2GKPDdISHexm80TH5sFOYzA2f+pNc07Hwp2XLzijjlnYrh6/9Yl2arqnoiWQsZ/8pTGv
R8VytXlxyfyEljB80rTHuIBTrxKv3qDgX6rtmWovpQyKJjGzIx3RsF4Syc8lNNCXCV7MBpDwsqPZ
40tqgRsyj3EwKPnzZFS/aQqXiLSGtEUfJvEcxtHoxQ3F5fU8DjO6QLJbY7HmJL6tZMXR4ZOlggOc
9ZrTTJK7MNY16MYWFpeCmmvO5dGCqUbVFXeNBP/iNndg5+EuUx9YCUzTO7D37fK2T6E7QQgmNntd
1yDEvsnlcFLX8zrcR/DcjOo34P1hCpocm2H2q4p6bY3foZpAsMaeDX+/AjonUNIjURcS/VtNkls6
9lAO+EWxd/P4y1z212tdQR8hQ3UQzMDBBBkiqx7n/E3tiltDVW9HIrl2b0KmoXbs+Fc2lccRBk3p
fKuY4Cz2xtcUqh1aNNy1CbMGbw4ZdFdW2JUq6h3o9r5SqwHudjfp6K28NKcsWpmO+KmY5qO5rOfU
Sp7MsUWVUguNPj0Y9eAMrXqVTF97uzrG5utgxId+Jp6tjFCqBYPcHkPQSCCSNeewaaXwcIpcY/0d
JTDqpOcMagu2VrhNlN1Cnedk6C9K3p9qSCHk0IaiIx6wM0rOA7Df9lWWyU6trk5a5sEAOTiwIpza
JF6L2vzQ/NA1qCw2uTNGL8uCbatNzpKCTAx4h+Ce271y/g1OMOT7eJkuZmS0EnDCQfx78JnVezyi
mFC4YBHhDn+37xZlw3tvT8CO0Q+HfL2OBf44ZFfIDboAiPpjwATI8IwJG4AJRIF3F4m1HYfLg5TW
tJsiX8i7B8r0bhClnVpnDNNAVBnfnZKt2MxK3lA+qXK2yIViPPzggzqc23xpHcuavo2keVrXgw4+
i2ZWp2UcY1/w9di74dPV8mdcHhvcD0ap6OuKlt4pglRnfEpRKsHuhUx1LMQR7gnIWdZmNC7xaif4
2tp6AslIgBnmI7s+gfIKyM1b7+sBky5WPflFtF12d+hmVO7tVA3Z0i5RQoI2pV91bbiHG+zD5XUU
DcHtSDzMoBQ0gc+r0vEVgfypyWzv8hB7L8Dt2nGbcbAavUdpC+ds1AIbWfEKaSBESrquok2x98ra
DsVS2015RW6KCenWBHYyfaxR2GYKidN6N/tN8Hd46u1gbN6bwfI6q8dkxs6nKl4z1XxVFitoxH+D
wNoOwxVVNA39nR7FniC2zOu6H4J0aL5c/kL7ueFmo3G5oaKmSaHJaEGAJDp7imcptVOFKboukLWn
P2sYoiS+6DEjiByESw7BzBtjtcb6EQXJNz1PCwDiixsrdzK976M7qgq2B/v6F0IG3xNNIASQoTUM
0PFUe0nRQ9ngTPQXwVruZvZ/1pJn5psdKHeRZMC7A1qTiQZYKsNlprYDIKwXT4EYmyM4YHz7s1rl
QjNzE899ewAKRm6eWkN38vxXBmDM5dmxjXBpCblwARbzGNcQegsI8oxo9Vb6NMuwIo8eKQGbsPpx
ebjd6sFm81tc7DCLwpp1FQ/ePkhfYel+YKXhAeAUSAiJIVWC8MFLa8TTusrQacRdFpRP5BAde2cJ
sgf2BEwEj1HRkbO46AECRpenNT4a62IwpcY4xgv0H2O09Zp6w2ERhHrRt+MCyapCUa2EbmhAujlM
SulHPiQ3ZZ86SpV4iTn4fZKI9M7Z33lpv3CBJWpnrZtT3GB06sOR5sdUNYBwVM79YJ0BOhVsT9Fw
XEhpVyuDuhWEIwg0BofkcczXQKq9UT7aqqhiIdqbNpc/0gpOhO/xi36ZfMZkYJoilgNZQFiLi/TB
91M6xnNH+ohKGg/3G0li2hM8mP7Cmn1vFZGhsgoiGFGfJD3XWLan0R5IoHQT6Ge6VxhoQC2oi8jX
gJMICu7qXvjaDqd+vEdpCvvUUsU98B/NUjx9iSPjfAcImVhVaHy5LK+TjpUvn9DQCKQrCI4FeESI
IKR7V8T2t3DxrY56PZ5G7FddyR8MTQnGWvoKhUNVsFF3N892IC6wLRltRi3GpOdgDfBqDhk3BXQB
AA0mR7RVRbNif77JVBalGkvLQFxrygiVAryMnSG2b8wyOlyO1+xX88cdpkKwU7MNm5ErPw6U24NJ
rVEmQT5X30EFOxqzsP27u102Y/CBM2kgVmfNVqBfW2EM55bOZysIhjZrl0Lu1vyK3UpccS9DNDsu
gEL8UOpLqqEwOlvHajUaB6/fb5dXcPde2C4hFzFlrVh0WslmwMp0URifC3889E7yCoFCFyYiD6LI
IlpPLmaqNK5raCLAcRzxUkMLBrI79p1drIItLxiHf7BJE+xwohbPgHaOfqc1OiBxfRUP5XXXZoLq
qmgo7rVml7RttXKxIBgnneYadfrCUt7WvjqkJRGMJfpghAtfc18ZYwmM1PsHA8wCrw7Lsf3acAZA
eLq7Cip6Xlx5gn2ye6b/HAPCRSpZq9QWCmUFtC4g+oesvXioThBUy5yodAzD6V/Xa1xD16IONtsO
F4444QJXlLeLWWoZwSzlJ6mfvxa2HuIadNFI+E60LhxB6pYaUUlDcPYIF1noUpNUVTDd1hhvEyag
moqY9bvAks3RI1xkgdytsqgFtg08a2fIahW124WSr6vuFECKuHblg+gNtH8PbD4jF1MyKVasclDZ
5WeFUCv2QR3z9VspLAKxWvcuLIqJoIFVJEPMi+8fNbWZTfEC5eIxyAvoQy3fMzjNO9oDuZbx1Gvd
LHYt5p8oUqba/XybgblDgmplbPXNiBNJmtTVpvphmIr7y0di90RsxuBOxKwuUpJDqS5o7Oo8Swko
S5CZyRvr9v82DncC8q4vqBphnAVio1AZphTyxI0gKxJNhtvvBoU8LD6WFUz0cS6upukltgRPkN0o
Ca42zJZgNvmJ9A5TAiWD6kgRlkriQDnZKaQ3Sb6GBqMg8u9vu81I3J2WTLnZtxSbvB+cGrrinR8/
kCALLC/q3cV21J8jmgmh4v9dkcbeDM3dbnpZFWqnYWgyVF4Z6fBDL64zUdq4HzosncBRlpFBeRGq
3IBYTjxjT8y6/QSrmSO8TX4mEC6W+/gFKrWpj//pdwTFTC2u7grTuh6khImIC87A/g+BaSjSd2iE
wO7mYwbWzHJtVD34eqxQ2T3kQfXMmnwyzLq60lkOouxh962wGY872EVHOnjaZmW49Ffd+GQYh647
jV3mQAlUsI1EQ3Hnu7QBJbBW1B6KgdxYqKSstLkiAKs5VlF+16mosr0fmzdz4w56Usy0NVNIWzAQ
6XDN9L6KK8tpHeCnfFVAqhDNjjvwumTPY40SXzDo6CBNQ/acSAMclkvLG2b1NlNaQeKyS1q3N9Pj
rjsoUI3QhdVZ4uda7nQ/enCYdBUU/tozFJM9+XFEQvGmhZBVCBOQ2Uww9yoAZwcXSGnZvRxV/4ed
a8i6Agqk+gmMOEwL2k0yxdMrjA/N/fILskDfGMMWXTJkNJMj/U2Itf8dkIcezv0kVamBO0lOrjOF
OL3tm0IS204cByxWgWQcevxMa+3jebT1Uik6vbeCwbAP+vTNpNAAKEUPvL2titckJG2gNWaDzMqd
DTOT20JbOhLMaCyVwXxAVxkcxNcJeI0S0oyij8UiNpcFfhiPOxoxgBxlJON6ylYbzUXDqZboYc2U
L3kKIPBIILrWQpIGrdlRB/PT6m4IiWMnso0TerI3sEp/Ku38qoN1haXPvmAr7WQbH34dt+hmFKdl
1Mu4PPGGgrCO6meB5L4NE7y3ZC86Q6ysDgVjssB6aUW40wRuSJ3XrYkS+rE9treVW7zT9tobMXtX
+LVZLNm858kUmau6KOhdX5VH7So9jU55UE6xO4biMv3nHQxyAqQI0bKEWKDG72Cr0hczblMUXvUZ
JCLN0eZn6Fl7l9fvczKCUQzYM6GDCO1XXtaKmqkm5dKcAmStHWBXAqAKdUwzO8uaEHvz+VOxsZB0
E9OEhBYv2tDnTT5SA2dSBb7pJF8ztQQFLvBH6yBOQHY+1sfRuBtSzZGGLmOJU+ixQm+HUGr7MLEI
+zD29Ie/WEYT8Ya5hcGZhEt38lI3J4ssadhLcHuwCVhHVHEU9PChxyoo9nx+CQKABg0yFCSZeClf
LU9L2zKzysT5b7If8pxf20N7NOTEx/IepKR5As/khyFFr5enuMPXYVobKC4RKEcThf98BMzRvlca
O5iIC5TKqUJc8bsTo7LAvNKHucUXCYvcQ9YLBcTov1BS2v2mIJnD8h3lWCTP3DIvrRK1qdXagRya
odkFmpcF/9QpSReIxQF3BMcxZUxXf7e7h4nuxwPfjWAxFlMGw4jQClVXfwaxkVmeUwj7Hgo4Ny4l
oGt6ULOylzC5/RxO2eiQGod8LFye+MulN7R4zovcxs1sLY7mrQco+B+NmxVO63Bsc2sI7wtC+Ods
6OOQ3P1izPWgahr6PjEskCRYcGZSc4i7b0kHkSBJ+EBhZ/Bj8GbDYYERFGTZ4t/FeRVVyUI1C3iJ
8jjdNC4U7G8KgAmAmPD+4s3/cTQuIhQVNImiRmbrGR+mEeB85HiQkvdakHUzVYzBFk2Pyw60XEvJ
2KOw8c/00tP6wGrq8Fg6/RfT27swoA1nQbfNhl4z36mATr8OELscoQEahag1MOG2zitvlMUHQQc1
zLR31B8irMT+qERTdZMoKG9wRySPJIjQqWDP4GUQzhqcadSx1NxGq98ux5/dsIfn8n8G4i56uQY+
tl9Q45YgYu5kZtS5q9lfd4YVopiD8tua+aSKMj+KatEk9wPBZnDu5o9oRrtkZLo7nXHsKMSB82mA
jxm8WtYIHFCkou31/yPtuprrxpnlL2IVc3hlPEFZlm35heW0zDmB/PW3Ie/aFIR74M9+2qrdLc0B
OBgMZnq6dTWZonSTb7Pe+qjGyXtjbAO1rG+WqkwhpwSKWMAIhmqOmkk0XsPhZYJz734h89ZPwEeJ
Fjs4+7a0poNFVu6WuVlCFW6zI7MtUXDajALSVOZR7p0bpDKzi/iGue5ivTPT5sHq4pu2oWC6an4/
LUqDtnJaBs4CdRvZGI7VAgG5qhI8v4Q7y4R0KZY7IPMAmfqBeq79eQ677+BDcEhQHbMcs6fSs3I3
fk3zIH8SCXnznEqVoa4HqVgd40HMCU1nvH1qBcCVpDyV5UcnB+VDD16n5R2pNfxLgDJ7ObzsyJyW
ImTBd0aZIKvnhTItuHJe0kgDaeSPmGcexCMJvCsEUnEoxGAmU32jmGHG8haTrpBCqGqrXXGdGJqg
msU7/zsLb4ZaHWDWR4waRGu1fV0N687WyoPTioYBeRfT3gxTX7FJ3TVzOtVRAwCw2UPIp4TQ1/uF
pEGsBIIPxPWKX7vGsskqUF2rqnZ1oC9nXfdW396WqfI82sOhsqbzkphgcFfICTJPXlNbz2YKja0+
jx+XvgXasr0dKu1+rEjlOmZMbjKifjItMAEIfiUvnd5vCeO7yhJLVjbpTqjKxmkuJ8fFKYd6VxP2
NVSpJKCkLbm8nqbiUNf5rbXMorMr2ifGkTWnmpsGCNiXolfxJT+qnvyZIvQksHhu3nAF+DHFdI5e
fhKFZK5tDRNvyEdwdNlUcFDipajoA79Xrpbkw9gfkg10NJBnca4Gsz6awg4h3U82WYHUl4wWqwmm
KLbEV6H/2YA/9CX/pUkvFJFe2gaeKoVquF2D2U/kiLwEYm+SyVi2bq7iPIVJ5wBO8GMXWQEBjyC8
DWOpopIiN7veW2McKk1bKPxVtvPzeYuLwYVMtfc7kUlojXGeeilAGWEY9H1GwFpY+oCkA4djnJpQ
OqoPgsPCjR8O1e5BeoQZHiZNqaBOZmXjTF11C5XQuh2PQxT7+rs5UILqCik1hMHjQESpwPXSnVkm
aVHGtCUGXoYhUYvbrENKVsSaByFSJJ1q0nhaOn+pkvGTNIyqJ1gyNzLvbDM5iz7WUwUuFxuPFzPq
13P7FZgHH8A4zMB1ib+Es3RTCs8lNxFRd2aZRCTLC21LEuAEGl36DgDEoZr6T1a+tQGmPO66eMBk
vqX8g7kjzIFgpMQYocOhbetNM2rnokOPAhql21hgGDvWjomqPYA+JoSu31G1h3ugWgXUyqJPRP/7
rqgzlnYOAFaGtLnLMEUxuWlluMqIqZD5oc7vtvVgzslffhv21qyl0UR9J6ZF1/i0qUEPgLiPyRGq
GGzgLVl+l43r3JtFtfy39UOkHr8+DssIUUEVNmmhJBQazRxKcX4Ey9mdLBUhqeUvVgP53br+JvBD
7j21s8kEMWJ2a2r2uLrLKzuSg+JkPVBiLfnqN3gruTF6Z4sJYVJCSE1i2NI/lUdaVi99TPmeMWW/
BbRIJ0q7DW6CtTPIRLFEo2M0mk3jyniFqy+a2qdp8arJd7rHoseEu3aAEpCl39rzwfT1W9TV/fE6
Nb00kqEl6WYflnMZyIcGmjCHLEQh3HyAjqoDmYfn/H4Ctn0MrdHHwEYF8kmIUj6o1+mnPEgelW/T
uUJNVcP/6v7lN2PDpVyYJkZ0aYpqR5BpPK13VqThWS5OUfnpsKOBd8pG+0xjc3BUBR29g4IgbLXH
4rwdflR0lGuxLf7XwhinAXEc7Y16VxyXU6JsyLzrJaX6ahbUh/9o536ZYLw9K50MDKkWGg8nO9Ku
KCetCamk5fY3Lmz+yfpli/H2XiNtBn1saovWo7fzfzsnxkHyLhMMymM21ZZtVWYZnZ0NuYFZt0g2
1Y+q9aRowHd+Emwd3Ro2wUIuR+V+wBdnsAVGQgbo04z4OnQ5tBpEt6469i4ES4UoeG7+sbfGfCij
JRPJavtXMf+vs529NeZTGVnTrOucx8jk9BN18tmND1YUYzYImnECJ+QlO3tjTFDqsbZlNDD0bscl
EBnqFwMdqq1D7O0dKOLKyv3lL8drIuztMdHC3vIOt/laRzH0YNdZTyF4QwI1NtwYGhOXbXEdceck
TEYV4ym/jrAWWUNHoK5Tf+8x6uRO2VYKLHG4x5Au7kwxCVTZtrWC2ZI6Av1u8qU+UuiEdAMG9e/Z
jDIe5GJRVBNm4bxDvbfK5E+mFINuOTPscOz88ao7QTjMGzrQeZe/0SXhBcS9MSb5SXXH6KZYQj5g
3tb5hx7ypZc/Fze67yxoDFp7ooI0jUQDx4+mDx3K+O2mD98R0e+lmmTI9Jnl9ObcKL1cgQ1g1qAd
9IRSNuj/ogJb+SfLAvAN/G8GxB0MxjdAMVhaS4KNo63A/62Gwz3NBprMWBHenmxdNwXZFsZKcaNY
JDSMEdrhn6UJM9g2BCgdUQzmet/OGON9GKxNmw0jQshnVkisbgf5zojyg3ooHv+AqRjnC/OLWJNm
vVU+6HR5VNICroGWSgNdpCYCpXbUnn/gzjH7UQj7GxzU6GubTGjU7T5ZU4JkQwbF3Zp4A4FUI4av
7ikGXHGgMpWFmxX8ibfsVsoEyGGr5QmX9c9DQDufmeLLYXkQw6U5iI7Xa2RC5DTVdV3o3Qu28d6O
qkN2vyVuBtHkAOC5g/2gvROsj96Vb27u3fqY06DIKtTJLSQi9DQUL+nij0bHb1UOuD66s8b6qOHU
lUag8mS4S0DpArMTyLugRonijwCsw78DdraYiLI2UNBN9dgOIWQdzr7qKaqXBTG6nAPINWMX48p/
2LtGQgxEDtItFWJQr9+k0Lonue0guvzXF/uRCb30xcQjLm/ZeHQURixVpaqHb/nuge2qsywpwbCM
lBUkgWf7SjvFZ3H6zRnnhSWsivLq26bBSlzZ6jrYsQwuZ0MFlimOlHftV9Qm7jCFFcyAHRyJ1x2X
8TdmCCxeFMXEmmNRXUAdDeTXW6pY+jS1EmoNupoFzWIEOCZXarPgTEKZD4QYYxcAp7tQDoAPdnwk
qvZBGztvtHRwPnQBROev6jFGwbc6gfYinOem9SZ7O8Ummk/DvFx1Y3JXyXpQL9XgqtMAqtK4vVr7
+TDIiq/a/VM8t4urGXnmEq2To81OniaMk7uFoc8h5GkBedYifcFEhWrhudedE4D5YmV7byy1C6pR
KM9X+jlOnH9sg/gSUdGs6SFQ2ECasGyfJWO+bjP5CAHET3ITH4utOJdZJXulvV6heeWVJDbdbJhk
N5akUyVJ75p+BRq5kkdoGbdgKZCv83xBfQZ0n3PyLrWrY1NsvUsa8x+zKEMnc27VsjheDh+8JERX
QatjojQHxiImejhKvhjKMtSRDOmbDlrsbS/UouZFKHDTQz4LFJyQO2AiMLgXDIg5xgnIRpXQxBFG
FvLwwgR1kK6aw+UFcaPG3hoTgTeUGlsQETQgZINblycdcuwLvr0BBT4wy7tDZvpzHEjdP1ODSrmj
uBV5sMh1TlbB1cPf21/rZvZWtgtEFwVStxU4QboxMioRxJxGWzb279fKRGMrhffKK2Td4vhDm7/P
HXcez+V059iPuE8FG8ur7+yNMac4x8NeXbsqjVKQFv4Mxto15RBM198AYfDDxs/9Y6dnnNbONk3S
IeO7dp5urEGfqvh8izs4n22SeoL1cd1Uw/HGVwF8iYV85NNG+YLSFmMJdB689OM7MNv4KsAt0p2I
moiXLes7Y0wuhIK405UamtqJEXuzlbnz4tylztW2zaFgXdxt3Jlijl+DKpnSlSaEkJqvpnNVdx+W
qfbVxATXSRyokFXVFxuhqQ6cAaQ2UC9Ln5rta5Kkfrd+d8BpffkHcY/F7vcwB9QYixWEVwDX1Ul9
Y07z+wXasJdN0CW9OReajgvVAv0Tgs7rC2fKjBG6qTHkBbfzhKmuRr6SIN562YjJ/4a/rFCH2lWv
oR7TQXtcQi6UtJ4E+C7gZ2nlxfUdBGbLzZdk10rOEDVBzaYKms4rJ8+sXPtDl0L2xU07V/1UZGFR
umQ4lP2BZGcwL+bv5PdO7g2FuxjhYHlg6rRbN0sCC4NAuSdjVHI5xhPETJVvSu6lk7uqjxA+WqqH
Kj4MFQhnin82+9nOgvHGWVz0XSqUKZP2A6Tr6/JLnOXhap9IcZ4A4QKDiOKJclL+9tsKhNVMvAZZ
xURFkaYKUL04HMeoLzQPzHEd/iHYft431hXDhmwb9HDYpxneNIvZOkYCfQPn47jZlkdA+evWnXNl
95MAN819SkND4ac1JtIOJMnHrUMswlO6PTrnf5/ScmijPibqr/KtARCqySaloGCVqkvFgFJ0hqww
vq6PerAd1luKzIKY/R8IxSItBDOPCRkinYKXXjuxjOGvGTRdSaTJ7yvl7OhXTv7BbAW3MjcG7aww
26crxJy7Uk6iAjqdTfYPNMyk7Z0pRfl6f9ktXiDsb87+zhRzTS2NDX2GYovD5YQ8zS1O2bURpYce
EkcCS9wL45cllltj0nJQCg6w9CcvL+6ZQtoOzKmhgqeQKWLKxUpMTaudMDakYMsP0noPoWZfsCTu
Hb+zwlxLUyzbUgpC25DOAgJpiUvQ/2pD/smnYxDLIZ8Fn4t7GViQL6JCsLLO1rZnfU0do1brCNIp
7tQknm5mgkDBrTZDp+4/G2zDz1k2bbGpi9vVXXk0wqUNYyjMzMWjGv4OVJbr7Dt7zO1jxOsmTTZg
eS2Ql77u5L5BhmM+q7anrigMm6ZohVzn2FlkbqJ4LhOpTtck2rr72a6APVFAB5QEaT967Qi0pQE6
OZBaq3lBSdWSUg96aFKo1gNozwShknsrQjrNxqvCgpoJ/a27WzF3OnUCW0oc1vp3tBXcqgA/xBLK
65fLvspf8y87TBohrUmO6hbi/wgd+IEc1KJy9eHD3xmhn3q3mNi0p3bT+jpq2wp04CYU5Esp86tY
mH1yl4NBOoBbIBX6ZhhgSIF8yaoCIf/TEtinAUgeC6oaaNYCHHvAZ/yNejf38NmosFAJYO3NUEBl
gm9Py/B8qLcyoG13qRaR5/DD8c4G45pDlk1kmMosqoDXtBNw2JCbej4DoxfF42O7QuOuxMnfRDT9
3LU5SDNNdBuBHme+3Gy1aoOGVhx28nBjEiMq5T9JZKFcp2sA5kOpkK2oZJ0ydHUB1sa2O2xVjakb
27/sfrxF7C0wm7fZpLC6DmO9Sgul5BgTjU7iXjbBC1Z7E8y9UuRdYW0WmO/L+tmQniznWQYIU3Yq
d0y+XTbFLUFhcMKGLD0d02TrQJNqYHTKnrMX1pP5WxL7E1RTqeigbEJfpV0BjJF9c/YwTyVAmnBT
qp1ttheyQu2oSdQtBc+RFm7H7ZCMPkV89Kf0ZNaC78Y7zHtjzA3QDcU2Z0WTReqQH60lv01zOL5V
Bpc3lGsG+6iidmi+Vb9ySmPYEnPE5AtQkV18pSW6NxaiIgO3bo88HsS9eEkpb2DmrUqGBOxoTjit
R8pXI7mt5iouJZqrtjsn2q7/sAy7N8qG99HZBpzfGtUGM9r8KqA4iOr4ezgI3kbujTHBQmuKbNEy
SBQQOfWkUYLqJ+gPxn8ufy7uFM/eDJMFD2kz2tJEp3g82wn0EzmWIZK5JkhccHFaXnKqDws4CewW
5XTUFm/bSDjgS12PTY/3v4FJj2tAPqZ+bH4krf9b84ybeO1ssdOmZZGqJlgsnDC/oio/KgEtnO0b
kR4axM1CUetd5YXLvT3m2GV6nOYbiLzDpcdAQq4bdw7BKJiVWHfqNI2HqTZ7b2hNB8/0cXWXPnsY
+/FrPznEqxHyHut1CbrMCEp7PqnpdNPaSKBALPrUO0istuRp6Oyg18HXXySzIBCLfjwT66XKyS1Q
9eFhZHwmhQOITCqISiILbKifFKTCqPmE0ljOXm9oRwLNOVEuSn/nGwdTMfoLhU7gPVl9xRFogKma
AEig/RM6qAkW699GW3CrvebOGrMmmfRmQaYyeRGjllxMdRfv53NypQMkgMIDZsP8ybgWniJuwNiZ
pVu9ywtBV6RUdrsA63btPE7vdTh2CzUe7egAe50e1DOwZGssBJdw5tdRqd/Zpb9rZ7fC+HZdVV2C
G1QJQV8xorF4RK4YoacZxQf7XfG9e0JpyKUCzT2k92qKZiuD/gZ8reDBFXPjcIguXv8kJlBvwBjM
UkXz/flxBpy4fzafqCYsTn3oBFkDVs1jf/qNViv9w5ccjQnaUtktoz1XCdrlSlgFuZ/go1du528e
cMWZv6KDrS3u9nw5ivOvQxAZyxjaVew3cx263DVWl5QQXjdxHVKFbMnGdQjqcaRouA77k/g65B7d
XzbZJ2y1gWsjy1F+qrLhvtJRL+5Jmv9JfDDRn6P5IK55ZkPHEfPBRpegMNuCAaip3JmIxjt42aaJ
HqAC3nwoY7CFWSVWKnOFD6NhcSeB374bn+XioS/+sfoyuvyduFu2M8XE003tpyTf1jjcDMfDijyl
MAVPXW4U2Jlggk+e16ZmZnjol9lVbJ+l7EObCQpnXCffmWACjaqXY2JPCDQdmVq3tYfNqyc8mqAV
+hXv74fLe8azhtIS2t4m+oFv+ChM2SLrNqBMlzWopK6tW8eTRyrds8o/qsrsbLHJQbqk8ixJGj2+
cWR/Hzz7KH0vXSkqg2kTRk5u/r83x+QG47imqjLHdWQMIF/I1bUd3NygGLkkJs7V1IzpISbqAolV
NX1uij47quW84T+rw+Of7LIDjgwkK+qbeYiyNebcIkkT5QTDjBKBDMN9O3/r9KfLdnjjAArUccFR
jptYAxnZ69sCnetFqbuWdrRkj4xBU7pr0AXZTfVA9QFtf/BBN58sXnFUTFf9qAQNMCoYVb38OzjH
5NXPYHzYUTbMxqJYGc1E8m1Z88b2rs2r4LIVznl/ZYX+it3VaFlkWCuzyyL01tx+/WTogs/GS2df
WWBuukY38qrJ8NyS2uv+uEE82j7iFQk2dCcqQIcuC2a8uN9Ph0l0OADNRm3o9ZLaQt/iGnIFkV2b
14kMURY4zCCN4TBZIyQQqy+gRz1aVnqPIlXqqRv0CLIU3WBZjextTV3DUm5XjQSJ3Ed9WR61LH6Y
suRhrvsopnpBlz8B70Pvfy8TcuVO13vI+UHGYjuOY/pBhfe58phr/mU7nDAFMgQZqHUwv+ASYS6q
XMryZaV1hK4+Z/n3WHk/yqeUCEoGIivMay031LEZUvBK1NM4efmYfI437bx15H5dyqfLK+LunIru
uqEaoLJhi6YQGZnXLMaKyPRxUiAQ4QSxiAOEvuyYfAm79ssG475obqnGpJtA4WAEnw4iLSFm08VC
nTSqMHaoLAJFFkLpEjN7r722qM3YaQhyFUrHRbWUqoLCaH0p2j4VPoShRSUszskHnEkFFl8zHOie
Mu4wpsZA9CpLo2wdDmbbAcw0CTybd/YNE2U+cG+g//KmT9HMTWoTFJEgND4fwZXQuWjdX9EBNmS2
T4UoZHK+lQGCEVSC0UQ13lRmVTuDYOKqJJGVPgHN4ipr53bdeFyszCuGGxJfJSKqbI67Q5RSRnMJ
cDSgBpn4OZlNHi9520Vb9c5WB9+aJEDIT+iuC7Kml7/EOsjeEuOIpVHEnSXDEkZrvM1XXIImuKdE
a1iG1bXcuiaq3rTbmTwOlUvvLtnN/ObDAg2Z4PK547oO4B4YYtWAf2KbyL1id11voolQQbuWfOkW
keKKyAATRDKAojNi4tBJ7ezp6c04fb28At5nQz0Vr0ITPOYGO1xZyOZkVIncRbXxvcKMQ5JGvQZ9
2Onxsh3eQvZ2mI+WZxgtJPnWgdHc0T0TraNeSr/8nQ3mIOcSlNKgwQPAj7nhOZkBOyHsR9A7iHW+
/TqYD0JKUmlNhpPVQ5VZxehrg3lp7V4CNZHjC0VJRdaYWOiQfK4NA9+Eii1q2xVua8cDj02IIjd0
ez1lElAC8GrsGOH56Q/sS1EdOjT7CNZH0+p6OpRAWNtXg78Fq+ZL70tIMnRhHji+IaKz4txhrywz
2UqtaEOazLBsQJupLR7T9F4fBCmRyAaTYUyKCfnQYWsiTHGCT0NyN0WLnGIVXP3ccL/fRXrH7ZLJ
LU+b2rDX7iVz3vzUUz4Uke5aUR30T8bxr9z+Zc5xZ6x1IM8L1n50b/XBdZTSS4EfumyC9/x59XGY
6F5DbM7AA+hH4YgcQbNxXG9p6X45OIInK+/u2u8dEylsDLAZc7JiSmjMPth14et14VZ6505OHShd
83VV7/JM9Bbnx0FDxyDjC8SZ+WKqqrR2B4gO+F3Mm3EGFU0trW6Jzrgrx8tHwXby/ZBSwyHSvc3M
O3NY8kpBjkMJzszP8if1JA8uUh3QL4D3J36swesqnCAWWWW8Hyo/q1IoRRoRo3QnGw/HFtp/5E8a
PnCWX6tj9tLO+iaBFm3y0iuz32cHirrvqmdIsQX2ufViL3ceBDtK/+bbuPzLJr1/dodgWa2+yyv0
omcgTxD2aUHNWr9k3hwAA4153a2rBYeChvpLJpkzUaS6ouSNClyI/nEr+zujuNbHw1aMvt09pKsi
OBdcD1WA3ZFBVqegzvZ6hfqcxm2R5mjmAkKrlFAi1D3Q5n7cikaUdfBuATDqWIDgARkH3mvmC47r
qAEvvmS4BRaMEsWfQUriqw6VXAERkq+7JHDKI1X5rERTGzTMM7v6yjTzIXvArlMUF3+k/wTF6fio
XRsn+7wcRAwPnA/4yhTzAW051ep5Q3LVybfSikGCePELqDjm6r2knZFWB5edVOMkQa8MMqHN3Nos
dZKyBalzDwXT3JQgMFdWmH5xhuLcL8hQ0179rBbWoYhRQpPq5bbJzG+ZvRaeUQH3KantlUPWBxJD
hLiT9UNFhtYtM8nP0AOfnbLxO2gIKttYX0tZg35uWquHFJMdrlnjIC5x77btFLuY+YSSsSP3J0xG
OEFZ6rofV/Hj5RXz7g08rZAeW6BoAhse47SjZLZyMWGLaaDb3xu0vyOwxQlve1tsRXDplLUvGnhO
fmwrTw26SMLIh9cDTPtChUKjgN17mNC/bJimlW88FhVvYGDwXgVt7euDmS0ADBIFa6zUT2n+aVI+
WvrsLgjfqRJeNsWj3AKdIF74gKNhHoatsUv5MHWTinfkS3oGCkXbBzHHtflsHmfwD6t+4TvHOEeI
Fd4evKTmlW16nHYhlmiWvpUG8oyWjrCQoTguxDmW0FhVUvLN0gfby/qp9+RVDQ29u1GN7qpN0GK6
vAe8z6yCNMjBkwuPdnYcRJ6zSdVzKCbUuDgBXFDTK6UUjSrzF7uzwhzVUWvlslFxn+hRf1yvG1zM
JZ6V9QNoH3xRBscJ7Xh//VoS+3AZyJg5w9xE+vBQGwczk11V9tPm6e92jvmAJsaXNDVfUDjuNG/B
g0KzXbI+XzbCSd8AOsZjEmNpOgBU7GmwrHGdLfQArEFxVdT+9cry0vxeMqEJDOjCeN12glPBNQm2
aECQMQj3huCg0uEOdtbhbYm7XzvMB0xihX0kGnrlRW8EGIACEczQtKSOufN/p5KG1irxeDDq+Gz2
culWdfHtf9+9vQ3G7VKrm+O1xazTVqvQII5D3ZKJW0t6qKtlKPfpYxrLtTtP5f+s0KCbpuKACRIM
S2/pPPVkVuXSREba2Xfp+rgq/8iV8gcnd29Dfb2BsVkoDrHhGqozBak35qcYisiXN5B7cPdGGP8b
MiuT2g5GaIR0BlAmgZ1nOmqgQLEP+SltBYeK53x7e0y+UmsEDN0ZDpWqyy5ZwOtqz+G4fEfPAhMz
srfqy7VkCGpgL6eIvXP2VhlfzDrQA+Y9ksHRXwI6E6f1j443BluAdIBWBrpYkJjxYtTeIuOZa1vH
1aYj+tvtP1Zzr9urt2iav053lz8g/eWXVsbEQrvU676U8P1IeTtkkQnxZUPwPBd9MiYOlu1KFGuc
OsR2ckUr2dvpd+KFaCX0Z+zihe509lIP6FBuw70UQ64cCONx0gWL4UelnweXzXrGdrNXOW1wHdbQ
VG91V1hwFXz5lxxvt45xSCFWTHM43Tjn8+YvGIyMt9XLrD8Z9dxHoZfDvTNlxfmG1AduTd8dlCF6
wPiT6a8h0Cgo4x5i+e9OL3tb2ZU+Y7gN8TZe8/fZclLkaDIDNX8Gr6iZd+dSVGd4+R4X/PsFHrJb
Im5ESapbAuerldNSFaFeJn4p3UnVF7Oeg6x4HoabOpsF2bHoIzIBI9mUFmz1cMbWORByI4+124CZ
Grp0giDPw7e8+oZMoLCSedoKMORF8glAOU+dUCKFWC19NVJCQpqFm4WobEmj+qVdZaJGMfRp7WAO
HI6jhTqIymI/fteDPBnM4nf1tQgq+AL3fWMPU562BrJm5U2TCo1xdbOcFBOCaomhurq4zoYiVLTi
e19tuauqUumiW3eYQN7atjGwVKBnQdX106DOvYuZQ82NmwGTbdtHvR1LN44rNLusOVhS4pdxrQY6
wTIsAgGamnxpG6lwk2rC7eIog6tl2XnoF/AC55VIfpQbT36tjI0npFnGdlQR502rPayd7PWd9ng5
xHNfhcig/ts9NqLMMamLtfq3iP7jVWheGaffqSaKlsPkHNnq6FqfYTm4uoKpCLtUhFjkPf/2i2ES
jrZYrFZqaAhptVBO8u+OhtfXpEVNLt1ncSmi5eGe5N3mMQnH0rUTOChpjKzPk624Dfq9S7y5sRZd
/kzc+2tniAkZat1CfBCEkJitui206V1RfNpmUduQn6/trDDhgixg0eiVl8oy9CRwCF64ZEblVB2X
2/TkZMHfrYqJFE21qYOj4OT2+Sc7PUgmPlb87bINkdMxCYZTl6M91di5VatCU/sqZc7x7ywwucW8
IPnLFExsGXrhD91tJotqgII1qAz5U1uRsnVaNNOaBZRxUGYZU9FNwSv17U4OSxqnVpMqbTM+BQGt
a3d6mamgpcX+JB3T0f+rHXsBy+zu3T4dCjCb4UFvgHusgjrT9O6yAZEnq0wgsDYwoS4xmj6GS6dS
Bnc7ULKZf9ltBPe50Br9frv1qO2sjuiDYz2whnNDNSbwAlBOVjTdpSe1EZwbQZhj+/s6FEswCIx3
jqJ/Jf1zoWKoPE5cIiOxNXpPsJcia2xUQDvLtFakKxSoTBsk5VFynZDK1Y4gRUElRvNkCOGJB33o
hXDhZleZ+BB3ZpM0E85ufkwOWRdSKkP5SD+i3UPZQiRDxRs6MPeHgIkV6YKEQCvQeIo/YcgSwJrU
149pmFzraC6PH9LUddASAvuCV11RDXfn2KshaYRUQoJozw5XxVsmyWuNa2WbHzX7kx2HmbDtxWEr
2q+VHaKa0woiQib2Nhmf1gJTEMN6Wko8WJvSk+0HMjtuN58bVUQHyI9lJjSSdAgOWizIoWqTrLVR
eY/y4rkEWU4ep4LyCUeRG/UTDMD/Z4Jx2EKBfFY1Kag5K2571d7VPnWc/oN+HM9kdCVPej/41VGK
tGB9TNE/X6P8OvkHMpinSRAa+F/y109hPLge4tEmBtpv43IzVA9Ffb8NguWKNpRx2lUb8nY2gRpx
psfJgjTFH1V59/vJXHBV3ji91sEdm9w4tcqHVhtOcv1JEGb4Dvlzq1i0QwcwSmvUwFfEBVolo5Id
jEb60hipv7UJhv9z4zorCq80rXd9vv1Rqm2ghK3REYg3kwBtPs6gqIRb9lsXSpAHVPLvggVyP9Qv
E+wCwTOl9CTBFftjyCEJjBtCx4IXfz2mp8mtv7a+wCQvdNOeNs4a6sAO26fsV0WqynEAodtL73BT
wha9Hwuy8Ic8xKuwP7yo9mTQphc2D+kVywbvnW12uXpajNMK6RbYjiNrRr+y8da7yV/pVGjhJ74l
KsTxcpi9RQa10ncmWbYRGGmqLVUdtoOuvcyFxuf10K2CvaXH6tLymMfM6oyKUpAa8yG58txsuS/L
5Luc1idrm94BAvouJ5Pg2qfn7JJJJqnRepKPhebQWtl/qE8djEYirWpuOrPfR+rIu3QmNvUJMatp
ozy+xkZWIN6QgsE3yscVl56YFJn3itrbo0F0Zy8nRO+SPsGc5HDdbvlZN7/a6IiCDEuwgfQPXdpA
5mKorBQa7tRBbJSI7esWwwPyH5Rm92thAn67GAu4gxAr17n3urJwtxFSljbURzcRtkPkDkzgN/oN
tHsFGtEq2mJ1WEUDQMD6QciNIjpWTPhXhjXX5aGjowf7vnEMFIBotJsXIne7ZzIPHcfO5FmutDaq
pjEsho9aIkWCkMjLKfcmmCCR5dVYrXXaR6s3Bf27KqiiNoDEitueEmFGyS3AWeiNOmjj6MabDtwE
wUkyLC9jG0tA1WmX4m4+LHfEG45jD6K1xM9FYPf/5/xCHRHsvWjMsrMGRmdKg60vP+LgdiTnYjlh
PATz8ZlfeuUiqHpzjy8I0NABNiB8y14ycYKJ+DyBZExjn61t9nNrdiFx7+VCQCT3Svllib1SFska
Gr2f6cIgxqaDVyP1lZsRlLP/XimiS0ywNFbnodExa+TYpEXZ5Uuef1BLjGpAHNqeBtH7m3tT75bG
XCeyrjb1bOCb0SbS/I0+siCUGNBHluN4P8q1+er9xj3NPd6mBldBN/UtBfMw1Y1WVmv7ChbSHH+n
AMhtlUHX+6ctJmRVMmnVOVWBpwNzg+68fMD0y4QB17z0KYRJlBNwA8rOIBO7ihLIZtDHIQmxATzv
PjqotQsCCnf/AAQD3h6smI7D3MqT7OhDWSBm0RyrOgweOZD77vg7ICn+yd7ZYm7mZp3XtDWxf5RW
GsJJtGE2+GPl68ABJ2H3J/VNR6HTJOhtY0qHCZYQryBxXurwSgzhy+1nbbQ8sHK5SiKU2eHF5b0p
5gBsmiapiY6jRpO37kQOkv5v0KIgRWHQ4qUCe3PMVxuLvrFnzGFFXW+cUV+L4iG/7ovk3WXv4JvB
dJMFvl6QUTLpQAepjNVKzTYi9ueGHNfys5DXiOfiGF7+aYI5Uyt4d+NmhU+AlgvFpxsAggQuzks0
9haYQ0SMdl0xjoT8zNA9u3+emqcyv9bqjxPIcpvPhRC1ygu7O4NsvTOx13HGAE+LwmDikcx2yxZP
dfjdpIlenZwrxQJbGYj5QHfvvEFygqm/NfPWaaK2Qe0uw/GldIC6W6noj4HoxRO1q3gxEGcJdJYv
JL02CxubR6hX2ltBR2aWoBnQlssxKkMeaBRcUnf9IhLX4bV4XllkPESeCrPMS3y/wsFbDIzGjiVd
bwvAlZt6pkLMiIy97deKfLDs+rACVybwIIXjQq9+AutC2WKU2xLTwPVjkGw86t9zjAp14BChUq4q
eLGgaOWVT8IN5wTovW02qQSHoNp3Bo46HRP50eHabrrfuuA4jgtTYOUG9AkkO2xhdtqkGiTVMLW0
uavkj1P/VCSVmyQiASrOoX9liP6Q3ZOpz5uqLWcYAhDKmwwMr8Wd9z+HrlcmmNCVgu3TGUakdUpV
3wxz+dHItPd1rwraxaKVMM6ZltCBBGQTKcH2wZme+ubh8jJEn4TxvARE3J1WbQhe8/elG9xMfzAn
tH3/hH1rv19sQdVZFFvaegenTDa8XvukQ28+yZ6L/IooIvTW/3OkfzqaxlzMxqA2EwLMj6SD+jQ5
r7e/h8zmvWFeLYy5mbMyGRGxYjyZe2D6ahAuZqiOIUb+H2nftVw3znT7Qj+rwEzcgmkH5WzdsGzJ
JsGcA57+LHpmrC2asznHX5WvbFlNAI3uRoe1Cs5m+ha5YsCl3XhHrzjOT0IX/rlIh0LSLCywbyoW
ViEmhGbc76/nlWMl6v4kZVbOk2vEZUGqcYKjkSzZThUdwU1ixxmm+S8p8h7nha2VFyANlFkWuq8N
DNV+ljYMeLx06ML2pbS0RVHc93kMO1xe9Q3ahTE+kAaNRwcUV2Ttokv1K0Ukt2pPD6Ac9guCKC8y
3TDgrj5VaDYPPEMKvxeq/g0xxgV6tRgwxIyNj14/h49vXuxQxZGy7EMTAYzxVJfHmt4oKBac35h/
0eYPIfNHnBxDl+mpFUX6X97hH22eQ+htvVo3Nx+iFoZT1J1uDQTRuhllnoUhrQY9HOeXs7VlC8Op
1xX6wgOshk9AiOahk0TfSnMrKFtX3Y+FLOymCKQ0NCKYm3R6bgjCskc0T7GEqiioPpxf0PyrFmmz
T3q7MKGNnEtlnOCWFDm1ecNdUr9zol4HJegUmsecb2W2zh8SsGU+64NRapMRcni3JqN2EKEzegsB
fw2P4WRNmOL5LGIYuC7KbA4xRfzSqtXlBGBLJkfVt6HgmKwMCIa0+ZVaTI9FKNzO7PwO4AdDAVI1
QHe3otzrVv9SAmoRoOz3Iu32QgUQTkJeI6rdnD+A8xqFzurPHytHvdQmcwA3yu9RetdjrKkxNrI4
G5fQIAvrlGZSoIvgU5j011ghSIw2ZJ3XXXSJf15PaXI8xy345BF50oI7AvhHEgDUy3IHIrnze7ce
ef5zT8CM+FmWNMZBEXaIPAulA2kIpm2AHDy89xYqEeFTZFk2SNPPi1x7pn9SroWRMQaaZnoGCzBn
TPFM73wQgzhT/fczXdu6L+cvKJ4yn9fYWOqg4ImGGGcCSDwghSjI5ovRA3tcbCf5lunZXN/C9iRD
H6pgCJ7f6u3ebO9/Uj/dCYwU8moPbLJua0NXQ3jw+FggNQRgwxKe1SzjOlVmgzC/mT4cRH0YdluB
x+r7TCYqOu8JXsy/M2JPCemHCgrTeydJxr/rVv9pzG6+vkv7eiKRLs0dCUok8n8Gc6qHifwEI5o9
SwfAbGReSL0tpIQ1c3Iqb2H7JFVPx2lMAYARXRUUIw2lnzfahhdcVZJTKQujlREp5uCq+OsSnE7n
Y03gUt64cmsaciptYb2KUMMI34hT+yhS/PXI27ZeWxpCF+ZLJI0R5tXP8wp8DFklbr/jwPh0mr0E
TA8v9i1qn1/fbDHOqcjCiimVEkxNgjBMH4C0rGB+ttcnX9IaD+wjGy+yVU9wupcL8yXJ/ahF9O/1
zb1gQPP9B1+32KqjroEOomv31337nbaoV3sewlj+M3+NYQY3AMsS6sW6m03e6A6AO9gsUK85oVO5
CyMmajNJDR1yVTzUaPAyZBe6/FQaKF7wDaiDzR1dRFBRnRrTNL8z5vTHX4O00/V/C3DXmtqxn6Zq
gord+h36z8Q8hVQRnJ5VPI146QYy2pbae1W+lknBjNgbEtmm4f15BV21KTIyxDKKCKa2zHzUMekw
oocQpe8jtx9uTEzQddYmds9aZCifiFmoptyReipyhO86w9DDThLOnK4Lmp8N7QEDg8dB22poX717
JzIX3jWzuqAzckQrJi9tTPrYBbrdOuUtT7d6o9ZildPVLVRyNKWhVeZXfTy8NP1jEO2i6FrLnslQ
uqJXmdZujV2vW+mTxS00s5BjTmJMWMJumozv4sEbd+EF8VoMrXq5X3vn1WT9tn/IW2ZJ4kZtQi3G
TSCHjANIOC/RmNmzxhk6H2x5DCPRQMcP7FzanZe81hUG2uVfGvpbykQirWn1MYKWZHoytP4VfNni
GGiNU1rToc2T4zgE1/2EItQ4OG1Mj9MUHAP0qRtVclTBXVfpYOQqJDdXTfRaVjUrsnwXhOADTkwH
efhdVRWenIujMmgP579+Q+/VhTPtRA+wmw72Px588NUBn36rV2jWrd88zMn2LByoTkQ6CkAp+qQK
HRUEd2NWOHW8A3mNLURot1m50a+zJXHhRuO+1kUiJaVPS0ygl5VtSUDR6a+t4KWskQnOt67Xahb6
VAUWXhQzo6qeDVD2OYzUwfrnKgcVPGR26MbyjJzotrqTIIR2iQNWeUDfbrjxrSUvzFdqRgjVC3xA
asSsigubgGQqNS9omzAZnf3B1nVbDYtOTnVhu4yR5kmuwizHgBwlwCXn0YuqXloYUdOvU/Iq8V2Q
F6zYItvYWuj87ycZndbINUlOEY5J7Qt6eG1gwoIZy+9aeFdBZxZI5/wF2TzbhSHruhR4bxT6i0Gd
uzEGqkqiFWA2bYcfWW0+hSHy8J3WvAxm8r3Iqkc1DO7TuOWskoyHUIt61ld6grkg7U6jmsmEiWoI
5pg3PnPjQLRFrC+EYohWYGPmrjixDw8/YyvZjo/TUWo2NmXdKQMo0KSYzQeRy+dTsCSjkPpp9ifl
iwheVOrq9WacP3/x74bjQ8jiGhdjNpZtCItuCVcLrwO+S6yeKfS7nB6pmjtScdGJu/PbuLWwxUWW
yZg0MTjD/DSd7L540vSLuC03Luu/qNTHyha3tVEkWdZqGN25W4FTJ39zJntyafCTS8lvGYJT6mvB
H4OvwF99SF9c3SYLzTCUIP2vmBEgOof/3FewrpUfshbXVc7HpIQOzbLm93UF+oL/KmvdMnyIWtxT
K+6rVpswcykSa9fz4rpIpndNr78o8YSJy+qNy+pWtey8TGuZT5wEwDtGjlypET6TbhfFpd3khwrr
rSi3pWmrmXg93v91dtYyu1joaPyuY/z+P+lEXZemyAi9Ae0C0NHFliaBFkrynD7/p8A5d6D8N0Cw
9fgNUK0ozyvybFU+m5QpH4YpN+HBMK/tzPy8QCFaBOB5v9M27vtqDUpWsaOmCcgHoDt+FjtoCTiV
GpygzkD0O5eQU8VWBpbYo01rFulsxpUEUv95OzPbrt9s24nYhW1TNIyI5i3EFk36ahXWvmzoy3kR
sxE5J2KxoWmR1nGVw5SZyUUVA+af3yphB3qvLcqI2V6cE7SwZl1I85xynFwUANu/AReqKZy871gT
TJhn3VjWulKebN3CfNVJm9ZVgCtQEoETk9OnuDD82LTA6KE8IXno0LwDUrXV7q061Z1BUreCn1kp
zq14NgsnQUgGq4JsIrKGUscrm2N42M6rZnBA/zhjAlnvfT7dyTSUGY2EX5fZS6ZUjyBWrK+pssXd
uqVKi0tKxBBbxWxyokTaVVFy21TqRlp9Q5WWsYVsDUZY6PDE4aA9S1Yc2mpXuOYQjoCyQoBzXnFX
ffDHAWuzTznZXdkU9YQSFHKHbeSE0vdKKmyl/3FeyMauLRlIJBKkbV3i7W1I2stA4zuwgm+oydau
LUwL6C4MPR+hJR34RiI1O/Rt7pg0QEVifDi/mjWKEwDX/zJj2tKexMTQmg6WGvSxHNgxXQXQ3MSN
HH5ZOYPesKIGumfh5JdbLw/zJ3TymduwHLxSMzRQKcOc6wVzOrjYzXdw1DyQgWISy7Sb8FiT2o1I
sOc9YUkOXvOv+C8e+tr8NJnsQAHBetoA3yxxafmQjngd5UczNTFxf+iNOxHU4D1KdyGq6ER50KaH
bEzstrfckl6byJrgrTyJV5N/GZKDYlSMRMBBi9/D7o606IGqbluQSMT0sbAeiLitiO4OwWgXKJyO
1ovUPkT6Qz++KeKmNJ4ByyCPKuO9bidEPaDf3u6G72Wu75MwZa12if+SAVmtNwwWk4hVBJG9fuQ8
2FGgAQztw6S+GsHgoWHjtgonJk27kCb+KP2Qit4GJBxG7YH5phw6fp/p6LvVBrwU8vgiM+SCma3J
PfwQd3pzRpZpEMyUbOy/l0Nh53LugBGAWdNLLd33Y8FGHcnhpnNzMAUbY8Yy/b7JOYv5xFr+VNaX
YyfZ4LVzUeIDBmTMhuhFU/HktuRLpQIzTH7bAi2e6LdEe9aqGpoJwgMT55FfReJZrnTb7F4k8ZYG
rxyUkXlQuulgOtGos0aAakK8qsZBSRTWghU+1B6yxHAIVbDpktOUwm74e9dXXmdewBL7WX/RkNap
wyteZozm1+30JMUXxfje8K+KdQv9vRDt8xR1jtQcaRO7pv6dFM9SRoDPKZjaKnah3NEc7ACpykJt
8LXyR82TCzn7kg7orUMHgcq/1mqKNI8f1E/hYLiTCGzVkhyRfFE52iEUFS/x1unA4kD1V3D0sAYA
clVTOAookLm4H9qAxen7MB0H9L3GQNarIiapz/LYYWs5iDOrLyR74njGmzGAPKCo1VVhXfDCwnHu
aF84afbataqTquiljW0uhY4OADOauI3xbA6dMybRMUivO004RaY7equ6vf6cSYObD7s+bnekfEnB
itPX9bemv5LqQrDBQlsM7S8ya/BJ2Ol3RO2RHUqLkaH/ww94yYZBBRpexdkk+kMUBTcAegDlQP7Y
ydcVf6h6xUYllplyjh761DWsztfH0k5pf1cRFIa6kIF6zJPBcMXjfYCmpiTDxQRxtBm23B4xIV7z
yNaVXd8jpaF5aqd4OUFJsJ12xgR+ofDO1J90XbhhT+zGjOykkzzNeqzRDNEEgPyNK580ugXVGxkA
EZkWfAenOmgJCmBgPNYg3OBS53XBvZyiQzN8mjBRFowVo0BTn4xoXwJ9O85/RN33uP6uyrdWrrAY
faJRIVzRyXan3pUWOoj6+3G6N8Yvsvgi0sFuhMUm7U2THjuzYiI/xEHPJuu6anELgLMZcwxvWqmN
aeTLDrDBpfV9aHQbxLP7KW98I0p3IjqmwMZjqiT7SQbf3sYCKjfSF9WIntF5c+x4uidc/cqrh4jU
dp+pLh3lA1dGpgp6U0wJdcLqYUKzqzD53pQl2LfxOs7zg6KKa6oOXkbxQbX00lpm6RhagE+d7Mxs
rsLiy9jqB33iBwFyMab0ja9WHX5z1D6CyWzPq8Yh4bsQ0QsxAgbQ+Nu6ROWjlb5TrbwIDXAeVZIX
Bw0FshgGIUGyXBHKRtFBIkAptWay5SaTPUutmJ4ZnmlgnpCAbreIi2tFu4jVgg2xiFjbXDRA2FBJ
76I94UJuGq+sJHuoZaZ2F0ZxV1kqSyxPy66sNLFLgKbolFxT64WYz6apXvKBOpFB/DLQ/KQ78kR+
AzvUoSzfxsjwATLvqpy4oyS75XBhJI90/FGY1I0p8mcgTEykbte0UPNKRTa5A3rmdR18bUlxN4wC
ZWliRxNKPIGwq/ytkAfWBaPDzUNOjzmac+rhfWxkXwP+T3clTdFRQcAUwFWVWucWXQs9j7wKcwMg
psNpc5Zjq4YSE3FyDKD5WnZKtWzAzh5fhDUKSUbutdVDHsZ2BlIaUlx1Ug/ClMjO5Fvd/I5XIMvp
NRnuovi9rEsmytfQkI7j9Ggm8UECyCdLIutLSbljVOQpmOi3qH3WeUjtUKKHIb4F9mTGjJT/GJPR
5oZ2Y6TmbTwp8Kzp5JEhPci66hXNuE9k4nMxAgIlaPcF+jeBFCVqJy6GY2Pq760qO2Y4lk6HbJRR
tMpeNZCglHo+3SrT8G3Mc9widR+kCOfhsG7CKt4Ls/FHs/g2pflF0pSdnQbjFwRpF52uHesQBjSN
uvt2IhfWKC5FpNwFvD80JXHlqLmlQfaaJsYhNatjpFu4bjB2VpVctmP/nkSBAjVv0FVgCa56QF0v
GOlbd2irO7T1XhlteBWi9ima/FstKS8N4LWsFrZqQH3BaRPpUi/GB5rptghizdG78EkdYJu6PhsY
gFiv2oQfSBfc8qrXWaBZ170A+pSdZB3gJI3UepOC5MYKQoqeZb4DUuwu5oNnSvLlGCZ7UkX7uEWd
METtSVaZ1fC90YJsvcntXineJXMCfnl7JadDfldP7V4Oiwr7k0e2MIKbTureJrXXHAXeT6msAM+9
SQH9RLnHHX4BwFuC1wOONB6vzMm8q0T2Hejlbk9H6Yh6mMmitojsYVBGZ4i6Q6a3UsSsZCDg3UKX
RIIiR9u3wLlotcOUt04cSDfEyK/QGZNfTUqL3kND+hLVcWqD/adpGQAqJ/juTu2Y0HUka4tceGGQ
uVWIvJpc3AGoKLkIh+Yp4lmEyLHfaxK1hyTyEhrssW27sm0GZgba6FAgCUYdnErYGC41Jg0FTsOu
e34l8/gA0N1rjacHDT04iSa5Vsn3g9EhRhtrvLMTvtNKJA2lVt3pZn7FM8zUaoonEhWssv1BJ6Do
UXLhSjAraf7ai4llmLWp82caP5WKzCrUH9PqR6/ml5G5G6PXWFVB2qjaAD22g6ll3FCcSuURG4jM
amD0pLFggOkLAxPP4MYuaN/bo6D3QQ08bl3CoQ14+gO+wGtw4I05AVDotrJ+YP9t1TT8SctseZKc
oj6KImJG8hCkP3jN2dBcRSRxLesuLi4GXfP6EAWbNvNEq14TAvI9LvZD3l+l0V2mJE9B8Wz0R5O2
T2n0VFnNVVByFtBjWWi7pCFuOL2FlO5F0LtdHDIzuqKDymJ18gK125E+3+kN5vtezfyWNpo79D+q
EDfvqg8UD4OOSLuHtpWaTKtKJknK1f8RwNpK8JHIc9DSUbocoQzMGfu/NlEyoJcjvT2VN3weTtC/
pjG3GyX2InkjSb31sptfTCcvO7ANpWM59zdQcjVjC9Zpzdqu2Hg/buV0tEWGIG2HFGEXXsTtW+cK
ziLMM9kyYZJgNbC3HJjz2M0fg6/nH2EbeRBtkRXo5IKP2YA3mM57MIQNgFCErYa50l7DVPiV1qob
K93az8XTPy5jLYgJFirMR5FFR9HT66B+Pr+sDSHL2cjIUPqhoJjSVYf6WQbfuFpWz4m5xWazlddZ
jkSmqlpJ3IRyqNfGwdxZNy2byYeMHd8kett4mevKZz2smzxCNRXZN4IjycznInok07O5ydCzpYn6
IgVAyiBTuREhJ/2GoUu7J07/bDnZBfVbvG5Zfsvvt6ZS1o8LHewwSPR39sShjWDRcmT3YWk5vTCG
o2lt1FfXcycfIpbb16bjaLQ4qVGp72ivPElUcs4r3ZaIxca1lASIhGcXJ2f3KOzlrFGiYUPI1lbN
H3FijkKlmAw6N7Sk8Sj8CT7TnTrtSZ1AL3R+Of+iCB9bNn/KiahY5jAP8+AZOegeHmmpF0hsNFnp
dujdzDzeHs2BbeVmtha4sLdy2Fdg8cQCm/w9lW47vEUTc2PQbUvGwtiW5WBGyQSrB4Q8BP03cibs
4Q+TvtZMYq6pGoiDP+9fFwxCwzTxjFAxuX9XNzU2Of+purluHn4JMxel1FCSYmJWs7CitjU1Zzxt
vSjhyBc9ndeL9c37kLRIdSpaVnE+FwKb/N4cZE8ybyZrCwxvdTxEBqTq35tnLu5rpcsDichPPHnZ
03f1TXhLj9lj5jaX8bUGKlzzUHnCbW3uASLXbi/pl+Cu+HZ+qVuburjR9Uwni4iz8kOtcEvDZF0S
2zKuQKoQ938TtbjXEjH7SjIxCNmBBgXmPRQ1y+relpKNWaJ/udYfOzuf78m1jvQ8TwOV12hyCm4D
HxRAx3H3Ntoj2JsAcLcN+zAf1e+51g+BixudobWo0ZELwT341CBNnKT7Lw3S63b4Q97idtddMmiT
iq6CaSy9llrOBLzc86e1dQcWYZM0qmWmDlntIyi1Y2QygafIKB7N58Vs6d/CgvSCKEEt88pP2q9F
66n9+xTdDcZGi+uGFGtpOpQwrbKkrvxxSLv5gYSOlCqxQ4J541gGKuz5Ra0eDxLlKkg6Z2rDxfHI
+iAb8YhAhivFcQrACz/Vf3I8JyIWx1NnTSKyGp441fH0DFQ26Lsxfzy/jlUdOBGyOJx8qqoqnZF9
IzEhwZmgBNvnN0DeF/b/JGhZyVJzAxAts2lXx2OaXfLyWi42oqP1WszHYpb1q8zS9V5qIGNuBkM9
2RkSt6YeEMj9mUEuS/DM3INbzTm/tHUzfyJ3th0nxkh0vYgMM//LNtQEUJG6R5/VHkPglUO83A3v
20vFya4BDWOH1/Qw7cuRTcc/ikBPvmNh6dNSGdOEQilzI/UmKT3wNvKUYXTPr3e9W/5EzsLMG0Xe
pVmBfZ47nn6BtpzggG1NcGxo6bLQRfOpG0sygEbRvBNli5TKnWptXelVC6LpsikbgJGQl2NFlgHa
pymaQwLyCqZRVtfHHBkGzGRvXIXZNvzmSk4ELVzJNLQduJEQHCbWPTVCVoiXngJOyrqTNkE4Vhel
o8VNNUDPaC2vhEW5krUloASbJo6QYqB3Vo3SX1qOMmJGvnETVs/pRNriIoRhKgk9DYHkKR5boj5a
tUDbrfwnhvFEykLNey5IbmZAgq3KH5QKJgvBUlT8zmv51s4tlDwiEZUzDbHMoB9pejGXUEPesQDg
X+cFzb/oN3U4Wc68qSfWo5fHIMdDv/JjtfMG9YpPwf5/k7BQOJDJcDVFCdGn1mMZUydN6o2D31rD
wh1mTZNqWZfhgiav6NlkGN3xzq9h3bifbNPCHWpxlbb9jDdhPI4Y41IDhmJWhKQ6A/Hsde/mhZs5
5NsWLc3qZT0Ru3CQkkEVqwGOpW90j8S4F4PmF9JrlPxA6OSfX+LG7Vnme0w6JWNDYYAE9Qekm4vh
SmyBpf2EST6jbctkzxj0ZjNO8FW9Zxykl2xXjbZJPXB2es0j4H9Z5xBHO8Jj2ckNegWKPRBMtgEC
NxRmmQgiWW+YoR4iPxOMl2g3uRGdtbGdWyIWZiLkUpaPYKvxQ6CXceNb3f//w7SaoPBDKy44hQxl
yb6G6klaRQR1VXO4aUDHRPTN4ZhZqX8/rV8ilnQBLc0UuUrAB59Xe+Uwj9xFTo+q1ff8vt61Lv8S
Pki+ggGLfLOxfX37PkQvXsgW6kuSlSNsD8vy2Cbi0GUbIfu/XOkPEQt30USyRJP5uQhk4rkNl4PB
BZOnlg4kCpSEAxaFrAOcL282PPDW2haqoYosL4xIVL6l1/fcgulIW3n8M4v1sbz5K04M+4TSt1lk
MIraKwJS4EB4XcUKm9ooiJm+lDmhXdpRwrbgHddNFqgqdN0yNH3JuI7VFa0+9+lhmahUDXakohCq
XpplwhIMDZy3Wut7+SFtYZepVg+BMsFqSeSqIRHajrY4T9bt4oeEhQlOpyGe2nnUDhicqP87YOlk
RvByfhkbQpbvx3yilRwOsPMKpmIsMTLD/NFSseGJt6QsLlU+BrKWq5BSj/fKSICChfmoP5tN1H9t
mLW4V2nVlUDkhgL802c+Q8n8N/y69SjpQ9TiJiXqlMhNAa/c1rFbZ8axB26jCEFHo8nu+RNaf3ac
LGtxnxID+A4Gh6ze+0WePWNFYkZd8mf44T96dmDKwjJBWowmv8XiYiWUu4nP6UjAGaFVo+F2NkgE
QyfVVuls9RadiFqsDbnOJFMl6LgGMMrSzOxiiwrkZ0P1b74E4YqiooJLf8MQTUZZqZo5J91Lxltc
gu4p0h7lsKvdHiCEbKyaR9oghyyp2mNGxDdrKnda11zXQ4VxOJ0AhjyMmcC70rbM+FpYcsLacuDA
ltdDp44AzjyqwGKXI4xhTeRRznZhLgFujSSAZQGMIn4efTxeya3dGKNjIlTphi1avV4nS1woPulq
GtMSuwiKHadvd9MIHIN2i71yVedhWYkK2EtZXxJr8HDIu0hCRbdJQrRYOTHtwEU6eWKL6HxVKSww
cVIcGbWsheGb1HKigADHQ9G4D2gH8Af+J/boQ8ISp0ChMQCLJtgjLbwcjBve7NTk5k+uLTUw+aKA
/ttYzhHnQrSGoAgk5jn+hpVeAcJxO7FNX3aDluX2JhjCbEWXmq7hcEAAjj9Enh3kieNN0yw0DLMq
/KCLItsIBLVruRi/aC3YEJIuR2jdl41jxcmxGI1rvad7vMjdWjEdmOeBEclCi0S0twzpWqCxCVU3
dEYkOzHKO3VIji03jpmZ1LZS9U5bmcimi6Ocle9mWnSsiOKrVsrv0O2TMzMFFp9eoA1C5iMo6ol4
G4cG79VKS+w8Ab5zIF3IkepmFNOoVu4VFbkfimIHpr7dqAY60GnDfSWwZ6OVq46haPgr6Lhz/pR+
AjCe27OFGxeiGq0hDfHOuRwdAtJDeTfeT0+dn/nkHr2vwb3mpaBus6v7+DX1t+7U6tTy6ZktdB3s
6U1HxjGHlgyu7OQOOkpBDcCoX3j8Xv8TpTwRt8SjlKyAN2oOttHG1Q7Ezb1E8WYmkNFtbozn+Pv4
5fz+rtmMU3kLx2+kTcVjTYK82jpyC81WWdW+JCL90qLn47ysrb38iZR0ov9K007jKIIMeVDhKa7M
kLtAPxqr9r0fQic3dGfNTJ2ubeEmlTHDzEkM1TG1xK+abhfqGy+Frd2bv+BkQVJjBkM4mJmvR90u
aXUvrHSvqtA1PCabb66t5cxO5kTYmAHnsxihGlIOmDp7Stl0maJ9IP5mYaykZsmXxEmutyD616Wa
ijJzTSqqtZDacaMn+jQVIPaN70AEvQsLdMeeV4z5Dv1+xz9kzNt8srKhMaswjUkO8h2MdB4wMgAT
HB020UnX3LCmfshZ2l9Nrg1aKTkCtQLtZaxFN+B9MPmhm+CKST4HpK15GblbivjT855b4MKIdSOV
J2XIYLIOfGf46H3rr9F1xTHPNifiawFQUgxiRK6CNMfkzA/nrXNce3ydrn1hx8K+GUw8WHLfbOW3
DC25QFo8lE19PyZzvCTKLYK81fm9E4lLH96TRpYnDnAOlZFDuc+e6n3pKQYm4EEr5hjXMQai7Oiw
ZUI3FJYuLFpbFQBHBuCaX+f0gSqaHyvWJizVbDrOHChdBHRdNdJasWoQIcyz1TkmTHaRh7Z/z/AK
CV2obNpEi9pQ3t8mrC3Mz9AkAchQJi5LeXRqXqMHcisFsZr8OD22hU0rKquswMGToaCMUWR0gKPb
wc2+c78FVIH+aGoMxQAJBaPzNmC1cn4qd2FoJi1N+ngq58o5MAYPeLAjtDhixsAenP5ufAydarch
cr52505xYXdg7qZaqXGKM5kaeYrfhnGPsRo04xxNP3fzW6WxE5mBTmN8/A9WYeNKLuGIhNrw0Krg
PcSb6iVuSe4y+60Hv0bid4AiKoBEZLkyoKEzlOkQ0e9yMDzXNr7kZivM2VKuhYGqW3S995Nc4/1/
lNHQH1Wh2xSSd37Dt6QsbFBmWtLcOJj5stUeuvBF1rEay3w+L2XdKf9j5YGt9tmbaKEcWrmAlU/M
HvMH/UQPjRiY1pvJUa5I+r8pLsL6z/JIJPGAznau7mzjgMZpjJHtuN3/7Pjg73g221tcXxu2VfsN
prEaaEesCcYA9id6QfrVYqabPKJQ4xROGYLfIHqUbrYc2WpLpoYUCZE1eYYEXqy1BDavrBPQAfae
+SIeZgfWAsMEQzq9v+WxVrVFQ4rDVC1Mmy9fmYJqmrAaRB4h5dfCNHeK2t6D+8Q/ry4bYpZuqpTN
XCk7hFVA5pT1r2bTMgOp7PNC1kPfj8UsvZJs6lOM8u4c+mLyBCMLwz5wqF3s0x3vjpJjbWnlqnE5
EbjwUFY4inEuR2JSP7kiT+hZwyAjAJA0ZrDqIdkLt/LGEMZkS/Lq9TsRPLvOk2AuCptcSYqu9kP5
YAkgOLetV4DYnXb528amrrr6E1ELV6XlfGiK0srBJDq43dV0pX9L/MHLDUYuapQeVAz6bByksuoz
TmTO6nSyPEBtphJPRP6zlwPvdAyiEaY8xiBtbG5NAvZPySbvoz3DVY+X8SG/lB6GY3Kv2/1l+kq4
1/xB1Vk7+aCFE4tMEGbkeVH7VTw6sWhZrV5KmF06v9dbWz2r28myMYDaKqocwQNhQqW3UocmivO/
iVj4oEClE5DGJbhDTLjpYrzIs3CjNXU1VXu6WQsPxMtOjQOB1/yMAFh/4a/1sXLwlAfVmPGt221p
y+rD5tfZ6EtXxLuggHUb51gq3Km7djd40Y5s8madPxx96YHSQCaBYnWFPxDBNPq1Tp/OH836AwYp
WsCUomUZfWWfjx9AamaajqTw25fJVj35QfExuoRBUdT9SrfY94J9Nd76Q7FvUTuS4s23/M/c2G+x
2skXLO66jMnGflLwhJr7HF+qb5UrPLylMMcIWA53Trbr4DfEBFjFNr3tmoswgOcLkisDVBrLDhyS
tVoXNQ1g6f0cXElUeDmw694w8H2nIJHBIhfjsxsXbs3VWmROsBIQ4hBjueWxJAJeJWijrtE0xo/V
T7Kf/wi1Mh/fYnMhy6CqoWkqJctunD41gixOJiR0EQjXwptZhZV968aGp8NFBPYWrfC/rO5D4sI9
aZUadGqP1f0Fs9vYwf4fVoGtaslvwZKFGyETZFYNoOFblrowLGnfGTXhWfIzzMf4cng39+CBpHkn
7mZDPd3L3wElvHGAv3XfLcUubA2dhFZhdi/BEoHx5WD680q/D+9qp3cwTuajv9/GsKKL2Y+DwdKr
/8fYmSxHjmNr+lXKcs9qguDYdqsWHHx2+aApFBuaFJIAggQHEOD09P17VHXfDGVbxd0oUyG56E4C
B2f8fi+ZPqz0dxboL2HVz3eBVgAUO4Azxg7+decGXcEWMePDgzG8bp709qaw2Gb+Pd3N6a3B+3dd
h/SrNfp6xS8+ojWB+kIIrjiD89hs8sstv15sMPyOe+6CwCh3y1uxDi5d2hz9FHN74Ql6LMcwiV7a
ND82m5tQLia8/web6qtB/vreviy7bnBBK6jx3uip2pZ3QA8UsRtiEOcGQkYVrYi9bEqAi3Jitf4f
PI3bZ//zRgs9VBuAFoL+TxAACPNlKVLqDM7U1CWIqWUqwhUEUzPDVNp5qByKp7l45WwXqofa+Y2X
8Jew/uuVv6zGwNDA9ZsR4IlVJRMn4QzpJ5mgAGBSklDgcW7dGn7yu6L/V9v55bpfO0Uw/dZZU9tI
VPcqsBiwNNLRqb0dNb+DqP0s2Px6c6Eb5gJFCzCVRyj98hEH5VjS4ri5fIv2zzjYt2fz6e+G9yLj
qx8gjrx6u7KJnVW1idCcUqbjxnvRj/w3AcVfsLgh2rL+9D6+thTnvpx6a2DVeggCyMGDf4RGAfBF
CsYTuKy7OmDPbTXvQQTLwkq9/uez+i+hxu3ykQ+RxMj3CeKmLzveDxtGQ96Ua/dSXIPVsrFfpiSM
WWJOv09ifA0zvl7sy2YPG2L8ZcSy6st7txs2VbQdwJOqjYkt4W//80f7q2X59ZN92b2FjS4LpImR
P1BQiokxpOuvRO/p+/98mf/vZ8KZ6xIfinp/kVYqnWFQXTCUa+IcmP1Q0e1INkVxZw2/k9n9Giv9
vHt/utIX372xfQguECbX0ZCzY8E7O9VQZ0nRPQqgDYUS3n/+ZH/xf0MPx3uIg+Dmy9j0q/3pWr+T
DjJtSLLxhxvbrIMIWfV8c0sxevj7pN5fbyWuF4UOxWi6g6r07ed/Chsi7fV1YOF6NyHq8TNYkX2U
RY9extbhlq6hIpdW3/mH/S8//3/9mP43ZGbO/9r0/T//C9//aNpZYefoL9/+81j8UE3ffOr/ur3s
//3ary/656lFS5pWHx/6+Np+/c1fXoi//+/rp6/69ZdvsloXer6YDzVfP3pT6Z8XwTu9/eb/9Id/
+/j5Vx7m9uMff/xoTK1vf40VTf3Hv3+0ff/HH/Bj/vTIb3//3z+8e5V43aap34167f/yko/XXv/j
DyukfyfUxXQIsN2uQ9BA8sffxo9//Sj6+60BI3QpCtPoLbmtHYSNmuOiwd/RVe8j6+NDFgHrBru8
B/fi9iPn77c+ABgciH5T9Gm7f/zfD//LY/rvx/a32shzU9S6/8cfPwVc/9uEex6aFm4+duR4kNGA
zuUX2wVtcVPx0vdXUVUD4VpmbgfWnhfzcVr3U7SpWbTp2yITEsrimKzPc7Ufonzjyr0BUkPb4tKa
8mRIcSqK+YnLHtrOw3HAVHwXQoI59mygw0JxluWcsaV4NuPw4qn2Sv06ziuThTL/3gIR40ZThrGd
twZEnEDdSDLoQ3X6mNTA/Jh12cLnD7yVJ6tLVOAgpWSl+YeaflNg/Jnk+uWGULT4BIGHPQsHFsqL
v26gIuhHR7sDg8KPoglXQXVY4DbHdntXMNt5Z3kFsarRvc7axsB/Wddn2+sw1Wn6O0uQW+MAQ5m6
JNF2GpoTr9XT5MzWi7C9l2ppIB8WVPCALc0vhRFA4njaWdt8WPazTU5BPlUb5bEAhNtOXQlEhKGi
tqO8OVDyCc7XsAWm/VwJM+6dwk1m0ru7aY4eJpBqdmjon+7qpnCu7q7SGeettc394cbuoGKtPLzz
eqi9rClB3a+j2dpVQ5e1Au0JMCc8nd0cjpnuTcLQDbK3lSkAB/DJVfqALnnCio5dbkeQhxSx1/r8
Du/lAIFUk1Cmox0mXZdd3gOdpbp2ZRZX3QWTP2xzwaB9iInAld9aIjEVk6eFLK8cUjEHx59bzOYU
5ZqVAzkNw/LuTRagVjl5bWb9jX2Las/bW93Bcl31u/PtV/cQy596aERBcwiWPvzEr8XWnisqObvJ
bRV9m0zl94aDrmSAoolbWy6rich0btAZDVG2FyDWUPQV8ntkppWuxvYaNa69rZs+WeyR7aPaupdV
8NhXpj/z3r2BVuog7tTyAe4cXPMiBKdkABvK6aN7SFVBAxjdHiA73TA3zL8WObPWBg2Iae/orOW8
WrWLb8VoBxFJX8hVIxW8DLvxUr2gTOTX8nfDDl/SbT/vSACfGebn53++otR52DmDHRV8bQmG3Tky
cDnAdV9bHlpUQhAjpqiI0Kc760PRE3ixkfuDAhRy14EVIERQrRtD4h5iiWnZzm2sJw/gFs/pn12u
ycG45C6X6lFZJM9yKaPtGEIR3s53wBfvJl/9jn3+hfSLDwTlZfj9kR3YXuRA9+XXDY0KPhgzgEaD
bDMkVTntLUexbT4CaVxSN5XRTDcLLXTqWMJJzGSvxxKQ1QogWSbKEJ0uU7Oao/lbT0JyINq5i2wz
xKTDY//TyfFv4/xnY+xAguaXcOXnm6UokUIyA+8Xafgv5rjuG3QFKEZXkpVgHJX3uuRyXRTdyceO
AWTCGVAuaiwgjG7/KxcQyuZgmrKpyN29FGG1460H1KDWO2uaWDZ6oo15bfWZqLx65ZB56yvnBhM7
2XoEJGmmVRzaQVY00cW1nGZTMXtjQG9KvfoUOOx+9CWLeQXcEg2Gq8g/mS2s2KkqoPyGdUT0VqhC
ZG2D1uLevoICbjfOIyp9KwA52U5Uj/nc8WQihR8jQw7EVGHWHYiZiQKTI6aqg0sk+k0knG9sCd+Q
mblv85In7dQgTBfTPRfjowKpJ0bd52Hw31vpxZr03/LaTbmZD2GRw6RVDyIIjmYURZaL6bH/WDzo
Z/qdA+4UMlVK06RDNyMkAMd6U4xv1O0AqmIH3D0BcLm7JO3A31AfbEBNAy4uwpqe7OGN980qlNAF
a2rv0o99eciZPhueH8PCJZtQF9CdKqDFYbmv4Otn01CMW0KrlyWUaJLy2wKgL3DYhWzFORDxLKZv
XWGct1wAbGWV9E114nNoglc/j26QxiLpllOr5bKDomA6B3Q4lX13cjv7NbfztG4w6SKdGXH0yJw4
RC9gQsvwQL2GHv1I24lNp4d2yK2MV/33VuTAFwYKBP7IX1mtU6SufvNcXW9leEteDw2NAfsVwRyH
RIPzrYp7V7bpAGu0HxfVpcZpwMxvNTBvtGiyAYLwh87u81XIoatGOQM7bgDaB+fLvnTU3l3sV93z
+zpf1K6sCT0vimk0LdpHLuaLzYgXL76zyzUKzQ6/dEALJJNjQReDXMF00nGDjal7b+26lrwCci7i
3D5JfrEngM6g830XdtNZS0hHuhrQH1511XY2YN+XQPx4LMO/jjFan9B/6o1gKWJ92IzBjup3jRzf
OrS7bBL2mBgv95PWt4K950dyZYYb3mix8GKtRTr4xaWDjx17hs0rUYhHoav3mvrQ5WYe2ea6+8wl
FI/anibttlH5N9TqKGhl39q2HZI6KHa+M67RYIZJ/5zaKdiQXuxVb9BHwCD3DIwrFDrmeGGziClK
00kd5T7AbDKNepB1p4Ct5BytTVS+zYO1UhRyKIuOXqdyvDiRt891XQD2+0JKkMFaPWdu4/YxsP/2
pg6AVOTQeehknSzcvpSg4KWkXgVVDz3kgEdH72bTvepHXdQq7hWEnz1PrEDYIsApKYxhkLGLpzwC
ZLM0AZSP2oT2zcGqlotrXOS0ov6MLvkzsaoo8T33fgjAy5wnu9paBo8+mM1ubHmMBcTASFP3Hekh
vdGSbOjUDn2UkuhijySzHxv0QcY4qd+L6cb0NOTbUJd+ZtXQUGDiOajVmYwO5rycisdlA1EOxdXZ
Hx9vifhEz/N3lc+XsgkeW8lPYTCAnjlqaBO0L15evU4j31VdpLCr7QAhrJbxgtJ+PbNMDcRsisjK
UyohWxJ51tHK3a0pFVAhJStixdgRRVN3BUIUujJHhVXjdKvgBoOkE3sBAOi+pMV35lhOLIdyCyZe
u2kW+1E7wrorNT27NWCl0tiZK2fMrGKQigh2CWjfJX4gm2MxAwOY18yc3cgm64rmu3a5sQvzXK7s
ttUrB05hPNSoA4W0tzfoS8FqhpIHUhvHzs9vCYAWLdeV+32u1r6rnx2Dt94J88695eo5FktGm30n
43QvqT2ujTfVMcdwKy+ExDiorWEbUMeDIwp3s3XSuUZ31GQHe2TXds68FGkDpeNwqtGo2/ptHFk1
S8dwrNMOOBC3uFg8eNc+QE+d1EgnRgztJOMAKsOY1wC1yijuezzoZVK7nArIQFnSwEGyj3nhb2k9
IE2r2jo1WnxGoVqXXvOj6uopMUbDG17s+3LSZwvy2mu1gJJpD00Tuw3gr0IY4GT12nUiQKBFoFK8
9Sd79L5xCg4lgbrsWtnBK6v1wWmit2Vyx5hDCQtoTR5mUTUMKa16YG+xCSPcwZHkSUD997519qWd
HwA9vLIa7FviE+xVpCpilRcXzx3htYH72HrLKq/IrQr4vW405mnhakMMyirSccI9dRpgEMmUIONg
yWrcouTzaZlpF9noJoTabr7A3C529BpOeZxLfaxs/w1CfA6EwJztUOA3HBha6Gi5iRqBRoPfnHpm
eFFFNjDm7HzOL6zRGz/g695D33Jp6OPkHyCHgg5nt0N3wqCGlW7pm0urh4E2KUCnnzToH4TfHAbP
MtgL46nyBxwIkMzKg7rErrXPg/Ne5BKi6R47+I55VWzOxp6B+LrvxjkewYnHtkw8P+TowAT5l2qD
B13oTTe3W4RvE/r/O+iYgaBr3WNuE0bRH96FbMRlEHXsQgR0GaWIB2I/RrLLk8U4wO01n1MFDlxY
jDg4fQPbi5l9Wt3mSYEfJG3dopu724He9+5BS4YLed/PGxp0b0EnHogsdrVj4MhT7qZ2ubEC/zn/
jJbZwLCHMl1CEFMju/60LbWdGwBZNX4180E2tRp+mKrWSpD0BKcVIMyBlHqnsJ8AtmVXi0ooCNUr
FD/gl/nompr6JsvtdYeYbjX0yktpqY4R+0GjCsBQR6KjW4Laart6V09d2jnQ+cmBJvNr8YqMQcKx
kRNvwhnclquoQ78XzIEd16y+9iGG4AK8hWD+0cyr1kLhre5ia5jaWPrjS7g0z3053JcSbeHunB8D
mz93qobLB0SfYgkOQhBDW/tcNjM8CL2htEFxy8Pg2eLgGHC8Zu0FJU+pHYmU+ea5IPNTgAkozDjP
LIn0jrijjrW0hzMxADnOeZQSG0cnpBzdxO397xqNckk4WGplF8uDPQNuB7hmbC/sebJ0FQ9utNfO
jLb6bofRMFupCJ5iswpq2EsjOpqMFsg+nkuAOR22OIauvr98iLLAtGlnNqMV8NhV+8kZeBLqSiTK
OH6GOPzVKoBVDBzy0JXKShka5HsvT4iRINsq+9EerRlHrnnmFJRfRoANtQLnNFfPxii8y86scwpe
7uiqeJ4nLPXmGtoGOQdz9Mu8SvwIzo2Omhnsq2YLTdxNWcxvUeCdI3Tir6HjzGNIph2dfrnHhAYH
LZFghYPkGHuBlw4BTIsKcap0Vru5PTC07p/8xvnsfXtL0FqTgbpCklz9AMUg3Ag9Yv1N08qzQUPP
x/1kygU8ZA6eUzEmjq3XvN8uRAWJS2a6CksonZNQssyr2VG7xcMirdRfnGsvvHOje7oWLoRtW9Ol
ijhiIxkCWN85AnlUwaMLnnzo32LTlUOeWWWHtYjJKoRsAFVYZE/B6Tj5Hep2vf4esn619ALQzZZj
mxf0DXlNBqZjrpOmrL+3QbbkYSKKZVh5QyuS2fZfPbsOM7Qabagr7AS973gM1kM+WgdpDZA+w1YP
p7ZM8mC6LzUUuRae8kIlBel2RVA9Wk3/jnDpsWP+jIH7IqsxCAplDyWfS87hf86wb5jI0gEOOwgp
ntveOQLFDA7z0EcJoWWduhLwZDPpOyuc3pwWH1xOFjzoQn0kKhzceCmC74UD/wDc3bb7GHpvUwsf
5+EoOR5+aWLVq7PXW5+VT75Dz3ZHuEow+/PNLGDkgHeORMUcl6T7VrrlZzgjS6DK/qDhNxU9Dj+d
Fx951D5VCPuw20dwTvm7ZBUC+DazqMH5W4VHAeBezb/Vot+5gru4J3JVav2jVDpGk8Yd0MuwWQq0
C2bAlvfcZV1CwsuArKQBd4i9IXylwXwQdXGqpb4gHXffCHAP6Y2KO9+Lmezc4U66xXfUpr4vkVn7
kXkH7OJ7r/NvRYgIp7JWMrRisBuh6OS+VkH9MeEjyk6dIHGYZ9KG0wZe267uPFTt5iIxA0Mvp9WL
dZ9DLL6rvEvYujaEd5e7kjtlunjaTWik93PI8pWWA1sR7lfAv+76kKGrIeBH+yYhRTt1lrLfEvgq
gD+TN4AK1LoKn+CtBQnjDHhMFgKwjRfrfHmbyiYj5bzOJ45FiVM5sRCbzwXOh4G31U97MiIETkL4
wEujYlQAsb6JTgiXh4JDA15zPP6hNlkkNI9z5KBcgYiKLOiZpq0bT22ALnVdQGVKvNYalewa4V9H
xjEpo+AucGuQml3UmefyXFrAWla9gHMpVjpAUDXK9rGxpi114GU6zvzgSctPu3IESXl6MpI/I+4+
DAQUZUbsK71xsH2nWZVV8RCWzf1EvXUoIWXW0HEnGh5CV96N4tAAbeWB9NpDjBwpCqCwK/j8HcTu
V4XVgSyr5tjLWZha/pssnDomQ/Otm8tLxOohS4FhWmKPO2lrOOQygrS2x9efN30I1EEAm5MO5al1
tEm9UE8ghPo/Ctd/MjP0RJYeHwyRGYZywr0IDNRFHBhPVN13jY+BLqd6mhoFDL4FhXtfxzZmqhGF
FBcphgcNjEYKsd8teJz3PHSKTNl839TwHWSLXSCl+1j0OOcZvZPgas+Bs0NNXyHIQzcdkeJh8f1z
5JSn3LEe7QCbri5mhONiBWJzkPZDfWpHQKAj8tQ0wLwu0Y++wfjpzKHRDIwytukJ+fa30vIIAO3X
IOxPzJXbEI/AM/leSj2uTDShdtcj0uiOmtyXcwN4fU7eGuFuFhGy2LcRsUFupUo8q74AmgxjP7XZ
XJYXIOQ6P1nIiCyta0G9atrdrgfSAtj3+XWs2ZvixaZlKHozaGpUCPIsVnwOjqjTGUNqcE/M8+z4
1WZsOwJ49nuvKGxMqxoUyYtNhGAacCbEcu9sBCRd53I7tPWN1VsfpFjehqqBvKrH7xuPoLbsy4tc
9JPpIDVAnC5FEfPeCbw3AmnEYvlRLmzEGZ9bSTAXn9YSZubGIi+m5oco+YszLg9inJqN9HBciCUx
Mtjkef5YIlM21WivIOHjONO7Sr5qCkmIKOSfHeNrNIWkDS+hH93EHkOAUczuM1+mb/n06EtwobVV
XRbTw+fR9iqQsS291djrwxT6u3KERg4JvSqxPxqnBWgeGOLOjAck219w4KO/V0DEbaglOhZyKAVY
eu3PDLuvwT+LYTg4bpE1I9YM7xW49GX+MXglgPdjd6/FeBHSuadTMaWmn5zMQW+I7775BTDrvHEO
vMBR2wX9ZV6QBZ4RsoQMjOiavjV1uxt7dDq6wxNxnB95aMPs15ifef55aauadtXchrGh8y4S40up
hjpBCbqb3oaaYCNj4FCw4dwQ30tzMz/pkCIrBR/XVMM3rafdjK7wbNH9RvTzQdOhSho+b6a5Uikd
YPkreRiVj8ry6CY2Cz5CG78iaXnhoelTPpcN/NZvIrBflA7f6BBijJjAaA4rsMU/kdovYoNsCRIk
Ie4XM+mo6d0s2zGRVT3HDtAtcRANl+gF2u0mKZ0ObZ0KGXpgEpDApZBmHfw0r0NoBXj9C5jkBybg
GLTzgZawzrQKqpjwvAUI/9IocnGzCjNuWY4i3KAn5FUEJNn9nqzmAjdPMbvPPMaPOW0Q6PnI1BiQ
rUfQP1sIMccLnVaqKHrkRtxVNNfbOaSrwS3C1Mn3Q0MYfI75LtQ02gh7PucTuPpaZS0jz6poD34+
vbqtjlIndB8rKg9d6YDz2ECFmBB0j9tomIlONRyjvpzZlo3fbZv6G3R/P0E1DTyhwFpFjWVvOl8m
iDNA1xZRmToBimPULZ6KHitYaSYzA9wWPKsboW9Be0vtkjPiNwqhgJocPJuv7Sl0Lwa82DRcgn0U
NCiSeMZ6GiuCUGMJ7mEO6UqxxjwsOTmXZH4NdQhFC2b0VWLebJo+2yri91IuMzbluXIrPJW8xDnQ
c74ZIkgDDBMRz43rzsj4RpCmN0Qc2hkfNy/rBQpardlQE1UbP6S3GKtA7FkZ632pb7mABnDXAQOv
yLHYvD4zsYZ+Z53C4Ycf0tHuobO7Lg01t9d12HUPbQMd14i3WTA1ErXzznrFuRszLiH8gtOHGNfd
QkOG7YMeXvLUHhXLxaEqovkqc8s/DKG4D9O8QmFMel6UTSiIIm3iQe/Ph9MRtPKO5dP4Uc7DOncw
gx+Xs0hEqOfNyIjYzcpkhR+1bxGCdGQYtH1FhiFcTbBle15U0WGYZ+Qzq5E/hg4ysBP49gfqV2PG
T51AoWkkY4QQbwRhfCAYIIpMh7FnYV0qC8O1Qe/47znOG2v+128S5Y1nslwZn+QWeSprteSWeSpC
+wTTIn/YobWxpy7f+WpGiiYgbM265lpyu9rb+Qhz3vkk8ea6Pdw0z3Y9cuVItVRHcvvy8/94p6wY
MaCPkA9VRtbejaGNxCuEO5Y7F60fK5sGS9zLK22MvCvlWJ1+fgncQSIkN/tI9XIzWA7Q+nIk11Yv
ag/k12fBoNtSUuvFMK8+DNMAu7aIfqtAZ7+XsI9Hwsn9z+9+fpk9fooG9klHJJIX3EnsE9PtkVlA
XdBGF1PHbl/69l6xsNzYY9g/1HP56oxtu/KItYDaj7EsVDvzS2VmvgnK29LGZ8k9r7lHDhKVNZuL
DGQbcQznBsofdQTBOYySxEaPsAt22Ku4mvESaF4IHzEgdo8onZMqzZhZc9iixSccdiW7+ta6ce5V
XY53Emz+rCspJl0YnDR4cyoNx2DKLLdIWeTIsxUiQlps69osoktq6USrqmmqb4Hw3wvF55VrweNc
IPSx77veygjUk/Olv3aWovtAOd9Re0lQuyBHnI32KUQ6m9r9cjeA+xwHEPnZhDN0B5eANplf6eiQ
FyrfESS5g7IN9x4fo20ZQXMG+fM1MlKY5ag7fmcg9RPq7jCDIDS2EfJsDaQZwgYJamzsq1VMEIAJ
5ayzqmhQR4DJ1JbOd3oBEj8Y+3XVwDbzDonoyevPWJt5WgVB5hJe7iJuwjtv2USN/a0Nmb/zmevt
DNoYsZh4lFIf9hJhdbhR3bztkBjdo/0gXE9e+0BUTR/hdcRe1E93zmIFMdQrc4jbOtYdtOr3oqH1
ZgT9ZSMcD4vFDjdLGC13tut+moHPyJHwYhU0nK+HBXk0w6bmzpPdJ8cTiwsnwDSygyFbIrp5TaPi
YLdlsZ9KuR2pRmq+03d5ybq7qgYrJ2CVm0n4yW1Xkivzzj+3XDdN5tipGcZ0Qgbdx0m5g5XaWkLW
WYEyRkxldYX7D8BlZ5Z9wDudFiO0q0CjnI5V1K3ncJk3DfrMdqyekAcbrXZlObU4Tqiyzshg7pky
uxD9Qi9IZu2iAjFpa41BBtFEcGZ74AiRtxnuokY/hYpbD/2oPnCvm/0yog/U972tOy3BmeIk2dIQ
p347HVib229RZV6WQDV3U5DLlNza8VFRsHa9giSSFyIHHjbIQ+a3L06JRjaOcMbMLsTf0YC3mQtR
Xn5+KT35A2IgAbh4O06puEQttgDEGOKmjdRh9EXGJhe0mdLHuTV5u6FL3G4akoGFL3Jc9BoJdNBM
HTQjWCehkKYlRXDw8pEeeuGYJA9DvhEKVZKBlsF67FtyBvnqJCd1h10Boz424dGJoKLeysiFAwqT
OyHnsrQuBjcKas5YHRH8vQ4ZPNdHRC8WzFDT8TAOckTXAnH3hQXNilZB82IZ0C476QPkp/KdTTDF
67jzpZiRz3XvRkcWn/7Jd/t6W5ZQqkG41iSTx3ZdXue7SA0pQfy19gl54C7EUroSnmYucj/rRmgz
O05L1qjXIF7MF29jafJpSPejRdJo5ULCJEEk7e+Ecu/BsSuUdK52N4AvQ7ptX1lHFB5OZaN4auUi
g+xon5KSL6tmiwKuv44a1I91H9YxmjEpFDgk+h5QAXWx3FaBI5s7t3BWXR8V1waHsTtTbEFKDpgH
R/qjaW8aGLRA9EDVqrwRIlvIN41WZ3YUs2BLNG0DhvROoDxYqh6KZWPF9otPzth3CtUpqEJNnFbH
ti++N8hXrPkgnHUj+nPuSQWwxeimYtRXkpcXs1S7ncbyT0dBnkBZkhlO6nhmwT3UOk9KQ8KCCfT5
D3CyBYdIiOzq1NFIJrkoQOH6Ytt1x8GCX4W9OUqMcGrTQmXOrEVV7qg/8ozaKCMPELlZ6h4FM0gJ
9YGEqxvE/WDvR9toeLh9FbMG8RtFarjzPioHyWoeQq+EVQcHjSUHBMpPvmVXsWoGpN0cnx6ATkCJ
1x3b6yShczP5aal49NEr8eAKFj1Hyp5TyA+h6J2X86oyk9qwPoSkix7WkGzm165CqlgwqK7IoUZr
sCs2gzuqA/RzzKqnJFlc4sS+mfzMN8h+YnY+JZUuN9qSDrCgrnyGNIwV92HfxVUeeifB7DvZlu7H
1M5xgexb05T5Q11NdC/aKEpEg6yJWvr+6LrsJgyzNnCHUc2Lim/LshlYEMaWS8o9I/VnK9BmUbQ+
hoG7cdWbof3Ax31eSuI+jdq9tlgpMfyD5ei5OVKnyBuRNnLQTGnn54By5BfpOCEVvRyRZu2qGhpi
4QRtL5n37qZgxbCNxhI5g06PF40atCYdymeAJh9Hyzrkcl6OflDGSzjvXCVr+Lm+h5AUCkB4+lkf
6UxjWjC1jDWm0MC6UsgNx3Y4mBRFhSbuRcAgq4QOomkKf8io/CgrDS9TVCzGdt5Kh3nrMZqGbJ7y
/cxxrg0SgcogBncX5NG2QpiBfJt18eWwCgN0xnTDuILxzlNj5i7NWx/JAho9htN4GiK9Viowm2jK
85Q7cEkDaq+Znrv/Q915LcetZWn6VfoFUANvbiZiEkikYSY9RXODoEQR3ns8/XzQOVWHhLKZdapv
ZqIrOqJCKq3cwMbey/zmKg+8yBYoLqRq6DZKZA5rsetbTOvUcDeO9Kql1notAojXskI6pZiN7SXM
o9tEWhmD8iYx0EVauNjGxbSxjPSHLmZulQw7ccrvTL1+XQtR7lESBQq2gxw27TRsDZmSGiu+iu83
BfjJKUxf0E/dTojILIoicUt/8C+60Rxsn/yKjwj3F0i1tlrV0Y1RmRy8HQmSOmS34cjJhONns6UV
yicoOjLWOarVP8pNTptXDaXNFChHL6K9Q/f/uacvvY0k0q2wmDU/lBt9UOJDYQmmbRaVRn85BBxD
I6BhGFJKSE4NisXRBshLh2sf9eK+VavK7luM2YYkcyN8H0HUbKTOCrbMe9bVNEETShHH0Xx63X6R
70qxejctLdvSwn6RDbm+CMTZuCQEJmJU5Z2uhvHK0Obbet0C6vsWa/UOb6UGqT96+n1BYYyILJkk
Q/5B7B8AgV6mRsY4JDWdGI80TuTiNsMF1c5aBnZm2cq3qTi6XSIHCEsIppPV1pPQxeOdEUQ7NYjF
Q03PZDfnwf2bZOX7Mk7nLNv2izFzeToXQp55TpXSalDV1k10FbhTEF2NtONWpZXXl8pkYj7fN9Nl
FHqOEWSAmMwMs5Qw3/rthGtbvy2wPBtUGq6ieKXSKDY7VJWwKGN+ZWZ7vasbZ9TN967EFkmOlH1p
AZ0v/GtGTFD9tRmJxDmey21ni7k5rrp5oiuq/j5Ih2/vTaKiFohVtKMWVk57AJfrvuCvSRYjZDnm
GCog0T/n3bhhbtLmjcc1w3RpGhN6IaPArGtMA+BKADMNdWq3GsWinWtB6phJeFPnzDixGEucXBtK
u2q0jM9Ye4nK8FkLgR/QOvQOipF9E8QG+A79aJo32B1Rf8aiuAMeH7piKrhePdWrtjfeKzlkEC9q
l/1EoUyzwKPz3fg/OYe6HRmo4aiGB2UnvBZN2tYdzQjFyx78ulMAPoYcq/hGpVJ5T2edVrmcvtUk
NFED1rIfoYB64tyBpnfVKLLuGJGFnpmirY2OIVQukxxHenELRWabV5NGI4cWh2XOPT6f6YEY5DuT
49+IfIm8P9LXgZ93uGV1zIlzIBgPY8CXa1pug86EBBTM6L17H/BqN4Ag6PiinXn+G5dy45SJo3UJ
ugk5YEG8odL4iDPBc+GVUNaUTlmVCkzxvI2udGVTxd4LPczHUGwKUD53WIAPQDm0i1Qs2hXZgXFX
YrPM+NNuZ94+3pf93kvb+wETSMcaymdtkJl+e4nbtyA4hUipt1XYTZuhtXp7niUxZQ22ikXX1ad8
SqQiePAapICUwbzoZWyQW6SqTOCfNPOafMvze6rMhhttuC8zbAOl1EMrSAsdywuDYxDm6n4CGkED
Ob0IuzTaV9YwwyMQ6Rw0YUNSV9lz0XqoCjapJvXjUZfN4G7K+hvdexbEoD/mjT0lEQdEBzIrlaDT
l0QUyx0bjMmIZ9mGPneiBG6x3H8bTP9OCBvq7QbrtNZDhNZEDtRIntWOERoqXUwjgzcz2zaJm6nN
cNWpb5aY3vQNk544Nh9L71FOxJhRZamtJcG7GeOA/q7PqC0KDLuprANC4JJdj0x1VHG4jifpmtkm
/lQJuFXRL3ZZrdzlXadeh/MLSbJcdmJJyqhVpedWq0c2sPoc5361niKGICSD76Lmu2QfO8XHk8VH
ctsuWhkBIQ3VaBwkEHtMBkfXNP0CVJnfAm7j/DSZoM4GajqPlVSeEcfQrTh29p02AQagJxEI/q0i
DkBQ4sxbZeVF6yvXYRGFqFT69EuieXwnY9RKh4kLvounCzbIDkHpYRcUHW56prChoziF9a5umWtq
lVFe2v5YMbLRu1uLdiadds/pzID7qiUNRHuO46n9ntSzMEkNIqOMnplimHCYmgeQwXT503JnTO1T
mar3hmni8Kb8EGkACpR3a0ZrR/CkP8NZw6yKqUfp+jHDktwEzscq07JLxbpNrDThJBKfcgSjTWzW
AAY2zbqOSuDDlUpLX1TcAoAbkJxVKUaXtVD35AnqTs/IiINJ3md+d6tPqtsX49NYB/jGGk9j7v8o
Jx6PkUvvtJBe+laS18aYJBfWtQgYTct1+WkwhcjpjaQEeSWLK0lQjGMo1vuy1nybf7J2RUxUD2lW
XMYx89Baj904iOiLKNp2Lp8Pkjo91H0O1avFGDBMmD/H9WuhR+JVaQh8JCbqcW3cUJJMHiCNIn0z
C9G6qWd0Hp8j0GuaQUA0vY2oCD9akfRcNyzBlWURwF4tgcuWpDejl2+LRKeroeY0UvJ8PAwkWo5c
cllghgyHJZr6IzbkV13labsxbMluu5Q2J6hsSZKatQD4Btfgpjr6LS2vwLrh+Fe2oSoGd5oFUzIB
Hctsgp+lgqYLRYFnVBect0N0VVTNz1wqn2NFuoxl8CzioK7FgqpCqNUf0qhjXWNWFNbPiuwNWPPZ
HvXVBvVgy5lG7FELUYuwcJSGtcVgcp/1ouJwxd9R4oTXbSY/1Xrf75QOI+QujI2ryYpvKy0vr5Jw
3zIYs0WUlNaBV+urRtQAgRXN9zyopk3eW4+jIUqHQi4mt8fyA+N3RCrFply3qlk6mZTuo0b5HgbM
yHyhQoKPifO+a/OLsMgEWxmtp5jvxwUtfhfKPjaIRjy5jHJ709wXVLya2Y2PoLnsQM43v5C/f9JX
/oT+Lvgyi//6v+/zlP8sGTGfmDT/HsNm8zOfuSn18p/6f5BcowHG/l//pK/8xq2xIehUr8l//R/g
RD9es/+6/TkfM+GPj1yb+V/4g2ojw5mh8EC2RJq5nsZMk/2DaSOp/1Bl7n5LNhgbiWgh/0W0kf4h
iiL0UFVGcxXeN3SPP4k28j8goulAWUDCGzr/rPK3iDa/mFd/EUsMRgyWIhuqZoH61kz+5c84dCxT
sTirgcdbFr6pKl7SXXY02GSQQRXBmNZpARRxLSppi3gepqNwuBpQJgXSDF0lburOs8xdYQphutdq
YJC7ZqAuprjTovgYFQoN4CLy4/F2UKSK5HSUM9+t5DQ230CMJ9b3cLCm/JDkZh3s1bDXhHVbJaKx
GyucgNfMR3r/MkiFZrxqUp2zBANbLEIp/TpjHw9V/S42gu4y2aTHQTVJvqhFZuhaWtmF7xIK68OR
sXBXvDXR6HkbvagK89qLw8ig957paX1ndnEorRtRYbpQTizPReQAhtHIsKC4jNq6tK5KKProtcg5
o4nXQp1C3e393OjXXWc0fWTjlttm2CSbHgL1aCl6mybG7nEtGp3X3TUyVJdbvdfl2LTRCMoU7vOe
7CVJfKb8NMwqmBjRwHlFIiYbxQ+pYUTyBrMiEPdx0GjMFxsGPNk65RLhti2lJthJE8nIcVQiLXSF
KhjqC09Nw/GWygGPVrnsVZRPZFR1HqSi6+oj/apMvJ7iWk1+ThGmR0+jJ86ccHLZeqWXQsvosy+1
3CHdnKYrsTXDFOtrAZJMZ4XA4ftckYPLNFBq677J0j4HQIwksuOHmYDoSVe01c5XBK8CQdoASJja
pkUjRamUiF9bFcpLTHZm7ofaoyarRot+1GC2Xnj0sshrd+bIWAJTdXWIER9Q1aw7lkMp5k7j8f/X
Zu0P4wV2SZzmvSlF0l5JJqZgFhWSiXl6h4lrqlal5bRqZAYugrtGt+NzAp4VdiXUmbjxe3PurZj3
gwSlgl5pwi+xwlHhrs4wD7bDRgkAESbKUPE0prpbBZ4U9msYAr5+HZQZveW0ho3D9V+rTIkZ+R0N
a6InHZqeGlyoRQmjPSwJ6o811yiQEVEHOgNuRsyCADBHreUSm4k5wdZEccJn6iHVxkro/SpY1aJS
DhfGJLQ4Xfa9VNhmJJe0OpgwiOsxUoZ+nm0WkOaz0vshC606V61SQ7oN8JF8qMVId0xTmUlOlSJ6
XoGf+N5hFP1k6hONvcEU/RHghpX7+9iqnsY46XRkxeMJkb4hE156Ly6Pvjx536NSC6RV1sLUzIrO
MbHldZS68uwU3wJxg/xUjfhTLfgZCczg3QRME+trbTKyt5Ar1Qf00WeXgVICosKdQqN0gET2s09E
86UV4iC/7IMcpgdohMCgl5Qb4Q03Yt0+RtGgADZWjb7AOSOXqNdU2sPRmn9F8H90YWus+qw0AG9l
g//WFmVBtVV2WAmvQqvwupWp5PGRSVnaXrUg39q93wTM1ktjLiMs5gQpDsOqRz2ZAgVzUzZ3gl/x
oGHvTfrwbNbdgPu3HiWPvtBdRWWML22sGeS/Sg4PTxr9JD4YtaJkuxLViWpXaWPgrcTCArblG+De
MIP31GbFPogEu5Ji2lKm4mceAKE2tO4FYUhEMssebcIok5XgKuS8behW9lV3TCOlsxxPShQB4Eeh
9k6vZ+Gw8lWpLy+qPBYqMPRVbtpp2YG2kUOTo0j0DNJYdITFZhX7mT9sirzIKrePvY5pBgAg79EL
eN6cGUlk7CpPlQUnmwyAhy3KgsDF1YIhdFKEgnfRa4anUbsWUbJLiyK61SKtyq8tDWDAMUhbOfRX
9OlCY9PWXmqZKy2Mg+rBzxiObyADiMp1nxtpucVX1eoOMGhN6SKp1cHDU0OtlW3Sl9wLvVQVwlor
a8N4QcJ7IHvJmauiR4clfC0xPt7rupd0hW1lNah/+h4Gglk9HZtDxMdUb3XAUQYovgaifSdIyVFo
Rat3TFGylE0GPFr/3vACzI2WCKPGfGyqK8iBqqVio56VUBm0QmneMLqnqLtMaytqLRiREac53Z/c
m24rg7TxG2YbaS07viBK9yr8ja2VAVIA9VeEcEYhjdc3Op2DBnQpbO513w4CNVlJrYScUa6Jb7Lv
a/WmVcIe1XteJNYVgR8X22LAXPpBr5ltexiq1Ya/0epSpdvUFcNkriRq22fq09Tbt0rfC7uqj+hm
Tpzv5JR5KeoAqHsh6ewmi4PXlgG8vM+DgTZkNomFftS8Ma7cSEqAYwZ6Xr1PozEGWJz41CqpP/XG
Y0aFmbpeNvQtndOwqw6y1dAZ7MtR9e80uZuQfc6LJL1PyVqUQ941EnA/Mo5k2w7mSLeigdO0jkpm
Ms9CpEm+Cy0BPLxSjRQ8Ta4yUuStNley1bd8TYM/wIUoMoqhslKmVWyIAwdOEydTcmjB/sGojecG
hZkLfn4PIVeOLvRcM/OLptQF5RsntJS9+lhZNv02yHuYoL5A+wV8UsNJbBdioYx4ukkqKkVdFCqO
WdVwafI0QOdDSJEW12NjRnP4auYd4InEHvP8NEC6oKui1MlNEavtIEGhDvFs3Q83LffcGyxNf3BM
CklmsdCnarspW/09H1PvyhIjqBBeEAr3FgjJ0s3NdEhcXxlBiEQprgQXQ5nHrdsy974xarTm14bJ
Z7cvQEp1dq6aMdKBMuXnZRTEdI6pcS0hOSLLXYU3g5ZH0gvTtwn9axBCBsKtWUVzOi+LYvyuerEA
qKWTDLy6ocH5jDUC5pZXfdyXkRtK+pC85cLU9ODry0niGmlztlxoROmNasUCA+609QzFKaJRSy9F
IwlnsLMvxd2jwo/JSXQmocT6NBaKBzB5SbZLkqDwjzD5qMPzRgT53pXesC9lwHD7ysumd4MkbLhl
hivILwFE8mZXGvlYrcBtmBafvpiDNOtVFSCWrw6h/iJ6CtcIovxDP97jn9iXz6yr1LemgJLjuqRT
Am9SyPPmEJuRgVpfA50tTlbTlE/Sr5mtpsPhgnJYPDCFSqR1pMbB3E8I6EOFI8RCALp1QM0uRGWp
/hCsoTGPTRwZCAHFsOf/dCP5WyXVv1cv/f+mSDBr3/73RdMGUYSs/jl+LJLm/8WfegTyPySNIsmy
ENUy5NlM4J9VkiD/A84C9Y7I3wDihHLTv8ok1fqHMYtJiKIpQphWZ97qn2USf4Tip4jEgSjLqo5+
x98pk6SF4ohMbNmUDB33PRlBgqUGpSBHmhwkZNP6cXInhwnhFvHiVXDZY5JT/RsyuJ8Zt+Yy4FKN
EthK4uNsjPNz8UOOCifzrwxstTtz9eEt/FnhfyT3zkJDf5V/v8dZlH9+CEDJMJWeCuS556JLvNuu
3pTQK5NBheZ6+XW4pcnHH+uSJdEkC+TdaAsdg7aX+zwbWZdyZ92BY1xznzvirXfU9wgsXEluYOf7
6SK1ScN3ynt127t4OTO/Q1CRZunKf0Oq4OW8ItNMt/7tOXz4XQtBJuQwBDFkvEp76X2SHoTkUY5v
vl77Un/st7UvdImEsir6BnrWatY6i7dHxJfskI4TWlPdWlknN+ndeZus+R/9YmH6grqtCKmSZUxa
QV/odjBodDav4nLH/W5LJW57O88/Z3M6y+/8HlLVZGU21VDl5TtuszopEo0LyJ2lZRjbr5FY21jI
KwqO9nzmqSJH8mW0xZvTFZmKVeepijfTU7WrN15mY7Q8rUm69rF7TsdqKZ3z51s0LI1mOyJTS/3t
Ma/qUQl+rU6hr7qVVv66uJj140CIZdYamwHn6yWePHxoBv0z4vznH8RzxtGAMe2xQj9+rwBCqvWZ
r/Lk5ldUU5GQItA1ebExawB1I82mnhb7S1+RMo9vliKdOWnOBFGWGzECuasHeNkr5lXHADsDQ7H/
+kGdfjd/LWSpEqHPuVtWsZB6Lb6rHNKe62311azBikvb1Tkjl5Mv5kO4+UP48GLyrlLEPGRJVgjz
tCRbPbOgX04Yv31K6HcZs8YyXj7z5v8QgSSIOZ/Aq5dR0bPyVXNIES2MrjMHOeRN2trGw2RXlyLy
jNWGHnbsho5y/fVTPfniPvyGxfabcJjKfZEN741rI9JWZnEVk89/HUT+tcm+Wur8Mz4sVdJBAA3z
6WiMkmP00Knju1a+n3yK5wGfFes2QCmjypWLmJGlIF5Q/pnWo5ztmCSh+UMFZ8ciiGGBOpuphdAh
epM8e1ZtgwiOSmuF6ZhdMSqN/AlcOXRuJAqs9ECDB+jfNo5pj+3HciNYr2pJpj99E7IDuiCItfBX
rdVUMu2Dfxo/tdFPZuawQ2ZG0KviIfFwQKuotq5h+dMZuC/ga9BK64OtV6c05t8H+buk7/Ly0MwU
yeDoUx203feyoSfSMQB4z5PHMnwYzMHx0u+gmhM1dsYpACx6MPT7TL+S5cdcR1zBe/Gbwu6aR4YV
wnSY2erquNbHJ/B5GAG9VcZ2SnHz6Qcbzy47Uu9jcd+b33zrwTLua9/VZWauZP6T/9Jk9DGogQzq
LYkt3OnfGiNea+OLWmwj5dK3bgx9ZzGZzgxbbz1Iyzzf+Ief3prMGfMCeQnvqERvWnoY5H0JF9Wq
DwlEGzN6Ca2fvYQvUQffukrWbfuzS4BSHAM/dTRA/GKzHnJMfCZg4eq08j3MEvCYnTTIHodaeczg
A0Jalsy1Fr5ozPN7v4Pj480GfjZCrCyN5mb04IVXAWgjUGSUkIKkgBxkm9LgKJj3HTqjZLaFW162
E9uHATk1dQjmWSRjPs5s+FXoGPTTD5npqwoVQWUO3ABXlba6VjpDxshVwevxRYkA1bha+M3zsCIb
DnW7Cf13XbzW/W2f5KtcfC/rGvsjGox7bdglZn7TxdwMHYo12C29RsWxEHtHGBVbhFhLebuKAAkb
2gGr8bhGMgIYsRUDtcmOzXin5W7LiBZ8BfIif4x1mMmcVtdaqvj+cYV9+KLn5PPDp6bGRZRPGV+0
/gIqz99yZzreIfgWPozKKnkHIHUprkK0yIOd6K9yF8Z9dO57n4/7rz73RZLQZxHz5pDf0O9Bsxxq
uz6akNPgzohUcaR/k021tp84ugGt71pU0jP3zJlz8vz+8BwWqQNUIWanCr+h+TEihana810+PAHE
t0H0POPKNdr0V9aaHTv5d3ElbFIymHMKv+p8TSwfhUV9I1H3oLXz63V9eB2RqmVdY3JrmcV1QsM0
1R8N9TruD0N3N02uhBxNGDzR2V9F1kORv5YFn2wr0PNr3AlEK4gZYYKpWPxIkutUYMgPe65NVjMT
SRbCm6CNyPWOhfkNdQ+xUVatsbfyGw/tkPKhGsFpAIH0n/TgJWeLQzDJ/6aS4rzh8AnAJs7QZZWa
bPGyrU5HLqyOgMOV36LWgf9SC8i7BBeS9vcvKyIRQdHQo/vNJF3Q8Vsrprmt3xTghSZaseDJtL9p
hfzrC/r4yhY3P1gqPEo6XlkItr7oa/S3HkS0b77eoAuRqD+qs49hFtd/zOGDlPf8kdicX+8iWtfj
t4R6KLb93YByv3wluqpbuufz3FO3Ps4KiKgas1bVUp+qL3R0z1R/WLXiUY4v9RKBmMA4t8BTZe7H
KIuTaErTFIoGUYyrfk1jfmPZirTmtj96VxyUq/GivzB2YG+/frCnF8fzNQ2ZjNdYPFchMSzIYnNY
axsoL5CnFESPvo6hnjpdLPWvIIu8CUDDMA4KQZqgdQYQIAbkCXP8ASYyhOsqaHvfe0q1CQTrDmlB
AH7PKfmFXvFl1N9asJoV+KpAfKObC9bqyqxvDfNGRhAujPSD2Ed3SuSKICVlLT7IWrCLdcGN8Aq2
ynZdNHm2mkDNRNOEmMqjKDw02bihn8l9As1Zmmx5fOylh68XLZ17svOffzjLMkCW+gCRYqVusNJZ
xzgGJeYKvY/oe7UekfmU+q3ggCb6H8ZdbKSC7mjQj8T9JWscdKu58qxtAVCdrb1o2UZ2xK3vSGeO
m7PrXZxsUl53k5ATt0Jf5B0RvcmJ1/5+mG+wDqjpSnWhhNjW29frPfeYFzcXPO4yMqZgYCSI4MtG
rLZVfvsfhNABLcic2bqkLt5kwXAeFSxCSBasdUBibffY/LMf+t/mIicXQnWjzmqHhrVUOhSs1Isn
2rhUzoxpL+BOrmKAp//BUj4EWWyOSCnMmMEym1K4jptn6INp8x+U0DQD/rWOxT5QC2RHUTnhaRWg
DUD0XpTtOenu+aX+lieg70IzipYogqCfvy2oDkPXKcSo1yMWlAjKvbVHzyFt4uU43gqS8B4ldycB
Obz++gnOP38RmstUNhUuA8mSf7X1PnzWqtqMku4zNPE1zZa9bWFc1dlzUAarrN99HWqpWz3frZ9i
Lc5NIA+Sz4huLuKpTxCuvuBrBgiFcvW/02k9G2+x0eHuSkI0xwNQnq0Vx99b6x6EG53dmHTvrBL/
/Jp+f5a6TIrCu9SXLh3g7DsReTZQ6SsgqTvm/YEzu19K++4Vko2TPn79QE98YjzPv+LJn7cNEKO6
VjCoXHUdXdRqA8TGGeg6fh3l9A75K8pic9Z1r/towYGVzcHTea4BbUFJgFHUmzy8/zrWiZ7mpxUt
dog0dgWsQ2Kpm7nhl2KTVu9S1zizE0/VSZ/iLHcG02zNm5/cnH6hKbUaN8H9XC6lNF/ijbdtnewS
lUbM2RAbvDjXapyX8dVGWRxbXjCaBhgFqtzgSdKeWuvMYzz973MsWQxeNIi/nzeGMvajIUC5QrXy
Uskvz3sNnN7pfwVY7DwNeEQAg7JfzdYlKjXVIOKZW62tDWrCNnZNz1/vC2n+xb8/sb8CLjYhSmS1
x71FWv7ayat4i1z7BjUKeFlk6P9RK1iR8F1XNSoOVVmWNUVrVKFZ8CUnO0yJJafd3Apr5abeJft+
e85H5ORn/CHY4srPvU7xE5lgsnkBm3kFKdwE73/mCZ64Yz4taf70Phz0iuW34STN+YyjPPnfAEu4
te3Hf1odB5fKBtG46/nlnfMLObk+49cIUCQZWAIRRRAhggG8i2Nqk9J7avdlceYkPHlGfQix2I80
8RBXm9+Xkd0H8vUQgUXKN2P4AojszIM8t5rFTuzHpARhQajJ2GjmVkNLTpxuv35ZJ5djSji9g6LB
5mH+8w/vCuUkAV7HnHOgIOzRv5I2Ap20DDfA/MxReKqzriAk/K9Yi93ni6hTlQWxsI9ZD/fxHrVM
46Vbtxg9JSjGUJPYX6/u9L38IeRiK8JERl90Tg2R6fU2qPjgyV5mHB+y22x8GjJfxzv5xv4Vjpny
56dpIlKiGinh5AxroG6rDndVcWY0Js/A3d9PqA9RFmeuZE4kePM7GxUkMrrY0ar7IPlWweRSCjep
xZUaqNsAQuWorTXa2EZBW1oF5POtFi5T8dlD/W6Wb+m3Y/UNfR4o2U8lHG8zQWBVOfZNCkvwpoL8
XwTZakSDOFPwqaI5XtTHAdheyRHVvlvR9wlpXSbnYA5dOXkPshYiYObU4nNWzpz3h1ZFwdC6Sqxv
Y6Tag88pKqh2o30XYMz1GkS47kZvNBt6kh0pzQWysq+whr5p8KJ6DXx7+jMz6DWPgPcM3fXV51b/
LmdwpULTBVsBy4w+aHXIR9GOaW032l7l7yPjuUrwq5+Cy8lDY8RJpO9qtc50x88fVOFO9d9pttTt
jYC7JkKeSXAMs6sRkceyezaN3axL0dZPaCahqRw7bWrayPXQR74sUNqqvEcE3fzgOilfomkDD9mO
DDfMXZ3ujRLd0yHT40vob2L0rShdMX81gXClT1p4zE2ggD5U7qm1ZTCk4BJcQDI3OjjTzkLglAcE
M9OaDOCVj2VwYRh3YZNBXVDh9MSOGfwIZQ/9rXSl1+qhnxQnFd+Hdp+nomNJ96hID9GuaqONH4WP
kaU6o4DC3mwxOMVrKf9RceQPUrdNIXcNqrFOuoPpIwee73r1LaeJp4V3HlzKNnIn9UnyLvMc7bYr
L9tW5k7ob5hV+BXSFdZjX62N5toM1FWubzz/KimuBO3aF6+F5r5sL7VwW3GJ+uGVDze8Ue/6cNdO
FmXFm9xfKfQcNV93phBIGoJNIoS2v/0pqhJFBiMvYNto2H7+FHuxB0FugXNMxjvP2yb6xRSdK9xP
pAqfYszHwYfDUy+K0px+xTh4m3bDXjpYm9m0LrPP3dynDs9PsRaJHN4RcpjKrKe3B2fC/2q6QCRj
1brlLlkLTv749eOb/7lFFvQp3OJe8AItHsoZJlro702G3GjkYtpg6mdMFE8cmKqESQh1OxK2zI0/
P8Ew9tSONugAOno/Fdt2um4K9+uVnAjx4dYxRPlziACtBi+N51vHeMDXcGWkd0F+JsbSpumPevPD
kby4qjUJMffyj7K6ORRuty2dbu2t1O05I9v5wlq8l0+rWWxrTRujRG9ZTbSbi4h4U62FDeIkm68f
2qnt9inO4sUEtS92kUacej2hvnQ/mzMyywhsZe9dxI7vaG9fRzz3mhb7u+bV9IgwcHXCcxTdofiB
4tTXIU4+O4sDQTahPYLZ/bwTckvrYmP+hBq32GnbYVu77aHZnCv5Tq7kQ5jFhtNz0NtaT5iwnVBC
uO2GqzE9s5RzMRb7LaiYc9ctMbT8OHAPyEi3nwlxMsv4sIzFTmu9ZtJypOSgL6SrKrgYxpeUBjdi
QEN3zh7i9Hb7EGyx3eSsAz+iEUy6mu1N6034ENoID+IllTq+e86t/dzjW2y2Mmk0y5cIV+iCLcip
nXUI1U1nnuCp0Qv3jz6DB03csoxFwtvpiELFzGNXErIaJcBUKESIZzG1ndQ1+HOtu4zk10i5aaEm
h8gH9DqUP9kpkaLO+m/WVDiz3Ed2zjv91Ifw8XctsmJFQxVPy2Fyqggh1I3riTcBPoFMUIsLpWVy
rZxtWM1PdHlufQhpLjJjtfCKkvE8B/2uc7pDeZu5+bHDtnKwi9fxUF4VdnTU119/8CeDygqGUrqi
y1TZnz940P2mX0ooJk+BuZqiW6OWbaU5VPmZlHz+FJaL0yT+T/11Zy7hXJ1mCSPi2RwsyqFsrnr9
6ut1nHpfAFs1rGtw1cJt6/M6ejXtikSu5kO/oVfVbLGPcKvN2UP/XJzFV6iMYpPjDTXnGDgaO/XF
/C1a5Blz2aQVtucyULejlXyBXu6ZzvTJZ/hhjYtPspl0ZHR6YqO72eY3yLd8/QzlUwF0vBxFDZaO
RKn7+SEClsjkXJkDXKH99SS5hevh7Uivdo1U365ZRd+mW4xYcHMMXXUrb4VneO5nCtJTT/jDjzAW
nwFqjmUhG/yIsH3Ni5+BdOj0ytGsBKZfjKhBZUMJPpMJn5ovsf3/tfJlj06Kqg6Z9pq7fK9vgCis
Z+SXsLZeB6wckeV/7LfyGa8x+dQJ+zHm4hI0NFTwEpWFBgf9RiRi/5q5wV31hkzCRr6uXQjYjmZP
R3yfacknt8l61jPdn4PXnWznffwhizOgEcA7V/PiR7sjb67t7rs2Nw/XwvW53OxUt0FFy4KzHnlj
XVq2n7Tc70RMthhEddFlYH3XML4BD43e68FjxhGo93l/p9ZonAbiymz0M/fNic31MWdfQjDp5Yyq
aXCrjftfx8RFuAvYx9ru6y/pxKv9GGYJwrT8akJGgDCW/wp/a6X0r7r6+j+LsUjVYPdldT8vJU23
2Kw7RvLIZnK+DnIKGflpJYtNWqXJJARziiPOg+aNaKMkui/ugY6BqQab7wi3ngu7Y3hvd+iSwI+6
OnfmnriiPv2ExfYUtDGHnMyW6ZiQxugkdtX3Af1wqTlzCpx8axokB+zu5Bnd8vn4a3tPLEKFO1+p
9uG29n/W55Kq09tfYwoL2APkzG/TXoiAmVgTArDgZM++3w0jKY8mD0Owcev9/bNU5RtD4u+Xyd0v
VvqH6tvoS8xHc2rHaBfSpa+2o6u7xebsCXIiESYOc2VAJpKiLLMIDUmMWBxYFuI9P6ASIZ/6VLj+
GrsY2EIFFjGgzIp97CDTnf4nb+1D7MXN7+OzXpUdsXMFDJsCZqtfJ0g3ff0hnNwbH6LMf/7hSepK
UVCyEAVtwUw7iPJlVz/8z0IsrvcSdbsRgSlAlPiJoSzbtk9xe6Yfc+KG//SiFj0LWQ8Hb5DmGPUP
o7rDZeHM2zgXYJHPm2P5f9k7jx25kTVt38pg9jygCbrFbJLJNJW2rKTeELL0ZNCbq/8fZh/gb6U0
Kpz9NNSCIFPFJBkRn3m/98FYuOUbZOUnQ2NE7N3m07IK7yLJnz7CXZCSuXML2IjvgMfdpjp3JwWB
7srYtp+xndtlW6d55yPRovvNtyQyVxmbssHz3JdgRJ64jaoSmTvJQzrrUKKu+fDamnhHyr+m/MEO
X2GHuJKqcht5VvTSJ09j9mSOz1V9rkOamingm52u1CvXek0N+zgbP1rtWyKjNSbTtRIxAgR9sA99
Y34WhrOK1YTac0TRr11J7a3Ps5XiYvO+LvvvVXnV+22KCUqhXRfViNKdgC2sRqZLtUnBOJ8iaIoe
mvH8wny2UPe6k7pyk9eMIeRxn4anhm54bb2G8s1KgWIhMniAGY7v7LchhVOKd9C8gDIu6uL+g0Ra
AaKSrcPpghHvWjN/BGW4dpiUd2D8TOIFi3P+mr2mu5l1OVS+H3A91lGNkzrUNnfycvNxSs7opkLV
M/FvlLm2dqcO102KdHj1KAOzv4G9cg0fr9vYTTf52O9SnCOm9EeTfgiqwSsZypotUAfKbnbhCO6U
6WSDOrbHg0vROax3+gKxiSSEnOxlirdllqCAOvQa6fjEjgQfanZeKhyAm699pa+00lkJWgOjsa7h
EbUQJD4r9cswIFcP9JVRHebwqyoeZbhuu9OAiY3J/YM/Ae4n0bNjWVu7uu6ukYJ9YGw+Qby1Jmvb
VsNaSyRD4gbWomdDnPoovDATBXOgWsBIaxFi3qRaz6pKow8VvqB4WIeKn2sl7gk27mjBQesy3GGj
K/bSa8U2/EVO7tq4feZU0bXXUruAs+/7JyYpPdE/VVW3iQJGMTSMgVBeu+a5qHYSRZyWPOW9tWWO
3aU0FRiHeSED0AdZUKRdhfgjcWjPKWzMlWfoS2keK7Pie+Y+DMa5RpbdB1/apkfq9tLhOpWo88Gy
aWe4fpCuNTw7k/o5Ra3dy2fT/igojA+19jYpyq6oP9X96OMqXIyqVwT6aaHnauplJI61MU+vcmxg
6WhVUeNbTbbvo/nJqeu/+gafdzi0QnGYOtD3ZhHsxRStQ1U5GTMOS8xFNO2PoTP9esi91A7WUND2
Nj4OqZjXUQubrI82TNVucpy/3REANvb00pUbTfvSK5dWOUKtWeNTtmkFDCH1iZHhHd8V6zL8E6PH
3FC8TmnXVveyjOszyr+ddGYBolVvtrjXs2gwvgpeIE9sJsg5JghjJokLpPrqaOPeEPtdDLoVwgOU
lXoK+MrPJvCkQbwZsqSwr61LrMPaWVnFoGJtU+4ZAscVcDXWrIk53NoaPEAjpC+T+mnXfM47dKga
7qkY3tnpc15hn5ijg8dJsVNigFif8e7As/FJaZ8hMnopBITKPlb6USqYHO31dliZhsp7qfMGvprp
G/a4XmVrO1mbG80OPU1RvTa3X3vJ7+XRk7B7QIQFU/7Mw+DiPgsbF9X9IJsdoDNE882mYoReYSTb
lRjLyeE8jWJjFiOcjwJkLbwPjCpAJGJD4hcaisseSzljfJtorNf9DxXuHXNeW0bYceBfixLm0WI0
WxyHqdukmr0nGXzWjfEhzyYM/mhVUWmVLo88xutTCbcGJISo+ZKpKHoChSmHTyPvqDT/KopvYbG4
Y9LP2w3hIQRMhp9lDCagCk9hiEGdg+VWziUlZ8d4nLGsG8TJnHa6XA+MxUQG/zvaCkvNleW8LAAa
nPVzrsvM4YkyBATLeq1GTzG2V3inxea2jvzSwQCu0GHCsEkd5+GQYBGm8QoyuxDbn5z61BixF1Fr
wfhiratilSiJn5gow+3XKjv3vHdD/t1MvlT296IHf5VhElM/4T+zVaJvDWY5c7sWi3cqcxLCeHSd
DofqixGz7EY26yHDkOSTLk4gReLEXY3tx8bBF9F8SrGpQNrgjd0jiL4GpBhgTSfE6Ip2NqBHuZ+T
L5x9YDy+z9k5hR8mzTMQhWWccd1hhgdxfpXoT12B/NOdVlYSrUf5KDJM8Qys0zGtfAWokIOjzp9x
hvMU5lJq6qE9tJn0nBffSgNf6melXoOkXYnsoU4PXfbQqm9hf+3nXRJ+0OKDqu0x6V+p1uNkbK3k
WR3YOeWPBfqh5wc9TVb4KoBsPS+OgXV4UONmE+Ospv4whpA5XnwtI+bbtdfKGD27hSqRfsd7oHff
arRmwWYyDx0I8UJ8ywPDV3NfMthjBBigwlZLtW07BV5RUurzmVDSB6y7G/qKb7a7VSTQIP37aECo
HbD/uHa0+ZTyWydOUcbNNd6UKVkn5ZdA4pjW7wLjOMcJ80uXnCFbrN0V7EIfx/GjcLpVhZsYHyns
/z36/r9KPW/B9n2ApGsu84WqALVyLyI05nIqm45oJTn268l3N/FD+D32po2+Zt8N3x2sePcb3kXg
eWJHetvwDXuaBrpXPSTrZWp79ua3clN47xWIfpcPIiZn4tSiif+LljWP7GQcCsoVCdYF89nzGvWd
1Pp3QSzMCYsbaCJdt+6iZDkInENUKjMmSFtx7prtfx7pM0jPsDuz9MzP36XuwtUCvIhhHGHVhcNj
S6j2La+Vd1IWfamU3b8I//w2+s85C3YPSqnh5LPKLFiqeKSAGvb08glm68wbyKhaOPp59irNHN1n
tnM0fdsp9MN7QAZC2Ul5Cjn/S5TlyOD/jqr/z6Hhv7Wlkf6/WzQ8l10b/dehrL/zVuJxF7fT/tv/
/P2v/rZpoNv7L1jllMcY4DeoEvD1/u1lp4t/YVMlHF4ax4ZqztoowHlH//PfhvMvHHHIDXRaxSq0
U17af5s0GMa/dNA1KmRCQ2g27/V/YtJgLCnc/3+tcCng0uCTWxRIUK2b9woeM0WiPCtKeB0Fljdm
nSRABHGwGxejyBAYT1g2J73QVb+xOTwlo5gq0CKY4S1BJxSLIRlxdTbbczqM8UZ3Fpf09jLhtAji
brrwqeKHulWi7ZDx5+0Y/lAkEThlwzXFafAx0tqVbgz52ZYwERlBlZjNYIT+oPbXwAWD2qbauFPc
OT9FxjsKdO03H99BOYdbIFZ+eErerapaRpQJ2jq8qnpa7DsN3poRQjxgcNPaTCemlR1fY5iYCc5Y
o0pVA34aG3DPbf3J6JwHI9GBWaqXcLDBZEor3zI8Nr6Ts96ZICwPScNYiyfED16X297wj3pFW5VR
K2wG1dKSANvOTWOD4wzoWm1I4PfFr2Ypca8PJ9gVGuNbbp5s0n76MavY7ETD/Nly83oHoQPn2cpK
3hm4vtW5fn6HeHGQM3APl18sb/g/yylRPDZVCIL0OmrudM7MvgQkNHxBX62tGwY9jg77FVb+wbHk
5lystj+4gSbgIqMaa5kXtDvCODO3YP5hLrPN4k2PIvo4Sxm+yJEMZii+iwYOC7bZP6wsH9e80vgr
JWO+dXvnoU7c6qAEPujjLwJSA0AH1TwUZSqfahO/7DjONc+hhu1p+JA91szaeNZkV1tV9IqnuSGo
vdk0DwPOX747h3IXGs6Pf+wL179vxz9NQ+6ao8tD5AzXGA3jlHDpbt29asQnzYS5c3Yt8IY820H0
2W76cqMbTbrrjQmCPSaPXlxn+KvJxFjHpV2+uVbZbgxaORvU59hi4VaHiWNwHuJK8ZJOH9GzKk/h
mCTvtY+Wy7l7qO4ilWYIkd2JiuPPD5UTM2H2pCmuZW6Ue1bOegD01HZRv5knEnK4T9xvwFV4KxqH
WKw6N3jJ0+AHjkHlrgMmJxXnw9hmh9lmd0nCzLesId6Oyz22eveDMLTE//M9Fj/XdrjH1HQ4hc3F
5pM+6H1Fdk5sV5r09GAlFB+UvNBIwRPnsTHE99qqwpdcUXxq4M4hJYN5UjsreWll/WKQ4RCtu59M
hWj69k8cfss3w1LuqkCT69KtaCQV9Vs05/PngezLmOyXTMp4O0ziqEyUCUIzOuTLszW6Aph0WZ4S
cK7QhuwjUFPoi/M0r01IBwUgplUtk/yliTHc6JqjWlkTePp6ix0YeIo69vJmNvY4889eb6X1O/fp
rnK93CdNWIyWqkRduMo4dyvWxGMsHrvWuVQMwu5HbdTObZ/4jTurPhNhNpl1zyMG+bDPE70/h9L6
UKoE23rFffjzQ/t1dwOEsgxNLh1lm3L6XQ2wHUFhxlFnXuZl1ZKS72ORWjglT/HGwnMUqoH1FUhI
cDBlfpHLFauhOIHTxAHS6AzPValHASGAo4Lo789XZ/z6SrEKNALIZdrKMdS7GmjXMZw3JyK+cnJT
hgpwOZ4dzNqUjG/vTpr6MNpYklv2QmyIh+eqiHaxRuM9sKc3PbaGU4dQ6lla2gc9cIKH2noskcus
XYENdSNhr6r9KoQpBvuQzZFv5d22oYYF06Tm9KjYyApLc5tzRjxihfjVbWbGFNNUp0yQ+gMmgrHW
MQ4ZV+/Jy3/zniyBCdMu5B6uIe53dvxoBMybNrk2g2MeVCfEVSFD5uXqAtFEkG0jDAKcOowOcLio
2WDrD5BIuCDn3pEEYF51vyEZXIOFpdQSxHNJd3F2hAu+mBs9ugqbVRdWebeX+SlOSnCDKWogfNF3
NTadUTovNVANJEMuI4ih8WmUTrPWk+mhtzS2U2odpNMtI9ufgsJVj6J7BKscbxsTjmSlvmXSGih0
Fcnm9tNs9HKrtXnkR42e+KC7ngrhxGuI0PNRU3rHw8gx9foowd5hIhbvyhilmjReDGvSzvSFV9Vs
TVQ5YSYv9oAYUtAnVu32mBBujCrWHaOk9J0SS7SUOcz5DbPYv27Lr7DSz1lcxOu41k70mLXz4gVh
VIyy4+lIq6nLQER0B1srP3c9QynYg5L/jxOLZNEiJ9VHF6Lmpo/HcDvXJPFplFuP42C/FRa2uk5y
Cdsx/1aI7KKEqW9jyH3tyuIIAMJ4DAsYfJOqnUE0yE+JqNamdIPDXHfaCtZeeMxt5ynsewtsvKX7
gc5IfS46ngzN2TWOf/HDXIkfplpzpAZU8tzoW1wM5jt6lN+9p5z4eEVjCM3jU+/2M2qiaY2PcXJ1
EfoctNyFjQzSPIv0bw64xpWeTumm1qZp7yaVdr7tIVA2631vKe9sGNpvNgwcCQjX0EExcGjedX5C
N5sNQd35OsJPhD8+WX6ndLonga9w0iKIWi4hCMZy/10fKT93gNO9OtX2bj6/4GzqrutFo5SOJQFe
Om//vKH9GvIajrsMWItFIcTqvjvYe7MxiqE20yvG1ERB4O9w5vxU5xig4AZbv+Fq70ejprJ6FGdn
zNlujqgnShHPbFX4BkvH+BK1JLxRKTWEstHe7hN1885lLpfxU/zBWa4zPIm9Es/UuE9Mcj1XkPMH
UH1lL7xwwDRO1vO+Uxt1j69wbAYBK4qzYEp0bT8o4Vts0ZJxtL7b2Ir99T+/nOWsJE3Sybu4bT+H
Q62t5V2mmMMFK25CM1c5BUqEZEjJVJ5SPHmWHHVg52z8PVAUvwg5xJW8p3rPr7bt8gb8+ZLuBD7L
IW4QUwrBwWkveeLyIv4jKwgqgBoK9J6LPkxPslPLc4gtKoW1rI+oAkYV3TOlATIde0bd20dqE6zh
JR5KFNASaUX2Nbv405jhwR6ooDdo/RVz0/aMw0pbeE5Ls7lVZnUHZtt8L6n5JcA0yF+t5VxlJ+FZ
3x2sOXGGJLNRL5hoxVvh0PlTOorhA/AITHH9JKtiTwtGwGfpyPbu+LrawhiJ+5d3bqT566tGKZQo
hIugLHIfDWlmFzqlaMUlra3kaIoeQxmqPXQ3KCenMrV3caPOa6mHmOyJYiuiPt+UMlC2kgprmYvh
ki6EpmQ4h9Pc7wBHcfNGJ91HeenHTADBLpzPihLJtR6bxs6IE3HNMCv48wf5zdbDq7mw5QzLUpfV
/fMbUanLQH+liwuV0mTrxm4GlS39NisjUa075psw7XcTbmzPhvECwbSGyprvbbOWIB2K/LUwGH8Z
GFdemTLQ9vBehvWfL1Ffdr+7Zb3cZsPG2mTxFbkThKkWvMJJi8WFq6ChEIIDat1211f0uNJcYHr6
BS1zub9FWzN+RDk2zKdwyi61nD/VNczAcYz9CSa0Xzfg7XqzcDGgL+UxCik55DTubotNxEpCWZoG
gp7qkR8OzTsfZTlT/vRJ7uKRzqlgsgyRuOS59TGM4gfNTd7JGY3f3i0WOvUJ0AW/vJlsZgAaQ0df
fH+zaxmFli8GuoJZInK4NUG96RH7I/esvgAk/4ih6/fb77rMnTGTBX0rjEB290NH4qUMzU4N63Mc
pJ3XDL270XK5TfDjDXMDbYcL1EVDJ7uXtvy8LNxdH6tnEHr5QSR1vSGV3uHw/7E1jKumlsqxsoOC
r1FYXq4Y7yxK7Xe3l7WokqiQzKnW3fbQJMaMBU5iXOBBtK+J6j5rMYdSX8fdqp9jqhxQgjc1fpmY
W9VfgG/a59YaEr90J7HS7TnAyqMW74WhYnmsPz92zGXgT/D2cnXEpD+vsQl0Q18OYXaNLOXoVnl5
VJafbG26NirQzCUKBAbAGSpq5RBBdKkmvfJ00Zde7U72Kc0Uurra5KtZy+RTRwr4dxa2xFm3vVBh
HnfFlKK5UktIr0BkN3bW6R9srOBPxtgGjwipw9RFQKBLyw8tHKgYxQKTUsRvuZs7YJrrb25hfNea
StuqRp368mr1zwbmzr4M5vCUWfrLaDjleuAAWQulkS9qn4IbXWA7k46Z+KqOlRBWpnD2hh27HpTE
cE8cmsWd3Ftd+9ZWaryVIjjVShVuFKdnK6ySV+h0uodpOtyhogYUbZZbqlrDnmNQ88ok63eWbM1d
K2VwwMX/uwEvd1snWMwJgNEH+BX1KaqGs1JKbsLYlk+lnnqUnxLyZtnux8rMfdMZGdtrIBkqlHuu
+EE7WwzK5WYmc1iXsXwYs3ZXyGutWuODAz55nVQ0IkuoBRCr0v3sVkvPb5rPIk8P4Im6XY/PNU04
iTB2tLUPt0yeMqQ4SfPaQ2rYxHS59xpGb1kTM/y04NFz2UCXzVOJo7QJyQJO54NTu48T0NYp6VKf
kdZHUGXmYRyMT6renZU0C1+m+cOsBnSHU/fQBoBbyYC9MehpjqvmtiocRKNdEK0rt/cHvRz80Jwn
alfgXi2m184p00NOHFrf9PgpbOf36o13M/xLZOGqDPfotrNYT1m3HtE/IotwKEUmRFZewwgbdmGk
4qDqU7DqxXG0wuShjSosDSdxaLVQv5RhpXqydLE9ElaIooG5xLIGz05rsQBC8uzOgReq9ryNqf2s
tSKjs2m774RDd6rf20Wj6nHwAmO3cHVziTf+cdFWm1VzhiP1dawBkIaVPFaW5R4QiQIx0qjcml1S
MgwLI7OaycGkSh+Z5CkHtB2Y9atutsbrFEevfz7xjCUy/GnDEEzjGZZDacPVSWDvNowo1fUsd7rk
kWNxrQkUTXrg1hurUR7sHJeo2u2uChKO23rq0/o8zjo6giWSjJaf7EzuLCE/ZOwjG+ybhxXIA1rZ
atgcbn+rZGBlN4so2syFm/sp7gt+l6JDyGiHNqHYyKVyMc16fczj+snqRe9JK0NbklUbJALppcpw
FEemrZ2tGQe/evHr00akCX++FZp9f54tQ/82FWw8ocnif8nhbT2wpdlN3eVWA+1q8DNyMndpvcB+
h953KiQYSlt+7NqqrZjSrB2EMx0NyCUiLHL5nDagLrDAr7THll0XcvNbFGWH29ebkxJWshtebhUC
VXwkqGt3t801Ajq90ir2gSBpxHooLMBxtjk+tBRn1o1u5afyM3j0w63K0pvAzBO7ZmDfATE1Llhp
J+yTlTnZ5UMb5CeOHLprbvJMhSFblQkRC8zRjNZHYV8yvUQG1O6cobfOPR4fcCLCr4M+jc+Tbr/d
CqqT+tfQt8epVF0EVV1/YLl90g3x1TAD5YGjrlyr6ezrZYh2goLRIbHbdGMZY0QSRgkh74A52mWJ
doUcKDKclzqsaxRnC3vGwQIscYxtUwyIOR40Rfco5amvt/cjd6tiI+LkNYE8nfauto9jUdHi4iW5
1c0toeyZ5zZPtwLENNZ+r3T10W5LP5VTexwi+5EyfbbjA8Sbqos/dH11Yo4jXDX1ZPhlFn9X7JfQ
MB6aulBPFc5zj7Waa+eyyYn00eO3hPZWgbTNrFIYyhMwOGg/RIGu7aMQGVawXr0hHIxL04SM9mJI
36V9unH6PIJPyVepdOa367muLrcPNQUUM8JiUDZMNvl5wdvft3r1HCPIWyqHmhktZZJZrlJn/DzF
s/TDlgBdr3OX9qjqlYoV721BqVs4IaUjJ3NUrrfirKGmAB4p5liYsqOgKL5T4+h5xAB0T438bej0
qw70CIBz+9R19e6W/0Wm9aLTn3jp4+8OneONk1tiz1w3OJKC9Rx2R0WUTzB7iktBsXijiOxYhDAO
3rcUua+c0fcWNhoCIm68pV1xF3Ob7lBMiVarl6DDXbWxCZPnVDJ1ZkKGGs2CinXUnGutpIWld7hw
QBp5p+pg/CbHMml/suT5wQde/vwfu7NiQrgqnF5cCts5VjBhX9uSJWklunmQziNcHv1g5AEYHsei
NJHWNLdVGxVjYWyFIo2V7ITyEHZCfTL4Z0vKaKTzF2ZDk2sATnqdSqde47Ca+U6vrW5b3hCzfaoa
i6evK6yRlnM4sYd6LWoj3zlLsdKwCrkq7dB9SxxK/W1+/fOWdxu7/mn3Z+vHz1szXCYwf620zzDE
BlNvtIuejfUmnqSzKdXheNvsjR7gYpdrWwsyA4KsyNnYIZMSYupdZtfNc6yUQJk47FYRRBnf0JuL
G0jKMLGOSVAf+Z2u6QeAha6nx4ysM8O4Aic2/12HSCprJcMhPWqF/Hq7Y0mtH3JbKXAmTB4tU5Eb
EVnv6cfvRmFudQk6ycjhlzgZd6+7xGiGygSem4+cy7ekr/BgdtVuhyG3cl6MZlaxYiJDC0pjo5Tj
X3HnfJ0VtTvSHl5JAe4YyNjXWLH3tltGhzAbXjOCUL+fq5KHSVui5wisqYT66lR9jmGldFI670xn
3YY67p8bpxV1J6zDeILLSfaP9zWT7iyUStMvt7eGUFfgw6nkhzEZQvSHSHBvu6NW29jPg7Xc1xjy
LzU9kzWdTte2XoQWdaDt7NiywY7m2KD2ZbPBreap7zqTHbxJfKhsyZFU8rOF9QJHkbJoh9vdFCb9
aurp6mVRYi/2Drs/v5e/S68sxzAtlz0BS/Z7FbRLtz5UxkS7hNbHSHZwfvVYIqfCSHauncdb5LEU
cA5qB5+8SN9qyD6PXaPTi8i7x6h6vyD0S6DEUrnpIQzs77nzd4GSOaqGDqtWu7iEiuAbh4MFz2EN
mP2r1js4klr2OgbS9vfiMXN7rbbZX9PMMsbjrXkoHcYGgv7D1DrRauxMQHFLy0QpDfOdt+M39WZu
m8HFqmKpwd33cntLzlHiDlzqrd7ciuyqg7RcjaLJDkDO3HUZoIrLcveZQUkMnNQwPmfRrqpi671r
WW7L/ZuKu90S/RPP/tKjcTvUxbVS6NTROOxAC++J3DJPS809aKmTPaKLvT3OUKTwIPQ6WUexJfyp
QXyrzqgQ63TUVuMMXyspEYXmYtxqnZq9d6G/HgHoVRhKFYvmxcWx7uclZXd1ZxujPl8MpVkAqQZs
xEC625rMc4VcpNpo4HLJ2pcgNsZEHCCOdr41wzSFZDgmbPfCOda3+mD0mz8viAUceXcbuTpBTErf
mU7X/bikPWiytQuhXvIs6Px8qBTMk1X5qe9De5V1mbGmGFFtTLcDSleVX1u0KV470OHNndx+ADZw
GEMsstsOR4fSAGpAZL0ZjAJQxYAq3eyVZgPWDCFC+sFQaKfcGitxc4zLejypxnipDGzYRW1GK6MZ
hl1o9tYGoxcOqMaRn26/CkeNco6hI0FMqtoP09qmqPc1QsiwiZBHH+jU7uxcszYwj06aVVCuvxXJ
sW5SBoThCv+tkhD7kaFG8CPSjvjMMTYYyUxz8BI3L0GHXQqQJHUDy8oLNZpit60O6lZ6jaPk0e0H
ChIyl5+cOYuOfWG8lNpgeL1sGWosVMaDRIqsIsRdR5FDslMqBguUeN6Hvamsp1L7rMWxva50Yzup
YChvjxhjFbyaFV34GsrqJLal15h1+M5j1v/uv/y8XpZ+JvuexoJhTvQuGsqKvkrDbvj3zj7LMTpX
6u6WMpjVX42JHB0Xcbm3C4vzs50YKFBy2vCp/OiMuQ/XTj6NleUHSWifQ8P8KAIO9VuL55ad4WKu
Ih8NnbUxjo2v5Qj+pwKq9zgIy6sgW/nTw43R67hM4vcyusz4vqPHrXzqdt2Kiojt4b05ekOnlftG
Vp8V0ZYHnap9qZ8kscy1U8zLLX3KgzzfT/rYH8I224VpdQYb3D8qcegzMCYRtzgZYiEGt7Kk17YB
kPON4jYUt9PQXS/CxVM6VXIvEmCZt1Qpw98O99tAYWaktH2ltlpehzQ5jrX0ydSCtdrLiaCt+gJt
N/OGhvGQ2s6+RUtFxEZk6M1Fpm+HFHBeYjO70tbB99sxqqvT8FVEYcjfN9VNHFfTumBs1C2umWJ5
caaP8Chdv6hz61zQO6lNNT5x5Ggd5MS8Ohs6Cyk0063SIHYuuuIaQjRGqG1EfxfRsrxngY0K/3L6
IQdl3jki/opn/3AaTee74iibKSiK16xVH1qLr9wkE+Pei8QlgzxZSJPJDNqMnj7C+Q7H4WTZCktV
z74hyDevogo/2CrDKyCWtOut56O7GB1AzeuvOp1P+AXqS96fW2ecPupBR3pQM+jYd98dlwSrYKJh
UKav+ZyEewsLos5m5gfsceGDmSv3LXSvlSWCaRvGivSTBkH5jHh146jzHtYdM7UzaTx+47ek0EkT
7awBVVtzRsFTzamg8enpvJIndaBDr2a+ZqCnfR3UNN7ettZ+pkuMya4eTvlX0OKbvuyxRip6nhjS
nNtaV7N43sJO83RTpttBOKpnWDyYTKPIurSyqM41fOEMN5YQST2F53OV6fp+LMbPltMXB0yNR8JQ
9s92jLeIBh6Zsx+3fVabK6WeMP9Pm9ILqeP4Vb/J6sHe2Z3NfWW2YyvSYzgTzMvmsUPDozJ/4LSa
erol52PVu16bWb3nDLHwo4RplFEzD8YFtY6yoa9O2xvcn64qKeuXxlenooGttfwNnuDsRSIo98bc
+9jq1X6X4es008A7Y/nYrfBhXmWm3awQ9eZQDVKBbkBRt63L0NIShhpzEHgmHO4aB8jxg3F13BzH
fw0T6jaNvhh5Yj6NbRPtlTLL/LwxN3knTJQr6ol+Dc1B6ASbMktTOHCLDEGTob8KI8P24ETGWxh4
s2eb7a7mHAFM2pqHOFP3vKWaR8lyJk2kqohrwociETVyAaf3b2+hFNOAr0X0VceCYwX6nRqPC/Kd
uon6NLfJE2Y9Z4PG2na2NPCYS1gZUqXF5qqtdogrprMcsiP6PO3cQ+5lE3lhrPbb2DiwKKz5hdRc
+u6+n7MGLT3v+PKxoqYF1hmSbY8LGcI8MxXTfUhpHHnGohQCfwsrtd0ZcB434Wh9tOtkwp5LGhuW
1CUIldMtPBN8uxWQ1WmNZdahQHuwC2dtf3vVEk0E27JRD3Ewt9sEKRHiDWpThlbZ+zD/q+w+urTK
QyfMdrcsR1drFaJEBDqEF9/MUorZN9WZrRmwBzMspqvKbzUrPlZl8tAkFZKeRXp0C+ZuBfw8r4Nt
I7WROE5/i9iaHGY4I9a9IlRaaS51aJMqT8a+R4ulCzYw8rZqy647lO72ttndUrxcDbdSBfOsNPm5
zovTUNuvaVXJ0zjgvhaMdgCuJO6RAT6mqjdmmc67Aptk6SbfluI8y3NuxMr2VkYBvSkem674cPsz
RDk9+2+fIySJ1LWVx98rPZ1PSRceRql+GU35qMoyfu7BIK6KNK2fizzKvH4wxMVI0JrcrrToFMMv
HBK1uc/XQd/Mp9tJoGL01rcZ09lL5hykxfFWmgZtOnvp1JkHocsPKiDlxzR1v1VDQB80Kb8jbNvQ
211MFWPV6/U6fpoj0789gkwNv4B9l8vcjzy7yB8gM1Hau/U9SNpr3wkjVgBdBUedeHW0nc6btMlT
67uszOKklnrmmULCiKZceduxokg7hWWaXouu3RSOyP3b9brRLLctshCvzrW32+s6lM2VacWVVrbV
R2i7zSlubHqys47ObZpe1cKS/ph3J5zhZ8+JhfXcmYH10FPedQjiP2SR+pYnkzzMvc6AqlBakLQ6
ObqumHu63TRM1GtpN64XKZp2cKqoZWVk2siz1KcHwY40z+q0S9rxa1l21B8S8MpRnH+hZ8zqX7IJ
UbXTSmYi2NxexTn9rFVOfSwicZj69gmNG2hIEaxiANwMqza1x6AxYuxZwcOyM6wVK5V5ng547VhA
pLVT5bl2/x9lZ7YjN5Kl6XeZexZo3An01IXTd49wj0VSSLoxhKQQdxr37en7IyOBzlTmlKaBglDK
VIbcSVvO+c+/5OE2tAhbMfLhfrYa75EQ3QtlRX3kEXF5jhCu7V4wihDRi6Mi1kvEo3ywE3VfuPbP
JrcFVoMcUXIgJEib8vFgZKq4jdony8DKY2m12NwqKOymfnT5ERwbrrFtw8c0i5zLRBrtvZTUVPmQ
ZGcjrnmu/bQLLbvaO2qGRE4q5bFhPLYr7bTbdY0PjMqPTpQd7etBS/dlP6W7dhpfCGcLn9I6P5Ed
jg+iaZ3yonrKwtA8xhXLEhFfzu0Bm6D+Juvav7cK9y62GdH09kzFHnf7nrDQw6w3ycn4yZrCnjEc
ZbCMjvoaGWkrx0OTenYw0O4eVWmfSjGrrWkXuJ0tMz43Ud0+VM+mnze7lhklN9qpwr0XQL8kCxWu
l0Om96ZE2fQQJ/XwvZ3cQ23q6V1uDo8zSaoBdIPpnCm2UyfkVtO9o9XdC3+ML1E+GESXoR1nvvoA
hBlUmcw274eT0T2iTUzvRowI144c/QBxJTOhQ49Emb+u17xeldfJH62r1+IspsNHhFD8uO5rup9T
6Ohyu1Id1q3nQDx90OZraE37fvQDS2ZgTe/HEJfe8ruOf1wSKH5v28ph9q6o1HWUe1pB8Hc9jG9r
o7FuvdmNuk3UlPUubrL4aOhmhwzvqxPR7XjrL3ZibkS5iwqR44mox8f1tIwQzALJ6o9+RZNlVs5V
lOkp1fsM+L1BtxIB8nZqOg+U3NzVCA2sSuyAEghw8lJxnSrxI/OV2GqDFe0LXib5aRNLCS8NvHDk
zvFbe0/Jsu1xYdK4Xb1I4etYxh9lAU+9Iy9nvbhIhg4PY04rUJppkLdhsq0yqkI6QLQK2O3CtFln
DnrbnmPhMb/QR4F0Ykguk2Ue0IvCvFm2c5YsAggGTiOf66T1YQvPBZSzxCtvOVaFNXCF9GV1Idun
OrZW/rGFRr/ROUIPTjgiQyzDnOz03tz2+dxx54j0rgA7Csmruo/DL7apwRmeiG3meLI2ut19oZ78
bo3cdnIhH8lYHieZM3TVbrKJPqQe6V0oP8aHtMweRJwrlHaldh9m5zKvu6ORhm+zjYawsfJ8N6J8
2qYOm6L0ojZI8ybcSn8il8LvCvyGGT/MEadQNvckrCRVizri2A6DuBK6dYHvTCymA/6XkSE7MAY8
zsPArlDtk+8dW8ikdZm+xIkgJr0qJSruAaa1VS5C5/y+sGS8JwmeWmVOv1XayyzyfiNhdl8HjU0R
ax4NqHeMOq0gBCGMzuFgPeqmEzP66nmKIQX0epnCm9D2jYM1/sJ2phYxdirW6OqXm1YPO3RbGs28
6YkfdqGZx7CrrE1pjPPemM+ObhaPfftc9bq2JWb8TbKGDlFVUbvb3O5+7v9Q0NAiqKsnfeia99YN
dpWTwhxq4ZDv0HlO2942nqmoCFJXvnOkMu8OK79hECzDRsz+vslQsUKh2ZVFJw+UHPqx1HPSitTg
bYjCHC+2nx4II1O7JAEUjpGCPs1up4LZmitQxRLjjmSMDmmNnLs0DR9xuf9xHe8IM2u3XpIP5xV7
cOZ41zS19aBn+L6aJB/lk9FvmgpuHyfG85zNX/M2pgC3FRGjjXM33K8dxxw/xV0yHNIoJMdaNw5h
mIYn0n3eCKl+Y8jhn9Ixp5cQHW/AgzCnSXXotXk74Vf5zu3xEr/e9DSlC4hRbVXen8P00jRAqDzl
L2FiPCeh9cLQs7921vjmWu6HGM7VGeOoet8U/tXyM5SZpq5fJOlP1Zh7B8AwJC6mVfKglbmrzOmh
9OJpl3RRfI1V2pK99qZbZQcJuNQxVFCfhP259vdzajtHDd1+EJvGkyvDfp/KufyoxR+j/lB4efwS
mQ2uTrLInltoSbNvV09r1dhAOdoMln8nlnIgTPMiYIBLAvYyULMXBnCaetuK5Or3jj0ykwe7Layr
Hj3Gfp9cNIBEdKupjY/HPKFH7+xtm0Xf8F1KDkWKPqYefFhwoTAIrq/KfVUOEa4oYjita8eVmYMS
EC8duzasfWRZYDEIow+Vbn6XRJvvQzsnoCpMH+dMmScsB7R9WxifqVs7yggIgaPn/rCnaOdgIvw0
wxFyLaEeYtZHbfUzPfmi2bDT13gchsDT0vS0gg/uwKS9jFO2vGIl5LmLMtUqijsz8rIrD40kHu+q
lWP6CHUn8jT9gQM9RPil7am3TBq6xtqh56BqiNJsC2kVnCti8jtUPLM2LvuzkZffDLv2b8qWP1IL
8sfa+Q65/qwSeNZ2ZYVXWnOTaLgOYLo8t+Po7rOCdPtceu5BJvFzqYWvpIhN146+apNO6ODbApR4
fYHdYH8VFK6P4dMweXKvaS0SBDCD6/oKw4bovKmY7tz+AZYkmWqWi8S+S7/0nt3sQMRaxOYWo4ou
NnaGuwBxJUbD1hIvNvfq2M4KinkBi6oa61ucXivN+5ElXvpsdMUX8s1kYE1tc4DUdV9Nsbjqsf+K
Nm7TeUJ9jWwIuE74yswh/eANfs8Ye2c7cftY6fpG5wFetda5vN+fc7JJOhEhMp/Ec1KP0DyxfmiL
xgAoEZ+U1XxT6Rw+GkAZyLDktc/zaWfZA2dR1gB4pCJ+TS15bnKDhLm0Lx8bSOFOrzvfBgtFdmhw
c8i2/wj+zfvqh/nRg1g+tXq99e0ovq8cfEmqLANpDqvpxNd+Do222mmDbJ/9nGnJHvcnCeXA3dhp
b1+cufkRezusCp0ftpu9OtwXlpVmX3X9czP3h1KZzg/c8l5r6XuPCr6258rqqCdavM/ZVLu5jHqA
r+wz0Kd/UmjNOFGyz+gX0yNnPXHxPYssNvbKGtPLkGf5vk3abpuT8rtLCbjf+/CDLuZkvW+nptHI
4G3CyyJV2UfMircoc/JzWkQYHIyPZWpHP5QYTUxO9o2I0lMLieaGCwfsQ30wT7pd0dXQ33zQ9eLH
jGnAzIl41/r5ocDY8NGKOjeYqnHazF5cg3S0b1OMY4gnJx10qn2tFjiq9RpYSn11J2PERdXiUZ5E
vntOazCmfsyus2H+lNNYHiFmER6Z+VjWZuHNHRKxizscR2BtwQGZULw33TT+0EuNkgmzcKOv/eMw
GAdJIY9lNL4CfW6wSn7OWfkwJfbHRUliRSRoybyVwYzgqTKhWjlxvqsM7RsPhlsCSGNTFlTL0zcX
5wWNKkEL1XEyPQxOYnnWpOzpm4sEIhjpXIP11MILvbUJ5ibZ8LlTmXlgWEzEStV+Kdqk2Eg31++5
npaYrb2N9dDGyUUdNGkLUpnMOy7hcNfJpsK6h+Y5H5P7SdRPGMyNO6gDdD4KGwLb+JTkfhBb0iEX
dLjNIbE0qo4/Vkb+sSb4k7s5nbamhAAPGNWZdCsZYJ8eX3uScDfwU7EDrwmzN2vv3HhWt0NeCduU
yT14cpAUTOlms8TUDhN/lfoNYKD1MtlZvs1FFqHLx1Uc6nqgAQVvp4y+ydKiIMkMj7DRr83M1h7a
sufBxvdaZP70F1G2s9XHikRL6e/7Hseaks13KKYZ7wL/wVXaW93g6Y9niNpUYb4n8EcGPRfYlhjD
eFOj4znlOmxJVprf288jaHGgjYYIQN5ZuxDfctDWOJyIzDH8l8zwD14empgk0IPHS+s6NdXeS3RB
l+Hp0ML1qz/RvprOmzX0/W6SYjuaEf6JGSMkzx/3TsSdVRoCjjNFWeKJ8zJNz2i6FjIRjU1qBmUU
vSDJPOo1cxONo8fv6jIAOykwuB9OUrP9E4LOn1U0Z0HZy36rtVjGk998QTnynJYDIJ5bENPqMv7T
tfxeKhApJHL5obfHU4RfRugRCBSh+cNzqE3rbQtrcohD0qwH3yKGM/BN6W09NXzIPf8nKCGQVfPZ
QSYRYKiGp4Rnn5rRYAA7mDLI8uSiKqIhfFFR6Xryhdej9nM/fbDj9HV2R3+T+7zjTutvIYU93Sqs
EzRgvkYea+XjD6XrxJra6XPTWD9Tt36NQvEc4iIctU61jfT4czIBKCT+g8Gf3CgvNHaxKT706EM3
jVPY27yO9v5gfyYrgAg43TARF9fe0YtwzcSiiA9u8QSfQjeCMOMWD5WMIagg/R9SHW9NQ5Pb6TOV
BCYOws0OzVgsYrHncNbjzRRNnzuLSrAsqMrM2dV2BrZS0TWmMIVaKYdtbFsf1agXwDxJzKSoecuS
5tSOUKB0vHqcvi+Oo9vfaz5ud0OizqOjPuq5M2/nnC/ltl0wGF66JwHr0cvTm2viWTOOKmiKYuOn
1POjgdTas9KTjLWYNVxNu2hODtLiAwoA4jOEnO8iSvozS+HV6qp7Gxf+UiQHl0HRoRvgZvk9vJ1e
nUkvwF8GT5uwa7bsf2OLCLs7BGik9W3ijyeDBnYXGk67bR3VBbNDRqDvhe4l4VuV5bVNDeskuR2P
jJc3YGx7R4PNVOolMMtoeZvcjr6MbK2ttJyLVmh5kMuuOCb+szYOtD5N5gVVjVUQqol2ak6aEWPq
TcPOwwxad4jhBds3J4R7khXTxYFzOPmn2cUZJjK++5lgMIcSqGmc76GI3gqmNY4GKp+H/ocqw9qK
/As/8J3Q3iRJnD1mlXeeRP8lNSEQDsrGpK9MxFmpgfktpinC6vxLZ6tzAkLhdwYBVk4rH4y4HR40
Zi4KZK9RsXFsm268zpq8T7Q0OmQZhLKpZBXzLIZ9n5MCJCsR7pSFHV8ZZoLL2/wRjb08VX5EhVAm
d/RZzbkxtGd7aPUPyuD0VHAe7+c+PDtm5R01K4Z/P2XeYgr6bdRUfhX6l0o631utSu+baS+Y/Jxd
0Wd7mZfV1gfPOmY85UtJ548h1POs9Ow0dVaERs+OjoNV4xmgCH81GS64vVIQZ4Z4m+S2+xB5Efyf
UQforr8Ic54TeMlIFfEf0JHwet7j+ks5YnvWRTCzfLfw3/+ZKKw3Z9bt8/qPalnAHO3naRsapX23
/uLSs9+1pYwDz5PufvCr6pxZ/tekUdEdcOwUlIAiW2dcPLYtawAwajW6OKygyDxn2jdNCZA3nmFl
bTCYI6R7cBWi8wUqiLHPPiT0yUw2+m+R1fUfmLb5Q/oUZkq7rLyyVEzDbtR8eL/TM6qU06K8x5fR
8TYFbMpBy3+GTgOAFHKm+dODPbfGR0+Nr3UNl78MS6aSNGSTOQz3mvEsRFQc0LJlwYr8r6TnRm/9
o0nLogHMwpnL6KPil5qi2iwCozJxAIsxR65SaEle034TcbUTtcKJsiYlsE3c8d7iNgdjFsCnTbJh
4pn7Rf/JmxBJW/NODVP9CBn3/W8Aanz2S6Qxnq2h1nAI97QblnGTTnuVNDCLPUTULZWtMTQ3o26+
dXbdn/u8IZLbgANom9cOt1mSxVtKWYLEl8arlP4RjitT5uVbjIP25npavdN7n5B0yekRSe/DSp+F
H2be63qMcAqM4uIbOE7Uzmuu9SSDWtNZ6sYDgs3p0g7FvFkR56KL1L2HVuadh8YopY3s8nlC073h
J8XveF8YQ1Sa0vFrwcRq6wP9nIusjRjqqQq/FhPUJfP6O8fnx6bAunhsqXSbTvN4tDVDbDyteU7S
WZ34P9mhEqa2p+FiLM+ArJvdi90xrAL0I+OhbhVpQlqCCt0yq/PgD0zy1XzSmdmZC2jrlOWuKuoX
BAvgASJ96NxuDpwKHpnjtaybdfTXYlwWdsK5sz3/OvgoLeICUmlpKep0p0u3MGuKjdnrdlCxJlA1
oYbWlPVIVZ3t12kNqZGfG+h/G6IY7WdNadzhzcXyJHVna+nnoqCCd0rPPnRwX5mW4mCRE6csHXUD
NDo7behdsiUTNF4qmcJ/xzzDESGFzAgAD3MPznTVTXifOXI/dCXpt11/woWAeYwzPOdeT8XV9JhS
TQtQubDpQ1p4o7nIpMSC3bz34Fuawq3OAu40Docy2sPkUPeRW32AXw9w20XPYiz22uBad6453Xii
PjsYszIR4Rk5mthQRW29b0NlvOu1Q9doN3OX24cxssLH96cXpd6tyJsHfaYVK+PE/GiP6XFY8GNk
rNdorzF74KKxq7u4cMsvzN6ji1ZZp8HuysuYgma01jAccgt/cNlCALAIJnKLfNzF0qF/zt4R3bKC
BKVLTMeGT4PW+czy6IeXtVPU6maW49vU6+OdgbVjm8iv62kzz4V3iacKDhD5SJVMFMCCCw+4E9g3
SHJyoibf+yPh9BpInF6XVFdh+2jDHNXDNrp5Y7ZbtazpuC0mf+NH+fzVU9PHJOW1FVo4nssJ8tMK
FRjU44+tkDtq3+XAC2cI6Aoo6zpZNLRsPUDwWA1J0GXWuIODA0tTdx/l4mDSOwArjbbN9LsJOGe/
jsKgYpsXkWQv4+IZsoosGh7Rps5I+/X0nHnkImaKYe5Gg95v170qksq+zHaNvyJklaox9oMXe6eI
Hly6UBVHeHrPEQFNqhjSe1REYWBGuAPOtgODIJdczLD4dk3remzm2TysiDxQQn4E8dqsQ6mq0l8Y
WTT7lbs3UBtsZlWI7brHAHtwXwd4OWiczMzfxuQQ6+P3RFOfnNz87Ig63lWtQ//klmcDmHcU3vg+
CYXuzfBBotvddLHYhRlfniZ7w2rdUUPMr2ZWElMM7cZ3KpzP3ak+rN86yRt8KpYtnhXFcHRD+VXT
YHstC6QT+MWls1/e0TjmO0YG5Rc3g/0Rzv6ho2R5nmyYmVP3ZNJtHtNkKIIxqt0dJiDfWp7ipTRm
XtuoNw4Add9/EPRmK/POjUW97fT6pgoZ7dYZCOvUgdxl0v8nzGgszFm0Ui2lrvPg9vWPFdCy5nwK
QqnGTYgmaGOUugwweu4Ce+FiIAxA227mJEGJBxccK5DhHO2NNmQusHzHKTEXGPVD0dQ2noF4S2y8
Cr7wXNX71aEgMsknsXOsDHmUDLVZHvBkwgbm8DhelIMrHVoc7P8B1raWYNgrwKJBC0d11PqBSaqM
LnYjjgyNByYJOWgRbq4cqR4Fn/ABcrd8H+nBx/LDwfig5eWdtNGdLB89jIGHVR9NBzxF1K7PY3gC
NbYhhh3jBFB95P4Sz3bIxDyyw5MNUEoJNRWw8IdducDt4YybTm+IY2L4ODaKd2YzdITvTj1yjAKs
rkOdWBhfNeCFbeFU7rLtslMsNLLhpoIyL/au61/re8nLXBkUyMDG8LSK/ox1y50BUyFAsoo5BcSw
PaD2tCkYi58KgEbUzZuuQI0RehmTWuQoll+1H2WT3hpQo4vfeMnR1dQDxu/jA1qiB08R9+6pl66c
fwqzAd/IneF7X4zf226J4tZJ7l7GIXOdw9lJq++jk1oHnzHEQ+JY9p1dMqJFahELQhkKmPu+E79G
FbwPrcTqD3iBOUeK9Ox9wlUmS87XPVwvvBlrB3I1uWmV203navCcW9zEFF7LYunh5j82bA8ckqoP
GMDCvBPXrLgAkzU32GzxvsbXoF2sWF2l32Vcm9KXhMJiQHGo7c7Zd2mL4KlkCuFoTRN0Rs/r51Y8
dJCFv/OO6My8mUiuUEf+VX110gb5UdMc8AM6qtGML15TM1qc3Sv6mDZQUdcf4onsc+lkGN8O3h7G
5LyHZk5c3cDkszLEd7RDzZafG54y5n5BjDDmmEfAcd70Mwn9/EGvwV9tw2GMFU8PQ2l8G7wsvjMa
iCVFJfU7J8Ux453KovLsCaKagpaT2JBMBnPG8nLQr2L5xWwxXoyeQh0o3ksjtCVcGGGIOK1bGPaj
rMov08z4wKjx5J3pbAV6pxeGGOauGyGHCNb9DjpS9RzVYx14Pm1fw+5Nos/GkHXbxsnpl1d3oKrO
gknGGVbKPKA2byD3VNMBP7HyqCr7YJYdUXeUuCdEBjtoxEyfcHsdW/6uHN7OyotImu/50Klj1TEl
yRhZnNzsXMEZO9phQpCv1xDEaMKTCVWLS4QqydzhYtnm0i82XmTZB2Nm4mIjkBlLlGpypBaFCXjx
jP5ZRPjg4K1rBnrpAX3O+MBoVn3V+ubTehUZss+COcyck0imYzGP3n1a7lx/ZF6if4qtkjGHbHBe
xQ8jXGpa0dr3KiHFW/U9TtEKF8lOGa8FmpgAexB17uoJVRgaISIm3s84iGEMOc34hxb33qNTkLyU
RVqDw6f3ag/FrUcRyRA3fpkic3yAhXqZTOuSKPnAF01hRMmg7BpsKFhnG5eSj0k7Mlua3V1CG166
zIpbvn8wp4JSyXZOhQbPIc1b0kIWVVrDGrz6VYlis2rSwAsBRELcojolAFtthSFCkZ4Y90Gb0tyP
LNb0wEASa1RVLpUcJST6fqbERFVgvErUolOZz62p6SejM7fKSfAY1bSD0wKQ9KmoDhBuvs+VhO6v
zlXulswxqk/rDDYyrSgoXSvZ+znWS0nRaKcx5iqsIG2eHcrdANSUvnKlV2Csd8HtOq/G6NmKbB+r
pkPRKJ8edj57wn8x9V6/rBdYX+jU1qo+OZP3/letxbSvkjtIQ9UBX91wsyqbljfLzB5mjdYeBWGH
nmacCulYF/w8YPhE3ZXkz8UYQpVbLcutA2O7ZGleOMAKLVnK/iDUZolFTU3bzClv9canXmHzhUqE
ZkzGWNu4U37MliAjt1BLc/JYLeImJ9S+Cl/2UKKK/qNthGJTdZY8VoOg2yh1J+hyNktsO+RILt1A
TorAHQ3QOzdYIsM9jC4i5Qz21lFTrnkYEPLhHYBeUmnZ3skzom3BYdmRdKSZjZ2zI5R/4+1tJ9R+
l3VonuCUfEIfOi8sqcUevH9plu5rLZIrd9aPpn1vIlSBrNUaEDnMHtcwC6ldBiJH0YUndrzL7KoJ
krA8KbMyKU/6p7oyilPSDfBZeuaNCsRs+IT01Dk2XjTtXI6/QbUI0zo6uaxqZ2I8Zb4fqiy8ZwlZ
LXgsIs07OcoTE7Lhbh6hKvUehxMHdBMSCmUQkLVt3CjIEPWdS9/A54Oq0hJjvyklROlBLzBBxd35
MdbNgAOwPfB6DxgInu24Ci9RkvxIkyVzxmrHGxSVMGUkpJzoe1h62VbRNp8jHKfd1NTPSdUA8pb1
fTgad1o/LY9BfpFCgIyME/Kmvnh1ovHHbPQ5N+twziaXLSbB6O3mKl293jR61RymKvziuHN6R2TD
NvTd/JjPrOzOUUeLrbZe72YIzZr+DLy6gjpYaQPcqdCD6QGRVEe4jLiK8MoUVoT1UOTKe1r7OL9B
XeQww7XshWITlZ/CLHIvq7GQ4w0M2cSTxPYsMPvBhvkWCaoMPDyQjhfH2GC+AjvlbmVAyFHLd+tl
S5ZAfvQHWSPPtSc+FQb0jNREYCrBQM4Ey0mRmjtd98ydA0VZZ+SpxZl1zJJTEi9mSfJrYXa4IRm0
KwbJolDlsaatdwNa0bMzj+3eMbJkXxvljd7VB+0QOP+o6DDCV8M85qusIvkbJ4h/UDwhV3GXGBxh
4jRr/EIpr1oqm0m14rYyDtMklDddJNhPnPsMsmnb07gRVHJ0KuzCCiMM0cDDOhB16h68DOB5kLmA
E72xkV1eeKEbyw3LF8x5kFZG2lOrxwLtGEYBJhOzhCI9NX+jzvin74CVjO6a9iL4dn8VBHVjDdJT
pvNNN2YXcrtb7J1YYRpb0f3MBJso3Am7CLasLHt13yRJt+vrSNGsjNbRlKGxn1pz/NKYw+Z09CZG
T64mf3ZucpO4Wr5qmlNubG2MXqZe6YGRJL+h9ou/OzPgZIq/quESy/53Y6O49oe+k5r3LtkqTKm2
spb0pgKfgKTwfTpkWJ5oFmY4Ahgayrq1NqlV/taZ5+/eRaSnkIPn6ybaNuPXpJa+afqkzEPttnaH
WmHVnwoGQ5NZ4AZRFBUUjqkI9LEtN1pKFZCLEUSFdvXiuSNTixHCqViu0BCqNhb6WQw6ljrjwgxq
g34RYeHg520q1zriGNA8/2ctzGoq/VeJBJ/ftvRF+EamrLF4c/xJ/EavDs7TztqtNMkk5Py8kWZn
bjxjtI9rwQG2s42gD4NCcHj6kabt1i5fIADdAISfNdv+EZb6biwa60WvKWEMov2K8qXA7WpfuC9+
3df7aUBojuNYvMPTLt3KklOqQMQNm1AUuwHm7ilUSQiHFPP6OmnpWgrvNxawv4QiLXJFbDx02jgP
QRyphb/4BsjMLpzBrawbEyB6PljG1yGZz/PSCK+13voSJR61AAfilFZes/PjctzDFlqZdgXz4103
zCdTRcml8BFdpDBHhyJ6c+wfaz+it97v0sXXz/XXl+TxqXVXmEjp3b+pekEyjaz1DPNW4660q2IM
6RR2Q/BMn01mNxvZwqa2Tf8QGuRJJHnS7AaNiVkWQx2bnE8r8WPij54KgzmlbaURaehadgoPazOH
K/5waBZuiS314F0zsraVjch5a7HB9EfIOwoerFaX/tV2a21Hz/lbz6DlDfztm2JzRZSTByn/V+8t
ZTF6j3IGKA2HfGDHkKmmcv5hJBV+X/1s0hkhC00GufP8+qxr1rAPxZhtG1vlG8PBX0QfB2AWDj14
sS7JGEsRtJJZQXmtrZ9C2sqYU3bMQH6zlf5+KPGWbGylELQ4fINfVhfOvqVTaPjQ4HVzp6sYkLGO
syCbMBXtsgWq6Yb8LjVpRdsYhX2YuIFvNTTqFNlhqLptotfxHuqMfZc0GSkR1LWSuRvMxIzeJTOf
5tz6QjLzT6hVNrM6JHwFGuw95kjmZl19lYVeTKG8aQb/vBah//lL/t3ali1kG8gPbR3DO/yZ/npe
LM5oQ6jFBvTvFrRlrrovIktJjHIcglhmS16sfmuEZ/wTvYdwMSqK3EAxvjuouYRe2aX1uW5tezvo
8ccwmdJtkcNwLjq8aX7zUf/pfeA+waHG5jFd/ZerWtN7wSQE9VecsYXTjkeGGK6HW+Hhb5KU5Vmz
uO2Mauo47xiG+3ZBWM6gq/+9X4mHqxHGojg7Yezs/SKTHozKmLU+Q4cmIM8Ry/az9Rvz3tyXjakT
gC48dGhzczJjQOzFfhP7h7jKT+vx7zSetuGxqd/ogo2/X12ejjiT1Wrovk+U/V9fJYosFB4YjNx6
F8A3X2jGEJXFGM9HqPfOZt1qonC3cPYtKs+hwgrNYnfZzHynqCZTHYkj+r50q7QOy6rKPeCLPt4b
NYxJpXs/kawjF6EO+U0F8w8GMB6uoTZv1aTlcPRfbi2KPGXrQ+PcFr4/tN0z4YTtxi/Rua27yevp
DCoU18yd/TfFNFiUsfUOrWZN96wWrXymfutk+A9LjmOavO+1MDF/vWDQcmtWPqb2bd2Mhkv8jHLF
z3HG9Mds0W1gxmE9lFrFaHyh664Ynyho/v/z2v+nm4773NYpVEm/Ys/+9d1qtSA5ltHLLZuT6WBq
3LiJeUooyhi5YyNGhzbtS8bX45yq01qiKqo5n8l5AFPO3RFRI7mv8SqNQq0/JNI2EOGX9ytSYROV
ZFvKvbca7CJ/89H/rh32+OS05o7A7kA4v7xbE3N9ahHHuTlWZVzcanjJCuWT5qnXiICoMbA7ZhQV
5d9JJ4ou0kOc0wwGGAIWxhqchsdiiMQfiprJsvCTz4YDpEnrmHafc0NZiLLksGsq8YwlrLbXkk4/
L9q233yRf7jLlsPSYn0anJW/llalZeZaaLreLdJ9Df9grf/QNc7TWj1hlvQyeNEtGgzrZk3GgfGD
u091pkXqXg0IStZOej3BC9UfiwA1GDJTJx2vw8VF3DKMqXxaP/H/Ktrhg8r5338t/w1BMlMdh1H7
7//6y+/uYyyYG/Wz/Y9/6vCmrq/5W/PrH/rLT27+vf7r8E1tX9vXv/xmtyYsPHZv9fT01nTZ+6f4
40/+//7LP3IaPkzl2//9P99VV2Ax//QWxqr4c4SDj87+/537cKjf3r6//frn3xMfDP9fjkX/QSOI
4QfZkNgw/pH44P/LdIGyuYgpCAhl56j4I/HBEv9ybYxmPIEfJsyjxWqZbIQ1DML6l7s4yuocbBTW
i3B+ffh87Yf3Moknxsv4n9//2Yf+V3MvQ1Dn2pjTmmigdSyafnFiscxe5NYiAF9GR1m8cHZsExbd
Mpfym3BTtCNhDBIsWEx5csCzRQTNVHxYnfR9yWhvHLN2F5rRrRIO6VBwvoOsgIgYlcZWL7Gpm9zf
FOm/Gi6sH5qHiW6bo315EH89uopMb2oxlWTZmbQkLbQ+s5jzAAnrxiLas0bAVoa2uTW94SH0fEwq
YCQdYVr+5n78tclcPwg5PDSaNs/P+NVlzNSr0C+waFqmq5jOhKi0S+yN9zM9Oro06+hWzk9/aCcq
ZvgIBccRccfzzz8ttj9e6p9f4lJQ/akiXj8FjaXz34Sd15LjSJJFvwhm0OKVWpPJlJUvsJLQIgIR
UF+/h9m2tjM9a9MvsGS1qCoQiPBwv/dc1g/MOsHXYf5fDmgEzgxdEmfJsmwZ4ErRrmFXwdoDBONW
ifsPq6/1Fbj9r7+fTTEALh5oQ8CTY3p/u/09dqu4sEWy7CxHX1rFSDbmSN/LqzQUflS7cJcwrvyX
3IRkppPph23m8WmmgQ+Ajb+wbx6qYXhPAyQ3TX6MU/s8uDDZgpJ2FKfQcG2Xk7krBuJDRN79aiBk
t51l7S3Ds3d+BZOYx2ohx+zem6Lcy0IpLI7Rm6lH41ALkTCZLMKlQh71TGts4diVT1CatZnoiicl
QoGeU5AmxmNjdWFwqoszrqqKcTeEhOeqmqeXQbHD1XBm6SrGJwRXb0oPLpFtuOBI5HIqJFh1RoBV
nFXZKvV9xGZA/9dd3P/RohmZ1t6xWgw3xLrbIbWTc5zn1tauh+00IsCjidMt6TE+q9yo+XPNHmKC
uDgYVbFs5+Gcu7Z3llP/SMlTKAAIPTE0/vqgGnbU+YjiSVfzY5iFiFgBWYmCWGfTuahhHDaelZ3x
eJtrghhoshw7GS9HjmULy6uTDZVssBr95KXom5fS3Q4hUirPFZ+ztKttEXjvMdb7CB3bZ9szofEf
0LIoqREKJVAgo0TbEI3RRc+CTLRCi2Jv2sI9uwGyGCeq8SFi2A66vL7iG7oZSP+3Cg3ZIWr1bgyn
6SiMmgNyoF5H34hJL4wvcWOkG+B8JpJdcAR0tqqLHwm9LMzQPnTvVjvpt5aRqk6RAzttND0D6CDH
rYHvlEYEs4RKEjDtmZexb+1jY1AYyCnfJo6FNaVjpG9p3EOOaSQ7L/DSrZsnFaAkA2Vb3YZbI0nY
+XvclB4hmBEGlDAixSUI2VoHPP19HForcJ/yCdaHfHIH48O19NtkheIAqoZjvgE8zAz6dm1MTfRP
lcLfcDj2452DAGE5dCZsz/1aEv/lHW/qwK6ylu6Hy6zfpQGqbcUIyI2XU99vqZTcoxMmAgTqZ9Y+
0F1Vg56/tJ8Gi0bdXA0vQ6b3eR9lt/ilzewQHSl4Bi4NxJUjp1DU3C9m12lWTQMBd0SDPpnbc1hP
2VGH/9See6wR/76GUJ0/qDk+aQKsYH+rPk1zctOhK+jmCFk/5OXR2bgHU/0IrnT1UnWo0aEj742h
X0AKOw3BTGp7FMeMTIp/iqz5zz8MeGR6J3TH6Npyr/59P3mEtWfWKLhrXolFNnAbwvVCSBo6aa9T
BVTWxRpwsh+X1A0nVOGmtVaGp12GhtRk4NztjQ9A9xDWMj23OYxh6fBeD+EpxYPxs3WYAmIJIQuB
zFSU2Mt4YKaCXrU5zeimNqBVj2h1pnMv/PZZApw5qSqv4K4iE+oKjGcGMXiB09kLTWDIu51U7hqz
pb8t2zh+r9vuWzU38uaG3ML/vr1AJ/uPL8u2LUJUYUOBN/rPo8LUjCHRmWxz1gy2BtNWHJTdyVCw
QRKUUwsVwzFAamq+ytD7mQG7/h0xWm1QWbMvKEpt5QXXWOABmRF5wOXgYAPd6er6Vbyy8tB+yabg
3bCm+iKVMd7bsK42Tjw/NMrLuvC9XQtLkddrrO8kUqH59xSQV8uankPC+ibGR79bAFdXYxiCJ9Ja
Bih2wCMfnwpMFF5UTWepfAu9s8/687ir2BIwfyfOtUZYfPI09jSmnibzEFINhzAOq5VI/edyGKsV
yIW1PUBQqEMZfgdg8FSjvfqdkKSYDyCXbTiU41BdJRXLjv5SvW0R3ADzGbJ9biaIyWXo7oSPjks+
hqyzyQTSHDyfw7TRnivT4hJ22Zql2dyYvfunyXHLhUYQLfhO6g0TfQAKwwASj878Aph3+BQXDM+Q
orU/LGOXkuBya8vHTLcNHvZf0g3QvJz9NpNnPEwkIlWECkhXnG0Wx1VnSWfp+nOwE4a5UaJCtBCE
a850evOlTbPGNFoz49Ib7D/2q9LuE71rH35rLlaOScyhweostMdDLqyXZzzrPd+s4d0byOl3tDhk
Y4ZWv6AX0C2wqJJemsnneJjDXR+i7fwSftKFJSQKQXaGvAXgIGMwm/iRJ9tlDXcS6zUlNjJArceE
vjvaj5+yoQv2//0RD/92EGN5dSHyUf/SkzZhAT2wWv+yvKIU7B5ANzJwPe8lFemuE3V1SosInUEi
GKel7m0saowQLWJX5OB8U1EXnefI/j1gIVxzsOhxEtGWk3N79FO0r1NFHCttwBYL51dPy02e57if
351Q3xs9mU8ehfdTlXW3BxvywzH9ekfLgv02ng9ZpsoN/Hu9cHv0V9Kj8YPNfrp/XSqQIaGsumtQ
CmRqrTp6YR+iR6nbXV+FBL52Sxa0+Zczjd6iz8r6juYcSAvm5U03feu0jYBeEQ0wUoNsmJdNnx2+
ciZu7dtEEPBiaOGs5na4F6MxHC1pD8coD98wumMcKqNuX4dWdS58t9q4Q8XDGFbo5KbSW5XT4K3J
caR3nJBbTO9Mf/YhvQGzct5ip3b2ZEzJv37d0x04fct/TSq/PaSq1/9Urf69OOabDZ3H8YbEmsAC
uvvv3yysnSqgAQrhhgzgIWv0u6/9MxoOlqGZFJc4Hep7lZBsT6PCvskJ60YzxO4+QJYjpbfFwVhi
QULXwSDYfv7vDx7nv8ej9W87IQg0ZkPBoyX8/yyuzigj8rFZXAc7W6veDU+IK8oD2JMNIDdIKNZs
MRN0KiR68A+yzk3e8UdlLL/zqwi6XVITvvp1kenoHGp2ypUwpyuWVShkk4iPuAuXYdzcPbTGDGHi
9DWwWYGzqKlOc5lUZx/BbkglDXiNujhqRfFqM2Ha4uGkwrpOumqPme0Zi4rxwdsEGQ0ab7PNJ0ee
YoUDuY0yb+PWqOttWTuvIt8T8CKPsQ3MaKEGNje7kqs87eiwPT59XaSHdQnarbWIWU2XTRIiYmtL
8yVOKdFdnIe4yotgI+ZMLDMsvacc0cJJI4taabuq7nUArd4e9cFyG3vl1axq2ifqC1kVXAifnBA6
uNoK+lNq4mAYvd55IquQdS8yo/d6DH9mQTb+ynyS3UvDwdSLobotrHYJe8p592dVU1Z21Fh29wR9
ylhHA7LQYTDL1zr4YfTeLqjhPQTtfBfQ3NZFFMXg0GP/6Bt2fshE88vD47o1GtCPLuMxTPkoXVuw
nXeN5mlrZZTRPjaHdSoSd2UKa4kZCKd+rrzrRGJ1hvrj2AM1OX79ZDbvZqrlsW39bEMisfswjEN4
snW4o3/QLmqni0nRS2ALeXCUv7TLsa/P0AaspCbGulL5vkq6fh/h+1+ZpcNMPc2wag4gjooAxAom
qj99A7+8HSXVfmwfjMael6MKiqM5oTgeytneBUUuzl1L2nM6BMG5rKz0SJsSW6s5Xtk8wVyN+feu
gXzAY9+/F63704j1U2O0b2nEaEpXUu5jFftYhkKaWRLYzddPrVvOi7ky1btxieIxufIVDJClSFay
Vfee5qN3mihYFlUpbJKsg83YjBEREtm1m1R9zMsIB3LRHjtDOmgYo1GdnaoZtkYtf89hoGDFa0yt
dYvK0Q2JzxqSnyjZi1mQdZyIz+ToqKTfTkzBF8MDmtHgy9lm5LfAB8CYxm5shuONKofT3dJNnHVC
x+aZ+r++UkWsnHp6It6v+RHEDVwYLH63NjfTU4pfBOEM/8D2ya1qNmPqO0+WhMAE5bpYplnrrpMq
gfe0D3GrIZqo5RV/SLQpYxUuIpRPy5hu+qGss3HVSfzhwiuDXSJn6AdGbD0DqkKdK2ZnbTl9vBbh
bCKsaCpszEPMDUD+tphkbW3LxMs3vcTAjN/XgzM4JVeDw52i4/8budpSmAMZ6D1++tkuE1QY+CVA
9WhegXC4KudCOwnN1+NDiWwSTl3WLlPPCi59BmwSVftpLur6hnbdvRSjbNADwkjsXDdZhXZl7r64
caYRTAeNoLAzG3+HaaPDRzvi55BoqWYMY5in/GY5mGFD5D2gCmNMyguQHbx4MU+mmwc+NYt6qhOn
2EH7XrBk653ZAs2TNBo4p9diA/SIfEjfKv+QBN/pEIpF5JIXNn2kYxGcORWh6Em2sBu6bQt/4NuG
v25xKmr7tVeVA1jrfy8l0n9c1DjLTLO8ZjR/7k5eq6vr1G9J2Fff0ZuUC6PUdMa7HvcnlMgj8td9
FYXGmaekeXYtLFkU6Sy0COYmKCF2RH9BRaeiCT7NzLMpnCcUhgVOjCwgCK+w6qVI+pqcBkScNqTj
s29jGgrQYy/nEJEIoTIerjAKk0AfxkAcUwwZCGeDP1/fQevRnYj4jletrJInHaNP59gyBuGH2Rqo
q6VIcMXYf8KmmI4dRD6jQ25G3/IwPi6qxBZclBo/y5BEu6yeyCUY02bxcERcyqL6NZV+cAkf2kre
U/gFfAt7t9UDp+xgvIcTwk2nHt+GaPJWhCeJPZbX7oMJF0KW8J5LKvoxb513RNLPTF9YF1zn3cn5
mh1TGfsiXSVJD3bRHsw3gIgX7JqkyXpBRsU93lRneBDGE5IJJ5ImOku8ptF8iMC5rJvOtAlCl83F
ely8YqwXElBV3Nvv8SzPHHtAsFhk+ZRuy0jKnwlLdX+6jaq/m42+BuzI1+HryJ/jKTF8wi9U1J+y
MsfHrvGUqDofTg5OIuJuiyf2AlTGlr/sbKBBeESMFc/tS+MPJsB0S5HM59NL6nqYzpZ8dhPr4baL
n3xHpouJrtkmsFpIKY/LWHbeZo5UtU2HdD8xPbwBjDwXVpiuZjHPpwpW8rLnGI/0rPxdd+kJJ+i8
TlKan/D81VEPxbttCMkiPJb5KUGmj3FTffjZ/NPJeucjq4qVFelm40kMnrXw0qc4aWPKojZe5dy7
5dTl8U7LsKWLhlap8hrrrCaUzo5Gw5PRvwsrQfz6Q1nPKLA8Z0V4oOoaYGYGLFAts6QozL7H3qQO
dujX9zpXVwJFETibPZE94xSvrbJXUEcF21L71mIo+8wM8TQSxbGrGYscAmWEy74Z105nkNAwDiOr
Q+RvGytznnBH7ssO1nwrU7E0wF6DlBfP02Ob9j3jmI/vaRKE3ws0rXYmWs6HEGp83pcH3O84admd
UQAt6FZOmw595SZiKnyizzjALQrMixuHdLckhJJpnG6zWxEuixu4LgnEg/pSH1RlgYVoHkiANNU3
1QTRwXBaXBlsHExz5JvTfiddz3nuehQvgLz9J7gOYuEHoK1w8uDRLIZThmL6gghV4Z9ojR+ybxH9
dCyVwzzQT6hp2tR5+urH1k0FPWaUcsg35ZTl3BFAL6U/GzQXhXsKY/WSZRNLCmeQflGgwF1ZXQG7
o8oOCERoSLggcgKvW4x+NxxMjFdHH++lLjpxSkSe3HrpGtfOfeIZtD9o1rSrMqCeiCPjFjmTcYXJ
Q6zqoWU+tvVtUsV7Xa8JZ4CfZoYYZtLqk8Ph3lIZw36A/JsE3v4hGpNfpTOnR6cbq53UnLjMecqv
TR55C3KFgnNqJeNzgEtLEEeyNpu2XHFyyY+mxEMvs6bc0CGZHz618OJOfEMEaeS7r1CGqv41TDB4
VGWIhavNfGlas79QljLY6oLs0M/NeFUGRvTc7aKF15UTJwHOqV5alSRO+eO7/03MQfse0nK5zIUP
hkEfBmId07XROT3WaZNo98j/7bdWcylJF7rN8p5E2jr+3yXoQCwpFqj8IUgVFp201tSvSerXp8Yl
DL6phmgXW/WvwhpjSqe6PBWh+Kz6uVtmqdGjse+/+R7dYOEaJQ9WWW2HwHFuX5fQCA9uVoacxwr7
KsZPORn2Ja1zvHw6/YnLH1PYUMTUjtYOK6J7cHiuUPeSN2ORsVzxGoMXDMJ9FusfRiW7ndcZf+IH
qDyuil+WW0N7NTKJg1jKna5tvYyY1zOfbKsXU0oRLyKzP4nWdxflqP0tzJvqRASNezaslCTAMZov
yjMmvOy9e1ZGpVH4ART0uk3dIAQN5jp/qkx7lcvf4UNVxZ+J6LGMvvGNDn+zNXvf2LL9Oscc4wlT
p/oztTiGG7S+Hv0NsaINE+9Qrye7wC3aVQ6NeEJYsyhtGMbBrNS9R0L/dTOHIfUPmIVulgqTK/tZ
vnCwKKnIq36mEHbzbG7g/OFZa0Ipb1qOoCylf54cSinHtQD9WoqgT6s/FL1yNrmdeEjuHF1tgpnW
Rsb44TY2uU0DHOtQ/mueyaqto04sTQ3GuFAVrnQY4d/0UaKHvqQihgo0Nj19KG5D8MeeRHR1I1wG
RTOPJy8Ix5OD8M3yp2bnO8q/Qy33d3b/S7mzB+K12uSghZa4SRSuZ5u9JEj97w9KfNQtY4ZE38D6
mCunHcjcLi1SMhJf3r4uj+FLbFXq5KJyPxKEd+pG3V1b122u/d4Im3jDKe1Zi3Z+8+b9VNpiPQhK
GeEl9sEyHILPHz91bVksmLePa3gmW00+34349PavSyryY65SdRW9DJkCog6VFkByiJJqXfa3Fj9P
uuhavXdG/zvYxeIjGt7mpHZSLL/NJvFpIegygb/oOjEoKFnsRMRviJgZ56Uf178ezEqk1q9S9NPK
roV+ynISzZtO9Ku6n6N1YNFpyFXor8RolZxN6nLTCbOC5mI9F48ezGy631LoqytFgOsmUGl6jlAk
Lm12B5GPzkmIXK21O/dvFOKfhsthcCXn2n8n5bolvd4scBrycSBCmcU09shNFuGxaZKXJJDsCIlF
HK2wcc76cjjBgP0eNZCs/Uq+QvTImVi2JAm0WEcR1vMaEDvfHbIquX+5m6PAL6/TFRgj1swyCI5T
Wv0Och1uO0P8rMrsT5fGnFMKXDh9FKC4ofBfCcAi49gQGkVnwceQQH3oNu6Bt9qmkIEKAllOLPKW
8yrnN2wcWercB3ohq7mtvRfLNr4jVVpPxN0uAb+XW0gsydpG9b36KqFClf6yMa1CFs87rDJuvfEA
PTwLWlfAXOUb7tHxxhd7DSxbvlXMnc5i5ED49Q8Z7kQBgebJ6Jnv7iSeS+Fn71We7AwsYYc8NsGs
FEDfh2mE7OETbuZNPV3vLv3Zd4V5GcqEQ3Je0bGI7JOcDevKBC095L1SK/B604djcQias8E7KGAh
dK3naVsV5YHfUp7aB8tW1qDlwUiRJvKAGaIB7na5j3MgpjV9zJwpAWJiFh+qmxaRm95VTrub5ne6
i4Ix+CU8VJNF400bwGcv7oDopZ/rDA5ZSA77AzvQO31485o6P/gt/74xYUDua/JpXHgjfdgHBAQn
RCTzXJ0N8SfP42NK+skmgEj4FPcZbG8TTXSfFs7h69KRDLYLwnQ/NMhXZgFT+fHfMNQ/8A1/pEwT
d+jdEVX3Zj4t9DjD3MDBl089QN8WBGbvlc11oF34NcSizYIHWeaY7XTMam/QtyjhlM05fbuihQgR
BWn/jFWlf5a4Z8tC70kFzt9sSca2lIkD4Nf2V6UOqhdh+PCeZPfe5rE+CdyZJK+u+0F6v/NiHRY6
+003uQdVU/rPxpxOmxqOlJGono1EHUVTWbupqJ7GNv4dxCFKader7lgf+qwaN1YB3jHSyAh8Vz2x
5LdIU3lenxQqnhXu+0c4huksppgepfm4hM7AoaaPfPwnI3YOO+4+6sSiKAg/GSqk1xG++bYT5P6Q
ud4tew2gBjw4YG1hZ09mad3JSJzfK1VRf0sxnxKy95aND01FeoqqLJb+tUsNgDgkQe9yY3q1Zulu
e8aCCLidjB1Ee+4x8sCW50YCenCO4IXUIY6WR42dgg807PjswII/eY/LWLQ1pWDpvkIynj5CXjwa
HHN9G2sOFA3e/M8MV4nX1pR9BK5FTqZPMjXkmUDok4Vt+yDglR2E2fwxATBsHbj5gyRITytxVt68
psEHBrpLrS3MXiz8KJnXbTb9qmhHbWNyaJ5iI+NUUrZ7O5f6gjREX/zA0BcaE2TVD255HiNS02oy
ol+miLyi3n2R0+De/MjSLx0x7eT0zu9i4HzYAPaZlZOd2NUxSCmTM0gNaBXwdNZhqapSdmTqsc/B
AMrtGUG1zkLzG3fAggy2SHU0nOEjZKiQB0RQbZBeNdgiUZvVWUTVTjNJf3MHeZQ0mP8Uj4Z8GgJx
M+zXcfxFp/NHYIz+1oIyZC08u2ouTFCbCz177lXEcQtT/1BTjDHOkts8EMUmR/6+NT1DrQpWgIPA
GfyBJnDRqyh+SadLn4zNJZdlf06c7x1ax5/x5M4LZc7ZzbSeClV6z+iAoBKY/l6E1taJ+wSPIpNr
iS5mYWumLUNFJliHPeeq7D4/IPG/Px5okg7zDwWZb4MbkGOSV16kPzBPFMV33CPdk0h8valis+B9
+FS68V7HBGy4eHheyRtPubFr79HERCHy0pZDcAPeFCwNn3sS0AUmOwdPGA02tS7GYV5ndemv8YyD
sp0gYkVJSEeStLe5QWf0+NQM5c+uBhL80DStJ28O31P+1YVvEF0UDPjE06J5UMkN6xwZwfjO/6qA
OwSbXsKJiTtIxnSfXEnboLBx6dBXsLbcXXBUtV0fJYGQC/3gVVgTkVu4BuZ9TGTnqYtrHh1rRIeo
Ft4kq59+TxQGOBbv7FblR2ozlYnmTnP6FC4BZ5KGiqgDfbYxnJ+RrDWAXqdd1qMYXqQzHtpuwhPE
RHdRFYAgSwcn9ePutVHt0yrhFqop/A4DuXgxhlq9x4H7pIhxO/pfL8rjkqmJrSAZ/AM1zJI07ua3
HWIlc2RTvdrADyAtpg92j7WrsYvuxiH8WVkihWmhw49QAJYKDaM4BJ0DCtbPLh5Mwktt5XKRu7W3
iIuC1X90UcWIzqTVlyZnbZTjuwMZhB13LZNPArumS4ceh2CbkRBGfsMwH4aLx4gDVzJx6rGG2kco
5KGKMii5SN/LYKJezDgb9++BxRiQYZIiH56f8rHOj7qC1iITHiDHXoxk2N5mjJZPA9ifs5jSi+Fg
o81GifsDpxBxjYE4j3ipTrQ3NoBXnTdVyZfQzMw7BF7/zBAaMXoCG86n1boFHNjsbJNvH7aM/+Iw
dmG0Ot9MkGgvxJhS5OOgJzQ5eeYLfLN613zrY2pDsLpJ1Hi/alm4VNipc5lhF05FFCNCCZs3UD80
K5NSPzbYbgk6KD42EKB0HP6ipDNePFRImyTs6kOT16xeBHhsmBNVG5uzIk9EgNBj1NfCDo0XK4eL
xjtoDhT7VRVupO/wiA1e927OHwrLnan68q+wVQHt4pbJakFgnfEUJckPu0rTg59O8bXW7lvlDlT7
Of2wRUv0HpES0dmsrYQyITWWThTEWzWl6UuUM9lN+OukJKjsp1nzS0P/btj6rc9y85TSnnnJQHAl
Yy+XLSvwB+lSEVHxmflSlnD8Ii3G49dHoL3+SpI8iquhfkrtDCwzuQwbmcAVYPlcZo++7NcFkvjO
zxx/zReTY+bvKnfREXG3LnkaduEMEE8LPEZ0zLYYjJPXJKbzo52GbVyIrdd4HSeVR885AsujMVws
/KTpb0PV1ScGcBTIKI53Vj40mziMdl3uTffBTmH7Ql9Tc1V8m/ueGdxkwZZ3i0OR9cMWfCRRrMLF
D4Cme9+PNKRyN0rO/DlwnUBe7uamupMT2i4LA+9cqWhCMdhZJw9WsqJGiQE44fVrTh2+Ntz8NF4Y
wBLDS090YVvTS5EUQGSHEqZZuZgHV55KObV4DJnqT66R30UZqlPHwu/g3vGD3LhABoer7dkfVReo
UzFMNIuGz68PEaLjeex3M94x+O9cDFchHhOmAFJKfmSYld/c1H0DlH/TZXxsjUY/QZEZ38Zp3eZh
+BpXKUk4ILR43GTaEvRh90DE8BuwZTDBNYwIq2eX7WJqmKb2q7dkcJyl3epkMVAjnAff+Khj85o1
WL8B5WM07T49J8UwnXt/ADJbJ05KLiD/JH5zwj/hZPDYGKPO9qOPdsoqM7n1iFy+I3eyGB3Z48Ef
kTIpLUBJuUG8gFHqPXMW8lddT6RE1LxGYVPeTVJInmfphZRfs9gUXSiezQJ6VmE2AWO3elMPQ3/6
IoVn9tBdv5ztGb9OoAdohocUofOB0g5jXkArQ6IQ4gA5+cG98PPuOiXkI4+Cf79pnGihc+wYkwI1
o1TsHcZJzsfUqSMaKRERZdx4ChkUHQHkI1KrugPwOAYHARvPgzIxz4CPMocHRWeZdVKQh07SDDwi
gQX6CLUAxrmjDJYHgPTltQNfdHHEZ5/P1cnXwadw/fTZexQM0g8pWbUNHX8g1qtq6SGKMPEPXxdP
Qa2F7ixXX/8FoXanrgEHO0LMHtn6i6pJTl0COI6N5wM6vNgqMh6uUxl5B508qu0CJTuw3ADyLje7
JeZqSpuLbgL7bACrDuhgl5G1M/zSOceOMp5s0xQ8Dbm/r5i15csK6Bjn/xZxe9A+ZYWzZyw0/zDq
gnNQ4PrX2vEyKKOzDcIcTBCH9JHWnGvekdM1tFUiZxPo33Ttp0M+tH26JOVz69X1Xmu5QrWVny0j
yI+pMd0cENVrrU1YyUTaftPmOe6GjArHSVb4L8sdLumZeKnZvDH1n08CoKeTZsm2ipEMd7GlwbMR
VvuYQPdjlh+sgI65CJ6dCjOQrAh3mzkXn4zEYhmzEYi6TcMKSPgL1F7KIJk97Fr2S2VYwffID45x
F/JctzAkBiG+VRoRVc1bKXkwDspWVbmjqFXLuQqgeAdTtDaHWiy7cICU2kvqXGM8+TQgNw0nj0Pb
tx2zBWgEo9Wqra7Ji+nopV9VwTnPKGhtdNq6oQLNNoap4l1feK/B1yAZmAvMdrh83KPfqkl2OI/d
a2K2O+2REZV3w85ukLDyJrBs4poAL1P3bOJNA7WhP5vkCSyqKXj+2jrAbDBbS7yVxVnq4NQ27T5Q
2LS662iXj2RDV7RgH+ykFytRev/1KZb2e85Sf0oGl06cSIqPv36a/BdrlPYtCtEqTkoVW4wF8T0c
BPwiILHaadNfmqwbK1TjgakMKc2VqG+s2XrZT8y9YV9v9WNGlZKibQVk8D2+K53F/T4I9UkzN3+z
LCc94Uw2F0bA6BGKLdP8AHkh4VX+Lsp5J4qiW3dOYeHt9A1aUe0Pqafh4MVucxPW4au96QRec0qV
y8S78d7iyHkrcF3vOhsNkOC+zvUpGCL/0o+NCVyL1bAtAv9YeqRh5LyJWtXgG8rMW0pYmG/gBMzF
nGfxN3vIUEpCA+fV7LaoI6Ae8NcE/zvP1xpC84KErHs9uPatFDJ+zds7NZG3bqEJbHMnzy6U9CAQ
BqB9Xx+bBGGTwpK8tabZemZ5+jNiXFtHMMJWOnRB+uq8/xbzbU1xOf8QMzm2VF71xemEC56jI2LI
toy9LhKOlCT63mJ2h1Um7PTSJeoqdd9jRoXGG/jqFgQTmRtAsVdFYydrOdrxakhi5/R18ezaPWVm
IoHGiu/FqOPdiGVm6XNi2vajBY8FnwzgKBqBXx8FJLIIdE5u9M8qK6qfoWm9D5E5LIskmJbhoxwn
ck99Dm1NoSWLPaTw6hbE4zeG7/EB+HINBM86QnCenlQBjcKlEdv6FO5R1F3GEilGWQbVllwwAcBC
qkXwgBUQ71icsqoy17E0FFqPOT6r9kyw2mUcEr33SRo6/3VpJZWvzHlhVSBuEe2ZkhwrCDn9cInL
YO1awbANJ0dv7Mkj00dY9h2SmAPMi7NiU0PLnmvT+jST5lWAysOFGf8kFG8854+sMQsCnV3q9sUt
glNsKkFKK590C1SqN3J3SfLVdJixvQXK1ozEXQchHjq3jTtP/uHrUibqQyZDeuiHDMGbPZFdGaTo
Wb3uwUWpdL/UEMm3jW9nd7fS+T1W83Fw2mMwEPVQAwviPJVe+4zJm1HW8cZhinmAN+HRETKhi06k
XXfthC9pDp9nhqMLlzP3HhlD+Mxkj8gTNWqeq3aHidE5WVAjnp0ZdYFb+79n1Vu7PjMgvhclK1dB
sDSAqfLNKKFIIG7RP5gy7RulFlM9lkwTqcGKqSY886sae1yaeE4eOZKvPZ6ITe310KDSBf+/hO3W
vIdGQs+jTpqtytPkty6KZ4ck+HtouRnL3WN69+Du1QhH8sz/H57OqzduJd2iv4gAi5mvZOegnKwX
QpKtYs6sIvnr7+ozwAVmPMc+HlvqblZ9Ye+1CUu4/ey/Xy9BWWyaQgVxhr7pKaXHBMIPq0qR9CNB
BETaqM2neSEp2pjc9qX0Mx0nuTPt69qCOOf7+inhVckqS1xkqvWT4vHz1uJad7VxZBPGDaPYY6n2
n+9XG6jh84aiLrgwn0OkZ0rnsfBgM60Bg4B1ZPk96btUjnqv7Bv4ABf/PZkw9WYYVoXmPbho3sKr
5XnZaRgJrSF+1LjU6C53RKpPUMvaFjI1S4sdS7G/CXbKyEiC9FCKsjsz0menMhoNo7l83k3+qCP0
JdPFuf0wSMvc2jPyyaR3dpVqgKk0JPtog9mW6CsYvavd9JwMzhwxmXN3wZB0d6VIXtAhtPe2vnHH
oSBcdTp/9ESDnf77ZLGfP1YpX/CS8pjVng0/5r9/pF2DXmz6hJ7kA4BXhKMfHh/Ww1IVyZWgYGtf
w/WP/vtTGJZPe/eZoHAnYwIiGCaB7Zjtw38/X0M24powa2QVwAACp13eitF5ueWAnqRaWGktY3F1
Lcarg0IM3VEdVLW3T/EjRoI8UBMDSOyD/K6Dk3bDQ8fyv5jkVqGtiVpXPYXciIiBY0IWWEIwQiAZ
pk6fwO7dSwwXgWQzi2dSYY2uUKp1i9gTW7gtwGoVuBmaxYdX8T7MDBIurOUfZtP4rlBX5JVJa6fc
ixg+AOLFy1KzzxqPSDhUaJ88FUw3rUqUZQ0s0gXKlPpAm4NheavK9F4oxFjLp8OAl/TAY+kYcaDO
QbDV3kc20Owj4sbbuC2KUzuFd+M6HbQoed/Hf3yLm8whoSc5y/WYjh+N+LRH64EVIAdOuhXML5da
nsPmj1MXGJyYmcB2S9Ju4+tTlenTlIM2mr+T69ofivaGCOO0KQfadPRZDIX75M1FTcsmkuCkIiWg
Rj43e4y70Ur70RHDh7SKzhtwEfN/tfrPQ/c92GiM+4SxAEzZcNoP6scFyOzjSa/2geD4hZyXr2j4
oAyYYboxrPAh+KshThUrU7LXNXs1xR/cC4ehPInwmNz4fRUspymJM/1Izw589BQ4P/VXtTjI+69T
VW8K8LjVcgrGz8IeLyHO8YG3n2t628PzMoHVoAXwnhZr2vgOYF6iJ8L2ebWWTWrQqyJStVlXjy7I
EvjMtbHuR21QsVYwjORh9iYIw4Q7FqAK0YitJGOlI5vtkhHwhOrNbJvt0pFOI7odF0eccfwTNXJ2
MysuROS3PTzHOh6T90RYbIJQbw408YB/OPf41u1Gks6RHctw3aN6JHQMKL/NWDMpABxBF8rbl0zA
Rq6gOxd5cmSTG4jhujJnjlavgm/b5HGeMvn00NrNsPpyPBneJ5vqi41jwlaQQpmLfZmQi7rVoQ0B
DnyL/sm92KNPiYzMvdSZ/U8mFWlamJNmuORpTJiNN1EQuip4tebmuLTFQ2VY2yDP8PnxhGmu/OJf
wcOCFOqOydvOyizasluKJnAaIEzL95IhXQzl/VrLq+iGL23m+yKTr4vJpkVe5TruSxwqPSe+Wxyq
MhdxR18J9PxYTCjOM7mTvKLNkv/xuNPm9R8qsRczSM/lZD/1E8F84fJFTieby/mlxHNMmBMIKus7
1RFrFL4hn2gXPd2h1dnAKXsIgAmhjYVYDomeZ3YqjDvuh2YHUEzURnNswVE0CyJVZAHaJsCpLkgV
EKSJuuVjoJJT6uPOgkVOB85IF5PQkp5awqNCgCR5QIM2DrDomufZAzamG3hKjPaBYxcM6Ap57dI0
Jnxk46XAy0qCBCHNk2iG9gWYGOrCaubEQiR+wh2xN1lAMPFc3yS7dNYr56oGQ0MF/ps1N6p3aH/W
LajThEinTF5yYz0NaXjwTUbT7vroQEjwPcDsE0dkHco9m8wD+LFjwwXj6ANbvRM+k53oawRYyxtL
Y8yBo3vA773JjRP/MbyvtnxRod7XnfUgNlQHUZZU8SyTeIDnaLjpbzMkyK7ch7nykdCVvGQTJ7V7
RWMI8FFMz8wrpEHKb0ZtL2bmTeOwky7xx3b10q5IPsjNm2+hc9CySgOXaJeDZedPpR57z6RHKCli
8oFiwyJEYeXDVTqsYBhwDvgnV7N8TkrxoaTcZ6yyTLhJJtw7e/H/liQvBfOf2f1q+vpbr+UxJMnP
t1bOFuX9yoTgskpvJsMgSGu9Z8UZZ+0/hkWo0gSozRbb3vuyGg64GrWb+uansD8LQMOWclgHgYsi
45FCKzyjQN05lvxkuhFL2+NkckcFAgtmV941m3FKWHYxryO+MeVjm9U7ETL6hvHsW8CS6/4bpKY+
KPhaGqmEPxFe0FhMeVm+DGhwusUALTFs07S+2g3qHIP4k6Q/1C7Mm8Ha2Fb1rTmB0H7vB5nGysZf
65BsyhSHsxgW3seS0LnRKTjw1w2/P4SsqY12fZBNdxF5/drX6qFCasfjf8mE+2BDGeitZmfMYrPW
MzMt/67yzX+l4++L/Fkqauckvc8InVuTAuBLeC7Ucphs6420pb1HSuUy36NCDLrgV5vh3p9Znw7B
fvbcvVBVD6UR0C8M8KSYW3SJAmR2hhCmPYK+/e35ipH7R7Urn2Wlf1swg5xCeHen/Bu3crPBqMNY
sbZOtgyfVoFwlVBE9rUbUuB4iH0AnrDbGAFajkeSm43Ib2QbbfyZ/JJTkfUAqJsDaaNRABt8+Ser
ignMd/eYJ+Wbl2WUU5xfItsLezwlbUUlygCgKohySJFIe5zTBtotn/CpNiOi2L6sUOjS9K6SXhyk
GuV1+RLa/sadimNddPvcNC6NRc5f3jNULZJd03M+2YV34vB9JNQXowySeavYMtn6Ry8Ir9/ctUbw
psz+C61ggaW/hauaGL+FGC4tYXmuL3fu4j2OOt+4UMBLe94Bl9kuaXsH74MpRmCeQtKR6uWva40b
J/ldbIxRqtxnJL0X2bgHRLvTfnfvpeFzCyKtQS85usz5k2pjBE+itQ4J6t6oVBXKhR7ToBV1nf9q
Lpi4m7sK0DIqbUgQ4LuM/GJhINFAj3F0P80GvNx23k4hDw3IUcVCYHnWq/ijAYvh7XHuu4wc5ilM
qSSSbV7Vx7KZ6IFIUTtY7Hj2YiAkqfW2KqOgrdi0wYO/S28BNcbKl1vFXrhAgdL7pvgPQUY8eYYM
B+lt+z2ih2SStnXxGmCxssCUti40yqQnlF2bR9clxAAtUIxN/Cqh6Fjlt0f3PhXJpm3DU2u9ZsAs
EkynPbAdCJLvKfVnzRPUc6O001ttUdpI89iTLCQ78jeIqB6GHh8DwYuZuvdq+TSjoJn85lAY/iOC
YUTSGUreYQf8Iu4ZCVvERhhF/QlOEPmzkf+S1MlFGx50i1equJqkWBAZc5ekzWlUT2WQPQ3+dJYF
2h/JhYe3HokV6H+CV7OrOclnB8qp4D6fBmBlXhmQxEEZIpiS3VJImGKi2XBy83f221e5uhkgrnY5
DshVNmuvv0hu6aOV/Rf7NfLqyax0iidSeU7LZDHMqkmvpUJKxpbUENmC/3U3JssFBIQ2RWjKShrv
RcRyMb36fnOu1u6uSrq/5LIwWgA2XBjZI1EKLk5u+02iRphq4JqdhdxqYexbiyQqhlHGsHBOjuYf
UPb8bZzmuUK1HWk2enI2jkE6t1u7a2lHoH2mIV/IUtJLEEQECm+4Obp/vT648yfzF+0VuaCpAF4w
l5xeSwyh/wxa8Fg05scUytekrz/MOXgum6gWCuEWn5fZ4IAaseNv5gWZVuPe56UPPh8SJp7s+hIg
W4wbwjpRxzOnB7Et++IvWnIZvw2Mv26ar7/CK/x4zk4hlRBMGZw6y8DmsVqY//Z2FpsuENxuovFM
LWidLTqWcozBIrLQG7DulP6+xmjEll8wzlyMLRJpB6QObHnMMlsPvakFcQXPFgkBXc+v9v23X6Fx
N9JiY9n5ujFJ2jHg327dMDxKb/xtUTcwI6EAAvmYn1jFwTHbtaQaoElWFLq6//DKV1+RJ4KxlwOP
+0in7Rj7GpKloSY2rsF7KAsDwSChLKK/LK3IN5ltD/FI9YWEo+DoSdjDmeyz8mXe4uHMo21H8l9Y
V5TzS+jFKauOTQFvzy6Lt9sq2V5NsWEj/GdmCr5HHP9R8pe1t6/BkuuDq+mUXZ3/y1J5s2KoaZ9d
WKgb0VDnnzBRAdPWx9mn0l1W98tc+qMNS/y/RVyGyK5dXYEYmR1+9jnYTk0cOfk3lRZvS79cq/4W
xktMWrR4ebqZ9aZXGY9k7RJPb4zfDdr8xPnrzedgzF6LRN7/9/9gY0xYtHF2ZHVqvOprkvqpW5ZL
kzt0hozqMklOMgE1t301mp2sDz6MhDxCBvVEHXIEmu5vSzYcx9xhKqGt3b6oOYHaiBeRmawiAlZ/
zJZcmNmKFx+zD/96IeFFOK/TTPL8aJEAmQqH0s3wDk0zk4QK6cthaBebhfiBH/lym9dFnhDOLmNZ
O4096ctuG80IwI8liqnMhVUslkerfoEyuEYmER1DE/wAQKyiMnywDLKMfYD1UPhoEBiwqbE6+RPW
HdzyVSRYi3poDLSpxihr/ftFYXVX01OnwI/p0AXSPE3sWImaxgqZ9TzYLfOSjjnvmFdHp0koDZZ3
o9Z+XM7WzKY1vbpJc6tEyk0iEkYlKP8qs/6nlgTeKxFQjfdNmFQbadedNr09/vXJ4WH21rL+GIr8
tczY77LU+SwQO6MUQNRr2gYisvTG5ra/FyLlcnu8I0mZC4owz1N573ssNacy50nL220hT1mDAASB
SBgR0IfHAnGWqYq7xq4fWT51UWY7nxIe7dwOXqxmFouu4bgxmnlVUCgnHADQgtbY0NR6tp6+CLw2
y1ZH3MAYXHEFRx3eO9YnuOtJMarc7rywsAhsQ8eGGOaYkLTNIgRG5OnNZ3+wIQ4VqwckytYud0xd
aMRdrvXaJsLB6t7bkOLNTkbM+8Q1JeXyVbnuK3tz3EPqhzpkjtfvnl0wXU/Xx/jqv03zn5kqtuUm
cDwitggmIIdHlyT2uDXWm86hVe+ar6D23ka8y7A71MFeqCyQfYItXe37yUGtVb34/bAtHzMX+13n
cMSItOJgfGny9I/KprfQeVQDN6ZXfRTk/UWpUliA3Zxyqq4gfEAo18DRWU8/+FCYKG+7fbXm790o
TkbGnJ25Mp5x1vO9b17GzoJdJ+379vZfRfCuNVcusHLjMqVshM36ywXOT1RpCoIx50wmXSVisoXk
MoU1n4D2JpFaMMKFwcpd4hSPuJbTVN/pgCQYsgrWGYErIgBAiJ8z3kodTtcxDQh56SDtoyrwnQd3
lFtBmHxm1O+h2TVI9vVRzDg+ABLk+ssa8cKo5ubZvqbTzVziuTy29rhZRRDeJgtRV2G2dbvpM6uy
a22xDOnVJ6ek3sK6ewIcjM7RQaQU0sKq5E8a+hYDMky8o09cRQggrU0DcLHOQ1EvPOCG89Fz9o3L
jw6MP+60HLV6bCvjOre4O3LvOa2M7wJNmeG+KosBhC1+EkwC2lNQ5FnHJ6ivZyILYS+wme3xN1BD
2PNrJswXIPIXK1mf8FNdiK7El2PyGQly3up2HQ9DaG9aE0WxkdOo1uQWax+QscHjPnCpz7TdGs6I
xkM0La3JbcxU3cucJ1wt30XpPhXkcsbY8TVwwvJYl461yVAsEt7742Vs5uU66U07j29eM9ybITGK
gdd8iGZ9V+mVmICniioR34Vh81nxK+DXfEddbePRz+RfR5BT2KQCG5n29gCBsCwJ41mULJABxDAy
HT5oe1CV2TZ4xEluyOU6jk02oaBKWCv1d2YlXrNh+rj9LxXum9FNzJSYnrnesxc2u2kSb9i1tomb
fs+2+qzrHFmdXex88hEirY2NRd6RavQlrMpfg3u/rwiv6MkwmWtajP++B1lh1WzGR4mYEuyj5cxX
rbijktvrTJP0LHvj6IzqPtDmdbTz4yJnOo/qu6dgMGf7IbHQvo7jtk+pVApBGCewZpKD8MDaHXcn
Q7Im0y9G1fzYvLN4690kWZlhYSjn0np2SMu2bQIOYRhRj7iqpOGaTqNZsx9oHKICaHBs8xB0j9lo
JLFdmf9YQJzCvgb6SmMl8ycv636oNxgjrb+3h3yg8CrND7unQFoUruk6o7sqv7WSVx2IH5XfOIBj
h35qok9EKAC1eqblonDSWyg0DKyr8b7l85Z19Tehqn9REDzCidlNI8MssV6aJGSS0Zyb/iNbxRRj
gEJnk6cvncOHcHB+bl+jWVt/wyz5qpP8CFHox7ds7E80I8TMGdECXxfrN/Gc9rQRZIhPlZwj1aaI
X6ldOYiLvwFJyi5MCN4uwp4+Bsc78Ybe4bo92krWcTYllFZ63ingjDziexTdpxVSciNvYzlnIHOs
tneEATBvKnjj05KGWDqfgzPGdotdRlmTyxArvLq3j7QfFlTqFgrx4joHAWtmgjaqsd6TPZ3hVrDq
CCAmvZt7Pxf9r8BNhqvW+rBmdmcwxPa9b+8Go2V14thzDDHiA/UCg8B6+rD98nd2MT0I/MHx2JOs
HXTLDjnVHFPrnQGO41oIL5Y3X6w8wc9ru492yuxYmdpDz8D7U1pJFilvvC+ZsSvcNe2E9s2oIZx0
Ca98G5gXs/DApsw3WEpLuJsCl1OYjNdajc0BhmbTIPHxzTAKO94FsMZxC2R6m1ktvcu8GJtF0XLM
OvnunRmEbv5NDiWsu9qZ49mt3C0RFGgbupXIXnwusUOPHQvZD1jRfXksjjQ4IdFpod7ZzRk0OogO
6yqH4sFN+y9LKsIcUfFt5CcucidKSKXqDRcBgUb3QECSP1QmuBVKlMAvv2VlPDYTR1HNlBlJW9WS
DWFW9z4pxJtxcGpo/TFzOQ/YWXZXBfmDniA35S454aXzUpSBSew7YR2kst3QGrRXy6xeJ9+xIt2Q
ceSzYj7bNxeEa3jHpqmS01SZwV5W6i5dW3efdlwmvoA90DnJrmXeF4fVEWsDDVJpMvRnHYj88BYr
jZDYNKfmPHSfS3FzJijqg7DlbzIqwg8IgJPzlFPZSc3o5JP8vG8VOnDmDX6PWEjX09a2GynqnNR/
DMgAjc3VIu8xF+fWmYE2LLieZoW6nGHnbHnEh3ryX86CNQoaHNeSuZ4ZznduyDLbZssR8nsLb/hK
Zhq3DqEtJVaV+P9E8MGKny/uDT6MEZumymKD/IPKrge8lVUW+U716Q3JGzpcLLykMWQ06Pul1LdR
QoDKre1R76X3NqHzHAt0Vm2AZoLtXfvE5MraTsPyb6wBhqXsnk2mvbysZazaQEel6C5uB+ASkdEv
WrcT+O1DVgCzJuoQ1p3HvTvM22XWKOgBhURWm/2aFT6Nrn61F/dGa6cXd8gvgQudJ5axH43lNDQm
wq1ieSMkaYlmUKMThU+d0nQZQ/uErhRZGy6zjg8iiCH92uOE4oZQlC03wAJ1Nd5Gb19YZGRYNF7E
oPJy04rWeHJSaC4pq1TE4ZRUdW1upwbXkaqTQ+iAjXfLd41gH++IePfYHzvwDUKZGRt7ATRDtBDb
WAeVizPTpTiTjqyEpmgAz4kXwJ/J8miTC1Ohq0Cn3a7QOh88lQ3cU8XXmCwnC4KmZ6e7ymSfbw+P
DZ62xA4u3c36w18u1G2KwNzNnW5yV28kYMllqGT20Pe5Ee2Co7KbTyXjBHWfqmGI3KJ6aFCgsSY5
zdrv0YJh60kLscmF94Gt/jvIxl/Kwz9hRigmfkIXk2KWsbbIWI+ppeDbN//6fG/EPZWnaULsV68t
5npGbaaFx6hCtehPUG1cTJ8a+QdkgIcO1Wk8rvFNcLb5799mQvwwVCPAhwyEkQ1YL1mwVz3fxCC9
jQdbazXJoZMZbiwEmevtcqp9MjBr8Yp29BsMbr6RmX30+vwrkGbOAO5PWfYH0dWXxCCm2OhfEJSR
O+EivBiuHWTStVjf82J6d4i6z+ge8bLSm9Nuo2Oen/sSe2895wDhSMNjiMhjoD99mRLRPD5bDkMl
kmyIpU2dKGBLH6sqxWGEzyiibQglZl3vuaozL3JJdCbBMho63MkNj4oY+mdrJUR3WoETBSSFlrN+
GIY9oEmCFv3y2KjiuairV8dCnGjcXkBto2jn/oVRUHP0Zl/lKtgCo+nEaZk/rnX5OI7WW+KQ1OR2
D6sgWXqyLm1h8gEmsixiUEQTQPCj5o8U5vi2eD+WmkJyCv2XoU0R5JTsW5zQgFJhnxOeuQS4YMJM
dRqmi6qz+7YhwMKTy3UkHmYonyH3pXxr5dOgp1M3JmeGRSgX3sIipTzAa+Nm/purP9s1u7e9Bm1m
99KSRG9JLNzttDP0youhoTf5vvpy7OkTtg+9X84opjfC7RIwLTKCbGXbOD4M5syinKIWrod/26YZ
XfBAFcEzPqb4eInaVt396lhjLHPzrUdHG7pig8VthDRCdZwlFLHzdaX2jYxPp6TQa/CWMCInp2dG
2s+T7bUuddic/MkDgIXi0dYEOeNjq6lbK8Jx/9QOs/g8g4IlFU9bRhLu7cN9W7GRJ+qij2W3x3Ru
SJ7yhmO6ni8drIxTF/qPWHV+Rddex2D5AUeDz9t/yQfWc6xzUMdO9sFP0Vk7S55hUvG/IGy95kpx
HN7eTSDLcBW64g1gGzsVDoAo4IRjyK1x8fjtC+7sz2mS47HNUOIkUPoAy63bPNlCRg22GDyTCEbQ
YWjzq0sJvhNBsG+W9GzZTJTWkR6pQqXaXUoe/xxEVQQEb96Ao2AGsgtkcjcbxkn7pAqtvviA7fzq
Wawm089iGO4pg4sIQRkf5iw4WZoVHjc3VyOhd2716uXoAnX+AFSGRLr24b2uCUlzRIs3rg3RTvj0
YRKHYjiqj8J0+q01km+e97CsCTv7RPH8UtVETwXK+qkCVoggUXnXBS+MbigqAm+vWmBN2km3TdK/
AYJB14Zr71xjCUG9axx57vZr3fEMyHyMFFcXJjDmw+scESL+g0116zD2EmF9CLEcNbaJNGD56gKG
tB6ZCupmoR3t9sG+5c8XHpqE1HrNnYyypZAfDKu+eGD3xux0W7y+iqHVsbH97ugI9T55eX6Y0x5n
AHnTqGzOUgfEFI+I9EfFkkXkDYJpxolY1okotfFx19afNQneO+fipWykxVQy9eiM52AqMdrllA/t
aViWh6AticYOQfOp9BHD3m2CnLys/S5cxa/bahwXLu9atbb73ujPZOK9W/W9HPgI6YbpU2/ybKB0
OTUquJY+2crEw4M0RGdSdRwRhqs44zKWvnZ5Ncpst5AWuUJKoncdHv0F27XLNeRvFgTvkWn7ex28
lrKAoRkgqxhb88tC0JQVLZWF1L/d5G+CG0ZJmvo1sKar1kPsK/4WN5RlJHyziCzvwqnK2Ku3VeQF
eFx60X3gPKHut9SjqrwYuGKzbRP5Pk/lU2hlZ8RY5zWn6kqnIhJWjd8VKlfs85lBMsqQUV6XlnjV
PmeEUlnlj1I2Nmg8AKy2PYkWExiARYivv3og/7s7ooQedVDhChzeOrxeMaYpPtdNQcarxxgzHD9h
13way7ZD/hzhpfJ0zyvQczCOvonvz0fv/ZaLchN64YUq/CLz4rCOaRP3JX6WErCUZTApx1+UnEDm
cmMn1BX//TGifF8K8YIrgZrda66rtH4ndhZxulSfzDYAMem7pbcnyns8Npnu3pLAPqPK82pcuhYx
O5GoxJMvBaJXBh66OMOHgxnHMJuKc7ykDASjzCEmjJ2n7y5nfORZrMito0ozkOflUH3ke9oMQaSq
ky41fqfunYXg/dIb32je6EpQJYXvCmd6GoZPyKy+9OD/tOiJ1tD5K/9kFs20sTB360zcp7YFMW/e
e6r4EGhPwTHyOfCJDQKg9p1xwSMYz84eCXsk2WVJDK/JOlRGk1NJIVuRmzx/Lzo+mZkVvkivpaQa
9+7A/dparJ6EM/1VdfDWeTYFT2aZ1JLerlToQQvsGdMwfIes6Y3J2QxO9zip+R8LkasJIAaQz8EQ
pL0jBGQ53R1ca37Ki77mpqEJcBb/bHYUkBO4Ybxs8xMLNYMuDJcYmp0OgUvpFmXsNX9qqv857Lhb
F9zgxr5OcaoE3sDrkHdcMka7L2c65pQ5kjMG16E095ht8whwYbltxJSdepbZmo6KWNf22etKQOpe
SVa1B59KZ9zWwZJvLGUNUWcyHkRguOFrf6rrBqVg3z7ZZXOXyIQ1MqCdXPm3YGNjwxh22Iii7uPk
O/RRZuUtQGTApISV5s21LULgFNK9CVu8u6bgVOFT3FKE1XhMlz7drc3FDdvPuSU+PTOp1ldBBqRv
sK8NoOGGbIarobe2S8GhWozyrzehz05g80XEH06dR78p0RbivWct7QaY4gbK+LJ4Mo0A4EZn36zy
RjQ/8RnjsLDoYHjuSEYvx091i+xuCi4my6GcbUa7YT3kf3e+c808967v+Dal4XV7S5k/GKdvp4wq
qCYhkADbredsMyomioDNKBCFcyIX+s0F+8hW2eLbLPm8Geixo8T2YnrYQ2Xqf5z8EDXkoxAhqKGK
nQXtIlG5xUka7LQlEy9cNCT0UXavPPwAiNAAT+LKVubAIdFg/IhsyfYanU1LKZx090TwGDtP+kSh
wBzcEdM6XEfYwdGElGon8mnfZIHczCP5ztUMwUx2d7oKP8ZMpBs04UPmhlvhNiPMwGDd9Ej3SyyD
x8GOqz5HBiLSlyx0im1em5va5VVPDBMVTtGhtA5EyKh8TlAfrMO2YYhG2jVqLfLMIXj4zBOZeqH6
6V9KOv4zl8sudctnAwLyXpg32846GY+Dm8CuExnTJqxaTvtiM9A6Z52J6bsmubToBlxwuacPJGZw
OPlNT9fnfBdKq21gOy3NYJFunZTVtJnkFxZ/TaAfKeCJx5bu375e622tJP6QVDxZqbMcxoHHAGMK
VONpQg7vtCjsypX+JpAQ5fr7WrRshzXThYTijtXcqQ0q447LvY2XcIGZduvtkuXeqVkv5yx1TtQD
7dYdwQtbiND8KntRDgMMZPDuBpCN2MhR+lElFKtVAarMMo6UVtEMhSfyh7F+R6o4MVqFEqVSB+Hf
mKJ9WdatTv/MSM1PhQD4S70d534rt0m4rmf010wxipKOI7S/UoLWYtdZ/mQl0TjMneZtai5YW5bm
7BmbUfTpvi4nPsLSTbYg+nK4WGn5ikOODYddyD2K+OkyByAqkCYm+XZsYSgB9KCPGDH2sKDtH7yK
DPdWkDvXYXE+GgPEV0KRrdegW3fKt+6Mtax+OZl2cHWcr3wm81PWnb4mdfGT9eSTWim/27IaBtrW
zK4nlPb/forcp8IXBGEQONW1EkbxVHYPjuyXD9kFH6H9Z5h/OyCkl/8RTYvuA7++gc/3xREmWnFu
44vq0uoI95WRckG4fOuP2dlh3ErqWQYNO2m6N8uvHmWqRNzzZ8Wi7Yz7/35AR18e0wL6GPbbCHm4
98rqqN3CxyLNb2QP5HUuH4VmPdXwei9qddwHCx8ysKniw8zXT5JcvYufl8gJSzHHOH7ty38/rLmf
I5VtdnXiPC9E/fjQV9CZdev7sNIn6tqvXwzGDV4XTF/hA8rs/me4FYxuMmL7DdYFMFQBpksn/7Qv
7hN8E4+TDo+gdZe7PgF7VQ8fFGQI9JVnvRq9nxz++2lhW90edC/n4bQ6R1NwyVg2gHYq9dHf5e7Q
HRavFIxH3au5FN2x8dr5ShBFHtfj1F7qRYNnc8IjqiF0q9hb/ozFOYTp6N/aAnbVeeQ6ZnBpAvCf
xOHQJrVU4VrY9SGHqRO5na3OaI9dTrf6z9CBrgFIMt2J1XkMHde4yhoTXDPPxVUM+gZjlIKdQ2Be
wyYBj2AnH2kCBaUoSnND+m+7qTJ65CEN5EubzM/dOtRfi4lQXgWYkqy+We9MaNQnpqaK/VcanHFL
IHjNHUpFjB1ftuE/OHnVPZbt+iI8D2rBxG2Nh0FwcfVzvnUhc+4aC9nNbKRI7WbYIY3FGGKyS+q9
3N8hqmru8zBX+9DIIZ8FjMjDrgrvpxu/kJUJ9tUGZVM4+uEehNhT44wDerkARWY7d5uit9GZIV/f
4hxoWIjPBYR/6fxMRlPd2VZS3un//ydZDeGRouN/v27b5XqsPY5Iv5nLM5Gj/tY2y+FdM9MsxJj/
DdkOqzFGVhCcC5AwW471G1ymnw6rh7wEDG751CB+2OpuhM2drBnwjZRUZm/aL17PsBAszZKn85HW
h6eRwQA3PyK2G29UA9N5FSnX2syavEqt9yBBUJqxvab7zOJ+qMYHTCvtkafeRAzz0iVj8+AMLQMn
vfSPMn+Zpe/zN2XAjRu+mTZsHs0e2KjjzmhNm5bfM6CLAEm7NeiirtXIlDacmbU6dsI+Wyen8maT
mrO7vBj4900KLH4ifyshyHLnD/SUGoSMNPJTzkVDLt9Xl84Aukc3e0mYEjpIUNhW6ZrM9hWB8fzu
ioYz3ZuTXQhtiXmR+D/OzmQ3cqTL0u/SewLGwYzkojfyeXbXrNgQiswMzvPMp++PqkLVH1IiBDTS
0yEPJDJcHIzX7j3nO9kFAvgqqES7HkRin/AAhwtTn/C5xSlsVxgQJQ0gfoyV+ifwkwMOxHFrm2n/
7AxQqYrRGkEeT/2zlNobaFgYd2MX7qCUVUuH/cDTmJN9qavmxe11bVUiat44sZe+IKAkJhs5oxis
hSkreVdGsFliy8VhYrjbwjVvcra7GEmebfyO3UftduOiYhiBJWGEkdH7q4g/OnQ1iMNohN8Yddp4
tD2mOLo3LpkJ+XujZLzeJ82uMcto/XF64uGv1ByCqxGm1zr36rORaMQb+ErM2Z32Uqvi/Br0J99G
kgYCrcT3Ac9ppCjdMrn3p+NoFdmm1wyk4sOzi/HpISOSmJsvDLaDRSfF1uJhSQMf02DvfQSLr71M
c9HfOaAb+qRetb5Ed9Vq6c2o+sOA4pntSMZM0COGiMfRQJwY/Lh7ohQHsMrGO3WR9qSHfD9br3aR
ENpmsBKH08N2xht/lMUSTCb5uf9jABWKy4yAt0MdzN7MwngQNnKWqa63AJ7wjraKiG2a9DvTRXmI
dkwfvR7fL3ojF4j0dvSnJxfP+UaowT7QN+jWVUz9XWDLSBzTXUhyJyarDk/Kyl69LjYf5BhjMdNw
unqukR5Lp8iOw7CeimAlOwC8zcV4YltYJ8dJmcPG1zp3nzmWiws9ayAx9MNVegWeCqVg9bFFRhS5
rLyatWXexlYIsm495g3kH2PGhCojnK1EQIoUKBh4rknXWElBq8FjSo2kZszPcWk8oK+PNx+mpyJD
rWO59KxmmE7X2PUlAMWVGwbNNMxMgTlWm45gDIy2+uwqZZTZTDZKfItLIE8IdXD9YiPxMzNVVdeZ
7LlWesfBbegBuC49KM0MIh49xd5QkzzCVbHZXJfMomc3kmrjS5ZH9nYY6YhPLeWnlVQ7KHwVENKK
BgZKZLG11dxNS1ELdWUnmWnH+aqfGQsGm7GFsnV3//ERFdOugjd5k7IYjnZadiein4MjDcgFIk/P
Fw2xpXI8+UU5HzXS07HnJOvSyFE/OH24NBokMFrG8MYagx5HMWcYp2+3SYK2O+CSWAH1CZ7zHIJM
6sPMaUPTfzYG7RcXIl90lkn4ftIfwXKJ9Uhv7+YheQRvNOrPBAXtylFsvAEFd5XY8cMQXnqRg/xO
bOSZdDHLY0pq8AYSKLuGGgwciH0InmAR73WPHGRm1w+1z2VlxMN4pKfS74imLRErmvQxZt4UG541
8ZisRD2Y18ky/bXbJvGiQckLrrlNn0UrkUH3zdqsJG0lvRr2WMO1NRPrizebumjVmWvGpb8+GEtt
WW8rGlFCBvGLQ6qDNkzjyc6Xra75+EKGYM3idgwLBXa6HPh+7JLy1nsCM2/fwyuWRLc99IJHWGoU
xn2nxksBjI5HFN1sUsBr6bhrQerIshPYLsuaayLKAedVzbtR2flFM5vtFHC4uumnL0AKKgdffjea
ahe2/qaab/JgDn4v6UJsLYjB19TZAXw9jMypziXcXLaimrUHJ3afFNRDWs/WUna0w5O46R8z1wSd
FL5PtahfEFSi82wBsKU2Tp9coRQLBzKg7RHBS9JsuoaWgjWs+b3M0webBh+xx2MXJX5mW/ju9DA4
ffwUWpw82hwqKsKnxgqzg6AZskRSkv6g/n+hoXQcmfQ1owWHT5YI3jo6tSy15E5rjCS0Kd4PUDwe
2qy2udITmrLorZsMeiuNm3OZVBWPh9GFdQP52R+s5twWjnEeLJDenjsb1cgpeCBUnturYgIhwVE1
NGnvFJEi96oecaxkLQihOm1hiusYISIvfSfD4ph67z2d7txtoJfYfkaKz6yOCQOUuP0h0iR/Abtc
Z35D+ptAiegUBhA+ghUhTmWarA3qFyigSf7+X+vpvKgSf0ZaKSvyXRnCe5O4I1et7agH3BtQIszw
OZWaZDhhbi2GeEs1Wv5+dKMI+KFzbs04P+Z5g9gEIQpd2hKwzixlcfN/vNiVG3PqnKXT1UBUdWJk
wrR8JLZ3gPRvUvpCNUAeTETgx5tukX6Lbo9Bssq6Y+GNtMoYer5NBTOrqtXNs14gj8JV8za2UryN
yOgWNhrepCrg+kYfD8RIbnqEfVeitckWcvr6FbzgczhG0bvlBBtVxZtZ8XTvwDMgOQdZONTXh49P
0+yOHML88eMTDGqg8fVTUVX9XVXVJVvpLGVOWTBtDLLysY0yFmMbv1hAT+ZmN4oh4YyY0ty5ZvIT
/ZRaQbimgopR06UO2qzi0Fmd8VTRXbbonB7dQE2nPorFqUyUs0BN0SxpK5E4PiTxowzEtQ0d6x8C
fpZsZDF/3lylje9RS3uVts4a0Q1+3JLwdQ5CxUGY3zIkEYcB4T6Wqgp5uFEdPn4Cd0mREA7Aa/lz
4kBy801BtfuFck+zjF+Yd/5iAOpdeWx5e4/4zlOmNy8A9MRMivJOQx80DHZzuQKLFl2AGdi7qa8f
x/mTgxDgjpzVbiNm1JKIp79pA+bP0hhnp0SgtpEdxi9JAcoI0El5tprgCcglm08NYvugWfarM8ZP
lNXYuZClhJbQbqMuGBpEaBZT1+JrMA/wIKylWu0dnCBp74O++0lcPIWEVUm0jLE4fLzF80+aNUuE
kE6vTLeBuUwCMU2pWm5lJsynKtHC5TgJuf3g7WtRES1TBO5EoxPLNA7lzoO4yeTQ5QZKU7nFJ6If
PzYQesN8KS7KHP7/VCke03Zy14wiOpqdHO5H8CGiwdFYp2CpRNjc4qSJt5ETRRvh6UgOh/w9k4hE
R4gdNyeULz3DwDtCq623YUyWcRNCPfFyfV8aZrck00i+DXqGIK1vb/qoy3PHdcBIw+nmhlu7xszh
X9x69E+R6haCWeDl4y112P+ryKXl2Wn/xIRUr4xMb29Q68pl4+gXrsAjhep4FmVMd48EmZ+CQbdI
6NPFMfTHj9I0a2zgD0SuaBMsK00Ye3Qk6Uz/p9Ofjm92W32TJiKJ9Pst0gHxmK3EHJsqJe/2nDf0
H2kiqs+6pI0ralZPb7ZjkXZXd74M2qG570TS3Gut12600Nn5ifEDPvvWrpNuF2ZZfGCcfkvmjR6x
izoDMU7b/37MRd6xgS/+zoq9XZKjXvSlu5RqVAerit1L6jD7hFssd0PGdL9xixgjiB+fPn4SrUvx
HUpuUbPs9toUsb3IoqPL3u+eAvOviofqJsxbdwnhAoih3j566OuBX2XO1bNhigVQFhep9hSjp0xZ
vbWs7r2FQ6BDE5pPHRq0lcE0T2eFOGVRYS6TIXKWf87M+JzoYZmWqdu6RbVpQf0Qn6Nyq8kLIgnM
ANqgs5VWu3dd/RcNAQ3bB47GP/9txudwKP46m0RwblGyqhzym38/mS3WYTYQxKBl+En+gl9/J524
+SsvsTCFkO/vx94NNoHV/CgaBMjShHk5dquqLPwXphK+c50Y6+6LUjd3oZX8VcQJGgU/cclaJWHH
cEt5K6YhniuNb4Kt1KewWcMybduRtoICY5i2+Jzf20dpbzMa6BZuox97Ds6enXNAFNuVohjwTuKa
7O45X6a25tiZUF2LlzHP29PIDG+KeMilg1UtUsgFOAoqbW0Rp7xiV+4hcrmOiZBvnirLZUGg0apM
AlxwVhfvLJB8PiHGGzsof4maWYhEJLzoG81YpJ5GB7Xm2ZMra6KRQCJZVNYHbSpc4u1qF0WWebQM
23tWZrVKcrUOU3q/Jg2aFVXk2u29noYrPsu2nOvkAopzgeWVPYKQ67QWHmOT6GTpcm0EgTiFxlis
+wjOa5Xj1xRuQlhC2WHM17HO//lqQZn95d6nhcxE3JGWKYT+OVAz1kEd6SZGD1PpZ5M3Wk++S6uk
DdcDLj2cqZSoLSy8iwEkbiuakfoEa1KaOTVKwGxJ56m8t0nT2nhFyawxYTTYlexJ65KFrxjG7tqA
NkcNguDST6aXyo6mu4wYgWWbMWABm6v2lLbNiU6b8+jrER1m1KQK4DDm6fzSNk22kxXhwigL3ae6
Lh7AVbV/JegnDZpj8bmeIv0VFXSI4bJMfhqI6AzQKp2cuwherZ3GkTaDExiHukuZVc8BeS5Os5UO
d/iKBfBiNL55R9uFbXXtiftIl/plQHNRVMvAqWEN5uIAeBmSq+Fre2cqtH1njj5UHNqJfe8w+tIc
d6+0VuzSPuxxE6TzgIy8rlVYm9MS4kN1j/euWk4YJEyPcO5Bpc05aQxUMKGOqgFTa5JfDVEfAycs
nvTW0++bSi1o9zm7zkQvhOniwswufDJLrdwZRpDQwdvTzxk2ZOZQ/wRmv4UUYq16n/GEq4mC5z4m
QJ814yE0B6QUIrDIHuAn5EnthSexc8cmYqs5TnYAp9Z8E2xtfY6qssgutnRdsfAJV1rGHNb2Hw+X
wjT1FsE5BOlUPMIm1j82fKsarhcbDBy7bV9tTUC4GAMJPIxB2t41bNFWUVt6i9b07XOuyVMIsy4c
01d/QgjuTO+gNMY5Kyi00+2Aff04NtoSZg5zCIJhskZ4l4FkklRY7VELX0zdc6847M22dDlgYrbK
Q9IKrND4UUcAK+w9VJxXTULz7hyX5gukeMbHfrD68x0n56TAPBn9PNv9/X//j21wPOaQXCIOBeB1
R3xKsBXk9UAfRq3olkBAfcsd91rf4VGybG3R+/2rqyNT8YK2x7IK3s5ES3hGKntQsJuPNod6W+pt
T9+8ewkSf0RjJ6wzEt5oKQiwAkNo/NPgH4BECRhjWMqA0yzrsXjs1F6Y6hlDh4ZlnidPKPSnaEkr
U1+DAdNAvV69CaxSlBS3SHCzazputTKwk3dMilClYuIVyti+98M3jHJq57luiCVXj86xFewHYWW/
Ip1QZ42R1zchuh9r/+fjZpoGa5VwbQ7bpyKFjWqke16cY0FhJs/6VONg9vMfZT0nYM1bANmn3i7R
xcFgnT+x0drn7z2A9xj1TOQsFNQS+pBO9sQN+08evUUUsUYgn5FTGIu+W2dtBkWhIbqenimeWNtz
F4XtGEuHtKC96nHS1GKcOGDSQzyCrdlt32RVo8POyW0aO7LMdL4ghfSPUM1RFBjHkpCtRNWwzIE8
Wo16h42/A0zl0TlgOmemGzd0jY2nO/MQSv3MI7M96kayNC0mgkKo7Jktx1WL9eLqmTpsteyIcai+
b7vwXLB1X/z5+tQ/53tRp7DMG7orUFYBOJmLxf+4X2OEjsLq/WJhibA7Dp0d7qoYv3QTu4esDLHP
WUHK7Bq0KCDeQ+6P/bFt7Pckj2C5h3Z105MqXHh5zLwRuwTk7l5tUQ9/m/P4b9+UgLS5YAUSS3H1
+zdlRsC4A6soLoFgAH4T0JYKFqkb6Y+eXbz3zEaObRnZK3ob5go37q4ihubiTuJBZapd5X2X0M6J
fmA8ZZrTpkyKS8/8pvz7UlxzPB3DYP1zTCks9Wn981Ksal5T54twAqkkJKFAsW2wTNVkaQY4IRZF
io/rm7M4V3m/3y102qThUG/yr258WmWKrLGqEV4Gf1e58aY8YF9K8wMSSmsRngND1lobXVLAYgEE
l02jsbMG+QbNCtxrrRn0LjBtfvOlvi59Fkwr15V8I0vY1qcQ1S7Kq8oYAWtEqtm1dtmeYqD5O5/m
0GokVmQb6O2wK5KoQf5q7fqxffrmG3wpjhXLr6t0KQ3TcYh0/f2SaRoBI5P+5CKJsDy6kK+xtXkQ
PfirLCRVm9yStD7jbkcDhcdmMLyw39x2irgX0sXMb242OZ+GT6fJ5boQjrJtV3fsTzeb06KIMZKQ
PJWgPQWqKzdZ3Eb4tBL7LakA4yOF2YksTE+0QR9hF+ovYGChl0eWPMXaZO8Bub6otEt27GF0WhFx
sFakyiiG5QfYDAHzPBcCsKz1dtXooXcdumddBn3MXts0dxR8sO4YhErvvpGZ9sspT01tBc/Et71O
xgC+Yk6wYQOmwVSOkuPQt6/F3OL8eHNtsC+pkqRcwzO8r5zaXUVTcE3oHJxNYrTuMjGEr5OJ5FGr
2/7w0XL/eNPC5h/LSb1tb9b+8Zvz/PWmUzolDc9ZtkPsgj5d/jI2Q5xNCBX8rM/mrMmVOZj1s4Mo
aAfQfVriwO7ujLJwjzlp5944pA/GPFZ2gowmySt7iMDySkBujn5y2vjnn7+f+fX2VLpyDAfmlunY
PNZ+vw61rIBkNbElKHEXnBw7v02iblfBUMKPHVoGEk3mL6vQ+ZuuVbt25mDvvq6QiMzBQ0Mhu5Vq
qU2ctPMuuT+b7infP96gUaP4HUW+/fjY5M8hyETTQL5PdLd/7ztvVWryPBqgz8Fec3dhQacutabw
bAv7QHHinOkefnOp61+2wUqZhu4QkKqzzXM+14GK7ZKgDxEyzEr3LBDRRXmle+ohOUfXEV/W1vNz
ks1r7wwNa0eMUn0w5/9s0Kd3DLyvWFrY0w7J7Ztz8bVApSITtlKoJS2c/J+yVEEwQC3Afb5omSac
NK12gaajQzZJt+HuNFZaYA1Hbslp5wK0Wpa0PJvsTaSwgggvKY7BNE7HthfmGTVNBhQztBaVcqwT
KCN5msf2dMJsb51R6adZB9RoGn5EbTetFBZQ2iihvB9qG+sqUOIlOBDYMTbk1IaJ259/1395uCsp
TSooU5pkxn1OFy0ry6qZsoQL21ALIvBoVDcGujTD1i7IvNdDW7n3QQntE53jYQi0AKDMa5yayzYs
6iMxa+a5Hxq8ESlCFwQspLPqoXP589c0vp4SmwBxQTFm822p9n6/PdIAwRJX5Rwfj5GE2oF6vBqb
58ljTpWSp+GPuXFjwKLfkihl45/HS5tF6a6KvQeKI3pEeQ7F34klPS0YN9Y47VpItKCNeZNsyGji
Wqg3XOJX/vzlP6LNf1/TuaHZ7Zis61T71qe1Rws1gsDrEfE7XWtQs0jC23Z4bFzbOmJw+hvDEXgX
BI1JRXQeO379lIUlId0Rrs4/fxfz603HhoD5Lk87S/BM/3wgYyt2dasB3lSdUqTSd3nijs+9j/7B
lbIH8o3FUcuTfe3oyaXzHfsAt/VZeC491ig0jnHpyJvb6kBEbP9vgDnaTmXVnDcdTCtDT4DJle3x
I29OTNxDuaHeYNge044NXWB34WvSCjLuTCgicSmHY5qqNyCy9qktKpiz6ATXghzEtZ/UjIj+P359
nqxc885sYRCfai98Z3FSVmmyqAznn2mS9omoYm/LhlmH7mJp8BDdYl0BgLi5uWGRLDp0L7piquK1
MtzkRcBEvyrmJHD0lF3gPGhyZCAv34hzSk4xrZFFrYUgpeaPfZjb+zA223ulI2+cRGofU0dW2ypB
DenXRmGvYK+v2NoHlv5uk3nRj+JooSXPEeta33QC7a/1MaXxvNv8KOcpe36/i0a+TgATPlt4LeDI
qbjEpe2/YqNKjmYKQt/h6bbxJKQsTt2wMIr8FQxTcxJTjsakTki4CshTaIYofHW7Gj2QTE7B3C5L
RhcPAahuqWFTjAmCxAoSbvllh4PVeBNMxLB96nPEYnVBxJmxYJFdkUICwN8zDdSxPtFaqe7eMpwI
S2kX9rnW/GJPeIYPNqoVD1aKKxd467D2e8mi2zjZ2bcaehygAgTpG1rtm8/4m96IGn/sTI/EGHxq
d2Ve12gj9eoW2kWxdVDb9W09u9/qR1PE9i6GbLY22ljuR4gJdh6Yb4XpqY2KW7JbxjRlLxYwjGQy
uIqCuN7JdMbgroisn1YcwADMh9vhYunVsxs6HfQHfXrQtcJa4uVXmz9fwv+2FCqbhzedY5OmuzVX
Ev+xHWvHmABGQ8DaJaJSFp66ZV31t8gw9GUIbjaxvKaTUWzqaIixhRJhYA3GDZKa+eQwoGuzao9l
1bsfYOdDaHavCUFFh9xBrtfjwPr4RMNxuvvz9/6XCsfGG+o6OGRNw/5S2YLZxIzfQkU0AR9X+BDM
oVy0Y+2vYlGAZeRUbDPAlTs9l7sggPJQ10xzamC0C6Ep9zB/tOfzGHfeP57TI+VoRhK9KoOMc8x+
i2hsETQZ5DF0orE3nolPjFEGNR9Xe4OZ9aD7TnxlBtzPEbMD9gDjhxkmE1OKWu4rC+fKn39p+aWZ
OpfxwhI8XQ22fB/97f84WYyOxtQKwXy6gnDsHnbDISQR+K4b/XZVExW4Y3wWnRyP1onTB7ehs7Do
VvY9kx2x/IiYKebEU0g9Iex4eOrEpUYLpye1OWTPdshcNAp5g615Ae45XCmRx6dJYuFs8CnaKyOu
ol0/6D+twKjpH/k1EUoLKADkvQfbekgZgYDD23Mtl7uy60qUpna9GUePvIVKGFQkEHTcgIpSiYCo
Lqe7uXJRkIr4anZbZDLiRaOXRLcN/xaizvab6/3j6fjp6ekYsCwdSxrUx+anHZHsaog1TpYtVBSa
PEFIVhB6Cjc3qINrmNE07GkFAG3v4e9ocfuA6CciB77L7qd2Mu5Gvxi3rtaFt97AtqSjDmZvEmOd
qyKbJhD5C+uR3OW1lff5wTBipAJdFz05VRWtheNOh64DSuKWeq7DL9ODde4zfP7YxmDkdFe9lxmw
gl1nqXsYvD/ay1Vp5VvUku8fn/rIcAk49cpFas+ZG5XQtwQ84N+aG0c+VK7vbrZ/qZdcm/6q5SoT
KK3xaZGIXHSOzMQhGBC8gyb3qc0bnBkG4oSPj1lebGXot9fS7VnVNUeuNPC5O1WkaqVoxW+zDlxb
Amf/BzZlqxJ4s3PgH8kusXt19mXcX/zpQMcYMgETeHq5+bUPRx8vSbXKI0BpCPyHnT+R2xIJG4mP
+c0vqX/du1OcGw7TIWlbjvV5T9d5SmVFbKLvKKxpE8RJv1Oheh1l/sbF8V/3h22N92HeDUsLWNDB
V96w92wINPi5p29q6a+DNgUD2sXMQKWKLfBzQ3LQ8jJkfWIPoCUbqqn8QY+C8GJN2OPrAKFVZFZb
axjFIUjLt0Kap45V4VVrh6M3ta9tOx4rNVg8lV1rKbuSyFbDQvBA45Cx5Uh+LoHndf8PRCHnxzcL
1XxB/H6XObqiMOBASsW251ONqgiywzM54rFvYXajzHLWgOHvx7IHjBskwXkkOfmckdj8X2/Sr3qw
p0W5GMBC4Uwg2jQAqWBfDNOsXvhNu32JKAymER9DU2I2nFxAkYfGt4DvE9O9VlFmP07gYQsvsh9E
QsrN4GnlWWn6W+U18r4hUOaudKvk4t4kUuQXKvl8rQxDx8EyNcu64XZH1Exaq5/iZXEfySDoz2Ge
jZtEeymTLt/5UN4XsVkraquiXRSZ04AU1dQtJlXXDxvC6Rm3f7Noqa9lNkM0ez6aXA82btDfH9KD
VFUxIBtDFwxyGATHjDbV9vQ/tKsFxmIlAttaRJkFlL3CIcWyVh8+skpqSKEbb8ST29oWTlBRBtsx
AvU+NyO0qQmv5nRNNHDSmt6FrEXqv3Mxw0Slx1R2BzKx6v+KykQ2TKmlkTSYU0sf/vdtNLOeGNBb
yyjgzkzT/q2JmNSVNp6Upg+dpyZiL4qF580OoTSRMffOqIX+g9kl92UPZpr8DYztiIYikHwHmOLl
IkGGtNFMFyBW57v0gZ3TgG4/iu1mJarWXMWGg+W6CLI120jjBOmbVYHqrQ6ZKo7lwwR+lshbYA7f
rBTmv6wUDJINhXjKpNP3ecTiaJmHloPl0JlNlaMZ4VBrje5shkO36uzRuKE9gkSwahWuOVAwRduX
B60g5EHjdIFq0qetN+I2mWLgyE1PdJqtrwxrAMVJviyeY1cc+XvTZVAV9TofjeBmQwmR1RRdaoOl
EGWz/0DQAxRJVNF1bsOMmKCigkn9rtf1tYc495Ak/ziSBfJzhRg3hCGm+BpQHLvJTTn1zyh17Ldy
1o8EsWvv0yKc3Z7xjssMsiVS733ltPXeNu+GukVjbbYB6TitvfrzKqO+PpZ4irt8OZ5KUFPlpw0I
fXs4RuROLco+2gQdTq+60YZ7SYTyQetg7EH+u//4I98uoIqGinyjpKayCP2TViidbO/EvAjfuAzg
EIhZCa+6Y/0qkFbBPk7UOmaAd6cz276reHjty8KGRBt5pzJu9Dtz0txLJ/T8NGDUXwRTOr3TVN2T
WJc8G70mtg2Bfneek74T1jvczPnNjtUPaJ8BERv9cyyCv9CkZhdJGgCRh4yGEm9JghepSEWNljJz
nipSHPbkH1SrQOn5Nuu7Ck2pQ/BA2Hh3SS02SZHP++e2/cEkNDxDGdsVkULC5l803f9my0+b4cva
7urKlhZHAlGP+nz1cxP2PKMB99Rj1W1xQLEfq4JRO1XwpPzQODmxmx1TjAAOISQra9LGnT3kYNWt
sJd3gs2sYV3brgfoXJbmdpiWmMSg0mWdWutE+f1tlvo7C/ZAFY85ZCp8NJpOZcBIaouHPl66E5ih
QbTmU6ZwPAWtK/42e7K7gfwv3FbQMFCInHQmAAs1GwlSkGobp7HSVWLgDii6Ut/UZYr1fBiK+5rD
Rz8Qd5MPR4T8ja0+eYyL44mIxsyCENVAlz8ydp9zY/pbjcwV/4ONc0N49dJs3b9Kl2ouKirr1nvM
hEvzKHwwfndtN98RIUShOACKMoViZDeK7Mnrcu+UkzWEcPanSmMF8lrKexeLIpPjCdb3uM1lK+i8
EkHMGBdeTYu+5JTMfg7AgfYd2d60dtvI3eTMaRF9ytk0YyxCJ7Kw0Qp4XrClcBlW4aqG83hlDNSv
U2Km9jEM3RS1HMRS3lQgQP8K5tF63TCjwuL+7LTZ69h4+gnDbsjwsm43Kav4QtFHvJD3ikYzN/if
VcZewtJn8WoiYOVRMtuUkLcA6oHjOMXLMNGzfTvF0DJrUa67YpSbAQvExkr18Gxk5ZaLzT2a81s4
R7QPFpeCmWTjPqxk95hpWyXwFQwgMh+ZkPy0W3peVrttWyqe/n/eaqG//nl5+ZcCzDX4R85PXYGq
/1PVK+LKiOpOsa1MzRPp47BCmsQmhmUgObUmDEtG7fCM2O6RLFmgySMaHq0sf+XUWTeLoJnlVEPZ
kjJ7Cn1zjyij+AnAhSheLLTSe24M+O3zrssqrG8qho/52+8FGPMQhoE05yz2x/an7x55w2wTKOpF
ygx27WhcNEU1i2SoFJZtxNKtU0rMQcXdfdQNI0V7HWBry1z0UAonCQ+glvzDZUYgCzN/O8HwiOw+
nH/S/F5j5dGTrVEYyanMBljmnY3MaRgZYaf3fz4R+r+U5q5NS5nSnO3v17Eaqlup043lTATheHLM
Ud95AUNgvAXBYnCdbFdlVnWj2SKggcAhxBy761CsnNNR37dubN/MrozOA3PDBTEhE7OmOHCoVQhe
nVlBlfvexs19EHTTGU349KgStleOIg6a//NFRIF5IHvFPMQwoO4aRH5YePiovOIfsCbZQaWlWgVa
2G6mIP9lY8G+VuJcCYiLZZFhjhr8ozca6TWaKlZ4RFFIYTEFOLrxkw3zetI09SaH577Nhq0sa2dt
aiqCDNFtMhHV29CISfLr61VjAcJhqpleiIM0Mb3Z0ERx48Gh6mmxQm8qt0Bu2pXh1CjBES7u6sDA
g4j2IEcOSkJU2F2zyTFh2/salaOeLs3S1R/spWi78UGffy67rEEBkh+LdEp4SiIDIaAz3hN9kj0M
JXAA4q7Qk2npHGBhrYgn6V6y2dDEAOIQoyNfuRUUoFyz2MvmfwcMos+EbI3HBM/+Ig2zGVDuVquJ
WL4lrUXjQOPvOuFB3yAjGjBC6KQimdPwDi3+rusl4oAx0MjA6JloaEELJtCOnqwaqOefr7avalUb
bQJ7QFsYbHkd5/OtE5Z5UhrQoSyj6nZ9Bp9iMF9KmOjLJM78coM9sd+MbplsdTseGd90yas+o64a
A/NkPtABjkEk3OUSQHSf9el7jPZRoF76y6/kIUF4+EtzIPdEBegr3FIsioe68EdCgAdksayzS8AC
7bbOwyeJgf0Ncddwx2hOnsnzNm4yLq52eoYvMu0Fo2OUIPOPQdlMeyvxFFwXQYtKRiR31TTlXfqv
G1BQxSZLFcHbqhxYeRNxqct6IqTHc3+YcnZmThLEPVkgExf93uk9c59j48ruBGlN3xRv7pdeFoeZ
pgJTO0Qm8yD19z1NAP4sam0e2HmbP9EvTtea3dUrSdeLJkvWH/WGBMQ8715bUXVMqofp+PEW5AGW
rODWGdfBuNbV/N5W186/Cv3CyyWoSr/059La1/7F1s+ufvYxXV5rBTOCRSyASCDhqJUzPmDvblTw
rgUa/CYgOCvZVNUvDIYHL3Wx8QSxor2uWVf+6/eubJFOZ0W/jEqmWPNL6fdm8GA188v4eNnyIU4f
eXXjY5g++tp/v6bqyfMea+tpqJ5K6ylLnnnl1lM6PvOKkudKw9sAiewl0555QdS406q064lIgmHo
Qnq4uUG+IcrK/ZGmqBsxtr0qKwnWWHOax/bbto8hvuw7bTYZCGZRyxoGuopPzTJdGjQhYrTtukIg
uScVHC8dRMk+PQzu3uQgWQfeG9DU4dHDXEbOVH2stSPpXPJA3GBVnOppfg3uSWVneuy8LOfsZecu
Q2p4cRyMRBdeE0ZR91K4lzK/VpTV03X4eE3T1fHmV1HePI/TAI/v1vCzfvOZS6wSjsmjguMC1S19
rJvU2hmx//8IO7Pltq1ti34RqtA3ryLRsJVkWW7ygkqcE/R9u/H1d2zYOTe2TkVVMyiKdhKRBIG9
15przKvCbBXkZbs7Ja2TPiZNgQfe0sJGPykU5M6qhN2dlfnskDofw0rknJdKCSfxznF5QW55KXBy
ExJhXuyOcPFrEl9bVcognKK+afUNFJaAZMVAZXlHwHT18j7Z9yFcjItXPHb2XcyPTvHY2o/L/FgT
OGk/FuUTysqnfHlqHKl0eaqcp8J5GqtnZK/PffVsrlLk2426r6/Ppfesrs928yH3nkdt1i8ecR3F
ZFBjlRZUrjaE47lg9wsln4lFsrggOWoSQnQpnnUFR0Yy9UvIhAV5pR+s+oOxS6s/oNiBXPbBdZ45
y3D6FXNgOs9m8VwuUmrxQ7X19F2l9eRlpMw8OfsxHR+N7EkZHk2DRLBHJh6r7LEY70X2mI13lIzs
ju+TeRunG8d2ug2FFAM5GKjs5WruKmGSeRfKg6joL1l/SbMLTeJ6OS/1uVzOHtFA+Tu28LcuGfxQ
uAY0in9sJb1f5xOqBHZYn5rYOvW0eUmbwvXnUV38lSGOFyGm/h4PHi+ntF7ooBNDJj1//TJNBE+Y
BMNTU9FwXFz2p/YDAUDGzTQumbA8UuAd7OJQL0iwm7fn1HOHuzJNQadh0k4FbMQScgwAkUb8lg79
wdYK93Pe08Dgm5kF+yCSfN6pQNGL0bUjNr3Z97+vsrBO7eGc4LwMCsDFD6bTzo/7oWZM7zGbzSQc
9cF+EM2XjZXmvTe68okBMGZgim+22ZWfp3XoT0P1jvHh7fpZNtnxiNkGbmaDPs0vV/iBzF/M3s3B
2qyPeZF7GIa2wJQ4tGxh66oKsDBb3zH/VN/Teh7Yw5NzIkjhWqv1RbetV9eyimfG3TKLDa5RTL7Z
ThasY7heK4DiR3x5pBY379ybNHld+2n1zG+OGVzDRULD480W16US3EzVCuVnSqdw3Hrukr3+WjK+
4psmYxxF1dpPZLQAT/aSTxZudDAc1DaduRop9MwE/spYbUdnjmss+nMnkwT+fZ2iv72B0gKiLAPg
gSkD99dmUO5sgh0FsKNRgBBubAZcrMRNokmFmwOXxrmLiSoca2R/UescdEkjDoVkS8MmUUgq/GJ1
VR8u2mRCm5nJW1iqa+7hTtdF/BVwzePYbO/1X97adHhrKZzhG6STgA/6F8cAvaVkG3qjOuRqHzOL
Bj7QtchFGIyS+D14mwcar8vJGi/1AM3N7kRodSY+0MoR19pVoh4TPyM3EzHLC/fFf39T3xpY+PVY
mJhYqHFQv2kCbIxDEzAJty2d4vYV+DfRWkufUzKIF98cDOzIbP1usU2kIUNid32ms5gPOu1FV/ym
ZhOwx5iaXmPatHdBZUSe5VLtXPV3dnhvi5D8pp50XXDb3k2Yv3y7KlKv1h6+ZyrkJbbDgewNOPOc
wuqZTDP78sF1tirotVHHjkaAFDNVzPDPsEg3XV6/sSnI5pN2HNuZubeUSNbeE85NM3XZhnFBiEwz
DoW00lS/wpZzTyoCtwvVEtB3lAc2We4nSji0qLVYe7HN3DjOgjaXrmQeURhWHTgpW5R3PqL/cd4b
WP6xG9KwNtkV/vzC1aqlcoqP7kAde75MTe4SdTlSeFUfqsz4lmMWDhhLZr5n9q2YV+uW4LP+/Zew
/8cVwuCixgoIF9Fbo1OJjcsttUoCNdJA1QmtgVAfjVYvU1Pa5Azbk5I0W0zqhmT7MRIa4KTJX8mC
+JYSN/wnpInzQPzIdVDhTi7scKkIQz3VR/OPhsyVZ0x93aMsnDzwRVIva4JdSfTV8gJWG4f3eOT6
2fqtSdkrHcSVaeb27iUTQYoVs+1ClkvGdiJTAkpyUTL5kHbMbcBrPrnuqD4ZpeF9VLo2fzAwvjMl
nccfHYfGy2B4zWn/U1Mdc3+KH/KxxrTlxKQnMhgecW3Mo4Q8kWO8Gs7jlirXRG27Tw7jMlqVqjJh
hhpdpn3AG3NbVEiLQq26CCOJ98HubIE9l8S6f/9AGPh4e8226NXAhKDy4Zi/lqmh0U4TBacW9Blm
lC3xbq6J/29/1JrTs22wbJUqZ+yBJzIG0TpKTeVpG0+zF61exLkzBjqR4qPUYoReHApDirUTzFTy
Gti2ME7Tkran4eKAu6A9CwrOZL19XdvLd6nJxTDO1q6CkLv5jCsRZfHJ0KQs7UQojxgZc4uku1aL
UDxGyRS5McVhQuHD1Qg3gxCm0B5CcwgJbWyckATFDSsMG/ksYt7VWqPsWz0DfCRF6YTG9BRbp209
9dnZtUCQnu3ubHbneTuzPaxcqQJNl7S8ZKQrTZcluZbGBWGU/a5uuxqtVLNdq+3qQGchFxQqSXVD
4ElyaHjvfIT7euCXu66LQ5M7Lxc22T/8+YtdD3nbCii0ODaH9dED/nLvtHOK64zRMCaqclopz1TK
GV5r3L+G2QiKCdx5GmfFlbnT5pzbJTldyZi95PGfZtpVN+qp1W1/pJSluCS6w408Ls52k31VmN15
sckBO6bOqH7YhGUcOzJZoo4VxXN7ZXqxfsC++JlZue6paZzuSQxeF6UZFWGnXLqnJDGfVQHK2/Rk
Yqg72QS3Dd/yvN0ex0xRnzBApA+O15pfGWQrj21d4haq2E9t2ba6R2of5sPIiwW1BaGwMCOnHl91
sLU35rCdW+6MDogY0w6q3oPjgAER3p71e24zZKozYnA0SCN/2J0bGmO9D2zZx2ciyf8iUNt7yqse
x6IsVjeM3DF6WluYzIFFD7NeR+ZzqZJ3zehlrYRE5Q4HeywcmITeAKIB3sKQ6UbAECTcspnZ3cKY
myetUj6Nm119y9z2G25f6GF6zFvy3tJRfdNkYMaUtje3GstlrGE3Qf7D6QJASzGrSiN6hww+NUxy
4usijYtIF2G4GLLTSIIQEKDs5AqpWJxa58QQu5ufGbVeh/M2nOv4PGhngOxdfZmXy1Cza2UW8ljm
1225MOmLWhLO8uusX91Bqktum35FbXebEqkew/quueNiJiV2GRIyf3Pim74fvZjIpFvV3oFuKd6D
Bv6kvefKDQ3tPdPwI96X9t4qN9TvGpUbmtm62QQL+QN/Z9ei3ZAgzi+9Yd4005ud3oxeHkvzGu9H
ehzI0+DK9K397JDM/VU4uXrovKF5rgj+Inxa5C9EfOoPgPj0p81qP7cGHK9LTS2zvU7J1WuvDg+2
q4XJ2LvypVfcq7dLr27qrnWR3/h5kRoX9mtSg31bizvfLxkOZN8q+zYW93wBW0ma8K0u7pl9S2yw
KlLPWBdd62bvUvK7zLtcDtp8063bNt/WXcK6GQ637NtU/tDqXFFX3shhGJ0rFmkdl3QjlTZXEV/Q
El9KTSruL25/cTICaaEhnA02jewVd1XNeQP6r5wK5o2NkzWdCDzKPuNTQfsSNNq45jLlN0UthFDu
1kZoGiG2pfduUXLD8/MFzlA1bnMOUw+s2X+1qK/qNlu5PrGTsx3lyNj2icKmes2JpdqVwjUgqI1B
LTmDJ0XCTFJJrXG4xcQChI0RposUQ9YKc9ZZWEBSU6XsMejrQHSBQfLt0TYC0wggcX3XUIIcIvMZ
PllICrtjh10WWdh22ogo4hq4o4V/K8pSTJlSaftDWOgQPvLROtnpmTm82sy9YNkUILJ6B5ui1k6o
1U4Qr4vxlI2nxItSInp5Obhywb6MUatFgjtqGS1xiEQcltzZjDDhhTRScRqChEODGlhjQMYJFLyM
YOgAWbwQXpYRMDb3XdMQoo17Ia9o0+hJuIv3EQZ16r67Z2FB9z8+ONaalsluy8El+Yv/otPs2VQI
oCMGhgr0QcAqIUsbLGhyhPCAjO6Y4OnUjtlCM/NI7EDCpTSBn+lPlb8Alh58UfnUN5Fm+uvgG6aU
tcthYWb6heJXuxqieQGZ7SL1auLaoPgORG0FPpNPMh7qLX+0WIb7syW18uNI/gCFC3+hvYF5GjA0
u9XaT7HxgZ0j6ZZEY+OIWKejdfihOTsiKG6eedC9Q6fSwwECfdBgR+1KILonUvSDlPboFsdRlep3
tQqpgMe48GsyaAtG3KS2zl8ooLBNJ4Fi8cmzoYiFhOsDpW15Eqqw6w+7NPofGQYSX/ofXB9RgUHZ
rsT1mbFHxi7SwnEPjhCnfPilJCMiPfdnTDC5L3LfI2nWOzZYnsSxMo9QWAyBtedYNseM3L78mMcs
GcjhPVSQdmSqywFQfSkYDz4wZh1HLiESBBnyuSbHrTya3RFMOI7dHNa7dgRgBGRWhwvnHM3EJ5kF
bbvozojBrz8V+M4H6gQ+Mbb03Qzhs2Eq+QQFb5GfWGTpSDHjLsfc+cj4uC2pble9+YMFttyfLH8Y
pcaNzFAfCqu2S9BtY7I380f3mGU+WJ7EkNJIF1yPy0DL6jjWx7lmqOKIKQTKrGviTDz0qjxK/5eQ
x9rBB0Gi8dFjuV4QLXrMZ6lBPXaEqllSjcIfcVoencJHgg90kccF6X6/+NN+XPkcdX4TCI/8VlL9
LspXGR86RSzXB7KEcv4mKC3C1rPA1nxT8z3H12bfAfM2+6rGCoopVn9ppaZdW+673hGkJBbo2jyW
5tEUR5LNx/HYEwDN+o3PlU83ZsrsoJ2ofjBMPKkHb36nOrBbAH+5gJse1h/bYraaipb+8wq1FW1Z
gc/FpRbrTPGaavrCbHj6EveGPy9LFZFxkGI4c1WfwROWJ4NmfFGc5wQbRhyz+iqN7ZnmYBO6anla
sM6FxZywTIUkhjU9ffz/Q8k8xMFxvnjOl2L6Uk38Z75syZdu+qIlX4xdZICBP90JqJ+V8rNtfpq2
z0b/yTWlYvOTw+P4FaXi1TuX6XMuXofytRSvQGwd8yMaBhoHH9PkY558dLcXhgCt+sXZ5Tof0kUq
Xz4Y5vNQfLDM58YgHQfQcdtUZC5ntvtSCIWojCb+T25n9Su5h1GPf+8JiwrWqGnMDyVzzB/+/Vb6
Pyq2GK9oo3sMv5rUvn6pIqnzAFgzlhWv2nk0W0a59oMoyZtpSqw+zYLBeRX6J7W1SdQcLe3SdfnX
3uMCTciLcVxYIakaaMmB1CaSZYr8iwD8cnRJKDuVGT4VaOa9bmiBFcM4zxuZHthU6vNUbizFvOJS
Wav6vD818OODA3OSVNfUo5ngkmui4Ohy3Mx9EetqPYzsgss4/0TCunUhNOyfh0w71jLMfeu0h1lf
WIeScMugRHLuR8X96E7kppZzzzUEatoRrGxkDW312uPufucEd96WNeiZMM1LCx7XAG25n0/w1dbj
Qu03TvDO5T4nTZqNM4gTgZ9o9U6Vdto81idSrFu+K4H66zHrJMXSBbFuiUt5ZN2CTPc43Vm8KPOP
lQsuwMwJWLkgk1ycfeXC4iUv5PqFdUu6/li3zHHAumXc9X3dwtKlYQOcRdMaGa1ctKDSinLUnpJ9
6RInPxYtcv4NAmtWiwDWILQmJ73uh0bBABv73YS9zhXK4wQI7PbvZ6nztiRhUEuUJkEGpDzGZH5+
NwuitUfQkC2ZWCBISkqq1wHr7lW4TzOOQFB3rfiS9RvGXWcOE8JYIDe722U/TH1JGyQvlkMHny3q
3WxhTgif2VDq5u+jrh3agZEMc2um0KHFQ9OTYUa+D3+mpcRi/fep/fm+7+NDAzjZ3/+AoMK/Vl0Q
JpJnweDVMPcn8j1cAqsvNR8bs8kCp/4XDyDzocrXT16Sf2sGK/e3XMQv06KToJFtdBusxT0nUF5o
QdtPs44FpsjV+lWvFfMyzTKPt6/rVxUr6M39Zg/Ux5rOK34js/j3eBLVt3WMrzN1+NceZ8FO3Ghr
PF2KtzmRl+nYfEf9VRv07tkb6v4vS+3Uh8LEIVBYsMox2A1+O1btx3//6KAnvV3yYTnBc6vyCbIF
/eWzUykyKoTZt4dF01vK0SaFMkdvHhmKmBp/owXgHTubtZ/PUr4n2X5XtZKl6jOkjHra8resY3ow
2JZgxXplSM1L4HmBWzAQFDpeQKKXWeDQDY0+dIVUaYf5riWNpl2KxQo5QjSaiNdelshqImPXsESY
Ahmo3JqoWaK1iWbytxd5zJZobKJkicwkajEONgxdRmXDVyUELLPsSq1QX0OtFTAsoTnBScfnPpSP
Fr9eHxoATfvQE6Heh5UdWiIs7DDbNafRuKtPI7eRatNoXiKmQMaFegAzeXoTMVDcLpFopCislMwX
N1I5f4UXkUTKHBlJ5M2RlkRgv1bMb0k0J/JBYoUoNqU2rIBdCIXGAhp/bJhiz8MyD8Hdo8Il0FlK
EGRUB8sULGkwpewl3mkLvUWEUFa0ufertudouvcraassnbKeOx1Q84gNW60KQgTyanzR6F/VUGkj
0gHcF9vJFYw3W/ZCj4EkiSWrIgtr6TnvsN8UOtE1PfXb3yAEXgYbkEk6knomnE17TJOvHplCYCHF
vRXzeKW8k9zSjdtR23jpF3VZ+IBSQim7URsPsQbmblYhPkC9tB9drNfnbhipi3lz8Zq45Tf5z0wl
7UAXyXnEbEzcU82OeVI9ULGzedatluhcCkttpQ4X1f5dk8DrcnSJyUi4EGypIDZGJMbXxFL+ZNhg
/INO6dNSKd/S3No+NAX/rjm1xRPgVeW9Od23pX44Ch63I/qzWHL2Hsg/qkAO8SilO6m8nYU9R5Ml
0vOIzwoUYPZiQZ9VUxF0vbd9bpKspcoD2IEo5RlreFaQX4S1qDNsI8IlJD416QCD14KQNVsxK/l0
vlmFQrrcaMTvlK/ejuiCzjVMJrXY70O53/1s//i9Uz7MlgkRDGqmA1pPJOZhreh2KkbXncEEwnZZ
81Oe2fMHrFxeqDWv1APNZ1IglXe4Nm8H/LBte5i3dYaJuK3/CuDSinUzi6VQYBwyj1GmbXOz2+wb
fgA3sEqjJiQbSm3mjV2UlySZAgCvwkwwj1ECoJY96dyQWd5TQeCKsz1AbNVhog32KbetjK3X5n0d
S/PZ7b32nREYlnNvrsIQ5rgKqyZwXP1NSXhM6nKoVyM5LFusdocEvibGUUUcXbXTmNOcgG820gqx
mDolHw6Twb4ztYlb3v+gsXDuZRU4CaIFA2127PM2Gx04rcY75nVVQ25NKDDIcTZDHjCUDY9Ttv1J
jokVdIMzXoyFYvn+aNKWL80yjKE9kvnU2PlnLLLiNDUEjrctxlTYjZeumePLaM4AQOJ8CWxypyn1
lx5oV+p1D/vDWq2Gs+oEWKYr96VpvLUJk1ZRfXoYFhlIrXUlsLimNVpQCxlAPO/PCZG3R8aF0uMm
McRrYzNlQS/Md9Neu+duDJhV2KQdpUb61IHcPiT9TBIH7uqn/blJb7xHxnOV4e8ncmoGWBAcAjHc
kRxZ9rqxy5VW43UeJ8r1kGE52G3xwJKWVJdt9fPcaZ/VikRmVSVAMW8G7mzTcO+Z6L6khtY9wS0n
+m4lyLz0lGActSky42b8qBmkAc6Ny3SN9Z+sppZSbiDf+6xYo8VTnQcmOI1jLWZKWJY2w/+EoW8Y
EsE7hokxNmQ/wI93ShJOuYidV8w6VrKZL1VssB/PaXOVNib+QiHqT1IjSbsjKW/SddiaHmsTe8i/
2MviHFedIvJEVx9sKLfJwlE/Dm6fPNWGon8yvd9Ny65eK3jUSRYbUWEO6XkBeXXeH1GJ//GorTqP
q+/cfZ+JcSqgDt3Yuqe23Ra/HhgRHPVxvsBfmC4T4JdLBZScbJjNC4kSeYD7l/9WMksSzN4oTlvB
6goC3Gem7W5VmjNTG88GncQhBjNkiuJMSogKbRn6MWHM/R+qR+NzEO5dZDkmnaoe7y4Lkv2nTlTb
0e3AStmlMtKk00xmT6xRw9Fozg9pj5FbgUsyJuKjo+KkYL7safSYZLXtjUAge2joarN9ath+zkaz
nMH0LWd2vD8e6dO6nGuPk5i9KzdcXu3zPLbbsztp3xRzMM9Yq8Xz9+fLgeH4xrvuP+3PC+pNbjYS
Y2Ju+LDY745eKZ4yxmHOms59XNgMQnBne/YcB+S5RtM9Mbr4XCQzUY2bupFgUELofcjks9n+bEpQ
T6nh2Nonuh1SEUKB75UuDKSV74dh3oJaSUCYNdaAMYsmHONquGoNJQZVRMFY5dJGX3QlCrqdnTWE
kvfYzdVw81S2Qc2iRt648Hr0z1ts8sbZ+igx4c656077D5P6F/AK66SKydSixJTL/0UjerwUXzuR
Vq9KnQTcyN0vPWNxXZstp0qhZ82OMk8678JQVD4/7E9tgAOu+2HKfusWF0JzZ87pcaeILxIuP9AD
rGWS10JQjTe1Pw6u/NH1SLjpCnMJp3XrLmPX/DlJ4ipnZu0PhFL6tpzOWXqXOJqqe+xNqN/0dfRw
zjoTawlZ24kCtdrGfv0w2q2GFweoupsayWnEYPBAH6p9UomMzsp+vrOS/o8DPPBDZxAvDuRyuBZk
gp0hHLzQpBgAezkMw9Ygu/JBAchrsDGuUrsOPf6H0aaTu2aS5nbz6jyjMKfJ81w1xAPWrITGlUaV
0kgYeeym7VIQNHbeSP8DRiLwH+Z0MuSj/YDFmlWtMDYqZc5nV8nqiCBR6+YqvXUza90418386mrj
dlEsh0FbNnEH5oy2i7MHULpbQ4a4rX9qq+pzZ2M+T0e9oHwaswVrTeyka3oxmqE/q+PcHEwAN0cY
coSQjjE1r9ElOYV0CNYujQoKKlNrJlCMDmtW1/nTWJKiPjHS1VoJQx3A5kaA+Pi9YRhRrXCOzSrO
RkVYW0wMz31u5+aumEVyd2g4awdCzqdNaf2UqlMQewNW02VuT7lDP5TpGSdKgUk+zKbmEbra/zhM
5Hw9YNcAcG9th9VNenmnSMeoqapvpvwu5ATRP4xNW0ckAg+PiVWRK83Kgg5Kir8jyf9wVvM/zHGY
X2fTnkhpEOmnLjvFLZ+GcB1BU63cvh+UKu6Vg1W5B4fvwClJ2pxY2VamPxfw8Lamv0CqjDervOML
n6yjadScFAfrIS/W370sTYmoHNKnhAK6lynWubWW+AOGjKs2gNXVlNkKIC2t91WC6IXY1qM7kbns
buopdjo46+66HJTCrAMwU91ROI2ghhsbtyKvTlo1CYqb8388hc2Y2ebgc6XDAvPIB81I6DvmZnxu
EoaRgO74a858TzERhKaZSfYC851mkpx2qNMhfsF284da5M4fVlIDDU6ILp49cv1kqonpzu5Vh/x5
7Fbi1tZU/a0dvebPoTdJb3fSL2U8T35sMylZWsZBx+HBB0zwRVUpDAX999CSQXfJW0ulUJ/bvpUY
3zbbbF/M1TROmkEKV0OoSMhEq3uZMsXhpNY/rBp22CZzcNgy2ROx3kweiiEX0Tu75bfdWgJIVQcM
g85++Y33ghQq2x0nUplSrFr3tNcj3lL1qMKedLOGxsh0MSD3Hfh3SU71GB8AylMT5wrIQBO3Ls9/
IxR1OnSz99IM+m8q8+DvrIN398DPtVuPhTCcPNswqMn8apfbAKfEDvazA6tkCvxKebetmpMtxpjN
3u11NfP0ssDiimzO+vmi68RAYqLxrHV4BILnC8oFB2NmL78xgOun1HKPRUlyXkZ6ECDHtDq22odk
DYlMUWHRs+ivqob4o2w1+abkf8JAg61gLA/AJDNfHc0/XS8G0zrLOn6X08bQdYzeC9yP0r6mhcZA
jsfsduekFOpbccD5vUUbExAUGbImhGuTh67NjJcY9JBBA+FrbahnNMCctP6SeiW9Y4szEOg23Czf
HrpXLV6/la1QI6wCxtmMYZovooZiuwA5YFDt5d/PDP3tAp7f0OaCa9iY6ljD/1wCa7RtdLlrVOzL
oMDFTvkbVNuMycDkWNMisIweF7/RfZ7muuXCsA13vnNemBo1XaKyTL5Uq6c9BH5v5/ij4daeUjt1
QhUY5FPliVfNZEjWSjSy6pkvS+9T2aX3tuycd8wp9pverUshiOFrptltSqTmLy1ArS7huxdOfWhX
zfxI+uZm/JV5VvWSG8RWOXVW3NpMeZqabyw7i+t+0DW20cSJa5G9uPNTN/5VrDVTSIN1W1eN/CRm
QmNK9b2wypO36EdH5iWB+WH0jXkFp8nUY2mMRCVtIJtBuu4TRImufSVGTf1InZntBKPGf4jpKXW5
jGglmUgbdPmXvCLRhcofzohy/ItJkCUY5lbzW5Hq92ogfsdQv7MljM5lQb1wd6+cLPsI6TRsGvEy
VMV1VObmnOrZ+ongb5+pF+e1WoqviqU8ZUMyf9xn8ub4L7Iuh3dqLZpm/br1c1WGDhzHBGqJz/lN
r8VNzEQhCvGg9T7ca8eQ8nZlsLjpC/dSVR8IM5iVQDWDVQlEFW5KYBBEOpKJKOWwcSiiClI/jgZ/
c8OiiGAmVUXELC/SsWj2EdVGArvTgZGeyHAid8N7Hdn5yXGihNWeE8X5SXEilLpRVpxyN+KGvh5L
l1VFVLtRS5yzSpU2mtSI9SHfMOQMEFYjb4iYFVKGyPHCqYw8L1R26XqYxuE8SzH3NO2a0xB5W6Db
AW5pNIwBECuRBCONXMBv/twJ8kJX1YOEOr6mSVFdt6E9NnPY7aqbEMHL7vhv2cGwH21oqVvQFtP6
kGYW0bKuOfwpIofIuHe+8tabuwHOTIgVNrcEKt+a+QsVqzESoSTCAzrZ3Uz1ZoA5VKWc7oY5xutu
sSptMSDDEu2GM6bY1c4PwxBUwMp6cs9vbX/rMMGUZ0xt6W3sb3N/E/hh0tvaS2OMAhM9vaXmdZqu
OWZPZn6nq+BxKVUCkmQxQgSUuMAcE+0PqS3QngtWQJTP0gqIRHX+7gZkmWLT39gNgQv9ufKEEVAj
JV0aAodKaqoiDIFKLN2A4wLBK2wdQm/D2uHCG6lZVHaRu0b2Gm2W1JKe1paW5ElfT+ourzs71snh
2J2t7ty6TMfiBD0XuPF25dMF0bgo8RdclfEyJ9cxudqtVJ9cIQK227Xe5bpXeEO2XGZIrdVNd68z
vpzqNla3vrp1mHKqW7Pc6upWLH5GEsxyy5ZbWZEucUvx8hEsOd/c+aaUN4/VMbBgvgyZeR1Yjlyb
cvnoGlctZWLj2k/XxJTHkRR6HpdSmsOvfTWcyyIuFu+0uDCdhWl0/tsJiQ0S4YfEDIkNkvBi/JBJ
fMIJ+d0MubD9IjvtbzPk9rcT8p9myP86IYclNMofZkickBU8qt0JWVBZ7f7rhPxuhsQJqRGF1/4w
Q9r/ywzZb2dmlnFCIoVEEkP6IXFC4o7Kdz8k1qgu+ckMueGacq/WrmwD8XbT3CuaeNtFqP4x8K7z
lkNYqvbhcT1lmvPfv2M7peinxQxfMYfKokedEcPrr+A5MOfVCBOuPXRVWhAl5OgvdeWlD+naOhci
XPI77uvOH4q05dqzkrCoM7Q8yZB34FfmI1Zwg4DIliAjg1oe+WkrrKe1fKw9jASQTpKACqnFGdeU
wWDZ3qNIycMam6Rn3IUrcuKRb83Us3lxlBVDBRmXN4+Ke1vEGOG2ZA5UBSiQOjfN0a6U9NPmeBAJ
mQV9Z11HR+3NjYJUAckvIxScAR5X/vk/iq0YFPsuHweCTubjdwn6MvaxTvyNLcqXhP1D78err/T+
wCi9wNMs5RSBt4si8gLLXLAPCGIzoFXoKAFlKxTDBCAasKZWE2Z1WE8hbDEktLCnA6CF+q7cC9cp
LBkl1MLaC11uNrt6L7SmMGEz7YWgrAo9rPSQva70z/tuzbxLCOAAJU2YpiFrujwNGb8u07Czg41r
P0SELchGKbz82q4uCdgBJKpfMnJMP0D1G2Z7d8X0h11oiFIV8YSDFHsGROa2pVAFY+ckj4C2EbGu
qPF82NSwp+Y8GBFFS9Jn26DNg48gA0ifM9gk6YHmBaIA2hUuRTgV4dqH866xp0IS9n24CKlJhMN+
ZHZDs8K8DzcrrES4WmEh5IPsbyWC4Q6C20Kjk9K6UOTh1oXgPBCg4tkN0OgSthYILVjoxk9B0wTG
FBipFPyszvFRrvkpav148pVGKv9MQuzoYYST6skiHo8EakNsGLqjNh9pu6PNloI4juLezwH/Efsr
fCLT0Bz7666xhyAZgN5Y+8AzA9JAFDNILSlmaZKE7m2Y1mGWhDkny65uCus6BJww7errkPnDhbW5
Foop9LRwrUNFCzdOAz00p5DcUHeX0GmaPjh1iLxdChnd/C84Q3bVNva7oLVJwguwnd/zJFhYIVRB
PgbUlVpol7af2X7BWTJJZbsYBHLcI0eFdjwWMLbDguhhqXU+mqpUSby4fewhTu4i3yvr/czwlcUn
aaL0/CkP0JDTvJbqlkDRybwMPD3QvcDRA9ULVk4SL5g5Tzgl+nDi3OBsIWONy0MIJJ/0Ia6UTR+a
VtiLH2pFiEAtLVZYcvpw4gipdJfCtqoLvTXUyRTvQpVuYB6KLpw5R3JGzMPJJYAj4ErrMljnBvbE
oFlQN5AYST2RUtMAPiZSJh+7RdL6HvtuTpNcipgV7N9IGaQoFbxzxX5jIcTQziCc6XCRMthC/OKs
yEW1Kr1gig8k7NkBMnJt04ScdXUlLME+2mNXXPenM9rj3x9hJV2HB+ZdPvwfY2e2GzuSZdlfKcQ7
szjT2KjIB5I+u2t0jS+EpKvLeTaOX9+Lt7O7MiIKmQ0QQih0Nbg73ezYOXuvvehV74uOit4ao+em
a8LLoJMfmZMq+2quJnRpJ4wSLMX0Y8VBXCLK9jDxUs+GA2E0nx/S1jwtUxTf/Eq1suI+orsRlLCY
jl0U01zupPAsW3kTmd7f9W5aPhr5SnNf/t1o/a8AGaE5KzybwR6THarEPy7YbhtGeao45HjrcQJA
XmOLNcJxZ1v2U7J+9ut/6bAuoUxxZeYxjk/DcKzMoyjWi/jaRD8MazTwwZEHO18vx92X/T7S9wxi
Mhh91no5JA/HB4cJfn2o7cPWoBJLSJtfL7Ec7eW4iCPt5zE/cfX5aehPqrFebnRumrMTnatmvXr3
XDTnzl2vvLwk0yUtLx0k5XobTZdwvCj2emX5TfLrimhrDTdhdiOyNibc3FFgj006SFiaOwGsO6U+
hdEpitcrN4/9cByHo1Mc3YIj16HHkwyfNAmM/CDkgfOh7RKXsV4V7JNmvejjCGu9bB5efFCm9ars
g5YcC/tQMKH4dU35idDtgQcojmN/0ihuelpv61XjHW5o7Z7N5aw2xxRYz7koAfmcueLpwpWUF2XN
qf03p4T/QWAh4JhBTmLHZmL1Fyy2NpdjWOekz9PjQoU4KBlFSmHexuGoBENVG49Tp1SYW6ErUAI9
2+imF5EsdyFIzoeKCBEjItg81+tuR+dQgqCEyzlC2t9MOEtv+0g/lpbTXelfymunsHQZnbyxl5IV
K0FQjJV0XzlL9SKafJv25rdsk+fKdqMrbMaW7JG1VxRK2ibJd1UMw2eJXnG2IXdMWKRWOAO93ajR
PrO8O1gmi5oc9eauBsLnL0Or4ONpCi9RpjLILLO98ja1qbvH58qRTwRIMF7T6RHT+sTnGDc2cDZD
3ixWWftJuVgfIqxuYuMZdIa7Jnr2xyaP7nUxOjtH50zYl4Z1NxfKGLRa8pKVrXPBQ4n0usXhWyvo
LZzqNENvwNwwqs9trB9Bf9vkAxZAmeYKY18d2++6glsomo3bWR20Ux+r092vD2lDUGFNp2sjzJBA
iwz0YN+Wp3ie1ceu0V54fsbjPBQMPBMLLX2nnVFPPE72rEKN6MDG2sL0NJYu5HTtKqXti6MxArKI
+qR9bH8OM/BfAQbo7tcHZY7Co+GnY7P4fWguJxpk5kttn6iAzddKhvVxtiaBsDNK3hnpvKh1kd/I
eLoFyVmzpI7qRqclQgo8FAl1aO8FLcf7KKSDFmYNQJI47GOfXVIn80kfq/KmCO0KBwdWxtqs7Ff6
V9+aYpRfUzUfCe2JwDRbF1fgqvjXm8H/cEKm9bIyXFXwcTr2wT+ugNIZFLuwOmITolm/TyQ6mXDB
WC4AeL6Wqva1LHC9aiW1MBop6mNK8ZiDQd4QbqHgj3B3iYgjgGX3XFqBKpMQ9IFGyum/P8j1U0zS
TO1xvu+MMHnMK8151zJMwZVCirUce/eeccj3WItLZD25+XM4Pzv5cxq9xL+uRr4YNsDq9epGorN3
RfWaVa9q+janb4b2Okxv8tfVTm/sZjmL5NhVN85QtY+d5d796+cNyPlfan3KfCSfeJ4BIkLd/uMT
NzbE5VoztstBVW5bOx62s7rYu8HSxjcBu5VMbPjK2aDBGJ1yAA0OPVBtOPbpXVsLeDwtEeKaWW0g
KUMlkxq8oBmIe5zEn4boors6jXQ/QmR22/UOKY4ljOdWhaFoWc7Z1o3pzRoNG+qO7tUNz0fsoBUn
PFI+RI7y7oKOoeLg5JrqhSRc1foOccn6iw3bVCE8KdO6G9OWbFNGTV1ZtcbeCgvtoS3Cx0Wmxkuv
z/tCKdUvTXwK1QFTLJaZjGs+yKqZz0VuO2Sr68Uh1cjrmrPkCT1x/ORG9zIpck5Y5HjrWerbU1ve
uj1i6JKAVX+wezAVlj1e1GQqzkzZfVMvvon2nK5dkTQ7K2NrZF5U7U2hRHca70MPyiK6MBOLNnjZ
k9HXy1dlVu+DhDhJW19S5cV02vqu27WrtziIh9rvFfSqfpqXxLvBg+/r+d1OxgrzAo20CVU3Qtpf
NcivD7amp142opH8d7fKn+8UMA6Yx/DaMJcgfXJtL/7TqZAf3tej2/a+aU/Nfg6VZ3MYf8YLEExC
7fsLioiKiL1d5tqjX/cIM/71H/BX+gEjEWo9/gRuVva6Px1LI3ImOw3Mg28kId6EyDpKp8E4KLsQ
EAeWg9KimZ/WlKUNK5dwxiDpOSNDRGqCUY+CgTBtNCZiI/q3QuJzzFGbmJTZY/QFF7OAiznXD/1S
7P/1X/6X9h1/NEuSQ3mG4sr5s8otRpE5aDj/fYpUpGo2EKGkCL1eqBZHbOMHaoX5ovQYq3/93v/8
mv5X9F3d/Z/2Rff3/+Lzr6qe2ySK5Z8+/fu1woxY/Nf6Pf/v3/zxO/5+Sb7aqqt+yn/5r3bf1c1H
8d39+R/94Sfz2//x1wUf8uMPn2xKmcj5vv+GEPnd9bn89VfwONZ/+f/7xf/4/vVTrnP9/ftvXyCw
5frTIoCxv/3jS2tk269gqf/855//jy+uD+D3386JjPuPMvn4y/d8f3Ty9990+28M1S3OFQAZaZQb
3Gjj96+vqH9zTeHYCNCQf8GKYDhTVq2Mf//Nsv/GZiyYzRCUZK/0uK7qf33B+JsgKEIQ1aiuymVd
/PZ//7I/vIL//Yr+B+HmdxXAru733/Dl/2luoq5DHySTFuYpQb/qF2rjn96HQtPQv8SQhnXAhX72
jCLgg0RWYpRj85Fp4jkEkRkxr4E0/jGHYjeBr/H1CQQBMy4PzXF7LEws0tHVNCuUHgxCFIyKFcfM
hBaPY38Tb4OLNt22NctSPd1VBj5v6TwLbCKhZDpmZhzbna+lFAdsvDdu7xWAeopE2w49LerJWeOa
7gdDw/gEdns0SaozH6zlri9PjJQ5frXn0iiv8SgQ2XZZ0Jn1EWjXOXLAEmdkTUsn9BrjjZp2xwSy
xv5pvDYTXt70HlkHevXwoxkRSLUdEpDwOGMbTykAgfh6kZM0WPxvB63bNpPrZ4WCDuaHc6uTkBml
FuQLc6+G6Lcehsp9wNN/LGb1kNkFU6fKs5roxmWqSp6PL4bqmb4AOHEk7r69dOeizYIGjkYEtr2f
y2Ackg3yNDC0Yh929PzscUOOKBPJ4q7R3V0ZHWdN3pcyg8CEe5ZOQ5qMn8agXmOOn5abHZpnrWhY
4HuAQmFR+TKkI1MbZzE0GzHX96h6Wi+pi7uWjlpW5qmn5/ImzndFRM5nYUeBmeWAteDMZ91DrYfY
gKw3PV4LeNRlA+7jPDnUA0r3Oom9LCfbkrx3lr6rk78BZH0kdtqvOO7m5Oct0uqDKgVSIOyZGZDg
qbd8k5aV5eag/bkDcjQRcMYuVj6KbcVKZozOj8qiEVAQdMmjWNQ0iNgjZ+WxT18oPWmop9DrxWMH
YxAcnJ+0/ZURN4A/mC599wkrgzGKU95kcRV0xGBu3MWl85YTkFUdhxj4H/5Ho8WQpvqIZF7QzNxY
neblFSWAC5KfYa9o74cI+x9HjK620BxRnI5jULjhKTU+WqvYNfnoZ/1H3WXv6VQank7zvNWUvWJg
yk7Uinm54ulRS+PQOsbpg7Xy4pUV9KFwgkUroqnninB600TxOtC1wihYdLL2FgfPjpvKi5TWYzom
hF6H16GF9oi3yU6noFqZzFmzg0gcWM38ODdnzmX0ViKI7JZG1NCCKy3y3JppSvXZ46aDmhiEi4N0
X0lvY+PJ7cQTQR7HZm38lkPxEOv9EzsiWPdTE+3bgu2t4pyKGmDT9dVNwgCkp3OT5u1HbJF66nR3
Tlxtu/lLze0fVoInb1WPJEp403Tha2EP2A/WRNeUdu2IyJK5FvNQegoepufS53gIa03GnCaMA70e
VcxPFTM0auUzJ8HQA0FPXh4Ov7k7Yp9fdVT3YVZuMifaQIScvK61XivmC2KMGP4RxqqhrZTJu14/
dyJla0w3RSGfGzuO/ZreVFpPO0V9thflJOFF6bBslrukVb7jghrOMC6VrgLf1DYKJeSY7kUeP0Db
R5SHL0Axok+1X94kXgr0q98xGlNvHIAVT5Cm2wS5cmg/SbsZPdEcNXOJvYG4BjJJTeQv/Y+kDu+b
Nto3bvhV2lbndxHkfFOtNqYeXV2j/UhyxM8KRDKzqr+aFMO8fVIV0ANQMTdZKvdzjuR06Inp67td
IjsGIWq8GQwLwsvc7/UiZvMOirTKEdyWOXa+6FGGJaq3H0aYwV3rLrimpK8erVZ76bLs3m26B2eM
XQxOw4M5YKDNqq05YaDIB3SjKnPc+jFL66e5hw6P89FI8SmP+Dfb+CFDKOlgqtNR3KvIVzDZmcXw
YSoV2n4tiBsDG25yb/ROYAyIwVUOL2F8NgicgcvpCVD+k0H2XjKoQfIsDWRCtp0ogdYaP+C21162
4HOcE1IG1GaIt0pIuun0UaKsR6Fz7JvPMvrh4g+NqkPc8UaYr+V4lVlC1DDTBNRrfcWc1tBPDYxb
aN3e2oTTQROOUOY9lKELZ/oTKRnrQaK1vNwufd2aQVa9qsLyy/R9YGWzZs2P9RqOuAFHuQ8KGsf9
hHEg6r0RisFE99xmDAVX940Q+84za+sVQeS5kQwx0J9NUn9sB1QfacLbY3E/kTT+zCzjpqvYGBa1
JLpm1HdOSLuX5M2DE6NuDGMbKQPmCQRlc9df9CI8lnH1UqCV1GadwWVFVv28iXC90qQh9XsXV5Gv
jfroOSbQw9KLiuQmAq2TLdBKwzrxSAV/M0T1U6nz78gpXtOx/A4BVIwZ+C6cUI/qDG9SifN3ra2P
4N3Rtj6ESY69zcw2ZouvuspyUoblRxU1n64utMCJhr2Z4KNIeI5r9B/LSPZBUb4Z0+LrsB1UGQcE
z+3Ggj/YjZ9G+uuTHvFEG+QFqpew7n72jfSFWtx34ZWyHGJ0XKCEC+tpo9bTT1VJL8lMbdDEXz3h
IwRn7Yp4/oRjX0tGSRYwvEjfkmzmj2G8aVDqs3ak12yVxmrlMzBlHa3kgDmPZehYpbcLekI7aekO
dsqH6Xiu7DDEL4cFqAuon8dIczJv6b5Ka6V0W4iHhXIeqojfM4KBRwGW4Lau6vZoOdHiRwgVJoTF
yD4/CjXf1M380OCTzWkDJbb+wTn2jKL3ZdGzG2UoeUWU6lkBi6CK9DRb5hmURkCOWiCrcstiam1J
GHP8QvsEVBBiyLJIbSk8y0JLg0I0wi7tOH4Z2XuC646REcVBTdqDN7v5bmysxyTB9FNWtNeqqzvk
t61q7Ae9uA2ddgSN5pwjhMdDW8EDZ3xthuIFdZi5EfeB7SzfqDqO5UBgwmHSnZ09o25u2pMNiixN
wtmrk3zyB8IcAVjk13Uhd8ZHvTcLmjF6UNMSQab8LaLuUMZ54Ixgh8eHKgyfk0kP1HC40Zp8Ixtu
49SsCo5T+kVTdLI4kR7rxZvS10+EsF6Byb3HbmauvbZksy6T0HufbIUygFuau556ljqCaHRyu0IN
HLj7NKLzIg0Kb3jiq+7BLb5tUdOKSXxTfmuNjuf7Us4fTkZ+HROibs4dL8PaVagLE1cNo2p71uOQ
+JiZR1Omz5MVbWNh3eX1clAixitPzZw9rV0uO9ZPrdZse/Kv9ErZudxMRYPxnidjya6Nrd/0Rfpk
GkT4WFgfdHmPGNbrFNI2cpdpf3ZMjpD0FLmDCU8imfvQmPpZyek6RjO9/9Hyk+qOI9qbmdN5csNo
a1NKOW1xqxrxGzMBzxTxD45w3cFFmyZ6x/VpDWyYDrq0EFloqs9ad1O/SR3PLgcfpsXWKjoADR1w
BwdDe/3OW8NpsyfHsD4RHeXoa8dAwZKO4vuq1UACQrvRAxfzwPpnsYvm6kbtFVSD05NbN0+2tKeH
YZHHODN+CURx7JvpxkDuUmrUrotBuxdFptf0uHgJsCgBDnpO3aC7gbLjLCxyDspkG/dp1iPCqDO/
gH6xxDmROxEBBkai7DsjfDHDBQt2H8yVRgyziK45erVWOGc1rDDpwI0OQW+EeXwpjWmT41UncdiX
MCAUStxOt2u8/r3XYivY9DlV95R+hWX4mXHwzzRsAEmnMGUYltM0E9Uhhh9YJUWMHAex6mOfW9Gm
M4C0gUb2O40xsqUfJpSKRp2QY6/ELGgOAi99jpi9j8jQsvBO28eOeKLvrQQF0DOR9d+NQ68HC8LE
Eb2mOgnM2IeoOYbRPQJLTwBYTI2feFI5IlD2jTgVF0CzdeMcLNYcAq70L2sGcKSJtiRtr9k4DWaQ
mEnH1L26cXaSr05fPswyPeaF9ZBQ8+ptfHVEerZs3YtXt6PzNWAWcsInpa/QvSvQFjr4K7rOVgAS
PQjNhDcR7V5TFdOrXKhMRebVs3EsdFvushFESZgHCAe3jTG8hoZW4QBLlZPBP6Gi2yQDgBdrkEHD
eFpAUFdxL8miNHDWyaOCIdRTF/lhprR+xXwsk24XORwscA04iILrUDARVHAW4m2bXAaXr5pUcGB8
TUt8ziboFTb7kZDPGSx6ZVIo9h9x+2+WrN0wXsu9OGOIXkRPsUoPh5i3OXxQ5xCLTA8uW7eXde6Y
nItweO0hipag8jWRvWX3UcxksQqz+3pAiptq6RV0FFaLapVfivRKVhcBiQCfEp17mem9pO3flhQo
4AOOlva5gGmJpeZghrQO6fysL9UhTSW4b9d+aIi7H3jBbQ65utH8NHHOoU4jysizpHOEIu4s5KPK
pzzSD9KND2b2KEkzAa1pXXvIJO0Et5axhzQyJJrEIxT1Lk/bDag5VNmcjuU2dnH9Lqs/yY7umT8e
Ok0H0WMfVOArvAfhOLCXSZtfSTW8gF822+eONBT3e7Z4A3hZ9XMc0iNhGCfy1b1FjwMjQh9qnpvh
UnXS01kJgUp5ThdvVOulzXnRKGf7omARj5nROh9r1TF0UO5smtJzST7BtYHJYn/mjnp0tIhIiOhx
RmWuqKVv9jP4GYqDfNg6A4mYEfyUdfgRP1aW6o1a6w/ZfIO76CEU7WPII+gZvJlZFpAv5HBTYQkJ
LPnMIdrL8flmyQ/CT3eMcM7NZN3HU3y2rSFfZb1DEEbWicIgZ6pOAQbZJMyHoOX4WSr9jq9mPxJn
oj+cAVTJPsfs0SAay5ODch+pjGT05YDGO6PWx6NYriiL8odjSbaG8QRi/nYyjPcCSvI4FUdHltfC
qk/tooNnr5o3rXPOFmDEJdJOA9kbt7gfuBuKkW1wBrmHsN4vk5YXcRkIL1CDYQh3wjLu9CwkaMIi
CkXIW7WvIDQtP+p8PtuNc6VPZIEQT96TLj0QrnMhbgPax/TQT2Z+Kgb5GQlgk1aRM9mPIzaDXBx5
LIGKCsHuS9z9Ru3x4UnRqGyl+ZXqS9CvmAWmYvQXAxM1KxU/qe9z8zLU6psNpqWRZqApOcfU7CQU
Y5+ADVnwWeXIvjR72Ve5+Wij75IMwdxlo4byNu2Nk5ZT1E6TLwf5iul2Y03cr2PNL4VmorfGW2eU
aD4hLTZqEhQ1TpVCUkq0K62RU/Uk76uSnLepkqfQTU7WOHqdNH03nO+kzDJvGJU7h4LAUygGPSvK
XsdYv0ZEHAbrVGdnphyoYuVilSh8BVl49AfMQHThkzuYu3oa91GsYia3qfpxr0w2i64wolNLYorX
CPVuIMx7n9RMZfs8wH+LhqnPbo1hW0w5MYzopNu4CTBaHFU3R1psnroq/dRH53Gm1tCzbIPVjRAR
Dv5YOS9mbymek0QbSxR36g47A7X0Ytw4UK+GBKR+6X5DAt6aS15vswLRhmM84Xuw8/yGuStp7fU+
jkO+vX7XuhmPi/VspN3OHtmxYrH6+TOyL35EqgoVROwq9dzKDwUzwGgrD27LXDS3n9NFcB/TDYth
W/Qm6TGloX2mmXJIui4ibzf21AHhSUzvbrK+ukm2AUz7xsMufXW7lqMoQ3GDFQKb6yVTlQ+NMxPF
iCSQp73XY0gBxiaW5qUDeqPFzzWCH3yKTC9fZVdLxM2dnyThubHQ6yOyGkHdIgrhCGDHPMj8tQ7f
a/UFb4rlZQkhB5m+bccKRt/k9zoRr7GpUnpiV/BZra3tEB6Zu7RBFaV0JQtNxwX91A5lBpyze4gs
DoCN1W+k1Vy0XD9bXXM/gFlmMGQftURJgozjBNlBhzHMXg3w0m34omCB4TCuPGXx6G4TApHzMPw5
HRo6FkofssKtsY+o5B/IOP0Sav8t6oLah1Hlxk4h+CSsWzWBrAokuHPlCG+u59DDJfOTgEIafca5
r+9Yl/dyvsO+GSgNyCah0GXlOE13lVSIIBul1zrNXZ/YrMXzB/3bjcbDm7gjqWadp3SOPvMKn5FO
fkYCSzIiKmdrkPAs+ziAGAuaQVzNNL8pMnJbU/VHSpIL95GmnfOZmUYqNA9I8WmyEtpzKePvqIEQ
xsGmreJj0nBWktjAFmu+bdsXXuKLQvchH5BsiVWBVp2o6UQ1bprUQBGlb8NK+LpN1V9mfm/PG8u6
RFGRsh3dLQtxRANlBAagmNoy+cpY/1O8j3S0WdbI9OSECRKwT014MI90axxvYd0w0dcNAPsKd9o2
9cOE002GEX0+tsKM8MGcpkaVoJ8kp/a8mvXU4rZQpqOem996OR3didrXzjLyHLIMfQg0qHk6Gh3N
3jpiXW+KwS/Esq0m47sRYMDHYBKvMGR2S0rMmqIjPV+8DFXa6DQ+J49HCSsUjhUaSAqXbtNFcg9o
b+F+wO98aTiHyTUXIsX0hFl3KdJD1Rl7lVqxweUuLNBdyHafhtHwhqRAyOVSrmwGhspwq7L24Dpb
EouGZU8N5lcjpmLwS2W2T7DrkGlBTu+ImlD3QSEjTEm9vu98AKh0lFhxYmJt4Fr2xKxPtgFIvduM
prKdIgJRWl+LrAD3bNCtlQiNK6N+1MCWDOamIatNqLtBLYFJPWNp3bKj7YzE5pAF4ZdM1xA0oho/
5RBjbMm0VDlFqu1r0+x1arfFLrWb1Tt8kz2/tiBLXNb+RDOXsj1QLJXXbgJ+8BmmSObLloOduCV2
JRR3ed5t56SjxPhkcoptM5zAcqLdTXJKXf0JiorXlQ2q9celLjf1qu0dUuRbM/8dblRQW2WWQevQ
ufd4G7nTRuvDW8342ZGmqiTXDo9AhNKMI0ZQis6P4idVcx5x2NUKORR9+zAa3dZ27C0d+WMBQSfP
Xpv+MKGM0iu5neljJ+AOP83lRpFPTZ9daHVBCMR8ke+wAfvSXq5SlehORm+0cXQI34ITa2d7fUh8
Q83fSlEd9em9aGd7p0XZifrH2ZS54Q+tealKejpLeZ1a68FxjLtRyRAsGeeQdBu8e9PGAAbq29g0
jlHq3Gi6gXCg6d40O7kxG1UPpp7lqJ6zL9Nhy4/qSvGY7FzCMroiHPcbWl0txRiOn5sxW6W3PRHM
GE9jT2EAVJua78Th8xz2H0M8IhOeXS9s7fxYtBP3aGnDzCq+RhvRum5TfOfA6cJo3g9FSnnlzvaZ
Y7ok8MRjpI5IdGIK7fAaso7NWpACtmDE+lBW4ehNIcy9r6KIPZeIviV9r1LE42GxrVk+Iim9cumY
V78p8iLQAtfgWTB7b4gGDnCDGPKlitHj1oiz9opLp6fwtIROgUBt5xdjzUJ+seWDeE+sV8oIPEo6
9Sl07aSuPadN6Skw4FKIelmqQKezlOb3OIkRgQKXc1+0FjA75pyoRqHKlGzQnK06kslkk1/IulJG
A0yA/Cx+Yfw0y/aiTFQeQXRpsOhrJ9GJZ68wkmbTKg2j7U6e00GJj5ZiPAu7exjGkUNGq10XIk86
eodHMn2jEyX7uBki5ldallNHcotr2ho91KI9AyrB0dGGPZOHtTgZbf4MOEujlaCoXlgwBGiHMfWo
r2JSr1QtAE7U+4iC6kDaOu2ACEfHnJJ0KFKC7EpSAKbqs+r7QCRtde5Si9afQqsrLG3PbbP5Wj31
llNuhimZIZjq11EvP4eJQnnuJiw5fYzQY+alT5rxbk7W0jljwSI55ohigRnZNOb3MXlyemWeFd7W
M6b5a5hW3V1oPIpQIWnbsb5rI7mkbt6+OWP+HJvWlzDRLXTgE2oj4hkD3tLP1dXol1Uzwqut6Twl
rtV8THHW7RUhz27aFzfhECr+lLK+5bqkcyupLJTw3q0MlkXUHyun5b3oKhkMI8ZPQSv/GKPntIFi
u7nVBolc5s1gV6NvVBTEywPodHXfaxzHjWT4RMKEqpF+SRTpjPfsqAXZynDZqHeW4b6FElZhHi8g
1vUXAshRehLq1WLTJ60ONExBIlmJtiIxWg65YohB0vTAHbvxakLe97ODC2V8myB97WN976zGpDJV
j42meW3Ri0MxTC8zUkJtiUYvTlwNNPQxu2TNgE8zUzpwfV8QvWMySU1UC/JHKMpTp6bAD5E9RxL0
U7hyEbL4KUGeETglPdJJpaLXbPZqfTTQkyHKHWeLd3H7GLtYfgxMxh444M20ZABzED0PjvtDNWoK
sbrIgixrk4DIo4fCLC3alKXi2Uv9HjtzjCyYzXbCsbkoYESJ9GDHtseJQIwVbuhErtcmDbchzGJJ
7WU0xgaSuTfYpkbcSHXh+YEpaEYaiUQTZa2sSLVLlBTk49JyEk/CY8rLLYtDtyTKTpj0ChtdKzxU
tTnU/+6HtrApNKPtEoKZbic8qJ6zBqMWVlAYhIwP/IGYl7uzYV0KjrNdXU1+14ctSm+eJeaerGL3
C/daIEKOxyP5ec6MH4GpFNmeOdkuU8731TQutyVZZ6KdVdryDDvC6HsARXSpek3fiuEN4d+E2oVI
vWqnz1UBdmIavLplIUnnZCO1grT2sUXpn0cPOiEkh7rc1WrncO/lNlU3p5jZbWljjaguyx/JWiy1
Sh903MebhbJZUdtiX8v0VFrgHk0MGAjNKFVYejkJfkTEvfqjLil3zLo5qhnJfvZc722eSD9xnJD6
4EtZOCCTW7pFjoRmU4N3Uo08POhNqmHaNH0EXRSKW9QkB/rin25TvLd2eI5ceSo6A8d6oz+0/doz
HaZzFSvCS9NkIg1DYmmgaWUwJKaO12GfwXrJ3DzfzWPx3BotMcOqOqE5Rf1ljfeaMAAuT1vr3UpW
tdggFnq9WDDcMkjKnk6UrfIIRXhd0CWgmVV2C8G/ngNPfNMW3aNj1AVbJxvCrOaI0Wu5NcpJ7Gom
1lOaaPS2CBJiiSQXfgyGKb5JBte4mzUlBmGawdPkP4HWIGNOojHbjPSVgjCMi1OD9TcfR9PTO3ML
x63zx9SZNpnBWaQaFQ7lFo2siJS5juaYp2bsnj2Qbt9YKgLDYMTokzmyiz06PA5DH5SfCEaYCr9M
dRg/D67DgtV0B5WcB7znGnmqLAJuXlUHNfzKbV5n5Kdb2y2B6aESt/vmZpjUQEk0cPOTXQZKWkfM
4shLUd2UJkuSeQUdQs9oE0CfWAmIbi4ANxDCOigvpQqVPltuNbdPGY08ZbXxg5RKBfO7+tGkIwOY
MMHjYX5nLo2afjYgf/Zvdt5v6LepZ/M698I6ihpyK6fsgwjNQ2x2Yke8uLkZFQWIUWcr+wUTucXi
7adDbW2NfAVxzotzj77p5+wWbSDdNvL0RufAodWnMS31y4o+gEcEW8+VGyftzF03yokTwTxD3+Pt
OqvZA2gA/A8uVN/sFXT5cun7Rr+Zirrf0Du1eOw9xgejOpe2cSXvrg6y2iIMdsnYH7toI9Jx2toj
0V4u57O9BeOw7YntrtcPtp1N58EYftZ290TCgr1F64iXzNUhnE1WoHJfPGTxTJLWnHqhRpAP4fFk
AztJ5bdyyb1W8ydFW/y8hrNdVPTxcmKCTmrCQMYuzRw82MxggrDTWkPzQFIDB2Cmj5tOnWgsD421
A3YccLCr4RuIp55alQ6C6vLOJGeYIwzoXtY01IULO0PPcEUnbEZjfhlaWBpMC3XDMH2LybmNRX1O
0TkyES5THFhW6KGKrs5iitGviIm5VCKq01jAXJI62U5OiiOJ4Y+R6haDIe270pMZccQ7uSXwiZTi
Y4L5LvHs0AJjnjmQTjgca7UsDguZBLs4ovUoRnfw+hJ6uF6tJ7j/zd55LDmOZOn6iTAGh3AAW4Bk
kAytI3MDi1TQWuPp74eqsukgIy5pNbOdXpR1l3Wm0+HqiF9c5GjrTGmrEmZHxNOTvQlGq153kxW4
vYquTFoq73Oh5zexeJfAMq+SxIReY106lWav8TO/kWlLBykV3sBUEFXIwKRI0iKjRcbHLH1E/Mab
jsLQ7WQGtzLVKGFZ4DTMoIMJG3a4k7QLVYlq0FpExL95x6PjhE+w2om3czrVoW2Qf4MrWfd5OqyT
WamBnzTiQg/1B4f+FoBWf1cpkRs7Dm+VXiyX4OwNU0bl2w75IwP9sQxZr6sxpsRlx1wukdEGl0kM
JAahEoq4I8hpqIJqfDWAGUM4GYHisopdi0KZihwUTlWeKBE8SM0oRtsoaHewABFzXSwJjNLZDG2Q
bSftEfPc8C5JiE64H2uM8S4npSe1yGavWiocI5aCU293j6kurxK7YqeX7YsYv2Pdad6rw6sTqsnO
bpAakzX6oKm5Ew7K5inm4KTO4P01M1wpgWJeEmViJ15cmagkXTBvbtrOoPTf4bpIjzFepfizXrSi
zi7DxeUdx8PZM/sRTJQi2QptitcwOFalGWjoVmrmNTM63WlzFQLwcoGlGBeWTVpOE/Z5so3reOYU
IbraeLmvPSk5BZBsSOe9CNpvgHV1L+iJXTJwHdTJAc72BbXEFG9F8LkrpDDXIGfgZ/t2tURg1l9w
2ZUYI+N7Be6r1mz7eai6Gy76hNdtrmnFiCu9Bl/SlxU1+nh4sbrpm/CLd11Yr0UUGbd5Pd12VBwS
RDuf22h4Q54FefeONrRe8q1jST1q7CEAWoFF6l4mjjsijleOuLbV1DcsG0E8M+R5b/J4g2n6Q6qa
XLJtj/InLDlR0jWCDFeEDyKywlWygPbY3HZYwDySKbjVBNBDwD9SSrotMmC0lysPAHHrVSRNyG5H
9b6PAYZTst+ZvuDP+D9HJIL41sD/utc0FH8GxRNTZ3kmLA6YmtnDDI6ZagpFpXHqyRd48umop14k
d1pnqZdpWnsJj/s11YIgsd4ocgMU6jNQhHpR4JZAMGPaxAl1OK6CYl5VM7Lp5DOU28RDFyfAACJ+
dQlKzEsoqlyGCIyuJrrSYJByeUmwH14m0BzCsryRRjNdh9UlolDxyg60Fkpgod2HE//gWiDnS96d
vKkuK8hNz1KPcZj0uYXHygfopPm3g6CUWyuL8aekppyHymJiXxgbp0r8Lb/RuihyP/BQzcjgupU+
8JhM8/xO81cp7IgrZ5GpDQiB//5v//l3JEjj5QgAhQ92hYHqFQvZbPWpEiqXIulYYlXT5QhZdgP1
wKMYx8ZHCWnT66iDyGgUOwESR2nAV6k9rPzGyD01qsWWjn02jgYiY6K+cszpPa9nf11EZoytOyg2
CaNcjeMHlUZ0k+dvCnpXBMJI4OiVOe4aCZMLsUBklMClA1bQCWWfnREy8Ux8nTVXRt8NOw31eXPW
0ENJsKz2+yZdiUI8IyoLrS+xvi85/oURAYGUgY87QIMsKCd5coL+OrNrYm0saq8rP2jdQp/3ZTUK
YNU5OiftuFdFdeWE9n2tj85NN+SoQ2skDoYTlXshx7WDc899KfsrSG/0PVW62kMY2RetNrKR/Hm8
0jUVCSYg7GiF9YmuXPetimYkoQUdsYt68Riu+2rXZ3TH5wK9+1LYsNRuZ42aho3VEEGVDQEz63cz
0uRSKwBrUHpFHNCO3KCJ8CMvjPiisjOaHUhVefME8Ss26r1MBeLTJpMNcFrCW56quhL59lrRJnQA
fXQAlUQhNTQtY4vy7ray0++JQkQdTrXcQhuw6+FqjnxIHxl85A7PjLIFcV8gCpgqO92siMUb9V3r
fmlOqlC3VbEWnauFGenfJ3NhbgjtQ7ccwuACK1+Ttnj5oqhqAFASSG5hw2lOCCLcvq/w36Q2Qbj5
4o/WsKvD+gUvKP5IX9JwauCa52b33W6IBqAc5io6GFVjvWSpml93KqfY6ShO50H0kONwmQcmQsSB
cqUpDujOAjTnZD4Yjsml0L1nEwp2qFLeZVTUKGanySaYBBFmPF+bmrKRGcjJLpVYA8H3blJgCAq2
697sl2/zEP2WcbgqBHmx5tA8RcxyH9f6Tx3OgFsN0SssS9fQlR9KI18Gan4V/kDXU6L8dBT9bnbK
ZBuaQUlgbj4axDuqPazNthvpbtFNoyrjOdUgaGcqf6q23dPFsl0/wYuV+D9NUErzUQ1z+wpwqzbF
kSslZFquXE9ZqVHa7el04tlmZJuwDXldA2R+cUFwZqCvYRC8BwZy2I4uVkad6asosZIV8coTXr5X
qtM0bgwc2e0KLsxGIRIuWwDFAFGieYBZ9lZmcOaAXPWNviPqjgO9XhljbqwNivdNDiLIiErFK/Lm
3ey1ld9Bg81yAIj5otEU+6j8o3ZPe4dsJYettzJZhtqw5jWf8VKpjBHlFXWn52IAnWHdI8r+AEp7
8FRA3SXQhqm+HcHk6svCyNmzkGAd8GCqbN7eKve9WGMHYURcU+du4u5uMkJqunMRgojL3siRfzY6
ItfaOLwGDbzAcsZLOka+sUdSow3zWxF16i2sM9yU0J8HVa0Dz5a5jUCH3gA3ckmvpk1o1IDFBBYJ
UFE2BHLwiEMUEKVQt3ig7RPfhuuPGhL6671wix4qcSgl6vlRtzK6bGWHOGpM/Wx4xsCtSGXpqtYq
gKZzfTtkg/3otNM+adQCRnfxnsfi1kodCleZqu4G2n496Y/ME+MqCMY7Y5HS00S8t2Syy5P6G8tU
AkEE6gQjD7cENKVyEx+qNH/M9WQm9obSBgwcbE0NyamuB4XCJYiKcemy5Zj3KRg5THAcPbtGoiis
QhwInbwF6Lat89ZaOaFV4eOmXWgD+qKlVqJJbnINh0qxNxfWSVXT11CCEBTYGG/SLpy8juR7pUd3
eWQOVETFS8MO1Dozchsj4rUqchT0wRF3Sfq7TirE9hpzhsKerKi/j/s6/qFOPWiVMPne8/tpTuDS
YYSF5yjRLWSxtlCebGdlI28Kag2aK4Z6F7amaezg5Icz1eW29JGW7uzyuuBgglHXPDXXxlW4x3mA
dawGINAZP8hv8dUdmE9Osx9FQpIgwD3DKkxb66IcggfHuJmApj5Yeod9+5xeMbnBFV0dri2k9a6T
KXhJBiq2BMOesBcZ+nxiI0x+dQM0CkAdHlGxat0NM22dRsOpo2gz+rsVWmJlOe5yRSVLtDDFS7Ai
xIdOPnIo3NFWHDfsLbYgrkiK4uD2Q5M5WQSAuLWtGd1Fo9MBezKZ20YBgD29JmNcXii5aV5GSJFt
upbybzug2Bmp1U43tOkurj38HVGZoiOc8Fj9Mik1NXYjvRn9MhqKLbYIUa1ztVfPbfGAMuI6l99K
hXCa9po/KVCwvsn6UcSER9ylihl41IIrq6QenayD6b323wW/etY2Q2OjrIe2toOtGMCqcW05/R3W
mIS3+wRZiVbDwJD10PEdqx9sHc304vcYUG7J0Dnwfxd09UI+ho2x4IiOYt40cM7jTYh6iGwsaAsY
y4tubQOkq8Jmd98VvP8pVkBMvPfpoGAP1G+AF0iQ2en01BaGp8rrbBGEAuE/aNqtAe4j+qbhC2uS
XYIyWvuB9t3SQq9aUN4JSZJRPjcBmI5YubFN9U6O2ksgaTu0egSe1PwJI1kBpfpD0et9YPdvEhQB
EntUD8Jfedzt8aDu2+I2QKcpGtUdupNelhSP0qG+ata/ezSl6pck/akWVxGdEAddr/6yLy1aFfpL
ackK6zf6RTnkukTfOFjYkxj6OeiTCt4eOgYUPpLFq8Z+Lbpgm3T+BgzErkZNTJ2S1ZRgRVrZHj9S
wcWnU1DD7NwoeLMAwjQJeJkhXdU6siX27yHCnC7tSLoit1TFVo+aPXWAPZyb6zak5alcZENxvZAo
DHoZ0YjdRcA7oTlQG0AdSWUNLmFx6krH+D5v3nLrx6y2a60Dk1xT8J8jzXdDSoZC+o9JTQG4VYGz
2cGOauRdk5Z7w+g34WM6EvRXyEQXiUnFsE8AckfbbmovZvixHjqr39GHu+Tu0bBmVG7yEH6IbxNE
dEq2gL+2owPaqpmxfLXFva/Rv6hUBeiEtH/pKRw03GBI+DYEDyqN6MVmafY3s67f4pDwQ1ZcGej2
obBFo0XvL0skL8s4e/cBfivtm0kIhQKerWGxZhTXYwkNMFp6JtkmBXeRcaZruTE7/qc0vo85QGet
6SvQVN5EO3nVqflboKTvQz7d6ZjODEtYQqqsNekPpYv39oQaVeOgPsbB6sG8RvK+J0KFuL7VmhCx
vwgAUmRsB8WyaZRy4yzi0cCHOoL1eXABDUH7ABKw8k2eiMC5b6uFwz2DwkZJ0KvNYYd337qwg/0I
aL+diluqtJsUFJiZTXeNH35HhfHZtroVBQ8IBThYjXWNcFbFRiPc06iDRcBIarrT2hjsyqHySkN5
hUX9R2QARvUt0Emqn4AlF3RLXW2dyljjtOhqUYNSVbyWpgJulR4HBoZNwx3T9a3nAGAtamWXY0PU
+uS3UBOU4jmTe+q3l60duFkX7HIzIhimZdsl7V1EBJz11oueE+c6frKqTfOqrY23ZPoZ5z6yROnO
1Ggv6it0E5/8erhUDYC5k/IN2i9FQQupguCBHPRNN8PQjfxQIJIYXy0WHNni/4Rn1KgolzlIa2mn
GzH5tKVzHCvk3tCJIvu2v1F5HTGCwkukeG9HugZtiRHUlAnPbqK3vyiPB4zHj/w4sVhaftBxgh2H
nbApHInL4Rf65kUaa1OZL8qxqA1v0/g5CGHcVD5grUJ5SJLoW2uw+JR+Hd+GtdZd66WVeLXDjlen
6G+Rkn84jgf8vf9mV/4fAxMKpQ4B///PwHx6z+djAuZff+RvAqahwqU0ddvGL2ThpQsokP8QMJ3/
0mm/IkzFEZUS+6D/JmAqcDMdx+TfEWbxJw1zYWf+Q8JUhPgvC+YzGY6h0VXnL/k3LEzjyIjGlOhj
gQR3kGhFh0PD0vyQDJ1zmZsD8p+gZuoZIUPsiNNNWZrEAj1dIONVWjR4wDmWFETylh4NhdXCelEs
HJwAfViIZtGzNMZfczCmSCHVYz5ecj12yquRqY6yDp1qsb5DSz16dHorK7/7VRKUW4TtZ3k3QU+p
Ef2pjNbf5A5i23/8mcMGRAB5G3qiSW0Zl45f88xYjlJcqbm1gGK6IKrqxQumnW6KaaxpDurSRhp0
CopsvKn62qfvHRo5vT09843XXIGz4slBtCWyQ3X7asKceSohEsp9kuRaQdvMiG5SS0uAfOStGni4
PMfPijkj+YBgdrpSoPFxzzUNjq6jqHu6bIHqP6JQU9TbNg2aVxPUC4l871PcqBM8She3UhspKrSk
3WipsRAHLtrT1DJpw9YvcZbpDzatgccY/uG3EUPq9ALVjhh8ag2ANK87H/A5RQHec+SiN7oMxprC
5oC/AbrQ5T4z4/y9qwwkYyep3KlWEXZu3BeEDK0VkGnKEAQdeuzEJKY+BO7UIoSAGn3mCYm8SgIQ
BJhtTh+/nxvbJS7EZXIIFvurRqIlDhIzKGc6DMZMPbQTTvSupqJ5MKCQVI+F07Q/qipPeneWNk3T
sci1lSzG8WUIYzpZlTL/zEyru4oGwnZ1QsJ9NXBLYUmbNul3k4gCHlvuq2JjBZ0OTItX6s5KlAx0
YF0jG9BrtrGQMaTxg5adeqPn1NTdccpHLvLaj26Ba5Z/BssB/8jbgqS2MYwlRAtraDD9aqgGuk6Q
8A6rk7EHfJUUXi5H680uZfw+UXa/rQfklvUkJclRKM1nawL3YS+Y5p01hkFHb0rt98bAESEPjPId
qjLlZVchfoCJWYZkbVUM+Z3fx0CqZkLquHOgQlphv4WuOi/55AjNIpziXY5J+c4qhPpmZWp5QXQb
7lTctL6ZM7hP36Y8pqC6cUEHJcQvzhr2ZTE7FzOgC7BfitPtxTSAgY5iFKWnNBh6+s4yf9O1TgV5
WgMRpdJhg5/rDSRgMDScbQk9quPlxMGiRqtojJ4dHcqcJhHC0tEA/G6jma14dRJpCIxqQfCji0eg
AiDVc8tVesANhmKjVeQvlGzbEBhHUEGPoIbpgyDu7EDQdsgGo6fkjNWrZs24A80zqFs3gi72SxVL
PS8KsxEICfj2xwhQoADwFXFs3Hps83Rfq4HS7C2E2EdXtAkioaStsBD0AQsXd8yS1HmZjKYLnlSR
0/nW6mBEL8vPgvk2HhsgaOjd+qRaVQo2CSSn/2AUJRKVs0676VsfzRrKq0jJgwCIAzVaR5ocsQec
c6fzBCq3YBmqOIGhkifoerOg6ijcCTZTvNJ9nOpWiPFOD4phaLNXB4PZPEXaBPIkbboEc18LrDOx
SabZd+FEJ2YVxABT2FBpqtkZrbdA/rIHoZTvVj47xYpmyNxvGpGNOv8nqG6SVE7AMVPzCNRAT1Bg
rmxdhVdLgV0NQGVkiKhNXWUCVG1ayG1WlRQJlRdjMfscMwivg1YLeLPoP4OSrgf8Y9SwtdptlTF7
/Sbhg1JzyMi+VUoDBrX89YANRMANMIEx6GYa2ptI7QZMYWjEWVg/pqDfRFpb84vW1wI0EXcrUbCC
drWCvhroHzp6bhqMjjV9J2mxMBaFa5GANfOpQMzJy5jEFFk6YJyCGLjtIfDXsgbmX2zsPO7tuwmu
gnjWMEuipQlw4EfYzroVUeqQQ/QofYEdbB8ZC90lTWX3CwK2pe2CpC+6b7Qhu/JdnQrFfgQXmSGg
Go8+Yn5DD0mqVwAhbUylgODYomQ9UGDqja2Jh1NN0DqYbe3aiqgVZBwRCEDg1zDyBxEmwehSREfX
UrVpzQUBJjcP3VCJ8hrYsmO/iKmhGGnrcrAReaFQtTPzKaz2nCF4pHKuDLr94QxeUxOW9sfuHJrw
StBiUYJAsknRLQugLvIuF9nzRFZGelJIGPw5dlvVk5znstgAV6EuaKi9Mj2j6NENm9oxzWbVI5RG
gW/Wk+jWievA4U6MKVoKe2gWKHJcqTXSlKoa9a5J/5gm2OwAoev7TG+2lT6PCf1mXZ/VZ1/iYbir
Ca7TS+ErPYIJyPYCsMW/Dc5w7uaNmXE0Wq22vzWh4UAdbFWAsjiiYBVZ9O0oLrUKlHbsZqSyGWSb
uBb3gHuRV5aDE8+vY92lCmLovW6nd7aMNK2k9u8PZghoJco5I12YFqjKxAbqC4qLyUzUWW7WJDZ0
HYerpn8buYBDqnytYeOoFWSmpB0qSP6ADVWzK7iZ1J02YBcaDWZsUJNuHDo4UV50K1lV8Yxsfyna
PbY0khqa0qn6fd4nswkgJJ7LHb4nQf7UxQhWo1WUdc5NUbY2tshDDw0o7kUSPHfAAosn3PB0gL9N
GdxQw8NpjuLfspQ9sKjajUs5LghYpQTnY1gNRacBnbPmdzz02Pw6c5FmV6kt5vEnEQJIV7/GjMrz
Y7UClQEtCfsGJRQTVJkkNN1mLuhAhIlZqwtFK7IgSCKQUKDSCERkx9UxtL8x39HBsVT18J512irl
/dDRPM11+Gw+qlXpKqZTOO1l3IwoTGiof2z5W1Rza1R5Dcmpz4x2reP2YQKhgVBJYtPkypWdjRjE
OexivpsINP0mByYFUKOr/JYuh4VGReLQ+2RjB2b4XnJI1O/R7NtU4uosW15f3YkADGbdKO+ThoSY
fVN0MBDncbgHdAlmD56plmyLkFI25zJNclejSY+TGqL8cDtyIAl0sI1sWidtm420yVtCu6SPAE4C
NCZ9FzEbZpUVQ+Z4TsyV7+lp4Ey7pp0cnOMqHEgRue3Oeb4e6fgQOy9xu7qcXwStNeKdw9h5GpCb
AKhOAXsdbJfCy0IPTuRdCyubdkzsZdS5vznramXdT1e027An3qHJsDTK8Ls1dx9Sj39StI8p46Gg
/j8/x9AN1SDS1WxtySg/6KnUJgomYLzZJ36yNbS3pr2tHcSBlHMKSl8NJMlQyBtA+JKeHg6kTBNw
eicHidGJpxDO25xZW832EUr9cXpKh0nw31PiI5Oc2Ba+eurRSOjaFJiljrwXdb+pTcNV6JqfHuJQ
TJ4hLJXbXqg6FhCCCR2rQWFa6UAJ7txKCbym1S/s+DnOo/XpUf7Ko/6Tzv89jI04GYI3JPYgcg6/
2UgkYAcCALlVrYyLekeT71q9Ux+5MrCV3wYbcUYR7at5fRyQBPPjbnBybndrthoufcrZ8npOMURG
3f3MvD6tkIWvirX8B9a8sI7zxyZm5RplJNnYIHiwri6i3+qOzsgm2wQrDF523Zn1+rT5GBAbdlW1
yak13unDeaV0ooeiA4WcI02Bu9226+DdiDd70s6cJ3Eod7WsmYDKjdGnkKgkCXm0ZnmblXEMzdnt
9vKi3EWX+SbcBM/qTvkeXPXr2tXc/Dp+ri7HM2snFp3Tw91yOPLx4plBn0QZI+vgPwJKPnp6DwQL
q6qHwb72Aa8Q4CmgfU6v5uc9czjs0XHLZcWbSqOWtOp33d/Z+p+s186M8dX6ffyoR7fUjFiDJRRo
DtWMX7x1Qx6wncuIqunP05MRy0c69RGPTnZbTLKLrJoCNN5SN/o2XGFYabgQHW/Ee7bptqfHOzRI
/rxblol/uH6VQo0nQERQQzR9AxkXf/Vk06Fggdzm0ps+c/K+OnjAnYVAewGEzfElbPICtDopq9sn
hptoZNtXp+dzboCjhcoCoyH2LYACgg6wq+/6+Hx6APHVVuA6NE2uEGmgK3b4xbD208OuMxPX+B5r
rn+BzPbd0K7EDYqs4Uuxa71oQw12pgx7zrTlq53+ceijA6Y4xqgmBpPLtG8m4MfefAP3e2aJvhiE
O4QKLuJrtmmby475uCNI/MmJYlIAmtxG+EimiYrJ0+mv+MUyHQxyFIT4Rghvc+IC7oF0th1wBDxL
Tg/xxc7mKlzsVnC2tT49kZpZKXFqLB0aXuIibulZ38IDIHKGnhyeObZfXLrS0m10sEGFogGnH340
Q8i4hm6buDYxVM0oUpk2JWIIlQ3bPNfAadr/fp2sRRBSqnhKfX7DuqgYyfhgxkXztg+h1i288enc
5frFVzwY5eg85eGcWvoEqxDjPeRdJyCBg062oWBDmneBfWGX88PphTtqIvx1JzGmjRmEbZk8mUcn
rIUmoTgtJ2zcQOduN80z8EBX7OXGuNR+BBDN19bq9Jh/hZlH1+7BmEdHq22cIFd6rXbRetqYr9m+
f4zWznr4iW71Vr8Zt8X37KJHIMlN7oCT7EnwjQvDB7l+Zlm/ekUtgxTc0gwuSAwxDrdSSS4g/YnZ
l522yQxx19MHAvS0z7viUQTZq20lFxhdXKZRIc58hk/HkrAV7qsNIlwuZfzlhf9w9vtS1hS/BQzt
SI/WvolLAylksT79sT/tqaNRjtdXKdVQxtRTgNbAOMcYSK1oUXXI+DXdb2B196fH+3Q4l/FMthJX
wdJ9OBqvEKBHLSi3rlEO+LqgarmFz4xwQmpY0I2QOkzUzPIGVbUuTo/86XtyAZmYa0nE8m0JG/Lw
e+KXF3dlulDbMhUnzmijTGfm9ulbHo1wdJGitRTBFSLe6vI/RUvIpdymw+y1yWurvp2ezBcPw8Fk
jjYmNlwgRgJCA9RhIS011q+mTR+hB21Oj/NVCPRxoGM9/WgYjaSUzKn2waXpsrs2FPyHIhRUfGdJ
B+5BNV+jlIuIa2xdBknwCE/g/fSv+HLpLGkA8yLz+fR8FEZXOKi+kehMf7r5sYnPeIF/+fdzc6Nn
So9Nt462RqhMowq6p3ZD+1eVf2v83P0fTMDhHKO8gEypsSznh7Ns2oDohWSAGTiUpv0prOx/OcJR
7DgMNY7MJlXfWivVXzUdX3XXjlpmnLHE+XLjfZjJ0aeCk2YE1QguUJ9QaW/Q2vTXIGzPbLuvF+Q/
3+voJJlFEFSqMSFzABtP+63or6fX44u4ES8fHjVWw+aRO1oPAOJjC78RQMaQrfP5BXizu2jPoDF+
eqBP1x1XwseBjpbFqgzwqToTgU56aSFyUONUGVTXKK16/qBdFNX+9ICf7yCNV9qw1KVOgAPC0cxG
mlV0TRLKiMBz9FyuNbgwJTpKCtwLZIpOj/ZFeHA43NH8zBpE9px1SAL0gKXmRSWp0dvLtjMhRmjF
a23UvxKEBcnV7GKdozMqqUH3STuvRQGusJH5ma3zeYMuv8j+S3rYQBP4KPprY7OlDIQEnj+hWNrj
NbJHunZYa8kw/zw9++WSPYxTDodadvGHUw0JW2plzuTjXbTVt+3WvIDVuY0vTg9zbkZHS5rkUQqP
ZllSCDAT9LdF4kEVP06P8vlILB186Wg68Q7K4kcH26wHaddtgLX9YC/ks7h6KAAOXmgpRMbEaQCZ
nh7wq51qUZAzMccmVl90oj9+vXGM44lmS47ESC62XdJgoy5VOuVOgBWuqmTme+nrzePpUT/fLFR8
oE5IWwUAwT45HFWJYrV2CgMZnb6/K2RyQffizJn/Yr1IR1XkrxdEBN6kh0PQVkt6FUABMphvqnqp
BTdt/nB6Fp+vFVp3Gs8hAtwc9gVi8vHb6QYyQmYJcjwZ9HUvUHbRVAiUY1v88OsZdgQaPBP+nKdH
/erbfRjVOIpIkzrMWyXlMlNSmHEZ5lqFPHN9fa6IY7ygI83t6Ih6G5RUD2dWiSxU/QFqW7vy7wOo
7Qui2AXotybP8VTkheFBrJoVOIaX+X72fHd6AkH3+38Q+vNDuD9toDLANI6rhAo6cgPpfeJqF8HW
3OIxtVcuoLyv/nXRfZnxfwbSj75qpFSBpXXLi5o8NEW/Vdsn2f+yUu1cMvP5wB0OdLT1a9UfAb1S
76nfwjvtvX6cL8NNFa/EBaoV62IFwTt0px/OTq7/7b5hYAuokrVczAgIHK5pqbQWWs5LX3oqF9U5
L5BnArjPR+5ghOOdOThRYEclI2SjolPI6DsyDKL9aUEvWtANTk/or0fk8OY3bUPlEiEv4wA6R/FJ
oVdglBRK4+1qWKODt0pv+8vEQ7r1Cr+9R+Xp9HhfTe/jcEcfcEyKoQ99ykDK9CrDaAWyxev98MyF
fGZWZPuH69ShJ9GEHcOkO5ys1hTTdtb1sAJK62pbZXXuiH2+TviIAm1XOjOG4DY+HE6vfT0KHepO
sTLeNNLah2Z85lH7fE8eDnF0m5QjQny+wRAhzgBiQO09zqtt1SRvPlrFVW+8lGVzJir4alomlUF6
GQD3dPUoJDLGNlOrmhtM5uUuFAaqMPWZo/zVEBwk6p1c/RQ+j76cE9RVM6NMgKyegmUHWlxzI4vV
6U33xSAOJkJYOUheM1UeBQTaMKRmblk5gAuU/8VwpwVN+O8ngtCyA36RQgc1n+MxRvBCQ8/zlZjx
3ojllWkl/zphoXxATxM9Zz4VbZjDXVaGmPjoSwk1mr5Z6rtvdx7B/ulP9cXNejDG0XVAUzBIUz+H
RpJHbhiDeYlbF8a/m7P1xvD19GhfLQyiJpq1tJQs5nU4IxAxwJxUSN6d7txXpQ8Ur7g/PcQX54YO
owG0FLIwm/no3Ex676MtS/m0i3pQSI+os3tAArYy7/Yzgb5jnzOG+fwJpUobFcQqPMilnXo4qciv
w6JHisNV4u8NUajV/4HP50obzMyf05M7cv9eapqSh0ilAKUKUxAIHo4lWtscTAALi2PC/HNcwYKq
9tF9hPikK5ENu4NYeZ1ezI9nxv28cNSHl3yQVicF6uOtCLDVLss+6Xg1+lX1gCzNCsr820gfMF4P
P/KLc53Oz8sIyYx5EmDjxgIo43CiJcBIlBTJFuYE/QTAR4bL3SdRSXBw62410A8zanHSuTg90y8m
qsF4E9bi8kJXXD8ctwoREQtjYBvOsGjzkGYjhXB6iK8WEdsZbkHCRILS41PQ5llFr0xFAyH1mvf+
Tr9UbsitzTU4FC/7Jp7j++4yOXP0vvig2mK9RHdB1XX1OGepy9GS+gyU1h813VNw6PHQGL+qk3gv
0c5A9wICRW7L4sxsPydnIKttya5xQDHoxx+0SYvRSlSY8pA7N8l8b+n3ovljFOqZcb4oeEudqS2Q
c1IX7bgnmOUahYqZgaa9vRdbhHCubDfw1G11eWb9NPbAYQjFSCblvL8Gs45ffzTuJ6fB+NkVt8NL
vgLo/C11pdu/Y37mNWdG07/4gMTY9DgXEAgqvsv18yFV93urnSq7Q1ptwVJeF1MpqI9MTu8XOyLw
FkFcVJQ0N4JSwq03KENLPF7E/IGiLkF96uU0InYc9S9N51jKi9piGIg69aCp61oP0PtQRku16GZZ
iraqxsLGgcSS04iJXNT2t2poj41HgXAKEKwWqC1ZalyJm75Pa0KrWkFAQmhd93vMHSW4ITVOvLRS
UrkJu3aEGUeDBtWJApycq4syUjH1q53yjHPmp0CTJ5LjKlXiMXVJYQ8/kyzUMGLajevPW8d5gq7n
Bu3d6ZX/dDksz7CAe7AcIY3X/3AMfTYmq4kXHIu/y0x0lrN/3Tk5HME5imNDzDD1fFjCo9rcaajE
uZMo5Jmj8mlHHQ1y9GCVaHxkdsI0qg6a5aqPHlvUaMBOnv5anwvwR+Ms5+jDzq2LKbCLkjs8Tiq4
tp3YqbJ88Ltk0yZ4S9L5KnLnbVKyp6GCBijjDGR3nm3O/Ixz0z260tsh0bt6JIwySIdJxq/LJ+cy
3jjr0QsfFNsLPOqam14/M/2vNuSHzXK8IYEnO+hI0zgOMVJpumusr/zw6fTcvt6QljSJQCz1U4TY
g5o3wfqWrrmYCXxvh3O391+tpYO7Do0iik4SnoxK/0serSFibgiNW7xVQriyoZWqeaGHWki0HrfG
KtiJvYEDt1d6wepcCPDFuh0MfbRuuePDErXjEoCleZ0UpI/Pnf2goLxx+iN+sVBEowsQg7oNsMaj
m6ObwjRANZsOPxqxmf06I56fAEs9PYpYTtWnL/lhmKPANI4S3KR8hlEiGOMuOEiV4EbL4frqOPsa
vXOvDxhXVYRDCChqiP0NNZ3kEiT6mZrDp23DU8/7hXgp7UQaU0c/BTVyNM26Dg267lVffNzOoUO/
CDZ0k667BKZGsHj86OdEaiizhZVbiWtT+ut2wjwgvPXhjocGJim1PPN1P60hMwKSCmEGyMnnErDS
OA61WGZkGtXOIIVRFqXX1F+dXsRPW/JomGXeH240ZDY5CpPM3cmoposwEc0j11qyioMUjey5FWem
9Xmh/h9pZ9Yct5Jk6b8y1u8ow76Ydc8DlsxkJheRoqjlBUZJFPZ9x6+fD6y2ahKZQ4xq+qHL7tUV
nRGI8PDl+Dnwyi0VBouIg5Bm9fanSTWZlRXRSI+ZayL8naWN8GL5Ce9OJYeAiAlYO2EaKczqLeiT
oJ7HEeQMsqhz8h1xYggFX5TwjxRpW474/CNhawHS0EU3qJqvVqO1g6Xl/bQ4YmWnoXDoFF/Kr6Ah
XLpln5JvUHXHjrRxu5c3ebXApUxDt4zX6PysS12Qw/DCUYyDJ6363KZ3JkPCg8XrB41YAkNc3Gh/
/9moPVjEvVQMAWCs4oRK6wPFr6gNBEL5yFTTQy+L9x+fxPPHFdTpAoADYAEMW1ZXH67W5qKyAom5
Jm/y4l/JD+itHCiB3PlGFO2tRs6FXTQMGo4mSS4oiHVWPVgFNYIluFb37VWzFzxlD4XGfsvM2Xnn
G5ET4TIUmgRnJ4Txc0UZfVCLkM3QJ9Jt09wqgJ5dYUwwPirSLqeVAgHE+ys8awgbFWAH7QpAmg4y
MVAfeBWQmsg2TsHZcV8sGRwCU1EXDLfy3lLboJbpC1THO5QQXU0J73UTziI9hO1l4zBsmVr29Y1f
sjqtYz6TWwyf/L2aubmb/ehPltc78GFCQf6sHv6t9/nd+pZf6o1RpfUVubbaBdOlMXEPKcrwA2mL
UBEPHy/v8uqotkK/I4lnR91k4Cm3ZAxFQXwy4vmLqlk7ddA+f2zmvIj8+sH+x8461okhoAlN4mJY
MuB49qQDg0LP1g0NG6oqCHQ+bBhcfuA737QyuDohfUINs+yJTKGE9VSHcYVdfSq96koGE19sePrL
y3uTIa2WB20i7C4dl6tUVeb8Y6j5bzroUyYol8R7nVstvYzK7Pmtcuh96ypSN1zxxav35hdYLbdt
GdCALJpewMyQ62ieZuQnGxG10kTfODLn7nGJWzXd4OapNIfXDoupBq1MZxYLn0h5Ve6WFhx6RbD2
HWUXZO3G0i4cUd42mVIqkzBYXHn8FpRPKknEqmUEXUyKwk3uVeOfjfNywT1iBTQfAxu0pMxlg9/c
uEQdkFmICcYhkL/K3eTHePCv46d/zhvAMprZW4DGi+sC9wrYmn43UN73FvOsh+RQwgnTX3dqvzw1
asI41JePF3YWLvKxVGYMqCwubSlrtXt6pkAdJaXAd2UGuxPxTtCNPV10Ryp8VJeapyj/9rHFS5eB
RVGHplIErNdYeUxpTqcGHvnU9n/UUNAdmn22z7/mB0Rnr4Jv0W7rZbu0kW/tLX/+5tOJLDuoEKex
9fpPbULoxIws477ux8u6tJFvrawOSKZODLDNWInE/ViKtq7cVHixBSi/VMOLrfmhs+iRD6dJFGoZ
BXstUb1flaQlQ5Qv704WU/9iJANIn5cGsAeMd41ZbZR45Av+EnO0LYl7ls+2ciDFqA+aPLAa9V6H
yGWHrupN9SKPe0igBVqY0zdrHx/Uw3RiVF30ncyNoM3eb12KC37s3a+xOjsJ86IhLJQwtseTl7ft
TT3wvjeJJwvZhl+59EH1BfypUjmFwnB1bCYrmvImhwoi0CiF+/XBNNAnqcsA6VRVu+sCFNWghvv4
FF1an67CK0CJmvr7+tKbiQHHe10sek3F1aTByw4tWdQJHtSrG6CJSx4NFg6uPTV3Cxz6+wNELFRN
si+S5SYPkfElQ9/m79diUoZhBmGB66yPjKAlfm11wNvhuYLn0RfIEZEd1u8HJQxvxK5LnH/DIA0o
0rXXrtCqgsds7WQKC/sg5FSV10rZQgBXJPpOmgvqtpTZW3/D5KVbSCOS6gXJIgSNq5AWZu8c2MxE
fGQ0MBbMyP1AV/EsFOmD1OaoIzbTRgHhfHqFiw/eSmFsYBnqs1bvwryA7is2zw4yV/yDBx1d/YkI
wvmVDq5R2wsvndPfDPbWWi8cGJ4IhiMs+hjLCX1/YIKkVYd2IcyS4VupSbEKAs+Pv+AFV42J1yrC
guVfZ2/CTIldX4QAjCn72tThLobZK6+S+4/NnAMQ6R+r1Kq536yDfuj7pcBjxcQ5FAFEf+GjjNjD
klg54lVxjdq4sNecZGd6H9u8uHtEYJR+ZBqWa4gST3DciQIBhAHfH8IhLtShG4fx0u5RRgCbSitU
Z1rx/aosyGgYSgDNi/4rTjjQ48PcDvdh1gobvnGJClbRM+koxD0SX0s112cwDjO5Tga5AJiqQwEf
uWnUHRBgeerVaQc0CXrr7n5CYvTjPTyf8eC7gb8jWlFIR4GwvV8h4AY54kcnNlzwt+Zk967lKnZw
O7rI4Zl2+jt1oVx2i+sAWkyI913puXBhxt3+nBf3mpKXQZ2N8u+Z9ywt1GTSAbhecsjauyp4bnn7
P17uebdyWe4bI6uYwgo1JvwNAODZE6TXzb3xNbiPmGEJHtsnyUugGHeHwxbA5sK7x6ADsibmK0hw
7dJCtS11sYlre0DwtJ51r0yym6h8bKq7OEbASNwqAl/yaO8sLrHHmwDNF+U+GQws+jfxY3qVPNVc
x8JJHEg/tPveQ8BrLx6UjTN86Qu+XefqLInirE9tz1lCOrFEccmM3d6M7kI5PHz8GbcMLZ7hzfIg
kEeqXgOJG1mZ01XXMcpbcrX1+F22AlZOfR35WyMPK9gbNSVlzItZWkfNZ8QENUiR+o3FXAhQ+Fb/
MrPGHcoNRDiTziOASOLNDPk9MpRF5dbgfV34kZKNeGihHDvzNEQphGGEKrTsV55aknJ1QqMNnxZH
6PcZamxMLkJx8wHBYvikoTgv7uQZRYadr49I0vvpwlfUWfVNJkMOcYL03L+GLgWu0am3PkM9Dq10
oyCr1maFZbptLxW7utBhOgwhXv8x826gyo7WFp36yA9u56JHUWeCeBcZu9xE9Q25FnDbal6ikxQ0
GSxGCrouEAXLePayEVHdRgHgqxngHaEq66CW0FHlRBJShxPBqiAwRtkcOXqnrhLxF3wphNQ+gSU0
imMM7Ys5BfD61rCPUp1IWzQ+aj9Hb6CO4+ah1XX/JmexsSvoUXKSuh65Z2AVBaqPU4ZTnuIGqaNO
bBn//Pgon38NBVCISmVtCXrOJtOzesiYJoOrRUDGeoReTdYZ62mGPTScG6bOvALKkRLcGxr/SyeD
Z/P9tclr5G06uEReS9bZM6S1TnEMUDG0o0eqbQ5ER/m/kWGszS7u8c1tjTqkKxpNzgC4GJ5RDwcV
JHEbyMfSSr59vJvrkGBtanll35hqJrFFdYYVFrTna2YfUOzbCAnWJqiEm2+vz2o1PnJrKjpEZIlp
m/7hhPlfwyYZH/5uIa9WKOnSWTApuq4fw3FAwEe35tqGeQzRt186QgkfW7jk3QzSTgoUC23h+jCM
kZTEXQIlDefvmdt6ZPgSZp8cCp6PDb12XdahzVtL6x0bil4V4xSE0Oc+slM4y4F61beTxeSoZ33N
bjTPvMse4R61chBuuwyYKI72S/R5K2K81AAma6I6o5lMr9EFfn8+KiSQer2pQUD3TYJxJEmY6a4l
SHDVptYEJ4RJPb43kXC2Hg0hiYvHtrKKGAclTw0jGcH0pTXR2NkXYyD9ZiCvMLzWLNT8WCvqEHva
DGHtxpdan7jVoTZXv3TRYjU3gMAEQTrDk9wp7gBN6UYEv3ZEkKdYy1fiTSDcpTr2fmtGwO8zTr9g
qsX0d5oKU2o166FtxH576C0Uvz4+FuerIruD3IvvwQN7Rj3TyGY5gtDLIH+GdB+pC5IgMd8wcr4o
fvoCnaV8qgKdXUUkozWlxWTS4oyysX8GfDciRh6pjjmrFCHiYMPc+k4BLHpnblnzG/dDzs7EdK4B
SwunOxnFdjvTjZ8aFHEf793iqN/eqLWd1beq+qCIEUKEGBE95iKtER7JrjQZSYk2V12Y/Tbsba1r
2eY369IgTVOlCg15vyFsCL+pvKtDuFHSXzbnfFGQEgBG4v+ve4DTIIKj8wOqeyLAvr4VOycMu+jw
8dZtWZHfL6WskhIF5gQXM1SoAYS/IKL+/rGJC+8sx0Bm7E8R/zlq8d6Gr2UtAme8QuQZ6Bkfyrts
71/3JyqWlqPdw1B3hBpZRshg/7HlS+eC1jfNRsa6gdGs0lVjjgJE8egGhwMAl0jxdCKYIf4+DV/r
5G8hQRxChvGX4j1zF9IZbUmgpN1sCSZjLGoIqWPlmMmX2Ko3Xo+zjO3VDNhgnBMVIZzT+82Eq79u
IARY2kqjO9w2FaKxNvMybnNdABAmZUPT+bT5UixOdXUaAepSGQWlSLtgXTfpZSMSJNgEiJWEb+Uu
27d2585P7d74y6RpWd8bQ+snCTlh1GLQieUuW7+tctSAjqXX8D5uMQyclWgWS3QIAFovpEtk++93
ElGHIAF/w4mgQRde9a62kw7y99EhSH6Qyei3juPrUPp6E6k6LeN9FLmlNeKjt9KpR8gqe7XYX9V3
BY0JVPV2qFkDuRY/k1fsAXmDnQjt4VRt3PUL3l8FtrMg2UWwQa8g2zduq0iSaYClCOFMy39AmOUg
qcMxavPbKtY3Xs8LHvKdqdUpldspzsKesbhkll2lgTD5u2BsdcaXQOlsO9+sZ+W7WrWSYuYpmauy
9E9Iuh+GWto3qb8bmmoHPvvzPOgbUxuXDw0VE6BIMLmchYnQII9B0hG8ty5KqA+5G9+loq3ctB4y
lfv0hm7533YkXs/pG5OreLFFqN6oTfg2iwhBykY/iAvncleFT2aibSZFy6l/u6lLpM3kH6E2dhce
sve3woqnNgObD1lE70638GVfK1GwtxIYuxBQjEvkVsTT2CFhW0FkGDgbr96Skbw3T/7H8Bq4MrwA
jZH35n2mySZVoMKsZ/S2ZMhKpQixGiHVjsgUL3xvVbpHzPKUD8XGa3HWNlxv9Mq2GY0GDMp829qd
6Nh3e+o1B80DuufEtnBl/P74dbp4HYG1gblZ2FRef5031zGSW03LlzzQbFt3mrWdqvhfhkBBvWZr
aRdvCghPAxpAHkNz9VHVVBbgfl7wRGVs66PbWcdeHonGBGjNj1azhSxVlqv39jMuW2mSV0AMT0WF
5+r9Z1T7wMcD8UqJR+Fb9kw9xAm86Ev+2fKsG8sr9t0NiuFP6ZNy9G18rZs6pRs+KjbcHS7Vki/h
iwyPtvfxjkvr08WvBQJEXzqMsL2cdbyh1BaGGvE6W2idGN20L3m6QyLOqfYousxXUulU6VITHL6p
35gusLeHC8+yv9dfQQPKrjDtvXSS3u+MNAWKwJAG0pPKQxVDX30n34+u5FZ7080nVIKvMsS4USl7
UUEGgkZP3dFrndDb2owLLhrg3II7ZB+Yfl2lUXozaUOl8Ina8t4qv9VKuRvaYuPJuWQEPh22nMEb
xlJXb6zfNOhPQ/Jslxo18vCPgByHMj5+/FkvhHnGWyNLjPvmIolWlGahwBBFqWr5JyPIbsBZONOc
/o7iHIbwbrDcjy1eXBZxkAI7Cq3b9Sh9CXlz1RnA2KgAym6YWY9FWpU7E/WRjw1dip0Z12T2getE
AL12x34upnEXkmYMx/p6QS35j9LD6Du9g/KAXTv5S/glvBn+lraFU4qvgL4XZhhKY+vst7MUv+7J
9+1mJOZLzB5JEEvZWNzyXVZO4p2RVRpVBKTSaYdHoryz7xlfsRVY0DcC5ktGKBrRQUHUjh70cnje
HI4EYn2mOlouUqPZ0Ks4DMFumLgUFDAqzFwKDAGSqK7zjMJk9rGvkZMdHH8/906+6w/yXfrk380e
LdSDFtvF148PxqVlcXHxYzKNUnpE75fVFQGaTy0mzYCRnfJ30H3+2MAZyGo5Am8srHm+eIOZkxKC
GIqUztaCGXH4zJkR+iq0X68Kqcqf1v+D4hJan/QC593H9i8ukA4gvHXIkZ+NekaSVIi1D9SDFx+c
S+7l4hbF60UTr9RKYFwWaNf7PRwMpGqjYmAPByToMsEIAHIG5QbtxqWwgpxwGbpGT50btTiTNydQ
GVsTImjiN+GgH1H4iY6hWx/yQ3YFtkuyxa9SvHEgLzhE0B0Go3IAPDghq8OR5CH5mohFI6K0LCjz
46iKJ3UOn6x0cPJhNjaQHhdCGVLeBQi72IN4+P0S60RNIeOuM3gO0GjQNTvRQzfMAzeeBvfjc3HB
9VIGW/iM+T8mV1YfDeZ6ZhxNBsAGQfxktYgYzdJ1oEhbx3/LzuqdzgY0vuPwNYLRdnPlRUe0RTxK
TLvJzb2W+QC3+brlrC7u4zLdDj0AIw/rsGkwRMUqJ4qA1hDfkIvfB9F0ixbbjwbC84/38ZLTopSu
0f/FGrdgdUgQkRzFSn0tJMw7/Zgx89PbjTu4syfbor0NKT5DeOFReMEsQOBg8s6pS9AYkHtVExAH
vp6vlYP5Kf0JH5J65RMTHAAgOdFVc13tkl36RWld5fdwNK7DLx8v+8Kdp8APgxd1Vore6zJ/hViW
D+6KZCo1vxtz8hNR8w0TF3aWksIy0w9PIiOd6wEZYU5EPxMJ8ab71g0O+Q7SQuFb71j7JdINX6xr
Vdu4gOfLwiRPNVePgPsMLjEHmRL2C+VTJh9TQGS6sdW2uPAeYILGHFR3Gln1OnBlHLTQx5lV5cpT
TulOyFqvrIs7o0Y/sRbuuo7xYjPWH5PAP0Y1wAXUlquN238hHnr/W6wCyijIU0tNaJ4UIPRAYgxu
L9zM18vUQu1lj6L2UBenyQUc6G7l4ece4b3p5Ru88eOCIre1qM+4gFB3jNlyOMx2YLYbS7z4Kd/s
8/JrvDEjClMW5Bo0sbVcuCNCspbw9PEd2FrI4oXeWED1OC4koOl2F8QVKwh3RUTSYyjNw8eGLuRb
77dsFXyFOppZhgAafSGMfloIaYobdND3waNxY37yf2vetBtxN8gLdqfxryuyyxQvnm0huuMarmPn
yogZbuzJoazMqJxajb0mhCG2JMHaWOeZ315ZWj0WSYWWaLxIkWvIqkhu9DW9Vmtb2qG+jnj7UXUr
fWahmrONVz1LaWVSWRVUOpDOC6ivoNJRr7RIEF4HYI/Q0e7UnfjXZG8kWMsQGfkOmhBEFqtnF/Up
qTAzXnhgiLpb1kTtaprfZ6HeeB9v5tn5xxJpAS0wirMUolbn34fCqGihFLaHQuucVBxQAm/njStw
0QgVLgYLIavBVb+/AmbmK0UkcDTUeDqRf30ahGyLtOCSDUK+1zeWEsg6vAQWOmmlNRLBGoptBPfI
JW2cu7OLzFa9tbA6doz9of3U4pJRM7ElAD8hhOxZrG2Y2VrIyucixwWSENIBmx7HKQOCMtXyxke/
cIHerWT5Fd64JF8ED5OlU2z7pbA3jN3c+LaiPKHf4n58ui5tGVwnFvQfC+W3tlpLrvSa1RUkLJF2
mvWDlh/9LbKCS9v11sRqLZC/ywF8dBSZxHDsd2XTT2hi+aW4JThw1r5fLuWyEniEGKaGNfT9rsW+
NSOpFS9up3dVwdORpdjNjG7Hzyiuq3eDK7rywei98mWrl3FWUVxM08jQ+V/IY9dheCqZQhknvCGm
VdccvkabDtS1hB1lJeFoKag4MO41HHqt3mI4uPgJ35henXoxTZPMjzmOE7qsUjM4CSLp3Vbl6tKJ
JDpewCYMGsH4935vm7iIIhZPna6ctc8dGuIKczKy8M1IY/+P1gx/nY0uO7rMbi88qcDLV/F4M4x5
E6jIIkfNFym+x0E5Hx/9s6xwAa1TjDVpDy4I3mXFb+5YgxRVU4jETXHjf/KbH7IV4Fl7p59BRKZ/
XSLDGkMNlPCXBhv1/PfWKG3LhclQGCiN0TWHO38IvXC+/3hJ5x9pYWViSIXCDgta5zB54SNIWZAM
os3HrMQBaRFn0P4EW+yc513XV/qnfxladyWRpoySKMGQfg9CJv4dOvVSzzxkYEjJCK+N8Spxhatw
K0m7tMCFhZTiAZzkxDHvd3Hu0hwdSiSfX6eqETLMvyERfqOGCCIyAFpcVTsKXLbaf/Ifip9/v7lM
ADGJy6AI9dvVPRstfwk8KHJaaRjcaVB7IAEp6AifV2OYP4eNbPwtCMtgm9+aXHnnhtw3HRSKPmmI
WqqCytSkxo+qLGyV7M59yHtDKx89iKOq+obGiEMDgYdqRi9h2ho28xsb/azzhGW1pOU3eXPrBCso
Gr/jC4rH6FCbtl447bXqpXfRvvXa5/o29YzhajhtlRLONH7We7m67lFdZ0leS/8MDI2f2bF7UAMH
RtvpKDiRI+5kty+IT68Q51zk0f/6oWX4TqXLsbgzOuyrTylVfphqOp8yT32nyv4YM72tacPI8pne
VZDZXFgHIDW0eNLPwrhuNCY0s+kpJELxlFqI7fBivXx8Dc4D7Pc2VvuIMkBUhGhB2kl5WmAdOCOn
1FH7DE9RgYpgFHna2Pz+/zO68p6KFUqJBhOxDRPajVyKPyZUAQwJ0ksdwR9Ig1pT8TK0yT82e2k/
aUmR5vOkE7GuzGZZF0F7Qc23U9LHcpBCu5hAjX5s5IwsZTmZKm4bell6gLwN768EIssxjnux4sy7
/He6DEdn6FigJkEI6/07TkWDPl9hinFBeqx86DAkslEGhHxGs5+vjB9x5r0u6K8kxG+iX3XRFH/a
/1z+2r+Uxv/3f777p7vyJf/c1i8v7c1zuf4v3/1FJMr/27773D6/+wemDqN2uu9e6unhpenS9tVI
8FIs/+X/6x/+r5fXn/I4lS//9R+/ig5BC34aRzn/j//+o6vfiITLXNv/u0j45yFq55c6fc453v/8
gf/6W//UCZfQCeeVoElG5Y9LqnJ7/qkTrv3DWkYe6X1T5yTOWv4kL+o2/K//UI1/UEdWwGRTJOSo
LC9PU3Svf6T9g4yQlhThO41z8re/EQmHXWCpTP+PBzF43MgAgXryq0lgYPVV5VpBsrSS0O2EKD5x
tCBKCYmK0EW/F7rZrrudhZ9tW4PPNn3pmJoQSWUq5Z/Zl5kNEm8j9TEIivm28mmnR7hbRxo12bb0
4caQH+I2zWwtz1zo6A2vUjmDiWj+NuPxaTaS0Fajz1Ov+4ex+BXOlejlvYL0YIvAYT8XV3XZ7Ycl
zhVG+Ceb0ij2qTjHrpiSEndm0IHUhSKRaQ3FlrLuoKn4ii6Yd6B90c5FuGQv1fleqLPR6bnHTpYL
mheNMjxPglw5vT44ZS58KiNfO8xwqaCFNR0qPWpPTZXtuzS6qQIpQWk2EVxtQv67gGzFHQTASZKc
fcn7pj9WpIZ2PqWzUxoNEtP96IZhUNsnWU6YKwXzuaM4+VPWrTsqr+M+0MfcHWeVHqb8ssjLeotQ
ljepj52eyY6C2rZeguKUR7219TR+gTvpV5YM7TFSvwvJtaS3eKXGgPq3NY+9rkefB3IRr+wH1VWD
2THaQbFDOQuOpZD87KpSOpj98G1kMGKPcvqVGRQCyqv1HWqu/G6pDASxTndV1zwxGfE9DJSJN5rG
ZzUFxyEBmTEwOwGM/iiGlHagebpdVH89UR1ypwc0MGpJswt7Wwk6A57Y50juldM0R5+DSvbdMYFi
wqCcbUaR6OhN7A5Smu90YWy9sC51zzKHL11tRo5a+pUtDkJjz8po60PSPHCxHEokSyVkvkvk/kCJ
9RRkTJ1OoGe8Kfyp1ot6qKQ+VFo6OlXon7JY3lmZglisRHdJDN00yJVdWCoEAkr4xZeq6JBmAx88
km7btn2sm0j2ckfdAWudvOBbRaSN/2+u+igzd2Zd97CpFJ/NZvxhZs3sWmFveKqcgMkBTRlMyMlT
7W4+CX1htykiurJgOUIRaft+VMd9ZTDO3GTWqRzzwUv96VYRwwPkKZFdMqa7S0ZyrKI2w70y5KrX
D1/LzpAY8NZCBmxjw0GkpAKiIn+WlBKoWineNiEDt7GqecgK8xsM0FyoiW9H5IW2yNC6K+eCv6vq
/ms0KSmQCjrLoRrcNto3Qx0/z7BMntrC+pJk6XjPlMyvbBbstgu7/aTCgAZQBolpWbNlJYc8jonb
ncLg/WmE3VIUwh+VcC8jI+y1jbgUKHzAicNnYULxusyHU8hApJPW+u2QTygvwDxjs3Wlo38T07xx
+sFKnNwwZxdWl8kx+9Y8DFfjTDoZZtIpyprIQRY43ME6kaNfox6kLNnB86R6wLYKuEuCvZ+X032W
NwysqJLta/LshvWDwMmRGiBS2WhJjq758GNXsH4Kpr4vovm7T0diL5TVd4jlTmrS9Afm8O6NuHkZ
szb3gmpUrkttLndIlAduq4amV6PK7tTTtSSo+SdOGgFrE5zmJi9uUhMeygkS/Bk0kawjd6Uprq93
8t6X9kz4Brs6t1RXUn6Xpcy8tB8Wp6bRB3sWIt2uUnwIIy+DPYomTjGoNacahMQzm+5qNPyfip66
6Hm3V7CPfonV4jbThOnQSvOt5oPEV9viqhFREAkzT0NBJNLcsRLH55I5dtmsAseQB98jZeHztdGh
ZVahXsS760XwryTQnyPgLqrUfc3i8mfIX7kK/YYpmbtQ6CuuvWXudS27m0WUuUOp/VEE8FjjehC6
aEAIWT0O1vSRhuezTfWDBgwXPV/FqaIxh54sPoid/FQlx2xMh6Ng+josYsjIWtPY7PRxMu1OFu1R
jzWPGXIUdRffMPDZpFaOD0an/DYkBmz1tHIzc/YMkucjJyy009yTi0JzJzUVXWMsvqodcgQJAnmy
0dxI1XiMsmCXGCymtqx6H5nSpyjKkPcspsFu0r52kcBmCMz4VCN5vg+tlxKQ8n6UtMpG3P6Zmlnv
pVZ9NMFvekIApV3dj19z/xACDHShdZ7dKUKr2TCiu14XPhmERYyWUducW9REhyhi86NoZ6SJ7yHD
bodC2+81nkc/LU8a/8LiMHhTQ8kyrlFbNvTZU/jXhcb8WSFUbqpEFm489o+pcGpzMdlP+QggKo2F
paUku76h1l7o+xzuCF4RwWhdS08dRatrT0sDwxGyWtuLzdQ5mdF5YVAymm8sZGBQCn/Xq18E08cp
6G8yKxce/Hz4UQsGtXmli9AHVdrPMI0Gdm6Z19ps0X4xUKuPGxrNfr73p70JCMQZ/KB1x1Kqnbhp
v5naeIVbRP7B5/1tUuGhl4bfy32XeVwOPVUWX/HDfZJAkh+JgT1K6mNmNqDPguiGwZrBVSdLRY27
oV8gwP2qRnD3APy0/UJ5gp9roRxoGCKVGKrRZ4SvG8W8ihFHmJSbPmtg+q9aThUkITbyoJLdSNzm
YhIdOTFdOS4bR9Wj/ptSz3vYiLvE+CrXswgVIcxLdVkjsa2YSHMEtjYuC1uIe9Spy6+EmSQ5zbXn
uR52OVOf+3AQX5I0c4wEzJxvDm6RpF7OhCuaX6a8F1HP8Wept2FQfwoLU0aWm6kqU65ftMoYDkNG
kTfS/sR1e68Z06Hnn60yz93lDwqtnV2yE8TJRiVzIEiLHYtHygmDrnT5T3/GsXqoi1k4yKho3xZm
cBJThXhEqQI3GPP7UYprF9EHy5badl8Kefc4qcBlxVmodsaUOqrBee3GY1tm/o1MRAZ2I/OSIdD3
nZUdZGHod/gaAKiSdpUVQr8fovnzFIzfe7YLmmpPmejt8BJfYzl20oHpftWvNGccRGkvh8RESavZ
sfE84HtchehgEIDxCcfMHGpvNsUvTW8sbO8AQRq584S4SHn3dMXR4yHcZ6n0adZuRCFeHvbqutKk
3jFL+cbMzE/WxCiYZJ2UxjT3Q2NN2Cl8XJSK3spkHLo5pMSwPJBZa3kRninOAJJb0bME9YHDekPX
kA9aJv5MTZ+pz5l3OK0LIgTjWcsRMRkYxl7e/1uUusajbE7XujyOB3MqD2I4VVfKkHGbI6c3lJ0s
l81JGsLazYJRcuZMcOJ8HG90obiuhMPc6yIFfb22x3nkJ/f4e2Cj4d7M2h43QL8sCMreHq+x/Im7
iItd2pKEVurd3I77JkPZOWpKZ6I5ZadZkdmpbFzpRhs9MA/82PfCz85Xh6t2FmDHy6g0aDnic2rf
fCpnxcLh6Wx+9SfuDPPBKAVzN80A9vJpKZmF6T0xXgSKeWp2dchVCpMbK7kOJTO8ioqCUFwZfofR
/Ck1pN+TMTdM6plfOz/N98hq75Jy+NxEZXMlF77NoM5XtZzzr5HQf1bzvRLupeWWpqFwFPsJOR9d
4Hu2vyStsSsjY9hT+16ZjIv0seJminwbR5rpNNCLAMtVei9BkyqwwLboRuVN3AY7lvPa1f2CHqJ+
LJCOytXgizbkhTvo/C1F74HY5sqhTCPJrnkqVf8H4rQ8wnIzuqQ+HpIDKayIFRW8UGa4t+0UZ1D5
dz3DwLSrkhNq9B1xm3YlBkHjKLRKnSn2SqC0e4LRDE7forcD33xuirCkFCLmJ0vKZa+QoB0rmeyC
IysIr9WomJ0gG/SDDhxuNurJpeMXejOe9aEqtYemTLtT1rFDem+K3lhrwY0yzKdWTM174bbVsquy
0pKTOkmETEW3HzVoJqTJDVLDOI3lwgGaiZ6vzNMhiZVfIoFib+TfTF14sYx0r2V1iSsqnqW+qo51
k981YjqdVH+6rsL8p1HpoLtF61PNdPVhHqtns9P7Haw77X7spscWlIpbMHAFJ5fXUoM5VpFwyDPz
OGdB8KmqKtkjKrmn3PBjTnootcuJd2moeAnj2zKVPvdp4apGqDl+IJF5Ddp0ZBQSfITUXFmjPsLO
GgQHXrTIUH8v6WIHbqFSXUgEh3vVyESSpI6MRvKFgyhNN0LZotatKOgACumtLhED+fInBgGMU5xG
hkum3kKINBASydL3jGNuG2EhemYvGPDeypC1Ur02OxabHkKhNK4DsXGNQAlIcPjdhwgGi7QSgR4n
n+pCPBTWwq9W1LnjS+Pswrf2peYYBb0IGZQoPoUwlrt+HiBVx+PUkTTbiplZ3mw49Hf7Yx/QmJkq
VE1SWLg0OoZN39q51v+c6kjfCWVNjpNDvdCFs5soMhEBqI6Oer4dqBaMRIOyl/o5dAPN05oGItE8
/hPCfm7GJ6VPrnujKohjzBZyx7y3gTl5sa4UdhiQ1kVo0YfT1Ozrejh2RHLH6VvARIo9RmNjp8b4
tRNBF833corbq1VXHC3L5oqW5M1uJAVAUSn87ZqsuGNkMbvylfbEHDm/BbuudZ2/6+SotbNcr6/D
yXgqOMnRQC+q551xymSAklTjXMiz/71CmfC67XQKBjiKrqope/l48ba8U0YxvBp9bQeC+sEUw69R
NpBEITla1p3pFmN7FOFnU0gm01Daa+YoOGkKqb9Jo7cXzF+jIAq8JOlszzknoUx/C0HPmLdWxU5b
t1dTzUGv/w9z57FbObKl61e5D9A8oDeTHtBtI215PyGklEQT9J58+v6YpxqdqUqUumcXKCRQlVBR
NBGx1vpdbu9B9M84ue9jiwph5EQd244MkI58zGlaEk/wcGp7k4L2RuNnLNmgqtgmGwnmp9yKH3jl
ZGGVYRn1oUiZl6n9ZRl7YhNBqsu8M4wp8TUJchcVEHHueXY2tPpl1Ri6a6fyU1sMd23aCU9JLGqq
wfyUbLYSJzebIDeTJynCZrKs5NA05uOUx1ckFUNQM09m6ST+0MyePioGpYqPiCrb15Os8Umf5Vre
nTmV9SKKm875KE281bvpYHaEgsoAeER8r1lQVut7RljBIcfN0zcYQrkDDqI0/eNhkO+dUXvvtkh4
NnZ1BdhpZfGpY9a+yzSO52QovI7SiN1g9up2OrdrOSyncQ0dsE1ZIoF4MR1v6p07HvfqmqYiuYrd
dP5o5SddTeeAaN7ejWfN8pU1u7QtooLr+Gaad1ho9Ce10Y/lKL0vuvKsSfbdYKyLq7QKjT/zHrdb
omObxmFd9D8WGZ8CtfZallKGI3Fh1y+5oV9VSpbu7NhvDPWqqiW/Tgjg6dqzZbD5hSSZ4ZTzSSed
un0fm14ZpY67LkWgD/Ut6/Kz75A2y+k4+hJhymVRrW5smYUXpcVHJ5s/cILLvFI8wgIT7rhoFxZt
RhmrTSi1W23KYa0Zax9Oa/SpRMuPrshemmnw7cq8K40uogNVD5BCD9SJdThOLXYEGdWSpAkvjiMl
WC+6mnsVMM+CYcgvkyXfIzccvNTsNhfLJN+rBMELAqbymaa3TO8dmwAtZImzqxX5w5g4Caba47sZ
r7m/6tFAHfSiddrk52pzPhMG6S+xEba4ZbjMCaUgk86bwTTPmYdVjBz5W+V+lJqXVrev4r48OVJW
e5lmZZ7aW6qfRZ3XlSyaHMVpKPQfeWkjhNSGc5TWVyPI6mkp2RNiR21DguvHXL9s1Pd8qe9mSRWh
QMFo9ot+vtT4+FYdg5bYQZEaEfyrlF6aDHddIBfrsc3pirRYCqZY3y0L8xedTFAvbrPDNMm5p9rk
tdrN3ZpjYyXEWOIQkF/lpvXCsfuRt3PMnEnvAELjy7pXIW4niuUh7Y9cA3i5OCSYfsyNoOWWpHPK
LtlPK8MbYHeE1tgd5hjemexJZqR4mZw/DDoGAdKwvuJG744Exp4zj9pt3rdabaH8N0Y4h854XOSo
PgpDQsC4WbkaTX/sJ11yy7UIKqt/SfR22VnpqsEg5P1bmqAFVqO3NYmuhmWnr/Vw2xYjjdysF8wT
qhm7yNwE1NU0bzNSHSNl8tYUFzRVr2gJ4s+Z4z8t8qMl0pukI/AAWM/NbdoDvV0PCWe+TzYGO9DI
SEmV25tmBvpGYxpYI2Onxqg+NU7rXfbW5Op6ZOxX9ZovC2KmhYKdr9pUznnMNlVKzmWxjudOPjxb
iy7CVIJhuVrKzizvsqZfN9cQ1SrLk8jOzL5E0CmiyTNk7WmdCZqZ5jz3OEwtb5mmz16yXtbSvEnw
5vfU4bZk3uoz11HS9bGIAJZr5P96U4SyBUWp6u0bJ2p2gGDT1TYbcttZM3zVnndKIY8nUXL4TGQt
+9Koe8mctNTLK4uG5VYD7Xpzvjg+NjYBGx1mfI6U+1oe3+VSV3iM4ONjOcm3iW0ztaRChxMf+VFa
ZTSbrUHukUreiqRfp9NjotV+1dd5yAh89J7p+ivPtqrp53eldKLxe9Hhfq+ZXpwXDAKW5ELJzey8
bMgCK3HgtxlreZWW8VHa1dngJPNlLGi29R4u5ZTUpHqtchUoGWkncGvR5MKb8XJLKtxVHXDwRN4W
EHbO29SnoJ3iNCwE4o6hDro6ysNaNqLQmaWekJPUM6LuZq2TO8VJz9Smx/aglHRPiavCz2rcXUR5
pWhjx8ZJRLuTtbtuEpQ6cf1gR80PuG2P5IuF8zIZbpfQoy9VsQdKOBH/kLhqSlJTPOqnqgjT1n5i
/ANk0NwMpDQrpeV4TVMvzP6SZ5OBmquO602qtHSOW7FjX1KrpBR0eog2/cVUGFWtpboFZza+ta4z
1fO4ekWiPYnmmg73VK6auLMA46aKcodwMo5L63OendpTY/tpUKLbpbM0P5fm1F1lLF8iO2xbK6jr
WfalwabilENyno+lcoo7U71c5+I8rjDRNMYiPsOS5iJiKFr3SrXvM+tTYHEhN2xopt1H9GTS4xp3
YWQokUubmu6L9qlY7Re9K1/xPXLHsWl9WRqfm8EJVafIwnmyOY6Vpqc7tI5zaX5UvYGmrR2hK8nJ
FKbpPeQa6rPhgra9YtSRHJl4kgtsTJuPcJ/569odV6XpgpXz2NWNpAg1mcn2NNW5l1cTE1t2nlGx
Z486qc710osTR/Xg2t10cz6e4d5xIyqr9aeBUmXSI/aamd9NX2VeZ32r4Luj1MmT0lvnWqPPrlMd
tfKsqUY+2Mk+kxZteZLNPsAC6b1pbetWtiQyHMtpwlVfuhGxY/q8W8ZfmeoZaT+9MUAbdFB9zowo
z5rzUU9iN5JaZgFlJnbWZD2kG+G1RLkT22xp5fqSzW3KbGm6jJta9YQyPBAVJnPSzikHB0tei83W
qzImSrK0MVBSEIGxfmjyetpNavLQZQWft9WJG0PE913Zvs2fcmKFbZ3Hezm9rx2tOC8tzBxXpY7p
le2KBKD2Bl/j7rp1zCQ0oMpyePVnzjA8tr2WHiWawUBds5C0LulxSeezeO6NQI8rPSylJPG0Tp9O
dcvOphmjHxlTsbfm1QjEqDJ/kRih6/EwPxWGCdSVvlYlEm09/1g7lQkYni2XYyT5a9q8FJXiM/oq
zutOCdOx3tdyYewaJepP+cUm5PRF023ZrlOFA20knXJMS4HBmb6JyPaENpluyxjLrcHR9mOuPbTj
FC5GcyIO55AU1Ydw5ojGjO9qciLbL1pFpnPptKB3xvRgZReR1cfgV5N5LNueSU8qgjxpIsb0uX7o
ymL1ylcL2shlPaWMgF7nKpow2lbejExj6xolX8mcAthIGzzRCMVryQChJen25tSFgg5LZ1pTKxuG
pCyfzG4kdzKqY0Qr7qkZc2FZbhbPypkxp8pghqYq7RmeNKdh7G/zhDGfReGgLcnsMS9/0Kv2h6ix
NxmqSnONjAFLY6ckxgnqFDHXF3XEnjub4iHKl1ttLI2DkTFiNCf2oDSqLVCb61ofL626vGtZji42
a7SYVVkftasqvdTlcglrVaEE69V7ke9bEm/8pVgVz6gtXhdncJloie/U0fMoMYmXxqj0qrFoAgM8
qWQxzVRpqdK5nay/p9sK1jJtYtcrSerLVn8oGoXN/ZAMUbFrMu1OxbzVK+b1UbPqxms+hVbfJEZz
URYFKkQKGk8R1ttUv2fb4E9Cr5Kkwrfk8sYaTeb95YWcUdqo5yr2qPVcfIxmF5Z9Bf4zRM9KpSug
QUCfWmq7sjnBZNXquwFRlJuuQ++BYp/bPdMTJyZPyzSCxipP5jMNiCrv28j+GBSmCjTKS3kzNsYP
uNcU61EoO/PBMZeDZYp9n0SzW7b6D60IUg0pFLlvK8VBpxev6aA/8UkvS8WDJXtdMy6giw9BOlYE
QDq931b2hVIHuiP5rPeLoV/flCXxazm7qEoF+5xi+sxXPDEW82pey6vORJtXO2y/WikOthQrF5NF
uww604kxCQnoTvfCaKWraLvJ3h52mmRwdODqz25Urw9WdJzHGgJnMRqMsEG955qwa6xYn8e68dds
zI59xHCNUeWJ1MVqJxfZAQDxsBRWctLt7ll22vyY0GJ00+KEkgn1swcborNPq3BKsKbWEYPoVdzh
mxRRxncGoxGeksy87Kxt7fKsE9hpWj2hIcTkmkdtrGrf6jpMWwizPZoZpCkMclu/axrowSYee9Ur
xOg1bLTmLrOSAF2GfmEschfqekr7yVjOFarodnBC+PCj4awS+oly1XSzTJN2a+CkFESJIQ8IIMSx
XebLJdeudZnaWKYWPzTOcDWZ4/Nqe0lvQrFNOpMxz0wFpLEwOmM/rkAquaHQUlWpV01WRFGjC181
JoD6+EKf12CpJCyqNAWkz9DGsJVpPduiuijx+zmvMnxM49gajovUwXJHoCoxP9jXlWx6csIx35k3
lVIKv1d6JYhjQG8n64+Z1t/LSXSkmJJDWcIRuJttyY/aeY97tQSNIVepERPhjctwBvFhYTNiPS0c
DWcUg5U7D6Xq5zK+BhNfuKjBP6MksjC3Uu+HuQI5wEySAjb2sS5gT5lnP7VVcR6rI/iCmPlZQNdm
6kFsbBEU9NV0McT+ydOaedgxxRfEVpiU91KIbOA2lfPWbU16/LpFtYNSPPJTQ36bjbIKtBKMFNje
2vNR7LVc4siTolMkqfFRYiOhyt7rpLGFG7nAWpM6UKomcruhecgX6zZJ+7tVsgbfMJK39LEpelBW
zd5s1ebOj2V67ly86SrgkFWnSOsS9dno2sPKPhXJkDBUr6uP0CLMd0X6FJVs+2OL2aO9vKuG8whe
AANSWl+Gzo4DQpcGd6l3yRAD6SRrmCiVb4jRuCZfd6cNc+urfSbxNcxBmsbNi5lRDg65pgBnTu9L
8Vk14sPM53uFQ33Vsbnso9ea+mIVQI1mY9LgDllIuYmbyNjdyBEPulOy7AAG9FCY9atBzuNR64oP
0xyP1WAsrjqoi58g8+R+uBtZq+4jdWR8nTGFTZtHxjJ0uVr80MrlgzCsO0lYbCFCIXFzng9WqxGI
EWeJmzF5cqGqxAc5kzjQW8wr87i4LNWed8bxFSna22BbRyHMD0df9QDHZl9KOnuvosrCDosJoy75
+jbuX3hu5ZwHslHrLl2L7xCmSyOky/vVkAFbVxx2KonWkmFnbwtGlKhWXWs17wyhD562WlmgYDu/
YLe1ZwQV6MkMLtIU5NdKHU1btiNZIPUaw3L1EscguelJgKuI70s0e89Dfxk1lqiUKaCzDrCoDgg/
dRl0RLgKmvo+AekfM/z1+nn5lJzmrWJi67YDle8Yy8ppmgzo2MNHUakvTURtWW4zV0eH9cdkTMvS
bf7yNpTRNYOikxSJYrfUHbM6gP+alBGhDoO7Dl6Gc9LekmMAOifCCBYzFb4qTLDM7H0q6tkvrPRH
bOX4+itlzGQ5cxO5zM9//kHdlZ93Yyu8GbNuRkkkMuLY251lPSYZCfjNihqHRknHJyIdXlSD4DY1
085TR/XVVPlAGJWHclQaroHY3tdHID9pUsQ5SatswhNzdHCyPphW4BpCyw7RC37w5XlTlEDm0SvV
DOakY3QWV8arPKBlaaLbpNIrjrmZyiS+qDXWa4odlSEesl5l/1iG58ZEizAyXxqXh8EqkPLY022p
6tl1xwun+7nqiUC8merqIirSMtSJlQxzzb7Rx4ozR21UN1/YjTUrfsOBcqBzbmPmr03ir80k/GZa
R38eADGH0rowxjE+cyZ+SDACQHuTkgvNdHo0UuhYerUGqQ3lATvUM1USj7CKsuPcdENQmyvgvEUz
5qyI7jLdYk7UOqsvt1rq03cjYciv+3Vl2GmiSR1MJqZFPITIvUIwagbsM7mdgwu2z0aHf0ibWiOb
PE9tHGiHzOVR4SgiulLEe3Px1FSbw0YZ2JQd41FYBYeJjvWTJoPAU2MdGqxee2MMM6NcsL2WRsiR
ZuFKSqsyPon3r3mZZZdt8SjN1xXz4jGSWzwolvdIZo6Ud0DpULqDoSl+ZIt00UjNSW6TIRiVJA8A
Zq7GMlW82CrpqcFch4XxjjIYuMullyzy/GXzRuvsKgrrXL4m6ap3a00OilYaD9XILIZvlBUtT/o+
GuLXLG2JZ1BvmkIzSWhLOwbTYxmstR55Ud7uTbkZH40NyhdWDeoXK1TBszhbmjqIl+aK9vSzqZJ0
56R65DLnZkRVSCr7Q/Jod70aTuV6VsyDDZss6gMVspaV7fqSPY339zA2i+wPkOy8ZJjfCo2mcbLy
FzhwGlGk1X0/XxTK0l6LZkh3gy7LVEHl69AvMo3l8rrafX6eRYvm1XLtprVfN9JwTNWsAwRnYOxJ
W1uvLA0ymukFSAUhY18ys3M2Xm7jyeq8IhEBMk2iIXGjvthnta6GaS8/DIv9Mbe9fiQ5V8UqnHQH
7g1VkE9AH0h0oR+MNktOXbU+64XBOCCypuM4SfW+KlNiA8c7fZsgp+W5BHHEi9oFeKpnBxFNCVTa
eHFXsdG1oGURYwaL+XTunFVKkr7QpDHgNV6yOI1gZphDKC1uI+fweZLssnPoPfvR+MTs/STlPSyj
Nj9frZIezZDPxvRCz/KaGsS2fafJ/Ubprztn5P3my36IerhbG4z+H5VRNGuPhMbFiiLxJN15JwOO
c3C6Bd6F52Q+JsLe5dXI9G6SKk+Tw8bS7jIHCXi8Mj0f+djnDUAV7bPUQLf4j4EQqGw1mQfFJiyO
GXutkX6Wzzz1Bsq/bNoSAOX4eWCEY0yASqaUvnVydlvY+RW678XFumvj1BRHK48h6tAhDqDqbmZb
dD1JzEB4vlblvD+K8lkW81+E47/4uFf/po9C0P2V2vvlX//zrir45yvF99ef+M//HWV491FdvDJk
//q/+v+QLYwt4D+xhY+vdDg/Xn9lCv/8iX8zhWHR/At3SFlDDWmTDL7pPv/NFJYs+1+aCeMXU1RL
l1EVcJm/qMKK/S+IwMomTMWqBr9WfuovqrBi/oswTdzEUAfg5L+p4/6bKP3bK4Q4/de//79yKOhs
y76Dg/wbTxhtLcosunnch2GxoIH9IrXLzaGJjE6OgsKRwxbcJ5u+CxHdhAT/Q0X++yW+6G0Y1Mzp
ai9RAIwHzmwfl+JmHi9HpfN/eex/uJeNX//1QjaqjM0GAQb1VxvCSbYKqcCjIBgZyIzzGPQZrm5R
8Y305bvLfFHQ6doUaZ2ycj8xR47j4hDsCf3ln+9F2XQkX24G9xuCJ/l0IHLrX64yd7R/bSwnoXRW
Htr3xkt8UlddNawvSK79Nh7oi4fjz7eENRKaa04QnBbkLx8C1IwoV2onCcdwerBoBgLFz/wITjG6
dv1Kd1dvhBaKNdNmalYFkL3++Y7VP3wnaBIx/aFNwvFB+6KskVRY1rm9RZcccMkIwaCCdd++rS60
4gcRRL6DJK05WK+aZxwrH0o3avB+J/nqN2aIf3jBv/0i25r5RdpUTGy2s91gPkqtM6Wn2r62tO/8
xb+4afx84L9dZfstfr0KeF+3aNzuvwXuxamZPGhUnozJQ3JtB+a99J1jz3c3tr2BXy4pjRg6ZdRM
oXnaovum2Z0uqp150F3F62/Ms+k2Cb7TS33x1/jrPm3kjMQIb5lGX1+rlSrEG/RJyADCg9HrwdDf
W561U/16913w/E/x3pdl44AuYWHJ7khYzJdlIzEFmiO7SMMuEBd0wBdYM+yyq+EaWtCN8LSduJKx
4it34nK4s/dp+H/L+vl5u+SKmRrEDLZupjC/P+POsplsVUoa1s3dMF332jd5Yn94h5u53ebEK2Ng
9vNx//IOi0osNNI2swSwkHS6m+dXE335P6/FP14EeBdiowGsb3zZsst2VWtpdIgcnMZnIUmBXKML
gW7zf7J32R4WUhnLtPgyOO3+pnN1ptbqc3RuodxIZ7nKRlNSLv7zvfz9hNvcfXE8Jyebsu+rmLzG
XcLWIOOHaeKcqYLOoDes+ZuL/OEr5yqbOl7nnWz66t9fe5Xn2IxjhhVal1vYOPhs2J7hWLylcN5/
J5/9++vZLmabJi8I94qvGuTVzIUjpcA9ifNjI310LOPx458f2993Y04DLMpg/ULS+dt3PGvwllVI
6WEzv6TExtX9LVQS0X+net+kd78vWK4DxQjvDQzfMA/+/cHNQk2BjOk5Y6w31O6tmTMPkkWGMkPc
/fMt/eFM5VoY2lFxYSxChPTv1+r63kbxyLUYOds7xKr+DC/Mo9J2kxvimPZO/d138aevjxoOqzeM
rTFo+qI8dNK+a9bCzNj9Zp/9iAz66ADzwXV2jKs9ZEzfbfLfXfHLDmioi1W2GVdcjkRvpG72TIfg
b0mDTO5lvzz+L/b437WkP9cxoVn/c5dfpIj6qpm1mVtZyOw18yTDfLSsZFeveJ/a9JE90hQ37jEw
IvTKahkBqAtoYLKJvmjQS2GiwSrHuzxWdrnQb6LJunE6ZpHfvI1vHo3+RRS32cy3kBSzMMJgcEwf
beO7iLk/rUwU2DhHkPWCxnz7+192Z4sNInEIcQgRRkFlhO7kS28CYzwrqM4xAbvrHYq370wr/rRW
t1g79IPYHP/NXi01FwCEmbUatZaX4EjK/gBcNMO0+S6s8w8H7Ob4h4cihg4QHr9up4ljVhzm0naH
9bl2m170YfRiPSUeKUBhdD4vbrzTXQo04vWC2IOk5n13xP6MLvq6Z/z6O/xts9WTKE+53+wQ7yXf
9njaO9UjyRbfaj51pEbn07nzIMmutc/Cbbnxe1lH1DzXEtSIbz6rP+4rv/4+X/aVuC8G6Oj8Pigm
rrdYVinIzxjUU61WFDnfOdz+8TP+5RVsf//LR2b2+qKbOa8gZipXQR7H/uK7W9oe4T894i8fMhBz
nq7Lz0eMKCaMDgxfvf+2NP4ufu+Pp+evD/BLYarGSqPpFYK0bZdc/Y4twYNo4htHaFKX+v/NBfav
7eqXB/hlU1Z10Rew7ATjylOVPEjtd80bvfg3z+/LLqxIDd5Wmcbx2U2gmPZY7NCBirOyjJgJ1dO5
lhn3+NnTaCWL8KZVP+rzTCzUgAzUnjLIsUm3dxjge+2cnjVr5JvwDg213NcMjHS9enIEI8dRiwNn
0zeMhh60pemJFOZLpc4IkPL1Y+jRi5rlidlAUBpzC+IzHHoIkR6F0hUmMW0wZu0l9kGpn1ogc4k9
nZrF3JWVzawxWbwsBX1T29scAANIPHuUi/liWp2XOUFkOCOPQAQZzFaZhHGBfd5QkkGnrHu5Mzy4
IegxE82V0Ieui+ZWzLA7Q1xZ4P/gcIk/9ozbk1ZeSAawI0/um2QDQZ6MVrtvG+U2G+IeBkr7Vuij
5Jla/gCF3nMK88HGl1iW1ieRwLWQHJVhXgmCQDQfLNz4c3IsTK9VCN+WVUBScLprs1cBRY2iPozq
ACPA1vdjogZGNV2qkJWAPnMeWkfKhRiKC1D5IywUqNU2ejwsFyHoVl7sTOerkR56fK/gWPuVpaL6
68sZfsIK+0q3gzWC9oJDhZdqxQE94BsVHIG+CEr9aF4jz4HQJhsz9z+ucLYnibY+im+lWLqf6uQD
4s6PLpXRgMGnniSL3KIyOtMKa1eXS7CMygN0WkSKSnIxKYSgdxgykTh9cqol1IoeMkQ67Ag0Ur18
lI+KpXZu35qoUOt4tzjKZWf0b6JQQHhnZpWFfJlDWQComa+jWiqCRDdrVh+neBbNtjdLG0sVaa83
L41zngjnvlPxdVWr8dRqzbNhpEzDLSmwkwz6cz1cI7r8LGWmtil0ljme9zg9636VABDpldV5s2C8
UCnFmbNgUt5WOvRpJ/MrPQoLFUxaSXdZWZ1Xeq8y/oZnl2RYzCXaa4Km9CRU5SyqrLeaeFN3Ucbb
Yu2NcMni5bA0Y3s+l/qT6MXDEiVKUEAH2W3RensnmfbdoH+OmDr5heNUQRpBOTeAJREapZfyMh5i
ad3VQjsuq/wsV/XnalKJVrK8nwZeQoHfyUEtZcRJmnXWxvWFxH8nm3fyug5NhbZc6er8w0Tz5BI8
QxZF0exkmzqjTSWxRzoOTSEb74xVvMdtGuIpJbyhMwE16s700iW76RfpKZHzxpsdElZs3c8j6KiL
cT8JYbvUkQfusNnxSnRE4vIPKJOQKG213A3mhDWtah7WSl7v+2T+yCsLdrZca7ErFAlbRyuV3TxN
IWfUpghZF/Il4aZSMCgD6yTljyFp1f2Iy1WQLzK/di4az+hhHKZI28N1UKT7KrbhN8vVGi4Lqjyz
nJ6VflAPOQjTHvnpsYSDcKfNRMEus9rsSPSb3QyjGET3luqZQlLABg04pUVzSvTJ4flKr32cajyb
pGYr5PRWSvBYxPD7Mi+OMgyRdhA3vRo9TzWbg7YO9wtSbwL1jnarPy9t/1wk686A1+rqKw4CoEv1
baKoLkyzj0TLxWGwjFvsEFovj6Xb2VxuEbP1x86GL2b1wNW6vm0MUnqaDURWiZPNIe566REhqRzG
Kwo81C81jIAoOl9svFGgPO0rVXuIEiJNjIbiNiuRqRPUnPka5IFDK4AuUoQa3gq/JOhmmAAQWW3A
6XoNhTPVyEf6/SQLsFhSYEpnbw/QtfPWsxo9rFA+yzUgu0HSWDm9Ctv6rKf6tcmbQFKzUxptTZ+m
HcQgYWVilB9jkp1bi/RoVGLXRd01IQw2NN4SiY4ZURBlMbCn9gaATTxfDg8M+WTQZSZwicS+gpC9
3cWg9zJmMEq3XtqrfRnp62VbWacti8RVlP6ETC5QZouS1khvKgwAMmXYO1N6I5vDdaPUfgaLQkjx
W77KV3MubtmLDnq1nCwoMsBqEUcFFCGnrp6NIb4s7PmC7Du/Xu2LselIJ0gUTx+Mm1RUBOLFGN9L
okFGp5GYrAnzCS3S7OFgsWtH5WUqonu7Lp4NggbNvNzD/iVsPBZQqTot85FkWB5eLTBSoqNaF/dt
Kyw3VcTFmkzPndPe5YpxHdntFZDRZZNY6PDi/lavpwBV2b0+C8CYfPummu68iyVw9XgaOMgge02z
dFhF9lbm3VEFZUdvfqkPDuRjrfHMaB78nofqZxNeA+R7xGVymy3GpdHSYA6b8jyDs2RBpIavNlcq
Z07/nGjzjemg0eiKpLvrdCKlJiGvl6sm5We6jgTZIO8w1I04AdqtJQye2qs+qZ4x/dVD0VIlUVkc
EywyvALAEDLg1VTDXpzUzaV97aZQqRyUXzV2FljqvmSq5Fupeg3B6aKvTcTWCOMWGELcHkwxlAPE
LznjPaLbB1ipYWoO0NxkfblOBB9MXbR+rSGH7mb8eozAWifAPXuEJlKwmKx5x8oK4fA92phXIHs/
NQke3eto7xdJfZIh4y4QSh3YQ7ulR1bU9tNRtwGvTe2+xgFiYYsKGiXeQtCrG9HXtmvnyAoze75X
OyjKc5uRgdbT6cTZWroZKDT2GJda7QSZofsFfH2pzT9Lq8MEE6qw2hR1kED52dlK6KzohxKAR7cc
2MZzlMfuTIQoApyy9yZbvoNUeLbY5R3UrshHZ3nobfO0ptGlIi0/WPLzKbKGnbJ2MFSWnRKj49Dr
Pdl2u4j63IVRhyZI5u0mbf0eNZLspWrxnhsNYSVkj0LpTQ9xqj4kdrOrVBMdUGk8LHl30Jv4ql4Q
qhixPPhqvMa+vcoRR7F2L5vRazt2F5sxf0BAOyr0Fm5521WhtrIhJt3rgKp3TdeTsXLANMV02a4a
psaj+tIbK/V0pkie5bTabsYe7ThXnBC61N4gD79al/gBJSFaWLN9EkV7BfXiohcS8ng1ejQL/DOm
qX3IdYUE8xlXZHh8r4Y+HopB3fhMRQOVSXP8agIVGQvnuhrNOznW3wUxN64RCY6W0tkVZkt3OF1W
a2ZSMmiw8mO4lItaDL6CIj6I2Kkas8TLa4SSBG2XWUlasEDViYcXd6XfWxUiwxbhJr3olWyO1/gY
BpPpXCVxAvyPDYIrZ+NO2T6+iBy4vYOpm8tg4rw00yfTjFHWSfFHl1bXSAVtcOh8Z9Xd+8pIzLWT
9qrDLGOUjA/DhGynLSuPqcocTkSidBVgcQ9zsAL9qjTG8JEchPjd0t33Yqp9W8BAcErIi9ak3vdk
znLS1cf/ou48liNHsyz9RGiDFlt3h3K4ogxGbGChElprPP18yCqbYjI4pPX0qhesTaUFHOJX957z
HVFPnqttkoryHE2rSAarRtHwJK6jiHNxSi7R3KIMnIUHfDn7vFiDdk6//v0c6+4kZub3MKsP2Yx/
A64EeiiT287QwIRp5idJ/Iia925GJR1j+N+XRerKgDXUTPyxrBRhIkl3UJKKyPZQkhlCfx9tvvFU
qXpnaIuJryy8sctGKwi/fCktO6yra1aik1OS/CYS5dn36FotENE7dc7BYjTZfSwkD6FYotJb0aEP
0pQj9W2/iQnAA7Htvi/R0u/GlqZ7PoXnxZIDSUORpYrVY9gM135trwOBcoWyynvAQPBEjAQbb8Ju
YMCznKS6E3btc6vGd0UzIRlJ54cS4M6uZNNLUVLpgZYh6kPXpe+Whb2F0Ed7pdHZbYQB+fVgw7U7
eCkEurOMRKlsIww5r1p1TueYjOAWkYtyJDX4FAvZj9BAwWXOhNM0nXETlBxygh4f+Q6ZmNpz1Fb+
IoCVX9VvrYIuAiQ6GtLVwtydZ5doNahFiJ1MF7U7zx0OVTbKOKELDCmC/F2J1+sQx0E34zhSJdIJ
l7V76EzVr/tZZckTUcnVM4L99NSX+hXp3C8U2Hwyi/VUcowJCXPYr3n1XOOwOIhjXkJFMA0KbFQu
tbRFmUaKwD4WeU+AIGpfSEpv0lJnXdvT1A9P4YixNItlIprN7PeKoa+WqiAbygTqOO5JrLDy00o2
h98t+gMzjLXvG4gFwtJ+4ycGNUGNAAqe1r5+7Ec2h2E5BLTKCI0PFaXZDK/jvjFk09bEivltYd8z
gQVZeqwxhpafMyxq25pKCJdpfAMXVO4NPKt2uFhUzsG7n5p8/jaYi+Dlynor6tIglbmBomagkhJl
80sbo14E9BS5RkbOkD5S5TK+se0y7DlMyD9COHoCe5HqYeJEaUYKUosssgxHaBAjgqU4rc8yoh53
GFFclFMGNiB9AKpMMrIsIxcRe8eo2eota6DX6l6JRfbULF6CyEFuXXK/GebRW+K68JVlIQxxAOGA
xiiURRu2kLBrMBGaSfs1GYvvcbzSSDXbhpcn3+PRQfILE8tDuMbePB9+6kvBwbfc5HS6+hvxhz3k
9TktqpdStuymFgAQGJXdCYBGhxFDu17gSx31RHTJi02+jL01HxpjbdE6RnjX2ZsKCoWHouCtpKEq
u7h5O9tqyOerqwaPIVJif6jwFg66+CC0053YioYbaarqicrk1VZyVSTgt0JW5WeE8uY+3aoACJJu
bHNSVLly4qcFEn4zb5UdfJKvg97XB6GxcPoXSBujMoRzoxUyy6cSOquWGyQJ1Sr2UB0dDwtSZKbg
u0QxGi6jHvWXEm/xvmhKVK3VYvxs01nxGLXss9NJf2bVQg7as6LhYSjcTOSfKsZscGKmOFdusEbr
8KoOHNqVQ5n3eGTSZKf3uN3DLFRY6YW/WlW8zi2CJvAC5zZCKc9J4Tw0KHgLjPKL0PdYJufq8EnT
Yav0/FlJU+EYo7VAafGmNp6oSpSqApW00cGFumVxPzXHzo2etiplaaPF+1o52SFy0v3HV95UKh9d
+W0S1ropQrqBK0sP1rCLb4AtbNoPh2S/7qeTutP97Dh62iXxlW/hVT7gBZh2JmQ3/+Mf8m53wPy/
T+AtU7mlmoEgmd+xdbo7N3M3lHv7aRX8/TIskgmUNrT0aJLyPF7VRRXOpELI8W0rvrfO33XYCyAi
V3xpHif/8wu+93xVriMpACHQTLyRTERhasYDa7RDU8nrUt5t8SkK+7NrvCl1h2Ycc4qiMpr6MAOI
vqGziBCitw2iIG4oQUhz/+zDebccu0WSowdCEaK+JUt2MSaNIeOFdfaWIpcCmDmAu9jTy3SLfqc9
fvx9vHePry73Nr+T2mOqhKCvQYpPxNleVuPlf3aBNy8KaaK6JAofBuxCpJ+paX1SLn+v7fP6Dt68
pWmgPhFt1XICgQ8mSlqcd33y8392F28+75H5Tlh1LlLW9U7WOIdqn2gL3h1Br+9je1OvRpA4rG1R
KNslTsm9dEr51v5ujkLdIuHl8+ic9xpXr6/3psuwZtvc2NDJ0FB2yl8AnVi1QaVEdz5+dG8CO/5V
8X99oTcNhpLA7lmSuDFFcLSr7o4nVOy2cGmDnXpgMLnrdAA56dCu+rRdI22f19sV4PXF37QbDLli
x5Vwl+VpsQeiceEz0kvp3XL/2dD9bCi9aTuAqMijdOJSUKdOYUjRr2yx1X/8NN/tv72+oTdLWm3J
7LRaxpPgWVc58zbXgfMtJdrgEB3Dw5cv6x4+0UFxrUu2h2BmuSYuWGWv7Pu9QADSxz/nk4/ob2Xb
q49W7TFvJtvjVXuciyk1Nyk6rBbch090YZ9d6M00Qh2zHsORC43Ni8zZFRDCrFE9nT65zrs91lfP
962YpBOaMESnTjtdtamLAVVZ7JJHq9m5QysZFdNsK0jFVlgzGDGQjG1Kgs++pU9/xpsJJyxUvAUF
97vFMMS/ogBhtp2ce7LChGPoY8M6Gi4eFze2I8c4mefPNg6fTKt/b3BevdnciFSprXkOo5576vwy
Fl5ZS59okN7RHRra66f9ZhIqrBQggLg9bd/CimdX3rRf9uOp9dU9YcDxIXEptLTtLieExD9Jdmov
pNuxUcLc9nmS6mdf2ZupyqrltLK2tWRbsEKtZ1Vsjrhmjr1QfjbffzJd/D3QXz3gQpBAdW07Mwgs
6D15v7CUfGPPbhs3/C4+6ve6/fFo/eydvpmhhqxroZNwSaNI96I0OkJY7Hvghh9f5h096/ZWUV4j
x9BJfHwz6Y5NVaqZynWynXzEmETtcz4Nl9rZhhD9UmzYnGF2nV+uO9PJj5RvP5sm33+6//kJb26V
kwoGipWfEMS+dZ3Z/OcH0d5kR/FBPXTknALJj3c74Uzfd1c4FPo+eQrSn0/bhE4tGpjqUab9odao
pUSthx5r7ya+7P3NhLwLWdPXPShVZ3QLh8Ld/ceP/h1lK5t9HQ22xML75/YRO1sSccjMnPYAtPmQ
kyW+iZe7A+6cffWQu58psrd3+c8FlmQRdUu/gbeMLuXNg6YCDqhCi3OHHtYuHbzCes7k09I9Dsr3
j+/tz6MMtyQjzJY3VSSP9Z8bJOKC1iJR4Vuqbu/nxKFOTux9frJ4770hvESigKQQodpbpZppjBFS
aDV38lP9kvqmWztMCPcahUVEu38fn2iXN97Hd/fO/s9k0KgWgSCkm8jmm4VdAneI70vP+VxgGuM1
Ib5Q5XoAXO319+cnjXc+T2DpZMvqGppvhO7/fJyDTKUNjQPaTBh/UyPsZnzIYCX+P4aBzi0pEnEK
JELLb17bKupZ0W/bIhxqz4vdXhO7QCW07rtH2fnX1vaz1fPPwU+yibrlT4sqerC3h8M5wgBtZFMB
x8Ub1e9N+fjxu/rzS7S2x0ZYkcg098e/3xmxAlNlKh3xuEUxZq7kxl7hGP7Hl3ln80ppnIRmnPOI
2vAG/PMVTc2Q0dkNucLzfFD3zdm43zYAuiN/+UzG9s4tbepMvj8eGkP5zaUqXa/NZsAlrHccAiTk
Jmp/GfE25eXDLHdeosPLyF8+vsE/l1vuj0mSCZIX9udzNAuRPt/I6t8+0jtCFkGPNSlsEpE+vtCf
k9R2IVzpeBtEWXyb6VMZJhZpnbtr5cSVdEJZ9BNltR1eMjOSPlGB/jGwGL2EazOoSAOjRrF9na8W
9hZncxypQuVUhgjEPXObPr0fhPDw8T29cxlFAvaEmhZBsvVW3apVQmkNZdw4FmTnqjrkenkIiWb5
+Cp/fBcmV3h1lTejtwIk20iLBtj63/UjKMl86p338WX+GLGEM3AZkfVDJh3o78nx1TOT5zpPVU0u
HFK7wcH9FhXzr4+v8Oe0vuUIMy0ojFjpT+F2RvsrbYlvpLBiHnN/U7qxxyv3mg1v7LAEDR2Kw6eJ
Oe/dmEw/atNtqn9KuRNJXKCOMVW0h20Id3tYupseGMTxbXRzF1TBZ7PGOx8GBbH/XPLNJratBrWp
cxBu4lH/K75RdzxaF+F5M32InhroqDY/U4X+Mb54tpttyBB1XRN5uP/85MWE1nharomTpnJh6wuc
8SLtwTMY5oDBvzjra/Pl4/f5zoMlqs6EpGwh4vojdA/wQykOc1wDXDzJw2Nd/Pj433+T4sFWgx0A
qz9+P9YsVpFtZLz6JKWeZA+E0Cz+fuhulYMOSWnv4vT8ZIV85329vpDxZiGuk64TkxAjxgKUZv3R
Faeuv318M38+LLK2wOUSwINt8Q+nIQ4PLMmJVjlaph0a89ynn22433lcGC9RoVtb7DkT7dsD+jo0
HY1E9vg+QrjA9NWruYv2rdt88mL+fFz4ODFlcrTAG6G9PVzodYEDyGDeC+vnUrzvqJ7r/zqb/bfM
tv/bYnVUhvn/O1VnHyf579cu2e0//7dJVtexwrKZMVhKiKl47ZKVRIusHQr6loEXRVJNPqx/u2QF
yeD/MhWWVY2ULIIXGSD/tsnSy/8vbbN74JbC72ExmP47PlkOL4y1/xwyNm09pXB+Bz8SXzuf2T/H
ol5nZmuIy+STE1vKuROxsgKQcFvc/eQKWIkYLEt8rizLxgq/jyTpOhR2PgIFcvOT1TVO2c9OLuhO
awhOLXEAC79ESYur3HLqUzpATcUB4Q529dwOZWCYfYCqLIh0+M780djeNJO0z4Sj4vTFfiYyYy5j
LO6aOxeO1oq25vR+msinYdUCAJV54cyCThTD00anpBFll3VuFwqEQSO027xxNK+7o6SyQ8ogTTZK
RHuB5VjkAfwJNPMxLonZUQV8/2WIzDJ1SzQXSl27WjO4aty7rTG59O3dXgimCKyKQuaCR1I5c9X4
hcquXbglyOilRLEkhUdtmcBTxMffvwfJCASqSZ0BwyDLbolJ60+INhzpWR6MII/NoyZ0J63Sz8DM
kRy18wJabxd6aWw6Uji6ZAV5g7F6jZL5Wbn6Gc/W6E6z2h2lY/iwdo3XrosH/cVLBd07ZfF0zccB
egOMOGeHh8oBW+suSEKRRRRm5or8jVLqdjAVqihyv8LyvKDXVidQPBygl8Qj5Os+69ab3sVXoazP
uqm61nSNw+VcORS0UU1QTqlbWM2Ss4y8aRFst8Q62z6lEFzFynDLQnC1MfNK/sas9KJxQxOW6Jec
LGUn6hrFelra8lS0VlBY4aFaFljz4VEf+mMM+Cke7yqEV7HkiAiBoh+pu67yZR60c5keotrwUT75
66q5xmnuRPfVqL3965N/bRmX/45E/+dQwFtJvtlms95WqG0pfrUs1WXepuukz76srCfzSdmlermv
D8/NSg9+7RyhspypiWx+SP/yXIy8A9DzTv6CpQS29GUw+2tabTzkv7p4b8zZFZBW+M2KlLtVaOkU
E4ABNXFLzd0XQusL1eoXxQF3sG/l6DKr6mgVqOrrjoWkOwpte9SNmjySgjiijbtAs3MYOhTK6bnt
NMZWdRIsl3STICG3JDMDIud8rcD3CkIMI8+FfPdzzOGwG8+J0rhWOQFuEG/6at6Rm7I0+lMcms9l
ucuvnJP4iuaDEqd2ni23KJtu85c+p4eAaKWL8n14A5yeir60Lv4sjX4vFH5bxb6iqZ6ejh4iX0+7
r8XYJTPcrA/TcN4KUvcZLBbz0AZV0fpLqnukHo0a+kGz8BpJ8AZ4Q0qIp1BB7iqOXojQA3oQ8R52
0qt2VKO3s6DBNpdweoBAhkXdiTMPsYIzl7+rU2EI57GaCEDQLkRfXYQ7/QpnHqEA6orqCmAFTYbg
0AlZOuEuF/P7uO1PtfIoyfm9Mlp3fdHfKbl2i7P0ah1XWzCC7rF5TAbSY0ZCT3rPEq89nKkyVSmZ
Nm4+mU7Tw5+fI6fvV7vf9ypC4fqH2UsHWQ19TVGR3kxB29SnXrEQwko7NYyo5O+0+ns3REG/RPe5
Xt0zLdxLSnU/tOFdIfR34GY9CTkGQMJpUF2JLJZfd1s8RmPc/UKgDvXQLWaEfqibRpwe7LFsEQiq
2dE2S0irUA4fjwqU8//c4WwrhMIBAlMupy4OLG+PygYBUVnciCIscem4Edwnkq8y8atJGEYtOELz
sohfC5YMy/Misztr1Tf0Fgfm74Og+yQbOLOEJJ8vc1SdGXktYaie1YDhEZOrfCetuq2TWzZVtdPx
3oxcdtghOmV8yCrJ7vXMXR3jMSvD6y/tkA+4BcyCyQFQomlbUWdH2mSnKGYxF+jUlVsTXD1ocLjC
LtoEqj5QMh2Sp8TjmGjPtcFhgTEeidqL2bX4FpaTCkq4dHoZ9yQA8escxV/LJP6qvWjh+KQU5dms
/gIM9jgBRwXv62iycEc0y62r0ivQhLPlqBEwJOu4offxKLim2nnaEiPeF/1Wzo6JpB7hzHfQDa+g
oVwEIi6CGHKm4FdND9UsH1Zz9TIT/R3q+0F76BvtPnXDe4PgBxJ0dlLT+tH8y0whTEwQ02INTmF7
UW5DIKeP0aEVlgvRQGeonOdhaU7aIaHIADYQJZJ8r0yiJ6HHEy8IqqIkeYSPk5h3MOduYa26GlQq
LcHHZ4e/1coM4pNWxzb5CLb+TboNEIHjQj1mJJn8Ahjmy7EeoD1ChgaeE3OFTiU/6yQfB5oAIlMv
j5Y5s4mwTpWe2Knws4taGKvhoauhUZH+kpqe6LZOJc7+OFWMK5GkhSNLo59v6NjiTtQGO5uBh47N
WR/0cxNWFxVBS4NwB5qZBdXRculauRByoIrpblxrrpIC5IqJUWGkkh4H3N6dRctZYRINBoxvIXP6
ULfLfLINp0kqDwa7VUy2rjUuPEyvFgwPoIcf1fWRFIHjjK/eulMUCSxzeS11/Zr2xW3Ip1ubLrcy
WW5r3tzCmzza4Y0J8IgQ+bz01ont+sm4NNPjkPWPRcWL2/ndPR4DSa9eWj+JrAddCO9n3A1Rh3io
kW6tWV3rRTrnTX4a58yfFTt9SdjRlCKaM6PEE7c4j+Dw9Ey9iMN4JsXB1mtCdhb5LsOnRHqcwr6p
g3U3r64ssHeaI6/oDFuevL5svcds5sxouUkuuDnfCLWgdoi86Nhb9cXss0uYW+eqa894ZEZvDQtf
6EKvZzNjGvmxXhEs82/11W6bxsvanjP1pB+iM0Jap1UmZyJqETRrjF5ZWgHe+j1kob6Ex4XljZ5b
EAMYF7uvfdgGk9jbWnsC1e8lKD5KP9cWX00t/si9bXbVnVqLfkNywlL+SEDMcyo5SoEl7qJB99Bx
+GvU+KPZMbgWX1klf23WwwpJuWN9ikiVOmtR6ZujdQoX+ZRF9Um/YT5Zc7xI2SPyxrsctOhZ7pZz
nYnnaZBPxioHSDpFmY3c4o89E5qJBjuMj/2QBCH8taRPz71gnYVv5mP+BfvlklHvsP4q2Q/UQf4j
aQsHyLxdp+T/WLacsYDRG4FUX7MvCqq7NlGuk/TS9cvRKM5G29yKdthpAmAuBLtaittAfWAv7hfc
hTbc4kK3MZ+mh3Kc9qBDD12in8zb+mWa1GDMWpRkx0IegqGsApVsti/MtbaUg2KsjtDmjlav+qXc
+QZcehwcFmNRUXYZMrUebt5cCE7KUrIOlBYwPwAfDlr2p/NlLXaZ28p1kO3Ra3djBFNbtouULZly
RpiLjwYJcuYObCl5OG62MVVb05FbuJu6TgWQ1RcVW4O+Pl9iR7RX/heRzyoKh7laCKiBVHf7ZuW5
34qONFZOr82u2guucmBniMiSj34kiClRHBXBrxYwOxNnMS0H4B6JgV2p4pGaOTCt0dN10Ws6nSwo
wcOPl8i3MdJvRCzthlRwQeXeWOk9QeoRs/ZXYuouhoGxbD9YWA0S87KKqicPdyRDBck+QbavnY1q
PmX7XWZalxhGXXO2fiDnve8N9VIoQfHNzAgZKtzJGAIhlANlsoJkTE7VkCBHTU5oFwPSHsgBc5Mh
d8cAICnp7cVeVg8RIsNW3AH/JSURopha+5AKQbV6uZV4ccHgbSKXz0++ZfCcYyOzXcZWG0u7ieY/
z3Qn+8olaoyjVUrYu0C1wiAXl0PR0OxLwWFXWNfcThWcqOxcSLw/a7G6zGZ1E54ISdXs2y5pOMFw
TJA1QoMUe+4SR931OznfYl8QfhW/YV9z/EuwOoRu0+GH+bZbbnpx4rkb4cvPMDnMiRUQXAdj315y
0rFn0gJyTIYAh1O4z5F11VKPiMETWXPlX0VbgS4mMG68qujQl5cVY2j5CAFtB/92Z1pnS3rUoe0S
PzlZu0TpHLCoLOSmM8+QI2uQAuDUUEW4TSS6+k8J/nuPR2wOgAqex3E9T8Vwri1CMAZfue+tAppz
eDBPvVe0atBPRaDrHTOjrzWS37ZBw5ykyIhHhdRVNP3QtcqRU5nrsuKa/q5XhPuoie7FFEal05va
caQzZcRO+cWiLszmThROuGEUlNRfEdVT/Z6MCACa4hYLqQaNtVty3MWa5JsQQLtZQh05Palp5VYZ
tS6OTo+GqLrdE20iW/mxtvOlOU+5fF5q61yOxlkzlDPJI4no52rnwxnwRV3wmMju2DrE/f0YflX5
6NYvBLbcZpajLpluQ53dhHvw6H7b76wCE49+0XFTCfK2YP7GPxfE4OPr+efUZveFQV5iqB5+I17c
MOh0jzf5avRLKbC9d6v8hVijZ90P/VwcfSDbvkjCQ7Rt9ks/lGVnJnlHnFzYMK7Omr/W7qhxVjRK
uwaUzHpjE3wNqRx+r4X2nxJCdzQZKItylcGzZsOjrKlPgiZjgAUjOz/oP0d0IEm1a1fLK1Rbx4NF
kh2WSPKDBnM4TTEyV3NvTKyFm1Olni6jPf41UnFAEO2OdnPK0uhs0PhXdJ8Dur9Upl/V9P8h6rVn
0cpcAcMVhJZ9aRZHzbB8c1r9dCr8SdM80kdI+Kx3dR2QzlSr874XDPvyvZJye7XB2JkKXPUsyL4O
XRxIcQmRlGQKFQdbZC/+UcUfUUmOhlRz7HaQU4MyK48mYvg2FY4odyPCZwfk+Kucu3qwHlctuosr
606L95bAmQvnQW2K+7ZQPYu/TNQ86J3sDWUvvRc2D3Pde7NZejCzmGgnRQG7b4cg23eUTp4zY3rE
FSQOx0q+JbJ5bpP5VIbCkchYq6t9DXqgLBWeLn4RBWEvH6Qw8hU1wZRteVQF/VmUju3KTv8JU8+p
CJNzNjkyc20sdt6YEOupXUbsLGure/ocehV/ofhDIDRsYg6LgdFYx75Xj0JCyEiXHdHG20ryjI/I
FyzYRKajyiridNwr+KmyFL73d7mvUelOFI0GTqjWLkWJXjWl35fR0Vj4QftQyJ/qNnPWAoeARZqb
9sUyBnzSu5JYo/Wx0M3HftYfdX19zN1O2gv9YQrSY8sKEeKbUNLxrMS/hVx/Guv0udyLQ+XVfeYl
SeotXeRRsHaFnG+PSLWQONKMJoarVU+j5KRu+nsq9DtVj+/iJwMjuHA/JfodqU4p9uFu7g/lkO4j
Ng8JmwelLW1lRy7YohGtMLrVXHqZ0OzqUqGYSNqEbIeU03qOJhLz3MKhJ9M0zJkcbLdcgTsLiGLH
NGbsYKRhhpKl/Vn5GWpUffV1H3fRoSgecUa7Q2i5pJh4Jvz6EiBwggivKd2aubEUfXGM7VSCQclf
ngMoJpq060/p/DSckK3NaALXy0w2s9XuLoRz2PoLk0YYTtdElC/GRW47r/zCUZ3cn8PMMKdy5uqP
BWbCVs9sOp1kMmC3GxtbBhKO6V9II9hKrRM/y9dCWg8KhQ7O7zi8xWZ2ZdmgZHTExuOUz4kPo+lm
ljiBukD+yW7Ksi656pJBToggaQ+TWzeDM2UJLinJTcDsc3xs13MRaaduUc8xKryw2NYLElLTxSbQ
+YrxDe9DXRewbfeV/FAnNO/izAX64CykF990uKnhIVqHYIysY6bnR4WFQjO+rrBbf4Rx5tQRx9GY
aB8V+RfM/7A8isYU3ATC/jS/JQZArLR7oOJ3QKyvgxhU27xnJM4CC3oYg64mr/sh/RGzE4x4Uj/h
uq+EwZmDLeIB50AkElkpfM8X+qTmReY/r8zrJMu3Wu7v+xambnLNd9Y3JLfbhJkW/kB4dKfeFyfr
mzRN5FmdW/ZQf33JQ8vekWeRUSgMi9UnWyRxo2j0Iqq3RLagOv4VnvCwWavlRvORUNzjPOBrk+F2
d7vwpEcsVmrilkFYtqd+vpaT4rcLgQadc/uyhiMg8l0BTXrMJdDClp0tlPGw7gvwSaSSYWPrlGGE
VvIWALv5Y9wOj2Fnp8bLxF6cfN2RlLFY3xnSMcmwvlSFL76QVHkU12aPTuOZIHKso0dMC6ROxjKB
s66hKBcc/ReCmS8RJo1ckQ/zc2xMJ6LcTxPGj6i5hnl4XL+nBXvXCFqyCiRiNXYtKhw1sw1dPeBn
P9RlYvd3Ucs0AqJ4NYyjHvObNPQRIKHvUlsBSyxwqsptq6UiIIU+iabH/C4jy5dNaaiz/hADbPyW
ydyuj92w3MJpJTKmeDRj9SlqrCNZJWRBhV80fXhpxfUlincJAdj4NPYZEACpzR71onowmA+yzCXI
ZVdCnYry1cFJBFt6J9TfTLbe1JGx08RBJWjHPl+OismnCYtGMD1Jn8lQxc4ziq6KxfkSr+K1DT2h
N5yKrpDU7581OTpr4ky22jc65AedpCqKlsPizRzkRQ7ybXcsSAnV0FVeSSo8E7WUuwSMXRLL2Hdi
f8jb7BxFw8kA+juJ7GGIePAshQDoX3cKvvlUPjRfiGvQF2s/zm7SkHkJ34iVihiDQGHBHHHSldaJ
GqOgD8Qn2lEr79XGEUfFBydNkk0BlgKgRkcwpfTIe6SdwCfUzhxz4ordKA/lQSRQRuPorZIYE2vT
PixNQpK7AOSTIAw32YzuxIn46NKN29KdDQ68Jm7KsTkoFDbFyu1yNuYyU7a6x6uf6fjRd5LKZyje
6YZ0Q29h1I4MtT7wQktxlFvT7wb5e5S3tiKsfmIx4GbD6zys0nVnXk1JvCyEH9e5u7Ym8U6YmTOK
SqViV1RvEJrp+sEs5oNO0SuszcNyZ5bPB7BfsxXa81Xvn0YTrO3SIsAUfySH8be6lCczkU5m5UGJ
8MW6OC84gtrH2ageyfh5lMmODhM9CG2MTkGm1UE6Gsek58Mi8WkafX00vNGEnmnYgvRADJLbf+Ud
iHN6nXA4ESvaTZaLNRyw/TKJfrgF0iXfoFj3i35sFdz6w3cjOlSeUWlnk8xtCMrluh5KDhHp2sN4
8lpKWnJ4S6z5Hg2aPOT3JBU8qPH+IEbjAUPp3JH5msosSiLUD901SWqwrF2RzLcunW9ShRF8Ty7E
HiY2jRpRpeHbWLYokg7BY9IfTa2kfTMdolY/iEUwcTYxwcwTxeJYjeVgLJUeaTydp/BmpWSvUDpv
pshvDf3G5pLwUn6AFVI2VunAc3GCZJSfZSWTDn4l/EjtDILI63sTU6hJsTcJRRK7S44p7V1IwVcx
jKsj/pUK2YmY0BMJWHlXHTtpDMhkzAhpUvSzpaXnMf0eJzftIH3NUvGcRutJ1LtgwOZlXupv8VrD
0/4RZxXj6Rd5bgRSyO5CPyQ2Yo/sS0+gF1Ke9wrxzkCaSSmzV+0Qa7lP5efAcN1FIqEqaXr0aEyt
baBLazBhKc1xJgoEGVoc/Q3S5sN6CvqYXZpkD17cdadKjE5m2AWLoR1zKCOkg+2EaPD5zj1okq7k
67aqfPslQLtjzBEBrNsVSeoJZ1pZ/9oI2XmUo2su67dGewHGQhok/zI1Fn6Vvy6VP1FjmYdrkuNi
eeqrfXalZOEmyy99MJ9K9lEmzQFLKO90K77LQunWt9FNI+A7eR6M+g7qvW2M1EHynEy57gEagxh6
ZpX5Qt/6stGRnE2mozL6dTX4Ujn4ZsqU4cYV+JECzU1BqGjklqvhaF9/ZWlByWY+jaSornIcAJ25
1aNIvNlXJp+AhOCgSa1jaMtWT0jSeKuE4VqMBQ/OLVO7j0jmZV0UcmZwBBtjT6DqM7WLzyrmm6rg
TR+JkxsWIwQ3m7zsTR+pZGIeIVLMvhR/S+Zrpa6nSa4usFR6ukNbz6hGAK8KwSpJp2WPE9wrBfp9
oe4hPKUPmFA4Lnx1TP0xq/f0vzhK7l74U/Gpok7y2lrwFsyCQkZdN2y9ig4eyjJX2K164w9ihL7+
qW9rL2NHlTHfguWmCp9TrFch0GZW7mvGeZy2RBb1KJO3Iob5KdTlUwK7Q+jFs6G5Rc0+M9co/IhY
5hV4+pUjc8SshUAby+NKhWn0SCQQpud2GZ6wGPax9FBLTyIJCJM23sqVmfNW80stu6MaJsPtEPva
JqgHvZg6BhkHQzmGh3DIYaMogcjWrrXnYxUeSxi1mD4czsvOtN4mUdrL2uqgPvw/hJ1Hc9tqlKZ/
EaqQwxZEBilSVLDkDcqybOSc8ev7oXuqp7sXM4ur6yBTtgh8OOeNXiElXsucbMIMfDb21mjRqOtR
N5lRMZvRCgI/BdQhkdP0WLJeE3N6aYvxLrTdc2VamEAxfKU0j+XW+ThYN1r71HumkrklNDJtERSQ
OXpDJdg8ukqhuGpsyo84CEoPFByZGplKqUWqfeHP0MarDjcMEJcJTm6ywciGl7/k0+Gv1bM4HjyB
VkCYmel38CWr8dWq9Mko8MxE8Sg7VfieGNPzVpS3jCduCZhI92ko3sF5qatvtMaXMg01lbMxGUuG
6v6/L1f5n7j3v12uZHSTXvtgd/iqj2zU/yUvwUKWN6a1WaGiZCFW9brNHfG5xA83eHrf0X8UmseC
Vt+6ihQLanayTP6Ra/4hFiDMfTC7BCUEOZevVAkEEuHp8zoezurR+h0P50Y/SLQ41zyYLbZvs8l8
i+qhjty1TQo07c9Gxr7MJTyNmq/rLCti70jp01EQP98j0UTPXi5uruYELZxW+o74VsQk0AQbu5Ix
PWnxLI/UAuQX0rQa9YilqX467PUPdhOvuoLs8A5RYTK80fEcdBuLH4g4tpdATPfA+BoyQL1n+hov
WiVcCpnj13QHmfcbSx0mbfzFbwmJY9V8nnJPT7vITKpotswQczSxWyPIAf9w5ceay06e1IFF4M1c
x8yGiq64WjG5pZa5ciI5iSeXdYApPqYKAu1akrutTuvKMbk9c1DKHJTyZBnVf6DcirxiVo/HzE2g
gZ0zTq+1HI7ziWwxTxgVT2pML10sL7l27y1tBknRMeAMQbMyvfmZsATITJhSXFP9Y2x9UNVV0D0Q
E4W4DbzZ7f7W6MZrdTfX8cqY+wR0I1t9TCXieRD5xlpiBGQb4mYPO3ptXwZ98ZeuvRzy8kShyDXr
11vWILfIq5NZFUFfLPecu4n5hC5saR0DIdS1C12Xtjkdb5S3v3eN+DzI8R6nqCx2bo/90RguUP88
9z64jF8luc8Jl5SSk71pn6ZePQ/CQEOITeaqLwDjjSr6i/xsQa/yRpw0jUqby/RJ4p7DTDN1qzMU
zf+HCpUlku3/p0QKEbmO7JlQV1FFTsk98/j9/6YRmCzqKye0WmFq8Jgy0sAYtGDqp5BaAnpKE42n
L/oYRf8qQtGYQzQO13x5M4uAFJSD9j3taQXoeQhChte0P83FD1aVM5kAgPQnGUnNLlpByp8sRR2g
oeZM82Hq8O/YCAg+WEcUyNG94LBg29cswmZUN3nOf3UmKb1DsGwakS1WIB5pmPME6awy5K4DfeKp
Al9n7HEzR6pw3kstfrAZgtPX8UK3mt8wpqYTDUHsDNTOu4q1uWiX3JmLvt+xHv8aSaSRl86RaUdc
U6B4mb/fMEcN5S+pn1rLR8HcNNKrvinnzJTO2rKfm7E9W7ZGjRWhEWsZUvQWaGL3UgnNfe60m0iq
B7xc1e2uqVO6u5wNhksrFYkfW52FwzhruUMuCzc8Ts6QOhe+KQQsaZNdeReaACIz/ahpEJwhHMSE
Hd6iXW5E+yLADiulO9HkrP+aGH7w7w1Ewk3TbRuya9KslzIga4y61dHpxHfr+CsvIpF7lHm3EJvb
7Gqp7B7gqtbJ0hr6JatIIBbFyBtHHZXQWkmoYQGVqZjeBE+sJz+pJt/M1gsdv/t4JcWN2iYdshP6
cQlpTYYk1kK5SIIS0G20r3oeqEMRFW153RnH2iDdOEjTCajVIoKsDYBa6lWK5ixHvjTE0EFb9mPf
2h+ECPprwdM0E97LP236pz61BG1kIQDkSbP6V73vX5Y+v8ufVkdAecaGTE+znCn+2Fa+6si3UTJP
6vdiUxNMRiLdRMl2KQ4yXfMipmVKjTqejuavI9ws6WT+0vYDTQXZ6oXuQ3wHg2UE4jyHzf6nL+Dd
pCaiRkrbrVgw+3PGQVq9dLN6Rr1CwthryXoj0823/NAJjD26ypnE2tlUbHgn8TJYjbcWCmkuoFim
iLlyQGXkHLCEMiOpbuZYUywtfxKAysUNDqVUPMtMrg/GQps9ZaO3cnXR0b4aY/8+XuqfwpwB2YxI
VBa4RSVk0ZKp6mkzPRRTPdxWlU3KNWvrApAUbRhgCO/FAJmeByicQocS/EJ+MiuBaW7BLnfMFVnw
pxXYOyrBm4J5TH0FhDCZn4WZFSIDNx2tMK2b2O/cOntTO8povfy0HUgZ7NtqEYtoqucxe+vZhAtJ
xQb59ft47jYB6JzqsA4+uwkzw9EG3d9/g8cBjTyy2Mq3vd6jpG55chBJt05R1/srAhHoo451Nq8M
l3oW+HaEzxq+E4GnDZd1/ejGYccHpzmRqJ6o8yUl4ozROTUZz0Cjq2Z4Hzfj/XIAfjRmSM9ESEsW
EZFfW3I1VStc27/V5DZ5QRCPckv8zSlHYMF8jbrX/V3KFi4oQosky9Mml6e52+8ddF1KfSUOG5MK
OGdt10CbeWSbUjgy43fRvl28caGeEWq7NH5sax4K2hHuCsnKfX0iAoc8MURCCS03wbxQHDmTiWJ3
qWHLT7LFtEtGYFIp3jzCp9TuewHGkdCO4Senoi5vqlhc2x9p+QxxmRX+1g2x9t0m5JS5JS14tJ/1
4JnV5HzXsfZKl9RKqbatu/yfi0DVouOT7rFUI6Cph+WIhddFSHyWwHpy0/lvz6SmhIgIncx/zwAY
ZhhpUg4Fv2frTYJhoXzU+iMaeZAmXOy2SCPs7A3z7HA8WSPiSSD1WFX8SrCF5Df/WPJr+oEL+bUk
ddRkjOJ5LQKKQKGMkFSj7JPwvVIatLnodFywZE0u/elR43xLnY3Lo6HfsBD2F1rV7zNjpeH8VQbl
pU7Ll+o0fjWjGiHbu4Guy6AgiTIFGTmSZE8wZP4m24mWIcOrx9mTx8RFXSA/UVbqtGSGKRf4Oqd1
u9+Vvj1J17ztA/oWoiykzEp2LcM35NqRQA67VfUIGOqUb50YFZmC+uTCjZ6+LKr4+qHsuju674//
HUSW68aEPudJ3VOH7ldvTtlVutHXJcDtv83jNsSWzKyfAUeJoAWA9g0iw8sjZK2wg4zMl4NcPFJ6
3iRhvTMCXYR8uqtadVrghSnjfRFm5UWgRGg5Cbe/al7SoX7Yc2++WaFePFSLig90g3ai9/sf7cFK
bbG3nvpYGa99/D0r13wjlWAv7ecUpQu6onAxTDb7LNjxkXaUqAKnLrYTF4ocEpTlauC+mfwiPzlW
dst/FCSmNZets2tRsbcb1Wgjxs1gjDZLPy3tc3a2oHBTaSfMDe3KWLnaS0ec6pweDBKmS8cp7v4q
WZxO7Xw9ad/oeHuXRjGuLCq4uvSHLBrvRra+F8JVW2JleUlzMomGL3GDvnIG9Ks2LTJuTrE1+UgW
1cOizPspXXV1fO4HGOCNGtPxzPZdV8RgYS3QNRBMPvNYFt8wGeaTmLif5zLtb/NRXPtDuUzNaRl5
rOu0ZAuay5tNofVefEjfoKRU/R72Yt1RA3UgggKNv91Pquqz8Sp42+emn1mzwir53glNOrqfVvNG
MdpJXs8TezlHW6v6qwRX9TRnyHTJcIJhSboXHrparjCCgu21zgp/aRgOlXNuj5NGH59E4P6tFb1k
+xK0jNnGlhAZkaFo/jWqX9ZyCgQ5j44b9+Q6w0wIrnyfOGda5DFoi4md+8am1ZcfHVtYbbw2u4jI
o+WKhe6Ql+3E9shGJIoRaodc9RUbWKdcf2eLGABvA59poldPf+Z9CoztdsyuJRR2sbw0Q28f+WIf
G5LK60L65gwonZ+Fgbw1rvYD1RETUJvdTVrGmeVSR+RwEKmE5c0fPxb8O1I6MyKoF72vnvr3yao+
DbP/nKXkQ57vyr5Flkp3tW8S/CQa1X1t4KsK9dqSRATnJE3nqUDksekxp/O+OxBKKoOSQ6+pehJy
NS7jI0w5o0OvbXgkT9+1VjGVc5OUc9AVKdb8lvvUVxlFpZIYJq846lsjcvEWJwW/XpZgGvk5Mxly
zHTOJLzub3sbUycpCB7CbriF3U2PoNmfOMpaWr0RQcH3Uc/sD8gMKgrS2rwLN+9RrJi9TTw+s7Mh
GLaewLN96aJBVJVGBFx3S5FE/Os6H+nDXagwrc9rh5C4FaNSFGJxby9VawuR9C7SbXzQiaqShNVe
E9JphXk6b+9baZz7pT3r4xbnKWm4uYv+KutRSUmbfwj1aS3ks5r56Sowrs3RXLZhYR8jEehr6au1
7B89LfelrZbLez+BPWlHXDpqiRi7j9OhPG/Vk27W/qCvxDHJaB0U0CxKGowqmMwuqJMpKKU1WPo3
usb/yjlURE94NugfxdHsTBIgnKC+zJn0JDgNx4peXbWtu2bluyFtrwbljYt2r5X2JCpIdMF+VwR+
n83s8G515W+9P7zHItatQeqlgng+muOcXtfgOMCAlDxUH/Niowd7JgfLNAYzz8B0U2F+TCJDFgQP
HYOFheyyZ7BQ2Wi/qbS/Lp8tretZtGXv9NK4QsL1gSSbA4OdLmk2RwpFeuiLE0dPDhQ5l3nQaGz8
i2DvmxLSH69850xOM0IrLXEem1tG0lohb04LHPzYQd5bNMATbKmCJNPdbhkTjRXwB0xKqA/Rm8ot
yiQdfDzW6vSEEFVsnvQ9qCRn+M2woNCwBOFBA9j3mHk7ShplSE7LZzfygNYFJ9s/BKM51Ssxd/cG
WftwxKYrhTl7BY/CdUD5o1xLgOeTpZ/RrSUL9gKUOh3Z33l9BEcDffxlOKWROFvK8YdO+1Wq7/o+
+KQCe4mF0vmU9T9VXqowkflANmZ8ZU16kZvaOTgV33smG3ByFLwp5GBmIYFaHrg+Nr1KP698K1vL
iWmpdEHMpQfXSbohUQ7pavPtIW0bkVyU5iFIo0iMtCAzIEx+98ETe81ec2t5EtsEKe1vS3R0vfZk
Nd7rb9NKfbTq/tjA/GM20LpnoTEDXXo1BYihnKV8sI1rdTaM0Bzvxegu3eWDmlc6m/GQIxGia+jY
/dFl8YXXnjwtHaJUi7PKDBxl7O1Vr5yle041EVFKdqeE2exOx9R7Bn4RDE3c4QYEg60h7ZG2H/1q
nPpq9XX+K9XdJ9vIL1ZI42b1GSxMwqYpqT4yjdDy8prqLHsmjIAc6VYdJZYergzZyMx+diUUwyKR
B2m37eLMWDdVvtav5kxocpzLezzUSZwRxt2DMD/LRdicp92To8qYYmUQY5HAthMyD3wrCT4KfdVh
8JGYtpo/txBB635a6bM9iFyVOTP0eB8G/lLM4XDB8sXkQOPYIR2a4nhm1L9dBuGRW7ATRTDnVaCr
TdBrjLT96UP7IFS1tZEe7xTMIs7Jzd1R6vFUW+jKR+6Nxl7m9Zlg2RdESq/WXLyPwol0x/T8QmSz
HCeT4I1s5PFg3HorJwD/NLEtTmYS1cvTNKAiqBAho7F/A8946gf9VrkSgqmfvURHDHKlnrNdRKwM
kTnbS0dfpcUQ9gd9EETCEkLrku3uUmJKxUq7Dte/dGF0hi+siHTy4URpm54FI1EmJn4PjtOA5x1V
j0nvdGTub+5UfymM5iW06CT8W58jERWxiqRUXRa4yjo0wnLhtlG0m4OmQoEZRbaMhqPId79scAhW
nU9qrT3lHP+SJ8zb67D5OuKsk1N3xgVSQKyyEBVhQCI7Dp7ZFw1PvC9N76uj5OlD4Vv0seY1KcOH
n3A1yT7NmCfKpkYMC1n+vnHHm/mIqF+gR97GCOdpW8ss/JdYZifjONq2wU36L7rHbU4v/TKKVUwP
87lCF7qDpCQXHCMccVL/Uc7tYw06xYl1W35/ixIRK4/jY3IK6jnlgffr0jk9GaICC26nBY6M7JuV
Dj2asmgXR0JWshhJvC1JZJ0RCyLGktxltnk2+PJdYIWnMNrayKcZGFA2k25nhpSe7ZtPGs2ZMVKD
jUxdAYxdMa9SIYf5/EvQenQLy32erWsKfepB+RRTUIUx7NC/uTUBbsjZQaDtZEhNpLFOy8sY/OP1
S8Pm0YMIZWQb1Az2PIZJo/4ocCjNqPSQbPtyxGxQHeZ5fmSRFvMF1O+ifBT1+NqBMzxxbrpyG1uE
3ngPmraf63vWILtPGpcQf7DEc1aBKJ/IXA/keybz5K3bYN5Wv7fIlx6iMpucY5XQO5L5N4HS/KS6
tPTUHiNwrexRKeTnYegvClthOcZ5ji6kbG4a/2IDziU/SNV1NCH9HKf2c0rrzzERPzbE6UQrzYNj
rGZQ1GIwhYPA4CMmNBSIft/X/sRg9iWdDaCuK/aXm6ERM978VCRyj5Ubmlx5KWIrxG1tW6FTj83Z
SIVY4K42tP1kHLRT1FKEs0lJEn+FxV1yPTBPiGvev6WyfNo1ohpJ0xZ9hOz9B0AC4sSZmKIspb3w
VNoD6MCuKL6szmhLJnesgbkngsgVW6/XePmXp7vGSqNG7JsCYgmOKZAeBvABDkZsOT+xCuDsQ58p
Hex23W9zzJ7INe4+kgEhjP0+wMMIfJ2RcgqbAHuBCGN/Pi2NGH30QaJI/pgyYd8W9N48t7VMdHLE
p3OqUs3jGBN96BgYkKG+bKyFRZt5GSA2becexU0+QnwC/6pocBISQ5V8PPW7/UEAr3f8lkLS/EFv
2XIynhUwLvnjkicg5GVwyh9ZfS8KV5+MAHhJG5OoE/XYzMaLEKwRLbOeQkC3tFzQs8XVQNiz4DVU
HFMle9tPfIOmlfuTLltC6pM/2qiyLKAn/TkK5zTVolwHxh6Ke9Z2L9uH9rKkzc0UTF8ripO2mPdV
Nl/4prfVbUqPm/ZbBNEhUXqdwpoHlWw4eYvM/Zjtzcl6Dh69ueu99FxX2TOhwje6nK8Gndnrpdm1
8/Y6HbH6i/tBNE+4TBxDRVA4ppElnygVDY9EPQ+Ocp0kk+KLNaw62o9lPdZsR7o2k8/b1KSaZwX7
seADXENTWkBjxjhROt50ZGIysgpRvSxK/3R8JGkKDiXfuezlxngbSN0l1KzWEaTBoYdqBC6c7fOT
lYnX+TgJVRaoBFpviuyP/QpCEijesiFMA+NpWsNLzN0Tkd0MmDC3fEZombmobSDPkuOV+oFoE9M4
H6m+y81z2csXhcCLhojacsO3dXplt9naF8LRlbgo0IeYizfixZRq3sOvHWvM1GOR2QjU2Xrfk4L1
D43Q16qZn601eRaxTR3BJKwvGYawdoSG2M+P9gpN/qV/mkh3Sik29jouLC0akEwQBxnqWx62yTdh
gw5Lt5+gpdIrIr/M5TVDa6HROfgm4tTomiyUBAkTGkxUiJrDH2EbdBO6D2BmsJxmWBwT4LLWAS3B
yoEObPnzT4/zjzx1zK9a8Uxv7Z3RqpqIOj5hgasPcMPQX3bEnsVzKsnenr233JBl9t7FAoPcECji
L+kuULqeulNgOqqAp1bvPEVGt8HJLFOkrM+2+r1PjsyOugtrKCMD0ucgVRt/mRikIcpAnrT6NqqH
3/b7qWNU1jYGiFWHpNodIu+r3cbm2/eROgcJ47RQQEnU8aZcBBUiv+Z7eeIUC1aoXxniwQDmvaNS
QAoRW5yhSe/XC3to4qqZdJGV79QMRVxT4J8Ix7ns47Fpbh0KEINOjl2/mx03Q3962CkM+oCIS063
IdisFvC1jqRnqN+2CCVffdEnXvdogm2C3apGu0PpAS4rFYEOIETv1oGkF9WvhpRNuTZ/FyCj4n3+
JADZlSai+t+E/XLQqX0878biLBE6fEEJZm6Xi/zasHALfxoS5Adlu6ovh7G6q8EJTHAECsVMqD0E
xi2S8xLISWq/zQSavuxAKOYwH7gnT+CwtDd4rMAnRdGu6D4cWv1cqdyv6Xf6XZTarZ2bWwXj07Xi
0xNb2FaH8MJ235p2n5bBrmy+hpNjC8YS71JqMjapYcT0rHsspXOI0bDpEElAcs5Rv8uhVpGkojGR
orZQkfgnmMR6E7Xdj7aRXwaze80n7bUwa3SWWqh+iPN+huk7VsXr5PqcqWYs+PO5tOQgGZGRgSjq
eKv74hcCm9MA1zrpQKOSQlzQoubeJivumsVlSXSHkl9mIb2kqNJ0IozUq4KqfE3F0CQunB2Ky9RI
bXEX0UXpXn6x2GCXXvfUMKMYR3OnYWHamu91m97at0Mx35PbvYHqEzA3oA/OezvB+PqxxGtZvKuF
u7TJM7PGrRjqS2b8rMX9kqen+WcCerK/zT/FPn2mlOHeeP3Pvi4iw1yj0acbPlJFsF3kWi9ZITiE
2+EU2rTDnf80Hj8ckvQs0X3UaOrTnqOuvB6ADHqoSKAF/DeIU5TclkE9q9pyFnSZX7EnTG45JrcO
5T9Ks0gF9mNRXIosLL5quD7cYbU9xRkq75m9e7HpcYEXDlQoAZnjZhOn4M++4rVobJyzvHy4TlXI
vR1K098ulgfx1Ft/hZVd8XGYj/xdfxU/NNCM/KQ70ox2c9nFp7Qzz4oa0xq2VxDb65nU4YsMj9i2
NozBMNRnye8C8UbiMaCYIqh2uqZPSCA/RcqRJkS0YihT0QA/Y8mMNzywO75L190UL+eaSoPuRPu8
yjAe978Ple+mZFtvmbSFLHvRWpRxrwDYs+0A3A3271bjfe0Vl7x/r8C0maSOLVnjbf+9QRJuqJm5
WferRSVpAZ6piSjkkQzpSGorj3r5otBOVplEYz6RPv9nwRREorewXZrPhITNaoXls4mTb5LiqVfA
aVhB8cMBZj2NPQNhQXOyQmNz2jjyr4IcALG5qagt11PfLU4Bw1KkTslCxqQvHlgif05Qy4YU4l2N
chvPbB0LohWHnK88z5uycK1MC7olw6nBWpZbUf9FkItcx1WBpAjvv6Q+kRkfoRTEAh/2eKcPQwiN
5Ailz/GHCXqsfXb59KpyC+Rb6cza9LwP+hWpm9aiREYCgMiLRMvWsVB0AtL1X+XyJ01IBevc9otN
LEkQ8qrXBg/Gw/VbDZWfDAiKvznT1Rp5THNNt8IWTJghFD6Wv9eEkFqOzr5I4GpzT1XQXH8MjNsg
NE8g/KMh+fxW9taVpUePH+O9DRvf934ACEMRu5ucssuo5ictrHw4fHfWLrm6gtVAvzK/nlCce7Vo
7/F4/Ba/auFUZyi79+p9xYknls6giEEtYaqzSW2ziieTf94hn9NKdw1AlKbPz/VyxOnhCE3xVjX9
y85MWUgRM5UzSJp9TIudf+VUYaGaecyVSfIBAFLKyYVjc8DN/Jj32cagHkZ1dRjjk/JvgkrngleV
vITW6h+cyKXv0Jm196m+E9Xw3GfDFVgemwaEZnbK9DXuaepAxj22ytkgITE3npG83KszTPPyIenJ
y2g97YLwqpfG22441joHRbcFEv/V8h6M7V+zfrDjmGCBIAprCEyjCcZfHaH11OL4yJB9BV+CDI4k
4jbdNo3h4mtDmSydBxkTYCLyqiNIKbtx0zvCimORXPgGodF4Wn0oSUVW6UhY7l1Sv4rN9sZCkmuG
J9A5aimSl2PL2Ljz3P5PtScBBUhBq59QYkx2irzaTqmlfNEWK8YYcEy1Q2sdr1AM/Xv5U9BWYifw
zqa0RUlPqVuu5dOi+YlwzxwO8XWIpeWvNpruFuS2sqU29RiByV9Ca9X38Q3eP1s5uQeMZaVdR0tj
66Z8VuKZ/oTpsl6sH3kv0PgyBt3L/FxwQeukjHLhm4erEvhPIViVe4s6ezNOn4wAiQMDHZqpAjl7
2ciXwgnHeozuZn6TK4lAwMfl3fWMIgyyjkXrsH4W1IECUGPBqCrjVh1zzVuq8pQyEJnbYVJjZ35o
irafZ50TTSawmke8JKnyaerwr1JBiPOq6URiXQ0iQbdWGcNe+S2K7zo1bkMkA9xoE6waxXcbY9le
4YTMfm/iGz1p/M4fsfjquh9H/qrsX635Tsz/qUk/M5PH/Aabg+6TpnmF4grRhvKmO0CvuygxDPp4
B2O7iPUKyrcBvA6IkSAvH+Jn5Xxg38zpLpDJQJAcoxftQtpxivi1QYpz8xiuM6oHm2KdfEszwHXz
BRF3H5lAXBwnrZ5HozBHSvFc4kGtszZuhikyoRgn6XhhlvcYQf1s2S26uQBsjYaz/eEU0x4fsOFC
PQqto7RtsIjry3ZYL2Kv2gsWhsWqOBOky4Q7Uti6My/ii+jB82440012M6a1cRQFvP1QjE9J3fha
apWOtjLkAvIqnAYN3SkqIt5iRPaleb1qOaksu6LAOpgjbEpaDLmVl8sU+S4wZAb9j1bzm34yiaCB
hDt33yigok6yaMTFl6RI2ENWcnQHREEj8VsL1i413RglH76PeT1JrUNjxY4IyIJmVruXRYPc6fJB
cjtQXk/aL5n5VOgEUqzqwJw4/58P4uOnSbd3nI9RP4d7kven3NScY3xqsM23Q3tOkwMZgWTN0Q5Z
upcbPWRHF2ciWoZuSm2Za0Vq5Z9It92cXVJrjSihYCz69yPBADyaLBybzA9G5U4l2ieKCK2ku7Wt
/tQY002Vm4ukJpdppnPC6r2KhjYaHa7zhNxcFLIx+vfBMKiRQToiINE6xqg/puHS4Iu8IDQqTLZ6
ZNj1GoxABVGO1t3NyTMx1PHU4diZ1jFHZQy6W31a5o+mn2BfQQeDPDVtMVFsu1KSKaqroXGkqeS9
0GzxwAWDEfd4MvjsrDLuSXrI9J5U14eNJC/wmhhDQX2nfrRkgPAc3xrFa4E+4FYepm+EoydpuKvq
ctXL6ndVf9eJ8aXOrzNClGoQv62+/yMCARnde1ZvZKfkKc0mL5okobjwpyz5EMwtXIfhXaKuKZGK
y6iZ546LlGo9VUG1uuDbmv9mPIk3E/twM3niTRY6Ny8c44SuWy/c3NAcGt3wWLGwge29SKblMvXM
G+hOL7wZRvM7E/sPliHlwFdy6NavMhn/ZvTAFY/2PfwSzaKHbUp9/DFOAp7TPi4n45dYCM9plq8s
C7qzSqD+2vGiNEuMzYpLRabiVPlNzRFisVRcAErqd/RKEp1pelpzy1e3oQfDlbQTfIi1FvhTOsRX
D9NVQbuIzHBYGgXchLW/Yi1ljqC6Sx8Q2JM38jFmquAsE977xmB9UIimJcqNnqOlivceOk7uyc+Z
09wpLTOlmI6Y17wpYiHjw5wneSwVoKfEDkjTTgvJf/2etC0cal3bOWNR3Xfc1x5PdLcODpEkIkZb
yl1/ya1OMNQMULRbKqOThuPs8bPZbIZI4CxGQ5WQKhosM9iwnGkv+zYFu8Q0pGtp6bbjLaGMrd+q
PhAhTUmA2t3cErJA33EQDlMb9TLXVT7usFCPn+Zicmk0zpRjAj03NRPxPj70lNW+FaQ2kmeFOqTC
QZcxuW1VQ/Fpjz/3nz80StpkMzizHAWFvnRRoadUhrZcv/9e/d8HDbeSvSLFdvL9aKJ/H6rKbCLi
n3hsIwpmdO0xgT4+lJbTJ5MZ/t9PtZbl1G25SOsjf+bfrx8pp86CdOvfy+yNogWmJuAa4uWrerVA
cB+PoWqmjObxov9+Q7QMjiuVIeC//hYj1TgSnZZB2gJ6TNZsoRDW6ug45hIDBA/cMecVHy+RdFMV
GGxYGn+NEgMb8u2JAzVQzdaVpLqJlMcHE+lqZOrkKzU6EsPHZ+ntVDj6VNKUmD31orGF/z5p1BlP
t1n/zz/378um9fckYbX69/v/Xq7LDb6iBJ/479cMoqbw6XHxUXTSoJdeOSe0MUMzwtfeCtjRcnin
hhe+ewx0zFQ/rR6YlxknW25JcdvbhzFY8Y/l76gaMebmKv9EX/tWCuubyHI/k3fEnk3G0k0QzXfB
nZP1/Y+WXxfMz2YJoVN9HHDyRjlcBw2Vkakj9TvPW6SrqWVP7eFMxK8cqnKpk+UZURUUQX/CjFnT
+kvwRoYOg2GUhX65FHMT7coLqRJ6itTp2ercnYwWGZs2sUzJQoPk98pJjb+h2M+dlFPO9bPcfS5o
TuThpJLQVRXvBwjF8TH9B1Pntds6GiThJyLAHG4ZlKMtWce+ISwH5pz59PvRs8AuRqMjybJEM/zd
XV1V/eTd4Rm7pvs4RnaqYwQivTYjHtMCQ6omprGGprvtaLlMQwPFahC/mCVN7IU56grJbbL6Q5lX
b2Or0taCDUQ6WOmbbFA2AQO8gt8ml/Y5Qzr1EBOhLtkxk5TsG1LG9KVHjOwJv5lFeE4XY6748oee
aYhZ2+SlZ4dJQekJ+rUw85OIpYxo/RYUuLKorRsN5b/MMoKK19KrjVahG8n2SAlRmp9mrqwpEa4x
A3KFBGcgsjlfp10VrYXSMSd0xPGaKTD7uGj2BXwWk9FnEegE5tMoHQz+NxMI2znTobTvYfF48bVV
9D0coJ7dsfZBQS+/NJVwYVwSsBTapolpNeU1zOjmTkB6fvsqWBaQXsm5VqzjGk50jTedz/QmyFiN
PqKQd4rooMFYCoVDYeiwR7F4qp8hfeM6CNfdP+M++B+y+CaGsZOwptNoBOTmenJY56ALzaHTSQcV
oCx1dAaXJr3Tac+5zA5+DgwvGZTK/sGvtk0THxOGVYaArtj9WG36UpCkmtVWTxt30roDPC8vnuJd
piDmgfqH9zd/VyoJaz+gxrfOIAfFJSgVR1AZRN28pJPmyQkOKX7KumFDK7MZJ+kyULRBStGOH7Uy
uTOVegrC1aCiUEyOzYEOX1Ne54TBtdU2aiwS7ACiCl1by1Ya/kA+vbLOPpp50eKKiGD3dA5+KV4O
1Ejpw1Li2gbkNzl+Qsbvs9bJmrOoNuuSqitqgENhdHXbLqrB8IJzGW9S66HorqqgBVllgNYzA9ho
/cN9Y0xmd5/oGQtyv1OsRzLsu5Rlm8ElJUAWWmmqKZVWwmSldoWuOCpv0kgGMp1l6c0zx1Oeoa8g
r7uSylj3tLe2SSBs5TODzPZz0h4aN4oBEnTyXyTV5VtdpCdUC3TW7qGeOTP1TaeAkeXvzfgYDJSB
n3J8mP4xYc3I2oMpuWrqoHfY+QEciGwTaTX8DS5ycdpEoEEujmMbqzhlMfoJ5omND6M33eogQbUU
ICLsxZYxZzHDhZkFpMXoTuXffCyeJUcnn86azpnFImsWppMcOva6ctVr1etz2gAE2PxkpT9IoP3c
Lunxa6kHxgzZZ2dBGZCUMwAcBk7ELUTaiU7hACe8iW0bhCqJ5kMXSHvWRUf/rqvQyWm8ij6XMd2U
0sZ93mu75rUuvaHBPJdxYt0YfplCtZJjDpSsYaNC42OC1QIpQUxZ/1ihkpzq7EPdNgwIlpJr3ufn
xqztKaDHBNQQVFCkz4KyFXzAw3AZDgkqdetxjcDsZ416zGbZm5ARVw8LDcQQ731hQCyGX4xnCpBY
xhh3pGouVmUor40IlpI06CtGs6rN5JbS0+r0Yht2PpZpRItBuk9WeB6El1nfJZL0VtE4bswrktOr
qV2ajJHS8GpGJkRqZ1k1VkHmryLYK3YxvYfhQfZFb8L3ifF5pXCT072QVltB729FDmMDLo+qJEc5
IgaOmNXd4JJugDcRTKCw1YyNqUdbnKTi7Cr7xS1Txtv8EBZaBn+4tTGD4hiG+iWnc28qgieo1UEo
GM1q+elVCAPak4gFRdrUjC/nBEtfo6w85BT6xzC7FsHWFMK9IIinbEATfo6m4CKiYIbsjge9rU/I
mndMZke6zpTBrynTUJpzWkQjabP2asnZrYADL5BB+9I6SejevglDvuur/mkC7gaYg6troYsZ4IjN
UvoPIGLReBc7IShJkw23BvDCaN7rl+doyY4RjgGVmJ5V09xWkuAFy7/huC27X8tyEUEcQwQ/IlTt
gkwjutFtCGEbY/fR0woXyVItWL7kxo+J3mQQeDKuNhbKEyQ3srYdNWlTZcRoaHustJEEsdtCeutP
awliGXMRVkE72WO7ferMApWlj64BI6JwSqF0AALirXQKxw5pAX/c/NZnh2rsAZKY9DicAh2ghIbz
pG2T2tjQZt/g17SlmctQBwrvoLfWJPe4lzOycI3NYnZmiqcIsF0qx4SEiRVxMvck8xvFX6fawTTR
/oKoVeeEgUBD/dN2PfCHYFsyCRDaA8UlXnoCzOrk0OQMTt2F5Tv+h2AZsW1KNxQhM8hqb36qrImd
9bDGeCOouCnh8Ad9m16OabJ43kXdnTU6VNl7i5nZwqFCRDeFRwXRXyIxdpiCXf2aZJgZX77xqqr7
hnWjZtGcnEnQ4GbpjizTjDBe82rr9zDklOAcoLIQ602kYPAF9dD6SdA4y73lNFNB4L0q2zbJ3ao5
+eboTPJ5KqdtNW1K5UuqTERJsBIcEU5DtvAmqPbRsDP8OfdGpH0CccE31xUGAjmqvsaj/CUv/wwE
i5+te7yAdCO4SjRsDXaOxvGPd1RVwjmHFCXh6FJBNCMJ6201GNBggP5OSPsIdyDTbgmrKN6M/4je
wacUeDVzksQRPjnrqhQKG6gbVaUcGG1tV50Me6l1piyEVbOP8UsRyqOITHzwH2ES7bpfhrAWi87E
UwrxbslviMokHA9UWUV37I5fBr/e5u86Lw97aA7CdBllnZ1rGwmMlXPdapuZODpiwAqrk9UV+yZb
so5qWUP6fQH1ioiz+Sw5Dc6gneouFKpUPrSA1ax5nfQ+Kt+a0qLW0pyBJm5XfE/Sey2/+d2nBAKS
WKf5q9EhFEm7OSlWdEFlA65ysUx8duIQZq/pFNK7yBJcnCpcx2qbUyWM4mXQMsXv4C3HXy6+Ru1Z
NRdR3c9D7Wn6fRD5wu2cvoylQT/6mUoH2YoOSj0izLBVfsmsZKebwFzwDntnYog7Uc5Gz5RD3L9H
zwRxDaIbTFObdayc+mxyC41yonSxt4tYghPHlOlthgPRh8SO7vTg0CJCbmWTnBaKBCjpeyI8azMi
G1fQbncODgkK8caCHWQYTjGojkkXhq4Mc4ta8gIL9vUYsyb/lIwnZlKnK0ozaAf2JND0jQx/J6l5
aclaBQFPSTxwAdMtglaCsZTp74NAcVs/tC2YRYNWuxo+B5Ki2W2Q7hvMa5r9UGJkEFJZehK6Y0jI
Fqa/TV5B/RgdkkRYvWi0K2jTiWagD0zZo7emHoHmAljgq0T/iFvsMLKYC+0nR0i7vD+EjynPnmVB
GfBVaOEYR4zYHZcmhn3GNuL/lIuvoYstbLSWM66Ac1rtfD7J5P/FsQZfHcirWYa/CbzbsfdaMIwU
JYRs3oqMiwSnibS8l4G1ERB90K1k3lPbrkxzlePWI+u7WAk3smKtZ+MQwwFt2/MQKW6qoB/oyI18
dxn6GwYbEXdHFXTQjK9ydNO9wd9bNNNvsTGgrN9IMwloWMNJ8RLwWKHbUBb0nUirx1PpHdJuCCtz
XRZ3AxeFiVxRNW5w9QK0bXEd4LIDS5KUcRDwO6DILx1B/mIkBjX8qsFkshERikfnAsUF7Pht2r6L
Q0uXAC4KxgFttoOdYY+I9mvtksloOlJkV+PBHDHFbZj5YmLDN66NsNuKMMoFEe5gva5pulXlWm7i
XaSuJgQWuXluEnPH1WV6QvgVMGx4QZFiFqXhS8ceCtsMvP+N2PBUa69gXqTIJxA5ha42y6La1TCv
TxG0knKIN+J4tlBs4PWwCTsaKhsyChbdkiU4D4pVXdy6pVkd3jvprkmNm447wIu1lNXbAr3BBOWd
jVZhjNKmNjw0qjZGhkDEW8A3J+l+/STYD/lGhx7Q+Qg2nUwtryOkAAhFQvDVtT9Vz7Cr5gwrP6qG
jSI7Cxvdl7ZIa2Z13oTZsPBwIVd4M4n1EnCWGDAhN5jlHx0eaDdiha2QviU732dquz6eXa1GhBg4
avE2Yshsnqf6WUtvNWIYuzAh5UNyhIXGVyQVhqx0O+TZVtGFNacwfgbKFh5PUj5qrHYs6K8W+64E
Zi8F2UYCynTsfQoqF+AaSAIqMSydyrxCFPAO278HsytFHDBkXDki/Hzxht76zSUS/iWi5GV0qPqF
4LSagJD1crSbsthI6sVAMNCx7shRh2SbSMzwkLFfJWhcWmPdI4aEMhx36krW3XJwAlRztBAlk8Fh
8PLi/toKNmdFtR/QDb7r3MVeRU844rLwZ1Kl9GI09anDC6XvVzJUA9M4YXSqZt8QhpP2HEXjaYwu
M0Z0nFUKvkpphKXNoZVfZ1yKNFDy0kbw0CU0dIJ3uVvRPsP8VrB+EL0aKEeeVpaDOXoz1DEmkug+
LFYRcmviyGiifdZQLXrzPZp7qRHtTMvtVOYa0SmTpfIUx+4wpps6fKNbZ+Mt4CoYeUbVI4WTJpfh
DqVLPbPlL03yz8SmQwzPNEeWXwjb915YR4sfHJ4lM0UmdAiKfYgQYSOu8QTyVcpNEQwP76CJAeP0
jMsy3weRbHeICBbNyXJFB3ASsddyiolc59SaoweJ+43FCl8hLA5svA1jZcRs25OwAJCw2HArD5pg
5aCR6KDRkKO0HjJFCd0cSwtjceFKHSDjmsPHVDrKa5e6BQyI0bOKo4GvqL/i2oRLLZi/IouQxqqE
UiVKWhKPo0Kkiuo9KhDrpoUEaegHoP4QSq8go42YULevUBjJ4nN4NMNPqL6qNG9iyneh9zZqJ+AL
9ybSu++AEJORivZcaLipGAD0N1U/d8roUZGFmn6KhFssg/No1JIKxsOQiJoLll1BkbzCfZI1aFWD
N+KIEWGOiyI9a+YNJlFSDN6aVfS2pG2F6XYX4urbZwgCAjrqMo5ra78rEDVgzCEmeMRiNOYGioKt
PDyEWjXL3dCk1c6I448sbCiyWKc6+AzDcvf36O+O2Vhe3WYwpChH90BIykYWBwq9XHhD5wNzjxky
XsV476M0BuLRDATV1QJ9cv6e/v2g5wzBGhkgLwvqvTAkKeljFhTbCuFkKHICxLmQ7HBWF+8RUgq6
A9WtmSWc+btWuguZMEIHRNueVrp0lzk8jiExGt3ySS8zrSpPbRZnVLhNOezAvWlH7GXg14sYVpVg
y3TiArXCG0k3Gxq5hi2lYrnTrKjcyWNd7sTlrif8pEwLZ76BouOZVWKIVcsjlsVRWexCK4lTBvXy
UKrh5vWZPqIJKATcYb6rwHAm5ZTE+XBWsvm97zQUjIHYXgrMJ5zJrwhnORhNG9FNSxMBemiTNrAH
hAu9fBMMBdGoNtf95e9OEsRXWDnhHhfn/32JCyhwmoK/Ps2fYoGVXdAOlzpVh4sZGwnLC1Ds8pIs
4wQllmTb+HiOl0QDMw46DG+FIqE5U3ORTH9IMIpYkimGlDkAYzrnIloGQdR/dKnLvW5BhvU/wPnv
oVhn6c7AjouXoarlu79Hvv4WxFMNwzARZy6RBQM3WkBkUy7wNUcE+/dabGTptm9osBoMrLPBKItd
KhY8rHCsiEU52GjSxFhN1kcrG7NdMSBt/9tKWcpP/aTLK3HZ5lgp+9Uk4xC6PJv6Udo08ikvHn+/
wKB71j76FrZvRqTWunYw2K/bvx/mlc6fG7aI0yRhXgkLmp0K0PaSUbn8ffjfXbvA4n+PAhED7hYS
lfO3SWmMcr2lkppj3+lyWSHrZEv/7gL8GTQ1jDd/3/R3998WZBiS2ZIc3NvBf/63BX8/nf/2/SyH
MG5SJf9/H/X3eUltfnc1jG0/Kdnov20tzeChyNh29Rm+Id7/fTmstIdlgZvjH2+qr7G14tarUFx3
Q3GotTXUoijcFMlJHDZViLTnqxm2EkUyvnFkvAhim7Offcr6QcQQt9s2uTOJ+0rYEiNGwynjnS5c
a0we0vUXlOSs2tbZXi2OUJLU4E2P3MInh1kVLbxE2NAbBe/vDj4ltTMmaSjvnIHiBT35iC7PEweH
urcINhNeeRKWLTs6D/TFSwXgG537xm9dnXkOH7jMzgtLwZAceAkS8JfuYDuAIeFA/7119LcQHV9K
O4VlnEaoQ601RaiinER0eGAQYWY7hZR10SOnlWz8xvBDw8G0psTFox7UQ3IsycPRNcUN1cK0yq0G
h/ackNMCs6fvRMMkjGxpdaHXFzLEHmT6LX7ke8BcCipKBm5ztUOXZcie3rmDahutLT2XK/oRfDR3
/9K2ELMdLH4DbD3oCQ1Ohg3x5IYicCxVAIWqDb6hvLSZLXwaDcZ4NjS7ZLDDxySuLMsBV46hS8J5
RN0DmMybOSpUOHTDKCs6Z/iqUI1+AZoPCuITT5lAIeGv4X/m0jccgnWHQxf0Vf1fRUsM3g9sn0Up
ZDOxw5xoKH8PzW5WUSTtrBqhxQvuv3jexoBb+AaK11qiUtsMizs9RxRYcx1jDDA8Cuss4LqI4kNm
sxGFUVk7XDVsLnwW/paCtNNHELXSYQCDNPfkArt82lRYeEWbJkRniUMAHmRoilz8bAwqhZuB6460
Wg5GDOqNBHYXxKdZutO7Q7CBz24S73GsXkyr2TO+WxWHmHV8OaM2fr8VJC+1birzAXEi0uFXeDwo
1bOBOKWBApLC4KK9Lgn6mjrKM5ib0KIVjJlXYQwpTMsSu2z+AgvyKZlFfh6n04xbcoweeBMVpw6C
knVWjK2mfjU4YoaYGFqLqEfV7AyHSRpMySszXURwkwX5sNHQh0wA+UVuGDHQpV0z/sOkQ+RoZ2zr
KuyNga9DlKMOQw0UjuAvg0HgXpsf5E6U7t0yJqT65RumzKuktSDZ0eds4eXlkl3wLKxdKvpq3mSG
y1umieqWigAdmWtODo1pmaYOJ583o/Km4nfBBVFLwYwC0AmQZacOU3JwHWHyCL/A5iAWjFBVTUhs
bBVfZj7U90JmkmDvK62XLxvcZkKT4o7+rijfMDoK9L1+VaZTyoBQdfkmdh6QSzWdBenAN7DB1iJK
QYuwFusVW8jWximZkY2jA5/ErBNgHHIwwbJhiHSQOnI43u5/t7nZFrOHqiGnvxVit4Q81AkzuFbY
Jq7MZNdpKxE9A0wR3RadosJabvE+yYM1NMdG3vFD7CK1xgtDhgCtsCEK5CsAUQr7QbgoeFvp9LcP
vfaVyO9z+FKmKz6Ew1GH7CmaKR7f09fUKxvMe+V5K+cQYTcGVgohRjkIXtmVno5JB4Me4Bybx6nG
NPNkmccRy7jxpIq76BcYDLH43zkhQe+pjjPdhOKk+cd6Pk0MTmDGdEaZvMPLx2RKDOQYjCTgmdcr
7JSoQUSuW2NTT6ej2LwwRGSeTlp5ixWsuQACdgY7NDzSIW26Qxiup+4AarD4m4NdNBsqaCmi/YIH
MUFlbQnrJSvPNxokRMkRfVS+F2wl5XBFpVDSgixcOp4EVUFzEH8DQuQ65GPcWjBfX1FYEAkbqH2u
EbsqcilGHnFv2COSbviqERMfDzkkJc0puY7/BOAZuP1kR784ESBS/9K+9F8JTEXzet+es9VE+dmv
2x6Fm8NG0hZhdoourQdK9nyda15I94wD/NmdxB+MF2ga1yHlJAGBIGobFDqZDamhRUrOsA2sJAyP
KDO2p3j4HpOrBlr5F2iU+MbYGyG5DsNVavZisCEcQg4hd4QpnNvVxxzaw0tZ0nyy6QOGKUk027N8
HaTh4Yd/eYaKGUQKo0LrL+wQytUftbJV1W7QgdHCvqjghJBlgGRswMO/32+gLQ8eDS3IctOP8Uw+
ICXzeRic/BDtkD40x+EnhZcGsRnnqSeRBGIDQfABflIEVE10p2Gc2dmH8RwgS+bL13GvqxQmqHGW
EBn+q1FAf9JCK0SHSi7CHDRCN+UyCcWcnRxMgdBNSdCudHmdtxu4YpwpnY6bmJe0K0puCZePbwyi
YvqZmEGjjqAx85PQwRsZD4XT1zaY1maPKY+n1x+hdTOhAeNEiDpaO7a+S9dbAFqcXaZLpLmtPcW7
/COOsAVgnbj5e/09+9RZYNpOg+kCBRR+EnwnsvA+cUIZ2gpqPKicu7lG4YetxRqkItAvWnrU472p
kims+9kdy53K2j9iRbwxkmsv37vhOgU7E9QmPqtMJsD7YkaFtGnILOJTDHGVTio6XyiICrapqxrl
QIMl517MkedjKeRmAqaeHuR6CY2Vul64YSbGSi7kb50kQee0J6q7nDLJj/8eo+lWoYHBKgVGxpHF
Lo44ujKYseKrxZcSA4r0mo1XpX6kEL56b8nKho2oniTtmHHKiPFeWf4qqMRe0blp6SrIuuQ9c7WQ
lzDUSlsvfE5yIJQk7X5Ut6SyVo7t+orb8kWdyzdOwxan6gAyauLC7gpLd9z0wr6Pz3gFkRVyMEhO
OBgwRWv4Wj/RlSfDsIEGmKsb7Mz0YBcydqRzaYcpz+bOMefWCohs15xZKPb5r36tX5c2ADkN517h
MBqgSjyTEmRJ79bs8rJxcoBsjDgYIaZsR/aWYkMc8zVyMQc+YWIe2HDJX/5UGlqQs7RolbFfYefp
F8F32Emx7EnlLm1eg/E6TgekTi5VL3lhI0PyXpHEMkRtFva4x0jmlT+ZTWHQYi44CtObNdpZ61Rw
Ag3ejlP7S16JL1fdrzhnC9Uen2xAPR3YLZay4czqu1Of3DCAs+aXKNxFZIvJOmccikkcW0vCnvdE
wxHZKdRnuonwOHTyjO5kdJAlLxw/HOV045CnVzKP0GR60Usp7Kf+yIt6i0HeJp0OGqwLvNCFPR1i
Tlul2acYDcVucqf8YYvacsd9MWwxGmFKFYc2ZNRO7FrM0FBdfmdwRnPV0JDDhanYDMCy2KBH53x+
acq75e/htBTqqdMuZvdO95X3tPpuzLfw4AZI8wzV4qioyFoRwNM0dtTW7Z99a1fH5IN1pIPOJ3us
Lho8bmrHnf5O65F3dzHee7YIGtvaCXx6KoRuQ8pG+gpGjbxJGQ84Q5X5MrPiv6EWLS1VRLZA+Qxg
ZxAV7tO0GRyAN85M3L/w7EwGWqB4x61ijBu4osm5IcVwsIgv31pBFuOxf1T2T2X3IjgYPuIkhTBX
3CzxkmTZR1yLXJEpxQMEwtJ74aMi8PH/Lk/MElg1C4e+CicMl1fAOPiFUrVm9ZJZHOgGFKtJPckG
kpithNo+dwBRxRgwAJKoA/JDDVB8kYgjiDDBLlG66y78m44BLUx54DdwMVVdyqbcB2lwzfwuWMCv
B4G22ACYcmylzwKAe5mJ5nZ/yStEIfb5+Jwf+ZnRbqvh1H73l34bvuu/xj+D9BAuCHph9E7jnviX
KwfGGUFnIyLimMEb1Irdit0BLVI7fUdc91a/E41gPtatE1XYJjnAxDOjUVIvpA3Hob2zeDOEkS/m
kPqlnT45lmXsyN2GioP6ZsCIEyc07KDyZQnkRy0uJnBy+02rHvFT1uQN90HvTSDOBkmcx7SPHq3L
5JK4Q3ClULE+09CZiJs1ymAPu0aoL43kNinJlMP0hqSwmy/tYzrDh8k1G89Hepm2fIt/oTDwe+NV
+sj36UN5wZKqjZ38mT95xDiJqFhROFEVYNXAwWF55tZpgC8QCJzacpk6RkGRo3yI3KaCPUEXFSDK
02WHW7lhmBSnO26klJ+UEgIOMbCPLPQDMB5s89v8xiIesZt2qveI8/IHdzztOfSqu4jgRIcNmAGg
8WvAUDWzg6NxYgzSlkECl/aZ/HDiBQwUMOnXOxFzU7hWKmZT2f576JKlcEVVPxwCYjhRgsPRFeiT
SWqw6XLA3m1oFgpBJVjiCCtdl3h492Meeaw+UvTdUJKqJSDP8HDHJeDjtKJXXLS2/JNCCgLsC0ga
nZKmNEoxSmVMN0o3l50lHcFCmBuiv9ymNUXZMyes3ZSIDk+NB1c/N+2RXCljux9GbZHI8HHsEnQ3
P9Ijfp0f8FSia/UTw+pkXNidPiaE/PLBEwi+SJoo25blgHObptmwLA3/ve5/QwXYcQmj8Iph5/JO
sppld3Q/zZqk9nUJg6PD+A22h80OHdXxd+Ib/GDcgnIU+L/9Ibw0b7T3aALH2dL3HTKXmqGmxlKd
njIrogIG03FTNKwnhotVpIAuMg88NoIN9dQ6JHEDTBhslgeGuGBvz7lHSzH7R3FdTk6t2cJoCzh+
wRb7ZbjkZnjvcU5pGJBlN4AW5HLv/i1+6t+cG5yW+nf6nN6nd/3bvLEUUs/HPNe/4fIoL8swKE7l
mIkddkkLEo0OuRAbDGrBLMsaXQseGRTHDoTH2SDjZyipHSiOKNli4OI94ciSrX2oZxDJMxxzKu3Q
9UEnaO9DBKIVVNBUtUPdnn89/QvuyBHobTvuxLN8Hq/BAbHWg6+F8NO8mwfQQnbs73BB9bUFyniI
F8QdL+kjZUYH9GObIU+L74ATkojiSB4vfyEkGKIBP/6Wv+eX7J/2AfYAeoemK4RsbBspxAOoCkzy
kRlUZhsfxgcABdbXEn4GJI9HiQ3xN/lG3Ko386a9lPt+Y26FU/20Tual32yTH3NR52Y/JAfJj3WK
7irC10f00z/IrhA3LZcQGpZlHSfvvfeP/mFehJPwYm6TI9axp/qByxDZP1AzwkMoRsQqelb1gx89
ox8E60791N+Dn+hYPo2TAncRoGU5XBzRISd6uKzcKWN8MKimRMIhloqloRxdjh0uY/ixpsbyCgAZ
/FBW/SVHxE2OJT9mUA4afpt3dgrE7a2CFxqLkOKSTdKXWqAeloPek/Rrz0g9jY4Zs1FQJ61mzErJ
R7GirdaBcUCkB9Opp36RlmNQPjgKsK9YrliucRXiLyL4s/xi8sL7yLAhPBGV/9AQFY8qVGP8Bn6M
XF+sFCa6aq7oZcWAxbZWXHNtHo1X06Cn6tE3waV+5MBhqME5nhNuWFwW2T02pdyKX8p8hvMC94OI
gLWbSC2Y4evxMvACIAH4w8J++Ac8AVBBT7n4pcTlY0qYgXSVJyfjTHj1P8WPhoPTYXu4MnNKFoBF
W7/PZ/8ecgZTkAIP/1Ywh/5uPKv/DTs85JzGSw98LhBGxvB2DFEgOS419MS5xze+9f/YPAmTAiIl
up7QoXs1/5O+GKeqazYGoWwlEAmoxH/ABY9BSeIabMwFvAFG6RVEM3byOf0uNDjO33/N21Q5Eqa8
oDO/5aW+UA2ycjYfLMI0PK8sYX8riN0/l4ITFIh2MKomsDnkq++cbos1o1MSXCmXYcc/A9Y6qrwW
VzCbWPpgDbKIZz88TY6cmLlTxQyxcrn0WEAJM4qIaZNtYZNWLugYgVkEDmwXRJCzj5wkgnVO06Bc
Yw1HlpIgB8CdEj3gN7GJsIhMi5N1+mZBKzV6t04bEikwwXCWxzTaCIw6Ht64SBOxF0WB5eFnEOMD
Sj5B2vM9XIiZRNGxXl4FeOTNhHcesxGc1ZFg05sHt6NeKkgRn/FTgXYuOqyXdEPWydF8H5Gw20xH
PrHw+1vzMu7nPbjKfrpbD+NhPQlcrPb1ubpaD+FZn0Vqi+FYv5av2iO7UhUP9+YYedGOsmQ1blgb
XvRLdIRceSofwVF8V06lYQtv0ssfejq/DO8sdcqL9FJv/NvSCyKKP8V3Wq6n4B7dw34FEkuGx8qx
5LVkqMRnWkIMxs1+sjv9gTWKtgfRlwqdMEycI05RJLHuhK/jvn+S2raP5TCyiFmeflG3LP/gzFBH
qGIhJyKeoNABPecIeOPksmDED3bLCKbJRDaEln+ZA6ttwlyt2AvxFsRWMlzxFHRY0nY85T3cp8/l
P5PpBfDNmPhBcdR70BuQbKelx4vcRgxZLCwmVqxoJCdsAfwmPuq/F/kpKRSPSZksiEYLE8BlrN/i
F94tI7oGgV+Ba7us/oRv0JPywUmtslSilErJ4DO7fnIHwMIpDMYieO2DBZZdsOzAp3nJWIEXzJ7Y
yu6aydJZedhjz+ooPeYnWc7fVVP9+Mtbj+YF5JYPZDEzL+r7wiy4t3vWa5Y4LbD9b/+baoJUjZCE
SzYbnhfuskq/A44TJxOoXDDxFFKFlWntwnxf1RuCUEFOnDqD6lnA9Z+QcHDRGoDGGT9jgk7ZPatI
bZtf5Wd0E67mq3UM3yQDyQiw98Hq3eqreWf2zlKqurQBlnO5dnquLgNvBVIZttD85mLnGmcz9Xf2
Bpf1ErZUGuDMRGNZCD6inbYpMIOzhecAwPOXsMk/6p2ZeXj0niAdDp/9zWSeefVS3+rL8NJdUZ3s
gLO0x/RTnpNdtY521Z1wx6f67KRtdGTQ0YnzSb5ZJOYDws1FRE3iAki2ZBPk7lRgC3He0hjwbEeg
lrgBFGfLf1Tmlh1RLDzlmGwJVFiy2VUTIG9hG5Aa6GwwmpjrfNoMI4W1Sy8OR1gkVVz/1nRkf9Ov
jgUMm11m/owA3dQmoKnxhrjPNyM2R3IAn+itSFfscb4GvSjLCghy5hrEgIP5Kl1t9ZXUA5PSxUnK
GS4MvgAOhN9JVMLcjFqDfQ31CFcRzliWFR/TLlfB6ACbyAxTN5iZK8KwYS3rEQoX5aSc0mdneAUB
ODpTqoQtBsC4Di1nT6jgYrEtqDmFDQpMQiwDFoiYBQttcpQUfrQF1yF75UbBF+Ksm285zsGxUJcG
DVkPKR7XHBcQ95yKXFv0DsgZSAe52LmaxZLgiZTCYRXicbnHE+HONQQRhUSqfrT78kkec/8vvbmP
D2oAKmDKAGpQ7meuD+L0X8eoOrL2HDGi23SLkLZ9JeQAmd1xw18RbDf9DWIjN8xkBtP1f5tTuy0v
47Z50Q7Wfnz134hrbrSLz6AyypO6Ibkun1Xt+rP5Ge0ZvL7FKP2tvPi79FLw26KHANqBw+NXNhYs
xgbw2Vs8VQAhJ9WuE8aLuBglkDqwPIJtEb8+0rOyH+7luT4P9/ycfKSvjKc4BtfiM3rBh75mkiWs
LJ40n3m2xFOwfKxsWtn2a1v6l30iQ6C/QeZeUhJNzN91B+xsIbAzPUCzdQb/QP2hwQFYzygSwjwf
8at88Y9G/4DuSYaVOlXk3r/GtxyfnN9qscuhWvYHV8zhkLmYLoOXkbIAp1IXuKO1hnBUnNKL+Nbe
KCdiypZD+d00uHrCg1uwzgyD0QhEe3mFSZFJjeUXfH1YBjAIl2YiHcb0HWP2jUrneqTqRb9PHeVQ
dMz8JRENGreanYV9aMG05zjbvAjeXt6Ef3RBDpDtry3hbdlr0QdhhXWyf8z7ZZ8mHxR51Isgyjrz
2rhCXGF2MXiVgeJkcHBPe+bnFmg6sVFRH8UfCrql3DeXil/+mTgidMjPS2pCZkVEckmIyUCiHyJw
cYx2yoMjdqpO+S14iU5kcz3WmpaNPx80fnIq6zV7U744OOxLfK22+Q1rosNwYo8kmZ0RzNgRPVQN
x2AsK6RjvAjtcdveqpP5yy7BFFr9TRo7fPfpc91GprbNTon5SOTwgsCS8T28pd/Vqb/pb4Dh5/ys
MJN13IyP7F4/6od8+Qt3j6WSUi/aS3S3Xuon4zoIuPvo6Lv0e1w4DA/+49J8LpUoaDKzVMFbGQz8
tz/BhSisiUQzJcJ/6yf3VA/FD8s04SmDT/KXvQFvENwMCkG7pDIg0f4PFOC6Vd8xC1p8SR4xJzsr
zibZMx9nJ5zNK36rkW281v+SCb9cG3YSJJTwf1i6r+VElxgIwE/kKnK4BZxIJoO5oQgm5wxPf75h
Ty2LMYY/zmik7pbkOmo1yIT9JiqZdqK/goDs86vprCOLGeGm1OS1t+ocUYrj2TBT1/t9oTxKTgjr
+Tb9mDXmtW2LLLd6L7uYj062d/6efYU5e/3WCG9ynoThaIWxyss+fwL3N1/pj3s5SQFrcdsExsRI
+zl0Ho/AKC6J5nqDSvJnM5XLhvnjQiMhU5VZZz+OUnLqqHumTS0cx4vpeXwrJj4X1cznpnrrKJ4I
kjoUk6V9c1fPqtbQTHfZhFAHNyOayR9msuYLl/b6R3mcj7dG7C1nNriWtcVnsvpsiIU8lhT8ucvv
fHQTH++/ZpUBmESB4uLlc8ueqdJlkD0XKt/yucNwe+upQtfb4Uo6z/IpL6788pUugVZwM1LfySq3
iCfALHN2+DIeZ4STAkJo9N9VPlkdtI4lnVZrmfLbMNHiyp7kHqfyYRPn4LxwPYRJ5oVRxUg/RYHJ
sGAAKfQO/YpXM2UrkUjPV1Ncfikm+djPpZdpZprp+qO3z+SXHFi3Nx5enNOFhHvfyfwk629962LC
jZZGMxUfL6dby/Qldxin29lhqjzvhiiccP/9VkuecrGJXY30UAzdFCXeNfQs5BsNvukgms8RNoHq
gTPlxZ0UOTgDZjav1fSmJ2CxQyFyNKlQLuQhHgCPROWwPYk7yg4nBATvHqJcl+zfO/7qse0eS9+z
Crcvpg8m+eI+XL+wBL7cR6vZm/BXNxU7gG5woX3CpwcTVyzxe+zyfdoimAAiSo/FvUnj/A15LGFJ
My3h+OYkF9AUKknX+NRKtXv7e7P3aM4zXCo7SpYS7/uPA+O0wUgo4Ryeo2DMs4Br/csWzwgL47nt
7+GpVAfGV7EsmUM5hWD+LYTexBvKl+RULX/ZchY6eSXX9lvCMrewBzHv1/6H7WxeAE3x0UY47AAs
Z2xnN/q1qauDIc7Y9RldPuT/ZFy8FOfFZbuX/qMtJvlJl84/yfKtf6krd15djjN/sfajvx5f6svx
vXluXj6PP5ZE0+TYnJtV/ewIQQLR8hz5Y7bDWc8CN2dl95wdRf7u3h35VXD+Nor9vQJMgSavcT6G
7PkyZI8D6b3EH1Mfa191gXgoqJEsKa7xKVf/41IfdJ4tF/G8D4+9wKNjJR909r/3Zqaz7C1763Hq
b9nLDK+1zF848Ed13sv84SqPkKYH4io3S4bVH8HJDcgYV7O8Z3v1mdfaEk7r9qfJgw46kRWqh4QA
wFuIxD7Sz4L3vYOXPB7esXTQS+wLw4yxnL/ln/iqMJpH9+7uT4km3Y+7RqQoCHjqWbDK/TIoveZ7
8a0vpqpaDecCxw5v9A+X8qbXIiLz1FeMZu8Yrv/gxYDLIh2MYJs2Vm1RrOMLIeIRmZpBpLrqPpH+
iU2F7CO72Mm2OFIhQXHedZPJSAG5FrayDFQI4hmn8wPaZ0MC2kaC6gIZoVM/T+OLIp7q9efTIK6X
N6yJKREM7CvVfCiVn6MkvAInmHil5pliDlEv+in99fNZDyH0MTdDM3JlFgV+rExYgTS1jEib5Zmp
buOG8va/n0EXdNGYQVa+c59w/UXdAn1IEzwRZMmFVviFF305FPR+vacKnHYgIxjxXld87Pvyka7E
Px2KZt/Z1/FKY9rrRjhTaUOTFrXUFFTOL47h2TuiA+cU57pz6KfngabxodeoS+BiKXIAj8SBSCZQ
X4qR26gIU0/W152ltq7xeqIZgMeZlYgzZ/j0z+tCpLn9whOU1csquenA9HU3Xc18p6shhN605/Qy
AawySkpR5mL7szfg9lbeJIzA4BulS+pYfklpe9+8bwuXz019U79UVnX8P3do01dtGa4w/wmw4AJE
wELVrDYtyZaTFyCQaoX14PQb+T70JHTEmrkFIyHJruIUoJXvQiGYb4q2BoZ0EE07K6b81MtWUk3x
jRt666mUWszWpep+z0uXyap3qcmWvPd1em3OECzNVCnxpSZv/JCL/p2aW61kcve/61+qu61f26oD
nZqebvOc5Np2pruv64xX2qjNlwsvdh+Zj8t3Mj881OZf1+G2einvvp/TDMopa+jlV1esvy5KeevN
Rl0NWTBTVenU2HcPj9PjNNs/9GYSQHQL4GtR6Kh0rU47EI4vLRy1/7W+ZpajnazlZx3obZjdGwaa
RSll3QTJNnbtu8hH8P61KOLX3nfFzdeteqofioG9fxshIfAMHlnk8CKE/CLUTbsBuMWyQvWtrkAD
mXzah5uvWxDl/nMPfDgB8AJTI46y3pq+1t7IaynOqBGFrAumRHIT46LuwDvwgXoDqgYLuCUKx67P
WqoRaDAPlVxgAtg2sIpQHVsFnkpvMYwBOY/JxNq/8mEFD6ugSnMJovv8aZxmba3Jk+yQZwK/pU40
r7bLvPk3iJPMozXDYbIvUX4NK3MucDn4GA4/KNROcLd3YWhUKqtuLEl1SYjtvw+Rkmh1Pf8QvCp1
NJ/TClmV3qNql34e14WZNA2JK8pCEslZ9gimTmFiwf5Bcd6HybEzZ+TDH4TDfWEHoGwBwdsHRCk2
gUIEmHoUqw0miV/XRVcGZGW4OhgXEW80H+JOl1VLCSADH/HFnrGrHt5ZjgSo0WpssuzGJuGm/94b
l1+QR+cxeUyYjGj/WYf5zQMdEu3HWnoQU6KVolUdRkeZCb+Y5eR6LJvbn/k4WY69P4aXTmSamq4n
mc69tZ9cW/fyZSjXhs6I0pxn6jGYCg+G25paRq1L49J4U9YLlKTiQBDGXBqZzq1/xLH9hDg2TQO2
zp01juHTnjiD88lheOqgdmjOsxLfocnwYpHILgR8foXUqu6DAZLw3zu/gs9bx1+jjNvLXZA1iSGV
Jybmy0yxSbtFfled6brMXGfyolSl6LkRkP2hg74NuRAhq+ytIOyJlldf+18eyq1/fy2Iz9atr8jX
enyenGt71HAslxJohu8dgy8rABLtoJ9446I/EbAQaN1SyLXnr65LYurgYlOlvWNTOjYfttPM9NHZ
Ve+te2v762ATQ0/SKjk76/C7/Wf+AEjRVqJz4+Pw7O3ANRF5DoLXo02WYOyGZjjmn63YcA5sAl2c
FEUr7BcFp+PCprnoau081a/mMhNh5PaJfDJWuK2/5jKo6bCEsK5mpkBip6XPGyRHcQVFiInhnu+S
NlfxYvT0RYN32NKGEo/mhNezZ05KUAhAonpMmeVIk96q4Y/XF1Af1HHoB8sGAwuyohd9CLYFbrlU
Op/qR6xg67xK8ZB+tYSjBWi/dMpmpj9fBFrgaAld58/jTB9qAPU/TYkGsz/p8apxqO5rj6Ezci6R
jiognew4Nr27PLHc29gldl8Nl7es+DCgCjErWCw8lN9ODN6XAf6nKZM3r94XhTB1wwcNXVQXUwUi
JT7ECikEgqu8yBmC7qqb6fQVc0oYOWr2ARbpGDUk6onk7IFqT9gvggZvSIfX5hYM4bOyB2EEh6FR
HO9dF4qjB92nMvoiQv3byA1P6cIhXcBXOKpzPJ+dSVliEAuLNwzwe0YPcxdnXrh0VlWNXMa2Ee8F
6jMWztAOneFtuhhGx1gQYb343mVadQZ9AWvZZXQbSi5lMq33pLIqgaCJMEkCYkrOucjyXbqM1z7n
zZl+onUZcp11eVbddchUE8qSdZat9Nju1q2lYPVQfXTACTVlhMuHRsCVLtVEBwhSMRvTzisWTv40
VEaxdqpeqiph/4R1O1k6NuFc9Wf3PErPghfHvgpRrrLD1fc7ByJuyQNEsSc1xi2AvwUzMGsQ+V7j
LKC5MhOF5EohlE/WTsElljr7kKsZnjWf5vnxEzmFASpnxF+BDuT2CME1MzjWt0C/iFwyvzPgSxIT
QeUU+Tv1Y22ucGZI83fgjEGC3FYA+ATyMzETz61tbdeIdAx61sVjW9tOjPjM9FyeNQ7sIZDr0klM
Y9NlK/uTbc46aDUgwboHILhZFJhU5BdLLuxErLyJaBQLLswxfIppfSfgT8JS7rEFaiei+5xrqK1j
AcZUS++duoD50KcKUq9ryPwjsXtfngu2NFdXSsvI3bvaSw9FYWliRvpRRXIbdvtcSKqLTpiHe1JV
5ap4SfEJDVVLn1xrByoqbJKfCjWmVaDgWCdyyd9NRMseVbOlQMsPDpvxQs3I014uaWFB76PFj+UZ
8WAVX4bkuAzuJwSEheONEIfApaC1s+y1bKs0rywrt9LqRxbTGc/fjXS37ezvQwuu/BIeCuie5S6j
5O+Ol+5MXJxZLjm5oiuswwuV7ghiQm6e/EX9L47cZRjx5CaxqJtiMBtZqdFcy9xitOqGmsW5ATf7
FmSnHs8JevP+k2lnz/yGINK+gMlnhTiWnV7d0lDWZvwzMeMhqyiQD1tE+nYvXxcdKh3cCRkBr4WD
drMwYGe6VOws9zZ5ym0g6dkV7kaUMjm56G/8d9eNVd9KOms9cqVM5TyO1dffseK6FZvOGmyBZSEx
nbeYAo3CwLnQHsuYkGD41rwKKrRq0QpHHh6/jRrmgy58ldLI5ONN6Hb8OuE+HjnJdaAb0FPILZ6j
3Apq4TmrJe2ARDudIFcfoTGHihGJ8LhB6k10e8nkAX8ZzDxWkBFji9e5J7a2N6sqoP2u6U9ZjFff
hIBYbJwc7eqHusVvOT6JatNouXiXRFYUnX6535G/ffPQh0dS/Pzt6i8RrFhWwCp2FcHOe4JIkti3
0aX9NnrrhhD3HoJeM05ITJckHk6PsqMdKHnZPPwJBQ4pEWT+0L5wpQ2RgI/Dnl8xwqY9K87q/E6Y
3rLJXe1S4v3Om/646Ee7G2kXp8oOdJUdIRVLuyK8tfBoOyGhw/5DZlj71H/rqhGlPuW1eW2e6jO0
J3/m+r0o7RoXawqJVSs8J6DjM22P+Cb1/Y8a8dB0lbQ5xusP/GR/VT+1ozSa8dFexV+6me3PtqnA
+AkBm4O/w8vUBHnQ5+B1IAGPv0MfECBsuYUDqidAliICnOemeIYfIIDAuDSo7yd7Xn/EC/FScL+z
4vxdcf9x+lyVBp2A6Ico6FE5cMvxpZ/Jr2Tprfuo+K56EhSB/UPx1oDgVZU4CFZ6uG1tqrOG4Vdc
NC7g6w74UU5Yc9dBl9+m+/JiOKsqhWMRBVirVVPd+Tcr6a9TODT8qybL5+9o4VmODTNTPbWhdcvJ
Sc7NMNLBa9mZvtvfBJtlC3Jj03h0SCNrz7LhVLqCTlZfWY2lSF38X9Xd11V939zUD32Dp25YjM7N
/Q8ZaTVTnNcuDuNcDgY0Pj44uH352cs61tTnrGrZhJg+w9r3mEKrV5an7DhTP3QQEBB6tSBMtc1w
N8yO02Mru5VyCVidfaXyavMEnkSo2VIP5D39RYnQhMAcm3CfdvJLYZzGwmcWpev3oKiAaPlcfn7M
a8vWqroZrr9nT3ipUpGwXE/rcqay7yX6knk5NbE+IQP/ZjYd/F15mnflAPNM/SHE1rRyuWMczFHY
YP1lnS1VBzCH8xEpL7IdZsHcxyfZCSPKjt3SudXozH3/TZp34o9fi4StaJE2G933OW5CLiVPxhIG
Ebzntj0HMGhbt0O3BlS+AL1/7D1/bnV/fTspz5PLtGcd2dn961g6Bs2GKc/dSqhiGC1whzwzCIPK
YZplFKlCwNS4Fx6TATJvxceQ4UYA36Z3A2FQdKcLGtTVrj/pL8Pz81qLvd8+tbj+isLbLu2onwaw
15t+FIy8bq7qC9NlZY6+FG2Q9ZFi2yVzJNo9mLOHyqL+/NKRuY0tNq8CVBfeQYp9QlwN8UvlZvr5
V9jVVSL+1JOiZOh/HeoK/GswJhWrlCwrxf2JAzZljr+HYryAMP1Ku+0HE+jyydMJnzS5pJ7CrjO1
bHWg8JBu9196b6Na043z1777lk83hDvH0rYrR7yx76a+46KyVwwU+912oUnEb9/ZKsi7DYxFYIxW
4QWPRox07Cq+UoGLYs0xDlUlxEe7v+toVldDt4jyqUdH8e7iffkBhJQCgCNfgTGc+YEGAexdoJUL
2onwBdoHdcmXLMus6Cr20RIfy49FPbBIyx8Sbn87VMBspfWPnBL8yItBrsS70dLz64RvQmL8nCqu
H/MS+TtiisI/PJKriFlyl9Tm+gjv0W1/hLg/iQsEMfr73vUOBi8QIVtX8FJhST+COdy57qQaXh2b
yRJUgFECTX7tGMt46WRvFwkM9stIamWN1Va9qE5iUdm1nZfjDHIL2Tjt+NeN8Yp+rYpRBYQvn2kA
Z9T9PjkCjim6IBi2NPO7c0fZdCZwV0x/hRF3c4SPClMZGsW+r1Amsp5L6Q+173KRd+QJOHlQDHQD
A/+1+Hoav2S0WCz5Ox+zUjBy6Q+fR46G0bP6Cs/Xmtw378XL1+alfqk/YCCX+rx3qQcy9pR7FuIf
gaCJiSUHxaNXyFiLxrUc/1AIrRZ5TzqCK4r1376RHZzgXePa4kUeGnumcVG6VZ/fqaHYualXmAZ7
KbSHHX47qlv17mi1FvCPyPkrbltk2fb5eNcJkBk/fqeKR+bp9r7+VpmqPKiHuCA9HtTP5VU1+nEu
63v/PfiU2/IV5AZHx6L9fMlyYSfhiq4/1h9Ymh9dUMO4W5F1Eqdaxg6VsIyZYMVz02ri4mrPZFUJ
l+BSvzdvjUHn1ggrjFK97xq4fw4+s73lZFed1+a14OhkQ5ggXl+KfMVh2XGyJ1aPTXfDTVVsWDx/
p/IiPeccqYRbeYOfK+P9GfC/Q8U02IEFN220ntWfqKIepoWltsmuGBsye5xLIn+xRM10IHHfG6uG
+hqNZI9fFZnGexBZt9x1NSDULkW/Lr52jdhQqH5oeCKZLguqPpR8KyORw/KhgnHLihLt7TrzVrQ3
b6V/Nh0is/0ln6pHimoeOr9T5+Kjs4aKXMVsL8TMsemqQTEG4/WHU8fGLDk7cjLEdMdlmDVW1UQx
ajXBf9b21qKLFTkytQ6L23zcEeujFVSs6Z6IaT65lt2szvz3hAy8DU9DOxFhi6g9AvBRSxS334eO
DdiTyHX1zG+GKe2V1t/ZZogBN5KrrFA8SHHgqnPvJeqH6W7K01WAtTgbXqYqdPQGdb3B9YpE+8kw
db6Pd0jK96YRmLhNIxj6R0dpww5qUm9KmKgLkS4IeuEC+PQYBXpL6B114LS3JkUswCip4plO9+Fe
R3s3xL0lMzq+GAQyDvUksOi8Il/P997p/a1pELviu86mIypO1S8hvn+Odcz6iaiAlrOsQg4CRbnv
aSGoFkSsv5haaVeWVfzF0EpqmYz0z06VTBG+Ok5V5uVjb9YZtPc9UMPumJOWpO4VFWLx/nMrJn/S
P4uhBm/F12jJjreta5nX03C1q8dW/ENf3kAeVfUCe0dmFY8/5+aKQQxzwkLEsG0taPHu6e/QjpfM
l580ex7/QjO1kUsUE5oOnoK02T/DOToyv15pUIviLg85dUb1oDDr+0tlhR47NrOlQz2YwSxv6MTg
XBoz4/bQAIhZeG/DwfStp3DN9DT8SEzfxgaChzKrwn+ihPO32gZDtwI3dm75OUcHTWKvCB0eA74M
uegBGcn2IF7Z3uDzYiivW9vWS7eR7vGXepmiGjf5fe1WjZdXFtOwVKoPGI730KZJErSbnk3L1any
b2Fxvn9KF/HldF4oJN7v33cm9FJVIupdQsjX431ZS0xPdrQZ8syg2AbhNNlbt1LFDUvAVBph1+9g
3nFb/Uv/+JMtnZuKbHWDf/uonCz2p/oVy3bGsPFyGe7Y+/n7/H1gere1cysoWYJkIfpxLG+GpoXd
HIbpsVFrWppkpslp+DCjAjH4LO+KLFlInuOF20MbiUDkHlbk7Q+2+9Y+N7nb4sbW+nc/IX0IpOS5
dqnf+gtQRWU5Pvg2S2kQ0vB8ve6tzMFZP8QjO2MCgr7or/wa1rTth9WUESLTkefhllYHn/Papprs
HcCnASMaSsB/hKN2ccA6LsyuAVlcT9Ca1UMjXp73gh3OfkTaIYxor6yNB3R66nfTDijGixJ+yaFr
qwppozj4jyNCPUE4cSzFq1v+C367lH0nxeTotOaFa5eN/SG/CA4JqxrkRyGUCX5E8BtkHjSD78XH
+Ai+XFjDN8X4V7y05gfwDCrsMO9h+3OpiDjzqyA+el+8e7cdhEyaL9hqFE1getCtVGygyPnjAmjg
+2mp9/vJyPEhu7P7yuUvyFRW3ITtCyFy8Xz2ZEccmnfziwQmyrGwHc5IiMNUVSmFcXOmIA0Nap/f
Ozb/+nP9ebmKBU4Ox+WGMyV+qZi73JrgLAauNiwki/qCc/X8uo/WzfkPpTn3ZPB9xyVtKoMa/23+
I7wMynTKxb/w7r20aW8qyO4fF6/LiSzgnoyAaNcptwn38ot3oihuGQKFlO/gDFmKUXx0cQVErs3r
aFDDeTV0o66GGxD+q1D963Z+B90L1X3gYgA+tdUfpCqtNADRB4hEHUHCYlpTWknRgeTbl9rHMxFx
d9YGeiHYsJ8AMOg/JhS4hgmgAljiomZ04oF+wcARsEV+k9RzPuP9JEH8/mtfutXehpHJvR77WXfS
lcj4rRIb3zBMrXMn8XEdJj5uwPvJebiYZHoRlGIrTeydyVfj4h/669DLKWQn7K5klplLfg0QHT/h
G0KwxrwRL26+3yrrDqkg7g3RiGG7P/I0iChTzJRfsxW8aRxASeBl0XvkL2N1gmgw1IjdZHMwwPph
HK9k5nCPwPagfRSLvMQVTyCLTiucEAT5hxvC5PaLLd26cN3IZN6NPnNHC07Dp/3V6dPrukQuCPe9
GEZ2EskYa8MqMsPVHo6V39L16EOczicQ9+egA4vcc+cYJq4gt4admCspoYyElESZn9husOlLlfGP
eLEbvBottIZ8QUwhMQBG9AzELlL32Yi1pGE0MVNoOXzjoYenAgkh+BSblx+Vbd9qQZAamsDIVvIt
1HDFfZy1CWUvcuWk2bFRL56MAMd892wskO624/TQkQki5/HjaTeOfCN45KtlyQnq0f7txeZS0UrN
Qjrha/G7krKcaxMVlazc5XnY9Yh22RCKCJI0KhTCHyf0SJNUZ1UK+buPKmZh/Zss738f1TssBZjz
+Lu0981ZUX3SJukOLi0dEj8J4SWELv4MY87mk/GMdwN9+4JHHn8rnqY5WrsXFFrQ/jJSfdaev3uw
Y2k2Oo4t6gNhem/+PagET/cxFf7LjeOTrKqW8BTjiWbB/nC5WFJmdFHlTUgCiBy1Z88tEQIXCNtq
mP3ZWBnS41Pn0IEOLFtHwO2NT+0KfiRgGcFRPDQWpSwY5vb5z/++1ONsd5r3rctybVVdAwSsKRF+
LtdJMnkn88nj/l7XgmsbAO9B8dA489hDjBHc50iFyyyuSX/dJxagalBtjTfDJX9yyde8BSSQ/VcG
wmF7zBrXcoCesh8nTsiWOcnIEg3C49kfsc9+RIqzHy3a1Ov37qUCzuquSrHh+pe3cLUgKg/QerZO
1pHg0MwnyR7P9pbJy4VSMfOf05nsAUy85EF6cej4uWwhMaRBQLFlTw2RHsgT0P9SEtaQD7fKhFIO
HDTNeW0wOdYO19HCCO49dI2bxM+CSgYpnMKFMOwSfAMG4r099uEMcMyfkgG1fKTzgEtQ5lOG4EMN
VXVf371OpENBL9TQ2zmfRMiHAqVBPweq4DJyad1L+k9H7O47l9jUwUZlRTnkrNVTIscL5aR1A2WQ
NwI9EVDXMXRUZbHBtWD/nML9+F4DvICKz2jlAHoXQO0Henmkge7QkTyEPabe312aQ6iZGsq85NEm
vNHQl31NhZ9XVyylGWXwRHMBNNHXGMCKfwGyYHHWuo4qkauABDnGOPrjgx4aYTp/xVBten3LwbZV
jbwm88DyB/I2mQdBK9kXqR57i2GIoM6teDljzt0gcdtfbArPmn8dQLwIF+YeBKBnOdmRSkrK3Pl7
Ptm3No09QpSDO9WwBSchZYtPiP97wc2iGr64qyokWE3xa6lU4bwmWHSHFGm47KXhFmZ0MZDowfs6
9fUmNtNq8PCRPRZ3kc9o+lO9CyXxFGrbnoqaP8YPhThruXnPVJJ0KG8faoysnl/Ho2Jj7ztyBHid
NLeHTKuQ5HMeb83jEJJdOXLklVzNazPbPQE6bbgtJC5xzTg/kc7b+E1wGSin5WRdm/9eqkE2/6iG
ADrWSXWC1mtQfOuhXP9RzrfhdrJrBG3q+vfSoKguDWSbZX7PdJ7BOlokyYJiv4jxxy/1YCLk8pH+
tWSAgu44zqOQLHYeXS32d6V8BKGBsQo4a4AGDtW3nsKX74nOsRam2Zm/vKsuawdBn/nEAKkcwkJt
kXMXoRmP1HusjRkejAeXDzH8Tx394isTU8Gf0OkyRBqeAkt46JheZh2s0wscgVFvHsheEo1GYW9k
A9Fg2RCFEpiirnE6jDXFZ+9HtUBwRp/rZfkgv/FUTDhsapDM5yodEp7Mj8VQdGtm35TADbSimA6T
aHMGhjjxkj+bSlZnObs9xndH7/ga75BF0yhMoFCKSFK1g8oDHU0FEORLDkv3apKYDzvJFrxjuJC/
bw2zpdCVIpvI4Qxv5HeElrDbaEER2qtuw/H3txjc0paFfD5ig3hKG/Ir84FHi/Vn3cHwQEBEtHgK
Ud+dgSAPN7MFKMTjL/sjINw8FITIzSBC/f3Y9x0x8tMDFefoHPG199bciMLdCzhyZ9EI9PEZ4OuN
Fzy+bLltrv2ieu3FPjN9cieZZSpOE+G3z+PkT6aSqjNH5tRqyHrf1QAKYXSSxD3wpLNGunfr7Ftq
EvVOw9R0Pum/hAlE4+J5QT5v31fVwTRcdkEcHwQNbuhYwBKbenJHDCJGzYfO4jbcdmpKXJ+13U1D
D1pA/Lq2nhj0y/AU6XhaT8iH/aQqeHTuV0PKXnzJPknzlxaomVAk/XVlLTR00CQRWEeELjX24636
Sq9qU2pJU6icSzGTZTsyL1rpBrDT/2RjVknV6FeKu+Du9p/ojxAUP3T5emkkroDWGNArLnLdTxJ0
IUrBiroSnSWPgeS+uvwFv+xrAQ8bFGdciuVvZGi1bIWEBkTDx/07/REQvoDwIkQ4BoE0PtDOC8N/
xFCfmwDqCAKfZWrpjuqhwiS689eau/61/rW2E8FzWAHrYWv3Zrx8rFFFBIsAgNMbcJLthRjsbUzC
ICg25QZ148FyxP/JhvVNebbsOm+BA2IEzt4Sqq6Q9eS1fsrPHyhl04jpTRTSAyQLFSgC8Hvu4RPI
lAqad2QKq/QYxjqxDl/Jg4xVi1+YJF399vd1PIR8vwsuobcd5kQJUUKQiwg8YIKP6l5yf7QVkocu
1VRn+xsb3qFn+4/rz7y3HLvwpXkv0FgndNfmKyhSYQfVG/OI7bBy3PE2LkZhX0vkn+VBEYfTGRSl
In0BNRswR3r8WzXxPi/c0m+/69Xq+5q9NGLLair9LhPs3OVuejCLvA9epufFHzad0iuuTgd6l1il
vR6o7Z5P6WKuSSGfVC7qk0JLSZBAtXuIWJjR58gT6CPAIup65HYKydxC/Z47PbGUbJmMKexqqCRC
Fkaqf+7uKZueBVn1t+VnksTTH1XXJRB4+6ITU+FrsHx/ytyZFXUPUCnCvlR02IMl9QzAXY82f1dJ
Aqm8GinL4+dSdc4TnUleUJUNxXJ1DAgZszF7TL/7E4axHx35mKz8JJEt/l6yLiJ0GSlQwGpq7fke
e5ef4fVtl9/0l03O/523qyZKOHSOqOLVikugSLqOZ5F5X1HHqckt9FrmSbqBQVukZiiy8r0IBX68
IfcfzqKYjCgvoPg7IefMtqOjRZ8oEuUJp+A372Huye6un6Shfvwl/u6ioUvQ78buIUQhzovd8zL5
lcybXQtKAWBfUa4y+kMgE2QP4pRwR6kQSGMdzyAU7JhL5An5eXPkwuBbpIt4WH4EKkFM/S6V8ivE
xwHQCFSfSLoYKAEFlivpbqS9+TJhIRXBgV6VEn+xvxulc1Mi3A4FACbB+uB0As/hDNBaP5s/Ae3u
z+0P/K10wgBbKJ+AyKWbHl27h7+TkP3Qxy6MXJhBTQWk5uvLl78kIOHQHnxDiFUv6c5/ziPx9DuR
6xkG2E81b70DQ84eDiM9qsnl8NG7mID17TBG6jM8D1e1VG/Z2A8z47d6tj5rpetHyNn0rb4fbml2
LvnM+Ng5BSHocSpiTSkBNV53svXUeNVKH3Op3n2oxVBnMXlj9aeJ3g7VOF0O71P5d2+kNIx3NifZ
LW+3Ph+dCpgzsLrqdZidJhiIVorKeLqqDcaPEGKHr1UcvEhsLwmas7wKquMdnpCgvBe7aOeaExsq
NhsVqy2nhMTp9pKC+XvT2/UWkGBBsx28vqwB8p4a4MEHDwX51BwQMEtSUw2AvJiX6TdljiRKcXXf
PklrIrxgAg89R0ap1uVXK3kiyjWtMKe7HwlpDLYm8N71nkpTCr1//0XeNkrVSUMpaSCh8kNEliRV
jmSa/QijVhOmeu0x+5vJwI3JjBMuvwwIvTeO1G/U7ip1mTrp98xZQepc8pW7FHI03kLFDhLHf0JH
OQ9B37jUK0NZXrYgaBL/EXNSWNFzsV9qb6CGT0FDLlL0z69cEW726x1n70Em7pmE1Bk7bMevvsFJ
rv79U0W7agx0nx1bCx5TMWUILMakejQ/24kK/8PMMJMI4gYaBulXGTU3gnifZD/WTgyVNA5WXtIU
ESYNyli5qzATMtI7A2p8+JtnAj4s/cs0l6v07AK9XmIKFTjqKfr8RzUG7H10wL0kaVZzMO/0glaP
dAbTUPwsQ94vH6G0Ki7qNgW7FEcf+tIMHAd9hdTBn5RE8XLUwsFTBquewKqPShLEGTL2AvKMgXyS
tQRjLp+3P2dm4qNn9z5aVeBa8LBtcw1tmxXvI6Z71c7UTP6S3a3qAO1lU070nTHygxJDb5XRPUxY
E9PkfuV63HTXnY+XY5fpwTMED6zH2RcBRcdNza37OhIuZALFPzKvXKALNywja2QcgQa3H5Non8j9
3gj4TeR7W0pMotV5tzYfUcTPu3CUy29kAuSZd5+N+ejIqScCPuVuLFt5UI6q4XKWJx5gUaYDhBhw
SzE4Vm3z9UqoLIfw+180fw55VHerY6DuuAyODzGJkvavT1QCo0d8QhP1NO4kgaPBGq5kqCGOoYU6
cP4oDEewPgqXkUS2SeOwUzAAFlk7NT4uxK2MJuYNWgKyDvSTYud8RFFs8uWLihwCIg+x5sGdiOrC
Mr1ryAkbei8pQyo1jXSOgvqTjSXabrQOqy+RzroZAMpsY9BK1DITAGBmoj6JHIFRkhgex904k8kw
7u1lc/lDbEjKgnPFneojJMEsRFSBkATr1GYl5AfGcN8Ni0G28dZYtVd/mz90tm0latsRRBHwtB3t
u7FfzoCsCvNJHpFwKvZKJRJNmXYQChORB3Ec8RrO3ZVqHvOmjZkoUM3GfjSYrLs+KPsj8mvu8jBM
ZQ/fsTzRkEONYEdswHEEqRtMYgT99qKu1lemnGglWjF1TNahSo9tOCwZS/9iu1l735Uith/5E+3z
K9Rbd1/hndfgrNTvXbpB3EJ2/z5g1aULjubNmdojm8/N57ULmm0a0JXd34uxbj8tyZyU7ospldXe
DclD1rP+JbAHNwB04KNhPVhf0p2CuKT4+izapKKQGtLkGVYpbtMNjOckxZ0Ga3bIjBvz//I8XAHm
yyn73HkEK7M4chxkhf2aqH7nFPxxF9rWUcD5Fwa/veEbBEPwzKkxgWvY+D//YHfByTx1gPWqnx7R
GdFmdREb9Z0F2GylRwAenSVfmr/WzpduweI7CwmjAa/e1Gn8UfnprmFNX4Sh/bHc0mlIE5I0KfvG
HYYoc//+gg2g6g7JlYs28uEFTIejV/VKwhkLCwyNV92mTGvZTbTWpdvvvBsWmkRI06htFWrJfA9q
MlXrGAQ0GHkVD+fyFzLIaAlIn2ByApcYdiac987fzbFkOLoR4abiu0g0N+PQd7IousqOuGjLdzi1
09KtALYUbW9MXiTUcDxmwq/yu/4if9RH7gCt2zmItTgqHstMqADB8jlbF8SpcmmlhWr0XjCsDUcw
76IdhrftGbAqVI04tsiKwPaQkKHq9rUX05waSrwtprv35l2dgF7q7958fr+g0/VkGz5CrH2eXBqH
YqKN/eoKOZyeRoRM9vE3cBrJUsiBkZFZ1oXMOrBv0cejnatnOoUIVQfasBuUCtefaOsmw8uA+5n1
jyNjScZeGE2OEfOwDB63TI3FPSjqQt0pffXkgr2uTFwlqv65eWeoid7Z1/7b6OHiSZ9bgQ1zEhKJ
cow9X5IRztC70lSAJ3lxy/FbN2StO0E8bztSOUvi2xKJzSci6rCiMmKBZmXAqlcanWTZJaHPu3ze
GFdXrm3IWZuUmYJ2BvkL0Qzg5l7aYboy3/OPEKLqEv+Ob9KfK8hoQhQ6K5IMUK1sSBdvRHFpiqCQ
vMqyvWLFEDoJhNCjC1qPgDYFkdnCCkD18bKBkF13LCiKQrZguHJxHvehbZlTx5n+IEgQVqo5B0iI
wQvVijafg8Lqj4VoB6InOMUruNWR0k24xZIGq3qEBO+/16+cXDnXLHmIOL3buqDUN8NDJ/wPWPKM
gCCIh2UwWJPSvZANHP3YVEPBK4Qs9UZQccy+7pQr4eeD6ELPlJfuY1ZVcY+84GyPEGNx7rNM2+KM
w9CheKSaCaIKpld6KVPi35PrEDQ6wn8uCcUV4WUUD6gzmCpZQRMUkq2CxivAiWGBjuUDwbq3p1kj
83kuDz5Tjmv/vXM+1/K1vG3Na3jLaqoYiPSzAHYHodhAsdGuL9FDyL4P2c2AOcusyP8raDb23+fy
/jtcgWP5WD50sj+pz7ef6EfyJS0J69BOoAqRJzTXwN011YSW+mHWePuRjv0ZlC3hbgY1TNC9HMv3
jyCkvYNOXzoCAlfoGSLAb154zGOBC3gGgYQMBV3JQLW7XCWAX1MIDjjbX7yTHPsNxArYAfLDYDiC
hjI5C3H3IAegMaJjgv2AIP0TYsyhei/8zxeyY8iNn8dXcgEnOUD8EL1H2I+d2Pe/59v0P5rOa0lx
rVnCT6QIjEBwKy1ZJASCdtwQTTcNwnsET7+/ZGLHPnH+MT0gLVMmKyuLL7vqj84Q+F+/4O94RP64
/lP/Of/xPOByVC/enVH5Tn9EZyIi3+0THsPoRmdEbbhMa8PD5+Xn9NOe2JPpW3N0+KznzZH+BNof
rReT1ogpmDAAj9Ki3j/AyIRlnT5rw9sPPItTV7gsSDl/Do4PTMdvQd8WrBj1CFr9/m6C0vjT2w+/
Xf/xI+Bh/yga/GIPpv55+mzxiLCeP28/9rAW2kM7zDrD8ps+9Nc2lMLKKDLwioAnf8BS/N8VfGzR
bEPC7rY/nnumjGydfYNArcqR8R7RDGIHK5hPNcQx8ADQdsR6agytqBmvwk6xylAtjK5JFdwM3C7K
wq/qs1uZm1m/o5PNiy5TZM0NtTazNjVTDk7vDvlSfDeNAE3HYGE6PnL1PvUneuAfHpMGQitt95/o
w2eHcB0ww9EsM2jldv/YK2eP4pqsUt6sQBACwtxiSO9hcid5TfjFmz1YfRCT0uDIuA6USScNn273
FOQ8dtJFjSZbF6I4nsPxV5kzrvWrvD1pjhrZFcEicpTeOXLQGRlYMSOIcmeAHHN4CaZZI+H2EUfW
Qb72/fYfHxozWT56DuoDCPnMKFlly/AUaBMndsbodQKpwfFjEyJn5T7Mpn+gBWU4DQ5RY9Dyn2EZ
N5Pb+3awJL7oWckx3sdOsioQxjdbcwp3IRT44OjfDFTiIZN//SuLtO/VCmbrhVVQwy4AJBG4A4n3
CJ0NRHP+/ti79hAipbcxmxbLI+R4ZoN201r/MWzmnODLZwOVQa8xeY4aRUne1ndYnPW7Ok6sqMES
72fduOQZmv49LQeH99bwxvEcoiPXo52w1aep1Dsbpt74TR8Bz3hryqAbH2f72bHX9k/m6sui1JJm
3o3qcTeF3X+e3SNm43ntAKXrZJ86IfNSwlp6Sm5hLbIGi/z8AfefCgw0/pjJWBGXAoFk5qUZKz1H
iwCdUhamZtBoSqvk4LeN5a1e9XuUNrx70K4bugFjBiAYZsgEm2TlH0LLOAaZZj7HiTvFLqtFyPzR
RXqn5P15ZNCCu+uvx60EMX1O5yKw0tvK7abnpJ5ztZNuTkEOO0ThM6wwlszJzJ7ci33PMR3v2juE
iCb7m+8vJ3n6G/8UHrI1XnjYoB2V6ZxmFR7MMr4Z2xPDqI44Cu0mKfNhvF14/7hGKIbHi1kjszc+
zSQxgr0xCYgY2Pc/iGKOkZQauhePpDl6hPveKmQdDKBH4gy7kzUH5ulfPIvAiZ24jmndcOkfy9pb
9xwxpMa/w82B2U06HDJVC+7LomhB77one7/jd+NH1Ogxs9TfQK+NLt7S34XsQ9SKUSzGGFEifG/m
dvgksC5x05dcTroJdZsUDtGlS68dM4grWgz3kFXI/ngFgMH49rVbGW4Z2+7E0/vvYmTF68D+0AK3
4ubgGCGqTouTDW0OafvPiw2Tsx4ggDpsjShErNIG1whxPzalZg6VQa422gfrYJdde6u35qBR1PqU
VrLG8BbU+NEl5uLKiehbaaNw0lPQZMXKfgmasIjqLnTtsNWn57TZR9oEOadm/xJdelZf+RjttOjs
QQoPp/4u67JlzKTrrVIbwnvZx+mc31s/zR942tTxmPsKJT5+sqFHjwWIFqEusvW2/6QvhxgJGNWt
B0tp41DUDZgiFCKBxPBmr/5rBR2/FWNc4g1LvQ1Ybr6VLhl+7JBKBO+QUmqyw6O/jFcpIoEQRx9c
f3QKGU6QHAxbGp2jab/F4Kge3bXmmt8wj4ds97bJ9OBtDMMDKuIzUKmDT22H08nZR4AcyuchQAxr
DfUUBlAIG8m3aJgcr0NmBbz0PtF79+7hfmjzuye7ccJms120HXEimjFy4H3k1PyF94h1wR69B4Kw
XEwsQtw5u4sZ9u721Y1qPMI0s0bXv0Ufsauw4+thW97CY5xqX1YD+T+/5FDgP/xj9ORoP0cnvMyF
yKr5orI1I/LqV8pP28eI0WAuvWRYv2tyjJah142ZAGqsSP/gBPeswVlyRtRBW6NW3srrAHcZFoTr
zDG89u7RKrmETf+RdsNW2BzSe97H+eCNLLMJmcwYQWBs60qYRU7vdIQ3xLRf/boIxx4IhE/jlLeJ
q89Hwv3X34dH2qvpXTonl0BXpAkn1vo4gEtBT7aT1g/FKeLDtDG0s/vwObDSZeYMdtkh29O0gCHs
0VDmWyEDI5MqOf5UDoOn0ButknbeTOioY6ktXvMcrT/k+VCd6QKdUzvH9WVOPh0qlm1C/iS0pXsp
OAXlh92f9h8RY+19JBD7+3gbt/G8w3pSUWh2b+9OUsOoY5uSk0edMrA4R4u8NIeQjeT0IA1t7vSd
UKOKK35FoTjb/92IXBTQWL0r459SO9vQFjId0nAHrxvCIUIYa+Liu98ZYqxGDAGLmYfhoiAV6BHs
n2ZSYaa02ihzcq50wa845Q7rxjhd/0DbHU7U7ndTesuWocNAEO8QAjvoI4wsKa1T0KrpoPHvHg3g
mIBVeO8tk2WyyTbZltSSveCqMc4jpyjeozTE+4FhuE9vnd6SRtzsHw1ynsHNZ5iDAW38qGf3nGl2
0Slc54e9Z8XISXvYlaE1eh0royV4cBdQtCLWLvuL/jJm0OxgGd5Z5EuIpzHiVnWHgNWA0M2k6TEr
MrtHzuA4285qxRZL4hBXn8RH8RmiEi3ebtTtGIfK9aYm/S/kLd/bEwd4j9D15et0t6nJhsfU/tnG
reQcN1iFNoUTQ+N9/AibnHInb5zcVm4PK0KyRfQ0Bx6xS/Nu580KztG15wzOUXNQ4l8ewyX05Gkm
uozzue43Eod/t0mbo8XftneMNqzl2tzCJiwrDAr3JaMdrz6oxywHm8RAAOw9uhHFDeythJfbDNbQ
l5UIbN/bw3Z2Tdo+7Y3Bwdv5VnJPrbDhrs0u7Mat+Bg9QiwaT2cn01CkHBSDjUInK+iO6xQh+rtw
jzenb+3DonmJS1KCDOVI3yO+GMmLngJnxETlsOG1SKvU6sI4kLjxhbKxT9oELleZXewQlMMykb+/
E46FGFjs1dOvJ6e/5fc5ZRghoQqWMi4/LihvA/kPW6hujM7YFQurxHj1eJ/yX3xOjzGRmMsgAB8b
5yuKWMaE442hbPoloFZPvFqHAE/nidsyNEIalIw8KjsMqjwFKC54FDONwE8GuHtEuFF3fEUNpTFq
xkwKYxPvSY132xNxsgr36ID/Rsyl300A1H0uKPeF3mQfdfqAvApngs5L6KTPARc1EIFb3QbK18gZ
vYffDm9It+59h1h76SOi6Fsqd1QwCBvmRKTNbSGoXGZIrvcf4X14Jc6phXusmTPe+7WQ50loYn4G
FS5+Fzx74JAhINMTW+d3zALHsTR7r2kY/WDo/cV246jRki3fnaO5fWIv6GQa2mSOlWH0S8K4nRRV
2+gJfwpjtkHxBn+Bv46W6TK+8sSdcPfKpdHmHWkOITSdJZeQ1WI2iNvh0TpcfzQluMjLbztHkXm0
iC0mopmHAj0M+Ll3RhJ4Risoe5DWis3nfdhwMFdH5G3SJipc94SmUJfpMX1mKcLlg3E8sAKF0bJ3
aLmLDk2xfjVQa0k1phBu2uHdo9DsHzzCOo+ajTkZh7RGHRe7GH6JxYFs4IZa7NIus/hfix26BZvY
ys9wSDjreG+ggXOf5Ik7WgW09RPVlKYdtQPGfWDvPdnFa9TBpFmBQ/y9TOscix3T2ZqeM6olN9a6
Dr5o+aXX8tF1HzaH1+Ag9w3rl+ZhvqJFQ4REAYinquBklAS0fuvxcwTl4p6sSH7wm6zk3X37Bnvz
y/jiIyD0ZyVbwmpcKTH67YtOtQUJMj2u5NYHj1Vj/vXPdNIRo/9nxSShEWG0gcTiUvkKEGQJF7aH
XKj7cMlxCGUPBs4hY44ekBCe9B3CdMVr67qck0fI1Nl/PpZkLpGFW7Cpd3MPavk5aLuUgd2Tx3wG
grwj1Kuvbsx/BFSmNA23njUJsNtr1gv1eW87qHx6g800OgcVR6GBSUcCEM9KjOnEy3BJ0nZNboQx
7BkBVi08J80xGd4xgojDwbmFSK/z5BAzU0IbnwnWFncERXvDdMSUguTVIM8TLqlRpc33VdQJ7OiW
MUB4my+TBXnhNTr2luy3HYKhgJKAO1Luh5jGGx/9Zgx5KzyFLY8Sn19/OV3yWGIeTB5G+d6IagXp
pmPaxTECoyVUX/efwYPOf+toptkVpKkLda2kd/CabD5PwSWo5+3hgWxZa8J9xmDdo3OPTHlAfNAo
6l+MrZ3dkRIjCex4FDGj5jGiJwOwm0WkiAZzkXZlCZDeHGSYuB+aq9hFd2fNDEFGujFw6PZ8BtBa
AtaK/0p3apBp6NnmbD4O7kfXk/Lu3ps4PDLZDQEsbDYs4Czf8ldT5h6hGWh5yIW7yJtyGhiShSHk
zTgbuHVzpWwYd7y7ZwNmIXnKc0J/4zRQ8/QWvBMUJe9OloMxNCsYqUdcpfqJaDL06+4EZjKfhD6y
y2gKCuS8nHszexdiPWK4AXqmHsxMvlZGUmHGDNzQQ18yOPnMogrOwdHMEa4g7H8kyxidd4+CJFQa
OAcAGJTl3Yv7Y3nbENksf8yBDrDR0dVTYqu+pYf3/vt9cEcAsATZR76Y56EoiqPTYoDju5a35mPy
B9/eesWQT5YRATb+BZOssDoz+o8zKtHuS/kBHAh/gSSLJ19OwwivBvhhFv4aQsOMchZZQo2YiQlF
/BuMlsdAPjrhnkEtAWwYnv8aBMAoxxJ+TmHS0lknRtJhrMazBu9EuwDNBJbHYOYvkh8aMC2feckx
MmFuPgFGS5QkIMTCYzHMmy7nYzin1BoMKCgZbeU2OhdH9xBADIZCWMMNLcPW+MTdAi+z0TZfxof0
Fb8zsGBDO4o69VBDwAbAUPNBkk3HWD5hhFmBzlCv7vqH3ilCppIURJtY4dJkIZGINr8QFkFa6yzC
PqTKgodjBpuH1BSpJ0rdoAzIT3DJCTs8audEnFBlXRgvMU7f/UUF4fNA9kQ7qttICDPfsejss9ru
uu77xusO0I1C+ER9fCeOmNw1HYXsI5Ihv/sISqmpUlmze7L9m2Z2WJHbqcWAXlHerk6LFh9nmC9K
dlLn0Y++RZyAAfK4ZeaB70Pa82LYPK/bt78A0TmXT/zKjudiG73laEWPDw0dXA9Z7dvXObGiFXhB
RZvjfgI8zGaTvpHeHnt1cmvGIcW01Pt20hiuWG7n8zB+MLSEEWzIRa15tLIRUCCi4keGxwAedn7r
c9Y9+p3jjmG1Q1HJUKzEndPky11ZvzJkTkbscCLaaQe1MObBx1VE+whsISowSFcAWVFpbNDjwnZw
7LjWpN2oPOCegB+CF6ckvvQcunLXGW0rXFAAwdFVzwrFfxVQpqK8HSFQSDMqbsvhZygmwLoJzi5O
l/UsozPHkfXk4ezfjpHqKLmpsj9/pwDn7tvcHUHwwNz0EAKMw9Nk55DdwhPrVDDvlFNnYbfQxQYa
/GcQnrhuKPc4oGaMKkabc0YnHD/WCiCn0fGvJpoj598JVhROg+s3YA19moccfWOAJseDy+DZbteb
r9ibpcfhMCoQENjzr7bu5++do4NSnXfgWOig8BreIrTjGrM6QoSQuFoTzl0PbjSX9JnexmtaSxlY
TjTMKB8sGz3JKhDzecwIxK4A/aLtWYbTMQQvwq4lh83yYDjoVHHYeBXghGb8wk7Ty6eDuYTokilO
vpEZy+RWZKM6pmvf5skAl+h69yA0R5aras6OS0HzJ/eK6jTvq4ZN3YKzT4CLp2Q0oQ/Q9bI2elFa
OEKsGy+A1JCbzyFMFVDnOaY1rx3WMCKWO0c8C6slUEGG2QYOqIin1PirZiUM6+tcLl9/67hHzjeX
jL3VktMUy7su2TqYNpwhSgyK0fARkwm0DXf2CZ2Uq0+MzeVVBC6bJYFaSFexfsKWLJKw0gaBLfl5
1CINUtiL34+UzdGjjBXahxXH/BTV+5DeQ5QhOHkv5INfHXqOd/CfCSEtbzxTg4Faihm7yutp9dlB
dnhyZZXa/pT7/ko0leMGCPXjAxoelRZeS34JEUL81BmddjixHDtSGfBWeK3Z3s2hsIU68kwdNF0O
yQypWsWdLewBtjBGcgGzhGQsK4OegG6osXksLkZYuT8Q+eOTDy+V13+yYGg1vr4TeJ2UBDac+6lN
Ww9n/46snVRcXmwr/8lubkIBmfIlkzExpnfpIW+Ndx8DG3M/VmRtVC6MVBga3niGGBcOvEWucDAX
TN7FTOSRmpwguawjmz6u3MFP270HlNvdOS9EJTfs8vHyqsTdw5uH0Jhxig6A2dorqMC68/nH2bTz
s4GFh4fSZsxLd5bpOZ85BAe2+up1Iyddu598EC4LYQ8f423W7pCCsZv0R7895mu6KkKhg8OrQzHk
mOL7C4JGlwKI23EHeDMeSZ6p4c30FZ/vBz7j9QV4Cpn4ko8nu+R/2R+tI8NN8BXv746+9YIeCcxo
TucWnEThHhzhl9MgefU6NBe2E7JlrhccU7A29ozQfUGors+ExErBlILlBDdCUx/9aljnvYcaY6/r
r0NKrbg3YhzoaXy3zi8dvyCTmxCFJoIjOq+ottCswMrQUYKrpKLiwvrhKS38WEU0qrCs/XZiCfCT
Lstl+WtU7Olwi0vCoENUemd2p8s95HCDrnpE7MmdF8nReSVwkalru9tU+0EDJ8/HvWu8MEGtB2EK
USvP5d2gnJDFN3nYmjfLwYSxUsXrlCjYkxWE4asV8MYTBIqIcayI6g4GG1WM1/EjQeGQsiOcA78E
SN57+SdIIKkSvHiDmii2paltXJpTj8F+rI7ljqkU8DfPoE0dZEIsxfWJkZ/l9Sr++3r67aDuo2Dv
ddh5vek+VB8jMg2UsXURFZVtI7yf9GR6uDj3EDGszEOXmjZ90Ui4md4PHRumA3aJHJRL4YwXYbIx
fwUUl9y8j6Q0u7kAqIfbv+FToagik235jVg+VL/mlZBcOHrXELsUAZGFE5mQK8mgFkhL1hkwf4KA
QDt+9X5JEbz9BwvcZ8gnBx+zyjbm8opMKbn0tKYQ98fIDXKWZSMFSMsJnkwT3L8VKx9Am9Od5KsA
JYs+9IMtmXv7t+vf3LFMNMs5H9CUFICCflb+/7kU/UjcYjZbDhcIIDh+E7HoJlz9278gO44tH8Ib
TmC+mTHjyh3D7HRvFPaJy2XmUU7i/bbuO9Qz9+C1Zw/3t9fCZt5efzXWEXuFJ5iBWB4u/GmMwvl4
IhheYTQdOwFgCIWMv967jsozUMN/O3FYIV3xnGOafzJoQjgYrvwhmGAB9gL7jpTujwFlXGlWmKuk
KIDeWGww0ixyzmlltjJleowf2xT0kLpoVHNVtH5Hvx5vFaJTieEz5GY2IfZ4B6J+C4jXqTAPbgCK
JU9P+MSbNhLdn8Zk5f0u99yJ9983stp45f5CCn55RFs2kYVXiEsjVbh1uSlEYFhAme2cNyqQziG/
+vJ/sHsKEv9taGfYdWfyg5TCuM5CI5QfbUdcOWbpAJWgy0MXIy85ZS25eDQUfii0oe2DPUABjJuK
lX9bBA/3DfaW1x8xC5h/bDNcmG/STvFJIbZGl1B3697X+maOu36fxEjpzJcm1nIr5sCxZQqUr/yK
RRoihckxzse8Tb9tcEhxLtArL+YES3XMveV1TPy6+sqJu5GdQdX3oap6CHy9PBQNaXT2yYu8AqBg
XoY/P2tZDL24Q/BC7YKkSKUsihp3n/b7V2y092ifZgsOTHXh35KiBPCFmJuA+waqcnNaRD0MBQoJ
PhPk3Mr7mXNyFevxsrqAR18iBZdAkaDuDrKEoR7qiF/T5aybvFAIqi1ReeqfX6YGhxl+8G7xOn9g
e4dQbzC8pPwuRSRyl3uPYGOg/Ft4EbUzHu6cAd0T6OqTJjzVOizwsawyad9oQ3GGmKZl6FrgyGtH
rxnQDvl0l9vGGFts1iJReUmBVjcnSyQ9Ut59BDpqsYEN0NxWTuEp3aX3BBLBA7PaHi76UKjcPeLy
WmHM0JuihAbHnW7EbR+GK6NZCd9bH3rIqSkxYvOjl7fYQ5VVu5OLz3n31hhPGU0FY2ScPLdUXJ7c
KX3qltSDsdK4soWPfA7OUZAotWq8lx6PYEH+tnLntmE+LkmPNGOQIXGLkp1eKtPlOg2eSvzjTtBx
j+aHplKi1op85xw+I6uoZuQYQ/V1wzL2XlQe2BhqHPmrAQFPDRbRBsG8AJbWfJpb4ipAzzusfx0/
loSCnzPIOPS966bAe37ZftTHm/xCDBvdOBjy7ipE1s4HIYTorCoPBbfml8Bfik/U4kAN+P4SKB8r
7MIKi5BICp+9mUOGDivj7E/qOMx9pnUGk6jwK2QATBdkbeXiySC5m1THgdr8MW6JqPqG4JbyR1te
cfOy+sqreEq/6zUpt7fTaUB+1l8GiAPASLuHqs/Q0EdxYf9+/0Mf69seUqfVZ3PuCU1I4OWr4N0y
FOfl1E+ACfSQk009fIquNLLcQ+vjDqSu/Gn6zQ1QtvpvE4lHOKRvnViBy2FE14Zpc9CHa8pmL9As
qnJFfx5DLlkOjiocQjYSUnENkITunpfznyn+p3GXyBYam7HeaHM2i7ctx2mnKkAqKSvFQQjtUUpd
fZCbguGcw1fBj8cCvgLFId9MYbFjTiCqjxfhJbpFpxqZo6zDBQ1ejhsFMh4gh9pjHErsAmtYDqAH
l6Di7al5F71uXxwy8rgy1pl+ws9CMI6UizAlKudoUHk/ytLbKJCxfSxb27S4ADS8enCDyZ/bCFbJ
ReofLXzy5LTZZ95V/Oxdwbbx0V2PkV5If9M3xuPKQTdhajDJjQcESy/sATTZJrYfsmv2g9pjeCXg
VfX40vtXiRVUTO8IrQv51c81QWSbAQTxnxxB4691xR+t8EjNYN8XoU+brfyuRgYluETpKhLqyhl6
gC5k8lI54FrSaQa/vKeHvCSESXD8O+4+aHoVFZJmuE53kSIXCLjISczkAVV4e9ep16HW6C+0UYlS
LXrS5b1O/j1Y9p9JNzv4dA3jzUAnIDi/Ii3ypQXWC54Tn07O/S8SY9HXvjRetCzPTzBrLgAJEm2e
4SYnQeR0smVcLoKcGAQaV2ljD57JNGcMzlDUD84xwTQGnunF5GRgW+hW4P8UT8lovk4imySm3lla
PRySeIYZNS0CcyaOueIP4PcwtU1iFswp8S/XPZNrFLNmSZMXXFhSWNU57smZJA43pfxUBq6caF3J
7k0FoUCBABHS9l341xQLeZOxAIkCZ6Y+3gIkpUY8AcQlBAn1pTgrA81aeMhRhvn1qW9adc4vKAaT
4zEHVaDIDhPSkZy3CvWSc5O5ojhv6jlFVGJoZTqKBV9mBVPLiNx/iIDYKlTbQMB6ClkvPYapYVUA
d/sSHRQOVWf1/uWVC2ABPpd4ok3VQlJkjHwb3t+cqHN0kbEMsBbAsItv5Lmx7rKVtb5NaArBi76i
Hek9sjApcAzYDBz+k6gVnLcb522DRJrkB8/E1cwHjR+gXJTxwfkhWQFO4HTPADvSy2JYbAjSthDm
FdQHVNGAFEgAenhEkm1mQQ+66eHldm40JNZ8FGywHtDG+S5GgacCnjE6DXgPiz70QYhIeBDaFdk5
RVuzh99IaO3cjLlZXV/sDYhEpGfnF7zEDlLwhuQDd2IT28PuSCXHOtuFMl0PMEZLDaRygn4m8Pia
yPSUfY1KtIlGYc3woEIutxg9pjwg+rIFDtsEM+YkwEjkhOB2WWC8Jg+N6eA44QNQxUNKn4uj1LLC
hv4DS7aYulMEt74R02Ghn674KVBHHBhddS8kA7yPGw8ycPKbiY3ZWRrYsuSTUyZ/1sN6ePHvpu06
Hs3JjO479RqDekHbxsc0qoH50bmFxUU+Dk9GzyB/Mo0W8R2w/ChMQraCWSwtsOIFXV7QgTFV9aIa
runlZRI2jHolXVdjZcjfgzpyijkghITc0qQF4n4PtjGlokELDZKKD7NId4UVyKTwYVQY9f4226hD
KqBLDgFIhHAHmRluoTzWGacN+htIMQS5Ix5W9lB5Mpluojzx1ZVK0vIPp6LnD0fDwFMGgSEYE+zf
EI6huY7RRpiqWmwbRwPIXjnwuT87cm6Ej4KSpowSI12SaN4uh9sOaZ0hUXwt2Cn/9BwwghHWUz0i
elhPpKgniUEmYdM5oAZGi2EyauQ7Uz2gXkob30wsErjrsaa+7nrLWb1oMErxJTIzYJ+C7lszO/QY
oCOJJ+IdpStt5aKRwFfpBqHnygGFLeXO6BShyKFV0W+V4XRMi0RmY5qcCaSfpFvH+jGfNSzDLuug
tcbL+zecqFxFqyfwArehz+FEA/rj/6z+iRYBBhFYVPm1Kbo3EpgkZ2b8omZIEsB404DnBVHQsUXQ
keM7hSCucQUon6KCcBzKBwEo4t9P6f4bji6UXdrrkVmnxVsVGZIwdR9pWp8iKdBhPkWDDBWaKmIG
K0CNBCGHHUyTE0jamUFXDb4C4SDuxgno1wbYRswIMSDOTLzhXYhC6b/Qe9EkBCNcZhUHRCvllBuu
wOKG+5ZvULkBLUFioeORXFbx5BZ1oh1+TgYc3JIMQ0AZNG/I0gqn7mEdKI9SQaomk5fHARqmhxQf
LPRYHylMapqJoi2Jr5K1QfeIdoQWD4V+AWwuqWWJ0k3+lE+zXSo6NRLSwxVS37LIMjZ4cUInhaR0
ixM/FAqA9wggCEDYQqGgMA0b9xA7spqAvTbwJOw0JsxCwuJrGBrC7ys0COvBotjFwlaa8PLpMgJw
3gBKkCn5amJ7vG39CRVtyMT8C84C20f08d3msVTqksjgKkC/0kNPkfhPXHcKSjxJU9YezUUB1fCv
p6wOPyQJUfKbGXfvSwsyTQD5gXYbyQqls7KAkYZDE1LIzeCOnHlmyYfp83jx5JNyFmnEPWwyyx41
Sppo0Yysp2dapPXHNsuCy6ISI2j56ouz2hmu+0t4/ts+n8ztZ45MirzAO5q6ZtGHX5BQLsDlITYY
79n2gQOW205qIDHoCoantIlMIDTiJjz9Ct2nbaYA5cz2LyED7HiuKZy0F6CfyPbSEcMrwr6HjoAc
zQUIA3fagW7WGlVwK7sw6G1gJdQ4uT5sZlAWF5zQjIU3UA45PW2WU06U3kJIht1c/MoLcjOq0ynP
W3GbhJMfZjq0imElZ/kv61gGNxBEuYkj1npLB5yskj1Y40y6Bbo/RMYobmC1t2l9uIswAC8HJMHR
No+FMhbAN/gNJZbuCwdkeACh15J49BKp6EkABfIlfLPkhaeMFWvTxCaxVtrS+HdUbJ6zLZJhUD4x
UUtzixz6/WQyeQQsKhpdN75393HhL/A40bPPIIvINlNKf1xVivQEG6+iFOHhyszXvAktW2QA5P3f
p4hU8F/mwoL5NEpJPUTrxkBEqDComVw+FaPhh/GyqLshwKczRBKZEEGC7GtJFvx/4FZ6MWp+91NV
D9JJpvRh56SHyv4C6yNSJs1VhSW65sjbcdXpFaRDRXMMBQ/a3AOxXSpzfK9/2hR8EPh7fNM7icVa
hzVa2tgN6qWMFIlw9JhXWRQSE0WLMURGlMs65hBtP189lZ1UW7Keay4gmrJsszJFnTHZo1dagDsm
2o+uhdj0aLsRGdD2pm3leMjzq9MNO85BmaIMoa9rRgs/7vqNL5ruKDbSmneixKtESnUO2ilDpN/I
1ejpeWnO0dnjURLgPPAWTl8HW2/TiDtjKeuSMfTo+MZM6J8r9aDQrsemi5hGsz6niKa2bMq85SWu
cS0OCmPk6b/8ELNN6ZOeW95PJexFCAQzWITTtENzO1rdiFQx2g8Nu3pUzfacJH0BnfX0JHFIWReN
HgeMZZfaPPUFLRgOYX+PK+KNFdiMmxwqG8cjGeAOY1koJoAdM24+xUwrDQSGojDH3sJUgH0VUuK4
A/GXBUJhHkVJXUNOH+sP/OuQIxdVNMevAyMAfIIyrkw8znVsaIwHrxnQjvwFpEvel+mGgE8AZAi9
BwulpIX83FNeRRcSHHowDQZHD+MrsIU6xCYv9LOqHYAdvIEZfMjMTM5udnQni+L5WfZrHr+tR+NX
0s28ZjJeJnVwlj7p2OhPZB3pd6DdUIAXxr4nb/pC1XMI1BxRGl5UfsjzpTcGZCr2nj2Y8hrktB7n
RJwMOhQZ9RbzLJkqcZZXXMFaAymouXNCpolaugTNrABU+GtKvoQ7xcrw74mDAwvzUJICjtGCdwGY
lbSszAkBcb2aIjSngP0Q0oxux4MjqOaZ0JCijzcvYFRkRHdZyMiY3o9KEArXO2rqK3azOfBpsMWB
KSDZhvaAH/BXTKXPCG5Kf3z7PYy0eIA4LOQyXyRjBczNaPz/JmHFni6/a5KtCFpmxSnVv40VI9Fj
BVZNQTgXEIeGASeUrQsXrIpAQeR/zeozZ/6wm8dwHIGMQRwIqEi6L27B2yYsI/ZNi8JHs6xMFQnH
9Simns1NGZOR7mlmVRMXLeikTCpmbKF7zm/u3PIQ/BvPdYLmDsZpjeEs7qBEGN4MexeVlccH0jp6
iwa8xoc2X6F5wfV3uwFPTYzzyl9tvyBPzODpCpKvBxQk4R2h2cTX7TP2nP6WngyrflVHM5Nz9tr6
hTsu2MgbqTvrrrKjGxcHiiq0UQdjVSlYvWOGsiVluXDXe/Y37s80qIYtn0mOIduqEqGKLRoMznPx
lVJgjVXW0moWvAZsmODUQ4YEdgP1atW2qAq9aINOH7R//WYVY1gEBPwoxECe/JZvZTEGBYtE9Ycs
5B29TS4hDV9AivFYL5wVLf71mOgOjgvUU2xjPWJ/Wc71my4jzBK+htWqUdQmZy44NKwj6pkNvwF1
m+4zZbxIWcVcuJzpOrJ+KFeSbs22KMPKvHZ9OpbFcVwaZloi7KhMReHY6s5KjjkAXO6CBcNcIJos
KGVe4L2aW1f3f7ZBx+cSTYM5GdaaA49dkIXHiXJModGQQa4z8BnoSEj8iFgAgsQ+TfHFJELemE5Y
7ZVaHKn08ydITFGXcvwf9pX7YThl+3BOEvYYoJoFptiOLzzMZlSIKwDcHsdAqVj3lYHANT56tJ3S
KzmW9i01tB17jvkI45dl/xCmQ/0ZdJXAh38NxvC2CEssA5+GGxJbpiD8J2YEvC0BYj6qBMtG3XZL
/8M+HBeS24TVnBT0aLM+rzNPaCeoC8PBJ5IpuBTmeb41EJfk3cP5fBfdvDrwySLTro3H2gYglmDL
C1SMwlqExYWOV75DGRUZ7gIcm49rD9DOLPhkPm4u31SMtwjYb8kj5NolJc8TaI5FZxDOLwt3gIHT
0diyqUo6nWCicJ2lJwLlkTdBkYtXAaRFlyaucJoO7LEoblQgnqys7skmGHMsWcyny+WhUdxwjZ4x
YTauafcxX45kusZjWSYdK1CdrJjGrJFWm8uKLYZzI44CT84b01LACOG+xFjp2qbAAtTY4xrxdziG
caxvU0kDbaj5NpyjR0qilwFPhsWcg3D0UBXDFhd8g8V/DTK9eYGB1tcj4NS/jWJ8Pf6Hnl5NpgRB
Z+P1w6sZpmcu67PPUEtuSR2eBzvNuHwt8sxt+DrkDoUH9jcrsEn8DR+v7UPNp8fJnOOfpJi6g+YH
WsgPoshgLjNt0A2c9KPkG5Q/DwvxtVoQjvSUAiZvbjjAN6K8Gmyz+aZ3EUVA/mzrA3RywnlGf9fD
v74sxng7YUaBq9Itq1/18NDc6R7mACEBngoPFpY424/wH7xejIvF633kCLavi/Zkhlo7lnXpwlWZ
F0iT8XkkrFBzVHrQl8t26SrooBKSMM2QNytDbV+xDHJmwHK92fkYqw9qTCdC3Xt2gqUdX47SRULE
52pFyB5ZNKtNvXJtpjef+awI69Q7QY3mdWilVA5WMhT3m1+v0ltnjPrKFEGCyttwTchAyd1XIeHu
rZXx4ZsyAOE+lUHHitYEjWv3BERFwY0GCTi3ZAQf/BkHnbmeKHpe3AOLsUDg0dwAkxDrpucccaVb
wEMgPIsyxw1BD1hQ8NM/7pT5mGnGQF6mVesvwHGOiNBQYKWUj5LDQsIs/AhkrvkeAHDV63ZNOekM
HFiUYIwoA5eoGlV1j5b0p0vA3Cs3WOSlaYJG9qsPVmiaopbZpr4FvFAxxytgM5FqGtUtzT2ng70G
nDKr8+S57V+w8t2ZRawItfNbjdYO4c63qHGS3WowyBwg2fbugM4wwUCDCA7T2t/9vYtuJ2EWvfDH
N+QGYNxyknn/j24w/ds0jYVW/RtJxzppRlNIpvR4t9+vCGIvJhyp2f2RME8VNgHDeUsyhvaCWaTc
zcebhPGZtlytvVNuTSVScJ4wawPB7Mf36bekAjq4h2umPpVh407+UEabX/Th/2g8boAfgyRkYB+L
6IpKDXcWtvPRXdEfND7ACd8nr0e6EB2ic1ccUiZ2LwgUkY5Dhh7mxR8YOQydRnCd1MfV1rvTpkfH
EmNT0ieRKMAucMIU5TJrCR7C9z40J6399+KCT/nI5biksXLE0/B/CA7SjgnIC3soq04+RG9Y3s59
1GJ9z7EN3eDk3mkLgcq5yCorq5Bv+t2cssaDisMR8nkzAdudqml4VxqopdW4+9Ga3dG3mC4CZovv
/G1Hc9dOl6iseauvBuAcJap9eP/mo5/Eyg+ugeajnZhh+AhsOCD1kObimh1cPhGcryXVOpgeA5qc
r21DH8CFmj768gtDY/SLSwm2kl15l5wOaofRag0KkbwF1chu8uh4i/4mpZJKKt5jztrp1rtv3dOd
6VE0WFg9dEWvU43qWjeidVXU8yPE/pZ37j2uQQPyGgqAtTcI0cRSBNsdwxQ5tOjb7v4csAaHS3IA
rWnQig3k/dXND/F5S4fDmtwfNLk+zUowJxuAji0vF0N+gPkCcfsP/P2vpIaQ6nzc0uuWia4UcMX1
viNZl7BitekIYOdhSniFg3Vl1mcaCMvv5g+ZLoqe0FStFAVGO1uR1JC6oAFBvfgU7dIL6YyDGBvw
Qyej+21RxsDQlY9GqkN+k205iRufgVNI97Z8J9+lNATwqcu0TQ8XLaUObYV1YGMIPQ2PDTqBQjCY
GeESiRDw7G9cYauPBcC4gYw4br3o3LlK/LrHn66T20g/p/HR0f4/ls5quXFsC8NPpCox3FqyzBDb
AedGFceOmFlPfz71nJpMujtgkPbei36Q3TFY55xVCJ7NnR22cTmxOVG4bKGkILqIcm1oY6keOnW8
KSBMgVWCGg0phzPOmfz/2jEoLTKHdgVtmW3wQ/RWOCLOnbg2pPZt6YS/ODTacsEpR7GiMisXjrQy
tzIRCmtpOsy1jUxZs9Aku/6O4GZ8NgXtYSw5APbQjqwcrMhmmgWT8oQFw9B8LpxYp99iCToyXAfK
YvonMU0fE+mXHW+JoxaDXGZcOwML5heW8N4fN1RYznfaXyEvMNO59oB7AQ0xLPxDXASuEu96U08L
RIyRSGEqgrH3R02RhSQTtsmq7RlOkwLh8TiMwmX/g5zhP6CDBFkeb4JRnUU9xJcxK96P37wPjsIK
zxOeIrM2bNMytNHORAkCzUOudIVSBFaS6lZFgNZkxl8gESGOiwkwVUiPjSU8/sxyDYwRWXx0vzpG
/On89xRw1T/1Sh5G3c4KqNs4W+JUBgxoVllAijGY55KMaLRZ0wErI+jkApUJMJJZOZV52xu7B4mK
bcnxzDH1ZwENeUjoskyd7XPEEJZFu7qz0cZvgNzvMt4Q6HOhYIW9Adgt/r6v7u0/xQfeHNpfbKge
MXNUBJ4Atu7Z/TuHRL42/0R0wUga5uqIaIHkuTDfQdZTLm+LypklMixrpab01uKjadps42bPDAY3
SGwd5+tksn9hRf8RTjD4Y++fZ4U/PNHQVrGQH4xVN40AE8XhrBtY990qlYO1rJh2AVtPUQDTVdgD
Szr6b9sYfw59lnSDxTQgsNo380/jRtnZ1YAiW2zZvUxVmt/66BEPGx+WbPajmfdq+E1Zb633TNF7
bdFL6IKT7nG9CTml/Jlwa/r74PeLTucEN/Z1hJD8yEMDb2ivhnfrA/hjNH6MbdufIn1TmAj/oFM1
bAR48epbzPmWrBPQv1J0L0C8Bj9xds2Vt2ja9eZHIr17eAAm1QD7Byx9zM8A7KBbAxVlvgksPQ9L
F2HdB9Dkh7ugn/Rx2xY/BatJDplUh/cc2omPqJdUO02Abp1yKpXPQUUZ3ri2/mXQsEDlrrRys8xI
PyqtsEsMWfyfwrtmuHkbKbBnGY898DwBetWNdx6rrzLGolJDzQ2SYH7Qjc1YrQd0gLet7HO4604w
gRoQmT+Nn3pwqeUPv4aNlf6NyituqCk8NCanwfa1S6syqIQcqML0ySFGCCghdP6mjpKtv++sc4Ch
fQ/YPUQewyv2xLbgz+j+hPhNJy0ebjECDwlq8X5KWvQh9g89UlxAXelEXCwGuxrJEZrexqu0QET/
TSUuKET1qcagGPw4rzcrVv4ECBjvvd5E8Ej5Hc2fRLqL7ZsI3GJE9j5PyRDhnY+OMABGMW56uRbj
DrU+UNUoS/hcnkY8hOZKLtdRsWzVYyZerOgWVNeuPcrtqYWbivFv9xYiDyKonLfIU3YG6Gbhr+vZ
vR3ukuWqaeE2NjCpAt3xJlzFipYMU3ctJDOmCsi1xgobjJtK8gMV7+mNnRulExbQCobOq1J+SgSW
HHmTgTMkjlAW838i/SuG+m5xAMshqQ4z7kl5MwFdWH25bvWL5kHyO1S4kRfPHN8JwK5wXxq4p8ZV
lxBf2GZB7JTdVTIQNycXZieK8lGUnuZEJ1BzeyRejfSvNL1FjVeEV9u9+FFyOtTaQzd+JjJqLfiM
h62onIvPEvJU/ecbJP0qFFPvGSmxayExVSmote/D5CIVxqKt7rUwoqjKqzYBVtEQi0YgA7y60PzV
lLea+CgeqrK562KJChXKgcIR/VHhBMlaPOJIj2NCyoKSOrhEJbEDx7go+wu9VU8TK/ooYNTGHxWz
OGKC3SqO325rtAPKXelkGkAAsrD02eHWVT2k6VBOje1ZubNKSZOw4akuJg7HKvFwDI5Z+QwuQ/vT
u75HDDDOje6O5T3NTzon2rQX/I2M8vs1SHaytSni8zDyvrTANvWtX2+KYGsUf4NC38vI7RYlO2Ey
V34iPKYRdcQWQnH1GaLWnC3PPr63eC6TAob7MUCsVHVNDrsRcUizfRM4njxtbzYgvLGIkdcp0RlN
lc9Y+dQ5xcYWeiY03AnfdbL/QatYbKFrRIANq29ruIwG1qIhnFn+TAtQQioJW6Ujgf7e9ptR+jIA
8CTeb2H+EuR0tDRTUsFcKAgIVzX460vQegERcVah7cFGxrLTqyblmMEpRfjigEotslxuTvntqd6i
RMZBHkGi9+CO63vDyToop4YaqOlIGM4NlkpqiUIkIpnpl1byLLt5iRv1pW9QzzfXeQcynmxOfYX5
Sc5OXREtUmOt57cAXv+k3CT4z+qbUb/r9WYav2P16VHtJNlO7rdddFPlfjFqpm2opwIT1u6gErPK
FFQKbNDxXiKKXCMkSrQtZJoKEuAmgm0hhEtZgVrbgN6lwpLbu96eEsRTcEAcpg9TPwfJTcRCk4FF
SZ2X3qT4pMtuUX+2bC7rJvj3TocxmUBv7K6B+GYhdqsGOMhSE1n5X9NVdhvvff8n6X/jFmesrnEN
ZDpzM1jqeK0KKgAfHaEFmhGttW8M0LLojcsybrf6jSCUqCynzHfEYnQkRMcnnJUtz2OXwOhL30zL
QpFVxGkZa5CMeXQDJLP/a1H8iG+Sea+lgsPvUaPZKTIJ4XhX0xPyq8q4qQKGHiqcgpA221A6eUtE
mKOCcKijn2L8qb13E7iJcG7ETeEdo/jTrL9Yp9O5jb5rgx68m1urxDzW4Z7zxpNfwnTIUG0qfjVW
QmtsaoR2zJ9gPHXSrS03WfMDK0Rt7bSCiEjzpaEwqrRvP3jmiJv3luZMKDGRuZjNraOSU/BKyk6f
XbwVsp3eX7FNqdHVymGksXwi+d6WB6347RJHGtdG/TNhKV5xnGcVCF1eQoj2oB/nbm7QSu7pDSX4
Eoq2CKhHPGnNAytg8ayrYH1MdA1YwXF6H6Jtn7OSFPw9ONI0S0NinSoWI5bRNSdOIIO4gaSAdVW4
yT6I5Xo/MiaQto0/g3PnxxGqfQNBWN8pkBjHk87pndXuaAF8qh5CGO3jfTqnzCIugCmFnmpyFK70
qyl+GO/CZCwH+RR7ks0901COJe51Eoh7IF3GbfR/aTukyJCyAyXPqZHFSS61WC2GSnGDWbyxhXOL
+YHHcR6ij0JOMwF3CmhZvJkqjRkIFrE7oLAZLNvpKjGx3IzxRah/Ja1eaulSQss1R20mt4hYrloc
mhq9LVzBm4bAMR1BnCRbGdf4EJvkEewHsGcir4g6kjg09m+P7XVbnxQBqzxQpCQuCeKxiniPaZto
hxwpwpAUVQAjpDtl+1XPLOS8uYmz4gTgICVaY4wcbyKE2IKvAVqAwBIspFVMz1xFe8R8ZMI1wF/N
9hBkyP+WCkQ2gxdnTked/maFOfo6RWiuXPriU2dSjYNPra2bV1ism3Rradm6rCh72fxFyeoxbsGA
a0822V3sLWLjfUCgkLpvPGVa76j+Bzc+iOSFJnKGN6mzCclpxuLbY0QTRXaq8KL81jEkyG0goRCR
9JBOE1Rqdg3RkOo98hNb6i8BSkCUPrH+MsRTxRwuoFGJx7fcA40QRefcRZP9+/k7bOP9tBVQVAmO
/jk5tvvsWBzH/bjvN7a9DHYyGk/VdjgMh/yUvCVv0Vt4RfzlnLwbZ+OsIYwy636kOwQB9kH/Zga3
iSQaLzvMhQDVAgRlWcF3BQ0DfQRSi2Qngy0auBgt5WIp/vPEbt6VDcJdO/OYHPwTkian4lDxX3NQ
d9m22A6rZB3s+s0sTdHzCtt9dIyO5az0gJjUsPU3okJ7url04yKG2o/JCTcntHNU5UK79BY/GVqh
FImwYZBKBSiMEpHFSbTsfJe7VtB17laVvIqStQWvL16nCPWgIiKtvGZVast2b4E/kVYTS8NaSZob
Tm4JuBys0X3Wsh5v7Xm8+l/ep/kYXoSSlI4Vk3LGcryZ8BSf6MXsVP4rtvraXPeb+c1wkfkvOSb/
3kxw/O/NDFuPGYS8KdbVDs7MoYi/kjFzBXqRai44vIJyE9ZbkaBeHBLA4dlJtU6heJ6Es1kHywHn
otRcj1WyHJTWPks9HttOWjme7yC8QFaQw5/9Hn+bP1Kkf9IybHBlVtk2/qy/6Se+p3fxNl6Vd+9R
c1c87kp2mO9JfJJ3zSHZ6jt9ra+T/7+N4tjvjW1yrLkr5b5MXal2U8CGXCKLFhH9DLcdXQMqyFZC
kAF7VKC3wEnZyF9y8K4Np2jyXanVluRhg1QvBe/T66yFLuGzZdRLnx0qFeFaS1CfCHZtpayFCGCu
7kzR1jc2+aBjX38ohcaRKs5YgNbDtMytgx+exZiXAj5D+4qmX6NhRpTSy+LW5VH4noEmFLzlIFFp
aUcRQLPxlVFyt+k+DLq3fIyO6mhemoSctlJeXYxuxGALjfStyGCNMOhoLHCBmbxJCvp/tVPVZ87c
TqJgr8b2o6e+jiPrYFXAczKOFAtKosgpI6c3vwNKqH5240U1PmoWdnFTu3JT5MQMY6ebL7+/6cZK
L3R9r/b+I9D9ZFmL+rWoCuEZHUmfI2kUr56x8T2PeU0w4CGpKXgvNxTBYiZ8ZaGOp3nV6rswhy8q
XDL5x0gOFhoSiIPQBmQAX2yD5qhme7q8GY0BmqPhWRZWXXxItIMnuQKqAuYy7DcBIEykErqNgbcm
QnTdQTHv+oBtwKpDJwvcvezSXul78r9F3DgJc2rDJukhKjAgRsqfw5gyXJ2jMeZaUU+d58igCL/k
q8E0ALGV3hF/c1wumZrRbSxnHfYRMcdq4Z0SwxkQpwnsnkXM2FR1iSwxbM1iWcc7Lk1UOgZSK4Iz
jisieg7ThOICyz1rWpqwZAUH//Ckd2VzL8U3EJNAv/N1JD9ELAGJQgiBqJvIu1f6QbPuSXQq5Pew
O2igvTFMUHG8X4KvAyWOFKyy4CQt5tLApg9On97PbZmyIV9aydIK1xHgeuybQprXW+liyKe5FcCV
KUZKvbfG27VIeAIMOKr9Wvc3iee26dqUVwUK0ogQATIcr2oVgbpLu8tQUBmcW5KBycllmhsmLKaP
iFY0je4yeEustZ9dBcJyVHR2On2n+YvmUKIti3E3IaQB21O6VNZbOxyCnmuzEun1CNqrVm/+8D4g
/K9j55ivDM6WYjNgVy4dhfLeeCsTAHB9LxRMTLdhePBLFHd/WvGketdKe82vMKIbAUsNCA0Sdvpj
tM4asi+Bby4C4VuSPvr0VdYPDfwoM6b6Fng4sB3pDNYWB+pB7u9RfAr1z3i8mcmHGbwJ4jHSXmbx
odYPkXtvNpdIdgphOzAI0n8H86GjGoe5HugT0Iu8neTS+7e4+ouSn0F0y24/oJsyXTV/Vxq7wgSb
o9wy8Sh6R7PHwvaS0WVGSDf5jItja13rlHkSqYzW70wcYCfC8GVM//R52hJcjPFYeCcxA/SbPXtG
veUlaihut6V/lZEI4LP/Z8EjKvc9miYMO6uzrL5FwAEb1xIOqXecOJrpqGU7H7U8WowhPTRF+qBk
HxCp/+jLjzg4ZEhT+U6s7iyMSuSdUX3K2YWZaZNtktZfiMFvFwE4Sy9RhyiL9THSBPDVowKSS9rF
7029i9tTml307sbXTATykLXPpjlDuyvMpHRkzItPqfugJhrY19p5Uk8ddsPxzoLwru5zbw/S0sra
k1hnUJej/k1TMvr1nYRoKe4/Ki3XsIUiO2eT+VMguEWWT4KNGgzVXV2biz5jZuXvdXZlZH2rBXlk
TmFMnxmUhSTcMnT/upM/3vr4dyiYNfK/7rN/+pcGQ7k1aUxgGFDzftPTKD1j88cykQ0/xcKmaf7S
7m1qXg3S/iLlwo+B0qMCMvhhoZ2gXLRqHzJTD98CRprKt5A5pvwZRLesvAbqysp+u/BTthCDz8ja
86NlXuV2KSCbb35Yc0ukfQr9r2qRvebvXKS5WqsYZWjdh0BC3CNkPNVocJ/lCvT8YOtc3ntIEvNq
aQaBmo1pMzomKDRElegYCbsRpPO46rQVp0zYL8txVYMND12sVPjJEKEpgX7vsjeXiudUkAZgcVNd
z0PINc1xenYM6oq5e8lysRVoaOisQMIxl/wiD1KDfxIXfOR4szAQNhc1X3xp2FZymsFbiu2e3jqS
1Uje8GpnW9V54sivYXpQLkImsw9kqUkS89cgLmLqOSwy+/kbPr+CDMq32i82BDqd7iagnn6eMTJX
xIlRxHitWCbSEj1RXBYVkfPTtiCPiK5SunXphLDWqGfgy2dOhDpn4vSlU2GJAfMZXDp1ISB/QEpA
9xhiMORGcR/6I5xLpPU4venxMdKk/EIvvFgge47e/X8W8vSkZJJeCCl3GkwG2ut3Rvp8ROjmRHPp
kgOI+sTcgEczaLH+pV/Wj/CSb+OT1o7wGp/jM8Fl41mB0PlQvsP9r/HNqvDpZ0Og5CpXC14CL4qX
FiJEjMb3vLBptMymoMxgJ3zP/pl/Momlmfj0bvJdvleP2fGp+KQb4e1l4B3qbTzLz2D2XMCH4UEH
kVfG5/EpvII/4t10FK/Kd3buNijx7YvbzC2YbYQV5HLSi+HOHugzHlyBfGEBjJmHOjIA5NkpfdaU
nrW3ZrER1gxwG+E3R8dIttPLBJtjJtZgPXbsV7PrU7xD0Rst79n5zd/VeH/PTos0lJNz+8M49EZj
/ozgNBBzfz1jnP3dLIc0z4aAWwDGxuPIHpgu8RV8YzGa21KozQY22Oqi9AjB431en7RQHjVG6BMS
+dMDTYrZXeGd3ih1innuUMznMMLrF3Oe2fF3Ngrwzul7cKowWZi9Y6H7uuW7gocGrBNsk6cHyDYw
Fsjkz3L4+l0/GxdiMkuAD/9VPTjZHjPA5I1PgGWYm7Ms5iHXi6cFnajOrpnKo39xyOf/jD5mz7/x
VX7PBewLaxGs27HsoKmIWA+b7dG/9+8W6u0lCv5A1nhbgJn/7SC6mcrDgCbwrT3QdznVUFse/Gb+
beC4PL7jKOXOdgZIg2eLnrehfVLdfYJXewD7Y0hi3v1X+GL98EEXvf73wZZiomBDEGFn0ehll+WU
SuwyvkGdCoDlAa6JLqx6J/Wg+mMqTzLFB7t9fK9f4K2vLU699RujMtyesUP5nocP3+I7CvG4Jyv7
/lJfCvburrqih/+uvvg9BOub03Adj+o7AKn+ONxwFEMODG+r5jZhtqHinBjd4938nrR1+C19coWp
R5sHyU+FaUc6gxAi8irQgrCVgZ2xWzUmAc9OpAMxwxZKek+8g38/M3ZrsbfpM+B3pYI6RMYLjASf
H5w03D8e1ZsdcGSuQOeEBQeIQ/muMwAAHUzwoT3Gu48dCzcUa5kO6wqplGKtVSuz5yxyrchVrWUN
4613+azBMCyXsm8bQFewjsQuEwXM5uYzyMYpFXCgusjBG9J1mW8xHbQlebAAIyi3C8DcniNK7hg5
Yu4a5KwqB9fsoIX3VU1zjweUZs/wqHaY+pEkFPU60JbeuIy0JQOrKHUHc+3mpmPITob4APl5ZTN4
JG5UtSPT4ZqHAnajL7vm0EFS8N1eXtHEj2EY+a6ZLSWLTj3J+N7SLl15U8o3Dw6f/KYUtxAFUv8Q
Nxc1ZuR10qzDgJV6fy1x0UMCBKV66yCa11HYD+YpM96V8Yw5of+hR1tB2vcgh0D7TWsV3HC87aVt
KK1CZm31EvADboh8Die7BmTwG9KA+/M5V39IX0gdrV8FHtVXhUOOsW6/8anCA4HlRirM8JaBLnuc
dJ9En9iBYxHhg3taIxiG3gQTi5502aWb3EfLXHXS3KV5JnBfKjsDfBPNXks4EXNES5eZNMXQenSi
3AH50hJkRGwQUZ13SgDpzFLWoGlYNlhqzOkSs2N6jDTLvmdQzjdbFWNs9j13ev5zeuApdiRWcEbL
d4kp2+wJrJ9nixdSCVy8Zl9q/yCfk08m5Xt9ZlNCxLEu/qHB+/sfexJOFZzgDdQopGfw6NzpcIFm
7JoJlI/h3edsPw1mnK8a8IQATr9D5cH67593iXFEo2V2qN40nAbGEYj9hVfDeYDwGrgdbGBIPXFc
wlu6iuwSxs8nm//fC1Yu0oX25F76no7B3/SmHcI9xeWBjnPyQduDoomuUfHXgxZpVvq0rNtHZL37
zSOhiykVQFj0r86I2I1flhosDP5vBBRnxms/fZPUa+pL8d6l4q4VJ1ECf8C027uyuEd8y1AvBCTe
Lk3ZTRrcZ+d5cGe56NBp9D7QtSRdadcKOoaNq5hMuRxt9rBbtqz5cSWpayZbIx0OdaNKuzHaec1J
hY+CKtawKlENVTdxv07lHVlTJC/54TjYFtRpoJ7hVoTPAA5Cf8gLegnbEiUpej4jzZhlNTHcWBfq
mvIvLlYi6TVSVMpKzlcVHE7vxPYxi2P9E0lnUCGauakZMGM/Jq5l1rw0w2USZL8gjGfLnp4R6l3p
ep7uV8shcguUIWX8WFeeylV1GYiPyipMNi0COrPFLe4erj8s09IV0EeIHQ5ZhW4o3fdgGSA2GW90
BA2kDaWXwQwddAeQ9ZROPTChw5C6BvgDM2UcW5K3RdFJUOVqqUetxbRIgcypZuu6JUEFRqDVvq3T
W5KqN0v/VZRXLpKbWCh8rmTYX91qEk6JxWKqbtywJtnX2SeVWxoeEg7XXvgMzMcobxMWQswmCH1i
eu7bcqUsDaEG/2Iyx47kfKJaEw50VFmCecdsSCiehWQ8p5hyyhcmIB9d0NmWRPzzMt8dxhb1cHGs
lrEV3tVErc5B7OnPVmPr68acXNbdURVLXLh6EZW1so83ZmgK5ynGibs5NNnWj5ZkZ/Wv+CTTAqgi
3ylrHmBb5dlm1nQUyxHkjQ4e7AMyLUGF7a5DcaZhAbaXNizIq5O/J9eqI0eOlpIHVpLDhAclOJEm
cmQwSSAOdcoaz7boQRjqiDeSW5muJC2bCWyEq3trzhxOeiBfHGxk3mTwHB8xQDIJZOCiA7nnsbJt
q7JHFKbR9aGKJgMgFBOQeS7zn2W3gA44EOjoTHSke9B5M4JQJhaCRfwmSfHJS3hklEXoiqBc8x0V
eDLCvhuurMQYivOhkmZTMmYtJCbhW2HOTEbmfdon/XD+tNQNZQBRC4+ZK6MMQhKwqXt/4JdI/hse
lNf1nmKMxrQiIC7vqVJuAQqcvA3GkgUgF+3LmTXlGWxtyw//Z0TVYHZSX1TIbuAcjA/qnuOfcRY4
AvrM8Y+Mkx6wJD5QHRgX6hsAJ7BgE0or/AQAoT/vTcKUW8RwFf/O5Dmns+jmk09UN/kveJbH8Yes
8wOQS4JBMz+j/4kfLRSx6cY0/VfDjxuYpYyQBcBpiEfmDcoUGoLKA7LnZwnkOl0NWBqWh/abzHb5
gB4A1BUeNKRy6DFQgLqnwPmafkveW9KurdRlL3ggB0e3Nxz6CYq1isWtAGsOeU/ifEasXXX5Scyf
VbMFMgaGq/euoN7aZh/UmzpZq4gaKaBGD3G0SeNrnZ8tfMv6T51Gb5gfM28bFDdkX7vBjdSLYPyU
1QMgy+QEoSOh7YFCHg7e4NGkDdevodaoL1rJqbArke+P5KeptotEennZuTePo7TV/J82uPUfPu6l
0x5EJJhGPIuiZ3nRXOMreII/o6lJJ2O+7H21qGmZFaycJWEeBjYTXItbgwAZZQAKr6AcEMyTHHBB
PkIiI3BEnnZ2axUxLkbPc5zjLFdenw2z0tccr+QN4YjDh2oal0L2FouZYIQ9YPZJSCfusgu7Txzt
CCb8+zPultGD+TthS35Gs4VY9zlBm8xDShGWHVNdNMCR9PaZAS8kDpIPbT8CBVMYhdgcgDIqdiB3
mBGAn2VHggDL9zJTg25JQsZ6B1aOpWlCRewxBLGpvkOCe7QSMqhIZMcCkst0swcMN2H36Ye6dIdm
CXpAgWcsr7R6w9HM+UteqNHAm/AxvKkkvaX41eOKaX2IyjGEhbcQseOMvhpQ5vlW7DaStjWh7Vu7
PFz13rrs3gx1xUCPTJFnLVC9jEDKzlUrhZ2ISQ4DHwbRv+TDlKQhWmfeUsUCGlguMn9/xjt+k9xx
mXYM190O8LkY7ZQO/EHHMpz50hVYQo7QzVdDLxlFbNpDqCQajoFhOHo3f2BuiPcDIJWAvb7l4Uxa
pX/Wtyy4HIbSm36SERO97tGPRzqRBfdFBz7EoOAUwaXAlZI5NYNZRNKoNJjJz2U2L0/5bt3go0OJ
CElbxsFAlq68Lo0vcFmBNJ6mN+FdejOvUfJVxw9rvEgDVXB7ZzzudcCid3FAHdYc6+4+JQc1Ovve
hxftKm2lC2urf4LHkaWdB6psuoToWkGAxvFJW/k0mdFFhNy4Tc09jQ76JDi9aoWD9xdpACcgbRNi
DuctmR4Ni4zFQNWPlw14NIR9VHQBxg8dgZPQTp7Fc3hKt+zcXizmaWgQc6bl8xKsP2A0q+jhWAvl
N4Mr8hego8DpRlFGkngDeETBoDxggnPy0/qFxotBDKNeEL5sEPTbzhQsNLMlgzqT2EoMUr7FkxQB
UXYMKOBfJqp/iB5EDh/UPCR89C3uIC/Uu3ChJTbju4E1LkuQ9zjtgpz4pOXSPFjrqkoncGFdCFrQ
uY8pzoPCUmOWtuBJSazTGdIdnGhIU3/x5AO0PY7CI1qLP+Vs+bTVz+xb68he8WhOqE84KG+8CZ74
XUJExXtSS1ZzDQc3A6kBwm3MfXLg2MPr6Rd8zl9UzVTD4U7/qC9GCAoSiPg7pTWXusL0mm/D0wBJ
Q8x64XVJSgEVjPKWlLoDhSe/U/MO2P4JFzaxDoEQkMaDIjFlh3/yYoDaJeWqyNYepH4AZtG6grKK
mhubAX9tWJzFR4aSRkmhtByVc41cZ/4tpvsJhUFrF4u7HntU2kMUtaJNetAyN+emIB/WzE6IXD2O
KkqO+bmEFakALZhsTbfQfPov/Un7wHxSZ7f38a4/hwtnlYgkOjI06CWCWwftQr335JYzvehGh9SD
KAJ2sQcySvIfLJXAsVqgn3hX66ljpg7g2CBYdZPbyiv+KdUbq17XExhZx0I3K5wXWIfQCEgMhin5
hs6gJezoI6vBtpOXSr7pqlVDzUr6C4UFd/k5i5Y6EMssaAX80ORGfAhbOdoY1inzDg3DLLTwRg65
bSEc9NK2oMMEq8lbDYozeG4fbBTRAZkmUUr7tlA4E7LbM4zZ1QIHtI3812FO4IE0cMoJ9Al29esY
6grYPiBadCKWM/q/ts2O/bjEHppcSZbcKKFiXZM9Scq6UTfgYWA5KExQLLcrlwqqPw2cgaU5LSu4
Pamb0gcMdpS9wM9hAJA+6n/4ZYvihskBIVmA6l8RZdftdKBEtcq1FNLRnb844E43rck+8AnntWbg
/ACUfuA7N1s5ap8yCuzvs2chAQYMKqhhkloMVBu7u86QvLeSpXDTX/qP/mpftGv4oM8JyZnknbwu
WyS/9IKQ653ND2Gug9yhnO2uEeU9ruGg0+jZt4BzFoipiK/20h9B+ctMr0CvA8zqHfKhEkFTbTaP
KgM7+5JoaUqOxnSL3AjhJOQbxrUJCd+wMYMhQkuCK7Lekc7g0ZE+B2hItnTHmxDorU9fBc0FuGJU
GB+WtzAQn0F1v960yXrAlEp5U+K9SJJC2Kg28PPxi5BvpXWMGtTAgXxsFYwtjLUFVB33L+w94q1O
FPhLgXyrl6HfieYxYgVZJ63/zFF2KG79eJqqryDa6+krCC6CeYqL33L4lrOnEbxn+S1FehpNLpRV
6TVJ74r37MKdmm3V8E3jLQ5usk+hPbM9ghVVUMxMLt+IMyep7g4++FIQU8DLleRgdveu2ObYf1iu
UmyZVdDoUSCjcnjGtjisu8gVk10NylbdRSiCFpuoX7GWLHTBcLX03BJlApH1sZHKbQXEctgMtZOg
ba8xAl5RjYbjlnR6UvjWtu3WRbYJ8nm5ZjjfDCtIPIgxFjB1IPOi2UyahjpZ8uijnVKuzG4dABSf
E/8zSLZAZV2uCs8ZcSZHywSx6Jx96BBu4Op4tCwpyYgFPB0i4SjVoLiODEq8xK88gD/4z2yZ428u
hvjYcIKSItHro9KhkKEqyR6cVsw5ZjUGAN1MWDjrqwVgHgZ5LC8BVcbE5mYbrN3lADALGNDoSlBI
RmrtleotLeA3lOSTPUPhgVEHyzCk1c5sYiHioZmC/sCGe4YROS4Mm/Fb9W3s7t9pYRnwz8F54QtR
29WDRhdnKO+TqIWruwY+g80fOUSnAQwH69pagCWD3VEiYEcZ0tkeKiKUW71d9YsR+A1tGc5QTk/0
+CkzEWudRzoLiVpPBMmzzLDkEBcyQF+Din2ZEHmytZK5XXuLCUTZthFWlbARFEdCs1deG3wLGyN1
FfjrCCf4dtO3rok7GFT8f39PIszsOXXXNW6imWNUIM9co171MgIwO11ZSY0NlFmheuxshYqA2bdj
oeohuk1mD6hGaXaANFn177O8Hni2aH43GdKqCPVHNu+Sz7m26EpnaJmAMfmHFWOTYiOfblbu+F64
3WkeJD4Im0Q+OqVMV+geM2tJIGT6xAb0ZigkJfCtJIU2NRvKS8ggtceQSPVBflIC84XcxBFHptKR
nXtAoEGAMZ+yOQDJ41PIg/WSv2cQ2NHO+qkHh7HvAAfwmTAHgbv2IQNZYzoMGL2yFbS8QmdiewmO
bNnA+D16ldOyh6gCuQdqi7Wq6FT4bC8aKssAXUgwGjAApk1grAMTxOllkv8K+aPGl6/+CpqtmJ9r
2pD6jm9J1VpBfaPZlu2lEQ6juIZ8I0J2QhubuuspUG4UKzVfKda67C9TfaisdcigXIYMA7rOKRGV
EJYEt6ZZR3gjiw4VWYKEYOv4JkiQeV9xpWSyfGBz2gIqVwE5JV0z6peVlUdGAlgmcwhXgMVVRl65
zYqOISOw94CfI8Qh29TSHNnjTJKwO4VA7FANtdAtiIFAhognFEQAezDxKEEQ2IDaWOpwcljtPhXx
aHeUToxA/1k6coSnzEQKm+IXnIokOQLToi+4FawHzvS5vKsWCdxlknsoTcQAAPnQkMjn/4Sr9osv
HP+kOGPxpB/oXDVYWs9zmAyjzw4M35MVIR7c4ars4TMQsCCSVFfxxZVAtoipHldF+SQRbkklUZOg
CGVmx32/MqlgEMjIgt4FB1Mcs/gX5TshkXqH6zrPEN9nZBh92ndcm5lK4ZhL9wKfLn4/mx/iBWJm
5IK/Mxch9Yb3hlA4GfdgF1eDAeNs3Dy+hAd+3p+YZp2CL14AUZPP2mN8caPGV3Ot3/JiBWGGhQgr
j0VZboMvYrHOS971zCas3f9oOq/lxLEgDD+RqpTDLUHknH2jwthICJSznn6/46ktY++sx4NB4Zzu
P3W1t+/1xjunTCuCUCZ07aL+yqf8UO3YbbvflAmryjcvigbTAaUvh92p2nEymy/vLP8a38o371eU
oYKUAQHh9uJNt984pbn1OE7UsiRhUMvurG+BUcPoNNlAcFCob/7eLoXsSrtQOwCX0FFSPnDwWLRh
QwU3euJmjeB2snm9rRnOyp4vXZO1dgUe76/ag9Wa3T+nczuUVxxbCm8CqyEKtOfrqR08hoeiSRe2
L9wTQ3tFGi239pVEXNxSYhItbd8gXvrnYCZ+DpUWkypFDg7ZuUzgMTZcSWxbTAsQCbys7sZDesA6
IIBYKQuWGDF4nroc4Dv/A7rMG+Ur3Ub8Largdf0taCiGC3Mv0DsJGxRkXfYFi0eBx0jraCewLkYc
/XLEWJvmTAqE+SmP4S0/Wtfs7nUY20zU8UfzzFlquMC+sp2Ya003vE+PId+3yF/i2aNfiHIGVwNy
8V/aMe7dP5AgvQBFgrZRSl/o9+UVLQUPMUTaWH5urHMSPlBigTB5YA6NxxAplNgUjqG0soqZ1S0+
/tZWNsCgCJVjc2O8bp209zW0unBH8V0jJuQPJGDHYrvShHF3H8GWpyNaSmxADiEx8TCrh4XHDgnB
gQpzHIEpRWOVuRfd0CQBQ0P3S9ys5QyTclL5WIDpvJhsNdfCuYH5Mht9urFhryvmsoHUoLxjrCHG
JGMhteOinJS667XrjNZPi9cqPXt887KZn4/sdFX02/J9oEfkV8T9qtbdDxRMOde8sUyJS90O0M4g
MtBcEBzyCkna5bU5g+CO7jXShvRCKJBl2HVcmCn7CW39pE0nL2lmJePIGGrgoBDvtJvd6E1gGcOU
GarEiEJlHCtjNvSI6WnYXV+gIQjgsJUMvXr4KpntI/iWrByBjMZY2EPImZEgvvgas/y6oe2q1Qp7
QIYU03aRP0k59NcYsbKUjDXiDs0pwkJ0bjYuUH8EggiNdEVPwaGQzp9v2jSMySY+eIIMfCFdCDbq
zftp8G4M4H0qpoZAfUJs4nYAPljrZM6SKURmB9HotBxszyUsmtsWC4PfW1FcD6m6xH6qIEag2xqC
DgiyhwUBN7gwLxxBXnkeLg2Z4UU4FcIFf1DQmiKcT8cpSDBEE9HU+oT3y4NWvCFElTQ+hPqEP+X0
HEOcE0o/8BiexEGTBE9DV4krnTWLogbVAtwsuSJr+k5r//plb98LmnYl3h789F8ryg9QLiJK5kFl
EP2CT79+uW3zv174CO3b7+PLa9VfCuag62Nm1JMECPArBGcQjrT8Yk0voERFdQGtzXKefX02zUm7
cJRosrm/oJGAvxFrGA7nTrDHvGsgEjzs3JM0PSwR+k3dlnNjZW5Km7fHwRrIjxrV8Vk6Sb/OvbjJ
oEE36RxcpF8h3kPRf4iuFVUd7xL50dYQ0IRPiC+82zcCPPg+jrtADcHkETtAxB+RTHDmiUyCaiVt
EgMdxDyvAsZTcAgDznfpjKKS/oUrcYSCBH2J+QM5CECgMHdGQnY05LAASVn07GROkdXvoPEegq6F
yDUqccMCrLVkUzKGjeSmZvABySCPhPFr3hBdxk8spAG8sFgZivcPfdhxWXP0RtCRQk9Sueg5uDEA
csAdP8akJCKAmBRLvBFWL+z6UJNygy5FoAL8DNw7l/DrC9GPAyOQDivUzC1IhKuTgkFwaOrCVBGG
ijTenGhEerxHEZu5iXmDG25qfYYAVDny5HqYeuIPljYUtToCR2ove5iR6Kas1M/UcGZweJnvhuYY
EABNP9toeajfVIDIIIefSmD4eFAjUg+6BViDiXlCXzbpomHaTDmuUEa145Ta1+B2neAkYVOlycVx
QNARg8cxmPLLATGgdKg+afv5JV5L5UYLPeCHeZOFIbgQTP+2qMYGFsze9kWZarPajFRwYzRVVwkA
gqBlae7jU7SnUgElv0pJNiHyyYSqcyvfjZ2pqU5ygAnuJBzBLDz0Db6ry1P7My/zVciwW9IZGQpB
bQpYgmeoATt3IdRh1mmSOT7CxgqGtzSW8kn+/dBWM71GiDfYu8SGj9EWyQZ1hSKC4Wij7EDUex3h
1qSFhbMKjTLmbgL2k7X0Wpr2uk1XFYGKz3c/C+PNB2OePLG7qdlNKfFqui7AVtzGV5oqnstBnIyp
HTiXwEYfMeVY78a0/nU+ovdK1QEeSVo1Kj4qguKZfAYpgfj+qCcBj3EshkvqOzUibZtkzUKgR4ac
Sm5EIcq8WP4djsgCV8RMZ+hsv/Lkeejvw3zqM60NQzwjpLC0emCkUzmc97Rg+EmHBVb8bkAL7nPx
eGPbEk9DxepH45ycOEbJAG4woguBKFUofwVL4I3x2GuE9G7gcShLAQc6HCTKiCOlUdLbk4gpr8G4
a0a8tVIdRPFYRlqsjiKU1YyA7YccBzN3Y2uaRYJToYzmWqJ29YmF4rjf9XYgQ5kCxWDloC1BnfYe
oRQICAQBiOJmghBph+D+4FLhA9A1JNsCLF1DeUmhhr6CopXiNnlPBPqbjixWRHkEzevBCROXgcwD
fsAX10BUieSOCrgWbV07pEQA1qHZsRmEYY+UcsxQtJa0V8a51CBcF98ehdXcfk9jVkCH7sVbp46Y
RoRXvQ7GFolVcI4YI0lzIK+Ccc/2kIwCznQUT2xywrlbuazec8ApTjYNuE/2BLu0MvFJ78O7EYxa
VehCoJNphwAIRTnD3cV9wwxhOntykZ2hLbbCkcZrLYcOUhXWEt4PtxxHjhBC8jlIh3+PIfM4YDYx
FOwTNbXyyHpIXCjakEfRjF5ggCLg0lPmNpl6AoIZV7jnWOPYtUQ0AScGcJCugvtcPQOO46a7Y/bO
zs7DpzVWOWMEN47ybbKn4Kt4Nw0XAxpt0SYVf2+dZqX90ITyAsF9R0XuMoSUEcHdkCvpRZVYodAY
EPvpQD8RXYR+x6G9Ke7quT2mtz4e0JKZrK7kTnRrD8gYuy77BNQURTUDR9EJsaBBhVHnDk0ylahp
b4YnTOLyHWgyojSke2WERozMRghvWLjwmHPGANBK/PukBAVjQFFx0fLNeFwVLmgt5yEux1COfKWm
tCguURVHLrCqDg/FaY/cmnhKcgIZL5QPC6K66qFaAOINeDUVncGlOiHjpM/wuZYpsoSOzSLOkBGz
pN+9RyHDJyjGF2zbMMXgRzbCyb9yByGM/4sOBlaaEkPnK/sgRQTQD9uV2N/pMyiIaFXgpPlp0rfA
iNCLo3TRcOPtqR7Sb/Jj3r/UAIU+0ACx0Jz6gsnVz+CTnEFqZmRHPdlRhVvJ0+Yzz3GLkvuLcRZR
A8oy4AVcQqBpGTbIR6e5VTuN+6VTbzu0FKnrW1zco6J0kSrUYHmE2zMsLF+hR+cGELdLtSdswGd1
jvHNTPpiCgQZlGPHmoJPsL2JUE1IFrjgHNsd/thZLrmspF4HkTiU02GIjhBXjTNI2MZJWsN7AYzy
YFHMsIMwvY0Fig6boGaTrWgMuMp3QMJCzM6BuKDw65NCwmJJfgEdtMst51HEfrF26jsSMGisoULV
biALxRJ7Ey+GdBdWJhZvmicQFNZpQBQb4oz7hafefo5cLSKwg9W6voLZevDjj4pXiHmhRdjAejbE
YBUzokQb8v06F3hq8Z6WZNHaDLmdcG+/wVQiFqQRa3sZAoUDikxkFgiq+L/rkU2jLOc9o5A6FCoT
mcBO5g0xBAs8mIG/8sTQxnE2U70lX33dDRD3THvZZbh8xcIfTrXgVEtu2WAOWVvWKWlGTJiHyO3I
ucIK1owMH73xuELFEo9LXDgv0HP07NOQBHdE+uT7pssEs0SL93fttXM9vr9OgcrEAjtsVq/Cw4le
S2Sg+LBletIISkxrGFYVv53ZW/x1XOMrexsakFEiR0NbTRlWKmfd+O9v/750rQG22jH/tsq/Y2pP
E4VWn149tHt4DCiZtHmnTIXblAiO17YkKD2issWHTTSLubKschT4smvKjKbNEQAEEJ8Woq50VyZ9
eMyV6Fdt5faSZLQNafoOdr7hBAANBZTQ26ErNynoCslMJ0r1UbahIr1YrE1zUmFU15MDIPKbdNNi
5XCi4f4jQ4baOeXWvigfprRWyZltuxBrmjM0PDJ6SsTaxS5urgkxzyAHrxUvHW1Pg6ms4679UAX2
uTaM9adKyng3quMV1qFQYzN7r0r6UznErhkgbIl3L2NHJxsYZ+d9CsJ9TWxmsct0GJDPJngRbOF8
2d1JU4CV+qWvXLu3BVF+N4EEml8zQqAjFgYCkCbeTIZo9ZHs470tCKSBqDHkvUE/UvYXO/lNWSlj
oe5vzFvQn+XPo8znCgyiUVxe1vrDSKnk8DKkQe7NkujSfGZUrL5zNiBW2vCaslO/oluZ0wA7PnLt
aNQ71ESYfXuiJ35VdZVRIxrgdu9N2NJO6mCl0q/5AeohjiOKvz8Zs0zWiQU2/yJNn1vXizB54+RR
OAbgPUVPiCeAjCmr9J7c98gsMhWV5/dLQtIgpJtUSaaGpNsMJjoAZZzjyvtuO8aRM3PaySBiaqhr
5HKBwpSHgK2p+8aZLyI+nKgcZwXBi28SVY5G+51hHq0a1PKvixnQKhpEVoFcvb7f/TXFtGW8AObb
CIafw6txFXH/h+GuaOYl57mhCi6kma8VmHBJ/9EJqCgbnKFk7rEqxxUqCBoJRad0CKcfn4Ac1Rpk
aCLMucd07L4mV4pVRP0Q9i7TvpEc07Ndij+/qPDblAEZbNQVeoQ0OmlLW73a2Cez5DvPiLGiwbF9
xpDYzEKjnQJds19z7TXCjCJLv5m9LLK9rB+o81+k7HcLo11QX7bpTLN2PvsVvvXCpxmqnykF2Rsx
aoPl/GWx1YOTlnirskUdLN5gdrlFHAwqCcAli0beJrqoX/QZBRr3Y/Y5a9KqAiMrinwYqs9E3lGt
9ujeSgzLJZddjtmz7TTWxrmPT9ZrN3q8fmOrzPH3VqQg9dNaZ5FxgLDSdloCq0exM8xoKeP01rwJ
E7R+TevgfKKpZsHO4+3rZfJ6S2bWevMYwYXHxh9b8Ti3yM8OMpfABSkA0fF77nBp+1LYUmO89RJz
eaxwZAUTWNOUXvMjVqCAC6G/RqJ2U6qF191wwLyhUoPeHhOFfUSmS/SfAVkN1xIgQo5CskdCjp6q
r2oUFXmZYnOLZhKOZ0VrphLdpH6yXzrn16q/MtkhJTPKP6SahxCwBsw3XpdIJYQHcs8NJGTEg9KD
MZzEVLS3t4AEpHtJCk0JHO9iYC3Fy5mpGr7BgcH0ZHP88MjWL0e2Do26gT5vI2itEVYaZSzITIBV
NKXE9SNtoB/cmj8GWn8mhlqTtgaqttzidU4g7X70Wa5P0KiZ0sRM3PQ7fu9SfdIxrHKZm7uOHyGV
qXQ9dY0Rac9BSxQiJJG9teQsBduJT8RbeA4+u5nszxEsBBXhwjHtM9ORobUQ7Zjh46PeVdYBfw5r
7MVD6DZPu4QVQlUKmlok08RA6wSSqvuI3wu4H3dUqipVhD6lUwe/DLWZ9Zlg9dMPxQtWe9GWa7Cr
TidpawJA8OmGBteMHd8KfpogAePFzMbX3vocDBoSEeGCo4dUw3NUMsUM+WvKN6icQpx0dr7qaNJJ
P2IFksBOKm/Gq5OluUFOKJVFAap0L3TaoK3ZAkbF2rRAmmuQ9eC/HmADNXYsqdsX3vM9M+jyLW+c
NAsdm4hhXwAsAuMzInMGJ7p9T41Firj65CPinqbj5BpdpbN0rm7Bt/5PK2X+gE2AnoB/Uf/xVdy0
eFy41U8o30Djs1N8qJD0pYf0kO3It9sxRGOFhGrd8JFvs326ZcLFkqx4ZGMKCdtC/S+vOj6yXbKL
+KRdBlUXzxUeeN5vXEDf7y/UdV/RF0aGb+viXLqTfMJzuOasLsQziH8PYIwhItm9eZZ/9ozw4O+C
Q0QiLPHie2dt7fPvP0ah/Mav8VtjAmm/++8MgwXR0nwI3wSM94ouTsK00o8AFxzmGzAt8++BYFhI
8IFgoHH5PoHEf0RqWC4ydfEpxSP+e6REkRIrTdIZNtgNVfcfGh7hSzEIq7KmzUQk97ck9YlR5hUS
d+BvblEqefBrnQRZ9jgaErgI4nWCK4UmLhEsE+QoAfyErEJkNIh2BGmrgWQIQLcWCVs8aFNgVemY
mkmP4SUY6L80rOyEgqnZFCtw0hW2jwWd8dxiICtjxZf+gs2cIeOf7WeLJnRLvt9W2vh7j6g5+ek8
HEB96WGijwx/7GeDJ6e7hzf53oKtV/v+2OxbOBHpIp+kC84VPuBsvqtfaCHYcwgXZKS8Q3ZsHrxD
pAvsriBEPBTok5F97766L7IcHv+/2n9YEMQADzOY/3vk2dzHpT3VGK1UTZoJkepTy7UI7CqJ28pJ
cWNIDIID8REOp9pgkQJCGIMzOByDu0yG1iIJ4UNk7qMuW9Scgn7k4WoSHyaxZAL44oF8UaJf7MWD
MpxGzpy/94lg4v5aOtpBc5AzUx4WFKP1J3bzTbcqsTGRiLxouDTzbcpHshfzOhnfvhcfYkzB5+jv
xZF9x28qZDpt9Irya0jDbVIsvAQmwAOkgQe+l38PDH3QSplML3rzv7DKYXbhrrjgDzpZFxivHWaZ
Q72pN0KHGd5aqKD2WG+bPVTVrj7AZnHXiNMCo8LdpAkfFBd/8stNgDup5pYQQfj5t37Tb8C3PNAL
Q13RNYriwcaAMkDiJlgosjBBkUHpDv8uWRCUf+cJpAMEhdWKB5SNxp7z96Dp/PdSmfhDTp14qcXu
34slFWdb7OtjtlfPTNs5S9cOhtm6RgaTCiCQ7XgqZ82kPX643MKbuPAQ7T7DHxMFb/AjPcQULq5Q
lmvAt+7ZPWE3CX55ag/lYYEBGUT5hzJiB/aRYtyg7vvw0krKbzCCTySPA7ob5dYglJWiWyQ7eEHV
q/IhlRiUVq1h32t/qN/1u3n3zuE1vDZfpBY9irV5L3/0OyCBwAn8AdwQD7pdUn6go5DKQBXxAEKV
g2ypJ3+BnfYENRj9XIs0moJA6G/p6VugoNeQGquC2UHNWowMZMCB4JiSWJiX/XgMcoIKqQngDwxn
KiFIdtAWwgxeevv0Uo9Kc/CVHW4ax145xtJibyQMwxqBvAHFRTgbBVeAoQWgMlhKtj6x4qUjL2pp
1laz0qIPn+XFvNNd62At62bRNws6RWNj7qSDt8vOxflzjI+MBOc0ZXviSbnSZNbt0KaU/w0Ujjto
Zz7JAMQYNqu6OrenM6a9g9zXm1kvjT4keZiUCK5PvPVSnMTgJ+0ZBxJIawRVuIT6bq04G6nfNtLW
v4OcABUhKqFxBf0DSiIVDAQR+BDIEIOAyh7L0GCoIJj2js+clbF+u43uKuUEdRbSLPAwCmyqK3rH
SuY9zoiHxPpkw4WaRu6G2Ubx8XUvq2zRE3gdLEH1WOs/tH54X5HTc6sJ06D/VWOKMW/+iQEB+yRt
h2LKjrT3tgwCP5D2PYdjYBNq2IycBWNy2OSKdcyaqjFSQdz7oKXH4GjvrI2xsVfmqpoHS3TbPMBY
S2sKAK8xezBBUSXwA0TPHvFMJIYAVBEDqIp1CFkyGBsYBR+NGAblptrSD1Y8Iv1IimusjnKyXP+u
MI4zV1jPcBekWkxDtAcmvksC8BEdaAsDvRt0nTmKPkR6jrGzhA05usYl+XIu3KGHGnVqfdTPwU1C
bi89srvz6J7Go78qCYFKcF/11b+/7u+78RD7hPRwrmSHgajpYGrlttpZDjGJs7ScafoSofkbF2e1
zKrlKs9Xb2UVSCslW3X+yie05kODRegh6D7V7d8cdjYyi8RFdjSwLjhjRJF4j7/ebC7NSVQBBatb
hXdQP4vlI/xBFb2s1vwbIAJ831yTNL1PGbqgjlSXeDu3eR88E8oMkKQHpp6hnH8jDl854bIw0Yst
dGWuWDP1NcvCaZOC1D6Kp/IAL++eADasM6w45tN+fn7in8/NPDd7nV0PzvmrQb8XWBObZNd08o6m
yWcGSdJoc8xJeNIw/EfWIn0vK3klyytbXlXputeGekmWY8KQEnQhFsx8WjmjN0AMEXnItmFbUUm6
VjVGHxT64KXjAoi9Jc2iWxKsO+aTkbRiiLoYfiq2OUYTMtOQASRsc5oLIcyYHFFskQLNFCIxO6C3
xY4MNo2sigrXpz0hzxhnEwPPgyl/hVClw1OKqQfnIeOvuOCoPJk6CC77GrKkNYj0AToZJAN0zwQo
cDKkKAQ9A7SDx3OpgoAiZuZS/acYBAuofz6PDtbmrxRBLwFgXv/UEbH5f9ArzBFWEgOpGh2OSK8e
Iu3yEbAjpEXXRnrzi0a7Ly7ADjUdSXMz6xuvgQ8FkAxHnLVFXcEyg9vSd8ZwXiqhsaqLyESMdBSj
a8QoElhtSgimA1FEpK5wLYsSoiT1tGSKT8qHGJykzpGzkmPX+pPSn6CdrEkVRvDrjSPGEnUIc0D0
+zdbxHuu9jOQARWNcDnBYWGwTBf6qHNsApwxLzG43S9cSS8meb2IatqfdJUVS8eZO+aMwOBYmjX5
ImKmu76Sy7URn7o8WaQ8sVHm8EagccZIf4+B3FO8XkTZqfAmY7XGiIWJS3gN02Qk8t+pIQh+kQYR
FCCoEI5hX+CwwPWvwebISaWg5A5C7JJDohZ/pbiyLH/yW3jV0cSUh382jvoobifp6lytq/NI7tFd
ufbX9lpf1Z1x6DcMPqKUKsBvCJdlfwO/yIYkXHavIRUNdyp9FawB1R2VnsrUOHRBtuilOKkh2vU/
HQtiWESwIG1wCp4+gJDpQFvwkqH2hX0YMnB1+P8eU9JRoKI9sQxf/K/2gvvqYu39k7qVt8qnd1UC
kM0hqNtJVEbVyaDMoND4q4dyCgwytcQb0peOvqyB1q42sWTFLLan1XumytMSYFKgbchP+FVIYDJ1
h/0OJWyCsn0jqhRRoZSbcOYMkLf/COWJ9YhY+RBIXV/n19lzDtnngONVSneBs8mdlZ5jbgUTuEvq
jy/aLwOj03KxWHxII3+7n86FGEHa1jGrgNG5yZF8kkVKuESx9eGHXnxKtGcRIYfZNGKGZpcgH70C
MEjpSkfkQ+RVurGkFRBvlj1K5y63X2/t6ChvvKokTcFmdahG6iW+EqOeILEsiSvWZ/h5X74b8DY9
qu8iXxv6KfBm8DZAxnY4dfAXyCy2OCWVUW2TOTzXwMXsRV71owb1BjnoMsgPlSC1PU0LHQs3tv3L
Ogs4RFtCN8KdTxPChsVagICbchmX0yoaXMuRs2GL3wS0GeE2ISM3W4sWxAnvjXPN+pNj72WKTRFX
OqDjhnph8QHTRKIOJMXKw0MjX3gIN8787lZhVKW/alDteCv0OAjNiWDp8xWEKo+sn5plhXcRg06W
D00++wB3Cp8GtiMHdF/vQHiRwEYmLdyEsxMuvdfMsmYQVn6yyGnjWgFXFbhaXnYqlmLSHyC2R2mI
PnT8QgBCvtubZLtFYI1NlAXVVKVCTCcUKCGGksoNW9r2vbnuMEy2y6AGOCG6yDW8aaLNImWM/PQF
zAWUkU3qcOLgPu5HYHwGSoD32IM9pCJhSh+Weuj1abXgk6/hJFtYs4pP5KEsGs0wmXaTDHkfRdAc
SLx15Un8QMo/1cVUUlcnaYyKH64Yj93MmaaP+KGvVLbYnXdHDp4suom0zF1GlZNBNvBJruEptVkx
lZbFVCXrAMcgaCYmzDE/OfV+vbuzRLQ6/VwJYokfEnM0CyzBE/4NEByQ1AOUhNjdiTLjReUP7zeZ
ZguCHb+daTItiASeGTN+hI8SpSzjbNH4YpVa+pwxBnmWoKuTYoF5d8Z7w4ac8nfJIpkyd3nqcX24
ZLORfjnIFg7vPeErGSW4GHBTjJSZ96vw4o1ZsuC1JNPctZbvkOGa0hSlbDNHLNnMDbz50/czXEpk
2nsrk7a3v3qr9zl5ilF65bV8SIvXxfhBnL7tD/63dcR9WpIVdUvx1qSD/gp4LBMPc4ju1T24+SRL
ayBHA+XBd2Ho/4nwKGBhs5FdJh2X9dD7FWcDlB41A5cThi9skM2AVYhuJP7SfqsfHa4aByF9P8OV
cOx4A5Jcdz5E1CH/infFITuku+hgfr8P8Yl/iL9WumHCVb/TdqAu8hN/IF+ddY2Vf1Hv2nU4rffW
L7A8IOIgv79YcFf6RZ2C8pqLeh1MrV99OTcvLFY6Bh6uZW2QLCwUugNSiQGzvsVTif82B+WemwPM
y9vsAHrYK2E4sffvi7yXv1okpyz/lD3Mi6eFJzsF/yPk+Y3Tyyktb9qPX2JTQPfMnj2IyN6KWCIp
SUYJ0Wu4iwCAO8zOhCEMOJ2VPE9gtj+jksxGnF+k+MuTYk6aPw/aG37EMMc28WXox6qxI7vcikXl
GgBzSLshb8EBrbFquTaDXYWAitsV4+D4Ywzr2E1b187cLgW8w/FPJtdI8GzKiIX6DTANWuePc+ws
ltAdEAIHkQuRDTVHDQQIAMHLRkhbJ+wq5Cy2I0AEwhhFtKxNKuQIJoBmEBIYVhuxhkltxzgLsog6
MaMgp7lB4ICA1Byp9SgaZIzfxiz/MPKxx4mE41BGvDjKQ4uh0+GwpHfhikC4hGKznVhM10afyYKE
N7iilBvViQsm+CJbLnEbVPLcDYrLxaUnI6ueOQjjUArZg/g3QHeDu43tGSV8NoHf4iTUSEIDl5EG
PJ9nzIuUNW6oMD6QG/azkgyo4NGbKUIxOhiXVQoioecrN3XPASFybcwpVVkh4IrjIa+uxkbngKZN
gyNc6mdmbcolQ6aye3N+A5HY82oNCnPWGN2JSoKQF8PN1trIQEojSlYxvYfpGGON1BmMwkx+fE1F
Tr03yQF+vHk5e0/FxPFsXpFD47jZjomvC2ZIznKS6wftA3W+KnytDLi++vvkHm7LmfQozsbVeFQM
t0DAzn71sB6on48On++9dbXYNo5vMceeKaG76AwFLB24n3kH8LV0Z/49OWdP++t1JkqPax0pC5G5
UDvWUv6Kr/yvd/fuxo/1Y67f38ZRmSkHqOE38yOTp7qTJ/2GnPYvMVSC5Vg7sDKgymGgwVN0iYTH
88aSfQtgWvGKk3W0F2802Wfr6u5cm3O5FEOIEaXewajiv6KNULa9Hw3CH8aT/CAF3gucLtuP5HN8
RLJPG8mmF0KO/hHO/p5jgkaYK9J4sGhBb/9br7D3IrMQCiHqekL6LeoIRonAWCMgRtlVC676X3Ma
bOVnfNSun2N0F+0M9g6kswAwEaT1R0geSOwFrhzxWs0Jjl5+gj/yMngKpBtI3bkb0KvAe3NXcZPx
UJh20eF3F96q6k9B4uUuqg3+OTgPJwJ9M3eh+MMaNh7Nmg21A4NOM0CrducQlNt6Y//2x37mL2Ra
UtLM7i1Cdu8ZcEjEgRFgzUvYmUQDSYMCBifwTfke/9C9/lDQIkpp7ug64KVyIh4GhM7gTuXxhAij
p+OW9hooH/Hb/0FQwZbXx83u7+VnesyP9Uy6vqbdOVr7ewT+9rPYK0f7TBUOKovMnLLpXv945/pH
RwciwFxekmoKrwUE94e8e0zJzO4gO4+AN9JCsRkxV0gdsLjw6lhfunakEtgm6nkcpfjDWC9+kYUQ
I0SzhZRFWQa3ZC1qsHVy7h8CeOAi7B9sRT6v6JRejYO58+/ZWbvynnzuLM2N8HFzNy405ih+/iDs
bFWs3oy5yM5oJLbmsNrBN6yKE/D2lHGCCzxc3Mdifi7NgisqPLz7BDQxnUHMNf0Fmf9K5skuRwHX
UJFnqOCCW3f2Jsm6XTZnPCX9EgUiWm18VDPQ0rXJeFUxnFXM5sTPvFM2+oq7ZKJ/1Q911yBSJx9h
hmef6b8N7b98LsBdPzc0gCREacuC8d7r9Cg9sHWDX3F18+Cq4ypyDs6BTID6+j4XT9YHQ8yZ4Ppu
H3zBNQGlLBRCV+ufTo4EPGZtoO3DyIyI6ME9ADWKnsPbJXcIHdok7iR/z1UdH6uz9KiX4iYVdW26
JdNqUBBbpJ+ZXHOO9gKpiH8YcxPe+A88LNAhgTXAF1xpQPlYn6NhcZafVA0he8s5ED761106AEVc
NY5udVauyjW6d/g1rENLW6YdcHv0otpgzMvdv7+f3kk7vi71rd2yaM/pT+eolkjykg7lyDu1G3lH
XXN1Dsnzda7m3S5aUNdRRlnLdqMd9a92026a3evyulhH50fbJgva012wTCimqoVJrC4FlbyOr+pK
OVTUVoteG/dbe6xsg1Owyi7SUd33N5UffFMwqesyHLy+vXu7lff8kV+z7favi7Ltt9EluuhrxAFH
fjV10en9FM3JF2mpByQ4nBEu2L9FlmuW88RIGdZLxtbgf2GKj4Q6DfKSXpm154Ekksu64YZ8UHix
gvFHFlaWZ3Z0nDOoZJKcwhYWlyKFYRA8T7MT6zZqYpRKVKyxaPtsLHCxQE2ROFBc8Buomr3fgl34
M2IXDigOAPefGCiblN1giPoMOSUos9qBSAjhGbIipETY0Kh9QJJ5ao4T0wbgKtEQAuo9WVS5qhJO
J1eWv2cpZjlnH3IE+Mci/GSvYQPjmjMnb3Yb+Un8RXHO7hobl7l703jWNOatECkl4FTKIzobYHSf
o3JlXUwAaDbiAjXcfpZxw8q/8m+Kqatl3Ek/wyNwD0BhwRSjfXFnEsv9tdZZCqJnfJWw9Zgj3jbH
hUNE7Z6R+8F4j4G4/ZQNB5Tj7J30L/tkn/JrerUOxqa8sp99eV/p1Vz5ZxaWlbJRNv5ZF4IDydTf
G8l+vOV6rq8yrV+2mTZvrM/W+7D/kLgayZ9L8nldjaY56aAmyHyGPoQmeJ0NkODg1WvQzzcazYAJ
4mliR4uBWPtw9U6Mnb+3GqggVVv7Qc8EFGNOF//5MEoxNS9aQzMURhMTXben+KO6NUbMCMpirl0+
pR4rC4vwk6ApyjyEWEmE6c5twhlNupFPFXsilZOmEXJZKnlgnqIbowOy8GJ0Y/6V0FkargMIhMk1
nMnKvOpn9NOVMmdgl69MVKbGOSsJUwZUhO6iQHvFC9QHFlF89lrqtvheP96cb6Jlz8fUuBgZEVuV
ses56CnHFgnh5SRm7G3uvrtxVCyZz+RFC4n5cR0i5AnAIBUlc4e4UVBg6uOuGwvt9odfOTUZ89vP
gKVwZ1aoDZijZE8KZZIytlwdcbQBQz8e4ZYT1GCWN+dvTS4SZGQIGqOxk88acwF02beXCKgDBpNr
Pdm2QKfpWVZ2Pe5coDB1nr2n6ON6e/Zq7kV2rohKVDz0nATVEwhQY13TnhFOBTtg4BYJry/6rOQW
ggMGxJpn6VpXJlTXvNJM2ibAsgmDhuwYen2eA3o4E0TXcAOkmJm8aBLl5WkmT30TNGXxVcvrSiMw
bNaiMXFwos9sbQ72/HnvOxXZwNijJieqyBzqquul4lF8JrE1ydi7NJoPAPVRxqAq5uE6Q1y7JLcR
egOxIOWogMagn1QG0DTYA41yzOybOpjI9ijWRgBYvsHGi/yd+WUIhRBjktwrM7qMCQsTj1wmwpiZ
PEbn2aLOYaHCNMykkAkaLf4laKuBywjdPdtLILSd8KWtPXCIEuGiJ3OCkhkuTJ82ujCDbwByhaLg
M0FGj3QVQAamDvBU+nMZtS+XaYGEdvLTuMuCB8xxQKfAOEPSzMAw8HX+gr6he1Xxh8KVEhBFpmcz
xifsGwhLxlEjPPM8S9NgpJ8KXScE1BfJNJmoVRR9aP8JX6lJ4Kv+UVYKWMHHRfGJ/h5Js/2kBiNV
FcMcdGAL7pswwRDTsvAhw6BHDJyvRgyGUfmNGcQF6ly3lMhGwu08TzQXfwBSeiyWqgjY29Tw6swR
YWSztChZcKJVnsxior7SOU/FK0R2zXFRbFEJIdeWcKNW40Qjg3qC6DCOXSyZaFwIFCaHD86o+SIT
LFNnloeEhCaB3zzhNEQkg8HIwjzQazGTLwTWAmQlHaAap68RVB3iXPMMTpYgWf+zfgJ+gX8CWCFe
goSoWsHjvR3O3Kj4Y/accoy7lH+Hv4CSDZgsxzqhjuxeWKFb0FQd++sQ+S/lHXUn2PnnBgAPXMuP
QxOTAMZP8YBlpPgUQ5f+yA6qCGgSfkZUs8WA1wpm5j35KSAz6lzcbAByfCVLDJEAv5hvwlq62Obu
XBaIC4Jrc8KvhL4hteay6pJfFpC5jPonmGuw6BlYs4ttHnCQ0wQjDTzHsQVPe9NNg/PpQ46PjKAc
5dPP54fXVt0pkyldkzNkOoZbXj01Nr8ZZJAH4nNeHSUsi/x/RJ3XcuNKskW/CBEgPF5F7719YVBk
E957fP2s0okbN9SnZ1otqUmgUJW5cxtoCyJwkJLXG/FlVMDgwCxWRg+MwJ/ciDPDxkdzZjrBnJns
so11kUFEsK+hDHmFdw2tJjW1/I95NKMNGOlixvCbH4tHsVfO1oU5LReISzOIhgrDW4LTYFKLP4vn
gYIb4NK4dI9q7woaFE9MhVh0yEgblJPl1CFSTUfwkGG68zskcKp4wWaAx6AMG8jxOmIGYPoRTDzA
dj4P3o6CAEEA38KmwIPGy0ew4ipCL+wrYqHyvagPxH4wQGCq/aMRASymmmeZ+AyYeNl8ijsmyHGi
akTfQivCwuFCs8S4Wqwd5ZJrQI2MksVd5tqHn0Kc7QAX1ZDGiGkNvRF5cCDDFJiYTfNkUhtxR2iM
sXOgkaDr+INbxYw9/LC8ADMY41CSTrDL+ptv88CzHLkvqGIxAFOIDPlxQA1NoZQw/jVr9L8IeMSD
Tra2znB7TrJXmMwdFhGmSeaCCXEBOEioR4cTAhkzix402cXVY8HMWLInUIKxP8pqeLYjhj49hlmM
Cc50SvjdWfqIWQFuIYwyYffJ4bwmtZm3rTA1nDHVDOURv4pwk4QbLZjG1qJuJoixMRRoHow6B+i0
ilFdL57GpEVtSbmN2ic8+/JVMSasTqYXCuad0VIkb7Jp1ItEmbPfRXQDzwnOJ892xi8X0pc91gmX
j5YQSPnxDuqYfKz8Aw/vmvGzmdvl0sS+BhpoKRakjyMngCR+QfjQczDgroxiWUjfxe/cfOC4I7s+
lB3/XZAdDaHpP2tXibU2xr0EF8HUWHPRYm2WuYsGoDedhPUmxzGB3bFC0zHO0kNkrzC65jXwL7Js
DZyfg5GO5xqpUxw50MY5niAteiPyu3i+khxJ+Kj5az5ZUgb7D9TqeKTh8Pn3tHJV2Fx4RrBeXDUP
Ox1xG5iX8IQg/aiacazPcVC0mhk+MbD1u4CUmnlvLnx9Hh5hUbXaDCJ1nk9dfc5ICkEUj7AVLGNC
JIAE4OVkY8G+QqvQ/OlKkMrgR41BR8WZB40An0ZrXDHK45vTkXi/7mIAySra43YeY7JRb1K8vdu9
lq54MVqww3SR4x33/P9IvkZ7IseO14aRXcsKRMOioBkVoh+UY9i2cq0Q9/N8kzTrPycc29IvYw1W
OBePRd7Z48YWTIZUHbvZLM8XjHpLdcwsjSsXVuMqZGgsrivnRk28IubSmNg4GywOM6K5aGEAetGt
6BOc3j15m2oX/N4DY4KLqhfOkN0Y6caWd2m65fOMXDDAQeiTcyh5P+5du+QfhiHs02TDYkMyEP4C
kxwbG7zX/hhVFjEC8ig/OuGSST77DBSdRh/5RKnj58ON4ZxFpm9MIwzukLVbYHRDTl4uv6kLu/U8
gDx/jJ0VLFZkgyzKrJ9a2ANnzCKmUT9l+TInzuUROyFnq//+72Ry4ZSyWzEGYoeTR5zeRAbwrGIU
FNQcfNBYxKLmxPAYpqljvlKhdkke3Ee7nugYpkE1MkRSsYOZzxUVi4sLJXIVBEaoSCDFwYzXcGpA
RwqHF/krBfqQx18rJzz+Elz3BPXCGldM/83GIEbA7RBjITwyy2QddBjf8vxOKb40FQgX4OTHxm6J
dEnGkWINsP7Is6olXIGnbEcGfqH6lnk8PhiyRXlC7t2augNvc1wGmE8/CVPChgr7ctYkgCVOhzQn
z2F9RQczyERSRYWnGGL9WnBLvX/YYaG7vbe/yAB5T0a3UJq1oy65zhRUUPN4/qGTP4nTYpswp6y1
iIODVYiSLITuKZYmbjL0QMmDzSQi3kbkkDJDZ6+tE/FYwdBiG+AvObRIMKD+hIaOg4pyZpFC82eb
pL7hsK8/lJts2bgYx6g6Bj+M2yi+WECUpDzRPB38FMQQVTVCVYRenQwN3hXkqTJcNwkVGafi/Pmc
xRYJ0tM8nuE973eHJ44l1YR9xvrn3zmWOU4oVQB2gCsrgD4BPwLGcGBFPHZwY0dAYjwUMtIUOmds
z5BreqgAfyr2IWobevYvPiIIiKQ3h1txwD6cpCmgQ8LpoNKQsndpAM5Z9DTTFdCsO9QeoKr79O19
B1u6157sKKrHtfPFzIq2lM47vHlfTGJocNM3lsN0qPWtf1ewIzwh0TG3z4cpcNrnA4QIDMHYtzcJ
iAz1JF/2lRfxSnwFURz8BOzVDqPnCze5T3fAhUU+KKw4BmE0yvDGNf5JDSxYWqaio46gcm75X8AM
+PzwK6BE8m/QPPMOwDG8C0gr70O8EmAgmEA0S0hgACwQ99H6gwhhdPcGhuXvQQ+UvYWHQ/1GEqQz
yKRa/8HMIX57LhMT4AoxcokBZYeksUVXRmq+P2amwq9omYwJ3VxY5KAcafDFhEvB6UzMsxhHJVdl
Y56Y1DgyjGj8hoaMOZ/sbbxhAWJ4vzkjNxCBB1AKDMnBjwE8hPwTNahZX9uEXOm7zaPvSw/61CSi
+Ib6MpVYcek6LBYgL6QD09Qyy2DwyA9AKspt4X0gDLVVckFGMXasRGJhbJOSjgK7S2Qs//cKyOXC
r4eJoccjALKETZBKqYIRmfjl0VcUTCngTP6kJar2cpPYdx+sOQxoQdEgqEKvzyZJLIQ7lj3BLmKP
MhnrQbhKHHZS0kip7M1gXrLTJORocQZ2mLJ9G+TsWS8eVTwkKN80gDMrAONm0BWhGG8rNqsKyqik
jaq4n5UqxDTS1/k2zQvmYRzseuf4VbMVg+MR865ROI4m0SSYpFPxQTfKf88xalk+ACl+8Kv6oSYa
/z+PVTBZcedgIqJOBMEnzPcaawHWHIzxVvtIDHdyGHQSNtlIHGSsHRqaCGx0yEt58oznFCfqqCQx
1KoRDKbXFlN/f+McVcrSov302sZEGijdBg1fOUXpW5dAcSJzldldjuA2WFhPDhZcVUtsBlRGz5AQ
lE9npGiZj6r+m78jmDsETHvBTEHnopRjK0WSw3zNtnDJwclcf6R2/iMrc1/9+CfEgaWKFyqY02An
j8vnWQqYyNFT+dVfJdgDjqmriBPXje96yZqDM2+vS2NWFO+O4bA7YDeV1k9M8z00a47Oho3jj7cu
/UNjbxSFHxWv8ucMZyR1ZzF+TLp06af7sMUhYdTKywr/UqxILk38ddtrl3688lfM76wbtTykFpKP
o5D09gIfJuyKlI5IeBFoirXuYK8yoNP0mxH/S6pzy2pUsFwrOpyXqGR2MJyeizA8S+EjHFwzGNE+
O5yVf2usAy2KcvpHXNbZMhEZoD1PG3Bo7dNUh5bqW4UIEiMYq2D/EC2Tik4vhMPC5thaMOMUQAUF
Lz8ZnhitA9jM0ydBnb09htsB7ZyEQaLZtIcHoaljdBiFpCz7Y4UngASlGgJBSlMiVFs14cOlOmvc
bip7zF2AJRXpYFTsBAy3pAEGFtVGDt49jQX5UCEAXS4po7kNMFInVx1rgkT6NBLE1eZOvapi8+sd
pfrmYbQVKBLkMDYOOhLZwXiWQTlCPMmgwYDfrZNMN0A4CsRpbGOyxuWrjNGV46LG5L1EaKOqc40J
/UmX8INU0gXomSt/tfAfalAbH9bKYo6j4izGDDJABmSln1z7hx8iPEC8Qfx1j5Ffg94CAXf5tmUQ
IQcfIgBqb+n6pKcU+rhBVmb2sMyxpYsBqRTqacIr1aGOfi0kNKLZDGDN22cNhA8YFSEZxbDc41mY
TZ8MhAb+g2QrGEeqLY6ymWzGKKEgyOqzwth1zcmR/qnxLPjXaJtG0h42YZxPW8LrcGRg8pSlD3Gp
bRdcRTc5L5HrMo3GvtRsPoGncsdo9Ji+uxBhLfaxojn5IXIBWN8l6jF6VyKWcIw3YX22oGsiG3Ip
8/m0wYaPZC2ETmi7IjRvzjGFTmdswmo28A+GyzrnyE/8by6OoOAhgS0zBYwUaFEUY6qTjM3U+lUz
gAj4SRWWsEoPaRvLwca1989WhP+VQytqpl0qLQyU9Ap5pS3sRRUlv+A6DiyYQiFmpR7O+QjrY+rQ
uNaWpWtyvR+kkB7Jb/0h9BGcgMqQGxZo1dglR0b1Hz03Tg4wGBb7Ph7dLtZXbXivweS83ETqQnaO
bYJp8qQYp7xZkFI28bminjJyIV3XFBBPeVU97012Vc1dheaJT+nF1k4farnWEdIHLB4dv+wujua1
biyykqmfD2WfgcyAd6eEVzsRLmnzJjtKGYV1sdWxua06WA+g1GURjgMKJruwAQCNoRETkV5SD5mX
lHwjRgDpEyZg0fwkjGnSKV1L0S8059pUK1W+etj5qJBzcX6mPspETo3BFCzv2AZC3PW+XTjvsLwA
FaE9fyKqlXA9QFyjfp3gG2mLyNmXvPyS7bkcAKYAqDwpzxSnIVKcSdHgqlPu1hGYAzVT4r0N1pRC
NR5AHrXuYcDjosPh1xN8S51dwdypmZR5jtqXERf7cCqdbeObM/WUvUuHvlxV5mqHH/GFIN+Md1wj
BUtsSgX1FUPsdOO96q5SZonUGrpCD1bf8UX1vUnSIf2dxPmigk+NEWXYLUHL6Lexzmwl9VznOWnW
R6PeW5W2MHVRoXv9ySkevfGwjUcsv2MOZW3jKgTcy1PyqbAbG6BWEumUni3NSbLTCuOkVbx0xn8i
n8rFeKiqklenIvQPdtj9p2yAvgLKpkw8ma2Zl+n1i5hip/BmQY31/ZYgACd/GMUW+yLC00youdqm
qraSsfbzhTEAgh5ZzlydwTpVva0mNkysWaTo1uvQnZdQ5+z+HvQl/g9ke+dzTZ60iRDMtaSr0xqE
3YWKvKcKsUCntPxM3JaqvsJuZRm0kqY20yOaHPkQoE3L651Z7TKIAWIq6S4yDCmx6TQhHhQP2ycm
3SdJfUo5HsnDOunGTrhTnEWub9te/Jspv2M/BMhbxyPUi7Hh0FAiLK/IU+sFuA1COpD2gxJ+57lM
9JXaYv4fRFPNLebVYNq11lIyeDN4o8i41yJmnalUUuERcXCtPxoXNwXv/tRGihRPTQ0UNR2snWQw
7vO5Z/u4CAy2MRV4uGT70RwWN8BZPKqjiVstZOrLlt22yf5ZXkBRtYAx6LF9LFNmvukm59DQ3LWc
XDAjb9mP2Cr9ITbNbSEB1CF1R1ndwTsU4lbcPPvO+xmkUAjCLe06fPSqHT8ZAuib1j41DZythqt4
jJ+YH1ijPJr08k7TGFjbtM8mEtmlkNT67JytRGiKOpcUdOKrkl03Zq4KHdI7qbm3KSz0bnh9das4
PKmAEbjkIk8N5YsOwtZQfoJOgUFp7d3zF4mM35o+d+tNoNzIT2UJYuo/jwjJloVbej0JrVMRHVJj
X2CL1r4l8OEURY2dLwcHd/BqW+g8Mc6Ts77+RmCEwPRBdtba05PcCR5PGyzTrb9h/Y+nnKhqpT7V
2ZG8sogdS6USd6FbC0UrZ36BvFQIrtBISxZFXXID6MT/FGY6z4HaPecF6uhO5hqYCPTxVPAAX0EJ
nG1fEizXIogm/4Q7qyHjp/fEbKjJXo7LxqcATy4ybpiUDqV83dtzP1pp4SZnSGfM7fD7VDDKgTNT
QpCgW7FKbJYmurlRmXrDBXNMsGwgAnPuKzNdwY14aRmrWiS5Ogv7YFFHZvGh83aZgQszHmXdQSXO
kNfHwMXkZKBdw8C4RSIX39XqlWdvN/24mIhg01Bn7wZZDpb62QgfMczdsSnkUXb7Q443GZWhSsjj
SQ4PsTzNU4JeTkFz9ctXNcm0t1VgMIkasropyd1ggJfPc3h2uMBi26EbJzO+lAS0CrpARh7oJsyO
spgnQ/WIsDtXCB6qZ8QPMW4dWyNpLI0BGCfOmLSpKeGFfx8RlsvGUDD5KQP+2Nvcxzn+S1gYtXgp
qKPIoAsQoSDNOUIjMUCw0l6FZGV6sObaXT/IO3VjrNR1NThG6sGDcEzlFG8Md2Oeq7v2MT4DbKjg
IML4ZzgH71I4v0CJFmqujqIjYuNMEaETXhdb98575yz+ggvf+CXcNnAq2kehtXdWzsriQ9nhxnUg
BItsLcHOHlwJn4LL3QjF2lawu5pNdkhgg6QnrHgv0Kn4qPhoLt0lP6U7PD+QQ0E/ZrbE8I2pH36g
KIIYaiKH+hugU54wQ/exSWF7h34uhiqCMwOAzfwDUVaOTgvt1pucwj9YPwl+BLKK9helRbyIYswT
i73QyJko6qIHF33hPVCFPFEJIjsAdPyLq4PGDv4CUgN+RCfA5AewmOYEtIOzBtIVo4Q/4jMzGVjP
qAXZfZjC4+wB4wRCFV07nTzVCjc/fvf1sRxcIv0WOq/Y/O2gTZmgHzX/yUCkFlMArGyAN8hI0ENB
j8LHBOIzgL7ATJCqesKlgpOdswJTI6yNmAEA34LXguwy4BNQofXD+KGDaw/wjd+hNKzqMSbZuNSV
HL1/8CqDRYxigAiJIWXYBmhHoBVAOY6sbKpGBKuQAFQcbIT5DBCSjZW7jUiE6wJj8e9Hg6HNJ+BO
wKjMIUGygJkB/NAcAYf2gKL2EC2Sqa1KZ1NlINbbEAb4YKcoC3yjBwVjlY3B8Y8gvTowMer7IxO7
wNz46Rx8Vwfkcsur2yOO7F413ZAM08lGZQR4eoiDFSP+wXNheHPJx4HOw5BFv/X5DIsWVEWoFJh6
AC8xJ2EL1smJ4vTF15J26+V/3A/ljP1m+XZfFXzHeT0f5U0Xn7DfuO8jeuXLQGCNC4IoRklinQiB
a0GKXPLvhNvcj0Og62Cs1YBl457QV2z5qwnOhJU/pZtLJgQIIKUf6OCKsKNBpQRkwGbNJNiBIAzi
wi1k1fwNYmr69b9xDU5AWM8y4EbiAKsUiyu9m6BF4Q0TG1S88HqOCeJZMst59CMOBn4Ka0HMhTxq
O4Gb2dD1/lbMOJ/LY2dG5jkRJGwW0KqCMdwuthgCSqbJ1J1AHxij3BsZfx/ZCHHkYGiBpzyHDqak
NP88UCNfGoaEKUnDUmLtUcLuU+rDXBjDUkTjTsJjIHrIj4Wj+X9in/SU8JBXiMBV5N75NkeoHe3/
k3knCLSlw4RqMHXvWX9jSYZo0ZRxybELLMvMl5kP8Qn6UeDP8Ev/YRn6G06gNEzyI0Fxe2G3mgq8
Mf2IKRXNKp5DfzwqCxYQ5ytT0D8mEHBe9JWMGWqdhr4N9hgBakAoEILHCvur0EgJuqnQSIUT5HAT
9+8Dpiv7sjXC8+nvIxvhsSFM9cBYmYiKOVc2Pp1O/20suCDBZEj+TE+te/tDNYda/ik2V//a3JVT
cuNsSsudo+IjSV24yqF3uQSthMk7Y2/P6GtiemrfqAhiQTqdUTfgBF0BCjrsvuhqGon3Z4gjXC7X
lrV2XfomIG9AVEo9vDpHsjbSiUJEdIbQXOQqrreT9XbNkSOkrEJsrYhJKac9A072d/xR2et51bq+
VvV1U69ZnuE9vg9O7VEI3PBC/QWZ+Ysqo4+ktOaXkNQr9/jK92GvyKlhcvTTtFH2825/xbs1z1SC
b7KzvfhcxhesB/r+3vGTZ1Z5Ite8NETGOUnneTK2mN61Y33IGJoP3BBHgyF8myF84mHLB1XTD24k
Q8qfIaZjfKTYRmoNegegnBJacDnl5FXZByBO9RGwiAXY6i2TeNVr69Tb4umjEjfBs51W/2SfXRdP
FX2fgIOm6KPcna5sQ3erHe2H9FDeytt499/B1/no3+Dj3esYtHsaxlPPmQ7yiRNOEuQi0TjBl5Xo
gA55zKyO54MYB4t5rc3Lhn+I/0JOHo5fJEv51bjX15rDWUiVVI6bDkfhEv08SYd0+eRU4/jBeCta
ywom80Oj5oHgqJE3hXHTiGPQd1myyhhO2TqcPulHzZNZY5KBSKFd4rDBAGuw96NjjxG2CF6JV2Fx
BNkv/DVzCcIu7OedKYOezjkfXAdG3eCttl9mLk//4rMFATG41ZFV1jsP3Xil1TUwTgkKzbIlUutJ
2+9cuudNZ9JphW9TVPyDT4XcqPc2tosEZm4Olqk3dYCQnD0zs0FxLP657T8PWSwKhaB7yV0wc7J/
7OtDmzLF9m6WhJ7ZdEZ5na/soJ3QBwQiJuwRlL/4EDBAK9V/OYKJDPGEr1yLMmF0wfMNi78A7U6h
YuQWYDdWaZz9CIVN4k39ByHJFoKIxn+Ovd7kJDcn9MZSvi/1mSWxBkfJwwt3somgWYO1qa4H8kZr
walo0TQL7yJ1AUWo6RdevS3KS65/FEZ5KY/MAHQ8wUdPAvlobZpVVn7s8ECBbjTVR283FrBgC4hh
mhhA5sssP5o2JZayTbuJrn9KcEQKIPfbHJqH4s4bTmtLxn9N+5bKrqsPRvkO9BOZ1rxkr7j0zi41
xgG2CqH2i/ND3MCrhgyGhKeEAd2yOzEHoEF3y5PSmXibXmN8IiKYpeoN3VKrfxxnLw/mKgQaEib+
Vcmq8ylEJjBhJPIWzhZvPAdZzLqHarCXBocYVYL3xBDf5PGLr3UAeJh+vZYBjPlRpXuOFASuv7N4
OhMExWkzfdarxlzW5m8I4TJ28RxnVly5MwLIKSif2sZW5h4el/ZM72Y16EMDp5J2vIyAyovqXmj4
mPkmyA/+lOnUbOnUQHGmGoGMS6aSgJU89GU98ZIXWJrGTkWzc0cDKMnsYBVm85Slvn8K7ZPNctaA
6RUTYW1/yWtSE6AtwTkLhPSk3pySwS3w/oXob/8p0t6A21QsDc4vC/vm/OyHB4OtS7UYCwgtcq1v
CXcghOQBOOgp84iYb3eHP1/Vj02Hb5yfctRYtMvRqddX8I0sqI9zctAwT+BH0t3ZZD9S6MNigpoy
SW6ExsiDZZO+rIyhTnQig6X5lvoBZX8n7ZDvQndz5omyhJSl/xJW6MsrrSUH7MEKTmEGtnuCuOPm
Y1GdJ85b964uXc+zmmcmpUWHzekqcOa6emacV/qwYwe3QmohlZ1brtOAr9UoQ4CSUgvIA8Vxcmic
OTUJUYLtvGjWtvsL3KT4U02aeWIkyNhEUACnYft9GtdysOM16hXhFxvoEoq2wOzVS0FAXsRh2NZM
lhemce7ds0ceL7SKNsWTgNY7RmASh8i0i/JkYhlVY9rbLWx9I3crzdsuQLqlTyedZG3bqducuPtw
Y6nzVpp2OYHlzD0bIEmIIWqwKcjVQOSFrl7fRuynxqGKaLIonqiBkjtuownFvjXpARHCddZAk1zE
NscugBkOof7YQn5U1LsgukVXq/wWyRWVziTGDqXZdkgXKSkl3B6/Er1vt8gXWT6WrHErsNxVmtzT
6mRUyHHkr8swgrXFBmBx/XKs9+Yp/joWVIdtXy1M+9wa2wwrw3jaPrcDk/4A+GQ80FaaflLNtQuB
HMJeRHZkBnZyCuIjUw4j3tndDnuEgCdU4sGiDvZJwmRAHV2q4gWSoqUXj9GpDRShKdvWkvAmtX/q
Av95dRNDMueVyj6UJfOuNfGksIgIl1cJrlQ2NKyeNA3sIbiqKK0M5YTjeSLPBs5v5e3lBhYGRw4W
98eAsRgGyM3BZ39IXBxMMRl38F0dVEdgDhgPvrwrOcuCGWYEof7CE6lrhhguxYzGHG6zTv6fZTDX
BJeObyBpyPWIjxdYHbw5haegUDfQLfhSzdjlnJ4Ec4b+FjuwxF8DJdKmONCDCuyQJx0stFjbSuVu
YJ8qj4FfS4o1Fg6rxLpFrYnX8suzbk5ziOOHDg+l/ybVylFukEuccW2sW4pSEiZq1FfA58k7QKCl
SDyyZN8GpNUWK7O9OgllUwZjEgtM8C89xRURZ62abwkYcVkW89K+wiCF+br0qgcrQV1V9mG2Vujq
FO0GD1IjFs/HkBk3+TAj/xs//uq3tM66aCI5OcQBqyOAsYqPDhnGYp5m3oLoFzgUILigSR6kY8M9
Gi65FwuPo8Ls4amgVrsrYCEah5v0PPn1DsOurMND7CJnOHw+s5GeAwJXyCBB1BJI7G2NQyJFujrS
epCEbIUUui0ggdI0S8iP8Ei2eTQi8AqPN6GswhT743Wsbljuz3DtdGP8RxQMpdUPfZbC5NzxkTgE
xwTf8Ghcmi8TAZ9ThBNanVw5WuXLL8ZBsvD9ZRivqnBBCpj7T0FLWjffgC+qu5XMn3rvnki8Wb/d
TWytBN/WZ/GzxUG2GbElOrCxq4ebQcXFHVla6T7EHLprE5eQosb1EPK3R8cuEVEneciw0ClGwp7U
e5cmhimrKJ+m/xINbapkH3R8tLUYAXPmQY55MJvmZs2yjJhe5eq491L6F9fEjKx874mM8NIYFPb6
b1kMfi6IsFXG2QMwZWdeKhffJOUA/CVu5o6gVNnd0MTpJ5vgd+JoC1iRIWKOQNEJUx45KV17ezb9
c9Bh4YyxvdKAZZhLpaLNLfYhc38MO4SbaTlpsIiFtYhSPd0YeFbqn0fmssYHO9p5/cqT4zhkPhLM
PCyzrauv6twSgqqQUSQ1Y+jjpEwFokBUyBhpiwXnvXA7CQ3aEsAez7nFGSMxRIt4yCnwk3rKGgXi
U824rUVtIdOZNC6OHdsi/efQMwSHiEZAxzgnwY5yV5ncD30FT6qZ+jc8vT33M4AMQuVdgYjIr6gC
QwaYbA8c+E9OqUG5iep5oG46dNMSJWtGNiN9mvKK+psSbQa44fVQ678SqKP93Dfgykh2AnecWTuf
XgOmpRFM2+Zf0xDxSS0oSAl7S70/I21Yh4/E2WfKAmuRNuQar/ViHbH8xUM9sWrWRA8lSMPHg3vd
JDsEmE14LAm7c9S7RnYmDY85z2ElMQ/T8/1zamOQGwarVl1BB4nSHdHYgwpPRoxUhwTl5oMNKIzf
L2HhaXcBTWgacC2j34btrl+F1Kkmw7ROvyNaaKKNxJDW1b9GgaGgAKiaJ2rZ9Cfq1laeMLDXhwok
zYFyKEHOEMVDpEHQbnfHpPKYnUPhzNa5DLWIJotaxndXEVaVMeiXDzuUswDiO3Sb4mWX3uIZvjVo
IKlhbIM8nycObuDyiVQx2QLqay5hBYrj0vOidyht6K0BI8WczZ6l2pffFkmURLhTZI9cGaEIRNkY
px84zRK0Es+bscSl9FQdKBdkXAKjBqAQD9ymGivA/Nj4KwhTNaOfpgB1OUbCP8/j8xi+lLf2Dl/u
q6aeh4n6tgYic9J88GU8v/pDPmY37UhSQ3UzRMhjC854kx76nkyA5q2Sg22MvDVDrKUw93CP1u65
M+75r7aLdJI1mFLH1TmM3Itj6+euf1FwV+peNiaVGMlsimRboIvSpk1EiYp+KiHCG1t3T0xTTvom
/FV26bJcGnNjF52dhTD5EYlIwpUuW4toN3Y6oIxoLMzI1Bl8RYgs+2adbjM8dNJtuiXy/DdagAqY
vxW5CfEkYBRJskN4k1H4RIyDGTOg4lMtRrEVSDQwV+hc0uCsNfR10d3c2tCXnFH5pgqHtkS7A/rI
OCPEEOQnJcniFhG5COtoY2A1RfsRDomNYoq45w8QVvhbRR7usWDlXtEXiZly/ONc1K101L4Jyrng
ADojlEVcddK28DJjiJnTwY/4//xC2AQpB5UVoDGuASVuqzBAYFnBYsJtmEok+Kp81wqB0oYU26X0
S9xCJ5hpCWEt8E1WgxPMap0dtXF1nOiw/WvMYQqCkQfOyJJumnwv/HltPziZTfkSNO4PHnuLojNx
qn7V6YMh3NRsbg7PRlIIC3sfBWSysDThyDczkCMxftyWE3mvrBtktYQ5jbV9vELOstL21lnI+EMy
ajQQH2TkFzJhECoqiIzVSQWPvD5BNnPv8S5AYJsQxm2//V2wkbZyh8CPBuHw5DvRUhMWK6SKzqy4
eIdyVVxSPOfcXYboX3pbC2cmBHbWNPmJORR+hHi4QPmZzutVLZKKSaMhWzid228EfBPx1WjIbhn/
aLEBUkbyDB8kO7QrGw0zwPekWRvDZEGeJHaByjghhhjrkCt70SQcRdNkTTOJaceSangd/lonAblj
+//rXiE6b5p7e+i2EtfzJ2Th7M1zt1XX8lH+OOS94yE+wYNrR7LTBdfMqfkWMcvMCjfIqvcK4T7+
vMcyL9g8p+5OW1QX4UUtwpdXrMrtnzwtuKCrJgxu2n29jY+xnZBFf5VFe2sW3jcZ13dto2AIwPJL
lupOWsGxuMe3/KajCFOQc8qPnC91V+Iz7olLcgh37UrAccKN7/+ceJoxMo+JO4cEeYIN9WcVYW0Q
GZ75fRpdCW/ZoE2cKhhq4S0xMw7YQkBfghk7rRbMZoGLF9Rh0UvIKDcozTbGNLkEuLeQQLjntMWv
heEgJL8ErSUzM59bKvTlidBwekQqgaQWr+4SouWUxwG2ieZSeE2Ju0LJsPF3QuH7nIanEturesc4
GwBRXTbnFsG2PilQuEJPR1drEDidcIm9A4zGk3lDDO1t3F3C+kHyYX3zk3LJNvB/8pN0y3APK0/4
sjBKUL7al+oen8Jv+hEkhhNYZ/XC1wazuTd7FkUe79E/xQioK9jowq5cUNlw5mH4cFFYyjmXwGAA
cfLRqCpfvkm/QQbi8xS9hCZ0XwBzxxv6J27oq8Xjhnlyggzd/eQr/bYm3InbhKTSYoEEr3yFtJCP
Zpyuoov34gHbe6/km3wZycBNxDWB41Lb20f+kL/hOF60R/SV92wlS6EaVR7K3lizxQUXvqN/w4FE
Fcl24xNLAXOQnQbA4AVE12Lrpg8LlJhULWv9mN/A9+o3Zyo26Dj7M1CBhJiwH4Vjd/VHqTS3DFqg
DZwNxK7mCetXcBgSWTHsk3/sj3WQPjDQAvi6f04XxoG/tD/ZlS+gVvKuHV4fxlm8TPzSt+1b3Ubf
6Kth3pZ8+QdgYiJDDS7x6u+qe+wWEQJ9EXFrLWzklv3cnImVIGYG+qo9NgcsD48dJpHwlBt2HW+Z
fopN+CGPnufj8FxEh4qNhMlR8+pXQjo8OIkl1q4UHoaAVRLO1RsL1cKLACMiGKlcBG47Inrb/skJ
FcD8GFb+iM9xuwW3rEP0bb7hyiQXY9reBHVV3zYL8piW4jmpZu65mOm76Bc95ZJ0WIR6d5joG+mE
4cPzkF3dc4JE1z4pB+dXPfVceG4pDz9PEp51nBiMjkn5wC6fNJLQFhpbCJwZy4d/1HuBu4tXh14X
D0LcntG1YjzAJvcnxR7crD2y7At7pXojCIXXjRODdOTr+bG4KrEw6ROP/MZN3MXY4ZxwXYH6GQyG
GF5A/TRPnHLwcLs97ESaFYa4fy4BDNFQznMtNbSwxQtwkSWuv3k9zkvb57fnOb5xEubUKphgA5Xt
cAnBsEYfmSdGyuaphjB9V+8FJHDGRFdpDsErXuTtT7gPjvm0nfZrkA1M7X7qS3spX+mBFmbkLq0J
Rf8yuD+X+iV/hHv52vxWM/+sHdQ5aui1vGn2PZpn9aSfev+HX8L6hJzJYFzBF/9HSYibBsYZNrXz
YKIxdudlsFIj3IKQoBHRLfTIgtXLLgd1U2aOKVCAHww2AFQw2+B7cOYofvkJ8GCz35rEKH6YeEOs
dQPz3udQ3wFSVr+0XuEZFKi5uv/4HnuHzYtJMQ3Afq9+mUPUzZDfcfaA0xQxWqN4v+NVJOjA1NHi
YWmEBfjIFm+GPykHLqLKgoE/TO3O8+Su+Q7+2Q0um+ZPchX/B2E4jPxf+yQOBXeNy4/0ISV0Hq47
jI2sw/Pgr58bae6NqqU099fVzNpkrNjBrt2lo2Qsb3A0WkmTnm/PMAZS58GvPs9mykGo0yEuz80d
aUPTcG3OpY+/Ng646+SmPfQQPEkRXrlVQDLKAqPEMvcBbwXiIZsTZli0Ta68a9q1A6jc98h4oPT7
Ef4pT28K7QaDGGiFxLKVcANlcAFJYt6tJ/vaTKfNgBGZtS3ax5NhjYc4rS7liV8AxTC4MUABFObF
+RN2XPsqrTWZRGy++kZi5XfcCxgRXsr+A7TiQdGWkH6Hz7vd/5Mp4K1gp+tkUAZ3G3FfBw6UalA7
9A+UGGxOtvb/SLqv5cSVLQzAT0QVGXQLImeM4w3lSM5BwNPvr2fXnpozx8YGSd2rV/jDk9xmN1xl
2nO5B7GtM1Ohbd8myvfubaqeGUVTW2BgFfOgIXGvm5M72Bxp1Euu1WvIbih4Czv7uinnl3n+9/Lt
pPGaa56fcmSsVLH+VAqDI1MaGFWSeSD7Jm/hsPQrjBS2DoPUgGCn3Gl/rUDL9vNtVi1lPK9405/v
B+lSvOpHg3zQ250oc26XxtmPcPFL4mzbyM6BOJFhkNphdO+3KP2+8wKgHTwdpcJhgvP+XWQ1L22B
MfH9QbbtzcjxuLxj16B0HjVmfbyCNaEXhlE4d9ehYv4a5uMIhciFxy7de+lNVD99rNrG3eVbvEwa
QIT0Yz4ovzdLxpw6gPLY1ejUuHYM5f05fGADA1Vhut2MwxoXBMjmrOOXXmRkuDjIV7M2t8sgmHHo
zYh26av1Ms3M5PiDnQIA+juDT2sqhC8fMMEFS1OG6Pas+sV7zVWeWwe6m0hZG7lDPlXzaUP+gAsE
AHUgiyFV2Ldo0fBoBjLoK7Pszv72p4wJFTAQi34ZM6oZbomfs+xm49SghA1OFaNQM3SXOyRjaDY9
ukpu4NAt9vK9pE39CiB0VB6twkP7zLf1o6InvoZdL3EIOpzhuCd6boumOev+FJ81kBqRXBb04P/c
pECbZz70BufWprlohv6cVTrAb4zng8WhsggGjCd023rGXP4HVsL4naWo107/eMDcfx/a2sGzbdPD
QfmfEmKenW/PJ2l1dDCc3basFcoG/ccEm6hUn7bNCsAh0BP/XW6Wy2lQhO5qDoXNkK/N5nV2QDQ8
FL99Ek6zvi23CQoj1i9hpq4cFzmSPY/zVEN4uJHQWoth3bH16JbbnsvRDsm384F3eqXfWKEFUOYV
2Z1fGup8yJxll3UA2T+H2PdsnLRPbepZYqaZxyTVKbKE6shRjDzgPx06UTdD++J4iDODx2DZ9UXf
lR4NrOpiTxgbJp19j+YAnxK+GMPFQHQ/aPUJo4Vhtv/QRnwvcSTpTcf5vpeA2v87PkLvS2ikKdC5
Yg8MjxqB+XqqaezTywxng8XgINhc4hU+6yAqVKf9bbZ+gF4eP4Z6CapxQBMDJd1NlZ3jN9Up9xYY
K08O98Lg31a0M/+VpzAq2RGhQNqZdfzVWtayAbIMD4gSQUM2Pc00dvt2lVIBFxUWgFV6d/fOvDcb
UAvzOdrZZnZBLrh217nul/s76iLHREiqkeHQjDrsa6lJ5GpKk8IQ1KqT6qzCXaNI4tUzbDUJXQk5
zy16YCfh4RQA/hvgh745HZd5KLLyGxbHjiQnTucm4fExTMhkOQ9w9P60VHFrM17isHTOhSKZuQvX
+7Cd8nqm6nXJ1AvCjj+0LsITytkY2VvtruRc/Pny9k0SSnjZXtKvTxFMeQymz0gyzut5b91baqq4
ag8qjQ/WPXUO4SB2nMI07upe5IFmhlqVp1I9O3akenaaEh3yIQ+zA3X7IywNfx4Ie9V513selHZR
L71gvh4/njJaGUeHdiWcodEyDkqj1WUvIa/i8YL1LQY71gIYDS56NggfKT61kQFuw6wFF+79xt2X
dpf7EdV7Qi9sFHuhz33rc4Vpn1oYHIdpnJeEAO23CBW6cUfaavyhhr5UHK99qnvyc41+ZPkn6JMw
Ozntavty0Bkox6sT01PWESvreJq5x0GPd63fvC21NJrTmffNoV/Ojy7r/v3wfNw3o9QkUxxEy8GZ
QqnQyMRm3zmsX/eF8eWIKVBIVyND8mNoXBxeQJ8DB/lxJxYJDlEmebApk7B6A3CsmJho5K8lhYnM
mYCJHNUZoT76mx9j6i3ICEgttvLpEZyj82AymyASwror63Ti1XSq6b0t1u37uRsdevzrrZLro19I
LIUsB1AY7XlzVZBYngBdN+1HJ9ekCU3xn0B7q/iJi+eouP7sh/A+x5/L2IAWOS8Za6+OSl+FDsSl
HmvuNfk9hOmc3lEObyRjmN8oHo3cZwqhGQnDxRWOMhxah5sDJFXN7LR81hLUE0JHntFptKhDrJk7
ir+wxaYu5H4xGrcDiDbaC1DA50e8oi6ZUMKpHoQDoBaIHsztWzXoQgD4AHPBtv8sonimpoMpxiNW
V6OzGyvx+0RtFjmgMhxsmpnaS1inPYQEn4hSs+D85evJb8rGZ6pc/DyNnAodqtK1dG83QiE+Pd9/
78+ZCQvjAffkwb2XNKBN+slYKK+fuwO97Pp0mOo7OPq/qer4d7xpLD5yHbugyTSuRgajMlGIVFe1
wTrejVqnysC+qGyavVmzF3yJg5q0A/s912TN15wEaCU5kwqEW/UrqqfecBxZHSNy1Sb3/iMWmJ+u
hJRLlbdT7a1nNtU3O6/bdhbVP8WxrKspvl9kbGG+c2KYNTvN6ps8ajroR/k4H58OP9kpo1oq/vuU
McdkM15OFIkhewFDWr2ESk1P8+0SimWl74syWMxVGyV/nFBoEAQH4+tT1Ek/r5pXEhq5bvnl9kTA
pb7oOO8tn0Un16UyPtq1QSp/NSe3Yfzl5t+fy1Rq/+kP3H6yzFlJP+maI55yZv0njMCNKYH1+fIj
JejeNNA2zY7nXKx72cj+5jSfdPBmNQvOGOD6lPS39fSjchwUq3tICZnfJBN7hjV9ibaOwPUblsLU
pSmprk97padli2UZ5UTWPGtuZGe62IXGnJdTiuSXhlBhCVJ/kDetIJ1StyvKy6YCsgw0XDqSVKOq
okkIun11HJ0L2NoHDb37enBf7hsz+gL7qJsrAYUXLh9JetM4PgqgRIv2quxDL4+1xX3fO52SZmHt
CN/durfi/H0TDTebn+wS7bcw66SAj+bRulaeZv/uXFmcN3qlS8SoUmWmj424kYvX8CF4VylHeIjG
KqpzJT92jKUmN68Ms4y48O6Ud7Song0iVKnTB1Joor4yBobx8zrKjBq6P7kfeTzuk1C/eHXEFX60
NFRyq1f/ewcJfIRfcsMlVdIWn4/fa+pazqLpZ5HG0jxCC6jMXtWnaSRgHdnbpXLfo2+WqHitXkoD
6k1tVteNQ2P9NB/sfvWpBxZ9mxhPa0X8e0uc3rKob9qZCdMMrcpsW1beAdndvDoOV1+3IDlbUfI1
RfgHGOM7PtDla/477Z9ek1dFY0mwei0NVwPeAc/n5/lo/YxkSbMzwkz4NVWK6B2mfhxleJijnR8t
i3DW3fsUoPXVr/Ot0k+4C0b+7/rY8gutGjJba+eQwnJfU1Ae6X8vaxtCNiiRy9rKgXmplen9s0jy
sZjUeLFCVF10NK6orr42rxgc62tNrRwejU1nMpuuzqTZ/57D9f2aceOAZYIuY+7HbAaDdPeqdCZm
7JIfiXgXK/ddDxbAjO7CAXqkMhvw9/51hZ6xEnZuZH2pzfY1T3rmg7KdYulbqKbTtQfsxo0mUq18
6MyOnUWhfSnVb0kjvW+kzUq0Li81r1+WandiQ4c4exqu0vAdxQU0rp41hujumjTzRY3t9Lo6hTW+
3eg8pUxH27cb7GqxYSA4y7+tzp+FNBrS4ed2MwQKvleLXu7aThV/DvlJFPyy3eYkmrdT1D3Wh13z
pp2W8VCj43GQ39VT+VJ3syiPSvlZ7bx7gcybbb62HhUTqPKufr6Pz4tBJvecklnfZnviZ831U6IC
dIA2lse3B2gZjE8pTS/6zEVg90d16U7HzX3KX37Wh4/bRSGyqd00W7KTyDTkPFlgnx9nV+e0Ds85
r4v0lSUgtCtzs4dMKCRmYdH7nGRdQc/snDK9WN4xnb3ypOo+/K2iN3Icd2ie+wNDY969e0r3dFIv
gVyWju3zA2j1quU5L7cKlB2S27KRKq8a60d/PafWpbtyyTG3AvNf3O/1fdCiWaaaxa0DLbNHcDl0
7udUO7HyC/mX/cRxJ/w9Tk/RqXPPv15hI5OX8qy5ynagJa9H5E9TZ1II4RSnVkNBAEicjBIXXVoS
gu50NquZeVanobw/va6WeDIr4eJGx31dkFTyWr50ysjHSWRrzD4iJJ/oo/R4Kuhu7myTyLLNYzSh
7VbMNs9p8y3+7kHKAa1lG8wLO0tMKO7KfOcnya2d3EabrUUuS8isR4dVf6sfQ4/g+lvI58lhk6u7
XWJWL2cyA7kd9X8SFpnXGTmf4n7RKd/IscsYZsGwGoTrWqyvAAVuel0Ri71D+fFxSxV/8f/3hcKh
frosWqfS5idDNDe9XHylzuvnay7TSN0N6jf6y4Xtg+/sabLcIfWU2vv0ijtHqnktIFV7rMvMpvM4
XWuzKYm5y7l7XF56+UWqfkkH79lr/TxTB/EJvW1qU/gLmPn96UJbpNje3Rk8us8zuOf0Js9nHpa7
/JtZfxZZ3abW99oe8XVq2ns4gOgfppiJxCH2y9IQr5UY4EfEh3UZgSJFpm/XpYTPlOYWPS8KhVp0
uzWcDS+zc6qxnx6bWWba6/4mFVxSL7w9k3pxp6NEiREOs8xytJQ24Zve++sy3+gziastCiaN6uSk
5M8QfL7e8tVdxJ60aOy3ToN5Ltrn266Xnadrt0dUvR0aOTD/3c78d7lonKT09+Oqv1iSLth3slHp
fQeZdd7MO7Ni1Jwt7o0kVW5B6DXva/kEhAhSOIuuK8Gux37/WkZqLlDVk5hRUdFvAErNJptqJjOt
HSIl6P15uuMEkiUmA2TbIgzRxPmeVTjNxsQhunAEmAc6vk542E4mH8RGqybWpl5T+dPWzKxUT79c
W7olX4fq/unROT0v42nr8VrAXIHEVVpLwxXe3Vv8AL3z36l3Yt7kO0PjMmrwoWezp/QgVxg4PHuX
GlHePr3fF61vOZpHMpjXd88hCcRKSfUhc3SeVv3C26J/IzVa4FPgQarU6PK/zMaFby5xm5oZ65Vy
6JkvxpRqY23/z76A1m43+MHGtlfhny21lMv8dl7NVMzeq6ANIU+8NPAtJEjhA2fkPVpEFd7vlXCR
q5rRS0/3Zze6925P1HCMhxBainmwsGr6OUM/vvqQw3OYIC3fWbQNLF93PbYMv/PYhh+ICe+HHjbt
o6PRIZPtcBZr7hIx1mav5aWit+7JHdZnCTh3IPDa6nfxsatyo28WOpwSvOd8sIwlMxZ+H3a/ujIM
3/ym+vSl6pot8XwfQ+rfOjlZSkV8DFNsugi/Ztm1ZYzxEG+HNxZkBDo0Y7yt+fCiUnDPtdDc94hx
2eH30phrplwo6J6nDayJMAANM7HKqkOdrI6GokFoEGamwbFgXS80Lw1NM+mppaSyUy0/nRpmWFVC
goA/AX9RZQUBB/wMyaod1iB/2zpQNCZQ1A1tJFsoJhm7IgrktEdElNzvnyh4mYUcyKcmD5pdUf2o
o4cJk3tjuxwNzA19Zpp2OoJvhWYoCDBfjMDb2Zt3CY02tM99rLv0NH1x8wxOp92AIc++R+M0B8BX
Eb2KOV8lrdVSc8X7LyoJ1W0z26JUU6XsViv1p5jTsiW3+6x3cK0zmZuTXXfLCeF5PIPT73YQCpOk
Z/B/qHK5TCrb19x434Ej8HSYTMdpJojhDZZUAyjUuTOWRnAqoggW355k7FTqwKE6iNnu1a43TSqL
XxuWgIDIhNvYuoEdmwYSD2vrXxnmqXNCS/P0UlLPBDJGrJWpaAuLF+ZUYXB4PjzvqqvRAqm96tFW
AVY+3fOW7Pbf39N2/nPWcQvPP/f+ZZyvaYdWo74ijode+n39xejcDEDNpTTrkr/XpmsrwdqL2uk5
ed67BZogT2FpYgMwx8Md9NgHu54SFF2EIscrybbGdRh5d1Mcd8cxahHHuddbx87Tlg50KnuEG4xk
qHp6DsJYueaDlR7+eBNPhZxi2DJRR577bOPZVujqYXV5z/ddNdO89HCm2TMpEhP93dvERRr5iyQu
l4P1JKrnmpaYz5oD13dbz4PMJGfNWCLhFxjPWYTUhnT6SA4NghudV4WYoFk9ZCA2PA6PLbSTwaE6
ExlU9Q8+hCFUQNlqQPiGlu+iHa5g9kEj2S9YNY+T24/UYFmutPjpxh5na9Fb1ApvaQbuf7rg3/m/
0Al/1LeTdPVGrTqqE8Sb4VVY7R7MbhQWVuErxKPD76qde/33AFCyYLAt/1Jd2nSumrHVwwcWWCqL
D5Z02hDTYSYgMy7PYeNI6lTcokz4MS06JLyAU5kroANMIXojXdhdx4ZBb/cqO53+Kcw+AXCr6oMB
vZ2+kA4mMAqjt7GOyU9hKOWslTG4RfBrnXBBZrD4KvZpCbXp6fd40iuzR0HqO2bK5DHMmomq3GXG
1rzed3k07ZE4rhERX/Svzp/S4Byf65R0YopjVVXKYOfQNuUsDS61ENkJIftotk1kuFG51c2BQ1uu
3AOSdrwEEdRLzZTUauAp51xzbVrpdgpDKmFu96kHRIQIQSpgWVzYwHnkI9ALVup7n8MLSetq4Zt3
OLrh4aVUP2hLHMZJg7CJagPk7QwCAnRV6G7a0xfh2ltCPhW8TYh8B0vxrp3zLx5t/H0B9CBynUJI
syztYrf6/kIw25m6HM7GgBTDVOXQDgEKaz5sjaZHOfqHp7EfRz4ntyIxO6nRPu8nHuFxEpZWiOHO
ldghIGLM33KvHuZz6Tsc5cVG+u/qLhfbSc0coDTIfpSr1GWqBaiKcs9M7U/5QWK7/LF5KT2t34q1
9Ie77blB1pi4/+hUQhsVe5ukew9PPeE7UJ9W/ZZqcZwZMjmg4TM4eq98tWR3wz2NN9wZ8y+6RkmD
06iNfRxKhP/0+DV/juJEvhYE7SnVTcwdwiMHmClbb2UOHOHvwN5uS+g0sKz9cRLkjI1IbnWtEwmP
ymK0+jyRxQGh/KAjdIzT4miih1M027N4pRKDnOIYiulQA4oidW656Ou7GYC59ovIZzbq8Z0tiPlP
2HNT8/twDrpxZjHd7fA0PrYSh/L828FD+tDZ50ku67mv/VMIPGydehITCi+vmebhOSCZe+WuUaCc
CuDjXpeB+wWFb+5Y8DRW1OHvGOdCL9e+egmLuNiw3nWdIAse3OGKtINr0eD053G9XdC/XlKWZljx
t/rJ+kqq4crKIxPtMPIqj9jUk85k6cJJF6i5Xm5DllxqJh7/UC+l7wDbCZsYkL5+ji/VrFtsCGL8
BmUBgPtesNfC49t9glBqhh2Hi+Z6WHp72C4p/clstdA9jXky1cqWksa4L0cVOJl1/Q4eODiBXCFO
BjBNWauUgI3jKQxPnEaOIvlMRtJbATVfOJd0S7rUwAKuwa9zl8p/lxfV2Ho4nwRHhG3XXKHIisXc
gYkhtfaAejDOWfTPTjmeRqA0ulkyt05A2+hYnhpmTZkuCedG5ivic4gp1pZ+GPA1CjxDRTgNhy42
XBhb3iubcWZCE7d+EbYXH0RJcK4dL0+bj8cr0TxrWPGDuhVnOhRjDyIvePTX7ecqRVt1sp8ruXIe
Tid5of/zAJyi5I8DZYXI8OxFlK/C1+WZyT1URSXTWcYXk7IcCQn/l6jJgLtt5dYJMZjobzBWQyVz
Jnx5o5CFUhh+DtlV8nvvGcGGfmdnGof9zWlwpMX0TA0w8js0SOOC8wwwc6B1HIK+3Mfg1bmR/XPe
ITleIBbR+NexTOLhZOBLIOGjFpyTl7rO6RCVr7eq7juLHuLoyP28fYGSNr5Q4SVUV4p8kpqsyVfr
/jl32VDZ/ZTGZsYpEemsZybTf2s2OToYiqOkdu7SLwz1QlK7ORK9XJuhO1djhO1FsFdzN3w4rNGV
kHqqKIJ8KpKBlCrIXQU8iw1tGYwutXR1fm2YIW+oI9Rk/qJJuMBQYIRGVv7z3CKYmKsbBWbErl8B
t3MN2M3Wprcxad6YOIPv6d+154OMi0zI9vXO6YpRrFPR7g0kf3DPo7SrqSt666zrutNiJWbJ76Hx
6Bw1ScPXfTP5zTSXg+jLnFyD/Hdff6wEvVNjUyt0PPY9Wd3DupGMD+O7ZyE9iyjO7vrbYDmBGNN0
eH/sfK5QNa3apaAXIsWnGwLELU93SmvdObS9UH60am96OcnQwUh51/PhzeXakvgZaZYqHWVaHkGw
p7czDa9JaodFCgad2ap29e9Hp2zA1bp1FkTJ2queKhCzHRGroNUlm39VYd/CVZf6qX5eS3L8mFbd
F8qGB/8qluPDoa4vWzil6ObfsWCLRw4vx9w4Rcptlu2URZlSup5Tjl8keBg5KP333ukjqBJ90APX
6BuzZ/6gCRO5mE4hYJimHyxuDveYfWeYBhKC0R89V4nCzT6XKPWCVzmA2GYkM2UgzAQv1fI92KFu
94OySW02zuSqRHXIsB+jCs7hVS03r97VX/tGZlufGU+K0bABGaJKQWXQwDoRSfvXJ5mO8QQi8xIf
4N8Y/3L6x1xGFptXAZEW9xqJ9ny+jpJ2VF9mYtjodBL7dYJs5hDDgfDnKWO05WPN6HKhfYCgUu2w
EzhX0Rg3nNJh6R5YB43tWRuAf4Ol7EdBpWI2BHdvpOlZJAqAo1KhKn7uOtWAEl/SI61Krkulyp4f
ko7dtq5RjIRNi+EniO+bGFxtkkLdxMoc0Dv6PCBy8Df5e6xJnY4o5zQCgsQg7yPzDUdyKzXdLVyn
VPFrvq4bd5lalJXFiYsxe4zXOiF0FYRuKDoiH1BOgH/HuDwK4MJN9ZJuFi7wErZwgADaohwXtFIN
IIm7rflo6WbREVF0y6b2jXu2hXIVzfuslVTbRYZN7ipTF+lAmdBmDJxGW2B9rYI30E3Q2fuEHyWT
sOXGoyRVzDFSYAzvN37Pu7lJsGNwhdoEi6AbOJvWeDjcad0HYIu+eyUR34U3LfsMmM4gfRkW2YuF
hjrzzLyC3Nhha4d96gnrvvtNnJX8dPauh1n1yw77ajk0EGtc2B7L2l3Ssw0N5Ps95uTmmCxfiYQE
O4mDhPRzOoLH2PWPhjvImR4xSMypfpwOrCKOIuwfrGdLwnvBbZU4IZHH+Ci+Jk/Tr+XH3Lx8GetI
AvWcFVPLmse228XmDOkPDXEU1tzi2Tq5AxoRFwbnhDRCwF/WMj8mtFiTh0WLqhaLNoMDnW8IsFum
vsk1YZqsGx1ygpTFLdZfMNoiV7X7Wn0BgifLkbXhcoo3faChbM7N0wYvFExcwozeJZs0AFWeIT5G
suMCJnr6/c3tSrht8c06xz+6737r9FK/KM+AEGii5lrpTeu0aZUW8SLf4H83LdX3i6GPZkJ8llUA
2PH/Q3iazJMAgnDb7VJDr5CoIPBcuYDF0EKWx+JEE4rcbriHEO589myxcta1VSCzSod4qj4ptbY8
AdZwyttZsAyw54J/0rG+e7SsOO3nxbSmEfsHv5LeV3l3+qm8gJKE7WntAy54oCCnpiwUJk/3+Jy0
rZb0h6b2elZLHZpyR5YNs1WTNSy7uAu1951+dzw9dDIHp3ld0SFmFHJV+ZDQdn3zBYjYT5rb9Cko
dujpsUew/DnkGQybCTAsOxabmVtw/sITWfTlQktaMdIxQ0Gg2buH+SRTP9sL2ZCjwZuCRebeNLlM
nLOF+vpcsx/LDe8CjOl7R0kCIUi4r5ydIzmWwSsWGF0wz1g2S/8kRMy9+XYqN/Pn7srschr1c6Xm
etYAHw1xgEpUKVgs54tx4k5JfuAMyi3fjUpNVmYaC4od48f0rE4QhGx7kKooV31UcTrolP5F17Ac
7Ug4gMea4jGydFWzLXeIqbPtWYee2oXywL+F2d10CBdacCPMY5k7b5WmsZ9Kt8HZVHuXqg8ASIwV
xiIKwAuqk9AFpampWpwp5Hj9rh+5nxD58AKzQmWguPSReSr9CJjzRqqe/XjxjE35r6iEf5Ff48O4
GyLYnUFGVaZJcdRFe19f90KrUfPQLhbwfYrNpxzbITJXWBU9m5CrTYnqk+Enb+u1YNbAR4q1TUDi
utOmvIu/R5j27c+xkCKwCMWW+i4hZtEsH+vMZA/FTm5Wu+nmzGo0aslVXeY4VZreMMnx6ctAjSek
Y2DJBNLn/Sdv6xBxGnIDB+S2FqJvMjc+y3lY6EagBtK5kaejZOBcTy/GWbroQ/6dAmYZeAes2qdw
lem7n91PEFqD55kWqMLctbuV4RAyTwL1BxzXWv128SYOVtU0X4fxtm9k5Ga/dyM5Hy92TW7hQ97r
XMIbyTFGqaqnPflowIAkmlHuizcJ3kcglZQ/tueGTW09TIsBNuzUENwc2DciTBWgP6WbUg/lC1qz
gM69qKU2dVQrnCNX6xE4KH1MnwSAc7Vq8SdR46sc4TXsaZ+HFYt3dW6HwZiOOvmIeZxVqmpJH+Nd
qXMs1PYqEbfJitEaRqJq+cuHhCa3Ta1/i/+qDZvDXwo1FniY/e3lYdesY/pnnmK6FNu5gTUkH1fO
ZBv8Q7YLrVd8geno0i5MGHQOS919sIyyji0MoGmf0CnrCUJearnCwN2YRojh74jB9FNktVctMEYl
d2VEDHqm3l//ZHVlINzS8qVqBiJAFowS4DXkwmfZRpplyts9gxnWJ6RDtHR9bp439QVfFH8/atd/
qYgAS1Emw2Li2uBMnSl4OI3SrJEvh9thbYn10NeObGsOqygcLUl4OtNbjam6Sxdl9GiEKJQBgdrd
X6QYtcfu4/bSkErkTjUZAu7IxrFZBwbzfXBwu+rDw/Nc96yzUYnb6qUg7widQHZoXTNMo/cqSd9z
YBFCHkEH598iVLRbmiGgWLx6nmuCtORhZH8xYWRZjbULucunab6s5X6gwjUZnN6MClg77FAua7t5
PZWLp5tmflc74h2twoEgZ1m9bEDQWfra9t4Z6HKLBlknZYqNbC5hZElvnQIAsfXMRB8i+fSkPBLM
CktOvuKQhA0DBzbikbhIiESgk8lnVFG7ri9VBFnxS7KVEeSIGdoSvHhVLo+AhQ9p4R4rsLEFvrvX
Mwqqc2OXaYj/j+Ep3UtmPclb9g5oVRW8nI7yRTdGEHIrrbTjD9PiJyAcpLTuOUBqw7wFck2Y+wcQ
MOZ48LHJVR+Z4GrmQJlqYN/7N+eL3hzrKkbHILqgt4vA/6BtQD20SDTNgiiTIa9oJthGAZoq/Dov
tw3Y2qkE7q+MCEsJpmHDRoGGcntbdjOtwlCqs35ehNZ4wAbsYL3lbrl/7p9qPOB1LbPg7pkFKvm2
iF7cBn7I0bTtel29HWyplfN1T9ZNsunO3WsruFpE3zmB3lQLbkQUsWl5V4AsbmLZtLtqWzLrJJUc
8Q1hFlCPJKD4/1jLVrbLocHt5kx8bhvIdNxztrMuitS8gTr3FTIMVUDaOZStO410E2BiFSPegoCL
l2n+5VZ9SvGc+5aBO+Lyp3pgdqxYHFaJqfBZ1V9Ur6Dp+JHSt8hmARTl3FN1Q21ZblxPbenndRWw
RTgvZulqjiJfU0RnOQwXqmIQEIOA1n20vQL0+Vu6Vn62JSU1EgW0vUhqp1KpMlucTmvuiRbZ3iOc
x4k0Qsmv2UVYRbsu19jgO87rZ71RKeKyOlp9wV1s8vXHoSVuSzPlwlayResHo32v6COlG85Gj8ET
8g9h206Tnc8zsaiwzTi1QjWDbnSHh73rwQYaikQjeZm/Fz/pi6iafWZYiucrobciZHa55yG1ko7k
vDAs/NiMdpCyxiandiZB86gWn87r8Dzv1fjo0Pas9U2CkEpFWFLuSFrJvDuN5xK7Sja8s2oq7D+M
I6Znmtzz9+gtNWDm/XH8FshAbCiJC+8iiYP/+H0bYGIMT6/7XmoSTJILk5BehvzB6uk5+gUv2Y32
Dsi1dEOdAuaucjl82hWCnD3GMdbNCXfmaYehgMaeej+lXVfu/Q4o/bX9NriXvk3dxAxTpVCUlhy9
j+72/ToI48YvZgInKK2n3FfyXOps36nnj7Pt2Uv5GevIEcEnFqncjnOlY0niVGZEX/zvOmG5zc7j
bBQ7radS1YV4Zu29u3S1bjgfhNFbkIB7lCvaZTqp5x9sYt8/ORborlHpHxuf47+PROPVx+H3+Fqe
ZH+yIp821D87A3KI3O71HzbweYvObZL+zT4b4hgBU6FZVZffYGLloC5S39yatLAeMLnGaOBx+dAG
Mz4x9TC1mZP6BSSg6L+NuWnZND1hxQ3WMZRf2cg+tch//9BugzxjZ8D94UAGJl6MyH696o7kf2+T
nM2pQJbnjPMGcz+JySXqhj55FKzoHW5CpHssbrwVP6xGoU2sTG9rmHNu0PFHoAwqhL3Ns8sCvtBe
J/KH510vXKetze71ml+qP66D5dKiFqSmjw8GHSe46U0hNymmc/19NNrMFircciNX+ChkRBE6nctc
+0H2Lre3mA+vqTuRjPKiccg9HeRyxdlfqdBYp66UDR4I13HxXuKTwTAyuf4cLo7NI/xU+Tm5FDpZ
yUx5wwr89VKMWqnEwywtyXnlGmGmldGLBQrsUrDkKZl+8a/J5VNIg27lRvm2RTXNt9H73AIpoOrC
2P+fFJr4gKMpbGCvydupPMlq3B6N7WedVwSLE+1FHNQ3fAJp87tTsfi5fWePRt9nl66u7rjrbjo/
CZZZ/myQD5q5aXCg8mBy8tAjjlDFaa4FZAXAPxrGGwv79KOTRuR2sH/ikUSTqvBFbvFGuCKsF9Ng
wNJgKfOrUaSTefpAq6GNtT9zzEFGmX+XfwPtcjvcDkVpywVcIwTfF8fSdiLI7iezTsD0SJ5OobmM
B/q3/7lOVuiaxnnnYfolo0t4nQTtv49Isrz6mOYDxBEo9zJ2mG7fA49ATi/Il+PLmNDJN7BN9GXE
B9KQ/wVwJT9XFjSDYFp6GZ/Bb7+ifolc2qk6e148E6YtbYIMWkT88tqk59m/Nn1l0ygPb81DAzem
tukHT+EcuMIB9dNhs2IYu2OGem3lQid6YF5PNHawAZctdQpmi4dR9vc8eLTC8Pf+gjaMyQT3cHoR
JaPvULG8EatvRvCgZyDa00cgscgtm1C/u+dDaB5qXx5+bx2/egXQ3Zv+zDXs0srgaipNAEb8xvyK
CZGi8W8f8RVWuByGvMQuzz9OQL17rbeVluDNDLbFIEgwdOzZb75yyjbm59Z23SW2uP65cRvpaqBm
vkCwDc23X/ccLKg9iGYnCzHP3l1ioGR/5grocgUk1aT/8BuunN4UNYZLPCVBQBE9r20tDak+9kGS
cAErT5UQyAH24Rz7k8txHyKrREqoSriVLRIVZ1Jq5T2QNnWCeGNiUQ4TOyc4BZvlKaglIp/4f4tg
1aaYtHStJoqhJ4kA4A77WC8xYsRoaomX1zIRCnqhsSR/T0FFcmAi5B/a5dJxTC5dyUKNwq0DWbFA
p3S1rQnauTc1oQxYciRl0ThafcK3fD5apx5azJfWK1AssOXrfABKsPsH3lzW87XMJEwXVuPDZ7kR
8hv+xbPO+Sl63YySvNGiGeRrFlD7uLjXbZpUqTy/VddkAJN1Jt9I5eETluf9Dr2v2JnmosMwnykz
iV9vPk+ZMhvKI7rm45TRfvNbluJAS3uvucHCSeOfZl/u1DJfAiDE+jLVUT4y102MUjbtpCfgHwfo
S63gSb0cov74LzhUr8Z4N0AlGEG48oH8nhoEdDXz4T7lyklqcGxtcfFnfVqP2vx/6eBdi6K2+lt2
0cb/waOnPbnA4mX1km1Hg92LXCL6PrzYMQ2LffeJfPMW3m/jvQKHZ9/id4pWDWM9RNpvT42A86Pc
IGoGRYB7+zFINY/1Taf8TO/++LZsFZ4Y8IyudVNifcwChlOKZMDiNVVPTeaNSxNqxpjsUj10irXd
a/RzaGp0LrvnePMSGc9PRyFArkw3v86Ib4Bd+EHFNoxMe0EZrFXwvQXZxWSsxee/R4y8NcTx58W8
Gy9IMgZSdbm9x0xNBO9AIyeW3yt0yETAw+wHm/Z+ABnTu/xmSIw+XmcUVCq73vX1/Lr4cGZR0t0/
gdZ3k17++TGxNxX9p/7y5/IS7M0NYPC42LDKp8KY7/GW+85hJG0nG5IPJLDG6thNX8sydF1PL4Vv
Z6Qs+xwXP/K99dv+O/2hXwo3m5tMPxXnOcTfpO3uyb8CN+b18Y4kDEc1R4jSM+oAjD/NnwQYwxRa
Kk/XQQlEnKrvouLBGbXqDNGmikIZIWNW4cto1BabT7EvrB98mbegxXrqh3ZOff20+9g9iwdRBx1v
BDHhkAYdAvD4PYVAdj9AfhjHTW6tcLJ/aiIXX9wHh9afJpWqUePNu3uniMnr53xodxdfUg/zd0d+
DijotLnVUg/xVZKxO/YL81k1h3W4nh5ric7ehnNIKqteTZG9JlbBFBwC/vZkuv2R/y00jbBNhgPj
bE8ZYc4G3UUGk15TFWf1m4NJouif2T+fRuErJ1HmHydTtbHUONclM5d/yb9AEW7GPp1gahZWkB1a
5NvYd4OuaSaoZ8iajtTMuT+6TIph/q/Z8YjNFZ18Z63c6vjOHVDDRhn7o2aRZAWlFsIfwQx9/y7r
eZhMwaU+zYIKRyWzqvLxUtSWqbR/4S1GX/PvazhgWKaHQc0zkcpnMp7Fn+R965+LX0dcaTxt5VRt
71k95fcQxp/BoTIAKRG6QtrqE67uFWTOv5A8/AR95/znbeJGPad7pa8g9zr7yL06jPNtS7IPy/Ei
wpgEaEbIaO2kTW1NtNOczMieunDaeACc6KpjtTCgSnafS5FrWfhIyi9J6nt3axx37VSkLRGYnbNl
71DqX269aDo5w0IWcsitzvUDAzmPmTIxxoRS5FpbLDvbdS9/a7uA2/F1XeztduPrZnS5j/ZAbMk4
WfRoMKWI8F4bLEQPuQY9eIZoOgL7Sy1PgFPfehE76fgV/N/AYdFJEDmkLivCRvXVJb6kxhsKq9nl
sLh/Tt+W1VTxqD2lxFgAyS3fH49uHjY1fVccXoc3nMcTa92fc/rnuu0t73/p4+fmXN8U3rMSj9us
M79QmIrzh/9YOrfuRLUlCv8ixkBAkFfuV+8a0y+OGBNuoiCI6K8/38o+I7u7z+lOFGGtWlWz5pwV
o86Rpult+CzfL+uGGEgvRdI0L7DS5xmg9apeW61ZP6fzCfeAIQeKNn82u9sY5ZcUk1gjZyhwLKMB
Ff625C46pEBcVbBvZTIA05YG766F96ODp349pMODB+IxQ3mCZTj2SJPPWRf1E8zOg8LYaQ/3Cn2O
gQctCDIp63zSb5Q8s6ZGNOBKPk3kYjVSf7X6R8XIIvwhb7aKdKzjx7COuwKEV9hLZ4SIWzl15eFo
t8w00f8peBU+J8yBm35AX2MBdwqQXHa+GEiYDIjzJVzA/ufZaJgXlvaIJsJoKyqTQ/4GaUBqIcE+
U4RpXbl7y6CwYIOTqCcEV4AZmOyMi9fDZGAqpRzKBpQR+GVp+umFaefzNZ9yctC4f4caPUYEUP3O
vCcXlpvsGvjbMByycXst7Rj5pjkkTjhAM+EW9h6WvU9WFhLGo91RcE8YahkweUmyyFvYStQbjRFh
vi0GI5Ki/DSkk4gaZjwW+zi4VISiS0khzH7FY5+ZkZSJF5eBi60SD5AgLuld+5syIT9SWY4LeNN9
mhP0JtfghsHWiPCGQm8IjtdkgovMI8Xntm1DBTlw7XdlMgq2NdETT/0Kv50l43go9m/p+ApVMVt1
wZiAG+5K8g7Pfem+1q6Lx8UbOZUn/htdMs4mmttUUdnZ2K6NiguT2MSHD/rsM7zhJV250LPJ5th9
jRZKXZyhRIdqgfyQQXpHr4Ri1XqAmu3FlXck+WNvM2Rk2sd49dPBRp2mSIEMo+bydhRsMkuf9PQG
j/S67pnT3o6fzyp+VwvTXFFmDMetWjL10X/3cYbZCqz+tIdIkyXyuOIb1To1p1+UqdKdvWy1qkdy
LPIkTLGr1a1cDsxpY3oELtOMHITGj+UAveOr84aWSp5L0/JJ5hi0BpZnkkdD+qhEJOKgs4TnqeQw
yZVC+95cyahhECm7shv9auSweQ3xc5zjFlxj4XPFfcHhll9vy/F2lu7eBGcoRuFhmNem0mQ7vcZ3
aamN8XD7eb48o3YHELEOUZMnDQ7n0732e1TEqmtS/kI3mng5PanBHV+kpzi3rTo96F92PfnJNCaW
etoz1kHhOxSB9pPxeXCWfhvC+NUbUc+ozlPyj/gyaRhrMHOdKRp4SSOjsjrDJVLoy3vj1jggvRzD
lfZTii5On0NHYxYgHBi/c6Z1oDASwWrgnNExYjKEypRtpzTnOaQteqGgmvPsHyRQhlPeRlrDwtp7
bCMmOmNY+IAAoQsdzrIaUp4wXgtUIowkgPlFh44K9Tt/ile+0DZBeA0Yxa7/dwceR9pHl4CSBoYY
QRAvC+oI1iNXyF3HuXdHFXJ/CIomvw9nUnk6Ne2FQSjMMo4KYPKCXp4NIg0Ahs8QQyNzhKvWTXbN
3KftwARCegUPyX0p/hVEi0crYnEluM0ssbsixj9TBAPcY9vHYQZ2n3UCgHkrzrhlPOmGBSwiKvta
tfRPqBfjkeScnq9dfihIwhioeIJDtmQXaZ+cR+3PBPNuLlwl6MHcMDMrZC8I7vRP9vNAzr0j1sJd
OZa0Iu1q5t7wNbRwai8nonSDGNJB3UWyxEHPeWxmDcPDdIqYx2qcfT3og1weg6U/L2upv64ZLTVK
NK6ZPdfXQTdRk+lD/uz1ZzwpjrEi1RtdfRDuxmgyff0OJDBX3aQZqrjlE5wIgXCPv32g4Yb7CE26
p8+EAXOZ4JSmmebLDMp5n7rWf4z/VBzUaNHczjrHvPpTzNCISBgY5LDDKM7ycqeYm1xN6opo69ZX
MBDR1ry9gxLDwSP/O5l00Ttz5Xd4mYWD6FkCL65rc141S1o8HB4M5aKLmGHxrn+afTocA1quU91t
9ZWwn0R0NUDhrkNUWkhC0JK1/bxtIsYfPbJExYB+dC9mrDAUV3Wnz8AwkjfrvvClRzBQ8dSpwjDs
tz8QiGk8N2v57stT/4XdcOnryL4f84qidX0f/ecrfN+pJd1+iMt70DerWsVhUUw6pGmrj/9y2CXD
R2XOh3xnjMtypMG7Qf4tyUy9VoIOYkr9+K0uK02KpefqOfWnVM/znk59D0yM0g3S3vM2nzV7s9le
9G/EKwYIfJFcszW/T+vPwdi9TXLR6/l6D+XJNhsYTfeVt9tZt5aU39mNcTVf3QBZ5Lnpjh/m/YCL
TkWE0yfbkhtbobNx5eOSznJ1i2n4vBhIYIbYWhqX3XS2vvYriv5Xkd4hQOXhjdmy+W9b4KzgXq5Q
VFwaVtc7fM4KvhYsHyEVgMJIKQDJ9gkBWBckYI++sCMovF3AhBVP9jW0iddEwcELt3735cLPvmwA
YX8Hz0hmaf07+a7I6o9Ri40H0JYwMYPn7RD73Peh925BHhZ4cr0pQ/tkKmiwHvNiHUGdbJad3WK6
CzstUkQgeP2WYe9hqIPEDwmjGk7CWZq19hV6KgRfG4YXYkmWT3hn5ChOaT4oNLxZWoF+BeZoZy7U
YLvaYSWaXr1yMQlUDNYUKL2U0W8P23awZIDrCBNnbgDnBRzMW/Dy2xizCC5V8cVM0dEbvMbB+eRn
GsKJsu/cElwuvNk/TNL4/7Od/o+XAUe44SCHGDRCXY7LQoMHMTYMXSR5rStHst8GZTp18kR3cy4Z
1eEhT67UquC9sOW4qcY2cxTrrLvvbz19LxXfTJ7BfWc4bXDxkSbZvf3bBVefEbIQhWn/L6o9E1Hs
xgb1taCyOM9ISwV59QoLG5bw5hlV+2JOIwdblzJUVscdj35Oke0/g83Rfq1o1DmVI4XUINwZfuE/
dVxPl7SMHVOoh+kV+rr7DIA7se/JWQZlsr/FGOs6eTjbnT/pXUWg+z6tbxsSiv0IJBYDhs0u17ye
hhef0WAe33/g0+DJG9DuHpdmSOPXffC5ji6OcK6G5pXOOK/AoGD3FvN2JHwxBj2M3IShIZYhS+Pl
vh16ETanHG9PWWtDJeHz/yIMhu8MU80peAXBgWYuiwVk5nfxzEWh5pGwuWJtH+3fzd2iXOB7Jb4b
Kr8Ha8lScdVo+ZMGj1N49aZyyqji85z5QTYA86Ud5ko6XZA5e8mjX+nxLP2rTWHFBR5trCA8MlAM
RI42V+/ARHeBmxYoo8X1MDWUuUA+tB3HdMTtLP3J8u7dPdUCFgAQkW12m8chz1UzRc5TUuR2ds1C
7WEAw8rAZoUbYOMZ5uDCB1mfGj9AvGYdnmxVnc3JqDiL04sPOXoyv3OZwdN+rVu42FAqYEu3dICJ
qLbK2s7DMukw+hPUZBjVW3xBcGI8pox/gYxKrxYzCwhDsEZpBzN3A8DSBhOB6a34PMP+m77q3WEa
LGQeVE02cZY1OVuJB6n4rTshCuquktLPWQweocUuvdPoXEPN750UDMI+ybbmA3FwZ6Gp8mw9WJ/u
zRXqBNkWkOzpChkcLJ9tJdixjDVP5AheUwhd2n1FOXaIR2j/Bi8xWdDrcyHuhYMz8dq/ewVaFDCK
iQ8smPSM6+LfqTmRxDcO2b9gkyfcFr9nfZY+jOmk9zR/uoCYxGJD0MANfNlKBCiDjxvL6GivjPON
n+4Ar2hnHhoY1HRIhREl32Amynp6vjEVFtszumTcO5QNgD2KP8EKiw55CnjF02iIHLQU+cQaxGJa
nDaPGMxMjIMhU7Dh53BPB6jzdIcBcwRrH8YKi2H0GIth57ye+AiEa4bINISTnng2ojih08JPvJMs
0H3SMBvjRgIw9nLWaRLQRWcDoVdGD/LfW5PdruCgWTz0zV9kZtQKbc2gSHOvcLeIXpL+gHsmUQT9
9h8XWoh0yFvtE8ad/NFCtofLSqLPAJCbvXjz9iC+/C30YosskdiH+gTOMY02NDA5H1aLmCXFz9Jh
dYag9IoVi0GIG4XeQOcBiEV+W4u5WqYFnYqXYNo10hMOh7+VCYaMg4RQ/o0BaoxYDMzBvp27QSzn
nmL86uULodByEQKxZ2jXgnJxKFm5V6XlouJsaJALzfzp9ww1XQGx97hUMUNLS+dEl/SMCxWWoDwe
C51EJLk3fhaBzJwNwTqbuaQukOhlJvfg5sKlwNVx+uQNG0fYklYM+kSa5mIPnhh24fNlm7vOI2dB
DsLi546PzsjqE6IBOj5SoCA30Jh1A8/9dNmI34uISepEuhotCrLriJEsnrpRF/+tlDFsIxELhQIq
37T+6UXsaAlU7AKWHexFTlexKCBPcdqhUOuEko0FnqFQYd4oD0PeqQEUYFRqd5oYF9679il5B5jr
DMrl3vHJAvFjmLOyjHD7ZNG9PWQkLsOR3OkcDhGGE4NDhwF9AupAkKInSlL6OQ5CDhdJG3OMavub
6TwurBwhwSThII0/XBAzMOvvb4bai0RESKzEmoWJR6QivbAH1nrjaH4xR0boQ5Zi4kEkoWpg2hb7
tQt6b/zGPxHhnZAe8KEQNjUHqjHBTvelAIPpqPlW5vo85+RlE+xvXzLBhRm6a5MoL4VdrMxbINWF
7GNWOjcS2oqlfbVrB9OigPKAox9pB8Hp6dJs4QHkOE+xCZHe4JFP/KJ5z33vAubCE805FcJHjK8R
oVAR2RJFitt7F7twLtGQNn5JGsAxsxfo9wx7PSk8zjnLPcx2WT6wIn6xQucoaZHEgpFj/dNwYMiB
HDQ+dSL3BATev8Do4DmugY8xULOyNRFKwLpf15DQuYKU+kK59UK+NvVUB5jRgj7+Rglz5SRRECQi
VgzfW6xZfHTBAuLmacGDQIXPemMVEu9By8ikYOMRkwyUGp0v1IE04vyJj689C1wFB2aRcGpk8/Eb
viABtWFLXQnVV+R/tT/GYYmJCWOc2JTw4f1KxBWWNU2ps8yjf6yaJauEGNAHmOWGYpeBdPn5lvSJ
JYo0g505Cd4B+CMCAhqFwOkBn5p24lx4AyNAYM8dNP+Nc6XwvGt4O1pnnr5ia8OBg2yABBuUvcbJ
9m/J2aRpeKgV+/EbLEaO2j2J//ugo9gR5CAhC/JGLgJOFfawIubShv07F8UcKvac+6RX8NxfQ07W
B30SaLtEZfyIwSwQFhlCLZQOKJ6zNVj35MAjgq2Gmon9oSKtQx4VyfM6zjGfAHOF080oMxBmkQaK
LLlnbhS5ZuXdfRKFVLU4cUnBGWKEQqNb0U/903r/Vmt0JDazWmGB/Gt/+fWyJt/C3++OlxsJMrcL
CwcslUUWcefUIjf5vKQm674l0e3YuRz7Tn5WEcdc2Px0Ir0xMEGUC7xJREzr3DJ5RPUvVk5IDqnl
YMXN/4h5I6+NglJILYmsZPm+lKjnl8+OW9Hf4HS4fArxOsIzW/h2Y75BtwSGFld0OQ+4U0uLbN0n
KscWjCEyIzXM0z93zYEzfVt9GIm6wc2N6LgRhQcVjW8kt5jkCx7RP3F+k9LYYtWAW1A3UB2MLIa7
08ZlyoxZTw5eAW0/HjdL6lysmS4Q0fmY0KLF34/FMvHQL83oS8m43oKjepelehANAzxzDsNBhRMG
WwG2TpnwuiE0IiS4wlgcQRanOM7F7JPJBwvVGxItuoTjQcTSG+q0mW/+OVzz5Bv4+Zh7R5dlu6bV
ySwKzBzFQmAh7ulEoe5H/yp0UvSOWJ31FwQZ9+LkPBHok2xDYf5MPIE49E/G3VpavIXp651792eT
jZlx+PQ1Vj0reYKBUTYXeQm+R4i1INYYG+GzjQvkBodYKhVz0QjfPB7bK4L3I+ilAuVHFgYNGnmG
1f2K4MHy5R7jHji/JHkir5kYs2gOdOj0Fb7Urhm/5rj34+lHk40zCi3B8o1QBAtthI+YALwRUlIQ
WZWfpb1ooC9gKnJmCitDVmZ0pT6rfQOBDEXTRw1IdJpiq12h54SLBRkClQ26nBWjuPypV6NzGFnJ
9MkDRk442rLa1SnUZIfudr0WHdJZ1H5NeX6YiD1fbGl6nAHD6NJ61frUvdwOeMbGd/eFVirkU9q3
fyL2TTnRaLWu66j1qx/EVytxilGZrWny1lyNaLECqW6y0QbgAbsWJR6CVadDhCTNGYl7/8BmgbQn
i8fEYE0UEchuhAslfUX6Tfwn/9J53SIMnx7yMy6Z1sBn6b5EjSxzSkMX4s68UeQKW/RjeklMFr1o
wxHj/KPwFSZVviTi4LjFQMKpjFDvyoJstiLcEnocofSvSQpGXoXvF0cVmwyZ3iXUOZIL8iNWckhF
h3VvTsVO7PtjYb+/wS0UPPPoJebhK2Jdfolsg6iDGsMx2XTK/LU2tvUJT1lM/lJ1A4OKRu2FmCQO
D4p674lg1SQ5fnvEaYc2mcWRlLZ4JFywPKJ5RJ1RzYWL+UCXqcGqGlPvuYLTQI/Z5tTLYrrdrrj5
CO+JdmIRv50sxqo9LGJ4c+woyge6tArtTTBI+rKYVkDOqjifENAs8KHglDK5KkJiLQz0+Xwtp12/
HbfoWtf672MP7Vb6Vg9T9vzLV9avFdy5u2cmmBSBM7SnNhZls7k5EE5gvPtSjFgDb8InTcQlndbi
93o4jvDR6L8KX+UrMAQJjCDTcFB2qyogKUd5V8Vw1OgxwqWi71lQbMDJgCeUf/fL8gz9qd3TdsXi
fMFkHL5b2V/P2Jqvp0howZzgkW4pInjo5kI61HNxt8ZQ2ck/Xkm9sHn9dDvICRkK+zNNNWZpnwHu
oC5Uu/upmaBwsBhmR2O7OYPDythOAaxzjd7ryzzov4IjERPvzugFrltTjNakGXqBhTUhgKH6IUxA
Zv+zDZUORWzGzUaBnZXt5JIGgEgoJDIlHHQ89QTk+ljhlb2HZAGSK1G4rmmE/6OlKH0M4XSBSr3D
RH3EkLKIJicIaDTk6HICh6JGJoHtQkjV0wObxdF+2PxQf1LgUiZ00rk47nMYm51XNMspFq7vQLAP
egsR97FIJ106YRjUzIEYymtIR+/4CurOe+jMqwnknDHRvvJIp7eIge6D7s6uPu6zFJNI3RVPpmh5
OPzjW0Wu9iFdQxn+xiW8YWMzOsY9rAijVHtYtE4dyFaCmArKPzKQWThhSZ2DPoWpUlAX856mE1w3
nGydnLzoyjQIKuUrNs+bx2T1lFM6E0qX5L2vMJV9tkDPZV4XeBvloN2KP0MIhn4ud+np0yK7AtJQ
0xc+9j8lSCz13wUNDExQbY3RNpO4GHfUrAfdMgQhzy0YblMu1ApjTwvzppcWtG9vmnnyLBhoHJF6
j3ar0ncSltRliQgmgGRqPON75jdmiDlL0SXybM7vI5Kw27yZMWkHc1qgbzmFbgL3lV44EgNd8+73
APoyJOb26AoFUhkekeM/MJNA5QuglWfO9czaBwsFVIbrT9O+g/n1tqGpPyUOCu4WxB0oZ0xQfyu4
AlkMFRY6UWbWVLD3/InkDION3CCXHCwSYaJxm1RYQjOnprzJGOdql6A3UIcG0QzQ9xpPCMkQ6SuU
BR3cgjIQQwqocJAp4f9B0mzsUgyGE0uHljEvO9OhqosOPY2u+kdbmrxc49whN44MfMExyj7CMMPi
+YO2O+vlVTlG6zYbmBrfyEeeukMcRNTxxjygcGndt199ISx4DUrHFUzSW+VASKOB855XJtO6hNsA
W5NZRhCdEHRBQ2BO0wpW1/SDWQZzNR4ElQ2q5f1EDwITJmgmdfBE9Yh5PXkS2CXs7tN4wkgG1WR+
qJ8u5COE1Ar+Y/QPLK60+8QWZfmGBnThpIM4D7UDQiDGHpvHuvuCfAiZdvp9OdeI4+sfY/76pBNC
+/OYwVlmTKdFaJG/qJmRJgkXrRMV9G0mVEr9FJmjJf8IIhlvh9MoqlXB4nL63wmykY/jEilsgMU9
qrw9TMI6eDEWl7D97/ErAgCNE9pY4wqvr33rgM+u2AQxg+4ukJY/C5wnnym92JaYhh3bJzcDYTAN
F+wLvmDai9C0EAfx06W9KMZJH7BL/UErB7P+/cDMQPBdJggmLRyWuBdFokbPJVdJ3w/OnfJFC0i0
tJ8OaSQ0exiaV5y3clr1n/XTzk/68gaLylx3nw9EmrzuXAGghFoOsxh+lIoC5U/hipRoBjeIAdyH
y1b65oEiFXmsm9DABoDxcdZw4kXvBk1N+o82/UXl+/bdPZnc7szOSFlAMdDXQFNCeBqSCCccHv8M
eDWFi5hAAev+VE+TExetL59geBinUsat1RfyD6dFU0AnGZmQozm3n35Tnkys9Vrh+NnZz70oq6Zz
5q4xyfFwW8iB7hnRM5n6iOiYaZN7JtA6KOKuZugweFlttU4RPr1HqHijbawJXNAoMSpionI6Ecjk
FsO1Nbn9Ol+SGAO0Q/rcMAJ6gZsJycAP9/oYGKthr32P9rKP4T7T2YJ9+pyXn2Y8+7yfaLrdXTPV
Fnd34g675uedMkgqGiJti6OPe19wQCKZAk6azpXwT3hDXVSSTZwh7GiUNm+Xog47aCi0xBcjpjpk
PibJ3u/9ZZe/2uF1eM9p4k2PjEJwix2cmaDYHcMSE03osphkKOkEkJWuICYTS2hnDKSbOGitIMCt
KROWE9oBVSTNr7G07+MpJ1++0Jfq+vY9g2fvMI0pmaH4z8FLaFweEzaLELWPH82HtGOmJhyBf8RT
QDz1yaBj+x69wpmVhfKnuh5pjK0x2t4x9H1+Sy/CuEcAn4zGDrN/x096Mv7jC8oKEUF4lbw/OkyZ
yFl/26TdNiiLkEL9Ym8NttLiGoXB6Cb7oevqoiB/pQ//iGnS4MkPxDRifLh0EsEus42T/JnPS6Y/
QqhG1+MplfcYvWvjwodoyP02td9G4xnO6sw/ZAFAJIiWqN7gmZPRs5+xMCLFB0lFhe1fwnLLNC/v
3ylnEDVIkCuAAXIPewaiV6Wmiw0brkoI1KnQBHKW23/Q3zU8kG2BIj0BJgE9BTjptvx7R7IozIlm
Dt6mAX05zFZKhxNCmEVwXHdAi3wDGhucVGqwZPI9+9RZp21lQ7R1W+fhDTZX4B+diiRwYgEvC18S
VNVAOgD0wDTA+wDD9xADW3j4lkzZBp8dbx4BcINY4kILEsk4GAA6UG/wMCRU1g/cNbt3v3KLzgFM
WPv7GwIx/SVkWCB9AsJS+DSwiflkD/t8FkANfWmSbzxnvMMMQIm/K+09PYs95qTAov8KuMcCOWWT
YG51DLAC8DXHxPtK2F4INzBorVyfmGFDcQkWwhOBFCTcsSAYWIVN7ORug6ekTWy6R0931Hl50kKd
vzfsIQJtFK/NMxkiNdXgCVyDBn+tGUuPTjBzxcFQ+GpczfroLTFiXHyzaU/di/UxWD8VF8hHt7Db
DEm+7CUOW1wyyI7I7LfCyev0T+CCgE/gSsCIIHE6vUMBEUMmA4YR/3rnSzj3Euyo18EDeAhPe/+w
Dvv96r+mEdp2ejkz+5x5ZLTO7mU9gTJzH6AdMFN46ghURpiJidKSFJo/J9wgUfhjdAXM+45vvC0F
HLFUQBn0moFadUfg0t/4SVjbAgh3jGdEGcntBaDEq/whooCbIhJD86FyAMbgojFWYYOpwFJiSYCU
LkegFAFUvPmefSzaRQJAJPu1UOHZK909/8KDo33BUwZ0AkyDcQzUIYw4MIwBZaL/5ivAJGSYvH5u
L04CUcNdBOy6oBRWAwIdq63yv5cCSWet++IquW4AlBlLw+BhIanl0xJGjyhSpG+ZRgAN9vyM+xWU
CjjaeKAAN1FfegC5+a+xUv9xd5Kq82A/lwiCQHhh7+FLc4Cveb0FZRMxXBwW3tgBtzF4gSFtCL4h
dWWRRP9pbV4Fn4GylqjxwqMC1YxD/sT8BpKXhr383/SZOcdue/OmpjN5wdZ3WrScs7CFIZO55DxU
ChwSJCyXM3hHqTjjAa1DNkMKuGyvLr4kDf4iuFtSk1AZn0ADSkansNTr8Mhzp3e3eCwLTNRWxY/2
Q3I+Ks6fAEBIM2GfMjVj19GsZRMizz2JGXBYUyB9xEsKFQedX1o92C1X7pTHAaGG2eLL7IfsciRf
ZwwtfTcsdhqbH+cUJeG4wde/fnIek8KiBDcL+JBiwgspLKIdmIZ/op77p/YDVR4mY/vzhOOhOfwO
OZax7vDkIYrdz6/9FNYSsnlmlPIBWvfSui9szBC83h0TFBmVKA+Wn/kymLQ0sQWzeIcLBdTXJ48Y
pgzkxBVzbu/QGAMGJKEhkRQLLiMJ5TqD1FCiuyRns6t7MNIknEK2cZXMVcgaGOFLYQdXHJ3sGY+/
/Je8aopeDD8rGgKiGKPy6x8+hhytgW4vQmaIfhMYCFoBljYY4IglqIVHz9g1wTVm7Cc15gQa3WkW
NidlybgUmi9gfDATaT6L+IWyItTCayyH0s78N9sM0SXWHfxs0ozE5DkvYt5UQVXW+6Si6Fo5h5kA
9HnB/E/o4JAJeyYO9aaj045jlgHNVVoBlAavpCrnUnVgBG39DHDcVIEj1AUDV3M11JgI8yPDOPri
KJtkaMktbURljU8IE0VZIj2dNEhQ8DNpj/Y+fqqoLNhPufOCtf3A3QoR2RO2jvNm7ARLGkoqGrKZ
xw5RvgBYaXtWEHqOARpGXASg1CJ6omZ4jFHzCiQ1hQpEmiZ/3mO0vqBDQ1z/nUmZP0ueSz2Zpu+V
whSZX42bUh9uBz3Rk4bQ3AfGfAzWuOpFatxBO58G7UoFV3hjg4S5YdAEmZ9/qGmWvFePw+NQJbON
vpghKP020iKZrDQHC+TA2L2YKjdEx2Cyan67A3+/yML2IC+Eb+JkLn/yxNbaElrTp8TbYUSzancT
lEB3MQwLcRg+efWqWmFmRybUbKYQn/DVAfQULYFyiX/oXyMe/B5pREsP4RgOfFK4P3S9Ch9rnfAY
TNNjMEZGekFfzQJ4HLSFkdIE+1Y27/m41s7k1Z9ZWqQwbYJqZ66r3Rjkm3JzS7EW5COL6Id9TyCg
LQ4TelYTsDU4cVDb4cf5D+x6igjAmhtGvyzIVsXqHYy0DIj989nyHld+Hxc/OAhxZ5v48iF/NjGM
0Lk6h5XIIVj55noggZ0tceHBmoizgZ/DhOh0/6hpVowxHywQVj21z0PkTxGrkQvRdRQf/EbsxqPd
Rjhiw4miVYbF5KrxsNt0prgVlXwdQ14vltwZOeIdEJzfg5kzC023sjOS8YkPGyki73betuHX22mk
eI/k6TRfIzdudZkrB2PFVOpIX0j/tIW+KPdFWIT6wliJdB1NDy9UCJco3/y795zhOlnq1IWT6E79
OuldUApHOGhmPJqZc+cUJE3DIU2Yf7Y7llpcR1Pybua5M1YHL0nsIy9iNOaGeTmM0BEuXOLcFE5X
pp2lGYBuwaLmb8IxgJzKfQE6JeReeWLUFXQbCzrZlyUDEkX7UJzJNIRHS6QcpiscPPHMDh/e3a2T
fP6OqtDwX14d3sLjwvDRLbrU/p62URZD1LhyqKZ6IhOAsoSyIG6Cwu9ZapKb064gEcOMEmMxHBhp
W3isDB8zBvuJt5foUIkuKV11OlWg1qDVAmClLcrvDci1QBrFiczggS1aAkskWGxc3sEgf2Dyg3f0
igQabjRbSKm+GH6v+xYIfHHda4vZRl1V7GhtczsYOyJr8l6/qBVkfk3nzcf1pH0a6yKtdvqypzLO
NyzOf+gmoBCK4aWEc+AADn20LHhyZghJsIydMwc8NdgdyqdGHZWzinDu5RNRp4KNvpMO2tbApMgG
jQ2Dlf7ysYzGvUgeTfceaITeI2me2O8i6LznzJjcEHY2WZixaKqw4j5fv6SV/v0kEybz+MrnxuqW
UFJKqZk+eTCaQyjBtYpc0Z+uycgDPdQ+zbm+FPscm9AYThV6OMY9kEWLlGwExBWPfrIVSRoOxM6A
7EhxT5UoKBjC14AWw9xZXqGBCVkjg/uwLfqSNtJGp8ehRKAEYKn0QFgyV/BsliKZsNh+4mHz0WJj
jjFK3PAlNhK57wc2zCFzi5evpRLWh3GtMqa2J/hNUyNFH2CZfB7Vr0Kx0MzVbDG4vcvSskR+/Pbx
/naKpAjfkfjiSAkvX8dFtmyTy7wNq2Ubap7JgqzC3jXSyWpKCIO7vHkur4HMU++jty+HU2KyspEX
3Xe+L5K3z41Oek68PuojsXiQr3hAWhEU8qTYlvPj4sa2nHJ1opmKV8UfR8B0s9QgMPeYntV4h00w
FaYSICSyuf62pAiKGM2x3DtGWSHcpNUAakLuLYu7RpUFzUaULX+hRxRLJLkkocLWEoAGP0FBEyqB
1sUgVpUJR0JnRc+Rnjr230D+tLD4JfhpE/h/Rx/QjqfBnAKeBl+w6ArCa8474PH6/1+C60EdQ3kg
npEIdMa8D6gBXRFwxIbVE+4WZ0KRVImy0BYj97oKIWh6sqdwf8Wvyxrro3DiIiVwLsHM0z3N68Iu
FKiF4km+5qk24/yCB38nvr9YlvNyLp6psWIYTTpdqRx06kraGak49JRF+atsXouM9zaIjAXrpg8q
H/K8OJEJXBQNqQjorGGOjmxV7/qThDzUmBepzgZS/tbUa9FHWTjbiJgrpXWoRmpUrtXf+9ewz871
9plIvuwozo0vJbi4SlBGTYp9RJwBEAZohKxN7mJcYSHptRmim1DLJ1Vopm/f3B2DS3xj1erJuJI5
nGekAuoaq5PlQJg+LodTiybxfWJ7r4p/xT/uOTYCqMJrBh+jOGQ0S42ujYb68vHVfZFUdV//ML+a
Y+Lpg376a7jI6f1DD5WlOG61z4xYxBoLeCeys/eq/Z4BU36zoGN1zhzaM/qIbHf50M8ckmtSGXAd
TMp5qtO5DixmEpj4q+uHhkM4QUYOi6Q96BCvN9ri6b0jEcW7pEs4xZL3/rrOIcxu83WxnS3kg76o
yVoMcoMmwKiN+6yHVKI+T4M+/wXfSAwZiRswZ5fXrcDVyiWt9i2CQoLG+1AwBNXcvA9iCC6m/1AC
akKjYAjAM0nBHnfmPNs1p+P28qGdRTRWtsZO3rAWSKO5yL//ehyEMAejJY7Fw7f83ezzubS6hWKa
0ivs5/fozbwo6xU+2P5t2Ib6dz6XD/L3A3IbdD/4jC9LLDM1vXATte1k/foE4MmshogvUhniPIfr
JCaHip/+BBQWk1o8jFFAzxFeCsoBXUqdsKnasDcM0YDBGfIbSIn67PE1+30zbpRZtfy0GkNxIinK
N/rn7LP5mFLjxNfT5QR48/zMT33NZAwr/wC/POhUJl/Sz8hjvR3ebIk6qRPDF9vs7apu69F9iF+x
tDTFF9PZreep2eUM/LpGTVTG6lcZyMl1bWApAkZx7jS7Phu/17XkG1G2fDriCWfhQFjrIz25cBYf
E06bLRkBwYuJQAgfd7PPgRRu+KCApOK47W4/GSccZtJXEGhyPM462jaoKeuIMg1SRBUb6FyxAkre
SYt9W0UzSf9lEDVSMYTLVI0lBe8kGbYd3It6/fyi6Yuo8PklHTo0nIINxeuwhP6oXCwpcUiI8kPe
ADUvpJ2046Fri9c3+Wi+RypxEMv2tTB30v61fHNkXz7EeVuSuyP+Qul31pcKJcMPtzujNSDOQZnV
pGtYP2fxnVYdExwPoPGQ5Kcfw+kWcXUpj5n2/YAQE7RY4DwgUZ1AmF38BEFZKFCAcqC7KZDy3h6w
K0kRtTJpmwBWFljggy40kKJff5RQwT5+RNAW7QN+AMAvM16CROUMt6j7yvZUh0CkCnYLWBYxpMaZ
kmuxsKGCbClOZhqudZaS23wTFQ0dGJlWDPXc6vp5xz/9T0Ys1FgAvCDgD4eOA9C5WtrNibWGtPLh
/wEq3i3dbifWdjEBiedP5KVOlwLKZdZ65vzc/IZE2PTS2toDdk2tA6gQjBemz5FalVt4qrhOQtHi
7wWrFe4cTM4peNkkXP1Ow3Pj7DHEs4R18B0iqOK3LlgZ9rFw/lRncXi4+/1ecHvxDAYWOlTWfmbv
mVld7A1x1wQD1ukPsLts7FNAfNZryWY2kkBgGPcNSEVDE3fTKW8tLqGyBGuYydWMGONtMLywoTs7
XCV1HZxfQb4FKLD/gVyWzna7EFXwT3Py18Mpd9YiwQZZCwAl/S0uF1YqUDC8qr8Fo0+K1S03Acbc
QbL+CS5pbb38Q+/867iDW66M1PUPXsysnz6obe5sZ/37J+7AKzroNv9r//LPCN24nA7cmrHyfAeu
9IC8iy2Z6hAsRTIu1g5KlrBLM8tffiTJ8mcLk97errfclH8Uq3y0/dM6rxBH2U9rD35gPazfwlkd
3X38gOS271zQuC6orQUO6Dd7u4BKdeCnVecf77qnzQqdjT8eLiR+PtKe1/tdPbhbjEL5P3AmLIVf
lGgi0ziJsQ0AiD+YzpNN12SlP5m1XG//sTpGsDGYrHxHYZ3gdApU9rznwVsnQYSFzwQh8cRihUkv
vOcZpAuHDkybD8Wyo1kGUHcA6wdsREVM4iOgV8F7FjRucTmCaApszNMTw4OZRbIHFvqDIWf+acYy
0aCxTzby6n8s3ddSolsQBeAnooocbsWAoqCAgNxQopJzhqc/XzOndBziH/fu3b169erUc+ZOBtFH
PK+Dn/SED1rMpCIgwMkIHiVvNho9PMXc3N1lONuXck/nzEepk1vUcCkjaBEi89PHC/3HO59jsit8
xLqK9gGD8/3mbmCex5A9IFRQRcfFCMfKyAGjxpkZXOEHbjFGqSTDZkMaWNDkesY2USvMGiWv2Is0
Qu5P6gFO5S42t+tHdOhB3GUrIFmUUKMNNc3YiZkQBQKELAGs6k+9opLORQLeGJWlu3pc6UT5L/yd
wOxLbpZKGf6cs34LsBG6bUYFUcgldyHXblkQGk/VyePJFu3+oU8WOvsUPdpoSdoDwYzwSHFcS24H
qItPGczsICQHlj99LD4Hzq9OgzUjsABfTP5/ApOHuhSKkz5USihrUyUCU/R6UExQuSUhsKIfS92A
8DXbu+HRER1xfQ1Q5FxMZ0BqBENgei4rum3PvTVwV94OdudHpCCi3CDBN0vefVpF7yaI7LQ+0Ve2
WJyIwHeDS9mYrxYCPAYvOOrBIOpk9veaqdWjLCAGgBv7byxDiKEUa7FkkWMSJ61HHL9sKhlNACfb
vvzhy2xb2W+53lRRDyEaLkK/q1LMv/kh5MuW9kKCzA3520PgTaG+zYyZMPsw+IK+7c3zXSMGjC4P
d4M/GjIyu5OqzsjOmh8uDJzbjlJo/wKxiSzLP+lmzG+Flw/yuIgKDGp8onBn7lNU8kMS1dqT9JUg
DJox6Ig3cxzc9+d4Jy7s1YZzBo+OcO+JGD5/kY6IH1KM5bA9rh1uEnGGrT1r52W0Sbiw4XEs5MiC
UPmGbvumclTRQXD45cCY5ogho7SDVMTt9cgo4GiVB8IbQU6e3jVRSBbqn02IAZUxIiKRFDz6KF4K
Rf0gZSsDDa/iRQ8XTHLMIxVDgUtkEekQJl/wrd+0nalESVKQl/sA8/geTrQFK6jcMUnCwiASOWNk
yHszK68VSkJqSAIEGBK4C+FhuGbkYQLscV/ue8GcwvJ/HPMB0h96FpjrA9qCBMAHE7dHXtdEKLja
cVuC3xtjfFcpPihYMep3lQy0Ny5TlKxE9ipva+qVMOHRTJ4PKMzBTpy/Inir44hPJl/y8agbnMN4
vnvQiioEcMfvM/WEL0fx1eUxV3i+nqo5JQWr97l1Hd3ECDHddaHJ1raJan/1ul1VNunHUelhQUVh
+ljIVYrAQyjLBjfwvj8KYg2SxlSFB3Al/bgZvawUqaqNO5XXq/uL8lRVPEh+mlQ2l+vKbObN58Sy
Ms1Wtqny3g31yrhS1BQLoA3cWavOpCdAho3PNdncKdfO21YKXl7JZwKfLXKIduUju0GFgEOD8Jai
k0BESbuSMZbk0RKq7NL0kLKChO3vfjCgBPXHF6k7eFvp4WdznwG1pZ4yevKs9I5WHSfPuK4o6LbA
81ZFiWF55wF2lbfVhq4xo4cG8nqjIUMQTCceqyoICiUmX8t6nbYUmPYxaxut40BF6OVzV261zBKI
WKjL5yrPIx/XY8iovcObV9P//G6Dzzrh3rVaDX7fSyM+Aoss2+8fVrZJxJJX9DEx28flFgZL+S8B
gCfDp3lFrBUN0fW3pf5PGs525GcqUGgGIhiXNOwrz9dKY/TQ2pQbdfMug5yp82YdYzFcjdyr0m0D
cvfU4mrE6pQ0HvkmN64mU4M2eavV4Myy5riK/u1Ro4OBn3wJL6X4phzjcf0simLsIpUWiarQPI8V
Wur0viXl8IABGkty5P7IzlimUCQfYlWJ1S0KuUbVYIFa6aysCFf2FNnls1IAvAmtJo6v4SUruYNh
RHfs4DZ2tX20BIVFCh2XyAdSTYq6DxZXLScbEHNgrkzoZLmRzHEVceaUZiAyPERCNegZ4VlGnRzN
QEshZgjjPkNc3uNIKiKliRNVURd4Zrh+QVwObfwoIDg6vB6Re9ZJneGtrnDBbKjJZO/iutwGRrgy
ySeupf0xbG7B/FnDzOfrDybuQVowitliREyhXYyPD7Di4oKwzIokbIsOpAMOOnrKYUVQYOGSEkUE
GsmJBsnaLXsIlFbNVrBUAGjRNxUfFoE7YDk30IqJxHs3iBkCuZE2jcUkANp/BULBORUHeM35KMDI
uhPu7HdJ4VbUNZ0xgBfImHk1VOvXoCwHmIruC0cKHykM2g0V8v0AWwGtFhEmrh4jpP8UUGxAEQGF
Tx5Yc7XxMsnQYPj5Bjlj84lde7/4WCsWmKm5DocrkP3g2h+0DsnpIbAQH5Ye900ydBBqedmXqNWx
ZLinUahqdZD3Fd1LSihreineAys46Th4twlu7XrcvQHTwFg6v+M9jXrjOlz/7QYIvRXvM7hCwVNm
C3Tr5HvFHNjZXMRwUV50cpHDI1PWzq2FqDyvQdknzIMNj0n+ikcf0167o5sVsUK8FUQJ0YAitiD1
WL2lDgzX6MwU7nEfXyKqMCKFseH1bVypuGla8Ljz+aeFYp2c28zkkW0KVC5GzcxcC2unjUY1oPqw
f/1ntU1eW95bZWzS+TunhkXqydUEUlIOQRSQQ37Kv/v/acvkFU3U1VOpln2eSNgdq3M3M3IZkwek
fTmKsyt1Yz+DWBwwrD+y0gDAe2oVEH8tG8Aao2rSrOL1uMZh52K2qdKw7YVtIyOwxYEcTMrs67qq
YXFn9jkG3UfyxrG/ueJGDC5eNfgYLINzFvYZR2FXIh0RQliwHoMgRtYVhskTZgKEDf8KEEYNHXVU
CYRNsPpAya/gaLRx82Be10VEJoZY8f83wzJRAVTKhYw+AxaLepZzJLsA2Anx4o7gUVhvImQV2R3c
eiwA3oGRZ6kH5ssjhfNaVF1Dl0A+4/C4eD2+FCUAroECzWAg2852INEG/8xBFc+qqmJ2FF/Ozwvu
ehgq0Uh0xQnuvELp98AJ+DHyMtKoBiDX7mk/CIkpVCzyDO+zp/Vgb9XSswzAUWjsq6Xyvjrjq7D+
9XEzkiHUJV7EMGz5+LF4v7df/bgQDIi7qPQ5k5/z/G9DBFBb2sivZV7nX/IKL1QQGqDPzzGhqI35
eKwWHkqNyYuiLvWHOI25ajCjrLmvJKOteihmsIDbPDG2XRy8+CiNuAU2DOboIar7CtXT2/KedtYN
mNbsLeb1yBSJzkhWORR/H4wiASsr1xUPoofSaDtBsQoWSZQDXkVi4ZQy9ZJMQcSIZE4U6fDL/404
/Ggft9jYZRjUWHQi/GIfHRLewlP4dFH0FLB4bOLK0T8prQ0IMY7mKFMIE2Ht0eqwM2IFDrZIHJub
B/S+IpzFjFEi+bJsSk4oLJfQFhyEZ9d/j61EPpO2gINfuZbFd1Rpg404k3qyjkH3laiRasouQ1fi
mcWBlEl33tMs4U/uWQNJfdcdaBvzM/JcMavAPmWTWmEB2zI28IKsw68AuHP6IxOGGu28YhFmaJmS
gCeCXRJ5O74DelGWmZIjkjhZ2zKvqAaTkpuMXB4Xh48y9gnW4i2j2k3GR7/dTmDF9vu3+tzhRDxN
JXzMa7c9sq+AV6kIOdBbLlQuGdkuvywXv86VvZIIPW4cMdpN4Ja43shmnf5vzPmS/s990AA3cd1J
1TBI551lZ09rs/SwmlKdL6N2q/wvPKzeJod7x1NooDjw/kpRb4GGniuHkI+SnvcDzmvMOmxLpIQQ
v1rdh+KZqjL5oslTppH9yjBD2V+MWh4lggY1jqQI/vhAaamEAEBqoaBxdGilAcOW9XmowHq0luI6
gFyWUlyiihrpgudTba/f9qyqgKi6pXYwoSwXJImdRSOsBqKtfKqMqv8zEumLF7p8FORynVynoGYm
/XB83ik4ufTQaPb1Y5NoIB+Fcoga28/sP9f3es/jLTg7R6ydMRR+Ws4Sc6FQcvtFkTwn/2fhkyjZ
39xjD8zr6/5ujU6sIfrfojembEC2lXfzuf0KZjZ2+JDSInEsYorX8f1BB4FMOZO634uImcVDgNKk
wXEs6ZJG4ez87jDEKSJyQHV7/IMQE8KNxNrOd457/HM63833N5kXsN2ofKxfemknFiokoYM/2oaQ
o/1lKLpDchUVtGyTC5PCjSLAIJrMREOBNB4eIvYweYmeDT43v2k+b76TBAHZM0qV7USXdErihyK2
j5DexgHdtkCw9oBiTuWPk8aVuTVtyCNr/CoVOLV9gE7vRHuC4aiNwHHGrUQCMQwExx/97/7fAeQ3
ujsiep+VVD0kFPBn7hKIecRIsII291oBTIg9YPk8jF93OCLb0I4PHiwG1O2aOY/0ItqaUhJHnFah
GNrACJchaKkqAnObcAoiFhbVhaiDSH336Ooj+exFyoX73fLpOn8kFbLUIPTy6N2TJA6HO/WkkmC2
vMVrtkNVO2icZd/aMwSuoGt3u0Qn0njKQUkzhUDquJsP6Z07nZAooPkNhtGujCiWxKZWNJANYkyB
NCoKMxFLRKDj+4JzD6T7LQAWVNfxqagDhwpeGQuXopKl4ntEObl96RGv85Vdj7TX5W9vDN5kQy+f
+/radVTSGJx082l6RxWuloHRH1vjLzi0mjUyn/0hKWhFbEw2KnMrMH+1KApSPk+EDfiquH3ZO2vb
7M+U3g/yX8Y/NS+TG28pXXiYInlreALSLcRvGuhjjVNyDc25BYkKwBeUGk0VUjyf18G/vLteYiOJ
NDN90jPjd2RYN///pULow+j5ltMjq52MWWk6ETiURSMHgS1ZjMmFFm2ikfcxZU06dPSwHQZH9m7q
Ksjv24Z+JF/jpg6kFoDJnwUAq93ROoui7uSoUtl4mpvqZnCXUfAh8XCK31GiMt88FVRApqq71OOB
q72/9+LUixAxkYGGJXqjj+4uX9kvsTHH9Z8P24/0XIOxfZaCef/HasGmqeQ6i55SN2y2QyPZph/8
u/ylbii5svmWiNqvgh+Wzd2NccqAQxlncD+CWckalGLOam8S4tbGu5GuVxqWvXaMlzvdBHxGcY+6
YV9RlEFR32P6P17c3rTQT0MohEFa+lEEB+Qq/UhyDREQ1daZl4mf0s/me96KTsar78LP4jvzc+0y
Dr7NIJDa3g0T3AzTGEtevIheSRtZmeL2pvGvLlWfcz0qGIh29u3SuBqvro+cDQuJ6M35/kXamw1W
fV0y4tVCy+uTTk4YhW69eYkUR66yJOybQ3jHaIhEFf1puE9j9FdoWKzlQZWgWFgYYXUjAnLI2cqi
OKKC2DH4DM6v46D/ZcgZEobMlUpUqqMH6192FT1We6iPp09zz6Iyhk53Sp3EYPpDJTLLqK0Vwk3f
S11JwLB+6klKFMGiF0LqcFfCULhEI6ftT47hgq4RZ73EbcpD9hAch5dhchhql4f2LrSHTxc1rYfh
pq0QnirqqjGqkqZ+J4CjBZv8WHWmNXnxPR8/KB3BBwr+00rMNXvh7VeVX2n/q1yRluM3C8qQKYsl
cpm+98zNNBp0m2afPVCToexLlZuxksqUN4tYQw6qK2RQCqE+v9fVbvegsUu6/6ANwJQcJhqx6H14
fiXC0FSd+RcCyH+ueEwRCpGKLtiO0+0e8GyxZnLhhtfAvpRSnaKxRM8r1EnPrUPt1NjWFYPsesEX
KXSWei8s63S6/mJuwqHMLPET6S0+15oC2d3GHIxEabqVbh2+Et9XQmfGSkvmiwcRt5hDEJ2tzU44
k5dHf6PP5cBSTL9KvkV60JvZ9Nu8r7HGWhA+RVjdW06u2lWs0tX90tK47YwIEm771prRV77YXl74
oOPzw2mbeprtMg/jPD9nnV0/KaPKk+47Ur3OXBbtdc7kzLyVHOkqtXi6LN7GOV0baASXE+v5Q8lq
nZkfP0oZuihJEhnWrQXy5xY8v7A+5SdP09y4XJJ/WL5O0seXdBYRRkJ35uqz0pPcYKoSjBxPcYyX
cD6/TEqKpPNi1MX2pUC6fFHfamE2V2SXnHU2h+9TaJXiXqcy9+MJ0edLbTPflhNywTjABaW66flW
8Y3a2NzTfqou7mR1pvLYm6fXD2kOMUAvkWskZ/v7/MT91xyI1KYeevtOMlcbnb9WtUL2e6y9w3HS
nSR+1iWSlPenbeYlm589j4/AzRN9CcdzvJSesIu3eU3SRnP9Mt7SKBsq+aeuwRqMrvAjhck0vogq
tomC5Y4OHqOcVUh43s6ek/lzubTjBRVWT9vM7zyzf8gUC0/rvEyG9m275qrwPt18la5nKpFXhX3H
anbGo+KU7pPXe01B0tnH/Xn8up4QJTkmBrvMpL7YCtg0Cc9c6tPC5X2Z7je3+fZ+Cfsw8saS8lsN
Nq4q767s53JaK+UVeI9Tn+vMXo/qlYZiz6Xc+CG3Gv1OKKFtifGN0F8LqfZyTFoId2GfGZxV980t
fylZ+yx0Wn/E4vpcXls5spnk/ZECWGL1WOw3T7vXS3byQMZsvju8zYrjt9m1vj/XrqTNFq/TUjt1
1of3mHnOFzuXUVYCQ8ue7WW0dssbuU3xdVocVWd2sUnWVysUpYvKsBO6BjHFNIRrVb+OGzuJOlmg
y71GYsUR2dn1w+bgylDhOhnwCuDm+Xx1xsvKrn70edGEaprXQepljvR1hqCsV897Y0q3rD44N7cb
3ydHFE/yg8yW2i1V6jnBhP2e0OeJDCjm2K4+yWlvNCgREztXEieIcSd/VHPLeHzliQ/lG7sZQapU
t5h6SOn3RKhs3hzJQGZX9/nxUzH/tju8j3QQ3DHByePV5tXlXOeNzBoCdim2S8ttNT3KP2htpkPa
VbyURI+zKqx2lfFeg7ii5qLr0WM6t1AAJcU/UrRMHCaFy7iW8hCxFCagMFZSCWph+3E9FV8PFE7n
5N76iW7yfKpMZ4oHttrPPM/ncfPUjC1roxpUfqbe8swHWozWqjgfjqzwuXmcvqb7r6sll690l9+2
Z7PjfWJzqSVys7oGZ6tV9XqdvhWy+WqqAGZPdbLITBeTEUO87MFsqEIx2zO8vZTsKWBe/vB5P5Mf
uWahefw5dzeXO7+5piV0/7PuphRGF3tUXj+OP/uu7LrcG0fBh4YTbAy+dp3eGtw6vrMYqhz3sr9R
yjZrcySs3L6gPlKOajhpW6HdtUl7M9wMUz/eVJZ9GIomUj+XlxXVCjvYB6fH01KzTyZ81s7UTy8l
zT/StUln3r02072dK4uQ81H8rB5eHNy6vBhOORa9fXffPf+gsqlbD3R1+Vqq9z9oOnRPwyAMnW/C
HqE/Xnzra2I7f82GKILG0gp07CpX77+dXjIEx0s0NjL1DPWOY3f0PfouNC2055/VsNCcET43alM/
ApRQkbkMd9/ZIadbwwMqpJjzqv+URhSHh+8QIs+8JnUHiNYKGJJN/sS5sx/8W9t4DFYUVkoUGwFd
8i6cWI7fbYU6QMEUjybL22lZMeKF0RASEwT9Lf5e2Wvi0crojp1oWz/5FA2KDCNBYlUDWw2snbxf
7mVmdW8vVqpoODpGuYEx3J0Hsz/69gjSO8LmJDAHx7oeI/qUnTVpGFWnX9uW/NbP4n/Jgmmry3dT
Uzn7DjdPRl1Py0z4dRzFopbibvbkO/WT6l67wjEFBqfh2i0wZlARjabu9mdPDST9oQEMj+0wjoY1
7pqnBhCj3Y4iAwYRnP1Nd/4mo5exxl/a7E9VJPmJkPyWGcC2inENXbhR+MroKf66cE7S6u46eN0q
7cxdBHlGPRsLd7tTmdCvS3rmsCUw/u/WwgQqilxmeXFZttsCL2pgQftxfYOaHXO4tu0kFNACHvlD
2YftOxWC1lxjj/CkyFDzOC69/Lf1Zh4u3DmAAqxMGhfAazz4cL7VtAIc8++oRNmvIHRKVTVHvXkT
ibKa68w+YutIXcBbBW8dFL33yRvXg/OzHQRSImWfKudRCAwO9R238zV6YsQoKB3cAKT1YNnJNeaD
aWc+yLfmA2eabyVvvMVUTano2+7R8l+fuDvcZbXXuJyXB0qwY6oEmgpdK+oBl5rAqRIlgqYhnPI+
Hbx8/mfTLfQkyz4zCLWX+hU1Mfs8xaGf2+O241idVQC5o49zZ/M26c0UWuBGTaLzM8xBhGnJzdwi
LA4xAphS3sMfXGW9jHe4fOcBQpgT46O5ndnpwyF7r2Ql6micndtXko3GxXAFT/FLhdmipM2HyOyM
bSSDPy2X1g9SjyMyhiggCouTd7Y8yZFVKXvMUedYAoz++r/quLcDpT/SkPw6a45LaejwwQwHcZQp
SOPa6PC3/1uMQh7Ty8gSabrwZta5Y9tgMGdw+SsNDh98OiLvvCNtBGoJolY3qzBvEfDvTom+hPpb
orl+3QzVy+qbaO7k6jQdlq/G/KR9ASQMPdozOMzg9UckI4QyJbj5Pus1nWsz9RG8RMKLJ9BeDNMf
vmHi6ALPUB+70Y6oTo/1CV81CIEsBv92PEj+rk5KipTWts5YCboYd9diGrfl6/Kb6nl8bkCrG3hv
7zEfft2DGL7nznEQF1J1tXnzeWRuZn+uuCnI6T133MllfYl6GtIbp9oCAt4Yf620Mth95x6nX/vn
OSX9QyMFgd81Qmat1NWbgfzSqrFp7FuU3V6hAOre/V6+o1/k+Tn/Pe6u67vPgOEpsAj8MeFLbNxE
qRHJtmaisftT31HNdHJVXdU66lRmH5nO4Q38cPpc11e92ce87jNBr3fs4nuDy9+I/f2XSpWvUUrt
3ZHBiR+xugcuAP+c6+LPN7x87eDWiu8jAlyK7BI4/H4Gk78ZDj8ryhG8hXCzXnSBEJiMyrLRAoX8
F6thqJiGv5lGtnV6Rw0N/ZFyQrNm/Rdnj09JRZGa2pJMBp895uaah5VX07vjtrxYls+NMRx0Xwjj
/y5KoSGtPUvx8MBsLamPAAEV2ssHMwuQVA0IADejsBYGst9x/34zfWIAGQd2cuFCLJuHv8Ig2jKc
haAAQdPzXHrMYZVQ2sZH4JRPy5P0o1DWdcgY9b4uIrFlQ0H7ltPz7lON9TPE5tQGujHxZyoz2Qea
HSM8QhV8eZDFPXfSL8gOnjVP32c55wJDRSzjex1j9Q8DlBmxWwVw3DRtzIxeNFpF8fpXKKwnpOrz
arBpbaLkeAA7wHXQKcLwn5fTaio1nTtEwaAHIAYfBlj4vOqx689cn5JrPfuWa2bfRsTVcs1RO7jt
qCShJrhAvJ1UZBLRcGeVYvvQWLxozP7JYl0jIW1EuxYbIDvs/HZRXBchy/Um6AzmWYxuwA+KpooN
NSKD9N+psWss33W/q+FU7sSiVJMZ3+/DttyXuHbRP/RXG3dhpVnMFNaPthpH8P4GBdhOdHofMIyG
ommVEIESJcneiz8DZciBG1T83yNDgIrclIL6RMqeIP71feqqOXdZ9bi/hrZRbQS66Uay33FT9Hpz
Dsxq1Rpf/ffN37mTGlAG0Mg8N9D8YEGTx0iefHjBy7dx8jntHj42jWXwbVXbA1pTQFtNnTDudFrl
ltxA2CgfTd8Hzmjr+ahDJKWRkr7SYFPLskOvNIi4UXnlSrPIWBuzf4ce7oiuZ/DFEQv9WPzDgPL+
mfg+LRXo9F+apM65PCuUvUMZJg0c8wte0e+oeW5u68rskt+Hb0jwuqX6Pz0EIGGwpjE34R3KcJ+O
r+jvhN9L3S3keFHOqGv5JbUzTLb30eLjVFv+Gsml4Oz20fEd+THcG7EkYOuaKQNyAdLL11w9VJBO
fjIG1bZ7ICuYf0s/5Q0wVbwf4WdGEUWoD6dfCvXt6+w7KHAk5Lqj2tKzlJY26Zd4PyXbP38OEczw
QUe1y0tOWjyodPmPVXuJY1UM+Vfb7n9uCf8mKjuqh/fZt8NLQM1jMoArapOr6sZP4jHznPvdVDLP
hVbpdTJY6YZTaEEQa5en1G+mVaJ5WKqMX8/10XCyvUt6+eSCvyeq1/ryJ/t2rc+7IoD0W/7z9MGf
vjaXP5nmvEtgWr1yTx/DdO/0cWlAvonapT802Al5v+8owCZnV4MsLdq4Sd3+W0nDnuxHrp79yH4k
P7TbS39w+TCim2KBXJOvt7pw8dLouBoA3pw/DwQU4jKqe2hVOmBQ04AWakQT7YBN7NH3NXRDFkPe
YoaNwJIQLsb/NpbvWfeKZJduAc2KDogzOv54/plqerr2VJMg5KJyunet5z9XLEuc7mjoUbx0cD+T
cVIqTl+33aLvaZBLv35dPq6VwN5R9K7QjazbJx911O5/jtrbn9VDonqu97/FIKOOguvaVa+B18Lr
pBO62GebPIXmYqK6ezm8EBt/I5w8G8Z9uNaTtWsz9byqrKoFdyVRXXZx3t7Tb5lWpnVpeL3iWW1F
OCvunP1X91/pWqlSLJ/f453z++XpKjRJVC+N83vKvdq9nD4cbdxyMsG1VXUNRH4Oha5cK13jvzRw
mqsH1r5TeF8+9Wun6qE6fxMjfvUbJW+dKNHGK/M3DMvnPjXZbI1saDRWspswpOtuFkGv9Jp4zNYK
rdw9xufhhe4Y3cI4Nh/zVhzHgeC01wzda9MxVqAxfraPHj8CAe+CRp2nZrwwcmnvkn/O468S8TOi
Qz85d5+ghx0/iUctSu9Tz8lGfJrOSA07t3WwwLW0gLLB6++lkayNOnFBD3ZNHTO0pGfa5lGiabr4
3B64YYu6Zy/CW/FpscdxMp6yH4I3EcriO4T4IDDi86tGb9NWqZ7qygulflbtjEERolvKMkbfUWKy
jlkdbZtS3SR9XOP/e9EGuS7aUYISS9LPQlwI7GY0xC7HbtGO191l9/QxK9wdc+VCy0gxAXeLu9xv
tpZopWnfdOaflLQtDX/FWr6xGBR+ryKRxg7bNV/bDAogyGjBOf7UsOVrMdAtN9Eqta5fWQzoqsvV
yH3lvoo2NOg3Es+lr0t1/TZrJgfTj+lHujr/OL5BH5/WT3s/2eqifsHTHd2XKHGX7g2B2qFarI3/
Ml+76q6Sr+0q9pYg7bIabDqbDqQrTy810ZoNMl+rzoZ69thAOH8lHuNfurHySlAVCaJTYM28O+Tq
rjp+y3wVnmNr5gWiwHt8qPBcrBXeDxWS4rVRff53qiAtN/q1voiWQnboYY8elaDU5p8jTtXbqD6q
L99OTms32FUOndKXf++HzpTrPbor1qaf07/x3/xt0jx1xh+XyvrzUr1UkoNxz6POpHmpjupJV/fU
STzHv8R7whbmb5VDddfZdVZaPUAp8Iwtx1hO4HU1C8RmH8grSeluGuvf5fv4K/ktH1Uc3nzT4pBO
aXtnqd++X2pksKqH3u7jUpt2gzSR6KZsTZ0jGDv5dqxrK1Gnb9Qh2tOZ1hefXOWPFcoewRLV1JIp
6rmXTZot9X0zU9UQUOJMHmFw+MwMdn+5jv8r4dxa9fQ8QmYXoYzvDp+8bTX6xSjbmPVkmagd7P4O
vimFcOgpnRErY3hQuFkKLpf6dB3e9CxtpqlI9DKDjFiT55dLleOLWd+9bYC7uyH+E1uV19pEZ6/D
nx1l4Oerj9wgjk4a11fiWJJvvJlcJdU69Yp/x3d6fN/r301NxjHdnkZSD2+mm3lMDzNdGYxJDViV
614IBLYKXZlPCzWEZFbr5bpFWEDbZySYV9+b9qy2+J62Zt+7YSmEkLMfmXr+A1Xvnteh/DpRU0Er
HC8+F2QEEPAi0SeaKzRgHttBoSGTH58QMOe/5DPkvrCbanABPhM/iEsuPRYB3NvoLbL+UomV5SDc
ettJgfmlp2EHLFw2MIMlbz8N/RV93UNf0u8+UnyXGqno5tkOgp2EmfR1/8NaGNqK5r6EeU503ZZH
W7St97fQ7TD0lFfLS7V2WcH2HF5Ew4uWz3fWo9lwy5ENvbKHEB/iqhyjjz0aE11X/g2PRGMHSl0E
r/4lz6XBQ7fjl8JZfjg1Lpd6ZxqrhXQ4atPfOaGJ0g/H28ZEkDkpfSivB/ZdiuX0YK/2wF6tyys5
XD4pqG4IS1sTp0CQ6TGTkB5mkFELY+iQcOXVyHFyrl1nw2Wn5icO5edb7W9L9BysgHmtianPineW
d9sfyya+juUbbQa4Q24BcQdby9mrG+n6SnZdnrQdl4sDC1oN5fZcSkch8Wgc8Ad49vuuffEFLuFb
ADNT8l8/yY+S6ZAp+4hgwb240RN2Q0/EzmGFd4rxlSgYU14TRgu4p61UV17KGR2G1Llkn2hB3a5H
rmkfFolJ2/6tFw7IZdl3+z0eyvbV9dTe8HYr4467d+1C3cfzb+5ptlf8PNetUpNO6neyuq8y5ccv
C/JF9Ha53+OaqJSM/tD7r36pvPzRTwQp1YDk62/Dxxrxk7gps8fRUEPDPAbYj7VjNOSM5PZcGpcL
YCYLuKKVEe7ZDVfT2liYI4PFhW87u93QcuTAvanZljEWCNvrRqrULSnFC5d1fN0t55sUtg9uRLZn
DIxVpIpK3YsbtOv7C0S9G04ng0sN50Utmdth83HqQ5fMZojAZshriQXLxpcHeXCsZknkMOEXveL5
wbXJ9/zx3AG5+W7euuS83EG78izfc2qZpq1tux7lmubHsRv34XvyTe8kMpqTxgSqQENgqJNk7fgq
W90eNRa1SBVv2qdhKprpbl8Tdf9t2ofh5Hv2TfKWf3qrLM8i3wN5ud2rYTRL7PcgLpzyvNLzc9dQ
oJyvLDOotzKR5EHxdB+n7/pXUhpdtdmj+qIdXj6yczf9tAWNX/gdxU9CuM1L4/K0/Lk2zWb9BH6i
auRcT/eW3Wv9XC+89v92EOwkoF0JQDdTd534xvUSaTjWz3Qat/aotJGzzb9santcoiNJ7kUl+Xb4
uD5jDOHFLT7mocDwOW+yy8vm7vNglchUcwOp6srlbV3PYE/jYJCTHGPnrevH90Nt1YBLF/ShFRPJ
kR5fCwDa/ofJu37NeAjMfTqd7vMfgeOKn0w6aJ+6/6b/TWrOjSnqpaE0rdk1+TbA8h/nn6lL2f/c
vUyGpSSldWFK13Tx633fg24duyJ2SYWuGe0u9z+zPdYgQHv9gX7z2B3ddO/fsOXsm3bFHkFix5H6
cQfZ0lvsH7tXDzactfn7xpQ5bPNeyn7ADViISBrY7bHLfBi9qToTk2o6tNv8vWo4MRlOhtMwH4Hs
hxs+55PJc5mF35mW7nI89uPPZCip7sYYp1z93m7o6P/VF6d+oA+LduQLRHFPk8YJ8XbXDv0CaNZd
SP+WHkOlWI2J6uvjc2iUFBA6j+qwY0SV6EdNsNGjBGdUTXscVdpeq0Zn0V0j/k5A7tGx9PpcIPVy
Jtl9fI620cEn28iDG5aL2rx1esh01T4TpWadww2VKGG8jWnz9PwDbJeFccHDMERvjn3Zo9kw35sN
zbhUfdTO91L1SNVwTy3oJRMuIrvTS6EZAGKpCSL5sMnz44g6b2CWIcSQptZwaAduMkG77z9tMest
gtQ1wnW6YMon6hOSzKTgtAuledh/OxvneVMlaZLsRAbxY4WLAOGg00iEa3uZmtjhTLNl/T9r9LZt
NUfXfOJKjKblKMMZeUFHDQV+muG5AdEzJGYtwbrX6PqhGOZpbZ5tH6NNT5x0qP3fqPWPCmaQaeOQ
o4FIUPbSmKlLVeI3cWG0WgQ9YidBmA/aYoiFxA9CI/Y0biyqX4iIROFQMLajfjt4s9EAdvOR0+03
UyH0jIM5+zAX8V1PlHrouvvmQnvnmKWzj91nBpV6bSs8zIomWASLo549OZy3pq1Rg55z29Ry5SIF
VWhaefo9vXrEw3VYsHcEvVJRxqgElVxzl62Om1ho/hsKk28eVKIZbRMO7UJ3Qxlw2LeSvp+VT0dL
2+vr3ONL+/ia+Dm1Ob7poT96UTbmrVntNDwNE0Icx5D6YQESFlwtYG+LbxQTcRwulJO2FjtkC0kg
bA9su7x1PI/09QDwPmNC0h14n1USGqB+K9z+v+ftqpFtb98nmLMmLXu0afSHm8ace5LUxXzdwvlK
aIdOoYncMVbCnIxJhrhaVu6Mf4MJAEw0EZXaaK6ajsca0av19hSTrvRzCvPGPUrGGc1b/mSHEB1X
9vf0vdLSd1NLOp6d3sghljL/uvLPjy1JHIXHbOyuUWzvCR1PqpnX7Tt2QFRDlB5PDO9GumflPgfA
t60bJR8YrLrSu88vG7k83Qzqs49U5TzYfJ4Hiz8AMn4XYByMKC3BlYbFXQf861kvMh9/MEUCnp+I
Qe+SQpG7A9vCbAuEMHGGQX/w38GoJ1B42n1uelx6XKH056kn+VU7PcV0q+JK7BroBLguMPVnTw+N
aN5OGaCyrp/+gu2y6iGahuBscFe1o/5bNmlv+4nsDDaTLGA90dD59HPxib1y7ISaUfB10Ws/gN70
MX1YM0kl+SEFlPwsdWBuvctf4OsKhKRypOEWPdQ3mzsiuBOS+A2RhdM7VdOfsbGrD0GzX+/XJ63l
9wKC2Jy3p+2+nYOc9uUR8vW0rBv2spJoj3kAqA/cZpwU/gZwGJItZ4cgp+QtebdEzMVFjMuZGsgl
UcQVi4AVsUz8ponARQrOILvUdNBrJgZE2Q4AyPRndGbfUq2K9mTI5ZIGKz1upW+2dJ0KjdFnv5X/
TSilFERT7aPhZ48DgPtO+8rpnawJHrIHi266uekmuMk8K24mXiddP3jrz9PuSyrx2kDDOxbucuSk
YtPCk5t6z/u1OvqIpCtslgZcDA8NLanH3416Qi7IPMwXJQVTTJbhLIOLquYsqQDhZyb/Vr3kH/no
JbdLSXrqbo+YY0e/qVezatPg8gNBd7fezRLRQ84X3KXmB0Jq3WgcpTVbJxmdP47nzfvkJx5/ZNqb
Vk8u1k4iHmo5kXUFZjxmfsx/i8vkmz0Q3ojdwPpmWB9NvgkjRdvL/Rzv2QG48KE944Lp3sZESdXy
M140Nq3samsGZy4kyW/KFIfdGMIDgPHx10ZmTBksAfNcd/ONPUj3XGbg1mnhe4oD/s3S2BwxXvvl
BPQXD/itDkuERBfS8AhCQ/x1MMmh43NkYBxhkmNKD1kEpomlSiAXIhGh/WrNvmZ8iA/XdIdmxDdv
8/rmM1q6u8zsdbXQOTWoFSmVHD+nmtcmvJQHnmqOhkdpXSWf3d24XOxZWXkdLgxa1o2d9+8ahcNU
37QdhCNAkmtPcSqLKK26iVv3dbHRCkd7Ey5aqrOyJByJzyTfDTbjTJY20c7UxvRp0vXTz7y9Z7qL
EhChSrJFqGA5rQjcfUWLPf+bHiZM8nBH3G/Cfn7m3kLRie4ImVxCKu/bztrCOalcqGYcXzGtHdio
MX92mMUPx+0XhwHVE3KVx42YW4rOYTORFpatk47nYabz7cxrqhUs9/x3gByl6rFZeoykwMkZsshC
0AuXT4mhCMnwabhffWkYhfq3XRZ+/O+uGCbo2ii9astdtO/t76F2sC6kXpfvezWHc8UK8hXy4SZX
c/MZOXP8/iD5R85vIZscpjbQiXM50zn9uWeZwSZURK4D6WXmVlbGs/gcRASkUYReyOdkwvhG1wFv
Lj5lVcLSdqjBkER/lxY9CMnkzqTZSv/P9cv7eCDtNnpT6vB1Yn5ol9CRkfT5MzvZcxtcfdKgJuro
2UTS0fblgAfZL+AAzECWmhWY/sfSeTWnjgVB+BepSjm8GkmAyRgH/KIyDsoJZf36/Q53a1lfB4yR
dHRmpqe7B9InW9jtjCwBlIEHhASayfqV44KJAQtYNGe4r0EtR9Fi5NUIGrxH5oi2xrJXRC8RJj/s
ZTritKjBK6A62wwRxgkcY0m4AEASdMb71ZCIMbAEE3rVcKPK3psevaMHJ0yMOObtcFTRDSiDf1P8
Xx/vsgYuodOdCOKI1KEIFp130V5iIjlN9dKt3jumG92x4h5pEE+w0hdwJ2AipshI0fzEbq09Iffl
0QGDvzmfzbfyKRz9FPT1yAHvyKKm4wDHYoYV6bLD8lZgp/Bece7E1zZwOUauvmRxhTi5yo0h5LCT
1d/kO/qWbjOX8lO5OO/1p3bLPwddGICzAHjQxCUi/Gt5EbToXHEyLV4eEvcnvtyYN2BNiB8w9YMp
+M1slAwDrr9K3IjJQoytsWWY0enR8uL00+AuX7kwotd3o7XPRkyjmysCvwbIkUAAXx4dBrMXmTAL
3UBwdoTYgusm3sgnRID24Pg0Ao+wVri/GPzQ4qKovjJ+/XY/CGm+iNdE1uaXeMaLwVeBvgKNj8Yc
54ZeXCjmKHAIzWf7Iu/mdQ/+Vn/WJ9E3hKb/Kb0Pr3TSYLg+WmuQiJtwwb1BHCamjDfxVq9CLgIr
hlemdQu/+ZdoxHBauA7KDaP25EAzU3S9oQ4+uCV0G6GXsC4fB7rgqSQzEO1ZF9UN9pGMLeuCq0jv
2fwxJldE5ZblrV5ZXLSfWdmAZrwKgRQBeHVjlUOP5UKbEoF2GfyY2wFPJHTc+W8PvYXfGU/zfj6N
+NDxPzPs4a/DQB7fCYH168Pd6sDp502UREnuFB7wOkhX4t/8FZZk+cu9zhnj0WKE8+CEcI9Ikc/p
hCljQ4BwzQddhvdWxAxZFm+S+xBaPcsb2RxkgPJkbSooBxMZKAG1PVpYX3av0s16n9ftgW5kMoi2
5f3ASZfNBYn/+MRJt975V8Cw+kMWwCLAZhvmCXxSZmmiPqBZWYrzBKdE/HmY5txg9wUpDbojAxEu
kl62H4waoT5wdbhQF/lBPmGTMoBx8T6HMQGsTN/1EeFJawmY8ZMBH5/WP/lt8IdHKek+yX4E3ofj
F4k1uTTMpI7EvzmL/Nb86o/mlwMo3HwKprlzYymp/68g/DzfORpSxRIoCHHD+Pj4f2M4OwjxLAkp
HifsU6/pr3OGgMRiYmnBlOFzTirnki/5ptinHrgsu8hdzEgIfoIfjrx6B57FYlTAp2w2Oj60rcs+
mbD+K4/diuPmTEHPAn/tsAQZQA+5q8R2EfHiuL1CLA3EvkqwzG4m3ee9wGmP7Q3nRITMwt2x/UlE
apxdabqrr/SQuWEQID3yQELHaSJlj0/BEVUEeoCTzSc6LrUm5p/qj7puc/ZHQoHC+IJG5Hw8CA7/
UkB2OZu9Ce5Tc8029lZQw1DUgi7HDEHhSMEpiaqC4Qg49sDg7BN9TsgLpAwkMaBmzkv6BzQKRsGg
upMCX8f8FK3Fv/Cro/4a/vDZ+yOE5l8q1ZyDWQPlCh1rk1JIeLj1KGZkhhFKHwJVCJ7FNRY7Cnoz
TPWtFZo09LmoRLAIEyUow7hWnB0iC+Lm+FOEyM8SK7JxgxBZbF3cSFw6FmqGaWmy4CO7BZ9wibhQ
0wCAKgBxvuSEE80IAaxe4gcODXxJ9kI40X/si3oUKPu8Qcb8Tx2K00lNNd9u8731nTB5SCBdAjtT
vhlSDEYkDpsPlLmUfPQCxb9MjfoGs3sLv+Rnal+TxjreHyeAoZ6WdPvBKeRZ+RuntfkDieZRk/A+
MjE+V0C1Hw9wGzJY5Vt6Eabrwh9mZBaUkA/TkSAq9OsRM6v2xo2Z/sa/Jp9yLsxr/KrjXayJNF4m
CyCZuphb9aJ83mlRQRL6sEhPyIF/+SAjQoFqcuJbpA4lmpDmiXBH1SL9DoC0lMbOEw7SMcME4KxA
UQdkH32FBlG1nGWoLT4rvDMWEhaTGMUScSqPTVtEhJs1Px1DmG2Yg6Q+49Uz3e9Sn1HuI4JsSJeZ
azI3oRbf4U9QOJnqogJzrxbDUXqb98E2ee8Zc0sop7QJLkK1aZ0xvSVHsdGb4ox3FTyo8UY1dCN+
8nikwd0OvdbLHZsvYzWwM+Yn4A5WFMUkh35ggtCNwuXEIjoFQviAZ+wOt7S9eWkQY+2nH/3ifJXf
Kv568ynbcCLtC2VVdstu7PesKfIuFk7yzk+ma3JLbhJZ5NW+EETYFHlCchuuvFbysJEmwmhn7q37
Rr4q50fyolNj8ikvQ2lzTBesQW1fYWw6/TTaU0SS1Hlm7FK0Vbge0XPFCQ02jiVu4+mYbR4vAnuK
VIb0j+XLg12Yko+tmSsSKYhVnjh5vD5/ngdvnJ2ab/LG2ab/3QCUe/BxZTguvAjQhCQkWBYpd+Ly
ajWiLHYiNjEuKzvhrX3nJotegmtMzP+JUGuxLYsCvj7z5VV8bn6xeQ2kxQNm2MAPaJDutO6GVwpu
hjW9cglgcNWv9WvCHAgkvnth15wTCZGVUbDDJSUOclXxh8SmmI2czZrURbD1giv5SgspDLEH9FRR
XvKEfzGeBUeIJECBPjy8BLnVFRhr0pf6w8HJP5xHzqb0yxpn3dffrHjKDqqQO/UQTYDJbzpmwGqg
gDPGSBkmZD1S8AbTKqTG0yI0fAo3uGEO2tjshQ2RBpkqHXUL4aJnBIdcO8nRbmIySa0uSdXoDIqR
q4I6LXa65Npf4o3+1rEnH7Orcpkv4n9ajjtGXEAvst7LT+t2f4ECOCJ05TPOFVY/BNB3CoNnkIuX
hhpatC3JeEjDms8ZkhP9FfDYX5FmESnob8I9Em1W2EpcrHaBUNK6QUmybmi2QBron2YyUUtwkHjS
8MsdIliuFm4jZDWpWzE/Ac5SyEl2Ff7yKDhZNGahng6dcF4nttJb5SPPrIlMtvhLvGc4Tkh9KPB5
W/RVH0pN87f+HFIhqcTWU3+61x6JIYUOeRuZKo/ml78kCqGHLJFdXqAJBkxHnsZz2OzJCnl56gxJ
XPOSv4+SnQyRfGQQpQZ5IAuE55DzsS6Y1vROsrov2ejX8xYBQiNyZhF/iqP0ATa9offL8ZKJZ4zZ
7V7BNR+y4lDweuFJkkdzPni3gktGQvrinNv3+FWIpUgLhJbxlz2XAMNNpF65yUgWuY24qwLMRh43
pYGLxb+bjISCjJP7mFE9GHVRDcFyIb/i1SkWFhB3yfXuN76mOKM6Iv/jaMjHGU/AMdU7MnIuBwdJ
tzt5EcJObhYcvm+CW81uj0MlvpnvKpyMK3NVSG6tV2qYiS4mrloYR5RePAguJrE/5B0Ar9/FHit2
ekUUPL0ooWilPQWNy8Zv9wvnq62445GiL6B2KryMtahwvxFrnizdlZho0i9ge/I5bE+0U9xd/54p
bjNKOdJFDB+x3pEQOCCbeUpAXcnQDUZ8SL/TD9gZeUgxLUpRZp2AAYgAbHvJH/EGPIofMiBG+yQA
wTflfaoXskrY55FvPUFPO2Vbgfz36BiIpaQmNG3p1dLAzf9QFtJ2BT+iCaLrvoWNCb6GRF/J5yMz
zXZJJxq7SL/G0KO9wlN50JAh+aFDQmcYFSJtVdrFsD256y1toWRC1WwwOLSnOhM6Uj6yLbAhtOGy
quK710blWglx60kwzes5Bbmhvdwr+qhDf1DaAtCiJfdX4hJ2ds08NNssGAM32ofYasEBO8ggqSD/
p5Gv29IAezT+Q4Dz6iS6JxvSn67UBye6qQF0yyZEdUiqCcLXAgf9mY3ts8Um5qHG0kCzv3rduAVG
tNLq+VVX8Q3VtLOtN291SmORQxz68Lcx5nPQmddCxooaZL5pZHeOTNaZVK6zoD10dYtYT81/jACT
F5sSyBg+zCm8FRlxZixJqsIaeLNNJky3aEQnEfyE2Ybw2lvKQi79sgnP+li89hahJFLUa2BAD8sr
6OAzzeqwP+VBcspy68PsQ1Ijif48NU8XvXQaBU77UxIVIhaFMUgLw/ZZiWboysZ3zpam552nZ19D
/FoD32f1j22Ry9mCaPqj0fIZIJWiYuy4A51JetZGYr3cAYKRWlXgYXZ0dKxLNNTPahHsQX/jbDOz
huT0OOmAVA0OUbN5mCecBaLyGslEW6tY/maIkmandSVyNatuPbVptomqeGMz7OTZclVNXY2BzEwG
Yz1mAPHhrtcKt1Kxe793YLsKwVyOsmfZoZ9otp4eWMsMwzzJ+Z4Tdh01CTZhabzNHbMdpotefCYA
HeUdz1J7z+AQA+F4bbgtB1V0nBF1W98viXbNWOAqiXmX44FU3f222+haCGOEXL5SnvSCcpf8OYk+
ZXllz2upew6yvZGfQGNqMMXyL47Pbb7sMHAg5WTHKcaG/VDze+qaDN+b2m+sld6SJp2UFkcmJ3V1
hMhdG1IgVOuxHj3H0LxSjD7RYEUnb3JNum2WfhhbC7Wm7/cpd9k1MoeT5iTbtNY3QUyFJDMKp4g9
tVbBI2719BVqiG/TbpmMULkspKVleLHa+lVhAlbqMFylqL5ra1hXSuG2uk3dL+9tiakNarqVJuZ1
ZMXasSU64s2ytz+ljpETtrOsZkiI6DCQtK61+GJUOHIX8faeZbuowe9cldZRUJ1Uib7c5BAwu90w
d6AW01eaGFstwiexvrvGCDLS0P5Mypd2hqumyMtBwQnKYEaNhXkT8xKd+l0plC8ZZaKOYLlm1I2F
fa3VEZKY0d5EzzEJjeFc8vw9mupdN5e3tFDPVZvsK5IR1YbGTbhgKe3SSH12MFKQCziJg3QmnCRZ
+qNa3B5SkV4HvVrJjCtUSmZbgZSYMYyXmnKHRAWDhiH+w/yHuKHqlKpUCdolw6RaWfbkQbH1YtcQ
2HZ9zWhcFTMWm7FiY7usrdQvFZAmgpLKDBugb3pkDo3zGtnqAsONKV6UGMXRU8TZdH5CNeZkPhAs
jyj3HYwAUVMbHjNrQnzQsMWNPI07lc6XKqwjaPOLmWewUdhK0WEJ+vxEksqtIuogtik+h79MMw+A
utfETylKYSMBJDxQfelQXPhjZFrX9qJthYND/6JcAuCOD/112utvOpQuJSBfDf7A0MBpBcUamBfO
AD3k9lv0Ienn/+OR5BSxtC3B58GYKV9hU/M2OQ6QCd4yqk5QCumbo4UcNn3BK7/2P3C4JyBcsteP
gS4cTgTfAz2viXk+JNNPiA3AKkiCyNN4f48zNsCA+tMeeDJD8ThJcs7O6853oTKAQ4YqgeE+dBS4
fAbc0cENTHdAaV67ISwHa6FhMZn6EFacdqFbC5kAjQVd7aomuvUF7fCR6Ab5iJANh4aZrx/CwGV+
p0KEP88CiVhbUFvBPgjLQGCkZAy5fOiBWJQAVmgnSLFEkvYv4yKz4kvmWZMn8uRm4ZOKCUAFtj7z
sQA/dFeQ+hFSg39MrsiPhoXIjsgvMMVhSHzPBFImtC0lx0UT0JQ+6K4QSqWeEC8h7mMQFaDko7lE
j5FcB+tmWkqkQPSayIZ4ZxalPZIOfFhQvieip0Z1AobCQz3ihXOVf7KNmNqj4m1tuvj0r6Zj4Itp
CgUlV8DADW2nAO/q9J/+UpaO8yTTeqEop3PwlG9NYDwAPdDHH5yzryB+wvKKhPSVW43jBZV/oUTh
xJCEAgJSgdwAYlrAQMylqetIvgxM1O9/wQsvaTF7it7aeObbVJhbMdLBviDKv+BRdIbwh5QBO59f
HIYYQwGUA5WPdE4hoeIYb5SNvBXhbt++Y3ohumkUsDfyYniYj5kbO9JVUBHaC6IXilU5vMICAR0F
EATCK+cFjBrLLlD8VsBaVEd742z/KOfsdt8EFwRJZwl3eZaFWAo3aIZIk4TjfHULX+lf7Isb4BW/
dlavnHTFQn7Rvjt7AaO1AqYFYqVYO4J43kKUSdR29avgW2pAOPmzg/N9sz8It9IQVzUM4GGJsBiF
HR3kTj7SVcKUBZwlXCVHbBVwJBOTZbDZOti4OsmPmTcp81qEGBEnredxlePmxJiMm3mECsn7/MXo
zVVxkafVchYgjnns3/nvJsYANZiyC/MsRuAxYgQcQoy7oYWMrhFzOHFehUmEYJkKv34uyAMQU7GQ
4OXP4iOmejjHsQUgb9tHF8xtSA8NR7QX2ZcgmtGBhCoGolMx6AF9rWCnwTlipLwQk0JDgXjQUCnC
AsyEAwm8Jb4DvZqf4080TGIAJLBP96eJvW3Gq9rAip2dqriAlH2Ls9NBM3iwT6FP8oNaOAghCrkg
/rD/pi825zbAOr66wJRqvtin6IKJlhXlj3AmAXu9X+ikvd2v4wsFYv3ZQcFiGYen8HOkDaWg2nnc
5Chp2LE2guuTbtqjAz0EAi+YmLZ1cHoy3+y3hqzgSqUfIV8ECH1tPgFfc7r1okdt/pbN733QLy2c
PLsCsYAPqDb5NlbGo9Z1H0OOw6X8JafWGX3HD01d5TrBkgG9uE6IXHFp670xXJnY3rCLgCuJQPg0
AWQYrhy4k7KwhgU/0vAkpYCqPH7LwDqr9ywDAaVHCtjQ0cc1kV+keKVTQBVZuSMjT9IFWTevFoG8
8zrFgqmZimiRL0rrSSVwOIGJtq1w+1b1WsTuk5hXLuxzCyaIiP8EBAjpDVgufethB9V/aLVi0D3s
fxk3rqDIiKD0JKiyhd4GQyOfljVDmhfTsvQYUH4SVr1CUtE8kxxJmxzPXlT9wIQCKMy28lLHx1fd
y2f5nL5bF/Vcb4yjdkx2Bv+TAUJmt/fNJllamL03+J1LzO2TXEGGL5YZNPnYj11pDSlh8dBKrIZV
weFPcePGg+RnfbLWP7Iv9UP9iC/WqSaiH5Kvkpl3381jAqv6EXz3b+XF+pOJc8Tzt/iqvLWn4H18
LV/yl+gEuT0hpNGPo3b/TWniYoBK5lnRJ1eBZUfN8skCmcvQQ9lPD+mhemV0SPbavYcvxrDASSSB
1D69F7v0wHS21bgUYynQ5l2ijbxVtxG66VN9sDcaVI2X59q3N/q23XcX5Y2UumGKTbPOj4pn+uq2
Y8JKs1Z2ETX/smI0aVo9Jav5s/TbXQ4BX5Dsq9f00L+Wh/ZV3UCiX1vH5mYczbN+hl4wXvU9Qo2r
TuuMXbJYGFfY+dIPSxLxwIgWhY7G1flh0US/5U1hzZ+dH+NnPPbX4qP6zj5kYUaAJGLiio1X5cpI
eX4TvQMEjHdDvHCwh7B/i16pVqlZoSVRn2IdQB/kQ8GwQPluhJyW77NddH8zSn/phR1i/mjeDMBn
IfoHdv6cv2tIhNEl/tI+rO9J0AQA2SmIoIkq3/wCvz4T08SLszmRLkUXoUp6g4HovEBQuwQn5QO3
sjftW7wuGpEPEjDeR/oF3gx5MiW1MmD+KtoyBBnRJ/knuZNnDLb513KZjSg8d9P3zOBBLWVJM5X1
DhcjT96jltzx0gYfQUXeYDTrzqIxEZjL7o4zm2M864m11GPdjzuGTj+X0SmRTiMyEfVg1Z8pXIdm
OhjhUqM9kuK6ZsWwK6WrrD1bqtdF6zlFv2rizgBZHqRLTcTUh31Jd8naWfNLTapoM8uaEYTyrR+O
tYUHINizcn92bDDScWOMiRd0oae19/NdUjAaAtuAKZF4d9W3h+YpLplJHZpuiXeJPSl+cDcZjYgU
MWh2TRKtpehYUgpF7H16wHiyxHKDjnnfM+OkqPADgAvNeCkF4DTg9znXG31uV4k5n/T4MMfEzkT7
66f+nFCBVahKZSw+nAFX3nr0p+f7PfLM3HjWTGUfBvFLZ4XkNVZz7CdUpsq4sisMs5t23zP1PAOW
bQgcgZ/3zkmd6pVBzZP3xi7TxuMcS1s7hZayCzCrq9vPMNgaTBRr36ivesYzxLtM3mvjyzy+jPVp
MjaYd3DUQcUEF+lYGOdKJXRUxUtuMSYlD7DYTrg9cEqiP9wH+sLqoduk96MedJ5C7RG10EJkBVY0
k2QUy2+K+c0KB0i3xYACA7CMGizGXycRSI/A7CoBmfeuMbeLwKHvmDSUbd26atK9wjaeBsnWSrVl
YYgg5gDaleb04+jk3iaWP0w4x/UWOW+tkcEleYPTMXmc1Q0lgM4yGdR9F0XvmQr8LUnhr22hdihb
dBtO9NYZ7U9RXgY9DN1x5FZUG/qaGgTWgiok0kgRdKK6NA+/smpDMNLl6Okz15mTnjOpbcy3qVlu
nCHbtiasqBEjqOE3UAiTWuC34BD9xHxGS/0178pfPZOG5S3CKHmnGSZZYW/sk8Y61BnuLc20Nu/D
CqeapZWV2zC39p0yfHRR+D7X9s65r+8RgnGZ1NFgLzY15VSX70ZZXwMJXcc0Yusi+32YbO6dBT1L
2qr1e6Dcl1GOY26QrsJW8es7rllS9mKbExBRjVdA+lQBt87mxOTVfFtKyWGY6Up3+bgPLQn6ZMyQ
MUn3eqPY6b2FlQ/NIju9RWN6uRvKm2Uol1DBMb9mA1aGF6PooMVyMHFQAg7gl05UNq1hn3XRdzdO
3zVvY9QZ7FprL45k/GlW9TFF12hQXseyPJpWeqy08DqNNePfGSZUFh/snneNTHYcct909NVdU7/u
g/bcZQizEpi7rsRwzNBM/6Isfqe+fzbn9lUiF7LwhdCVCaV2cjbUUn5SxlqldJiOjpzv7FmQyObf
kuv/JFfRJemag32XKDeyeCCW2b92h+Fwne1nJfmUJaZhWYTzTmF4Jx2UbIIAW66roVwZjb1uDfms
69nR6KTtUAVILxkkFA2bMtnMQBGdSSUmZWcr8vrMgrE57MIy+0tm3hF1ZmrDfuqaalM6004L643p
FKeh6rHLGbxugvpM0hLWEDlsnyGrjKTGFYs53eAi6gTTynkFWlVw7GjvlO0XnfZ/g9Q7rf6Sfpn1
oxdl8M0l1TMZ8q2/VExwJgPPaOG5Q+nfGW0enEeTLdJvhrWMyWrty/25mV5DiDLM1oy2nIYkPZSY
WiH7lc9V/jHjsJCdQlLFuVj3TNyG5a341BAs9Iw4wPFCDPKoa8DubzVNuPIUIFaehYic5QAoBaJd
w/+XX6E4VrgH3UDcBS2yPYDY2+TL1MjTE9irvKjf0C9ypgoMFifhtDgU3hx5En6SI2ZsFLPuFO2g
b1WGJwHWRq7+xxAA9s6kWEg0BLpfGgiUKjyiF1B+FZ0ZlTkDXbAhhvQhw9qoIR/RuQsQWRMGfOdM
0Vfgb5p+YuCwiT/Zu1aESyyLZp8dVeL1e7fJvAK79UZowQiw+Z8Mb5FuMqB75YV4hsUu9mJw7qjc
gZpRDfBUjBLH5b30I3oW1ZNzUT8xlCOIg3pAcgMmCc8QCDm6gJFuuQeJkMAsrAI0ISKixIiwFiXV
o/MNVsE9jOxAcWEPyvaCX6wL+PJLBFAaJS4kKGojxwX0YRjtvXkugMEDX6CGZFFU542b/9G6RgOF
foJHb7/eIexJ1iqVVwwxNgtPNv02pjR/ElEP5AwDf5ry7yOyfVwXoKrMT3h0VJRbnNTyU/91Khfz
1OJqv839YoJczXX7q79gYxOhMUsAz8nAiRCD+bO24F/cEwzwhWXM38c3uXatwEfxjIQmnESXXbAl
GQ1C9Ur3BKcUjhlst/aYusBFpCcYWMJRIKz8eBT2D9THQ+8p+nLufNgZtrT8pZxOjQW2FHO1hJIR
J0vd8iCI4TYAlBzdPfgxcubNAf2HxYTjKhRJ0AFT0K5YdJC0IWyHs6dMvkWResevahXjd7scx73M
cDyoFPSxdV+Kt5m1ogjEUKKR14O9wD8QSEeQzSPXkZ6TaTNKu0a7zuOmlBjg6zKXmI4DMJ2wvoKj
ypJHK8AoJZzjGMhk+qxpnFUte4k5YVgsK6QV1W6Ot7Q6jBD3No82RIezKj4//cJG3U6yY0MddQvG
t2B8tyh6MS/53qxnxv4VHpcZbA1USQvJdDxqUhPzboNEaSUIsthgQLKjH8/kH4IYQ4YxYBueIwQL
yksdvwHhsF/o/VpKT1a97GOf1kB2AB+6s5uL08Zl4q6W6SECHfNOGLxD0+OLawiRlXPazE8qEJe8
4BMreArGBTsDKF3J7C9Yqjksc9tvcf6YXOBfRVpKHfZ7Sz4pFD+1SXje5PRjpH1r5F8dFIvRxxis
hUyi4Anoxoi1nWd19P653nI3zto+YntJPCzIArY1Uj/Uk1SB45MDizDZdCBQdOyUBck+daFeL6k+
FfzQcUmE6swnbFHwSH4QKVd0WA/Dy52En4Ve+RKsauh6QDYQJDRRLuTKYgCoOtL8wUiu0t2WjjqE
LmltyBsZaxTH5d3pmXiDs7WUBD9i6TBPgdHwkqcD2OLxXng2OOudu50XWWTM/AC/RGBSqS5j0pLc
B02trc2I/D3Yx4Wnq89S42FrqipLu9niuzZhNd67GbI8opy8CH5bOiE4XdO2UMFSxSqFpNzgB8+k
TIfJI6DRpODQS13aIKCIXIsK02pMX2ETwfJiv/i5914cuBq7pe7eH4o/dHdl4IE4N/PaqN2s8dDQ
gYoo7bLLl7pJkuuy4aiZl+drrlMF/ZlTGKIqDF/iF2ld3uJbHSxE5URSGxM9gsWIHzcnVfEM3eVa
lWjhwfpoCUNRI5+Ll0XiqaWHy0FJvUSHj24EdvjA3PwiQwpADYpVr/gxlxRrQstrYt80dkRsK/wd
kdr3K6Xb3fXj2Hlo+ywFNsrDNJY70XTb0FUnV6a8tH3FWHDyZnqdEMJllBX+feal/DzaSfZrpW5H
RhFy5Vt3vo79KahfDGsrgRV189mIN2Q9Sruz79sAY4USF4aDZK1VZ8+N3zcee/c/sSxbRzDvFEbL
3v2YQeX2klu+aL06W4UOzVa3bH278BzV7eGCx64KFo0jB11JOffE3cxelLkzcx2Z6XnfGtaSrs/A
/E4IlqR/WG+Hq0lfionk2VKp12q8rnDeePhAVxLrAPLxsk1Fj5TNiIqQOMRKU9NVWnh4o9TZez2z
f7r3ZtXMtGAWDebubCoKnBdX4MQwCCHk9R6UX6BSUEHIrDTSDUYmS8ISndkBsqCfzjeAZboMeMYB
DsJeYvgFXFGSUX5BR7AsICDBySMAz4BS0xIsGnkgHKV3qAUzJiswCQBj0X3iCR8JkQN1l3mxf6ID
fJHP1hbiDhKKTyFnBysTiJgYTSkSCpQ6bDr8PD0BJ99jX1E8vfQhoGCW80q2eokMT9TKFFxs2YgE
Hsod6wNLWIyv2c/FuQGTpyXyPDLKY/KSyTd1P5p8AEAsfHBT4CkEc6pXjXmXyO5N6lW/uODJwp0L
kAi+TwzkfkOPDMk/o9UpPMRAd8cbaDyQLwFV/4GpBjuAlIozwQNUnmcIwaSwIcPd33Dh+MLWlIIF
kDSpCmAvsxjABSkx/AziAfPtPqmUA+AvOjc4IQs0kDob8so/HTHtdmLro02QfxFmkXFBfQfx4Tbg
KyL23Q05d6TtWOaRV4dQHJbZj7ESXY3bDO4kmHbQGl0AejoeXJ6MqR/jYvxJGE8Ds5QADTs6wGjV
YyGEg8fnOeTnUHBLRBsXgjv9fkNIYeBb8COJsWudD0ucpTQkS1iZYedGROlDvqMrMP0a2+gnPlsH
fVn+oYsmSUiQeZEgZgu8T3ib7EGERVHJ0V4iLxT6Sq4LuCv+yxiM/1PvSx0z759aBtmquDp55FrN
G1cHcRmtrdwlobQEJht/5V/CzpkcjzVkYOf+FbHly3SF6RAtnJTothLBjLkVua/KUOHWxrwv03WZ
rbh1ytA37JUpiV1dpAS8+Oga+gLotI09DfUHqa5MTD844TJnJgKDNeHnaktSLs1cpvOyT/wKQgej
tWx0x8+N7U2o8LDSQbCJ32T6bYciHmtMzgPHwNQVngkRxxLec4J5gvlq5DuWDztNZ+RN6/KLUe3h
sAWdJR6fcSCH6wuhNW0PdO3J7IxHek7/hc/p7MDVB0v54RkYC+ZR+NkHAZQr6SkZ2SplDFt1rSEW
YuOLPQEmPHqMmpgavrezDxPseSAfCGxmOJQM8suPRv55T60lpPNiMreRzQLGFKstucbwVVOK01BF
Qhmom3B8luolWBM5EdtWJBXPcyG/ji3pIJYi4Zc0IZVM8qUR3KS6WiUEadt5q+PqNPUqztYY5Kux
Z4fQP+1jFdxSOLMpHoR1dkwMr7DTpcncagsztjp/D9qrwj7oKGyZEou/uItRXikG3oi+A6JWFVf0
y3JXlr4thQgbtGSX657qaBi82ibEBeyGPTkqmKhRj65+zNvDxCm2n+ds26goGxrcQfJdYcWLJso9
iZatwZUAMYf8wVYmM55gbD9jo4c+WZMuKU8B3cAgGc9ZyCDmQXVTW9lpdb+RGzh9ZAmhwY2BHJkN
tIu+tCD3W2fwGqX1bDgPxvATYr9VFt+otorxLLUNOpzPYcADtNrVmLAX+HCVWwnOutsHPgD4nVIr
YkeEzRVPp7sFBwiDATprxqUGRQ/zs2NAEKKf1Ee1f78v62ElactJj1jkjlsbCEXyjgLD8sI8XkZE
lY6vA7Tq/aZhwADtaXMTBurK7FCn5nfXdGgh4uSoV0wnb7RNJAEvZjMQneHe1ZVk0kZkkiFNgEkZ
njLsp+U2W2tVvlXCdqVo0ND5Y0NJmw0bpppJHnHqa/h7p8DWMOnj4GsEuIZFGT/32XuuEm6mVU1/
GuznEkKxJ1cI/+ZU3rVW5dbxHrjKrdVfcSypTeoLm+pVRmJ9a5u9jRGEzO043gb0AVbkt5XHGRLk
8yLd5iG5fNP49lsaBqCALUxBj/ZvnnoycIWFHVdQrs14Q0u0p0VJujqJFnR2dO5vTkN5ybEH/SKV
G6zbmNZ0N/yuYxtr9oZ+UEygOeE/R60ZU14waTzdZ1LuWaB6KE5CZkZ2rjGd+6J0cxFrm7fSvPZD
6wVcPpmQ9aoEByJiov1W1sSIEEGGyq69KMZbSDmree8U+6LZFpuWxhu+k3pO7UU3KQaGhv8pyhvR
dn+9q7gd0YPTO8vLYZ1HOEAH9Pl7Eg1btGlDFZyFk2G7kEkKplZxoElE4QwWGjaHyV7q1U5z3g3n
yH6ftCDRtIUsidwFUi3YMZRE9Feuva1mRuOEjDbFoYnTFvkswDLYReV+nEfKn0Mhn8wm8saOuhI2
o05+YCYcJHV3HBA91V008wcl8L7tLN+XBi8gS2ebfdMkaSWFyr9Cyr5MXaUjwsaXdNyYs1+dwXVX
Kml1jzqovMpMfB+XASO48mWETtcpRlrVnkE9o7kt3p5UG+bG1GDAV6fGwfGsQDUg+3lMBpm30ErA
iO+Uk7F6TkN5lVPWG4wuxD1NXk79Sm8OcnbTh2sqYSSHH7OG63IeH8fAa9WVzoxxY2lGv4Gxh7PS
Qb+QEYbfsaZoD6Oy74t1p76P46GqvwvtM8UZIxvpOrG954ycqaCXGskuqFcTt1y3hEjTKrskhwFy
0cvDvQX6hzzcBiwAN5ZWXbIZcnzTbIxJ8aCPnw39fcAUoTO6BaylRSy7NVWdhGlEspbHj3KELWtK
Ox2RlHkvt3bjmahkE0rcQMd0JJXYJLFc6oBL4QEAHAiepvk14qPXxaIz8hZDQ3bmmpuAOs+8DLRR
9AFmTTwcBVEIxwsaRWL20HKMryQUUrxG/zUqC02GAd1GPxblpM05GP4K6Rrc9ykVTaH7o2CqEYkM
GoeV89KkHuSEVPcA56QIlPUpebMDfwpdhQKIjEd5j+7bOfMoC2nm6ETtWFrMiGa4e1pSdAvqu/Wk
h5+VIRSb8MzkiSQENZehYXiGE0qkaksD85RxBDVYlw3kian7mvPu13R+45kh4wYpLP17UIlIeZbM
i2ptIVpG1a9preXyVLGMlRkNcjusKnQ6nYYCBQXE++SMK1knqE2+kzL8bdoOebGCnVG8F9PTt4T7
G/gbjsmIoaDPIzqilsAmHigiIVu+939duCq7a6gCCDPehYGf1LE6beIpsE5Sae1swKO5bvfZfyyd
V5OjShKFfxERIAkErxhZ5L1eCLnGCQnh4dfvV3M3dnamb7daBqqyMk+ePIe2O0T9uIL4VWCluWmV
V1JFy6r6LgYtUlpNsUsUbf3LDNfrh+NG1qYwBef96sZWG/U6EmMJZWav2SSD0h32NTeu/LUHUQ/M
8IcSZNN+Vqk8JLRjqfVruBph6fa0cDr8YqoFdJAlMOl1OCa9Wa3lTtb/MBPw/BoYxw4t4+dPs5Bp
3V839irD9TkE9DYdtx99MtQwvYSTn4CDou/Y6bNhp66S0qAk+r4Xvy4haQ5B03/nz/vlecoiJNzF
+ndS6eHuZzS74lsc3EpBR2FQEsf6UOi8ef9TXsISfXavqJ9ldIUfd/G+5URPPnMpMTSz0JWtnlEc
wDGCWBjI8bz9Dif9mpH++NAG0Uort7F2SpVoHikUSv0admPWCqAvoOL6ubk/dIcMWhVteckBk9NU
gdgmymx9qlDLfSFmh2G40JR0FH1Ye329PDSpt0u+9VjWtIP001c/OKhFi3JPMThomToLwrcbNPRd
fejCH1SoPodSfW++eBgORoWiuP1hclA1Y2+Ew1GmvvLf3M+Hzkfy4Ro1T3+YT94DGhjv2kmkZ5Np
VtunUVPgzonORTdXPssqm1feOorADAfKoeoCSGsI96nxtoD3+CO4dsAtJYBxwBlaTiF3G/d4aJH0
ZvFWBlrMSsX8yf4skSuYp9NvyNLBGgwhzTDxTOBoaHNKOXuDYUAhlFJnoI760kz7PSv12uBAKkM1
gYfWIPncH5E4DConflGh9j5jdvb60+zoOb67kzIYTqA2dSnpZMxp61acAB/mUnL6wUONUqQwnPL9
sb1QnrefQxafc6ovcbsUea8qM6OdRu1WLdOFnhDIpx2LLJoZWTlXgc2JaqErDJKiRy+ak7mH8sQQ
5J7Y9RukIiO4Sck8+SDIP6wtL0Z+IQzdnD6p7EGajh8eMHJCiW00KhWxb6kYt8aPqKHv8ozVk1eu
FD+bGO3A8qAN0nmu6ShmGO/CrwPi0acBbbo6ia03HM2ogF1ohmWfQYeFGl1K46zQ6xkyowT7Iksv
NcM2jUZtASd0zQxPXkHFpi2ia2agrKthN0m+sOGrbeDfoUX+lNG4ZipNXD2I14tAjyZRASVK2Rid
vE975aTH4KZBoy+I3IrhxA7SIeXCF3ywRn30Z9O6/MA60MbUGD70rMhFRCrC4tJHgFv/q5pxhaae
Sir6HneDdcmYHSPEw9++F+/yz9L4TTl36ga69uiD8BX1X1Us5Xac15sPLYpyHuX7N324zw93RobA
ehFs9m42qBeaR5mSL9H89jUzbT+2JH3H2ufQo8US6bNan+s6XfD60oNKPdiWJKVeMWbCl+yu16gk
21DXn3l+rLJLGefrYcsN/mp0XOVVHM2GRXtOJNVuEaSi/tHg52u863Ad+3+S13rLfiCRZXcMyP7k
0zCf63V/osjSOKOh2CsjMJnyohAUA6hsATuFG5VnzMLW/XkaVW7zHphBCjb3ubQgiwE9cb+evocg
9N2zVzYwsZkLpCILVDdVVzLLoEsWw0Jyf1W2AJl5DyDhh7cfZiLZumufYQ9/cEQsyurWr5sJbecf
gPM3PkIlz1bUuO/8ZCCy0zaHIbNdA+YHlEhGHg17WMrfivWVAgT57aHJPAKuxreBhFVsa3Osqd8U
WBnwld9tw7Q6KQVMH7i4kevXkciNwInIPnuxp9tqNRd/9HwFL4ZaqkH8vjE5t3XZKQo7YYaSYw1w
JHWg+4CwaobN92lj0AgJ/+hh+Mt4mXYjfVZMAX363RIMJ4pdeWgb2QTat7qC2wm1FAlldMtz7J4p
cxBEwh6BTvi/ubuGXB9mOn3/bAo61z2qf7+J72s2hdhF72XQThDIGqruYPF2wXl4JRr+GYMTzCwU
jjajZQD5me2TTxh2Jeegf51iwTxEQdqFWGsY6Ob2Nt5CQaQIGnxuLBUse1c0Dlrx7kAH+/ifugNU
IxCJ0KeoY5AZw5uFfDWjLd+fAA3QBqdHRlNlsBFCRcZKUhDyGAGA0G/isIBSuwPn4ZP0g1uyhGhb
ufBMwZv4Fpi/tNJmUeikWHE4KlG3RTEC+fWWXqQg5kqr+Eg3iVdTMDMFrau3ydLbiOs3cIC58r/+
SnnAW4thQ+kb2k9YLLgIuFzpCiKmTUzmH9GKzew+adYmXOLnMWid8shIVditIHrEW8I39FoNU9sU
ESN2mDHCrmkb9scgIqAsHVbnBqX+pHJ7nZW56AT2cdmkj0gPoycIbsA3Inm8UlAAe4XzD5WhANOo
gd4MuMz0m2CriaFouhoqTrGzLw4FDEMJcOyfFEk1ZZLYo001FaploQ8oSZPA/CD9gSYIgQVWNJ9S
/mNiuSnH4GJcVi0bcbsijnWWAsYr7URfAKVF9VzBVxM9cVzLh5PwI2B9eDHcewqud3uiAQ4I50+A
IhvuyLSGGI1Doctt4WoHa8kfR4WQzQInmeXMAzPWUZRYyWOxSnFEDzuweR9cV7K198WboUKfsNx5
MlYZKzBeepigQpyhrXkDphXg46SArsB7xGB54DnKCjax0ENMj0NtUgO8cZ822oznjCfyzTv2bp3q
sIizC769jxYhX+htrpfYvAOuuMDBtiwnacUrgkQQ0znZ+X2x8PV8JGV2fuRH3qZxebg+Yx0HGZJ3
rTwRbEXkt5AwkCmYzPLGKuahanSg9YmeIcLqrSkWUpGL6XC6HlXhfJc8vp9Y36WiOcbgCY4KB/M/
1JIdzXTNuKDWQq02OMTLAYTrGhWh+tp6547xDHnyXnOx2KMa8px0n5a8i2g9HNHpYn1laJ4s9aN8
A0jB/pIpMshaf4XLNZs0WHbTJh9z8rPI+BmceSIbwpO2v4SwqX3mbAicEen2AZWzvdikfFzuE60U
gTW6QIgeLMIRjNBKH1dTY5SOUBZHn+sa0Dh4DSsaJdR+o/QZ477NTfCO6LowBdkbgfhy7rAJgfTm
DDjGkHlmpYbE5lTB8YQGnXH3BvxC/bFp83EhiRRpgsQaQcfrzTLgyFt2gZv+Ia4mFmP29TF7Qr9l
H6Qgi3SWQdwmDZ2kIxHmu6TPybUH/KHPAHMRrUyI92Kdcmv9LYlVuGSltrqVImQqPl7BwsTkiYfR
4STaMVODghzRBRuAY6/YAraSc4G9EikgN8IiRqxe+AMTqEVE8kTkgIRCEsdOThBgS4jhxioqeVqb
3QISRWu0yic/4HC6VN6GgJOfi5y3HOwNKiAk23KqZyrl94gPQV91MOPldZjyM3avEPqnizExjEnI
0QXguw/Fa3utU7jte8cyhlFbH6jl+4yf003xVtw0cXcDC9044mk8SctJXzeJbmMvmInMxyT7GLN6
OuzZ8r/w68AWddN9suQdcFX8Mb1znlGHgIkiJdzYJaOIBhucMNbmor2b5pPvm9GjcR5P+TvAU4J3
jdQ6O3NI+M1relAOZmdLFlRIb5eTJrHDLSs4QmcRIVVkZsH+lsCYRJNvw8elQ4T1Xrri43Hv9MzM
fE4bky2Cx/pRWhE19RkPzqY8QpsRiJGD7DjRRBsCqXkkP5DFF4OTnYucHe7c78IJlKWyR7OGvIF9
yNUcljs6yko+YakAyOi2ntgsDe+P+KDNOA7Z9cBgIlRMUzQEZXyOcQJEDq+ZZvu++L18S5M6wzRG
uLdZgAAUeoMDHfKaNXzOv2MoIf68YE1v9Rn4OAL9HlxyACooyMjHIO7DgVsD0e6LXWADW9EY8I79
HvJ6FRkn4g6OtJIekE7K21tafBObib32zygtEg4O0s5BRn+tCyk4Y6W9bf/Pv5fIwnOpjzHk0edg
qy2F8jqipQVyG3hMo8EIsq3u5W3e4odn95+pnTvMga3S3OYoFrcbRV4Ni+ZP4KTeIoPTy0z6EblR
QRgYTumqGCtKk8r+SmvOgy/KntoYjmYYIUWvGevPo8chOIP7SabxZLiY/UnLiSyGbYMrq9h9jBHZ
NKCE5CuHNR8VzmgA7iqgQMZ4Zz9GSKJFi/I0M8Uye+wXsdZyW1PxSPo6vtZOhhBKamVPwlmk6CLB
HwqZ3qpRL2fvCEWLc/QgVYVLkqA+G5wpBfPwD/Ex7T35wQIJP/I06ip78G5HRaJCqf+O96ufhSM5
X0MQ4bZ28z00hBGzGzbJgkXnooEkgBaeBe/fCq+otFn5AZly7OOxQHeYvH6tGvNOD2sX2fmYTRY7
e1qa+Gf358T/+Z70ILemHHu7Pa1ee3BpzM89wXAZJM7eNhiGbimJnGwSH7aYQ+BWPfIdZhu3wudd
vKiJIz0G7qAqiOYpOM2L8YOPTfPy338r8z3RHxv65sQ4BQ/cF6vPaI9m6USYj+/ZbA5HL8ILMIvs
3yt09ve9Mbrv8c42icj8tm9uIZSY4eI1wNh8+7MSjKX3e/6fk4t8kObmTYhpZcZ1TMNCvINz1Hm9
/HG70qa4diAfpK9fCc+BGIw9xNJ+y+uIJ0aMhTfn2Xsm4nHOFh+EhYNnNc+I/DQZF+fXZP+dxYKt
b23Fc/D/+RRhqo34qOLN7LtpPf7YvCHsp3j61xrmqvOZvLolEKk5fhmW4bxSpAqy+etz55ViXuv1
QHggtLzR+wQ92nmcilmzyUf8N9+l7cbJO3vg6OtASHFid+0+1m/TXZ+0HXAUDCOX8/Y43IBKb4wF
dZENZGq7lXUqbQa8nG5Wj1z31B8n7nDxaGZv89Fb8aBZPnJPqgMm6SjjatYfX+KptHH9PZHYpRc7
MisHjN71zGWwVPi5ypviRdtH4iKxNR5uOks3PfPSWPJIWjSWseis5WdJG9akR2zLI8U6GOOLeIGB
yTvurAfkYV7wpPHU7sXlN9en0Hq9xuqSSyNZr5+tjNfVrH1yj6gSF2thc55wjdYvinUu+Tgcg6FP
T0wdvYrJGkv79eln815+dgl7a/JDWQFmgQm9ZPw9i8sw+7rx1I2OpxMzEtN4OrDpwbjb0ErnDRIa
i3icTda8OkRI+Gs2NNhxgnk7/AnuL6Q2NkBjbtevVzoBrpmDm7+GrC46q9NwsZas9QuA0jdfLw5Q
w2JSHORxr02hBTHhwxuHv7wcM+mCHgNoob4W0zfha/sA1gewmMBembknbjyNlbU6Lm0ocAt3nbEM
MgdrkzHxnr99Pkhv5U/XfHDfPT0qax0c8cCifhC70lpDt3LWyia3GQn3mcPy3XqNSMIaI2br5E8R
QRxRzrM4uOV0UidbKMhziWuq24aVzR+QOvicuBXPK/O13vIZDefRW4Me8T9+OMbdjEduhcP7upqs
tzQSnT5DSFsmo7hacNZM9r3ZTMRutBhox8Zd7PJg1c3RphBGOj/z2nNEyLpSvFjpZWCJCIaAnEu7
xQnWV/qCpoxSLPkB6hZEJRvNI7dn0fewqzWB5URAQScX7dt/Nyc3r1cOI2ulWT/evWRtwbZekd3M
URHjX0ZmcFhX75GtzGNnJXY5BvfcVQakSDJEQA3stepw+7fMrRBDp9sXE1GJ9WJecALabvM5u0nE
FBUfKrushCQ/IALzVYwL28nkMyKmjH1TsdXRtW+rSO0QiwiiI15t7888GxWBlzZda88tCyS/IGRl
veFY2s7y8pv61uVy6Wa5jexIf7ldi0sc/gsTS5aOxlzdGxqb6Y/HhuWPX2idLMH+USZz15o9tJg6
d3WbJITWOLFCI6bxqMok7DGqOOV0MoUEkfakzWo4rHz0tZRrOiH69C4PQjoRPpt85i+ebW1YQ2fL
v2NvRMG4hBW78PiuU5niMq/C+QoS0BKswZSdazfNrdU+H3+t+wqJ/VE6vaZTJvYdoQX7nl6vspNs
oWhgHmdzNqBSY/ExJljLc1NXe1FckaIEljdjfJ8rma3QXLSm4rZKrE4C/c/a9ycraJTWCjIG94pU
EAO892gvhHf56Z5z0JwS7EH3TE5DIi+HBWU7oXj/Gwt3PWYqxX3iXOAOmXeVsauec0WI5QaygkRI
YH3WDJph7kBN71xrh8ZL61yR5NnCzZqWNxDYUem899cV7sC27Kguh8zkw8xS7SyYyLbP5U2flUy+
Qc5hBk5cHVJq6pqVTHY8NLF0o2obv4V5z7gI+VIsVc5lMlyM4u09y27D0W4BDdkJXmbeVCxZ8eOc
ExrPO07Ct81hPsZzYrGHvyk26JalCxuH05sdxnj5WCGYoek0Kfm8/MpmlYAnNHZJ2jw0K1u81Z4j
rr4/+eyhkvA946GhG8GoLuimUzpDKs7+aJVNoWLsIYe4pD77wYztR8LEB0FMe/xm6qqwMT41F3zO
6Xv6mdYOP0FHbcPH3MjCf0usAeBHFyl5h5KM94CkIl+L/zV2suXxld2MzkOTbcuGeo+i0XbLJxLy
yl/20jSyv6jf7SkJNytxEDc7kVOI1CV2csICUtlEjvpFyoCmjRPDIP6K9WDef2OyhP3dQMPpa66u
3mzgRJeAX44RaBbbvzPF6Y0mKq/Gsi5vvL7N70Qj8QLMWRPaGUPiZffdvxiRE/ggshLJRuhmsRph
DTrxJnZ+Y2wxnS2/TYzj2ICWs9hv92Kt9rnW5Ly8HYsowL1b+M5IrOSB1Y3E1eIc2AAjLrFq48KA
BS0RXKbCl8xrn1io2P2RN7texWQcU7v/3rAx4ocsOqTE3euAh9wDNsYcEis3igf3ZupDhE8BXyUT
sGDzmk3vdNfs7CJ0wa8+37yrgHfaTFyQgEq0dXyGZKpy4Eq1N41KzakABhRjagihXdlfRB4y3XSL
o4x+Mi5ZbTSOKLYTV8rQhB4gctKSueMb7NOdltS+ORowq5Gx0mjmQAPvZDJ5N6BFphCuaBn+TnXM
oCb4y9JPpoo6jqFYub0PI/fBTE5A7pJ40cJTMgzRPutXf0GDIv/Pm34YCKqGOjwbsz+I7XcHhMhU
8xAXQx2SCPI59L07qbHjhtSE3pOG2tJXl5xC5tIp8bTzdKdixrypu1HgoZMgWrRbJdFoJkSHrvcA
aYauCh9YiibxW4X2h/OeoptDLLg/tDILCWQKlR+Z2qdrxl1bTmKAxaxoZgxbjCU/nTSgtWiXwaNL
fmj5KajpCu7PK+sNkZKiv4Gr8DdBKjw8+7T8VQVuE0w8CWJD441RupjnWQk3sQcZ8Bd2xsjo8puW
RwaWpa8SNpV3bdNHNK1Rhygkfx6gpmTIyAsU1Eq4JWdlNPF1ZP1rANTAUWpQvqayvjmj43FsG4bB
KJABUzEaB5/U+XiMRlGyf6rBdNh8xiWieFU6yemoHT/44Ozb35GG2tPLUbzowVkqj0Hw6PnoqOWI
VuZY/3Ub7UeFWeIaIGMrhcg60h89KK1kuqCFyi721pK6fo+l3nCXMafcAdBZcDGi0tbOgh9/L735
EEccoJI3jIGd0keTBvWzjLz2M/pK8PlD6CMTmpqyoH1+4Pi7WbCtII+Uh6ja/VInQX2adr2Ed/Re
7Z9arWSOoHdXaiRt36iUwymnDUEhPPZImWPYfprQ+mK8PAHbllD50sHBDeYNivpPG1SU7Fygg56H
ZuK5H8YptQgv6+gVRzB6nIi5DkuhL/5+N8sCcmegjlukrP3+HHx+UEMVW3slnMwb2wOCJ7R5Hy1H
Tm+d1tvM9xifLQT0mhZ2NmRsQqFBifAnlz/6MXTDpWMC3wEpRv/9SHGuzRgNcXEzAzYABWB8x/k6
8vjjQiiclVvAs2IH5krmNwkxD0WU/w+BZYf0Y43q/LzcqngKl/UkH08pkShgBBPQQQOBplTnBM8O
kdN0/Vt+9inuFnhJCBle0CEPpzbma6fqDg8BBPbzQ+IQU5nkB+NedQ84I2j79+eQVtAt1m/RGSKa
wizsS5nEVuGgLgAi3C7gUZShANDgfUqraoQ55RwtAo7ErkOP3idiQZ2gX2iDOAHTcIpA2RYujCGH
Xo4tEjJSQpNZSPxjm+Hhf6ecB3+/ZbvM0GiOVjmi5zn0UpT/8Gei7Aei47gDm94DQP7piw/z4i3a
+m1JRqJZdMPJdWndK9vkKvfmMQZI8gJIdov4a52P4ABB5Tce8bZc8j1E8D8JEoENYq1CcKybygcx
eoREkfMhDOdYjYBlv/dNH9vSmGMYDiwpy1hZihF3aHsFOrl3acsqfqc2Ml3IPMDdFAzcl15NVGb1
qNTl2GZ4B9UuZpgwSyVT1AUpNdlwe18+ExBHWkG0d1AbhnKSngbT3A6WmSMG9CWrrUSF8X3x0kjl
oMoucHp6wCf+7e7wC1zl+r73fYqQGLF4+KxgwLG041LF83jDOtSJtbLZXgqg2D36BQUTEILpgCs8
HNIrdFJjLjvRGoatSJk4ehf8Fo08bKbA+2tHzP3QU5qF88at4QbmI/kYzvmo5m8hoXWgPRk+9SaV
46+pJ6+9Xb2uoX9cGrEmYXOa3O8xkrUySbdgMWypTRx5FK9/bj1qV71n95++xiqeGfNmWh+Nc0Em
6guOJQ1Qf0ZIrXWHkagryP5vUVGL0QlHHil8eevvQmVxc7pycA+3EFRk9LwQE6MOS8fyU14jeIGY
bbio0LnX+S0xBubtB9PePpzqO600B7ve3nNhHS66eYfUQs+C9+1oYzGQPtxJuwJJtH8ZDdzVuX9I
5+mkmOHLTu3W2w2e/S0aD4jORAxJXeB+IdGgIrmKSZYL7lOi56fMqwkt1QkY5qz3+Bzj6XAT3cDp
ZwalWYY9WLTjUodkKQfIoyreZhrteML6sY/pBeq4n3k4JeY1YAjS8T2PcaiW0SHj7SI3Z6qkYuQw
ryEzC4IEDUcmQyLT30oH46BQFAY7KOXRLj3JT078fjLv7ZQtD2U8LkOLMbjz3RYxmcHIOHhuMhbz
Z78rVBj/IE8bwLHzZ8I95j4hyouEJKIA5Sp+pSckU4nqhTqTa2Ynp0IqWIW5B6ZuQ4HzxcwYTCcx
8VRHdr8/gUH7Y5oNPjqjQ+go1v9wnYa1CG0iv8AliP54EhKIT3Wkk6uHdkBbCdwBmQ6cNBzZtwny
Crkbk/EQszobK7QDlRC3/FvYRbDqySM011KEIihEspmej3mSrjepBmMZmgAzE6R13GKOZ1QU/hmI
w2rHvoF3i/AKh74CQxSwD2J0O+J5pPf4DVpDWu2Piz8V5UtvzZA3CiZC2wNBr4yOMauao6B9YUy8
Rd2tg2cIzoeIeTEjy0D7DSlJjVka5ueMEQGguIuJP6QSzyEjaoxCwN57aI/mqMJ0pDPq9DhxM0e6
oZDiaqtyqj9YqcjI9Vhv8g6FFIWu+AjKfwGpOJrz5tlzAi35g1I1/M67vyEZIacungwIlQoI4/7v
ziFfLaYE2CdIHTBVjIEuRB1stv4a0FWS0OPAra75XtqEIeqPP3b6JfpTW0vbZYyh960S+VPUhagg
YWtYHU4rm/RYg3KvfFd7as92BYXwg3QDnLeSOUG0/8j04X2lZnD/npmUaw10lS0gsP/08RjO5PWH
5JhQPs/S7D0ZTGhtHCPJqWBRCP8BdFm19XtnnDTBZQe65uojsRJgKOVW9FNLK/THVODJmXyPdrmP
zvhgFA1NFKyZByCKsNpZwcO3M2Amt5h5NH4r/HTNuI9+s3g8N4iYMSQwUxSBVdTMb4wMFa6GENb7
wnL5WFpJ14nhHpNId0xvX7otuKvR04GG+JskBFokzYjWD5wi+FVIPTDj+tkIGEh6MSoJsXxo0HYy
S7SgL6RaLS5uozc8VKyyOEihb36gocNFGEl0buCFb40bK+9z/D6AaBdEz46RntJmfyHWznEhVIjY
/DhOENcAu9h6nvslSUYXChk4Wp6tVbTmj4+Ix9PjfUz/eit5lZzzSzUU+yg55Ic3dXrfTWgbaLjQ
8nZx1oS8ra6wQgocFY+IZqRv6BHgXETHeVxNOG96l/42Ag1Tt6EQSf/iq4AJCWo16f6Dakq29+ec
x+zSXblId19Oj3D+voSTnkZrmdNJRr+az0tvLZ73Dkh9fcFq+dBUJDAOWXqwn+hZNzaThSlahKgp
YDkIq52jErcMSG86xFecYRyDQQkPNhTKTsKfhMEYBmvYoZQs32v0aJ6Dm077iSRGJ0hbNbglHJ9/
mp2QIT/FHB9lVR1LDPQCZEoWU/GpRLrCAKUQWx+gZQAC/1BCx+Aawh/g/qFJ+mQuF+9iBI68iy4a
jTh/EKqJBboLt3qAAjYR5vvKD9UK4bgzUzVkSt8bU7k+3bOW/U131aEfVQMdAfcmVsbzo4ZVNuKI
h71ILgOfsX8Xf52GJLiM6ftor9DaEAA27yIijnZoB4gPxgPQFM1whIaVA+CCrhllELS3K12Aav3b
9v5oaf90rMjtBCZKygyo5dPisr3Nd8t4wzniOutM8NOMYQeLPyVqpOUVThMtKs5+qBtovEK/9RpG
IWyEs5huYRS3/Buiq1Mvc4aW/SvCs3DKYUmxMi/Sy7ghAb9GI+mA0yZGIfR4yQUDgCxcKIBP3ut0
3S5BeF6IE9hkdyNqMzIuVsz1u2CB49rUTBhHLhfSXT2h0L8TZjwtNpw6jXeMJ1MTE26ce9dfdIv9
q3dBaJ4bx0gyWsAvHS16coLMIg36fCdkVOhh0bL54vIGJkJaolgprQOSfa2hLe7kMK4Y3cP4mTk2
6iEkTV6fFZrc8M5FQ+xc7MuN/FJOJCasOS76h44bHHLcAHD/gVqU2jEtHvQXPaY8YA2I86g8fwll
sPoJH3viZcxEIvNVk3KVLeqT7FkwwBAUo8hFU3UWzAfsAeafUYak3jaNG09ElgGjK8PBsxOyYRXz
5wyssOB2RBs48gnia9ABHsUfAwPKtaQJR5XOLurbQTZXogVHG2dZ0rfeN8qg9lHQYSZGK/avHUUJ
u8AcLsrLjzNcJqlm3NwGA+A8K334TsQuLuE4I/jTRVknexktnC8eP+kfBwEVHnTDIVwYBJqIZZLT
Z71sk3UL5Es/d6uN6pVy5F3KZ0YRNGn0YeUz30vNAmZRkGYuKPEUNkJo6at2pe95paJ1+EQVcT6w
4ZwmYy10f999n4YZ+E7HxrcGkJ8RJeFOPzidDKb1cvsXrDmcMSHgnGOauaaqQ5blgorXPjih7c5B
ysfroRjIjFDKRI3JmaUJfTNOJbIQcgd+nhg8Z+9J4twInJc/5Gqv5s6SERGPu01Tig5gIGb0fIR3
v1aKmAc1okrvXqwbIBNoxZDTroAvvLU3DWpGz4WMJ0wssxIXzttpezpvO+mOLzx4QrVjqou4g9sF
Yeh3ZVuTiXX0BJEfpsGAYpv2LFmZQkh3cJGgu4lAkQJqiBiB8wmTgTt6u3CI7wRgBsvyg8rGIUEp
2NHQ0hgNQu5burOJDvlGuueb38ZA+juls2dgP4CX7ATKz/RHY6yPEIkAPLHtyW9Ue2EuYkG8rahT
/WUi3OgQzcGXjrB2g0/FV2ZvltzUx/ef3g4EJA6E/hm/nod4ov75PKDJ7kLu4N/yT33gbXf8bot1
dokgBp2AmIh+wZlLgRKzzsDbrt4S8wLyH/AXNgcVEMjsQIwk5ug7s/OgrwxMEf59CyqVcm/uLAy0
gVFYT0TqyRrg4GVcgukuqgoyVDI/ctAM4vJd6AYzfURSdA9oXmIEvAxvCAxx6h+Z5UPILINfcISs
QRmp/2Eitq52+UYWVD9AIe4Y4wnoLF8jMdDNU3H28NYwocKEUT13QKNADkTeW4Tmd3DOLviEPGWk
rhkIGZ6Vc/sXIS4kyGVv1NzC2XdBzvRPrI8Nzy0XHlsZQn7iK7IDovp/K5BlX52MbXzAbYEMmC9I
z8MXa7AQ8sjFSWiFEwKLE12p8DBALi9e6Gty+xdYARlwpMOJFMLRsIoDyWIJUcT275iOsEhe0h2K
jfaqt+2iXNB5+bemWDGqW7F2ygWq8Eg2Mu9EdVjsOLTaV0t69rUoGDmxStpTB+Fowo1C2NFiWYoX
QNWcIxYY8cSrA/TzgcjlGVXkIOVj+cAqFJvCyIffVe/CBKsvWYApYCFMscqkwI2lIbdNH02CcylW
RP/0PkqLxA2W6oaDfFFTaA1WcPIs1VGXDFQt1KWQvzOWxRy1v4k3Qhl/n5wJnaSg37NxJSjrZN/Z
LXwid1OBJj/9Z/+vOob7vDLDnt39yefPjWQw9Mz0Vt2SfboMttLG2LxvBN+YEcdzfQ5dddG/9q8/
O3ZJE4lVqDVT4LJt+8ItAyo064zIwafmD6KAZGCv/MVVYdGIVOLf1eC73FuyB9L69ERGGQJHn0C0
iOjMepDogYOW4IFQiZmioOrCiIVdQWB7pVi9Aj5dIxI4rjXhzBAxPsPn2jD/iS+ZOkK+ZMEQC/pw
4k1tB1apM9HEGCvYGmcI4R3In6EgMhTkgTSbXJ6nIUDK/CfsOsSIn9RpHC05qr8LYuWAEwKW04NQ
PUQY4y3iZ+0zI2oFfxw5HDRE8x40Uk6Vf8lo+rOoVDSUHqgkYLn/aQ9A6e4vh899buDbtOKxVBp8
QXCmHvo9eHsFQhh/ImOv/v+IFFYgxxZE473Ie2H+kj8DlcNf3vs4JfUd3kls/EviDa7HiHydDyXD
dlJgQlp89uGVS8M1wnuLdJknJP//5Q5X4ofA25lrwYEntKoQBPYdPgRfvxH+FReK7Lx9ZH/8U/wp
/94sSbcoiq7SkfvQbLstd6Z96Ct9V58VlS/5NO8j75/PVv1FN0Y7Vog//JVudvtsUY9TZ5+PE2zr
M7Uw5ABa2eRSyUK7JAthW0Huzd2vL91y8MRA78TnVZY8ggqHM491xgO0Z3Z6n9oLZhYwSg75I/hj
lR/EaswvDLEwhUqPkPKbFbcPF+mJIqKYg2hxZAKPRKhhRvduiZamOGwEvAP/c/8+/fNzEZUry4+X
w5jln0NeeZEZ6zDltXwBW1JpDSXCgWJPycOff0YOjEhBKW8ii1OUlcv7pbspP8kLmX2MzF/fDJkq
ggaC9if4ewtpCrSY4W+birhjvoiVmVgqu9Xl0lV/5FLUpOJxTDfa0TFxP0ObqpLFx0VGmE/biRt0
7jbsgvzRrvqYU8kM3tg6SfWBb+LWwUvKO+kwPLCqfARuN8m5minX5Pw9s3HEFWs237M/NXAQYMoJ
ExjyKRaMUCldBDdlVp+NBa9lLP5DZqjiZTIX9QpqsmE3Ije/xt7pwob31kO6KaBzfAmG8hROWK1t
3KRXTrGZMmEt1iO17PDKSuQqSEMxZ/n+k7DaRm793+rscAjXLTYmO+WHp/iDHIIsik3EMNYPTsMx
fgr5Qeic8kESPkU4zl/x7FhTcOr7uBbZCMGIw4V3ow1ILIXMAG8PFKE6kcUwL05Ow20AaHsRronB
4CUcBysG1YWyT3IghhG6sjsnkicJVVf1Hm+ME66oIKnQBbMnMxjlDT0hoaJiqvDB2EA3BBc4BqHN
qUAI/ziKwwdWnpyLYef8NLNEJhhWFiGM20Z1L1IB8FQ0DjhRqXrFaYGvJgq6lIDYabIIUSzgb/pK
FDupmIh/U7/ElviDTgnBSkga5FdSiWuCrhWyC9ggcWQP7+qdU4MDCZMAUDeSJFBQHp3ugvPn0rvx
Lmo+w7bYpxf4TJREQ+EehTYs0xmeXd3xvDkx7z2cB2dlT3n5B8oZPZFkhzHFnlkKm49qD4S8lW+w
/1pkC541nnz5MWXxou/2rxZUz/0z1ya/QTwcUfLGDdxIU+DbT5B17Vgu47nqfmEilQvg4tV3U60R
rfrNsrU3ywBK8XEVBrp79SGtVEOUlfVfTugkc2mFs7lw/A3c3qJOUFZRaN9tfydtGZ9q37SblbBj
7l2VnWDp+WihIuyMpnOzDk857c4nZusupsEbAeVDWB2p5382Rct/+ojhEptsgiOuiuh6rRhCYaGz
IgZ0XS7ZnQXyxa8k3OBYxvLZtIvo0V7JIzBjVfHVXddLZLeeRGsCN9HyXxBmYwYnGSMG1QJLZY0K
JSxRyJG+E9a+/5DbuhaYGxAPUAspXT10gJaILBjeNQPUQmxKPTzyBDjEGD55+JOqj8Sc9S6SIPIO
4Nhc5CUsKBY+w74AIGAUKlkvnPk96j/735ZEF21YZV/tVKFVjJiCQMzQqEPPBVM8Rin+lRToMmvi
UxAgOAv4w240AotsgCCEUWjPt/tDi0ggUNKhcMIgQ5OWRFthmGM0WNDYHNgkIdhNVK3dGbChrRZp
JqEzYJEYgZqTrofAI+mYRaFihItuVuB0/77g7/JWiyWG1WaEctQxZN3+LGisMHEpzJH/RhIroGzl
SIpHuEL/j6XzWm4cSaLoFyEC3rxKJGhA78kXhCgD7z2+fg96NqJ3Z3paTQMUqjJvXpNN+tuPlocB
VaMCCoZhzkf6TQR2B8YHbolpB2gghia4V5hMRz8x2GY2YO3zjU4fB78Zb3wANyhgxYxXaykA1z1f
8dmACm1ZQkRM3uACYyGBZqJ/wNrENhMq7r90T3my1s0mtrX3D+2ZkpCl73GCR7o/GoR2ejj4aQAS
VloBflbM3GszBdXXD0iYBFZurIdH/0Wm6CG5ITjp6Clpqb706f9wDMaZc5ZP0y4Y2JoWgd9G4ro0
obTK2jGG8ll0X3WFPutXoPyt5Uk0/LhwuI/E3EdnNzykRYKTAAMUT3wJkr8otNb2fG+O/99cjbJ5
KicQ3EvU8ua8EgiHxhmrGONFWqz1OLA9KZip+PN39eTpxhkVVVddMVdpHL779OCFZKOo7KSWtx9a
bMdF7ZBMGTjWPMazIeEFi87cJiWAuUF6tMyNNdUPGfV6A6s5HXqsiqBsdMj2IwtJte7EI6QIKims
53pGDOQ31MjnsqBd+S20UQ2uowjobcHfU8BTMpodJuEDS86AHRDp+tJ8BRWIYH4cp5ZAh2aYa7Yo
/CV1tFSEwB4S3NPVbq0lJaLGEZAE7n0FjUr/KntMSsSFZ6rrUoKhFBb2gCemVyrzpm6+XME7mK7M
DJTcxRBiqNbMW7ey43xy50QIifh0ZNprWkidFgLIsmypgH/aZ0nlEaDhZp4x4Bs46MibJ+8pcYFk
DDCqnLuWsgiwtMssHOEFKNwdHBjMkgsgmM5X5hMRVrbYOQwAXzWYGappG9WkfGaxK8rGi8e1YRhL
KRlPqREvR5NSywD3CxSKEvwG/CjGf0zatIAmtSrbLnT4dAtFYh728iaAyKDBnm+Ddl2N1qIe1T0O
SsdcKA+x1R683NjGzSQszbe5b+2cZhQ3VdI6lky0wMQeQMjUxe5PTZstqBTEPZTiYqh2SFBPdT1s
Kqs6mp2+kit91urePk14HFgEAd0r2SXTXcxq0sWLBO2Yu5DQ0GWsibDp13UtowhsbJcd0gPEaFSM
oDVvbqK31/EqCrCXyZsMvxLVjlTPnn7ve9m2xwdDdFeqtay5D0pOS+zB7iCBIWsnnZ24rGJxG+Y9
o2bE94hhpFmEQulg7T28vt0tlOsjXk0M6Nk6lGqSjDFGXbVkycLh/2fSR5o5xPdjEp8NaNukvu5J
U4DB7R6xL3RZ19MGohF9XmETOm453MqLttRaRnPFF5qUaOd5+Ft+5j9obNILq4lzt195DpQL1E/s
V0hpHgMdDa+JH8MH0hf4GsR5+N8umDOaEUQ6xhKEId7L+sHnBAAvphhi7A25GcoHOUnBrN8oMPH8
GagHpCvI6TQPwyS/UZLP6pXQti2Z3Pn7Brcd6DWvAAESwE2znVyVLDSnM+Fddwv1dwqYp2JAVgsH
Ek4d8WTQdig1gpl7a1d4g3M/lfmEKXufqgktzsDe3/zAKhjYWm5m2RpNDfxxxmrMFpV3tQVzqPEM
ZJ2+qle0pk9m2sygtFlgAAWPbg2oDbNqneJchrgSz2HMXQhYsNEroCIxPz3WB2qU8JDsPM7UzWQ6
aExqt0BeoBqT/7IvbgWz/Unik+wQQXAzhXNZL/TCiXb1Rv1S5xajKNKCm0W0Fk4Jpi3L/9BtH/WS
snRv1ULC3hOXIyfHgNABIZGWXC2kOqTRHaphXYHwTOIecOVnR7cyPcSLVpiRYH7me/8Lai6aWQv9
CjcBh8vSjhgNQYVMttP8y5mSKT8pW/mNsCu2MtxgbefjL3Mkegtq0pRZTr55tKaKZDbfOgL2g3MA
oN6ZTH3O1ALZtmN0R4kLokeQGj4WUBxk9FjrNFjIU+ww7lnYYtr8W7UlSuud+Uszs1s23hn5evhW
q7a3YoyK1BP4GH7ASsU6B5tjMgVwe6RlD9/KDkScCF45xG6Z95mG19wWMQFsS3B782zG9/geTZIy
c5z861jU9YY7XC3Cs+TIICqYkJof0l3sVz1xAUBhE78eQTBinFt3q1JkodN4E8EtUE4Y8Ih+Zry0
Nsvt9idHv0H5MBAlm7yEEOuGz9YhkwxPHJGf2yKSJHSAEnUiWHB45jWO9gjuTtULNU+NETwlmjjT
KJRw2eMIrzesDEmbk1LgI32CwCfBNIJir70BLI3ABpgM+ZzBWs1O3D51IFV+LOYW408YdPwo2FkE
iXibMphhtZIds5hg0AXXO1WXdCIs6BRxkd2pDmMOhB7mBsooypUN7TVeqzsoO3TYWJBSYAVM5wHw
FdOWYeEwJqStleesMMnpFjKcdviWi/AbXgouvTDaFXvqNqDFwNBd4i+FWCPmaaisTyRXA5m7PMuA
UuV9gGfL6MZf87nAssCicoV1nyK5k1aBA0OG2GIyy/yFVZMzWa9idNSX8pmtWVS0GOTXIvd3rDe0
HmgO5CnwIMREBlMERSfqKsRLBbp0J+C+41ZI6ktxqf9lJCRY5qP5hmhJPUdpFtzEEqKO6c6xeLU6
x4IvxCW/EcnC8VnOJgVuMSvm3l9qfVClUUUNsK/PIfz3W0VHXsxqLK6AdfDDpi8IJpVwShTJg9JN
fmHMvkOzk/3x96Aw/vsHBRny1Bt9hSDM5AW012PAcJYfQOxeLdkuyGFhnHoEOdVt7N2epCpoU406
6RIRbzJsuTHiorvxnApaC4SXl0aq1TRL6/Rp7wYEhsfIDn1BuoYMCeaY+38L0f9KRfmziGjEN+ix
OCfaCLtg3K8oerkW2JdRiKpTwjmorXVGUUf0zBfNKMZMWMVRH6t/PtvDw0f8f2Tk1oyocftvfcFu
R1TEt4DdMTvxuoJ7pdOMktf2K9xRA7XktVEjrUihaTcMLFkkAmQtnlMUfz+8Ib/4pOgVU2EVdbjc
evJcSI5dwGZulaju6+3oViQHeSfNK3b5VMSAy0U5BUSNyWO/CGRsTaFYsicoPZ5b6l0Pv7usomi6
DQxL8i+dQVA//A0GZy1RUdosYGbW7gj/ljCpcOd6uR72WbFSzLPJPjUMdi+mnOt2Gd5FpLLF59NE
p6fOs+phiUdZx61gHhrHlqr2KA0bF8GVOHFeK23HzEGCeiyvGqDjnSBsBLGaG801UVH57eAI8GWU
ZKb8FeZbrdeS5gQ8B7hMCstcuSqIS+v7wEFtcLNHEAczO+WMuek2Bk4lNPd+SsTaPae5xQAAjqKL
o5wzktxbiJ+gdVRJRrnJYnxmjSMVsC5h/5l+cBTi2FWCbmCsRi6LR2wIYtp5rB/lH7o9/IerhhJj
o+j76XJxsPOrBGGPq3M3Ptxs42qHrHoZ1hObj6WFCdQUskPnqnDFZkR1CcNeNd9ZgLUOwovw7vqg
cfMynUlsuuMH3SOLsvkiUKj5xLo561YSFlbSHD8qU9lJ8lfXkoK1xA6CfYLdF7c5vOU0WLETzhC3
duozZJvj3oSHGGhoQ/tN2EPbMZt45nwzHHpVfTLmFZRtBjdEWHVM3ToMn5S5Wq3VapVZCxX+BL2U
Maclwb0uqq2N0Nwqd1nIeEWBWQrXQnhp0V8R7vz8bLrLTP6R6X0rciWnA53CFPz3gK1W0K00Yy0p
XO1zP9h0TpSwUoMX8jyZwgKqd0MuSNmC/IqMJdFzdPQqGHcti6sCYFTg7I7RCgj83Cz/RPJhzYfl
7vGorlec4bE8591BXBMEW8M8vlXVHCxVkI+pew6Yy+QXEQgWUq0n/7iu3TWXqD3iEFMh+IjfsXFM
KXwNMbIJW5TvrPO+3GDrOIJVTKZMlLRqcMCwJBI45pYYkgk5I/gkvDF2bSsnt54RAFkjvAwAlewi
N0tR2RnKnmuQ106ePnzEGPpeUTd6ek8qHycyMBNO4hrnXDE4j/VZAu1Vg7+OQSYXpKPjuZsNSltH
sJZ8/0C2dfrMUJdhuIA/1eQ3tbg44P+qK3iRfqXN3/QHpgvy1wD5Vjs3ewXNpbE4vLBNCTI8ZI5+
5RgV5kFgQclX3UeY5kyegM8IcRIViwnCJmAP9tXBWelBGXzuTHbRcQNMHK10GABk/TZGXGstE+Zt
3stqdyz7IroZMSvtHk/OY+quDS5FfjJqJ3vF5jE0L4l5E5CNxV+jsoc6bAL9UVxT+1HtUje3X7ig
KI2TqGuPwowah35p8mdo/S/Oe11akSDX4KunbFLcxTIdXhMboq99Fs0pMx6rPl8J6kpAscnVcxWk
JuOaHU3vL6l11Mp76OLF5S8FYfLhErOFVB9lYObkJSNNZrtl3qNpfxo5MSojD/kxwC0WtK/KffTa
Fx9MDeB6RN9qtODWpPktTVY+gx3dPzTdqss3iCWZ1cRHQb7mEFPkN/z0aQxFfDFQ5asmZCHtfwpj
rraXWL6KFRtCd8HdUWTO0vEAn1mggXpK/6xtDlCJeJyCTmYmXvD6TUgSzqw2n/zthuLTvJj1hSBD
WGQSrhDt0kqc0L1btV3r+J+E5z6BiMX8Vju55jtsNjFKQAxMiF6EqlW9XTqG9ppGZ+4GEFDe3VqM
zwCJ+mQ+VhuDigePZczevVXW7lGSuJvCeuSjMzD9kq8lh1bqoun/DaVdrs/F/mhKNBXRMb+n3U/f
AKrCkIp15NLmR+qltl6SglMtu+Ee1A9feWbZpWmOTb9zQdtrMhx181ZSWBdwL6ide3ZzBVg6Ja/U
wBAOcXPjnnKQq4os1FK+SspXj0GZW3xxb3nCkv4i99up9xAf3jrubzmTwp4FASHZOHfeyqe/l8sG
PjdWAEBU6zi6KP1GKuyoeZrM5AR4Ep0lzPzmd7rcPUa+Opi7dUjGg6eeJHk/HFTaM8k4Apdl8vRQ
86x6kMlF+40hBCdbEM0g3WpSPx8EkpRIMB0jnN4plHrIzFS5cSWSfwR7HjOkpB22opcdpje3TJmT
JnQsP19U9bBNEhyIinEuPFRBXElc9aDW7Fbm47Uhat9sKxo0DOwYbovHMlaeRZjPfEFgykJDzcSS
M573kGp3iTHmQuf4FVvVzl0gP3+YhdznWpCWYYl9KTdfMjgcDSJIMM8KxFVRGffYKoiaVNb+WGzU
dpiPZreoRczE/ZPpgS6OUrsaTaZWguwyRyuI7O2XeBHNRVG0SZA4RJr00Yj9t4byomsBTxNQ0Opb
Fu5hW7CtPoRs7+vfgXDP6k0xLnG46ekvsBhf6bkzIoZL4G3se3E3eI++3KrZX6FcevfLx7CH2Zp5
HUq7VL+DHFi+PxTdxg82hvaupb9UwxVSc0KARHdtQHzw5Q2+KHG1RANB4xcLM9wZNDCKbqtkK8Cb
vDsI2IWLM4P1eu6ieRPhmmujZpCooPujZNoa5SomRJFyxocV671YcHBfF8OF1y86YnDIY96FBaZ9
1BzQOM9WdMTuqBJ+JW07tNuRx7mMLv65b+0sctpyofrrkfQdkSgC0iTASGxOsgTAhOJT2ag6W/Os
H53ed0ipadt17S5836l0u0GvB8MRoWi3qsVZLm4oHPEjhLlQ0q/jpGDNvWhRm5PxZYAb3wyeShBS
DhCWsahMngxlH7e3Ptrqok1MuRfsNI2BRrIqMe0Nd9I02qvOOPSpwTkqMCfOJ5BCD/9k/1EQwIPS
lciEwr7IxVUL9mF1jwCUBOhEXrDGgAC7IAMo2kofGb/PH3X2ajC2To44FVw8GBjaVve+B559n/lr
ChzvSjZN2KQ4hTRhnNhUk3bm6/MmWaLrwNbBCvcihrfECsRzJhMR4BnAhrkUp87OXMkwgizWldwC
33sX32AyOR6V4VfutpaSQSvyP3rx2wRWG2iIGQng5ob/E23Nb9rZSjj58rumI1X/7oXqiP1SqR01
MlBmyQPkjnHdpkeuu6gsIsPRgC7AyGugXOaOBkEgGWdqn25SiNWc035GO8omH5c5EQwO3kq5+hO4
OwJ9mvpk9oQd8/lfCmlbLeKOGIV3sdWyPXAnsiLdpMzsoBXhfSgdMOwkNyAwD6UPnSZ5h/uaDozN
RykAGnAvmLueDXFuSBY872OHRdYO3wizPrUwg5HLm58+yvhrxJ8PthowItLqufKteiAYOF/gRNuD
zGLI/mZx+gOtTYFRIh141+BodW1VcCcdBdRKT99Nd3RnzOyM0K60i2w95H4Ge5IsD3aHBjUgt0Oe
q5+RiDkvF3vB7hzPYGZc+Jr1cMZjGbsLDt72Z7zI/76WGMkz6Z1rC8NY0/nHrRPE36VyLZke+DLs
FH0e5XDQGjuO8sXkndw++/6vaDep58TSwe/tIgSlz97wPVJMJKKCOcrHJRvWPEKjdVXbL0BZQ7px
BXrj2quoshmciOFd7shpJ+RiO0o8RJAf7nn00heZv8UyI4pWmk0PiW9FFuC4v4jdfRDjP7jMmT/X
p8zacd9k6VmQc5UdmH5AdyQUVU3IyJtsvYW3kK+D6CAU58JjAAVfLdZAhmm9AsaoOapHWhZM/CN9
5yLsxMIXv153MaLby1aWuu/inaJeQwM71CXPQKY4jcW+teixtNZtUwYIn+npooWGdlIgj4C1tSeQ
SabPBKiC40tOoNzbFuKChfH+j9euGhiuQrdRzHtXPVOqjyA9Bcami99ZN8+NtQKQg4Ndu/X8tUnG
lrc0SqdW9hb7a//tw2JyndZ8jtE2JwbZDkNmmfR57nfJDtHC+AXNrppjXTpqw+Y6o/sKolutrupm
p7bLrl936cbCtUhehRAas3WoLYJoIbbbKviZvKVdxuO19dSZYI/NTsrXce2wodFlFjt2HTld8Bh5
LS6KywYbcFJZsVEqNmhjsVtkzqqiBdvxchzV6n7kCBd3mrUyscog6RZHqySeLPLhx+byBINQGJc3
U3dknJhQEBg/JRNxX2R1xLD3x7Oh3vziWZBJLuYENq8xv5Kb0yijcPts4N6mSzFbl9atFE5NuJfy
jQF6huCqeg3JcUgebvtHgkVmPTPzIufzMdzFoSMJyxZPSpzcavHWa28c0eV80aO8vZumvFbI2WKo
D5YjXhPgOLo39BNUpp99uhcZG/UvpVoPi8SCDMiQvICAc8YCntBJSmZcyph765hcLfvxV4bYE1qr
LoQ02Z4wVhutvTggWjuGKOiTswthWGZMVp307J5iEstnDA55Bo9H5xLKN4AIExKCu9KYUgJ5+0fg
bFZYKJ4nE2ouYEqgs4iT6zcT5jJ7auWFwDEQEc3bBdJewHgQzzEzZ8O2cWjyVZ/Qgz885qC4lih8
ByduF3202eaU+CSHYdfvleAWKzk6o+dSmxMvJ5jLAPNVzCCrTx6S5uYFWwXz+JrhP1mFEjDCn/Id
syKbNuIbfOD3J8pbkUN/G6VnFS4Iyjt1UeU3j4hCv3qYzZfE9mEX2k5IlyHM6toepUNYrHMTtu5m
mNgg1T1sjkK3q7WVR5Q7rnxYFHb43t5k4EiTR7LZDzret3cFBREGIBXMK2HhR2dGtUkQfkrENcc4
xJSuw0gQKOc3jrZKea6ghltLlL7w5tHQeo67dpU1i7A3l/W4IzNGz3Z+3zHOqDFfpmCSv0NhkVUA
r2fV5HgCLVrRT9b4a47L9EC9Gj4HhJLKVdV2jc5j6W0oKOjy/3RxqQJE+Ue33eQ+JMF8ppFwC7Zt
SfNGuyeRQ2BWFWFBfUh5aNQV0wkSCoDqB2snYNOjRQK3788sHMsEY8j7xSA3c7/XURwyRnfvYgJm
OALnE6bx3WMUxKR6QvcYYvOcjHvJeMvreITtJl9GcwFFo49fsrRMn6Q0I+2WHRgY8Z6rD95VMw21
LT7DMBeViy/AyeKwrK1rytpxmTzsRg2Tacrl2aCjM9902IFNR2uX/hkQ/tjYm+LbrU9juU00lal+
A7YAIU5FIcanHMH0kySa1fH11WL7N7nHP8R6g0sPMQOSTOL4q/KOnByh0X1CIh+se1U6Y7oJAWaM
4REMGwEWQItczTp21V2FJJ2RQVVOgc/PyJ0n4VKAqJGx1PSEmJTu3FAmYEg3Rhu4l8qsHe6+gMPm
j2WuGCRp+qkrfsSSXZT15ExcUMCOO5B/WTmFDLK4FBmK03WAxf0m6IiFgcnSTs83TDioxLjFcQi5
RgI5h5Xlt+TxEGvEfJXDGXQco7QmOIvW3AePVdwVuPPQvgp5646LoPnOvGOAI22o/Kj5twDADPCL
/XVuXU2IgOLImZEQH3RuSqazixwPLsC+AIguYy4QSdse80VZp3cLqEEN9qAaHkRPjgdVVTvee4m0
bA2+VbboYIio/K8Qt4K7zjIny3atsQhSh6R2F9FMiPPyw8IBHiqBCuSn2cSWaz3bkOuEJR0r5EyM
0KL+Apke0FUv/rLg0TGnNCE79hjXWQ+txFb+SeZOm3zqf0ylbFyUvcC183D4LMY1xlhGtkdlIPjz
2vxm7v4RaifmgwaWUF3eEQnB4KoDh4RlHiU/gKXYtD4Vg8jQ7SAchpRhbMWgBfCG+J+ctK+eHDeF
Jw4ekpvvxnwlYYmdT1w5cDieRlV+dYqNVN0yLkP4jpj3inS02165Ytpu9kdv2HbKAljUDXY1FbE0
TCxgSMRUyEPZE3cANvZQsgf2whhzotpLZjk7vyWYiNaxTsBqIMDzdJcNlL/sbZtevJfiXTd6BFB7
z3Lk7F1nj5IascdjPJHDY+eKTpHyxe2UKdiAuLFMF2b17ggFJnwBUmhNUM4rKw8Z6Ued7q0VTBo9
62AK97zaBj6lqqF95qwWn33AZJzL3qPsRPVAFyBCi/MRfvgGiPYISQoFR5tRpiBgdon+seD/xfne
HeF2eZKtagp+8+VnXl88qZtPQA5uvOSuM4OA7zEUr8RlbOb/plyvAs680Gz7SAIWx2wlidHioRH2
sAjCgb7QN1i5z6SWbSibJ8wmGPYzz0LUXFVLyVXslpQlq0MzxxzSxf4ulSBPwMkJOI8N3sWcSSP0
sr98SpnIrp2+aZmOxS4auLz9zBn+JJI9oobvNEy6g27WWO6hQ2SrQarTGp+mZGIoNu63wTDNB7sv
vC+ARgsmW+3BwqyZVWCOapQYDouMpLRyiTBOftaA4GXLqZlvRR24oH8k1l/fSbaQN5tWHOC2BpnT
1PImtTo7YoSTYVCW5d12MNCL1OKl/umZtAanKRHnD+a78a3/cSIybjpRIfg/CLA5kaa0mVu9Esm4
wFGRWV1B04ZBHzw6bttT/2peIzNfnTmxHOJ51AV26vn7gIcMch/nwxnOEPAnGhEZQS5XFktEdwZ/
DdFmtkB/CM+7Jxpem0F+gj3NwJNbKuFRhaQRic3LuENt3w474w7qHr3kX9RWzGQVPtuyOxl3mN5H
9Rb/4N7GR+KkhMHHGIhvBIsN+2bIfxzCfHx2Fr4YJDG+JT/MdyGibVMf5GkuwzhpibSc2fWJr9wj
DR/nWAHiOPDDALN60dI1zM+HiRkNyQ82uAfFCnL6kq4ApVc1ZdYJbN4RgwaC9hi7TDRyxo095KZD
/lPKrM/Jpa/ieo+fbPscmMyBRI4sHDs4+xlRAC4x46WOYZiPhVuDlh8M99P/hpih4n1F4yLOhv5T
/0UEJv5i7MsbcDnBENFVoS9Afie9+Xz+D0NvaA5dPONp6IgNhIXGNV9CAEpctqJPv/ussK1F7tHP
E7gRJG1IlNIf9Jz+v58xOFogUcHPPBC3BtjVIo69q9BnkS/BF5vEqh/Gz/hsn+YVLtR3gIIM6Qpf
Es9F+NYDzq9TAhHWGXIyhwvFf8ygo00G9oTDQTmwkW5zqyhEE1w38eAy6YRnRBnCkyDXjmoaoz1+
mCEjU0sDzuWenlJ6c53b9zjR7EFmkIdwc4AfxC38hmd5p4aEIcfPgDo4wh09AAaoV8DI8sxaQi7p
hM8ApcJ5+HcroSz8cxSo9/80A0yfo2PHwvWnMalyR3DGonxBFJiCyBeQPUEe+RMG79kvH6n5ZW4r
Xtm7OR48cuS5hCkTbf7DJGtRP4y3eEWRxdJmCIdABM4o+o5/Me18KUz0EJBZJ0TVME1ZCxK+H5NK
aJILTaZ/zDh4smiNZzAGkdB5JofzDFUCD9c/2UTwciEdVGyv/2RHd+ldXfOzd8SQmHOF0f+bubNx
Qm+UqbPhCadafZKSdeVINpbQNhG7MKOEoEKfIf6ZjC1hjSOZQeL0BQjATSOykGwqaTnex7t/js/5
mU/9jn6hDgLlczWuJd+ACN09IfP7altck4mhQK4dJriMPvcN5885u4UHvI2WmPNdfcgDPO7BsUDi
bj7NQ3vHZ+guLYcrvktnj/IO8ftduuO6QLP2jvdcslf04s78ir/Ems4Zl9zRGp0YW/AgRlfr5B5K
CA3NM19OytyJP6lAKij3+WFyUsDEBt9JyynP+X68B8jyoIBw58pzgi6+OjUnyxl+4zOc4bN0oR6R
f+szs3XUSYh/BtTM1xqDse53etTeaCaKK+JMmMDcCVYimC5ACA+/KfD4MOyBaWzz/LMQ6by4em44
4xfjf8Q9iOn5Mf5u9otU65/YAn5Pes74tMmLypTVQeWPyIrX5P1QkrJwml+uA9nAk2CDrwyZVZ1o
wCxIriQ/yC+Y0fw9Lj3/wgHCVgovwQDlYDdGx5t+hgzWqUa7SW2IV0SDUxlJbcak44PHCseTD8uD
4+8hcyVbRPBbWEgQnq9UrdvgF/k4Q2ienfRZnPBw+rEe7GD1ZZJo+RR/dx4VtmkW+xry+jS01jbN
i4U2KXPQdv0OO55BhtMYGWONH+P8jWoMFr+T3qGgnWB8H+q7+FSf5jP5pYJ8s4TNi/sTA8FMVN76
zQZHPaCdGJTR+RMD8mZBw11Hp+z98ntvDdn3GVxrKg/sY0HnPyb9Z4DgxtvW7/HOvswEofqd/Dyk
9yQY6vh2A4ylloXNsrknx3g/vjmbuACtI7How3O8H37LffU7Lavql8vfv3kce1Zo9gup+Lf4HVGz
Syys+JwdU16nWeT76DhxLHBp3As7XCZO9CrcP5YLjEauNP+CR+UZUdKZPYWNB7eQ5h+3HDlZuXdv
4tZ/TLx5Dr7qym0NOAzZvdDpXGAuOi1vZWFYMiDsyg9c0ebIira40jkfWHq7h/FtvHMmeWGKBSiL
uA98CITBumrikyo9/VZcB0J+KkHwtJSENFPeWflayLEcIYlYkdNXoyE1yWTVkbt27ZOb3dHKyz0P
nOcvLSxkp9FDDMQdq8ZK6El2eOejeVGy9GV48W864CzvW+ZHW8GJZJYRduJdaftdUcpEUlfrGmh0
gARHfntnEoOZ5yulS09p75QD9G567koPgVLTZVLlKzrgOigWiTeuTbIGWlXaFiSOp0UxFxucg9l8
Yw7CnhcsOlwOZKeQ1HuVJbDPLXdbaK+aCHmaUoCYfq0P+SZ1vX1Cp2w1LqHM4me+sRKsMFLzPUbF
WW+076BJcV2YWU1B0u2wqembM0NZxERmSqV1ampwkjFuYLvuM6/d68iyRwM7djTaFlBOOeCZQubR
YAmrJMF6gimJBUtCTqJlSgoZkVGLgMhEIzFxcfVPci8sCKr0pPqEE9ZcRl8cQSPOiCSK8WET9G/A
61VU6mR9W2edwkGuhI1HJpyoJRd1yLdhH+4ESiE9usc5ZCOwhay5ChKmuWwt/cYjaLQI9t19zJgW
Yt+juPOMYO5kDSM3tzYKfz0rt0LNFEhQ7AKb3IIVoWSkD+w8nHJfo38OpUmkFzJS1MBeaMP0Fpel
ELffIcKCgEnykKySYFUHV/ohtX956S7pIOyRtIazd7GKxwMMTW/w1jLZDRVKW5+A5Zrpa87uOTbi
h1gy+I6/lPQrUFel7EDw4vD3bCXeWd16MHcVaowpS+kkA9NWMlSomas/4v6sGKjWmkcQ39Xyp1U2
Yv3VsemV+sa0nCnEAFJsb9iF8XLjh4vONZtHpgHt8zBw0qTbVE+Z8qyIZy9r1AtdxeRnWzEbzpjA
5WhWe45J6MCRfB3Bbctr4zlWcpYEMrCybd2ehOqm0FQmaG0UmtA8WyooQSsqSaG/ZFPo2LEJnhrk
MkGdVeI1UI2PDulS3M9FbIuZ+mujtxhJzBLgmY/Zktp/nZJMJfmorDAo8xigS80+yxCwFf2sLqWP
kpQRjRkyAer1QQvfRERnikgGA8OmS96EMDjwYC5nGG8rFv0rvKWBgI9Y5CbgCoihsitMIOG7o9JJ
wW6snLFnvavdk1vbhcuHPuBulih27Dtms0l4gaLBKtDbeeZD1x8DBaYm/2awGZWLoPxok7r8Kwrj
pc6RlaMZl1HFZ89CepXaRu7eGS13IyItLPbSwHGR/6XtI4AsW28ELZmFxlupGW3uOuGQQiXvPdrx
o1r/DDG9lPHU9WeXkZPi/ZlxNquVuxDKSGo9JLofSqQtJOtrpPPXRI4hAqwMABvk3XWNx14z1yXc
6jk5GP4SuNxVdAtc6pSAsXyh61u32wTaelRRYAP4V+2ha+xC2Sf4aEiM5juSwREO+afQPxHzWmcm
eN49iv+sicfLNLsYFAJivUvsMuPwcT1RXRsXqmGyre7VWa8AMWFYIay7ZFkMW1lateqf0p9dakME
D5G4HQe8rQLzo4rClY//T2csxX6TwRCQXQdie1S5KxlXsEBcqBR4DVZWHnb5jPjwXwv1t+vO0wy2
8qdGT03n0bHVDDae++a4FEcoKocMZ/f+rv4J2g+IizoVEUc5OJqAun4xD/0N+0ROM/sI0HJhOk4w
Ngkv5gpTCJRUtDG0UnRWEI/hhnIRmd4EuB2U1xCfLNLUvI1hrod+D7IINCfMY3nn9muoJV5KuVvf
U7vec1Mg/7Qqozwi97aWf8KYqwnvUemYssipQdc58ERho0VqWLeZRcFe7TZCMFfxH4SPCms7oPcU
Y6yL42k2l9tdt3HVh9Q7QHSp8FL2XXMz07UiLKBpLowDaIWK0zslEgjmB1pMMsQYxQHLerZoUgP7
k2Oi2F3RiVAL85vimyMCntdDHeSZE1lnjVTe6Rr32Kb4d6GjuOKIgZZkEGAObK78DcWuJd45OpnM
qsdzPdpt/OKyuelC/MRghCED+spuZ5k/o/4Tl8fRQ1yavDQBA9TYeyubEuRUX9CJGBleEyef2Cvx
AYocd4xbVoDTFOaoeWyiI6YxVTJCXoT7nAo8e0vvpaDV4G1ndAZmSIbKZXVJmpeOA2hxyli8KpVG
HGqzGoJctqrp5eBItKAotORwobNPGXpp+SqtC4/PHSyYvaTS7oVwa7U975D0xxWao0w9yPCbki35
RjEWqN0L8y6izEWs48KWQZRyVmIY+14sLbO8XuoMRv9H0nktJ65EUfSLVKUcXm1yzhheVGCwUM7x
6+/quTWUxx57MEjdp0/YoczoL0iw+1v7LOn1LEqTudMCQYsVuHLoE20UeaGQZWuzprfWmUROa29T
uMytzqQRaU5tGn7GyCjlBfzxwtr6anK20vgq9wvJQpxDrzeGLWRAPpSFkB45dBzQz7tP9KdT9zIx
rwmnax+jcRUmVNhqx1T7MYC8kbhg0r1DzKaqwkVFlevgjiUNNxvPCmkt0IWEF68o5jHSLx/qeSM8
DXQvTJkWFkmw4k3LP2C4RjW3FOxOKOg9p0cuYcA4Q/uaa5EBLGyegXVrUPBxJXFC4+mNE2rO93uQ
eQReSv2nEf8gCiOF6xgVdEYydqNN0aBct8xDyakNq8VHQudeSKMwqycGQ2kn6fcekw2FSwIn9IOA
EXghsLSxxY5BBKbCw8g6+dAA0x3AUBQUlxiVTRsuOYaXOhvctvWRDWYisIvx4D3ttJ/2QTqt9HAh
MDJAqtyAKgapj9q35toQoz0FuU7Op56bTh25X6WVurTsaiM1wyWOyl0A9FlSARmnwSzXSqSz5L0f
fNZWEP649fAWJHorWvl4uNWBztlenionoXdFhyxL5uJppT5ZSDZncIgUAYT+jBm4eN9NONBzlHdY
uh4z+iaylc/Kzt8qQcnAm5YSHYxMy6ZqY4GPpnJjpyaYEOBPClxWZ3KEyY6K7YKj0rRRroXzyhn+
GmAG3CmpaES4DelPqlShA2I3cX42Qc2ZsLJb60Ky9dULhQdI5Wm97w42fkLtwqu2GSKRFYz3dSwd
Tf/dLYUEah+Bv6QT4DJ3bky6F/rb5GjoYQhjK5sUNwa0GLT1+gLgPTprFdi1juUTJHPTYTCDAFq5
1KtJJ22Lz91qNmqLElp7Ciy6SN7c15dOtfcI1vwzmVapLYx+GXymRmWAQlCXPZgW29q4+bL11nUD
gHbS0DrLrjWkQfGtk6+vHfttWZfI57LiyBkD8Fwq7RLfJEq1OJjK9Vy1uq+a1sYgA32EilaI/Nfe
4171HdJI6+NNYtPEUOCFBimTT/RiGgNC20tWJ4zdacRudcAj/SF0LqY0i1yGuJzXpxAsO93VEKys
/Pnz3ZVV7W3vxDBqMBg8zy3sOgXydG96JxmbRMRQ0jBbJMohU1imwO3tvW/sXO1YMTmv/U3t/vU2
3LpwWsJgCUdxsjAiRD3HOCb5jA4HecI8ACxDvTapyMOxD90/FrKjUzG5C5cSAqXOojNm9N0HPpfZ
GAsvfQ4Gmj2rBh4KURo/YDTdJpk29tBuaydRgMO1g+WiVnyHGgT+oZj2uDU3E8O4g2VOoa+1LlKE
FsVJg8YXtJgE2dpV6C10aT4w/QdGnRQQVALAqO4SIHEAsp0BfNoulA8DUgzT213wYc69rT7OOMhT
VvQ6cqYq8xQBm3K9GpMsmSvSYY3zkJiHdRoNNNF+6mMK74WfX0IX/A9ZQH9H01raJgKbNpLDDaho
u8P/bdyCP6osTqBorgbeSWNw2XtYE9jd2KHF5VXiJqAio0/z8i70SI01LzIL1x9m/+BhNXqutbWS
QOlJ6ax0xoR8bOKga8nZprN+gTIZ7c5gaikxeaYNGJMxw0OytYVMi7pBP6mZ4oERetdgeIXRbxvh
ZOpTyKL40nA0jFoG8EF9Nql5RIuTmV3RA5GLFkowzyUHAqk+hvYHf08ZoQ0svRHca2MgDLMBHLe+
U6oN+GhoQPpnRiEay+Mi34JWbbq/vgMPrP4QZ1trFQZLkBF1MKVzELa4s04846sDdQxJKbS/gkx4
zfkjHx9gXPHQI+VCkkp/Q45xo8tnOBbmhTE3J28PQ6zEwJcGyznPgYZ9G/nVYoM3UIfWjsGc19pq
xixst7W74gyBLDroM1WmE4WskL6W4Yfo3jnO537KeABgzyCfW/kS+jtg37I99apuEvYTr+KVtCsG
yiFJrNK3M6VAL9S2twMd55OUYHS8VPPHAOUio6rVyHLV5QB0KDdoPnTvktaU60aroGSa7l3oSDTA
E7U6Xzi1furAfun6RgCX7XI5pMpDb4FGaqa+4amoYD4H3cIcuWAP5xurC5cBh1ri4Kn08aZ6sivh
7LiU264Owo1Amxc7E2Viy4gIHTn2cnj8Su7M89pNVvx44aIrF3ZljyK6GU1ekzdTgbXa98d8gulT
YVBoPUk67bTm4cSHrib/HOvWyfH+nARXa+qlQrqUKY1lGfvka4rwQuFZX5mOCAmg11iAJW5Jh/Lt
tYP5JU1clvBH/guTgr4dWhQyOisB1+5TrXtdX9af6KEX2ikE/CjkQNuDutPiYarZ9l9gUGbaFhu7
efYWqt5YLgS7UGpWxI2somMni/5tMsqiw1dULDXICK4/qju0WhWMlYNi5GbWd6mkDya5jksS8oPP
2l+CzHuFfBHhgAfHA1I+UHU0tIx0FLcrPH9oxgEww2YTRiC8bI6uS74JdjBCuAIGckflRUc6313b
ext923TMiO+q7OSNuu6nhMKFc4zm8QYtWlhf1oze+pb1tcbbdeLNvBnqQXDKMTlzt/VF+sXMqKN/
PTImiGjivGUjGJSd+gttAN42jL7yMTBKsUcY+gHQ5v8C/qAYoXiAdF04mIOC6SWN+jZ+EMNlNACV
hrG2dMRvrSnh9CJmNdKUEUaF6DmhfASXnAcbDksk+tLkXzwRmFn1ISZEsBDPDD5pfFJH0Rml4RaG
Y/Ag+RvRBEh0QhbpX+ON1V09zR1pjBDbpHK5x+S5z39Tgnpf7MID4yImSXzMTi7tIxTnLval2mXa
V5KJB1Go30Qv3hNviFLo8+Jl8K7hwoqvuALUA7jJoQvDSISeOoizf+SnANQQafaFMxoPvsahkP8K
oXEicXQAQ+f98RnsIftu3iE9weD7qUE/YsJmiLvu/PJrihdhoHs1O14EWUP28rGmOYBy4vKJo98G
BvcdxqPcEjMV9MO5pgyEzF68Vi44cxfptwfYRA8AkgX0jYHJ8GjtJSMKWA9pMR3Xzy/83fThmzkV
jWLCzxsiIVAwlFoZ9tNhoQmOgClktZfzqDhWgKG0GDuiqqkdsquLwFCF4y46F9/wIWlDF7JoWMeY
hXrIbNAdGfOxQuhOQgphVAEmhKXQftOzRgpBzA5pezJFAfKGLgEYEmkk0ZmwuU2EZYZctGSPPe3R
ZgsWejaclNUwp38/z3bZrjhh+bdixvfvRurIAYaH8qEhbcUmQECiRAorPeiXflPv7Ye/NPlMPIu8
Fuq9/gxjrX9bQME/UMdkQXik9Zf2IV+y3eemXpgMMj5FDB1Mx403QKM/OsZv784RweeivuUvQObQ
n4RMFlOYZ8Oog9VGS1p8C8kQ9xv9DqYoNN5p0dPIhhgtI9ZKX4LRGkNLzN2Gr+ifog77BnLZS/2G
M3arN+BhTjVn5Z/9p17EJxeXPwwEm6P6dp70gSWYpaEoynnQBQamKcZVpEIfbClwSAHYgiA4BUb1
RaJhUkPTQEYFI7h1p/rQb3JYvQBy37BRxSn4ltcs/ZhAxUnBhWtO2Qv6WfQCH/f/WJVpMRRF59dl
2iPEyph4qmycv/jR/wmnK7S8QbIhIgg6Q1haErmosG0qbAah4geJZjrKYyJKNGJUy8f00F8GdD5z
5D3sPxKK4mT+0dt0flK+HlbwQhlbg7ElHDDC4r/ykWdluxi0xpDfoW5i3/wLJZIHBR+BSNhjoC+Q
NWZYJwy3kGfI/AkqQULCtGUWi5DpuA2mmOiKmQN5FDoijZC1YzbivxHvOkTP/qZsoqu78qfFNTx/
UZfsjavByAsq6iw+NCvaJP5GEfoR2g8vio3HbBpRGfuPXIf9lryKE1GlOqHRku2qU/QCDpqduH5/
Xjot4u/oxSIj31FSMTMmggtvPAIfV0ncAqgL1NxMnRsxjxSjokD6ZrygXf+NBWOmHciQsEllhGJO
ygF/FnR+tC+TqRlLkoXJPhITdeYbEIL+LTjvHZ5Zg6SODA5Ra6KvxCXRhKhX/m93g1NnOnmQHnzJ
SVwzFRc63ljPtpnQs01piNwYJZmv+sYPEUJe8k4lZ4WpwUzNHA/p+MM9YNBJv1X+Ug1A6uOeZqMz
YgiFhiQUNisbM7xhqsm4DKMsRJ4FgFHQESskR9E8ARF6FR+e4JHuJdLtRAo0cA4e4q/2CeGEK3sJ
Gh3vlmGR93Zf9iuboTME3qy88cF8aULzBI8sZsW41T2kRwngIvjmZ2h7oxnM2+fF37Iry4JRLGMn
Jo28Dl7E/4pS7gsKG403Xg+DuI7pD+O+5sm5ItSz2eAcLzd3Vz2lTfckKKTo1cFSu4aosguaNPEr
vUv/S9sRwo7NsTgyiTobT9SSnmzFaf8GT7aPkT2kpQIAothVGPARpKD0x2IgfaV/TLjSZrSq3j73
MUbixtsnW2UGDR4vonIaHbm7W34zJ+JajKWwTt2DhcdekMr2n8S3mCUSpJiYo/Bm/fuEgPX+N5v0
0GoKmOt+jv6CYe1Z/BLv7u8xKVlqSAH5SyztdohR7LB/m+FbM0JiYoldIMZKQrHRmVgTgMYrGUF/
b5nxvY44Gh5AQm+kXzwHgEGIo4tTjHL8D8CWaENzVvIVJzsNZAh+FEScSTibPCDeRruU5ERblZua
j9ENqv8q51/yDcyjE6K2l/6RvKJXdfrcEj7KKDkSNtqH8BP4pxTZXqwfYUnwINxEkHV/k1PNP4nU
qdx8bsGuvUg/nILmBSQPPR6k/aB5YPhc/2PYk+GayqQrl323ADidVlsv2Ln+zgj3H2kpB8tEgn19
i88JoO56azfrOD3En4XhT5CuD7IZIlZsXdv8huJrMZlX4Moh9C2mpayJgZPvztC53Ktvxn7xXbuW
b/Y2N7C7EofCN8vOORTPij9i+H1n2XFbWKK4PIv/ANDAeMYEI23J1/T75sJmjzbdzl+j6yFE1opr
geygNXZXn2cy04/AylbJDAvKlXZwTxaihM1MTCyrK352yAh7Z0QKr0x/z80sPru44nX/tOvdnbNh
2Ppm34HHZMuBdQOhwAkI6pVgI4mtyo5Iz0QbgA/KU3nGHCmQ2EsxSOf1iW+wOTox4OQ7ArogdgB/
QLyczbd6lp4caNcMid36zE4He8D/0RgoM8OFRi+ehmmnf9eW6Z4VdwVSfe435rfw/m035qU+FLuG
1SAWz4ujI3nJj+LFELUF2vRQOcjaA3favkQ3hJbw96MxyUbhMjLo0Z7M4us3Lw18B7r4TMZ39o6B
NMoZ7VfyJKTy1nV4z9YXI2oeUIH5pvmPEwykg4CCEB0PYqm3RoQh+2rYZwCOuFakMEIeX97BK0Jk
a2kQwaprcdUsbjHPmz0JXzyqJ0+MzgTjGnIori9BB7APSRNTZAIPulYkITexhw9EnoLIU9E+hFTL
vXkzQzdXKMVxpX+0O391e5QKrDMqiPJRuxt3+xgj6W5uhXUdmhH8gROzbnf6qd1BZzuhsXIQQ3p1
553hv/IiMZdbA+2/hny053QopzDVGJiLAPTZ4jW19hfxXSCzmi0QgEO+oIA4Os/0rj0FqCM6YvKx
gOm4aDFRIBSV3FrWAQ/azKxkoBt7oGpnBLA4GvNNfQlOnKTsV+MXs1nyYHYvYYFyokF37o8K5zXh
zl46hM58clEu+8H3vvBlutl/yStF/QzIAs9EFgVcbtE+PjeRAUYgixVMupRTew9+GRW1SOudP7/y
O9/D3yGj9JEi95b5wf0jhFg/lMz/fjPnsfPrH0ISlBQyBbbfHbpi6FKwftuz8wSIqQJuYy4HrMB4
YpHJwmCtgiHdEkL/4TLILvw3G4XjgTgL6IBv3PN1ueanuEBi5WmY34GqIZ6K7jo4dDyrkIVFE+pL
2iCOtx6e8VmgCLzFIM5ECL9ionZSD+p6OPZ7DTU1bVv9UEegOBPMA0rHH31vHb1H82NtYZZdeFsM
CLG9rS/pw/olQ/5Vfuw9WdEAc/DuXYofodqmHeW9cfQv4NM/82BVLz6r/uCsUGffqWtp+Vllv95F
/Fi/t07SydyU12pdrNNJRBvvK7+qm3KB7erSQIKKBui7Wjf0uLjnHJtk+eyFioPgO33SkXDPANOY
qFQOcvdY83xRM3EsgJujFKOspL4ccLDGCJC02BclIEdIQNgX47dHs2228Ad//gkYG7OaJUagpfnF
MIV8dkvYocsOcIfrTlLHAZif8zNBFuROyP0YdULIRkSw5kpKTxkJZgv8NNAMAB/aNdkSoKPfmoo8
2iF3dhFH2L88TagM2/vyL/+TjS9RXzPPRArth/HiZ64dXWLa3VwDmaW+A2Hv0e7BmvYXVh3vEZSU
oCqQI2uifEOaCG9fSjn6qzmRDkD2r7roSa6jbzSOgGghoQZgD6E0cLhYIcn3MsMs6Dv798APN0eq
CElKCmXq4zu/nElgzj8gUIb4GrqnEOjJjb3x/2bz7p3nJCN2vDEPBNfQ2iE1J5MHo5c/MOJF9AEd
NPSVH2TcqsjXkdkAYAzDhnweAJ9OX1zwKEWBq3LiO8vgpzvKpCkUJBQnFHLtuz4TTLkVVCCo8oKc
pA5h5Mw8igc5CUcdQBgQVWgrYn4zgPjPRiBMSG8FK5K9kk0oFslhSRG5hXzkBlFPcc84HF2yLrF/
7pSC2EEi7XdRL9WqvmTz8mKxtNMLYSQ4uXsUoH84Ff4tHdZSdsJ/5+QdystnFz+UH3yguPSEGv8g
I5RokV/of/XDotsCfJuKnjqDK8aDn/m/mKHeRwKE949WCVh3bhM4eor8QqPF/81SppGGoqaQNckc
AF4giL+5+WzKvBd3iduRUuuT8P+NfOqqnq5CtJMfyim5CTExMc2AuA3SqsF7QoWN/gRyRaNKRBuI
XKDEWGLAyMF6KIAQOUS7FxpT3YsSMeN/01N9YRRwMR+gFQcaXL86ODf1/fntjvrbvcC2Pignoicg
71WCWZNEoUUdvUo3mE4vArKv+lE+6kuzcn6Fy3dGswhtladxgER+8tb9Td0BtTr7a+/skDQQ6Jpl
fE7XwZE7h73njsiFHv8O3MmcQwMXHP/tn01wm+Jw4SnOop6SNtUVPMzNQ2naPbmn7MrggsxEfD96
ZldzJ/4V1dfoyvRnKeN8aZ+gmkE3y679rb/JOw5coXDEAcxPYD+pvqhWhoM+4l+pEoQIM0fazX2J
U9fcoSR7I1XHcdg52DtRR+g8pWDvyzuejnpe2gTHdk2LQTQIluLYCJfDSWd1BS8M1FDQ/GkfYKOT
l0HbgdP7BigVyIcsEKICmIUmSSeqb8rwYMQHUHqsb2YCCdpwDO1QA//nFkFwYoewE0CnsRe25OvG
tTiq5+Jmv02aEPWmoPrOEP0PhbGPkIncFa9kF1DNgG2mG4AqygDTJz9kmE2Is010SgySRGBh/j04
Bkdwsqfo+nlWC2+lbvUt/IHoAV81eVSX8ATnFsR59Kihzn3xrQpuIMdugRosTXjjG+jlRrmyzcRh
p78ZBwGz1TuheVpzjjJJgYcFrJY3LmC2jAtqsRg/vyy76tWcDOpz/0u+JC+keTYgzF/Zzb4I8GXK
uc+CJgfgbSfbeJGjgQPejQ2FUum/8ENjQRxRbDyqeOKYfSd0clbBGGLHcTwxDaexQDBkX/3xY8MP
/WFCakS1gcozBwl9iugbswv6BLTpMjE+R2N/XF+0n/jxATfuiC3MEUgM5MHuJtkg8gUvm6BBCU6P
qYEjAtftS/+GhT1UyzybFI7Q0qGTCOWtILa59Dm+ydo4UAA18Ymqj2hydfl0yBmsjOAQfKgLmjFi
LIOCg4UwaEC1bE3SXNLG+fxSKvCgEuDmiZT0n7678aTRSUGApihf66J+4xxjOTVPsjNUxVn0REJg
tc/w3JENkhTSfzNZ/ySFL77y9wgsoMrKDRXBqPgdjt1W3mgnZpPVrT/0B/Wgb6TT540KAzBFShWa
P9cqQH7vK18aYJVfyk258UlDEoOw1UmlavyXf0gv/QD+Sz3wowi38ozyXQc7RY+AzIReAGU/V4IY
0yLV9R0/gZfnFEK84ICeN+CV71yA2b/gLTqkM5QQrBxOYWD2ZO0DSiYzjSIGHwN+C09sfHHqcbBJ
DOj8WYAWKj54Gs3PL1KJEgXT9gsOpo9c0XeNSDvsK+iD1L6s8V+SDIMwDPODHliP7IEAsLOWhEIp
jC7GPIDWYXHjca1AwxvpqB4SxulLC5sr/EZaDsnP979lFtq0j8RJyFohPeTEZi3t1L/PTv4DfiP/
oVEF1p3Fp8KbeuBSQEM4/pP33p++Vo7Zj3tO/9QpE96dNtcPoi/vrIyTd01+1LU6NdfB6jNPx/am
n8nXYC8v5WV47Jf9Utr5W/kq7cSfbJ28k7U0x6lw5m7sjbsJzuRbpGDGLb86J7LD8Oo/zbNylO8G
jb199mOuO1ILd4/vH9sMjuw0f1Qr4QIw/HgPhD97cb28v7yfwyMYXjbaMAhsQA2A6E6z0xmxAgQV
IH2m13oZ/lstjN5ZBd3NeFXwnjijoXRUowH7OJwouNEEueeHriMSJ9RLIHePkvYVTcsr91bB/ghN
D9Zrwvrw6LncatYYxdKTjNH7BWGlvPnMBXmNf2b1bV6hhNrX7q28G8LNPWd0enAuwN+W9hWoT8HM
BQ0xTsln9ebrGrz0YoAY9JXd3SdMI+at0V1/xgixkUX8e6i4JtAIq9AY+yJpTZ/2IX3GV2lFejuR
D/HSe8p3a+XM0lkx0dcAXebqGszBEomqlTZPZ9YqHStzJsrObOCO5svPurxGU+P2OVvzcqnyFD0t
s1lDkQdbYZY+S36H2Ae0Ig/uwTsG7+zdz+JtehzO9pXZ5L1aB/uKg3THSyvwCX0G9+jtwCr/ahEO
/iv/yD9YXeWF25iTzRtCopZcxdmSrbE0CXisTpHbM0f8q1YG/lfo4NidI61QXehMIrYNhwzgVQFH
3uFw4BTTzXLhxOqcd/NxvqoIxesQiXk0LEAOkc1mzSxM6EHyu5p24qWPOHtkGvVlOlF8aIkjs1ZW
tUnooQrqSu5c4MLMhYyWudk0UxLcM/O5ZTfzXsc+XdN2reJtrN5b9R7MPMjajdCSkjmNThHHDP0d
cucmufe2BsR7nOB/KcDLau2v0ry75TmN+LACSDt8OcM1s+Jl3sbQbCFZZgZ6Gah26uVvF9r7bFA3
OgQtq4EmGksLSaZfEY9zkjsdjpUf9mfIiPQzMjDREtrmgfPdWJ85uKEdqDN6l49eKNmW5UIRDA1s
5sT7sTt692jzpjuv2Khg6PWK5JZzAJXeb4ugm2rTZGDkY1PtyBgaFO46861dLEu0lYr5R4+Xhebs
9CBbpYgvkSXwLtCeGcfxDNEQnzK9RSFjDJjJcM5mcfGg2KmVKVoCoRVS26ArnszMdGJK7TlycY9q
bAYPNUhket95sPfSapbQqacQqhUBKYJoA3gzic0resFHnuQvC9zLx45HFVlropNJhThVqwHOZjTB
e3Wq2vG303AxFX+e8tqcFt2Gu4mIZog6q2mivZAn49TuJ5rxNulVB84slBFNjaJlAZyxaN3tJ3MJ
595y6GJAEdgel9vMKvdtZ2PnBlkuatZhEK+cHmZUGi251XOVwZSDsE8P48z+9FOlCBc9idU/N948
XtYBPsTGRcGSLtBGeoH2A/mLQwu5IhNxe9x/WWYgyScOVHPB3Uvh0iO6QCsOnIauAhWugV4PU5lR
vtvr+7IbW4UGJDWeBswNTB8WrEHjWtKm7QelbNNkfAN51AVrUPuoDb/alKYqgrdmkEzUof3OLYRL
YN8ntcDBdkzPOVD1iPdhrHrJm5pq9uApp13PKG1IuxkcUtukeI/beYoYZZEjWlw3o6aKxrY8D2mq
q2g65lp98kplnKfu2KZfkrkb015aPrbBnjaveZvdU4+kr6xpF41PZ374JGev0BBI7N5qj1RjREof
kGZJtAqhMROPXRm0DYDcolIneYaSWM+xQ41iECQryIg1Qwk3QHJhuHBdOv0iFjvNWsi6GlK4LX5F
odHMAhaNk4CsYGMRvbvqx5SOibFV1J1uLfXi0pnznISGeg8VIXohXnwLoKNgPsgIfs1oIHJBSTJ1
n9Gv8jmBSiD8CIxcHext/U0nj3v90JUrBZXBauqZr06/WaBlnaM7qVz96wMER3bXprMQUlXJxnXn
mb7N21PNEvzAgYPX3qJHkuhnbXjJySEs7qZ+FJx9HAxRv0HwzlcmiKtb5VITCpANiR5oenUZNjcz
PeRIg87Uz4tGA1pBnxlc3S446RSOSoSsD7jSD7UatqRBzX6cYBfA3il9wibNnG5KPuhhz2VuCnyz
khXGEylFbQvPtSG4y88uhflfsvepPQS4Ihun5dn6UGhQZxYp4xCnAwK3UvxD2wlXCwR8dI5NUBCV
NUGAXrdWtTUODBiKJ8vf+h/Eseco1LNCqnIO9jao5mjd+My9mmaTAH9s9Hmbz/t4qyAyKe9bi/U4
67WNhGqmvbK0hxrs9O7nkz/TmtdYwySifRQxVvfPfYD30rJhupif0mGbgqusJp9uqeWzoSQRy9CA
CA9yPAuyH1TYWn+ZMmOzFgGAe39C8V6Z+0J+xLKGEG6ArrW0MtEP7b99ifRlzGCU9dkCFkSDw91Q
3+CzJ9OkhhOEDwgQTBw1e2KRNWmYOSV/IVT9ZOqgCY9RIZpntEW8aepuONaSevpxpma0+KAi605k
gL9YqPSA83p6C6RDzWLwocVYo0YDV7RR/LssLxx/rIIjrKcIzNr1CDts2r8eWqZi/NZOYmdpxZNG
BzKzz5uDXE0Kc54MF+yz7WYV03P2p0N4szQH5dAlmjeRGHP4P3JHeKYAGWvx3o+AHATnGjoPsMDI
RUhQgkoCUZECqAT4NpwrnNx0i6wzELJSNjV/LmbJXFAyJQYS7usT/aDkZeh3udmCyPaDt2ccMxqo
YCmakI6KP7F98JXTtjlp/ROrOXNedauKlMGnl9yOGzhA3a+OukuzLcx1hhS7M6peqbclFNomFSYt
qVr5tQqgAHQbXKzpoXtizZkmB8/cOTJH6w2xJqneABXWIS4MobnsJYyBCmUsd9UNe2r2UXkRiYap
vbIc7l/0aJkGGwpnTK0fExa5hguJYliI+1KWDK+P722MsJlKlr9xVGlfJeG29ZsR8YyWVUbjrNnZ
0TB1Imvc0lUubDTtGfWg5ajgvAV5P42Blfx8WuRmJKg+ChbuvRUvPsXeJMVJFO8Y4RQenQwlX4ea
t6jygAgTjJ3IJz5F1sXqqmMbwymMYbs9LBNwYZEce2oJuC+zVKmAmuvPkOUhkW3GDUb0AY2gQ68E
C/kTXTu3mOlJtMw5NToZ6XSZDBW3aA9zpk+yaDoQa5o1/fjhpHbNUW2bqzAmL27SReSgwQOQow6z
c1L/OMBfPAkh25gGeKJM/CyaxaDQohxSBy6Ult6t5bZc9xisZvUwyzDxqTM0EtJZVruXzLKmZZ+P
yQ7GmiWSHZZB7Y+SnKlh4S8cDakwcHPyX8Rq1cjRY8ed+Kl/lvUCNF+OSKQ/KhW6ej1dxlpypzpD
OiEhj/xS255SU0VcBBqHqyGTq88coFeBjDqy0PLONjkQtKpD6dJvd8Izs1bwDEyWZVusLZK9DPQ1
ZJuCTH9IocW19TzuAdRDwvE+5shT5bGltrvaD8daaqKln2l7FcELj55QQ3gPK5/2gTHsc9/CBcG6
WnixBF0+V2l/yihG6Bm1bFtByo8mnlws/TZbgnWj0WW68hw9nIUU2Wsz7LfloEwbFA/KeC43wVay
mWSGKXKLWIsr1KG2davpsSr9XJF8IMhXWQa3NUCZZNKsDlArZGOr9uMmSv8s1Cgim2rvg+Q6rFpn
VFrp2m6FGxnpmzGsq1DduUqxMTlPBqveQAsaw2ir8m+RwdpU6GjGyAk3iuAgp4i3l3+ZV54kUxmb
PbQJPxv5ZbZqJXnqDBut8rGChVAT+HPL6ndV6U89WRtLdTKtzFdTpdvOjtetAV4JQPCAxJfSbPRU
miZusM1ayGsa6lGZvUikYdYZyqpArM12aZG1MlpnGZpzgIqqubfJkYmzOkQwVezOaEVL3QC1bmsB
8iWRmWYF+IkcBTufA0ZvcVcA1qG0s2LQl6XcrqWhW1eZt/YrQpoavbNg4CDqNlDcxqGpzzW1mLNA
Fzl0OItWdNsnWyMcNm1fTBtH29sSswQt/HMiKiEJVbZw0wzGJqiLVZjCoDL3qdQDDKD/KJeYC0jB
omhZRWU36cvhpdUd+mn2gg48O6Nx8o1dGosyCrhGDqhA6RB6wdSthnFv9jMNMHkFbjpPSDV48U5B
yq94Y03/TMsSzmOrr5EgnXVWuBKX3TfUE5Iojd4dYVtNmo5uRY1mYB0LnYaRlQV3xRx/ctwjg5fe
1+NwAD7VTJsB2SHy8vJlaTODDpE/CT/zgrImpH2OqFrhZiMR/xMgGkb9dmGyGCAt5J2Es4i+/kDU
CJZGcLIy2h5eDRmfSGXcu3SkJRtDJgbt8cBqMKCAlYaakwu3gUMW2wH6+KcctRm47pb251JsZifb
2XzAgNGOqa6obVGUFDZd/eQoc0M0H22PfFUxivwgbTLW+nmfTnxKJQZxLrKVMrjh8ZeH4xWOOy6b
aDu40z4a53TrzM+89NeJvIHEFybLhCbUlMCJvKvrLxp54yrrAsiwPZLtnyE+2yyRbt5q6z4+qibz
lU0Tbc0COsncDHexudOVmVdOYnMZ1AtUToth0uoLV98wL0DgL0dIyN8WkUO8mpUqnTz3YkGmatk8
ffib2Hc7fQL6LCi5wg5jg7nZQTzAuftXZn4OnE1WlhkOmMQwDfWhBSqUn3zWcQUkmlLItmjuKsLR
KIZ8dLOHn5L5UJ0+pF7/TmGpdfS7kV/lY7mpoh+tODbxnv1hc86h/2Ig3CcEzjRrEcNgQcY5ZmRR
5/PAXFrZr+LsauYWBgRLuGiw0KU/o3uxjQyAXBHqQgb5mNPC2zaOdfTEDNqhKRGTvWQ4YAFqTLyf
qvwd4qNlo43zS2URowUhoRUR3B3GC026K5D8Q1GRJMMFjFd91r3xKpufTltkGvbQCJXIOS4X45AK
1CEGIct11/rtx41G0WfvlEKaSOWyBHMt5xznbSFXUbojTzR5mFelqOU68qMDMmDI+zB8RS4gglXd
zoyOwxLMP+KSmckIBXRAhiIronX1mnzV8+ZyMq7ysQJ2VdqosiAjsWgSa4FVDULuMsM3a5N3Zyt8
SBDoappUfrxzje5b8vuRqd487mUcLZ1sOOSBTKMAGwRlHHt/YSRNtSQ66+6wk1vrGA/OqvXMSZ25
a/G3ZJbLysIy2rq4kb4I2GMWekSmZe3cD0ZD8URC/EPs/zxCa6FBK9sLYLwNEwkWQqI5oyaOxsEQ
wKaGWwJQ11o0tTV3A5S5QjrJnA6xUsyaqp+LlxOrIxu56h4ArSumnhwXlpvNZR2vi/4vactJXiQQ
y1aFcbGAFeeOMSmIxZGEPqRMraxx/DbtydTdQxXKUwk6Ch3KNDb+o+m8lhNntij8RKpCWbo1ksgZ
DOZGBR5bEWWUnv587b9OFTXjgEFI6u7da69wsKvu3Oiw95NLhA32Oyb7zPzII+1WzZtGulVt8mVl
wT61aJtDAg3Cl4sCheUdSFty8Yp6KRt19HrgXx9iTdggIYiP6LiFX8Lkta9plUvrnHTKN0h6K20K
cEZg7R7t5gQZ2Ma2AcWBD5Jzps5h2BiFZ4DiTBZDvGA6DBhHctCwpzmGlCL+61SB7MpjuRqBZ7tM
wqOxXGP74yoRUwPWBelk3QzxUWcfBeF8mufWNTIGTKfeM4sdrdSbiz7TncSnyocFIL2tzQS0qoyT
Zainc5W0xbTJ/gSKl4l6snFaxexKYmppJHI2im0qh8R8NvUuxjdRyceFL+ojRKwmh8kCj9GZl7BP
lg3oFdKy1M8vEYAQuq31VHqaB2lyH0rfUy15Ogk6ZLG0WSN9nQzmeWxtrwzrBWD0uFPuyqb4Tm/9
TtlM7v1+mEmr9iu5lvNwE26043tO3TBHc+ZWHvoF/o/5uXWUVq8VlWi91DagUQvjGF+AhmGknfyj
QPK1LXg951QlN+7D3iendJm5qmt53OKL4mh5uZd4r1OyS0AeAY+PbLPcg+SpC2k1HGjfH+gUv5fR
1Vyr/wTwe3w9I8DedXCd3MUBd/BaoPmRuQdb0J+C+gInYCHDoAfyB9sfsbKW3cR3+txrc29At6uR
ZObWBXfFVIcN2E2H14eqCiJDoTmqPgVa7kxE2KKBwJ49lmiRf+Rg+4TNt3PRQGDsljMr9NTGAVum
UQHOrELJadDrOMDO2uBIDGzkEhna0qnFG/2rCKmkGRpTojogtKwEL+S/vYehN0ADlqLRL/AFJjSi
W9SJZix8UhgowKv+XT2D2/JiHD5INR9O4m2h+ODoISg905EXZ6sDaIgfGbMkFjq8GR+QP2u/+J57
GxN23oidHSEXaBnEF9CdaZAw44Clv549I8kEq/cfwS+tYZrC3Fp0KehG8OTmewALIggcaz6TvSC2
vlO/ok50itjBTMFAHWMyg4rLXcBKAn+Pp7zPG+wPDnHkvrCsZQdZiTOi/+vBt+spcHwINYvGVTed
d8RUw5KANwwrDf72Hx7f4q0NqA+0fwfD5MQpd9HfYVf/IX/9tYo4Gxrv9KTRAwBCQROjJ0QKBZU0
RqzMwUxpHHBU/50GLiraM7o4CY485E3KjBIsiT4SOiThFOAq64ibFG0jblnupBdAEuE6MpqBD+xn
U+0jQ66C0R0dVWCC3MlHlLlTlGdh4oKj01LCgw/4nt+W0J9FaSg6UPQWeE0+Nq8WkGafiUMF28p4
JhA4um+guVAEFkLQgDCBUNREbTzlCkF3QE6F8R3URXG3NcRUAPySoUNAmAQXwYllthQIyj+4uakj
CLXjhGEXIn3UrDoYISIAIe6JG98hNo0D0mNX57K1bh/PDH7eIXJAJuvyaTmJY+NwiHzL+/ETXonB
hJu3kjs6w0IW7TK2PvRQOCmcEeLG+KHKieP1W9eEgkMeDzQK9pmJK7WuCpnZEL/lUqv8lvKRPjRu
MX8dthhuEtMDp8lnsnSiv8HKGedW5ypy/NxnDBy6OtxVjEXRNkxvnLWB4p7eVuqg1NfuUFPoFbzx
LGhozjm24Q4V0T8UAlOmBkY47T/s3fisCfT3elppTtW6b8jXg4NxnqQ6euZlJvG2Tsk4izFFdZk7
OovSfWW3czpJnD/GPHjBxMKbeSb6gtI8TFCebjLFi5k2pfnw3toIt3R2QbMaQbGOsMF5hR7DhwML
RdI8YL3b3GwZQTim2/Mq9VJcliVPk5eRvdUQ2E9mdbZ6DS5PIGHOtGY+E69FgTrLdIBhBz4SSF/x
pQgmsmCRx+6Qcd9S5jqs6ZRjVNSij/LA3gDRjApYiv0vVBEQmdql2YgncFotErJkKvedOhF6F3H7
e/UEK1TyN8Az6ENOfSwZiKOp3Ewj6UMwfDgkXDUh7KjWzKq80pri8QDVi9eEUwKBSmGQ0sEeBBUe
GhWSEGJ68pdDA3z4pfHJcwG5UNogmMKqSzox0UE8oXuJyoZeEf+SNf4P4tWgfbE1q+/sVvN7eRC+
NeZ1uJCSB8023Pub/JfJLER3zFxFt+mT3iif4vULB4pOZ/Dgqp4QAED2xxsCuUBIJ4A2CW2mEB22
UOHLnEgV53AvZoNbO73P9OhQfuCXgCn7O1kQAkDoOVGY+MngViqwwJdgPKA8DSagmFPaBMIajg7a
OEXFkjO59IwCJruPBBBrR6AJBS1NEuBUhZRcro4/JUhBEQE0y8pcmlCR8DhW3Ffh4bxRDkv+BSkO
8WKX8EPkFLtRuHxbLq0tkyuLyBWSC5UNEyKzKyAFoQBCzsh2YjoZEVuI+CS7WVJ6cam4YD2X6oAR
tNnM5BiT5ZkP8CHPupi8GI8Hgh1bdnBCALwC5TF+OUs5NRa9cybKQNjf4VXwR28DsnxDA2JehSJw
VZ9wBGAESUxzzHEMKiJnGJjBVMQZQNQgczb9tn7YvY6LyQ8MCz4AxFz2eGgAgjt37594wISE+Uc5
4FV55Hcdf22s3XMy5nQsk5TEzU4wNf+4zFPzaT4hqqBPvnIssuDAc8cj0washe4LheWPz8GT5Su0
BYCZ4M7b5YI2Dzce8RX86mQa7v54wiUcUvKHLjmkoITgeZ3Pe8Tea2HBGQp3Jc5NWGYdMLmeIVCB
zl4Kpuim2hUw6F/w5fFeunAaitNraV67CzZM7jnbqddx5Qvu7r658j9o3n1cYc80hw9IXCx0Z5br
PdQIIu1hkEHCEMHCL6itPG2OKwE8mxKDLmFxVpySJbliGywNSJK1PfyvhJfFCtOlebQEg52Vm35V
IkxIoHX2134lwZ1mOzkPfthRFqDlP7wdagG4nO8fDta8EoaDQVYhqIX5wXzq8+qkrpqT+HA6/sPi
06S790wYUBEcx5GP+LGlO1hCUKJxnIIWfRqf/ZUT+eeSF92De3khPBCuOcumkFGAfLD9zX9ouMDc
EewjlAbFLl8KdQFCqGOL+GfyKTzhIE8v1PVkk0PcteHiZjtxmsS7QFI9EMk4D3eCJyUuU8mn5Dc4
X0UHuJT5H7NbXOvkzk3y7MTny/l06Bv+y2aODtwTvDMA7a7Ylffwuz2Ni/Fc7NEW/cljcBb7I3ZG
6KRWEzei/UOV8Tl5lEcFjPGoPPBMhLc3QgsdhFQAxV1Jb0b5wOp8VBzIWJD+oYXGmpgumGrUG3QL
WInsRZQDhZTPebtRgBkblizoQ/03s2X7zeTVfPOtTBlOKSIL98TiG5oEz5Jwq/njN8KopHK37vxF
WVE3fiS/FGU0pJvv9jv55NV5NLf2RojNmvkb1gbdxCW9ZnbNy2H5+oy25a+IUetv6SIkb1b1IsSV
/iw+RwRWVuv4nGzTM0zDqVCdRbiT0O0T7pR0/PiXGGBoXek/pkTmUvtbEKJQMtFn+8XET089BJUi
w4KilfUF+IgZkymD5UBxtJejsUYwORliiuTBpAlhLVY/LDAKoJLIKSJc0SEwOSMJ54oQkjLPElvW
jegWyBufNjI1KH5eTmJiji7mv5Si8mlfmXjIhBRxE7IwQ8TdvuwBtCmQhKElu3NoiTqQLiQBmDjY
gjXYR7PBn2WY+4Qz8gFgK8q1M9CRMbCNBx0Tc7xCVNPflxHST8odCAAoqRCP8MkqPEmJFZpyccdv
+F/UylwNwRxm7StQiAKcOtBa+YJnQVKlhGdqBVVjZXsd4XJNHqwhKHvhqmL26XR/Do3YoJBiSFoh
zR1mrOTtsMeEqQqRT3p2W84YIdo5K2nmDtDcLE6Spuou/LsJxaGoGyiNIv9avR5FnWJnP9LZzr8b
25z5/XsamNo/WXn9+JG/GYZ2mUzCQ/7qVnmZz9M03JR5QmAQDBUTsYXSz3I5wgTQyyrN89+EE7TV
p8kFnVTdQc6rR4JrRBecItBnXYExGBWEtMKvLl+UdQP7ym7CkbVJ9x0Mi+SVkjdbz9R3tik0LODi
Zi9JChpoy8veiIsyzBI4xlwzzjFGVJTVCBigDzxTNYHCDtmQmqSCtqZONGC7eTTMTQ3XeejAs/ZZ
VCjvaVdZ2lF6Y28VXsh0KkP6yund773cXry6GZSACq7AQGoYPamb1Z4VKVz6A+AHsCzMov77Lf3k
4wzkGYOXUYRy3NIW0593hOMM2z8KBkOl16doRK/Ic3GSNCunYTzxIN3RQVpJvbzwyQBSc1zmwxT3
pelLww0mHm6NpHxFNCWjMfgaOXAZSqTeOUmQk4iTOKn9NbKRqLgIBB0D3qczFb9zTqsnVNxJIe8V
HZdqKpz0aEblygi0vVqbmzCN9wOQYJFPjopsHA2g0AC3mtqeapa06giPk61HTyd66PRdiixf6sbV
C6vehFZC0amXVg0P6avgDmaPYMb+MtV/4m84L6CugkwqiKaAf7jaYrxEdcPowIUPHTWjQRRQjORC
1AhUm/Vd8AZxkfwjXkOqNJ8QUZh2mY1/EDTBQsD9kKWf0czGAf8haCo/QogDSwdWtfysf1BnCKkY
SkNeJREFAks7UZoMD8gsLNyUHjwbP1w421DlNSgEuvAs1c2P4omGFW4iyqb026fiAhv+MJUPqmVu
XbySTNrgItRpih7rdaTSYZaCOMc0PpQ4hhB25LYhedYkLnO9nT9paUCfVJ2qoWOq8C/F1M40N6Do
sH6HT0SjlJKsBCwDLA/aJ2dh8iP/CRyRHbBpy4WucHymGHHoDtUKjFz7OSD26O7NP4YIZ055tHvS
IDEPxc8T9nmJySdGv+yjRYnF+oyzH5UTEwHLGIURJ5lzoz8pmsRKx4LBmcLtTVgFc6aPaPhQo9wl
UZtRESX38ocXo4q5gPnu0CccZYR09bbdl8tkBfMF0031SnXV83iO13rTnsgWQAAVHFAfnbMrip6I
KoUk2o21r1bxk+ykr24PePwntuQpf8oiay9zEaDdmTydCQndI2UPXqCQ5EErRK1HqUZJAOsgueDn
Ckjw4yMdgn7wuojLi8uLiKN/X1BuXSkbqIh48Pd06+G3Sqa4TfgaoSavBN0VtykN1dcVNkdxTa/W
v8kXBxs2H8fhy/ini+oqEW8a9H/upPj5sSdn9fjzTiUI68kppy7kmKD0R5oQkvF6dDD9L37MX/G3
/ZMqjf4T1mP0FSCEZ0+htUT8wkfigwV3ctQD6hD5aT/Lw7AtvnBY+8H790/SxVUR83nP80qhsWHJ
sp9ioDypWLmQ/JJzz1txEJSJ0c/rh1PBN1yOv+VAXF/zSrrTpjxgSnsIT69L++QdaXzEHF37hOsr
DhHuB/ULhQYyN24WxlX3wwBkqzD8qE/e6s3eSUFspFy6o/WwPutj8dX8Y7NCwdPs30c1ghf+gRHN
FXFRsXvNKX4oZ5flT4+IileuqW5fS6aHC7fNhVL0qaJBJpoKgt1JQgdbXFUhJJOOnDcM9hmoJw60
R8QZHBC14Z7MgMdpmtvhpiGb67btudqztyTNF/76kW0GJPdFTlFboNkKT9wPnF1SjcuNij8EFqRb
orPX6hkIB/TPhoR1j34h2IIQgHIBFmkbg43h+O3fYQdaB/0m5BQWJdY3bR+bcoCfpk7OGl27UG7V
FAMA0tGcqnLgZbO6W4OYESiCUPogNofbXuwpRhjctdgVZV8UR8gb8JWFfc4aDqGZ81kf+XX2j4mE
lZ5NJ0IaiLcUgRD7ul+o3MyUNRXveK7+oQTkyYx+lPUP45cO3G/90H6LM/uu7sHek9Us3UvfeHBw
LPDJqRl+1Rtd3jNF2BdXizdtT0JxxBTKRTI+UdGTQfgh3yAjXUBPj+3X5ChFwmgJUIs2qHyy7pSO
6EM4puBBLOONl42RYUFVZuqypryp8cub/inlgR6H3+6XSExoEXAtkkf04GxR9HC2pG8TOS4zbXCv
LyplGLNSdOhXxlePoJcdMJxtIKUOJPODf3V0Gce/AcMt2j5RJiPZE39YX+Q5poureoMeB+EwDjBf
LXa6TIKMc+4eds6MbZCOq382zhl6C4ZgyywwJ/G4Zfqh//XIVsbCWtN9WMlbpiLG0g/mvpwjbp2L
jIIqPalXceuURxQTn8j3kf+yKtAOCYlfwAVCMO0NePbGLyudL2T/CPX+lUfrs+Luj5b9ivYjyhDu
bvPD2AdiM4UkEprUkVyt63tTswEb5+kOJydUz8mBm3XVbciuwqGErQKqJk4ctx/b8fyXS9CJ2hEx
AZor+p6cYdpt5af8jYaH38J24QkAwZSWaK6C33zeAQF+VZCaQAw7MF2bBqug7XYTwVKecPrZ3DDX
s/G9dM/08lszO7H3wkjgD71D6EbMKtB2wGqKUB3Qgr8fBQCMYQ29ZbETYWSADxWqIKAD0XDI/zmr
j286fIA3b0u4i/BAdAZcatC3w8GdOczBYAGndf4AKjBqCPAfgHseUjO17kAy/5HaAZAy1Ga2+CXF
snDq4nbqHLCbDDBf1K+A9kxFLByQL7GrAXmlewBB+fh+Dhw8xeCP9OUfqV0G0GasK4AD792hg8gk
9lnATYxWUZj8GTSAyKiiAmfUs/8C4g1x/lId4ORMn+YopwXM39m4lzk9cDaDDwod5G9gbubep/qP
eaW9vT550dfD/k5x+aDYyb7wDnqw0gtkgxJpZBUAE0ZTJyR6D4a1sKzgviLqNRfSmP8KpByz/u7D
emgPJrwHUwCYkVCP1kdqAP9To3kodp38a4cuYE76T1RbjxelFfcrm1W8XxbNTsVmkXvvvwcLIoNG
bK5Z5NklAwJDaxOW1aBZpDiJFYoHMzfbcpY+yiZKAb7gQTEBQgJmg8MJ4EtyhxrZpD9hpJsstAd8
UlhxhVGwj6+10HuMTwvMyhJFWCZN1SfBd2xR4NIAXzEB0CLlW9a0iSbAIIXNTP/BuOYdRFoBAHRA
f9chXoAFiW2PpTuge9A9KQT5uV26HeJ30DJOJCbNuOYwHUA0I+Ag4V2mkx6HjymFqQLC8DAe9ZFT
wxTN+S7249n6tH5G0TkWZROqVrHq87GE3Takst2EFRmPLOZNqlDel4dQrGHeCqIPxUmUV/w5y59q
wccWyjVgvTJzQkAMijpM5nGO36Ni30ibDtLGr/I92B/w4mg905Zr2FXiMhI6uv7xVTKzC4Mbz+bW
B3ykiXUz1hVpAcxJuAJRWgCbjLjgkoMEyk1EGcOSliIQCYOWMhkMyxIfhOVvfLIXpNShQOFZ1Ct2
7lA20V3ihmLBpSZDtwJf7c8p4q+qAmSkyHn/IChXeG1KHIpuC52QUDn+VzRPYofKjJvEULnrHTin
9uBg/JjDPTM9Al4CTBxp7mgzgm399zxo5zm5zOypbQcAk7KbmGYE4XCsEYojlYyrWUpgSzUj+Ye7
gcsWUsxQi728jhI6JEUAyjJw5VR51Afg6ckPAjXhrUicAWY01odB+YWh/Y9Ijmfv/4c/svtuUbbo
LttvcFtm60phqh4pYEUJ9bcX4EyJc0cTnCI4mPKhIVELGwqOreJ8G1OjIVNTFEcMlu4iPQdqb1Zw
ttA9+O9XuRUL8t9ehvspFDAH8SvAG+wQmNPAp4W2SxXtGLSu6F/heIKfY1pZEAJM1+67uRFjEVxL
Ct8cgSpXXMhkaZvBRaCbA7qTBS49HaLndWKRsZw1cANzSN3jYdnwdonZ45R7+IjRK9AnnjZx6V3Q
f+TJNA3MyjWwVAdMgBUMlvIS2X/MGwHrhIYnEhIvyOakI4pqALgWWjSLW0T0h+lMCE3H0QppkS1g
eeUPwALI4IEjBqeX/REUB//l3EG7AXSAbCz2pmyDeInJXMcdzIK/LOSgxk8B942gwhRDYqfGdDVz
qshtIkiWDthJiRcw9IfJ1HgECOMaMe5L3alJbA8g43ty6/mQcIld50bspwFuHyV8ejwp3g6+eKos
5InYMvypSqUnBRYfBizG+IPh+9ANevHBqFHYi8Fi5bYgmL4SV5NrCBY/ngFW0m/OCwJBKk2+a/eM
ZJ4FfgJxQCz+/0eZGNvVF762bwA+ABa2tsD63LNkyjH+h3v1ZfSU4Q5ntodceVCpgrmFhPk+VS2z
KjL4A1Mpu1VKeJvZj4HdTCmeMWa1mGS4AUx6fUKPaOJEoT4p9kGb/8r9/kkGG/fjD+U9RIe7KCKz
vfKJS89v/gCv1z/w0uJ60yRJU49wWZSF2RooiZU3DV2WZJY5CckIkBWrHq0LartazFbMnMyfbIMZ
DnhfMPfzgA2OqJlQiABDWNoLJ0hYXIUQK31LTDugTyqtCFzkESEx+zKqLBEGw3zJhp0pkbITuhYA
IE0amdGQzVT4TAO2z6JZ3H9jpx7XLjpw6JnUAWgYuUwYK6L1B0Nge1wictZm4244+j+0cI/yDsLj
ofxMjgT+kOZ2w3UBCbAQ/xrLZGvM9G/plK4NPOMCr5jZC3NBqvOWmDj+MOIU8ZxltRhcaRcd/YN5
wzjrQR9JvwkFMdQ6lMTFvt72i3ZXLssDzZgLC8D7kO19YE7ecqAapOydfL63zV5d50uVIi5ZEpHI
H+lecU7mNv4cGS44RHrMo/l7Jr7H9AR7moi0Bf9LeCEI4DlftjsNLPv9mZ2tAxUDAOysWqiecIxh
xee6Dg/eC/o6wlL4IDyoQsFRac7hJtW5CN/pwsDWkmRHJxc4hGYwhX+LkBSnNfycqteUC8CD+dC0
IfYLzKIzRFuL2YBX5ZXAGKko5dTL6nmQubBE3n9doAofNt+FEthX82zwXgIMmdJzjFMPJVQfHKO+
W1pJNtXq4aAk5qxMwwXtz/iim7hyf07Uedl6Ng3TEcWPq2jzhiASTAosUXSq9Nxpvo+s6LN0HNwO
oGmiNiQeMCiN2UTCig9vRSc0aQzBSPMC8O7Cg0mZU0kgRSZYi9Yz03k0w1BeNmds0SRjTiFKt5Le
Haqr+6B5ggBAUZS7ke/S+tPP+GwP4Tkh9hyKnDK3oZGa2At4lJB0LwN9FSRzBQOZcVeZ83og7tpp
JY9ZfFAWpgGtiNVuRzuWOCLdmBfDFqUlHuZEEMBsUGFoUhBWPRJ4kQSwpOHbdWA2MJe5s2JyUWe0
tuPExdC+k1aBuQTEw5m4pQkuezGpXzLtvLe0sjB/Nt/VqlXtdfiul0nzhnrWrWQ7P+tpsTLzlTH0
nLLe08D9erQeto4Ku0zdflT3Bo3tGvXBSCZhEZzkiWcYuDjQb6hCkNLBAlCUgFHnrwyQQi5mpn/U
eqLWLH9etSsfm1hrTOedfY3tf1lV72SJTqUCIbUKvicvaP1hLVNnN/Ci9QK/BTjtWqrj12ciZOwB
3dVS9wLai0MJASGKx9UwTE5SrN2zhZxgEW0z/fjQgHFapGKP2c8mlNO2PSPXNN8m8gKUX16n7/mr
2psGEAH3hGvZp8E/1d2l87dys8TVwejxy4e4PB117qFdjwEQgUzGUcUARrq+mdraalFzDX3iIpaF
/QxIPwW6qz+qYo4GMEq2k/CfKV8q0MsBGl9rf9XqNVYuOpMOJaKEvfMRuuRLuNueY5KWW1QItv9m
Z3/xaY5Is448ARGV95UlFxEdELn962zo26T/ajTaku3OVzaCA8dmNjUJK3cEtdvWvrWUNUF7o5JY
+K8lXqpIT2xy0KDfGN6obcYcLrFrGjMUI4pM/Ya6592fJ/G+wfY7o3KdZA+1Dj+sCctC/VWFuzq/
aCzoUguYyKpiEZgn3TOwDGn9VnEEPtXy/jWcQtRx9j7y/yXqd98fU+tkvn6JJCTv6+tt/Qb03Oh/
xvT/EGJm5RT/0ZCyXOmufr4p3/P3cEOuk+oLy9z3w6fPPiv2WXgKZNyAKon0E8TgcqwpRfRlqKvW
+ESc9q62pX5g6beVpxVA6WHb3Ozq8iGYhq0tsS1FApngsY6cTMHBACziPd4KCVpKwZeMqVTFqA6M
wVcowfi0Hv7b9Xv3Lh4cPc61EPHLS/G+FtEza9GOv0958zkZXYpKfLNwLf9OzyhMcZ5UT5Q2kTVt
v/1NuJBOk18yM0FtscwlqZUFC+/Oz2YBWtvqbnAsH8gvWcSwuCPOoicWiGXyQO1BKWIEU4ocVSM2
TVSFNgwBTGPoa7EUOgqJjhNIIY6ve5AyWOfYBL8HVxgB9F7fezEzN/N377XdakS0MHpkjZExWxMG
Opn3/UpJlkRMIgeiIf9GcEZM6oIVXVST7LNtylxMBDR5NmSuWAvoK9Hfey/7etFqlAMuxhkuJQXU
UqIEyYZHEiJHzlvF8t6Jiqmo/9Ap5WslnrGqe8TnSJWDk42xJI+UHLrhs9CmbKfwUOkdDkMfPLsh
6XLGfrzoTzQjSQpNB49pMNVcqtcXPHKgUnvJbt70vbAhbdfLh7lOZ0meNcn6zQd5zRTDMbRVR1iX
NsuaXa4ucIiuFEcJbm8JaHMYPOJ822ZmQjUoDqRTQ5QMin0BtocuROJyVhoebRsTi0DlE+Cj6AkQ
ncmnUFmX/t4MkYrulPKZ1EfGHdbxjbkIsvnQrLjXaGNB8dPslTFZxiUe/vfGk3vSrKubWD9pHynr
VP20NfcpDSsSYcQeFNEbns7uq9oW6dosdgYd4VkcbAEV/dNrayjLMp3Tq4uqbRh7UO8jw4nEPcGk
0LbLXFtSLPpuo+yxxh5Gl/5CB+Aah/jRz0cEtus0fCQ5YZYzO1mPkYNjtC2R8Pm5sesb+bO6us60
tXTTrbnyKbGqh276nm1uIdslKHOTKdjy2zHgr1GTTiPFI0upMdy6JRSWjRzegZ5qewDDqLyLWzU5
KRnW+144rtNdaB/a6pqVSyXdluqM902UJYxXWp1i41Dum9QD3wH2LJujogKceYr7HAwvRaZb7Nhq
hY1rJ55Rek24t/x1bF961Bv1XJI2ZnmOA8R5S/LzmKKHmWHCiD9W5a1i3YJ4B5akEQFTnti8jPWc
T4OLdZoePiD9FCSm7yb1HbVJ8zq/wkVab4BJevj29V6Wj7oGTr5q39tR2w1fUu7WySr93gGy6JLD
c/XqwAeCgB8nO37CsqRZzs7oL9SebM0G3C3rObErC/aH5QadQ9Uc5FboVwkEwYkfxvgavg10GvJF
2cNoBm0h13v3mNHOK22u5R6VsNl6pUbepSdpO3I238O4z2JsNJvfuJzJw5o7YhiXE7BKJJJu2W9y
moWoshasTJopKFfc2ZX/YL4vkAGsnrLzLlcJGp3YmqMNiBcRGF6gw/p1S7YPZj0L9T28eGYTtmbx
HrqVdtC9LllorJKvE7E0rIkBdJtRuVrxzcBNo5sAhG/GcI/ZNqvsPQEqpwCcD8XxHLwW3KTskGrt
rJg3Gf8tavHsIGUbmO8aWr1yrcdemx1qViOOgNCOVkFutU2ts7D7Y5NvrfPJymi+Wozv/XOTbeDv
9NLUHBDBHjgxOA4mF0QixMkjwh7CeZWLvFi6sxN7auin3TMmNibY4eidjDMTpu+4VBhIuYXoEmXb
Tx0xu6U7kgSG9tiuQ23dGu4T+BuvVWuj4oN4IXqcRab4YsbjzoNH5yjKDkYpgVydeu/jbfdhRAy/
Y5pDoTnlslvjd0LLN5qnOjaOMkNmLgK2mqVfkORefEbdxSw3Foi8SoYLSalqv5wGBa97YR7J6SCk
zrAkqyLtZ111kqGuv53yKYighSuZi1sno5F2tE/egVSZ+mDFAvfEqcN7U4FRnXT5Spb3+mTf2DO7
PwHvUiMADMA+NGzHPufJrVBPprotzE8+io+zoU775TH2Kw4zfx+p7NPaYU8uJWsmMBJ00GgGk4Wm
cdDQw+2tj3endrRPvbLmu868+WQwsmfAKanBpwd2g0V9kaGKX93V6lBv6WG0C+Xz/Trd8dCaEAfW
nUJIQ9W6tf/5Ixhn911g5zs5Z8FDVz4T84Yr/ce7Bc3MYAjSsS2Y+TCA38Jwk5Ziq2Gsat3LP6HQ
K/FilDYcA4KEI/gNmRJ2/tVUGxK1LZNONBS9Q58vuAHT5lC0qGRufj8V85i/boL1BKkgjLdypTxe
aFSza2IgGfqQ4WI2PdKE/Ts4169lhdQOC46AvPf0OtLWneQ/ugLU5+/KeDEBRirlc9/MGvMSBg8j
nluw7SUUNQRRe00CCk5rJ6Vd1P9kIBWT7qt53SiClFU/fKt8OcX+PkEEQwcNYa6FZ/ThNZw7A8k3
yuwtgp9K3w3d5lVdAtpYfJzKX9DGatx0P1rzNHpQGyLgYecTyXPppk3mISauuX6mzxu52Cmhlag9
Vru0ca3ys4N7ETMN67/xew7yRFGvctLG0z2u+ayZm6jnUaNNiEFqsVG4jd66p5Sf9eunrI+GvScB
bKIsFH8tsapl6zL0FLSbONxi/6zshNdGh9HEKasX48tDuJREc72lJN+N7YxkCtNfmK+NAkuocxm5
aoJPZLpr/G/mDo6oSHdcJQBF+vf6G06qmDDTYAvTdnT5DUN3dFC0gLLxKay3i6ltS0tS+hxpEVQL
hNR8ChC0dgp5QnmT+/BbhAWbJoy6y1kSb/vyRIZDEZ0DpLICZ2GChuxTEBzdbsEfCvlYYOeLarjK
/66MnC/KO3CtlcwmqK7KFcAOuJ002VrFVnuvNdUz5xo4jY+PlrXWcBnTTiaOgZJzHgvUXk6MUQZG
dN4t7K9q4EbNWvY3qX4MZxLl+4AgZVmyfX8f83QuW/Ogf7T9KpH22oxxnek/anLBn4wvQ0qvD/pn
kx3mFFQS8U4dnQVJDRQNwoEW2IqhhhMStStcMaYG5hq28P94mvVlD8cQj2Ybfu3KjA+Si1YZW9e3
te7GG6sTuVZKsSYIpZLBXFYYwyqY+Y6nzHC1Tx0xg/vqF7G+kP1FBbPQ2Om5sFToI4++tu2l5j1W
njIaKFDtpqJwBABOd8c6mKMxUwj3wdUCD+1xVvbP6LWt/IMNN4R6H5ke0HYzs2xH6g5tcckjD+hS
PmmtM0SLrndTf950S/Pttu9N/2XVyK73ZbIxpVkQiQ0aAS4QlVrVMR7owyhPev3SmpvqXwlqnacE
7BA0/q1JdAiyRfLe+TTHen1XTY7khCfE/WHNZngkFvS4PlZs6hYiaL51M7x9iaGL/pGpoXVuoy3w
MieZQ0T+uL31pVAyT8DmRG4JhIvOIlXESZa8HPfT5FKOdJlwupjXF3oVLNiFvxhJZynWRKzg+NS7
BcBxdMxr7968POPtgM0DvMeBIOKxI4q3KqJI34mJQQ/BKvyZ7MDPQXZhHJHxIvvxRxeNXSOAHwXm
88fLjUtHuZi6Gx3hmhQLHVBuqP7J6Zr290x5bRVavU9rQO/7bN77SLua5Mnnc0MhuHpRdkeiziAU
MU45L0G36Y2NQbucTs5TR+U8MvsLinf5GB4jJCfDlYW1oYLFgunlGXHz/0KicBU8EfYI5ktA/OZ3
iLfvABmJSnWBkJvw+JkvsSU/Bqlo5dDTmby2tjanQqArlBjbwobwvkPd6bOxSLbj65b4n40NSeI6
EpnZnasTf0oFy5pK4bws1hFmfRVm9s2a6BrgOH/pL9sFMCIYdeGJ5LmPFIonZtHElZKUtbO3kFY3
+PhtwElW2evGNuaMSjR7rc0b8VfUo/YcdnZXr/3UfSVQe/cMR2NwFWWpBrPITsGXWGV9as6MjipM
EQOyUgKBLr2TTsTeL0hnFVsIuJvX0D/L0krHW1zf5NqJMltH1zc6zDPvQdRObAPN2JuwPl7ATSP6
OsldRyuT58/MewGGsl+eBPhXzdGaMs/kIQFbszf+WZNpRzCORaEWxDTTlXMEH8+ajiW8AbZcKvxS
0a5APE76TfpsuZdGWrL32CuMnZbPFBcWgZ+zzWZWe+FCB7xKAEZvzbvMzYbVRPuy/afymIBy6fUh
jh/ha816Q4aU2hyYURoVukuysF7+R7ao7Kesg5dLe5keH4Fb0olCHJOho1cGOx3vLvvAyXjZa6Sz
gb2u5RulXIcRz3vlA3vQVPlzk47rK8YMlJC2+RODMIf5wR/Pr/wa6QccACuqne8s9vQro8aYELoi
AuNYwKsrpX7diua0SCcAEJPrkxp7TGeU5rSNaSGPtFlkwFGZfccq9Bc2HbKuYc+Mw928hNdD6i2J
CPlP0jJVX9ThZFsX2ZoR1y0Itq/ZS15W9Q0xBRYgFGcA9hm55TRh5kO4pFInXDqFpbss81URHZUM
iG6JYQhwK50m9ObKmXkLHDBSl225kYKHXz//x9J5LTeqbVH0i6gih1eLpJyD/ULJsg0IEAiRxNff
sfvcOn262y1bgbD3WnPNIDWXAtlWMX45dzyDq0mLC3b6VebuuK5iBI8BRE+QCIqjJ6Uo1VX88YsY
A/qTxibchaa1eJKDU80qPbxjK5jOmGHeyVqls1YYtS8MEQJGSLJLEtIrDxrUvdKEsWpehbke5uU0
fh5xxcDhu39c3900A/O8C3bVq/dizWa9OqgKfhs3izmwdrVHtDIZiuGL0/5p6jEDYVHxcuoiMP1j
8a6oqr+BwBQ9YBVkayX2HUEizlBF6cVzVq6uwesolATsMJXufku81uAiIYES98gW9vPGXwZpiQ0U
bX/CJleOOFZNUdszmlGRaUrLWBFP0XUBlgFNvjAMj6APJAnCcmQ4Ju2sc6ZK4/Gkco6RCa1OGKlU
Kj4XRmlu5IFdhToBN4wVK0vRb+t6bihHzdpaCC/K3Z05jxlBVkgPpXQjr6q/n2LNVyufhOp4yg6S
k9NG9wCDykx+OAxsQLLmD0yOLfQuTfydp658pCuZvI+UEbQ2Rbkg+LeFEc0x0scLgdmVFsqW19XB
VEWGnW2ybOWgN8xQDyZP3xDqEYMVQ5TGO4TCr86z8x05htwBBQV1ExpgtABToSGzmXn9SZ0MEopL
H3lR/otcjHtXeW/o3GwQvzz2KuARLMZcUjsVJhHpklmoFaaPW1MsNON4Jzak3vTK0tIWtorh2IZZ
nfaeV02YvLaMeBn0mn0geTRn5azWp7S2yrhn2sUeRJk8OEelCwx/nTBhnJXUqlQ5c3Slw3BiO73b
HF6RCni5P0VPA7RUWHPsppU1Ezw0LM7oM/Br1bn5PMI3Ve60A28KIDHrvAJ9GMa0lji4iwdO8sUM
hAGyh7rprC9HPTL1iqsFVSKryr3/AwDoc49S/60spbWdYERvhSAKBdkDHe6bLfZzFbGUvTYz4mv9
JjjXTeE816BT+OrjxbQtajyxoJgZNETM9t64rrlAfBIEriZASfZRGTfasOx5stqLpLC6sPvW246i
9JLjLqAd3k/4i7LoBoG1GNMmi+IjJMBZgu5bz5V0rqOtjJWZoS7uOr5X41Jh4yjk44hjaDQnZvR3
vMmtOFMvMLYB6Er9Y9sTtFUYIZK26xRYQu21ongHCTBes1TFobHkuR6bEmHJG5h4o739dIUT6Eue
RgRLR8fcOXbR2mEnxzz8K1ZCB6jqrR40YoHGEDYqZ8eksmFfWqn0Vde3Z5J7gT1MbLnOndld/quY
01I5JCY12h5fw1E7yyg/pJ9XfnnbB+OTQbgdtFrAmO9RLFlxnRtEsxJCqQ75o7wfKmQe73ZTaKLK
Q2CqDL5GdiGbeovNmNlfG2mp6oeXEoKHihQFJl/o73BAwjRBl1s0jdh2MVMWNh/pMW12oGCaM43R
fETL5rnOSg+qFSMw5xXKhQop44p5SFSjaz6MybVn5xKWF7ryOVrHe7V0TOZQR7nZSfbxzSs1kGsS
6FF39W9AH6P9pWKv499k7gQ23sY+SoOPH6sY+5gX2tyyJzUZqWGuF9vX407+YRQYjyfzn4WsTRvn
pKvXOvkzRPgGGYtD/j3UX7VICc+DAlV5Xlfo9swpFiirl7NP30hn1Z8Y+6mnWS1s+fOZ/SUVxjRD
sX6InX7kDlGb6ZAVJ9kgBcfBzylnWA4QD+Eplx6ezNM+sTLLIH/GZrVV7jglOrNLjP2yfjO74/MF
lFUnxLqScBsnovtC3+8w05bp47hv7FMRXXL7t6tk2O4MRil7VWOvJTC7uCi1Bt9jbdnQwyi1ETj6
gzL6/clPuh2k4qxI3Qw9gmb8qZCv3hDqinsYR5hJhM/nPq3PfZlPVFwJKwubKOOnJHVQwqYhu7Nr
8UFI3KPKZIieMAqjMYV/JTWBbr3nEKyrt+XSKxnpqoRjkjFmYXQYt3QKBsXIy1fGwGjWqYFdE1nj
GULMxsCQl3RijdK3GMHJjLPs0LAVpm85Fu2ntc70REEZoK0iBB6pM29rGxldF7nMeXuoYhR+svVZ
D341PGG+lyEY27Rt4ZJEYJ6YRbwwK8v0Sti50JvJh7S8f0oP36qOXbklaTfu4cNgF/qGzkc8u2Jz
OSRMxtnfXgT1GETBDSbi8Q7yRC4BhXLDokCO6ULAHBPv8TRwVIuDh1Nsh/GBr52vSxsLdqtw0NDg
VMFJsGK2xLu6bwz4DnFExKHlWaLH5w0+SdEb+8QbEybi8OOygalmCwUT1XUEcaF9ugmiyx6A9d63
rppki3tfnp+k4hRQcBpl1sEdGXM6Q73dt6Y1sTBfiQSNpH5U6I0xC4ilPS5aJu7LDRCn6bRwRNAm
RUb+pdFKSDl3mC2Nt4FHKzyuYsTM8T271dbjlEnKJh4RUEX5d42i4aFL1DH1rreGY9pq00ceb5An
D1K+l/VxLw/dUhlpPZtu6qTfd4lFUWqTa2mgX8qhTI1qFRhms4+1WTs+/0aL2358Jp8KNokfhZps
yl1SGkfNAE1mgcraXf54rMrEEYRnrvNxYE+lLaK4y0fHf6eQ2lOA69aevkwC32qHIUONyvG502p9
dS/pyvvto3Xmw11ZmE+cDuTHotHxyHjHl/sYL+OntTCxrFAjel8LOopTBhZLvnHv/IR3Wj50SC6y
p0fdvpXkTX7IHvLeUKKzrnazIem2z5fyZcTFjeNZDuOSaeigLZIouT6qx8Z5P3ZDp6yq/r6qMAMy
IUw+kPs6WbscC6pULAysGtOasppqlnPqh3xZa/20sSO6suxw1/LT/Y2qHfpnJL+YBCA3TtOV3vVI
d9tVZ1dLqy7d9xM/S8zvymhWNvjLtSD+93ivv7EjQOEq58zi5S7QzQamM4mabaJ917poy2B8lH05
fTG40uTcx3ORFad5ZlNWuq9YL26mWi7srtwZ2jLJonWpGH+ajdGdIpFYEdehQUEQVby1txlapPDq
DpMLLeb11NV9sHZpoW8fT2Vf5rVfJiHVvt/YanB/yaGT4Go59J496L/jG4/JIZ9WJZIeu9/jDXI2
zfuf9i31pv8Az8kexX58azuy4XeKAnreZuvi9fDMO5S2u+GPj/rq9PU6kgBvsjLIGLfF1K7YQfbC
F45ZtkL6hZrNMVuiMx9WDkNZQxez5TZU3sQRjkSXPRiISY/pI7WDLrt7wh2u7rOgVykP7q2Xyj19
NBeK/g7F91Z5DCygF8NplLVjleuLCpafhUHiY2hmjuJQSsU+Xm3+CH1GexkByNBdTTe2kS1VuV7q
GT1i9doUbTvNHvE0b895lizub5OL3mKkZqjunVoysuPpo8inabo14g7AtiQ5fRwvapyCJSG1dzVM
M3DwJx+XLObSRSejWx5ZhVjGQLqDyHXXPAhOWjJ3CmypBM9KUMdoABiagXcUMM9c/sVmONdNABCZ
p+LbwuZR+Q4nY6IOEyLQ+YsFe6uccrQ6aQKCR3gtBDDTQSUYkILL58W5nGMlxumyzz0eY8l9TC4N
BnhCauRgbZ+G9aYjzZEss4M9e51eJ/nvvoHehIVQRBqAYNEwUkcf4Pj9r7EwFtYcDIUx3t4In7Nu
M/wU4T9lC/E7fCtIVvzxXlHoU5qOdWtRoPABBydt3OgLTuAEotIMZGfy8voJ6/6EKeBafC2+El9j
DjLhUyz7SeeyYk4aF08QF137BNrOB2PVCZCEb65svnbCfiKFToiPFv9euxh681P1woK0VS3eE0A1
l2U01C7i378HF/m4C9+bFCgG4jy5iLEyfAaU6vVxuG+MmxANXKDroZ9//yGYh4YffTEMgAbIkBhS
M9uDgZ1I/lH+NbdKWIoIDjf0cZpieORMpvmF/FC5CA0it9sHjC1abXiBPGBi0IpOlcoPThJkqPsP
YCaSLhMhAh1Df4p35RWuF3xqTMkWvBuDNBrjZq2lNQEVOHZDW3osQP95Bqjff+nuteJK7ndP+HTw
mLsfhtEyFKv60F+HA9jP6+u9KrcyASnOudzSBHebbsp32oKFJXQPUPAfPyQe0hwdujWUCE4qeUnd
HuLEd/WDaSQeAf/lcd5GJAon8raI9PyLgigQfK4rnE7LL8J2xQgfbp8h6KNMI+zrc6sfmw2fFHyE
F4MlQnF4MPxsV+wAhFaOH83ScFgYfrfwI5hb3aI9QUuagbZ7mlv5GjLr8Qx9+u4ihQ7RUy2R+ATU
DvN2KSOM+U/tBk8QziAMSSHGglfszJOLRVwPRSnDCaoXIb2Wj5lnzNsj1D9+Gd+t4dZrFqJ9hepK
Q/EsYqdg4wgB85ksBgJmtIXuvVcPXtueAnAWR7AU+M3ltiDccvs+QqOFNUznof+Kb643j5+UXEBR
dUBwISmCIyOCHGHXYlZMPCsRHzwyiAyzK9QN2kR0bJDIohkiVTjzKFj/6J8hf9I9cfmsuYbAsfEW
Y5G/IS1WAVVMcUV1F76y9nP7C3wCqr+2jr6Um3LB6E5oG5gTb5U19QVs+kERBC7osXiQcz8anJld
O2/nMoSrXsgS+Pe8nyj/JAq4fyBXGD6jq/y68pPm0YaKdVN++IOVbiBf5J9SoLr9ewS6LU9c3UbY
iozjyJMB/vjSqwl3RnXT9g9HSAAYwmV/0lw9agu6n01OYFP9Y55YKQSRyBT0ulxcG+2KqjESWhHi
Z1H9ceEN/3SC6B45qOVJJSnn73mFbUffgayQ74EvjAAaPQlzHMKLEQ/xzTD8OJbieXQEiyLjFK25
fOUFm5/xAKdW+qbfEAR6ZBh7LhMgXlj7N8ZYyOKNRbPpkGZlc90TOUPPbUN0378AvzXiLR5r+Ir7
amn+xiRH6Sf48MyFWERbIlTGaQWvkWgVci+GKRqlXbuDUVsjYaiE/LD64S0xGvzh9LdqAFeIP0V2
Hb/yT31w2y0LNWmBm9eOt90wAuf+Ti6MiZfOGeI8xtL/QmDU32HPSozu8iQvWXkB3wzI3APKSUHY
NxjgUrhDDWi5s8dp/UO+4Kf4r/8qwtfKujw2UMjsP15XJGgVO46cSJ68VhueTUWs1q5wM+EsXVPI
Up8Q/hF4crPlOMaABqR6Hsh3vN/bZKY0d1qYedJj9ljiCXZXl/eUbRzHUUZChg0M/TR2us6Mwym8
VM+Q0xYMjRXfyCQXFjn+3kER07BbeCxXVP38iKQW84rO3BjeUwcMyhEiFvs1TeqInFHhAARQa8Xr
FzZCjVp7XWltx1aeGaNCELc9a2LVr7SYd4Iww7WYCBv9vIq+9H/WZuVKvSebEaC4VJAaEkYxxCCq
A6VCr05Ggn9fM8nZ3fNhAm3xYQe5hfQZl9XhLfiIEcPYZq7qr3DUW7/RY6ZGbWARhmvYnw/5uXhZ
/VQvLITa9bRuGN5w4gTMHVc7NAgak9f2HaS9cuwLbZoo7WmQnPMLK8RKEyS9clGRFWJJw+TeaEdq
7Is2dudnOpzySMfczlw3MZNm65yP3QbPtGOq9rQZr9cCYWYiP/y4+E6wO08wxszhmN5DPBfxaS5Q
82G70ji4qmHzh1xXuLTlpVhrjDrsdTYimB6wNrXoIAEAOl2C+n/jOEvA2sR4b8E8cSe+g9rGS6UJ
m5SxGFNxWwvL9lDg9GabyTwxEGTjVzpqw6LPsq1lJjJeWWx1ybawL882O+lpHwBYYK6SDO3xlb9u
ppm4rSmFFiccA+BFM3u1FoM7jlMH2pw8j7Zp7S2z3790CzX3ssi1oB66ad5kZ/sNA5z0DsiQ7+ak
cNWryjal11dZ7y2ThSRG1EIl2OKhY7/wyq5ZHdtlWjnh0Kt+9FDnjtOfY40ItSJe5QU9D2kezdOP
iAy2R//ZRHioh4kpr/A0xlBRnScPlW1G3io5XoyPvDi/3gjpUBGpTyiWzN2JfFMn7MloXrBWQW6D
pTS2nootRDEAaQyVzF88FJg3gj6yl2B9yrf3X4IqxWrwAaMSHI58LboEHoXnLqZD+CwwpWVChfTR
t3FN6pDyhKhEJI2x2wTjm4GEVYKL7x6cc/xXUGzUtghaxrqP1xwzZuHANqKs7GSXv/OOuA54FYpJ
UWhXPiIChCXojkCmBrj2LARwjhtgZXeAzG5AO2YxmjmPkFeHMIU0JaVtV3CjcvExpcG+lyGYPIPC
FxguMj6DoN5JPdc3qP+RFALXjPUk0tyCog5haRUA6vN7JE0RvuC7HrUej2L0DNkTVjNyCAP88UNG
WqG4ClViDGPZ1Sp8QjzNmujoAMj/BRRzIITB8J6Ar6JXfFKC/zx4U8xWGdnUaDAQSYiX7FkW5En+
rX8iVgGGolO22R1O48pYwnPhVLR4YXw88A+5Oeym+3ErHeOFslW21rKgiNpjuXvUlq9Pjc2GBCrx
o8XlvdaW2rabvW/SskVitpFRk0Kw2Xn8hTyN0/CXn9Q12BNkvj/pqwYsBh5h5LR6IWXbA57er/Gh
42XxJv9ToY3j3YnXBu9GvOz7olIGnvTb+8IPFYuFvU+u6vq9VvdJBXGwobiwzi22OQUZjeUygf/2
8dgjAjPQSL6XzYYsYnK++hP6VeNGicGf9QL5Q3ZSLu2bJDt5izqxUxjfCQMUIZw5pN8aUBcy8N/X
uTwzdDsLKSADdnQ+B+lHzAG/UQk+w+fc+qEsYEq+yZf5Ml7H63x5P2ob6zBslJ/0Gwkgv2DYxt9g
8vGZ+zD+Vr+whXsWuK3zuh+Ie9I/EMVEFBbNJfoyKEasibHHd6XnDf0LZeOdtl5C/bTVRSV8Zd+n
b4F+JeoBkqWvkFJJKElEYh2Je+MNaUeELjfHWl8U6ZB5T0LEUB0IfZohP67p7TAqEz/PPFBGfIn3
aeGKmJ9/Mh2qb9ihmBNQl4CuIdwR1is7ivhiZ/+9ViR1iw0TZh38V8Z2SDd7KqAJmpZ+F50QQe3Z
k3Pc4BhLpy59JUPqhHaNV60JCxfDSv36SD14RMygeRKGZWLmw0TpwDgHRgOcWPVEnjSlOz0j423a
CpQGBBQVf4MQuHI80ItSHhJwxa8WfFVk0ysX1Af/vKeSfWQI0t/HS3vN8s4Ik0e5vpvR2UqZq+sS
FsbGQesRLz3LxfCqZ0NVuL/31ldw/YtVgC26fNJDDL2/YLAa6mAH9QtE3wLth8zlGL3fNiVUwEcw
5NKnCKx4569tmkF9wVAKvmONf51sddtHhQID1mFSOAf9/fXMzsOdNbAtqGHv6EOdc1xDNwWpVyPj
Ymk0CYW9GmRmqaoN+u/ZhhxmmhFoMnZYO7Ei4qg3cXb4TJwdxmM0a8JdIPakFVtZ8evsskBHUojj
Fg4JbjO3sbHx7B/Ho2dnPUp/JS/amBtGOjt0z+lEmsQeNQz/dcCSRBJC4Z4wO3clfhcPkbS9Qg9I
9bxh4WWRRF/sigdUJIJEOv7/K2R+wl+CIn+HwbKLc8RASHQBU0Knu0Gp/0uy92824f2WIhuUF1hh
ZOEStQrmDNl2iXngXBN5bCMzA4lvGL9Zm0n1wFWroX+hmUDcVfxi+TfwV6STLp9RmjietXLAjD8K
7ET4zHhseTwFewISbbLwjG/x3Eg30y8O0o5PUC6RMjI+ObM/76LZeEDe5SKXmyjfsYcFiIeq7ifz
7v7dRY3I54etsab3W//Tydef5LEI5Zc5U8UVjIAUInTGvcG94IixsNcHWYg+qTlgdXKqPs2Tg1hi
wnVuXu+kM8Nht/9oDH9IksM8ihR7+NfO9yAqdfZyRoWJz/tFKwvGA7LCdphigQMXWfoQhhJYSbDi
c9aFYSKjBRwjRLI4B2YJtQK/ND4edgRLKFZ3tCMfME/Rj09KSncLXRbF6AdkshW2IEuoxUTwiCxA
/9l7T6FnLULuz24zuqPbuclPvXltkW/ZJwo/v9kgPXheiZaknxXk/Ov75TdTbu9mg5LpCkZvB87H
AOTskUY9FWnfMMppdWUxnBnI0eV1IUPXB+tikb4IRfnbWDDDrsRxx7YIY8MZPjyLbipOCvYtE93r
V8MeSmyIm+dRHJfvyAWqLX9rsKY9Hw57oyEEnOJgWHpAUgb7b8iFJnkO17P9iWHHJPnOguzIJd9/
stFR8pHRzp+IoVD+Q0nEJP5TYW4CHwhi2pqwR/c54f1wGfHMcgei6Gb9FOIOQugY+4h8/ZwIwk+A
axrX/cQ6pzMFQjXOHa8j7ffA28e7kouPt87OO0dQmv/LveVylj9+d8ifGeyyg6kmD8AU89PlHUPO
X4vmhBs0QUv3m+wN9UjhYQs1FP3OpJYREWN4GhjaVMIKGqU+O/t33E21nY0DNQzZifpjL94/BM5E
Pzwe/zMLeSBXa2j1YFhwxzLwp+G3sTbfxtvKCEiNFbcibvkS2X0lHqpuAjLNfY6+x8U15bFGaEk9
MGuvEviXNlfm7yM+Vx3COnKPFlQj7PwPZHNCnI6pwC7/JCEd26tJs1CZVOsoJYE4N/YM+d60no6L
PuDOpNGDDEKkO3Q07uziF3Xy65ebAJjD/H24GmgcA4ztOxOSQqTfnG5uGBYXVBViDeFO4Oa+ZSw1
or4zcGbIwvfKwovMWScH8BbYcA6eB1RMXvs3Xtg+sNIQdmqILK7yFbMQ8Ip6k2+Y6jAtP8TzfNMs
GDsyQrwCDNFmt/9acUALtuGRQGaxAEQnzMEwPmb9RVLHhnTgt/ThCTK77iE8eoPgwdB5+6pQy7m1
HXavqfryDYdoDLZGOlDAExM0KyEglYknWlFAAgQhjx+Jvhi6p5+tjNvgcqcT1S7KZh6nmyWexiUR
+tOGDgduSYePQSmnLPVYg+dPbnVj3qyTjbOuFi8vRvVIRwA0B3XKnA1EJttbeYKKhBcvVp0LFai4
PhY6cGiFbwqsqgCqsHqyr5ihnZWDxEqXEBKsn4RcEb0r8AzUDBswB1XDTMgR880TnazbgS7AcJz1
OzIMQda6RfWD09YewHQSO2SEsrhgNV275SoNlQOGsCxF0jd0xMyBFPtcssrDaw1SOsmlFYo+vggB
NDZCYgmkiWMe7U2AgxGsQ/e+JpTVnIBvc5FviSGFcogfwIZ71RJrPIMEVjgdKR0iIwSFrB+4Kopc
yuxX5K1bc7K7QUFUbOi4NiV8Uowb5YSonOIrVwza5i1HCShyK+2rhaR84Gpp3UY/OSAkFZXHB3+b
KS6sMxcyzpaZhhaS5+5D7fQwDDji+795L5kKc3OcWs+4YezHdaH4QseJ+fYPBTkryJkmAoNDBrIf
ypklmYsa/XVxHMPu+4H5/eT+zYy//TS89yc7+dR8sFhyDxveuNNdiBnzyAeDx6F6yrOFTVh9d6Hl
1WER6FN7qoMiM58H2QhQBnGZjGE5Mc4O3qAUxNR5yQ/1uze4xgIcz6FKVHye3Oe6OCXTh6ibBWZJ
loX3njBf/0DTx/fHK1pGVLgrxRUxuiiHkRKvnT11CJGQURomU/PY3Pr3B4AzJNjJHQ9BY93dMAcx
H3Q2WH9TCWM965tLEOYYYsUHAvVLtAR35tByg3rt6QvJb7pD8wQhGNSR7QyLkIvEzS3dXlfcRL+p
mkR5zzEWnjMEM5+4sp9sv4YPUSiaffH3kQ2LPAC8bwwPMpxHDeznP+oEwIan48HRH7nhT1z7JzvA
8lSBLTG4Pts4VRjnWPM1/mfbxxiZUThRzHEIddVjHnsZ/cdB83lLPzyLH4ejj979MW1Pzs0MhBQ5
4i5JQ+a0gvrIHZojyrxizvbZBlzA1AtPIDPM83hTw8GcxCFUWoRECgMg8K2Y/bOYgWafjTkGXFzo
KGS39MnOzvwxuB76zfvzSSf8caM2nAA0sR+K6o2C6SPmXviIgt7rfD0Y1vB8V4TU3ZIp8tM14ws8
TtqZECdMaIgM1IZ+sjCP2sFZjD9vQLddv02QOU1oSi7MAHqPTBKg2QspVaC+UHwP1eFSTVlWZQB+
ViJx1oyXF70n9YIQ9oDEWn7Woi1IeaRBJuNGS2LV9szsvewkfIPUmbjgmE2Ci8P2ZGZE5wihgUQW
4xIFJpHVHPhuwQTpTieBDwbrLVJgAYuR/uphJ/A6QZGDd8Cdpc5KG7KF33sqQPskuw6MTCDyz7o4
KK78NP3gkzV7wY8h2WNZV8GnY4FrW7cafaFP00PjQYf0JCpaP7E1vFw7AA0gJhkbTI9K6Xo/LEna
lkP2uAbCiSdj9pNniyhAw9CfcFV0EBjjWGO5wGbRF8h2loUg20xaGJr853vEjUUb1yxE+8LHpbEh
MP2P4W19cdZOumg93NtTBgPeIMx0SIk6IY6yv5A/637/FjmxaJBkx33obuThxvMM29D0RmMiHaxD
5JVeBED1gTvCY1J6Da5x+OqBdByixLfcHg6f63y253Rft+6wTIXyWtoUbnUktPMIB4F2E4OXwDmk
fozu6Yzvdn2fY9bPnIklCk49okxhecStk4tZk3yqNhB9PXOiqwFsCA7hiOQd3SRXASbBuAbTsDp7
wTbw5BlMTfJkWYWwFH0LyWXr6YFWh2PmPyvRK0sRfkSzxy3qXGl+nwqsnT6QCwfTo1N+yKe0w/If
4nBP2kfbx8IMGPnSON6Kkxq8vHGNCPBFPgvUf89iaYpPzh4RIkHmvA3KAGK6POU2ClKcxz5Gp4mE
8+URHvvHOeFs9B51DRJubmnWGOOC/JOyF5PZH9XLdtVB8XN90vHZfGFHyloBgxILUnkK8kySNp03
/8j90p6Ya/B9L7Hn09JPugWwkOmjl6Q8yKeM4FAp2lOMOOIV70PQMwg2Cbi+0dcinONSqt7E/Hng
AyyTyFKjYOgYrBOixKpIsj13n3AfgDLZe0ikcV4Fcgd48flnjDeiIDlwaVLBnVi/mMlxzrClI3WE
D3CwX8YM9lug2AroRX2rBgw5a3NBiGNtxf2HkevHsSoPaTYwIUfUYOJhPqTT1vHS99t18PQsHdhE
SjIvNYlYqpF5oM1EmjTOPttLCUHsZf/1yPWdXBXTt/pZkB7XvKN5pDtrDWRgMNOzpsvz3CYcUzo7
hSAovz8kW1vLffT7lORL/pB3vZasCqxUDBOr1Tvjv5ze4dVuMs3ZNpW0fGX9vo80GqpRTQ+qhs4z
7zeVxDi9GibYiALFvMXkJFUvkvWVys6lUnUsMPC8yp/t/I2k5B+HoLTI9TCwONJGHNH7kyKp2KkA
WjiadLi/nO8KLolU31Rl/EI0lOJXXzBBLb03vM5GhoGnPWbSSO6YMQSyqs+HCFJ8rHh68lqWY7qu
WHswMFff7YcpJaueVA0DumVEkvbjuRlrPKoez2ZuvIudLtnLl/NYjTJIaNqC8PK9HQUXrrOHao0F
pYcJNL9jxPyVfgnXG25XkvomiFlmLzIdtiCjzlz7ztj7KYdQTMKQxH7amT+Dyi+/9F86lWoBEjri
v4d7QkiIAtwGJN1DaHzj/UBxQFokrYmn+OCugXGBJYikn71FPUFBJ9jYqzaEuWOmwIiTclgAOprL
czHlfDOfJQVwYfmDa07YtBkBFXwtwzVk2fAi9tUE++Y0bCg+4jlTKj/fiJ3QWEjnu4+QJewobCzP
8ZpvUd5kAXUe5myUO9+ORwH1CXkBnxjMuZfRtAlBJrAnKSkWsbIO0pkojLSzPcX80eEg5L6B/TQQ
MAeNxW+qfQ8hjuAuZhN4JB8fbsbRwT3FJxIRKArFKcsbkt8NVXjB/eUSYD81aYr587NZD3scgnXM
asSHgeq76X5o2meVT8UZkIkIpZ/WqggAjTWAYZCXoAge3/U3UTVz5UwEnPh0EtgOjFOPVvUXFWUY
f5nTOAnT4O5nojNKtxgXeuWSQv9LnBDGYXhuc87CMtBC1L2/0Q+1b+ppnD7QUBwI1+L94iNiERdK
ShKnjyPPyULQ9CLkgaukDXK/RMPArJAym8SJYSJzZijWWaF2FZ+jOxjdpF5b53r/DKxvDhDmdJjL
tEG3wRInmz/oA4A9UMeHQB8edDsXpzXtg9cRR4OnytijKKDa4MUlh/N4xLzSQ23EbysOm+KWOAvS
vYvZuv2n+KJcMmfva39i/ZXFgvwCrltTl7FBJ59agfCbCbuNxWAtbFJZHanASC/wvrXF4/N9ZcpN
SYGHWjeRn5P7p8lGAWBEQhykiPcVI6kBF2bMoBuf+L1vo3Jf4r11fu5H0/KLVN4W6RuUR7b7dheL
Db4I34RkovSimAFrCMrfgaF9dkRkFjIxB5kzXYyWyL7AK5WeLWg5p3MYXozRCAH5tqdgT+kRWUg2
w/rkt4DIHw6h8trXzxnAIbJf1MWvIzwtC//qD7bCCxELmMSCyrIpKYGosHq8XD7ui/JP3pbCZk8O
hIYe4uS+Bd7+i74oLagkBmbVy3wKsnysHfLgApwSyCEha8VZEPqJBpOO4E7SygepT76ysSGfQdeD
ihJN4tJVl7aHzQcoNYc38jANJ3keDnDjp8yZAf08TByIBv8ky90jGZwzfC6+x42xcVwFkAjZHhYA
7hODEaZ1v+S4ewwprakxjUje+gC7OEAtZtpe+tBePp+hXM6oK3ZAG+E7sFy8VxBFDDhaEIzuaQcm
oBWOaBiSqwFJvhgbxB6yXZEj5yKgZTf0Rroqz4Jz2voltRBme5UrudqGIrZhHAMLPxj3nN9LjebX
HT5xncZ47ybvoAiwn/B+mLFNLHf8TNESBik2X9ifbZ4hdZXhsuXNXzRwLFc3xgoGnKSlCbva9Awf
0VtzuBPRiwYh5LbisuKXehV9Blc1NHJsB4PhwD04HLgTKqKSYMm8hT2PIgTzdJT4awUaCpAA96I/
8P4AjffphbTkYAil0ooY6nzx3ME1skafrG8IK2swgSEEI8ULjzVMMYLyeMeSjaVD0NLII0aPSt9c
baoDqzY31lXp/ewddgduO8LCfMWllmXHYuHGgFltKDh5F84HDl+NHeB/mC/6Ct7RuL5z5tWAxp0K
zDOXz7/6wiOmkE7rgTgRwbAxd1SYGozAj/TbcW0vDyhFN84hiyYkBnnWD65LESVqNwQaqE3QnsX3
JCBqu5RgkzA5dnB0PpOApDeesGrEVUDtumHWAl/YNVGE0HARWUpJ5pU7Grpdzu09fnT7PHZR/tgz
sB8wkTad2IFGaPvHQ3NpytHCmPoMtLVBqTUHZ3l7Y+Oh+/MooVLtAE6DmKo4QUO5b1rqJ2x9xFQh
UIWTBuO9P/gYjwWrEE0xO9bow8xFQebQVuHXhpI6l2ZtNrPwPLpyuwkD2NrPeQ/WlAo+KdcPAuZY
u5zAsm7357rDJB8WG77+Kg7shEU91yhdKRxtCEjMtA2cpGY9MAhtD/BSqW+16Mj4wbjcOxpUCaOH
SWvNIQV85EjBpnEPNSOjcnE87Jd/0SoNMCX6kKWaZT2B1MXqFB9xFmYGwLxS/xn1oDQX78YdV3w9
vlayvlE/7zijfhe0dUf7B+dVbXo/a8YX5qfCqsUFY26iifqJgQKmfVzh6UkMPs85JAzsHcllh3yM
rxRWHIm2ywW95TNyJnAvA6gzsrXCAfRJF2huKeEJhlG3MJs5SnYxV6Sv4fGJT2h6tSKsikl4O1Hj
YjSFsVKkfOrbMT1WzvVOB1ijfqUNeI1THABOFvRTYYhnmy754bAjzCPgAusFIT2a7LfFnPJ/3A/K
X1uBxm1s50z4M+ZXuPvTpEENhfrqv7cVwDWib4v/y7iGawMIihrAJNOuc9Y2tINx2ja7qNwgCSPy
xKz9IgtbmqAIBzRkPmEHcpaeidjhRoEgG3koyAzlhJlCFi/lbNY7q0KevnTcWJtvXBw07a8h+zML
R4TvoIb/Y+m+lhNJljAAPxEReHOLabwRSCDphgAkvBf+6c9XsydiRqvVIGia7qrM3+W5nnx1mb+2
eWKq9uoB5Qz02Y6Deh2NM+WE9cwWQd9diBhyj6eGfcPIOWz249V6Heqr7Ei0bK4XK7yvnz/7rdFl
m44YBZMhT4+3u/ItGWVO1eStfmFQ3PevAiH+muNEM72ubojeYUUMjjBW2vcz6UuTSfFsEctX6B3t
zWbabDMVeR8pWlGGp0KpQH5mUBLzpdkJp0qeN+5ROq8jxH/8XsnV/N79VcXvM/fdU+3dhV6leGIs
YEgTlSlXIl+5cbIda9K9uOnl2BxrBeqNH8uVP8cfXIQbPBVjH5OmEYzclExxlfwGNy/5q/z85VdN
JyMpc6rXm9FZJu3FxF6L4VTNpfb1Q6wGmBd36SF2bsKJ9ezZkd4ZtHLi4T8KfW4cwnrI/soYLvrW
QyTR7jVNvAhQazkk2KssVpIlChxDuMAHIcyP2ez2kx/Cakme3FYi9NRVIXKpnJBALYv12idSOn/F
LO6TdKF074df/MqjhF7vEoAyaeTGeEhp9f2Akd66VE3G76jCzIRppH8BP+lfJiwSiexvyHlh0P2z
KBZNtljrzv/FMr5uob7y+o4ID/NHJ4mUUmE/xiKH41Kc/zoEVMqnQXZoqSHESP/6FDyB2ULoV80o
lQpsBEgNPvO9gAmN++MfOgKOebZXtVAJX7r3X8oeGYtAeBTT3y8Mfj34J2AUg0CCSLL0ee0cQHlG
5lllaFptpaog0O1dgaQfLUvYpWA5k1nEjC8ZI//oD7al2Cbin483DEbE8RohXaB0kIlPTIWZBr+l
/1v4Ey0am/yEplxodojNpq/TLwOeAnhf9iVsqthvsyy2IV/w9n75WX+qfJnO1jPX0qpGu9cLAObx
/dYi3QQR9Wmpme6FA3aX+TqpLXXd0EdaxUvPkt+v2bolgWGwrm/ryaqOGgp6+dwMWXOEZZaGtyj7
nSRMNFndsMToriZrys6Bk0eX2WJ+iTIXVl3y3eQ2zMSKfxsz5p1b2gpEKm/jdopguSQe5CPRfVYX
Q2WXNM/duX+o2fuUZvGObfMrVZwnO7AmxE6FS7lTePcxliQYFO9vxBvVbFv1E46GE6qrcEoVc10Y
btEpbbNPRHE7GpdnR+e//AKKZiLAKDFxbrAkiC8ue7lw5sy1gRhe57kuVfGicyPWru7rhaKBL34e
amrqk94DmZCv7uFq0L4QkSzJzz8moj2UOIC1wJ4yeFEUeLykmN23dkNEA4CxQ1msaMgVGVyfQeiQ
9b1HvkoZQCqSabrvTQuwxXslsjNBLcNDaZbqtufY4GwbFoQehs6Eowli6GMdwvKvmnqp+T3aCfgh
tvDhJKuFa3GYGcRq94aVeUEKWHfyM4N9694Ih/HJIlocksk4T8Yr8/B4kxwUVRXZnsQ6HHKhG67K
789wfSYbwMuuN+SUdp+NE3C7eosS1yJtQpv84hV9W94aYjwS76d/k1lMdogJjFexBJ2wevDaeQ4T
5UIkODpM+XG3PlqnSVzmE/VwymdCfDFuEMBQ7NEOU1cGfEn2WQVU+XKOjFtxeY7b+9YtynRf0WF4
mEwTsFOd9b/OXdZ9kH7uI3I0zf+jKGFKgwiM4wq/thP////LIFV+Oc4A6MOE1C2RE0/oVFrVrFRC
KbV0aNivF17g8T7GljC6tQ2JsnfWcNH+ulEBd6bbQLj67r6/obzNyap/fverpUWD8RpVaypOkbIr
XxzXjV4qPcQUl7D/6+KmfR7tqqBs9+VDfxyo7sahtCUVGy2KHO20/cXdtw6O9unfoIMjIdlUKGp4
c/toObMKO5z7r6T0duYWYYCWkUnxq4jJqY/LrC4ADw9ptiOoOKSlyCf7QhwuGrtfTw5HGP8QxtA2
5fbl2b65zhWfXTqFzqKa61xyFFIV+NGypOIvXWcL+tZapq+TvBdn6PdeXMnb2fJKzxNvj9I9+ovy
l9K2iXau37wDITxIOZ19x3vk1B4cPtDJ3ipmuWqD8RYMsSkXPt13Hf5e7Kp+OSJn0rRTplVglDWu
O5/dtb2r7KPkxz7SUoQE5um1jcaZ/mIzy5u3II84GahQfkw1kpqzDzs5BOQE/VDFdtGDLoJTyYny
8thfDahTpbhsS6MPum/yu1110biQv9XWg/zXouJw38LvhN9cYRMSNbugcNqVXIFwKf1V8Y52bu3G
26IRWLA1n3gpBXpXe2dRMYZgEGBTDoRVQxFAZlCahg+OrObDExRPH7vSqzau/zs9cgp6m/atCP9A
3K+q+Tr4cbRo5+t5WRzwm12xFyttV6bsIn/PoxhFXaaUoIAmeTk3l0ayllOwaWSKcygDXMWP5pby
vykda3GNSSnT3zdvhCt5sdTFNIO98RsBdlmWb0WNfHEZQWChgxEdDXHd17iV6M+kVsdcPKuqBt7g
l/ovFJji5lLLv5NHldS5nuffMxQvTUo75fI6or5YNH4fTXKk3qEqYPgt09yXD/oEAJIxj+Vn+xgB
aU4N5VzAi2U8DEEdDTyENuMBcXLHVy9KiVeISuJ01CjoJSVu9RheKLJLIRgpXfnrZ1rO97NDfZ1p
wd8nyaG5MxD2yvbdmsFmkYq+CxY2W2LBhSY/towXcsk0IDWQDojC3WXl04RQNJbR3wfozI0HuLJ0
lzNNoE0lM53mRn6HqPR3qgoj+gKTFaApmc9viyaw/IrLXqDehZb1QgcGUK979WQj2zi3JPagUkv7
Hi2MUIB52CFidl+UG67Ou366YKysq86qf/oH+kgxUcNMnzppmzTCaeMfSGKKdOdWnunesDqH46K0
fFROHw9o5+4X3mlyXRXGae6dOtAVUJcj0I8FhcV+SjVZzfXVA0HMJFsBArMupXybEnleL5Sy9f10
8XEbkU7s2ma2GMRXXg6APdN1+REEqjLArShhiswj3IhuTwpfqQ+WGD4OXK4Frmjwn3vYN0pLX75i
HXgfmVDJhXoon49VF15LSHZv3xTzEASdw5nQiyjWplsiNCi6NCvxz3iUaXwpeJ3IU+krVx3xdm+j
xL55gQad61vjwhONhPnaaBgSyo9U9dWhxG3lKuGv+wXwXweZ1m5NkYuAQoc8Al5+HEQZfBkjWA94
Y7iIDfZzj/Z3Vaty3pDBsACem0a1/mSLx0ocoqq3tAx7N5ea8Wm1dNl/q7dmOBfBMFKljOiCT7un
tiVfv8lE+FzUb8lKTFcoM6rBB7FHQ2RKi2Oo331Vlkq5wqiEElYahrE5G4O8m/dbLXOsZsERK1FD
paR6fi3RmrBkXzbPxeVgBwUvK8sRsMd3RWuYcFBOWHkAtZ/oDaHJPbQ7ykPqMUAMeSzvGF+E7/4L
FEgOF8dK0VUvGoP6zqmSbIgVtJ1CHcOTInwO/Xwj81dz3aJ/P4Oz5wWWJqCMz+MJCZXlzeTqANb1
bPUqtwi9eKzjf1AqspQqwS1BCEmdDiV91c5fSXcs9R/Yhp4hzLchWeYNoJJj8MlM7x8ig9KIYKpW
e/km7L5ASWMaWYLu6Ey7Xvf+cTF7QEultdD8uTmnJFXVZ3tTMQ0H3C2cLNrrpCQuZMrPzq6yqWR/
zcwVJe/RvgBomX7OA+0WtQrc9jHac9qNBFcE/PvvHyV968Y//juEgIq/apTdAUdfxstrOxZRU1jF
Nt9/1YPjo8jFSFeORjyS7IQeEP9QoCmjJSvTcFSkfpwc0K5y//ir0qt8y2uMboMUeUeBDmHNa1fd
fcMsVh7l+iZhe/MKRpXxSXkzzobfNr24UHlkqyp5r6dddFDxZ/Uo+fFOSy0wq6lXKxhpKnOHYy4f
oP2MWkODfKgt3nibKbqSnIRmiEiUsWwg2A2IEvwlGeasNaywkiHG+awUHHA1T0ORwja1DKHyrACX
BOkjgJf2avFrh0jYXY+Vw7q5Pw/i+35O9NTjTe5Zkgf10mTlz50qz2Xdi6bGkckUIZLZ3JBtL7N7
y2c6D3HVVGWmMYBjFe5Grx1aiWNle6jt8hU2yF1NqM0NNX4KLsiQL6khP4hrANeVV4+G8uQZl0pQ
X13CXkgF7ohip+rdh4fYyYhtDe9y69e5LO6iOushsi5fTFAFMVpOJLnu3D2XRrqxiLGIdkR0bjZ1
RKYchUO+LG449rk/lXP5MKWDIP98FL9SWm7buadw9pJCSN570L3HzXTmt7CmHbnZV1Xg+Uemf19X
3MH3r0eBQ6V6VJzp0lK9PJbla/e5HK1acRLzwofKqtC2Yafai2r2BxG2G9de/ZVKwCCJ61e+tajm
XdI27X1pFu/lyyc6vOr9TvOyXpdARqXTvoTw6viPu93Rqwqu0rAG8fqqdTvLnbTMmQDOLFo5fF6j
zPe5snRjv6WLl2cR2f75FxFXR9fPEV4zyO8p0fW61dF9dq78fV7Oxdk9yr1d4OvFUc6XeLcwmYVF
NdW0plQPyrFFY9EQ0FW1fV7LqwZt6/iL4OhgzqpgCIIkn8bUZqHa8tNfqV9RPlY0QfbXJdVXPSB/
6BeVqaFAzqvEqD0DlpGhc0r3xAWYrwGnSBvx8Zv9ItobnNBXYQvbT7M9VaVzoPQ0lpX/d/DXXiu4
DFO0OAcUpg4Dff7+hUX6Xy+gznRMm43jXTUsPZaAqcEKYS7rrRbzkCAuJRuYnlBQf202wsarRpxa
prL6NyDEW91PYyQo7ljvo5iuz841nxDXmgtJVZT+WbRz/Yfdx0UzU7TVmB3G0XqarRMQZ2mNwRb4
0tL4Xfhi+Nw64tyOteU12iivd1UFPRLPfo1+7+QqLoD4INEpTI6VwsdyWPhQrxsdB9QoFr7xNYZY
FLdFExiKz59Lobxynq4lWyNQ1QZbTenSi5Jrq/luPHJjVQ7opW7SYO9efOBq0B+mo9e2bMAWL8Jw
PSqUUh2RBF7dRsJQp2OhhX5oaRbS+pcRfyXFbqDgjG2osfVFEtU8sbMUdv4p9SVxrKk5Oi0XCHMK
5bHkTW2ZrKXwIxtuxfkpLQdKS9LscOLtq1NzRkK1GcrLxUfsXDq75i41Sw+us0fdmjU0Kl83Jk/S
X3+WrecsF4F3OtqdFfu6l1CVkpSp9S8j5jTTpWq/l5ESqZqa2mLkCS2Et0WivI3pVpmev0iETf+V
DhJ4PBd1vB1YOx6ql56DfnKSinzHpavdThLKmGvb18JOCRrJEVop3b/if6hQDb1haOLpPWkOQpl3
Kn4HdY7QNVnRwQQZysNsDFccKtNdR+eoz+3m6e+Ym8fVdOMZCJJkZz+D0BtQlambIx8rmopSznfu
MBC+5Jr4hRJqy6XEg6TBaiXb1+KzeJrKig6e6iIPtfwlRM+6hSW7zPIfy6phM51sR7DHjzC/4q5p
/sV0MzrwWV85rX/+YC+EUbt5LDrjm0B+1UNFuaxvJvnLFD9BVmcgUpl8Z7YrJgbp9uZZSpGy8Yt0
zlGgjhSl5Vhrzj9aTtRxpIgRoeijcX/ukL5gEw45V3/oHh2n+OBSrOUtcez4BSq4crKfqpPR1uDC
0XG2n10bh8pavx9erFBz3OFhscgpaBRapK813rBPyMYTGoGTw808S+RavC236NlIGgtSBmqt64/o
FuW6gIpnI9UNbybbltYMwnEntilmfCYFgEcAdbb1RMDoc55BLiOd2FahQ8LGjEGm8x8o81d5RAQq
1A660L9K/O1WAEQR2yisNiAKZDRvNPrGpxqRtw3WJIc+5cM8+09n+fg8zbNvfO2N/EeyKqwcPhMm
eKRmi45JwrRhuS4mZjMMXJ/XeBDsxAbgHlfGvr7qxBumaHW90c8/JKUjXXXIW9s7I8icp1aslV4U
X1+v7i0ijqzKRx7GSYSSbzsY1L2RwWu9ZnL3y8tWAYyWrjrqyWGS8qmuJogGrQ7dHASA1mM4DEgZ
TpMIcsgHnOoWZFAXnw0PCNzlR0ZKpQsCP/ZdGOw/M+UbP8A7HCoxuL/tmj7Lpst0XSr0/qZXH+xf
49r45y6+n0v/fMaP3mqKVkVVZgYuMWMKWtn2Ys6MfyznLv/yATbzfFv0gQ8SlPfvbIUTe/wUaJ0p
/mw3Pt342/AhU8HAlShb2TULLeRu5WFCCodyO9/Pdq40XR/7D6XE72awitKji5mno/2bMvlN6GP3
3n20n+/55ni660qmiJ666Dd/gcIVoZ3VZ3FXTjYPkRTd6mZmG4uyTbUTD2JpFV35N9rCmMoH5vHi
sjKfp0fp0bOJ/8MsEzN+zJ/Nsyi+Wu5rPkbbxtzMyUWxkHHpk7wU6tfato2DtkO2f+bzQn3cUT+X
8p01Yed0+bZ+SzaPH7Ee7JTsN1+c36eFr/GhPD9+HD/utfy49LwU853U1/IDm/vz6L56FoTqn/W4
76YD7ndMvGPc6+d+3PucuN4aIGok2WweF/FOeRarPc6VwAUXfvJ9zPU0V2cAxV8GHlvA4DRTT/Uk
JjOJSa7B39oRuplrhTWM/O6vthihyjNlkjvRfeVYFGthnAOFaQDIgDTyN1ffVjcD5VBVR9P2tjO9
RFgftKpu7Ph3LDKeYzfKVmLvhXK+b7JKXXIGqj0W4de/Yu/Y0uq15t8qFzk/9WMOk5oph7E28b4n
6Oflpy/bCrhRHvLfpROwOD66lr5FN30u7eEnQOza9ma0ozvUmADZD7IHY4vy5hwJEVsdB0DNvZLM
73lXVRMI+N53GVfYQtRzA8fpV1CkgQa+RPe0C0+CUv7j8pmxREMCdaXPUr59+WRyM6RvXXcHm9Wn
cTMPqppsp7qvRfkI55QXOr98QmsTp3oI4AqL08s7vk6CjO+waAOnN50YUHwOlbXcJBPVIA1LhUGa
lFm76Pwl4EFtF8H3sVTSPOg5ODCUgvV8oi76Jyp8Ql83HV2ffI7GXgbB927Onv6Rs3JaWON8yaXb
zF1zqlhkuS1N4fIKz1K6AeYWSRPrvWYe84j8xr6eV8CZ+2KKNPCekPlTiEYdzMznqHJEUystDdnS
SlTOnC3P+i4Jw+mlvrYq0AyvVJlIVTHTpzJYjR5dV+a2lThR/n5awWkfvrL9JOtWPkrRSOSjLeEz
c0rVxV7af6zfnk2TVYty/tqn6dvywzr3pyaACW8mx9bLUdlSBouOwwgjwxUCs5xSrnwBaxZJUy2d
c5iNbR3CbcockwPF1TslQg9n2C/M4nYQ/h4RmfPrkPZ6ZVIzdJuM8VhPfEoZnbM8UU1rqonZW7D5
PGXn7Dks/BuVdHu/dvZff2+ikxoQzibpUOPUSVZedYdGAZSCCS5k1hNY2vsXzTgA/IQu48nY9b8h
AqvarZ5oAax8bIcONXxfbv0k0ZJUYPJw+/nrOVQoJw3oVisbQEqulGKBeE2+/qgwvXc0js0dNRJx
VS/9EZ8c+oAvsOS+m2LW2UYBLg/zmTTZHnMnyU829u9MSsqc8Hf/7q1G59Y/TGrTOdbjlVv5Ucb9
oPyMt7dVdk/DbNXBdvbvMFySsP379t325KDD+xEVTztKZEAlnIgurVWfhHyYIINzdF/hETEiLaK4
OitlcKKQhrTC3y2jDHrqBqwDRJCaK534M7ioHJXAUmjE/j1wN8e6AhaEBv+R/oI9mFzJTpFJtmB6
082E8BhJjXk/DG3MRr6yc0aX90PH5BLS+5vjUp1xwarH3E7PyYbRNDwjEXM/9pmsEPSdwCA5ByCx
RcHnfqgzqdTHF7RFgFgo4AG+6MYJdTZVIFanfsQYQfPq1KnxSqI1XTWD6uQuY3pRO/7kosvPqb//
ebWErXQ29FXqSMizT7oA2JB3UmYmAl3azsNUUIFIzvZhMnbxIh472eEzgJs/8UrQeh04EFLopxOV
TMbtUiQJLp0m3r7F5b0wO3SCQ++PJozIuvfNxjrBJeg3SXX6KLA69kkgqWcRFtQNurna1cRt86Rq
xJWyBSZH4ChYBqMtWdUQa7+sdVrkGNKkpTTw6yrk8hYdEfiGBaTX6sP4pngmGItOjfhvurKj2Qve
Qn4lSLt8vkq+DlIcBf9ysGEmxfzopc5kgGycHxpr7AFqBZhavknhDgOta35wq8V7WbGs5YKRXdra
Y+3PBtI/XDzqXEuxlQM4ivmv1cdlFOs8tBNeb1xffS+jRSWA+rsPUg14qdiBRgyX8Yx2dYNXBi8y
kbfc2x4nhVH5DIbrsbTdt1VrBDWo9I7PYgI02U3BKUN/latkQIKPt/XwGW1uxVGmIRG5+rXqrd5P
LVjl6v14KvmH3NvGhMVUab8r3yqJ+Y2uqPNlKao85odWoU3KEj1n2UGyS+wyYDl/H3cX762Vl3yU
st1VPfN2aHHnVh1Fzub8fY9kZjQ8DdxmcOZn1WQFCmQKfGI2BCXRhp4+wtuN9XViA2B9xf8VZ+Mf
WGVJjGuhE0yBtlu21c3vIx8FfP/3OA09ZyAStjyotmam20I5NK0A3XdzMasByg1PsWlf3UVNI4TL
hXhJk+WcVoFTTcJ6rfiFxpTJ86d3wTrpaTXAYNKmlxjXniCZ4o5dwrsw+KNzRgq2tyCFY/gTL8uZ
aT6GiblPRTvZP73n9tVrOSa27/01TNAu0bc7kX5YEIgrNLF0mRxT79tdeWuKfHn1nqvmqltop1iL
RHnjvUy2FoBGPBXeRz95rT9yBDYhYUEX+ZIPT8pdhSzkKiyH27/SduR8ySl8ljdVSQL7KUolK837
nXeSOVJ7LhF+wxeJ+8Fh5nTxRT+/HQyjR8osfrOt2Dfs5DaX3jzPDsb0iarZ2TpRhaLM18N8qnKP
rpFcg0w73RVQqQocrlqZt+1TA//3ObvO9hIPI5ogW8rbehJyCV59V/17+t1wsuRPsEKd3YUtgNFK
j1h372h98++SvmvZn0uNRKmkVfZHSoM1IwOVAh3IL4dKHO7Fm7dkxmQDPp0tGyTw/BpHzy+U0GFd
CdfE4iNfh4g3ViBVC7jEnMd7CJVJWgIKzd1bbmSNaK/ebDG1RTM/kTgmNuc9Tww4v7PC4QANUfsA
t+AnYtaXXzpshkfAb672qv/bD39TI9ra+qnD1WfNu3gz8tWwIMsexj0EGNgZM9b5nDCgznTdM62j
Zi7Z9YHxUegEqDVse6KCZblzZO4aXOVRPph/r7/YvHEPtD9NG7z6RtMqGjN8cPebmyJ1aOwCz4bC
GEFHsYa3ae8WB24E/gvEdEmUgEmFCrHr9XfXeLaphv8WkQh+Pb2Of9F8/KR/HykEFQlJ3Jb2MkCk
lGqZWHARPq0GM5iZDTSWF6FQegzMsOStrsA9wsJ0G+V/KG0CKaqM4u0cOH7ldYdN6Z0hkty4l4tT
J2aYh+wZBCw4N6cbuZAKPJiMoxXitwzgpIvm9fn4S9bv35b1J9fov5NwSRSv1fWnTLCggQY89A8T
NXh9NSEEjZRHNyUgH9+iTDGbYNRK38upEEL1qfJjSasq5c4aqUgFbE5g9lF5ppuXiGJsrNZtkJDx
BloOqxRo+2b8GfxPqtLzMihW7Lq0/Vwlp0n6L+KZVBexE1JKTEhrcKILGTQtQgwZYxUblamRgjZx
F+Qqu9ZyFizT6891rPr0q3SB55DzVPj809rRg9IGEyKwmSZs64BafhjUR2a2SIYhYEZE1Xf7ar4d
CjIWQcq1MIj98Y5/8Sy7fpx9+/yeDd4c1r2+oyCRdkyuw2y2SFNDrTQMJRh2i3QJr6x64UhNhjIm
kB/DbY9YCIRzYvNNisYdEB+JN7ZRT469zF/5ePvPRYUMfgY5EnZSJpZxJf4VqsQ5LT3M67Kf5BQE
WX74f/MGXnXbKXJ5Z9rMfRJ09KrPCU1I4dPvYRIFCBIFuTtEQbvBXBr5yYUBAi00NIlAeUU7LTBL
DZKbEQ/d50aJL+tyIugOF504Jcthnq6ucuXDoTnG12RzAd6u03eaGbdRatpVzD1yjewmogqVxpxL
SuNMULfQ/BW46uYUSs91gygaJETKaIjv5STcOoSNwaIgURrK8a+2J/+NZadye1Qvr35eM7gunf/N
A3B/uemMI6DxTNmhRK2JRej+yzC5OzyM2r8x3z0lmW8FqNVohg8dn8qmFkSBSp1H/dTwe8sug0Uy
ejULHTELH0Sa6V6Btg9AuGrfRgEszjjcsvx7K4CRrMlkBP9HbiBKgzPCPb57wwp2T4+gb3t+ZKbq
GFgaI+rXKR1kG0SHcM8e5BO7neyt1uVsC9WQBrBbMavjTOnSvDR5L2g8jSGpGxllhumpfa3uu7Ep
HNyBnZsWaTh8tnUqFA2CcbcYdhzta0Jx5Eiu2qgDG+elSRMS/hKh9xbtVH/RvjRtLKu2nwUictEG
fgO9Oer1EbizgLTDzEHVKAiFkZuxLhOzbchD+2GFfzQe/b9g7h/X4t30YMO/5bY9le+UK60VFIil
UppLO6XpavjXnJAlyjthM5l2oZ00X3lTDByCl/a8J9NxW7vWbVzBGhxa6W6+G2vnuwlx351NS3xN
y8Tuxft5chlm5lmvNcw0ln1JXqvefrJmApunZxmhA90VdjiY3koKmZjUiEzFtv7QRs0KfLYq1U7y
c2kkk5poX0sTiNW3PGvmt7UejX3tyF65sPEdm0qVTD/X8UkkOnay+6kery89TcJb2rSWWDoE58Bs
AhWVZ7sMd608TJaEp25fzZYv+ty3Vwf/Ih33qvyGCupgl+V0oXjVHL7Fvp3D/uKXakcRekQJxwS9
Bxp88ysPQfHEYMy2dJnmOsB9CfT93acjxAoUlLiL3+2NB16ugO3m1lyZ2vCh/GqbrOVezzS3g7ML
sJ2bSp3zrKISBLXQbpfHXwEy522hOZnmLiEpQJBUmL1OfAB1R3Ed88GLES5lZPu3hACXN/3nGuJj
orx01yIlke2XpoWyMwU/HqG3yWDdfMhqv6RwH5f9tp70jTl394ayQYn4SiWEe3D9v0aPOEUBw5R8
0TthYxF9YyPz3m+jVTXRX09h/ouQ7lD7Q/QE+wvbl7vH0wKXustZ6C833+oRQRpg+NFllOtn+vQH
l2li9BoZojGVMtKWSTI9vGF8BaF4zX9HhJIh5XLDnr4NUVeCxLoPCEHy7WkYEifsrqRrp1sbMgnK
Nc0qH9/Fa/KVJuV1WLuC/EK6T+ozBpolm+aQxnL8w1FCHOsk5cc75DXvEqF7GnBoCQx+/kddIt4k
JHZsaref49d6du5ev72pQnTumX7Q8rzilOwlddmdw6BF16967vdC9z6/zn3LZRlat0uLB5GoY7ib
QIqJKINNOikq2sLepWj73HVeUCPOXq2bpTg+36kEzi0b43Vy4i3XZZ4kmD4Ipeg9N30BndeJHWv7
xTI8xDSAMjSaBoKpDk2tyQuNMZriFnZNcYwUDVqLbDFaftnNSFoz+KlxCFSgYbE3XUOvaG8TRhv0
eYS8veWXrQ9XEXpQBgKCcGFEHEOq7WRZiJIEA3uhvG/gGUH3VvRk2bknsSQ6vE7+KDSN5FhXdiNj
45hnj7faftFIiWVtQH1uhJum/N5qYKAxaSYKsm+CH572e6XiGuxVl6t+Zl4wE+JzWSCGlUAdnRMm
J1bBt5mNiYflP0rtGAcsYdmKizgzTecH91c9OA8SrdUOdDSI/TVOuypd6ook9dxYn5HSHIcln/m4
nT5HrxSvQeW5KxsOwFB4vlJal2JHmUF2/tLpwFtU0dia6SUe2Enb/+S4m0EHpyEg3594mC1I1ltK
fJrvub2Wbp6iy6cbS1Xi58iED3QyiMh+rE7c/qTnICcUDxdrwdbF3yEPVxu9Lfsj5xNrsfyr7Bx8
TndSXt3LdLMbwx+1P6wnc1OVPn0+KtDbuWKUMSkAAYV9jRg8SNioFmRBpgxUVUGKlXnBXEUaXc2m
4wT2ahHhHHkB7j8/odg2dGOlnwlOb/lWQ5eB+u1A0MSAG0CRDkuZiBAwSUjaWB7tOictv9s6pKHe
BsduqpyjXFcJrWf3tlooObn0FG2uOQQaEaXrSdgFGORlbgFj76fZkvsfSi3V2PIH7IG1QC3uon3P
q6i0GOv3xktWPCRIQ4P3Z0wfxdOy/yEdWGB0elk1BYnUpoiV35gsIU13PF8LJTNIKlysuUU1pQ5V
Zu7Nzw7xJCClLxFcXtTzUo4vreTE0+fSo36A3pI9aW1/1ZlqD4ftz9/L0vX3du+QgupjvJiKSzkP
qfJ+3VBE+bnmYVvJjSgKEpxEkly+84A06H4Q8qjziklH+RBNKm4BH/DhGZwiiJI2Ztsbg6wedOM6
FlkYje0XmUwKHf1WGD0//th5w0UYy8PPSi7OgnF48NKFEdzUakXnWB+gNaKWhRIumTBT6Ob5q/XX
CcG35Fu6i8RIzoUtJa+XLz1/RZrcggT39u4seLgTfBWIIaSP8+crO+T408kRI3EX8t0cL5VDymTt
aOw+7GeYDoWrBdi3dOQgO1UAQEG482fqy+PH0/psXmNNTwiJCV1Remj5mljQoM6rePt8Lls0Lplf
/YDFyzqkult/3eo3oKNYqIAjwrmQXq8ZrXRu4AtqK7iJlNDQxhpY/TYTXRkeOsHxvDxvWMBh4wIL
NjyOMO5HWY3us3coITBhzAMZInB0A3YES7S1eCl3elkRwm01dWE52LAiWvAK8ITy/maxaF9asaTL
ejzf/siNdQG0FYc8oDbeKvAr+es7yplCk4JnFK6Of2GsJC63rmFjew8oTDPNx/tCHM9t4EM7D86D
W88da48/d41GeLu2r30JM7XMdPNNAfGdr4+/7Nbjr4dJXJyQmWmA0bopHd6AE9nv3Zm+dRrOm/X9
mf3ns+OgspATsv6Fsw507rtstKRBTu3dy263tTgf3+6z5yQX/Fr+2WJtkrDT4SOxdWGkzY0GJajB
/oHiCMZsw4bks9z/XPumkQh4WP7YWtdBUzl+0xeM3wCe/hs+lk9fyO0nPoF1Lz7c9JNzT/7aRrZd
HlV7h7bHze7Ua3xMjH4VuPvLvjFoLOCdryBOW+TL5toKyb2kwhjhLeGGTSFTX54aO7B+4W2xnWUJ
4FJvRp/kD9WjUPFNMOxsrWwspLiEey1DbjC7LDu3NFeUClQOeDJoL3n8+IRaR0NGL5FVNP+qhOt8
W3vg+GOlyx+1JO1fdj1csQlQgwi8ffUXz0bIcx25m17TjbGX4lwaW9KSxfeDbiXWXw/uH8/OFYh/
0JXch0cRSqtmqnzrMpx0LIDSv2/0buHdb/q52aGfakndQedZHH5zTXf93WJBGzdNTS3iSj1KWY7W
EA+VDxCowvEPXLDQ62waKj/VEO+QhzggG3hXSQbNevwrrm6jHVzGTzIjj/zvahMkLweU+wMWM8qb
xS07lWmin/zIT5ak8r2b1vSp6dVj3d5tLrZ5YMyDlBk5P9sMY0Qty/Cj3KegCpeLuJrdXHWjxnGz
rZ1hmH9p++Mys46AtCQhUUq4lFx7LiUXia8uHvciPNvXS0sA9bsB4j1zEt7GMsAMGDOD+42EDWZ0
HFg9/XHj5YcrzoOP7O85VbFmq1qsM/bh2L/1K2lqiFvfjZsuyaBQxciesY045UED7KrS2GsdGYJs
8D/HH7Mrgd+FSvr3bEl+Ngo+9l6imZ24qcS6QEncEdfh+V2RZWFd9M8tyw1cBA/NSAgcEcQ9O+Ls
FUUzV32gBS1F+CbL98zlvn1Pfb5kfQu6p1YOS9VjtlbVhX2JMI6zt7hUsW7LyW/+48Uc7bmaW82c
1DVZhUyEb7HzOT0Z4lCDSY7zGf8+FMqIW9SZrxzI20s5DvYyEUwIiv6TxVcHtEd20J4W6UQOU2Q3
6by9Wflu1YjrIET0Fo156xbIz56GzpQ2ZqAEtWrxeC897oC78n+Jn3cR1anQze+agcG/hMJm23p8
LiaFgRIPAzZJzAotjlUU8lOHPlGiCCR31HjTy+c/PtP6/dRKzQ9KXbzjs5TrqpacxOfbicLAbZou
XilqD+ItYe6ll294zFz6PntDAbaVhUY05NWW0nLPFB0PJmxDzEsXPqzuPl3cpm3xKOSVfXld3i5K
huJlsvJAzTkp3ey874Vh4TdJVqdK2pTPcKSTFFtMa/FIfXQs7wTf0QP8xsrZcekwLidQ1MBSLAMX
1Lp8NqZAx49nggN8P353RPXN3PA1PPcfQ9Dz3n429OX2Kt2Jaeebn5yrpBfqVi7vSYyaNRH+5IaG
xklrPvdZJenloSSSkKhXGJIvpctRtGHpob+b/rGrfufoJETYYqgVFv/OSeL3ikm9lNLqnc+H98V4
mPGsS8HdMN5f5281W1yLGauWHRk3Q3MzO33dDXsFZdvisFiWYLvf4Eb6PE0Tp22qTtgrGWUZCiTr
OatOaFa8MfySaf1gVUEoet35aR4KXbtEcKyu5vxZi2fxRHb4ledGc2t1SX9cXUeWy/5uFPuJfR3F
j9EbFo/tB96pe/6+9M9u65B0WDx+Xwc22F9KCIq97rZhqp5P4T5NKKywuKA+zvevP0SnXLdFOBNx
yQB5AFPJ0V/ylb9x+Z4In1z49Belq+BOkkHOkn/59jmWw2Atw8fDpmLNh4mE4cjj7iTZsGzmx9I4
CyQrFbI1sSbEBsAqEhNUtqvz8w7MsFR9jmWk/hlnVRNTYztVadlIXkmmyBCOBC68hH7AUMa7HX49
ewh7s1gJ+oL8Ds9u8Xyw7lkHpBGcUwFeMxXtMhv/umHcdReJlf++oabxsg+ePP2iwcxldwldDs7N
Kf/WKDg6EgZ3GCx23QLMWo4sqTf10b/iCnZnec2/6Snzy9AD+0ZPZq0Gyjpae7tSSB+ShtkQJBXC
jAFPc/70uVlG7k+TMFDuY6o0A1xC8K9vMfPu7zsGEsBgSoe1wWBeBP8bodUiH0BeeUGaWG/VrZ5Y
lE8MY+Sh1ns/XIWCTAdu29AET5zRbf3RS9VDSvDD7Jiwti0FQ0hr4uGc3fx6hmZABWrucTluaAjh
1Ljimcm5CoPr3CvJjLFKWcRuX8+3VzfVjTNWPOd2JOuydVaWGbIA1MXo4XulugkBrDpqU7jtUxjy
fa79AkRzV7PG6cNuM4d8nTujd/iqcrNFeZ3+CAH6zuL4O9XNDV6D9Pfx8zFzYSTBQ5ZCj4N92hMn
5ztzp3N2uSofyz7WeOffElqSxfA/ku5rOY0kCgPwE1FFDrdiZshJklG4oSSEyDnz9Pu1ttbr9doy
gpnp7nP+84c0QhRrqnR1jyP97WJ653bqrCs+WNiiZ8lCAzyx93vyMEmyIrg4PQA5h9s4P/gjq4Go
iZ88EKlEMYxfdvwt7SO/9GEFRTpfHExAESYtDji7TpJrs19Q1j5CidRi1aQkLdXZEsIK+crlbB2M
GDT3xdCN3mEeyRGrrPIy4+c0fVYwOsQ0Uo5TxZqGeaLZOoOqyH7eVFw486U+XGY1PlmSnFn/8YPJ
hHybcPj1TcARpMhVVk1tnDbCgayxLPUWr+ehs9qYOzWed5Wmi75Rz++inx9KWO/hpMx+7p+r3nJy
XkQVhM9ZzxByn2k56JEwWXTSXbQUXKmqEk/lEzAj/g882A+1AuERIr72PRB/NcXnQTpWFoTcl6Dq
7FJ9E5oMmCfS0eBO6Ed6hTclx+lbDngC6JqHsOnW3FjuLdfaT5jjTGPl3u2b0+JkX44rxxfSsdmL
ROeJP+bVuupl3i7fj5Z5dwAFYDu2CcaTYorry7pYcuXI5pHImFXbjtRM3aAb3X5d2qvXWX/R3wg4
a89e18/ccBvsYOBO2AC6kFujPKGPUlBoBTdhCK/uZ0E6AoOlJ5oJcSPLuntR4YwZgGwM69bjOTdI
87Gpyj8zY0SOf9lVIrHFlW6pCxwlokjV+rttNP13+OZ/3GV9fvJSLPMWrOCfcNIX32chPJQoH0aH
6X4hXd1em1lB18+3wexteX0KP3gvCv29V9fvKXmj7eVBtGqyTNXwhNf/FLVw706hTo0+6zEqdYXX
QUxuIEdfHs/jVDlZ9Ijqr/9kQWlYIsdjS2iR/87j8yepoYTiF7x9QzxkgeK0kf7nE+dafx0Qn8nP
1ZgVrira3z45nkJGBhMi1T1L7aF0aPAnhWGTXZGJj6b/R6kY+qY/pONYCZAHZu+CORHJiSat0uJr
de7e5lExjCNoFH0rToLF/oxo+vh7lNsdpqU+fFmJOotLgPFL86QOGhxa0w6H/MY5WSgCB7kOzVwu
UKUNlwvPI/aTBEjdU+vQKjeKfeODxz06ONwJcLqjdrGRwSxVc3Q3dWz+ftACAK9LHXB0eLGco5Cy
j7TrG+7y6eKKuvYzhce+I2pg1jsrTHrURvsOi5WGeG/ZrHqLHapRa9SHAAceBS3m9h8RV+gMCGQu
6CnrLwcE9PQ4VCDjNmsmoYaOM9m7rmtBQraF5EpOUsjSSCH5GcvSNTHzqUFeBAzgn9nWY2ORlOq5
OnSJRGenQdk2baCl+rpZnpR5w1Ozj5JrJ2eR5Fp5FcY4N2eCzhbAgSAt8fkk4irs1gY79fQkZ6yh
jbs4+InFEMD6d64NvKPqnO0xPlogGOaorWOIdIF/h88a8qdNgUJilfCtqaKvxaw6cfRjIn/e8Mkd
Ni8jltCV51lSFEKg23gq3APNQUe3IU+F7ff3CiNdWCvobX0kk4XAVyHVpGAAm7MrY9oV1HPTPwi/
4voE13DjOuMXa2yLKkF0WuniBFAn9DkpGDhPWQwva3gtb2CIWZK+1POLmHCEfkM/LyDr1kYpwCSQ
0/3Pc7KLj/QOrwvsgo25vEFWBV5UqAbTL3I8yJLC1UMwubxs2avyH3YazmKn7I0Fp/yrsYPBvnON
r18oEExruXFF4JVZ7LQujSWjGpfu2vlgobfr41z1L5hdALFbA8AEk4p16iteeLzKOPGskaIdMvmB
KiUtvjPUecoWgX/vR4r9kEyExTyc9Y0ny7/3YVkqOb/KTSwQd/5EFMHBETzFuOVSYUHqUPHCRkTP
998gmZw+w2aYhuLXFcMxxgPRga1Vv3sB/8pQg0cXKaD2z7tzXTZ7ffHxYEDMXre/6dlSBn+6Arqg
/WRGgutRLaRZittAXCx0mM6Vl66hhKa5C1IAcwXSG5OwluZSBsdXGMAiaSGIM57Yf256pW94bOda
iExWDo4EX+fgBHDlANB/mWPeX2psxqBgu4pyc2a3WVRl3mevt/fFlEXCI0EVXbOrlDQnnGYfI1Kz
YmXL0inmw1oCERqy7ImPj3/AUp1auRlAXWZlLIFJVhCVPFeevQIf93MNsusxBDuyOO8FK2vJD026
41V8eqm0tMT2spbndx5LrkIBZe4rTysILBxf6NqteexCvLnPu58rzli4OeHKX4PwfjQ4DulluTfq
ffc+G9dPYOMjTBicaD8OazAOLOWiJICiISSHdbdlyTlHwtgbDn1z0+qtP13Ze1XLjQL0ZnYfToNl
cxoDsowRdgnChjPaNliMdvta+bX8k+tm+/l+oWR9ceGmYfrHzxh6OTXwNHJtzCKYkNW56PEIWwCg
2dsLmPRLsCvLbF8065n6coh7W/57tGijDSmeULRaR4mN0dEQu1aKR/VCN/tT/FEuSJR+yrR5pEF4
+9NWEPwvUPEURvcvZt4RoADqCkNIvbMemLYyrwE4gf7Pa+kbZQ4qnLqo4dR4vcI7XNAeMzjhTeSI
HsC8HBiMTzjL1UHIxw6kyxW90p3f6bUIY4KCXGK035+i9fsMKDFtDtHElUdVnwqQ+YeCkKEMrQPt
ABejqDKPHv1Z5Tk7YLDRRI8P7Nqe9oJtU7mqNE4v6/x3o3KTe+APiA+0fwruv8Uqu5TdMUqLzbg8
fV6/Dj9HLWF0fmb834WeK+SwxpBQkmstHWZKtx9MEn0d8AN5t5GNT6/LMvPX0li5eByeglyhwtNr
laR5O0wjjGg1X4dhekOLMy2F+Dzl9C3xzzuV3lC9ysq1lx+cIrUtMOmEHFYTIhDfv27t25oOhyZG
w1EHEwI2OSy2i8Ogp5n1b9GRjyrapefV0AyJLkm9p78WfdLC93k5Wv1c0b5iQCT+ij3PV4ZNZfZq
T2SG4/6qLhu6gNalpxW3GNR6irhpLBNoxmBdzdEJfjPoTAg6sqbN+8VDgFoysYm+ghLD7s+lIbq8
mXwC46ZNjyVJvenr9yLzNDKgReJxCIk780trERBb9BQCYoyzplVq1Kj0tm6Gy6xQ/Qfvu3eL7Jpj
T1MQnWaRdj723Vk/vHe8jdIYn/SGBov782to2X00ArHJ7Tn5FPaOzLdDEpNSRbXukK+aFy+bB5Mr
h91AqWVOg93QyXkgTC128fqfz8k7wYaGk9VEFMpR44fPbNOoWrTZukHgn6/O6Bem5rkeg5SbN4NX
9ZVvc5+EK6V49iEC6FjGrlJvd42nZ4mfbqxLvaNpoFhGDpCQ5oB855f4U5wO/62bxyJRnw0tpAuA
U/1d5wyXC5fg0XJp6UYtbrQzCsEk1PGG1MR7nYoKxOEe2Bnh+gV/R0ZQb4U6tW+4Y+tByH7gyxEh
HH+um6U3yGFwQ9qYjlnqZNJhsXvC/hg+eU8/B+xuWOemCoFPFEQuNxUchcIx3pP3cPGaMqzJsG7X
dQ/yI3+cr+lLb8k+pDOmXpyKUXmwwq9VDm1+CMLM0qZGx3yax4V8vP0tDy7JcrgR9xoz6+4537LO
mVubk1TXyCPKWPTBVuTz+KVHn/0g7/zCzUFJwXFbeKI+CkBNqFa/ajfcOrMSs6ttKUHkZnWdIOQF
910mviGOcpRq62dPyFnwgsW5enjH9xpfklRLgzlrZwiDKFhMokVzJPlB+LRnNyAMAUYDzfx+uOTW
Vb//lnA8ujoWs/MHk8twWDuVn43ZbxH0v6ZsLA8scqa8nPgHNqHtEFQUFrxKY10ljZN0cXwuUEUi
EoD0uJKiAt2+L2+KJ3WRGmb3srbq7hPhjYMrUfT2cxXB8kOQqv6M7yo2Azv/9OQRTBZur5XEobvr
r36srcOHdYPu3iq9bW/hxUJz4TMnuDCZXD0Uay+g5HJ/942vEQ4WEL6zNr7a5liBhMcU7BPhTPh1
+Dfzdv13a9AnzwMTTDqDK3u2Oa24rGfdEJtVVzU8xWL2dJvw/TuG1fFijK4UabDJVheYi48GqSx6
urOUC868lXWrmcFQiA2VCjyySfYvP1j8bYeuQ9Ux3A5V0Eivnw3/1vIdkPLyd9G+JbPXMPevcLko
fxku7rRI5a9CPbOn0ubu3wv0EG8lpfbPvCFv2BYsC+crxLSWepNC4DAD7ANxzRA2xPB/23ygWj30
tKHIlfHB9NNEdV0HmYST0DzUd8TI+xKpEUTh6GWoNAIVbFq3VLQaP8phSFh4Cw0wvkcLo8BDHN6n
TTxXWwdSFpwuTMAkG2Re89Vw3jj+w6WT5di61vKxze8K9zcVZYLLXY2AeaCPt4PO4xsdfCycY5EE
TudOvIN79VL4RkiP9t29u2LI5GHUwCi+jKlv0arPifoYgW+YEgRLArAKEA+GMfuz0aqFqBX23MbS
2PDoFTPL1Bbr/BqvXi2iPxRFIOya7IljoYEZ+IxVleyxa0Dw4Nj0g6dj0JWA8mDcjmlxw8fm+Q8Q
yndGHbDoYSXDvLp6z72CkEuvEtip2a6AHS01kgAPLHZ+XyMF8T/GkAERYgm5W0TMOBvsOG8fc5Am
JBTYcY/Azrn+onNdDqQIlp/LHqnuigX5rfbIq2xqO15ZvU1nRgrZGnVnzQr0dSRfYbAotzPyP/ql
xug5IyOpFF9bqBfT3qxT6V8hqS3CMdBqdteEAF+Z+DpAmqvmHO0B/WcVZ6dtMO1Wd/U97xW/90BW
k/fMU87Bgzn0qFW077sIyAxmT2HxTmjoHjfTCa+TbS2amQK1VPT4zE2yrUvtBGf4vNSyLSB2gQPF
Z/rYPbYIgRAgrtlGwPE2AKAMuEXDOYA184vezLkDxKtSI3PgVkklV2hs05xAouWJho27IRSzOLDR
gu2WQ12NHWw0oNTspVDW8BERBa5kW8mxlWscmwVT21xv36r0gXKc2batS+pp1F34OM38tnHOxvOe
S5MqVPPPwPfZZNpbdNItCPZssO4VC7UN2uAMiaU6c6W4bi+YFvDlWsblbrmkWOrMmmlONssWFH2J
YaEiHZcmFTyezlWjl36SFwn+PnSy9R04jVuAIlVF37nT2Rke9Y4mhJyKsnDMDE5QeeA58xnhtaZs
aJzMIK8Yneva4VBfZnShMFuKrZSNyijgD6ZHkFtVKSHJ7Q6ugOuogn+fj6o53TC3027+2ZzH44d0
k23tKwCh6q2z67jr7v6puqjEbvSls5vCsJPqepGsmiO+y6avdldbkBHFJVkMXI5dJ0M2WS/qqlK0
79WzOS2isGBfLcg+2l8Tn48U8Uyjb8rTWheb5eeF3crcmjmGBA9PI2lwE6Cc6RV6q1s3tTFGnrV1
mrRx5ZC3FfOlbP+PuD5svpvWOV27uFYE9JYht8H+tnUnaSwlucbtVgNVG52cOIjbgU1Gzg3Jm6W4
XImshZwvC7chk4+O+EjitnfJnZP384b1YtMn4DzZOWKDRjRvh1WCxMVr38j2bsyx/bvCuR4TN0Zu
qWnseStfI0I8x6+5ugHBqByOYsXokX/KVVMZ4mSY5f7aMczNVOPOG1SwS6B1QWvx2S81SBSLViWv
OTguhyi5jDr/VF1fokI5tHqs+VskR4PHz6O/82ziHLMHGJsTTonm9JYrdDKz7etXUFHdP9V/009l
VUL41+w4P9hrNq7d0S+UZ/WD1XZVhRhuTusOoHRz2nVu36/RecnBE9an5Bk5UziJV40hDC2vm5r6
e39MiLpW2UjjrkOcojKGiL1MDw4umW6Xj1Ol2tayD4NF05RyvDQycPLGqVttM5GbkJYYylo41c4p
6qhZs2CL7pJPLlNmprjfx0y18OEDFmfJ5QN+Hm5Rx+Iz99ktQzCDJ3ZVvT+POq7kLfRq+i5t6PHZ
GMZnOpvBNbaPeB9w5enzBbn09drZfp7c1ybCU/Zf5a08AT271g6B2Tz6Cy8rfx00Vwrfr+zXDZch
8LR1GXATP2rlgSNgPqQOxQ3EXjHgdZSbYqev0WgUG40dm/Sc6QHBtGpoVz29G6rYlMbHodGxOfio
FpTcm9f98ADn3eLwXRqHvtBsvA7TgOF5wPXyn+H8oRzAT8uOPP57B5jeIUMvFNnq5PCjx8rNvhLz
PC5OtOarcQgbZL7+6oAV5JvFzxBjwDJc2+YoB3v6sAWwu3Ny7oplZXfcJJoZemC9GR9ol3ZwwDwa
5fP0Kz0oOdN9vkqY8xnlzNpGubYS22j+0+KD/khK+Z29OgZ9qYzFwMsZXsZYa8v7k2z7jOgaO9Gt
t/6dDvV56HHOzmwxMg+yLTG5NEtjAZ0Kiv+fYvdGw1UtktqOYnJh46TuXHEZnzPxUuOW7wvIyf2Y
qphIhQel8IP/s4uzd+y8lzB25NK+SdLdbcuKyDXmOq8Pp0KWY/k9KulXnkebiNAXY551d0X6SXyb
xhh121/aheK6ll3HCllUd5/XO5pG2/tT8dNE6u+TFP/deqm2B/P7bK/spruP3rkZ1LzhubeqNbhT
i8B1vD+p5hqbj+0zxebcnGPadU1sZqGFDxyBh5mW6lzSlDQqju1jin7uolAjA6bg03Sje8SpyejA
3bxB6UVulQGeMd97sbYe0u6ZXizeDx/r+u3lRhaq7veF978oIOS30Z/jp8dSzSKYZ/5F7miaqBnw
OAY7p4wQAWV1kY6qrLiFwcHbcHNMysDm89ayfjrWplIANJAMarupadjXZqlmpbfol55nL5seE5aZ
WN7QNgrmERTZGWUkhrDIic8mzsHVx38x5KeGEVd+QcBS/oXLgb9z5ourMvAqWkSoNVhWBRks19jZ
7uO/JrUm6E//mjbEGVC1qGuTMr0vo55CjdjK5dEKUWwKncTuY94dEC6fRnfXVrGPmnhfecbp/UoP
f8MOpd5kzzFN8PgAIAZMOEBN1S1sCoOUuZyxdBNebk80opk+A8MQXqSoELcCxErRjeOO+rBXKtUN
gteoafQspf0gpzt6xH6N8ppBQOsWORn58/KXqU3z/oi93L4bQE/M0T88Q0jafRWHnYdC3d7WlcQE
LG3udwmsC3a109sRHQk8RPdQxWuC8HvKgURY2pLyXSebF1Se+7SadTVDnvmGgmzCMgUR8mM9yX/M
J2uluE6b+zmrKP2BcIu3ilo7/U9rgJ2jZ7kFIiM5BYLf4WfJ2BOGwdKn5aUNUdCFlsy4bgLKarB1
g71D//ZjS8QV9N5X8/gxQhpajS99HE7XEaLkU4rnGAIMAL+/+d/iL/HJHfi0rzoVy2wjAptGlQ45
cvNuIVVOV1vKRvejLq60TgqF2MwMb8jj6HLPTNf1a1pOxW9e/k4VnDgXtmUcPEU0qRaZptu1cDyu
canQ8FxhkH/jO8FlcOce2jKU9VJzw8drcjVlYfB2qfENpuASjT6vj4aPVzfBPXk0nLTgYh8fFSh3
esp9u+BZL81QZA8t5wvgTfrK7YPgGVaAB1k4dIw0fXrkNRWbtQezsttSDh3O8bqU6IIMYkdyKjYx
CpGvscEQpG/+PAYs6nXJcJuRKQgNV/mQShCIXB6XEhSNofNLv/yrtzm07RrH5hJhiI/AJqrIjzjT
9yT71tZhOO+nUrXVrVaaM2JrLNe1AiaXvZigR6H+VwJjDmGvaEIOlzhfaB7mtfU5OXk8KtGqWEci
mqFCjNqXW2Jz3s5DmEDpEKscg3G4eKL0Fw9tynoUjMUlWvrTyaz0dFQnqiyxWAw3AXDWQiDajfdc
sdONO7f+/M+eq1a6f721jofBPj/Ji9jIV6+vBcjD8/XydCa71vbmq+cflJy1uSx9B50ovP5Wvzxq
h9BM5Ja106y+tiUxViRnRBFjrg12nogixqAwRXeEZK7Bf9/lsdXf6aoVludkuqg/7NXnRl538ZNN
x617Bde2fZAHum3OuRcs312Tx6Lrx0jpPqsvsyK7HFXJ5lZbm5XDo7XDlVZ22Sn9WTkjUuU+8pCh
Wy1zxTbC5Xi6/bsUokM+lPLnQw2nBnu9xKLHlqXQxAo4PZV+DPyvW3Ktln4udGPuyLd83LuwzG/h
YorBsQhjpRq1OcwZkisQBIK3CQRfiLQSXjjBH6NfTukHHfdwOjzQNI2qZQSCfKS09TODi+yhrfHZ
gw8d0M693+1QCcMpsXm9P93XsRguDuNaLI6juypP90IqIfIKP2B5ywbP9d2xUbq/XI6N4qhr80TG
rIyeSmFoX7MBZE7x6BHnh/JHuO6fV/Uy8EERv6o7T7hFGBZNOWTcQ6hDWf70VVhS7Vaq326m89HG
vp2phQaa1zyH+GXzPIq9Be31Hh2wFJ2zTf4Mo/unQdU1U0vZ1NN19NDHsTFiPLzVtkaiJ0YOMxLd
fFwSIqhHQrIrN+BY2qHs4DR+vJTgOIP9LHETEMQ4R0wfkWqRd8T5TTbH+Q0jbjFxLwSGRz/TKNWY
9uYQJGTsfP0wWSYaVl3NpnniEjP7rKSefqfJvJf+/t3V8m4s44QXxLHDJFs/df5xL+zpCTuhXd9h
KSUakOO2fnu8X1ed9bl7VqVdBaUn9/TzVETDNbnPP247HbaCpL6tvM7uzfmuuUZiLbdvWQYskW9S
Xg2u5cHyimzVm++i7a7p68vsavj57Zc8z7kExmkPrSLRji5/W+zUbLDszV9SkfY+uMP0lmhWq8Gh
uqrrvtvl1uHfYXD31D7+ZTqb5q66am46/jZYIJp11q018CGaTTy4GFy5QMU6PqKCOhUjrLuq6Zb1
dhEXJ/ZGi6dFZ2ZJdjb4uV5y++LrkkpTudjKvlEfNRfKrmWUb5eTyyDfXtQrv+REydKSrXIaoeNt
ZDoUpeZgL/vveWKX6ixxwQ6fyyj9nYrSrfT3spf9zoMT3I9N0x5x6zDaaa57p8Gpdvu3ap465Vax
ztvu7TJhB/KNw3Z/48jauvybxdNoNwnrsZ99xtFJtbeIityqPvZvF/72ztpDFQQw/96cokNy66ki
Hy9/tJzd+PGTeTmNS7ydeGryXeFiM/8uvabPSbZbtmHZYcxt2oAKnjEgI22QQe4ygQAVRsmjV75I
kJHqoKw1an4/jGXUqAbLhkMDTEiajtG/8P0gPmeP8NN81Lp9GDe273Qbielq5Vorft4gzMevjUnH
vJsaTzU5cOSpxFJhkg6QJPubhg0G4nQAa0MtifWktNSizCI1DKdsGJXRLUbIFwaRHTHwVRWw6hX/
H5q32MQGuNJhnsD+ItL5GvFgaz3G5UF4rQCjBRobm21H0rS7Hs67tKGqz087l7VcHpQHqPLjnVxJ
X14WCm2sk4pVwmQXFbMcZ6XywYPfVZ/mM7V512jmT+L0y7mCs6smZRya6V+phDYRTujePxxPbB6I
HrqOiVD+Wrxf+qsxJQPosPiFoay90tkUf02EJJf6XgpzeOlQIbfV1ik99IN0ustn31e4Lfal7QvV
yucvMUlF5Mu0F3yxhFSvPpzZipBcUInlUJbnAWB0Vf3wSXw3xzM6mXoOvh0CfFXfxV/Y8D3wmffD
ldykT13V8kvhP2sfznX8LmQwFN7R5DrgwIZpdx9g8bnqfLeA9oHPxtbf7UDlC1C7byiUXjstyt5w
bxqp4a8cwTBssNQOkb4iUYW33Y52jmgUN4YSzMJB17wtonLVg4iC02KlFB5u+1E5/gMgSwzLurN/
DhwLuYpeCf+CJxpp//Bz8rTZBmEkTrUIKghC2Uyy3zu73LIKH8yj4zQ5WwZWbaYcb3tZa25rThaT
SlTTwmrSrSWkYuFVNha8ampb3Uy8vB3L28NPzUep/uxWXfaWe4E73P/qRRUvGutT+S3/PRv8vczf
oQpDAjXNPr3g/GUeHWrHHjFffG+USLurFlu/AG+ujp42z5fhDNl7fPkt07KbAVI3RH5Kt9UTPLy6
KVCMWmxYZirhaFJLNSr3J9SWTQ3rSO3SnQPvhdXCD0d2o2NbWZKrUlqN8X3qB7/lJZQ+leqxse9X
fks03z8jwhQDctDzzxKliFTmwgzC45Hchsf+/P2ai/NwU9cDsopchlV7q6LrIh3fDYKZlcygqudW
pQ4+0CKr1NJiannAOcCn3zt4drRCoztXl78zLMpgobRog/Jm7fkv0mQhKrGeNlZDFm/bQ5QjYeMA
WLMCAvR5yhZVpW70GFewQS5U+uDDwD44/lq868DXnL0KioSW2gWCWH/Z9fR5HCNI2yGwIbX9hVxs
d0IvL4VdToTMFoc7aDwKL6v3x4u+dkTc+rk9PBlF++E3QAf2v2MzPW/kesASlwDfOzBwVa72QerR
rlrowcK0y6PLU9h1XgYwMkZPr7T/MO/MpQ5N5a0VSenU5DNdDtxjOZatGRZ+JGDmzXKYtXM92EzY
Ie2ReJtGbJUajyLDpzI25/EXYqOTQ8TX+iA6/VzalCezn8q4NEZwyDZXr2gy+V+9BxMd4R5GBa8C
2/2z6VfeK3r6ylg3J+Vy9Lt/tts72o35Zh+KseJDTGuNIOtxqS2uysXQGUm2/4C3aKl9y/OmFoQS
TRCBbfJSrs2kkaE3XSmOWqmeYs9mg27nLSFalaNiGqvl1jgZReQ3NXOk6bN3P+1Cj54pGbBJjgk1
1n2orWWqPK1xYUbCsse+Yq3hMLwLnxfWuuibzzMyT4CNHJr3v54epNJcb9UuvKQ9ZACaHJTfSBIr
edfhZVids/9+hRiDKULWLaVy4FTHKmYy/incmgPQH7A6fTl/M+CKZJvN/i06YWHbdLKdTK84cMyI
ZkXlcdXENk9rLrMTZ2A7q7x0cHSDOqBp7yt3gBMLrGnLOhcouNOuktGhEhQPIVy0OFk3cT2Ah+/U
KR+Vd/yf0C2TdOyor43B8hMHwqWH0ZefVk2vdh+mpl/nZ38uh2dZh6wpoeFgsA0it3KT8AadlW2U
KWsfB5Oua+iAgGTavsPdCscJLpqH4VNiuoH/NeKudjP7PETZkJu7H2rinB3+yv/HE1MxFa0/xlrd
8+YXq+fgXNWLf3iprnCUqa1oykSGQSOEsT7IXc3VIoRkGUeiy3W34N6CwaL4gAItQgB99eflXEte
19QzPoZNatHpDLc3vUpCJBNUfFCWc/jzPfUdPQP/z8lirKtHgK+Tsd2/iA3/EneQvwx9Sgl/bA3t
G4oDtdPXCUjh4zqcT2ysoKf5KmJBwCv5jr5eXi8hH4HojJZ7L0mV/d2JBHzKVMy+ApKcc6aOwcyL
XrDwFcemtUErwHTJxblUNR1mo+dZM7D2BHTSXFALlglbkjNgY2IqH3wV+tN/q+/7R+558YYtWXyl
my9x2zhUZ98iLqvFxq5ebGc+H7U0w7JpNPrxzREH5g40jdeEjfWhZ8JY+da+V1T5eyOiAJig9Lap
iugdxuW8J2iRrbqIqQzUkVNzjJJAIQ+W2vNE83dYEnvocf72cVbDSW/QRK1Db+CvYOuP5wNveoUN
EthM139s3r2JVQ/7OCPiIjVcIaj9ctGBqD3lX3Odi1nBAXuTeQLsD10+uTQ5ENx7D9N2Y5yqFLK2
MI3KpydT2ke7cq8uiOeapBZgKidxNfdc6MrkaLPdZWmCuMuwB1lxijrRWUUFxIddUvpG5Q5T0cw3
9sMmRFcuBzm8khMP1hf/B002TG+VsrE7j1j2uUkqD1Sj7WehPl9Fqt578KgxvJ5XIpOBHR4mw9pU
kH8d+KtZO4tcdHxeh3iBAk6ivQ9VKmYiwGVjkuquvivVM49dNvsqot9gOIFxy/UAdRm2Uh21y21T
aOgBX0vfjoNx+qNS3VJ882Wr49Xc81GgyI7a0kT6o6jcTxvH/ZT4fV2J3v74lN0sDU4aCBajg5kJ
C2VY4Cjtemh5+KXxDI8jO5wJYI2pdDFsPNL476AciBAMcfaCQ8JypNwHCY36mAe3bxzqrCceLbEB
+iO5Q16rgi+ann9CVAyAyytxHmuYWwAW6weUmQEnn2vnskiQFABk8ipkKNlKPozVz5/3bqkVmPVN
+LdQHQyuuwOo0CNICMMCwZWEVvuw02mHt3zpaGpeSgTogz8QmefsuwI79/43KhrnxvlMU3WY33ZB
YQA0MEnMfNCvrFjIkNv+Sjmnle6mh/cvzv/8mdQf2Dyr3hnXcZNAL/ALiYpnWEbqVsA/gBqRSr++
qeH6IuHzHMQqfXa9Shz9CS7nLf5OiADpL8G1fRMlBybylX8BwXq29r7Lk+ji8gSuw7K++igkthFK
YpdT7vWPC/qDMAehxXzAdPxQpLvK2DCm7IsPjDSseYQOhI0AvX7m0O7vxf6oAU3r7GtLpFvIVLPQ
Cou0arl1HOG4lMDyrOIi61AzsDcXk8s1999Sr3JoHPi2a1Dw47ZDHc8Bu14ZHXb1d9Cs6+gkVAph
oU27Z25OyiCWjT2Ml3u6nhrP+sdNbfbqxFyEi429cma74MDVcq3x7QVdz2p6Aco1U/32Jdp+rb9y
YwUV8N6LGM/OVZ5K9jMNzZOCyl2UNvLXQOg6BGAXPA98N5UmUE4UPHSDGWkix83LO5iGJyjTgMTk
5ZRcxhzw3qF3eMOySD91BkgGo3/8C/QNUwWfetCs8VkBg7VJyxWskwRMQd0M3Dy/o2Z2CNs8GDiM
ZaCwhKBAPX7NN9H167NYNgbamREt2H1je6tPnLkiv7KlkCUBq+RqOQTqeqwDfZsDhqV0pGO1UnhY
/Thj2Bj2Ao+bXmASuJj2clDtZ2VtzUr6CfyO0c+0w2os110ye/g4NXMhRWj2vWmV21jMYWtAak8X
eHRX4llBTAknvoFRCLtFpkwhO+oYPdqmqW4DT8nnaSvX7gXCb9YqnfW5PM1lG9bd5u0z3lBDwTVt
BWFndhgW7+IDCSszj5UM8xY3cJ8VYeTYBf8jWmdxiSx3M79j5C/KEgW6BZ+DSzbSIH5ikrBQh01U
qoDpxc+BMl2JZa4TpUMUrzPWGXpMrjkk+u0zYot3PinVYfKeg0lA2MuOndSluRrvP+1TuE1qE/oY
1/KMBI88tEtGH5XnouvlVKmuMiCzsDfthKW9ocZqo+J5524sGp0y1YDsF3+CL2KeMV8wOuw6JvJ8
BPKuNbHylUqh3D9l/wUGO5u/TPW0beLAVvKde+7JpRfFFBUNmBcs4Fz5MmE+fm20cz/KrwI4G+W5
NVWdvU1FbPVFNyFr8K9AuSkxAXoQYGn2kTyry/alSVZXfWgtX88fi+9Da17btI4f+dfya3hHvWwj
N5g2tuP7z8Xq+fKqo59l5/R2+Ub5IkwOSpaX6wQ/KP0v9V1x3A4wDz8Daavu5MKtpMvB6xUKgQe2
5Rlnw+BRufvI/3OqcWZXLuJuZ16LQ3vygvfhUKCOEMJHY6csrq8/Tz2s8J/d66ENSTCqzDZlhvbt
nmFCP1AImhF57G2zIToUIslmPcA3itUczyYe73G6CdHAnrPY/H37bgBIpRAXINv8W1I9lb0WpaFa
G1vKj0ogu44GdqTxvRxKW8D+7T03jW35ufebPBXc6mFqjB9PcV+S02IbOtYvxed7upFdvhkFCsHU
wdBENdIDvENdQxjcaVM0ob9HhwCBImAXzxd2YYJgEmb8eAiRYBhUZsal5MCBTxlgqyDwwB0wqPmb
3Nij0aAWonmPCVh1UanZyuA2G+5paAyCkN6MeEn/vug5cTE0fphKlUNceBkW2b3uOXsvf09jxxkO
lAzR4ja+6s4E/+pf5IJnGMCzE+fNdufJyIIB00EoeR9VHV3Vm1huY28Yc3xaeNplKNAzr5op1miW
8ALt4Rxk1nwH7GXyQU1KNAiunh73uukfdp3CMjlgMll3Rmo641TCbcyENaBd41257oJkNESZfgUN
Qc4qgNMR11CPm0WVa/pBW7Iv5t9bOYf/BQDtR10PwOHOotnCM4xoGQU7cLfphuFA8LzBolyCyXFf
GVZvgx+Fp4RocMSZK2zE2Vr4rbYeKvjfrCfLTNONQoAIiapG59sCiX+ilbqXXrbrlst6GAODQra0
seSyQ/l9bG5/ddScpTfr3jzD0ybO283XT/t74wwInNdW/B0z89oWbJNtHHJdqE7xHuVzn4bfaYW9
LxUl3S6eJ6nXbHGASBZYQYtmdt5AOkvf4n0BbasWhkmNQ3t6TJQV7N49BqmmBF5XaP+64QxZrtKr
z7fyrqtpaz/bdphhle/C3wp+RQdwSGN3b4XxJoaKc/bQwB/JHaJC0aX4RXZxWTdq9DOT3EMjNfZF
4U9ZwkLnhmaBeN7tef2weE7l2k6iJasEndGpEIe1idN6bqtKrqOwEad6ME3iiqvKbCNSeva+fzTz
Iep09YKxrJ2tL971J5+mdTYNz9TlZw7Megt7wtiy8H0+bgpjsX5N3QvLrd2f29XyHKGDqkAr3dRz
ZhtiSI67pPCdejxnDXu2yXWbzDurR5TqpsRUNdPUWkzbeamggKdvtUqu4Yd4CwPsrPEo/kc3Z1Ys
O1mCKHZs3nj1EbP8+es5KQg8bYvXhdOTeUWJdKA239S08koHVcV211e88CjKSSAnPxGW7MFmzMao
vCKUpb8FDJWqfscjszfv5mX2N91bNC5J/tEhji3s60uEcu7wDIwsZ2XIiOlB52/DaNhESiPxWHhj
UXFZvx3rxWxz//ir/xwyXzNTurtRZ2Sh51c1nCrfccFOMeifo/Ixyex6GeG86L6ekCzjkKConF2a
DlOKgtxJ3E2wWOTFkSnEq1XbF3hA7LLWYWjlN0jRsRY8j/THo9mXXaqGSTYvqO7qJyRTtVFe0SuD
wlWZABRgudbLDpBppmsc7LikwJH6nXoPHsZ/XFy9yWsRk9blPWFQq3LswK9ZI7vIgI0xgb06/ZVz
XtTznh6OYU+cwNpa+IHC7c79XN1lnUC7gN+rNqul2Sza/0LEgnIKGJGprX+9Fb+hGLP9oL/AR6a/
t6Wogznuz4UCwm+WO9ngAx+gJo7ivE3aRpFgswsUVnDMxOoHkHFFIJkyCky1N7eEEb/EUlgXWPvb
bLXyk2qXMtERtsjsFDT0Pvs5NIJmXxH6YDAMmVDeP0se3jUWIQ0dhWh+d0GkUgZ566PNRVKIXmuX
VBQ8WfKcU4NEqqGOrBvzB+Pp4SPUNRS/gKdA4haa7YHVWSxeA5AhCmP0uWifxHnZFSs0Hi7hLSGW
JqHg+tJPG8DGVmQ45ax754NfMlXz1bu2eowWNHjR9Nh/Wf+F9+swENo577SX3fWXjNTfdHP+dcNH
D5Qz25Epst7K/jPOXiMWIZAZNAsv7fecx1JmafcFVYh/UP3meiTbh0DPN1qsvJyi4iDNe03Z/MIf
nyvz+Ymj5fILQU0x5zRR2m36sz/ZDcJaM5tt5erkyyj0Be7m++c0YyI6H43wPT41rsNTA2mvqMn1
v20nKsOU/ac888BttgPr8qiCSxCRAhSgsKufXq41Jd/l5Ti4wMXxmW8veHSfKme1CT7sfyzd11Ji
2xYG4CeiihxuJUuUKNxQDSo5Z57+fJN9alu9uxUVFnPNOcafBtqpFtwGpfUjL8evZqdK1V7VW+vF
m8gglKoRodxluKeG6h8PUT9pVpk3fhMaVrDoT6rJgivpkq+TdaEfMZMzuLzgPXcxcW8YJxgPULP1
8yDxHfJUNmLp9unSgW9OwBS5/P1fGAkP43F7ApoG5AXrSjRdutPzhczgIwq0+ahlC6RvMI35x7yf
NqovGK/uq8JuiuoQq3kbnqYTNla52tGP3fQwnPTmjVzxbrrA9uPe3jljqpHx5fQh9NDxdviQ21yw
7yre6nbKWE0O+DBWo0oYmsfJ+xGk+vAR0vLFJX9uTK58G9CpcqYCaAnthbFjamdq9c9jQ3iZ2llF
8/ix4R6NTwW/m5j0cZhuGwZ83mqSCl9MIedGSA4Ud0rZvmV8Ox5FKKk3Ylr2kC+av/ZPpPP52DAm
7SJo1EMITjnGB/wFnaILYi+6N6/HEiXX1k0U2KVPRcrpnVxG4A52PMLYtGC1W1W0jBrmpt21nnV8
OnE3Z1WgrY0A6ohKq6tBsED/hByIuXQxjRmsYqT0r/G/E9JMgn2mosjjthhA623H/0IYXYu6FAoJ
FsCsuanSBCTAb/NenNTun+JrRmnI5l18OTbMlLDxBYg3/mUmz8+zbJqNhTI4/2l4IVIg8ns+0UUe
hL9e6vYB5RB8eS+aV9dnh/l5aHKWlfTnAQJih1CKdVbfT6zVD7HhrRqkjN7fqtgISO6qGukqFXZV
wgJ5gFDEx6Z1OCw1+ScDjpbt+XSyNtIcSVGcCAhOUpWVsvdrf7KDekRv/6Lpe/sm1zsut+RxTjej
DISRCE76Pi9fDqfys3vHuNy+buXNZ7oWr+F/A9G7+0oPs/3oOFNP9V7tSP38ab8VN/tqm3LfiZbT
jXiZALwbJlVfZstVrHg9rGfLBxvH4+uweA7v0X098nnpXJob2ZPNbOVZTRP/RmvP2qavxmwuW8+p
yRItxHNNOlgrXXs1TvfRhCYxF/9MvzqrRqKdqO5rid6Duav9ak1+b5idr8soU483X+1YdWkqSrxj
ls0QxRGyUMRKDncGzpyHKLHjkGwjJKv8XKd+1VBISnJ4ZekcH8anfnQYHS7gI7BMXLhUlPgwWrmQ
gjXWGCRWstpEnTN6UlYPyRrWrScBAvUQtnvZvfSjlVvj0VgV45XVlx/sGwgA+tQDmVEG5e217X6h
9nOSJ4QLTE3x1J9377XIz+KXJgLhj9q/D4NOYtP3C4gilt1ozUN9KfCGTmPddTvVQ1at/yZjta9T
Um+Q6ca/VMXzAS0opjvdeB+u57/Y7PXt4DC6QGvxHdjeuj5IraTwVmQabDRb/+GPkmPH5Lb2aGf7
m/qbSaVTcTZtt0F4CzhBLQBSrFt3gvvHLeE+Ow6c6E5qx7Rj4KmKSJnZgsQKqlVrpr/8Q8VjtLQ0
Lwf1n6fI2OGxK5rUGTp8oAAHriiDVvVU6zJDuaGyWKXG2UamOxkDZrJj3+IbvSzHvLbkui2C9bBS
KgiFlmug7pJRErqqZ8mTlhjwZtd9s9+jLUBdLf92M2LWQLb8vH4oQf6MwRFdOTK+aqrwmiZ08mw6
oGqBTnAGLgfCsymWF2PG8yBFxJ/74XqaaAdiZvhoB3W/PCjvy5uDy/YPgd8PWtNNYf5vRWMuEcS1
SgXC3zXyHOl+mEuleutmHJvKEy2OUsaF23tBjdjPeur3bacoudhIL3LXFbIvCOkcEcTWzp+vLu1V
rB3tPFrRr+Uw3vRkXwrle4iaeoxQelKjXiMWFt+XQ8kkACYfSqHztqihpq/3nlkS+j5gZuRZ0gP4
pypi++/+t0es2g8H+z+5K7Pkp4m3nec/w1BUFYHnk0f9rp2PIRX7PxotKO3NBP5JDqg5VUZAytW3
k5INKmeKMo42/H+roNSf3D9YduODS8/kvxEIFAo27yj7PCeMKl1D4DlnIne4C8KF5UjCsb7DjZh1
BL2Ekg3p600wEqkeqb3nB7mMPqyR9Di44SdvRcS+M2GEP/4D7X5zhhMPoJz+nf/wZJasDwilCCIM
mb/bVR8zy0hFuv/b/oXCVPpaWHx+qmcGS4AyXP9AjJ6qJZfpWldWrlYzmqEXCG/inZBKkeOZvFtU
ZVNLLp9f6aef/yLd7NeiF0JYxIejff7ucsxzsmdpX1tbuV5ywluJ7rMcay/66Y7xO81tbVEPWV6P
mRrdxfEUrCQtIudfbOYWTsy8YZ4sU4ab2HNh2Chk+1xOruM+vJtKxJt4h++Y16gmWRZI99OmM2i3
E0FX6UwF2D1+XmD36zgyJMbkp+WR1+fFhQrPWMpEv715r+gjiF/JWS/ZMNU9hpiaZoFZ9zyQzOIj
Yy3ztg2d/CG2wjstnn0QHeBJ1YVKZTCofu1Rzw6y/yYmOLSe/dU7fU8lMBkgFIEWWARlUuR7bdDL
9p/D2TYFMUrN9v/2g8RsUc24WE9hiG88J6xkAIKJK66O71T0OV2DTDSE0PknrB4x+O8B0ldMetPd
lXTBEHX3pjA6OleRo2k0W5fiDx0lVJOnX70jUBKcY91GOCEfxZD4kgaIm5VbvG7K23QBw4UPjBNb
Y7nouuPFR7KSMSNPtW+AvJEUzIbi1pellFll+uC5ILfgi8XRUbn603ftx7kpxD03fY4JXSH9uB/o
MDaUfNnF2gW/pT4q5G7AmNJaWV220u+HsFq04lM3Ie2egoXc9VF4xEnrA+fJd6DrF33Yixi54y1+
9SLDxeyCXfzYashFfETVZ3719UtGvqVE/kJWzMdhpcgeVS6BiEXivuOaiPzAX//tZNRBhIbgsftf
qKR8ayKvGYnkAjerh4Ao+GGWOI4dLB61Al4Ksr931D90WXcwUXxCTIIVBHIQTJz/1rVk/xmyWON0
GCYgKFcdj2LUDnkJjauZf6Vl8lih0+3XoYtfiQ1FQLqgPM2CiXAWqC3yGeg23FkMvc1iBFcA5cb0
e7B902L9vl+J4MPsz6QOJd9Rn/lMCjw6NSa9b7Bwg5eVDptF9eu9uunpkWC+MY0Yg+gOO6fhZpqE
oJ3yAHe4rnZhwXBJ6jOxGgKBZgJplDp/BV3WNTwb5y8XWQzvuXkRzJj9zFndO3OVRP+3N233xqF3
bO47r57pHtObh1z/LX5sjboL74k3BD+Q/dPR8yhZIi4gAHYkiLzrAj378d943zh75MJVxLVz2S2D
U9nquJNfIRRj8sX6YmyW82j7b1ff1GvzQaJ7/5wPso1IJdbiWf5KtOaKAduGeRJfuW5spkiw64US
4s24/KfLVwC40+J/Kom7YeuBm9HLHdr3pnEAyvMv+ej6tyGzbPetgpfyFG1cv5JGJUQHMAjJUwn6
amkGoFT5aIOg6SC6RV65T6XS4ph6d7kIyb6mwBstTQOUBNAbc7/3k79hAWRqxOG7FvOy5NadFOTr
WJhC51Xfd9ad6yBlxY85c5YB5XHnB6ALyLi0DeoIjI/w5gFFBqn6pXXtyxLtv4bXvh7l1uKXfv4e
P40JG5w7lqbq21b5/EfbYNfcsMIQe/5c+ccdX7VwxGw71jV+L8MNDnb6ZFToLLzHInba4a0M7/Cm
ffy36ckoaWVaS1zUqhdyLnFJ7pNdb/Gza5/ZtdP/rl/x/q2dqFNQhNCURH1ZO7SPHR115lsXyami
fT43o8Hh5r/kX2YGy9lWRN5Wl52DCS2mM4fVVqZBNtNMwsGnZPTP42Dd2VhvYez9vOPK61ORyxlL
M8N8QiDbpvWtBMe0uAq5D2GQmJNT2dR5DhJ1pH4YSO41574hQWEvt3Q9bUvy2JFmQhXzp7uy4/ji
qw6G9qn7v1zYZe1m/k1n408bi3YHvAjPgPgetBscyYkgOIR4ccEhAXn/4qK7uWPwj5vSEg4gGiBZ
PCstyE8oQgkSHih0Fc1HoseKdOAZIpLJFZRC3L3/zp/JBihdQaU5SfzMYY5vUCjEc+5DpmQslY+t
DAojnSjsibVSFPXBz0jr7ydTUSXgTjYgXi01paLzILnPNsRg5gY5y/c75NWU84FDXxEZHzP8C6PL
js13HUPSQq37DHVfZmaQjgVuGd0DWevMzViJOApY9+udukQrQQHyCne5q+P0YqRx3zPA6FTtqWpv
XZ+5H/LMaci1dAoYWGNkHfLOxSi+AGRYjok518E+sMpUT+tSJlHMpKvRY+l+yl8zQRtL1Db/W/+x
WqkCycL3uzK954PRMlmcp4MpDfsSm0W6S2MPk3JtpBMqKx4zSlOSNXjSe0/XRuvLtzgtUrZLMRqt
oFOgkniV9bwElXzQZwkxynlqLKuOokLqXjo+ihvm67dBQ9rvs2nISAp+sxNVIO6BElvnDKoAOmQ/
1s+ycQ7ZVdmskl2yunsxOhdO5/yc+oHOY4ed+Mj+2HXnlKimLtnT+xg2oTY+wsY/8qns/WP+1rrs
WgeB0JGpk0WtsfhO1f32zqUlSq916K7fUxvYqkk8CHsiH85pZ0YCkERc4Gdg2PaiWTuwlVp6RDGx
bjgRqBoyqD3HikXzRsHh3U4or/lFsk+IeS1O5OZESwkzEOclpQ0S7dcTOFCYiYNnI6LGfoQgPaav
6FqebP54LC0A0ERHOEOPMSs+nX+m354jziMlEg3WOZhzHpeirPUgKDjM289dwcibuFvwQVuaX53L
TDkhE8UcZqyHgfeXPJznZiyS6Z6HSmrlZOL7qeSuNSX5nOtC6s++qHTnK3Ayz4nt9+UT1HNH+cRC
UFiYVLfkSyooTh4GFwDWYZnv1DBgM0UutXBKhqF5X6g6mTiZwKFtqs4h+qzMuRikWPw37zrBYrOg
tW8WY9fdc2Fu/H0ZhfvgtoOOdKQUmWLnPXSVJ6SigCK9GahMJq5BjOxFnNtkTsmP5z6vFOUxhfAr
S4M0SzZbJdpYkS2l85IvxLWdOKNDrsX8S8XDRqdMSN7zJoaZ6nK+49Dy4g7vSUaawmtfSKMb5xU5
SOmUmeDOdUthNSkklRTnvO/2lUMsnOtRP0MFhS7dF87JQvQS0DkwoiXyXicWooWSWWHjPoS/KSrG
iSGMrH/uK8EgbBLFExb1I7/iGabN0vBQ/mY+zLy7pFio8mmJzpI3Otl6erT8ik2jgbm1YF7DVTfS
WfYPBs3Eu/vZfpb7l/t3V4VMrViViVFo0VWIMUsKi4Q0sHqJ/EhhSfKLaca0av1UggFWyZaPIbpc
kJ8Jd9POHghHE/yJFdHkBCxxP1vo0BvxXBjZktgUTvL97gUT3e6xwFBfZJDOaa9SHU46ZZRXL1sN
wx2S1aztrcF7oSLaUKitCu5dcYihWMqEm+tMoYC31pC4e90hUylsfsZh6vtfmQ/Xkx5p+bv8zYR5
QpF/r06qmWzjy9r+/0OtFmumq2HaUPZnM832dlOIbax5lsqox2z7iem2wXedbf8ynf8epp7MaRrp
GE0/NnbsiBG/SaxKj2Cs5AArqy7EiZ8MLdy0HsPHVBh854HNfUDn5FJVr41Tl/hrKFw+NzxJHT8p
cSSWNfa/6/evmH9dhvN+Ndt+1Rat/e9kJOuktRcJrDw6tNXg8YEix1ENN2grR3zoqjlGwfl/qsDj
v9xMYYSBuFT1TFsnq2cpJWe2aYexm+fmtul8fQ7oUAWXXP/pOJALIU3MOAiypORn4lsUTIv8p33k
PSKIT3Vxot1VXcu6HGTH6YASaQu3A0IOlkoNaXVXZ5Gu56SYvXp44wGdybqWHUSIRGevnj1LK2ez
Guv94r8AZdSb1ucQNQQw9INmXGjhv7XFNMxgHRZ2Gd1vIlh7oGzc/iO3elPpprw4HR2Nj0Tg1gE2
4Z84tS4Uy6ahEfdjwDr+zMqIhWDPfMVDte/yFy7gh3c7DmNxNoFOUu9kbPY59rP5n2M4Pr59T8Yv
Ra82hARIjRk6wm0BRUgWSgHwWrw1oWBL6HDLc70rcQ/1rd1IPz+fKhfgLjsHS59xICBQLhmi0FOA
gHg8KCw1U0rHArLmJcoZUsuyJkMj+y/6bDXEaQbRgUzC6S6jM3mOX/dDRf4kGuCglpKgX9ZNJD62
ugQVyQ+OKtZVtWjiFSDgDAXI+u9t6QYUXcBvb/TIvuqaqfFDuwU5FkOEX0yHvhZNJz5Hb5i1w7oS
sjQZCDhf4kWbowPKwTdwMbLl9Ofzz3NenStYZly78StESCoQIiRl3JOzMZXRMUU2V27+5nMRbuXJ
kfJUjoU0s6RuejM4rCOlRHZbupkHk+QAeFy1o0iN+ND+9TROh3+Yb1BoftbzuGoVsuX1up6aN14E
CTlF7i5SjyfZ5D3JhWz2a2xVSLAV3AavczuDW1hmy4fKatGK3M/VE5fb6XHSS2tRxrdaYhp5DC/n
r+OtftXE7fRmJ1tn8v41f83z2fj6O7FBuHsDjttOzqm1ldG15Ny83o7fMfXnKUYYmJt0XkmcwWHR
zBKIX3fd+M0mvTxWnkv887m9BofHENSr5cJelrwb7f5SC6Sylcx+vL7uWqlEVoCm2JWt6bcLMxJv
6cYjChZOEqjsjiKAk8NUDAqzXlZXLyhNenX6PuXiJgldW7fI1ZjNv8krUd1EY/V9RBSZFj5ysHlt
0pfaYZceYmm3GY3MMbH+t0yYsPbSfqav1ct809ouG6tgqtyWfcyXrUjm8TGZDHO7fuRYgUKdlmjh
78niWDy4xvvvh74tGjdJeosEzRzzEyhP8ras7+9slrnsILp+dCb4zF0kTeIsGIIz6rILfLas0etc
gtij+TrVtqd74bne4mJvzfTKbE++kmzy8J2cm2GSOXzFQVKRFTvT5PyZztxq+/1+EGPmnE+QH8tm
LnUI2aaP7iuzcnisF+3DfTXeLE9fy8To9kiOkpdc4xLPjO/PR++8TJefSfF2F6p5O040zY1529Re
e2MLIs/KbqfIzZhdF8mV05u4ailaPkWSpesWFGIxvy6X5mQiqPWQa6wzOILNuvzaTaqL6+XzPj8I
SzVF0kl0f34+dtf65JEZxve3RlgV6/SzNl9n+svovQ7U2dNlZ0Pa1Z7r+874rRrd/v5XOaYc8mFY
V2Kai4mN5zgNU29VLLnO1lBL+iu4hJIyXXVOGkBZu0zxjbdhKDrvQSEBrci84QMwQwrMb+puTJOi
nHM7ftzJI35Ww2h7V5uUTpUwdw1bKFGxnWgeaocKx2r5WCA+otKl96pcaunCpMSqWWJPzb86yapO
q3KrrVrzL6PE/H/R3ci43LVoGorbih2iLVGRjjxTy5Rk+pCxSp9MVIKXIFfPHFalzGXbjBDaXnMq
O+XfC2d0uWSq20Wklp38xY5BZ/67FfNw4j5IyduIGwd0PZe3CRXb8WrO3r1+uaFVYutyNEKafYpX
79Hq+hwbGwZa6SwKHfBEuTMpvD56HUF0Hxf5WBBKY7Krx3yrdy9XW73XxxQuYJ4ZTJt1ZIwmxPMm
i2MDVlq5Um/qyCn5VKUV/jh/9EykqjwKY2VOdZwoJIstAy/JFsJ/KRG1r8I41mtJNf7o9Z5I2kRp
nM6Pw1fBGf5A7+Y+xu4aVOMWdW+29aXwfavDqYrjSCtbFjHic/NOaJpDtw14AZK4z5J/NlTEY4Al
O84aQNn9jcciEZ1Ni3byLzdzumf/bNzpT9EZedBK5tuc6+rau/AQkeInxD/3sIMbHdDEKFj+PmkS
h5/Nj1I8pJudDdM8VO9iF2/Ge6c8lesg+ikuDvFvuhM4go+9KhyrJTSyEqlFy7Qt+1q6cSgA+g2M
z0cqivB7/opLzFVe3e0wV8nKna69Rush75wvvLrpaELIZMZ+Tr/GIP5cx3v7BenCOt6YJLOt12Nr
6MK8Fp1sCJMszzntz7k/Wcp7IwHdrZZfy+OlvI+oG8/Z8mO7rp6by9q1uRIw/nkdU7XWISsanOwg
TCWZR/ObEXBhNwpawxhbxOrbSE55nsCgaCNXWgGW5zV+CbQ7yPH4zwU+0I+TK9IhpirXsoeWwBuV
VN2/BK+KMrTkabT7m1aon7NtVXiY95jraDKSo3WDUMDA7UsrQ4qNyshNr/1zQyFIIrD9PHVp/4lh
N729K5uVTXP+e8zOf05i404HBoNhS6BLNup5ZyVu8FzMdLl+FF8PWVIw+/0g112zjie66cZyQM38
nf7aDhzmOXkjkZb544Yw5WbeLq8KM003eWi7SqLJ5SsZLR1mxJ/Nm9+XZTqVbjWjCRuPyqo1aV+E
Ns+/lp9rM7Y3reUnsr+26e5/yTr9xzdemxQelTXjgE0n4JqxKX4e1kmP5+5fVoz3rO5pWOCPJaYF
sTZeysWzSFmOYZjMMxhUBH5aYZlZ/O9C6pwsmujcjdkiHpUQkm30cj85yjR3w1wzq3Q+9rdfXCLt
+zj+K8axTyvqLP6M/zqJoqTpzup9/rXO37IhrZZHhZ/lmgZ/hI46ZZYEuDz4K/a/Wr7QP/168qEb
8K6dptlRtn3zu8+N9fj8K2rINKcwzPFVcSo2Qphl3x4v8oRdQbEuy5zoobVEctKo7oFd24og7Q7s
shf/oyxtQul6kLGAgxH4VDacXOGWvrwXlVgtCuiAL7Ksjs7NnbdGhR5mx+96lzpKh8ZGHT1YBode
fHyaxcevVqybbBwr51q2uSi/2qkqmjBSiZdfptwkvsVGUdG8ZvfPmFk7pUydjrAZ6WWq59qmkRtN
OvPWeRqc8ZlRDjOOeD70J81n7Txc/GZxQ/FOrpfuqOCmIYQu0MTR4bV2rcgrqeyLucqttFHTU+m3
FK4q6OW/XAsZGelmZkeQoBSt7n7g8zilx7eOIGgatn8pi1Px9rWoqoXjX7aCRqT2LO9rqfamcR9e
K1e/JMKtvq+dSskGrriRsESCunBOo5j9hBnS+/oEzlB6qviwz1VvyTQ978Q/0bJRYqd0eeXFv1e+
+LXPaHlVz/ZfrXgjDqeefL7qifq1aSZL8VEFby5rAQi+NnJTmdD+u3XjfQBz6dY2JcLmjb7ZjQwJ
q5Ohtx8/hxLEIxgmIt9Hb+qRqittSEWIBXp+SmD4us3S/fh40s/gk3Eeg0CRB8fiC2+Y/VoGysk1
WVUxfEWlRGmBZYxUosJENxqleTPXktdR98LKcXF3e5dMAYdB379E6S/m1Hz/okBEsb7IIQf7b/Q3
J0E6/kuVdA9gtvIghKbqDydth/9tKkemv+qqKhbddR+GZZ0fpmm5MrrpU22HbtC0q6yTVe3yc3Th
5PyZ/Ghy9bsPecadBTaHvpwiAsVK+BP50A//PDIfig2FBcWldlr7q6Q/vfWYGA2Ihy/psS/Tzvo3
NNrXIHhfifoCe40ZrZa/cBdh6R5mdrDv9RelyU7esNJczJAsdGWOcIR4iTUr3LWvglvZ69MiKtVS
01As/R77Z8pRwMV2jF28/lIFTeFmPuZjwMdhqnuuJUeK+GQA2GAouXlAffbUWOKlR8f+ohueztjd
e+y7j2PQeiO6wHd7sdaN99gqv/39ZcE9ai8jxmQ6C1QfsQfJtQ8QYMilvffvjYgZp5FhtHHvnAJg
/u/dl69GBzFQ1w6+s7/4TiJUzuP3plJOTb2MsQxw35aZZoZSv0xXOH8J2/YDw/A5PbBBc0QdU70y
cCD+u/imlHcNsBTwqcyUKay7HQPhYHrL8QMIAX4I77dt6vHh+ZPgn7NFycc2vTkwkP4NkMWBgNjS
t0lkkLPDmwzh81NH6ZwMvg+02Dl4HPwKCcQgRc9h8U2k9fhJP/RdweejSAOqXm2gxJwB3PQeQluS
PxGQ0cmh5HYd7AbH+uMvv+xd9Le5j51crcFcGwjh3jLihClLtzBtadXJ4bzdw8QY9jmk7DM8/jR4
kVxJqatHaAf1p+fiOQHBZICioPzwW9bESijwWYpOwiQDALA8o+GCq+TwETl/rIZQKPhV7t9+BXDK
CS4GC3DrpT6Sy0JOiYwJBMeaRdzbw4wIHix8C16R7OXHirA6RbIPP+86SrhZsE4jcFr6J8Ke0l+R
b4CeJKQ7aC50sUJGA1K87W9/LXgje0FyhgIDiZTV0KfDdPJjHSrbaeVe0eDBdIf4jMvHDej0HVqj
PjwCCu040q9+gJFGpjz056JUY7Wr0CiAHXvkcpyY0t21siNvO3NcbdW9WfSew2namff91zg40EyZ
MJl33Z+MAkx1GjJn/Xgu8z6ASy/e1E2IAPsFazvmpp6SJ2YRLaG9LkryQ/uxHZ+/zK70jIT+3hmr
sS8BHE3CSrlMf0Mcn7SwmMkOAOUiO90+nLj5swzqZem9DeQgi+G/tZPWke5PgxF+Pdf4yA4Sns9v
OOcBerYSaN28P/nRnsRHdqSOizD/vQxPYcIwNnbq5PYMbzQF7vfw6gOP2r5ML0PXEoiaHqWFUOmD
/HzTPgimPCRsiZepNwybC6mF/Fq3h1fBX3C9RjosQbv0h+BWIA0nk1oBJDWyKyXNI6BeuIfOyw7l
Urmn/G6awylm4fyL5hP77gqGXcQfielrupR3gwpXeCxa1dcQ/I/aVRMCJjENltd/77v75zGMVYJm
9I0BUk6caWMw3CfQ2z4NW2IBQesYEEI6EiT9RDUBoAHqORbXnfO/tUkzja0iawmmPslcTqLo+qn6
YZSqo7/Vt4mQcf4y/6TjksDAvSKXwe/29CXWx4XbP0KS2GJ2HUPhtplgSL6Pb91k/6BY9qTe4gBs
P9yQO235DscCGhowOLdkqcIVcmRjMMBlPopBTHw/Q3H6f5UKF4N+IY0OFiwJ+AJ/BQroNXt8v2OM
dvXz3+1bmZMdZ7rZhrBCSP5tRpzikfs/JyrYgQjt5faHnG3wC5CvA0v4mAxpOUz8pH6CPO/VjTcS
XT+Hew9MmZVi/bFggngP+QPvHZjTyc/+TYJoHO5GI6R7grat/4HggkVFG/PPsMBOoCTPHdl/vbvZ
PLswjdF99BYCuH78sn0Hw2vI97SmfkXxLMdWBIp/U7oa2XI3OHLbiQ5oRSZcl7QkFDXIlM9Jedsh
rSCxp029N7cCgX/jv/e+k8Z9dW48f9Gsn+vaGfGKCznCnP8FKjZnEAqj77ukBQ4QGtsP2JaFoV8L
ClwIeJq6+H7/QCGoAGjN+pepjcVdtJDXYWuEtjmv30vYbcApYURNREtE8RmQ9bCD0wdfM0X7YJAR
J+W95h+O8LtU1XIcmmZz/Mn9iyY+yjcn9hQRYDnZIDd7mVHvvYy31yrLfCDZCHfsJse+k8J+5l+X
KWjDPeUQ/q9kQGOoVDwX950v+dNttm+sk2/KLOzBIfbN+A8HmrPy/vs+6DPuOie0TfDaD+NzziEK
7zmeGDq5+g4TsRTkn5qrLwnXsqj1d/fyuoZSbwYbQWqmaZLz/h0CFRIG5ez/xXXMy47pVZTiAYot
0fiQNjmnqGCohGeSXKi6lG9WZIjvsDznf4cZateAMOT9vnAPJ0fgg6nj6PlSPxDBtLceAyVxqHVi
KmK30Kozv0AfAJ1/tAObXrZs7WG6MNXxZ1EOK/w1+sc75k4HCEf/EhLNdEjxP2MvF6+SbzIOQrQO
3J1c448fNwxwTcr/L74ofGFz7+0iLG1QP/m+aIMzNl0WZDuoRUwFbYdO5dlPDHfdBEWF9Xvv77pr
A1fmXzgMaclyIVR1O+mZ4VyzIfsIQXxOFnVemOTx1rfM+6nOynYZ5h85Cy0ii4Xn34e/v5xyUH20
SX5ddqxaXYFc/Y3enU+XofWiXJyM5l+JYWIqDhyurCZKKcLUJnHnjrbO8ek4VY09woJ3rhB4K00U
HgmLGTyr9gXkOHumDiI3R/j00Mp49u1fiuVY7/oFcdnOzatm64xMVVUWkUdgSW/KG9WpR9OUu/1Y
vS/2tZBBe/k5m0SFtUSnI0ezA+p8n1Yb6Sstvrur4VYMkwjyKRmlU+eRqEu3v1PAzjrXZQowUEL5
kDjoFb1PTKqsL/Hy0gzUhyys5IPvmM8QSIThYAKUvmhzRYvK01AsAdKpHuiamN6YFmmknsGlbNOy
X3kAst2GJkearFw4HF4EO4oupeKTCjMX2IjcODGiGMhbjKQrHBW3UrAcGcgQK5+44Fgg5kXf5GDh
omTxMajblmXUD/J9my7Nt588B9JMGFaC/o213pOihYsVbjTrJsTxxhFg+ME21zn8J/ieiQjiydIj
SVkQclgD/38cOBXs4gh8VoIk5N5PfM1vcNVFdZ9JlE8pR+4kVX4dc5+XTLx8WkQr82Qv/kiUli/B
WavS/Lou3bbJ0vGZq88Xldxm24hzzJ0Z53OvdGm9sf8nUo3I/Fi75UobfOJVgt9iswEtbfKvLBU+
3cXkcTOi8lXeptbfx+W5v88e86ljgulr3ziDxrNSJudnhtSNuXSnS+OS/YppwG5n5Olq/7nJHE2Q
P4gfu5Sf6dg0syRt5zlOzQEpt0Qhdja94wlCetlzLqafHORDxDhSn85pRtpHonLDjlxzv4vL0ZGU
2TSO2WwzRo45TxXnkd2/xfXczV2To0daLf5QEp3SLQEMsWOmE9ty6yVe5V1qbg79pD057UbHOTpi
Ysto7+aPbjaWoSHPnskEXAX8bETsWPJhZwshhPtL5f7YNJLrQz2qpGvuUvwrtF/XXCtxPaEbjONb
1+b36vbsdLnH0p1FOl3czjPexpz7MTXZ9uYR5OMzUTtv453X40KUHYYLrEi0rxPehEROIOxpGEut
q1viCyoaveJoG8ZPXlf5Z2cd5N00fVYBtigxIxwBX8k2bBFGYfosEbN+KcCtXIalNrXuYWaZnu8F
qlpL1mKlN77QmGQq1mvybSonPE48apdLeUlrvWpm7sVHrLqYl56XamTxNbl+riLNLEmMbvZVjjzL
66eN90G5U3nGgp3htfJmfqZESOxLx0khFakI50tKMFiWNgBSaXurYmQn6K6YutBGFh+p/G6WuNBe
coo54ItzYJjpZwIFPEu3qPPDHRskeM9/MMdAphXWcFRFwIs1YzOauAps6xIU6NMWQbhEgi54+vJ9
eJS2C3GFJdMzN0+RgKXko3jm7iZcKSqgItGCRMjYrpQ4FeP3evpYS2+94vLc7KX1d0qLeE5UY1Ep
kOVIrvGazE67zvw+iCWauUdZzs8tlb/mhgujSHaF2xEu20vNO5P7eBf/OT46LyueLfnAkdQ4nCq8
rfNTbZ8sx5nTOBcuTSTYPvW5ig3W0fJl34/FhnP08LE6v3Rix2o0ilypnqP9yaUU35avq89JdGSD
cEItl43HpRpNfN43lTPzYKpIXirxMUvNuKrsDl9XY9i8diYLhiUrg8/32bpL3rvU3ZQfKcrEReey
7J/ZQayCHO7wFX7wurNqU7VmD9PgdpH4UV+pd2bnssnqtOr0Y4xkTWvOZno/tB3E3pFgabb/trkg
b3VbLyPtel89OXkkJXGP7I+FpH5Hwys0cp4Xgnayq4fRNJXksnSQ/5UrRWsb+8ipOM99nG9yEOM1
oFkr24zUt9Ad9GykLnHpgfYoLyIfrimD4Hp6MCTU7q1mZE6kVI7UjVqKToom2eYSxWQG1UokkU8b
7JLqpqj7eCirq/rJxOhtjSeFlKOAqjYUIr8fmF9TlUtSTrTw1LJKKMne/su0GChn0Qj5GwT+8plL
k37NY5QkMsJ30P0HIO0ESnPLkd6mZoEZb3Grimv5in4lxQemy3b6DOiHg149spcTGLA3b2eo2FMw
q1xLk03X7uD5Ow4cYsGJOK807sVYKfr3Mt5FMNmu7r4OCfyRoG8nD5WTVt8P92K/Uu1kU/xc0Yur
Mkp0xBtyewDWJg03JUjsTnbHF24OW+4DohaGgOiZy9sQaEiQWhosqhyEpatxxnaW4k4iuxEr38HL
v2ROzBrhsaiGMT+PEpSSui6pFwnffzKVAPjRJG3Pw1DTYDk/OFhcPjh6OgyD9/I7d2cHJb+yDGB+
hHH8nTvJYqp06tEuCTUO6HWEpfI4kKU4OIYoAWvhKeLN3KzBRfTIqorVEaDIcPm5Y8fUmJZiZLGi
HMqTf+kG/j7R4ycy/PbzVkq0eLu+SRLSXJIMLwNdZf1cFD8fWidBIsqVstWsG8qT9s+EAJZZPYV8
3Uau4oxdsxzmjnh97Kzf4dXsi4keIVwhV0H5T8wJT7T2H5DieJmawCuPirMXnVY9F8PfrdT6gOEg
VyEIJEAIjrddlSLTy5+GuTZgPyOBKD9O9W8uHk61bHnVY+A41C9s/iXV8bFIWXAsPj9hWGLEhG0V
Ut/0s/+I/UomKPTG2+akLJ1yxuTWCtOWlDgi0ctnkDfle0+odCubHxBreHulNpROpWNFrHg70c42
aRg7P4lqNr8onyvxzkB0fWFVjjcT1Uz9tMsfKy/3vGrcQzeN1Og8XJUTo0gv23yNcr1jBR5+kE63
ajhyLB1tatpkiokI/obQT/fPM9Tmzz8FEbPrUf6aDKVv0t5QsgWJLif6lhhXqYaSQ6/07oPId6yE
idPtoY1S33y4jwJ1eqygLQbnhzUBDi5G+W9ZmpF+5z9Xi2+mTs2xqucqqG2TZDxEHTFTzkWfYaC8
jxS7h28ovbqxrog8733vCjAJBpJttBIoHneU9eamtCi/V/WzTaSepGKqsp6fSt4I0PPaiIrQm3f+
k4eyI0q/8Mrl64bi8mdb2RR4B8IAswdFrhehgwjxOg6ybcDzE7MMuSingFdvCzgXmbkbllO0Ixx1
dIGY5HO9VJWJRjrusbj6nBeiQ6hW/lmOdtLNmJ4U1Ka3KISp7KvybSXJdfWbq85L2aaI5gcBVy4E
ALqtEz3vZJVfSVdFnDfaVy4jB7Di1JdzvcjPuTYvmBUutPYltL7w1JQUFJ6169AEmGmqat9lIUyE
Mc8f108jw6/upkAqeCHBvGx0sV4v/Zl5llYht4enMYLRkAjnAT7e/lCHBPt2/O/+t8mVT3WpPATL
mGwYd4P1LJhUj41H7djQETAPfGpjjC89/y7XBbFml6lmBywFKCia6Zr9H0nntRursoThJ0Iih1vP
AJOj8w3y2MvknHn6/bW3dM7WSh5joLur6k+iOSHWajd/ahgiMJwsVrDSNnhWxYBDWFogqR942yBG
KmfGBog2EGR8wHemvfuBqD+taQRR/PNq0f9hjXrIfqC+/6LMx2Khek5w4lieKNER4ZGlsaVSwmra
xcfnGhOkhgETPk0j0C0bMjs55SBLkKMyx9vrgAb/DFMaTBnR/o622CQzBNQKqjPL4RX7PTpBNlVR
sB8KcdRGhKDQbdIoGO/0GvNv+yUzh2pPaGOO2bn2+aYeJHvG2TjaM8UWnnNMxmiGKE+MB6NkQFXo
h9ZDewuvDayER7aWmWIR7UyC06/2nR1gXzEB4uP5oYo/uUErpk30JSWvKb8CwIHpz2qt8Gv4s4DB
SDq+sTJ5scdfIQhATU2hhZLwShPIza6eEUZ9C28owkR0l3wiB66ocM0cQdx+cZb5Js8FfAjyWoA8
6ovmmtkNRCg+idDBSyWkM/Wtv5n/nL1QN6NQY/b1zQYIjI5Z68+wpagrRDoBVQWIJxx7gb7Ts/NO
YdOBlpCBFvp0noR4+mR7xzxmGnaaO7D5gZwy+6u8AQXOX/rrdCelEtyD5pNRPPxb+nBxM9fFmUk/
HW9/5G8Z0OtforulW5dvKX1G9TXL7woDX/ugNb5tinGtECKka0isTPxizMFpG+Ay4vqXX+uj+C1b
HVxR4gVFCjbZuiZ9HqF8WPwQyso7vOznf2QjEsCwol0GshOJbj1OT7wZhjvj/QsTGVG9zNyGcDUR
aCZeQSbIYskQzEZLDRYqoboJFx9dwk+eudl3go4GwuZXf6w/6yv8YUT6RJPnOzlz8V6y3lhkBPi+
kBN6ZT6dfi57LohxOKEUAnpnPiem1Kv+Bn73in7/3FySb5Ko76h7hA6Km5dvwDoaOKGvNLN6dYKe
hm/OYG3CmsMCz/TyMtk+5kHj13QHKGF4zxoPuBNwOrj9JCXw7MBujVtY7lkrMSoK7VmVt5F+yKEt
yS78+1j1ze7AtIaMW6fd4Iyc2LQSF9zZFTJoJU9Y/vzpMzXUfQpPVTjXwCji8TNh5/syVWj/lZ/K
gwuI4GzTwd2wVtSfUig/IGP30C1I/MMtcsJawAJ6dyMeDrTx+Igf15ovuTBcJ9qLL1nJH5iqr5o9
4+xinwpAg+iEW/7CtJtpIFPrfzghkjr3EEDbIzv/MZr/2OoO6fYvkcenM0eRnyL8ybvp1+E6lfG1
mA9qyWeFv7p+l8UbiRdxuzemW6jtNZ36oNDPlmlsunm52N3oWwCLZYUE19D3S7O8DAEVMsGrqlZv
2OoMxTqnlfbc99El6ZLbkAZ7MLB/DFcygf7hRyQeIM7Z8muElHbbtGvcGo7O3v5XFzgNoI11tbec
0lVMxtGW1ux12OyJjXJt/oMAggYeaqzw0sCWCJIearZ37KN8Wj4iLBhbI6q7sMhZeBuFWHL1n3jB
mEytSGrksdB07UnjvOP098YliJhCAfcNE7sk+EJpbs2u2QdxsZnyxO0Dmmtt2oW95Oc1TP3BxukV
qC1tXwM7fel19q+lQn49B+qH3tj72rXSfj+HyDP1Ym8kpGi0WEvX/gyXX1W0jWFB66txSnccKHrF
TtI3kWptdaifYcpxbyveXCPYKLCUz6pdEdn+wkixTqHUOw6GNf1JiZataWA5VGZXu8g2ujx7UklO
guZ3WuZOU+0pIYBYKZ+kpLjm9XjKqnIXmtFtURqMLeFizfaaScSDFNlRSnbsYGHm3KUk/5YdOXqy
6uc4lk9jWl01G7nPYntNTvpbW2wMffypzFtWNpc5DjaJTWHfwXlotk6L0inpYefVXtcxKYuqV8wL
k2Cjo0csmQpn5rY2inWaAIi0VznsQGwYEUS+ox8y9dKOLBrQMuUWWKj8xsuEV0Tmt7CdIAUUHFAW
jH0PU6aUVDCbJcC8NLkVIIrloHkGYwGdEIXUq8s9a1fhkJSITQ2RKl4VldH/iArNXDFzGu1DrO5T
Y12CHYbtZ1t66nDPsCnAaRblQDxs6mDjINVf2Izbi6b7knFtZdR2IE168igs+j6El18GphOZa3Mj
LNvjY1o0APD9U4tQFHgb3WWqQVpKOH495ljdPWGp2+VXyPSzHJmmq196fMkh+Y7ftYP1sn3U+2e5
OBTtyXLw8YRFLO+SkqKfyG6KHTKwwFd7420QSW4NUPJ4zekHu96TUxKcQDgWBX0OnfmsnTrkG2b1
Yob/UNN0ME1EXZRTz5U9Btx7TCQMBCVa5Efma9e7ZXlfGlyUGQaxbc3ADTEbetZNnPhY87IPVack
vTnZoW4OTbiXrE3KtDgFUQk+6wJdyHcnfcZID5bPRQQO6v9MizRAYQo2Zm6TJet1Gp0xyCChq3lP
XzWHM9Z+KZetpf5zhr3Z3mqKi94JVlF91edtNgAk4ICHrDFNdkl+MyEgpTThYMaR8loTWk7qjNk+
BAM8I67ldWrfF52J1ptpvjfZZxV/ad27JaXkAR1H+dru8GUarEed35OQ6rh9Cx3VK5YAzuxhAb1a
iLsDA+ZsT+uTRh4scGHZQGv4Tbuf3vQ0hsEKOEAc4C9HUdp+T4j9+oOpHMs5W0XGq1JjkoWdzfg+
IAExMfIAxBojRiUJXqfZW6VMO606R+GlF/KO8FzhzAWaSMOQp28mecNGdex0Jqv1MwVITW4r3fyu
+BF0fyyoLKEkL4HNLPu4aMJRVN03iUw58uEkLVPdszHeF15naSvn+yblehX4mNKRB0NJKEpHFbEB
xrg3tdimCizErZGw6xNS/JLh0gdHuklOEcy42B3srSWfbBvpFV5f9b9s2JUldOJrTp460YHZPlr+
jabsY+sY7yzMFbGjSMOjClJQZ3dbJUH9VOibpWOnpixiMrru2GG6hJbDOev2fipOY/CdR/w8pdvX
WyneFO0+r5maUjfW+akka6DdRCYMhu45b1912Iz2Rane2+DdNhDEeQblf1Ad7PLGWaSn5NfhP/Zt
tfeZTceaXhvlZsXeXN4K+WDK21Hx+W/anIbmjObKwhqsMCFR25yP9rca3FUZwWHmg2Mr1c6CBgeT
rT6b00tCwhBRHdFe0n/zaatjhaJNq6m9dtF+sTej5qmZXzjbjsa6G/zK2AjxGrlJ7cYCcOm65xFr
nOR3dFBN0Y5gtJa/ZdJ5BDqEDbFtMX/QNAzVdhNGOHFJ7dg8ciZ46msmX4b6udVxiaL9aN8xKMzr
bweiJhbuJstBdfaZhL7La8dnq5mekv6U63cG6XQh7ZuBQosbIHefjrHhhQuWbQEnszqp8jE09qgy
zM38V1y/jDirhCh+ilUB2424CLi6HbFO+6Q8Y1weOee6Io38EJQX/gS7uozxaV8wrD8LoDN5dawd
TxdRmj1dC3uX6S/p/NGXj8naBeM2qF+G+bsft7r02gaHAnKpc9KCo2FBja5fI2dLfo0Gwmqu8b61
Dc8mRIudWWJuh1tRfZW5B4n2Gqm/Eo6cRksOxXwbnT2zuYrm1Mzhkt8lHupYuE3wQtlGos2COwb5
0IbHwddmENV9BS/AxSNOp9H+DbzibGS6ygJlZ2MyiTOFXL9W7TXcKGQba0+DhJprU4f/DAPvv6us
+SHc6M7TWmxisS3b1aqvdbs43TIRhfdukEMenHthAiXT7dXPU33MqmcTU1PKlnRLeZQ528x+mPY9
4uJIoTqUy3mmjaJzKy9y+xLJ6+Sd1GdsDhe2A/J3TPONhGnT9BxYZQ6DVVyAer+ybi0ZPDBq0Ocy
rQivcyi4kxuUxdGBf6Y1mxxlLHteKp8L8ycB/A5gRDYbp91pyiGwTkg2Y+M0Y7kHKzvjoHgx2rsC
KpUNymohXCq8qNVvikJ1ZLefDJMGFlvVwnUWroe48pDmVdjRJR2Qz80swaJG5hLhe8DsMso+PRlt
h3RU7A2XXy8+60ujmlSVDTc/VX1j3usLa96m21kP/a6TdlNzVfBl1OZ7We01hFzRHvEhjWCificf
jnSuwGlgU9X9jb06rfeyc8hAQpXl25D2hnzLw20N18E0On+QjstyKmFsj8JWPL7n0+dMHZ0A8A4h
c0jsUYfbCLekem1sXtVJJBcRDRAi1tX9tN3X87cj3eZ88Zwu9/oCA/TxO4GtVEiAnPpGA2wff5jx
Z/z4jKgXRMmF0GRqv6waqc/cVmKG2B5qKfeamfxW7Zf9vi3gkZjiEL6NrCn9aGb+5EBcKz2L8yLk
mMnsm9ReM6rMutqzDyR8g+IipvEh8cUyQ19+CC0a12Z0nBnnpNIdvyoWUsiOJqUHlYSgDkkvuboM
zLubKiNnX1c1KGF/S2zfUmkDoHraCHrSHVhCClDqQO7Ki72q7w31be5OId0KL5lpI+LxjcGfIuJd
X0fls7BuMlhPVbIOKe46ilWze2jGjQEFAhyH4VM9PQz5PiZc3TlEYDtw5acpfcFT0tF/cpy0uOPg
ALWjU/11+7TXeP2ah1zN1AL01aosv5v1sB+U5KoGFn6CCgYZITHR3OhkyH+ikVe0qYD0JK8w05+m
WF6WIXjLSrJpBuSEUXiYFVr8No1PmS5/D0F3d1oecPku5+NBT4b3dHC+DKvDDRonvbk7NgnPfk66
m6aB8EztgY5nbQQfRjzd9cxc57JIYp2e5B7rTzhusuSiz17+5GsT/2W0ybMT8wCcO1cAa2Jw+6dl
4w8Z2/0v1OKRMMmGT0PLioUpwU9/8bWjAe6yRhhOaU4Rm/UEUvnCo3b2zBAzXK7QK4kPs1ZJ4jZE
wNSwQFjhbGu3qN3i/Lhg/YHeGn4g2UWqF9OlZRdMTPId/QtO81m3UaDbszUQ7Gl58iwqC2xqmEDq
zr0mF3D2yPKiFe71a89gi6GMCpLgdlwOWZJEs8frVtuRM1ayWZoeB14z+IvxI6s0ir4Tua29Jh8M
NJHwZJx3//e1BZpQppOGPzH5z8EKkCvOUTGBWCL5wCOFowQ6lxt23pyhQ15hhmN4+WvCSAUs5GR9
41jBYImIFjFYZTd9ovzNX+criEr+q93V03xlet04xJ1abFM/yjk5MGJHv58+KT8Thvn0bH+mPOEr
IHf8im6en5CcN3hH1Ox740dhVRur8IFh2A8KPGa11k/66IEIjVUG58EgLyV+OM9sbZXzlL3PsJY4
ftDn8T008D4h+otfuUb9qG3rDaI+KE3PzLWVrXo0nq0f81aDnDDUx8gq+Mx/5SuzWDjGvDL514Lb
3E0+4qn9HBzzX9OvhLLgxLgTvkgD8b87L/hIzi5RRHuCBLc5lvv6riD7iIIYX2x7V1zIo/abS4pT
xHhqttlFmMgJbn72M57IzvtKPurb+Oq8473Bp7KfbIjdxWoy26YoRxgQYCD0SnzV1xE9ow6h4jm5
pKcScWj9S07rFlKWzlsEhPVt3FNYMeAMBLOKXyEhZPi24Crwyk0Qf8kjUo/cd/45FQs0MBwDwF3V
0wSywGyQPh7WA7wtRprjL88a/1OoOiK/izWEVgZfZqwoSft9ZZXwB0z7lG8m5sC28o3nUUJSehuT
VZuA6LIq/sJyGLWrGHW9EekXgQjyTyC6kLIUoJ5aU6eO7SqFa4LQW3+yoJdSPJzKR4PGH06VsTJg
+33oN/kGt/5RQCO81XswQWEeJ5KZPjQmwz82sB5GOZDgLSblUPbIWHrp3/CiMkZq5qfshTy2yLd+
FO1JPa2NZ2VbvIQQoCF14cX6BJG/4hL5XlHNP14Yx0CT5kpuBMdNqxxOOHNBiC2f4yP7V77FD769
9Fy9OKMwvMqICB8fJMzxxq7sZMVPWD+Y0lP1iyD5lrR042OEy4JF0MufqVw0PamP8j696G9gpM6f
f1zxwkAfws++epEf9Zt0YAiPG6DIFR8YZzG5QA3D5VF0fKA5gJ72IGWqeOHq1Lfiszw3OCjAWYbQ
dTT5suvwMugcNWy3IhbSgS05CjSHdYBulo7wx/lQHxLqtrvCx36SaN+TTwJ17C6/oQnLrskn348/
ABZoXgg+dz6yFy4XBoeWuvyQBo+HCVICgL7ihsy0T0jhMGzikSLJtzAZWY3iRvAZ3b+BSevAwIMb
SUi2r/zj6mdUZ0/AFrd5k5/JE/xsz92tBXT6nCAq4XaP8M3CKhczJnoI8u2wXiPB6T7hrVSs53gd
v5sb/TA/E3fFLX3DOYqnfzJIA1dPBGXfwjf5ZPG65A/rsMYHZM9BgKEtc0MODvYJHEVAj8XdAMmS
yVPF4PuJ58j7ggSzpYPc1ntuGl5fUAJWy8+AvQVhTOiC9/ySM59IOnYgXE46DZMO8vIApuMHH6SV
XsJtUgi4WKsUN9xY9kgGcLxvlrhZDY8DWIXhB4gGZOat+cjP1Yt9k4MVL2UEC4qbjQynxksbaZ5L
6x4vaxLjA6wjyPMAsQdRjVeBtCJYPm79lviO9DIuaw3IPDlLW+3SboxnE32LdllwgRQhzVR23/1u
9pd7tabY0z9nn00Bt4T35r367j7UK6MFptEXMvz41+/sHNwoCa3ryuZ2TB/owP+RdYqzHisxflO2
eGrenB8AJgXw6m/5548AKsYHS5gbD2Bak14otAqY+xFsPbiy9ZQ/9BvvikY+FxoVJsj2psJC2dyn
hGc0ayJBFsBaPPHwnEeQl8MWcA3d7bpdhQEN1s7BriVDyN4yal6Sg5UAMjA8OcXpRl82JscyVytx
urnCIB38A19iogUqjzgqhi1F49aZiyN2hwO748bTsdT2obkeAr81cf9z9RDTaVyTgpCsgJXIu/1j
tUm4TEzkWRBNh6kvzotYj3uatcOWDIOOol4zy1kkXqf1oq5kYlexVdFX1A1UJriyDJ2rZzvRrHSc
zPu885hO6u2DazcbT3n/swHgjm55H9MHfAq40RhGcNx5MA/YHpMVT/HCGwfi3AroXf/k6UFbmjiL
sQ2eV9B4MUSnAvgEz4QxFoOhcWK+83SEun1YR1hh4HHfERQNUt+9O4gM2x2FKRR9nzeab8gVrNkP
19YzTIu/q9CJYyxW00f8Vu6jI9DxZdxbHyFWGyu+jixrsW8Dx7AV4sLpatuZ83qdvwVu/Cj3/K3Y
UfeCIcAv2GU1vokY8fCtnDWCGWj9n/oxOYCiJ6vlnv7ySLGDOdhH+aqcI8tlg+GIES8c6Lu4PRzl
MHymxh2FKyB+WO+DJ5JOkHBDFliBSV/wjuT1FK4KMhIjUrjel2/CcCkYtjgLgAG7KcSG4Mhx2L1z
PJrH6ECz42ymy3RmtrHjbix3rXeNNcsUdhdFo+CPowcl3tohpXONb3TMgFVi/Og6nS8gez6Xmyx8
Kd3GcufhdeJotL2BqngR2Y4prWN1NsR0S3F5NEydW5kXcoPJecFWjogJdWO+KmU3M0U5CylcOcwU
Bs4dQeIvEDhknfZLWNCib8EVAtCHGThsqP6a7gFosIreOu+Jr99gxO2RgTGwwEDxouDNOvIgf+ps
HXxpF94ufkIYgI8f6LaNzoRQbE8VxiuBMNpnIzfQZUDJPcuf3JhGOD92vIU4Jz0PHzh2fvDTUknI
V7GTmOv5ilMobyb/g38DIs89q77x2i++5xsOChR+1ANWh0P8KulX+cz+uKP0tHAO1z2Zgx3L0A+2
FvZPLhRuMDEMyhq/TlD6GDUhVeOdYhsBLL8kidnO93whF4GmD/Y0XDPinOgQjBVbDM/wm5dZ/MQf
khe+CQTxHaxVZ8wDx+nT/oQbP0PLeOcFYD5Io+T1R4wWrc3oC1ZvdNf28gsgGL0a2ocr/2nuybe1
dwiTqq8Q/vDVDH7xzsLGv61X5CzgZAGghaWOIcHl6bBu8lp5w+Cm52XDrznZzJOLARTcy9ZZU4en
y5Y5DkGXdAHiHfr7gYmeIDl1Ct2OtItIrF8CLNViA3WO36oNHSd4t9vgUg3nLnOxgS1hxyggzm40
bFQHYt3GkbakYWOQyqkMpTl7njG0zD7Gz2CHIYjXiejWGnbEL44/UrbCURnu0uQIlS8CObLEm9Hj
F3Q+UbBNAtCTnap5IxNxzcuz7fQHy0nzHWP7xdmmsjtJL5az1XoM+49k8DHlyWRvitcLpILgcFas
XZr6mr4dk0s8bm1pY5B12ZPuQbbMppG9znQTyU9rL7ROUr9XF98htxCVn0Vrg3E86Oy5WS5V7xeM
0QPYjRs+3cZNIxce+Gm2iTsvtcSAohp8W94Eio9vxlSewbGhKuQhI4M1u/kk0zR5dkgFAK1tI1fe
2K8VeT2GHjlZcAsJSeDHA8kSPmiM3uZ7AdD0SlCdgQDB9KJuiwQ6oDPsXA3Y1nEn09fkteV4Tuwt
hj+O29Q4yfZhMPwAFIlCQNtH1tlIz0rja3gBmgDJgOErIKnF9PF9UkzfYlKxHAzlFI07k4Qhcr5b
ny/Mman0C4k9kE7s4UN35LNeYjAYpecoI8a4UBViSSn36xrzBzgScslPODaMA7ET4YfpcL940owB
GnsOzBwRzQ5C3uBwOhVntVZe2qF/l/XmlBrWmwF/2yGSp8S2ETTqI7HTg9wqG4O5uhx0P01tHADP
ZUEvL3cYZL6hKChXGpFU/RFmAv+jI4e6gbrIotKBvf8KdZwzs0BD9pgFyA5XHEBS0NLfsOWSX8YX
iQMEiRxEcCH3KXFL3SA7wCEFi6j0igv8lb8TxvL0Wdfi3h5RjQBTuoJyzqt6r36GS/7J7/IJCc7K
IAMOxeF8ixmVjUOHxgzvUKwyrArvlUy2zppRvi+V9bCy/h707TZsq9cRW16zQM4lEs7tYxNPp6Ky
T47VQ91pvPJTK5hhZeeUUYMukcYSfOmshg5+f86+OHWR5xDmrdnyaykpv1gSa/0/pa+6p6GOf7Xy
PGTqj5UPV6lWnu10v2jKNggkSjn5UPfPnRQ9y5HzHhvMzyn0S3Yva+E8l+HIUhZbyZfS3yMo8oVB
tjT9G7ME07oEhYw5H8VLmrk1fhyLmBcG1dbIKrfSCQgrDC9syz1PcW/D3x6Cqz5ZrpJy+HSj1yaS
KzMzmTIbtJUx88L0We9XFUiFRJohVlIwuCHQmpiMMr7RgCtATRgtFiFsDLG4yGZJAQfqdvJGZFAt
e5LKRlTDgClG3VdiziwYEQXEu0HfliR+2jjVzW3v9om27RQCNmbNc9SEyYpzCWLgeNQ3EueRtEig
irTak0HlCCGbtiFRCXDSynWkwHoVTAsGB4pReGFgrKwEn3qpWi2kWKcT/OocorK51XDcSvJglbUt
O0DrxdFC/Rh4ldy4hTog0e1W3dz6jtm4Fb5wCQs7H7wG9ruCUm3plbc6xyi+jvxuUtbcovXY3YKY
4aRtkRJbkv8C3AcfusTzLXbsbWKMvv3RowZelK9Zak5xpm0TDkSNGmcpPqtl2sQQYxJSzpd+2XQh
pKH4t9MRfzPRjEs82OdY8ivFwTyNlFs1QPsEGYHU3WohdJfYlQyLpjAEHqy+q/ZQDvfFxPgNaqv8
0IlOa3YwWBrsGkhFb5Tam6aLFbLOlmPBod5VJG7a7WcyjuTVSwtW02gFtPo82mLCDHeFZcQ3HZqF
ToaEXUZ3i0wqPek65MjiRd+nuIlE82XuJag7+boYfTVE/BaHnPJOvVzSlKwqB0i4xHFADLw7uiNV
IhJB1WjYWpZlFm0C0STps1fj7NWFQhIhE8lcWenBKhBV9LCPY+tQoJvS8eZL2mib1RwkNns/wtp+
vMU0mM9Sb4NRKUSaDri7tqQmYV+l1H6b+pWuAM5XfiN88PBNMyOqHcdeBx1u5dTmPU7K7C7R8lqO
WEOqhqvo/WbgUE75fU5fMlPbmZwTTU2ROZQslYMECGlQAdaEiqYKWm6WiKm3rpS8tCp4N8HHkgId
LZ62Se3WNEIzRF7c/BWojEYYb6Ua5xHw91TYSerPWkgWAvxcOapBnVCFtfcc8ceQGesQ+GrGKdIc
qm04QkvsmN2X4drmDCWzrcaMriEGRynRysKe7iOCCaWafEgUedh8L1a0MoXF1HiaUahr4BN9cFLY
w8vyV0UGVHfxCpaaM5XriQylrLj22i6qzpp11sPnitYiL94k6SV3mGhA1BhP1kDWJyQ6iz52inDf
Oag4FvBwRyG3YWNyOkzjr8VkgraeQrv0s/EUE6M1HYsEDVtHkRwHaxO3/1BSvboi3lNZSc1bKiPv
Uj9nOgujpyYnPfbkMGtQJYSiCz2FAb2UtM8c9XOhMYUA8kQksAWmaiJfHO+Rb2cbao+Otzb3suYK
4DCDNiofgNOhJPqslJl2ThKt4hvMx1vgetQAzMwc0T0qkjfqni37hn1OUIG2lEV+ZG+DT6Zf8DmZ
rbfKMcAtIThJ9ja8cZKOOLb8iRMJBTKcLR6bMtkzgd8THcK8lilaijyrh8Bwm6gLp+BYY4I4e0Gy
Q6qQm3vIskG6s5kclh+NvaUc42Ll+YyRPs2wXFwofiE4Dfq3mOjRD6PiaB7QSOViD1KBvIMpKqDW
BBcUaWvokow4N54ZiPKZ7DQERgRAQ8hoiKkj3KqgzFpRpUZ/5vKwWCFg08qkm3o3nKuPCOuQZ87s
hi2HiObcw7gMnAm0qTHciOaYFysgOBPCpCA5LFAQzdfxkxe7vwHXQXzLBIUXiB7j6YoMOgR+e9bl
8EM7rX/xsBS2YaYY74Yt/Hr5IlhTClGuZyRE7Q1tB0QfHsqntefK6OoZqjB2hb15QKlHyBakaV6U
BYn0Eww8xG1AnRCLGrDQFbzIkCy1WFi4/nkxT4D2IgKYmhbin/yiC/KjwaP8wej+RM1GqzMJrzwY
Y+jypTfElBpDvGtM17c1hNat/6wJOGnF55WlW3cePRrSh/mLfYMiuXtGh9pc4j0Xg/o0URCbkqEI
Gw04VvzggfBuQ/XFhFX9BTDhbtbo4BGw6MKJtew8/as6k4P4Q0jUOK0RN1axSwKykLi2a1KhaD7k
mvsrgzOxYVDvzrixrRDT4RiKT5gV+Wm27WH6aTtiOfHpnPdUvzBiYc+lpU9VXDLer04MiXlTADQJ
eQJrqN5xq01tuJlruleJnoBRP0yOb/hkglMXuiowZQarZs/YhQVCqze1u9zYB/OWpgVApBgY4kC9
88C7EpW9Z1emm1DemOk2yB9xdYhGb1CxGqKcQCDGZk8Ftrbg11EX/2vzRx5h08hGbRon3bxgtRAM
m3Le4fOVldvZdptqaxO25GyIEx/jd1iTEB0WjBm7e2Vs5dmvUadra+CRBdkUESZsBenGCY5duxVj
a+SpgtQqeIdN53JZTbcJaWSyzaISo0fzTnYcCU1u1m5RlAGXaZRDEQSZdYiWKvLxWe0inpjIzVwY
3SwuWH6LpfvyxMY0/9k5nHkP8Muxv6g8+UOqWemt4S9RvBAgQWorZQQkneSpoa6oaBORXT2xlQmV
vIjAOeakKperSlq1KGSqNZUXrFHIUqREEyPdWTsWCLxTzkBk5aOxttU91vYU7CoEZ9ae6EMvTCPw
HeSpRz/tF4gC5zwmK+D0mdCJUY+hTaHhow3Ghh+Yl5VEVg2SHT1wgRCBiEZQC4juAdw31joUHKwK
iKoTc1MFxipryhJih3R2USUBLLGZDD1V0Z59hs11JNBFYavZkdoIGVgm/YuZHU4uT+3fYIAOEykj
rxXgKUx1ohRp34MXunTmrFnpCQJ7v1bLNfLfBvXrD8IeFgyoHHsgQwgLZVj3IRe7ccYr+mmyfOL8
BtgFUIjJ8yFjPIXJJLZ/GjnMZ/R/M4yCfg3BNb1CvMVs1tbXPAYNs1pseMElOCIBaSkZ2Bm4tdQ6
+hc7OVtQdy4+WmdFHjlcZTBGtiv6vTDz6RaJIedQFfyjjPJZqPkhyOLq0IfbGTR6WGfUEIw6hieo
ZzBzScJ6QXkbXxdOOrz7jtZjARGAefxQnosPFXqUMI8diUw2DvRIzoNOCr5kV605GwV7OFir+hqX
uhqqPk4zDK6BSRQXr1xQUXYw8hC4QCK52IJyMpdpPG2XUHDljfdyJkACDUHldaQ88etxm3iUT7Wx
lvL3afCC8foUqeCYZ1GnDBujZyb7jNUC3UshzONEx0b2ea966DiL9JmQ8ARHFOS/5LCSoIQkUdnz
tfpHJGMfMkLLx744XaPZlVUIb920zC78GaV+1rLPVDmmrbcER+RyTv6xzJeoeq6KD519Op4/6/Qt
ZcoJSbh5FvyAHmVkQLCf+R11RN7vK6ZjKY+sMggNdl7s8J2UvSG8YBQZ0QTWpCA5L5X5E+pXrkM6
90J20v441JfAzIJqOjjfbUBG8bDCjFlQkBKv1qCm7BnZUtZhkm0Rnml4bAkQetivqfMAU7v2CHaO
YThJCY7jq1/0txarXXKpOUghi2o45hAMK5TbrH6jcy0HYG3Jj30lI1GLORS7GvMM07gnckBiK/yo
kkbIkqyDLkSKwgTEgD887+ox8+sMeBl5xmQRvkB9BSyghm9dvXi69GuWjzSjaMYp0oA+xECrwRqV
T59SodxxKOGvBLlrJRBQlp1UilgNe0Vll4XAJajVWue1AgFIknWOh5C8IJL/DZiBSA6uXAO8mw5I
EgdYmzhbTsuQ4m6tclTPeEP0qBbCrUbOju0A1nzm3ei2IWAx/48tfOPlF8eOEVvNpB4SIt/lOIyC
4td4z1IEySnkdFxkOsYcik06wxSsoeBhsP0cBCSo9heDiC0dl9VIZ3Rj0sF8OTT/OG9lD4NBpKmh
fyi2efw6Q/jU/UAjaa181jkawxaaM6RPPT7Zyo/4dF02VwkD9Dn+7LOHo0OU5qZM8K+Vl4pjKJ58
nfkuVpDFunLWsW8+W0R/L+sEa4WCdhAxvjtZRMp4sR/x3uHhbKzsH1yn58mnQ5Q/SmweFI+QiVZ7
Kr+xhjZqj1/Wkl8zIVeE3yoULFYsttlgKYiCJsGL52uXDesaZX9FY43xCyC2JczLEcHTx+CQ0lHe
IMcCuBvxtdavVstEyBjz08wuikwKwgCyDYpBhyHPUwoyy/lt4aS7Uh08YFwVqa+50wa3ZZujiYUK
Hu3U+dCF24nkr6O+b//wzSF1VdVd2CJeln8GCenpOpo2ChsnNr6VVwCc4Tac7mfHy2k18AA/xzS+
Kr7oeHWt7Af8sAznAhozXMgpLak6htX8TMcaxowWnmIENl/1sILt9aJwyO0kMXjFdulpcBV8K0tU
A3ySC9yX/ticTJgFlK7CgAFG0VeJAyMuK7eEUyXCbcU3Uj94yObZqlbV7MbUhHi+jE/FzKwC8+kK
ESzDRDKn5g1BzVHjDebaIM4y3cVI8lBH4pHPlBZtvyhyxYcuR4kiQNCDOSe2Q47r+DmRtwEJLwaB
BJ6FdBpBfotwYMV9TkCpKLHSjUlVTqEF+tJsWge591MZ7Gr9hjtpLXkD9e+AgjcSdc8xJ6FJ8MT8
EGJ067WQgzTx0wc0i55WoZlByEzRRg9yyvAsa14VuoqZgprvTb+wUtV1qB9K4kVbb6beYZJX+J29
Yu33H8UDkqPJe8iri6EupXC/xrH1z/2btjcEfwWDzEGS1vqPrD0py5PGhC5e4zCOGZNpsCBXNnSG
1O1edQLBkQeIEhTN8FOpAW+dpsV1CNHUns30hSecTeuqcHGiiiRXU/yyvjaMtFnHTNldBl/OpQ02
KgN+zBEQjkF4aramtQ1Dn1tnM5ya8RfYKcjeSLoI/fCSisHQ1mSXgHQEVwE1jOEOBHKSnyztuP15
5AZwe/6j6b6W20iSKIB+ESLgzSvawFs6kS8IUqTgvcfX7ylObOysRiORBNBdXZV58xpTkX81ZDIj
pWGNxE+/XaEaiZfYCvKJOelUpZ+nExI7E8P5eLOEySY5EsejqOdeAVGruyaYARkjVPrOfpF3Mj5R
IXmUVIUWRpoDqJ0ik+hKKcZmDL0bKXImmdQamN7e1J1kijhCsOwqrZjg6QVXKI6J+1X8sxOWOoMd
sL2PN3cs/3Rn/YBs5vXrMl0WTXSj0y6yCR7fl0Yv63ArKh+e4X0NAKRhV3fFc82ddWtf4prrS+9p
gejys7yKcuskR/5s8X5m1omfyj8kH3y12P/k6nP7wKl73T9XB/tC9759t4QLM1tF7Eesyp0KDZGJ
naDRbWfV3x3x3FQT7eUsyVZfZuMMNqPwCrqT+hHgte6eb408/NDgzjY4HwALVqVGueXn+cbifLwo
p2eGlYQApm81xIhkKx5EVKMbhVoEJVnb+NtwbHfvtmyWTuOp16KdQ+taQeRlySrn6uVnVhW7YN1F
QbV44gCS7YGEc8UmWjo/fuzCUpNBFr9fxRMYuELHdItCg5T7mn7o3UqTSEX9+OIeleXiYxQfCxNQ
LB127UwuOfL5yTTPNqxTSgJ4tgw/T7SUA/PaGZCqncFx2STL+4ujJFNrFuhPCQgImdrFhQUeog30
mNXPS5fgRmB33f+8stp8P7r+MIhCYXyets+jxV9oO6FDcUaqxQblX/5VhYNUYRFh1mBpY239lH+o
otSRKFznsYZ2QisWIlGpdc7msNdELqeHljeRE2N7C9UYDzLz1N5kKH0jt8Uf9QC2C/eOhAgjCWqN
Kp55rhfmhP1HzXMT5ojbvrZgO76dA0c0IzYwq1m5kVoeomlng4inclml2p5FrTnheRLyqkNfjWNG
oh3sfNgaV1lDrvu3ro7UddlX0pxA68qfrRmS/KNLeD16CXYA3/e+Anqh5OGZsxueg6sTAGei3pon
W8yuRrZAnF+n+qqGgcHj7fHFgamQ6RzmqVuU6yDwswpdRlpxEbHt4DKDmSM71UnpPJ7iSPJMXvdu
dK0dS39+ivPD7aS5cQT7y4UmpH6aRKdCk/N/J99aFuuLQY3/QuvGA8fh2yt0VLDFYlzYNtcLGQv1
yTC/+fQQOqYpv3qO4n3vMPld6AzsnYimGr1QPNzjjOGFxxL1axXnRkcT9bKHvF5+OuOesYr+9bwr
vm97C/PIfmV8kFKelmF8yDY7YkEre5TBfvnctg8ZZk35S1KjyT80rFkOafciyI9PscIscZOLBtvd
E9fvcM+3TR+g1r/It+hxlfPvxVOp0Jw9uT6ujMSLnAngPTorAg9RgeJX0yZE490BMKGYkTkKNkEt
AKX/WfKL+j5937IYwUTaGuJpNXTJO/MGLY2N3/Z/GIBCcjoZHkTbRmmqWUOS6/PisIgfbJfm8WZY
3Hf8CA6tcxxBDgfWzCgrLyFb6ZT+bLEXDUkBGlhwj+5k1VY9w+s4+Xobh0H1E+rOwIMdcfEGguT9
Ln+jdRNz0qnlfawEH2Qyqgzu8pJfdehFIUTTT746ylVJKN6fyIVCYzG8INqZSdCHAuyQGssjdN5F
MBNZvu6x6UpYLZSERLYMRYWsbrSBRLVQFwhAY+0C68NKTcOp4s+a6a4IiXbBY+DXN9Y51Wtz36P9
nB//zcD0ZoTZJp9s5heT3ff2tTzSTt+kPTHex411OaA5tXW6+PYqIRsmO/Zc2z6Wo2ODAtDC5r9k
OEgip7OHT4HIlu1FXvJvobkZkJLfurV+vqXi5AZqWSxfLnxz+jdmOL3ttX5oZluHzmrSWZxdCi+J
5yIJrZ8BPHXmvUrAdN3PzsQspT8d5bdpdTJGtH9gUnrqI8vbXykx5735S7YYdFa7jlq42p08Orc7
Kku0+jdfpSdmSX9yK2MP4khCT1oxPfT4tmlKOi5yPlflllulcW7+7KUz93je80MrfU/3YpHCMGzM
J4LwtVS5qNbLOhKbJBNKtjJmiggFcrMK9KBRWyWne1w23v5NOKHmOmAFZKO9IVjTg5dl19IBTe9H
khMg97nn27ONR54CTfGuaZsocAGcLPuF5v6l0PFkmZrYQm9MQCYtMvNjtHiSGXOjdv8wQGPVud82
yEDG25G0ZbP2t822VeufiDjvjn3+JHwKTS/JtzIehYZ+F/YfLBynwe8zWwwuop7I5VnPExr66qdt
L88ztDcfVYfALQiE79CXlpoF04xbOEzuZXzk9PaWYTy5S+kkKUzCRJSBFjPKLVlCfX1Ngq+W2vdX
SKzJL7wBdPAYSAXQDPYm0YKdP6UnhAErGOMY1czUeWp9Oc4xLb5ujHd3z/CQAmpn91GIJ+28+T6d
dV4/7ECskzc53ZA/JbHVgjPJEbw80qVeX9fjo+FjQLlgqhFnHCQbxlQYoZDncjXkwcOcqK9NMLKf
RfFHQm6uddpRKzlbig/ZIPl1lXz+Mh/7Vd/RRjvsBKfJEcWoe7p9nW9R5u1kEg6X8OQb/s6agNhw
H2X/lGL0LBo7iO7940jmJ9yIu4YtOpuELA2bjKbjr5sIdHEwu2a3txOfPk6Yvo7rInYAw4nT8+H9
/MvkaF69iUPjlI0JJODkGLRMgPIlztBQKfAUUDQQWIijkESQRQSg4YmHpJRjilEORMSQLf6DBuOG
26YceIjWsHBnqrAw7gG2T3/iV6funbEYeht9H2ng4RmwW6iZ0Mq9PnwHqGZmC428JQaIhwaRtA19
W4qBUwVuOTy3nA1CJfNJuGios+jLIRgoPnWUOKohJ+e2l2MK7hJfkgJn8VLzXunn3mYDD1ylv+wd
OtXhvjertAE/FxL1fXuRja3bQEL3y7F3OXAOi3JviBirc736M7lF+/a6PaN1H2qwQ0qOIux6bW6u
KYjrQDL6aITbuKk/W7qWm+JlNywDRZmiA7zB97lTgiYlcR2+Og/FRrgLMgav8VU8kfVWVfgnD6J/
WKDr+5vfYjBlfISID6NExzL9ktQ2K0TXtuSZ29FgNhbatlaEDx7fvuDYRgsyXAkmL2QCvxRnvtgb
aWrHRFTdfh8tuB0wH4HjzInYCKcD2n6aJ/sx+kfxByxLBnYe5z/9JSUH2gNox/Dq+pJ9MeuuNoI5
jXr2EU2CQ4O3t32dfCCcVXuBG/3JddA/Hh1TDrWjR9OhU/h7/kdcMa+fX898kj49ZVu+rxiryNKE
9bQyzdxf5RYp6EXa4vWVQwH88Bps8h2sys7qj1Ni+7H9OLxPXoM6myjfLUPxHdQmWK6JBTIfTZPc
JeWS59CvjQ+dXYeICIrx0MzZ3E9vmTHnjIJiBOVy4eAIoILx7DbYSG93qdJy/5MJKW7NWYhmoWe/
PeJMf99Tp6xq7wgc02Xi1CAvdlJlxqsSa8PKIizEzKRjP9rZ7zrhmCGpt1JYiUyVofE6B06kYYoW
ahmulJf0nmkqUqVDqcshBDfnrPKGyTVkpbBpVrF6lVwsCPnd/uhWASJXSAWv2c7YMVLC8B74UPtl
emdn2zorloDno8mwQFzPOFzcO2MRNMOePQUlgNOlx9+z5PnIQ+JZ1ZpYOmUwDOy9P+cPZXjwa/4x
qzGwUj6QkCpPLdZ1gPcez9lXx7WtMeyLutZqiFddXFDyK2Yk/67tao/8Mh8U7+P8K/idQh63DBeY
n9bfxbBswEZXQg0wlxahyEiOI/tQyIV4DSkKD27sx9d8e9431jr2s7IQGEyW/vA8GIbxmXPyvfrj
nYQDYVT8JBz55l5J8Qpik3O/gUcYH1AR2bBZxvNys8WvotJfu1PtrzfC1cq2TkVS+lu1ld2Twh+u
M2VkOZtecCSJLn8h9Bi2KJEanjvFhzjCDzl0QtBGFiAAc3V6mq76l/IHzd2FhnSfLPdd5+B2NCux
RnNHYv2X4/3MHZROM3iFGqTxBlDLo6G4JVypfmBZh6f7x2lY/meNl/jNWRy1hpGEDeDyfB2Dv/VP
ROo+++6d1S5ddMicYIvLLmQlEtOk2xzAJ14pUSVWroO9qGdTs0EeiQ7cJ4lZdpYmhvU5Qgk2kSPk
GG1Futn6bFNAdS6njgk0+afqJQG9GbjYfvGKPq7j6qujJCeHNwvxghMrxd79ctxGvlehcHjy4dZk
RFxCTSJ/p3oawOqnm1TVTZYjs3Rovc00gxiLmWZbYhOni5Yy92RY4BCz5Z+OjbD97qJQENjnm6u/
VqLzznxHWlnvPpMQkV8O1YWhVMRnAhHSidoRc/Xj6Pqh6Ll/7N7nHWmsoKU7F0IqxYl1zc/zK7Nr
+0gS7PSeusjrD1fz0pcSxem6/ijuuod8Mtu1zsskzKKcwE4VxFnMiUUU0htxK6kmTgHf5C9qEciD
0zdsU1j++kMzxtPEfmDHcHNNtEyoBHZ4qItx+d0voMpboZU7MwlIPP+GAOsfReDNc3lByUthmhf1
zDadX01V4ptFEhCnJH9p2k6qO8h6ZD/A/9EGeWeqXliDSrVmaKsfUt0Qjxw72jkbxby3ewtQ+xcj
aEXdNJ9Opk3NMQzAky+nsqLqTjWDlr5TnBuTfzxCahcrT5/Ave6DB4YuQkOyCbERBoIKmnylo6ZX
vJv0+k8sctNQppcG6kbsDp6wgu9pTZgnEc29ecukqgZDLXiCeViRAGvW4KiRKSVmFRqf+7JhaJdZ
PTOaR82pbXqnSaNo8DuPylUOeS388Cw7y00Dw/34aK11esZ1uQZ2gimdOsyI8/wwAG1WdWg6ymmH
JixXQoflpZJgpN+AddW4UiRebbCWRmNX5gmlBVa+ynHkQHjCKme4WUenXhG7gkkVtna3azzrXvOo
X+jAkj3jdSk1BHTG/qqJKtAkUjpyeJRUrI3Apt/d0/WyfdKU3SOkBOlPyfT1DnY7rVie3cRFVF/2
/wSg+rbMgzpeRZVsjb5AOzGRA7Byglvj/UebSoKsb+P4DUtnM5VTYmST7Vsl/hUonU4xmU1u+FDQ
lLuPIdq4E3jNOw/a94rdvPlLgLG6NRBFJgLum7Vfl6xMkJYCaBM212aMIrhouye9IAfEZuJWBLwR
iMp7mfiDrstSrgTu9vmQctE8FCl+bXZRZnB5knccLegIxJ2FYKYo/2mT0ZVTdPblkiuuVYV5WwZw
MZEzx/Z7F/WqH7v4FLMp6XHh3BIgFNJM7dsME++XQceq0oKQPIKVDhjKrr34Dha7YzHM187h77SY
BuUnxcQu29mXoGbp5d2MdK9912NggqniT7yFY+uumtAhZ/s1NnzOeCL6l2J/GcRYviH7URhwXj2E
uHCscyIPdftz1gFE4UFa6Hno1gbbf7WB82XoJr2uH01VmNAbB0WD4s+BMrj9cS3McVVTzF7yo1xs
E5QO/V1apYvh49hcr5q6hgwnuQcWYvS4dbD73Cbv8u080sjftwyxO4iz5X9TH3RDRXYMxNFTszpb
N9BN+UKSG5z3zcOS6yEqQgXAsNnx5pyvuyeGQtMc/UaZFJYy84ztgcy2XMwY935sHvqW7mb+frpw
swpGNltkFAqN7X7Ox+ntCFQ97z4fHAOLraxpXQ0F6VYu12s7TRxUVKt+oMIpl7C3dUiVKZbDZJDZ
vhedoZn9O/LS8jjh3dpc8OK4TwePgrPXjc+c+bTUoisC9u5EZwBB3t51ZVtmtjUiRZjdbdvb3NLz
46t4+rzCiGZzHUMBhVQPVfYg3B3PJeLULbEinsNq26sJe+HUlM8070sgKJ+R+6WHDpZeKib1u35p
DRs7M+5eOL8Yat5zl05umUny4h3vgWuw/ZczbZjo3+ibJ4f0drbX5O42Qi/P+nB/NNkPyhTQSe2O
e++prWbptB6PZuGRk2RSHAKyZ1PILqu8y7/sXKBjTnFZ3bXyyjCzy2Q905AT9WSq7f3y1t4aAqzK
61auxt9XpPH5JPl7WetlmP5lpigtGuXdJD7msZUh9JMjY/BlkTjbie/gZKuXNaCaFqlGDelzmalS
LauinLNyMfEuDatGjqsMGNDkbz/7OUoU2JZ3zQmaDYp2sHwbF+hhhQCg/2hJd53j7RNPSETuGju6
bGpxeF/bCI+rxlISEuqnauB2+KMegQRhilwzT7tpd683zO/Hy5IkHCqV6n3Agdhqd3bXliMoXVaR
PpOYPD+x1H3oNC/vs9yx9fDqtwu3TR7fy6vD8aJEGV6nSAsh7ZS6r7b/Wtb8bnS8tcUybdBaTPPB
zbWK6f9LBbR+KX5sl+ksl1yzu/rhIIzNi83lDMyufRDE3g6rsNBXq2bUOEb5hdK1uaXQu3/XCi/n
VUvRsAks9MF+PVw/dDwak8wuqRy1XaTOpevrZNst1J53xdZ8+VoxSlVnO7XzHGzxZO670SE/uJcp
Ac6tzPQ9o97NbDC6r/m4mOtC+s9bsC0l4M2nqu4wAI+92rmd33dqU29GzeqvH43qNDg05IFum3bu
2MsWnuCepbuU5dbxMr6I+joZiylyCvlaVC4fY1zb+Xan31dqubiT3Sm+b96ua6aDl1x7sWdtB47c
ra98vMc7oEy1jP9YXrB6IT7IHho305aiEcX9mkwLk3ZuPXHQFsR5DqcHA6mZeTdizoai8mainlfP
7zQWE9PYK+Qja6faiIHf/JHrun7T3h/KP7vS5/bRvjw4W8FhlkfkTr1lNuAT1bfdlcJl/3Qk7MsW
RzlyvRvwv2BSdrW/zYm6M/J/8pOcVpY64muFjr9D893MGxntSn7ePs6QIB2gOYOjtYyB3bEQnRCj
KoC96er7/BgdIBu3Nde0rYdTKVTLdtGZp2Gkh+VJLLFQxpS5F93uOb3nKXoUFslkxhwZAe9iWnUQ
A865mjJQb/8P2dcwY4n797zWjdx3nysOmRV9b8WGWMme0zmYN1P7yHEpW2uotpPX6y5P1aQR4a+2
s49U7v/y1/fFpX+dk9We36pKO0ZXca107dV281a2+md6er2EEfJ7jTZ7o+6qMI2amTLmzeiKFvNW
qxD6OYdulmfWnnFFIBRsszzUdrZjlcd2gXtyfKT5h6T7LV6EqO95vn2fYscVcKD2pkHmQhmr/1FA
WDp+473XZ4f3I+LIKt+vnW/SE2wm+qBSxuS8yNR2X3qV0H49tzOzEvazfrx8TC6Gp8eHaemtwHlO
iULwvGUWvcf1YeMhFSJjto66dn+TLlpfmxOJt527+9Ot2u/IyGkuMX0r/ANnulA/NytxR75dif0Z
5IUn3Obp3pt2cvG8cwdLVjoh1wIy3CgIVdil/iYFH0TnRi6+J2rHqNg+tG7xF4VzhMlF1ZZvSDho
PVJGa8f6hkXbpHVpzhsNy6wObalLNU9UvwnnkIQFWGeVruKPSlpJgyz93ACExNoDmd8sZxUqM+3J
NMHlSEJwopPHmQ6bjY0qBMyFHEa4TiOk2hHhtpUCv+6KAtb6JQOfHaE6meVr+Mm3pplSo9qiFUk4
j6Q4WszdCj73tSe5XnTlJq3CgtfRpMW0qH1uYLxFeu8EZu8tZ5TpR0mRufRkkGTeEk2TZ31RGi6H
YzQyem9Wf76eFZ9PG/GB+zYZVwdZIJ3XBw/miCFtUo5q/OjMR5P3nDTBffs5fBWxXgP9z7WZe7F7
/4MLhq+XMSl0kvmogTdjWRfbH+VchN0wx5WX4Z23M5VqFvIp8YsljWyGp5bp1p9iQmhQX6VOmGQ9
Cu/t2lB+iP+j4/eVNF7j8F2np7o/TBFkRmefLP9vzY652si59sGWd8XHGeGnPu0/0nOSGRw4QbO8
6RbblT+nlgl9iwMig1+2LgxTS3+3LJFLA3Wo4EmXI5Ec8GJ44JjvPRtUtMHHoG70meatM2nxGkrH
t2amPxvAGjuu0dLbDvcbtfZlMzhbNAQ0tsbGMwLaZnCD7cxHtzqUvrdsr55uTZmoT4831629iM0j
Y8q76EuKcJRN/ItmOp4M5yPiY38O50nocoeuZ3Pe5k3ZNKfszJtigZ6zSf7z8Dz5V0hv3esnEWNS
SMMFuMDLWq6LDTdUk3w9a7i0yeJb7rackG6uJe/+7dg2h+zVJMNNRqU/s+HqedWqDRbPEDaFZkj/
C76rua4RVPknO43QDhI0zuMruMblBoAEiMTpqac7jiE8vuXbhArStnmHM3V0zLW3HfmER6zQWUJP
Q4Pdy3NbfbROT3R+aaWjeU8Lb/uXRXz8sOYS1jV8Mq8vNqmmokICSgpSKaR78Sdz+XP+P569H8e3
Z84PnV26/1iOrj3nAWZxWMv7vopk3lH2PwPVd94zvLP+aD2wr8+fHsV+NvFeue0bTfJDlr8zGFfj
wnjZGP/gkwuqwlqUKLkcPS8/fgAUs+hL2Gk5Oo5yb3NWfnW3MmYW6uaxJq2z9YyRPJpnQ4gniwac
FnCbaNsw3zHTRh9IF+lCcAm2jVvt9zFGsd9zDU5vQhxZPjU5onVm5tJhT9DG1L2cXYRZp8fB0+5R
HYdvWqVfj7q1mTxbPfX56FmfKWv90pkma3sFlkhqythYpD+3elhZqPVeTm3mxx2jQtMU01LdpLl6
a94Of+VzWLe3DiVAL7wT+pMejd5ok669CmPVHriAEUwDlt14fM0GHnhpDnGtH0asQPBW+JpT89Fh
QdqymabmXfFv7mb9OfxLICd0xY9MvsBv6XN4vgf7nr9yU3Ic2HN2RYLl9J5MGmHV3hOKcw6X17EM
OM/4ianHocXio7EbPBdikoH3sKWbtvhfqbttZ3sXcaqTxhbVPCy13XAzxI+IrmNRdfjsm+Fh+EXu
Fnaw+nj1dGxQQzQnw3QsSHRQG2NRuVYuK/JoIie0Ea7Io2Xs/Bb+ePdU+oJyRQN/WedQ2lz/HN5+
frAIw+nw4SYOck3JwnbDcE88/DGVsKVhY0DjbT+jQyWskAY/0/bMfgyHAWD1K321EWeBS4uzKVtU
u0BnMnQBn5YfLB86Qf16/4QyBCtz9Vecf70MGTJX/5l5AJg0lbgJKcXE5N91nHlDeepOx+WQ0yPV
fhgMkJlAy4JlRxtJrOlUC64Oe+V28SfcdiNGYTlRuASnLwI7pIe4+m5xDtYf214mWvbAi2xXk+XH
ZrA1aQs73Lkh0Zaf7zL5TRQNA89gyRv8bI25Yi/Z3+3jc/86Xrw/AtSPd1I/9xzTqv86rd7vXonT
f4JSvBnGeuq5MNfeEHyDk+6xN01Wg4LwuFk6SykQzGASJYslBsSCNYdcZIfzcNc5dADpAEYCLU2x
cf1/KxnPvWf/9ok9qBWgW6fwFT6DKra3/TBjbh5/YEg2V7g0719XOqyZ0pt3EikOEgRjR8o1uSd4
36ysH5xmGD0fWgjt+4OTmqiabN1DKuRzvO2H8835FVKOw7dm/637u0wPX6P0h53609WefGiunqd9
u/E9M9QLz4Zic4KhK/AbY2T6O3Fc3+Lp+J5Mx0JK4QcggWvbIFAx9X0egdrpPZHUj5GBpeE2Jdjk
n8vrv5ZJqYMXq+RrQzD3KMrqaEP15UitHAi69Wmvlmya094qPMh3UKSLVVEGp5uvmdohF8rUQG06
dWY4FPGuM0XFcQDTELON8aQDDx9fWbNea9TIuWmDL4gbRf52B20eABeCbejqNLGQ5iPIvJF9stdB
/OA0J4gYsMZIK5uJRHT35j/uSM8M/NQ5BAKRtBqTtHlPaK5bbUJ5/inP7ChecBodP0KVAs31sdcf
czlZ5/GmxvzHwGjzXePnFdjfrsVJ2u3tu/a2KbWO0eO5SJNgHVjULUyHidn2slsL03hzc+s+OBSv
WE56skOU1PJn+7MbLL111BjXzBa3CeB6WV1n45zf49obvHd/NXK0rR7ByEsdmfXr66ajq/fGW4ip
92I4G9rJwhT41kWB+KecFK3JZxNtTsh4INp+5549AmaSQQVsEnj8AfZOR3DfjVSb/3B91XCmY7BT
yVF+Rs4Uwx+XiRJ76BL+VLWcFS4PibglEyV7tCvJYU0ExiXZoY9I5XBv/uT/1kaZUREC6YyOJ3Ss
sYwkvKGv1ZdpH/X+MDtYQSIjW7j7uUvwuVhEpgsktKTmdk3i7HBfxOskD9Je4CUsvYfSLMUB4mY6
zHEvRp76cbePnu8SSuLBaDZa/GEi38u+6BJwgXy0wfnHo5oHHX6rbn4WaaZ/2cpw9lQDvZ2GI32L
jzsv0Vb3rsuGPvvxZbrBdXaDhxzJhcu+V8hzKlG+Vf5G1t1XfP6Z2Vk46qpx/h2jbhsXhwj8qH/T
XrW7COB7eNAPMirztwYKpvUXlczc7gc7C4dJbgzF2Cc9p7PYhVXlITOBNk8uUu4Auo3K3GI4/R+R
ELSm9ULfjxRBGt3Gtd6BkXOr0ncIGhAPrWomRwPASXmoLuqHK/2GSZTpzL68/Uyk4/Mw81vVknfd
MlM393PTPMjhFm+I7q3Tji7t/KD6dGlnPisvRN6jG36kmX/9xKEsMHAr/cOmuf5z/pMdVDYxyTMl
dA98X41v482/Kmgtuohl8/Mmt0b1O9va/tHlT+f1ST4iRsA8rJcHQmbwGrq+utbbdnONec82+3Oq
pQtv05J/WYZHern0+G4G3jQocf/iUixfvH3cxp/qcPN1Y28eHnfDF3cZwX/jKMs5/kqd0BSQax3x
MMR27n/IJfZBVY4QZ9um2rEkNmnlDZaC81f5MhVWIX+sP3KqDPLnYUHdGTYgEwk3cL9zf7QlG1dx
/zOJmXG288/Vroa79nIdrjql/oZ5eII9hkQVzb7K337AyUPSh/4P3Yla7zbOh8W+7J7at0i26u6t
4kbgllVJe95u40sEB21b+hPBWq3SaNktPnOZJIvsl8Yy0qOsFWQJh2RKPxw7vIecY89z10/V1EzI
xCQ7ZF4X46UwLi808SGhCrtO9im4mqO6abwdcr7HztJ2xNC6iSL4+OUpUMyV3niq9w4sbsIFybAr
iZndYFY8GTY0TQOdt9Oo+l4aL3t0NpwcQmAB/xwO9tX6tJCG494UGCQKVz89Ecb82Ty0TG6Q8jJn
4mjPCT0cnoJ7pSL98o2LJ2m79Utz9VXoZ5+y6jJCOnPYv5bey+If8rXq9g4Jd73u2TRzq2/WaLwE
DvXahy/PikOHkwxKH1cGJ4xzJMR1sRVj17lWnwn36+Jzzz5Xhre9/PPSs3tubjooTqKWfHlnvogv
/BjY/HQX1xiavKvE+y7Yhp8mG200odRfXtoTG+cw/71r7sIUSvZ702JZPKOgTnu2pT7RW0wMUODm
2MtgsLTKQzzOUoTNPr406QHEqLVDcaTo7BuWxtOO3nJ8UnSAE56Lr9B1pYwyVUkSQIOKEiC+Pefi
m1bi9r1t240H4ejLcGu/fW9ixs4dZy55n9QAoY5/UDdROqdGGsGz/aF4u3+uiLTpP4JqDT0q3n9s
26blqE21N6eIgzuckw6gZKvy1up1PEV2h3C8Bhxh36NPQiNAqi194VCoLkOJetPxoUFcpIKYR4d2
1tBs+4pfk6DvXZPqCM6fkpB6bXWY0S4aj0yKR3wZhm7r4qhyBeYwCpO6TWs6/k1bYgxcf+g19OvQ
sYzSyAqxvfjHpHL7E9q0RXr+KV6TtSYokIfrpY4TC2xw7eXVV6HMRMAyLyXq0hJybFUehkq/+HIY
1DJx7svgJ7Hi2qc2z//QhPSWP/g2mAZVj7nh4Gf5FuIMNEFNrZ3AawYQLWM7AMjt+zD0n17R06LG
6K1/L8f1EV7OCOQQHZSf9Gd9Sirl87av1CqGybjajrMu6UQ4KRimQQHOMgYT1IJ8YGT9skpkJGWe
yqAF4Fj7kf66El4TeZZdkYjNMyojrzp2ZM/e27q+VrHevtwv4lEvSviXVI37JhxhABJUjW7hGESX
eZoBiozgmCoMHu4OiELCUeUp85QNhd4tXs3ji3W5GpZfMcm2liXONQhGKZzp576WbZle84ZPJwFH
OHxIMbknCMEtgd2vW5RQM5lJ7xAYmQ1MBTqsGLmZ5a6y0vsiQS89nUzMSk8g50nvmNBYJrnBKQWQ
J2SjL1WZtPTZS8a2g1WtfmSSXolEP5krJle4Ry8T0nDyCtb6PfhPVeJJVBgiS6SysaJJVPtGOxuQ
R0OrR6e4IMDL9LD0hJ40kCD/95aGV5SHRUw5JFK+BMkx1GgTr76RlxJYAjfyjUft2L+0Po59LAUP
jVbP/B2lwyPrRu1as+HSpRalFi72XN1NIqDy0vrc4szfaefWVbhn/IfSy/cyevoWT9KdDT0OtDDO
wRCrS+dNwa/eng1ddKK56PSXZJukYVSDOgQ0ptoOK1cXnuQ8kbPBsge6oeXhUpB3HK2eFoPZk16u
opTFdsiozMC6ymyMIZSdUBSAgWAK6BuiPwKnyClI+M0e9r0C3bn/FByUS8pZnSIWjUp3RAqIfKNQ
1Z4MFinxtXPYIWh6/9uRh+hOJfV4+qNFHylasIwmQ0cQrCJnIQawACsCOyMkmSzSkrdOHKLiKnWK
28iv4ViGH6o7FT4nR9EbAZtqS+s+XAzC2Zp9x4Ly1HlMZU320OfGVne3+nkcr5sEfbzanwIQyV9o
GyKBHek35Wfn3nPQiDPJxFfv3pTXQZZPZFEOrriHAyyPQsfnW6XbFxJlYK9Ph1C3JV4G6JN4k4KS
ZB+ed5OGHp/HSnPz5CBcKpLROdYjwzdkVF9tF8MY1IBRhsOYnKUkz838D+onmbgHVBpvgALKbqIp
/bnAmtqwk8dYwjW8ZpvYF0eMmgLDiPDY6gmBbAY60dq58Zx5goVXgIL8AYSH4dZRyOaKyYSMVwbe
iHX43E4OWXuCNACZ/kip1CkglhEYK+meAWTBBIEPnq/Zvx5fq//4LVX+3smeibwbuy7ji5kR4enP
+ZgC6jSC+zHw3QFUC59w3bxDwWADpAtttIvo3kO1Kn0B4d1PmzEG9lcgqam8QMJfWkQE/8BwARQP
XIcAJB7eL4MHwCAD2bb8xp6fOx7h+dOOmMOaFuyEIySHCcGnDii8JxvwyQHfPPxVfdI4PAsj2WYH
HqLhtl/5U/13fi2kGK7L8bSzGEJSt2jt1OPx4jn0z1nDASNhm1DYfTTLfdM0JxbYIL72fiN5yvS5
hndBYb8DLcBO1Jh4KhZGZZ/kvh5hiSzScPRZNWxMlZCD48sce+hNf//z+MJ49vRZ+QGZR+q1VEMB
JW2nOuQ7ElDv5uPrqD9Ld7a2l4Bg4wwZK1mrkukHlWahE1BusOb9h4cH1PXv7in/E1Dx6/gwKDUn
79ylmIxGIiY6GmGsb/LC96p+EnlOKRqWfYANeCldf7A4H+GcdGNQcGTWJhXkWvs11Mgn8RmL79n3
8jPZ4qFzfT807+8XtU5vYmfXh/F887mm3qUdA0jUn78oIOkpaqntRg3pVz/7Yw12Kr8Xicjesrl0
jqqTVAgHcomGpRapexBS7QO8UGLdhA6WDuE9tDuaJRKHWUw1jIWu1tIr0F3H6HhRdrjRR24dXQme
+LSFP04J8Rh5tPXlCr4r/kY3lFPLqDYux+Xu/g8p5GxV93s/BWCgDdsrWkCg0wSp1WVrl72D6Wjt
HjJu+0KJJPgaoLIZ2Gi9D1+FKjh89nSDtOofITmLJ1shkvk8Xf6IAgJ3kj+ObGFtoLHqqNREtKrl
PGNnK8A8nrufFKHisDpUZ+9BiMi5SP22LO2n6a2eM/7FADtruU+eB8d2KE20/O0r0prNlFrUJIUD
2McthBkF3mV/Mly+6FXww0nOwstZNSyxbKaiIVLzVBv11x5woDb80qPOffiABIdaejs6NdcNqU9f
S/KWSzZavBW1A+h8oawJa0mD7yJW4+lP/r06PHQOaqro1EakRPhAoA0wjD4BP6s17y67pdHxL7wm
CdefYsaTIzRJu9mVqgHWUTJf31cM0wNgofvUCE97h68ACmTfzba+diHeTcd1c/E9J3tgSu1rkRa+
KLoWgb2Hnnrv2xANzaqf7GX7NSYPwPnCG+U5BHD7kqrVfuzjmUnsLq2YaFxfnAptyhyYtpIN4NMr
vFGrg6dMyHq/iV0jdxzk5qVcoYCPQAKj3VOAWypf27bz7tGa/XVbXmCUHYZsoB//iToNdw2cv/e1
43HdNqjOxU7MEPsHMXSXhMbvcvprWLcFPUs9AJX+2hp3aVwWjqFlfVl5+Bhz9vZHkK3Z4NC5vwfw
6RbpRe4u6eSpOCCKjWb98mAmWTDJ/j0kjzb/o89LVB0cBBUOlt0Vj5d6RQeifa7BDUjiUIqjbZfW
tzsZFP/K140OCqDh/Lkyogajp7ynV2OLHhPLQckf8QuKM72Tt6KTxLzWhiGJx5ae1QZscWqO888O
DEtGYw2yj2gjFhFedF/3Wo6Bm/nn7Z+8CK7wVIP6zHRhWhm+EfXSGBSi2ehmXqGldr7qd/iYtoEI
LhJa+lq/1C9v0v02xT+cpT75c+aVTHzI0iM8I6GpnvlGPHvt2pFqJDRtj3+Xf1rAS1uDpwsmNT3H
5Vx9j2AQoKRl96DyjHPKM4UCCrLZKLRl/6eodli8+b1GEcM2nbcvb7uv8HLVIaw41v8X3uRjJ1ob
3EbIFU5CBAWJswutdTVocOx8IS1s6bGpjf/zX6D2groMfVbOwLaTmRgZHNP9jx/jc2iKnYFMNwO4
15k8F8blroF3dNcmh1SxgAkkk2/iRxrQQzP04TVlmmtowmE7MqE7yib3Ey56ns0xXjdnf5HuTeA8
FRcbk2ZMFqC+UJHyCDOFb/VHFyF2DveHAZ/hkjnARA/pUtTH2LAwG2GbKBg9B/itNZ/aDAyKPh/x
jnAdvHU32x1yMX5Bk+3PnhyxR5vYBPsjTZeay9G9V2rO/qBV2xzbMupSV8ZpdGlyMQq3uAb6Dsrk
Azr679lRHf7/Z9vh+6uA4VsLHhhckl+OeoQA/4wAenpb9zaFptl7uM6eFRRb/t0ek7AUywFXjLBT
w45S6teC2I36WavmcoZVOwMUVwJAGIBVm6L16PpOnrO2J3iUeZrLH248QTjv4ij7dImuWp4eWMHT
JIwBC3+wPTQpFp1VQXlfN14N1Ff3JJgoKsNwfIArw/z/WLqv5UaSZAmgXwQzaPFKaBQKBUn1AiOb
HGit8fX3JPfa7nQ3SRCiKjMjwsPD/SP0n6SP/3/QBkdLaHIF+JEiGuLdHb9FDugFdKYNIBPyqB4M
zDVXEYG89tb+N+C/bYUTGP+jKlmPr/XLx7kDzhDgig5YMPipxjCeeEUnl2vyNh7DC9FgX1KvIiN1
PdOSgvrhHlQTc7bxkspofbVmWvKH7MWI+WEB4/fGlWdNMpNe1aVm8FE6HSEA0nzc3VoQG7+RdcBG
M+67YKpZ7+FwasuLfKUCyu/78zF/R1NEZVLHYRYUy2jXk7X29lTpJYi+HK6CTyp2K9mktZrY8JOU
OmeA99u0jlFX/SKyQejdGrU0m/U00n3jguqmafN2kPdpSpiwSeMQ1e7FNvegfv4/Clz439lVcOC8
1LP/rTx/K/WmDK/JHk+pekHxzN/jyQ7BdM8LBCJv+M8wtSLGFEeiyAZKtLltrRfN/Q8Gv57tY2PP
1wnhVP7JHMGw0D38E1BPfbtpzIaZ963dw+oiEAVb5+7ncrxHzMrEi+HhK3D+c3iI1ePfPLHRDjo8
2ycbuSrLZ8SzzKZ6/8H8KDRz+87is/BWeZP+Bw7Tqn48NQ+4CWbGHpP7jx5LlK6TN1UDaDOOvZVn
rdy8fIVGTk6wkRhTXqMZqjZGEbjXDq/IhfQWoSqa4zs4S/jaDA2HBnUii2tYjG/LSMczh7UrouhU
c7CNuBMQV4fiKmAhU/DrZ/AWPCKUnKl/SuDwS3AJWIWhOrk+KcDqfGT9W6all3JbEbgIgxdLzmqg
F2MpcNjCtzLofzheVmlmfZYb0mJNgmSlHb6Vb/xqndnusfXWJNkpT9nWjBsAljR9N58hEofGhoKs
1Kq83QzPEBe1vU7KxFOc96xx6U20XkFynVvo+o3KmxWV0Sy7+2XrzCLkXVg99OCX3DTpJYvZ6I5a
keFKpl/Nf0PaSJfN+0jhOwYQjBLQRuEOqBloxeN13wzHtYb91VB+H2uh/RbMlbEmw+1QOXzorn0E
FgkSTzc8m/919UW/jHKXqmaolV4oNNzoD63Q9adhARHw5G6KWu3YRaDmmrz5Wvant5q7oHc6fbl5
HbQlsnAnzqphWGOArAtibBj3UMSo2VQ0iHEW7RhzWO3UyDTUhrAym2ehTFuOK0mxmeWUTQmpt+ut
P8qvB67L6490nYDY/WcBwxSzXa/9x33M6w6sqGNta9gwmA332lyLIFdFqdj1ABGH10t9mm8YBtyP
n+NSq/RGABZz5Nm5wQ/2I2jCHUyuRyVzFfloe6vR3ayz+kloDoO1ey2bIoBnXy/2nYwsAJsFvQFJ
orN5t+yHY3sRBqzh1Eenrkn9uQaxmUr3HWttD92EqoXscPrhVeIHcsNxZPWEtpca4s58xeEfmsWa
R/m+mkHn0y3gFKaniWdkgkeA6cyis07/gTtS6Elmv57d6zPYx84/0PBtMr4iWkT5O3qR0MjjA0tb
wY+8t7HlrtjMXzeucI27WVu1Sp5TaGoodeptHs2TMYzWhgh3wInI6t0r7UOQsJv3yx2CLOgn42f3
XG7Z2vqwILjMpWmKZd5HWt30rt0cIWpruiOoC7f7ukQkpA9mTvumuH9XEPTFwGbZfG46R57CgaPi
EsA5lXXnUIjVc1cYaGB9/bVG5OWLiWBsoh0yhla6D2Me6zcR4luQ6gF80i/XbzwJ1PaPvfxopnRT
wO/DU0UgEwM0oGEpiM3sy22j8G2AzB7eNDcTuW4ciGpr4X5Y6S01F7x0knszJBi2szf2MBD6e4nT
v6H3TSGWVO/k2n9yg7al5tXbIJtv7M+czPEEy14dgedWPwCEx5d6sbMeL3/cOLZpOHBjrrPXLlb2
tVve1FC2foI18QMPYxYBWu7ta5c8gSHt4oVEWkOgobKwgcZjFraXxHYjGHY5DAOtk7CCIUAtfc9o
gyuJ9+dSQ+6C2wsD1T5fJODKvZaqYGtxDqJ/amv4v2mk6w8dChe1c/2GgTsRsddu7XQ2cr80vnd7
XA4IuingW92ReW1sTM+laZT7RssIn/MTouXOak3eQ48amlqK5ovmuf23EIyDBd0+5OV01Zi85v7d
+d+1kJ7S2+g+pRdKAvDlSj0kHfoA5XSyGmr+w2oeRaOqliu9Xe1PmEmIaMPleLMZoTkb8aF7Mw77
+9+jhIENYLe9SWSjHtTNFyQmYo0KbF55BbCzz/Ccp6xHRfXf8VyPw1TZ6+71XG4CdJ1CV7iNc/G/
3Rf0cvNVbOYHeOhFCCv8qThBN782KOuP8gx2sC2dTwRfjjWmB8T2FizeQ8zaj9fj1TB0PAJPLDOm
DI34bdpqvB+bpB+HE201BNEr/mTBCDh/kdFd244NZhrncdKXWpq6v4HMo1VSZdM6VkoH9OnyKV+d
me2411NvisGBEaTjd6XunDmYrlJnKts02c2yfuupG5XkNy625T9mAxuPEJ9HXhFgdvFaZAwQp0aX
VnwRhZ7YDLgnr/H8pPz/fQMidQu4g2jQ7fzH4rfYl9pR5p7grIS6IVQOeAzeQVTsEpgiiXGqzd+O
rb0KKHRhpbv8hJdvul3zRo6ihu5WKdZuiG//FDyhdFgpZpRcvIFVRTmdwHs1q55TENX2ZvpkpW2v
BYS7h+CZDYESk4Xs9ptTZara8XZ/fSxHqhKbU6XWkCvFEDlwXBZg2aCEMNXG73kS0F2oxHAJpj8B
/RDwOSkL3utIK7cDC6jmx2aIsWTQST/ZYMTgl1S8oUFTPzLRqs3G857w1F9+5V9274VPv9CGim06
CKqdvfoCiGpS+jsr9VRWG2OOLpMHTkdwV7p9pn+1UgLSsU0CNqC2koRbV98mBQLJLac+qpXe9tuG
otyMn5Zv8ZecJtfW6PC7yoecXf99H6m4gUqqkul47jZ7KuC+iR6InhAjwQiE3Y1btP7GdpKuzOrO
Rp5e38sKLpHfKaiQ1uirSN/zFqU9nZ/a6kahXekfqEt28TqZDSq9/ff6bVrrF4aLQqiEQu27fzOX
ZnxNIajYNL4AnagvEYQVecDuGQreZlCSpOA4NRWRv6mhMnVFrTW0cHUHjem5EZT5JFyWkeKHzp/L
8W8pDwqXTYv6F36mUpfKz5FYJ3rUIawqs/4E+zR40RzkWCJnoJjsPql+oYpzdV4aAyDDWquwE/SX
UlKeJHmuOop7mYa0mGBmDXkzMLxErmcjHCnSj7+2RcBv5d/rvsS99E9aPry8nhaaVtLH/XgFa0u3
PMUwzE6amQ15kW6ZVu+8sakqNjdxwKjcTP0qbw9CPsKP+0bF86G0OC5kNOwNHT5YmvtmDhk+2T2o
CX8C/BR6v3V/bNTpy2sDHqXyEpQ4rhMwlbn+pY/xcqRVYV3PR57AUYwvpgaCnYPoCQQHLtMzumld
yWS/iAzii8p+Yd+4FfX9s7H+MXkakGpXQsLHn/Q7PKHFVejpzOcD/wKKWelVFJnIdvs6aIOoZJhj
DIfKvHZ8+0MPprXSMPyjeo2k0wesMHr2nVJU+s4hQAoIehgIQLNK/Ry6t/hS6DdjMkNNSRczCT2W
XZOx9/ftV7OPJnfgTRYRkuDw5Gr9fZpcqIdODlJm07m97Y/cFM1Guisg6f4e3bhLmD1ncMfs4K/J
1NiOidWuf1a9kOs+zOsjjWuS8ZekzDJkBJxqLJvl+i2IC76YX5qQUpLoviLdZ0Zm/bTu7o2lGeWm
J9Cg02F4NqSixq2EdAGDpDFhL909w3GmLgb55qG+76Z0DcarV54uteDjkh4Y1GuLI1Ju/TjhRTRc
f2w/loFYyCilbyBYH+4YWuBKsvmPW9VTgD0bcuNU4o8Qp2XumiFf85MEnfCMhqsKCexvHC40ODUl
1TqB0p5rlF+VqllpvLps/eEHGMaYcEORkpejCzDQFbzIxsvNUAzKBVIjwexfPj51ivrY2I2REjgj
w8+M0/Xjz0NbmZC6IqQIMSxFW3CjkSr3BSnMx3h8Xf7IedyFJNvtNUryrUkJFA6Zde5tdFPntAMH
O8vAqQi7NEkL1i21lI1GkYKh+y4u9cp9868gI/r3cWnosJaFDtFsKZ/85dnnN7m2rSL5doag8wTc
K/xh/RH31TkQzypgh8UksKmm3fBfgG8DYhkgKJJy7fTHIojNXPAhQCYYUrVw9tTDywS2beD3EqXQ
eLi+bTzJbHKEEoNgMtUZDkF1NcH8wkfPKxg0U+xza3o2sIt3E1t/ntgI2u06id+Cwq55fguPCUA8
QuUCHDcbXL/nI5xzdP7BbeKDlX90AWk6ibuoIYCZMkBGUAtA9j56+oje/EU72X6U8s6/RVbSr+Pp
+EG/abjc13OibACAQkuGgM33H9kVc8bMcQi/JX2V/PjwDh79CsEtRMO/T+0D9Y6Bkupay/m84dMv
4kPAC2UEgdMMqjIUSa1l9XlS2V90KH2exubXoLRPBH9J9RA+DHvmde5oygjpx5J3DBZvk02AB/mt
2gHYU0z8NI8pd6jN2hd5wKo766ZHFwJJsZiW6MSev6G2UEfeFaBG4U1nzYEVAoVr+Vv4686E4RCj
wcPCEI2SzX0tZOouWMhRnk0XhqUCJDIwxdKaSH90taXRnRfFGIzLZQXDfGgPGcwSd6u7d13OKDCV
FARpdilKhGYAd53ISGVITNXLh8umaVfdW4HW6CLOfqyaeYRstypc+XbaOvLSf8MjkoqXRRMi+D0P
P1V8IJfEBweYVnEoagLyfCV1S/FLZ7n63Ogjparrb7lQCaA+r1mcqpA3zYYFiaJirZFup/vTsdaS
Cz5bRS5VwOPToTvG12U0Jeb2e8wAWgNQvwneJQalBwW4fmh6W+AhUVOQ/mKcWYLGxsRp/Mfd7/0N
KB3wWOsy38pIFThw2nZWjzUuugjQVrOenC3hmvjGXMSea048I09Mxin0hkJvzUy8X55NfB67F2CN
OjitBfbWAJxak3wq85z9z/lL+fdhNEG0UtndCOlj/QlN5LbEpyFOzLaNOpBKMGqCcskaPrce4x4g
mDj2pfuO/VSSUow3zNbmAOcYHKHx6agRL4K+QDYIGkkDdTJGVLcCMKd5MNyYwDLo2GAC9Hr6Qjeq
lf+DA4Rnh369eloNZIoUgINyc96/1h6vd/xhhyIngOT0GpPXfQc9jsEIgIr3cjMgVObezjXzEzQg
cVkECu/6USXAE4a2GnmBoTjYMZaoFQWLzet0EEAsoaPKzaTFIIuawnmkbSZjY2jjZhBTAEPtNDdN
G0gdQnOTclldrg9ikv5KBhSvoeMn3Uv/YonHd4G5thmUv2Q7khzkZZ93S4JSa3j2RPWf9/MlBB2X
72Q46uDIzjLaekWhKf1bjslQvd7L7SKxk+CFGsrZ5Tgv1olbPkNz1uNt9Vi06U8wWWNoKjAOn/2U
IXv9BB7SrRSLppf00Eg3ksF7sZ4x/m4wbBHlNy+M1D6WTfNt4ko/FRFI+k84/I83Oa7M0jDMnRFo
fnALOjm50eqVSSTK23/G9fdoeeNCLTu8qhHiXagI6o/BDi2yXknXeK31wg9LbVLr1aJ/pyISlscq
b7yF4O4v5Gccwp8bzYXaJsoPaYkwAI+LgxzSTCYhqvnpmDTQF+8qNdN6vEJrvFcrJ4YftUs13Tts
gEfG0Q/bVsZIXKa+ieCvRMRpYCS7KH9iGHcmU4Ny/6Cmk0mmJPgf3PVIj1ez4RpFRfhIdPqeT+6s
ZPb1AkO3+aQyvkrSvwuZRqnPNnSVbCTiktsZ299GOTrxCJ+YlU4Wo/Vkvm+sRlcHVLzAlyuzw65f
413C8J7x02DOKnPWnqX4gLyUo2JU+d0PKsqoaDFixK6tbSJoHVUILke7VG012iR5m1GzN1V7xtfV
SxHRuFVh/xPf4+fn7aeipu6d2gVd/d9y77JoHBwky3oB7j/xJvaTbLTt3JvhP3q7wd8nW1+NUrtG
OlpovbqczuBxYZyPISHoCZmQYV0ZN/XncelnhmZSywG0GrOk1L+8zXbtFUIlSsKWfjSakxXS5Ym6
nJRLdNSrqX55eLXNR9dKUIYpjYrxY2D2+b7tuh83mWpvf60Xh5mP0njXer3gTxfk3OiiY2vRAxdv
y0M73cv0p8PjZJOs/j3aVKU3/8oR+5FtZ03kv7pWvyjAku1kf2uvJ6n+xd2aHerT4e5tfaPOEnTb
zfOeAHCmiCMr85nkc818obN7yxAwH84nHEeKufZdCa3RFpcNB00K/dko9XF6W8b54dmjelne8IAr
lLGdWavkMVi8lo4GIKqpKJNY/Dt2F76XGxU3vcufuAPBhDVu1CB17xV89PM7o8PRdJAasZLEdMvi
NLT9afyhXOZWnP+8DTIfuSxGdDXf80Yxf05NPonB0G5az3+WRky5T8rpjyWYZ0+xq1YazV4Loxtl
BgSPTM3n5eqyN1/bv+SbFReyb0o/fMI8D9LikO1s/86GMxufMR0mxR4RDP1TDijJ6buUaZR7p7fC
R6VbHhZ7Kc6FhPBL3dxHrr8yF8FwcYZHam0fkqxEpgzseclHm+QQ1neqf6WTNpoOK+MnqmNyfS/H
m1fXBZAWPuxLQF5Wr24H54dUtFzWMj90BZ799NCm3yiksDOxj/6R23geWdHVi7GJ6VzyTI5SaocL
TY9kPi4PqAmBmJf+RRQ9Rdes/+eB8gcPhYGHefPe5mopEd6oW8l4a1YQ7YmIg252TYDeoafrsOxv
ekwjyIXpub3q2BBkOAf4eZ0Z6b23N5U66+Wv4u8iSzZVvg/kS2EutPCjnjDVXPfav46vP0sNsZ4R
uT6hSSvgUZ1O8gqH9IAFuZMQdU7izrpA+2cJIIqPRvYzdZ6GrlM/1y91s+Agbmcj9Unh5ZnDTQV1
0RxDLh5s4PbACOA8XbLyol1I0h0x2mVIkdOYDrLHRinRdcFtHfCH4dlXSjgaFpLdayUpJJ5yALjP
OX8HTuNK1w67L+tWMmv6pNxzOMwnOz6/tqIN6cB4ObXK9LvqU7P6qZfWMd7GBr8XySxZOM1KpfpT
Blo9qi2992mvULBSM/2HBJD5Itds/qrhJ75ia1tKzKk/37lWgDGl5AP9KQMfKAI8SXqq+s8r1YT8
a+bUog4Y2naAw3SxkeueKtUCbqFSo3fsI6+duKDeOUQ5z6fNAt6iVpaWJOma13s7uxgUXxc9V3CU
cx2wekuVQEobZ96FzTICG3Uqk0esB+fj2TD3Xvi3eS0kCr/S6JnQvEihKcfZOB9nFIBdK+4vHpDt
dBtIre2r83E4uLJG/B4v+5AqVEYeuux64OIR7CQRNw+tZ1KM74ETus/UTsidufcwrAwc3IP4O5pB
5S8A8CaoehYibA9QSWVgsCttPJJ/SC6S9HiUFfuIV5Ex0JzRHwT44+njpqkJ/CcOlo7Bh6CC29Iw
N+kWmHFLCuYnJT0W5V43R+4/S21TD0+r9NCRTaG8g61MkITuuuwDYdCdTgeHoE3LRc3KztpLiVz3
D+O+d7UNKxeJ1qa30u6E766G97Yn9hOy4LMmdnDu3Mm9V/5p8PfBw48l7TA01OU/pJcznaGgIko9
xKcIil1vD9RMKAPRjw6VLRMv8ZoOZRTIoQvWNXor6F/IUU3gOED8FOdVGUa4kVkqOnUa/J5emjW4
rbQT/qgM2nLISiuU9FWkFIWxhzkh4mnq2EBRLCWzYnDt2L1yi7ce3LNsF6BMBKekA2J7TCf3f0cq
174xiiyH3bQeQtT63DRaLzOcj8OdtvukpFrIPW6qh+9cfzlhlyqvcGAtSyGVCYtn9njhlZlLshxe
w3H8mUkgDziQ3exAOln+zMbPWTC95Wh+lud0UqOdfsE7gq38zBockX+AWjmUUAhputzbDHkIQDhY
wv6+cK4db4ZzDAMLaqzdvRw7CFc9o9lfFSvNbbTUTq9y78KwRADw/d6Fj+k49gvv0PiDK5KrFv5B
xWe9zStpwvs/8Ph7YXR/n9GYJp00XIAm9I0pMDNAAy04XpM/Jd3VcL0JfeXce5C/fSb3pOy19vVs
MNyQFOWIuPefP3zmKBltuq5WZtoCz1AD4p87ETgXgC4CD90MV+yVCapl9fQ27d0cF93yM2ytbFxI
8v4aFAf7d7G6QO63Ru7KW431xRc9V8110lKWmhtwPlCRawid+cFmFhPEcx4WqUjIsQaZUfHTlX0N
WUe3gjuubTKoJGdmV959CByHVyz/VJLmH2NoaIBr3tXa2HTK1HY53yyTo0U3QUUYcRjBl9MiUfIE
SoX5FRXKOvlbysegfwZe1rLpYcA/qWO9LEovt2b560w+yny3MkZX6+fQW7txPaMrMJUlNHA/ArIs
b+h7u7s20TaxlHGFZc4oDuV4EVHD5hAt5xZ61ARB46eZKdYPnV3HS28GOeD0rlNY1HPaDYEOQ6LP
dtdKFO6u3dsrnjghzJ6ZhUU6uYMY/zHqCQpsYajib2MRnAH3BChZ88cWPAzsMFZB+t861Z9/09qg
Pli04iWQqXWsVvvuioQgNpLO0QqNFpXml8Y1COcPGglsxOaioxNLlgTieddOf9t1vDPHi85YJYyB
cHWz9+lJdrAbfRlhLJUx86Zd7fkcbDV8FzV8VOxjt+yJPgJZ/fypn7CvH0lKYmYZ//7QKjz/76eo
OtHpHPq2RKqp9SpotQbCpNk9gjEEpCk1RDjRywny8RDpDwNiAQ31UqcYG0CRG2B3F+NexUsJjMdn
pPGSUEt8MGVlpQBzwUJKZoVA8tvFWC5WC+3rbOh4bkdcuM2HR9djkxwEnF6bhmgPc8DAZdEAsLKa
GNdJQYsSIhTRVHVLlokOM6slNyCsgZY/ir/XvvTjAEoWKgCyhVLnOFp1SgqnQK55Wf/ThUxuJKA9
DYpuhybD7pu87fTRcQMOICxNP8Ml6RVrW4GmEoaavAIIemRUkCBz0Xjw7Yp7qxUDGfI5deMfNTfK
8tKB8SY99E8l+m894IBOYN4GoXUigp54qefeGJJ9kMUjvqmrgY6LPqfoHQLaAtfy6tKzgSgNaeBh
Ls0DKJLt64ln2+eIGaYhsdmkMiy5vZTULYNr65KJzoTztm33IYa/B24ZucNVZILVxEJQdrU3dgIR
ue8QXrcV67/iIoSZl78YkYt0O2XD6qQg9mSs99rJz6NCqREaIN1tBKhHLK30vKV8fyk97kOO5vbR
tQ4Y6upbpZ0i7WCS0N1Txup7k2F4cNq/g1NUFLlWHisVrISmjGSmu6LX1oObbLZIT3VcwFyd9Pm1
A6rKXtrptqb0ljJqtr08v/j4uK1k33qs/ugB9JcLNjoCZfVBqQtbUT7ed5HLbbMM8xExQUANeHBZ
vwa5wYd6KYXMCdVcxFcT3k9yTVFW6/9+aVyW+oW1EsIrTTe5Qs47LPS23ziSZsfWUbENTCNWD+O0
owsWAXhntEbtNl8aOan+TiEE5EAStlxC73zayGPcDU7EYykqH5OLBMQyRQ430G+p2QCpRxfFNbCE
5wnhZBS7zcTFJXUwcrlsGQxmb7rcRorzIX9pKj4zPrlXCa3pTcvhSKs42Jk5regTjTWb/0NDMj8c
uqk2QLTGUk/WF3SG20KSHuZXrm2c1zC9b4GGjWbOI/GEXu9/2s7OFwwRGgQaGkg/A1Kz2lQBsnJ1
2pkbbvUf69eQ8mKQaUmPCC4g19kQOLyakOplu2YuEclLX4iWuDKUMpWco4C5hhbd4Mxc2VETZnLN
vTgXyKA4ztfJbhK4iEYMkXtc5iOe0MRFsCydNF7DL09wcuPLrJW/1nWJEK3sl0IPr7CvMSZbopV8
J6zTcnd0/MhnZVrBsVrozNfsoz6wkUBtcTdBonwseXBxu6nlegXj/3G6bcjQkngOkVuM5VoOOXrc
XQ5AJmhPL2W9nW4BrnXAVS+EQd9FN5DaTdUyg5EAd++dUvzsLJBE5/8BiNMJ2bb7skWGPRVTpSvV
sIQ3R9qZzf3rrgsh9uuB4JpPtVdw+2J/hnWBiAkaWQ+xGpEAJDIFHfCXeS+wtr3OoWaLkOnNYXZ1
czG/kXWU+q0suUO8MP76eoKD3C8HDTfGgKKn9s1Z7F9n8u9otKHnZux43yps+rProNwuDXUrh/p8
oatqaXVmfwQo6wAwHqfCnv99bBt2ObFQrx554nWkDUzgM8qYr/fc+Y+N1vs5cqGBuIaRd4yjXtq6
Ftrk0SzG5wmfs/J1z9PQatw7KQM17WdgRK66xctLpnPv5BNMYB8yvjNDcgnXr09C/y/l0XOgijM5
4DrfOwx5ptAIKTqj3DC8nIoLn28531VNJesHEXrqB1Vf4VqfN81C/ByAtQH1UP/WueM19m5Kx8Ny
XjRHwAI03jovubS/o3jnetdtZ9pNk9J7Odwb6/9SX4ZCad63Sr18e2u5ZdsXHgtCDnU/eiCsY1P9
zfjSXvSzWUjSfBhGUosJealVd9FGS/V6xWTaAjKEf+wQvO+deY+WG+jTotutPdDboe5g7kzLQ7sv
gMpTkF7XlDGuaVDl37IHrs7aplW3vL1qz56J47RA6FObZW0WE7x+FA1LwjBsWukXJmcvp1auU1KB
ofN2Up05qZTOrbvoX7pLThtcflgZec8zuHyHHYx3Tzm+0kRCLzcP3YXsdXBBew1877oDuDTUG/re
aDkEVrjmT/lD+A9ZHnCcyKsG9ixoPJh2gPsj6v8WlMtmTBrOS7QxJPou16/Aq5VWhMEPB9zH9Gw+
THc9EKBSw/03QyJFK3JTFKjl+jISKYRuZ2RgeCOqXbQDDloztL3g8xaak1lrlHg1B/SXClcVzBzm
vEB78Cm2B2K0xGFU7u+/s39eG4q4CRUEogwa1zjTahOCWLji3gEUGn9bS6ZUekEdN0fvJx8ii55D
CFuBcV8ygaGnrbUS0izxh/RAjNuLMEJI0Aw5cAwv9F3Xx+whHCKx1p+d8mjXTcWpuIyr3M0nmcG0
NW1YnTasZd/JeEyzWDG7mg3rBfbSTcN+IGW1e8fiKcSn2uPfovs3ZPB4WVNzZdgc3xkxmrYnyHDp
3rqXLvlAnl37l+u6tSOC1dugGIFb65cwWqCCH5STHC5lUl6E4N04RtvWjr4v2oAcA9fMZ8hI2zlb
3nUzxCuVp158UVJW6qcqDX1MU8pqTCMqzBFp/e9z7PIEGwHjUz+CzMKnyLhQ6zhW0ZzO1EqrLkNe
d5b9o7GLb4cIs4npz1Z351skz/a3hNFIzZ1bDrITE+janDj8vZF6XZJm3HbCzBHN2V3tWOgsgIt6
a5hteuH/Cp/24fP4sv+viO851duyKyr5jo6RTs5fXNXNxNuRHydiy27izj7MSizJhYRTS6rg4Odm
vZdi6DDukfKi066bXcIV9WNNJ2EJWNQelWul7x0JBJa6Dvi1nkoHVxuSlcoYsjk27kOPKOjIyFrK
JLK3Q3ykonx81aykPJkQKfDqeaDT2R20nWZVQRKTm0JNy8WURrrmtxlx4FAxnG4tXZLgM5Lq5TTA
Jdh+AzYhgAu/ezE3zM9becrHbC9tFPF/6s0GezTQrHfz/DfNCNRKNjazFoswY3EEV+6v5qnZV9Tx
GNAr4hBXum5KMdW8kqTfXhsqgxAZyhLT/bN2NIUOvWxn8s1luTH9IR1ywyCV4C3r+0Mzf4mH0r56
ueux9yfeEp9Kf/wJTsNs0I4F3MWHdJU7e6TUAz0Q2hJ0/kyT7nsCyYHWznz8Hiv07E43LVgAWQ43
EHgIcQZlnP/W/bRlmr+Y53rVvDrwKjw8I2flI4MMIkWTRviMB/e3nOvp5mlHhjJS9RHzWHNVCj0p
N/X6bevB00/q7FqrdobyyK1JG4lJHHqG1tmsJZqKuF49HNTyCLqnF+/mbdpwuY/2jJixfzjGU7FB
hGdf6GHQ9UzH20xTlOestX09azNdmna+xbltPR8t2wB79tFXCqZ6lqMv9tSvrRxv7Opue5N5hp4W
KGug3ayFC7ZOD9HOs7+KHzmP5TprmCC44AOICA9dZ7FTaJI6GNzQabUyUVxsaIv/rgReGTL/xI4N
bie/uT/6KZjJze9I89iAFohsgNk8NhAE8v18oU83RQtVkvAbiGqCngRDNOJeVXqxHBSEqD0ZVFfH
s0oryHzLcapYGeCV8pfSyzESTpD1yPT5A0MpCxoDkWCyy2C3ZT2b+gmxqxRNsQiJa2eZdvLgkIAF
syK4jhT31POQ8tfj8zq6QbCC7P8BApcLnNFyyDlR2+xqtrDkSL3mxbF8kgsfHUtaQlyvCNHoAR6i
sh46yZoOMW7wHzIiju/QQMSSCtAQW5KFluHdk1G08P2r4qNvUmExNOC7LNa9JbK1QPQp5dd5HT7+
ZDpqgpQTED61zaeeoZtT232d1q0KA3hOR+s28tShtxtS609L12eMLsT4MOUPK9cewaSegDEBeVBA
CIN6khySruymBlsyMQCAIalArvrUOgKbIL9D3hhcSwq75IYYFGjI0MuhiX/AFPyWT7WZB3kKUV10
E3l+KNzzfSOg1kE4B90xdC22OeQ3As2RGE/ZrlgGWRoXs9g34CbYxfOp3v2pgGJgqvAN8QC9wkkT
soJQkz739RQFQSdSoYnOAXKgv0O/OmymfJ/IE7FG/kd3lxMZ92SEtVdCDnmHwAPOiAO62MDQBUI6
VCAYRgFPUa1PgcdmcqXcmi9qlWej+Jp+9f1rIWBuQ+TrzYqgcdAIvi7IjNMdFoVeyHu7ARUIyp7w
boOWXCL9pC/Je8lxld2/rJZOiRb9GnZawQGjzdEz4B0BOZn2ccvIRlBwNk93q++Ff0Lgt7btgu2Y
ClmG0mJVB3ZUnOGtMt7pGFWbAZEWh09QeMeORbLNjVVbeMa7iaE7A45BLhv8Aa1Wf80ii2D+QTdj
/6GMW5mJ+npwK1Cp/nmiu5g5zFbevq+ZTWP6X/ERGEn4iUVj2m8FtdYnLNqgziwkXYJFdaX7/eRc
T3nwDDQbeJEA9YKm8LdBLu5O2YmE86YcFugFOvdFJErJnXwGXonGR9/I86gzT3rcBU7JoW4Xi0ik
RcA8j5+Z1TMiZo9iz9lu5vWeGs8vW/MTY6/3cFY2Fw/ODLj61SM6rasoVyBs8OEDzJibsV82glap
zWnAYDyhu95rSNDY8JKKoDHsDkYHUuMWqRGpL0NEtBrwHD3Vnz0T+MasrsdxEDJs4wpcGYhDz2eo
slZPD2CRf7zjy4tLFimQzVJ0AspRp6od3TKjawjCBpM2DQuq8BidU53tPQq9MlINlYnxIFD4ZdkG
IttyUJT8sZeSQ5F2yLbJxiupd+vmg4hIaf7twwQM2agnRJO0vREi5gSr1vrUosm2elZz5baRlMVw
WhnpjRSNP+V+M+vq49mCteayXYzA+yXSwXAgeS3wtWcixx6AaNXnidD1eHP9Ps5I4CXQU4MPu/o+
0zsVxqtMe0FlI53Mi0MKLRq2IN5ApjMj9DU9NUw6HGVCb24qhgtPmLmpUIe1aSaTNm42biqG9Dlx
p10T6Y2lpzp3RPiOsjuU7LtgF7KAhXfCCvx1L+7zrtLQMXyrdLPnH98WPIBnqUXjCMjbs8+NCpdI
VE+Twc42QkDBzjw2WUWVH83Hr4DgCU4MpOO8Vh3hMYKIEvHNC7f75T5xAQzTiBOu5rbSdCXOpxYQ
IqwRqMIccChY4xz9WVykDk0fhOfSedZ9Ou4Vzx6E1E15ghINvxxrXkmKWWUbB7ZC034G1QALwXf5
/IdDnZjM5djPrzHTOuUvkJkQ4/j0jfQhWhYnNy5w5ZeMlM3BQu6MuvCFpbIB+PZs1Z+ek9uu8Sw3
buLAkaR5c3dOlrvWljhIuXGpdO4KXNymQ/tRaioms2w6Mo2rnmGB20NjVq47PecH42O15ymCV92W
keSjyBLj0S3tMUnHj3L9vGuXFo0wi5ZrFVaDo0caEsNSzbamqXYq26qwPi5JLrb5Bo/DyqGxofu/
as3K7cuyW3i2joXG6dQ6GZfbNErL9pbwPEuMAjtvCvTNcrFVWECLq8f/pA72ATrMvZ4/1Fb4kg+s
h5dbtptmAae01v/KvcjPQtkj+wtoDZx8OZI8ybpLQY1ADJGIeqbHqs7KLvwEyZdL/LQK22Ps6aBF
T3+TSqo7Cs1KRaoHfjvxK7V7T0GLsQS1y/aPvD9nLYu42EasPkbi/GrWkmfDaA44KjNGrvUdUQc8
yA7J7uyxl8MbPdGVFxfDIMI9pByW14UgUUcsQsl8dsUKKYgxM+fw2KbVR9axOV+bsFL901lU/j0M
LG6parnOQVBQvjULhnaUObAqnTYdhKe2d/7XEQ4wTokIos+9XSZ4+2zojlwR7nZ1WiH3IrVqR8EL
jOH13D8Qsg+tS6Mwg82+l9OyMSjL+cP4iojY3VLsIQu0P1cFQYtx3988yEEBE5eFtsqsQ01NZRM0
AKVJBRFUGoMPVRFlzSlNO8uU3qjDHe54iWU/s0haI18JYpKP+rHCE6hKUlBukbcl69mO/rmBtWPj
oKJbtHXf7kw0NpjAjeUuSaOZDiqPXnbAYS64HD3N1lIw/XEq21mXX4vz/k0mXtsHSscIEWbIArGu
cCk/OqsnMXwMPW87wKRHjZsIVmhD+uVlcpq31AJU/cUN+dR2/Hh9tnV9xeAiQ502cxvaevE1YyIh
TLYrp9KMjlGg+rY4gInSI/3UiMnnYrJnoBaONRajf6qSGk/ejNfRAR356y/TzlUEdRiJP46q9bO4
qwqu4Dx9FdsV+dC1bo2pTgz5RjIHNYUfoqze8DJDwZgaZnZ8O+fFECalVTdImMVuPhlltZgz1AmU
NEqS65FNEH4CmKTE9M4X5W6QULtkwxCWRENh6pD1bJVC0xH8lEYeYruB2IqS1anlWzPS0gatDVlF
x+/0uWZ77HC54elgtuAsl7G4QpUXmJJTBxp+aeoUsdBh61P+MmG0ySYa0jBcIv7c03q6zlogoXWi
8Xw+dsRajpy5aSOLU6rwR0UF5DxdErvY/j5OATWyRO9WSXHMg3GXRIsWMScBZQD7snNthbfKgnnu
EVVdG0LxuchBPH00Rfrir92GoRmHbaOW6F2WTccfGRbRfDWYjwjTqhgZl0NGOueLofRQm+46VpAW
mp/+jQriDwN5K4fmIb5fAxadx3oMUx3XUkcdaTjj1LQX9yQ7LURxJ0ybmhRL/9pKqg9bUky0L2Rv
0i0Ku9LeMLF4CX0h9AiD03chj1lIb+r586Qw0kZEOJ/mMDIe0fVHbfGIy7PRMWGrxyPxwPUQdP00
RRO6QoeYnkdsyO9/MVTiYRhlEJSNVk3BSfQNmhnhfJSo8D5agTELoV7TnmiZM+rds2j7SkyaBN1F
l3pHXte8+0geqSatu1QTHydAnjEUR9yFG0nYr/VwY/KsqQNUp5JfheaQrJZspwaX4Se+o6do6UOn
WtDZx3W8KvQt6EKhg4atsZJ2hLu/vKJBCajDGl35IDZ1pwxrUGBGu1LxLvOlybC29BP3h9BKzwF6
bUvjjJaVkunAOeuUFTr5B1pTiiw5QJiCJYkkDm0j5JbCuYnDWhqh+ktsz2NHNIXlQEKJAx0VG+nU
w7QvW5TBazDlgBqcXgv5NhZuMDQk91BgdVoZ7lUb8rnismmzzkc2kFU50lmY6A+GJqZbe8e5muwf
3dP/kXRXy40lSxRAv0gRYni1mMHY/aKw27aYWV8/KzVx78x0G6Vz6lRl7txws3Mr569f9y8wSpux
4XJffSw2DJOBMrP4eZ/XSOdzVkDVAMM8O8xT3UY/YzaUjPZwDFsYotiT96yuiWzwJ5VkqFMN8blt
xahnihTH7tSL4s8xVL3ta6u3wjMu0oPslO+WGuhF687uzTWTM4ms6rnkK9fZZACA1UWhPRuZQG96
490bPWHx2Jm/zE8tzVOGi5j2h+J7XQ8RMVZ99YJZX7whNix2g+Lbl9Vp/gOZREsNo2UH3W3Vyp7/
OoPEbuqhN6mm+qZraaRLe/iInfIYC0V3YNXO+3A7sI1Hx49QspWY08nH2BopaVDzkz4fASpcih4d
beQN5vkMlH05vUs+XdMvmJ8aMN07SfKm8vzPmU5fhjqh7ool92rEeThMDKlXNj0NfG3ZlKZSvxJ6
EPo+lNjZMoIzhTvasCMx0Z8OAAITA329uKyZcBZsCxc+VDCaGOIyANyGpRSxd3OnyvJbl5Vj/zBk
oEcPjHA8blGNhzz/HqQ2fOZBNv8kqOAyCoE3LdQ3cw08KNRfWqj/f0F4pXPxwn7gPfqHcR71iTci
56vga/g9tzVa4ZZHMIKYzaP3Jc0eXlndZHJ1WjWu3+McPBxL29smyKdoDBMb9cT2OUbK5GvQQIHA
+hFePkNXzof+3ZNEJ5fRlubHNoX4RBWffbt8bkarkfV1/ZZOJjaOu7wfGfJ4wQ/+KUGwI+lgXAdU
fFNWMnGHUIJOer5r/CsSjau+wEGOWss/Xjq7bpJu/Vmh5q1xa9M2/hXmvOqk8Jh0diXsdJHjCYWT
7/zd5qohgb/FRfDg/s6/M0Gd0vlh+fkVXgaBuTCY7ySBmjejvj517Xire/1guL/CfqfPdEt2fL/D
aZ6vIQh/GW8T7yk+Ez5n8T/dHUynKHggzNZtzOHvtaqeB/TvqwZShKDN5Xcm/MXidjHFtLDIHBhs
Zt8wVl+mQgvhAs+Ksdsrs6xaznKhFNNp3F6Zc/3oEW6vYYxvuVwI+My/9SitFadN2jXGBBfsKVfH
ihHzdjZBBWfx9uS8/LDvW0bmRlDaeZ5N6i7uvXIis9c50orX/QfdO5zZ6veaqwW5AeVMceCAHoI/
Q157rR1L4iinqPgh2KLpKv0bD7sP/jkO+pTcyc9YPpHZQkVwAb81dSCkE8CLEQCjeq4ETc3ioo0P
8T1nSDgd7EN9zRZU1tRjLSKLOSO6CSKP9rS2YhHfDRj3K4xqbPLg9BjBhPOslBUjV+1EBspjcw0x
MsuTvEG8Cv4MMeistaBPhuSL+o++2inCKWY02dlnj+8x4oOJ5g38nJ+GtQs0lUPEj0a7iY+yrai6
M18nuj1nZOSYhnaDV1f+j/Nc3ycGgxPzraP04RSo1B9Mn9UehDI9+HshdjNbOepMjC8NwkS1w6cS
vVx0DdcvitgrxPT+Dr/nZASRmbUmfx3xk7/W4lxHFp0feH3aABSlIhyciucOYHKyYyOlBvh/m54W
Hz9whkfPIAWfKA9Gm5WVzpa6glsOgCenZwucQnvaKu3IC7CfKfmPtfC6O784Fnj8f596wgltt1vG
P+7S7RNqyH0n19n3EQNC+YA2FW4YO3EyR7zFR5hoLOIJt4ltBlFjUqhtbq+CXO7lfl5IG9l9Otkc
0+5JD2ToMqIFpPRg/AAK1O2fPkWkX7E8gZuc/wArwRddCBrBRmJJ8MMV7USzUhq77UrPzI5U9YEH
Bh5SqC6O/ccgpIiEMolKghPYKOvUJwrL/9kqv9VguPD4GEhJPYZnWH5En5mgC4DH5jXqeX+Rk6ju
c8WDDdGIY8QRtaF/s2XHRd0Ah3suIIBSBwO+8SHFJo9/F8qFdyfAnJT8Ut5oHHGMDk/ZRePcQT+m
cMI8c7biDSf6miYPB3EgsOADm42HYi+oxyXsY0dUpuOegVBXveM0QITSv30HY1DOh3Thnch3AWub
Nz9J2bLpbfPV9VG+j+9xMc8lcn73TL4YwNUvSBQa8xfimUnKHl5VtFyJ2+15Ea+NN7brMWlPUhfx
aS8gEYNjlp388DbMPePoDU+30Mjkhyk8PL/4/mG081zc0l9iaeeHixtGXcqEo1/Eh6jF9+Ajp4c3
Jh8fRyEywZ1HkA+WdFFkAdLk8WPc1aYtO3uBX3iAnF+QEWBHZZfLGgWSTllVoKL6u3bYidSEmUEe
GcUGhDoe7kVc9ljdwA05qcClnYczFQK0jW0IUl3HnqO/5F7bud3tKDZB7LnjuKaXVWmY7KjNH5Oo
06OQBykFA0zDBd5hD3qpXehalRKWimYNEIs55illqBfovAfbWT68vousVmcp8RMb3lJ5wUFUOb1D
UPjShyB0ukGzkTIHxh3X2gfkxywHboSg6IuFXphW1i+HN1F6iO83SSwGx8IRVWpn5yWsT0y8xTbF
7vM4QfyD/kow/sgaXk46jmFI6B+FpMKcK3n4Jdo9vKrbrb5Z1OGoaz2KOkcuiHPh2ljuHPGJdPX6
7fRioonewxoCy87OCGYuTfrn4Bo8BmpFxBM9os3x6RqyMRSCWQeFwTSYTbHXWAoffH2gLfPd2OnS
PHUdgrfYuwjgoqxv+X71bDRQUhlc/IDcdrhawUkqrZvgFTOYcUSJw4vswJm2rTf87sMN1QdxBvzH
UxmuGZpBe5Pywa1uSd6CRDRd7DF6fOrgIRoP54NZmmD2IL0Uva3jAYgFcn2d5XkqxWhhwGDDRzfJ
ZmHc4j+hLA1QfkJqxUaX6zOztXTFbvigKi1deM/R8t8hU2MdGs/8Fh+fHbIQNYnt/UqxW8g3CylJ
jXi9bJQLXgdCLRWalcBHqnqe1Derisd4+QIftGyNReDeSSSHdX31lkFmRShGmF21pYpeqbmdX2g9
qeod03ZdXuHs31V5mMbLzoSEkssy7vA9AFMVeR7A8ORbR2PZrxnCqmQP/T8PvSlUz6iS9kElhHq3
lyNASLwooz0NlzrRRztNKJJxntK7lDohQekUzCRssy+lF191OxMApQb5UYYn2gvyLg3VKPOd7WX6
qb7tRxvkim5fjJRid7NsXcvOg5h+mpX3TY+gI0e1q+ZGeGWdmaaPM3vgtmDAh+GIyWAWrpvV9wZN
Uhe6iEHYhbVcI1h9BvkaGXGkFaPmfKQ+q37w2R+AasjsLT6TPActytSDDjl9NrxnW+CA+FtonwfJ
rsbGGrKCLHi9kb/irRvoO0ytR6Shxxrz85UdeOn+AGi2dlfYP0HnxDV0gFDsB5meT3yJ9Sb3BQfE
7a8fYAZQ+lrE03Wpa6PWuECzhgVTqtphGAtb76/4907gxQjH/s7Aw6aQrEYxO0w4g2Y8KfI8yX/H
w02hYgmVErVMf4u8gf5jVxiSLkDIvREkdN4jOoqOkxfdfvyW/QyhedZiQG45Vs3vUrVVum7aFD5g
tzJ4kBl8qX7jiVGopH/B8ps4KRIf+OcP2WaxToo/ScscG2+lZXNUSZezr9k3yJwmh3gj7LnPlcXq
eWnqOMqmABVPnMEbhy1Gs8vjPQdB0H7C2tHh/Rh/rmWxvl3eTm+aoRViePSKcfAgl6MHD3JiQ51v
rCdBZg5krec2xmDq1VnZfncpVriD6XDMDOOMipo66gj6nTh6v50WlCFesgFvw2awdS0kKPzBxM7L
mvjcW1JSAywMrDv+g/kWWkB4iwIvMA/UY50Ce4b3baBfCBprFhcKw0G2aT9DPkBApKAM+cGqYdps
e3PvldxdvWjpQ+F+7ejqWMLgwB6RJ2qQ+FNUvBVHzVWfhOdrfcyG/uWbAABOjJXmax+AC4aa6ARB
fHxSmLorPRbt+b/JHIXxMQM2pLFUZ6WopYJzbjPCjG0BBksjKPN23fz/dWY0sbbXKI1Js2Fv2QqY
UUWM8VEQpqZ4Wi9JHJ72au8zPMU74waDxTyr6Z3BjlesWJ8BT9mjY+jocTQJ37wK9b62uZ7di15/
jMg4tyD5l6ds1OMAkqb54Nak2plGmq4R612F8piNuqvOOhNkm7UK1M3mUWfUO4NVrCoxSS7EBpxR
ujJLcesNBi/aqG3wsNX3InzwBY7li1PD5mDgnw74SU0+f1beFQudGRdUBuTSUiD5TA76fsKyZike
LzXeRXabPI97Fh5g11RT2Qb1AFOUNESOYLfqAr5gCtpwV7cIQqZ8Hacr5ALGrtQrfm5a40uTRCUb
c0A7h23HmLaf/hGf6Hx70O9PAcyz8fp2IrsmwJQYHyqvjy+pc9nnsFa/DZtYyWKtcl7BtLddpFBV
S7XFsaYLwutww8YD0pjACg2xlns4MNTwPR38HSPLx33x1twqS0g56qU0Lni0c2QSc+MVl6mnxLSS
WpWDU+DpAk+gv2m6wDIG7/7f8UyCp/xNLF41d3I6KT9PbBJYsm2jQTg3p//UsuM3+5oPghmWxD3Q
pExb09lPvKc/82/wWIev2hIHwqGKxjD9flSOfrBTs5StmiMWEZv8W0ph6YnGLacw3HZykypYft2Z
HTspmXRSCPAW7EOHyinZUPIvbVe+CdoW4h0Kjeb/c1aXM/tqwt5GKaDLw4cImjRcdPvsHtiPVeYr
gIJH8eUYga5Nu4WX4gIczCXu1UW6Pkt1XZTJtWKbs3P5d1jsmZcwQv+ctD2J3vA6Dnaj+3vnlGlZ
IBrS5KffztAUVwE4kXe45/OVZSc7vJ6eHMWnZPlSKF89DrtKcll5O+F0EhXLfJ13Lkm9z9OmcdWn
tqNhiM7LAFA/cc02oLYiH9rTHY9sH5ywwgrSMg5ZK6pDWrjrQeaBZ0WMG+V7oeJle6LyUbMrI0x3
rx/pe8OFYogRUrtC/xZtBt8qCV3T+rmjBh6b74DAeDM278Y4Rr4wMQ1tomIxpd71qjzahjGEmLPm
ZgnuCD10HWIYF8/gebTY0fR5+ZyRHbp80c8cX9x599zFjobxEgfELQ/ujGZRm7F5WuDKwqpih171
tPzkfKzkS2D+gUsabunkTIfels2Zb1yMjrdnKV/wNVtmZ213p+2HMlfySxNbE8bauMVhq+2E3/w1
ordTZH+ITT7Cf9b6EKT3Y1+4Sb/9wT+Qp5qls2tc3i7K7G8/NtbXXf1nQupld4A8AF6B45+aUAtg
Gz5urqveaHouM560Lh4PhtzH8ZO/RLbm8fn0Cl6MunV4+itWvBivw59cxOC6eL7dPaq0U89a1Juj
U1yj4UMEbeN4zAfzP5NR3JdgqofNF1g99hPnizeghzAXAETqQCbhWYLctamMBbNArI0o03/OX9j+
vCnNLEI5gAFGzJL8cxyXZ+vO9n1tu8CAvjRXr7gaao3TLNIDol0tfcTBnsRbKfV1XtNBzZF77jAH
3fF6sgFL0fQUotG6r29WuI3BtOxQXb/MX06LZjZXW3wqQYwX85Ou8napZX0bBypOm1VE+bQSvl1z
hZ0Z9ySpvKsg7AMeEn0cpActJvUhLIDuee6JLFSSq7pAzWJzDWjt35YEv9khfNiJESEgz4pICBr5
65N6Oj3cEWXGL2pfS938kloMSYBPXHJ4kByMSCE5Dl10pKryPouIS94LO52BLW96QCAItNdxICJE
9IO99fzuFiz7zO6lVQdRlPRFwZmuMTfMNpJpDVREBkRLLxTzWlHYTVXgUX/4SWK+15E3eMAiY2c4
fTp++9fY6MtYv5b+Cadui8MYgyFp9GcP/1GmvxEO8ZDXoLJYSvyRumaAqba7iqF4ESmu1bC3uYYX
B3+ycrhWVQgNV3Z8DV/RRc9btYR0KvOBS+8iRR7D9tq+GAX27NseQUsu3j00jRS6YQH7q5730BMi
fP5eP2vLFMGCxu9Z4hnldqRhZFDDPI2TEY6TzJNw2CDMUMW7ogyU7OX+CuKb0ArOnI67V6DnpbsZ
SvhpW/9OPqZRD5GFobA6ptBg+Mkk/yv/k/MMQTpf5ZFOoj7gw3p8Ptra7fuwBgo/drq5j2iSzw7m
2p3BYQgdoRwQ+ofRYAILeaTLOfR2b/NHB+292jo8v8lPq28+8ASv/8Q1DyRa/Hno0jTBx1kthm87
NAGxH628vo4zQpmfWfrSWKerMzwPIoAdTrbSPnvR25oe8nt++NQZxm6aGFM4VTLSim9ARZKNVRN0
N//aFNjzNgtaqFJFyZjCBCAhjxwkslxTfDsh/0ILHpOutxxg3hnUY6sDZwicLU02KXCO6OzjYLtl
6g4Ib4vNvKybjvrSI3TuMIX03h7T7/nghMbXPjfdrQcYcAZAUtAcGu4cl6xVBdagxgLlfq6ur3Mb
qTNRWR0Cd4WWZ8gztl/WikMHifmLohrKE7DDo8Ce9Tz7VhJgyair57PGXD5kR783wxAyqvD0SqaS
Go7rValiyq/auYVFDEqJ2FoBgARz8/DHz7StW4NG2dRKYLSTtts7nSiebl2LJ7GtxF7Rdk5fQBdN
SPcspM2uk3lDJ3+sJRQTg8dDFz7J/DhVCCGVdUrcgIljzf7lUoltyMCN1H90ePNgaKhpuMddPfmh
lTrWt4rR4fpls8WdcTkjtNJVRJpM21RkEPWkdGRgKwY6qiI8hEakpE4nX9cmVgJliO1o0bOrmHQ9
dLGIievOHvPzwepcjXKaU33bZqgQSXb3faC78Ybfp+LfPmfeb72x1kuXxjNCi4FKhu7612yYBnNi
R7h2HOyaZVrS+cvhXl2tq6vP4qLhzipg3PvSvpJ9FEegQTG/ZK2UxhFWdSLuPVQ34X9T6p98hwFb
n01AiNn71wsJ7K2V6pcYamaruefxzw1Njwuz9FWxhn28VKJ1pS/bved8oYJtYscrtKGgD3KJS+qX
L19s+ez03v7fS4n0w3rbVDN9b67doP/pHqeWQz0gleWLb7OcihVdp1Ff0CMXywbK3K07vTx9hYwZ
eRhOGAjO0pWe300B7p2S49eZ/GIDu3YUGdZC33o6PhWMfLsrJvIZp2x8YPWqBEAJvXT95UH+dt7p
pVI4j7qEZwLNk/gtsF18IdUp5MhxOBtmFxglRFo8YJXgz5iZvE9WtXMn4SFFgh7X1RsojWE78EAi
fZDfNcpbjjtPCqu7UXIqPSOpXVp8P2IIGu/BovOQmF/2JqOFUzbjnF+y4QwTBB6CmfI+/w9Oe7/V
VMIFyd3rtiuPtgI/VR1LlHPi9j8YW7Bze1jQ5jg4HFq8Pqad7LKeujIoecrSyarvOwm99fEVLFRq
5GVvrmtrjR6N9XWwR5JmfNqdaXY7xtZFKU3S0dCSic3TuSdPfaHiRTthS31OeOd/F0E8y6fzR+Hf
6U3i187MlskaR/G+nReMk2DyW/HRayVZ9qyYUKnv5AGxAuCZChzLgg6ioVsTZFtRLPYKlVNrc4NP
lZ63HzBjMDWm6MB9XyYD5VbVedLddq2G3xgzh8c+pYUYXE/E98foUZQMSoHSpu+Qwz70fQ9pOuML
pce4C+Wj7/lLRR8nYGRo+a+TXk9XxKLg0HrtpB99iSLvWmGFTPvXsRGyYF7VIFJqM7AFOrNtE0Ys
CCzqPyyrRD+e9NG5syZ3GyqwN+pXpcPlzVF1bFw4TVmoI0fOCrqL6ntMMx+q4t4FHSl+6trenK8d
itH0GufGrz5MeMymKsax7bNfr00RsKJ9+J75wcXKUS5bW09qq/u/TVM5+82ASyYLo10PKFm41SB9
KrIJaDJ/b3jybXe/ibYbLRkDC2/EoIONzT7RYFq0Hu3PzdtDb8+gZ/O+UOMcmbzke9msYcdTcd1M
b1vH7lar73H0keVrcVQMQxjmIPyDiGQGfGQSA3Y+6+Gqv6dweE63969ZSsjyvJsepVDmRr4kIMTB
CZ0t3SDwv6HDjnLXeg4bafvKkKdfhKL0drOa35HN1rOOjI1ItEP7mHg6Iz1xBsj9yffym8q0e0CK
EPXO4bKvfQsn0ScuJAuijfI631sE/bdyRcdqbJRPsDStviiVV29i3/XZUqGaeJmI6PJWSoPD+yLb
nO2q0+Gxe/wZo+69r/UHX8yJSPVpFp+nIjcxbssXUSfkBN3TqbrygLVKP8k1B91K9uHV9PeqrrtU
EyfUnnK2fbDJtFf9g/wCXLFk7SRqM11ObyurPs2dAfhwwh1k11zkq1tLfls++nYssE3DL4ZuOwYB
kM+HPpen6bWRbR+l/VYay9a2xdfpWKr6uPeYgW8mhhc0pILPNxJTCrj6dLh6nj3vvd10bdstDbLI
qnzgj3+zPK3cq8JgPW1kdXav28Tb7Hk+LMSX5KkbAJ71K3N8F89LfN3055PyGFw/KkmtTZWvJrXN
uclK56xynD+lsUNxnX7yjazitrvbVS9fK3yg/nR44QI5OMxqCXKdd7YvZ4h/O0sN1S2Nf9kv3awd
TNbXzbnGa2aiwaXGDkuo/etaVTW6pV9P7ycwNKD39U728z6fq6XjDvjWbBYpziuoZdPV+XB7fdIQ
dVym2bZxcsoWuomLj88884XeCv860KjmKVN16ZLp8rnrgp27aaUoPJ7uWRV6qyfY721r5+418bY3
yJ/XlstqMlG+LyoTxDHNm6v9479Wx9pxQWNj9vu8nZT3HKZgT+bsz8de2nb5u5MUyClOTfQy+eYj
1Zx8J+WC6YhdO3iPybIW/3u+Lxd0Pr/pM5bf01FnTIvzz2s8fafs9AZD5Bd7GnFKsidJs3udvEef
Cc70KXUt5794dGVwAzEDaBBZ9q6bBUYL1/I2XUvCnzfN463uMdlx4ErX7gBxa8z4ZiE6p+wS5K7l
9bKawBeCXN1aScjDtHUiZWRFkWgkU9Xxops+Doo7+EnznNEc9w2b8iXpa1h49Tww42b263iym6e3
b+PD13L3kl28pzKdXKKVHz+zJb8kGzeGgUVxJbyEYc3wn/UZHztyBJFc9A3/zzjUA9M/6iqO659O
D98RHeetZhYWYWu+3cDu8OkweBBHN8EXJ67BUkhxUGWt/XZn1vTEwMQhC+Rgrqr4YtztDE2bSQ55
g4gF372hKWQ+or5F6HKQgL1+127NJr520jvvOWhWb79zwlauWjB8bHOt45A3zOTtNjJhyUMEB3NT
zxAtVcLuRHt5Zzg3MUuspofX/pjO0o+ssJmaPW05VNeufR7yzPZWVdyv9uQrV0mzMf3cVB3ecOzK
5D1XwV9vZLFbq+kuB69thVkaP1t3f7DE1q/op4Mp4X0xn3Hys631osddJoT19R6/KPI2ixJKji9Z
8X/O4upqpLJn2/BuWhveyalOOnJbIyNy/m1Q5Y1wDFx/Q7/Uby0Wikbs2v00ACs4SxpllBhMmMpE
68AaEaXJD97S0CL6zKf11Se+R6Y2a8waedyce236snPjBkZVHIDCx3ZjBhzWiSe2U64pFkh4EPod
ETIRVoRGFJcqfLpQ4YTFismtAy+46zDD+Uu+LsoAO4olfyX1kZUWUXrmt8+1CUWMxeAOFKWYDbNG
Uy7XY/WJbd5hJaVSzf4W94Dk3EfWNO2O2mO8K14KvYeaqA1A4SU/Sn4ahDjie05Wns+fGSRzB/JB
MKiXClmssdIRcul3FeVrZOubt0jJ9PrHQ38gRuFriRAjXKIY85Fk+cOL8+kpl11V8ze+wy1Ko+BV
zf/oZeYh/kWXTSGLDhZ1wyf6U46ZbFwpe/lD4sKS46E25gfFJptYXq43G3AI+SI4AptpcNEdduxb
1XwF+TZcvGdmVrDuT9GN3o494VOJOj3X1y+zkWdLkKpRYv6J81PETEgG+Z1+B/ts5R/ml3w8Jaus
B3hYfAvEN7TmNTYl3IBPP4c655AgLaXNy/Bl/twrxuZYBOiiyc/V6PBpwIRchYOBvwYJ8QPBzKw7
9VZ/AfPwcMiw8dMxU710TbpQn5hcda8ZljUnrCT2o8ZaJMn+abkKU167wdiYsn66DgGMlUd+iv2/
og3fveq8KbrqHLJj20OajgQjekxkU+Yvfwr+ZANkBqCk7SY+TanRd+RnhWVIpoGVVU584V1rBQqN
/bP0B7CG4xN1pJVe1icKamvDF4292fRnLqfCwnsbPx3F0ixZarueHmxvkWuYBpfTtlkOFDsMqtch
WQMO4pXNMnU3YckJ2n/47SzZi68HDJ1d8lWUm4NVzIrDAjoVDfmNc+kN5Wk2wrEjeoOzAFUgGx8B
5jSUeM35nyACwrc/8i3rM/tA27DZ754ASjn4p47fQ8viR2ZO2KJfKyhyNmI/e/+COgfgrYA8Pcy2
KwQl8Z0+4geBNU/o8Z5CNlF8Uz9ju1mqW6V7syUc814SNFM715TsM0tegAcm2EwiQrxuCiLktLTp
ovXVXH/j6f0fr7v85lJUSb/N/ySj/mV5WFbyxhK9fYb1daqz/l7o5H2QHg6DUjE9erT4419rNv8L
ec3/FnjoORDcg/mDSCZvqGq3KNbth1oSe1Rt3Ux9pE5lnnr6FZDKv9mnpxYA2V1TZbdOSuXqnnf3
nmO4t1zL2zinL1cXydfvFg1fPHuzYWds5dOpDTXzYeq6K3s6zk9TZOEfTO+TJNczDvNjpvz39nf+
nfOlh8aiJ9DT+HNwkVIKotL1U43dpeJFjoX7ocVV3NcC6p1gpCDDOfwOtcWodPIb3At4muYYg8Xe
EUTSdFlqUz3xiLe543xEkR93FGdKFfBhf7OZUfTxIs/WF2/Z+haFpZdbvNrj7f34daaiQJl/uqr4
9YH7uyqxU5IUd52VmWLdhyI3p1h3RBrAxomSr9twUUD9Ki3tnh9rBBwXoAQ2CygjJ94fNBay7mmC
Ge3T0fX5igTeA+2lw71iAJcij1NBRdwYRqJg1XeQgcZ837dMtvzuOHo0TJkkLocXJHNC/ebu7ZwB
24yHbIAJ/UbAASeBN21DTfSZlhF0PK6ZlrnUD8pEUY5H4nnZAQ0iFy07KWfxjecuALCls84gD2We
l5OqW59obz8e/Gy2bZyrfxGreKy9aZhcxcNvslXqQyL8PoDp+NMVwcQuRqSRCVWOkUN6VfUc2Nmz
jH5Lz4dfcDRAu58K98QrLGXeyXbv/aLhP5OLESQqLlULRXjRurcNQ+2BJVverUsZ6KoBfXhdQRzw
16U0SfDl2AfQMgcE8j3Id1yMQvNisxFSML492SnMxm08wXlKAQsxM4XMGgAFHBpXdMxvpMkcHx4T
fOLnosBrV1LAvdJRDdTCV1k2TPoM1YF+Gyiy10l2uD3hTBkiGaPN6oZAy1crB5ITUxkA2nQA2otB
El7SwAXplorsX0GCcL7Nmq9UvLYb+gq9BREwO8JzGAwaCfjOwDd2b6s3SILoKqqb262s+2yahGWH
4b9mbl6dvc1ltVTH6uz++Oc+uA5W7ft3opb6TjC2/aUEGV6G4x/0FPXQtwps08A+SdcZ81cyqnBW
weq0SrFaqOR7QUHxYeSAwYF47pvNI8fSXOVWCAfhUic7YqKIvG/Lqy5+NzAv9sDJ+vh1X0v195mn
ybZ6xfs7NTIDTqub13Fvu6mt3je6aDanncJLemR96Wha/DmRZE5mAATZvEoZKJtV9tKn2qGd7+3e
p685cYvttF8/7caXJjrRXRc41uZ714vSjhlur8hrsXdoFUV29cbhOhxGeJv3JOL63meY+8wqnCcq
0/rs6zrYyPosL77wTPkx/DNbXC5qucph38l58srnPwV/kHdwKiPd7SvLD8Xj+Cf1HIQ6WnmPdhn/
oMYJmfarlmikJRhcOV6vPmf4H2i8IAVoTvjgFdRV86aN0pd4NM//XKatDfRaS9ezDLKPk/rjgUn/
WpTJX9psltr2GUfK4nOyqmz/Tb7GXghCENdf8pZTBa1IN1mJ/03wX18PKJaTpyI8sTKpsRF+HY8m
teKo4POzr7Q+hFvwmAO0hf2nyKF6+qrIau+YA8ZNLWAbsSQWne5LdJnF0UaAb0WLWymWryl2vrCu
0zsKEtpE14JJ9rI9odM7GiO9/6Y9HhV7y1c/8Aue4cL1J6P5oHbs7KT3FcsObdK4oJLv6sF0dWVs
FlF85vjdjEjp7lWls6Age3kBBUerma1xhdwOF8CMbG2WrHN1jfoKxwdDHBApK2HXMPxftQRtb9A4
iob7+bei+JyvVNtHLqOsQdL34tZQhvg7jqmhDgrSrZueBDKc+MoYyKi23s0VU/k6uvFOq7qsnv4u
2vtZ9QK3JXLZD+5mqyYDg0x7NjSZmNcyX1LJkCRmk6Zhh4Hu7vWwCb00B85F1Y80h4qJL0mIufNX
zHRpapqLH0PELMMYuAiyhw+BQSuHXK+Ye8/a9tGInh45Usl0jZnMc8GjRVidYuNouMgJbYBhvcuV
76damhr0z/lWYbK0DwLkbV5X2TJYS7ylhI/uKudbdWUtfdxKT4sXeYXYTatKlkXKjIdKdfYyQ+Ts
pOD4IGUd4bS+TNf3GBiD2fnhDCOWsj95OXRKOf5mMhNQuqUBw4gYAiD3mNm8irZKYFpPqLWKbLk4
BnTXs1pu3JaCwnPF7Ob2fSfgbm8bV05jsF3sHlycLocKb0E13g49GLYYbHlbwy1YtBNfZJRRH4JB
C22dy/oFVbC3PJoAbnqmuuBq0p9SfbFt63glSd0eaV529I5jDtIYE0SzkuKnOKxMSfsBNV2lmlF5
RHYW3tZP7jrI/+xsnNINdi3TRyFCm6EAocNPhjt6sTqHhpx7x1xzq6EcIo/c113r4vIQimXMo9M/
mJt5OjHIybVhABecyeZE+maEFBL+YKwvRGx1MLQQ5QDGZ2HU5v2iY10HHgu9ZOZpu6kQ+U3wFhQp
hebVpTY6aK+/lO2lL8sPhVt43aFSxFlM19W1+IdMYCcoNYTH5f3g0Evgd03r0+g8PVJZz1qhfS82
ZqfOrGD+A6k2pyX+AQg4dzJhOVqVqjn+lbe1WbeMfPBu/Ao/hGuzn5diXdEunjp+9/3Iz6uKrJI5
tYxm5t/Yv7dPZ3JupB88TD5KH37m7fciXFI3hMUpQb6xkNA5ru927WviNSlzMOa45dn8w4/KfuZW
3EUb6HLKmNvrBoWNr4TpQE6XkbM0JJJm2c2EkZBgL21EV5uy6e4u3SSGK2dQ19fY0P7XFlsahJ4g
kLez6Vp43KIM5wd86EJRHDNX3FuDL+JwsizZFBDAvkH/soiCxbehh7o7OTfJhkWyrimKd5F6Up1L
oDi0t+FiMM11p7HW95vW7DXTS66Fnd/pGYg9i9unHHq7wTVJ5dPMC9qyyOEGRaNJs5mf43zlC4RL
tQRo/VXPGUEprCEQwRDfUD4WN7pJ5OagG9W1skPPMMOf4pw1yXASnLDSpkEZ+HpVI37tTK54XZup
kTZ0jXT/sv0125qfGpNbefd3XkntWuM38043lsJ//71XN/Qw5ySxiv067YJgbd5KaqmbjOApen82
frky8dpcVl6pgZBkUOSSBvHy3tSaXjvj1fPhWDsPSl9kRQDgY/vA5CLbwG6WkZJ6F4jElJAiLJUq
uxW5FCuH2G3dnblOVIzVl1abbd/w4QnkXAWNA224W7xPK3gV1AKsKLGQ8bDtgL05ZJoW8xACMZyY
TSssirfRPAuoMvHMFFoKvcW2nv2cbJ9l5ElSBQxMapqzGGzIoR35Y65TSvTDaOJlMaL1OvTQQpLI
FwLYfnVWAmd1nOlfHrxyDgjZlwQDrIibuMyMboFmpnCokrpGA8nzqb68WhJs6O35EU6YfUUDnSVb
dynfu+AnFl0VAYh07ttGmqLm1awr/So4kwlZT7OIRG8GUlyyVy7rd0M3BtsR/Hkt1VErcx8+uJb0
tgrq6b5YNzrGCEm0THs8ubzdRcVUV3dYiRiNcOg2sEbvHs7vbymKCnZ4TxCR4pvm756pOMcY9+aC
x3175UBAdP3IBkGzwaG7kRXd9v5rnN9SjOeWNeeudm+sF9xt2slczftW+KpKp/fabu3D6eGyQ/jw
6ygPU4t2qtDHBZifqpw8WHoAcKKLr6qxx4vGagR4nJ6q+MdGM0G3UqQ4l3muFDFBvZrdpMYoVGH5
nSb+iUm07Q6pE/GychrNki+Xv7NMzRTRs+wRPktl2artjb3P5ouUM0b7PS4vBocy0pHiilrx0ocW
0ERHewtSOjSCXKFgh1hlMmVzQE1d31THKD4+Y+SlKBGlMiBfQ93Yf5uHupn7JGa9nDogECro9RtN
9LQvH1ENMm2MJ3sP2mIRF0Ne/IEnQyNXnD6dehfXDx02JZTvHMDsQX0Us32jzMWbu3d6UwvhuW1n
1b82ba4Vq5FfjNZiHj7h/Rad2voFRd7gb1ts5A+1lGEn1/xFM5QZcBGrkqPQrP3QkG65/zdSkPry
ooTavbhVKDY2IwN9DF2qNXcHbS1ZHbsALVXRTcJ2DHmn9fxvOvHs0TD8XlWsAxGNufsA2WMy7erm
dP6ywPzhzh9LSa/SjcuVfWOlkaHRnHBH6eO3zPdVZO4aJmSqs9+CKRvnfTXToYQyb5//I42dGPyI
+v3DsKhQvv3FegtmJr/t/beGafk6rpvkwaMNEOMQosipsd6e1pHaty+Hz+Lpy+mF0zTTap2iHtav
J55nbzPQrAqnpkc0ap3Zq4zf56YEcslcFaiOiarMiOdtxeczOxV/FOcI3btLxeN0NsN/5CSvIoIJ
a6RlZM8UpZq8CRWLRf89a189RU6+CnkWEC3k3t4/BoYLfEp3Swcd5tM22/HCt7kf5YqY7Nvu7Zp5
+x9c2YK6Dk2sZCfxNIt+rfGbXlq5xlEblq+c/kqt/GH5qhQNM5OHcwjXvEwdaGWcMa0A82Nan6rd
3gpLqJTH8XgEn516bqtd37eIIhS4e29pfeNBqSTOT2qVxV+BRvm/NvxSgU1xQIA9M321Zf6n9MW8
5fBIAXRSXCLE87B7WFikZXTK/q7fP7IXpVcl80/dfjnElCGGwcinHSREcwY2NTz8DhVbIZ3M9ZtE
CPfAQCpD/G1igobCJVg84WKYaTi87eEOsFXrsu3gYJvdqKFDDb53loU2m2kA5d3fKWvA4eb1gh3O
dwwbl0Sv4dDbb5rcE/C1iBbn9ev7dlYrAn/4t5wb042nSyoJS5EUMwOJuQIBJSpswmCu2GSvwjKE
wYIaUzPYdJTj7o09Bd0bwxByvLrbqmreVEQ1FkZ57goRbe0ElgBaUktX/XGGXUX1CUhQhWH84Ovb
6bCr96ua6oe27tYDyDBCKF0QixO55vjNLjKrXp/tJ9ZONkiPgc9N9F7Hhp1KLZV989wou3ZF6CWp
GRrx6bOQGiBiZDqqWM+9vWL5h80VpWehDfO8vAa942XJC3bJdT8QRLt2shBcQ6NrTwhaDvWBhUZy
Ijs+5NIoT9R7qUq44fMdpUmp7OBNrwX2PiPG8GxS3jXRbE7wh5h7+nBv3MviU83LRrzj0fT1zkSn
N+144qS7puuH1pUL66TqmDqCcIqaVJmvRRgyu6P6JMKfisevIhO7JdlqTIM+wItzEmcYK6cdb8ET
sn8xBp8sq+tn1+oh4P3I/yxEgZzurcVZGk75zEyhRcnh7F/qnFXo7AO4CWnE1JgjGzZYMLsIPStF
4/YFWdhWMl5HwuXpL6rg8o89LhqCGTy9YnhQ/OE/WdxLjj1Jtelnik95Y5WJvVvWAy5RmpG8cp0k
q6ojkVrHPO/6nhjxDdreRQLwfqtYzXMqYbiQrckh6bBLfDhJPBvTP3u5Fg7iF7EnWbF+odvOPKme
pE7fX5BcELU1uTNa3uphtCrUQPu3ZAPJI3VqgSOZ5bjxf9KORk0avtOxQSU92YSCZDYy81sO7CqG
crhUmUNjrH0mLPEIh4zbdQ0BqB/TYQzAtstjny0fv7ffybebiSGfgXuc3Pnf5WB5rKZKdQRAzGxw
etw3eFhmEhCwFK9MDGJManar/1g6r+1WsSQMPxFrCUS8lUAooRxs32jZxzZBgAhChKefr9yzpuec
bkcJNntX/alglaBbONcgZhgUD9jsMViA/Kx3yDxYHNzJuJ1h1hjutYVG/E8Xemc/QLGI2RgMDp0G
cg/ASIR65g/ZjaiaI4S7yPIhByBwD2h4PlPskWMZ9HyrJBeCvS5inIJo0OCvbvv+FylNFGSbiEnn
4QYojqqF0Vi3vfjOYsBPB3TSLzA5HpWazd6QaS3FsOFPa6tnXs4kdQ40ldHHOD7L3qtBISVSDikR
ZRiMF1IPfiY2S7C4NcNKxpyowpZFi9GyXXZvrHL+a7TkhXyq/1rvCaQ/vNk4W7QLr4fICQoMZLxI
tNgvBQE2/lU8yuUUSGeYZRvhulwIxv94OwYwc66CcCbMXH5rlyhr7l7sGdcmqBnQ1v+wRH4ADxIU
sipTzpxiKXNNFfAWZAVY/FloyEmxqD98CKUfRYb+MWaeQNDyh2Dd4Soj7jpxUiaiEETsyhhq1jB5
HAR7yPS08kzaXYJhJvSgvKIZnE6szaorUS54ptFsauHyfo7E4UEo94+MVC1Q8EroNt538RUy7+R5
RLoWvaknJKnUn/WmPQDIJrMKTmNvQtExLbkMKIxnf6n/IB4E65I8I1N1JStDAAS0u7SlHnB26aMq
R9Qp7wAmi+qRb3VUwhki0NwSnHYMpapfXmvyEIVN5ZkBbAkMrP8t8UqMReV/FnsnzFq7QQc7LJBv
kvfAeBNX87TP/B0wvzm0G35/7KOX5K3ItUTrs3Ku7Qc1PHED3AtcMcwXlrRambVqfJFZCzzE4Za7
9JHcHabQ8XzjMUJBDvu1Kpn+2P40Adhj7wsiwH3Rzkzv+8DFM62Z346QnJxgbJr8uOdTbCkPfgH7
IKkgRPaRDyjCd96UGMkOwB/2L0oXzPmkjLWfnQtUf2EqKeW/MAgRpUG5oQdglyThsj8DP4FS84Jf
GCe1WLgh9qtfIbbexK+IS0JbIjs7ATHzXNliFuBcv/0WfD1QNpTbu33pTvGqge0mw2DkAZoAZE+7
b3k+3IfMfpyyMdFg0HOCniCsmig2TzO3nngNYO5572HOWVG3MIlq2jG/BoAB0gQ6HbVAJZ0MjAjP
DnszdU6C/cdYNx/cCPYsatkByAXJstAtsl9fUTz71jVHkSiErPHyiQnla3ZE8vy9bx40VgW/iS5k
xX63E7423VW79Ft495ufQajm39E3xzySCCHW8GcIx8pjCXWHwvb04KoK6yePNNi6ui09DksgWjYN
2Btzb/rxRf8g2nYvXE43sxl3qBz/xuABjaXe/RJzAv3JG4QUK3q+kq0xoDQgyowDJpqtMJm+Zj1j
9TRSABFA6EH+ryTEQLwr0QLdAybDYVa3DFLiZY0x+8sloP8VI7VH12UInS7XFvkia4xMRXIyJtmB
Q4+uh6/WSZYYfXIWdTUDnmUZ5SeKZ/g9BDCX+6dsX4Te8ptgNaEVURbLyGf2fpeUL/2MP5OZzBIG
M2LIw1yepceyglgmfCPdMvByF82ANUCyoMuZKYf2nHN/Z0O224z2jH2iHNY2GuMp0Al1xPfAgM4H
c0jxdR9eX8WK6djwLkBgJLo501Ah6upQXdOCkBOYekax2gaqb4tRpQADTyZfADjKtAYZIhq54s7C
tkF6EiDTJP7gqIYKZ+AKqM/jR11ZX4mrM+OTXU/8XMzoRAgowSzwoM8Fl0XSy9JvjDELk3AUYfa4
SifzgsWPL5P1r/0KpQvjPJI0jO77bzaURWEkO1Aq4T78Zgm1pDxlM5ZiAS+edaW0zj4w5c2IZqBP
YNQF4TAAuzkTM0j566QqIM4Jog7KFiq8+kZWvwG1IHcDhwyIJjXMtPmMpMcXTkokHchCOEc+ucdY
ZzTehwzTxkQiRk4c7H5zQT7LQgSwoDtH0ftmomBhxvIeEna8jS9/IwBNoP4SsjY68SD+VbEE2kIr
4+oq3omM0C+UGCprRUHXz3N36ODSvvoz7R3vGGSHt2uP5XTwOE1wN8jG+pnsgOo5pEkwOKFa2MgG
NvpkyxiT7HIf+5B0yydgEklLDpduIIeOPqfe8wfBNnjJOAC2YCXETLR/W1bN5QN+x0L0MRCFh+Np
MNg1hrXInSmTEHoqbzN2KxJ7qIVkR4FNE26Wy7RrEQ7AnvVsz5KdAo6ZhSdaFQaRyVQn6hbn6fMP
OTy3PRApJiguvHQ3kPJ549NPQAJKASkxCMNMVEwiSAFP4vwGPghpUJ+IvLUPtDckpgJVgW8Qf8N9
o3lLfZK3Kf3hFNdgGaNzj0AFrJuW4YJAJtwMZESMxj64B404V6OdAYdUHOMWGFEBZfmBVLuDlbIm
nJ7aefQJcUT93nxCWAIbsDtdkpPiTPJvOm3ABcPxeWVcArTr+jDnvoNTLWBvs/QY35jnDZMvW20P
Z5Jd7q0L7AMxTBGjFAFRMsieu+3dljIqTwm0QHzGTsohi5qMcJZ4wifwx+OAXqKREqEApvdioS9p
wp1qXvee/EzIl196AkxDA3vmIGPo6HC340pkavaFklpYbGFk2dydq0XW5lOOjTqgOsUcoIsVjbjz
T3rk8EBrwFv9G6lKH0EpyOBuqlEFfQWbGG+FfQyW2Ro2ZFgxp8sYT4HmeEGMWBTvDLs+CJRypBvg
amUzcQ29P2OPswmspJApO4DqB+JxjRlLNctWryMg5T908v96zorXc8GXcuoyDyz18BQ98yDSDkkJ
6KgXh44ZcdByFwodTsn1XyIS08TrDbPc1jzUOM2nzRnOgsjOyS0+Gvo0/zbwWnwAFMDVUnwMJ+ki
heMjlIILiuAlpgmvRfEg50xaLcZbABnmCzK+jKxhiZJiUc3sapIry9vNA0ziTsM+NjDoTK3tRG7S
jdFjwPyyMdo+bZaaQiw+Z1DAlYsqXWVYGsca6MYyAe008CNsEUOgKaFNIcTY8cFfqDBQP58wkkp9
nLn8xsenGIaJeoSqtn1bRvL2LA/EFScgEpzEdL+UscxRpHelHMkXxaL/pMugp012KO95XdzGMWct
F04KM0qlFm//XSIlsLDzbbYHxMfHKFzAnNHCFRJlbczR2nE+wagzU3rktimUxWSWA8EBBIqsiicJ
eA6jkIRqPkm7+8NPHgAFLpxHvQHLqHEVM566uaBohxyhh0LWrSVoABhn+jd2jdmN1EH7LF3KRXMI
c50hTrh9WFsepFHvvWXPQ1fNFYQJxT92VMrCS9XPQnM1kulpWAtIf5AwlnvCfQs/ARfp6qcRAcHb
G6XMPwBl4ifYmxEQ9LhyP8NPZk1eQsuNoynj1vbKyjhm2feArJaCAeqJWD826RT1yx+mxmga0nEf
5wqlB3Z78HvYTZYxjLLm9aQlceggqZSgEU5ovNzEhyEimduQkFjPjzLtj7KQUcgY6ZlRVTDLkW2c
PSYaufp9IyN04GCqFoUaFnk4GHst3AuYR7RlGDvNAhxMuM/1Oe7ZTkzZJLwzKgmUFFO2cAU8Dtkc
jx5aSEAIazyNN/RCuClswQ/jnCTHAM8MJgPONT3H6/u4JBgdgSRKF8uQHtgfTG/Vg3aprERlgvmQ
yn481Zgwe8GegkuHHw/AxJ6hrpqA10uK5vG1KuEyGLuIDb2jZ8iYT4fNBP50jJqDKU9ip6Vbd1ak
BIPZleTc/gNWoHDFAC56TABxOK0MIZH19pTADIpbcC1UHzii7E/IPlwCgi+LWgOUDAWjtIUNS+RM
EFdRzdU3SjlxkJBjGNxg7xC7sZIltZ+GFSfmhacFeqFaEHP4VmtLnpin4WE5ajoXj09XnpIdliPM
Gfq6PtzEuIubgQGQVM+SVzFhQCQKHtFCSV0Hm0HOxIkTiJ2fP2mIn/i21kTLl2MMnJClf9g82xi3
BeMsdhxWBRT1g4Fl3QSWhsDghXj5j2SuP6l5yPp7Lajm8pvLGBWxePPZcAp4KHFYf67KeEk884MY
cWx7V55RJjGMnRPMTq4zTueaEuyZM+wKr5+5UwxfvTbqW9HO9PuOuogErt7YoBDlWG8XMkthINiH
+/QX+aOuWF4sKqZTSvhXy8xO6ifu8ZLbN36Kn03/GRSyLTjK/Jq4gY7kMbZX8eJXDtP5sj0FmLKS
7DAGiXD7ZdAar03Z4DuEk5d4GiYW7sGhYFQegBicZfEnhTD9uLlUtgZVuEsDXyxwv/7DIm+n7uOX
Zx4x1YKNlq2twLTu1hylv5iyZtmnNP7OseVcxO/A0SSnc7qj+4ECAr5jmCndAIqyN+kWJEeC/x84
kJXjCxz3fiHiackm0bno7KQCkZnnQNmvGecuJ8FLtngdheDr35gmAw0Z25OxRcZ8clzr3eZhQAKM
Y78XSdrJ4OhVRm6yJut13SEpNDChiTovWWv0LKIqB2mAd5SlmuV+sgDCuLAxB6NfqjgwrIKZ5lQT
nNm6slPfgGBYcyILpIJ4EWDrpgs9aEQD83qr5MVRfnJZM7BQaiz6PKJ0uhmi8ZTmhwstDV6+kMKM
5o7WZACC4xjQCABEcCYxdUjlBh0Hk8xa5kASNZPHH84RQz6jdVGAgCRx23zUUT7a8oqJPpzQGbUZ
3tBtvmZwZceVRCSNRf+TqzwDU+QSo0D0sIjxpiCfGADiZZMLFF/KnRzeKMo0jhxhEThVOaAkRVJb
ctRxjNH8QWsN05fccevI/eNMJdqNimlboerecYqPPOUfjyvdOSQYcX54Qd5vv8mO6Bic2pzXfCv/
IsV3yQJD4MkKgChvXdkZfjv6do6Z2qtRaVE0jQpKczKNLz1WSUouWBOqcn5tBD2o7ZMFpQB1m6i2
DzCKxLYh20GhKccVS0zOfOJquLaJVD4ghFglAi5jpvpEIrzEuaWRMrHmZ+BWlLiw7m14oyCmPDzx
49jyZGipveerja36Fn0DNZMzltEP5wtiCCUpDTzrIVOclbcOGSqitU9UToCFb7SOOk/NfyLSYYZm
m2gxNnq34i9IJZsx9Wj7GaLtIzijFCym1C+LCiv8BOQQYBOBGSZIlhRvihVh+mNuEULaGFsmuy77
I9U98t5iUZzai7S0IqEHzEFdzV6IfNwlZdwNeSDJ6ObR5D2O7zOEVTjEWACQnJS84GvDDNGVdPi8
TJ50ZBLoN3X/6ab8qz/elgYCpyePCnOgZWo9EtoQ1StSULBnGgHUwXyVusX1h+Q1Q7BlbbnYrFy7
5QybZgbLkr+5bFjQpDESLJTejAqrzVkWbDkH6VoguSBZUTvObuLxJGntxKMm3YyTznhURO5IC8P3
w02KUY5+ngiVl7gAqRoxNrMKka6irBHyklvAP0Lg7OAPKIEHloFEqtDPmSh9JLQMYWJ5uA1kvPCN
xbd0LEKWQrYBHgEr/YnNBYTlmRFJqzxLSGkdIVHZm0S/iVnVB5NITkDNvEvWo2R9oXN9ctW5mloP
KDVq0fnCkMsTaPvcTiK/LuqsRcYs4auCfwN0g0hwnsNfWuALSG+QV65wO9CLk3ULLw80s6bdJZuV
OzOV4HPev3yi/6j3T4HU2NXRlNcBB5E4rYsdVwACRBYnuzPmIFYN8BcbTMRikYkqxBpQo8nTIpo0
85elq7os+fEWRAfvB3dYIJ6bBKNwrhKEDkwgLSGnAkJXJoy7bGJsO+zS3HowD0bQoRUGIzKOD/pr
sZAISforuHO64FI1n+n7H08HxHbjueV+wEoQ6YPnkueL9URv03o6em8JLKVA3kCE00AYK4QR/Vki
RWEP+qAYuWjq0c5+MPWJqwbQQGjPl2AMaFVHn70IapK3esrkNnrn/kf7obh7HksE1e3HeG1fmr12
Js97DjiNaNaYG19Mj9oThNJd1S9yz3fwXoj6/eIr5PUxdGoSaaC0SPyR1n4JZCmGA0BRTnIGqX2U
fn7kXL9/gA6RuLUloulJSE0MTATQTLch81RykE+CcpajH4E9PJI66PpEtMu3EKKz4ogl7mcibzNb
ktQhA53AtVU+gWZOEl5pFRg2BIfIPQA5IB9beMwDeRtUNT+GpH58WNe7ByJ9n+L1kOlQTPclNRbc
AjyceZ84wRGaICk6Zx/IsJjuQDmErORA2C0YI6mj4KzyTLYDSnt6j6MxH7t4Fa7cA0G7iYXDBU0s
cDDM472knV1bc8pFEAcEiU7ua65Q+M7hGVHBUCuFXnKEuL1KRC8z4DawkTgjpIrm2136HsV7+Iyj
JJjNEzCMyRohQe/6SV+oG4aaxT5/MWwRvwUF9pzheAKGCUSenQli819fTLh7Xu9TgPUsoBPCI8n7
HfGi9oDRgNKEJtFafYC6gOBiknkc1BlyefZXOC1M82i+Dsi0ClmSazDiEdc4+yD7/DiUItHBSQt/
XPp3GQB+30vCLjA4Sjaw7487QYGMxEHv+lFtkcwB4FNkAdyvmh9W3/mBL20Ov+inM0AzXggSyATv
iRATL9A7grKA1mOqNohR5Jsz6DJZHUxhJ1EVYJ/dn/xu2mJECOvXTqKWQKtSUtGywpfcCzqU0AsZ
GXOmTkUxVfI77z8GUd7IKievKwcVjUH20/7cqQuhQkh98qhlE5YYU8NVFpII6vkwwqcZrhiXG5i4
jx95abAtxFnw0fAHkhmaAtYCUgXu4W/kKbOpz4BBfnJsfthxUeSD//232GjPgBmQoZE5sOXhoEIV
oLb6D0p3xSwGkt5u1BMIn+CqxAZ7zpWNjFfDM08kgT0Z/ZDlnExMc6YDOK2EFXQbFHWSDUssNOpC
A7JCzEPQRDyLwzJBiMLDJnwRL+yDvQLVmwxyHX8JKErLhGLB+uJKb+l+ANfprgvWHLcrRDlBTzRt
EGWMzjL7+L85KdxMdQrpjbzzBwKcd86FYggc8P4PaAGBv53PnGcSnJa4rUh5vcY/rEnS+WXKsOIR
qWV/vwjIOUuWjjuwXyENXT5oJ0jj4l0Q/7JKBGjGHYmzELXotLrCiOPgAkfOvxR+eMTuQ/hcttAY
jJFMlQM5YzyMAK48Rbed7AIoHL7I2kEvRtTJirhm8KTCVb+ML7oVNkc2QZQPkurL6OdyShOdHGUJ
EJfBhADkR1OUEEseGBk8pLr2738DpF5Twrbozrjs4BjFuxxIuJZw3bCBczpzzoJ8gMVyvv7KSZdt
UHCxf4QrhGVAjzxmAO8zzOv851/dq/3CzkJ4iJnlwM/myNM+Ocj7T0yaC+h9dkI2WWGCatZVfY5m
wtlBT7HtumCk8vZIgLvKumEr5KQ8ActH7Dv0Qs61O5Z7fqYQhhJejkA2+NukWM8zFTEege/Qd6j3
PhApYCr6rL45W603QRWpJQCjqRkAx21mOlCxi4YW0A4rEP6mf80vZpHXGsCxgFgBWQGsuqPfRln3
z2DW85Z+B1hI/HyhT8dPsQuWgVL7FvyZ+7AL0mhAeiJMsRconLiutsv6LnBTUjToe8CAyg03aI/f
gACmiUkcDz5WT8UltFFOzW2K0F2TMKFJ/VXe8Byo7/VyvEiC4ekOxSQKSswELyCaDfbQx6rbZs0s
pAGM1t0zsNAmQTMsmECNbj6oV9EZaYN1enX+GPS2EfF+S6jzKsznlTLh5+mbCuUmMzmIXWVe7iJn
wiZzRudDTes5ueGISIPxrkM+graj5QPVa/5An9ZOkUlYeAkxLVg7PjNONlY+HV5evSL2c2MszAOW
hZWy1h234XVEMAHrjvkgBx3QF4hv01toL9DUo+Evr0mgb8Lts1smAWZ9AhEmIcwoH3TW493zSenc
H/RohqX+K9ddFZPFXN9TmBT4KXFqzBlAFDTMDIf2srwbkIw7QsiKlmbXrtpJf3VeXmn4VbhsCIY5
NSteUrvAhR2kgRIuTXzmSNA3DpXBVn5rR4kd+6H8CLec10hjTsOOv+qlFMdM+GOtkb4WhZ6NrIFI
8Hbi7PgDd8ahBOw3Ubky52R52/RE10Mok5nhvv5c1CMgv1XGf/kWmn3y5YKUBIF8PxBMGWisz021
wdidM++NU+9fui+WCgHXK3NelswtmeaQYATpma5mLGxjkVMt4EEBkaEnnJfAougbCXoknWNFcEAX
WPHRGYOXeDWqMC7rlhwGXltDfhhJuJLIah6GnV1Nm1XGUI1u3eBXMYj7a/FkztVdw+QUDKSLO/bJ
le1gLhZPTL2qC8/ZJaQEkPXKUmqnVriMlhjB71vnXbs2qxK+lMlZykpBAUxMCKP4Js1KGU/m1iK7
AT+7deHbgfqchl/lXEs93QQaCC8EyuADG7ttj7HonVdYzjFjKCduxQNlikFkwUxZJ1z0RckQvUdg
wzQQK4BuesVy5ktJmIEDI/bC1XC5Uk8GIZFiwwR5GKqY2jOZoMN2MFpoiBfMWS7XO+LTg1dt0nlP
sp8roQYk/LijVWMtRxzDGFx6Pw8qTBDker48Z10+XC5Yhy56ocv01Wn6mKUsMNYyJhOiQOYhPDks
3+Z2uB/ba7SPAaaIOCjO+V5b6Sv8/3nATGp+5Das/Dt7IHFdk1if/31pXfkVVfH8vo0lzZFpa7N0
KXkOjyPm/XQZb0sqT/KoUIyiweYOPVdMzZroq2SpzdNuIn9M62bDx/7ukbEz80UE2IWsuZ33q9sm
3rZAYPs0CLc1XiOr9rl8kbHj3jRLHecRN3szXqTBTQ9I+5BH3UiomZY8lQudaMr1AO5wjHYABICe
UeTxSPKP9jwQ9Q1qTh/tMMGSFceXM0hHwscR52hLM2j36jbrkUeTsgbQSIMSUhsQwsZMDhc86gbK
CJQdbiD8/pprmg/wgdUDgzd9L3Esa7IR9Y9b6pnF9AFqw37+YJysrAvo2tTHWV9Mc5rXNXtJbkzp
zllA6sJY9L0sv5IUo4IkG3VRrrKV7Kv1KhzPC3NdvVbjBZ/rWtmI+dPePPmDTNLgNvKITucBZCOu
qQKpxQJnbSz4PEueAUs473Vj2R+ioPdj5h1xpSxkzhPWucXV1PnEg0U1YTe50fta6NcngE10V09g
zAWrigilV8n2lqwbNh75od8Fe7HjQmHxahiFJDsz8RppEAVsZIG160k2YQNlXhuhaTnvJ97uxyRt
2p7zHR4N6jrt7CReuTJ5du0ND7SDreM6vP/3DoEo2tuUt9By8qy4WpLjvDMgb0TudLcmz3dea53J
VJoaav4vgRZwl3sp+iQ7wKrPWbwG0QZ7QXyCcywQs6rxXFqOX8MfVXcGz3Fzb0HGqQKds8G4j3ES
rR5Z1oi/SGyqvVsQncIN8WD1gXvPB7QhqJf6HsScFCmQBALpiaXnO9ZATAaaJa+BaUAZiEkRlemy
Z4iG6pf5qlkma5bKLcCU+1usaw8ROMVl677xy4AiHqs/VI+WmUQvvJJYqvPdC/ASMJnaEI5GqJbX
4hYA5JSrVyEgD8c88tDIA7qKLyCkYiGNTsUaEG0gNkiYI/7GnLohfwKBIoVGtlFCH9qLxOoNqmzu
qmA9aNKw95iqD59JthHvhVdFGAYPUQw2cd/IFdzDCmDFE8Dd2RpketlXngvgJn1v3DAcQkUma050
NsaRNZEltSQL1Jlb69p06eQBAm+Bg9oJ6mpeM86NMVgLcnusHXUCB/OGNZf1fFe6poxg3TmENy3Z
R+sVXsbxN3dzoQXjhTPXcBp61vrx1ZHHQxD7t7XOUAZw2a48UeUXj0D/VtarNGBnZPkMrAhmPrIW
2V5YnhYu08HlzMjnLFBebAjsmXic3BoCAPltGDPNTRIY+ByfyUpFX9curZ12YFnyYivJDZYdng0H
Zhy76a5eWjAoYquMfVZpRuY3+788OoRUIUp8+rBVqOS4HZRhQlFZkiM+YkZ30P1rvBsBHKrLKQ5g
vFJe17RjdBtIeMMtQtpCsmrnWWgxDs47g+jEHEjZQ6IpV4dhsntEpQ9SwvF5bAl1SdCoIZOgaBa3
JtGaJwSjzDndWyK4gx9KThDMvBYw3kgYoy14L4PsqH/7yUP1C4azkJTFGkTC89tIN0saHuICUqBI
gPhPUgR7Az6Jl6loloD58QYocIAMZlmDsIDPDf9qMFdCMId/IplK1/FG940jeA9PJXQoNA3YzBvF
LiivikOAnDRgWMzDDrqnNVSKLOIlD7jE4SG+JgkPxO4pSb+gW1Cbb4SoxIcXny0/BQdEjFjEXAgP
IQECRhk1wEvMNoDF68fDVzW04mz5ye6JSY3AWxoHHF4H0ELBm/jSGkxTnaknXI5PZs/Af5EscWFb
wflB5Uy2KJ3zwNP5OCAWAxbHZI15Ay0XyXQOuByX96+2LzfNhcoX7wk0pSFyBUAywb+4flgPSEW4
UPgTWLJu0+XfMIfbkief1gCoEeKJzDEJ2W4BunNC9XlAiSVfjS7Nhl8vg0PwMjCFWiZLsVsI/4G+
BIzRvEiULmMICUMmsGHNItub584miziSMK1kjQQfUUHH4rxjX659C8ICQTNHlQZPw50ZbwFWZdtj
aUAWSEQZ5PJtydaFFXcfMr+FN8riqZMFfK36hooSntESawfLiH/ljAW9dLYOZO1G+QfNyw2LcWAo
//CiE2dSfPOzEX0q23SNoWDDLyzW7BCg8wZx/08WKz4CvOhsLpY5/9tazA/iaM5Pyycirprq2S68
aEJfsDd2RAfBtfkPWI+c9K8ej2jAw6wfCLlJGOg9I+0fzIUeIDrzceNdOfEwA+/swmOzqq/Yd1ck
gK2p1RVO4FP91TCQoaO+KlfYcp0dhl8pS4p2wmgBe/pYoRT/5tm745wixgiMdCpMHlOtIBTGW6oT
v3JraCDT8cbf2SqB4nnNst9H7+KRbuewJl/KupyPiBUDjU98fWN8Yw/mf0TFJlODhn/g5fHsUjQC
OiU+e5qbC4T/3lzb+fj9QdYdfVcEOTYT4iM55eskBPSGmHS2WCwY3LpHxoBWEVstkDc5OxTSSESA
UlF2IIydPXl4BX29SxoR4C2jGyTkIWPiFH53yeEXlSMjcgBIWYRoISWOkq9R5oDrvzHRMuh2UJm+
CV4Hi0jCSQUd9oT89DNEeigkyHqpgBU0ZP/TgfoBN8Dzy9jcTtZGo4ZxQXwISzkUX9HsNX/N8fip
hwS/AfNgRZk2sjxrar7zn3dfOSD2OWNYYLYl5TR7Od8bLh2ZRiQ/xKC33PwfiGICov4OkuHef8x3
e1Ew7+ju33+YeLYYvUdf4Tn8aV9zEb29Z0y2AkDUX4TWUCTzg8jz7LDJAcM1gfpY1KKPzPZ4H/FJ
uACZJfos8Eaw0Hh/3xdb4BBqFFARA0nwF5goKFH0r9wzMxPlrCMJLXdP0v57QjcSdK2grGPXwl8B
DkcQ6xcsOto6j4QZsvxHCLGI4REgl+lq6FLbgzWXkWSS3LwzZgQkAJwwLhRpPoou4NwGbBuX2YM0
YhQyaM0RX8FYfY7dLEWqKNQNE6fe5RaidiHVuvjbY6Ak1t23jfbzKY48kHzYhz9OAwQfHP8mgnQ2
+PaTFExyakBx5cUjYrkL1CwaPKIy7jAg8nF8Jl/pUS6fShAd7S2jwyCbkTcUMnkb8b7AmTizhzns
cllOTqgm3NFPbILeEclzxh0uOFM+KyWuG6mCNX0d0SiFKxgZIEvCaxFfiqQLbUqI2lQGNQ0EhfO1
zkrIKoZBQLFA27vEjH9V79o5Q/Yj6SwSZUodc4C9EooIyQxEomRbyAQy7B0CRMbYuMwfoHlwcpk1
NSxEXqTOmCbHDthJijpZSeRJMVVniey6Qq4XY00ZecJXsC8jp2D6mgIX3MC7jXcQun9NxaSAZJMC
VKiRaOeQRiAkZMEX9rC6Qund9hIGBWtpHIUpKX+Jl8j5rofBj1TZvUXhz7MK9actU3DcX1grYDmU
qGeRUaWKGIxEJZntAae0c4xc+z8xsyhRRaIrzAwZ2BzwULkI2U5C+zCtDU8TEs136BC0UP/hnZi8
sReRzHEAo6ZohNlFQPP4ZBHtondGd/Lfv8/v6j0WrkhykhqJjOd3Esgs+VzpO7HKhRcdF7fFg4cF
qBqpdiqQbXd9AjiSLgyaAIZ+9yM+gSAGNfoHRu0Y3ciZNKkA5JNHGe06+gb7HafucfiSke+M4Ts+
9s5sdEZjIZpjpsmxScEkc75SHYMNiz6KA5vDqMc5QI1K6aHiXmFAU3yhHeQko/QnnYVoyUwUbPb+
MQrsPTyzlAUk4xNSxEhnmUXVHsRJwQTd7C+5pueM0xA1S8D+4bl+rTkT/0ps1hL+jl/SfQhWxQab
4A0nyYJwI6x0G85oPpTgZiRvhwy0LSHqA+uZagc4OLCoJNEL2Rxl4inmk8StsArhQVDWMx1zvGF+
13gDYo41F5Q52WIoYATc69qEy/HG2sC32PJ9PNmDPkVTRrVP/swJlhB6kDKeo9/xyXQ6UWwo/9C3
MIpJYmcJd+LpReXJxcNwUYvP7bb/mxt4wcms1OTYnrJldETMgRX/SCPSohBBIIZllOTxzehi02eg
TkfRUElwKb9AJ60YDc8v4KM0PAVVekB7nq1IHjlxYHa70YaynHMRvAvIjsP2XJzTH+Xdei+oXcOl
FtBf0kig2N5knNi3mbJiOFcQrXkwlFVCSg19qowhKl0KBSpSZvIEI0yyBeYqRhIxfOsvTpb+2+Lx
wcGJtlS22/QfKi2UbQGwPrKWgFXEe2KV7RPG18CRlbw9IybZU+Y1txCD9t3QJ2NjTDQhF+LxcO8v
wiCR9OgtXEuqEFjZL8cEhkW6ztIDAjDeE7ObKC3y8fHbM0nmBf3TKFLnbdzMOjvZPFSgrB4/bRMx
CShHf53M2oixojxpZWqs4jTdOOGpDeHNsYRHN+BQnRByonyrkTJtZcoCgWMtw6tu6BQ0fZ70I18n
3SFBBXZXnbmSxpeX2q/jSRTmRBxm26it/o0+tRuaIxtg0X6YH3lCgCBDZmk2TEyfL5X0YYD0R4qo
HGClwvN7H9p1auIwsoI2oX5m7+mIkqwodh76aYwc9vHCEvJkGynI2e6oiVK3Y8UyBjfqvkcgDSVY
fn57v3cE3tuuaYbevHz8s9t2rcSW18JClFXrP9JkHVNt6iWChBgnUY3HcMwg5/rDDmPPJL/9AVBW
3GNxdabaLu6ddazV8yx2FmZ1ftCuNvGYcIfbbCzxHNztW3Z3dWgI07zWNBjjVJk12WMVa0wisLy0
aqet8dWzRMwGK5xazToLl3PN+8mYe/cgKtl6zrTUmIVj3NIjLONwtM6sJqktpPGLB2jTcezH8etD
N7S1lhXrWE+uXfG6PrOF0be+opCCSFP5QP2rWrbb0W92MLqdQW5WacxtHJE2LSw/qNKXTzxkrcX8
LVC8qjLJWyU48VUudCGAHAwJvLS+ZWLDLfX7kDFXljfqSCbuRm9p2JJHxJg4RsX3I7IgkfzmejN9
VK0bc3ccJZ5rt3yvhuXCHnGZK9zvyc1zRp3/7LlzGsh3F6QVabUMkw1HWESIPRndIq968ZuZAOIk
A8wnHgXHnucGgUfPzhvsbBENZFxnVOrYthSDFBw1I75yYGDHI2iHZeeonhbfZhGJH+EYeeqrQkYT
I/9QhwT+1VaB7W/K2VB5LklQsapFVJeunTCi/V2NHATEyA7UEW+DwoYD6YmyqBiB0zHeRH3QI0A8
KMyWDF/0nt2ue3WzInS81iaDHxEGk4YKpjc/9Y7A0mKfF8nO7rzq3iy1m718UCjm+Vt2i76fDGB+
UDYpEa7u/L3sl0Pa7+0Xo1qRu9gGdVL6ZqtITqrrLaaQZVBGVILkYqHPnX8qirQwJCOwRtBV7oxB
QaH9NY41z3jxdlJnl8WZbz7aTfwIz4+nU06owvX5nTRvB7whJsi6+2xycGiDVehYfpulc3sss8JA
GO7lzBbhuwF6al5qLlTUvNF6pw13DMnjg5EDdllsSl7gOAeJtN+aiEoTLNlq+nl1Q2npNAy5/6kR
SBc0TWP7ox9xQ8j5yxRzbQKDKnSjg2Uu8yw+d0SeFCO6G8C/WzJaj+1+F1qQYBeb1JT4RSrFjca4
PluKa9Lx549F2n7fb7/P16V+rEvYg0TGPSebEURd72qAPRx4yRo9DhUXZRdmdcJQKHOf9Vsx2lXE
miAMa55fhfmdkoiDXCg/EiB9rzZh7z454Af/8SSubFr0Lqk4jMAe8vmYME1snt1JM0nGOYwfC/bz
sRnc2mAw/AZ9ai8jyRtzajbbEfm48SzKAjXZvnCljr3WWLbZgj7x6XJNEvqgetHr++HmUwUpA4fM
fV11q+i27QCjG/KH2jtDVEjofYXZTGHURjo3yHgui9E6Ko2Tw5FbDYhzgGOUam8UEdHT+XvICxkM
J7h3980hbFMyS6runKdkp3yGnUp0/OOt0a1rp0EM27DP2RAuSnU8r6DXb02KpCHK1eMr7t0wwbBT
PscTfcweZ926YJQ9/Vea7JWqQKIz9HbQOBlJUXUKHPVYvKL6R284z0rmHJqaG1XAFjBQlqTj1qQX
E2FkojIo+FUOr7dVrJlp10v2+0hzex2O9lZF+3senptY5ke93vLKYVNECKlFi1v1mbRPtjGktdlr
YzDOs1KsdZMP19AcgrBLN1F3m4egjnFF6WiqzrpV2QR7HdIqTOb9HXKnuHXMcclmYUwqk2Zv7B5n
QZOvrcIKRuRu623omwQrldSQjwz0qqcwDsvZS9V9a4TBIHFIfrC9p2kjxCXmehRnTJbcGv2vY8Wb
vMfzmlu+EUEZcYv6Z7pqHDJ9x+g9VMKVxkxrSoWmGqFUSOFcqSp7fa3eKv9pL0mqCp10m+qdVxvK
B4n9aX9UTF53IzDbc3zSwts2Imf83iG2G/eI2pHFF927MVLccMxY67u5tAtC9RFUpAqD14YmO2Ta
iMlgFckjqMHi4VAnr6B5lh+v9LaLw3ZZITKNo2seYU+8g1va48Aoq7npdNu0qrw01Mk5Lk6lE82r
tCZNJVo3drztkFWHGRvOE7ieKZnxo3sfJUnPIre9iJ2EXWjX4/M276OjYmnLKjFXKvD9EzdRn1zb
jFIyHOGlyRT9u4jpvpWwem/7alFV8PtmBdWuh24IE9pZGgnrFWO1zezmaS+cr0XhKUPz3o+c5cu8
k1xJzEkWMy+Ny3y/IdXJlXWukyEVhm+Voh4GVAgvs8bqxs8c681FreOPp5HMNUNDvk9dF6LGUlRj
Xt+J5yCkpCuz39pkIGuJKVIZ7uuU9lL+nyuwj3VbeyN95Edq8V7eR8z1KnnBmaLMjSbeJc1AzXB8
/Y+k89ptXFmi6BcRYA6vkqxk5Sy/EJKtYU7NzK+/i+cCcwwfjxVGbHZX7dphuLkqFqMMJT2r+VbG
4c0AmorcqFWdZUlxKPsmgn7m0yLE8xGpb/dyOp0yD/i2xASNi6gwCvMhOCBA9Iy1VBlYl8MKKvnM
C/FQbKJjQuupkjcc+Bc5HdYJGIhqm6tC2HO9Dp95Tl/d0mZ6cPHrYt+HMKHjqR+FlyQz9z4CCJ8T
yy/Uc+RqS8lgZ6npQDyX81mZGbX27frlSs6VhR/mLC3d3rgsYV8rvnWEvJCYvBzjUInCSj8KmQRr
Ad+lIxc6pnPPk6/Eba+lqD6OoS/sXCOq3EDugSHowOKucGjTMFwzo01ENpOSUmUWiP3Q7NfhKwNU
VZPuVFhEwusg3V6ib1Rfmhs+HVJ+7Ayjm3SuOe+SBKqNbn0NeCDkFLmZq/zLk1SbKh5ie9eL3ok/
3AeY+gW0lTT3MPkg2CtRPDLwxlG0AfAn1ZtG134qiy4pIv0jlo6B08/8kB8NCy9Dn99bh9YAbCjC
u4G7UO/MfF18mSZmupWFLrImT1BNedJOJqigW1p+hTHOJVCbdB2XuKkwRg7JRVJiC4hjeA2Ot+Ec
iHUy3EL/oymoCsDI479KYoCMBZNgd84EuxaBfNnBJSDepStIFBkX0/Tbi/u9EhcrxQeQDD9VU/1z
pfqRRApmZQGxr6SbWOCENsRJl14n1hduUi3NBneoqlgGTkuHhrH50MnfzG2oeCT2nVLvl04ef4aC
s7MVjEfKfOml4b7GPUMJfVQG0qofGHOaJOXgo565wd7Q1YNun/NchkhdokKnJkLfEtMwV4U0r2Rr
mafRyjIY01UdSerpPMAOpcrIEcrSe6fr2/GDa4S9EinHOs5aQ4K3Wl0dlVjsgjKYxE679VRq8NRm
FN8W6zwJ571QkK1qGyk9yjlTkEpdWl2JR4apLl3w0KFL5/Zg0LOmYOsZnIhFOvDvSjqa5jRW5yLz
sR2N7oYEm7OvHF4ixFsfJoETwchJFmOhp4rfvsTzPt0GjXQzaA+8sDuSE+NlEEADAywsbFdS4yA/
CaSHbNYrisCohHetMQysVlmsMvGsOpLSfI/gXZ2eDS+oDBmKSJd9GvzpOawmV+q/G/muBs1XqoE3
ltQDAQ6RjgWzV2FanvWMZTRrKQ3ppijCheg55yptIVw+YowfdXtflUgL7UFehlG3y2N94+eMvQh3
bGzAtCqSKLdVT0xUD7JYi/KWLtBsw6uTDHs3c4FEMSUUwStwYjAFj9ABMAAOYCfMTln+cVrjokve
Sotx4O9S2DBCx0NKXxZJ96XXLshKdXNTlLx6T6HfAZEKKN6D8Uxa5oJuc9VycfCj8pMK7dC27THs
PCgdaJ8CybqrWv+yWBRaGq8tqQJbwBtFXsWdYEy/Tjs69NjnhkW8FqXRJXa6Q5U2x0qP9kYUELKK
J0dc0XS0ZF042dMsCjCDipFv7ZR/eexefMPeJiD3sqV/N129yTvzYJR451fkdPfW0Sv+1XrGBI6D
ymo3uWbwT/M2lZ2vmjeN6b2UIV31iXxsYjx09U0WWxtXCta+1jHup0PogPI0F0FTrzsno41g9Js0
IRkUSBS4DsDAaxDrxMZkdmVJaxv7whHHTCh1MIHa+pCYHALoJPJz422l7VPraEL8b+KjrkE4aC6g
x3g9YA1hrfGWVPUzvnhRdFOGk5y+fP/ptLeUeg8ciaxy9c/E2YtrVB56+dWGa/FraH9Kf/f0Z2k8
fQXs/ZXRflC/hukxla4aJJJKgpkOo4HIGr4209Gb0X/0wBkuvYGSXXT5WIAgRYy3UTeJaes+arEr
5b1UrRtWYItPfBiR05tAcUS9YH9TjUuUhYFy1DtypIqVI+E/2r8HZePXMIogYXMzMWSApI9GxCw3
pbShVIt0CK7VqwuliST2sbQcnVqZUssLSZ53AZAG090IeLF+F8WnEJsUq1L9kol/9kDIFWAihMP8
OxRPfyDxbpHY+BUuodw4zH7QnxreguG8KVPvIc+HJs5oUGumFVA08fF00D08qwpzTU3jL7KlXMvT
of04xV1NNk1xjqKdJLDLCXqM8qKdKS3sGvtT/RxGrPmV2RyNDuvsmdMQLzRTuILFVhm2kTGt3O/E
Xyb+uus3SYaDkMcquEjUgykY4ty9IfDXQCpt6SChFtna3Mi4C+igtOMSOirFPjTsjZQhgR76aQy4
gnAKclsBhGMyYX5ItGewq+p7IB2Y0HXm0oBUoYXXLn926TOsgJXwK0ySfzpZID3CRZOpqUpFwudR
+NaigbsVg+k0OaHk/bpgktF1a98JYDVGirfoOuvTQAXyaZhicaxc7B7ZaOtThzZV6EAR9rXDYge2
E/P3mPi9ci+YrkDeIlkD2gEjE0Y6yiPsn01qTRO25gQi7U6PLlJ7NNRv1/3W8MLw+6nlQoSNH0Pw
O+AtZ8aoREnVHphbpPznVHtF+hT2Jawvbr9VGEqaLbQx3BiZkcFhv2XVRm1mHQ6nGsfexrOJfWnv
owkS+Tur/NH90p+Vt/IV/hUnjpRmAVBXmLNhOEv5XugbmWIvVtEWwEuNtU3MrZycs+Ts2dE82vWw
WxjbBq6GnBkVDAi5uiqdx9gT/R8yxoghg4FJghKxYcxeb7F81825qM+GseRsCOGnlLifZGfYr25P
SehsZMQacICZMkGYaeKNIK5F6u91fapz0FdY0soSE9um2GfNSY5WefBKi62D1VzxiNRjkH9nIACY
UdpnSabYZLzWQgD0WEq5sx2sVYapfn3pIWi1Z0e9BahqI/FbY13BIEMn0ouVN1dKCqzi1ykfAbEj
2r+aZwMIS/eAQiz1uY8ECbEwCDvlOc1wOC2hJUQCOYP+51FrYL4sY/HkXWV53R30EPT5JoqtDfNM
AoXO3XVuLqnwQ3YGHS7gEcqKUtM44u/sPjz3kMVnXzkUNuri5MsLk0WSx7tEU2m3/HlgXFT7Eev/
hLPwvCOfsNvS0c+w76ogCuYTkC9GPfY41q56eQuMCdJmTkpVnwltNAoo5xaYd5R785Q0wsBmPzLh
mvjKtKN0Z3De2L9K/rBcNtQcFg1ZS2LrMQvRYRMwLq+wITVxxMz/AhjBEbHLFkQBAWs2K/6U+tEo
8GnQ8f95MdHFi9Zfth4ipwofRLg2jC7RMnVUBLWzLSwIrQq55mJU+Q8EwJQEwgN0clcmCrE1BrJp
KH0hbTNQFGMK+dI2rwCeUgbyauBzakObol5UmO2iSy3Y2KwUObr9bWLJWcZLx1nZxSbFzFktIHIW
Ex+D6qpMF6X6VIu/Ov+X9/FXEt1p86YVdzL2d173Qpceu6+oeymYBdBA+/kS4bLUUO37VJKAsdEA
XHl2xU4D+0LAhf2hVaw06amUZ6C24e1WT2m49jQ0Df5w6VrWjv0AoQWSs0kqa44NMqVTP4rC7fhW
evuMaZyJ/99fBCyUccpGJHQsTGmniWcn1pmO4UBGU4YAHPZh5HJDHcuIHxDtRp0XFIeooNw4VQ0e
dYcY3LILf7xqYxAi116rBCUSmofBegfaBcGkBgVDl/ekMrBYamWp0K2Ax/wXu92B6JB0VDGSOWg0
RfFaK7ZbU1nHw05YEIRxpCKkN8DFdY7htCp25Co69aJj0EbLoRd/ATeWsi2aK7RoNQGwYizTXtrh
SQtJ03LJHfSarbwYMCOpJNCI0Q+b72VqQTiMcbLVQwOG3kXJYbMww0hdCSQ5mkreEvZp013s4WQR
e8IpZjpsozdL4EABjQEtuw4RkjFZlZ5AdCeuejWVa6BcXfVlyyTRUR/L6ipKv8Gp0Dlb9aKM7pl5
KekK9JMSbHyOghZSGiQOlHOQmrPmEMTp1+Dnc0N5eNFcZ+pXb/pgVh9EsKTIdaRlmm2qmlG0Mekd
c5Z2uJ4OK5nzUomRhArmgi0Z4jD+PD4CD1V93NJkuLMq0QFcmE9mC4dQ9RbpNNPI5IvCLx9GoeWA
EX7HyDn/6OKT0R+o2lGISwidPUGHX25yZ5Eq8EK7q62MEyVhbMwCt9irGG6aiwdA/VOEzVdfvwN9
3cpfXnovKgBie3R95iK6q7DbGcOtYmhdJ+9MzklNwkx8plNod0uve0c4w+KclDffjbGxGOzJu4ZG
Pq1h7pVzCqcgWpUcOmLeul+p/a/Jjlm56ZNvHelEiDexj08whKWm8Dc9GAKGDhCMzPAM9zLrl7Hx
VpnXJaYBiZUgKYZpKghmO4QLGTfhqrSXKo47sf9ywlFjeoLlwidSiVX5z1OOvj4bbEbW7VlUa2wN
BvPXGUl7Qv1qw7ubHgqiUzDylZhVV5U39cVRin+qaCPrlGLtt6UjjuTWslqy6ZjUZRWqV6rqljsy
b6WZyhEhVkrwKmwGJ/afMcf7M9CPQXOys+8sWlXOlegJjAJ1F0OWvYOxvnosM3TukcwEj2C6BDKJ
WmGOyqs0j/BXQz6Vj2GEhQJbw1r6G0Y2cCaJWMQBBiMLrKctD9PU9K1221Kb18Vc7QR2AGioy4eZ
HUxOYChiNqBTuc2sgzk8SvhboBXB2lOX7BvMddh3qh784q9pHdTQbOIBIOuPLO81k3Ukdlkqr3T/
rw6oY4meIaAy2Aq2d2VjSa9eXcgx/qCLGmOSZK4pOyG2mXdECd3hf01UszfHklCUC9ujLhqJBpo0
w8aCbFqkIdY8t6WpwEAJXaH5sfRqmsCpEOGJWIo4eyTW3QZ4Vcmwk9nkIAzVj64mrvMYMzHUzJjt
p1k57AODudfh8bp7O7853gtmXfRKMnq9aIlyPUaWUTv5VCq20ojI+vJUjJzI8ZSCeozVG/l6MYsD
vKSGD6LD1PUfLtE9/EDRfkv4GK6KsdAN2RY7oyGO6RhYsSpJI8fxVzqH7Hk1R74WYICsotvKfzOb
TBtYUkl9bbJ6FzsvnFqZD4+OpwG+nbMOeV/w5YxEhjUezPChBTc5l4s+BMs+FLcYiRv5DJ9Gy553
UbTIXUqm5I0+aIC3bmkQhm8sJZaYrW4HPhhwOnMdp6tSgcUeKe/KdvARBmI0jezVqLCGVOdg6hBq
JOdLLsEhh35j2NleHtpjRdynGkdUFNWRMu6apDnJq+BXcVM99KzZ+qG+7bwNAPuFdsOJy00UME5p
PXuXtSQXNuKcjjo/VbqaKvFPpXfoQf8LNTwXSrfyG42CD9qiUx2tggRAZj1mpe6d0N7aQBChkRwS
xgm+385CRWxUGVGglV4UxCFK074dF9szL1r6towndbJr1PZbeNLBaNm2U5KIICMmoMKwTyUXBo4f
JeguTKzBybsTlvXOmctKbkWlDSdGlbJ7rFJLiFTdjddKSM0sZmKtePHZzdGqaTD0tTE+pBHKtE6A
G2yOL93FBq62sPYwrl5lrNMc0+H4nLsYQQ3VvwBOZQ53oMbDq2oOolLQ+jyV7Flm3VfK1hKo9iJg
jUXgGUVxT4FW8gb/EBo9Nh192YqfpD8qPioZg/0onwItT7hKUXhL+hUgx1zxgVi9S0TUJ3uaKq6h
h5Ez2Qyjn6XFjP/A6UtqQIAe4FfFcR6eFEyCHx2n/OyfPpaZw05hljd4NwszfHy3xrIj5b78SqWL
THsj55sM/4hx31okVPpU6CFsQO+uVF92Cg+cEZ/k43R3aA4SPir13sD3Vzll5KMz5cgh3lZTKTwx
JkXm51I9IwooV9QHBQl54b1GFSAd2Bf9CmUpFcIXGwusgBYWc7mivnS1dVAgE8dN96WbGOBoi0Ge
md7cgaZBfHW4i5qvNli0zTHGRTc9ORqzKSxwnzZtEATFZlvl69xYydWcKsXNFrhRkwtNd+4PZz4f
AwJLssjtFbOvgfuvfpkNeaOUSSGtjD0D6ui7i0dwT4SL+TyQ7nK/NJnPRLtYbHX3LvmMeCiXVN6z
ydNypAzWUjYeOu1EWK2NeuuEP9AUO0hK/jbPSmIZOVLdedREMw2Ru4L1Cudg9B3mbIWBtDQ7JrFW
g399FyyS2NhnSQAHkEQ46m9ziLd27eGOO5iTTG8wY0xxXK/MpWQREoaEIlTs7Qjmn+SSYzPLj0BZ
Z4lTqjfMhZN5OxHBX2s6wKqCYj5AKyg8ArR7J39hAK3DRudyYf8CZPjgi/zqLuiH4yfp52RM0Q8i
qYd9G0xgs4R/uE/Bx8G8OfyDydJimCRGi1Y4y3yF/MTdjUVGZE6cX+thY0AyupNQM0VEJXkn41Hf
gpNYpSC5ExLTvpqVOIiDinoQS4Bqpd+wy8KKO32O3ykbWGAF9CA4UXimrVyeTsByRlPwLV20p4aY
GwoItPOJ82f8NfB/GFQyvSBKJ5zGD7RbhDHydup/eMFLtGOjb4XEcQOZ9MQmMCIBoySiuPP4fNTh
RW+uFpK59AEW+INIpfnFVnvwZszevX78M6DK+mF/hRgqSL365d5CFh+u3I+zVFZo4b4kuDTeP+1s
X9ujdgYl+x3tCcdIdIrwCxkxJ3oJdLlPcQCdqA7mDe/xF5Rq+QYxSn/x6Q8X+wUvxf6Ip37lRuB6
wfLTIAsRhs4+nhA7jIn2aE4P9XmAM4LRG9nB0tpLoXf46rnviofhShABuxrg1dWvulotZBTEnrcQ
EmhXF4yYm6krSJDznVKLdc8ml1fyl5bDoujLycYlT0NWKCC6fDVowcM0c4aJznLozblXYxHOeWx6
56ajthURjsoyKCgyMwc+sGMd9UqiR4/epsuUs7eWRoP6PMY4KeeVGd5C1cj8f1ZTbd2OC+NIWPZx
Gjk2cnk8ysgVaEAC1U5hfzCzvYErXOPbRIVE52DArxCfOeClSIeAGEqXNLQeXVee0yg6x5pYK0E2
b1r9S+3MmQ7jNFPMH6GiNwCXSDttnQsVtNy5VCXlHRO8bsKLMYDBSUd3OT/5rFoFUpb2DO3kanXI
vjrOezC7xWAWKxUsTQ4K9LOK3rxlSOdZoOyjUCyc4ujH3droHZAY4KLMYFwVatkmLcHqq3LV1idE
IChrYXFbYgbnjYuPLxMfOVFf0FOhqVkKnpdIlSFpMZplV512EEjIoyNSkS6P3AlUhtB4dd4opndf
lkLR8DW62kJi/mvDWUfQUTVLkSOiHkpHR0tsacG/6dibQ0WwdI+6kLnPCmW8ix+sgycbNj1TtmQD
7kAyxV0Wbcw4puumBIygd+cPzuUFdQ502HIawUkCQcfdmgRhG2Ad1dr4kMCmJgnaW2RgJTy0704e
bsKiOKeL6vDVEypBVQpbjTqQ7s6RpUU13Y9odm7mbxtMe/P0lVQg1JJMZ835ipqXUtySGYAJe233
4VqLzXOmjMSQjF8hkApXD7IBMewm2wE7AwzQ+F7ZRtFKlEvOMx2nLmIcjC+MYZHtAsUS9kJJTY8k
/C+89mBpcFZ5OInA80C8i04EvYhYYfzRIUGIlkzrw3KZ43gPTxV7fQyTuWr+qCeW6b0xjISkTz2N
UMHGqu7SnoZLv/Mf1dllP8NHgkWPvyazWI6yGNdNwqpIMG5x6YbQMKaN0JSSCqPC9FamDo3dMy7p
Sybgn9gW8NU1ME2fWoSAMa7/66xJ3U5NEudwbnjzRYc9/26fvUaC1Ey6SUAP7Cn5pP8zOOylyW9G
CAREtxO4PnU0oWCE9P6pBCpksxhKOQUHMCUTZ/ZOzPTTaYHCgmCjP2ZwDPOf/HoiTXqI/nziGCfz
dlmH3R17AZ4YOsYh/yZveeGcxD36lNvkB1/lK6OulbclSGLl8DVdyitS73fJVpzzOZ66OCwnP8kP
DFW8nuFARj+Ql/1f6MissQt5GIA6AEztDw55+jVbc7btnJP75/6pK/PpPu2DssQOw/L8L4/q0hnJ
cFrHTF6orEZHdvea+/SFdkoMVNzC3VtjDpLZUO1I0Pbr4FFG/GI9tnCJbS5ldiU/hGGqtpekQMck
YTsn4Z2QeAMik8z4UWO8HEpzFcjBG+hs39gyJjWmBP+S2TM4/F3W+Z/SJfIav0KFQYdQQXHKGQQq
uctQ0lKESQ6LOaQLLpVY5rKiFalibzQKgUuDjYj6qfAkkm+MoDfyttqLJ8cvdij0Y9jhn0yUKvmT
U8TlG+dbvmY/9YeC+0M3knBtoFiy1N5YC++Nd/ajfoC4mPFz/1vv9iedV3vYsjwcVjVMZPLh4afn
zRQJPOFsWHZZo3M6zjtgrxB6iVAMuQY9B6gBB+0XAtMfbyf+41gm5ZRqAMgvB2bH8B3fpQBQbfS1
wLSngmwHpenFQcE4BCSeE47pAo38ODb0sJrF8xOzHtpyBEfOL0Knx3hZRocy9IPO6E1FMQHtFQU/
uQRj+UFzVuHjkOK8ZdIMc9vH2rpqinnIrFlqjN04vw3KmmM27/1PrBM2bjXnwB/pMK5yMXXnrKok
LOblWdXyv95pcYweEP8WxjEux5wUgy4dKwR4gZvcq9CVJtwCIdJaUXFpeqYf7b0Mx6ZdUGHYjfTQ
9X7fKPG7kwaSahoWbll6T0BjleQrz3T3RkKtEkjSyS/deRJlP0oEQsWVhlhyjd32ZMIgNDXkZ7m0
SEITeVKJWIjsPl3ufJhazV432i1IQTlLQiZCmpkenJj4SUCaKmRcHNUqhghKBVWFWRV8K13DM0Ij
sxt8WuHIiuksw8idxuwLfgD1tWsxULBsB4iCLht+nR3mV6iUGEWZuIYrDMBSWBOj5XN6CVGNhKE8
CZJ/UXYIs31aHkkC6Kgww5MO5vxi9aik6wjmXdKIAUIY5WQAaIqxhgbsxVbPqL4RfHge3mVBPcVO
j8gCjPIr+Z7xMNc76v7DMDa5ZcKu3MSsUHlYNsUFcnkB1yBc1IyfcBiYZpgGJYuyrhYxVadunQeL
1j+Y6da0UgAuU+Wr9o4QjeSRFMdaLWcOBm8wW62Vq61MYxtY2lb29bkszvD55pqE23ywsV3kyIaU
7kpk/pHaLlMcmiQY3bFYd5hGIKWSAayqHDcTwD2jjmAAm8pTePh1tz2UGlwJMhJqUAJ1g8SasDe2
05O3V17Msp9LdjrPMANVXUKSCnsedthKWMO2zZV909GepRa2U77i7Gob8L51SUcj5kLZJA4zuH5B
1T9YO7/OOfqjWWFxC2WPhgGNa/3YrB4fddNQuPO262Y1QFHvePOauMegG5nRnBtEFLRBzr1ZLTLB
0hz8RSM3jJb+QShjzBEvkqid2ybuQKQuU93rZv9tDQWPXuZatRpCea61zk7J82VtmQTP2cuC0tLA
fsYcWSc+IhRAvIa9pm4iphrOJINVGjpwG9Kv1Gkg57cb3bC+SuSIevyPJTrxSnBlT8x9fKSM0cc4
jjD8OlJOTYzc2QWdBcDjfxcqUn4dLYZAO+t6+5oxaIbpSqb2S0QsoiEJsHhKOA9UlKNKg6WpXgE3
sUMW0lox3wblrpzpywCET7WdL5ZR0fULh1TMHBF0yOGjM7rwWUJxjHw38FcWQvwM1ozq30M3XQ9D
vW0plToKjKw052qj70ozXwlaxoasz6Cs1m0VUp1my0qZWfhAeQi4oUuw/0Pmxfcsoc7OFHuiYK6c
KQ+7iOju9Wus+kwc4QDHuF0Rw6Kp7VqNq4vpjtYUNvLKr1LFRkJOdrIlvnPH3ziUy167EhpKBty8
wy6+ZZhJ4tdGl6AiJpY0howY0mjeLbNwpGNY0PvMOBnfNM51KAhbbCgOS/m7JzbOlcepFiet5qfH
sXoKYedkGD/mxkEj76qL1U2DZ8W4PWQpccIk5xFGwJhGH+xJei5GuBAtl6NnU9ku4ZoJjBbQ+TVk
ExS3Cge9cPR/6CK8RCtUSxqHAWgoLgu2H85TtgUbyyU9D1iPJLxoYqkizsUVOKvcmaKGy1o2t01h
029Cgchn+rhzQyuykbzruFLH/Djt/nX3xDwE5b6Ufjx8IJr2k7D9mNUzNOAr42Qi28hv9fFXVFye
Qxd9t3VukFCwxU6g8U46TLA6BLOx+0z4URZ8BKwxhfFDu8p4m+o4esClUbQ7djBX/TFlIhrhouSI
JyUdSUGP5Y1Ntg5xpjofSTj8jc+vYSVixf1UQeXmRR+d7IvuVSFOGXxQK9BIcCMP/9hCHq33Gkjj
cACjtwEVou0CZVcMiYYj9sN1qN8DRblqKjK+zERl2WbuzVMoQlUm3JjnDO1FUpt75MU6Ey5MIMKM
KitwOLAS0Xhry8wQ7aRmA0fJj17SaKWb55tYIuyvMZFjdLkCXaCSxVGWObvizlfnuumBuUfOH4w1
6wTZo1nHVFqwjDn1Y3cIFlKvDJv/vnBuCewboDIq2mVoMzKqx7/zB76YPsP42obN4Q7IzJoO9qiZ
+4sW+rbjB+JLCdV+ZQVEBomsfyTmQ3W05OFEMvtT7hyHVsb4yJGlhxDMmyJfCr8iKcc5r6jqq8co
X/hpczGTcdxVppzJQdr/0ruWyzTvI4znWKmFri2ivmefSosKCnSC15mTQRHn/4rBD1cyFUprMNiG
9Gyntbv2B7naQUyiQnLIEv7vN7XBZLbR4JCneeHsv9/wbQnGYcPNZtc9MPn4hAzAsJ4S+qtJoC94
QSPvWiPpdtp366kjEYkhi6jVpSyRsaG9dMOZtXp2krW7q7DTetlN6pktevkWSvHC6fAf782D2hjL
FHZ63tGDWtGlZ3Ta5DpGAnV7yPTqGZuMzaAiWcR7EgSledUyamQ4UrSSxbl2xcHJzVfag7ak8bvx
OMqrAlSfoGJt4zMDc+X+kln6rMq9/YA70oB/oWKn67amWOcg02xlY/vaLa7LvRx5NwWQsMeLyYZ0
4msZNP4o+23e5Lods233zdAWGzl/km2VO5pA2hv0pvQPyM/u2Zi1OBK7I7hYjMOgLU3Miw4ccmoP
iBP6p/3nc6swK3hH2+iDbO2qPo2Tu9FOo97VOjmnCiO26OOflTuuWnz1z829u3s/xZbsmWv7UWhX
eFFMtuinnrTEFMwYAsNMJWCTSBkemnyia/fmPWVX/r65i/conuvoEcbCXJyNpfFdHC2ebkyLoXr4
5tCS0TQmX825Oo9BK+VRvhbjfz8OmlQDHSRROQhDUZzvTITm0bJYQwb4Zhx25GzatjsNG8tmJd/i
Z8Lfif34ImLfnOvjcMEl8tual6OV/AJXzE2DcDI72f9Ir1xjFbqCU7IsFwFhaNKu+062sAcP+V0/
UBw4u+ZNh+d96OiQmxA/gcaDrp6ZMJRjzPbytzMlxG+rrFFNsbMfqpf7a+/l32j0HsBDhbaBHX6i
/TB9Vp90oZI1AZbgYwMFAAuAu6DcMb1TRkiABo4Pka6G14AZK7fT4MO3GKm9xT0HsbjbM/nQnaSb
vAeWogXYDBAd2P0nDt3xybxopxQDwPiOzdq9XtD5kPxSfwyuIJwvnru80h8Z9xA17nVU7iF2RAJB
z8M/CCSEo055M+MtfpJuwrvr7jg/E6xGlikyGR1ihU6/PVXe2qbahNRxv2hHHDz5KOtgMBFeTh+E
4QcW37iYg42i2vK/TGNeGTDTUM4taPpHQpjOKcYcdOpT7BJmAkDKXPJGa0Ot2WCMF3FVm7NzZ4bU
f+jqQFD4NvsBQwEH4L7hAPi/xNkqRztqMGWXdjb4eB+uE5dsJIRh0kTMAtkh2sRl9nrnvOzuYAhj
SgifPAoke0LFUnpQp0cnbF4kVsfoZxvbOw9oeMxjwGqS6AnwJJAfYBpeGidxJBzqpzsrl/AhkHvK
1+ZQn9KDfAv/YIEC4toL66H/Q+dMu8UuSH9Q/WHf5z+Yx8ofXiI/c5pQ33PTYkf233sLkbdBOLVo
mMf3C62KPzYx6ehFLBz2uE58O66fdrztWCb4LhrV+LadMbwgVybduTmM3a3/5KXNf7SFuEYArzBB
Y2aHaQrSAhx+0U1TdNB0YjkBkAS/BZiAZoEkuvRvdKxByUuv+Yub0G90A/nFVAWDlHo6KhPs6Whq
BzYMZkrezy/tK+JKrh8eCkif+G2WAk0FT884s4blO04oIFx5iAmG6din8BR4eQC+8/cDXnpfw3+R
eeRe0uX2WORmYKAz3pbjf/HLPLf0q4/BCNQd9LLmP/Mf1rQjiO7+M3GsWDar7qxf1au1FOeWrSrf
M6zKPpiCJlcb9x58eq7cP9Enf6tPBfLLW0ezC4py19gbsTvfSD/Jptgoa+fYPpSjtS3n0QLbx331
zXoqnwVn5yQGZL0OO/9WjOD1xBATNLtbsSS6G9fKfF4ca6wvrbuGaWZxDfcD22f1xpHzI+7mStvZ
l3SZ/Za/0nWk+8HnOUtb5xju/J3KnmHuoVMd1XO1ll76pQFLMtDQjkDSAOb1B4NDvAOkUawSF7+0
GfM1MDBUtpgNgIpRdghsiLJZemfJ9/yYGOkTZogsGOdknaxxM6Ky6vgIQRCAaXMew6qeov6A/EeF
l1Nu/iviadNPKekUxNa/GU0fCB6gnzKr8Gw2JqBgsjbh3UQs3g8eA9hZjov6v93d4s29+Rkq9bLG
Lgayy4Q3BgLr2biMzECwxzMB9gglfTflDOQRCIatN6ko247qGaiKyStLOvvhni6v/C5ukckkvbeH
8hnerV3zzQHUvNmqko9ScaZgRI472YTjEC0lcK2VsFGaB95oO+65nESY1oPcAA+C2HOzvC2QHXFG
hM+jlClbyfDmvvZ+kitbBJ9bSi4lucPvEZxjv+wBeu3JaClAEkMEiAoWPIWQEv6GD/1DQwZ7FRI+
xPI/bN7JZAG/YZ/jFmrJvx6mgUMIK2TNif/U5kA2xX+2v//fFjI2KbbEv4gfn9KnwHKFO7K6MIrl
AdzF0FGgBMBdGZ/FHhlp2JUwuIAz1mBvh0JjAsmn/bA9jZ6QmFpC6PrhWxY/OwbLhbUwIFXWZ5jN
smi4H9g9+FwruGlMvKmRxyBDthZ2oXx8ADFObPjmwdqZl/DuQ/bDdQrR9zn7BcFMv+M7jp6nBP8I
Nmz7HyIg9hSDwQlYFiPLhpBSYOkap8zhC4B+zBG0ZzCiRqjslv5pm35nf4wNnyNwNx8e5z+8YP8B
gR0scaQNmDAeoDhA/hyXElfOoTuuZyaLiMuOlTBrTENM8D+a7mw5kWVZAugXYcY8vEIxaGwJSQh4
wUBIQDGPRfH1dyX7XDuYjnZ3S1BVmRkRHh7uWayNhj/CIvPvtu3F++0/mB+8ngcWtMqZDsjfCSv8
iReuVIz97wB3sBO+qHkHkCx4w9wBNyLBvXcYHAaerYPsN/N9NdNsIXKNyvwPyodFl4XBu1uP6c3j
0KyYzMY/tFB8EhNgPphwPqfBew/ycXhn5rON/e+C2OC3Q1vE8QFULi7XytLb3n/JKOwrATmkF9eJ
R0RJxCg0br+9D82WhaAKAJhByP6i+HZ6CmqsX5nu4ms0CLnhMuwEXg65iU+xB2vaScmXzblmA3cK
Tud5kc966VZ7lly+t/tkb0HiC6NDI9xXEuasUXRLF8EwM/BiMVrGsTIbB7dRmWxam9b5fd3ZvV0e
Mn3lSfyJpKg01YLC7DrRzUe52cNAFaKN048CFfe8+G4EEzq57hpZ/8hMfKJl2OAONNF5Sy5bq5J1
ZkWFq1Ed5Ykm328dXemTdXC/5aePy4dIaq8BKyhbQ0cDEVYkMEfcmBOuHOrVSp4v/uH8x3zY3s7k
Mc+kAfXOlOoi0pwx++6Rn6aZan21j6iULAzJlENXEERtO/nNfi3fLz9UvEaFSztZnibHg2u8mrSa
Fl9vb4XP5H3fLA53/VO/8kEgPEiXNmwD8yoU0Bl8GKgOsmdYwf4x4uxBhwHapF3IEdF8bWiXLQVv
MvOu21daoObMYNvaFJcm5mXNR0EKfMvQhzy8lJ/WrcNj/nnbOr3M30eUswg9tszeSLQnwK10svzI
Pq0/dmDSjwwVntpgI1p8ZSdxKfKHNX9ES9Rn2H5f7f+knu0e13VUfVpx9cXf5Ue9zngAq2JMDmA2
FsUBdpt+6bPyeX6sfKbd9dNofMPOVdX57N+FqZ8//GBuImbRGvxYBvUKyQ+9uG5Mk2TZzfRnT6e3
8yvn+ffK0/G99Oy0bBvoelnqbnCVoU+z+rdfmNzJVmbv89FqMktG40Jh3sxVz53sFeN0xlAhPT7m
kkL/WCxBfY8Grs4n7YHifv1vti3+XFvZtKSmLT8lC3NqJv15sejVa0hn83SGjsnfobjunuLCcJ/P
R9nq5XGROOBWFa2nUeuQjHiGxG9ZGU3hmm9mLpl/6dW08S15yMa5tzRGxippiRkRTvYWZLzv7SSH
mSyhS0SQTMGRvyn5Jcli318taoiRFmhlRgOlQClgPjlcMw/VXP65HJ+NhkMlsntGPtvFrGOEqcqm
prhEMI71oUu39v6shZ51edmV4SGN0X35Nlydth1nN4clnbhlZvU02+94yhxEEr3Ni2GItHKaLC+k
leDCeerGe95rM+j/+TgYKfFnkr9cgh5eubxUK5tOMj+3skh+u/kV9lmiTdipZW/NdZ7sS436fLzv
oIp93UqyDBxN42nNrfbocTNqlSasY/OHvysu1fK0Hhav2Y/Q16jVs+ndCJY6M6ePhSH/Rtor/uls
JOvIxoDp5nlH/WF6yxz/SxcrrKZWj+UDMsEDEcx0+7Q/d1fHB83ERd6IecSM6QqvJmyyaxDboq/h
JmaMwlCT4cRQbq4N1mbaKFUBPdyhY7bMkfu4q/CJzX7qXXZWlwfzXJS2bsljXEKLj3plrpHhfHJm
XX+seoYAOBRidjz18OIBC7z/gjpLYZSCw1THZ04xnS4cRRFXt8PjsNb/aLQEn4BcjgRrKIH0NJVA
WaoMVL9uDSESA44ZwdpEJk/7yAmDEcyFPQxn4HqEAZKouuhkuWBVxhWZRdqMNVQJr2oGGlY8mB+K
gLqnghMveHvtfgqzoFgIrPej2DI5unxE0d1K7dt16LySigwaZ4VGaU6Er8MezNfD8SHDpYAPZCWS
w+sYzRf0ol2m7Fyf6ZgVGlvymCKp1Vw47pfcK0vBqG/BJptC3al5Zje/6pQh0ZdGgbqNNEWrCaW5
EDGQv5TNnUXa8SeVwbmh/ihRe5cCgGPNB95/qlZHuYwul3aWv5u3HoC+ghsDe6hjRy3gtqkQbSmS
cdSQpFCCst/NqCmICQEDt0PAwPfySa1IgBpBvZZ/Llw/KvNuCe0nbRF2C25x2c6cH8+mebaVK5Pt
7V9l2apQqMg2WFkjv2zpshM9rDYDEyxtl+iEkw0bRYtSuwrqMcbvGJ63KDKP4vdR1mT1I5lUus+X
WreGRgaoSfVDmgQiEMx22xYttqPUVgfh0vQ1HL8gGRtZc5fIUdrelCICxGvwNUNMeYXgV6kX3uZf
BYozt3/LVxpXYnD2D93nb4uwpoh7uThS6qMhUmV8CU6HckL6OMcxHyhu0FIHiex/mVMcmJmhSS6w
BgGZe79T8aTMUmwRdszw5gttXOMzkR1lpY4oghIiV8IZz5liNMjma5M1Fq86rI6evLLA6Cr95D5V
cmmQRJyNuTvjIQgOCSciECR5vK33jASQE5vT4B1WH41nkpVMXS+h6vIl5nMpUf1EA0yX1/gLQat9
lPw7vB9lKDIdGle0OzIN0WqzbG/U+W6T9pnynSq7Ql2vmz8X7RygmbGQ8Vq+7ZfYmnhWv5eXRbUe
U36OtcHqlSnlif7F/3aSEdFMgaqu0bMrNEjxQC58egqlM3c5Msx2aph0F9pGv0R9RGrPlqryiGCR
cBg3ssPZ3+zPbDBnmD/XWg4mmul72t12boN8pV6WQMSNwoCK33ayau++Tu+34eX9zBH0lxoNnmzu
q9qZy7eeEyywbo2M6EOCNvu5f6t2RpPiRKOwfAJqCNjnp8qg3J3/UsMtRfIB/3/7OJnJ4K8LbAPg
fSwmej7Jt+m4xAQGVWVgR6lBRts5yXNdIwMTQlof/gj8XqAy6maC7cw2vqSTjFQEMQh8iArzvQtf
aloJoX6qQxytUqOdc7YO4Ws7ntErUOBQX5evYpc3tpfWdttJvzOYF86I+/udj/ddFUdSkeWBiW17
x9dC1aTIUOulz6Ioa+cddYzbqVp4MPd87mULBd3ohTnr0eXpQF5wH6k9wdD5T0wLJZji9wIHu9Cg
bqljJdRyZHnuaGC6TsEnGMufk1/lWWlS+N59gIIk1zL9868yUhPB18xEgn1HkZjdqTePQznweihF
Vpebn89PVxMVJsA0dR911BWx3bM5FxpWbotVsWkcJuvf0aBWbVUJZrtRWkIoH79+YYpmlLbz1SbY
LEPz7yRLD7p3V6n2r9J29bH+yj3BSNUE82qAIsIlJPC3B6Xl5V/SDSntokF0u0EOJp6uAj29mZV7
My1GMTBzhQFJx0xaoMXBQDSgxvVERYvWWcKJUIJgusxDbVv59pGMrK2iAAwdjGAEYkg+uOAFdilg
K89jfRddqTS5Ob/KXmWGD7I1F5RxTIRbyiEAJlabLPgN3rR26rlP50x1fAa3uqL8L0DMLwOdJeEO
bH/1KlXiMVi8MRteJsSU9viM0S7XUEkracKY/BTuXOFlC0V1o3710NN/+Y/8v/n4ClYxD6L5wIZa
x/9j27+9Zx+qb7en5AuF1NBxYPoJmsLUyLE1LVF7kf3Vj+95dWQONlweI64I3iiZNwJjizb6lX+9
MLQ0q8vjzzT3Lo0AKs3b6mqVDXKtSIchKaNxa3kg0VATdXJsxU2zLJqj3mWagb/vGjta1Hiriqhr
Y8/FLdikR7nJpbNTvsWIwcId/7hoPtmtIkDsCXIS5BKQ+6IqbR2jb65I6opgUf7IAhGm6TQ7mL0s
vxRsOGFIYO45NCSbPFhPaO4KTCfv8RL5BDqjimReDHmnmHrMyQVp0xbeNANvEZORyJtjhXRJYIdF
Z3DrIXLe7XRgi63l2iSUacCG2aLVpjUPivCNLG/2jSnS5/21syg8lQyaX1rlZFBNH5HnyQUY8ljM
O7ubQf9/tUJHkzhNHyuL1rGkXmltLq8V4jWcdecdwHC1GHWhCbM5za+OK4njVoY934yKuemzB8aS
p33zcmijvHH5KMfUk6LZHBeyuW9bpxos1ttlGQrzwwDPRlLNtDq582d2D5ixunnyQDnLOmNsu7m8
RnRakdAQaNESArEFFe0SrLDwOVdT5ZvlYM0GsUVBSQj+tVr3ggqPn1/vYNPYrPYwOMDStTE9Bjt0
lAlqf1CUxbsPZi+sg5M0MLEARVAmJys+wXMjvJHEGI5s0y/pQpohI8GaMdQUInCNSMOHXV7ZBTca
iJQrdtZolhRCx+a2b6MeVhlJyLqU1PTjKnUaO0ht0HbOKIUcldSISBikEgJYdL8CmQ9PvbmXwhbb
S6Y0QD+LoluelrkSxRHaWsbUG1/sWN2NqdR0agE9qpdOYfuIv1nli1ZqL9I2qgsOV2HRohZ2YahA
/NMAxallgdEBMfrYymY7i1MrVQ1UjVG1jOvksSDyDwAbbVOzqxvr+pddzByDFBcjeThWm5tDe5VB
HqH+RYarOS+1t/ETFZFUJi4YSKsMSSQdPNw4E82rj5XtQ5l1SSma76PV+cGaPG+baa3BnKim9LZQ
M8jprVnFqREt02CXzQ/H7riNolKpXdq30TmBIK56Lrmix500yIgEqdJTSEvX2UYlbjGYwhw7v+sm
ZKNNNkrFoPt2kuLe1CDb5j4fmI0r/YlKNMPdP7fhaxYVXBnEY2lmkQMMK6VtuhsFNj++CgNOok2I
QLlRBKeSKoOHzEItoR68qZyMQyqksdEkm/rr/H75RHiE2qmF+HvGOv9zaFaYkEf9JocjywXoSXf9
mzzUjLL0OrLfQ5mA0kEw8sBx/BbO4fhnx0XrWVCwxlfT6h9Gk3QbMFjm9IN2NvYmVA5laxJkp0X6
uhbUJBISFTCHttWniAwkHZGIC9i96USJp8YFt8KdES2qegG9lxUqHN0KWCYuGoZtdR05Hh3BR0L3
4+t0s6fnCr2ToKsFAEWjv1ofGy5ggSHFk+sFf2wcN79Fru/zKIfmOyx5/DWfBPTpm0z/9Kkf+3rs
cvhu556qA0GXuqZmmyhSxcS645W3iX0IurwGGFwEtXHEbM9gdg5qu9aX7QfOlADbk05W+xM8uD9H
2l1YogBREQkK7Qc9PJTP6pvRuLlzQBZukk4Kqh6xNadQNokBWO2OzIl56a9IKhJtBquBQhBqaJzm
QzLhI9n93my/bEJWbW8ZRKWb5QFiX1PfAHQ5ywnGTmQXtuyWOJ8TQb9KyneW1oKDDVk0zhGurVoR
yAR4SevCxIg0HBhpuHrK31mjaQbNGTVKgAhkVm+wZ/2liQUNBZLZzwZwmqVOkUO4pbSaFnviZoja
VnKOnwlOhT5sMQDFW9xf2dky0uICgRlFC9GwoqSNVIKedRiW05O/t2EcCsfushaVLgH2FptsK07C
+SWLzyawdr1/3hcoRJJfaoYExegvGelZK82Z73UCEx5ulE+tKmHGPIXIiD3xpdbakXy2/cn/Ovlr
TRsUwxPWOqcbrzfAyqMUQXVdlshIl3/ooJZu+BeZyXVq/QPbt10FrsUJHPdfhOiC4FI11KRqzEMh
OmxaNIbhvLtC3USy0bOUMNylUfJ7NC22jf0MmThsc3vcf7onGhRA5CUTrAZ9CsvAk5XDQF/wjZ1v
NymNO39WJ0bVWWexBNA0blLenYpfwhVl84ZjGrliIA6I7KcyG5QOdWYhlfbPtvjBQs9sWkzdJk+W
MsojTBkxyYcyTORTqqnktesCi9TmMDlhF6rkz22kUm4JyNOUzolFrI0FNLO5MB/MQAF+y8XaSzpA
bR58BzdZVqIq4TAVTFH3jXGR4hR5Gah8C35GocJ5LvwgmxZ7qx9oO0DagxWNw+2YNQLVPLRNOsYQ
nfTB89lYEeKcn8tS1kcvbO/OHSHB/XVcSTFAd6ToJSaq1Z02RXdLddtOtsGEM1zp7awjJohXNt6e
xKV+0nT1nb4Zv3LmvF/URhyoNJQLDYqOI1JqMObe9seuSViTpg2JVEJQDf5hCTrr99GtbAogSv/h
ZeOQJIV6Tq6sESS5QwU30RI3ZGjrPq57qVt7lYPbs1bTsc3gWi2pSTXUqRKpRe9gFC239uDunHPZ
dvF3R933QLg9dJRkfIqTZQ1HKSR0M5OjhI7/zoUGwavcCHOmYSr07LF5SqfGeeaKxfPmcUbRrlmo
mHePauP79ayxjTP1XBphFmZj8ale9I2IL7qgbTiV6LApUIjNTPEHDq5KwPtCGDplA70csTV1vZem
BsdMHcLGN9e65ExL+vOmV8VBnuK7Nmt0dIkI6rjAHVe+b6S56Bjldiq8x9zxOcO+AScS/+8qOW7P
R6RHwwAEfXPJy/HSBNFTdBFptSFK81b20tGClB464rxzvtKkdJVyd2V7c+5Uso1Tqul8L6GIJ+SA
QSx4oyRu33ZG2Zr63GV9q1EDQd7nylUaXomJnbzqE4dT76uxVvVJcraRBuKIGiB7LqMWcdum1EQB
O1LPFtgZESlBRLND07Cb8yWz66wDi7VuVWb5ZBAXL4cumiNCX67wnHTBHDacyvB0d7xTzEkLZ6Ww
oeeHdu6GOcY8U6wUesGAXs5Dm1MEE1dPMCk68/wdIIQ0Ayu48qFdJe1InKWs8wwU5LDuwiiCKGaZ
W45BZcbYe3iAWY/TTRGoNKIx7SfoH5Ps7/7dHB2euqEWRH94Vzi0mg4qx2yZbn4mSs9B3V2ZppMk
C8qIjUpk4ZHer1r13ExzgW4Sr6NLrk0WNqWrfG6rRpYEVZEDdkoJ0UUDsXEW9wx+5RzCj0V2Z/eM
c8YwU965bR1o9k+yg0SPAFiJI5qTOIHVTM3RAo1Oh9aKtD6bdsrlJMLT8HvRIm+HBmKk/REebApT
o6RJskfjuGVRe22v6JdhNqO4aZWOqJfKmAZe6Ld52RwD2HpGITm00fc/acu2Xz7n/+Ves2/poDx1
G9NBOsBjqr2q1hdfbq0dUnqdvdxek0FxWv3MDopvdtKyffmOORye2/P+plWZLIefJSR+Z5ZuXWhj
fQXnWIEpVSAMVZL7oYoAFQmcAuhA3T41ZG7i1E2hMAvnQGWSfIkUgqwKWU5BmQxPlNW9k8J4tiMT
/1JscqyoCBITP2Taf7UDr7VWqWJmK1ModEspxVD6Ldtc0izP9p1kM6N3vlBt/S1qp/HxcnlcPtbW
oTd1XL9vF4RialTDlIBVKxIVeMnr4Xr7LJTz+LMlTXcKm3+l1fnvtCi87SlFWVCX8ukRiaVYaN1z
LIQLKzVT6Zxpc5wm1VMXe3+0edrMu8vbw37xsDs+zoui0Msx7qyAqYFD/Lyrtjk0zEqtEYOAIGlI
iKS5KLUObHqq7Q1iUdokpSC+QKbFmmLahIaDnSuFBiENzbDZhthm5G9vNAkSziuBUxI7nulo3fNF
QVqBa2DKFGhV2ccIyRjDfTsByI9dW09+LrjLFjN+Nz2KsdJAIuNZgXsEKpaY+GL+s/pb7dmkfnex
54cv09ynm2jv61r+5r9WP+kwFASQFz2Jrl8rifVVwnAVoKzDQ0hola1+aBF6hiB/7WBpwmYqD56h
p6EISnzRaYxoaO3kgzXiQlIwvQ8aSsjVJrdq+Ep1VD6jjy0v8pJbqd+1HBVPBJ5ush3wkIvDvzS9
HHZ3PTQtrTS4dy5UrMVeamRjID3PGA41BOLTYu6gAnzuPs3E79SqBkxhAqZcZHJGV8SswgQJCCiU
vgYKUH58eiN8ZnAyqPEb+guUnAak1rM5uJ33do12ZSDs6NhKPDZNl6qd62vxT9PmM7Ws6vPPxbj0
79AvfSy+TyL1+/GRzEb8PBqOuFgZCzUeoN/JzlGR/o6QfuiPvmY9VgBZJKEAGrm4EtPRy9tuoI8A
78v2FApKCpVJ9dHC0C3YTT3u62dJcVTT+AgJnZSTBIYbDQXzlDwr7QL1w3lcCk1nRpSeSaig1C79
Qhh8Of/p4njjG2QkzL8gIjlfNa9L9ajysfVR+1yDak7VWn1k2iigv+ygyl+3D3h17C70s4o2wrfA
azNG+eH9P03Bjr4WMPcVnEWHy5Jveo2Krcy1tc+1Y2ZcRlwLrPWCaTzSm37GfFo9hFaYr17IUG4P
MvdOLVVqgeDdOCITWnUBnpb79YE3JBeW4/zfrFv58V/b3mK8HNd+/KyA4yqhPTAP3dUFq5o7eyp0
cdSs4Ps7Meu/OR+lpXtb7NkMzLl2QVQ+6V7+0ZOIceH68uHy+Ga4rjiuGqsr/zoEulCg8Qj3R7xM
da0b+ABKSMwx7+P71ac2Vdq7+Y6SjXL1zYeyF1SuNgXNsHiKlS8azqfKTyUjipbiU2BJ4Rv1fCCI
ePmhoR8p/t05cnkHBHlmetsLphiqQqWojebRegfv7mr8p1+jLFaOevIJIlrD9fuk4m/mx232/JWa
7rBl7PbrPi/Hs7EBKCtXv8TKRi7U+LQWgUiFQxg2dJX6HkuGSXpzDEnRE7rH13N31LviYKj3kLxp
mSwbKk2vMICqxPvYDi9vt8/sWJXsLoRE3AfE2T41QyaATXWnzBnGMo8McZAYWNouD93HaeNqVVLl
deQS8iaxODPJImS67pAX2sDOGEtDz4Fyi6UIsNvzBaRj4Oy0e0001HyUxhkRKw0roPp4DYarDgpE
f8PMkpWEqETX1JVdhEKnrLaRDoadtB4vkAo+tOGIydFd7jlCHIVO1vKf2ytLl9bYTq7EbfoPUIQj
BtmOuQqv4xNrPBv+0b2lw+8hOiSyZGWNTBsgsOLAbJdwqnrvcq/a482tuLoG+qQ+OdAZVpSATJkP
sfOUzp0jELxySzoDo1eLZr7FYyf2deqQVF2ebFO+zhSgdCAroXqDFrid4BEgxGqtKxr5TPqGUhgT
p9Xwghm6NQv2IVhI9+6ndqcWslETZZGnHoAIMc6ahJSYd7kDIOexuzgfvJjl201303wv30vH1Cew
VBcR/AWYWEXjggzEcJ7QDHUqLWctp5JTC+SoTPaz6db4aiB6hq90/oHC6qte0j1N2Sv7cr8+k/m/
85+AWUln6LEB+LAcBZ/PzdPBkLLWgiJAQzEmQNDQgTjS/TaVn2hYEeINXwNGgQAHCNCceAM4rH8L
/Hsv/1Kr+PyOXfON8/vC1flLqaqa1bI4KLWw7MCMd8QC0KnQ3X0owx3Uf/aAI3k3uEzz40CwFl4E
y1Ev7t/94tEpN9orhmCH3E1sEmrlsPdt6Bb4G3yzgLhsGxdUHemsC7sne5tJ1c2AvoNXsXd/zy/Z
r6R7eJOXPKbj49iCq/wwlrmvu/nUEeeEyfT33WM3+2Ivlr4lZPcWi/JfgRPeB7qoi8LhaNlk6Awl
kLCprEM6pnbHgiae5LPerxbpCn4LCXIXzNgO9I9mocrzYRbvuQk8GLIrZwMLHb+4wP9W3w6T67fe
aWGCJzXvxz9uASjVCUpaMeBjVo7PaOWjrzIeUnFjNbBZU7J7oTNn2MTxtPLSWrVdZQ762OSOpg47
5QMYzI8KXoFjxSrAybBvaPyEvgOTEBRdSRBVJAYJa+rvDXQCB4XIgV/hqwNntG5KsrRhHY3HsYNQ
dHDqOoVDceN0vKN+WudOh9sd14PHOYr+O6/d8/OYHMVqoL7p5cd5rEsX2g9AiMJP5XsNcLi7JNuV
YG5XQWPE4eGUUQP5PWFfGTMqto6gBxJCqwZph3Vqh+NRozJHJaGvcdCiQ6FSPJQ8OtYI9E7rJw3b
Hx60tedMy3Q6EEILUutUD1yfXDMxo8T99e0BQvWlh5kdRZxwNYxesaG2k5zCmO7Db2yTPJ2nlEeI
ouUNkUrpJYQg2KLsq75ARsDZJlSmWxMgLngbfKR9zki3kIHUKAbSHlPq8OTYS1HjsFPOtugQa5ga
hMojulPoU+YaR9E440OUa+61P2lH0IG3Fs3EGChPWuQNbjD0Xau6aPm9erjG7g75lranT38pwwFa
tyojg+ZpGWXwVLNRzWmXp7PW2IKUMw0d4sTwik6cxUqYW/NVWUF4p9xIrdQi0qFZ5/pJRYkkhrIw
CrajlU95C1DHnUcXWRowqNGvC7d4CZsCa6KIVyg266g3z/u2nx5p41HsFY60pgITkSIctbBKrr6d
N7I7GQQGGGmO7Pvol1qfXz/69TjLX7npbYoiVgxaHqc+SoIYC3qaS9BuD/5M+1+stTSFJasz+LNp
xvhe1X2Pdg5neFTJyQzh/q9YkD/mJevgOS3OpiDn+xlQq9hURyR4KQ7n/9Ys2ks1kp3j5WlCOIud
wjpzNxli0dNurMxSFhs7QjgF1vN6g3Xl8porjLJFtaljcpTnBT8u8Rh4GvLI0AcsOcAhz7JHHIp7
6LN/RMJMv/x37Nrw0FNfxVC8QJIE1Z7oI6rnx/KQdBz221TOLJWQxR3/UHiQ4BZ/d7u8QLCzdqzV
EdNvFVFg/o1Y8Mn5z81KWZ/YQGxEWjqziDJloiPtXfi2LDyzjehmkdbuzEA8wawzH3aSa1kGViCf
T4xBYlDXwU0pNdffkRVHRRJMAKdVtKV2Z5vxGAxvrQPiKk1GGaKr5wY+1M3SAba8jcb5l9y/wj8u
js+Xz5L2qZiFu9x38BeNm19D1C58FybO0pAFuXN3cKymgWDuianuf9Rbh715SLHmKOrcUPADiVtE
AB+qf/bvtFd6hykCyu4h+7ce78e4zf2QOpDB/WHbyPuyd/zDXEJwkQYt03p1uPjbHihVhlf6fvoB
7CjlJLN6QgETMRkseltKVyByKAksDamMzCG0iXFBNtRQ6wZDR8ZLCE3IL9/nP9i7MPysyHt+vX3u
BnH/Mj0OszSDIMr/H2mGQFtVpX/rIhCquklXh6NV6pyHrubykb5qJZaNhSAJmC6XPEkCLYtAj5Uw
qNqlfodB6XnxdHs2qzDrUFF+W33ux7Ouw1qQ9Vp0feHC9VY2fnQ373za7tr5nnXlR9Le8TVEmk6p
c3q7c8CLPUmPxKOCCy5vdyNGfyKljMxuE4Jm3EftY4UEjs8ttFmOeYYQHTxsMh0UTPOl1vzUlPqK
TvbfadZGjVKkVNmozpvyI0myNDik/DaFhT0KOaDfhrom0CEjqEPNcYh+sjyZuG0iDMjy5elHUtsh
ww27QuPJia+QBJLZqE2xyD6Rw4sYxqBtl81DnLdG0bLbQph6Rg43K7eESpXejWpbqWnHXWH4Hnro
jDRVzl4Kcq/tJspUO+fcwy19Ol3aREh5sOxwc3MPI0o0F7paD0UqMqdW6dbakUpVYFRt9nY8b1+P
D8XVowzRLdI+XuGA8pSbcy4N3EIlsRvoubixrgcy4BpkdDJAJ4pVZ0Oo7Xcf6S+AT3hMvmSswHI0
iNjBKW+HFL+DA9xrYdCRwWhWZeSAEvov9lA0O7ZKaeu2Cq+NoRbwmUllM6rzyFNU2InPziOnUmJ9
04tQKhsivNMRWKwKv3qAAXnArXRt44K+TmhQNoR5b+h58YJVT1kU9z6jP9PAKWea/pXfa1242b76
B4qh/bHlhJUrK49C/4/Djo46WWtPEHsxtCFCUYkxVqQqJ6dXcgXp6lAh+KBSFQmG7OJ242UViBnq
N6kxQzbPDaABWIOxXgRcDj+oKvqo9GzD3kJIgHneu6I4JD/pS0zyDCd6yUWohU9AGtPpgU0Dnb2q
hpDsx1hoqBzuiIxqdz+8lVOEEAG6TnRpz3/mkFagWQROQ/x0z+Pd5+pz0bX25EegE+s40192Pdjs
+PJmQ92CSpele3lLh6XnIJqV9ravIRlVItreprarMsqm3bUeo1O4BYpgTBVjzIUGY9l92szMIi+8
1F1RazuCmgEGlvEDyAx2VslFt6Op2v/1lrci4qquNRJ2igepdiqG0sHDtmtu92Ii7/yABLlg8BjS
zdd5mH5lJsoo3aH0ZT+sfJ9/Dx/HoRZkvhcK981b62SccT5YPC2e2G8/pk2DeZ/LcfV9/br5dNKW
/xR08kRTYFa/x26Tu8ztOPNPvc4pOB5Uf0Oq613dlEFGmb+IpK2+8UydoLrXb/M+3YOXZafWqjBc
TcejP7dSLhyLGk6t8eZTn1cf2dPwF4phh3LeaQbksVpEV0urHJ6O9YrAeB7Pp5kfN9lthULZeFmw
wHnssPO3Dhq/ynno5/w2VZZ7Mb48zJ6S18NbPAjWkZV+5W31m9X2nRMroOkXreCzOpMUm8Slff30
e2DZJ5v0DzJv8ddeUSBsGebq7J8Kbxh2X+fv41P5dc7dVkY1zXyWnOldVreoFJ+Zz+13+bXGN6dO
O/Jl+72dbL+L/mD/VBqwuWbNm51QEHvJPs0fdy+zj9k/5g7/5u/Zp4Xvk+/MQzJJnrh4l/jLr58q
z7kHmvSv+yfeQV3sfJMvk9qAXsnvCDBpQOofZ+K35b/Mw/nb5/2N294687ztrPqHn+LQMIFZAxry
krRSiJYcuVPJF5YPJztK0G7ksp6RgvZrHXohj7PX4x8X74/kkcMTT/TqcPVM9fIleUzfWev1eeTy
fOcg/zB/Pj7eBsXufrJ6ib+SJ4rQ6Xc8pBk/SCaZt9Hr5uv4rclH1PGp3M2/zp+1FD0cmd1P7Uey
d+zte+kfl8YeT0sZIc/k3ur5EqwtKwTcVv3yV0DZjo+zHpXRXq5v/UkZDRN69gKDowZ6k/vJ/Vz7
PioSIpwS0V+zImemnyiQ3nyj8DmbyHKlslLggg6ZKiOSDI3weSlCEeJV4HnCA3nwlTeMJhJjRz0r
fSrNfxQcPSXkRbpPvBuJMd1f80RAb3A1wx7f6awn9bWGDnbAqjkXC2BzdO9krCGrbpVBrtonfAQu
ZGVs7EaGQGK25SWxO9LQhauahsUpnbGtaBWWLXP663WT11NM1053i3JLpTH6JWegByvMKMmVQlPm
Y7IsBT2KrMZbLVpMZnifg+3ElaaOKfOg/fLQgzY4gMcqd6bcs6hAeJrlXeDGMz1YaMdwh9pHMeOa
c0ihpFRU9shHWhv5VcTfAs6uT7WDSDeXOK3ZdwIOp5pn0VDK7f9Gv95J9Sb5TySiMuGSk8N4FqpQ
Xf54SUJV5y6pJU4DiLCb7eUvr6ZtUI+IMcEtcFNoBAYbyLob5iLR80lpuEMLy8UKUYMf6k+36Z5H
yUyLKVSD7oAHSbPdHIx9avxF2uuhymMLA2n1/rvcZUWNdMs76Tl9hDc/LF+R3R401jt7w1/BfhVa
x9gLjKvMMTGF2GX1kMgK9e3wOBR/Zg7sXMDafcOTWIfH0cdtw59gPKIjsUDV2hYfrp+qAMePtKf6
J7w6Sc89ATP/p0Lf9izgSs3IcHCTBzRXh1orw2u/+r56PrXINg6rLzn7r/qyes4/Fh/JUvYYwdNT
7J3NXS27h08Szm85CaOuJNg+eS09bwZqnNPb5XPbHf2BxjN9yVV4SdCm99NZDvjPvKAiWLn8Fn6K
5kMr3zt9Ir6Nz73l66xrOxn5FbkBuk5ZuYZPL2EjcuglBXcuSyHUQdIN0UgORpQBsub0vQdReZCj
3PkbjuBbU53Erp4IrwlEeYUUyc8JW15ujypLLqzKWoYBgpC4BP4IFNo2xxd3jPkIM4iK6kyXtKpZ
bbGuaMBAF6O57qV+MYtwK900zb3xAlwTCwR5+Yu0RRCXxUhhJWpSSvkVrAR8BzpxY9ym+SJC/ZQg
uYB4MNx95sO4cECTJdb90r/bT/Vr9KVM2ipeteNzgnGk8NXyWsqlUS5qdUakSWL+uqORJU8mW3cJ
EI+8TUWqAauwNV7xGE/RDhqFlndSTWLhY2rBWGo19IzWttw6nUDLYUxnpnal86z/cmxlb/+u5zYI
crt6pI1Hkjphou2Xn9rJga1Ts7Ins2rQqVnNGpXQWeXxREOqXTl0kluHkovG2/XI/qGR62f/RihC
SteTLLK5q3ak+mAnEd4dksDrufnEcG86ftVDKzaN4veOmjpAWnlX6qpKbYSEv0JY6PIvdZiz+10M
Vq1sPq0P2Xv5byuDALgX+m5iuZ35OP5x6rpPrGiDiEIG4go/faHA+g+h4IaZOq717ZnNm3TN8xn9
WSEHc4LyHuvtdIw8oqNMHgDgdKDiCMbG1KWKu3xIjq1crb076W02JQ1+3L6TRHQN88GoDoMgCXD6
B478IO5g6iFrxmH3lu95D4mU3Dk0yNwCO9QlSHUtesmsJCjT92f+H3H0PJaGWd5yFNVG6RJ6+AoF
m0k+5jmqKX3SIk3MF5XnZaoZrzkYiKRT1yR9kZEogJQXftycqDjetbhrd+w3fEpDKqjfeIf38njP
l71em+AbaF0eh6cPyOb8R11RWTbm/UoHyDb/Qc6Taq0Gysl7LySvcJQEyar3ptuBzJ/ncbDETscZ
c5iNky7g9YMaPXhdM/E+tIFneKZL8LV950D5cn04OUB8UjcFIUchZ3HY/2Y9tGFC7q+Z9iP5Mr70
nvmX+wn243thfPd8/lv3Lvp9BWbUlY/Z6+65+Djr1v7te+te/p1i9kfynh1KN04hI5l981MxEihW
dCVN03BoD9bfQkbms/a5fVpPMk9hWnL+nH+Z/d0+4ufQkfPDloqj5qU8vP3Lvywn2W75S/jLPB1+
NOYEfBKxchvKsbKe/rU/ep91jz15w271VYbTFeDXtc2wTBKQKQCtymKLRHlflTLjTvYUzwvvx7Sy
FpPIHNVusN+4Ol+3qTuduvG2dlKRaz1vy8u3+x+laeareshfmqXNCJFpfqyA9nL711NpvnzNHmvr
j0KxO09G5/Z+fsYOSFO5xSk5fZSSERHy0Wbe4umGmHqdHR5v8VzVu1ik3r1oLWxH+WorWa7etrtT
qXsLP3HNzz7iTYn2StzZn7dUY2KRM8ky716FPy7sTv3l5Xx73Ngmm/N1AZ9dGxDbxdWHS8z99zxz
9G1OmDSlVa55TXbFrqxwtSp3d/G13N0n0Xp/nrdqXJy1fzGlczOnR3ZeK3czoJTVpnJ+u/9X4VTg
OpktG1PMOViPi2Yls1w+XzdVQ6bVZP6elDEYaue3w7pypMzdWd128XucbMndXhcv23OChT1T/ZTi
yuaxaqI+txaGS4fJanu7Ph5H2ZjJ6Gz5fs0W4L+ry7azqZaSdnreCrFFRGvub+/59XHGG4LxV7pc
Eh3bH5Boc/tC8zKqwg7CW54eCovD6O1WWJEcNaU5qlb+VrV08R6HL/lkf/WJ4kk1dys/H6/Hp/vf
lUdl7hPXY/t+PZnDvtIuVjc67ruzibq08JSrxF3hg0tk8e2/a95TUcodii+H8+KxGC7xuDucIQta
M9taUnnZpl8hHFt/q5qtPc/vcw/3n6xsKq1qnC29HE8pXYXidtQ6L7LlVlpGV7rfSjqaGhU1rbXR
IadcuT0Xr0eadMXz3FBYZljZidvbzGb5Gm+r+dauVqu9pts0SH3LM6ulmanqEgGrUlpN33IjJmPr
eHl+r4x028pJ5Xu2zR27uZxKf769UE+50oou5X73mXWijrHgL9dipZPLJTzVykWV+2ifuXX2i9nP
unhmYLw6cYqjmvW6vv/tfuVUDX97iqv/x9V5LSeOtWv4ilSFsnTaJoPJ+UQFGJRz5ur/ZzFV+2DX
9LhpY4PQSl94AxLioOQ+djtYpWpCjUExm7WlddG0RaA+zloZiz3sK75fvv80G6BbZv/pmBkO6L9P
MrdzUNu93O7K0PosGruH4OGa56ZJDBRi+db3+0DswTVrZII2mDhdqSNUMQcVyThFOTsxFqH50YYC
zIWTObY+i1q+VMatAZRp0WgwXEpvXfmTiroxRfex/5IChp3CepLJP54syhPxKMUdxXHBu3NGqJJL
vaFYJBjDB/yMnqAI0YUUGOgdKPQjPg9vD9oqMSahPBnWFEJKDo5KI7PE/8uH+2VyLsrEqC6ObJj7
Keu4WA6MlR/+DeCpKP6pMxkj4l8luymzTpmWydKK19jtNfbG0Zd6/HLNR6tSgM1xFxpXnKqKsINZ
Kf3Y8W41CIQgO0v1X2dfc06hhF6BT+lJUanulG+rsARSUON0cPHr1ojqW1J72gCZBrOFa7CR6bEp
ModJAqPPnvQtnRjq8jKIqpCTIHZQfIe54GHNZKPiLKkTCFgaOD9v2nyG9qp64GJtocBAj7NDOC9g
exuM6sG68O5uw2aucMbBptVRWW9kIIIRKSnJjV89sUQh/QDtRWOhBRViUmzrvZ4QE5h0yCkLpKeY
m9oy01+S+k7IFtKACtaHQjjaV/rBVeiK1kJgAFGAD+y7VdIwXMvS3ZrcswBKmJquC2ntVE87PvrV
KU73Tn+oQLGSrwTyX0zN2ld/jQSXgYsNqjdsEThtqxOzSmpWVUpKQ8c1J1p2+SChe6CGGDkEyIrz
k5nrrNukJlIciTZ2y3KkK1hNlRNKjVBQHH/Wy1cV9Q5mxK/q3U19hyP5P7UMF0rAEUUa6eknCXUT
uybVoYqRTZMPTsm4ds68HiVHAR3sMGv9VSWiTAD7s0z/dYOFOgDn5P4BnhXaeyVA1iS2YVFCJKlp
hqood0jtxKdfmWd3i1GPe4Cj9I4+6QlN3wjtFsCueNObSJAsFLxIql+LBly/DPRZFcIipKMQZruc
OEZFNo0UTB7VzQyTbQKhplu4KQo7Cztdf6JbbV0wwXM6sh0GsuxAxDTzrliXxUo219JnOcC3U8Pe
d91AALKmPn4o6smo0IZcKtlKxU/HHwUt8e2GZIESPsVgWRo78aI394620CS0Ps8f2pAYg6nWrPN2
7bs0FnhGlfkzRiTAZqCxaIpDHCX3aqdC/RhTrYIwpWPh0Z0oH9IKSqopEaUymGWkqyqi99rSNneZ
M7OID2wwhjkZfeGutP6omn9t+9A/i1Chvkh6HdFQSJkyFCzDkmKm/0qQAR2AqJXTxJ7mKl2omLy3
Ljaeu2mtRaG9TfVUawfHWrjWBsCf787MdD6o8VpC5HDSe9tkcNaKU5avPYOOJZEQIPVyW+YLI1/2
3W9qIKh78aK73qKvA9A31K6NudPktVWioTaTrSf+C3q5NbNZHG4SY66WK8U8Ze1z4J04//Xg4Kh7
5O5yhI3UhVcjKbrWopUNCStCmCjwbkY2LsOJqv9awcKDepON6eoi3W30Ny3cd6QiOCtU2lPtN7p8
kqVbYK1dieB+QXhXNdu8fofVqvJXKbXvBumJeO0TFEtoRpMriAXouABqCWNzD7kz66jYexcUlWTd
O2xzjQU+TIo9gnSWWfNIm6bBRPUo1Q/zZphihtQLreMBSVOIs9jJqXZ6sPSCJWLkUHb6FiFLUfq5
YNcum/OqhVaEYyV9LX8Mgr5qT647N/yhUl875d5Vq15ZqNALrAU3sbHoEbubtPqL7UXuzwP0/9yF
XM7iwVrWd3X6+lBzQna+ADuRrA1/hjd1nmxce5UwCYvpoJ910jhMVrLyR7syy7apfU4oz+XyVkWR
w14p6ahRkRW9OoN5AEcfJ4tmImlLRdvicxN/bl53NkMyWzarhiOjjfdKNKWfSynSW8gwEIUyGKet
ActbPbGj1hbzUT2k2oFdS/FmfrMuvT98YQf+0nfWqb7zUsx5Z22y9KwDXkM9LpI6jlAuiM252i+x
m5XzfUbH3KUFOGiuBbKP9taQL6GGNRMsiVkbzHQBl8LgbYoRDtPCT3Z1O6Mb54hLT/E+w7+pjc6p
hB7j3HVnMUl6QMdO7wCvoFFheU8DiEWLwtSqDh9W9GBLUCF1a5Q5QCCzZmt6uL3M6eu1Q5Ub3WIx
hQcfGw3C/drV8x6xP7XS8UDaBRVmmP9SJqy0qFSu5m7MTHXG8BNkYJdWERWLdDNEqOivRIZIZZ9f
lJBdmy3aqz37bIY60GdRV2NTn7GvWd12gA0mqXhbU+1pBwBHCfm3gwpSOlhsWUYhJrtppBuNRkFQ
CSdRISSeKBoaOFeKx/K7Al5dQWxOPj2dfZhUzivFB0PxMFSZcd0W+7y3H8DHqlwwF9TrxN4BPCYg
sqtDOkgwm5Ug/DerablH6daperASe5WmdRxtFOkURs+mBYqWgIeE1S7RgMXcGiARXX7+1wN1WNHS
9ZPnR7/n8qV0gamAxsYSmErLrRISrBA4PsMGj9EBkpgzA83LeedqbwnCul0cbHVZOL9ZvwrNq1xj
Hbf4gF9s6S6SOpCi2XevOEjOMfW3WbTLOJUl7a7oNMAowYjoqdBpcFlXxztl0JOKZNMbx0q7oYr8
T7umWjmMVIGRzj5Lqz/I4OXKg+o+jHwziBaJvkahlqjut0jPhTptjF9iMnWwCtVr1qNcGfwbULCN
zUWkIlAxlwfLxHhX+rr0J7IEBA+KeEegEoPv6JrXZ7Az630P0kN1KfG4R4NGUdRO2NK0ajnIx3py
jLJDkB+Kfu/kPQpZ57A8BtYtNTaqf/Ac8n/OV29GOlkXp1j57expG20ka2tb7L2HtNk21aYwtx+P
erIQCD0RbDIn23xm9KuqPdbZL8LDtrGtMgGDkKbhsfzgGQKAHvm6CFxLhqCLaqujDyXQCqh9Ub2z
cqeJBk+5g5zRttsQ8FEwDgBmaVjtEZqaGiUZOmgWJ7oNQ8zXIP7zxukwbqaeuVWkWaROi/od1CBR
QdT09Z1KUljfI3rMnfo2NRTiWSOqJoRSdLJsIGvlIVBWYb7ziLvk4AqVEmntVEb6dKYkZx9cfUTj
EL2K2rLhtjF1qZ6q1NqqFo3dhYN+vg/i7hybGw9XO/8edQu6YJYDTwpjN51me6+iRUgXJsFAQ20R
mLJiqik3qR8HNkrH2rX+HJrBk/SNM/XpEqi32jmTd2p4qAEMajblTGrv/QXSQZOeK0ytm1+v2ygI
hMf4uVCXstAcZ5rsehfjzBPWiL4yxfS9V7FbWypMaWsMFRXCKkgSfLgdfcEZlKtXx1zo7VjXZlG9
EI1hCkQ4L9LA7/GvA+VXkhyNlZ4BX7Bk6+43HszNXhxqaz+ahIjaK5ukuYQpqvlnL7vgzpj0e8DA
LXSa8iIZD4+AVbIeefH3ya8cX2Z3buDJfAj4JOxUvZVmL4GvFd0p6/8qXcRP68Q9StG2KfaND32N
IqlhbNpg0/aTTALQtjZYGWTBJUzCQeOPqgZCC/4plrTvq1tFAb3vD7B2NfdiqyfPIPKrn331p7nr
gXHuw5PCDlEaMs4Vb6Z0qKAqEK3kdmx2iw7T1mqTlyvtg9Hr2gdRjSG6RrXjnCqjvF6V/iy0VwVo
iL67Rdbat8auck/pmOcqCjVX3zygfT5o7gElMlZZm/RU4LaBOavjN/6p0edlmJsSwYtcXWBE7CFP
nE8cnMRHTjdWkvVHushgijANMCHdEIoWErRgCnjuTUc9oLplztYq/0znqGL9TFuHhi3bmAzESkv3
dnjNCW6sa4HAQXnP+2viPl14gSkkJB2Pj1hmR6cNkbyVwRTdb4lVlRQQuarsp+QEI0T56bMdlbOE
ak5CZws/rqb/M4u9TPfQs285HtGEqc5nrhMkf7S7IQp9bGEfXIObdsUGG3mrmsZBkhLIvbFDy6OT
6sJbNU+as2v9BV4kFA5p2PfNwyOwk9J16P2aOoy0+Kbbj1D5zVoEnuZKJtSjZQkYx0QKsGU/2RY2
x0PbHudQ8PW10U1kwZ8CRjX2IXkqAhKrtUCEh0m/tJ1FHqwGAUJSnCSIHAFqm9u10K+EaefO7HCN
Er1t/hbuLVMfkbcMURoifQp3kbuq43OuH4gcIhTU2YA0yjIN6jYpK7QWqHVx4INq0LxXQy2Yupc4
aFCWMC0Crl+fBA9UsdC5hMbqFrPAxR5vqqLkz8aHkm63+gxGTj2FM0bpP5FXHjs2Xnmwuzv3WNY3
g2D7Q480RnUD/kdWw5xBK5UjiFJ9r9zy+ilJj0DZiSO1MCaptZE+e0/eI+2O/YgjT8EBS9K4sClG
3XWy5/AYIoCrHOp+TYdUxtJLW7SQAL3TAP6diigKC5nL2hfoxPLyCbhD4e1VedQcAENHoKx9ikKy
TvsbYcJEe7vw9wbpOwh2cbGxmuUnm5U9FNKeofpXGbO4vGsalT5TA64H9SPZI4hetkBR9ZOKipaB
ZZnFQcXmV/r0Ly+hfo02kUhFzJ8om0VCqWOlNu8+FeIzdGY+Q5XzvoGaz2poIzZOyEr6Hns1r1oE
g0eIv0oIbOgafF5uvIiTc/aRqTAAMaIcboc7Q55G7dj21xoEYFxJbBw1Bec6QGgGYXtS7rbDQ74A
3DMrIMm078oAPNY/0cZHy4KjL6yBamn7j4cWiAe21eKs3+nOw27mdYNf3FRVZwMgbdmoMzGvp82G
sn53jfC6AFER/Ob5Tk4ulTY1UQowoLwCpDYXDF6J0RMXSkJa1P8QjrJ17ubBxI2EtpE8JU90u2NE
dyGr591nbOBDB9gSwvBnKGqsCHxFk4GN5wPJv/6jape63zT6PPZPcXKvuWrJwDSjQILBHHpqPJGI
XFrn/TFp3PjPlPrKPpKweliW9FF6Wn0tfxeDR4IsU5jcM/Ma1weVgo3cPrlvZoTMKeSc6m3ne6O4
dai5Nr8UCzImVTeyvXOZ2GMLqlVP/S5LCnoROlqp7ckid4oGu1RkMCO1xTlib9tPRz/41TH0wC0t
1Gbjap49TgfKUk8RQbQVWVn3IKC61icD7OKLs3HZZtza3gw+iQcgxg3bRRJX7SITXxoD+KiVIA5W
ekY7VzW/m2dNMw6cwakvspVV0HfPo2mVS8iCGIvmA2C0DexpGflMMG2W+D617LS8VLr7jn0UwZPP
2iedyMp2YdGgVQI6w1iVtHI5tdqZ24IZVRqZFoaZ3FDA35gWyJOcfdKKnZVkZU854UCwsrGWfSCY
loq6NCWoo51ZzqJBki60XFeWSaWroyAt3b33ARduNNnc9mCPd4ZFp7jWsnn+f1++z3JQIu0tfu77
xP/75/cJq+gLqiLRSZcVTK8rYsvYdqsREbE3NQY9znI6wLk2N95+o5EvdttGITEokLjLwjY9xdIp
l+Tk0Nf1yNGxNO1CStqZXA7OQYkHCJ4LIK3N8qE5oXKViPISkoNfikRMB7NHu8O1+qWUGdY6zUo6
xUprTTut18Y1EhN1kUDlTPOjWVafaWJm7iSkigEJmKyn06mNUjcBQ/wB7t531V4yMLnSun2oAfD6
+M05ryk7qto08Jw7tr7LrEpHg3jpS+NYWRak24Nu37qjMlj6EQIvFHKnciq4uz6ucsBhtaE1k+Vj
GoxY9bg/QpweoGEcTfxiisFA95k5LQfXTXJGPFXQ/qd5m08S/FQLvk7Rv0DJCHooSkge+TWVV2cb
G3Q1R2k4MZqZV7LAEZx3xgGUbneprSmG/LgzZW/s42U4A7O2d9bBKp+1y3hjz+sZ3YuRuynu3s6e
yKNiV26qFbDFoTUttu6z3pdrzHYn1aR7Ncd0H64LUDb1Z5gB631ldA8hgQCPF218EPfDgK27ntTA
IL2h9nT2gon9lF7Gwdw1D/TP4QiEW+SAt9WiWFhLnbYe4IRDfYUajsrzM3+aoGiAixbgAxFM/3GX
WQ91GBSqILbq4MfQ+CJE9cYO1qmARx4UjqzDZ/XZGQdt9pl+Hir6aemtfyFou/cu9kN/wGIgGHvl
r/zYnO0VCSNSrTd4GdbVQIBf8D0w1qWHhgUjK5+K3YN/qSt4r4cB2JWBeIbDyn0hJ0E3QQbL9CKg
9NbUE9SV/mv+xksyz+TuH9hYi1Owipc8sHXq9/8GT5fO36XT/zXzASJ4/+prdHYn0s7YaNdsQU1j
H50Gl/qCwvKYctHDOhS4jlH6mLqjEJl92EfLboYl7DhfgWk9hKv6RMUYsI+gJH0hc7T06OcRL1RL
/UKjUflxJt61hZEC1zGcOzNUsI+iSKDhYZaNkre6Rfv611qHS9g9I39STY1NszBm1FKu5irk6uJf
iTtVoPhsMXrmiAre2RwpM5SF0YGWd/JuMBtscGNciLHMzu7R/3WP3M0N2odDelDjbiqNqqmyGVyV
jTajFkZr76qv/In5s5FX0ukzqebOVBsqM433tfjf5l2bs9H+M67Sijji6My6R/ri/193a11xB3i5
N/eWTyhATtELHNKERgek2YcLe1Hv4PiAf6jwFIAExjj85fBdBLIDsd1YsIgqgdsQLeJyK51p/cpI
23oC6NgiiUori1mS/qgyFKWf/MhcLV+mkCCSz5+F/EC7g+qIe2PgKbUha9080BSCciNkwOUxWihc
ODMr1kgbgWNwYv0rzs7BgGjBRAJIcP3s3F+TcXdf0s65lq/POdrDdoPRA+XDF6+MJJIqtIMFExpK
DdEeVgBiwvEQZx8UoDjsS28qG7/Q0blgfoGv/jZ88e4Ziqgv0nFKmNhbfKlz8I7olQnJZfgNv/WL
fBEFHog6MQutASUpCO1Qqj/AnVCoy0Yh4mz8Jr1taBQW0138QZHDk374Sp28DEe8KT9PVxdhAPQJ
UOVgYdjcejSWrnRvInQEoXYCItpl/NwO4g/2B2N6ACw6nhE35wzjh6Y/CHCs3gLwtdRNhF6ZYC9B
1b8Gg3/IFFBx987G4bPV9qh5eUAHbva9RoSGlJ0K3SHKRlk6rACVIT98Db96FrwILwvPqKPIJAlG
FB8oYS/wLsYLrIAF99K4gyg/6g+ylmwNNgkQbPtSz/mxZIZx/xl8kPTquQX1qRztRztx5uk9vkPh
FY1zaAcwu78kQxD8vgAriT9/xMT3+k4pgGXp3oGFmfv6DdAecuyTWM9+VjO4P0eA+ke2pPoYb5Gy
QrMg2SPlJkjw9QsCvKjAn8mFyxcEPfC4HUyV7l80Trf61LuAtHdODniKL1iHbhCmLH/0w8hhQSwA
OgDhCkIiXwH+yVc0WXawyaqNvoQFzELJ5/WxPLKMqLkyYqxvGlfIXYj1zShyt5ozo9Q95DOFon23
p2DymbWoAw3uxJVCMEzGMUM+Y3wIUZNFdC5f/s2/qeyKoCCO3p6qirTiC09qmhDKRxUADXpUt1gn
jDL/tHFUsEbIYcUvmoWfB9Qy/v5vnjO7KHJ7KNwJ4R+hzSJAGngr7BtysX/GC7AYyzafB09UgWgC
98duj9Fu9jMIhxjjHcN5+UrZ7ph7zEGJvgUavQ8mHX94byBqTMgF32eXPdgrd+tzLpCRgdzw2UYE
HfVzqIW1iZDu1o7UPag5bTQ2HEAnA+x+gaggqG69qwP3G0CLCn/P+aKtFvhnC6T6kcYWkBPwbuYj
3uo4GXKh9QutGvHxXqhv78sjJ1JHm4rarOBByCSH/+0C3ZkdCL3XR/NgUXIb2Y4hVz38Labd626G
Qu3GnRpzQlSyuQ3HwbxZAmeDhHCnxuTuxv6uPtFtcafZgXTGEsJS2Bbdv/hm0ujuQIjrLzoYtQLf
MmtPQHLCXX4HsqU/wYj0b5jl9tp8Cqo0kBWcNC489A6CtBLvVN5AQSZVBjCKL+0lIJ0QHPT8pD5B
2Hl/wcZGe7oXjo/2hRtEPsc9KzbZpt5lf1xBPv/MmgMalKd8ZV8+y3IVgbARBN7PTBBRwQPCpCzW
tCu5n6t6CwdVgJCjK+CaDdUAzjUGlveF/7Cob+1N6AitBr/2otm3Ryxo0LtmvBCUmTJ976gOlmCt
DbyKKXRpkO/MMd+/IatEdxZY09fhRlwF1w+o1n5GXF22JPPw/gYnKBh8hI+gEhYo6CdXQHecJd0f
c1E+CJOcYo3uEysZ9RZwRZRyjvSEaxaUB7GQshbdVgBI4N2BguKso2LCo7OG6iM7NBsje07zYGZ+
j2mxLu2VRjwJjeoXXf1bPAn2/k1fwLLDjmfwC+nnyL5sXE2kV4QtEX/TVeUQMl0UWTGuYa4z/3kN
9lcUvdiLTaTi2JHT3/glYaxj7zgkOGYn1YIwxkERkdBgEYzxFr8AfqOIydeeHYzedyMPg/oH2LOO
f3T2A5wVdPB/SGHSGYsL+bLW6OtRJ2upLtCdoJwsVFx5wPf4DUuA1xCn5ysV3Uaw2ep3i0B1xKCL
BVxu24lYd+TG8sFeGKdu/yXDOqdw2q4+sw9cqXQX7hC/YGYzwb1NcgD5Dpn1syz+jJPJftWu0i0z
QaDTGOf+pi652/MBJ76gWjqnCgJstGmRMQBut2GSa3PlnWyKQ7fsDsYJDlOHweM/GWaWeM8BCpjF
HkbQUhn1qwA7XHlRfy2KmgV3OD2GW/1RTga//OJnBvQuuqLMdmCzhNDQLZn+0d/35QanAoAo0BXn
zf7MH+YSlQJ27C95ickFvcJ5s1jZUaRncdDe9UmyBYYygNiNRGs8glPPyaNeUkCCSNcBO9TeYqkB
HC3v/CaEABQ7eBD8CcUciDT2D6sOiCbv1N9BrnJIoePLxx6CeWv+WFPeU+sE+paFItw0Pt9HfAtN
OT5SAI76C9flXsKJcERBVIhoiB3xpo0YrZ1LDg9klhdGOQcaHwBtGHYaXHSY7jzDKqHLwZJm6xba
1pAdOMHQ1cSbmS1bR4KjE8IZ9kMmaqClAGAsH33yOT1SOueo7xTtGNd4Gw5cPYQpS2uYLi+dIrod
/3Fc4IzBdEH2hciG9iavwOZb36KhBFv5md9Yf5g9sO/WmiAnoxKTTyKBBOQpHBv4EPWOkUk2pHnm
BcgiNxd4KWPCfkDkT2kFcgeuuhyyX5lTSIvsVQfQfd5fezLeHPhsoyW4Yn/X3r828wFP5GIzNubm
M7+L/RBEbLFslrx+SBwvPSMkQsq7t7GfX/p1eC+W3oEQY6KMDKAI8U09f08OLIY5GMIbDkuBoEuD
EugWyBYdjSvbxI41z9N8P3xxpAknMm+vnvFvYaqqHGrhNrylvwj9j3VxgKw5wLHmWcdHaceWQLjH
r6ZHES49QAU9mjMVj7kwH4tvyZ4fJgb5LxTlBiLDw4mLiB1Uz0cG4RDE41w5Kih0AblEDYVjTH+w
gPsXhzapu/ngFyoLSOGIXxMb4SSeK2j8oL9yE7TnufJiuQY1uorMPeMVwPtGE1OlXLdmcOyHQRtO
qIz9kx7ZGu1bBp2XPwIkEVZO6bYleHugccArEg3wL+YSQ4uvIYgr+4xWDd9m8nBxbMXU1Dtq9wiO
cDxDA4Zm8JQeQH+IXz9CJOGToVTA5XP0f1+HizLP3tN+RE/rVMNTUu4ZHBj4NckVwhV6l7xqOA+3
7YtDiDvD3D63t37lI7Uj2ITVQbqwpFFOoLYJ7ruFqPU9DDMslQHYIH6DZIeAsSIM8WS6yYd8DusN
jHy/4oPw+eUQlekfPon94OUDgEQEBYBKsC7B37weEs0zNqaDtj1MMpEqMPH5Wt6I/BBfABTMRExX
kHa+0HO2zwYwq9BoPXUzPoosTG8GgOKNd7xjz0p30SYm3hOLgIcDmESkUTiBI0b7aNFTlhfp0aV5
euTYCm9Qol4RzEsVbzdBbaehdLcxnsBuYk/4RuVwLOZ6fO8ubLjEEpha7Y2bdeQEEQ3Ei/MLwPVO
Qfwr+7+VZxCCrtIBCu4HhBKyQDtq5AsIFcYvTR9icIgrAUq7bIB0hA+wACifIgQHD1vELz2RtrAV
QGRchYfhifOKtyrEsYYIPYoenGRAaHkSSLpxhBUCoCY0Obn4Sf6U4LHeHTCk/p+8h/zzlGgbF8MA
YYE9xxavn4+CpbSXxefhXQe84V6qv0QEEPJ8QHpMF4g+KBzQdkU34sLDz5+858X9d0E9w/4Ha1yv
hOZICzv5lU7NJbjbci5N+/4H6gBhCIhpVAoILMEKMnOKA8NX3mFrQYRgDoEz5wEHRLUk1KPaBTQf
aCBgfRQQ2I+A76M1UPyBJGJ42bygXkMLIDcWrZwfgN+gpou/Bt5sdq1XPMv7wGkUyCNUWlDnILQC
xQ7FBO1QtjwBkOYhh4j1IgihE7NHbZUy8jVcJNeGZEwIcNSr5kCAsg2e9rmgBlH9ZdeC9wCbku6Y
8YTQeC5+sd/9HcGFcsUMtE74/qCRxtQV8hnHbB+jW8i+Q7aYv2QEs/59gBWL5JEaj0hBMGOEGw3u
ZZZjjGhjSqiMhMFTuuIALGY0S+RL/7bXpF3hyt9xL78Wz/AYnHdFUtQTI0oPfWrcuxmbP2TFDYtE
veQncPQ1WOxi9huxyXu0pYYmuhjeVTmFC/oxTPODYCJky4Q50FwsLIM9CBXoHtXz/2YB44c8ENeA
XguIb+RueBEGDgEc8wJ+Mb3zJlCvCrrFHoJnI94XkgOjyHEP2QKSkYjB0R8qgFQgZLWAwyvB2oVR
gPLy17uPl4ZXKNWT75Rg1P97XSYkh46ICMAePDuEIA+U1wVdgYAD2ijAxu+0QjMIZitjjbYT+xmf
m5zVXvt3pq+5z8SEhQGOfyyz5EcTOkvMfI/wJB5CzSSCg54KGxP6Deo/qCA5W/xFaO/wZpDLxLrk
tIQejewLpyrUCVi1XzouV8B3YGHAQuYnIXfyenxcCzkLoLMHnudT60/uniK0UbhBwNW1rfzkvbht
6al+04yEACH8cbrxYNJcWgZaWPES6ZD+fESuwcRbj7WX/UDDFKDZOdh3Z8jDlD3KI7spXoZb6dHu
VJwr3YWIzoKNv/M2/op4ai5dylW+Ew6V5Dpczzs55KsIWpCKeVb3l25ho1+zTbly5oNTDJNI+Dhx
bYw1o1q+qcdxw/I3u5VQ5Gqe6r66qHvnSEdCqDp0a/kPFpdzR9wBxhdwTufF6vcfYDqI2CUeDXZq
MsbzQGwc++TCXhW/adyQ4b8D7uA3Okdbi60HeD47In/7zFv9aT7ZlPw7zGqBQxDSXLRF1Gf/drbm
2uCuLbl7lS1UKL571G/1vMDPuaVvDw3NrTT9rJNL8kwuUMTabfFky0q1McSAt4qSOhP9zUasQ98i
FY5QOxdGSwGAjnzI3sqPcHW0Dtle2d3cN3S7mkMQBKYNbgdx5X8BVEA8E0DTEE8gsEld9Wzu+UDl
2we0eWHBshDMJ0pYIdAX78d2sZhD5lIMfoeFJTzr72Oi429eqoqQTZMnrCD+qMAmMF25MwNZTLlg
EaPQKGTJ3Lu5r57OL7PJ2XJcwMF9cubAhJW9EaQwFky8004sHxaT4EWy40MrgXWFNBgv9fa/Qhkw
gdxVR70/32ry3LrhAWO7Q25oceFmHf0zH6rf8YmTS/b03073r3hyK0zEIWEHusOPPIxBPrgTu5hW
9cToRwlVVOKiOwUl1gTvrGsjVhr8dLG0ojl6AUW3SNQliwaTJD4tGHaA00E1gjueDqahIu4KH8n9
oHIygz0FsphVJWRrqKFDP/teuXvimOPqaCox41J7SIYGeiuFdcdK4mdvzAwOt6r+Aezr3xHB4QZz
yvI6xpZj+siYs+j6eTCT1qhKnNp7glBC8MdtPAiWignTizlfF+yFQj6Lre/7G9kFxITzYqY0T+fm
wnChNob6FrjTY/x24IYNtuq6fDeXZNYsB3c692gWc9CAcTRO+lLD/KAlzjAf9S8tcOK133wurGeB
ifJfMgzn/ghjtIm+8EdCVjajTqIvzIc/rwl9CVimMo2Vf9k+WouoONp/+Ab1N/LvmOAt3HLkfKNX
Ed+SyxI/2w97QfzV4VPqUbnpsKRNztofHWLjr6aAgXIsIV77L1kgDGWjQCUsD9VbeQEk8y965xdj
mZw9kg4igIWxrOjk7T/bWACc/2nP5BSd6qd5azfO0v+tzrgLP1CjpwJA7ZJTrnlYtKIp5L6oWEUO
zAMhOOWoLOYhGB8NFuhXJBahzzQYDkjkHkjG0gxRRSH1Hz/C8WhSESC+R/0e4RABLqYEQBcFgthj
gNItQSbG2/+4MgBOAH9ybdg9qE7/Gptw4o7iuTlOEOSyTi2t47uFhEcnanH22Tx/Q/v6Vm2IDohZ
SQ/rLbF1fiuPbLKipCf/0KpCtl9ockIYorb89XAg6KbqjsRYe8OfAziZCLapsotqqxARR05LGIBw
iXRdZtk0WsgsM6FAzLx7IkrqcU4iF1F8b+PeJyJ6qjf0umiViUoyArjBiDomJcwZGCBpFa1RAv31
iN6TK1lofmN4mQmiqBaIe0QOxBtSAAXtjsEf7TMK9gEsWD7SdYBYJwcwXWpctsEvMr4t0hhr6UXD
ihY0Y2sdePPBNXpgByhqjDjAS5S3v+Vxquj/5Ve4MwNGoNBnEf//oKJPvqE+cExBYitHR4XUhcNc
PKbXcK5FTVgIvSRr4cL3oj/w9fTgdSnp8EGp13jlDz01MClfKV+LyItuwyNAu2gg5ND5QzFWzCM+
2yb/xjpIQX4sMbvVMxkZiixkXfkWGU/+aobkLlTI2bXYqqGcjMlhjmKY/lsP3zSQdRDeKFfysmiR
rXkPh21k0j3oo9F8gHZ3tZaflbqKHtKrfGZvZd9t06exFA7Y8TKdeVNt2a4NlGMIKzfpQaZexBZB
2YKyOlqTgDzAM/2ohGyom0CiRRqJYJiw6Kl0Y/vosWN8pW5RKY7qMUNS0ypQ4T2IAVSSJWNo/GFZ
I0Z0w0SM1kwq6uvkKlCRPUuMC5at5k4FAQjCZ6gWPya1ctxmqmGMUSdkaMrExL1U0QSKf1g9ogdL
qhJmI+KbSNzTqqHF8/KPdAVZagEwrQ2dyejRb2Lyu6d0q94AQiX6/BxqxE18FqKkdthH4xxlIwUw
LNwPoiBgHmiYj1oOIAwzkUpAr/VfRpm1FxrXJqUUChhI6EtCpk75Y8559OC0A9eo/bHllNfBxmPF
osbL1ASEJG4Dm0Y1tai0DDlfFvauM5kYcNroaP5XIDRFvTH9ZWEy92l4ieklMaLMPmxoSM7JKqUH
XQLaqOrZv9EgoieWv1pWUbPOsBnb0G6o6KqBHyF6oniIsAQ+3/RW2l1D5S1clC/5gex/+ULjmWIM
Iqn4YMc3SpbIl1Pm7x7fTZUvSPWyp5BEZ2tMz3qKUcjnImREyZwMlgQ/vQ2o7yfU+rwNISqxIQ1O
gPCgQsUZXmFAo+Bl/i3oo02HPjUTky2Hj8X6y182ezmTHbFaUfChhXHTXtW+viVDHlMTBD7wK7rE
3zoRmxTKMiJpfZQ36vc80pcsGQ6HgkoC7V+6gSHNE8S9gAV/expMm2xUakPcklgGOfWKr7U0t5M8
Ha1FOCX/dQLovaHCQsuNxgleLE4A6E6Yl7D9sV2aHBCsogeVfm4LUWtwIR1SXnBh7/2qndQ3hU2B
bYsrVR/0r9FB2NHLvhacTM3CubKlseuFv8kj5jD51idF2Rd5gAVshhnolmLK1Ma86WHR9lV32YKO
6pFZzWW7VKc5Nmbuix+Jj6RYrHI2LXrnazYOPj/eRvt4znVRIrHpkb4GFEm8J76SL2447UVsW9IX
i46NINmHEwxv5/EsulsXe4tBwbcRflAuGUHIj4xwqj7KoEujUnaE8BOT7lxombNWIjprSIWW4umY
JguWY8i8LyXKMfC3XNypxfrQiKiikQ3QHKWgZqgaQ5cDwl8WOkHhjw+fAoF6d/RBxhMxrVsPVJdO
mZByxFgcaMqQey0G7MBpiOq7IWpr/2PpzLpTVYIo/ItYi0mGV5mdQDQxyQsrJgYBRQQU9Nffrz33
JCcxotg03dXVVXvvkkxx6+gw3IOdtOKG0Cv9juQLQUhRjEvoGWQDL7aALCCczoTsWVI/s1/rt6Cu
4QeztvtU42LReJRWwnf6yGJA60hUELd9TCd/xzSLm3f7S1uf/mgY1sz+Vr5uN1GOwn6jUr28sb/z
BTXmvzNkTFG4ebthSDNlSj8Ao0RfnIVQ+jq+o9Z/fzgAfV4f9NLuV0QxenXDKd44xVp6pznGYkhA
bpe7eo/dyEUBKHU74WPfJstHrC2tBSl9T1p2CyC3Z92BOKD9Tf6K38eigHmyum0n7932tmjfb2iO
pO07dgoT3XqiDcUij7KQQb497ZoQXMNcjbKFtZATNcEcJXgYLKZFUBysTyzUPWQFg8jHqjESvmSg
2Sm4JDK+ZD0YpqSEn4Q8r2/wgcRRlvHzst9TVZ5YZfWGWLZTvLG+8jx7ubkIj3bXOmhs07FEMc/m
FBJEv9f2+3mix0rXW1QJ7A9wPEmD4I1g9sT2jzgx0kjU2SJwKkwMYxsriLURqc39vynTgmfQf9Wk
3ElgTphiLDEwHFnNe3labpgbKF4icIHhFOsBEDBSMAjCS8Km0j4GDt/4VHQ5Z5DeoRXR6y/3gZEM
2Y8xfPozvwo2bYStVJ+T0QrmHcYBjEmE+SioFYaxqMAiuoPqA10lM/wgzorANalX1moi8RNRW6b5
LF7K3sQRAUHcN/ivOLF4BNQUe1V3EmHThiLUL3E4flKNCdDBq/QYyXHaLFYNlsoDrWZGiHUNB0xa
kZYXE+UFf8HDyJfqZ/6Wc1OMTxuEBjmkg6h/3LIIEYl+o9teF06FRsAcTCA8yaWdvrAdK+uTNdRO
ufG8vt/fyUBx14EpkK+q3hgcK2nFXe/31YFzL6mcVKDXJjX++Y362F8X4VleRdbruRv3mHaszjhn
0ATVsjjw+Xwa/jJtMD5ZCQf4Itgi8mj3OUW2DqanpXKirO4z6S1n97xW1s9VvpBj2J4zROypTbHK
tqL5QtoeP4uT8ZdIrZFYZ2UlayqLn5jZ48Z6XW62bXbWb7PLfkvK1rCPx+Mgv4BgSj6lfhQQBrYI
mBt+siCzApspnQsmAV8cH4IBRY/kB1r8ixPJNgLlfrmZEtRDkeBlrrBY2a/CUkOpS85mTpkv6Pk/
BkyoWOwnKbr7ye3TfMNLvf0I2/he/z1+7mRlPoBiWqTvnf4Py9r+XfGVAXOrorpHgyjDErQW403b
C59zAEdj79uNWDWFhAt34Y07zz03ogJhjqmcWFu4vCuGO0sOyxibyH5a75SVugXEpW+Pf8oaQI9v
uOe3dg/og1vKddThZMUMt7bAnTCxaYuNKHeQdN8omh3laz6wO3SgBsCDfNLh9LBA2OB54MB2+mtj
ADgDwjjjFH3N3WSnHlggyXkwX3iSiDfeAz4EZInXFuW21ubdm0Ay8TkbLKOOQa4W/QxvHUBXpKzq
nQaqyYgujM12d9qDV140c/2XnfcK97oKwBYujZ88GVEm+bNQz0zO2/z3/j3B/yDAhmFX69tn1hD/
7ogxHUm8IBAwvD2kofV65Oh1bTJ7Vg2AeamDD6EUyg9P57YfDgIF4TSHB8zSftqxJ9Cngzy9UYPz
F+kr9HcsSnmIbYxzwZUv/IsoiAF81TGJhUvI77o8uGEt9hJVJIZo0rt2TeBAxFNulAMBRoEyDdb2
E7oxUkojxS4I/26INE/YAaDqYBMt8omnoMqMXAmBZiQLSjTCLBf5crKKiDQj2GaiVdhFiFVQ0hYl
NkJ7nYmMqk8AABUhFCpEYphHRICgohIB5dQZki7E8xBjM4VuCj+poEsVA5SSqgFVs+hyeW+pqWuE
xIqyEZq2P1LcAr0pnZoWPvV1j7jGqoM8J5Gx+gcpIpIABQXGJCBRrq4HpwuV8FCSpugwlwOfATG/
KH+Gcr3SYusR5jVg890pQ9o+0uyleg7OzxC1lXsbQiWkYE9OoOgZStdIzpC7W/Hx4GmvAiDqkqom
2qZ+cVFo0xDTupJseBX5pf0o1KA2Z3ezM71AURmqAw1uZrhNH4Bg5S3IUXECoh6oqhK3IXokApx/
6h9yOQTu6WbCWQR3UIWRoPj8kYxQRxkpABTSlMpXcpf3Gic0fojS59710hzgvH6fz+WPlqEjNCD3
3I6U6L18nh5j2GrV7HaGf6kfkXK3vNMVB0GRKZ6AX7IVUclxQfT0+Dsujr9kBuyPMkEJYAC1Mfk5
E+UkJ1An6LKQYrhDjdyew8eyW4I5mYMLwJgywV9rND4lw3tsPKwY2xDp3f5uUT/ibmzxKnZjyFJz
irPPy+EC5hwHmel8qNY4isxM1iCEpOM2Fl44szlfsxWjkDWIOMiP4jP4xqRQxBJdck1oZLN6/tur
qJ9gIxOSnPvTpiXXSFXPnnUT35wQG30nssU8IOxAMg+AhTBfl/V1fVtXc/mGmbo8AutZvz/OyvxU
be8XZdWZ9iKzYXA/rU2t3Lznrd+3MgCt7iilV/sKK2upDCiw6eOdTIVasJJkfo+6i1ld/TO19W53
CXput1F1CjAW1Xy0H17W1t7dfET6owgHqcY7ximSjsHz8jEOz7XawOXPZHYf2rAwyVprNdDgvFn3
ZpuKyOZTozA3UqDPK6F6BE+UuaEAc4C1pKJ6lqlnXzf1DRhx+CYgd/XyDcparLTLs2lHhaKhGXJD
xaAKc51aYxfigGeDYsiIcV0I3g5Pe9E3eJrN4zbTLPtNGoZIPf3qFwRdKzVpu51g9imzy1iF9bGP
nhpySkemyY/UFfOrcl0P9nlV5ZNorE6+8lRnw3MSnC/c8MoO7ebpZ+XP5XLz8jNY/j7fWDahuc1p
MKIsi4+j5jdUPH/a8sexVk24Ps2PdrSCUlasSFPM9Y3K0cOzLsj4a+/HsUFmclQlALQ7SSmGsFCa
xWNS5VRONBH91U+nQHqYE4SXIZiOxskvpFoPIc2MM8swIJd00metwyaV+0nnSw03TpUUclpdt5vI
khpaI0msvLuosBas3B+eY+YQeOkGGdUf9qgn6PZ1Ti2mOxKejwqFC4NyICWUZCWfXw1jeexl7uh4
2T6uPeymFizgcBma+NhdqeIpzy3XPrU69a/W5unWU0tDz3fyibI/+C43bdzmXRt1Qx7ANfCM25U4
T9YeMbMy0XTwFZN789lIhCRI0mm0viFQfGxR8wCrZKJjmZtF0EqWa/bHiIASJRBPVRm2p3oxSs8l
OjJE6xCqKdHD0o/zs9wEg4Wy1/BoBHvzox6JMVeln+s3VDVkr0AR2zTw6eouNEr07qFFPSiYYDbB
uRynDXulyxGLoE4fZh6Vd5gIONvDo/ALRQl1fYz0K5zyGm3fdpzZLFQZywhnnqOidSwBWT3zGUXV
zeIKZqUtSUbpKNsdlQs6Lr39/jjawa3qZ8f67sO1vV+p+S0/fPkI1uk0HJ72Z1ceiroM8jPaWyix
SsOuKMhhS7cJ4bd7xi5aDeWLuShkdlLDKssf8QQfwi4fCAoB8+r7eUbRn5zqazUQwXycwOrNQJ1+
Xyg4MLup2zIL7PO2qrlN08Jou3erLbrgpt1ZmQLrTiGoUwV+RS9O66Eumlg36nIx2mxj9UK9fdv9
x+OKltCg3xDXNQgMZsehWJ21tZLl/aI9En+/K8N26M3u7fptyqzM+igkTJEde0ZSj1MhWQTvjs/j
n422kZ3fCRcd8yrRDRtoUKEaO+Vkobj2rO/uTXrm80s2zq0SYlDf25/9+YLosJH/jW0DfsAGhTba
tRbdlQvklkpCnVFFHEOPlLuuEwRolHhkqgdZYbIJQmGhuOxVWPHMt2Zp2M3H0YLAbVv6MD9ZbR2q
56MeTdTzHKEachfq4xZLpTp63YD17Y2yXqlU27rYBIcq7aYl+gn3RkM15/joqw/ZkuNiYC//yNUq
yXPK+o2GFPSVxCpbKt+VdD359NHqJFf2VLWbBvoDefSc7Y1CHtqSrI9sJNCQy21UG+ZCk1ocIRR4
ZpPboAVKhdahjqtaNCd5W56fRMzNMwbM7PZ9D7wvv1YlpsL8YroAxGgp8modyZg9jH5Crh1UDjIB
dsW9m1jLB3CK5mqvUM2QJvf39n7ejUcbJ00JS0uePSl2TwixNe+pyua2z6muOkKZapG0w9kffJ0q
a4XfNwYxvsjS1cVTBro7PNI7Q8osTz/nR/9wrIEcYcEh8vA5UegJ/IDxdL+/2V12XpSaEl0ldTU+
lNubdpLapXm+4WPmj5+M4GGugaO7KizbT8lqo6qCG9FOKqcfyZ7nsP/KBofGwt943oFEj2C2Crwj
kvXyBZ1NxQyPY5EM7XljlvDmxqYDz6rXM1ljS2LYBqKEJbHL++Oc3sprF1E2A82H65lqRVeVfZUq
+Y1yXqs2VXdt0K86wcPmEdl7844nclHKSzgZLc8Wkkw6gagyVcvrbnKC6WfDw2xlZXmnt1X1tm3G
Mawz5cfI9UAuhlnd3X1dvYYTu9wMZ9ApVXbx1bwnHHSVIquxdscKonKzmIwdGAUSShRIJ7x2k9FC
BKKmQKWR2mxty9QWVCbLiyIHj4cOHq0jOpnjIiMvecef0xQUcwFIEsO0ZLqUeukyVXlvpeUNgGPN
HDQCEfuS/VJ1ZscGuPYs63PKXeQGPvbJ6B5IwRa+oSHLq9p+LcGaGCjG8prT2ypbZBJbuEIPDCoh
PFUkevRGnRWTx7uo+9Syh7mFRUMplQoOe+/0CLKoOnG/0sszObxQqdA8UW65Qp/vXM1zWKMmEg6d
TJbkCSG1X9Y4V7r83GjFLWzUu1vJ9mLAcaXOpzF+y3keyqUeDTmFsIo+vFwU3gWn0wJFqD+oBnrz
T+MYIGY1ByWgUSUY4mV3SrQRZSoVaAbKtvkDMAmulXFCwAZN7o663twQOq+LBhvXT63fm5u+eJjq
apJL7FGPj+hxakDJmX1U30+P2Z145pOQ3xFJ0omZXiiYqWnXZV+YfmXUqI5JiImrVCzLPRllObMC
va+WPjuWc+PUhuL36Lb2dKxNPURjoq4MW/VKow2O5jG4t6N7tq/u2SC2X7ImFjfb63Uzd/I7O0ZD
AY1KtdMGEZPTs/5QayLmMLxAgWs/maL9nrOaOWGDPs+Pj8E9qeRF6weatiIZcNoho4SvSnVlm1yb
OsffqDSfaGhLSLGfA8vCODWag4ofWU580LX0Q+oTmmgH/y+gMLCto/DiQXmTqffwwwbtUUdiV7dj
6yRdgWfej1WY4e3fKwH2MpOLdYvurRU+79LmaU9WrdgM6WsY1U2FosblhI1G9667TOYPCVCnPFBS
3XahRVMXnF3FmWqSJRXgnlSeoDQyqPurbkc3QkTEmwPF13zQszMjANAR3X0S3FHvo3Ds3n1WOoRT
xw8jEF8IK3ntwgrkmR2X0QPxVGp/RjLvLKPO67ybZwVNBKfQVWejP/p1JARW0QcAMXzzxPtlB1i5
9/SPWytoF03URIxHT/bEe4AYv95DnUOf0kHOxDVdM7JdsDmO4VlO6WSe7eZu7uf+KTgFQ0gNCxeY
QQAmi8IZjXub9T4AB/fiWZ7EOSjz4FLjeMoRB/U3X12S3HSv3sW7zW4zlRoPSDqG3IoQ6VHPmE18
CjEFCJ47SJh7iOtPKVa7QZ1tGrNpyoKJr7kU3gwaH2iTry3i/RdG4eRu95oba5xijGzSzdU8zgIC
GICGZe9Ld/IQcM3o4nd8fBFFcWsfwM+OPb4f7/kgRwKrhdT7THSE7jxWWlj7HOV8T2Ddz6hbA1wP
29iEz4S8JjmVB2V7gFnCariuSZgiuVmFtxQywrsAFpa/4sv+AKMik4xnGF5X5/TC8QH8ShFeU/k9
D6/eMbo5v9p0TTzZHeaZ80tfOuzMnffSeTe8m/PeuPrqff3+qyVDuP4Fj+Ktb/Nuv7aj39r5y90N
ga8pEzKw3T9StmHhrtfrTbEZwnL5O6x/M2dDXRpnmK6rDZPNO043ubv+bX0SZI40/1tv/hpHn2M9
483fI6yD9R9Tzcndvz/Jpbo9jwvXWkPk8WTu1zFCrTAC8wYkFpwVoycLeroc8H90XRVhNmsjKpzN
pJiNBFwIsDn5EGWVOwlrV/eoR+LA1EctPZ83ST4vwufi9HtCph3WQSIvr2t7d54Nb9q8ASrADZ4X
s3xWAoo9xqjNAYhdHuNL8AxvB3jc/hXQau2OEd7HtkhpyeK8uqw0H/oBGE/qTXSImVFGO0JUGL1O
gwHP6jbLgvJWphPrioQFMEVBAhrQeCWJNbyDygquq+uqRT6+/EUuNi79bTGjpuqydCn84NMgD5gS
X/zlYlwCVIJe4xS9kRmpI592OaWbXoIUjVtHCeEJhiceUTfHh5PvgIJxYC2BW3o1cdVHRTguEMZ7
F91RhdqCEnXgMq1ZldaJQDEJDF0eZoEVgJtbczf4Kc+kzfgBPEdFxdzcYND9Y2Qt5dljhj0O6ujp
g5VbQHFf5GmxMoLR17l+9M8FFDNbF6vJD8wQcnVmPPxZ6+cHaJzi3d5MYn09iUcAOQVrCDwDbWO9
3WanD+xN8JiZsYD347n4PRHLHzoNYJD5Q6GnBzi1HyBC7HPLrbXOV8VK2pjxBENVRvn3JEZB1YXD
YoPNMwJ0WqBxKB/Vagz7ELduN0mrgDjK8gRMuvYvszMYkS6o1t2hBPVMaLxYP3c1+n7rV8D5+nba
VF+kB4g4nr84TH4L2Cuwfw7k6255eSs35zf20IEBn7TfGUkP81GEua2EeIaVVG8WT1fgte1UkCpf
BNTjRgzU66zxa8wEJYx9woYOxDLHhNp4wriQiIUm8+9oAb5FYZBSYSO4BiV3/jl/hizATuEBe2Js
8F+QN8ILyI0rr8l57XPKmZgKtSvOC4oCm3ZyhTnC8PC8xmPBaoJs4Zw9OIEIeRPsc/99NT6Fsn3x
7gosiDLvAnFsQnWUanbyUd8LnctaDEvx0fCblgp1X5V5PnvOrQj5C1cMQoJLU/QuAzpkSU4wacNJ
OoGIqtIjhJPpIlI7BxH7Fd1FTyUiDXBeIhsAU+W4odcSQvjQs85vSCASigcWk5wP9z3pOP7Mv/iB
i0EMSZAXDxwmOSAySKSaRa4W8I+AZ6M75mcu7p9bTw+gGAOIEqEVSZ6RPHfdst6Y8yGgt/1xTq09
jmQuZGuPDCK9/JpRItM6tz3YOjPBnNUCJBAS20N9YskrqFANwnCerynWHVuwdwvn6raeKCvfLerv
PHkiV/zdQ0R1TDYeBKV/LgsUiRjWm/uf+mH9WD8CEqF/GB/Vlr3otkyLpNpeIvJu499AkHbHrV8q
85e8OqpAoDpEd7NzwlLdQz2x4NGaXr7IwmdATV44t4lK7L6eI5E7x1fhwqyIZyD8Np6I678u1CUX
BgG4DZWVIPOKCxKXxNfb5Q05j5j3EqqvoAPjya+Kt5x7VJBlsVdID6TFkvzAciJoRCytYlnFU2Pl
I2jN/+eieD0re2LFVFzccBZW8TrKWIhFb+JfUnxmXiTW4SoUZpuqrYxHg5GJhgCno6iBU71eAQN6
SmiB01N04f9RXbti5HbMlsoDn+hsLxg+YTYp8sgNpBCcKx4xURj+4oRiEIs1F7JRRNSFR2KiQaYG
QMaRKSfjtUww/neBML6cUvyBLOrrcEwGchqP0/Q+TUFaTrfROE3OTgpTVvwljPTrB7/22ziKIzLY
0zjyn9NoW0wjfvHtl66/jc5e5Ec+T+Y8AxZyut1GxZRH4ouP5Wm+OYnu7H2/my6PzpZ3ND7viq4O
p8QSbLf5NIVtnU/9i7PlxHG0jaKtEtKAai3OOON50Sxa4ov/fA4Ghf5gS+lE/OPD+JyRj7o4EYZo
SzSfP57T6dbnIjhMezj+7xLEx+ZeyhSJoiBKo+jsTKPDIc2nSUQjI58XcA7OW3hcZBpvt/HXFwdi
cVnRlsb7RyeK/SX/fPEvXooLig5T0RTeRyx+nkTTNJlGPwFnTYJEfAjpa0d8dPQ6Da8Ud1l8cSCg
t5iu4o4DfOIaxMIpllAk3XgkDKVYNMFIeigk8JwYEbG4qyNfB6wFvzjhYYp1cOhcOnV6OABAwJYd
MpfjkscPJAtchkcQb7HYYvY58L6mGFRxvfQPLxFmNt7HcbwXn8TdpFP5xCVH+U0hqtdiXrqR6FIW
7zSlWhGtFm2/ch1i3BKf814t5nlxp4azzHsrjyHG4oDJx0VAZfdl/hmWvEss/KWLdJBz9C+Yt6OP
DXUsF9S5SzDJzab19BOIyHT0rCkqEtN2+gZU0wVjO0UeUBz7RPzdAbPNfxJd0376k3DlQHZ90Zwj
N4VTwum/h5lbBLaTQ+XXMaqGWzgFH2Z7wuQjKu387G7u3Rkd9kVT00lO012S6NMFv09T/iJPOv3R
xaPEdHYcKZxFwnMYcSfROZt4XxT8cFoOYK8TAEfTnbcIaGySTm3np3N54Y5VeTr93CU/SXBI++mB
GBALzt0hosUX+2PexofefPE6ss/eT1IEWMBwGmAryRnw6unITDbcJEWeg4tJ+KtyDoyIOyMinx4Y
CFE68jJun3iCp8RzhzRgll3EvOfSGR3cP6xA5qb5F1B0Rlq8ZdHmbos7I2YYN650mVS1v8UQbLdd
8GRJT8UZU/EKHhVedGTAHAKy+CF/A9BZi0Ole8YUMeKf0/uej+Agn8RbuCkhrSEJ7kjOgSp94YG7
wCvVJE3Tg1jn6D4qd/NiMUO3W+FeCkNDxQ5+QnWc5wANyYhjFKbb+LoWJjCicexEhGfMS+oN7Ss8
0ZSOltWci8vgWgqPo0yugLe+TFaxFp5o6fK2rTCdVNv8d9VKuH3yPH6JeB+vnXEOXAd8kasjLIy4
yug5FzNgDLEC4pWXQDxbBSmLqv96zZPpezi/pQfmdSjm/b/LEE2hHRrejZjaTJhYmL8y5k3FWnwW
H07ZSRrJqXgbPcHqRjfRpOXLfvBY3CkYnMweOokp9LKpCCm8XiD6G3iquM70TIn7Q4rvDTRINNMR
7iRtoRnXN9ouvsY92S8mNm8Tt0M44+Iy3O2r6cpOPGUl3D9xGyPRhHNAa8U04xPSo5+mkpNu7yHj
huf/P+sxBqKBtRLeHAMIz2/LWUv3ifWPcF5Ft9CKZ1hgKYQ94K04LkKKg1YC6BAfK2AXnJzTs+fh
NWKYFZ5o9IVb9uQTp0eflmaftJ/3jy8X6F/LxLI3Ty037VEnEScTX7xhC+6NltP6zLU+05RDG3HI
XsFco3E8Ic51xCl8zh7+6GhBkoU4KdPkUDhpwSZml6TwN0kHTg+Scw74g0nAF5mf+SEVlyPWOBYe
0VX/n9FeJeJJegddPbzhlMamAnCC58ms/DeHUSQRS6kwtOQWktdFgUVIYU8yVVJmyOuguHzJgf/I
XLO4abYnXIdjDDLF6YHQ4QI56QFo9MGIhDt1SIS5Av3kJ91nsBNGLCmcgFdwxTRB9BJuLzOQbzxg
TGUejc5uJ+wrMsZO5h4OBwllFdZOLA67E+dgYz6TkSbqLHhqhEnjrIEwtqd5sltMgpWw2HcAWNXi
5g9+vkBAPU1/bCcg8gV+YUxbL9GWchz8iLaKPhXQl0NCU4mSYwR11mraiNfnJAvOM0x3QLY5pATG
dLdDXXTHb67EdJTgud6pcUAyywmwuLsdMMcF9yyP+LXF6NZhYHq2M84SOkA0qFoUYM+MBdiLiNZw
Y8Arg7YVEHnrN19a5HQfaHwC1AWZKn9q4O/AzZNt/QVGtueF1i94kRe2pZ3rkfyZL3WWYHS+E+A+
AFqNhOfBl9XgbvRP4xfINjB8cBvlXk4A3ePvGpH6ST5A4PLE52mp+oueUqgJrQuAHltr0ecC3g21
8BcI4FPA76RvWeD6u4Hgt2g0j58Ic0+Vr/MHkm2W6jzRynk4A4rlo0Bw6WzKETYEq0sR19xVQAEA
QQRigSw84bjMyxEqh+ZAiJ/iECASG/HdQMhgEYeICQ4dxtDGiMt3AaaT40dMsnirfZV/BuxUQpcf
k/Xx/fh3A8GxK3enPRi+T2i//2+RAEShRAVwl93oSzymILX+UmYhx843+yBYs6mZCzTXZEUfWVtE
IOPThs0apVCGr+bzpUfQY/TJpQMKJ5UvANPotDrZJ8AwEJFgw7haZG1GrOP5C2CwSK+jZdE6EKMJ
UH09voyDRRqJ8KPAliNdssw+0euJ8mW56z6PO25x9ks2P1G+QL1dP8r3llp0FONC6Ne9KS64zhL8
BKQ3pMDoaYiIOE6yA8bg+XALnB9UDn9tMNzUvblN6cSeUMAJYrirQv1ka/TXEk/9QqR8cIjVcwtB
fw3gYloHJdNG8YCESygNE35DZHig+i+aXwJvxSgA5KS3j2+SXNpwoZakqfkVDCGpfgDGrB6+2ujr
44BQRXtadD1q5kjv9Nfj+nEC7AolrxmsZFLRuWdD9QF1AZf4h6gD5QgCGsxh8QUsglACSj/ArRDR
Ib6EtQR9h76OojjsVMEh/jvKNlb0NbYUI6I4PXtyGMZPF5W/BtgqFwDCX3GQO8t6F4QeqEpBByeF
vKk/T5/t3YFZ2T2pY0O08/sIGvwP5T3yyHf4PoLyifIAJQ8tGE0EtJD8fvH/zgQa8JvwewqH8hUF
lUiAeIpku6jLaaDQgAwGIO8jACqwyERCW4YksE0w5aIyqiIClaBAGPs4mJCooWZDH/xqoMSSE6NS
AZMcDsJlhjjXmlXU3ANFJH0BJ1wWshi8gfg5g6jphSIAlansxiWrU/7w3PirEmDdGAd5FEoFfBsH
VAmgiMORBpohYOMV2CBB7hZiTSzoG2AdoLpgHgRK0HrkTZ2JcwrBS4XHsIvs2XWr+t1Cm2mzx8dl
UX6DjQNXa20W6N12H/pG39hfxkYGyy9/qB95clqVabNq0uO8Q5gcueoCRbi/5v30DZ55bS+lr8I+
EyBWyFuOj2bxhFTDGo9IKLJLwNSASojmXVkJQNO3gnujfjZ7EC/9fiSSgw5tTNb/l3tAMmb41j2I
+inCtzBjuhegPZZ2DUJl3+YPJVSJMybImxBwmHgk5lyw1LsBpGIKmpKQJRR+xlgdD+N0CHTotCz4
2RbcrzeGtyAP2Vkvwclf6H0chn0GXLcOzXX73uG4vivBhEDK5Y32kgodz+AEpz3aaoUPnH/TilDk
lVKYYr9is6ZJuH9ExYS/BZBgKnsNQkWF7aF3ctQIHGkwrWC8aHNzzi2T9pwWnj0IvglUculKCIzm
BIowVuA04R5Bh9qD8j1urrScs1xmQ2DAQmqIw+LKfYmnGTWyPhXhiYp3SKsyvhnOFvWkNxjyFmOL
AHq74dVLOcmIhtIl0KFWoBMXBlJkIs47wF9GbR65U5+E5+MLegBoQvJIze64xzhLbyZeiDbX8SdP
HiBhmkzo77w+h+fVSyKFHFJghsX6Tu5csDWM30LoKJzX1Mr6bklkgPcC9okwqVAGQFYATgX1yw+s
d/XO2t5hpY0bUE1tfEWzyHDaLTMPGQhBQ4an3J3CfI6K7Zs9f/YC+c9F48weZNY/Kh3s7/tmfvkw
4mMqQkSPKTSSoPc6n8DOqkA3DpL+spopC5Sg0AcmsQ4p/Vd/M/dPwNeCQiIGX0ngq0uNGfWgX5Ih
JxBeyD+LZQBPiCWZLkDo6AnnMOmFlAlwMRR9uK+gcFF8guH0ZYZdegRgv7oRnjptgPh+VS9eOPJk
IDb3KlSjDbm5AMG+dj/uoOYtrmsi7bvrOge2+q1COn9Hg2PexpSFQ6ssKOb5fFwwG6jpyzgjAMlO
SgQrTRFhIsZMJjUt0sf7BD5daAQkR8naHDGBNlvx7o0oKBuofFYRUW+IpdYbZU/AP1C2ujNQo4+i
WmGboNMzRxiZ/WaPnymyPfm8W0kfXGYV9nFFNAHuhEcRZs+Yfl/ciw9xA1vwnCGryD4Y1/3Linrc
Y3Dg1yV797VOECsj6ExJYRJZCEQTISdpEDZJYcJJ7lbHTwX+36vqLNdC46CcXL4qgqaZiAG7p0SH
XnlkIn5QWtk5euXsFNxCLYJbHupre3OmwO6wwiS2cTW7Hl7x6gvqwwJXfF5SNRDtv8lPiWTAxqU6
JRVHgbAEimvSMSI6ixjgvEG0z1yxpSSkqxL3QsoDRPi68XvyWD2ZNPWLOtYudn4B3x/hOPYg9koG
3e7lgUFIxEpY5wTi7xjnhIaHN4w5Ok1LVApRH3w/fSpbam66tgfwK0Ahc9EgaXifPxEzxAyQfKjC
yyzTUafIZvofGefR12LYqfpasynqNCV5ALkcbo+LsRH4wvyLRREzNs7xdpBO959MJ9sjR3xLC7h4
ZBop6UOiJB7W0nyYQQ/qSCcGpk84fcb+hugzY8sb3lnarqinOYqPdua3kNpBXDHAIB6Eo4+fOwkm
a0oGxkQ2uLMs2bmH0rVGbFLz9Vn1Tiqj+lb/JGDBoRlqIWIspHSX9fw+U2Z34YoMPqHoIEuKGSVZ
7EmMjg2CKACW0RQDe6bWLhW1r6ZPco+1X15gHVi+JnvquZuEH1/eAk7YGlyzuRO6G5ZQ0rknCMFv
mg3+AtNKKKbhqsE8AApTC7YOHXMDQECq84WORtrtDOHPVxoPhUJWERhx2AShjIRiXEQx+J97DjrW
Ob/fyMl/WLM2uczIh7G4vZD1+3zNNJ6QExLJyesMgLivLDIG9CR+rLM3tLL/1NlpKxKOyMJ/6QA3
2VbwelRdiCjFwKvZYxixFT8+ZIxTHcIxJEd6I8REmRcSU8ZDCBKUv8ri8dXJTskoEJQnTIB+MFHk
RvqCS2s94BWusshDUkH4ZiR2To7OMMQRvFBbeiqI2xNiH8l19mDXHaLWRr5Q+zBm2ewWtHG9wbLf
kPLr4yL8mvhtlKMjlc00H85AwNhhnHVkFZHaEDotETpo79TvY+8SAV6MOECBLHQDYGEeqmU7P827
n5w9IluoxSNu2NW/7igWMtIKGuSIOvc32bsyyl5SS8OXMI0wBvGZlmLCXFhFyMpFVCSfkwQhyAfK
K+DzkS9yb2uLcB7BIdasYlZvNILj6AahnrBtOhcHr/8l0uHDzw1H0sGNz6kH1FBDkcmY7IsvOEpo
fGmE8Z8h2jB+nh63NgoEjxkq1+Tiopt398d4QknJgUw0NJNQ24sVzodmRmkq77HEMpFDzlnqyLzZ
PzbOEUnBJ3pwDuWEPWvVIetH8WYKwoOapsQqWdotV95vJ8V0+IaHw+8G5AAYXEY8Kje2iziw9dZ+
mHGx6lHyIiHA1Luk9ZaEQHgjB1MzQU9J04X41ZYAVVgUwaRHuxX3dESlzfjuCzebIZOWXr4hu4Oz
xl6ggWD+8LBTyXbio2bvx59mM9lfWfzOK3WmB5OPC6okbaK3K2WLp4m/qbKfYTUDJd11iIY0Cfua
Ezm2fC1yhORvMDP4k2iSXYWAovpt/dEJjFsJAwdKHFmjpP7Fr6ZphzOD4hHLxO4YCKw8v4gmyqT1
GUfSDwtr935fEOgKrm9ssrBnqFBlHSy+YQl02dbxIZ47+7T0ESrElrC479pLpFHaIbwnA6hsJODY
AB/jYn2jYN3dR8CJ+Y7JwK+OOv/m51tjowQoqSZCXBESDaBoNnrNRgvxWW5L239SrLze2j9HKrO3
ZNLJPJLIoDBpMIlrrL7I7CGbC2kJUUJBVC5QWkX3FBkoEsuswueZmM/jLFswq3k53k2HdB/Vzt/J
6Cof3X8sndeO3FiyRb+IAL15raRLMn2W1Quhkkr03vPrZ7HvBTSNnoZQJskTJ2LHNu+wzJMbjUaP
8xX8BsfwyZetWcAtfs5pKcEC4wC4BkcLClH/Bg3/QTszA34jEfDFd9idKoMHp7P/x9ek0EIM43wi
I/geFxyjhqe608BpKult8G0EW6wDBoKVi5VlfMpMwymJXqgwKV2u5u9/L2G1zrZSdrqn9TE8lZAy
C0/6sNhkeHM55o/+QkY01xXoAtHJrPxHdkMpBosVZYRB6kw523ycZrzmOnp8Ry7SfWq7Iicrf4mz
g6RdftteNyq5PZ3yS40jIx938xKLLLO47R4TB3X2ELAMzX+RSm85xASmquEVikkwhWhfKAv7R6Xb
o1sexxO8KLt3tUeDDafpdqyuCCz6kT7oU4fr9pp8YQGUwjfgUuJOZZLSV2/YTolEAdUxxBE+jO/d
RPM8kKPAkkL9YeZiQidsnvTRyeP5jfcVL9DkqbGW5p6jTfX4FOfCV4M5GP7E+DsS9MtBlrCZwPuq
ECEQ5Zf9FSof/X4s8Oen24YhxizBcQE3aM/jrt49yb/Vd8z5dtdizhiptkSVO/k7rNgLsoMHPi2Y
1Ox3L9UnZAomr4GWIsqcdXJKNpsVd52BFxC+gJfsr/aZvEbEOU9fMfw3rAEuhJcyyeSP+LHuviG8
djPejvODtg3noDwwwgkHiBrTCPrSh0KvptuKp19H1+Rs/lXYWIJmU6L2RWJ+584kpPpOUgYry/qC
WqN6LdHPcKXwxD02u2c0jlDYAE5TZ36LsGhDiv6Jmd7eFeOdyaUm7+Z7wqfqjF6DhJRDiKaO2If9
fUOUx71AUWdEqwVfQxJ2xAf6lP3bfx6Wt0iYdyMikS79v0E8CmbUGIYBj/xQv8E/qLD8CnKfmFUa
y9WdVwdWw2N6xdNJ0Jzur/zG3PWLlp6z/2FBccenkMBHYG7iUQ+77kljhZu5FZ8tVBcPNQOTyEIH
zJG4ym8znjb8ABL+Q15N7Kqb/RXf8Waa8EmCh/2fMpFgBJ70rsFoHfK750d7Nz7Gtzig/qGS5BcD
yQNYEY+TT7blciCPiEoKpgHbAstLI2TgMAAE+TurRM4CkmPjgR0fLQuSbV7QfbRbuIpgejU0XTTx
5zgmP3VHBOs3zOWe8k8JWaf7BnMR/wLh6V95sJ7BAjilTEl0ldgccDKTa/cBtR8GH08BdQGFpX+f
kS5BAFX2zkFBEiO+b3hNzm9ouuPDENnt294TT1fDpzyaTiM7SkhRzH+1pkObhdTwPPGz4E32wmhA
oaWXTj2m/f4TBcURKvsRg2Y7e9+1vFfgLlDQBwMnLiT9PcZxYr/GLJCAO1aztSO9zmdMSf6jMmDm
+ahC5Sy8NfiPfRa8cgMK7TT4v959p5+wM7c+AWbKysEDZ9ljyzkkw3X81WMSCtZ3QRB44woBWjjp
J+08BAWt7w6moju0Wfs76WsnOJrHigyqCJ+SMd0aiG/dTf69HTm4JhaNLe4OdL40zsLHdJ2OK9wy
3Fwvo5cG1o6hGo//Opn93Zm5t5d2n4/3wvTkpdg9WMDRD6u7BdJdg1BQe/8NHf9vRErCFU67e/2D
xD+8WjQduZ/61ifdnba7JMLZcosraGbPsBohCVwOPT494FYp5BPmdv7wEfL9OLJvvFv7ZXivMTZO
cTpU/OxrhaxYYyjX3abb+CC7DeZEghb2rW1OPf1SecY2D8BB/0KdicQTnHMD9odJbDq8QpiJX/g5
2ndMkzooxS9KZ8fsBuFbgwwi1n4bbHc4JXje1YVnMEQjWqoiWwVrULz8NT9FO9me8fkkHruVcHJn
Fx1Crt4NQ9OFli0Ox9969yKXDjjjig9qknh46dz2wJORTyAK9swLqk95V3jA8yMj0XvC1ycAshN5
Z/i1+aacATRZPFxg2v5n+c8ocN5d9Wzo4PUvCMxW6iKSgnUO/pnuoe3rv+0Pwjb5l/hY8eaUHONv
i2cM8WzJYbmp1PSbxtjd7ZJiHR+/HmtDsEpzPsQ/EN6F3wVNSogse3fm3S1VGU2Kv5Q/hECUv+Sr
vGDrxW+VnJTjHAruHCTQshIcsqj4e1cJmjFf9vmDD3f8XT+I4TnzPC3eCPmdl4GkO5ZuxUc+2GD7
oMf5G7cD7z9ryrB8gBZgwfjZPZmZxB+4O+5ykv91sJYhrOUPXJRG5Cs4buApcNF/9Hx3SvwPiAB6
uk5XvEpTkKveZb0SsqpkyGNj9NoiVn9lL7EDOcrOJwhQUzd/94r+R4al+p8tFS0OTsLcbCwJuw/g
Y4kEnR2LTn7r1kv8ql4VIP5/wn351zMexDCbACSxC2tu+Bsfp+N0pT6Nm2d9SyGvrVmfWu5MgM8r
TsA/4Me8jQjthnD6xrwkzMPiZv1RPvkBuOEGWuocJDgfQl1JB3fOOlpYToDm1HWBIGfuT1PraFOd
H9tRkt1y4btFU9R5c9UT1AjqDuM/fWiNiJFXWjrCXKPwV5pzx9ccYstOerqjRN8sQuu3C/xFX89/
yKVYl2uhqzjKRr/0DorXVDElqNbv7x5F7EzNr1hpVFP3MclgwwyKsspVIUSSnWszwbkjsd0RaNs0
fK/x0jwgQRWqgV2VAUveqLLZi4tfrSgnnjAQKhzJHXLQcvtW6mxzxFj4KDbi5UbZiHzI5Lqozl5S
LZKXxg26y6Q/DjDK0kU4yno7XyS1Lgl/E8VQy/BsmMQF5EnS4Qsb/etsmNCY2xR8w0x/S8N81ju2
NaR84HKtLPdGVsi/MKubqbUQKLaueggb6oC5pLtA6/LStbLmqYV5kgaFNAMr+11MFbZ4bVT44njT
c+ptIlrtQdfqxjGGrCNmk4i3KMGWLuIFKVucapONh92pmAcaA51cUZmQ4OneBy4ssbGlEm2INmuG
K+aqMy8CvIBJhCsl2lkxPKRkDSMNU2A15QsK4uqIUUOgT9E5RtV2NulkinlWi7Y+Eb6CLWJOQ9Sj
eRdqcFz+T1miAzP+JXnEqJesqRNVlEQl/lOpsq2WgO/ypHdOO1uTU0eJ6LZrTGOMYI+nMEeOULar
ry4GvoNNr3iNhpp8FmaT8D8x8kURxsjS6V5RLOK7bFmBPMuDLyojGaqi7KmdVfyzSkjhTYUD0SoE
iyy/KVsnh6M2kvw7IY6Qsy4g4C618x7PoAVFhqLJ+lMdAMVm2hBhEZPAqFvhmTPfx5ycKq+np6qt
ipchssKcY+jCvrFgRxQkMOgWdhKEih+aQl52g6c1AYrXiiVxlgwQySiI9xK69Lz27J1HESOYBm+Q
STjJgEZFg5Gnoai3U4rfTj18kqx3KzX6NbMhEt6Ckj+t0/ZiYYQorrYJpR+DV4npWXOLcrlNvbrS
/tembfrJeui2e8MuP35rjetAD2+CFVtOcy92fderRbjqqv02h6cBWTU+IPh0lx+1daL+Q0j+kWUG
btKrb0vudTFeJ6KnsmDK3Hw7tXwlnt5aYYK1vLdAJzhAFAgEIQDIboPdQnNCOOqVU+xnWuIbBLLO
aHSw5/uq3iZqybz8NbJwVI/JfDZL6OGpm+UK6x10JVUQXyV0OTEyyMb9V6t+Tl79rHn1dJsx5lE3
9TBqV16bsJwhU2C2MRPzuLodTdSKtd5SeKv/HI1gSXFe2yugzz8NwKtCsweu0dkpMEuXOAPw7wbh
0OTeuP2xaPQG1lO9+PCR5aqp2701M+CHt8gki7yN0eBv+q1BcsDfGstz0bgienp9PeEl02GwM9pS
Up8nvk6VkzyUOILBL95qXr4tXh23pElj6D04ZfQ2nvJbubR2e9z08or1kkg7TLuuAXRI0YkM0tNg
CEGSJsG2KUQBECB97Su49WPnpClExjRx5ZE4F0l01UlweS+9LDCNX023fyCOSg8soaJuaiKOTKIw
RZt428oiGRewwuydAq4nP9Iah0lnHZoWRrokhnlG+O5DizdbHY4qZnxE2eOkPdIRMvOW5GCjhNQk
nZLyEFrL04zBE/qEsRAL7RUtBSeWfZ0x+oIoeWZI3Km6PbXDNsWuvuKfSlZTpqSo71SkqJOddJj4
VMSOLGcB7TblKzcrdPvLZXctjg+/G/nIG48l4dBcCrI/q7l6wV0ToFV/71VMVgg3YqloO+uJw43M
Ocd7O6e3oQqb1NZmcouHaHeXFpCo7l+N9mBKrZt/GegwIfHrrAN1zYl0sFcwbqyTeJLLeM2tjAZt
OZVLEi6eMrQkG++tLPjpmLsyGWUS8beDVHjlOKIzU72clbGSBCY7hA/+0YoRTqbCuZwuqS3mV7W8
s4SeyATHH50PP1o2rxPBRliFLB2Kfc26arJxQS3ErzX8mXh3rfZsrcQki+T9ddaxzpVDTPeCPnlq
w4yeoyzAMUWO+3jlax5ibdk/yZJN1azltlWCWd0Si4Y5IPT+X6JFbqOufkPw7bSwSCKhuLb4Wj+C
JyI+233a3/mXiUPAFdhdxmNQ/m1jEmX35b50lk8RRpYcsENV+oJ0jTochDp8EQ5N1xwHgYjVCQ68
mPpjIuDIfp4kXpZfnGwJSa9dfkXtVcQzGNOKbky8/HOV2csVuidQ+NOyPS5VFvDwbZF5X5K7MBOM
kE+bWD/O7cwMk1tHOSX23DjUQ4dm2fJT+tIiOea2GU6/BPlcyEd0gu8qIfXtV7M2x9qsgrZqwzb+
tY6N1ybLmVxZVMUnSWZMWFPi147PQTI+up9YK8Opq4nt3mwR0IwF9suswS/Cikd2kXVhswR8YRmn
NUx08j/Y8WJihe1GsNSo6vCOlw+VM7IgS5+Llyamr2vGMaLRpMjlX8OvkVvL+tWkgWrABTI0OpMP
VJlOPOl4eASdcWlZfyap14ub11Z3LMBYo8oH5L3EPVOg+Oz72G7rz3hdbKleXbXQXtYJCrMm8U5i
ezo8dCD+/BBNBHZRNofzgkY8Xy78xWz1DcD9N6v4K4ogSTVYUImd4dA5dXVXipu0DteypsynSJ6g
dfJlWPms78V0zVnN6h+9yeokunWteN/mY7V8W++xxQRzrw2vos7G+eLFBjBbda/RiyXorktlPir4
brWviok+ptoC1tyYsCnIBmFcGMzhLyvJgLeh/ScCK+ikYuq8dupJqRdHbApHBsCQDzkeFrgNFF84
CR1qO/3cr2GrLYP+WsdLkCXlqZxYJi+0puDVy6VufAMLmQ3IS0UMVbD0x+7lzvkp7dKWawgwyct0
3vRLezU/1Mbvhtwt1dGtRHCoiowzsoqZ0uaNGNKPkTEkd2exChpP5vPddIgYPSKgPA7Ka9/mx7Tx
xQGk6sln6vOSlxhR3bTlLBf5te+w79Q3ZytIU9ONxzN3MSipCeIaN18XVF8qLD8B9oVsUM+lTUwm
xgcvBhhodDwoDgc/bsyXDoQJtg53UabEjiKIcFt0ewDcArTcJeetcmxTMUgR224/uRCf5JwFbV+e
+1E8Y9mwqgG9eESrb2KOhrS5BXAuCb7TXbp0ctm6rApUQAQVB6guTy990p+2mal2fI4TXf98MXVW
cYeMSTXr3msVvc8QhbHSHpbufdic/khreywKwze3xFGzh4hwfftNRT1L8G617axxGQhvy2WOb71M
628+NuzTYq1wuoQFeZ8FeK9Vpj21tZPIs2NNhiPiE93V3+bQux1Ph4qaGOgQY+XQpU/abTVFlolB
xZwfN2pYEruq9pOby3nrsBfoz23kFZLfE4g8eavC7BhHx3G4TxXpdAc6/9Ng0cmV5kk1zkLF0l7f
Don+bJNfRg3nAISm/Ssu1SXZ/cW1c2X1p061mC6uUvsQUJ13q3qfrf45tPJrA8tnDBeS63WwoGZO
SbsuTlLenEQNp7qhOlV9erLsSv1YmBzZ4cvVWa7ueuOnoNV6kTnSz4zLTo+xjh7WReLoTBTY0c2O
ieYwJhKrVo6NEvbzLTPlk1UQWNl5Ql46VpLaUpZ5bbo8EycVmrAthlDc6VA4oxarVzMcKg0N9RoM
DGg+zRDBwH3nRdnVaBDKfvYRlKxfeacH3aHWI7535Q70izTyaQP6rny3Ey6MtXwbobFt7RSsxfRo
kXYtbt5Kp7QXzjFLmykARcK6pM1kxxTRSyGhFtqVFjFyW0ZGFVthyUp85pRxXC59nF+b3F627CDN
Pje9bS2rTXDBxG0wEtaeIfuMW7/OEAhV1dFAO7zMGPnMTg4PxMUYa7LL/ItD3f3K+X7mx4xpilVk
wRQjmSvfS6W7cigb+ZbTXAyAAH+jjRcDDfWoJ6fGOsiV6MUZF6yMkHWq3TIbncVbTNYYHflizIx6
DcMmOZqLFcSGJxCStSb4WkSbLZxXvKX9CYbe+rn2n3H2ZgAcutPA803Ew1ebETJ4ak9Wh4WRPZXK
axRLIALraz1nBLh3z20zbd3QHaEZ7qqEn46PV4ytyBTSiHLkZ6Tu5kLnKBSylt+F2BwNd6qg7Zyt
+R7Ky5JhMybhi1goZMZKJwrjuQWHohQy8uUu5edo5CUnHPydWqDoUdAICWHBRSjOWcgkXbIjwAY3
mn5aGf6phiE8/hDXKvsz9qEq/84HfIF641gcMmu6LwPKZVBNI3ZHjAjX5cfq2BGU+skqZRZyw8FU
07M5AyEjEQaDYVz80GBEjVer+I6fhSfD5JoiCMRj74997VsSHKq3ou6OsnKU6ziMp1DDh6ifOPpF
OFlsKAfWPd9ifNpyu+wbaFeizGkyWSIsPU0lY/iy2WbJf6tLR9wmp0JWTZuYWLA8tcpF7u+uXJji
qrvyILhqm3tJUOXK0VzVY2x2tg7HromtY9L/0hRgu461Zf/MYzTDi+YlmDxJjG+q5owYbWe0t9J7
nwxuNyMphuionGazCjO5DrVRP8UcY0tuvalfrk2t3uZZv3de1/VcB1hyD6t9MJWDIHykpo+N6xBd
6AirovQ25bVCPl/rbZjIQtCUEEPGIhBnkCU5O+quYXbutEGqq3EZ7Y2wSZUTkwomanhf2V0/3y0F
OaI9WvB45eXUgJhb7ZvcNLz1g1fFzyEf4QsCqNpKIrxqqujkre60xXatl/S2St/qoFDsrXt9E7rl
LtpaK92KGv4733L39HPahLB4lljbyLGZbVN72xJ0kvpvAQ9UdbooanzL8BcjbA1hufQYigt2BkUg
h7pFU4wJxKHkHcvdVL7QkbDjeZeqIVA6zq3RMfMSvnRQYxz5X2IBrA/2HtouUNKp8JZfsmCvIjUV
84QFcAlGCUzS3m6wCRMw8tpfAoEG6gATEYHcoXAqy9kW/OlwlrSIE8EWseCVSksOi36Nmvi6dZMv
0ZZXMov7lcVhpt/kEauesLJWryDwuOwwozRkz+h4RPg5ZGGBve82Yf3OzGDOfCDdGjLRiGy7auFu
mQf08rvBtHjRjT/zihWWYHgbX05pSm9IddfEliLHDoCRnLRsaib2YmOvB3OanKZzL6mnppPPLZ+T
VR/UpXALxdUs0bdUwhMiPKUNoD/wvkp3t4jQe3ZHG2s23E4V1U7MyK2m9THTlGhKduxy9YK/gzKh
aB+2u0TElnCPLEgqEUwmefB6BfUveNJQeZmCKD6JvVhTEcrCfQXg7SiMOlrQ8uNgwbGmeetY3saj
08RM/y/z66beJxo5V6Thb69TcVzJ3t4/rWrrMOwOND3FbZJrEmrItbSClGoKGvNSu3TPzx5mDo9I
bRUIUULe0X9bIFW/hWQ6Klp5rUzl0qvZZT3hznlu4NsuZmXX4xL22hJMl6I1/C2L/SCoOICiETk9
kyW79wk1YFR6AI+euMWk3WL/bYp+rxu+IBdHk/YSuznVJ6K3ZOcbfY0AxXHZ4CFpJ8bqYHLfSCcp
0s6Nql8G3cQQDi8sPvq+aO80+fcFXy2QA7W4dkpxFeW32M3ZFWs4n89NYot2+6qrmm9gRNEmnr65
a+lyj1qabFeWGbZNFBD5O1DziZqIoF/slbeitYnc9Nagmpptw6rDYTJDee5Ocim7uso7BqIlKZc2
JjFWKq+KXF619n1ALEVO4INV+63FgS++r2P3FsPhnY3qmE9eortzdzYx47GbNcOOh/52DOgIJXZz
hXVr4RPpXM4Frm88c8vAQKq/ZxKG+AmeIoCRuuxFa+UZXJcm12WmKs4Uxy7NfqfY03zN5sm3NHrT
7ppYMhaLmi2doxI8bOodfNEcgYpsyitteaw4zXLkeG/adHjCcA8kjC5AoYYY9GoU3CwoidiWaGzT
2svj05rrQT+wy/kRM+EMYiqokzvq57o8m2R6WCagNde3dK5l7Al0rmLBLpvPAmSJ/S6diHhUFeAm
xo+NKkDPxTy2EUwwr6xsCwqRuATzUASCAcMzP+YCNgEbBM7ypG55WK9psK4ChYC103Dch6xVd7T8
B38iqLjfqoVbRN4f1VrzskeEu2ZOvnaGE2hXnFUxO4tSdl4TqOMIXy1q4PhZi5dZ1vwumX1pawlK
F2j6IV89sSNx1bR0lzF2DULweh3Nw4IXUn/eFtsSi0ucFwyz0llp41OFxmYlULfrOPUMxiyv6vbY
mm1gFm04xeUpmgt3HZGIjIJTbuCUEAQb1VlU3sbxaY5Qv/DDSpPFkxoBzOhoctzboXbhQpjO2pM8
Q3RDfBniiKFp8DsVIJYWUqoJZa8OZcX2f7jP184YuS/AeMrUWRkyeca5yU7zsMLK57ThWvCSqaHO
0S9BBDuWRAm2xN0wBXgZZXF/MVlL7c3aWE2PNF+ezbnU3hZQr4HFfmkdNcyogVAlteIqMhl/Cb5t
s3tfFtfKMSLltA74UTrrs+G17BbDMSNYbDluoJtx50M7xuy5WiwyRxOHSCQePP9eKZxSTiDWqdDE
J0wrMU2cwpFC0EmoarjNe3P2dSwpp9RnFjxlrauj7SYeSzbOqkEea3wptdpeR9mtuSKl32qPGPpS
mlghS9eMIjpgOlnFgx1xUJYydtb8S0VPrrDiXe9znl8r/RJh4YmLWOwIVPZoeDZ31QdBKKU/o2A6
LWwAJ7VQriSjq2OCBcGR6kilFTE04CxvkxaOZhvGlhLMUxFITiks56mhB4URvNvcLVNQz3qowsHO
TbyY6+2aObK/bEhscvSklXyWSIovpeGiNstFrZdLuw6X2G4QiMkK8Y0DYxRArrqRDQ6b9rDCKM3C
Cs280PNgc1iK66PctsPaQzGe9lVKUIuqN1lsOHTLq/mfAEAsVI8Y1EXNgREqxtKRMDJ0ApNj3OjT
FP5gNtunjeNv4DBGXV9yTb0wWl6VDtoWLlS5SDeE2qO1q6h1LKLMlxrFtuJmkKuwTlZiunmIOw5X
DHAoHlBYhE+2AKY3jh8qMEikX1fRttJ/wGZqjg/B2h0T3rGs6QOdwV4ZCpyg7qurjdlRJGymzNN3
oTHeVGF6SzftNas9ZS5uRr8+ckDObb5QL1bBPJn9WZLP4gYXi6SiSgA6LIFrKscshVvzUKMIIPu3
pnZuLGm2jILXFLzN0QXckNRTTe1d2luFiAJbNpYckCh6DqTV3rImjI3HKqzg0OT6ATRfElzEIsgb
qZfxyys0iCkXgQlbcHo0WRKoo4xBG2EuU1jQWg3cZlJZn3nX5kS56tV6y92J5XkZufJWBbPYBkLJ
iMdHvMyiO5sy8wHUulI+yF3uWWvrGVhS5eV9W0RwfDiaewan5RsNeeTWvV9rX5dnXy1lvwToaJrf
QxKMlR4Oq1darrUovmk10G6HMGnqcE2+JvHTBNtficYZt+hFVJhxMGqUaIohHYp2nxXHnrltbfgM
Cn8ZZ+8gJ9+Rlbljx2q+1xyD5QEjhqVge/i6995lb3gr+7OCpimFMqptjpq0x4Y7hxqMU1n3Nhrm
qzJnb9WUvdHVYS/nqSuQ7cqqV+aejEc/Ev8OpGWRRkU1E4b5Zpi93dKOTcn0VBqciovlrUQXWG5P
cdre6d4PEZ5PZq06pUTbEZc+v6Sz8RPhtxsF1SiF6lad2kU9Gfklxm8vxVy6rWB26pgPMdcI3a3A
iknRIN4iV9p2ZISxxmSsYeEo4delETjao04t93nNZssUZs4oVac5Ss80v+e88eVBeqpFR1g4vCLh
azTKUJuB88mdkNi5ixEuuiYV1c5V5Zqt1lUJJrMPMvxoG1ZwDZ78alvQuFnHvGQlXTlVPh1NVgLK
oeyXkOIbGEIcqFZ7nC7zFGwJtCB2F9lY+LqhejNS5XnAzjH2p8Hyax2vwB9lr+LCGKp44TWNfir5
9bU8HCh3WZA4Bk6qJW27qm2HulwZAk79s4CUzcW01A0/DYq4z4L1Z0QiXb67E8kJ6eUva6YEOr9i
wmxhwLjgQxHhV4/JkQXBMelGMKrUttj5F5lXmp03tuyCZtPp2OWD8xX3DspCsbPvxrBa+Nv9E2zk
dQPgN2B681fE9CvCT7KDpo96rKn7Y8OxMyoHKdSjeTToF35XyPf6zZU7u1yf1cZCZzKDpZIDIZmD
HC5zvCAtspMV0lssuqwi3bY4DaKB0W/sNiwm2Os5Ce9BgsxLTDyrxlMYAjHkKE1GHsv2e/JyLJ1x
RRu6g4THmb4MjlkRncqeYi5fk/JGAxqqYak4Wq0fLY3ZWDiVA4EbihJOBZc2NMjZxsDvXMXz2ZCI
fRDJgjXn07g9TUrK0CJp1HHqio0jFTTpwnrD8sGW9pWKgun79/QrAr0ibZ7rF8TnnhntNWuas4UF
LLBzDi5ynOLF0XZrIpHVNOqQIcVNP2t8IWPQR381ZV4128th7rOLMZdsCoRrnUy37dD2YiiNuCHV
DNexctuL0HfZaCCdyk0up5t0iMXxUlkJrrff08YvannFJMFJgAJ/ipjQIy5ijVKYUwpbfDFH0Iha
Wty1Ev1V3LMGr6qBU/NWeWs+vrytUXbJDB7BF105xz85SgCnYjBDdaFYLt2/On6PMRCKLVoYoQy0
fnNi7aBpuEbD9CkU3D5k3RbpgeVTMQ2+sElehmxjlZxOEL2hcPS0PRtLdBnRmwmvW/aznBUqSkcv
OosYHGJG2o3gkb8w05RMuxp3jz0U7zdxCrTf67HnqusyLm7sWPs0MBoeh0TFPLJ1EyLOz4B1WveT
wWXvLln5ocuwxw+pJlzNQr7Q6ygsl/oOeQ7Et2phvyBdBSa3WnjdtyS5Hak+MF5Zfyr6ZUtMogld
SYkfMr24nFHx1/fcsjxFFT3Rb8wG5Kv3m/i5xicdjkuKp7+tRfCXp4eVtkHeZYd8dCACzAMijIMU
u1oCFDnIOOwFgoqLW736E7qoGiENCgemd81gI/6+eNMD+LFPYIbph61aj+l454/U/mSzdK/12haR
Va3WdF1oeZXpjGw5Ex+dOj1Rz1USoOkY9IsYFL/ZXr1iMNwvmPaKu1CDpOMIr2bAN61dHwUQh9bD
GjAZqv5e1slbjPK09A0IGUTNrMZgXMN1fvFGlmkW29LUDAevY6On4Qbdt4anmwVtPn5zMkP9cE6m
a6v1TxnK3Jqf5Yb/AuiiCg5lomBcLtV/fGx5NV/LhGxdR5IZbrDyrRfj3lTWLa3FqyH0lzaxTjVq
1GiGCjCBg3lKQXWB8GFLS3bMW8GvhWuu/81M/bjX5jQtjrToZQWN05HLAy3P3jPEptOz2C1pexWw
ZAqmkxqKnZDQlAGcmeJf/L0J+mLmXZ0aTD5pWRK1JMTB1N8Q9ecY4U2iLZQmbT26KRv8LyWSKvMG
JZRZ7Skm+5EORqVFPhvWBKvmR1edwYfgFSGCNBgJYXyTYgPFgXgil6aOzhFrkrpFvK13p60JE6Hy
Y02xK4nW7oU9360ecSGaPRn0ZlUcnVXHIhuEQx51fpEp190Ejj59n7j0cBQEd2KMWHmIE7ipPEwu
m0t3Khec1Q+HqP1SAdrG73EwafCmo6EEy/RtlJASW+WsRy+Qd154FGXGS3HYRHKBqgyABMuweGCN
np6laPCy/hbjX2vtapo+aDEBNpT+ZOzloShptW2JePrFbhuRcEsKJ92paDL2yOTo0vzPJduA2k8G
3mza8k2WSaxGUcSWR5QuSjbjG+mJIy7ByfwGqPxKOudUn1jOh80Axxi0dBaOCb96hE8ljqjikPlR
/hXjHL/vTxSS5Y7l5NWlayrJif0LiBZqyrJy8zVxBU1zxB45BC9BL2cOfqD8aLjHDOfSRM1cpsTA
tbY5A2zzqDcetc5TNSzRyYjR2leELE4028RIc0G/lcindY7CcSXKGoY6JcVK/sfTee04jmzp+okI
0JtbiRKdfNqqG6K6DD0Z9Obp5+PgzLlIYHdjd5VSoiLW+u1FLa2wBMOPNtxkQD9KwRJgJ6E9qUGZ
QPT3rAeZBzmyatibgF4aBMe4g8c0mleJ4GeuK3v09Z5wjRX5H3NPH6O7IAGO0l3JLeLnTDJpA86v
gfMbSbDqOPAzYJaSK9dEI9Tf20l7mv30yJMi5M+XEyTrI2sHdppjg1SzLKr7yvwkgw2pjvWarAdY
ztEQ5429fNmOS7NQaY7VWnmaI5rJHO/s58R5XFa6t7WgroROAshpYvDkjk+hU1G1tYE2n0SunZaC
uF78meXgaQutOnJ+nIXlsWDqFls1dQVZ7i3oVuJGeEPScA+izKgF90UI0Mo5ebRT4jHpuE7RMGKH
Jx0fMVC1R0SLSyN3DE6859KvRpLORbcrsqqzSuazfTAEUY2Sdtdn52ZXyU1BtET6LfiVZ59TFo6a
y9Z5EnP+qur6OS6EkGsW+rbtCrN7nDYjnCWZy35Afir1LfBczTJfxhIbK9Hhgm3IxGfYF95KcfKH
wSWRSZU3bxsB7KRqIWg0/qr4CU2W1OEr3uajCvdTlKqnEX3CNu4YWST634qd3sptu6KcNg9KiaQe
bgVK+ajO0OTbkSRWde690uC9Gm0yfJdzLgi2IxDYFOupA/1fbtANZe+rSspgn4RDKoU9tjOhuxbE
0XRNKHjIx59blt4KOHNg6J1xXHReM5tIR5GPyYAu8xphXrCyOANzqx5l6HjuiUCjSgi2mp2l8SIk
yVux7/H6gArcBkV7gbAIbCZD/gnhaOaXeruXyRaWjRGW/TlbLLfW3mUHhnJm5smzYJ5sP5k8tZTe
0nb2QAcNkBf7G03LKGPwjD9U6Z50acQwHZY5dk2F/yBDzKy8WXKGZFjnTVx9bE/QdJag7AI+bMAg
VIBo7GMA6F1n7ZYhYn1InbBiaOcCk82knGKnOwG8nHgUXCRqfEljym6Z9dyhepRcx7LFylU+GuND
UptggXCUVf2oXLmN3IkboHBITSjvZlOflGU8ZRU2EVs66WBLdvk+2jO3OGHN6n+rULhXMHGgSk3D
nY7qU/xYpHCX8fK+FvcYUE/pMY8paLv4Y5g6pBGL8PrOcQ/nuRnrdZOnm6msuOjFPqW36nFNgA97
IMlZcuWYsw6Mrs7hCmFqaVfpUd2W4YogyFhQpHSGV3ezV4O3pwwZ7Rrlq/paMnFVtDBhIJJIeEj1
20BIz1RfkYZG4K4Wy1Um34y91Xt1aKZOD8elEJ86ZzKbeaUY71oxvyUjnbN7NWQFXazCvP3s4zYq
rOGY8VRoG2WppvNRVl8TeQAZgdBwAQ3suMV9qbPkp4X6jz2+t3N/4l/1TsCleFBHuFkHMZnZTgSO
RzMwgeOZOcEUtgFdNKNentj/9Wsu/grMCcidSC1ArTm7Zpz4lrS9tZb8nhnTxyLKRys/CJR3sj6w
yrdmGXG+idtgpTdhrGer47ughine0VkjWIu13XUoQFE7f47Zm3JUFKlza2H4E60LpHgIJeEP03hp
xYQYTpxqtrSiRcZbYbNB0G0Y8V2t0M1bJBhLnwMou4VekAk/HzzBgVjH6l1K+PAW+lwKw11mMpHR
tQ9YEEzpW6FQplacY9abn0JNQKT2BIf+w5RTvx3jI8E9mXPNN+uSV05Uympocte1G64bG/UEbTGT
SWip2fj9RNQrcgnZfvS9/bIw/yZ5w31VfXaUACnVaVDfdXpnZO2oQ3CPErMvcTpzc1fq8S6X873c
qewr+htf6o0IcWhU1gJIEHgBGrDAG2CPF1u8S+S32B8S/r8CYygL6QBNjB6JIUhbdZdh4pqtpBm2
mADTa4E7fbarD1QwRGbQjkxZhEqyvubZDriHicdGUT07I2LcIm+1+8w4LsxYeJ0W5qNNHDarftNH
rMfMV+kOLOf1dSS8YoKUjQGY4TcORqecsgW2JCsv6ACn+QxKBlJOiB3ToK4XxyJ5CKnHjMJwzhxQ
Zf/VoLQvJbMCadH9WJ9cAQm9dKnXPhI7P4MHnPuKWawixhntBZHzp7pjX21yTybId8nCwUvtRwVU
okfD5sX/zQ0fgqYHUoeOB+GcYpRB/UxKrLnIU9TqOpsTlBxB8yZ2KHS+jtOdkaecTFqcgKvKs8bu
lI8SEThfiIvPDJeUOCCzSgie5lmseeaSdytZHlvM39x1fCb/GUn6dJQc8payvzaOIEHksr7qNTh8
LV9iChgcVhIul0Z2zjHJAXEVkp0faPCriTn6bW57DVjpKCngxydwZo0avUeGBz93Tnu9CarOdZOj
SZfCdvqW/gnLvPbFnuKv0TZELVuOP9wzJQJV08CYfio2ffET8XglisFuO822ckyt86w5fDfps90F
vIIz1aS4ecYBjBdKgr/Da70M/kpOcsY0VGkQfUA/s0wGQmyFMjxhB2uRBLoM70bcy/a56+PoSbgT
Qf9Ym/GZdx96fN/5iEKFvMTOJ9fsmsbfPjCgHJgQId8J55YXbzNzrwAR7/UWiso5dcOfLnT45R1o
stjT9crP4tkf2NFySBMd56mK2rdesdFi+0PcxvkdN7AqLMLw0xUgqKrJlIUwwyEIZcfQK2hB/pzc
eqPMxN34kxdSevjVbxLSkOkiZQlANZFMmx3GDs9Ax4tC6QtPZ9NOlPkMMH19/r+Jv2g4dmwAJ0Qj
Oqd+tTpuaax+HNPMtJJMjMqDK1Ee8MYVs1/Orw2da1K0HrvlYKAr0bifrC+Uit0ign5Jz/KIzRDA
f+nCoayiIcd3frBXktTV7TIhUKm7Y5H9Z9kYnVZAFsmdjCYY1aOQZFSA8I4yxVJAZALACxo0D5dh
DdUv1LY8uGc12kblJU/Nm94qbyi/6FmJzymLc31F5HKoEAvVqvJp2+/K9KPbFs6o7F2Y6duywd2U
IwyJDyiDFG19U23lKb+aRmewNqnqQEWKr2jo2qBOaUvWXqNu0uO9BBn2YDVOTlM1Up9TBbk80R6A
li1R/aJt/Gl61lTIJsrsdWbmFV8adcHVLsZ8OQZ9SENU8G1BinDAnt33VAyQjj3LwEgMsAr1Oz1C
V4v5fskC5lsDxy6WAl3KPRMLcKuFZVxf5GfV2dFY4l+SZhL/ZRRh8Y3NRYj3WnXeVbzxNTGUisdE
a3R+4JpbHopUAALT7Y4jytqYM09xbPozoJLybdmYxyqcPvwk9ew5vysVpfn4ShwSv9n4ucrrOT1t
oF5ZQdb+bAFBza6x5ojMOjICtNl6qpXzGJfMNWW6Vn7I8h0zjiLdF76EqWH4UtL703v9B+7P7YoP
XdxaEwJLwSRO+FfCPeLYAF0ydpZX4fyoF361XRUtHyonc0sEYTFU5axmN8eA65a/S5NMgkNhYdEB
oDeIZpC92MCxZgZ67aA/xRRfPnKLbtC/NAbyXIjvapcENIRHjD9jh46cgx5tTNkzWkRHboKZLqFY
v+fN/Ejy7FnW7Unii1tP+L/a3GOGBkRjdJwZj244WLABwLyxkZgPk4EqjmniWf1FIqzC65PEm2Wd
chcqUbVzba7nbq91qOvzjlBWmo4vaD1JBupXgAQNwiwXyE6pwqSmyqb1e0ER0mQEnCAdUPVPhhqd
+Y2QgH8FX3EhveFfaLvyjbiGBH2xuG/V5Kqqu2n626xfDPFP3c5TSyXleqec6j7xEP1KSnA9ZClV
/ip5SRm4KWJw5mOpoXyFRQ0UZ5Nu7PGx9W5P5RvMXWbjHYA+IaeiR2Q6Kc9hS9y6/88cUatf7cKg
xKq8Lm0PCrdde8wIPeNUAqi3tAhjN901TPswfAIPnUvZR7IUaAgSKg0SASIW93cZX+sqvjInTLGC
lC2QWvEYxuFidsE2jUeddox2ov+y0n0LNFDXmMDkW7aNt0rN0RMc+KdZGj2brX91a4uIbelexiwr
ZntV5RX5jkonjxXaqxGgQTpMQoWrPyjXYr8O1ZPOzxx3p1rGFeR424A+xcB4oMlnTqV11+Btfr2a
4C36lawkHaMVH7S1UITD30triLcv7ASkz7ZvWUQrNIdRYgJsUgR5BGy0nQclcd6tAVmDow+sVO9S
vxKlm/OJq8pwlboJWBPFsqVNN8W2me6tq6RSF1O91gTsa9HetKV4j7PuHQuJQpFYhkx/3utMvBQH
KqCMrg2BqC2/1lofxNQzlcyTBCkExTlX7079pasbh84SlKcBrZFTU0GRyqGctygdt6PqTiAZ5rnn
pakaiZEJ6TnIFFZuNJMbTYHdkZEGTNVjpgxpgvZOFlrGNP3Ybp/DT3qLMBuprLAz37i4imBbc81L
8c0p2ZWbQ6ZrxNKBeDdc/XBcdOM9ute4kf7IJyCzrCsbx0tyXzA6KJDgu9GhqVm2kD2UqBXnND0L
qTlbKLjtAb+zdQIv8UoYxOqt1Qd6h5RwXj5j6j5y9Kx1fOnvRfy7JuGIjhQvllxTcjuNiXSK1Dy/
zuSuCUiHjOYmVMlRuqF42WZXM4+TjEmTxB+a5xLMv9X6aooP0UDLavlLqodnv2SeChuB8Suu7kjc
b+NqXFD3RUUGDlGdM6tw0yrKwNWGbvViwFzxLZpdnwUCWq2RIcRlhLYC+mWd3f4iDlCxk6FhEmGO
eaIZFHemKLboy7fZzF+7fqFY1KBLaKD/McHfxbpzprIM5eerUpRrTZQh3MFCbv/WQfQ0wq04JMfN
uKwI65AEIXDQqk+Y9jZ3BR95SUoKLXCJlfsC9M50ZjRXfWk9Kk269yK9I82OkFfG21nXWtguxLs7
EQDCacuuVtlR109XSSnxTYQl2hEZyQLiSic3sT1SEXSw0BeP6IuFyEOdurSEt7zG1dVSzFiDCc7L
ErVTlPa/C+JUmqhvte81Kb5BcLGKWhcdtVOf/FcD6sqZfjcAdfVy8oxPI3mPh6BKSSfRy1NTXdZY
P+fZfF5E7s0mWBdzkcj85A8KoN02tG+5hpWH+AzpL5oCk1MA7UgRL1chDxdqb046KvFqk4LKgvHF
/tCwqHGJtSq2FKQKLQBdXhYU1zwHcGtGBq+zYY4dJPMkpHYldg0uIVbi9dnpGo4oh5kfnxQ6Tjjf
BXFmZOV/ajtKWB+UVAkKAZ4R7F+MdVJPnGVp03mVoI5SQtGs05DiEBPMyZ5Vqe9sptfkL623zyvE
V/ueVER4VV9OuPGeimgem9BGmUtBXmW1wWrukikQTqDUCeeIXgx8HmbJPakXAI07y/YXfQE6cPxV
a1x42R/FWSOHh7aytbCGoFFZfaX2b+fQVUDsUZv3fuKoHrqAPA5KRPSKnrh5r/umNvrYi8Xobia0
ro1vs2Pz+aNb3cUw6EG35DCRVcbgA9i0U4CckGqH7paaRLlnSCRpzbLAS7ASuxlTsVWtDMqUfc7S
cTUZXzEVdoimN82CUsuiNEwZDJyZeKIsvU4jkT9fsZbBFaCHsPgw6GeOIRPmfzLnZYvqaZ7/tQPq
oyTaD55aAW0Cp4RM0JL2KKXP1tGRt7aAxBcZcGTLN6RTY5j0ZdhiM2M+Vh6bzccuOi8Bay7ncKJ/
zULEmGiLx/DFkkleEP0/0n9CRl7K9lU48SlN5zNTsmZ2UWvR+2muV8YMB0Cz7XCjClwZgn5BfBkl
j26c/qoBKmrlWr3rTfk2iPW1sMNiDt2Ys7Du3Id2f2zbqybZEX4PpDkmm6m6oVKnZitB4qrr5NTQ
qZyz6RIkwgGpf3XXHUNBBq4pTZDpCm8pyG56UHT7jnShsX6aJnr3LEMkpx6EGX/gFc55q6sV26FW
RapaRVzwcWKGyfKHKaobjHMMr4VQ6oAhjGFqhNQqptuU3PUdgEY0MQxysCyo5n/qRqCQ4whiP2oc
EngjyJpU3ZaHd5h+JuymDhL31boW5Y+Zi8VBTNW1KyYF+1gov7uNg0QG1QmRI/jOkpwbTIk1DO0u
wMo34ygyOGiLEA7TT8s/Sqs/GH1f8aS8KZr5Pg7bR4MkpjOkU7+LDD4MLH/aPJE1Sh29lRMn01zS
KJGJJeBcxeGKgAFcS7VREkazIl20cbsVSe/K77tIZiXcAZ8C3bpcVQjQShzCJoKYHpHD8HOBlIzl
39geI/TrEMdLibh15THlO04qk+JcGKuL/tnV8jOl/Swb0EjQgFDpj6wen3sdVqO4MuhO1g7XMsWU
yhfPQLHMzcckrvu1KnuGInuS81mAe29x7RnGIzO4F2YL63gZIQ5RUFSa6BaXPxWKUymXn11jwZet
17ZTn5lBwcwyHXKIAcQSJ/NMfyc+WCRhu1Rqn662fA5zhKIKqUfleq9ibHmjGoC2TahxLAbbMVCg
RRxG24x7XNqO2tK5Gxd9rhEvxLIat7RTzovPoQUWioSXICP1s4idT5XXbqczxY5uKuIrbY5AUzFW
XgTjXYhsIlXYmMD9tO5PxllU0nWpG5/r2NO3TeLrq1IBl7PnbBjuivhto/ZNNWJ/NPRg18N1LW8C
K8Sjys+In4+j/HvK3gTDlsawhatQ2S2dAAMqn6KFwr3wZoQNcq252Pc4QxA7fZlj/53Z0ncLvJaO
+nenf82O8YBiecVNWE/xh1azg2B6lmbkoDZtszzW2Tv31keDY7O7Zz1RviJ7MwYqWdg6ahs365Z+
NbXxVaz19/xlz7Gvdpin84e8LJBGkaQw+05hYTpnih295txB49o5sTCadu434xDmB/kdM86elcHW
Q4dlrYAimS5ILconHCOkVeIDM2khQ8JtY0ZWMIyxMh9KvinjGtXV1zgCM9JCreBzAKpfR9r8GCPW
7mnPcyCVfSAnMKILbsmRwPGYWYEsqHohIgQXq3Ki8tXfVHACnfDWGv482Wh4TmM/m9UzkkfTxq2S
YLUd4vMGU1BRcbWLjGzlDCXs0MFn0cup5H/tpXIHNVA4KzuTbHHokgGDQrN/U64t8g0d3es2zE8k
rkCrHia7UXA6q3UwHRTVhzuP6brFDJbpj78Pi526lw0K3h+labrrPc5OcpATWWY82Ul4nruUgEm7
wGWnTGFKLBhDDJ79bP5qO4TQqK/6s9LbrtYXaJuGz7Qdv9KblRHPODluYVGnLvKLgb5sHLMPzPfv
lqK/5Yb5olv3UFurj+q/2cIF/ccG69pMVKXKXotuIKnqJ6fEA/13XIyRoZS3XfiNmD2lulCl5Juz
p6l/DsAPR2dUTsUPQajCPH33xS9HKOe630Jt7IMZ4XBH7Pm8WylZVSaDSAM5FD2pQJPlmvjvlTWn
bnm5phoEImLVLQmkXYg3ehqsbqx0uBZAT0jLIGCqXmfK+44ll5Qy+JlsePMPdUYfPEmnLgdXJTvL
SIm9kiZPWSU+2cFPFcfHLSvNgzeQGwgU3Y4MHw4HEPxV2d+BlR7pAq2i/CjYiOcMu5M4TJN22XqQ
jLo5T7yJM5ZBu73JTX0bixW2HYzXKu5m79xyhfkhAeCF6pI4u4hj01KB7rK+ISpzWX2O1rJda6gu
kwhxOCGGooocowKSANm0jx3G1rj3UMOV6jXrkyuCtUv7mGOTWkzUUja1zuXJ4rja2e6BuaZtSmwM
44na9Vl+1vD0bHSuKpUfdbt82lmLSY0vPbqsFF0WqZ41/V+5xrWNRx3X3cD8S6JPvPDQZtMJ1ecJ
s6CE4htfGCLHQ12jrFZg0IjlMN4hqIpX7hdrHDmqHbYyxvADlh1BbLq5a/5mlvr4oqYxyRcNaCcu
GTJDW/uaSEAjhPMoJLTVIijy9a0byFWl8G4tPusc8ddCLo/d3ybpNtr5q0EkZ9a4KiBf1chgbsxX
mymnOWvSmzzagTOIQBeyn/TsgaA/yPvh8+UhsGfJz3fdS9pj1YcAVHyOt1Q+OKiXmcVnm2Eyf41q
iTswB3KkStrXuU/0mCeVPjniIfF2pVSqSlRodiemWOCB6tRp3zI2/f91pb61FFrFuzKBMaadg8Ig
hSPF7x4tlnmJk/o6nRRU+4ad3c00vVto/bfZumkmiayIPuYSkvIIexLVGCSpMALAVMwB10nqjTnv
a0ufkHys+Kt3nXsHNmn9ShcYPiABQT5eZ52n54yu26GJijA/c+4+DfnujONdO5ZIt1Ok2+ii/YZB
ISYutFbEeRKkZ+Elo4gSvfxE2tCGNyOm180sbiW2osGrcCaWiPoLrO/5oHlGjX63qv1p6/0Y695m
oAe6qo3wdO1XMegXCT/ZgDi/q6mFwyVmC4UwcM5/7nm7Kjx+cw+sOBljTl++v9CxkP2GhjlM+89Q
gZ+BqbaPDvuU2qgPa9Sf1hyY84wqB3fCdu82zbejzAw6zD3ta9eQr5AQ5MrzUnfvFzgB+S9tpIgX
HrJR5P4y4PJBpZoCmUmolkfyLVpZD8jpoEy6CDMXqhADDzxEMl3F1F3zuCatAnW74GhCxVhIXj4L
5OAcASiYHYB2QFtp+uHQh6tNxSO1CCArAbNT81Ek8cNOGcvll0Jfutp9FdRCaqj6xpvDXzQVMjOe
/UDlde7tDrYbYwsiT93vET7iQSfXpJfMe4hG4KQ2RBek3WsGS0e2SsDPWMkIbVQ4+XkfIk8pB4Ba
fTjdY9zZ2L2ipyoln1RKuj/Z8AJkvUGmtIHKj+grzA0YHB5M8HyPz1SNK8fbgvih1VTPZONcUZ9n
PyxsCKVUnEcoZKklNqepjuBmPR4sHlM3G4P9Np+ecJYkzn+lxhNRMsX05zkjb19/H2T1pZyE2EhR
NcitotnXSpA7F75k2DgGUJ73cmDuUvrniFI7Tb+OoO22QiqshA+9UK5LHl+NrryZVX2bXWewQ4MA
QGyXObLKJYVzviAb+0cb8+cMt9Pl2MHYWFWH7Ns+mBCIoCD0O/RFi0YyI0OIvJF5Rj43+xIUhJVr
Fzs1blKnP5aBrguoCi7ihLSxrfn/biGfHkgEpQ1BNBbGIakdA9PBk10cdIV+2kMuaFnN5SBx+7II
dKm7NOsCU0vYVYEf3LqueLQHzLvqqD7L5wp0Imsr51Di7cZYU9O9BMObziCNS3XVlktepldUXddJ
N65klyzy9yKYo2nWRRwKrDH8KrhAmlzGQxlMHX5Esob2qdMhI0uhKlfOg1Ns/d53v5rMD8jSMQvT
+aUhBbD6z+oHqns99ZidbXb4wShvsbRcBnO6LZ3kGY5yGLg4TPRYN8Gnr5PVIhDoj89NN17x+oew
MIuEE6yzFKmmbWBqa6BuLG+pw3GbhqxfbprgEMUAoMNHiTCWqRow5KNEkCUEQL2xMumFV10sCZZo
Uo+G8kT0X1saB8VXnEG75NIt6WpPdtaDNrZ3uu5SPYvkjsKINA5XA9VvQ0KHEeGA6C37YhTtRSWk
CWdvqm1kswyXBii4Ui+TRl4bOB9nAYgPigap+7dadxXD3jT14eTB1QFN+hW+jRoUFMP2YUF2y/Bx
ss9SvR/FPe47BIF6Gprr35qrgqZoqfxkfMllGZlAeSwEMZ3gY6IiKGb3lZE0PkaOKaN1JHQDZXxb
kB/IdsiRYSLYW3KsyBlOUfhP0Yyg3O8a8twtSS4aycFjgSycdDIri4bBCE14C6nuCEFAGQfcUfFb
O9LRSMhSzkDDyW+5VGqMoxkaAf0mg8iG6fK/ajSAymH9uAOMvQv7qO5c3x/DZsIaGZIUDo1WP7cJ
ehvkfMY4+eVJlzJXXz8rCGb2WFPl2s94w+U8anTlbBhf7Zz4sH+qBVidld6g+IV5KtLI2Z0M9kXp
1Wg3dsbcnLxQdMo7F7DZ3wrcwP/RCTmCZ143CUCn2ahPC2K5lJSDevqd20S1x5rXBFMZloZxdzYo
grZ8kyQcFGiXOi19zCP3NaogXZuDkbKnqLfTg6MEi2HyDPPbdfr/qrRm+U/d8IkCiyZq1MZmhNkq
UreUiO/z8m8ytEDSzUAztSAZWQPs1V15482hC43KNcbXNoPHrYsn9MGbiI6Z8IgxltiwEopuXhMm
MzX/JWG+FDRtGBmBtETZFuZd2NtVcsxbVjhQoSOF6d9V1eJedMI+J4+NO8ZBmQlPR0VPPJ3s5m5Q
rtm5S79dR12/NuApzK4lMmeSWnJk2209XrepBLzULrHxdyoww2hymEsixFR4WAmRkAhoYbNkaARQ
7xxvoJW5mcMOtxNUc5PJpAv1x+FXt9qupA3e2iGLXSM9/uC+YdslpXZ3xoOhk2uTckiwTi8cqNTP
ZoQsyJd0it1CsV9ZnLzxXrzaTn5xaCbKyCiYngSP5gAAfVxdMV66XznZ1rPiq2xkayfx1Ky+LoTf
k0HUkdOvPidj9aCwPJlfPiN0YUAWi5tXoLvIqsjU5bDl/DIVMkgay8cQcAQEKQ4mgkf5fTJtL5VN
vyO03EH8VYLabNIY5dk/eURFiNNgIzFB9g0r9fuOhhSNwgiS0NbMcWHjMX/aKR3Bp1l+7W3eEk0y
Vrwet4K4mpT8ird5+9xFfhrCKBXUVL2M0owKp7nlYcf/eUPhMgLdUT//2hbBHN2R7JMtydUiZmL5
OcNhkG5ImJFANAHIA0GzO+4Gz/5CyUH0x+otOO/SXWKDQ7WlPaj43Bb0dMp6zX8KUohJFlqbu7aY
r8GMX9OgYrNK3bWwzo3yiLscvaC4WBAHXxkZLCyYvWaGa12AiA7oMfe0Rqz7A8KFTI1EDg4TH+bO
+EwZto1/TJ6dbHopF2YKKCqU1t8Dn0Zco3pJjyeBT+1E0hUFLWo4591T78gC2JUxxHSZ1j3e8hPx
RK6U7WkpCbcC7ZYoKusx5rndMJDeR5K1e+JoMhtH1tydypG3QmOF61+OY3uCjYyrISe4LFGTQ0d+
pTRRmkaSn13/iFf9TBf7WbXZyLfcszwQPNvAEVqRHqm2J4vwxljB6B3fOBwQ80e9XJ9SZGILsDH/
s7NodOfbY0jTtesxBwKqN5JymbezEvfhrDb3TDduovsT494ncXz4tlCeNIuNUp6l9iF5mcB+3MqX
xUIELmURzL2YspNVpu/FkL9vWktUUUEa3ko2L4qHBRzCLF91XT4LZPgLXwI8HsqvVbVcmdNud/vk
nHa5TByosrgFhLg9RiNemXFiPUymQz3IbopGrWrWYzn97JpTLXXnNBcceebZMSYPF5tDaFCJaFf0
zW20auLf1tP0mbDYH7tffZ4zoC2P1R3xkenckmNsvo1p8+o28TCO7WPkziPF4bRuuLm3Xy0LjwG8
OdRUAXNqj7hLanyDvE8ixt4o+DxQZmFCr2IUy8jfU7n3V3JtIMk/+lj7UNKMnIHTVCyfuU44l8D5
wtgHpFc3EdhV6BQrnEsZ2g7pOCl+LHKcSdlA6clPNxPY05D40AL8sz8g0yFqo+qPcgeJUcg3a+qv
7KqxflWWcpfzOSm6kyyy+DHLNBqZDcCBDdh6QyNO4sh5H1oZUQIOKA9anwxnb64ovq0t7CjuBh+l
9igDuuMvdKqX2Kojh6Fg3q2S9m4jzjo6D7BwzehJN9Bco1j9kmWiIAXIwV3EgYcfoqq/2wJqGbo/
FtXNyh/prEcihocSH5Vlo4fNo6TeeEBmegG4d2kJkT7V0gyb6cbDfE+a8TJLaEYrD+9TQThLysfv
FLdWrR5LezGZTdlzyMgZUAph+z6bVBwY+1cBNtHu+GjM6woEqOGk2k8QQf8QwzphTQ6LSWlC3RZk
FRmlbw2FL2dol+Nj2UgIbsmSyrCOVcN1/OrIkRhcoR8ai+w7efYNuhgmZq2BhXvcxpCkKeb5KrBJ
sLURQTNwjMQxkVC4WYmn5f9UxglDY9qeMReiRT2IGfVvhluGADwOmxI6IvmRN3QoseaOOSk9NtdW
sQYK5/vK6l0QFjYtp+0netuAHMrIXuHe0N6KXeKvL8QQwi9RkYkpyhoB54DMBr9iuSjy7TAHnT7f
siq/srQ76w+nQi2Fxv1YmYU31Rj67irHCcs0L9zAma96Y214y/YzAZQxmDuKHBWe6kpEMTed4cvF
FiybIJlNCvNPtbH9bFhxSFJbaS6BpZgBe2kcWGhlxvx3NZZeqqU47u2zratnxZzRTYtzvvzuejRF
MUv6SXZ4ASumMpt0hHE7WQAKPH8nrc1oC4ml+DStx8bBgzswqUrw1ZQis2zQQSNTOKSrnxOK1eJL
Xd6Gmt1rpVp9JMxN1A+pEY9kyh+Vo9035oNV+rUiJcwYIC0pp1EK7kFmQNY1nIhxJJnkZaYp0uXZ
70jx2fj6K2hfYckDggDb6VwvCAB3WAgJSAXfPWkF4IfttmdOeQSElKqgkEuwWZBIRWxniF77BI+W
kbAH5GqWHwnjaDY7fAnCIe8DNb43JFCIX22OdJm8Tomfvg+IBvEEux0POBZI1O3XBJCF56o96oVE
3NL64WCOqKr0LW/pcZ5XZgxzGsNGz88z+e+oKGIWIHL99Hep+YeI3zMErVWoDfSMZ5MAi2GmDjZB
NpesLv5agRZWaNm5tIxTVs6n3EDDxu82YDItA0UhpQ9l76IKd0LvbZN5p5F5t6qYEgc8et0jIel0
4O9QmM0V9GQSTQJY0XTueAL/LotiR7uKdPx/KlJ2N3yAsNUo1VYkwA3ZIGhfGtVwhdF4hD2c03U+
2+gumd9J0xjK7NaRQJX9D0/nsSQ3liXRL4IZtNiGgAiEysiMFNzAkmQSWj1ofP0c1IzNgovuZleR
kYGHd/26H2djmZfnTMvvKzO1yXMJ+Ba/U2qQ+u7zkPz7Ok5Xbq4DTvKUdNi4wjqXi2vBjbTnB9Eo
2lE+y2p2t0fERr9Cet4seKtqXib5SixrO/rClgwd7NGApe00ilP3hgvY5JaEPNAbSCtJ4ZE7cdke
umZeuqSijgN3sikKOtmlZqrZDWjya/Va341meFRzf9eqD9KHu+Wt5X46G+VZIdlS/5WAUpiuAhLF
qAZXJ69nQYHLuvroFNqxZyEQ6fmJjZvpYzlkkmUuJuU78c4i0lZoXhy1gZh638bNPigoOJOPxknk
m+HHnd9L3tnmupxrFH0MnBXjb4b1FYTXEbdUjFBhJdR/E1appOyAASDvKFiCMifEt8zkndu0zH+m
evnO3XsvuEcZ+hIqkGYlcDHrzXKKcI0KYsxAahzz1Ij3YoIhnVvnaDfOzzzxCM9fvhd+5CWW07pX
3bHgb5qViNP7sg/61XhhBAIaFGDNa1H7oY/N7K33WefsLT6ZFWesiSsTn9sx0cFfKfZxolhr3Wh3
QE7A2eGNdxTnOCqlK5aeJQpulH09MbnCnJFgZXDzHTpo7fF5qNgSNKNvxItf8UuSdpH8e+bfVZdP
oC6pZFzXjrSWjs9JN10xzjcrpR1pxdaMRw8YponntGPjxIWh2dIgxK6ggGmHKMfQrfjFjNUQIp25
nleNSN2PTD43wSLxH7FGPJuT1Cy8qtnuACWol3A2r0sl+cVVLNo57vLQWnZj35+zjIVSAvmnRO+t
m1AbjJPFqkYx3Qxk0swHa2jaGdLbEv/W3rve/9KKhs6cLgDSXIdOfClnqnuGKUge7Hj2TDW7BgfU
Ore+PoHlQWNvI8ub2R0Y3PJyEkoVpVjcH+ZTITlBf60gx616FpQDtLZC2+fWd6V9lglJPY3QUnlp
+vVamtGNfzLBSTW/DdHw7H82/rn8ZrbtM4YqU0o4xG8w02S7PWcd2qG97oz8XfYFZoB6/pkg09Y0
D/XZPdWsG77XWw25RceN14nlWi72xcCG54z9Li+LM+EwHC05JkIijUTkAG0XKcjW86asbSw1VmF1
62dxDxhY3ddvKuC+dIhCPRvCNrFOXAEc0LPqomJp4xIWpkuGfzb1NZuaQTo0F6al1nMijVsOCnpS
nBKJRgKiDYZ0icCzREoYDTUUb+W27se0CRe1DatlDLW8YWL7gWMzQatQowXjfnxtg0Fqr6tmsifd
td36svb9PTO+anIWpamFxj/HwhRG9ZFdPJbaAj+13PopuqxFIK/hIqjt5JRvDXh+Mq6x4jQDBxjn
EkeAfuR4cxSWeSR4sCVFAbzvk5CXUzSaQPPwjiYEsUALkYXOp49aEb6mu5Yi8/Th7qkIyDPnCpQ/
c9pP2E5na/T7TvHHAcY+vgYlPsyxfK2DBNW+ZL1jodzLDWIlBqS1+6ORZJoL61wWxfkp60DYaeyC
SlMUQY43nAtQRv0edmi2J7xR8NXat2LhLwdgZo3dnuWhhZd+SijcXP7pUsEYvfp9lCI2zgGP88RV
08YxrypK0KRO0ILwwBNQz/mpicGojvkpKnfxa5wuGxrr2PE9UxjyUvoPDz0P2DiZ15iJQdmh2Uwl
tBAMxInHgQnFBnFX7zeDzG7qk9uW5UXVwCUldjHFbDPiIQy08iBRHbKeMhVYrRhOJakQ0x8NRHVr
Och20CXHr+q7a+qz3SLyzck9QmmoZ24xrUxpZkM0SRnOJnd5FWMfxHtgU06dbCeUK3G9XLXqkKGQ
CvtUqGlIrGU7qaHxjDrKKtFiNQc8LgUFkES9vSYSTx7CiXIBDnJpVvNiJdoFK+tFII9UM3T4JTp0
Q33u3kzl3udBRPQqi6UHNxP9S8+fssSMrNeHUf/S6tLDWY0BbPJLkKRsbJFNEo/9MDh1+CJn2Nwh
f0BFukrQA6pfDprbyu22iscDIR4BStepjxnJE4E9MobCJrgs6VQKiRl9DfTFQNIBtCyM5mYlnEbV
oEEjj6xdbSmmCBbU1djeUoZVNYv4iIRqh9sIkw1dGDdJSGDxsI1hahD1b3PjDTqZwpbsfrQcF66L
xUQirAHNVG1AWfNIG26PqWMm7KMxbDhutq1UG0Sdz1lZ3ETuvZw7mE4hj12PewUFDz6FnymXIVuO
YlT8mXrcKCehqtefcil95ITJmSeNlZNLupW8YBfrmuhfEQ7dzVQBiN7NebOZ/bGMQ93dRs56wmx+
Jy53wIDSGCDHdw4JlepaACZuubVIMxVQI/UX/ne9YoLmW1IKNTDWm2HLiMrAlpoGTA67X3ah3bbN
Z27oJbTt7oVbHFAqfRseMGnjTpBX6dA8TLO+1XZ2pX73LKcC1NCpA1gXm04YJfiPuvXas8Ix3JiN
vCpMAtB68ymnWGREFbQGTYgNgnDiK5D6sknsYwfuyKNv/7acZXLHucEFwnQXxlMHq7RGygY6U4S1
cu7/qANJELoIouiY5ZO7aJJrc0dujolEukSq/XmfnyUNceyf4uVdwrFnnD/w1IRluitzTukeGk4T
70FnnvU/7B7PFnKgBvBY5Zu+1Mrly/zMGylAvCrKvb2Deug8TYXraczLoacVdJmCLJteWUEdjHF5
H+T0qbzPXONH6IU1R6aJsQ4rYxIu03BJLRn/UHlhNXYVL5oOh28O2qW8t6+gHboirOPkXLXm2Y4Q
vk7yUgEhrY/miIkZJ55JpfDUlJc5ri/I6PjTysug4p31yOJMu5hEeRK0Y+Rrg+aXDVIB+XvYJYdF
Sv0psTzECs865KCdow6n+jnxzIVfKWaqjs7Y4cWYZGL91GrxXQcIeEz5rhsgTpJ7a9QvOLhOnPBd
Tb2eLHz7l2rXIVC6PIcxwwYMdhKHe2YiP1bmSVNEaMl6mNnFWV3/yJHtWjDRbBzqyIXlxPXrmOqY
cOvL4uQkMqnbEBi9OzBt7VsPWW9ZQfvwvmkb9ZpXeya2MGoVPLs2vvSG/TFB+M0eFjmU7mX2uTo5
EdKjMRFDN/28rILeOGSDsx8fS7ChU2q6gNRZd5uUOb6uPC1B5gfgrDfcfedTzWy3Gm5mVH5fqKes
VE8jLj+Jawx/8AEnWFKcY1bHKtseFiKwn+ZvdCwdkhq5SB6X01FCA0OhajCpw2wxyhtrDlbzlwXV
i99aOSgoxe7aMfPZ22pCVnwLD+eKnk0W1tNYFjSM8xFppNejrhpvxkb/iAJMIJexzW74dx3szwLr
c78/gYlwe73A/UNeH3LuPi6BZoUYIS9jql1569yG0rxbgKXjEUirWMnjKo/CAOuvT6f0dZWSm5zG
N9nGMjj11zV3QDfjzzbAP0ZGaB2GXSUDZgQzAfBA5YTQZr+dHc8p+drBoY0plaCnzYz9dRvg9SGI
sw9lNbkps5hPPOvV2Glt9rA7eMKDtRf99Kbp43P6p4mUJQqpZn6ZK3XEOa21XUUpxTEd+9PAsk2Y
7Non9dZm1iUjnUkHWpXhexiQDNZkb42bqfUYb5kuKEVWj+ePS5F+N26fQlGuMJLzpr0dZH6O3d66
hYKWOipGwDKl6ptTqK8DDaBbfYtwHYh/mfSjcqOgLnCUYFGPxCFF7mdPkrWHdoDT8rSS7sSlJWEp
merazpo9R7JY6I+YWlk3yr9lemqzTTF2TjmkV9vCyjEi6VDv1fGfIwmbOiy8wc3tF2ns/JbNfYEB
o3k6FSQpCz/PRFwQisv6sB20G80b+P9Z+sca02ZiUHmELXHNNGxFVwdgmKLhvZG0uwHVa6JUAPBw
xq5so//y5qNl52rlPCblmfvo0XboM0TS5FDAUC4wsOideWwooYk22lr5orPenVV+LEOIFkZqz+L6
l0J0Q+rhSbTgKsg8lYs+BXC/KqptNHZ3JjPjyieCZb42dE8D8VMlxk0q4xf9Ay9IhE0Myk+kEPUy
sMXytodcempkSrcS86RoEzuGZDMVHrCq7XI2txoApQwLhAkvck52TzyhGoEW8d/u7MORtA/JaD7s
IrlJ2le8zp6MVrRwXeqloFtWBgnJl3Bi2KntqURn6mRTI/A/PIv0ZbOmCKvzM9pIfUd8FzjitR+H
ukCtdEu8Z93yr4O/IRQwXIrmYw+hJsVhFRvrXsFecDkLVr8zGr6Ghs+CEpaK3B56Gmer2QYWKtya
j3u/ELUeoNBnaeM2023tYxzgKVLvzEeuY1W1s401xW+m2pG0f4u4mCikUbdFyU7SZMZati6oijPG
iAFFM3de2BSdaXU5J9SAbDKkUoHADq2p3gleWgFUf3X5y2ttkGwX3u1JUwGLWly208CZ62DtRdDQ
a0BMq2eXPeGqmzDt2BYk9vIXXz8343EwhrOlkoIwswtuSz0T14oTCPuap6t3/FnbZr/kr9hyUJm4
cePW2RXEiqFV1H9ldG80FgDDFyftr7jLLzL/OwOaZgBF+Uk5+SRupT2rtgbYDSUH24VQQfBhJPRK
rNIWu5AYWxk5eQrlLc2HUFFIyUXKtIuZwGvWbo72IgzhSp4dqVQ5C79QfpXtLUGA0YjV5Jj14+S3
iju0d6azXVqh2iXUNyF04BqpDmxz97GWh2ohcPdbl8FGHnvh+PjPG53NFwOsOSJ6qFonaVoOLRvT
9txXJbnQ/KYY9s0s1PvrmPhFB1Yb4j2Y8Ft6y2Dn2SWEmk7ciD7cooXZTApNDCh8Up6RvLKebDTt
dRrbJz8nXeDLPYj0nwJeJNajF4rmh5GAKdEzYr0lIdPBLB/ybzWSHs3Svk5K91pr35HenkspJHCQ
cSQUgHs7/J2tcsqX/pRz8MyyuC6adrEG4lMsUBCpKiz57cNkr26on1W+7PQKfFL8AQyOOJsq/23x
gP916vGIUYW0rH3AVnywkjdizjulz1lHAvnnH1byDWpeNEx/NlhUZaH00pyVwx9Lac4ZdzQCmoZN
Aium2QFl4Zj09qGLv1306/bF6WKchj6+rWL8HjRiDd+yMz6S9ZanFR5BmjcM16Tdlx/dke5ybp37
dqE9VyHJidaj4bJMeGNYVrn/opvE/i0wqluK59CP0p++VnIi6i4VDH6/lH/mpzpQuFbZG9SMqgPX
2YqnJBYK8ch1aQr0pQ8gF+IILgNrYHwl3i2hUJiPitxcijsZVEBXQ5zc99wHaHaiTuzKuov55Kam
9bmoo7PFsEGe/IJcz7hhgibHJBRl3VtBDoz6GDBblpfOH9JMXJDpgNA9XmIM8QNh6xGVU19YDC7s
Y/sBDxL7mC2kLp0cZFoAOWQM0hOKebBEOFp7loc91+F6L+oxaNrQQRuU9YgsCTNk/5x/SUQ/xBk4
XrZcnJwgMGZy2DU16qGKQWjkdzLmOL9K3NBKAxPcaLk9RaQm8P3WUsjnmabt1Zi+4ArCTX1lp02+
zBnzt3nI3zr44hPsRusje6YIX4E6vev2r60wjKJdNFN8GeOASYYchsA/m2cntGxAV3sy6b3OnyQs
1UchszFPN95BoFj3XuJYOS9gdOTse4yrE65zPBo+7SYT12N/BbKskzAZSJjkpr6X46dqsdYgdClZ
xN7Jq0FrI/SVlqxaytWzkhyXBS6KHk8fzUgS8MrooNC1Fsk0FOkkuhNXB8urZqorxYmXQvlqHvXS
v0Zy9aZv2f2XtsL1b+5a9roLOwzVRDmf8T3wC1yzX5uNh4b3MHH9sMO9SNIW+t8v5MF7yEyLyXpD
9QSpP2revFVXMbIrXtmXvs4v/iyYCBt/+1nAIzCcZqd1XQjGhV6Dq+3ol01ZjVBWm8UI26k4TW8G
4rLO+DWohDoIx2F+xnw74qbHzUjvoQRq3pbCAYOLRqwMfHbbhSBzK+tznCk2z33aGYaU7LzEWiFy
RWS4sLSh499t57ds0XzsAFZrfYqw4g6eM4lVhe9nW3oCfyqnjuu8Z40ASEsJvf1qag962BbSGirR
lvla4LGqqz8kL3gn3XWKHhLBOz7XQkf6Ggm9NtMVjwtJCeNWlvY94nJKLfaaswHuaRRc2XD8a4R8
mVdmFOetUcGaATTlPTNZH2U0f6wi+Rj74l2pD5VK8apS8EEOLq2hU2Tgar6s7MdjRqPktlQL0iFM
e60OpZ9Kd9nMAfoo3YUErCTFHg4Nz6RbQF/dQSJs33HX/zabDqMNTvru6NQcKYXBTIt+mTu8ix1v
5hf5qpTCJHTPtKfey744tsUO3tptV2Lip7gFyNBFWH7wybcOCsE6u1EFJIFtuIYzg/jooazTU8zZ
AomWhZIUsAILNnNdikY5ztqRVxs/T+0/qkBeQD7nv4ejAlEcOIJ4jgovexRMQtA4e0qrORrpPh6j
EGpP3CKkKpE3cc3leTcvLSalUYKJ5nbpd8LLd0US6pGEFBQFdjxGnt1sM7tOmB3VmcRLrIcKoqBD
rgPnB2ExnAp94ty37+rcvGKmOtnQkDpZeskZ6LPq2WPMSY33ztRdJfmso98C49X6bbFvHI23ASxO
rpX8CaArLrkXj5bX8uzO0Hl7L6XDWatrZPmJ7jCSeEQJJNUEmt66NTVN7bTZazFh2Ono1aw9mJKu
DlcSrElxwdMLH5dir+VVl2e/B5UaBysZx0UqQ115WOyjhrZ6WVfI6JTyplXsqVZ11p6YdNEC6fbE
fNaRhoj/ihbiSg7tWOJsH0LCpLeoX650b5KtjNsUakuHBAr9AioE4SZyVb3Bc0KuqqcsJA6SVg4g
7ZaEEipzhA34TKXEW/D1UlrBta67tzUO9v9D3dfUM0cRS6hXC/dKO6jcDZW7sWK7ApLLGgg7D4Q2
y+3txZWhRY/suSj6kfASzBY+RdrvBiIvBIijbVFUlG4nq0eVLyJM4NeJaCLl60t1V4V1j/BCzApa
luNgZANnxz9vVXgBMozLA+Q3ivBUr4R2PJPRM4EsIxhu4iAky/XA7eUwECWpxSmBM6+M1aGAydBu
TIYNW1XCPEL5oDWthalnxsPpmYh0Vz0omDlk7T+Dnys9GTjCxGktgYtJ7EXwqxqsZEfGDQJSTUVr
nYJbl+yNQfZmtmQP6Bs+DrfZd2iqCpdIe2Wbhj393qRkE+kY0EpCpnFyTeU/TSm2hXJfyNeEjLe6
fmzr70LI52a3lxNK6jFqSdzTexhvjqigtTjo/7TDGTjHeo5gCDZXjNrX7Ru5TiYo6gU6O4IKbKsJ
rFushRLXLn36V1e4uSGHJAtQH1YqPDFz2ZO7IUBEV89Bwsw4KoycZnWS9SxEp2+gWYP/fVvG7LAN
UyuHdl62HvO+7xBMiy0l2KKkOXEXY0ESbA6YoNB3/lI60GyYWO3UqJ85SWedia1yRtfo2E2pv002
gVPuCmhpVEREDjsVrpMtvmdKcJz/KGM2H5yDgVJKXnuBd7h1fMgTgalYeCsmedPzc3afmafhsU4S
rm7QtiXI9cjdB+PdxqJUGtCs6KTTSArHVetqjuUWOBC6IVzK4ogaKzWXbqItnMo8vpLY1t/KlYRk
fwFv60Wk+FhfqfLqOzz2WfcEGQn9zTdsEChaFCwEzgUy+vIm4LuRmGALtU8YPEldt+ZNGCj3gtG6
6UMNbcmxivNQI9NjpAX6z9WFskBYeFcMEvRhfPXMohBQS+z1uH8LanHyRvjmeB8p9YFC4FsURNXE
vPCqYqM28/li0WiSUSWK4LmTiuad66ZcYcNCL83J5zRkBUbGYhbQqyVe00V74aqyl5yFSAYu6t5l
5h7kyks6xkjQjvOGj11/ButfXXyn6GvKdEN3LegCtyeMuXh/tu7BuvP08zRVF6NtDgs+JAraKCyp
72rjJ4g+ehvdYbxqZLaRLU/2R873voFibuhvyjZrsc8mBsJZSYUETQcQ1nk2d/tvgtdLEE+fXJis
NSVy9EpybMdfEl9vC82l5YxbkL2J45wYmoGZqnC7KJVqBhmI0KHmzzRM+blFbGNEqNEPjtoPCHyo
/+l8Z1xRaVLCdDdSBHteiWDWDNAlzN5kxrLBVjIh4QvlaQ7qkYKU04TFrwUfzZO9ZTZnBccvtu+e
1m0m8I08oNVklriynkts2/UyhSKi6MlkwdPudDp2Rjp2VjYu0Qv/uzIsGN//DdStDjoFvzGu9r1p
VVRhyK5Bw5pUvhGCembLG2qgjVEpJ11FQ/FC9Z15Jc59NnB0Jeon/PMXcoACDDFJT6Usw/+6IvM+
DRZ1r4i7bD9kMixgg/0SVAKMfTx2thJUJKewi2x0g0N3j1gX5vz17SrBQMRqpUXPooDRwj+GwD9j
7+oWrmvMum1+XugpzSeZaGN6xcJ87MqXkZCqlhKNpNKXyh96M3hCbnrHW2751jVCbTkGaVsPOmbq
kVC5vKu18cCPYDFzSiGAakUbAKnnYfwd4zObN/ebRomMztTvpVnORnbw66r972RSfsirGkRkyVKb
//l/KPbFqd1dJ6bQlHq1pG1Z/WFrK18yPFlzRaLJOs3FQAtrczB09Zzn2FkyUJRCDpy2O6lzHGZM
E2ooPI2aUwaqXiuCyBR7NidRVPisXiEKRn4ziWAD3fJaNW6DxSjZoz380lSSK5KgT8f05hQT/3NV
0nM8EbLVlkucsZY6pshEQ5odDUYWZK8VuLTIUjDelS88leSJUlX+ghRSvHcVjrFuvmYtwJQduZ+D
zetXQmydN7EVvOkSAfAcPEVrELgKV58gZREnyrjQPDcmgczB1DplaPFvwbhrYLTaw7LeZVAWCz8T
2GX/6HSsG/zEx0EKcZch1OKm9Nd4PkyFdl9158a7/BZTNwJLEd7sQzrl5PjZLobVeJ5wd8d7o5+8
mngxkhTFfPZRAkBH1szE2FzxerJaki/+/ARG7YrExLRfcIYPfity1FB9R77f7wlPqFITYBVBU4J6
7Vy0hYDB3im6F22wX+TokC3NbRmtC+AhcjTd1u2zjP//slJ5Wc3Ja6z8Wcs/1lCx3QtL89krfNOG
re9HoVO0+ZTWU4RdbDL8ut8X2IIlvjQ2dQcNLX5GhwFAgCRiJ98wX7BdFRBcY/mnU+LQolcQXt3w
S6Icjd6tzBw9yzlPgEqhpWKPELJPCQ9502MsrSQjyM+gMnUqMpw4qpAuKmaRRG7cKbYIinVceOC9
HSf0bwmzxsZOlDAZkWq1t1IaDhm6XHwEjO2708vmNaFFYE3wmM/5JW8OHeJDi2ijC3Erjewmsvsg
r8deo1UdGOzmEmpuOu4uZGKMn9lKAwhMrio9pRoyEnXVOpf5mkt8Z9BwP+lHHHP5wJ4AG5wkG5/S
mH2VGeXzGOxJkzjt+rHM4n2D6ZR/56i7iqJh5EkPFPRk0yPlFIl0Uh/3nCcYk8NBHz42OEMfnSta
BshwmWSYLANCe7DFCUaNc7Rx/BGMhFFqwUB6v6csYE2BVp/oNJ1NcDNj7k+YEqSs8rOS0cnEVwze
qR68ssA4TOqKxKFn9YWX1xI7N3zP7B+1L8uebsokrujHBTIWfhquivTPRKuzq/V5JzO1T7jWkCiP
NabbkvRS5yi4PvsDAVoWwWFnBl35S3CjXc6Dpj8mIV76frlpHYx0FDmZ3DxeiYTXwqmih3VOKSvG
FVOL9mWOowfHYF4cqS9h+wZtit2YipETB6wMlyyL20fHwrYAT6oE8FijbDq2oIrzpWazTGHMOvsk
H3jrSuxLMhBQFefVKL7HGT2Cc5udIouZLcChrzYOx863B8Pr4ARUrgALyu7VHgWVD+ZRnhM8ibeq
q/iG05ba53u6oFOq1NKaCRPkMII9wKSs3zvYnjrIv1RHT/JrY7xkzEg5CUjC9tvn1TO4tXxeDVds
g01wmey3jyyFPq8BecKnTPcBfqI7FiYzGz3RJV5MKUfKSZ/H7yCJMy5vVLtTTC1WtgfNDDdnvnc9
f77xrGXQMrBbjdf8y8bVSb4W70YOCQXJ0qVSw5W5g9RbnZdzzgRbFeigmuaDOnRwV/yduebU6kAN
mfpqRMVjVsjagFuGP0ESeWHOaFgBpLTPDCDzeKnABpnRXYKSXvn0k/6wgzhBPT7aQA822jHSq9xj
4jX4XRKu0ILzcTOLu1t94fysGZQ0Dg9Grd12Y2vbitZJYLcgVKQU7BxVF/ZCepx5pH4Z69zt8WiX
oHzlA/KUqyoQjNipipYk1O+CkKPUUdmCVyvqQRHxoNrWLubMooDl3rIJUAxKjPkG94hWl+aCoMYj
cm8mbCZSKKUyIQOM1Nl7n07Eset7oeg3daxuWn+warjriNtcdjgWP7REoyGBRx0TTiKdOa32RfUd
Y/5I2BwK+G0rGLu04tbFHIrur1u3mZMvSeD/oMcRlWUwtYs+UFTltC5fKoFTtITPmK5d9nWCy1cM
yExmdMXPIsMLqu3L0rDJASrB+4qjuqVENF1xCeJpZy70YBmyAQhrwQW1KcIt9Qa9wOCFnBukosRe
7T6I2wVj291Hc1+tHe/kyc8SXvKz5i+56iuaDJ9h9bsFH+TEOybg8s7QadD5k72OTfwodeeOodxJ
c4pT8CLj4xgQMRf2eMDEEKqS/30i88oC8/IYsdppGGwbjjpHLoNkLXYZBX/dnbJQlwQtVYt+Bjq3
JQmhJpz7SvO6lVIa+quNT34Sdy3VWRXvl7eGhtzkmlg0RUwUiAA/xSmcmJpXqIRnwYXiUSVLKXCh
Db6aQ4xaf/Ei5+mWfSI8mv1wquVhyMkDk99L/jcrT6R1weqCT3kWrXQ1Y3FlOKaJMSXxI44j/isa
sC0u1dzjdsh6fooHbJ0I1eE1msqn9k0qTSlPI9y9n27cc2YFE8TLrTgL7UVVU6jHEzErTpu/RIiX
+Z7NI3fJOjCNb3mHAwE7hX2rfkVd5zL+CUTDcX8d/uI7OAkVhbp1AkpzQihhI1wE8OFEVHBjsROg
8ksr/qQpHGCMTLqDARgj00Jd6pz+rBwm+M/xuVvxK44tFsY7aALlRU+/mCyI55MvpX8b5DfJTpqk
lT9JltKVRG8bjnjwcFu3h8ReziGMw8UCgzv7zH5L28ktgRQiBmX05kiSbze0StZ71svbO2Yvl58U
2CcbAqnjS2wjDehHQ3pUNNjHtwwf1JTmr7E7Z6SQ+VKSAHNwsDB5OTpfLDzEJUAPdCx93MG2/8Zb
AuxAdWcqDeLqQHdIUrJIDW0387VjRpV2pNo+TRMFrXgxh7bJo+TkYGs/02o+RSlRzLzjr4AXaqS6
semoueDZzl/74p+y8qpN7J1w1rMZ9UBxsuu6HxIcHDIF4dhSG/AqJp2lCwx8NkZHk9TvMshhcZ2n
BHq9dZNg6s2rdTV1WjcoUB8tfWcs/dkxIVmFDQjTjr7RiRf7CpeUDtjF2OmFjWqV7wyaaLTltp44
vD8w+Oh/Jfwi+7VeQNwdLS5weFeNHsl3eRBkW6AREbCr1XnXLR8Z7DwLrbdEc46gfGlx4GQWZXEI
LU7l59xcKTfG0yNnD5G8dAQMNE3akZnBC7f5PeujYDW6gzqgdO8CDBMvgCl7OAiW5V8HL+EikltL
stdArJ8aUkHXlWUEkUQTKanEweBwqXbeW0Q+Ev7TW08umYOmQUZqgRkmhkSAIKg7otO840zqJaPK
OiTU1StDdzRx2Fo4bGPKfxrOfclsd1a18Lbie0l3UmwEStGcEmZFvbwk7beDSgH5/DAbr8PCPa85
j+lPKn0BA+1mYP+AQ4s38WzHqz7aV12tboLtXM5lDyfarqr3XT7ci4oxW0s8a9oV7Onl1NgRGN7T
gTyMENgzN2MgWgBNac7Hqg9Q/fdO/T4u8x7v11A1rzGeBidenotcvvd8TRUtLAwJGYVuob0hjHAY
ZbzLxxo0+droJFzBi6OwW1AjJQqcgGON/InTLzy2WvuTf0knpvMtEG7hpE7CWWdbzDqzQE2bFMcF
M+Vun7eMO3X4O1FZYmJ2QJopeAeitLvJxo7tIelwKZS4FOb159q64rT1oskUBaq8jlvUID1MqNrQ
qEvqqw+bf0ODXUpz5sfM7ns/O19qf5vgDEg2xtpn+jNh++8P4wf660hkOgV6SpgY5El/U6J9l7Ft
yg+Wrp5UAKqGTgK/jQLyCxLhpuGHD/DhZACGTra0nMv0bs+AE8R06UrjWjtILzRS2W5cdl4+E8iF
KJ1i42KB202UaajdEQBLInN1xTfbZpLfKnRiJ+NBMQChHxwTN67xGA5nqf6r4UTiVivPr3ly1OkX
YxkHX4KFm1NgOYRn6vBL2ReUzZkk2loE0/cZtjwF56qr2xBc9UPUvg3nmaiwmciYjv6ZXPNzG7Bt
1OyubDKoMdsb/zowpS2Zy21vUpfkCslcKmxNyHoyLRSkkvlnX3UnQ1sFZkGfk7HPyyf9DIKr6juA
b2s9CkjQEwKzDvFtRlCypoocy5n7Wuo/7g34wXLfJX9yyKbEas6agf/R1g9lPxygrHB9dTuAAihj
yhme6kWaypPk3BdruI+F85IN+VGP4VQhcuJ9oiweJkpbYPDHjTcD6VN8HfRaQu5RM8iZOp7FMdPC
D8GwfI1XenvM5Gp+grLx9EnZFXwAXIUgJ0HaYqCXMADAC5XpVCuZBGjj2cg2OLvHjqUBg9bY+72s
eDXryTQttxLzIEIy5jVG4JkJ/LfGUz/xUcz5QSL04mVzYJcvDpdpFh28HCHuyZDQlulOS4aqPJLl
Yi9wr0zzSvpLqJeYiveqxNpB6SC4E8LLnyZxZgpX6b0gRlUHGkABQe/UAk0gktlJULhG70FXwd47
mEv5huLYZiT18BHbxSWKMaVsghDCV8reHmKyN9FBrxBCiy1rBxmsq9c7zQPEaeHUlPv9VYbnkggE
U+dPKhMLeKVnnvSEIOMOD1k7Ou+L/dC+h7sAwT3AFynsD3QqvlTRsUH5mBldk5JQLmWq5Qr1xiSL
ZDNhB/pHvfzkTNysiM0aMoMMLU4ljH2UtfXYsKaFpomBpX0mDemBG6vPybgR/qAQiSIT060xbIju
J14nmiIdTTmx8o8Mv8ITnWH5yf2yIMm8iqAq45NV/e4kMhxlytcEX2Hdh8KhCBkJofKjUgA3ZT4i
CabULHkBPr9O3X7o9obT0mLA1n60we8fiwt+2DAqPhsI/v9D03ktN45sWfSLEAFvXgmCBvSiSJkX
hKSS4IGEN18/Cz0zEV23b3dUV5UoIPOYvdeW9zj1fYkg8uzzfm8Hj29JHLG+sXp8Bt0KoMDDyb9J
sQISmqxMSZzlziQaF+q06t0dvTsEM45vTuhZIlITdDnxmNqmh1XBM1yA44/FdY5UP00/J/Yyqz52
oC8gz4gzECjFTtf+Sq1812l2u+S1jvS3PAmeAp0Pa7BhfhvxJ0w8xou2NseG1fXkP7ItB9BjA+jB
oB1ADVr+cYEXDA1bKURGGHzELWiAgkyTa9rovIU4z2ymDMVAiTcgb1L84U5/1CgoLNZTj4wgS1Ck
8/nXR7LJMmVfkyGRFIHXygS28hvE9IQRPaFJDCcY85qeEAwgi4K5BatkaKjIp31GplNL3B1JbFLb
YZWJj+qbDSK3pPJLNVx+iQaEnPkAP0hr30+LFTFchRdzGD21kSg4yuvY1cR/hse6132+XN/JJ7+X
Sn9GjMteXMMxgrnSND5Jb8kw11mgxkwSEbAITGi9LGPLybYoCiO7P4ZZB7N01dvRwRgtv6xtT5Ab
31e+Hn446b/ISFkPbCytJsihuAxzfDVTk8l2detYtqtdcNsVcA95Yx3qyJKY0BXmseZVD7u7Q5cH
6catHOOc98RJJKwS4oJPND3SYls6wvHYrSSJFM2R9xrM8qVn7kn1Kiw6hiNW431ErJAOtKYI8+Og
vBjS02Y0JZHzhZSd2bWJBKdyp0jbmfQezGDlxRyilZd6HJaVCmxG4xgE3zLLNmUyOHCxutrBDjwZ
dMamULcLtCJzF7TRitaEvGgqdU50oeT7AmeyA6OuBtFK5YIvjZ/SnDtJP/VITUqQUwRGej2KUxXj
TJ8i9VC22YuqozF1voWREAVFUwBTAXTBphMfMtOnAR07ElrQ8IARMy8Dl0V4OhAIrEV94o3lwPEd
X1Kk8GP1U7YkWs3UqlhCkDcyZ8k/4yE52R090o9SwqtBDdYyvIYWUmuIIxtjhavpvdMJ0uGmlbhF
+pChwmCDY70RkGRGz8GgN6yONfSUYlfG20wPQFWTb6ug9bW/NCpbjBVr+YKt5Eo6/b4d8FPMCAPm
6TD9xAYE9D46RmHkyg2rzEV2WjEyULw+IMeNqmpO/eVPM4vnQmaCLLCZ6/mkgK6xx+Rs9wCibEAe
6Hf14ejwAwfFUYtCKDE8ayCwMtm1cN/bGTTwsNryeJcBomHHPqAHyHu0HcxdGWRaHIgdhvfm2Ont
XTTFvcpd2oerDNqXkg0cdrF800AvVOZvQlvxj+bOAad9XirikUquboZthNFxJDUmMBWOxjUclXXv
uCarVk1YxxKERm/IqLHcCLMuwSQNWJ8YpOvIhCzH+pcEvEf1P42okkKO8fhnLifNGR3a60BsOL0n
Z1y1ifBU0hf3SnNqyuxowwkjtsMVrDF0mowlLL2/pezblzC4isXbsm/XKnYcIMdCa6fKBqc4JTza
ggDPSCDzGBRQIwrUhbWxlWHXQC+KzT+pI6Qs20Fjg+PPV4G7kDuBgdQ0gOHDokHQFkZZhAiIRLPs
TlrK3al/YgJWRlwOqUXauxPc9YEo8z/TeLFYqSsJazOQyDow3ak4KIAgxcds5X5ex8Ao1D0iWsyx
TpccM1p7tqySbR8Qw/iOzXsP2fibMZcKqG0scLFBaSsmFpzKrhHcc8xJpjHyJoclOG8jdRjfON8B
StLOn3HwFebae8Rc1snuWQ5LEz0axrXyYeQ44OzEVd+j4C7LcBV5Z4a4v+rRfE0WbcePijvAzruT
bNjHOBMu41LvyxsJcFJLqjIP0jh2inwpC1NrB9N1V1IWZlRWBWWhTFmoN2gXOvXaYEm0N4H5l9jh
Om3ekQozVgTjMRq7MJd2vaf30qWos+vEe05SRosYKq5XescaYmIBpGK7n/0Gdy75qX7FBxe3xr7k
g2uKmGDXpILMJy9W9chdgpmXR7Az0Pw7ky8q2wcuI2u+gR0ohCuj80MoaAEnpDTjuFl8xaW0Q8li
qb5up5eM1TpIgLOQ51PaG8eMb0jCQn1QzpZ+qzDEAAfPYtix5HiPSbIvSQnvPycHSTehpCjEmkup
/JCiSIRwGt4NLpNJdgOY0ZraIj4FhAEPu2NkYBN50eLkc7zplUDDHMsLI0eTWJSIWX/DrN+gYBpV
lOg039gPdNQjLISm9sKgC/XFa+FJBjMptusz2/UUFQBDTjo6VoWgXLg6ne7QI3cTbj2kV760qyK/
V0QrcdqvB4YksjJj2dBdrgaGhGjW5hlNDrFdMoczC54GJbQIZ4zKPzpkfo3hY97wdxF4PKECqT7U
W2KM+rVWAZaEoTaCPqHVTeFVLgNKEs5UtJCscvcKNBRJzjFpkf7B/88Y/JgUFUzU0lrsJuVcI/qI
2DcFEFkAg0WRswzMqhlvFlpZ7IOrNCX/ssI9B5a+Lv71AdqCTt32Iiaro6W7xG2nObu6TVAoiH11
jG08AeVv/YzIOp2wl8XzNSQhGfzTPBO+QniAMSGnJLuSx13g1khwErFG7etnA7WBP0KCCrfKP4cj
QzdMMCZBIuC460zlnoGMdKmgAbQTVe2mlcydte2dHuEyWiSeq6mz+cKMHSM0xF7CBXWyIh3CJqSd
szBH7IOfCzzTb1hSUu6AMaA1H14zsjt7yJkqehydgXI/DFsKPsiMTVUh+/0cZIoohNYDfjS6jGEe
DjHhve0pso1TV3VHhsFj6SbSc4Q7qKbkqVZ+qFNmpRcpiUD/tByx6I+jcF/G6pYFAGMMyOez9Cxt
YmwFT9sbrUbEjDmJN6GVQT24jLJDJDGpb6eOxWkcUAkrCBcniIAg/CbyUCasKugTWAnbBMaKlVU9
q71Tir2ZxnvFcXYmOQg641U5WtfqdrGlKg4lXHwqYRBzNB6jNF+b2WM59JDO4lxvSPojGYvEJ8gj
L/mIAKr5lxFNXaVo3cL/5o9zrm/jEr1btyoxtc1oKlgE1AAODWYvISqEkOWrxFyURKGkMPct+dzt
+IF2grEbgDAyFgevryWWRPWvonVracGPFa7T/AN73k7J0dJsv60DxIU3q2vYD9NfXsoU6SCLEn3m
5hEEmCuMMpYIGzmkvcCw0BKUEo9rBUj+QISEiReePAtoVLKKcM7mDDQrYpyITKgvQxm4KXopAwUK
UHjV2eUMYYeQely8tINzm1jTMHiGixT0rCCLfKuAkFoEaWqIXhajTcdOaOKTWyZcyo5HtTFk0GkS
56TxHPlXWRTuFJYkIsMsL77nz46dZMu4X7nUJDCMNVtuHJFgQoL5YkvY55Lpgh8FI25URNuccI9a
u7E255iR3WzKUdWLHcMyEHhEeKMfZvm10YJzYoN3rUk20UiuJkcpa9wcPy/0UojLB3jXhwQa1bbF
nNTBl6sOM9v55fdc3hz9z86HS66UF7t1ziVj6pQakkRaCwduNTElYqJSMyLlCrS5muwVkb6Mh2x4
pY+6za4GzXE4NDAy1fMs3SHz7ciOzPmUzPB7+Tzmisp1vuOZJ/jR15AZj5rCN8NYa+GlItocN7SO
l20o0gsFbhu+0QWopNQU0Wq5VYpZWtVUoFNt78SMb4mB51oCLRvH8T6K3Wz+VBWdwEt0Ujeli64k
ga+MXvMI9XjTVOu5CCG17iUBZ0/UyTlIs3VGKLTB7D2RtD2JOHtIxoBS12n68kUV8MWBqS+U0K2k
fAIGG+idDD5MeyO/lsoZ8PRcWojTiYyCZBDJnmjqBc3XWaPvMPWUphNhFK4Jhnri4pQY7hd8CIo0
bVmMlf26QxnEFnAjIWXutLWDBrCGW1wO44oAjYhyJtjLGPQpAPKLfmRzNG5RR0+ouN5V4CINnK+N
Lq8tVuU2l9dgXTj8iJrqgDp0d4Dhi1KrirCDxXfgmsxvyY3BMaBQz/GDEAPry1avjC/qDs1nvp4I
SEJo1rD/ToqnSowNA+ikd5dkDC2CGyBc2/ks+CcHyD04DFaxcnTucGDq8F34Da0/CwPPgFaF1/Am
ca2ajNh5tJrEJaWlL36S5qrr352ecJ5kfCmk6LKo6tlkqq5sEIdOzDQ6OgaeK+Z4LvBUXBY2IGLg
foOw8WK8aIHMhUpPpJxh3ytIHGzOKigpPK3CeNVpuHRoQSbHIRNQg42nfLRJYGY+llv/TKytHYQ/
NEuYA8eZeRPLRTogGldYmayiek9+nwmkmeGIhlsqH7cqP0DvtCP7fY03gvs5pDeAepUH+WkOrs17
0RsXzR68Qec0VdEuQOrCaOhFvfUqVbUb4Vq1vlksbag9Zzn3FVwMufVdzygywDG2pHsjEyWHhwO1
fJdihnx0LICDSwi8gxZhh5nPU73vkMnY5Y0IPJs/g1CkR4g6AA/UOsyZIvATLXwwKewy17EpOjoH
5Y91S7VfaLLerBY72X60nXZkMnIMtefiJAgndevM+wwESYyNPqVy+5ywbDua8M3oJdaohzkaO6nF
QsdIqWUnhUI7yMoNsCPXDvq1QxhUbrwkJcM69jgQFcDo8KUs0Ec3UqdXZ84vrLCvoaqs1cXxoyio
ikMXW3NEccMZiGQdkuiy7K8OxDGupoFmUzKPeudWMGg00n0Ki6Q8S94bA7RylXZQfBRWvxI9vyUq
uBCwDOpPvzBDn3wPgaU2SfF5I5mx2wLvlXmyOVBlp3jtIYlhbY7wmhcsulXrJ4mwF+Wc+DiZrw0t
kYU9OCTQB2SghsZNdlgWWLsaYMXQLMiafcZoLifEM+gxaAOND7LXyEKRXymL+X2XDsZWw5FP4RJn
HVf8VonYOBa0trwXqT27EXECWfswZ7QdYYSnVrBbWRFldlR1Bq832lSjMPwWkYaKGcDWoGXO9CxQ
NhgzLYTJxtJ8rUDP8+grijeLdcyXBiMopxvIZMhgWK+2SnkeNi3Pm07PN4ZMKanUGowqJcJByeMB
v+fRdB/CwI/x0cYJm3QyaRob9l+4FTNej9knDc+3+NCIgyK9CYl2MF+rmfEjD+4EfJU40NyTCSC5
hDS1g3ydBZZlE2PEkHrYfZBI7Qj3hIvfP0evM/KnMFUyH4zXkRgp0SdHe37rhIROueQaIbSCpBuC
EDIY/ZabmOmpFeFNSQhKiwvlLFPPDxYZfohGa2xwpbLCPu6Oj27M8PWHn2LmO8LbVKvTpnEeFs+s
bAJRyVHbGZ6l1htrqFg2PsaU9ZOxKcgjzmeLWci4EU4K2WaroJnPcK50pnaJMnWFMhnR0TqtLchG
iBAmkhcguXfk5vz0Qb6R2eSUziXP1E3cklcxiDVUSnxxweQPuukDqSq1Yi8PLVplhseLX0jlKEXh
ayR+H3EJUpxjifjXY13CxOPgL6JnShYfz8AISomOFEZSON7Y2pIahrSQG1zedLnkvWQxupnQ63iY
CjMBvFT7dhAeOOLyfN+hM+p4TXuYV0MW+8GFJRMejsYXQe830CKslsCy6LUQ8j3VyrXNLwkLjKE9
simF4CsEDfoSBkW8IXnm1niKadacwgP+4WA8XAp3svD2Sth7XXNbVtmdnO+470nrWrUtsDznuxqq
Nf36vqeXtUADCHpZmiIWDA6vaPsVvFtxctHVDncgu2Eq9ayRjyWnck2BnqOx6yeGBvU5pmqbTQhc
SJQLFlRtUW47rKI5eJo2+QUmnKPKqD8xwjX2EhWFQFuhSvRaRV8QcSsdRObQVNdgpPzGz5GLY9z3
Xmlqq1QNiIwMPNu+BeVuMRfh1KsHr7GJSIx42e1z2I4rEy40pAq3YbbkmNgzUvfeJLpXMctHRUlE
ajlOftzND1aMdGneSMKcrT1iklcbNQVZxNzYGWB2vhfFt4BgGWYsCuUfzeAuK74HcnTlARdu2X9G
SQZW9jLPFRMzYk/podkr7uTllzEvU8XOHtMPcvBo+pGXiKf8pomNzP5eLWiem+WKkdx5JqOKtMLC
WtnfCirIxjoprAPmcQVV4hIL81qQ4mKj35ZwINLZoN6ibjDPVvUl+I9j7AvZMxxaoskYTjG2jbBY
zOPHIrodwiNKCEBGr42xF4ujwL5LzUszMtBQTcRnrfcfS37OfacxT3Ea+/qlKAFrx7tOw/4fzCyV
zZ3iq/W+QWDRARAepxVI7D0BlRhbal8u7L3mq9FXW2+0m6Nr2wGTzcB/TTzASmWwKL+3NRPeboeo
Y2fgxU8GFEDa9v9n9yEuqYkfPU4pta/WkfaBX6Leo+g7W+Wv2WGiohUN35xmesaz/JiM4bUmp2QB
GZOPptc7B8O2jvFOPHsiPPUlNFbZirR+72Vp1TkPU9UOyL6UGTiIfUBOf1hmYaP22qU1QejrdJQP
doTzsd33MM2Wej3AaQzdxXDQO4aHgOCcSEQ3ux8uI7PXmif5LFEPSnbHUosdxjL6YqKKIlaTGJiQ
NJ+q+BuQbOMGNLYZdYq5Si26UsqT1lZPdp+ce4xSxJ2e4V/JZeZLylanKYBFITixd8zCtkkV7wSO
pbAYd1yj7ty8WBIp5xYdlPZvisZDq77OQA6mvDz2ynDUDeWYUIECUnQLKFBaBmeTyC9YwvofZ+ki
JyD3KzZ/CJkiIxyoyTaV8YNjTuv4wd4AOe7oMXtWMFroXYFVOdwqNs6vY0toE2KHUOF145qamG2e
y39p/z5HNya22H/1gIRdRj0o63EcdWyv7Q1hgNwUwTuymfQdrV1Y7ed8Z4CXBzW4VI8XirO6JW+R
hLcqjhB9tpv+xHB300AV6RpwjMO8TZEfDjzOAGHByhjTl0IOjqMTz+p2/+z+3cC5jASeWfiuj5Vd
S+xQNFJi66gGq/iJ++U1ZCODhU2d7x3Fj9caVOWvBeS/ZnE40TC0T/19Vm9MB1IMpaJ1brKg1cv7
m5lIV+Yhhf6qKaeAT2SiHEG0uRGgQEBbKXDrJKYkpcXhyYczNIfFWE+cotxSJhDrkHA4RF69oB2q
nmeN6Fx6gbnMvQfNtDcCRWAcjDxngggW4iUKOSzEwGHHm98ZLZqrP469TKaCnH5Hnmh53X7ieHc7
A4PLYVB+ZNj9lEDzKuz2mpOe8EBcSFZBE7JsGqESyXQVVPS4fghm1pT2QZl2FuF7XDWvdTzcq1eL
HYgdGie+oyZemobwWQvYfCKrbmTjzS0ppOD8Ocykhe7zRPbnJd+vBQXEVw4025KWYeHgm0jNS7Be
+dppuc7K944lTWdeNGYMEGMvTDuTAaXFfTH6xH/c0FsqE9sgkJ0DzQKbyReqxiGy49+QURfCbo6N
N93Yh9q0wl5QYd+327uWnQt8z1wrCDfWy9nJQc/C+aGmH/XiXSKkSaaBkWWKhYzdy0qDX4WJwcbF
aEy3QPUwJFaqa8E0AONfe+l4DQQahxXGn9pzBHIPnKQaS4GptfftxMY0ZC2VPQYM9RHhFHpyKkgz
Pqv8c9YQoZMewg93Bg6ZREQ6gSjMrZeAAB0JNQVdjc3Pg69H7DBlK/qcXmxKrIQyzFW1ZqPDQHtZ
wduMySQBgxLEG9MuMkObZm3l67EDtb92xK9mHcruXYOwE0ReVy48Sp57ibiUvQPtmWev0Y9y61Ug
gMliokDPgnuurj+4VScdxaY/Vs9lGofHUUZz6ALxnpyH/p5V1gOta1ciOU2z2+J2hhrRKVdixAgy
RxW2POb0aHlzK/qXliR4xlzyzvlLGpBX4BOigkk8Qjt9sm5VPUOZZWNAx8dRfQCRFMPtgIbWW5WH
SJ7CrTMhQ/ImpR9lczIBA4YmyHxUaihDzRVcB2JjvjNGrmOM3j3bP0I+33h9tjfEXfC/QDHTFpXJ
o9e29qb6qDXNS98DUiqr8AoWjWGuW4E1zFF4xUhEUvmqCeNQMvReyslAMg89V0Oja//hJQtnWnus
bZg8L417/cT8+5g9vsM//Mult3a2iCmohgr4eQSlUfD3EdvW+ET2HkZ4m89HNrAFV0TFkc1NrDgY
Bi875xVXFvZypJLOFicCBaiiswYTv3GT+SVjfYdkwoGCGZGag/CA2IrgWyifKDhXWX9kqpV+pBhB
9eIzpuFk51G4SvEMGugqGwdkRz25wgGkaTueXFdADyFJrqTWxHX+BSNrb9agNBxs98FdDb9iGkYM
KC0KG4Y542UO22tmhzcnGm/RuWhseE9nFpuXgcTq3BcRyEX5qk5w7fVfxwh9YrsB4jOw0LHXg73m
omEVxxL8KITuDuiIUhy0ptei4SugS2Wrr0fbPGG/Z8YHSYAFHdtXjuZM0mdiGJNjR9axlB0aHpMI
IQ/YHt7OlZoBYJnol2we9v+9qgxq8BbW+bSG73CjtR6JnG4PV+KLYdUsDn7OL6clWZnKZ9L2VVb7
jen4+rKJtBm1iRnq8IbLmxXqsIAIyoqguT1oMcqTGmlB1lAI2Xu7I4hYt67sgFkzbjNb25DRFlhP
uZ08Jo11YrqTYa3j2ljrNagXbpk9wz+vIHgqjBKXv2hMpDDfi7nx5vInUjLC9NJj7FyazD6ZqnJ2
ku4y9s6FHfmEqWAMlWseWtc81q4yrohyHbC5UMrtEFBJc//Y/4cKS0GFSYPYLAJKJAWWM23n+GQZ
DeHydwAxEqe81YRvAbeXPcW8OOczrzETHmZBoH3xo2vWuS6G0+J8GpnhpOxpMou1BiOjibExsgyC
Ok26ZUwTpBouI2S+xaUFgDciGoyU2Jgnc5Tu1dLNpTvJ7k/G8JCJGHIePZewYpHwhaU6ta1FtNiX
f3mjvcu9+bZsE0Z8af/9IojTVOcGOlNHvFQ334LSiYnDiXhAkzPQnTaWJR0G7PpJILDu9Me5bo9Z
7mzV+CWrE1z8S+HDxL6v15a1LoWCTOrLZLRhAvNFhUU+UvKV9bDMkvCEBoWNh4v/+NA+x5CNLbOK
cRZrjWbeBASVA4ICRHFYBsid9a8gk91wAT8i2mFQwgysm9G+Mzed8LKUa1WP1sajQdScHBh10sLx
px7zU2m3ZzRPuUnmRUXSLLCLGqEbsu2wHw7ZrB9qpOgTU2TzgBaEIMsQanWB0IbVTkcQivPhxJ2b
lOVBDbSnUSsPnuawDi4N1Odz9SYdlY+i9yIZaByisow0H4kns4kuc+ma0EqF23V4+8z4XY85bvtr
khoeLw3YXPM9XLMHDS8OyBgQzXhEtMHNp6Oq/pShfJDQsbBzyZhTduNVDnBZB5tAoEepXsIY2bvF
1OfFinfJcMwnisYlRSvBwtm4JYmzTFja5jfCWhzp7CXqCwFLRckxQKJsK2FDJzBrVm528Vkx19P4
GlyM5ClaQBYPE2tSlpNL7nRUvCXadtfahw69Th3YbFXO5gzyNoCnS56qRLGlZscKGwWDLGkhX/AV
2zURCrAIWUsMIRN3JqzXWjqDhvki806M1mrCe23oryYBq8E3Si9655QHu8uFa+rPkGup1V+hGMqf
ur1rOfBFRhu0r+tnqjHm0mimQwlzyOvMkAvRtsujQByDP5OpQ2yvX9gc4jN7juC7cZakmW4VsxDB
VQxUSBlr/kDxkqmrYfrkwalY8/IaTvvm2kCF5R1PNbbzHVFkDIqIrqVMzkudRjzd6KRXS2QWFrio
83VOhZiGn3ZJHvl3w5VmFkjMhZNdjCnbLhl7zNguVj1cJywXg40AZAXL6BP86lo9tBwJkdeI7pok
IYyoTcBfbXhgHt7hlkDnP1rUqE/W1jc5RyzB4sUJWDDgJOUzF9ami1t6nRBAI8hDnYlQtS8xKZLw
u6nMbiNuhBNcbFHdoG83xADXYiL3xmWAoLIAbZrTEjK09FmF1Pu6pV26rrnMUXKZlO6sQmzMql8t
3Wtclip2oBIthQbqUt4ozjlgfBI6j9ESrsEWMm6jDUqFhHhjEFpRPHD4MCHDCW44aNrYUsL8CtoR
kWq70sLT+Efk1EXnmAjsFhwA7EBLbKnAcWvkKsyGdZPSBUgLpeUWNZuoAgED9OYYj/eRgX+INk3h
2wwbmTwWD6bNBNPc6B/pMmuZkNcsMLaX1sL4aGNmgODIRIjg4hVW2DQ58kslOq7/DDvHB/RUBIbf
I5g1HVhs1gKuUqlUiXZACYPNCvBgfCiaF7kMgInqO92RARt9KUVDxxISf1hkf0NZymg9lJ9eIIT/
C+xfKaAB1aS3RMSbWJ+3RVuSdLGJhk+yRxQmguxOZvk8fSggCGEoA4+AsDHy2oAvj7BDA0bVushH
ULNXreN+Nk4B5XmyRSe4sozFXLbTxgAKsLRTEXYFsbObSrJEYnVXjJCfYoKuLPRITBZo++Jxr07l
i6NnNyuHgajuetGejd46ohnoU6KBiuhIDkqFVEXB6EAHwqfGhJn7fFANdLmJJ0ILQc9VB5ItlxtB
QoZDQoZNLMbAZSwEOKJmse+OnvEpT+MqmOudUNuXJFkUzPwHyVb6Nox9AFu5IqV1IJuzc9i0NvMR
1ztXQHkCI2/CMUvKPZM800JJMNKxP0LzbKoTVSvbtmbySiv3guJHb77k7XBjMdoV+2DAoBQ1uCy5
rpz8ZEvOCbjrfO7q6sKapUBJnk3yk0RAf9TaZf3z7J5Wol2rRvHiEhDTy0zC07+n9VpZ0ir8njTD
n3VqFpni38BOreJEnPx8hf2MoNecG1g6UtScMkYLwE7s9E22EYURx2q8pPCIlVl5CwzxBonrqZvt
o0+bF1oiY2MpyXXM1XOC5E6Y8mEczUPIOorCZx1CsoyG6pqtwc5eZH31bZB5OLTOzrLZtYKVmH9H
HEnSmzbnV5PIg4Hfrpq1e7VF6447BTcGYd86a6+QcbWBK8NyN/MB5hx89OwQfGwSqXsxm/ClP+wt
U/XjsPFz10C9D8nqhUsggTxmv6ofzjl3ijPd8UkTOB7tzeq36W/FWzF/2wUTGqV0tyr31ZKXsNLs
Dy2yeOgpfq/Od2GMxz0BRAQlB4wnNd5tW7DSy28Rc+oyvdWjzWLbIj1Nf7SO/dTj6S13yteU7oxe
MK5fY7BIRqbc5RnTpF2todMMmPcF7M00Raqa4i6eo62CYayZlzRFwwsH9we3nmd0RKu0BnZVbNh/
YVZs+1Sheo3RDo47RIBuQiUKxkmT000c9WRbqJtI2SoF2ymG121ub/Df4gvblbXMBidb66D8q8Uc
wiFomj6NL3EAS4XTkfZrENGUIDUIAac50QABIUFiWaAPOksM8BB3yVW5YQJdEWBfvBCaAHy1zQOv
eFmKSTAxGwUlowrGpP/P2CGtuZANwMdkz4ZGSK7V12RVJBj9x2J7tBXux+i4kHY14myirvnPRjXQ
lOaEDhlwBg1MYksfUDtbCKFbtDkALtqNFV6WYqHGn247cGokNvohF2q5dxDfdw4wgHTaOeoGd0YW
l08MW2+qEb9nknj/E2zi7Uso+gsSw90ulTrOW9LF6WZLE4LYVG3F7/wYOrFtGDCMFKdlRE458FBB
5hqwD3SCe17qPQZ4ydQvsVps8kZ29RgtUQ4Z0kKOFbImMjUW2ZaHfJ88b8OTLI7jFo+HVO6LEWpH
vArio3UaOa5XHi5VTy4+yo6hQrRi4ROA7OMLi6uTwLdm3Y6D8aOb6T6fq70VdHumTYRnfjvJPkge
FWL8GIsxOh9dfSb9F5zqLSaMTv83MU8N2AIqTbwW3FNGj7IOL0pfGYdZxrDMaLOih52QRducqQNe
SIYGcHUkGUsOk30Bv125RHiNohCQNsPTfubLyBaHz49Wr5YMmOpps14ULAtBTOGAWq5NRvkn8RVF
mOxJx26hJ2UIwtjgjVrIhCdzLaQ9aInF77lmJTUCyFeFhI8JeSRcI1pmB150N2i3ci6uOrlpEfAK
PH6c6F6nwG2wJbejZmv22ZRdlWfKv1MNJitji0EDAndi+c2/tt04qC4ZJSYh1RTUEhDUyCjxblG1
mR1iNfazSpYfFpYJAmADM2E2uFoYEzIWngZhHcKAEEGExWKKPYNPSLMcBIiLCVEozk1qxutoWGcp
tvb4mDqhMTCGhO2iDOMTUdh6kSCjMDSY0VQCWNDdeYQ5Jnkj66e3CqOEkD95yUDgWn4wVuvQblYa
OlufyUnfHIrZ9h2JkTvYa1mxdyY+8ETdgyzdGijZDJZkOCW6ZouiOQmOPSr/3YyqDJf7oZ8BoGKN
V2n2+uaZ1fwppkdklSi0zU04lJvUwojDu6TzLjE13dQ3huTb4DsJDBj/5rmMtIuBGbQjtcFKwCcN
GO0JINeS4fYXdReu7rI7m90VkSK7hoUaZLGWWzGpjP5hNIF/Mp3Y8yf6a5CU93RI1yO3L2HPlyl5
7zAAdnsxvjcm43CC4kpnXXTCKxPF62r8xPZZJaHqpUVPT+KLjSun/zOa9OSM6tGEB6WdRz76ofcr
4GImxN+qArg322c7qMgg3NXlYg+JbzFLK+dwN8d/CMEklpGRH3M+cLPAHJt2yFIHMOcZmF7bdlmg
Z/VvAAmWh4XxpKISAHVH3coE2IQmwaaMQCgccJ4O6AgK6KrRvkcxbSZWf6rzWTdIE1FvHOv4pPXK
rbqWzN8UZB5dT8VgHpY4BzaIwiJMSEe54Ix4JGZcYuGdjIpX8hsf9WS96j+p9hRj8M4W/OOjFtcS
dE/a2mi+3h2++igcTk0HRi+7FXV7LcR0GXEMMOhycdat60jZIHlQoMsNM4A8cnYGJvfiS2BK1DXr
UvXNRcHTygW9FqsyxUqM170tfbySbXUmKXJt/Q3yuMmxQCx+hOz//AgLXCwj/hROLzqMrwauRDt9
lcx+RVzuFofvkvtdI85nzicJcYv5if+p0NL43EXNkUN0gYvIxAxpC8azmbY622ABSaADBlOmpKaq
1r4h/FAMih95JGldmhacObGE1Xysm0+KET8Ehf7s8tcOZr8Bsz81cTikdKZuZQ2+7CiMed8YiGR6
zFyWYRBD/MoKvMAA64enqEjuCakHhv5ROhqwfXy4TnKOcFnJTnJoy3Irm19wEwuSnxL7qjQPFZKN
2qVbORxZ1Znb/hE7+WuIt3ZSdJSX5ZM8zOdcFesYSJ0ZSyeBjW2aEvT3CMy14USImh64GgKVOnKd
9bDqnYL9zE1rMEAo6qVIWQ3m89r5qAZ9T6utAwyfSgbLvH1RbxCUqmwmYAIha9dugtxH21XU5o7A
5ZX8Zgp/tqxDbR9xCNbRr8X8toYTJw3w63vm2C9Gp6+U7lIhcKxDLv2JP0y6M9NXU/8fns5r2VFt
W7ZfRATevAoJEPJTmq5eiLJ4DwPz9bex7jnnYUXs2OUlGKZnZsvSJ2aW4Eec/4DNL6r2oCTIlsUE
nfE33K+3yAH2oT+FgtmP/kS9DpYdyblHWZDanetd0RJawT0p4ucivzkc5Mge7voGVwq9rZtcjdxa
5tLlnzARWiQvSQju02NcUq5bL+mu4Nyn1W9ThYch38gJB1TyJebi2v+gacOdk/SgAcHFMjgQAL9W
9Kts/78guqybDee83NO4rDryl82oytGf9TbPQL5FWnByrrwRwkUBSea7KPAxOnSnsfm3eBzy/bKK
F34TlXkHVJh6hfhTBaakuhzGtmYvNGG3RrCVOSqkXhJrh5HgRd8yXiE7xt+A7zdIKWfdmfwWSoZH
Z8H347haiTOfAk9tCWO0XYKq6Hsb8dLER2rkdx6LbY0Fy7vNXeSJeQKdpVOsucmhhZbSpUj/AHur
LMfK7Fv8ttL8UCLi8xiTe34kc3AuE/BqnVDh3+UQ/FH4RaD+fTx1hNwW71kTrWocKKyEtSsxkjZT
/mSbbdO4TtXIsh45lPgyb0BHmoZ1n2NqrYvFFQ39ekuOL/LIOXcD5O4Qmoo4XPnNpJ71G2eyYtNU
H/F2k1Orx3U/C5q0RhdS27SkrwatxF5I34rhEouBfU37Ta9TP4ykoymsSZnfQScQrKFE1TcfeEbK
gAHVztwIb730yrhaoLvkDJToC2bqZX1nqfxVQ+YZsOg1LMo1RuT1u4rit1hJd0qdnuqM58ceiXI0
Qba4Mgw61TE/2e0rEpJJRm8YRm0bBFmJG0HKRt7vwY1r5VuszT3FqtYkMNAkqKLGS8M/aMkdGYJd
gR1sA3jDKrYCTQUNAf6jxz5a7WWUVruSkeiKl80pJw+torlXcLEk9bterzJOrzWBStVk+PFcamzP
dl/xxnXnpWMGbtHIgV9y8wvFeIX0xuCGi//OVWTt3LCT5O89jp6MlrC1ks9dRsJmMk7bDF3lv274
nZIVLhwBJFdGym88oJEVtbYp/DC4pd3OtP7GbsSxInUZp+tLd6ex8Upd4dUqf2etSeA0iFUamWu8
nKmIb4R4sD2ALa12FbhYZ+XgVu0cQok2X06ScTSUOSdjWQc/vRb1ZR2cS8QLIish5WiXTo5c85fR
MW5XuTygYpU0b7Wg0yowZaBAnKQNI7y9U6YFFC/FQdsyjm0289e3OZ8mzXwSozDI5Q6w9Bd2b9Ff
lPir1T8sGhYJO7L7YYNnpBdb7dEgfq7ENYEP4GxjAkK73tkdjxJl5wPCbHaRJf2aZrYr+p9Izl6C
ctQWt7EAK8hOYm2UPeZu9bi1dDuHhmKszexY15jZNChU4pTNFi3PlTct/5QZZha0U7PyUtXVjaBn
Kj7+js3lPPsmghI9oOiOlB4Sai8Re4punw3qvjDRxk1GhFTQct1YbZZjlNgJ00vGME0ZDG9QY1//
pABgH9m0S1YqtTaFq2zAN3J4Bdeim2U8K+PbkI2TuqtRaiWVpkcF2Mg6X3uZgfCBDAsZD++Z8csc
sCdL3fIvmzkHNi65MfSfQuOnlvfVMS5ZSsNM/mSf9+qnvjlpPIxh+DFsG/VpW2uJZaao3C3hzqnf
b72ksenSE6R195pSLw1MhyLBvgafl+KqKlkA8I9j2pm4yZGq2Ir0gmRcbq2sXMhLpxQ/aawtkhXI
JmQKk1PJ6i29E1YbxIsgxjL/LRFx2xa00Wfji3FvU5HO+GhLVcH6xatjfpY3XPcOCxWPGKZNBBv2
oXQPtb0l7T3jcZdb+gOSsIL/BuRQd3nudP1MpTdN913/RxUAfCm026F/7dUzTtJvzM0JPEq84bsd
i/icfOrRcf5hkj5lolHw5dljt6P8NyyTs23gjz5rDbkH/v40yUdeA/YS4CEZAAXYsa4PISWw8dFs
ukNFcS3Icn4NS+fICi8Vv+1fa1R76vyvsuhHkFQPK6+nzHTc5/dePeSYc3ocwRxJJ6hVJOZ2rpgx
ULfwuYdTzzOrL8e6Yl36s5qaC44je4SVTOcPKA4yDFuUQZqChNte2nqZHrs9PiZ722mXD7AQJaR5
FTcTtMG50GhVgOYP2qzPb032ZzvdVMk/Y7pYsOgaIAyS/CX4KSqHrJS92Ej+ljezp5CqIAl6EH+5
CzwKhmBg4cY9KxnBA3ZBBUTcavLgcGXHTKXxPykCnvmRZqGbV/Uswr7RQNjzgt8K9OlW3XWS1BP1
Y5+lvQvgWfI7cf3jNRMQguvcXfrntm2aibTPfnQXldhDzIECzsd0ClQOLy0HC/xdKG2mvIvhovX8
9JF/eGU8lbUHm69u1Kh0QjhatyAtlw+cYsK4GkXkjRi+ZpKZO/jMO7UN1/fNdJFAkSx4Iyv2qjnW
uD89ciLhyWGKJt+YAnVkS2Cj7fiHNp7C4SDHjpUELj/WDT8UiuJWzJ3uMJXPHNAVvEeoEtAHM2ZB
f1ro/6ZV4kniklcuPgcHKhmgAsApeV95NiaV06vlruWmryDXU17cGz9VALkeFEO5bh9t9s0nga+s
m3fLZktLcFu8tqFI8RvuxPAkF+/gU7MRXuZ/cueb5cXij7JT3ASNebDsc2LRPtq9dxWFwVbIsRsJ
oCDFn2i8OgEYibMpC9g4O03OXI0njXq+UBJKaOUfbWueSO5PJYH5JwjGrnmzOc88y1kccL7pp5Y9
n5L7pQS67TzmleKlLvezh/7rqfF4RXRp8brwjEjzC54OUxo89k9s1uig+Fu9hZI7HHcNZTSdzwgU
UfsXdrv4LP6SfHIdQByxtCdx6K35qdOFK+uUsCLyJfS/3SPzwsknN36WaXsC2HGQo9eIjQ9Zg2OZ
MzPKUEeP39/8bPhD6AJbaEvpOFqZtMoR/LrKgWRmFFlAvGuw9S/FfrA01+ST4xjH150UAAk5cvul
PgXFD/p0T8oCxQaaRBDL+z5SDv9TeU17lafqjEflA7bZ8tFO5T1BPaYbJNrzL7VU7B4A0zsk64M8
PKdxOEDNUVkUe6Lm8Ptr1zKZKnwT7XST9mzrQZf/MW36cPWfJbuPlF4wNhvDDzawv1L3vgq6sHdF
uNLVZ3CKVKaLkAsfhkOgE7c/zn8VjnZtG6rbJY7U+7V+wrg/8KfwB8/O2XY8exx41cCyVj9Y4yV2
E5pzCPgX93z/zPcGDXSBjh2H8EQIlp4RJChD+1DC8TL1nyNVxgZLRRYDdN6kWpb3RPoosOSsZXor
eK4HuLSCd6SiNqai0mCGAkYHaBgvyTHp52OynUBbEVq9hSsoV3ZZclwxRgpaprBqa3AAYfSvf1yD
eb0OHOkUEx5s5mB7rKUR6QXFhHgvwydj/zQ42Ihbk2gerN3m0QAnzZbvabpPqsuL7eVwMmEixWz6
GD/8fB9tjFyANDT9Yb5OSXZiq5nnfYlNaNzYIhyEO8qH4uHT/CQhkNvGs+fBtOXfpJIDyFvloD5Y
kDJ1iwIRh6eP2ARbixancDuAt+7LgSJ9dD54oIDwV5jiBOWPo0TdMD9H9p466QgdpZc+xlT8bfI5
kqzviTuwM+z44nN4gI526qtHhqMSdQQ05zakOUqNp9q7gZ4tvlI+FYcC9BkaKSefHkzfzaCiRflN
ysRz+a2OI1cQdKHtt+T3VsljwNjT9GMUvaqHWHHInSboc/uVr2hR3iLuOHyebPnleBo398+T9Y73
yMxvYv420eyrC4sej8PKJWVZPlicpolRNTeMS/FAj9TfnV45ydVXzXLNbTOX9sS4ILyPRMsUTjZV
ceejYG91iN3xy0lR2W0XmL/MTxxjNoif2XAjOOKzW8f0yMCjs2B/nJQ0HDvOktIJPp6G59ggRILN
b0Foto30E4XhnDdEgNinl+dM51T3VgtMlmCck6Whv8A+aGRxAPCi/bgaQyCZ458l1d7A7cWhlnOA
wZvMGzDfF1jxWL9yTx7lixPF5LLaq8P7xCQ6oQJ70XGTmOW7IyI8wX8M1swhhcVIDzWTH9jxWC9z
INFk+f2ZLJnWYWCCzr/hVTSXAUDvHB0qEDM5onJC8dL0QI1mUY5eDLpHJ9rDo+JRDGF8oJS33Tfd
txjn0/+zFWo0OM8kUd/BiSexwtT7e9Ttq8kgu7n1rXpXKn3PcIKZr0HKJGv+rM7wtvUOpnCa4TVr
3/kWF9dIv1NnW2Ax7/X2YrJ7jIKrTfxL4P5T0PiBbJXgaBU+MrrYGSApDJBmgBbMdffSSg+sNe7H
wZVWwwV+SarHgBUYzZJnY/22O8svmipQeUqS2gm4QnO/9QymhwuqspId2orow1yEcbbsG7ovcBjh
CCLZeqx6r1LjfRxB+umq56qYb4ZJ/cvyHKlIzI0/BtyfhR+1GVNLjKkT/APSeGgq2nfT/i1qBMVM
zR2z1G1ttcvYUX3FEl5mejjezPFpqD8iHgvwufjXPCSV+1J1d8wks7Wc1OUJUSWkOoHaYadguSqu
CzGN/jx8pA1qm9dT7aFlzTWjFEwk06XewpDEQOiROsgC/FXGoAjbl5vZX1Q7kd5Y7SqgacMFbogt
PSIAbu6laguBN3dh5Q+VtJAy7SP1nOjasaOfJaWGtpKOFRaxmHxIBpz3XykidMwkyDDEyDht8J/6
JUNAU/T+f82Qft0mJ8bAF+VRIh5bmgiiRAo6zNaDbB7Z9UO1HSGTY3fZCwaZ26U2YrC51ajU1KiU
+Xut/y3oosPe0/BhAKY9aWVzkiY7lOU5HJwMixhz7TMzBL+BmAK9beO4AmK0TF7dydcxHNbteBly
0nSoA/oa+ZCwfZWS51G5qmO2X2kwbrASJHgNNcjx2voo6hSWO8K9QVaoukj1Zk9iGMUYCFlueaxV
+hzS5mWz4NpxCzQnXyyMhGeb6BSTSNFIu+bvnK/PwRifsvg380itEC6dDymlWVL+W0XcFQZvNA41
FcNaWYK7U69jETM3LSijZ36UYPvSKWgeGVmxM3JPILhq2DjLCOKQwFET4Tew/U4rTeSwNhyYHdOx
sAi8HSxGlmmTHYgScPnk4VpxebTcEaVz7MSBnaECpqTp+S7SAhPg9l1A4a9mImn0SmJPK7v1mODq
bqiSWFr1KEwcL8N6zFKIcEV/HCERpH+sonhkCCgrHpuV2xy+XSHjISfimMFtE3TkRUyLyqM8fhXI
gX3NDn2YMbQWxMVAOJ8mAkOLR5frsrTuZm9oaLuM6LMx0s6Xu+2VmqBLHjqBDQ4JiqYpSnJi1fIT
pQomsmP46hv5nczAbH5BXbAFlk2w6b6of0NorglWDg5gBIeLpgY4OWJf1YLsnwbGPuNdAjcTkXPe
kak7OZch3GRS+HF/ZGXXftWgSS/9F/4KSt3tMnarBnc8Ae76PHVBSuq+g57GO7QKLKFYHafM8Cmm
73jeEbyambQsJD75EG9q6KvO+9eYkl9c+PLH16YyXrJqfswfUvSFPR/PTU+50a6jDy83z8s6c9tC
fz0mBDkmTKw94y27O9oJ3R71Lo6gCbpDaoRdL4hIGkcTitfK4nSLXzsHt8a0XKMIXqm4THp8o438
nne4/TBwOVfbjm+WrtxEDQkCP2IuXbGxOKhvMolgocR8aTYgfTdZyMaTfkLLPLW6yULCWDK7MggM
hP1FZYfeYW+jQndZt2mwvce7Uuiw85EJJf7bgHU5lkKde+hMZGlKYTkVgWlAV2QqI7GA8M82bMM1
odTl8xhia57OI1usQ0FHFbNpTbQosEHY2lnAzCxiO8w1nuPqgXkQuMPKWYQSYLR7vhyp53RnHlcM
TLrShvInE+ztPtqNHeN/Sq7hdVW5fGS2IP7lG3RKV4k3dVdmjdd1DkdjesYmtaFbqTDOmuHWJhiF
B7KTXInQaIggFh16eXPrcnOf5GgBSbdfJ5QB0Pi96WJHATP97kRYl4rdAGVvK7CvTTmM3VYpg26h
3p73Iza39vPCyzjkmiMs/cHf0MsbwCwWu/g3CFwFVauk7sAJS47DCg6eRDzIahxVwp5O3xFgTDEV
Kw8G0g8jc+4Ap+/KiLvz5zIW4RKfrA2CDOxVwgwqy1gUCDUZj80IZG4MDpmq4zSsjD7s24ukNm9W
o76piv0GK/fuTHu9ojvGkWkkqC+92Ek8rkbu0BNc3HWjvuVWdsXvF1+EYpwy6FSCNjCuLuuIvcE8
CArwaiMwcNdvoPp0aPy5ZnHg+jSWoIDE+jAL/VZM29xlt6GunYnyVKVCqZ1caaLTaTIeQN33hwys
OxCujuAeRD+ux/73FUMl9K0Z0oTkjIceG3uFmzJjwGjIVFpTVrwQBWsG2xPEfIf/aXCPSSQAI5so
oES3GneUKONuodAZXa41aYLHgkVwnR9O6reaEWdq6gcHr2pcZvTt7DkTjfPDSc0b9VO6fbFqAo6S
Bf2aq87S3icWtXyE/aZeEwa8po8RYaasOWlPxsQp2z6tGuM0vPX4ktmpkwYOBi3ainxSZiNsLZwe
2PFKcGqxUAOFbAl3kAUiFBT70uAe4eie8XPuIakSn7ZNbD2WOwIuZ/B4cDqMIHLhwQWxMuau2RhA
veME6vNYHGciHocZ74atbGryh+i3618VQFfAgsCITjYxI7sdnlY8Mi7JJ1WKMJfDi1Ko6sA039FE
O6vQyPpLt2bnmDgrygK3BTmc11fPAbulfgco3/9O5eB7c5tZ+BhqEwzOweHUrhRYhWLtlu8HKb4y
kRE58ZV0Q4s5cN0Y0qL8xFHDO8nQU8svqgK2GiaGynVdAejBFW8yfhrtfGOCYCtVaCl41U2gtUP6
amfxasiejEwLZKar+O7QYwDDnQEDnQu/ceaTVLkwFsi5v9U0c/Dq3SNMuBgXcr2+9dp4bdTL9hxm
nKOG1dzPnOfy7C3jKyOYVygLlCrGJpB/qcsO+m6GejRs9F5W/ZQfO2TYN+FS7nLo4frcXiPMF6p0
Enr8yETxljnps8zI1Fk5GZPqBcPzVWOkIOY7sOemHPKGEe3e19V51+V4VYR90evxkvE015sNFcDX
lCLAdAnsc/2t7ZsnBeiMXw+JAYm2/jtV1bWLQbJIPwmSYgtqtJemFi8tmUgq9m9LzMS4kgNco5sT
/xozAiaehtzRyHjpCn9kRDDREMN9l7a3lqsf8fIQ+iqNRJMi9lwEc/K+QPDBeXDN05FfZGpyl+I1
SDJozegMpp6oMs2UPF/KRG6YMZyqAhQe5gDtMjDyYxL0R5rFJTiRivTYiBOLcPaa0byp2O/JjaWy
HDa71XCOPYVWTEiPE/b/Ip8P07lKdPRpMgYQuGoZ1BntzkgXkXST0AU0mLEClUWlyo6WdIOxvk4c
/NrN74Z0SKImHHtCNinsO5bWEmBWw3qrXYRt0k35/yGpy0SHd5rtZ1p/4WNNHMzmrTKNg1lShatc
H5RmvPHaiozosnbDMn+T/CQCykmlSPlh1sqrbm8yCxa4DBTTYOySIFewXOjYfNbVm6bGj6Crik1B
4Sy0S83qPFX6pS3yW4rKRYuOUbB3zbQOA2WS6GnL2dea/v2/QqGsRbNelBwN2gcx5nZtCttehcfg
4J7KOYZxK8Ex4rbVzQCCKiKgMnRVG1zxpvQ8D0gCrLv4Uno5tDiUzY5yUsBdJzKsRg4/WSKfe9k+
ay1n050zgCjjmdf5r2VVprB2S2jUA9Xai9/OE/y6ijooBkTA1FkQYLqe51o9VYYU1oDw+euxssD5
3JIchJj/S3IMK6wUCd1fM/0obf10swVUnzHASCbjCBODMM+U9YJWJo2iXDXjyXk37Mvonoz6Y8NJ
WvBf6IDCKkU7+K4BfwWLnAK4A/AJr0SnkxnDLMnsV6S7Iu77ZNy5HOyTUwZWiOhyRKS/v5vS+0y6
byxArS6GZ2azPzbQQGlHmSIL4YCEicprgJCZ6u9GTUbacXw2oOdWbTg6X0Xz0yEFNXMpEeDM6kn1
elhTGimhYZR2SfdmZgk84smDpp+SkNTzS5Ul17iNbyNaMyJOtW59ahdzVB+sb+WE4iWGk4k+HHGV
Hmkups7hV9bUB7wteA178FSM1eYiC1ObTwUlF/3rBD970d5nGlUWzPGeLL1iXuBC1blPt6ecKSuU
tPOYwhoozLORM62yuUu7rdmeBYDHbjqyeOKwKub4bTI6d9pSo5Fz5xbhydbk09/iWzWVbCUTaL7p
1NnnY3xS4dlX6pex2WP4gmxhPuJufWtyn9kAEbcRcXNgWExMF5pwQ8WEufS7NiP+LgS9uwl4SVef
vlJn2C/NVy8nLMvIJyvTYUYKk+6ctNm5aDaer24zA6Z3YnmPAX0p1n5p0geLUVNS3ZQkMPT2I5Mm
uArtLBHNeQhd+ApTuFKuAy37AzvTV9tDXSYfS1uiESV4J3/kFmVXK83GqYJ/9uUOJt0uisZtpfEs
kmErsl7HLUtNzgbdZWKT9CBImjmlYdRk3lIKG3saN+eeox4XUc3OPaB8KW178XcJ17YBQ04scLFZ
ksZAp1qPWIvf4FM0IsLN1e8GqXgGYJZYHcYYt+sgyzfDgyw+s4QtF4UcfV74NRZEmkYiJclPxj3j
rRyIpzajtHy/cubKDosR3VTkdEX8UmFAyxx/MgiyMp0alKbFt4FIClqf8zHo0wFmG+er2XMoUIgE
Yw1mJy2fFEKAIlmUlFyrZno4NiejqgtiJnVJh40VbUFo88vK1BeiZYlLn2yHMuJ6dMAZaXQBJqTI
6jBjeEywgSWtRqBqYHD3FkbTma4ao4Tni7EHd0qKHXyWKt8SF72tn85gvJUU0Dp9fSRj9Zhq8ppE
qh1atqC/D8tDQgGI7M6fke06KLWNXFx0OzlXpEW76c2JgKtjGUKS/VLBvZHAxUntt3DetTW0trJa
8i+AZzk0sY0zS4AXRgy0irj+UMFXcHKKGdkCiA4bSlB4SBI8/CK995V5ULuO8XEIIvo+jPG9Ucm1
D81Nn/SrVblRl53oOCCfwd/AolIj5wI3Vh7mZRSY/lyuzUnPo2OOty/rnd3izw1tnPSQY0PiOmce
qhlxZ2i9lJtysehezzW5KzwZPIzBTXlaBwTg0dfIruW0viqAI8h9rjlEou2khVfEvCs468eGBmBq
BkwSRhXYaGls8MXPwXJMFKgSeUdlCLwi+GnxSe7z/9alRMuv1YAhCemM0eiyftDYMz2p5opYpxuy
Bf8wgPmGuMWYRMlidsxnIC2lf2pO3hW499QCltcs71I6embxw3Dko+z0HuUf/K9Ef2Ui21FErSSx
V0kE+OV/pSZ5as0/QvfaIdlrXfGWq6zWs06fErC6+ww6kHfBtafove3MV5ajN1Nkf1Cy0c8wRa8a
nJHx4RSDO303BmSLhBHnTt+PenKUxpiL4U6zZeA14554wHmktZNLFYWtJRjwEgy4dKnPjGVPJkaJ
giSSSul9wWQSR0/6IGX3MFLjDnkIlWfiTifdtoPDEFQg2QCiBwNHufVjlS3IbK6GH3nro+Zwsf6U
+5dJtTvnsB0Nw+mFofe0yozH6GmyKyh8MWM1w7NX4Y0dl6fcOkhgzKp37vj7sRE+9gMvswjZAMiE
btRY0BKIbqxs7N1YHtT4gPlBsZVTZTYUIBnneqZz+xX3QX1Wf/eMeUoZFbdMQ0HBGJbuPMrPa8MD
IEmnMmUbDS3ObhUCgEvZbWSsd3ksbqJTd8pbpSgHmKQpA+V8OBl2c6IP+9Q08UmnMUMSj8Yy7oPc
nhfFY6WJo6v9B/0Lvt94ctohjAumvnTOV6b/W9FMytLflnbaRW0Ap1yuOMfNWSBCCluUM+9CXGI6
Y0wJyOjQGKXb4i2eeT0rqpkTh2RiAvjhBwCOaMNYOeXDyZVHMoFm2fBgUmhSfVp9Wrb22SaHuLsY
I9zeRX8qBHz6sz3hCrjo1MtMxIT0wXeWOJxNOo6wLMwzM2IGLEUF6n+8im664jH1CxnB3HlvVCTv
lJsLFpYUsyDZqw6qngL3YYgjpH0IMNq+pCx+ohEUVvcy81yNWZA64cJUQHt09FJbASN3BtrL+Tro
3+SZMeuqyymV7UsDQGzUObi6OuGEGo0AVGNHP+egRft5kvcm+sFoHlv0iAj0I+QyZgWK0V1W/Dmi
vGQcKJIxupYGbMDORCreFMPiR43CrHQa/1yOmQTnJfjWmRlG0MWsmsMJekexWmE16qG+0ZbFNywZ
ras/18nFeb6m17gJcR0Yd+oQ86A1LB+zCZudIDwjUcIND6MDy9jUdBZo6FpMpfhPcCVpymcEy7Xj
vd9GiNspEddYgFGZ2FotT/AvYRPlU8AdSyfpKvPRadRqmlXpkT6zKDBKa2vfue8qkUCx1QAt/5K+
3KV8AAxo8QcB0VCxBqlJ6zOJwsEEwYn77S7TJqar4K55ASsb7Ve7Ng5qO8cKwjsYa+DY5LH7jiOD
jT0BhYboDSEbg0mGwaTGYDLZGCSwmxWo2TIekRhHLl1ZqKx0UVXRs6rnd2wThB2EboU9ho3yCWTl
NEa01uELVNx/tcROzfewjT7zwwAayq6mfdFhpFmXvaCpIwOeKNE1hiHESlzSwDV8JttQgyzviHcz
9dADDbh4Aq2gRrY6DENxSRiZQOdSl+ZpVtObDK5XgCnUx+4+cFF34ZjdDXckxp2z5ScwIVb43yoF
Icpla8xQapPJdnZgG2GTV7/ME0trh5Vga0jDHQFoSjrFBGEtmIs9ndhzQ3l9d+6x+DNJkIjFUuio
JDhW3zOWrvggBhTYw5Ssj5q2jyQa3hL+4oUsMd2kZgS6YlSxLX04Dn51YgCNdaQowh4X9ImaNwLf
n6PtReM3/b/cqfeixfkC5I6AFBxharF2tTE+uFEv/Ui5DwdxOsOVV7s0h6Vej3lhHw0lCzVYh/3m
cQ41R/0wZfkjs5cX+7qsGlel+CxIUhrZ9JScAibjfJ+OCRbjzABHx5heOPqJTs5LAf406pZ7oukn
8N51mz83xTJ9JAwVDT77rYZZqNo5zoszKIT9BmzQPmZpm/4FMUmTXj3KMpgOrN9QlLkgCSgKeicF
GZeeqKGR03glc7fXrMGXtySBu5CNUsr1FOEyGih8tOkEiz67STmZnPaF2l04Jl1FxODSKpDackYN
E1Y0nUS3R7JfNvGU4OxARawqtBE3VxUuj5Arkr/mzFkFmn4//Vs+qx8x/af6L33+uwLBHrzcMgKC
x1JTwglEBidomVEugC5muAUcSzH+Rqg+4c5uJ2Vr8BQrjMbm1JDRzKSrKCm0H9JQ+td3j76urmBH
e6QZ1sNmusWC+GRN+ehFSpt3Sx7eGUzI0nCSgTUXGjhMObBguU0mXxkl9Y4dhxMLQwVsjSGatnVg
UZ+mYg/kaUoDZsPloh4HXIj0t1Ma8Q2rAiQaOxLNShxzcgH2+Y+R6MeFkhmd2ZlNZfQwdn76leAT
FWrYa+uRofxxhKAoG+8q4cmZCiTqiimNSTaRxlSQ5Qhe9mTBsDnxYTcqNYDV6Scgye1obg4fMX3V
uaw+Y0N6YG0zYZjFjP/m5mi8j0dGejeFg3cAEm1YiMmAjowOKVmMGKRiBz2eVb1OYCvjwYQIFkeE
ca8Tf5Hi0BetZ1vkKzY6jcMRF1euyYWTOJGdtB4WpMBQ8QInH6Y1fhSG8mGlRGenh72+pSteIgHR
F4/w+GtVumtJgXv7qUun1sYt7jtC9hxatqHjpMdVT48VQFTEPBNQ6PRS0oYgxuKr5YhqVvqcbv2a
kSC9ZDiTJmFjymAq5De25m5X4sLALthl2kEdFHcD4uOrcIBPuXVB7Kpy++fcxyxAz00KX9SHGNYn
Rl6z4lXOOGmMAEHoyUminWi5yzLKVG5sDZQfIH3T5piiZgaRogbaFB8tCRbiwleGq081j7PqHNl+
IiSjTM9CDtvbmA7sqwfrhhTx+rDy4TFm0l2GaB1JeHfUa3nPTeO6JAal7h7IpigLTWUim24FVlIH
m7gMob/lxJXCnV23Vou9XTDjadtHfWP5LbcCk2VGyxaI6zPiOs9DzrFtiE7EkTNi2bwMXbYc1ZoP
t6CBvv+AU7cfcwz9i+opF5pdjTFsbP1Uk9jKsTtKK6BXzZu5n1gHYfH36/1IjQNJksF7Qk/ZMZR5
dEiu9RuDdABABqEjhVpqB2STTuis5+fZfrT2vqCyGneYUVGCwbVcYgfNCMJDn5B5wrcoCTsrnhDZ
aMnNRWHxsFMtLP5DWNe3op3u7HOIsrSEZ2WQ4ilv4A/q6kUu3BQ6/kT/gHMgT4BvhUFnHb/lKU+1
aSOGsISCptpoeL1kehZFMXiWaZoylv2WVisbOg2YA5AO080ZtjXpTGs46TygW2GqsUeaE8Urn6dX
Pxovw1xeilHtG4RmmfahikCVbtlv1uo8muRLnfGCcknHmBwurXXnJZz08zziHiCSKpPB5NLMhNCT
+Tx6SPYKrxxKFx2GHTv8QLZUcjRqeeX/Gmerx0x7QtF9TFH3SUFHVOzH9drZGMEYLUkgo4B3pNLn
mIlHbL5VCwX1zvQZxf54HnlKMy4AtraRroSPRIaf/6hR9VytePo8RDkaJ2OdadFvG0zTWGgB6eGj
zp9Ka8um8iUtDfC8QLTdaR7OH5aA0rdBxhXdew+7SevOBLbPE6WVHH6BQeHFxP/ok6soPidV2bHS
NRyGVDQ3CYzoOoAqtA6g6Dw1Vdmj6fmRznOoVOQvafsxI0gzluRZIMOx9sbUPXYJEAvBFmqO0AHZ
93MNzzp4eFShtKRZZ36MELdlBCJUwlF23tu4eo+l6tU02RNdI8YLxQL9UtrxRkWYpFyLt7FTEDuS
K4hSy2Z2pBMmg/RkMrPFBQbjCsQYvsjtEMZ0hbwKVtxTZ3DPGWXiioQ72QN1GjngbXDiTX1qhhgY
LLXsyi+sKRlQhYVda6fa3FHwDmwVQ4UR4Yd1vJbai838UqHOMD/gxrp+aLp5qd6uNWCTDPIVXwbd
AfRDEk1aniKKsKsUb6hvhAWhxfJVzj9hG3oWAz6Lp0rYncejxnWdB9w+tN/RjjuAXBIaTqyzNccH
hbGPppXnjdU0Q9Qc5yDaQUlCoxqgFYBsTQXpXS6j8Rb0lTwDBXxNoQ4DFzAyCo+xyKtLkKDUmD1p
nyXB2KKTrGzesDc8pGYGQzHdHPGrGwY4D51TYp9J4Hzox2IWofLe5CAruLynMkXfuJQlOGHiq4V1
LujivYskDhomIT2UBeqLdXpLLeTIVEJWY+Aa/7aKFH9S50n0P1Iw7eHd1E+W3G5zMy2Nj5PzGHEk
kuzjgmBBdWQmpaPk/i2W/v+xdF69bWNrFP1FBNjLqySKTVSzbCd5IRInZu+dv/4uDu5DgMEgk1Fk
8pyv7L02NFnIWQur+0R4mVXybiXyCwG43EaPBMNfuwNIMFzqvihZjpGudPaHTBO8UcZcfMDRKprt
RbCmyxiTUC7Ll0IOWnH1jOwuW/IxTbVTlchhLzaIh4yDlUnBPnJJZ7bynXXpTLz7ioQtewLsQq1g
YIKcClekBugxblrHgViRIhrP6KZFdIcy3mqCVN+F3GQvvj7EzzIa3HzYXNl6RQkZbKrozh1K/2hx
YRKcay4KXA+Qlru3ETMyQalweZneGUQP8MTO+m/pfcYblN1woCrwoo/9SxlzbJp+tpSeIAIOZ6eQ
wj9bHIEJYKSgsY1PKNT+TtQ64IOQzXO6R+cyExk/VmcE/7aUT7YAbJmBEu/asWDvhyY4pqLkjpBI
XRqIXM4I8mpcpjl7w+5gogXoSIcID4OYUZ1EQ9L1/l8k7l1hXRuOpCcQUlm1ATneldf5OUeP2N2o
vu9dllNXRDfU0EqjkpiqPpZcfMTlEBLlyWZtpBqJK3eKiRXCpU6A8XGW3iVARrzXWMB7DCrvC7wY
1nxHycgeNX75NJ5uyl1e5lCzYlLNSEHCPrwqv9TKcJQifjWy6EBtPH2vf5KY6fhRTXQiPbpDFNO+
VStO/4kcjsJvCcgSZ7YKULvGvby7NDP5K+uPpjP8QtGweAcgkJ0OZoKUdP6U1H7+HWd0MFjjiqCA
dFfN3UVibqJ8VZcW5rIRxTdzcwlpCDZoq2jnssY1HZUwLS1v3JLtaePl1zgqAl1Ng1IUfLnT/KW5
mQjaNGE5IWUAPdIByovp/6JAPeZd89DmmfX5Fs4sN/QF09ly1We8slb+5JB7s6ofCTBvC41wtnwv
yNEBvL51cfQ2yOWrzuJXQUqhVtdvaf27yNBORlAnqNBgQBL3AMkOpIFy6gVesrJyhJx5kmIrbeRI
bekmtOsiqSADsVcTJQVqQFUtg7zB+GneEVjcrewER6wgrASjOiAKdSo+NKm41HBUCmD+u/gyh7vC
ZeMlGZCaNPOz/EDyws/dj9eacNnw2uFqPMqAaxJ+hGYkQWJltTFPTnySRWDKkugGc2BYya1f1avI
CzzvaLVPa3oYHRmmCSyLaAA06Qt6ythePlfADuKSycRJ+ov3V5NYzUDEkJkfDg1zaxg6q+yK6uhZ
jMW0cm8HkYG3QQ/gqW8+lKK+CC1UZ/oQIX2TWZk26vCmM/2StL8IjPEaEavQQvsu3Y31FSk5PG8q
a/HJyWmLuhoKjkV2MD01vKTC6WecAFn5ZioeRzlLLWRnjIP2HeYRaZH5U1h/pAhKZNzpCi5uoXVn
bGUNC8hnBL4BtdimHFJAX1XD1lANddvi3ta5t4nZtSVjsYPoPerny9zo4UbMKF0/nm1sWdV9NGoa
juTZFeIzjbO37azW2xFGOe0kXv0cbUQC7i8mt67R/Po3TpTVbTTRTWb7zYC2ZQgsw5XstC7LBTXE
JeoqzGRWAI5/uOpJQu7AS89zx1SZp3Swhg/KT+7SLk5Yo07XJqxETtkF/uNMFlfF5Al5L7lfVcRr
ln0hf72MAktgjFkiPEyJfLfJc3d4++aXPXF9KGMaexNFOh2Byca5A4IeN4gUDkUu+RkMRuAArqHt
yq1fiBpqQGEPs8SoMEPLmmc/rk27LLH3JWg9zAX+wV85lgj6FH0hsgK9DKZ889qt8RGDi/pp62y2
zITnaHD+2mPK5lNNNB8GESd4Cq/dBBFEpfrVAE0rhJxi3TpWpRnOAFXi656kwqXVlJeqX0Ie683Y
nJR3S8/cEp2LpPukcw+Cr6xKIBfZJQJDa3oQh89CSzHSIm7TCUWnU+kuGWDzWqIwRD2aDTY+Xj+c
ejdlVS70M+e7xlxfhC63ecJQYHYX3W4+5LJ5/qD6Spgrd54lk0UuyA42TjeR/hUtZsWGcJkNjVPW
+apcBKb5xmKWVKUsRGLIaJVswJEe6wyDrnW1tvD0vHa3t4XXXg1WJz/MIqBlwjnhZpM+QxiW8qVK
yAqsZfetH3E+orQ4y+sxmle3YGqeZ9zX+sLNg6BQ7mx5+p0rGa1E4c82rzU0IzFbHmUlPXiTgH3D
Z7qrKFc3hA0rylXOZdKaAB32IRLOv0W8ouY/yt+9lgb6ZPodfKpOug/IH60aL82Rz0E5p52LwdXG
Hy2WABIUe68ZBHdkiigBbv2TkD2mxQwLVeb8xGOSoDJotPHwoMliazslNFUCawkzTIHQUeR27IoN
Bl/49Rxl46FCWmbuMmbQXXWs37YTh9Q1rprQSNWgxAwWqHbCgf4cKxaftV8iJxKsPJgEApQa1UtY
yES+dTnhYQig8xnWOVt+pIIaWMnhrwy0j/0gyFPLR3R0iWQ5nJn2wvHB+E2mglDAm5udVmc7kVrO
IkN2VSow8Z1LCupGREE9m5i0cWZUDnl3l5K6c7CkCz6ti0IbOmRjMHgjlnoJQFky+TJhYpwYTg6m
fmAv3a+7Y2m1S7d8mk1CF0WMRnViCaQjmEqZQlto1hZqk6aCzQvSRsZ1bxASvRhe+lFvnHePCbDg
zNDarNn5Z9qjrog2koAL4xkt26MEY0dGZFmZbjJkdjGKflICLs1kwh5mb+GZMdbqOIF9lmpMFjpZ
vTRbRX6JE+kuCOp7lr/XoltekegpmasSv5gQmMi6S+VXja+Z0ScDClQVUeMUYEgGUp0mRPwJqwIQ
/2z958op6TVAxZ/7lEyHEvfefBkGjLPjetlih7W/nYDlE+PsZjEi1Lrqup1Uky4LfoGBQ1bMy4A8
MkcraLwcsWxQYMoBc5yZWp0HK9JhlrbG2ZpILjVY5XoifsamU8+M6WKwFnIKYYN8qRE2YbW6inlg
2ElbztNyBnn4JMPqsWjCuUSb0RX9DR/6XWaaWvOzn06NKl3yHnMvBt9BzELRSsJONS8mJl+dqOv9
7y2jnYqvcloGBV8C8QX6qgVVHfnNIjCFeEusxkbi5gLvFhgwFhHAdLJfM7vkKMUoTSqaCQuBi5KI
2HzsD5tBNAZiFLeSk2AR+O/M5M+YnGFJvMaks1cmen2dHFvQRjQpB+NvwZNJU2kPEVokXTh1aFnN
1t1qeuFujwk66PLoTSlPuwjZcnnGXfFSo+VdWOEnvJvtFo7ySsSC9VIM/A2wMaTh3eyplcE99/P4
SnvxTRGvyrkjS06SGIPBENosgD/Cu8gUVeb45KdVgjPYXScMjlTttGIvnflxCARrbcy9G7YI2deS
W+cRYZ22fg+94cRx6+ZYZubdnq7dFgVGR6EAJIdyiApBLrwM4mbEFQE838ONyO9il9F1XhPD4ZLO
eJhP+b+nKiR0yX+GUrd3gWg9OlSAjgWiENPC7jgxnk0pndSSB6v9nDZUyvN5+lP+y1XsR7/L2brg
ir8kwB/0GbHXck118QbO4daonJmwBEne3OKfxpNWfDUYYER/UIjjVGEsP+QPPaVPJmViYbZF2jL/
RtZALpqAi+nHElQdDJrxZcYwsmW6CYuRSMLVymjiaG6OxHhIYfJYQXWZF68kWazBpLziARY0ibxG
xCYmGhfkeGg/Nh2fEe4kC/a4sROXqP7H2AXl47SZ4MhC6kyf0qwCXT4kCRbeDP22KTlLMTrUB1u7
nBLKCx6B8zbxeZpD3OAaIpq4jxUH5jh2VGxoxk6d321m2eoKEBFG7iKWQgu2/imB4Z/ZFUHUAoDq
EoDYsp16VipnHTlBes7QNBRMfSanWivHbL9XbPcqRFbATzw1RDSabB7mHomOzvqw5JlgNLr91bmD
BMauUw5fl+pwwZAnsAeuTeZ55KJm+a3F6EqpcDiby6v8pSDAq+DNTM2Iw9G64J4Iydm0m02llVed
erxtjPriR070EY/dvH1ojMHktg5YKLhFzHwuIZXgOLDljtLJR+fpg9P2iA3+VxeAyYnJXhqqDSts
kWETXRQrgAzlHQ9sBUgEGQ/eCo1tfgvYvwNOAeArikPDYLj8owC7vhXph0ZcipZWD25HH4U2o9SW
bezJICY0QsZlIMUFvq1kZ6vC9pos3MWJK67ji33BUcmyU0ufvizXlS1ul0IUAjuozt05bZUzk/dj
v4yHSViuBemfM64KTXxFCNY1ZP6rmoQJmGfC6sPmIlWjryrNazbTL6BixwFJoBDB5zChGnHyJTlu
8YZiMFUPLLTJudGdMJbhc3eli6etJpCGpZ2L6y0DG6//2OLab+2TRiJTxRRD1m+Y0trEy4B8dG/d
SF9Wm8QNdleafrEnatV8TUblNArTK57ClDKVSlQwN69v2OU22APtatsxmvI3TjLjohZlGMm/tbhk
MYOzTo/PugB8d/qeF5YWBqt1YqSaGMey0OLoys89JapFqhrsCZb6eJEOTfS0mKmcBEO7xLJk0xEk
4ShhEMoxlqvzcy6jWySqn0vK5a+SsivEJ526jzW3rYjC3eyvJWdsabxkdSOAMTqtMecJy6to+x23
fyoR7QIVoTlabIkxiWXndKYVTWko3qNlPWt4F/rssxO5TonyiwFHdAZRRpn0qKLf3a4vFyasEEzL
qeNEhuqs6qRzRZLfKrO0rr9ZeftpLftF9iTiM4hX0zdmzCn6P/5PRsxj151VwA8bKM0epbnKNKdj
6itWpbeSz6OJGA010esH3hKoKBuWd1M86vJPrCcO1rxV1W4qBDFQxDfg3tfOOxfM8/gjYiS5LWO9
mZG7XLAdGZFiABpquagZgcx02gPXQQNSTiKijaqqHc6RxLSEi2Bj62oQ9CsThCiyUiN+LGYNQ0Wj
42ve3/i6/KJ4Ty30ZdjqY2s6b5x6nfwnJgCAn15yZPexgrvQkMcOxAhzjaYIZoGjCnu2d2s4auyh
9iNAdQrN5nf5C33qwiCw+ACqmu65F5rjje/mqn9YLOR6LTtJfyDTkUjAZ4nJ9QPGeanGMpRn7Rj/
92WQk775A4bhvCwCwtHJ6hoCc+72EOtARIiR6kdER6vMHH/+yMk8J3bhqpOJjF4nWepL+wT/gQ4B
YxSisYpS7lb9TDick6AtPnugxpmuBCY8PZHs6hkNb5kO/hpZnvyxIVGbATDoANCQe/xOLG7cVwsi
w2xGLoNwqdrzpOg861zxHJ7UNqXSu5tp4PGovBLnGl5lllxLlV9aYbrM6BLFzbpsn6kPPGvuhptk
tM8aEu2wfbRa9YGsCY8AVinEpTmqmVaYb31qQIUyQg26Tk/mTmIcohmmj5GcmVoeigZLLps9pOTk
k10Krl8MXiCKkALI2Ly0iTgCeY/cJh1b/43PmTvuMFCLzw9OwHq2Uz23McFc96lCPJb+zvtfZHeR
//aAxpIeGVvmdTlwvkeMQiHXxECXati7XTDEyoWmu9Rwa50607yxz38YWv7UCVKMkuVNbIlXBmYk
Eq8uyvCkLOsthvaPEmZkBwCcIVEat5ISV4UmOQwTgdgCVjzXIhlB36nrwrlH3NTzsenOdr/joVbH
v0NLljq5EFv5d4SRPJDNDZB2lr0FO5QOIJfyQj8ycaGsZhJSKZdKFkK9+E5p4lDb/actkxP9YLYY
1sku6hMsacSIjBti/mumMHSrug+A4clzUPvzlAm2uq7o3vntcGc7YWMY/NWVGthvtJQNU83WE7/B
+Frx/Fw7+ckW/JkJ3dMwwCcg/s3NHz0BVhOAaKmfb7jzTtaIHcSybgkyhTQwK2rtmvN0QTMzNhdi
uZoaPSCJu9slQvlvtON9Kh+FWbjtCtucO82NlphYq9KLHizgN6Yi2cuI7b2KLklyJtckzj+ldHts
jfGAM4wI8Tlv+lNqxWdmVE8GrxY2J0nRmIifB6/FYkiaADPc81JRVdsnScavyGpaZzEZIRwXTIr4
L1KpXDJzwhlYgZCo0EINTzMQ/rWXWFNcCD5hu7ibAMi/rtw+X12VERKQW8aK5WPLbwo+MnALNcv6
BGEkxKPGpNvjnlm7YNZwQscroWigUtr9p96/YZQ9TOIfZpEUpoZnLDu+4yltm62OuJVah/vU+Yfn
siDYutzOWYFzifdFR8gIw10qGBAyI1k3gqIQSs8jriqepWj2Zv1CQvsxBe5LWgOrJFm/WERnQ7Pr
Q0N8pxYDi4toz5mkd3UMtefKn1D9iQTvX7HNoVSooOYLO5eIzGRwZ/UHx2o3CPgkhWkgwGQ3Uq1T
RLIh3ZktrNjoDG8bMieTXoM4hbly1MbmBPF3RrZE3nSOEuxwEJX4OhpjWMbuJBoX0LKiIUNN/Nnx
udgCR3F+SP70wldOCcTB+YwEZ2jKk0JyQVVTBmEePaA7cGainzWdCS3HBYTVo3zPNOAzGpGjPagO
46MYOA1MUnooC01B4kf/0cx1iI45GAaggcU3RUmIgC9DST9io5LWjqIH/mFPmCBvT+llEq5Gcmrh
zZTiM0Em043KQeEd2Kr1SdDtg1Cgh0JZ+2OCkbPapCQdxXtnYSeHwEUkEJzk6QDDQz/GDpaomgWR
I7KrYaV+NIiC/RtdUjq0kRBklIyLRlIOh9gGB7HAAVi350KEBmW8Yau3LQmJLsmbuH651kHerL4+
g674sQJgT5p7hu0Xb1UyCb5KZkXxe9V5x2sTMRVwJwUOg6KFq35XBMCfh80UnkLVYPe9ini58Ngp
G0kxZxOXey9Dq24zfxRMdtFAXN1lJU+hjhjvHHqkciN5m+T2sA1FcM/mcJFpPOlGZuUoiiBMxc5v
BAB/qAVUiWsxvaTIq1N63Q6cTC8QSdse+l8zQVXJEgfKPHNQCEH5axs3t4BzdJCFD4NqXO/IcPvD
nT7wy5SK0xZNXodKQV8gS2n4VYRXbkTvBGUkMG4mMHPS/L21o7Pmq4PZjnuoZdWzlD96rlhFKoP4
ULxV4xxkN8PdBiFMa+lG6PFY1aGS4vTHI6MWqNgmL6ZlbFMLl/PBM8t9cTxTz9iC9bLy+GYZ2Y39
X19MPoxNHwb2ITF5CqZrmtbXQYgIBFrxp/6eCM9NhO5Ukl2WgGrYEjVMU5Q6ybGmiQTGx1p8fE+g
8SmdGKbItw8j0h6z7zAb5T/HuTihxuLIaMbrqMA4NAUXCCEexdRo3HbpXXVmY5Oj5I4R5FcaDfXZ
UNxIYRUOHUe2TG9CpG+vLFiS9YK9lW/G6oUjyYpUwkgHL5YlXmRtukxaOC6Ft8aWm6pXgdMlyv/I
ZuE3Girg95UlMmqkhQ4oRro4lYBmLgTCq7Gfzf/AVCFTyepQFNewDeX8KtfPHrjdn2Wr/Lbo/Raj
Gu8qhhWh/IEY1KmmmKP3kZTjpURi8E+H3IfWQkVQf8hpkZYPKUAa+40JPgU6sqk+0Poyr99X2htk
ulBCDcRkGgdcbwZTojEGOuoIZ6OquKqtcVWgHqy1ZK/xehs05VZZzsBWuWSrTOYWZ7W97cUow/CM
0SQN1XkQF27SQ0EGeQ3eONPrG/0sbxAWTIZbS9BQKGhTd2hR+dQGS1S+YhwPLCIIZFw8CxNPM5+N
rD2JzNEohNDDyNalWk1GCBTwFKON7rSC9DHPaBCwApULxCR3JBB+JTQjQz0sc/qBqIk9kyFoD0cS
2DpOr2TR6CEweleTR4DCvw2em6qw4V28rsEZK6Vszg13Wpy0Z2iIFr8JifE9TEVPkwGNSXS0/rZa
/LfR0+Q5ZPpeD0h64WSuGCoFMDiYUFgoI+jGnpF6Mq7R8ZWvhNQ1nxliObrwrX0TdJwy2QbYun8T
4vlOSTSI9bNE2B9Zw904DXF9z4iVSMyKS6rzkjEcZ+xDQnUGF3GWh8Ep2Wqxczjy1LpTSfqFLWIy
XtZX/DvDISa/j3YJBtw6ohctYzRmHNDWwC6UA9rigC7EjPPtkMLTNOk8OoN5/FezJyHje5Z37zNd
SY5I30+EsFdSlum4hMokSGh59oRXLB1LF+KK9zUMywImfiiln4YQfdSV+W7lf5Q8J3ITsB3fkgwQ
ayjAwJueVdWegt/j2enrNVU8tSjQX3xrFbgP9AetFQjlQEfPgtxAmXItEI3Ia4qS77iSVRIp7bn/
22cK6mBqiaVxdHzQ+F3zbSCAC10p1pEYmbUCXGEI2ii+yJyP+WUCM28wjbB0hnSFZnO5qxARVfw8
giSilBAd616SKL1VipOoh24iWNGnLHAUzFIjTh1wbxaYH6xkyIT0GgFsowdliU0gRJnvCxr/touD
RY18JukWC2ud6r1nxhXhsbCi2ldm9i0G32iHQQnpLbzYiR9x+algsPjJHODQBjS6G6SxVXR1ypE2
NhwLrxaXoHrNoyBJVr8qn1iYGQ+w92eXr+HeoNEzeJNonYh7LIXj+oTYPDduamKqZn/BvairxI7U
X2v10U0Zs4JHxXq3/YGOgBL/sK8p7akDzS76Mo+YTp3zjbLswOrM7jFOI24nZQOZDKZH9qY8H0AD
ygUxG/kqEpOvcMC4Vx9RSu6PpezswRkfwgQnC4qp/Df+sAy8eWfxMSOZY2kynbIuuUQ4PEwdy+xc
HcdkcJczu8oNr4Mky26sAMKWHJkMOcEd2izsh/6q3GTSdALZmc4wQeC4OaJVnteSlqDE7pH6mfaF
uR1xJ1QwyyU2FZ4G/njWNVC3rQ5LF/N7TP7dRbiJAljaWLgjn72L9XCfLqIEulRX2R0RLc83z2TI
GZlKZg8JGW4uvisk3lNnQezOzO9CMMK2sm6zdmDhb2tvCSowkqAI/f61tew/V1LX3qgljkvGCW2T
Gpz+GnPsDGxn5fF93ffuEshH68CrmZKyHmp5fRUK+aTGJJBl62ONmsfoumppAE19WM3o4crcFtjv
Z1cu0PrbFbe1kq0MSWagEfxz96tdv2RVvumb+SEitUtJWSp0lxhLbzNsmrg9uxMb3XsST349fXRM
Q6W72Hzu0B+JR+coL5ud0SNSwaaSbRoC9WJitympSwx/s8T9Xg+YR6eUPyNd3tfiUYvVTWIPTzSB
l2hGkHef+rzYdPWgTc6PiOU2kcwHcjNds2P3OIX68oVYxh0Ukz5td1FV8Om2ZxQDUcA8oewrsniP
ww5KhW1qRqxwQcXNAlw4mNmPOg/T6Kj14oEQyorGaGgvg4wBXWbks3wbzXxnEv2w9PugGtgwBQJu
9/137kgzsC5+KVMBlRNLnoIbF8I5WUy8/ysDLcPSPMJLPQ0VRcydYMqDa1mRU0dHxiCM1RHCxgXI
TOk1KRjVBbz1DLs0hl29gKZp2kfv1UUwI2fsAr2q/FkpvcR6RubkbOzbGcvhjxg4DuaTlDS+EEMn
xjFaTT/LHtM2W2JRxkohpl7KcTBlJ5X9calLaOBbXGEEwGQPJl8ktrLNtzqQWpV0zHd2XRmuqics
sWMx7W6rIeTvNpTqY4i6R6Ve8VEBHv1K+HoVtMKI849aKofjfwJZwYQspRiXousvm2WcVA5ug6w5
1EhWNPoj27x2YDO1PlQXe0yMM/PEQ1CiB5XvagCVceDQrwEUgGNPcQ8yTWpnk7iDwimpMcVsPW75
F6UtBvWE4WzOyHJH4xZQm9hoiiGxwKFhVWGH8nahBkuK7RLzlHCmdzvM1DhkjUzo4IYuFQsAMKsk
FBvp2r9xxLnR59BRV0yUe0l/HZbhVvU9mp2/KxGZJkb17Gpx0Ek1zC6JbVw+X5emvcWmZ95QQasq
j3weg25mHpC+683il+yGUtkkPla+6piPzPgL7GOqdn7EHEEL2xKff6+5k4bcYon9klLsY+A7W++m
NVJGbq4S6i/ZkzKAZm3tdLPgrB2cU/O3IT4IjIHnrXbGafxS6s9UJ2Sm3NURh1baCDWtnD62M2aV
2wBZRnqlCm1eC75nDsZuvG5aemtZJEu6dPtJVM5Mq6ALiRft6oLqNZb1mVbnNBskZJ7InuDRxzyE
9JAo7G1D0Y05WunOVTVcegLPCW8kcBuetY1cpyR1AXYZGJyJEXs82Nj9yXYERgrvyfza9BU+/hTs
IWkWQj1j+h3tsbJMpeIJ3QiAE0jOMAN0zLoCmdHM08vBlrDBxHcVmFKRhL0hER4AvSj+gTx0xuVh
YZzpPjYyjZSe+whp+UYxjYTFhOxWCY8ir2hAildJNG4zXMZCc2Sa5UZj7B8FYhP9lys4qmQ0mGuw
y/IZ86DxtAvs6C2I8SfwI39hqAHe3UtbCL6kVDG/MSbJrqF7zahRGwwiSf0pk/bXQdVS2ZJF+2pl
Oklq7zZF7EGEbW+zfjPRtt+SFsdShXGPcaDxSauBD6mwBfhtGyGjcN9kduNWF79AEg4D5y9gaJiD
CGQB8NNZ0suQueW1ULB3AMTMUtnkJ2YJpqdP34OhOfV6YfhtqxYJJajRR41OubFjjVK3wBv9MWrl
YVfdNNY+IGMsEfGJWztGBoevFuPAACA4JyWR9AVM0SodXL9F2JrnU/PeJJaHuPJhxTVTSztVKC+k
8sl9JU5smHLL1wGpwXw38bDo7iQFmpYEPGB73jbjtcKLbHn8N+81nvK5I85h1rmmihp7PE0p5EHS
RAZcmfVzIo9Y4sRr5+9orC7pQPlk+TFSNqQEWIFV6Ga7b6w+RpBs0TAape6qbez2iAlK12hNpCYo
GFk77LKi7NYuqjckirekiJbL0au3E/r+k5k/IHNCE5zxoXSTn68qh53dQvgD541bESgFTNJOB4FA
VV6aTMXq6aqMGDQpwrIoMAk96gQtkNSQ+eox79cwh43Q3Kr9b6odhIRSLuVD3Duma3n60WFmXUgv
sZbhxKwwpW8YMxtdgnKzbPk+ym8ryTj8sD2cR3P0F+4qhXAqjJweInmh92Uk9QDtsviQmuik/Zp6
g7XdIUVPLvzKWMAYdCW1QiFbQBX6RWW5bTH6ipGmjpIJgY7wq0gbcpz5OsQYjEHjt4xCmtIrpwR0
z88tRZe7DAxGqwOEF8xUqolj5F4dMjRSeTGGDYgbK0pCzqeLNQ6XJovBY/fUzwajs4fgD0BcNlas
EjE0Y8U6qvtYEK6MbRw2BZO+YQk6SEYk91Xay0Lsb1g/rORHD+8BJFlEez5n5RmFeuYO6PEiaUEf
aosq3flXVX1u1lGDDlNTHs2eZKv9YwL1CGzHYJeQQy8jZUIeaqpG4njvCojbSLyvyt6AA6CnbZEd
CD19NH/GS/dBKp1Zpl4cs8tuATTCVej/TpJLFDD5iJ2IN3nmfNGdLGHqDIrD7L1CmQKxiKBivNb4
z5hrx4QxPZ7xEc+4YLb28KxKlfcudfIfHCFAdNhtoZY5JqDSWtAKKiPOYedBSrQoMTMC+Fko9XB+
rZxKqzjyF/LGCcdv9xH3K1lr7/ghxSkKICX1MDJspDTJTYyxe3hVfDA+zLO9mo3dtJOdzsWt0qIQ
0QCynvSOkPG07Bs7ZGkiW5lKHA51dtI38eZY7IGJvecJK8h4Nnm/egJ7qTV50Mg/K9Nf2wSlrcZn
Ye0SG3gKJN2qLz02EZHjKtgQSxjuWnAttu74bA9r1j6n1y6W1OPTDD1I4MBMEeCmlnwyaDQhadmL
ONnTm/oRK607vXIgTzX8m14JS6u/vKZXzO5lI3wwywmwgxk0bj9rldGeWjj5rFCok9IbCgqtF0H1
E5CGMv1nlt1Zo9Ga6vGSJdJFG9RL9mbSaI04NaF6Ug/Co8qPQ7/hBCAauhqd4Y9kzudFKrGtJI6+
UgP+FKwM6+McCKbOB8bkqgie+YpEUCEeJvR1Ordacq6Fr0EtvUJ8X2vLBh16iFmUTeJrxih2iP8Z
ksFHQSQ4846TH1UQVIRzDzilvf7sZhILOVPovhAGcA6CVX3MVeQI4+oOTebp3GaA3FJPXUhFwxOS
sGnQks45EKTYon4dH/FWPcVcCpPtFt2o3eu7VNrL9E7k1U0htFQlSI9rg7vlU04MVq8FkGbQuJt2
BSiNKhFvSYzmzDdQzjfbJ5acJFpfVyhjCXIxvQtHkU6GNT0i/oyI3WSZzzOunTgJYskiOP2feX4X
gLxIYBKKXWK9K9UFYq5xAUfLeJ3nmXflEf9lRxNr94S1mnhb8+1eztndXk9IstyxAA0EGXR66N10
b3UYuwYv0LQP9/DRy7bMU72bUBbSB9icYe6kYGgbROdLcK1G8iPWm7AZzAOTa9sBl6iA82pVkAIP
NdgHV4RFKaldmsqpg0CFLaU5mm5uJBDFcdNp/SUlOUZeylM+L9dqHm79hOEJRrToog1ertownKBu
qWxDFWQxS8mAuzusHc7L9ln020Fv+YTaagu1ZgOhLRquMdGEZHurhc2X1d87IHngSh0xF3VzuC6R
1y85FHinM+PrZMTX4n09SA1BqTq9SufNKxs5Fqqn4/zJ0ORdTqDw088gdZDF2UfSkmDhVdIIxBQq
+8Mc6KZ4TWI2uEhGiIdJ54p2U8RFaIRJ9C8XE2ck5WRhW2Xss4/3mhTSgeysToFtBLuQjk/b2Aun
5lko8BPz6spsglITYL4rb6FYOotFHgE8f/rzQSKHsAC2h0OlY3iXVfcJGoCCiCFhTk8A1iJJRO+y
AylX/OfkSSLrsEzNaRDs59FPGffc/GdTR9Z6xAbh/d0IVMl5NTbJY41/eVuDZq0/QVMndtcsXpOu
rkw4JkG+zC8TH6Jwp1oXNZpDIMsPFjI03Fi5kdompnzFT1woJ1OyKIF8XG1PXWufyRAzExkeuSnd
o0m/pQZZAkhoTdJPOUV4y6WJm2CiJsXrIGCUxHpq/u6ZTpckwMVMD2JcxVtBe7e8EapIBuBJwAEf
X/tvdUjB9qF+WPtr2hvXlpS/7pIXvt6gG6TeFcbSFal3wRkzUlsJDELhCuaOluK65w0SF+TjGK1/
T/9j6Tx2HLfaLfpEBJjDVKTEIFGxoidEdWLOmU9/F3/cgQ3Dodslked8Ye+1T0ldYYbngHqZGpgh
3F5tjHcR7OQiLQezeGnFHwn+JhgK668GoWMoPyBPYSGB9R+5K4F0mlz78k4PJgrNOnYsytKidery
jeiuW0K7Y+T5o0MqtLx1a/auyeQS5L+hq75b2cGaZgdowVeM1mo04Gi1yac2RWCUiE6Y/PJXa35X
/ByirLpaJbi99VAzDnY8ljTO8wyuL+keQtI8mrQg0Uq7Rwdcc88YorqCsripCLJP1dueVlSRiwS+
oMmRYQqWV+Vs/7s/1ZMKYb3wV3J8bsmczJ/K9FR0fr6jDIhWdvR8cgWojVYNl7SL0Hnzwia9g9gA
tqWro0nd/poqdHQ58gnNDWI5O7OrdkfCBYWjbBAHRThGZp5IDHfN14CKdBEZ5RA3XNLcyW8LA1FZ
HY5CyFTy0Ix6OOImN0MC2YRiJHVRAapm3CLJuC2ILwRr3yPtHMvkJhOPilWgJgGBKL9FvM1LezBM
G9HlM2rZ3lbKfYx+GX3jo4CZkRyY/XQSddIA0P+O+fZoa+WRwSukO5Jk7MQfEnZfUP0oLKmREzf6
MuImTBAs5Dgl0jU/k11rPlUgOdCB0B9YGzhKVB5qZu0ZDAqlQLcW1y2bQ3p0BeRmY02eDKq7ZuVK
kjSCthphp7qN3lw2XoTCqTMZKhJgK/4vnKrCU7wgGPnZ2r8xneKARZP8PVIDsybk6Go77Je7e2yn
NSYgWCREYoR9IXAk7mBKmhMxDoZ+TcfxPlJPLUclznyh0n28mDKcIOL+IpOgqaF97+Xig6bkuMrk
JEvsO+wSrRiRHYQKENJg8PEvCGvzI+rkTiIuOx1ccglQpUTIlZV3wnKtRnHXz/S2H2ENo8kCJhDe
AmbE87EGrNSh6fIZXR1NfEzVQ5/BroCC1a9ILVTLYJ17U+tQJihNYQWirF6u6Gepz+n9Ma+ZNU6S
TH4lCNg10mHJszslBWyWfxlS5Awp8pTRqFjzvVgpuVqduLjaH2PBK/6VM297bLlSf2mZ1o7NCt3G
ZDFE2WU39LYKg8dlu1UFbGSsg5OBqyll5zADrY1nThCHnleXPxJEQYIlh7olhAPI42UV0O7DwDoU
lYkAIr/NElKXkwrcxtJJ6cY6t46M9dv6e+OieeYzDm31ab7qDmytRD1SHSeoe8QpQhjkF0ouRR7U
lOl9lHzQFNMRnXOte8rT8NXo4tdaC/6UTc5Awx4hyjfbIrB0XC6W4svdBB9hvaoyzKDqbrbC0QB1
R+QwTTAruF7wjFjyjQY+YypfYFGjJNIxfUuqDtGgdOM5tnGHWyRcjGlNjOYn+FQKRQuswT4YvnTG
tST/pIWNH3EHT3yZyEoKRQ2akrlDVHCkaMB+3i35PKsSTzGP5PIt5WidX2bnGZBLkq64NlJ/lahZ
UMXjpODwHji8d8q0yFYBubxMqOhW0hrrajgJCJWqzIY2oDeC1/2ocfW+Fe1biQHfmBXm8stDF4yb
ohZXVCRYF/RL7UjvUwfEKdv94L2TNTsBtOrbi8q+d6g+Z4oc4hOa0bJ7sspFXK5JD3avbM9x2l1I
b0EzIYT2rKNbIpBF2c55rZ9NPb5URQObpjknnORkgaXkXqkvC9gUfclBxLhUN2SOLNXXnDJQV1K8
02STJzqJHNOFfHRwzdbkDyvp3atoA+5/JattrOw2EuUy1yR6wy5cq+je7QsNsihkRK2rSImf1e+p
pbxLUGTsKZ/vM9NKXr+K4S47jAnplLTwajvTM8N1tPWMPnEL1CInc0qXxtumA5on5ELHfkf5BbIB
DFPIAa1gCMUPuqFY01CsxSiXK84yTV3sSg4bUTnWCJb1+JzAN5d+Nv4sy5ZjRdhpoZyrHA3MEt4R
AzfsJnF1a4IR1Kd2p3UUy6kC2gX2K2Hwgq7/lk0zJhHpoHJTJI2AEXf5IDAFwcxt51fN22+JKWQ1
7dkgtVsgUIC9sJTiK4mm18rjAVDV1Dc4uaZXKQ8kpkexaOwMxGkPKnJBKR+huQCa2ZIALc4pS8MO
eJ76mtKwKNKwUgO9n8ixKs8SfXOsMYny6HWOKnlGcb46FeyTpIR6AIFkRgz4W/uLXhxxjl2qv8qm
Oir1r2lgjdTjicpTyAPtKWe4WhL8secMZUG9bR+i0H5mOJRE7ZWNCJTNPQFkcwsIJNzLiPgITj1F
DC4rQMeeSIvchLn0nFjWN6RqLWjzWZ+27XtZkfmtsP7I1+smK9cJXtAau4MK/eKhjUQotb8tdQoj
Q2BSUF/TYr0aGR2KFvSGHsQq68BSDkzgJmwqUYCVwUHaiIksfiWy5frG9W9Cfq9Junxv9CReCFCS
VMbkE4a2enC2599V4Gv8TDFJS4++iO9FxNvG+7Te5LeBJVadn6xeJZ88JSagPU4BvH9fT/HchAzJ
zlG8nEm5wr6Tedz43JcEYPcGJAsFHyfk6gWkVfWv0sS7/pp/xwOO6gf7n4sVziwdsPUFqvxPZj/V
WKOfXLGJd1vYfLisgQ8RC7JXPOJaKgu+30PP3Vi8zafmn7Rg1b0obqsyHv+P378z0pcqscVuXsU0
2vOCoOpjCnorPnMZozyRsFaM70CSf5YKqaEKlgylvokfX0ZjgJva2kcVPC3m4k4pn5PUMGk46TX8
XWl0axN5uRtZrFIS1duSxseeCgAiDpIfKjjMBXIAkiHYbBYPyXJvL8taYtqqL/kbD/kaQwq8RzKq
GyCQKga5yKSx/tdD9ZD67CKvqH8mslyqLdBPJvOTDdljysyHJ9DtFOUkOwqu+sVjg+AOD7wxeYsa
DnAY+Ygs14XpZMbkyYJPW7LIwWJGxbE/FdlxO1r/ark6A5Vg3lHQe5LUhDz8sDoqu2TD5GdgOjsD
jBgp3JHFU0LlqC1bcn5IPZno1TLqj7FWjwVrWpWguWVl1CY7AodQddYWk/iiOvhJEG7+fDNwb8Dj
8GHNdlJyKm+gTokaa9lD103itbrs6oDwJfURmeoJDK22nKYVWeJqHCugggyATiOb4Jp2kliTmsYp
aF9z271tqgRd8iCSvA38kYSeJmE16jWMHVdGzF5bsGs1LzFex9XjmInRkJpMvQzsR3MungqvY3Md
4ZIzAkkebZm0LDqdgP9JzmnzXDq9RnwaoZtD253YhDomB44kheVGqQyqBZAiaHlzHYN4xDK+ophg
OINC3ZIIZP+T9gh4oW308h1ojVd4MnFqEWusXunYYbd0l9B0Qr17KAL5f7lxqU24U9S0AxBBQwHq
alfSbS0uw5VfEHGzTR8amKS9plXAcIWFYuw2ukO+ol8c40rZE0fPMgc+QPEwwn+7kLwTNxZamJvs
JYlylZrl1g54fcF4ZFw+CSJL0oJUYqokk4BrcEtcBisyAaoQBqBKsDA3Fj+H2ZuJCQSLCr1FWSe+
1dHNwRsLdF0y11+jIvAYJtjb1Bw9wVR/kZY4wvQ2jOQIjbAsjWPDWzuS69J13DYtgYKeQcxU7lSP
tYIpTWRcxzGKB+9AlIoGfI2F95BTaIHkq2ipjZmz2NlW8yVZy7sodQB3wXEI0WfzYaSdy8rfba3R
Vfmjv9Q+9+TrQDUopZ8WLWJGdnH9ZtIMPASrD4QaYNBEeYJhCUgOigDhxsjE6ciyOKb3Vc7CZmJp
DNvk0Ivj1cziq7H0YZvIF+kofYy8P/ruxkXbm6SPjkzFbWEut/IjmX+nBtBceR8QqLAyq1no/P9O
omww/B/1T2ZUWKWOFVSDLUVigtRJTr3Vepf+aV1/nvGZNjxqSot2HPVCf4qK6dLp5jlXqrOoLMHs
w5QmYXAMJC5nXK5Eu7c+nG67zGRGPfmJz9FWxfKKGnhPPISDbaveVP9qb4GIGkmTTFet9DsajYgS
DZwYFrdXjbWlAAhGMjFKqgWD1UNmlzG4tALHHQPUWh0ZQjnLSuieFljgJrf85Kh3ZdibM9jq6FjT
pVVWfBV8cjPmJODkUnv1kkjyRVNeuaiA31CdqZscowcaAAIP+XCFRf0iGJQOK/v9f+qBGQ10OQQj
EQ5fplDEp0dQBObV/T0Fc7ucXEZWJrEJHf/OYZqxEcWJK7KlW1AG4mpJsHJVhuJ2mAviN/0gJ9Md
G8U9j3cpZu9rsXWHlsvyfnOY5/7LkVURhESkJVobxAcBu34uJKdeSzJ6sbpQyVolEN57Ah+zWs7T
WGCg14AxcI3PF4wGCkg5gTn2BIdPqLMd/HCmDRVOGdqf48XSEOUQcm0ssb/lja8LkKOGmcE636a1
8Dm8pwJr5R3sZ1vWFApDTyBHht3TuBj/+jVyY5U8ZNrDMikQttqXWoGcyrrt+k2e+ajrAbsFeOXh
zE5BldqwEZLQCKyGh32eryY21xVL+ZalIU1/hzk90r2BzmgWW3tAhimjQ1qOvSF7O16ZkT5S1e2/
4ePYp6lvV5stpdL9m9iV9DmPKGAQXTpln5+ZsgcNdowOebK02bDnAemN+EfKP6BCUBPR46YK1rwB
SWDuGFp9jJUDIrcCC6xNxmfR46C9z0RIo+ZmSJ3wDOog2yS/GhRf9xBdKe9KlvBnqsrcqIL4N7kc
AmmSgynibELPtrCVRrZDncfG+nvgMesvwwPT4W2sHmw2pUATsdU1JH2V3V0ooD9EB16dr7SP8IP+
RbAYN8/C6F/iTnAHTHSVydgVaiuQPi2ZnUope+lxbWmCx5ueq4y/86AzD9K0uX2kuRIGNJzkboE8
UMJQhdvIk42VGowfbmf5EQ00Fc1B8+aUTBG4vO2BEZWRXLEmTaB7RoYDfaK6KjTTDc9og7wIL41s
wpAFUdP9wYlwPqVeHVc2NcNpTVTslnYH5jnCTIej6JDrcOXI3qEsx8QG6zdF/MM8gQ9tnLwGR4Qx
bKfW4FJWTGIT2OybKRBeGKIJZgk+SmYO8Uyf4fQ1nyfQ4VUeiHA8DIXpdiM3SbT6jTUE1Qk+GfF0
7wOKcLjGu8IcMEOK9lmGOXFAnQgBWQmLbsLb0dpxr9oWI2JSMhxdxwu54T8nG6HDPwk1pGdj7tfP
UYyQokECEg8MfL3mrsGIQiEewYKf2Blspc9aQ2qA7/7sTeMtBycQh7+MUzk/Jx/fDygZPo8EcqM0
6UesxZ66j7lJWODRHx9kDv+G39YG83UEOZOf07Oir+D30WtkJbFcXIw3FYrzAliqx8HAVs0IJaLZ
F1MHSzWyBDmvUCYACOc8HiPaFlVlihcTrUISdco2F+et2yiMdw/Iy2pP73P4VYkXHxRp5wuyIOaz
KNXvqCLXQ30bZ5J2DXAtGzCxry+BJMT4R0m6e2zGD1QdXCmohRCWL4EcwBn+EPP4vf8Qbsl9LSzs
jDh6EZ0UL4aBADywF6SHuiKLcmGXQ6gzvpR4Ibp3WI7LaF3qgYvYfNfigXmc9CygGI4rkpfK1gfD
S6Y9OcIeWxY1LQw4NNwyGu54dnp4oBtq4QoDCpIvQZjP61hevghRJnUGcqyBIkYUZ1QVnPgp3ObE
KcxfqwmQrYJcWzzwWt6BKWmjTSh1Vbx6Iq0Uo3oazO8w1qurhNyk9yIeoTpixoR+P/VUW4rMi1UT
Gr2SN4NapKEaoJvPwc4Y+fdGQw8l+TKHw7Q9pyJ6TVbxTjYuRhC4xifUuA3EUhQp+OI0GqvxLq36
QwOmyFu31l71qhW00ywho2rxW+2z6zBwo+WxVskf9yU3aFH3raBDy9LKn5LK1xE0R/fFM5pj1NNL
JhMi0v5ZvmuWdWej92hKcHb12YABWxbbZ/GG87PhUNZ7xr/yQr4fynIMRqywr0I+3eNNgeaNtnmr
vAzMXKeSzVCQ9WxSdOamr8CTI/n6OFv1R2nKH0UlhdLUkg4bf7Y/MwCLzl0LlMniFS6rUzLO3IiQ
AJv4MoOwqLe7RZBGvCJAyeWrFi2hkhUIWhDo9t1dWfvbqX52rIin4qIOtDX47mvO4hKTlYrJqqsg
zTWZCx89ji7G1J80T28PMbjA4SWX2HH+81GXPcSlfJ2sX4tYv6iI6auN2mJKi1EK0cUAs0WG1FTD
bFlTIJlii160h91ib+e3oivvxoA3OkHDUZf3bopu07lEKodKAR0nA2Y9QVWyBa1J7U46q9apVMGl
T5CXp+HNwFvuEplRtYHoE5uxOso1MmMqI/J9MICPKTWbHnvUGr1V0zZrPr6pXwbtcVuApf3uXtau
EKE6Qrd+7l3jU2ENasVsj03mXuxAYaiBReHrIodP/2t4t5KsLhkKdUTIiZgQNLLlXoNPt0rocuhI
WldH8pqSS7sZc5hFSphSUkvUzpALw64RSa9pwtGKQ6ZRQnXN30tj+UQ9GspthWW6+bUCthsS/SHf
3U1rTnFYMtRI3wZJeA7nFGJDfPDxn0GDijPVWcb0Ofwq3alHuzGY7mRKOL9hqeMyBfVmig3tgPCB
hDSrh3BY/mD/ngVYqMfyPZImDqUDYhT4+2qs8Pyv/oxAWwO7/Ddm/jR8TpMK4TtxlGhCPho9dVF/
YtW7jpDuqBi2Ng1MAxrxOvsRWmXNxHtDatIubhUsf9nDlWdXnwYPnotbNTLoeSduVq8j4UPFshcb
tkZWy/75ZyiIxxhKQmRcZu3aDfpDlfIn7DdkFA0alEQP56mG+1X4ZYiVGBVLApgpR/+bpYhYrcUb
zkMNLqutPcgYRymyrWccae+mclgmXDqgaRRpdqM3MVKPz9EQjiAjCS3LhPFD7obPTrA+CyX9Esa7
uCBBE3r3JDxbkDU5n5nPaKsur4nyk43AUJsrAOIwg8TV5h4INvgdC9kzOL71i/6nbIn+MlOP2c8h
K41QXqYL8+4yzk8CORFCvXvzbXIbT/WXyTowlllKYBfQm8g9bo9Bih/oNe+osdKoe6tMyrXVhmsl
qUSCH6Uzk25kMEHcRcTHVLfCPGDYWpfjdqhtdlbE5a0JqQ64MqzIsJdf0rkl2is9tnaFQbBeoAuy
jPqVBqhXtkP+UPPfqCT5p3r6lS+29DlH9ZthbW/Qx52qBuoVd2/WzjGNbg2amLJUCB47WE9/AoT1
hEAgiu50biIq1LM2Sn6mNX5Csu4UIyO2WWN2VXzjt5CkXwN7NWwT/UL2Bku1IMdpgXnhsm1O+94V
62OHLMf1g1jSh4hYtcD2sfXnfGaDVROVO9+MOjDXL5RkE+qsw4ByvhS1UMH+JiNDzzHaFmSsmVqA
QigBLuOAOiASPkeaJBAg1aoXXZ0uUZNeRKMlU0Z/g9HHmbDVSMjRvaLcbA5tKhPIaXdeG/+xjLe+
M2/m2F11AvDwRPYLOo76P5agx15kCrhrEao0QcOXIsaxtcQMFrG5JAp+YCT1sjwcReyB0mFFHQg8
xo0TBy0L4VXkrH+sDNQWaYULJSJwXnk3nQxEDE8ycMWO4QBaumQLOgFvTDwH7dAFmlEijXRYWOak
MyBAoHIJI326qehbAPX4S0AVYH8SRgPsiEapJzVuGXRXtqAo9rahwfA6iECMES4hZayTwmkROETo
TvYWBYtm9zEsQIz+LS09arYeMxZItFd1X77e/DbH1ZQDg+zvAEaP7OVIc2GGzmr5tcGi4MyBp3/i
VSWvYjswjbYxgB06lCMob6/7FzMt1a2UWU/k5XVKh7A7H0oENoOHk7S/ac8Y3axlP6clvmx1dnbB
4ZIFYFZsMAwGR7igRFE+GPY9yqvz5rZs66DWQ8XTju1MJWBgXAESUOrCiVAce5T/FayELZjuG73U
VN9Ka7uJp/Wk4PpHAbiaZ6V4RV4zgVrUE38o/8r45MqiC2rdCmQqwdwXV+JpxnsnMfH/FRXSU6mE
U7NQ4BkLPA9OzU2+/Y2T7dKColeRu7BB73ArzRw3FDrcTEqeejgNcwFMRcvjNHBxIFahMIs2dpDy
AQxstdRH9l/enLNB/6nJz52eohG/jrwPP8l1KbPLuHWXpsXRTnKRpCKrOGpx+9awK8bEnJoCWvgZ
1JP6UuXqTQMD36yHCcVpPwgPfWvDqCVjZ6PNu1FCTGPmQ7LEh5r7Jn/AfhS/tkGBDaN6UlCwx9kD
Eklsz+HFNOhR0kpEmShTHP9uZ/Wp57hvcRs2SMhkwjA3aJFKs9402yKmjCYaHn8Binll7k8KKOYp
LhC9WzyRSFt0WonpDGZFvDQ9UQflnbaX55fmiuU5Y0moSKeClEeas2Pdv0nsfTexD4e6vRh0SfNm
+kmHLHj8THf+BpoUXGbnjoTAOUkuJLSiTNEHopMJlBc7xL15+UBvWkvLpSD1OEmO2Cb4oXuxgnA9
UHzySNEls3O/zhdpZNvJ9qF4Kh0Lr42ABjLUFIISss8lq/jnW4B2aDrnvUn8Q97Ut1pf721uPBYF
VuXIe/91aVcFA2N6HnndSNxMUCSIX0Jp2dlVvSVx6db66M7R5oqL7MKShG1CXa1DIRKgEPXE5wC3
w3HE1EAXEWajnu6dGB5SJRMvhm6mg3Cb9oRzNNndNh49M/jc0s8WD0tZQ1Xv8GCSo1yEpd+Qg6rx
99W2ezdNJE8782aRbf1rdmp6/fIN3AnAQcxX3uq0ufSWyerLlNSnWNrZPN5GObtnQ8Pw2hatisx1
W+/o+IE/8JwwxWW+y0k3ctJ95vxYCsvQQ/QS+b+baglLnU4wAEILNIj4QLpnL97NtArLSX2q1nun
zhfGEQy3PUZQ3KSAHnkwUh4MCZhru7IuSvHUtn+7Hn9Ra11roOOG10soxP9/x6vwH6mGzoDKlfnv
JiJDM+k/xigWXFmoNo5SMb1HMLEZbKaFjCWA9L8w0Yh5MQFl0aJwbNu4nI4mGGOYAym/emwpt/qt
irFI1uJlJoa5o4LS+Ac2LK00FObhsunIxCxadeoDrKR72o7iLqmEcZ5qYCw8iBmepMe2UnREOIrB
ukEmbJtLR6ZI0LOlZHdGvgsGS882PipkBJBNLLqf6ShCVTaM9Vio1lEb/yuXxOa8Y2lRcEUzV1mo
6fQ9V1UkVrj5YFFICuB4ogRGhpzRTmoBBu2zzNa8MJrLQLWy6EkoABoWiXU3vOrnIuEF+rrM5Cto
rNIj62AeiinDpJHtyNtEw3TbpEHckg06yH6+F38kLKzbySjZEE+LJ/wzJo1BOdpJJjv9fWTHgPMJ
jaIACqzTGq4tVz5khF6lK1FiXYaIRUHTHtuQdDmoDfYGbbAK1MQpmbcOPdG9Lkf4g/pDX9Onhoek
gaMInvDe56KXg1iXke4wPe3JWUPq5KtpAR2Xj9j7sUdFwPdOeidAKAlKUnnK6mPKFrlvuNXIuugV
y5nTxW7INnEpjrb2On41//iroQ3XIbsOm3LtuTE2W1xld9O/xsg8yojjuePCmQFpgZwXcOFlqMRL
nRaX7SifxjojlXYZcKbvHODsecWowbh/TkGEzs8eXaIVJlzJ+k3mfIk+uZDZ+6ij2/XEgqGpANY7
Q7QGoMsLxDr/bQo0hSEnq1fTeG+YMPIFegQibFN56YtTJVl+SX6avmJjBqJ4GGbAB/2uq1qR3DhD
eVxrEIclL7u2oGHWfb1Ig00pA0lrdtBpIDzkZTkZ8kOFCgPjn9eQWelcjmGsZOHwk/TmKUPc2PvH
PTC6YfNoGBZKevCXfybYLO2N/QuiGyOZ/KoBWKqCuvtdqvZuKKrDgqUQ4JmE9wSs6DmSsY8dZkL6
RHTHKX7W+FvtlrNAQkk+F4GpDX5QfvOisJ7i7RkySAGknEqPwlIPGRoHo51DY96u5FM1up/umBRh
PCNo2ArItKAUwfKU4j0v2kdMTzcyF/Y8YVXPkK9Y+R/EX7rF3lD6pTHKiTFv03W2B6xk0RZ5ep2z
WqhB/XVscG2prL4FoPcj9VPm/DMLzpK7Fe1UESmo1yGASaxpLEw218AOB43O+lJN/UvjxR1nu6KV
aBLwn5SoFiVqxFMBYISg7/vCqT2Xz0U4dOAU8pyO24/RyYPRPcFAyuymrn0rM4hx3lBOBBNbXbVZ
nN57TFPsGncF0RmxChxd5lsq+AOAgZoOGL/E7w14eruHM3/t0yHsZWt3VBHJW3p2gWCCMFfmPzC+
lWv1Wcv48OB/lHY5rGFsxGHKUipviAaL0E4gJYTHvujaOWmGAMvUeQgGIB+Sq7NBY9o14ONwGpCO
5iQ5GDuEqT3e/1q6dscccBPNjyhi0kAOoJ6c4PCZjqYQ5zTTKMxsTsePjV96iA+qn85MpA0GTcJB
NsAkJ5Y9t56RN6eRfom6f5dcn8oWnEXUulLB2f1xYJaBCDPcVloYnhYJxkgKRAQ1sMzMaoXjNORk
I5iTZ8ail+rEnVCJ0K8g2jivRePhoPg3MxWTH1YVjsTV1tJFZIVl7P5+NmeXPU6LL7CtHSOhFlLX
cMra6zCbV31rbka6wRdRbxmjHU5eMVzwzdRrEMf/FizhLd12H0Zih6mIjqwUzhngwV63jWp7bvH0
XLzkZak35Mc8ho/I7+LxMcwfOl/r8NkgsW6QWBsEI+jrl5z/Ahh23MAaD/p6o2kZVfINOmaUPQd2
DZVL/V+xHM92vsknXdNB5NuptnH3ONX4DmjhT7Hcdr3JWamPws/0q8YJPqjEJDfmNZuGqzprYW1c
iA8+ayo8jD9qTHIfzjhl3Gfp6WHoR9CO/qhGlGAWy5/ZUeMFK1b2ORpg/HW2PKpTTbgYS+skJBKe
md5jskOByf+krnulQnAZAu+eqQSX0myOF5brTkomV4cEK8kTlz2yC2TYBX2LPbl2kS/XNfvY4cvQ
dMSZFFhL6+x3QE5cp1mgQBXA6HQELm8pCZLA10epYqqDV7l/QILHYlSDxGYwNgXDB4jH3WJD+hmN
YrM95FxgQJfdd0OD0PwrpAIsDalePJWdeGuzNSQf/irgpNSmq2pQgzIBmVasP9l5TXBE/WXiwFe0
LUhNrjJsu6LcEz57TC8qxl6BQTJ8xokNKBgNVLgKgPn822jIkDH/M+b6vG71y0iat0W3PZ0EIClC
2XvC3zv1xyVXjuhRe2NwRn7JmMCOObFOqcks2mSnCr9hC0zEvcnR/FwMcAF57c6Ab5PF03qEEzF1
aO21wuApzKokdMMrvkzlvUuyQIozGkys+1MeILwICgLZdDKd9EQNk7qG0itdVfhfBmeMbr6hvpiy
d2PS30a0tf1L1+bXCH840SoskM4gvwpN5rcAs700Xp7jzCMYOEEZPTH3FEEa06uWs+y0iRaAl1A3
wa0wJUfwPYco8UXGOx+5aRsHh2GMpylY9US3a2YYBsohUjV7cGoMdgxPpzjgWEAxdjL/G74jBfDo
v3i23NV4KevmyByBGdnLSksiXTSfa7W5aJgWx6OVCmfB+uB9O5nz5EAJf5g8hszcqsV6kshD14u3
BXczI7AG5xY6rBFCwXj8s5XlIcoewljcxFUJ8UNIaupm83Ra3aK2HUWmiBDlT0ZpPWkofTaEm7qT
LQ/xGl+YUR57kAWMcujUWcqWvTfakd3wrxh/Ur05iVF6Kg3lqIzEiFPd63jjDM2R28npUeaoYVaM
1wpPk8SxV82KU8zDi3XSU2/0k7abLDyyI2DUMSfAELoQXc9+Omc6AKXK2/bq6G+BaJRYlhLn0nJo
GfRKfzsQjDrLX61gERzb01SfO0k95wR46rV+jFUGRejuU0gusG7wkKnFOwt3UIE/yX+Yy3wjZuCL
s27DWcds1BXlOdjy3QFdBVqKc0bAqIM93WBN4Ggk8jG5NLB/rtFRX4gDxdnIkBamNc+41cOhBz1L
FPo3GbjGZ6VHgURucwprJZc9rPCDblfDyvt/gHCJusUhoSs2hmsDzrKFkaZiRiBb8dGEtXnIb9kD
gNZ1QuI+gMt8Z6fod2Pnp9rkJ//1BTD63l4/dYupeCb6pBl2o1NM+kcFjzTQQdIb0EJWac/3gaEP
SwSr0eo0kcjDZVPZu1eEbwT1rE7xLPTTfEHGS8UPB4SVW15hQgs4b9gZr/x1/l2nTgWRP1UWdmoR
JVLHMYFLI2LFtZCGsys6hO0g/bUAUYgkrTqlzEEela6tvGsDqvhkt3Sy67d8XXqqE1zuM6nDHEgw
vc8yB5LJN1ej8g03SeOJXl568cjjliVx/kbqKtuN0Ey+dZOXN85fotw+QZF+llP1leh2OUUexGJv
PPefEfE8pWQzGscBNQHN5R6NUk8uD3xTEdIGTZ7A1ULCbrKz9YayWJWKD9SVQzFDoTQ/VGG9LSUh
lv293kY3VWuSqR4rG4+MRoQNdd0np+/qYy1I+cQVqxTKm/yV7xuTlmWTEGSp3YBDNC5KczUmVqNL
BDyZXjIHK6EO7gw8OZc4Don5GN8W3NiIyVbcmndmrEt130bhmrVKKAvdZfwjEjmDg4J2KWTh6+RY
qypy0bJ1PEqECxFnelTPbFnnwfTLP5S3kXabCzDbJJArW5g1+GQg2iW95beo7FW83pPYPldFuBe9
eo1AtEUhc4R+DlRL9evfws8ykLFcgr+0xRcXwiUnC3raeQ46Bfr73VrqcLWWK/jGDzMjKx7zBQk2
hKE89VtcyejqUHOv8vu2Dh+bHb+lxOJZTAoipgSjit3vA+FNraePtjURQAKZT+y43Xy9lv2yMv1e
CIrGPKFg9fPG9LmB/T0eMzp8sijw54rg1J/sB0NjXNYXarlC8DUZF69aBmJDd3VZbIEyxKwfgiy8
a0v+Ln8pdfx5MQ9Ei9wLQA9FnCAjMe6tryfwqBH0y/9H03nuxo21zfaKCDBthr/NDmTnVkst2X8I
2Roz57BJXv23+OIcYDQYzGBsq0XuUE/Vqjh812KXR8tcQwgqfnsRWzf6GzytxMTOnjQKYoqd41eU
vFQdvBp1eUe9nQb6N0aM24q+1Yd3s1cP5nu8mH6WOrANrCAy3OPA7YK/01SiwP3J+zPy+pkmBjFe
qtr5X7OiRbNiwm43GWeTOVoyIAulj3pTf6u4mPmoAP/dbVvcQqO6TQ7ES3dCjDh2WR4Algfo1R+b
Xw2t9yWGuHFtwHDKfc/OHQL1Q1Q6yIkAQA6+rFsINhcgbhNQZtesNi8mwBzrlCaNr/UTP4H3OXHO
whEXOUxXgkA3jUxZB9kK0lKZGUHhIBqYL5I742y9u531yozh1SyslZ0XFUxHiUrhD/cg5n2VMCXT
frlC3ctr827rEUPR5DnMPxVc2GS7OuPW6h0bCD5f7khOp9WOCWuyw4VFH8ojXQJEViJAGKveEmdn
tvY0pLO3DIqKCHOXnppP6i/Ig9nJa1A39kCQ0YhRcrAbL2eh0g9k6KepRxqCMgH3x1hBiRDQInYi
yRnR0QPC45wh6Bzn9ffcdzn+PLZL81v7pQ7/DbRo1YsCM5OCyWLYGT+c0o5iu9XqKnA8YcFAjOjC
Bc/Q/RuEDTIKvkMtN+BwijrZjRPllECxGuCYXcKbDhkhhKpbP5yZsyTSGkOsziZFrAyPlFJeS+2A
dIQ7d5t+RPtqABIzmnjuXw3aaU37L3gY4lKJwjDVvQzzsKfpdePo8sLIkLe9xKP1hs03lLt5n52n
1mB16i9Y3CjouY0YT2ZeTI2MyJL1d3VfnZPogH32llmcNWzjswoK0OMCXS8d43sxM923xK2ve5Z3
NnLSeHNXXpUhxUq68TjVZklA3I+nM2bo216/6ym/925x45rDibmPPu3Q3rlYvaUl32fFeTNev4yI
T56SIrQN1R9Q9ZR2w+GZc6KP1Y2Kamw8sIfM/qv91ikVaAFPFY04IDAdUoEJTKR8cBZ+SNzlrm+V
tdf8NATVsJCmAxs+ra30EWW4cNZXQ1J4PAM1rgmqDE8Xb3jZvKW7a0WmNyPCOpD5r4TAzW4Jl4Jr
9myB8M4lLR+sbR7pxx51FJF3jZPy28kmyDNfEN3s6FnkliHVV0avp0VVakEr8z8AQV7yjmAuY3je
VnJblOlWTy4yTZMTkX5x+3IOZ/XvOAtmRS/TJYNuYffam/TTglqp36s6+cD4Mv7DaofdpAkQyt1H
1YIqBbaQgGsCDYoZHbdNd0joTnA4BHYuT/YPXC60qvmpeZzf+UhXybSBbceNslKFn1cm6C/VB664
Y27O586fuYbPZ/PlbH5VpAGd5h01XMPVkeHqwGvCs37cRQou5Oq/ldgwvtwDjIufGX0Yr+qmP+Yh
734akaNDswjvCSJryzNOcU9QTcaRIUcZYUzl4jk3JI4rTxrEFpVz4cj7DDs94pincmFxpmf1iq7Y
/z+Swv6wUMYKTAZc89RxwbjAKvpXapcGBadI7bM69meO/KeMDFGO14LqA50SKIMVDyxQS8mcAMxX
GciIVnSw/gtb545U9eaqfy360QGuveR/vA0d2BQCCGU4eHGa70qOIbXaX5VlvUvQJWm0xMUZB50M
tIKK2uWVIj62CIKjyyy1/iwj93iw31xqg2d87EYd0EHgDwUPChWefUfLhgf06+Dk08EF8ZFpXDP4
3PTOIPAxHXNYq21KhpdsaaugeFp3GTYPo3/DC16V2Tp8upvJa1lwdHt1FH8MYf6s9foxt/kt8cJz
028RCu6pXHawBmofMBLIk5oeIZXChwoCC20sMThBoTDN5gyKpdW1uzsUci+CeJ7QjGNyy6nCxS/Y
eugpCFrl3rT6ToS4U8/Tv2xWjyGFrLb+K6dMxTIM9tGtbhCUHL3+tEy2H31scm4Rak6oNYeFZuMz
dmSQhANSORXMVR8Atgq6/fB3bhuy8XD58u6WF/n9f+fZSySa67REgTN9pgbq5tl2eVC+SB6A/ih3
ZlPeLdN5U6PuLXW2DFjfkT6fRVS9Td0LhZZpkjYJpFMMffLQ2Jxtu9uwTScV9AL2rZURNpCm57pK
qivpmq2iHrRSkkZX982KRksxmALwMe0DLYaHmROMSPDh32dGd9qtc0hYv6hZa9T4LGP1VoviVhni
mrEwUnh4oZ06lyhvpofGQPSGBWKefCkF5B9sLJV+mETnU5ySOh6ODqziyslZkB4RbcrfrVfCwlOt
OSB4fuR8sc/HmztT7NRfQgXjBgahdnpEbXEFDUUMhr1cTa7tIi6ZYISnnbiW1KEe5KMNVvzWM7kk
QcXqvVHO0Y2w5nub9+/QTw+9oV+7P2yxQ8VVRfAvRlB4Xcc9Ztvht9WV1Qyr45ltL5M9gtgEerHr
+uQ9N6f3xN3LKKEDVn9HnYTcxkoLHX8nJlzWrLQ25sK4TA/tdOkbnPnkpqWLA7rD/6cavomKidfX
KG8L/WiKVOmKIE35OaYL3XjIPwxhV0z5hB0l9HjgXUyMJJe4YcmfZVLZDLrD1EUHFWsNwaSUBP4c
VgyDycVtXDt9sDFSRLbRBqqglCXoyYzUmY/3jwDSyaXf3mBQgvWmVT2RIzfCz1GxA4PtilqMDGsA
OAM8eHc7OIeG9CIW3fAZm7hr5yggJWmGb0pdPnXnT9WEJwUPCmgHrqoNBEzjGocQtdco5Dwwm+S2
pGtnGrMviuDzZpOACI7EPZn1cSD6u1YK1+3fFg+DAI9FnJCUucHyS59HvWsccZ4n+9RbBlaBv1b+
zZhri7V/qd5ckT+aLLtPNd5b2Orq3ZXnEeRrDqNkIEwk1RPWKFCGIZxCkJ6UQawMcJUyCBsGeJbT
nrY31hptJBwB1BFHVab2+/ZZ76WZ4Hrhxy/3hQ47Fw54Q9s1asOhJ3FrUJ7k7PHTH0aS4MpwtbQ8
SB75kzWjtzF/pTRCyIqWYmRqC7yGWzNtzYK3sWbUKD09H0GyVVhjIlBJV1cxUWoZS5FlktLeR1W/
Zzfu3cZ3WeAK1pQIs4C06av/qMnEOHhOUs1XRiMIebdLSyM45/dati/UdnU1MKxg96EkqT3bvXHO
4pIgJtSYXZdRfC/3TlE/IXGcOzOBG/qGfebcxioTyfBM6wdz6BZHtMIX3rpA1xsE9yKgbiLFhL2t
yHspYvZT+gDwW3NlOvZRiTbLPiQ1LHlAUfm+JkjuCVdCikKstZBw5tbSngoCbQSTB/0cYrIbyJo7
ZKqGLelPakPNL2bjtei8lO1VGSIGZBCk8usYDbeI1jCBQEg+NR3GkziIqD4VEecwMp8UDl4h0l0j
4pJm68fUYkvGumn9I1jOk/dkGvwSOrXNVy2/q1Y99cw8rfVUaKJyCWoF+ApHrJwGDD/Qjjq8EPU2
Ro+iMx517uIxiO9TDn2nHz0LN2u+EiT8hISw4DkRtPOJ7ifGrjsK5+iY80akOOi24/KuaL5NXkSZ
DCoycBjYlNSZIHxg2RKk38v0l+0MJz4tMu0Cx4K6UXDGquVZV+xzWFUYER0AV8ZlyUOKecAo5RvT
AqgDLySHF9JXOUOMUzcsH9a0vOpmPsqIyiFCCE5Bi3CNzjnUTHkNSv+w7Oazz2HFZ6MKas+Pei+e
qfIT26dD+G9UU/wyEZyLPHBYdV1smaQ8zVS5mAL1F6SLOYLBKOODQdPXt6YQBNH1gxmNB6kApgw/
3OLJUuklJe7stSVa3GsqVcaUZydctnZOCg9OZ0GYY2DXalnJbFyxcEWc1qYZN+7ZcsbfSotlyjrY
KMYTxUNuO1PfkfJA6YSyYp+qCBx8gZYXRzd6SqI0JVpa/J8RozlPe+0jS6ZDpPEkCnCoA7TIYsAM
PtNW8khZlbOSRqWTU1BhibqFHavT3gajORI0S0G5ZdvcjVmyOcGQckgM6Y8LfNw59CdF4V6cBQkw
CCbJ0W0qQ8YN5rUpJuj+noE5Y1x+lzXQlV5/Y2U0FJq4ooiR8CMxaEBSyI27FCHWXdCNX5kBvTLp
fECjvgbO1NjVDKcXTobuYL2l3w6xZ7Xpbk0ub71MA8f6W7xz57umJAuWNUYDhD+EcVDg44b1qLFs
FNLrbCo0t+q5w8hddHSNL2C0MJTqGyz1HO54D53PxVMIaWclMUmyELFTeONc7P5//MEi/uAARWJm
fp633xYNXFGvBGtmXuEAgLsNOqGzxyC5q5g+jGq+weI4YqCNh4NiA30BeMBCofIE0QqwwJ1YGhpe
I2fPDxr8Tqkg2UOX0V26JMSJAaSu8YBAsrfjQBgEXKprusz70RqxxpHqoytYAcahEbuw1Utk/mdZ
pJ6L3g/t1s9LEs1Ynt2DHrmwxem3gL4Zr5Z+HXBPx56JVwk5quUWVmPpj9gP6HVo6HEaGTvvMsnh
ADCLpP4Zn4FA3yfvMDHHLI0qECbA4CxYll/sw9uxcbZhS6kmpypsTTudXtoQ/bwDC65Qf7zEnqyg
QaX2R8lYk0KQgwX7RCB0c/uZHYw37qqZEWLCr4peR6ZeyY7xmJyEzsloxLmSbwQcPLzSm0z8tdv4
Tc5cJGXLHQeE3a3VOYH1SyAompsMyiOS1CupF3flqXYW9nA3YEkpof3ZaPOfZZu/sYimUtziGUMH
bBNh0u9gGZ9Sq76ifv7iVjQp+qt4hw1zS6x2R5YHIDQkUjkho8bdCTZXXya+Mc6+g/XIwkzHH1Pl
/LwcR512RFpcRpdjMyJXaxpIWLBvDTcgBYAPiRTbFtoFVlwOHygP40uZLXI1lhfmv8daHgYWkBn3
ESn6gZRHTxw3l5chbM8REW7oXczt+kqywKPy8Cr0NHIiGrY/UMRHIN1d/WjNI16JDY0+IP6w46wZ
lv0IYtG9Zszh47a7qDpwWkzwNSlbSLsbstc7zTSueadBxhRe2jOTWhkJSKAd/Tb92m+TbOhRC2DS
002cU9Vk+kpZ+a6hEUBI8CC8L2+ZaEjGJld0gTOq8UWZk9voNVXMGfLUKNQTmbQq0bicr1e+hE1D
HTEKlyDzX1SuVO3sJdp5U7rbCZeowOcVyevMRAGLwmP4iqIZAYu6a3xFdQRmGlCsbu406jxz2nWY
3yYFL2sCUCl8hpHyTKv4fSbLnVnWys314qF8zqXE8T89yr6/12/YULfk2DdZ3O/z7megLkyLw8DO
wlWC27gGZPZu44DtnxUbTjd4fDuo5rtM6VQzKDqS5sX+bTOMazMEsQGkcpseMoBzPP/2SC1HoflG
SWnArJ0tRb3AVXRiWlVafnH1UWhcNjisZC1zKK+W3XWhIyxhCxAa+mp5L5TjYtZvov4xUryFIJtz
Jo44r8yvha3cteqjXudghamA1cGADodfQMMw+7cHPtdDAVyED4F4OrVVM4x+ON3Fjy2iwEglQrmJ
7XU9l6oMNRFJfhy8Rr2VkLoNd8bHMDOUxzUASETrACfZn1lDI8F0Whs25KdRFV/SqL5wPWAa9qYp
vlecGFT4T239T8bttcs/SplA9seQiddkjdtgvqsrenwTcHzDEZhQkPsm7CmnjC5po1wpF7vyLCvc
+13nPBagQchiOFG5NWIgQQpAOD2GS4S3bovjgrnHMAAhKZBGVa90sHs6rFYZkh/bgSvzTUooNonZ
XdYe72afmsmeltkdB1ZnGL0WyJVKIQOe4l2HrarYir4+T/XIGBWQHtGbyhsUCE94f4ydQhYhVmw+
IuS+KKE1xeucOUiHcmuywcaWfZyZjy6x3zPaHJG3+o6ccgH5g+auxfxFJMKbMio2eekcekgc6wnX
4G2B8CYCTMZBW8g1pccm5c4oYwMgR+mBFdO5pw8owwu5mtoI6qY7CmEf04YGpNTd5kxk+ZwHjUKP
Al2b2Wcon/58cqFq+fH0MLuWO2ByHKwLngmh7Gr5q0/gFErjaTB3YUJgPhlMOvLlRv+l80H6+X+c
Djeai0ZXg7TJ6FgH1ws3aSNNeZg1Cro7phvYTc3+DmPS0/GHuO82YznKJ7gCN8b0PxSLjPBWcMyD
S1FlZzPVziMYfrKehYARXm/LKCAy6pvZu0MeoIHzY3C8aYGIi8GCHwTXJjwmcUNXNkGGnODb5OJU
YI9IkTppcS0PphGR8qJTjOweDC2qOAl3gfu35b6NAJ3CJJ86dwf4zuCeoZoH5R0ip1DK3VDSxRvh
tEo/dFm8F276FBGBcJikiC9YXZZfVFIOujzYmOmn4WLI1Ft6ZdPrNOOhKWZzvodamSUG7wr9nRWl
7lyRygzi6kE6GMCp8YYrcc4NrtSS/0lZ8eubkURqiJV86ju8fWcYynodnRyMuOX0WJqeqGB/A1uk
qQfJKFdMxwHE5UyP3pxnBzQqA9BQSsmJpo57DYCzm4D1YkwaSKc7Ff2/HC7dI2UiGNYwN9HD8zXv
fwpB19vvinpqLTqFsIzGKbwmIvrRnzXxk5tHWt2q0MT8+8ds89c0vmvJy207Ki4jf/kl688KsQvB
a99oEcxjilcQ0np79dmfbdlci3lTmdWVu28yz3sVwFZpAic168PFiFhxKMPSH4JjgU4dYO14LaW+
zsUuUWCg6U9H0Q0nSU4aOa0VW/puRpqOK4Zqv6uh2tUUsWYhGRgsdrUHlbljWN+1ZF2r+2L+taMt
nsSN4eLtb5UtvbQJLT9p9D2WRLc6sZmPX708AYADuz0frYc9sv3o7671JxSn6LtsA00hveI+k4VD
07xxBuWo9OVpdKic4thVBvH8VG7tKvy2m7LzbePfQuQtAkYJoHzGF0slLj72oXQwoCSb1GVn4xij
Q6oSBs82a9KCAo2tCPtg2ZjUs9tbNV3Y/xhEGzvIK4Fdq8dumk9WBHeo/TLNvcnozUVRrbt1ggd1
sAuMIlwZYucopJce57Vy62OAYu3ZYDrp6vWu/9Ky7ob40IKuSxbOPekHCItjh8lXtQQNOJup48xk
jLv6LzFiaocMqr/di2EhGYFBSZGbuXgD/11tvOSZJ7Zp9ajimftWyVOupH3n3ijRQxZbHff1kOpc
LDeJlR5Xg5MgAqgAYlOPxsAAZRAB7ju7CWxL4KJ9U4QBfAarfESfA8cBlYxXxCWx40wFNyN3t7Xx
h8fkOAzzkbd10wia0sz4LuzhqpL66a5hQuhc/ukwcmZtua81+qM1dYPvaNMnlFQM1CE/5EAnH9Pr
GHI1xil9YiRJ88wIUgdwdbTwKJOFd8HgcFTzkvRT3ARprJll82xmj3wcD7ikDlKLadAFWoFkMdMp
QkdoQZqwwQzd9cdJ6QMnvcxF6OvGctaKm14a2LOwHhZ4a3uQeW4GHNlTY3lQcVTS5OjLrgGOsMtS
0HREOKZ76pg7el19zkwQAHKnoRxyPS53vtFSLCULxmTKYbSDhMcIsd3iF1NGnW+NyxqG7CCJ6mA2
1U3DQa0Psc/M126A7AxI3a7Suwk61Vo4pqrcLQS5chGAKw4sywgyBq+wgQOhfKvLgj3sLqePmIwu
pVsnMH3VhjeViZ0OFRqZOyZSRK4iYfrfctOiI8jeG2fKMmmRdLYakJuM5Ct10bueLH8hV37RRuvo
enoUkind0F8qLbsKYV61U7HrQljceM/S6NVtbr9ThjQdtbpldDYN52hrOHvblIPOPgWCraVrTzHW
4XRnUhFTgJfY23/gw3qlvKd1+x4V04fxiQWX4oYb3PZNpI6bAtyYjoxlu+ixKUzuUOIb0ddi8wMX
OYPKLVMeoYNvaNcGYfVjYHokk8Ra4lq+cJgVKO5lQtC0Ioz0+HIBYakAMKDaE8Aui1f3LCscaQbT
gyI6jiCYKrTrpUCnb7TtyiPuVdozhLiUE0m6xYFXsyL+2nNvtBfdFy4ZDTc6d/pE24t1Vq3kMm/6
KUOJg+0XFzuKdryccpKsuyctcUjioE5FBBQTqG58WLHYrKR+d3bPOewouyLAXH3TjXloVf3cdJ6x
fMXDFmBy/BBZu6+zXU+3gKg4aYguUJ0a+ZdVqH7DWHnoJ2/mJ8u4kiLuGg0HbMbsHPr/ehtA/daA
e93XCrT5r3RpT/FvLmP+Mhl+FjfbMvlJMMTIVPdRNvy0GH2zQGqF6kWxHaNxr5LS1+A7W2SPOGvb
96zl3GDveMjfcxE/sWRSoMpU+4mdo6dHI9fsU0uu9eFIHDwlDca0EHF2YRQD1YaZLUUom8lKDgnl
8slQrvjbXbz0ux4KdEGKxngW7adhdFsJP7JZqEzuDsIBtn5aiGRqtgj0leWcnCoInegp6bbtVA+l
2R5wQWa82/FRfRNGd+BkH7ERSuSh7lDhOOHYuJtyou8GxwH1l1nlHtQZlhB72MTiLnvowVS3Jwbh
K8f4qMntZgIuZWJ9UON1MNnb7V+TfJTSb80n0kojuPeB8ddYyg1uM1Qo/A6LzTbjR6TKn61QNqrL
s2bpJ4upeNJznlI3zImHuPXHke5QGsRUKlTDjixx0WJKtH3jXrB3T2F7nFPPwuYaFxyJLHo3KS0q
k7ulpjd7GyYkJRxjL5Nun08KvF94ot29tug2wz9bEqxIeMIbSa/OvOtpwEhWcj6bfcndTmXX0KMW
EuYMHYFPw2EIaiePiIhHRoLMtMejK/5GFp0LXNtSoklhGR8TE4K2rb3YWD+FSD9hFL069Q+rQzdj
Y5+POnDfciR5j1buai0xLdBNeNhKqZ8tluFCrvbenMEthQ7Vss+TH5Hg81Fq8D7ibuXFPY3BIbfc
GXC2RwQ7FaS9zj5a7af+GUf1+6JiHazjD2nkHwjom5RfgnYGxvgtAXqDTigRqYGeeswY+pSWRp3Z
5xTARRxw66OTMGrA0s5y17LcFZwMC91TWQEMVp1nfZxVIBETW0/Ofx4R1hWE9QwXZoYLU+fUOHL3
1znlth/NKOHsmycdIFxKY3R5GZmVAMFJ9q7ZXqVbX5U+u9bMf9jTuaKTTKzUla7Gm+8Nn06l4uyt
LzlebAUm21S8CQyEPKmPuS+Jy9RX1d3C9xo2XCeqj1F4JU0X4UDH8a90sAmur03ezqHKNZ9YUhAt
NXYnTm5V92ZdXprrenVabSppBQ0WijOdJ+2XdUl0ELQC6z+XXIe0W9T9WSr826TcFN4npfyVxuv1
qKAkeU3SQCIvdyrgyu71VWAVrXI6P1T1SPb2qPzlSgf6o7ZZRxhRKH7huCC7ddSujqI4pqZYsJ3U
X7aY1cE3AEUceJeKgmBYeugpIl+2i0OMn4tY2m2zEWtnebVQrmz32B3Dfj8p0p915BqGZH24U4ti
WxJcgdhns6xW7l1lcRpYVup0myejb9ATCKZ2Q+2Az1hCN5y9ECUnnZNwaFoXeOXpXJX7kONcTHPM
zJEuJ0nKMaNSFaosi0ua0P/iZ8M3hecUNlQzd6oHkwFXN+7Ccakr+z0bBgAksneJfeCmfZDzGxOZ
rePF0Y/d3aLE2i2NpNyg3Nm43Mfyw2w9lwpPwSuqFWfbInxXvsccItd/wmtfrGU5E7w+FwMMPEtD
DJRC6ASMKCDodsm3NkM/pgu9XONeOKroWyEu4jZg/rPKn2qaK5hrMbQWG+tC6TlG1xG5jnERjqfW
tE55OZ9Z4C9V87fX8Pj0DHhT5eoS8SrzcZ9YG+h1ekQpAwRd7FuDQLf+695MOz/BWkKnoycPqIi3
0GlcaLO/tf86oKdztPb4nl259j4GG8z7lAa/QdWWcfzs4+6txsuwFbghatwQMUWCJJf3KuhWE4Fe
0FFGfn8oD/vETA9Dj/Da6/v5e/6eCkDNPXkCv9Pzu9LYpyXZDcDKqxwvDi3xUYlGiCtAhSkDa2Ji
fmT7CWn2anbemXp8MifoQtg2hAklTQwZflEH8BTZ+N1UsAczgJzHboMY5lF/8V4MV/q6M/kvso8i
rbc2+CqbalrjmybQ2U48ve64qfaYEn5rotvOoKMjDPymVYBqiD/1JfuZZHPQ9eJtdQVC/FhdoW4K
FcvIb6OEDj6jHNA/bqdgYDKam52i3eUfmF65RVa1BqvF5xkNaK8KyCsFehLdKB6+uh2MAm1hTgiO
LLXpcGNe6L4rW1d5q0pYLPlDh6OlroFZLsuSfZ3buiCaoroU1U4/lINvekE5G8bywjplMdkPPKpD
H3vxt8GcSqNOzoImQbTTTZdPtXlnr88XlBn10EHyL084scwf58ayA4CmOzBLPwwDJlT9UcuPmuTI
YF/r0b62wgCej9xvY0F/QzZVMZEuYIrs6mJ3+YWY9qVaQId0wawMJBT4q9rhKzt0zO0WZPE3Q2/3
qRA3NwMuSD9JRtKmirtHBJ12OPUQqp/lGo7w3mAIb6bP+GmjeswU22NewVGQbAQOVEdT/U3MjcML
UzC3SmD3ZsBwSNd5sKaau+7GCupPnQI0LM0lwG6CBdv8z39xiUJOE2cKIr5AnfkcNxAcN/8dlsba
Y/RpmYDLJLDcN+64zjtjvoP1brw5W9gr+r2U8kKpJUdS7hyNK4MRDP4PKlLgekj+Ozb0XIKwWReg
eJ9TPN+TIdMoAaZzdEGRWerDAJc+Sidfc548hcA9p4BQw7GjcPe//HU3yoLUKCB7XCOukl2c6Sq0
kcssNZzevQZbWPouVJeztQ33IyUAWsX19v9xdTVOjXjcyltUwLw+H+yekZ1LuyhzD3xCocqZAhA5
siOGlP2wF5ciJ/mGAIxhrp4OA8iBz/RFKnDTiq/BBFXa8vw6T9XcNeElfJIso0MybAFZAKYkTK0w
inx1W26t3PQnLj3QAYvNgDpPrd7mQFcBh3ibMPpq7KoO5UINIiNYBD42OOwuiFyVc1RdnoWCEINH
FQ7xHaEqQKQz5Pxs6IPyNQGJxljySRwx2wN6BDSwXbSjxpU+4+416oSFHx1FiqC+C3t98Gi0HRN6
mkg0bOzH+qvImqFA/kyXm5JAzpmLM3IrfpT6jmIWcXwDcQVfJLBSODdu9Ijj/pGCnGiy8dEuEBa+
wnwv52m/aNbFjuSljTE5oxNqROQabyCkbOORq+4z5uXmjDENfLzc4cnj09RSeVS3Q8O+jEJ+rqhM
FJ4qlJss8IMoDCUYZ7UnWRmnMGmQAAA7g5HjhoV2VxunqcJ+roLe1pvjc4w86mW2a49QbZ0bYO30
z12cmWbfDGj/QVjtlcNK7I5nG2dHSsUnMPZXTKXwHJcPQ4gvR7LWD9jvZ5wXo3hRLflRWuaz0u1H
7wBh1m76tkef1RtB72CO+wgaMAcniVSUZNO+Jk0CY5CjnIypqfvbempqAAApTnWHISBiYtLwDSO/
Jep0riLt3CnqWdka8n3hYFhY7ie88Zc5mIc0tLfW1WUm0b83TvrsgJCOQEi5h5MsUvZbldzDsHb/
ri+dT4mqS9UfkmN7LHMsoc06TirOiu5xASfVGDIUSyudB5Y5HNRNknqjJ1uox8PNyEpu+eE9XqDY
9kA6/iGpECnS7Ix8AyelcHNxb7gCTm31y5TWW8vE8pUWgt5ZJnt85bZNfpe7LbGHovPKtHy4GUd7
md+RsLlYhrS/0CWnwWmoQKO0XFX/Fa+x+1Kewy7vJLATgzsBo6HE3mMnLoOtiVURclJ9TigfmT38
MHV+aezx0rwuav828qwDOiLaT++DZ/9d9pbufA4mE1ToYrvo2n8lix8nDn5i91Ib2jVqKdi6opKT
mNFf1abYRC3axzEEINsDQIm3s+oGbvTdpdSBW92xPfMpW36qx56JRMh0/xgVy0UFtlsx4Ek2OIRD
yudzxry5h895z/cSLyhgYmMD9jb/FhlE0Bd7eolRhwFNN8XnmpesU9tzqwY9efIRO96STpRi7wj7
ADR0zhmzUoHb/bGQ3Z6d7GBjONyNL0MOnhbbyFB0LLgfBSbLtHX2Bs7wBn5qwf/q1OKcyBmvLf19
45ZQaZ77Ij/GzB2aOd4V6I1KIU61LOis2ls9ufuyPRYS+OxaOVxlpwxeOyM0La3x6zcnHeR28W78
o0ncR4/2FZn4LSGOvliOhjjiG8ObwSgPkqng+G7cR2c8WFPr99PNDkd8IFBP7QULeQzhr/JZqDiF
BSq/a8XvqjYPWHd+yPE7S1ERLOj2DJAbhscWX+YaOdRYSGRDexXoEuPOjereMorsdTzkkYZNRWyZ
a1gax8XhbbXFLEYUFIbghy99hTqdJHIw5M+MtzcyyQ8cF+I/WfuY1fRS4c4rZEPfebK1bt3W4JrY
oSzuzlQHzfUjO9v8qJWRMGXfB7VuBLEWHTuZ7yrj31yQDPa4MR2BA8tv15ow9JOKTIcLTqpLBd9K
C5nbDDlkoQ8bxpzCxp8C8Lb/TcoT1/UmN8VNt41bN3SwTaH6o6sKKFQMTg7j90IyOoNgYBrbpgIY
4Rz7gfU7btfQgnRMMCjFK9X6VyR4mV61nh5GsVp5jO2i+iXjNYKP+9JqScuQHoCOHgM6xzpQItp1
4qCSKJQ7i4qHCqMdeEJl+kA6O5kq9v9ZD/Qz4PVdbGa7WFhbSV+Raw3b4Vat9TpcGkNY0AXoCi5c
do9Ng+h4fG5X0995qc0tB7PyaJAT4bvDjbMfD4k1QPJhZrmoF8cxr2Om3QQwqAwTiFIQemUqXC6U
VHC9p37GMnQw87SrCbZePKoKllFOKh9soMnG/u2qh1hygeMMYDy0mXkYb2OV/i507VqnRERxKpvx
ZapIUS/3nJyVjLfaEVs0LA+zIlU2PwdoFYwykQQhQ9j4UGV1gFOA14Sfu1r8CkP10qA4L/Np+EIo
gDOuPuuKpIXlrswQQxrn1kH2l1voEQ6BvNpUtx0jwJVV3zIGFCZuaswFMpG3FMGakbZvpEEvaz7N
KaD6wGdArOluMDeAlxwEm+gIiT2oBW6BFpw0IfpZ96Z/Nf+BGTvz1+hY1cAF2JhtFFKgGbzroYqh
FcxADSfk/2g6r+XGsS2JfhEi4M0rYQnQk5Kq6gVRFt57fP0s9sxEXL1011WrRPLg7NyZKzXrqmNm
WKUf8cQ6o+l9lVd3Bndm9ERa2XjSUBtvkUCNFrfVavxGb+0L1DI/NVmgNVLXr6aTn7lF1CADbDtl
Qd78wzDXxhcgIJ5EA+6OO5Gtc8g4lReB2W6BkhA81CbHSLAn9GUkdkLUlqyZi+ZcP/UmeZXPlyXH
1/raL1Aw0RWkJQl0dm25XpJ/9Ldk+2IHnFISEt/ed98tLSNdiumclkKq53Mdp+m4OBP2SwGjr6oJ
wZKBvmwvRdOfx7I+0UJzEHI6xf50aNUGde6GhosFSQGxV7s3cHRTLJg92O6bzxbpkvC0YA8+L8ql
XfiwtX4JZaieZRs90zOvYrrfXW0pH3uDd8hVf2ctfGucFKjJx3zTnQaNC6PlsRmIECFXc2c4lHi4
qHSuhuNE9ddPtll7kV9FnUytTboWMlPGJ6s6LBL/IBcGt62/DNrXBUV3jHR3WhgQi0FtAUunFapo
g4WVKooFKqtXkqYpStzZY7T+ZWXuUTdEwA8TKmGJirOPDXDlQUWLgGCNmHnL+zMzUS8UI2xttgD9
wOrzKY16MEwpqScAoiVKxnCs7fReQuwc1/nQTRmcnOwmivp1m2CDbrSlp9d6HAIr+YNn5YyJelvO
UrKf1GyJzG4MI+LkCTfN1fts3M9V4N21wdSnQbISEr93EEstPzN0jL3QINvLAKa9IUmvfo4M0oLh
KCj+cvYzXgXHTMrjDkGWPXag7+D3Ro3yDxLslBaRB1/CtJuPJWP6yK+tNzRXTAmrKgWeUtLbVSTz
h/NedQTQria/N65ryRzR0Oa+q5g5a1ruXa5cp4Rsfu5AWOtfdXmDMkdbwyT/mgTwz6xMxUDtq/O7
nY9Oh6m4WiteTHzqaGNrTncDs1nHh9vppvxmATwa9a/mNX/CVrakExLeGTi2rGp0R0HMojpbWWDw
OOkcH0dCNbHwjrBh02xCk7e0gcheByt6aYdfedojQkRRLbmPPur0NWjZqFJDLpIXNpYy+JsTGF53
0/tt2RN7vwS9Moa+uRr+Rog97lZPgPPxpMPDPt2MH81ylZX5Yn29uFB4XRt7tMP4XbP5RTidGwLX
eP5hRLBeKd88pRORPIpjjsXYH/cv+kOFKLsvXe1c59nO2f+KiadqKvjjUMDfUyFV6dSw0LQw6Vh+
RiHqiHttKegEZkGLtRbATEyNCyORkHgWTO5xbZ7Kr9IbBLjTVXOZ5vnSCuIl+aHPJCbkD5HEhxzX
Pq1rfuoQuttPMq7labJcbnbGShV4EmW0Bye6doxfYEDaOixs9Hx6ELfvwsNoEDKpxjURQIRN8iZp
BqCVfRQGT+lZPuV85lxrkI4SYbpGAGdmuWOThtBi7ZFtK6h037JNcnUGXpp8ir2lB3Dij/UFk9lh
p5hlFQfXXAubJ1Eh0o4wZp7AKMd22lYs1rTqO8z4xzzFQCcJ7ZnTI/sr68aNxu24MO8VA3LPWkHA
tPeubyuFxk1/GblxJuSZ+EtNKV01HeRXaSDcZ8FGsu82f8kiEosuXmC9yYZ5XGO7T7qbcTFGdv+2
JrL2lOQwrUlxCVrw7ilIAHoeII0/pR+G3YoY+FQpOiy3TIdIPoz+l+4IwhxtfxJcnvUl801HP2oj
Oc3XG2mgXcxXWeKr1zM81XDP6tUZKx66mrvS7ZWcfmMhNDoDhTTxtmvXduSvjQv/QiR9ZiUU3wKp
ZLPqqylqIq/HvgP0QYbIF2qWcZTLN8owc6aL5btO8RUBRj0jo8nSHEAOZeHys+s6D9WfXgo7cw+d
30HKLO4izFnCD2xqSza3QEruUHeDdsHYD/xwZClBDuCwAECs8HmL8AhNiorVW876NAPUCi7VU+CI
WPZNhYHZQT/8q5oEtjfC/2RT+4nM4TeSDNj6NeL96SRT1oL1RA8wHtPQxU7VnZmw6sot1saRr19D
Dv3JXO75Hj+YwYdkv2v+qdMwSzCKpxfzGrMrX8ziDa0qVHZmYnfs6/Yo8NUh4MMT7R1hNjjeptdy
EvwULxIw5ksNeX4G5tHyu+sp7ZMUb+AIzxXGzlFwdayTiVG7FNAK1qkW40vV67f1gyblu25Vr2Eh
hgnej+xcuZ5gLNYikjt/h3qoXBaco2uBhzMICaqsNmXscRP7tUF/GB8liYESq9BIklX96oRAA8hS
ikAOJUwqC29l+bs2ZhezsU4WRxORHlHtw/SrhefWFGYg0ib8W0T8pUWuNp8sIM1Tz8MZewRQdiAK
P7pi8PdV4LO2gcQ8GDrvaqADU7w9M7aU7XGuuKNZkAPGQGc7gGolJkB+aroeqyPfLSrWOGw5eKzL
kImOusyA6AU8JuqZrb6DLhyksP+GmqOQkbGnTGq/DU5Dt5BW3autfmzf4mfC69TwOimQuHIT7qGt
7eVjausbQHHd6h/lnj6yoYX8I9N/Jrgzc4MBMAgZ5CiTpuBGt+D8k9EL8/3HaqZns0zOFxYvE6Fi
YN44IUcudVjiblIqX5vFusRafsnF8iya6cmqwl7TfYVZnadsgXMhMQPVkDCQbXxzSNHCaxaz00oq
hkeWREbWUMwr7wP8HSOZkpG3SK+P/kDQYkfI5mGIX/A60hhEhdlJykDSMD4sEcDAbAYBrBKLTecn
HqqmPVW5dFLy9NxRzitC/wUdAEMKIpyEGizwOCD0fk8mvvgPyjOVqAOJN3jxpJFket4jWczO2QwR
hhM3zy+LWAYZ/enqox1m//8XomtbeVW0vp3nbH3jkjpOsrECRj9mc4nAcmi2AIHpVmGtk5IAMM8z
5lyJclD5rKWVrSNm9ICgdYxr95rl4kytshQ/rGtMwDSGyVzaG9NSdhFqetQ15WgQ9qQuD1EEESSf
zIe+Cx8mSPKfslk61Wf615rX15hUT/2iHTVju+C7KqrdTwG4Vxu3emKqOj+JSJKMQ1rYHOlnPlj+
JA5+wfknL4330TgWzgDav6OnPQNGUWLu3VQzYX9vsL/zNMoR6jC6q2yyG9GKdjqklvIlUj6e3IVG
vGcYcXrdtKtSZp0DV0WAxSjfvn8JkuDneiT/Xm1zA6vDiA9xRC6uUjU62WI4BX1xwt1adF+sNX8F
9CE20AJzkUgWuRv0xHnwN6HwC6Cdw4Vy2z45b5RjCdxOjHcvwIT8SoklOVSJ0ukKa9xCH0yN7LZ4
TYIFKa4jMQY3aeAR/g4xB24r8wDhT0cDLy7kYM6YPM3OF3fD775NS4sD5sDHL+1DhYoyrEf0WVSD
D0aN6MSE0jSPvoFoOtN9JKJSVg7Ss+J1aKmAiEeNrK8rEZsZ6Soi17oQ7eem3uMfNye+x0q+Rz8U
JOMHMIXQtpXqc9utj7QM9N/Mk+hOictDB9D9fBPl7rzXf9LPNa5A82BR5UaD7+2qwF5InRj81ADb
BlyrlYwskZJIz7cw0wWyNG8TJ/pLZLlqDvjtlRakh5oBxzCj6JeaGq5Mx62VLzyxM44bHOPDv6Sl
xqimU1Q5xfBIxMSxmi7oQfv0KWd9AXb5n3Znew1kCf9w21Q87MYjwxJbflQheiFTeiEFNGrlzrTO
cs86dGPHOkxjp01mIsVzPRNrZLIETbfog5e9sN8/Kk4qixEu3QqS69ad98gdUvatJOqgU9aiaxd6
5t5YeaVDoKE+x8r9vJvw0XF+YSEzy8EW3gRNPOZ8bMYjiOAQHsRkHXqFOvffndJiWFn8RmEviOgc
86MQ6A4GVmb9yATtlT/piz6OnV2uGOakDuP+FpQXapyylEqs+WaYcGaYjX7+LPIpIgIRCkkHK+jQ
Ep+VHY1syiyYkdLxHJ7LKKU6wJFzPncjHsB/8dg4org64FqAtjSYtBYCgx0OLTkq5DiYKRwr8aTq
sgQZOT6i483+2Bd3pc2eza6+9BhZGhoQQc+RjA0ZMcqS6W/yStitItl/B2cw5UyuafUu8QvazjXH
5L+fs7muh1vOZ0RjQMuSD4sbb7xUZ/1rm6tzI/ZXsF4HGU/PgD+wrJd7OZl3aCk8ZsJlrcM2qcIK
kpBlCUeqi22KTFblSZsXKVWgs+KhAAvMQePEm+pPfMUrFae1wmt04OqBXcjAY+bGBFQv77kFTseh
Kwkpr/qZfPFZXIES4AKsKrvv6DPsedBRBTXReKet5aWUjiob6Yn945CM3jv1QrKniXU3BToRUxFW
gf1DfeUXHNR5fky+NaTzdPDD+wd1AstwG3fpYeXtS9FY5xn/qNkJJqkMl1urjqx2Mb+uGzBwDDAN
xK23Kz4/Sup6tHYLUgedwCTZh1+d8dbZ0HkwVvT9b/JOfDNMueS783E8XRhCW+Z8ykU6rNzlY0Yd
WzcYsRrs5Hz2Ne5BMrJpESwt+BgoMXn+je2KTbGwq+VNUMRL0G4TmcghDPezZfbnZtkdKk0cseOx
LysPFgeiAm5Ow7bngALHByFHeKYImhW8e7oQe85/XuaKgWjJb2/KnNP3mUfnOd5a9ryJdu/dXM+e
2n34HWu/hIrzlHRjTpRQ5fgRiN3R/sVpSxCQnf4RdD/ujRPVoqfdfgffLM7wOW8/Uqn4EAXrZfZO
DbulT1Rf3N43CdCwtdch5UwUoZdImjmZGTrETZxES+KtFxJLmXEc1BRUcX7YfyTK7s/rTKVafdTq
JLRkNZSBieNPAzsLHmrc3+QbUVTZNFjHIP5mydjmFCEkPW8poSSAxDSjFC++2YnBekG26bKYUm3r
A7wGG2yFDbYgC0gIfzJD4t2CSxCLFPP4+0my0TDXQdiawSrm7srA/eZy2nxay9KWslA8bMcBa79p
4GMnF18TKcM1I0rmpZDtzsouOzAS6dAtgp3L33Js2CbGLOyShnHsFivMlew0JPm5Aw1hBRvNcp1M
ywGboTlPwo4PsKjRZgzYAz2AThZb4DA2rrQJIpRYjfo+hg4Csb9lTaid3CPLwNsr/0p6Pj1vqslN
/1b3xgdhuxuaKvysV9nmT+4UzXxKZDGyRjmsRLgzDnGj6U8mpKeJ3dR+BvKowWg00i4Ei3EUZhUE
6ja+UpUHW0XmTMtOEBHPYs1qItavzbPWzaswqvfimZXyLXVtULXvMnbasmMwPuunYSoXFaIqmzUh
a8+J1Z+W4z6tt1RdLvl/V7+WHW/2/h08FASHkTybYbJHrPqL6S2U4owpxVypgIetdJr6ha3W3vCg
aj2QeDYS5rvvvNY5PCl6iAiwnFQAwDlR9U6KErx/tICcJaE+p3Nxnn4pcIr0lvFZe7QSuU/xMmnQ
HmQ6SKg1+K0q7m+egrxNICI6Qz6F+xb8nhcEB5itiUhsEBDJLIXWj1JmeZ7Mjjn6yUQkpCJuDt2O
Od8DiMn+Er+2S5ztkalc0RfhnvVovjbZa9fMYOq1EJAq8ToKyqU//Mw25Y4r1i1I2Q1/LOgyZDir
K7gqrKUguKXrpCvXkkrdUu1cq0E/QXwvbtXL5HbA4E56r8bHkRrEknFHpEIVqrN2nNrs2AE4l7ib
D3LqZbQVsdOFlUfFDnm0nvALH3ttHFwcFiabXSQ2isrxXcWb6c6PlfikubZ+WMMjnoN+WY8l7gac
wK3ltlPhbdsesCUiiSgeFbqkVMM4QO0OYwouGvAGLLYPKosfot2tjSrN/4GNgRh7O7CAljQO2g9N
7HOO3e0t5Z6MWiFZsL1quXxpxDcp79qxICK2JWG17scZn1I9qkGZNIFQqP5ovq8c1JJJHs5WSYoE
A38omLdu2G4mlnTSsWZvjw3x7ma5I7g9Wpsb2gjn7FeC0L/pEiM6Rqci93m0w8V3DJFnrgrcoEP+
bj2FNqxyIUMDkFUEG7BPxWWQ7KkwiJYq/oQPEnWGQs0/YmzPquarzc4535IkmDSi0iLP4wOYKAib
d7MWboCdjs3tDU1q/mQMT3MPClG6NmlkMhDTNslcTvB2mWeYgwKuIz4GHY1YtFCJYBZmfnMlv7k3
z0T+htRt64ruCgl+trSlyeHdHqnZ1ctqWqSU4qgy+eYgy0hblwrq//hb5Qkqni5tidThlGV21j1a
vfQtyKgrzBUSswZKoTO/K5mkS6ggME28tQWXTUjJYlvGkPH+pkZ1TUEr7W1kcEOTdCq8UYlY0QgS
DTTLdJYHIyqZhogG4bykKjTq73GCziLPFwL3TXdPi/ExJYCJWbqKafzMru1ZW5NHplQPXkNqyjcN
fNmj/qgnzaZEjBLf7X3dys4jWZVV+GtA/lfpJm76K9VGNL6Hi7ZdcwTo6XvzxT6o6KDUJROKBb1f
IPr0wtXdHncjq21b4Z0L7r7RPVrBJANLRbgAO52E/oxbfpHks+h37tDOEbdNT8KDbuE9U31ZWA6F
VDsGgQJsqJG+H4XqV2PuYbqqYf1B695quZlg16R64nt97gbzY8NJqdMJr5KYSx5VI9nzbnixrWNA
0UwvjnGMUrpMuSOJbvoCbZl4v7Fys08xxbGzfZfW97RG7Fbn9W9f6bC53MBhtJa485Z3qFT7xeiD
bbXCREgogSd52ZIerK8MSadK1091x9Bq/Kp7pzMOIpm7hDpaFhvfyxhqVkfOi19Zv0c1QRIw+mzN
9Up9tbvxjN19do0bvuCQOBWU4DIcTfQEu4sm2nA0SnoN+Mkgu9jCa/yYWU5y+QhYfV+TS/a1sjkW
sS4qXxJFAILgVyaF9AYxdk2FI2hGFVSrEZ28jBquNkr9q7fK07RZkarvUTfJ9/Gs1YJf6D5lTN/7
+VcMTWruOxr2NrRCJWCuKABTCGrUit/jzSC9wPkK6oDYqcpfP9dOaTOc2/LwldB2Pk0AG5qr+E3i
WlBR0Ac7285W2e9AmGy4LAUmsiVvKRDogor17rAI/Nw3ajnYv5aXxevi6kxA9Wxel7U/iez9xELA
IEDHDhSEgY3tpuWI3x8Sc/WCwm6EZd0yocUh3nXHkPGXjDRmSLiQUm7/zDVCqfp4GpjNq4aZyVF+
/sdB1ZyMQmRdptcZyB0nqWPVJhY3Lr3vcIATf20E9K3WS4lUxQ3olWKjev6Q/NYEEShff5x6w9ck
443A99jzojDXh5SyzqHmwKGwkzJgPpKGU7EtBTqQ6NzLrfP+1xymmzaIdzh3eJ+aJ52Pggxr0K2b
9WFk2bOSXYnJQjg+N3jjU1uQ7yYE1NECW2IaKGjzoYmp5Gn2z/pOwb1r3QJsK2uDx+ir9v8Jkqd2
bNxJb4GPYjuiDulX3/VHHMLxRTSVs0rRjhKj+S8dQQYv4C8K+2TRf8vKp7ppDu4DLexoHcnDqiOe
hwTDjRsjrWAx+h4KZfAE8GE7cT9ACoSMjfvKU+yrKrTTZKGfxeJLyZOPd9Zbu31fyOAmlAdpN4Eu
hZNRSB6seuwIkIdwZI5idWWYv0rZhmmwu+5qdd1kDfgODsSrxOu7VHb6jwsqVszf3S4HLZGSDmtH
VeEbl/Uwx9AnyFs0uwLj9UyQCDMUbgHu2shudLKc+trt4yHMCm5t0Md5qcm5JkZkKkrUFsyKMOV0
5iMhqaIaSvuQP6alD8dY59GCdH6gUfVRV+DCjNxTuN0qnIRgGsgJKcVoC82T7cmPjrYTHb4Dh2WV
uLDZ3JamS6uh8ghUosizE6ioBySMzjmaHb0JaImldYeaS2fWFX6GiC02rV/xxS3LBxxDqZTDsaeu
5adpLk9jwfM6fACkfqR/hwgJUnyxbYez1HFTrt6IKaf8P4I+VkuFNS9vP7YWZn2f838abiURt9Lo
n/A68j9GWAYA+mRg2VmEhhNrujWs3uf672ZdmxPDfrUpV0MVohlvYvaRSMVVIbjV4xFr4BGKXXvI
E3gSvNBdsd84Et2liO2KhnZpjpaJ6t5WDg0qTwvt01zkoyTncCtJleYmaIoD43W1NqyLqBOpIoRp
u4dwBsv1uDNyQtJs2yri79GKk7syPOQ9z5r9NYpcUqg7XNvNr1vBX/aG6c/ZVYMgRhlp2RY19BNC
qsuZ52Sv1cSgpSCMBSWQa6pwWgqcGXCAtxa5V32frW+V4mhS4oo6TpL9pzb9lqHSDCxhM5awYJQc
sxSc/t7CJ1CncBYn2rZmW0XbQCSLetaYnDideBTKPKxXiXKdYzup946ZSaFFVq2KZ0wQVnC2GNQj
UVaqvI6rMj1r0XqkKR9VBCc5tcJK7Z13S13VGUfF+tcLBwHsCqTEo5hCP9CKqCoNbJY90SATedJf
8QLiAgSFQ9d2TPOXYbolKi1ka4JpJ0/eoHDXvkXJwQBwS5dnSh1S+kyehkwCho9y8lOagGCRxjUY
zCY8wnPA1S894mQjtgZmfg7hYYba3kXaOxIu5aFE845xqFI7X6njae9pPwXF+iMdujMFH7iaRHfD
10rtsKzO5yKLaQpg8dOhZZk+xZs3K5+R5Mbb2vQ3wsUmc5aEk6vBT1QLT8JMD8xvAwfbIYNs3ZDV
ynydtDmJQ7h1Nt1o1HuXr6mnhD7zViQxcIx89GTPuMqXSo8pQ5KdZBkpV4z2Eq1xtPuMdDZ5hDDW
S38qnWWyjrF1Q/Hx1cHE844bFDendl0S2ivj70QHMAz+bjLV67ICT74VCTlwDeUzj7UPCkDi8Va3
8G0BJBkGOzNiKhSPibphm+59WuODM/X7J08jCHl2IW1HimAPrd4GQLS94kleHr/fyUiSuyoQgYqN
mwbFUbLlQjg3wLXmorl03JLJFFPExg5QVHAbwsVKyQpC4ld8wUQHrAxfyJ3suUM4SvnCyBCgkbuo
hVV1tmbrlNJGXCYt6rl/56MTSZnuyGpPbnz0VQWLSMVYIVe4n+ElzWw9nWWur3G2XiSJpo+KLDa9
BNYJBmYzNpQiEkB5k2dUPyNGJZG6+oKkAx5roGMMrTcgLhWz16x0ya+yFiQNtPINBZ+ckHGYFCrI
XkVWXaDLcVF+1osRbfMeQpt+5QTWV2v11YuQQx5+m8QF6paY+wsI6TVQ9J7tPJz973VKmbooufsf
5bjlWG+BS9Nf6lqxJ5N0sCjI+Cjx6w41wtPElsyOl82r6MbNPhdV8XuBlVnw7iMmAMkeIieqTRNr
lnDeiN6ww3bcBj6+BDj1yi/wVi0AhnJHoboL0RmZ3B7U/M4u51qK7SUVxdMBQ2h6W1ADwPILnwZs
lSQh67K7y3KYsWzqgm8R99+9QmDDxm+JcLN70JC1EEGwYrPEfvToVfhVLLwqB0XiJ5Jc01kTWET8
AVXXTlq7R5nShCMCHjF5Ru3Wmu0YRBhFby4EUO4Its4qPmfVap3MiqWSKJ+FDxaHQAbw9Yj+1y4o
QfmvxUg8O/NmvxOBMh1OpxrajslaltC8aE9IXHhYz31FxoP7FEYryRBvFLnmn3q83SFZwEOb+Z1L
kot34a2BuTSjp+/NJjv00QEAndDulHWq29JpzGWwJKBjXpQzqdUrZFTcj3rU1N9xjDzTnyiibGWZ
X2N/cixRuQgGo4vMs9CeoEkpK7ypy7tBoePuRliZz/7AXMWbfmCri0ergN04G+2rRZSthqA6WdSW
jHiz2zeU61+cOMYekyfKaSO0WSgMXYvBNn4WhH8kHNLytrzAThJSIhE2ay9pApUsmM94b5+7WzPY
lTDys+Hcdxa5TfpzdhTORUa2qLxVUVzjZ2pk9FvRrAjofpzWa9Fmd3XaH61gPAkG3ndsA5LEWANX
VujCeqeTLeJROvGSDb3qmQk0TZxylQhtwd2W+To35q1iX6SQKS225olst73fkl3rqxnpoFYAsrnQ
jEFHa3uOlfa8fAHwrtYYHldKU3oaliQsWMuQcbNMAtrCdAK7FDXHtRBPlq91aHdl2HOwxs1FLraL
/k4VRX25u29jG/BYVCEjWuC4db15pJZEZ8bOVDG0CNBoQT+MQUev/DjSIVgm/r4ToH7tKSXHmuUi
wB3WHiO2/Z/E8P6nrFFdYyyxXsWnZt1O8894SQmM/VJsDYen+obN/ASHovRPd/wZV/ttJ7tKxOot
/kJn37COFxuLN379I6zVGZmSdQLN3DziyNMJtqyeqqW/Acf6iQ8XWHYvjp8ru6TxsOSg5IGplZcK
qjIgZvaDqHVLSOllqNLWEgMcwM8GyBM6UQCtY6i4603eXNdvw7qVZBfub5QFaIS3FScz1nC+j59x
X9+2TjpT66KUB1eahzN/9NxUFByqlBlgW51oLV+rJRRyqDqtEWzH6c8qLl4JHRR3JcC1+UfpkpaN
h/m0WkxgQ3pup/0ySb9LjioNHtli/ugli/suMaph8OR09axY9lYVC/pf42+R/mhD5VMhDL1lo7fB
jQPpk/qVmrsKKeihYxVt7a4SC9zLPjY+/TFX4Z6rsPT2o4W8zzM2LiyiV0s/GrR9i7sZrOxkVhXx
C2C87iXo5NzTtucijWdLGq+VI9ZdRHPxD3UsSAnWh9nk5/mx9yDO65TCEBVE1HgZ/3aJeoZ1x++e
ZzeomttTWZ23YY48CIsHXM1ui2ps4D1Va8EBROPmpeIuHXe1SbK17T5PGmb7dxUSz/x81ez9ZwsK
5h0LR7xjXTujTmuo02xx6WyG9Sq/OdD2pKou1vld5iHeQ+cU6Av4Xzu/9n92fkmnNFay8QBqycOs
1qcumC8B535XwQ9/M6eqS2IlJLdTW8asJMfihSnr37zt35Qq+cZz7g2CBzy2RQp2FHn9U/WA3+p3
zgV34V9I+e/7RPnOlmMiOVcT1zVSUKBcjylfWsNoRSjQHtZnQVwtf58Xi9+3PEh3Gf1A89mpbdDH
Jtb6jXRGuiBobbc4CqxRY5jxsLu8STs6F/8SOZCJZsIB2d474hUp8khpV5tx1c0Pq59gjqkyr7p+
GL6RbeSMZ8E49+WLe+KHxWOBA7sGod4AIB3GKrCAMs9b6wjy9wJ/9swl6NJRJkNScRgiDo9zTXaM
85lmHo6OgwzDr4QqRc0wFwzZT9hljDX0grmGG8C9CELzPoXbhOd1gssIceYijRa7TWh2GOGE9Zjy
+uMy09D8cgZTmKWVdNlo5uvb5UbCHazG7Fq9elf37LFFMW3jWH+Dhc8JZQzd8G2z0vtKzELKvzot
+QTb/LfRMrjxv6qFj7Tc8DbhuoIidKCVHB5LNlIOQ/WOTM8FAdIe2wJZyiqqYjuFZWk2bhADBDDJ
otLwUtvJr7uCrSmmf+TQrsPNsorHu4P0Us7oE/XB+IyFXwURzi6vSNWXR11NQysRwlSlaWmYTuIh
R2HIlhvuwgUTXokJr+tcwzCek1K9WrN5GTrNali7DG9Jv3ctedykjIImI+/IxHkA10XpE6HTwpYD
pLlHnK9sE0HTgN1uSRJvARLIbYZLUuS5NxAUW1fz2omH5GpK2RmX8ckQGoIpWAADU5NuXAHln+nf
JVjU68K3neQPFbeizHaScCrShNunBHErrP3lHqhmFowwrQZ6M/7E7jD/BbPnSiZGiluRTKwS5Eik
IpWNMa2sUnIJCLJjHyA8SswfDw7Vu0zMdCgpluLwyjpcXR2Raxw5PVarild/G4b0Mo0ArRYQnJ8S
Se+BpPc39DwO62Cvie0aY4AIQ0nP9CvBDsEZoytnzQIrwXp1tE7MqV/t0Pm81H0aX7ixntnTnixp
jdDtkunPXBRMiDkm+3dOVzHTUOldOs3fPwZWLnyu621ORUYey8nwAMr9A1q0y/XSKSBkYs0OlWun
MDBZTSRrdGws1P9BnuhZO0nqGbbNBQsjHjxHn9twFSlXNvZTJqVn2Tck6RKfc/IqdVnfOku9ZRfC
sDg80ny5ar8zkqrL8pHohSfRRtbjMpf/9TW33kf+osPtUP2cykO6pzDPtQOmnkmMqE4Q/01FG43w
WLEs9jBb+hD9K4QNxjVqO8gkRJ2yGL4W1xuW4hOSSSYgNmwn0un3IbOnz7GaiX4JgAMIh1GQnX7f
Hdxt/tBdSAmyLFlmciUm46GX/8FkVhIB6/rFX1OKtQFzagDNZJaUhU5LCPdCxOv1TOQSQi9uJA+h
gKz35Ofp+6CgmR7GoyIOgVrLdGhAYYghU5dRv0EsLWlDVifyX0TcZ9E2DeKc5OwXhi3UrJUYZKON
QSWVgSHEfkrvsMj8Mc10kHbPDBvL0EcN8FZ5baOdGi6wjU4+txTfSW5SY2LuaUcV+tVb8YfJhJMt
wsklvZMZITm9zwK9CBs5RJcBAPM+K5jF9O2kLeRM+NI1mOSzCVnU8PWFY4SFhvlYYbbkIzbKm4CG
Qy1QyY8uBwJWRr0Le5uWb3VGk6LRq+8xtWuB2RVHZZiO7+1sbjbexrR81acGUd+MrS+rTdhWGF9T
3roL/dZO4ugCiDEsExJBTfNeasbNeoF8gFHnEgA9SLcuGCl5lqD9pMJ2qqI5x1KKLThJoqaPgyTG
sqG/vTLX6TD8knmKad8neoXwAotGpLAAWFXh9meicmXiSt5e8mmwtVhx6KCI8EVI1I/0pxmv0YGE
3XlPibrrLJWwKdsWq+yETGWpVJjGZOJOVBPNzjonzo2k6DRFFfPMcttuiiYFetfBSuzDok7YowJb
a+2cnKPKfC4XBKYHyzOBOBU49XKejcR0/Piq0VALHkZtMOo17a2unmoCqesGGAcYSu/PBPEl6HPL
qXvNih5YNORe2wY+dKt4JG42QDfIJ+o1Q1hsCy0EjQ8GTgdjJFzMlOftRDoRY0xahpKEtqEfSOoE
K1/UVGKj2QK47RkLcmsrKLjJL6ZpAale2Khw0c+ll7JRj2ByL7CnjvxcSSk06YyejCQz7KdmzgfV
a16YxR9xe1UnQF+UsqSzcImFFUZ5eWr/h6Mz623bWqPoLyLAeXilJIoURWq07OSFSOKE8zzz13ep
QI170bSNI5PnfMPea8tEE6JQwRQJHR5PgDHiX0CS0VgCxT7NIaN+HRUDaCmHjyw+DimKWLoEEoRZ
SDKmRFc2iF+5wbv5P1etHSp0SulZTnV/EUdf+8E3uxKCOuYnggGC0R3dIcGqL3yzWSl2AkO1keM/
OkQkiXdIaU1M+i2vmPEkyD2GvZoLTikQXXooENsivjxmBLjwASMj5rXP7AyocsMsICIpOhq3A2F8
WG93Apns5SJ61RebkmrFj8X0Tf8oBxtYMz7fU+tAzH7TlDb23C1tEjjfOpKcmiGcIJLt2XYvBGYU
/9eB3AAVgPAYHaWdGsUPNEqXEh9AuuOXmhZDrdwehMxrOtYVfJnzwg9jPko8KBYPCmBmaPlLRx7z
PB0TGb0tAXM5yfQDzLMB5pklwbeRmfuRiucPfixwHrcRsNuOdT9w5GxXzO1560ZHqj+3u4Y4P2rh
8tqdH3Xse4knbJnQJZdp4ahaCSPWbyq87236M+jPoQUIVGC8QRA5MLBlk5OajrhAsmBXup5zePyI
yATMzR1SttGg8DD62yLdIvRZ0cMeJf3Ecs+nU5905VhxeJXKP4PGRMVup4zUeVjtEIW5mKww9uF/
FE9ImYZSPBdpS2RJcpZwCfVt4heQ5Ak79cQ9drFMJ2wLBxHU7KOpWsj9mWPwOSyOGW0HvcsoOjn8
Y+olqjsS2tk9rb4qpVfdAsksQuzY7obIWcyGEoukSPGZsGrQSLhX43Oe6747/c3n2e/hPTI6zR8q
s9xpua2GdVyn2E3zzGV1VLNPpjhBRcLEeWr+KEx0jCbF8beiVvR1AgSkUwzXsNWgwBkS7QZflhQm
mRiCMrLLRgNrHgXLgSSFHr7ELz2GXWj9L9VRmF6miBGGg1zKD4hEz9KwnpKahJb8o0eeZPca9xwt
6b/OapCkYNvAyyftUs9U9ateC7d5Me/8Xg+U06byV0Cg9150QCqY9WDLo0BhESYz8Si58lNMPMU1
VXcYD8wUSfBI5sB7EwNUds4SwtURhKAZXK69wH9dRPuuMOVKjCvuk4FFyJ7EEqyh65RyitkTiWPG
CVfTQfmn/OtevSgjGFOOcirynEFuBlnwljBD4jn26EFTlK2JOxItOqnCCVj6aSgYVlajI5PApOA8
sXgeETVAdFowSfJDXlBQT/lRBZAY/SZyVUffjEkNp3p7TLCVaMhamSG7U4k9f+V7b5EdyCEjCo2Q
OYCz6DHYaP4DqvrQZvkOWf6m1so1HEm3rKltUNnE6NRttUEx4LZXDsMwV6DgvE/Pc6FTVyXFWaHw
iNP9LFqOJB9TZEvxlJ5abfA0Xl8AqAza7YmHd4Rnma+La6p4FDseWXBsDbpeJXarmES9Y1vkl+VD
K8sD5/tdA8SvFeaBWCTsOwSkCHDIoQZI+Bu4OTZSqeYqcbiid9GkOrLYEfItP/SLxVZsQ8o5QDpX
pl/KrJMN1Hv1MhAmMbCQ6D3kBGD6s/sfCVuGGEWeQtVo/ATffiJtW5TOMWk59ZiFikVy6796WwIj
ImZzNIgXEQ5jbwb9YAZrIwWm0p3rp8SM4a39/tW3a1jncRjr6AI6wna/x2m7rTMLrNQ8sCgxzPv0
C+fs2ymoNI2f6uJpEyyv2ajqRyY4gN5EDMA4ypSPpZ8C3d8w++W7+rsBG1YY124rwk3Hs2j8n+Hc
p/uRnl2WLaSF0OS3jjydHtOGRMUMZ45xG5uwnPF71x4Suia50w9VnjpZVKMTnnApiU5egESnIdHC
ogOKnjPfbeJ9CWyI3fAZMRtyMeyPeXPqxfZkET3F9SFN6hcKBjJlEG/r1bmfx6uVNnepj58Zi3rB
39hvF82dcVvX8K+0jMIXpAjrGqBnCyxhDBBSCF6S09JmlTu74qI9qBjtmAbCMhjTSrzA6s1QbP50
bOrr/j1PWwGxo5vpFDdGRgD93q4kDY1LdZS8Jc4ZHEsH8nocBbZFhQq6lJ5qr+/fpwDWyF3L4ED8
EePJhoDT5qbTUmS2KWMz4A2pLKBoZEmlwg/bGJbTeJTrK49CQShvBVmMgiS+GtCwtNyMrqzOsyaS
gM5WPZ7QiO4ApZ1nzGN1Efsm2/zk6L7NZ+jm+IX1zd2M/qVvUh7QstFm62Zr3/RlU7Q4apgxbZCd
DkHEWKJYAuGzPXqIGtF8mdTNpVir0UKQt3WI8IloUAEtPOTcPwJ8pULbnA0j/VxfQf9BYUo2/ZQb
kq/pZDCNWTBht7anZPHj0GT8qlC91ToWOoInkhG2SszZlIjACBtwqbuEo2psd/ihlRbysGRdNHK7
DRacMAH5aqAnsSocWOZIy27LkbzsAoPtTfkqrPYWb7vqHLVGOFjWaWkDjQaKC+BSW9IlytYLu17+
9BjMobZP5+warS2aMDVYX+ZJaeNAI76L9dO+pjiY+FZw+LOVBVMEQvPd7nAkzsjy2O4hGwcxajcJ
oJX0V88uJMbnrpLmXOa0GduuDjVk93JV8vqRYajzrBdUBcW5BCusxQSBEEzif2sdTPbriHdGx9bX
OT5uuupDEnCn4YdY2uRc9VmwD4QECKB6j9F/zdGnkfLJE2X/Zdgm/hML/wkK+JOqNaeGXo9MRHWZ
/QVyO0ouVJH9W9ZcPMvlbzEBLB6kkxrJpzTVTwvBZwZJzeNvOW8/anV7mve6151ORs803cycVC/2
D9AZQ5PgORn5eywNbkauD63z9EMhgVMZb/B7xBY5InZSEpYj3D9ZfG9osJSHejfg0luL6CreMo2+
EfPAV+56JLeagGDPn11tgtyXFvy/TMMVKM2Bav4YtksTKwEan0B0NJMInXHjT9p7nfgzEXVsCqRI
TZLxYrJ9SvJ5t7zWhc5XrPzYVE7iVJNcsQunUrebO0LlL9Rmvpa3Zz5WFREXWOcZ1PYG0nlWjf08
f2lk0CutjjD7p9EQC/qO1KF4yTibWHrRUBVwOy/Zv2TauEcPc4FiaS1PU6YxZ6/9g3ZT9fSW58qt
7fbX7HcnMdraBtdK6SON2m1A1smg9eAcxpNjVFdV1E/mg5Gu7Oklg+D5lK40ffBDWSKBdf57TT41
wvWEijlovBeGj/N2tD6MGuPcY9pgoYCttfiuiiX1FVPyc8x7evAO4qDsy2eWsyo+kXfdi+J+sy4j
xYqSr5cFh7pJVBddRDhFSThzc4j7Q8+AvFwf5sBu44qhKc55fRBw1LF40TA1MTs3zfwSkzjEzDuU
jSVIIDs3jkUaAbwtuxoVjAjCzYCctJv+Fb8iwgb7pb5g0Ujy7rjwJfCVSPVRonBR4BekSXzMBKhb
+6RrvM38MiVt3xhsXKSLCh/uV32GHnw0UvaVeD+QKtDUzdTrMyPFGe1of4QYxcTw8MMCoURqVN7d
CpCvTfdaR1AB9XpZ2SuM6uCJFBXicFYOaiEDuMz9diZKeNQB6gDtw8c+NsCuKv06zvqtTlBYJKeo
xMmCNhVhf+q0CcNmOTD7R560Xpwi5C3jy/q7i7HV2ZXdd81jysUHKwJ4QkD1mKmYUXefXuXaPIZ8
vFMR3lQnoeBKMhwWTn2Nq+TBttuuKL4oxXvZnyoixHucmHXqr1mHrGWHYZI1zBI2sIghN2RtmPVR
2M7dZVtA8MHK6h9bLvPiKIFON0vajYHcZ+4emQEvfe+KqnxZ5+oC8BpsU0s8KOBW1XRglzvfS/2h
vIdivXxOWL9CUlCW7H+aoYVEcOIrYQS5abIj08q9Uw9Rsq2Ggw2+/t0Dr9Fz5gbswnUY69I1Y5Gb
J3j7odCNInxI1s5F+z891qrYeD0ruv236R+qZbLrR/r4GttrmvCqFExXYY5khTsQk9nOEvTjXYV+
KEYQ3VvsvKnespDdSyAVxrktinOHIXJbP8iWOjEK9IplcN9LI4h6yXJCqeCLOdwiNL12B0g+wUTA
3FDbG9k3igvZrS8rPsr2RU40P3J5QTBovqM6etfoK7vQ9jVPAEqwjEJka0/Mch6KRjNLoy2yjlNb
Kh5J3Sta8ey76bb8AtjViHOoDgAT8bGM2ngazcyXKxKBkom6VCNCMb3ov9+Tr2nFxNJ0rszUS+t1
Lne4JBK1JnR4Pa28lEvrZOkte9bNn5CeE6zgbWSLjVeh+MaSQsSFfDQHwvYAs0ea5AGVOkna+52g
SRVeXLY9orIa3/+mfcYkzL1zvDKwk7rCYFdcvRU/H+TyHKtJJ4rHLWEmUoBzHOnTjFtbq+cE7Ciz
Z20BoqZSQfAQAHY6a88BA7qqeXNsp79Va8HjZe+JAHFrJd1RYK1gZdJPZr6jgrKbMZzUwBMu3cVg
QBdK3+/Cif7vUHyJWu6KXewh1SCdzopNTwVj2MOyZ95BBR4ZGMvlbwmJbJXJDmFBHKD9cS6lo3FR
ZzLbBARzsK3YiBzZwke3IKWesLBhdBib8BhDh3PMjSUJ4lxCc5binm/3XGFASzO/zXbNTDvBcv9+
wNFwthnrsZkgR3INYQ0qOBNrmKHlKW2BB86sCb3FVDx92rxUw76LSY0Qi37aye+uSkmuZJ6EitwH
5IXsZHIQap1BaS8dKgT724t/Vq2e01ZASEyeJesXgyMsplKPRAHXEP/c3O3VVL1IRACydJw4F2RE
SFKHRHz726CLmrT+rOhrIIEebti1EZ/zkABJFwkGYf0oZ8I+xu6/Ykfi3WCxTAkDZljQE5faBXvF
EH8VuMI0KO/RCrA8Kb7q2t3W5Wnt/2Vj54OcZdQgqhdG9Jc6K8NybhCU72rmGHw+CCH5fMMezapX
fwLp9crfi7V5RvkrUST+pvxZYfPPh8STolfO+nowMfaZYTID9rIw/TvMnTTlQTvWcOC4RaBrQTlM
AKQY62cEAsqcA/FpA0GRMtydmDwJ0XIkbpHlr8l4Vw1R/40kmTPyGIslhAQUmukQlArrjPb59nJS
tgB0c4nsIlBkPykVJZqOVul7rsYbvrd7nE13l8CJi4LPdTR67FeqDOBwy+8L8O6hwotOBvpur+iI
qKH9DpKT8OfRs0uTEK/DQEdPfORT0IWYEdUIkVtWF++TdR2uW9OxE1xPFuODnv0OyZqojas/NAcl
RKn4n47Ylm+3hHtLvHJAOF3CcoOedxfn7U5bSD9ib5MnKvmqZW+RKLbh03gL5+TT2jEh4w+YU5eh
zu5kybashJ3FaKeJGepmdM4LEsOi/GRCvuMNMg2acNQxfbnvwfaxRH87NCmJ9ligfWtEXmvCF2jJ
Zq73xjPdLAhDkC3Rww+9bZxdANnPxFof21zDJuT+5yfNOHFqS2DFxsFAQmp3qHmESUTNI6OjjAj0
4kaIuBHSurNJVYCzyMw85a3GjrPfHvkATJEpBziCdy6n3Tm13hFHUjMAwxmslT9aobW1RyrdCAYA
sLAcxyVB4gvXk5kryR3JIf0akd4KLcpLcojzeXOam9WKVxWZxSaVXuRnMUAvnK1tdxhJd6/6Fleb
mJDhFyQxENDmIDMeGkEHpSeR8GodhnYvouUW6RtVPUwM82IU5hVjdBY9lq7aV3zza+nUbfIBFPuD
zaOujq+izF6Ybhpp9NsNS9g1aTpE8h8Tu7FUU90ZIVREkIFW/qpahKtNcVRh3tZ+y2x0AXTcjDeT
zCZRk9GvA2N2TJS6yEcQe48c+DmhPYPqjO1wiCRSi8AGGHIXstWVUy8VuRr8ieVXli4cTel+6dIz
WJ8gIyq5TxUGof2ZhHt/kjGK86T5eIfBcQOVjwErPCt1hrIVM2hkqpxZDkYR7vraxyJNXtxyJsai
kUnwiJkciE1FlNfGVMxwBSK5oDd4mlhQGBG+Bzsodtws1b13+O2wERanewVfWkwm0cwATv7QFexK
M4BXZogRLrsVyVbhgaF3vzVvQAhPgnUzOOX0bQKJyDhuZAwIyO43LTnMInoLymZkocV9yUsXQzlL
3H2Eh1xZHL2H5xND29w8hrLcnQm9nXLuMYGkBsEHWLiEU7wB/FHUAyuHl4DxNBa1c9aSCRItZ/TJ
CorBUj6SSqk1iMha2UVZ40URwQc5jQLlYaPtlWElIoLKMEORtqpe9bEBo2DdRGabDmVE8cx19aYp
IHshWLcm6IjNGAbCC6r0PI78i4pyVZEPRuMrBbdhVUCZ78ABzjMPRGr8MCtUyv1B6VWHveRUJijq
Roe8byeTOd9pR6waQi2pDuNGUA/cuiU+rEtGraIgwql9HQCccVmYbWHrnDXXuugZSbUrnqJiZ1xY
Kvj1S7bkIFgsIZgxwowYYYoaZISYMYQ4bW0KvK0PJAYvrCj6Jt9LxO8Zc+4PeFgFW8PMdwhW7moA
cjh6VRy90yJ7PWESEhS+iZGzhRAAI5p2ZioBAJ+FBbnp8kR82/qjJb9mJhNv4OOdZ65yH0nRfIcX
Q7Znue5jQlIMEbKhYBIzwt3S6Cdrnf0k7s5ZDEEP/r3Rc5dvh6XVd6pF7izhaKN+tRqDMeWr6jWS
S8BDtIiVJZQwtF2M0wuE7X2nOBbbJZH5xAhHEFnpPiLnfuBuMe+ETlLv7Yp4dRSJfwHjRV3cShV4
13RZ0x9ZNgUq8eB6qz6tGcaWcR8Flk3C+sDKE2o/3OJYjKq/sWcRyQ3vJYwf+2+l/khZW28klCAw
aBSyl2WC7c+fBt8FpoTj9K/CoiTqiL2wvZdYuwppwOVEBrWMd377KTR4SCkssvZKJvu+pY9iZuls
KD8MREtkszgbUWTIgcrirG454YY3umL8YzhrwQRteEbqQvEFSz6r/mMTVtCBJhekHkIcaxcaa/mz
2eWXosVO6tMiIWQ18jexsPSZwEczsCDyIDFgIusxhSZstA7n2xCONeJVU+CH+VRG5m5344eVDU8l
qmipw7JN760qXUebFT4Myzf9GzXMO8qOMXFag5yYb0MGh16obszqigDQxCcm9UMHa2gLWkRyWvcL
ac5hONbU4bkrRaLbkguXq5IH8Cpp52vS/nrTr0rrZnXbeYkHRCJUIP2mHjfUs2hkjpuhcY2wrbUk
/EErs3LwAg1euIkIt5o3O3quxPRILAy16QYJRk3ocp6Rtdd1uK3mj2Iw7aIwDhoMH9ZdZLM0DowM
7kA1NOEjGnPDIX+OxQ82pQtBANT2Rik6ex9jADJqgpMzI5zU9SqM1V3gZP0qeYHlRHlWkIAmaIlV
3b0cvEkUrO0XjxGpVed6lvdWDMxvq1wzYKVaMnwvl+Mr4GYoLPKFWJOh+tPs6GPWMpZfPyYTrO8b
PEvYckPYchc3br2u7kyoRMfLOFhE4ZAxJn450pfI+8+5OXZs9zkCaiMJ9dNPqddeBsKxoZKeshid
M+Ej7f6uWrfv35T/kT1hzZ2dDZdq6UI1HKCE+dazkwXuP2IGY4VYAHy93NsVsl5h72a98oj3s1dD
0mgQl1USwgANPeXPZN3hb51x+WcJqMjuzXpm3nkwqvgmqjw+U3mV8oNmYqlapqcOAVpAHqAt+jM3
NkKBixq0RPvIJOte4k1W4xDNiylnF2mmlevynLcN7SyioRFWdTTE2GlitxuRwOo8FKzvW17Eo5mi
aSYktpYtJpXfbQVoeaePsytbqWtQ4KRL+Z5jKd/yPUY6RNbgGe9dmGLJsACjQ1NkI2qA0Ih/J/CU
G7101ZhXHlVp3Z0hss9kl7cmZxETY6TbreWAgHTn09zzq7KjLj870PWw844pr3ZaYRzewoj190R0
uj60l8qTTzrAmkAO5XJgDAdRjbAFIfMbeorePIsMym01SOTxuJixm7Fse4BSg8cTlaFJqOvcsdbT
/FFvsHahDYIjmp7w5f4Uonw/muik2THqN53jalJkllcgc20wsxM2dKm6Sb1Ivg2Mf6jlk7/VOLMH
JSz/tWxQJ/GBMXJa78W0XCNrDHd4IrdfsBQovtg0Yt0rGhsC6JBxBOPtKGHoofKbJIbj40hmpHrE
6eauxk+mJHudnSv1l9Gtp5mtu8lGdIfuIoUaxKohcZjFXJutAZB1qEfDjxISZjE9awkBqq/Yg4hV
pq5QMnxQM7vIBvK9r11n2BQldrMF/ZfEKmJ0BLSr9sqjYrmtYHgCiuLuzFoQuBVeMyLLP3sei8cw
/tqpaE5153M5qQs6ckIizW2xK+SJDVVG9Uot5Hxy9WSps5SIjJ0C0IGAs2HAwjFJXDcj/gHh1EfL
foUTv5Lh1p2WFyICheTtFlVCs2tUDXF7EhosDzAoo28UYHwWTJPHrHT63Dq0g8i70B5W60+c8D3u
51xxx9k4KrriWr3odeN0MnN0muZPNSFxGYZQcctEWnki0PjwfFxd/up3H8CHCQNkGJ0/pdxyc8Qw
5q2P9asRi9c1HelmPowfsy2MuTuR2ZZN+bM2rYfcsHclT4Xu74qVVErV22gsV817Q+U7DQU0+qz4
vA4WEwTj0MIyj1GzEc/jZotxkjFDImRn1aLCnoOrL91BEftG8qJtJ6IeZvuCbjjQe3u0u5iNGIGI
O5NBtLpaQD6ZLMa8Hg/xPs/nPGMpyqXyxHqCTE8jQUfh52JX6hqCVDnLM1E5WXuBwcoUqwfsysHY
H8aEyD+mHggRxMO8s0RntfTjKHAbM1JLt11JQiEpVfP8sxMUuzZDmIWgkr+1pgbj7hjgHiTBiT50
8UmztlvaxSl4n82f1Z9cdXqR4GGt9sWb0WK7yeaQKqbs9aChdM5Hr5Jne0FakFEX5tlz22JUmDSS
2J8XscY7jLyObFelBrACRQn9uqRcu6g5xMShdITLKOJL7ngrSXqIySgzKyJoCRSHBietV6leEMxE
8MPIl+ravWp5rQAgAjsHAYDYkHI3Z6DOOQWTq/Y+DkBK98DaMCpmeyvv3pkh6ATSGoMK+BkO5LGu
PDDZWJ/KU5sCJE1S4v80HYUk6SbEwlyEfLnM64CLDEsy6RfFFkjgdWfcRhgSiEJLR7ANrO7ls20v
OxSXjjor+3X+FGCGoHEpU1tR00v1UnC7L3i28SEfZQoifhaENlDPb9TzpLfxl7q0Xp9LgYHWGoDg
YqsRELmPJH9CASWTsoc/od/K3RtGx9sBHdgxSKv+NWCLsgs+QRT08WEx2k+U159UXK8qZR+iXRXW
agoBHA0bvGIcTlOP+3J80WKaSnFKYYNk2W4evVJjGxBTjSBLhpEXxbLH2oAsOjj5tHG6G+smBoDc
EeAyUVVoJzGDi7zvOxxtw7Ucop3YI/kn0BEiSMKbscsebO6v6KavObAsFqdyieot80GQRIKdJHZ9
zAzhro7aXdb7ezo/e9nwrVB/a1vNHzMQI34PQ258OUcUMR2ip9wze4x2FD0K11WK1aQGLZliI6Ip
f4OQWku5jlV+rXPS//iWVhaLM4a85ATS+rMhmgjeBaECuGAUpWMJczC/39+7nNJe67eKHDKmBeIV
v5nxHmm3drS3FAYw48FQPMJh+vlpYs0mzBnBMVt4DXUNobXHhqcRZlivaNS4bN3I/ykwVsFjbTMs
9mwmK34zY1fgK59J3+ntfE5cE1IOmaayPVY7KP+ALpyB8GCNvQAZEj2fiskql9n9FQlaho6hJ2TL
UYpg2+7KmPklh4+o8lxXSPv+Nr+7ZjvO2T7v18AqmHuKZLadl071yHZLg6qucCiDoY2tl7T8UXTp
qjGmJPspR9/87vgecZvfSyUcqARNAA8qqLNjrEHS4s0Wjzoj6JFL/Wv+MZKRYJRk2W7unwbDNxEr
GfJUnrSu5o0jP8LwxTHbNQs5eayiK75ZmblE/MdYVT42G0km5mVbhNP6rWAJAn1r6vglA1lUdq0S
biQjJhnYIMVCZxyAaCYsCxQ4SjyoY5zXrF8gZc745w2Yba3Ech1qB1501PzmEzD4s4vWO3NBsR6c
CfyT10WpYzJS/fvWH5JRQedfDSAzGqdDF9wuBG7pBzCaB/IMygpaFNOBvYSdTG/XoGOqlHIGpiSi
7AdDwZ0LnJ+ztY0ghLARjTHZwUl1SrWmFt7u3bYXExJyrOKkSuQ38ooxh4+5R3nKzW30U43wD7yN
6XCZkjJslTgw2M8xc47SgxKqrFaZcEUID2fOSZL8JvXIeeYhv3XXDf6a0DN8ZHpROQZXYb1wMZLV
1ugIhTvXpEYwJ+Wkkeso/pGF2JeEDWwPWI9zo7Hn9eT+QOgyh8beyE8aWQsKcv3EIqGQrz+CDMBt
9ojuxRcDLhirmsEPf2Sw97lZ/p/ovDJUY2yfgUs5yo29ZpCqG8kj57FabC2W7MLnZxxNBzpvalb+
UfamUZcjADsbk+T11NuziE10E3kR/G24GniyUst0Ewx2HZ/D0IdTkfmYlE+K8RA7iQcM1mY7uh3X
yV+zkJ8pII9qutSUzvq2PNN6140Al3OWH4iuMJhX5PoYfHLvOtkzrOZWRMtVMWwWv5sy49mi0eDb
0uXDSJCaSSjHCFCRKbD5jGOXDVWojSlyrN3g5rBF+JFbOx6qybSXdryueX4rgfsURAIm8a39EOf4
qpNLOq1nrHHsWbHY5zvUeVjXiZVqVfSQLXc4U7yObReM6+XPFO1qKwJim/uz0Z1UYeBnzGntXPuF
rXlyG2V+2pT+cz6FUoRP3KsnvIybgh4TxZ4j18slgtgTi88e+8NAbsNYtQelGQKMN3z8Z7xK1aOt
LFcmdo5YU48P0StMsH7RRViiC7qAi1CVYY4bpbTfOwrIVwB08V7xORaZcWQ5gVKpPxIDzgTHQ0ij
XeHc7qJ9ZJAg+GaCI6VFO0eWdx+/GfY45gMCmPeddNAZPOgbfZfxqPXk0WBBpQtmqF9xLZHykjI2
Hq7gkTMizd5C+b8mpz+/eJJ/QLjt29PWSd5ki+9mZ8ajvmvIpu3IpsVt8cZrLzUpacTTViZetnoC
zGqCLObZ/bASRDeMr+q9kPVOYhGW+6nR4RBA0h1HcDhXsyAaCRskZcaKswdA7AYaITm/Oallu+4Y
SjMSr/vcXRSmya7Qp/dCL259HeN8NcM59b0IJ09HFhZbSVwZJWMSM3HEDOJrk4dpriOPvmbLeVKI
q4Sy0/sQ89yJ47kSCFn/M+BgrXguVuL5UMpdZ5X8HHO5dYxqiU00Updtt8xyvcQ9GQvMLnYLP7EJ
xLVwF+n9S+FeEGq1+pvv5JAiktXVe+lUB/xg3TpoWJOJ7AFqmAoCyEvuGncURVfse5dhLiNKNDIO
a1pot15sa1qH0Z3FE3lpRqbZHTsP1ighp6++fZna1cuVtzDH8AXovRF87uaSWQK2+gysjxhsyFRw
fqZHPoF1WJ5UbwljEO4hjFnrW2ltCztxegoHDduqGQXd9NK0kdAKjvcZlLOeMwLek9HDtUc1MnCw
G09+WDxpiKjoiBx9EQ/vH5fe/6DizBIMVRw3pQK7Eq/CQvvx0zKQYiIGNY88khYmIexurfpYUuU5
tuJHm6Yv5bTV2mlCaoUNM8d7gYEQObhW64FOWbzxZ0D70U7+AB1kXJS9oEHOxxte4Q2fu/QoA/yw
hC3sFCVEOy9ML1ErXyXgt2nibt9YMS5ziLhtSoHYNMY1LooLtZv1LnrjgwwaMEOjJibnbBuxRyMz
g6mUaoxH9zNc6phku0aOWRUgy6LpyOyWOT//U2rqocUONmMHI3tnX3Xga7DHRXp0wC6blOd1+44s
lJLk4iUGOGldDdXfIuthEXb6WnWu0kxuwc56dsG737GJxUV70yXtURTxc432D8niYJYi5mAdS1aJ
oulSRrEDaPcdUsM+2cj7k7BPtPqesGzK6p1FicO+fuS4qunXhf7YjC35ReRgMl3PrjOkQLVEYX/s
IRgShcMeFpjOXLtq2bnrp7kh26LJn3PGOtRi/M3qoxVneOrzm5nrJgbov21PxCc2BY27pEk4Zjje
KdJT5cBf3U8yzQ2CAfESOT3J3DXdQ3+bNLwf1IjkO3b5zpwRSZrFBVJeDiQ2amSgB/+MWSWbNb7H
b+XE7CLZc1WWeK38QcIGilV71lVgkZOrcVNIYJgXnkhS7fdVznUtp9f2Yf6OS6SQ4xDkM97LQ6Ri
ZGLbTnadwAg5xdCELrjpdFekzou9Vp0+mYN9ZdL2RS2cqQ+At2eL0prIM4NhD4Fk+QAuhi+castO
WQeC4PCMzIRZbPep3h5lzHOSZqDkF7DX+OraW6S42H8Ct/lQ6smdzcGV+PCMCbbPuDej5ibzEjMj
7N/cpPQyZGER9Jpwh/U60DsYWvWxmMJDTRzwQOZClONQ2WNfBpK0Bkamk3Uj77SGPqH7rCp5PxZ4
XiyVpVltL+igr2J7kKfEmzb6i2Zh40sJ2hPegxp6Rg095GCiQay+LW91gn58iY9yt9hptYTp+xpi
00Bq+xSvx1XsQF7DUufzRvnAJgbRhsawtTL/pzmVLHIJ6kr1BmOGTtAcLdqOmVZDp4kmf8WzAS7l
kGPjlvgNW2JOxPQSGzNZAea+tuZD/88QlcvEQObeIIjn4F65c3Wo5GIzhAtlmFHjjDRM59/8O62l
h8ExCX4gvkhq7eDf1FlOM9FTMvPa/R3Jk9t4ENazuuQnmYZoRnLJmGJBFTnp5NCTTpHS1xgGci7i
JhCL1swWJNXwx999w55XN8G8ahDO6ZVF/JbyLxkglMLFYtbmofw9wWGPBztiRugJ5+5DbHvHKH8z
ibDrtPB6TXN56HfmlzUVoSZzltWsCFvAjSVhXQVQntKntEaTeprzN38l2kD1Z6mrkSOv49htHR07
qaCop5zcvpodBTffGcuQDuj4Ev+J+NVuh6XBl5JHgglIM+VzyUPPJ6F/qhwZeUqJoa5euxGzvB+2
5rIqH8PSv/aPgdzU9bPCp066K6rZClNzf+sjJjp/CZIju2AQ16COlGCRCfk9xqWF0mb5iMlrqhLe
iqXgoPXHWtoLc4u6B6g6UAhcdf8xdV49b2tZEv1FBJjDq0hREoPiF/1COFwz58xfP4vGDDBouNGN
7uskiufs2lWr4HZCoRkLduzcq/7xKzAo9f6c1xS1jO7W/pA06yC8GbN4ykl//DFJO8tBSm15nsW+
IguXvjxsRks3EpEF+49JuXuTbvhfpGBPYlxTefjCmvMpY/IiTXfSd1u1fSxkgl3HY4lDOQkzC2rd
l47YI1Cw8luLJ/Cu7YUPZAVQ97yOcXzSUctMfFGr9QucRzft+JTJbdh59Csj47+NXlTTFcwdtLEG
3v+GCxeanOZRLCw3zdhHtygZGEOwpOOYkWEgYiCHEQXCjGrnSDqK6pnrDoCX6SzTKtyEOf8u9ttZ
+J7aw1gwsXYj4VXxQtjsYNGX2C97Njm6iJQ9jBRkkyPjAprI4dmZSitkTxBuZhzWwxKc4a+D8pIy
hcRreyLLT5LgGEvHWSsvqs58zxoi7WgVY0Eo9ktABzfwH74HNANkWusIopuZmuMDAaz1q8IpwxhZ
gmGr5sNfPTHAFc4njeeNC2zvt0nilNt2VJ/kFjCyXrn/fzYUWDhLOnz+YU7nSzl+zr5C2WwSCZdo
MC46p00TA5wINtSpXL3BEx0LgH9cFkUldgdNPmqUgO4hzj0ii6nU6YRTJfolAyC52gJW40xAFquA
gkAACbzRMYmx7DZziml9H5VNotmtGOlK/Is8fcjJx+kf5Gb4giHvmhbEhfqGWMGkOZ6ziybTM0Uh
XmSOiLrypaNBrIYP2CMiiwoUnosu3LvAcCZh9KCi72vVVHofJsxqmPtVJD/WGRXFsr0uuuYawvK6
FJp5rKs/QPl4jObILSNmmkTDOcOVNfIi1PFt7gLuJQVV1DohMjzTIAdEjw5mjc6ThZWsyoGFR83V
SgyJI5kf/uGmLc/GwSdVr5IAdBZ+zqopz3jA+bQgKVXlpbeA1GpQyckcgCxXPcgrANB0DEpuXCRv
0ZR8GbnwKdfbp6kYHyXxnI727TTZ3oSS/tHJ7t6yrMDJRSSN3x8VSA3RFDi7vT6FM6MFZBsLxQXJ
q5ySe7UKtwi0TpkvdzwMd+NLtGnJ9jiFtk07943mccR6+TDTJfWMAQNYXeFlg8YoS/meYW+ObEsW
iHgoKSnZBPC5E4K3BItHTl0O9a11phx9iLVjBOBpWFNPUk0+V4opFKCF67eUJMHwqr10qK/rKnmd
Md2j5NbnX/9OJquEzXKNAYsgJ8pKFnA03etRAbYP2Wxv8smOkpU7SuuI7HJXdrkjfnQLP3oFPr2i
7IDfBqBHpI/lS91gmfEKXGwL8pxUxU4jMGIIEs7LEqKVnbWg4PZ/0TqkokTTHIkrkIW+OpbOhq2h
7ZPLij5eb79B+Sg/OyaDQsgebcQIl8B2m8zbtha3ZmX/2SR2l/ds6Z8bAYGW3kmWQAUbQvCsEAUt
pwQXKDW/6ZHmEuajjHmywjJbTP2Wfru4tCUBtTCrUEyHu1p194GQUBZjisZ0Ltc3E9PuuuKrfRui
8tak6dUwlGBp/V6lUtNuwC94Ga0IFVdw1CCiO1OpILkXbkt8x0r/NoA0KKQGT1qxgVqH3s0g35Qb
RjOTVno8jbqORxeEp4bFYsp/5w1reNkT1NWfZcWXCRiD4tZI2i//EAVad8DBaQmQUEAm4Lxly9Ga
CHhsOCR+NEQgMYFCVyAXZg9TAdZSCyq82Kko+pA1hGxm1UKJcm/Z8vSFVeNkgRKJJyT1FPMIub+C
PHbiQYf1BOiT1nQBQh4MUh62E31dQ3ld5ul6TrytYZOxEXUZHW1W/UXgqBdzp11xT+JoU+koZ47y
Im7RBlVSq0DZWw71cWSAHLktGZatZQnza3shGzmDvTjUwALJ5B4ECwRzPZzo+HG5Lenqe8rIxqua
xYjH3Cyvg93L5Nf7hZiXcu1H4wY89JYN1GPO4OjK3s83xc/KLKDRBjyWzV97UPaVzzzly9SDlNSD
2OrWBTjEA1FHaaSurpaxALvC7ttOslvardeuI0hGXrNfCa1aaOm9HyujV+Cfrc+6TDf8ULHoii+T
pdjrSodSNHujBadWMPwhrH6IRnrVIvkKW/cGGPxkUDlQ2dJAhHiOn1bK8t2mBvuBfjj6M6LLP0ao
GAcUmPkPbL8qu4mqY7qNWpfS9iwe7ZjzK82JzmHs0jF26e+j3c68Ps4SFPnYJx3mtNwmk+ULEqVT
NMmx3KD831RoOOOPnLBgVOCfdwbNGd4n5rdiebEqflO2/n2cLbqtNqyZh/VzYHe7qPTdYR4/LCx+
+WX9pKn9VCp9YXBimFYxikDKRTAXFFfWMXKyoDawqjU79AGvir/WzhB3bpUTMc4kh1g8SIzj9j3I
yS22yINUiAVxkLHBSGC5znsLw3aWhfqiazj4T0SxHvRpCYy8gwuMj5aYqsmOeWKnukVMyy54DKRW
u05fBltuG5cbX/yhctUQCbB673C+yf3P9cFFKNbP1e9aLZyGrrIcC1NPV5lA5ADfHD4Uw05Q+oAe
qRRRchhBvDKRA2doBzuXIiXxLd4kqDV5+SoXUqM6ysQn1q7eNIIows1jvcnEXppa9mQw1zhFdAWd
jqs3Daq2wN0QGrxGTXEh39qiQxF0SiXCI95SJyK7usU1omwOWwTzHadxAju6m1BDoJFAEjAbkgMI
hqJJATXwOJRiM+VsJAGKKshOgvIQIch5Vy8v+oD6Tn5IGW0mS/+ucC+tIkZU2XwTaRynA8prPzUu
7h16NBWbRx1FrZKpBYYfEHkyShZH7l0yuofRHDScjeRa63fJrANszf6md7yZDyqrAl1Nj02He7vN
qRfZbig4dJi4kSF5cBsSObpP7mwLHP0GFYOjObgC1TdfKRasQ7jX3ozO3P1SlPwyy+KFoDTTNg1W
vFtFxSs7E4Jr6v8QPbVPnl/6pD8dQG3y28KFeQu1FmNGEYWaIIS9LO8nP+OeFHZKGyq6GdTXrSfS
vh3LJ388EphKEXnj+l4Kd8o4Xj0g7C7l7Bql1UfW+DtqHGhAWeoPBkQr6+5avN0VQqHq8Msg8QNL
74uezs8CW+M8fKUVc3Yfn2q5wS+xsWmJeDPRGctRJOXbQWGnuTl9/2W2JjFkhpbf0JbPPeFg6/Q5
8KvrJsRwMNw00p0kFtYxAD5qdOy2+NFp6kHjFtleBhUe/bP7mUFzai/QBgRyfARNV6eGFi+NylsJ
90hkGheH6ZF3Iu4CMElSiRPO8mOgYAhUJj83artpEPioL6msXkxsdVnV8zFJlDHkN5hW+/0bJY+n
t2OGMUkcGh5NNIIeA2DTQgN7Y9HnYZJvQRFRhFRWzmoKhylZPfPoqHDaHLqvUzY6w8iLiK44jS5r
vLhgAofxsC7HjwKXOZmU84eI8ciNV4rA0D+LhjS7RlQ82VF54OyqwXVM4hi2ptXkUKdgtMWrPnzA
kKikV08PSoz1pkf4+is+EDS5qmAArBPJUWvc0PJJEZAMfmDMheDPsXxkSRh3F7xOXufQKUJXkkbl
1dikzmSFS4VEdnJGY3Az7CA6XA7UrENEbYqK8T0m5G11dAXZX+bA+nLPKySlB71Qyurj3x6uGuXB
l8eOczGCnF1WZJ9LdFLLGSBikC31CmSBeriW9KE5SdjHllfRL8al1IjRSASamqDV8f0vjOY2NvRK
xc1ziKcXRd65eV8TgRo9nAeH7r3r+P3O3wpfa4GvtTICLcWtGwug4zGBZXB+dZEbIWo+ftNx/I+F
Dcxwydt4ImHtC1hUmeG1GXfnMb2LFs57KtOZlAv+hsl8rO0Y9tV6tMSNDlvD74lvjQuAs0U4s/NY
chcPnpu2LPFr+HQZPUc8WRFPVsWTlfNkNfa2Ka81i+5Q5qU1e5fHKw+3RjUpzMPWwoBdPgwlCSXO
WizXzvBX4n3OVX/9okwegm4N6YCKIILlIkAXGAOzI/0t2j+zIoGk5jqfp1BQ6SCkJ/uAFToKLQXr
xomo8OE7okRF64/YpWRCwcjpl+Q5/E3Yh1UfPT+dE2PEnCQGkAwXgeI3zd3A2pM3kR/xY+o1H1MQ
uC6jyF4L3GJ2OXl1LacRv6ZDMtCiKJq3kirT4EPxiqbK76JQvkMl03+XI0m8E1qA0ulOtmJwiemm
gRhj6VtgsGs3GVyWysCqot22iJI45e8kl96QE1gahEf3gQ3mfcHHDLHkbVJIuxCoU7X/ej17RrVx
V6X+hrt7nMkVWW4nQBQEbCqWjpykJ8MSTzEcVjPTzuyTSv1ScuyPJYIT7NZonCkYkv2mADqLppO+
5M9Wnz2c0JJXCvZLULGyrZOj7tM3ApyIv44iPFzP5ppe66KmRgCLf/Rk6kI4I9QbpWdl3/qwpCAM
ytptdqdvLvUQU3PgEF8x2b6ZbN9oO+mqB0mlXfO/I91+Ld1+y6pDNaHACgB5AoayH/BV6xf9oVAf
PZXQig5RZmvybj/rXzEVcqZyr8VDm8iPyZyIj8GKNGgmggRiXgqcXzXlLRW9lDpudLGlG0bXnqUU
PSa4Cqr0DhEGb6C5W+6j+FrH7dUap2u9DdcWP2W/EljqMWSQpidoci45kRMgM62tJH8XaaJcQSF/
dG1Jd/R7vSqshPYfL6HKVy7z86nJ6FhaJuCXPY2G7U4qUxLtGLMAFv7MZkVqx+ZfvBNGU/OS8A9X
vAxBY8ZyoJDMFOTI42JVNiZP23BlcS+yaGp5USrfkfTTcB74NZP3BW1XhRBSIj+oc+VGBK7uG+li
k334yEK6zB4MX7Z0sSQM6sSldVoImy9HxLLN9HTsvrSelNTIwAcdZGKVlNMS2i9u/jGxZBZui8a5
rdiLwOrQzB9SoTxEho7cYLPhhQqJ4lY4dlRuc7ij35CG4upkVRzToSjqgTO4lvIUerxkIRO50d71
MNQB5KJfT3OgWEOYJRAHgL/o03tNW3hs9XbZJ/edXgsZ9Z69RXrjWS2wBIJAo25dwnAWFWpr6mA9
Nm8isfgmob7jUB9J+6SL5M7rEz8oZgaNjLX8XL411jMFy3zlrT5LhEHgtTv+zpG+jiTlwgUxaNUK
cLH5KwOisCw9V7fpnCJDz9z7JLU5RwRjOnis8wHgd5GIl0mBDbLwYjfuMqL0hv5Z0xWpshwqNCIv
vyIi3LKvtxkIIA2EAW2ye8hYOOtTcRZH4Gy4h+Jku01m8zUlCMCjfh0j5QNAgDDc8bkhIBGg6IZr
NDZhcvKJOhjE/QdSHziYsB7ADbcsv1ynULqZ7+Cn3LwubLP8k0jAaETjxBNUSCcHgEPzwOl7TAvK
doY3iafGCJOBvAI1TqaweVqa+rlLsoLAwRDuFXW2heEl3vqD3OpHrVze1XX7WLb60xY/MT76XbL6
IIGYcBb/3FSS37Yz4Uk2TmwJ2zqGcdMWmAQKpkXRoME54kLHFZgA31i5TEKfycTho3Sewo0YvqoA
6+v/SgBGzZdwSzIPkXNKoPzv1jOtNhkLulOl2RG2I0XneqXTci2+FVCMooVLcR8u0XJ1kCVoEsj2
JgFsgilNoU19WMGBxfFyELeYMobGA6zqZTzs1XJWaIj+2pm0P5j8FLnHpIOrSIguWhooyoiJYfZx
bc5wT0A9nrFdsEdQ3AnFo5DBLdusGU9RPX5WC5kHo7HJwEkkgVsAzJL5zGaVRQXvD64zIxf0n9So
bYN5hnVyNhPjnDbqOWegoPMoVb8zwJjZbF2TpKCkA/oy3H4zCwmCBgvGXQoAbZ7tcz7pl87Z6Da3
Z7s+xiIkBlqgpN1pyd+BSD2HaeALEuYH+5AnQVlXUTdnc2fZW6A819RcY7mgCiL21qNIqhG/AA4L
AfvrWkkU1Wqnr/SnyX/cL8LtEHR0spfkRTc3lGVKWtPKFWm3ZGbHpEP+VL4PsPV0NJ5CUm91AYvS
YrjYNvajxewXA+5wal9rP8vjO0gBx0hiJ+EW2DkMNWX5KXyPXYK2bJ7w9Qv42UvJgPyknNNlPqcJ
hk9iSPRLKN99wkqYV6hIoBRzE8UPNLTUroxpj2nBlhdQdhjtjdUn9eJEaXIbNiWIAb+M+ABnZHEE
j5Fl/Nvws+vW9+hLiYCdCpCpG4461Oysou4u8a35IzW0U+IKcodLBW4CjDEhB3VmpbQVGlTVMpMb
0NNWR4QzbB1ZAIvg0HKDMvSI5yPf3GqqUCmZe5iSiFLZaKMaLoOpOisJTXQCIkphUkN/TCFjAXOl
V4Ci+MIxuuwS6Dcp+swvCIBIF1xaDEwxc1yFq5tfUkN9t3KvqDSMYMY7LJsm/pT+jkIOYbCANoWl
qVlo40n9Aqv6v6B3xEe+bZf5rdyUR9yLt3EdQ3P7SJBc7NadJbYAYO5RsgygumnXsnoznuSwSRQ9
y6F9L+XiIzGkj+o9f6ny4P191aZ07Fv4bch0c7ra5J7EPnpEufwYzOwR419h+JfawaWSzWXGnXAJ
F4L6T8se/5+WbZ3F56rwbU3x+KfOvgaTf2R7yFW1ZgpsonAAGghotC1boIyQ2PiO7ofXJMsIsROX
5ywoZCloefpYnGTR8uqE6FW3CEGABuPis562MJwcNvGXpkjdtQCYrPPWpneQLqAIKHiVB20zBkOp
B0uahN0CdzOpH5DCSEiCF8EumG7XIlKQIS98i25DM13lxuAbmoZ/sHMtXJB+rSKX/j/nCFXEYrEz
cTzkOEC2GaM98UGLm2s/27kBBE5oyQjRAMkKfelOdEO5BZHCYr7QTYCgE52pZThnODE0TCvad7mN
77u1Rh+fUg3SWu0epHwXjrp1oAGh5fuU0akE/9su/Y4nBq28piE5aifH0pA7uI4WwykSjeOQ1Cgp
RoXGCV2g4/lShmfeqq/xWJhwo1bjzWi69yi7FEn3iJ8dZSJpTkI0mT/6n+apGynO9PLrkBynJrCn
B/r7MQdQNYrB0ICrItJWTJorWyVflu20iHy1ZSxwVdDohGBg080KoZp2CPEMgVWG4w9iqEyozJJU
Oy50Tx1Yc3U1+TD6J+bOn1CdyuJhojgp1scm827pLL8hKV9sXwMGtcLufswqemyv+9K4BTpL4JgK
EjaZBTNuaRTvxia9l4bybszS+zaFa5dyhG9vQ6288iJspAwe8mfBl1heyUuRsG/kV7KgpunlwXxa
XNoWPJkNaHvg4TqHF1wmKomx+HWUHxuaDSbV0zR7/BwmLprN0WyjB03HQcNBTXSL2jjytQmeI3a1
//K1TcZyjrKeFG2MkB0GzKUBQow0QSPdBp8EZNnwHf3EMH1syz8s9RyL9J56EbiJcGdicQz1Lxy5
Lo5cF7Xdy9PzB25z/uxDkKiLP+xuN1W+oAreAb/jIgx6NFTo0+NwT9b0MrM7J7Y7GKxQFMeSIcOS
f9MRtdKILii3pW0s5G347fA/50lyoebk3Gokw1pXcDfSJkBurEj0lWjx6jNiupsuNw0Za5GpsXbX
R0nX5mjipYY7uVcpNMup4o0X4XTZhPhsveIKTm6tPCGA0LfN/HHptvQiacvZUb5l0CjaZa9g0Zr3
LBV85vXqgX/qnvfRjZCQFnV3s6tuE4KUIbGWwHZkkvEYcD/ixgaMBiGLmwCLTPrRFLIZaEDURmpk
d2fyIyyHBTb5H8pr4BL1o4TZjmSa7+W4gV5T31e5WJzcSeEvigZUWbRF6osyPN/bUBEOx6reKse+
iKlF4g8J7I3uPMyvxk+NZm1zkW59ib3EDITcDCcX0lUGzX3KXJSEdfde6+dRbewVe9YyK75YDIFW
2NVo1wYL6MRu/67USCwE5wbYhjuSWd+44h4IrDiiwItEwfGClFMVjddiBp7RCjTQMybYGYHLP17y
Csa8EIe7OGGkxsGKMjw5WQAfkF8u9q0/D40dKexXwqmortyz3gTO1ZyQpHTvgc/vOyJuDOQjJKev
dJQS3ekoN7ek8TSmnzkqCou92cO6T8eOALuL4Evbuc3WXo1Xf9zMDVB9fMmhB9SycolW2xAXCDmV
L+j5aW6ZOmTrUQHArkkQJb7EamIeJ1d8kx2IKTn41SgzD5I3pMujrZRH0mqPoZYeq3Oc4uymxqdi
sR5H80vt66B4HhWFckV58tGN2Z34srR4jC8wmiM1kCCEL2UTtqnqR74aCDicNjjIRacdSVy4Ff68
ckd4ARQqUIAWWooPdlWRSYkpu1ogAnMr6Lo3NZeCYiVEcNTW+RoPI+7bNujvILzSkWmMxIxWn5IZ
lVFOjzQxdYe1p1cK3tu8IHSRx0dnptt1uFjkhwR9PoCEmoFxHeRhPGG7R0iwWA/l5wTS28SQEkvz
WWJIwfeksHehxcbgk001rtrlitnJIY55btUKpjokhxoT/X8NxPyIRseZhWkt3Zauf4yc7YOcv1l5
/a7iyrCa3BV/6a30GgiRrKvGj/mcZaPdmclL2Oqnag6POG7vhT1jp052zJDxYaitk3I1R/09Z7bF
+vqz7WT0SYivWuTUseTUA3i3McMiLTv1Bkixw6BxwnygJK+S8WSJAN6KXEWsI8GPGkOfMOgf6A8f
2LQmAom0sH00+HysjD6KpDmqliOTmp+VWxwLgfLHeOuIvWkiMm9zSohs8A5A7ONvkMFQGW2rHx1f
uqdJeW+j+brdTZGVisFlguXIIv6VwGa0e1q1UY64LfTMRraWH+VfgsAvtbpj/oCMOukT3er04zbk
yXFlpCDGG/ND40639iMr9gaf7h6zz2x+Zahevacc9tjIXNKpMBBem8CzcmOHJpRKvYdJhHNN8RP2
3XXZH6aNgUXXSGaUB9mbMEBl/xGjJNnIWmq9dInwNqPQsQyl0vYuRAD7u/hO8vmd2hUcLoAMCoUl
oGv20Zllzpnq5H3T9YhU6d7QdMAHJhKnALFBV5LRTJSX6LvCGmVftS9gq4A1U507Y/E1NQH1OoME
4ae3p6KCEW/rR+V7phAY7b03ngKXj20T8VKaoRH4ID+wtvrUThipl1gyMVN5bZ+Jut2HQr9WYhxS
d8BM+l+bmZ6TH9Ic8NhhleWwtaIrOci7qdeP8oM44qmcjbeyWD/YlPfCYzC6p9EsINuIDcXjU/fE
WsXtLJ3XI35JqCyFdcrpD4QZcQE3eMn59LjQ7UW79oNvmsZZuVxkBocJphz5VztaYvahB2mbAgU0
7lq3HutXUKN2kmTITo4ibu5SpCd01oodWWrlZ0d+dF+qIgJrUXwuTZuAkBF9shZrCLmmxFerU5nm
Lyx/kzW/C5H0NsFumA9/BIIWE6hqBZKdyr1igs/KZ6zInyRZCAQdqv+kKvsoEv29/9QUgDioDdPu
vV1R8vCUzTTpqc92by/BFzxV9mQtrgDQRd8k2kiqY++x60v9Px/Cgs9FY4RwNcNy27h3S/FtT5LQ
8T0s+jHj2qfT0cL+q+Uxz9IDozlPOd8r8DsU6LLXr+cVLGr+sl5ZsArrkZ5N5BV6sslvpyaPL1zm
VXbkmGnS7ZwhZzLJMSxlz0FfXoYuvo2CtIMPd7heK6Nqrte6qV6IRsAZkPUIFpzylS5SspWioZyU
gpBwRtkHRFkzt06hcBNF40ORoAGg8XAwc/uR/KWKAPtkQb+VgUQxfbq+Wql7KQ2nFLeVOoaXThKo
FakL/ZVXLDEr1WdYOE8SvjfUxfHEZCFzj9rG2gGR44BKdGbWf3o4dRnHI22ZWeQP5mmiEj5MfyqG
+AbbhMQGzXe8hMsXfeGwX0Sf/cnntBmfq2/JclAhvaxclyBbezrzaExqJGlYR4sVnjB9PAkImZbk
WRWN8ObJeKxQ5DoocqMDWH8uA7XDgqdJQbcodIXoafJtpAt5mJsFwpl8T5weGr4lG98SY9ulcd8A
M9CkOyEZb6ZCMWR10jDS9BdzYHoA32dYCzYu42QV8XsKG/mIwSsp6GzXs3ODWkYOqG3hs6LqzhfZ
wswzmbaBG7pMehyu9sg2DQpcKzItjeVl2zBRZhheMJL0b0IqPKeueRh6e7PhacWUntliXpxoJEnt
9k82yF6zah7haWs4bZTy5iJ5vYp6BVyG/UtrK5y6+pkurkBKs5tg9FTn7YgzNp3iyK/xUKYYM0IK
C7k5x9pCN8N4itPyXPUsRIFR3KVlPM451gEpgnrRc8M1vAWBm8ywL6wci9A+9sgdN2Sy8iba7sLN
kVUjh4qYt+9yOwFUtu4SHLwppr4iXNlfo/26A+MqYyRADeg7FMzlYWYDzyGPaS3FReyY95hMp/41
LfVzVVfiozgTYdwNG4OxGUcv6NtvpZqGo/KzZGccOyt7fUudgp4rFwCkziy8iuJdjbeZbN3jrLtV
qoR6SOlpi77+0S14ng8s81cxmLfJY9/fTizy6Qu0uHHqxnwcuObkx42+TGVvvlZ790t+VKiqegVk
q/vck6b4KNj0WHHIaGvzDrYXjuCdXln+L71ymJG+lNM8l6cI1E6JZ4C3hQITMRZUT5j8Udmua1rc
nXyFBYLUt12qETEIL+rGFD8A20mlG3ZL3qYwQOeCRY5lYVeBeb5mfnVSVum9WKR361v/ZSbdc9b7
16qBgIkD5pxOJQcD5EH7bHgdRlr72bbbR4qZh+30hlveIvfPAvSvrLZPFR3ImMNc/F3vlK18u8FZ
ujX/Wc3qDQgQqY6aWa0UCifHntyLJNSeYgqXnACPcZGNg8HMRX/WKYF2srCz/VN05k36Fkj28oO1
RYeLOKOmtKD9LVJoDfox8cJchB8pfVhYhF0DkwEw2Vv8k7W1lj5Gcidyi/1Ef1qLBqG4sVk0OBK9
ImmbHQbUKMYfJezU6MAKkiuW9PKBVC63ScbYVyFU5/CqcrpHDlmgAkqnKxADT80w0khS0AhlKJDF
rtLfIibfTq7C9FeT+mXTer1SXsw+9jomxyY9Jmj6eiico2kFZk9DeIOO23Nz0Q/c4QaO+E6o/EIU
sEw6zZ4cEFkX6r8MZEOpy44d4BaZM0tpTn4D3Foueh8QXzlBMYJcwoa8FAQWUfMJ1ugxeRt5fw0t
HoAB9x8/2HJ6o9Db4DeA9wylebcG9TFn6UMncniNDpn5NWYx5SPJm2IfE1M4NVzMKVo/tXF74v5s
dK9F21sd02OW6be4j3GqC8Gq0lcOCTkhpzlt0lM+i2KFymUy4PO0rwYZDnaF48QNvLdNHoJGZuZF
qPlvXbSXNLSvPqWaN9cfHBWmNXDToK2qm48xDCiCd8EHnOjV2eFAtYG2S3ZFpfJrpySV/nIT/IbP
quezMrugNyLgv/OdW9Szi38W3d6XfM9IHe52E/6p/WzZp159oaO98zNmCwWlQCdGXdfaecSZl0AD
4a34ztKb4gZ6kqkO2qnOfXJYD7ljaoNX1LQxZGA0at2fitVd6AmZqkAeK8ouQPHiT9kGb0y+cTMf
Fyv1CNtcstNfyCFBRmZvPijfSLqXmfhTA2lNXdlh7BCFHQyVogQbqSv4OhZdiRl+MXRMILD+gWBD
2QRlDRlV9LURboKj/xD3ZtYu3UV2HxvHYNyINtybTHnAriUHCEVqcmJjCp1GVcPsrQLXFr8mZ00n
h8nQMqZbpur3cSyeKmHR4SzSbAg4R8rO+dCeZ15X12JYyCxyo6gPAuvYgShegSt5FKnQkkxfciE5
kB6t6kD4A+WpPeC8VVLSvtDiI2t4zMajiiO3iLUjZpVOnNyR6xLPVcwVVmErOK5Ojhm208FrM71G
/Xquu8OX5pjNQoXwQYcClQ7DyVJob/iR8HvGvryUILpOlskp3H3Vhn7eP4rM5BJTe6KH4za37E4O
lGFxSygE+pDaU+bgoOBs/ijwG29aRaeF3ZPVEotbJqzXJMzLDaJJdRARDXfoifVft4bLig1gsXvQ
7qtlHNagnigBA6kt6+N5KhZgz09TRrsn/tq6Rtd4AqAoDVDUKKTh9J6MAFcoJ6ijOWxLmOzycG1O
2DZZOOd6IMwWZrCJFLwajJ/5RFI9PuMGOuk0zliEG9cK1hIGvT7uzlQKUYPN+qw/58RwJSQkxrX/
BRcbRG1HlMbiy+BIx0Z0LKmiK6BnUjiGNm32FBzVF3EuPQ4enqHDNJlBaoD56e+l1T94ezw1WKUj
I8X+SbSFdG6+8nE9y/x1Q9P/LWfnVKUHURV8kPeBXBUhfyuU2vEyRGKmEzmZM2obIetV+pHLFlMS
RkBiktaxGIazkkNXPCQ9lRSgTsSZP8rSu1tIWRCeCDXkvDgp1B6k097X0/PslE9ZEJ6LOb74WrTU
2GHUp+EvEn+py+SIpopJVD7HpAw74u0G8p157X/9c+xtzGE1ubIOU2r5q0/KsPVxAOF5hBUdU29b
Mf0UXTjO7NyXPUj0GOgRlIGRzAy8yYX/Y1+flEE+rUBmZC7f1suiqLskPVuQMM/Hm0SbVBegvF+V
ld35tbpM7JCyFKkFSNS9/+j3sYivEWR6sbbsBWB9bJbkac1LZ+D5hAqM1SMHhIbcjENU6WK+iOCk
IYLgIFrmEBGPeEbP73kMJ2ofcQ8dN2ZXldzueMz5b5lwMPnkh2tSEiP/lqsFJ+elq9kcWsCokgPL
PO5RbiLuATW7PfZMeLMXR+icdJeWhDGHoT3UEUvi4fSF2Vn0Zqk6b+VythRcwKp1LqsTZYINoiuY
p5e6HiCisPIaj9RbaKCri3k5bfwwYYOMoPUXTCu8iU8kl4TN2k1e40Hla8XCm6zlhpAQGH/odWCm
KwlmNI7xR05cOvcOVvJbBi/QnjED4KWVjx/60SyiS9wb53wRL0k7nnG5IAeWGk4AjPgP9kNenGp+
RptR75rhYP0PUee15LYZJtEXMqqQwy0CCYBgniTdoCSNhJwznn4Pdy+2ymO7bHk8Iok/fN192h65
MpnVcog75bCx7gA8s0VuN83GlF3ajnLKKjg+RtS6r4XiZCjWUVaN7mA6HamAMo4sRTiXeTTzOjeY
p+OpiuRR4SKQnwWo2pK4nstaOuegmTF/J1hLRX/6yIlkKASV0SezmpAT9FlKsN3hgwU33UNpWUM+
a2FHKfMyHGriiIBYKvdElkFKXFFj3CiC1FO9jX4nBc1fAa2SdX9IJjnL5uHfXGp6Xy9sWoLahMBR
nSq1bHDvKXWvJ2CATFb4W3383ocfNXXuxkhJHzcjrXQlzJQ690ZVpqb7VR+5B1NVXmKZag6BWmZV
umIau1Wdg1UBQXKCMDOHhTCH2aP5pWk1aes2aACT1/NimyA9eaeJvBjXaTI+9kn61KTmqx63rwn/
gZg/jNG4z6Lq6RgkmsRmnHaTHTPPr3OinUVY6RU1B4fVzR4TsmwrCtd6Ga4rRVqGGSnSjThjGNNF
TXL1uwTn3946hVC3KePRWdxZi4oOksDAJFDayZdXOAPsLbWcJB745CKMkhZR9Mg8a9ecOue59xPr
QqUewA7zjB1elhDEqttaiq5KMieb9KtJWst3Lab9sgyWJaX3D5SDfF005UC4S1AcelhHQr0gbxFJ
EYVG3GotzP90jAoJDNrO1ZNqtlh87DvLiFdy/1eF9kSXzElKsDLqQ0CBTY5GPyDPo/Sc4kvtKBZE
Mju972UbNcpoDymFffMAbpBKEv+faqX3LJbwwienEmcyYVmijBdfTkgJWiO09fbEvaQlZ0/NX8Xh
p/8Rq5PfMrUF9HLMYpWb4BKsmUkngSesrsHnVRGuuQz/I+64WkOcMN3ZTmERTBodD8Q7dHcEOpMy
sd9QO4jqtXRq0wL+mrG4LXctPSLQSNRcfVODVfhSA+ViOVN2kR639tST4rHl74YBvYyLfW0B+Un7
QX5SGM0lf4JGl/+bucy4JkGGGNe4XOKx8qg3YZdRjiCcOfNm1n4sgulrhsAkm/PDqk/DjM+H5lJo
dFPnv+pcsJNRO8JCZKnbUcTQPN5b3e6kBlildKtV65poH8ssB5QZXIahPosSkVcT/DJynEJjE3qV
2Z+NLruyFeS+HndBAdPKM3URNxotTBuu/q8enBgh8IHiae1n59oK+UF8V5WShbXKXZwTS8ag3SIu
DeGFnSTBWsuMQPlZcZvQqUSQs0ikYkvIGTxmh3R+z1YERY4pyyu0ga7Pl24LP8X8xbqH/LArmNat
sFlPMo4IebFsrXzGWOoq1V+xuPasgNNEVKUPMzIqSS8EpSAijFCVOBDbwGXRJsTG8ERYOR/J9pZO
7WWc0vM7sDOm6YpX1Ouh1dl4GAPQNoV7SfYLSHJWQyxMRevC4RoOKv3LlLcXIyVHBhYyHPOqinhC
1aOpcEtV0+O/ci6Ps5Ada2jZBlANZd08ruQC3ECiUCVEJPSRm/GtBfVqHBjuut3vWP3fUce5W6Mp
HqHGpX3pL1UZaFrnE1WeT6DuGP+NvJjOPFlO1eRerSyY1EzPpNXdnHdsUfGh/VmTu5d9oK5q7Jt7
1E2EnU6ZMVK7EoPEG9+XCdhHX9Br0JCGm2AM8vni+MknLJGPHHp3yFTQHrBKCNs1n9qruKoXuMij
rf0AavZQiuRNUz/Xuefn1Z7l2VBNR2HKy85+Gng202ILB5ADhrAEsH+xyOhW51enF0epwXzcg4jl
uXk9URDBXWb47OWvbSy3mMrVPHngaCFOTeNL8DlmIgDplpKWXPA1fUV+zxwBVku3HxSN+QsC+OIb
Vk2/KCIDc4y5zaIJTnVf4ZbPnRQf6zbPwYnEObcWkdbblCoIbudIyzfszEl2FUgdzZhOCQokFdFZ
zISbuJzFXIhOI3ROLaiszP+uGFpN5hX+VZ6ObxD+8e5ZN6xxGhg7Tuv5l3CAEzViqDIw7AKhYayd
UY5Y4hOe4nABF6mP9M9QlY5LCE+w0gUGY3eEGoZeliei0IlY0HueBMy8OuUgkBwQ3+m+xu0icRam
WFOUtkPLLAOrdjV3fvLI9/xRLzz9OlyA9OI222/lu0iALHclULT1kC+0Ckr6jbdr1ACwj0HKTQHj
mEOj50v2wNoVTQOII+RYCVIWMb7PmJOSIH0OoVv1dArP9KloQsRH0xN1wn5c40lbu/ngqdiSZU4Z
Hd3KkAKxJG/6+BCr+okP/6H9sdbmmhMnrtO3xeLoJMzPBc2kDDumD9L3d/M7doRvDhXf2agGad0H
cfbWWZBuAXArLUc7UwYcljsqgbeRbGeMuY9k+tiBwC8Wr9Ybb6GDJjfh5juduPoOBSpswE294OUm
lkfJnkKngShEmjJf+lS7FnV8o+XzMUiYfAjX9tb0BPnXIV+9zKVZEwCfcyugRQUgadoTuPQKxU2h
N2Mj+7+Wwx0p+24sycMgs1872XPski9Flj8FV5dLOFkFBxmeFoCSW0jNB6W/9jbja5tSit+NQBPk
oMzXYF0I7aGKYDkiDGq03BfALKVmf9twl/SKFjVjHmrNva8Uh0ydxhsw0cLSoeqSvQqX+hvzjIpt
MY/HM4N44CPGhbOd85VxgzWN2R9ZNjmd+y3BPjExfJ1FUxA1X+bQZ835W2mOT+FrVTYoaXDbzeMo
aAw2YVz4ykITXOsbo0hkMTm2feqqxkU4oRFIwui0FtCRsT0rIuacEhPOGqb9jTzfYTMhNcabr43W
cR8pl0dQpEyj07nO3dNXhGoBAzOD0unsXt141rqLuJiXehyv/V95QNmbnsKETXu6ILtxd+VsJ2Zf
lptc95bsa2cnZnvJhPhM7OdsDFYkQakawdG0TWDkXHeQFFQtSH43eHeIzXrGwEHdHl9l5Alz+f1s
FLmrIfljA6BJhNdWeu5pfgNa8hAy+bkaHTbeYxmYP6X2PH6lzP504pzlRASVW4FBoU8lv16LOFoG
/WxsF12swmKrrrKGzw27aFO3tz5yO0X7qqnqLMcfKeV2C9dL+dzWY8Dqt17FsvNFwgigE8lM7WjY
J+1tSK8fQrTqAygh/FqLQ39WZgh2hnDZT3elxRt3P6XWY8OBvt11ulbU1fL3DNhuMvqQf8to5fTc
rwDDUyDZSwPVFsuMAg8QVFIGO+RtBdCNuwGKBJHbonYoBuFndCXebQ1jgiGTQhiZcyquRlNmgueg
xNKkwvLP/UrA7eNQLtltnJ52eC4+cq/lCcwo418a8H2KKLwK0FAq/TVSFrQXgZIim4U2d6dXyCHS
eIjTukDkkWrZGyGjAcMje9t09C5Q+Z04df9OtSOk0BRxAIePAa8UmMWm/6R4w0UUhyHxUFCYTRb/
jWAD5YfO64sRA/7cRFyjvd0BkexgR7DF1o9XEAIjL+c266lk1RPEvi4Rp8vfcpq7l2PDOWoc1JNR
NCdTIQDLw1g37xt+sF691VXhA8skvaEeWHph6J7SHhRC7CWrHqQTknDPyIVjgUIJBlC7ypXwANeJ
GCwF+QsZChAey6PBx9QwbnuBJX/DTWh4erkz6mUTREdeXh9dnkU7H4lKz/dahJTA7DuPH9TzYBcl
pRcD1/AZ1xethdG/PVWf82CEoyKwVeVBDFFRTT+VGZQuPoiX3iy1K08B/RpUGPXZCwMcU/2pRKAt
J7ynFfy88iCnPK0dbVKMu2YNNdNpv2LSeSYbVM37A68HDY5V6sxh3x8IQcPoU6mlXIAVJM12S71n
pcOnAybZY9be6YRb1VMaWuDrkuZLFUnDVzLrGJFJZvJVooQb3qSS+1ASisVbfZyu2aCH6Sic8jbl
iiScC0TL+H1O0guwQtsU6y/ZFL6e+V0FhQF6ZFn/pp7f4+X6K8IeLx6aaT2aQXpC5t8S6UIq7K01
mrcdoz5jxSfTEeFvPonOBovpNZp8FUPrjwVY/8pwrgfvbG2CRyGEZ1DwI1pMp0nzGnS5hKVeO+q2
BthwmDa5HYjFBsGjRYfsPPMM+8lnNe6VAinFBO21n4kmJRRxb3xfzeZEcWDWRaS69Ki+XBrzZIDS
KNXkmurbjRfafNZR54ljElgqsJTmhTDZ3JKhNxyPLymtHOAEo4ADbea8DtO+aqJ+o9N9Mj2dyhEd
M2CNASPBJW6h08eQV0y59BNCl5jwu+RGeyetbqBvOI46jHFeHl4wBsVRlgy2d/MozRQ+4Zre9rBk
AZ1qzvLeK7TpGjjUazB2GjDt16QoJrXU0LYHoR/676lVRo/emL2+1hFhzOX/Pm8bXjP9nMFHQYXD
e5LdjSudUfOz7bAKL4CZNTdB6XwZ/yEU/m+Oe+Eg1KLpvnLcxtV6dlBp86mzc9lm0lyRSTrkwb50
AQajjsPGCC/lsLwaKoE3T335EdOYMD2ljE7D6cyR9ZbIMYxk6UZnRaRUeOU4RoDg7ZfZAUAF7Zla
NaxVxQCLwjzCAGAYHDU70sxyS3eSzerKc+ITSLtCIre5476VQIt2knMy22zz0ZUMBij7oxbjQxuW
oKupNiWet2iHkbIikaKigqIiLZ6O9G25s1G/CZr+nON3VVKiWRLuK3rjjCabH88doXoxPtbfTbV6
k3EQKsiVVGqRdPPHg/pz5cY9VGCmP8zzOnenLMsjJoCkhYIVooAKYVNKySYtF1NS8Gyn1/1gGuaz
6rU7TViKPj5jWX+YBEDmFeA36XOm69dUUa7m3UDxrX7tX0lXXtbUOLymmfT7Eb5SGPABR1nHD353
n8af6lejkofhS2g1XKcbucrEAxxO10NL10O3pSRroEgU3UcGEb3DkcwpyB6M7GylzTn9mfLjJNHm
l4TLq05im9ejPdOjblkjGqKjAhslsevTTOpz8IVIx6NQA0VdRfHKBMhKid7CcOM+gfTUMP+DFDGB
14CYl0LOiBm6mcR+DQEPsZCBmDBYWb/Ttr2WO08mZoRKSHDF+AUQuxQVsmHSoa3yhTLY80mISjY4
MMdvFKw8ZbHEqf1K8B9RX4npb1d6J87x8moE//8iaW6/4vGr/SOxbYo1QyE7BgjZZw7Z2UMC6oJj
9AF77bHkWp90DhzU7cywDxDRjImRKTO0Wq04xUUcqBwNZDHUDJwCQsxwJznMSNtFH7JLd+vxZJ7J
QQaDgdZZFCdhVU5kgyfrKnV3zv5SMrCUS89VHh6CLNxkE87zyOATjzdi+mEgCMpwFW2RMFtN/GYM
X4quymQIDB7jPEKjkgJIE4KbYR7JcmcTeNbUPMTIER3j0546YQmjKycBldPylJ/TXDrjn4OWEaK2
htZVDqfdQHhpdQx/fNUy+/70MPs/IzKtmu9Eu4YwH8qwHzmu+Qjg0ZgwFmNUIxVRbVbwcLLDnL16
oBgMcl/VMd/yaRg13mxyOf1+wmsf9mT86ccgCUoYOeG2JB9lw5kkFZuP+uCfjsJ66Sl/yaaCR3gL
AWZ5IiQyLueXfmquNZ42k4D+QfdGVvucMEDH/NgsccNC4aCakMbo14FRRxRt8YjqbILESaGDpAG4
yMrVhpUNewxkTWTMq7LAB5nZRbM14zyGP885pOEckmdttLIBYbmyuU3Qk551tzZerowpVOigHLOP
rUQ79d4eMsa2Mfs90YZxPrDTCiD1BlfK9XMRQxyEzCzhWbOKh9UtOOdeQP63vtGR+5XpKsNUuvaT
jkBQBEPrJswv2D4OGfOLnvkFJE82jBWiSckUQ2eKsTLAMGZvT+W3eijeiO4/E6l7zNJBhU+a/B3k
JHq5YS1GGbum3MihLjz0ud65+dxfEvVMQQpsFKqO/yp642+IBfLmJ/8m2bSX0kVWykh8GuyulCst
6+imJvBlxuBgY16dOAUGoJiOFigfuoViU+fBwtCJB6iVi2OeY1HZrrFgnaW9JmfNaD9BrOvxczZH
a4MeJ95bNOPZSAPFeO96C/5cdhdwR7LKaYoeso4m7Awg0+0Uxre8kD9RDi13EvTyYybZBgx2+psc
hegtL6iilkHerdC3uLVleViy/FT6e23VH1xOoJwpefJGG2k9MR3JDLyx4GxyAh3YAQAAyR3x5Xnr
oH1D7nFzZMQSRFf+4zVLSilKBhkwzbOntjTqMk7q+DIE1AbejOSa55CKlw+TGVvG1Ud9MXtr5Tiz
xugcV3WpP5oi79qUHPs50KGvwoXCSnWL26PQvExGDGuGpQ5lSr0Vywxy7p3DyWJ6OozjpfmEjFHJ
7zh6MSYvpCepXTIvLS3ynabdXkVO/U3MkJRmMB2fWqGe/ou5y4kxOHB6ZdxxVYPkPv2VBIRtjBND
Z0OJY7Yyn3WBfGSMpXhtbkm/3Gkx2vpruQF4qJbbyOV43N0GJ3f9Rabkgw6tD57xQTQe2aA8mnh6
LJV+1wgEmCur/JvCHW/NPhTmZkInHrBY0h3BTGat6EZ0eYx18dgOg7dJf6UsMBPtuKNa5cyONit9
kaQl3Ml7S08hEsh/dbOCYG9fDTk7V0cjmFfWW06h0kJcuqF8lCeqj+8Zo6XBa7XVXYhbz/167LEG
6+iYO8sD6TPx9BQljlOuIZnHtq3h8HFOaFCMntuLafbf3KSFzqMvsUtiUYYYhwSSkXAGuWlb8qfZ
vzBkqSTcoJyZ/9C08p4cU0EdlDMOD9pZ/+usRNPKRGFV6T/HNPdHEJo9vL4KcKjcTLZ+K4CKKhni
utJekjNDruqscszCbHsRHCaIGv6u3C7O1gO66DrWoak916a714WBC9bwtqF6ZuGbycmdT0GXsUeF
piMQNvKr3wqOlGRB5fnUE9i+uGMWVloRQymCMid5y/2AO8L3NzXVGdI1xNatDOKNhe4B4Q36YgI/
cTMoqR4Qhlb7P7Uh88DxOQmN5IfAuLCK96Bg+Osn3MNsc8jfmS1Ys/EwQLQImZ+o2jH+Tt67xqko
fW7ewbOkNKyuax2SstQdqag+V9n8ENLuo9Pr98qZtRY+DLyP4krzVa5gBjAkSpOM66AM+JYY6xlm
2FArkwUMF8KM4O3At5QAGE77/OmnPwfmoQACj/OM3Fd29Iiat23W78LG2Dgz0UCGw5rxccrxkI91
kyLToQOazCtH4PT4IAtAXc36JXTY8Xy1tfFZcnfLXpxQOSUa5El40fQIIjW4LZnjRkbkgl86pZRh
q/Tr4DH6zPjMj2S2zCU0X+PT36CEVRgEcxVMZYj2wZIJkkTgLEAi0NDWZ65Yb2ZuvDNmNbWZ6AyP
/4L8FycL2nFy6Mc4HIGaJHkc4brNoxqbXtpUfosXfqPCwJHepwFSiUL2wxXjLVAJg/VE5s0QRGhh
gneeDc8qjn2Kiy/NAgsRES4DpE8yVbaRBfbKmaH7s3Tuf3NLB4UyNFagi6KtmFuQsKnqj3xlUl4b
mEUdQ6MmlhDVT6KIG47bQbwAr4vMjMNxfHixYeyW33XMiX+jere+F9BELHk7q1rGWjtfMqz/BmZ0
87gWwlHXrGNcnhNcTliCLNg7zU4y+oqtimmcFZYIwDPTqumhmOmZymdKG1oquqdf/01iYaqyspAD
sArH0O9q9SizKzG5Fw3dhMt2Kwf2DujHnD+9PiN8oLqtchVvKw+ZJvh599ljMWVtaWjfGhqOxYxF
Ry7fBCPAasQtC3P8yIjlXCYlPZniaVfPLYi3vdwBdCa+BAOvLkLgZLCNYvmT9hW6X2efLDSMczVo
lWBc/2jztxg/hH68SOBgM4zfLUlWINIcQ3Ym1ksyOeXvpK8OTPU8ULCJ/DSmD35Bml0VSbGT7ucU
fy/c8kxm2MCaHGP41xBzbDwlB9v9Xa4RZqh+jRZxjlJ+wDzjHQcjxgRD1g13IPgW0OqDyY5k9wH+
FmK5a8+icrYaQL1wrlLtcGTPETeGbTBIYE6k1+VH/mnG/kD3WI0JnYgiEO78NYjmbC8WCW1mDSGY
JSgaxd9ubUK7EDNWZ4HibeiVN2aSJ3KDVGh+Zl6geqNYHGTqdOWFPvYmQ5Ppj5aIfYu86Ar6TXKh
p9oTlfIpgry5zccKnA+lenNbXVT4IbtOKReOxAz7zl5ep74JNOm9OELW5ap9THgD9aF1VukXnWCH
lRwL5HPtIpKPlFindEoFKO0W/b5tfFPFEYShemi74zE5V9uXbXkay2evtQeJKKbl6fDyZgBnpQ74
WZBc6WG+yZz9J3O1b+ZbzG+bwuij7spBjC0IVztsUoJws/d5K2h1gXYZF1w9JTo4aHkg5WMwD54I
caVEzbXsbbfgwIFBTEKT2NeEXVFNcQBJjbPBW55gBS51hPJK8414hI8+Ne9Lax5Fcqr8Z1NFAxbH
sio7SSyROdA1vHZtRft2yWfTR39xEhY2rlnC9Led/m14IUfqkErzIBFfw+0wg4gWuZdD7qK2SoQH
hJH9taRXXGHH1JYeuCTtjn4cAqGe2sVOYn7g0IdRQpyY+Vq9a/z4LuC+l1hCBKJlOKAnAlqRT3az
xyXVU6KgLLetGxFGAA3uJDHxUrVvCQ1nKvcaSyJh/6aQqx1TTlaZvYdWvNyLOCFgCrWKFXSgPMeQ
eBoYAz12IDhm+thnnTf+vCn/1n9rO0YsFuLkyNpjVRs4lfI6+aNI49J+xW7kK/XoZzfe86KZATjY
CS2ECWYR7r11E1b4EDM8iBuXC0P8yjotGuKYJ8Qf6Sp5LK1NGwqTBCmXwBe+1yeVyWsi8vr9qQum
G7TYxIoJqgNST839Gca+xeIby3idjtIqRHgXSqmOLARzYhYzvYHX+jXEehqJ9VY/kwYH/q6GfJxC
PCHOKluOJNrJqoY8yg31rMlKxaRNhv1EHZ6uea1oXVTWvck3K5UD9w6CjiKVRj6m5YSeVQZZowdd
xzTMFRPl0uZUYSW9q0wYCQr5ZkJwpzbjrhIHobfttvo01aVFVAC6VrPCHmPwwlSggRZ3E4vmMjll
UoAYSmiZVCsifCLRD5OG/TZAyF59cdOw0ayEE4SjhEfWdP/GN0FoqXFTfbWBdOWUb+IKDwh/AmXr
7Pogihe3ugwgDDehPKn/pMOiVVeKJ36tM3sOjhxLVWnhWAnbPHY9P+tQCxelZh47nGptDUHMBHKz
+K0R++AmgiasXYkZLK+/UjBXv25nraQzniH19g+XBTX0StjmNAx2+ikThyjztN9vGVNL0wClpaiX
kdpTEpXXPP5Rt+tFzvT3YC+cqjw1a6D0xfMwZe1bLMLDksqP7OeLY3PfP+G3NUL7tUI70cE+cYZM
C8KbUJVXtfskRPwB9+5QEmrdWvMWA+bZuv05aa72Wba+JMYQmIuofMqU+1CpE+XP7W9XNmduDu2q
Rn2PjZcsubIFq3ZNYY6k4njJYY5gvCdUdqYxBZo2AEEyKS4Hg8EU/Z3vKhYnldtamYDKeX8d/2ut
emASfOwMFrF+nKRPCU7xDqc4h0Ky07KV8wVvxxZo9lpVizyVxHrMBRdHVHFEcbrsVnt5rHwDQbv1
CCaoYfRY66J5lXcTnRYgqmkS1mbq5+zgapmlbmAcR/0ntZJhQ4V9vzHESHwWmawHididi5acO3Ql
tyRtJfW+yIUg58KuxUBknvvXYJo3NTlPsxK1xX7PG+Xe/GKHODXDgG2Fd0cSQjPUSzwDvCSrcD1I
PfTWJY8yn0nTzDI6neAaVlmKyTz2UaeSjQgcVtp60k+aqEZajrWv/uq4FZTQVCa3x0vQqsbDUoZn
Tq6ted9/7+DrFmU6qU1zUlPOWH/BXYBM/Bun2xE+veouZLa1/E3sKfKwmJjiNc5B+CUcbdYGaC6v
Nhsstq8dETC+ZD9r8u84wafCz5YK4NKL1UlDOyVn1YSytRAMouRMBZCdN1QJjNfK2Q1satNppc2X
44iGmxL0U0rNQLqimJ4KgtOmRJfh65jbgSLb0DkLt7JKsptSJItWpIJlzkosSf1RAoFSpxcOJ4d1
4rC5YUnowfeRhOZCLZ5HafYk0dUloM7reVezW7Wpd1Xtnpu5vnUYrJqtotLFZnVTVoj6CaoUdEoB
6v0O+76zA5OqcIox5yzcqSySPflXUbuDhHfC6+eG47IDCEqg6W0KV/6SgribapRF9G8srAkSZYWG
6VercKkwj+F4sJUEWUaiAUGZQnGw4ZHA9v8nceicawwTRD/bAfSh+hxHaGebddlVx8p/mbN5SJnR
VBrTqln0UiRrFh8MN0DMhMyZNtWugCywkR9kL6EmzTSAlSXaRe+F06tVZNrdRbI8OgwPwEcdKrii
jVRPR8PDppG73/C8ZYeSmkpnnpPTgPatWE6Zt+S8Mgc9/CgwRKjpraBuABnPLlZnWUBKpX/3qb8m
a3tdh/4qaPl14NHrrPUEA73e3REC0PjiYqQzIU1weC0zF8GXsWfne+nLt/i74BSkFPAL3CabAhOj
QE/6OB0BtrXPCUEgH9kRaU7Zt+IQaxvUtXQl651508v9jy6pzuiI9KzJV5olplIKJxXDf92wTQ4+
RYfLLvizyXsSWe/IbpGQDWdZSn4YCITath0HPbnG+m+1lHEIk3DV5g/IIIVUv+1K7betduotSGV7
GuXVU5/5fMZPsy6fhqQ/cCmT4p8WJART5GXp3LQdfRkBo+4oZ87k6y4Zly0FIgdUwqgRybuZF71w
EnUFTUezDj1dPxIrh7mheDLxTftlOBJxNvUYxpij6rhGEWKU0bj0nVP+IrOULZiDRyQhzgazjUUS
zznG4CZU05SOo9x//UtE7oOuOMi4OHWxllLN/dPMtGiau3NKP8IA2yvfnfwjSWICTQm5zeY0z+8y
OI6pM51awcPVOXt/yFuDuTWOcdp22ttgVjz5NJhtOPmdbD2ZWMDe+n8cPYP6pTticpzTqNj6aH+t
fTFWbHRR5E/CgrNd/zIHVEnBowCIE/NQ+TBpO3eAbaFiG7QNi3aUkgPPrIT07mVRYajcwVN7LhCT
VfmrpUGl/IslRMPCAZGOujasKKL0uaoosnJzMZngLH+WPzMwoBGxdAZig3sDImrrDOgqpl4EOarK
tIyBEq4Q2vS+Zi76+l4mBGDkEKiyJt15O0TZoUSpiG3K7vHclPsNAaACbjZbvHjKIQZ0yZJy3qgZ
IyN/avs9NGXKxwAzcG7rcAbuP0MBIXbAlTrI+mGYGKAZ2B7i1C/SyU8l6DaHaX1VzhTOYu0kTGCq
OLv+yZ9jetSZZdDqfe5+lAku+j8UIKVawnRJYvgKqknitNP/oFsC5gNDYYJgZpimXShlElOK2K9I
k6ESeRkIlxz7kC1mszP/nMmpxMf550qJD0YG8dselyXMNAxk6uRgZLYlyE0cIw0PgpE4eax0/D9A
XiScIrlTcfZylJ+8zV6Fyk679VUlQbzkh0mdjoVsHFuh8DXN1jZnSzgw6LNfVu7ozcrgMeESqArl
OBxfVebBF0zEKm5ah+occAb97OouSO76sGEVmPbhkCjC4Q8RlIWd4c8fEc/1jYaj2McUKXosVVSE
yWQUqtjPHMvZRyMC+mDG1IzL3Mk5vrrkVMCBdOTSjOOaQ2xNND5wwntZdsDv9RukNG/IaCsrSVRQ
oYg3age7JCbhutmkSXuToAAF2CbzbrUOMgA6Da1VyqVXMW1W7uSOmJ5a1PuJJWL82Ob4uHo7Zm2F
lXS880v4QxTGk1W2J6Zy4aIjUrvdkIUT9sl5dQnRMYnr+V9uw1cPsruLKgDku1O0MgkaBTYExjcU
sfZXX7lCZbyLq/WedsZ7Wa03ozmt/GzkrGmjStL7mFq3vkCZRKRuP9u6/dj79S7tHvPtZwL4fb7R
0XqZJMy+0gi/zBV4ANXVGxfD67by0DJjHUT9EEODy8XuOMVkV32jBxmojjY8Gc7yuHhnUvr34km9
dZQYHQy0ged1R1v2GL15Fbv8MvZkQO3RpJDTKJ1uS+wXH2WHj5I2pCIL16lWET0+YcJJWggmPqw7
e9g+agXYiLL4pagQQUiCiqAeRctrcpLni6ptgbP+TabuZjCvkeHpezNCxo4XIiZRzHlSkonwFdeG
Olze8cayyewRiqDlmUiH8tdgC898IvLpbp2dcqY2m6FaOmOc63gd2Yudlmq2pYL+TZStaSEllS74
664cfCmxHCH/VxtUC7SvzoHV9NGX3TTb37rEeoAtPRPozBL9YlmEIfb5Wnr8XFy+cjsnYoFW36Vb
xKdSfiNcj7lUDRPVI39y6jBCKBSfSPaEowGOsS9SGYR7EXKgKFJX7C56HOq0JSd8WaXFqFI3U3iJ
t5EijKGVwgGNLnWNSQoKZg4pfRE0LLxgPDP+z+kgqcdgpiNzl3+VHY7+QMG0oJQIykxpqDioVoro
aPdNddXH1F68GyvNNZ+Dud/oFzT2DgqW0/NopNgrNRHF4Ht+nauhalLcBTYLR8qCI2VlmKxO87Gh
yOs1qernj2Rn/bGtS1VqvDrboUNEpRLisIBDEI4DXiTw+Yb3mj3TElf/XmDtA6RCmqIm503EC7T9
MN/K10UOG/SRWiS4ixUAlo5lQZNJ/Eh/JzDsXgcrxlSdfHgWDGW4i1Z/160LuekIK9HYPbuom0ZX
Hz6zWo306VxJrT9iekkAuwb2CPEBQ5eaMyzoHVHvb6pAYiXObM5yqUR4SYcAJeunBspJEUn3Pfep
n5xgsdovgj4ZD4Z/HFXllGs3hi4NQ9fGQG5PnUHBPsFFQefXm9l9XFsumbE7lH8IFpFoav0p3zDY
UdbLx15DzxC3c07pRt1QVXbkoT0ndnInpffeTMxcljvHzGMlSx/mGr8njL+U/U1su2dfxneDIZ0u
ESq4GQ9VZYJtbM+ZfO//cHReu3FjWxD9oUuAObwydGDnoPhCSLLEnDO//i4OMIYBjy2pu0mec3ZV
rSJhazKMQbpekfhM3eqYLkS88wGTrWMWF14h1M/hEKymg3chzN/40Pgkm5OUCsfqmzM4nX45Dawx
HegOkc0+f5qhdLec4NlnzT5hWMRQMHsTyc/orPH7ahdDu+EF0jqh2GyEzH00Ei9JsmVfAWAOsm0U
3TW0bcrUp8+UbQn4OULZeXhKJskJpRkOhunKeLdehoJMSbLTbEn7Js6vW1c2WV4zncmvIHqStvYQ
+4ZkclZzCQNuzzAmD8Hbg8nToCoU0t8ADTdtvlHmRvEDPXAu/inzFUgMNZizcOzeCa3QVlW/W1Ln
rcSbmd2Xi+dMxmKmih8aekqPSVVtvuEOTsXTkoeX/k8VUKIsaDs/lvrPio8R/AES5t075RZO+qfD
PZr7l4LwD7M5JkgGNlIUYxMdkzSQeqNUC1YniyL7+PZSyflNlvlksO0IqvhUA/yng63MFb+Xdv0H
2R6CDR6WoP+aCzKtpLVYb+Mvw7T8GWwVhzPyFaUdM4TP2d8gTf40yedE3wVo2U7B0c/3Hfn6bs2o
SOL6fZVLUmp43Bn+kankdgBjUjJNpV07ZGvItkxmgbvE2V8f0EvHxST3nsTQdCVUG/kp5sMTSBQt
+6iFSz0CSxQsR70V5D+akv3t5HdGfCtz7TZJxX2Kxnt4zyqZXvmXnFgfZRrzvSqhWUVvZHMcoc6w
do9ej0V4BTfgnJxVDg6nQKmeOrtCA7qudYlN/Rg9TWG64JO/9Owxh+SjMjHzN9KW+Am+nGvBGZSB
P9MtWIVq55mkGIsGwwpcRXPUkOZJ4gv5piBiPrMD5kMv/tRZsFNgJTraw+QJ0dky+w0uimbNr9fj
MWbvGSk56VH+IMK5BU95k2K7hkQIfcJEewMaPyGHoxPOHC2yI80UXqcIzmiKV4lHP6baoJF2Eaba
UrOYiWGtD3x8dyfY6Bo+3A5wRUcoRLqZi4JxM77IeX9h5HCJLVD3yXyZp5pxlDktJPFvSQsfNmYX
zcqv9CiuXl1im+UElo67vLW2gknfNjQDkdRgSlOl3s6buEq2DOaI0FARZmxHa95OKk8E2SmoA+nU
ye9TYvrMyPqBmHMvs9RK+3y9c4OtOT/LCDKSk6HCG8M20SibHORNZd7Jn9oiXMeBGz1lk8A5Dxwc
fUeQhQgr5l6uQdfVYYU1lP/2EymLFxk22kRfGNNIaxehBuniSeVEIQv6UePxSomT1x0JN8D3OypM
R5v+Ygm+DiaciZNBKJRZOMHOsRg3ev+larmDeM6Mrt3o82Vog62M853MoMVBpCDugh69I7FEqR93
BnMu0OddGl3MVDxPvR+JSKzGdNIzNph6hD6WH6y59OGZjmg0IYdQWo3TksMpMYqJGMVCW1Msi5zE
cI7YbT4f5Jmh9SA4CkMyNaH8D//JDEYioiZ6qrH344AR3z/lSdqODdy39EueGK8GwISclJczMTsp
BYGHD8gxpiYYIfhI6U5kvxJCfYrsHK/iEoaPutVpemocfUqfyaW2KCoZHA1AEk15U5W5gKK8WQVC
TDfyzFdKgpysF/NQHTdnuG/ZHmE3B2ec8YP+G7plUwoyLBZmhrE7N5CjKAAWGO6NpI/o+TK9bn6N
sZeotIcyX8kTYsAJiYHWnuuvTKDO0xA8I1W9BoV+RNHT1C/dZCNjHnud6gVNO1lxBpRqdMy6t42Z
pgzgFRbzqoRcdswoRwfV+aGk2o6oxD6pFFfikJSEXluCAIh/+2o5W3SrROanuUA8yG+z1WzqNNhp
k7YlcIh7SRMnN+xehHZhLIlqGKGogEGBOqHGR306qdTGICOi5ZIDfmEc4HSYlOMGiOPT+NakyO9y
lbvkHFLEmlc0p5MgYq5npdEOkBAZU6Nsn62kPjJJvQ+DchPYGa5PJkozSO0M93aUtmysDe1OZNUJ
Y2hjGk7DkhK+cXakRNyV4YgLmJSOyXQT584oIU7tVaVETWArg/Wg43zCFdmqMk9sLk5yf2qlOlj1
NsngV1dAqgC7N0OEdDkh6ACsnuAezS9JYiI55VuJU7OFt7DSXRDHVkFcOUd7T34HcXREpuGkIOxJ
DfayouKBOnGCxvCH39nWgx7Kps/H1883Qf7WSyfuP2P7mec6qxZrFx1Y0Fy2Gquz/Mtgd6talGhn
b3KqvKZt9VLn40Mbl1t7n55WhMU+aQ6NXhzZh50AhThp4yx4kcrAQTIXX0cFRprD8TOdYs+qYh8A
PqAOg8iCLLS70ZfpzCji2Gd9yqxLFnNwocCqz82NZQhUAjHnUUhjvy2c4qg/qk35NQusV10N/djU
HF3pXtW/XmXHJaFEWMWuWHgyEK3F0UVbrMlKVGiHmGaVSf23zPJ2KS8yylVSPwUhIsr1T1jWOaN6
moCkj3gyq4Ct8SjZwAtBe4Eggzdf5/l2JLpLenFjrWuxXSHoiJK+tTBoWlGGkqRvsrjbpBPs+nr2
lmecE7oiA8HVN7ELLEw6PiirAQSTBiL2kcAbXxZLv4zMPRduRxTkm8HAPMVCq1Wnkt8t42fi+2S6
upnHcTOXVI9Y7yp9HO1zNF2dybxwUf9oagJlUYO6nqAGFezBg4ch1o5kfrMI75Te/A/dq47SzqAa
La9nO2l3cq94CmOdckBFnfj4GaVkUkzJuvaacHwaOeCApiPWc9AHWArUmez76UX/y4jEM9w24i+K
NDnr9c819HObiFLgQYlTDrCF8MgwtRSPRGJWFncOPFRUoO5svgap4GQzPpblEXfBSQjMI418y4ZL
hobAAEsa8Pq/YF1keagr/Fof6rFE4erkB4YbEgwFTYZUYHDirhMkxQ4/3LTXo2Gv9vdy4Lmvc4W3
1pns/DlQoLtTBDrvl4BnSX4BvrknqNKBs41ATxfmcGFyi9OaDyo1T6PEmlBiMsTswC4OLS0VT0Vu
3JSf4lgw8yvnzwlH41TfcmwUNSNNA5hrJT86UP49zd4pvS3bWPDmObuXmD3TAW4ipJUCYZgBS9/q
26QDA9lJdsIOZt3RQBpFbz0nZXKdnUr5zUvyXYCmoidQyJLLETu31t0ZT5l4mwvSoXUCsxlzlBay
JpEI0+j2qrCVRzkTu5qkR06LVDqdGguXQOsmGU4fhaxRKPrKQCGOARaoPpOhJ2PTXKZY33fjB06M
mjBFMREV1sj4hDBioETCDMV61bThnbzLUOqviza+JOGuRVgOYHwZox/JphMFqgdscuzHkx5bkI03
SebwCjlLtxfG7RIb0fk2+/N2LPSTqq/ugt0cqruhec9ha6b4JlveiLKJ3d7s9zIDKyJjhl3k8iZf
m08AMKcdO9BpV3ZkxPnVzguG/8oh2anr5CQG/ljAFHE8TVz10kZiFlgzC8yYBQ7IexPyXgY+OWgW
J6ovYw9wSQG/TWiMIgvSJoKr6IqrVoObc/8aHQWHXtnDhSCbIibahcXzJiThQ46rZ5UtF027CGhz
3bi8hl5dqbeozTZSXrpC2N8CqMJL2APXZsJd6+dpBnRuRm5KKgTpgtqQFg4p82Y/I0GQTZd1Wt4L
SKy5FxNK6n1yY8GkbARuEHQlNACeAKssGeL2rhevNGuPmY3CeIKToyG+VSEhbTYyE/UKogzRrFZ5
IbFHkhGFlvYGv4YlISQwh2TYN0F9VALjKDeFW2eGw0jwtHwPU+rnUe7rQuzD4y3p/M5xImUDGFeK
/xq9oq7NFjwFA9kcks7UtoJCR7a802k9HilGkYGJJBgnlegiX3+HRCRarLH4oOyLBxWGna4w8VZc
WH0+7PjD2JpHfiiCaqABYwh4cuvXsu4bQskmzaHPNGuzu0brgiCxjQ6uVcazetN4ONWtXqUGU4FH
Wfl98eH8MNxsyFYwKgbIT/Rf2krcSeA2sH5Y2xGO/ay5Qo3dnIiVdKI+aad26av814jjs9PvomRd
tEr0Uu19Xhmp5WuIDBoTJSAdr0EDc1fGXIgBOZiaTbjM0FZfBJJhSOmapTqzxosPox1PA4lZ40DN
WaeC9Yz3pKp3GjZlqgW32E3D0di1+C3miC104lSk6VL2EGztMpzYowZnl7nR1EKAr1xz5l4b+k0A
jVmrMVRQ0TLjvuHd3AjgeKldsAlZXvsG9c8wLBBsjLwYmFT0OWdVts/z0gn/QthLqFwIggS/aBAl
2bBIHFHD4mGWr4V1UThEZiQydI6AEUNVpRQPCXtuFQ9ug6d9LH8SpLeAA6Mev9UWnEUMAmo5M8SG
XykLbqunTsmGcWrdyoAZt9Uj7Ty28nXqprtmpPfRtPlclOAS5vK1SMubWMm39TFarqVztpzdOp02
spHrc1APsrHYoVvmkDkHlgWqUcCaZaGFDXghlf0oB6LM8AoBWquxM83vxsCmgdAktuIGXLCFR4pc
lOYUWKyWxsBTjqUAlbjE82aymIuU6pAFpIKd7sXIKzmnwhMe4FSBh1AYOYR6/cl2SHoodIHkxb8w
1Cnwll0dXzFPMWM69wgaxRrGnBpPEH+T8rlKUEwJYVMsBeOzFiSQCMdqOlkylzMMMxJtA0rDO1/g
VCXfCtVdehN4QFYaUoDqJxy3mF6MeFi8lia5jDHIq6WcwzQ/l7p0rbXqlseXIADgWb/MVX4NhuAC
VFXMOehnvjJ7gNLtgN7otcAJm/p7RLRNUfxUVfxltdiPvV+JnyAephg+2TNu9yU7n0QK98VAQDmO
IF785i2IANl6iZeHUv2Oo7kTJmnXC9AFygjaoMfmIQ22pKbmvSTBLQCbTEy2Nr9GK7NX/5UFMbgm
/dTPKGcsUmnSOkrLwEz+Q8rKCf6xHtZzsuEHD7GOm0woBMYy3Ful1d8qqbqXx/CJyf01OndNcOz0
8hQXwg6YMhgObyiAdVnlKemzUxcbR5qwj+MxXKZtHGJP15KtzPZJVPnuzYeYUl8d6J6RrKf3bZXH
OCiEkzyeWdaw636YPW2VcIqDJofEyEhVpTxp3f23oAJeJNCBgZa7DE/1i6Lr2PdbDh0yOEoiIJ1w
bSfNxXuxMxAUSoHKJGhwZVXC5GBHAUsf+YLhnQhSb37GSI5mOLK6mLCUZxjAUTKASwCpvmAjpV0h
1uv9gp/OwKqYb5TMunKEudbcV+pTW5I9+O7dVJ8nC1wmB4hCRsVpQygIIZ3B0QEJiUZiel8z2DeM
b+rCozjcjeY9/1EN8o+vNJArmBjs4ACqQA50nCLwKmTZvmx0sjsc/7MBDtwEIaNIYZapZLAhxtWw
RzsSEAMA/wGXksxOYVlI42d7icrITjnIHKq8JS4dldH3A5/yqRSKC+dBubAhk4OpE7eS1u505VtB
LHEJVi7qeLTq1075yKL6iIn0GNV4YuyCtyWkXdmU0TRnipdDuCz4QIZ2YQKH18k8iPlm4tVX4SbS
S9Yda0ONV5P76vIoyITrqG0l3enYirr5S+q7K12U+IBD8S3XiRsvFcyGseM6LZzJnHcDIZz0o2t+
S2XCVG9tEjiyRTZ4ArMBqtu8FEkwih/zsSItmlkO7kbmiAMzo2QDdtGeeBb2PAtFSyJ1RIAVmkRs
fI0PsA31bzwiYFXxPmtjewI8GUro1ycLa09RnSZhwA0Re0EO7iVBX2tX31S0LQcm/LWvcd61cDwq
MGX7YymKp2oMzkP0iAQ2bBzMp2U4U2hvzsi2mXpNU0J2F0wBx7ntTiZdhH7ZOXrE1wfbGqlbi2ER
lTzbLvdNa3ENkzFSD0aQT1wmeQEqb672soVVr6X6EcqAMi1HpZGpMFzO2oBBRMOkHCI1IB0INVvF
D62it6XyTf0UFTPxCZUbTWA2Ee2KdWMDHnhgOqSW2P8TEYTmTMsZ53RO6T0uluLUhDp1JgNtHHhV
iDK0kJ0SFntIzAveWA0naIQTdKbHJ2bt7GWi50q8lTqnGBsqznuHvkWVUpuFBbdAGYhE5SsS/rU4
MSVss1QOZwCBJ3UEf2MiWjbnkdQBGhhANeyrrKjKatlteYN+4pEsJKoPINPfmR8oN6RtYpIpHP5J
1IXLJjWSDOHlgqMLOdsluoaQmQqLWKv8TzQsD6D5kXS0aTk6Cm1s0sQITU8wX5PPtaomV9VzjE+D
hAYjnHKbVCwU5lFFj6nJe2hgzxroIRZe0XHXRCkL1eavGD/iKLjmRJ6J678wL3/mBX3fA9aYEUv7
wbqK3fCkuOVRtDWR5vrex5daFc996Y/a56jLvrpK8FbmD6a2bwt1nRFATMq6i2TNZ847+tKRdFLU
ncIbYS36h2BhATKE+WhESDtDfW9AkGDWMIl7rwTpjMLjCHJ2S6YlyJUjbUZ2y+5sFI5D0l5kXbwO
zEfhAdtDw5iBB03DKshMOZ/CvWJxoT4sTb8q8Qscu6BA4HyK+kR0HmRryWSBBcUMnSz04mEGPcmt
cotAH+dNziLHfQjJXWplUr9E+t8L8wL0n3FD3zDwg+M6fkpzA+kg2SdsMYui9w2ZyDRAgoAALdj6
WneFpsC8K3p9Em7qkaIyoKVpQp+q9BwHYsl4pVnC+YqIHEnWAiTLstO45H5A7qsvrzP2k5IXk8w1
RhjNjsTyffwbiEc/YY0yIUqs+iqn1q1uiGFlNj4e4l/tmdmqGrz1IXygZIKGpDlJ1boxxEV7pg5Q
eh3AeWu0KvcLz9GBAL5l92yS39P2LAbvZBKYM/V7XQG0ouFw1XqSDUgHLceqlmPVSEOLCspekY+H
tMeV0FDLinnWZL/RNe89dOVuRQMA1iowkeDdRN9NXCt+sVAr1CHeiJ3i6ZppMwf6GOLCnmqF+itK
4dhhVNGXoq62F7L8q4PAQs+G9JozhjcumXxE3pABPS6uyWJpHsAyS5LNvv1UVDR6fAKzHoRkExIk
HEIT+19iD/LqZIVzGKmIzvCMidct0M0UdEdtIMFjgmXUMg7/CeMBeMOICiF8JFweoja9SJzrrQAM
DMG9BMJcQyo+9RlQEWh8pFiN9S7AwMJiHre2qKW7ETtNAZGgi4+TwdFFpWBVxUVwEREl+Z/sxXyS
5gNLTE+VX4l/A8YoWeKElMFgHHuZNof7rHPZyvqO+xbofLpLNX3Nflccb3Gnsk1EnJlpTuACfQWq
EL6NMuUIxkTdjNd96PI+7jduomPKj1B2wELIgnI0EnMnF6+jsFaPpgeDACSpJsVOZdHm02OJxRqp
2+wTnBqKaoGSSiZbGjA6pLw4ovoBoPiy+un6W5smhySeeRw98v5F4hvfZEGyZbE8D0bN2SG7Wyo1
NMEbU0znZOQXq3P4ayWiV6pXYKVDqHm9K2Z/gWxey9Sfgb+iR/Hast+4SOwgJkji6nhMJFPfSMTz
2tyD10SG5bE+H+JMQX62Ttyac/IQ4JdrPHGH+t2tQUFoy16C5iutWHOzw9wh2jnJkZ6fVf63Pk4C
ULT8RhNNOk1Or82+CAtpGh+Y/NekfY/wlXE5EODla3Q1Ja8Mt+b9CuckvyQj2FFD6eJZcMciwwQw
ABr+UzsWEMxJ/FAqjBN9qnwJKb9XhEPOfcrFS4sL5Rc1Ydt6ZdBxPQXZnyDziP5DSVxJpOO/sjJO
TJpOQhYfEwlFH8CVHDtZU2GTV3ZqmK/+Qn+RjtIkQeU7ZhTGrwfpHZGqWULGKl5KlqGUT4OaFgNd
LDmphnWdcGKCX2bdEYEErn1E3UjyUd7cJlpigYMLCeIKTqmGMpnBTeJzRrKC5QDi82alC4EYWE82
AW0iwOZ78xxik7tyTvOKH/g25IjibaMzGzyvrDSL4vi1zUXhKHMsuZxzGrzqUKP7UznEr2aVEERZ
9uHXGHhq8W+CqL4Imwwq2So5Br4hvZZ/CW3YQsqMm2tnvav0Uw1gMaHkh+aisLJz7dS+QZACAnlT
6RYN6d/SHAkfYZFwA6FNKxdmwEnDPufQ0r8cUu0xGylsBd0Nv5O116LSuSEpNKTrSCC+n2J52eY8
3tcmD4EB2AemzfXah+0h8Njlr31yiIXPa8b75R+RXzfmOiPwCz8FnaKd3fixDjTbR9MTrSR1agf5
+2Iece9jFVxG0ikelH5RxDzoVPxzhibP7rer8FkXTuSF40ZGwcB8M6l2JbyyDcO/MteejOsm1rd+
U90Tb6b+5PFIsqvZ2QlOA3kDrNP0uSNpXjbtvDiN4K8n2Oidk/iSCQCFszFFAf0hoL2X4u3uAUtW
lb+70HkMVHAML2nnNIgpH4b+loDo5UDkJfJ7lh1q5v3YefKn1btVfZR0w+chpL+p9PM8wnAganCU
OLMYdOnRnw4qOQ29QIS0t/rWTD9LfovyW5qcvNpLA8aJigMQ7bdB9TTwaIdI0NVX1WX4MLajywSZ
Ivp3i7nT/NYoz9V4nUBK2Uy0dUK/UPDmAT/1F64hRTvMJRVo41vTmS5GLyhjlKgRPw7A52GwGKxH
UD6toWMaRs/uo1c9k+1xcTCYHmBVmZ3UumBxN/Z14AMNVHsQiP4CJ4IvGyX7GiMb/wa//YGJwOLP
oVtkf5mNoVvlIS5QNtWdZOOlYpLDJy29StVPbl2S8t+bDCHfOqVx5ieJ5pe9E6Wa31PHLv/guGk3
XZS6eJodzD6TE9H0ovS45u1F3dRsKcTwnrP8NQXF8uZhLDnavU4mzT36AU+UKDlx5FJfc9atiyq/
0pmhHUIt3Wso9aURXMXo3lq2JTJQtxN8Jz1cxkm6jagh1eSH/Att8C1cWSkn0aE8S6hksB6YPgTX
kXeCpVba0jZF8HM58Z+Ub39a2jyG7gsI2h5hMggWp+oMZ+GrN/OlNbcadL+UgMxlLStYTiqU8DG6
W/NuYdcj8GnVy/Vaz7qXQVbuqVQBOQD+G1z8ltPyVlxxhMa3qfyLcWqS1AGI5MAHdg3AQ4X0Ia1Y
P9JWMx+tisQjIPHw+H5XWEJnkJPKfagVJvZUzySdm6SPkdihxbOc/4mTSqPaXE3Lo5pqx6rKTjqb
IvFF/8lGV8ryvY79t5c5LL0hyCDdk9RQdd+Mo4P+QwhsThqfGvJDYbIxsmUwZ9gCgHO6OGaF4Fon
nyK43pyB/YLUPKnahizzBqMvgbkHw5CJAxHb1ZD+w5ZaMeK+wmdRnoOpxhakHYKRmwxmcrcv6AmS
5ddZq7bZ0m0hz9u1mDpBfZtT1szgq5zeapUmVmMCdYzyJl6RpiirOKYQDYjpkJhLKLVNeEnqd8ee
TlMJfpJ1LPpuq2Roo9wMAwS8lI1g7Sr0aCrwFBl44rTexhHlhhiZQosUg0QTW4JR1mV+q30jaXng
DDzts2JL1CfyhvcIwxULTV1Tc9K6gnXVYQgXzXfFphsGXdue+9BTexuzn18TvgaHYpXrmvBMFPbw
jemKk3Kp/iwdx8Qu+Yswi7DxTt+lIvKH8UeZxbMwiUfEinPC21Se8pE9SRj7zHe6L7mMNrZ+hPaM
NtPvKnGNPHNHaehY8OTgS3BFkEKDceLk5l/W/kXgcSwoACMrdaaCRaLvdHSjPxnf5qRTWMjkie1i
AoMiJbaGHRAStnEaUGnturtYEd5h+ashDC3k+yFR7gDPrpJFS8cmeFp0D9fFpSb6Vlq/qDN9NRJl
LLC2bwF/ZpbJnWfuh5mJy6Dgzt3Le+FVnCMacD/leVUIg63aaDvBaPawVlo/Xln87MBqbpV5F4X0
6/HpaTDG2DJNakzTI/p7VgHiRECeVddizmRCkN1aS3uuDek8YVEF0XPuGBwZAi81rc5Nhf27orYJ
vlOeO7Q41K6QqKjN6RsVY2/ZGL1LjKBlcgXjW6/Eb0u7YevYLzxuiDC4RxE3T0kkfrVWyOEjw2at
DoVnxoTTQvdNxpIfccO3GH6ySQC2T88OT1bi10w0GPtxXMPaX/Izc6HyPPjWluhUEDpj9tlHKxbL
kcqfdqO0FApg7eIvMzmAp4lA1G96tqmmQMKgGY88NrFcPltSg6t9LaCxUFspD5QnWwEOAWY0xb9e
6bGdOSkIlH7unFL6FdigyHiDqSQ/81Z5lMdT6MI8GzgDHxDjVd2WxNss0O+JdzQn4KM/QGiDcJs5
fMt/pIckG58ltgYWYBhSyWcG8y8ufSFHG9/PdEQZe7xwuQ6JoWBQrNvF+NkCuJ3Z01QDo3tQWRkB
8li7GUtwV5Z9qfxKDecUDcmZQL5kvg18FOtCiPUpcnmZmXTqkZlRXNVC2OvYe/IIgCL9eDCaTEql
VUcwz3WOBMj8Pe63QyHfs7F5KEwVTGWrUBCKm9jASZw38n5Wjssi+HOAt6N55riZwqHxS85LanSc
BGj8OfG+kCh8Ro5r/E7Z1HD02VkVc4bMi83kIBb2eGzKGReSch7lzBuLynG6cKK/sz8UaYG9Q8Uu
ZPm5RNrPgFeDPYqY8zZGK9NXWqxGHh2tzHoNNVw4or5TdXXP39azeq9AAHSnsqSjar/MveeP1eon
84bU7g2qMOr2ZhXfFvW9mZG4kBBJVyPjETtLJhPe+RmSv4QrhIl0ltsto6gw7/Zwu7c5o0xBsfC0
N5vYlAjfJvSQdmjPMsXe4a45NSLGW+NzjIF9kXvqJWIdBnRMejvNTyMeHlEpPDmkrGE8ip7M8KjD
AhqxkGFlgM2S0OBQYlasqCu6WNlhyiFCDfTC1UdW3iyA3GsyXWC6liq4U8kK4BKKpHpbj7RB17je
+81EzXGyGSsdmy8tl6HpiFLtVydLb85WupzF6Z9IYC3lV/gQl4R9HhnBZToigsxxfzOD7BbwzJOw
mwzHIm6vkC9Gu0p+aE1ruwgM9IEd8QxozYzqffcypPEjbdEpcA0xGZ/C9CZ8WOGuVcOjAsxUErBv
p08l9Ol6NKIdMstGiXiMSi+Y3l4V3ihrhZc04XvD7wk5oWLkmdQUDIkbcxMjoGoZmW6UyGLk1enJ
RmarGdE6bc/SfGyUAEQ1D3u58RuA3rVf4y+LyYik5nFII+pHaXJaDgHFmgzcof7mJ8b/O7F9lJPB
k7HaZdWXMaRnangxyhYMecSMXVomHM17kcLsW8IjaCegKetrhYuzFbMePnT4jOv4uXJbgNWsxN2w
SBnphv8RdxtNpoAKYG/c2UwzMb+INm1wpAr2aRY/tfBfWluHMDsVLNYL/ktMZH27q4GkSQwbOnFz
G5WdyWJEjXQJBBMtz1TVXR2SHZS+9Nq4a6JwHaPSDSCRl4f0O6sUwtY+7NflO29A35ol5Qyc8Ost
sUyA+LaI8lLGF/28GB41aKoaMtKSNnNwkJJ+P2fEEQHhs9Tm0KqychOF054I306Vd7KyE1WA4TA1
I5KlVnCaaPLm75hYwlntSuuDxo4IOxs6p/xMqnscgvEyzdeu7t7EBQfsW5vyUAJlMYOyiJJ5K2pE
BOQGzhm7lyDemhB+B+1qyXwkUsSNgxuXfGnwGxrBqZ+NY2hqBxbtCBq9SUuV/iLEXvimR5CExk+N
gzX+5DBwxya4gJVM9R2wcRPDyT1UdqRaOSiYEJzOhibvtac4LjDbJTcvlgOFL6i/erWea90JrxAJ
XFJ6zEtq2W5AcirR3ihv8z3FN0c5GRbmQSagBBKV3I8Celt244LgDNhUA+R/uV+ELdhHOjtmSs9n
jugic5YVoSgJe0WxpwJb9LU96E3qRzy0FgHJgmo5MCBtIrkxI9C80nHPYcT35lg9hnN1kBe7IdT4
RlOHCVmSLl0wlyfWuqxwxuAQvUREMuX5rtK/12JjKZjmmptaZYcZodbe/+UN2hX2eqGpiaLHzoIv
QJEfCSkrRTxKgnhIecPq0emmwZEylWTJVRhDxyL0UcSuIuJO57CPJKshb/KMCLjnWFVSc8Ni3Kpo
yc0Wyz/1rgGf0qNHizTia802SDFfM1M6QZlJR1CKyWoBAnRneI38EKgfi7/VhBKyTHISaUMmfzdO
1paombSfoDEZ9BMm0pHmmBBMYFwB855+hBZ5WBtfQ0vC8HVdlRy056Hi9UUktyGwi4zO1U07XbiV
ZmOkoE2zrSx1rVHfDpO+1Q0CQliIarVz+jRw/sfuQQWm2oowWTx4r3oJnKqEY87jZZPVkjsXcKCp
NlNB0InnYiaOZznRB21oARQ7FCpQ35JU045FCGalMJJ+4P7L6tXFTtVn+2Faqq24QlwcLEU9GkS2
mzhiy9JsOoM9itC4VXGq55uKzdkNMskTasgLxWGkIU2t452+xSGA/rQVKydSf6B9Stbk6aQuBvrc
qw4tUSEVGE48dtTN0iFL1fF2Ck76su4PuvfYEN/7aHyvpVN+xqYCsqN06dgT5DOOANqTtZA6LU3Y
9wmiqeGr7K2zJsOrU+3U1F5QpACG9jtcVsYH+thREOgHnY4Rvw1zf0AW9A019kvlInDZoT6q6YIj
krZU0zHbmHksm+Nq3E2YcxKM/b2j8ycic7KQjJi99Dfmck3/pLgdaWyq9lP7i0bijA3TmAsbsgZs
UP5CsEAYv2ZShTPsJVxTE65yKioX4SKTNLfTttsP0eJxeg9pwGSmB/ZTw1C/MMYLpN+MPRAce7Ix
/RGkamjLQniYo+mwMF7kWEXd7kVngNyGXyHFkwStK1mgQ47z88BgmpMU30Mf7jonuTlsrplZ3ibr
YebWeZ430PETGSPOyaBphqhd0W4zo70lBMVMOHXp0j0K4coGyVd/2EB2JlDQzQLWi4a8juky+89A
7gCyVEdREI4CDE/g+f9L5ynQhziZ98bQ7lUgFdK5zPVzzmgu5emy9J1Pq5sjqry1ho6tARo6UArm
X0ehSw4jphpT4KATdiD+3lLNdDJsDiyOSPjz0axTKtuxNXTavaKm0QCUoKTjb6VLQHRpCc96YXIW
rYZHmFARLmOwmvmSBQKt0YzR/zk6s+Y2sTWK/qFQxTy8AhICocmWHdsvVOIkzPPMr+9FP6Ture57
E0eCc75h77Vty4ywJULhLyjUbCsdcXRYp3ZhwtmJGCEYp2YZ5L8eIYkUrOAfOG8lcokHmFyCYHfN
drSSmMAB+WoM162PfDOSLmDXQ/bTPJQNABOj9FvuugpMB2lYBvkkcORhsX+t3F6GnoWdiVBNvlmM
71XgRwshkApgCwGfWQslqtpFFiKycI5X5MW7haoHygM8As/JbNBsaw/6P00B16/FQWvovhyJvqBS
X5apvyit07C7KoXqNOO21rDN5pC1J6YGU+s2ohjM8Uwd67S6zBWVUCDZq6K+qhWcHyIhJvWvVt8U
lBQIuLHwpuxbhmE5ovUxiY0bGyx8qDy37pRhbrJivjLERqX6wVfJJ8wGOkNrW5KQcN31hUKMeonr
iiRiR5PAUQozGjXaSNQ8BrvsFtauTDe/c+zRAxZqb89UIn1ZXHKEfc2zY8bQ8gLoFcsKlmdYQKJ9
EWXOB5Q5HMKMKSUVuNkkoQTPUKoPh0I4KmIexhxQM9qURmyvZt3eImW6yEBh1xHpKTqWQnpPBTRG
/xQSbsApF2PiTkzf6bPZCURjcl3QQi4xAS5EE8CJL3rYkPHBxI/PNP+uRjVpcX2d2upKXk5k5wl/
WJE9pSgAgqm1yXGTslPE7Kee3kzYaCbslYYPU+NvDpbFmQyCOQBGML9P6SurmF0IWXUSAwmTBllu
vrUhYTQuheL0tg6GHVujP6fDvYg9xGzGvot6bDC6hUUPthau+peWYqPGVtQQNFgAvUkGcmKozFmS
FdnXOIwOgs6CY6HPX/vd7bMy3SaXizHQ/i/ZDN9AMmf0be30S1pknN3bpVx0CLx/SQbuxQvOAdJP
wW+x10vqz2237RhEwLCkK5j4JURvC2sQY0tAn2ggVUwzOahJu9Q17SjKoLJYm9XasU4QthJYptBZ
67tlB+7g+s1G3d+ycwEh0Jp4t1ZYaJPXMy++NRA32Y+P7Mf1DfSI2vvkC2O2Sj1YSwAHmcyz4WGd
Xy1BC0SeEuBhGtq9gunbLMVtMN9XqqcuQ1RlIeDM1YfhL6vx2qUS9M/s0cAq6eE44hmmrLI7GMem
zm7P1FyR2m4sebLr3U2A2AY7sEkCWMHQ/JT+Y01MPN2MDo2lPFK1B0ZCJt2LW6RQj8H+bAPAXbxi
uDGgc22HLSMWQE8peZ8a2SfF9lFlErjp7NxMJ/xBXilyKSRQnQY6J+4qQcdRkhIbXXtD/dC1ymZZ
Qa08syac1Q8txxBR9J7FhRszNKtGBuQc9RvEOASUiC5OID7ZsvRkERA8TWF9EKsoNPtwGBW3sugw
ECFHLIPcVE3v1ig+WnSd08oYO6u9BkZUEs4FTHH9SkaAVyU6P0h1auvWzk1IKVgWwCxINLfZ9iWZ
ooOnP4MViizZkiCSvkQEBypYA62GxI7l3BSgsjoPZVYqtWdoAPoHbNezBaWgFfSzQXjcoDzZcFIM
5pxbWvC5IGsWqt6uxs6xig5r82FA6m7s9oKqOKV4fFQZX5n6eu3eO5E+ef6VDC9ZIgd9bevsZHPi
yeK5vjWlG2+yJ5SHsUavQfM5rMg+XbWAAaK6SnfEW0y8Ods5PN4tI91h8VZIvUnz1sdeKO6T/PFC
+tdBphcYNfVi4laG1s6yOT1nL7pevTSd9DD+VabFfGz1LWaDMDLeWSzm+RdnFRI5t+6a14S/UQlw
bRtCA5GXud1AIUTaNzQBzhalPCBlxG2EhGfgQHmkcXyRGRJbv6aZx/IYZ72XdbZN/imqdYsn0sTi
xhHQDtRhtpV9JKRHYEGLCHvIZxuBS7gZjIVGz2AZuabk2lPzS3g8Sx+Ab1XdRQYWGvIlZnfqK68L
jemH/DRn+fRdfwxIHXtG32nI9Q6Xgub8XnVnlRLMmGcPt7rBUrNnHZDt9rbuaFjEe0OnYElRQ0dv
EDkgwF7ZLf7eMAqaC7/NreECWAKUC92KwK3z0cJhLtX13zla72hA7/FMDSuQvxepDPoZ1XapBfun
ttZUaiWzxsqrxBoOGIB04ZJ2vdvJmSfGjCF6zBPla8s/MmZUYmvDO8tNpxV7IUbdhyDQtGy1fURb
c4jrz4rFRHSJB+ttEjXWAX4sBBYZxupcYkvQsRUsYLrYGfBtsROphvxgoYyd2O/HUndoqr9W/pq9
Q69QDcT0Kezq/GFNgi2Xiyfj/TOz8vTDSMAXlNBMfOnUelFb3/Oqv8cmObP6Zpvq15yPnjlMLuZI
tmf4t8Zd+bP3xiDuEivIjJBBQmtPbLlLfg8YX6WKXAMrwpfi/chURH9bhOjNTt8Emmb1k3W3IUin
9BK/6dOjaZEqjP8QhCHX2O8V9q9cv3C31hJjTeo23a6z3dvjQ24B8k6PBshynhZvCkTAdy9APe4D
PXhEAAYyeXB8tUZu6bFCikqOWzMdEHqCsvYAwBWEz6mVFRoH+a7heC6RUyDolOmXgTcd0H839Lh6
SDxPQuoN9gcgCimEF59nVtrYHGLSB91RyLwPNBPkYDedzXgBf5qjMNIt6yXQme4skZtU7Ei2l0Qs
X+oCCbqRPFqmYANHgMSrFAw/85iayZlYhUcjGr1IOk3E9zWc3cROe5DmyNijIps4oRviw6RjJr+Z
+Rqkl+GnsHwjyUgWVOo9Vnt09LN3FMnLQKY1C3U4duo5eg50AqjlacEB0qTVL87/F8FpcYzLmqOS
tGFsCYcfwUJuAm2oHlQuRVw2dAvIoxUifw06eYXveULRG2Evjmjd5xmAP3y4XEAwgrzop1ASeWmU
aNSYRX2hDa7zPowjqmli1GnQEKkbKwNPe0QmrM6FL6wGYaLzSYNao9AW63/A7fEtQFTjr4LsGgkt
L6OdabxfiuaLJJ1gM2RtPtZsfcimkFAzxPjJkyPyOpYXaekrs0V4u8OTGMGHL1bBW5TpJCfopR85
IteJFR1boZY0FV6WOKH+Rt59G0kfzuley6QGhz3fSd+EttYz9hIz/C5qcYo+k9cZwb2xvYz6FL7o
s7OJJbbeKIiLNTB6BPMO9yIfdTBZewBvctIRtvWnFFxoOJkmU1YbjfjMZERfp6N4Hyv850McxgLV
JxHcIENjRB2VyyG6EokpDCxQwddRcjr5CJ7PoJrm4cbiXuf8YHZXu+Y9b6frX0FRCGx2zEXECdV5
6h0YAGkYOWt7QSJ2kiyMBl3MxEYUU39ctZeG8pXiUpaEC5+X7M8KTPIRrDO6DJDUlzkl2w4aHVKl
YTx162Gg7azfM+jTU39VDYLZKsYfiSNLZKMdole9ZlrUiHScro7RlccNWy7AHVqJ0VTcmP+Mkq9u
oVxg35m8bcSNYFxZY14CYCZhU5NtTU6o7heibbx4OZaFTbS8hNATgA39RSGAAh/9tdeKG4HuN1Tz
SAMjVBoVvCLCr7J7nvaByRfVNIgZRCbx5llrlnMy7YZy4OZofmDW+dpRVlW3wKMLN8xXGaUaDf4z
f2UfZrgJ1ffCznVLeIgua3QfFCejwM0jd1IJfEfPBsG5Xr4zhToFNSRSYkEV7ur/kde2nt6MWgEG
4O6c+q39kmkG12bBmMbUnDnQvL4Me3IIasgehKiMkvYpjKe1OxMxNjeJk6TvXJ6BUh2ZtuxuASKE
VOZNteJXJZUfXZ2UvOcDSU+zfFYsyamR1ohcCbmaoUBrcMgCrdouKyTGkQjFmrwqjSYp+sqsXzkV
0gp6zYuSipzK18KIr+NvGehf31vnfntJR8jSA7NAlWwaPCMJgwzFJEPOIk2C+Wh/nhKezkxxzZGT
BTVMpf4Uovkl8zRNuLeM7RfUiyP60GXi/z36YwdVRltg8yGO6Nw/7+n0Bwe5ndRvRcpGzZY751iC
MzKoRXuDavM4b5Z37iBvWoBOi/Ili/ltcNobYcE9sAmovtfaEYzbXOv79ERqvrr0vPGKSZ/gjhhH
fp2l9K5XSGrRiQ7TY6YnrgVcBYQILJ8DlF6ZnQ8PF/RtpRGPGu6DVgXCxPmo1G/i2r7UpDoqfxJi
MX9Pau+Oi/ZKOsEu5Gw1w5asd2tFjwLiOR90u9uwZHIfKrhDaykgG6ltNpY6+PclAdXa/B4lRy16
6c8tE01NhTJUO3OSYEDMySr4rOT42lMGLtNTn4BO5vld5RGhVZA+mWVv8iuVkJ0pP6fq1w4QVBvf
sMzTtIE/6SCN+z2g211E21mtU6tfJZi+WaS0XYKFY0B+sZh8jC2cDFQ9BrTchQZgmnpH5LSqWRZP
gxtxHfYKBwAQ0KTcIYqrq+wjrln9ysbJlrWgY/ZF5Al1mhPzYxqjP6ALakD+buAq6jelh/fEkJJx
kzfwRag6UyALJxB1r2ocVQaWrqWHu8VGZNBAJ5f/3Oh21io7ywWtUqir+3qHSgaC6h6egSVQRk9H
2HCa4uCjb4xiZ/tcdMGFgx7190X43tOQtrVmAcLizhmS91pXjgPaRcm8QJ0XiVwqs5PAa5Eo+Kcf
SrG6jOoQ2B0s1XIVDl5igGrkeWLvFkZOxOn/idzj+D5A2wVD+a6jdSIDVoMlu0gKolSmpnKgX9Nu
R6sVPhEXjXREwQyLGAj7RFiv9sxQMcf9mWAPZSUT8jBFf7FB0Ka/ZMyymYSPSXnHKCSJDFdeR47o
bULoaKKvcJGkpebTarqzbLmAVVoF3J/0KyPzRuzOfFsz8xxN0B2A/FKFROu7iAML5EpcqiGaLVSk
f5gdOTVgkWKEPq63eFMFcKIG1umnlX63BOf1ZHbI12j+FnaetWg3CgMaglvoHLNu4pCgEqgXGmu+
pwquXfItmv2Fps7obg1qUWInoENgLJgCL6Lzy1H9xC6wBycWFM5X5LZ9yPcI+5yFM63xzEUQ0y/F
ZGEBvdUjLPmJqyZfFHcRrbc333NykJQvFbnvhtwX+8D9h8a8NibpliQ6CpxmgVfYeBswYwtCeQ2O
ZEPMv9YMlkCawcMLI8LIJzlsFNJ4xPQ81v15yJcz5/iWkubwV7dElGj5sevQ+bTEEJ55aEk80cqV
aiPxfhRYjI0x3qog+txIohoIgpvO+OaSP7ZPOtNFaNSw+50Nhp9Djm6skiEEaxvUPRi08Fg0DS3d
wMD6GSfVUe7sd5nKg1yDWXeW0S46rhrCDyxoX328Hfh6D4x4j1nO9shJCpwINBiCgvJ/I0SXqa+u
MxaJtDCi/99OilWeZFVi/FJ6KTznFuWs0n+uSXwcKEvHxXCtzgYsMbQXk9nVjB+1AnCxaeveZLvq
t/zdqCzonVI0Q2K7Lp1RY26uLg0NRWGnmLArdNCZ82MVDZapa2v6gEhRpuN3T97LYf99gBaM8DHU
jwwbz1e2AMdtgqrRKUevgwHkyq0Q3o2YVJTNGQiwHLRdKekICo4aNHwDUEbCvszULZtQj0BG10TL
z4W3/E6OVhrfuq67qSXooQj5WzNddV58McxEihwSIycElxQ5zlDp5CNyderz2VwSIq/mq7bDR+hW
lRuiVvUeV9YDr+hLVe9yXoMIZZVzqMvjS799mS3eAXg4pidAG9b5R/ql5rmoIccVASct8T//M6ys
O3aKl42ptBjrN61gYbxqJFFjqyjPWnhcR4q5QGHELLlKyRyMYdfgm3UZPEVOou5QTYNTJGEPE3ha
wBI9pvlu/e5eF31wrSNN+10sYY3k1PpYSquOfbZK9dfgBJiRxZKRk1B0W7W3lCj1SRIeU7ZMRIg2
GlXa4g7GdlBV7aWb02c3JG917DDR83RLY7RueZu+/yqhhe78zPiUTvgMc0TZhMVvH002hj76cCRQ
anJiPOm1uuaJ2ZXQBbdQHZFYrJnINGR/CtCxfzN2sSrshCP9Al5q9JwdZYaMuAPKyjj+SuR3qyPw
MrX1r1EvGHbua2kc7K8Rpi7MmlgNaEBW6k6BmZnsWmhVeg4uGQ/Okt9QsW7No0AYM+m/MT36TdkF
e8WNf7QlIWKZSKVRaoK7VNoutjk1UvqiIq3RB3apT8PbKj9xxsjSM/M1FGfTZsuo1of1mq+HRWsf
O4WngvRTEYaZLK/Sdo9AVHyXiNIJlujXDAvjRqnYk+Wlpz6ZBAxJvIgZgVQ4+teSLieFthq5aGMm
vsRkkCm8PymOUeFVK1ljIJk8dIiVOuR4ER/cphgejNZTiZE+wjRtmhOCCIZAzpS8xBbcSF65mH0F
BCcV9rZx2iDDJy9KTlmc4L1oIUfW/U3VpduH9M3fkx2OHSFjFIPq2yzvIqfM0CwcCEwdFlic4GhG
M2xQK67Gdq0QAsoka6jeHKwqJo5H3E1neAMOIDkOaN6JeLykvzrqnloOpLIILpCZnRHwZCWZDJzC
rTgaOtNt2Z3B/4yWSwcqIBaZ2jMfq8q1Tu2hcyWXZ0bPAq14SRSikojuRPFWfAjI+COaeMx1x6G1
jjwMA9LDga3APu7EkDpVL7KwvRpYXvbY4oti2UXW3XfvhSgQ7xDFjw1HmXKTQfTM7XiL4uxmfbi6
/OTTUvIvUf7EwFnsmHlZO4KA16hhb1qMrsku/20EKBC7aOorggunlpOLhIsVwhOp5QwhZoNpFWim
ie9Q+o7fM/77/892RBSfFrKmuujIRFXgMbWM/Z7J2fNiDPPTkN+bjqKGFgjs0JzGb9q3MgSysicS
ZwFJ9EZ36OAurmwaGIaXFfGlVKMpmoS2ClYq1UwF9zH7i/VXoL1p+tuIkmQCJNYJnjGiCMOAxyKb
9Elxd/Z85O3vkiuvQkaOM5bppPQqDRfNNHyM0OcxyE2wCaV45pbAQKHUD9S47hoByFztziqvkYa5
HRYO77AynA2m/MuHDDMLgI1TWWM4FVoYt8VFXGlS4zc1j98kII0aGVitBOd9fTUUUGNs+3nNYgzy
6+Twc9Z6fKgG9v8mcl82D3+aCqh4ipYMLBq9jGBYhM3si67LHEusD/nyCd4mPjXX63PRd6GACJh9
Gwl+LNkdQipphai8UGHuImKWddV9TQeUzYAyq1vRQOCnLsTk25m3ej3N1sQ5dW5UfLal14HQapgT
1JhXy0g8rkGGsVWVyfxAE8jXzUkTT2hK+4OJNBjqLhA+xNYVftva7iXWW69JZPgb+y+MlhxW4u98
/R6ZxP1psjvA3277SDfcp6BTF0Ct3+iDUDKRRXfrJu2leDM2jaiu8bJlmOKpg1GUVNJ03CfyfI4L
YWdCxyscY55EQIy3gXgGVDG90jxWY7zFv8lvGqXOkfvxSH4mswBLuZuUVXHGK0VNlQCBovhnbIqL
PGXgicQVGRXWR3ViJIvPojuKOYev/GfdH2a4Rac4d5L5sKngNHPyDVjkXZKDKOcu4Be72vLrMoN1
PaCiKiTxmEYP6NGyQ94mz9K9nxO/RQovmzCjvheOo1Q0bhsJcxXDbhFmzLWfwaG+y+uV7s/XI1LO
Cu3BXigSK+RevsbLUnMcSuzi+41U+kp7Cn34s8ZEhj8sNv3VfJtZT0QsQfXX+JmbLOky2Br1apv/
n6HvqfKuN/JrwSy1Y7+VMnUXhGe11l4M4bdN3F5Szol4QmdpYTcoZi/7NYiXiYE28ycG6RiL7WJ+
G2XIIxprVeaEyjtzeh2DMbrB+SwwTUUT3Qs3gXei0LWjCoUuFVKU1n9ybtoi/ik07xSh5zpxDQpN
FNtnToWj1vyB24yMF2GasZ4lIOVwUM9lFgXQ8Y1zNiu2FRmHVnUUzJ5Cx0eF4pbjTJp/WYnyrg3G
Wz3PEDXLc++TpmTLiTuMMLHz8aV9LmTNliPs0jl5dkw0yCR0537z4Saz1J98cUP7fI2o22aszFxS
tigi4f2YWx5DX+vI24PWsJIcyG/j9EBL5kUJZtOb5X8ZS/k584bZ3fW21o1PluOuczeC3jUnmrpQ
aSIuFaQJDi/7qwSOoXvHrdW0jjjM9owmVw4IvbZT9W8lHOLeB1I84SdGVZs/N1bqnQbQwJ4pssoO
iSfdQaf52r9JJTqa/5Hw6CVMu+JFYzGziu9scURzeoN8+jZsjvJvgBWdQYSCfyWq7QVSZTjH2O2I
7NNvBrY/c4+hc9VXklW2jLCL6j4hkk+IasGUhqrbwMKogOcrIEVsCEc4sghAqUDx4WxlCCXnFJgU
yiNQJw2h4b+fAKuyBaX3kB4AYtTEaJ6x5oei9NqUVdCc9PnDxPgi628iIa3y3F6bBi8BfspcPupg
KxXxE2lail+wd3sQQj+VmkDhG6AzqlF69fxVYiH2GQNtgcooaskRQCxf+FH8A6DhsNCNidbLaL1o
VNd0MvNZ1rqg4QRtY2wDiKE2vImgAkg1+9Bpz1bEY1HizJwVUnEcB2azYpBIpAGhyk6V7VghS8py
Fp4Yi7MwRqNDt1ETSjOzclURxUsY6BNQHDru+XbkUILAFIPxoYXofvUxBq36zNSMXoPy/r4vw2KG
gwsqDW3r/QbVDJcaPIyCvphmVdXqwGKOQU+ZjZGdCCyj+TRbmQ0JMzcPU5bRmGzSIXertHEYykyQ
qqLHw35cqN2a8m+EybLuSQvnUh8zDwGqBxJKMXpnlP9m1muCwAQVdcIdPVkbKKZDOQquXOk/FcKE
9oF1fJD0DyWBJ92Zl6kvuFuYHGUEA7C16UWNGHstLEoxNLMprJUE3c610fmMtoOi1CzsZ7gKvQ8h
XaANrSEHs53ldCZ4KDYt19wtg4xEhqU4qR2MymT05oFTPy8xrYEno1xf+0PL9n2KAPqB25nYe2lx
g4QR44Y9sWGLNWKGuX0UzrSSeWrfsFhiTynkMDxG7O+Ks88dz826b83qU45EXunvbCAQw74uCieE
st011P5qLYcD5w4F0BAHhNTeDWl4UfBILdInOA94wH+GdT3VNJsT8QorwLbGvJT6tylg+VmYQKJI
VhrkLfj1lK0MF7EMaykJ69Q4mysStsoTkV+phhIY4pcwZuEIN81oL0zpwpz4CVxhxq6eMt0YTfYs
J3AMULqmSDXRlUjfGX5P04SbIxOgmCJIGH7/WHN9S2ZztfziNU3WE64KorH9pKX0q/0B0Fq8FeSH
IBpLA10Sef0IsZP9lq0dmRgzwlKDmGaRYetSm4eZAYdAztSIGnGUf24s3lBVQdn/Z6W6Ay6amTvb
jBGv46QXYM4XG67OQc94vhnAMP6RurPEl2z8X5ERYbLvGMLvMU4CZTjFOkk77NlN/bGPdaUlQat6
MkXMueQMMkSS5OtSvOCVGNlX/I6y7VQb0qkiMCWbmE1V1Arn3SDv7vPLjBHTMIlenux6ZxG9spMO
0jHGiaJsjWeayFUvtflKnu8R27bCLK/kkMp/S2zoU2ZuS9KTqc6f6muVhgga9zwztbI1We1DQeBF
WwGYEiAmk6wZma9VyIldJodmLZ5Tc1/64pJEySWZOeQrMRy2w2yh1XfpTN2iH59DbTntVOLebm2B
zF2LL3eGbrHybPg158OPauqTOIoqy6fFPOpeY70ZZdhthA7zb4U5T7VMpz6cK9Nj1yYyd03Tb7SK
VLGQ0iAO5LSLhJa3E+4MhodIRZhLgiu9CQpmC2JNChWl603LJbwpB+7JGMom1VcrHqOtPg5aoPYq
zNreJ/gZm7Xkt9/TrPiTJJw39JfDuNkRA2ItsvvPVIBsDlhrxgxToCMjc+EDj1XTs2QlxgtxjJQR
UAU/SGdQaOeTdUOD0hfGW3pN1fUp78Edb9JH3PRngjY0AGc5WW4d344BPSUGkzWZAlgipMeGS1O6
KuvTLJWnuKivKTfZ/GRam+Lo6pUwZinf1/n79sFkE1aK4aWqwBGSnrLn2A2fS1x+CmywYf/3voTX
T40U7wv51lPmqj2p/4Rsftf/9UTJJMgRgJ4MOiBOeG0WBCbqU1IGwaZvoLebCqtvn5+lY7L93+Tn
LyPC4TUYmQks5eAVAV1o7JRHJ9sYn9vmotssuTH5Sj5WxBsOD0/dUhsswwOEuFzJd6GeH2kbMAzw
sBUkHTtd2BINsvWmuIon4Ehp6xePuMnDNJfC7iLaVq67JOnG3HeKKsJhI7+HZZx4Lr7yHjG6tF4a
L0PNgpZX0S5Kg1U5FS7xLb5FKMotSAxTGsHieqMY5wLEQ6cdEYlr6FNWSs5h9RW41GCjjNzdQGBO
jBtKlEoU+ids0Z5ZgiVw0no+aGN70LAlNJGbcUvCN27LPaaMbQ6C5YXKQubBRLkUT8xcNhhIbIA3
nJhYfqzhqCLAleXFFXch4li3iZlnAetCTaRVf5s7no0UBOwKZgUNoiS9LZHTQUhS7yjw5vpoYOVc
AEsReHofQAnPREfAMk21Y26hmdWcRDpYcEmgThDDE1SnRW89rFmsAqFA8mOUKBxaxVuQq6LSwu51
6KP6oB/ILsjIfrClPyMOY0UndghPrHIEpjf8SSS4ZHws7YC0jSQQBUYsqvVZbC5Awg9S+5ZVU1Cw
Osr0u2GwKlV+yQgeuVcZjK6z5I8Ku7Ql7HTZ/UFfLC+R0WUB6XU5k8qMSaVX/EylY9ET1HSayEDI
8ETb2nWVjXs5FLc47y7RqAe0Kj+9lDPLS/Csi9HI1iT28KhhBFuoeawA2uR0sazhYUiWZ7KMAsVu
MvfOFW9knMQRQOKSTAQckl60rugoDXaHtaOPRKXq9UuNh0IFHdC0t/6fMuuvfaY8y5Yi/JE86/cU
fyBt5dF8bCI26Zbav7xjaahw8YGuMnHzgbAifMgbsSskiniqouVEw2cY1duQDc+IEX+Kt0DLzMcf
82BAIzEP5lVKFr9H5T2s4mnhM7HCJv6HXcKpvLoHudrygtvIXav2rSyTN1rJH0kv52KxxJuvpsC7
2UFV1AVw6izFtRTSvqbxG2w1Gxa2quBAh85pmYRAXgLWPXfkciOaNHd8pHHWx8mtM/0AL+BIdfRj
zfpEH5rS8o2UoCptIF1H8P4OCakm4Duzx0xwN4s2wxjCeQ5K+SdBch5BO856T8zMp3LO95HCRcZ/
JcINXTF8d9ZbSjJD8VQDExEMPYPqydLK96JQNgeV2LBDjLyRkyzil6U47BR4vmQR4F2rIv1KznnX
Iik5xNIhi/6UChl50FdMzDjZTGIC+BWz8okAuxxWfic5TbDRIHD5+FEpiqjoqqj5xbmzXN2d4doT
0CciaZc8QgkbBYGA2vlsGvoZAkkdZD8HSuo+46ZfyDRGeAisfbvyKXt7zKsBh8UlSg8r/WkE94Ce
SeeULm1a2LBZE+qx7SgqzLiSyF6Gt+LMplvEMgeKz92/p6rs3CHYxb4sBQ+siMsTFkbgEEguYH1B
lzvwh5gJhCOuPhKbeieCkBaD6YPlLuNdt/rzCDhmBtQat1S8TFnJIKxKf72TM6yxflkxBhjdSHbI
LS6sMEpCke2L4YifOjoN7bplD4ySUP/gqnsaokLODwT+RBNRKVJ8kehXUBM7+j3L0qeu2AwUEl27
lwuzC3qz5kWqMMLjp0ir30bEhcEMNXJyTKV6wZiBoJPF9CSywwp+EZed83UlwNNRS0hoElecTCmj
ZIKUx5suaH60roc5e9ezhaVZ7Y+gwVaNKBycBFg6iapjAMp9+17LjAcZGuojmEhECgscEEuh+wE2
KdG9HbYO1W1AhITXssOtRuDZiKOnM7GsdoJUUt6/7+Sq6aFJdrU+WxQYNbaKNGwR9uANjRCjicjq
9+d/KkK2hw1TeKKPKPgW6w/xvsxdXCV9bzUxNEwcQAqtKUpunEHAEoE+BjPGU96x2LUYaqb0OdGE
okPVArFU/Z2ZoU7IBgidIG6U494y38eN0OjIOkqEU0YbOGD5MObDIUXh0xFlzqvBfASeT5j+TlHE
oPU1k2cBYhXbSA6Taz408BpzQkhnR6bMJhjXzUiaNcKGz2ObCZXSDiwJuO0P6fK9UTdVCAk3OHZT
Ra/Hzw4/KGUQx54NyY/i6upZRzlQQvVAWbdPGWkbO/oVqERAiZO241QvL9BttfiGGiCDl885+l5o
LxHRo9vMriAePXwP+vSlv/XDv9pqT81AIk9Kiuf43PrPuFIOKxV8gTwoY3dX/stR+W27EL6Izw3Z
nCJaH/ZhwNZDXvjzxPgT6Y7QInWJofh1+pUQmJn2OWN3r7+wq5RMwRWeggpImUc7Mj4VC3bQk+FB
kCdHhU2teu0l6TCk/SHlzSnpkxfk2SOsxblOXRlMM2gimB0JxiC0WgYC8ZqggRCFstUdyFwCK9je
ihBl+1FZr1NDJMpxqEx4WXXIKyQjbpLQ6zGoZOOB4tESZSJ50fZtOmlPsq16w3eC49+lJD5AjHZr
47Q4PyEqrAXFhnlSPDV2+w8wCQwm8Ebj3keWJPAdE58z4LRP1dxX40PciCRJlWH0Osvv4CHkKQml
APfEWi1MmjEeDziY2egzorw3pb2CySnT0MRlXAOrpPEfF3QyI1NJ6VS2KBxXAkN5cjtYixerIN3b
eGhoOaQHMSUD/FPKgj3blfUCdtFFZ+ZzHvZ1An3DIDFhixiUNZRDWM6J+v2qULVt/ESzu7HNRCdE
hw7LhTs4nQ6ywdwKGFdChqrCQQupgrokjKqMP/qwO+m7mTNonyyz50Q5rLIcwusZDB11JbB+Fiuo
aL7lNvKAY8WXaAb06smjT0itAi+yl/EXu7WwDxO2FkasfuoBzZQ7zpoRMFj7EkiK0CjhjMByOZqM
DzbNHhTfuALJzuPda0WdBDGx3DzmG95I1wVYbSCxSfiViXCDyVrl2+bZWThmhA44FPykdcVvPIR5
xPshEi3x60dWb7m5ahLeWhb2IrQ0Vyejtazf9JqxOy+LQTxP/UCy8xeSpR8lgWqlvmRMvsyQpCS8
sXvgA53b9N6b603kyGJS3MnkpqDga6b/t/gjo4g07Q4ZinMp0h2jYyfHRGxsbj/6tFKzdKwMP6Hp
1jbpIhn8Hc/gCCj6hNoAnWsdZbgvQL2N+TAwD1Pk/igxpbrEmXwykQDRp4yVeInFlI4Z0JyCvp3V
+rK4WhUdScI6mkZPOg1Ab3KaQFvG9BgtrREjIgEl5gk978rYfSKxATAgkOM/DczmHwOWXyVXkGLN
lUs6zNE6ErhAgl+jIRAbSOVV0Uraa76+48m4IFgpQHfo4mdpt4f4P5rObLlxawuyPyREYB5eSYAg
AM6iRJVeEFUqF+Z5xtf3wu3ucMgP5bAtUSTOPjszV+rTLe4aewO8hmciB7AeOjB/wzZ+g/moXU0n
ln6NILdtzROUR1FWK3woIv218nyIF2afY4kPuLF5pwEMWfY4iQvhMJJgz7x21j0kA8oO/piQQtSZ
FkUdRGaznDaVHKzFvO4MF1u0Ee9ZoLJFBsTj8KDFztggh/hYu+w3tRC0OF5l9mpcSUWmUXPoji2x
VStD72lek6qRwdgtsbynCPASTaQ4MV2xz5ncLuxcuoDVTHqk2reCER8p5FYZTmhUpxsIXgr/MF/q
dA5v27P1sutXniLiJ/uynXKiNyFB+pqo0VOS0h7hDa+cQTUv7yST8V/9ucGZwP3GrsRirx3/dBZK
lIMTonY6bbDNarWVTn8m6vSO5phTp2zhWaR6wgZ2+EdluA15TIy0yDGFoKkE6kW5xS7rLsKUW3q0
x94I7mo7SZksWg7ThpnCoHesZZqHnEGQED5AhwhGUa0Xm270GY5JEGt6MC8XPCLp7HY8Vob3CqtT
lVoHtcc6YIiuwUc8WavjSJVPY9277VHSBR2DzCW51al2kzldBD9SRF8Iaz+3MDU7IY4W5y0SlaTJ
c954yrC6gqxeDFAVGTR3BOR72LZeMhLiqP2OvGuOopMNMExBaTZOj3EIXc+RtSoQQMrkp89sA+eQ
9Kyu5SL4Al/asLUvn1JqQgpu0m+xIa5Cayq6J/LLB997siJ9w6UAWeYxUh2ThrEJHxLF5EK6JYUI
s4EdkiR3XuyQ6VG61DJYn6U7rKAVpgZ+z+Kq8Udb/C1Tk/+pSE0dLkE67EwVUUtt3PSn8cXopQyZ
t5x1LNlKeTJLuKxtdTEwuuLfK9/F9C901FC+UCabLlZQZXYrEA1SoSleynKXbaWki37JZv0SJX+X
1TeGwa0V1dUC+FNTYTd7ElsOhW6YnetT0pH/pk1UyJ5aSXwgWINxAnJIRQluDtaYcRdfu+jaPZrs
1W9ZnOrAUIbYlbBVkxl+BLQ4tKB5JZ/zjJNLD94RcBZbkJogKBbcMMrZ3F+sDoY1NVhg8QZIh8Bg
lJ2CobPtn+uqP/NFfy4wWAt+ifhVyYzbZUdRmeGntUIwRLfZT5FQ2w1jiLG/PnQFabI5eaxD9GDc
x4clkotdwO7skgh7pNpyQQ/aQdzjzjE6XqDJ8OVl8jtuviwa1FF9qsbwYZBjK/V3dcHoUmS79lG2
+TGSXm3PlkyzKCCYDoaau4sOvC5uUAjcaRzct1YZylCJVrCH5mFVroZY8Rw6VCj2l6wCi7Ou5FCY
ln8y0CDlStfYh55HXzI7Dm7mc0ZdJ7DHDpLyiqgU9eehxHXtltLvRfC4L8FxMdhdflAlx8YPLpjA
OUdxQYdlazNFfUiC+M4O27ggEsbcLQXaOR0VV0Rdd9B/nTJN/Ebt/Hlld57EQYQ680WuvZadr7L7
IkSwX0IJ52V80qin1ISB7nkQvd+xQSuQdNIZVMXatgb240SXTUpyM57ZQv6hCsNnCFwhL9dLD45W
7vEjTL6p83YT/hEicOKJTB+YZ1D3BnERtfw0JRJTqe73fGpx9R4z5aOvIvstzepFHxZafRVVDjQu
aIGRPinImnY63mKJhUupXs22DbrB8F0at4T/mFcyrXss1njPS8+K54v24MaVzbiMvxv2r4J+7+kO
yh6Lut6i0cn2y686qAf9mrhuwmE4mwTUUNfiHv+0xN5kIACglJ+WVn7IzbuSWGfpVz7l16YwzmWD
rz5uHUnNgiKQL314xN6rljNuVvJnWeidN9lsu+gZXO51sCmN5ck6NJAdjrBe378lvdj0ZZIl5E1S
hwwm/NT82EeGO1KKJmCPKK9x2uwTnrhCFNLNGhFJ2OEOWbPTrseQW+MBxNPr10OHl1C5MT0VoxEI
FHMne526zf3OYBu4y4OB80QXnHzNfA/Uf4j7pToPuXXUCSBu+ZC2KehHHN0EZF+Ml4IDhZcktHqE
wd0whM7I4ilj8aQiUrMA2Ct0x6PYY07+NewBHtgGR9Mchs6sPLK5PGo5btaewp7lUDFcwtGesvfF
H79SNTvNgLei5TL8W3x5BZFGgWFGJ3OJ0hEK07tYSe/TUSCWF0Ql57EwH6NrfJelfexP1N+Mi19F
slvVHdiPylZK/dQsfzUsxJj3bcsccbzZXMjxupWq1EZLEvklrTSkN/04ZyU4yVQFWXymrNFwDSCF
ocF6Mz4RULZVmUmnis8QYDMSV9qKC4aSqa2HTiNaMp+wKcEUTBhaM6qlizP25lpn+Q6oQqage55Q
XqA5UEBpXeL2PWM4GGUCTE7GCN9fjQibBoGVUusC1x3HHzo9n4Ua7lYX127bu2Z4kLf13aTtjUg7
1kMMxeZEYfpJGii0NgwWvtZpp/0pycUpJqx97QLQzE9Y2bBGZWvT4EPcxCjiJDwBVW4EmUwPVpbf
Jj26b+mBCPqdPp7P5LnOhUoi1UhBZi5uG0WXfKCdg2MPDYdwvzw9LZ1noao/GpEulGymI2lHrOQ4
90cpY/kB8NlsMWXkYLVYmMDsayHiFWEdDBYAB7MO+iQPJJmarnMnIp42t1pUr0wvivLSh9nRAHGU
REQwD+yWnrfCC0fWtZ2iS02l4U6fKRxZ7JW16ch6KRz83ABgOdwLvLTdrZiUc9TRcgou+0h/AcL7
5KjbnJG5KhKqUPaHEulVA9DfmqRX2RUpK+iG2h4xKYl3HVsZPFe0FCXK/VbAIQE5/P/N55uVIzIP
VhcyMPEtytptUIVLcK8jxeVJz15/svu9gq+hFOd9lGJAIim+VQzr87sRIfDF4jt8MMSCanCrfvIu
OK5ULoyIu/WHjgYuo4F3HBFd9iFa5bOeynfJzB+9VrkC8PoY/ahH+CWcu4hbEcom3qMIZ3v9R9BF
7iVINP3qCaQY29/mNAE3B0mWJ16p/po0LsnJdFwrYjmcU2MDcjZoH2LcEzCCyDfDfORM8kPVACKU
OfQ4spFiECgONVg0tKdhkmCCYH7E5isT/VXo+DO50+Y4KUC8lVuN+K4L489uSl6aobxSLs9vupqp
cbSKyZZmkqrxyWLtnbxWTTdHwom1jzrxsCLoKWV+wHNNqIubZYNZKsPVWo7OpMUOe9C5OMYlKg3e
jozNXoizwgCjPdebn+cymIhpXFBlOMEe0e+iY81Mnwu8Wth4x1SRj8SD96mEZ6MmlEh5K3X2NBbR
VypZsBkVXCKzHLmRvG+6zebWYq6c3O0k2/pbu19kACGOHAfzihd69N/Y0QqdVVoRrbcAtuEsVM9G
i9/HRL+bZntD4prbAJWcUemSbDAZ+h+lVj+UW1QOr5fV+qqmeeazzynmTCSb/HN00FlwIaSrf/sh
YpSSEAIit+Y40cF1cUViu42xDlDW+61kUCTm2HHT4SLMiW0Reh9wbRsGPsWbwJK8BtdXE5kZJYVn
B8tTsT7O0Z8VdofQjftEkgDqJMcoWOmOUA9lNx4G3gxdDLSCmWUzqSEjUZtl4nvGoGccJtGE1Hwq
iSVVGEo7v/3RNqM3qkr9RQ/ffF3uhSifAShfv8KPgt6G6LPgsmjgWVr25lnqABXdvjBZ4tYL4QwP
YMH6UGC5/2Hivj7HA1jj0+I3/+YvY3oJtL6KLW1eDkyMhfKZzp03+7myjxSGP8CFKqsPnW1C5yy+
QhdDoROsKf7lpuVPIw13bXA3ySIbRMztdeZKV3VHk+3itidLQ5p3Nn6DZsN/YD/ROfqZTwRMM/EO
k5xFg0hBhUQedaWwOapuag8LlGA7k9mh+5eyk7faCXZcd2l/Z7Q9pc0Kvo5JtU38esp3Yzzb8RFv
U0iOdLie6OcL31NOhAgfTbHFebstdVphRdG/yqE5Snl/TC+/enlxc1NxY3gtM19bDNjYPDRUMcWL
jttacaFnLzE0Nx1QpFKcRPHy1oTrxGvUYAgouFE6y7+Fji0elq7C1yL3Lo8Erjm8oMRXayIQRFQP
06cJZwpUDxeA3yUMlxrUlAZqSqAzWxJoI+/3tYTM8j6eR2Y+UUC3CMDnU7+ON6DMA5hGAUbvYMyF
YPmjwA/nXK9hVlbqYyxcKkpksCiMe4Chw+N0+/9y2tJpPK9ZvvBu7fkAh/AEama4t2WaKZKPia6k
QB0XkdITRd1r8QvXrf02LpZcWCoXaow010rnymVR7wE1HDTnBusrgVDwNIo57OmWGiD/conujX9/
cGFY2f9+eBPMVrJld7/4Jcbr7GdcLZXDgntp+cxvFlruJ1q41+zq56ymF5lbpzH4ZjidyCwF45OG
Akp4wUUi7/1pLQrG6ISs44SgMJ3NQn7kOq78DIV2l74oqzFNsqYKiZ6cPb32OTgz4T+o3grXef6S
KuMuUW6DJ0qofuGLuebF/n8Grw9czGNKpcJIDp3QNuCCbUNPZ0LS37OLEmanhhYuAweC7g/bH29b
DDuKZjudoDURXY+aqyarNqRQMb+0IkxPE0uoYvr0tDiDiuDfaEAG0dFC0mHwhxPRR5EOxI4VPLQd
itS6Ftwzoz6vHe5AmJot/tFqbc6xWZ3jB0/KS8HE0MHWUXL6yCvqhXsAorwIS1Jg/SOSP7FAp6Bh
P5OI4PLklr3uEtOgfRrL7IRJTlzQPbFIVb+wlQ2z9Mr0hxml91arX6Eifs6lk4BjzFeEmqjx3+SZ
Ki+wZYKXVcwXXs57dxtNzOazXjXovbJn7aIHan0GmCahWrRVM3ChGcthiQwKC9NP/CTQ6LHnMCgC
yr8rfnOqC+mOd4dRszm/jalRJY0EIMUEL5GYs5c+LQI0iGX/MvatPUtchcVtWPanRuPxmLPL24e9
Anev2NMYd6+YW1KPhKn/lcagqkvchLAIkks7Dhf4SeftX8clf2J9r9/nQ7YCdIqjM81lMuB5gcER
rgAPB0sjB+1Bl8UE6IKRcAoBYXvmgzwTGaEMNuFhjRlSGNx+4EkJJ+6fzs9kgpetBute1dI9vZUY
xJTmLGgG01d6pYrk2Js/UwKCvE98+Cd2lAF9X05wcpR9RmClrldPYU9r+my7g7N+X7+E97lsPzJp
YoTqd9rPV85Fh28dhztKzWntllOUieB0LewVvAwa9rGfNBIfy9b/bOL0ueIY6VPxYd7RqCsiVwbw
wPsCXdsdHGKY16bOb7jSI55gIa6uEEDnAlA4xc79u/gdQZT5Cu+1NX5+pU+WW9BjJLegorFZ+4/o
weIlWv0Snuqc7NbD0Jm+Uv0q4vpex+mdy+PNKscbMsWimkDyi+uYtJfRGykv0XpyFWhrxYyNDtje
aPwr482LgufoXc2O3afc9pSnVCf6MpzMFLEbGMGy7hdnYDjaLzJEC9TB7ME//hJwmGy/RGyg7Mcp
4iRnRisCgYY4/agx/Wv8rCOLEtZQa+OVc+8ZfPVL782x03xSL425g4TnwpdifYQzgE6e4HSqIprG
briRrATtoBxCPk2CRzT0wq5qr/8buUGy711fYUKlJN1d+3M/mqwstWOiLTwUcY+AQoM7uLzXMhx5
Pm3l8og0wjBqSrAgmE/fuvJrw/ZnEwFC6ryXAux/6Fq5yHwPpa3y69O01q+81l/Vb6FLn7zcnNns
Ey2WSAO4G/uL5cfIj/wkUfbZqKUdUg02QiAT+NJ9gMhf+RPkiUykriZ6XCN+Z6NA4wSu74OqIfGl
oPDRGiVWtCY0OPUkFeOZixyV8XDUk+SqRMnGFRdUWgri9QrWpxVfw58Et6KCWpyeZZJAWmyciDfK
xam+kDLrUwjbBWSsFXkCdV9qvBkEQA3bqDg6y5dGxcRBJjLFJATnHGsg3zclY+0nYlwmwjVZ907T
mxTuGsf4wXh+EcGSbmQIrOtYEXCGf2Y8skfxg6tcdNOy7fO86wUhEDot2DqJsIPuUyPy4RrpWIgR
KnyZT6GVYm35hEN70ktI5GHjWZ9UYnutX/yIEapRW5077mXwx2c5J+sKyQbzW7QA82KTWpvicdKN
Y1dnHhh1fIwm2aWoxEuOC4Bfj9hhdsp4c9yl/1IUABr5ZrVwaJ0QWOqGol3SrEFQgvL6nsRzhcvB
iuh4m8WjtTfxmsSHmFr0OhCohBFy06Hl6zKXfkMbQrLvsf2RVSjKYHWtagxMdThtXe/S/bVuNav7
MnQ6ZASwciMA4br+sZT6tPyoG+EbpQqITOJZZ7wkgZKmJ+FcGuZt0tjsdwh8FZBhHnqxVj86fIjN
GdwjV9v0XGnmqfPyvL5Iin6uKS7qwEnIRnsavPiY0nAoW544d25ND1NC25KpNJiLQhAsi9OKoMMI
ibvTNbJSLq3zaT2zMStROoTx0LCvxljhas26kwq4h7QKRgodHozUrK0zWmRCfy4YhXQg8PESLEca
i0LgWN7yEjVyF80OggH1UD+ZHRX8jzDK5Lppa2zR2eYwaWAc7638kux/CoQvOAlQBpyC7jTVFg2R
1MN6WjeIdGtcXzKPK/47m0GXxRi7vIcx/DcBJaxf2WoEcZ0GGXHzXqw91TZPLNgoRRDHu/xLEPLz
DClMm04iapiS5YcW/2LLhhoohzZ3foE3l7Q7+vqBVzYYiI/kWJu1ng5JlQ2pCPQWpgyPNXg2VJtJ
GbwxOvtAu7Bwu81ODlwHIs+Qqnf2I9CPTORDA2/E4MZ4JGYFHiE66wYno4rEhgoksjFyf6yFVoGG
xMgV+G0mBreXBHkkGxpvZKHEnL9Jkf8z7hPrRVX8N/qtrJ+INcjVcJm3+Ic/fCVeHLYIi72AyAx4
/I17Ti/qkWp5o/atCquXtThNA9oLSpvEhvwroV40xIwzQPQxjvCljz91oHEYi+zcKnZJK7WyrNGo
8Ak3EOPJXUrmJ0k+rx3nBlz3pIB7wDPYEkHZUXhZyfTWQGCgODJdZCcBbxn64yx43W49IRxCOyQu
WSrwFMxrvu+t+TgkTFjjaIfSh45bpxRmd+NYjqg0VAEB4La1J84Igty6iDqPVlQjpCR8tv0K3i2x
G1X2Wr7ZUS0Ow/vMupj9Rf0npFhbShQYNakrQVYK2e+/JUqoQS0XDE9PL0hULBHnv/TOFLBcJ1x3
/JG2IZzi8DCAc41iTBt5dxgrQmKPeGSTgrdz2s/y+sQ19L6Zs6jQk1UNB9trqRbc4L0vqpc8Vg8T
+d6eQO1YAS4nKxDtni22H1Kmz4TnnfaSm+hrpw3jM9o9JnI1xVkaiOqp9rxibTAyt4S+oxm1W5p4
Ofglgq+gM08jh5JbpBxlGcWF4tuqdQe2TSzyjIS9NAbxsdrjAKtJbiRwAhun9IrfEJn8nGa+XiRe
DbyAbyUCVA28QiQAu2JnHIzpbJrCg+N21tKXIkuf8pB/GjcpdXX4uDrq6VFYlPfkANuK4meLnjZR
XjFGwVrbCUZ2Uc3wGv7R6+JeClhQpEd/plYCJ1S9QEJhG5WlrrI2vOo7QBLMlbRGj9coNfdv4RJ3
k6l1mkdchpIZkbalYGnK3TcBkHrwG+Uu/8ua+ha2P5VhvraxAxAqUZD+RxIEt9PmXWQxtFxymSYa
AcdDuHsb9L6jUk40mS+o0hB4TxQ7CxGIkGnT4STn/TMTE+5P1I1m8y3s89sS8UEMs+swT5dJWs8N
OWBLR5yOd7OgBMTup68JiGdpnf8Nr3oxr1Y0Y+MFuQgtno17wNW+z12ieC77q/9gtNLyF8wlDJ6P
vwOEBAXmRtnU1xRRhG9p4R/QkETiXcjx/1FQESZIn91Z2BifoOvMCL8c4d+qPrR0Sxh1szkuDDW7
m++vWVNcqAwuzQVbzshgzQb9e2KCz6t5zvqGPt9pyA4yzjkmP32Jb9FRRCbjWWSjHv2OCuW8OMIu
7rtn/hcX/jWK1QtNf16JEDgCgYPpBds/V5qgWb/1RqOEdGSaTe9EdDXx0/w3/JbDBQlm2RcRGLAm
uqer9GCdmGHnoVrSXWuuiO9AwXS84c2K/8hJGZwG4dDqFFhxj5vs0iRbKZZOqSsXflOXFYZsUR8k
IFdClRzhda0cjBAET4wTWk1tCPGGnC32nerRv/y9JdVZkOrUV4J4/ddbDKSx1oqQUmbiUuEnyRon
JyMmTF5FG/K7GIOi1Gmb0g33LVzBJeQhW0Rt5YLB2DG7Rd96Ndkp87dxmC3anuPNEnWLmgw8JDWI
jb6n/Q51tFZ6brBKjym13pkNlZ8uET6uJKuik0q7xp0OjPNbtaw9dK293jq4Y94GoxQp1ZKxjdGM
zD7MyLL3KHMVpT7roGTWglPysIAgbyJOUPasNOuSCymWYJ2BEMqfqAku1I1RbqjIQiQYAZvs2BeN
HNPsDQ9J4RA5ODbwYxtkRgxMW/ZQaADsjz4B5tLA93bpKjvmbSiGYDVxDYN+ifm97ZeE/O76XWK0
1vhK6l9DxViKqb9evxvqsZP/RRoPdHMfTb4asz2OM7c1MPcHdYwPIzeEKRoCut0XyzVISfUSUYTJ
vbwNUreM0kJyi75WsqlAS8/NGSHsCe1sPxdnCt4CqMmFxLcMTdGQNArpY4d6uItksuniNq4ToH1b
tVIEJY71rhiQQYxLyBhk+nSqkTXZjSchGl0FTbCeE3eVVSeSKzQ+vHMNPXiZDzYnpktd6VYsW+JO
wUwxsFxT7oo5OW+qHq0k5vTYawHSl2dV1pzvc1t0L9NfHGU07kb7nKHuzaeYFP2cqFfxd0PIt0Au
LA/scQ96hezmWl9mMnM/aZh4TUvxls+Klb325Nd2ECbrkiy4M1vBGcQBnuG5kFd/JdbUFRgyDaD4
7XkKWXzDUU5EjuinoNy0p3xp1ZuO4oTv/27RdslzeEHmTbmaKfZ0lZDRU8D4w3tKU9rAA0CwW+5H
CpVZVe/O54Vd8MwuOKVLSGITrFoMKf13PEUbp/Wsv1tOTgjEWGy9Xs5T0Z2Q9S0wiOom8tW5V0LE
wd8dm4cdZdfkNieW5F3EdEOyZdG9l2IsfljiuVAPb820jOM0wbdUxt5pr6ISuaPVuqIuup2b+cYf
mcK//9RWtHsWFdvlfJcZBE2H4iZPNDbtsolh+XtIi6uwOcrq8VEe2oVZ9aqgTxeHHBw+ruoFFb/L
7GmUWTBzA+i3e8SpMIrHsiOr33KJW9yU5z4Z+BZ3mQiwoSWLo+GYQHejvnW5z3VpZ2l6QAWMruPY
BvkZylBNeLaHnTbREYqZ+olX9ywvy6nhjWVShExoZNCRiaEqp4tu/+JXzr3obWUJPzWhLpA7++6k
9gxM4Zz5mqpeAAlco5mzIvca7iGFHDITsm0Jhgsrkk5wZKc3ayTC0A6TFbcS2+ymcgTSRTO/vdSA
OrIfoejzks59d0hAF5qacVhxBAMFIrOg8QMDIXPXHRU2Auvf+OjlV0v1WltQ9SD8Dr8HIKoieynb
YLalXNmNLtoGe8tyyHOdP4qKX2u6/x1dZn38UEL1w9QDxfS6GeWfrMZMDRPBixqm9oiC3KMgi+no
ge+pgeeaLX1S66FdzXMooeOCfViEDqST5s+e7IgJ5hEBDkNO4wzusia/YBplX4kfehkTBxA8GIsY
Z17O58xWvlr1v257fEs9jxQ+2BZ0ftYC4QbCIusAyIun5Qfd1E3fXK0RnG18hh6bxajoHxkINmiS
ZUGlyg+eZd1vfhsVaw+GqVBfcP529MYDPqxjV16VA0sOm8IgupLjxh/ouChq4zgpGL6hVvQprqU0
5mX2R2H0JjdKzEBv9NMoTMzBxWXBVUEpEM49lbfjt6KFnvCCWJyN2EEs2Z29ppjtbMJjLe1Wk20N
qyPrx5ZqjMUMdrXXn/qTmmi3aP49N6zWTdzsHV4ihNjEMk6JjUrUSY/43s7RA/vPu55whLBJ6F9y
jvaVj8cuXT/IOj6rlwRprXjhbw85FghUzYFGsiiLybONtxQLdB7/A5inkbeocUGLrxjLV0iZSfHU
sbIMhfRu/GpiPuKv0k2H7BxV66GG9ygQUhtKr4YHLoPTHSSvbvgsqd90Akgd9YbQGjwx3CVh60QK
lzsNe1w52TIUN4xVjCESUktLxZSsHxpIEwLuqL7m3dq0x/5DxFSc05qXa/aR+LLIx+W9usqy6o05
pNtu8aWl4TlybmDcJkIdNHkflGAFtfyYT14iUM53mqBBe+VgT6xb9iL9F7pAbdA5GrAy/Yr9URuC
pSMg7ZlDdUwnLzIkp8HxrePQoZoTYksxHpJIPYQcvAchHM4S+SrmY6npPhDZqjBzeim19Ud81rPz
jE9kdTS2wvvppMXTkVX+MLW+xjod5Z5k8T8B6l3a7xv+yte/z+GMLeaOcPjID2ZMXssUvqiV/cVA
9tUvP12pUSqNib4UX03dfZaz+WyDpLMcVkeOge8opI+vTve5odsFOWdLKFH2e3u+U1GAtgHvabbo
nm109/XK6MkeWqq/uDKeZl/qTi0eDPACLXUEfXeyHsKlNcUToP4TB4qsl2cTmmEJ3r8PLGep9cuc
ML3jIRnN4apZwVB/k8c/jhqZerrUrQ2UzC2fUqFk3YswpN1dJPJr4YI9N/o5Qwwa1TzQy6tgijcr
7O4mUsAvPCWgCxKPpwpcoewEGRMfZW+C5eLkwA/SEOM1tZ98NCF8kRzCktYS068wx9f3+GHyI8Vn
wnLckqYabZ4PtsLIsSqVq6J6MkTWHcB7/aBN04FcIsVOtaoT+iq5JiqHMmXzKn5qEvhPPXInNA3s
jNLkpLVGzhgvMwdNvQdOW2jgXniW4STDAQs43mn0khsOdWYqqkR1K6742AeO8cxpWoEiAcoWSN0i
TKakzbWta/lotah4u1M3p+e66c5Y7UQWf/JRaZAwW7ocja9lEiggpTAIWmmeErvqyefsDN/MBFa5
nfemhbpWKytTikyF+9j4Yxt6crorlo3ReGpU64y5/rxWcCiOLBQsGoYMGZwQoS35fV5/ie8RelSK
HtVjcMRHPHivt2JNE4udk3XE8LbHf3+tyCnBUF3b2e7i0a9SV8DCO/AO1L0NrQtFau92On3jf7VH
lJn3NojNJ67/qVV3XrHHFZbF/w0TEeJ6cIXpU4tZrEa8uxbD1wyZPUbvd8BUKXzo//Svkk65mjuU
hnxsJrJd4whUjvX6x7iAgc6s8bYw7S7T1ptld/sU0leO39xkWyjamsinsxtJ+tS7/hCAB6etwOlK
EJMFL4P+bcrjUacmdaYJXsIDm1qjrV3J3y4RqLJ9CvlmkOv/WcVEBIB14CCJiG9l3znySrHupbAP
EnZ+WvWlx+pLVY3PwsLeZNEkwnc+wpYlhjRJFFaHzV4Hp7fyisuq2wG1nDtugKRj612+t42MMFpU
++kH/gJqsvzCkvcdGL5MIxJERqD9VgbCjSSaFqhcQPWwYAoMNuFxFMWjLVCaAIZjjKlhUzgZ8VSt
nNvzlnu0szZ9Vnn3DBciHSGcVsOWU1QMh7oOxBSAgaNyRzXBoiL4nCt+MiS+4JePRpj2HUKomg+B
aF8iOX0WSfXQZy7rllrhiBpqXkLiZ1Vv3un8wUtlbQRn7IdWZbdJ8Srj5lOD82CuN0OUr/ibqp6f
Q1Z2DeHXIV78Uv22iLKQnNt1CS04Jh7u2ImlD5VNT6pcoaC5pAS17pboEBsN1c54ESj8lDqO/9Eu
4y6oDFKH1c3kjacfwXq+XMXVHIpYheW8RN1VpvlB6K/qdYahNfwex+VeHozAwt9YVX9CQyPt9H8n
JyWFzC51lK+tHJuorJzfCqyvZaCOZwnJZu0oRj2mNKSPa+PLKaUGdRUkEXUBnDciQ2M0XIeIzRYL
IHqQKqqyNW5dq/Xg3mMTJrLLgexfvFsJwWQFPAN8hGdAUW3iRm0KsR8bdnRYaE6GdyVO4aHH1FFK
tJaI5XHry53ZQY61eSw+iRQfVz2jBXwhbSDtW9w1mnGU9N5hVUlTClb1j5lEmB+9WvylsPB7ynHl
b/AY4rNVHqxGnDQWHYPWNEpsdC7bLHzZr6r3YI14QK3gYiU8JOg2c4M1hRgAJrU95IJ9Wbf+12bN
ar2KUHsikZiB98CVXcHpmyOIle9oWhHHnsS/0sDK6MSgEr1W/zHAsaQkMWkTYg6O87sZx/ci4aMI
v8Vyw4rHNXPYwBwmIYCLBoIhtZHmV0tbddY8VAqgJom3x07ox4OV/SYq6I4xM8nXkAp+rJYn8WOh
rGIxYDfyFSXHwTqZdBU14F64AVbxdJJMYMpU/8rSB0AnBKIPXsMlWoJpwekkUqKpjoeRb65ik6F/
ZxXdzQBGtixgvWNowiC3U3rzkkWkQqN/40I8KhE9kwQOj4AiJIEetncDDLAu3OS+3q9YYOBkZcSE
NApqK6A4JtfaW/lH0fyVBadIsKQKcQIosA1iVjkbKq+Hs7FPrH8WjRK/jBb6xz0BhObrt14gc9ir
7tJ8lzPBQq0mzQN7Sd39Z9L357XYWczyA4B6UmiH8Yih1STwADAYFS+c7ARbxMSXutkiisJt9N2M
nifKYzApAlZDikVULhfkl7n2t5aLz/I7kvPzIphBh8vSqprACBR7Fv8SeDvk1G811G+FRXIdAZ0y
n/VYDgsiq5r0h+nNIZOVLdHD1KpHKjshNQQxV7dMAMjFpzBcxJ1ILp6XOSwj3ryFkybivTC0W19H
N+z7evZV9fph4k+yDtfZ4shARjvclUpjXvW1vkR/5JDoECqMjMRxHUBVgWCdf7J+mzXJJ85BRtZ2
TFdUAItLTBZ0pk6ggCAOqeb/Q9h5LMmNpln2Vcpq3bCBFm3Ts3CHQ7oOD8UNjEEGobXG08/x6k11
tlnVInKRySQZHsAv7nfvuQlJG7IfZX/uTSYy0m8r/cqXIiws9WjWvyQKOhr6KEc6wwlWTLoViFRf
GEUUGiy8q/loyKdirhjxdi4IAAbJrWtWfG1PmwHlN9YRb45jQf5XpMmdUxRck0qLyat08enosXFL
FsDdx0j1hrayNU3jhArRZuG7Hjj7r9WH2PUfhXnMO8poS8zO1V2E3dzXcZhD02Zo9fxep5r0lYmg
nQMM275wA6mFDFMvIK3CBVn4RY6bxnci+QAo5PKjzwfuSVCnTbvKfs/cGSHm8gvHq5Sa13gjg9sN
TLOjoOJLLAwXTjQZ+0BIocymLFzoYU3uDrPykvxIlv4VGuurKRWvT4PWdVUK0MvkiA+AL+0WECLT
pFb0hbLkGhzvwd+NNNy9SN/UB+fwBIYfUYzHggg++Fa74Ssd2ium/qlXXC93tJ4xGf2oRrGde9IP
jQz0FGvu/AeHwS76qjdWcCUP8jEUJJdAw9SSJd8LM3ZD+VDCKdAe4podTJzgOtaMFJmTaahAJFDX
wX5QoqiDGn414ISYLN90HHNtbJMo6C09aEQOQ4KdREKoJz8zmCZUY0Dzs2ozMLQCR/jzveFg0u61
TDhzpr/0vIYDPorYHJF+Ya1deOKTswiRrF2zk45k+yRHbRppOPktBr90bOiypM16BNceUZceuzpj
cqOA3B1gWuV5pVlbiFmJ3whc5S8lONB6VQIGE8wSt+wdgtlOx2I2bYSixwvgKR1NCBMFIQbxF8VY
A95F5XmdeVT80bX2K1pbxvm0grPPaNTDUL4c5AjKkQpBi5VylySI7I95eS8A6cQtPzgJTiEv7cwe
pOkfo63gE4k7Dp7QozLozBG1YMgEPRPvp39LlHjkmVAQ8oguw4AnkJ4TS/ZSkTZD5HKLBQy/Y/m7
TIpLon0Wy0+9OzXiyWwe5tONIbPVloLfUm7ZQaGb7eRc642rqr85kuwVkFgWVoj/yItVsmSxYRxs
UV1vBZbmTeqX1kFfXM75VoQiaRXcAAEu7ZadkZYPJqxvVpRD/6eU9FjkeZhG70b3QThpTwLHWUaG
syk+AmeikirtclekQlmiuKf/AG6GBXF0tluNKm0tC7Uhf2iMptHpkGkT1W58JGX2wOzkKtzA3NHp
U+tc1MnVePq+8IOLaMdAoa2zABqVt+cJNuHKxOX8k8MoolJ6VMYyTEl6D4w+571VL0flrNsChv2N
FgbKqm0/p9RrWLpLeijYXIXiNgOLSUsSkhUFNQvIzoNhaMeRXr0qpY+JXCyl8K1OlAIbsBBZ4brW
EMXGc+ZLANNHHu7sH8n3IhMOWIvyM5a8IYnOqx6dEn6rieY4EXE+lQYPr6ZKo2jhWnRbVdoX2mRM
XD1N6KH9sfQ5AWAQcVCPTWKmAGQOoy2Vw7F4O8qyTnkUo11tACVmhpNBfVXFT8meYU3CBnclirRg
GmEJMuW3/1CGVtTzVsBJte10BvZ7nBqV8k2l6N//9n/+3//9tfxn/F1fmWLGdfW3Cg2xTquh/6+/
S5by9781//3v/d//9XfdUHVDFFXVhGMtkbgXJf77r5/3tIqfv/w/mq3Xs3YB/SLhPBwA+cLzOICI
7PXBKf/EPEApvGWURA78k1f4GaQ33aOWxp/sFIcjbtB9Oz/dqfWxbocjHp8gTveW1B2zDi9NEh8h
7ZgKpTmzLyUFtYyGV/eDhypCqPBSyAtrOnrUoSYLpzx1E6725IBtlchYBZhVonuLzhVuqS388izs
JAunBOEVKz0V1nwSu2fPOLs9amcjsEse5Lq+6m1+nYnz1VPNmHy4DH3YGsnFUJvzd3pKh9Ih6epw
vSa+/GnaLExd72l3/ZqmvC/S6wTwVBYiV1Mu5VzfIc6wCc8FRTZmxPgKClEJ/p3vCuhdpx6YxhBM
VMtP17S2ff3RmeeRMmiXy/J+yaLjKib7sY5ciS40adIuuRZd+0a4aW5r6tdY4IkppFudkdjn5V+Y
QtHdfYOR8bzwAFOVrgJA3uJRR+bd6oabmauXSkST6UNLyo7VMJ1mgfLli6wod1MYd5XShatGa/ow
vJcvSSCQFBNIilkc6GIT8MT+loEGSfTg9rL06XEZ1VCt5zDeoONe9WE40512Eo5UQmDOZ1gh8jRG
+1CaC/qACJaTZbYQNXfbFaM+PCbuc5EtAQFAe/4UueCD18VrLI6/s4n7vYshMd8BQSOfQrg73A8k
6CPyv//6gVYU8a8PtAk6QtdVTbI0jcnJ84H/pwe6IjovMrupgwoDcGObr3qfnLvWuAjGehMwezVP
cx5yAiPI6FuLjBM151dYyZh49GP42yIPq3R2inW9I4EvdwuZt/IdBZEcAYymWPewmTtcVN6Wa4WF
IyL90QPWkRTe1s5TN8uz1S6yjRdb5vujflPFBiW9rLe8BMAJ1qW00mP3a7tYgDQVGKNtx1lbdgXy
2ipt5p1yMPmINVSsKKXvl51hK0xfKPDx3ZZx3UMYf9tgfQF7bbVQxpjByRfqAjcA3kDLlM5KtZ5N
xulizWzMTCi4l05dG5+YkR5PjsF2c5vX5l0HBamovxW5/lBgpHZk7tCCWu2IM/nI8OZXNvUXabTO
7VqcI3E7Od2j0BiofWrO/NPsGr8sDW9IethpFg2RrGW46xrcdZSh7PIaIwPFXzanR7My+UhTR8R1
I0m6Ixa0reNvWkUTAkXhcYC50S8NKf17437K/yjq50apLlq6XSpTvmSGfFFN8ZLpGJoXIiB5exAA
LkNjyVmXECLWjnQqBosZg0WJwYKJjDNmO3CHB2AoXBPGw8g1OzNV9kIuCHsVwEALifNaIJlTA/nU
sa8JBe3xlDkTxNse4q0C7AXeMUVDXNtW3tbagxEhguXaRNGvMKdsmRZYxPA4vAHaXUOVoiX/yZEr
YeEa/fNa1TudRQ7h+KuBCkb/lR1P0hGj2PldfllrFkAcuJikxX70ekgDrBHrZZmp5kTQu+u5dVz1
8qz9EF+6lheR/flZq1iATJTn/NIY85XVkr9jx6C8eCtFck+KuTMklVkE8IoStj6YgEJ2VkF30PRd
LSndkoPFvGjMiMON/Tx5ZOnCSEoPljp59KP8kl+NW21Mb59SsOFMfYLsGJtwORCX0wzeRqCV7z1Z
TCho40FpYJ5yCuHmyvnKyzamsBx1qOXesqswCOd6CnB/B6pCk4lBWWiHADENYcfhHWJdySwCJD9D
M5GhmcLQbDhF4m4TW9ecN4B6hssBw6PXnpfz9XmX6PR9HpmOLM7e6okhPbyvq1i8re+r1y+GP8SU
gs+Gb0AxWWLFF2WIXXpnjxHsju2jk5iOYZKx5nuiVbcEEm3eDOdBDH/XWLi2rtznhkmye6foh3+9
Qsm6+pcVip3WZKNVLFUSdcWQ/rJCZZlsafXQA4so3M4KYgxS9Lh6WvWg39MftfnQJa8m7S6J8IO5
IvZm8kU4zE2s9ybnSFNoscbjuWOMBS4RRZQRO9TDpr8k0YaHbIcwhQkdQU/G21jj1lU4obacUAVO
qDKToAh1TB6/4uqlLpSTmqagFW/5+lrWW9BNrDMjHIGID3a+DxNwf6M6TE9C68L5KsKJ3SE2k0sd
uRPFi9ttzKM7vp92AagdHfT5lN8U8oh9WuyLmvJuHdKKjmcmb471idLgQmFE8qUyAC1v2vvW9/Q/
oeXQpwmkrp3za1mIVyOJgDl9L4hRj5auhPjRz/nDyZxM2B7xQWGSQVIwJi9cf/vZ2F3mubkkW3XZ
FjBxyuQQ17/lssi5XHThcoAgHE1UJZE2I0K2cb2fPJTWFCag6mN8KqrEX8EKmr3L4Zr+ID43miIJ
SK76szucwiSYC1T8slhsdwn7GGClRRohvCC2gfdrP9Yug8NAd6R10irG6NWnlhKlw9yl7947RfST
J/a3rffG7RB3dieuwESy40HHfgg+aANisBBVBOAucaai/+oo8KVzmIo5TJWPuF+8QqaYR4GxQXxK
XSO3V2W3x/9oaZlrJbpDJRHutJZplLYPslzYa/FjXGSndUwRoYmo7jZNgRKzL3lkprP9a+k8rabP
O2qa5Zdspc8kj65JsHWE9+rFXzKFAYTuJ3xVJ4nPEfedo/dhuTGStyG1YevpGSXF9uxZ1DBGd+Eq
TK0bE443jhru3Xj0ojp/wQwI5OfaRfVjxfuIFWPXuEIK7hCjhJZ817ESpLUVNM3Pbca9aq50t/Kk
I6b0+sxohDFk9x7RJluM/PYlNjIy0l4a2aOcXQz7uXxSO4RJgsOLWajHITtEi3yhuKNU+Zv3doM9
slk+TN0M/s17Lf3lvTY1Eb+CIhuqokumpit/ea/jum4NuSl0z9Bib1R0r0hldu0xkG9MrtEdTUIO
y64YWrBBzwEowAD4ySoihhg5i4Y3BuI7YoU98tCI9e+xpX+c5ZoEE2ZA6M8s7AmIpnONQUHiiiq5
xi5FzVHY8Lh+7nnM4uZsi8Qtm/ctjt4k50RIMzA6e+r9EutIG69+2zZ4NGJjeI0y66W69svImCo7
V4o9XNVsogyD4KZWHDS641gNhQW8KQORmuBUiZpmiq6pU+S9OfkwecaXlEvnZO0uzEsqawsKCcUW
GX/SzQd1CjtJa4/RdSqmi7VUF2NRz6tQnfHEyArFgTlAyIIRneST7vfV3y3bNFHqg0GSK3lGruGN
r5AbcHU+e7rpSYr994bHzWkO3cCp34y9CfpQDdS/PLICuTHwsgWK3oVKv3ilyRTHTowSJuWUUXD7
6+hoLO7VQCECcP3kKd/KjkHRaCGj1YLLsgQnuqzsRmWw7T/1rnf1X0A6wuI8Y0oFpZJsB6OQA10U
A5QBZcl8ua+DuePg3vzpJc02OBllnIyEQE5hHeOriy0xAOLrR6G5hX1BwIsbDrNkO+eGU1fFoaeI
usqggRJd1N9Vq7wTX9gtKWYJvXzIzH3NHveH17ir2dmMdBuJ31QOa1MOi0oKs2gJCVPs5h6MNXJZ
RrNRtC8Ekn7ZIxMTJmuqm6a8bRzp4R055RfTl4N0zdCNAvpwLOhWJoPWgtJ5Ufkx4x1MiK6v8r95
T1TzL1dO3hMZjdJAKzd0y9B063+e0PvV1CJNZwaIXMQtT7UtNFHK6U1+uPoPTIt7G3ET+YPgkHKP
iz9T3tNHcJUZJ7SNEHBMLrT1mnTZfSHsAB2fa/54SOpHuTQB3kh9plC0WYIPHbz+RXthDLPogaDc
VTP3nvx54wVnlP61giSuQBJbTCBSjMUYVJ8ttaliPRdZv0x6fyKoFrFmL9BQKW547qfWM4D0yxZJ
JD0xWhhQIVMZ+NFUSoanWXWILTnpm6E0rtQR4wHAHCchY5VQ6cSwivSQ6vIQrtyxaqOwJNMvXtsF
GFK6G9+sbfTwBXrz26S3oWik/NclqMYikBPJrzR4A9lPS8OPpunufJYV0064c2k8SWkFBfOXswx7
i1Rjs3pYhNTxx0Qd+zboIUIUrffTqf4xXORXyh/KFwLQjDIksLS+HG+PKKDOyKoTEkmyiwenmLfb
0ol0MVwnqoGsisOzQB0LdZXLACJMOfSKoy3yDVRRSjIW6y0HAWn7LbftQRSI3Gi8u+3Pja0dnr0v
52Ww6HNQM2agTQ8zA5CKxGuf3X1WEq4C5UX1shcZKyVLG6zszKZp+t38uy9NRPBkb3Yt9Dgvs5hB
rDONXpmb9Trz+Az8wVf9w2IXKW/wMLuxdyg7BEpnOeuTGl84Wu1bXfvWnxqUYCm9a0wQxvWZFTbu
TJHvHCjaOOwIckfGUR3UYBPJG2a7B8muGzWS93KQ7lQY4PG6MoUYqGexUIr7iVsHykYzMH9VeDg2
VyhHJA36OQH0zbOn++R1S1Sem4BppWqTd1rDXmUqaq3CPKfGUVjmk0D3fPmzGL8ljed7FzMWrMTZ
lSAFot5vsNuGsva0hRwYdY9yIoaglQD/EL+1ZwW7Bm+uCpGbTIIqyjwEFTaLs0KXJmhPlyhFD4WQ
cPG07mVunClSdzuFfVrDC/YVmmIUjLYTvr2TaY23GvvUyWTSSpg66Ed6yUhdqStYUxczK3eASdI+
oiT5tNwN04cUVii7RHsGCIkItTMbVSK8Y2txZYxO8fCBTzscaFMrzupFVkublsJE2I7pnJHxgCUH
fg1llg6uAKv2QTNQpPk/ZMiHTwZ9S9MXlxMrb15nCP0IHu4zjpNL127sbIhzuznF48N4iryY2PoU
TNF45j5jtXXvt9gLnvMqskGYJ9ZOOwrjcKzHKGT4aYrIluN6b39n+kKUQ3KaVThPXBkjui4k2LDj
+2pVTtqqhBCpWov9Fg+IChoaYn8ZB3EskoGNwejg05UfpTm+ItUPEt8gnI14D8xpWgsX+p7fnLrX
blU8UzE8lUYf4VPKLC/mUa71/Z8VlVVaOS/QUMWX0na+LX/VbY8F8TvmAI23V6w9fhlvthWfJzM+
/5G/klEK2GF3dby80Bst4jioTlDdtPbQ++oQhZH2LQ2xk0BTqq/zXAfRBmEhZbreF14t9+72g7GU
yqkxHRzZVgrJZ6MiYg99QJKozFRCoaL+tqTqKsFKIn8pTX3G2VhsF2nKr32xXtVEv2Ja4EEdc69K
un2XLfdcGO8avZGgJsUOlcWQrjJz8maVzybjrd0k5MAM5UDDiW05T7yMwHQwap2MDu30q6yjy8jQ
a9x3dN7nNJcq0u9hwVsPKA+Bkk0aOkS7CCEhtpqehIv0WwXgjRV27M/ieftMQevkNHiplTsrUO/I
6tMz969PfShK//M2x26miAZ3OctgLzOlv97mSmrh+yTqMZ+o8NlKNEUxKHGbRM/cOQVJlc7lYPO1
S7XxiGIR2yxfv1GVp0lHRm87RbgR7sDSrTBsJZSV96dUuiUZ5THqfUFV110EcUyMMyZGBQ+jxJo5
Znj2MPKJsV20j4YjisHoJSVUOZEaXdeNvAP2ZDza6Z2mLJ3e2vUljz/kP9wo4tnu35jyZZJ0rrTt
ksi76tiiiIBmswuqGbTb9DH02pkOcJqSn9SRDy4lgJIbnDTKi3AUhf40QDUwExQOWtcB5UywET5r
0FADdIV0OrfER6pBBd9xZHYRDr+0unpOXsO1U465Op1wxkNbfDKPWxSajpsUvoqU3NSA7Ui3Dt0v
+KLbZq+3ZweOLC08tHWgg5Mrs/cIo/5/j+2lX5qN0dyeOWhKFbXzcqgf5ttESeobWTzsKtunNjYH
PYMuGcMjxrYGLLt3O9tEIOkPykWhpCAef1b9gh1dc0YSxSslUkuG/P8xMJldPjihFBGNGR+FPl7B
HN7bP0o0XbJ4vhgXONW3rFBuOjRC0Y811Aa+njbHuIaVLxR2MVJZmk6+2TT+wvr49oy2AHpiUiZd
2/NcM/Kt8FhKP1iszom2HhGD8GBO+YIAXeMwTfzBDEoSP2vbE++IgmSZQ3y6LfdVWvzGoQ5lMmom
p8K6+Um6xWl1I2xnNZwnNSz36/xg0PPgGP9WnuL2mElYItiPOypkWnIZxN6Chg5SjXVlRrmixYF7
18J4kfaHfJ8zPo0yGwZqyYlr6emj2TWTcepG42TV4glexH5EkcNlnmHtgRCwi/G7C1nMLNF471In
SRji7cvvMV98vemAJ9ItzDwZW19+euKMc3fXaD/0qznDpwdkwvQ3cZoMSNnGkcEsgm16KyDKCLDs
pvwDIJ9dmKkXm4v7a/LGdrUhZkV+JBWXqjHP1n15AtBJ8/MlC71bY5olO4S2D9QV45WlmY6oys5M
Vg3/VfRb1xjUb9eqICjXwfKq+IyPuD6PteDPzeSKAlH7kBDVaFW30dquJoiQCgxgOQClgc2bHca4
c56jhe97k213slNbARSSl8GSTlzqjxoizYF/jKvfDKu/jGwEU+K5+KL5BHBzUWWr7Wq9un1Tv0BG
wrjrlXSHV7PW5i01q1vDORYQeAxmctMbZ8PsSuanU3wT2uz8pM1StqmC85MBJEtlaadkVGd9smM0
MRM4OTCnRfHHcgwypQhhguKmPQpKchq06WRQoQ77E3h/KLXz2ZzHcwGeLuZkSJK2SLx4idxp093O
QC8o9yLyQ438wEGPL6JoBrtObyOh/QNAo2/yQftZ1j8Kj4vpE5m/k+5lCsDMqA/WiDLA6s3khlsK
YxIdGJVZHw0yAJhCuEsDoiB9lR5F/1snzaQOZGbLY6ZpIYbKo9XdKdvh540+nL8YlfqymPVrNIhv
cU8Zi9YQUj2TorhMyXqpMa5oaURL5XoZlvZSFoyCJhJQiwlq/pAro5c21EAI58oMLbb3Sa+xsOlg
1lrHyEzsp4w6yzCCpdAkxH3mS6NyROwZhZrE6W2g7giYOoLYnOwGY69o6Nq64hU8sDUTsogb5nqY
KBZNBqos686JOZ6mpeo0UuxyHYsQMAv28lir9813sRB7EPb5JXqfnumYYKkw47kvlVH4C+3CGpgO
TVSD4scq7BGV3UZ7UeTRJtrpjC1k3tr7k5P7/JxOCYOgWrTCvh2PimQdl7Q+rRIJWj1h4rCezFY8
VVhk2ivHhCsKzi7hDEbIdZ/mwKS7zRugc8KQwso4gO/PIPK2nN8V2Oqxl6+1Fwt0aoybF2HCSO38
MsiFz/HfX43ez8jrcGvZxw5cHyG5FN/0Zs6fDToRa5NqyOG4biHsrHCqj9o0uSS1XavaR3f8jY+M
LKZ2n7JzakpXc9IvaqyRxoMLhD03H0jLLQcRs9NAJAF6HvbUfzdOks2/bu8MzKiXVMiTmJpi/GN+
+k/jpKQBdTuU8EBTGfgFPp429o0o8t9sJrQHsnf7Si5PVVkD42hvhXrQdrZICS5OG3ZtFFTV6XNA
MOvZqoTbKEZ3TCtSxzh1aL3exGMIHwOEHGboQ3o2sSD02OQNQzpa6QRp4X3ULX+MsJZBvZBawTNb
3DPZfYtFhx7R4lHQDDHPP/W88Cbe0I43VMSZQWFAfpecWUN44nIpJidGb06LfafqZUdrqNsbj3U3
u63I49kUN1mg87lfL5fmKpjauRC+lFw7Wd0n4I+xDdUOi1aluioPtllku40oXAH8ZZrGa9rwONcN
jVoK5mzL2+iMMJE3QXheM2UmP0UIbMPEaiBXPYk9859lVZmdLuQCx2uZzVcmdtdkii4l5VItP3Nz
/OwZxA6pYqev7euSZ/RSoxSqTprjd1X9OWGLXSSf1tjIzy4bZ+o45zS9q0es09ibvuIfLV0j0Rzx
5uNQwtHe2nU8uJ0CuKuks2KH4PASH/Se0GfW2Bn/njj586XYUdYGnpwElfJTUiklQcYqOTcoRXdI
s1/0Gl3jG8/hezvW71Dt3gSmxcCNj0oUDk/mZO3M0nRMXR0ZlA0dpXRgF2KQGlEOMVIOYT6+S76h
0sRJYjxMKMYTvHd99EDxAHyiLFN0dBPjTaeEzzW7xWj68s4lIGsvTD+Sor1UinmV1uY+yRNkPYc5
/i6jy5B147IKoL8tGsbpN1xrYOjyrYMAp3M2VPApGLriZxZO7f5XT85xEpDcoBYo7f7pGmn9sjgq
XBk0bMBqjYmLsg5QlwpEXqp6pcTwS8X0FIDAgC+YFHlESQR9xdlnHTJWq3naUIQtZza59Q5Qijhf
WA19X9GDP3mPOLdTYmzwdhPoaeQ2MRnwDda/HPntC6+T5A331VeVhTMIwyAjdtmyXKiiXXpRWvU6
G/D6Igi97faifgFyh2tMuJnxq5kgB9Vey4KklrJXl9iSllsCC7EBsJoTtURI9ia3wUg5ivaowhzk
ZGcaTsc80hRgkpDgHNJ6n1AMw7ESLP7KMEvxSFTJefcQ5IUmpuXBRv8wGdHOezVNbGtx1RoLDTbl
XlCcgc1ZIHK4YDBQqTOSB/CponLSFNi0A04DCtWLQg30SfTXW3aqeqBipkavWh3ECKE2w9+twxFF
ZUFvgu4iUv+vby2S9b9uLToNCzKTclM1JFk1/7ftQ2KwUepOqtbhrG3HjLuqAhIrx+NLHxFFOtru
REnC4uPFebFNa3ktMu2NzDp0kF7vA5qQSaaITJ+6gKExWmiegWYRR45kduQ+p+q3pZ6u07Eqq9uP
Drds/tZPyqO+2xMu7Fm96brGrFVlRyVD/Hsq50OiJgd9f3nKWXoZH8TTBa3fufQ3mPSbYNDH8gSX
NidlLs8FI6SVox1vUcXhKUY7rf00aPdTNBBJnr1UE72u37yGfWxogna2Dso6ey2ukE7at0L0xt3u
VammR9UZd2HbUcJCOAtjajquB1zXhDwow0ZeSxZsDcjP+URazUakwuEEexVdmdsKZVJ9S5xfdGLq
aRMq6RSa59YI5iMWd/52/jhaToyqPILoUB2R8PuB/Lb4EG7CrWrOBRcLbN6SHMRqG47qnza2DshA
tB0MXRBRa5wYFmwdxc9/j73gqzL+giU0VAH/mrTX2mgX0ztbce6dTzyKR22EfWgNtoCDpuNj1EN6
JoHuqGYBrk68EpG6m7CmzFr2RD4eusxFanJ0RyY1S5+DO+kIScYT4OX2Wudu6+SuqVMP3cWSiwuO
0HPazKFGhpjrmkWQrqdYZqUnWhU8Tyx3SotOp+w6k9IbYdfTrWYw7JnYpku6qf71s6yqf3F8mJg9
LApsTG73PMiy+hc9WRk2fdSUhLwmQRyZ8enwnMfh99Z2MF3Sg4pJTgjVvj4s0KGhUTqGwGjU1Ufl
XHfWRSQmVFDfJuHHkUciTn3z0rTyi5psQY7uZLpdD9hPB5lESm06KkZFgE2hq0QEz1pjskNdanp/
5QdRjDFsaIbfhYoMUbojEK2O/TnnR481aTaO49KElmfgfSe+FKF+azxY8QIqzTopHL+C6oPV3tbA
1A2/rLY9lQWVKFO5U28RvGLEOzYi6fr87ZTflq/Oki+Kkz8REjYE06vf+T20JoSHV+6E8VNeVp94
wlmTyD0+cQ73FIwIB8P0+uybiOHAAxvoiUUDCGchnGtE8FINJ2SUeHSJYTjlDpSITNDJII2qQG80
KGspQ1JzVDOpTskJD7HdIsRE7EkapF1WZdfSoPi3lWFGB7P1MjTZFWIkSSj9qgjRtSZFrlJttfHA
6825xRSvVPTJ9LyCe03hzLSQVsqjN3gXr+mcPDAUS9qbKFikpOJzgk4yi8eiYV66fSIoOoMIY5K6
ZGpqmnk4GDHDDCYpCcXdevq9WstDi9XXiPwCqQcz/2XOnyWGYYjWu2VJgm4BAA/OP9QX+qqRJlRr
fNE2u+dqWr8NhvlWUYaOCrbsL7SQDkb6Ia7qR09HMddz0hN8MK9TL75r6/SuYSJPK65ymTcPpltr
5E4FUua7Hos0ruPDjPYbpSG9eCAe3qpUPxhM1gehPtSkwCM2VYHdCtI9TJWViywdKqX8Tpsh5Wot
tik81fQ57562xnh7GSaDSxWmtXIXfxcvhapfti81xtzKV2cxNMegpNWOMl6dxIZNSKahACCU+nps
eTuDs7P4JRuQxlIKkco7wb2mUO6o0BVaozldrZzROkyNLL1mX02I08/DM0QKELf9WL82WPOb55Cc
rhL+tusoek/Mfdkie0875Ue6R+zHK7rH6+HjdUg7XpusD2Ulx6hvHqv4lGTcIITNA1hfC9CF1tg/
gM2DQyaikinBp7bFPlimZjbe0gf4HlfljifDz9MpS+PWyq3TW+bW0+E8QajFh5J61VlohmtlaZfJ
QjSeZgfT43nPGe19pBI0ii9WMV5ElWpqEh0ynQEpnIZGOBhuRDluzYSI7FqVPYhxaNmH+DH8UaZX
rNcR5YttLhySM0VOPWUDNMUBaf9ZcMQawW20fNeBMUQ4WiNa9JSjBZanuEvcmyd6E6nDiSAw0hsq
KO/lWL0bU3+qGOov+vA6/cy5COUQOWITF1BqIC4LfoGfbk4o6lhDBGSn4HtpoeLRyYIYNiIYcOy9
wrYXKSEB89bEfIZADJczcHSGM6/TrSnhzhGg0L3lNGScUUjIx9N4HJPl1L6ANr/manpvNeOu8Uzn
eDZWT6i3XXKjNVOl5e0HsUBPxH9ToxhlP4ZveUgf/LAeeqc+NqN+UHm552L0QNp6eJB6mdwICp8P
mXXWI1+LTE/61BbtJKflidpS4NO0KO5YVn3c/LXiqWQT1qj+d9vDPxys/+RwZXswLFnG4yFxi2OX
+MtRp4rWOW8L8ldi19h4jKUt2ScSzK6o9rPjaoo3dZteGuzpCsxpGmYVXFI603e93Bd+/UZ+Q6Mo
HX/gYZSie+Gbt17NneY41DuW/VMdySc0DdpKTFcOZkzaH+Lexg54Vj6Q1a25QAv2cGod+kyHnwF2
Gz9Hkf6E3MWEEG+AcpT1+Sh0dKmqzsT1bP5Jr/pV0eqLAKd5EBfXgY+P1mJNO6fp4xP5kmDEfyzZ
w0Nsc5vC5j7Vmc/ASTjAFlpM38wjT9/zI6xNdddKnmTLSst9nnppjWq/TDn2JQbr/ehKtnSUjslW
41exO3VxDcatkexWJarIbnlpB9EfE65/HZJbD3DgGTXamDXJB4KZToSA8dDea4NuarvnKFbg1Np2
bCNG+RjF7LW4UDM5hnwA6Q/I1ppfU9IOpKK8PISvZabz9tTfVrU/rv+fs/PqjRxLs+1fGfQ7+9Ib
YGaAS4ZTOIVCLqUXQspU0nvPX39XaLp7VGxFxEWiGg1UVhUZdN855zt7r/0IRY6qHVK1Y1xrzO8W
6e3A8dP7CLKb7Z5yPWWUM9XBGmeBBcOnqJ/LWHuuFPk5+VBqY0eZ83vjaB1TTZrDlX9REOkjGIl2
GG8cYS44nuSuk2ggXcNn+wYG2jx9r41w6+rRxgXSVZEt2o0IhfbpBkjzClz8oc2Xtu117DWtWFNS
sJGlw1Lu2xrNoIU+aFwqu/4OGDrkT/aH34Qnj4SmIlrEjJadWC3kYkZ0KjKEmaFLG2mAUa7fVLNT
pN1ro7FpH9hl8rv8jfvixPZwbJOx1VOipac1S4++/1gSOrKoZlvmHTcptju9PoI1XRAxtO2hq9yr
4espFVno7uAyCDutQuQeEb3awRzEuABG100YilK2EDAtaLANXihVXmQs6jGfaSZBXaC2RihmTzhg
dJtCqIT9wT8mN0zbbKkD2ELPxQexH46HIGkPfhMfZFppAgvqewv8R2xC66Ytlt9Qd1Zdma9SJkIx
E6GAoTP1HywtWbgwOrwfoo7DXZQ4YbdRinybn1iAcgrvBdowIkAPPG2bbXpG28fQtgzAEoO7z9jH
TDoBWPEeJ5/o3iDo9ZxIYUpTS5t7zMlKUz8UVfGYBT7z+2FudPEy3f0uk3f02GbcbNlwC1/7RMTu
QJoci+msd29Gz1tbgoBqWaC9Q+lytZvwA/Bms4yXjY5zM44gqLuLO5yz3YeYJ/vO8p6aDWOWBReD
XqYob7Ou36JHTJI9w8quawAWo0WN+MTjFcmiriYRyoQ/tjXYN28Xm191gKx2non1CkPnoiPhTljM
7syS4QnLb7ze3KXorXNeTOlX+5KOPohBNiYE+/IcWpambS6D/StDQy0tWzLJV6r2V01GllVYoiLW
LYlEnuN9iCwWiWqlJHQBQQVE5DZRylYy67Ca1HoPNneGeoKkMYtNFYKCFj809k+yUlmENzGMCBGG
vrLX2F4awvzwI+Xe0HOp10xtC5hkoYbRkTVZTA7wuE9qA2SqIeiHwtfo6jHw9Ygh6AKDwzSaYLlD
u8QgStKKaEYQ/l5CqmRc3eV1vO4bjceV3rS8cWYRw7pFXAUTJsHxZGL6AwvhxjdR7q2N0eP+6Rs/
kZiG4xHvNinTuQRiaTGLIp2OlE9LIlkXH+x0WMVRScfjifoZEU+D1vmxcll98WYEvnhTKPdt289L
RINJpawSx8QZEa9Ng5R3Nb8Zgc4px48c9nm+gaQplw4pFRIJMgmdeh2CgAyHLgjEGcuFWS0OEOjo
kEtbbf4zae9r+2fXzGs7bbCGDysD6XGX0DSstJWxK2ZjUy9N0ViWLEdzRC/jkK+bn7IcbYlg2uW1
zgjb7BvmOBUdcNad6OE1loHIHiQP9na5rg3AyCxpoAYS6m7eoG+/CX7lsKnKlVPdmOpTRUcGwpF6
27JDJcr3TgACaqiFFbKrVVphZYWmGrl05AjlVkkGT8HkRbYld/NAhHhBJ8iAjMZm8Gsv0bLthMUA
4luTfkQ0WsTcWA49Iz5Tii4taRyXJli2DGe8kz6m7B8r5CP12VtDrkjzDOTmwReGe9Ebj4VBnigw
c34gmxXRcMTEuOoGNmI2mMrQ7I9xA9EwhG2uXukHM2+Y9IP5UEzDlBVZExHx6sZE5KcFRdbWItBD
Nsa3iccWgiOCU6Z/DQ6zlnxnUMkijLt9Wme3YyXclsJw8FzzkJKjHe9EtmjN/Fcky4hHO6dDkRAh
ATEZ/7M63CbCsHHXrwMTuwKcZtZKcO3vXBaWFQAdk1Bu8u1mMktKdC1IqE0x24jDuGWfM6Y1Qvo8
w2eescJFUuuyIeAXOFjpx2kbFo0wtzONB4MgCJMTc3vJ7nYEBDGm9z5+HSHYsS+4G+t+L8EALfZZ
6O8a3h4B3f39yDoHdfmAODPZs9MS2k2t/nDJuIm8ai2MoyP442P6fjx+iMUrysxROBLLw2QJRBgB
lpGo2T971hUBBBT4oKe3u2TfZ9mwAGYdPc/nNtW4XduwO1bP7Xq8W0YCrPB2tFuZ7b0Gh4Zs85Xo
nrY1NBkDWLdnK+M22yrLblRuMQaitB2rE8gzQLv3LJWfhpjboRVu/TI+zLObaqx/+Lr5XAtA62sF
nEf05L2oi/EpOdB8XvZvPgnvGoqnH0OD+Eio9oNLuIUmbhK/OQ1ta6BqYZHtyKvz/UVM71sgVrjX
af6BmBoBAIasVk+T5ug+mIV3yD1zB78m7hxLvrVE8zaRCabRoX36/W2j0rzO2z1LmHfTAnGBm9lL
zb3LFBJ50IlxP9N+AdHz+qffp8yb+Cl+vKuihiyndIuZ3iQ7gM4R+MI7MFp3MQu20BkSUuROfjrk
myp32TXCm8tDhqbLky+B+mJqmqQYjGWyJsmTtosJByL1fDJUiswjlcAR6GfIjTYvVTLqKDJ3M50Z
tuQFa5ww5mviqyu65BjzqKGJNC+tN0PWaSPmeNJt676Vy1XCPNXH+O+jvqvb+gYu601gGHNFO2rg
9frZKe9XVtaDmM0HGtlAlrGziuvqzVrV2Z38amyHhkWYVa3qLr1hidtiWMTm4Q1IGyCGk+6+aJDP
Q+eGiOG9DXdSFM7qn7TACiIlDP/GLYP5UL53Y7L2Im2dg/Pvg36TWvqmnSE5POgQunU3nhmCtdaK
hzgrD/hL5d+qpsEWtr1j0z2Cf/hNrB2jm0aruLPFvVnku2z+5MfR3tXqrbzD+tMU2TLMkQ+VJllF
5hZRwy4Nw4P5WgvgldZSY5xw2jRHFiESVRmJ6imXnINDuSiB3b3La1rhhUgwZHbQ6MsS947itCIg
xA7hcc4KAgcUVFgeGrn3gWzKMTdmT2Pib0vP3DUjKgzDcZXsrpqLMYy6NN6fUOWp0BwKM7qrETVU
puj4oDrLLb4Ci3TO7i2WZxbgzhI+FXvOc0WpnYqIhlYCmiuyAO1WioVKAE17LZLXpdxJRAkVL24O
2IX8AeLo9d8VBCH+XpEa4j+UOWiFJreWGG2X2TEIJIS02FHbHxDnZ1XCDJIdBOMjWaUvCnaERmxQ
dRvwfBCDzPU8Y/uimSP0wjgFxEbT0GsN9QLEWij1857GpvJc7SS8gngJd8TrwsILcfpRyWYww2cx
9m7sYHekRVT6YdxkqHDwdjKbtRuitNkpanrtWOXSEXu0G+5ZZy9OCAQ/vI394Y7G5DJrTNukrUOG
wU0Pfgm43YkdwwiZRR701tehREHgrup4XNa9j23ClvYtm0yJ3QjyMq8OXmI64o2O7OdJvL/RUxUJ
L7o7OnTAIzf0/2j+GAr2MRdy6O0BrV9/l+I7M/CdFchwaFYbjv9s3sgN3IeqQ3RkbJbBHZGEK7Or
VpYB5VADPFc5NqLXJyk3H1stcBIF51gEaiaPHspnQe7uu8Q7SkJ8KId8b+svOKwsNiZMDfmKjWnC
iIUtQsvtmFtsTZWbehzXVl2h+slmWUdXqUPP+StwaNXOScwmaKZeEyEOBeLIAQS0DwxR+Vw+KOCW
eKnMX95jR0wnTnvp9HXbgYEojfbXSPvLDt9dkXAAV924eb+T7izSPFU7nwsjC7dHzL1ae2soKDR3
9EcEA/4lETae9xb5qt3L9EdUYmj4gmpPWoS6ttiqP8O3gtZ6ER4QvR4QjyI2Dmz1Z9UZOFrZG22K
W6nemjWdH8u8b58Q+ioOz5atfInZmB09xMbw0Gxx3fcsnOCLF2iEEdbRHZZBvOaF5YwnFhNTKEPa
7XPSco1NkHlIKg0QpcD6reQ2P9ZvQicfw9OQrz5JT/6xVKp9vAeekVUPmqjeM/zeS4p/DBG/I3Bq
wfzB0l2aZr9TFz0MRpDr87JD2GQROL13sZZicEwNavDRYO0RbFBq4mBUnAo+DmFlt/v6yQgRjWdY
8NEX+1Bx8n3Ov4g1GLFnsOjTezyCN3oLK+nFb36O83wMVjqCYHqcChHBasJkQ94oGIIM4r8AUbzh
ui/MYtdgrjhqHdbJ3LYEoFVxDGesWcWixMYtLFFlMaq5jZ/j1mSNN4btPQoAvlWfb7X9yG5LoAEF
ee+rNPnZ7qr7waTbOW50M9irBCL6VgY/h+nk7iRvEAY250D0uGzw4HFJHyPGdtOjtd+TsNcRLESU
J0E32Fo99iqMl+pdQpPbZguJEHMFRi2ysgXS2C7Z+AFs4wcJ+VD7ZB4RpSHGsYio92LiVQwqpPFQ
hzge1Q6/2WPYwBolO8nYti+FabJHDKJ5ZmyV8n+U8v/nL+7s6tOt/TPLhzLw/Hryt/+9I0w8q7Lf
9X+e/rN//Wt//Y/++zb/SO/r8uOj3r3l03/zL/8hx//H+Wdv9dtf/mae1kE93DUf5XD8qJq4/qeP
/PRv/v/+w//4+DwK2Y0f//W3n1mT1qejeUGW/u0f/+hkO5dEvDP/8qmfjv+Pf7h/S/jvVlnq/cfm
9H/3//f4b//dx1tVcwhJ/buq6pphIrxk/0di+tF9/M8/Uf5uqrAWdOw4moVR5G//kWZl7f/X32T5
7wSCi+g5MN4xh1eZ01QZrPPPfyRpEq1CsgV0g8NKf/vn9f/DR/8/j+Z7X/1frUCCLKmGikZDO/35
F7WI6PlEjZYtc8UKixJiFSt6/nInvnHsnxbi/9vN/N8jT9Yd7VCRby13CLNo+I66gC1UnQ+du7p8
eOnc8U+zvS+/vDXqAUAvwi/vrdHt9lfXzprX5rF814jstiP2BLggouqf/d3lM56mid9d0KQta0LN
kxu/QchORFBRntIafqkWRubkbhRA86V20H5cPtW5p3Ja0325tlSRCsA5nErw9nV1MNTCvnxg3qjv
rmG685g18igHsipuaopfJ9Ah0e7cliZO0l+Zbk/MZf967uqpcfPltweKCW+z4LcnT/22vgUfBKer
fFZx3B/iVf6qs4rKHOnX5QuaLHP/93TGX08nhAGgohwVqd4k2+i0YxFY687AehC1t2g3bQ36h8K6
nSt/Yb+bK863zJ2OKagc2VTRlCT3IcbUnEz3wivo7+ZXXtHTT/jmhVFPD+HLnchyzWyNTBQ38Nt/
DLiDa15UQSFYTccU5ZlXTnPmZZl2wqS4lWo344b7/qs6PovplSd57rinP//y872UHPK4ojS4WHn9
9ndfPV1+Zufuy6QyeH3W17rID24aBjQi3pT6OUMgH1siANcrwBDj3Ks+qQ9enclGFo/iRlM+TGXc
wcG1RTK5+2hnQnNHb26sI4T7RoNepFOIBUQWILKWlZrHJCLUDO6Mhz+jw4TiSyxkR5Ypab4QjPHW
AM4Vdtm8aVp0HIj/1XQXwvAyzYimaVeuetECuEH8vHjU2VOSzdjucxTypmYrbcyy7Kkfnk0BxGOM
Vjh6rKrXvCZbofX3g0iLTyAIqu9mtWvMoqZH9YmiOZUh1aMZcdlZ9tgxJhggq1FAuSeV+rI6ReVJ
LPIlRIq3Y9DMhAJ5O1pwWHZh8DOBrV2bBuIt067l99F6RiVk10p5d/mhninH/7Zp1YWab44hUM3x
UU8fycYqgyvvi3zuUU7KYRi2ZdLEfEgwUuxkJDKg9X9LJMqExodGKhyiNpbDfNog0QKwEA2RlHmK
VEesb4ITtTF505QBsZm3rdFVaRoztgghpxFuzEQ54rd99SSEZ007v3wzzgwVyunPv3w6aeUVTV7y
hrfobyywl8jx9FDEXgOjqfwxjqZNxOyVmv5ZvL+pM8qk4vKZ9qMkgAJQTPd5CCWsMxVK9ldXVGBl
kfwSf0iQ5JJGux2ICWwhb/UJWn/09kqApMPzULogyGnEZyFLXwvrV+M9hqeFk0JUgNuyET+8yBYQ
LSQVmXyica4tpSAJ8EXNNEeviZTjBXcTsjURkZZt50i0nNLgwYtUiDgw/vqR0FrT8cT7TnpyzXEW
Via9M/Jb6s65fM/PlCtlMhC4gtl0qMTFjdwYeCh6G+3v5SPLZ95t5fRefnmcmYQLOhEkcWPIMAlN
8oaZ0ljqLyF8yaxZmLMT1N2rxbEe9l74Q6rWQDfn7GfbMuyTEstJYP4cI3+WoCdqIDeGwV2YsGUy
4q6T6Wte/pnnbsDp13/5lXoWKgX+VRLd6mHlqfUuFH5ePvKZgq1MRgK2nRo3T2W+v2RtIgehxcfm
O/u0NOSDK27bc/d4MijknQfgtmO0QQ0aBL9U95Ythyt35txcUZmMBVGe4MhF57EhIfamvUEdease
lCPbEnPcZ0vQlM/VtXGHu/3dxziZJeZxThKyxKkiQXRCATooqYu66M+l6pRv/2fVVplURD0mJVWq
OEvdP6vCB8Y1atnlhy2dedrTNmmmd/qYeQOTz023HtnHx7WxiXbBMnCIi1+g+3FIUtyY+8vnOy1l
vrtjn4L2L+9tYRWmIbY910KzPFAFgkLruT5ATNWfpL7fle5oK9FrCfKnX7ReOAtia+dGT0FU450j
PIIdRokMqIb2RuOCwkDEFbfaRtOxk5v0YsOIjXnEtaOFotdwggzgV30wEyB8oAchWFXJW4Vm2UzI
KgEMIsDe4fsF/dzpdt4PVwYF+fQqf/NqyJMKJbRGnwyuIW7Yud9Zi2Ad3nPyBGsu02Ph9ynM6KDe
k7W2AisCU9IQVkW2qtwZbQGdcPv3yzd84hT415T5c5j9csP1fCAXNki44TNzGR+SI2bGm2hDzsaq
3/QbwCPzahkivWod+gcLeAC3vuFIhZ3eiSehzOLy7zgzqn9W2y8/I/fdOAHxhpmiqm0Eh4u2bTdS
/i7G+p8NCfKkbtG4GQXZJcILaurJhOXdX/7l576QSa1qEtT3cc58JALHp0Ce1H6oNHxlE5cB+pXL
JzlTzuVJzVLVrNaC0B03sfezrTblmFy5K+eqoTwtUWGZd3LCfCGfVfNo76G6CWeCw6bu3FpKDuoE
CCmXL+JMVf9ctX15xl3vS/B3ZHpikAbTlG2AyNjI6uPlo6tn7tGppfJ1yFM0rSSKjHuEGYJY2Nwh
s30u2MYC1hLbkoTUL4I34x6/aL3NF8h51sQmrg6qTdziWl60oDniJwjI6xT0TD9XCF217ox18QAq
yImd8ModP3MXPrUMX+4CCaRuBk9gZCUV4X5kAei6SPGzK2/Kmdfxs5B/OTwSbXYth5KVDkw4I3ro
xYMW0BQkBFrufl251d/XLmkyBQoGJWkM2AqbvP3RYUbxoJpdPrJ0eqG/KYufr+mXnx9kMRi3hjoA
O2Zf3zTsdwQOCPajyShzbVg+15b4/PMvZ/HHNqnNhLPUM3AEjmRb++NpQGtmROkthO01atbZE02K
Q16zrCssdhmBMdzFh2JtLXri0wPerHFe3aINWl6+cede/kmB6CGS9WXMFeEstkvrUOm3lw987nWd
1AdBznOtOR3Y80BJ4vDY5cnx8qHPjYHSZOISN0PQtdg3NvpSd9hrAjmNzH9uLVzAltIy3LPYnsc7
lr0oPqOFv+twR18+97knI06qhWxVoRCeXgEAIEtxVy21DUipGeT3Bwj78/Sxf/nDM01WZF4yWl6d
c5Xyst62DxabfsnScjDA7f0Nq6WFee3jOf32bz4ecTKnkC3yZ4qCM5GSueh2uoNnc1Fu3SXmehQL
Eckd0aE9jo/ohK7cxzPvnTgpBVHBPL2sOGXi3fUKwLePy3ftzGsnnv78yxdaR3ng6hZVsovXamfa
Yn4bY8a8fPBPusF3N+p0NV+OLiK2VuOMoQJd0nzc5vfVo7dTZxCYFpiUyUvcXjnRmWosTr7/2PNH
N27VEzTJRuXaHd0na1M8Enm46n8j8Y7t5Cdsy124q6+8bufegUkh8INuSI2aG5cVBByC0RZHcAoV
Lmutcnq3cuJqdPrUuPLOnXv+k/LgQRsOwozT6eJt2z9FIBcu37qJP+ZfE1NxUhzytipa9Cqss+16
lti/OoKnMpvoKPtdsoH52R/0TZir9Px/aj+3ds1f5kxn4pLb/OXES39erarVr9gBhGh3V37YmZdH
tE53/svLk/hBxP+UcaPcD+hYb9hdnltzY1790H+0x/xRvrIWOlOiRGtSOBohD5tC5UTdGrbDLrwv
yYDZRFtpra/SR/MYO8nz5Zv9OY/89w9CtCaVQxnx5ioR1RAIwg3a7e1tsTZW4UI/oBzgjhprAKnz
chnch3eDnT82V9rVZ5YfojWpH12dSM1YWD24C6TL8855ekp4zK/JPLDjhb9IHItt+NpGvz57QUnL
Y+UHXC0Ep5fpu+uelBnTTzOzyLjFI5png9YXqVl1SZJHHMwq7wexs6oIKbo+XL7P31c10ZrUnUgq
JbctT7vCoKcHoqsPUvr+Z4eeVBpkmblRk8e8CT1aC65Ccs8mzbUrU3fp9D1/d6MmZSUiGjMWPebu
Moqa93cE8oDsi7x1QtufG7PL1/B9MRE/bZ9fvqwQ02eeGjyNzEORNiOk4s+OOykldaojR+xB16mm
aZcCWO/XPzqwOSkFg4Kxj5kkB84PKTSH+krb5cx7Yk6+/BKYPGouHiaushiLsECuG06Uyz/63MEn
33qpepWCPmDcmP0pg5sU++Aui9IrA8LncuubN8WcfNGiIXeeeZryJi7iI42MVQt1XbJq6gYNpzS3
tEfLs/B7ebYKa3EgGNkjxQVUC04hL3JGC++etA4C78ov+n5EhIPw13pNZlImKCU/qLEOTfbbTYC/
+PJq8Ei/SlPiZJ6Jk79yb89e/eQLb7NAzZskHjaanUhrIXg94XlG8w1xIcuMxMFWm7zEzAYGlmep
tFaWZNzawZUP6NyjnRSBvi3J7Yq5VFTgbvzuNT9K4defvTWTAlBXbK42p1eyViTHhRKTxMdAkK88
o3MD0NTRTTCegk1V7jcyuEIBL8XY+vOMlLQ6A5tI1FDF7E88NfDEZ3loNiL0JdFDuakEs05FipXj
Z5flRSbBFyVMNcasFCLjUX3lyr09PcHv3utJERl1qdKTjm/dF9k1ClHbX5vqnHtpjEkZwXlfxGLJ
oVERz+pZtlfn5b2xqnbRMraX/krckiK4Tmb5LrhSz08f4zcXY0wKDLg6t2qi0xmHW314CEHYwDHU
8IRdfls+25jfnWBSZIqQUAv9VBk73vVAvdMIMgZ3GeqZIxD+LfgQf5XoXSA6tpXIdNZ+p8aD1C0k
NumDxJrVANpb9Sby9kG0U8cEDEE9i1R/Wej1TSGil2vfS/XK9Ofc3ZiUrFIMK6vqkoHIgdzOxoeU
jBOpdjDBXbkdZ94dY1KC2LNsikoBlyyJJYlmKOeuyFDO9OexBPy1uMUkS/mBmA4bckkWyqLfqk40
xwPlSE43K+fPW8UhL+jPhqWpe2AkpNQbcnrFRtsSg/LLr5/cpr/yfZ0rAcakwgRxDpsi5CkA8pqr
6xxmjLs01/khAqhvzoqt/sP8Ya2bm3Hu2m9o06/UnnMPZ7KEUSRtLMtGGjeiTCoxQeemXF957uem
TcakaBRxAqatwPiK5HcZ4Bs05trStff50pxf/tLOnWLKo7VaFVMQRFluG7zHR/mR7e45ybj30qN1
5dGcPcekXAjIIQa8qadzjDPhubqj8M7H+fg4Xj/H6VjfVAx9UjGsEBxzVMABbhkq2bgJ54LIVkAC
Io5UNrm9U2ckAsxQJm/0sJynYMXk+qBducQzI+dJdfd1UYcL3KvLGsVCS5ESXkg9n5vAo648ozOv
mD75/hvSg8iZ7Skwy35BUPKMyGieUjtfv0UzjCHXXrfTOP/dPTyd/8sEuh1YA2Qp5zlVA9y30OmY
cZCzbZf0r6+e5vT2fnea6TTDBUUoZafLcdIZ2RdLwyk5Q3r1pT73NCaloBOFIC9V3rfUP/Sa/Fro
b25b/bj8NM5IJER98sGXuvKPD96tMqcwX4Qi2gbendRVtld5d1mBxrRwvHLPCAUuL5z75kcXYUoA
muyaIllI6dyT0Pg8hDGJ1ukukB/y/m4kkizuSO56GEKED8hPDDHY9CHCa+ImExMLFfkGHhJzc9XI
a7T3q8ojB6p0CUMELWX6jovCuB7XA9l+QvWYMFi4BvYE8a4Ur1z8xDL5z7aKqE8qUq0Z+OWIB+EV
GZblAtSKg/BiTkj3jBo7i25MG5ebU7Ljcfl2f3Zzv3lbtMnsxrCCoBg8kb1ENVnrxr1HqLWvNYu4
+ZnBSyVNDKnTK6nEV76CMx+bdiowXz4CvxdrNy3oZWCmSFNCBq41885ME7RJhYqCTkxVS6DxYw+O
Qri7siEFbI2EbBbbTBewWNnCzd2V23b6ud/dtklFMqw+8lyNs2VQP+EeOyy6s6VxFF/cxXaLnMRG
Jr4r3i+f7swXp00qlJCE0gCYgS8O97U+cG3AP5Xomizp3OA+lRYryejppsLVgJOZK7NwRoLgrXmj
Hohy2QlzyzGWEJzmySLemUf/gxl9trp8Zaen8919nBQrXc1TXS7HfiOh61Sxy7I55nQkAUm/Nde6
8s6d+6y0ScWy4lph1UJH+fSscK051kKZRavK8TAKYnG5Qau3DDe5c63Zf+6BTYpYYYhVS7TKCBDi
YCBUEAvFsdr22vWce9cnZSJC2JToEdeDo2rWb+kGvue37epnM2tuqsNw3++gESwuP6FP6dA3j2gq
RHbjHH1p3QwbI3yLgXrrKhCfauYOoOUex0xdWEmJZ6yBClc7A/Zg7F1YZ3SczCQca+xrwCxPfEIg
Byh3BHnXfTDTreRORgeelD/9GPhI+tH3pNTsDXkuubk9pvoMK6xjVuNMJbv88qVI56rdVPFMKlOL
/5buSlLpxD90c0OL8JTALo9fQ1eCKPKrkb2lPMSOMcQLGbu4H1eYlLYn7vHQZPBtUGIr7xH+Px/y
koJFk2wOohXeqnLvRY0Dvl4WR4fw1XkddoBXbhoBbFIaLn2CQBuOXLQPBcHtESEYxb2IHcaLfymY
lcpOPPaDtJC8/M6T8ALF0kJMDJK+Wf/BDSlcGVU+mYFBcVCi0o5FlcjFly7YyF4zD8x5WP6K+mEW
pZBogYi6zxitWu5uxcoxs0Jbr2GEpC+S0Dt5vU3TdRVLoOcyQItbOIZzrz7GMaRUEnV9A/ljAUvb
QywRP47awQA1KsEFDyHM5Ql2R//WHUySgHD/iNq+MZ8Cb887CaQfq1tV44O5UavUiWN8YCefWAgu
Wxfmoyc7eUGCd0b3WHpqffOAl8KJJePP1kHqZCAYfV0KilMrwKy2YISD+kelXqlWZ5pVU5k4gvxC
GxKqVRupdiSRq5t3iwT3JSDIofRnfp6sO/MP+0VTtbirRBkmjAGDaPqShDsNGJbRvVz+FM5UkE+Z
xpdh2JSCfCSrEnsYNAQvE2cmqTklaetdeKVInTvDpLJXTStGzWlMqcbbqnglbrsLwBg9X/79n8Kg
76rSpKTLaS1gM6IEksY6GxyyfGxCAdlxIp8CDgvh2ctu5jkiuxHBLHU6dpjSq3PscwPmVEItxUGs
RDln97f+DcEALO4UdDn4DNlsyslP0JYvw0xx2BM5LYWFK6/22aueFP4ODq+m6PT5qDOzYe5timOw
8h3P/mk4BMOBduGMMGnsbKYvspm8Eq4uxM+M1P8mlM7zUkpLb9jQaZz1VjLTC268mMDcPIYDhJnL
D/ZciZ5KpEuhaVWaSwiF6h+d9yIWB7cTbTZ6mB6AdZewCsVPQfP78unODNRTKXKmRw1dLjo0SQoM
BCibmgGdc69NE8/dtNPH8eUza4YiS1W/GqDykcO6UJ2YOHFtn67yFUDXpbwgQmofPSsPl6/mzKxU
mcwTpShWBv+0XycG+R7g0wrGraOh2XOjauUrnkOM3ZXn9Klf/eYDnCqNIfTVbSxTZg1lazLuCZbk
jOIhLQRHHutFbr133dYMPDtNb0VGK8Y6pMl2FaJGDgJHI/FD8u20yxciEDkNEzI9K6N1dwJ2AJy9
y5LBt2r0WWJI8zjadmm1uHyXzpgUxGmYVq/38G3Rqm4M/afWV0AkPadKZKcZIS7772bDiN+RQ5r7
p2gDObnV81+C6Tm9MTi45W1xjFDHFRvaknZFJlLezBNsvqJA6s2ePHIXS8nln3pmtaRMqlzfC2Zp
1WzsqQj9BJzlVwrJuW1yZTJBHVXXy5ijndYv8hriPzPhchNsmxkMHid31Cu75GcGzKn4GVGkGRsd
3bs8f8jMbS/OzcABPdtLqyy6AeHwR7dpqoMONI98bY13cQTzW0rY3vsrD+Dc7HcqefayMiihcfGu
CK96+QbL0sKLV1qvMUxMsBD1oiKB1TJ+mu7TIEcQjIJlFrbrFMtFHyT7tK32vsQ2iOHDETdt321+
qMKbW+nOGAPDJebbMuPbLFloLunmqeUQW+KHT6E22A1zqz+7QZM5Ua0avTsI4rixRJom7oJ9mMsH
PmO4EKcKZTf+5/3JZwRrzkSWj9G63kj7/khm8rgHteIkM4AwNmDFvYD8U7mFKTG3rjz6MwV8Kk02
fSkUmtNsr4l/u1U3c4GSNYfLF3fm65uKkt0ar69fnEqc+ROGuHBt8iV9ds2/KZ6fmrsv48JYi34z
WizoS0kmzxa0R3mMulcyq/3YUYBrok5+T8sFST6Se4jz1zvo8OJaMR9JI2+CfZw/Sd6rUsAPlGFs
WkBsQnAz4hLoEKkgjjf8jjuy2Ih96ki2hrFqRC+kd4lp6ZAFWMGRAVWmAK+trcwJyEqToPWVjveb
PJWgfCBG2SaEZC7ktlnFu374cIWtaa398k7S2IiZSTnz0U2e7gjujTXA5B91ucrVhSS86KBpxoNQ
VcGi7H4UZnDjRdmTJRUHwYtuOyjMWhI5um4tICHASzaIONGYulQhkcML+aHUX4buNgyfhwbSrm2F
9xrUknJb6iQvPYsAEkBCl6VjkhtvDvRprRwzwY3po03kA62PgQcE3N1r/W4MNyqy737hN7d6NUv0
XdjrTk2wGVx+u2pxUrkOQYSi955rqe3jK4VT2tUbYngJjAvyAzdxyAmwgTXC4to7iOn9SKCNSwjB
PkpXXrLNi9uhIB4JzO9W9wUCMUBLmYtTcB+tV2LNkHxa3W0Eo20sHyN1kyu/UlbGcbgd0/uuhfmc
z9STI7H65ZvzaHQU1XS03tgbofRjkNJXX3/2WfZVwh3Xrza/Lr/c5+awn3/+5R1sPaUrMpHK5m/7
BU19+tHkZ88s54OEkiND8pyf4sizGpG5OQ+em+TK1OHcZzUZe9SExX/Wc+JOXkfWbvSurM7ObWtO
JewFpjrf8/tx02LXspgyAOFLVYCq9JUUBuhueOjGVVjcS6O9U8YtwWiC9lMaUaaRnpo9eXScRLHc
+ymmI+M1lqqnUYBhVQKLyJaqUl4ZVM7cgKkW3hXrLg8khEYJgT2atxC9K6u6cwc+zQu/PNLi/3F2
XruRY1kW/SIC9OaVLnyEvHshZOm959fPipyXnBgpBRQa1dmlToUh7708Zp+9llhJEkYM4d1ZdoWx
ExDQX27aD9Pb4qV0Pa6VtG/abtlhN2xr6LJb++2s/0LSt8OKxW6oeaZ/Mq2P36po0g855J+f//V9
TL0oVKOiXMP4q2s9SYP9v6GK6vZ+vTe2WCeeiu1v+fafKtA3p/KlvD3N9OJ/9WYhqkxWkleOL422
ii3uf46RevFWqVexVdlNeuJ6UAaB+oDhNPUjHRRjHn0FIgYiKXpYJngXCunzezUfp4Qy+ggZAYvr
9raqDvh+WTJubgvW6UweD1nqztmyhwwNSxpog3lMJ+HM2luNMAjEt6i9WjBlobMbnjTlGMUcub/Z
DPy0ZM4//+sSW7owS3lw1hbWN2q0o3jy24I5J/rfXc3zz/965WSYpFQNWeXn5XIW8hdu6iVuSbYa
0Pk6qwaZsV9BTHAicKIKjbb/2DT+M7/w11srAHSF/BzdLuJ7GV3ppfTLzv0hwfrTgv3rhTFhrIRe
COad8j5rj30JoQdq8J1Ua77xqwD6h5DmT2b815sU/RSKYztTOTF5Ps/EAsXjwEnx73P/p2L4pbY+
KiJFjDR1YuyxtpvI2KmjETtGFeEUf3bb+aQytxLKjvgTIyitUew8xZIswaejEcqrrpLtORRe+lZj
OzKL/e+P9cOVFS+OroWhm5wJsHlnYhpeG8x8PkoLoRwP0KTapLf/fpcfJlhE8SIQDscgVTVppNOB
9B6r6lNziledXW90vz/lv0xl/JRdXeruQ1OOK6XhXYo9epjtuc9AyEGfgaKML2yi1b+/zU9n8qUO
PxaEZU5SFGXKU3s0dtJa4Z/wOjvln8kxvyLoWU8HKAwHY2O5wt2/3/WHoTRmlv7vxi6VXK+Fkm8H
V2Bv+OcpoGENvclRbcmR19i1FXbwW+JyDgq+OUUuNfoDdphV1PMV9eYjGCrH0u/NCZMuY58ag61b
zxbs1YSyH3UHNQKyrLt6+mlONxoF76WmRyuKvtZgZzjdYwmohEjvp0MpQ7Jt51VmPqnd4OETAVSF
DBv+FPjo4nGRjwvQIMBrOElIq5l51Da9S8bXufxVdvDDNhfl/3sZEzkT8SbmMsI78Sg+rPJtdpoe
U0dZMd/mdSt1rf1WjP1JxPbHyPyvM6Wdp2SJl7PM0kG+w5tlt8Zb/7k8EvAd0qtpZe5ww3xRnqNV
u/73Ovmh9nU5IhANSgKwQaG0Bq0vq+m6z/QijBB/NNUEZBZ9/Pt9vr2OTJ2caw9/fbVwVDDT7CJk
ldYIdbcAm/NWmA//fvHvFzuvfnEule2iYSfLXQI7t5mP5RZbW6p31kpxkp25ntfx6dft/O0ZyHtd
HE4C3IAFmhxaJ2dx87XwOK5Q2Tvn/7TOgosdolS22H3uF56Oq23s527h8Q8FX+GXc/inq3lRsZwU
7MsWY6BzWT03amcvOMGHv9WvzyfE/9vMfMHzm/51q5RSrnQx7OmfdDnwOFAfxm8zuD997otDSaO5
CFqaz60reFkzBcHgjvlbA/n7WTg++EUso2iFarbnVz/HMlgR+7MHjdpOPbIDD30NYqHRRXlLDNz8
6TVkv7aSf7pmF8eEXKlhV8fnpKZOadvFTmNE3i+L+6cFd5GJxUEJ9VlmwTU+cEVP9CJnWpuuSSeh
dU37qLGwGuc3V65vDwQu4kXzwhBJTowS3RCWfPQSC5s5/tSRflPO/3ChLuX+kzVnot7zZfL+bTCP
c/ibsuSHz32p91+EprFquSdR3mg+ylgP5esq2w0O1Tz7i7brIfDMX8csvo/PdByh/+8mMZeJ6reY
nt+u2mtPTEa7BV0tBm092W83Z9tFiEo2FjW/BLXfCwh5x4s9P2Ol3SpGclaMtfZdaKPM4bbfj79L
3863+JuN//9V/lojLjrv8PAi2KfJ3ld2Yn/9exWfz/nvXvti5484+C2ZymuL9ABD+/P5eP+bOurP
Nf/utS/2fQByAuztNIExq5wwmVtbl5JXy8TIKAsfNfXQxtfUHDyzHJ1UFuwZL2BZD2zTvKqwEbTb
M+pTvZLlWwFKqJUf8vFlmV+H0M1r9MZmgedZ7mnW8KLmgW/SBOlKwuwAUFHHJGATdQeZRRDfFyDC
Eb81G204KvJezE+ljKHVIniimG/jpdhMCUoAALJC/TC1GNimkYZLLlhFR1q0EOfqlDyis4Ww2gRp
jjijX88DdC9JyfdBiZZTLraViO35bpoowO2icN1m8kpukcpJk1zbfELHDDMw2uCdxnIXC14ZYESf
4NG5zBC59H5TWnzCGhNBRbLVUFqZWHMUo3VngWxgriPU16Xy282RftrwFyej1LcTeEdu/NPL213o
fT7ut5F9C7D4t0zpfJe/u/sXx2MpWqISWTGr9ukltm9Wq9X+/uvj36v2h6PXvDgM1bay6n6IUNUs
ljtbgM+e6jHyouxNLT6WZfXvd/nh6LqcXdC6QKnHmoGXompX1VL4pYBmJaEhqN9k89O/3+T7dEe3
LucVYjSt6pRwI3aUa+3WXrhWC6fjtnB+uVrfK+l5i4tDMZUCXU3PmtNSE50wyCFvbQbsATJX8KRk
rQH4FRsc40hpJx7D58PxPxUTeOuL01FoRQ0HW5x0LaXzQgv8sv7LAvshZrkcPKj7sZlE5ux3aXBr
Tqataq2dYeb1y20574Nvlu/l9AGaQXmSej64Lq1CH9WKUZ6i2/hOXo767H/l1uo/Bo2XoweyscxR
OIWMNxovU0GJFRjJPAW/FYz/9PG++yYXOz0P6nYsYhZY5cKWXUUb/vscFNsqyktsmVkGESUl1e22
DYP0OPP5hOf2KyQlvmPwywX94UFjXBwHwlxOqRDQzA/MgA6L6MbK9TQxKIdobWTx6Xrit5AVf7l9
P62OixMi7MtFH1qkCZjSy9jYZ0pkG8K9IBjOwnRcnjd2jQO9VjXAfyav6kRXDAanSB7SwP3lM/xw
Al6OLyh6OY5tzAnYuU9vp7ubq2fTvr/9ZVP/kSV8c1v189n4VzrQJNOUWxVnYAV/Sgup/+FUrSRH
pXgSrc+pnJ0UR3EV8EWhwpbgQZQtgT1lJ0GTbRNEdjS6VodVLYOjivSgmhNjfRthfC8SuB3DsxUF
NrizXSANbyP0s/YWGYTITHgMx3EZ7KQ3/1PFR7cu5yOSXJkLRWuoxEhXmnyb1M9y0LpNr9N0SA5N
9Ck0h7yVHJzae2UTyzf/vkE/nO+XgxFJpDGFn5Ac5MA0yKw1NkB1m1m70fyvT8HL8YhZM/WOhYCx
mN24k7vYn5/vxG/3t9f//g7q98eUfv7536ugSdosU8xpl1gBlcWbTvilN/190YObcl7Vf70yAMPY
CMY/n/wc2SYuVjI8nIilqUPrduFl9pH0xpt3/8lEiXe8OKhqXKMTVCLUIsbMFovXabov/5PpBq99
cfxYYR9XhXLOC7SbRLlPpnu9/iVM+OGouRw7aKtUTKAHYCMjneSld03jpinC3w6RHxbp5YhBmzfj
rOGHzwISaQIk/rI2z8ry1fvzfeQJm/AkXP1WL/zhm1yOFzT53FSDxA3ohq2S3HXZppbv/71OfyoF
XU4YNHHWdFgV0wEj9BVHxY6K2lbEhwZbjaUYnKafbAVQqAFJ3JQ+rFp1csAZ8tAfSmn55SH0w27R
LqKRxAwh0usko6L5JJQPeXv772/30+ueL+hfeyUWY8kKJb6cXD0UyibK1/9+Xdn8XrSoW5fTBeqo
FnlWFohP2H+N20Pu1u0+9YS9hBkseJTn8Kbu/Fo7qoFTDDbQYIHUCVr9aOuDV7Ygwa6UxJVRakVr
IXIWuLu9mymvZb3K9vG6hDSUgs5xDdT81qo3nSBxunCVxr4F7g5um0V2YqN4kN5JhYJynSReH8Gk
Ayv00Ui7LviIBlt4M5Ndm4DutuX7RLYj2bfmfW7dJdiHfNWwUQ18GzxkOhHE7uvko1HvSxgJ3nQa
paeK+gmxdbfSv2pUYCjc8DTUNkpySmIfPEqbm3YrxHbXNk5/HLt9ZjoDKVRr1zyJKltGhn0Fim90
UQFIm/Bq6q8K2K/9kRpZU20z3esVeMllvxIWv04AAN4psJquQ0VcqxOGXFK5Hx7mL0MZfOMLEZ38
1FmjL7zT+a7mfabf6GHBdiB0cbRl3kjNuwHzUSn3FQ5k5d74GmqvTlZZsk2uxhClm9Oa7rIxbvDG
qesrTX8X+bX8DBpH/e80d3VoZ5jRCTdmoawK7bW6kq/7FQgENkRzl5RrgiPyPrNwFtleRLuq7KB9
URI/JXAH5FB7Mq+s3/bth4kDeODyewnKEeSlNuKK/IYPNh7pq0WoEDJnuMOnE5jxhFFviyh6A35a
Hu08wyP3cxwtyDFPE9sylfchVaUFFuFXWm1DdGY4rPnah1TipuDIb60v7tXUMa4TwynW1l6qbZhp
I06K8mExnHC4HoFMjbg67OfoemhXDQy9BldKGzxNXbjx4jXCerxuZzu/Cf2he1pCL4ug8dnRc4jc
vbEhHS6lO94UO+uxNk+J5Jw/QQ330lOfppchchrBG6+07mji+ot6nwRbH9bZ6AKAlizXUE/oKRXN
q4E4PwYRptb1UZ29JfcNyy7fYua2F28mF0rX440V2bKES9YMa2bYmBP8Zwe/yrF2hWOGGNhyxszp
yo0+rSdrHbYPBSso3bZ86RsUlm3zHuRuD18tc6x9F9hl+ZFC7BTtfhuj33bn4iGlK9fZmvAQBIdp
csviYKqnqt4sQWjXyXVLi9d0E3zaIfHB5yr3UeoOkj2YD5RHtEeaMdGTjn9bvZpzN3lvWfyhIzAJ
u4C6csaSX2Tz2FJwCq+b3okAftSHGUAj49KsHO3GMmyrWyGX4V+F8Ebz0dlEuSMlqwoGU+jjCK2/
Zk9gngdjMxpsv7X8VWJwcZUPEVhmroYdPlpvZ9xV4xiaw/hUYN3qiwctsU64CXutvWszj+Uq42H0
UY6bgHud2dbTomzq2oYV05w/sMMbRE+D9FG162VaBQ9N7Aszl7+VtvlntjHilWg4NP7Sj/PQ4nzN
raiDT3aL1q061akVLFRuBdnWe7eR7gGEtPAfdTtYm9GnjvdyGX1MuIi2+ClodoxAIPblsrcr9lrs
jAiLIl8Qj2r7UiBv771GO4QQVRN6K6i1VnXu1AyAWPSmj/UAls1mDY39qWodgZET/o5kY98R+G1/
lquXlIwgcEO0STfLsmkH2xhcE55bm+wn+Rp3Qk3YlPm1YuL2dWrHXZl4Q7JJr8P3xHTM/tAqtqpw
CqwApw0+H6Pqt0noKlSCOOyzzUAxcQflBkAPAwaygiCY0RVbm9dzclTTVaJ/BNVMFrUb0EUyoUIt
tX6Ep5twELRPmeL291POCQQCmP4OnoZrxcDc2hfxPDJt/dWkJB/a4qc+O9Iuaezz7z0OH/1Djqx1
weTd43OBYj9Y2aGWvKVzivnBUNZM9CRvxi5cUWQd/E5Bamdz6AnFvYgp5ZdquM2pp53U2PlahZr9
PhpeNDoNiv5ym75GJ9hkWrq20HlMDmDwIt2qxipPVnNzWhJn0F+ywO4Ke5FdwM6yM9/XjEuPt0Zz
k0/bWMBY/FNPUQB1mW3OV7V1P6B3Bzt+I+yx2b/DGsXhL6a6Y5yfkoSw81OObk2uXhfAnRrCkX3T
eNqNeT08Rh+zvKundfOx9A77HJMxd0x1l3ofVUnNKbrK1irWuNLYapQyZITZYQN/z1CcEbbYwt7v
LDrhFseLqHnx+dHQNrakYOkbFjBKuZl80KznFNQBliNU62POCxmyqrxrmhSs+KdRw9OhWRoTymv6
9YIBvDoEjg7xVbFes2mldrHb9doaccgpn91WdGvq6V6i3tb6sYvf4/RhSPZaeBuEt2G3j4PrANA9
I0QGEPD+WIIET4+yucqz3bRsy+GOxz0AMH8Q3cbyoCkfB+GQz70ThnxWjojW2qtL5y7Wsc7wKuGZ
yPQwAE97Kr5M+XmR3uTg2TRXQ/A8B88SWFX+P0NaiUAD43LYztlVGni5sY+MdxXdfrUtwWlb4Qcx
SST20JF5opgEfZaXh6eSOdkpxgiNbaWIxwDGQFbmALnvKer7oVCvUx7ARvDZoheasIrtkSCad0tw
SOXqEM3YpaWI8dJis/Q3oqLyScfVMpUrCyvCYZXhIFGsOoB4pTpuVJXnyNtcYpdvAezuq9uGjVEU
ZDrT2yi0GypAXsd15oEPkVCqgWxDYcUmYtPCfhut3BlNbTWJjTNn+qbpPwO+O3OgthGfMsXaScPY
2QZ+C5khOT3oL0HVIECAnBLvlCC1O0GxA0HfW/GVpp4M8SqTOG94CBiCiWlIDthKPVQmfEQY9WaH
on6+Cyh1ZQnPoG6vsQ7GTHKFadMIkhMlfBGq1Hn10UwpYUC2ogvimIvpanjEzwueYzxxw0B1QwLv
QmP8ShhtCS1lkxW+1J/OnOyqYpIz7tdV+p5JqqMm+rZuKBXVpj023Kogd0q48QLq16y0jX6wc7m3
zZDHrFY7SrNP+c5W/qoWX0U5ukMvrwzzDONSoAv+qcMYmey1A+EogYne3yltvLb6l6g7WcUuocIO
gNBJptswMV/rHKoZM3ZGlbiZmYDLMv0qfUjl0o37a1GtH2NjeJ0hSBuWcJiqUEYqauLYyvnGAyBo
4AaKmROH0jN0XPQJ4UOoGHYGuLjoDwrTdBE4qYrWQRSx2VI7DFM/pcqL4KlZMEnjm/d14dRTtC35
RblrHLWOVnoTeEL4WOb1fki8ND0u7Z0ivBTR9QitLWbmsMmBwk08N6UtDMBTa20m2TzVQeFh88J9
fKhYwFlzL0ePEd95GO/11gB7hRdI2Lqa/hSxSeWo8CwmX/UB/JVSuUshoTdOVxEvHqg8UMWVqKyW
9igLTHCdfyDdG39KJtI6NU2nYr4wtKjVhOV9rLwUDZb22HSImPAIX1jO2GV9LcH2nV766qPTtlG3
7vNm03XXVfheQa8JktvSCH1d2izNiyB9Toaxi84H4HCodF5pKPw5eDCiHWTSJqG3qzwAqXNmZbTV
5sMKtuZyI5OxUllRhX1lbLPhWkDbX6VO2aq2mAx2No/vC3LhYMScfKJJr0vuiF84iPLqGRybKpNI
MLUd5G99zxlRq7YwfU3LUU4eBulq6EDYC6MbY9yWwQuvFCJDaHP4phta4uYJHm5zez8Mma1w5gXD
RxYeG2Y1mZ8ZYPxJ5qFFXiGWmC1K9JzoPpfnKmwCj7xNb7tS9Wq0gtk5BOQOzFO87/qHKbnJMfHO
9lKHTHoXTTFb/nwves6vAMG58FDRnJVeAank4b5YHhb9Sp3uU+G5ZGBXeCtjwCa7rHnUpedap9ej
HBpJ8pv6ecQQTccZaq4DL8CvXP4UGxiHvfrZhtE6j0JQigMLEQy6RpxOtKwnwq7pXsNBcMtGtdsM
dyzRWptcFS3KuaDGRoTPnCM1W+rCq5f6ZJl0uig4w8uINh0ccwCeYO8spbdFlmAIDzyG3xFZ7UoY
NUc2Rj/mmAQo7I7EyItxU883VW6wQV7KCP3QDGZ6gDhXoFFhB4/NscT7GTjJukRlFEdfabCLeiaY
X2bxKYl32vyQKXw2wto2TFZh9Zkn1+N0mMhRktbpJgWQ0b5OOM9HrkcC8GrejsQ+cpfaZVhB+Bzt
OfhIVLJGTbIr9a1KqeBhAw1NuQNAYakMC48HOXic1FOMIUW5SUZmZ/KT2kv2LMnYtZ0yKDw6ME+h
PM5Kf8jh05XWuJPHyJ2Z+TWSyJXKhenHme5xV9tLJcP2a28qgqm+7XwjpxizpG/dVK+hXBpST0h8
BoTX+3wcbVl9t9A7BVLltdoEaPA5Qvwax7FrdsA0FMGTg9d5+hIL9IHyuyxtLInwUj3gV3lUyFlU
/IdooG67FmVwNTlNVTqmCooz8ceucyRpcpJsh6sUE8EzjxKGQ/THWon8oRbdJfjQKQLAHeVpx46q
HvR6W5QPvRGtF3IRkfpK05an8TwW3U3QdY5VEEFkDU5DJ3iVbDlxJXu53t2aRgSIRmUjyk5NNrt0
41rOal/POk8kajy0HaOFiuSZ1BuSjg4WscISrajkWhHP9jm+jwa8daxt2h+0mU0zTsTLh266t8aj
lQO+xKI4Ca+yNuRbPWAPCOOAPD9RfFK9VBn28RIwyY5OpxX2pNEhBWtjI0yFE9amN9H0QXtMwqn4
qTC7tao+9TxHc8ocgqoTcs4FnLTzWLbbZsaVMMsuzYagvVLrdKMb3ZM6AshMFAp4KbNrrWP1e+Xc
i87f52pFcFTNHa5dhhONp2nAep3HYU+ObBQwvuvhqi3zncE1kC3FExKmSvTJEZm/W6abKY9WWRPy
9tJ2UI21Wi8gwZtTqV1FjXQFZHEFFhNeU79NC5V0hzy32Q1EIQwdIUCvnSWa3Do3N5OOiW9OcETp
XW1Ic+TEVYetwGmbnJWuikgRQXSVYJ3FkgNE+ao3iXxq/RAbBTPk0dpauE695JiD6bRU24AZk22i
wiEYSST0xXWGI2OxVaXCmzphO8bBwzRGT8Y4uu2QOWraQ8mBnMsTXSoNuy/lTYisS505jdBz4zqQ
hZnT4n+WVsOpVCoE2h2frnKWnvNjhFOpTHiyiQ+WUD+NBAdgw6jHwLzOOYyeWoUwNc5tSYLDDkXS
OA/A9w9R2Xg5IN5UsKMaxwbhEbSvpwwdC/dZ5oSqs1XQPXRlvM2y4VmxttO8yaRHQVA8Tdhak1fL
mTvrCicLoPh0a/WGM0bvCeWMLjeBW1lunllrWNGdAbKUtHDBHlY1PTlVSD8Lx0oxVQjF9UA+nYfo
lCzdn2Lctcf6OHPUKGO77jUoxDI2Tpq8XpTCDiMMeGY/gKJTs1a0/NMMCYoXY3U+BjSRKliZ0gwN
0umx7/XHsMWDHDPo4FarJVCu3SFXoyuYha6pPxU1bPLzUVivMZ9b9S0Vo3Y27nJsARlFPyjhibtl
hwsHCFejbcjjldAPyJ+k6tgwZSmKLyXOI0IylSTF517QhxHTbp6w32MUqIQwOlCFFcSMGfyRr9sw
/j2M+0YmrpPN9RBwZsypB/aeVvh9URKbtdDLx9vMlL2wfO+K5ZZY7FbEB7OdLGdC8awLXEYf8Bya
f0O0xUHyi2kTWD2OEZOjjZvcQB4BrjMYOAItR5afayv1emtwLGN0CkZco2CyzenLiBDKUr0ShvC9
lZX9QC0tAk9oAZ3qYKXWaCKX5gw/i/1WiDy90O8SooNYtE7BuDiSdUjyvRRoO7Eke+4+a7KvQOjc
Qc+cpSOhmVQe+bErGQrDis8qblmF6HTpsK/O5hEUGq3guqGmmnblOlMyN0gVt6wBxU+oGDvZ7jXt
ZEQPkTXbmiQc2kV1qupYI/lWfKM4hjgbU7i1iEXjB029XrJnGoPjfFMCoY20TN4nVeomkrYdR/V2
HpRjQNKbltkVZteMO3V2eo7uF+mlCdI/wX+XhgcllTe6PjxpGA/IPS0+YQztiRUpVcRp1VWdWOhm
YPHyHFYbtmxf+Ykq+Jo2XA/I8XlnyqVMeeXEt0ZwKCMyuMSTunkvj40jSpmj1eJWhWZhl6TkolD4
EwNn6n7QTfjOPCSm2W4Ww5VGEv0UI4dJ5+wfT1pT7luqsgb1meUkJvNmIN9RLAHJWu2InXadUUqw
MqLHoq2AxpV7UQ6ovUhbU6mPoqrjWLwIREnGseESjeGnRdolpanT81CpouvQxO902UxUSBQit6jI
Dm1ATZE6hJBuDRXKTNFjukHSENBpKF7G6r7gSTDP5Aky1PvyLQHaOFY7UdpnnIdLdiZbkqAjEDN2
E/1GFbFgHt1U0aOCKUnSwYEGZ4Xa3s6NV6U8dgOVWf21lRrPJAoUMiIWbUFXjS2LsG+nTdkKbm8q
G70vQESrttF+TWReBKbIvDEjGgF4LuWqr/YZHgCV8CzLyBTPhLt0cLTqSFfSkSiIgilacf45Ss44
nBCD6/20ItkxhX2WoWbVKPvLjKZWi2OpOK1gMNNr5UosqVFfq9CHE5OMdXhP8YbtmTyc+kMUVMDH
yZ8J6Hsp9ZsmceQ4+5oodKnGQ5zz4G5vpKpzRrW7pV6eNadap3IffpoG1WcRp4RC3sZasY6GT1mi
AhPlnpF9CcsqsZhyqvKNUtbbSDTWOL+cdGPfj8Q0kErZ9OeJSpNHGTD5Ind6shV5ZPh1XA7L5BXW
SyFRrRCpZ1c6fkbUE+PwvodjqRUvVRKtdQa0hiRgIHN2tfGx5JizpvhRyJ+CpOLUvRpMdZ0nCa2G
mDjso8GAZeAcHp4E3ZOptgrpISVck5PHVtppSC20F008yDFJNovMqksviXRbbYfjsnzFQeW0quUG
YG+mSnUljugy8QeKe1YU7sWRB3ExcnoLzBdCp1SrbSFRlBpGr+aYi/NsExGgZdYC/ZsChE4fb5jc
XFIIXzT+xFitFvc5Q6LlYPpZ+9gvEBWnl7zDDDY4VTFD/8UJKq9bxrcIECkrRbZIdbPukr05iAxH
EdCLsB7EYdOpKR1+cm7SeatLnUFizQS4CqqiuEnhPSbqR7AEa8tcmV1DUZtPaKDHnKh9WgmBXQwd
ksJA3VE80HatHmzraN52lCtjU/Y7NdslNd0fpl7zVPOrqadCzlKOWg94tSMY0loDjKeQ+U3Mdqtm
Y48gGSd0bqzC9ZSr616/19rcbZbQ7QQOgqpzp1E9ijW9E/VVWDh0hB7id7YiFPZb8dxMGvcjcteC
ulur1HakyPdym93q4btJ8XWwYr9EnSCcp8sQM5lh4WoFAZ/51RgvXfuUROf8JXsulNgrSiwXNM2O
eJ+uNW7yPHHFdtxo3bhNW/OQE+qL+GhRS9jVGN+lxUgKlRwqEWVMMK06yzhkOEPIwkbozW0ZKG5N
LwxViWtMWL6Svw5ySU+BUngeDoelwOMgBCzfdc/iPFG4Tu8j0fIUiyRDrXRP65qXzlB4OPdQ76lY
5Mn0UAwRSd45FzSGeJ2rC6klXkq5zECmCLNHBlCW3A1LuG+rIVyN+QsSxNUot/6sQUFMvVBII6jj
kZ+Ri1USo8P6tpyZj6jkbVLuLB5dnXRdDPuyeB6mZ7V9HRt8JsInacE2j7KLzsRdkMu+YBXPicRl
kWyNyi3ljUQvvCjwUKEXNPTS46RJTmW+VuJzTAO3UTM37TImPmtqqO/CvIlpOsjcPXPcBdPWQuGk
rls5JmVRHWOoPvts9Eo2F655vXpjpbuBat/CSO9dqj4M1MQl60kdLNisOAFExWsZTo6pS9Qko/Wc
0bMSJ+kRZLE31M1tLIp3Ex5Mcixcae2VRPRZ6LEXd0yoTEdBGvda2a0K/TpY9lJuQmqXP6Jxnw2H
nNZXXfcHSzRbZ5RL3VW15iqEqUpH9N5YNILG5SvPI8NupYdqCj7SomfjDbIzNLMb8FiwKEAwNj3l
5bGilG2l8pY4jctQ+y2JkZFCZctusyFdh3p3LCMq08SbLphPaucc0cFdJGQMtl7pnLiR0npChxRC
a+g7NHTE2owNRQdDa6h7wzwPm3Ity9cLrUOr8k3i9MESa3vs09DLp3stTPfJULyaTIxPae9HlryZ
+fP878ArfSVYNjV/dhG6eP4UBTJ8jpEejKWtN7uKe9LFheYMfefoQfmwIMrNjPAtSrSNMBABcqT1
YupbISNMVPox9aHfEb9OleEGzOUrMvYFFdV/ndo3RRC8ONw0xPBkhzMXSt189ielucUQa90r1BJp
JZK0+HI130ztlob6hoH6czfSMme6MdM+iHoUYw1eRPkLai19+orNp3B+K2iFtq3kd1qFrBdpI9mX
Gr6W0nWNubQ1eDPXshkPFs0gtQtcheEuU/AN/nq1fCo02axlxsHZ8DXOK4GPDhXALvjfc9NT84Fz
e8g1w1GkxS2IPEEc0KrLi33efQzZa9zXawUqX8esHV1fkxrbQLIcG9dKdiyi15BHBVgNO9LfG20m
CO9pN+W3Uhi4wkiUOgXx3WDQj6sKYZ0v0TEyNn21oXpd0rUZu03LSFo4nhrhf0g7r+bGtTNd/5Up
38ODHKbGc0GCYBQlUqmlG5SklpBzxq8/D2TPsZojinN8qrzLu7fUXASw8K0vvIGkVTQfhQDVU289
5qtQNpaNQOPBq+20MBY680cpfOsQlbP6256t2kOdj9THQT2ocXNtyu0KqocdJ5D1A15wheFGED7I
nGSzKes0wmYhRaE8E3J1NjLSlTzFaca1SCYgxJu227ad6Ih9ucH/cUloFJrJarj90Il9WZWvRunO
o2jh+Ao1TFKHoLmjhlCpyoM3M8InKFTflHaqF9UUcqRobccxXaWtSfgUMSkaD2iRSnOrDBc9loRE
7F1WRwesLXddFe1MfVz5Afu4bVd1txVKalMtuEp0ZS01eM8QI8OeKn4slo2qLUfkSTHHVZXfAuMr
5T4aSOVeK+kVNprHAEJSdlG0qwFDdA215jUwCl0/aM2+IA+Qvf5aYEIjMPmLxrewerSGx9h950Sf
pcNebVeND/38WmOCZ7lrPdqlaJ6CZywliifpBtCAVDK/K25M4cYEU2aJa6He9N0hKq+8fK/GV5J/
FUhX4vDGY7LF8rZqAjuzPGcIwqOfPafesBvFEKEFwPPWAEg9F7FIfNOHX4USz4Dp3WQanZIiWcRM
K+n60QHUj0VpQPW7Dcx17m/Egqkvla7TmVi5+Ld6iYYEU8oiOua9MJumBGOvzpBzJmm+62jlNMqG
fetamAl4RzU85jStreI+N/RD08hHT0quPXUldqucX6lbhbuo227ygUA9BeSuEd+iIXut0l+hcBiZ
ylhGtOvRm00CdekTTix4gUJ+FZvTU8WdWNkLKNsDm2juo+h3jivm6NHR3HYRdV1ZriVD4A0GIlAk
7caXALKMxmb0DtPpqCcSY+wU8k1ovTRZc92rJXly9dyXb1bxKzc0B+tFx7OYnBUPunmbWinjvNfK
x83es1bVlGDFqZ2P9bZKfExuzY1EEaWq7xmREJ/hemOI5MSJtanEvWnt2xDmY0dOIqJ17OdIbyh3
YlrPjVRzOrdYeeGjhbeFF67U/MWowGhpymakXhYDGWAVmh5ojoAFjO6DcJXRbxZvi6nSBFbixC5A
HAYg3pwYZ9Bdoq4U4rVUrIpsm4iDjeT/0NFSJwWel0VOi2qbcgF9eKO573KoPkfxsaKuk69FRLIe
yEta2VHFVwVgA5LTIgxOXR53cu4yNOGsfuQYDu9HC6QPZ4wXHrVuVlZvhdHM83glW6t4eJEMW/jw
VScRrutoVR9QlJRN8u/5+CEBccHWs5rr15wdAn3DGITCPMwdHJr4Jfna5A7jww1MiT04Qpnm5Lof
liYbt5qn49wzrjCIJq7FaEV38DDskHHHx+jSR10I3SrSlKWahoRqmJCzRl3or4Uiz7x67t62tFhy
6yFBhiLHuX1BPjXmuyrjX0UOo1DaQUkVsy1DUDJYss0I00ed9t2jEDljPE3baWFWz9WLG23leAPy
V4t29NUahnuyux0eMCzfm8qhARGF3EZm2H6wbbr7GKn2aBHDZgrnuXQUxJu+Io1DcPngZZsmp8ag
UzqXIhD9iHYFj62wNqJXjm6WLuwKr6NNn//2Jmks+iYgm+aujxfrvYm0qviLgiDSD3V30Ki224XU
rJqM65XveyoB8nKRTMByCK5RtqrzHYmFC0YimgPYDa7756xdjvdmvlCNu1ibB1S8HxWqkZeEQqRz
YLcTYKjqe1XZdIDdhk17F20ZoACdiLf6rX80t+Irhbu+ty7Qx86tdQIJDcmkyFJYy6woBLZCegH6
exaOeIIHFYNAzLSBD+42wd7ctDegZdrX/HG4YV+9tAcS+EKcSb9/xvGdvWcncPS0NwKZWS4dn3m4
HrHtTDbV0rcZss38rYnY4AU61zmqh3rK500Kpa8ZZWwzASctlXqE2CnpTKAxpam9ZiU19Alj2Ums
d9Ptb4uBFiRtEx+kS0QDCSwrL5E6u3DdE7DyG5D6qWQsSk1aHE7XPSyzRe38umY2M5/+YShi78XZ
4RKf6cxGOdUtbaNON6OM5ykme19dVsYl+sS5R3cqW2qOOlljkqAidyUClyjX9OS3k9IPO9KeFDji
C4YX5+7VKYhUKc3IldGIafGIMVC/Vcx94IazIr9kqHCOiXsqXBqIXi20gdBtDfe6B+rUZNJSQCMD
08CZKUPLbkEbShwfPXYtNEppeFP7FosOpGAPJiTTjtak2ysH16on3BYuTdMyp7mW79TkAlL4e10G
3VJP4gvV0Sj6HiDdkG8o1UiCMheTXRQa8GNFJpk4fYXIpN/ctNptB14G2V5KPwbaQzAzc3B3IYNO
9ShZC1Gq7Z938tlvdRKJeDIZLScLOtunCPZm4jCDhHfI3nESHuc3wvzRm9dLf2NdWvIM9Fs9iVEF
zt1VJULbYjJLEuAgHQ11ureNGSDRdbybREx5Y5cTc6f6VX9QZFkH8xpUkBM5l1wwz+7/k9DVZWVm
lCPf4qG1QWAtR0gA3uwGNf955uTzC4HrU/Lum0hxqpBqdJGkCpbeb7dA7mb5+lmeXzNAmvnOezt7
e1SRu+Ekszd7Wl+vlv3buHCXzwSOU8VUo1SjogvKYasyFkziZIXfyAW0+bk9o0wP9gssHMd3OR0b
xBWyBePuWTfpwj/hO7ivwdWGe9lm1DRrtsY6emyfkkvqlOeuaIovX1b1LQpkrx1g+y1A/NoV8TaZ
v+mzfLav56tLu/Mc/+jzv39ZRgpkwdAGAyUcFfKdEi45UQGmpHbZAzbKWoopNVtrkbArhnDVeOab
BlpWNaJt7O4YluXGopRXuMT71W+dqjjAE09mjlFJ+i7mNBLBQiRdv/csMimxRe/ueSSbstLuxivl
RVEESMpl1C3ShZzgDKlUme7nlwsy5JAJdweiI0+fdGamnQKsffCiJ7mRX4NcKz+HURfCyRTMvtvu
J0FuiLREjwu2XWtDi5+3Kyq0bWhXy+CAgMBGvnav0SK3w6uimmdbwbF22YX9cY4PqJxEMiVVm1RS
A2RFISQhXHhVXQWbAh2afgWa0H5vV8lSnZm83/pjjYHrsJ30GChalvESbPW/+N6dBLdWR6kJ2fR+
O5jtXDFqf16PzJN+vr2f3Mnvbu9J0NKiupIUjTdPMwZaIEcg1aJ61wAhKEK6Dio94/BmDJ8Yt6Z4
Vaevvv/KjJLjgy7cBH5pGKn0jy7dTrV6NfW9GW7iwgLcwiBNp7ss6HgpBYsWVpxEU06/EYw3Bb04
vbUzNm+a3Wvw0MuGiVj9qgKL8RlIxdmvOgCltLPE1yA8BCb14I0wHpqWM8W/DoxHTGGBp7wXSXdt
uVtF3ReM/GVJn2kBFEn32aWLK4XNUTeKTW6Ysyhg8BKvpMH/HcUvOHGhor5MFMZhw/rnW3mOn3wq
D6tDPq/DBrXNAiwJ3Q2ArbEdJuIiqN7VQVgM/rLz79MxWeYUV6rQ25bnX0iJzoSyU/1Y5siZ0EEJ
2/bFleeuOnlx4aKmvf7N/vgUQfzyrsuZp/pCgiefNgOux7nWz3iw9lMJ+fn3z2t8xo3v1jiJw+rg
GlVXwnj13EcRYATY8yzFKFkeZ2mlO1bTr6qmdFSTCd7QOW0eOsANUblb+9HayldivdTiYSHK4MEQ
u42z4jrU1Eely4+WSE811g9mSi4tvJvYukpVMtcN4ZdF85J6dWcw6nDri1rcUxL63cWcJKeMfbp0
jCTY1mi4/Cqw+3LX7tpYvJkcYeHGWl+KC+fyDfkkDLdVlUWlz0oPk1vuK637g2+/PXnzyOFWXog+
5y7nJPyWeKJFScLGAhFgjL/hJK/0sr9QtJ4rLuWTCBtUXVMW0vTKLIqXHN2TAieYYJmuOkd11F14
cBfhv0Y+lE/CKCkxOjQ5S3W8nTlt8FrJZlJ3gX/2veKbbn1mNl/eExF7wkRsMDiifThXySQmI6V0
9vK/kTc58yw+Cahf1qgEOa3iHqp2NCP3e36VSC/7WT17e5oMeC+RS8/xWT8VY74sE+leJbQVl5Ih
1mMuEevhle/n/AO3FeWTx5ITL3IuM97PbYPPGv3LinpXZW433byHB42tfI10y/HtkTcc5ZtLBOMz
ScupyGfSmJalugk3byidGMVeA+xZcd9l94aILpF5qf45txM+L/LLxaihgLhWrPRb5EImHUoKAFSp
58y1L5zZn1/5mxDzGRC+rBC2ni4GJls5t5v5r2em5VeYnK4Le5zfMuO2/auL0qhnzpXPs+7LUkkZ
GJaYkSJjJmczWJzHdrbsZ2/gIG3ZjpxLKm5nSvrPm/llHVnzSqGTZYYmSrOygnHVFNf9xEwC1/Hz
KXPu5Tl5/yNZHHxTSvstaG29mFAhM1m/wMs/t7dOkqhGDH1FAAu07YrcidRfkXYY1Mo2Em8lgkJw
e/dSjnHmPoknXaswVju9jxDZ0CA5x/E9PVcIIP484fV8LNau0qPG/Qj16KIkynR/vtlsp4qZTKTa
Zqgk3s1hLs4DatqWIv7l9qJb8pniXTyp/XQ1yzyTef/2gayRZjuN3beuZ06E1dlUjaFEdS9AH0qB
BkUXVTbObAfxJOfQXc8tpan2C6JVNIRzV3+Qimbx814789aI06Jfd7MluhloCbSi9C2zxkG5cBif
C5Snmpj5EGpMungYgNQdYTY66Z2PNJy6LhHr0ub9Ml1ckiE5t9NODn6EpAoZZV2uQX7SzQK8z83I
2FGAGfbzTTr3BE7OflmPTI8Z53STfo1MZpVhoiwdf/7wc0/g5G1XtKFQvApFrTCWAkDQqp2BP/75
sz+zk+9eiZPX3dPgLTbmP3Ri0l1uF9tqldvuUl1Uy+wesep154wb6QDrBGXz5PpSW/LM0cyJ9efG
MnXspxH/6lGqfn5VVsoqdrL5kSbovCL4AxSYA/zYusdLC5rT0/6fl2qe6lKqdadZkdX1W7GCviUN
dgjctfd2oQfCLXiPDayGRSh89M/rmGonbRbg03UFaAI0Xu92jLN9Hz1bEJm0Cmp7iOB7UFHu6U5a
PfUM7f1O2IxyyWjyShUQUi+TGwD7i2iIQXBA7pCMhYlFpzTViyoWGN3kBZsCf99HdTNX0gzDMhAR
kTxHRm3bAPKPW2sdtN0s4ws1/s5XwBToAA5HgJfGy9igNCneCEA7hggxfubOHghGH42bAR57K/ir
ehJnbcFPV7vYG9aim64bEA6jACHhHlf7WWL9zjIc0sRdSnNGCR9d925oq1kzUn3oe1cNEHB7/Xm3
aWefwUmARPJIksjz0UqDaCgJb+P45ubvPvpvvi8su1YB3Iv/jZnMcupqA5AeyehisCbPEGmT4oKT
iJvad+dyxBBPqWepiwv9xF2WAYlbB6HIgUJQQ4zPknJTom5QyNlyTLB3hr1kVvu63ISd6nSosiUl
TYGWWbcMhcSY6x4uVOp2LHC2IfhE+QoNl43gIVloIdCrY19Wk8KlxnxomrlaAaems2D04I01JqaB
Eyetg5uKa8m27zMabp6QblyporvIh3uNCW6bvGTyqwtWzQPE0V7J0VHqb1Xyd7+46ZguRx3oX8HE
tAHEbKY5UZVej7m28wJMaUEcYYWL+pw1b1Nj1uYMl/G4KSVhrsOYGTrY3lW4T4dfWWVimeCuY2wt
1KDCjkFz/E6/9oHhiRhgdJFyO0C+MX9JEq3IHt2VTHF0IJ0iiLM4eMgAZGYlXj9OWECYzFcNTCI0
hG3DerZGIND09LrctC29hH9f7rIoxxWvU65MME0NUFt1uG6T1yH1wJqvkuKtz3ZD+eCL5ryQFScz
902D3ou3AFQGjl56FPFrN7n4ahDo2ugPaiDYUcKFi8GHULfLLA/uMHPDE7E6hg3zXeFe0arj0OKn
FRq22pnwMullBTehuO8qJvvCuGqhVHdBuw6FHimJbF5GzMKtdZLdWGWxaE1/06MwpO7VHmYAXDRT
EpYTuFsfhJlU3gWJwv+ly8jn7QrBSy2VurEztAMlt3I0/TkXb3NYBA39XaQ4RHEVN8nCN2DU6ep8
1EsaXONcz4BY6h916zpJFaElwFScbdurxdHSGCagV+yB9RCTzGm1APbasyZFtl5+uCi2CZm1j+Xf
RY6eRA4yArdFv59lvjUL42RuGliH0/yBGjOXisMEr2mrpzpO9qX4bgzHiFdDgP4iCFdWWF/lEqSJ
fpGov3Sxs4v2pTKv02Yl5vo+Sdt1K+eLTOwhHqMEG6zi0bF6hBxEuJ/Gyih4BpHGaOhN7EBMdh9t
WWwbeOJp9KqnV/AOgFYqczG6qbM3objqcnQeQeGM2UJjMCO68Z3IOCnyHyGlLmQBm2G4Hol/Z3kv
YrXRPaKcxIfdSR4gizZblV3lwE9Z6NGHAcpARwjFzB7aaqsx5c9N/WmMgCoFeBknz75fOqy+asq7
RA+JYQa7F2BSpKxzYYPXDRoWg20SaaPwo66OaB8vurCd1bmjiYc0dzzEsTLvvVXoa0C9K3iluhTe
U23NRVj1MjKNDTdDv4vipZm+G+mqbOHNgUkd41dZwD8PqoBSQ3lJsI4JgDPE9P3arVztDCuFZwz1
S4d34TZ3o4inEzg20OkhgPC4Az2gWbetsa2AW0LOyAM4OCsl7x291K8a8JhG9UuIIwaDAHJSgFwp
Eh49dG092I2e9x6q8Faah7DPOQQepRr4mpavkorLeUfqHEGd+iafhmTy76Q/9EgJqBgYTgyXLlm1
0m3vbSMvAQe8sRLS4iBd1UyOjV5a58Ntq76Ixa8BjPTov1q6Cpubdl+ir1TkwElDZkKWLbwGCJ9x
4+LYBsQuOZSgFBREH0wwIuKQbgMJ7rAMkrut74F8AWs0skUW+e+xpKzL6jbxfqmasKxdKD9EOal+
HNIE7RBvGWfjm6Z6TAKNd1OyZoJWO3XmzrrKBV2aCbYsA8JVn0OyuTQGyJj428Er3xK4OkOSQN6G
7kQD+NXrGlQAlAFBK8aYcY/kOfy3TOOe1oCU0zK+KVt9rVmHUN26ivRG080Oqmirp44S0LF9LcW9
XDyK0pPR+Ec/TGASprtMf8uAeMVWsSy9p4JvoBQPVoS+mpteWbUHfYoWYHvf5HcamhtDaiy6UV94
0bRh820vAVCUr9ryVW43JlDAUYbtpxDYwwgw7D4D0dg390H2quvQAet4X453pfCUZqNN93zG3MIe
W9AkV9ClZ72E6V89zGMLOpx1x8G5EkGQ6QOxWdc3A9oDs1pvOeQkJ8SXLZCDpSu+qz5j+jCkRQnN
c2C2q1t3RVS+Aml3OkgOOoEhyU3u0UjTD6RUMn5YQ+LIsTlLQGbqIHCwPphL6kat0JbBnc5Nf2Xa
s9z3VwGSJIrn38UBdVzVUkK2wJLcnZcfXEiwuob3Va2sK/A62ZUsaVdAJjiyp09LeWPrX6WkLfqQ
4Wf0NJpwAF3p1aiqVVeCyQyLjQuvRGuhF0URZLnHIRMcqYNqrDE4TWlXBi06Jj5wZmHraUip+28/
ZzKq+X3Kb1onRVdW+02U+y3tPrasL49OEN2Vins7qOGyAu8TSAm3THBi47rIx11VvBnRi0cUkGMd
J1do0O2dD06nNCXbKAXbA2ocpxZWsmAADyNcgm7cc7iBenoSGpRetGDeo40jJEtLTBeQx3LsjRSd
KYGFBi4o2gQ5oJKHbcJ6CIxbq93WTbk2fOoF9Aos60V0kY8o2o847YDWrHXpsQyfehki2LjWgnWH
ek1QY3/L8cKbPQQPLiICVpbeaPDWwuJBy1EIE8dZkMHE4FAthHBtNsZVGEHkmuYrtjQpzWSwmJ5k
CUkFgyl+P69ckwcAETAuEaYY9iETD+JRZ+V2CYQP9V6o5iN1h6g5GZQbK0ObRHfvXW8C+SGVEml2
I+wCkUGLmUAecZeCLO2G1kMfN4OU8DH0v2Nlp/OuCcOtV241INeakK0U2eM0N8GPY0ffX2GYy7dD
AyE7hjXeUrHndPGrF/zKwP0K7i7lqsUCSBpAM7WgcRs/hvqz2hw7610BxuZJjR1q5TLkpaHMFvJ2
nsGvCqJuq5hLQUeRRxF3QbyPCYhuUnNOdTaURTtvjzXcoBDgoAljAOkZAQ770aigtwG6RqEI+1Pj
VuFB6jGerCiyqNCKBvVG7O4BrhvtpjLhseJ01lvPYk+mF7zWrWWrI8TU8GDK5NNvcdvCqX8QxYPv
vSrqVdk9ukXkxDHCKsS5hpNGDQDwHzHoQ6mggz21wkHE9tFGCOFlJUFNKDMEmGcoLLcWLsewWG0D
Ny4h9BaEoGXVbSxZckzdPQaCvAjI+Kork2hmKQZcL3FXY1w9ttZWhj9Xt+ML3A27HQzbyB+y6tnS
j4J1K4GqLM0c+Rj1Mc7TZ1WNoRQ9xVhH6f0BVCU7mRCY4izJRqu8FtLpnQrdB8W1iWG5ccFmK+Aq
XXC+geDdpmkBwr45NIp+E4ioTliSHcjt3JWOkDJmJdmyZbjzWr1XmLmJI78tRjtXuQXUXMXHGoo8
pfsg1FSDybZTBVuQlKsIKvyY20n+oOS3uY8RL1Fo8jJbsTeL8CqlYk1vjcZp/IMgPMrpTuv21Xhb
MsKLr8v01us3EoKW1qMebU2mu8WLBxPINC07k1Z5sAsl0LH9sfEAjZsHF5xLKxybelVU1x6SMl6b
HQ3Vu09xd0HRSAbLCotas1MuKYf4ryCX9eBin0iWnURLfjLkhwBZE3gQBfO5RHpz6wGOWjtQGJBG
WHsl36j+skx5kWBIl3O9LBCgwrfAmyeR7esa7uGPUlQxV5AXFtNELQ+XbVvdm0K1lRqd6ZSOhNdH
rsxjv5qVEBT9QqqBA0Hg1+ilGch5me4GGgU0HJ+srbFl0V+qFmVrRSqCXklbq06R1IuWGS2jzsgj
Vw7bld5Y67yMELTZtNC48aUQ1EXWx3Zi2boRUBmIkxnkXGAkapULtwHSST6fU/Iyh43qG/CJjOr3
iQXkP4CBi2c6ypWU0zURxFyb0aZNIC7oIPhHH6j1zPVfqhQlHwSiQpK95rbRc6ftolnq9aD5ATjC
Roivg/Y+nsBRwVr2FxLSY7IE0R4stqSbx3yUZj37KWpIfCjDZ5aOyhuKdymGKNzgPNPh/dE0z/17
BGRsmMdr7FluwvitHNcB/nBuxWj3oUjlnWm2yDAom967E2q8+ozCceGsJ0h1YcwscpvU8pC5wZWC
j16NffgQL/BExN+cqYYeL4LOx/PKXKuit06klQXNcKxgMofwQt1lpz0JejkLpNYOurewr+8CsETK
WkkeW+M2QKutstLHulZXceatfbfdyRTgPx+WZ8AH5qmJRWboSAeYvGPZIl2zPRbYuR/dzbhL1zle
0O4SDv8BnPpc2gA8P2Z31kZalPtmV90kduJcGpudbTlNHbYvvcxOavVOlYt+azb1ve6BP09kyFdQ
7EbGM5K7TOt0biaII5vvhQtBvITtB3inA+7aFcaNpWTHLEQn2/L2lvvx8905l0icNCfL0Srg2+jY
OCF/EMpw1ixqUO/i2OPc55/0JtXIbNsiZuqZg12vR/EeZUN/ILByUfF4q0BNbdS1Sq+AUUWFzu9Y
EtO952C4kCud6fSa1kkDExedTHclHr8iIZ5RhitRCte9WcL2S20XymKp6jZ9MySnNEcmny6acgEn
uC9Q05HFCwPa79uoyOj/+fD9kGZCBLJgm7t3NfI2woU5hnymh0oA//OTDT2F59V4qIaXbwqc4rg8
jGRVvZEcmwSgYFyQGQecgx6abyR0akl2BQew8oI7xaLzMU1xae4ZByN+rnRgumpCmVNvS2KnOQSL
WEmv1eQtQhOp6monNfTF5HiZaquq2kXmszixS/vfGMa3Sbem4IMQiZBbtZPEHXIoRrYrkg8Mwue5
su91hPkeS9C/MkQ0C9W1onLXDZSg2nirReoFIVrF9Bj7JiMmePDayFi8D0m35rUuzExkKNzSmqWG
aKvxi+w99wyfFbxAux6qYjARw7p9rffrWIMMfpMl2lr1HXU0V36x97N12qtPbaSsQgXH0IY2RvPi
tnsT21BJgkcvZdVdqrb2GKtOiwqNmz4ZyoJiSW4fDU22MyiJRr61BpdOk+EEGIQ2O3bKWphIzRHA
0GGtpBtLjeHgoGlKIyMU7jJLuEmaYtFASPAH2KnswGEUQQnRolFsdZFrKG3SCJCYo9NJpDfVmM+9
DrG4RN9w0vkoeic2Bzttg9mghKu4EmDwFrcRuibuoK2SnIYkB2OO13uD0I1SvrQRLb4rQMRosLkh
yqivSiIteoSnVPPD8t9UnAvziQ0O2CNFds+iixCT8LoiWjPFsjZy29SM91zB0tbsF2KoztJWXKMh
ZrupsoiNdCEBW+JEZaDEaElPIBzBQvOw12l7p8vcYzjKOMd0szRWoEBMDSLhwSrGudpnK0u8Lrxj
4YV2zwCxF279IbbFUXLi+t5Tj3UQzMoBCrb6kebDehThW+tkvPjLKWHqJA3CVnCHewj8Y6Qtwkq/
awy4XAIPRnwS3GDjUq9NonClRi4bf4TZVSUd3PJ3Jw5LsUIO1hAvDC3PvoLTNPNLZBf1wRPdvB+2
moy8X0qnqrirgwadErLH8djlvzx03BQXtcC6XpU4TldpsYiRrOjId4UO8nIZov4V0+DJwrlOrdjU
HyPM7J+D/JngY570vSs3lPq6hgurBIjUFTPUdy4crsr3wy0sfP+8dD/MA9fN0TAKlQdFKO0By3jX
hAtq/m4NwVG7VYmmntRL0NeguYe4+Q79QqZb1VibPEJXOHkJZYBqbVghb9RtpFzGXTdchRnOZ5gC
MyUrIO0MdHRqpOJ08uCcHoXl3loDxB4BYpRAO0WaS0hM/Xy7vh9Cm59F95fHWURhS3hwuSa6fUEN
spRUM09vBJNyiTclMsbNzyudezAnKQGeIqls0cjcquVD7Pt2RbfyX/vkk3MdnQMKWpLvreYvuRz6
g+aFu3PuO5+c6IYnBaqSGB1yFVdJe5eQ+f78lc9tpZODWie/6Thcum00kibTv81cH0Me3NRS0f55
Cen7Gbx56uIiqqVhcWO6rUgTLkRXVhenYLlRQ7q8aEGFSNroJZAAGH2qOP951TM50KmpSzpKojFM
F6YDJpZRd2uYBvmo4vz88Wfu26mbCx0mPxnBc9JjEmduvvVHxpdY1OJFcWGFM0h589TNJXRrMOua
whVEHtIyIoKy0gZQBloe3q0UWA4Gzk6SqMtG724kjkKzjJfN5GQeKDZqenaTI8ATKmvUZGaRIL8D
uFvVyDsyh3VMpouD9mLI4iodmgtPWpsSq2/mracuMIWPD1Sjcld82P9Nr+yqMltYdbdGW2qN/SDt
y3SRqrfBELxpvolqzK3WqA9WamCCFG9RMExwIO8VsHMNcotOhDB2IX94IedSdOv7ljPQS5VwRTOn
EijgVC9R06roHdTI/biiUyqlo8evxvAcaUw3OjQuh+hBld0l1mdzD3Fykn+YUHd6Fy/CGDGWsX+l
rnuMtPtS+P2vbY5pT36JZUMEyxrCVbeVYsyL6VG1AGsG+Sb23z8X+Pe3/j+89+zm77e0+q//5M9v
WT6UgefXJ3/8r6vgrcyq7KP+z+mv/d9f+/Mv/df+pQ3Sj+z0d/74K3zyP1a2X+qXP/6wSOugHg7N
ezkc36smrj8/nu84/eb/9of/9v75KXdD/v63v7xlTVpPn+aR8v/lHz9a//7bXwzCxr9//fh//Gz/
kvDXFmVQl+8vp3/h/aWq//YXVfmrpBiiYSiKpKmoc5GWd+/TTxT9r6qiKLqpmzKSEcqEME6zsvb/
9hfJ/Ksoi6ppGoolwmA2iK1V1nz+SP6roqlMGWS8lCxRAz7831/sj2fzz2f1b2mT3GRBWld/+8uf
ocKglS3p+MZJGGKJ2vS/P3eFVyYFesDwaLMquQ7UZJf0jEQH77c/VBeC3p/HxLSUPN0FRKwsQ1NV
6yT30NJWLoXIYFzW0fUPe8mcacDaL5Q/J9Xdfy+j6yLYQ4v7erLPo9hNzVZiGXVZr3UEKQowT8E9
zn870dFB9IQbob2IGP7+4v656snFmUoaSoMgI8E2iRk1RZ3YuTk+f9lV/3h4Xx/Wn8fG3y/N1CyE
nRWZTXGKHAkZ+ZidAgJAKtdJjFhUtlDyC2t8dyH/XMM49X4FY4dEYIZcVDgBEKBsVpfK7+lW/DMO
f16FJIrseVGydEU7RQ2P0OrNMOIq1IP2Vj0Ue2GWbPwUgbmZeyct9TcyYf1RRdzEtu7+n2+gxEuo
6byPkqKoJ3tjzMVULDyWDuqd6G80/UktLyXA3zykP9Y4yYMjQ6+aKmcNP0bHDDy0LM7buPkXtvkf
y5xsuLYLNQvZJZbZoQ+5jh3XdnfWXlsgVQGMdFi5FKuXTv0/k6W/P7qv9++kvHFjMNmez6LDsrYV
B4Xaq4I/IHa+nJCyot0+mNdYIM9pOc7do/Ab9MHPT/AEAvz3ryDrqiaZsqJK0unuaStt7CRZU2EC
tPQDZtGGQdTcu5MW6QGiu31huf8ZH2VJZq8QhU3JoMz9Mz6GFpJKeYxEhTYDZAA+6aW9wUpg6Bbe
AtWEpbTw9LUSL6OL3cHv9tHXlU/u9TigeQcwEXGMweloRTeMtYG1/Hx9314eyHo6M7JqiqfB0kQb
Mw6nRXjn57T/1or7OJpU4igf/v+tdPJaxP5YhEZOgIwsJJrK1E70NJsrxf8h7bx241a6tH1FBJiK
4bTZ7GS1ZCXL9gnhyJwzr34e6v/+2S2qIc6eOdgGNgx4dRUrrFrrDaEbV0CNPg527RJQNFnV+HC6
oVETevvZPKnt7CacF+oJmCtd6m3plHvpQd9aSJpv9BuMKc5ibU9eOTsvo5qLy7TObbvtc6KizIhV
d+z2/mH6iVMDETfzriz2uvVtZajzUJbHKVmEqpmmIlu6pb0dKqV/qZ4C7jvrmc6k3TrRN+Xgbest
FirdpjoYqGJ/M512a+xA+9Ko7P+dveL/25KXv2CelovMMmts2MnWPGwjRA+rQO9Y98uVT3ptpWq6
TKJiCEuAp3gbxB+1IJ/mL+rH8VapKJkVxr5IKqey/348o1e/ok6OJQxmFY+0t5G6xDfbCIzJplXv
ldSYzWNXDrG1CItDpZStSFXBefK4pGdWAK+M8/3Hg7i+Ay5GsTg+1NgaqmaOMR9cINpoE58kvMn3
M9Rc/E0OzdnG/sf9OOz1rzQnlIZsoOW0WIxGCA4SahOEacpaun0aeTQl371mLc4rfeXdqtf/CbRY
c3lSCwze+UjJ0T9ItA4mqmpPaQIOxsVqyoMpRHGJlt2pQX04XGWOKte/4T8/YJFK5GlRDuRoCNDM
zno35xoaR+qAN3Q1t/qz2ipaC7dYlFivW9yKtg5fsP6CWuWWC/+oPQwO5a5z5BbntYjXrh/tYoIX
a3SEmR7kc7beT/R5OVmi6k+Ag9LH6+XqsISsK6awZJms9u1eS+sIMMPEsEoxCxMBLV2rdC6abP85
nYRmCU3wp7Hsioi2l3OzIUTzq/8b/Lb+zIx0+znwtv6pcE1u8OasPauf5IP5TVk5nOdJerdK/4m9
7PW0se4Phc4iEfoImERDIc9pC31EajJEtVmiADpKBpWCj2f16re7CLuYVaHnUpMY5EhG/RPNbw+7
jM5aaV9dn1dLN+cnnYV+5yJIa/qJHIyvGwDXoRKfDlr58MnLfbiXnk0BNnQzPTQkg+l2Cg6Zs8ai
WHC1/vNlbSFzHWi2rSz5JtXkKV6BifimdtHsZv81P+3siDYKW1+Gvw4UmlsRTxhtZX5XIy82BzAr
2xIFkfXEndqNsQ8PEF63o7SHKIyj0DYnAe+pJ34LXz7+tFdX1MWYF8d6mEMkzBI+LeBWytN7n94T
MvobvLy3o2muXFSvHOd3C/gi3Jx8XFztAK+MMawZqHxSgFN/6cAG3uDmB0wU9uJB26NwuA3u4217
9ND+SLfjz2dxUmEvnDS0kjfSdi3ZUOYr5IOfpCySrL5I/nNk6LTrUduL7tB/dMCO7/KdQVr3vMaf
u3pG/TMHrxXkizlo2sAM6FlzRrU9oLHiVEX/imH+biEvmXpo4BueNi/kQm+2iv80Iav78bK5+myi
h/v/98rrrF4MIkvFACD1da+04A/ZpWg9u9YvzYm30naNRjmvwo++0TylF9G8sEAxfiSa1D2qQj5U
CjYOAWCiVPiuHlfukIz7j0e49pUW93Ed9Dql73mAgwysBhaJcfg4wtUrX1eESRKKHhFvi7ejStUi
FFWEfIMlZcrZUiXbTSZddimxRdO20az4TkiTjAdrkB0tK0cSFBYu4uX5IB3bNqoPYVVRajatbkVO
49qBr6uGPFfxdJ3b9O0vUwYzU/KcyzrrC8lF+AFySCRAWUbg0D+ehWufliomUXCLV3kRvw3l11qq
+S2ToFXiiL1Cs0vifptUxkMuAYU3uvqrUsUPHwe9llZeBl1kP9rUSJJkU6XUS2unt62bIjipTTw2
pl//t0iLmezkhqsm5Zk6FX79yx4lRHoLPzxlvozYXRZXa3f12tCWBzp8vaaiXoqJyV+/gIg1Wc5E
2WgElvrx0K4vkn++3OIs19NgEqFPpLL8ZEnc1mALB2/loLm2DXXt9cmtCvtdcc9KLeDImUWFrU9k
tw2j9iwFfu6vhLma/+tzIVmFsWe+w7qEXknD3FB44N9nx/DQ3mPtup2vgeBh3IVHLgMe255Tr7Rn
rz6rLuIuMzo79vEVmwsmvWPtZTcBBukixIjRGg/8xhFIxv80PyufP/5012f1v0e7RC7JTaiJaZpn
tfke5b9CGsQfB7iWVui6YVAE0k3dUBe7Gpc2T7W9Xt+kZfvUSWa7LVtrp2i1tTPqFA1qUDAfR7y6
7i8iLrZ0hUtda7UMSbH3VVwgIYtToBFseytcGdvVjIHHvK2pJum/uRSRKfomD0Diz8Ugb58e8Obi
6otusVLZFI6/XUO4vYqELG+/i3jaIkMRlqQVcFfmvBSSGSVKUkPjNxI7Z1wnPyH37MxU/+62v4u3
/m763R7qn/nj2gPuVVPio5+xSNDHNAvxZZlfcFSj2pOxN07Zt/E5wlkWBUGIPCcPKdDpT/NnLWO6
vkv+mfGlylNXTwr5Bh93Dj1Nu/Z++ISPlZs9wCcwdtaucuK7tVrt1fPNlA3TMAxdo7vw9mbi2zex
ZbA1K0B+G2kMy19qFg03VmCVK8fAtZqbbnH5QQwBmLgUx2ss1Yv6YKBrZlFjULznQPLvAs34gTvT
nT2CpRui8K5Tg5V7/moKIhSh6QxQV+zlYzYeZOpVFrdvWORu0EY7PEEgXjT3pi+fCs+rnVF4+E14
typV+V6x9j1Akq72vyuT1K+8Dq5sYXXusgnbMqnIL7spEqYCXToyC2pC7R+zPjs/VXbrxqm0clgs
UBqvGfKbUIvTwoRjhZYJC6rYQiJGOMw/KbfjTnOLfbmS5q2NapEBRJbdVsZc8dc7rDla8ThY0THU
q/04lCtpzbWsHJi2QWfY4nOq1mLJZo0UWyLnSo6/KDtzB1d0g3TuVxSYOZdWX05XRiZsm0C0TuYW
8jIBEJXe2nnL99pXN2gDPVV3LBLr2Dm8l7EM/53vAjfZr8W9si8vwy6vzFHW8U6Y7xYYs5lbgON0
4d3MBVxMWz6+VNZCLeazUlFi1ciQcZU5G7i959EPO55Wco8rd+Wb8ahvzxlJeJEHRQXb5foeyROM
uZKdX8ubREQvqS9Wbq/XwvbiGOeukBVD8OwQ714dYVyFM1CJSqc//VXLwIab06Mmjcc8th+4m1GC
Mfrqm1BMjFsQ/6anch+OuodhtfJNT5LZPgE8KgqJIbvUuw2DvMUIowOBZPSzrUsAW65u4cj5bhbA
3i2LsHYVr6xWSkZXvg6ZBWU4VaV/x93/duIgb6d+CYNgU0QWAseHVsVeba2jdeXrMF2a8fpIA1ux
XAJKJ4a47ij3zUbYmAwNaYNMmbHXZH+PrdXK59H5ze+/zj/hFoshMfystlsWgzyMJwNf30bo/05e
5/XwY0imDIpEGOo7jIYCvbySBUMK7GOmPvvy7RR++dcbx1C4yDD80HhCKotDTwwRun0Bd6cpDyhf
5vGfXgWJzztv/3GgV9GudxNm6MgG4nOlvYe/ZxhFQTucDyH/wTvLyMpi1X4/ILLgBNUealy9g/WP
1R1o6k342B5WtSfnJfDuJ8zNshleI79LdjUjNnM/55RQv3tn637aovVzb33zbppP+bOxbbc0Df7i
sbORP4V3UrFZ+wFXl+hF/MU+EFYkZ1XOPmhwrElwE8cEbysQf2yb29pYE826Hs20DYoWIEeMxYaw
U82ekoK38+QNN6HAuFytsNREyN+uzrXarKRGr0tlObsq4CVFNTRTQLh7u8sptVuWNPGCxmZgi8zA
eAYe4DRI6IKqL28wQnRmmTO4JbcfL61rVVm2B19VnzuExqse50XVyW5FgGAwe1Hf+4fx3D5bPNIi
19jO6Tan4M/4sUb03NykPz+OfCUdNIAJkHMKQR16mQ5KXjKONEhJOgvQ9xJWy7YJKTIM7+LA/lFW
Mg7yPoobHSIdH0e+lhgRWphzJkpVZilepdbq0PEpyCBo83mndt8cuhMNPkc9GA8fx7p21F2EWhZe
DX+A7WzNJ2sBYlEPK+0YItqztn6uFJguR7Qst6q1TJiBEc1vh9lRZpvfh74T7rEeczQn+mTsgltj
Bw/9TBLx8RCvZEgGrWVgM6Sz3FGLCp8uR55ayqyg2hKbrESFR28RGkh1E1zquEISuPZAIxpFWVlX
QQAur6poShC4mddrs2vd5El1pBc05PP77tDRQsDPRMM78gx1MN8hVLxyEF+9jFkytChl1u5Sqx9t
AU0yZu+VKRHHokV4OOm/y1a6EubaU5CqAq8V/qMutOwIl6ZVDGHK8SN9GnbKTttifvsU/9GBC8Wf
AaJug2ft+PFXvDq0i5DzQr44Bwq4uEracJnZaiTt0thUnEyt6rvK9vSVM2ct1Pz3F6EkofpFgFs9
7lk0om3tsybhOWlD3/l4SNdqGG+mcXFnlFFuhkPGNOI67UD4bisH9Y6ebdFuJ/iXN9EJSunHQa8e
a6RplgzUVCcPeTs4NmKOaAox5VN5G5+qVwXR7rxaLVD5d97dGEJWFGPGO8nLd4ml8mA3SE42w87b
y74zI6tQHlY4xZo/9jF/+XhYV7/ZRRq6WB5xWti+pJTUQQdoXBHmLMjNjJBu/29hFkujrXOlUtNa
x/9QqPC7pfIZ1Ytsm2VSvnZmXstoLjPrxZ07oclShcgKgoZojl7u5EDi8JdyaiwJn9dgTtfuAR6s
liZMIGP0Ad4ui3HshBoZBDOlH7pPcatLVqbu2jGswWs0FRYd5+JiOL3pk8mI+cxoq8+ByijGsjsE
sKtm/+e1Y/ja8ruMtqjAJ5aGrzavxg20tNnUAFvZTew0G3ufb6N4swZdubb8LsMtpq9NhoGnyVxB
tpME41z9vkykY1GDD/h4AV7Nhy4ivabiF4eT8NUU266KKpXbAgHqjsoTplZ/tFtx9sx9eqQVtW+k
TTasLcerK0SlUWYatjCVZY9Ik3MlMwQv/rkxP91A+xI32gG3bQc/pR3iD/Furfi3FnJxPtL6DM0a
VvUmg0S1qRS8Ss21g+NauQZI2D/jWqzLtGsgTY4E6Xbxre4Oh8IddzhmbSrEQdfKJmsjWizLIOPq
xoOddaLN/Pui/l30U7lyVV7NQS6HtFiNdVnDTC1fhxSNLyrkSnxT/UMGnDh0+q8Fbu3y59bfd8Xt
XJUK16tSV7ff/IAWBtudds7iOFFCc5BSfkF01PNPqotkgMP/ZG74e7xB5GS/siuuxgMUCrRPm+kV
ixwPnzUl02XSWOFvqyME0nNDbTq9yY/55/VwV78irVJ6YaCSzeXri+zLjIqMaF5QIhFlgFjuPGXt
CJt/8/IG1S6izGO+2OkkBx5gcaIU+cZ/gKZ7CJ8ptG+sr/LO2zT71Sv72oVD91ebS78CJv087IuA
gZYrUaRzQreBUE9qMeqfFKvxDg2gvFnPFHO5zvN2ZpxW54LXmqu3XbeVZwbW/+Jz2rJNSVPVTdKU
xTWrpSG5usnpXW17V1BLGA7eDRbu+8TFg3Vlu1z7mpfBFqdM5pkTJh0Ek6pvqf2g5tlKSf1KAFMV
Bo0Fg5KevXyAQACOhNfxIXNEAGNt2gXJyvq/cv2wGMEwWOw43qSL7Zbo+KdGUkiHQp62ZoT2VQgc
rnM//ixXosztEUC/tgEHZ/m0yesytwfhcQNUzyX+KgpcBLP/+m+DUKvSDN7cdGTfNy2bsEs0teMJ
U7a1W6jPY1NAqM9WkpH5UH+7t4gyo1nZv5way7ZSJCRIc2WFNWUouYF071etm5tHEv0toqkrd/b7
eXsbbLGRJa+xPexi0WIofpvjDfR3edVM7H12RQxTthVbMU1Lk+ffcLF3S7tuhG8zbVKE4AMMxOmz
VSJC4ktWjZ32WpPj2pDgttGVozdnwVp7G0430TUypgCvC2/a1kDQhXoPU2zlK73fOJrC7td1Fhu8
kCUKHvBUalR1w6DSZGth02l1a4nblYUwU5Z4pmg8LlnXbwdSD7Rxak9QNjQnsl5dHMdUOiSW+TLo
w20cw3f/eH3Tmnm39lRTtUD1WLoK3WXZ9x/SLKVCEGubpFZCtza1+mvtmcGXPivkXSIbCRZBUbkN
UlPmbslZKn5Q1FBJ9b54hg6s/Ew6pfzRoiD7OMH0+JwZZfAzsovoLs7LFiFAuUOYMeg/iUyezqav
dZ8tkUSPnlpn5wBJ2gfV15GF8AazMZ9yRDQwg8ECU9Y92R3G/mTZ8UASS1cCKdEnrdZxko4Kwzr0
ilTtPZEU515Kz7hCG5tuklFEirPc7cfSd4emLXFOH11Da8VzNitv5GP7Nw5zZZsZhYzIhITQVl0Q
LhQ4xqcxKCu7IjMf7IeqHMLjNEjDbaUk6o02TLexkk6nrrXxVpjEr8rXlAdLxiU8jfB+Da18dIIw
NU/2MKKJGlWQ7E2UziZhS8hCGGIrjZq9odZG8y1Ho1DuZfQvegEdt9PrXdhkX9Sg1m6EkO1m0wfI
6LcT4H082gPXLsMnA2BgnCNxZVv4MWchXF/dmihi5VqJO3eDYmXW2xjACv0wNXjRRmR1tyMd7WOU
lj91s+ifZDNAz1ANTGQRlOqlADAG0qpHzs4SqLUMiiAVawynKHPfNdvwL1y6F00Lv7dN6PYNAry2
gahbWReYVk1Q56s21V30dL3NCLZjl05IBOaWHp6nNIuOch8YhyTWvrdZexcNFtIKIt1XVfVT1NDi
k3Y8xP6gPSbDlJ7wOh1ubS3UHsMWkGKCwqDp8XradLNAzJhZey6XM3LqLJIxjze52WZOIaElmWcq
BjEyIksh8pNeK56EaPO9pqD0WSj2Q1uYyrZI2xdNrfCSD29F23ybhsz7JqRMdno7s2+KVs4dvVJ+
1b7wMK5BVrJq4l9IwuaIUMbIS1nhoy/G6JyUkbLVolI+GtVkPEb1pFF20rPZzrAJ1G3lDwYfpUfH
18g19D49c9uMCRqXZm5t48iELNFpkNgsRX0ICr08B3IhHwFQolUn+fmuVrnL2kFNXpLIgOPtGVGO
6XSpHUTTFUgHtMWLohfDRoFcu1VTMTqIpWAdXIY/kx4vaFR3HvNabh2vCbq7IDafKC0bSCE135hz
BMsCXyBfmefHYsiB2XbI5yGxZpRTtqOUVZ1CdfRd/oH8NEqdhOGZiRmkrqCUMY4pStQhJCfP0Cc+
unHWau1bNnR7PUH/lFZ6d2Pm2T5U41svRM+213ztb6SUxkaVh/TY6b1bkpnYrhTm8t/JwADYBAh4
VypZSlmhqGsUALMAfdrCKlGdtsbCMQyUB9NGCr/JyOrdcVpJ5zJL4l0QtPYOOGj2aYYRuHovUPa0
ErGrirr45IWVevSUSvuUJo2Mcmvk/S7GtgRpx4m4mXgw3ExTq+5LL5+eiiLUYcpnGAPnSXQw7Sn8
PjYhKsipJoo/YwNRh/dZx6qcqokt3g0t+pcNBrRNkiEZkiUSQE07KjXrEBuq1LiN1cUIGhqx9Mic
Z4njdxqNUVmXA76oD3LEreO2ix0S3v4pSUfkGI1EdMZ2zK0AJdmhim7CTDNeJODohyqQ0/s4QSrR
7g3/dyON9taqanPfcZDvB8VGaQ1v1M6t60HdaU1aoAErtW5Ytv5OhIqMj7jAQ6UJsb/W5LsgVwNY
A4G913O1/hKXFpSu3tPbnYZM2K7kYzziit0TKYw2URwanGkKBu6dafs/8y4sjrJfdV9QeEfUazSi
6lktkJ/zkiY+VnoTPag8hQ6jYv8py9AwZ7XI/hgXDdbaHsbAdmtrCEubHMrZ+LMVvY2/U2UHj4gy
9Xe1PRB4qJxGSbvPWVmjqiUV/g1OTflRT2aVKDuVt2EnD3eD6JA1zKfWbdNA3An40shqoJIXlKK9
60dWcj9aYpYCpCOX+NYeoT7lYSzS5t4rJ/NYlxOKUSKcnESN64PcGQqIm1mSqPRp9KJchnQszfL7
Qs3Elg4RsnJNUDl5zgUldya6r82U78O8VRDDNoNjNknogiKyfSrVGpHMoE9t5C+zpET8K2sCevoC
m8QCX3J94ooodCRrrCHgiFQycS+3oe/KfecfuQHN7STU4KjZnCRxgDpVSwV6o1gxts+1yjcvu/7G
jDA79bLSuOXbIdwWRhztKfe6Oqa/pKLSdnUm6sQZ9QxXLaFgwpV28k3tS5g0N2gabVIrr+AUoife
yhWaixX3UNBRIyvRd/mJqUD7jCS6ipiZiND+65LmZzOMw6+x0X8aYSD99aA7kym3wbnzh1nMcbBi
FOQkz/ERQPxUmU2xjTqrxkc8T86+FUAibnmyhrqVHD1PS1DgFltL9+5lOz6XxSeeEsEujsbaHeQk
+aoNeXEYotLe5XmGBKmnFI+mrbLqpaCTfsVRVN2ovmqfrNqPXHMc5XOCGnzudHJuo/CYhxvJlpGJ
yuVvgdROB2k046PU6oFTS4r0ECkdarqqH+JSV1bWryBJCsQpM3E7ll72t/XRVbf02ek7qPH0M/yX
aDCQ3VUKUiW2ZUA+ESoJWqltJ6pDGUbVXaQFTc/vbbTPaq+kBylK1OmUND0laDoJ7eTUSR05I87T
00aR4/ShxK6+ckwzsr7glpuke1+bsv1UUqbhsAJvFmCSoLY9uUQgu0DvEYTm3bW1NA4oZLqNLRMz
bLWxs/doMeVHTiKF5VYZ+0Sfwq1RhoWrDEa1KzoIDkWuZiFS9hU1Q6mTQxtR6wjas4ofrMiy8NDo
I67DmHOgI6oVUfAyGLmMTWBriq+2X2rHftADeW+1Q93cpsgjpOwKUd1JVqN+1XttMDZJaynPpMzV
zyjWpy05pvmJjCKhM8VCuS0bwGORXlvHVNL7m2mArp+kNOeqIGz2kcS209IOebdADR4jKy23+RBU
8KPlKeYQSyMn0+Tgx5ipBWCVpup1RweJvPd7SIrbKrGRiC90zb+NqYUqqP+FlvLJ6hEL9CtTUp5U
NDNVhyuy/E22Z0kbTSo4mYw4tDGwkbIsBk/SZKjpjf0UOKiW6BSyjDEdtrHfgjFRI4GPpOKRzKVU
NFDdySQ1yQ+dhAonkqSKdJSaMP1qTLVZblTLlD6baWJ8z8pwfEnqscyTTRbnkfW99zQb2eoQVwCd
8jTicKyanWiQQWeR1923RlXyY8ys3gZaCRe3rOUXKSirv/4gJWcEYLiaVbMEZpE1hfpYgFGhlF4Z
xecq0JMvuVVL4UnKwfOjWtyPqNAWOBRBYlIGpE45+5/SFl1+Q+mrr1PUq3dB72efvDiyz9gS+J9Z
OMjisvIQ3yQTyebrSXux6zjfdk1kfulI3L4LVsjXqFbiR9+0cDgu5QEjikgub4QEq0jUo3JEJrlB
SSgd3XIawQuU1RR/MwYrv+fabnGAkYzSdjt9CHDJsc0AwQa7b+4kYZPsQRKg0d7rftSCT0yGL4Fl
lbdkVVBbsiQ0DwiR5f5uEHFnbhifH23irtF+RkXuo0RnN+l5jMb4WZGj0nOzEJkSV6+5/zYqL56b
UR3jO1tOZW1vx+l0Lg0UWk5mP4iHoWyJqftNDhstCIrfWh76n6Uq0yyS20w9DAFdjXpTtFNXtZuh
KVr1iOtA07/IbBnjhu0rP1lKVd9DNOK+1WKZDkTYRlN1zgoloDaq6Mr3qo2b7tQCdNV+yGasVOjP
RlrWYWZdBKZ0F6V5+Ls2op+gd0pHrm3ZlQx2QtvY5p1mZDxyAkUBflyjJO20mp1UW3qVSNgZKfqC
ZtMpT6YdpTu/Gyx5r3JtnltaILAxW10DLIIno09jJO5vU9kit7UBD6EFONblqUwTqXJLv4ggLmT6
l0QU2V2YD1qE0q/wbpAdHG8rMGDTFjDZuI/9vj7ZmDWhf2tYkMlgd2lVEwEUkcrciZOw/6xro3Xy
Ak/CAmS0HvIMgd1E7qaTUMva3yWhVe0kXaqPOjSDP54wUjS7tBiFQgqFLpLk4008DlWYv/iej+Dg
5KVOmUk8l2T8eW9Nv6puWpNzqwqDijMhPBvGcFPGcnhThpP+N8iywrGT1kR0EDnpyNRMxy7L4cSz
CX3wUJLQEw4S5J1lKaRu0gq0ggdbizdem5IX6Wl2jJq0/yFFUbnL9DT9aYGLQ4RGS6JbEEsmXplF
ekzYKbhAZ6p1JFHEEESThgxtOQxXU9GT2MeoL47InvEikaTjGATZpwlSwO86KvuT6AKAzn2cv+h8
lN2UqMOp64LKjYZJkFvn0a4bFLiSIwKTf0tRmDdpaSSHaNR7kjoza1zyZOm7ZOcBJgVRUW20IkYJ
Kqg0/GiqAtXpRBx8TXRiIyW6P5s96OltZhbFd3scycF8SRW3JTyM783koSGtSX21kQaBD3Kt+OcW
cCg2sGn8ox8SZZ9ppX6O5cS/Za+OWAkZRvET0Tuse9pGGVC7s+Iv2aQF3baJ/aBEskGJDkqjDg9m
IMyU/0/rZtMB8kRE3p4U3gXJKLsFhtqbwEzDG8Q1k2PfBThVNCg9eLVZ7Bu7q1wJmTcXUVvWdWaj
AzgIIzoWXorlhBcG6E+r8p2GQ+OTbsb2Dm/J+U3sDdFGRLF8niLkG8M+b1+6MTCOo6UEd2OoeEij
S90PHlDZtpw0dZeNWb8FLiR/1ZugufdHn8S512PSljTcAkcLascsUt57usf+yRuEsnuze2r6LNmq
/DIQEjr6m0FaPvLuUG+z3qAQ4WGjgjFUbGiP+PJaxWZITRLNnLKwHJflrRn742PJe3QP6qd7kZK+
P0SiVlunzGvjcyKXJKypkhenjIJA/kvRAuyE9IoM/1bPzeIYNGR2p3qIc+9OVdqgnTYR/gH2TTsU
lnyn+JYauWncV/ihJCItpcJRjSBS3WIyAuMhRMgncELDaMfdVAS+jpJr3Cf7Wp0d6/VWQtlTrZIG
gFbUBhhr2HYvEISPvUA9RomUt8dgMpNiV3dGYn+W7KT/QSeqqe/gkJg5ytTeJMWMOtAt0kXNOADy
qNJPugY89jz2RWqvVK6vFcN0FUoRRA5qYfpcn7uoW1p10Fopqq2bvvP+UAL0txnZw0o/4X21UjUv
gyy6bo1Ue6USEkQYNZYH371W33Ehr0RZG8qiJjokE59cKgSHePnUJtaBFtEKp/RaZ+9yJEtlr0J0
dqXOOPZZKMfcUUeyX3ScQCiXYwdL7Y92zKZ9qu5H8/Q/AJtfn0jktwTgEeRJFuCRgaVdoXI8g/GQ
4WrJwxzPPyHdv1V3DcVKp0MeBc2i2zUz0utz+0/gRZk25WRJo5hxj3VtbTrNS/aISfor07s2vEUX
MfD6qitmBkiB4q3lWUctRHPFUNyPS8BXB4OMmakAAX+vleWZxuQlEWGoIrg9Bs1VtYZGvcYpMemh
gLcA/Kvwtd7uqzTxmiHK+FI9ZpTKtnaKARv2wsWFapfWL/a2OK+V0q+hwt50oebpvdjLGoeThL80
0De6dtk39VnAi5Kc/MY/Ko7vaLE7HtYgAu/7HuqbmPPfX8QcvTzUMoO5HMp7s8N7Tv5Vqw912630
8F6bdG87Rm8DLSZUjpHPb2YwtXyatviPAOzjnb6znfyYHIzSLZ7XmtprQ1ucWt3g914P5n/TZNWD
ERTkRNpeyVBTFtZar/n9kpybYP+0QRYrfyx7trVEDxSF521Fdr3BgOPk547tjDhMd9ouXEV3vJ4W
b6eUoOCJZ6EJFASXXd4m8WVTH+k3986005F6mLNSZP3uy++IHR1ttwU0juTeHsy4QXFecWBAreHh
ro6cJhabBSL9O6Ul5rQzu1SBskiz5HYqPOMhwsp9bfm8O1oM2WQb0kaeyeb88Xad6mnS5/WMJq5d
UCbwdG8w9mHI/h/rRuzHLTkU1NaVg2Yt6OLUHFWUq6POmAkA6JSEqGt+zuTvHx9mazEWK6eveGTW
cPc2JkZkgZztOpBWbfivlaLm+XsFQ0MvENbrxXixz9PQEnE2Mn9x8ugXrWNMytZOfk3YTf4vxnMR
aHGL23Uai7bmQs2Qk/eN6Gtjgh1bS3veC63M4zFmjDA9e06WxbSVtgSLombDiVaF+N7sJ/XvGMFZ
iO6Tpt774X0WYglCsb/j1U7K7TYoE/i6Ae+ncqcIvcs43cg4iEVWsnIazEN8sy9ffxvoODDmpv2O
UmZ5kh22OltihtzX+3g/m8yn/9LCGhAgYUxNn9W4FAW48mIKqkRv/XxmDk1TtJt7yJRinGYGelHR
+/cf9TLUfAhcrB59ULKk8S1uCdqcYa46kVU7Ykq2H4e5+lUv48yb5SIOsoJwvmRmLsB7ZDSwAQ9d
6VY5xNquPCHSD35z5JHh9HeJ7fKUXmNLzJfQ8stR6WI6Tc1iES8uqb4VeY8x5Cxm4Tly9JhOPwbj
e6TGu8nXVprz72/EmXzCCxrenIYy/JKZga9NV7fA4DfTr/ZHfZ873rbZiHsFGbJq72/XAODvDuo5
nImioQnZe4aVvZ3bIWiNpIVEu4Gg2n9PxkT9YgZrNiLXggiIbDJcDlwulvm1Kpeqpft8wLbI+hM5
mv9JLtt45Ta4cmba7H6K5KZCkOXFVyVBkcQtM9dHBzF+8bUvRrSyh98PZN5SXDXwR0B0aYvZimQR
5iEt7k1ojlSmsz2STysLYM4/3i42VAUE7BTUjnWEPBaMeKtq0lDJ5/xkdos1pBNiGloybQsOTyTj
Tn0U7z/eX+/njY+vw2mbE2chlituoDGfjzPKLwawYfmJo2CFHePp8nGY93P3Nsz89xe7WOmskh/A
wKoZqdwGXyntrIxknv7l3F2OZHFQKHlfy4nBSIZQOHr7Q8dtDHtRKlS4D+fux+N5jxkGkHgZbZEk
2305ojFDtP5UtfvZCj106Vw8RS/xTXnjbeJiY7z4uzUtr3cJ7JxUWYC9uebgqJmLQaZ6UBZyWIP7
xGs1bHGdFB0cV207RCuMjfdfTADmsmSwgiaK20vF05qVOPcLDDaUQYsXc4SNZq6KUM8L+u1HIwrg
KojxbCo48m/Xhd9XWVGiFfRfpJ3XktxIEmW/CGbQ4hWpS5PFougXGFVDa42v3xM1u9OZSFhi2GtG
8pGeEYjwcHH9XleXGLjlCI7SeKyRAaTd/Jmi7kFxIuqYzaPdfr79BRfXd2Z5tpNFxbA1zTU+YOEj
KBK4nrrG8XL96F8ubnZGKkLWsBtKulHoC/qU/fqhePYL0eq2H0k00dCVXHlQ9v9iZbYBrQzFWMZh
Z+GWHlPASvsJcEmD1DKSA8hh37Ywk20RcQYr44ESjwaD4nNRiGywzQjdZ4PQW9krn7LC1d+QE91k
e/TMwNO2p3TbJS7gl121Ce5GCGcOa1wHC1dBcJeT5+CKbfUKtW+XXu1UKZUFgBXI4eaIqQP+2VZa
1yDrrHQrLuw6F4dQFUCbGPIRgZwx8/9tpxlx0kGVlyeQdNEHQs4VgShgdKFC5pog4JNtdRlBYgrj
ewTln+3+Vw+o33boWIDuuf0RFoIF8XsM3ST5gcvifSD+zKfKrdJUAc03Ysr6O7rzCAwe4bPaZ+U7
BH29ViWuxOyyQplhsHpmnSiyzC5rNORt5YvLGsqPY03vyHsOqu8rq7pCTItdPjMyu5dpqMmhBy6N
yzIiq4fPyDZZ1Mg/G0WSgbRFquvwTIEVCeRHVfveR6qztrNrv2F2cZsIpa/OyPnS7Ztk/Uz0+A70
52bQbKA25HzoC5bdL7l/8qY1BZ0Fn3Gx/Nkhq6ZGL5tBN1wvN5tDXnG8ynaEGU5CdpJyv32KZaJc
KfOAbqpKsFJwfb81V9/YJBoUt8q4moKeBh+lj4FDDifPuE+cg9IeBFels4sf4hNNtcTeDH+bX5OP
6S8IXN9HlG+fAO06CAL+CgpWNQyaKNo8zlJlUcvv2AKNUV0Y+DYMBCjmnaxvUazN74LXjE6Cyx0c
jtJOP/mP4EggSvBewr+YxN/DdsIAhgzDS/JBpcuBskG9mXJqLeybv4+019FacQ3Xb4ngS4J6AqQ4
3ADy7KO1ZeS0g1fwlsTZsAvrKrirbGuNUe7a4Zl4O0FuIYoe8jxaN6qmBpzHwK0G/9Mp8AekTE2G
2BQfndu2kIa1a6Be3fdLg7NqGQC4qe5gtHoveIJJdv07ZyfmvdRtdvjjkQHkNWSQu1CUARtA/OIy
EsgmmkqWGTIzJD9AjrNV7GR3+2AtnCtkQAhqZKINiOpnnmXIYsVyoJplwL/Vdqlf/LQYIxZy2JL/
GHk0e5y2W3mLF20SP+mU3Yiu52lJV9iaNfQB8Zot7cHKbTTPeaQRD0h+BKQCIEtbI11dOiYQ1Wvs
ocUNnucQCmBXI3E0ww1RPN951I9O5mAOH1O1t/eRnwYrFf73efZLlwFFhWwxvMyVVZGsmH05yRpC
cNCsUTOeJkhSEE5ENPFj0bw28OaU5OVZpm57pTrc/qDiWl0aJm9VSJV16oCMHIjze/YAwj7YhGqW
EV95cEgCg8uOE9BQVIna/jAMVX4Yy2BtaO96ezFK61eA9E2GfmdVx9qfFHXsaSoX4SB9qSVL+Sn1
U+9K2qSflACF3tuLXLZHIA5bl+AcmUVzk1X1XqvSXu/a/megdOleiXgMtUkoaY/SGnGWuGZXe8rZ
UUD+oeQwryClsJFWIHxMd/iJ8uwx2QtKClrQjyOktYKP4vbqFoKY99oDfWUh/nN1WsHGNJNdiDD8
rnlQdxNDbfXWO457dRvtvI1yum1vcTcdem3/19zs69kTpBOaxpBKV1Z3EQgdPT5pyJbq3e/bhq67
ReblwmaHk/rYAGsk4an+2G0dtz+EH/7D7mF/FXR663OQCympsMjTSZECFzd/Nz0rqpgxwqL35sC1
fJeSkGoQLDPCQCQuWPwiBlnzH+GP20u9fv1EPGwwTsI/BopLl9dwLPLRkgjpXOSvqk8l3e1j3Ab9
8baVhfD70sxsQ6Gsg7FL47Zn0l7pD8nJ2FMFfOvUY9/u+KIjokXjcWRQoXdvm15b4OxpMtAxzwFU
Uh8Z2o0WgD/Pvt62sBB2XS5O/IQzVzZ2cVeXMiZA4aQHhI336cHaBOLqgczYFW7jDpvC9TeyG26R
RfsXTkZzbGbpRO8UwrxL8zRxwNIwQeba1pC4SmF9hZSwcKPa+xEYytqDIb7U3MecWZtnboi+DpJc
ioP6iAbeLj+A+2Q8mPGV/4UH+zqYZ3oLxWoSNiHJYwuXcLa1VRLV3eQTxegH/e/+YJ+UQ37SNub9
/zCju/QinduaBYJKoxVenWJLeW2DTXEqEB8AID98LL40Lkh7OH2KR+kkFBRXHJv4QvM9PbcsApGz
VXrA7op3yxHMBqLB0O6DY7q3VsyIGOmWmdlBUZW0DTvot8AuIVBa9tGbkY/o/sU/b1+IpSt3tpx5
EAN5ex0mNrGaD+cEo19uPa2QrL2HyzeWcjUzlsRD25R8q3I37dVdsg8lJmIb8q3IFWz8Oc+d8dL1
9Ir3yIzfXt/SO3S+vpkzQ1R7aiqbV13xtfoIUI9xCz3Id6UnI3cbUwy7bW+hjXJxC+bT3LkZ6IHf
str6rt2JFlRUb+DjtZ50eLz0fZK60V2AWNWwbfblF+vTbfMrp3Ne5gNX1TKDhPUIFRK89nv7a32I
fOV0OrMIPwkDp2aUCMdSflbivxEHlrOV0tfiu27DEqajK8mQ5nv2enbRssxRAVATsOjjpjb2xlfR
chYkAJCZZsoh+qjsxvs/r3Xx9RhBtZgOhXBoHmK3keo3RYfRQa2sXVO3+R6I67fcYECrNq145TlY
3Mczc7MXXWq1sLQy9hHYqkvPYNdKbyPjkrcPxTXyihDJptVhG5R8oFeaeWYz12IjqDHD1OEx2U4/
sm20jQ/GwT+lRLd09py7dI++4phvzbfbxpeW6PAVKePDi30FHmg9xx500O4uUs/Au8roi52ZP8ge
Vh67BTvU6tFs0UkBGYYVju7suJh9VICIHNAjrzNnm2oTI/f5lN+nRb4auy84TZvqAMZQXqdCMHPO
sS/lDFf0TBA/S/t+8x8SqfAN2Drzr3DANujorkRlCxcbqAkj7KhjUv+4GvrWWysF6S06iOUesOiO
rPRjaJLYSjGUKZ0av9hJ+DsP0y+3v9+S+6ZQRu2TQBfCLGO2sW2mhL6dE0Q0X7utRFtYuS/2wyea
w5tya1Wuigj1Xj06L2u8t0sewKHUQ33dodoDyvLyk0pRFTcFHULKIuPfqelauZtt/Z29ZUwuuavc
dBuucmUvHCNKIwqNaNbLUZrdSEtyyi7x4BzV/OmD3NV3o5pQdDfib7e3dckOFW7qMBT2derrl2ub
MjCsY8dgql7U95mOZqJl7dROfb1tZinto2YAM4tm4EkJOi/tlGkAG+zkaFz9gfnFwK0AK8GlUm7r
B8Zsxnq7LhS48OZe2Jx9t3EYjSTvqMWMpv5SlvLWL4cDIwNuGfgrz/vCTXQgi8O1UEW9ZlKXy1EK
KtgY3EqVP7dSz+CIWq2pVy9+q3+MzOnTra4w+5yJb/7v9HnS0gNPwsbWvNPtb7W8FhNMCT1iMWN/
+amKpHAKjflG9BW1Lfhp8GTpynYtRSfgKjUwFky3kkHO4uYYuHJi4UIhO6Wf9KAcVfNBgr8Njsbg
qfjuiTsFMncTPBrfwr+Vdnd7iYs7CQcuRIbkr1RXL5fY116TW51GgqcYez95yptvrTFtbxtZSmAp
beoOfCW2QCjMFukltd9rNe5ZvutOzCPIj+VBOI3kqXqK7odH+eg/lyv1nKWVaShxkJ+b/DsnlbC7
aCjCkPusTS0Sc5Y8/W6djvFdvxlWnoKl6wXVGbUHWEY4KbNNLOIBonMBcTLCnW3tmIHdQN+yN+po
xfWLfZoF7rClUuugmgHEaU5hEVqM4rSKpFFyS7dJTi0nUJAUhzVRuzdXGzKLO0ghDAZKWu/WnAcm
zbV8lFKsBZnNDMfIC2fs077ZrZyOpe3DrxMRQdKD35htn9SmYzY6LdfsAbalk7yLd8E+uzcsONb6
vf01omjU1ps1StZrri4wMxRuyPqJTwA4zTxxJ7VNFLe95lph4Tx0yI/eEUcwgQvjWvvD9DVaQJTt
jprsyR96eww+BvVkIoWkQhFRikGg2xuxtA8MwVOLILjmrZvvA4qY2kB5G8146xdkM39p7fizD/O/
B7qrt00tfdpzU+KnnMVmUIbkQVg0mtvqGaQWkTuOLyYjR//CCrQk1OXAa4C4vLRil1CMq1kNXfiU
we/zM4RHKJbjtWBa/DfzW0G//79mhBs/W4zch80ky4I9ZB9OEDwJ3wIBAQOxVP9oiK0rjC1un4mo
jKj7qURilxYH5q2HzJjYvr7/K5y8t7JsPXdylD+HGpJvATagacPQCd7z0pCaQsEAXwhUTGU8nJym
jbdMrrawmtCEvv2xFk+fQx0aYIFyjXqxmQ+sUa3TGHbzXprc20h29505/Ye4aA+3TS1tH28aHOys
7rrNaY5OM7aQJbtjw4ByqhTVtmmb+GE0q6//xhJnD+CCaE/OrtSkWU2vOZxAKAgfAPf/1BL9KWHM
87aZpb0DI2kIQMZCfzIhv4+ykpSK3sTXNI+eocTYabLEcR+mlTh1oelkIZ4KUo731EHfenarwiGs
8zwQfM7ZGEabVJWDL1Fq+3ddqU0fa7W3Tr6iBgd5rNTXFAiytvE8f43WdjGOpWPJ6eQdgjd8Fi+3
oy2nbWeKXMD+4B2CTblxnup9h64iMrLbteO5dGbQ9VXFKwGT2/xLZraScGxYtVQWr3WFFmjCOFuU
MaVx+1suG6IPK6A1EOvMtldNRiVOmZZnbq16agS5jq548H5KjOjetqS8/+i55yJGVgQvn0EPePYC
NZWTNXlr0AIa+jHaSLmvIcocp7Ky9aNm3DjhqJ4YA/WfGJuXXuumkTd+arX3UTUET3ZjyUi7yHJ+
GpycZi7wOEXd8bQMv6pmsF+IV9Sv9uhJuRswl/oc2SpM0cwWHu1CTr6GTlHHrglbHSOdujTsYGlQ
PqqTYkfQUZTp91KP1WDjpIm1U9qyvSvi0H+yI0mBmGmQdr7CmIyZjvYXz6yt33Y0aI+lkobWRgq1
5AVEbCiJQdeBCCKahs92bMatq+WD94KOa3ZMEXj6mhjyCORjsL2XseimHSJuECuliIHXgIkyXdtB
qhF+lIwp3mtwutz1RR4+NmogfRyGwjlBRdW4CjO/h8KLMuoZcdL8yu0s+0RcHTZuL8MRBCcP26E3
svOd8WDlFKl6nblt1PtvkJtYj0o9UXtkFQ9QRoX3o29AYhKVYD7gqAvvVNjxT5LX2n97pQlhTjvm
P7wkQKMV5dj7yBrNhyFuUaY1+XxGKUvMjDrQ2TAVfh9UGVXGwutRlKodKO4oBu3M3H7Vxh6C5hY6
RrDk3VeJBPizbPb0rdVscttcBCaeb0KUoGTNajHv+pRTK6F4QBEKrjLDnL1gRTh6Kdw1eHt9sr+W
ZmXfEYSB+/H7Ml+Ja5ZsMd7HCyYL/IE9e8SGXE0nxrpxwrBghRF3SU53lrQm6yEczuVlsmUCfpwj
2DwgxLNsLdd9e5zGhqQQZZHvkMSoWzo48GLkiZMemAeOdqVFV7AxM+vO0JEwW/Ec19E5P4C+OLhD
HjcAMZePtdUR9CexTw7PSO1GTaW32BxRmPGR0JLDE9wF9YrFBSdMiY3qE8U8SolYvTTp935iy9AT
v+NUutP4JhTuho3tRvfq8X/oWS8tkZhHQPXRbbjSEsitOlT6qUW59yQ9wwwQPpZPQIyO6QHhmL0f
7hw4RTN3/BTvVwcCl74v20oSSbzO2IM4ZmdhXlgYypR2FrNBr92D84Mp8v7j+BjstSfb+Rxv6Gac
kl3kv6bSxup363re19UA9hoWWuRAVFC783HVcjS1yQ5M+giFsitDPmpY7m6/CMsm0F8E20HAMie6
LbS+qs0GE7iL58kPXkbL3982sXQZhTCnIFOnUDMv4clh13qGAcpBj43vaY16iV58D6p+pVmwaAYp
IpKZ9wx8djAla0xtrSCazPvmW5WaSBI1GvR73Uois7hjZ3ZmL2gSBBEQUXYsqo0M3lyfHlbw7V9s
GRgt1aF6oXMGLg+eEgeelY0dXyVxYVCDEulXF6xhlxZvFjAQE+wy4kfzMqcZRwx2NRhRpS9t/JMH
mqk0UhiGJz11DWq5uGtnxma7FifoD5DUU4Msx2ZPeJNvBhWemNv7dh0Vi/q/rpDVoz5iW+JXnF3Y
LvXCQbEF1V8S9e6Ios5Wtf3vSjW81IP1x1JzAIXOrc3cQxqmEMBUuIcgax8dYzwVxUkxoapWknil
pbh4uAXJL0VBQQshPNXZwtpgUjj5vM+K6h0NOXEjAh2vX9PJWfxK/5h5TwTOzDh24GRyJnG2/cY4
Qe5i7eR0FRu4UAZhFSLlIxKlLTXPJ+LGVIdRY+PEoLUcboq9UBfJT+kv5S3brI1YL51zHirwckQD
4BHFoTlbVFnWmW/HFDnSQJZ3amQzjTtaSKNGA+VoXX2FzmPtuC/ggyhw6uBqKbojojevZAWq0+uk
mpob/p09DNtpaxzDN63adPJGteAboOW9Tw7givW1O7BwVM4tz0fAbK9sIr1juRBN+Sg5NdGpqqbw
BJHGWuV9zdTM5YK+6Eu5HCgf+Z2yGeWhehDklm5QZMOn2zd7zdTMf0yx1NEDwFQ4pG7adczkPNv6
ivtYSHQvvto8noqk0otGGyvJqXxqAXb8nDakZOtU5QuOSihmMl6kUYbEW12eyREeWM+f+nfkN3iI
Di2m78D/Dv5deBg2SAq9FeFxfWR9IaAxFFtH6w6E4/V8pVTQ9w57TmWVQvRq3wXyAB9NcjL96sek
lQc6q09IN61t6+Jq6ePTLRWh43y8qczHTiIw1d4nWFJYrvYDODIwOkKmALnZ12Anu2v0A0snhuCN
Gh0hOk3v2RZTWx1yrRf5RfOQVcW3ESJizcpWHPN7jD/LAchlVB2aClo2xvzIwPQ5wbidiiPTnMJd
17jyb5uagXGsu63KKBLKug0VirZ5bGALgzlvAAvirulgLW3x+c+YvXyxESmJk1C2Kwfl2Ymh9Zpe
I1VL3Npa+5riVs9XLERWVOrnDA3MXZuqFNqYCv5nweHSncQ1Aea96U/rGJMF1AIP+T+25s4sRmFV
kXpsdXttL8Gckr5l9BJ31f2wSU/qXk/3lbzxZLf9kmq7cP/Hehf0qc7tzzzcCH1rgjSO4cZqZX+v
ZW/chFUffLzt3Ba63JdmZt5tDHpTj2uWKcSZI/UpdrbJ3t6CCdlP4absD7lY3NrDeK3TxupgXKfo
xEtFmDmLKrxkim0/Lv/fl9TACtGWY6BMPa6JMyzdRgc5BJEn8xzOm45QxnSxHQmUS+4E28Bq7mpD
Okbdap9h6SIwnCyyJvpHNOIuPWszDr2lSaQBU185D1bvfGttOYR7WlGgKguj7e1PtxAx0agSQg8y
Gm1XRcI8aDQFuBD9Md94nNpq6/v+iomlcAn4A2GEgqgFddiZJxudLA0zUVJOko70JjQNJHqQ6ZG0
If4SNXXzlwUnj6tYJazBzDm78P/+jhvfe1WRRVppci6dVZGVMn0A/tlghPpyg2XEDCuvJZ3rvLvw
c3ESkjPe3oc88fuw+9/Q1guH58LkbAOsoQ71ZBIZJEVY3Q9oFKT7xF5Z2cKn/E9YyiAnCdE8xqYj
GYXWBO5L1qoTdZ/nrB3/GKCEcBRZsBgXMWgAzvK6TC8qWt/Ua0zYenfEStpjqwMyiZxRWSn1LuzZ
xaER9+Qs6u0oDdW1JyMg1UaPVTQcrNZ45p1fQ3Yu2OHYK/SGDSIKIvpLO05upl5J4Q+pk5E8dUve
RUt6ixjcQ+XWr4WzKZ/Xa/ML30qoOJF9MbV23f/2Ld4fyN5UtzN+aVm57UP7cPtiL4RKYqSHo0D4
AJP47Mz1dYKiGNVQl8eueUMAMqUjNlZbueiSp8Az7Tc4UNLt4DfaUe7rfxFaY5OKDGcFZ/aObzj7
fIpZFN6og7jq2rpgDjAtXUQTpH0N0+7thS69sWi5orzCoBbTYPM+h+XXagVZDC0BPz0YEdSn6MBG
X0jWE/j3FCan20BFeLL/MRkerIVBCSs25C0SjSlXM4dHuJpRmwJ4t6mG9mtQ2S8wdlQr5R1Rsp1F
HQIISqFCTCFTSro8Z3lsmVRCaHjpNZTGfiYdmewKXDsyDmGiP0L/XCMYbayhZRaON8AiRcw8kReD
MLo0O011XVYB7xaylJtefW3NV7Nfa+YtnLUL/zYz0hRD1UoKH9sqmKTWc2WCB6zWDoOEMFmm3slx
fCri5iEah7VW9sJFQjCATjlBLFxW84/fQyI+FXxJNyUveCs1Lz91nhTvb5+xhY9nA1yggmtQbbKs
2aOcJXRDzABgph4O+cZXEBuMvE57aOoSXQknqI4M71Ot96w1Ib3F9VFJEyQiYsx1dmzKKmzbuqbf
A0FvvqmHyrxP69Jci4kXog6gTLLgAEAUm1rn5TGRnS7w7RTuxOCh+wl1KdzSJ6EaZj3Btzp+Uw7q
nhblaa0lumZ25uSNXs6NJgHZnjvV6NrIfbulmT6iXvaQS/iu219xaS/FUBxNZ1o4UPRcLtJKjKaQ
HaprAPtenL57BYJwum1iaUEo1lC5Y7SRJu9sHwtGCgsrL8kscDrbtioPppFprqPXn/1A2942tgBr
Jd/lBSEDd0yMzt6uxCmKLBIY3m4/7rRtfpiCPUTv3sCQTLczNvF2lN3EhNudJNJN17o3S4sl6gZ7
A9qP6G62n14Z5KUUCfPxJ1mqXjRG3S07AcdYHG+vdOnLkfUrYmuRfJsn4LZgpo7gmXCLUWqehYLP
g5Y63sp+Lq0H3IPKLVBoJcxn0+yphnhmcgCl9fe+rNxpJjk+5T2vDlaOyYJXJnOhNi4KeszfzfxJ
0QW9HgKiFIAE8yGS9G7f1o1xVIVywe2tW1oUs6AaeGsCgSsgYe1kQSYNDMdYA3IYodHDz0JK+hB3
kvdYham6EoUuJWVM1yEByIEEhjP/VlKsQ00dciqEVLn5WQxwGAfprn5GYGHlQi9t47kpsfazIKO3
/S6xB4oGVQcVnWa0TO87byaTAiuGFjCngMzOFjW7aanf1mMvjnq/6bb65wJLlEY+WL5r5nta9pth
l2/1egNVVWq7YbwJn9ey3cUPKejaRL8WPqFZs7bOojyrgB64KG5oLjWMfMtoifIA4Up+koz+r9vn
ZqmWCFDlH3vzlyfJKq0xsBed8o/toTuKIkn+sl5MXPyKZ4bUy68YDENU6Ahm05DKkx0iAC/wKAdb
B2TAypIWLBEE0dzCZdGEmF9wx/fCxJPJkMLPAKzLctOXcLMyBbDrNpLQxaCgJ8DDq4PLYgmz4A8J
ewqmok8F5eDs+EyVDw8kYR4Ng5rcd1cewoP12DE41h2k7b84KUgJ0W+mhgA+eo7jlVQvLXMPVpRR
Kf/2Lf1rVpeeizTELizWHrylLYW5VLHELC9/Z55sYBi1rX2wP3avHNpc2uoooEXOGh3DwgNA7MoI
BxTVDJzPzfACFcxtgpFvjeAjBYuXsstWMsGF+8U7RqMeiikwTPM2L0iaMJxKwBCcwkeys10SfGn9
X8Wwxg20Zkis9cxrRVFdowkDDAyUx1erUEFLmfs8kTdDMa35raWDd74o8fnObBXDkMgtTNKu+QGK
V6ZnBelJ/fC/YTwXP9LZDs7ccVX2TcWYBu9nCZlKsQMIt3KDVRFSzC8S8Y4Dqo3TcHW0iTJMmNvw
+D0Mro3jOs/2XfE8uOZJeiuY5v6ABjPMM1vRnIoixhPVQ30XHYKV5HrpE8INwpwwT6rKZbvcVpSU
Ith8DM0dxhc7irhbjhs2puurK+V54Rjm64WhFwCHYtjwVs2+XxQp4ZSOPjPCofQiNf030qqfpuw/
maka7IOc47riI5d2mPE6h3xaI9CaXwOARooEzbIYtgmPA0ydWwENHnb9aXzVfySbtTd86dCIaQOG
iJgMY+LhcivBFMLVVOH9y1q6qwR5kiatPGVLPgoQFYUrAfu5KoxBOaBZhWVRUtVD+dlGb/owWnoC
9Ue2Fm1dJ4pMpAg4E1UXwf81OxhjJMdGYjHnZSOnB8xiH47fpDHeFk3yGEaMmJryygm5XtylxZk3
6RolaJKa6kdkPVay4Lr6qycQun0qro3YIuZgfgK5E2ots1gA/dLUos5OBDC9TIW5kwGFEVb+f1oR
zuzMWaX6qLX+hJWu+loMtTsVSHv1v24v5f3KzK8UdV/CboM/5GmXVppxrJQp4eL4CdKYu+KU7qL9
UOyCVxHiAEXbJke05LYqNxsmhXY77ZqDSqfvLf6Rr+Q1S212UYT+74+ZbSx0N52KiKEIlgUgWLsH
jzl8sU/VrtuFv/xNtPPBhqXun3M48EHP7M62mmKCgnINdoM0b++C3JLuM8vugUwU0NU5/d+3N33p
ktOogQsVr3I9keioyVSDoKID4KCcJSljvfez2vxx28rSKaWoSjoFVoI+zcyVqLJnOnZGrQTKXCRZ
2lbZF1ms70gI6pVC+LuHvzxFlPGoOdGEpjpD+fjyFOVG2iX+oIrU2z8yUpT/ru67Tf2Q7xHOqw4w
tqw8OQt9C6YM8Ci0akV0N48hEQmamJlidQJ0IqLW2N4xjVzdawcYPzbNm6Nvpz+/ksIoEusCZsUT
JLb87Eoqfd2oHlKfbur4E6+d9hsVKcSSaK5sb3+8hTIupiAmZIkga660LWTPsnrKh6DI94LoA+WC
yVWzfd89NtxK9AX3zqO6Fw97CY16uJa2Xh+eS/OzG1HYlOkNcRMFA78gwx8esn18QLzwUJ+qTfJh
fSbm+lY4JCKcVUonhM5zr+p0thNFKUMdRj+aO9oQ1RbQdrIS1y6MEjKjYqqEz+9zB/Ys+UAwtCOi
toB5IeiNt/O+hWiVUC7fKjv7edyKntca9cd13HJpU7yTZ+cm85hh0nTOTUu3KwoPofEUIt+bTClS
XS8rJ+c6ZMEY82hIzABIoTw7M5aoQd4nZKpVM2o/8mjyH2Mz9A9RFsdPdZUDQlQyKxg21H1AbjdS
9dwXbfHbBJi/hxZ0/GyT7O5XftXC170IBWZXRxWdJU203uW7+kkquLDOjhL8VggFbmNI8ZLDWh1+
odNKMEAdEH8k+qzzzK/XFCqqCcGA4D8XFJ/2wwS02dgEu3Vc2rI1pjdF5kc38Kp1ljIc0Ue81/2d
9TM8liQX3N7RFZSK61ntksslv/zH3OxMmdS9/Vr0edpN+FRxkIO9/oJo8TuK2aeVsrv9BRfP8Nmx
mtnLqpRONSVJN/Q05UhWEm280C/duDI7ZBDs2h2U/ONtm8uX9czo7A0bBkdnpgW4eL+x3OYk/RRJ
mwNA3ToYd6SJ+2C3Vi4Q65g/ZaS7sB2JUu7VLG6k08Yl4dJoMeibpjPdyLG3oa7CiqC4pvrR0L7c
XqQmHsdbFueJYh+E6JCmNG38uHuQQke905ni12yojwf0ftwgR67TTUcdwoQykJ+NopaOOSRpP1Dt
hAhKLvwCYHEHF5sTDW5s9fXXdCrp1QaWGB+o7Rctav3n1oiDT/JUZUc1RMJeqktlO4Upany8YHQc
simHPXqIEWz3Oz08Fbk2blogo/Xm9pKXXhdIEugAwqCvgeq6dFEec4pNa7XggNAjcxzUiOtPQbTi
CK+zUjTtYcimhqEDF9VmZ6c16fGZDk637+wvpYZ+Z2z6zUbx+oe+Hv7F7Tgzps/CaDXXqtEk20fW
Oet8l0Zc8KjmWf99UNrqid/i7Gt7jFces4V9vPABsyV6g5khYIkPSNqvY/DLg/k+NcKVj7Wwj2dG
iPMuP9bkMB2r5KCI+6ja5wXzGc03Bz3uyVkbg19A3+Gw/+vTiEAuTcH1DTI6Yj33ZCPWs8r8Guwk
0TbdIJ95xLI77fSHEGps9RgdVkIusVmza3hhfHYogbumaSOTCYWRgwpkHgfbVIl3SYiweyq/eoxg
IRqafkcqeyXaWnwbKTFQOcTlkCtfLttSUI/0xWfsvLdApU1P2PfHF45GO8uDyo2+8BWMakgiGv1Y
SBGq9RTudwsMIfp828rSm0QJ6B/fOQs9fIU+UVHjO+W7im/2Tkk53PXoJpn77EMAKeVtgwsbd2Fv
9ial8tggOk4sN9mem7VHNehXDsVCSko0dbak2RVDTGJqvILaVr/pd7C0o5+K13LTQ+MO9gZ1YoKJ
+t7oN/9ubczXUeFl+H0OVTCSoU9Ky9Tplvr0EBGl5fPd3r6Fm83a/jEhtvcsLNUDVMEDoIRu7nWP
mvmdiNK1kZOPUY7+c0tCVkvAamXo+WcX2xN3CxFugofGe0yl+kM1jE9ihtytG+/1tq2lQIw27D/G
Zhe5rdB5TQIg89J9s/WP7cE8yaeawoVgYV0LFxa8hgw9MVALWnzc4dn56CBfTrnV3F2wZpvOjKVn
r6qS74LQ47EYvW6jl0n0kCqNvPOr7o/F+wTz8z/m5+UbtTe8bugJ9jMznD4VtDZOdhLB1r2ypwtH
RReamKLZJvrOMxfl2HFi5YKmO3gYwO7CPPnGFC8i0jT7ROZUC3ZG66T9um136YETw5j0awWn7rzR
YUuwdic+ZqnDJV8Cu3S+Gt6kI0TsTNPhti1x2mf+/zxemI9C6mVuVkkG6EN1Yss1a+nZTvoVZMnC
ephgpRYD0BJE6xyfM4R9MEWi2qbIPlyCg/ktSst4V1nWGvHD4mpEUQvVEybP5tm0JJVp5AcU4StY
GVzPGp5sNH1v79hieM4rDeSYC4Avmh1+aKOHCXwuwym2UsV44FrdZVpXINeBUrE7RX5xx9cdHjXg
ZA8ORfpt1Jbfp8zX34rW8ulYtBAIuaBT/a08qNpKfLRURQGfSRlZ1/A9JCWXHi5QELRR5Z7YRTSq
kbjr2205oLih/vZOFhOnwT2BTdi6Sby1vq258CVPJOChOhSq9NGuBLAUNZQDRaQvhr8NXgTDAY3c
DVrB49bY/A8I8IWPfmFv9h6CZrBiuy9MUC6m/dRL0sDQ+CDbHwfUJ+70iGEFNFVaiqqhaaOMPcib
Kjfzo5k5fuda6qjcDZOuHya88kqMs+BALn7a7KiUAP+HVOWtqZ28PASDBUtPWGqbzLbKL4EnV8mK
y1rYCyZHKX8IVTAHrpXLTx+FPUP9ooCmTMwxp7nb6z9uH/9FC7TPmX0TWLF52KaFhtlKBo+aLTU/
wtTf6V2/Onm2aASkG116YFoQvl0uI4s7lOAz9i2CtFnLXPV39i3ZO1Tkk6duck1p4z+vjUmIrZl5
QvBaBIpCBZP+xuxb5bEXw4JA2yZCiWWTWYyRTnX41ajNxygombdDNWnlay2aBIUOxp/SKlN2l8ss
B6/tFYVkLW/8t9ap7ipDCbam6R3S3i43oVOtRXZLBxKPAOAIzhWG/WeLDJUmSenvgKjW07fJke9C
5b4aa4sDutaUWvKTNFf+a2v+SutqWZdDKQ7/TvQ1ite03Sb6UY/gPqUOB9eir8Su/7zmgBaeG8Ep
BnONI/hI5u4vy8skmSQgfpUetcdkKrovdRFn92FmZytR18I5BfbARoJKWBhu91KeTkmican4pXko
Iic4Mbmo/rp95VY86hWba1hYoVSEeNTxLvn0nwTDfEUZE3Bff1wrIC4dEcoTNtMn3PCrSmqdO5k6
dASpdlIae6nL93aY3OdF9blDoGp7e2nqQuEJyqJ/rM2cd6IZuTZ0dDTkO3UD+vmD81Ts4k/KD+MJ
UpC76AeVUmqK9bY4TiQezSbcqjCceRvYZQf6ANqn2z9o8dQKogJ0zMDaUhS/vJO1B35XMzk9QrQZ
pcqu/gQxnQFXQ7mV91H1u+4gHoda7bhieOEsIb5O7wrKEtFknbnuqk5AjEdEYhCxDl+8g3aEB2kT
fLeTTZGhTsvS92vfegE9irAHjX5b4IqhJZo52nyScqCWFKiHZCO9mo/Mho3prv8b8ZbNgDhUWn6I
raOIdYvDWhKx4P3AM4t2D3GCTgH5cqdlybcCKQHhW4y5/6hkxfjB8pJ0U6lNvot5F6jQZXr8+fY+
L23zuVX10qrmmVEXGNCexToNAjfXNJjXbTn7c9fOBaJkCvAe7I4mfsZZlplVchGUoxgrVpRtWzyp
+ceueqiznHdz5UUWPnv2cKGEAbmTgqgKpF3iQp+ZqsJaC9WIyVT1ABEgBPIhQ4XNYa2ds+BWGUeh
QwWrGpU7a3Y+7TyxrJLWrctEMAGMfoRy/dT740p1Y9EMhxEuVINu8Ty+iCBuk8LRNtzJsb5bkle6
dVV/itowWvlCi4ZIXbniFEqvshIGZlJT7X06xZAm7VsDMiNqUEW8b4YyX4vLFgTwCMuoycJTIejb
5kkDYzr5/+Hsy7rkxnGs/0qfeld/2pc5U/2gJbZcnBlp5+IXnbSd1kZt1K5f/11m9ZQjGIpgOXse
ptuuEoIkAILAxYWUpugPaIIpADvU00RcTHqbAvteDgo/XkmB5WVrGgBEmvgJkkmxW6zN4LeVH4w3
GhvFhmbfE6ANrYo4TwywL4MIbeVMuuGS0hJB7Jeuq6OqF2fYakKIaVVI3OjrdjvclF7vkkfbpUgb
FZ4kcNgL2n8kjLNnSaEU+4r3jKSOw3NqmuUVEqraLs+aOKDzqKzjkEb+pBdot+uIiBJy4bbUWfIS
1VWQGqLCemx8kRSDMTUc2OQ3u3NLyVhXFh7SYziu6in+fdswAB0FKQjw4nhecU5FMkc0u2bIe2gg
hr0dwzT/MhUpyKOnMBPF4AsLQ00abtnEfFmgfThzR19aOqkdYg4wm8EccizUA60H+KcwOax2SU0E
F+CiQPSfowcVzkXmdzKrB9MkHQpCc9FgJ0n41VHSb5XTvjRTI6KAWrgFAGVAyxCjBESZhMvsUC1x
YlmlGC8LY1CKCNlNYfaIfYPzy0cyuNNqo07KS6tmgF8wE9+NsUs+/cWMUL/oV/H970+ah8c8WBOn
ino+0BJDNkELl4O0C3SHWVApJWaGo2V5ddmPLBidwVrt0E2AeWQAJh5rfRt3jTJILbPwX9PJ1Y2o
+roAuceS0IoEcCDjwuGfK5gYbrWRBjnpVgOMDvUJd7itMeTa8tLb/okx/msetLEdXYy3ioTTphbV
BDiU9zwnGr45Ixj1rNKJgee0nmRzUOp67xOtN9eXd/M9tDvRlAMxXMxJhhAWWMDWsq7+RJUk2zRx
KnlyxC6JotKCRm5/pE72POEOcdsWrQdVTp/T3kGTXayrftiS7yRNt12ELGEWlk8U5F6JrKZuM5hx
0Klx4WISKfW7KU79VLcLdC44+q0y9Y+JU/ik1V7lrvuSTlEAkORrps23WhY9jajduEYFMYD8SGC7
Vndhn74AMvra2rJfkPJKbsq905FtYRlep4ONJqrV76pCHvVCVtbFTBK0/+uOG3VR4raZ8kXLR3Oj
jvqjVIBstlDiT90sGqKwdG7g5cYjF4nAU7quOrTksQnZlIE89alZ+WMjwJOKJHDGPc3o+rNKGTep
1cIvoht6fBRoxYL7OFwDZ85V3KKjE4fkgr0aZCOavDeN+NHRUkkQFCxVe8CowtIsmHGIbAQnae4i
9Gyi/8LNHitMUQPxMKqPJsa8pCMGarQBA49kq3/QErHoRg4EsyvhIHJNZnssdQeC5Xv1JqdgPfOj
W/C5Y6pH7IMjZ9x3301rC46VIFs5vmj+BVvXqdn9Wjdn3bjP+17tbFj3ZLtWpKLSKYGzVC4T4eSS
JXU53GLOwsMcOSA4aJYLGf1wV+80uo5XFhAd+ir3jWyNOoJ/WX+W6pKIoJFwx4sSD3m+lobRBZSO
mAAKVpd8r22QCm398LOGlhNz1d8gaqCCbOfSfqpsniMg1gCb8ZdqrucSppgCDkCTcqvTaB93+qaS
1afLCxOJ4UwvbpwhNDDL0bU7NfeUJHG2udJTVNgmUa1w6dgOV8RZhjJZGU0V3D/TlHgEdYVm6oPL
q1kq/yMcx/gMMAFAF/ld05O20/UaRlA9S5+cT/Ed2SJd9sLmw9s+DRrVjW/JY/a52eK/BR8JGg6l
85vpNJSiXRbNIXazU0LjrhraL32oC9zl4k2ObiTMi8OQEJDhcBGDY/UJ5jnhimPjxtrCda7m4ZaZ
+bxncOvpc7xpPk1q0GKenYyXjyi7u6g0IK4HxRyjI+STDaWTmFWpILsiA12NgNDtAXKWxufLh7kU
w2qKpQJ+jBTkCfYuxEsyZYzFbjekOyPKX+xq+kENCtKfmnzA2jBiA+1dMDV0v3PeK4zjsDFqPPuT
0Lxpkvm21OQrOPL95SUt9HLCdTDCW9g0hhrweakkNcMqrQBbIlsVtaT36Ctg04GSVSNY0hK+GQNo
kQ5C2h+vDv4NYFJEzKEGikD2SlY+N+vSc/aWxzJ/3af8wbkTqcWikwTWANxBjBjhhJrVsatKBy3b
X/RBLANZSHiMO3DMqg+2BPlKFNOyY+EvnQOBCgcsGpyWEn2AQE3/NmfGl85+63uCOYryztRfBWe3
9AQ5jCG4C3ZSS5Q7WBzE8NQ6Wg4ZpogGClCE8a5zE4Fnfkc0nCzuIO7idNLS51i1crz8ZWAcLGDU
VS8Lstotdxh3dD3fTwpyqH/lAcIA4XrrDleiI12yQfYyAYgRgIiT9nuMjKlmXQEPVRp1Lu0Q7iqT
D+hwgLqx4D2+dJYmuE2Qw4RlnLhui6YtulXYDavIjwZVnxy92FvE+d5kyc+6ydaXj3PJhwHWC6QR
MONsMMxxuJQBvtjo+A8wOKnpodrQeHJhfa2nVGCHS+sCmwaGdCHLABwxd4x10eEvZ7yO4+kWXc8b
ZZiQGsvdWIp90JOvLi9r0QYPxXHBEfpKh7ZDy8h7H0U0AiGwYSaYb4ugmHdWicS3SEmWZaKGyS5e
JDlOCqVha9tDAU0dV9G+3jceFPQzkHZoMVDexDD/xaNDTYFN9EZ6X+YMsZSJ2RcM7FY15hVpm69m
DEB804oAEIveGiweChAymPR0UvwqUVIeEx3RBNW0qzYZPtkYrIvof98UyqqGwbVTfJc2GZhXpckt
R1Gku6Q6Nhoi8WRnZTG+8x8YeknqwegBBhj4biKjUz3eloOBZ6kydG4jHJu85OLgHAEsQWMPG3Nw
bBRKXo9F5SDLQrbjtf2qvrGpYNYXa40RgHQt5rNeci+4ofDUxUuJ3VPH8voM4zZCBVdU2COtSKXy
wQDli6cNanUtx+T7ZdtY0hsgkFQ4cfA3oXOKk6a3Skhl6E2J53dXNH6XPkfyJEiFLxW9QGmDHiY0
mLKaF/sZBw+xwRmL3NZRrbBvjO8hdTVffot2jtfDABFfuGDGQnZF1FG4ZISsPR1e2sTiTjp580pt
0ZsHPiTWyYvLF8FF7iUotKErPqhuRPx96oJyoqiJlB/sEPhCfjedSk7Hms1wBJ1s7g3xc70H8JQx
YOsQPm6+J1trnW6G6yLoX1lIWvZe9kL2+Y9hWwA1shZF38s7AFduMAzAaREiBfVNMtod6vGR315j
JqEbbtvIDR/IT7YH06bOBWe98KRBAI6cCKtH4NHB+XaNTNVcdLAXWWo8Ld8YmN98WWeXXjRojAbE
kqVX0cjFOTtlVMt5YnDeflwxCiHjW7mOfSuwSJBfW+vW8bvneot0/Fr5EV8bL5mohrS4RrDisPlw
QKrw/ct5ZhhSk9eoagLZfGdhwOsmNYZEgLNa8ASMiZm1+iLSQBHg2GgmOhRTUyaooShV6ya58wPF
49ktBmn0KzUU1WoXXAHaz3TWJcb4/HkUHcw2dIzBAp96ltKNqnV0Ba6F4nZ2qKjFfmlluBnRTIXh
saf92JGhSHhhI66Zhnpjz53naChRTfCr0/1lXVlclA5FwbW4QHCbSUqihxH8Gwl37XwNy/XyULSc
JXVAYhzlGZgY3kqcE6VdVyHMN5BFnhRX0r8a6OL5wDJQ1sNMH3izk2hCU3s7tCfgpa3OoteyikYB
SwFf9RiFosHMi2eDlTDQ/HsK/ljrlLmZjZRlOjo1WzWKOYHpLny2SbOvC2t9eVlLmUE8LgFxYcVY
5Ac5Z6G2ca1THQ2R2qc4dBXf2iS76EZHGSPbDn57234dNnUgYlZYKiACDAVaaTQoo67G37FyF7EO
XzxbmkBZsURI6Cv7bKuv5I3jj3eCRS7p4KE0LgXS9cNsm1kIHSzd5HZ6bFx0CQXyQ4Kh08YOQyse
xADqRZnIE6BlDhONkRY5PsVSUqtoTlB8Nowe02gjHeDRqgfiDOB+gTteutxRc/4li3PHUVWOcRUi
9TJ584o0fvwD/WS4aMs00G6cdX/rmN7wlMsCuUuKylgrbMyuROzCM62BvLPW8wadgbYa7WZVD3LS
upJN/GGYBPwH73rIvTuRnkAmBGVtaCkPYwkTo5pU1sXC+qJZ4268miO3MYD29DK0P4YuCYbNJHuY
y66LCFaWzhK3NwCvDnAYFp9nNbvE0NUZL149c6dY/USjdqNmqsAWl6SguAf2QYAvgQ/inFg5DoAT
4y8RWMdrQLRwrWmPfSiarrXgKxlfJ4MOo9P7ZBpPnifz3CYEnR9SeWfk9jUcgyjuW9CMd1pjIEnA
b4bb7Fj5pVgbCvTsoWkz0fONKdeV7OqsGuRNmTFuqJTN3y7b+JJEtAWDbhWpLEA7uUeCGUutNsmY
yenU4Ddoph9l6GwxJMT2miIR+JOFg4ICoi+CHRIjIjheXYleNKVPQbZmWnP8SQY/NWtqVLZKOci/
rxMsaIdCoHh4SimV9OXUaATpaXuS3HpANiVVHypFXV3evSWdwOMKbCa4Bxg/0vGK5oZMUVk1KJRj
WJg7afbOsuv5969Q9npjlOwAp5+kbSI1Bw31+ws5ulVJ7qr2zrAef38hqCYzsnAMWjhh0rGpFIXg
okVDWD+95LPz3BTqB5AFWAZD2SAAPkXUWXJE1ZJ1KBtl7xqgn41zItiqpfOwQciA/6CBHq/84/NI
E5rleoZjN2n/lhnFXlHoB7gtrEMZ3KUoFTrR45TJuJ9V11rNm8xT1tOquu22DIkoqlYtWQ2Ax2g6
A4DtFAzYj2mNDAnkgbMYjWbzdCMP0j2CEoEKsIiFuylQBQDEBP/HBrlxvkcdyaxKbBawpowPRtrs
0wpLc8g3ex4+N8YkaH1ZymjjvYl0GWhP0IzIZ7Ql2aj/4kZjMIcfNpnoLdX0zg5ybVKepoRNrZtT
VMTNXk19AgZb10ybfAbpjRRt1SnqRrQ/U/JVtcwouGwOC3uOtAJ+F8ZDwr75/kin6c1mTLAXpWOv
MWv6pojKGaSGIla1pTDSZrAlNBWyrhR+0+veaIt2ZuV4IGHwMFIf48LrbjD+7NpY64kr/Rx+KDWq
WyLClKUVIgcGiRaig5MaCYl1CTWfBMFy2I7bZmzbGuEyuGYnqaKDIOBZEoa5Roj/0eeEdDCnWkXV
pUrDhnXkcapuO3Svb0EPlrtRIpe/7wEQVP0SpR57AFWlsxE52FAlxGvaUsNsY5DeEqSBlxbECDUw
r8lEtoTPkeLY0lkeUc1q2+h2Cu0tseiDQZsvl9VwwZ0Bf4zuOnDaLNA3j4kqNzVLa8dq3rtJL11V
hXDW7ALUgIGc0RWG9yyqPZzPVBtnrGsMdT1CLImHfSwEGsigyegjgbpD5TgdyAqpLTrmmo1Ceuit
+MlSh9K1JGBfekwIFmgcS4xzzuxIGqcGpJlzMMYqOKCK/sjHHFmIovdLTP0eI9ACTUNeuYVcPl0+
r0VzBukwYjgEu4z+4lj7nFHNYi1HCpShv/IA01BHNai+VcCujmtq++Zm2BTPcuqJUiBLuwvnjZQ9
noaMWfZYcNeUdjIR9MtUufxJkZ4lE6Oqs84PVWV1eY1Lqo85wXhMKLjNT2aVUbtwcsbjBp2UUKym
irzV5STbSRPJ/cuiltQfgGqAlRiHOYo7x4uKo7ojaQRRhtG4FIRHDflA1w8iEYY6ZvTv6Ik5FtFO
mIeayWhTcaYGifgCXDRl+hZryn1Wxh+wZqSSgbpi48pOCLi6mM2LNbCcOr4n3VuIbOsH9uuXAIOL
5TOC4Hpg9L5Ev6bN6GJ0rsC7Lhw+Uito+2VJI+gbdyLgsBzxBMLjvJjrraTnnzu13qaGIYixFg4e
PeEAy6DPDTGCzZ2KkyHxkIQ2CvjJcEsM8ki18vvlvTpZCVyRxlyECdo11IRYNHSQ1++qHDNXLCRC
m7B/lpNxr5fDJy3Nd5fFnARVEIONAlSYDZFCGH8sJlHLyKwjvE0ltAqlbtym8kaPSns7Gw3NXaLl
Kl7i2W8Tk0EsIkYw6oJnEWxvnLNtVR0srow4Y64aL5yI36KLpZVFvC0nXgdiWPiCiYygU0JL6/Hq
jLHrYzsMkQ3NVNcZdqPTuAoeXKA7Eag2f0mpgE7hHWdrYNFlsRKneKYOeucOc69dR7rPy347l+Bt
L77M5eTKg7qK07emEqL12S4dXiJMKObggocDoTdaSLhdRDenVJno238PzqIrVoKpNgzfEQe2IE/D
31e8KO6+yjSkoaoIojpH9sD46RlatiMDyE20etfRfj9HIngVbwG8SM7IoH9ylUh48hlm5Mq4hqt+
r1QiTTyBN/FimK0fGBqt66JNSqxs2nUD43eWyApURNNXZWP6GJ2WAI3gZnf5ZxXA2ndqLFHX43tS
9NI5csozy2nfxz1+Ahti83+M1sUqv9Ff7B+J7svb4Xv8ilYuiI8D4tGVfOX4jBXYUlx5HwbkWb8F
3F84NmtJqw8VjNnXwd5MlUXVnj0lJTJuZk3d1JONYVYxsDVT+SkpQYYUjfuZToKLVSSXs9sxsxQ0
W0Mug5yhGL4ZVkqgb0R9Ubwb54+ec346pvOGcwwxDeDMZpi5KLhfdq8n6U1eBBf3xEoTQoeZiF2/
GoLZfyebZAOKAJj1zE26Z2TOhaf8ZiqLyUXaB3yvGK58OiyDxhi/WcYOTi7rAcCVOjPIQNULcrAo
DgRrZIbIqy9r12VVGsSUfJHGqTFJw2ZZ+MEb/WwPQlbM5CZXje+gkh9G7u8mHLA2JADe2yWQPDup
Pad6nTkOO7aip9/zMnpuJMwnQuv3VrAw/vp4F4QMOBoZQKCGMOxY/bFzGBdcTVDD62Qve8PsMtij
7sf7OAJt3e4LIPO+qCC15JCQ3/pbqsVFSagd1ameQSrjgJASN3vFSOQIOXEAXTCexzWoa8xow65e
WRfxdCXa3gVXfySfu1WaOu3ttIB8+asUfimKfm3R1qPVld3MfuG068u7vLjJyIaBM4gNmeOr2r1s
gq7LGmEhTuolJbo7xxc7/JLY6eqyoJOK/ftxovrK3viAsr7b6oE3k2xIQQYZO+hi7q/pFpj7iwmr
E4NI0BtwvnoCgQtujJXgkCxnbCMnSUuUoGu5Vpj+bKPNgHi3cK2nGKUpYx2BH0ly21291Te9XLnZ
Ssr8Onadrejltbjsw1/BOfEhRU04kbHBBIwMeucrjcc4wa11vOnuyG540lqB+36HCXAe4WjhnP+W
lYGOJQaIuXWABjRzjZZo37qaN+G63xIQea1iv3UxRXrf/NiVaE/AsDbijkGHUW2iy/WkfZOd+uHy
OScPMjiSSyPTrymoHwEaiSvXeDbfS5PIkbqhO/6ULC+5Nq+d+9CVP5tX1uAKS5ULsdrRz+B8SRhW
Km2zmelCslHfoiCDCdsurlP5SjSX6YRGhluzxrmQsqpbwGMhbFyZu+YnUd3ytnkfjFdspuc8x0hY
xTM82RWDrE4qwLxszn2YXQwOMgLZIFfGfFbcd/GqdY21ihZqVwzPO4HN8fK4yBQJB2euYsjT1+Qu
D/J1FcgrBY3+oNoUXAhLnvFAlfjidtZYVqwyB9IWmOTdWCCxNMHmMPU/nda57wkovMZemJw8qQLz
K+QjVEpKo7YgVl9PQRH5yVWDobejl77GGwSEO2V06Y0o/7p4DR0ulgtKaS8p4fs5Jj9T1W3mwFDd
6OpTvQ7hPNRnDX0wK+Wn8VP1k39yyZ+k3/lVc26ro7HZJCXOtfwZf9aB7mQ4T4i2NW8m7j8bgSFw
2Brnt9oIVIQa81s6+vHZJqOJ4x/MFV6IO+ELgAVmPFf4f9zLxqyymRIFSysaCJhrTBUX1bIWHk9H
IjidKacsq6OUJYDHhy6NgjF6jmdZcMGdwMWQz2M3Gyj/UCYxT5L0dW9ZejWAkYH6ygp9Nogv/XHV
gsoABQKwVdmrbJVvyYzjylbiC/ZkHznxnGvPY5rakgPxVvsUF4XX960oZlgSgdYetHihUAtqVs4K
nKY1ZzIQtsLRVzAWOdw6t/1VhvZV0OBcKYMnKrGfmjtWdSiSU/wp02k79+8iO/ZgQEdf+BKtEaj4
sLVVCC5o0SV5GiNwMjnFr7JmaMwaMs2b7BX0Se+PUK91ZYxGDACe9IT3oWhjubOTjCRUDAVnN3hm
7MWqa+86uJbEawcfKnMr+9lK5NPYzh2FJdwquTtYqsEKiH5b0I1pqWtlmo8Ruz6pU8zWE53ioijA
ZwCjZkPi+LqZAd7ZqewRzZZOtsnqRPKsyJiQL+xXRlQLXmCnMQ4WhjKPBdofdP6fNFvnVqKoVMLC
iut4zYg/5YD65lr1AKj5xGKtiPrabZkgxlJ9aZt60mZ+EQS7Swd68Bv47hgdfEAktt/VttiaPzWf
tRtNIPjdln61Lr6KQcjLEtEXhqF/6AfgXw4dGBBVh2CPMdnN18lLgQ6090X9v+/j/0Rv5d1futH8
53/xv7+X1UQTMAxy//M/n6q34qGlb2/tzWv1v+xf/fsfPf4X/3OTfKdlU/5s+X/q6F/C9/8r339t
X4/+R4BMUzvdd2902r81HWnfBeCXsn/yn/7lv97ev/J5qt7+/ON72RUt+1qUlMUf//2r7Y8//wAK
9eB82ff/+5e3rzn+vbvXDC0Mr6f/yttr0/75h2X9G94QpWcATZFglTUEecMb+xtT/jeqdOiiQ1cW
gMoAK//xr6KkbfznH5r1b8zmAg4UsDLkJpB1/uNfTdmxv1K1f1sy5hWhxIHeGNRs9D/+b+lHh/Tr
0P5VdPldmRRt8+cfx3efhCwrHnj4aVzUq6RznJlzYQZ90qee00VeVCetW5rt9mAv/ivwUMCx4v0t
gJ8jy0guxiyEAEXKH7us3CE8ESCTz32ac4dtqelZ6uQG6JuHAdlOCqrJdBbSFRw5wF8/nHPvWagk
Q9mVZmCb46dKd66Qtb21VREj6bHT+/V5/saaANyK+8gMDLoZnfBONVDYq6frpLZWl3f+zNFa3DUc
D+h7CUFeGFC5vhqrKiBj9toMneDz53af/flBZiDSpVqfx9wMQB0oexmalP3BAJLpYz+eC/e0vpEG
XYXahJgj5UVWua3V/osNknyBAHaMv+63X/vPPYG0yrCmvgyNoAjNKwR+T1mSXRU1ltNq12WmiKps
x++gX3L4p506KgOQWEYw6qYnE8nLi+G5n9u1LWNEraSCkb8XzT85tybOmC2VdrXdhnrQKo6yK4sJ
pHFxtu5I78tqbmz1vGuFzTTHj/S/F8Yn+jAB0eztsTOChqZuT+oNGVdyBiqu8qbHy7m86VKEsuPK
kkTY0DMaZ3L2Xg4zbfIKEqOhr9yajje5Xgvc1PuVu6APJmfuBLTAwEo1RlCrZN3q0nZ0qjVIPVad
nm0wfvcB3WQbw6BbStu3yzp+bj2cCwjTbgxpWGI9SvEjJfV1ktd3H/s0Z/sZkRiTNVxjq42+kevB
0IjIXs+4FZOz+1mvzEZFF1Mw6eAGtPpuWhshHbazEkUCRM65jeGMP9ZiCV2siRGgnryNW2tTDqI6
4LlPc2Y/69SZBzk2AsdqbyrSP6FAt/7YnnOWjnJUbUSoowdOLg9bACoyz54xGutjX+ds25zSOiRy
OAZ6rK8xrmSFFtKP3aMGwo9DTz4PgyGXzG2kU72yYa6ZLKrpMFVesCqDM1kMPQAtj2QbAZhfNd+2
096NLKn5WVUmkrkD0X4LZPC3MzI460UhGwnhFHKaFFDXwrk2Mfr18safWwJnpaqZd1MoJ0iERt0q
NuxbHd7ARWvdyiKip/MZreQhx3E2Fai7R5CROuoaoF2ClipNlN8493X25wc3dWFXgCv0GIdShuNe
SfWAgk3p8uZwGcxfG8+ZqgSgY61Nox5YA6436QlImyDU7jWpviuMR9rY/livAMHxLVm6suvkY7Zm
cGZM9EyLuqQbg6Q2rsBZddtnvQDlcca/GZwZ5zMgAggopyCrSq+uMgxkbNNbMjg/Lm/ZudPgDHnC
FPe+BF15UOBl5YKTZ21o3euHvs23zKuyGddmMo4BUKmzBzxj5kr5LNiYM5GMztlyQ4eyKtt+Coa5
3kw1cK1J4jtlt6kd+gLtvUdI4F9exxmb0zlzzvURQ+lTnAFV8tuu7G4znQT6aO7ruhPckGeOWefM
WsEQr8rJ6BjMKibRJeY0eqjIkicyEnt1eRVnTpqHupl0ktSsqjBIVrO/E0N/yIloqgzbiAW/qjOR
ByZNkdyesqGbAtUENKcflVUKbcVM3XtrTFcDlT9/bAmcefezkmhKX44BqLvXSqOir34UnDG7XZaW
wJlwFo621DnVFAD362UTRi3aravZsaugQ7nRRjdP+5Ul8rBc1u5vR8VDVUlozDWNaiRzVOlzh0EG
VrNWnXuz71wti681Zb5FUgC052jOMa5HNJkWZvSxu1vnTD6NaGgaFcXk1SR7LkxyBRCf4HY6o2P8
AKzIdiKCbs8xABaX+I5ej0gNRr/X3Pb3pmmcyYd2FTYh9DhAS07npgpFplHzuhjZabCQCkiTzugy
X0DQCjW3sxo6NmdSkBRlUBjPUp6vpUh1x7kUGOMZ76Vx9h4B0wF0PCymUaZN2Vm7NFGvFTNBvR4F
sBh8AxrJBL7l3KEwn3NgnSmaVGpJa8eAVO0zqLsw75wmAnDZuW+zPz/4NqnnmOoW81sTGNxkNHbN
SZb6l82dbcaCTfLFuhiTeQu5xrXa9xYa+4wrMyy9LjMDUxbo6/tcxiURnNlDh/owpgVEoAVzbGIf
g183RtH2rjlVr326dzTy0ssrKIGcANQNp1DEradHdFfiRZYPtad3mpfLvSuF5VWJxyf7Z+rBuO3g
NKTY2NkOBjKqiT+2e4lGbkpEzG/n9p4LDWpNy3S7zcFoHBafDVxHcyxqdjr3/uTLz2NaWo0V5Yho
VOmLJf80jGu71/zMeFTLr1m2IvDvcEyXz/mM7+WHZurFaLZNQ+AM7cgLTTTHlt96Rg8uwdNPsTtr
MupDAsvjgPR/e5F3UvwDlY3RlySjfXsMJunJkaVtS3uPzhRdKf372Uk1RSvfjT3s5JYEplr7YzwH
hGzrYgVqTffyms8c3jtbxsGvAOS8Qvs9NjhP4yqwzNkjBHSxH/s4510QXqNFzsmmAIOpfqYjQGOk
7YsPfpxzJ0PbW1mkJWOAxvvINaPitS5EzATndoX9+cGuxGodD7WMsxn1/jMap9aDKe0v7wlXnPt1
7lzw4HSyhupG+te515bfht9w6RZT8n7y7IyhY+Wsea1hg3LwcUTiOW/vJeXh8g84p+Wcq4lLo7Fi
HRAWojtfYkBxXU0rVooz3BtSthpsy1dbsEMqk8Cq2GEvuDYe09crU9UaeMsFmMi9l0P5M3USLw3p
1pllQaPduePiIglKcrVKFNyVsUmdVRbReDfMg8j9n/n6O7zhQBksuUVxOISJtLHsIMuGZ+gkCTuG
z32dCyasLJW0Kq3nQNLn6mVIavmldvJk86HD5oFqqTkqmGFqjIHRTl4+JT6oeLyBPkuaEdhG7UHz
hB7tzEG/O7qDfWo1pUvHyDACXWpXQwxesmrcy4gtqAaWqcvrObdbnNE3lNQynbFb2ohplVpx0+XJ
5499mok8+PmSmsLXyzVg00mzl9vhW64MH8vDvEffB5+u7LFplbacgyGO14oRrWgjAsqd2xDOmk0j
RHVKwq+OVMwek6ruy/DRDNg7XurgZ2OqPTiB0XcQWF0lBXo2j+hfk94ub/eZyJMv8mYypsZmJcVU
0zH00xbj1c1H9tRgL7bOoEGVCkLDM2rJ04eHFolVcDvinhjID3OKbh273tJsWM91LXBxZw5B5mw4
lm2DpuOMBENevszpvFEwL+XyNp37NPfmn9AWLDtziCs0be+atHiKZ9H7i8P4/X0T8Xx0RKZJXcxw
bKak7CIMTAfw2qTW7ZTeNCXixvxGG26GYW22Ky19GMyQvQGtud+05Q9EYOA+EiySWe/CFcFDY7QZ
hFTpAKuek+khktMbU2l8uRWxbp7bQ/bnB3psxbXdW5UExFuVb/TCfGj0ShCEnN1D7jbX88oENJeq
QZKFGIqir8pecscRIPIQGP2G7GjLtlAmjwjd9TL1gCANJvw5xkTdKFXGtlSfRTwK51bKeYO+lcDZ
1MMb1LW667VwHzm/x6P0S1m4KD+eUT2jhjwFxtw/4bmyM1tdkAg4Z6Hc9V0S2R4cuZqDKtJeG2iW
lErf4gF9Gnom6q5aVjF0QB7rgJkgHWslJi5CSb2fQ3NXDErsJrH+5SN2imFKx9+PMAI1y+QKPGfV
eDXa8v3sdB+6PU46sKeEVomsQ32tCGE/Qg8pmCzQ2X/sh7NDOTCOtIxqvRrVKZjK5AaEhxspaveX
P31uz9mfH3zabO2klHN8WinU50QfH5q4/9znjsBrLCs7Q3ocfT5BT0qmgnA1GDHT3TORjrbs7ulj
P50z615uQIU8TWwOz/SdVPMLBh89W33z4/LnlzVedjg7dRwzacYMlQ0advdoYwWyHQUBRYlfbLMN
Lss4tz2cwRLQnhZqWKqBWqt+aza7PJUEXm85NyWfMOnYWTFX5jwFckq0b0kfegVVNlaEJnc4BcZd
J7CqMxrE0+iodCJSUyLjLfX5o05Mf1Ln1VyKcvdn1mFzRhu2aibPyHQH4Oz0qtZ+GOb9kOe+Km8x
DHr9oXOwmfADK7DkZpzAiYwILW732YjhR6Xz/LFPc7YbmV0P8jQki7WYXBNHuSNFLfj08isRAczx
r071BPN2EvxqRAmuMWGqcw62DqNZh/K1qbQbvZ43VV5uLy/kjD3YnCnT1mqaOEvnIMGgVj8l07jF
1KFkNSm1tjWGtBDYxLlVcWZNmqi3wV8BV1pouid1+bTW9Ia66Uibm8rGKGfTwKC/UR2+Khh86H9s
dZy1jxhkplgRXtyFqXy3e3Bg2wCnqtpa701BievcBnLGrufGULXsGWCgEzqxnVVoNkEe1t87Nfx+
eRXnbJG7pUcQQYymg1K7HYGcB8yQMdpZM69ApuKyAGZ1p1EgRi8eq1zTSqlcwt8GdrsCLdHKlnO3
TNZhA1SLTjySNgItOLMSvlNdI2poxgU2ayDh9dSblevYjd9CuT+2EM7igfGeh86JEbOTh256HjGY
aJQqfzZQLBiVL3UlkHPGw1uc+SPkaEJLi+agQJfrXRTr8xeZ2ORDSRVQ2h0fh6oPhaxVOI42iZvS
j2IyfjJYP6Hg17PdWDpuzuanqiys1kb93dHTOzLku7xNr1vV3E5dv+qmRODIzh02Z/KtbOYErGhI
6srtOlXsFQuJMf9OoLTnPs/ZdhEDTjyXuMnHVirdOiXxjZ1OzaoJFdFI73PHzNl2V1KTJFOK/HqZ
PVC93ffIqbqXVfXctzmjtqxsVPS4wAUb5uGVM0jmKi8qQQnrzMd5LFwnh3pUERQGSNy8lXFEEKSB
fPVDv5yHvekDaaTQwWNKjqvaDefiC3s4Xv72mbIDiI+Odb9JbW0iE3RTt8pbCui52j7m5S4lNvoY
Ps31ypi7V2Hi7IwOmZwdj1JUlJMJf6Rl4xtVhpVslS+DKaQ0OWNpPB27mqrEsg2sprH7AszBP5v8
KUJB3Cb0B4oJl/fszA3EA+DariuVaErmoM6zR9mJdmn2/zn7siY5daXbP3SIEDO8MtTQc7enbb8o
bG9vAWKQBIjh199V+8b9blvHFPFV+MkV0QJSmRoyV64Vo9WXpCBc+t8p8vy/OyhoP36flsKKB11w
OJQjywnlyXg9ujZUza5/wZa7GqFcTeHSax/LqR/JexKNrxBA2wGJbBnHCOFCuAoHWaT2q767o077
2VLWU8H8oyQ6u/72W05kRHLfI8GoA6xzE1lOUYWmjY6kXr+3p20Mb6LhJlLJpQnhow4RqYzHuzDW
CXH3qPI2DGQi4oJaAzajcQBcraFIO7I8+qXq046BEd2bT9dNtPUQI6oH7k6zC4RFrkaAcoXI2NR8
tq01LVBev/6IDR/yL49+d9hndeHXbYtZkEH141LLibnc8aGtGbj8/m5owEujMpZ4+7YHyKjTpxkT
XUfWzhF8680vv78b3ubt0nXhhBrKSL6WrnUCTufGNzfCNgj0HFatjfOvtx7itjoIn6ZjFR9us7kR
tx3tyzFaWtTNLLdNkOm512G98+pbVjEC11IdEMOlj+1d6rTXxYeGsk/XX3tjVTYprGjTQ5XUhot0
A9qoQ2k/FrgDJd4MtRqxLMWJWfaOV264jgmA6xYrHEQco8jrW0enClM70idp/e+oJP9nWTYhcBLc
0rEqsPRP3iyepF/qc196p1KDx/K6rTYi10S+Fatb2R6A4XnFgzuY7ZNAqtoT1Styr1+uP2Jjpk3k
G+42lizCCFdDzARR7T3t1I75t4a+TMu70JoL1PmlcnGxcWfIS6vxHA/ebad0E/IWVW6A4gkcVADq
MZT9fRzsca0ZzDP/f15/i1vnP4IvPRpILznT8LmkItXEz/+z8lUWrYOSIh2HN7b24EMYYgrJRF+u
/gxWJ8cC+5fnTPdyZL1MxohV44Epa6yPEkUwlUY+Z08K7tHslHi2DGysAI3TCqeuUF+bS2jD6iiD
XOttC4AJkAMMAAwIBPaNXaF+TkyLKum8aJl3PHsrNI1tWwikhywPvqEL68Vz6H1NTtaodwyzdZA1
gXAO1YECQlXnrP5HBd+9or4vbf+46DhZUF8BqACHWRGtt20iJjJuKUQrQPSm8zX+IWTwOqz8403h
acLhJhvoAdywRD7J4WHS3iFs93qRNrzHxMDVs5pGbs9Av7T8QUgXKfw9wuGN2XWNyLd02QZ0Ruqe
FNbnyHL/xsEVNDzh9OE2q1w+6d3KAtlZYnX9KnIa9kCA0ahO0J+31+u3ZZjf4t/+T1lMbOADDCNJ
0xxWyjIS7VLabyzprhGzTk2JTRtMKEif6Vvc6S8RIArcCQ9NreKbCrP/Npe+t08fUtkBayzydRpK
krdu6Xyoq4Zbx+v235pfI3rpEpdt70iR26T9p5665cCWYE5if2HZ9SdszIGJSeviqve4rwQE9Hid
jIuVdvVtiAdoyv/uPcu6gIKL4+216x1ahRJlJb9df+2N2TVhZaue7HKWPQwf10ktyJFXf8/il1D9
3kpzMfEf0kemvlADNl0b7F06j1CQdhYnm62/gQ7k0YdLGTsuK2Qn/WPUWSnQk9iyDrSIy4S5BNrG
8R3SzcnctW8KFwwWjme/eQyYOg/DY1nYn2L8VcyHtLbVAYy9H+PRy4Tf5213h+qkpPbfAwX1T2l9
I7G65AaitgWgcr0HnCov4pfrNtyaemPxoMq3OpgQjSlt6GUTygcoHjvuzql5a2twLo99t3bIkgVD
E6DjglB5DAEyRptT3B/Rr1hFwQktimDvSlzoQ13/mo1QcYzFBMeGFsKF6L1biXoAyv07mrjP2uv+
uT78lsMZy8nChB+1EffzoAnixJXsyW+BoG+i7lDP/o5Xb82IcRvwCJfLoFo/L3zAQodyfVT+Xglk
yz7GUsJCb9ZhBPvoZnkaHVyARxDsl9FtO4UJYpOeKzmPVnRVWlYP6uSqTSQQxLedYv5FR7zzpbBx
a1VCkwgwXZ4HIc+sqriUUnZ8dcM2JoqtK+kaVuOCHsJCv+hxSEOl751xLxO9Ma0mcM0GGdPsUfS0
F/HYJwWLf9Gw2bt7bQ1uRHGFVlY7Unh3MrJzEIsTRI92TncbPv8v79E7q0OBsOcuRzd471Y/5Ppp
toseKegmLcImyq7HlUGO9T+XABO75tVyGBstgpxp3idr+amEXzpTiMVRfxrp/GQr70eI/4agdhnp
bVn7fxvr3n0aX50ZiJ0KNAO+/czb+OSXxcepjXdO9VuWMwJZQ/9PTAJQRaeG5jwvElL2mYf7ibUH
DNp6ghHOZRlo4oKDMBdD8KEuy3/crsxcmA25LbETdZd9+g9boIls81YwBTY92juRboWmNfXPvIry
sWyfIhyO3VY8jv6wR0W44ccmxs1Hzy4LaIiHMfLU0/lYlTeGt8mtPGEn8nF5hItBNed+4CFIuVba
HUgs5d/X3XhjOkyoG+abaI/h7WeqP1srOQcUxDVO/STJXqBvPcII9EL7C+ipHT8PQ/p1XJ0s7FQa
CkizrfHr9a/YWAfJZW7eRQUa8cS8AAaRrxHPRO0cySLvaxnm14ffmmJji56WqKr6agryMbRBEKr4
61A7N9ZriLFBMz7Xo+5gnqDoH22ldOK4e5j6LbsY4VwQH10bI17c8aEn3c1rysPgufR2eTe2LGNE
c1iyxlvLGd3985gGYfvkN90tpzzwuBlV72H0g4aV2s+tqXugqwVy3fLt+nz+0SwY2jjfFxanwQrw
fU4rqJ304NxIlrF4YEQ1Ox7zxxUITzAz6qyu+8KDXfq7mmSo24Pp/8VZ+6xr3hzV3OL2eMol4t65
fSDGZfHcyUemlNaJ8zhY6axFt7OKblnp8vu70cOROHzSsFK0CO8V2Ib64CzlcqeLRtyym+EDjLil
Ux8VdYg5VnONZixSf2TMPWo5fLxtoo3AjWyr1TMHBQh4yR79mt/xNcxi+NJtwxuhS9Co2zWNDvJm
7I6z46U8iE5k5Tub8Z+PGDCPEb5WiS54tAggurg4x8pSibNQdUTP9q9msb+tIZQREBSc2Bm0oGJ0
tnfFzrP/mITHo43AZqwYh+oSIos3HPyZ1GgsqL6ObfDDDehTy3elsS/h/F97NVTojDCfLTvsuwXf
6Fmfu+YZtyy7o2Dx+DKvX13rsz20xY4/b3ySCWqz0UxSDrXCSd8bm3SFtl2qykHkA5M8VZ43pKBT
2Mud/XHTw2cZC4AfDWSKL543WtP6caKqfV5kKfKezd8JYTeBVC8afr/HKHbVmUDN18+bxnqrwzDn
VnMLqwqGNsLfngHVQYAG+Ry7z2isTekgTtfj5o+7BoY2wr6XpMPJHHzpHk6Z2mE5gJHZbUMbEU9Q
MC2jFZM8Nmt3WiElkYra2nOhrVk1Ar6bncHp1wLsZGuRXu5bxdy8dWV05Eu9Y5utRxgx7y/RAu30
Msj/hQyE+qiRXykHYLGk6pr0upU2lvb/onG7NFDTFuelgLFPM3oRU9CRf1FLad/2ABOyprtwhogr
pqENoDrSVBT67ID//FxKK/550zeYYLWiA1sIFMwum5/Q2bpY0HIYepr24Oq/zZlM9kPR2TOa4zEX
drX4B4rM7DMo6fwf1z9gIwpMlBodtTeNNpyp0mGbkuah8bvlRvsbwUuXuZj7EWPzjv70wvV5Lou7
ZrqpncKPQyOAhdO2XclwC3U6cK5PhLcgdPH1TghsGcb9fVGbPSskqsDaWbheaWfVLFaRonDKDtcN
v+H9oRHFUngSr4829RgNrIKBTxf8DnbjHa8Pv/X6RgQHFW+wzcD22GvstFEMQhTBsubXR996eWNj
dpwOyGwBn5RgVEvbCmzzUkl16ha6xx218QgTniZaPGGwA6yhHXkoouVZUnLXoMh8/Qs27GMC1HjD
wkX5F793C/kc9zX5NPCp+HDb6MbGW6FBMa45XHN1p58dt85R7d62I5pwtMqqcSJqwcE4qLFL69KZ
E1901c7xZMssl9l4f9yeRcg8F2bxQe6EzZaPyRTsUchunLJMEJrqaj3MHabULYsqEctwh5LYxyWA
CBUuPn6wvJUTeavalu5M8pYPGTFsqdYJSwuJJOrM5w6aWlE4Hi13zG6bZSOE66m0JrfG94Ceo8Tm
NZBDOOpx5+W3psKI4Glmqo8FUs7gkE5KDxKv6N/dkyfcGtwIYK9eKW/ZJWfLPJZJzn75sXWb85tg
NCilFmswI5dAF31vgwWTLu3OhWBjQk0gWmH54//1oDFuDhYN36LROTYufb0+oVvDG2FbzzGzKOQ9
cqWHR9sSHtjB5K9AUee28DIBaJK5QvsgUEbD93qOywJSIbs1ln+rd3+4xJiEbL61NA2g87hnuvOj
WqYPnWcldCRHLeQrLh1Q1o5eKWiJ4VOXoIMG9prY0C9TwFvjhvU4afKLC4kcBzkLp3lBIB4HhcWr
8xCudC6hDlCEiV8PIhsq76WcoAd+3fIb/uhffn+37syOZEEE3Ereey0EriBhdBerQd22l5vy71E8
B2XbAh/DRwpaLnme8fnXX3zLZYw1oJAciTIoy+PF3SMF9WZQdseq0TtY5y27GIuAHQJ3WYawi9+T
Rx3UX0Iq9nbYrbGNNYB4grdjiLKQu1T8ASdjmvq83SN52rhCmKi2AmRCBRigUVGM+LmPWiCP4xNc
/1dVhnt8uBvGN6FtLfMbH41usE4XjlnhezybY9RBgNhmO/O7YSQT2zaDiX1yJ0yAoOxvxieVl1PB
b/NLE9U2eUXUlQMGL6IhKwf3PuLdziK8ZZrL7+8CSpQjY+Dh9lBDKd0ggbxlXSY1qUFC69ACxeqb
3N8EuC0zlRTCvV4Ozl4GBGkHCL5dTando2vh+iMui+8fljXP/f1Luq5SsnLgpkOj/g6s6dmTYZdU
Xl0nJJh+Mcd/uf6gLZMZocxir5R1j8WZUN2+LcXPsAoyoQLvxvGNWK5DgSoHxYfYY50zGZwDIc/w
r6/XX3/LU41w9jxqNUwjDztpPiXuMj3Jzv5+fewN05hANcVsugw2wyoX8Me1cDI56mPhRrftuyYw
rXL9RswBXj2WzsHvV6hPlkWRIF+6g8Pc8CETnyY7wGuXFplwy2ohqxgEz/7Sn0NdZoNWfmbX8W3r
tYlWq2w5DFOHOV5b976j1ktQx3vEdlsfYYQ0cTxtYUv3sItND1Mcnj2bHDRh/+71TbxH1rY11xf/
erdyrJCsJgPBJ4hS3vOguRsBv4nacK+paWt8I54dm0W95yHdbun5ca7CD2Ucvs7LeOMVxoSuzZZS
4OWAmfS0fAAZdoYU4j/Xw2BrBowI9j1LSBCAIU1cH6EdD1CR/WCHT10s78rp7+vP2Ahjk1PNtj2w
9ExYUcPWuWC214MFcted5XpjcBOv5nq0ZToMvNyPqxaCeFEeInl42+HWBKzZhZwj2sJxFC1eIfvy
GOr5y3WjbBjeBKwhF+B1vrpU+JiXQkX73PuRzlhcfrJJcWp5sYPZ2PBNE7bGeQOMCRBJSJg7X+I2
q+zh0Kh1Z7vf+gojgNFRUGilQPJMOhv5yKJoziDuX+9oBeZIF0ksMHr2eyfHrYcZYTxIqQUdMNVD
PXtZz4IwbcnYH4Yllgl6YIPEH/0uuz4/W35lxLQVkBbi5bBbw+Vbz9mjFe2l6be+w9iVrbafJKeI
ORfZ7pWRbEGvTVIDStE4zmnc5w3d+gYjuGOGk3w5IVkwFuIRXdRPa7GHt9z6BmNrtmYA7jlEMfNA
8i8X/q1GiA+y1g9r66FoZu3418YXmCiy1tO1stXlrDpZGcD89ws2oZsm2ISQBVaHq2uIsxElILJq
BhUk1jLu9fZt2MdEkNUVDUns4sVn/2St1pnJvzxG7unwa0/Zb8s0l1vKu02NB0Sv1eV+Sbrm7ILO
NtFVue4sfBtXnX+5BN8NTiLXCm1kaXI0wme6l1nTflbW8LzSHaD0xrJkQsmwYqMJNnS9XMTBD39Z
jzaKrmNY3nYwNUFk2q69SYFbOkcHZ5w46G/A6s1T3Zc7R9Ot9zdiuI7c0WWdB0UHFr6hpHdw7SZf
a/btunNu2d+I3FHroOh6B+tqDHHVRtB8JP6aoNPvFI3BjRFgxHARaz0H0C8ADAqdm+3w3I7BbXFr
IsUGp1TMWWy8PwGKfB2X534edjJmG45vAsNIUSg3cmH6pq2OcQmZ4cXdreBtxK0JDfOikUOj6rKu
cale3UHrD8FoR08OWpqPEUj2U6p6edvebILELM1t4Lphpapx04I1pxaYxibeK2lEf75mmixnSrOx
sYFkwYmo6t4I+qTv5qCl57oQkDfTM02pr+izM/a7J9UtaIWJGOtjC3SVHvFyILsVWSBX16ZtCy2I
zx77e6lAMMq/43CTCEfvHAA3QoUYGzXQoCuPXIVL4kA+OEXzFE3lg1z5M9b2nUCJNwxpBPvqx2qW
UMVEO6M8KdbfuX3xfWmdPBrLn22DewSB4k/GB/ji9fjf8nEj/rW0QYI046PGIHwCHfF91c076Z8t
Dzei3q+pQ9QIGL4euCZJ36IveZAD+uYK6h+narShU6rkj1s+JDLRZqiAMD+gQAxy7f8Cw/ichZA/
uslKYB76fQtcA2D8mwKY15lGuXTZE51uEmPxIxNopmZmtR5UJXMhtXMXjJSkttfslZH/PL2RCTAb
rIAPk1Be3oPDAHJpng9uuHgo9vTtt8Y3juUFiPU5Yb0HBo8pSiREobUVdjsBtzX45ff3Z4NiWXF1
BoCF1NJ77Cyw0KNv66bmahjeCOcuWkAtNMI0rQaNg0ZdDUl+UEFdd8c/LxaRyYPW20FVlj1K1LWn
frjgdU0Ij85tx09VW9xWiYpMeBlBkbqJaxy7lz7IJsCuksIu1Y7P/3ktikwAmV8yFRUETTpdHx/j
FZyO0dqD2B5tT4iug9Wo8k5YhfjheWyv22Jjxk0sWdP3upGO9HIPUHwfKFpv3ouzP5+jIK/4uzMJ
bVtIPqOsHIACXRX2Z1Y2XUKXdWfp3nr1yyr4zll5UzO7cVD9dUsQEUeqs9ORtLclH6L/gonNZNZT
CMmmIGRpAIEUKA3vHJA3PPW/YGISmXTObaBE5ZANMXvw+yazRJlIqFnt+NLWM4xIbuTEOZsA9Wkq
3KC9MoYMV/OZc+fR0mSvqXNrho2AXlgg4zkK4TxkeNbNeBxb/8gaunfT2pph5/cZbmseLswmQY4A
bp+8lo25QmvdzoKxNbqxEdtOP7r+bGN0Z1Do2tBPnVRv1xejrbGNnXht50qAnx6in80y39XUFQl1
vL3T/Z/3+ciEikm/cCsXqhd5oH6C9eVA6IMXuxlucMWNdfHIxIrJGeIsUgIHH9X6ezj6yMrMRX+4
bp4NxzFRYrg/N3Ltai+38cKnxV/CL2G5qAcrmONPtz3iEhjvVodYWA1XKLjlE4X4get2j+Hk3BWl
uOmqEpmUZiKALmpL5SXAwhP0Y7Nxt535z3IOPgLo93enImprVCRRp9LtgwadmUOaQwN7JVasvzTC
PdAmPoSQqa5b73tF2k/eDBmwwjqGujoGKspVQ25iFcDLGEE+4DzD7REnZOrqOaFlTQ4ubsdZpNl0
WyT+F7pM92yginv5OMZlXgWyApjnRlxxFBpxzuXMVRxh9Lbps5h4RwVm87nrcuoNr7c5mxHuzlB0
C/6h4XK1IU+Oc0fN6FsZ76VUNpYTE17WdSOPA8QgOsDIfbG4X2Kx1yu6NbSxS0M6dY79S+bVpvTl
MnQY7XEkbQ1tbNAxi1sySGwPwxxnkagemSduuulEJq4MV8/A8qcISaBuPfU1mkQm8RfoJxb1FxNy
3PHLjXXWJDvr+maUqxyQRVmW+5Y+jvMZwM6sGMt8Wj5fd50tI11+f7dOMdbHAWjecQEtwuCb74/s
K6mDZa8jZWt4I3qXjhLLmiugiol734ykTsq23nn1jfNqYGzPFpkawZviErbjc7xwO+0p+ryFcJO1
j87zVP+CDmh3BJSuza5ba2tGjFhuG+m7wK14YHefvK+1zUiTzqKTSxLXTvgQV81QJJI3/cv1521s
VIER2ENDdSU1QxonYs91rLykL7qPGnCi6+P/OY8DAZvfZ18FLkRNS+zk6M4nH+ehmEimRAgO6liB
ECKX0+xbSavWvkt521p78n8bbmFC07qlifsSJCK5H7QqGeF1UA2NbuJ39yNTK5SU6M2H+BSWKyf4
Ahl2nto23euG3Xp1Y2N3RwWxGUbdXCpdJW2At57sdo+Dc2tCLo7wLhyBebBKEGYhHIn7ADLtZztu
z1aNG8wUoLHAlTnwI3twnQ3vMnFk4KmfaTxcPmVR58IT0Nxa0pLap+vOtWUpI/bnufVa66JGOtTg
E+WdN7+hVMt2wAMb0W8KhAYxbvii6iMwUTHsHMNlItpylT4gdzXU4sOgsmRSxpY9ZOB+CV7msYnU
Tnp169OMdYD03UzrCLkn0Gn4kILyrPiB2m2/18Zwcab/hvFEJqEawWXG70vER1ABgzS740+wn6d+
Y79isclvmh4Tc7bG/UBCWoe5Kxrn4+j74nmO+HxTkzUOoMbGjksx41YJ5wqDIu1ZtCa9sKOd6+WG
/U2gmSMGZ2IM9sFMV9lSuHeCFfrGwY0IDwIrrqMFg9txJQ/Ear4P67KXwfmzygbsYkQ47nyW0hZG
V9ir6LCmbF2fcfF4JQ15DXuUtUv2y6LyTtb164AmfrdE7U1YYIJRA0l8pAMUJPJ4Yf0cW/H1ui9s
LDsmMg3tm1IUgAvk3agO/3Yeq+FcUUkOU7P02OL02UbP4k7obs2esTD0E6hYSlb7OTrZF0Dmo2+X
jrLrX7I1tnEomDt7qTmJ0WPUUcjfMdDBl5ntCXvHUhuRaZKo9VwUnFiwFGHqm6b0sQicrBfRs93a
b7d9grHpkx4tcYvGHjDPtEytWZYgrGr3cqwbH2Ci0wLSxN3cY1UerSqLKvvFXvWHWfAhU05T3TYL
JkYNdBHMcyzceSr9wXWdo0P5TvIKEoIbhzATn8biaCVMIzdvedHM0zLyRJ1YbmADaEfIPVcgbBkm
ojKrYO15AWwUtE3ecq5mKQ7OKJcTdKuiu9pa1k+lF/ITW0kPep1wfUGjd5GVLHRyFujgUyf6rwtZ
1bHvh/J5Xebhnk0u+s9Lre8HNwqeayfuXnkFssuKRXbiQdb+2e8LwJ1ijyx3IY/qR1+L5i9PNdXR
jgr23I0ae9RQOukQNfMRdbru0aL1ege0ssiCuepf1cyRl24rSDmgeHq/6hXkYkjqV9PDiLcGTRO6
WaK6mdMu4O0Xu1/bJwZ1hoT3MW7pOkRbXcJwAC7SiDkQPuWk+KvtLl2VbtBwqHKiCTnxQtCwQgmS
fqfl2N1zH8qvYdhbz7VXWmAJHfRpogNE3YNY3flVz5PSUf/YBFjSceE/aYvS4lTNVjb3FsmBZuJH
Udl+Kiz5M7DW9a8VNGK5EL1K42JVZ9dXaxLbqxVnhRR1asvpebBFc7bi1n6obHs5qAFSOdLi5Yvt
xH0eAyiTORP6fJUbVrjd+mcIXTzPDrR70G1WpZ2eqmRm3V3st/ZxiYL1QFB6+uZNYjy6MugSXYsq
HVqgetVF+ZesAXmegWZABp3cV2jVzpylCzNkbl+cyvrgzx7YODX7UYTih+JV9zD7XKdOq9djGC9t
HswRO/l+tGRyoU6dTM0AIdsRN0xK/BZymyE9SWlrlHV5nzm9rvJo7lji60W0mVxVfair5R97WeMX
p8HlFCRPKzIasQPFbVc8gMGKPzdgBUR8Nv5ZhdJJiU/w+shQJUO/AMUYoyHItWsrK4pIHZ1gFJnX
dWvCffR4u6JHyX0simxeq8+rB0XMb7LU3XPbziIrJvfV9pcBeLYqgoQeVLhTt56PYl3HOVHOIO/X
saULEi1dkBSdZqDK5GNG+rI+iKVTUG/G6eQgdOTmbVhydFXpboiSwipxCwLsgn/GaWtlD6sfDNE9
t9qCvfCFqylzOwKzRUsZOEk48WG9q8I21lkUlcvwia/1MKMz0S3jPlsbQsiD8O0S8w8A9pEUjkMy
Loeawsag1U+5CB03qyfeNofaHlCgYKyUP6OeyWQeXZB4OpNsviAFUM2HGoH9kdlDNR20V1cq58vU
NncTX9dvsGH02K5j1IBGbXFYAjFH57Evaq+618omdqKdSL4sbk2/CDDFPCO8RpV4BVRFkn4BPYTP
puoTlK/WOPPIGEKv1glsOx/6Rn21p7j6AtHF9tRWynZTbY8qSlYxTqD3mBznzOsC8uQaQuXLIfbs
kZwYFQ4WpbirUN4BT5cPSVDb01GuGZ2KF7RoqTBhSkVuuszW1KDNtXAv1RpHHYXrtF5KnaCP8wU5
rGeIg0wvqPfafdKMwVxAcDvsxVOJIyw/jt1Uq5T5VNuJBRhFA1p1SNJksStd/mGu4opnvJo6fhi9
kYnH2hOxeyhpz3EYXUVtZ9DnUJ+canCaQ7D69pQpRFJ/xuWLRUkzd1H/uVL1sh7Y1Prxk9fFtPvi
r31Y5gAI1D1QHCAmrhKuIP53N0f20p7Ra+9866gfTR+9wHVgayBsBf1YN4Hij0XBe3y+y/upS0DT
3v9NkSKZPrJqleEDcy2gQetYR5/Q6ErDRxnTkqVeJyFPKmp/ap9dLkoHN1tXs6ceSXhoN6+oat2P
wxQ8VJHmdIQyldvpx6AVkfgCbbh+SMA/sqx1UqFtPLaSIRjb+csSkqg9xwuUCxGBclpnAbSX3Q0P
QzkNzYuORr89jD1faXHi6HsTpwHbgPUS21MXTIlTYvp4toadQMV/kK3bfZOTRhkuCRVU2bES8WVR
GfjtavtjTQvXyViJ23JurY3NLxptxAc/oBu6cMeahVlJO++LDB35FBQOB5Efqhc/naV33RPewVev
FfMGkveUqTX1pFVhg5lHtMxNQy0ehzCy42yxy5plPdjF66QH9hFJS5uQZzf0sCgVoRRTovp2VFlU
Bm6R1QM4wY5uP4NnB9iIdk74aDd9btt6aBPidALk6rrGYHNDuxB8bT18DiDIKbzrxKrKRyUm969J
BYuPifadPlmwZtBTw0RhHy9cxlVWjcWsflZlL8aTqNa1TXSJ13kICt2R73NHhEpb6hQW6sVIPb8g
Vnl5VuhPGF5baGr1qRoW7mdogYnCxPKD8a+CB4o8DS00mY+R58Sf+4qQCAE8u1bC59n/UMhFu6dq
ckJIhowLuV9CiEhmsxtOCtXQdsFpgsRFmHqWEy6pHzoDO691Pbpv6zA0c8KasRRJN9JxOgdsHZyT
i4McTNO5S/9IxdyiiXllXXeEovtYJCwQdZhwCzSf97KOFztnomvsNyKGGegsVvX+AXKMHUtra47q
l8VrBc9FwKvw7M8h9nAplwlwgkoycRZgKaQfKYhCxpxw1xvfQoHenARLeQzmn26U9cd4DWqSzsj3
RWCMm3XXYA+4VBuRWxsnrNVe1CCEChSnfFpAbLIYbeEnI6Q26ueJ+dHlaKcH8era/vyj87G9ZGBf
H/2MjGp983wvtLCdxoJ/HeMBVXeCC62blW0xPdJiKLw0joa5RjrTcZfUJZOAppRGU+RhbuN4kUnB
Keg+4tj6x6Og/wDhjA+nS9SCuHgBwxPp4GNhY/VPLqiBm1ewY479SZI+/qsMiO18qSILnCgpl66a
vkWjG8eQjQCylN5H69o0ZQ6pGTU+VpXwm4OuelTKYizZzklxSLCBSLKwp9f2orv57PpV56acMTaD
kWyR1YGjNTRcMmwmtpiyS0oChI1yKgHpWCRVMoOObFil9dRP/t/Y5SQ9hJWy2B0O4XGTUBAu2AAV
dU311fc69TjRFtrcNGia6EcdT0ocA7QwdG+APRXrgc6DdE5rFFCVBG1E1OtiK7QYuhM6gnNk7dCV
GM0uGVPfEn2EPnl0QLxNTIY2bis9OM5E4dEmUyxqAR2NRk9eDok4TJQiWn41KP6v924TAtfhEgVm
Er+oSu/OLbUtxlTNahkQ+uT/cHQdS5biWvCLFCEQSLAFrrflzYao6u4RCCSsQPD1L+9bTURPmVtI
HJMnTyaiyc1h/Zuf46qWT1z7dZi1WBu0yQoNfw0Uls9tZqOelReiYmFT4uMbLlTAQWC/hiPWKoOx
9coX3szeW1+iQNpVMNfzdnHLOn3VBjq0ie4DiV43ROWZISSGz7zDGCLlrYyg+0IGLZCE4TWNwixS
YbctmfKXJFJzzhHavFG0iTd1BArxcRuTy1x77VPu9IBMBU1Ns+2F1eZpWbkXHRksrEw6uXawF5pX
uLRtDfpl0nYFbGRkX+rhIRRoc52soLv0zxPt0LqaFaJUmxZGd92VTYW1Kd57JvfNWhHANiWCw3EU
SDpJ17WT/a8P+MLS2sK8MZvqoZ6zIZ+jOus66cNdZCVzp5IBdLDg2HlRbrNGwvUYn8INr7Rq2jJd
oR9/xk7IyHba93CHZhsZsp1ZPgZJMwaLPq/MX29maqc287jn/y3bwG9ght01EZwiytlLXOXnGFn4
PmKFkeOi75AOmFS6IjkPWxeygV9AwobK3wClLbFjxAlvy3KUJwcY6dZxxiIq5XM7zp38o41H8LrM
vZt3oU/wx0Y+xTUr5jnHceE6FWmt50oMSV2iXdkvK5j7+zgsNbsKW5Jli8/mphOXKPU2UM/zoZIA
STidQkuMAH5ePUAlwveim3ILHTM6iVAcFY15sWFRvsBbC/IW5YH4pPUf+ZD4X51lXp6itMcmK4ql
gfd7jrOsRNoLL5a/Vo8wvVlLzGmhvk/Ysuvd5ChkdQ2UobNcF2F1VgGmrGkgcR/xKCK42kPWNDiX
0rjp0IYldNQTCKeINVOidT+xb6BbmfSq4c3ek41PMRsaYcgRrdXYJtPElNy2gCV5Rlneu31oRDie
EVsq9wJ1zbLIphHU33RdUE4niECm3dNawEK4FzB8y3LnrRHerCK02Qqtn/Kli0zbnOJxXMZ9Yz0R
442WU/dS9PCTPAWi1/2/1pjJ3zXY1pA/I61XmVV5GBb3OtdL/cwmgugB6ag8yozCoJcHwvtsfG+8
8sqP7N+1i0oPrKYuR2FoGosMPDiFtjBQhhziAhS8JxZrZtMH1tK/RXpt20sFEcEYL6Bx56YLND+Y
fJ2XxHUNa99wLJW9QgpmUe95QYz8gqyYpjcPMhA5zF5D1qZVWbe3Bgtn5b6HbVeY/d8dYEMHH3R6
TCQhQVrCMcC9wS2gs+CYrAz9R7BYciaC5+MxaDFiQOghzmZzh5iaRI5ocbeDwoGhzJ2GVPhG+2mf
c4uGnTVedYdOcS3ucIeb5gQaOLjuSdeqgtcbE+NY0GRE1KUreD/jpuhnhKuEqb4NPnK3tsVliHPI
rdqahPmfscq99W88OT0O//k+Xii6yaNVsLvK3Qw+EjBrEIcKrru3ZubDiqaugMjibKCglUUrPLLS
kuvgB4+Pf4aib6Fvv2JlIYBwNi+Y9/uQnJjdKQ/mrlnuKLhIsaTxxCq8+yOoT1AZWwnaJWjZdlGd
+mqgCmA4GrQbBKehPYeargXwU6KBeJ4qLPQDpcXapRYZdl/ZiPa56ETrJdFUL8EnqkvZsaQEqVv+
65hDQzvHuAzbCb5kcm+MPxwmVRU8iRZku68wdn38FRe9PzzbojTi2TQCjX8wL+ipKyK8r76Vtsxm
eLh/gkrcYws/Xt8NotRhNbgXiWoC+tuO05xZ56tDV/glxySK6104tMiVpMdsT3qK3WTLHxmuXSb8
fNTHaT4RfTPwIUHVjoOKsYpJ4pdRIdQl3rAwyAlMbOpuBAHXz6ApPMVpwzzh43Z184vfWfUVoUVB
wdRAxXOoFCJsaVC3ETSzoNEHZrf0fX1r/bHeTzVwpXFoQwqyh0dOWBOPdnHVlH98PtK7a7vwUMR1
e4J9EkKR18RnOPWZv53leYYdtvqKlq3aNt7k3bDlHD8/6tD/jFrZPowf2jEoNf7KGq337Df+c49s
dgDDDRaGCIM0VV1LscbSjvVZV0tk02FezL6eR/V3ovO4N6TzrvBqJtnCxHDjgIJkygoUsjArNt9s
wMvKteE7Xtnq2eNINYav0Qdeuui9nc2UQfHIu4GpNOMPHLBFnquxOFKc4Uu3mOVAYTL2DFiMQzoK
jspkdN4L5Pz9XQ9rP4AGBj1Xjvx3wqbV9FfaEZVe3Tfmnyt5cSgKPm2Mqapn08dcn2KRm3OuARcs
aBdQlJJp3D00PraAq3B8Y7sccQu7KVFTU60lDtRV1XauKcotrLslhGMXs+5zh+zR4buqNjG1mcYN
dH3bOlMxww3hj9iaLhjmDPArK0V9GR17uGJUnW0qDVsJkF6SwGvQI4YhqZ9UlCPio0f5r/QHLhPr
zwAg/bDz733QCrexDuPtpJ1gFQx9yq5C6qlNiCRBavyMoh+Q5mFTjCba7yCivOFByUr0HMAYnzSE
PmE/IpGh/IBk6HiKc0GofwsrPiWwRgk+SDn2Cv66QQcIYZkDDkWzUm3KsPVkQmHAATAsrMMbCxTX
aTgYSFEQ3Y6oCNslAlQTWnqcYML+ZoM2TFe8JnW2zKTaA0Gp5bZDnXVGlTfsENbdv3EYfwCVlvtg
atSmE7TFbRvf4i68jUOdbxV0AI+mhAWbqpWHTgfmOUkuyz4d0VKIhBYwKcjQBIkbMyNOKQaVxxyA
SPRQ0i8YH27r5GP2S6IKSt5FxVTazjkgJ9d9ogm8O+Tig+/79lWubnnx1vql4MsIfCUo7rwA/ln5
g5ZfTujxCPDPRunQ1yVSUzk8szLUbyAIaH8DuBtq2DYOyS/tJ53aorrmFICLrgXdeUO7phovEOzO
u1F66RIv/kG4VtaJAFz07BavaRIK/YesUZ74gVrRnGEFLnzG0fRX0uQOi9gNe7FmKv5ikN0mvYHl
HQf/NFmAQL541pQMdnXRFzw6aVLpSYOw6BcwGUaT7BVThxCrFVRwCxtlsAFEdx0XzbVmOXpZZ9+l
020WV0GeVj1cAo4NEv5H2WDJNithH5KnD2AhnddKZG4MMMPpAHbGsP/hdt7ksn4hUFDdT7qCww3c
L/CSNlAgcNN/qJ86QOjTsYjCJ9dgcGoKiha5GV61aU601ifK10/JOtgK+wy2RUN55IAYkVj+OWm7
FBdz1wv5MsbumYrihpfuGISILCqH74A3NS+qqy+o7N+CfLlJU3zlIxgzjOP3/r/XsOg6EalerAt/
Ht9MVBOli4mfsR1WPyFjHEWI1m/15886hGgtioom40sPPb+6380QcU4bOKl0A/p7MqqMaf1YRi34
EWDgciojKg5OBTFEh8Lwi0UaCH4fji4jeburGu8E5cx3VsiXEubeCcrpd5SWh2YI/zZR64E+MjXZ
gOSfwhN9SMzkwXwDrAg3ynPJaom55qizqJn31Yg3rbXiXC7rBaDAU64n4Gd5kQYFO8RzniHuJgQO
mxPLy83oeX/FUr4DE/hTuhJWMINNfBQRAME/84gcVw/Hi2XU/8YGM/qC7QmjKS/rb4DHJyDv79Rj
J7JgVGiG10KCJEC0RrFZPgEvBI+N7/OK/tcWbQqfiDzte3Knw1KkmJtcJY33blhf0CheAEZ95jz+
teX4zah+UyF9A+YFiffoYywB2pOR7avwwVhT92ZqX+PBTSnjNXqcXPSwIUGpnQd6YyKgTa4o07Ju
dvNIvqGzzZJYtR6qSl/uHZmSgJWnQGPkqXoUqzAwhbDKQ2SXPyzsyRY5Aj2Wom+Nv0B0p8PmXnto
IAYOlQN+X6Nx01TBtoeEelPHJ6uLjW4wgY8VOQCj34RO7XWR71oL/xigRRZBl+RJE/UpCH4scUHj
bR3kocy8Doge/Zcu8ERq3h3VXOzzoXsJV70PgepjyhLzxC3NkA5iOK6h3C622Uze+NNCq5qKGeED
BinwwKJuDpMJBkFBHbx4ABUQRS4SnmctQM3cth8Y8nwL1qBdGelPGfg6QXuyl6Z7R2fMk26x2wY/
i2Is50UC2rfrTrc2ezx3aIWeDEZ0ZA4S2c6vcC48OZDlFUZCaoVjVQQDrjkSuyEv1T4s6pd+qF5R
wPYpdjVM4tf1jwd3ScuxksBbvnOkuwq/xFrwkh9L6T0Ng/2KIvYBQtXRROUbizFPe3jboe3bBXze
F3N+ll1ZJUWkT5XUmRR618xyOxflHyiTbTjzNkC/T3E8KoyVSoQ+VPBhbvY6d88oNSM4KORZ0USZ
36K1DwGazKX3XdKuS4zmaMFAp0uacFAJZJkU0L25yWg7vHlGVQjXdZH1a/iJJPAcsmkLKF0nEoTE
g1vWm5ThXxRLO1grHAoXXePF/hcr1JZleXTlcA2cu4lmXRNRLLtco/NHQRLR6WUKDf6t2JPZXZWk
Zyuav24oMqh3ZBJJCj3F9FEFEjr0KLukvMET8YVwsytr896u/KjUmtUx3Ed7ASfbmSSqQCIOe/5O
m3FPeHyGGMjrw5FZwSobi7QnD2aHlEFKihr+X+epfUnI3q/lHij4uSHFq/btMV5Uxv3mZWV8W2PW
j0ntxg3iCQ7Gf0Q84s0D16EBryJxlN095MZkKdCa1FOUjqT7r4nXQ9euT3Ux+Sny2nNl9ZXI7kqX
fi8eQv52rbDTQQ5+D5wCweyZB24LJO5S8kglc0C/Km++26r9zCf5Eqz5Bo3yvlT6s+nWTJAyBtaj
T64NXgGmXYTsx0Sp6V+P+x7NJC0D9+KK9sMs8ljLZmtFdaiV2MioPforNM398TBH9NDF7GJ9RI/C
j3OA63rr+2UW+s1urWDRROY7mPfvqhowiaFn32uxC2GIxPvMtkhCcOG1HmwA2/FpJnkJJAzYOLjW
QQoI4OlxaqCqH6CTv8nX/tJpgNAqtJ8jdU+9ZD9zi7JwcTNQTXqk8BBzZb3zMJjRYQVOVP0M/YfP
BgHSxeNhIn0W9Dnef3MXIy6qMMuzKKZTWGGthK6FQvSN9rXLT1iDyzD/2BspXhYpdmLIvzs734iv
p2TouzPppovs6yMNvFvs4ita6Ou69D+PGzsYP/X7qdiYtd6REdBa5x+jkb0ZNQJbI96hbtQLuGeX
ZS7qJDQ+vJo9dJYWg97O8w8mNu/Msa8xInNS0fBeNAXSb/keC/kOs99rjKzkHMuUP11zX752oDqb
0YdX2LCJpmlfoRB7LO9FWYlCBN4q5hbK8W8Zjd84kRcUOlC3Hbewqfs7N0WRznq6tdTuc1Y/zTre
rTbYr5CaGwD8LI05w1Hoj+ui1IkAgkd4MeImOPmLHNLZYvMBRuyv4ZzTDJ31bRrFDxC0Q1/k1Qb0
yj024/ZFHn01HEcfkSARQBo3DabKSYMH5Jn+d/GLr8f3LhpSCtNy8kXwHyTEYXKJRwlfifvie3ut
9B1g0B4SNs/D0qfFuL53DbnY9qHtQfUBHpYJBFFZsvRlm4UUxDK7vPpCAT9BpGX8LCSgUj9o30XM
T5Ch50lMYAEo4RTiJnIJ4+mN8OVtEOY/SGpdu4h8BTGGekgQula/oTH7PnLXqm9Pcu2O3O+3oZHP
U938W9j8PBT6t2jcqwBYwsPy4/8XXZftbs35cfL4dZzErZpx2bxA3mfu8x2UqovU1+s7SAkyqRu5
6+D7m2ECguSHUy16dhrgW4z7uouH6tr58hCGeZ501P/Gbst2pjlPVhNfeD/1SQMENowxnakKmRVV
84EAcCGh/zsbcRqJ92uG+vCIYNap7ziPw4T3w43a6F0byE3kICBwPLcYjqvDGJ3ZGqLpatLQFs9F
gRI7fsR4W1X4RQBPeJy1yNRceLsSGJnw/IQuVZPgWr/HhVsSMMj24zK9QRUIt7Dy/kRV7QOaBs9D
VCrpGliQVB1mX4r0T6VD3zTD4gnd2TO0bk9L16EX5e0GD4MiLMbfZFCIHLV39ZBYRktFBk7DnRhA
iXKxCdiEEiUIei0IdJ8KlMQj53+qMTwTFY4HTVAmROyIUfNm6BuarIEfgbzlxZeoX19BDvjPBub0
eFxmCHe0rH7I7MdJhXw9jHO0dV7+M4+BS72Z/liCL0iMDfRH0Un9a5v1TWJagMPoUBgKFLHkB3A5
+0E5Dl95KPvjaaOLxiy4Ksvt1HjDsYlyvataUHMBtR/1hFPzYvFaAQXas9njEQDUwfySsp2KZAIG
lo5xiHl722zNGBSJGfS3DEOREtKeOYzBFjyTPPJjiCLqaLew9esRgLhe/nWCIGO06mvUy5EpDFHG
lr+Ygr/18EVPfYfiAoOfGPk0/hxBJJla80iHMCRm5rIodwkMIhbyRdmC2CEKr964KjiwuawezahO
FO1S7JmQ7RKK+c8KSmWUTiSm/yCcyLeMG7PL8Z6eg8nkiVjw9kEPlWBBn4g9qntcB/DME0y1/Q1G
IOSmisl+z9Gcpxg5YYRc1hiSthyc3UChe018a5dPKYTKJiOi7egDDvTCWF9og8HCujQegHc1LBmJ
wdyRIGXB17KNXlpbbbC0jY25zpbNeXJGxcAnZmC3UOh+c24RDKhFybMQerZrUsclWm0S6ShO5lXJ
azU3DToaqnaYXpCPoWzm7Yga+cBqARaJ4jNaoEDIbQUnB8gCRd0mXrGYp5YVVm41U98RxvOvqLdh
3NUFYYPxaIFpHmjagZ6httTROS0hMBSmoaM9+DRB0DVvRC12xYTLRQYI3hg9g7ADAwdYgZgMFszr
EZ+rBUlIY0LR9Y6fl7xjICA0bAZVB5ogYdoF0v+GbLdqk9rx/LvGjTujpxpOgGrCwwDhcAy1+Pou
uTcd6wFjwFgpzJv88bLQnj4VUyX9i5qNhMYmM61M2nDovwoFiP2sdDeQjR5HeSzBXNiEEgXD1E0I
IIHJr15R9jbRU9RuH97R0acZHOOZALWpzGosVUfXoJr0RikW3FEXsTqt84UfKpzzLYiDfjMP1O+g
k9bY52ph7Ghtx1+hvaMuDjyASx4a1AlzTI5hVxVb3Pwq62Ia7Rg8jxKh8EYoHztHrAo5GBJabPy5
8I+xh/6hjAE7Sh7hB4zAoboOFKLkQbrYekuwbOHFRL6ayedf40DNU1h76gigpl+2ud83aHfcdFPC
RrtOhqNN2lXZdKmZ/FgtESLxchvvxrFt93oILNAMkMNm7aKNv6rxMDKt5qwDwAStFlFi1oKmChJk
r7YellQDcC3O67SEcBpz9TZe0LquzPEkwBufcKuAkVd4T7HZWx1LP2pTDpLSPmp4hvm1ArzQ7Wlv
MZeZD3NgUvcYksRwFUYp1TVZVYVtYrX/jmahS/GhZFJF3qm0ZB+IeMOceAKk6+FaRB8YCbwJWn3o
xqJA6+6yxyQTYjB3FJdXiGxVST3ABZFZADtRBGmstsM/9eKP14q/SzBMaTsKnc71+Eyq+X3QsZea
iKjUgSRFInrBLHLX6vhseanSonQ3O08QPlTuPybWiw77MqEd3eF8r8Sj7QUjl7NCDHVVfgHIu/MW
UqUwh/IzG1ux9dvlwA37qpUPCVe5G1u6XTg7+xDvzr32CgT4tyTNwelgmzfmZnpQ22Qtnkjhznzs
wwRi9GqfB3UaVQAdxOrtZiZZUtR1v4XvA3hQPsamABsFuoUWjd6DvueFFsXEYDagOVUZGBuoLrvM
MNMkokJqMJK9N/n67/FXTzPdtf38SyHd1lpkZdzTLI5m3CF4qY1mtw52TwZvM/vLrvCCI0TUEStH
TdMZXMm1o8dFr//VlL4qROisphCEWDuNoSlFenJ/ZhJ1yTLY9wpXBsuwzX0EK7HR3QiI2W4dx1jP
ezjYWIkEPcP1fkQgXYxsEl+SyzSFV764rSD+rq7g5uVFCJHi1o4Lip/wFaT5b1rw74XB0bIRFIgK
QMaObR+fPSZuZzqOYy/ZofbZlQh0CUsBMMg1qk0hP3xmuGQDSGxRqC4tnvaORMJs/YgesRoMsFUP
z1O83lZZnAcQqnOFjrkJPJ7MfhVdcMyvJTRYekgqJnYYcDzQ4lqnHOaRY3yf8Z1hHb+sMnyVDNPK
iD7nRp27YsyCMj8gD1bgnbgdML87wVNn0iSEQL9giE4QstqOtPjxNbkXZQ4PSnd8/EWTgBCbjj+r
wN6GzvtiPtlaGr+BXAnouADXqp4yXnjohClmxZXKBNCWIO93sDNIjHMfQLkkCAYgkLbBDkXu7fFE
/bG9R7zat3l3DcrqL4ZXYLWtmdcPTyNfaWLBFYHi/F/oKmd9XH6Iado1qtzTAOzCycqtoepYFS5F
/7y3+ZML5EcjQXihhP4RXvQczEFG+z4xZfv+OKoKRoYZiFhZEGHUrP+wklx9aU6e798DkVN0SN6f
wJuyx/8wwFVdDLA1qhKw2veg1m4hZImCS6wJksMZnPtszN0eY0YkZ9EtaY6RgabIEWxI2/wbH/FJ
Q6vLI+9EFAdLQZhxAJBh4cd+QbfKmGGpRASgBNfcTE+Pz2F4fwFXCjP6+oZO6d5R3DtoilUxXE+H
EMMMMDx+F4h8jJHKfAqqsAtTZe1JgoRSxSSVw/BCRJSjbBrWnTOQgPapO+K6b3x/2nqjvSGZp/2E
5j4GsAroDQU62cXNL8zB8fOBYiZasbSPzbUt9X/M+c9ebdMgdlmhzM/DX5IsBmEXGGcxHTo//9OM
6sJddzT+90jUPejtvqJ0X60/gZgPTSPwHLECC3p4H34SeOOI0dtSL9rnHB1b1LUvcaT3ULCDKRzH
ECKs08dTeNyPcnbZWjCMLSvvuzfrrp0f6nY58lWj/062fiOdvtn84RvrNXu0rP/+/ydAgG/LYIPJ
qUW3J4/9XO3KJfpC8DphT+03khaNA7G4aLWyyajqJIqqv2BWtafQc2q3Kr53gf0EQ8+ey4Esf4lf
yOkIVEZ3STuW4DXlAavx1oGjYbm3HKnL7Sf4BQGYAwgxXgwWDSdg/EAYfDv0GjQNEDK3wajWE4qf
+EanTr9HTvJD1C7lvxw82CwcJu/uTwgjVGAsldipmFOL2AXSTowIvcT3gFEDDBscX4+DU7BSz31Q
iT6pktXN1uOCerAt0mrGhEZ10IZa0O4nRVzlK/QxKB6Kj1I04D2/rLkrLqB4rlszROww9IVJW8ci
TKiGHg1vX+5m32DppihCcMsUmB5o+r4Wj/ept67TYbG52sRRORyisuhmtEP2J2zFsKe0L9d9o3P5
XOTTq4kwj7eyEjYJGQFi9/CXCoHkb4oB7O+lDo4ja/hBrdVH4/mYhOVr814AVYVXIPKxyj+ivn2j
DdZVzVRtfXiHJkvg3QtlqySqVZd08Vyl2lbB3isa0EZiSRMejTIRZYcZPOgz+xq/8Qx32ts4F3Qz
jqzbxW5lqc9AzJah/69T0P9hE4APBPLwYFZGcP1cdY/NSgGsQttMWqcvo4leFfPONgTlN4LzABAB
jDp7L2H4hIlTzWlg5N8YrjOwRE32riENkmxlXqZuKLZ2QuENfvTAfzmqvyyqxyfO+vGrtypOwRN9
kIChZFcPw39Akr9zaq521A8oCXNfugQfQtDv+MGawaozEOy27XdQb0HX5XefM8yPwCKPXnE/xQkD
/fIYlOHdLfPeMxpPYT7Sat5FYjqEhL5HQtrEgEV7GgIg12KwJhUQVxtU+CK5rveLRenaxLxF0Jrq
jM4P14IOX0p197emg0DiWsddZ8L8WYrwE9M7kBiG+jHOI+ygq2bdFQhBCefrD/Mm4LxsqWbcLzBR
0SaXJz0jxxkfO/qOy6MDfyRprYfsuQLc6YBNp6ujJvVrhz8azZtcgjWZHGuw7LPQt4DXNzTPcE6m
8gcayXVqMZHZ9GBOJeD7xRuw258G59R2lJieekMTYzc5Qp+1jM+tCGskcPByhAjO6+K/YHTWJRBr
+pY+hAIe8rXodcJtGbIjKcov0LqffM1/i9G0WGnw0hAaJcCO0HOuywoMv5jui+l+y8L/A9rWi6lH
ghEbWhK8MjwL4hYCdnP0WbDuWpVLnY5BjAMwIOUtZvbOEPIgKYVhOgxYAC4LjNt4py24F/r34S+6
9Eg3YOpVZ5GjHi+q6dNDQyYet74V+jrl0x2F66vCuBeU1uFTQ30AnPj1Djn7a9zLL2hJV+DMRp/e
Yw9tRe3gq+XoNesFvOopKav+FYzdCmDXw5WXgtkojSywau3Ep29mc1QLYAgdceCR9bFeyhM103Yp
ugO2dZ6rbn0KicGu8dwH4OAZfh5i7x90AvskH1gMwS3w3WsAhJl41Esjy4F6un1fLP7GBRiiFXmM
c7OAZqEBi2NtqdPrPRTlGiVzrUGbmvvVPQOJLj69aCkurayuM4JkwyqZRLEd0bw2KeLnqfKLa4PR
MJbXeIjtAHkJ1/FD1OthACkhaXX9J2RqZ2I8SVUhjPCZfgbLMmFHIMJ8TawfuQQnpwlEuKXoL5OH
A8AcKZYAuj34HhZ3AnLkAYuA/rV7fzSH3C3noVf7NojOflHtVgpS9zrIcx3KZ+PxXzD9dnVkIcgo
XI/LJRDEyTsi+sVE4GGguhlifRgGgvXm4KkYZreFj92EWwPQYOpBKe3yej8KDPhASMHEp4gzX4o7
lr3e8Ei//RIBv23XTGuwCDu7acMAmwIe6CMzw8N6TCTtdHSEiwxEq3zzkJiW+fK+gtCQOILa3Snf
gkASPstIUPSwDMs5pQGENLl/WpJfGLteQXp514UsEX9Rfw8ANyMfOIRRgC1ABfwr+HBcsCWijHci
PegyM160xzYgl7uHQvS4xntbs1+eU3B+Z5Szc42idP5qXPMRN801shT1Aa3fq3b9jkeMLDDTGBIB
caHWjffQ1bheWDNsDEUZLFJ4tAKVe+47se8wtzTLz4TEjoiDBBKcFRwiAogHxcuT7igWCc56+Hjs
NaJE3zr9b6yCK/iPaYQf3wBkmVecjduWLcpUiwpkic8o4SQc5yH1lYKmnT2++qFmEnIFm/g8LaFx
Dv3oAMxu/KdWE7CXTqagYIKhBOx1wmYBgk0f91vJ1VnqeUss6L7LnBXjAnqEAhEPJSy2qJjvPdEA
SGT0KpdrXikEeXxM8MNOjw+PVyXLSb8Zlk8Yxte+w6gX13kK/8fZmS23rWRr+lVO7OtGHWQCSAAd
p+qCBGdqlm3ZNwjJljHPM56+P6iqu2zWttWxIypc8pZJgkAOK9f6/2/dp3T5mGVO+gcaOvdmNvLt
DA06tT4m5nCgSyHSguBbU3/iKztE/yLJt8PSIAwQx9A2L8GYenXmXHeJw1iv11yFnvtrZwHDRPXR
hyFhWian6ulu7Djuh1/4SZrE7qKhwkGtxbAJXq4V/bHdItnYcXRlkEtHLvdCcZoskBgfEoKwbo3O
1rnJ0Vc8lo1SkmMRNXhKjJ/bzrrvMMHE3Jm6Jf9OSUgof9WLcI8riXWOTo6UWiKKxvIlSr+TXXpa
GnAnA7knF/dxSx25IasytgaK4ZoqZZZTT523db4VeXJtzRNSbILfOfOx9KdfRj37ZnXyrLNL8oYI
nDeLc3VxMjfWU6Z/nGuffa5e+2W4HYbsRHp5tcwCXDn37OQ71VDrCvV2VXduyeqRrVqrXTvzcNcH
+jYZNUQkDdn4cs/Y0M1sj4DWKywk5FQf0zy+QbN11ZvqXueDSMuMqdhR9z3jEPRcW7+VubYP4n4X
J+l2tqng0rdPM5JbU8b39jiQk8QLz47PPjV7hdORzCvHYOtraenFmublZnerzPQTBoGDVddnbgQq
+aWTOBFVhSXEnmjIxe7ReIm+czrUzNOTgAWzyhBj6BzYyCdhE1DTiQc+qfw+SIfNMLjeLMpbK911
bvNlGUSaiDYJ+eLAIEdbP0VL46dQYnPqXxfIi55D4Zt1SnvtI48xRuHi62c9EZ4NsHK06zuaBy6g
4zJ7c30GpFtcSsIk11jam7uo+agbzm3f1Neqz/G6mGddydOAIhwxfPE29YTpvLiifVxGQDrC2lJj
j5Gn/FKyBEmaHCycslRq93nDlJvuET/ubHgrJgszpv99W9KjoK+mZzPubxKr26fTp9QlABkg8jPQ
EN5yiqKmdpUx3bKefVK4LeShcA/hU2n4O4r5xiTCkHXrJXx7DjHrlPTiWDQbswpXM5w6Ic2tE7X4
PAp0etNhLLN9ARO0sjBgluuQ02TmX+XD9YwQJlz8ixwDl4GEFfM+MaIDb3oc0A0mif0haKY9UcdK
b/1Vg5cV0c6xUPqpH80bW2nj2nSaxyX7B9WeRx9L6zYJfU/ru1UyNfusI0Sg5zR0LNJRz20/nzMu
lwQ/Ia1/aOxhZYbzJm8W4dT06C9H61YXj28TbsG21lbyZDPlM/NOHxNPC7KtwyJFi723rckhDatR
NOnxB2TIiVzcAtjHWby6aPyOKIikk74aEoR9KEMIl/cVqbyp2i4vittk1zvuqZiMTTLKK75CSdzF
g+vqaTfwnJbSElKOW9Ey5dxvvttzOmjwMgyHJdiIYjKhghQIjVhQ0K2tqd8CTVpjP3zyh3JbyezY
asluWdD18EsVmDhFvi3PiZXxankmNKxd26TG1RhxFjY8Ru6yfCyP2CrGfTQ/CzLry+faihPJ8hKT
1hOj5W+acNy67CljtV1WFO4w8kIvwSdf0PMuz5JzVLWbcqKXX/4xZJkdgCQuy3aURdfoFj/wde1G
pyIMfreW6zGKboJObFkjsgzBJ75Ziw0CNR6FUOvJcX30XRnnlgIpzLBuHPcQuPbareztTHMkOTrb
uLY9RE+cyAwPGdCBb9OhC1sv22U8xx+sAT+Cm7EEQAdfqcK4SkmPc5raj7Z6WNbXEspoF1ffqlmc
ahs5FaVI/14Pqf8X1zEDizWUZMWunjDiNh+T3L9JYtpHd6O33PiCOpCbFZvlAhKz9BjyshNrVkaL
/5vrJ5XP90YZHWIqqvzX5XGz+YocKTkzp0aZuKxjM2CqKRxIxRgrzFIn/iWmBNI1xRpc+lVhy3uT
Q2Ib9yS08vPMnZsZ5GH6FQUg5YV0RYyQFkcAClsuoUtrjxQiR8ZaJ/t0cgxCRfeWJnyoPSoembpx
0ZSuy9w/DqU7EnuDEc4oG64wGhkkfGsSQHn6HKXDM70qPjiN+521D42mZibreG7xBNSUJlyfxqWK
yWz60Ls6RfFJ+A7ZQGtX9HEIN6chZ7eMn8R+7qT/JHX1WLXYfZYbSOXGS/1e3+cU0tLlDcOQIy7H
rMd6gfBqvntnGvO1TEmvzJziLDNt13M1MckW9d2yAi+/p4fqB73PX2t/yL/qqX5rFyMVHvNLZtec
E+qHXix+v/6+GKYb2De3hSm/ql4cldYwKgx69Wh5d0q7ATPV+G0ZJtRvvyfW/AxSl3sbOi99rt/1
uUnuziK3bRcPUEGLrZhzmhUZnJhiV7tbRiOF3Ls2i859ln9O4vlzZNZEBuVNQIaVpMKWm3gItGFj
Ze7BHsRnVclrvDnn2o0fdCu5slX7qFH6NqmLICDTHpOixzReRnfCd6dTSe/DLabfY1tWT0FsfBwS
+SUwjXsrJRCILHenS/itmSlCT5oDS45b3fl9dZsN5vWsmrNNaMB5AhJ2JfmQ/g3eHNvtJsnw3zhZ
Q4SfThxbZfYt7/wviOnOHFdi1L+ZDWXOWhSjVGuTlIPRMu/bQo0rA9fACCpnRuVckhigjZO8Q5yH
AM19JfNBUx4S2sBuMowgLrlI9PVCj5pVXUzkdcr2GjGWsQrM4gtL+6OkWcOGx/HU2FNFjUE+NdL4
QAB/qyzrfnCKl6CYIBil+Tab7Q1feQNBFU+2/RiHxo3Cc9M40aZ3CG8H+aXSLVYYVjN2UHK5Zfqt
xg+F+KcxPCHpiTa0pIFopTCP6fdeR6hRNb57gs+zXGCKt0ThwM6jdsYMTKnGapxhIzg0jG280eyq
Oadj/lxyM5KmvS/w/NFb01+j07xdZrCtKNsMfbVOK+PTQMRQJhxrloVoWYAp2q38jJkzWEOxNkzt
q1FyMKopOyZV+lwiKKiH9ktkjcU6ypovoxW9kNnJ2bktChAdFhnra54jSmkdrGW1KXaN8j+4dv2R
yv+2MKls66yq1pg/FUMFAKXRVmIqjkXt3rHEY1VrWG81976d4yuCs4+q9J8xXBgrW5uPjtMjRLYe
yK2cxjR9alAFoeneG619AiTCpXMpPnlzfYqOjv65o24VfkxCd+vryYciRc+FVDReQ4vBsZkeIn3G
CzcTYJQyvBcGixQItAeE+/l6btEfmDEL29wnG73Nn9pWUiuMH6Z0fnWifqviedprYT9sMckh1kFd
WK1mp6zox8cOH4ccdbXG8Q8tvgbmV2cDbAhulF7ouxkj/LZt5tTzBY2crT6I1siYMwr83T24wOSW
RAaq6J7zRxzkw94lw7PHEB3d22mEFKx6lRh7VgjJ+k+8+KqyVPDNqO3s2CB/oIw9z9uxQoqmSv1G
mVl3TvwJ4fhkoBsLrH4lh7xbpQ6HXDcWCWZ3vKyiSKKdHqvX0Wi3vVW9VKVzL6LxUMXWvR921i4m
qYvppcmilYxZfQOl8N2MqYL2DhjQqRx9m7WBtrasPvqOedZFHOznV/9LqQ7Lt29S0nNlsQ7K3ddy
HsgVqXoVVNp5zsI73OC7MU0OZUUtMLuWZv36l3AqxgXOBz/ZYsuIILZEmXOkOsMxRbrDO6STX+FU
LAhOPwC7Ur3NFE+cdwfTvpBzdDZPoydYH/Tk5fff4FfAk4V188NnBBHNpfoYbShGuL1QlNului6Z
zwsMaAEB/f5jfoHOMS6wPBh5DYpnI/j2Uaypj1zpWfoOteVXb31B5bEFvVYKY/kGZG5w6AUSpE1j
e3/twi9oXK3ZFHaRwkpOUVysHECuYvL/GqvossNUMetwmWKYAlrbPDbSuSlQP67+0nVfNpjKZqpT
VZeZG4eux7tkDNuVasV7AC6x3Nw/gYhdtpiaEenFUc+kS7KaapBby5IIs7cBZISTVeUbXCf5J83M
ZI+KVXLeHdp5yLxODRDG4VtncjuUKBT+2mO67EtV9WZUNBPIEyQECPPKUm4iBA7v4LiXCfdn3/Zi
mgujmELfTugAXNVZS/bLnx6iQY5niWAx3v7+if1itsuL2d52VUwWDVpp5jzknD5IpmIN0B8N7ePv
P+AXVDu5TKAfpvo0xaTtwhl0obnUcD5zfiEPEJQvevhtme0paYfff9Lyjn92vy5me5Vz6KHPK3DR
wH8ph+yzqJ33MJm/wInJi+ne5TbI6ZD35hA3FPczmWOFCBq4CFaT0muoOP7+S/zqoV/M/AgqjRUj
v9hgIv1iOu3KqsoD7dvf6ZXzq3t0QeIyXH0yOo1GSOHS29tNYez03V9k2F02oAK/g2etydkTl8Bu
uUfhgHvw9zfmF1d+2YJqmoXATL64QGztBWlr64kgNf8a2FEs+9QPgxS53pgZFt1fGpq+eKCG609N
mau/RrZ+o1L/8O791Nmigx1JIC3Ca4EjGUJt+c4q8av7cjGBw9LoBqpnDBh/OC3dKzib3v3+lv9i
0F/2nerGWfcjRfsEQZf50Kyp3imPRMOAUbCywDRg8fn9J/0iHhAXU9dpi6rUBE0T2KCzq7iOCgr4
PcJSzow4H+2cUt+Uv4OI/cWS97a7/PA4OksoekGEwPqAQ9JwR3weKu1g6iJaLye533+jXz2Wi3mM
DmNxsZbWJjXsam0jwe9oQvbOXPjFIiEuZnEfYFKaaX8M6NL9qMGFy4P5KnStw1+69suGVNkYYRK0
aaFZRMNai/obE6fF79/6F1d+2Y+qV3Pl2w5X7ohoq6OKw793r8XNXwv4LjtS1WWBGXrpgQ7SdlxD
kgoOYVpI7/cX/4tnqi8D6oeB40yC7qU+7dNj0tibJREkqlltf//mv5gClw2oLMtVGPzA36dDV5Qk
xn3LP9Y6EpaVUebo87GqJegllRiDf36f//46/u/gtbj9597Y/ON/+PvXokTtH4TtxV//8Vhk/O9/
ltf8v3/z8yv+sXstrp+z1+byH/30Gt73X5/rPbfPP/1lQzOwlv7yr/V0/9ogMnl7f65w+Zf/v7/8
r9e3d3mcyte///G16PJ2ebcgKvI//vWrw7e//+HyyP77x7f/1++W6//7H7vXOnvOp8sXvD437d//
ENbfdMOlBYTtOg79aHjIw+vyC+tvFPWUdJVt6NhYrKVdVw5rOeRXvEaZgo5NQudFyiY8aIpu+ZVp
/03C7oDybxmW4PXWH//3un56MP9+UP+Vdxg3orxt/v7HWwfSf8c2ti50qRxoKVyXbTmWsQzNH4bg
bPs0K8B4vO7Mduv6qQy3vSLHrJVd7zUzbZ/WBnSZtJvKq9nt5l2cOuYKiFV+i9TxYGQGSU7ZRFs3
VVdG5eOEFnF4Fiy+K90lfn37q03/v11XD9/A3uForki+ghJrgXQZ7ywxb+14L76QrbuoFy3LUsow
uXM/fiF7oKKlBRgs89J+1mbTP7nLH1YJ4N7tnhyE3Cgm7OQ0SQ1uV+v3Zz8ohrM/UwrobcqndDbf
I68+x03QP+oUHm58skZtiG194gi1KwW81HYp/coixMOxOMKVqTvn6iu1+CpUpBpVMFxlUUEpT2a7
sM/nd7aat5PJz1/TkMq0DMOVtnL1y0MXB7qyKVWMFsVos21t6Mk5LakQs7qiTNYQtqU2lZxYXtXK
TjcCH94J1R+VK5Ag+3AanzOsDCtuR7Gk84Kt00/6PWhF46pvFFAirVk55WCdcN+56yAtokMuoepP
gGhWxGXiZCfGvLVT2Dw/TJ1/DdGfhuSyk118NW4XqjdTWaahLkNjanDD3ONEWae6UVNcDMgYjSq7
HiLb34WVsE4IGOzdaNpUUWHbOKiwQYkJ3PJHrWnLdVn6oNvovu5uCrfwRskzUOQlM44/YLss4zzK
Jj272vROtHHReG+ZTcYC2VFS59Eo5xLq2utFWtHRGY++u7gfRnXozTj9iJ3BQEfhnND0uisXZiNH
8DI4AaNcl1mYrN+5gz9vhv+6DCAnriTIMCz7YlI34zBi3sEWOtQVsnhMjytzStuTGMwPcYuRwHdl
dg6XnyY9rxDIlp/CCAUd0pMH17oLtd7FOmO6x7efRiv0//lToOzOE71ywDV05BDqqPJ62s4jDB7w
47K2vvdV/mQw2KZS3FlLua5hXESjTa7sSZYCh6tWTpt2TBaq7H2TRuL49pdOtvyX5T9Tlqn3Ncfn
fbSMkX//Mc++dZpiyqVVFDnbtyUorYONNtSn3CwdTD7JO9PzzwYC6zrLqeDqXahmP69CZQf6dkoM
VKew3LBjgpa0qGvgLUk2QS90jgTxt6wW7iHzNROG2XddS95ZCt+itouJxKYjhTIB/JumfRHVEW13
KgW/g17Nt7YzICrLoeItc/SuXWvqZzfA7dFEQBb8Krq1w+q9tpAXCO9lJELmsAzJ1scqhR7p5/vQ
T1HW0dwlXSdpimNMwMrVmrS4iqiCiVSn2lU0Lyo2kt3kasEpQgjcG8OdCegROFj5MObheIUxei2r
oD/pcDanFeKh5J3U1Z/cKlO3DVu3bCQfFoa6n68zN8hbyXJM16HWMcI1w76qhZyPslnGSFedK7sH
Xdp25jnMHmhkFr5zlHu7Ez8/LMYJH21BpISndrmg2xqSmEqS+p3rPe7FaDEHr0NT/5ikSfVZ0Wx4
3VRDRfm2+TCpUG7UpEmsih3ns0yc7QZFTQKadOXnrn5unYY5b8hwo/tjsXFZZVczNiSq2upeb5Cm
YD0xD9Jq2q1lbVXpFk92rzqav5UjVPfA+JD1k+1pWBxlgu4RwoVJIZiyUzQ2yeZtGR5V27xz6JTL
mPz5Nti6ZPdGs4WgQl4eEROoaQX0O9jN8TGs7BnHozvo12Fj69eG3V65E/pvq0uPXd80m0npj6LO
jQ+QkU9zil/Y7gW2iizot2wCwZXeGscE4+OhbbE4RlHo7n6/1rp/cr2GYBfWiaFs8/J650k3w5Ht
ce0um2Vb6dFODTI4IwNFPBm7T0Or1rQRBlRS999//9k/R/bL5LJ1VhhCC9Z507hsTaIyIniwLcV6
iHA/GfFA2hXxcIAGqcseuWQmE7myd5bkt6zLxSMSBB7KFYKBqlsXu0vri5FoM1g+VjPWzXOOQWob
lBFcFTdCv6fwoQN3qTxzcikMGhOkABWfaEu1cmpq9QaAwWNiRTNUbGO/hLkPmNdT1EG/vz3yP/cO
WzClTYJUdmPTutg7AJcG7Vhyf0Jb6i8DIrQgxCYrO/UhNtDqA+O8T8asuYs1qCSDAeIcitKu66uY
AkhdWBiHrXabRvNLCQ/zakQddtMllOQa328f9HmcEcen79zfP3mqtjRNiUXadv5zKYJqGNAnGDiR
kenpNojQNQI0uWrayvLgz4d7mOHOezHXf0QMSjc5ohBzsVxLfvx5/UPYS4cjbiFcJ8FiLSgNdu0x
keOdi2U2cmwbmxxSX+U7S5EOQ0uUHX1HB43g2FAeQa22OqW/JnhxqauyvYQQqv0npLHtqq20XbcY
MeKkhhIc6uBlrXfm4Vsvjp9GJfuLTQMc8KRy+QYXZ+mCJ6cZPeybnIz+o5vbuwlX3fNUdOVKD6dT
gbXvmtqde9Iyo96IWT3DK+lR+6jubtDth7YUxVMLzm63MP28ukfylM36yWwd/STdpIXYlaGpKPUT
56UHq9b0+6rWlCdpbHllcMLbVFV4I7Mqv8UQi7R8SszbPAAmjy5rlZRG+tGKDUC54+Ccy0UpE+bj
jWaifC90Ue0x9lOQt1EjL4EtJ99pFUgOjMRuyd3gS2dfuZN9BZXpvR7Vb/0Afrp5TBPl2orW3dL8
z0OTUSQuNnJtWgcmFmgn1uyNX3TusXFyLOhzDlFGb1hcam8qm2RtlYa7zU3zs6+K6VgnfrAxNIwD
XYQlF2s1wKyoY8uGS1gnzsbEEurQcugQl5m9iukX7BnN9ZtqB5x/NWTtndVVYFrEuHMz0zwZcPj3
0I/TVZ8F7iNCGW+eQ+eu6igoOEYXvTN4xFvP34sb4Di6bki57MLKvBg9/bjIJoyM5HuqAfpGYH9b
+OEpBhf4CSWOsbKSQDxkGcrJkgrQU52Gr0MzSrpcJb2np4hwVzJ3mrVGhLJR5TRd0yJwuk5MN9/E
KN6xbFrFbVdrxy7TxtsZOf1tJ46h7TR7zQqau1DxhwQIsTILtOYJYNqzXRXPRp2/NDXqirFrbpKw
kd6IoGuHiR7zoYw/DK4A9dw6lZe1mG71ptstzuxHYAQKnxxHtiCA72cCFD0YpSxAEQUPQ+YLTxmx
dkY8WuDKSqNVZJfBsYLgvfZTuuZqsGyvIXDbFY2wxfLCbvAT3ESpfqD8RZa/FAAkE0SIyoVi00aA
QvyWYnrWzYexx31eFfkAhjaF1OdX/WawK3S6XeAc4KLb28xBRIszHPtgu3Fp8Q7ueDpmtaI7gGAv
tYzR3bZm8KUww++y78EDOFDImhT4fRDH1TqXnOnfosk0MdEMsW57raYJjnhCXNc6Kw8kMy9Mk+lp
NPdvm2RlAAmY7DnY+10XXaO7uh2xQG/YQorr0ELkrJLhZWqTYsLGBb4uNDoUgBgk3v6g5aY4Z65+
P6V2+JmLO4aIj+koMHzwOY57Q1oi1F7yDVXR+6eifQYQei0hte/7qSE00Cz3uVxEe9irnVVZG7U3
w80tmZwbemroL12XWbB57StQm+E11RvkvbK5QaXueENoHRHDWCeBdXUVqia/BV8z3aad+WIvqAeH
vMMW6F191qLimzGNYtf2OiBdFLp3c/11EuWZ8QmKq83nKymDcoNPHNCYQ2IgLqrwLut1mGlRstFi
V/dC+LsrXGz2yg6adheVWXXlKBQ3OgdoKLz1YzJT08f5teCp8PAWSV191llCkni8rhCJPcyw8vC8
sQPUgJ9lqMsPSDDt7eSgbZshsmPNmptDKvgyTW8D3mkEfng71re67DFPFGEFVAsMbxEMiBbzKtn+
PkywidR+DuJMBr/jSJtMmAuF23n7/Q9JsJiNvXXrEOm5ScZhcsw72ouUOyfCdgqPYKM5IfSuMNyl
0Pquei3xJtqY3PdbcwwYjHOF+ZlSg5HlqLTQrCBVw5bju8GmL0PHqybavoaWWocim7fgD29LBOJr
C5mVNzg92vCgvptn8mpW79LoAl4GGRnYlTnWBVN7tUoADOibNaUBvsVMyGp9n0vLuW+QuBNFOyvg
z72XH4pYOyYiAjSAGgXxiGw3MvWR4fUfay3bVPncnjqLnhxKb8IdR46VocXXmR81J9E99YqFvEdv
t4l6l+FW4lKrULIPZouuO8QN6g4fQChAGCnD14Ymp0UzYL0gW+PpgY12Seu+q4HzrB3nN4AOzMad
NpDJT0OpnfPqg+M3zcNdCaRoQzfIfEO82K7xbGHGD4THvpYdaM4AoZpUIfX250AfoxUHVeX1urKO
YKf3oTkYXpEj4qNE+iRZrjdNS9wCCCETcX5IFxRmEowncxa3o2aWD0A0rwbDiO9sP7bXeJQbT5PN
J0OncUc3qWaT1No2HPFTFtFtEdsSMgQsQ0Hn2BUum2jXiPII9n3E83rXqAF+nTDBO9R+t/NzhMKD
BB+P/wSjSFl2HJ6yfWe3/UZzx08oSV/GEHsTsHh0z3k88GiJz+3nGlkxIQnmo8TKvQm6hLO4tvHW
4uw+zoBNTlJq1+h95OJ/QfnoYE3LC7mZcu1rMoxnvy1whoh0unJorM2G8oLROfI0MaxxzzNn8ZB1
dBbLyAsSyiSR18VaiUfvuaUPAA0cZh9FcbcZpR8emjG66Rxszk5CTodsAtlfDsSrpm6cY9kd5lo3
t0kFjp9K1ymKkhhYwlMSGuMWOdq3DrPYzVgSIBl0nNwx/juPjh7lupNHAF/HDrAjblDjFQ/zfTah
psXqfupODistAuzprqh7eHAub9Dm451srWIV9NVLWNIIaPSH46y/KmvKvUhitEvhL22DkSGepTRz
CHJohd3CEMxdFLqMAtQZ6yQD4ZSCws4tfNQzYjAqskuas9lbUUSk07OGGrnlZXn5NYi59y4zeYHB
9SATFDZWHdos3Ta0Iya8ddsFNS3YeZso7dy3tiKIg/Ov2VTt3SBuV6XAWG113RE15ryVnN622pxA
BkwxzdLFzFzDIIwAh6CTh4GO4YO4s45OOK4S7EG4PCFINKHcVyy1KJyxHdvJQ0cIusFYTB+XQybJ
m9P6AKrRmB3qZGy9SSL5i0a1oODgwUEMZb8fYM/0HVSQxoScIYZvmR2LVbcKgKBsQHnioEOI2SeM
tFGGH9POx4Cp8Auxt2RHjgkTkAPqpFlcmqt4aCDb99qmVqjlJld/MBZXITEikmkhCy8L8Yxo2fAY
ml9RWaNqVN8oXqCPcvTHihUJpipRTZIlau8kBBYRMLM+5cn4Rf0AvyfGXWLrB2f+rAsc5Uac409t
PVmClbNccySwkWvY39PaMRt/Q5riMaQJwCmJW09FAhNYLZKNPx2gB/rnWKuohuOXGg1j2g56A3rH
jMtNZALSy3Q/RFHYfgNuuy2zjCYeObAXVMa1mxy7KH2UxSEKg8+Z4YP57O2CYYbSNtdp+qnRotGl
P1BkQsclWbqJ3aHyoprub62ZfgTliaaxNJ5qgx80Bm7m9mcdn/K+KNqv7bJSwIvX5qA9JCOcDW3E
EElgbm2iqXyeSkxhUTl0Z7Oly2zTZdtwoPVO+D2ME+xrmDbXVQMHEDJqdDs12m1W04ag0qscaXes
rRBWf3bcCixJad6qcsGOpmwgEoXGuQ7loQSFciQtPK5aK+7YF6L7RuhnP3dcupRbTy3+yhueL+vg
PNKqmjqJjb1CH3KxjYfPaduouzItUs8II3dLeLqqx8hYdfQm8gbChlniLpYiJe/Uz8gdAVmm6b2m
AFjFIQeaWUse9BZAPN66L1mUw7SnvsKJKQTUE79mRMJ3Y2Od6TO9b6xIbO0e1bPs6KVV1DPDKaVx
bJAVKJlzfCCC6gG5KIKvFMW9p+ZAAjsws7XTytlr8Bz1FtD1cZdZeoas3TwMod0c6qJbQtdmZQLQ
8qKEkB0TycMILnxt0wQKQxN4JIwpX0OjRvtAm8ldYX/BWooVFnCYpc7Et9oqlLI+NgVOiyC+oa3V
jUmk55ld+g2rrQFYT98PWB29aYqey2VoVB0+FIHJ0ep063MI4oRYNDq4ojt3cVwDDghwHGmHmi6G
JZHl2hqCp1Dgw0rhC21yM7wB8nOVoTw7YyN+JtFleV2X0PtmHOA4NxheLbq1dEF23wzwyyTXVYOQ
FrI+l5n2KXR8OIsO6lE/4p/ZWwNBc5u45p5WJfsEiOka5+yathWaZxigTMqIbEnRm/u8xBNBrelK
pHQAQTyRe4mmzgkEhJ2oFe4IaAtGoH/NcQKsYO5TlEKol0U2HJci/tROlbauFxQDa8WzKPQbKSDU
hX2zC4GyIbF7zs2pP7SF1qG7pnUNnLka6nqMtj5pGvC8tIRCFS44S87RAqGwt8Iem5sAcB/DfJI7
OvX0G1PJrxNdVVbD6Mp1Ntn2XiqWO+D+H6wMbh8V7+oMeRUI1zJG9UnSEqB4ltr3tIUMmTXY62gs
aGwGGspy0KL7Ui+de1IbV7Pw2Vdx+pjjjOdruUpU4dnd0hrAMM40TDI+s+MBwe8hwNKS2Bts3Oqm
Iv1FKOi1BSyGLue11Ig2pTEcg1SDF6FM+/Q4wCt6qeEAY3VHtOxAOE47G805bS82AU2A0qfcEA9J
ooOHK3ZBsCUcCWZjX/fqYMn4FWDq3kq156D5AJot2ELCncqJ5W1yBG5b1Hhp4GAbZZ2Q1m0U+V4b
cq7rk8zyKgqMmzBgmdeTk9JxufRxwXI3rq3A9u/pbLQIvVfTpNp9Bd2DKMQNb2WVPOYx478SQKFy
a9i1mH4A9Yw3LmC8dSfktJe1CUdQBF9bg96DRpztg6C6yVMctpPjn4nTvsRDRg/XprxaPLh93Qmq
EukhQPXpgdS+zmoLZ1bPM4UQt9UjRdzZelk1f+rMaT+UoKLF2MKVm1/cmE4vDdEmXfrwUD37WZLA
LRoSMirthm1MbTpjuM01zTxrZbgZS/vGrWhPbQ3hA0259g6YNhXrPnDLEggx5M1P5Bcf5US3o240
TqWhAgBwagfDJ7ZRHrqgHTOoQyttiK+Aluwy3e6uYFl+tpYpkUpxzWKa75KIrgGlFUgyau1t32UB
fDx1n7uBc584xQeT5gOHnLhDSv12iJcGFpbj1agNTwt7/tStqppAeyijPYusRjbGmO6FJMk9RToG
/uI2w/RziCXNpmYTmQcKUs0twl0sDA9aWfugjfmabrnNnp6iklp/DHcq1j4nyajfFGKvOkA6OIXT
M4AOmB4sJpDlMQ/p2feOTC/UMmZHuC+q67iBvRPSqw8sFc4azm27oi239S3lQglDTgs2k2ghh7Rb
0Gq47bX5cTDNl1FoNwZ+PCXqU4X7yzfgXTZDRnzHMi+a9ntQgZuPX3GRmXpznScw6mviQdmZuxSY
Lb1CziBX95xKbsHprMrq0YqDcKWw+6ecrXPdBwE/4ckUX6imLBHasytMnIYfjd6+g5u4AYt9INGg
r2HrE8Eb2v0UhVeGog6u12DeFfmFQszXpSXdnZv3oJiT5ODn6o5IJ7qriKs6PRfHxm8/cShJAOtv
adNF15agI+AYlsYc7nzqM3HMXdwmCvcMAT2g57D5Usc0hki6yd4mICQooj4O1jG1UmNjpAo0TxNr
j00+nPzGYlTBGCSdMhur5UrpXBjQRsTY9zL0hi6hJYblc700ivs/JJ1Xc6NYGER/EVVwya8CCQXL
lmVbDi+U05DDJcOv34P3xTWe3Z1ZS+iG/rpPJ024s2ZxjYV2B3VFLZNLbgiyyjOYiE79iSv9sWo1
Ck0cJ/MMurT2pab5PbMe9uh33B+GlxHDI9kbv4yDLyx0HCOqQ7+XNjQD41fNiK6oU0PRHoE3eiSo
1FRApbjlmZsPVTbSlasZ57EwQYWpybBdSH2SzH/Ns/CFTwaZLEt9T2znyyBGkwnxZvDKFpzEYlqp
vCxMX6woRIvpEgIIl5ajP5PTao87dgwsNMnolbslAIqPfpnfoY48dh2Ykr6BAN8Z8pg5UedzMUoO
kOw3S7Lcctd4LTJxlrWNSiYa+gOoCNwa+tFupHaeQ1Ab1D4eNJULMLRCryCVRJa9hW8oHpIEhk1N
/QNjsaQJFria8CRWfIyAslLl6lERIdEVTUPnVm6EsGo4HUsTHfpBfQ5L41hpI7U+URETo4j/kX4D
kVgtt1mQ1HRAJcKPvNZ6EcwaiRYnru8KbndH9tydIVr0ohLBzlKita179qxq8dTBdZkw5Z/w/961
BfxN0Rm/KRXJhc6zwzq3ttplbvxtK7yu7Nf3My5BwXlkw3iKq0fIVUChGyqf8IL1isLszE2CQn9C
Fmnp4LGe9Cw99EWBD3nNAPc6b40dJZOn5nXtlfCNo6JVD3GSXGdKD5LhvJYuDsSgjDCMDnU1fQiq
TTfZKs3FlXsE9UaMvKReJf5QlELuY2FRUKqHpKeyDqRb2xwqkucSxhu7E2zdvWvYEPvqiRcvG/d2
dArjFjtHFO/AodreYmsaofXk6oCkRxsHHZwb2d4i+uHNds4q2SaI0ywyxZwldAlM8athNHFQSJob
Vilma4Ul2dl8OVPtVXtyzhQYvyDjW3Qb/vwN2jJUz7RANpSQj6tweMwsMe4FaWdvLJOSgx+YbGza
1BaY3Gnzknh0Ha7TVmW4GMM+NmPVn4pkOYWHxDbaoz6EDNmHra2zPcauA4dPDAc6ZI4Kg8mdmScf
UnS/YcNpyQhVgHwGj2n82kwNp7iWwCazdYKxRlj6Zm7/VpncKteFeWBA8gDIK6pGTz867TzJuAGw
SCa37jbOSFJyyvtHMonHuLL6QHbVYZx7PzPniqOSlp9UCVogo9ppS5GMtVFSPdz3S/Uv15oJZRO8
IU0+oO1ihhKx8W6kyIQLBFaZhzfJ8BZiDzvNmNFOGednQ+NBsSIDv7Nc9h0GN0BSeb9zys4+hnO7
s4vRPeAuPmd9+z1BQE3rlNbWSYMK18PqlUl7MaAwRVSm7ELenE2iiNckA+Cn1NQpwWZBW/9xGgkE
YTTiXZtRRGgMEB4BXe1mmGd3mFHelKlxfdWAUezAPnGk4TxLinhCEztG0XzNdPIREKwIwaYJfZ5t
6buDzeYG8ZlVRSSI7we5akhlN57jokDPcAgkmqgsY+NwQR3u8iSlJlW5tkAFJSv7MR+RP/P12uk2
P26E2Nfb4Yeux8GQi5b7rvUDuyGkuYgfq0+jR5lGt3xyElAX62IG9mtDjJbiyan/UMBUYA09zNYc
LLQHs4Lc4qU79wAYncE+oeF+caaJQDBlt7qU0MVy3p2et1CPXx0NTwta9t34gRWJ669ZVkGs0DPc
EBCPLYgZuayJdLNI2W5V+q3tHFKn/kIzOEQUK3kMoCYf4xubqOJqHD6UbNtIJ/Sgm52xhffgHpgt
5xj9+4pFcRZpugkrBqw1/PAF72DB6RR/X569tEtBcww3YbOmaRpStp81SKQiIU5XUD2XjMtxsszW
W0aN6eDSih0xmD3DvqDUWLDiqVZoIKRSE6AjQI/GL9YIb24q0NtmvSH6TAdTSGZqiXj2M5NOwbWo
V9WVLXS9p9zVoKUKq8R3A36N0lz8MAM8aDv+11nGK/pI0JniwxVjz6XQ6jY6hU9c1RTgBSYDi6T4
yaMhcCyEO3ucIUjJuER9RA4VMYZS45c1lQT6zJuGfVA8rO3P+ay6UOMFVx5568fqsSxx+vB40DUJ
wB/+NwdH8yoIwQHoaKn+GgIZG9ekDH+VmdpWSpvsjSmiXaNQ2RKL7ljO0BPziFOOim6R6wWJ9GKC
+0azCOkL1K71/ZAGnQgtOvo09ddRIwwPgYfwTVIeuepFp2HOgYaa6xy2o/zN6E8DQxgfCTvztJzw
Y5IoDxaUe4FHfoCasE3p4Rh7otMMw2iPmDnAjDMtagqYMj4g7aECq7MZ24JxCzIP2dSpXHw5V1ei
cvVhSt6bMo7vIlo9rU4Ggo5TFoiRPIfGuCdTXt3s1ZLPtIfy9y3Go61RjciMeKnM6lCM02tI+4cX
NnN1qCRwokk/0CnC70TNG3fK1LMGRqmdbF5kA3RhhIOTxR2UOeVLb4FNNmO6XTqAv+qYNpu0DSvg
vnazK6dqn9M4Qe59jyYOy03vXiS3sdoc26NdMTpyh2Fnl+RapFDRT8BJusOra7jqkY4hN4oqv7ZR
/tJePRQ0cG5sNwxy1arZeHHCOWF6ZpCfeVXMZyq3xX1Xd696E/8wwB7of1BMng7dOpDQ8c0JDokO
Y3th7KMU7VNFRyNjZDoBlhfdrM6uYBZDZmi5X6pWelEFO3MctZ3TGvcw4qatXoDaS0emLKaN162y
6u9ynuO9s8l2dkgTeG3lzL5AkcoMeLvsNrk0yrt+4qinouuWGv2GOfSYpQQYmatLG2hDf2eJ98lg
LjZrSwerfDF2ebk8dDSbo9Ar3x1nBVngEF6KijrjPgdUMKwHJlm6gJ3pPynk8KaeAXOy8YIr4laG
KkApLBNxpvWcZcA0ZQ/dkkeke1iIuJRjDYPtRBhSpVSsh2SL1GPKfMvqwtW7KBXsB7hqspaPOScF
4Gc0g+TG8IKWNW7CxpwDVdVsiC/FtxLzV8mye1QMjBuVgKNdFVSWWZmhesoDH0XOSTPyOs+vM3ZO
YFlpsTVazfWSL8CvPxXvgCc1pvHg6jM/MRJ3Y5jTQSxjUI1gzSsFOWjoDkbIbDEfeCpEFEb+Iphj
NdwLui5MAzp4RVgS9ne1kI9TekLG5IxUsgEzD/ShWzKN0NFbp3q4RvW8U0fQkrQeOtu5cmsUWA0K
EFhGCCN5kOWoifYI3T+1OtiYeLWwbrZnZIsqsNXxS3HbKEji5agLnikShRK8iaFsIZ7/cLFitTb0
c5OnSpC60w8Gp4IaBtOPmDV6LWV+q302Y5BiihvZnHkQ3tiBc4iycNqi5joHRonXXnb8O3l+pJDs
yezsbzYRlIQBt4Utoh/aWV8GIMWHRCjHhpEKWlrBVOnXcgAHu9WrQXmZEoe3tkl/WkX50OeRAXoY
VjsCvDNtvUHEj8ELiV/W6MxlFzsYKdnnJEszV++6RPirTD3agBouvWjmCFfv0gF7Sh+VNMWplD8M
RnHSFkAtYoIT4/afpeSWIKLzZPHEjXAM6XE3nvUZ/Js9F/e9hoEUbgAb+tXiLuLVPKlD97yA86BY
2z2yqgVKEv+Lxviay9V9BQNx54RCY+LR/jaKdqY8Wu5o7HuBsXKUCzXtJW9QLiQ+CAy0Ybz85PM9
zZOSJ71n6yvgCkQqnEerfuWDxHkg/43WC9skIDsWERtfrMalrzmrm3OXm3XnDfBrNo07k6BqjJdu
6jllwlgDYdt0AwQft/xd2rRbSR8/tEkGYZ2uYqh+XvrsUutNvdNjJSgXBydmiugI4Q26TrVSzqad
2kTuypF3fe2vxXV6HTrJALGjE0/0OIsLPiqe3rc7dbC3WAV+cqW+FWG9z9w0eram6Kg/qOIwuT+2
rPk5wmekHSCHabULR+0a9sZbH7IyM1KGaTcdZ55bk/crnXV1k5akX+dRv1enD9umUdjSqLUA0+AP
0M1yk//z6bPEYqQ1qqe7ioq6ynham7+NueM+jHZfO8atE+a9CCmhYZBxoDp0oVgOi3yWApRJaaZq
CgKk61G1AaBYWB0LRrF6LMZ/js4iVSlaSwF9dzX1ba6A1C/S4RXYChw7LJVjHD/HAKuALdMlWGrd
OgcHRDc6XJnstPWShVWxAFWA0aJwfUalDVDoJvLdVt1OFlKnEz+4BHQ83tWUqcS40wwYqarZGj6g
y6faahBaiOHHdtN7qZbnlJdjoRhiW4X8pl/VuRN3I/sZ4ChegrFUtyZ0uTAQbfzRkm4MjKTj/JeB
YIDAMFM7XDzJSV9oaemhW3PX0+B6Awutb3oGNty1aEjLKwpvpELwL/sStNVsjJrFRgG0CGp5Crgq
wi6RhQR6gA0MzyzPp9XvaLLUaDzkSc3j5lIK4NydrlKpZRWvKK4AP+wIcdS0KS3hAg7j7Ad8O/Wv
iMabkQsavV71bukYsih0fCVI4mnFp6ZThhUlZfuzjXhZkMLg2qDy+Jfi0+ZI5xsF2CrhclxhcZOI
IcObObLmD7ZCx7aS/lgL0wOzHsdNWxcntKDVyOSwIXM5XiKmpYzlDlYnTvVK88o7CiTEOHhD1MuT
gQGTcWMWMat24q0mVVq9HOPIm/5NV+QBq0cFe5CrEBx42NqrnaHbmjkFTRUN5143YtrLywvTaOk5
hcn0qTX+jYYQ2zyX/FfWXsAF7aFWbpsY1Sr155brbM+ddiOOxThSvTLQnBCOOUOMcEOdnb2pq5YB
Tgs1P1OOZEtXohCdTHl6xAHC4FfPHlgO/MyluEKtYHjMNk9lizUAFK6FFLCnDQISgxs0pvJqtN23
idqMSOAujDiVt4hrSeE4t14JH5wy7HHPgq2o2mqLgZ4TlXDxuk2R5eV1z7yI3hTA5LT0st0mSl3t
uVeektK4R0ycQRmM2KqQ+a0aVP7cf09Mk0s0rHH+0TpWEUL3lDJONJ+UXG0bHayXnM8ij0YAEXlB
6bN8q5b+Fqb6yWmSf6krXu15RosT1c1yge7LKtM8RdK1OmmFLxfzaQRS6tk05GzMxPZkFR9UmjI2
TCM5o9B1F0I5gtrjCUs98qFLvG5I+bhUebujQ/4VCfpRb6CGo41v1PEWGhEIKRZjT21woMuJc0IR
ultkUDdw2pEpYfVtmekRQwAfddu+S/GFIjzNQe90TwMHzzJnFweV4m4RPt4/VUfxZm59gfPXjVRD
LprV9DmpQih38jNpgMylYUmrJcEyfKvUtCmGeGR0B1Y4drg3gTnnV5nhUxzzZs4FV6XK+ab4D3xM
NODAcn/kAOdNa1+bNqSeODHealaRraB/wQ9l+CBD4adcoyk4g7bv+AMX8VSjzC0f9pyLoyR/Ddui
PjrVv4a7PzCnZ7VYMJ2nJQgniRXcMe9UzXrWXAX6S36sB9pc6A2MfZBtMZAMi+NnMT1SEHcWjWrt
sx6pbsinc8EjM8hnOnNhMxME2mFy/y54Ob0KOT0zHhG5rGMYwVGZI7hPztD4oQAkh0Ftkzn9bzeP
WBlS9ypSVDM9Lw4aVQDYLLpgifiEQ6h7SkXz60SR6jMh2Da2EcQlokPbqnJXZGvRDnIvTum9S/V1
EE10VsT0RHiOWDbUiTza88BTW2YWLRafZiaKrarglcOqtHEzzqfQkN6rrHscwor2Q96rnRJiM6uc
3Gvnv6tN5IOxm1l2DM/WG2MdxY0cU5onDetoln+YZbPv2vKlLTKfW4fOchyeZjI3ntvw+jkJZ4+G
zOzfTGqzdlcDTRtuNjMBpKJiYqOkeSTlOjBhdt+kznAgmJc8V6oaqLTQxLJ8DFtGTpomP60aIbEq
sTabZuOZCSbYstLoUhbLt4h/BkYd+4wxZ1QYXtzXTyl9s3WKzaPgIhByA1C0axPa+xStl5OGxbFv
YlzoqHcD1zxzZtfoleQnK8UADJOwHI4TxME5vyztYz2tDYL22SyLCw5qXD2Cq2ozb7gDgGm2aVNV
5bbvrD1QWmj3HLjKMHlL65YbI7qVa+Tob7YNaUo/lNL+6DXuZ422fJo4CcPm23FRqmqNbss2m++w
x0w+t87I01L07FyZX6JmBojJ4FAOtF+ElI2Pa1rCUIr7bLJPekQJJ5xY30V02HRhdjaRS/aGlRwL
qlI3FvbdXcXUNtUhKVOqmer8r1XDQMlDhrOHv68uoxOlJkFmoK+ZrbwNidWAXWA7U71sYYMwbUi6
0WAf2/onMWb4vgNTxNaEhs0UsbTVGcaqeZhgZfHQqA5GbP6fMwrTKQosNhorjU+BME6OtsGlbBq7
KmweLWNSNyjSO4UAFy/yQ1tBhLN6VLu2+py7lBrFnHUsTwFvWgPlLTYLQGMcLA0hbUD5hlekn+eV
r2aijNS5QyLMeRbJd5tpV22sOpYWSlgNgfxZTXrA9Pg3jqHIKdb41pW81wN7e8t9cmeV6ee1KCgD
GGz9Ws+KZ4V6gzLWvg1q/7KMKTaImyq5hLlcIoZ76As7dYHZVLVlue1rrsN9eCdCNDOd6VHjGPvc
nTnj6HTmydamYRG/ZoI7cSn6j4IoM24WDiiy676iETsStjAe1x97QBJqOhuSGtedpE3vrHg8chBX
2b86eBV5cstS9TNyqTE2Fe13zKg2MMGheIsT/aOAYSE1iSEOBy+LGNtpOs/hzp6qt1lLf9UeV4zd
UTgpS9ztefMPrcca8qtcKyImzn+Gwz7uqtaucjApLGsPhsb0c6P25Xtvl4+GBiJrSJNtLxkfZDkf
R9NYy/NeFsfxLYnx1KpBEw44KrTIZVwjsOD13NRFMeZk78SvGs7dW7Z41rxtQ2gokWI8UTiQexQF
+IPZ3/o0f5PQUmCkKc91BqZMlmRrJnK56DEothwvYrCkgZm+6/ac76g/+LAnLCUJih4aw011aoY+
LN4+hROM4BvFa9Oy8kpTa/gzkBUqJvEctvLMq0W+p2br2ywvvxXuW1CNOHJNrHC9nr4Oeo7leUsM
hjr2TqMWNF6bpVz5iqcVg3JY5r5iFfgJMRKIArZiWoO85Bq1fkT+1Un9pmU4o2n+uUQDKr2dLUEm
h6dJjppPK/Xg4yMCSay0vI8tQNB6N4MT9ejlyimf7X9DF8CkhaHnQO8A9WMtKyRWMl/M87uL01/N
7TuKyszzlBQCj7H93uuiDnqatFUgidr041SGecJl9CUXo4ffXUlfXfT7qNCd7TjYlGq3nOuHpriK
ueH0N3+7BEXR1HnjBkTJyYGmyK68sznDww6VhjfWYeNXFp2VU4+HHsH9S4vDdeIxf46qZXkL9koc
tO6OfXP2UsH5iqAkBt0W4vvwWKlNt9VDm8avWH5rnbyp+VdiTa2nW0PPijdjYRg79BvmUjBfIzfF
MlBh/06g9SbrBA8hLjlpNnQxspwEeKQe0DDG7mJW5TpAB6ms1+A8xZeidRkANWehNaRUL4MeP1IC
dnNUJ76b87F8mszlGQdzzghMNXBtjseibZQD7aoNHanpA/0ULUowDp0oZcwDSvQoGxTbKdQf+nh8
yuj80stFeVfj7hHoS7AA0PV1iPzbNScbmrEETNvcJYL9ezBd6uet2FcTmJPAG/tdo3HSayR1U7hT
C2n2B/IYjHFdMimmjUbqmD2TKYi7kVqWSOCF9TAZur1JtEdNQRs1ojli0C7bW8Ub69SivVvS+Z6k
S/bYVtQBFuZJZax8il3KKhKVbqhmeaWtEvpEPEe85Vi0QgtdNpyWX5tj+ZQqT3GV3Q1dzHndQdV1
Ev2omimmHtumgAbifJVgwchMQNoTVQy4qKlGR80f5qg5gGmEYptQxo5wQw+JOSBUGdPDZM8fea+d
J2Hp3D6W13Z05Z3DKN8bo/TQJeKrsRe/bkKxtxzlVEkUVj3NQQI30aepErC2MbZ5coyuPaIwBW1b
HnzsgOWdXKrEYwGNT0b2PQws8NLOH2wSnqzBqbrhKNbByGYlveD8DLcIhIdFz2KveZg4Eh81CMNH
sx4Gj7HzAyG1VXNN6NM00ThNfsKUlXQMHzQlJUEkoRJp9NfSVtmfy6k7kxHC72IUm9J2gyqeqx3I
akLgxr7NhrPqlFSOLHJvjvZjR2cP80Q9O6pNs9O65aFRGvWUzEW/sVHkOVeGR6qLaO1LmKsDTtaR
vRAULBYJuJ5PafgxzYR7in3RNAeg+c+yc686W9Km6lz0VcYeTb9AAI9wC8zmpdSLU005q4b/ak7n
B8cA6xu2c0Camy4CBd2sy8zXAvF/k1kVnjslz4jurGMH9r7C6bcFbU0vmvif9Bv/y+qdYfVvyJa0
fJNEOI0TR7VhLP6NcOB8NSVyL/CdbAwaFjdlJy/NJMVeU5JdaeMmTUaJL4WjlV8Y3PhgY+1qMiXM
yzAmu2b4PS3LsZ+L+FLFE/xeEAX7fg5sXtlfp9GuTkO1Rri0EB6V9trrNBQ7htCPf9/q7PHeRDMD
Z5BKOYlIxexdASZuMrgCdRGqNBlZ7blW42Bsa+3Sr1/+/33dvtR2P58a3SHQCZmSoXPd36VVuo+W
qkQanuInU7rxk9tRWQsmMAmkbZt7TlBQKm1RVPd1xdVHo4JmZ67f2pMa7ZQB9Y8FSBF81GZWVTc7
s27r939fOkgz/AARsjeDoLu6fynHkGNvFLcPEL0mvIJ6fcWDXhsjKTv62E5K6Cw3QsyflaBH7++7
HPPeEBbR49jRjbkGKrNwpEhZGvcJWsmzM9YZ63ZvBX//MKGf75CaMDkNl0NtYz7RKEVmxmBgwTdR
zdZcUKoGU98vIRJcdT3Urmqdn4zIrO5VLc4PYVtNXkyBXVDiz8Csak6X5qlomIaOybyJO5uTNd1e
78jgz5RV2n5fh+6uV5hbMm2l55Tl/8C+j7z9h93ArpbuFnNONqWsp1O7zjT/vmTjzHRT1uYhbWlI
W7P86hob+cuO/H3796XojbNqUyfDg4Q2CPXTKkz36HY5gtlf7FhKhTG0HX7X49w8infLMrPHPnSb
RxO4SZCOBIbF+yzUh6VDSsXP/zbVhsJ6JfvjGGfJW6JycnQ6eiZQrS4zJ8ctP3e7s8wxP5k680I9
rqlXNehmVR3x0mrNV79+Z8+L60+WS/HXMnJrtuNbwVzhNND5iZ3csR7xa6//5O+LbFvjlOf9K+7c
HxUX2/PaIsSR2tJvMk9Kv2P0d8nrcWXqqy9hRA5qcLDbkUutdgaiwCpa3ConwmNG/NqbJlDtGyoT
l8V9KBEUHlAPjAe451rlPhCzpoYd9ipahqqvuWD9ZMWNfpqs/seJdSTktS3QFvI5mePqXrOb6r7t
U690e/dUNIeuXSnZa2c1xRPt9e9Lm1XHEl77fa/S7ze1IXlQyLlF2JmkfxXjPS8pgxPzB/FyZVdC
Qfj/tzPOdzaOMXp3HhstF5cEUC8dwUvpDTiigVvzmcKfRZWANHhgCGJ4CqLji0MdsKdkZneDgot5
gXYWtmIP93h0J2GIv7nh0SGDfFArmd/SumwOA8GZK5WZJ+LlI8K2wkDFnupDbo076ZrpVbFDexf3
OkRpLM9c900a6nCMYR12SQrF7atmlu4/dNpmJPo6qtQlc8QcTuuxYEPslB6bzBofMmn9IlYYvmu0
7WaE8IuTgE8a5y3zCfEkN7T+yU6L+qGizIXzM3Ug2IFolVl/+fdFzwwwJnNO6CHN3GAKXxWYtE/c
8uMXMTkAQtTwoao0wMXdOGxzB+7FODb6wSgf4nj8MaSITg6Z063ddsWxrrpvVWXWk7WcDkm/6eJu
7p/pmuzXjApHebuTO9EQmTRGM72j1z4obOPSsqNe6A7UA/68dm/0Y/+EM3CjxGKXG250/vuSzWX8
/6/Kavyp6MfZW0Sl6DuUyRepXnylrK3XQk+149BROBSVenTJURCZjn+O+Gd+VBekrYas82RhSwws
TR0CWArp/m8dFrZTHCPyxptGzQ3qb3MiLEl0HzWDeTXbLrrg4P+dMK/cj3HnbiOXBlAMfCe7ZYVW
3cHiPmEHnFSLQJm5vyXTgOO1UkP601gcxnVVWEbeREbvOw1HjqkisJPOaB5ts8m8YXLbI6AZ/KVp
cxOliYnJ5UBfVUnyFtJhupOxHAPFGpI3O3HezbyivbwVXN/quT1FRd2e9PVXsUx2IZmAS8R1n1l1
/W7bcRdgtzd2ro33sJ3BGmUOc8S+G4GuM/66/n3RbeNVwR17+vuOHBEf5yj2ofqW//8LpBiWwFG+
21Bnksqufa/UwbgGd40wbx+sRKFgLjN+a1kelaL6Luq4Z2ydJC9dPK30nOHaKNG0EfwnJwV4i+80
6cTpAGForFX9S6UzBy+T9mNGGOjLJMPELo3pYtBGcz9Q0QUGrvow47mBXj4NW5ka/3Lh5n48MFD0
zAl3R9jlnHTthhiehr+xqUMUdoZ2O+rBWrRc/b5WB/Vcrl8oqWKy+fe9MZbxjnC3/v+3btGXO+aa
MN5XaNOwUO9GIW5+HMw1dGXXV0JpKR4cGQaKvrY8NtR2JIYaP9GRFT8JjNAbR3cZv604i2EWyenv
Xxl6O79LLFwqPA6V9Yp2+lo5ov2qnOq50ijX7JSzpffxk25Iba/bSu65Ni3cOkaj7WKi6vytcngm
8FM0O7fGx1zHV1qQ8j05bGufNO4K+tGzjd1eqICfTwjlY4dsMrZ3//9ynIZdpk06afoY/1mfabfC
nrX9EreTr1WcybVQU7ZlgacYKrJ7LWLZ34mKe1VM3IqSSecVm8WlCwv30ro2I6Kccy07ENJazOg1
JOXVjk/jYFo7zDcMEd0YYxWjiKivSNMsLsV4wwHJauLkmB4t1SpxpZN/sq29VkSfLCfbNH4Xas/T
GB5T6+N6IAPdfFEbl58K3cPFTnOk+KaNxa/302tr+rSuNGhBP8U52y8n0mPRpnntwIk6W0rtUZwB
wn+HJNyxwyW+1uXbtThS8+Rj+6sMb5Kyx1wcI8ErvBZKkurDpPZgTvCtfAgu6JDfRjh+tvB48v7q
jj4FdOGnw2jfLd/k2xKUzU7BpFW08TZe/HSaAzmn1fbSObRkY0jfUkpKiOZWo7O23LRc1gnVfWm/
eAM2dFud0UzQxemC84pzUj/WaorDtG6+0k4wrKzqbwPzTyQuA0Zr515/Z37gOHWQsaQUC/PcjPMy
I7UOeoEmqFW8qgrFsCZ+jlfQHBQsemjF5FScfzBOIFm15U0wIfGIu+7mu/qLYmDbnW66K8t9bZaf
MPFx2G0xbFrPUbDywlVzo2rsVhsA776D/8TsP1t/8HDqJ/ah3lJMlwCu39fqs+0MAb5tlV3xoRUg
xjmsUrO30Wzv+44A81BcLOxOyCci2xjjmVxjUKLWut1es5ejzC4Cl48xGcdxkoEpuGhtue+fUr9v
laDIwalt+q2F2t8IX6kZTfFTU51tZsOumU5YQ2hiIS1foDRs9RKyi1IxnTnUDYXmbv/srhtsygHN
6AbaXJmGbfIvpZ0PKpoLt7vX7Deizc0Vu/DiXMS7eE86rDbZzPiOWhIDGcrp523sKDTJdZ6pwaZP
t9Sx5qhBzjMNmnMcvSF8Uq1ca5+Fc4u/+GCY6RsPJqXcsZHQQbVpcOLx9/BnX7X7QRzy04LHtKIW
Zr5Tf5w7+2V61D5UndRlMWr35ezRglGMm8S6kyI/ypQxOBpAgMVNzgPiLqZ3sPlY7nHP6vbbkqdf
VoePVCOgfV0ejacYSzDSnqpb5Dy3phpgH8Rp4AzeSJcoRHfKAuW0nS/RnZGSBZ14td/cz3iKg/7d
/dSFdjIE1QJ81OS4WV83ngwOHbHZX1ucRpzH6w0tkNN1esyIGcTzcFZuy/18EYdZ31g/2MLjbPsb
6usahW9BuU6n5NgHw8E5ztFjLPP8flAm+pUWjXBq8tarulfUiDU5/sFp0HbNyTpsur2yrhGVHT9l
GPmy8ZE6GVzi6BlUiYaj/jlkZ7zyq4ULN6vCculhGR24+5B76jabanwM6ZfJreTkKHp7HGb61zb1
iD/vJTm0u3AXBVe9OERBFIT7SD0pn5t1PG1vsd3gsS1iv3+bU19b/OZV/Kj0oKtnl7wnS7an3LrU
OxBo0Yvfhv5n4lSvSnbXsa7tnAMk/UNDps3XP8bLfDHvo5eZu7PKhM4j86hx8V/eXMrR8kvVqkEy
HsPB++36ItDa6CDUykfE6kp9ZzdXk3obsYdtlaELNttEv+cZKPlEhuRcaaPaGe5ZzPetn6qHlMiI
TSMRc5mCx8Mr7mh7b7DqbLAGMe/1BIPAHO92iWGXERPDSS652qmspce4+J5cvjcO+8Y9aGX7hKef
J9VRpSfdc0YnS2o6FA7OXueekgWKRXmnQ1ThKUkYPTnaJnthmKsbtCvT70K33eJeooo+IlqaaIRH
zvAZ4KGe1BAMJUXu2HgW0m5F0EzmltQU3Tz3kXYbcPBdlm5XybPdJd6SHcnMI2usC1MInhDOBiUe
ZvYTNUevrXDmMqFFQsmHL9v2hcaLwUU0glQIAIz+QY6r6TVfQx38Z0Ip/2PqvJrrVNYt+ouoooEm
vK6cleMLJVkWOUM38OvPwKdunfuwtS3b21teWnR/Yc4xd39GZMUcHKD3wqseEK7L6JowhjQ6pEfJ
FwUWr5hvnRHuoTzRzIHJQGnCo0OARjA3b65TU6fs8HNvxuzdGs1DsE1zgd5YskpCqWgcEQHPp6++
u3X5lzYeuomwj0ye29Rg4NO9xS5IShtXhR5E+tJm/UFjZ/rIIwlF1vS4mpDnQON3H3XSkycYqfqK
t8s8VmMtD/5ck+2rdM06fsqeY72sQHIhb2AzQHwY41vJSPu7dKz//mD5GaNieZVEWOwwZIvdjHb7
gCo3eM7j8ZHc1QSTERr3ftY5OEQc1Z4iE6MrLOsFOK++Nln4hLlpN723sq7f64QQwo4p6Nqt6wVC
wU2AzZ+oHRxETekT7JV6b0PESJfpzXhlLjHu56QdiNDNgmMhluKrz+XTKEY6G3gbsjMes857dbD7
Mvnznmw3KRi0F9WqEE19j736o0vZWSUqeu5dqydGHP8yl+fTvw+4DB80uUBnwJ8+unASUojPpfP/
X9P/70f/fg6pu4dQ7G9DysYDLnxc5ElW/MmUf3DJWtv1re539si80ZXJK/mZJY8+rzLFf3hJeuHZ
u9gCM+cugxtFmXfLzP7bEhVtxwIp+/chnNBHTcG4tpWt78apdXepw/AqmBq5BIYX5PlZZyG8+NxO
njqQYUjQGfsYdAFFf5iWUlOQCHSlbpUYz06x2V94vzI/Qv9wi6NYXAO0lSGkyM907g5xy7dly668
O+Qdb84E49BnI8TRzbPgpejS+VgOyXcpq6uV0j2ZSok7yzcQHcUMntN+usEuCPbTOCNbKC1zm7sD
Udx+QufiNdHx30SgJuD+LgVzxgmu+R8P7G5cfE33YN36m6+7cBUJOvgCueixN1mRWQPAlXbGnDm1
Na1zYsbfGe8/JWLnUBjUnF1lVte+baqrbJqd6TTT6d9nIhtOgZln16l5YrTu3aekNz0YnvE0Yrqx
EnK4DDEjAJGpuG8Jz9wG2eBumuXTfz8XKEp9rRaYxLSAW4lzFOch7fkhY6av2prKvYMQ4fLvQ+W6
1UnzFZAT2Vy6/s6IScdFUO+cp6EXqFWlwIPgj+egRjjTwEMhh3uwj2g9ee/XIbmR9TCVb7w86Jiq
6TNJISzLPCfFVGlELC4iIA0Ud8P/SWJe6IkKcvUFlBOvZGdZ6OAUM/EciScEWY4lMnNItejj+OqB
si06nXyULa44U5SI7M1i3wvtH1rL7Z5q0+KJzQZrI2uEnUblF5ekdk4jXmm0JP6ln12AJ6x14h34
eUyQpS7uZhJFcLy/2g1IjlxNn52NKTeq3ekYy9F5cGvS6cENwBqbAyAUg3t7K4IAsZuQCEZm6eor
u77b1CdgRuDn5Ics9P6iJC93ZNRaZ4zI7whIQWnlKt0hPmbMqBKWFt1MQLoTNsduAPHR+jkEAmFb
7q6QN0Jb579OLlEtjVFy41XpkTU15gF0wX3pOdFVNCFJnKGA4ISebhe7ZDM3OAMZsdN/oFWdPu2e
Sz+A4k9WWtfceSp9dPQwfFV1eBNTxiEuFLe57zuP5OQCGcyn6VKGjJRDX1r7aEJ4GPe1uQczhOZS
B8Pdvx/B41R3cTA/Yx/Wp6phTeW5JIq2y7nXzZa+FO17mGTOrWF1c5Cu+o1SPvs3w/3380qbch/H
Lnf4VFInVMhQzQo9Ee8h2H6oM8sOg/X//ZKhVbA1O67acvask4OAOlyOGWM5Yf79yE5stYe99trV
0XT+34dZ1f//0y4jDF4N8Dr/+1sSVK110JAvtcyY/31p/75SME8GKWiIJP/9wpDQxAsxpWfdLACg
WX0Km3MqwxjLkp7ooMid43PY9tNlcCnBCU3B2VxPD3Mejg/F3GyqZojvwl5x+c9fVdM3D5HFr4+2
5KU0qIuW3ygJQeAdbEFu9Kzs5EMzBhJ0Dzkcus/yISk9xMz/+7xAuR24+Z0BxORL+B6es6btHnqC
Ui+j6mocFShnZ5IW4Tr/mMJ5jhOwCYprdJdY+ggw5wN9I5AVB00hGC1aHAekCZkhvJ05pQOZrRor
SXYMfY+Gaz+lfJVR9DBYsXrujPGTwGluixB1d7OLuNCungzekUkZ+5hQstpzroGbRnswpv7asTYD
MqN17WTGochH8TxZCr8ywp+mcFA0k6ZE6Ep1YS6VnrRJiLSTlfNRaF55n1AyXY6QYpkXHaK+pzFw
W4LZo/67CnP9WKZk3+JJPJpW7m/XhYERBsVlgv/SGM5mZfgky2NiMZM5vNiQhC/B2DImLTIQ0nyG
APYAKOE19JAIQgyUG00ebKJ1fcra6L7uQHzUIjY2FvsaRgbzucYQXZjJbmgQw5sj9JzWi8njrP27
xp3hWy5luTe/+RIZh7TRdaTtifXIr20iRCJEb1zJPnqti1xw5o+bqR/Qvnt9trGjkRgtvFqMglxQ
WSNYKduzN0BT1z17lDXAAmtNUdcvXfmIhSiGCWIgREoJ0I6TitUFJty4BEwminPcsV0qrKLb1lZz
KKPs2xu6+wK6BTAoMvGatwSyw4PZEUUfqKsvG2+tXHYNXGH42Izq2DA0pthHY0p0WztBWsFOpFDb
mvplWFbfTod806KO2kCWIqN5lidUL0SrI+xehqxrs5n0MwO/+2hK5mXrwSbU1E9OReHZigQTphGY
BEJSfUTjhWATpI/O5FNqc2NJgxVIC01sbh1k2UNuX7Pkra2K12YmV6U1URU3ptx2iXkp3Sh6bBoE
OSVbd9YAZ/aHd0OIz6sSvj75Bdc57sbzZJHiwdG9vDttwtN6tQndvjgwfTK3TSX+NnLvSiTAY9fb
l6oojzPBMcATCALzzPq+K7CyGFF/Dbv2T9UlXwa29PUQ6fIgY0l0NKNejCYkfHat+z2mCSYz1bZb
Nel2r+N0Ce3c4dxoGEgVf6I5OA81cYq4zZkiRiF2tBg5V5HxbiRx+eD7v66a/nLBM+q15N/6qyn8
95HtBh5Wdqbt5F5zUyebLET+CrSA28iZMdk2KaNMl6/S/IgiqEc4vO4HFt14nopPy/UnlPl6O5Im
j4ylHUmpIYUSoeHWaIafZjDrB0Qv/IHTdEaxR6rZ5GPiatjvN3N3Wt5BpZGejKb1jguVjuEHhT6P
Py6JSDLH0FNB8pof0yQOrLlFA5I9ExNeH8R8C2HixdfWw5iZ5X5Kmg9VTinpqsCinD4cNngrqk04
7ErL92/Q0plfDC5eXCsArmb+CXpG0Uh6MErpHDx7pg4gU4rdHGXboRWwCCuxNYo4XfvAoHDJwcEZ
ZPeVNQDIsR+hVZzfWqva0zIy8n5VpcwP6MMDxKHEmQRD+SS17I5FGt0y1UDCUvW46RykTV6GhIM9
2KbOHc5F9SSs0CZJwt2Qffru9MM5UMVet9VRdQXXf18ItHu0d2MKUCBE+5UGqHZNX09wZAzjITo6
fVzsEyPl0FXjDB45/g2xuZ6QupZMhgA9+HrJ4jbtY2Yiy6OP3bJYsXeR7uEA9eAYcvs5HmcDXYu7
s6oW5WNsMUkaGQNZJsPZRO5qemaljL070uSbvSYLfAzvm1qEi1uTRIyYbt3Qxm3yn42QqvgJQhKk
kaDDsR28kp9ZrKISj66v3bUbDJ+BSXvWBWfHdfpD1AFuqNAu8WRziSdGj77fXdd5NJ/AJR5zjSRM
CHhBo0f5MbYlo8kqRlk64cyRgTz7DCIRO2a4LpyH2q7XkY7IkXcYd2KXi3e4AcNV2Pt3eWsk27zo
aOaxcw3IZqfRQt5qE9qaW4Q1I2JKF3Uuwm14EylyL44xTgyqS5fA9bzgDeHRk/CQEBEYTFF/7nt5
nUgDuFqD2qWT2EbW8KoCmz2Owd/WqcH7NBUR6trZCE+OtMFWCdGV4OV/q1hVsdPPOxtCh2ao4+Z9
s5UILtYcF3T21BNo4vE4DyhL3Sg7xapuLogu3sF0nqeSiYbR118+O/Sm5Kxb7sRNxmrSgBKA/qgl
BqvW+8D+KLL0IYvxDw8zU7pm/u4d5sxF7Vcbrx6+Q41jppjKM2qn/aS7J9tPTg45yhslnWY39ScI
AUx6JjaGsJ2Cc9AOz6SPvhMlRniAIkO9iZEoShSgucd6v68f/HmGi2mgIlBF/ZuH+TZNjXCbCWVx
0G0aY8Il3mKQY5RPcjUDQEQ+1HTTstSmzakS767XnsL13pg7P1v0b6kLjMcS4l5ia1g5GAznRCN2
ScedJy3cZ066D5hAcBAg8DPwt6/4F3o7moGy2VpNmJ9F8jMxkt8YOPFUafiPwrNQTmHXq2aTz9z7
gpN3k2hhnwPiMJD2MbvCT7+b5ISAmYK5DOhxWswIRY8UxsEJha2qtbe1G73lMd6HyH9JDKrSkZ0H
j0k4HsuIbwrlWDeicqli47PNKSfTAKKDk9l/E/JZ8lsdj+E1PVPqukRBx5h2QEZy/T12TUtHm+B1
IyUGXDDiXdIZzAmrnh/gE0r8psHIEQ/bRDTHrNIRzyIzHT8HvWbot0o27Vtnlc8wIp/igekbjzRK
Q8PG6x/dxYWYucmm81DiPJEpE3l/6q+lU9RX6lGJ/zzojkArcXvKPR6LReTybeuUkgMyGsClIaTk
r75rc64fGuFDAEkVrKYoYbJcsoAieXarlv7YDnu4OK6/7QW+JmmN30EiHrO+vynZiWNkj58toRlD
FtgHLxaf7pPlR+69Nwao1VwYdPSk3DziYcYmtPEa+WBk5LsXs0ROA1oouVg1U7Am4j3Vtcn2Hws4
D+VCQsEWHw/mfYfWu/7q3da44zJmvCVhuMTzCiUGbUHduuRvExwBULOB6IjdhJMifK17fZ4azzkR
ONKsC9H94VH6Udl75vftNjcs5LUa8A3hKbec2R0W53UaqoGHoYPcYLGkK6oWtVG2nQMv3wg8KRvH
H0yewlHiNiZvVge/hLm+FR3MltZhejg6DPGGlDW+kqzW8KgHm8EasEF23SUZEvjELjM54k1/FafB
OUeDWtsK8IuJakpH+JCMDmXsYJ+q3trPpfmkJceUG4b+AnHztgkwEzgs1Gu23+KZFGs7Qw6Mo8be
G2H7J3BHnCSQIVESl7uK/M5z7aRfwuD6BLc2k+s8O+Z7b4EnSp27MI1fIVmkO7lA1UynAx6aHTj6
EQC7LPMdTMaGxKA77ZwiACBf+SejY1AgaJqcPGp3yeSScG/EpyngXu0xtDFgn0lB9ZHMtSiDEt/6
QuYtVqoc7swp9jDOZozWiJLJ9dZP0ZAYJp6OUT1qglvRqkzslGLmsa5IgpdArrmpaopjxNzxl8ol
FpRUveowP5RFNR7zSn36Xb9uye+IWMWvaa8avhC8QmHhHJFsFisGohEUhvCjHj58k1F6ja0OnVHI
RERZ57KDK4efBUExonxwlzPncGXvCzWHR5XMT+gWEUsnwXvqG79AWKtdmvhgw2q5D1OEenXqf0xu
RstVPLphvLgfEky7WX5s7ZwA++630tZLzOmJiTwMd82ZiCrj0rggg/L6I6uYF8n5ECgG/SwjSHev
qTzM8VHVDIu7ojrlSTFhVk/2pMeIHdatAts1Ar8MHacXu18J6nCCvmMGH+plmAkkqCMotQN1E1Vr
LC8z5oOobrEutjmpJlP1ldsY7zWYFg27qibcuH6ZsVOVE4LyyTj55dFofLF3vIqI66l6mzzx0OD1
U2jiYWln7zBTBZ0HApRgYthtNZJvpajwNuN5Dpk1bKzPGeIqdyFmEj/jexT7106Vd43hYkF06xdq
GOb8PYoJz+ex5Tu3LccXiId64ax+oe+yHp1EfUcG5AXTQ/7OPN6RnJDHXLktoBs4uOZSE1uyth+8
0v/wuwJFeXeXFP24boo+3FcG+ZLQqz7d8cdkrpwK9y0VzMHJf/puq3pD0MY/JuGzboYEj0P07Avd
H3GJryNLY+Wd3eVR6LadokUFRH70zekJ8M2KeIv7kLt2nS5qcd3b68SNniTkBzYKAGBFhvmFTqXu
kZZPYZFutK3lrqJozr0aYUyEP6FV7X7IeQDnCZ8algG84CkOwB7DqYpiLDe99ytmVkxD/jTUFhbE
Tt4GVGGCqSLoCrZwSG2555R7cc+8XrsBlcAq5ZIDXUR3aLDzSgIcGlY1gDypnJ0SNDFDVjXbSJKE
Luonw8cZjS0Y1RSrkZbZLJWbCVdGID21bGhTVYJ0ltmhmyq98QusWoAaigBalBGCINDjGcvhhu/+
RxLADRuH9MsYmn0YQYX1MBKnMntBzLH1Cho6leB8qedvOtx+FYYz/32bn1wGvQOo9Tpc+2wSDagJ
MvnSPX7BLDnFXfvZN/QrntFhJsizP5DZ4DFDCq2b+Bb0Fx7uvTdUH9aA4xb1y33i519BLugVe1wO
w7ybW8xJqei+i7E5Rdlw6ZyhX42dukIvoka2mqeZyDvHqPD8CPUW4SJcTWn4m8zjIYs5m3yLNwt8
CPKEVp5Xv+nAuYYWBXssHA7K8TIoJ9o5ulvO5j9enGxVfZmNJ7NlVGRZJUU9ZqAxe6x1cMnt8DQr
8PxyqJ476b2SDh+vZxY4qEnQ7+b9iwvIpmCclPxhPO4iKWVPGBjVaz3S1jTOizH0eMUrxiWWqfci
UB2bDrUH+cQeMuorhIurfmT/4VvlYzxNesP9cCIraNs4x4A6KeK7uzERnx2mfn4VRVvuTO5JPNd2
8TChs+DJ39YNIodpOUAgeqWUCs7Kbs0S5irasxoiysrD7k/2AZboUr4YMWs5RmiroLdI8OHEvgzg
iO0SHq1nUqVNDZPJYvHy5ljyr47R9ytK23bdRzWDZ6++HwM8BE0zfNWx8cZUoNmF1YhOY7R/CKHH
aQUoZuC7hGFObJfTooQZSVhQ1LIB29LxgIvBXRE73YFx6h060J9lZRJBAtqVtgRpaiBN91S0pd6w
EL1hQG9H93Uehmd0eYAuvfLZE8Ulj8O7qOE+8sxvO/4Fqs0mv2V4HhfxLUO+AzzqHdWRXhfpTSMY
gD/0YrMRnfXori2Pxwmj6DKfCf4YLeb7tMWn3EKFIKnCctaRDzWUNaUnXN72Inmw8W4yW9B7fzK/
Hbd/HnGpzfQmKTNjw6ke4wjmVRbHuC1KyEhmW3z7RhccdCkB2kvxbSSsZjKUQhs58TcNtPPDGIaN
so37M0zb1VDQOHrsaXgrBbwMlea+oQItjce45BJEW1ltbdqBlRAz4T0JJnK1Lnoj2dQ6fLdMnGVR
i9Gx9uQ2xCZzR914ykt1VY1zMAri0/Lg6HvMzmv9UbTmnYW8fYPM/QaG6N4epg2TpWcnwNEMLp3X
BOJ+LRUWdWjrQKHht1o+IQwK5NO6cwV2mRKJbW9bux8Lhu7Wt6F5NTmOk2GSzZ4y05qRDXqivSUu
KEgvGg5TTvVODTnBoKgDlsefCxrMdplNuyMKdIrH5zkqfzAYMhxNFabhXFDgoMvqASs6MBopxvK/
cpZfIu+faepg6Oh0A2/6ErYdYAgDB6ZL8wdjoYXsxLveYEy7KgoeMxNM3tSF8pbTFFXsLwBj1sLm
1fcMZmbeHld1gCfvPjeN37l8zCAP77WDKcTXCfPUni6vNtKHFOnX5PcMCVy1auTkbLrSvvfq8g/L
gnojVfwUITuPiCLiEEq2/Ryj0fEj+9jBx0o7760dss8a3fXEQnNTeNZVTNZfZ0Adqa8JqAWtAcDB
xQvI7AVZ5iMvNUd8HAkYDdQ+kHynmvwHJ37uAumszZIHsVIe1Yz7aFky3rYDdJ3YT16TsMzOfSXr
XZDAdTa1xzSxuUuCUK3sqJi22cwbMnfcsw5x4k2Ao8rG+MMGtOaPPxixPJRBH18bWfAtCbmPk1Bv
oKCysZlyxCvhdpx55igYjnMQsU8ylvV8NryZRRVdUMGCHqR6gRArFk6bHC1n1bhi33rGvYti7IQ9
ZkEKd5ziQxKs7eA1YSK1BUNVrqqFs9YEH3GbMtWVDaPsUf7FfTWvPG7XDU/7DmXo2pzNemfUyDHc
mWHnHAAEUWyTAAUhYPHa4MsxUbUl1f3osr/nOCMPBLr/Cp1wt+WMh3OGWSAPiwR+JXc9/tmDJdSh
wT26zrwQOIZ5mX3rsQR2s4rcYB+jhePL9jSiFVstAWSrEqoO5B+KZkSaHH2u71xlp98Km0J+KPAq
YeIDppExC5gSRluNH/wgVgXn1bRnutHyVFTTM4O/mpmodelE/VGXE+vtFoXbpO4rgi+0uDY8O3nn
o8+aTZiky+PaDcF4Mgd7K8XAfTPEr5F5Cp3+BclTy9nWLO/eW2wVrzIGb9l3XouNxIQ5nCX+FW+m
WgkcpVuKr9eqR8DWQxaW7vweORaTBTfcqUE+eiJCk03enSpAOPumOs0GYha/vZWGkqvAZH+cTrRc
JlPqRGOlmyixJ0+aJD3G94VrfoeKnprj6sQjgHTCGa5iqB4t06ouhYoO9ObFihHAnWjSL2k3bMaM
fsGZPWArq5evtmfQecqQKmz7IDJ5s3qbioXcDW59DJTC+G5LapvA3yIiDbhwk9XYCoCGMKjl9KI9
vyc4A6odTUUKxWvTWRR5Qx5xULups5GDvLq4woAiV8yR3ef2xUjLxYfpj4QOFBdzQMFpDIq3WjRu
20Cy3R0ruY48lH1Flh/SvN8t/7Rddksb37pmwFU2c5bhGUEPB5TEekDU62NQGj8JRpPsH3egG7dl
7IyUkjzblmRROTK0ZGTCeZrJfKv7lpGLAXGx6WhOwmxH77bHB3EvZ+O3RB1YWaCYuWxSJIHeskSI
z4X/0ZdGcmw7UI0g2JCkRFCdPZxRdhxccTHFLJb5TjMS3Vku/jbkk1j1C5NXzjfLh9lR8Zps1ZkK
Fg5HHTOM8KKGpnvAh4QRzt4pgjrDub9N+FtliWBrdrq3ijSpbZgsklDj1Pfe2RrHbdTylzRNrGOp
MNDldTa+AGvve3304Pu0i01CiZVy13850r4bo4EmVz0gxWuPse2fjaXqJQpp3inQICuj1/fBmOTb
uXMOeEiHW8JbK22YrKueBIbIjI/CEb/TDG9ASLUeDbPnVq0vkdkzJHKhwAdMGqx+nVXRj9u5IexS
UFcOz/um6ttv5CAM51IWWPPZcXx5GtCd+lF5LwL7bQkCqIofR3Dr2I43rvtbTFbpWvJhP/fioLrs
tfMj850KMMI7F963rjXcaOP1pQyozPM2e2Wpa14zf/RPwQJ+c/STLeuvQmPbH9sfCGMSaUB3B/ud
bYcJrpgQYdR0w7uVC+PixM0V0L+7T7uYrUJdc3hb2dbMOIKDCfecN3ceAjOkMyl5GdN7pVjexCiE
VimOjI2o2bKX6EXLR7Pvs2NJCk/PTofOFlwcbod5P05WtTVJfOVcWccRUZvdCEwH+vK5ytu/dqlK
7IA6Xhh4ON0hsW59M3hOYFR1TcEd5BjtwfRxvKEq2Qaayk45zlOdOPvE8QJkm8k+YOxYT5W8yyEs
PfFsAfzu3lsDB0rOwFRsLRTuQfV35Ni3TEYXUhBTTb56iFd+QNBejpyvIWvkJpJsQkHEgEr/zobm
tVbB1UasVZu3DkhFNDXFuwtyk3ZM0786lWLP3cxfdsRkwUl2oPCmtdWrkXGIOlmw38+ZfI17Nz3J
qHKRp2Vs8vAFj4tCDSx3jrMfANME22/C0tgzavJrsU26djtOHCPmFHkbEccPMk2fiI9wlwSX7jRi
ZMt7BppeBBOjads3V3fxhpeTujOrzwZyzOXfXRo7TzqCZ7M4Ih0TDW0V/xIGdHRp6rbWfOnYDu0r
y7ur2uCmIwbCQk32OVHOfARExXwYJBm0nAjEZN8+j71D/dln6V7fBbNdHlVVfegcpaDQ1g30hLUx
/yGKJbWdAquFwXTDcQXCGy/qvu5wBEZFc58FQ/UKXfgz2ggb4DFtEMYFhsxRPXMzDC+xF2AP5x1F
n/3tRvAC+6W5jjkqY4HG0LXiq4hRsfWeXlsnEnBpLibQji7mu54dP26U5C6RFA6yFdGay/tv5nqf
YZPeZ6IqdxPLCPjXzbNg8obIIV/DqzlGJjs2agDaHtsCyxVsDSp25jLjiQWJ2z574QKDmbCXQW6B
CtZhpZo2sp8caCMAiQwr241O++zmf/1GO3fM1Qbk8cm8KHvzsLpq07/H8HCRdtLsuvKnNgO564ZF
SsNRUlDmYcDmNJNVxTYlr5kDh/ep7j/HSLyU0mUESeubZ97FwEccAaJuOvalY8SomnoItC87Cs7G
jew+kaxA9sBFtdFa/QxA2LZomV8xSIzg2ni8LJW9zC6PhM94LcedP9b5oam0gkFAxRxN+aEf8rvU
9c1tWy9SK2QloPmHjAPF7niFEnQrVMf1zizTowYLWMguxNXoPtd62LDf/6QR+RMNlLBzh5TQtKZ9
2zUgy0Y4QTZ7C6+Xt7FLwACNb06ODLlrgj9kmv11FrGF50Adb5mBmK2pGO3AFKL++a3m9kkRidZ6
jFfqnNwAOGYJZNdf/FVYvAd/XgluR89ExcjG0XWce0KSK7NJ9tKhRPfrzwJt1RoCX81DMxX1F/6m
P1gNdu0EQtrkL2u2KCStUk9cfP7z6IiPQhk/onFOSSD7qxr3ZR09et544HffGXQdmzJMYVdaybjF
X3FFYL+8a6QB74fFRSSMZ1BhwXo2xp3fYi7UivTm2txhrbygQQFQwYILb1LBKAySvkKJYPflb6GX
sU+PVMC3f0Nl/yjzpYUTqlh+7NyWSIa4C5xNqYF0tIb4CTKZbk0fT1Vjz+Mmn019TBEDBH/T4hE/
2Wdm5x3jnXOlWdL6+ZQeGgzeTJFAOI40Bw413mi6V4DlKo/um3Y+QSAyWfOQn1Rm72HuMmriyF4B
NvsdDbBtdqGzNVakZy8x3x1WLwgenDs3T7m82ZKnMQhq7IQxuT/TuAfltaqiNfqZu9jO1k39W3kH
8gySnWizPwR/s1JuBqQUs9dug142LABpsH0U3gzHYzwUNmEWGT3wAODJcB30FeX0YmbmWeE9mRnM
7+MAK7EFTCvCloOoLvlh6XXG1g/axDCNNbljfxoSaQEf4w+Oen6GUhNc15PwS+yjPa74YRnpOt4u
RekemPFb6/qPxPrs5smPj1Zf35UoTBS/b+2FbEkjQDNu1fAEpvEn9z4ug25GHkKPDsVVcxikAC39
4BX4e3cJY05w0YpwFwbOvWgoMqxWna2A8Bw/ae5mLH67ZEn+CkCiuEa9MVXM8UsGpZ17X6Z8QNV6
KrzxbUqQ81WLwSVhtcLevGmJNkD7sY+9ZhNFKbBY18bAzCYGzTuE1mURNhBttxwBF8tPz6Ai+jL9
5ThVrIO3suc9kA7a3scOiIAyAYrY5TT2NtSKAVuJ1CQOhDRCpKgsOjj13QEcL3E2co2Hn1mJN85D
I2wRfnpS0Yb2P9j2PV+iq7AwhvZvbkZkuDTTqzHwIjZYfgDDvQRihEtQtSU7oIo/0J8Ovc7uvZyy
UaE4GfWEJDFiaWvMxH5hJ7xMY37whkMtgozdAFrwOgOLlw3mlk4vQg4hPtCQYv1O+h4HDRmpMeGb
5yp07l2UQonGzdnb9k9YM+GCw3C1RWgc9Ixv2PYKc+NNpX5gjNW31dlHQ+im1k/GHneIogNTm3Hl
MYHEUoA1h/3OKYiEXNteLOkL0Mfn4ilM89tQo5it+dpLgflEDvan7TQP06CtbQkL4H4m6BvW0TEu
7fmUz9LcOhO0UKgZvTCf6zAaKNdjvZvG5quJuuKQIC90yc3cU1Z/27g0cAziserKO1a2zWlOqq8A
AD1UkXLvx8FfcCfvM5jqNLX/TKY9HbwJBp7gfaBV5rMCmDfCnR5aS4F8ZERQNTI7d7I4hrfOzP0H
S89n3aI/l1hytwAK8k1b58O5ruUjXP/u0VngbJPXch3OijG5dpeWGXEBReelkgGMNuE4O1+U1tYU
ZnluK9KVDQzfZclJgmes2FfSkfuRMqUuDIT+aFhmMJ67Ol4YJxRP+7GB1BH4et7oTuFmsoyAfro7
S4uwUQV9Ymvwdl/ZxlIxOacFRUoej3UGwA4kCJP6uk/AY/ZmvScMJVghPC5vusO/3Z143fBLGBa/
zixsTVGH68BWBxInnzj12cCz45BOax5L1Msr3xVQT8EwZiF7qqpMTo1NC2Yi+AISMG6G2Pps+SK3
ymSIa4hEnIWBzsqaM3mr0TKHSa02M3Uj35NbnHXh2U2y17QbT2mRMXAqFsNAVxKJlDznPovDMS2+
IVDuRqX2JAg+JkjW/dg4kBxZrQY5Vnd+AxUvwBvh8mjDBoSAEehpBxwTnPvIDLt04HK542+XO9e0
JR9BIRtswzLZh2H+oCvQoybPwUYk/l8R1RftxDZZAvlR2tVXRazD2mdSjaua5beH+sHqxR/vP6Sd
6XLbWpKtX6Xj/L6oxjzc6OqIS0wkNVqSZcl/ELZsYyRAYiLAp7/f1qnqIkGG4DodccInHJSV3FPu
3Jkr14rUPVSHOemQNkiVrQU0vFf9obOg3d3Gv+y8fCwOVMlqUVTXCHWMwXl2kvR7ZCBhptF9t3AG
TkUpZ+iydSlIF/wNsjsQTWasJkoZ1MRxjbmk0PjOW0UCX0MD+BKhGUgC+8zAUcg3jYZrI9iGiquW
SUqbiPHROX+9j8fHvZ7S3Zl8c2Iwu4d8Axcy7XE0RoQWATy6yKYXgbptaYkE6Wqb631OR1qjDDdy
tbuC4RZ0DvjUjpLxjPThufChisywLNsWGCDLsScKyVXVtXoPNSvaAihu7rY7sAEDb0P2ThamKYla
CPbdOm6kq5RcUGjQs+2+q4N3kVXftX1xrYnGhXZIljzJxtv39s+421xnxuEO9hRl+S53mlmb2jMh
II4WyVBCagyn85URRY6729Wrzo7glBB4d8qgJbxUahTf9RtDWlLPNK6csQaIUMk/t32svLYZgkPa
ti+X+4FSLEpftw0kUjTyoJ0zQiKDNnjKg9LX0mTv9d32Jm0zMqa8h7Z7GL3YxOjqdKQN6dlP0QKI
45emN2Gga6iHvv91KHlmwjVM90Ba2lfktmHZPiBoq22lVa6ZX1B3gohIbSNthYjzrQRW0ZXaQnKj
Uc+v6b77xx+p0vypVPufb8P/jX9W939K0jb//V/8/a3ajjX+qZ389b+fqg3//Zf4N//zM6f/4r9v
0rcaOsZf7Yc/Ff6sbr9tfjbTHzr5zVj/x7fzvrXfTv4iVD3a8VP3sx4ffjZd0b5/C8YhfvJ3P/yP
n++/5Wnc/vz7H29VV7bit8VpVf7xj49WP/7+Bxv3P49/+z8+El//73/8vyL+WaffJj//81vT/v0P
RfmbQ/ctAu1IQlOwV1G23v8Un0j230zTtrgaaGA06U00+Qg55Tb5+x+a9TcZ1kENVVBdN1XbQVq8
4TDwkWL/zTFtRXcU20D93DT1P/75xU6W71/L+R9lt7lHEb1txNc5lR7VFFXm+xmaaqmyYnII+fzt
Gzzvsfjp/4MOudMfqt2PbEWgyHP4Bp9+ba27x2RtzYh8K9rEls73tVVFA0atEFxqE1uxLZVaBlhi
0Xp733RTf7gy8XAr2GGX9Y1DjezqaBn+Mdrj0U3cC9r0pwbt08G1CDhtDgMGk/4qbV+BFc5opc8O
yTm1sLXaSstTUMAg7wOKLoABF/pr7TcrdSndQ/qU/S8t6vKpRXJMlOBKLG7tcLvaBv1S/lF+Qbbj
mjSaL93PrtrMJOpiBx3tEHW7540Lz+NCWtqh4m3v4H+Kw2EN00uIDgDp0fDjVTvbk5Nl09VTi0ra
b8paTKqx6D0IE12UcLwxMAMiutWMrcujs1XDMk3F0i2xZ49GN5AetXY17Kd6yEUwuL1ob7eguF22
frIsiX0XFZTk0dwyTs/d+xgNA9gmtTddVyZnAbqBsuLh9c8xFl7kpaEVkkO6mptPsQePtMXFKVBk
2XRUW5MV1ZQnexSlMHlfE8cwxHipLeliDPRAXTbLmakUUzW1o8kq3MGyoVArmwwpqQ3LikhpvS8b
lPQIVSwiD3CGt7/WfJ6W9zMGRXTwkcHJ8W72cISQiYM/0kMP7huZlSpEY2qBItkK8ive2F55s5nx
KZeOvEJ/E1sFvhXABJMdEznbnoow9FzEVD4VXdjvF9C9YBX2tZs40Ga26NkOVQ0DZy9D/+TQZqhP
YqQydgrwO02xcNT7ZvNq0mn28TyqZ3tRWFCRjYCXhzYqe3LCd9YGMh3EBheNH4Xd1/IRoNkBMi1/
e18GcPY/2I/2i72UVp3FVEPCdFt1MyLYijjTJ2upGqbuGKql8Se5lMkmbbVxN0QbCDz+nNXC2/xs
l423W22C8qb68vGI30/X1Jqps1llzeIiciZr6ESyVXFrcjGsmmeosAP9vniUfN1D9G8NQiqoQxUa
vXgx602Fe55YtlUgjZbJAVEsa3JIqppeJ6tiq0IXTLGgCHW1u5IOMp3hdzCrBWbaXo2pA/WXNuNy
zk4Lgty2ZiiALyzeZ1PLkWVIdPWSLy0lCHYpXfLqoBFoZjOdH4+JmcmhTOS2j/oEM41PAw0HpMSB
Gw/5SvGbRwhvZuzNjWqybzJwxTZw1BzqA2BYGldTfWNo8f9u7uzJpSvbQ76pxdwd6tW4R9BuqRY3
//6ePF6f6SlskNyrnBgbYENWY+7FvgaZh995iosmys9xCRrlVVsBoZrzaOfn36QnVuWNwsEzuIzY
s0d3oJzaoxbRjLcorov7jR/dk693d09tCJB4ZiLF9j7d/piyNeJeQ1Vk4s5TU0mPSNBWxlRbIfPZ
QBpl+AoN+6Pxo1d3M3vjwl7EmiPj3XQRaduTzUFK/2B0KHEs5DXFO7e4q+8kn8pRWD5Ax/FZf/h4
CdXzzWgCuTEVQ7YdTTGmz9mtkQLziEgV/mmvfIStVs2FKyMztkCFwkUnfVHdyVdoNuePWggZD5eU
BBGxr8xcG8rclzFPp1re9/ouGwAe6bB6wC8nucN3+bX+QlpzuSFl79IBg2Kz//EcKOfX1ekcTBxc
MW4NoyeJQ5CvBOjMhYSLCfA8t/NGT0W5jqahIJp1O2I0k41FEGUrCs8Z3T6Lp6QUGHUqkbXqg+Y5
gMPDB41p3qdh7wp/3ocbAFlz14g6Y3Ti61qtTSH6w6j1qAT0nCzVlRLuPYTl/NjLwo9n9sLE6tDT
opdtm7p8Fl5BDLBTgM9AvqTc7tHDBaI9c14u7Bgs2BbddBpXxPv2PvIDQu+SoylR/aE/O4Vjx9QW
qjoXJl5wASdWJvsyNjZbcjZY0ajoWtcxpQv5c+WIrvL7olsKWtY+AfvC2dkk1zvr2yDBtWDfGYBD
AJx8PKkX4g7T0AjlRHQly2exTxv3Q1MpLKG85pQEMFe4ZM+CZhW78pU2E7FeGLqhQ6qmWESOlj6d
4LJQTHMsoQNHo9GHzqviXaFQQNnuHix1bnNeWM0TY5N5LijYoQWIseS69bQA8ttgE9pP8NqsdgEE
V57kzR3+yyZtxXbIWeiKOblI6LXZG3rFm96QHBeKEm28iWCFmlmyi7ModqgiG6p4uZ06tiiBRjCn
91qEq58oV4/frKWyqG7MVbmMHmG2XFevgKDvzNsZw+JymvgYQz8yPDnu8Jo0ZWK9G/4z8k88m7uS
8vuKu9mb2y2Xrq8Te5Pra1A6yFPeB0qZnpYdt31S4AzhhYPGnu2SVWxDa+7auODTDJ4CnAqZ8wCT
9+nsxtRH7F2Bf6EZ2gUkEeYhaJhQCuVF6s0laDQxhOmUgjnB49g6TJvydMdkybDZ7zSyQJ8sD87I
B/GgyoLoWn/d3mtLmQ8WcvCmLG1PvhMvV8XfBGxct/fBHC8SnwO0Orx0S7q0vF1A1OSZczfahfDI
sEnPabzVlfNbvcro/kFEC9zUcrvSkUOPls01orvufHh06dJG/VM2ZFO3iQbfn2pHLhhqblnbQzpH
ZL5InwfNHTx66aku++VS+WXA7ONtvO3N7LPk0pk6tit2xZHdupYgbBaEMiJHAJL2yvji+LzkaUvj
D+7Pz/AMGYjSzr+ILtzcJ0OebDj6ivSDhPbMonwxKWO5XbgJtz4gYZ3KacA8UyHxNGDmYfcXrqIT
0+LKPRp1WgAe38uYrj0aL9uXeoVSsQtVtEfqAsjBYlhXKwlZ9WDuMp9daOFKj0xnh1TLG4o+i57O
o2/DUw/+x3dcFfFQt3qyQvoUwg1HYc55XvJhuGbyM5pGBlmd+JQmaqxS2rHQ0WdxK2z8xEs/718b
z1oXvuRB6Pqx07wQtRhH9rTJy0l3NEmOhT1dJ5OGkOaQF39pTLwqZDJPCpx5kzEdNtEoJ/pGbN7o
kxI0CyjI7t9o6/hlL2NvNnV36azQ9qORhOeK06f5tLKp6ecrAdSLVAWdT37+FRgTSUpKfoC87w3C
v/GL/SAFH0/lxT1zZFiZzGXbKhuzKTDc+Ml99loGkfe2f4uCgzt6ml/fdEvt6WOTl1bv2OLEPdNb
hmCeyqYwNijq0oMiREA/NqFcOv/HNiauZwsqth0hHYHBaYHMuguw/oqUr1cv8xvo/cWrAQTQXTPz
6p0b2sTtDKrgWhFms81XGSkT/W5mXOfXhs3eMHUqO6ppWe+3+9EJdw47m1p7hHQkLlU+rNNPpmeE
xRLKdcmbdeBz1sRwj6xpupQUavdurV3tSYd4iHasIKqhz8ab9SJip51e26djm3ivOk87PdpSnhZB
gnKtLfNQC1HivZsNR85DSvGYU2VdtYgTKJWdjqsiJUhRn3HBUhTsHpSlXgVW5SW/dtd6gHyjq7R3
qJDOuZTzTXlidnrUxtYeDZ7yENdfmz597geu4fKRXmJPv0My+0Vcw8mnuRT6+Z5E14BEr0k5kOzg
9PbfItEC1okOtDp7oA0eFrGP9+SlyUQkQ9QNRf1Bn0ym2TW0+RVUnbs9HbK3XUqP78yxep+Z6dY4
smFMnZTjZAf6wyBNWW9XENmv1LvylvB4Zc+tkXAMH1maOKfSTEels7DUBwp9C0G0IsPChU16g7fN
3I09M3fGxE0dQNPtNsKavoFkYP/soI3WJj8/XqBL285yNDqPwNWbZ1kMmM5ykahPF1Ch18Lt9UlY
gGDLS+MvzJ6Be9IUB9ek2tPIGwoFHf099lpx7byUHs3dSzJDD7B3fIaIdsbahY19YmwyefDg6YmR
Yiwbr6rsftQ/fzxvF65G+8SAduomDGOvHNLmfddFYXu/WSceDMCPDm+l0UM7atl90eeegxcW68Tm
xOX2VkvGBKUZrmPpTtArujRSgjJZ6BQr69v9XRoYK2k1F39c2IgnZsXnR54e1c5RbzKGOtIIr8gP
iGwsymQmNJ4zIsZ+ZESRgFuYjhgbqZgW1hnb/l7JDzOrNrctJi95tTIPzsibZyGHo4tKZ3uvMIPt
8g0JsTJ1VQ9u+3gxY/TCTUl5UiMBY8iac1ZPq6Hl1u0Co+LuQkZnCbfbAvlGv56vLs/ZmkxjSS80
NETYKla72/ox9kUO2F4095u7Of90IVsAIESTocEk5OD5OHGH2taMlGGAw4LuFBKgxhJljtD0Brej
+rq9mau+XtohIvgFumVdyHXrcFiNAEvo5UXrGam7foOADprrH6+WeiHSMI7NTGZwAIkJtySj2rs1
+wQZpdGXvzU80yi7oitC+wxkeYvk0/CJdlT5un3YhnPBlSrc0+SmOfkSk33aRySd04ixbt94NMEL
Eoh6veXDafYs0en81Hh7j7YkHlCQexoudA7zMdfcl5hknw5g3xxTfImeBg46Jhb09gZo/sH8Em48
fM3Tx1N/6XCqsqlaoPMglZ/WC001a6tewh4sEmP2GSHDj3+/CDamk8orVDfIhAKBeK/RHrmYSEGl
UdZhVwPWF2iQMwtYQh3OxVQXz8Wxncm8NbyFh07sIAvigsX4jIarS2n5RaLbxc9Ysrmk1mWLug42
i4qrepZHR/nSlHNV8Ma5dpg/qK7zXeCqBCrIoPvEn9ufF2aSWIGmMlF8MpXpS2OXZ/q2NxCpL7Kv
dfJVtpbd/tOw5dVGjMfRtAErfLx2Fx5tFCGOTE7uPh3pRAuWOzhGXqQ3Hdk1WNnARUaeuRrfDr92
NAV6mV/8HGfdt7jJJ9vGBGLCjuTtTZZ5EsOWreYgogmHgPYIgtgT2ULzVfskhXC7rAt3LnK5FM8e
25vGs/boJH3UYU884+ih8OggWGXLv4KfUZlTBsa82jbB/9TL9NDfUrEEE0q2t6ZD72vlwouBa5EO
5Dq37l85GicWJ0cD3Wwnkw0sorDmqWReYcpD5dR1whL2msX+avZddXH1DDK9Dvl7xMAnl1TWarJj
Je8WRQpd89KvkvsW3XFDufsvcwfjUlhomjKJGnKbim5NH1SFre1tox/Zpl4Prpt+n8UgeQeyyQIl
5BxcevLkJ7LI/sz5uDROU7F1NqlKaWla6dnR9rJpioEW6jtatzxFBe2YeOoTLbbItrpp8NeGemRx
clFmpVLtU5DA7FOQiJ9TPw2zx5xilsAl2VdIgwNocWeGKTbI9DAeD3OyZY12A3mrmN/82XrRn53v
SRA9wZE+UOxGfDY8fKN9On/UH5Kvs172QmyFs/vXFE82bwW0vugNbO9d6EOvoOch5IcLNcjWswfl
QhRyYmvidEzk/8xd8j65AyUR8bgQZXT1atbS+S3v8PKjrKXqlq5o01t3UDYV3MLIRggnIEALIiKO
AjGuZD2bUTyfQwjxVQsQsgr2C8/D+h7dwTENlmWvFH+6nPKePpvwDWq329+oK82ZEgM/MiVBPbs/
2AwM9ilIGcCVGbdpQnYPaZbZiO0CCuF0YOJ8HlkrI46kBCXQolvf9B7p2fCn2JPlc7SgZ+6vpN9O
7U3uQ7V1SqTOOO/O48EzXWXJQ/BawDmzr3NF1gvhxamtyQMwkSJjaLeM7Z8ARFr2F5YPR9iqDeNg
DGcO+cWVo+5pUpUiVTC9cbPt5lAfBsZm39hrZNXWfyb7zKt4Fs11aWxYoCXVAYikmFM4eusY/VaW
6XTtwY6JZROHWrsZgHBsAsebQ3Ccx7iOyH2QVgSgDw5g4r8GY9jtTJMcaaq+SgYOMn+dmbwL5/nE
wsRL7TIHvku4z96vWLjBwKUsYX70VLp1gE/PweHU84vH0TRSR/TUMH1neOb92Kk5LX7xon8Z/dLb
fRVvhIQSNfRU3uEKycbMhWXxafTgb/huWX7lZ+sd3LZzV8OlgR9/kcmJ4O29SzSJL1Jejz73/Nrx
nc+wnwXycr8wfvyFaT62NjkTTm8N7S7Cmh4238QcI/zti8wPL6P50z43yZO7trO1quNByFMPJ50e
FtJ3yCW58AYf0p2/+Ig5XdbJRnUSWCBLwcynh5uHNrlSFgX8tz9oWPY6rvrtKvFnI9+LozRFZ4hl
0oQyTb0nVpFqAJNhA1xHIcmtZen1y/EelpMAShh7MWfwPKPAGC2LNhTTcESPy6nPbhCd6pCpBXRb
D2FbSS48KquBTteP98qlM0/2hzenCQ73LAk+aHZc7FWLqYQwx9nD6j8L5bw4c/8yMX0zVClcG7vx
fTfGS0jJMkqD+uP7oac0+L1wpbms+8XTRipGpe2dQHeKPBwrfSykCggsXb7faJkAB19DxPqs+PJS
uXeuP57C8+ef4WgGUH/xP2pbU0w6lcCCTwZhDqmvZbou7hKSrdZN9Lj39itw964su3ONDOfhPPZM
FXwlGFXQnFNsSh3Rmb9xSLGkvzpfdaVFc4MquWt9EmmQ95LM/Ck425XvNh1gpGDjLW36YtFaVJOr
XBOnQHtCcTe91ZEPS2+Kq90bEloC0wjV8fLjCT7bo8IoYjaWwPk5Z7AYROqh5c8ZKJRaTzGqkx2K
ax+buDgu1pAMD3i0M8B9MUa6VG7pEY+jx12y3KqvNH7+r0xYk1JQTL0EaQt4CxTUz7YPRv5Y9HNV
VuFqT14gUK0bsAYh2AGCzzpbHj0fVKNnJzZ+e12CcauX0q1EyJCu9h6v2DC7kZbDHKpBvWTWBOhq
m6AGz9/qcrJvd0pm/Wp8BWRds4OnYyH7ud8vpc/2ahci05l+7gJUtgLY+EVALe564y7jXCxmm5iE
959OgmlSMFTZoc4Z7rga03pUKvPX3u09uvc5Gij5LXPyv4dPu5WASQ3hb1wQF7aQcWx2cg3GQ+90
o65jVuAgSg/aSXELSiHSTEuyP2FyPTvUs2CU9T62ObkIlbyyWzU3f5VDUJVgxnOQjPInSUVFJQ/S
9kuW5t876DU+3snvuZfpDIs0AhEpjgf8zOndZGdylfSK9Uu7I20RagFKAZtPD7ZHr6Rb3KJulN/R
zz8bzl3wA8Kf/4/ZyaOpNenJHgrr107ZohwDo4b++PHA3jMgHw1MXGVHDyV920mmeaDKEn1FiIA2
5UX6YCwFAqsAXmLcQkngJ1e9L3t9CCnPbFr70ggdit6I9hCF4+5O7cNsBqZb1X9t5K9l960rPn08
vksn4/jXT7boQUmcrma7FIBSI2WVxuvmtU73YR9V3seWLl1O9BlwRxAw0eE69URlDGRAbQ64hORJ
ehF9L3ACk9SWPmkuVLw3KH7O7cpLB5C2eVrowVHRTjFZvEwZYzVKTEz+ie9NQ7j9lgL2IS9tP1vN
vy/O5lM064OWBgzp2NoZgrnYVRDQV4dfwCVFjbpAZyeGCKzd32ibmSDjHRp2sjWFLXE7Gfwn2MlO
t0YrjZlKs/YvOSRvz9sztALt+00fxA/lvXgYVqHjooDb8Z6R3CqU3C6QA8PtbxBYutaX+aP0NLPE
Yj4/+kaT43iAUD+Oa/OnfjME8bLjO2i3dDP7qLNSgJl96J9lnUyUYnhyi4ZpqpXT7OUmdTqjbvWf
fVDdCoeu0VtAcSmcKx2encF3O3RmC2QIazrxqbQT74qqOfw87O4anXya8nlm3s4HoipUJUWpx+KY
TzMIrdMOauO0P2kyXxV3aVhdJ0ugusFsPussDDZV7kBS56ZoMz+rhBTNFoplw/5RrOLl+FkUdikO
0jgsemzmZk09nzZVs1Qg6AbNrkC8Jqcvgvcw17f7H/aNyY2Q8+hEp+AGkHKYBc5DdaOvRAqUVFrm
lbe7u2St3MfBnA+AhvJsU6q2DeqR6TUu1OlgcIjqDZziRdFv6+dOS53t8KAqe3pGzQV0NCk10vog
VfHLJh4Rr1yaQ93vTK/O82iDzOweltks9vIxK9T658hwWx3ysZ2URvK9woSOw5VU7IrYDC0rluHW
3HRjule/wmSy60sYZgsHavdBUof9gKTD0CcxdL1JPlz3BwnJJ6XKdiZtFUZja8+js0kPicvrYaNb
i8N4cBzYpqGUstqXdl/Bb+1CyoUUDeTu6k5ufKSAyCR4qtbu0u9qsUuazWJnoW/xqjbtQLP2JtFg
RKpROy9ha9mp5ZWJWiXI2jyrOzpWhwzmeJhntxKsfF6sI6BKDyRXfPrawbOWy/6hRWojXSU1ClYj
sIqD1VxR2tvCoaXIuDxUcWglcwzvYDixAxdHV2SlcROrOlyQrp2iDSpBGq8p491hr9P/5KYw2dDR
kiIY1iiLWjJb+UdW2suGhdgu0WSPNl9g47KScGts5XwDhz5w8NVo2WoCWz2Sj6oRWPGYQ4ivOTDd
BdtDIR8+qbZSqbdDX9aagw5yD8MIa6cYTyNroC/1Lt/Xj3Y3ROZdbR4UVG2MqskH5IcMSTe28Jjr
elxA9qp26cYdy0w2n2XqTsNKr8aaCr6W7SUtkOpdHIOBhuUs3FrdDrWiDa20KL06SWeYta/t9oNQ
qBqVdpV0DuT4KMcVdQFTuhSZ2Q+rthPlfmwGw34Y+QcIecplvhvvtHLMrc8FFIflXd/HufLclVZ2
UCFW3G4PrlWbsQ0N2ThuDkt4A5u2W6TW1tmgHNxl0OMsuCY2PGpNOc5X6MLBz+taUo6spVsZo5ob
QQxJpVKHCHcaydum6GBshYhF296hlNVntweYgNVbNLuUAySQkdZKD2PKb4MEJuUoeeZhQ/i4hp+o
0Ew/HuR97qVFlCa7K7hFN7LhQaUt5H2apoq1dRJle9PXknYzXDsAInpkoTS1/7wjAw0r3SYW+ZOy
jA80ITpNgViHv9lJdh/Y291h/wv5A0PvQ9RJW2gLmzqHjmaRKl3Hg8nS8Fptsk8/9U2HACFyFq2E
qpOSaF8SOSqKR7QIYurzUBQeYGI7mCXVVi1X1OSFFUuybhEd4N/8mZlWvnspNMcBUINC3ksPO1KP
KIGJ+Ct3Z1Ppm2s0zwrc/z5V9ojHN22drvJRVs1bBAuzQ0VOhr3euNVmX1o/ul2rQEDT7geUHhd0
GkWNbydm0z6WRlNZaxMK8dK428mSpKefChm421WewOUCk7xdZ+PwVOaqgRxBYyOfehtntoay7bZB
N2GbpaZzIyew6d52fW8h6LIrnBieXpipS3ZuZlsr+IYz+VedsiK3+7TWauhyB0juE5cWwEbVIDFu
syy5RVShjHVXsjk7UWDrMNE/a4kMV1ebWJEJ/3bp9K5t2dHB7ww9djbLfSanTe9pSl2hzdtYHCsZ
DWJ9SCAIRHVyCMoBlA26xBt53Bk+ftHaZX6l93GGZEmGN04pN6aK6L4MRhs9utIJEhuZlKFjV3bp
2NQBggAdP7Jo5SRLDWplh1hrrltyLeYPDe2TOAA5PBi3re3UzZ2x2ydxBYmkNJQ3eq4625uskrtk
B1nURlIDXd3324etBun6YwXhC1QPibJNt+s0blK00Dlg0Sc53jvZcybHsKSlaKBmt9WusbbWapvS
KYCMYaOr+uco67UD7agWigmIU1i7MqBlIDXQ80lTTsxMYHCGXBDcNrRgAF2wbHCIk8gjSXe9rYw5
7DNGoNzpa91Vfwrsd4oWGpElL55QDtSFaOuZyzZeuL1PTE8S84f0oMP1CPFNFd84CaJvs6mJ82iR
Kjc91ahOoVMIPOM0fpXGQZO2Q/6Detc1OiEPogJMT+pCQrd8/RsAobPXgHlqT4z46Ck3GjX9d9iD
a3bjyrfFSvX3nxWReXfBR0Acqbv5fCPLhfDjZJTiWx1ZbUg6NvSO/xBJgA58tgmdjxmIVv858MCF
zUKexyIVjRwmzEeT6NuoclPapWJ88ZK24ncak99oCrqwMRyNbjR4UzSdVOrk2bHpLER3lAwzWlB6
1U0a7dxoZa6ipWicpFcbYYRicGdOwllCSSzekdXJ4GSr7rRCy9gs5Nq/QQpZ0q0pmoGkEPiguURf
lTrpXEb1HNk2MTvZo+oBIow8y38g90fWCO72NY12LhoiK4Eui2Gk0fwWQDCMd2Hl/cb2OY/YNdlw
LJUiGRLOZ0G0UpG+Sw3prQ06XyTQksDx1TsQbXT5VTNZ8vMDIuCRvA90DXuWPRls4ZQR/bD2G6zZ
sdsTTNEc6+DlP17KS1YEvxXBOGVFUpOnByLP4VMhVfQGJzNsJrHaLZqd0S3KzukXH1s6z0qZmnxs
anLiB9SntpZhvZlfRTpcf+Z+3i9p3bTcfbqo7vUlBSkvL4nNF3OkEXOjnBz7QRlSPLr1BkNzSeFU
1q7T+nFmeGKmTp/bDI+6ExyB5Kcp0J7O5Aj7HfUg600AdaHrXMCOKrnOt3wFWigUcmpzDfDnHgb4
EfeRbNgmpDDTFE6bD01WxP2bvOboBzaerFnNP7fPwQks27GZyVlHn6eFFD57Q5Yz/c6rKsiC5A5w
whKhhJEOV3k5iw46d2rkh0AF8zSGCYrekslUIkPTpa31lq3oDtIXqMvc9l+M232AYJnf02bpofX+
8fJdmEwSCqT1YDaFX2766K/tHYpYtsFkCnctenfB6M2zTl1wIKKbkdUS1zm5sNORVUbvlE6svtUv
zbjor7dkLfeIefrcssnyN3Asl4ZFdks08CM1AFDh1F60JxOAcg5A4N2z/qx+MkPRshzdR9cN7ap9
eAhbqm417AH/PjaIbo0j09OyopQ72zZNYeq+7q8hM16K7Eb/jIL3Yj7Rd57OnBib7Ji62EuF2otx
2mGBXLNfgfKsgAeKYaYvBvpd84t5nihihPS+QFEE2sSeQiDtyDjoWjOwZ/7ka0HRlfNQ38zlbi4d
wRNDk+ivkOp4kLr9m/1VGa7SpXWVBYoFjRdZTR7Wm8D+Et3OYTPOwS1iSo9GN9k62VBb23Ec3mqu
2K/65wBlVvfwyeFiRTtjLlq6dDkcW3tH1h8FZmmad41dKnhPOzxcV18Tj26Y7k009O8pTBnI0tVu
HNi3zkzxcm5yp3lLhyeRCe86r2/gERDZoyPs00Ji3dCo2rNtktD8Pnc4zh0cqUUq33g4nAFw9dNj
aezSImkP9beN9JySooIbeOZav7B6wgJ7kjqFeU7e4eiao9ex/Bp9NsMo1Ggb0Z/Sa8J5YpU4mCux
v0/S6eVHGyAdzdSdISlzpkxJplTIo972r2TAkGUC232vcwSh5Q3ba9XfrDeh5VYrzY2uHNtFXf03
QHTn96/4Co5CUpX2B/zr6ZweLGUwN1r+TUTCUfyORARQWl8LrrvuPlnL1tPHV8Z5UIFB1RE5YgdZ
mCn6K9ZpfwON9W1ACxmau3is/b1c+x8bubCQp1YmZz/pFJ7Kaf5NRqDHTZfNDSHvI6nStUbjRn43
iwWeG9VkGpM2q/JC6l7NfBFbeFPue0/yu1ee9OgtCYqD2t0vZ8//+cOMbYrCENkVIqizYKbOwX1G
TccGct7EbeGgy72oVhWViv71359Sm4YHg+euYK6YciJm5iAYqymtgXWOwQnFfvxTMDGKszF+Me5n
zJ3NqCWL+hNPBpqdyL1PZvQAYw+C9cqrHg6ALXuoHt87xnUPoQUGOfgqg0S6fMbsmY/BLMcRikIR
RJ0dSWeTodO7a177QAtE0NYuLd+46X0RsUWutEzmKOHOYpuJQfGFjly4TPg79mXzat2hlOtXIRLc
UIaR2QZfM7dfxJyd+BvEKgnT4AdE3ljhEJ7ayjXkEnZ1Ieb0ugvZn8H++jfCpzOfMjEzOXxNaQBk
Q1hVxPTJK9rcy9rfXaMT7MlwNcxeuWcBxcTcZKc0mxx1JMxlK+lF5AwEs10Ds93c9XMeLmEItRgq
QgKAAdPz6fTZMeW7VMeIP3giILQH5hA9lE8Cfs89+6jsEfOcCbHP2avYiOKpycGDu/asQphXlTYo
bfYWfzNeBOrL8muogtiQKpM5ux3PchQTa2K7Hm1HbbQIKMr0TVuIFIHoo6ogBH6nrnWRwYsWQKHC
cW5jnvvrd7NIGFPmtmmNmaxhPYw5MhfpGzuzX/T3mSeaYoy1ji4w0Kv5k3De8nNq0BGb6mic5b5r
dkkcfRdHoYRguV/vr1XYj6SZCvesoUmMHTVKmbRMaLLSgi35ngYqj2ihz8fVFzwXRBQ0h71TUZzh
nOvksIVyzfkuh3YoPxf459yNV/YCLSZ4jH6DI+WC5zoxODnmcNg1A6mR72qovJDapeHmEBqhtW5p
fZmrk18YHFlBdgYhGN5Znxw9ml4q+iK175VORFs/jNvVjN+/MJgTA5PBbGt0wnlaf0fDlY4ztBLp
WUJCljRE+XP2pX52bVPqPx7NZLcPllnIailmjnQ413YUbFaio3R+kS7cokRakMwT3AmYoXDVR9vc
ySq7R5Xj+1is9tGDQZ7YnNngl1bG5j4Bj078QZvwqYUxc7aR0RxYGVi8tGYx5DMZvfOnBrMFENQS
xPrcW9MCQm3Jh8PG2X93Hjuwb5sHZbFz1dd0pRHMjQIUPRc8irWeXJP0koEuAHYDTeL0bRNpcWug
qP3d/Jq5ZmhTrKCzy/bAoSyKhyR4Mz6BpVz/Rn/XhYsTwzCGc7/QWTr1gkgD1ZQBq681cicFbazK
IvNsr3flIhBxaxrM+V2hTHBhqP9jceoGZYva96HYfx9etADyVG/4olwJivvoXnSxpzDfmbTUtD7k
6ajSr0dC2J1v3lpPO3+u2eu8rYFI9mj0Qg/heK+2B8QUN7v9971bXnfuEETr76bb+elD6aV+5G2v
Og+dKOFiisV6CH8jaXfhtNAhxRVrER6d5waHTlUUZFG+QmtcBCaiTW7mWQ+9K+Qe3U1grFWPBq2n
f9v10NIPStfhSmLxp9RWhlNs6s6xX0V+njQaey0Po6UclP64nA2rz10PFQ8HiCNgEkc7I7ZKjB48
R2J/s28OgQ6bqX2d3YrgRfDtzYzrfDYVDYwc1Xqe6gao1dP11EAhQF+hvmoKEHIH/vb3/si3EUGB
X/afT2r4O+YO76kjBw9kkNYF8QysDPoborRTq0aTHKJD074InCxBGms4LEVMXfppMMcvdTrCd1s6
T3e4h3nNimbpU1ttZEjGXh1e8p7Ep3SVxULjc+4hdGFA0CZqtErhiQwo3U6NDHWkdnWBUOqjSWeW
cjUs9QX6sCui6atZKqY5Y8LbH90XGY1gtY6x9LleIb5+R7zyslsVfn5XuLOB+6m7+3P6jkc2WarW
zpRc38gv2ap6QC8XMfF758ZYl/7+SnpCCseYwapPQulzgxOkqN6O+2zM5RftzlzDnbGG6+lRTGSy
/o0Ic250k5CFBiLHyBmd9ShaIXc3ktsupBsBI0zWv/EKmlu5SQDTgY3q61J+yZ/NtcbYbE+9EzTF
oBb/XR6S84mcBDBppUpSxEQKY12YrhG2uB65oxALvvuNqZwZ21QPpcnIcUhMZfos1FCyO8Hfu7kW
SVUUbOYiwZl1mx7qati26oCx+FsNWfCfxowQiD2v13TeS54+uP4xlYIQgLCdS2fq/QdgPFwAysvG
psVZzGaJxBPgCKGkyF4pvjreMoE4dcY5Xxzlv8xO+zbacdf2iFi/6KH0Ej3vSDrqPwpSRy38fwtp
1c51U5wGGv+ftO/qbpw3u/0rWblnDnv51pdcsKgX17HlGy7PjM0CkgBBACy//mxqkrxj2etVcs6N
bMmWIIIAnrafvf91mah+g9sKHrx1sTypLbkxYDyzXpr2fQmQ4c4YGiCsulAO1rXM6kXz0j+Hg98I
gx3Aibm0PUDaOk3WIy4JSY103BzHkgwXiXwq9PWWUKJFDrC5zrH60bz+GncOwuDHoH6ElNzH81NM
bQGImo0UwZzNKReWXKioj40k3xB/ceUefnS9Pw92cVijYQFwEN1+lmPSJxOC9LIBXQ4WDmRdY77/
jxhqvlo3v1/gxZlN/bIcisF+zqrQB6dLFwG9CCbXYxpqm7kJ5f9pof4+4MWZ7bs0LzTbfh6XPrlX
sZ7MnZ/6jVCPQzLb9Gtu6BeT6qI05UEtAcsG/cIf76BPO6dxRXHiCgq0M02b7sp+deXOfbHpZ1oD
RE0WimCIMz4OQkhHc+hNnLx7e5+9zo7KvFhQYw+8yH2eS9+QdV1cM7hfuCsoaUKnDLEFFEIu4xob
OrGNqJ3nyVsN6IfOtFfVvly5si/2+Ycx5qP8NwcCqBliC+k8g8AIHcFIZ1rrUa39Xb1GheNlDnEH
SFaS0JcLi4VXBv9icX4Y/GL3GX3O28J1nlkskaI7kyqn65n4ywGCPxpX+lWmmi8sE2hcXBP5OWQm
PmVUB7squmHIT2OajImBpKpYofw2Ux78JxQEn2+gB7lsW59z02gYvMQupKPhS520J9d/YlZse69F
ds0ufL4gDAHCrzOTCrItF/u7JOjimQRHipgcwF8/k4xCXBhUxdPLf7C5Px+XH0e72Nw1NOCrXM6j
zQcYdKu28G2jHoJA15K3n9elZ8ysm7BAMwPPZe62yLPCDgSmTuyosfPIHavH0LbQOiCuLYov7hJy
6+h38m3UEhFlfdwCQmL0tOpeLL4ucsiH8xMZryRdrg1xcfL3Kh/LvOpPPl2mww0bEi+/wtz1ha8M
rCZCN7RyQJECS/vjVUxjplhGetyaDAqxYbmYExFancwkDSDtnq7t3Y9Z/NmYYbyZxMeeHz9xVVbK
h1q9I09VcCTkkNUgYgPA6SgYD1s0rHA/qnwz+fMD4/NZjzHR7ODOfTHILl3cqbQcK1VTftKJvQrS
ammqa7P4MZV0vioEbRY269y89WkttApmRivJa5souI7mbRDaETvO4Ne5GFkseTIlIvoPdtYX+/jD
wBcrhGEubZ7Kk4hdHs5lgwDJ4PKQhgpdoteM9BfziJwJmnFQPbexYi7i4IHTomMaec3QJk4fyvHa
wf7Fcgft9/zxYHVE0fji83Pi5VCcGk7auAUFUjS0d5w11xbgZ+PhgZUEyw/QqRnRe7EYqKIur5p5
wVuLjqMGT5bADc43CP2nfJkmdRD/+fK7qHr8Wh2/D3lxk0zdE/7Q9sj8/OIB0ucGI7kYyGoE0WC/
Es0Vl/Grifx9wPnvv1lnx6hoC7HHk4M9XP6gBGfhNUjYV2vh9yEujnQOYK/su/5klXdZippf4F+b
tWsjXHhoY9fnDBKj55NJATFRLmbAkuaE5WGOrrGNrx1O16btIngxgq5uDIw4luu0hJJAvc6CazKj
X46BvlLAW5BNgr7Kx1tDhIcV7uKqyBOhdy4AEuW1TNJXhxFoFdCBO8snoZfs4xCZQv+Hno0nI4Ac
AX9Ao8kTjaA6jULHaIG84hcMP70z9fC/BGP9Wuq/j32xLBqvFwwUW6cOXlksvznopZv5EvVjeo+S
DtSUrhJ6zZ/4Rxb/84gXy8SxCvRl1ePJt8dYazeMgUMshbpbfW11XBQo/jkSxNVgLAEZQJ/ux3kl
tlumGbXgzQcgEfdWc3eDvQahOMrQJUKUq5P51Vpx/hjwEiToW2D0Es0ImJK/nHFCNBqHTZ6DGS0F
3ku9NVEaxO21YsGX1wmKNGhHATz7GX+l+WbRQf4YaJOzakxkQVwsmpZzPVO9sKh8vJbMvWi//DWz
v494sSka3WmGSTOBJDCeZ50aLaHo8QbXV7Gx7voF2kei6kUlHFViEgewsPI9v70GKb/gp/38LS7u
b197AxokzVPWx/aGLfKFIxfoDqvRrhPBOd7TNUgo9lZY7ibEbMD5NX3055biqxv+2zy4F9Vq1tiT
KzHzhXGr9Ys8fSqtK5bhHNdebpffh7iwsRxAHArg60k3tCVzxT2U2cOpfCLtjrY8HicWZ3QIbXOJ
vrKQok0xeM/6g1ODCE2OC7N6EZSH1dgmDY/SDlwD/oaJ5cS2dnBTGXZcZDs9G1bFsOjKb5DG8sje
Mm9zddInstA8J+k988qsfWlff7+m2Un6zdwVIG6siWueBIjGzswdbJPtOVxYe5UPoQMs0f/viBdO
BCknJPkwi3MtZ5bHHb7PECkfFDJ0USyMayf6/HGfbxqooNGZCdNxiZ6XfpsFKYztjLQpVvWwnsVx
h6j310ZkwYEwmiuBxwUG5l974Y8RL85xTSiHlsLEWceRV+smMI7NQIMqBDNz8VCtOMLsa7HbvL8+
XSWaBJC5mKORy7B3rGXnGHJmbxtfRuvONhdBlyWMFYmOOM6wIn98+/P99pWLgS6Sf494sXA0I+sY
Knannpgg2H0t8ivTeO3zL5dJUPaGiSsyQI/KXPS9dtcW4pcnxm9XMH+D35a+ys3WRd/NSfz4hWdo
o2JfJDNXBaKqczE5Nu/+fNKu3ab5K/02JKmUYhPWPjgpVgbUQjjEta8Xab8+jX+7sosVaLgKWI3R
BA6RHOxX810us8S+QZF8IRfZLQfWTFtCi2KJopXz34qG/Fr/ZzZ04DfQM3kJ2W3qArU4E/P6XAIu
tPJWJQjTrIONOvmMRmh3E3BZ1zbABc7786gXd7MtmtLVnNnyznJOcHitY/7dDY3IAdM88tronWSI
9ILYvBbAfj5hcJngGgMLswNc1qVv00K+MCWD9yoW02JCh0CWuOtsOaM+wYS+voaW+rwv/JlpAQhs
mJtZOP3jErLHjgXWRL4bHrq2/Ccnu//zJfqFRcAA0Jk5C2KAZuhi42HfQdema7/PnR3FqorhOZ2G
KL87c1XE+pUd8eXl/DbaxW2rlQXNXUFfWg+d2HzluFcu57NDH4BKGa4Y9JjRyeZebIURJfZxIPqJ
en1StiwSldz1k5WgynTj+uVdl0N178oMXhvzwq02qJCNzacTUF8LpK035c9fLSNwiZbtbhbsq4/q
vyfCmfcALvasqw2MBJoJL25dIx1m0Vw/OQCBHMekOs3wfPeh3oENbF8dNKTyVu6VG/iFy/tx0Is7
aIiuDdRUvSJwqB6meLifC6sKjZIFuNAXgORcJZ78fHAHhg7uOx8IBgcb72J+wWVgEaefTlN+N3ZF
mFpvPH/483v45RCzRLjlg/XxU7qmVIM7SZ2/2nyR0le/uJusK8fGVyPAWkOnAmrk0OC42McBb/io
lHFSYtO0oMP3FsS/chGfrU0AeImL/CpQuUCyXKx96gkt92BCKXkyipu8SKPUBI+ydrBb/Kg3JiDj
fz5t8yd+dEM+jnhxZ5pS5DP3yKmHbEmrblN3WWZ7UKbEfz7MvKT+bJiLmIcqomVoNj+Z9b2R4tyQ
5q/r+D8/hv/J3ujNr8/q/vG/eP6DspGD0kJcPP3HvvjBaUffxf/Ob/v3v3180z+O7K25F/ztTexf
2eV/fngjPv+f48ev4vXDk6QRYH24lW98vHuDpIw4D4JvOv/nf/rHv7ydP+VhZG9//+sPKhuQQt29
ZQVt/vrPP61//v2vSEL+Ntfz5//zj4fXGu+7Z6/F5/9/e+3E3/9q/w3oGpg3kHKj/AGcN9Zb/zb/
RTP8v6Gjcn7RAXQKRIAIjRrKRY53WX9DyhPwJteefwCn+Ne/dFTOfzK9v6G8rs8q6C4EC+Ex//Vf
F/7hFv1xy/7SyPqGFo3o8MHmuXP5j3WBI89CZtxDtzqanwA3OsPnfnOv2Kh3BXys96JtIIZl5umy
6B1E+3ol7prgVfZZf184i1E0zaM5Rhyn9G1XCCemViESpg3TgTj2ZMRTUf/o3HTcjLJu1tIxYADH
nB5yXT+WjQ1iI9kDDWjfI+FrgTd4r1yQssgiE6Hkg7d3VNE+GkYTOZVmPUnNMEPPGkhM3AFkeUWl
v4K8L+x435wqpWmLjiJOFy3UC4H/e4QyAktU6ZClQvvo3pDuEKoWkL5ssMnDqNkoNdk/Bt6ONync
/mMGXqxaG26UqL8R3+82YpqCY5vp6AGtGCRZShO8SG1zxy2d7MYqJbuacbLz9Y1PRZZ0vUduJu6j
x91DaXywvRqyC6mwNkKevNQht4pY0x5MHClPaJb+VPPnuwYNjnnR/9Cl16+7LhggXajEFvjEYqXb
tUxE4JXrOa0Vq05nsUYNtcpLVS7BkGVF5/f7Df2Z5kyuz1+ZlWQLpaVhpQnfX+lWzdbQ/kWVjZg0
ybTiyCCResjLzFwFY5qGxSiDdVYMFB35zJYh9zxtUwejtjn/xuangwly99DqBPhc0PYeTxo0Y9pO
0xPmN+PBRSviQVj+eNCF62yHDCiPTjNl1MobItxFAaaS534qIK5XT9ZS9o1+Z2d78KHqKtSn0brJ
0sC5HwspogGEMCvHkvl9rfXDvnYQ1pfCWHaSYU3ZRgYzPNnp9vwgwJ0Ug310U/W3ejPLXRTEfvLL
XixpN2qJ6T+UWu3u5j7+ZcGcZ8jg2Wlsgp/ohwBOJPz1Na1A7lrfbiJNd+lOt0ewrBBeJE4aQKov
aN3laJTdrVm4aeQUZpBkNTETVyugHTzfRSto/OOvq/GDOl9XRtfcCO4NidtOXeR2hS5DL01XQSu1
FUmndHt+YKUD5+Y8U/ZUUaTSNHtTDkAujq2Sd729bly60LKsAE2txhaNrRnfB5OsQZQhjvlg7yHX
om1SdJOsiINWxczsu2MxPyD7G5qywhr0YaiioSjHDZZTGZuBk4a06Y0bp91XY27/5J0H9phhm/Zt
+eiCHwZisZ0V98Di5uVU/7CbJaM1UNfcy7cTaZobeL1NLJStYcJtE8jovMMFGj8dvS12mSXriHeu
3PyaEa2RiUoDfjvR1ltwNy/D0SKn3qn8b5rKAOhQ/o+mZv7h1zOQaq38fkITlEG12E7dbN9Q6UVe
YTwSAFHQi90azrYbgynJVCkSz+RFDOkR/b7vey+yvV9PgvllpRvotailsSu60G8D48GgzoM0yBhS
s8tvcFSzky/dl0E09NYvgBgdFIR052cO8UmCohrqI+dL9avsW4cQ+nh+CJh34/HxHuhufdOUjXub
VvJnUGpeVDO7WQWFx28rJlqkajWiWSurbpsb2pVAwyqAhTQelMthouB1m/8TODcHuasMHMCkpQcF
RiG3sqPR88Sb37znmYNcF7HzQ96q/mXspzLqXCO9KxrsW7carF1vsCfcomoZpDKNdZfR7zhanEZ9
r3LqxKDf4TF1gyk0eWM9asL7mZdmC77vkUaGcs1HWaU/3doQMbPH4caz262p2cGhaA26HUG8hMKU
0z9J0R/SPr9xC4PuQd3g3JOsfx/LDGR/plJbWpEgUcbkHZHb9ZNMFrE0M5YMTT7sddYDpHueTaGC
YtfBPkTewPN1z90w0/Pmxuv5AbM2bXFQfgMhWXmvZe5ao4Ox4Z1O47SawMDWcPeeptXzQAhJeD5q
+7HxtT3kktIp1JmPSNVxVyV402BpAOev+vFZTgKUy0UZrJzc7I4Tm8bt1OhbJjK+qYh41+dNzh0f
59359O6brFvZw7iy+7q+kW3ePBRl5oScHOvRLJYjuOsWtl2wp0DRNkKZu1uZyPYZrc935wfTTf1l
oD81eixt9zB2WZ9HlpOWG6qsJQ6QtV2x7lgGU3fkYL0LPQpdbunKYU8YFENbAn45lQ300MtGhsOY
mlHfZe59zdmjUwu1YUNlhB5gdtH522dggQJvHuh57JwUYHa3+nbtDdNt44NE26cWmgsanu9FYIaW
sunxvPh8sN1BkQ+Ha/edSPmUoXi3sQPNicBBx3fNxCFSbuUQ8wGjelBp4s7q9a2PEAInI47GEM1j
9UtZNXvXpva7FMC+uT9qTwONvVn4Meu8ccE4mKGI7YnE8gdt0fbMemQ+xwX5eiTLgt8Iy8D56rPx
GRTkD2kxgYShkv0evGXDihiKxhY2L6R5vE3XzlxWFhnXyKGdBnZLdUMerPm+DqqCYl3q8mWTepgB
Ogy3pV1BnMfj9DDOD86kVbvRGpdiEta3IS9eDTa1z7qttsyDYISlDeWGMM/YkgH5RiCoyjib2vG+
z/UDCUZoL1jlyH/q5kbPqb7IzdpcdsRxDvWEAhNgcp6VP6ErvtzWYOACaVgKILrq1M6vGMTe+sBa
0alpVqlbt6dBKnOX9f4PWrD69cMvWQb5G0+YHBQlWpOGo4hNnqpFkNM6KudzPp8fwH437AwzW5Bx
NGM3n0MGK5c7PpRWDL7M/jUHrQul26yn7nMwaHCFzM66M0v8Z1H15driChRznoLolWnmcOAGiKQT
3p6cACPNUkC6lWrrtiitR6PiLBzccT1q3Fyinl6ikoeH+aUS4Iq1xvgtQjMA/zP32Zf0htE2zK1C
PchaqQfuu7CYaXBAxseMeOWxDcTLtwi0xL1dTeI41EgnTAUvNl7eIuWcs+lmbCecyoW4Mxv7FXsr
cDfZRCETbDbGCv5pAJ/H1sFaKFhC4FKAaqw3I1Wndpz3nrcPCmVve4c9ZKCzi8/nXc4zAHtJtjyf
zMZ8PIv11Ml9mdfNk6YTGaFVZLoNzBFkuCq0fULWOfqjHwvRbW0t5a+pbNJIQUx8h2aAfpeaaNnM
aLeC04T25cmabgpde5lUXocKZIY/eYv8oeWz0ALn4Z4AAbinwmQhnBv25BvlSdnYEE5vGYuhHNtT
OejbwmcOaCgJCiM1e2s9ZT0VsnaWINdDb6bb2k/Au4AyO+2rLSgAE8AL/ETPcuNO8zvjjoky7i2f
3FhFppaFHPN4GHt4y+BpjQtbz++nXhp7kFeuZckOHimdbz4F7VsLrjdk21Nx5zYdqgvEJK+pba1Z
DtWNzuteh6FdWJmdg87e5AvbVeEgKuOnwstUqvy2T4ETTSdONqoZ85AMdXcLAixoqoLtO+npFvSi
oNbELzrwS3uIQPsLPHHOryptczYnCL2RiBxAFwcyLTsymhId2ow7u9bz+x0Wfo4THuWBoW7Ufug4
3RDaWcuBYgpbfzhVnjFbBBekpk1Gd2dToSnX3dUmB/eCqcFzkkIdYRbauFNmE7tla66rAGR+U8PG
VW0H07IJguEGFKVegmZ/+2CP0j54bt6HqncaQH8NZzUGvtwLp8fFd1N568EixNUg6aMUMBltxuVW
5LoZCdC7bfLJ3Zyd5vPDKIgXeiMXi8FRSSVAkSh7x4YxCEBCLBr7gAQjWwjDx8FDM8EWYBXbTbAG
P+dfZjbLZ9fR7rltfUvz0l3bgIUdrbKkUcH1LvaqRsDpKMlOINAiaPL9ic6Vd5JDEMCFbQvtHHw3
ZT24e99k9bL692/zjYXSUr49v/7Hf4DoxOYgGeWWIe9yEBrCoxzYAU4fi3udJhSHZRbqY50QI58i
y9Ll6myfTFM1YVBi0sAKmMeU5QxR0sgoXAaVxUbfRuAZ7HZOTje//IRWZfQFfgbYQNvxRxeU0S+3
0plAolqW/FEDWcDtOQoth+bdmPw6j3MLnoLXBYu2nNQDYhn1YOrjEhSV5o1d2pFwTW13vpUgL/ST
vvFJhHO/L0S+Oz8IZeY7Pj/89ppw2aog9XPODB7ZWIqbXuNrz23pfprjyMJ2d6ozyK4agyxyBtxQ
16zp4fzgZ2We6L0M86oF88Zsv34ZsdlmFXVmgX0VRizGAQh2vSHblH1q7dNOt/btRO39+WmODZYg
Vx4CemEuA2bDP8mD7KFIgx9NXnhrF6MuCgg3UgNRLmdidoJIsax0Xj8BWbpps9b4jo5aLzT79JWB
SfOoAr9LurzyEol6//1YldPRMfkKbqgE+eSDVo31XZ01i1+O4/zMI3Thdzl43JhwIkdKcSOHrNjx
etzxsXPbpKJmMuZszcEkvC2V5pWgjFhRNdBbkqpilfqgEpam1R3I4CS/PK85k9Bw8eulczahrlOQ
cbvE3YqsMmJLWtldltUvahAvuHH9ThOgCkutQKyQyhWRPUh+PxkuiGuFjEpZIIQhBb3TdWaEftdq
iyEgQeTb+BrCqxB7ecYD86SBkAD6PoOSO+XiTe7Qd8u20uq7vKyzaIQLGk3BwE5eRcZj203uos8s
bSk9bVupJl3oQ9Geastap5rp3qughrF2CM1uNFpVCdoQwD+pT4ofKsuIdGE6P9LKw04gnnhsmgZn
u/ZeBsEIPtVpKcFQtciLfFj7afONTnq2lYbEsu4EyJEDxfIkL+rm2dbowdbNuEFlJbab0YvOHrQF
rZ0wYEa/OPvceetCmEN2OkyEapeT5uqb0dQgp5lVS91RzWKEFsCTL1F99/ryWCrhb/gAib8GFMZx
Z00gKB8gQjHz+c4izoHYtH1bLaXVyoWA3pWbdbcG0dRRK0HaW7ssrjUSs/GucdUrtF9vi0nKqDbg
qAZeGumsAjGzce9r9L7LjEfdBJBPwI0OnXcvG+Iyz55yu7yvy/KROen3DHhMy+0gOTW1uzaYqghk
rbe63d1lduh0Jomgf7ctc5/Fvk5gvTkKEqUVuv2YKJaUGjmIYrJCX+l5YsskZ+2mE5CJ5uWjYfR+
XFjcXdWT/1KqCYeT/6hT587nOuQr4ZKnKX+gqjC3WjrtUq+CPkcvx8hrzZCygCMBNHaxHnTQth7K
pWaAIK/BzGwDRRKhaHqqXBiVZnpHJGHHNBCg0DbG72ntmnHdmXZIigB0Rj2iWWF5IZJ+ZmRlCqow
7Q+jqOu9DkzqaI8vntZbO1ef9KgvdzLX63Bih8DMg6TxuxhE1+YSTMRdyIgFRcrBvLUG71CAFB9H
TjrGTC6aGumopjYizRr6Y8DKLg4yF72/btGsqGgPbum0oYvy3Mpsx2pVSBSNy9RAQzfB6kjdp7zK
EfMbnVh7Ta/ddzZ5AQU3QWJv+pb5BU6VhixST8s20teyld5EbZ3qxyBjxlFpEFt26n4dMHchicrW
6QixCJ2Wcu9n2pK02XJuWNgFMCi7Fum2oTXYuscGZA3v4ppAmxnJscT+AX0if1F2Bb4srJ0Yu4Pl
PnRgA9lK00yopzePg4vuWhncBnUX/OzosZq00JOje2xqbCIwh0w7zXQi25TLQSsBo2qQSOGZiEpD
+lFpDbdVCS7wUgwxglYdDNmx5k/mnW/k0B1UdIwkA9W1g+gSTmAdW36/UUHbJCkN0A1UdSQslH9b
FRUN/YY0q7F2Fk4x3VGCPGWdpmXc8rXj5Tw2tQrKUYP5FNS180D8yVnYvMrCNrBBlJZXTdiOdbAX
oROAiDdDwX0zMctIggEk2Q438hVyV3BDrOYWRLHviDHe5+6ZZAo4i0w2K67bvR+mMwduL0EY3LJt
noHnpgR7X5EmVma1oWXYRhi0DJHISA9e42wUM5KyShHTsnQJdxjsy2TTNUGz1nXQj3RIPUQ5UiBh
TywfQWdvLzlT8HCoTvejsdMV7kdbs2njG5iRSRphSs1qVXn9ipsOXpID6NADDYC5cqRrlfIl9KPf
rQyZw6I0yiWg9nZiDvkz88W7+ZhO9IYXOr3zQQxSOfWy7MG6SQnSHSUSfZ71TfYcgA1OAU5RcjM4
PIEgSZN0HlJ9QGGsOsPeVr3YBkKLK8hqRVYKLx/nAvLJjXE/FFqcBkV335jFC83zah10HkRh8Lcn
ziG/1ZGNmVFzLxU4wDP9xvPMnzpzFlpbH8ZR9JFFUB9smvpOFYVcSK1tNhN0SaJaQ7MGkm5IIXtI
ZVm12nhef8hEtSNW6qy1wF9CrqrfBFm+nEoJN8hXP2CiQHTQm0dn6O598Glvm5IlEEwWq8Z7KYSO
CHKiRnRX0HEDNn3tpe47zC+QU0PO29DsdGQrRtfbKL1/Rsa+iiu/OWm6126ZExoqQMO/oRMg31sb
TiUl+PBNN5kHyqfnoBKPKSne5zmIA488jeb43upWvmhzjyzHShyzUXu3ar/cN1YPAhUktvYqM28d
hB7Ig2gFLRKjaoIDw6G8I6SJkewEl7Bvri2gvXDvgfOarB5GXfjZnQ2Wd1QWwHQPLnvh+WEwOkef
qDLqqQ+wBePQqTMoi9xpdKJhOvqdGWyGvLvnIHxf5MG33DAPfEKcUHvARBneA5H1z1LZoUXLLmxM
LAPeGTyuGIBEft8skRzwoOSLpel1BdxFqkdubj7l0/jEhY+qaxNsMwtyObys3ydp+xGnyEqLliMe
NCfQFBMJKGarzLAb/RR56ErbQHV1NdWpTEg/vlM32yIfWCSj19xUlnYox9RYDlAb2PoAFsFx3RQ4
s7RJgaG3ndiib3UfbPIMfR12h0i1vqvKDsnc1PRxrCA67cG2R2k7Po+1CvNZ9dwKpmI9BJmEgAG/
qatyXE6NvVO9e5S6JjeGsza5BzspjRZuMW9C0doDyKPJT+TrO9g8i0AVAPInpeWym6JRB/i63+tJ
RfDQ7LBDr8TsSxVaZURtp7Kt7vTDYkoVW1hTE8OsA6OoV8h38yC0cmrvxoLMaREv5kavwkC22lF5
D/3EqsSqzEd83FNTNXxtwM1BaDgYCbQ6rbBgLnL+8JwjU/SgpnCqIC685juOlNd2bJfwumjsj5aM
NBwokfDVG2qlb72HxY6qfURE6WENi6XZmcBDTMEuRdAGnAY5HitOkM0n1aIirQq1TNxOFUoNNe+w
9P0XVNloiO6dt2xo3CgvjDpmrnOT+RTKiIV5cmHEkNvp0Laa+U2o1f5TSQNr2bLHllHnm87Em4Xc
2IKn7dKyuTxS4CkXmLO3dkIWh6bPem8Ea2ySR9do6Qby3Ahm3LaL4Fj7UYr6FnHrdANdHPRzMhvH
BHqGnMYhsa06ETkTMRaBWKTuBAJEg5DYMp2foEaN0TH25jrGD2kOSEAglZOQsXhMXWsj+OSHHUl1
VGvUKacMXm5G6sjs+X5E+Ne2wzGoLbFo02qMR0lecDT99L3MCKVL7jo6oDEhHFlbhE3mDQs+Sgvi
13J67DKxHJh7Cw5/BDy1hoyrK2iYqqxY1FFeGiEVPU+kX/kbB90HKDBDIHuQrFhrGQ016EHcFflb
iR66IfNXuTuIpOB1NKX+SeXIHLABCT8cy+CUZQzgsjaN08bN1xPX9HUD06+EqpaI0Y4G6YO1X5gL
n+dyiawCFEsb4cIHHntoOIj0xva6pa253RLFrjjIXXh2qU4ee+uGFaXcNMxpVrnRoYBWposuH0BR
7clohHLRi+3WQ1hk1o/SIyxiRD8U9SLtoSJho188qVFTDA1dVKGs2xcXjmc0GT3oPApcMrB9UM3w
O0huDIO9IIa+tCVFt5Y3IThB0tvWh1DUzXFEsSqqFTQZREBlgjov8kXoVp4jCIe2edilvrae5BuB
qkVMc9okSjq7fIThdVXfRwVhO5e1u6Gu1u5cSkI0vS/d9LtVIoFZZaK+1YtqkzvcCpk5Yh/VauV2
SMugesL2KRRUsPf60/9l6byW4uaWKPxEqlIOt0qTYQCDgRsV/o2Vc9z76c83w7mZMsYmjKTe3Sv0
knKqolbrJj81BUkNffrlFA6lRLbcoGN1XjQ2dllVRgmts6gaENMOnZzIWjB7UHnvY2uT5ZGrefaG
PvCohzBm1s6VdX+0t4RUsLY+eGrpEVBSlEHSXpN0qeJFbR8NEnQfsCSGSlJh8Xc9EVQz6aBN8dct
xv6ab13clcIFKhgGTtSiCoQlsqDl6EgU9z89xdcyN0Bs1W1DaNKz3EWZ2FbvgmXWdhsUhGKEyeDp
/D9r80l15hOON/sdORXwGuL91ivVY0b8GjYCxsT+2rhpe3I8gUhZ11BJWFpgcy13CGIjTweU61wR
0qeaB4eZeliEu0/LP5kthxj2AMS2TMI6Nx5UEwpL2SxJd0AgzWwXH4Z0SlJUeGIZEWsj9XyXmdJP
FHU4mroH2l8XRz1LmVz0CtH9oOAq0NViJ+sShtD+PajGv4r14+WALrFqMc8lxUOWK3Do4BNdV0O1
aNCPVv9SJLSKaiUP2tD9VmiQfCMpzPBga8o/NOcNrcJCLXQz0nGs8a8m+jHK6yQ/qoMZYfQVZ3hk
QJst0U+bsWznVVdmX7kdjNIyOHN5ITJkPaVeupdmyW5Ipf59/2syc8xDKZfXfPGMqzGIKbYSlxmk
gfe9/13r7uzOrhI/s2gYFHWyTrlnb4EqtEDohXOB66dfkRlzKx91alaGfFEiTcaqvdxfZDl/qK3J
RrJU73at23MDz6b6XNvmeLT7pvv50NE3eTWguNp8vUqMfr9t6TQR+AUIlpq0dF3OEpVuZvuV3kKo
Nznsc81MRZd5TFzm7LpbwOkUKo5ZID+o2rU+SblCtGaqm57qG8OzENVwlk0yHzqtYvwy5XDurELj
QzeeC7MJNSsbg3WqOl/K1oiSG6M9tEty6ro0+vly3oSqgLydIRJyW347wp8INwkWLTPRNbj11Swb
jNyKoQfu6qYXLV2cYMg3junku74x0NmNTzNN+anXwvFZQiki+D8r3pK++wDuVhh6DNLWxjoi2iT9
aNb8uazJnelXu2X6sIpn4M0nexiMsyOr8tmVE/XKWc3yYi6FuFbD/NFtg/Xiyax/1pPvmzzDnhw0
BqsYnlJlbxe2FnOmJ7Gzdv3HIMTBah2ktNmd+Jkx4cJJ7Tehp1ea6igja2T1heKdbMyYS8e8dn/J
ZveUEsU43jCiVLfTI9vbpqAV03uqpvWf1WQBa3ULHZnmqNvc5Kbh8POtMQ8/sGkz344r5Nw0z86l
uL24ykLwatrt+61zTsQXkEpeWuaLctNqrHmyX5R5OIsbA+alLKvScLoUa96H97vw/iX0KlVjbWEG
SrkhH9Y2nbl6Lsr4hZ7O8gYHJsqyTqq71APdjLsGCT1LEuterx3bMe1P95cylR1pz9tchawL1AGm
gQJCE4j6vBkoIkKtbHJfQ8oA6gKBTs5Cs69RmDw005Y8iF63mSY7Kt9NWyBEjz7Cnv8aOS4OF3hi
avTqXDmJ8aDZ0nzIt11tCYp4Zm2MEqPIw4JkpPD+Fe8vCrBn2CUDjVavVQmkoaeePaUuuWWK00bi
d61bF3PS57hlr2+Udi4hD642vBT5JIOfr06Qvd8T2hq3ZaK9pEkCNqA60gzpPDbf7rzkdP95PTXJ
ox90qTKrOri/7+rtfR/jWRgyyMzu1KojvflNFyLBHdlWux0bBxEJgw5HV5XEq2j6x24sbBQAzQ2a
Lvm9dcT7GSt4hFhf+kY7dt7aPyaexr7HMjXjSTQb8UtLXYb1uv7nsekiEqrN00oQycncwITxPixH
lpn+l85Dt7dueO5W3+DiXtgxEUXD05yk+2QixItMJsP/+dWrvEuCjLn/1Kn2+/1pKCcrjybY9CD1
Zu1klKZGteRPXbaJePZmVniPTnYpzf/u38Vkor6kzqG5qYz6m+iIoQYn5TI8/1TLSVXPtahLftj1
/y8p0sSi1YqTIiSfLEtalXRii+2ctpdxAKj++VNB3NTsVNH9Gtxvl/uFaNFMBGphCy1US+a4HmCO
dCVuR4ysAI+uDOwmd+P7UzhZluQ81ib9ccjqf3bfmQ/u7YVIqCRGFjzBmBEWY3nrvrbL+QQ7Brqt
G7/d1Zz8zZjNSz2a37pqbTsYgnw/F7UDoVcqF/r1zDcNgCWZ28oOIFe8N0Nzdg2lellG1w67orXR
PTjRWKnwZyhndvebAzQPdv9YML7M1Wg/VhNA4ASjw3ukhtmk2nut60leKuodlar5ahx3ZJYcaKTA
en1RiTJG2tYeXUXZ/wC3tKPnaYWjuZddBrry+PMJd9i+SyWrdxYxDGE1VWiYzNHPvNa8jhw0VjE+
LYvs9ojiPJ7NsgrStp7PnWYbPmob8rTrRo9cbkg2ctQ2XRu3b4fc7bDoeXboJ7d5mG/0f07kRzBa
7Haaxm5HEpb7iuziGXlE/V8n2+inyC1J/75qJmOYoW6H8a6z+DlMRrNPj1rvbcFCNBNHDWpPcqo3
f0Ci9rdIXrIxIVZBK8eY7If2oLZM2BPpezRbN+RZ3MDvzepE6Jo21rdDb6vzRRGC2tjn4kfHdtdC
dctmhsvQh8uKWszOIHPuIoLOUZNgLSnPsJHfqbEpv38eeXdroqwo/q5pKz5Vu4F3SxhTflgeArqX
4K5qMm6cFkL3a5ktZ5ULWlSl8lu/S8jsrPmrOF1M9GX1rHsp8hY+Slda82KxkN5AvL0m6RBnttfS
rcsNKH27WLZix1XTuCfEieFiLvrrajuP99MSGUt8/29dXWw7dQMYFDcFy/3EXG9/6muQ2FLRJ7/Z
1jw0N0P/RKkcSdfY/bzpq0Gndy8R9wdGW1EduUpPKJ+amTT4nC73F5mKOlxmjg07X+Ts92q3I21W
e930+jktu+W/1Gqf0w0kTpcN3JgZzNpUxjVhmD9fX3q1wsyZacT6rmz1M9v1pzHDxCyiqbTFjjfx
jznCahBfFmhVYR3mwRzeVifb5SVk4Q3b14fiSuQd5zjGdJkM2gvw5c+vnKX2utdn8fVTyzRLHDgs
Wax0O5DxA7CPxISKNRO2yLtd9dHmy5MUpCIwNseGOW+vd1XRFk1ud5xg0f4bclQFbgloxBVZxIFS
5h3W0ZYwwsk/La2mN8tRaFRqSGdrEEgPF6YA11tGjuEli9CnoOGcFBp4jNOCkrOIo2YwHBNmk//K
jXU3MThHmntsIKzP89RIP6mGFwWH7ewLlbcrX6i9k9lku1VeCg6lQsliZzKGo6IVjNwbIxvFnwJs
rQid0j7WbrdXviElKhzvoNUGZtDM8I6TubIko0QR06dSiVLDQkVpuc1juSoyaOtExm6vqrtRPYC0
t3/udNK8JktopUq05S2z1cjqWR84rdu7S4nzzSj+jOQnvpRV18TbYMTrTW9lrd1XmdvG2dCWF73K
4YjVZXgqRVYFyAGHuFam936q1n0Ddg0z9V6vE8nL3DL75vZhla0vAvTlcv8ZStt+L4VdnhrX/rgT
3abmdhdjEfDrbf7FwlXxrs7NFpVF8nVn6mx69HDpWK9jgCNd12F1EPwAMuS90z80bjKEcBXwDcRJ
PixIDSA7XTBzn3RLEOvW+r+GDqPzCJSl75Va/GESN9CgzdPBMFbq5LBd3EUuqAhVL5aWvXJ95j+2
ksq9YoF3Db3hRp1hVryklKgkFW10bwlyt9pis1hZKErEJ8KQboV5evgplhkS37X6BSIBinbrUttG
jrD31Dd3rbN47Zb2IfnDT60dxZgtj3fFY1EQhVTC9OwKEKuLV9QI9cxkixQnSx/t1vxPA/n4DWZi
HobVVTj7vSNx2MYh19W31XSfNRb//lXq9LVL7Oqtbpo5dtwKM4nmVGfWouzVoun+3wWZ+jRcVfE7
WYtbOopO+wcZS1oF0aBCPziLeQPAVjO+095UEy90nLqL1lVTEFNUD3fi7/6S395HvvxxSPIk1Nrq
ak9zfiS0kpqfi9cMn/oX+yEYGhXV9AUihxjwsXm25/XXKNXuQ+uqh7GgsXdX0HjtJh7c5hLOvLR8
N8vzFzO5mXazCbuWkctT4dqsLHec7jqsH/dRA/HzfG3YbXR1U1n7GdqUc6n12rlW1P/Wu9TOq9vd
JFL3ghzOueiT7lx6h0bSnnUnEPO8HDdnrqJ5e2wGZmHsTswCPdDhXN90kWmxkP+oPSYOq9dE8i9N
iRw0MZJf56RCkUAa6dBOMCNIbxK1ZoGYk72NpkZ+SAqEMnjzk3Gjqxw4+nFQZrSXyzc0u6L2zcOS
dowiiaVGSn8wUqe6WumzrXkAs3A7ibteNXuWL1sVW4qCSnoaw5a4w0dWDqG3IXVyBbCL6rEFywB+
KfJ23I2ihJWBylxNliWrsOVIPYnGqew+D9fE+0IZvfmbZ5/qunL3NpSo0l2aDFhgcg7CW1nprJSX
Jld9y97e6T9UrC/ehTvN2KXOxDIqJMI++jqqod3uzQb8xcuuVV6owUaCJLPV9jWldhJmpo6dYvjX
t7O3U4vknG5pqKC0C7IEXRHMwR9bKjvyM519MS5gtJn7MdO+Hra8POnG4jfoRX3Est2+MZYoSx0Q
yalLg6mbR1/a6DwgzsI8yV/6KjvSPT8KRz8uaBFVmW8Ael9jnZtHpNM7rXKJ41YrBMkgz75W1ueK
1gzx37eZ9C4KeWkHvdctUR/xu3272Fv9VNOukycenJXZ3zKVZbfm7M1ge9Bg9pfxxdT17cC1+ugt
jZXoy1Ac3G49zIulPHdKetNn/66tQjlbnbb3mil9RPpMHiwRMwKiM5m/6g2ofWGfG53mOhwG1PZA
3e6tTIOCdPI7rQYRqHpNNnBT7OFehnAgazTssjxmE6h2qByW/NbGi9hT0JegqcbkoBjjf8NSpHui
Z3FgFeAPi1Y+tOtaI5lhAOyQbq2GGqP2pCvAphBvjmJG6IiqGKk1z7UdpBZPgVj1cF5Ua2ciMFnA
a07LvH3JHrd2X2Q3fIBYKe5uX3XFaRg0lpm4XGC2sJo+dRS0EVlzwfvub+o8R4nRXRc5VFwazBDq
7aaVvEVZ3wZ60Z9Fxo7YxuyDZibbgbEzqjL5Odn1ZVu1OdCQIumKvTNofDenvwp1B44l1MTvJojG
tEKLiUHSfWDmyNj51FuAja8r5oegHvlerTugVDagFNzJvrx3CzcQucufiFaSYMSU4HuDFaqK7R6a
JDuys8Htk73V5TBoZv3EmB6ZDbtZlrIRUeYBSa9VXK4lqhkb7bvMrbdcYOFJbmoFaNZpHP9irzpD
VCQoz0ug6qlfj3lVX73Ji7YifS+B3QJk8v9QRD9NDcRhmhIHDXF75Yin9jTFn97q309ysT8KPpO5
OdtGnIIAwiYXp3l8Mq1oGm2x7waWfRrWTiw2KuIE3midXxepEsCKFEOT1DuvLyWIpSf82bS+Vzom
DDHVMwa4dLc6eh+s9fx7sszXueh5ym7HRlkjtU3tfo/KNKh6ZrfZTYPemC0AJgPZs2V/uUUfAu/A
tmirrxkj60NWgriX9msd5K6sQHbd3tX8sqxMv3FFxBNQ7hNNhFz/blFDkGBADLcadmmqBGaj7aZh
UI6kYnxLKWO9hVem6MhsgKOXQjBh5EbUok6AIq9+kXeNg7or30ibbaMerbhjVUbIHf1mdpSnsq0d
/qHK82A6O4RjD+VU9pFiJVvMYiZ0FyQm3z9Cjv3Y9zDsejuikypNCEwdzN2a97QaB9KNv1QVrq+R
Cc20ga/Fb4XxS46/7BQCq+ndGGR6uilrMeZK+7CxbCUeCLP+s6bTJUHEcNLs6eKtw3O7qM2RDlfm
V2jsly5jQ7jaZ2famcE3ZfJHnUEjNY+FBOuwBMgaZn+dACcH1zwTUd1BvtdbtNr6WyascJbbig7N
hRuYF07NR2UsP6GmudnrtQ8HZYu9uvpE+ErpHLPeL8T8kkuiOErdu5qD9t0NaRl7Xn7l/i4jp2vf
swy1H1Kto+tAKzRMdx/r5gV9Xv/j3hHBNIAzFrhnrHneQtlUR57Xa6vVdiz7x7YalyhnIPNhRSUs
03RSOvYRuAoUFFQWf2me5UAAJeeBfXBn5WzmBYIFxpvA3VLp52B5ok2UCMLvg1+L3UjEyAet17yI
RG0RwVnBuHpOVBf65gPeKye7eUOi6UR9zWOpF2ls94oMsT46UZOdFr7OOCPgVMrIWMrnrcuVwNAB
cka9ibtEBa8mwiR0Etit6aFAPevbCGP93kgEL9a+q5XFZ1K0g4K66fcZu+tsOsnbg/SKEqGgFUqf
K84lzkhVhi0lwtaboO3HFcRLKoEDqO5sCCQ84DpEYHNApnjXjEpYewj4IDKfnLT62hb1y1gHLUzM
s9WnSqgiOT44nnKc1Ki1vClSXBUwVYOEUEbkrnnfTgQ+EzLONjOUceIDZtDXEAXuxoVT2M3jbuuX
0+CusKT/JgsudNOg/ovFRYnuZkGylUeGzDEoc/nXYXne48iyWZV67Wsi70+Tx0qVOXlo9fRXafUl
hLr7oOr7SbX+sdNqjYS5Rl4ra7Rg+su4OOeboG1fM1YWBjqSJnVJFV5Eh87ICI0BpsNtmXeMcgsc
F91IJ2mFzKtkzWdEIBU/UZtxv0xYGhJF8elVDW6T+abLMilkhjbGzgxKo12zspmw+bBzfmTpsbk1
h3Fd/jPTpN6ZZmTWemzoxXfJAiCMVUirqf0PDm9R4y6+3Lw6FAoC2yZn8c0wEfQsc4XmSW/D6Vlk
2q9EXX+Tnk4GF09waKJXIFecf2FKYIviV2OMrHx0RoQn+gt8jxaOI/0gOjTfXmfkQCz9UUT9jhnu
bz1kU+AgDpvJTQ+Ak3ASMKUEY1KgufhdaS0T8k3rVRtwOprj7uo5OU5d6cRKLmnrDW70FRlKfZzQ
ZUxzNoawmjyMHmBPOsg8ZD/BV2vVb0ODZl0g8hoKb+dam3OoZ8TI3lQFastiR0TUoyEOaJuzWPQX
e7P2XGcEJF1yRiss6WG1qxxdeKx8CdexkX8TTFooQF9LUgR303huC2sJjNZe0dlxm9i9lsTKTd/d
vI0JerOi/J0O5qOb1FYIir63DetVEcBNuOI+F68LRyX7YAflk5MZStBZXTDPLOysqomHJV84h/kx
XAfbo6uw7sBDZCdTJNu0T1mhflHYB1CgV8/wMAds6zPLdmvEQPxydokhcIV69LW6Np6hUUqhPGlb
Ap2cPDlOlJVL7Wv9VEcki8P4bK+jPaZX1zYe53E/bVb2hq0mqNi/GKi5i64H1j8WKWzY2P6d9fNa
aOw+zPl03s9r2CyVCEypXDDDuVQkK6Yo5Sc1Ze+Trse1qqZRX2xfjk4CjOPa/C8FmVlbPnrio/LM
x0r3RhTvah7UyAJ3Tt5/Uu1gRZW1Og6l+glzMYftQLhW2oOGiFzGbVZFY9O/1hhhXWuZztVMRQPZ
NUP0hqRPzIAybm0/VYt33uCoCV7/MNTO3aVSwl9ZiO6Q3FOUsikavNH2c92Ouna8JC76DFtZv/Q6
OwFJa77eue5NCBoZ+FkOGBofjVQRx1IsTysrrEP01bSiwBt+citFtamQsQELr/bXrtL5RqXWoIRe
oC5SGWhbr1/yktmRIHc1aBXzgfif9TzA+HIoyawow81p/you17uprDEuU0DncrSP9TIXEQrBLdRG
p2UBTftlWsnI2waTmHbG86Zm/yWJOfhqOck925droJ9DZyKpk1bONcVu66+KATdHWImn9TMWldIK
1J496aPEc2viMjRrZe/qKWuBzA6W/6aLlspDw0izZ0tUoei/t27j1ibJ1Ry9nJHMYOthnetRnifw
pt4+S5ZzLvvfSVlokbM48Zya9NQ3jAfm7moI92Rqs4f8xXh0t66I7UUgQnX+bd7Sox6iWsnVzoMM
Z5dfZFq8SOTOjdrTa3ktLlSrWPfe09h3iB35n21h8IDUZK9sJZQGqiYdB3rcQ3emGY+/ycDmbXZ2
Um4vK33SRKdqlYf8by4n6EptG8JRtU/IRcxYeIKaXSOzRzaDHLBYdzbKhSCrE1RFbJGQkBoYxLZw
ovL1M85HE8FHPhG55VU0InNYAc8hGjowr+W+AmU8ziZJz/K4qu5w8PSZksjpUFNwsmb9T/OKW9E5
FlOj+bWEKccJenYx+dnMAguL3fxF26rQcJQo6U3ygFPv37Z50brxpLpiDWzPeFUNfQvFlP+yRPsr
Gc0dEOO+GvFQNvSQTXroZ++0rVaBWEWSewH7b6CEyNfkMbVrfxvST8nEPHf1pc/4B3l7M7r0KJeS
dw4CdkV1A2CD0h211gw2O1muYurohLcRYQ9HIPfzDuiK5Sy6a++Ht5kZx20UlhKWSRJWzYJ4FVly
1CQa1QicE9p3tjGJrH+KGbJfl4JlPF0S6TcBfdIYE9/thY3HDWvysiLalKvCjOlLLVWPNjHNTBpD
iuyAm93W6GedL43xzMeUbp/m+egaLcW+sN8HTwN67LFmo1KAnfEN4XWxMLDCMzmkUdFQCdO8OtR2
Wvi6O3020/Tq1M4N31uHeDGW96Sb3p3cnlhvM0usfgns0tei2zPKMAgzJ+gFvGAhdCr4guu7A5uM
m2VGEGJabpwYaKn1EcLf/afTOPhtZdanWy0+bXVGi9m9ZLfhnOX+u15P5VUztuq8qspeF7N6mhGx
/rx0m35CcISsotb1IKm/khFvJ9PjqbFXy08w0kdL1rj7UtpXvB5/UsKZgyodHoc1s/xarewo4wQo
h223DOB2mvvsmfIC3JodrCktQ60ycei6oiQQthYXepqoCZaMU3IhAjQUBU1M25SJ72RJ3ObsGFYy
AMZqW2g/B5cWYUTTNYwjaOf4n1eiFeiB9/xRX/bo9v9bbr30oHTvidcpp9xpMap6oEvmzBIaq5ng
a9Jw6cE84TsDbRxn4Cn2dE86WwRJrLosLlSuwVRqteNbnsg08IyXQphPY9G8OsJ1/JpNCU6pW7EU
2+tSYPxcJlWEplWPQcdYok32jPsi+zaavI6AxNYH1ApPUFUVaKoHTuoYF4gXARAg+RbN/GtM0qhK
m/Gx8dgNt1TOjo3zW9j2y3/wopvrNvE852pkahYYgtai8MlZN4pjycdm1B+y/K+mZOGU5equrlsn
spt9yckQtSO6GkMpy0tWhLkA2hBe9ZQvCMBUs0fpPvwap9599IyNU4iJxhuWCGfnswaBjqggriF0
SzGBEfKcAQkgGicI42QlKfcmTwW2/xylQY7kUTOZl7tf5TbAt1b2zKUyvz1nK/3E3tLHChUlLdyA
Cbesvmddjru2KORhsZbYnsyz1+UvQ7flYd9pv7Ipbqb1SSkeIMt7GtX+2Sur12K8dpgpr93MNeUu
iRStKd/Zpfztmg7ddY0TwxN50GTpgCiw6iO2F5KvjpsV9vy2qVCsvxUxSrbqV1wDbE8wPBKhemNE
eWalcSbsf1b2MuUXVam/2a0XIkrt8VG4Frje8CrTSr09pRzBhV0FNIMx3fZ0SEb3HUs2JwrSUN9O
4llbh2Oh7qaCpZBi0maURs2XIRc6a+HNl05vdyNiH5JhWYSRyPmJOSXvbYmmgC/TaLR/idX8kxUO
7iJ3z/rSvrP6AgFqqqAS5B9LwFBvZkn11OKaW1PtrWNwjRNhyWAy28NQJ5+KIXlAS7DLBuw8eVnW
Rj+uBtS3EfSWEPsty+zA7qmX3vycJIncDVbTRFrR9zEnAu6k79yO5KBhxFb4mVjqoUezidxrwWu/
ZlsbzYfqKDr7mnfVG+EJ/b70ms9qzqSvGPg9yzSfI2dOKVjLSZ2ZHoDn/+TZvEcN34SthHZNoOJE
3eN0pd5FbZmZSEbKv3JIEYGuOHf1mecBRnR4xgeaBsy0e7k14rVuN/x36vbPzhXtUrrmEiuJm0LT
tCb9DiPcVqxeaJVS22ul97XBzdGagKiqt+1NIsfqqw/qY3VM2sV5WjZWHFSogIoZBHLevpVOO2Yr
05WqjHOYOh/5xip/47OF+l3yNdxqYH4O0d3aeR+T12GueF01Vxy3Cd957T1uHIx+PpoIF96KeYXe
1vYb5JvG+eVI8SAb46tiiwkhIVUwQnKxeW1Xb3js2s27sp7mAhXq20h+Z69kVJagA6JGlTix/hxA
CDHkn6150UY9uaI9vAG+SD26xgjzXLVON3YaEjt77HT3lFjmP+7H/lfWThMhDMxehSEv0Kqtt4aZ
Y30NVvlWDMGwyi0yGqPar0UVVfw0mBrmZt+tk4NASB9AVsEO1YGZkrf2jeFNw2rNUvYeHbA5Iowr
TXoX2OXrpOMVYnHX0W4aeZg3z7ct7H5ux6IGIntHZ9fP6i+5Vc/U4B6njp3FnpGqJ2jGfxuCUd1B
LjBAgSs6tTaTYHXrqNhRYeRMz016nk20wHVyO9DlsltQ4/f0strcduDqJLEmaXY0F+XM8LsjtcHX
kFnv216SgJmzvZWVc9MuE/w6NLWHyaSHqTwSRfQtGhPdecULkCCiDLMEp/XMJxKe2psY9EHHPRen
10zxvIPe2UYsqraI+0Eeim108bH4QE1/xpEp2IXP8ofE2Dd9y9lSO9wUix73Jna/gbQbS7jBaGGF
sKqxIpKiEHvHFqMPDySAa7icSl/9RrK5Y3xR/LxA12p6I625srZQSVmoegCBnjHtVAWMURHdU954
lyqjl5irV1Xwey/ypS+WnSljBRtdYNTbqy5akpPTDSs/q1HWDERhsbkTEe9iyJl/o+K/KZf7zxzq
A++nYx4su3/plV/sZnhXzOSN1RA4QSzqYFu+VD17tpSeRa+1h1kYlyP7AKTto/Z5MhPlqzGUkY0y
7oNu1BqyDlmFTV9OAc42zOy9y7nfG7uxy78W3ivFGVFBV9esSSKtzx7cqUGhm8hP59Ct7mNXDStu
KR5mt00BtWwCI4xqDBTdLQLw2V1PIxU40/I1p5Pk7F2x1BhtG6xG9pqW4nNFZMw9yt9MjGKj4v6b
voea2X4zvHd40A9c0rVB799I+xONcOR6QBADp+2+KR+UlHcFcZ6v5v1f22Pri9V2vzDTvsEGAV0A
2XJTbgHDzC4Zhcnc5nLlOuQSd3uoAwjVFJ55uDtGOYYU0LB5Y+lg4byNQAXAgElR7rPVPmqTM57S
IamPPyuJFM7gus3KqMYtjDNDwMDdXwbYCA9b254jgel8Ffapt2blDfj8QpUvnpDFMRmgGEdLomIX
zhGM37YsGJlnHQU+BIWp8cWyCo6LrXwgC8fi0FjVaLETlseu4KftSnuRZmZ5mJae/IKbXuP+oQkh
BC5SKi9pYfmzrmCZGJX6orXqdhprs4wdS0+p2dxKA3rvA4wkjx6q8trozM9WGnOY69pygQMmsijB
lif18VlO1HK76YCQ3EQPLRzhIC8OesvELG4kU9wMs3jaxvwPsrr8OhfTEHhN7Zy3RIWxdwOFxWFH
l5UOjz/UsdkRekAPdcoNjpVCruJz1qeH0WjikrTR58zEbXKrW/2drJ4svmPZ5Wh5BoGz8UY/p/ny
xlomZN4yezQybCrUoy6ilrEPJu39vCEHCR1fXy3iszU7MzTyAh4+L1j5IWs+NMp//2PuzJbcxrIs
+0XIxjy8kgABAhycPrteYBpSmOcZX18L9KwuSWmdsnprswhK7qEID4LAveees/fa9PaK53ttWtWd
DMQqNjlKaKMnLmVq68WqIgikbaQX3+WQcYAYMeazynMzmNpxu0jc3e3xDkiKfSktst2y2cvLsIHL
rOK2334nVOvJmDuavUXygWN18hk5IRjO1mtohsuXEIGXrU8/Nb3QThoq1GM8zMWxmSPjTLIDTseO
TpXcoGldzZQ1qZK64fgJXaGeFW1dYRgkxVZybTYD1physl2FsHpcRh6KFiHa15y8pJ2amsvDGvnj
NmmnWa6N6XCWTIEp3yY3HSRuZaNG/Pr53xY4TdJLPCWS/GUYF/3BEkfdD+NeorPLG/gF+vYvttqv
LDX5d5DfJ0kN+j0YSZWUV0P/A+TXVCoMCsX6p2SprJCL7lexxNi21IIpVfUjvMePFFhXLcfKc4pk
x9GQUwEXiShLPlU3d7VRgRce6+F8Sk3GZ0anpMemqeIbT/pugZRim+ENv8PkmHpp2MmgFce/vJGN
yf07Ek43LVkhyVPSRcO8p6D9goQz9ZHNuVrRyjU6QIJWdOWieYx7walB1jm0sJrjJtcXq+jZbIZo
w4D9nDXK5iUB+kJByCETwUOpUR6HI0U+hAK2NV2+CokQzHEk/IWhaPxON+Ta6wZplqIpEkFgwMz7
g+I5YWeO4iYpdxrRKwxqCrVws6Yo3S6nn59hAfpoe/loLoKCozyLjuUqZedq6uiTrrWMx5Z2jVvp
9YxkMg/9yKDfUWrSU2ekfrFJYpD8oYY05cDa1Nf3l7qObT2MGrsww9Bn6xsvuAboikomrSCDngBs
idZO1lW3TSN7isVVdixVJ9psU6KoKbMX0QI11Kviqdte7r/Te+WLAuQC9o5K0wl02JlW9LDv+mp2
lxC4VUnhvNKffmCiiivCNEjT0Vb0C6phvpfkZOwEIb42htC+bWtQ3NXVU98JQZgn6DX1FFORmBMq
gBH8ksXT7M0ztWxdowdDY8uTKL/S1RYCBDvp46jL/UNFGZQpSvuXZ8b6t2fGNEyFm01V+EUFd8it
+MutRsUY0/USYIqwxSdVc+zrNXpaer09J/VyxWixk2NBJ91PqJO90nLEqUWGbHeAHJgI7SkyQ/rZ
aofvZK3daaM29VqJFoiR4PH+5aDXuAPrDeYg9o/NkGdHIRYwxtAPfWwSKdunhmy6qtmyNajS5IwW
fd+mw17XzPFT165P+mJk5zbRULaunF83iWYxY1ZWLIZ4iVVqJ10vGd4hDrov14sxj7a+SnmggsDZ
MalMAmIsImcJLTq+ZlcEiDK8LBeNVxNynteapPXuihFfUJwLdHVzGEgwTsb482utUU5pMzARwPb2
1OpJ462j+TYX1u2uQ72/IC++gV9DtaOGhhMWlJrhEg8vlYDWXdHF+aVvpYewUTi2zwWqDVWmJ0N6
BQbpkmFHhpviFKWrZselVn9hmmPXpaV9NzeV3jjAINNHbGijLrAl4EzHNJFb5zUpv1FSZ96/vldF
+vk/L0j6vy1IBGYz4LPMjd68JaL9fpcIMal3iwSkBm+qdejQWENk1LsDMbkwWdRY9PoV0U5kiLQZ
ps46W0o2PCkLi9HCHabskLiBaBxr3Lcmgj8jkWxJUF7GIelvg7DE11V7N7BGPjYpTbkoTKi+Wo49
qXQTu56sU1XIf9ZT/tOq1zPKTCHQBo6yc8tEBDi5cKxTpXPqGI31Hcaydig5J0lx02QkcYfE4itR
6uBZzOrp/lINA8gQ1E/Pck3NssyziYpU1PYK6DKn39aCWWnRTa1pcZw06Z8JiXAfQhWj0K76twjA
HwyGQqOBKOavYCGXPSRP1f3PF16V/9wJwEBLlqgplsWWxrX//cIryjIQOtbkO2jRuE30us7AElWF
ZyiOWExfUjFbYenF4j4tK/0U1iEIjbL72qpZe2lFFF0pAjsEXBVjG7QW9DiN6Ezax0OUpfNjSlIv
azXnWrXF7LlRA1lcDd8glOkuvr6/hANN9USKvpmLjGtIHy35BRLQgQG8uBe7Yd6H0CFpZBSg4Tex
2aRO60nilEsdTD8mri6RIhZ/4elKyrY2/bpNIjbiVtTYKGVNVGXxz/SMVFtzKybLDg8aeaebp6fZ
PD2o7tZ9UncmMwFjCiptoDGtVn35NRvV71EVfxk1rb3RsA/x0vcwqorVspUetRuPPgnkrTgEcz8a
/go+0at7JONSr94mvc92VdtEp7hRCnromx52MCvmIh/37xg8p4FWwBO6f7kkaXsVqlD8ZmWDPWVp
fejUejolsyT5ppZIrrJo3bb70EmXsMWaum5hsu+PQxyX37tJf1Rr48KauwZ3FswoGqxMqQVHr5lW
os1G4KsCLL2sipl2Dz5jhPpbotKqiOmDvOJlrXaJuF5RyocndbSeP50MAqqzAdsAKAFQxHsLWzkY
tTJb7IkmpS+WTfkk6tK3eDDibyvclWSZXUY+yzvN9tJROkn3mNLYeWcwO4vFSXZy/sE+HnqRIeoC
Im/uUgAdDZbDHC4Vgx3BvHyusUmFHq8xpOZqofXbjFUTmp790gDMuNPV7g/w1A1dQMm7gTfmBzrN
3X7NB/Vw/3LcwLGM2m+KWZzuWk1lE2yKdgXl7ayUtcUVVDEaJVZ/Ba652JgSq1dLk5jFwFrEC8rJ
TO8E535w6Bp9v+TCArgot8d05orKApNjFuq3lLakjbIsdOEdcvMPqdi5TFDW/dpB887z+aork/oT
atJeYpX6S11FXN2/3eSKxhDN1LjbVd0yt8Lrlw26A79Yh00GCMaIY1dYItGDtsSZMq69O1bNxBSr
01ein23stVJUXljAuozC6rMIr6WG4JZBfSqUZEKHo7XBOszhSTGmN02PmCDCOZOCOwZz6PV/0iWQ
QPN2vlxI3YtQir0/48QD50fQXBcSh5lVCsSUqThU6HUZkSTv2PticGbyYNNHL87yZDIkUqvinAwh
zfyVoY+1WPGxi0tS4kuzcASK8FcO15YNVsuexWw6j7nS0/ix9BvDdSRjLBuUCvLJbKbd5926juFq
a4ik7fuNkmsgWPHD4E0oYW9ltUR7f5TE/VYJKzDqrskKvSDLm+kgbV/ev2cy3PSEJoFjircoalKA
x5q+OkNv8TjM6jcg0g4tmSrazZLmMF6NkOXM0hI0uoCd1Iwnf0npfWi9rj63SnthqQEVOxhfEFz9
LMO0vokCR/cqQ+9+J/EKUB6QbDDr0dcH7MLZY72Z/RD4/oBAmgT3r6J6SP6yfUj3BO3fl0jV2BJp
iROgVtW1P8q7NZqlwmgkTgFplsEabAgT5qe9zoA8d6GxRD+A1mBwHoxoZ4CKZJbe4dWWm5usS9dZ
ltKXYbn2QPyutZh65RoDIWFIS+s50hU3q9Bp9LAXgEEDIWGgizhSg87KxGKNHYNIjaBP032zitgD
DWOEIpMkVJoMK1K50x5GzRhe6qradRuRL5cs7dxPLFoK6qC0fK4ZzT4aM+D3bcHt47l/+DwttJaw
j5IJx7SoqP7QKPGTLiH9nMvWl6Z+7Hd6khan8sPo4/h8f7lzOLWeKokFWaRrhpdBtHZxOdRvCz31
Q2GwAqlGVL9lvf6sW9jBYhVe34gwYyckerzR5xC4bSYh/r9qW1ME7CebUv7+MkWaQQmUKZ/fi6Q5
QyqP9E6DX+cztcltsVGsc4dkFZWOmfl0IeLd3Uxg5R3KqnaEw6Mxc90wwEaPz3wpR+MiJAvzIvBh
zGNvn+0JaRnPhfB1VrXF08TMRNEvh9e20A3iNJsYAgZ6iEqSctcEUQnnIN2Ap4hOjfIpGSYR/JJS
uRPVNrUsA41uG3lzr7Y+xbr6CKTERpgmv8iKEV1aHQFc1n46P5HOvZvznAdhCBtNXMSPBJTcZdz0
nskiQT0tJ2vwzCLjbKbzMKOnZranNe4QyqvkyjTvRxTuaOwuCMIF7z9XTPLvORaGLOoyM0ld3QoD
QoXEP9bLeJKWRc1ClEU4QHJZ84wM1UG1PsY8jjWoVq+mN0x3E4vsTJ6SWqVeHz0oCtPPMH6NUU6n
8NQWqQyMaVCew7y8WJHpfK4iEnorqYPOMGMxBVMAHq+m5hzo4R71v8Y63iNl/+fx5c3w1Ooa1Q2Z
CxoX64/MgJWpKm2kjtCUREAyivbkTa0ZjN1tIHLNZhttMLBEaVZIFYOrTg2Glu3QJNYNosZu8iVG
vjgMOGFHhYUm4Q41xKebHFfgtkgMl7fRgJ2Qx5iuFf0HbgWmz2nz5fNP6mMvMOATCCGRhkMuhS0E
kkaGbDiuzt1tsMw8OQOFSLLJnZJEOilNjiTsbms0UDsGrSa5mmilpy6BwFuHqLhInFuBx8fJMx0V
w+lJlz6Z81O+MMxJS+4codeesLNMZ+kO1W7yn7g28XNNRQVmoMGBwaPOqrqsPiqa6iJM7hj3wG0r
2BVSZHeylZ2XDm0A583eKSdNdmKVtngf/oizkMFwPY2eYGnHFfT3fk5r5c0CRbdHzV36U1Hu70t3
+hJp4eSRcN/wuGOGbXLxO9g1K8A8lEA5zR7uRrlWpmOetpHm3b+s4af95cY2fz+pG3ikyCUiQJIB
sYIOStkKhV8KAS3WYePr/Y9qY2Mu6+aAl+/XplY20jTLy64WI+Eh3ehQoSmfDWzWjyoy4306Eppx
p2iTtNoVG3WtNGZk4ANGjVkRwj2uz+ysxMC0p6F3G/qBh7SkEMWkEO7ztB3RxKvLDmbH+LAMm0iV
qZREaX5kJwSvEw6KX2VoCu+3BOKx/7HhtWUeueOCb0E21fpjE+pprHHyJE4OD9jqy1ZBR5tvQvIH
6CoaOkIJWW42E9IJMXXJUV+xy3ru3Hwuulu6AlPO1gbO8d0wrddXndEy/NIGKHQyAdpJw44UgVu4
LPsqVMTdvVeDVn85JXLxPOF+8YWxYua5/S6adNXWh6F6XE22nPIk650J3imC/BKtQR+uezOB9ZFL
P+NOGzgUpDTjUXlZ4dckb5//8wKm/B6Acv+cTZEjjQFYWdJITP79cwa1ZuRalf+Y5ddJMcbPIo/D
d22zp45eksfttVipuYYsfjVksri2/rQ0wlXo04fPW2JK8Jak/cjJY6Etpepch1FpPpqQNkGRt3hk
FqP+QBoJW/7WFkb+Ff3N91U3sychHzO/njXFgZGxj1ikvkXRNO8zhaKRk129H0tbWJXofH8xtw0W
6Ph/vgrUprzNX5c+Wlug8SUFYbEEM8/YHodfbndafglHY/qXU1ugmpM4d6SjvH7VcmjsYfSlLMX1
UKT529Ly2WAGUw+GjAMWTnTtoZasYBdQuogKqrCEWfjXpnRB8Z0Vs2s/tJjdKc9VoKRx/V7HbMhL
kSwP9xcTJaivxitgrvBdKipMgfxG7Di99Xr0vn2x/vd3OSt0WKbfprLN0NWAucI92ezvBUmy1Se6
KjwznKsuoEoKJnQroi36hYc1ilyeKJMRHhzkEjklah9gWnE6oFiEKlx9XQoEJngg23Okky+9jXH6
MXkfZi3D+FF/n5pyuBqK8MiwPjuVc/g+rsSC5Hy+ZzURBjfv2dkxjXa7e3cqKawq6DLlhyKvQE50
jNuoKenFp5WH/VZ9a0IFUp6OY6ltWyj34aC9jLEK+C+Fio7D1JP1NxoOP9rNhForfc0eUuKsTlqY
SqgL/VHBHMJDbtUkz9InG3tFde+Pvbr0spdvLTsG/59/SMMP7kfDZgpLy4d++RcemXgJhEtwOz1p
RjwyT+E/577wuhxHatuC28AV3QXK9sLBpQtw4GiTmAW0XmXv83wrh5XhFqW+vCR6YYfpePj020Zt
Nj3ePZ3rrF2tWbmESVaexzYKz6SI0IfMGVJ//jcIR7uKRdrCxH+r0bq/oZc5IxcUDghMaweKRvwN
4kVtdTSZlwZFVFRSgA3PMv3alyKOsdYPplereJUtpRwf6kpfgLjlql/r+nCU1Yk5C6ffSlxztxzi
aC+0xnNZLdVNUfL+UDGf94pKfiqWSrhpvYHYqOnP24wK+m9m+YIiMrmZlf5SGUgS13XoHVCkqq0t
8Fmh/OR23w4G2u+k8gmWoSDUjQjGJgZeQRPEc1024it4isnTRiP/rpdIyO+TsVD8PgDXhJGY9V7R
rJ6saMs5XJfwEk3wP1UtUtyyU1dfFYXdGo3V955lC2PC8qpSH1862GYeche3jBbMR42lvOWwzJ2m
a5hr6hAzFk4V0vy2LGELYZH6QxmFFCQhHahGaX+WMpdDKIGDRAo5m2V1QF/6LVrTCxjc/tRpYu9m
eHYP4RBNXqelvTcuIrqfpjtGejafpwQ2TS/ljwqEP/BcxmOrGpN9B7amWrH4n7RjUrRYGMzpXIbi
Y5Qm1r9ox7KW77GTVs9VCG8ym3Inmqz1taOzTzsarqHEgQlHS5jPMMMAED6Jo9rf7ovg/yrQ6bkq
+OvPjKbfsp3+n5lP/x8mORks8//nv/OS/i3I6QBd7Gv549fop+1f+ExyUqR/aCacEYtetGRR5f/f
JCdZ/IemUhFZsmWoJusgpVFZ3YOcDPEfoiXTPaFqkmme/ivESbP+gS6UdpqucFhQ6Gj/b0KcZH1r
w/6yWYkiP0HVmNcpFGn8oD+O2U0cyVBzZYEHrgkUSz2Jrn7WQ/U2cAsTMvSSzxxulSs98hxLa4wp
sfDMvvGsafCAI8ygo0qGAvl6gDGpLs3jwG216nAbTYsmWXYGw3kRaRael1s7o7lJ3vQBiPdBPwtM
wqehuIbn2s4J4M2A4IhSdlNvSlh5bJWYhpbnvrVe8uN7P7cn4/oOD+awqNqhEUOqrMyVfWnBjGPR
ZGsH3xpmn4RUv8hlH7W1vxjvRRsdxLDzM7PwObQclWnFdFMeW03zzK73xObnCB9oPMpt6yaeQvKM
pTUHJEtOERPojJOu00Z3GL7kuOPqGsvF6LXy5v9rj7EiQYILARzUPhp/H9Yi9uPJzdkegJhJL83Q
vayqfF3zc9Zmz9k5O6ttdhbT9cT4OhBQycbmQSV+iWoHMsQ7ElqXw+eh7h6mRnaL91Js90b8XBmv
XPDdTi1F+IvRoV28EG78UvFHnXxn1ukZHtIl38FSgcSXZxD/oQUkRWcv8Ix85qfG/IiO5xmTHAIU
7ZUs8Fy5mbvdMD+VO8nH67wLEfyidwRF6PHRuTF06aIiq1iD5Kls+BGc46pld4W5X/GkQasDMtdD
hVokVnACtTrbrU3xNn1HXy4+D8lJ72RXMzMPHjJaZiU7rrJ4hJ1wlL/rc3NsEz6kg7AW15qSIE9w
DaaxVxXTVe4hAWQxDWDxEuG3onnlfB2/JnimUckl9Rma8inGRd6QqxUHuTdY/Dp+z1XT9kVmIzko
ogZHNxqL0rSbInX6oYOtuTrGYDhW7KlwySKYnLLH7qtJqB0Qo0mRKy25K8SVm7SDuzSDSyfeLc+Z
3py6/BYNkTd50WEKrAdNkt/Qt75ndfwmNdILAQ9ReJHi72RWuGI1n2qhDMSLuS/A0Ay7HzrGB1rB
OPyImqdUSLX9L2vOw+dj+5uOQN56BL8+zvS2EF3rqqIw8DI5gv9ee0rZTG985T3GDJMXc7DRpdt1
A39vqjlKBrRG9lrPmK+OD+joJ4AqzS0P4+OS1keiTY7Grj5NlYR8SXfbE9oYEnWuHCZ8Ejh8YxX9
+nhulvSjuKzvrayexSa/TE5ySdPxoUzHW2GKR5g4HPvLG3fZg9zVD2k7XSMRrqlo7DHQVcpZSuUT
M+wgl1u0lu0xHSRAa1R7hRKInX6i/dQPD0Uv3iAN5LZsDUGR68dYsOl0nYRRPaV2KBl+nyIFzbU3
I9XeJNBnwmN8aGvxLPbteUtjW7HPzOQfnEq19zByBqki+3UV+/mb+JC4loM27Ik+kKuq9Ap0hqz9
R6XMnr5o7vwIAwZP73TIw8jt58WFqmdN1jGrUBnGpxO2NuWoGJK/k6+Ahg6A1l1gseeWTjNjLxwi
svyDAwyxE/UhXZZDnJub6M5Votaliif84cBcwk9b4yJ1zRXxHQKc6YD+/4paeRuJBeLBkUF0lYDu
UKAEmVgGyn5+XYHlWg9j1z/ouHZAdl0gfcEFMV7bR6DMvqHeCBA4y7uFmJJdzxm18nWz9OtmCeoe
A3MHMy+LHRbHa6KGVyNXHxA9Bps6rpvaq56s12qUdxG3v/BQAwhtTjEBEuU+egKHuYM88K10lZmY
EH1yM4X3U9QuKD2Mp6x24lReLRu96YQHqMkuiBxsMW+QdiIRl154m0yHM08a8HuD8p6pGfWXzucK
n8iYMOzYnS1QBlWBkfjbZla3SsKqPIMHSnb/8siI2w73xyOjEbSoa4po8Ohof3SqSkI7hVWbRUdp
lGC59Ycc0SUDtTrv3Cw04Vm3XmToXhe2x0IRj40Y+eYt+dp370aO4RLyoJXbQxuexqQ84186oxF1
FB250JZjyPgnaTQ/l0RfWWa/YxuKTG6iZDm2W37raek3TBboM/IDBdluwUAsMV07MCqCVjqiYtqq
E63mASmsOw8GRq9bUhVOZ+RHQTYQf3b+2OiOmv7gETvHGZKAJcZWiSMuvAlS5lMlQiQMffz5QYfH
PHFGpXtaspXSjx0pfDUHnoIRDBkfojYXj7NR3+oIgo4NYMhD+I8ADSE8ClgZxIIrPxjtGiAtzzr5
ZO2hVcIro+n4qI43/YHTMf9P1TFqiMMdbrOl2nhELPh6EP484llR8kKt2ofMxBKZ0MXQAZTtcLe7
QBJxYctb4tGRzuJRICOJqCE/ERV/wSGXpDW4lDxY9+KawpQb/FaAnRef29g4iZZ0CrvqlGpmMJlN
cLfKntDlu8b42PeyLyTq8SX2VqMAq+VFRXuRbUNOnJYmCqyW/QQYQ5pthd1i5fpG4uiUcrcXjfN4
9hWylOo9beInra5PgHdwCu9kWALdrepp0QrD06QVz8kBwdqzYVbPA84zYCbpkIFIfwQ+AThLe1TL
8Bbp0gPc5mhXKWj+AZPBEHDochptbtd2FQiqfJy4VMlYekNcHAVPeuii4sHcB2o/coMIdsrgZ7lY
p1s6LM4UVgSLh7YSi3/pZTCm/7eHAyIznQyG+Qp16FaI/trLoIuLI9PIOkdVVhr5zUWBPb20Tkh9
0etQdfT8EH6RWm1HK4LSIXcxX7jCk57ENAkIJe4SUB+pRzvTq8bG0/m7mRrakoWdJl/jqfAq8iuX
0nL1SHVD95ANwzXtl0s+oj7vxJNqjKz9jS9qt7BfIdU3fuFgjvOEvDmSDOPD/vT1sQogXPRiyOpc
k+C3nhK/MdoLxpPbIr6XWJLqfLlFjtHHb1q7voY9OBPhMTHCZ2jBzFR7cDzJdZ2w4+AuXNIqGOLF
DzX5SJyW5xqOqSbud/M0tnwEqHIXG2SiV4RWgLziDJriMvtprPnWsgQh/fpU88nkOms3ZkZ6ckss
+aF8Xc3+Ecv/I6avp/B7k423bmZmYdWP2YMEa6mNRgeVsCNUNbeJcM2M4UKwxamd6mBCa5vMPrzW
Hr+iGpJjshxFhUUdX8ZiFMEQEmyQuVYhBIDPpf7SRNIlnbi3RpzqoXipk/ViGvWFMcI5TPtz/FJ9
U1v9QPKSO4mxi0I97Q6tleFN0s7WyTrVag6FpTq+2kkPVGaqvbAJcGt4fRP+rXZBkPPnYQSfqclf
smFwHiKk9o/DSJGsczuolWmbTeH0kehgPmwql0Air27xMmcrJuF0H5cfSiEGSoonPRSep+a7hZuv
eiVqY22CsRURGZSYX14GSwigDQSRIAQG2yhCwKB8Lp+bVvNFkdsI5o3UV77WmUfRiWfrAonu3FTG
ibiNoADKO9PnigssNsuHSBG+eMwEbcT50U8klSkffsg4y4hfFuEd2NaOmDCdvW41K18eluONfzkH
AsPUSjFC1ySiJpcEXPYSYrzOM1Oo21syFg5K8+dUosCIqWklYT8gHCQNtx4DgBewTlgW0/7U9zBq
tkGCAzkWb7iGrBDc6MRepSwPs8oytzD/Bo12MSkvUZjsNqsCwRrUQPnHxqjsBX1Xl/v2YOKsmtwV
8nwk2WWPxF8/WkO5t0RS90B6E55Zw++PrV3na/K+hGeEAxu9yjGvcU4DYJW2E5tlwXnC6w4CmTOd
spvH6KKH2TkfMhR40c1qjjDaD/P0lkHxr3HPCIhIpjMNoZP2vKraCcXHoJ5nA9ME7iRwmTVKpuE5
mnCfCmCmCBnNlC8Y/5GXRSCeZU6m68vapS/TzlqNJ2XaMi8CJP3srYkTbk0NRlr8GAnSXKOS7efV
msX7mw/azoJtmjuch22s4f6ikSh2KyPr8r7oE7FdO2CeV9VInuZDbQjnqZou5/mQ1MPbnH3JBPFh
Ts33bko/TLdORCB7ixdDCaC6ZHzDgLZAmDcnNL6xDJcZcpwvTEOut59ErpwNbY9K/lAtEg4I2O9d
cejBoCtYnNGdO2naOa1GgkTEUSFAouaupnXIYmzSXegE0VuBmY3bmQ92isxDxcB7oq9OukZm+rJr
m1bkJhSpHB+FxVFlw0leZTJsiqU9YKGxAdG5HK+3V8VwxTbxIMSGuhdjisYqcayTR6m9rk/SsRK/
Jpz3rI3ttLrLLZVsFJ5wEVhi8RDoKFKp/p8GNEps2O9Jj12IYpdgzwMQ6YNaK4dcm6FDByl6GbWQ
3PSI4ncFJEDxO/ekp6VRgMXgUgRyOe/2nV8QkVNAKqMDsJej3GkH0011zb1F9ix4oeOZGbAV+uJR
IEq0t70OeJh27KKP1EodfTI8OWw85UjyBJNF1q05ugz8SjKkp1YE+jbJnoalFoZOLhBFBAtG61ze
6v0sJhqqPbDZTtSly1D74hdz1U8xWigz4vOFIkeQbkY9sn5XSCdIB1dewqOR/ADR4sw9Jq1oj+GH
lmECliV+WujZ4e54zN3bYNU3y1wfSuOUCF1g9upFv2TwWWBRXxOTjaNHqCGTbczqS4TEKVgIAISa
sd0OlZ44M/CS2hZhe6qnHGZWKp0ivSVaD+zomASCeU0q9cnI2pemS4+sEFi0pbfRFn1yQgDrMM2c
KNRleo66O4GNUBJOvn1Cq2aHFQ8sa+xJQHOwYHXyMazXt2hcXrfQ0E5QAIOcS01AURE/iAM7+oCI
y7dxsGMvG66TIV0bMtwyIbc1/Tu87iMHDVfDDZwbx0hb/Eh7r1LiAj3hRxVtxr7dECyyBZuIm4IW
OQTnuL9OtBp6sHIxNqnZCPAS+VmzHIfKDNYIXt3EuSe5mjyh72QKCW1zDnV72VPj0vFgSOCasKDQ
ybk9zSEd+GHfwwFsEheEyX4dDB/SvhadxSk60V9H15k5miQcF9cu9ZZnSrPNLDwWsu7ZGot6eBTR
3Nrhy8BRUbuwt9xkVxqggO7So9VMzzihXgx6T1MUkiBpviUXaRwuxq55bfpvZ07D1nycu/UY0u0q
YaXG47E+loxNxNY80PbG27ge5no8mKI3SDXe6vhgki5SmAcBAxp/3DKyIGsaX/rRmxMrr2HLUnyb
DN2OWR5j+C7dN000nnBzPnZBeBmUfI8w0q6F1IH0zD8ZeAOc92O59rAmmfPkizX3LKwhTtyNdBSh
x4yT3+qhS7/Agb/c+cqmHQaHT5QQ9hEURoN27dGqEej4mBOLaMEihUjwjJT0pZHkF5MrkN8GMlyJ
dmObUdg7Watw9DBzgbrpVTjbb0TwqqvHUQ+C+x5JiR0pX5h02Sq+5bg1bKHNHez1fvuOyE2cl0C5
CtEIv0Q5VATwdQnuqKU7kv8kiyQZ0YJKh+dSkgA12f0ke4SZJdl0YAoKi6/ZzUn30I/mNdwPkeyZ
hIDr2XliZ4DeyDN2E1vpSP2cUnPrqLnGj3jmh9FRW+rMyXN2+49tH6x67OoOh42dcFBC46xlwrXM
hJtFZ1JOyAW0JaUma3VwrVRzsRu56/t5jddbJKyXRXLXA/z691xOD7FhuEs8vSvqz3glZXjWn1Qu
IlGxL80ryG4vCkdvzUjChkgkcqqG/qeYlHhG6enUxuUSukQl1XFQXYiIjqpnwsV8PZOvUdDVyjkq
k3OvicFhEIjaRqzKjMYWq2SfwKZPe+3CCBXJZTTVtu7cIBgQ60QUQqA73FW65hvPwgmFiT9V6jEQ
DqYsuXosEGtOf4QIPqBeweIa+tHWAPX6cKl2PbHXZupEjA1sSM7009K96djWc+yiEa9LX4qGYzvX
Xm2jQHKZ1fux2IPO3XXCqT8Mvk6HJNvp515fOdoXHjRr2xxeYDMfz1BYsWpmpEONir5rFwWLC/VR
YuACf54q4QDRwRiyR/2RsLql/y+ezqy3bWyNsr+IAOfhVaI4a7QtO/VCOHHCeZ7563vporuBW8BF
VcVJSeQ537D32muEi6GpI9h4Zl06Vk9Bcss3TpE5DuSLBpUIGJJ83WS4D9wyy/o7hujQ2sxBVKe2
DpY0uWaVEUAmeS3zyeLZlGSGs3CR2wB/4tm4hlugW5/seBwJbCC1F6mxLtQFbtrCW3t/N82Tebfa
9zMcvG09x6T77d0ZKvVl3dj78PMXqLojjwnOV6uFUl3TlGYuDHJbaa+1pjpVNdvQa+LpNnJwyaTg
CbVxT99LQX6lRUI6TX29QskfdWLhdJSIqlcvjKgPo34UKuZOhXIo6q+5uC0MxTJH66UHu/BH3UoP
SzSczGBo08V31WzvwFfPzAN19awg4G05pxWuYmwd5SJ5DGW/dySEA9FQpuURHekhiik3xenAdfSk
cGYNPkEy5AogpxupuP0BOZXR+XGqeHKCmt/gJNo/4t5wxF51FH12jQTYz6laJrfAdKsILfcqQBQV
buec+lU8+EIl+vzXqILqASc4SKXoi5vqbx6yWJHXWdKvgq2RPhfHwsFKlrtuWLeY5XOlURnkDKC6
4+BhJWUNzYDJn7hbms+fqRIcqxMdgNdMGxIn+z0Y3FwkmRcMLcQUnhgTPsDsLkePq2EB9b8IsMMH
baBVl4TGG4GNUSJJtT/pq69UGuBxy699QE+olmzSimzZnE6zvS415VkW/qcGZiMcZ+ZvBA0a1urI
ZelIvmYj2YpM0M33sDkRCOyBy4OHdMTd/g6J9iz92Ja3N9bJUH83PKLFvnJJpdTaK7V2bFqcYS3P
P3/eenGGk4msdldb1xbesnilEChvcJ1ukAdvc2Lc1t66VJT7cPIHsMX7kt/a97If3hs824q4+CY5
NljB/cFLVsNbgTA2vepOlq2ikNJPyMptuYI33dxRcPBlWWd9ttuvsED/lAR7VfPZh0n7B72NL2s4
6R2MIHV6U7XiDi//0W/mo/jORJ8wF04aZ3emU9OVoOqZkQ3D2RK7s+RsYNsV04CzoLiwCtzyNsON
rEJoHYdWbWygfIOGCmvFEVG6jijxIFq9A875JDfYpPf+WEy/C1YZJcYtsbUhqy6BDeQMGQj0HKbd
FjysmI+upD6oYdFz/x4ZcdXk9YoBRqhL9fwSed1Hm39fqT66rnhmF0QawmcfSV/o1t2vZJS8ecYi
v51kLN/bP5F8FTSDedmHbfyfSkBL+dfmGAO/sGxuzrFGzeaNX+MSroJ11FI+nmB2RDWDeSm/Q8V9
Flv7yVRdL/hyKHoX6yMzhI+pIVCBC4Av+6MuSR19RzOKQnXHszM7JcaEvRg+N65CNA8Y1iYL0+Sx
BpEm5hgGrT1iCeX0CKHomFVbnS6CvxabUy3/drWM6o/yvCgZmdJGlP/F0hiKY449HxS+0MNQhvkN
7Z0QBWySCu6iiqdzv8H1d344/KflrGdWaBnXrmqO7L2cmTkeiGhXuZaqHqYiHrMonBh3a1ftupP/
SPDOro0h0upQXKro62tohlAOaGsigNnnciFrk9F3K+XnQTbD7ntlkoeYKzKzJOouMxlUx1cHXl66
OA9mFXrurDqzBXQLrHS7Bry1WJEwFBNpbp4HlawzmTtXV2/b0dQxegTC2079oittwD4gEFYxGJnP
Jq3GkAj1KknXo6oEMUYufPnIBBhIBlXcBu3AWmDd/UHKfdXo+WbJE9BYGAm6Z7aJMxFNPZoeSzUt
90pordbBdF//Xya4FhMd/uJHMRzvOAhy2cbtjf4BLsD8GU/D1xayT0wDL7NjglokHLNa14QQLwkB
aVkNeuLYQFKxgljnTzN3gYH5rHobKmhnBLAKl9lKXspblyFdZOpmMBeVt1TcU0LMe82ip5yP6Otq
wDX0EHW5+Ag3Oj4Ni8JQnyLDqs54mAWCSRjewdI7a6xlasUJGechiyOkMDfPu55cSUK/Tdal0YFG
J+udGBQ7k8AHGf2jymunWn+mTy8nZGsUMnZnsYO88CCqxsGbvLI4dfJoY9d2VagbzT3+DYfiWAcj
lrsiylIzEmM09DW6fUr1er/kOz2SlV+ZPnHmG9X4uZPHXal3Samf5lp+GMpBE2IXNMBBx9Y+6wik
FsNZTSjP4JxB+joaqSqohk5rszrLQNqqN70qYDtbBBBtpdO1wMRYSQwJDIjGRgYYZK2KEtbwWmpi
0KUkUOw2UFFvQa/3vyKV06RAOTzaoTmhVcFUDPjwaLyxxIRxNH+sX4V1Ee+t8F/LJy8Ybl30gYrN
Bd1viHTFVMuwkrfQvJNXpT1WR1q682uVEA9AP0xf+TP8A3N1bCPpT5xy5hjXCf/2k7pA3x1MQQv5
lc2zw4QHCg07eLRiH1xWJWqhZSaydrL+bPV4A8ClquUj/bFYwo6+zkhIPC0zaVqq5g3svNOUPr5c
D/wyV0DjWCfPqibCsFyDGdY2gjDtwIEvzWRQfmAqvBtvMwTxwa2j1J97r00eefQ1YVEZlObe28oV
P6izowsSm2fdZG5N469dmQuxqV/n1LYS7DBtd98YlZft/lbXK2k9EYrmRLoKmnpFnBxL2QV7znU5
JHYjqkAB9guYlnz8jIX2KanEubBRirm8GYsf1Evf9tSwGlvLzi1fKDZGJeSgn0bz75K+51TyuocU
k3bWja3BU5Q/y5xgc9eDsYIAu2D6mfso4X6DCdorPVhLsqlPrDUBWgB9ycZbwk26COZtRZyKuPi2
6XmwCt9y+alabdCJ3dVJTca4Z7nKQyo2ZzM7r9fhT7Wa92rTIQnBLB5kxZ3ZIk26zmio8zOJSYVU
BXU3BQPwE0vkvD1M/8rmSgcbWGw7+tgKNiR64r+0EXwpvsYtPNZfRWOeSqYDbS7ayk+vCfade4ch
3Q8KX0Brqyd4GoNp9YC6G9nvDf7CYZlHe2iS00ozo29n/HfkRbLeILaCRd8Qzg5l/cLWiUFd8ZQm
zbMMP93MKy+DH8+seTR37NAx8B1NDtEch65/K49ePOgOoFKH000vJ1cHE2qefrJ5ctj/Ofymm5Gx
AiX0ru5DUzy9PpwBpu022+z5C205dYZ1gmLM/2zBU89C+MrhmDh3Vjy2BjIGdU4v1Bnui57BVMyS
BA9Hr9cCGWc4udJk9ljgXzbtAyGljEcSyXi1dU5miU5vQxvIASFNYJCpmRRUI9srcP7UUjRtRwAu
0001hzu3R2Pdl5mWgnpWfJtg2uqc7hXatLzBz7lXgbIqgUp9SGOQ+8oblGQv28hjE+4roXVyQWvL
KDpN3GR4QPS2lepXdQjrOuPXpMISkkITyQ0yVISRrAvjJWohvRPlrHEjCP0VOuVJamZex9WNV9Fu
0w9Q0RQyymF6rfEVijjRLdnkp1TuCKlP+PpOO2t8I28cyJrgLXaEGppTQexMB8+gjiMP3a2Ir5n7
2kW8V5Vv5JBcUPZ4EBq8XW5PVXIfC3QLK4zYvXiZd502FVziiI7CT+k2W2Gz49ynN1KKH4Uq8UAJ
CNlwtSCLseypSLzn/lPlrELR8ghsMYDIyuYtJ7DjjKDu8NWlx0FhPMDJsRzzuLqkxXDVzeVWWQPn
4NdEX5pczlKNEZH06hLOYc6xTMwa42SqQHYO3bSx/Q1ROEbgUMPWfO39kJUwbRMhgZUV+Vuxl4mi
b55tNE5OCYIXcSZVJxVyS05M0f2po/VLKGWnTOiFvjeEopWXMLSJLcxaknLpRuOyp9h5HaHHiZMy
Bt29WWl8lYt8P81SfrSqDB2DFb6GM5V8a4Hc7mpYGElEpSyk9CAtM9+FVTU3ocr8V+M2HFpUMlXh
DL8TR06Yg4JzRz37bq3T25yZrAjEbHDEMT4tS9Qg9tG14pRkfu9wv5apA+X8RIqi85pxqLQptTK5
L/HUtgluqZ6Q4gT6Djd8qqLkYtOcmsicLbQ2oFdHWko01ky160BhppGLZ/mBfjKs2s9u+cO+h2mA
rOAxU5GD7ExX4M2bsGRaw1YWHWUsF4HNQ3ZSl+60sPObGPjbX0I/eRi3vLR0cDe7fHz+mmBA5Byb
NFL0rDdL/GuV06X/0s+9DPBbgEceZMRumTpJ9NuR21B6G1huLpmfJz8MwPZ08q1G8dQy8YyKXNSY
QOSOrAtSuD56266a+pq1b/PMGnDzmzb2Xgx23PDoRGeO3DQ3EU9bflL/9F13XoJnVue+vsCh5sNM
waijIeaDQzor5q9LpLypyXqb7eJ7FJIrHg8LF10J2RjOUwzvGrEMU+w6srglLIUId/F3XcEHmnn1
JGcdOreTUteEc/HanOlpdYHKyF6tjiZZg8RancwMCYhCjSDeJx1ZLE+mHJeumC6uwKGhuhIkekCz
W834vxtctG3ubJ/bnQkeAXeMhma79plB+mlj+hw5ftlpfs2cVhdWMgE6f5swreJPw3RG1GnTuPKS
nYqLRfBsHJjxm4HFZeU+aKjizMjQYOuWRjirR0UZfUGcAo2QkFE2PQDHinKaX5O7/a2JLR/7lh2X
hwXU2JIsh4qBLrA1CCQZXca7YaWn3AT+IPDuLcdq5bwnyibmbnktswurYnht2knHK0//zNJYZ+/f
sPevX3WlLoULmj3iMt9YTVh0RkzRD4x0q6z1v7InB/Aj+S7YvhUciK9qTPLYmaDbGw/ZcxuZBcVS
oBQN2NFH9gILEn8uarxUi/6uDvM7akJ/rxkpy8LDu9d7eeW+qimeC0G6H0t1DTs6XbHydYa1C6sC
/TSIKmVFaGg5GjGVjUcB6YtMbQirqcgIG/jRSZ/zIF/V8274YqYFmjqGWhGHoKp590ZTACmJ7q1S
mPvZeYcEkr9EeDMgfkHkvwt/zlYzvE+S+qav8mOdlXs1jUDKDHu3HkpKPA6zBDpuZYP2o5MVJwY9
SRKh4FXIjJJ4slXSTDT2hZPxUuXJ58XYL8bYXLvZusZULLvTk7/bmee8/lXvuYdogVaIgxmw00gN
JHvnL1Ai1De06lLyGvwEyoRMDvejQjaPDjAdE3gfLZ0WjoOXVUxo2sybEXqo87ON4JPygxiAecgU
PFBoHpzigr18965Niy/+Ky4mN0491C74cFr/antYsvh0aOpb4dJL0wX027nKs3PzaBJHI5rHEkZb
035L1zyqEv3AXK/BFV+RyqTmLUP9hLqC+BJhI7p6xQBYJ96mw2tZk2NI4cPwevIb1aKMpUZiXGUB
g1RjytSNJZd2+h5kbkoAzqW/NaLXSplXKSuHM9sPMpDgzjgYUPTEhTaXKNHUC2celm2keR2I1+7t
tV3uqfYmCXOEUuhRTc3bqk9vwty9EdLcNEgB7xjxP3IFlm6te/9+DEPgNQE/3HiDp19e+77XdJKN
xun/LXdQoiMqv4jMJGuuj6fkm/sHBILX1Hwec8fAJEIDxm5QO9pkIv5DkcWejXpgv878M/W/p9Ar
Qc2sqz8NQ+O2ieYuxy9TbiMVRyttoGGeagDTljk/Xi0wSVAcYpvTz82VFBzz3qFZ6vTmXPvx3doV
ezlBXX60ivkwOvExIE+fiHUxy086AUoZ5TamkL9b8fKyMi9XwxkeYk4iADtIANkpDugqHOTRyY9C
/Ae6qgt+3f3CKMIOQwILZhFpJLNkA7ZS7+iYFDxBC7b14dpQD2SmeDOu+MQei/w+24pEOoOEXCyD
t8Xqlnlajeut9DX5Kzb3k7gn4ZyaoamuEVs2NP6kv8LsRk/H9Z9363Ety1BnsCnYLSrm/EOsZo55
tiTlXvrxw7oZbBl3toyTJbmTuriGxU5wKAHimI6B0pAv7ahfWBq6nYep2nvBWcd755HFzVCvTsmo
xGvUs5FYt91e8h3KzClhD9Gwgf3qTkOrnyUNhV3a3qbdk4iDZ0ys0qbI/wqzjRRViko6OF64M8qP
qKEsThcwhBLjHsI9qMkLc3S+csZWKtpB/Z761NOIbQu4RMQYLTc65zvS7N7YrxaDcEwPy/xtWm9w
+nzwTwE/Glb5h2ARqvtQA7ZHfsU9ovSy33OPpJVTprRM++qMnXjqxc75j74arbfRhclmBuk+Betk
+g3uBE1TsLt/TjLvz9i77BCGGi226OQJwLIcvejQe0gRVQCGeULfiWKzO0LyiOIdR6N5Wgs9KFTG
ta11Xun49vWnTb/npMBfrZ60NIQgqxOBwBAfhCN7AqkcD43At9muz1JsPqGWfG7hok4fS9V9bLL5
Xic6JyaWv/PkiZnh5snG0tUT8u5k3PjKlwxB2UGR4qBukAlRBxUDQrRj4gy9edKZo2v5QZWJQzsj
Q9NVjwgYXlmDNGfj1snfPfmMWi/aK4k6HpkQShdg/w/ye/VmqCLzP9U1SsGVkSgW2im7koXpigLr
n0ZxZQvpKBAiIlP6ZXalGOisVLnsp/04Xm+sZ8JZCnctva5NcdFQj9RWuGVJmH0qc+ZvWuZZ3kQp
ATX8xZ6b2wVkffn/i948aujUC2hkCVOJpg5L6AYxzwaEKGekG9g31eG8Rikv5qlLyIcrbhhbjJZv
anCT7Jir8Bk3yADj4FL8nHSNTU0HjlRLAqPXfGVGcKN1wBMErzA2j3kIIIA0inEwoWjjAlz8wrvi
6wXMGPur+GMqPE1KHUmH62iQYoxbrDsTpAverr12WLPqQTpCYWzkd6KPPrBVf6SxHKywS1dw2moS
aTkfy7ozlOzD4mMsvyza/QId+rzcanubB2xHDFCq7E0ys3PWfavp+Kh+T0sdFaZ0wlmDLsG81i6d
tpvULfrC2k0pxEV2R5VuOioCjFhW6GXTw+C1heJ26J9EFh4eAd25m7taNV9wptLV+/G+uEMuOAiF
dpksH7pfsbcntbTD9RrLW9Dbzz1vGG9XRJzpwQLSC2LVIcZh1EjgFsYiuINeZCXBQpJ9POaccEug
Rl5WWmeZZplpvLNSPE10uFoq26qOxGvLw7pvwobjqyYtnYNFCizqGQBUi1cCVG7t+IH//4pa6vKz
yB/GbUh/MTpxVDSccMhcLc7cnklcgSGY8NKl2jkzyOxEdpIf1QTL+DHUpAbIMr+Guq2lbvOGggUg
MI4lRdGcOcNEf6olfEjU1quC/HVmRs703U/A7Alx8cbA6hhryFIogcBc09QmZ7aaTC+y0Qx6Vp/W
yExvdtKcNS3451aYb8TEXHP3p6z2ww+IA3+C6NrgvDDdcZjdhHc+BtR8YTkcLMhG4W5a2SmkjGrX
Q+fdB3QCKVLhUBP4pa+F9pqyOtgA3atMX2Isu6jMmfXl/1el9EILzF1Y0rBmqolSgKkeLcKW45eI
JMZV6p3jVBjZBYC0qJ56Vd4MFo8mSqsiLu5tu3qlhhr6IWfxaXgup75FZ9o1US2lkdHH4W6r2vjM
8+Uj0RM/kbyh+swhLjA/tBhjWJV8MnBjbOwgsufXhImu+8fAIpeR5nC/CZ077BRV3amOtmNuzQ/4
c2/rrr/Ja/nOGW51+icSwyDZMBgi42EQfpQr9aita2DMqMVQFauYW8x08xXtH4O843S4a8OVZxo6
6sDiK+E7Zjf+EmkVFE9QPCjPTs3w70kYzjayuGNgc8dPLhNrniWOdJVTJu4YorWlsWPWO0h4H6y9
h+WwQ7gqkoJzVKUPI9sEtbIXszgWGmo1hTu9o5TsCrJf5hNTmPy1z6f7GU569VcutHDGHKItxhWW
drRnf8rlJNgASBHqJ9ZjFYboU0WwtB6s75IVm8pPE6Gic66daHgyiXMI7WmF9nRhy7F8CYnlMqL3
rAG2GaXpOkhQLDVv1Zwxk5yBET3vGpCQWnxxn11D2wizQv6mjK7OLrZs0bYgw4YNUmd+6iXHspqZ
ug0s3u46WH0LTZMhMV9IbElrI0HXI34Y+YTJh9iJHyQCH/Qd656qnqVNP5sSOTNmdawS9ZD49b8J
y4BEanMudg8kq3fzZ+NtqwUUC4zwZEGyreN4GJGdWlRhfDPNxPGfeKWie7ebVgvB7VPIJDdhiKid
9TfxNXY6Qihrz3T5Us/Yqq08Xr12FAL9EBW9LQ6Wk6+JX5g4bhSffB8kH27JzEXUZ7w/Us91Q//U
T0EXZeryiVvps6/3z7H9mzTzgQGnu56Ax08XQpeo2VnXKUqkOzMpWcfJrwXkc0rJM/QJw95bdbCo
6NPLLPMWwfB0c2NwsmEx2Ijl3Uz1khfSVWmW25ZnpIusET70vFPv2I+BnCEmcARSIDtX5sQuhdrV
5YoK/RCPaSAzhlwT0U9pOM0HG16Ml0UX+zvSSqlVKMeEyJJkJ80EF8VeuAtFeGf8+1FIr+AumLT6
6g176SkZVLXj64xLqd9eB5zxYsuKT135Us+Nx8x46QEqsH8XFTf+gOONHJknkTZ2gsAnrAXz4pOJ
ajB5GivzEYYaKCfKWeFYXI5lP/ryrNoGBVQGMFasPnIG98DEHQN10l4Z9yTbHpqRvIljhL2TDLbx
rXhqFIal8Rvp2LM2rGeRQi8cfyMzbrSITCHb/M9upty1mPyUhXhYZZ31R+PNrzcxz7ncksu/9KRl
KFa6E0sm3yAcZR16fwmlRPfJpUfajHFhWo4LiIzpc0JcIl4sxn3mXdSs20/615T3oDxWMJiIkuLg
C40WKMPwMOT9ptla3bks6B0NyfN+BaTRslyHIAfffkOBqglWOOTlGbT/ZUbo8ljWJRKL+q2dDZtV
NFoY7b177l+qmIUi2z98SmDKxNB0YxP1fpWc5SMtjbpEqXiZhe8Rp8TczLeZkOWqyFGZlRfFzM9i
0h13vbElKILEhOdFcL1irffUD02zQmWtzkpBTlM1unIpXYlgzYE7NGW4KnsIZS5cll/0DW5XthGt
GCeQL4zsNN76pWYzmAbVMQWpb3xKu/k0fVId6AQq6ymsCEzFPUCEE7iO3BaeyWVlIcbXxgb2mTPs
rZMumqvY4ovEM/QApmJuUvwxCB908rot9UOPWbX35Es6wkyrVxIqX728HkCkupY7Gmnly4Ews4g4
pvA6pxqV3rx5kpn6Ye5n++bkVHSMjf4sJOoxzY3NxY5RclYTY/MpPVJqOuAjDzCSLoXQXgSUMLO7
Y9OZmol+q3c1om3iY5MUQNv1d7DXKIUTh5tyPii/mOfqwU44bwxfbJuPZaHzzdWOlSRIJmkcjyNg
ZtDy2MLVgLw22InM6A5lMDa988YoVEe1h5lelbvg1Yl1FPwbpQxsxeaVMLTBumsi4YaR+2bEyk1A
q7WL6nX4FAwU2NsrHoqKlBQp/KQeQ0Fg/L7QDN6OK/J1t7z6rLW1bNRfBeiQWEcBc7DxfWKf/LW5
AKPc3NCdRMaRxTqEU5rfT79Q1aMbbCZIWWjqdM1PjFdphz+JqHS+LwwU7MLhpiRRkbMijQmvPANH
+989RpbI/+6x8AkGhlDHzdrfklE/q4R9zuPTqZ4aKI7FnAMwYkHSaGCCj/pWvtdT/j7q4xu0VBmO
R38/O+iRPW1cPWPDRNtaboaTtHPE752fzLKYddygvKrAnW9pgwGUOnkhnyRCPHcLZLndreJdVbAo
6mx0r5pHLP2VkLebWpg3HPx3Z/fe13l3cccRtysXwK1X+tm7n1ga4d001epFZNdexhP9CI9EMdsl
qR5O/SEaI8tmllSf1q+YtqkX5ah0PSaMz2UrP5q0u80rsvXtwWW8lZ408pwlPHcLBhtMqba9rI/9
Nm8pa5r1f9+S4O1K6bC9vKZDecojvUtORLGQ7IHEhgaP2cWM45h0xFkn1Yk/XzYzS0C4DDjeE9OR
MoqQDBVJG0Gs88QAEIeiKuv+Tnu7nKa6vdV1fyv7+raCUFjQzg6LQVQ4uswx8dY8bNqUWrWOus9X
dwjn0h08jhGx9AoJLeytzBV3pFpCJaBJKOzqInhqdt/+Z0SJ0jrIXvQKSxDHHinZfm+bTADZZDO+
TBAchKOtqPEt6dMHQcD3vDHPsl6GRLx1r1j0Hrhga13wMuX1WQLXYCFxSIlGVnDxQ7iKBlrAYX+5
CrfTjE6VP2kA2CMy0NL1xvASxS6xGZSK4ANkf5ngpvmPlAsHxjpBGmEWUh2205DRBEVDUtMhbZ5e
WXI73Kuubn5UMIY+MSnMg3fTpzXI3Xk6dVRgVrF+11KR3pccGs2q/BPXHp7GYj72RDwqaX0Zt+Kt
XhWN2Cxsi9qg3wiDrQh2XUaA5Gn636vuF3vkdYYokdV05GYhI7VWMJ6Ojav27TeRNtNaBZqpPlv+
dsrute4BQVLPKfMTtwxxVqjJgY103UHMf9reFUYaHwRyIBAiSUW9K7CFeE/XcG9QmELnEIc/Yv8j
kM9kgUwp3lPVN7jnKzSxBTDgjocHV+ZjhskG2iJ5QCIj0eyaku0CN448g+QgZYeKjeZ5TOz0y+js
XI/EsGcM0Y4BsZft4HU6t19KEPFtL508fVC7gm3DA4UphnxfHe6GPQxkJwCwTjaE82SaSH/U7Voa
OYPBjQWWXh1fYd+vzQFUaLaSU54flAkgRmO00Qrb9ZWtsRb9z5SAPVN3vxwk1Wkn8bmV7d8Zcyjq
Wi+ldikJXEAOuEnkQmyhiEqH3ym1Gp3bhntHHvtTh29SX/hvbvLbvmTlIa8MjvSlj2QEBYQnhxAi
/wAhdEdl2uwKD6OUo5BLUpKUK4h6U6mKx3Tk++H5wbzEc8Lw2Yw/ZzX5rckoHTpqS5WYPWuEtmmp
9XshekO/XBQCRXQj/5uz+CafSCduWxdfFBUEAMvHqKnnUoeustYNSJor+hQycTLpc1rncy40R60S
6IY1JDhmoX0nTfXVvzLsan6YjIcaXBIql73pn0s3gH9F2wOYvkgGv83H6TjreULqyHJUmXJ06PP2
L5NLMTWIXAZtC/la1f52ChHTAu6OReBjihfj0hcb1jX5YAjWO/7yOn6B+B1UAmTASehlNevZMXkg
O1f6p0hvFsYMZBDEoyAuwRa7pg+9tI7CWyNS6kmG4MyF3NHclAyw+lJ+TmP81dff49xfapJb5eTv
tm8nU+9Kr19z8blO8nclDPFF7VXNHpXd1g1MY0QmMKKAlw255FDRMYsjO86JHXFud1NuHk38YQmW
+12sH5VYyUdzmLXDOo1fOsN8iuXHqCSIrw9zKT6Iub+pSGAaECgH4Jk38qHtGWOtMfGVGXJyTjpS
hedV+NU3iFT7iliT0qGcFEm2MAzC5I6FSQv2kmouFqkhM+qoFElCQdm8LUnQGrtbaSmzvfa4b1zI
qvjy65J03YooTXadIbJ1q/oxKtP6PgqFaxryh2q0r4iCf9IYKoPmtyuDJALLlKL6hU1jXvrnXKWk
9qLGKDWmbxLGM+NeyxJOoVq+thDyZNMM+70PUvI3GgIAasVydNH6Y81CDRSOmBpCwnQgiGkXGnws
JG85qkbpjEr0IBe1dhIzBhZZ6b3+2srlOGrjl9YvVxZbwlSEwGLaw6hJrEm1sJtHd85IVNnH9Tz/
WdfqA/XZ+KX+N6poWtbN0VUwtlLyKLPxn2xkKcf1fe5qEMLQCY4T26rDQEYiePfkoIOVPXY6oXrS
y2g8KJcNLKhR5e8xcneNVy9TtodSx6i7fwgywgdVk/AWD0V1WnfjupSFDXAvkjFUWe0EL1Q0cX2I
6FP33umGSCR6jpWSmXuC9lvbFULw1Jsx5GcBrzLP2bE0PFMpPtd0hqE2gmzakwHZEvsxL92cWWY4
Nm/tSN6xhZvD6OZ7Y62PVVqTSEX6YRksTEpSZRbj2MaYpJjoMUsblYeSPJL+j9S/z2aQx67Ao8b7
laIrHZXIapI/VBF46vblcxGx0hWUmChRtHL3yQBCyFwcJG5S3CT19rbGfBezg/bZgxd2WKkaoHbZ
moj8eqUNR9KpjjvxtUr7YRQcpZXeIDVvfIEZa9LEP33CYDyjPD6UVs5ZrqJlZhc+C1ZAfhFDv/Ej
YYRCpvllZXM1JihlzAVd1SZljBxYf1mG4NF1fEnm704RX9mSrDfX8UtZa+KpAdvO9LbNAotQeY6v
I9oQiP5gKjSQPNsT64dcNN0+K/XXbujj5ywTCJvK6UetV3005THL9rg1QrECdDe/RpIlesjLTBDN
i8l6Y2F9HxqIBPtSMO3YUNEqRKgH5WIgkh/BeCq90AUZMrhgluer2lYMnjCjUobX9lD/xK9wGYha
04Ms3GPX3HAbfVeFSibZL1P5JaJx1/doXC9M7YiG6A9kSxOKbXLfF02IAg7BpGjTnRObImyf5R/e
3ugVBI7rQSZSGADnJLh8t6dRniwSmQ4v8SyprZ+iVh2hLG0Ou4OHru65X7fJn2Uk7mdLMwgHBgzT
ePiKjS95zQCfpxdN+D9Enddu48gWRb+IAIuZrxKVs2w5vRCOzJnF9PV3sTHABWaMxky3W5bI4gl7
r83Vz35nWnZK8Ft2lMW80jFgWNvyO7AETM1ZuC2jAgEw0OqBHquF50AnYyNKXZd5rb3pBqBTHwP3
g0Ie4gopMLEqASlkmNAtJpceBpc6XxpfHeo8qiukP/f2rbg7tPSHAOP3rvpVf8mYSmy210sOK+YK
1/wpfp9423iBpEAbP8RZAwfQpmcYAUszQSXUI7N+7kCE5U9O+CRUIIwVPMPUS02Lv0XFtOkRtgpq
MRh6NMx8dutyvFbyWNtbhfmy/ju61nbKOOSUCb7gyBSbub/sSetww2M9Zp+82YvSOtbQE8F4RpBi
9Z6o8/qN2CstIaOZ3sXgmxQhgnzSp8OS2U4ApiWBIkMN5pmi0lZWQCJCneuPSFFxIFo2YV1snPU7
EGFzvObmt6kfh2ld6lOG26RizGM27r5g3cXGqVmONY/RJnqKxo9Qk0R21Bz3Vrpp5CP1qay3xIgh
oiKdDDWI0I5VVSGAp+mBGyY6qJ9VvY8U1CKVvjdb+p8/YT1gdzHW+FUijucxT/KbG5Rbhen9g0PG
uTZp6w1pQStAziQgkKVt8pNMGfp2nOPekHDzda2G7KELQSZmwVNWF484dMik6Xk2EXmyMISFnqjg
tlZstJ3kyCxy2gtPvKV9jycGuZRfZJBIRnyaKeMWH8f7ZNSfPC6ytWDHWjFSxlHh5Vl363UNOL8Z
/QJkrZINoW3wtSbfy4mJ92ndb84+Iy2Od7BbsN5e8CKwrlFw8uDAzWslnjbtSDGziJdwNonYkEyX
0UeT1tp7b2xFDwyNugpMxpLQJDzHzAQQXsbGiiV4CdfDWqhio4qbMXdM5gHVDbRvjrkcZ2rg4eud
cFVirsKYai999V0Zzq3n2g8gHg3no7Ok4x98+GSrejiIkaX9fsxWZccZRJW17kAga0tL0QkAHeCj
pQYVoJ75sIhwOa7sqEO0r3KDm2CL3cklS25kW5kZ/iYjR3GFRDmjPBtrMtQjBhUpJhRbBKyCqdfK
RqL4kK3B2JAF81SPiPR6FwAhRLo0JPmzJB0OiFqyTDowzVDKV/loYFRqcwRhxH+LArypE9wSMoR4
dLI7K0cagK5u66vjS3CFKRKP8hy7yc6G7Kf+Y9M03OT4PrRDPpvJtENvehnZsy3YwvdeP0TV0VW/
IgUxJruoCk8Nsjhu7TUWen+4dYjRJ5ZB0UKdNj0eU3tvsCTNXlP/oZY/4m2MiYmLHr2hkoSULcwA
yR4nniw69TIH5pFpv3BIXFyzJ6dHc/MDGWM4XvwsOQiWyKPZ9i9jFrwS70SLjaCXuXJgVABilIvh
VprXgtj0AJhukeCzYoweaiCCE+HJZ7IcJkK92TFxyKRIoZKW9O5GQyIRtkx0EkbBgB7sVS4rBPG5
e0M4ru2JsQyXY0x7EkpmIfqoXIVGaKNVo9+mfH4jp1hiVdIwFIM45xWSWzh56icNq/oIiqMQn4Kc
UGURhv2CbS0vxURVA4Gz59ebJPc636s0sTCowjHn2e+EfMe+Z3witEYZnRnXxL8TS2UaH2GM22Cd
Xyh2gzkdZ5E9o1HVuJe6E7ktNkfGFTFLzQQ8P5pz2+cZGT1YYZDCVU4mQYph/lm5tg3XcSiOVRFV
r0GFY8Yd1acAPvhdkwr5PJBJCR4g1FqHi8LKwLVVjDYidljjARMyqumkJmnhKRJEJIfL6/ADa4Gf
T9eoXiI+W11TckDReo0TCZrtJMuNFmbHSUGN0toId6I0ONSlth5GDmHbxezWE1Vdksng6gwb6EKK
ox+kS6tF3+cPdFVWs3DTUYBKUyfvlNhqdIwj/GnVpHzopan+xRjzSXExGNAbXafdrar/4+fJzvwP
YXN+qgfRvPvKETx36a7hWcDeFs4z1qAF9xreTgYkl268JvEeampBb4V0cqGkd7M9FezFOtQu9dr3
rwPtkp1dmuasAP0yi1PFBCFGJa0b9dZBXhpoRElNj4gL2hhI2mSZ0BNDWJrVQR0Y6oDoSGueTKcS
ZRlKzxNapikxYJ68YaYdBeXxdhyfSQ+fFK+IT1q054pU9QNkf0QM20EyVDROBGJ0/64o0LqE2dLE
CAx8+Vnpmotb9mxKWMdmA3VY4YwsstNNbPbiWZXMGxsRvrlNwTiTaaltXpICdSsY/J20eTZF5V/v
qzuWaQVAhQQgtq7nCRKOMVq4VrzNSneag+J3sVr85Ub6pPvfYcVTvo/yZWv0+9aHdiLYNSOOeh/K
htTnmh+lc9NXiunXdIZEj1U1PgVdxDE6td8u23kmJSQxWtwSRlNYu7oq21UZ6viv6xCTxjAxksoK
FDfGMg2rL9I9QbrwQ3YEJirOWtIq/iTWQipXQPPGqrTrP6lsowePLBAmxb59GtW1PS0IEii+xzf7
VCJYjhfRR/eWvlm3YNu+ShAD4KDWFT7yh37s7wM8jTVBfHTW/rQF7DY8R7JAo0IGAiwxcxMXprUn
UL3yDXkQbRoivJ3HuqM4FlkB+Sj68Ye62GQYCDGjQnLhiAl3rVprHHJ9fQ+j6lHGgsMsyuZ4z4KB
QFTS6cBxFmH3FX8pEeejb2db1xKbghh4mDNe2y5xXwfDuIrd2eIL4UqirrO/h/YgzL1jPtn21iUi
tCNQ3WY5HnsunZ7v/1qEXDJbquF5pW2/jAiYrBqToaeyaMn18UlTUZM7CJETeuR0kUoJc5AZHKFE
mP0H7sm9rfV7W/1RWSWpbE1U3MsWytPS+VJKix0qEbZp85b0RC7rfrnDXNash9Cw2FRLBwrGzKJh
TJ4MG0vMMgBJf+ikchclyHcMbVUE/hqE6oIJ3J/P4DrZk1EbJh+VddUYtEGo1j7dgaWSpW7M2PU6
mQ27hHmG78Re3Z2J3t2lNaMlPmGVRzFA8Xz87qMr4hN4Hzx9xqNe4B9GgcDrYd0fnGh1cbu2hOKB
AoWLG8thhY5razLt7dKL3ZxTY9uE2xb7gDpTOGJS5vtbWoFSuUTRt45lxtKvtXaR3Y3Q+3KhSGJo
7M9ReyqTt0Ze2vpVJG8pf17KZ8v509tmoaPkTrsXoRYUOy0PtTVj0bI/D+5af62Kh9ReDcamOaP6
ZYqwu//JuhOpKiXyA0IsE4/4LFW/atlnqBzsAY0V/3azqIEO1ST72crvandL7ecak0BaTGuH1BSq
8aY84gyxpjeKbSWGzrbtcLj6ku4SsXyxIjuebBCTZUC4raC0okZQtHbRa6cwZOaBfAe5OipD/ls7
5WvbsZcdIds6oOTyMzCfLF6m9pRHzyUoxvAjUN8G41JE58B4HVk6oh/sktukPSYot8NGlTu12orp
ZI+rWtvEDBIYiad7okJIfEjZOJPbDakkByfm3/vgV4sPw6sWv0TTZqaQS1haCJPdvzBehDVD0eIz
V94VLm+/wTre3AnKJjr00pZbXgmpZEsDR4HCR1HyIQQocAthNktZUawPC3XGXV78mY/PT53covRq
ok2fK64YS2J2l/4LYvMFbtYBggoy7P4UQF5Wpu+Ju0gk2hZ431TPdjxhra285e9TTXkbI/ctY1Ro
JRty63kgxgRtw1EYeM6Fr0hnBJXWSgvPCkFMXBkNIiwGrxKEwuhpfcc4kLvQT99NjkafQPLCD9XN
VJb2ShuSrU55jlgMB1qromX8Cxof+Ql2Z4oxHgKrxn6x2KWNV1rfHbmOXt0aS04F7ByPwqTC98OF
5Df49ApdVK/E9CXn7bupgB5EQgwoOiR2rwntRaP/BNlJFtWmI/yPYF9CJbl6sIWv7ajwVHlT8fdD
lDAZBY1eQQcYNxR5f0C4F6F8saevkAM/fq7Hr87cF9qrHN+icS8xyyuso3i+q/a2UPuFzmq67zd9
MoE0QDfznhunwTopS9bOen1wLbSNSwLlzfgpxGqDP0R6jvUW6r+aezSmt6jCUyifGRk2GTyiXUHX
QQSkevOjrwBDQrvSynXS36gdHRb/zzQraLNVQtcdG5VS21OvWKHthaqdXhh8nZUsd05FnBIEnmJc
d5XXoAnm5/z8391Qvxe5kDvUzwaw4kMQpd3535dSdv/9yu+RArq+/Okacguz2Go4SVAwSvjzUYLh
0Zi6Vd1Jgs+mIV+MjgjPgSuox+3ZyRHqFkBYebPMsf8RBbE686SqyZUDKzaKTZDf1DtNiLnQhDHZ
OmRJ9151CfBXVnwOS3EwVnC+yuVwp2xENqIqa+WlIHD3i1oUch0zxERdwhl5NCSEDIv+HdnreiK7
ONoO5evkL1WDy2JPggsWB7T2u8G51elbIk9YXka5g+3toDgzUcAs/Gv/4fCYJf+7KFSvEd2m1rJ6
20qz5qFqkAmfKscB3fCLLXnOxoqWo5bQXtuIbZ9e+PGRXjW8ELn+AIymPnLzNHTr1r6DiTXq5hgr
Panw5sLp0l1X7qPxuWzRDmoXEbP+ey/RUepipTTWJTjZJdTE6e73RCn4f/UIs6n9k7JbtM1BNV8l
D0JR8uaPXxHCaiWb6QFvnfOc2Ck7qYct/2p8m2kR7nTx0G289u0PV7pCIdjyrJFAUFcpQUkmVqxq
ngX8ZVHByfNZBUzaWJJnEeqm7M7mtmBrwnw8NO8xs0F6f4yNsGw6hgbJh5P/tjP36r1MLISn8oFe
C1rJWW8iNjQEpJwrN/vWi9jcK3qfQcfTlW2c4PYOK83hxmbjNE6TWE4Dlmw04eXl35fSrcpLrVvo
JRtWTbUbHOCzdheWhOXSLfrGi9DOVwYmCz3G51DG/amGEVBgNQv1ODr/+5WfVBcri4LVpOTtrcPa
ij5sqj5Dn/VP6NJmapEkCwlrjAD+ZL/NpswC8QFbZ5Q3vSv0VaUwGU5MGtRRP8QitW7CIPXa8F8r
YTgvLuxBOlGYOYOQC8T4KvMQppqTaW9aYcrjRLwzpkliqWUZMzgYtGvHOnFgOcq4mueEIjCIW8yl
6eBwIIQcUhlzOWaU0l8pY6NTZpBX1eU6jh3rs2gMNLuGyE6FX7iUlpRTIVN/tLi6isVuZxg+0yKD
4KBKkSSMWeSIwjUnfxaw+cryHQtUff3dOwki3P9/ScCURacBcSHxFBQvxcQjUpkruHwMaYXxPWV3
0xisaxC68CEFBsK81o86ut0h9cXBHOyRqiSJIKvgpec4ayLTvSS+9C8K0jW/ADeAFSs7tvOXTI+t
BRmxdkuirDHz/BkH0WQWnGilJW+5w5Ggp+IV/yHEK8nhQ8+qx2Z9T6SARNo3TDemPIP+O1CqMFeP
Ci0+Mk39Fgki5zi25cbM8w7zlLC8uJ7xSUtBm+zZBeHUkiK6I/aZZ6XnYqw55wKvXfw5DkWJaWgz
JE2wNGT82aGi7xsuZFt7MoPh4CsBWpZsTE9uqsyM/v5kGA1EnA4TTdAJZTNoOWh+dXQXpcOGybdA
JrVdfLDGiChKrAaBAgUjqSs+GN60KAZC46N78hNVvYaug1JYDbOfSFu7xBgwGdKqcyJU3ROxGZ3T
YB5RCD08qoVNHRGL11hF5lDAaDXrZJ+Utf80l3ksXNB4qtmnW7ku/FBOETXv41XpcGSUtk9Uku63
+y5lPx9EAaEPCm4tXadzz7GSuz1Rz8jUtVWsarR+PhG0mTVka9tSETrbyBJiADKiGhZ+AHfLtBDc
EqJQXfNB2Lcm5UINJ9D6Jk0rN9qyMvIXH83vpU5iuQ5ESDOh8ptK6cNyYf6tt0b0lsb+UymIArDD
zPTIlvA4cz9sm1oWntqwsJRsCaafRpul3QEzF+8tMRBgUSiSRPFKKERspUwL62Lv5twFPXwAOUVL
w2oRpXGj1S0ze8Hv0UU3U1igmOqAwo1+3gFhlbEJQufs5PyuTJVEgty5BOJdZOqhqV33IIFjgDqT
bHh4zUwS/vtiK7nlJSzi4N0o5bUomT77xTQsS3DKy4mSI6hnQSIJdXu/xx6pDMRVM2uxDesKYH5l
1V99edaaI9a63nxz6q+msbwCelt8raC0GSjqIUE0YpEl3dp1KDf5/35rckGfawaSZo7HgIzw8eaI
afpnNJc+KQiIAZI3Z5SL3B7yjyHznfW8XWTatEOCuWPC3UE82jZY+OqakUanWieJXpcEvWM2aezY
Qiy9ueXj5eV9W3QhOPFSeetVsJ5ydH/bmLlA6qtoqN71uucsks0+MhJy32TQLDNFw8sssmctnsvw
qLr3PGFpsZtDW3QSmW94D2Q0wqw2vsYhMQklhjdhTy0KryJWXhPlGobNLDb1MYDZTMr1Xj1Bdl+i
hnBpyId0r9vZnL/LJElrX3EUJB5o+CwCF6Kw+AwY3E5T9OIGyR2dFJ+4W62MOuTEQq1Z5TmjWB/K
9pDSe/tol9KQpthizd12+m8YrcyKn6ZTI+bjaroIpmXCdoq4qRqAC3NWrWsM5pDGNlJWNZLMNohe
rJkQ3UjyvcryyWxs61iQor6oieV8SWFd9jqYRQuIFkvs1FOq5CepWcM53YCBknpYk0myTrMwZLCf
V0uLmHXSMEb3bEDq4vjYWpri/43xCBq/Y2GfsEjToZYjn1ujvCzOce0bG2LXaMstDihf65DVz/Fx
pGclK1WTkDVi8o2kHQT7hkenq2DIyEuyVG2UD50znIsJ5xLBP2Lx74mKnfYzrh30T1qRLhuCU6B0
MNMfcLO52JF8za4vVSCPakky1mjdgADj6nBK7Af2dLOqMMCKwzbHNRzSK2IFEbirc8JZZ19riCO4
SrMaORaYZ0TxWzC+41jAJzM5JKWGZzmVSxZHXoFUmgd4fjHdUEN3nn5ERXCzq/rZHFlmT4XwOpDZ
tgRWozvfQTs99ZV6NbCcO7Z45CUD/TSlx0f28IqVYE/hBno30kjlcWrmzv5TN88lWnpN2LLo+Ngi
wZhm2E7NWrQKcKESx8XMLgF1jAObbORuwCVPpgn7C2JXQ5ABhkIseGF6KqJO6djUvWG6I+zoqFQG
Uu5FTj6OtJut0eaQ0zG/LfK5XCCm5ldX0pdLr48E24Qm6JV4jZzv4IQu7DEkuvOU8UhQMwtlAhGb
xLg2rnYeXe4Bw41fawN2fJ/fKyfCnszakGQ/OBdHZ+SIrlUOjlhnwxmVya7peBZNPHbfUoeheT84
ExJG3GDTnLq9GHLr5gdoJZGb44JX4NyJdiTfa6pPzrBBSSVvMpO7ru88ux4nNCxmzIiZb5CGuAoS
ZyAAhwc8z/US+S5SKNerYuzJfge0xmE5a/E5ZIjbad6Gc2MOMNOn5guBc8CYaUBFHRFXjgLkqVDu
hfU1gik2mQvFu2BCW56OC2w19MY0vgk7JZ57nXGh7+7nRFSBerteZjSTmVekT1n3CMpvt0Y3wsg8
JtjTZ8DuzhdvWzG6ezUQDvnrLjvVDvZMemfBnEJYp+S3hnMH72ROkVwMWBC434YNMlHmBiU+9BKL
7AKcMC8j5+MK1wECHO6Hv1xZtuhm3kIw0hj/Hw4ZmKusXHP3qT9ZnmpMaYalQTqN1w49YeIV9pq5
UrMNLBP25GExR8spK2oX2R9GKzOPsnqIaZR/VDgvA5ZUtbT5FPQs9MTgvkdJhtS6tOZDpLe3sYrf
ryWPjunbQuswpoo5fS9u+Lb8kfAtjpi7Vmr7GSSsw3RJjZ/jyVsRBwdbc4zV5xIZd8un6WqfZdfs
CigtirvtWVHNs6OYWULSfqMvhCtoP0pQF9RD295NsCP3GOAoO2hDXVZV5TYv98yXzfzb53rNpfM8
AAvt7GozhBXVKQK5WKNk4HXy4aEijTvGQSpzFvrjFapQltqGSdDjZIHpzcC/5VRvAtX1OgqY2zn9
Muc8mapu1ejI2WriMrmeIg2UwNRc+zpRITPSm7gBpOmZio0hPsx3U1I9rLrK9urEBAnd+y81oo8p
kstXgmOM4iJ7tPygGtd6WrjdxS6LJy2d7RNTux8RijFatYJPl0Weits0UtLf0vHM8DVzPq34S9Yf
dvdt28wkPw33Ppey9o3CNtSORfI0mSs2ZHg2HOuY6BCiTqN+nsQ+V4m287JpYzs3EoEEM7/ZNbcx
q3e9MH7SwGg826ogLnYR7xPFqRaoXJ8M+O3qbTSvFqRzuGpEvbcX036XwyJMiKNn58K11bOFLs9z
1WoES+G8KzGdFmfqVlpHHes6XlwrY1i+qXArFV4M8hVN7CQ9SvUvncJ+0TpFtKKRC7zAzYYtNmrk
F6Kz1rJtro7NAqAjYe8+aMaS1JBnJUOUO/VIsZzobBnNg/2727CNr9yEoWL056K+rpJ2qWrpn7Tw
aBLsJVAHAX8ItmDmZhVL4gMhj4xNZ3c8hCOSQqNpxYrzj6jAT8ucxVuQO12DHTId1zFVEA0VpBHb
OYN5qWKqG/qvSA0sMDfsgqcpjz50J4LhHfaHbphH+05SE8iUckKUCYMcNS0oFe0Ov6v/Xrdt88gK
sYJIqxLBbr6oZu3Cj1SaGfgID9ZoSFBw3P0Y+NXzNFkCoZ7ALwjcswurJRwR450HdrVItJvjZgL5
GGgYg5GCHuWfoRTZB1MZlHQDxZ4hjJ1rsWOqIuxblNOnoP1yI7xgw8QgU9hoW8ghcX80CCQuoQ4m
qZp5+B6P3ypGingzNuvSWUzomXmsh0xhu5Urln2+8XNIwNR4JNu8FO1XBp2HShLHAyBlQ9unyiNB
KIBGrJ82MoOtlBK/aC2j4DkejzSuCJiD6rvDKtSvxPgj0kfQfY04z7P6j8MbXsypz/+MfcTOrA/e
VB7rGotURf1TxDWNVsI8BSoACdyLrOadYGemN7flxf3mw1vvnLP2IoB9j+fa/3DY1jUwofFd+N2H
m34e1O57xskI5VvNXxr8h9HRBj3FlJERrWDLvtajnRk+D+SOqB43Rum/2Nqr1n/3yV9ooPGiIoVC
rlRvllYutelUgIK1wL9to5wogwKHAroDsW/Dl8p+yhuQw1usZ2zRY+urd1YMHDEI4G53ml9//Opx
vLIq11Bzhq+zGTbvTmV8cMQSi6yGjJjMM/Hn6qzpyhXCJWCEc9pQdAH/awwr/ZuUyFR7KGSx8DGh
t4522DcG3OUx0OLtGINWfE9nZgCWsUPuPEIa2zA5VvGrrTfM3pb1O5c0E3gQoVwIWNiOcb4dgH2c
qiWii+/kRHGQlitN2YXhumn2PMV0jK+oFtETFzs9RmZ0qCBuRfjoopkGSsiNubTYlWksAJaqfmKK
4AaQFQ5ljuNx4TSXXLBB2w8dC+pD2KJcuYItayFL6qBc3oXzAGmoOyd4kpP+axQ/qXtHAmCkYL9Y
Fxc3fDu6sTylkae6ZwvqpNwX6kVVVo5YU+LAAgD6n09Pur3lwxDWV6wfg9zLRrKAvG4uAC8oRTHP
t5BJENmTPsLepPN/YaEE/qEXS7dD43rjdxj5pskhB231jhiWdS9W5sBYuF9oOBJb4wpa0w7Ptnau
AH9aW5duN96GTNfxXykoYU825do4XEK5QdDZj7sqvoWsggG9Ri9KfqSJgnOC+hr57S6NP8ZhxR5T
QBEKKWsO6FWi+GCCZpzgwN7qhmAPQqJ441bYylkN1/q3cRrlA+xPRk7xsFLdA8RWP79yTSvmMesh
9ZCqsStduPc3ojehv6/ogwJc6c171x1YeffZX1ie2ujcSjQ8mJgwp+G/+sr9B2DLVAEUc2IYIJM9
Qia7fmKPb9xhEqFMAcQfcAHE+9Si+jqEDZrujU6YEKMRAJ5ixWy6n05D/ZYpK5RQte4pqN2LT04u
/JKyhJAJVfRs27sqP7OmGqFcgCvTQak+sVWpk1MG682AcPJQ9Tv/jJSBbrUZKQ2h9Bknh16+iD6m
+mvM18JfGvEqHlECeSQyWM6w6DLubCw21cgubqsqQDJ4w8uebQjah3LFRV3bjPjAUS/MVW/zVi/6
fitqxMwPOHAgrZPhw853v2PHlpLKsd92OX8Y1fKC94b1BoqzGlskAKZ4l2pLE3aLuuGbZtaBgICW
et8qGBLz4B6OfCOb0W15pj1E88bt8IUskaXwSsWR47Prpnm8leKFZzGaPeoELX5tZxgxWDebO3vL
Rmoe6MCvVqllsBTBU6i+CRdgkTa8jfmWC7JV2DGyw/Gks0Ld509ksW36cjNHIgHt44n81/+2uKm0
LdOXOdCb6PdpZ+pLUOwR1MNoRnMNglUsdo9tynwkW0bM9dASBSvdRXjN1Yrj2APeKxBmZsOpVs/A
0sfxNgk4abtu+u31vcOEIeaRHugbU/9BcctTge/QpL9ddcqrZ4vw2xVjCgU2Q3SUtocyqi/vQ75F
MI3YU9Fg/L7iEjXNZQMExN7148lqzjjwAeHlWEKeB2PFx5t3vCB8oicsiDFi9uwiOsSIb7MvqXzS
jENEjiikOjGDPBboHrrhbA5PZrFlwj6nRdoHR2PME39Y7dF1dmXzWs6smC+4CdP42vcPC2TNeABN
N5nNwtSPMMFmTE4jl3pD/xbe9fQjNn84gRPjw4GaBxIh2Wn5DwwLZzppzHgGMoEjdhMaFGEdy36i
DbuaFlM9Sbf3VMtf1unRuEmulo5xUuKAL6eLzDKNZ26zUOuJRcDJbG95fprXkUn/7DNyCXgHJexy
yynXBkFk6zJw4k3msCJFihlDdFQu0kU4ZUhYtpGC9zsIp+kDHbjBOMR3uJ67Cjt822cvLiwnfDX+
JhStJEk8lBxHQJaQr8Egal4Cp3zNB4rjGt3Mmrg9+J2phWvfUQnZ7PpzbxD65iMY2WHINbzwR0tb
l48F11CTq5+DjvTfD5PfqW8+C1SDk9Fu27nzVoMWH3EDdR7qyNEds2qLyPmtdsvynicJP2WlGF4u
/xBjQ3WFDu85DEgOOpySLKmjO/oBxgJIMbaUeAd45RNI0Cm85wpW5sHxqedZvU5REd67WrfRAw64
YfO9r1nT7d8XK2ovg0yiJeMKa87z684G7YXW09GBoCD9QSanivkTMepm/Kzjq7NqUrWyNHT4Vqwo
UtgU14FVJCtl7ARWFenbJGdEa8ordhfIC/g8iK8wARUAk0Jz5a66zLAPhEA9kAoZLyaZq6sIU/Nx
DAJlUdRJTjgZDWCT2N1TWEJ3aLvnyk7tnzixwH/RBY9OUsBNNxZmXVmn3GI8GaRzhqhrlOtARZfW
mP2l7Jx2N+Gh04r6xMLDncdDPAhzKMmDoWHG75JiWuiNz5jLakneq3s271NBiRBYJ9WGTc2gbXaX
TM/RRs31dpXEFsC4EVAIfK9jpqioh9nZpKKlfzZ049Rwd6zQjuTgzbIf3zFZmFaAXP2G8cxUWKt2
Zm/rensDKXcX5GrvtD7/HYdNjzVN069489AsFqmOih0I66jlgIkUtGBCa5C9+vipbZIN2YRPjvfv
r+znv3dK2WG0NAKMRWmeRuiidUMKh5BxSh5Lj607I6HbZVbuW9dS5B9hXZbbVvNnr1NzRWgXcLG5
cLoiczoqfb9UmphNq62O701l47MfwGmpA588OhPlWU6EU1j+I21D62Ybot9kXfTls9hZKjrufXpd
wPy1w77lhEiNwyDkjoaHpSbP2Ugz26+xK/+NardBdfQ6Qj6pRmdTM01MAnVhGY7OLtj8DuqHlWrv
FnPqhXTIgTcCrVkjMqLacnHdNjVbzspCq8zAN5mKlUYdOIKUaIGFeKArk9VE7mOf/Y7mmK8wd9i6
aa35IAtPZtNXzhZKazGXyNJO9qiYVlHtsKbKSKivTQxOoHBPo9h0ZEhWORSvxC+LOar76KZlz/sD
fQ5k27Vvm4AfcN6py/wUWtQUGT3YKpkPBf8yZq61ZDaH6K74DpTkb6pZgQFp3fPq2hrkad2AXG9V
mrhOTT3o5cc2o4bMBXauSqbXVhHnoWQllmTqJ+h2OApMXVypPfXUwFPFQatWdPQ2oYQGXUM61P4l
H9SHAJ88BSLZxlAfNqPOY6bKvuKxxDacsqA3kLG6ikpPFKH9TqT+GVURGA+FqW8G+8dCasuY0F90
fUXgMHkSEewhYpLCSv1JoM+3WgszYQ/nkI89C9FoKe2udmFWG/m69tNrEYAgZ4eJYbh7SYkfoP/P
EL+N36XTtih9ka8z/9DR5u+cNCzWvKxL4PzZlZJ4ilNmC22oy72OtqRvx3ajjAV0RTaueT/ZYCZ/
OoUyiULnMfUl68lRekmu4LQhzHCJz6TOkmGZT/daXXQC8krvNLsErKBmY0EqTOqSJInKdVX1Ar9O
8umYWb6NSuRWVbYZKuD4gdrsFTRTTpjwYroJLXtNb6CV4ymjNqvrGtdGKZlcw2uwFRAILUKrRUB6
Gbs1pGnwQGusmDd4F/G+j+WrCSa3w3bi8l3LUf9AK7xNfBsY9IfsmLgNFihzrfY9YaPjL4JppoEH
z4OdfjW9Yq6aVpv4MKD6GiPUyBJ3yzhLHWu2ZTz9xm3hWw+JCJp5M53qdCcu3cUOowOQ94+TXnJl
OyVDYEj/zfCBYZcWiTX9hlE1WSkuQUPgNtqyWvNK63oAdeyMEEVDIj4d0NGwfslX7kjUwz9Cmxmb
yp0oyJqhlussWyuGch9M/srtfwwNVIBPMYB+4ZgOavnU2ua41ut0YtumnlPNINpG1JsqVZYxY7ut
+j+Szmu3cWyJol9EgDm8UqRyTg4vhCy3mXPm19/FucBMo6fHbUvUCVW7dlAomsiMBUxMoGkEs/y+
rAgIMf3ypOFTaNaVspJyLXH8NFI2XLcERVleTyk4XiqhqO5xANm3r4GNOJwXQjLrEaUY8zYx4UPW
TWyJTFSI85cCMKCdKIXvvmRAnUQDXzXOehUQG/C6zVj5/c0MO+OmYEIWQNv6j92tcfUfZQuL4cJP
pk8F/+vONL8n2Uw2YQHGJPm9aBOvzQEQdvNg1ktfhglBA1KgobXPLJbzzy4cKc+z794LpB/kVdcc
Kw18ffLQj6BesfWgkQZDoe7TDrW6gF9W1XE4lBYyoGEmvxFh0HoZ4BxfPGAvI8E2GbQuPabecxYE
5VkruyLTkl3a0rYaUJuULDnlSbiYcqM/hhMieqBBLkoA+ziqH502Yg3V9PWh7NL6UAjBxOID/u3H
sTr0gsIAp4oDW4kyBvFeSdPCL/hE5cRavpSGDKMJnDeSNTAiv9lCd9jgAaNxC/OLlhvXDu0CPhdA
nei/cHnkfsu8Hl9EKSSCwQwQ+UrFCPVFKJZpE06HqBAmNh5XaT7/51Skd7qhIp/CtZnE5eD0ffGJ
8UC29hOrQaiEeN5vVWg+XbKpawUxWIcBKy59PblnSJqg3+fbMctflAex3SCtXeap3t1CxUfR18Ay
waVsqxKobqu9otm6TmIwbiW9JB2toJKOkz5cjMDv1vNMo+SAPdYm83oYYRDpk3GAs9h06HBSPPEJ
d7Nsmdtk08WFf0/DkOdmxCehzD7byRDOiRgeUnPssdhgFOFJVXGUQv0X3uy/Lq3KbY6IehqabSOh
htByKrkCWyVkdl5AAmdjTxRw+65KX5KlktlXM5dvsOahXPC58pphEVYQXApcipD+ZoGHdAuy4PSV
YHZUSjhdzFrLCarIAFl4rNbKYZq6Q9cw9paacCfW7HL+Fh7jJY7PuswMsY6znWr2LwW5FlAId2+1
ljzzIuHRpZBu00gF0nJcWuEgqPkONtQqxmdEDMxDFkNMQiMdYfLYeMpazmUw3ewoo/LKyIJQU9gh
HdwLH3U5W/vY4QoMEYG0UtjWcviWIbvksu62NX75kCkTIpjS4m6k/7qhtTsjv1h0hsQoHEvkdGMp
YKPR7Si7KUWBuor8k/JtbXbGThKmjxRb9V45No26Ui0yJxFQGdj9EMy4ZGDtCDhSy91G14OdFMQb
QXoNfXFQClbx2N9wqroqtQH6C9u75CBMMv+vnKOcpH9aVR8roTvKJhMiETW2xw1k0Co0iX71QLkY
/R3iyT8I6i7Sh2csy/+6XvtXK8Ihp49WW1tU9LOO6wikiWMgyYdRls8qDViW/rPYIArDEcHHiLqE
MD+SIdBYP21qPWD1L02JUYuCciG5W7L1A3PNaRT8gPRx1UsQROeO1vIZCvjAL+luLAifyDDf48JM
B7BVZjItfnkGXBrlGfvYt0o64iDkjvh15IQhRJJw9yv1lPV7b6gdMe433dhcTbD1gERhXxxvTYEV
HMzyFLKbX21zw99Jkk4UbAZmOjkpAUSiB1U5iQQm1oBjYvBnejUZgTSEKs1cVGmzC4D0PYnmrasZ
dRCJobUtt1e1Yfg+FzMRmsjcevQFlKV8xFWziIR/Ijr8NPLfE8swKdVfPY0OJZZQg4GVLXnjpJB3
Htmjeb33C5JIBJhHfuxMlwqRUj5Fn31nEQTkTbhZm+t8vnOamfOgCquI02SsqD8B/QysdizU+aE1
XtvkUAS/yOVt4lYW8GZIBqjQ64EOhsqtTwgdhN4JO5UjGYVIt4zCwI5nbYXJTAdcru25mzTgztI3
bVFPj+PoEQZXST+pMTsqY7cE5up4I1Z2XZzMs6/mqqpvpro3z5qbfGXT5wDwHsAwTVHqwSXAJrP2
xUdVs8IhuKZ1hnAA+CP5SlUNM9QJ3VVZ15ATZRnfGnY2bkfaEC8rPzkrWoLxpLHKLe/DlzISsQKM
HJK3ULOF04wKoaDUK8CSJKhChU5NI7gNNv7KAAJUvSPTBJKtDz24uY6tWAVTVQh/67Y8ICzbjTjx
ZF/SLD9KWQ4F1NSKQEYhZNKIBB0rLTusVbsCyEk8h/oSxZ2+Vo2MuXpjFxqObjRexlE0tEeS6YtJ
GKF360jKiW4mZ0KKkNPgfjQ5HVUth6mX46hvDh8R8jX89GxlNNY9CrHKN5guU5I18j4kFlJMMicO
9OdIXAJ+qkzbNTCPYGMq9FzyRm3XKPkWqlEudUp2LhNzq7XFHb6v0TxzHEFlVH9My+wMpwi5JpGB
dLxmORBBIaD8LFsclYhOSP48NX3lRFioQsd+n/Tz3BrgXIOW0DJyfl511jmmkqjfER/wkULmoqu4
wAwCxMDZY6gQ1jG47KZpN/dSmvdj6fpWohHAJAA9WFQfwoIAJzZ0f/C6PcWlUxf/UnWLQV0w/GrY
cpQ8xCppXIFYTzPYaTlOyxG3gYfr+KAh3ocPLez0SP1rg1okpnM2iFSfXaEcdUG4JClG8AUV2zIe
dbcnt6Rt0DFZQ/zRU1DmKo58Odosy4SlHSF1ErBSMtN07eFjqcy0Qdg+A6kulci9nDSPEIiMVkAF
oBan4QNS1KUDr61YBdNPipw1q/21BSlT0A70Dv9CIwjsicp+bJHxdUtt9NZjlzg970uQQybRJKyC
CsiNtgZkIG6ZbRiDNONDxPh9XXoWlkJIcRCipZZE2Aq64ogqA3BUMnCH53oL8GeDBi6Z+aYWol2a
l4dQks+ZxWCGBkKfQPVpB7GqntWY0SCsROTMjmGdYwbNSCa1b43wSLKBvwqmpjqW/nKAfCdlSi5Q
Vg7xpUl3oRU8JKn7k1JhW4nTsahhe4jX0g9iECgRjtMfF/M2JzbA82DRjzkp7IQyAnQFPWY6Ed6S
0czn78E4IbPNt2/LkHji3YdU9pp8b51U1dlmfx54nsdrzbNhFwueXZV/UqK4CTP8oFSdAiFKPJ+z
xCp54LQdLEor/oBC+OXp1hYJDCJz1ceWDdEUpnDMaQU86KWVgpy5R9tGIrgt55i7YKssNoxzhq9S
pkqigBIiz26EkEEMiRoZHCEVGkRnw2mw2Biwmyf5GwQRbBg5F3wfRcAsdpNpww+NC1zoo8xn7a2K
HJka2TaNhoCAJVthi6JFV1GbHNpc9l6/kuTuVtM5GMAH3kkeP4r6bWCn2TVkCqCUkmHnMHhSCWwd
UeIFjQE/KFsXFoEYmeim6VKGP21J0UrQQHBQDjVKd2iYY/nzCar/qES6pSOunvrnwMuBQE+ZCPMa
B6Dmp6QblPyBw/2OgZvdYzteI0VrKgyKoRooMO1LTDWrCurd2D0IVh4YIwSsjxpqDJxfDgnbKCLM
H03M7WUmqhPFw4QVsokHRb30WsWZ/5WidBOG5kaqm4fZZq4sNa4ugYBjyKcpuFmouCSVxgmTfi7d
wiVE0Cnyd5X8DSgaEozzQjq/LnXRHDzoX/HJJs+OrGcUT+4IhBmWeKmRV9KqB5qkPVHZawb+jAOY
m6XBKql+Y/xn1RQD6ua3Fr50PjVLiBdeqaIcIC8vk53e3BYF9qPhiMUr3LMYN4oAMT6gecj9ELHD
5F44wzx18SFEvlHZOM3hBYCE0USgSq2vS5mrkEql8LCQ3vecnBMaPU97Y0fojOUHGq7F3CnmvGYB
3kRUip+WXH53U3DAh4cHTItDHe736MYraY1LfFIyyv8dQ9NOyLMzBHfo140qQVXht+Yz6jEcZ0DJ
2wuNP9iRC4GYjGlGDfzOYrDKNTP4l6oY71NA3pMSr/KkWzIrd5UeqQVbqE9walE0V473OqIgfVJ2
kw7ViJZYKb096XgVXlgZONAyDMaj0hYYAlbDchBFp0V8auBYImXJFZrxIUzz06xy6XRglAhygAic
Ji1yWcBL7S/D9WIw9XUV6HbIIwhEBalGswjH2hmDasvitf3+o6lCCGLwsVrTwRxpSUGLcCNbhYSw
Btg7hxKjd7pzATeMHl8OMp2T0icfRMasIIOyoVxlbsQYUNPqfhtaLUZPVsOjNbCKK8BNsDH/r/oA
baKE5VAm3IFshDDhG6Bo6XFYZl803dXqXwYWyHH4qISeGFnvw6hhTCrhRTRh38NHxWSfvTD8U1Rx
02o0gCU27kq878kEqTIf6clv0Cn0HinnIC7+6hVgEToqbKBMO/v4EiS6iEKPas0nnKTMPdLat73y
bqFahMVwICUFnjlSwio6m2oDh8YR9ali48GvBDMpoOfkJsEvOkGYweAGNIz5oDODJikAWloQwZ0R
BuRDNTOQaZUXt7rHqFMP+Ghgq6oJ3RLQDHizQwcxi4fRu9Q/EGy/+mr2fCQIvYU07AXOiCmugT2p
cBGbe+7ve+WRoxAaquiVob4ZqmFRw4PpiKacVcsTDDsDV17hXom4CwHSjR1xRwOIVuQtAgPFVIfJ
ieiG4y90DYxsGAAbgiOFpVtJ6ikYh/so4x45bSPlUFboy5++ARCpZRvm8uG0lS2R5NB2oXH8zbyy
rqgWXmKuLblDwsOoq7iHeD9i8GGbFq42xCZif7xjDMGoUOBgp3+oSNRpofS1JybBhnC1oh3gAhT9
hyBhqTmiGxGoc7W3TPRSLx4BtXgbSx+rPMXcD6ppt23/EWDKm3j0ltZaBM0xeUwYNpywhYadhikm
WO54EucS2tLJEk9rpzfgXSOOsiJ8zmUCW8R4Ffc3PfwujPqCWgHY2XiF6fhq8QcI83Spd5KT4Ezo
F9V+6D3OV/ATVcac/pwCUAfcZpiNC6hP6mcdLutumQoUpn2yD4o+XMQel7AQctT5KYpqy3w1veXG
QuwScR0qz8S4CS3ufFhIY9cS9wP4vhOwEbzikDQSJhGiYwyYQ9a1YcstzgumbENDs/sGNgqXT8my
k4ZkE+sGhy1V44Cw6IT1oAtZ4JhMpyar8RXrlx7xroVaQvdFj4lmB9MbGMHoFfp2meglArEcC2l9
LRiBk6Kv9Ak2AjFt8BKB4MzZi+GG8LREDtWkWMTxiRMEm4BokWP5YVFiBE/FJ3a1DBmZJE6As28E
p7YPGObgcVTUKW5NNfZCyoUBwTJEBdBYx4lDEATUDnsmtxEunLkjoxnR28CFg7nQg9mahjC/lgGN
SkgJUTQRFwUOdJXC7NCquSZvGOZ3A6KQhaRxSE+fAW5otcbzQsRoWPuGQrpNv5X2qlsPUQ1tHQ6P
QiWnAcjOPgRjRFqcTw53Lru8Cocih89s9uZjnQknGV3x2HvIrK9pcxRo1QRjcLMJgVleLtuECFTi
R2WDy0j4jBYDllkjKPooYgDxREnXi3wmwh8ZeWOB1Tm263pWMO2Tl5GBDwlAC0Zskop5H+WTsFTZ
czXBYz4soNEOsquSovLFERt/z7S80QRK+iagE+7Vz4FvVDjV8B/jGo9kFAWkrrSiuRwpNcF2EaEc
UTI3/aWynilmBLw1BblSqUquOSGzqCGyFRwG/VrsmNsXr1DBoUOCMfqRm5cabnZw5qa0GNqOpODt
teYRweWOWmDU7NwJ+95DePWuM7KDJzCcYxEccGSyITAFxEUxUlbyZ238y6GATsqw6CEhy+Y6rB2Z
NWa8pT5cMkGa3/tA6JRfQBDl2m+SvzC86lgvy3dRctrprPN/TG6Kbqbki9+VukXAG2NcMOxzHBhS
OglBfsPZRzGURieul4CkRYsxDfUsI3/C8rJbWN3z6YMfnqWcvlQ+4FEgOgum7z73RndqAzDR9VS+
U3QwzFmiDPvM0GRqRirRnIZX6HNM8QJnn3Uk5TSpgCHkSsID4mLVE54CdugF4nPgxrmoxcUIOb2K
qUa0qKBzMl4jAa92W/9nNskKNip7UcXpcNjg72JjFtMl2OK4EcW12TLA1pnxkRKSz3Ps0qNqKPbz
WAXz5gX2+Bhd6PaYdkSrXvWBvjPy3Yg83A6oXJcgzWB7h57fugW0nUa4yWLMtpcjjk9w/BywCrcY
fgrmmqX8zPVfOVi1465utlbBnuETwlq6NH4y+R5H2r7LwdqTlCRYylo5W1TpTdX/yjS4hYE7KHd6
lFVHlxXFx6S/mOp3rssLWXwIGJvL+GR1wrXTjkpy7sLPUOe/IVlVPkOqSzNa0BRAT8ltov8xx3OR
/5rea2Rzt1cfVjCgy6aFEdiBAGQyjskcWWry6QnI3kmdOvUALLr1lYO1DM235T2FYB0So6Lshfhm
sLtm3G/AeEpkHGKkf3Ly3TaX2Dh0sDqt4iEGjLmZ78RMJfuAmwkDt5ZVBcMBUnoR/ykt6ksmelhv
UghmlOwNV6pp55uRTHS6hqK/ign3Zwfv5aDGdziX1PcNY9+NNq1CTjKAU4ix246yKmXROxGDZfV0
KfXvRjwp5L8i74YCbTYz9MAeMda+yQk/t3Z16yQY2lXRJyWeE8I4ASq3Q4UPWGS09dWaj1R5TuC2
0sETj2ZyqtRdqj0zdCBEz2JgMsIugdsytkuB+1YAh4ZdDvGZOIsKpuYqlp0Z40fd4cdLINi+W2b/
RBHCjksYdYxzEa4q1o/KWY3fV7wuZjFj+cwSwNmlqZSLDGcGMH3MKc865keYCsbIq1wl+BXSAROH
wJnMfJtKTApUGyXJsmpyyImYoK58xVXyVVD+xtRm7TwMoQMYIYjIEsXib4CHEMtLK3Z9d5YYoXDc
WvVjKPcatVPD8JWVLnWbGgCgFhRUrXQuzEsgg5GBwICVOEa2CGIRuyieWh06jQaaxRGllKHTsTiq
7OgH71bkPpgemnipIF1W5VNtt638qPvfIrt61oVWHy+RbwnL0lJya4k51aZHuyCK4Sd8foA9fGWF
5jKhNFXFH7LTE3UXJC5L38QqnYScl5W9RgVC+LweXZ9hYy0ynYsXYfQleJADtW8J9a28AxptiEkM
/jHcOJcdJutGCOttIHTXNcDEkpto/ijmefLJ8+poYD6mgD31XYBzCUB3JInjvgQaKcNViu6l/MA3
dPGf8q9CjFGlTly6sbEd9A9r2noZtQ9e+8ZHJdIF7/Lkm5KdxsfrzhXhj7OBOzBP1d2D8M00ljsS
A1w27zDnVZsuVV/YL2eSc0Y1CgAlJgciCXNryT+idYnbdSVuqvhjMj7VAk9itpFWsdCxw8end1nR
+KGa4+JT/vRP6+LTM4sAEWpBikwGf/wrs451Hbl6fu+B/MYbDTKSkhsqlwhesC0Uu6mYWCRfOfk7
vCpuEh0OaG1LWIRBCFikybeS/2O6rikiztHQe2AcJTTSqvqbJlcxfJnqv1E6a+jDa6cNflq0cZ10
6P0jqtYOCRpJ61B4sNDiu28C4gxwMsOGvF/rhAoIHnZT+IcyVDEleCzPagt/tk7v/lckH2r/aE5v
DbE7mwgrC2M6ZPIlK44tkTN8zPTAiN984aTBAW6N94jxfhde5OYmQjUmYLFmUkqGAcmBX0PsZomj
q9z0r8rc6zyt7JNkaDnZj4qrmfvJ3xK0QTU/buXxTeWtC4sYBx1pSzrGw5RIPUanH3lnYDmMoYGv
Qukn6PEKiwmgjQ2m+rgrOFWFGJUCwrfutXcff6ryYZKTWGBllQq7mCkYE8WF0l88A+AitYJLivBk
KB7+sgWWzWAtRv3Fb4ijdy2I9igVzPKUmusBvy+cjvub2N/iGT2ljHv2CQliq1rbpu2/QN61MlOe
qxR9DNqn8J1z7Qvap1KcC8Yi1SNJnk0JWwdTFmVZM1OgXo4DlV4TzpjyK03MXY4a1kp4+or9px6f
Ep/hgSUvBGnHUNKVTWj6A56g4yzDwE1DKptlKza2yAHvC/vCOhTSXx596hGWT0SCT8JsQqaCmh1b
yY4U2ErXutnVXBrxFMLug4mvnVDG0FIO0VMEMfTLNZ9uhmS836TVRzVcivRZqJfJ2GnTSYweYXEK
rlZ2y8q/CHMpz39BWOrzfJuP5UGVpUUY7PiaGm+7mgUgp8jO6ysyFcXbxwHbPPq0/FOQPwO1W5tI
6MTsq2+MU894sfdxdWZxk/nmQdju6j2mmzzcdynsElJh6e84vT2wYNgSZvk7wdachu+OmTmtKUnf
4OkKMZKC5UoMSQdCYWmF4quYfpuAhFn2l/rsuJ3+yagww1bbUEfHN3Cc6fDAS0hBKt8CJpSBem/y
6+D9dfqHbwTAXniBEF2srXNtQ61mAHARrH4t0m1DiVljTNuZzhBshehodn8KvvSsEM3N+F4Ko8cO
t8s4enTpNmaeoEYvg+lkeSli+sCPhMunyP9l1dtiHKLnMvf+BVaDVBzz/KBNizY/9dO5HxGTw/rT
9gKGT3q9lcTv2t/J0lkcdkL5q6nncnYGB1a8jvEja8gysrp1YQq7AHAhTbR9Zs1F2SDbsmiYkFvm
EhNvkVL5AyoRcKOjRtVQq9GzC3gbBIhswdTpGguuoI6uZzppvrTQkDPq/6L6V2Ni32H1qQsPDesj
C1KijEF/d82yH8XfRgyasX8iagi4Wehgbz6MvFr01iudjh1qbANwTJXAe/B3Ag9pJVzB0tAmNC9j
OZDnfRFnA1TIz3pBUBu+eLGCbSnx2B2LpAZNKPYw4Yjp+ZV/cnpFmFzEljZXxH3crxhIC0RWvBVg
kRDsuH5HqbKseK9+1aOmt9aDOmzwjcW9OnQri1Dh6l3Sbke02QWFZ/s2yAWTO2Am+T9w25i+VMWt
c8Ep05Y39xHBUhaBjFj3tJDqKsR9xCAdlGYIvYp+NIL71P6rc7zvoGzpbH7OYaTyTtg4aOKcFrgQ
n2MSrIEUAVFFPYDdHp0yTr7xS0UHXVt8scJrsu5e85WHhpvrlS1LCLfnjhc39A4yR0MJkQS4TWnA
ZFZrB0DOIeZX+HTVrbel4PuR0skJkx/SASpdd4PpXxmiEOUPMRFxByhOaQE9y1jqveAasX5VKWjz
Ml0bZej25PKoubmoYiZggbyp8NfVWEwt92BZUHoKBCb3visjZWHssLQ8E8d7FCW0R3oD3ftzFJ8V
UJJIJIVJiA7zYS0/u4n6pcymg+IzzBpmv1Q05U0pb1V4ipSTygjOq5VtUJtOCqqpWxaOnhgYPn1f
BRT/qI0DyjcUCEAzBlp30Am6ZEDvzkWZrxtLJqUNEkEn9XbgtIjNa9z3EVYEQK4D+1JGX100hdNy
sySzdDghZ5p1oxGemmc+cLlKl6Jgv/qOpC8t+2250tuHRaa8spOLw7xIyoa8LzcwdoPxKeANlLoK
nCUcExJwIVeYddFk3AA0aH21JDl2IfL3kKAAl4fRnrdIEFPKhBu6t3r1kT4oZ9yTNKA5wgkgfJoz
NkWADpD9AvwKKfymyZ/qeG5HxLybDNZVCsqNZ8s3zJ82pwqB74Am5EerQrSP/iLCwAg4h6OmGU9t
dhrJ3uPKTUijXQbe2YoAKtZZvfRbBC7bTGAITobGAfdq8ij5SswBC3HVCkuv3DT1vuD4qX7mxkxL
kHmwa3hyRvJHsA9LjUKYkYLkYFVU0VIijcIRsNuNpFCNn93o9N1HPOJnNCtuzJcc7mXyMtOOITxC
SQm0t4UvoCR/pJTYRvWTtsyfieACsEuwXxKuTI6xxsOBrWyOWFGiwcxreOlLzzrI/c4q3lPz0s2T
Vb4NYB1AZT15RcUtyZFot4g+iIvl5c7HjALupPSyE6McLLTPPt5XBX3BrfRfQXKztJ1sHfg0i2zX
1Fcf+8Z4Xcv/xApT9MAu8fwdZx1rj3MXn0pQ/cjCUoF8n+4Ye/TWIav3xrhOKLoBYDECRkoPfEz7
jgTu5GEmht4v2qq3mVCDm4l0aaQ7ufS0wA8r3jbwMy6wcEjEZc5iTBsRa7RoPbA/KxeHNbKKSpxU
lA8QpKBZTlBx5ZUvu/MYSJhfc2fe8N2UPSb5B0vE/QZfXUIOnEQhhhVdk0OlDAbLN8HbG7dYBUto
xnBwTfAqYABxkFBKk8PGM4PLDxUHUW2055XS28DkjapFCxovkhywUMLF8M0z4U4J0G6xIOi8ZDQE
bp5wFLhFvS/9axBTWGyHaQ2re7wDmHk/1MSwyLreAWyHYEHKJNmEMVvQtdL/Xou5EPA5gWEHSxvW
OLKraZGOy0A6RM2+Nh9TdGPrsETpvBlQ8oYhVbLCIq4I33xEtGNoM7OcSHKXUR8ZCVq0Vk362AUQ
y3gH1EmRaF3iN4Pc6TWAXzKa0q5ys530HeJqfkwh00ztw3EJ/Ry0ztiw2EBATW/L9V2zww2niDYU
byV3HWDcGzpax6hBneF3PmwGQy2SSLIeu11aErvnoCEmG2uUACeXce3OfkfK1RhOjXVOvDOT0qbC
XoiVwLsLHgXmUQGNQTU3B5sA91iteUkJc2L1s5EuvM2UdFhwx+Koe9u2OgAjLv5LRV0HhPqiskAo
N+e7EqCzYkLBDQX5rJ7Opn+V6r1ggK479JQJExJH+e4JMO1couiSfFs1L9w2bZ9cIoQ48bItDjzf
D0tdSgbGZA7nBC561P4zMZcQDhAb+Pa0NenK8x15zjZ0emHJe6+xKaPiUDiIIDoy2Vmob3pVwst5
mvw9PldqKOHPg521GOstFhMdpo6MKkaMQkGmHLlxa84nAx4jUnFqIme8518gOl67sEYX0advbZTJ
9UwSqm0VX13U73a6mVb+o8aWMUVssZ4M1NdEMnJxQW9y4t8c21LKefmZsfVnJGMN9aZ58BEyQ1Ur
B/BbxMlIcLkUaijtdnNFoiTju4nxLZIYzHpoat4JTQMUiY5FtlOEFXG3EmLoZ6u4YFpoEBpUbN6q
sRakIPD3BU5Weo/W9m/qBxzxfp+OkKJIbzh6PS5tLhitEazrYjObmYUrzjkDuSIGpf3DpBRgrkXQ
7xdZdGzEiZxpbNEWYkoB5cQkrH220Z7osLFCBr/EOWdOg9bmV+JBlsIn17RNlZiFRRdvqoRE7kVp
rhCPz+FpmHZigo3f1VoNTqUKJ/iaoxH2Vn7AHlon4ZZik0RfaouwWQ+dg08M1jclbu3YKfyfy+Rf
wSGreIMPLZskpnLNTpTxAknJKsGlC4kmHpuLdFZx4Y3IBs4EN/Rs6UUHzDZvXsGApTm3jdvD5TZh
edgFacAV0jAGFQsBNS8z3gwB4BpAm+apPns70OkdH3x+bhkwl24YLjUVrj7+ziumFiK2a8vOR1S4
WCR0XZ8R4n9OtGLdzkTzY6+5psBcl9nztZNWwR+je0b1pb6SkUUT+p4nBy08y8Zdar8k7cz3QZ9t
QsFu91hI9bjSn3WY06ZLFnzMWOuFVRx4rYbKllL0H6zuhE8c8BuJt+yWIgxxWstNNZ6kGN/K1aTR
ZKwqnSzWTTU8Ku8I1iaEi3rcc1APmWuVC+UxrIZv6ohFj9cBMNoXzCC3vYNiqp6tSwvOGaRHIQOs
ZfnFlYA3kGUyU94wc+A5BMWZq0LLr61+6OsbQXERQWE65u6c6NsRl/doZf5wjPGSDYb8zPeBOJZa
ukfEFsaHttqlUJR/ibz5RYsmvQGnTaiGJha09C1rb7qG3vwMCsIL643sbQlPIo68recNkOUr2rou
i8CdwEKMl9dgxIjIVX1P7SsxPiE0VMm2mlzoCjh/ic1WLb50uhB6eVonF5FvX669amuWuO/tqFbY
poxkwTsLuF7qsd+RbTwQ2DG5bbNCCQE/pRE3EfhbjdnLNsGMyToBrwdInJ+38lZ/GD3qqCW0YqYw
cNVBME1Yvu2eMTY3Tc1Ii9SSFaEshMbBrQZd5ugavmMZ3I2b4VMjIqaXrr7/iMaDlmzD1k2Tfdfu
/d/0nuF8pi/pILwRNc7iS0ayb5Hm+yfDP9qTuGO0V1FAYrXjcFCeaI9Yr7iBgSfW6y5ey/Keu5Hj
IKuB6JeNvOJj5tSI0PYCk3FPNjMWyzqXJ0cgZ0QGh11Yf27x6laFvw6iXYexKmU9+l7Qg2KlbRDi
rVmJ1aq/jQDRSzd8UxmLDJLwMgSURgjL2UDHeymOrvat/wZ/zEIoqyn3+GNSLClH+ZWfy8PIv+rf
+lyf+jt9+XijWpZFUgpteG0kdOQ/6IFgtwEqvNmV+U388d/jHsk1bEEGnMtkm62QgTLJK3fFPwgf
UKDn+kKk4t72P4y5+NY/KXSM+DBhhv5VHOQdulenzefXE54p6PfhFyYCvu6i3DIXUb1E7Xu68fP/
weYxRZvXxICo+xcgKb1y3PPt0Z6xEzFt1pDzchF7DphT/VMFvyrzbFZB6lqJK63Um4Bh1yfXSPWK
LmHJIWmLH574UdXckYvxji8m+XPejY8NvpgmrTNxG/jLCKvc1qEBJg9NTTcGFqA+/EKHD6oFgoux
YXDmUROhaZ5NBwLpJqVfQ1o/LNI354qQOvX4oXPxYBwNUIm1FlXaXPl4iC0RPn3Cd9S4c3jeho3K
zxj+q/3KFYwYH8+tBjEw5yGup/QFm4GwbO5JWMcMAynKiKQkq0FxGPcgue2pP5cadwAI0nw2ytaS
X4t/ITNJyi5MePiBuKlAsLS1bzzTdmbmMC2Ktppmj05lc2PLt7fqmPfpqB1gpEdr+U3Ra13Gnf8j
GStjT1H2CUiDXwuIdfQaVsKZL8ghhxaJU/uO1X3DQISWY1iLUlv0kL7m2eW2bhx1Tj/lTxY5l3h4
j8kFAOf3yZsD83F0jtp5LL9mpFAzaMd9BRiMWBz/EHG0zryHg1x9QoBgFtxypqHnVa64PdCf4+AS
8fQQTPWrbIdzoOXtMXXWkDEkN50ZGav0t6aW2A1/jOeJludnQl8qrowQsMQkQV3emevxo8ROEASP
wgEcP7fp8oUnz3airXgpsBr/0rvxUnfV1jtxzDcuqRtuthJ+R8MG0v8ra9e8hTzfLV7qC+su/VIS
UJmiq2Ymw/siBYdGpyUhDedxG+mNsQaGnTISHxfdH/bTjKv4LUg4+SzNUf2k+qXii9lF7YO3aHFT
FbZOIDL2xTiGzAb7CJpQPaJTjPhMkITnVEiOeeJ76CdoX8XWipgrO1MELmjjLGFLD+IEWFcQiJpj
ahLbZQ9PeW9cGBfF9xKEWbfph/CxgTEjp3Y7FzYzhHSo8Ji164+5nFsMGMskLv5wHsZmZLkjKnrI
e1ZhILvzgf0a7ywMaXDpnpMn7wPOcfyP+k1QtxNxV+xP387/kbyilLi6buov1hRIoc+h9Btb8zOn
gjC+p5XmQn4H1PofSee14ziSRNEvIkBvXkVSEuVNlUqqF6Jc03vPr9/DWWC3sTuD7lZRzMzIiHvP
XZNxt+ltyhGeun9qtqabWit6ifa/2YVA4jAB+0fn/IcLOof093DpbWVTP2IynKtvvspt8q+zTUat
8QphFeA1ulCH6ofnqh2x/m3i1T90517/ApGDk2npLG30tfiEME732m1v7RcbJ+LvRVROXgqNBRuu
yEr4o+E58QXkKxMZoyfRGIGXjk3PbuINN+jwozS4/9m5vFWB9RIZ9hTP6YcQ21q2Ei/jjZqW79XY
R6fMzZgTlzbOcYVv9W/+NligeHYQV1wK2ptHFFTPYIUlZW8cA+YrtuqZL2DrH2BIp5i1y0uieu0W
WeCBJuJom4YLEfhkekA17Pxg3OsfYZ18a5dwU7ixZzxzh57zhgjcaPN21q9YzVfGidtJPd5iddMQ
oA2bVT3ieUICuw3cM9EjzLjWWulEn+qLNd5+YJJkdhW2J+OE9FpEp7nRHeXGz10PB42RUY/YmmwB
V2fbOvefbEh0meabdGuGVfdMLt2FrYCSXoRXg8HdACuOVGw1iy56QWZI5YP3I2EC6tvMagx4azYr
E4WGhSV/RachPNWn9BQ+2OTYWkZWHZyQv4jejGcdWfeAtkNbvTe/usUNbAWNmC2n/lcRTQaj578N
dJ5s9aN9Zy7Dq8sNY/xvy6zeWCFsJzx9aFEwZ/MLVBTGPxmKiWN0KnbCTX4NGDSFFWwqPg2MaL5Y
huFAzxbVJXk29IcW1BX38/La8gZ9gzzkKeK5hgVZOMjAHObpxQ/UAxZ2mXv9RwanmxeKcmtV/dN3
/Z4qW/7lssb9jQmX8Nc9WVvTmR8jfpQhBRSlg8MfmT1lHCe0ER/pQ7tmT7Iu7/QyyN/lmF5JG/0+
jUuDg0cdpmSZoHuwmR7l6Ur94Q9G7V7SlqhdWjcd/ckVYvOB2dwuuGiP+LPz8HH8DF74ib6v+3bg
Rh0AvxnUPPzHnd30ZLxXT9BDeJOBAv+Y99SVHUQniBqP+QeKWBwNj+BiecbBfNff/Vu4ZRMxUQTs
tB0Ky+5ndKc9dUl0NjbKp7LJnPjU2tah/qH/O7/iv3IDUmI3EBrNTPQqffYfxsk8Y605mLfCs6hs
hTeK3tSLD5qjuNIrPRYRczHWkAaM6Sc+WW8Q0/T3hD8i+k6QUHDD3BsIzNDIry1nvquf4iesThuI
0Aml77MHNzBt1Ns/HHo240jz1nnljnMCkj4eJkeBMrI6jXbxZMup/1EPdR/Sa35p3rRlDuQEnmHz
qiM6mK8XOjOMvI+1y0I/obqzacyvmG7D+XDFH+s6rOWzeFdOquLIv7xW4w3/zAG2gxOu1Nuwl2zj
Kq6Vq8TPcBcviR065CPZYOd2b+Rg2Ybb2ydtEz4MRNI7cHXr+OPGnvoj7mirOpYtPHp73IndatxF
XvDWOC4H9dsX4wM+6vJhEo8bC+ObR7DJPwgPWY/7essmASeIf5Pv2fzskZRPmxdXeKiIEO7W4Su4
vPsnZJZOQWvMaV7ZhkuLI1+t5TXnargRvXblhruTeoZ3w9vAM9NvyHAc+XilgkLTt8sO9DG+5ysW
NZsb40q9to6X2X/pR/FDXJit2AQs2xSj21tILGuy2Sy/g17M+a95qRfVqd34dNmEa/pqT/PMfPX0
j0nHtfDQqZyNW77HcJph2VgVB8748MF9N7LTPfpVF6m6jfNuTbbFyl9ZzuBsEa9eqv22XB3m3hle
7T5xywu9cKdb80rRMV6xK3KqUJzv4A65CE1eGNzcjy/utFfOQ3XFIM1JPJN+Lp+K0aYLhmfT/Xsz
XM5E5DHCgcMIb95K+gXC/+zsX14Stzdt5d/AQcHOQiunih35orn+od531FWQpE/BYbzmvjteVedv
ZkB5O4/r3DN3+Xr0CvZF88AT+6RHZXILZGc4mvfiN/H0l7+ODvQiKCC2Fjyb5d+XRDpxCEinJV1d
X53Cv/LzpWysDai0dEX2zlo5Wa6vrDBRbRLU2xQjRwaeNioc/Ok3lP/mBeikvqmO5Dw9k9X1n7wn
7th3Oblslje9QJa+/su+4+lOeD8jMnfGs3Wo3Gp1m4G10Ca+URTQf3tgas9O3btypJQILsan+ZYd
g63gSiftk7BeqMF0fT+to/jUPtutcMKO9J564il5VF/DP+PZnIZjSySU6qHEM07+egZZtuKmcxZf
PdHXQCEjJN4nE0IpMNeV9E3cKCiaI8oSGrvOzCsd8QizTU+ikM0t20496OW3ZXV9mCttU7r+mg/b
fks3xHBrblZH6R5iE/h9GivyIB0ejHRqUxYbEOftuPpGbGLiD2EdKCiPT/SrnOmXykG8LOXDmesZ
Ipmzfl8o6UemvLZ/ohA7x49x529Vp3Ho7S49CIKPHJV0G94RoAQr9Y0Zu9v8EF/joX9Y3S3Hjk+V
M59wABirFoLJqnP7p7kxL9/U4i6h7C7pZo5iT+uP+ZTFDsou+Rch5kE8a7yk9R6Yoq2fybm2KI9X
Ejneq0v+LTz4HFwGujUvzFizsyDRIOYDvG3j0Cu8vLpncBA9jouVfANqvxXXyytS4yr8i96DTzx6
1+JBqwEtHe+e7FU/IpNbKhjmi2wC4m1YnbQr19wPddu6nMuRPb1+ftLHh4mShz+q+AFjKbFHRHb0
fsNDtQXVJ7DGlH/L9ml90TwMHaBcRwpvvsduPZ90B88A+VtLffb9FLYDGwrXbXaOghVPAQGpXvX8
X8YU43fLVMc1r93Gd3CGyi/fiyhk5iucIDzn0uYjuNDyWFVbDjsqmVO2Yr601U9oOFk4vDjXHFa8
o17w4ks348Qhts02FDJF6+iecAMhSQvQLv+FRN6v7oZ3pwxg+OXov9lzvpkHTJ50Eft/dCHpD9g0
J732gC/vwJDVQSXtsrXOKeWQa3kU9h4tHYfCnoJkKWmpsznbNQ4HwUm+CXxY3UG7PfnJ7K31a3mM
3n71g+qJHvlmqx2ah+W39nb30m4dzTkbMocrU1unNo0TVv0Fx0a5J7bmELvLvwv+ad6J+Yo7Zeek
2UUQUKl3WNce87NpxfpRTmWGK4dxMF+IcuqpZj6CHWuEgnzAG0lA5pkEnIZr7Rui5VsNO9djyn+S
yOU+RKoTbFT0qDRw59IuuY151Vu8W4bV+Vq5LCN8jmx82Gf0vMnHtMh/V9OW9tTfO7kTaEdsroju
RVcchrecZEzMuTwOq8LBf2CrF4+C3RZ/jXfzwEFJZ4zXl/d7hydvkz+ydXwrXQS+BAbb0Vo/x277
6uNVYM9XbhbXekN2uX8TFqmcDOftZ771rvAesLg42qeLfIEF/lhOau2KwbRYDT/qnaW8RexOrUBp
tVF+57twYPVhcrhSp8bUMh9yuVyUm5f+Fn/rr/C8jB0DDkzjNjqqJ90KivjWmWh2XPRD+TFdrC/x
zBCBTwlZYi1s2p1458GLZwZLvM/8PdKVii46ND/5Vl/twiM/xfsHlNC96rS7cdeuLggA13/EsDvq
me2kd/tj4RhE0JFSuvrq1rzJ8l3wwHmd8uPyt5hPg4cQfytH0WEEof40HITbeEsf4L/mAXvXuXbz
h3hmKPYtv2U2K9RRr50LrEY6dWvrU+DuuWPKuR+e8jrhg8zLIIE2UXewjlR7Ryoq4ajt8Kj9LI/f
+JTpFuG7PjM+aA7qWTvOxG7aaA49Y4MOgPPvNtFeAsObRPvplzdzNWyHNQ/bpsZZdZtby7mf1uvl
6oUi4RRfEZOvLuE3V+XM6y5A3S9QnoftqXWNdwqF2BX+lA3ROTaa563JqJprB3WHylp1GPawq4Jr
NA/qJfBgtp/8rfCgCE83tN+e6X5BpS1zOFSCDmX3O5WBtdH5HqJhHx2KAyV28Uy/uc3uJFvaIVs5
WMtN6CTemaxoLnIkZm/r6Teyy4LuT6eP8WGIrVulu0rCAsiECszeNgH1R7+aAYgaILwKy8xgiBmN
mD3QM/cjDV9TJQk6jl7TBJqrruPWkQbDa024EJHekhGlNx7Ji8z7oAOZxtI7Bz84zVF3NLQRcY4I
hT3zxXOILzkoRMrpehbP6O3najyYMb2HTkw+S8Waz///pfuT81Daz+EQ41qYzrh7/kIrA/pl8otV
NpJDihk3HY19LwtB8faVgb+Ee7SjR3VxMP1FaBPH+xT2q50NPfMfpXykYtFv1DipDsQhFh5+AlA/
kbbH+zzORJgKTe+MuqbuFZW7SlQhWQhlI4BejyRd6nQRAyKyEKk1p01qAgQbM4JYaxpzKaILuPv4
tH2Lb8KS/bXW4HMLDbHHYI0/9b//VSv9P8NIh71aSf4hqj99Nf/rwyQEIkg53lWaVygyG62hROtq
ovfVWLm+N5VL10zBvmsgD60MAsccE3W6beo+tq9mrG9FbSRAkWftMEpHJcVcMVj6Rz+bBhYk5jOG
1QD1ZcpU8lku+KkJlX5E0lj/+mX9bqhD/chyxkNFYnxXsyrTmBNobffjwCZQz4MjJWm5b3rak6LB
XGnOesYr4j6si80EYt9eCHxMb8KKOySTzaDWxN1YKggaF7xCnwuePqSc43LLqSLxBxbhVDlCIAyb
sSW0V48nxIk4V8xAs/jRdaITktVgvCf+ri+R6dTfrA5JVLVT7FcJOmOiU+qCdpVhGC+/aQOKSMXG
T3LDp0kzsiWpQRMx1bcdXq1CMNWrpAzg63Rtrav55BIhNm8Nkfc9gGSqd2gUjcl8jPEEnE+qDmog
EJ0zX/Lah5JUImdQgvA2Lcz//36pEv/V5EjPVQQPuIwIBCiNtPZ0smmDot7hfoKzsfw7CSBQUCfV
JjTDlHm0yFWoZ54KkOUA3Zor+ox5x0oYkMWoOq2lcZnWVL1U7BBQ3LwKfa8MspNZoTBjk1elcG8u
vzEQxXMZkRMiIBhoJHS/y8r675eyZDWCHUGfpPQJSn9Gy5o6SPTWSvJ7egJzl8NVb6UjdihuQpI/
rdPOaujVJFBBfYn2VsCIrS2ebaN2lwjo4lpV6KhEdU6cXSL/Nbx1OMxkprxSSJ1q0bYgfNk4K8YS
KwAgrm7eA/QZ2VhGe3gkOvLyB+8wQ14rguqSBMJzjI3NKBTSmxifSIJj9E+RJqLsOiHiDkt5a8K6
RuyDW4iQ+aVL3/qbJRelbAfp2Ux96JFeFbu9aFa7UKexbpbYQ7D7mSdVh9okLL+hDtu9qgxUfUod
AwRLUrcajR3+9xJDukFIcFVkzA3Gj0ZEgjH6XbeffRJN4jSDTDBgMyIN0DzqJhHAiRwLx7SMLnpe
NJeq1rSD3oTMkLHYRFKLclZnuqLA4MCXFP/LZGGwxaaN92qCJ3+cUxOxCLutmhCeVioxmhzCgaRS
E/dKZGWHqS6+BKW6ZTU93jojLE8OxnNIdi3Sn/Tc98y2DUWnVREvbEklOiiCfPMLRhy+jEqkRmW5
J0fMoGNUkK5wmK09YuU5t1LIh0l0yJZ/qCickG2uo7pkyxQjEi3HPHrmPgruQhpg9i7/qEZdjBqq
i1VHH0MCF8P6PRvNfgez6LMTWdihIsy7OurehLAJL/2Adi1s0lsSKuGlDqLoko+TdehEdEVagmMB
tmlYK+0dwPa4Jf/1OsryA0QAbugguBqShctz8tKObjCnEZfWBHWV4HQGX041zC9I9h+RL4bXRMLW
UvoIsySTnDJ1yRbrDRX0ZBo+OO8EDzr+dMWF1W3HAeQI8k0e7W7KjBrTI7PvqNTI9Z2WAU7Rogvt
oo2s8iWWeAyR8pz/+2Umf8Tr/emd9KbsbEpwt8Ao7utKY6dOJpS0at9SI/SYcbJm/MGLHHtzRyDv
kCZvfsiJSN5o9zOlPWW4LGHRl2uXdyPSop0ZzAgxHq2W1meMMQRICzR0RlCRoBwZnEXhLUWVKJdC
gZMFD64mvXEagaWJYYQkjIDgfK0rKSPJKdI2ZtEZu0Gd/knsjbfYnINtO3mkrKz7EhY31lbkB1H3
SM0HXtfRdIEv0ZcL7Sp7lvlXucQNwy4X411Ug4Cgo3xUAXcW70nuKREdDhlOW9Q821ZcmnVJe4Fb
2uNhBDteQ4bnfIGIfpNIjwjX8RL7egfamWC5pIHOSC9JjoROlDLH4VbJDpbvQfTqlUus2TInx4jc
WpDWBMWFdI6+B4Xl992hSUBYzqBnZfx2BlT5DctCVTYjY3ST0Z3ePoCC8xXcUeKhkJOY+jB2QboI
JvVcIWCj455N36gZw40i/JBeTYd+mG55v80+jIA5yl4izkaMa9ePuxeIN0fiDichoS/qyRuaf6Fu
OLLPka3Br5xTewwDZ7SaM8HW2BGQ0DCEZuWhutDXpplclNTfaGm7llpxI/0mKWDkoj60cna0NNy/
YvUcYTeQ9kCqO2xXsfGMUm0RQyv3uhURq/Iyau2l9JktQRX6rVpr6UhrmBTICoKDthKGyDNNn8EX
MZ+RdJfrfNcQwjBoTIhlC89WHJ9GEV7zZOwW3oCoVXRoBu5XXVfS2u3VP6H32rw9p1kFFeq9mW5i
77uLTUKbnzTUJ/pq03ffvVrlI08xv2CWaKK3mjGp9acbp5brT8jMfIPnUs23icAzkMLrRJnXltUd
qLCEwE0AUNNS/04dc3iYa6Rs4Mq8NiFt/BLNWvkuDt17lTOub9q1IWTEDbHFWnnhpAiCtJig8eHY
FN0mH1CCFcSn1bodM1nOVRn+WofYJ3TFrP6NB6JtKOFF0//orXvKnp2x1ZoJQFamlRZiOInyDa1T
SDktCMrLlyXY+4UG+LZfl7q2L7prgE6B2bspH1T0TEG4ySURQNs9J21D4Tq1uB/jDOOKR0HCsDMa
Smz9NSlT8Iebr7qhRniPZzfCM9VeCn9PMnQfHvXghSRZntaNzhuEG3aD9j8hWzk85Z9pconHqwZa
Uu9G5x9JaZh+kDoCrcFaa7xk+Qswx07Rgr1Z9UiEEdVZ5nbohGcWgYtCBMbLLRo0BqDFGniQIyg6
VvtZm5MdoQDReDK69A390UnEb5VFr0rvJgIZYEqoABs6UhKWX7vF1at8BUTyzpq8NgkFh9BLNkBl
Bg+t7zdDiL9MdGqgPqAOcDAyTseozGyxWYMyoVyW+UllHBnXnqADVHxaSrMYxjkNyMUEODAa1WTe
qB0hqiLTdR0pqM+lBubRWwiuEF+Wl3XVlyVVV0EnmgcRfGcNrhL0a6pO+i/4hMpLbbwXGCwN8U9X
mgtp8RvdUq8WlWQb/PgBN3Wk2PkkImPCPOoTJZKvm4LHnSvrLFcOsGlxGdIl6X95GU0NG+SnubQk
Q9TLpOWZ/4rwzK+6y7Fsz9xRCf/rZKhZ8edQf3cwAfIMdX92UeOrnGSXhD4y9nFpXPt8rgiskE/b
bk5s4gjsGS6uwi5mMWo07pJMN7WSvLgeXCIZHag5n0l1j1Ar5BN0o/HHz1s3GlU7U+AZsDvnGCUk
cnHlry5BlswsnvIeld7JiB4w1cv2RVGT+n8KLcmYsHPEav7XyHLDOTR7akTqJUhvH2jbLchPAKF4
nGDMbQXCQmsu/JNFVIpAD+PIhFpRJ19BiSGOiwoerPU8PiX5Qwk4i+fvmaQkenXY0bvgoPPus+LG
7iVYf768FTh4gfWLNVJOmUbJ8KMR9Ww+JjyOpZurBFIjcKg/OsVDxo1PuHBn9t8ek4MPtHwfs/RT
JA3FiEWXCXqwQxcjIXA3vLQ91I/82hGRbuz6qV+VtLBDWrIEGCj/EPGahJ8OxGrxKBM9vnOB3VEU
lXdOYWwSO/KxFrB2coRyE/bceY/jRDu02/b9XY8qyoynIWDSY4AMl5eRdW5+DdKmLI9Z+VF0fwFP
vtB2jRGgIurXXFwmZOTciEs0tiyviGldmHzHyocIZE1bzg/5o5huY4e4W1oFtF2CGHUBEL85W0sS
t5eb1b3yAqf38lDIW8zQTFgPPcQHiX8QrdpuwqeAAA1wSY7jbHFfsg34xjUqdz1vr8I9t6wrCpAY
GegrqT7K6rNCoRuQOzDxSX3hKZKeygx+FKCnDD6b5V/L9jGTSwLJnL8fybSRv5vjTcRfSZ7RiOdO
UchhAcZnSXcxOSbaBn/lYDGZ5P+Ud/ZME8N/fRb1Xd47RbuvGYtD7SNQBgIyHZGkciQq3akhFe6Y
WwHDzN9s+Cv639767fSrqL+1DO/jxTUh2hGtNEZS0VlbFuR8q6R3MU3hI7Md5p5FGOD4lsVvqkg8
E8c0LN/ZB5qMXYXlQc3tqfqbSn+++LHatzHHVYGVrbf+SeiOMn9RKCnJjvHrVDq/YXyKxX3bHRuO
Y4mX7JipG7lBii1/qP1P1P/m+VetnEy+OPVkoKoJmfjlmExRtOWkEAUvkBaArlhZZMEBrjeuBV4M
rFLoeTRpL6sbtEkDwVtlvxU5Qg0RklzntDqC771RaTsp2ctT78RZsm6+EwbSsvIVLzJFTsPGV9aF
ek6Lm1hvxnxjTVtZwVK3Voc9h1KGTdPCZspVfSXT8Ka/a0Rw4Ew0h8gdjOEl0+9YnPETkCSFlYX2
FM+qC9/MCUPN1SB16xoZcKwxDPOGho4eLzNpFUJLW5T5GtzxCl+lNVwT7dyPx2KgHIjQvTb3mYH7
PgMNATCZ/gDgsM6ToNuDZ1TDt9qinw8XuhfwgkyEX2ZI6zOYdZA1xV2KXn3EXQu3KcKEkQ931Vj4
bDj+2N7wxk9oBUgnEMRDGD6IXmitW5D+1bz/KtouCwfPWB2z/K8TX2bQHGvpnwg/Q4oONTLt8qef
LiKNHLA9UomV8Fdu/qBz4x95luI/dQQqjoNK2Fg44AZquKL9U1JACoFDPTUJTzhpQEDTLdK4ngai
iTuk5nYcA2HgRDLfFPU+ZWsLTul07rsvWiPzF4IgTIEi83R/X9GP6wXS+HpQDsvao+qOeZvn/pol
VyGI+Mroqw6PkisPopi2ZG9BzYlFiH0hq+8dcrKWt86RS36cIGb9MyBxq+TQMBfTSS8oEeVR2g0L
wT24Fuaviisvp9wszl32PsU36B01sM8QwMd2LL4a7jFh2riT/CWVyUll5tUfrWFLkHmv7BPfs4p9
GYxETFfIs7/mdId5WShuAgsLMrkZnVuVTTXuLgr99FBV0ISVni5jVQ7/NAz+SCu6QyhfI38n4OVr
dhXooMgPtjH2Nm3OV7AL6TYOIycqb+QcE9bNwAR3Oot5JkZwjB6a8Oen1wqh1oShROIDiFuB3+rz
R1Wod2a/wU53Q7M6m4fMeiOA3s39f6Fs0pT7NJBYdtUdraPEAMkX9k38Nlp/Vk1VwqZjzeXWSBFK
qUys2NALOER1dEgIxG6d2f+TtU+rRwtpvPTuIRB2EkeciuKXgKQYJ2dhvTQK5UD8hjy/HSDrdf0/
i00h+jEJRg4vfGAIZ8bi/ycDGVbvSpLuKZqQhi68Nj7N+T3O3yeUGQWpgiRxuqFJPcxZK5O/qQPv
JCbDF/BjQq5R+0UV9Dtmt8VUHvAZBa+iIhOlzp3p/xnkCQX20Jws2uL6klJ7hm2LwslyJgGIHyLa
IDwrTMQTRnnD0ag+h+S4EO8tQOKK77tSvx/9nxw7tSJctewsxJDJokMAQF7w87Wc7+DzgeZH6m22
7xo2mFT+1cXjNJ0DeM0BYgOsSp1HgEr1gdBXGx0KkYmVhHOWOjdk5215gj4VXxh/S5zvvsJ4mJrE
0C8GrUbUFh91EdzSafqrgQXRNPvpI+0mqNOyd/wr83eZ3yyr4jW0buKI27AyBDLGYYuUHxVV60SJ
a4okAKxT/jbYJNw7Ch6Icg2o6uXdLHmy0IE7gZA1MryG7K8igaqkr7h4MyDBZ2eaGjhSYFmyQ7aM
/UKumiVBCJNWO0SkEeWBdNtlH2q08M3SUX0PB7KdleFlxa4cgYKheDoq2R18RRxuO+0z4/gIA2tr
NPyNAdmMjOzHl2K6yryp+MnafuuzU2MtQYLbcYGi6ZMGN5lIjoWwI4osKUnhekV6SD06MsRCmuwD
P/7ApQEGcDZiZCg++v6jl0+8Aq1yEqNziDJ/xmumcRcvEB3GwbRlE3ZCpOtafyWWphPA056Hnuvp
NrZckRFfj1xDnxAVgRMfNjEXBgIS9IOoHJfUHxzL2OIueDRB5HNdTOSv6RtDFjGEVrwrfGAs1bb2
h9XC8BCQMjc1midsziJvS0a+RnCy6A222RbptBwdhPBNVGAOwKLA67Qx1aMh/Ezmy0+uAy2Y/CnS
ybXcOtuFszsyIynXLXnW7bmkYaRtM8Q5FVeZdch6CoF/cK4haSPQ1eyfieKOxBxU8dnkxjpRD9PL
d9XxW+Kz+1+d+J7gZix4RYlaatJjKD3DngqYkHW7KolJ9mLwx3H0CA2Can7q6FPHZCeEJxHjhmQe
qX1UvJa4JMeD3D2C9rJUxwY6kewwc88wZ4XXHRsX/+0QHJu8V1QQJuIK6yYPBxlbysAn6nNmOiFs
buqwjP1a7RgEgTyBoGOP0j2Ybi1QArMPmFoEWHtiZ+mqhtZqNrFzsEbFqLJpmu2IjUj9XYAnTJsu
BNOG3Vu4nPAmZgqOulL60wXa8yXGDqLjpTcJUcbQfxWcUynDeeDXKzqmDqB2dkONCIhm02OhNJuv
MCAeEFnQIiOnZm3/1eLDgtec0IKyYEgaCO1qEXpWmJG3zRQde0aTP+Sj7D/pPC5l77TQIZArhrhQ
Bw3lOaVdigjB58PXTF1MiAQD6mTpMhAPQC5cQjyZozXfwP0mExlCuiNcIU9OQsQ2GjtS9RkqJy38
bNJ/xXLQAwfqeRhCnIO6+pyahu2Ofnf+HssfWvAgTEqSB6irJy1y5vpsLur07he/pVP10alvBneq
73qz5w+22KJl3hnFOPSaxd6I/BnOEK7QBA0nuPbmOo/OTB81fVTjbwZtu19LzUCBi2QYqm/NTYtn
lZC93sui2xvBUePiphtEgFFERATGF8xaZshP/DUJrVclxqG+lGYJuhXIWo04uxNSPMjeJAmQDMfY
nSa245em2/BzBVS2kW9r3MkGdsA6u1X7KsnpuRXe8lpXlGAG58Q05GvSIHMoBz5/fDvt9IocHSQl
9Q/WB9HYReOvyGzJHH/CST7IwHrTEm2GtpuYSubHVt5PVg4K/G/Kn6mGGZPpsCFtAri8GsabkSFB
D0LY+ldGmzo7kzT/1XDeKNXTR9dibOEM9znklI4MDfbrTFgbxCiSazlWaBSKg4YjYeKaG5MIZksT
SBGaNljtM2AAxVw4/ZhRwr3Xow9jLaB64r5Z4/GiKb+fxt+8+YRhZWuWsDMSg/AimjBF5vqWhjWE
Lo2yla0a7BtuGg7QErV2GD8C8OvtOVpmcsOra1D+CbcARFRbfSa4BgZyC1H9soSNqx6dx+Iw49sg
X29imzIjxv/RT41Hu//1jVdYHEoDGgUWrqsV/wyomDPKHB02yzHNvmKa5WwuAx5Hy8Le8GcY5z5s
KH0/ZZFOLLAGsb5SU8YNbZ+jYqjI3vuXn5brFHfxTCRUg6Miwo/Qxp9q9V0VH7n1l9bIvHy6CUtQ
k8FgPCyZo1NyzebfKD4y7nudSn/QurUWN9MrnMNIe6+0M6AXWnlRvZeKqwlZXNPpxV0jqXEz6y6j
oEm2k3lXe5mwexMQwcKw2QnKZeKA0rjgc62VC5iH1t+gz6s4IUPM68E99J91f46MT+ZRq0q8WQAi
G8kOxENbrhHqgJbyb0p2y/pHljyT4afpfkfmXCr+eEULnZYGysCSZGLLmU4FmP6N6VdgvPrmbMTf
RDPDtPls5VNaHkXq/TDBODILGyFg1E/LqIs/UnOj9/SlaSLVheyOOBbbW6VR0dEuZZnw48yLlxCb
jq/tiZXWlscW8+dk02opkRSed4RmyOJkjDFe+z1VLfLrBzt9xval8CHSFP8XMCwfHEEynnUFgsae
SaJovWYk3cqAq6+HgQBLwFTWpU8LmZYUdTW6LHJF7VA9+ViS0+B3qOAzomcLPyQ072qy8Sd/zbB5
J7cRwdTdlqg6CQ9Ek7q6UHh1SIeWZGaDvVBEDZPzzQRclCL6ZikPT8VwW7P4DY5peQLCuHSH5f6q
+sYpgOqlaN8DDcqkRikci++VKR+VEP8aTcmSdnZP5GNNs6BNk6NVjS2CU+szVzUPyhvhS44wiG5V
oBWJjBMw8h2AdC8j1rqONi2FccquXiCKMbmoGWnicN1duB7EMs+Bp47A12IyLb5U41sBjmtBYzeo
MxSdoYsFvVfjC2cTnEjOxOuSElaUdp9DcInMzEnjbMNQsg3h91UEl1vgKEwAVhOqZnolFaMYuLZm
dZVDzm0sBTVcwHarD2vCVzCKBnavo4Kjwg/xEqc4Saln5TEAZphgYMUdlw7yho8BTbWOv4MEVWCR
ln8zA9hlqDtpJOyVrTf6+WHK4ShBWaORW3xi8GE+EMjvg/Vq0mesnmDnFuwORr7uuSEIxAi3WDLk
SXRiesA5+M6RV6fxseEAEU7sMuDnGB6xDiDHExjKS8q6LW+S/8hj1FtZ51EThYF+mPXpb+5EsPT0
CX1x2Jn6/BbAJ0r3kg+4n3t5Jn0xd+C75AzBBDK3iHCLGuck/kcvRIqP/0011V3Cs4n7CFqzyshN
3gnyKdQmUr9llCMyGndFew+otKSJRmen+8eCNABiMSCPMpDiXA+ZSyxBdXOrvpclc3qOnzQ0Vj1P
Ou8J3wpF8kSap5gjSlFPNfOZ9FnpBDw0tk4cjt7B7BHBVQgNSGGSOJoNmz81AbltB198SzF0J7EB
5MvaNbRt6WGcCdui4d854sjGPRA3a/hwaX94IfFUrgtxcOiWDuHRp6M/Gt8dt/yeYX8O0iwSlU1M
fEPoI41TUfT/j6PzWHIbyaLoFyEiYRJIbIvesxzJqg2ijAree3x9H/RiZtSalkSRYOYz957L4Chl
pCxmBR/cn048wg5HrwIYB3ipqK7tb4SqSvsA7Y8XLYcMgzp5pmqU3aoJQEuzHRqHajOyAR3CCoop
Z2XB/DHKD1nw41F56JV5aagy7Ww5MWNqI/ep9o2t2XjvvW4/tLZYlN6bhIarb3WEvtBoOwC2Ca/b
zf5g+oXrTt7z4COm9DcoSkQ7vck3I58OzgjEqnRfoIbg/3IOETuoHu0VHaVZp5w4chflMBjTlEmQ
TjydBDbRtktDwm20P/JcfmdRz7AtvGReS47cMixgtdVy64bJvgeILATaVzL9JBmbhJLGbn414uh7
JMsi6QuMvtiDLeep9vgsja/aeCflaBnx6fbzQL9OANHz6JR9/5qL997SN2LodkPI3DRMJuyk4Oa4
IwzSTzgTWm55r3jL0Qo5IfmALtfthIOS52d8HS1cYT3ZmJIMQCZaFjuLpPdoNfQ5ZWMb1CbhgS0q
lI4mXd86PNHWNh2wHbGNmnSGYbPkgchNQ9O3LFxfnZ2XBjsHzQSQMa6lCukd/ypwDazbASbIlHFE
/erbWHgCOC+UC3lUrAqtXNqzmykgbw9nnWKWJnzWPMm3o5VrZsSqP7I0u01jf2tprgklu8QGoEzz
aMTFT5Bxotame7J17TxC0kyx3rrMw7Tys6JvntLZdvriJOcxZCJWXcOSzu+54Y8vyD3T2QNsSxI0
ZfCbRVe9nBH4c4aj89q3fO0ir75L9BOJ/VXW5T6kklGVUbBZAKpB6Fsrqj+PKYPSORBH+d4kA3Gn
tyktUWZmS93EkU3taDvEbbPD7RhmehbSL7hnKaWhhiG34Bqr6k8TiI/2ao7vWogS0+fnWJPow3uE
sMOUBK+qnfIZidRvmvhscJRXboOqJdpExiNuqLOwClTMTBhjriqeBKaPLc/STH2LQg+WSkkT+s+w
N8JYZd2lalFrz77qqluNJqcTop2bBuTEdOpN6gOxUEj+9HBn+tW6dB0giRxGY42fUqH7CpYRRbls
x9WtHaKL7jdgfGNnFZCEWypwsXJJpmdJF8Aw3mSQNxb3grIPuq0qMJDfI8njE1lfZWbvtQwwidev
BxI9x/rVUzhTgArZuBmJkY4YyDRRv8j0fNW09oi9Dd1fBhjJPFkaLlmUIWnL1NRbNgZ7+VyQC0bZ
T6nodcMKA1dcbJqsXUl4Z2qMLiVvvIfhg5pf1DNn4ttnP8RHDvrLmPcioOW9j4DqL3bZs0VktLIy
78aa/KpiF/GRxCy1cMtW8b/c4PX4XN4zAoRrBNr9U+VkS+XCdSZEPAJzPA7Os9SBt2ztFjg1mfPY
86Agirmgi2DjjFq4iu3PcUwPHntwLvuBsN+4sjaR266rweYDHTakKKFInHG7gO+pwGaLL4k787pb
CPvIjGvpVPZr1TrLrkawzHr22WmsVWt02zooGfFypVfs4SKnvpSq3kZcNUQQsBMhpXTIH4XEjWb/
5fk34Q92NDzZWHB8++GVsxDkLxivU85kkXajYaFEvLAWHMOgPrlM4rSR2zD5ypxgVVkaT15x8Af4
m8beyoqNos0hlYWpj9392Jm6qZxAXsW8i1tLWJ8E0qc2pnhOiQfUJ+CN713/RkDRU1DjboiofIaN
S7nvzFVzln4LVRwUl4hscaBknzlwK3ekuDAakLX9xiKOtG6nTdQ5qzBpl7pNKUuOXjicPfZAAXBt
GV0Z+PD39/ZeH76Ew79Gajh23XXrsIjv2KkGIbsE3K6+fTBscRR6f0rRCqmmxx3mnuYA+6huVy59
STvLOexp5Zgtk0W+0wFmkRwlhsbQg0RuaPUNPtUiHkiSU4u8nZZuiDe2EwDlCJeY2+B2LRFVmJQ2
/A7LkAVxrJ4DNHcDmANo3jbER+/H75l7b9uSDRBBTxDB9hZB9b6ACq98nG945GRlzfba58KkX0QD
RCIXHSf718La9Mw52oD7CYN3HX8MrvHd2nw6iobNru8h2iGNnR5u+0uCwFOfevB+W528N3sAk8Bu
VLAsa53uy6CJEKE6F2SV6eidCX2VDYgu8BVm6txJ7jnoKJ3b/CWtPNZz7IqmmRqRI6XGJesyjvWA
NWApr8kfC6oZyIXYaWASiOkKRXokEHemFojZBuBPt/em8CwMAkcikiIMhJXI4nlNbT4ta/Z/Wot2
dEouplk8DHhlMDtZYrYnH7hENEHRYFdNZii6Noe0qJ/kwem4sNr4O1ezMTCRLyZddiTkop01CMIg
YHjYz01+xkzETFAH6giRTW4PFhUTJhofBz4GrskfiJHRV75FhoKW7F3J29/V4RFk+LbuWaMbVxsc
Zf8Yo8+mwTozjaQhmUSJ1BvQ19xKufkh7BQXOFkmiGpSnIe56Agx+Sj1ZFXZKA81yGGEZpDBVNrt
xiXopmUyMoL/dym6o9hdxLjTYodlpEIyKh8lrVv/E9bgHKf42efcbGjuyGvcl16ALwUDVSbJWgrq
J0c3SYLb9P8nwTjTpqqK2RWQ8OX0uSN7Gz1R5oCyIkqLar+W7aeg5rPEP76soFftBZjzsDbWjS5X
U8AUp+/vdunovNfk9FlxdEUvtquEvFiJeCoCVPTAWtwRK4FloZ2Y9wW81ecceljQVgynxSM1+UIH
eEytQtsmCblZHMBaRo+KBF5DP+bSUhkMollRFyxWGuMt0mhraDjxNYZlANZHm7cD8FWYpkZfmn4Z
tJsZoNux2F/asOdUTigOvYFINu2AuVTtzZCAERRRVlPt+YJt8tZd+7mxtgi/SSf9Kc4fWQY7ufO3
RZgv6g7sH3KywGDsoPMmxO4yypJDN+7nu9jqrXNUVAQoqbMNXtbmyNLGj8T1d34qFsiKQxol1KyL
TvLqCBasrHSvtK8x/9RTQEnWvMoicKc/jSExCmGMgwspltia7FRTbi0K7BnY7OdyFi4jWsAljsPG
9vvVEHSw7m+InHaSjZIMwFbDQ5ijSSoDz1b9POgX1zxY+PHLkZgqTE7Z/zfXWkkeZ5ZFbZFB6UFy
nIDWvaLBW+m5YgxKjc1dURoogLvmyVbcG/G/NL34LYr9knFaPS7jSltYAfBnvzzoI8wJQteT6X+F
KEgt4ykPvs3kpypJQmf+znxfo5zyWXyz9Y7Gh07NEPiQqlGDzzDTCCRCwy+f4wmUOIb9dfCMlRNU
zLzck+6Fe8EeuCm/lOTLQ/fjwZfqtffAgk0rYEmwZZnkdprCdSSZkCGurmWyyDjAu946jLX7UaVU
YiOMTz4M4uc6yF7V9k+iFVJ8o52mB9TFkcE+iQJ2FdIFdABrk9iA6Y1qrkkXI593rA3XAAKR0VJk
M73gl9bsccft6IEhuaYSiyq6dkY8CwP/edEQZ1sbTzYDbndW6uFAnhgZVwbiQFvDDQRrbqMY307M
C2wMh4b5HoR761HX2zn3QhPpnjNXoHiOYdwGLo+bNZz8+H1yMLEAoBgqtrN6uWiSX7b8C7O2t0YN
1CxqNgP9XV70oAeOPhdPjir8bqVYVxDEEQDRZp+oyXdW7CO+xckjUCnwpXJyNOw6gC3QgzUu8RkO
0DzIkmBvwTE+RWvVWquaCIe+av5qi0T4glS+cFr59cjm9RwxHRtYrpUOQyDmrCwhOZAwRtMk6FwK
PbMejm10UMSbMZTQ761FXPpkXUPm0LUX7227P+STsxnTD3JkEb3Ic5x18/mIdPZrTD9H9aIUkkPW
81WZX/n3TzIjCeGjZc0fqRhhP/cxkRUJtI8igkJQq1UfofhGKNT7nwqvdxExManxfzUBk2KWTJE4
5pzTogIbxqCx6G0QpOtoSPctwSK1bR9sn6wVibZxXDcop3LpX4B89GF+tILh4Ch+Eajeqv3JqW6D
mrUBrX9A+zHQP3OAe3yvXLfmuTRXWEOOedGek+g+kdoyTagNEpOloToNWb8u/W/j0FvvehSuPI5Q
CzWsmLK3sOnhmnI3mGAsRmY/lnNpSQTNlTiXdbwXaBBqgBLBuNfxCaVDehZSvqYJVDZd+7AQp9bs
Sio+Fz0FAT5yPsgJiz/6whx7u+fE7Mh4QHRseAbn5TgQ61QKtJNVyOS+hrs3tFi5KCtSifm+hkua
xt4lclGfOIu8k5euB5GfUd8ZU32ODGJsXQVhzy6fe7LlSq7qwAm/GlfgIhcMboaBUoAuLaww12TH
gh7sKVItqQit1a/DtPgxWdxIEtmLqXcXKIaPsWOurVT8llr62dgtUo+cQbJQX2WpeLldAQjVW1nu
1Y8J5wvkc62qnUZyV0qYYtnmJ246U1DuCR8JleRQszUMNyo7l5wNC4ksnXHQS42jJKNRzQPsbKXw
dhl/xbL2sRCG743xYe51Qgwke+O1dA42VvtmZ5nQoRxS3+Vz5PInzKuba3pJ52chW+sU3x0jS8Rs
kNSJ+xwIwWgsidGGjTeoTLfHCOV/aa29GSN5g9q4MLOGdTtCq/oYefp+atsvLTvrDUOvOfr8Wcq3
3jqmHNhSrmdKNooKlGrKx8z0q9OpOZ3Y2BOjfA8vCHP3GiGT8jCaTY8mJiZuWWEmF2guDJNRf0PL
XXVXhiWLUvv2W+6QjYYTXaRvYeFSNZLZEPwLUB5UTHcSMpv8YlqqFq4J3HUQUW38rrcgcRALjOnT
xIIl+kCtAoSDkiPWqYTwvyJgtcEAEf2y0gZEzu8Abi+1eMtsiO/dquakJtF28ZoiobRY9uiwCXse
DPwGTCofVfibzMC6OF8K1jYVwo7cee64eoPvpOV8C5a19RegSjWsf6UJvcrrLhqT4i503vWkPrgM
cGX6LxMnljJErBTh3ndOFSFL4UdII2gvE5yl+MeNpQ91j+ExpDf8lBBExd7mS2dejR1GdUgMFqe6
cOZArNyABwFRYuEGM+DmDdztSFx5umfB0P+ysYH2zg5p+nKcpS2ufEVwdDG391mUw9oLX4CJKXZx
7GJQqGryDECuqde9OywHnLWwDBKKVXZ4ALqdpeev0mYVpGjifkL9mgkEIs8WTHsYCeUR+YPZrHti
y6jItMZ5ysEbu0SgbbocRnjLn2G+NdQKbt5eHINYmRdf+4pFyeiEAIvixOWA6PeU8jDKQzghEmV8
etH1h612nbNMxosQ/zoi6shGfCLWAbrsOKt98ndPv9ekt7qoqSvgPzk1OsIxiyxEg0EY31faV2vJ
k0qBNiAvHNDJMLBgnZCEu8TkQvdRD5vT1h9JJoyNF50JfEHmmc9QfwgJ7KKX8kS8E0gsQ2NY6gSl
hL15kRLhp8s+Q4NzeCnb4Eg+2luMZ4S8GYQJ3HB2c1Le9N7NpKIXy0W7vy1QBo1MYqMK1TyGPVVd
YuB5OSLykA46Bomrhz0ZqEuYp0X6a3OneuybTGQiitI7LUcyO1B+a+jAJszScsZGZb8zGDVJSJwD
Ka/IqyrJuE1gEef9ruB/qd4JETzh5GnKdxE/t/O60MaWD/uC+Pm1zzHe+a80naQQqPgzx8lhFyal
6EcQs7FGEmGswyZ9r0JsG9Dt1WutNg4lJ8wsCKXA9LJ2E8dv7Pxf3YGcYwSJ/l4U6kz4szu0QAX/
xuQ0SxDtje/t9ALhVXDq0dWWNoo15AdOwK69j1Y6z89kZFsU0GcJMKtLLDSouCopEKj/+19yTJYu
87CI90UDn6ZtRXCPWIxkCuFumb60KWhKp1wS+2HUcGpUv9Ys/5x0LMu6DxrLXdHvJngAifbbUG11
sr+x5P1qfGuZIJObhrds2M1iELIVPO6SoPW+VKZ2hvs+Ntg/aMCA2+b6AQi8eWud377dZ97ryMlC
nmBBTF1B2qlBsmkcElEw4TOYGQTx3WhxsRAWW5LSwsI55+iMibsdCG11kr2FCRY39Bjna50cObJi
aolAi8sKBALAjdY9cMm++Ba7FTXq/8axYdU+biiUMBjcpgBMMiqklDSaMo537lwRBt1LVcdX3adT
ZVY14VykEi/nrwJUz67tl1qQHDBbvcoBcQN7tWebwlBzLRAYItwFDKg5mNw7a/Wsqw68ok0iqG+l
QbGZ2fDCzH4bNgjiBxTN9bwYqLdFAia3Tl81Nn1PQ8zWtVXf4zjuJLOyVDLLMAaPgQ1fcMM4aEje
7FIiZK+5kjXv1lNsNGBP5WC/CY9JXHcx4u47DboL/srXOCFCnb9zbgN8LdW5HdmquM14ajo4CB7z
Ok3r6d85Ksv+MNjBtgho6mLv07bbl9bnIGhqG7szlFvDdF/R27qluW3tAuEBpqjYPsYshWRB8+Li
2/e0czK2B290X2PaV4vAojZARyRnF+0p8aulp9onHCkrGdTXVnQ7hvHrSgd6EfQr0Q2I/dJVTdTp
pNUXxVZnyoYfJ43+CtWzJWBFGjMbDYf169ARhlQrMrTQO9cMJHJx8tdmUADUUkxoe15RQxxAcqlb
bVUL7yKG4c/XivdCOVcta3cDKkRDJNvfRHo3b/hJAZk20zDxZAMUY5l9MZvoKyIIniQq80VPOSID
fa2PHW99iEQ03rs8U0j095FCv2lYsN4LEluAobUHrUGsqVeHMHs4Q7lhFfxDFZ0BuSrUE1fglqDn
77R+tWhqLOhLwggQ0eruS+3wg6BKK2qS8MXKdvM76EYYwLtHpDP6uw/03pKBqAQAG5jpvoDtVjQ/
7vCRm4BM6ltkEvyZ+UfLgymg4M7zBFh84kOIqzo7JaQsaGXxpw0IJUsT188cnlFdiXx+cTrtSXj2
c962n8ZUfKYOu96RdccQxT/S5TS0C57+2Go/xw/6DO5Nc/hIS7E3k3Snc6iSkMxwzicAM4KX6m09
iROmK9+nenj37qY9wLPGjO52fGTRiUkLEdck6yUKGGi4rTVro3G9T72DWcajHLH3ilGsCo8zg91G
2yUSWGi6YPuLfsJNlym5aT3FsWq9rdPhM2C/XH1qwbhWdXpNqY5UBgfWBPHfOKupdR/MZp+jcEAL
8SWkRp0KJtu9pjjUA3yXxQz1dzEVUBSp6dxX1Dihf+bzXQcDnAkOZDPm09FfNMqslhFrwDGY7CYj
3dvWP2s6lMgi9DmE27uY1ocKvsrpmuTcfvq5wLtl6yTHgee0cigLClYVTudb2lJvKFCEunUKZkEc
mlDpKlgHuXxuQN9lkFDHdjGHwrudufK1aWnk2i6Ospe2DJ/JETvmlCUafRZSWdf3trkytulEQmZf
r0qrftVDZnyJP/1L+i04+Y1Kytt4MCNzfqFWHYVgvbrnorDY4zN+sH0cao/c1teVFf2EIRcjapWG
yYRZx6CNSeFL5c6wUNBBpDQwBsTCY9ISnMruYXT6KRwhKkwKke+0s1nhpllPTGHyrVnkfckDnPNs
6EmyDJnBoZHBAL+wZo1M85IT+Baz/fYCvKNtuWvRfQrc2JxtaJnoFt0vQ/60kKzrsVwgKUT2WdLE
pwtFLqRs/Z2snSfOD9SUXHtowmT6Z/I16IP3KbtJ8mla50ugB6tpj6sc0Jl31gRyR9aA3B+XIdgG
hLB4BxjEBeF/A5Kjsb1aomGhv4pcrv5LAQsxJnrrB4+RDsDOohtBDVG4N0YrFVtsJ76WZrYYLJSO
cB2YH1Vg+4d7qgiU0PdUPAtH7H3h3avO3Ck551OivYhBn0V0Ko/e/PUGVFO8EVH2D06zFbKnF/tp
IG6XanC8AiV39X3FqYRMkc0HiENKGxfbICN1rnD+WfIWfFXte4aByVH3Lv/xeVM1MHgDyWLieYqw
MP3o7kFF3/H0GOQp0r9NxMUmz6PzSdM2RW8i+0rDW+z+G9SddLHsr2henHgfkwPIvibIEWzT6Ljp
3UQ8E+8sfyOjHYL+eFrPzg48y92FbBXbP9JPBOUaTihC7iF5dQyxc60YwrDc9fT5bgfMzUDJ560z
JeBAe0wM8k2ZZDs5trDf4V1PbEMnsRsjwQeEY4eGRQkWIApA8KRA8NrvomCmSyvIebibnPw0QNHn
j9hUMW+ybUCgwCvMDEUF7rkYgMYwOJh88oy697x8k8V1QvCqzfFemrW2cVWWz557sZt9ktx1Qd+3
5djs0D4mxC8Cvg5AnKx9aCaxCQPnswUIa2lLQxzTmPOE1OekrxCyHPKRugTd3U+DY6p8y4qrW95K
/TpZzySKLvLmbXS30lNI7Y+OfS6zt9S8FgzIxRzx8ccNb5R3HUsSO/ek4fTWTKQHcKLQbtSQAnOw
g3rebWengyxxtGCfT6GvaMSFOSTWDzFAUTQqLv8/lsIWSWpz0PhJybUqqCUqe2QYnzIgVcy1MBEw
YrCSaTMZd7dWTOVOojlLE9EERNL+noniycMbpUsK+YzU+/bHZufrFn+e/BdUvxl7Q9+/ptO9PQqb
6bE+7w+ZGZ6VQnY6jVsXfU3L1JfxyTWZ0BjL4Nwz0iJi5BT0II55rmMejAmcuLQh2tJxiZMNs4GN
yI3dwSrG0ZczvtJpzlSNIQrRnOuDUDhb01/LmrWrMabrv+AHCJ9KeKVd8cX7OeniaV/pxqKqWWH1
A7tF6K0jJREsFg7ZHPRtTlRwQobf8N1Z7GIdSUbO35jXi0Gkq6H9zlu1lb6ztfpgWU6MFvuvnFa/
YOSpd/1aCGYip0Gee6ABITbDgeomAC/f8fllILkskt0SulLdZ1wpERa4IDESe9VhiXT9Vy2+9Ya1
aNloWGACOr5E/HCwZ9kPZRO7dmv2F7jh0g32JRu2YdmY2dPEPF8EkLivtjiLjj73kZSUCtU/o93P
X9YOgleU/fnjKxR0Ht45NofKN7rihKiigyYOJKaiScT9uWqx+/S/Jti6WdlJeokMf4LuQ3S/oZ4A
sATGhfYLM+ayZ1KluA1d1k34fGZpYc/eV85Gajq7wkUxlB9NeS1B8BfwtKeh28Ch0Giu5/mG3TyU
XT/hlQDg6+6w+QD9dZ9sxnbCghIMWrB5zbnoDb5lSYeFpCBlB5RcyU1oOwwh5kw8PAb89ja5c+RJ
4NY6+4pwIgGrD8Y86nzcjQwsNQYIg7M1EJNad3TLWMimxURfPApCaD91QR82zrHkkEXRfxBSO+g7
ezqv6pYkJPJaK10sA6aGCS/cnC4k5zlQh5ptA+B1QoLMRzX9uNRNUQ4VWyfT4SuZ8f8q3JYoDmPn
zYJWP9pvrmTrNNTLwrkJFa7FbKs2Pz3fxJqCdltxBjss9FO8g6bS7ngxrBqs4lRtwkYnGlKue35s
d78OtjpT3WLTv2Hb6nCFmJTqft/vY4SrPSqo2P+YxsesEyKEK4OI0f1VRIGZFzs+5bj48TnPWj8P
AyAWvgTie/Qoh5caofio2qUd4c8FVdI8DKiuyE+gJkcZWrLsvZy494x70CxrlyEODBBcPUvHfi8j
4j4JWV944c4Id7m1JhF4aLehzq27dlETke0CDKyjgduU5hdE6mrYD0iDs63/SkGuWcx7FhYQdbI4
OHKQXhHAyMOosYFb8t/UhzpxxMzch41FVHp7i0Mg8mcPGrXayPzkR1t0iGP06DqeuHMXAn/YKXdl
2miSMdDse9AFJKW611p/K/wXLYwWNqrxhlgcgC0YGX6cgSi4j078q7ytm63j7le2pwI3xSDhGHr4
CFg/aj+sCZ80+DiS1lIz7mH/k0b7cTMkLwnPnGSSy8IV/QFPhRUwxgn+h4HznDADHXDeeBeN4htV
bpB/JQzNxJLe1labRDLn/YtJlrQWQXoljjOsLlr9owQAvt+RWmkiFpnpxEoiYTdnySg06YT3p3DB
bX+F8CKJixrfK4b4ty7cuuro6CQZEJVRJJTfX5XIcKER65eQj2uyHSgRYtY0jILLJa8BXNmfkzzL
8uoTAG0JajRElQxFQdOC9Vi6at4O4sdY5d25ji4ppRInwYSQ0g7fWk4DSSBGQhEl/X/m8BZOtzJG
ezpw8+D5b8SpVv7FIwWWQ7Uedfaj+J7T95DLhDQL4Q1Ln+PYjnhVBVds8WDiv6APhNldsKZk/fCW
lF9tCYcEsaHC0ieRG1mWtfVIXMnwUeruXwl/MiBcAm9ogrbPwNzVhqiq569/DVpIYGvzSkVWo/UP
/ZqlFq3LoLoZliVxR02Unz223h552yh56BmDvV4xqUt+Ug6PDhF4TLtTQ2BAjo8hJ+WEDgC9/TVd
shmxlHdmdou98ot3elZtnUxmCoHe8vjwFtCuhBmffWMjWvds7i2rCHaB/2flNtUtW0GO36wlGXHk
KUknyvuSjVIF3EF458wyfzD6Fv0eKY/q4d25xjpD75cKWOyIXmuO7g/PfwldfKf+Os6YRWnTS4TG
kMgX0vI4pvRgmwqKUNT6bvVZ5Csfyq2aXiHN9PIiIkneHSYQZidN+To23aoPzEWH7Z4CWTQNkRpn
Z3z4/odujq/bDOFMFV0djv6crRv5sqIkMowiObjEwNjL8btE58dRs7QonU3vT+vIwk78S+lh/HX8
Yx5+ONbdypCoCbTYyNSawFpqKbkszb7OYtTR4coI3koX8sqLRqYUjKOckb3/VRcI8Zkpq0s5XNCH
56g1JJ1swCxL9m8dZqKEbXGAMXQ2MnZQe5p+dg0puXJ4tl1WRkp3l/r0NZV/OhDg8X2gsQGaw1w4
ZddT0XxP9gyoVww0KgDseJnyrZWemhCz+ngk6HwRss2t5GuV3CIFnFCsC3z39s2vVvb4KyogD/qj
Tp/t+K3XDq3HBDgPj0kLnY+7tWlQxTNk6+cDGymY5LDRw187430YTip/qJxmaX7sIMViLl4YLcMq
4Ez2Pa3vhmdiIH1yyvfII/0yDt6d6EzG+368+2Qx5XjG+J2Q1ZYL0hxTaTw7ysefee0RTXe+f0iY
DjsdI3aP2rk8RcaJCmeldMhd3H1sZ/CXstla1fHREldnANKdveOF4kCGWiGafBuZJs0X2YmqZrM7
q4pYe5JyhmyOzRrwSp0mqYY6Fq+Sz6j8IiWZyQbpY1AUkIf4z1Hmra1h2oxofZDT299+Aym/0vja
ZLiZEiRq5M+6esE8jW3posZ626VMRc1e33KGU46QQuTX31GMIbZ3MWNULa20bRoxjn+BC2ae5FBh
oBseCwD1+YdfOph2zG1ZZCY2xU06B50jaO5enPQelcm2c0aJU5lhdzwYOHeNEvxypGmbvkW5aSRW
vskkP1fmDrUS8riMhPOVYiVhACtAQKkWrtNSeQ03N5zO1kgwX3RzmDjT9r9NroMTnlGobz2rxYjs
vsP4oq2B7yPWUrm9DgiLm4ipu9HJrMax36TQgGL36oXQH/JVzOy/5RseoFXpF4dEc9DAfkR9tM4w
wlp9f2yWZkCeeyReAgoqhSNlgMrK0hci//SpkmJXjflFdeVFOvFFXxemuE2xfI9b860XLMKst44J
pgd6Gj6ZhYfM1stt6L85pH+kmP7seoJQ+Eg7l7VCsEdkX8DbsCF7+8QMGWV5cQfn4iXF1cNN3m1L
9JZ5VGO1PJBIiRR3XRBoN3wg8KLqCWy+hhq5GB3oDHONNn1R+zGi3oWFpM3HXuHnP92AXp2Yh2TD
wHAzexPQzU5y2Gp08lPZIWcEqgOMGUpNF0XLplymrNTrKcYMNa77wVsPQ86ffcXWBX9e20zAEadq
fXqMdrvyx3xV2P5r/vTAu3JtNetqPgozvZlJeDsNxPwohBKcsqtUaZuU8iePokuv2LTW7Qkg1lHP
2oOxas+Dzs69bZZxmpJgki9bo19mhSQXCu9cCV/i3tKlfsSAf72NDa0rKtdECW81DvtRMC/OWJFa
u2HkfWWVbMAK7lZZ6p3lsEdBvffT9Kx5+qkmH+GJt+6FDJK+FnejAWPvcHKY0b3EKy315IhOc10Y
xjkewrPlf0hEyJnmbfoMzITMNhVS044KjXGfMaIeX6DVHpg/f2MJrfVDOXk7j2xzrTv2gX4Ud8hS
h8FqEdg0B8kAvN/+Gf1wtCJz6b20w3SA87YAuirliWBdwtY4PdJDZLcHLrdGnRlynZvMOxsEtlqa
xzQ3HXlhoj91tXv0FiHDFQ+NgrP8NSm65vY08cEpgNaMtBMq0wi7mRVoJ/DK+LiTIr4qNV600Dsz
tzwr0EMDNbLNvtJzSdTJKg4mCpJZTiBWQc/OsCE44QQZs3IQ8NzKYDjDoQ8vaqEd+8nd0EITx8vX
mlMoX21dnsqJupTxzhnTMjVcg/YB1eAl4eJRhEBro7pwtF6SDXq8Lu22GpuFdnppBfIRxVdJsV2i
ayC5Hfcac0j4wVTzVe1vjGhaG+dDmyVrHZVvzat2nZsBfEgLgTEFT4R2qLNiR4kdH80tOZYVVSil
c+ZZO0d71l8H8ANNFqxLshcNqIIGeB/av42R6ps6cDcVDZBwd94IPEM7+G4Br9td98Wvh6FTN0m4
65p91VdnQeUdfJpErQ1IcwJQdzHi2yXMNKXWDomLg78prWBThd46EQ4si4to5atZyhdF7JHcgZS8
+MNRoK/t+3Tjt/rai5K1T6XuOjtHaBBiwkW/586YwSkEWw0aAkaWiZ3G+i+QJGmNB6Hve3hpw4DA
zmc8UKhTi6cwfxaJ/pzl5nPeMySIKSLkWhP5xY+tbbf0DA2PY7itjjoW+9IcQUvIA9kKClZ3Kjex
80Ce2JbxaoCcyOCpacBmPVWduoRGdAG+lQfpaVD50Sk+pVFgK4gp1IdLeeyzZF8W+d7jP6xbJ93f
pWWyj16SJt35tdwFoN3AkofGJb3WNoGcfX5suwetANICoKzGtDMtfVsbE4+DvuO2IR8PxNN0EzZ4
vyQ89JV9iLUSmJZ7LKL8FKUJM8lVsPqPo/NYbhzLgugXIQLebEnCESAJUqJMbRAq0/De4+vncBaa
ju6piJIo4L1rMk+2T+JTCnsSWp+1fMDTFMy1FGzbHij01kLCn8P36A0ByiB3o6jsVkQYO3x5BTUK
k7kB88+ITV9oFrs4fOhwA3S780DMkQXvW61xDoJ6J2eNX9E08pjZwBbIPwCrrA9ZYEE1AtbDsgKT
aLAO/PdeCVeBVa6YXodmuQoLu3J36JZr8kDYcxfzkV/VGrV+UWhRO9URW4Zbn8vXnmmx5iTMV+Jq
tUUz6FbEsXJ8mnAkNwnzmY4+sGKmMQ82Q3ksjQC5IXAOq5+qoPoZUq+lRqiOckJ+uEFoAJng7byS
hWGeOu+EJch5UZHWiK3shaxy+3X+i+4GPkMJ+69T2nuDpDlSkp13wUHZPm0gqBCX1gjdmGQskq/O
Euum1tei/wSgU+y5Hi8yTYeqCqpjZxITUUK1tJOTmQFGbsJKGCPBZMEWEZfxnbPUYvQ5toh8Hmlp
2NOw2hk3nKyhFI7l0yL2p4RleZ4LNwh37drbqCjKeKY0m6MGZh7SDK+biVwxvklsUBunSYRLX8ZX
ryjXa6sk177rLxLAnqBDP21YcaAaGpH0Bn0FCZjCgvQnubSkcLf54E5l5q3oJNbOl3G7WrIeVVvL
4EF+M6Wzgup1WIFUfE+Qq1Le/mJOzxPuLgVfTsWOclj+llb8ri7Ve6OfX/rpbJ99GvuFjm+Kv620
OqtrfWbsdZ7m4ozVaC4/EnF6Lu38PsaYxkrdS/L3mcZi6etzM0g+qRBw2DpwATWVPoEzXN3bMvgz
y372CaBS/lppoE+CW6gOM+0xp6reHaTFA1oFiRtLW2t/owvGOZuB+zDZ+G/TT9qf9LSNKqO4jzXJ
Peb4WBuG4OwepfuInKAm4VM87jAdVryRzYJmw1LdqpS8bDvwqqX5cDfS4S4oxlsyQxSRgiolUhLB
eonheWOb2Q+NrwkImgimFVsQOpTyRK3bE/vTOHXwI6XT7DYdiHRx8FPIFjwGqKwo3VnJ+co4fOjx
UVoIECCTEjU8n2lULt+VdtOgH6bVEDVtFbXo32WZn91Sb13fRXuuRlLKzzUAZxp+bwQTizHOmdXV
tlubAlNHTpCYk5vjVRRaovbE3FXOnSi7I4B2C4QNOQcG07VS9BoyJuvdurN3inIi+jS5vI6dEZKM
tyQU+Sw3wWEY/2YyH0QiI2Ys4TpjTZxw7WrjucmDFaCWiT7WyoVzObGRnRl8/Y073P2wFaC+ZD8t
4T8TFvMx2uefVh/OiVDdGcmddsQvMDjvdQY1LzeirO8jZHGq/thm5a5gAVxYLOh9eovh0gyUU+t1
LSRn2SyHodIPGmztrPxnaBuSmsXdFeK3JvO4snzEshWKVul0YkdjPbOtHfxC7nwR7tLE1Gg7lVRv
k7DBSZBvsoFQxNgccSexRjBDReTWmIFU5dSDL8glPAOSOVlGmkXJqpWMAcarUiH52SB6kkpgbn9O
s9aZXWMlwj4mL8rSLpmpXldiRTv1o+Cb/rv11aV1+4u1EUnMqqN4pdBtfztzcZVic1u+zAGBOHrJ
JZCZQm6omsex8TG4ZH61Gyi1wdbSF8dgWxJwPj4wCjiv8ybYKdg5pGYbkKqkbUI86ay+vLEoPRIB
l/iPXqYOG1oAQFIVFFWGPxPcZEvlKfVeNmve2ufw6UY/eQ+1ynSYYsc/eHMz7LBxmz1r0obT02RA
g/styAnHpmq7ur/P8UHL3nXmQSJFpMQackEqBCVNY0dhKSeMJCcMTBARONbvu7j6mWp3Nc1jRvwh
ezqBDRQfP70vIz0y3hR32JQgW9KwbcYw0aQweyeHbCfFgSAFw6rQJC+Ohuqvwbk/L41rcnr1jcTq
SHNnO70Cz77Et286mxJVl8bKT4fiUv/sy9OebVXQA3RSQaUqQW1ugYT9Mhkecbff4QtT7gBM7LYb
AVtieUn2OAD4jujZmLxRpKVBhkgwKjWeiIGhbLdAraWw2cQL7LQr3eu1ZX452TUR9R0fyryQckol
V4OtTcfDPyxunbpHaqlfkaRh24mA2Pxjd5Orv/5Y9ljFN/mvGMEa81G9pL9r45ugEg6pDsuqJOme
+KbZafMnOxpPgY0dUOQnNgLSYuAjsj13yp7Agr3SLwjMiUapbnH6C18GwUfStNHqDF4WIuax0RIR
7aCguDvik8Goag9O8wo1C4Qfd1AI5tFMD+jGoQ0s+GTL9wNtSyiPUxABlEdJf2AgQuGGAg4biUiz
oj16RYrGicd0+51/xsppxIC91mBeMGr3akkoV74Q/VceDxOgNjaD47n6GhBdYNUipU1VU3LE/xXi
f81Q22u82ahAm0vBNWv3NDWpkoQsqZCumbERqcIe4T0tsCzFWpQAqtsptf+hTjMW42FdcUvdWTGn
syOuLrITjQ4sJepk0J1tEGEaDk67UiVMYOOwmRlQi6vJxq3Sk82k4P8nvecp8qZlueLKESKsStYQ
YnK8upjvM8I1EigG2NX5+PnVDimsy88aDpDhJ0vmH3S/gJuTo2jXJ/X2T46GmASaqnSm/P/GKXvj
54UaZMv6U2NFJ/eELD/zHkidFCBECsmHwiaieygOydrKkEZoZuERJ6cioJLNFLEcWQ5yRu6pPJz5
F2RdcXpuxTJIyNclgGREdbEd4KrW9mIdtr+oBdFNKD5qwXjJPUihnnExjihQTqb4r2CAkPZkp7Fg
wUmW2Q3txXwsP+msXebWDqx4vNy66ZG31hu5zwNG3jKZFCxH1/w8M8+Zj9azJvyOhHoSVWsmrHQs
EmAy6zh9E+kCo0LSaXl1yEfbfkrb+BQT5jilom0xqY/Clf8l1qZqV3fvFMKHAYjkPTARG2h80pQu
0Hu0P58dgWBgrKm9BJTWwvFB7V9+6ispOIw4ZbPmz3PFILGe30RWu70mndHDhV2qvauKwO8dFjga
RN1txfr/CVsJN9d01w+fw+tSzX9heWdRkUlw/pqrIirXhVFJj6jtIA2P+Ty9fh81yjZ19iSEr8OJ
sLSunEjAJJWcTXOlkBWUaaHYpThtf5ivpctpYzzPXFdPbnIn3CRDjcqUo2b3OJKcYRDuhto+hmx5
ZHH/EJUwXaHLHMI6Wc4tMCbs6/cCuQh/FVs3soCsy0ofM8ljUKptqNwLaJB7z+xEjJ1FK9xxfExN
ftK7wUVQERdMiqbVReBGeTCrlAh8TQsviDy64jS4w1S7VCLupP8t4NgbPI7ivvglOuuqEb3qFUPS
iG4hZa5OTgCROzAc6ioYrPFEr3fKKxCczJOHnZxWiLCaKVD01o7wGie8aGgWpyyXWMW3Z6SgtlCf
pI2bQXqub/i1bqqe32oicKX+F6+V3dDzW4jXViP/FE5vzYi52W4tjK4aSgiGhgs+BN4AoK7pjkKY
fX12EpiIa91zZUqRakwpBuwMFmleSWHPTCsUxH0pqb0Q7phRjsQTFygDE9g1Bz6KENJIZU0P5vBm
0dt9SX5Iqz0kY75b7//FlR6IQLJT3QgytIes/jUskQg94fHgxO4kMsGJC6O2QyRsIs7NhEAkREvB
DqyIU9DVSbARCs9mi8Ub7t1DzUS7Qz43oghV0ibSBJQKy5Hsljn5S0+qRBmibf3acMZkhY95wdv7
wZNxPr/oW8ZJIiQPmk0MQKYDty/dY24RzJxY7L4MbH8aBs5RTxCgQshb9TOacNgbgsNkAdul03ip
VgSsAH7L3WobVH77eIlJlFT370bQnYPiptaGNuQzHt34rReTs6S053hc+W/y+ZttTUF3HGfPTNjd
dNbdOWfiQPYER6xERnI9EW1UpB42O6PyCA6w5fcFi1sOrCWOfxGkwiUUq78rRDosoyytCXAd1YJ6
H+rbn3gO2JnwZwquMPEb8Eyjs0dVg2aA3cFTa7hCLx/5i+wF4bYohfV+6U7MzGM1VOqImngRrCDv
eSdI/lZ57nYXYRGaJBP+b044JLQFNDQxFuKE5Wx8ZMCeJX2k33ZeYwa2qsPpVqcLikeuqsrTRdlr
2ndtJHiTpJsYKGjxtlkXnn/+7oxzO1Mf+IROL4ryHikwWjb57+sf4FmCkeE30syZRI4Tho38t8gr
1PPRDx04+HW+xEpyw36M+1CMhVAbQjk3iXz3UzwIamVdu3a4FfF+0zXlhtq4a856i1A2Fz2OiFW3
/G3mZCCU4qWhycXc78E1GOr74BtkXCvrEEB3a8VbEudXxDM5cSKLYQWDLMK9qm9DJ0cKMnq9aSnU
Dmmrh/IwXkaGeQJvFCgzkr2ngc0m17a6/aXcpSgFQc4on3DUDblMnnjMmFFdzNU16/xi1QNErsfJ
ETcJQvF/W/aLW5L3ENzXctegmhc0QZD8WMbuGfyy5g436bGy2pkNWJx7FrQaK+gfFGIIV7569tMb
YdIVQrGJnXC2w5WmAG7IqYIBW1Q/02sNyyVjQZVuDawWlnrOB+NYAreLyZKHyW7tgz0zDTbizrUY
BVfZASKvcjUkRr7zEmbZM+3L90xfT2mBhggmUJElF3PtLggIYnYWOVF1usDovkPIYpeZFW0YJIgy
/izCuuMQTlELUdbqlLXZKrsKd9TUsR3Fg2AptdeF4SQpAcOzYMZG1g7o/FlX1AlInHEIdMwhGG0I
ATKH7BwffrKkc7M84cYiNwSZKL5dRfqF/5HJomrLyNV0turoYr7K+q1M2A8Bg+sKot8IJOi0UJFZ
ouHZ+FEtbyuew8vIh8ThQs8/jMQHoLFVOezbl6lGuI7zj8m1MdFMkqFwHIXPlMti5SszPUts7Ne9
kdN4sSZiJD4W/qQ/FnHySrP2mNiQQQIPgaXMdlJE9l1KdyvM/CpvWri1nMoEiGxEHikEWWf5BXFn
U6PIexPl0/yapc2Vr5SGR23uwYbhGKw/mhcNbBy8AhaAIgkPMsry2Zv30mtNwPgw9tGUspfekOZD
C6OCMURbWcJ/EcVCPXH1vZfMseA457T8iRTqMqZn6VJ9xXsAuYxJZe0O8OE2IlrStvPUm3S3dhF1
Ni5krJdL1GHH7zN/RMotCjjXq8s2ujgZLZ6ehoYU5oFj0ZukWepK9CY9/3cv9g7NsGEo7uZM2p9a
Fp4yjwFdGG9u/bllwyffzkt2t4pPKPOhrrEcM/W3ctweVZvfjQE6a6xfSoMeTtj8RiK0hSm9RTlY
9mcwduf1KAgDKbE2IVBqcjebLYzVx6Qlb9KovlV9/t6Vw3uh1+/6SvuM36Qm0Uk3qjtsou6OPDBb
ap9b46zv+nlmBovDxUwDiU5fghuJ+PqQAkiEBefkG1TQOUVR3MDq7KMOipEBqE/9ssT3DDFFTsCC
QJJzBs/K1E0b+JoTj52zQ4q3QDUDWm565YwhQhDm61pfVUqi+bQNGt4a6k6oQ2PCanrRII4ck1c9
lrbH3EITNDjTtDoGfN2SwBtDip3BYog3wHNi0kGkXiq6M5MO6Wi5ADe6wS+v5C9hfrn17b98MJ2q
a5xUxOMRbMChCsW0cRTVEvX8RhH/FCCYyVuUT9oNFMxQi8EckzCaiG/ytLx3WvVMi+1ZbmBsYwb2
dBtPtNqUmEcMk079ofKicxZ5w4YhVrO8/Shx3SLCbCQSDAtiZnGJ6aPlZH3mbptTUYZIW+MSKeMK
ORsBaXQx9M7iM4eyZC2fQqZ8NCL/isto+xyab1YNwX78TgYc7jMNM29kxatIF6wg0rCo5Jq4deOY
TI3kSyWrrdGIiXuhiDFwku1NYyns9DTNxcgQNg7DVR6Mm6xm93YuHz0X5lgAxNz0N+jc6P0negdo
iBdxxRvzjN/0El753n72kvmpQjmc2jfiVlXzM5EiESCE2a1ePhYohtSjWBHXsoLNZNzSpy81E3U9
e1OEJy3CWyLb4/g3+mkTSAO7siWVwQOqJJCDfqBYVE51P59MksV6ZEkps4+X97xfBLx8N91abXlH
Qgd4DNqww13F82WWMhMC02lMiH0b3BtfE5GRsvjwVkrtbU3DzRHy7Tl3H9qvcn/ZtIv7qo4P3Vjf
mCD8N6nz0xI2NhDgcmVSgsr+y9rSr3SbPnd9/FDV/Crun1cF5W766IhdmOm6uesberISmStSNngX
QbkvTNHjcEWapP8pmXXI7Z3iH6ta75PkZl3IF8ZjL8sRhX1tnUhqr1hbxZnu7UYGFGWBTKg7Q3fK
gML64/LHQkaRoLqqewlOhOn1eubtgJsw4xyslbGpcF+IpBBVglPjwdPy8/BnHaobAtjFeOI11V8d
0HTSyIFK290VGEYimFOV9I1O9s6sn7fJ3xWs1Qtei+1iiLAkcQQcZ3OMQPte12m5FJMR1B62HkfQ
/x9i2Vp8opJrXNB7w1Apycx7Uxrwxor4zhboYxq+9CaPppOq9Y9hVB+7Fj948x4v7nMq3nYLgXVP
4bqR4YiMXHVwrWubl+2VV3YkNNc0+uJnzJ6dWPUadwvOSzzEBgvdeSggi/DYEMW7GLKfgtDYvjdI
McprRoG4qJyvwBcvrIQPqP0ndDOLrxHaoeUXtYdwpT/bzSN2cmdVkFDbbCzSLH10OJToLDYO2E1H
/1CwIADaUWuByXAq2/tQHLaQV7XarnUmkgAAFT5mhFCi2C2Uiy7WbC6BYykhtE4iDYGr+QwQ/cUn
KOSYciHJFsvWPQeFrZ7FZDoXix4Y2suirx2L0sI2sROxOInxvRY+0nEP1UF6a7fi/U04DUg6ajnI
mRrGuIulST17GqEnW5LcXpiiPK4Bi4JuemjsIjQeoO9CyS9GzXKzXg/s/9xu8ii+DcN0ZW33yA2c
2vzaJtMN7KC0WT7xozv29xfZEXwPWnJ09b57kLXqAnIJUuhFqIxruUKeyAVva6m8sH127dsQx29U
u9OMv7pfrlm9Xe0ZcZOCoOpG3AAeYUOyqwSpQ2Pemcws442yNBPme29I0QKP4iEca5NUAr1EPb/4
AmOlNnWkhxh77s5cqS720zpEG1XAs0Uie/DXDlRLPKC/ql1yYmzoPsTsydSTHXEZ/2aGbzweaCbG
kVw9KWFZikOTxah8JRWStPvjgV8HAcKYKGGuVGyAO5KWOIMYiKTL6xx/+SYDiCmS1fhNUp5Ldstl
Gm3qn50CUlMdEzUkAr1Ym9wWPUpOqvPLoC/nnjhUHjYkDFW9FzOq04obQXC3refmzM99IV5BF2zG
FcNoZSgBZ9FlroxwWFl/G4w40pT6NRLk77zABY5BhfSs69JuV0yspHJB6GEOJvqkdPk9qg2psidV
8zYFASY/VYow3Yg3Uo1RAhwbS3Xi/nvb6X9EVOAZxdPMczAHha7Stn9v0menRKNAjYJ+PWyNt3gp
fITlNejmmZEAsSL6KZEXmhlHbf1uhUYg4i512LRBLey22N0nySWDdyLJlre4GMla2Ae3j2NHHEmZ
MINSQZBNdVHSg0zCRe+bs6Qn5yIivyZXPKHIoqqsiUWj/iahaOPpYhlfqqOz3hl/DlWwP3TqBXpW
Aq4lAn3rXHDG9IY4WUyks8uaqEnt7oTemM6qa7tLPQGYtnRnbcvj5/ZHEWbiPadS9sU8O+fGC4Oj
EIKXBpZR0rF8c/lwn77wCbJNCCuqmUv7WYG1rX8XsxwSIUwdg9bYay7V4iX2xFqWLVtgMRg9FTJy
B7EKqr7whNqr9+WsfgNV1dObobQEuh6AbjBr9OAcxCvL09JdU0fRX2SszjFs7Fa/krg5bZEysUB+
MRoYBSk1wZ4lohXPNNloL6ZLlewOhubWK36q6wL1T043Qtp697EeRPXkFxe9na/6glkxpVkuvkw2
3Nr1sVMI+703M0gYldvG9LMyS1vUjVOEF5Yka9Hcwol4J1NP2Ew7xaJQDy9jz1RqCSs6ovgiYJsK
4d8l2xPbjDPk4DPWu2yV3+qXcrYwtoo1GqpVdxdJdodcpFimXfyZZp6FunLxmLsmL06/cHMPjaP3
AutaQCrJbYkZ+esf1YgoSEf79A/dvsYHkQ1nUWALbwq+6dMmtx5baMydilvnFp5PNi6XQ79mF/NU
f4IQdP5Z4IV1B/KgQw4JB8nIrTlVnauRjDW4ymondXPTpexOpnJZcjDkrFsZpPFkOOlPY/xeeJG1
aQ4qEV1VTSqCVYSchWGl2U0v+4IgBEf6Zc2VBMWNkSdnzODxGK38hBjK3ExnhMBPyOSuNQNVnTwM
8wHmQ1/AZ6VowpeQr1+tZn3+M42ahjgsXJMfyCom5EyFa/HtR2z6U91W2bIUcAC110yV4wqMUAep
+iUQeh+B0uK6ciSygASTJdPwkOYsAHp2lIQmmrJnX2oB0a/b0nHJi8ySSBfQaL2q8jyiby4Fxsv0
cVgRB4zxQjvbyvyXSXZNj7Vlrzn4xrNpHV8PCDnvbs1JrIpOyp84ZXgyIKV9lkVBvkYVxWVxFyqJ
YVPqFzUltCU8OqSyWmKdGhfnRr8E3A68a20g8Z6MoKfmBEYIy2VhqM9Mlkk+bn9rr+0q264yn9zM
spzH9l1BEW76kuIw+CddZenNsAmRMRgIyDXvg71IhwN/IRo5Eern/5OOR5oDJrYZqv2lvcwMbYuQ
shBm5OLwQfNPFW+EtG3eipakXyBJTR9Uyl1ReQ2IabwiG8ssLL1pA+RhdUIAw1RwQnytegHbkGzL
SXli0Tlkp2lYfKufePokr5nvMGV5NpdAG5ezGUrXnTNrU6IeoOrhAInfndnOq73mLfXiH8jdmEkw
AUKvyIadEwVYMlKo8IAJpXXvxZg9i/lm41mlbs1nTLSYFFbk4mWkG3GkwwboJYLPau2+TMJdnoX7
2E23EYBWOd6xrBv6mzZr9yrqV+2uzgy6nMVXFJ3Xs6MF0XnRGwCb/KiHXCMcxDLwdY9uDfmiBqfK
w8v2Y78DArhpfcQ61K+Iithb4o7S22vybmn6KVP+bPCSWPYoaNn5ps5IxRIkpkUwikhTGfSQCjjK
XB7DTYZd1jNa4jYGEiSMiFSP+tpwmCeOMLGYLTNXuwxOimyjsQ5pjZBmg3nFaURR0NtUKczTaH2z
wrpmEjaHrI9I9WU0N7AS5FNjE27wpaMCUizFLd4txt/JmVfOT4DwpHL9MlcDhRh9iDF+3wbqylz+
roNjrWT9IGE6VIfJOy5/xEzwP0m0Am4cJ5xBgGHUyT0UYZXHgUL+gI7RcBIqWGr0hV/cNZfdmC/I
RAhdn5n1LG0cXIewWYTTljEInD6FmMwIJj7aVnyYefzOXEa8Tswq195hDSFmLLH62JUSNKlj5xXN
yqhS9FbhU8GGC/HNwwj70XZDIMdjYA8vOtqjJQiG4wVMGJuosr7XPRV8u904fq69NFxy0d7r5cgG
9Wgm0djFNmNvfiO9f35mf84ibFrjnhzZeJ2ewlmWVlcevVWKT00hOiXhBcZP6enwEatnqXPWpZIt
ihhdEIC2pLyq0h8JXx8lpaeTU1lh+/CHznDjtAuq29ukGwhvC59P3R/GQIfQVwIYaBH2IdcF0LD6
O1kvC8Qwdi6g94IJhwFGAsy1ZXst5d5JTJS/ytFUhBe27pr+rNVyJQhVVm6pwOLJKShDVwtK68DH
Fgr4yjolnHOuq24MjX4MGYUcjI2HVaag/ytBiFvJDwOnZi+TRQzgcBVH5Eqyy1LuyG03jdrVyqfb
0uaROaW2LEmI1JHXk3oAEj4TU8Lgy7n0FBIVY3zRqO9aIKsIbubTYccfcvoUxDPpvmcm0HL9MP31
UyXfxlJps4KYcah4Nb/TeQ2zZ/GkmfYTVv9ovSN9wXR5EB4o1hEfvImF9ADRfu+FNlIj1Y9J7zz4
KFDBSo+wa7X++K/vF89EwVxlNauu+D2jxzZZkGksyAyrsReAICSLNdAR0B9ZlG4z4/MRHRHrqPbS
jd2lrEG7MjVYUfNyGd1yCXcAUv/6sJws2eISsfzG77L0W5y3L2EsGSiy3tHk92GYzrPd8GhSnXpU
3kQQiV7HNCatUxioCbNWFIWr4mzM+6qTZF43VY/MQTjVa8N5FgNz7y6VrF4AYFw1cbga7K00obin
j4a0BvDtJvRZS/R3zIMDc1PjfM0V/QEjhLyhlc1g75Iw7G5cvhQszlJUjOVMW2ROaqrE5I7I3DVE
6LDfILKo4mwXQ3PioWG3T0SjTT6lPzctAW2V33UCwlyYFm76mNX6VM/G4TXK5TtSW2xXh3mnoiWp
J+blNiQzGAs50JuVJVERWP/JKE1sY899kaI8H0aPUFD0WP/B7zVpMHTzn6B/d9Rh+ns61We9ls56
NGKpo23R4b0QG0TEFRMyEkRXwXQwfLYTJaCG/CRWPfafU9K4VQcPh1BbQ17OImVSjHC7HdMzmHq2
ahvisWH/atmSa5QwJsPH7peeQWRLZW9cFsgejVf1pmueiIy570N2hZmkxTwB+RCW+Vel4HjYsptM
l/iiOBOtxsax4gQumO0pr4uUQWQ7zsGsC0FVEbsrLHb23kF8TGotbGklTNkMLVedFxRliy8d2Rno
o3Gnyb5rlRTlxXqoJd3tR4EFvn4RdHSG8LzmxgGDJSgmvG0Sxg4q0xK9b21GYK2AaV+PbcZImKKF
rHJBGyrndcxO36CW5tG3jNUPK7/oCVTja+mo2PSgHHgkTsikPOJ8/gg0Yci+z2jnkLyQGX96bZ9h
gridTHndIbj5+sw454tMcyFXczbnjHi1pKJKfpJjfSxloCOb7Kb9nx46C/gybp7lpBTxpRrMSxKJ
xKh0RbCrWSDswnnSlLMCwSQT1lNpVede/Z6MHngBDdxBRAp57a87BOf0mmAIKG99SkZqCoTwqH6L
YvNepdJjlayoy1HQCd7yreqMNjAigdnvQ2tMr9YmUUQjPGR6/bmeGTfc5El21VeS1UcucIgzJqs6
UucY+WFZ3491lYellJxyooi+P3csZp0iwGMlubKnRJB0XzoXfiyAokZqdRQyy1XQ2862RqKVBRzj
qqfD58i7YQltiE5WtrprPfwZl8wTuP/UJPWwOnqD1nuayeje7uhozuqf1lz9uJV9yMvKuaeYQCZ3
nIkV3ruPeUWQB9wFGUB5Xf8T7kABD8wnYOUch/BTZINitcy3UGh06HrYSQZQp5h0Tu73FCbMGvKf
HkegaekBAHdXX9+aPSWil/l9hy5o1IJYeTXaLibMCVVLG1/ybLm0pRF2OlrXd3nCd4wLhHm1jEBm
YR7XGTegH8yIRbW6hxDLLmAN9CQOSBMM+W72GPGKDv+NJa1ahASk3jY0GTqsOlq2Ln3bai4w5gcz
n+/wspTqTC6JqKOxq/XeHf7B+SuXqMdvlgqLUyZ6pDbhLP8bNMDwLOM30HP5kSA+T7d0T4Ipk2Cw
htTmC1jhN2DKVd36Kl/LUOEezXzik72V+Yzq5TIXsmUe5AqBPK/b6Gua5pV96zUq3DMs1RWikNTT
/2NSsXReyRRXLUtQtcVRwmDWsNkpzM21lsE1VmozZxaNuy6V0bgA4kvdrljDtejIXoK81pnR2s6P
guTPy8JiMSk2T0g0r6cxyA6+vOfPud+fs6E8GX0+U0fPXRDYTpagMGFBr9ImkoxVveuy8YZFMFX8
hPKA5lWhH0w57IyFMPoRSMsSA85bjkm2+qgkCeBJ2TCjtzyKgHRrH7FJ3J9bRJnEu3tLR15MAZ3h
ROKgLwvmpSSe0wxNn/lyja8nNrWnuDfvKDgfvn5qIW+rtAkKjSMAGDXnFy2f+XhSFO1CFY1QsBpA
0QsDoPTgZlJ6iGqPybKTUNBL5jd6Ql+g6kXQ7GoPvisL5ZyPaJl1fhLHZEuwW8KM0jxx+cMkLuzG
0E6x48a14jWV6ba17rIL8vSXrOtQC2F3Eqs6sNIxrGikZCGwVD08rGclbYGgyn5neC/TaDsJZ8Us
7p3x5OCeKjFI6i0s2QBMNbxDQPTEzPLnBuVfHjcfmil/aLvxMUki6vTqo9bG56gBHgdcmF6yKH3I
1u4QJ3VYWunCY2SBGVeJySbM1WyCZkxDVjzhTEZmO+uXecoAz9KaOvoqfihj2JWoWDrtQx8pWg/f
w2RehkI8zoj5JWsg4ulUl9MNF/A6PuEQutJMKFfD/LrTyNP6Vert2eAL0NFaB7KFz7PFfGgi1xfP
1pbZL/6GZFq+lW28KJlPCb8VQZ13GJRGX44BPQynuei8WSN4pN8PEdPfFmQmT7G9dZiwGiwUN35n
ADhz3lFZc17v9FTdYLBEA0szsxNYnDWhiQpCXsUzbvNkA+Q3/jZ1MDaHstqeY9U+h0J632i4Ykl9
rCXR3RZDHzWNihWUpd1O4lUuu0vP97HoPxJw+uYlCjT8of/KGky7I90Wf3MJYYaoFXitbmfgJfxY
i9GbOUEtcQM/RzukhBCl17RkLPSkHNmlJVQWJTRU9QBz0R7/x9J57biNbVv0iwgwh1eJFJNyJbdf
CNtlM+fN+PV36OCiW8A5D+1QIvdeYc4xN+3sVPJ50oZzQrVLEHv8EmhszzmFYgMToyrPEgsCqzE9
qu4zdrajpP62fm9XKyFCuSWuNkv8tWCgeDhZ6UplL/na3gY5r/NKNW9bedilfdjY7NyyA6ElOjLp
/U/2PQJxbsfiPGxybLddnPQqQ90i2po5pDcEfYYBjzFWhGkM6/3G3hp6VBUmTRqNP7OSxjh7G1QW
kar+mphE6rhhmTAjZue8wVSy5hcc5Eia73IJNdAhgsiMykej61cNl2mDtojJ541D8rZN5rUgkdJC
t29N/+BFEQwqF+j0cm9CTZ8TRiEj3Kx32cvZIqvoWAc1sHswwvJrdcws6NAEoWDpFcr3v6+USxYM
YCXZln4iNCGu2SOZT2VaUuHjqyBlLmg3X4uSdyaYTIHZ06yw/qxLXkk36cP4yQbnyiNyTga4Gy+t
J6HdGOXQvRfWf4IEYw8G81H+tgi33L6beo45V7ZvxlfDDTn6tIk4+xci8xKkt5bHttsugLNJBRiD
WjZ8C9cg+TSnO3mI+R4kFL09+MftW9JaXh/9nJ/vEnCmMVPBMR/4l8MFL4ziRJ3H4tlIsNhBIrFx
V/W4KaUunsUSazI+r0NKSphKv73ehmG40aJsIHuVVjmWl/JjScGo5U7ED5xbHRPZux1KzXAbYMVr
To5SgCTK9czSpOn1q0TEHC7QUO5Tf2aW7AyAr8ga5J10osrAzheZrpmOnnA2MD1PC61MgQ+AzRNE
cDRlvo4wxwBO5VwAgOAUPWmXBlEiKyZPml3FqZh+Kn7GsMeC6T1C22ESblTAgE9YDFiHIY/dzMAY
J1+Jy0jbs6/WUr8KVxIom1KV+ZLsZxJakY8CP1RPrd0ZkPmQf5kCbcZfCyIKOu1Flmn+0FUzmNQI
GSjkyzQxhX2d4k/THKIdlwNsucCemvAuIZHsGfTWbDXhWxGr1yDLUtkWE/Qwk0Ruwohp1JG7L3nd
fbTHpADVONpHSnvpauLROCUuLSSeZRij6rn2J3m4rpp2wWByLuyCce/fntsnJP8MZObijkPNdNL2
CvTJILCBV7v+X8h3EYbBvqthA5Jvxd6AoZfWnw4jGk3uE+/+5SDaqg6cXwOST0iAc+yMtSeQVnWV
QoSpg9zZ08h1JmfzJNjHtrV6mvrHyK82oox0Lov2OsgEQgsVaMPCsOBQhvivgpSqMKtgrXKmUd4h
Dj87e421pjx3aXruDS2eyfosusxXtMcLGZZUyREMmVzcB826yudfwkxOisR+PZVPhjmcMoks4tEd
Cg4gIaNG5IUmjiG5rGlznu3y0pu6P8+Il8Vyn8z8KWlA/6z1vfNRAz8qh7C48SchBEf4Ns8qGZ9Q
LPRJc7uem/iCRV4/GhqS9frFgJ0/Mzjgk1uGRlOHezoy8NhZIJ6GavEtX9UGTE8glmkRayrPMbPi
aZEZCzK3abM41eXo6uFgRfnQL0wOcDVbDIgm+4RY/jR3qJXpX/N68RyNsW/LgnAk1xpsDUNJ0tPR
5ssCqYmGfaTwDRnoXbB2+9Wwq9uiLsHC42mPNeryiU5ruUuAvvtdRIbziXqxUt6qHSAnYIzO0O59
YLnIoqICAhvDD/Ts0uTx1FN8lCR1F2HuzD4omKPAw5fkKRPD4VQsX2uFZHjE2fSTi1UbP3Nb9c2y
4o/DhJ+bZNZ7H/KTZvu5BZwsPaMbO+nmxqQDso0honXX0aAUce6qHV+DMfhaJnyB6Tsr/7zlb3rS
hd044OngAgNb+qIhB/XaR4J2N3PscEhUjFtG1d7/Oa5En7sQ9NOBFunqq5FGKfC3F+TGsVVvTPim
SzCDL1xbfqu4waUsDgCpGc5zsaTnP8ldYgyyBd006x+NGRScJ6dFymY154TUbaxMp1EHqrVK50Eb
LmowTwkugLFkZZ2EBEecpbo7LzIznRuR5k3FvbET+7TqbOqoyuPUlUKZ7ERwJ0PT3ts5IQL1T4Hx
oyuSa+EH48y7f3lsRvZYR7hho35Vwcu+LB+kVXcrFG4TWUW249LVI0M1Y/x5QCXeVOuEvskfTpZb
skooLOpO3HEy7jj8ZWK5ZAl//Ip3A9cELY2GYyAFF+WlMFCFxG6k36ByIeqzpUt2BW0D05nKFLnK
ZnV+U5Ll7S2j+obHRJLy25Zlb51ZPZupu/fv2tzdlZpr1zYvgmAnh9oKTb+ecz+2POIUukiMeGoH
aT5VjPo3eJn6qaGvduiriVfC4nZY2Ztly7dOiOyWQJcDgMh5JpQungzkl1hLuXBZ808NU6FiPTbE
le4KE7CZAGy2D5bDwAvxJ67YClcsyuKHsXdRb/tzUhJty1Znzs546xCNcwNwNxDAFFgmaK3HTq+g
v7EIAalM2z90b/1iuZm6YbCV3qwme5c2xFVb95ZzLe9HpCDrseVccxTpf9NaWx/Qps1BQd/JkZYy
CmvYCcDir7pg43NgG09CnDS+Wu2BCoymgtJsp0raE+OI+OuIPzZacyVkb1tRE5lTINU6+buIuxPy
x7ofi0yttQ9hrtHXuMbE0qDklcr7E7/1CWLmyZn5UbVPvE0neZSgHiGFyQ8NiUBWyR3ScWuT5XFJ
Nto8CR5+Hg12Ec6EFtQ/ypJN3Uq0FkP3arTdbv3ZF7Cr6iFaNnr3uozrMHnx+Q450RYqLne5ZTnc
lN42jUgysfmc6sp2B8IVUtOKElCZpJLE1kqc0Qohk0sP9cLZsKxz64edzmI3nrotSnt6ia6Nxc5x
iyMKjlHTpvEI3lJJOrc+iq/JLB6QbO4iQNRgXcrjEOj3Yt+PofrfsNe+gQF2wABLhWEXMnNevAC+
5T2zNmJC2mnJxdTIwfQsRj3JyzBTcaglwctbGKhv28aYYnbCGVey+ebUdmQp72LfjrPmnJyayhUl
MRn2tUFxxzBdi1v4SnY2Xhd8hJMl+0i8XUN24sp9F3WDA3gL89IMB20LCScvoFrJfdTzHSSc11Bk
M0CkaVBfWi5uXGNT+tSlz0nbLumo+fo4nBp+ExntTt2H+the52m+daY/1dllrblkfblsH9VN+wL9
DkaLzkFkVFygvxYUC3zkuQ0lgkO1uB7FV++HVZ7cBXMlhQonaetDXq+so6V7/bGUa1jpYyh+r4c+
cwIkja5U6t47X+xcv4HBHqDduYT0gliXEUnM4W5iQDR58gEKYm5rNoygec1GvYualzl04RMPZAA6
Vf7+tO9tqcTFwmBq+m/W1WgqyU3RDri65u7CRO6s4kyGZB9y1n0RzpAZSiSU9jrlxT3pX9khCBTy
g/ZIMilUmwbXflx9gisRxO8x6VpJep0wcI93AJuEHoqPqRk++V+Txqnhv8yBVUEhxifFGDha0hEu
yEFai1AUJO0cHUaSkmPcyPZElGzHGAE9K7lep6I8KemhthyXXT3/UXHeLRsDpBZqF03fz+MJU1Mn
uTY6JaIXJo2fOPNEDh+f/wuZv1BD9SU9L4xI3nowulpsv9xK4GhnMwbvHDDXOKNaI/k9EcU78yz7
Tz9tZzEKzPUku2bpGROkTMQlEV6lubyTeYTwIvfzcXhU8nRbTVKf1t+ZQH3WlDc96IzJHY6CTWHq
KS+PBptvU/8YJIduYcSvUiLsaE4OVo0ed4XBIB/0zf98Gho+jdzgfVp6n/W8r5I71fiSdS4H+yrB
CJKkb7VdYgKIHsnRNco5aHpOV+gVw3U2pkveg4dYzmNi+oYLj6w38SCjvN0N0l84G2+smTxZB/Wq
RGqZsqxvT5QYnyUTZUkX8Q+DEbLzQOkET5ZFU4NuYRsZI21Bc1TIArKkNXBel7t8xRSRMi2sf5fG
X3WZ0E+rBOGMlISTNJ7Soj6xEAhAh56SVfWu+M7OitrBoa0OEcs+w135SRZZ/hq8Yj4d2uWSj1Ys
aqb6eUA4T2R1+W0fl7u5mg/SxPHYwuECVeuVSwp5jPbfGt2tNeMX22gw8aKaAOEhBi/Y2NKTbPRf
wC/Y8ggpQKMSHq37OsHcFhU443gph2CAvVR9JFetTn/YXfbFKjVY2Ayk7ph33i5BozSkOzaSTeGC
ldOrW3+hzgnIOgQIaD7Up0wgOPHqMrGHtFzAN4ao12pUUqqfIl8GLxHSgldq6at+iVhdfww/FpNJ
/efa5H5KgZ4zacz7PFD+qL3CWpwhMwypsha4HPqQDPnZQQubf/ZsLzNJOqedHU1ASbNZ/vyRXufq
JLED6DJ3If1NK0mgTFVGNZo/5+RJT9fGzyjjWqcL5ZSJJR4cGky8aeK9aRvi2kffKZTnnuyPzweI
k9i6i7x+Q1n61J/JsWl+sd89loA0HPFfWSvHb+U/uAdq+SPoY1vM7rftdSlWOkREcw+MCFOjIRno
oWY//5fb2MWVzTXbPxUvo1vjnEA0uUGxWxhPouQkT9WcaDiN+nhx3vLFeqfN67J3cZwy/uiCgXYk
jpW318s5afprfdo/MiN9IgtLJgBdUiw+jsYwB5szcHD+OcpE1O24YHQeVuRyYxYKA94+7qYJPpHZ
Z6FjS8GrqD9WbN+aH3ijanHLKGed5NnaLBLEHue4lA6uY1RR+Vtm05fDOZMamQCeF5OR3ZU1uB16
e2FV72s3PROx35lD4JnC9ltc5rK+tSdDqJe9BXfyW/gWsTUO0bCWmEKawprh2qxElpVELwIF4OiS
sDdLn+KCzy7ESWt/GRg8tCpotJ/DMl8yCdAexswAIyjq0w1OuAq+r+yzs1JUzBcNYmuFMbOUkdDv
sGpPQIDvWryzb4CKfJ4Tch9YdKkvV3CgFYm3y4BNKMEiKOYtSmZ0+7741WrsV6RrPlNz3Imanxv0
0jqxm7JDN6ugGm22XwJ26t5YQZG1gfa6oZsUFDayfB3zYC3BG8RswHuenYxa8zIUDhpc5Nk3/tLU
MTjXIqIfIetTCHwVWu9HOiTADdnfdOZVp4ZBlGl0vPwkZm8osCuur53DlcCLYMBwqOb7DekqAkj0
CG8EgZleoaRe/V//rYz8LQgfgStGXrVKItE48hBrKaJ+M0idLRwYASa2fhn1/gI6m9gvqxeuJAe2
gu6GI0vVqDQgZyxGw1wyceenAZeQaqBidNH9kF8ltWGh1TN6MHOrdNIURB1C87ELRF1mx6Y9h1Ya
0mapx6WY4m63SQdro/5O5r3o7uW43Bb9WNpUoxUwSZRWLtPMUNGo/yzT7wWxUycBPDEJgOa5e/vW
TEQYzESBHypYyvm1MB6MsQj22M8mhMxETfnBtPfabRT70Sw6vq7DYK/w6q0LvvhsHz9X3gICFk7D
RVyw49+afrzblCZK3j7yt+2Q49aQh6+xIHlBPzigBIZYV1Mye5RYTXE/HndLCpN5C+epCq1VDly0
XKSSOOSsruPMmXc10JEWOflMyL+aJarJIQa9yHzGtiKlkUOyQSMzyzzGladRbW+H9n3Vqvdhad6Q
3Eel+Vd0xl0FZ4yN6YIl8jwjp97Lg1HFG7mGw0SsfNeBHk0iGGYcoA4JZZ6CqQGIIOfBWmvhDs+q
wnK+OrEuH2rsjWYhwZxJr7sFefzkcPC/Dn/g38FAWIGdsaLeSOydoEkU78WUAL+Q6D8OrHO44wmi
YWo4QPCGzOjLqC0WY8HPmgRFBCdmpIQvCq8x3ric0NP8w6ISOGV20anRjJV8VtKSF+25BQRyAF0a
j9ssQ/6lU15mZNZItFjZgWwywDX9617V4+x4KmjMYefbDd4Msd40/sKyESolsTzDs7foVtGSLBcn
Sa9S1V57qbsyZ7jWGI1qCAcWPONqNy6OaxQ0COKx7tNbPMb7IGOo6mCU5wwjTc/BLWxAO3rl8TZo
12us5EgqBiQVGmaVGfUNgcisoSGcHPMlDZuz2zW3QVC4HIsRgkZVP+aRm63XiMmcQJC+UN1SXBrp
GbForOlWvGbfQz6cpkzEtShiys3IcvsvCTyWWGXf6al4MEsOkJny31XPaWHjT8iFVyJtwN7mzMcy
Iwyxf6a0srQ8qJRknC6sYkm+qwVsAgO8dWKg5Zf8kR+7ljK05Hm3GGmsJV6puQ16Qn6IPCeryNVH
4rbS5ebJiJh6x7wPUvtgxfOQF4coXAY+nqrmX4ouPstd/siB8Guv5UwPp9VmcdxuSND129KDvDG/
7Vy9JqlxQf5J3BuEMKvzpGGPuCjPS2rfLCj9ipqyaJbdAU6DBH5HlSBes2cWCDAz1UsMnu0jYNL6
k/vNTwueNfwK9KKwehUPP31hRShkfklOgxrwq1ZGHykiKjlkximeYt5/GJ1e/V2r6ATgY9vjI8Wx
5nCOqcwWESIZNV06c5ktDU1WmBq+RoTSNh+JDQasMM56xqW0y4v+T0uppjoZjgkOAi17vtQ5w4on
/aCjbhvOpSLHsmue5n7EVvFjOGREg2bxFAqT+2fNI0cG2mTUAXl9wyuXrUnQn9yhCjBTVT1RY2zo
hlMOw3ZLGBk4CElMfpqd5QPWP/ZFx3qJkpMCdFQW7LOgVEY0M0Gr7hh+C3y/LznjHx42E7deIvtN
/VkpsAxXMyjdmQBDXS3iQigYBACKKCtNv3nu/uK0iY2lvKAg5FeaWv7y7gQiYTEPAivbpv9qyXKE
0EnIxaFVlVDeknCiy9q+hBjClUaSJggEDxbCaJsyKhEbrhamCCQKalAtRBeA4YFs4BbWGhhtGcwV
kx4+yj1obTBd3UHQctfVIwNlOmZQQTtxlEY9mkkB6VIJ/RZdUCVIx0JK8CUuGn+DwlQhQx6Aufjy
+ikAApfzjBp6PnZNdV/T9V6HY47AwFK0K7bZK6/KzZita2sHStVxMEKZQLnJ5l3vJi6+XdpgnaGm
yljsVlyLnRXwPTH3kHrhd4Iz8igbnHG9Rre6RLnRR+1b4UVJ5pw03junpKngvStP22Ijih5IRQNN
0pwpkW5jM+BzrtxaMW9yst02ogQLcG3Z5Jxl4qiy7iNtJBogmdEUknO6vY3jSK1DVDUM5iHxjRvy
KUQ42OCTIU6L5LywxOll5cbExWnjomqJyTjysJ9zGwOt3Z1HmJqTzURzZJ5YYbJSC189JaV1+sVc
5VRy169L7rY6HcNwUhK2yFBKzZG3I5+9QoMARrBFDytYGJ1rlfD15MjaNlDbhGWx1QWkyMBFtXYv
I5p3H0uoyzzFrwturhmEnuuNnDQEqGw/tRw9LF/2PIB/aO6ltrpD2wfKTp9vEpiypWRxTBGglVfp
rzlBDlimcyi7gUY2+RiSVh6SAHa0Z4U7dg5zncdEjJdELS5OjnLCGM4Gx5LTdXEps9SWvxz9P01y
QuBSOitWJtkLk2x07Z5yUS5q23OBoPxBtuylQxEgUAkWk5UO6lRdCVnrRJnYIrtzmBKjHVS9ev27
KeJKaYDGhCUaAG9C1+t9D9UuR8A8IlRtJiou3HvSaTbQ1+s2+H7IsWgBcs0KTVNE4MqrT3KXT7MN
5ouezVryM8hfZ2hjwtHsvAlbAAIpqEOFoqNZx6MDN1lnEsWaK5ogwouosfIohzCe6m5ZZWEqlqBr
SRpaqE/hqrXep8SIJC78F5UNJtiQkmM3fzPm92bE3JUpucZLB+Zlf/fGfnz/U5J/9tX6DyBLuXkW
2w9YpvBdaBtch7oYUrK+Ge82m2VnU5/2MCPkPRhydbGlj8FiV7sb0WQCbqjceRm9bDA80iZUk10L
jab+X8JT4zZWx+hEeQ5q9kjrDha+jJY191eEyVCaD/lR/37tQFe05j0ERB2WzyR/viar9oqor0RM
JUD8qX6fpHEnb7SurMRV5ew0cZNmR2SCP2pkCGOZR1v/eLm3e2NksryhDTRrO8wbUFhaGi1tHsFy
Yl7F0odeMqZDitPciiWrxvfCAPap0QHIkhmpyxAR/m603XUuO/gmtBB1FZr4L2sFrV4XvXwpW6uc
OYw221NIju1JS6G0SYTwEt6BREjs8+WDGKB4Q594Q+wIofcFYjIZg+0s+V4gppFPI2HkSMKxkxkY
EPJgIzigXZNOfYsqFOwYHlgs3xPFyQcWT0k5qaDLtlfF22yB3jYhtMLQVBuEC5G+7D6NHpmV+v83
gk1FKu0C60AKkiFj609+xmsncGj+Sun44EiqYGSRnNI5SAnNLu7ZpmYUTqImGxlghIGeRe6p97s2
5CjE+vLdB8n0uaAs5LXzLTcWHGGPnvRpko3Rw2za4I7yN1p9D20uqXK1R8zGZrLjP9mq7ht2Fsyv
0CIWRoPJX3sw8eI4wQTxukikoB++UhT8JleDAle5mLVgJd2sqcCgMPJJFMevbZJcR3Ed+u3CbIs8
AOzXBKwa0hT1vc72pgoBHZyUqgwMqeBHk7vjlkSlzKwYfYwfrkb3sBjxj9o166jcgafMWXEiQ1xo
QaaLgH9iu6M37YbLAu25mb+Hag8wPV4skZ67gTvhCMa8ZvFQ0FqwHEiL3zhO6OdxAVhtkPYFoFfe
P4AzKdOmFOd2h0+SmzTnHpwReANxfinkSOSVm/HWbphkm+YuF/N9PzqMuTHGj2wkHIU7jXzlvrnK
g3KBBH3R9+1VXeEHAbcaD7s4q1BhrbIHG1OF4Dj2KcSuheEnVGVkYfSWEll0mlJeW1O/OkLcclfW
lFMxo98wnhZxlLvGQkNjPqEXQTtBoeCzZbS64PPWPhBWEywzEHsCLXL8V4KshdoiIS9jodjWOG4X
LlSnYHrFhbpyoWZgGgoC2/MFVD9iPL0Na5fb38uUxdMrqlydm04Gbt71HpEgEK9OTBxODboUkHQJ
IK+Mfjf7CXCt0KKiq2LYVrG25mc5kCl087VlkdKSqrg+7bRHTN8B+iKnKo2zMrLEtyLBfyc4b2Lm
Ybg5I9UFfAdfiInbfNWoqh2GdoNz6oovpukOemQkpLt+UbKjvl0hqz2HeXiTyX8iKcjkHmBplNfj
e5H1WLXNN7mv3njmrYlh/2zE2GhyBLjKZEQKWxVaikb2c5b5KjE6i3raauwp4vRL5ZIt/yeT8It4
ZKRBqhuzgpS2R1LlUz8pFMdfZJj11c1IAIZNBkAmAPa2dSBa0Ld50emr/b4uAsX4mgnkGRhqbjxm
SkIDMPw+Q4gwx0fb6k+l/teSR/pmqmYk0Upq7bU05o/q166mEQrcPZVwmk3OEs6oNzpIyEaZHQrl
CKb6gDSccOejMTc3Z2dO+VGVMsQs45zJSEv3+Uysc1wrkC6RUczWW52WyJOJLrPps7vp+vWnom6x
azgPKlJM8nnMkktAbkIBw6ePq9aIaxxP3Vb/b0ozYQsq8L6PPXL3tDqbONI7w9dVzF1OuGyZZzGT
sVjR9w1IEHuD/NOdDJAy4oF5/6afGSek5so8UEGd3QdNoR+LnawxJwt5DtGZNzzrGc96yrOevyNf
KWH7vbwbqczlzW7N0eDZAnHEO824yFeHx/SKNSs/bGSKqsV4IoGN97IfGoTbG8A4M773cT4VgB9e
iS2whccXhjZMJ8xjDeNAZhrG6AQd5aQgHKtoaq/C7CJT/ZdU/x3VPxFS/sb3mXJ8O1T+k6Di/zqa
hi/YowFqHZQqFKiwoYwilAwdqLfwHikXsXGMkMJRDOxdH9STESB5do31p/AkIT7WcvuspeHLsrUv
ZgsDhBiVg7tlGomXbdXoa+TMHzDFOlSf5jtJ4oJdcsKXstSxNGMrDKFr5fFk10SwDdFf3cUm7hyV
K/eRq3JpU6S5I+uIP5aXFu4TPlVB1HXIDydxreKywWN43e0lUZ5cJvSApdeBb0iF7k2Y6XfINma0
o5SUZiQ+1T2nK20SnhVIjp6V05rSMKHWyOZwhKuMpqGZxrjssrhV1gg8cpSmQKuQ0Q7PLGiS8ZpV
BJwe901hR4sAGW2AkS2nOv3YOwsqJg4dCPvKYjKWsOT8rG46ih6Bv5z3dU1xALVXrNxgi4mqVXWG
FeYV6UG+v4mKEXGtPI3afthPUVzl1tVUDDXeSFdzGVGHgiAYJ93v7BGxNpKg8/hlTg0e+QEw9XDJ
89Kv9Z/xY8Jwxir6vbRP7Cy+DFYTyv1ba9LnYM5357wRZdCR98DG/DlD0bbeDfe70e8GZ5RMQuWx
l4Zbr08PaZvf7L3+2CMCZ1EAww5iifI2/NujUTsizda25Im33JDWZ/ImpOXByxUS5eySeoGwuQ/N
BPJXOrtqKUHB7SI28ici2c5A7i7Mwa+QYyOHTz9NUTpjJL83+cx/hbQcZ5OK9aYr5xBP3oYVV07Q
pqLfy0GoK5qHTEOmIDfZz1fV7EVYx9P91HhtV3mmQxvKaAv3Kvl/zpANByaXb7tiQWFJBmJRCLMM
kH4TcmwsaZCsy8z8lm0DX81+0KcPzZ5dEqh8kSoX4ar+xDiddfMx01QoFE1YtHs48Ley6jaC4Sdc
Ykqa8mcBvUFsw3nJZYIhjTO7GQjCX9mdRlRrf/QMRBv5bVCUL0U22BWwZn+X9OJZNtkjiTZa5TRM
WI6V9Zc6MDhIuDt/8cdNNWJC4GJOhr/vpJaBb8PXZAC9pt7taRHmCV0gwhTkxAipdZSJTYQ5pGI/
z79H0RMVSECTiUhFmVLq1C7u2EUTa1OuRzGncHayYCi4oo+IF8V8LbXhykKXn8cYJAUWE+TAKuaP
l/7w6VyNDU+gdki+VzqDFiO6b11ruIFCVbxpSxEdfmoH7dDA76KIB+i5h6hrspbU4cMWtSxuiNHW
dOmi4E1S/rhd1vHbiEAmFIPHlzMzhTOlcylwbM7k0uVP6GgF9x/eVppk2Vl8OWMv47z42I5Pzk6L
gbPtpwckBr96sbDM8W248E/D7nwpA6TrQUOPvy3/Xvs3wee1fRuHnZUVMeY2PrrqoW2cq25Qzncq
GX4ehiip3Ni7Ee2ZTeR2SpYr5gu/AjS5AWDyYTKce7Xqt6kJJnb2lYwBEGi1ifUeSnX6pYVSdv+0
1h/S6TE1Dss1dFuDFQUTvEL1LGs3IcH7sj/N1PTYysP/YYnsifSPA1XDenmsN/bTYJsbsI61gYxP
C+F+QkvEBRfVxreBL8w+pPcKbKptcJEw/KwxBuD8pLgrDZK4UMzX9/1zq+QbS9yr0mq0vNiksyHW
8MTpNvNPMh9lpAuntSdqjSFSOZV+p82glMCGDu6MDldYP2zWbQG+rEAWmstG0eOisGuGK6XiDd6h
7S76G7QQsk4aAiSbhPEvIxsCD5GTIvaUwoYgYDFNhASrEey0iHl/kcWrmseNU8U2XhN5KOOMwJ4y
X/D0aFGTc1mMOBxhzwrPnBs/efmvBY7s7JGPzcXW0JvTrWdxRkqgcVl7tAaOO2Po1BiSdaL3aiZk
5ryzgXI1hmQrajN7lk4mkXhLy2spFRgJ6PGy9q/NmLXVPsCzGX8UoNLStl2abQEqW1VwQCc66iYx
mZT9m3dl83aNWfpSSvdVVN1Z71niApkj82CcKs8appLHgtR2p+qUa2WnYWe86wXOcN1ZooVonMM2
k/miVI0JQ85iO+OwKtU6BzdIBkAzQ4Rz6CUQSVnt9CiiG1hfu+Zhk2Ahz3rz0DfZvxS3pUpy/PYG
Vq9PlTflDljPyKM+gEdIXMckMR0U/0mphvQM0hRwjPR/R/8wVbADjShnpNK58HwBStn9SR47l+/k
MB1lSiQG+j8VRkcFW2rrvM6omBC3co0QPEvSwKnRKl/MCAoZ5DcEBu8tAxm5DUeUI3yjxyHDCnHE
gzLBNGwQeuntcTL+AoN4TyQiPrBh2GSvl2ipKgOa83FgarX2aaSbRdwNTtDu3OnqelgRaSIfb2ke
wHXNK1FR0dWYnuunPa6BNv5JS+0UYvUQSHiTmiHuj00rLyenlS5bfzC+8gPoqLH/LIX4ImX1xyqZ
P4q3zu6/UF1LUvfA6fCAFVgL5QM3hzDeant5miEBAOAUF3CKwi6hKxAULIZraxy1yTrLIQRFKTS0
H38X0wjNtg257ccUnWpC+ExNeGpji2Ni518lo3bCARhf9NLyGzkUpUzfflkZIfApZNBAypQtKNdy
cOGpZ249aQxmuvyeThR3XR1gMQ3WU/kpVkjypx9mstCgQDhqH3U2hv2nyq6vW4tnLonnQoCJRkxn
M/yYVdLV5+1TgXXLM//6EOc8ftQyvpMZaWsHjulULQhd6fqH+Sa1622aODRWmQSShfU8a62UIEwp
eyyBJNInT+Zjd6pomv8ORXvfSbBT0uuW1hfwZmDMuKbVU28dalmNuhwaoiCHa0YO5rYooQ3ZPJTp
5/T9omM3kW4jsslncH76GQCfpnFTNmFpCCiNmZsqJcm1gpYbkaVIY+xLZHKMHXw/MybrI+BrDMbd
CNLhsm2612VWkCt4gxYlmNPldekHPWw35Ot+WSOGNlpfTn6LuT3Wien134i/JbyBkOYqEzJsi8WO
rQIdk7uwe0VWx+NKhYCpHdVtzxDCbgt0wiibaILm0Ti9koBAZvjYFhtOgRyjJiFGRb+fe6GfU7T9
S2jl//BxlX0oq1b4Rr61gtKEAWEnfTYO7b05wN3BMuW2mva51BaE5n4w/4+xM1uO3Mqy7K/I9Cxk
Yb5AW2U+YPDZ6e6cGS8wBsnAPM/4+l6Iyq6SUmXKNhkVFsYgHQ4HcM89Z++17y1YKVxHzB2Y5ci1
Tz6lWK71SFo5TXDCGkPT2syzspFNdMvf26A97uzHkYxqDUV8VrSnekdyWsUwgb48yQMCJFZFKEgA
xiQisp5ek0eHBLH8DMaMRQfqtW8QwFUSBIgxxNMelcppmmxf7sAtqJdyR3TatdzRkUHxI5PLnfk0
gu6qKLkePYO3yi+xi+lgDPWx9RvCDbwx6L0AfG4jIWJUjhktN/b5p7n+CLEgpu1yzuqGXgqmb9rp
jE5TtIQYZWojPpq4ZCZcMmPAmJLgxTAjbnmGLY5ipd5PprEjUnFnUpbDKNyOPPaH3q+Y46RVt/3O
cDDVfCmKoOcy5hKg2BlzJVa+zYLGixAT03GPfTNSLpQuV7usr1XWXy0FGkbwEyvAGjZuQ1jdFsj4
SWV6jt1MeFpOQmAc7bok2tl8VdKZO4/GV7DVLCzjUDXmjrCeXZjbG9FE59qmKWRZlxkagCZbjGfS
ezKlH4ZJY/ZococtIRC8CMw0I0usXauulzYPXvSKXi60CZ1GWoi0FNnFwQQSohWn1uhdTHrM4Bj6
Op1l3qc/m3u5P4b0QThQIL/kxVoHZPHMELH1VfMJXS3C9fuqUu/9UIBi5anDaobHbt5pfCFu3S3g
UXnuBuxPE560ix8iRtKrYaOToFCp8WYJLZ+YEL9BoL4MqdPaH4vtlotyftKYR9UHnOqHHJZiuy1Q
ToseSalvTTiApXYd6exHXDEsu35BB6vt5EOlZ+zzCU6oz/6pxuOprVg3sgFacI695xtQ0ZPCxvU0
70I0F9TZO4mjtZaesVDHczPfySq6X0YCKdJGXLVUCgxNHHvUnOXdMMO9lo471auvsHm3OW6xsgYa
t2o1La9F99axg8zZQRoR/a7qY3K1W8/4Qd4EuoRQHKAE4TTNj6BY9jkbgIRMbXpWh2wiypiIviAC
wYvuEjuV0VkHeZOSvUTa6LVYDVGr2xLMPTcda0B4Ir2AKTkGUMy0Ovjolq2nlC9AM8Mko97RdiZ1
SVrJ2zF/MhrdRRmzSZJqMwVIpJ10QEoHIdxGRqEdLB4qc+qSD3pKgJ+ClfcEIQ0DAFTYW3fzMYh0
f36pnqSye2mIwovQM2ikLdlN+0yXrxvRZdlsSgpXkIxnvGVb05ZPo1afxJu58MAdxaFmajBz7Ym4
34uED2644c/fCdyF9o6RouQpTAzanPoe/fbYQzOIrY3XbewOAQBngIKwTuxbdtIe2tK+zLNrgrS2
w8JhkHHFQ7WPBmOnwvfq5YOZ/1hzdMY4OKdSebcA5lJIZrWT186msQgQ5FUBAIN6zo17A9BMfyS/
9EhIL3t3mrJXrVtutaKiskg2Gd41gkxO5DPg0GlRpWrepu+ZIzeF3x76KN+PQ3KwknxPIzhO8dee
EaMZvO6IXYv+BlMs9N1Tt1WVeZuA7c8MsY2s7wEDJvJndgstzuQR/VI0nBY6TQ2dpqYFxW9jxSbo
MQI4jYcsp4dnbMhr4dTZlwYedRfT+ECYn1rpnWWG13HWb3kzXehpM+7LrSuRfk0ou3g1zrPL1CB5
OavbmKNpf0RwJadgobtmbKfNGE23opNuppzdx2p2H+AgTWmzDom44hROI2CJxXXxRKieujE4IjU4
Un2nqrZ5nTZMEjfFynfEji7IPC54MORQQDXzOmywvUAB57QpCM5nhKgK9nITwTnd410fmLt6Cfcc
nSm2E/xntQ9uEcGO9mMjSddB+iHZyCRtsTWAJ6wgXK8Zs6tGvo5JNjKurQ1SpXMdNIxk02OT4K5b
N4AKKeL6ZgFf3nTZY9Y0ABykLRZlVPPZQ6RwJ1vLBh+jHSnXKFGuU11dmXRc2rElSBLneZxvuhbr
jBKc6quu0yEoWnfx18FMnhOVldOuxuJocRQEK+sdKx9WoEFBrtjia0/8QUetmoFFzhhBTMTBUhHA
4x3sxNNoOdN7pY/aFAR/k5zJfqlCtlTO4a6cARNIgLJUmyqemOdZ24W62DEP3XGzMnbny9J3VO47
AW2L4C20M80xhbXdsr+OTKRB44AflFEGDrzQQPokv4PBJF6vcsrdZxPck0enrRHj/FMF5oM27eIK
mT2RlvZRjpazqXIZjd+KUNohFowNmUSSRzjkKazHaG9O2r4vPrFwnzrIHo19qcurBjZwzNujHrx0
5rIpCfKavr020Be/uIN5Jy4r4DHASGw0MDbIEeeQlAm1ovByXFUYKGE8oZMg0k9radGACzUuBH/K
bwVMmj7As1fgDV+Jl/q9NYjHSOhPYpSfTfQTkGYaItuFM72qOBqMfAL6q++6xqLAC6FnpPvITpk5
5XtlsyTRW1PTJqaTmt5nY/OsyulzPGqPJusg7+dKWbI2r3ZMKUmwDCJ8vdNwaTSCaiMUJ2Z7yEPc
2IYPVpOQnj7ZNQYCTCPbePHzQn3GwHFIVSqJZwGMcGG0FMPNJkQ6IhSnZjhFwyCDZqiRf8Kv3tYl
cks8KD1a2biRXJPM1vaFyB6tfBR1/RA9aW16n+gaGzT+60fI9JIrRR/ECg2qusloycUvtjZeALCe
6cBvjtKmhafJicZQ5is1E2pHuSjzFUiClM6nQVrcflI9k/jnKmfikzkhzmjF+KjJIJzpQ9f0oelM
IDIbH1EOPplwRCdJfzJesdsTxag9NF6mPMcqw7D4ZA0GCy1MNz47LKgSUYX5BGa5vctk81DDakp2
Ip3WmdlOVW61/RAMzwaEpBlCEsHoxA07ZDQnRzljB5V8drUTe/VEavDNRlTc9ISPIurDrdsNUMJ1
9uptfCo0cSzRYn9azL3JON23x5GJGTUDkjGi1yDGZ6tBa8tVj9/YoraRGBRrEk0d2trOsTwCF+VC
jC7T20x2SaRf8yN1L9FwR5slt4DIoh5nC8EhHMSixWQzpI9AtqVgfFoC6i/7UUHZa6HsrflC5kW/
Z6BTHskyKS3wyEI204FPu+YOZpEcqjc4frhCdphNNopJjt3O8tUZNWGsbQHVm9AcT/mxJ4iE3QS7
LXlrSCMjyn5PfMEsHct5OC9AkfWG5r5JIfpD516pMZRXC7BNiwPpnLwPLkXWwXuF8srCLCzlPOvf
Qlvb5C/atSSIVbmiJnQEPJ8ENgX93xLu3ScCPp4alvtszaWr0eWtKVF4MgwgCdsfVo3/EcxYyecf
j81mJaPzh87oSp2DDU8Kh76qs3zIIeUX9e9A4Wsx5NA+oCis5br5URmzQ8ZVXJjn0UWG/y2k+6BW
ILMYUWvUdQp7oaVBcWexSV44APTvJTqAJNmMLJ/jeuqaXYomd6K5GCEcNN6oq4mSLXvnBoKorw95
E+zDeaCtKeHtkyYBFB/l495yVw0C11oTH2edQgf4n2yAJUgW+l7gjb5lIueGkC6isb0weWFRQuSP
K+/SAonRZebiDatfTSA6oS1N5lZQEH6eCv+Ytvfd5pWg9HNV9ncY/dl1AUjGhjPH3Q46B/5J1Rlq
ix4ihEPQFTnqEvUguzWi4Ej/EYEaCKCJ2NhApSbgXsC5DoOiWRh8vdqtvWmCs5Jbu+610Ek1q6N7
+eDphvOKd5PETHHRyTiajxJ4UkAGPr5NVOkR6NbSsS8WflPstYyMBtTtHBC170CZzoLNkiJth5MI
WuY4upfr0X1sSASXPZMQeEnsZGNI7wXTP9gG28mOdmPV7Pph2bWwLYwIhUX2wmJHsR+kF0yslwKP
RVhT5xA8CME9jSjmNDDSKOFy6paleFmwdboYb0uudZuCfsEeY9mnpsEgFJ7AIVyGerx2RXtjVgxy
P/YqBu1uApkNIb0x7CPMhQC99vzWWdmXfMnLvJfUxCvZC63y+mm0LjrTwujJQlBeR/k5c+vjpEWX
ftFQ4yKP5pHSBTxWUDxRdupnY6WvOcj3mRsWOeIllZYHoUrnqjacKc39qTCfyOUgBTktHKxl9h5a
TFyl23gM9hQtyNetfRVqeyXBUhR9Wvgxycla7PFZKpIntWkf6APdNMdGWgltwo2l1+Gt9EEfnsFQ
wyJY7nhOX2p2FAk7CuubfFNQ69NSGoBdjwgtCGDRb/UP8zZsZgmzqUHvm1oOOdiWZ8JuADpjQfSa
sePwiQ9e081Qd0ne67EfxgNpxPWJO+cUY74zRH3sQnGQkNiZWF0AoxVeys4sqhOvH98LisiQDQhl
ZCKfJFM5KasxJwSSbr90s+mvN/Ew1XeGs/oJMp7wqD1HLvms6/YaephUoQHfvqqLwUx5OKgHEiO6
5VzO5pmQlPMUU7TTwGgOWeyMhOHgPwshsofGCtUBLfY+bSzYhOON1dIJ2vBQdOiy4YIAArHOiYY1
56i2X+q0Ji4pJ6ziYIglApbZHIzpJYMlWKXiltCoV95EPe7Dwb7YoiOK4IaF9FpJ6wY6uemRfS3z
6aqCpDAuU/A0PzMX3GoXdYtx5PR6rIhcgVE31snecAoN6kPv9xN4rI8EoXNfmlvznI7fJP4CdJiD
ReaFfXEFt31m0nRXW9Mld14HKpgKJPrERtVkoxo90hPfWEu3ldiuqkNI1mfrsXlbMwYd+SZvdZD0
LaN6Gxy9olTYWp9zkXkpPpG8JqLbGHZNZe0A8YGiCkR1WnFd2Z0MRkzldh/Mj7Ad70a/7ZBMBQzR
2PGQzS509HoLVpHIOZP6a+JYwLJ+GTLtFobVnQmQaHO2s/nOBvoMKuG+AFAwZPtwysF5zgcI1Xsi
KGfjMNIkMdkWHM25OuLGNQ1sc/gjJ2asKXoAlBqDIBzIvJkdz04g3CPiFCn2ZfJRlAFnnUUb9q3f
JeRPSvFVxfVHIOtZRfw9aOpGT5A0VdtOKslE0/0RYEzEMqmyDD8fU8K2alQVCydXIvjN85JVhOOT
taDgLqHnBPrNnCgCJtMXYblZYjLksf00Ot0BqyOyhcET0GJiP+1t5w1ejsZCB1wviCmiM0uPBEK1
Ii6+hW/MOsW6BVJExlJPoLlGrk4L2RwulzbBFwKpWMR7Y1F2s0zxzeitQKGmGrWbj684MIgUVOg0
2YHCQ91VUuVatNVVTeVLbxiIvACr49PK1OBEjKfaspmbmUVZ5OwhO0ZJKHcXJKc3Bo73iyQe1GPE
uKR5xNxEMpltwQDDBCLr22ai+26y302BfnJVxISM4SG3R1dDxNSpCOMRMVVaBeUw2sUM6GIb4Fhw
DBnNCU/k75lKDQPoz8yhtyrWnpiGLPhmzCi+IHiyMRCovrFW93jKYn+uUl/8DLgN/IwDHbEg91iQ
GxIoJ2q5VzDIU+WX9ghbwWOytNdlngu94iSaDN0FL1Bh7iYs3kYsyAqSSP+b83WPRsICcfZlmW3M
IaCdT8zQPLiCKTWCsyk39y2tZzmg/8GIclVLWvGmcG0ECvBr9jT/9qHkJsjcfpZnc7aPSFwa8HhS
JRX4stfONKFqRjheA5BKS9NtkqeMh158r+oMWGf1oiPLaptj16insEf4T1Tbb1M/oHyJMQmbjPMS
C4gtmQxs7ArpDgo6HApHkddgrvYut6M1xwYjpIlNPtxMFwJF1qMJNeuxx2katm+IbsAPjN7gMngZ
Di0hV1F5N5JXWPYJrqJVbAigIbaQxFUZZdTs/bbYkTyooLe8WTDQBK0InW6yLtDnEw0796jfFax7
0lyfyvg1KLejhlBd58OzR9rS3V6uqwPW2Q4rhz3sxzM5jAT+Mk5DPlwQH44pcoHVpTcCDr2jmdE2
axbPFJhRJ2p0HxvgAlwlZW+ZLQUuVoLYquQskWkPVCgOGO+0CWgNFBH21n5oMaeWC2H1FkKGyr6F
yXwvu/qUPS7DRIb56I7xQEY3pxH4PeaK8Norka/QodX897AfNg24rrGiIYU4CUEUvuSSS5r5se1H
ckqbcOzzsyaMMx1mUWRHpYFOgPGjCgtAN4yR0f8x6ZAzBP441Y0VvgFQSMaMNdMUJK93p4h081uA
XaGV6Nh7FuRdrlWuI5JZ6OsEWCPx3D6bRA96rGUg22Im/GspT5+pM1RH4Zcp61RYPeC5D4OXZVDR
8hA3tLdkoIJuhxc4Z8ogXhZ9Pihb3eHz3tSvGb3D38jeQDUVqyax60wJ44iU0cm5qLbkT1N+JwfZ
pVTCq5KpVyspb63ujAvD1hRlc/zG6Aht/y1miVyA1YFx2YS3mrl85NnhfM3DL5i/e4X08DTW2A1h
FNmS8Jo0fE4Y32tYf9WVNJ5tWpIg3mPGUXh2Id2GrLz9lib1KZD8jgQnzfHM7tPqgaw/lPQKzDMo
DpApa+AMS5c+VPfiofXJtt+GLTpnHq8Mb3dWomOls+m5k9M6AdNvnFYJb1ln3avpgzW0d69InmQV
WhlBTizV8qGZajagrm6p5wo0ZsJJNkleViP5zlwXtaS6M8wYaPm8ZQoYHgctgvk0IGEmTiMISRFe
TnFdnHJNpT0EYhTzTN+x4WRcGrFxtiLFE2D96pO/Ui3ND9TjJOLuE6RJEsOEtkVDJoOEZZAwD6Qj
5G6CxmL1YHTYPRdY4agBI/pOabCbZ5Z2sltkc9c0Gr60Dl0sOz5/6hr3zTh0OVfMPB0KiRqXlUNr
NyI71J2xH9VuD5JxX93r5IPpBtvI0k+G5bAFqgaHv6wnACw4w1bn4B5d+M+uM1Ww338A5kW5TUpi
tMY/6huxMFQiDi/u2P6yIevYy1cGqkHz2taPBK5xZ5fOwDSCAAQ++9ggSQuhE6z3W/joprQnf7PM
ORVzXep0mN8CYsOp8EWGqIz9MBztDPWKmkB5GfQtfdj9TRndNfMd5AeYZyCSkn58iV1KxW2OgQmg
sv30m9nQPq0jfORJc2NW05AE8PJbGfYoFXL2UgugUbK/rHovObJZ+gPWnNEi7AIZQbnMXkg2JJg5
7msydnp/gx0ofgjYq9/HsJ25Yrt0Y9abenb1c7OJoN0a+R3AWwMi2Jp3eIeME6x6ZTj62SMOIPxB
Ran5R5QVefYV/uCOGG0G0ZQMaWgcuei+SeroehT+A7b2wy0tvUUjl1ByeFSRvUsHIYeBuh2YWIoM
fSJB9YnThasLlmKwZdoVMsVMjGXPa0hA2QqvS1pPPde+ek6D2gGZ6Aw0kCySAToCItfE8gZLTcjk
i3e9PKhnC2mdel6t+eSXs0twAq13NbRBi+KLE6g4RldNQtu8eF2jicfG14HbKgNIRWI9RI3Y2LVl
2FU5E7WpKI6I03hA6whPY+LNoj0cFC3M3RVus4BhmsHf0I2ptyKCAuKzQ58x8nXbjPjcooS/5YqJ
6YKDQCXD9njqC534VGXHhmbXM2SYrdDtU/oKSs/mH4ceeczy3pzzw4CuzspQppEqgmAxwBfbTQ+k
iJwqQzmld0huwDdI+9KJroYw6SZCSXjWcY+YPIKyKCT9BzN7jF63dtW030z4z0HMKTPuVoIgJX+Y
VT+lmZHRf5XpvyZMZLu8gtVxH1ZAzt22pTcYoAa25r1QUzadLRFhvvGmzYwqRXgeqvbEQENO0i24
go39GMpOm2j3laJx9rXPhWx5dA59QpXl0o6R3ePKaAmdPswJXy4PgYmTIkLS9rwKwaKYvLp5Pp4Z
HgcpmFUIMzMjVKPaTpxTmYJfgEuSh9pJ6LmrLIOZwZNMxbdG0HLfbnOuLyWnJPuRLcu5iONzi+mr
7qbjEun7+lOL6HlNVE8/Y+jsoToZoXkO6gPA4gw1KuqgviKmCCetno440Gqkv1JdbASXvpmovqHn
ZMTiNyKbreA01/M267+prE4ReTkx5VdGnrtBa6xDQBkwpwli/P7IeKhDfbwrffg5kG/e46sqFJp1
bq+pfizxeOVmEOWLqaPat4K96J7yfm9GRwPQuZ2Mm5pdWsoOq1gkZiMY4BiWdzRvo/fGkq8T5WFn
tIdZTF4IwsScwjc+pAxQ5HJXcHMIKs4ITXtl3VlMsxWDgCnkYTG6+jqSanoY/dlIefL3GDZZDNAS
lxi1Wzk9lU0NqLG9s89aCGFieJGH9BLq6irGuW+n7iFuwEsRY2XQhAts6yyVyC4n5s5KeAnk4EoT
WB51GDIKqYsLe9hx++sv//GP//yPj+n/hF9gjbI5ZGDwj//k7x8g6nA6R92//PUf5/ijKdvyR/fz
x/77n/3xh/5xqb6Kh675+urO79W//sv19f77B/n9/3x97717/8Nf/KKLu/nWfzXz/RcKo+7ni3Ck
67/8//3mL18/f8vjXH39/dePsi+69bdhJyh+/ee39p9//1XV1Z+n4r/OxPr7//nNu/ecn3sq4u7r
85djXISfZf6nH/x6b7u//6r8TQhZmLZtaEIVQlX5lePX+h3J+pvJo0u1Df7ThWoa5q+/AL/uor//
asp/s0wFAJNtKaqsKIKfast+/ZZu8y3NtGy026Ys+P+v/+8M/OGz+p/P7pcCFUsZF13LW5J//aX6
r490fYdC1y3Z1lTbNlWNBBHT0Pj+x/s974l/rfzWKl1n2p0JLH+b7RFQELSNhbTaIlPe4iLbxPRg
MVfznFHf0/EZpypYrM3vTts/D+r3B6Ho/9tB8J40XTV0XbPX7//uIEhonAZMZoRG+oNXkEIxDywV
zLNdzY03sM+dmiaAQmrQ3V+/sqr8m1c2/vjKejjqZVPxyiQtb1WXnp2a7YRf+Z0/ex1+TOlRDx2d
BRNWo7ipkPcRN2II++vj+F9PABREIauqpQpD/PEwrFhPsFwZCm4aDz7Bbum13V+/grK+k//5oC0V
Sr5sWbahoBU0VIKr//gSYSVHNQQHLExqofQ8JgQcL30IsApVs8EGC9B6te+nFURVjAswSz3FXu/C
Z5mX10YZ6BFMUkGjVOJCKs+yJBN1iVWoUt2/PlQu+z8eKVehYgth2IrFDSLWz+x3V8Oo9kOq1EKh
CYhn2BqdacgPpoZc30r/zUv98bxzUngp1ZYNTdaFRef/Xz5+SYf8IGe4XdiePgmyWY72bMb/5tT/
6cz/fBHNNk3dUMkG+ZcXWRA+gvpnx5QyyyThjq2j8qRb/cdfnzbrT6dNqLCodKEIPuA/3ck2EcoV
YSiqU4l2M2A/woLSXhaYOSb3s5UurCPZ/q9f888fldAsRcjr/3jCaf/y9NCkvEaiWGiMZfDAB8h6
6DCVWFILAKB//VLKH2/V9bMSvDdZsxVN8KeyHsvvLos8M5XEnKI1Vx6WSX2HgkmZIE+ixR1eguBp
Kk9BflLk6t+9ML/c/vO5tXiDwtRVJCHGny5JHTFpVTSE16mtRVtMCME+NW9owNA5sWVH73TkaGFa
AbZUSPbCdC2K+iOe9MB0BDCWbyh54u96gxOFsOu6J1jE1DWas3qYfR+UcYSROY24AGpNfFgTu6Zc
oTb1k2Ya0f6OWi8xSy2NZ7sLqCk7TZ+/z3VOoEw4MZlz0zwfhWspEfHpTUEKR9svauqFRmwtnjwO
Vb6rIxNlUD5HwYOxBDHbExAsV3lMOdoynbrWrcdM3Amzlx6kWhmIGQBANhqjLZgwGwP4G8SwhPfR
AqsRDGT5g0UcHVR8ZUJAmyuBJB8lMykewbugYWA7ACPFlFWicgz2kYQ8Vkg6PGOs1GoLqG76PmQW
CrWmkWMSZeWOig29QEgWTt/hHlFhJsQsVXTjLtFs5W9VwGBsXsiurm35c9TVGbAM5A2lpkZT5oX9
Sk9dPebQjkqpfcvbHnrVBLbYNKceU7WeIabJ+wQkLztt0oHsgclDOOmJM9LMwcZt6rSpYzCg3tBM
wxUbOOnopSGIR6WBPQAjZFYf8kmouyho52/RmOe6U8txMp0ySW+GvRK0k+l2raWM6Ogakvxyk5hO
hn5KvKacjYmjQTv+MDTkHVaj3Qa9tR8kSP6+aaXFFg+q/FpnangrKnpMChzkLI+EK/fEwWVpaDIQ
S2F+zWk7VzDOQpD4cQo4RdZEfLUruT2YaofCIVqwJJlw/0Kt7VwjCbLHLjRo7JZLinuxr2C0zWlM
U6rXY6G4QG+JVVT15sz1GcHrKWm7Ri3tTKzYJJBNQYAtJksyjJeziuvVW4JJNI7RDdnNWgbzNa6r
4LOa+4VUOGxmfUeiSStJCVoMjXTewZDRAHSFnGjbUBsRI3SzXG2QPjfnllCruyYiO6YxUR+4cie+
uix4kaOZW0Ho5qVvSoRbQkbomhOEwEgvK9KtXsbT4GVNwSS415C+foa5xg62wUt2Z2aSEWFcQzrv
WtzWy0GyWiTmq3q1VwFsI8cL/dyUaQZYehrCdTO76MinecGbhyixr0H5l3HvpLO+EAwjVEfOs7tU
Gc+ZZrtGGD/lRE47RAMEByWdSRq2I83a673qGQKGhax/qnJ/b9YDKNn2tRIaqdF19AKp5aEXo8sN
Bdwl9dViKTxMgAHBaYQshUln/hjHCqqayBBrMsk2EbPRyAVHWrXRwZoEgiWlwj8RmaifcKc+5A0K
WE6SDE2HdX6k34xprgZo0Bl+1cDZtVZCkTJN6rNSkCBQY7mehhb7G6MTdi6dw/JB6HKSDK6U9Iie
pphZLwgvfLb5Let1ukSNiasD1mJpQaKsgtW4dysIXWJHaFWuPdHTUMKZ7ZYcPFtm9ci1j8uvtG9y
iowHcDDLeQgIvuya8L4nkrSxrNav4hkwW4uU3wZQiM4lctqmw7utNfa+IhgyDcoSKmYdGaeynUhn
DPuRDWpuAxVdpgPWksKLUOu6Spxrt2kWOt2HBvdLyy1pSJrxg6an9oq9MXli5wxnZNI7EuIUm1HB
V15GzEfKu6k19YuuvgsDg72a3usGwgUaQacRDmwBTDNZ4BoCmYjLB1PjsakzPWZLj/i7196khIzl
2VIfLW3ckm6yybGhpUp/1GDBrDnVtUaMANLGvSayBxsr+EA2mqL+KDOS4hiijuSlc00ddAiRqG5A
bjph07iRfqmiewDUmIYtP4ralylUPyvruVCU05yhj0i0iC5f+JZlpxjKpbWTuE14tOIygceQ8+aE
cAu4VuqMhoou85jVl8b+IVuvbaS7DSEXwWszE2YTRPgASjeblm+aysivtl5U+d3MDy1SaVUTvsXz
S1Hzm4pxFQoiasYWM1t8y+Kx9XCDoDLprhV0DwRysEdSY3rpm+dGvGrQ12HJRUzFbCn0dFQ8DeBY
lL00kOTPJX7r6a9jRjEKeKTlTTYL4LHRfV+DMZONr6gwNnWPcSv/0aNfVLXOC+bMW7CeaBU46XxG
QfAmwbGDyeGVE+qTPH8aa3yzATd0oGp7Ui6+h4QhmclCz51rtsbeMytFuqGgekiYnzeGQuwRtleR
vDUoYGHWKzB/rPm+XA4CNUhdvDSLBVPoM8zIvOdyIOpodNEtlmb5yfVoPNZzazBim+U9fohw12OO
9u2Mef8CAcHJpIyQ5cT4rlgpmcKQEzcpDsI1HmOMQjqJz1VgbbXYOOkLw7jKSUTBQKt71yNivcc+
UR7trjYGBxJSskkqmQS1MXpDSZ4/xkSsxsRu23boVxX3b9HuypyM9gUbLNdkgM4C7gMITBq7c3KR
sN14eiqIKlX7UzuHg6sWaum2FPs83IzRnWinezS2lWM1jA3+2R7XYi97+AygExdHfe7Q8vbBsE3a
9Ls9ITbCRKzj6XCFvZxw67lw6PWtRpKnW8/j9KhLtid3KkWQhrOvisddvxTPmTVgd8Chnhtx4I0T
D7scpA/5wDwiIebCEQeD1L/IWIhLw+au720adx0ELrMzaQsBHnMmu/1I4uxsi2+WSvocPKA2p67v
ZPBTa0pPBJU4qEyypaKPXKDQMyxn7LR3EwusIzBDQFANGe3Tmva0ubQwGKlQqLp+ay3tmTkQFwt1
tKVKD8s8JoLPPqmoH0wSBqecwJo5BKVhFPEuZj6bJ/ptjsUNWzhD4CReuL+VwSmbhmA+G81JFO7W
GDJDpu7B6t1uuok0QJINLOrJsf5ogpFbYLJPpWSSX1wqzUtWQ9ldGqPb1fgWF0S4jtITeaFMndPD
5OsMyUXwX0U5Mb3saUN03sZ8tOaocTXF+paXObcDVm0Ct6tt26U2WDv8ijLXct5+R05wIIvOHa34
YameAo2lpe6IzYQZ36o1aur6NqxaVOjLc+9MPBPy5D6SmluE5yrTTKccQuAYgqwl+WzGP5R69cGV
Gzkdzi0UjJYkDJkqQrUeB87K3HbMhA+aQuj8xNkNJDcW4WM/RqQC1N/IL3Sq+l4zp+/KrHNWKjbn
duwRL/eWkbBWqQWBERDa0zd7KVzTIgjtI11CIunv2QrRQIy9KQjhzC9Phfw4LalrB40zRjaO/hGJ
k8A3RHWqBmCL6q+sbH1djp04eMnIqEQr50ZWQcZZc7ONdiNXh3iGWcnFPhClNLfwTCHuFTgFIUEM
0qvBZGAOOIO4d2UoUYbS3jdxqdC1mu8U6sjQhDmT5igVcOp36AiaLHKlObpk+nzTJDr12DcFGPEq
SfdFSAh9MZ1kRb+NM0OzBYgOUUeW9WBaMWskXs6a32lwUnS7gVj02rcEdLQgGshQM9XqXMESlCBV
DGSntfZMvAFFRehpHacGvCBCwB2YqFtDGIFdEBxbJN6CyZ8SM5rL+8jADRJmX40a2u6oDt8K3KWO
yKI3URW+Pp8TG51Ru3wYQEQw8ACgiqRJdstEeUfu62ITcRaAIVOIFytk6BrlIImL0aSkYrcz3k8S
njFKvicTfIoztsbrLHBnLms1qT0LFRef8YUA5xiHXFhduTCAYLGI9W2/gMWzVVeXi1tUk0XQUcsS
LfGlIKspR3HKtPDnGcdysgky7dNoSwGJj7tLvxM6SUBJU76vVQYx8Tyh+8dKwRiUsyQIqzihd4I6
9n85Oo/l1pEsiH4RIgq2Clt6ik6UKLtBSE8SbMH7r+/DXs1MT4cMBZTJm3mSQYzxodP0KcQoPAt4
ZpgHvNjHFiem18nD0pVyVqmvuSsuMjJfRMCUJS6hhtM152Y7rEc7o+JzYyENxMAHy9c3jHqXOXTU
9D3Qf3c1pd9NbjyoTr1Mc3KyEkpJ/KaHo5BWw0NIZqAy5hckKsgo+CRA2hk+4VvDC5BsADymNU2U
g1l+w4wHR/Ok4x1w30VWTKc0w+aSPIMSAzfin51hgIJmrS1mhOBD1kHH3wiOKKpHUP6TVvw6lOWb
jmCCsyecKZh6ywIWLHaLIzeghxxUIGLi4yzt10JZAILSeqE656VvqzdQMbZL+QUb4L3bZ2vMeKvM
2mrJfABYL/LL1BCAC0lVBEAFvH7t2M6KEMLaMdjqxuGFKy4H6RY3cVmV9mIccYg6Ja6DoH2k6ubV
gihrwzYZ+dZS5he06o9ZMAbS8/WObavH5M+dxMV051VEL4PrRow4BLPSfutOwRmBdlMWACZaQiw1
x7gw5RgUQBBR1coZnWFZdR7279E7pL67FJTFaV9+1BGnfyd7GE2WVb4mA3ow/aah7nNNCDdJBm0n
T5m+SeE/dJJXP3gU/B8x/aq+YT0b7buczbMY9FKN8WUUObERjKjUtdG/hFnBuCMeKudb8F2BmsDz
yLbS9uJlOIgPrzOxaFsX35Adt3Bm+RYB/grLBBWfzcgCWTnRByMdMiBed/VbIyAcor+DFCe06piB
32Okgzqw02SLODYZoVnpRcwuWk23CssnL3VBKjTOKrJBV7hPbZ5T3Fcc5ky84LVYB2EIEcBcQW7g
MBsXC6wYxsKZaJ7x+cohAqIJYhLk5ULACqkaSSMrF5MADkjgRwC2rY3r2FdaisL/PTMMv7hRdYEs
cNCVD+Q+FnqyMCgZkH68kqPwyByljjeDQa9o03FXd4+pH7ANMu+bmc/43rhyo/qrdOiDnZkSDZrj
U+KUeok8QrJpG+DhMuf5U8vHiQkfHDtTYxjBtZtELWhNOSyAJ69tXqehq/C2E7nUxa6cs0tGwFYz
jGlpKbB1u0HAOJVmsRKAVSPyIiMnBB9r6yxPLk7kKbO+ymT81Pj8pnnYqiD/iCSfJLVEKUhGk20i
w3Ml6EzAfEheBJNZMd8odv0g2YYHY3q0pfjpivtbG0SvAyYseDmvbTXeIOGtDMs7x6M4CxdqSB15
H6g4hPKV/2t0w8lUNE5YzLAWwVBtJiEXLhez4o5YnYWf3AaL/iHXjhVgZhHu6OaxLq0E+BmLUC6C
XIcrPx/IRfUeCaskmXgU8xChgUITs7gysGfmF3m83X0FPAWbKaXyHujWbue5pC6ifE13M4YH8tBF
Ha6siSds4Ni4hHFIYI4uUAz5C/ST5ZxVBtVviAxh5NHB7uhmAXKqo+Sg/4yy9LmMOUSMzfjJzzIi
SxdiO08lDERNnYoOzmDhTn76Cz3DNh4NFW496uG5+S7HqXWXTjoeGglsL425RXPF2BuCUsouD5Ib
aeNq55SsBAX8FhU2J6N1T7WDpoZDWjq/ABsWEZnONMUpL/fZnO3ZUxYOlyNoJ8s+J245oeTxq7ec
wHxOObL+i/DYy5oiIJxa9/5tKna8dH41kp6dWx7nrjoBjKtoCbORnCoJRgFYRasOnd3/zqgR8mak
xbKFgGX92kVLGsfeuxxsVcvlyD9a47gMAc0UjgvhAugzJFPZKQ4p9QKtZBPLCXblu5Tl4xCzLXnN
Nhl/SnxsXfGBkxQTcrItc7JXKZmE6CfvFNdqe5FxyCl6LKUv+Rgt0XMIAserPOzXMYnb8r6EDQt7
nNZW0j14GAJs/nfCcDTRrJ/kGrAFU37GR4Y3wTe+q+5j7N8s2KSe8o5p/q0FdMyYAbRrFwuyMEQR
AvtxSBWxM4YcoiG1K/Y2lmINHcnPwP81tFAX9nTJc6IkEUu4nJdp5L8TzTjXJI1Vj9AbWcupiEi1
hKcyscib/4ju2xIk0A8BetIASy3Q3qNpd6B04sM4hp+DTghNWO5fHbtblXPgTUv8H3FV4f6eaLKT
iY/pvQBnWBQLF/i/iTXItL1lLkN0QaW19xfOaBGaD/Yl0MXA+demfCUr0dXZN8JVa5TPOaa2hckU
4MPDXbfwhQlDg/1k9ltOlT7fkg5Xgs2Y0+sIOs3/Glf1WXjtq+LJXHkwmdoI35xv+wujuofWjd95
wM+pTB/pJ4vefFN/yzRc0ZdWLD3SupOS+162T9FAJBT41TQp74+u7HthDWmNQMbfkY11Fg6TsRFW
u7nDFYuYJbW02JmRWmH0g7esyR5ZddjfugnW1eBhyr2fFo353ZmzceFaPgCXgpF2mWPACdPKPSZi
IiATt+XacXAIdhr4T5tfSy1bNqLSeRJGFMbLmc5yMIGVoHbXBFDlXTji+gPoSBV/1dXYvkpZNHRm
uh2dtC7cKPAzvscYLMucEBuHV73i7oRR0ZtkNuwgvhhJXX36UvWCOE1t0NHZglfeyF52XILyKi6M
bcfrx7HfsOn8gNGjnY+p89VGmnFDSq3AP0KIjIFFJD6Ej4TZWZaxMRN3DDccdl86EaXrrIyrVWpa
0RLFOTsPPvh0wE06Os9TR661lapaNFHsw940/WWIIreooqZSiwmKQrdwPUosFkHnEpIsy8hYNJZ4
U1TBXZu5prBzSEj72JhllwRJKAeWhYPLJgYE1wx++aVqMz+HBsGYRY9mcIvjgr7UGvdrpJXxNU/k
fwlgF2vtchAOTaOncijF6IQ/JCbh3poOiIQ5PLRKqk/GF/Nz7hcs+XNivholQfMmwQ1qeR6R80Ln
Zxx+LWqGnTbnmj0RSWQaXxKi0nvTIAS85t4nnydJgrPPp2gvutGGYVlA8fUrSiGm5CWyxoGbhWcn
+MJEYGHtcrAvdmImho+AekkNbZN4Zrg7cqyi+XXG3kNvW+hs7In50rqgVhsCpzAN+lnsGInIpbZ7
gbsZTPoYlgdO0JwSu/x+Weq48H6rtk5PEfTVYYnAqrlol8oU6xFlXXCZSQwMVnZrAzGJQXUaYwbX
JokLvGaR8ni9m8QLzw37w5Piv1XIr33/wIz63uoTnQ1bFMspmgkqzFvOF9XZRiE8MByhOCRyr01F
Llw3nLTTRW5Uj2HtNafRH5x+Gfs20BhVBy9lCrrWBKuaEQ0xXX0z83iVmCWDbnjKrtOYKPRut2OG
5D5D1iPlFOTwp/smwj5Te/JHtEFxypwy+EwnxIU8Z65SmTUxYjwHS48uUKZALiiD2LRXRpc4zKhj
swFZAD8myErrmGS6vSqzi37Mwg1XZBIh602UGcoe/xcgRI2WYda8qfZCZZyCtXUiWU6FOt5o+x63
UA2lyaaIvvswwVaZmGNycfLJoxwPcMg6c5L32bQJpbR6xwqq+SzEiRwSSqb2kZ0ABXx7E9Pkpe2F
KRU8KQpdGdiX3G+tn7zsLM7b4Hr6jZsIFf8bwhKV2ErcYKNKOzw6UrBdW6xpXKaqGl9zJyO99vPA
ehin+4yqbcssWHG4IVTMaXtTNoZ3kY3sXpK74BzjHkpIW7+7tc/1eJpuXhYFT6JnC7SrInppyvKl
l5qOiu5ZFtXB1/335PSPVlTwORl0VaV4xOpuFyt364b4I3MqMeYCxFOxayP3YDZZ9jqx6ICDoW3N
FBMDCxr4Zr9wzwbH+tckMpIvVSVIXzKmZ6l3EIL6YOR6K3wCvw1NnkOdHQZ6YBFlmgyxm/VBt6T2
iVaZzt11Zi791D3nZQEdwF9qKk2Syn3uqLRr26rk47afh8z6NODnSkvtaa0E+djgJe7uQmVnH6gT
6YltJm8JnwgOWzU+Uy9lOaQ2bfIJN7/Y1f6TACrWlz3PNcFfZ+vbile7e7Yt8QMOfEFN1FLnOxuN
19GfhS8pnPvqaIjkeKSUsS4GctqosmcnfqzshyF+FPcqMa6WlxC5vEwuLrRIN72pGTf2vNDGMscy
515668FN3kfzyshBDkcVg7VbCRvaOI+dUCtFb8jdfwwlMVFoTb+untHQuMhl7AWkwuNsWbfESest
+C8upDm6C5n6D8FYTnMqDL8S9Rzqf0n5o3mX7+VKMI1HZaInK7yj3XZAtfKDcxazn5TiwMRlCQp/
xwwRVsS4J9lES33wIQCYFScbLTaN38kEbNhrobt69Jy72bJnUjKz1Y5gs9R3Md5vhKekHVEAVjUw
UBPofYXvrHafZmaj5kB4ByXW0AjPV0UOksaLcfjXAdeHgho/6fvNzt0O3HyzA84wR3+1+s+aYIfB
LiaJnk8kZIo3ehj3bn2Lh3IJ+CqpiEt4Rw4Lrv3VR4Cu/C+3QwNLbn55TfRrzYBsAj9BFoHqy78u
PBk1s4aVM1DhzaP+aiXPaUJDbvPuBGzO+U2RM1EMJGExZeLKmHQRAYKKuftTVZxGrPUFfIODPxw5
nBXTW5JfG/kVuM/IG9l00DN3Ff88Rhet/xmlAqeh1155TQc22YjOT1ftvZoZQMlZuKj4Q+w7WG1O
d4TEuOvNr/v5FPQKJaWJiQ7lPVb9i88gqk9eggi0fFz1mg/iFFkx6Ujr0wmpfdVyN1NgHta/MzUS
0hkXWULKWFmfrNt3CABtK/bkPscy+Qt8UKpt057YMawqfHI8KL2cPu+Gb554i442N6KcLObYpacT
vLNtbL527bcbJUu7+UOZzZK3MX2J24vGLE574f86/gG7uNHNVHffm9XIuluHEUJE6N7KmIbymYSa
w1ZDZiA+3EdJtstEP4S1Yf6U3V+VI8xz6U8EZUkUy4Tdy5h+GpjDtfkKD7Dhfj6OLAhFx2oB5k5s
yTiTftPxhYATs49D199mG6wKVpS5PldA74mtI+sa9TqpFAlRZNfxBXsSVPh3Yot3o4GRL/K8X8XA
96v02I5/gfNaBxs//zPEkxBnP7g51aqaGJR6AJLAqUjjGPvvMxE7w4FdKq7Q3hYBvDQVvME8OkRT
dYhaRuvBQvdUEdTxSsOAylGNkm43SliclXpg/UDuPZnJe9A5RO+7B4uTQA2+YARxYA7jaqJ0yqo+
m+DuJ8eaEZ5iAuwZI9tYjYi8HC3CTWbv7AwzxEcSfg39hwTz2uvrRPwQAKIvf/g2KNVck4zm2tsX
PVK6I14KaOf2bco3E863SWLcxcE8k8TFZ6psNJf6y8j8hWMOvLe/mYk11zhRlbVNUCiG5jO13gSa
qOZoGU7mKu4+854MxlAuBPOpXoZrRMkFRRKbxg63lfHbxMXWRfryJmwXExYE5vx01tsp+pL4V6Ot
zAn44S8W8zt016gKYNBHSSakGRdhj6PZIpDXXXzqsxeW5jGs2FO8LYODCzYCWEXeujc5/UXAqcpP
W78L5ymqPrC8kAD/zH1nZbqXmaqZkUPuDlZ63j42XHpVR54nXRu+vWyzZ5BRPZbaKhfcw4jTlDnd
uTYzrPVYEaAz/BF2ak0nSA2ccNHEzG3HbF+RZWnoPVqVg322eypuubg/p3D6dfZe8gtwKTy4WK9N
9WMkiNNBUB19bRxNmR2zMFiP4pmkN+KYjeQNaEKAp1uBAU2AT3p0/Rb9rbHlmy3x3FcFkzxDnMnU
b7t8fHQmj2JQ4nejrc5Ji3I+ZqxfVvZQ1AMWds9cVkXJo8K+roFMVGTxOGjiottifSAJPEOqBmMr
R4RUCAZNvoHDtaZm5rmi0rdkTIGLgVfTCljI1Ui1oEyvg/0+YHRcSJi8UfAvqlouyz3QkCx9Gkb7
sx/kZ6wI6WF5b8Kp42hlrui0f6ryEZJ8do0S3km8b5F2iAmkqA7teeDWEJnOMraZeXJwPfcYs8E1
ARTOXxOOLKi86sGWJY8Ewihy2WruGP33Ca2nzbGGIoP3elXFIDO1RgbjcJlwxDdhO/bOsJjqyPrs
vOifnPyBeZhbrcLJyzZUX+TbIvDxubT2Tzd2nBPqJ3NwH1OPDSCPGPYNPbdtY42FlekuPFcFzKdq
9LxyrXk+FC6Ll9nkjIuNmnRbRglteW5ISRREQPCB18a2xuKzTdIWW0WqwOBUr+0cUr4W0q1mcUHi
ynIAHH9go+aCzBnNHZlXt9WzF0SH2vTPVRqcB35HYyC07eu9joKFHJpzNKY/DSFa7EJ0X9SncXqp
vMFnpab/rO9EfPKjaX60vKx+8jLXXmgLD0gwpyuBvImNYARKOtjZrQqTS9g3sFmc/uwAjg8t/9jd
qx5Cvy2uaSgenQC/T0M9mtvMt6itd44ynv2aIphVUhrOFv18WOMQAq4MeREKYEZJSkp/l5Pwq85c
BdLUh/YrBuvSEErcNLKkQUAg8K8E9r+jbYtvXfQnixhglj8WHL/8jvNjcF9rAVMdsyDNlngnvkw5
bCvxOYN98tGP5H3pcv4Bl3nq+mKtuM1L+2lMTy1NF94dWWJ/BgAQYhyimtbirj37znfdnESZI1Ju
x/hxnDctb1hL9Y7Kn2La7CBdppopMewIc+gDYiXuy+Sk763ENet2+AGHXyq+yiHiwBcsEv5TiMcg
SJdx8lchmPC8ABx768nOWRE3dhLNyKDC9UlRmgdoGsiIcimTY2X9YtXlOOYt+rlaSj6Utq55sf/i
5K1KYDd5y9m/kGCXkgMtMaPxUqXAcq6jOT2ElER3Oz9AG/ahevFTj/THBGQ/54UxCJgj63im9/1c
FkwJ9XZWL5H95RrFEpoDloxNIvLVnCEMbA3un0PxF1GVXmXDRoOWcyOcHETqRQfU/2gUKa/DQXd3
Ol6zSYtHhRPtfuInwunhsjMDfvCO6TZbziye5gIYyUdRHRPOb9VwYYK46mZyzSeIK8uwotoClkSI
Oe+qKF7Imdf8mxm8zjNkTe6xIKnabiddNtDHPjyTXJbmORAPvXOcxu+hIFm/Laq/Kfu2PWiAglnz
/BXhgCt3GgZQ/t5wgfZvHFTc4Wzj7hhpCcXzZQXpPWhP+tDjwuEsS1MsR2kjshGP/RczbazuzKJV
m9uMfjogmikj+kcrA2ogbNT4HZFZXrbvhml/Pb+CSSXKw2U++7TpzhiP07y3/YqKHoidhJ/jz3sK
rBdUhjGnzTF8x+ovAdHStYL2wAeqs8v6Pe+QLtO9CZC44OfiZN54j4IaxrpMFp7zOKjtgBSbTGRf
qwG1OtUPVT+AP/+UYmdFP23wHPUWd6lHvwFu061NA20FixvIHRTT2TrXjrYZu+s94+91VdXMIjYy
oKEByS6Dw5FFHFq4EjZmT4wopeuMzoMg2nTCWlrU+IwWhTrVDio92+2NEUU5QGVIH2YZE6fJjr3Y
9i0Ux2TZW3+gkYTc9KFeDFa5qwZya+kxjcpla0Ga+tbDtVUM9C4+R3myzE5XMqCocdHRjRNQhq0y
a9X1h3RmJoidVKa86c74ic55S7zq5PsH5JbTUH6B7D0X8SGzzogs1+COnIOzVcVL3fwW7LFpjAKc
hzuanmqSSrEnUZZ4NJFt/Oig3WbvtfEBurkeXzDwkWCjWxbkSdPfoulsqH8W7FhOILllYjw2ITb9
6xMqVHgjJ75yRxtVSzHffuBQUEBGMLfwnpN6H1XypLn6tN5zcZ9+q/QbxgZNhZEaT73pMwgdqy1t
Whuzjd+BwpAGVxiCgicfp9E6o514cpN9lSZfqbJ2Re9zURb0vmjDHfe0pl2t3rvGPrg5q3hqaGak
JyXZjKbJ6PzF9esffJS4PzBh8NeNQY+V+1l0H63yYTTO7VPgYHYjOeZNUHTvwl5cVs9TDScvE28e
yR43YEaR2+GFTY4SO2dR3J/quj4UgFsMzbgq/pqV4jg6Bt9zHP7YDZVoAHaNIebTHFbz/T0MoJDM
cCxEuXI64S6D0Wi52QX7NqIFGZRVoNtdMndPeow3Nco2jGUYVm0RwpaJ0idvinp6s+6yAx9AQgLM
ZvUITL20WooI7H5YKexP9qx/p9wnhiv2fk8tdxY99/34O5jdkwTDEQ32/di+Hfn3LSHXieuuDOCF
lcdkzLbOXUoUnthg1HgUZcMtSbxjF4Y4DcdlnUZUiSerQZLQBSulursOOK0Kze+k010GBNw1LOwW
wFjylp8s6S5B269DQ61dI7i6avzDm4VSyq7tSqxu45KQ+wLqxEftpZ+1B2PWrInSOstg8N8JwT/I
gKuQGRCCxzMUlsMxa4Onrh7OuuZawl17rqMj8+EtcOs1DKKN7jR1NDQP5YZ6KgTerxC1HcLNkif0
YBLLjEmpDnShpqZNgPredkjYbTawMuXmT0pJhYyyR1T+dpkWeOpMI+2xXABi5ya7HTP/7Db2ucwZ
FccCUAw7bZjdO9uLjzRPafkBViWtjkGKvrR5y/CehqQOJmwzSLw94zr0iM7GPpMJzE4F+5Y7npyC
0WMvM29xdxP4qf+hDFatyCAWGGFliSm3l0zoJuALQUdgfcqxpXDRk8FKlQiyZo9P1XHNixObb6Eb
XmVfPvhh/U+kgjgsQdzZKNaDE66yvjwZXnytqB0n/b02FQ1NiL0zzhsjIoPpiuSmk+LDwqHicpju
w2pkJ77TyaM16uNqqMvn0Cf1GBhALqlQjpuHwS3+ssiFYJvj06aLa2RiZ2/62H0eJdThqgmfwBXN
q4TYfev/MyySrFNa7MuokDuQbcilqGJAOijRsiwK2P3AW/IvITd5TJB5NtHKafp1qcS1+40viofQ
cIgC4lwdnZtt3Y1sijyigW9L4LLA/o5BPk9fZ5xt6WwdXIPy8L64D9ZiHn1vsr9twaswj39jd/8z
tObCc8U6KcKdkzaXyYXM4ZuUF8D9jcqt04abohGH0scLXkdPDCqeFHYdCbJ4lRnxPwDGbFS9w63Q
YOjRUfbIkug9977xOrqBXoXDQ5903RsTl+E5a15KI1ynJHwhbojmmhigbp2OsQoCK16P9lHXJsKt
ps9JNysIrS+tkz4EAWOMruCg5XoDXRyGiw9nLo+8IVephktUOqx0/kPl5a8hNY5OH2+KmD+FgmM1
YNTN5RcjiDW03otXl8dUtFu7TYjgxCuE1LcwBhEGb7/wgoVX5pvEI+ysGOkXfTKw9uuHmvEB6dIQ
0aF5NHI/weTEYPbehktNyxzotYIN0NjFKpi9VxrSziQAxMrW4c5qLfaL4SprNjlVy7fJ6FezhROW
7pHDWHp6UUT9TjcIZNjcb9oYH6qs2btlvZuJfbdUPFFCuWikD4WLkENu8lNjYsx0vY5sd9MPLVrV
C8MebKwYPbW6DAKLOUdGZ2oe4Q9fo1QTMmmRGJOvQIGHY80aOOdFPRnoKWpeYILwAKAooUxo0i9K
dPS8k49GgYwZifDrdpuMY2o49NtRwi73AOJWDpWJIebJTDWHeOC9HMd/E9spHpr1MHIy8sM3mgMx
hFcnz/E3RW+DfOJEZs5vMp/xxOtN0JsQNIuNMRcvjdMfVSsXuWyxlehbE9rPwn8vPBqLR/WXA6wn
SrX2TAcmkWYam4kfVN71YCmEYMmu7tOk1SLzQp6fp/6r7nBIuYn+rDQmGlpFi72X0mJal1Sr9F8K
4UvPAKuDYJtSi85vVH+5Lr0yXfdrxCgPnseh5j5dB/+Tj+lbhKMUEzRTcrrAFmYqD5rWK1qgeCCx
sPQxhhN0ith5CjuyO7F30OyTnjstA8uCdomJOev3qQ0ezORx8OsLsakJ9bshA+KwPiXeC99jdX+l
oi5+L3yP8yAlRC5sg7qmayLLd7NO46XXWrcxMy7THLwmOv5KhP882t1OkI2tBOVx6g6Pxcds8qwt
7cKiUFgDHBDGvqFejlqxryTy1rlnPFkgmJbUcB1JYFC4di/jzrYgcU4+nnQOjtgC04gAkFlgwI3/
Jt9YeVzCIFimMVWuI50vEdY+ytbM2VmwMa56xIQwz3dWB9YalSBR5YsNDYwVklC7dJZT+NtTqoUe
TRFAhcrl1j9UpqzuSZPemh+shIM1f4mj8iDklNmPUKAFShfvRckjjf9C2UxIiy3WffoQGEY7g/HR
Tz0pZfTdnIX3RLzpr2uMrVGRuWloYwIzTrji3nfyl/cT2EudZVAb/EtDhonKsmUIlSia9GoeLrOY
lxX2wcDhQhfzc7rcFvDZMzzlbVoWg310jOIoGvNUlwMFT5mzyiMfEG+Lb+/uazPfmDKi2Ot7MzP2
bblhrPo7K+MWcJwY7o9AUW29CQ1QlHvUvSVRg32AuUwZ+br08CLNIV1GPkKBsZw6Gt4SNMKiOqX0
JJlxf9O0J6kw3mSWcWN2tPPMlsG12pb3LhaYbvBZuYm4EI0LvZ9wYd9LHh558P8UnVpLOff9zkqI
ekesJJ1NVw74nLh6MQxAU/b0xyTvbtzl2Ngo59P304uCDo6CQr5KNaH3aNSd94NXKHhwGVLyBbkz
ysiPoG5L8dpn2ivXLLAgBucqq86xdruVpyNsYnl/n+lGSr3UrcM83YmDB+iq3tGS/bQLmvA+hWug
vsBJ87yF6FV8Duac65RTWIvE9SCqZkNx7LPMBsjb2C9AM5AzB6xzhuDwNJWfZojXYGJ8s3XcaCVb
+zll0LhoiWCvJ32xDKuOr3HYvrqY1k6BW2Q0AvYOcJ25IBhSuECBGOUyKusQmVqL2xAbIwSKqkyc
J3/0ENYHhRxVTkjOcM2rVRto+yeP65s7T9W+NVoGpAbRMyI5EZ0TYrYNhuNDfWttSgXcPmQ4mLYg
l+fe/400iYqxBXXZk++5mGabL2uDVXgemu6W+qbAyiANnAOg85OK8s+hrMd95Yj2X2sxJAyE1kfb
SOI3N45ZzeyEgItfkIFZ9H7olxiqFethjzEV4Cj8ocQjZ7EK0FAXvSXa/eC4Du5vGtl0VtBcrKYU
e33FPqhwxaX1P4fLbFSGnMCHRcgEK8cr5GMPAwdf0qWxLgf53fQEynrpsaE2VVRe/HEYCDxV2U+c
uMMmTPUt8lRBFxPVIoAr4QZMUUQlG5EZUByVVGAObM4ENmGEM4Zq0h6V2bA1YyZjWGAHqyqCUplH
sbz5fv7impynlHTEM4FHjCX+8JVMGcBJrzZWUdWlDFOYKaYa0kdTYt21zHhrxRFs2En1H5MDubuT
IfD9+2PFmH+sVxUhqXOr9a2OZkTNHKtu6TndvmjKgF6c8k77aFpyIs5FqORqJM28jBoXs1UxIx0R
clzir8holICclMq0ITbW9atWAEfidlFdhiozl8kA+XIu+DwVF40iWFlBcbT5IwZBPR2lU8w7Pc6g
smcVY99T8BP7lMuTIa8klbJVlPbimGdNdwlzmmsUlosHC+lxl8aNcwjEex5nULy75ikVmQ3QZfS3
qo0eAZIPB2m1S2RDVs/C++hqiRm7wyLcNf6rkLCN0dt9M46hMYoRPkTw5w30GDC7KDdYWzhQ8HkQ
PDBsbs+SgAuaRlxiGKFKrPXaFapPtzHxpG40TiaSQlTeO2F+41jt4yOEJma4TwTE2MlzxVLpbmOo
0/yJMeJTbOePmKrn6CGZ1S5R4Qs5pXd3mr7aIX8t+Ge2L/eAr6eHZp4fDaiINvzCYJy+Ekp0sTQt
h5xQh8+ZpICHj4Dcax5m3yGQLwwSGjzEARVk0KyyB5waW+migUh6PXmPWKuWRqWOYftUFfaOukCm
3mpv6kosc0roKo0JZKaBUU3VxAILhaszHqpOOPgrBVC8t1rxDAY42FRinSLB9FVELF7ak+jc3v2s
23QPjc7aTdd1X/dUYV/OW18PK1paGMnCJgoYlU94ZcbAf8hYdat7p9M0c9Q3zX2Luys0u6PnIiGW
pkmNy0sfyBNvwj5x0sOQ6n1OsoZh+kAFHsmGISvyK+aiHVmbrwRVzTV6NKPARbLCP5G2gsFudA4y
fDxyYvzCJWXhSFK9VESsYZwRM+W0Z/hUkTLvOnuDCpajz04MOpfyCNiupMrqrv4tWhfE/aS/+vJj
asRSuQN7jeMD66shjJFD6DGEAH6M5up9MM+956/Ax+0d/yoxS3Olo9TNumgkHIkOigttWxuX3otZ
uThBxHCEimSm6AHNV0dbO8/d1VAN3UV2E6MDZQiK5O1RnEZJJEDiWlklDnMr2xreNG1EdEAchzvG
2CRhN0e1t22YXS5sZlPMSDnn6M6mniC08YAyXEurzmbIyN+WyEmw8rvkU9Xja53OGc5rXi9dzQbZ
1KpY5p24I3KwPrnWpSv1sQ2qW+TkT5aNWpZ2AwjyRkIqQIZ1bJCbFbI24gLRghQx0K0q+ZQUHaZD
wwVA3s8fupixtmXUjzOi14hO7rEUOPlYnvDnRNGR1dE8mMTD0lbusYgeMZTd/g8lIl9fW11QocYC
bs/mN6jrChNhmF5ZWJLrEGeUOQAbTaN8y75+UXH54AIeYoQUdgwincEDNPYfR+exJCmyBdEvwgwC
vc0kSS1L1wYr1WgCrb5+DrN8z9p6qrOS4IZf9+PZLrbwRrZhvku68Uva9TbEfJ308b9QUiLZimZd
Jvqt4PbQC9ThymVeS9iP1fiFRy7UYy6+A21+couE21L8pPXmk8vOHA1P4x+eMGJmA3ZfWNSnMCB9
jeGaq3TBcsMsGueV6PUxVlnkaSZ10cFSsoDBYSz8Wc+GRwRoZ8WjQDN1jBjvIvWtQuQz+n0fKlqt
Pg0vAq9eaw/DDlz2oUsXMDdAT6d/cbvsdZ57KvHwKwiZEx8Ox0cmsVFZDvJHkMFhTlTU1aTsyBHK
EBlfl69C2hVJkPovJOZiGsbWFQ5KV2vQg65GfAc4/6ykeXWEvJW1k/tG0WYcNaS5BpyqQmfo47sN
iExlKDHDZ5iTGGEydGq12DZFf5ShctSNTDLWiodRV4d6bL4CIzq2vV77nUF/Thl8JBLvtVrx2gwj
08d6h0dWezJTK6ROZbpVWqWRUOyfXPylDPZ4hgxKF/J5HF4TExghJiA33MeSgtksyIHTpoMF2ygL
79QKYUftGqO9UuiUrnWjC1a60/WAnZyQ/lupGcj5pcI038d0kLT4gbCdJiK5aSwVKm7qBBJC6VUD
zZlG8G5qE8myTN7llL4EY5CeO9n9YaG2Pqeg+43i6WkecTGMExNXMTQg6Wilm3qiR0lHfELXwp3C
Y7tAPYaYK2mFT1dDN6IMlKtm5mg7AuI/ThbeUvAaYRzemmh+K8eGuC1JTl3w1BWttQDFCn6I4KVe
fmnWiCzcsSFwGix6/CtZa3QzkMz82Szjgy6MXaFStqRl2cUYJy5meYmLWKqbzq252Sp9tO7Rsuu0
e9OpdloNC5J7xrccu5/sBcldTAURhJwVcprdVRomvNrQbkM/f7dUPDJGhY/JnP8NTfFrsh/C/GB+
hiqDahIReptTEguRjZmIQoGYkLI2Ui1DZUbQFfnOxYS/K7jxhUJhwblMUbPBIo9GXPCtsoqtc23R
mjQUZ6m0boYa7TS8wxLzIrTeeOe4L9d5bdsbhfMKe7hTtxVrUzN7DCoJRVsO/egDPe7ehK7UmGnw
B/Len3yrrOmX7PBNETCzVwP34a85tbjhjcVwAyunbGM5TRBglbH4kuC+T5zkLD6IUadnPedqpPUS
kvA8tWBrKWXUZpmD0w7lPrMa5c8eA0pVubx6HOiEJklvnlKTxEaV48BvUvbfaT1+dRb99U3HWqEO
tO5AWqT3po4r6WQaCX7Bvtx1k+rwBFrNs6LaDiWQ6VO2hBkSJw78UPb5SQQ5BTRGWTcm0NQZTmnp
8vgPgBspx2nAizXshoOCb++oKDgAc00LCc5NkXPuKoBwdpUHPE08tfwzCu2Y9knw7DrqhAE/0lAz
0VYJQzQ0KoUKedFGSXh9CdbwTkB7QDQJZ5W0leLR+3yAnuAFffhXGP1BAZHFnjPAWTaO2nvZDRu3
6rdNTNlwWZAsr1uaXHP5ztmPgT09l8WINk70bZjnNcEewlHFOSmSC2c6b+9/DXZLFpp0fOnuNUNr
sZXmrBGfyJF2c04pwuKsHtYojjRSxIzCcWd9mD2zXD6uKjI7M77mGIXMhm+XozpKwgHG8jmllFWH
79Y8Cn9uyAPqAUImOOwx+XR1+7kKNMzZ1XuXATqXLkew1B2W2plDJdr4AO0GUkLm7zxyKNcqDfLs
Nt4zTXmCcw4alRF8MFVPdX8B9fAnOs6AuJlI4c7VPrcnZkfnyaWn0iy6K/zTb7NWmkXRYeCPxB4A
wTsNKe9snw86XqTMVPcta7ZEd/fLfp7y2H3S5de8JSGgBses1mElc54zEFR4hgRWhIdTTBhpp1n+
S6cq9W2k1R2R2eBqhbmJnZIckV0xmLPEz6LEXSVgr9Z2nL6kGd6e5fD3FUFdTyfjEIZm0noFNwRv
duiGqIx2vs4KDDjVimJ/CvhGdm150mO732VmeYh4F7B+0LXv2Q2IM8cWEYwwNc7zrJ5q9jghNx0Z
7/JA/BGBzaPjrO8bdU+1wApIB7aYDVFAtDU/z7NDaM37iLaJooJNmyT/ulx81Xwfop7EnQrZlENf
hbiteERj1mH6XeERSY6zfIvZVU7/N9LJeomdbtAuzDUxJMXLRpwnTUwdgEGlSC0W0BzR3LqHedeU
v52V/OS5N5SfiaYsbRVH5CeP5Q3x+jV4573ZcU72jXHOFebzDJdV/CJNcoE/lT7duwhfECVcOS8G
wVtCyNGvsZckGfMPzQdZP/kqUtzY/puq96C8MwPUbL8GUHZoTg5duY0R/lU4t1J7hMvJ6oKWIyI/
GCbZf4TPrSN3atWDFQ58slXrMaICLSsOecfTyoY0oOJ9UsQ2WZJ9JF2zWwb8sf+1ksDvUKzmCSHK
egggyaP1WS+jKgUsgby0IXZPVFeqS4PYx2q85nJQwlYeFfbPFx4zvLfrIecSlmvrljITc9mbmKzS
2v3osK5ng4v4Tyfl1YKAkexj4kLDSMVp0x0T5te5Pjb1az3Oz4bNQhzff7ZKW2M10pTm7lPB7Yh0
iqX5meuug7Raz8ZPAHp21cglArfkctXydTI460aNh3dbLcCq8tVSX2frHg57uATrQhf7ljen5WyS
EhJAmnwW0XAhQL/siojFKdYWh62RW1v3u8Z5m2X2PtKsU2XlX1pIACkIkmMnGffabMTxmTxK8ZVZ
+LJ7Wmm7L8cuPnRF+SFnUgquLuMU/wS6PLRuwycvT5lJzh6zxVCdHNtr+5sEPiAnZcMsso3R4+2A
EObUPPQZZYPN0oop8drb6iac2X4K3lSkJWsJfrnZtToUeKVauUAP3PlRKw+dC5eJsZgtZeaknpve
HfU+FvoWaWxVOFwx1kpa8B/cIozPzpeJn22cuN4o+Es7yKKsNybxiKydTJbwG+WwrIXc3MfdgseY
zRjsTfJtM8NtkHxScueQU6R71AdXQFqpibpDhlRJBdfBYacYvOK4Qcp5USbgI214mGT55gqTFRkn
sYmXrYmbjeXSuVRw92btYPDfSECQxFu1qR52626y/IOXcVG/o5V8uQUEpKLnnxgTdNOwXk/6LuWX
JLN3lW+fGeq/9shBX3XvnV3GbAosXJ7DfWQGIUGl7nIDHK0x7vqahUMw5pht09NoF4yutSdspqQ4
PBpt4BftwZDBbpTJWz6rC0Fj3xPvNhR3l6u4lvV6R7jm20y1M0D5yYvxAH7baIbPsmfVlbNk4jnN
G/okuqkIfyyj7HjwRh6tRNUEcTbW95jdg+eoDnnSeuw5HiIzsyLXYhofYjmc5cy9PjaqBSSvz0Qf
6vwvrFPwQcpItJyMvbsUSjyjiivlr+YeZ63284Qmspl2PU4Au4p3y+TYlOlRyf4qvjzu4NXZn9q8
Kyz+7fmq6/2uZGlN16YXtvuoxSHXneg0BPk7fKsTEVdsIrrHQOJuxIIJmcuY11bqXmpyEdjloB5V
Glibq4HbK5izh+r2j0ZxDzWrQ/SZn6WPiWRJbG1CSWHCYeL5iMNTEJ3U6iOSP5rBXYasiwWRBp9F
78AnmB5G/hha5o5B3qcSzWHGKod9tkRfiUdnF6S/I8e7gdRmzpXPurILkDpwjJWoW2gekkIf+WSg
3iz/15Rf8mz419XZrTdxBDHL5MUJqqfUITDMTw01G/glAFQpyq/DN8wyr2ozHgP5XVk/uX0RA9EZ
Jz+RItprQj8lirznBezZ3jn3Kq/ktBw+jXq8VdiJu6F+MZuHYyK3RrO7CpPCd7PkeeqUvxJQrhNQ
QxlfQslTCpddnZS/uIlIEuQ8ZbOx+Eooxmt8JylfrJA21EaRR72t9lYbeJgH90GIbN2SOF9hoWQs
teh3sfDAmLiKReoLWAlQhL5HXp6FUNad+iXkyaR4IuF98xVTnVEEL07K+0KF0x1jLRryU6pNXobs
AmkQIIwbejG1LU2n+9xEq7K954pzs0mj2biGW8XiA+yXDtmbNrJdoDjrwED9Gmva1WScy9pnk2PH
cN6DxnnSXIUWFZufkN9XZQg2E1Spme2cnisN2LmqFZ9tNN+x13IS5HxudFRUqWfFaIRILXDFI3ub
g3zajTXBA0P24y02eJfnDY73ubRegZzXgO+Yq0qHfJIjRKpiP+WGpM1TLj2R2M0Lc5HLMxAKmtcn
LWpPFlMmB7WELOyaaEEAx3H9jzHoD06psP+rWEPyFQON9DRaoTw7tuyFFyndeGxxKG2aObgq80iT
Q+bAC+6xt4LUOtY4Tla2cAkPDelrLwGB6ONwcdDbbmarNEg2UBVWnRaPfjcGBOEtde7eEDhe86xA
l+7j8LUU1p8siaDTdVtC+89h4octxmdD8Et3gvy3dRU4bhqFVS7OgxmjQ1Rp/hRGDxNXy0hlcKt1
e8Gya0QN7p2npFE/lCzZFGXJNzC2NyEOHa9jZaDF2WGwrIlvNhHtWri8kfgrySiuk5Ez1rQZ/Zb2
iyFu8vVkkFEB8s7JxZ1LhXJjywTWDsa6mhk0LbAqahGemWpSb3GWftCCAz1EKRw2AC6NMxy9GLQL
Z9wysK31IoLAbZGlxJ3PKgLOGQlXsYHRszZbak63JcMt0glAGN4R6DNHVg0nGkIq+w6cjbDKG6Xe
IZDSbo9tKM+JhaCrLxTebMmTe1HIdhllKKjsVQlxWH6Fyc7gHhMVOZwWjXNmH3R+F+xlslcw/JDL
BSMFLaq6qZrHBVXcgUgkw1XPD6rr8yUU7odunSL94dh+aG5lG3INCta5tVhmEMnS8CgOjYKrhWXp
a5Z90ou5Gqb32d6q3W9Ni4/ar1A7pKatJuOXn8OYUA/c1w4/ucbDM89Q2jqLcUPzhOMLdVOSA2eX
icd4pPaCmulzbPqG+6jGbfTE0kRq7wQ87ahbyye9XRus2go/psQQJjwmzCPSGSSU0riJVykOerrT
p3dxUPtdGJ3Bypf2t61s2b3zSQT8bm3MViR8eWJ/wvQzHpAX2OhG8rdKmZ+k8ltaqA1cdiz6OQ37
S212Y4tzaikXGB5dSSu5trdIZ8eqS4lXSm2l2BSNjaufpxaEKXkYsju95zh4AiGKRZ7gHxqyylg2
OeJmRUSNCVOgxBoNsYfs2qZsp2eqsVhauf7yC7YTTLczHgNeu6OLrukEf0RrXCKhpYmUxHQHjOsJ
cs++66JbDzWuK55LWuyQrn2y1D5rzlVAG0Ne3BzxNRA01fPboL71bof7uPFng5T/OVDma7GM2ElI
E72lnMcZSgNNpIaAnZCV8hN5NMV46EqNg0f3qRMt4LFHZsfQ8i9JP0zxbEXvQXyROL8abWsVpxL2
CIgBCgBSzOXspwgYKd1vPnzlIRI25rGAVkDFLLlw2NtSKb0cw0zgXOfsHGUPQ94z3XfZPKUDhw++
zeSadI9Zb/0qUjfRaLOT/+i1gx4ByTi0BV+LiWBRhzRzrs1hNzTjjlvOSQazp8/NuzPP+5TeCJuh
vGILiCFtPY94lk1+tfz+FW3eGonNxuKfRqgui8f1WLGIJ/aXtTHfD6rWev7PcKkHIFST8NKhKIXz
zLlQG7psWLg/Gmjc9maeTEz2Flc8WgraXZ0REhxtL8EGsUhkHeiclgYMCZV+YFWhYoKBQjb61WD6
QZf7oMC8cgEEIoWHdHJ1pbYWIqPS3ToYbv8v66kETRYrlwwvPTuLsCqOODW8stzXEV2w2EkaXG84
JKPkWMUnyYGn4Cer3yGMHxZzGLWPUJzC+mLXYi8UUrqRCevAPcR6eQoWDAcdpTUL90VEm4h84k/N
yBUFebCqm+7JUBw8r16XllyC6DZDIZMd5oNq2JVN+y/tsP4epzJbD2a5zhDA672mB7exqE8zdIqR
yQ4m70ZWrF4wfuEZp5IhwEyG/dHr4adzXvYuF+El+OSimcIxobTKJyZhlbfc2M72XYlep+5F0a96
reL6Jz2TgR9w8M6fqPUqdDKS+8z4yYr1KH9kbqwbAwJggwVcxFz0iBr8OQ7N9TE7n9KnUhqROElf
GGf68CYxPapgGYQAMLRRqsxgPGDeUtvRE/lAd0T4MotqLUe4f2V8tzGr1eaShzMOTQdrb5rVAwBT
wieCmFuG/+XWKPPf2FMuZUU0HBexvgZ9fEikcnXD5IUFDRROPtMoZU3X/cRTiotr0D21Iz4YR58s
pjYjlid2F5dIcGMOiCvQzIG7b3jQ2ByCTM22VRvubWV6NNI8RkaFlOlSA5NxLWP1t4qLce8Avl1Z
rv6mlAtA0Ux2RPm/cy0aoXVJzlHnMGF1QvjjLm+vzTF/lZm9nhSH7J3eQLiZtRUTDkqbtjYDvJNs
wgkpsWfMSdkEDECEUKlqc/70qrqDDD+B/ahh9BFEdyIWaovnSPvs2/DbNCLIuoKVRUUMeBb47o0a
u6+Tg2xScCzWY/aR9mzbxnxCc9QCCs/sS6Gp+LaVmDRYBxan5jPVXK7VbFk/IxUah8BO3RcklZMP
lHjPrbD3M3Kt3VjBl02QKkNutqyB4hbd2KYWLmgx6Kgd7YO/28Uzy7+kYKXvWVO1jqNgR7MIBVyT
/mlGtNg3VSYRMzNUdPTd1aDIVyAAG12pyJPCLZD1TKd0oWpESAir2p8hLw2Uvs8axlnepezkXapf
SWdNTvTkWoQVLeO54ccOXAwLbNRm7hQmE32PAEPpkV9Il/JiU32OF/s486+eY0TAc2fKaUOtBFFv
2LGu9m4LcCEtHQF05K2qmNt9EfL51KkgdBq9Ct19G4Lgj/8mwLXMoyBhU5K1xd0ictwQpsrTWDuQ
vMhezh3cPS1JRgJK7M1xn66wskDodZeld/vukCzP5j9IPV4TqPeytO+xjjmpqOkLJtU6QPLSyTR0
MIfEDBKkZYWW4feCPb/NFlQZsXBdMh3wlGoGidBZgjrDjF1aT3Y77euuKNeMe6Qw2qfMFIcCv2eN
aJD35jXX3CudD6y87EsZXt1afSkw+tg9x298nMWrOrZeutyqXU8od6sioVXyGHkp/jEOmLEFjOxg
TUGPcJ4D7cNkPh39iRmOhH/Sf0XWo42pr7sI290g4CRs6Yb3bt4yvu9GY53yCevZx5KVWjYUdPcS
Np+iK4OfZuRe6R46ZT3qP7F47pAMB96Z+MHn+VHWfs0LJNK4ailkcbl/Y2gh7l1grgY3TF94yiYy
d5DP1O+KT9agQeUpml6DnlXdez07/gwCdaIuOiVUjyeIGN56BCNqC4ao0i/LZ1iNHmywSxoe7PjT
iDFxwx3jw3HRRexWbGFQr8tSbDrGS5UqkklmF9N+7kKcL3R2LmFAXObVZ5bSGEoCf8RFY8SeQJlL
xlOY7tPmoFrvcwGuYNx2yWvMj+OYF0Piu381eueoctfvv0a2MSYrUyUgLIXuy4uCpx6R5dbXFGWn
z06A5IpQOYT7Rt5y+w3a1cZkBRnEIDZ5KaOAuoGx0yGzT4m7rqi4ofJQwybZhZvFfdobX3Gxq0NM
4mRQR2qp6RJR/tz57s5siOBThY+wLq4QKnP13mCQkfrB4H6Yh1u3JiT4pRGRt8K/cTiCgSXMt2/z
szZuSRpGMwNnekzEvzA52MPTiI3eIBBTfgwuzwTYWrzhc9kfB8x9KxBO8VhtShiYtrMqo2sdf+rD
Pdd2zPXhdAUHtsRpIFREAI6T/lVRKzzah9rZj+VbgtAzexowjd0QgsHwbeUwl9UaXozN0tZ9piWQ
DxZj0D0pblb5lVNOKQnaDeWL0dwS98UmhpfaBIWQ5I5Veak+jOJ3hN0xK7/9vFQFr5HDajZ53AxD
Ng8VijIkpuLqThAKlEMSUr/GKl/kD9w3PejOeJpWPebzbLAInZk433ZuSEc1wKVpJlVBMxl/K9az
lQDNtnCbQ3GtrfvQvswU1NKHjkF/OA/KScfJiM2glb/hsFM5q8c3jYFZQQcu1DvmjqmCVfmDrUzh
95ds0/Sdv9kW+F3Y5EiM0S0RWbhens3yQGDwUo1oY1MkYzC31zaIVm5mOC1aMpFyv8hSWeIT3A/F
UeG1kulf2v+tPT9WeDaIADiY0rthq8TuBT11Nq+h/BXRT0l/DTHiAcMQaQlSjP/K6dUKf5WaS9iW
hMq6QRlBW+AeifufLKyk7/GYwSsHMqrxBEBk+uoTvpvnocYigM+VL4owH3jtu2Bnyms3ciSGuxYu
ZI2Xr5hOpXKIwrOIzk32EEpPVOgdOFww8zl+V92db8I4f3QhXFkIteJNYTFetu8qKAIyeW3+7PJ+
78N5o2YbVfUDiqpriJyU0OJdnH4UbNV6vCsXfuCrcFEkE9JK1yHh757WLUSI6btoTwAheqIQ5vQd
MgWWNXWJT3p0WNbSuiahUXI8QgLrN2kZb1GGuDJHCuvFC7k7rcJWsKlDeqDWdXNM6b6LPLXay5l8
D+5Mko4zAzJHFe8a5HxqnQUZWTqcrk2M/EoxlfTMHGzI2awvo3Nv8WMXVJR+dw78jm01XYIOHjpF
7BWcyovF91an7xcP7+TsO94coBzHm5PAZIR9Syrfo+l8YPRgzTN0u1nZFOA1lvF0PTorAoxjxCb8
CDW9yvCIMiDSL4c/k727X6DXaz5ju6pf0hKV9Uti9TEfQmzNCHMnOUk+2l8ywQRi0BxVcWE5A8yK
El9q2dLea+ZLWJ1m/j0jnMJ9WD0qNrTxqzbCvASerbNPZG+zdOkmjFchOm991rWfJGegEOTnsW5s
QnsTyHCFSryiqmrTkp2HAwuPAvEt3tETgKJMPm4EkanEuOm+HXPauc2TaNx1PZIdD9em+QnUiKis
v/AgsobmdSM5TB1t2myU5MWRa3XwQJuBj27lB3WOkvGUNY9MtmSlcDxvSdBWL1CYW5rKVNrogRgG
b7W4iXZlEWrUcr+IX2Lo0xPrfc+q1z1/NRZzWNITWhpBUIXfQpPuGGc7pGt3LypIEf9EfMLoy+Fq
RR+Jcsaj3GLbWNYtfCjsmmLfsteoArq6tphvqRQQ5VrhTWQiq7Z7fFdj/mSGp4hPmFxqsg9cf2x2
Zb8D3dc7L0QCWvOH355VEVhClTlUzjbDKA3xTO3OLuJEyT1QhZXZHIX6rAp5JjaSFbyhd2Tlg/og
0R2m8XMBToA4rYuPbjjkEjCWA0fmPLK16tL9hGlPV/dpQHgkfInqY5w+JS6Z9uJo15+6fA6bq7Q8
deCzIo47XaaWU7rJ8Y4hjvRHy17MsftIpQ2yxdbxT/LmYRNRfI3RJorBfKLa87E4t8J+mdXn3H0q
3VsWkczgl9dj/H+nYtQzrJPBRoZSjPqDNzVvRVJ/z07Fz0Hs4mt0v8Mm3tSTV0EYyo+tQcmgJ4EI
Tpc4ge3VXMlFLKcSudeNa8OqShE9gAPqynNTYwD+nqIX3nRsYg6oahqtZfzZJNrlM2pd9QvbhBZo
vce8+sTz1xWXWjn308GJ0GOkZzivUh5HiGEWsod2FPbRjXeu+xWZn1H8whikF1+Zg6D6QrKVkF9j
XBv9GBo7Uupxe3OrswquwTlr5d2G6Mix3/BsZPwM7aVqTzmeg/p71qG/8oXpxEfZ/2j2feB8tptd
TI2gKAhYEVcXrwNkbMQn5WEx5pok7ivnpa/PwAcEYwVNcoOJyW0fV3+d9ho4QDX1Xx2niPtkF5dY
2xKRIUgj2C72DIH2tBfzvoleaVdatyNRzGdlEBSQ1kdb/41n34DMb5kbvR63Fc4j1QnfiiS5BeKa
UUyGl0BjFjX+R+Dtdb4+jHvFg3PJ0LE+sAglDlWS9HU71+/HE8vBNQ7zoWpxIfvE6VdEx3zd+Ziy
f+3s4x/dVLA5ua62tdcFj1n7Vw6/TWGs1fIrbuQ6orSd3VMS/qYTqbD0rMpjNvR8e1nB8xcYLJFQ
5CPa5QR/QC3vtcpX7zno6HbjQUy0W5PcQgNsePxI7cTTm+iDA8xu4NnRStefM9V35EFvNqbjs0TM
ijNo3hVghrC8ZdbnKG4pxkUNnGbJLncTFL5E0Jyw6lXnJt02zSFDXRP3VP+M0pOIt3ZSrBaMJ+Ei
UJdx9ctYY7FjQU2aiiWinK+7gXcjMqLOfJVCt5zwTgKZGF8tFjhp9KeCPDTC9FijKkon2XBlxZhY
w8+w+cZ2zHD2xZK5H80P3CMUAcwYq60OCDJYdPubqu5qeGpoizaPfXB1keUADUS+2pxCOrdlCPs+
C1diXDUaUA4uKnq6rduLLD0rYFNELPimghpJ702FCHPXIHzm8Ss9A0S0eD/tq/bODLatlGNjv2rB
TXRnBNlRpf6vPLlgNazuUEhn4ybbmVZ7/PL2lrMzQy0ecIT1T5nYsl1yuaXN8TqtPwP37OTzigwZ
xrtVStgh1ECxnTRlI6iBa/yyeK3Z3JVsIFrAPhwJpp8CPoJ8saUTGkJ803wKVHqVC2rn7ErCNyQq
4S+oK4WXnHkrWZlm34H1MswPE34IxgNHPEn7kJScgHclPyiOP5SVpzXfPRxMfuIWyfZUR7sGyT38
bjEeEzowBfbBwJ8q3suCZfpdi96Qwnqch2Xxp8yL6sZ3nzlxPBGtKp27zgyemA2vGo2pFInY1M6V
8qWGG7PaZL3xnQaEfHRMKUbbg5/4hLpUQdCuewTB8jC73z36zsIXL4NpZdXGJoug+m4gEK4q0oIA
8C2sJR+jyav4m+7aJbS+sAzDnKaUfRJp/LkqvLcJZ/mA6SGmBRk/entSOvrOG5CAsr/hSgWXaujH
zOFoaFpE7yaZNskwbdsZvF07qt6QD/uqwFWWFde0qg8sEbq1EYKeoz7R7LjAW+KfnU5bdt6bZohO
PRjaTONLPgJd1IaX0GmRkjkG9RbzGefzNPW+3nF46yZBPdlsadAFqcIXidTlqo1GX0HpMNXuASQG
7nCxx4Dz1XfJXxMMJ5DX56EZ7n2W4o9Y0kNuYiEytGw6rai/J4smGzfXDLAfZlUglPOXwcxjJBMD
sKvubc34TdPu31SzXKSZ8D1FZAndxvS7ns3DLMnH4+fk8DD+TFbd9UKegar22YGRYpvGlyJFE21M
cpgthJEA4TrVGZSJZUUphtLSoG2xguqw7hRMxFE4XAqKGuwOYKLbi0+B1LcKbf0r5bUTG5DaFLpf
IA2rwBBTi5YIMeA3wko0x+ZBg5SxqvX0bU41zyWNn83uWzfkL4aOFBCHA7v86dS50deEbaat0m9I
GGP8FCGpYJkiAcX7Q5mGg51U+BdLXpsUrgsYUUY+AYOuiAfK6a5PSJWge5lk/MTuwE2F4FxidBqE
NkQ/bWQcE3ipFJrU3eRKq+j7ZFG0THmuOyaXMU42Shz2qw5nmd46r65E/HId8c/NNF/JcBeZCT47
dj6FSUGqLN4LdZ68ZJifyev8YCk/uhQrdcl0GjAfWANHTPVFdgbbiM7uMYDg00a43dkBzKX2VBUD
z+yI1ZlvOrg46kTuE//UnC9UQu0Qbo21BWaTW+xwUdOcoZ7DJCxf2N7tmr55Fr3xN45sSe3m7PQC
2Xv8y4Puznbk3FG5DWDa2jR4Ui26xJI49GGH7xnnqavE2sWNTo02yUK7p+EgQj9tP2uDRmCtPE2W
VFcqM9/ct6fQWWhCbkB2c/ohV+GN+ENCDjPWARWmOnx9i+KOxtv3TIgznd2Lm5v8pCxhYbKezeN4
a8hiwaWyik4uxBRGFEV20l29NRhpo6w7t05yoh6GUEV4ptxpk4QgMXrtH+xSj1fuVc3RqnqjPJRV
9iXmhkFAh5tK9o6mBzZJKQFlTCCsNui5+W6GDDq7GD7wEOJPC8CCVRyuEDBG2rSIKNSHdGQqbFGG
DJLaLu2fhTE5SPGEHQvk90l99Gb81FuRyWq2+nErAHUtEWCqMQYBBVh7L5JqTfeS14UMUGnzKpVi
H2fxWrjjwa1MrjfZOVZRtBfrUJT4aKabEcBPtnBnXQx84fgStKCLbOOTBqhDoDg7WcIG0SWGac3G
UkGoo9Rra6OlOsv1OmTT4ILc6rTmHHWwVO38qmfu0S2mS8vCo2gaD+AUBULspUZFQhIe9rhASAhm
7VM5/UWmZO3NRQqTyjxsgrHz4jJ8snib13a4LWk2itlRBmHHr3D2J1ReGz4MFMk19hiYZgHuGxRV
7ZiQwh+dyVtAu7kNP1Wp3jQ15ISCR1rDcekM+AFcXRZ2BOxgCL3ojITz3STf4vjfdij0uVpv6j58
OAp7sdHZ1qpgR2Zug4pCFX7H1J+t8rSG/xR4ObrEmLTrPs6ewV5vFLX1GuY6TZlAG5cnUfAFjmK4
XiamxRpVzAjxeOJ1fCqSYAdIfF3LYQtCfKdN48UW87NdWNfOyPbCYZGthY+G+i7FdG6DwIOStsjX
U3RzQaOkA97kWon3UREdwHMwHqWsOpcPj+yPrX6y1+ZeZywdHRvOUuzXaM14YDvRHubAWKXYYEYu
w32t7fKEYEKR+eCauWg7htc5fBokFYWc906kHEpFOZp5dWhFfDa0Yl9B2gvs9pCAkSwbNCCH4ueq
+nNcdeO60ScLfH9yKb4fy83I/Y548FqnGUXyv4eUJ0ZrWNraBxoYkBe7MxjJM/1AfEG0XZsWPpLx
zuzFc0qNfCPFRp2zF6tkdd3/x9F5LEeOJEH0i2CGTOgrS2tFfYGxKaBVQuPr52FOu4ft2WmyCojw
cH8OEhNvmas1WK+9lTayjnnuLoV7oGWYyiGJKY1VazrhCZPMMP11ttBarr+dYB1Vorpb8XALaudR
1LtR+xYS9tcmzh6tDj77Q8CP1L+0Yr7QrMbG4fZDs1T67eT+DeVp4hsAqib+LJPPEiWnrD7iBPI3
t6/gu5F/NWFcaoLpllD5JmlvIv0JGfL98VVD6WlAquwT6itSGlP8A6TjOPouJ2h88G07BiJT/svR
Uvws2XTxHhPMuu4QNlYl/MIpyR8CvKC26eBLebK/jsRkyy2UkkURqH0mXj0YY/6bx1W3NdBoO6bO
kk4U/rCPAlJwvcyHtwR4SHfu+WFW1Uubv0QJPdDtuguB9AXs7MzMnn4u/WDlpK+h5JI7x6DeLekc
y/xAudui87ljGj8UNGV6suCWOMUInyloPmwhciciuD8fqj2ayIjBfEFHJJSah5lnOfD5snKPCXRb
AGcbuAF2O0ftNEfcuipd9/0GMkANJxG2pgNTPRb7vtnWszVmjuA6XNfkU9pyYIKKbdKYCNmm/crc
peUfMatycTbH7GVq1/zDkvHI+YpUDdBrghxZCTnDP1YtCfafCnpmcsxJfzv10UZSCzNKLJ6ZR1ZT
PZc+w6Q/EJeu3F0gjAWBwJnWCoHMrWDzEX40oRRIlCLFyYpcW5S8Ftm95nYEhHYZZ7+V9WNV/GTo
6WaeaHgIiOYbqgDT7VIWL4bkADluZ01oNtRPAC/2RGExqnYLt9rIfpOh58EZUMMdI9zCRXn2Uboh
YsqJBGM/UWbNftu12xSQliv+Ylrd/qchlpeC1xCCSsMm03tb0bPMThwLgpLgyd1zHxNPiLx/BB21
swQhsu6EJYs6z2uPz2W03gTnuUHyK+/RPwA3Jf/c8jP1z9zNVwL4jVq1MNLk9Ke097I81DxW/TfO
kBRV2M0OiBtaMi//rskOwAJOBjY5Oo/RmmIqDqH/DbQ4DoP22Q3uwVPuUiXlLlQEgNlrwVZheAH5
ESwAkOE+j5JzSuKrcWkvt+61MVwEar9mI9Lgi8qgyU7jSU+clyTfFRirkGeQxwOnuqq+fkq4INTS
Iujt77sB3YKeeg/k0R5KCVS9RWf3i44q93ClvBN7rQm0MfXBnYCTvME1fopVjhrCwtqlpEBpn5wB
NhzHEwIgXkFwIJotumT0i7WY3Fnft+N2lc4WJDzUiYYzV+7NKYJmVnMl0HHp2yy9DPz5JOMn/FcE
BXD+yuTYCRwr2waXxTg0HNHJnvB2LUvqO0b92Cbvcf6PxvEfoBmLmEyc0dmbyrjoBWhHSIPE9zGT
WgWTLOTY+CjD15AnRZnttGxJV7xnvYuQawIxNQRF0g0R8nqrvWjNA7vmwhkPOaTISk+XuWlirUkX
uobsoi/JTx/aFvEjc9aIjpd4/HSNN9O9ADn4CDVrmfKCTcN9p79YqtoosmuJecnkn7S/IoB41XTv
vIuFYS2Ig7eCIckePoIsvbr2dNE4ENm4QWTnLWiNxjVecxk9gSDmNb8NBho0++kwuneyy6wB8uBk
O49sbMO/sdW/V3yjpEnBtD4+uxxkq0itAvEMlcG0w5WWf/tltSH+xjBYokpg11WjeXFlcAST+Iu0
5BZAdobneIaAJt8Vfmm+OT1G2lQfFmmLt3V0lvkEHdIHsjIm085CdWgx2+gTZwCWcuVPR2nnO1nK
XRFqN4IXhZPsBhmtATBsCoV7bzCfrGrYWlG2brJoT2zGSt4KFlMirAXfd0KQi6Kc3qaCK4fdcEcj
ncIo0/Tc1Qtct2mJu+pMnzVHeAoKdAP/qNxIYzoPrb/psvJpkCyUzL3FMPKLQ/nhf8JlRq9+8pyN
PKhZWyLshxuiW8ukLjkEu1vwBLyMErZB1ie0U4FHqBFvUa3tzfRDju9JBKPzLYquvtNS2fibq6Xg
hyghU1YUv3BkXrv5d8B/9YPLmKBskB8ZOTPTUcLcB5sPQqjTQ1TgUUtyB8ypw2Vrpl0x6hLA7qtL
hO8BoNSqxTwhIwndhWLVlNco0NMI437LcMplrOHSxsK7Qjnbud6jqq+q8P9CxUmkxiwVtsyd/U4j
F6A6wpnQjjgvZK+289wHXExnVZ+oCt+IovvnDD+Jb64SkjZ2vDGcGXYEn3cOMBOn+mmzAccMsqna
MWijKlG8J1987XkEBoB43MWY6jCSV31DMcSzBap5jNS2RTuJ3VWZjCvbVutIcxcilJuut/g0PjyO
8pmPQs+3D/uq4qPjmLP2Fi+q7N3UX2qGmJDCY5vASFPzNayJmnpPGPGpUXkm0OZY5Fx1Gy8GI+DL
EL9gnhPjaRKvtZqA6+0bmxmbL5GBG1t/6YKbX19MHAryLcR/VqsPrflA56x/ct70lvppSaqZwAn4
q8iy3fqGsWxCl7zZtGwFG0F1Ec3ZxArZ9ys190HCrEpeQifd2vG/yXzWCtDuw0n3f63ilS8cNu75
J23xY15lgbcU3DqcIdwq9+jzK6mZ1XX9ZvxGZfkkSms/7zihH+GYo3OS02r+k3mvooJ9ltIlbOCl
yAiUsnROn2X9SAYC6fgfzHehXxq6VlO4bOmho/8N6FcQHVNPbEy6G031U3a01hifCBj9CMPslHgH
Mzxb3bq2671F3cjsFY654GnvYBMXVfiGVQme1iuIBVZ5eJKAgJTzA7ZDNO+RVtz1QS16LH1IlN2c
B+d0gcGWYfLsUkgTAnaqh4dC4o8g0kbTJonOXlIvdedomO8Zl0OKqJ/yGuoyEP/wuyXOmDj6Uoqf
WRtFVzaI27rNUzB7HhkrscKG7T9gFOvSAAEUhptkvDa+9sSTQ9TX3pRE6sJ1R8trFFK6oWZhsiRh
ly0bWJdtpU6wr9B91k1/8LgOts0ljL4CjX0lOyX+FgAZjcUY5P5GHs3gsXkZPAxzVzKI+i6OBkWs
NNlNXBkz/Vx7+5DdhZ8yOIpFBlvFlOcQCZnmHG6iUrzl9sZJ/W2DnF6zsFGktOV3pGHtntPKOHQn
Ld7ZHK9GlWIK/3A5kFq+DXBAR12ywVziSuDffC73cvXPMjtlxhviXeCS1EKpKOeHt/wB4y26nyHZ
6/1HB3Su+WyRA0YufII0cPmlx6TqkyfPuFkgVQsuwjKNNpD+C/+T2i/H/aqo9tGAJtrDrcaWyxyr
gZHNuJ6Se0CZ4WBkPnH+aVoDi4wLFoIDUvE3O/QdtPkgIAnogF0GmTGN3JXMQ1FvJe6MYB6O02Ns
nYT8tSD6hsZey+mvuHndB4LfVtDNKtLLMEyLOP/ojbdyOo/UAs0gR+8CCmTgDGwE7xCie0h8PMK1
7Kbplzo+YoQXcNQa+I8X0VLgigvZiPctt6D2z+s+2eo6dTB19hhALQUBQVKwVVIuBTqy10NJ8iDF
D9iOpl1b7Wp7XEjrW7TnNPsL+jU7nYGR2rkPch7wHimIKOTExhQrUGVl9zOiYVoXJ7rRU1ywh2IG
0gFzlm+2uOX+h6eSVaJxpBs+NXFoqGOkvQH/EAEJg5+g80VEfyJnmzKEpg3oKXqPM3LB6IUGdxpr
fC6IYWb9ED5ZAeKWBXW55mmIMvhtg/EXMyv905J/QqxL8Pudy4truvRgG4pNh1gNhPBJD9iEuRpG
QEqR1mqUTv9kKnYzDCz5i23ezelj8MDHwi0Zjhb+IFQinOMGaztfbpoiaEDpgBkAo9h67Utfvhfh
1QXRosC4hw0qRbETIWmjOEQQlIsB+QSGjX/DRgSo6iUIMAiV3V7Sy8E5xKX6ok3GRccsoYcf/EN5
rJNMM/pb2KytLmBerrCBblN7jfgU6IeIc7OnOHO7r4pO45YnUW3Qm4GADYgKIgshaKg51ZRtZ9M/
/S3DsC7kd9plsG/BQMCQru3hrOV/eaHWBoGTAW9JyqG8+YeheOGX7oE5t2ijVVD/ZvlFs04F9ICO
42Yy3WhV8NJfG59aYP3Lw4+IjLw5vx6wkQNLVbHYIGVCMvC2HKTEdEqKeJECrG2Vu1D6s1+uCkop
7Q/Z7Tr28oHll7xTD+293ePPbMh2thhghAqIbrcUCABtYqXr7Z8Ik3LTuDg6/2kglryyszhF92fK
4Z4Mh1/5HItI8JzwmXeByLC21MneIn+Pi61LjhGWjKCkhQJiAHQxEf2Zzdn12iWxC8w9X54st7bT
/NlaveuNHNh/z3oAoo9Daswzh4YFNKngUBcVTi7/3Ak+WZH7oU3/RPNSuMPSzGHInUuqWPr6zFYX
Fz/4sszqPTcvHtlhRVxDDhrZnfkNAL4gpPC1L8k6kHfonVcv85FFw62T4IEHKAhpycaPCMRHfxVh
vcudswiNk+36K93mm1A22dFm50+8707Satek4IjYkBObSHW1VNP4JtjfrMzaDBYcNrPh1Byv88lb
CCO/ZeV3Y8snM/w1obPZ2b3T5LWdEJvacNXEaMGAkl0OGlywXCM9qNTlAcwClfY0EGUcbg6GcW0Z
MDD+eLQ4pz73E37fgXu1uD9Kxj2HQ4zFy4Wg+zYCiEBA99g2vCnROuq7FnFz5+k7J4uNqt5ozp/j
/7jJX2QX56SBoJdTH4KPqEKztFoYxpX1pNJ/o27sCM/csgx1LASchbcB6g9QLr94Npo/0/iZwucC
faeBJux2zUvA3C/dbye1ELrkahzeE4GjFDN6I/6FGVnosli3rXH0YmfdM/3mmGwndvip+Qjaauvb
r0bjkTB4EY1pQ7XeDzbgu5m8/6rLR1T8Cf/ZoSMerTgDFwa17UNLPqmkSPnNmNpPT3GhN/w29XXC
LNCYf6131HwYBM/0Vy5GlxZUoBlIZe54aePvdIj3Mcc1OXy6HesDVq7ws0zjuTgOQw9uEzc5BHLi
OHCZoFfOtSAeZri5B6HitTTpW1oM2Xo5d7XeV2Oe4gCadahtmv9TVt01rfttHF+KIAMQM+BVR4AZ
323ssPluTjuXDEjD3h7ekOAifhBViFfiS3kba/pw0nrtpy4lqnRqiCNlp3PeN9q21bLOgT9tiujk
639oqUZ/BOFbSYNnnI8fGUpVMjNRmMdalgVuBxirUBVwlhn8Qka5NuUHIGQu/zGetXXY/ZQ1ZJaK
JBRpmWmdRd/6tApyKNskXt8r/44P2OMbjppG0+DSNH8NvHmwTicat6vihlUBFfIfpByuC1d6AwpM
SFX4ns1lG862js8R80ZJ9mn+WvX7EMHByJLsCTrAAimceVCzb3rwmJmpWRjvE7D5id5tGvPHsluw
2j5fwCvXuM4/GQbBQu4gR8X9gM1qPKcoBTVM9VNlvpeW8WQO+MQqDXLP88gxyOa1TDlnfWpwSZvG
3ph2fn/yJb+eO0vELOvYzSV1PqiJxGh/n/2R4KbwvBVv0H5scivUVAfad9fsmBR67WpguQXCk/Aj
NwiscN0FcmDMnFXc9FQx6oRrohUPdrpEMHSu8Kx7HDKVsyqaT83keg6OTrffPHvbYD92mbo8t1mU
VvcKw4yPwRYehM9ziUCtwQm/Uh/uhGzFKbadVnSQPXCar6VGDTlsoM7k7RE+terT7U3ePNsJqmCf
MI1vOaWJDtG+PbYGvH7j0EJ7ImYDVGuRde86gZNwNhriJ5qouOaOoeOdO9loLBK7BUtHd2nI7mjm
QxBi+3+qQkysbzCSi/bR+QXcoKUPhKt9KQN4OflG6z5MA+S1/Tm/U1TwIwZcjOIorYuL87l+oebq
SVjPhrFK27dOEqhBPPNwNhiQH7S/BqmstD4Cb1oj+fcOnzqdSWZqtqZbPUvKukx4aiHZVj8H4BGk
t6a9OvrNgdcU1+uaOVxX+cqflRuulCSGZXSxsr86eZ6ccm1PGkvvuo1grc+qw7HRP9Ch4j5Z1ZI1
bm92n1wklfXa434M/PPIvMZCPAJdyCjAc7tPqHB0l33RQhl7znPafMKE/K15vUMP3Dgl9iFnqzXn
tsjXhMwrNpPE8PZBGh6ieUtp/mI/XCRe8tcOp6x8iabspZh6iD4WeV7csdgROJZ9yaBDCKHpTHN3
hYU76Z4lxhJ/XQlatAEMHaCac2yrnwfEKMG/ox9+jvyHDRO07cXaNcuFLTeB/U+yHBchrsOxOo6Y
6GGZrBTAo9ZOdiFocaUQ+eJrF0P7YFrygEoO8W4wrTWcjnXK3j3pO8VPwJ5eQ9E+1X50a80zpR2f
bZQt7NkTUTNqzp5K5VHqyjXLb7ggQKkjtCJ0axWL6UlHMHZsNIbwSWO+smalJDmGiEoicPeZm+9S
0ics/Xzo7UWM/GiVxNWBGOqNfha064YcsAvpoyxnO6qeZzHrJZueZzNnhgG4kdp2QqF1ASHN/lzh
PBc5yYh2b6p4N+KC7IJNT/6rnPtJVcZRaDFnKwON1yR5GCScGssLbn5GBfhbIcza96jnrmI2OC01
DEIfAp3BOpRsKcDXyHmma9teq/SvoiqHeNgindUSTnpSYuW0Dtg98RbF+Ch8wtFt3B8SxK3A1Z8c
5zzoO1IwgoUr6phmC3X3vIvHaZqYxtOUb+D0E9tJPgwK0iV8uLlGd+hN2pKAuttM0g1/uNprgl94
nt9NTI+GD+ebLxJQsT47hOWA0eNsONRs4VXXqnPh4Ty7zNsGHISU9xKwAl7A3mriG1XHyUYg/tXd
+EVq6WG3PuqsWCt2eOVFOMGwYI+MFTlhnmHulSt4AKrjbAbCXrWI0T4qrV22AzEG8F5yC5aMiFqL
MTvpDECV5Amd7kuyOMGcIWP6Ji1vm3tvzcjSoV25bpqUhOC9B0PlTv3RF4ciezRIq7iitAdN75Bu
abBYO+1ZDgzfrDPmZcYkj9A78V5SepPFn5N2EcN5aB5UniwTA/SzdXeZ+1MIin5zKHhIhGyvJfcf
mJhgeqNVF0u0QeJsvGr6dplax9a6CgtreHtyrXXg/4zGgZL2pQNhnqx6B1Ib+qToKAiKgGskm0zL
GdamdZ2+BgjBPNWZp/otaYkFNcd0Ss0/6GBn1QNOeXJ47htFiXzicbOtIuO7cS6JQW0ZaQRzXVDx
FQR3Nb4SripJ+FKDKcxDgn2pZP9tHB6QiCf1gZsWJupI7Ey8Gh4JxgmPccw1JNC3tfZp8zkNFOp1
uBfRbqofeXGpzLeqfS6ZOOP01yVP6o07OA4sJ6n+kfJPN4tnsCs4R33vB1/kGHBacg55vRlbeO4D
IoL51GIIq+mzKvg/yF1uwIENjSleNT+Z/JWet25dHsQhl4R6thoc7azegj1Lq0fN3qDgymF+T0+K
w5aNCX1YCRHehkhDmkfIOZW4eMjbtHACVw05RES7P2jhK0SadY0Xgh+Ovw6HGO4zAODsTamJgG9n
YIn+B178yRq0pYtVpANcYMDy9/Ozj3tS2dqiwBkPin/h8cDQyt3YKw7kaLduggUC2kwk+FF5gPQQ
RfVl4rqrsHEpBSIWPepnGZVbl9qMLspBQQM/ZE5oUzLAtVkSEybYAZ/EdKAuFsUjrJlzOrp2UQLd
euAAj+jQ8f2Y8GGaC55m255NrohgCAFCgfCzs0Pt2ujsgzTTRK21paFxp/5/OPB17qB3VGW21bP6
zTewLngAbzYAnZGeivXEVCwchvrcY1EzFq1Sd0NSL5Kwvc71HH6nXiYaUmy8I8vAdPtDFLDUyQKS
JxVk6ySR24TciQi+rTmfo/1EQ3yKvW7RhVAV7ZIPGbNGBZiO4RLgAyUYkukr3YRUjE1AEgbeVwrP
Qp0bixKGvaklYDg/U4z7NZhwCLQLqZkvsSKGCOFM/n9uxBA593hPIQozN3CACxzVCe2zzVZcQ2TF
xMEUq5fNDhRrhrHZUgRiw2SL4qUTMquH6KCYzIFjXMuiWav+peFZT7PC00xy8SqSeUQQc6VAMFDL
Z4DirCMMCGy3gTO9FdrwCJt0CdQYT1E6vRe6WBMKXsSGRvPzsKAccxWRVXG05wr/EvmBlRpoznIG
iGzRkVjXrp4eZZ+/xBGvQMvFXUUCdCSElRD9KUNmdLzZiSQcNnh7wYxRgFDX2NCq3P+D9vomhfc8
mBA49QnhgPvcqLYZf1sOqt1cmOJyRZR8buJebhW930VcoPG1zoLe6bupTU8tRFne8zjrrD8Qf69g
UCyc7P63QaDBHfJXk3Zld8yezTrbjq5+TkcMYLVyTrJIS5gXUPOpxGULhepWpsXGc6pVnWiXsqww
BOHSr340RhMLCdTNp/4BOupa95iNJPVgo/B+yQZeywCnmJyym1LJF0yAhabj9Szsc6j/JDJdF1b4
5Q7yKMpZ4qbvdOJbo+pNmOivTczLH9PcU6lH3xlA9J6jpRPMIqBNrGRY52HyanVATYgbQkKxL35q
3zXoNxw80GkwtygOM2mLysKYW2KhVPS49KW5N5gXNEHQjrIw21cb6U7MVO2t8R3ey59Ji7sVSFWL
PbI2m1ODH2Dw6q0z+lBVMbbr+msswm3O5SLi7BvU3k1yOjaI7nQq5gOpVYtyxCnLAGANRHZza6PF
Oldqtg8miQom7ABhNsJZF6NPG5Ta1Yy+E1eanhKjCEevIQ+V1CPM0jV5XSiOlrl1qTPxpbfXMuhn
PfEU8zVmvmgo84QozJXDZjTBPY6fwaA/wovrlQLpkKO4jlmPPw7tQZGMFgS14jBZh7OGNlFjVeUL
w1DXrqG0ocwv4UTF9AATpEDZbvG7BJ01t3GtogqzezVY/CLIgxUGdbc4miN7fr09ZhSDHB1ajEv7
DkTjnxmikDpQUsYc5lBs16tIkDBPynSf6HSiax0/P7Q/eimWTpDCFMQVRHhbVvY6yedCTLgFToKJ
xqDHZuq3XWu+QAtdcK0+pUaG7draOaP8tqKeKANFvgQqXdhlfG7Yr3TSvGMffKWq+GpkgXrqfoMB
W1lTdFItpe1V9qey16zh2Ic3MePxLammZHQg/BhGmDXVVmbDduzta+5Oz15SXWJjPGRJex+H9tAy
Y2h4jEaDEWLIFjlKXNUPK2mp7dD1rP/trVBnFaFOu0GyIVq7j7sYIjMp0qnia1quiIS8GU2x90f6
vKpg3ReI1sIcTm2OscKSvBSwxxHtTrN/RpK+Qgv+MFKDQ/CIbN9CJuywHjvOXGQh70P+Xs1HPrM9
aI7xXCUag3i98LD2dfxlhVfTOc+PTS9BJf+oId7Mrs9AQQzjxx9o+aJHiKfS/U63D5YLAMw5o0qU
sMjj1LJ6bU6PQvefNhZTDQUBg9R3cwl6WUEbawSVmdoDNfa1g7KQQ093DH3VEYlEN4HfNKwigm8B
1yudQhzdEUzebP1Ig1XFmzj7yoX2lFlilbvGaiivOv8mgaoOI+o7uv5jRK4sUioJcD2KlkVUKl79
Qt3NQa4GOm5ahcmBvuxlVfibNlcrxKit7nHws/iY1e6uS5LXsrYWmsdXziJJn0GtyqXBgkgDGCZX
ZQVbyuiWKjZ/Q5aUFj5jNaSbpuO72kXTPYYt9sRTYDMIi9RCtI6lsUsC9RlKAqqcBLVA20DmOhsy
efMbd0G/xFJzrDXr4lsQAIswRj7+FR2RiH1oimtGhbWeQvFP0lPRaphlSTPQzuLHHTt2CcShA6iN
8aLHW5xZjrGU3rT0evtsQsc2MoFQbSzpbaEWhecdHcUcsKHmUJrghPk6IY5ppJxjx/LoaGhzggd1
xuSo9+0nGxOccshLadodsa+eLT18rXS1D6uSiKMb4+PysDip4p8t6ZQl68h3PUBfyMAdKbJgqd68
oJz+mVVxkab+wXHjkBXGQmsqbifhqQuGi9dmr3zSN3Tdbun9fsrm4CN3Wc6L3clqeJIFnBytbvyL
G6R8VE9W9YHuHLTHhHyMltansTO2FrmJUfP5OhHJq93wS7CTjRHleIq741j9JjjbSIK4v3yFFmU+
fkUpayrtD7yNrANNPz112QYR+IpOp/zd8mryINO7lkQvKbJ66WXd0vKGHdjGqxFPZy9oLkAh52Zk
ZBMve7eTOQnWDScrZ3pIgE7ahNTKaG3Exq3BCYt03r5WqFwQVZ9tu7QXdoepOHXbr8EXG/L6b45m
HiuHtUlPfm2KZUthXJiCf9qKMZNcul7bYmXVxLIrn+LLaWT4ylziYQ5nOT9lgosVRgy3xTcdtYV5
d3JoKTFkDZ6+RIRiWtFwaSAQVUH9MJTKD5YxztXpTKPTSvAECAvSEfhllCYZekucBingPMEBFk10
HbH8Q97k0+nnL0D7NwNpgaDmcjSZhlgOVsDKbxMpZc5nbu1K8Tt7NSO38QgR+Nug13BTWO6rTsy8
Ivinuca3RlWpXkLaVUnzwLi/s/Hz92kEUThioAlj/VcL45uiB5hbP689rEC5Mb07cfI1CdpXvOBk
y+BDKCKefCbP9FG8y8AuGBaGv0ozB3bVJCV0yZ8LuI45JW2TbB2u660rUd1MA8soP/ogewm0ubSQ
wonWcq7U/GGEMsxr24V7JdEPx/bX1lhxQxiIFh3PscOoFOgfYxTtIPtxvJbHyeGKWgYeESjt1EC+
4LfIMtY0KZSd+AeOP6kg0z+1FIIsHPx0nY3kwPvVa4DDaN3GLsTR9YPtME+6oUT0sir3O+kH9JMs
XKXanLYNeQiZ2l3kFGGGEWa4oQTY4l3tPOPnRnmbqUHnKWeZV7wnOgeKgG7AvIGQSPH3gHwnC3HV
+CjFrnMMW6RfXizESJP1NESnkbxXiDSY2N6TTo9GUhR7W/nb2vJJ+uO/4UJ60p3xryusTUwvaRIk
VzzH8257IqazNQfAl+hDA10vDodSO5Cbkd70sie72KGcYph/Mmoezip7LnmSOyRxZRIcE8daRgpE
kXB3PiEv3+84dBENYxLRMQpUXvJct/mCv/StGe1TC5onG3iR2lUJUI9uCZu6Yw4+Y0znjldeAzT/
bmCnzeprh/EkYCSNdedSUx8lucjxKePLX9WYAycr4oCjOZuhjJYToXgVjIAhgnCv8+zS7GGHI+4x
jRNnFQPBMyt3SNk/Hrkt+tIxSeLIrK5ypJ4BljDfZKpPCJ1qfrkvBkW/DetbDk9NSx/0xQDJaVcF
M4lBwwFUtrU71mfgXXtwuWSX5fQYE2012WRM8BKdQFk8j2W2p2T2XpJJ4gfDZRaoWhznRx0GiKeH
Z7y8/G3bhsYhtbQzueMmSBFQRkACq7rS3a0uc4yS5j/ToCx4fLFE81rl7h2zFPp/8g12/S0xuP0R
NdFpLPPjEdpWIlgYI+q827WmeCXGMOhnDFRdcdXBh4kVMLhoRv9B9zCOFgOsQ1mD8MSIh2xek2og
s4eRYixt9CT/aHpou/ZQHfFTfY4ef56Du1EEdzoJtxqwdFgiGwdGWqrRIs8/H0LByhIJ824GUrV6
0F/I5bAh9z5p0T6D+2cCGll0Q30vMbjH9ch1pF/2U3Zom+7Rlupi0G+aJBjIK3lv5HihbakE94nd
jlh2bFgrL2vfw2RaIdGs4FIvBkyvtgH/SMYStKlc2FUIGYJCHeIOXls+dcBSp3QigDKw83fVXyD6
V1+i+dDwtHHAKlvMEIlGSbsRuwtKMzAZpBdbpIcQkRJT5BAuClHeM9y/loXP0sm2gZ1tFNwYmuWs
MXxNKHPkM/FRmNyAVDrsJg15U+ZgBjxT2/bw+joIcqZpXN102M4sAZfTclLqa8Xeb+Xg30TIxCOO
WAOX1gxNIcgN+3hlCEKY0l4qgG1p/k9V0aoqpnWnmJBH5R1jvixTPiPN2RS6anzOyS509nBFnTtI
2cH0cM68o8nG+A+bLI/Vg2zNZghrSCpnNMm7jTldGoAZxvaTJwBpD+n9FsMAlLF8p/lvr2ftTvTe
dwktmVI27qZTdo9GY0Hcj98ekStBoU8SU+UGXWhq0/tEW48pglPvEj6lHDWWalXmtNFmJKGCmmae
+EZ3+7IYgz8hx5OmYb2lpvGcmYr6VgTADORTEKJneLymEuL5mZxuPpWbwjQ/0SIs0X3V1CznffE2
GTntlvalUGLZk70zHK4uef7jTXhVK9RAYJGf0FR4IBrOrprT3gadAGP6xUNvI0mAR1aGvmiD3Sog
3nW3LCjO/dCQKo4OuU/SlLBTIPjMFBwhe9mDcAu1gzsEZ4+OU9M0X8DpUJyEDSbgGCQcbDERZtQk
BCbe179m46yi3v2JJM8z3yKeg8dQhWjKeY6S3X+IwvicGMb1KNsPA4/4EZu46b3ByqawL2dZdvfo
cFyDPcTi5tuSwatrcNPveZNyJB/b+l/j0GDb2dtaLzepeLih2sFYfsnAJBR9TliqI6THLBpVxh6Y
Dk1dzmM+y5tDtrVKY5PjdNDI7RNPXg0+FGkpDqr8ZwT6oqGlapTNIyCLb0nW1ji68HNj4EFnpUFy
VTbjpuc2lUlzx4TypmkmyILCW1b+vx5BSmgg/EzNOBlWyPEOckg4PNo64MribKspuk0A2OPQ/aBd
ZG86xYuFYTAGAhEMONPa7L2aIHaRfUY74vKVMORMUDXmzGUqMBiYP8PIoIB+xGpRDL82kNUFtb+k
6YzhbWqoLI/762CVw5Ilg1wJwn/oGuPaK2xYtCQKTH7zZCHtmSpNFRb3ZJz+TV+vcjJOeAD/d1fc
cartmcgMbk0z5c+89Tov+ik33yMBDyyC1Dx5CEYTQOXQ5SDR6f1r1Nbv9NWvag7JlS2uBvYz10PV
rehU9Ih2C4/+Dwkuzv8Ybf0TMR29AUx235+iKju6PSaYsfiMLcnFy+Ii81ljMiyD+NHw+NOJlaZy
vu4EL1hubg72LuIhSy2jFb3IX0CjY/Pi9mz2/9qmOASYOz0duwnZ4qIJaY/GM6XJvYgBfvETlSgG
EDb/4+g8lmNFoiD6RUTgCrNtb6SWWi2/ISQ9CQpvq4Cvn8MsZ2LMU4umbuXNPLmC8XMefX1nQzAS
/adjzSZ5CjJnQwxORFPLYmt9ouB1peGdx6q9en1C8WT4kbKpdCgrMPiSegLGxOS0GPzUuvcwGYXB
vRt477ByXuKhPHGHWc+W9aFLXsOpt2Yi0xg+Yv4/Lv6mRjfuevbU3g3j7ULMDM2AtIqzrRL7N8JC
2Zo5JbZj/MHg965FcVQuh5kbGrjWhmwdSIcQQNz8JQbheh1NvIFk+VGHpIpy87MCcBSX6rFTMSHA
7moSw9wUDbtjpucYh/10lhKtCTET+k651UB0SDFtOpNkU/IIc/a3UdN9aTzCiDohJ+ECjg41zY5Y
2uJ7NWYAUDB1Z90OE8vaIo6T1TSAKoqfdK7XfpudqrIEOOv4b4ViKsI8L4v+oYJtbxgV1lTkSGc8
e2XQAb2Un1DCtjrmB4PBVdENaNMB1eXh3ThjWMGEFZGDVgZFVm413o+8/Ww1bZw6YxdaHxj+Gavh
VVYfOQzsOQcsNV387Mk29YubTCtrwp4x/BTz8M5CcDlNibxyWpSR80ql4Jks0bYgQNPk5zBwnoOc
YA+0v0ZX6ArRWVF9bCGoz4NzLNLsHPE1NASnKG0P/JRwFDK8vNyEdll/YD6A0ehDhspnjAodBNl9
DDOZLDYMR62LBDoluTaZG6hW0z50MWgX1b2wsF35cIuoeDmUNjVjpv07V4jEOe6JAeB/actL2rjH
cUasgIOeba146Y6bBtx1pCvqcniqKccWLTFJI9VXQ8Ds6mlUgMoajvmnr/i5K8e+mb3/C2uO8G0U
O3fKDUiwxgA9qZluwgj8EHpqlgcvoh5+HF5avAsAkGrjL57HfaTfa1u8T2FwMVNrPDkxrRakuVU+
7HkBqs2IOLoW6rMPiCv3z5LbrqH0XeqOV34uMhpeA0qhcp9J/mRbv1c5awqIYYNHuRpCl+XjtyOM
UC69MYHtcYi6Pa6ZgdW2FRJQNLgopvonMOWzVZY3L/c6XlLBISR4Pzfmrxc0v3kp+DW0v5mbX+cU
WUZkvNMGan55ja3JrDzkuvuQqb9qtSr+X+2UNlwZT4OQg5HIAmDeF5bcdvTFHwPDuldQDwSkn3ga
3buIdVDvsDJgPmV2BzIkV+hT27RlT9BZxGH0YBkQlutr7NXvGnAPHgTrnnbTgxNWF89NHkQ/XASZ
hm5ydgUencoFCBuSTkLn9gLiRUM2bnxCtmUL+bqFVBe6qy7PDtIPgbSEmJYF0qVPAVYaBTyJahvZ
1ilLg6Nt+udJF68SzuRITCwqgoPHkSkauRtVeUqMfO+15ibx4ucBD0PWt8hKxXz0A/ngch52ZHmf
YhucH8E9A8tL6HqPurFYgkUVWfyo+aJwbnmRweElSE/pz/hiZy5LU1KSjaSKzK7nv6LmNdspdqZt
a5zCnEidaR2JjdJ7EGCQ6U9xj0RgGs9mYL62Tk59bHpQnXhHK6RPMFb7ia/DVA0d6PYA4CIGo8qi
dKt5Tgvu/NagGQDBKEUVDXZe8+gYrM7G7qZzHpmUc6FgCxap4NUh4jza02kpa8HnTKSpOPa5fuyH
xaSZBluROifdVk8BoNe1YSW0VsBoxD3FeBHsVUMz7gkPKFpQVlemjzVp4g032UwsSCmyOk/URQJ0
bWsQOrk9orq2EzjpVeAnnJkIyGh9NYQ7zWd04l8KYfoDSOFIjPLP0MhPvtVebbN/ap3xAET3rUB8
U3pguBrkvceYmHTGBA3xl4MjM/WeOedol2DQfWDwVatAtSxfLVGE74MXnLIofeBXeGy8GsgwMQdW
gJIdmzTbRxkDNxARBH2ajF6cQpNi89fxomPWzU163jld1sUhzc1tvlOJoK+3PswIfmNOGB7EuY3x
h8aVfT/FEDgX5/FEiRdfXRRnLSxmiRBTfk0SbPrpy+msmn5Hox7IInr+qPS26qU7q8Z3mZk/LekG
m1Scjz815SbcALLPZXE/ARx0k3TV+KQhS/tqSRAROjzG1H9R58Q2HwR7gu2FkLbMkofGrD9LqmSa
FoVaiUuWIUh3d7UEGmIMT7ExvPrIaX1KB0VkvJWGi48mMNC5BElh2EKaFEVcT+5ToEbcPxx5/5rI
wQQFKh3AfkMXyHQQA+bdVawoWOTFSvqAD4UYSDvm5a8zNxrOlwwbdpmeJ79TFot9R2gmSzcd5W1j
bMOX6a418I86y88cajsfT6mVlZeJtXKfG2c7oZuYyWOetzo3T/N4sZZ+HUyqo9GBdPZuQwR6quXj
Hr36OaByt8WOYXFoHyFnct0+iX1yza+CvKDrsn6Ki3RnWB2SUfgpjTnhyMJzG9C1wYZ8WeiUbz4d
JmYGg8CkKmGCqCkVLaGaQScOPKI05LKM/D3oXkA9vXsV7dOOcsnIdb/wgPEsTPLAxfOpNCE56wEw
8VD3h6nPP9Q8bn3KEtdkix8bAsqzC56Z5QTqLytYwXcoPTY19XVjTLwLJWXfNjNiLWm7uvpyFH8E
NE5EivnRlS6ebMwSoCVDMFLODBcp8rCfygU8t6bMiW9jMdhsTe8HdQ1Kg1V28Zro6nE5hDISQ0Tq
EIz1jMSbOg3lHhPeHFNCKKnmmVsUP0wpYrZq3tmAq2REPTXxco9zEl+NUbzNBVQEadT+SqXyc8CP
tEa0vRezsvlY/R+/cW88VPvGQJKeg/lilpnasq889GNzJMa/Eu3zwHraz+EvyXo/UiCheUbue5JI
W6SXFMWqQAJfic62psNEGaXbUu48WkczqfFE6W03ccnXdLI0d2P3MIrivkO0cN0t9r5InNsZT8K4
jtzuOKbiIbKqtYCdjA3W49ma6xd2XSZ/Xt7GUW5tfXPJXBE0d4afTNzrgsP4KuxXWb+BicfPVGDi
wrLkTI+sSPEGcpQSel5K6aNjO7u7BrCZVZgvdgoahzfE0AynOmQPVU7vCowZ2EuL4IVyuViG8Vvs
6l0vMrpshmeCtBx3ejsaePLRkIou2jLnolWQ8kP/jm8VU46mdNCiXYai2Y+maU5W9tPNzobjf6no
yNNp5y7+UVY3c/xoWF9lfEf6nLTTyKIBOrDyqK1/68VFT/fS2/dwIhcq/w6PsyKGwotOhX8dfBpj
F8d3CkfEbGZHx/iayKjbUUq52XeGawmWx95GtfNx9sGh2wQmRA20+Wo/muVfQcIyTE+S3W05Whe/
T8lFiJ1p1aQ8E/OAUf1ZcUvOOOalBsxmPLrOq0GNuuE/Tu4uxExGRnRFgjZMvxaoX2NEp5pishgk
Mbj5beDYr01KoU+jvXfPhEiER7eiaYsaH4SxlU91SxXdhYb+U1nxbjkJaFyBqapVPwbxGKeQbMIR
krVzN+NHZC29GTSLHjM9tCwoRn7GkBCHDHZLbHss2Tkm8Ytp/YFiJc4SkvR391b3RE4o0B4cQnwR
mgcHs3QNwdNI3gR29q6KTr5D8n6k1LNxnjrZbxU1WJEOP/CXHwvoEVNgkODxHtBkt7WGHhsr1tf5
3m5p/3bzYeXhBCss/2A5FgJi/6VIo2REMKZ2pLsDa//0Z9rtGpHCSjxo1nAD3qt05+EwGMFW2/se
qURxfBS9ewmoAKrGvyTg+m7z55UXILLHqCqpOqPoi/L3IUGSrSFLKz1teXh/Iv7jlf6zMgpI4EIB
X9hlIrt2DrICI6fDW8RN7nzvONvPpbt1C3qADnX9Yk+7oNn12b6a75n1ZvWR1r8BxB9TB4cRlEcR
crIlG8kbSHbmSZIeUkTHkOxcz350AziPfPyEO43styuXBbTNPJ6yd7ynr7R2Gfph36I4V72Jc/25
B/A2P6riEhJFFpZ5XMqY6JgJxNEqnSdXibU7LJYiXKU0/EXZDIidL38EEBTumUjgiKW8iOxCHSyX
qEBYv1hl+1AIc2s49HPAoKWzj4UjabSuO4y4jUq8NlMseVKyvQ0l0JzjtaWJNeZwcIfun0nKKSh/
p2Tad4qr17b0DX4tjEMRiF0GyQaOk8jsd8gXr0Hz1BNXSCPsO/gjO0nrB5Rau8K1LkgL3YXclGYC
qjMkn5alRtNfHM5+Box9Ze+pnJ388BIr5AiqLujn3DhVsAswJxWxsR187MEalMdoON+JEmyxU/Pc
IeWx5d/6aQCRW4KZUneF2+09O7q1FnXogOAmoo4hLWVsra/2xKJnst5VTwx5YGdSIThnnFh/s+H3
j5Ugwki+xXLcdYrJ+qUtBgz43AsSnuuOYoBpZjLubohpD3I+eriqsoScp3gNoqMeHhsa9YoI1Eiy
95mjB0zVHWmfivLQBs8RCENJJrb6rErQJfdLyXHJi6unpLphOdu6go8d4Kfw4er5Gxe238zb1J2f
RrC2o9NsfKy9pfudz+mB1gHGBwpyM7k3rXDfssUYDGuXWv0u6pEWXLpictrTQYDmAMozLrNYORRh
9uZN2xESgnHxyY8atv1WsUSo2d2Swz9QW4h73j+aOUUJgf6YGI4ShjcL3Y69VsLWHrhCLvkVeBTI
89sMyE5qs9m2ENoKDPu8Yc0zXJONWSOH9OExn440qG4ac1rZHc8HQ21GhKHfpEl5HUfzw83Ss8Nm
MB9AUOJ9miRtFqScJaOuByrKnU6DJshMmmEgNV83LxPVoLL/7kFjm9gzwYaswySCDGNfZVCdq2zY
R9y/0uJTc/tsWMkY/YZu37+JgiFhW6tUE2BC9AK5Cph71ZPxks53WD4H5bs/dZAEMfbIF+1fB+wN
86PgC/z/gVZtrXwmwzgTtJq4kmWgSNUBOU0lz3z+3G9YuYG3BIBWQfshYF7AcVyAX4sLsxj8U7f8
hJhTSzYd0p0uDImbwMX4NXKeCWZrEyWarKoH0MW1o7dSujcXt5bbQOvu5D30jr3FJTWmrNXGg0Ov
zviQQBJiWF2VjQSs/N1ZrzVXCqRJYosNV4v3ctgVny6VD3gvF7ukCNQ6q5/N6uqFZM8goOAs4/cy
Qhnt2YXPWPR8ctAsaqZ1rclHZDeKY8FagMXns1p15UOhyzUtMLsohcRC8W+na66CkN5zopbKOY7Y
FM2BbeUL0gmZn50hMRAihfirmT6oXjDy0Zk4TsBhQuwi0j+P3bfO6IG+43EFIpqFO6z6tv9CjI5l
zIqlR8NOj3pVcWJgZz4Jg21lb9IKcoa36RnHcEdJQagO90u0qoNmk9d3Vf9tWb/B/CndYx9TMXY2
nUfpH9Df+VHH7xpjX51tlwjNdKfoRxvFpspe6O4LBFClpTd3HRu7Whxt59aTiXHBvaxZX7rxNqU6
lnwwogFVywPh2V+Tjr7owCRvQHd3PoulBZz2Z3oOWJ4wYeK9KC9W8RXUT1GNzsHEJE5oL6VJimlQ
uKvuW5oaqaujVmpfOR/Cw+7ZDYfsp1WHojsNAeHyY2rd5+3BKja+eDdB89CkBGO3CB5ol8Y5FTw0
NiuDIFylDSpbcNcG5q5eDt5oJIk2HuicZdL7plT+OHS/FWCUMnvMjRvGFHxspxTaaDVbu6mH+4tZ
vbEx2QVfOsIa2pT/pG43CtJR36vjHHyIxHs0eo9g5QQ03N2rKjk6nSTVK4DAmh0FwO07AenQhbrj
NM/9VH8XnGiNK092FqhzFwp49wPZC//EO6epFyRatmScndGGWZ+H4BpN5OJE4AMe9j7viowMSR2R
EvXDGesZWUDQwybsyL5ENoAnNUrM9qQZppk9QP2GbLzW7bfT6I3wLuzds4YmuBcPKDxx+JWLA0mD
1MTnwoV1xmW67JDnr6K7V8VDO5BvJe/apPAP7W8HQn9C41zqko6j8QITz1jDNPCeBuuvKdmvOhjD
rxXLQK/6zeEn0LKEhAhn0zwnNnBviGP1IGmE4eTBTuc6rEvo/aRbB7PIfhGfmMiKmSJU8TGQqcIs
sE0ygVhA/Scwb87A4H7EEdBTWzH48XkyKF+rjGtCLmW2+ydv8VSbNTtjRpIyWbqsjx75bDtKyAH7
x8y3UM7vEtu4jDPC4/c09Lci+cEqtKtwyqEvkrzhbAm3bd+/6ATQmQcz7uCVHfuTppDqWI86hA9X
4vZdd2YQgMWfLUSJ2bMwobQEALBqJlPbPKUZ1liMtQzIwosldNBsCEBnl3N0HFzqSzFflbZ5345e
+lXUbFuwxFSvVuAs8bnBSK+W0+F8j1If5xTd80Sq+qnyWcQSL6Hu3K3rq9UjPv4MJu0uRBMASJpj
NaAQzPhuTg68CIIANIj+sRJkMz/SDtrvh9lYkqaa6hQmwGVlTr8eXQ09TzdF0kD3aGpIcr5wBYcs
StbLKPHThbzKM3xcWOUOVEumuApg1DY5ULVIv9WtY2FxhQ2TMnG+uDVgJpq4NFkVwork3uz4mW+Y
vEmOCO/MJcD9V9dmsXGS/2mxJDnx3KBXb8oJJsYwGuafFZAHK7DeCmvSNCPSYQ8+ZfwVLb2Ne34R
7nPUx9ZLbcAMXpgyQbtt3ZwsRxRY8JWDyTbI1bjD+GpaATietGZTzI5ZIu2WsPfbOHhHOvlMDfva
6RiQg+deG4qDN72DabKPOzaJnTw1yz22t+KzzSrMG41zmaR8R9uc0FlQ+MuVxz31ucMcFOFjgF5S
0a3X33AuLSQ8oIZcbS8Ra5IVQKKTVMYlS4zPqMuo3BxG/PHBdKhRwQlvLK+0cYbp3keXPrG/R+Wd
Wg2RwcHGu9Y1OZ6AgluskNgNE/RMy30zW8vE4G/cB3Y2ESjEa9EEZrHrRm7ARuvdcgJkWRcSOqkZ
hSByceGEUR3aNM8mvG4kN1hzwv8J1BAYAfUL2471dsb33EcX8bnpdxzRK9W5594yd0bJcUShDz5h
QBt8RyfpGHu7TnAC43DdOZp2pxRskFdT4BUuIKBCJU/K7PBu8YywRv8H/mMm+4PVrJtwY4mK0pt8
7uJr2nYlulXBwB1pYOSwK6GbFq9OGJxE49PU4NwZhdGgLPQnj6lzP88RxRtaPddT+eZN1lG7IXlB
tQ6dWb4kU11STTvfsdGl9NL0mOIV+yc/Cp21z/YkDCxnY3R6zSy4GRsQRZq7RpmMDYEW2E1D0gpU
CCc79EURHRIBycItkn9YN3ANTPkrcyZzHdvxIHW7zZQa7YckpTBWwcPirK+o+xD0Ukkn+/VTsW9M
l0BY0RKsLl32azUb6hACb66/O4cy1pxx0o1fZJK8BxYUCsM6tr79w6V33zUYQGpbHqc0A3mwJMjN
bhPb3y7tk9KeYFoRKY6JJkjSWPBjcHySQep7vlLwDlekZa+e87BotqTHr3nqAG7Q+XHELVEvr3M7
OFRG/hPpvwlDl1er3STU0Um/FTBbCEs+NONK8v29zbTglDhgCOqd62BkRI0vdkfkbx4HaHKsZ+8C
rrPUBg/3ka+/2WW+eJpLaMwjjHhP8RQ2bK5lC24ZRsgcZte2aEL49fR9KCpjeHQ7jM7FdEnNiMyA
c8cTj91FbKhn4nfNuJ1XHa2PDqSn4ea1eCTcc8ueaxT83QbJenFqKm4o2Oe8wt/bkn1EJD98ygXC
9jUz5pMEBstS1HiuWdHizRyRDVMaJ/CYbHjRILfYCJIa47V+aKb4i3OQT3msPmMGHqtpdsKsgVAM
soJFxd2p5joohIkHK/qXCCxWNmYi1sdPWU+ukG9mSQC6YaMTTeERiX9t15Q7QYrAPqoSex32tP25
HtCMfGP1cPRx+9iu2LJfWde+c81N79y41Tr3021rV8j0CvoiuxqbIF5PP2gYs/jCC1qz2+FtEZjj
mprEXQrrPh1aXjzudxWTMDca6FahpR4x+zzSa3xKAHnxtpxOIwnWCoJbXuhv0RdIh6L1IaT0eJGG
o0jtY1OVJ96xdDxN9cUvIad25avP5TynjE2W/dbBgePGZBK7Elc3OzxwFDkX2yYTODWJwGZ7c+mw
nFpSo8Ba5qg6BKSBBl9fA5trMtdbBzEpjmGDJHgelbwP8t8QKhbwUj/qzrzgd97E1ZlQJhHr/aTC
XY2QyxzIHmwMkk8b43VFh58bl29m7p4jmpm3KY05fgXsofgXCr708KQAEZhOhmaHFS1HDpMJT9Bc
eTtbFS+G7qCVVnuLOAe+Jl5JPRIzI0EUVauo4N2DlQNYqMncVQHFjIj6Nh8h3XwbJ1Q3R2iKGf7o
ATHTl9IsyGHBGs7m+NcRuIqEyZ4YWTLD8jGbl8U05ecem231znO0F6wXIyh9oLXW/kgH+vQ7Umk4
DqCjgm9K/PBvpPuBw3muxz+0gi2wTJZbuFzpp9+I2RpBjWRoYRZcWcRG/z4sXweDEveC7sTUVByH
mPerhZgRfbMfoOnXcv84oL3mUxvD1Rqdfj0gJflp9L8LfiCb2Y9o+QqnmStxOY0KvSv+AEiz4/6D
xwEmGIAuUCiR/DFGSjasriu/DMSfUHjdxuvxpuTjY5Toz4h9eJN8A855sqP8nnPmJQpwGw293TzE
w3zIw+Q+yqF5pl1gP1qyNTaDz8OfN3dJWPtHT9BnrTC5tlV5DEYLYE8/7/1MPvXKPFQzfhnib8Vg
fXRxstOl39B3AFa/d/Nt3DhXm+C7U5kXvbCWFIhImXfRuhUByDHwki7eH7tS87qkR4WWvbMPWoWw
iGI2KrDfVIil3k0J52YWGBqj7jDngoDyfHDi8cOzlhwOameZmGvaUrkem+GqQm6yg0rfNXauV47k
OqRacs4zhFRGMAWlpkD7q78Cob6ClmO85B9JneiWJM77nEX7OUWJj6GRMMOz1l1n8Hx0fjJxlBKt
j0CZId7sPXCjU+F8JBhAW3GJ41+P7Yg53DBE7oqEji1SfnELinnCagPmL+iYQMPpwbZ+O8G8EHIZ
Sdp94lI+Gfy4jrftRbCJE/lXqL3mIQz5F3LjDyZpmTSIpfOTB6G2bF96GqW7fFsOrKmXkcCOPvgc
DgUnjgcouVjIIZodv6toFRaRPWzSbuDCjA05d7tz3iEgCvpoAYlq3RyJ8+3C1qO1/TXTlBQU0wCK
EtWBL/947+R4tqvIwIQq+lVdkT+z4+yZEdhY+w2r5mkI6GipqQ60O8kRwsIxH+NDrGxIQx3J67LC
Iltbf0Ecd9BToKM4ZGrBsxg76VnfNQiTTSh7Ru4+YH81s+oZDLSargA2vIyNQ23vBq5dHhsgokhB
dsh4/3RsWw9tbx5Mtz8NPuGdpHJex2LhuRgN5S89YhJA8oG9G03ZdBVzxWGBu08xWdNvjV3VZmvY
+CHpEtspjqMKfiWwQi5dIBbYzrLN5+1JzEZvk5gRaMjVmy7ye5PrJNlL6G5cT1+67l/a4CYemz3I
jhujKw0LyQfm9hOd0Ru3gp/oYsQqwFG7snkcMJVuFDpbJwNWZ/GDZ38JhpUwhuQsE1wXi/95IAYB
VgEX086dXguCXh3vdiL8ZhoCA3DBLlHtBmAShsBBq1eCh4rBumjARDc9Eac7k1rRtgt3qNprrje7
0nuSIbWYbUJMi1g87A5V35i7WDVMMNsi6Lck+Ut1tsbyjw61XVH8m6zPBS2XdP2nOdJIwoBPRe/K
W7gHUE4B2UtbMbL9MFnS3QX/YMBfyOVAAoixi9c+97ZZ/GBFwNMEOSpqz4Z+FbnTpjS+ivbb1tNK
U96l68cgmHZwWLnoV+jlvr5ECw9G468Y8ce7A3FP2nn0x+LHsV2+Uu0WZ9mGYhrLegrxO9gsTkXc
HQbuoQ2DkssfAylgXYD3hvfWAFVU5sKc2Lnizcei2+hjbO0n+RFPT0Ik1MgAV2eThmbOLmadCQdm
CdE++7gw+AL9mmCCrfltf8r2EV4J8TnayZamQYlD5iGi711ffTi/mgIeG1pfHGEzexrJuvhaMbqg
tyTbYsgfR/iMIT2sBRsPy9ipaBfLN5qLZmZ6J8WutJS6ETMqoSSAdhzKP0dBkByBlrIVjoevMP/s
KvuJdehumuWB82hTWAEEzvSzTr+cuj2lAfD5eIjeqfl1uN/VIxydHhZVwBXX8cDid/VvYUYbsyA2
V86gDRS0K9Tp3oHvCDSTDWtSPIN6WEku9nQKe0+Tf8v5R+YCBB9mXYq+u392e5vw0TWIF2Xj7Rd4
HWYMVKEXMff7dnnssPEBt197aL+prLBNFQ/aLJ88SxxmZRFJiXbtchL1VDP500bg+F/G0dGPr+XE
rjDUZ4BDN9K5O+GbMKfIZnOtEtK/k3hO+DRZObV3fdSthfFbhsxNfxG52Cyi0asxthOfh+/fJuPL
saaz7SWvvo7upkhuSuJNDCSsWV4ad/zVFBdNpL7H8cPsYPT4mFQXPBl0Xcju+NtisLhYU7EtDNa5
LAEy8gDhvnLUc2h/ZFWwFqlBzv5vESS9Mdr3qLBjmd61w5cItyk7mEzwppRAXfCSFRDdsdkJx0Ht
4A5qvYpU7AxVE456zuabM2KwiMv0vqSup+GRbaf41Efm5zx5extPvMKe73ITHsff2cNHSwvzfIu9
6E1M/rOTHFn22A6t4+F1inEssXyzUuwAtYrgZ5eP4OwetGIoo9dQkfVv5MW3umNPO8eYn4ANrTxX
PTUYpUpDP/oL/RNt3aPGSjTDLq1mXN40uiWPeXGOm/fWPgPeB5pDcQvtH4kFzjFrDxXCSez9jNOt
D24OGpqRNHhmDun07qqz450oO5vVWx2RJGzX5OyLmBGVSwG5lI3jUTNYPri+vXUKD8WKtxHOcfwq
PO1MwCHn6dB0BNrhXPC1STLjUrEnmpt+M0dP1ZRjUX+wXDy5+cGco1MU+2yKGxjb6l+Cg6Kvhz2E
s6MM2U5E7bPNIoXNo1iZoANyT99UYGY7FwOKKep3iOObiitTQUYyFyXaIVSQUhNolPTWphaHj0MI
GQD5R7DINaOU4bov6zcjmn58F62+tcOfrKJ9OK2OPpxy2TApO0WHQ9r7nlvnqQ2ix5Ivr2zLV2GA
KcKR2npUT5gGwyFBGj4ETGBFS6hrnDdYVh70FN3MiGZAPBOuzzVrhgldTwZCoTpkIxAQV7LER8Zw
nIDIqoVnAvt1wgU7teho50ZE65U01qbp/1MzXQgjHJS6AE9iIsBMRvAU1EzJ3EsVIZcEf20d6muc
IEEg/Tat+zR3IOwyVu0BlAO/dx9VC93QAyuWYFQtQoeHrIjwyBkfqWjfmpDctquqf91IONPh/1jW
0PNr5wLw/z0wpg8OKmsdA4y17eS9i2aPAadad7Px03VV80qlMFRprHabpbsUHrSjdokhD3hS7jy/
eMxDUkjmFHJqx08ibdi5UwFU9LNxn9Xo5wE2XspnvGMooEqwCNak5/qhol1dfLQZQmovt6CBn3I/
p2QzEgcXiJvhqg/CUi9Tp/vHNjW52ZUuzJTqq8yDBT0+fhU9Tnr+4mDJBGKuVu8JwuAaX04ICsK8
aaokifDuoli4pBQFGrJipceWdo+b/iF2vGAncdTrijS/Cx/NVbyC2RlCoCnIjdkJvrGVV1oTPSRt
KR/NIm6Adpqle+d6SFl3PqFdAFz4Rn7NaLDmTRJ1nd475jzJXejHEOYABCZ/vVNgZGqxlN4bymRB
E7Fbn4KMvQ+Vx5U3nlU//KbhPxYsuZeOHcKnNqJVUSO60cfXOeGxUjQVnFKZs/aHEVTTH1GVXEq6
FKkWJHf4Uofxg0ry51bKvMDNrpgUwQrXULAo/AvQrr956pAzfN8pzHPtB3Z6aGSVNQdcX11wUDaB
GsrhqOkmyVhxVKWzSr0LsrEnd5WDHn0gDWqyU8qzLH8wS0g1NZUWQIPCYsaCENrkycy4NJ6NOvLF
qjJn8UHdScGtpFNF8aBkiK/dFV77ixbS/VhVODIXkV6kIJ1XKYMFhA7J/U8RyvPjug1PObfRJw5s
ohLszfWzjsbuuXX7BC+wG31NQ1RaG99dVMzR7/svy56S9kTnp8zvG6kYir2IqXlX1oN5wlIok+0E
gCip0CG9ZRTr8lmzTRq+jMa4miK+zjyoYimlNgqbFysR89RcZS4LhQvgm6a6pP0O5MCYXVT8VKv7
SoII4qQ8ayq66isQmVBcg2BnpjfoFcSuWVw0rMCo19kSadjlAksWCSTZ2yxiJNHm3N611M4D+H5M
3ZtIkiejxgSicKVy4GPVzvP0XBvhV6PZRtv9GVbnX0CxmuWhXjh1gLU+7PaI/JjRLJh4cko27sys
puClTlFu/KQKqM7C9rfzJHuIa270tTb6HctpknkxCuvQM9sHKXiNQXanZObX1cCdtp24Y0DqqHTD
byRBvJYyfrPGF+bfoyLl4c0lLvD4hRfRi5tOrFnEk6zhWJV0D3jB/BBRBkvtxdbtLHwP9ZttGcto
RDl4O2WnTuQkyyH18dslUguoWyfT2YJgiD6FuNI75o1YgH0Yy/Ghx6NF6SIzYW7LW2lxvFbi0tla
7fIsJk64mPyhgmxnHGW0QBOX/8g9uNrU/fTZs8OZbPjGpkijS1IMq4WI7VDZZaRgm5AbbZ/mWPJC
AXR/5rp1kAfbYpZ7Jk0u+NzWIhZ5eBojG85fiEyWRcMltmoSWEZvbtGpl5II67Gcu7vGYa3KNlej
WSTkZcbt1NJdWM306sxsAgCfBbeinq9VEhwM6RpgMUEnNpQqeLyzY1NttUXcMyS/31X/TB2tpTGt
6hFKWx8cbLrajBwNy7CYkYO7UetPVm6XPnZ+qZ5mE89QsOAR+vriKu++jso3Z8CHnvv2vWey7rft
ox2JdRKqjpZcnxbOkYfA/4+j81qO3IaC6Bexijm8anLSjHJ4QWkVmDNBgPx6H/rRZXtXgUNc9O0+
zd9dGP4Kr+VHmdsHowyujWdsPFCde7JUVMwl6mJmuQPNAvtSy7GVGbu6bS5ZYO+DvsN3Qw6qZpdW
Ot2OXqlNazmXDIStESRXHoizb8QvRB7e4gDKLgnZVVXiNjFNVlKQSWCH2X+lGNW+pDvFTLNz5cb3
ig4hg1uHQ/17Nve/qp9/VZa9JnPEr280iUBWm5GSIpORBQhSCSKVYxR3rb+i0VqzSKTvtCHubNmf
bUUGkeAQ1Bb75kCVdPP+kPnIuX1LxLxhwMHnDWVx6pLP1oX4Px7BkWwa3JwKcldfTTtyvEhgVXz0
W8yzfDn3k4z+oYNslDltE0hko5zWdeLdEhwWMk+/QP6e0sSEfdKdrXSCK2UXB3NuLsPAGcN81pg1
ejCXe4B8TYfzltGjTODDuXSDxAkDpivGXRBFoIfA92YxfbsQmAM/ucrCgqzowQUw6JGxrFufBiyt
Uv/VRwrAnPDn1tYesfmTLQPMwxF6Q7Y4QPv7KZWvSQAkGl3k0vv1I+6YYDcVqbeKoPGsS5ROcFbm
v6EyuBekW8gocEVKf1+E6rcqyDoEPpKt54K86eY/I4fm47vI0gT32YZkCA0MTnASujuRNRvmnyMA
0HLUx6Ee3lSVkILPHxP4a0gcLtIMzutoclHfR+vDrMju0G9zq3FXln6EbOAuuWraYhQwPjv6Z5FZ
2AbdsA8T+GTxnL6OGfkFLDxGsjiXgrHjJg+LEcdoul6+Ua931vPU4SwpN0Y3voeKuYo6nKTwSGaA
8q/1von0MWF5YxkGDjr4wU2qzroQKfGiiMR0iD7HKOGC+VUYqQA9HLrC2XH27+2o/vAABxPO4I0B
VL0LZoTr7CGjRKqcwqs2p3ftwMsN83baxzJ+wR14tKz2FlTmI2vKUzN3LykQTZNxa4P9cBfZvrPK
svFh1DhGi6LaDbwb7Qh/STpiSOo27Ff1cYygZhYOwek5axzo4t5t8KI3zNPvcbjUOKj+J7KcR212
58r/arz0dZkM7kTHowNlkRIvv3xqm/mUz4CoJAY2egioZZcOn7CQxX5Otk/kBJKWO7HtOZjXvZZu
1uRTZdX3uHAI81TtwRlOZPd5+9FHClXV8y+xNy1bPdCe05AnB9c0D1MksyWc+oDr+4ag96q8jBSr
n9FtWj8PNuiXBL3RHUx6EOvmwQ2rB99Nuekk9KLUIchs10XsimubNhYYprIlYQjCxA9QlURIcVXo
RycRc1sKui6jjKbl4z1S7zX7DfWxwrvm/iT3lkG0v8AVS58hVehpK6ZjHyXxijksXhcRf+Tc0YQl
HBA/89Bi0U/FoakL9Vhrf4JvTsqBeDYxWkqdOEf0Q+EM91WaApuz1m6RLySPdzvNfkqLITx2sYdm
jgVMq/ghErCx2/kjtuydRZZUlDgoU/PcTOTmIf5ugsTAiDnULsEaLky5nAtqZQZI7mPqyvvSDPlW
IjgoQ9ISXke03RkFMoOVutG3KKrhMS/dEE1j+lHCHO6iLtR3Q9PcWw6fDdHQaUQQhXhG3HGnmMd7
vycXgLuNrNxEm5CMo3rX6BkCW0zAv7SBA7phzlDUh1guNKb8oGqwP0OLng3xNKr6iakhWVljCJMy
nV/jUr+0ORNI5jdPygcISWTuOJpUt6FyL7YkkfYkFieIdaAfVT3wBiQrFPj551QUG8xVDfQmC8oe
okhfTu1V9hCXiGhBQTczwoCxAiBU4lRt+vK1wpHL6pU1SwBmN6r/FDr7Tg2o2FH/7Jtwiiao5Xb4
lTNYs9CiYdkF3KAnex3jxQrZgjozngCLdo1+7Jbw04j5MXyB73fxPTyEVTPyXPvDxZ/FJgxm68Gw
sOoajfWaMy8qrE6lOeyYpM8EeU4VbTBN6FX7xARIZeJN6IG3YN9+5r74NHflc0dtPSVdLzXqj3Sn
T4uapHrkQ9YslxF5mWMidBm+HGBYN2kz6HgRzPlgdiBUmW51roYWpn9dlUR1QaWR4WvfXUFRQRuU
F7viVj+lxXjKB/veDsJPfl31lccmWiUtpqGkLt1D2EnOqhEioUm2mVi9BU6In2RxrBPoWmUjnnPl
YbtA/9asZHRypQTOSQ8pZEpXIzSwEwZLsnbBTkHG/ArldKjdZAdP5LWhBZjpB+PTtK86yryrBlXA
PhU4Ee2MiWqwj5WKLgufu9PIn2HX7J1KXEqXDKqaHuqA27oH1Rlsfk10LlVrcnQns4txqBjnslZ3
VjbuDSO5cgxuAh/Vzn4owpsghdOxCHYZ96cc6lIG+YBvTGPsFskZkZ+xvxs+pta8NkX4kObPMiAM
ikekZoYaWe1pgdOI96qIUpTWaM01+i6d//ASrWumZK3k1TPgshHDTqlJRjiIus9UitMCTnMS/8GK
6DWk55sT0RWkPVAB4kafahTlsu2uRZJurD7ZzaSsipr0zRKOKLHXyfEtWZD7BjgwDIC9PloSwPJA
yww7IxRmrJKfnuQ+z3Cr5TYPKF0rZ6O4y6cZFAIPB3tU3w03CnerIuzjshC0pUUr6a20V4Q3tPON
8Yuxf9hznSCmxASICXXpT7fpaKBjIO9XXMVcoIztzak3fmXicqKXA+OvYV0TQhsJqy/8hci47k4P
9Ez0PDczfslmwTiRyfJDRBn5g9vpUAvzVJZg2CB54y8e5CaRW80bm873Ghx5DZ7+qSVGhGM/Ks8D
QbG05Y2FywCvd+kfjeFxaM5FwCqqr7cAbbiMrVsrwQ14EkxbKVbIgv9rRllpF4/NgbBoI2j8ZSY9
OOWuh+YvLhVWi2SfBURhWVqI7JPaJkTYDtb4sC4hdPAXpOVDzGXAu4w2uZtLKv7N9S+uOR46okW4
V/qjpdS6S19nAJs1OCjKluDZNrTynJPxkpgbMX94dJWn+uwMO9s4iR48cJnv+5CK+plMLmkK3l/R
pSdoZ65rSt2WvYwcKlIRE+SWXcYrCm+93IDGa9sdg2lbXAwy7cQubIYzZD7rKDrc+1TiGm+YbnuO
0ORIx7zr3mL9GesTv56MzXW9F8vCAoafRRFR9xSyPsua/jvtL7Q1uHl8EuGzPWzgZ7IojOczzMva
PcRqNdX7uF+7CfURKVqk5CHBD44Jn1x6j8X+VnUcLeOlKgHE3hoE+2JBz1wq0g+ifjP5oFjPxK+b
AFQIKggbZDs6dEsPZ7TTEj4V8/lb24P7R0txARmmzWvMnro/NtmuN851ByoUVfKOAhxC4BcE/BRa
mvtXSlQkD+GWIDa1n9Qo/7Mx0+szUEUahEueZSKG4rmu1yOgLPtA9tEK4RBjT1il4lN3LMaIMe0B
pBQl5vJqY9jfLXdETpPm4i0LVf2A8h2mBvAzJOL4Jvin+ZFwqAPEzH2pjAOxUp729Bv1vMluof89
uAZJUXLo4iN3AJo0Jyd4VtNJ6PeK47/INqV7bA2E93Tl6nOSEDGjWb73rxa4QHy5aYhZFb3H+BxG
aszI/PVImbxsbFL+y6rLxrnFhO/rXT/X62X7ufjenRGkc0510vzP1KcAn0Lv/ZBzSNM3mxpbQbZn
UVCsu8hDOCUi6WGymO0fJj+DmGIpvK3HpzOAMJzzzfZ8ostAvSfCexEL18h/buL90l6XEw0h214x
fph1t6qWmL97CYjwhJfOejC5WKqAA2+JAUxchnTy0UMb8qmPn7Iu3o6WfuOi91Wwb2i2Aa9u1f85
QUjbzZf25RlLf8g1xfIvZHwA8YLkLML7FoTwtvV4dyhCGE6BslOKtdCY8cPJysBKkrAsGcXVsSb1
UNZ48f6ExlXst5B/2DRk9nvmPPrzrTMt9hE8BrXxr4n1JZXGOfGeifsjxE2bil/RAsmxWv1hwFAs
nIs/4rY4u+Grh0XBTH7GGJSDR8Grw7gGfFc+CDpN0kM/pA8Zoko2YJUZiaN07ncSqhvD0DbzWASi
mG308LdojrV5ytJfQbaorjCZ+HHprzml8JeRFxlqO1uHBLAc14JfwXGWBG+uXeKUS9jm6479iMd1
RUJQL8wZvJzAtDAOMzw+FAy6oY+GDwkuL95zo8U34A6ftgcPc5ypCh+mVWKYn3IIDtjAHmS1/AuK
aCO3oj3HbXfBUNwnIiEMcHHd9tt3o22A66XwWEvLtkhIkIuJK1vAvnJ4KG3nlhBvzluM/VjGw3yE
yJTiMWdlS1qat08KkM+mWA5Bjxhq2j9DGvLv8hZrbdTmrO3ciB7QOHkKJoedENvOqf6O1MDhTSOS
6vtHEcYfuqPg0Jq5L+QdA19MVzjXaY/lZapXA/0xo2a55dUtQb0Zfbs3qz3b6nUY/CTcmzpQ6N1c
fgrJeqvqA1ShPKRkTEL4tmF6ZyVfUzMowATqmanZQKUjB1vcRpwXtB1sRbKs59Pj3LObapNH3Ngr
ZSaXoOw3VjNCVnFirlD6yy44wkvYU64cNkWFr6vM37LG3Zv40SrWQ15cI1ODuKYa52jqCYhJJl9y
CkMQy8criZ4vcJi3qe+OdjH9zgMFLQTFQSIBaIsUKlkBDtWin00z4rKUjt5yx3yNvJJ7Q9NfKI1G
tDPRgpz+NRr0appS7zHX9i0iaQSb1qXWNUneWsg7VWc/tp46JbK4z0e+lLwf251H+t1RDnaWAJ/X
zJZmI12+M0NvDLbaeQ2mjGLR22QxVdMGhncXy9sShvWTU0jl3s6uHKAt5HmOXTsO9AVXK+Krl1Is
yYe+ex8cnmS2ijn9ztkjjjrcmL7vrkURXCGafNiCE2xguZoShN6hyD+6bsklqtQ/wVD9+hFDpxtj
KO8yebDtYOcp90pfXwniozpBML/kbXWBdfA1TwG1MO475bDlpi/x1gCBTit7EwSMhpYIAt5OVohB
F4Quw/kjjT5nMwk2sbaQOwg9d8UO6pd1mhI+XUjwABfSiz1FdDUqDp+JVb3Z4j4JSrywxXybiIqt
IoKEszkZq4EFUmLHgDlyAh0evVp3ZiDfg9nd+1SRj3P8EEPXWNtY3aicOE1d7xMOoWWC7J7Ko7fE
SxfHin8sZdlu4X6cPBHdUkOTX+FjTZLHoaln3k2EiSnHvlqESfNIkvCc1TZ0/JbdEqVDMvae/QB/
Jz8sKytvvfECRoxECt6ZMCShSgiKVgfFhCw3mFiX6688qDYkXtltrSLYyQZ9eiaU7zbOObXdCzGz
Y9nXUBPS4Rjkv9VA4L+NunNk47iuTIDtFWWSobA5kgRoChIBIkv2IjS+VElHhsz3Tto+NoMMoJ4W
+CZt9pfR5FM05fqvRTOZayGceOcT36hZTfk171gssqklyA2EG8d236es2UoU7RhfyB0ojU1J6Rox
+bsROGHqVZQkph8ODovU1f0hTKC9I8IXgnEmM4r4r7SnbE/h67RDbo5vgxsPexgR5k/UmdWOnWP4
XtEV8ZoJw39tZgeWNuzE6t+k057pbJb7aTY+ydon8Mvb6pBAgKDDQMoUdnyouF0lOqaqtqlsUtZm
MmJ5neCtZVRPq5VVgppNKu/UyjG8RTq8GRGNWiL35S7j5u25yw0TEw5TB1GLKHCcozVEdGU5DpUI
sQwnwMIdmAXGO+qijDoCLK9r4xGkdngPz9S6aD8FOt/BFpLKE/+EPcbNkbASzwhhcQLZvHvuUrLU
l5B1y0cbteZfH6bxSvgBF78mGDb0KeTA6Mj+2n0fry2SC1i7CAA8pKp3/sncmK6UwfxznJxPA52W
ilq/5SC/x+N2KsMPyz7bpdR3pXbvW9fI1oqLZNlStlnVh6IrMQrAEwJhWUTrTnUnu4jPc+ZujaB9
zUtgAk0dN2+NzNXZz2g865rCOlRJX3I9MteTi91ytHOmRGhS1s7w6fgcPFYMvi4gOinKySKRVWyN
qBr37RGirZkys4dpui0bnKz2ogzSccFX6Pg/c0pJAZOdyG5Oh2W/Dhz/AZ5NtiNEQlPEDP0OpnlW
dzhow1ZA14m8c9c6/p/nRJQZZuE4bmYh1I0GBXifDnyhNhz/JD9rIN2+OErMcKSPXVgJs+ej1jeE
ykuIgjX2prSDSrky5jam8c+zC5AiqbDPTpSBOedj9sUW4nWQssaQm5BJ4dByX2TTLLVqQGCefZGp
Z/wZ4oaIH+HBaIwnImg2qKDc/segwT6oAmNee3Pw0YU9AMhW8YnAywz1adW3jVglU2mdghwEqaeY
cKIIF54VK1wJaT2NzKn57DxWo1MSrMBffJd1sOhjbympSFCNI/NHOMtAEzhUcVE2F2WAOAAdUHAY
Yc62IsT+8D5d2HdeDRnJb+NT51CLJZx9BFifDcWSaGzGvR1WHnc93NZMiHk0v8k+PGHA5zzmZtAF
R1tTluyW1WmQiwFWPVPky5WbhEfC0m8JZb9HinuiRJeGBLsZLRq5CRrcJ2M4kfFCO02s4jy7bBhj
H06xNExCXKq3vyK/Oyh6AnJSZ0q+mz2zIkmDwEutrd/EhHGx0prDfIWVDUCvqjBOa+szXPoanUIW
ZIvn9VzHLDj9E9UNoG7RpmP/rQwkycjIe1aeZhU1THjihMVX0k7kOTU5N5GGaskk4tbAZaOq4uou
3YdxcCtMcJfGTGJHEcysreFoV1Rx/T9xtXr5wdTR46ya39mjpmLwyQxLNWB6mZwz6X7gRwa1rbqg
P71hoRnMy63XEZqWPKR3+nbZQbQvRmif2Q1tLcM5eKW5yRu6eGhu6vX8Gkhcy3kKlYBOAcysrrfv
khwIn2Fnf2Y1seoktXakwjE8jd382/vjh1PVD5HHRFaSNyBbJ8bmIzP77x5vidN9h+Jdquo8Ciej
uY+XfG+354YgotHlPCqf2qYDgWmNVTJ33ReruMUxzJP5yw6M/VjPX24QMDOn+Hydkf6WNCx/JQKf
XTyOCbIBF2XTc6nYYvKq6pTEVTds3UosCCTf3oimRyvG0UsIzQJrSlzANVk7sOHfFfNlSLHMNWH1
xDo3JnyOqw3vT4KPsp3GbeDj9vJrniXuwZr0a+G/xmxjmPpBlJ0m9D/qVtmF0H1lUc4NmcOEnuFP
8B9hsBgevBUECt4w2PWbvdelb3WmrvNo0MhkYHkjsk8nM9e3ul859LCNEe2tGJLQccyFMBvRgQXV
zvXM+4q204kGYDaHc8cxwP5CQhIXrKjE+J526uy07bmKkz0rnDPoOCSJaAcH5ZC23rdThetB1Qci
TbynSiKmaDwAGDQzvrF81EyIPW66LhxzXZb9TvN5JkVCj8bZxSJTYoHXZnNsa/i4gCbXA3Cvag7R
kuk6T4trr/EDTe1rF+h1Wi29tIKScHHX4SYQcD5MUDqrPCDAzrIt33Sx90uQSR2JUnOrrX2/vgx1
CBoOQRp7wqpze5w7Aptst8LSdanN8DWNYGRXOHCqwbhLKr13Es/Zph6Xa+jIvA4t4rC0HgH9MAQ5
h8tg/U1o100N9USKNfoA7uyTpWo4R7gvJobjZGhflMWbP3z1MSUmcbcquQ87frBn1XDAG7MbmvCQ
R+1u5lsr8MpGrXdmfjrKKNwVuXPfuSG4mf7N6LMfO2Ys9avksY6B+Y0YpxEZNr1DjjC3jz1df11Y
8kMjM0PCfC77R19HXLXfBh9gr4Mq2DRcXwpzUY3K5CFt+1PXky0hhW2O4tFh35EX9B5MnU/CgJ9P
OW7bwUKbc29QysB/j9knC95db5kmRk52x1nP69Rn37uO56X1L0tPheN80+/yTV7gEMKyDIE3tTNG
f7d1LpVQMXU6IXQ2K08PgQAPmMurLlo+3gZyJhX2k3LJ+jYSt+ZxGOQeW/J0DMFCD+KnTyitCav2
Iw+HPwvbIdEtcoC40gy7PWHbjGfrq2jqm8priKvNTSoU0VYRs7Ww+2OXhwb82Si/A1bW7WKLVK5h
HJm4tvEcHUyjHTfGYuINZ45RJ4zwMkTZCfQlZjgXp21PvlHhQDfq8mJV/jczG8UMCYiSzoejNm/B
4WJZBomhwGCvwi6zMfiKz2aI8e2L5c0r7bNhws+Yynk+YqFv4GUBSxqtYaM0BsuwxUbWUSBTpM5v
Kf+kQKCikol0UY2vwQ3UzS6c36r/8QELe3Uy34ymA3lJr1ESKPdQpcW+99XWqZJq7cZSbQLnJwNv
B/77ATwOoaMcictY95grTaUxz/iXIZ9eM694p9mIOhHEmSFF1fr09DM1CRTR2iQyE6I4Gl59TI8h
BoOpdKmUDFDJWYkR9kugy/f5STkGNRXtkQ3o3iRg0TbvY5TuePS3Eht7FS1ojfQETSg5T4H5EXd4
QtOlOC959vnDaE7lapZdFCg0LiTRxlP4dXWGxqxeqym7hjo/w9o0nxjpwZ7P2N5lMvKI0gU+BeWy
UY+2Ut5XgzhGPvi0fj65ffBQWDpZdw5+rTBmeebBUoysGMsGduViEp+xy7AcsjywukvIj8bu/fvS
qW5zguxt+CQDcvcmJ/u5t38c4IqGMu+1G8f4BYk+YipeIgUxJvCBF5/LJhF/CX8lCkn5hRwCKVSv
a1NsJB03pqqPltZX4tvbkSMjNTA1O6jCdTvQ5c0EcNeEEfTZikqCRsF7GnsdrBsHekyp6KeeDGIy
Ag0Px8prGlRH5S4rX0TOatGTyUVuFMz/ieJeAdO3N+F4xtXDZMV7R7dbXHqrmdPb725AZM5BG2br
iMVD3pMEcygrTvl1pWzf75sayUnW9o+GO7bRc/Q1uwGjoGxBwqS7CH5KV+hjAyUCD8tDUyj0PZYE
vJ4pl3MqXvYt3SAdeSL2sQ/B2EbL2/8ggQr1UhJNTK3q3lTRhA3RQdWGDUhfzxhCojLdA8Xg5yDj
nhfZiquPys9F8zdO8sdISQ5nXOebtr7pJipXxAO+XNP/9jT7xsKcvitS2CnulKkZqLYLJ3xV3Tm3
cRR3wzmgRPU6e6TX0yhH8ifg/lIkDFIB6dwuWPZxBZEqyEwTsrxs3Y8qTYJzFZnWNc2wvaW5fxBO
86oWh8Fkth3Ljpji3jF4wtWNe8ez9lHOxzaBEMSZMsQ4oSHBzXSAKPNH2/auqMYAvTOdN4HASZcA
PnMKEsQz7waE/PDoWzEZLbgmd/8XzuBKoxrg3g9tJL1mJajMioxgzR2CEgF6uPCDgZZZfvghmH4s
YI/IRAQdx9jfZsqirHMce0zT7rc9NT/FHOHky6lSUTWmcJNtAPmUV2jNgA095h9ZA9hDrAnWqRXz
605t/hOeIK3pItZof/CtuRF3cGDN13r6plDGGqYL6R8Q0GTccLIF5GwVF+vI+8S3RvU24DWgZ3iq
0XWg4ER3M2wCUVoafE31CSDsX11MW8xQd5F5wdrIzAqrk+w4dTPmIZoxvGue2DuJPYiHCusSSpnB
dqwuKtzc9CIaf4IqpSLbBi5KBzKko4t7c0aETvZL4V3KOjSjv9Ds+bX69zJ7cAe8DZi9JOQ1aVzM
EZfBl5XY66T8JT98Z1jTdkC3LctilzveXtUvGRi7GDBD0DzUiHCNfsRAs+0ZwTVakeFZr5QtgzEt
4ue2xRaeh/KM/4xdXXGMDKg6VFtRHiCM/EkrJj7rGMfbFky0AUh53ppmf16IERMGNfykqAdv9HMD
Vq1Qixu8NKG/LM3oK7urCKZY9lUgrg4mPTHlguwe8qPvBFu3ty8ky8BI+Xj/jacgOMq43EB8Ww7a
caA4g9vo0rVKlRJZ3s1QXwCIDqxp/YjPTfTH6bxJkmhnlALQRn31etii2nhhIfxSjMSVsNZqBD+T
MrskrvYhbgSZvet2kQhpfRerKH6pmc9GTLANfazZdLPnvlwJxVa18QdnTYDg0RS01pkS3dgLRgYt
y5g/PZZSUOsMQBF3lU+prI2f3AbHMUqJs2AIzz2QoZ3TkSwzepYIrurxtyDwQz6TI3k21MsZ1Zvb
ODu3YCVN6BAJ71VGWhoTe0J6xI2yDavM7praVXWUuGEzWaHcKliAmeWwSBn3ESFQmeynkUPDX7Ch
7P+K7t5kqQAHGByIe5Y1dmbNBCqycKu8+dEusTPxuJB0ZfPC2q/X00OTM7Gioj/1WKygvDvYslMW
huoNRwJdwPa5EgJeyR5H+XFMvsD63kUIrlRTGG8BkDIjY39O546Xh9dpJhZgmE9z7xnksAqWtSwY
O4cKCHmQBjkha1aXHOVhZNzSXCNtI9lovsPGkatYY4cX5YARe+K1wK2MNCB9SFPuAgw0bjL/ztKX
uva23cKir4dn6kF2i1epg4Pl++MmiPlxehwjqh3vm3jbweWs5m47L2V02KohJlO2kOfdby2XVnhn
xoBM5DPj6azoYcxxj6PQvETqE4jsRo3w1sz+biKaAvD3pIfguesooHhuPb0e8dln8Ui/ckgLsbvj
s3s/2vgY+exR7LVUAeza4lF3/k8fPDWKGhboYV6Ja8ala12+kdXdtyEZN4WXH6b7anbyv2IiStx0
93U5v9oayI7JdO1ChSXjEGOl61aO+1tPrxacxla3BFAjcNRsT3JbbWeSp2YT/LqR794NLE86jvGy
tY6DiRTZR+cG1Z9xbB1EzY/s3DW15zgi8KtVvEmoIrzTjZtTBmE/1K4Blo2oStleKgUsWs0QFwyQ
Qg2n1m6eBrQPemdGLrZtMO4FS4Vnzqv8CPki2BtRpw/ZkEfAqeJN2LvhzvIH/Kv0Snwo11zblgRs
Qw/1RGiTSMbWRE2RJALkHOEViFgvN8rZMY/odVWrh9qZ2MKw9gskBsLRYGNg1xmPAom13BfPHqty
RW/rTsCg5ADpV/NIbUHVGEcKMrhT8aZPA5aIrfc0pn81hew4XahA9gXA2YSukDtEreCiZ6yapQP1
X7p83mgJM9cePvjd1PMG4sMN2GpqrDujRnbXrYT805rk0Koxt2F0OGQp/RjPb4iPc9337V+RjMjW
uEyjfzKk/cuMaoxJYoT3RbgDj4YdtugjFbLiUs0XIIbExbiNWGCu6tLKXuhf0bfckfq9pUWQO3oT
j1x7IIHYIw7f0cms77KX7s4wgfRMmchw+ZrFFnQ43AaNj0ks9vgsMJKGlE5ePDbLnSiMYqxnPZ5e
q+9CojZJtZsmTO7xVJFv1WFh/NZmTvE2rwnW+6UtD0YdjpuEKwVWC/h5fheoDaCsDmuKO597OU9b
M/UUCGlUYXobsCAIO4nqdRBgKELUzsE6ZPxpmUNBWpwPuLlGzwIP1Nj2fJmV0j997r3NrU29QH2s
gGCsyhjz1FQklFXrxxCI7FYVsX21SrjutW9Hq2JMyYcPrDi7nu2csS+59eITis5pIbFytfi9xiIs
GC5t0EoRKdBnsG3e1cwpXIqcKblCc8OcwqAC8uUQpeVVwAFMgn7XR+YNHsp5YoFzV/ftoVkO+jyL
yH8WHbRN1m62/HV4QcOQ4JfnNs2RKQuLQZZuAqviix0/aMrDf0MDyF5C0rsD+LBQistvtIHPZlbA
gQJy4tW6GnJ6h2LjrYwzQmDQiH/bpsIKUUCKKuBl4AXRE29f5d4sB2vQgHeGpJPehYYSOwuzH2uU
DyVRInyANV/0EgTESLGwmwQvAjMDgNSx0Gjb+WCz1Urs5FQS+NhBRIbUrim7F6U8Tzhc44kz2lku
8wh/DR3ubcJuN7zEQ/VeF8EpiZkpOGlHk2bSSvhUbI2XLJXo8o2xIfUy7N0w3mAmR00gFi3zqb23
8Gbr0MU9JVpjG9gywUulOApKxyXwyf63clMWExMHgCz4TUYQedPwfcwDRdIMSdNKEZoCAay4nDyL
K7CoObTjhK6mOaqhokZVfyzsBJyaD8bTXuPNCjFjUhSsbc4WAjiRXutJ6Etf8A4NDb+4yTLFpRbk
FAsVVUNNT8bWdvRKdYmAiVqTOxy04TUvHMrT89zxUIoo0F8WweiZpMzs0mJcoPd6NdlRo8ipmZZ9
/WQ7ggxbyq5QjxlEVaZopohrYKJMNn7CGVc6IfC76aFraBEyKJbiFTMx42eR+y/4fyumCloHQtb6
CoM36x4ld11E00RujOWhp+dq3Y3VE54Dd51KAsJObP8iDTi3oeMFFZoz5hVcDHbDUWhVFMFkvSnX
NYGLjVfCMrQUQ1ABFQvSN9TbbPCyFZ6+9yLAdNtpUayNll17Fweg1WoaWICq0BJh0WBShCEvaKt4
DHxNuS95k3VlwjF3J9zYwZDCIqu/4mZgQOCC/ZS3PKuhxbTjYubd8DtisgRsYlalc4PcXvxzGjt/
nLV4sISDxtTpHrRtsyT1Ep/baT6tp4nXMWLquOuS2T6Ec0hrkUVzYccSlkhR3zwPcW0eG6jFtEmV
2MbqHGYbK/n1sER9k9D1t64rxNa2238q8hgjWYlTK98+s0Apd4MVQBJQU8+a1mm88g04Omsc0/3z
vDo9diBAUAXN8KDDatgq2sLWiNdy68qaVZKn42ec1sbLbGEr4cCndnQAKMLXiJe2tX/DZk4R4Adj
Fyh+VKGHmaI2LTB2dv+Bsb9dQ1EiLxhOIAZYnd4lsMyIzQ3hEV2M0kSIUEnb+dcWG8o6p81mm0+e
dz+H5XgvQcCf0xlzfQU1ZaXc5M/3obqJGZi7Tohkc7krOlDlJOv9klhgHow8VNHQ7hN7gC4H32Ud
VlX6EC0FA6KFtTpEic9+XZjHqYItpqrSg5wHoPjA8AlmTRh0zgYwYS1q3rYB5xz2duBAxAB9bGuE
ZSK+3ttMimfzH2lnthw3lqTpV2mr64ENgIN1bHouYmUwuJMiRd3AJErCvu94+vmgti5FIMICxuyq
zKysUpacZ4Uf938xO6raskBhGa39Dv5++ugAhqYD7MrJThgZTLRebzGLq9tdZDLWHu8pbtmi+UJ9
Bpl9zwPW0yblFZR9vBktXp1SidajYkL7HFS/+15gQAgUpIIKlQAwXLSyCdRUA9RtxiqOD0Elfa1T
QA7IPZno+DXfjARD6zxBO47mETl6yqOsU0J6Zn0rb6KuREoEve0VLzkU6QXpnQLAeN13xm836hE8
bBTkgS1uHD/F/K5CcZobTDSwXCjnBFXj7mnN4RTmwZ1xK99fpqLrIwRGgfXovdw8C6vJ4d3CCI58
bhil9uQb0dPB0nW8YlKIYU+6IUu/kdgKv4sM2znk1QSqVp0c3uhmqYwZUyJTQdHtZcKNt+XJsvV7
Hnc0X97LGGn62KNQGNu8cE0MmToUIQMXTR+EfYQmxxSgZegDQwi9sRbWla+KD3pWBjAo60fVBt1V
mlRiByZExXUSUyIqwM0zUiv2sytX72GFcBhEBEoZmmzdlSGGIesGJb07XeRfhR1iHFHo3lOXZ96z
LHRxH46GMX0W/qyp4GsySA1U25gjlWLs0JKsCfDsi0BXmh2ZUfbquShKq3aW3Amk/Czg7QKTaC2n
tArj9jZGgOXGREDuiw6IZR/omWqseaBLyCtivWrzHqnK4LslWY9Vpj/l3Fqdrf/IRjsTiFhL2nCk
WwlFDaVRbvq8zelwDTdKE90L5IUkYBm6gP8Mr/GZFjlF/7RAqRLfxwbNEz9xo3vfxNkhEJSFsE6i
kSdGhHlVZTyq06s65MWMLSI8Aj26jYys3auCZCuMAV/mKjj0sDNvgkZ6VGop3IEmoTyO0mYnKx9u
3ex0r1937kCpM1mX8HG1Vl3lDY7KioWKRC51VOxcqCboF2B6Gdgo3LHSCF8spQZhI8fBX6sJyP6L
LODpkmAHXcKtlKr7qrDvPVxo4W/ji0ShG7r78NjH/qNni0cXp7JtgUIJxcMY8LuRZdu6MoDyS/IX
PzGzVRQiRCPk/LHwugLSSVh94/a6NSqf8cNzxOaN10whAULzsVRGZwtlhY1RcL8Cp0HAAm3qb4WK
7GAWbsGqV0u3bWl2IqOyLWK6XaU25ivJtepT9Ot8iICO5ii3lsg6KG46T1tNwgUjRWXCAFpIy4Ki
fQ0UEfb5Q5+12AsqtLTqMnw2bMTK2dbb1gYU7zUYknmF8IAZUQ4JrPIePdcrM8KrG/KFtykr6UsU
GRiSOCRDDm/2lYeeeRv4LyYwcqmvfpkttpah1u1cU352e0t/zrTiSYGMdB8J9VeilgnC2Tqfdd2k
MN4bGGlYbORCU/EXyL/lGdAXSv6wpIqAtoVtvaFH+FAYPMYDzXmJauuWbyO1ND8EO47KhhZWw00g
EMjSxIOjme8esnK2V28FuFUzDlDM5lFR9tF7rlVs/L69krr+d5qIbQ1vrG1C7in8Jlj3G6BD1INc
vpUS99fORVeBJrSGbH+3hHFLVtM6+5G55UvJ2s7a0UUKoEC19MBvBogaSQ4ShF5Zfs/UIrvHzmRD
aWdf2ogOd3iQ3HvNkO+pPhn8P8Q+RsKfWodXqPAWPGiWSpm8uFoSr1pdNa9oZeWrAd5WCg5ca6Or
uNbxLctuOgWdta4f+SM6MnkpLkT2tucjYPnOm8ZKmE2wb2XgHTDyIG6BRoIehRy0ghSKXdi3tBrv
aiHeEEwWG1eL6zdPKzOc2+GMl5F9x025sxXro8P8MeRSdhuXkhFHprJ4TWmCK7v0hjcMC8w7EbVr
vQG746druqlbm+5PWQAvo6IO3nAl4x8MoHJVZr/tAOsAz33xMb/JtOY1SHF65F2zVPzHPB+ZjRlL
bnLA1WUWFdtKgFWDpbnnht/LXogvaf5FTR2Q4dLGw9o3sp12O7jpQ0lbZOXTQl7A7RHrAsYfKhDm
YzC84y/lLPoyNLd2XiP0W9tvzlC/lGG6d+hajVfBa5/060LH59mCzeQpysqwqxdPlrovmkqap0Is
QzlSFT3fR0DF1SjjoOAPp3uoKwcSHsJVz3fZyKEXJD31PIWp0psN6PoC0EEMKLflndO7HGS/QhxM
1QcKEi0g5EEuYtQNrTZ5dz1Y9rh10ak21bFIHBjAiWK1Mt/JQj3MQ3RIlZz/nMKNCkJrJZxIRae1
jNqtbqGWkYZuzzMpRilhmSSScWMC57uptExDutHpfkRNEj3nQsDIkDAP+zCq0HzBRhGyYm3pIdIE
DbCjmu4oL7+qCpx9qqKcuTFdbNWGkDqdjWpetrFh771Rx4Zg68kyftNZQR7iGmHOZwu+wLe2KrOr
ssizDzWv6uucF0R6G2eFdi/XdfXTjjT9e2mm1Ahxgwp++6KmIzFIDbLlBcipm8YrkU4zZCdap0HW
PRt61luL1JYdmBdlcV+mvJdjHUBS15r2gzd04dYsyfJDbVT8L2I60kkuQWOAWOv5mfjWJ+YbTlTp
qE5lPsihmr81abviOlvrelbt825s/zoAdBYmqs0PtWxQctXxmdQwDZSGJ54/0l2PJyOmAgKBOa+u
gVcJGiMPRYw2j2516Y3exmj8+2BfgBkWm7JjxyWa9O61gbeLSyXaloU5enBVsidw/IP+WxtasS8w
2qTWV9K2LPI2u0sjAHZZ5FcrILDKHTis5K0NQgAWCD1cJV0L8EECVRIhpiyoP/ExUIyV6TjaRgZH
BOMpH28E09hUZWtDZVPEj6onC6AR34DQT+sInfRaybGRkeW+/SWQm6G/aSMQQrVoyORrKc9ygUe3
5kAM7MmBeJ6CeabkI9Rkl0UNl1EGcocBOuH3TE++akAmnu0g0bIFD7mWjBDDDzjFcoJfC7tLUCmB
j+/ifLjq6l6jZhkWRsXhrGrIZWzrEExCapnopNMpg9fWV0h6SqVoOe1Nirhmphjl1ooLFQl1IdLt
/6qwN8MRHJxu6YdoR0IKLcgOWtfVF//6j//9//7vR/d/3F/pAw0LN03+AwWwhxQ9wPI//6X96z9g
/Y3/6+7nf/7LUhXDtCxTM23FMExcXRV+/eP7E6kM/7Dyv0jcLc1CDBlN3WFf2fpm0PTd5RDmaQhb
U/BpEpxWS9Pk4xDJIPOopVSE6Ia5sMSzVP7q2i8Zr2717nKkM4OxNdXEik3TdVm1JoMZUDxrOSSo
ToBHs0R/h4300+dD8ApQR+iibsmWfjyYpgWklIeE8OSHrnjSpavLv79xMlmWDLNUGJqsQ4tUxfHv
H8VOH8keF04NZGWsqTugrmtMi+CrfT6SrikqUALTolY1GYlpNFZq+SkPfIAUcvY9AgFaN1vP1LeX
A52uP/OkquBy8SAxDXuyKrVpO3xpe/INpDnR9l7IyrVX7Tt0Vvr+5+VY4w99vJ1tWTc11VJ1SzFk
czIoiQ6EzCFBh75/1sUVui5bXE1n1kiMizCNYsiWwfIotm1q9vEi0W1J29ynVgXHe1mujS3editp
gYbXwl+TC6ycFUKo/Emna4nO6ApD2iV82gV6JEtp1S6ctbnSV/Xy84NHK0tXNNUwIcxNBt8hQoFo
Cz9Wk+MWBR+T2tft5RBCPTd0JldVFctWIHAeDx0IstxKFrX7fD0OvVk1K9o7SxQaFsPi79DxpGPg
gPk3UCD/DDxcJUuEKZaIFS2z1eWfShkn/GhBTEUWo1+VATFV17VxCx7cYlS3IseikwvBZkf9QIFB
gbws/qbP5Ua5c66keG8sahbhi7d4/jk37+rJoZ2Et47DN/B7aTQSnt6xQxXu0TKXye7bfbpEDFQs
qaT5O0y9rj6aJcoAi2xx1y9+t4tgGczsgJOjxknmXtKFomGQw6V+/IOUpEgmnSgDred0i4fKVrM8
oOWt+8VASN0PzJntMA7seN65onR2m1DR84S5cBxPSWObwv9g4mxY3qUOgmty9VRWgHX6wrpT84A8
OZ655JUzg+SAy0jHyLrFKZ+cPiOycXv2FJSiZON6rFBKWYiWk/4joJXYNtGuhy9hiOLOlNElT3Dw
XfFCfoiLcEkn4j7Jh6tCGm76YJj5Nijj9J5MhyV025SZEP3PvXGwDYuSzopajNPR/GiddkeKfY12
K/UHtL/8GHnpdhMqyb0AHlAyspnVP7n8TFbDpv1j2XxsVWuyGqZayT0OwkBEx2d9hchBrT7iCD1z
/Z1d9IMwk91uVRE0loQwurMFlwGr66U1f3TaswKzNY/D/+GoJsstI0PadA3hNANBgRhkloS7iAQ1
8/IlcpI8MHscHZP9wHeK5Tvey2E7INYVwYOsASCWSMR4KLB/NoQtUK8yafTwxAeCfhzCNXlTSZWg
EemlX3XRhvcRZcvXy0FOdwFmF6RbfNcNzSATOg6SxSKXKh1rHcmXtwrpb5HUb2AvZo7h6Z1HGBvk
CxmpYSrm+OsHex11UhUSn00xQnlN2gc5B5cJUSjTZ5b/XBxFEbzLFZOka/pRQ06BrBJmAfZtFa4H
BZ2zyOFN74E0U+8vT93pzUKiqmosviLzn9MD5PuWE0OHpxWja7du9mxU93Q3b4Tsr2vP3F4OdrJO
JN9sAsZkM3u2MTlGkqD7lQSGucgbW73JjRDsAoCupVfJM5/Hk2HxtVaFOeaUQtiaNTlBku/UGnUg
ajkFgB0Boiu/AZe1brR3DUr3p4elqhrmxYrNLOnTY1TncRy6MsHSAEKT5a0HTm0LvPnTYXhJ6Gxw
zqttTD8CFmwuDRQskg/JnV+8Dnhv9c3MSTrZeujHUsdmjTSSV1kTx1u8SeIByBkdsaK/a/z3zN6b
0dvQfb08kpPrlFwVWUUhk0eqgKcmz6OmEr2lRCjZwgArbtIu7gEUQIcFyK1Dv0XbVDWxi49bmNmX
I5/ZF3xkNI1MTmbXG+ONeHCEeZVFdmcqCDWpWrvNjR7JrEEVP1szL3YBGpgLXdTyTFCOEb/t0VfS
Yphk6CbiOzL7cTKteTyUDfaaxmK1Wu1Xq9vV/pa/24x/bDaLzW63WPAft5vNhr9b7BbbarHbbhdP
W/7y3/+i45P82G0XW355t3ji33/+2fX46/xlOf6x5F+r8S/L5WK1fHy8Wj2urvZXxFqNf+HPJX9c
8av8E+Pfr37uXx9f9z/3OBby3/Z7/vi5H/8f/Jj7mUN5urlouJg8IE34hZalT2ZBqxEM7ypovAHs
OoEahktfTS4eB/PTu1ggGs454alvWro8+R6EonEClPzgCyMDYroDfLt+byB2HWFUcXlDnV5pfG7G
M2NopkbUyZhU14rC2IbBnjvaQ4GupikBftSkmS/1eF8dbyChcWGqMkMyFEuM+/pg3zoVHMieOijo
nACDxh+NF0JhAS2Dijqo1t760NSZkGdGphuslaEDoOdTNK7mQUhPCUUmAg+DsYa6VhwZ9rKgtXYD
i7uZuUBPT6XQDdvWZQRHDZ187jiUXxquplPYRQAmNMBMhW9Qabu14+fIF9RNBtvHpLL86ZXT2Rzj
bWdiczHdJHFuGV3t1NRnGkCn4bIH8RgmM6+FcyM7DDKZxEyxarBQDZoQEFYfs5ocxcQJlSUcmWJh
6m0sLDZeLo/szDkbjxgPBgwteKJMgsaR43haQ1DFixF+p+0nAcHyo+J1FCP4fCwLmx2DAo7Oa2iS
31mpKDx3IFX1aaEr0nWp3gziKgeldjnOuYk8jDM+0g92o53UVVcrxMF4aaX7T4H7bseQ4pA0LOce
NeNHYHLYeOWrEEFJ+ccy3nGs0oBvFilU7sogexxK56vfOTM7/kwIQyZpsBXerDhEjYfvYDgYgCWO
H/Ggs6CoLBLol/BFspm76fRxBnv8MMpkI6AHWAvk60yoWoi+1b8a+9kQ1DFwV1D0eClBsvHr72W5
0gEVX14v5fwIdW56KqwY+05GGNRuT8WabloePlfqg6rJYzcY/vBD6OwwDDDsLVLFIsem5Lp3tnn7
evkHOHNjMva/8Sdjx+XKd/xxwxDfjaAd3gUhTIcSleYnKTVp3n65HPDsgIWhCnIz9s7066Y0hkiN
ggFnBVKecZu/0y7aXI4xTtpkZxoKjz4LuVEqHtPiQ6q60AFdSGdOab5C57mic/Geue7M1T/OzSQM
NpmG4A5RydK1yWELMxSI5ACeQ9yaL5rp3nkRvmJJ9BG6WjezSU+HRE4Lh4IquU6tdFqNl1o1B3XE
OtXY0uS59SHg12Em9X555k6HRBjebOCZuKQUZTKkvvGGDIgVR6FqbrwuXmmagV5zv+ZxPPNM/LMK
x9M3XhqIVcs6FQlbG3fKweG2NQl+dgN42oqitHo1EdpJ3nJvSNHFKY1MPALwrLJ75JgwExFDodzp
WWL+RiYz+gYiO212UZmnGeyHKOmXWmvUO0upnKcyDTBWpaWnbEEaIvuTqzkiUED6Ro2pAbTTRsoi
aIiN5qo/Gi1Su3VYZfKjjyTmvVTGRrG+PKtnFm+spqs24CCFb+jkkNVY7nWhn1vA2cFUerCwR8g4
NlqXw5werfGNalHcVk02pDLJDwLbQUsUDgJ9RHDAIvmBS9Tr5RBn9odiyiqlZEvhRWxN1sxtMG/I
S9taeFDvlAqtUX8DS8KK85mL8dxYLAH8DrazOr5CjjcHnbAwFwHwcTvfRbBbipfLAzn9UGoKD2wK
cuxc0qlJQmoFoEvNJBgRcWLZmBIuj8VC6X7YWbaRtbkNMBdtMm2DkemDHRGNVtyqQrOl+olt7CrP
IHzPpdp/ktzJuVLlsc7DK1uMlYTjqWt0L5G7KAZUt0gX3/6r+i7uqxXZ1ZpUYNts0FRZxctf7San
F7Z2nofraNvu0bhbvGYrefH7p7UEZ77qr6XV5Vk/s6o0RqhAivFjLtTxoBwc+cGXKEOXKdunAxaj
UAzm7y+HOH1Djr2XvyEmZ60amrbFJpjzFac2QCd0bhALa5dODDhbBvyyxE0BCPYAtPFy5D+X42Ti
KXop5OjsWZMm3fHooGqCabWgjzWeTLVf/RKDcWxyaZc7qGgO2kcEcELIJXwnD8JxtVSrbCaRPj2f
Bg1OjYqYJVMU0yd5pl0MAU7ZKPCncfpO6FtqiatANp5Q25h5rp+uJePUjLGnxnudS3wy2jCDt17L
SCRCy7+JfRwys66rZ74Sp1fn2EHhcUqRZazsjyfrYMc08GVTbh3E61pzXVt4j0Onk0T6cnntTg8o
YQydYg7vAT58k+sgzBKBdy+quVGV/FaldhXL+VfeBu5S8XIHLnFxdTng6UKZiuBDSwmJs0qicjyu
oU56PKdClCTVV75tSxBNK883kcVPZm7SPy/Q421JGVEb6zhUqqj1TRaKz1sRYynpLfdf4fwtXEoi
24+35Xr5OLMjziSziDmbGgUcg44usY4H5ZGLOQj1e0t1W6wo02y3NzQBFpRQZiZvnJ3JkI4CjXvz
YFe0Qu3C3keoHzuqP63WgnYr5tJrzI5XCHstxj+R+13sv35d3drr2/vNYteNA98+fGiLGyAuKwRO
1vr6Y/EAMGlBr3vxtl0/L68ef/7chzN30unuOp6XyQropKKNEjIvLfDXVe/LyBGTy+GZB7XcTEHw
4EWRrWcm6ewcWXzaDIOW7LQWEjmSWSHpw2IMBnRziEd5tU0iHxSir60uxzo/wL+xJjff4Cr4Xihj
LKg1Q1WtByAsmuVj3KRdZ6a/vRzu9FIgMeDTJihKUHZRJ+EyJIQTv0bLk8cuPlNhsgC3ureE8vDp
OGRR5Pe2boKEEZND6geS5nYFuB28Tah4FjQxb1DxvRzktGs59nsOokxSHVBifR/lBkQl6hwG9Igw
+tXl91X+TaDj7KgdyrIZBOkbu7szMMmpSnNU0sJpNkJnuNuC0pg5X6ePQhvkD9c6Z1lTTt5ohtyX
CYJ7yC83+r0niXtUUz6oUUNKBnhtK18HqASUcD97J0JTV2XVVjQ+XCrZ3/Gprms7ihoPJoqSZmwh
K2mf1bLIVij8ApalhPJ6eeZPttEYD2QT798xGbQm11XXanUVIMW2TGStXoeebm1FGBorRUOd5nKo
00UmFpk/0SyDz6WYXAGk0lbZlhisZsZaUZBVwLFwnFQPidh+2LiRBD8Wo8zoBb90bwhf+uJZxlCi
/m2auz6debme/3GgutAHlJGwmn7vhqKn8aIZcJBLRaHf40cZ4JBUc+Cr96lvLA2jQJ9SH2oXVfvc
iL51DsnFNhJNV96GiV1W9zE9gmGtS66L92RWe/kyLP3AW9dKEFS4o+dBPXPNnHw0bVlw6Hlzy/RK
T9rYEYpvsIuLYOm7EWprjvRYYJHy6AYg9NHua2eumbPhKHxyNqm40ow73o9FiP12reeEM42rLEjg
T6VLI6Pz93F5d4yfq6PP2TiusTPGc4ftP61XiIG+tfBKjHFxCMNcEDKAmXy9HOPMZueiHEF9lCvA
wUwOlyyqOk+RW1iaPRqWqMXAviq9mWzt3Iyplq4AMqEuYk07zKZAUND11WCpZj8MNLCaL273kH2+
m8B8abwM6TKTF3I7Hy9MEFV83JAzH2WQ1G1fAKZwmhzVgISdOZNRK+PHZLo44zORTw3P3pOTG/R6
noJwZUxeK7/K8KdGk2ar+KXFhf2rUiUs+gJj0L7jbwb9H0+CZzRYh3venaV519LoQohOkxNnoxc4
jEJXCiUbqQy5f8H2DiGEDPm3duaknNtRFKZkrlNZoTkxKQU0Pv3lCoYNV6k0SvxvZcddX95Q59b6
MMTkdEgpUuWdSQgPW2mMYiX8kYMCEg3qMpcjndu6IOpoGSsmN/Wfy+wg2wOjq2aDhrYM7WPd4HUV
+L9DxcLj0PC4wi4HO0llKGZz5Y09JIBybLTjvVUi71dgxo44RIec2OCY0n7w3B+a0QULAW8HLqE9
1/44M8D/KnPwduTp+KdAfTBAMUA2aTQLS3Jz3MnFbW9GaC3rM1v5zIodhZkkGjyN5cQMoEhU7XNm
ofuGfFhjPJvJzeUpPLP5juJMplBxQhPCGXGKIEdcAyclJGs/HwL4MU8NG/vGky9B1smD4SpIePC1
WGtecw20fuYuO7coNmqQBshk6GfmuFEOF6UhOw8gDS1Lf4dtLcYvpIDPnx7G2M2zSC2phNIBO46h
q3KOOXuNT2xbPXs9ijE1NcrLMc6MY0QRAErl7qIoMD2nQnPLwgBqjsfcPm2sRd6b27jyZlKKM5tL
H/s0iiyPEprTc5NkmHEhjROi6AHJZfSwsjqEfL4HxkxSfmZ3EUij8EwSoGnTVloFDVqm0hIuA5TE
UqShsMPYXJ6y04csWGGdrIhLhNNISed4XezBwbyJ2xryXLDu7Sfb+qLb8KuxPPBxoIdkvfWyVwSw
Cnmbx3COFHlm1c6NEhQ5XXNSU2BUkzNkoLug+y1Kxba31YcKyYDZlHT8Bkw+bJRx/4YYf4SDDV4j
uK2oJSGyDwA5GJWgd+bfJK/tj+59Dh18bnewB9kYKq0fqizHsewBqZIoJZZVowUc3ahRgOntaqhn
duG5aUN+XVa4uMfv9STLiSrTbDULjd+oKr64ob6LMdi5vDnOnacRQDduEJVm7uReQIfOZWsTIqtR
JGkgZ9NCdot/cDNwtfEdgrXA02QykE7pJCSzOlxFYnwndAu/vplNfmaqaJKRRSsKtaGT7LZPlAGr
aGBlMYqd2DxDrlVnHnRnpoqf3+CZTv3O4AI6XvWybwf4UwzCDn2sseVNaYC5LruZutO5MCOKhYUH
o2BMi55yCT+ZmlS4TGoT/cBrI/hByWX16WX/A5X57yDTHazJKMoHBOmB6EKFXSrKi4z63T+IwnsM
NwLmi9b68Yxlcqz0Fi7WS+yjdhJCFdoQbJxqroByJskBGDeiEXhwaCdJjihUR6sqD58gR8aAK5OX
gBaufZuyuY4kD06znz80BCTXheRBwebk0nYKp3dNAtp+v87NN9XDhof75vOzR5WH9xoYiLG9fDx7
XdEUMCBwng0Vf+/5xnWhS9usz7eXw5w7OZQ3qVLAAsazcPJFRYYx5hOIN0sdyXcywkFGHM8cznNb
eiy9aMD2x8rTZCSxWeR6JSVQ++CpxIP3lAX1i6kXM2HOjuQgzHhtH3wCcqx7Yt0gTFO7Af0fECpI
5KfFl38wYcwXKQ4WfYDzj8MkAjUNRSEMheMdCIBbXxQzG+z8SP6GmIyk1zFhxCg0glrrN6hsYaaR
KF46M5Dxd5l8Munz/40yufvpK/l+ZRMFdQHom7fYynrhC0ryM6M5dz7H5JaqFNcZkLbjCVNFZxtm
l0U4FGbo7oJKQZciSOOrwhreFQuDkMsLNC7A6bj+Hc+cPBd7SyAK6KSj/l+AFMhozKjo1c/E0X5d
DnTmMc29plAcMAzqONO0BsWesjU8PFaQatrb5fdQ++moUCEfomxYVnOUuT8d75NxHYQbd83B/jZi
S66tnHAol6PGkaGKjsUWVdU4e+/7mxjGfIqKysw1dAoossev3d9RTva7pmSuDFUvQoFQRnroqrCf
9QCnzBsXqZO07PGSSzblp2Hjk6iTI2A4wNfcmKhSiNNSiXItefRt3GEldHkRz561g+FNToGKnIip
J+Os1mKZl94GocWZEGc35EGIcR8dLJzetDjqIP2ybPIyQ2kLDSBV/yW75vryUMaDdLJBqHPDByQX
BnZ7HEdtMyfFXgaBVyP4WkWSjHyE+kRr6QVvz6vG/Yr5FDZMl4OeHRwyzSMWBMjo9NXXqIDm6qxC
5alsP7q+3ymjsYmmiZn3/lycyYbQbarpuc3gaLpvBqRIcS7fGOWnoRrjvoOtQEuG7AuMy/Ecxrkd
WEGHWh1tLmtU4/ml4Lr++SkjTYE5AMD3FDXmFzjTVF6LHRoS0Ipn7BvMmCO5e/sHYeCN0fIZK/JT
jq2ZNZKn1A0JRGAkLw70eRy1wUu9IpX1T0LxFAJkRbKiT18qfqSHmuP1zFqGvY2TLGuQ3gFFhssj
OrfBeQ8ZpEWsDuTk48WRRBTLQhoihK+wmkyqaO0qYb6UU718COW7oXvs6hQPIsTOLwf+00I4PloA
axWKASr1R3KySeTcRiISnQMdcTFUWXq8Sm7wtLdXWGt869RB/VLkdXAFmAjR6tHJ1GxM5KE9u9+6
EuqqRokxyuUf6fTe4udhKjQeJLAgpy+3VpBV9ZT/QCw8tfW7Us108k6zg+Pff3JpNdhrBa6naIuh
emy7twqZ5MC5iVRlZmpPz/VxnEl2EAeJhVUk45C6X1LjIDR6LUtzXL5TNIvN3uR+4hGClIY2RV6o
ZdXQq1NplY8yDN3XvvjonVe9g0lpPuX2e+hct+iY+0+xb88M8FzssdEDznFkElPhP961iYlmUS4w
RpRHZ5gnxfjR6VsZrIllemstLFd2+8US7qZK7wJ9rr50ZnoJDjhjJPiYPByPg+OnbFhdw8aNK3eN
uRuY+kVWvSjKo2u91uK2sPyNzFMmSjdWtvcxEfAxT32Ne8wtdGRH003UIx5crzqzXnq4LrcW5RVM
NyPtSS6xDfldaWDO/FtNv+uR+ZGia9V7UVK0B1H1d24VsS31W8/LVmazUOOdo35vzefc+5Ykc/XH
03RsvBf+DnWyY+FGa9gtMtRCIAM/mguJCAT8jWm7y0F6tlHnvnwEzxyRo4DThY1jcG8tAVsfFwwN
Hrpi82nHT0+NZzbRuEyT++cwlJjktCHXa5u5hOqAKlYYeKvR9YBpjoccFtL+MwOb2TRTqIBAfw7m
DBbXsqctc/T8cnXU7/RnBqWqZ0dl8iagnDJSXI43p9P3joGQNDLnXrZsEXxW94XzrMmvKILa4kGV
rlS+WVKFAoHc43CybYpwUfGCaOmcxO43hOOXKOLjLk8bBZuJOdSJeuaSZdr//oDjrx9kbk4MRwWw
vo7uCQ3GaK9hWWfskMtZ64a0sNPXDHWtEpXvGqdbD+NbDXUw+y3QbmDzjs1ndJpxiGAAnfGQIXMx
FHdFrC5D1f1+eS+eSdPZ/eCdQVULk3re5KAjVyt3ZclcxpxyH0G+BjEYQ45HGVZsU7GCGj6aZCu1
NGYQaL0c/eyGOQg+OXpqbfiRYxNcDdQFLuUrU9139u/LQcbjdHIGDoJMjptsIXONZOgonJVYNBgG
9V7r1XxFfR3YdRXZixRtq1FGKdkmKi5hl8Ofn2FDAYMKyhvm12SGO4t+gy4jGzRgVBkjblrpvzP9
+2jegSZ5BIjFxXnBbuJ1Us1Rqv8kayeDPwg+meEmSgas2QneY7sirlWWETOdvaVee760kst2NWhP
lryPHKQ3EBgNxJswpbXSomvroeIZL20bKzM4J3H+hhT7IsdqF0DGP5qjkY+NvRQUsvHEHxyYocJ4
xWwRN+PoLAZ9Z8U3nkabmNMS5PhZZ/aytrplGd14iJJdDn52E7I0o24NSi/TT51rNUba+IOOPAUi
2JWJGVEsNT+1Cgna/1mkyWIg6N5rSkGkvEITBL5VHvjXUTuH/p0b0GTDI8cfYt1HmNp2lkmaL1W6
M/glzszbn0ri6d7698RNPy62VavkrDJ2g0hWDc1StwrsUh4MFZNPF/uM7COxHtT8UVauXH+fNXdW
s6eMt8rsYYmGcmo+ZrZGM8RC03ydqq9Vdm0YV0r4ennWzydSY90NBh+tzCk70UhHeTha3dhF2L8H
47uCpJsZSs9RFuPR3rS7rsve/DD9jr/K1qwqBODF3Df/TBWGe/bgh5jcAnpXIzBKx21hVIjuRPXS
rH/n3j5J0elP69EJu5QfYjKPy4M/sxfo0Yx0GcavwDo/PlhFgRsBRqvjlkN1J5BuHTzfw6Se6Xaf
u+SIY1KwH1spJ9hh8ByApE1ucteX7BU66phfQV9YGHjnIYbnvGcikvdm3WJXjmr8IsvrcmGEw9wX
5UzXEsg/0BvKGFSmrSnJNhJOH3ioYi+Sovyul8iTl3giRHhSVqWBFZ68c1zEuBX7OsEOwAmbF8mJ
7yThb/QmnOmen1v0ox9mkgdUqRJWlT7OvpAXRvOktI9Dg91Ge0NnF11XGWucFyn/cnnNz2QfR1HH
PXFwmSZBXcWSzxQMnX5l4fiea9r2coiz20od55mLk97sdDfXUQ7LmYEhzmzo126I6XIxl5qMyenk
ftHhpfw7yOS6TKC1lV3COIr+rUQKGqe6tHgshxuvXDntz6h+QlLn8rjO5ApHISfHJTXCAJloxlVK
JVemvEUTT+C86v/uavC8KM3NdVLPLha3j8rXxxxbKceLVZhhbGkoei86y7xS4hB/uObq8qDOvDfA
bP0NMZlH0IF91I8h9FxfaPUPDZdz/CrTWe7H2QU7CDSZPZGGeWVnfHjCcsy394mJyeNH5IH0yr+7
8a82h8sf/ZOt+O+gpjx54kQYyCpVxMUa2SDKwSlkhn2VSMVMGnd2xx+EmfS7BoqkvRYxtkJ/Avfp
dm9omV5ep8tbAYbZ8VbISrymklHhFSgLz5QMw7m3yxHmBjF5OKWtrQWMg4dT6m8ziDhWWFxTZ15f
DjNuqOnBBZgCzgFW44igPh6Im8P7t2SWpCzEWk4Rak5vU+8LdhyYq0nGXF/1XCLCt31sElIpgWI4
DvvgwtOdIhc4f+mLyvipRcoe14WWL7jcvXv2PZfgoucpH4OP9YIbGT+LWn+y22tMiBdljVvQz9b6
aOiXQaCUlXrTuLeS/CuEB2MOn+9pWUc/6XhUD35SsI5JhK0492YbDXtHxhyt7KofkqVhGO5UwY9u
CEG0X16OM+f/KOhkOagimY2cEtTL8cpSjYpvkXCzK2Cb/cqt8AC6HO/MJXoUb3LfGFKHWTCOtgtk
nxOPUhl6oyjKXoXKrxqdS9N5lWbRsOc+tVyfo+oZBSsVMaTjmdXSTiRGx57TWz7510FkLa1qY93h
Qc/rjjpLJ54KY05r41yB9zCsNbl9jLBKDL0h7NA91+27S6NBwY6hCl6GZO9CBlEGMO1XIsMTFK3/
Ygb1cXaqEcX5UwkBrjVZWrNOFQftYnZ4jHma65rpKvUM/UYUbo/IH7DtzuqypZkpvK/RiJ/ZWWfu
E0b/N/xkpRtHNeugZvQjibTv8XyRYfF8XN5Of/LzyXVyFGWytAoaFZjvEgXhrisJkybLf0dMf2HJ
7z2wo4RqrCTvfIN6Im4SpfUDCt7SETmq1xz5dCYtGaf09KcZG9Mjbdv+/6R9Z5PbOtL1L2IVc/jK
JGkkTU72F5bTMBMEM/nr3wPdevdKEB+h1mt7xy5f77QaaDQaHc7hk1xGRmIzmbHkSfa9VD/Rm+JT
MP7Mv4tB1P/2f2j+ryzuRuhj1cQsmYrgIPs+W99S4D8AyvpoKzawp02fFmClwrhcVQJletNGe6sL
B0CTRPMeOPq3d2FVbQwaIUqRmW/nLS2vWyWWoDaQURHfp+Ct6EEI/qo7P9VGZFdrUTzrNf+PNM6w
FiMqZ6mB4sPSbC0JZCM98mTh0nzrNXCr6Pdyt0s7UO4A9AU74IJTl4C467bK6z7l7FNwhtfVeLN1
GT6F1XxG0bSzJzD3Ac17Wo5WHsjWywyY5Qys4/+bXL4TAQhsxqRgcBipSRDXG4c0a8K5eUIQVeph
Rr6S/CeKmX8l1JGRpmLtPKcX3tnVNDZmufSdxl7zHykjIK8xADOBUvbVtHeGmfqTfQ8WcYFY3qww
vwYUH7S14+pWES5wEckgj/ZIJRv4M82OTDJGblrXSN6W4ZmQO4GGfHyFThLMhLN2Zkw74aHKhQms
tX5YgIHrfYY/w92fx1/B/QuoP0W7x0c/TIzNriJ0dgA0hO/EiyXQ+CVLmXrvhov5T9c9YOLS9YKt
yPfz9zoThFYiPKwNXHimw/Q92zE1UgugfIDXDSBhx/Dz+M+PENhgR0CEsV//wH0xyC+G+7VhKGA7
/D373+lHELhB5R4Onr8FANgXMMD2T+9P77/ft4Kl5+8pfFT0o6KDl/2yMbNy+VFL2hk6mgxSD6i4
HqDL0hPumLcVVXpV/glyEgQYPwwvwE3Bqi4Fgb23zEvwdngMlAyIaVA6cP9ih1FNRtYcHaMY9b16
s2lOWdIUlMm5u9+/7/3j93DzgZHaj0CwxVdplZM6Z5I4P4gGbCVyEkjaH4/YNswr/8XGoMjIkDnQ
SI4y/uV6pcQhWZsuTIDvfx7DP+4G5uBtBSHhaejp/NZkipzL4RRRhpIkOYGc4/fvP19fX5HldV8x
jAy8NeAis6+vEB0cAm/78lV7L18vqNbg59fszm7Cfnu6rfmpfHr9iQBp6tjoLYRLvdS8QZtFlbBh
RJ8dl90DgPUAdQdEvC0w7wTqX71Q/lH/X2HsKJ8d1RHISpNBmTCA+AG+7xlYfVB1y2D2but1Gpq/
0gs4ARiiOQ2gcw9VVHOApuSA14BhB/6DGcjOPXMADMrvhOonErq+mGdCuUAldnJwvVG0pfggeXHx
JccMeum+Q13A+3t/Nh+bx8Pj4RAIdvE0hHBLW+7+6OmALtocguECiRuGr5tv3r3Iq1yNv52270w9
ztNasaLWTcrU84+W68B9Pm5gqm8iO7lKVfOCOKNEOaxR5JOgTz8EgOO9SMIp/3m1YEC1RPCKppsr
LHAtI2C/ZA1E2J49UPTcNugDPwQkQB38glUyG9myYyC4fdc9wJlgzgPkWlSWiwLBzEJy97P3Pt9b
oKSP3ux1PsNKBzhL+OzismRgBB3ACNzNR+FOXhdMAAY3AQ1e4YD6grvphBh4a0W4K8Ou0J6g6v9s
LrtJ/eN/voT48/GIy5IdV/YFX/HjgN9Pp+kEoonFwkEWnGJ2YG58KB72VKIR7eWLD3X6aKH/z/3N
PgX7LAzMMzjdpaJPoDGb5j+BKiOhglFcBZEMtyyEOIWhNyoMBctxwhtlkKMMTfQD2t97d8xR+k+h
KKy5kotEJYNiw0QYorWrUVOa08RuHMiVlUpxqZUeZWMWoNScWu0vlOOEcP64yyoJjMUarj3iPoBR
2EXNzxvcP/gT+N3xNWYxWwA9Xai7OTx6z7vnzS5w7+68r6+n34jrdiE7Qe9P++2T//T+vn/a9u5X
7I/ub1Er7VWMjLiYLQZCKIwqXeEuGzmaAVDawbDXUtLWQ6W0xsAXYszBNUns+HakL1WwgIJM8NTl
n/cIyE0gHwBvDVPMQObmvJEdSXRedEzHKOoiYzgKwrUoUvfFspiCt9aqKKCWAtkNLf+6yt1atUwK
JQOhD0g/f1TWHweEn7EtaAW9Stac9AGNC3B6AHqJWu/lLZzoaFDRmZDB+pkWx44eFeOPbb+UzmeL
iY+p+pgUT1oebO1+UgQmdx3KscU8E35lcqjIkAjC0zwCayio5MdtVT3OQLZAC2K7L+pDCQ7HIhYI
Xl3ZM7lchHcKxwmgYjwwQkbozElD6nRHIOF/CFwW7y84/Tj/7qQt4AowLwwof5BakEMzlS74imVb
NJy8qhDqTipDAcQrmNtFOhedFNk4DslEvSjZmVrrDs37bW1WhWB0HA36cH/Ajrk0FaVerMKkIEqe
mtpt6IvVhOr8+29kYBoI71H0ZMqcjBKASiBEWGARNrrmNN8AG/dcf/vfhHCRWdIk0dKYMyb1UIrN
gaoBgmHwMqPqtJknvRDlmq8yN6czhqmq/68UF5DRRF3qVAeJvI2ZqkR3I9s3oj3417Lu6KQ7rdhJ
3Q9JPprWMTW8RhG8mNb3DbBSKrqZMDHIralpxBYweiF+SWtvAT8ZBnJDeRAUdpktc9cH+vL/lcIv
qjqWulTDBNXCN9PHyf7RmyGtYk92tsT5H1XiVhQZ77mvKVQakc3On41Zci0RqjJzPrcUYpfy2ftE
60BZGTeQkYPYe1QltyWvaNudkY25bY4rt/vFynGHNyN11NgVVs6M++ekUIJOFWEyrFyXFyI4R6uC
qpHmPdscCRsy7ha0ecVoLXPu+z68rY3I2jjfOmtxA2JPLFsN+KVBOljlSyRMzIn04RwrlUwj6yUI
Aaje8hl9Ydh2u/wsfsY7ssue4Z02AMrxx5//LZImO8mAFsHsN6i1GZsFZxPEiuhCnBy00Kab0pAM
okTn2vKdSTjlX8+sThpzMrVA08SgJ7CukxJN1bk7R/8tlRenyOlmPhNDq8SpO8oUMe0XDaTFE4J9
ELN+JvPTbXtY8wuoEaNdGqCTmL3kjiq1MhPlGAYQXv/uqlcHPdE2yCFrrzf2qQiZZ3X1zoRxZ3YB
kQkephAWo3mSpomX6ehrav/iIjxXiTuw0VSpZT1BSg+Qa2t+T8FpIvcCF3f97mW2hr4/wGwZDM6A
s7UkrUp57HDdAiHKmwYQlKUYiLC8xQbwkhrYyUvmDNu+CTrtvuh+3d611YX8V/gpp3hmHyhPElMG
67pXlYPbqIHDfKC5uS1kzfEh94kAHqB9yHpzpqG3WDiAuGP8c3pz7Pt0EdRn1pRARMtKM2ihNBxu
BWs5As1uifKjSYDR0r4UoNQtRLATzto9AXRIICfhYQAlOGuYgZ2EmjWktLIGQmXdmT57M0vu6tZe
tvAiZe1qPQhwM72OwkXDA65NhiTI07oNHLWWPFPqqZ93DQ1SJ+6O6AKLQgACEcWzwIflDgUglxew
jYDHEs0iSBqAdnyMFNWbdDQxZkVyP6olQANnM4N8KwK/KmjN6V62o3gzFA5F1V+NDqCAcsJSn+ZN
rWTAfO1N7G4F1gAgqf+0FMxpyTICO2sqqo02Fu+mTs072CV4wLu83ZB8VMBTOS/3sYqRMcca1ADM
VHbuDmoMumZqjMp+6sAlCnat3t7UTqv5emJMfoskH0pSIBc7tgCxCqx27O/zRao9I7dsABlM+T2I
TFrA7KsW2tGUehcryt4wl9oFd5wMsmFao0cQwKgj5gQetRGdwmpR76Gq6dkmxlCkQo9dUEkrrxNN
EX+olOzzkZiBA/Svp6EHO0lDhmWf1RZj1VbyA3g+VYC/ms70UhWyeRgaud84pBt3TZkaxC0Vp9tF
ip42LtUrYy+DHFhUTFu1Tw1ICMBfwXuSxy/qHbto2xbzfhVt7qyKwa3Ve1UWgeWvGuiZGO6yjIAm
M9cYm/Lsya5dkk+eojXuNNj7sbQEKS2RStyRs9HaqNsDZGlgoFzAzjqg+TX6dttvrCvkAJYVFWd0
kHJC4jKdW8Dl4lwb2Z8e8GjABQSNffM4LrrAhay5KAASMxok5I4B7nF54c8D1cw6xRY5MThy7RH9
ooImqnUJ6MpkGOCGzBtBXSvs0oIytIn7sM6sr6I2dEGIuRYvwUOAf1GBJAxkXqrRU1xYQALCKx9P
qw7d3P38anS2rw2dO0yvf7E94JNjAL3A5eK7AUAX3NMFYOyeMw4aK0XvkrLvvHROgqyM/dvC1pbP
OWEkAdkBtVIu3MzsysjGGXdxiVHZyr6PSkH8sioAaWFFB7IocL+411NeA0YeMCXoYSllkNvvlPnt
tgZre4OUogrAJ5BZ4GV9uTegG3bArYy5sdLY607+4RSyF8fpe2SYQS8CeFyLxkCMhiEhmAOotjhD
oLWaJEmWYcR47HYYZnNn7RMcHv6kHBa5dws1vK3c2lE9l8dW9yyOGOp4mBtQU3m5U/8w+2BEqKRH
JnqRBOGSSBB3UNvKbIYlgWILIFkrGXTrYPpRGpCHi1A+VvcLJBLAuLaAWsQbBHItS1zMQPmQQDXg
jYXlOdV870yx6REgFcz9KFBtzaeCTwyPWvgfoIJxBjIM/TJ2AwSSARCXVYvdKpefqFsKLJ25Tf7B
i0OE7UKTCQrF3FFy9KJJFYLZenWZPDM6ZFGGFi7MZhW7Xn7Xl/tI1H6wumkMfgy9DqCK4cdMdBBI
IPyFZnFkP1roWxnju7TfAF5NYIarhxh01fAQSKSiPfvSDIk+JBZ8IPA5FB0JW5JuoxjB0m1bX92n
MyFcBiSTrUolzDAo6D5I+0PWqlerFElZVQUeD2j2LD7nGaslAIJPiwR/NEv9n1zqn5J59v9CkTMR
nCKaTCiaBnCWemXBsyPrt6rTVq7Rlpvbglb3HxCa2BO0NqEx5HJbDEuTylSCIKuMVC9Jlg9iF7vK
BJVPHtPft4Wtbs+ZMC4MoqXW6zGIuOH6DL+qtzp+W/L/fuksjHogYw//gCQBZ2htoy60jGAD1mwg
psekY6N5qToLTG1l4S7EcDtUsFt+LoE3s6BpPesHD+wJXu2Aq1H+/K9XDSAY6OhAp4qFG4OLtcwU
aEzDiMeB1tpbI0Ecrr7TaPmbZWPlV4Sp6DyQuWsJnobYpAS+AnIDng3CVgIw2m4RBdwrrhtBCXrF
2Ng6iBg4ZeyylwHhBw9XWW9mW+7UYGc5gSkngqhxVQ6MQAP7KLDaTkWXs1tPlswmlhmQh9ZrgO2u
tPfClNwCAMhuCmZIUxfl//Vr1w1yAsZ2qiE/hYfc5UGKLYtadsRCfFI/yk2/VZz2L7boTARPMte0
ag3kKYjAy9M39buqq8Oy3t62tqv2QuSlQB+JnjQ00ALv+yov5Rh9Vy8MzyNbsj0FZ8lbV6l0Pxf6
k5rH7ZOUDeMvCRel3yYznroNcmTPtz/E6u6hFoY8ErqmcclfLuZgZxUtRxXGaJawlGOx4BjTMK2J
O8SC95JIFneQwY5GU4LpQADkxyFd3lpy0LSNVJiIkkRDnSJZ3CFrdQvXBohDPS2PvNHAgJ2W3S9V
SOijPn3dXsMVZ4sK+b9ryAz27ARMVjeaDhIFXjsiLi8JfUly7TgCu1LgCdct5kwS+yRnkowInfVt
pTHorT+EHvRql8kphsy/FeQPNYCE390Zohb3NfeLINpEUyNAMADGdilTtus2pxVWUqpepXZbZVLY
xImbWt9ur+JagRSJP7A7AlqMEcdwppjHUzRIKZZxRtTmgfpwCCRQXAVRZZXuUCe/W0z1B7pRyaCl
i5OvuYuqgJhas7n9QdZMB50HYAVFxRtvIc6/WK0+DTHR2d05hZZR7/Vsk7WhLeUbexJFBacnLxeI
gmjsP9L45CNouuKuTg08uaqHHlzANkWPNfNonZaHujYdaBLWij9vzPS1zg6RFoKYLHusfSUT6L3m
V+GRUB5nFGuYGLvc6CoFd8VsQm/DasOszu+MohV4gDVbYlie6PdVAfhrcvbr5FHSSB1syZQLR/WK
SQXszmyN6C+WJAyfF1rx8RebeSaRfaKzEwNyg1xFhAdPjuZTWvwa+jd9PJbICqhoab4ta3UBcUBQ
+oTl6DwiezOlOWvyQ25x6fHtndDpRPMea64G7GZ4QaBuDwBWZrtn6nRJtpDGgghj/nCyV4xAEvP7
bS1WzR8IlQaK3gpIc7g9Yiyd1GTmX2r6I+ZO9iAderTAVA1ep/tZF5GCri4aiO9MIDBqeK5w4uQu
HrvSgf0v49LvFUVywopIb7d1WrW7MyGcFQwnUqUeQoqq9TX1R8W6LpzdqAvWblUO4LhRywf/HMzg
cntqe4oHOTMBNlZLD5LlIMzPX5RuyV1LTn7d1ml1n4DNA+8BW9N4EJRMljOnSx3ccLqJ/LEZxE04
VK0XV93nMCmb29LWNGOgohhfA9onKE8vNQOL1qzbVYT3nppr9706Y7LJqZ09TR3dj+LuL+rE6Dmz
0AmG1iPAQnDOyBwTOyNUKrwRRa1KL71OhG+9tn7nEphhnh0lfVpaeUwgIc7MJKhyJ0wmc0NAC2Qn
7YOZxqKAfPX2PpfImboNYoB6KiDRjkvgDLyr8lEfdxUZw8b2l+QtR16/MgXh+YkHiL9gzqVytk9x
b42Sip2zC98yt1LsG7+G0Ay6UH9afrXAAbK9xCOe/EgU33yRMGFiAjnCjV+t79qd9VS+SsfMTQT2
tLr6wGKDn8RAER4pl6svRU5fAwQSUQXw92UrINNLsfxuULEvwXd423bZuvIrgKSLCT4fJHyQFbmU
1crZsGgJc5oG3iRd5taoFRk5DW6LWfNk52K48LatjSpuLVw1mOB+QkXlWauWv9EEHMAYh8MdfQVZ
rEvJWOsDQiSLfFOSEBCARMRot7pYZyK4YyE54BuN2YNASwwvBrJ8Wnl5/+cvlupMCPsQZ2eviAeQ
KDnYEWUpggRvrK4WmL1IDc7qU8w5O2kONVKNuKR/SKIPIWH32oaDEgcgiZhxvsbN1GbYtRzZhYc6
3IekFEHb1p1gx9dkmOj8xHwPm/Hh34gR4FUWvGWwHVod33X9Unpxp2Rvt/dj1TUhy3biqwHeOl/X
xZSbVfUjcixAx/zWjfF2aCxXnnqvjQiDq36InDIsB8dXgORyW/aahiBhAr0QiHkMme+ZwJjZiOJX
iTtz6XQwGA2TaxWRwODW3M25EM6qjTgZR62CfpImASE9jIrdCDcXl3JAY1HWcu2uPBfGWXdXtPac
xyj1N2obpt1PPdoWuYPWqkFgHMxJ8o7tXBBn5Is2VWBHg1YAkUgAbDrvMoOhShV9YPefNLVDbSKB
FItwplefaueC2XKfnV9blzowQ0BwiZLx2HlxX7iYcl7sF1J92fYPWu9LlNcrESTISkXHAts0qnrI
bqNKya0s8oBJrmuQmyjZNraAmkWig5q9oLqXmT+zwb9tmusb+a84bn0zU4lrVYe4sc/fMETvg5j5
LiqbN6nvBVu5egoYqTUOOdqQ+ceXno3moLcAuwbUlj9Em7qpw9vKrB4BvLk0FF5VEGpwEVWSLqTX
U0ig5UuD6WmiP6tZhana4ySKOVZFAdqX0Wqgf4y/cOUs0gdgaGPdotgz8brLwroPO/qeGE+3lVoz
CFbDAWiLidQtXxFd7BrlcBTdvLbySycslvshf4gXisrRndULzGFtj86FsQ9zZvVo7KjjxIKwas4B
n4Ga5dHSwWV8WyVmw/yhPpfCRUZ5vlC9VCBlMd4k+9XM3iTzLxrv8AhnoZcK9gt0Y3CatDZazUEY
5xkthozjBfHeEGT0+S80OZOiXkqJ9Q7ANgRSMvgCSUM7uPygj79vC1mztXNVOLNuzAF0ohWELNof
oj13yCSClMIBUh2Qbv/ikKITEriTeB+jHYNze6VVxaCsRaq7BKZlbG+LRJThW9XmTAJnYjOuWFDS
QELTSTbQSaw9nZpD2rd+qqgPRfIXrZGM3QcPLKgD18M51ISx5WU2UtCls/wASeTiGo18iPthRxoR
msGKYUMWQMIAR4ZKMn9W6STnILqHLDmSXXsAbdWAFq6iCW4bxIrTZtU1jAYgiwWyHe78pJkxL5kt
o6CngeeP0I2V54prz/ZhrqkoIMek7PVxZSuHCRmQGIMwlLO/vJpUfdGwY4COA7c4ggk5AIILxo+P
+8bf7/fqJts1bFSoxF9+7vHL//T3xz04eTFzy74Ofn3wiXuaOgM7Mf4h/qmP4XGfjXCyn5jjPH76
39lkGpvoZBOkbL77NM7NRrr/HQcLvnkYGsQU3wE/CsyHsZ8eG1YLNsFmg3mxx9MIW4AhNoyxKRv3
8Ctgg234Z6ff2HRbgDlcF7/+GTA7zb7hu56+iXvYePiHHvt/bA5uDVrYe+et97VAe/h6E92KayaD
bkPkhJHgQJaDO3Ao22ddCTNBsuZDKg7zBIBBSzAVJJLBHTnFlMZWqyGjaRU0jCErKWlbiWrb22a5
cnmwxsn/qMKZZVW2VaERWP8iOd4kv5WOaEzstiIgG7p0t6lea0q1QJEUdxKZKvCo3RWiJPFaOsFG
PzCy9PhyzRerouRItQYP90iNJM1Vxz4FzK5uLtpBASrKB9VmoEESSom+qRYAgQVyEpn2s4S/ioM0
ayX7rm8deM65QHOjW5dabKOTs0yQ+JvMWvcWdH7MwJOUCtVrRiJbO3Bp4QWk0LqwNiD8jZ1D30oO
DW2a1PLO7NJyPPZoUwH5KmoIJNCQvtQF1/KaW0ELEfrj8PRGfxR3ZbbzlORgeIZbUWO/jHfNCNJt
fVsYIoiotW08F8TdmpVCQbfIBBGUuU3tySZvaDsTaCMSwnkt2xiJ0wPPzFMroIlgA/vcbTrB5Bk7
OVwkA3AgkGshIQ70W35QS8kNDIUlyIaSSfVs62DVKnib32fnxUR2tPt2+4CtvWEvxHHReh0VxtRZ
SPJG6N920LarmkGr/+mifQI4OlXfyfndNAoC0LWZQoBNoKLhwPfDNNhKnwWFljISdLR3pUdlcpTn
Yd9/X6rHvqq2QJM9yHPjdkDpiefnrG6OBgCMMNW6ua35imlefARO8a6xCxRV8BGWoukxMTsAdW/Z
6fHcu3qzvN8WxvwUt6lQFtcd666ULb4fNTKxuno5lujFzp5pXgagm0IbgyTfJ1L+B4hTu8gCs6Zu
C+K8tTfnuWAeacsoFeQxgSMBEGAEMlt00wxPSTWR7G5OqvxhQHt19iDHA5V9tSMLakylAnieEcnW
dyQ8RBNTq+tgYOwWjUkAYOFnSbN4abtkmICPbI39TprV74akYb6uzV8Lkj4axWahQMVUJhFW8srR
RZsFushYUwzaH7ijW420MuZULj3wmL63tQTaiv6+IaLE00okCnQZlpMBwAkCXs7f9VrXqEBXKJGW
aQCzdEckgjGdUI0CWUj+zj4yb1MoLigqOlVk1rV0eYa6cTSqwQbCp7E8JllIAEA0PozafW3eG5gC
KOLJlbWHIt0N7XfFFhj09XqylDAe3sBMhXs3uftfLjIwT8sF3sUJxpym3ThgzErUKnUNAIKLkfFY
ocINdC6Uhi5VlAqnxA0CqwTayAPwT15fnxFXYYj+ZXaBgrMVTdGvaIVpcTBAoskazyMe3WSyMY04
oSXAw+PI7aPGtbKPiv647QvYh77cN0C6nAnhHI8p49J1KgiJkX6a64M+iAhU2He4loBY3gSwI5D9
uABwMdMRjfGQoIArs4tzt7Ke7LgNmkIw0bmmigayDYD6gBAQw1uX+5Mss9Frcg8YgEmqn2pqWLuk
wuzW7QVbmXNClVOzUGKX4Tsx83QpxopRW58ciDHnN6OWw9GMn7J28h1z+DbhvrfmCIQJ9X0em5NL
l4/UKHe3P8K132JDViZ4cEB5CIIf7r5qyKzOpUzR7NNm97Nqh1LzDa5+9uoRAxNps7xNnR6YwFS7
Lffan1zK5WwliyVjMLsGlxSYS2qd+NqkoIWvqv9U7fzDyUSB6toBQM0HdxRuKvhnbkPHPI1MWrWo
8xdfY/Req7Mv55V3WymBEL55Ix0xhJykEEIIvOPigyvJ00UF+TXTRDcGUlwYZtABenxpM5lUSGiO
wPUuYZ6BWCjHzKJq60rshN05k8G5p6IbMTfDZDja4svKQa4PCwXSDbrBIgPvUeUOxmqKNFuxCbwi
0DiF8w0AJr7qoDo2QAN0UmHU6QsM2cPkbAzT69sDoPeD2zu14khYEzEai+APAW7HXTE1+Gtqrasr
z5Bj13KeKhNsGkvrZtlfCULtGmEBWi/5eLCtpGnQJ1qhN387FAcnwwjcpLij9HlbobUtg0b/CuIO
VEL7oYkQDHgk3eXJkQzbOvtuSb5aYr8Q+EjF/dIL3sorzgNUqSh44bYGXjWfwpGjlFJ7aiuvKQZP
tme/LG1vTCtXsV6qtvZq4zMdBDNDqzt3JpO7nycg5Zpgp6s8G/jtVNsoZbS1tDtQrAkOs0g5zmMY
xdCU2tiADt74CaButLI+VvJ9S99MOvp5kvnzLHqyC3TTuSc7GecazZfQbVy2Wqe6Vl6H6fjbppPA
Kq+fYsjzAvdEcxDgYJybu0fnSR6aIVOwiCQNtBkP5eYgofcqp1NIe9DM1KLUzdrZPpfIbZth9Cmw
SeXKk5R6004/pJIBGJhhijFvqZgEe7cqTcXzD4UNhgHMHW/0mmVJ3kC/biL+XFku49lJwaOjxu+V
JOI5umJVUdHEhlYlGZE/HrcKz1C8lBHR7bQsvTB7KY81Mm7b/dPe/3L87Si4N7FPVzEQE4aHBrIt
oCLTuJVc8i5ZlB4kQXmTtTJaiYzZBp/WXLSDK2N1y42m1vFbBSRizZvUuWldWlcJ3ZttbRIvogSF
Mh2QH3eAgQe1LTrT1O+VoRLUSyIVjD9zR4rKRylbfxtnShK8WCOq+52FIr0/Gk0BVJrErEy0P6oD
xRS9ZmZBqkeT85A7FUaPcgS2y51Fsccv8VIUpQ+02LIMzDZTWj9Lpt76Uu1IiXw5U62D0tpW5dda
TPpNUZI5O6DfSAH9jUZBHYI/StFWNlNn3jczkbKglkdrCsy5MJaN01JN20k6LTZ255D6iDxTZm4M
Z1joTq1HGTN+iTW3z7FBxyVc2rR4w8VDJD9rKySdrH4h33LaOBj3sRqM1BblQqwAmCFz5+WEOjNG
m3t99IyaqCTUJS1Tfcw+KZZnkMnSw67LsvZR7o2m282Z3I1+38/kl9pEeeZatalKXotJ5uMiI4vl
pkqmKaFKHQmT5Y0zfittFWiOY9W3w7NcEtt+MiNlacIyrRX1vqRRo9x3ZgtmaBBFJyPIq6Ik2qTA
MAC0r0Lb1p/x3Nc8FHwbcpcmnVr9su0me5fN3KjQT4EBPrRtjN0nLa3xKdVn0NjOaUN/tWVa/LEX
RnxIgZKyNzHaL7l5PmmWj86k5Ic86PID6NUqpEyUsgo6WM4fEjlWvKdoCnmvSEKNbQt+lNRdSJH+
TDGw3G2yIteqIMXEiQxggLTPAzPXC+1YYktqPy47s3J1rW8WNC1r8uBGpxdDnamxmybKRpm0Bgxx
s6F+g2Fi5tSRmyZwejuv94gOdccn6hgnXqWOM7qkTAkcPbM2gRZPJRkaBjqcA3QjE6rlriPZdexL
lj52bt8uk7Ux5lhJ/QSA9INnOUn/lQyL8icvB6UWeKCrUBBYM5qB1KjJHst4Sl5GaXKlWpMDGBU3
riK3J28oTLqkVgRSrmJBJgVsyOiKgyO4igXlWa36OIIU2fzsQbqdxL9vhxWnkPXixcVJ4CLBKNE7
SjIgwJib5Ve6LXbhssUg/k66q99T7yfYyTzTlX142jARRBdXlxREYwIBSEgy0qxonrlcQgV5z4Wk
FuBt2n1L3rP8Vco7r16CbBzcJBW1aVzd95w4bseariXISOKeMPRnXQ4L45cdh3V7SMHBASJmKREE
MmsWcq4et7Jw2F09Z0w9uuskH538btMKUq4iGey/n2Ujs7os0WkKGWaH2locZgD876Vvt21kzQiR
FUK6ExUAmCEXTFhTNFst26eRPBYa3rLt120B10WG09b8K4G78iIANABnnamxsQ6NdLe4UgB7dDHE
HY6bMZi21FcC48nwqr3kY7gjdSfQprqdJ28BTwJ4ydsfSKQxFxpmSaQmTovPM3fgTmxA3ZOq/5sI
fuSor4fWitmizvjW1Hwbu+1tHdZNA6MVKktvYKD30jSiSTUHQGODPjRr3ZwE+fSpms+3ZVxnw9nG
AU8XwMg2Jnj51w9ozU3JHNjGvambz8HP39FoNW6UTb6rNu2WCnS6AshXOXmcUkiF9rJaQ94QKi/K
5/Cpes+5F7W++ngYD+rB8lGW9QVKMj/Eu8hzJTn7Lyia42YTK9kAi7517rVp8drSz4w7s/RHwH80
2efYNi5pnukoOBqrlojxUXSyoqwAkN/LXaSWLkVTA4VxgyfN3pwFfZOi78+dvBbdAFZd4vunme45
xhjIot5PtiXXq/evBtxZ6uvcrGkOCU36NijhFO8xSQyk+0CwSwI5PIh+o/dSNsaQg9SuFfvf06fl
MGzR8OwlX9UeeLJhGdZvVNDN+H9Y5H/U43PZaeSkyzRCLOZb5uen8kv2UqCLpvJ+/PaBB/PuzfFL
Q+A8Ttmsq0XF0WPjhIhB+PRGLwMgbGHKLo5L74xf6mbe2Ef61fmvj5j9nh8SnITYb9zsTd6boqVm
z9Rb0tmBObt1QK+OnqUIBwLMQksSkHfA9wJ0JQqkjfoh6hy/nphiZ94xTolnNJfxTYCkxOD+UkDX
7EC/6LvqlV6xN3fKZnomn9Md2CI9us9l1xCc+6t3GOSygQSLIQZg+oa7W5XIaJRmgpYEw/um4Q8g
acreUawGRYMgzFvVEaDk8KQAf0e2lpPV5tHQ1xJ0xCuqD+SgQl1vU+2N58IdD3Noh87TuJ02WZAJ
JK+d/3PBnEMt1cEAzzwEWzVa9zLiqlQwAyaSwHkwWdGrCAuN6GF6K4rElQcRXPdqDHuuBOfEJAsg
tRG6pl3UW6ir3tWh/ti5bnxoY990bfcNY4ybJ21nPIqOAtsX7iRgMAs9EDoqo2gQ45RTpzoxlgYI
jbR9AyGPLfuT837bsa2sH0TA97MeJ2B9cakOAEXRTqcLdkgCJ0qDkoj833LS4VZFYtEEJx3qLugO
41y0ao6K01RAw6ijoxy/dMarQAX2GS+WCVUWsDNixMwAXxOmly4dBh6yRpsQEKDuJ9/24q3zoLn2
JvOjkLpdmO7zoNuXT7oXA/m785b3x3Fj3Jt4elRu+dg+wLHso0C/v182SH/uQG3kv4mIM6+WmfuI
7L+f+bQeWY+8rorEU63HSntKI8FFsfb9sXsMWhFYOIA8ufz+IFVEn9xQIavThnLxXIkY3K+uP3x+
IOwAuwU1TZCDcEusNx0SpQPITnr129R8jN3dmITlItDiyt45KdwqxU6EsxCjC0wFp+cY3QF1Da13
gtvt+jkAKad4B8QeFppWuVNVLG2L3qketFq++Y7xgKA+5IF2/x3k8Lha4013SO8Gr9yhB/5ef6Cv
zq70cc1vpFcSGLvbtnt91YJZFKiYaKNGdzMyjdyHQV8mccpqTLwGqfbAaIP2y3lIn1Mgh+/pp/kw
fI0H8g0R4eccRr1nhrflr6z4hXjOtxUZhk3kBOL1eWsYD7oOrMJc8BBfsR00F8AmwSvDRjI529S6
XjK0DjKIGfttHub0YZTemkxgPCtH4FyMyWW/gU+hkmKCmBjdun17N+gCAWtrhXSJhnoFQ9rgb2w9
b6ux7rQEAzqAsvpwSszKO4IL8/qygT2cC2GLee4oqnagowkh/4+079qRGFeW/CIBokRJ1Cvlytv2
L0JbeS/Kff0NzeLudFfXduGcBeZpMNNZpMhkmsgIaZE9aMai7PhQcN+rTneH0f6s+EEaLSCtas1V
EXUubjEm/e4pX/yAiwNp5pBaLECqZWFaXeFRwxXHt0unCbwRZIHwr9PH30fwd5Z3YfHiDAbm0JB0
gMVacqMHCdVlC4j7dbCpEH/Rd41ZpX3D5LWz8n2XL45kK02zUCxMilUubUvAraxP4Cgt+SkCbGTk
JLMlDMn/bVX9lelRsK2B4QZ8nXChaFH+/LapX5exaLTQCu+0pYpqBGL6L99jD/1rfTgh/rMqr13l
PLJUL7IggbeplmIRWL4V2dLIY14/xFy6kaL9Flv551dh/g/s5zPT58WvUiV96gCVDC0MpOzQzeRs
Zeyz04Cf0bvxl25D7dBqebLJd1+q0/MdwMmc7TL+2vPg7e8tuuYOsUX//piL48/qrNHawgih4hFb
EBYNbTpyyIFvqBW+tQ7YPSH+ahW2b0EpGPfiBm7jiqv6Yf7i8KsG5o/VAOa7emlEOwPkmUGpcRbc
sPPPp74IWX4YujjzcVIoVTNh00dHnVVTdiCEd9K7wspO7YIsJu++s6ibctVB52RneuZKLHLLvPHt
r1wDSFqDmW+ulM5yAj8PZNP4PuZ4TLyEjWdKhy66ceJ/07fjbKHXhMoNgSYU5nN/GjDHCiQmE7gS
2LZeytt+15X2xPhkhQ0X1IoCVH4fmuDGC/8737kwO6/7mxOtA1BkRC3Mtu+YSAECK11G68Bhy/Bt
2sl7zcNccOg45pLces6vvBE/FvzrMkWVUnWw3DgF2OKf6Jfwpn2DuShL20ov1aaJEEvcyhOufcfv
23xxayZVpkVAYDWq3SI76PrH39fy998HLhH9XmwrKum/osso7E21qQMEQWhar+LALNcpaBXcv61c
eftm+OMs3Yc3Bh7yYvMAd9VjCSz7VrxR7XiZOb1jOrj/KE9x1Yu/MEO+7Zg1csMe3oUlboEUr7jC
nz/gYh8jU89UH52yWVTIxQBixMmGfbWbpw/mjqvBDtbDmn4pDkVLhufr5I4qPLbk1a6drMpHvfhW
2/vqxn/bkQt/1BthEKgxGOtUcKERuvQhcvD3pv/2eICQgVwCnxcRDRrDP6+KBi40MOn64BhvDShE
R1xgyjSfXoLq/Leh2aP99HgwZKLUAbQpgO+XWLWk0mIaUhhihTCPgZrHa00L4qOaaxQsvknniGny
edVVt8pZ1zZxDvnBwQYNM3Df/lyiZBaskwxsoqgjyzdyx5RuDVpdNYHcBHkoJpKAyftpIogrPc3B
IW0BhHRIyugRxJ03bsd1EyrGqjU801jLTxPZYNJeCFQfs2k7mMsa8Lq/P9DV6zf3Af/XwsXpT9Op
TEQHC6Fq9Q4G7DAl0dr969woaTMH1DpuzB+SO1QAA+tDBsrjxi+Yo67LIwIEF94LCi4H6LH8XCJl
g5QAcZ9aXYQ3fw466D449DfZIq48SwTkMP8aulhpReM0VSIY0s7pxsAQDa9SXq6jZWY9Ku+Ky0zu
37hn/yAh/1rcxUVLsnzSGn3+fry8k1cQQHoW2M9Pto8sTD3z7O0WnHD+i5cWkVKCDQ6YXXRBL7Yz
o+WEvi/mjQNIBJUKGFYOvgH5lENLFn8fnfkv/baEkBYhxCxheVFEUrIgbnvM01idv5omW8n3wy2A
/JXIcEZ8ogoB/pZ/xoB/Hg6jraSy+4e5+mXYo5JYeZ2L+k63CDww4zT25Di9jSDZyuxbXvi6bVTJ
gM2ZT+ZlBYvp9UAi1oKKdxELDtpzF1w8uCONFbaWZFW2+Qnsx7QN3GHizVr8N2cHSKv/tX/ZfJBj
oA3pAPvC8o/GUq+RIgG9YBXe5J4mqw9tYt1w11diKOz3N5sX3zQauliEdO5vFDxeRjxZGU9Swd8S
q3ofsHg7dAbHfyy3t2rGv70AgAiISMEPRw147IuL0ubZpFVjkACgOoBg3+sA42TIQRCfigRCZcg6
/uOhvRkH+83kRTRetgOUBFWYTHR5KZQPIDN4Y9xopl/Jc39auUw6I4X4+QQr5Ub9qN3pKVvRpboF
MbHmUBewR3HjWl7x6D8sXp6buG3g6WRYlFEzeCkWgx3vx21w6hYpz7Ygs7fQ8j7KbnRPEFStSu9v
t3DlDP20f3GG8pj4cqTDfriU9uY5QPu2egDAa8PuxsCZFtBnya3qTtmh/vy36d8e6adl5ae3SCcG
yic5hGpP/pDTz76PXTm88UFv2bh49Gs/6uOmx+qiLoTiW/Am0WcW67cu/+8I7edS5sDgWzIzkDBJ
/Plwyl63keOFbMV29DmaHDdB2ff2sFLW6ODY6t1/sYVz2Q50jZhFvszd5CnqpppiCxtyJxWLunjo
xv+0eTPfO6AHTPwD8MelX1WqoJO62URGgsKT8+QxyIfhhpGrn+lfI5eXYESnLQGSAIcweal9O5IH
Xt5infkNn/65kss+rRFqaPOpMEKljU/tZnij6HhXpnDlatsQZyrflVuY7VsLuzjjIO8zsTjYrDRp
dLVupCChr5hDxHCLuuR38PnjQ10WCjLIwQxGEWN51a7rXsUtNvNbf//ijI9xqkAKJcJBaBNMceC1
uUVE9TsYwgpmYTzMg81TxfNmfrtF4B8IaKFhBcaUWzHITdVwb4AfzATMg5Ib3ud3rvPT2EV8WSgk
ZHkPYw10lJTa8clLnC/zNLF93auyW4He1YPwbW0XL6YuWFCaNcxF0zZttlDMs83s9W9vcG1JMGFi
bmTGRF9O3zaTiLXchw2JigiZgenIvWTwwYjtSia21KgrqIj8bfPaqZgrOZimYwzhwMWDWUW+NhIF
Noci3/WD+lIE4kYF7OrF/dcGvRxzD0BDibGzZEb5lDaLeqSiqFZRJyzcbKydviwxstJY/zltNxzG
d7sXTyOkjSIWBbBrRPWDVkpuV6S7jN3iVroWTFGCkFWF6iRqfBdHo5dD5PwxzEyVBE05FdLoKIeF
EzrXamAFhbGvQ8mTR9X++9Nd39dvhi9CqkqFIA/pYThC9+tOaeViE409EAYTlB9yGRy0CgREvT4S
7QpTSOl2kGLpRsPm//EjQPfwf2CulwV3EqYZ+m74EZWOzzhYnVjExrvUumPuSGVtG/nXENwIuq4e
WjQWNchNzLN5Fx9WgX5f0sgForyMbREBYXw4vxFXXYsIQIUE+V4whMxiJD99mRYpWQE5UUBniweW
eIn6YUpO9h8LP8wnFHuHQUm0KrRLKpIwkvw+L2sUbPRyJQLNk+r8vzklIG+BSzEw/vNLs9RIy4iw
GLENLcAxqvnIT4OpVHamWn0qQa9afq0hOTckZsGlVkjTCbnhZK7dEB16hJg9xY8AUuHnZnaphAej
xjhJ0mROWhtHFSh0OW+5EZXLsPdt0sSOVNAbYd11s4C9omOPKYzf39D325ilkBRiQGiic7mGzMYR
U1JODp0ZNzUZJjOChRDM+ftmXjs82GkGnISOf8yL81mOBTiURpzPURmWo6I6vj/sirxzO3qLF+qW
qYsApezMdByn+SrEU8WLpreLoH4YhsDRbg7RXHsDvy/rIhgXLdXCtoetlr2aEM8yyofilj+Zj8LP
MoeCwtu/Wzdf/W8xRGlCULI2YQPjDSa6Ftq09E0biIuhv9Eyv+q5vpu6uOKlFBJjDMoElFqVPQzQ
H9tPKDQEMa+yfYcmghJyg5z/PhrX9xBak2CIhFu5nEOK+zJKOh3r0ycFVSq/t4Ru7sCpe8OO+gvh
B9eCISTUnY05Lr6cGk59oUtKCtdCvegR1V/rId8UWxVQu7XkjJa/NDeDTVF8xDSUPXH/7qmy6HJY
RXf+U/VBb3jsq8um/5C+gQwb0hM/P+uYCi0fZbjT3DeA8UpWmILhVBuOf+/ulQogVo0qNDq/0BMG
McFPO8Vc2AAJOkKNIz0Rt1gFDigwB0tx0ZByE7vsuXULd3RtbfOXBGXK3FO5nCMpSuTfRdMmEGHr
YuA7UmjzrhXw+gC0LYv6VuftqjmUp2EL0zfA3f1coiDm2BRyB3PmNhiWzHxNNO/vbbz2vkI3AE+f
SSlAZRdBYdjHpJJnFfkCRQMS+zzSbuT119wWmiHzNyIM0PMLD6mOejrIs7Q6gqr9KBhHM/EY1yGn
9BaL4rVXADVYA3cIp+IXVUWYDSyvhxHhWXnsq9cx9DJlrTMv6naKvhnE8997d/XzfDN34ZDDgQhg
faZZvD13s0J2mwSMHHK0/P8zc3Gh4iCagqzHBhZBXzxpkl+BNyJT3QEjbzfu7jWXjCuLvAQcxnhH
L06D2jYIJRusCNJv+0yYG6MzjwWopyOSuNAWvZHYXd/A/2vucsIWjdC4D3OIJ0+YN2Plps5DroU3
1nTLyMX58yGkXukBjEhp4UL6o/EpKFmHG0u5tnP/8HnM3RZwa17sXDVlsprEGrxR297XWW9jYQs6
FC+ZQQC66G9UYa5dqm/mLndO74aYJR3MDeaI7B4yispGStd9+9+4oO+GLnYvFHB5iGehY5wsEFVJ
Eqpk5PXvA35j7+jFPTLlKJwZYLB32WdUexoNeac3gDMs9OxGJHDtMHxfzsVdMoZB7cRsCgOptH+N
SMDl8sZ9/QfPfxHYQOMcLzFONkZ5LnuzahK0VYPHH6RoqcBT1KnFM6VS8ympWnMC15y6hTATaaHS
FxangUwYH/aLeHzTlUSo1t+be8XBz0pWCtROIWWENsDPN2Sc5BITysgJat/VYzQfDeOGBYa/cLnc
OftGOgyiV/Ofds+3OK5Op7pQOxTOkJo1S2EUqo3WeHBGOp5bSo/XMjSL7ZQNt9hSri0NSE8QT4EI
08Bw+c+lGWlkkshArmFC+xdMUlbT3shmrlwzvErmjLZGQPPrAe590FalIeLG0Qf9S/VotJFTmXfJ
rdr3lRbqXFP419C8x9/3MNR00pl5Yqlnk/DRg8oMp8+FZ+4mNOEemo1p0xugqStXQQeGCIIoswrZ
L20PsIoUIICdw1Npk+peRD8y5v599m6ZmLf326o0aMhLYYtVte1qyrZ+dK/mp79NkGunD0VvzHwQ
PPjIO3/aiP3QIM2AcFMAcSffDxD65dTugPdDI2bD9jK6mNK6dVPv1vD/1dVB+hAcNqhO/Jq07FnU
sVpF2C1P24Zt1OElojdip2tNLqhS/mvj4lwUeUIFhAvmboXBo0XgKM/+Rrimh4fyAML3G+f9+pLA
XzYXEQxwi/3czKyiEbQP5yIFWfrBu157RfD89wfDFNzszy8dxpwRzSpxiN0vCY7beKjB0SyhUdfr
mLaHCx5GFNM+CuUcV1s/2JfFKmWej3GhwW1jTw2cotuGwpNaLvWenvJJvUfBibOJQ0CAjjbT14N2
6AtPobuqWZtiBeghz8yDKS1lAsVwx5e3SYvglvf5osXM17DUjJxXJkJFsFxaRrwXFSbRPlC2HDM0
HKyJbttxE/i8IG6rh6uQuhhPt1sGSg6elBsmLRUkrX7tarWX9K9qtRCNq0heXq6acEn0ZStsX3oy
Qoeh6wqRqMDNmpWWbLPonCVLXdsYla2j0jQ9oVQSt9thBC+BzbKNCqzq4NX4D9hbAcH4QvF6c20W
KGNwFQe8CEN7hDyhanox7m+XLcfMUfuNRvjQQFQZGwr0FAhEynwXpj5XR2hkYeQYRUQrSGMgvTDI
MZ6k2ovFK5PXQR9bFOrmg/wuqyuA5uOk46J6h0qDLbr7KZaRy91FHfRKoW6mys4YrMZuQ+lOKT6Q
g3FMANhBEW4iaGoM8+7tImlRNC91/67ID34KguR0q1IQwr+bYDgos22l3nXVk1AWcXAu8XOyQOFj
DVJSkFBWq9l+45/xnkBPa2FAZV7dheVG0e98soqViDdSb0MLm6ehWE7qwQSnbxo4mSbzPluXnRVo
meUPsTXE60E4ouFp6bTCMqW1Gm/G9C3sHJqvVfEgsL152FgsX4sQYIdZ5V4BdN/T2We3D7uPKbpv
K2+UHgOAJBKcNhkURRKNIcyCikV8rot9aTz7htOyezNbk/4DiOsmWKrGkrwwQCb1lSSvSG2XzBuo
rQOY+lBgUgK7EG+EsRGpRdsI0vOrsT8jn+ZdBsl3bT0ZvRUlW9Ao8BpouXBrTjxvpRWTnBqDrBhN
6cUzE7Y2ugFaltKhb7dqbffUlopjKNud7E2a8w/VBkpv0GqzUwhZAkrJjVDmfubpNHRMo+Ulu28q
yn266uonwdwgwJ/Wjjk7Fmzg45Zmh763u4Cb5rHTDHDK2mO8TzElb9gp5RpYf6cU6hO4t24wPQWR
BXqCplPt9GwCTz+48msj7lPiVP6ZRrHVSF6SNXzIP3SpweWymmBBqvlzQO6egyKTRmupSHire125
zUcIi+JUOJG+GslznS8kQLpjUOWInZKfSLYcKjuNj5G5Y/6iSwJOUPuXV0rNg9ElqVsXu6J3Ut/x
QRMEPgzhQdUwDVHweYHigwqOKbow4V8SW5+ByTbJLLDhj7Xbludx5EoOGS9LKnGZv5h4pWBXIJu8
tiFElKduF+5jTEbV6y4ErDz2stari0XVbtj4JEYeRB+oSDTloZLeqbnNZXwDt35uzXVHFzLQ8sMp
1R7S6jQmeIEXQ7uKJhs4V81fy3rphv0a9dIJu9RqNoXnIg6QXIZ5gjHpjQgnBawMsuYPFZCT+UJ7
QrVzzBeitJpTcR7qVdS5NIP+E29qN8XtlRVbbbFbNlGtUbZAxN7AgVhm7ebSMpMT1/edXj2xfgBT
DZ8GNwSOWV510T14slDR4X7h+u1zXY/WKBa1gfzGE2QVMjeVT1o4H7KAnQ39TkqPObho0FEnk2vU
S9zNnoIcGr327BhPbmjcjbqVyWupdkKIpWd7ln5pyqIAhYy5HcI95nVqlSeQLO46B18RDfNR8jpw
oZR2VMIDiud4WPcq99UVC3dpdWyiNdN4i0VmhdWMG6VwEFUTth8grgRqWyA9VXMbMRu9cd7XAOAH
PIYXN2JL6t4bstJlR225VjgR5A2JlRYZh5yxr/E0chvNbUeQrrtYBcnWClk101PYuxXA9Cl+o75h
9AlIO57TQxw6irBTrYFaytLAZS9xfFqrG0FagS+R2lW8zojHpCfT/1Qqt05dRX7q8LTp4cNUY4Wr
sXzpOjev10pxp1c8NJYidxVh4GR+TqaXh50LFnq77So+Ns8j2FNQGoTS2GmkjxGIvuT+nNBHMQle
9EcDKuQpFMBKLbIM/WTiriRLudkZAIdG3lh+EOW+k/aE3RVd7uoj7ilehqUcG1yPKuhKbll2yKeN
X2ORLxlzegkYv21JHozsBPFTUAUHqSPRg6mvOrDMCLCMjafG3OgAcNUeDSwaujnF+Qp41t2T8Lk0
HqC9xwvtYEhbiFBsjXCHYpphLJoR+P1Jcsz2kRn49cod4MN2w8QW81R9+EVCw4srBfX9tV6eVbjH
eOG3NpkUJParIm8cFMvsBC/NoNNFoB3DvgHyaDcoGAAynChdjO1OTMui/yppgwcnwtv4AZqfoXyR
/G1G1tBUx9ywE+ElkWQUdcbENpKcy3HlpNJTArpOqoFfCHQJONmTrjpCOeJWtMVjOZpWHW18QJmz
Efmd20hfZf5hGHAx5XvTvOimvtGHZStbbHrpMd2aPnfJ6MTKMcjGVRd4RAUUbZ1g+exo5DvZP5Pp
vTPXAYSBR9kRYIECv6Cq3uvNuz+B+ChXLTXL7VnfLSdP7TxKPi3G3m2qN6m+m3TCTfnLDI7zf0Do
eYoK8IDaVVpCI9TLECqkuZXG6yR30unBDNcK3HLnJNlKpHMsdAqiyBascESBluqyLjZV/6qUIJfq
MMkOOiOSIRRx9dYTpi3Roz5inCYf3KDctWxD48rSUkcj7qQQLiGsilfFeNKYTeU7M3nU1X3eAoBz
jLSFiO7l4ZC3IQ/ARV0tCz9zGOCq7bZBjCJlINs8yCCPmuS7AsEOOo3oPGZe0W+66r6q9qlCed+7
Hd6VNN+k0czOWVjj8DIAcJfiXW96j9brVHAlvJPipd5XG81409gWvzXKfBfAaQyDWpK0RYTDw3ar
5G7S3/XxVhKp0xeQOV0MzVOEEFLz96Td1YlrktMI+JDhxA0aa+NW1bZV9YC+sZcRaV2KO8nPrRAn
TxOLRjNOCmqSWWHLbNukT6yCmNOTqi+guMv1oeetojl50TigCaxw6HoowTUMhIsVZwI87MSlZCMZ
TxPdRR3hKZx6XzKLGkfEFd2wiMiDMNzYIDzo7gZ2Fp2CqOy58u1BsavuKyEvyrSIu4U/vZmDo6bv
Yz4hTYd6BSfKmeFx1BZl+JBGhlWPBPEFuH7fKEhP0/S+HD8ECH4yCgn26RmVZD6ErwFKTTmFny7u
KrLsyNqsF2OZ7Fj4qEl22g627y/GajtorzoaLBqDdDGU/PQJAdZGB6nXuDQVKKy/GXjUImmeM+zw
U6yhfdbFe10OXAlyt+5WOGJAWbssccr8PpG3o/kk6ELkMY+1Q6G7zUCtrDilymM2HSf6qAuv7Ra5
sWCdG2RIEhAMGwFI5xATEH/R9m4/LcNsGxeHqtvTGjpF5NNAh2YKGa/w2rIuAS0PfHWwy7NNA0Vd
zDubWK25TfxTFeJ/Drk/LYjstJjwFtmiSsA8tu7G5RA5dIztacC+GDN5a1czx8iWonXr/iEPHEjG
9tKu6sGSUy+haIh2VC28iG1AF1InGyK/D2Q7JSdBDxGUKSovlNwx8Wo553nuCuhyVNVnW5+EouPd
3gTqTiZLRflg/hdmjb0SEdkYLJi/UUHuRybmCHiBtPvM2lUywPttJ98zyvdExdu1N3GlWPoMFVHE
0JUEMEECPMMj/A0rj0X9QcRHUL73xSYoSm7gdkqDO8TUxfnmWW7i+XdNzP1q+PP1LsIgngxoFjQH
nKBr1opitarYVMUSB0PUCgcLPdQDVuBCt1RROkl1ZpXkajmmZBeVViA72RX6Eyg/VYNxnThD8Yz/
GcFHCUZVoRkIeFs+Jg2XulWiPpJyGUkV3lVgWZv9oE0WRCM5Ya9pBm2rEFnT/JUGlUuJ4kz+m4nE
p0nBhabrFsswkDzFdq0hs0lrSy8fZWGuVMyn0WmLTxbThz5emfQQzFHHQmdugtOD6wuti4WvxZZf
fojxLslMCy69zPcFpp37x7HyhmEtNE8xAaWOD5KZcmNCMAXiPcFRgk4ZqEe7cwbZ9TH7NMtDWapW
FiDlLBY5glGkBYwym9TLILkrw9ecSpC18qJmF6qxXbSLWo4Bq/GmdDULh9HKJcSiSKla6lahBgLm
ZVk9tuF9PjwInJ4c0/rVzgxHNF9KJBLPPZSraL6i1UcB9ScWx+AeRLRXrCmtcPvwFZonWXZrqnq1
ollxCGx0GXjytCyLyO47e2h6DH2sSSGj5gGOC6jWx40BTwBEwT6SHEl9IZHT++96+Zr5fOo/ZONA
Uzf38bJNy05+LweMpOJUBiniZAayUsDTCPx3ucGvNdjC7B716K0CxZ3eIUMBb19ocnnatcBoRtLX
AGmHOH9CymkRiFv0WofkDk8DGXiQHH1yjNm5JtCsWA6YBU0GK9PA4CzW+oQAL8MLJc4S2dRI3Vn+
GQnKWfEWgCOoxjPfJ+5Y3vsIjai2IyhBEw2cBmbNZbDbZRikj+tjF4ONmah87B0h5wsZPeQiPTf9
MjHBtE+Rc3afrAuQbj5k/itTeo4hSEdLJkcDtRORW1uMIEzr8e/bxEkU4Uw50u+xRFP6PESvE4Y0
anxaIPcKtkfqzgPqSeJJx+sVIkAjPRzUhCzJLfLPhC4LFT7iRBIZtw91c7FL29FSYvzm4MMYdqBZ
5rXutdMhrs9yOjk6XGFpFNZE7nTpKyBAgTRghAGltGAPZf415jaY+FJ5K/k8zmwl9li8acHzEG/z
An3jZqkkzkTdAfPLSg0pkHDfJweZOkF5D2b2oFlNIPtLjFMlnmt2oh3kScMNOmVg/FynEU5hdSzg
MYpzGLUIS96nGhEyirc0Pgl5JQoT9YFXnTkqPDMIC6FEcqwwPTueWuEl2osR3Ythy5TXEb7XkHeG
stThHeE/I1Vax/0qlZwQFJEge0YuA7VP1Icg1TEg0Tj342kCR+N46tNV2T3msWJJ9YoMa8MwMJl6
iJVX/Dq93Y1FwMthlQ4fBawQ8pb4h2Ky++oUoLqi9V8TWIMHdUHDrTIu5WzTVw+UPraAt6X0XgZR
IlKXRvEIbuuwxCBThsdWvYPwGoh3FpC5Z3jAg9adMALQpvej+an123pchJVdGqWbBOWKKC4ExqLw
1CReDqS5wexUx0QE2DiMlEf5upo6brD7SsbLpXwG9A4Ulm4p2zq5l7V1MXyllYaN/WTkKMZ3NXrr
ZVSvEENDY7nnRWfPpH0iWmXkFdxmvJAXov/A9gxQ2anlekdaV7Bnje0LFZiyXkH15KQlS5Oca9XD
Bqbhh2nuarGUFcSy5xh8ltPLGKAshbVpiY+61Mbv7qh+nAKvJmtZ3ub+Cf+y0Z9yEi41sz/3051G
a6vBtF+QrGluYlp8RO51l2tLEvYcX7RCQkxArcNcv0EmQz4VRXC/+5TKVRu8ojCLmhfjEttX9HXI
n5V6pWE10xysfbTxi6IhwAGle9jDFXfLtty29IzmPuKkD91fkfzUAM3vo77RGVYlao5IBqStPWhV
G/2k4inWC9QfzqA0zVBSrKpVID9ryluFUtBIV2gpjgIzLPFbj9jLCD+gYNkGK2lYa9MTckOnYJUd
ssUcTwTyUmv9ZeZjvjEGsw4q05VkJ3C8iKul9Im2Bpd8T9Z3MTCtcopK3LoQJxXjdXm7nsxXyLUg
NC6WcSzbCbCV8aCjBmDYhgRiaTBaVsNHZZ5T3Hgh2VNl5z2ISvV1bSwbHUPw1On8wUsCr0KMW5fb
MrzrjSMzDoP6qQ9eF9UfZoHPNxHXnMD/6Z9i81gJcRbqOS6OeX9ifmulLc4o4wJUvgq4E2T/INWb
qkEkm+4qkHd1H7Gk3OmmJclfCYL4BkzXFRxM8KDCP2nGGtXBsds1bQEHDCr9PWsxlwq2qKBE6pkt
FN8PUWt6VMWBBieK0mQB8JZg2F3os1TNe+dbclxael254YQG9VpTnCw7sWoXmY+KcqzDgx6bvFbu
KUpZHdgWEjhl5NpqiVNwQDnGUHprLA8mPJhe9wCKmHiBsmVfZxslRJaKjAnpl2ZnxpLqbjHg4UiP
IHBdjBnqE1+seEe9L0cBoQAHLOBt4eD65sA1ypzJRLWGnrQhtlX4tDgsOSNbGRW6/h3UCJkegyvV
Et1jFaxYmnEzWRqaP5f/AiSkKYQL8YpPETgx3nq2SBDYlXvNKJH5oCqbLnPfUSv8GgSn4FLM953+
iiTN6oud30qooywr05npY3OE/6HWggAFqSGyi0B6GWRUzdrhUKBgx8bXSA15xZ4K89WE1pU0bZVq
R4ovNe49BfVevdgS8L1WReSFxaqIUptG2IZwVZnbcY76lUUalMeUaK7Q39O51kzxQfE4GeQoN2CN
G71WDexSWUjZeTAParr0/QllO8NWoviQTY9aQV7MHndHJV4ESWs6PuZ15lb6tgqNN7V9DeXBCod4
pSY6n6SKgzh4Z4oPTME7gXIexc7vXrSKq7rqip5CSTVHjV3AaYklZY8l8HFN162n4IGp8Yri/tM8
DiGm9AQcBZxZ+NpHR0aeY3E2RgwxoFrVxAmIlb2u+ExwF8vxkaWvQlHsflx26TJFNNf5M4Gg18X7
qq5Qijp1DN/hAe8p+Gx1fJdBjd0Y9Efjnk1PaXlAUk9wXWQhoP1uK/RQY8hZRv0cArcyRqMDJMcC
zcUCYU3qP3SgqFCcrgLq/NnE+WjxkgGOkY6HerJLc8/iLQpKYFhDVIGbURugAet3w/9wdF69zWJb
GP5FSPRyiwF3xzX5khuUSodNL79+Hs/N0eholEls2Huttw4KhYrB0lB89S3JjduUx6FJglQ6OnTb
LixIzb/UeaDAThC0F3siqsmpOKChchMZYFnx4/q7yLdZeeWENLqN4H2uAuk5q5dBPUXbMbqN5n7J
LlLBSdh8ZSPauQnaofeYMlTDM+K7ziCYL2+d/lTBzMDCsZuly66Njv3iJVFQA7bhsghsFkyl7leF
ig51ejXj/Vgs21btVl12NDA1lSUXRrfu6kB0n3LtS/nvtHxMz1dmWPWJ+lPp2TpOmFjFLkM6osVb
QDFPkV5lluJ+VLl/xlWVc6qnjHbp+DeHHzbPuZa8tWKnMxtmwUgWKZiNCrzc2vwRIdDe28wQXtYi
KGSxtiiCb8otI2X9/G8YlxZiRgEjkGyAEgbToSbRqOoOBYBwvfhD/J6no6dkvVdT514nuzKX3Ty9
RyNXXONc1BT/r2kElpUQIjqDDDsMfbuWcGt9umgLX/pbhmdc4SiQCayOzSvYqkMyJ9tnpm5n5hyp
QePWGJvhWUPbXxBlynV4mJedzG+OkXmmaSA2WbWB78onkSbaaGUAKxWborq34TWZNk177bmjM9KJ
JuMg5mgrQ5IAJCUPiTaffNx0AGxdtxWd6clO8+tQFGdPgJiS9QjxfqWyfApViJ6c1aXOGU56ZM0m
g9hFnrja0MMngOdPi2fqFGuoITdCMm4mQZaOgVKPP1FCEPbEdT+VW0HQbp3kZ6WOVrGVB5PJr3CT
LPOs9f+EzYxWvejalvxmNzcTElKJkNXflLgDjlUPCsNhWp2UZfhEI+9Lhu7348gVuFi7KKYwkGmp
Gj6jsfYrVd4W3d9C/1YEGjou+roN21uPqM4qqMZqynWOAlXN08DQKKeC968VbS2z5VGR4UZGuBPJ
nUfDLQ3Tna27rmSuARGYSNE/tdjm+bnXDQiLow6EbsKw2SvZyD1p2KTtlzLum/CKMg2CMhWXWKkp
SoZrkXIvIzg+rJpVJ7Gyio1jiUPUGFsY1HWcae/ZfA5RE+fK3WJb1/6gZUf5rnfjytQhxQBfat9M
Ws9idh5gLNPuxSxkNyEANSybTVd+6vmLMhaPCCm4/Skpt0Gcp+IlBrkYI7gSGnrntQ6u3ql+lMHh
yZ7hfPbzLtL0c2XtzEZdJVW3sqxt5CSbxemOVZ5uOczdhj21vYb566R1/jBuJY1LZ1Xbp6r74rET
EaCL/iqUZqPLGyeZPh1WBcoO/FBCopl2G+j7fSfTGCZfBjAiyT6J8bU2092kHCqxLbMAiLODbIuy
eJ3Nj0W7NlW5lvN1Lj9y3EcNuIhSuhwdJaOR/pFimc6NQ6G8y8+Pk6unPzesyaF0TSidXcLAEeqh
a5mDLbpuAIiHc2ZHqySE4wtEkx7D7pzkBSxYuCqXU7ucRvUlDE868/KIftGxHnPiLaW6dYZbKunI
lm5C8cect7b7zec7DHYqvXXKrQXtapKL0M+D/pvmPgyEVj2k8KSkoJvgE3X0UpSnlgAHqfBpF5Lw
AFkEemc31r9x4PxXAxTYC1NSc+DAGipwoDjcTwsUMr+5Ha4cdcOEYSJqbjiS5urQR4On1kzld23Q
V1J9kWqazvKHUjCzs3Zbr+gWuOr01VTcDXFcqp3SbaOI30g6RJZfAzXrzVvJQCmNn/FSsApZF51D
ivs7zzayfuKDy+tqoyLsnZXXwuAk+7YTP5o/obet5lJr16TyB11zNV5WnRDOUM85Epyt5TzMBrK2
lF3TvKXZCFr8q0Q6fXA8wl8D16QubSbuyIwBUUz9pyk+FBiOPgS+0P2pfsxxz4eqr3qkxVpyQOE5
KuslYr/kFsxbuLwiXFcheOUo+ar464rWk5x7FR9LhgkC04A458TYCmCF2n5ow4+U6u6T/844YSR4
h5ndUa3HLTvlhDpBK/Jg1I7TWX2XYemYv7jnhigYuD2buaZlMtna401wkUbzX8sjaTmo5EyHwz7x
Kw4+y9xRluqqzGhzl3hdDDIP7Zn348YwsezyXZTGPhSPJKs4KdVgUrtb2nPKMwIA43QwvlnyGs26
53SwKcyI0q8qjXu1uTjGG1io17CcVNLr/ATkkSSnH21lrOop38bG9yIfVHutzF8d04vd23vI3cgS
dEUQwjmUgJKmL8aTnipr3eTcmDcZW69mtQGHZ5DJsMMoB6wqWj3TRBBkABSCeAM2EOywuKmzskZX
Sj8Kpj/Vk8GMgINgmWV505SwoLxhiA/oDbD8PjrK7Uq1T4l8MlqgjJg11FWlk5oFTbsFumAP5lB3
NvnoGdMb8PrcP1jgtW41Z7eq81ErRbBwlGl0Hjydce/OHUMq0W49YSs43D3F8mDNi+6aOP7kcMrA
IQDtxgb9SZ6NM5u+6yyQBqirdV2tDI2dD1h+FYt7Y4HM3J7KAnngOlxxwOWapzggHZwfrIgPI/H0
/dA/jdBzuefLaNqdzOmRcdTwxpQiqLS/WH7JFQ88kyPBbn2rO+q0ohlksR+4wELtn9UE07BPSLgx
H3O/SroT+lpt4IkzXH6fefFnhqhE9ngzqGptPizNkyQIJ67ybZq5jPWwAqoSyLM/f5FJMXJ1IRAq
NhZbER2LvBGVN82n5U/NPesz+WIpQY9SA7PD+z2JpjcbJUq9i7uXqDh2vWuCUACFJ55Zr5GNgQvu
nCyw7mHjhaRrONSRrWrnpOP2gnaBQuTqUnxxhTqO523Wbu12NVu4m1fJ+xyxPQ+9OxjfYw5DZ/Fx
rc13FBSNeAnF0bE2KmoY8quhAVN/tlesTybBofyIykOeEzKQ6n6dv7GFJQToqGer3I4Iu6s6sHK/
44HXsgOfvnZIybODXJI+4HXT+PnNN+InqVYx/Prv9LqABPVu9CsRcvRloTCgdzqztmO6dtilLLqR
NqBAgjupD6S3IoKzZGmBqF/N+Q7BQBsfc/A3Bl3F72Pw8SQIc+CQQzqsBaio6jXjXl/YSPhevYT6
iwcCDtNeoXpbGjc8h62v/izRYVDWPK4goViQaF01h+NCdL7iU3ziQitXwPER0/h4TYCDjk7Yubx3
CvXirMNhysldu704yZmXRuuJY0i+hT+9sqa83dYQTYMqAlp4eqG5S72Jm09kCw4ion/tL6VJlMij
HeLAaAC+kcoVXvyMpJFdCokRqdARipxAbw9zuG+zjdUcE/XCNT6bXlGC/3Ha4THa0TzhLvYVCxnq
fSGvTefBEiLL26EHk+U2K9e0tWjOKX5j9Ick1ce9Nr/1VJL0EWyH1zAOy0Gvvs75GqZdUlaFtNHm
7QKjiA7JRj/lPNfSycsQ+ThW7skNrTReXPz1qEJSiEKERs7GUoMi/TDSY9L8kyTAkP9719ZJw6EO
LasHshEHcVmT0RJI7b/U+myz7dKtTRNdkRZUyz+HkQ4qdLACoW0i52Vg5ImL33z8e+5CAE+8dIJa
izuvkZg/qvT9WcSS7Jf0BMOsKXscu0iuzeWtIJrM/g6bbVgdx/I9U56z7kGms6cd7wYPibICSaVx
VoOLa/YRzKvtZ9xbibpK0VWU/bk7a8V+HPyaMzK39gXDiy3WrQM54mfVVieDWTIPubHPkXu02TmP
90qOPnpmg00CYVIpZpJfoN9G3o75EOvLTktfzOHOocqZW/drMR5K7SXkHJ2lrTNpfpk+v5PSU4y9
MdK/h75NWpn87jakpY40L4lvHdBecg5rvuuaLF+2KnniacsrcjonzFP5IZJZ7+d0Fc3CB/IAZY2R
4tEKkoR+xck7s/NkTGPZWrZjl5nUH5sRpCD1enEPZ39UudjZShZiXoZ7Vv3G0d8i/+ot+5J1irIz
PdwgNZ99N/BKecmSv4z97KXYBVZmUviOjiG2Xm4h/NpgZr94ZMx5Y+rppcg3ROXRVPMrgM9ELG2X
aQhmBUWHbq2qrNiWDrF5ssE5+lPbt7LbJtNBpA+6cf3IUtayHvk1dadD+WKZJNLIptsoH1b2FbUH
K97p5dowvhRn22OZGYgYT53PJX5V+A10yXBDW3hp9T7zlduZx3XdObtWvdDOtk3s8TykrxavvaPf
NGrNaWGKKqKWk+uSEUmd76v0lnXHoS1psnhqGbPx1Sz+iu5Wi5MUGt5zbSi6QDc2UlOD+hwNjpxU
e9Oy09xeaWrNmFqmcG9nm4LJvcjucvrPEn5Zp6Ti0rY8advQqCg+5v5nX5slP481V0AK2icTwLqt
Gy9uNunIV/PipGfy1EuiiMTsTYyJsICLcXhqHap/S/IdCnQvxUsZ/tnlMZQOmnSdjNSFciGTtjSu
UX/SjB+529bjoZM1z2BRbcYNNUgBeg5qSlJ3AkINW0DJCiEHv+CgIGUAp8rb/VyobqO/WPHg0l+1
KFccV67NZ6AeEgn3PKtzzcf0Rgaeq+achLa8K4xTurxE0Q4BiT6itEQMpmx7zrZlu7ClJmdVACXr
s+uATLZoiSJY5HvYAZTVh4hrhiHPKDZybpx1AEFStKB8yqvT8oMqFmT7m3fIs9q7E+6L+WPhSB30
qxMelvxQd+9tuVa5FFixxTNEsAsylB/ifeYlrdSDqqKIIBU//yf0oBrXGeQqm5gmKoAKkLUebAbW
R5M/Y5x71t1wXtT4bHOeIzS0jUBpf6vkR4zfZnY2GXvSAJmG3m8qGRr8EcdwPbKXIHwkNVH6mcCp
jfyoJFthbLT4kjHEQ+d6YwPq2Nr8pfvRQi0KXqKrf5OsrugvWE1Ad5Z8MXJ+J9nw1XZtMeC02uvU
XKdk8meksfgKvE45TvLO0C7UQrnt2K4pSQkkgJpJBRKZ7ikXbmXTQp16BeBYJt4GwNaFzzFUXmtp
kyP+aDmOpl4gFZtcDYwmN8dVk/ZM4ve51X1l+q7q7zLKXTX8m5ErzCbIQkSzl1zTCIyolF2izmHL
ImDkPjDybmOzQzVI2LT0KkgXtgWJkeHwOkJqplhlLGlNhXGJ6c2pwJ3GZJNE8XpUixeDIVEsv1N6
wJoU4LnyGkC/pueu0+yzauiuCp6mNK3H0QXDq6FWBXvXPVipSXqSa8ekf9emt3q+Pyd7qaCApCVY
NVV8fN93TftTTC8fA3viiZ9gejXmhnFYIeuqEVt06bUbwL9+J5xkirFwuG/ntgf/29NugPZpoqKP
YsCFHi8J9PpJ3n0pyltbn7IMfycgFHoSu4fByQ9PEKIegI4Mtp0i7ro1BO8lB1gIkZdlJapTBFoa
b1JpWWgWinM3xKclrF4LZolpcuU2GMRb8pwcv+LnfqHuE0un4VQPnOYcSqBuz5CyYTeMOyU8RtmP
kSorrf0a0VIXnLta8+WMHVVHYkM1w0NpyF/tHX+U93W3K+iNWmYg4uI2quZuTBZXHk042NHXDf7L
bbWu2mTdaqi127tUbBbDdm3I40UCpTDpNNYnuqA0FoxTPT26noUCgkHdtTVoo0rYrvGdwaoIQO53
6DPX6V6MLnU7edg57Z8WQ9EGVfhZyXtLIHA9JsZXrORX+AcUezxA4289H6koC+Zo2E8sGSb8+ILK
Cml0W1b+OAq+o341a9qqQ0yu87UyvsR49MzEG8j4g7Rf57MdlJbGrX+XakB87tklg2oMe758sVOB
gWwRBzaXwKgfS525QX90bb42wQNaU/fHovFMAGYnPSk15ZoO4/DBHHA1PFXSEfqBWLhdjORF/ddy
dqXhv0orPh0JFVx2b2xi+ruHMgQpV9aYHHLS6yy0mwsw+ih0ZCH8aFVnDap4SWwQMcsrQT4Wch2M
2Yu754bHayaE5StqsodmSxz1d4oLrwawq2KkPM992bjaizeI2ksLsry/YBRs5XMxuAcTa5PYYvPU
YwwcbE3E5a3wRj5/fZqFC5bD+qmz5JCQCOXMK5jutn3Josukf4Yx5VKobVFpsdA3gVz92UzEkrUB
8DbjXwPRYmx9OEZ9KuGdn8HL0ywfGZWb5hbn8ETIbqep+ymSMHWVkeKMuB8JXzRTw7XCWQtapnpB
NmkeLz6HlNcvuwXc1tQvWRRz/mGww8w18jBCqhtp741su3UnBx3jbKN8hvN7SfhNfgkH+SmechDD
ycbvVIB2O+p9jo1Dldrb5wGaC8w80P4sasZ9kKaXjC2myi2/0Encg1w1tfd6VCe3j0NEeXL0ldTp
duKRS6dzqkBOyoTFIDRXtA9i95vVUunXuOY5nExB4HVfoL+wzimobQE7IJod7OLVTIU7IgEpIx5+
M/b1ZQFptIFW6yCnZ1KZAeAj01/qfxK8qrOelnNfRwRCIwXQzguQjt65E2ILnFBIWya31e0tOfz8
xC9N/bNtFBVBVL/W6iMsz5l+S8Vbrd2QwZYGNt+oQhcR7isn2ttx5BXZh1NcB3aJoYu2ennPeIxC
9MCDWBFpsnL0rUmeQZHtsNUy/XV+Up3T9F6khp8OzlNSnEXza9qyiZq/mXnB3oxYc2WFfg6OBTob
pX+ksB6HNPpRYnnfRLVPVwRKW7QAExu9/KOmPfTAWnnewfDV06o1SMcG+in1ftXYuyYSbi8zQm8G
BppmL4tTSricvidBO1b6LVV41BmAbc4LOevitYjVYOhOo/SR5sHCLjhryVqXfjrMEWH1o+XKm2JD
szFgi4Frc1a+OnXxavaRHl2vit5dbTM3tl8l4ISSlsT79LOM0xo/H2gsl5t+X6TEn41bnNYMJCAS
NuWLjZLwUg0W8MZgV/YqjdLr4qThS9tqbKMSCpPYihCEt+HEhS7626SpiEoTi79RsPPUDgCoZNn/
Qv352OUwM+1ko2+iO4LEQOiWahQPm5AJtyp1tttWm/2uphoShSWvQ6NPKwEVux4RufKhCG+idvuo
JuGXJEPLGNoQHkIN70s5ONQuFcNVqnrdk6sJ+NIEuJZL8lHluO6u2bPUoDa7atcvsr6ZS14SI01C
fvsu9aZyWjZ4CKPAyoacN1VhbYqs/lvtQua9aWDoEE13lRzwyGzqCVU3EiJIU/V1kFTFoztbh47S
6kCfyuE0R+AlU9oUng1SsSFeSgKfM36XPis9bOyEslZqvhni8FOdBW8n1nlf6hboISQKbidZvyUe
Ko8I5+qKSrnDV2ACBdchKLGZaOZJ5hCH0IqJyq6YEzUbtqdh44OE7ifUafXvkA3qtRFJsgutfFll
timvarmtjh29noFSyD+F3v3FudEH4TCHeBCq8dPJWv7VNJoutkDGK2ty9D44JkXtDYiLaOta2TW5
UD+qUJ7h8WSbkM1i8sSC8UEqUxPDkfZRh+zA0WheJrWMd1IuBs/udK54Iy9eSGmKffL4nPU4j9fW
lMad1tZxMPQLhFUni4uZqGYQJ6yvqZniQOF/32JhxW7TTN0lm3EIhDEVJ2g9J3w7iTL/yAnalLh/
4vlJxFXQK3J7KVoNxKmJrArnlDLtOlvR/FERte+ESRxQwfJrUja4VzsmZP5CeRvmdNFK81wGmi4Q
O8aDA5P3dDMUunmDzni1R2UMQqn8kHDzAFaRQpG3Dm2cqfViVzTNY5elgCGtxGYYFTDxXAM2ovNs
r48jwrElrP1aVfpThm0b7mlo17Y9fbbqSRfya5Xq000X04K8l0P7Gb30FHw32S01eNEMqHLmRUAG
XQa71Z66RSXLL6Nct7iZ2ca01G4xqugA00kmNoVhLS6/aBR0g1g4b+uBP2X6DhO0sP3UqQc9s6Vj
h0UnsfZP784sy97iWJ4iuPbRa0TKbpQmRtlqXw21G0UfGioLLYb8MGiIHxPAIm1ZKeV0suISjQUr
NZJq0nMRsQ9onpmP/IphuB22AidioEhpQgua2I6S4S/tRxdZKCThvRFnC61Ez4neRlzgIFJqFAbw
ADExmdVvRO28wBZVw1PJYa5C9VWX9jlrZYz5Rquk1Zhaq27+EEgnVEzepSFWzQJGMV1l55JVtCZp
L+PT0ORrCfqqMLHdEhS2qBQ3s9+t+pEhzc7sdDsmhtc52b6beq/q90qXgiWg6YnIcaly6rqb2W+x
fcnZmY4IL1GgpBamYekUy+cQfUILVZoOqb9Y3S2h/jfsNF+alNNkXlX8hJP92zKa6gV6F4uoJnZq
qf4Ze1bPFinc3KzGaOIJfHP0byvlByvnJu8gv7EvTbviefb2ENBmywj8W3PvwHRgEGJOtC2/XcTa
pqS5tqE9LPUsl9RgTW88d3wpPfKTzDOiAVHxAulWeFTihiEcPy4ftUlOdvXMUKIwrk4C2qJJc3ou
vuYxAn+V5M5fkq+mwhE5NMFs2esY75SiBJpTQTU4T61it6rBlydu6mWY7gtB3jGHpWCXqJZiTX7a
CkY4SPk28kKn0PgwZeZmAVRO+jOttt6sQDEXXldKSHbfjOLaDKMfU+vQ8iQ7ee8nzBrTVLjqbPpo
cyIjOxiltJr6hx7bnjwCv6vt9qnHTHLQLSwx8dOItth2ANUiVsWIZDUVW4q0HynOtwLrkgI+yazP
zqVFr1IUv0l95ZswFIxZbtbGb3VVbYR9yGYn6FPJ18fas22qQDVtY+iFPxTLzWGy7XguaxWEIdkP
5ZpILleth7VlC9cxTjYTlsGamiPPFdmtQZiuiPitihs8QgA4cruhUcnHZe+ryXwg9+ld64EcIm5D
CxW31FzVnqUUgMMqtXWWxH4s15sEBLJNDj39l9k9RFxDQJgrxgzi5GQDrkroiQt12g/2bdDei85i
tqo3dvbPGBhRuuklmotNNHbcg4pbgQwhPbmMxkeHUKyz0ae+OPxRc+bqT9fFzqidQ7vMQRy1EB6Q
KwZ4/uQpTCxzoqx7/tZahJ42qN6TbtP09kzr22ae00BX2aEKSIfvBnW/MWyV6aMyXuXph8Tk1axU
gdFddfWN88U233VzF/cimGvceKjHI+dDtb/S7G/ERLJ0WBirn0rp1yZqtWY6R9APXdoGugDlzooX
ntm1zga88O5qpKMLNCIdUv5OVvdZmvm4wFCkbebpXbK/WAy3+vKhl90Vf6Q3yS0gAgKa0tNRVEf6
dWSaGzhsltskN6v6R+L3B31WSvbR7C+qYKlJlVK6ndH/JgU5laSK1spfGhYrtTumsF5mfuCuxOKy
Xmb0ZJ8WjbVyfCl0PHX8Ac4mEVmgQoX01tugsd9xInLCx/JXKej0MZHzfi6ZwtR8d7QDs1+LyUzK
r7106ntjpQM9MVQ2WCUKMLtl63Dxie5cQ1SWHbzeQHXtNy3mq3Q4LFnmVd26SC23e9IoIEL8Y5V/
dAl+SdbeOLqAwHQ4BJHApZRuxzXfpgz9X3238oskbgZieaO+DeY1S3668bsCkgsz39COc7PTu7Oy
fMqioaJad8th9qpZuFl+knnNwx6jqsF2TRz34DVYSGYQIQId+Ou/Gws0a34NUcovHXJ7KKIk/RDF
4MN499l1KK/kOwZTXbhRMxEAB3QaTRuq6of+3ZJ/mz5Ex/Da5KcKzfdTL6muTapZ052EHTMr6aLV
Gw+ocxxB6PUQLTByWYzaT85vnPFjvqcoOs2yCjRVPlSYUE1wls55Tv3rBgZFHYSbJGS39mEQwvZV
2UsMkVbw4dTRqcBnpzWF21tFEBryIW/rrclDwp0XSON97F+tdi3Vx6EmTYIpBdfQ7PCSTA9ZPant
rQS2jSFm+H5xI1ratja+cnSpwtmbYFdO+6lS6tRYTJVA9cNXyVm0pPfeRAofPgaG7Rq80okjHs0x
mBiChyeWXgfLkr1V3fssF4HEhyuacldk84b/2zNyvB7GNdW+83ojS90qRnEzvyTmOqxx5j5Zi9e0
X1xAxSVGacmcOZieHv2NNovj+Jj66UB4B7zw5BY5rHAsHyvlKzEzPxG7MkTb+jIlKQyAuS0KhUeu
c9P+hQFmVdkqKp5wrY3+OHebFgarHoFOKwk5PO4mphKr7DyNtR+7ty2+rfHV6C5Wj+IdfH3Grl3H
fQAnjmD0O8INazc3k/Nxnr9y61H3FD4ige5NZyeDsivydyMN6wZZQ1rf0PwL/ThgEHWKHhDrZg3v
Ey+gZAiUWwUEzk13HuoA58laDV1FIa6Krh8HuqBe0nDeFqJvVZw+zBkzih2tOJU8n1XlGcOjGba2
xVsbv2BVKs2DZjUbRd2rS4DBfZgvhsEa1lwNeZPrRwMSv7f/qNxAAYgTzIEEhNedf5AmGSBuY3XL
WRl6gqvDVzWlN5A3SNc4VZHMmwvHlIMz+nUEkm1rPF8fmXhYCDhAT4LQulmcnqyGcRT66nQpsBDK
9qep3pwuQisa+SEIgABAX/4hlAfjWM/5NVI/UOfpEI0SWBPbKN+cHv3LyUBkaa9h1AoJ3od3YsZI
vlXKe1MNxFqiNFLejQjvmP0MrrI9DdXN3BHQWLFVdfIfKS8s+1fH+DDUX+AoEdXstu0T0B/Fz1w/
uupeMBXw6be6m2ILBqRusaXy9+gYAjTTS0pfh4SEmBg/RsfXzGrfPds+hb1ZugJBkLRfUBSM8U5p
AeCNmUUy8ktEc5K5L9ovYXvoJTjpbhKPgjQGfdnv5Gol03fk8B3A9ubaxoG+R4+QikeqoTIxWFHt
d1P9UcD6iNVlTUU8l+xyed21ntm+m9NFVD9JcU2N7ST+iuLdKv6V3W/G5NZKW6P8XYaXRJWe6bSi
C70RX7NpuwnLDNNDnSK8X0sjKKW6MsH5GnPficBsP/V+PS4zSRAvLanzCv5Uxwh0sguURPWs6EHd
lYUiTtHfVNkHXnGGjV59mywPEQzPgAZ1p2LhqWbONfh+WTsq5iptvS7/dBQIKtDyOv2w8ncrPU9W
7bfD7zRwHKKWb8qT0+4LGT8WavxycqXk5VlRMWQClcqvxrbXoWnIhxdRvir1mUnKEK853cq5Bw1L
Vq2k7BwGZVhMBICJkfrK+JqhuzCaS9YRE9GsDBJ8RYd98Kzgvmg/Q4NEicUXyt4q1l1JQM13rAPD
E85gNxwH7/X8iNLXDkr92XVg7/IM3zURD+0LMVxbreVRwuY+Bz2mrzrcycMmY+/S9ZtpkP5Qfvbp
hxl944EZ+YcS+wo+N5tcgwg1VgKLtO8ymFQ2nflWlNtuwqLT/ovaypOQIlY1D6DF7RwHGbndjG+Z
jLwLo/PmeVd8EfDwtLznntFh/3JNWE9QH9R46+XoQMagJcesyAGMA3Z0sf40363yKHUXjlIe9z0q
g3ooV2Oyb/VTMW5x08xw2M2qQMaRrk1xTHAtOS4sKKZUwjwGxefTIaChfVTDdjKOcvEF2rh8hTPC
zMojUoAZFUKYdU4z1JVlbBXttbF2oJxO69WWj2J0rLdIbxv9QTUIx5iA8qHlrFtbJpZCGRUbV1T4
kjDtLdBl86Yq/efgKX/Y4x3fqWJ9qcta0gJZvNoSrqjblF3K9jKYHyiLZ1XxMZK06TfgSC6fJE4T
fkCtoP+9GBAA5Q4JPNbs2Dhq9rp8pj8g/u32FjqoEQrPmOKDAd1ic4aV3Zc8n+FaF+dmD8g5iEjp
jk6HgLD/EgA3kAiCBxVsyFm+4Zrcaror6XHEVjCFSB4D237kzEaaBXBiv5pN6ksJ6Sm2L9vrSuNr
J89hmg9pz/6js9sScGLOatCDYpq4LGT1QAbhJq3f2qlYychYJPSNecTHjLR2Yq3ptLsC2K2BJvez
QDcjneSxZixxB+IzsHD5FkkahT3wx8Usqujy2QOjAtEcLJdm/GvCfVJdzPIhy3xSrJytsi9UjhiZ
A1V+1YiF1hnV4/oLZNP+j7Tz2nEc27bsFxGgN6+SKFLehCKkiBciLL33/Po7WC83OzuRCXTXy0Eh
TyUlitx7r7nmHGtq+MJ4e9H7s2lZx+22hA+d0cVqzbeZiGvqlzqq39NsHVJgigL/RzodBpkQ/pVp
5MwyXpT6x3/IEJfyczaJWTi+5nxaT9OLD4nZfaEGTo6hq9DuIaGPYtaira0HtQ31s76M875AxC3P
sSyvvKraem1EQ+6l7daFIO1CL19IEtaQ2cDKbdTnTgCJ8FWHoq7JJY2PvZVsu5jR3R7+ah3YVoNl
9h5Riga3wH/n3CmL74bndAElOytyXHR2Y4UO9mg7xGqT6u9djIbNjl37uxT3XFzZcvShY8GuQrfj
wDDnDYd+2+uHVPmOcLfTxIyNfi1KNKuqYVFg7EmCxu2VY9s/tYEdlZtKWUsW9k00HXx6gFEE5SkN
wk0iM2DlK01NygyVzs++Qx8iZJKGdlr1GKzeZW2naMexoULH1Ti/UMjczaHJrlX0ZZRvXYDfJeGF
YzwjWIHpiBCXK9tp3HgiJ2Lia5VE+YefsSPoaq0TQv/YidRwZWYmhm36G6w5Xnhrsq+qO7SsS4Z4
CEveGOIM1kj6tn/x4CKUNe/ZXgmOY9UuGzRuhcvxylgEtbJ8lzChRmEjxoWecbYeKsTfhdbQakxP
JYy1iFj6WBANVhL0qhcsH5Z1HplPIr0aEnWDThuAfkt9lI0VM9lIwrG2tm5C5zJ4lvytip9gsG4h
jdcAUCz+T3kv8ukarsnptPPOQYdjzO3Behjqi2cRuus5I2AIyQ5p0PJy3ozsHFA0WS9WvTaVx5g8
EDYxgJF3Cel39Kz/6qqPnqeg3eTqtM6jyjY5y9InsnrWq68mcHNaVgH1txZZGIkiSkHbVwhm8R7P
A8CM4Ny1jkk+0j943StCuJ0Ja9PjndEO+bT15E1JGDJf1/muZNOE4W+LiltMRFUa6oBNKuwHmk2D
fvZ93HMKmoO8r9qToOA4rwTaqq7S3wyBKkpbMuEA3+vnSOvD9DjnSK/MOEZEvJe0+uJk7eG57/PP
1FNZ6HnxS0fmXBuEbwmN/JiCdkRcADy8trIbqVaT76v5G8E6TAGCv7hNZA6j+1IkTbtmjoZCBAXh
p6A/0wp0B/NV4mPvbDGRHdr8kzraFx4Ze0SS72OSQe1L+yV2OXHrT5/GGf1wud01bP11gGu4d8eZ
L8MgnBC7IDecG4a34aJNHHUURjrRkx7N9za8NoLjpWulZSggU3BxD4Qtzcj2W2LTMiDP8tz5kGXE
IwoS+sC+JmvbtkfGZFFpUc30eyF1TPAjEccEddg1lAZldhr1m6bt4txtUbGi3PGb9zgBZaJzPwhz
jI+U/zLmO2uccEyqTuSgYw/GaVLIb5gvvvWCgbNILpb6CIXvmMjsWHGvOn8VCC1kGx2jPJ4Z4jGq
vm+lDzFEpXUT/TKG9iR9ydrDIl1SSOAZrFVTY+je1xzUFWx0fUq3V10N2B4imihh862Ll747jXwf
S/sw5+iEdSyKbdLNPaw6SdYhKmUw7NvYhVnQxpx8cU9ImwmXF96YUmRFor4iXZylLd0/cyn72ES0
ha8wjYyUuqnQxdAfgY4jmhUUDR2+EO8uNniOXOyhy3xwU4SbOSCbCM1Z9z47GrVpgso19U4mlGuB
LLhlndI+XXamaQdpB/eGQsmstuXwpkvRk6+9QmCKiG/znHCajyilI0ovlaPE2GjLVtxxouj0zFEm
pIj0RIiQBJyyCGl3c9JV6RyTiDGHz4bhqP7WBxs0N313uifTrMZMe8jaVZHtY9mFkDS19tCx/Nmw
R9DzuwuQj0wEGSN/xfkOkBIkL2YCI1fUHIXwyc4tsHhXRg6GTY0DjDo5FYNhDYfjSbA0shtnRir2
qOEwtZfrayQeJW1pkAKj/IwvJCx431uL8+7Ce1j9RjHhdmEFPpmWw8mbKfAKLKmD0Zz6k4rTnUOl
dlBzwhBLszo14cZHifPXqoAKSW86W/NtcohYVn1ScGQ3K40BSjZH57a6hpkrR9seT23G330M2HMx
qOrv1kQi/s2AagKfCNUbc5m8m+RtEJE/3ksFtkGw7ByY3qURxyquGBwOE/EkVLzjMGyza1uuQHJ4
O9rOdHNVf8VeajZbESoQ2aZbn98HPBtjfBvFfYryamfiTvfBk70nXBrHFhQC1To1HL5zB+V2pA9o
OKO+hXugQDnifdN3yVvY2BUxwdolQtCGdoKN3wrcCaut4FLU9veKUwrLZ7HiIBX3Tt9u/Jt3N2Gw
NSuxvqv5q4fjt9ooCayKXfbOkiYCOiGTnq5C+nYUzu+E18zP6SnZioNtxHarEWwaHmL0lnScE6AL
DNZXkakrVeodgUg9dkLOF95gLBMrp9eXUTbsag9C20rtacDlpyp7JpZbdP1KwArcak8Z1YkC6C8c
HxovYXccksKl9V2Ea+WWYQNp+5X/TV92wL6lMR5WYuVgOMaCLZgWyCAt4cERlfHfra80dk3MbUtA
l2HPXsyPs8VtzE3FjNhOQI3I/i6qpdSs4g84UNziZlXDczuFiOzYkr/bI6M2Gmldj26EfUheoloh
CbXkaOszz7a2hUHTMBIETUqmUnOnPZkburyovagqqL0cjFqCjRF6snX0cGvTYv2GqzMufXMVEFXN
lCsdX0J7PeasVctc36C7CymSvnnX+l1IhBSbUYb33pL3hf+u9y2Gv5dK/PBZgPzRCaSIg8c+LD/H
cNuPb1IKxsvcsMKQ2UVWK+MnzmnWNswdyDZSxEbL602whFMX5YXk2RXoqX5XwjLkxZ3Yq9QDjyQa
Z6St8VWDeoWHUDNdmY5h0Z5zf6ORi+o3WnBKMDsmaDe4dOVxGygjwEUGTod72Q70LUIA/TGsnQ0V
6Don0PSJOWFKDiENs3hjNpyc1v5bVB2ks2rXLv5wTb+i/Vv5Iv8eW5vHyruEOdwRR6l3Zr4Mq7fA
3OjPEk8eM08/Gd5VLAhlFNbC/KEuFhA1IhvORItJYLiSzcNTJKkHlKsUgcp3S/rfok32C/aRY3Cm
H94M40VXob6s1G5llJ8mmKMzXvMos9n6rc/ge6S2PcyObL+xkSyZf6U/5U9tdyaLL9R4xZbpPTtm
d/OkHzt1bSiLjOY/ee/v+i7a1pd16asdC7/ZrVCZpfamyE+ada3Yi4O7zroVY0GeGCsnkIrdYLBV
MGIteLhC+uvQqRA7VV59p9a2ycUg05u7OAcbqiSDXtzafFiJ07w30wHlVAR4yGK/1UTc9o/xq7Ge
sF4jQHMX1Wg/EYMgEGyewFlaaLYIRStecMl6EoYVjfpcWWaX4dre6SykH/QP8Q5CVZQ4pE9EEpza
PHra1upvKfIeJwa3Z+7PuKLbu+gM/OSLOr408XnAbii8Gopt+DQSVQpEt+dpjftVwx4WY6zKyTU2
TkyHdKpBUYZvXon3lZ14BaYpLJ34vUTFM6jB9vQ4dFtF1uClGGlJK95bR/MsEntHi+9ejNSeWPgu
sWgqnVspnAjE3AkLYHM06HI5vEryzWiifRa/tGwzeGlTvXwo8YiL/kOrlZ1RcQwbo9kmqX746iE0
EDcrFAFWS11igS+Wnaat5arcDPlcyNEMAOnghqr8SEYGEVbmYWjeB/aPdCqXAybSzBJYVhtum4aB
C9FV6XGKUOdNhZ3oBAtKnzaJTPAOTCOajUrL2ohR+JjlkCog6Yq1IdMrL9JbR9wSxdTLx0NMuibl
E5SxHZFqNpFFIK6uA1XbDoL2VgjCVqlM2AvmMsC076vvQsbnneiAxOcuGBb0ktaKbx5lnrUkcf14
X0ZnD5WjTSlH0f998zxauLy5ccIuKI4GRqPKulOQydCkKeISxgC34XtkFAttJD1U6gsi0wl8JhqG
usjh8CoVb2rwPA4xNaDTeHbKwq8CCJQQTSbOrBWNBsv7Upv3VN30DdkPp6VpmgTwOrWLp+wV9E6a
wY2ybZFaVOlcY/vSJHA92jZKt0Jpgu8A4fcRN1vL2nfdp87JAIsznoJgOo6STQdyERJcL+bmT7CK
YgI5HSXmasyyZS2RFxEIiJtADAU+Pwc9IX/txG6tI3XIJXrLxfJddXpl/DoSGnxN0AaVGdAndAKd
DMPdB56UY9HvDGw0XKdeF4g2DIgKnoNiHeFVkIyDGb62spt5h7x7k7OtOPfR0nUkqmu4aVry0uTH
Flve7IybBYaXCSsLTU9d2fDF4NRZ/VvYfUk6uehTMdUUsWej+sjru4fmQwEK8KAeznpGXVX/tMFK
jQE+Pcl9Rg5yHVKtEL9J4dZiYMF2D1+I8NXUoIcNzVountLu3nMAq2eq2GmgGg6ta8cZz6wkQkM0
7cMbIgzpXxv2PPCRGhBRs7DwDpDIQJBx1Iqg0Uo0PvS+h9XR0659wRsmiS+CsYtHTmINd+9hjI9i
chR8gfVxajYxxit+JUkHTgnKvppUEgU66Ln7UJ3NCr7lJStOGkgVrdiZ3IIC+lnz3OnoWc7QPUfx
OSoPcN74KB8aluu5w+APx7lfmx8K0ZaK5948GLTAKp2KY1+V5xkkpXh3XXZLmY3l7NNOH/mQ/GmG
rVcpAyi3jJff1N1PjWZtDG5dfqrhKULnbywaK9DQUrTeNB5sjaiEJu5UOL26I7UPrX415B+CW32I
pXHva2/qSDKi2BSeW+CTq49Fs++Dm8dKawRuZr3Dr67Ur6FepxiBJn/LEYHiMVkOxVVro2WUbPX4
IYzhOijehuyMgWthoeHKGi4qDCiTJ1IfeHT8SBcy5J1jKI3pqX73Rcu1BMsmOTbxIJnEKJX2OrSb
kWVAkZ6S9twJCk7fahUnV81w8d0sDHVaxbOBib43WobZ2vjYaR4z0wkpuKfP7i1k5jvD1hGUfZzv
ZWkbChys3k3/Ec+g4fRNAtqljm+lsffMXdAcjdn3s8WfHRtPcws6oXMdKySz2ucY8l5mObGxt8LN
7G4M15jAFgpyhyk+gvDoY6xGuTYl4J/8wcD/sNb1+TuUqlx+0M9Ju72ER1S6gIoEBatYOzHelMFn
IZ1Tj7dds5HoqGVgGuCNUA3UmruXIXgzmIpODhhalv58U9S2kBLzG0jvz1DeHjfFW4SrHfpf9Mqv
WoY/8yDKDF2YPgRp9bcEGKdgHBLszzlZdIu8YGF71j6E0dRprkAl5sukCrVu3ZQxIWja+DidPbM9
R7RATBwcwnAzqDlbE+TjJdMfQ/PZsH9p8GuUJ5KwRXzAFJQOx8lcjdrWrzln0X6ghMfrKaLnaeek
o3IScUL4+5iQR5U/G+E9tra9dk2GixZcc/qYyV7r77gBPEQ2VQNZdJZ8F35rClqXWKKaOuiSmKE4
6F1jAhJSay6oLDTOCmVw4Yg7EeAbaw7fdynbFd5LNL5pg2M0joy6W5wrfa3Jx2KSl3m4Hmpiye+S
twVmqRPRNEBu0JzUVGk5I60tzLhiXkMne0sAD0KbaE8WIqwVvkrGRL2wnQXJGqowJ+cOMTWrlhW7
kuDdcJ8bHfGzncneN4pU+YDzIaApPSGlAZQt4FRyq5kbRK3gjBKM0j4s8lXZCwSCJk+3O4U6JdLN
cC1ORetKxE8c3de6VW2O/VOaWBsx+fab74jjnknF1PRfOrrxYCm2CXWNTIxWhXbHFpTr5bMx1ZtB
lWyiSj1lZCx79aK3jrL3CER9GZiRHUjnctxKrc/x5MvEk2mqtJDYHRkQvxE7FM6VToRk0vwVBYHc
s3j1pm3SOpbY+aXqLVSKNR/y4Un9xcf0UM/oNJjGBnUClqi9KD4roJdpek4U9h5hoimszw0O/JKT
4JBGADlpoFEFxSZm8glZ2bPjcW20iUMG3ylRckn6itj+Iks6SwN2HAkCSothqMvxTVSnFriFGaPo
RPAl+vOUonMWdzkVse1C+qumJxn7T4JVrJ/13cZwUySQkb5NG5Ou1WMyUHFwtGSoUjIlaoYy7sko
JFVwg6OGWBy6barcNKOzVSvZeX76Bl8DYgXBRHYZMsMdFhriND2IOwa5cBt0+VXq7kMEFoBYyHRS
O3oK0rJLBDdKOI2GAglTUdgWI48H/d++Ps8MwaZ7CRL6n7XkBB3e/z07hpnBbnyGD3eSJbqRESnk
xsPgxQpH3o5KUY8+JmZyZjvJM2xvOM8tEINTXy7wfGKKaHKFZtKb0Jnb0JrsuKGzT7nl1ZcA5gbp
FUUA/ZcXnGnvDeZqlrrUp08VJ0uN5TCoPmRhWOTw+poepHly6OEpdpgImnTajhW96pd+2jfjOVFS
O2zuCu+YZ0RulsAk0lmocgCIDOhJKd9kamvZnygFUrudfyHsAFE5LVMMqokChxMxo62ycznh1Uld
yTsPw7Q3243BecXzKkfK5wxSbisEm5P6DOt2adJAkSm71fE9p6ve6F8SEdWExl3HZst8BlyeSLWY
A2QStCJtes3PLhKR8AqWfdoTD/UscHkeP2WC9tMMGJJbeZMOyPdSZXfQvNtMOI4aO4pwFopHRRdN
HUKIcKBo4GwYDY9s/G5CwOFltEzGt3sdJTuOeHxbkf/Om7WK+sSxKguu2bBKZJoDneBWfNU+NfZd
wXBVw1sPgNAxm6InBy6plI7DsGluqtGjJf6ZBM8dJz8U6Ig9qZRHTo3WuqZoFPpXNccpKBZg1V+z
RrtIGW867R+oNJeQiqEyHzMDd5InTBhUx0mHOYY+iAFIHogZxXagbDsCg4kUOVlylHi8zHxtpPjL
MUiUsOEDEppmgi3fXGtBAYfqAEOoL6k0RWuNX2xgA1K/MhgAPLPY7ajRMMylh7HbysaHatD9885h
BePnnNCTMFwpWBfew2iUhQnCpNMucuUOA5QF8vVDQcPloWQ9vupjMHgga9B4SNq10d5PT0PxNQ0v
5gwIfQ7L15CRcfIh1omF7zyF84Rh9+ZXpT4lxkusn0ISlLOPlkkLuOyOhv80SCvGLBAc9FqRXCux
RP3FoCSHJlSx6po7qLuFJjEZb1uh40RlzmEcfcDOBsLp4CN+mOM6RS+WuI6JqZYHxcPN6njTBgYO
5nNdXbEkoeHgaAzwaUbX/6SGaTdwMFHUTTQc0SoZPZJ46zr9MaYvFchCvNFoveUeSVZzdKA8qAUS
m/opcdLJj6ikFqfvxOR8AbW+48S+UeLnMAFDvCWMXnv3wbhIFcDFQ9kfLKigSanbVuoReZvD5TPx
hg4GoZF0uMFEJ+zLOZfqt0n3mv884lJQE0cw0KBNIrsFIqnJyg+VQNCXFT+mWjs5+TIB91iC05s+
yIIOVzy3GTR3aNjfnbJ9WEDEKVg6+hhw5JTUCQZCS29+xHNUbHMiY3StuwEd6iSE55H1QlVJTguE
t9pjKyE9eLGDGX09+DxCzJDNx3IxCOfRSAmrwcUbijVrojSltmTuhUyntiFO9B1xCsxbC7vSBRIC
LdJSPUwT4U+T4kB0ICiBSWzIS1b6XQQLXeS3KiDd3jN1gRZ78CbSsdYquBCIldUGr+6yTB7zXRHH
n4BVw1exCXdLfX4K6JqrS2tKtz0+Uw39pgfxAP4ahC1vnq5/JJhAS2LXHMX84AiauhA3jUf6fZkN
7zIGrYaaN0WeGM9iE7r+dNCQwmnazhngaO2R0Rew/BACqMpHwqlWqdARWcXbu5JeBVjAQQ/NI3iZ
stdOeBffYchq/rGPHnHI5obb2gpuTcOWC/yMOaBLOgaEz+rqaCqugn3Cp1FH2J76a0L16Qm1HICJ
JOmVIhkYRarhHHkStBVOnkK7+e2hk9+b6FMe+E+xzE5ZB1yGQ59vp9caTqZVb0gic3OR/OLGzdr0
I+MViBAH1NTAZTRXeKKxDYx80c3glvrTin4iesF6kTlM2aUpzXqZ+XA6HXCyg3c3qs+u+TK1q1re
SeUpJqaMDGCmTMEoHFrTvAZ4wo1AOWi+sk651QMCfQFfX5R4RCc0cLSXVkCAoKFsBIUzASFP6aaG
zwn0LIR5IbqIdML7dK975sqHt2jR0gdj4nJkIQ03745qcjWyb61kC/fFY075E3r61mD4Sgdhr0Mm
N1HeJ/yP0QyikKwVGzcSfhfdsbdl7NCkTg0cJXH9ROy91NEo2YzwH0BIM53EVDZD+mEEEsC+vYAj
Af1Cu2gilWe8q9uNzlwVH4hLiMrLAmDg15bQL9tvTb/j9DAggfiaa+o3JWA8SGsrw00fnyD16yhd
BaT/4FDxa3J7qhkDwhQSj0CLtKgI3tH0buW7rl8nAt/KxieRAQwl2Y4ESRTvbEo7Yvj4zdkCnqby
mGpvk16gkN/VZmOhl2vgVHTofRVsiWBba9eO/A/BpTq50R5rEfl8Vli8NVjtjfTUDj+wjBoCVYbr
mWvDPEFeVtCwMSg2jYF9/RnzFpGB0DrFeM/NEoWBI3bH1lyEkFOsDfNBCvUG3mpvhsNSgvnLiEtg
DOKqJ8Qfxb6tQyExgNDnUJoUVxyeGHenFLs+24f+swyoL74b6Jrth85N8LvXSb+F5lWUv/uOAKiJ
f9c8Qp8sjY3XPgS6ic3scEVUEcxdi6cXTjxxF+rLA27tlro0e69ZCoOpoaGaYqA9t8K7ShaKNEUr
vMUd2vJLq31HAmNQMRqwgPQdnrXMNTA+p8qVrBAaI3wnltgMmBC+hP49xuI9O9FEgQ/JOiUa4TJT
r6KwqpptYdpQyoTs3pq3Jv4xRgKV2FeDANrSlkWkCrYdy1iR2S0ouojgApaVWL4z+Y16byuOe/Yp
Dhe89C1tKhlQ0LnXb34FCsIN43XevmjSoaB5r5EvZXSOWDDANcDcWF/gYGwU6VCP3zhQa+GSYcmw
hg9V3XDv/elDxISF4uVhC5W1dTy3BknwlTHWAuOT/lNA3qvL71SHEV1rXX0q2x0vZBZdhuQxNa4f
fZTG0tNf6hhCduhiHQ/T91plpx2X3SRt+oyhNuFW6t9EnOnyUwZgGh/X8IMfXRz2gDNkmZIT1RlY
Jb4fyb+UdAEn8aCx3+DckPun+VDNgTl6GTuFmnQHb+gYYKAD8OXHpxDwXnJJ/Wts3SrrKY/JtJVk
A6Dfk6SB4vSWKfnS849d6fbxPkM6sbBHHkMwYAXBi3Vj7AXzANmwjXu67QweUAE075hqvyiJIPTD
KTDi3UgLo0VjlMqDiYYfXKQAZdB/knyPyCDeC3zf1UcrXnWS3VpwKYx3njU5vGfA00UnFFFZWFD6
sOTFCpwJHInM/BjI9mwnnXzR8Rd7CzN+1sNNS3BAnM5FpeMwfRsKJzN2RfhsMdynBpjgsiotQkpt
y3hA9RrMfUYcUQxg+D4NNU4xTHOLzDvmyjWLC+hosG0VAAAAeRswp3ifULpr0jENfw+JtWXcosUK
d03YZJRQjUhPgYTCs2QdpdYd/HGhhtcesGn/VNINbE5YwQx9OWRMx9qRpQqNixfasbGVsdOogFgP
rIU5oUM6WkV2zujgy5V28Ii5zeP8jA2uMHKNGnAmZZO3TtCgH2tfUXaILcfsndBwYM36qHmi9BQL
SxGywZA+MZjH61AZ6LDkTjVjy4ynRj+biLTlIzbXg7QZGdzi40wmgQ1RmnlL5mlE+rScurz3/lWX
lo2OACfgVqa/4/JjcyCGP3vpQYNKThPfYF2M5s9MgG6L1Uxf0Tjk0mZHGrZpc7SM4RIgjZel4uYI
SwMneaiFi7QtMfHQpUXIl18taTeBbmIBiIBa38GlGBqudD9fhPXIDn1Wm4ckXOG7ZaOTTxRf7dKg
fZkhx4kCRVJ2yYNzYu41OG0Dab6BmeC6drZkBHsPloHarZMItMtwxldiBxiGsvieEnfJvmdNqRAP
6fiikuSB/7OSB0AHjOxJ+FzulB/oBGIVU/NzjYoZCBhR3r3kRj5dA4fRrqvgUlkYX1xIQKC2pfjU
6jweHptPe4hGNw1H28+uGZwNkl5m/VCzl7i8e9i6vfMI/sjTUMND4FmMF4u0m8qhtENib6cewyYW
/N6uJuxmvOVNwzfc1gIBN/HkhViNaSLwBHoAbE3ahJkCcqtWbnG5GbmJSc5IDD5KnzzPRmJAr2Ql
V1ZAiMIL7AGfUCx++NI5GHpb78HkFVBhc1g7TqJdEcLnpFsR7droNMTgqj8yYVtiYE7FTwbiYvlq
MAoq9hjq2DM53NDfSK9xeknp0YpL8mc29jDI+8TbIYZ2rypHXRQ9uJFGd+uSXcyxkwYDd67L3Fz/
EvRzi7NRpIJmfkoJsbgOtpp0nZQjMxS67jIK5yThWg6NYEuFv6HRYKGnryL5ySzfwt4Ltni5detV
C22tePPGN4+RIOYGtI8snmrrnIx3PYD9B3GNvndH9zeZe0TSLZs90BshO1KYp9ZrmX2JYDoFDHjw
k4x21dWniaSw0W6K+JvG6BhvCNouS4rxInQa7ZYLD3lcD0jATKuhg3fIqkvNE5x6T4PvNv07dZvE
0XRomHeCo8p/FpVNVoNftQegh2xZnToH9ZlA2f9IIdEbvOc+BcPwHiTMKbE+dbZPHQNz/lRmP54Y
HAJDu+teMlLXcsQoy2rRECh+o7rFiqblX1nucCULiyWPDmOxxFULQiwFQuQUNH2hMxcO1NsREBsh
Jo4G0qZW3Xj4TKZT3tz79lv/6QzHe8FKJwB98QkjrJhiA5sqUD4h6jmompMAoupF80vwo2QlVlp+
pXqQhE0PrAMHt/fc3+cj8jzoHeuSU1kHPL49bQaSOvRnX5qKDiBCP/MGRXK/K7Pe9SqNn7XlYQaS
iUSPKA3rjB2uXzbFlzIIqD8ECEA82BOQduViNc8ewWpvaeanyWcpvoL7V74Dpnh5dpRfga1pSFUm
OmrbbATmbmHPSu49JgWM0HWEv5Ve2Hac6Vk1kMgtn9qgKdJvob+P2oFP4HVfxN1bYxNgAQqWbGme
vutxdQUfrcErcdLoQbdwTp8m9abnNrbcTqSQOEHrAMMzobSMrwMss68SoSsMn5Se1xZDPyfi1TTC
PXLkwe09xjmAWVu2GDULG+WA7nU5rYlUIUOqyU2g9kmNrVRezJTU69xFYd7OesblehDbON5cqxqD
p8FKxdlI2HrRlUkqGqpZwvIkrXUOydihp7PFC1+WX016i6zDaEKjuZSqm01rGLBJu8v6L8KjLOIg
pbSQo8dBNG8dyBIGBbUMMTnI0NZZeeZo070EaKofpg5wzIdeMPDbwcwbsTzRGcUMRlKMGV2jtYe6
oAcusZ121vFdGM4ZaaucCV+EGVKu4Gig5NT82PVOEh2JOMQeFKtlFh0tKpOcGAfuKAUFb90P15D3
0RtcrF7Zh+E7eXoGWKQpTENguswZlkxGqNFgfrcEd1yOmeVZGBuDySLSQMQq+OmSTTNmmF8YwlMd
RoGPVS4r7agFM27MYqCX7hHRwOZULGWC+B3eg2Ap38Nv9lhyblL4babkXHcahDV5nROeALyE/NnT
En/oBZ/WY4zfMtLuk7Qy+lvZbgcVz+qCX8fK7fqLgBGTMYGoFcquw0SL2cVclh+UzPgnjeKV43pS
v6i65PQmKGuHcIX2n2nOd/xxXEjFU4/rD3Ium2lkd/l7ATlTu7MWltVhMOZajfMgqtaXp3wTNRd4
cvP2WVFFTj//mDkr/3Fmr0m3wzIUet3mb9OkqSSHirmzVOoLPLXr6tFsTr3NfqE7kKxWBvGpRf9o
tnx3p/jhOy+tZ1VauAzkkOy/zzr9w2BruED/+1F+m00bhBxmFdODadEAyBYeSfRG2kEagQNb7t8v
9ec5uJZqaZJuiqIo/XYtVa1kP9LnKcxwEBbkSWiXhmjeKEu74MxTcmS0AyeAc/cTAt+5kdD7+yf4
4+zYXz7APK35l2G/XS1VlqLwAXwzeUuw2xo9VnlT+sdlJJG/5/fpsaqoyZqli5ImSfNN/+U6WOWV
Wor++32hO2NAZN90zXaBRf8Ufvz9O/1puPCv1/pt/G5JydkOAtey0milly5dvBakla/u4liE4VD8
Y5S2ND+cf/tyvw3gzStGn+YpF6Qxr7jVV7qlt75UP8VVZA9O9vz3r/fHh0YVTd3SNENTVPO3e6mK
IHw8geHg8qXa0/zbnMByH8iCkdFdymd0000GveXon4R/vKbzF/m/v+j/Xvm3O2tVE2m3+XFl/mGx
SX78Pdm/l8gx9n//ivI8BPxvF/rtjmZWHHr4mlEFILw85S/rycEys0CGXehfJNSuwQfDf45+ttCP
8r391w/6pyVAlTXT0FRV1Zjk/NvTaggVuAl+0EN+bU4mjbOFtC6xLC2508voLT+POxB11iq9//2L
//m3/eXK86P2y3uiWUFuBfOj1DxMbXESSOs6OrGaRf5p4gdeV4twVe/CD6YZMCps84+r//FB/uXq
vy1HoUC/K8i4evkCbcl3TwQRkpd+VWyBr63/dZv/tPaoimyo4K9kmWHc/+d39UojLmWPH9n0H0zy
yMtTWTp//0Z/Gjb/6yV+W97SVjfz2g9RjGnpdc8kHf7+98v/+g7zn//ye425JNeePL8RazIc2II/
+dnSfNftw3ffwgRK6gDW2ZKWA2V/z/gSXDJ3NLIcxVb/BMlgPt7/NeP8z9/a0hlNr1imYf729lRB
LURTOJ9ZhDMO70z/fxhCr4mmwi4p6bqk//b3m5I4TU2HlVasvH1fYJf0mTDKQN6/39w/3dtfLmPM
e8ov9zZKhk6J+WeJTKDXp9x0pfAf3+S/Dfb3hebXa/z2piP2aqkUcA0c+rNfhQEBCuhX5lAKMDHU
6tjCPvX5qukkHUpfc6pgWKWqvP3/+6q/vfZRqQemmM3mZOWFUXxteUuVf7zcf3ooNMnUVd1QTEnW
fntSwzoIgwaQKE1EDMfR9X9IO68eyW0lCv8iAcrhtfPkuPFF2OBVzlm//n5a4Hq7OYKEHQO2YWCA
PiqyWCSLVecY1ddlG+aOcAaHN94yNI1HS2Fbqgy5gqsWGfqEWib6fzn9QufBg8gyzKxXEDBM4pSi
GLIQNUonaKCBQ+UBkhGUqiAC6bun/wYhRI021ZNenYQk/Aim6i+jeoTrexlidjbOrBBmwyrGyups
dOB96XuUPQTDSmBaG6Vpss7WTqnYTZVPJpQoCUMybGdfA8vaLBuhTmP9ZvWcWSFMOWxHvmcaoNDL
r+yk526P7gxVdrv6pN3Q1ntvnYoP1T/uoXgsn7tbCkZjmki38X+cL+FY0lS6Uiv6NJj+0aPCrzI+
JuP3ZVvXBlSIeTxa2JKVYWolfYqMF7l4GqWVOVvxid9n6LM5y7KoG8ISCGl49Om7avPnd9jAZcOS
DVk1DUuYrkFuIqgqqFpMlElYNE9+ye7NMsR8QD3DEOai1dA2kyma25pPybfi3rsfT3Rr75oDDzuQ
4X6TTyuAs6N2BihMTBQbtqdORvH252zgRzo9tjeQxj1qxw/OTr5d21ynQXrj84Ymy6ZumbqjC/FH
jpu4TpGQ5dH7c9k99sOdQUFL8yHRViyb9bgzICEKNXaiZqUHkBoffZ6ee6rEqmolDs1ezAzD1HVV
J5ZqsjB8YZwYZpuA4j6FDxYl16QqrmlXVvfaT3fF/2an6g+W6OCmHVGvE4DV2CiT3VvhexaQhaqP
qilcqXXBlq6uurFxSfmo6U3X0csQ/Fh2ttkp+QNgCCcSQ2sGJ/HZQyX5MZCei/xBtVZi2ewY2Zqj
yaqu8O/0CWdBIHYKV3XqqcbB/1aov2jG/HsTTNOxVcfgHsfl5vL35T6OSrmFcXZqTG76k0e32yCv
TPQ00OIaOQcRXFeWwhIWNkD8qs5vW5Uyo6hOITocyh8EppT+9WbSRy3t6fWt37zDRNJIJn4tW/bv
y+XZEMpK6UaNSkSomuBUQj5B62HpfF4Gmc1YcZT6F0W9HMhxDHRrNEHxONf7cKFSnrYxdi/Jxn6K
vhmH8UDJ331zT13RPv2Y/vKnckYomDcyFR+b6CpcOULOOY5pmRbpFY2knpgV0OIY7lptChdQWw4H
rV1xzDnfP/99+9JeJ3VgWuv5/SqhLZDcbso7gUZv08q4KnO+Y5MKsziX64YlOKhuKyncbeCkqvJJ
tvqDOn4o62Cv6iqkCxQkUwzbwzxsQbHjR8hyatK9EffojCcnBy55Fclj3SR9SlkJTOGoM9HzMb4u
f+XsYJx9pODgdZs1YzMNhuN+y+ktGHkOyxCuW0aZhvTNMjpDEWJBUvvkA0hUb32tIutPpbj2M2so
E75Ss5NHt9ky3KwHncEJZ0ar9uLUmYwqlecuf4jWzgbzg6YxpTpkeVxMLz2I5gKY5+Sa0IOukXZC
FAHWvWC7bIQyfeXbQfuDIvjpYGZ6r4YMGtVWiLXBHH9Pd+IeRY2d+QAJ8C79Fbw2L/baRjo/en9w
hc2nHS1fyqfJotA2uK8fVWomr8PNT2ScdtKOhtZttDJfK5Y6wm7kKJ3b5BmINfKV9BYqxSeo/3i/
XxvSeT/81zRnWrJnAdXtXKrAHRwjvhpvtRttR8n/vbPN9zTa/JB/qBt6Bk8GtZnP4+PybK4MqiME
WddB6rVQcRk/yE+8WN60kXRchljxSjELFacQ8mUOo2iiIJkNvMVl6qYrm8N/gxEihlXLgVa7jOEk
rGR3zz5cBygnLYOsDZcQMEapc5rCZLjGKt5bY4kM1UpmVlkbLiFIhFWnV7KJHdFH51Z/QqX94F5p
d92X+sY9QDXzPGzWnGANUogbXLtKTa+YIYnVPMo/0RncdFq5sppmzyy2JcscikxFfROdGjPojbhh
7D5398U2uo0eUeTZBp+Wp2j62DfhCblE3dBVx+GIcrmWoMgNk14Hphg9TiZI+h4GtHD8r8Zgr1g0
O27OlKTTZc2WxaOkSpdD5CLGvvXku5BWDpnGEGgbl+35/XLz1qA/KIJDtKEVGTTtcC7Yw/b6ghDy
IbjOP6U5cg9bGpiuipfwgwTT0fNaunrW28/sE/zCNfsEDukpONjPOe0YZfu6bNsagLCVdE0eyqM+
bVjUREl0atX6yq6xhiBsGmo3OiRrJwTexBq0p131tGzDbI7G5FVVsTSLC+vvBX0WvBPXUce07knW
bin2eoZDjZeM8WR+PNBBum3vzM/0J7JR2Yfq9gNtpKeVmDS/IZ99gOAgrms0veHxAcP+zt05P6hi
u+o3zp15Fd5TxrijxOza3C9bPT+uf4wWXCMzbN3MElpcqbNt9lJk6bcRVc4rs7dqmuAgmhr0tVkA
Y96R6be8nfMQHsxj8JR+Mu4sSK2OHPWVfXCwdsv2TWMmLjpYoMjv83BiGo7gN4Ou+Zk6Tapj9S9G
kV5ZuXfTUAZUBDR9LmPNjaXFi7yuKLqqWGLCtZOSTi2VaSz7wCgOcpcWNIwHFo187wDSFNOyFMUk
DguhMcNNG7XBKNsqNrF8V5lrCcvZYTtDEFzRyNokhQqeYVN+WtWnmDNLU7421pdlQ+YCL773ryGC
9/XjaGbddP0NkGJ202qvI7InQYf632AE75NDU6+CBJgkexwRLcs+au3VMoQydxuzNB7sNdl2UFAQ
HE2nw7JCXprtCrGhW32PtuCt9I9x3b02N/5xGWz6rTdOrdmGPr0gmORALrfGztbszm5H3s71n1aA
WOC2DSH8SL+gsQKTh56uPFjMT9O/eLpwfla0UC8kqOy3dZ3uzV7eSNRDKVCTL5s1Wx7Am8v/7dKF
43PUB7QnFuCo12W7fa2oRf5Z0gB75GWJlk06fw/LiGuGqZcDSVGr0mQpjmFBu6mf/OjaG1fOgWsQ
2iUE52OdbDgQKqQLyZU33HhrNUGzceds2Ka/n21cVmCOvZfInJgh3qFiqgvXqlKmBfLG4aaDmCLj
4IaYzjNL1CUIRhhB+bFScWapNxCJTnVdMW2xtHcvz8ts+NFt2yD/ZiiOmJgyrCrOqxQ8He45+BWV
tt8OxWvYfFnGmZ2cMxxh/utoCNKxnEYuoaMNlgydQstPyxjzXn0GInhAGoaS0kycR5F2LIwbp74P
rA/acKs76LVdK94BWW10cXx7xfNmDzQWpS9o5VAo9uYE7XaJqTQurtcounKXcqmC3DCXdiGqjZAD
poaHdAaqyHlWl9e9QYeO1CNX0Hlw5aNPiKZbTSmF3ZnhzRirU+8kLDuupuZb1AylnYd29h2SOj2N
4Q4NmkpIWWWUJCvBbta7LdWRqTRTZQjzLr276tW81x0N1cLhPrW/0NG2PD+zPnD2++JWl4ea1kU6
p65evsoSOrOy8D4e5RWXXoMRtjqtM1s7GIFRaq+8lhqq0WVuBPvYTpLdskWzpy3rzCRhv+vKXBlU
iyF7RhbXeIC//wu0XbQn32hPNAPu1WdC6uk9t89zVGFXyno/p70OCxP0OWX1gGhMZd0tm7biDKqw
E7WxH8lqAUYK23tJgaXhrVzTVuZJDD2+z9cnkxURdbF9flLhIx2Mh2Uz1kCEuGPG1E2ONhNk2i+W
fXA5448rTjAbQm1N5XClErHFM6LnyUYh5xRK9OmD0f6S3Ef6i7q1S9PcxsCtmXszAU52fse+s61H
iXqk1+hf38rUuRtxvmcLmQi0rAR1WISePi6P2+wdmncKWVF1smymePJJ9cgfg4y3hO7JOejH7Hk8
0TyvX9X722FH/2e+uS23DVIxK7F0zu842Ou6rcsUZsrC6nVNpKUklxdnJCy+BUPxw6y907Jt00+I
e6ytWjZnRyTdSOpfxrmygGkqH8kX+RNf7XiT0MMWylBcfPc5/LwDS7cN+jZUUzdsAUvKjVTNyVVu
9Z6oEEpbvxlOQ0vJFVzUEU2ly3Czo2fgILiK5ZhimVXWtiVqFNCtWtD6lfIhoD98GWFuQbHDTbXB
Du+mv7fCMz+EOLsa65LMlw0bUEUPPSoQx3jMDsswcwdvah0dTFEsno/EA2puJb5rcMPLdO/JL6t7
zTT3ikHVup83+67yYLOrkAzXVuZr1jxbtbm/mjwJmMJ88ZoUVq7N5WLUfvTuRhqfYnVlm52HmLIP
rGI0fgSI3h+1NNA4LMipfVC1iXNXRx5rWJmoubBk239gpr+fTZSsxXZmTScu2YafUlMnIrbQezbG
FZdbwxEWrNYEblDYXCX0AiZT5Jqq/GtBH3pr/EeDhL22DXw77wfGzfZrJAlfRvlZKc1jG31cdr1Z
g5zproywEw1kwu7apVmbSjmRz4fJpr3zghtatb1sZfebW6mOIlOVxsHRUMXdb9DbPPYkcpRJEaNA
ckzp/F+2Yw1B2PpabQyRJQJBMpMn2XXhpF6LbmsQwoG7q2qUypIp3MD2pvQPxbByZJzb9SibMCxH
J01IbculE0fyAENXyXLMaLnzkw/J8LkcHr4YyX2/sirnZv0MSbx4qWHimfmUh+nHGnJayM/vDbir
An3lXDW3+s9xhMAWZs0gGyM4slUER1kaaB+x6IeL0Ah8x/z/GTtDmP++1R3Fma7cCgywZjX17Twt
I6zZIkw/DN9h5krYgrhbwJULXq1y+I/zMrngWRiTpKY3w6npibs9hBJ02prfoSVPzBVbVjxNfARp
zcyxyg4cnnK23RjsLPoz3AC1RG2XwTbYQZexPHpTYBSOITztaIrC04tDIlMYPTXJ7aq02OJ81zxI
ObThd5IKtRx8na62kleasW56RnIc/p3imhCkXSPrescFS4dfokMgvYJkySohWYIyvBhD6ALXDnIz
C4rCDxM2INauTmns5cSZbaMkgcq+IPP6bGOh/cmXvxrBin/M+OAFzPQZZ/7hDzorygTGlcPrSo/u
a734NWT1fnmy1qwRBjBDidX1G2CCzDzKUDWGCBdYzl0J4f0y0qxbqKjA2o5CSZQ4VVJg4vHTvp2a
xicdehS/+eXACeE3T0NqfPxvYMKeKulSZxS1ygqm99ApXjYbjbKRsP77W5glc57nUGoqnHuE0QtC
y67jCpgwkfYd7P4Wpe1xHq08fsz6whmMYI1B87lUyMDkFpWkqB/dQJ+zPGCzfmAbBlcUNGU4XV26
W5SYSF1ZkMIkDWTMATR3Lz2X8KFa2fhmdlZLRi7d0Ek727w+XOIoqRvHjg1OPUILYp5CyKmWLZn1
MyruHM4gqiWLlbcem91AoSrbQ2nA1Agn54NfPw/0Mq5l7OfGTJFp/eA8zajZwph5Xq9KHsQ+EOGk
vzoLcnx5LE9eYCYbJ1grJpwbOMVGmovbD7FHvHCFncm9NUeDwmzo1lWToUdVxDfeEQ7OUSaTz6JO
7Xkx2pKYND2p5I1+iyr1lZf6uzLI3uEJKgVKdBbw4vHmtlrFfVznERlasyxfLAvm5sF8XnaFuXWj
IkrJS5ptcusSJqjgshhnAZkYr4eJSdqH4TWJyf+GIezjvpSM7tBjBtILI83kgwmxoffPMsjc5J8b
Mhl6Pi0BbIR0ipJSGhAGTbu9bq7t2vNjZXG1Zt0YbzodM0mRilIjoRRnX7rwsc4+KtKvZSvWIIQw
Jmk4AdW4aKZotwFiNzDEmCu3j7lSUUuT+X7dovvG0ISRyvs2ieTQII5RAh//zG+D5+H6VdrGN/3J
OJQ3EFFdQ9r0oG7Se+8g3TxBOr9Zay2cm67zjxBWUVw4o1FNH2ErX6C1g8t1Jcap01CJZ6xzBGHj
6QansooIBGODUtOe7tQruKr27a1xgPoKN6yOw35TXkH5taXd76pMj5ABUPdw6+3qb360MVdW82TS
mw/SVMdSDc3SdTH31Mdq1FMfzHFWRbQDFSGI9YPmBu7kHapn1cpZYh6NR1LSaYaiimcwgzbgrvYw
P1dHCB5vQi4aOaQJEH4tu+zcZjI19v0fSJhJqFtjL5eJIHGWItEo0aWf/JB5IfWb+tBayTt24XM4
YVr1krJi12QU3dxGWktFqijr4E0yobFH3ysKV2ZtbkWe44krki4V1EIYx9FS+mMnj/ahVWT56OuD
ulseyVko+kOn4iib7VnY+CsrqCxEhTmRNbcjhROpvZPgql4GmXtDp+TVtBRzakWlvOwyULaqNEZl
hkGW3NxrMEb6MZJeKuKbLdrsSPQWcOnFnnpqdP86Kwp/5QNmrZxyX0hamSRZhB2nbuIgjs3pGNXb
8IDC6IL6YOoPK36yBjMFoLP9QDPkwK0qi226De/0UUNXFJngdq20Z3aZnVkjjKautWk3llhjysMr
HGWvIfJtUBjcS4W+Un0618xE8cOfkRNWWqJyyB4DTJo4BTaZZn01cgjDDVSVByoTDPeGHBl069qd
qfU7NZRPpd0/94X1suxCs7HblHVTxlfhvhZsDnoITNIGD6rgFjZQD2nf8TRNX8sfBMFSj1RsHSMu
TLPRLw8WIgRVLXsbBCuha9ZHzmCEWKLJiRz0kyFlo0Ae+tlV1U0BydN/Gy4hgiSo3PsV8hxo1Z4M
+lAhjF/Z69bsEFJlud3HVjpgR5R4n9zcue3tSfqhXLnKzUb6P8NlCu+CCGRrg9MDQ90S19PhToml
+7Fwn9tWO/g2BFHLA7dilinEwySEyzFLwJO6iXQJth4olL1WXxm9eXfWuDVoMtc6sZ7ciqvccCJu
Q41cHmo1RkhV3S9bMhsloHH5P4R6GYzyPugM2WXlutwVwta/UbzmEBf9vqJ14r9BCeE102pGbcAa
ffCunGq4Sm15q6Q2dSvmyvxMjvvmQGPpqqzT4kaZlDA/PNH41uA7+AMS1GrypYBXUyYRPLHF7cO1
LO2s952hCWNotHXN6x2GFRbqd9TkDQhXGO0VZyho+N4zYWdgwijKaaOl7qRubdbaoeifvKDZecmH
NlxJW8y8dVEI+2cIhV3KT3u/syOGsIGVGRpkFxGfoNy7wbMmPccqBM8rm8iss0+Vt5Ora2/67gs2
/07PAOQGfSqK5sp2tZULxiwEvVKKqug6eUfBLcYhzGJT5YJsNO6NRGed1VbvsGJq3HFkSzZl+isv
1xOMvLoh6VmMoi6aT24da7s8Lsrd8lKamxyD6j8alC1DlcWEj5c5diUboFh9Ub7WA7LKVlcMx6Su
4bVC9Ku3m2yXZvhhYubGcRl9bhgJtjz763wAyaBLG3MHWSW9rmIkRLKrwIRkqohelyHeLmDeoKbb
7PTKT4unsG/QXuJqkd7ifcVHO/2Wt0/IPvhquQ1aRJKylTj7NpyDRl6LSmHNopxh+vvZiWxMyzqK
XdC6AR7fEk3ZKxnS9WWT3o7aJYhwcmhl31OrlGx3ZqLy8bONvy///ttIfvn7wpFB0nsySpOoqTHC
+8ZehHqykt+GcOsuA82PFu5HyZ/sWKLzDbrs9k2NIUX+6OfXuktvxtUyxLwtfyCmsTybkHrsvHSY
IIz+E8ysNpLo9fdSWwlxczNCUZlFTQI9voZY1cFBzkiKtscQxBjqzjkVTv7X4YAePpsLBUkylqlY
sDJWI/HaJW+e5w9Z+DVay8jOzYVNQLQcNGnhKxAmvfGLKPidKles7xWeq8BHmYzvmPBzEOGYaLRN
r2ZTlkyOr+v4cyw/sTusrA7lbUibgia3uSn7Y/D0dDnl/WDXbmKSXyoP7lflc2ZvO+QyNuZTAYnm
Lt/X3Q7KVvVh5Eo4bLPX/Ppp2ed+Z5cuDw1cYUgX0BMMlRVFk5dfYEpWLvctp2EWzcG8+krft7Ur
9pASk46h/HHz8U691g7Gnj6ucfMpoTq5vSYjs0GKk0arcPPN3Xtb/244xisBdyYaGkR6WVcs0iXc
tC6/rKQhKeWZhdxbbT+3UfKYBcXJl/TdUNrPjart5Exaa2acPOfNaFBhpWjsMoRGYTTKJnYruGtY
HAEKvYH3oPn2wflHudN8byXYzxQsUjnPg5zNjsbGIl7bsiyOom6qLzZrN/xi8R8IKiwPKn3P0Opu
k/VlXlG7MfR3bp/3KP3VMECr+cHV/R5x39BxfiluDulfYPaIJ0SpG32niQFxpGUfmYlLBi8spkmS
kvIIsaouitK8JYVGhiCB7TEajpoZ0kyNTIBvVStYc5POuwRMQTqrgifZy0m3FDdFCI2DnuWScbHH
fOvl8bGUKYXOgtt6hBm8ylfqAGYxmXMdziqDDVHA7MeokpqRA5LltEhjJKc4lVHUym6lRvtg9FAa
597fR0iDRa/Ah8TuS+3RpZkpwW2k94pQ733vfIQ2qrXLwEyYp1Tr9zMFrE50318i2FaUV3nr4snp
ixO+2iieLnvFDDeIdoGgXiI4ZiPJUsmwyR9zde990L7LX4adat7pPMKtxII1a4R1WVlaVvYeWMl4
4n822vhhxZrpa8WVr/EoqjksRrJgwoxU5RiMZcVjVWpAKtDXyJQ2inlrckBHEQS1wMxvIfiT6mKb
xnVIUVqfbTvFs17behz2y18zgb35GOgwNQOmLIPSyMuhLcuqNb0c4ZnMGXaaYjzmk5hj2q7AzE+h
4ejydOVR8cZLHK2tYpL+rDbNQZIqSxOoJ3rNeXTzZtz6WQhHdxxH13YA73watAiFj/KvZVN/V1e9
sZUkPGudRU+p1+U3uIbt93CGx9sh9yGvHYIcBcXKycyPpeGaKA9bkiNdl0Vhu/uikJt0myYuOb0u
Nr4UXuCgCF52LToPVeN9gPwCccTYQCfGlcIQthql0curZEycem+VMLF7/ZB/D7OMC+uyIXNREk4W
h9sBhytTE+wYKElIpEmVIAnjx8oY7jve8YfEuMr9tQ6euYA1MU9OG8f0iC9Aha2pd43FRah2/G1q
vfrtN3P8mOknOUGc6Ms77CL+Wzx90ycsblO2XxaVFiOEk5fOwWhq+BjlbeG1p7QtVwLx7BBy/jVI
RLMUxZLZroioQ+7KeEsWECrpR1n+qJavQ7Jyzp4LJlTB6DbpbiKYmMeSc9uLbZIXW8tE6xkxqT6S
VyDmFvA5hBAboVzgeaIAokyrndEgHmc+dMPz8szM2+FolDJP1SnivgyvZO9ZThDz9KL/GNO0fOzC
Zly5LszOie04vJDxnEsR+uXydPrB7SiIjLc6ZX9B0SNifu2jNolAxbI1k9OKcYCWFpaQ5vB6JdZ6
Np1N72XMkKEva0eTQuQtfPAy6ldhveLSc+sHAihYzigdmZ7ZL20K9SCzPA8/y4NbzXvUUfmCe5ym
IMW8T6uVLO3cLJ2DTR9zdqtTFQiGLAu7emU8KDX8kOrag/7cHE23LQaPR6Q3GVM3TBJNS5ijdrjP
odNDemCM7hEuWwlxc159jiN4dWlUdApwbiXzT6mcoR3qADkLRGr+3hPOYYRdqYfAUXY8YCbZtrx/
nORuPAWV3/BnZK5d82Z9YSK7gpkSslmxynzQnLGvujre2iHKcbee2m1888lx7tEFaGD+XDZt7sIH
7RQ3Vx76IdsUQ7dSwLJfahwzCij/c+jcpeJJLhHi9p9j/a5CJC77UUoPmnxthrdICo5FcUryl3g8
JQWaZ8ioyt5h+ZvmZvX8kwQHzapCkzKPDTgsn+zqAQXY0Pu5DDFvNpcqOMVsnW1EiCLolVeKb2B2
ibZiGiDqep82KE9ETw7CxEgf5Kg2GYW9U5CIy6znyn6Kix9ufGuVX+Hpgs5pm7T/LH/UXMBh9/z3
mwRvzp0s1fLJ7tg8Qc+zCcLTgPR1HfSodb8jCJhQ7vJAZ0BAJ573iyL0XXsSBh19eUu2lNfB07I1
s7N4hjDFiLMwE1W5k3oRCBD5wWh1iwyFa61M4xqGEDcL9OAdOvDjbdSOm9J4kCFM14MVd5ybFq7Y
smGa5Hh5Xr00ZGhadNEy4uWIcKYcXmnQF+iUDynf/GBlzGag2NJ+F/xSomaJG6jfDxVXQqAUdgBP
euyivRZ+hsKRjW6/PD0zYeYCSpieLlS9WOqBisKrokYsuTA3dhRu1fwlQguLBuZlvJld5wJPmCou
hoZUtuBVA0LZRbwLqTJehpjxhgsIIW6YgSO7znTGqdUayct9HHPvMz4sg8z08/LwzIIhSUWi7029
qkdjmqoOoBTmZ8e8q6QrGfp6Rd4p4UuAbnfYfJzkyc3yOopPpefvtMCkVeCIKvponiL5AAnMtVrB
kCbvW1SryuPyB8760Nn3CaMgWzDrlQFniaIMtk6JJKJ/XUhfM6Rt7TXtiZmu6svBcC7XRogec0wV
FV7kUVOQbjSn3vRGCavdo2Hc6fDfFepz6I3XiP4aiIkvmzr9unBCO5sKVZYFdHdQ2lwGfWxpkkAK
Gs0pA/Gd3v7UlCgZTMJSzbu8DGEI+n+48pAwuwQ1hmws6xTQtECNDkmVMYVN8fuyZbOu/AdE7LC1
1LKQgwCQLn6JknTXjsexaVeGbw1ECGxTTVZeTiGgDT8U6Ycm2JvW38fOqbORZhKZpx1bLCQulCJH
jJW0kmIgykPKsLTiXR8hZfWarVExzkUYumz16b2KsmVxYnq1zXD3gVOa8jg4D4H118+W5GD//L44
JzY0oXlQ8Puu+xh7X1xz5bI5Nx2Wajr0/ckkWcQcy+hkpdFJHQe/5NjE363wCpm9ZbeaHSLeQEyZ
/Bs9mkIQLus4HlILE5ThJurh9V8Zorn8DSSjfwCE4PObMBEZO8YIDi/0Yo0D0mxq/cMlSd/fxh6R
AYH4ZaNmx426VweFEe5rYqKMG1XnSFRLbt3oNA4/agVByOf/BiFslqVch2qVAWFZd2l6Pzp7o3n9
bxDC1NRBYgVKA0QYfE2KR1f+2DYrVszP/p+BEianqoq+zxQgoooYmX8a1Gi3bMQaghAbPcXvQmka
py5GgLz6lZhXywAzxYkswonvjtpkDq7i7ciMpFqhfIVjhIYyqWvuWrM6RD4Kk1V/NGG3LkzrGOdI
dvnBtaS2K742TbS445zDC46gyVXUxQ7wTvChHf6J48+FgYR08bJs5sweTkuWoUJTR5Mz9dyXe0zg
5nJZKgbNn9wyk/62QK/Tgc4BSc6kXhvSaVIEm6jtRx+DhCfN9WJXhJVIQ+lmJnnCTfWx+Zbste/a
zv9JMjnfBFeolXk//U32qb6zb4aVHWjGX4C2SFBOqZw3ja6u0/ityZawrSDobA/OmsdPHi2aRmsE
ujiyBYmNyBZOaqcsQ1/i93PKtftj6D4MKEnazX2Y3WdrnJkzzkEzzr9ov4Pj2Y3HYfsx2s6Nt42B
CldOoc7V2NzKyedl55gbtHMYYdtuZc+z9cRhn5C8LdryJnrQywgzEfXCEPXS/UJXG227wJCuHzcF
dxDnU9b9fRqP3n2yhFNpCfMvxLsmMLyyifA6x01v1cza1hX5BNO8Tcy/55ahnOQMSoh7gxIVU1kA
0RsN4dD7TtjY1MmPd4zZGYgQ+nwbKtMuBaRXSl6DUMGOzA20PysrZqZrQecVzbI1jp9cQMTXCccv
Mrusvd/P40eUXl+z43BdXlV7+wod6Q/BVn/wbklR3ktfqaDZ58fwdodHbqq9t/vryvfLTxHGtaWf
VEkt5Jcy5F7zfOcWaAmtNdW99UVAePiWyShP6X7B21P6myS/x17FRo8YtdqwffbC1+XJexsnANEo
SeOllzOe2INYNXWFstM0qNrPdKDzNQ03LYoQlL2Yz3r7cRlNm9bPZVi6hBMGTqnSUHFd4LSHr8FW
+1ztX8Kr4NjsX384m/Fz8PwjqfZQgm/JQcHxpe+C23wTX2cv3mHca3vrMT3a++Vvehu7Lj9JcF86
T2SvTfikttqX6al1rqv6S7WmfLKMookXNspncpR0QSEjFSVbu9QqdGNTissI4Aik6r69spPOFDWc
G0YB72UskwfF6zoTyG5bZjT6+FtnX3+P5c3jsKNpfEdxaHUjndYYL2fdVlfYvuGGNN6wflWy4/oW
olbUDF+5JjDSXd01u+VJe7tzY9sZyDTcZxvOYHSJapmA1HBqZEheksORqcSws5OWfGn1p2ptobzd
ey4RhahtFUrPKwaIMfKsIQ17KOIu2zRzhZggpnoLhQs2h59Lo/Q+tMc2BmJw7q1vVfajs2/9vNy4
KGYHrz2y4/rKMM7P1b+IIrGiX1UhuYtprjrYi4JtmN+3yVrr9hqI4IfVMBrQFwHS2TtTQ3eXN+Dv
y0M37w5/7BC2bUWScquZVAjT4d7ob5RsnyQwjo3V3nGDzcjlq4n++s56MVliDaocWIhzKFjV0kQm
de6m77+64xrT6trYTV555udh0SRSObkEDUG59hCpu/4d1XVYQvwnfWeT5tUFzy6bvA8bB4xR/zad
tet0JyFQuzxDs4acgQiBP20lNR8sQIrE30Tm1i3RyF67rM4EWVOBNkazVIWqYLFkzEWETCl4UYbO
9TsdWo6vbnTzmJorZFwztqClR92xwZMFryjCgFHv1hp6FMRbw0LW/rGNXuz0773rAkIYLsnyC6kY
eBDRErR+7s3U2/bS8/KUqDMh7QJEiDd9QaYkmx6ty8/RN5338U28aT+SNj14t9o9ivRbfeN/u27Y
rKtrLdz8+iV/jVf8QpkdTIuQxzmHZ3oxhzHAOWX3DfU1irLRmo1+tK/lb0iTRR+zo31Ljfd43f/q
q4O6WbZ+DVfYQQIj6tWxBTeRHk3jVdcotoxXjokzhyueFf/YJjiK3lLIkZsMcJL/MJ1fFnuVkl2b
2i8lvPPcv2cZnh4x/6AJPhPrQ9/XIRZp/T+6dGiYRHnFoNkFdgYheEwe55mR2xgUB18r87Opv7hc
zJXhwzvmBi66KR84PdRpl1EvHQrdhqw73krar6H+0owv7yCaYrDOIITAGjll05jV9Ao4vrTxiySd
lk2YW1tMBQECjQJKGYWpt+qAqYCm9DcZpRH9CtZypvMA8M3BokfaV7zgazS25TxBMNuqtHPa+Hk0
1nKasxBkY6dKBupNxQLQRsqVMM6AcLMfbv/acL1bHqS5NTile/8PIGzbsTpItpkm0yTcOEFBxHms
uh/LGGtGCL7U2nbdZyFGOOXnMf1YRvvl359bEuc2TPhnO7QdZ4VdRthQ5q+e3m1sVIwiLr/VewIW
WT8O1toklWUKhqjUleTVSClGWe8HDmlJ8lT+vY4CIfgMQzCmaWCkkTQwYvs4eNwG19pqZmf8DGD6
+9lo1bbV6Z1DZV6Yvwb6a96jveOvpOJnMajDmnrvqKMUE6VNJBmJ3VAlp7t7o7pRtZ+N/GF50tcg
hM0jLr0q0nMgqjLYFdKpyYtdCnXCMsoUI4TLMlQtVEHzME5ziLg1FlqVGO30Jh4lJ6R9tmb4FbZm
0/8SQvi1DDVv0B8owaBqlLLGHYFi4jvlpNdfBnllIa5BCBHRt4Oydqc3Nyu8hedxQ11o1L3jvAyz
lqlMDXZTCZGwQdmFk9A2xBOwlr9Gqrc1yp9huFIwPmvIHwxR7bguTEcxckK70x96CqCr+rOjvbxj
Ps4whDtTkeZuMDRghLSMBtmx0vud/feke6x2h6cjSHRoQBL9S4aeIgwgXCT3s9E5+JeQKsRrtemz
8fcMRPAsU86SKpcIKRJXM/lDv8YyPnP1m5gSmNWJt58T+WVEsSqrp6mNojGnKyDzUG7sMNqFhXQw
eu0ukGjGqE2YIqgxXKkjmuEc0ClaVaYsPjs9jYKXyGGq0R1Rj1SG3ys3yZGqxZ0sbeqNcdT6jbsf
w02/Avn7oVWMCOeQwhGP8uOmCCsg1WN6FTy/pldetVE+oQ6zjYINaZ2jf688KV9Rxt6V0kb6+fde
qXGcmShup3+EsW7UJDaDlNXlxdeB8yto9s7aqM5tp1TjTWcCGnJskdoyk3NFim0c39D3TXijex9C
//odtIZM3R8UkdayonaC9+hpCY/6VrXvsuizXly53aOWPmjv2VTPwYS1XLp5MmoTmFVdqfnXTl7L
jM8FJMiPpnmB5o3qyUtHLNV2zMecJaAUtVPvJKcY811mqaiWGY3srHEdz63oMzgxacQ9o4rsCc4t
9Y2tX1Vru+vcvncOIAyYNRqpFfUABGa+CR1ra/6PtOtacltXtl/EKubwClJppIma/MLyeGySYM7h
6++C9znbEgZXKPu82TVVajbQaDQ6rGVfh8kdqNKQxin8yzYt1AZ5D0BNYtIHbejnizcZi4YKGoQN
hgty7EgrSwx0mXP+eFmOUCm4KIYshXcNP5NgtOAWaDLIiaLRL9yrqPgWehkp7GMqg7ESi0ICFnUS
1EpUZi8nQZaaG/3geT36oNwsWKoegDzArUF872dA56Ht/O2yauIl/C2Pc/GVtehjV6P2HeZX3fjU
F5K3lNC+PUYVjLIlCkCcfdupA36RbMRlmJfrfqj8Luu23d/kKTFu+K8Yj+upCrUR7zgbahiT95h5
1RNIGXaDsuwur5bYiZ/I4cy7KdzazBaos9yqsR89FIPP8h033mq5SfxkFz16GyApjcEYxCuUv3ey
YE+4XycfwD27Qi9PmkbFB6TGIwg3iJxqTngpn0jgDpWjqLkyUSzltNbW1jF+jONgCMyrelPta0qW
2Heu/OhNfcWguJRUR6wecAkwrYXQmZ8hzHMwatgxhJv0Z290fuH9vLyDwvOFFqL/CuDWD0/KwYiZ
vTchKemrUb+l7m0E5L5SBo4itnz0kLHwgj30z0+ypibNYlgTTjJwsHPLI6pxUAzZuJRIyq8JDMyH
A5qWR1+zU3dOjJwZpDWs0mpc1Wgd1PXny6sm6Jg0ga2BQY//iOHcRBIrtNQbiFG24XX5TQFIxIPZ
rNIDBqvv3ImARuqyRNE+AUgLHFVIX7Cs8PnqgXXLBT3MDL/kvlA0R6q0JKlzaIAaMEjytSzw4gMz
jJBiAAgzgoD05M40RnOMEOxbuEXqHdX9RXnVqmuz343eLpNluUV1ItAD/hbG2Z+aW2UfdxBWaM12
iJVr28wSkrdqUC52GwBbnZRtuFLKJqib5e3yoopOlwkNESAh94Tu8PNFnYvJ0QvWBwT+BhJHFp4M
juQxKhPBRbmxo0d6larw985DtezoIkkQCFg8YIknOnDHKtfmZWw1hNHqvX2v7cAIqN+3P/KadFv6
7GqB8hRGZPET0AHLqs0iz3gi2uAuGXep9UhlrZrYumIegsp8z8K7qFirdhgY860Sf7+8X8JDgNZA
PFQ8G0V+zjIBz1fkTYjFHMMXJ71XjHfdSMCyvlJa2XkT+hFURMDNynq4LE6U22d5a2FwzB+QKczo
rVuoaDqRbJ5QCMuGQB2Eu7x3z/qoLSOqo9V9UW7tsP6gKvosmz+nLIWJnIjhztiALiMNsHhwVkXu
65ON6QAZeLbYIZ7I4G5JtG+j1T7U8JprrH3voM5iN/6UG0erTJ6MAhUyRRuuEFMeKABu7TrfmkO8
u2wesuVkZ/EkViwtO5zLGt9QxZue3nTl3plf/0KEjVlCRIhIjfBp5Khqirof0NKn0xe3NUm07BdZ
TkZYRkJG/18h3H7FOe41bCgycqviFa/j23hYt74bRF2AeApUVz5gVMuPXnLFCF0VRsiQBQDurctX
HIemawGsC5Pv5rtSu516mS9kl+KXi+VEALc/eQaoN7uCgDkc0CD7UBvo5ih+eH8OGA97P5HD7OTE
Dloz7+20hxwzPZrot6fZ0VRkUwsyZbgIoEfJRe/ZxTUp7zR9naoIgOHZSpXNSQuNGiPSJvh4XBMt
VOfKFF3eN9HClMHoPOS0xIifLxu1UJUTEdwdVQO7J5pU+PFkzEk83HX2a1xsW/XjshihfZ2I4W6q
vrHsHkj+aGPzBgKFSTL+uCxBslZ8KiSqs5COMySk84LW6E1Y3+f25rIM8YWLMPZXcQG0B5waZjUb
S2ywCzffO+vhVV2hpRc4nZTMdwVp76yNfeyDb5hglZxPoXa/BfO52jkzs9YtIHhKlV2vVVuqZJss
nyWXknCbTsRwN1/VVWgGoUyMAcLC5H2WDquyuOCLHziRwPm3GkPFqdlDglv8pFpGclAfpI9xeYfC
4tC4pFB3brm6vG3C0OFEJnc/TfGg2mYKmZ2z5MRVkWKsdXtVJgxXTkNIPT5dFig8VCcCOWeHMbax
tCIITN2AWu8jUGY8kEDKigSi3cLIL5pvGSoL0G3O3cOcTW2cdjbuCsdXNIfMoww3U3i1n4jgT1Vh
JZFbxg6yPTfpaiJoLgjXydMCGO30cygweSixc6lAzgLtElGlyppw6aH/WezCq2GPQcapIctPlQBI
Sllf3irRwTpVkLNHS4/CootdvEyHp2r+rjmv2bC9LEJkDaciOPPzWh1sixVU0rWrlGIuxEY8tG/c
H5fF/Hqx8EcL1W0LrdiY18Iszbk54OYbtRapMj/ezStrXQAZgCQbenSQPs1JnuI/5asxkyTo94ZB
UCNLifOWPaFr89pcg2JbFlQIFf/9QbzT0pestwDniWMwvU/9njoLaUsaDF0osRqZIM5ozFnTSk2D
oDLdlcomH1VgrwdNn0vkCI3lRCHOWIy4t5ZihJxcuzLTVUe3tRpc3kW2SV820WMdpyiYooWfM5au
U8xm7pFeBW5jApSgprhS83kOPHCRXndTr95Wbb2iRn/XU0tWcRatIyppSDYBPAwoUtw6qmAPj3M2
/OMpOVhBUVEAOaihEhVx9WU1RSt5KolbSYs2bt82kNSDhym3AC7RfK+dt8tCZOrwazmWSx+xgax8
HohTjoES5Te5kpLe1mSRgcgXoxSDnBAyNAxv5vzwGQZav0C3gzvmoAVNuAcMf/aMLFRBMNhaWgRw
BP5yRG7tL1Q8EcuW4CTczbUqBoPIhOu0f/JKMNpN6znTSPw3bx8AOjFuKaB6os3yXM4ENpfBG02k
aui7Wq6rfE8niZsUreCpCE4Vs4mcdPAMvOAo9RU13mSTKrE6kUGciuDi6cZtzDim0KJMt+W8UXpA
AAx+QxuJHJF1A4wDL3t2OaOWdb5abjNZU8zmsQa3I3W7Nvpw7diyriPhgv2Wwg8rFVY46K0KKX2c
+PoArAtTYl1iCTb6kWHaKA9zeiie2ZljgpvLXFZo9Uv1p8vWK/l9l0sieWHfgkAVGqjGOtd+Nn/D
hIDHIGP7BBglRv0tToOqaymaNSBhMj7HbFMZ3zLjCuOmJFlu2vGzn9eGedMld5f1Eu//v1J5FPU+
cqMxYY94owP5UvRUlm+5+3hZhnjtfsvgfLU7KpXbtdBMyd5a5acT3V/+faEOHqOqYHCi4MQ6t2HL
yIwZQy5IOqdH2h41EK7Xku0XHscTEdyJn/vUyo0IuSnAUdrpiz5skfog4yRpc9bZZcLfqWDB+FcV
7tgDC7tvvJql2nqyrJ2jR9BjQIkdk7sDeXlZfLI6rFY22RrV3xygE8nc67pRAUuJGVg4nOldB6Kw
N71e3iVh7/OpbpyB03ykHhi4YGq3XRxM4PhRbhS/3kTXzqoOatw6KzKtouMYFE8maG9kD1Phk/jk
A3hbL9wGlFwK7MR9147RDQiTAgw80eMP5b290+6v+qAhzfWf4zmxJM+/W8rjrelzSZXOhdSy+OHU
q6q6G8LdUn42MhsVHQMQBoNtDEUCJFK5GKLswhD4OjhmgAa/9azoaXZt4HHUEo/Btok3UUYyzghT
MBrNIwc0yjBSJ0NkOWFGLrcLYmoFiRxUh6/V5MNrmiCTaSZ6FZ+KZA7mJHQwaVIqYQ+RejkTXCHo
9Dy42lpfbgpX1gEoLPWwDBarKYGRhs8v0rzQqdZ5uEnywDESv28O7fiUTQfHyP0QVHE16McrWZFC
pOIvdG20hlnASuIOfua6RV7YkOoVhvIZzx3oUoADcOxCkAj5yuQYm1TLTRlXh8ivAfoVaVTgp2HC
kzuTXp+GOToRGfwkemhrJKNf9B5kBrJnj8g2T+TwAUDtKHURexjyBUyTb2qf1LtptPVlB6MxF8Vb
JqgqVcBmsFIZ/yYoozGMihDKwEKAC5z/VG6T/bSv1gU6Uv3k4KxGHPNlZd/EV9ZOIpxdYl+EA1XR
Y7ClGMTjVlIby9at2yj3y9gfPALnckiv6/GY7tAbt5ECwwjtBaVPkN5gpNnjEypWCjS8CDgO/pwB
Uiz/zDFwVZXfi+qubiQTCMK9+y2KT6yEagPs9xiaoQTlJ3Q55OByX/BKvryCMjFclGAr81wpGsQ0
xW2jPWWNQfRhltxyMiHs/j3xJJhXo8Bmj3PfCq8j79DON3rydlkPUbTDitL/2Rm+Y6/0phEPUeih
55hvqQ1Shv/jSnHusO7p3OlspTz7ylHWOBBk6lvJw0BoYMDFBdcE8/R8OJq6allXDc19JWqejV5Z
iNJjepXWvmv3m1bv/uJN5f2Wx1/OIFOZdNWDQTeTuTKj4aaMe0l0Jdx8hqLE+FKBd8hZWOp0+mJk
ELHQ96RTSRqv9OHz8u6LWo0cRjWsofKr43Byjjy3s2ZQ6zrHCPCy9g6mH11FP5pt/BLdVx/IDxoP
bkX0Tx3VMRS8C0QFu/Tl8jcI9Dz7BC6Uw5BNZNVKlYPRfQ5NpBCGUkdLbpjowFiwxim4LE50Y7qa
hcYfhPgASOfrw01V2/ZsQGWqPUcuVLJyYIl89LOyChWH6MojxRTl3A4SwYLL60wud5hbEJwBK6fJ
fcf4gVy9b6i3qrIvlM1l/Zjn5jz7mRgurmoTRfPqGGKq8MosFPQProzpw3Qes+rZKw9gr/1zJ3Um
kDvfiwuPGwI4FQXwvYIZHWXcSTG/BMDT6EE/2TRmRCeeMCrBSppm0Io2W6/bNXTyM/oU2s9GtgaX
epAg9RkX69DejdYKADmgItvEWul35jEen9Toba4fi2EgaqxJ1Beut22BzO0XSTjf5G0kaV4nE76s
r5477zMBq3EIEjHMYZThRzgaQaTLuHVEtWxQRjqoTrCSNWAPz1fDSECsE7tY8vlK/WG+1TUZtnVg
+emj5fd7bVevkKgNV5cNS/QgAQwEiOVAqIKQk8/ExXgYFBjSzdGzB0rQb+G7vloAyoCWy+hHcWOv
81uv9o0dvZfVLpgF8SaNXnIMsTkAwrH4SCnDbAJ639rcT5VjCqTVWOLMBZHYL8wkDNEgx+jwkEKx
A7BxkPnCA3Xlpk+DzrzWs7UeGgTQsp325/fhmTTuvKjqUA1LCWmztumTO6/YjH8Oms0oSjB9/B+F
uNPiKmNhZC1EGM7VQq870K5ctgXhjpwI4BIM9QwaDCWBAEcPlOW+MyR3gsBXolUd7TuY28DELz8c
adq1FYPsEgW4NlnN2PkQRRSAQmLoUxI4yCRxt487eBPFNYtcX/qi0g8ACQNaWpXFQCIpGDxHayMa
XJC95K7ZpKz6tB1QfIjz1m/G7zaQxmnek072MBNcphgK+i2IU2fGHE2nlBC0TMfOfRu92yX8eXnv
BaflTAT3dGjCaDFq1nwfub46A7WQ2Lvo4JLZlRiZKDg5lcSXufrWRt+BCklJ5zyWhr5u4wXFJz2o
lHtbO6olqYGJNMWryM2ubJWurdYC5/OTHqq4HcDSg5dNvNh3bTjcZsBQubwOkj3lvZLZ22qhtfi6
PsW7dz1qz14SAGHvshThagNRFR1zYFNDz9y5q4/MOKzaGbMhs72YzxjAM1/Nws5eK+B37fVKb9Hs
XtiAb1HT2KMSFb8ec5D6YIQJ4SGYb77geYbdDL7FKEENV70dnZ01bi8r99Va/yENYiIsDHNzyuVD
lTQhxe+3KFZR4LFWagoaxNfLUjShGuhHRZoa4++Qdb6GYwQg9NrCKHdjPHuKb07rsXnWlu9teGst
AXgnnJthWvl4l0R/3kkAfgSA8TOQT4TZfHOlieKLmunQsKHaQfPmVaZO3yXqMedxfj0yDgYbJEjA
XdUwTX6uXpcVWp0xigSkm6xHdTME6nN+FR6ca6vxO+Jc55+Fn++zKxmQjwApHJIdEA3YwNzyUFY9
l7yoKkbAVTjPMqvCgljAaP6Rge+oIk1XL4PvAuzrAQhSyg+1sFuPZOgfv9KSpLyjih0+1HWpY54h
ywdz5S5FCnKk0oxsMrgl4GmpMRpPnlNpD/o05Y7E7389V/h0dCcD0wqJQYf3yIBNyWyTNgxVAqTR
IMy1NiWy8qSi+AAttBRSzxgkmdVFVvsRxLIQjXcHY3QzBD37YeahFo0jTXf6e/jNINVBQV7X881d
GJSvA9K623EkBbnKb82b+IesM+Or4zqTz2e37GQoMhC8wya1iET2Pkw2Q/iiupvLdik6dSdq8nRp
SxkuVg/SGjBe3GlNRkLt22UBIu8BHBd0JYI+nc1NnVufjZdjZukDilx0uvPq6RBNxd4OqeQdLtKD
AU24mOF0gYbPBdsuHVKjZpO21awBdQw1DvrwF4oggYtwh/F28W7QqPqsLiPcJGGbryLbCTCAEHqS
sFPkJcBe9a8QZhUnL6h8iJvRQFOiP3lXQ7hfxqNK917akir+/At1PIZHh/QiukM4d9s7WT7aGir2
efxaFNve3c7u/WURotOLOP2/IvhJLKeOq8plA0q1et0U9wPdz/Mq9Q6ZXpIl7yTXoABYEE3YJ+I4
DxsqOWi7TCbupr1XJ6I8ef68Gjef2bUVXHcxiQNn86JtSbSriGaSDI6DFD4IAsHKF//5NOf51+jn
Ozl1ZeiVoFTy5zzohlUx3g2DxCKFxnKiMGfzna7008Qm0FoQ3A23Y+er7qq2VqUpCW8EbWlMGdzK
yAHBXPhsTJXMTq0k6LNokXq2rtXlVafbNjGQJV7pxU5x3ioFRWW99CdbFsGJTjZ8MEIPtGYjLufC
D6RjUEtgC6kBFD8E2YV0SEDkotBWDsQMHdiJGHk43yonN4css9GvWAJvX8mvezPBDJjkKhMA/8I7
YREBE8sYefgDZyShYlI2DlP3B087ohyvpNdRtyrtAPji6JPw7dqP7ePlMyiykROp/BlMwfbjjgOk
zhHamjaa8QEY60J7T2SgruJF/Fc9nhPZzPU59SgTVBorGpegM+o2WT8H/5s+3LEancJ0BiZGa21i
L7c1EFGT9nFyM+LIBgSFlvd7x/iMA2aXjclZIEt1XqxlN4+SN5roisect8qgYBygqXAuuKqspqnx
gPbTDE1FyaArZG6UdgWkhSRozVj5i7VDOpURAYE+CXSy53ZuqmBlVFtcxfFyZ5iHKb4tNRTods34
dnmTBAunMeqfX4gUQD3hFAvdKm4tNoKru/UQ0K7r1+6MbP9lKQKL04BnhLoIY7DWvpSrKBJBKfCT
/KSiM2lTdTVP+npRMSJ4WZDo6J5K4qtV2tQj5rDgIOqc7papQzdQsXE6a9PMxtUQt4FnAtal02N/
ivWHqJAVGQyBpeADYCaADWITWdzONREdSqeAJY6RqhcbHTD1ERnLPvkEPf14nYPn+jp20ug7qpiA
MHQxtYvJz5nxO9S0DnRdBbR8o6dFQdKMgQPayqS/NppZA1+snD6crsOYkt5NXYE7JPMCUAlNSEpZ
6Rr/yFqiLE72pizlcFXmvXKFQfR0JFYUD8+KWedPc1fVb2FbgyEHznSD2WhAhQ40n+7rIYrvsgb8
M7JNEW4/psgZbgfGavnKS2WC3dUs0WVEe9zgKMhuy4NB/WofbiOdeBurIsUGPRkvl41BaNsnYjkH
BIMrF5eJjcIscN1r0ATJNGOBCvdUBPINCudsXFgHSeD5OUWSYejq2EQsa9Vp5ztNmk2ospTez6Fz
vI+STh1w/Cia62Z1bgZSN1b/0zGK4rHDKzpbX1ZYtM6AYbQwHcUYMHjbi3rVHHLWaeVGc7wd9MT5
SOa8B7iQJwNG+RWl85qjb5CV0vDg+0JqleQVnJeDjgX9vn9G0npl6Ija1B2YNNcl6gKPrSS3IdrN
U4HcbibdMBTgG2ApzENUXLVSM5UJ4GM0e+q01mUCPJWM1eBbieTJIJSAJwnDIdcw+c05W7NUFTCD
o3LrzuO6capdXpvPl01AIAJFDHhaVsmAP2dBxsmrpMiHmo7pyCrcQ1AniFRkfd8CCXhoA7saM94m
CGM5BxdWMRx9DSXscQwMcO2UmqwrVSjCAVUcKI/AvcjX0G090pSKdXKM9c+0uu7Q/n95lQSlFwtN
L78lsC84WaZhHOuJzmhImTfeEVAdul8+OPvsNrxL/O4nSk6YvNHXlChBLbEBQY8fE430FbaIsVdy
LsM00i5MUyinHa2jeWWulBX9MO8/rJsBmTMf1OcF6bdzTgBMYfjzlm5GGa2QeH1/fwJ3lMoZ98Qw
4xMc56Mubr3kLwLoMx25o0TVZLASDwKs75gN6EK0MQ4MWlxHvXDVf9gSfH9B68/5mnLbGSdZPFDW
oxLv+uvSJkUQHpaNiSbKq4Jo98pmfukJ9Z+NRxmbpigXeqYqdxwUPHgyU4eqzSvdASLKDYYXE01i
RGOG5HcP6frPHeGZRBaBnNhulCSYXGfKdlGB6GC1WH8+PXK+nJwToSq1u5zpVOjprlDnYHCPZSVR
Q3BZnanBUhInauTTgmfeDDVMr1u7XhoY0XVZScYEBdGYhegZ8HDAp/vKczQvVQ2CUAih03HUcmKM
751xE02WxKEIlTmRwxkg4JwjnHQ0FmXlrRliItFctfq3y06L3Q7cjXumC2dpFvo6inaAjDq8q7Qa
D+x9t1zrzX1S7FTvWzRJognZ2nF2ZoMkQUlcWMForZUs8vta9atyb8ga94Te6GTtOGsrB3009R56
YbiYtGFGaC3RRCaBM7WJgnGg6iBhXK7NclM6srqOKBr6NQYFIAZkXcBzeW7Mvasnkdlirdp+Ib3n
5zbCL9+iHjGaB7f81mRHwz24xa4pK+KlsoSacKvYe9HDQBRo6jh/q44NhklKmLltI8+NVonCjHzV
G0EY93HZCAWtEpbl6ezJiC0Drha3W50V282cIEpqgikId9UHBlXTmnh+RqJby6+u1QdAjMr41oQL
fCqW20KqGBSqowfY3mCceTutI0Ka/eT3r/Wx3jt/nqI+U5IL1IYoMtNCc/ByqDaVeR1Jb2CRvzhR
h293M8D/rSdMAAb1SBs/J+XtPH1e3iphpHEqhIs0NKWeAH4CIS2JNhPqcp5Pb50bRDaU5JsQfWiv
UVAF8cPRuGpQ4A3GBvR8Es8ovJtPv4IPNqa+6sIYBrOAgISk18u29eOjt/qh79p1SJpNVZN+v5/e
LmsvOvNsLpEhEjCWFc5OLbVza7ylMUqxAMD10zRlfND/j0n+lsCZ5LiAJaaZoVi3HgJr29+gWfJb
DmylkAybcSvt+RXlNmCVvwVyVtk3mqe3GgTqGy1bh5vpMbovX6fF12wSA9br8gIKTRRJCA1xssmS
hecuLXPUFPAicGmW+VlEh0a7spXHvxGBAN/E2xnbxCm0lAlV5hFuS3O+xezd9WC728sihGZg/CuC
H9yKMOgYdgtEKMlTZiIL3vw53Coc4okEbp1GvMNmmuNyifEiTZOD2khiGOFGmJggQUX6V9vA+UY4
qZrH4LpDvNe/5ugabZCU7v8mR2N5AKpiuXX0Lv96MZ2EY71BnWgOcV56f/rewS3kxFnDsRP9CGox
v7qf/FbyFBLGzqcyuRPkFno32BFMbFqbP9P9uHKDZVMespt61/nR2trJ3n3MoPgQ6lQgZ3CZ1TW2
M0Cguoke8qfkkO6mVeWrD5eNjn33BTG/+nBO1tKqktgeGxYNrJJtT0m7tqDO8Pa/SeEMjxbxrBk1
W73vaLq4D8FshveqsbssRbJkvy6ZE13cSA+7bIQUegg3pR+/tMGwStayG1fQRYxj9Nv++BCm18wu
ohPkmPcaLvhu36xCMr9mm/H+skJCj3AiiP39RKF2sNx4NphC4WaervLuePn3BQvG4EYxG4VbHP2C
7O8nv4/m1bnxZtbJbjxUylXeOquhfwita8/EbLe6No2nywIF/gECDcADs2MLSldOoJosA5px8Max
QwL0Gr+rYmLGkhia3ZecTbNoT1VVHWDEX7itNBCDt3rOiLTyZuPVmH6kyTqdYxT5lu4QLakk0BRs
05k8Lmwwy0hpR/QC++CMIIu7nrrvf7FsQA/ATDq6Kmy+k6jpwyrzUFr3oz7HEJsBWpLbZfxz342f
/y2E00LpFNdSPAix3I1r3aU9uEgkB1S4/SciuNgfg/CpotEc94+DgLx87I2bIpGcGZkM7swMRr/0
nQs18tEA+ciHNxhkktXwRAEVYAmQGkVyFGVkPn0dYn47NDVIMbEjVlKRUP1Bq22ubJJua1XvkxXM
xb5NAPr1pJQS+xaqeCKcPbFOjm2qGANVVNjblBcbjMp9ZoZ1Cz4ZydUgeKmd6ciFpV7VNCDmgY56
D7TbfWZdT9rbUsmCkq9ikKJ1gP1pmp6Ohh7OCRnxECn94lAfKeCIJG5xAMyyPw7VNg0ltvHV37FG
A6D/g1kTqVp+ILQDn2u3LDYIs6Ybz/hZhPuyf+iXzh+Nndpt6Px4+dx+dQys5ReiVJxaFRN35xs1
RmPaaqWDeQ/6mMYP5iIL7L9awpkAvg4/qlPigCQU7Gkj3aB2HYzta2puLmshiH1+dS4bOvgmwJ7F
e+1Q8+CmBxccYBpGFd3Kz396pNq3Buka4rwDYvSYBuUfR8PnQjkjjzQwaLYY3PXbqV7lk4YhJIle
gkcnRABFHvYA6EvcSOfbU3ddFCd1CNqxVfEIzlA/X1NA56OVaIc2gNIvtkbx7Gwq/34k3oFuvINs
FlNk+6dfwPncpRq6eUzwBc0A7set1mz0Fk/M6O3yDgrEoP2LlXEwm8zONKeo1xre0CWIJZet5e0H
8D/Nd7GMMkzQEgqMQ1iIh5FCEzA7XIystrpXA5MQzzCSP6TP2kCiFUXfHAEy3VWyCYMMWFc+vR5W
0To/SjuWBfmec/nccauzRW+BdYJ3wdWy1oJsbb5pN/NaJ9mTe/3pbL59Xl5WwS1wJpAPnnt1aXLq
QmD4bmlkVP30edhrBDTo1z3ArX9SMhKJSLZV57ENgwz5xcUCp2nx4z9UnZXGmpjFBMqR3tU3w5E6
gX0AGP5Alo33rvlpUIe+YUmfCgJvBkoyxr6AVi3U1JgzOrl2LGW2tTSMUIhyqh+1WzgbwBpnu8sK
ikz1VAh37C1j1mPdUFIfheyrqi6vmsw8lpgdTc2/uHhAlYRpJlwJ4Ov7spS0isO6xu6Zs0LK4ql0
n7p2bbYSFALBsmFKCw4GWNNgHuSLkJOGpj2HAe57PU0/lqXQvwGtIJHNon19yLm/KPLAVw4Qhy+x
/Gj3wJliYyZNt2mX1wnobjTZAT5+jip/SmRpXPR5f7VE+E5UVtEAjmlyvp8A+BS5F0dga+oHpV7I
giLl3im8PiHu1KgfxZKPm6VJ7Qg8yKqxNcPIA2fv0qEENDZW+VwZobErTXN+cpwynUgRTf02Tpa8
AHuV2ybEdGbPBevu3MyBA+IPhZi5A84m1EK728Kj9lXrNct6TOb0yomGNkhBT3UEioW7nxK33c1F
Nj0CpjB6Uup0iknfGNVri9LHN1qWuQ7EzCj5mKphWoM+q/9wmhK4QnGu3nilnd8b2Zg8oG+hCIzE
ddGq3ufu7FdFX36EBnVr4mK0ZJNoWbcGWmB4aAFL8zS1ntcGvV4Nd20baiEZbcU6NOC8fTfVPF38
iTblvlEnqySZnTu3re6A3qxsm665wzpa9xMdgeWa0gHcUa5LnetFmfXtVFbaTxO0bhOK5FgWX1FK
ZbdUSn9jW7X9XCVjfJyi0XrQzCQeVzZa7EnRZnSV1JiNINGYTfddMzVvxuxEm6YGZZCfhS6a3gfN
bqdtOnvFj7LrwPAzZHrxGOKddtegSeObZvTJOhrt5SND67i6BkmT0fpLF46roZqtV9fVjYe+jvrX
MI2M797Q6y9pkcWHHPMqQDcy2q2TmEbtd503YE4AXTuKxCmKTB9kgCB/cNAVjC7qc8eUIPyKlbpE
sjFfMOFRkTnqN14/bZ1U21CtvaGKrCwtgIhBrQ5XHdrRMKX2hch4yOs6jliXnXIc0BJ0eC19ZyH5
tfn4GN0M+8S3jxbQHcE6dJd/xCsXsQWAFg2J5iLfgmIO+u4w0QxACU7zDFOio814QyZrlRmAlytl
dBAComgoeiKCc8jGGE6lC8MAIf3a6ol+PfsfSBhgWBrji4FxX++SA4gadrLElEw1LmYZrBbsvIy6
qe4yAqsi0fzHlZNzzbhwBW0FzT+DeQ4KXfp4FfcPl+8yQYMzQK0Bb+FqgMuCU+YCkg7jgGXRzQiI
Sl15dwYHyJBxpjd+YphNvtZSAw1QyRTpRmAW1vA5T26BB2TS7hdvtl+0vtV/XP4k0araBt6tmOMF
/Qt/58Va4/7TP24CekoBtL2MUVF0K5wKYB9wEiQkUWz2dY32SX0pnwFd7pddHRjhR2O3knyFTBXO
9hMXTeoTAwccwelVqfdOKRvgEuniIIeEBBlOOHpgOF28RMl11ls91k3QmNdGe6DKXWtu/3xPQNCk
4oEIaehuPRejq0sRJR56/wCgqDqHrP4LOz/9ff389728AKIChaVFcblFP0HgLfn6f1OBS+x4plVl
pQIVqH7watzLH5d/X7gTNsaa0VCP0IZvREqGWR/g5fFCS4s1GC7W7Vs40tVEZQgKMkHcWlUx0Idq
BXVIryg2g7WbszbIk28OldQTZHK4BZs0BCxpiBpxOYVBZydBM30kOZoWcmf1F0uHqwqZFcwIAmby
fPcH6rll4WHprFIlyOtNdoV2OLR9tJLOJqFKJ4K4k99qqTkXSCBiNAVNVEPgGa8FOoyy58v6CIq0
qOWh8oOKPrIqFj+9N3hWE6PlEXHnql85W+/4A20m33H5olyGVjhjo27HvbetXkcvkBVlfk01cs8v
9NUz7Hjd1L+2RTYDeqATC8K7tYc07BFj0BlRvRugoz+Uvqncqa6/S9BHtsp38TbZIan+CBw57z7d
LcCjcbYANSeXF4T5uQufxD9CVRspDITOQB6ejumww5UxJo+XRYhc7YnWfKIkX5qlTmdo3WIK5YCm
bvSq28YsuZsET9vTteXLN11VRUmasY1V38b6MyzRm6YGnv4C9JLL+ogyBWeiuENB69zVFPYmS755
j+pNbpPlYAeY84sAvYW2g4G4N+46kXgxoYKI0hA1ohcVc93nR3ExFCcve+DreRi+zC3frO+AvOSX
9m6ScXGLRaEczpIEQLrhFPRiLR6j0kR4OoQuccL+PoyNo2n2aqChtyzBw+LykooEeiBXhV6q5+AR
cq6bXuuj4YwwdddALmsZyyvFuAPhIAjjl9bc9XElobsUCvwFIIghaw9h1rlAPHfNtk5x5eDSaAfS
gv9g19tO9ToMahv72dI0A6ZfRu/bZUUFZwGDIYbtuMjnglSRi+lSTN6E6ojis5UuaDh8gquQeGzB
gf6HMsTG9AmalzjNFJQw/4+0K9uRXMexX2TAljf51XasmZH7Wi9GZlaV9333189RYaYrQiGEJqv7
4uI+ZCNoShRFkYeH1OhZVS7qHD9x2BB1jBT2DRRnJL5DpAyqf2BaQEoJ7pRTxsoy6kzMZ9fpuOlt
EPdVEmX+JIc598TygYyzF+QXeCvx+zSFUc6mO9DBn1fGIfLJzvKC63mNRgd/wRQWMGx6yL94Y+kX
G/9j79GVJFQUZSZPPoKtw3FUaqMpymADOeYN+jqQmvt0rgK/PcS7cuccqFv/TH9dEze9rXz68H17
Odaf7faR6G7UY4XW0H9B+iMxcVFMkpTZnyW8tMTsZj4SodcNHSgbZYbXUopZjj9+JGvr/cvc01sg
mFzrvruOf+T35VN3s3xasRsanrYK/uFcHOvJOYA5oBrtdLbEzuzl+f8H9yGy1mMR3IMtzNQCFVKI
sN3svU5da3Krz/z5Gu1Cv+nWeOjSlf395B1rTGUc3WAH0v5cJEdLa849fNqMJ0BovtkASxqdjGxc
FFKciOB3DxjpQmH9gGXma7e1myjrdqW49u1TYrtfqhv9tp5eG1dxvGaVb2p/rFyKZBZuJ+sG/P+y
ZIpokS205GI+OmuK4ZtycycgYV3p0JjsnPajryeJz/nzbDo1Vwb9REsJxqra+IdzOmaW93PMgvkS
1Dh+1itxsQ7xVF2FTtSXfhdX42+tIPEBE7DidIO6hmV7ZtGNvyKz0IL3OdOrwK0w/5xinB2G2mEm
Z1xH+9mMO+KiS62TTew4TzDhW9EojMF2qPYioXV6wII5DYOmwRfrqYl+wLEIPKNtlZ1RBA2aK9lY
BAUQ52ipovvveg9IBlUFpsIB3wZs4Klko5rnEs9DMIwtIL9fkAd6bAcMlLws5fzGgRTW7oheD/Ri
83fp5CRoPUyAC8t68FjaWhHvogoI52aYZAWMc/NCLweYtoAadXTMF+c2P6l0pRwzxudlV/Z9bLC5
vc5A0P9wWaXz8ICxriDIMimaUjEZ9nThMnNwrHYAS1WVXkfqgxJc0fC5rnYDqEkuSxJqZKPPSLeR
UQHz46mkkFi1XaQDqvEdWbV6cR/ni+QOEcApoc1fGTxtR1ChH2vpIEOdSjeKZm/ARbJUN6Pya5kq
dC2vxqxZqWno1vH6H9QDvTBAO1R3zkKEvsVklLCC6DEGVjzQ75RFxhYiyJNBPQROALigDxWani5h
j/6bMczm3IvrdVM80PQqSV/gf0zDd7RPEt3NKvo+b9FRINk7AR8LaNh17BpQUCYDQZ1KtjrTTqPA
AJnZo9K7pTtd090q3aSbFuMe3Hnt3CsIEUZ36d1nZSPjGhaZDsgoMULaQXiE4tCpdCAVpnZKUBDB
NBI30mx3lHEsiCWgMRtPAPTy8QniNIqdcvrDclk/Uf2nIWucF2ADsIAAbSAYRonoLDNjIDVj5ZqF
J7h5lY6+4xbrwZ3u44PxiBJOraw/yLaWJMwIuxL5GwTkOWAiRM0LNVDucC+VWXZmjXXL3dbt928t
psa4mHKKJqrezd3bwScb56ba6jfBtplXdAd349mmGwLaKPsYQT6CMfn//RhyuonpkjdV1uJjkB3X
HDcZ3MALkXno7pI1rmv1zX6I0daLapx38/Py2RQgGE5lcxdTT4tYSwvIHt7S3/Pe18JV7Rp3/fsX
/blsJsDXu+14bdlucm9vStboJe12EN0dx+ozCzyKkPraSKqG7UW5ch71N/QNe/rB3OAse9NKOdyT
+0ry1BTgL9HLi8sYTSTIzJ5hsXtwH4xhg3qP1m3mCGws7aG4mm/bdpXeTRJhAvVYFISMEwOK2Dxk
qAD/VFE2IL40u1WU1Z4CXtHh+ySXeJ3g5mD+z0DIxW0jNcs6rqgGIaAZ6hQP4YbE0QkyHqD71tDq
j4OKJB3PMxQERYQ2ZDv32pt2E70aowsQbu+qj3fpG0j0ki3K4LLQVnQ0ToRyoS1Roryg4OAGw3C7
CbeaC8rdZtu+V6/2gWzJrZm4zTo65FcaIym7fDYEbz5oDMeOgA30ayoPvrId3IxBToFF94NNfUh2
dB8a7vRJ7kJvui9eYt/cxe/pa/yYbLr3y8IFDgqEGKgY2MCbQbR6eijMPDBrkHcXmPW8LorDrD3W
dFflMq4KgXdnpFEYVwweM9DbcX4wtzFtwERK3BvS57h5K2VUSwLjRzCoI0OAjsDzuLDP0xhhT1F4
CX1uijUpbtNgd3mlBKG1BTQwLJ9VpHARnq4UAYzSGocaK2X9yukmQO7Ubjq3GW/n/iaWVadEDtOy
4KzZcGpwX/CsdcBB9GNbQdzoFU/ObbmdfFPz+wxdv23iptfdKlin1+GG+iiorvCsfAXCUhKaCnft
6Bu4Z2yBPGBEmMrImLsEHZgjCFMur6pMBLeqSdmGOkiCCy8m98nwO5hf/qvf5wdVmxFgtmTB74eh
tm67bh336ur7IkDCAneIf8ETxWzz6F6xR6OojQAilMRetwW9t6z86bIIAX4LGakjGZx/GromKzrM
ewAAMItWyV3+TK/VHQlX2t7ZRK5Wucs/vH9ORHKhbhvbEepbEIkEpVv0z3EsWTfR8/pEAmdeIZ5F
8AqQ0FzbjxHGR7uGZz4YvuXm69FHS4RHb+09GFkk9R+Rtz8RzBkdRr3HzoTZeh69z+4Gn02veTev
CGgK6M5eYSrp2nnRXoaDg46dyxspciJg5AddBbq/cElztmJ2SPymLSRb0asefNT6wwKyWPOtHTal
DA0reFgiWgedJ5vdgbQpJwuexcn6Bow2mOg8g1U8xDjXsPgY7UPvyGJL0TGGhWKIN/haADXk4oJZ
z4ZeKTASNHG+eorSkSYxFkF2Fr9/JIF9wdEpg0Ouw9iGhO6tvkGCsnMnF2PcDFd5yNbd1gIdZebW
u8zVWje/VXBfozLSHJbHdiUNUdilyEX1NmrgmEjCBosRPgpqzY4STIgvvOBZ3VePi7b6Iuuaukgp
SmIDtkeXJHFa12272HYwFiDWxRsiekzmySsd2e0silPRY41IFZMpADLmcdNxDuIKa5ixuN1mxFBj
5cMZ/FcCdkBTcgBE4d2JKM6TKUuakKiBqAKTH2/yA/0ZrS2/X5M1ufXAUXhQP9Uflw+d6Ol3IpNz
ZVpZz2TUILNcRaCeLfEWi/wUcb9+iG46d09loCuplpxrU1RtGpIeoyhsvPS+1Jc09MBWtANNl++s
gkfNy/b9TsZ0K4jlTtTk3BoIr+vJmaCmstw5zn2FJgXQJLmtrDlGdBsdC+Iv1TIfTKv7IwhTr1eg
12492zMei6vEv7Pv28dQYjTCU4CRPLBQhKkan+kNwppgPpeK6NEevaGJPE1/L4msZM7O0slZYzTP
uBcAEkX+CBEx/n7kYRCFNGOvxqjq2phLED6Mg6S4c6YGJ4AziqoP87SaIGCsEjfu31Xy4sg46UUy
KJvRCScMwB+fTbQiPLTzCSzSRVG5ke4Xzt2UPV4+T2d2Bj2Q0GCxPGDJiOlPFwqUwSCqIoAjV5Pm
F7VPHcBPX8j8elmMQBU8MsFoa6IDj/WmnIrpkiTVhroCTnhu3DCGw19+VMPu+0IMzK4BIyUcH6CZ
p0KMoKQVZVR9qTPedZhEhumu+3GRUeiJdDkWw6VeKrVJAuJAjOWkW9rTjaIEN2nYbC9rIzBh1rAI
Hk/c+cjEcx7ADjIyjQswbZqNF8KkH5xCVsMTaWLiZUJYdxKjHzxdMCvorBmVfNREqi+t3bFhTLqM
cf0scgH1M4YQ4E5HTRndGdwdoTVKM6B0j8p1G62R97xK9NQLHOsVKDq/nxdJyuEsKOPEcQefTHZS
VC2gVNqCmKJ+WJInmw6e7bwE4V3e/b68R4LTAwa7PzV5YOxBrX26gJHdVN3CYKq92nvJWK0m4myA
EXvoGl1iDmwvOI8GunUgqjRMcEVtkDNuhHmxnecAHipNva71TWXt+9jP6KPT/w4wjLgoH76vGyga
DQOZcTzEeZL3JdW6Lq0QT/f5ozlHbqWFfjnczLJOBdEagiQa733GWo/02ukakiLNlrqEnCpRdrQM
r9umb90kLTfBUKwv6yQ4UyBY1DUVjVe4F/iUv1GU7WgOsI7c1iL0rC3GnRIbMpMXaURQtaAqsG+s
vnWq0UhoqwVsFi4aCjxVO9g6ZokYv1RZHC0yCTRSM2YIvFTPsoSOk84wFxQIwTSoY1ZWeFiAIXHr
zLkbDeelnwFFycLDXBRvl5dRqCBw6FCS3eB85S7L53EJKuAINVr/1JJsgx6A2tWMed3XliSpIJPF
tvToJq+CLp+RVQDMgNgfsQWOtJjuNLv2ptD8eVktgTsE7fpftbjTrLQGyZ0E67nMyboL7jUNaZlv
xz/IKqDhGc9tAJfwbONeV2XZxZbDkDyxbq8A43G7wVxFlEqWTeB2T8RwyxaHw1haAXQx7eh34Ux+
N+s3Gmh6wnZaU5BjfX/pUFhlTVqIJ1BnPd2leZmXrklneCd9NZODNi7eMsjeagLfjmIn8BD4H2ri
/P0Ouh7V7hWgvTrVAsll4nblk5kVbhG093X8YdaSt4bI9FBedVhzExr7dU4pbe76aKhwPQKZsAb5
x8pK+r1aU0Ca3y8vn8gvgTcZtzxCFywh59wLu4hbhY23L53yE4NOvaFfXi+LEBk3AjAdj3oEYhhM
crpDpR2pBmnhZudeu+/H+cfYpZ5KZZQlQjHICiNxwOr6fKJimfWui23gSqx8gzYuN3V2Iwh8L+si
Mm5EYP8RwjbuyCdYRpwXTg1dVMVC4xngiDnGSAKTgY7ZutLQBgMq91EWXsqkcubQsoqTbTLVumSn
zvvQxGTRwDeLBag8CQJIuIwoziD9jeo3+VOaP9IwC3q0g+nAw0zEwhjEuL82W4yKSQvZaA6hUkeC
CLeUGEXmmOxMBXniajRAv9rvYEnxKhvcrHm4vG8iM2eNj6iOYJbcGRGHmoRqrYDV16NBep9X+bYv
ZLNORGcWlOA4sowsBf0Tp/qQ0CycuYEILagxHSlpZjQEz5Y9BetJ1+rILdO8+nVZLZFfwvvMZF1Z
QBcRLoxu9ElRiwB+ojCWNRoUn6NG20aqts7Sbov2Va+NZY8DoX2wIgnmg2BsGe8wonqZwJ2HQMbO
67VRmVtK0HpHTUkThyjCwE4xtwRZ+JdbTTtJzZINlgbFjVtVW1xdblA8aUvp6squDh5pIgEFCU0E
Fg+bN1hzGb+WyPHTmRm+sSiu1hjX5eJI8nBCE/kr4gy6TrWYxiZEqIPha9gts1+l6XORSM6wSA6m
NGJzkF0EsTunSmiCdYRkuILRbQGocEB/OvVoe4OCalM8tZvvGyEbrYxXCOq5eCGcbtWiOkO0NIgr
9KjcB+hsLalduqUF7Gmgr8iSvZM0/TarJyuRHAnlvEfQ6XrQmrCPzHAAcwg7lJZI6lm6bAClyN6R
j8bUDIS5yFdxhqiGSmKaLAqkKDK5iK9A59bl+6oFgvfyOooMEEgxeA4blTqNb/RojcYxJkazNCX5
e5DPb0ZKJE85oTKgVsZbB1ck1u90q0iHHjjCuDCN4mc9xh76aDdt83hZD5FTwrsbqRY4JFDscEJo
qcwLch/AGClaYOzbSFHrQ58tFUZlNRqZt0u3RIOPJ3t8FcexIqM4Fq0juvVxS6PV9xxyB3aanjoo
xeOUZSMgRhkAVqrlX1ZS5J+QoGC5KwZo4st1CdqqM1rDDdZWe5c73cNUZWvVCN4G8Jl6S5Bg/CEa
ZhJV4qXOjzaekPC7WF1kZ8545E19NMcKQYhXaZbrRAUGwpd+2JluUUiuzPP7GZIo0BNgj8FZ48M2
JG60YXJQV4vJvrB+2Np7Zu6zaF9OspTpuVWeSmI6H4UcUbrYZWFA0gJ9WmflAOqylB+XN0wmhIuh
qiXsp4yp0yuvFYhpgnKXBd8+Xhr6kpHNYvAwMOFwviKmA1rdQ9RZ0qrxrWzY5na21pX8+2KAzMZ9
D2oKOCYeQ6CaaaTkGhLZek4+gDTc2AEcbq/KICXnBwnPnb9y+JmUOQqQXaX/KT+EmHbSroYmlagi
FIEJDezGRUDB94KaBP3/SmUBn6Dg2JRKCEhiEslCs/PKFLwBkCnIODKmFqC9Ty2MaIo52amD+j1m
E/UDGkz6pxKlI1O5qqM7xtId6B1IBiTaCY4QUCp4OSIzjFYQyom14jZKghhi6zT5XPr2NqjCdaMq
m7Ief7aRLakMCHwDo92w2IgpTDLg7WLQwyQDbrr0AnDZDfpnUQXbaYzXszmuLx8mkWJHknjLmJSO
LvUESXX3gGZ6xBmrUG83/bzG+Hn3sqxzTwtD/6vVGe/GrE1h3kBWgj4r7dEe14Z9k4xri7zGNl2p
VNYRIPAUGqrdmJIFspTz6MnQ48TM2hRTuPTWnaP7icx+1kpe+MIV/I8QS+UQU+CaVqvAYlppuu/k
jJYcXaTdm6O+UEXGICo4ZdAGVOuwQqjE40fTHllQq4bDyJR9nLBGkl+X90iwZCCMZyPqcGuzOOn0
fAUzqixth2OsBihVYh7LD91CM6yz2P3qsiSRKkjZWmi6Y8eKrzGjYpUpGbFRyp4rlAx2ZicBQIp8
BXptUZiHx0D3Ax++9I2apk2AQxsFzbAf7eXNSOiwb8sRo3x60BBl475sJrLRFWP0QlUfJIdLqCKa
JlmdErc8D7BPcsOKSBqVnqWQgzVOD0hDyg6VQAaY/EBwhtwSEkx8ir1GLi3rZgXYA0RiRfjcgDny
8kYJTAISwO5PdOS9QeF0ahLgxarzag5BS0qc/UKtTdN+9sXuspA/NeLT2gTKA0AaAK8Kr3ceM2fG
khAHx2hagwn/5nPy84/WbXzq1a27mb+a1weG/ymurtPbxs1eHpWnaF/9sP1Zoq7AS+FDwO9uoG3q
PLLuk7rQ9BTq6mXiYaLS6NrdtF0YkULT+3PQPHQYhe5mioz8U7iTQI0x0Yg6eDKYsu2KYjAguGuS
yW3JdK0voQTqJJPBBWhhptFMxYgrr6k0tzXmG1Ia75d3UrR+jJYVHSUIbc+469OkBXVSgI20Jkxp
uBmKtxgj6Ue01X1o9l0sG1JOYX283RyLY38/CjmTBMOe+jgpMc3vgwxrVKCHatdUX4N+P4WSa/kc
OIIaFjLuOt4ksFGMzTkVlg4VcoNNBmFbTPOj9+qq9Mg7YnbLN/x8N2zSr5+XV1N0+I4lcuqBHXHu
RgXq1ct4Qwh6OuLomgST5MUqEoOSFrog0E2CVB738g/Q9kbR3gZtaLuag3FXN60/aYMkF3TeL4MF
BF0hjjm6OlCzYt9xtFudM6YTJoaV4KmPrqc1mv7R36D9KK+Nr8SV4vpY6oC3jWNpnLVjBHQAlA+k
genKV7bWJt5oV83VcoNE1ISei8tbJTpbuoN1UnGfoRbOraEzK8ZkaDW2CjBgBx1NUnDsn5famUJH
IpjCR8tnoxsYjwOI0DU323VvxFtcVQH2zdL89HrYL94HikLfBvlj0wxcLwQtCwjs+QyemtRBU1ot
otHmoUy+ehkO5hx/yQTgBQQmGTy68AY/VSswGxI00wjeyl1ySw9P1k90cN4sexXsnB7Glfgeni5K
7F/eL5HNA7/N6EUAUIS/4qRqZkRqvS+9tCUox+hubAdu1kqe+ec0VH+U+yuGmc3Rns1FaEdNNcBn
3GLU+bgqfpYefUIHQ7qxD+V182Jt6ytnt0gcx5+MMW8rx+pxR83EBNqiyqEe2fyY3MFfbovrET5r
rT+CQv9XdV0D9DaEbod2hsStX5X9qu+97GP2MZB9JwOEnjc1cMvAnUVLSaxQtfA5Xbsyt/Zj6w1X
ll+tyGNV+u16Wjm+sa2v49v01ZOObhFuNVBQKPnByPAIOd2DWLW71ilgYGb9rpsEb8TnEgxyl+2J
acAtODBWjKkGjb2oS3EL3lp2gsG1XeVFc+SjU9jvyjtkiV1nUiXeWiTJAJMM1AEIHM/hU3XYPMQo
REMliFOSN70vruq4a1zNxNa1stq5wKsxXABQVyxURzb9VFaha1UQxWrpVX1p7nGIaw9wP9n9IzIP
cG+gtxrlX7xteOqIJLJDKx9nRA3P9Id93fk2QITBnRO7QINiAo2/7InmltfJFvO4Lu+byKueyOZO
aI0CT93XkE289nf+0lxnd/pVDp5E2KWDFKCn1271rL5eFita2GONOXNpaoB+8gxSk+Q6Bvvjt0d/
IUYByzeYO+HekCzhNi6JLD0YI/y+jdnfJH7Jg30gA3GIAqITIdyFVKUpGJYrCFGurE13rV3bV8uV
s1J+tf7sgylUvZJNqGR3AX/K0LCMvAgyMazR/9Qe7aRc9HaGPWZqsjWKbp1U1HWqYZXX6opm0/cD
ZjbjEXOwEZHjdcXtEtjxR/BhYpC3lUebSC0P9RisLhuCIGBmI1tBBgCYHl4e3EbFyQRa0NIsPYCz
MN/Ey+Kd0V6DO7qmM+6jxNUtSRjGPppfw2OJ3K6l5jRMdWHA4INF2WMu7rAfTPsl1avny6rJBHFX
rFY2Vtcy1dohX0Vd5w0olzWx7CYX+UOGFUAHNnB0CCJObWJ21DmeHNgEBvZiMAP1tCn1tfi2Lr9N
YI9DdSTpT8rh6DJfkmys8hQs72ZKt61q+EmxrNVIkZT9ROsGWhswWaAejAIPt275WE51jXqAZ5Lw
1pqSz8QGY1dtvlzeHoHlAcgByl3gRtCBwq+bmgRapQQOfPuoHcIAL++CXAUKWTWmtdez1Jtb/VcU
lhLPd04KwC7iv3L5VZymwcrzHuolpfY6qvEK5BTbOge40g6v4M1WYKz1qq5agw3qwYrJ5rLaAnPB
1GgLyQbQU+iY4ntqLlGDSlDQglw4DWq3dN6WwHRJ+DnKWswFu0hxpSGfAcARmn65g21poJSkZYxs
OCZGYzr2nH2o2dNlXQS3yIkM7ihnWlTHUxBhvA6KgFNsAI4je9ect9qw7TrSg7NGkKpMqtZCD+Wx
KVxyV/7QH9J9fmhe58Q1QOrytdwmm3zdrJUre3SNW4xnJutqg5Gv2bOMPFO2qNxl3dQN2LpAyuVN
dJ/puxE5V/J4eU3FIvA8BfUgA6Jx7iQftWJ0KPR15jva/JjMt2x5+69E8BPU25RaVdlAhJXtafAw
hPf5/HBZhNDKkVoFLwUYWACyPLXyHrjwKTaxUGigfsiy3q17tQaCer6aSfIPK8Yy0ui3RZCIlqFT
WfYEqKKRF5UXapUftOlD2KIDsdOeL6skMnYENWiLRnsH0mScmG5sJocWdeWN6ng9zcomXH5fliBY
NGR1EFs4yFGA0ZR3DWPbE2Bx8NTVqsxf5hREsw1Bm9DU07sJZf37y/LOTY2oEKRqqMwCccHXGfWA
tEFkIn5aisNIHhXtMIAF+rIM9s2ntz1kIKvKGpXh9ngvHwea3rclQpiqf9OKbYz2zbB/iRCt9bvL
koTa/JXE+3W7c8pBHXA7lslWoW5qfs6pZMHOryyC9AqwMEixYE4bXzWwiQpv11kIXdLtPG4qJOKi
1ybc1uNVEW3t9v2yRqK1OxbH7OXovm+60VjQ4YDYbJy8Wd3pOWZuADjchnckqSUbJVo+JJCQZQeZ
EYiXOfNuRxLB8ikSEkp2FdX5wzy2GyARJHWR81PESO0YbBjjA/BfzsZbg/aA0MMxhFXszl3t6sP2
8qqJFGG98eg1xX8Mnmmw1ZRmise08vrmy5wfrPJ9TJ4uixAqYSNpwwCcqHlxa9UstjNYFkRUzk63
3hWM7LssQLTzOC74Zcb5hJjvdOczIwnCsU4qT3c2VvVMnZ99D47Und4NEknnPoeox5K4FC+omhVa
ZewuUDQ3cnZtd2ualduOm8saiXYFeG5AXoEPRpaNu9aiSmmJGmHJgvlHW13PaQnws4yXUSiEDa3H
ncNGR3DLZhcNZmQsGe7O6cYY0DqtXhWaLCKRCeFWrAk6NSwMCEF9JNPAG6g89ZEkbycyMHQbocL5
Z7QTz5xWVOgASmPIaBvS79oiflHUWfuHg4LsClJSIP8HbJvbktJJgr4NcG+qiNwWE8h6bApKk94/
7Px/xADldGrLQ1pbOvLg0MV6U5WvNLwyv/+khBEfieDOowXakL4fIUKju4C8aua6il8uayE8J5aO
6xkZDfsMIqvNQ0ujIkd+LXoeo7fO3OflLZElo4W2hT4zFY0VOPp8l2FkBNWo51BkbDE9Io9XS1Y8
5ub3wYhYryMx3MVC57EsnRRiivG1GO4yVBT7/vflBROa8JEM7iyWepcoyJdU4LWOt8QcX6JJlo2R
ieBO4mTqQ9r3EKGWd3ny6ZjffgifLhN3QBozDZF0we8HDfWD4TPJwrXTSHI8YsP6z5bzwTjoEce2
NiBE663HcMTg8jENqlU70JU29hLksGTF+Et+nhViLgqOvNk7wOJfV+PHf7XrJjk97CrNZ9A5siUb
ylWpT77T+5clSI4Ij49P0sGwagIJQ3MY6NokeyKDAwhFoFcRuExkJyiPoMUoFDXNMDvGS4vINTEh
l4JxKZYzesrkcPYbaWM82QPkYNrzut/HN+VN+YxqxBas7KBcSt30rt/aT/+wfqApBbkjumYR7p3u
UNCkdaraFUKL6FkHgUv+q5fNoBOa9JEIZoVHcasdLba6BNCrLV/66JEMqlsmz5mpS24WQSoHB/RI
EFvgI0EoCrRdXkMX0PdqGHr+Xlxhst4B0yR9ZxN+Xl44thv8S+ZYGOc0W91CiU7H+y+kvhZ86XHv
K8CMt/Pesnb1JIvHzzkW8TI7lsc50LSbWnQcQ546b/OV6sUvhheCZX3YN9t05zwrGJg2rLq9stE3
zUPso43/ssJMwCWFOfNU+nay4MBhKU2yMqOXEWNaTTx7mgaU/b3EDYrPwl+z5HztaFeRMukQtuhI
hlX979apNmNVyEAULNq4oNQfJNCRySimPWg1cBTeHD1iSFWVYehe6OfVoUexzBy2Bqa7LLJHsEQ5
Hji3aFNkVhaE2llxVxEHTPbID3fL9r/aMJ1zvjru3MJMIEaLlF2rRF6jHkj7PualWziyJ4rwKvl7
9s7q8sv/+ZFFn12lyh4yxb6/rI9s2Tg/QvpYi8ocNoHJBnm2ReDtVvG3k0cnp4yvm47ZONsgRoaM
eGd3N2X5lNP3/04NznHEVrf0IxNRFlemeQgwk1x2eiS+iQdOTjQIrWSACDp1L8usPGAQmqvYmNqc
zatJj3Ygvn27rJVMJPv70UEKFwA1aQSRg248R0nzVI3LyrbnfWbE+8iMr2gVbi+LFN8riL4xoxod
rXxPYRH0ea937F5WqqeeqKtYndb2XB7izvgXd4QAAI0LeKyeNSNFwMhVdYyjlA/Et+px1Vqzq0kZ
LIUWfiSGO7FGTxsnmbGIkzH5IWoAg5Le6G34cHnhBDAQWDm67JFOBiwOb5jTzYIbL2MjBzog+KFE
LmO1x5V1aLYhMow7XCB7YP6092Qni9CFO3Ykl9MPE8KIWkeQizqK2yF9hbaMBbKAX3Qvqyh0R0eS
uLCmLQc0hwQtXCwssX9OVIm5Cy/Do9/nfJHda0E61Ph9h/wCq97Q6pgO6PbpY6BJohqxTfzdK/b3
o4OVjolS5gzJMfcfyvAbjX1tubu8WOwyPbsEj5ThPFJQFJMWFxCRhwc1xHBHjOO5Lovriey70DdH
iUYiK0DNi/VMYMytaXCuwlHBFJ3WeHXoJPuZGNoaoMLUzZbcTQpZ2Uu0Tyw/jw5xDFXBHJDT1ZsN
Z1GMAbIWq7qKNbqmPcAcNEYqM/t0KkuWDZLJ43TTlKIoVZbdmEi6iUIfaFEfxD4Y3/IQy7JCMllc
jJTXTZGTCLpR3If0Sul/h84DkCv+bIWryxbCPpu3EJaBwAgHQDJRQTxdxnZshlQFuMKzyquxeCmI
16FbnWJmI8hbBrv2L4sToOXRKn4kj3MU/WSGmtNAXghCCdvYOcHo6s7TTG+n6maqnqscHO22IREr
OmrHUjmnYURZZ1c62zzlQKfNUKauHfUS65cJ4TzHSIPFAv9V5aEdM1W9UL9Rqn+4rVhRglDw9jPW
2dPdwlyyFFEtbqsojvdznbtGZt4YkyZxG+xLz4ziSAznNkwziODMG2iSTtsyxtgQWknic6GrYJ2C
YJZnDCOciWtDGYwYQgtNNBCJUnfSnrMZU6LX/2Jv/5Fz1jdTBBpKrBM8oBE2P5buKWS59jF2Vb1x
F3QZV5jeGieYB+3IiEaEiwhAJsq7bKAV3xcyI5EbaS3bq+S5AR8akagmXsG/v8/+fnR91INjhSV7
32tas0WT8I2TgnbPKoBOL2X3iFiWwwZtAKCn69xu4fiEQ6JCFxW5Stc0s7emjf2IKNveJJILXniM
UEn+X1kGl0YGakhvqAFZQ6/7aQrocfkUEslZlSjEw9ZUPe/tOIMQM8Mssw9GNBtJUnACsCFcHdj3
kV8CwAbcBKcbhDnBhA4A5XrzPfg3gnt/+ir3VuIG63xXvIabaV9sZj/dAQ68lwFhhfodyebcbKG0
3UxZDmOuGhyuCOjtwEhdRTFvR+nVKNgxcNmhfxWzRABJ53FE89RH+JON0q+1Mob7QVk5wa/vn2Mg
t0ELAyAqo3jgPF8KaigrtwAiMsCBYMz5RreqtRmAuqWxt3NO7vUA0MC28foykrgqkXpASQFsywgS
8N/TfbQWdSzGBDgiTG7t/TIJU4yGjeOtGkkzhQKfgS4roOABPkBnHI8DJEVfzIEGF2WF1XNngqN4
Rp5YspQifWCVqDz8GWfD1x6GxWytvEeFrjbIIUNShE7Dwajqva3p0XVI1X4H0vTAN+Zx2IAYoPAB
qAbwt9fUFQkR0MWhiYhO1vYi1B3lPANkKOhX52vuaROBkEeH7lk3rbuOrlJSry+rLtb8rwh2ao5c
Zl/qjVpZEFFENNlkavqelDTyR9bh+y+SUDXGmxLPPv5IJHnjVE2LCC6OR3uTGxkmU80xWs76WJaE
FSv1VxRb1yOliBUnStOhhFhhmH2trw0MxetlnH6CiBQdGX+FsI84ErIQMGZEFapi42AdiB4jEbSn
9uyWGQZZKBLPKYhJESGCcxVvfzS48Gc96paGZBM06qOyWM16OzwZZbyh4VKCJi6dN2UzJM9q0+eS
8EqkJbhxKLqv0PQKWuJTLbspjYt+wgiLULdLN24wSL7FjMZ1hCYHUJ134MxZJllKR+Cq0ZOIHlXE
QRjWwXdhxw2mwTcptLVnzGubHvoMfE1fQyWxfVEO/VgO34O9lLlhxgY79glF+ZeafrUMeMkMd1YW
+ykJXjULbMHAZw6K8mTrg2RXJXryL42mUoeuD6Enpk4Vbj5NbsIY0bqcgGZVNhFKKAzAEHAOaUju
8MJy0wlVkwEEIhwKlb5pceqP+Y8o8S+fc5GpMrLz/5PD3bOoR7dDokMODUb/UPhlEXpOfaeka0pW
l0UJVcIoJmB1wXUJJPepcS7O1JSxCZcCJPx10d4XqrPriv30L4eAkV4xwiaceB7IFZhVbmqsKGao
A1xX0G3w/wbh+dQq7lC2GBeWJTKEglA3pKtAGIr0wRmeo2/bxk4nhCtFt4GTwZPDpc6OdpI6r0wM
94ZP0kLHbFKImSiGPTttu0Zffek25bLC7Nl/MA0bNPhsOjroe3nQXW1kQPgxCGnh3CqKR+KvtN22
4xO1czeQZQxYDMK92LRjYdwloJYGccoE6J4kpe4wfxp4ClDtNU3e0/73/5D2XTtyw8q2XyRAkZJe
FTpPzvMi2B5bOWd9/V2cc/e2mkM04dnwmwfopSKLxWKFVUV3UkU8gLxbB6EeXG+02wkdNefaWEXx
ICcUUFJgFTNyTGbDB1XW5t+V3lJp85GMVQT58zlMACKoSDKoUwA25mLIPXBxe1r1Y0Y9zmUk3gqC
g5tWLkLnDbYSqyRqi4gzNU84wpIV+8N8M/QfPTmE5n2BG68IPy4jcpeQ8kWgEYnOUGL8yq7swmwJ
sIS1lt7NTXUDyv9DorUCPeSFXHCW/4vDFh5YUzToRYo1NMPRl7vmOBvqTy3rnqow9OOi3MdWmjhh
pj9Ycvh8WUaefaT0tSjSA6HylyR0OUrSlMr00gmJ04+Pcr43l9sUQ11MMM4G/TcO+BqOOQZhrMUo
6gWcRp5UeT+HlRe2r4EmKnWiv8MetzUO4ygsWpMNGq0LTJebRn8t/52bUsVLA2XOSEuotDXjXO0j
NAT1s4XfLyz1bozzh2nUPSMWBf+4YmD8Ap5V8LPA6XkOA+Q8QUYPIQR9L9uRg0YnwTv7k6Luy0r9
hWAp7IpKzuUMRIaueVOCP+w07dPtfFu/6hvyQJwf1R9M2vVLv/VBTo5I4P6y+nEFBIsPHVBrgqCD
MR/qVIaKSt1wNFO6nTZ7tiZwGbkKvkJgHIBmyDSrQQssAkhPtbnPM09dLMS/NTdrXlPNuywP12Ss
0Jg4ptqB9Qr8DXjWI81SZL97c1eLimK4a2aCgQNMbKhQZ6vs674wrZBGaIshw4R5EBK5+iCaEsMV
BP1oUHHERxBqPNe8fGyXwaAVXdPUL1sTYSVPBe2rL6mJaKIQz6m3bFCfw8jCTWP9azQNjHNErxBt
rnxCbvEWAyfFLxnzrebXy9vDWzpKAoQaezAZfOEwWdKwSzCGCXcISBqLjyoRWNPLv48WtPNVm+vF
yjMLv6/EP5oyQf3C02UBeNvyVwDw85wDREQv2yIBwEw2dnJXZB7R/70uHOxW/1kj+A7nEHpay/Hc
AqIJrxfbm4jgQIpEYI5INQxdHKj4/SotN6RKN3NnO3mVfMMxAZsQ/HEU7uKxSj9j9SCOW8yu+Uw/
NXrkhOE+13Mvl45Ddn95Rwh+h7Wfaxz69xVOFmuIN+k48TJOSPsnzA55QNw+FdQhcygzwDSykoee
ohVOrc7pXI1YtrG3b/Km9YtI8YJGe5wl8zgOs9t1g29meYf6q2qTZcl1U0+ij+Ad1fVHMP55Jmdt
odM0TX+QbuyH+Q5TshwMgVNMx97K+2A3e4WfPFkvluCaEgEzF+GsG606YxyDG43KC07YtRQk+3m2
/apM9v1Q3F3eVAGcxZzjyKrGXqeljWF8NU0/l/swO83gTlAeLuNw7cXfTWWbs5a8zQgolXCcI32n
5ONRz0UJPREEc5yJUsxLaWLlymqryyGihLJzWYivA9tAbrrSCnbE6JLaSxhSrTBu8uvsptvUTubd
Fpupc5bQMWn1ZPtzuGpqxxCNIhScPotKf3YqdAxGoNC43dXhbtF0J2r28vB8WUSuzVrtE2NM6sUY
y7wFjDlqR4x7PyKueJfb5rdsiYXAGphAMaqH0fKm7sq5puWappoH+84KbFdvMhW0SXV9aoMhEwTO
ObqB1y+ev3C8UBLARhIGK4i0sqHVBwvxxtJyi8wUKAfH/QKETlACgIg5sgPnG5TVY2KD6x4aninb
1uq2Ogje4i4GDfToT4r0hNYkUWyXL9ZfTNYkd3EMrxZijRriaBV8lrfL6sAxDxAKdbva53R2NkBf
kCqIJwm50aS+S3qvd0AJLuUorRVxUnD0Dk17GNtEh5ogiMXclajDJAvSQXD1Wl+dD1H5vEgfl2Xh
nKAzCOYEkUlvDSUGBLHdjJzmVoffuo8zgUUVScLowdzpczKW2BM528/Vu6bd9YMocUKPB3MVY1wu
HkV4zGKyMhvyyHJpaNV0wb6jCHlwbLf4gR7yk4p51pfXjHcZg70K4RVwj6LRlaVpT2NCsjJSEIK7
Ann//Xwdg5pO2sPLAJqoVYDDrqGu0dhKWbO0K3ALyIixnKJtcqpO0Sa+wqDPTbhdtsa2EU7/5R0g
LB8o6Cll4dfcvz5KJQhucGiDhzLGZv37tYdQyX9+/0vOP1UxZxPZKiiDdDtMp7IR2DX+/qwAGDfZ
khZzDAYqwN3izdcIY5OPxp83wUv0Lm0k77I68HSbzj2AqUIsGw3Q5zYOHHHqgCl7CDagjcyNahDc
k9JK4XXqIuJPARSbI5iySIskWl5aY8zWcFskL1IqSAPwLPZKGjYyr2ZKbM602n0xiSOloII9Zsmm
T9/L6VTNAkvK0zRKcIH8CiW2Zw8SSsIaFKQhBa93bejNudL55mIZgkuIZ+Nwo6KUBSAoWWXUYe7h
Z9n0nuv12ZtwbqJ0k+m6s7Sj/++qgLsfUSETDMjQ8HNVyEkDntQAAZs67A4mHbeeaW/mIipd4F1A
ePzRrhi02YM1/BwmDkJNkqg/EplP3QAGr+ZF19FjKzlG8HFZIhGUeg41JHoGDkT4j9B+cPOf9PKu
lzonC+8aaXsZiqd5a6mY244QyhxtAyotb4c+Avdl6YDisFHhLWD0aJcLzDjvMK3xqHKunMdmTId5
6PCkQuXgYTTt303S7TQ9ElXE8peQ5mowjwfF0oxStIpdSlOAQ2uBAERNnyv9Kir+KPHOjgR+qgCJ
DeaVGHBVmiqQ5k469GG678fc13v9jnSgU7EkWRS74Z0sqPt/RGOpGNKqBBM3bXToMtlZtB8jirOl
+CrF7l3WDV52FBfuXyRGDzHvIskWBaLZY/caKXrjyKiWLdP5ZFaTj5oNVAmEh1RZ3Kjqr00d86ku
fwFXWyhztYaMJeh46N9X2mIlFfxo2h44zrIX54HXztlHJIu4MfkwCCzTmQDQFeZo90EgzaMEi1ha
GOv70CfbBYWY3xCF+hQKpcP+0jWPHMtspwvsoZqAKWasHNtM3G9MNET0EM6DYiqUe5l1x7rIntVI
B0pqGL/7zD6pVuO1SXzIq0hwkrl6v4JilGMpl6XsezixHfpEnRoD0A1lOPRWcZ2Yyo2liLi6uGq/
wmMsVYQr0tAl4Jl9fQUKgmsMpXAyNff6RLRXvBtyvYqMkYqiRp97i67ivO8GPHIFJoP7+zZtpAaV
CljmGeNUTeOgt8WAt0yluHG7lSIRNTX/6P6FYJ0WxFwzdcywWvHsK5vQB5dZ/CTfGoGf+dKpEo1d
4Z6gFRxzguwItMN1Boly47XXDu0yoTTE/8YJWmEwCpcGxqAPNRVp2Y/RIWvvZVGqTLAxJqNjuSGT
0IghhokKCTXUnVFUY8lDwDQJOrQXY5JBA3Ju0dBsMyMwBATNxmALP5gEqsU7lcidwpZRTmFQmpz/
fhi206zS6SlmvDhhZDoYNOXWSueBeCgXMqCrXHFWcPRzVga6XzoN6XzAzdvJ016Go/5oyq5desrR
us1H17wf/KdRdqTbtnPanXR0w5ti8Ouf2uM/KwcERvwG5ASYHc2WR9WoDknDASa8CJqXNioHR4mW
X8nSiV4DHIlRhKijsAC2nHLynkssRdlcgGUYQHm1S5BritpS8BrgHKYzCEbRg7EzC2kEhFa8Scad
uezrUvBa4xjTMwhG0VXJjqO8RzQlphkT9alIEXOVUDmf/vstcQZEl3OlIItVl6G5ACjTmkellTZW
maM5TxvuyiFBlEjEBCtaO/r3FV4eaElX0DhUpn2MwUco38aTgMJRpAHMETOrLjEs2gxVLeoutzA5
1VYF+SCRFOyxivVyykJIkUzasegjV0raI9ifBJsj0gImtaCNi/1/fQBV+m51m6lRnVgLHUMRVYTx
lwx0paCzw+uJvfDmQo6DpYXpxgwSr5xcspTe5fP/2bnPBKKgaP+FYC+8DBQ7xUTdA2Oj7UZ39nV3
coqj9HQt34xv4Ulz1cfG0a6qbeCnjZP+zP+kohiVQEz2Gb/Y1qDENPCajuhCCWIU8wkSefwd+ysl
axpSrYuKEgiI+zqtdhfatis3d0Vwf3k5P+3lpeVkDMRQmfAYTQDVmWN4zSa/7kNHu5n9YiNvDa93
yZ15nHbW3eJgZvHt/Cu8DV1zW3pvMWr4E6925s1cOm3smIfYE5Uw8M/H32WgG7E65YExYwC0ja/T
BtuRG+TDhq1wvIEIhDElYRUZdpkDJCxDzOduQIjhEoyvu7zSIp1hrInRjkTPFqAo5B6Dp51a+XEZ
gOMRnB0MxpZUxYLaeerTqJZH4pemeO8U3cn71y75dRlJJApjThAzGEJZhyiN/aPqfhSpf/n3RRvC
+E5KDdoxY8Lvd3b0Ay+2nZwXL11lbC7DcEIi6wVjE5FpbtdZT1W/bTRHsja6fDUqkqvX20I91KKi
D16k+QyOcSjihkx5T2Drp9C39rEvV46yK44x4giOrrr1jfQ4GagB9S5Lyd0sEFSjyMdAUTfbayYv
cdXVKnUymtojVb9P9FiwX5chvoSciR4mZtxTybQ/pCkdAsr7y0JwNeK/QiAUfG4HptKqZRAPQyPi
p7K/icejNQiq57jHZwXBWNyMNKMUqNCGaXhRgsBBBYiF9KptP5iiSha+NKhkRk8JYgRs3q4kKcYh
NCNcSzREDRi7rOIynrSXy2vG35W/KKzBCSgDrwZ7UFh727zraoF7xHt6gov+LwBjcIIBQyXyEWLI
07ybM3Bphw5BTLsZHTnyVfMRtJGd5U0iCkyRYIz5iRH5MKMOglXBj2m6sUXvT65dWMnFmp+sT1qJ
yhV0T0312kq3Fjmpy6bPWnQL6d/xzf6i2Uw5hGRhcFWE+eXuWDeuKj2UyoOEJIdlClxNrkexwmGO
kNXEKaL3VOkUcOANXjO922qOgRyiXnGBdtvMQbJr+CoI/iPp2ZgOqZ3WjAAmep5xjysI3VFbDkpc
RH8ZiyAHsRHSuEdSXU3xxp5+xcpJt++W/u7yMeKKswJijpGsS5Y2zzA9WfkYy/4wnqxGsDVchV5B
MAdJSuqwqug70Fquog5lTv+jCMyBaUYbEQrqRanoX5XT0FvkXTz8vrxOXP1aCcGcmm5oiwLzFuDf
jIZXaLlrJ944+/0iMGsCHPbWVuZKmi26H1F0XwWbAjpcxIc4FpRjCfaEff6PCen6gkY95+EpJuiY
7wWbrtJz8MXz/rtgFnNOQIJfZ5+BYlNx7B0eEsbNu3qL4Ty3ynXtJS/yvvWyztG99vQUdk5RO/Xx
38fK06EI/z1FbHXR2KMCfqGeXCJ3MAxOayR+U54q4yi2C7xS/DMwuuQrZ76eMea4pHE9a7ScZVE8
WVk8dSj3Lcq/0jDdEDv26zrf5GBxv6ycwsVmzEUUlIWSfAaxN8pJ2QSps2xUf/yTu8nokf2yLU/B
sfGLZ3lzF/5sD8+X8QVGxGKMSNcpJPt8F5tFf90aVeYskYGKKtC5/W9AjClR9bDOarqhmJlQBn8w
2H7U3/83CMaaTHpsJx1944OBeqgPRXcfWf5lCNHhY2yJEqBuZ6xwxhuyLdsb9AMLlumTIOXC4WNv
3Vkzq9Kmr7Hk1LrlVrmPMTZqukVhQbN44dW8sQy3elE3wX3yQl5kZ9yp171re0/aFqWuoniCQD3Y
vJTWWlNKJMi7lDeV8hQEh6V/+86SotOG5rXxGmAUw0wGJUcaB/HiEB1Y5jZKBPaMv2d/ARi16NMx
HAcLAP0wvgepNjqFVQj0gn7kl11DFQg4HUFRjyATY0EaTDHLNbgWbYu0tX43Y3q0Nu2jBA0c3uX1
4nu3qGnQUcuO/n62+SonRZtP+YxQ1n373GZOgQzOCc2NYNK71a+/Fx5YwTG3wSzbVqaYEE2S/+jz
oZJF5W48diwMfvorEBPpAVlDYY0lBJIQzZl9+So+aKWXvVTvaG/fJ9vkkN4ariibx1XtFSpj9Cej
K+q4AmqfHJZ2v+RHYm8FW0Vd5C9qQcCMjCg9uN2/vKf0bIo6CbVpXf2opL5qvbTmsQ23/fAYFjdz
+9r/+xxRWtf5F5Gx502vSqkmQaqszrVTpJn1qcgqEdE390itUJgzW7RN3ScL5EoH8zon0hU45QWG
kLs9Kwjm1KZ1n4VWC4hYvRr126W+DUV9p7yCsbPFYqy5XCRGWdjAyMppR6Lrodyk0ha0z1Z87MeH
PDgOSPHFntp8J79i0vZTsGQha8SsX0b0qTAMJK1qTDmbMer1ahHRY3At0gqCWb8cdBbdhIkcrlyE
Tp7/tDrFmez7YN4MiUAaruO7gmKWsYniwEgDSDMpz0X8NszvZb4P883lw8TVOYxqAxuWjvQXywo8
tQEKl+lmxeHoqsbPVPrOPbECYFast5J4jEwAdNbP1HoaK4HhpsvAGgOEcUBoTO8iFGGc3xHgGpAi
K4QhTZc82YLia/bqRU0xXmRsD5Hexsdcihp/MOe3blIrgS3inSeUX1qou0N7jMFymFRq1KR5OSF2
QF5N805KXppS4MvyIDBsDoQUGK+EzlJGDzqSzZYZanDx9MXrm2Zfj6YXIEr6z4qAwkG0oyPXghAV
myJvQdovxRhY63ZSjoj/KOUu6qxSwW5xhDlDoeq4ehMscj5lBQHKFNS3bVJeJdJ4JxH5G8JgW0BF
hG5IDJpglIIMS5uok5m5edxvZHN6yRpD4Bbz7leiaroMhhVUrn8ZBmTPi5HHkwVRshMxwSfjxbJy
l9kPy/S7Wt6D8L1SfUN7QywEtX4PffuWRX5NBAlf3oJiYh86PqF9UEL699WCmjHJDT2SMncAadW2
aMMGo2hmef6TtoYhCF1xsVBKReskMXqL5XkZBrVuhzrCUx/M4eibLDwUiOt+QlrBqeKYPvLJ+gZO
FKzup6+2EioAvWYmyXnupvXHqMYHpfyhdoGjiyaecGzHGQ7jhGWagfkdOnBMEjh5tNNa2qrtJIPp
xOV1pV2nnX/5lPG1hhLa/X/RWM0MwqRsJxDJjHlK2biCwQZ3bj79mGwpvIlis6jRKGWr8sYYRhvZ
xkoPkQZLKoIo6xCb+DK7jC3XHLTQuJWbsjG8YEqb0leUSKTjvGwhWlZxilAYC94DNr+7zMlgaH2Y
u9pG0t1gr3gghnIm/5fihSg/6u9CXzuAGUfKHBXrdkj2GHvr57sBo5SnI5KK297p/Qf1VD8Urijw
yNu91cexmeEKU4BDRB9zd0FXYq099PYeHylLG0yvHM2r7BvsuevFYLPAY4iDIdHFSKJGUZ2oGsiz
1IDWtlezPBacNV766AyN0c0qR8l4TqUjd03kK0fVt7wBfM5OuZk3xXXgy96fy7rJcQXOEBnVNFuL
JHFKEdv7xdgq/f3l3+e1x58BMMZfN0pStSMAzIdXDAHZIwr0rrrRzUlxb5fdLT2Cjn6KN5ofCrwc
4WoyZtJY7KZFKWPu9n/Mx+V1uPkJauCt5RiH23w7uako4MBfS1qJj74P3WQtmNrqQRr0MJWalThG
catUgsWkbhPj9qAKlKBwzVLBhfLZR7gykUkX5VLawO63dKajsdelD1n/VcnvsvFEMhFtPy+WBzjb
Bk0Dbdb6Ejic2qyNqG7Io+olWvxihpJXWPW2Q/HKUNcx4gwDqOmSTTHE+8t6w3uaUzYNjY4JNYjB
3nFpJndKowEc76NwoyXkQdGQAxgD9AQsld35UWrWGzsl02tTDw85Zo74ygwamsvfwbv+1p9Bb63V
kg9SNk8Jvf7k4ccYJY4c/Oiij29gaCh2o+y0MubYnWMUIJmJ2jTJXTTNKldRY1obqTRCyQ1aqRMV
k/IPJDj+bEzIxUAQlphANWIDvHBAUzNPN5z0R+gH2yZ2EJMmj91Reo8Hx5SvMCDhoWo8kAhFrkBe
7jlZfQFj5aJgafqiol+QEKdta0cKni+vKPeWwBBblBAQOBM28yjsxyyN2zrN3TA10XpjVTu5rvfB
nD9j9R+jfLwusmVvqK+XYRXuAV3h0r+vtEVRkijMdeCaoRc9WpWTRE72Z/Zr/0aVnJfRCx+U2Wn3
9n4YHVFwjqriF+uA7ghKn2XSWuRz8CFs80E34Nh0+odlPeMAQVvvQiGPkAiHbu9KyGJK88LWqANl
p57ZKmArCvaLUR0MW5Sv554+Wv2OJzb4tlmRpHAeMEUSjhMeSZPTYZSUC2K8xKmCqRUcdJ5SgkIK
0/wQBzRs9ljEIRgAO7nIMSEpdUbrhzF/w7/VdZn2vaL1T2bbH5A2M/VaqmBJMGmlPBjzHwsDxTXp
t0AHqW6zarDGYSxWXkuGvdjAmdNDr19plWdL26D6EWaYoLHRll9xsDek11p1s7F31NYL4m1t7Afh
PD6FKtzXLzEpQSRlVmRPYYrZcups4ksyVL/Iy2NVP5jpLWluSHVAHSzi/n3vK9NjNGyV77xs0TTx
f4PnMJqYWoiVkipBLjWa0uLuH6bBwWxftIHA2RY8xHhHQUf1N8FYVtR4sH3MVlxE9pj28J7M66D4
vYy2O/VYWG0WaScXCZ0gOlriNAIa2nN5TDsIo4YAqfUzr9zpW/hSG8XLToPqDDtj8zo6ysa8iR37
WnJaREWdwindt8jX3NwFP+5R8dN9cW2hS93Zda8zPK7hedkGzh0GzV5F/vNlLeSdJgO6rts6IviI
rp9/bp+27WToIxZG3ttp5Iy9QM35AOCOouPeQSTFrEcbW2WPoRaIV6Ryji5L44C6HsHucjHQWfnJ
b0cp4M6FGNOsDDPaNTe2hR07MZQfFF9zb5r+5dXimTm0qEN/UOWg4d85UA7ytYX0AKqS06Lf1NLV
JILg6c8agrmZtMJA85oBiET9IwUnWzqg9NkdFlGWi4sDMjSElLBs+HcuijlGNcjIgNNOUCw7vArj
xE3lEQOaRTOCRFCMG1HWGthTQZHqNlHvtKVnIgrSGLrTVIJgHNcRNlZCMYrQ1GYk9SOQFvttCU1n
ju4G6z2qH/AHmFlHrvdpKSq250YN1qhUPVcmTF7aoClnqhXRtkUjluaP8mFMvbzGRHAP3BabMj+R
Cn18zes87ofwVap3Svbzsm5+hhpZK77+DKq8q89IkzAOkwnCp88tTZw2P2sPLrj7u9+mqiPto5Nx
G/mW3+/I9SwIh3NPIOLTGJNjGiDYYLQpRnZuwCD23M0tBKDyuw5jsS+Lxzt68IPBxW6gaw+MuOfS
jXjcj0UZ49fbemNI8S60pY0ZqQIYnkOKWcEgCUFLIs1qnsOEBhkQpYa5GsjUt/6ST9IfaWh6eNl6
OhNPJnXeufo4fWR4BJhuKEmmKTBnXDXG7GqYS3QrwdgwH6GloFHOQX6K5CCG54B04+dEPAPT5jdS
4WiCUkvewmKuMMYbUe4oxMrPJbbRKtJr6QAvUd/Z2nutOBYotv9989YYzLmMrBx9+GhOB6Olk6q7
BEfREoULeVUlSJP8FYQ5hshRF1ESQpC4QZjLdIbOyZ3h7bXc5g5qIT/KrWmisN7NXOm0uAfjY96J
plVw1xKssSYSWVRNmY0DQ10JTwefoJvTB8oU88rP+1iQsxGBUHO7OudhLk14PgCkHjEuuwIx9T4H
FYODB428ubxvPBfVXMnDHLqgTE0pLOAdZI9teU26m2m5kpMb0UA03gWxhmHuvGrKNN1aoB6SfZOC
lsVGqUcMDp3vxCTBWYCxESrmfOhsm54+TIUaDhMuote8dK0I0xuTQ3A/h843Eu2gypRhEFW4gl9G
0FeDqsyqDKQ03VF+dxXly4K94arBX4hPI7JSA3NUlqWtsTczJl4Ob+1yXYl8c157z1oMNlCmBL3U
wNZRQ9T6rYMYB57Kfe+AdL9M/OGIyVpb/Sb2WtOxrse7wLX35hbFJtKAZiOBDeFdMaBDB/cIoXMX
2ClLFfrLhpgouVtov42pcJRJYHZ5MYHPFJuMWwwRdcZIDbPSG5VKsGfq22xsF9Al5HBY1CpEwPoJ
NDECgXiHa43H2KsxKjDj1QCeNBrgOz11YeN0wzFUHnJRuwMHygJ7D3o0NRmDt9nreQCJQLDkdu6W
mGk0yJlj5787O3M6+2GIBc1Sn1Ewxg8BGKI58JENHc+tc/sEWvywj5sAiunq7vAwou0ld+baGZ/j
Y7fXNvlhcYt7oE+ZU9/ae3vbF47tESfx9dYVBVt4weX15xCmpJuUQVo0EmQvTtaWuMVj6KdXwc6R
rqKjdogf5PvLNlMIyPhCGKlXg6sP8sfEQWuJY3nhXbdDQ9bD9By42b7afggQqWZeWHGinq/4MqIB
c0iBOKIlw5Gc1EUz2OYWVOKHAoN+RWliXmTybEmZkxL142jlNfA6rztpp2VwMdnZwcTPG2R4fpTX
ofNCGu8aW4xWaGTtRPOGhEvMHJ0iakrSlp8f0F616gY6Rja/wsML8lyB6SCg1juiURCfL6LzVQYJ
FqKU4KO3YYJYr4wWuBfmAAYQmAnsbeClpYrhBeHOiO8txLpG47VC0NAOIxfz5tI5d+phV8nlnR3W
LsZvEvk5rEsn7AtfajJv0gQXwtdblH4fqscJ7JehsgZSq60qKDCa2DXQhx3ImC/l5jMBccg/p08w
SoRg2hM8HBl0d2wErrWlhbQRyVylTttNOZoDZhuYohzbF3tPUWyDpjdxi36xWWBQqkgR0wx+baX7
ZEo/UjCX7y4fnS/uPkBMlagY/gXGKoS/zk/OoHUBOB3xqiCF7va9dpVJiPvV+xGJoULLvEreIdzo
Xgb9slEApUTDSJ2jlkNhqz+LTtIyhH/xSiW/E+WxrQonikInKkT+zhcXAUCgq0TYCx3AqslyThkJ
mUmMtiB36ciDGYY3jVY9xq2omYWzU4giUKIYCocxPOeLWHT1rOkSIrIKCd8yS7/LFlmwZDwI1VDA
4UBv/i9hKqWVF1PFkXLjpDPcTC4aV+5FrxTOviBEiAwWcgsaXDfGcDcxZoeChgpygOLHRG8RyX4s
2Y5kjf/PCoAaHlD8K5RWDxnI8wVrUJcCfn89d43qjuT3E4rsl9su/3kZhbP7iF/TPAOK7nQcpXOU
2cDzIC4NPLqC+XaOSrcN7GM6joKnPxcGpU8I8eGQIo57DiNJFqp5CGBilLSYcgurp/slZlz/uzSU
h94GRyRa2dmTGkh5H2RDXrh5EjhW/VsKQTsOfpXLKDw9w5BSKBiaszAog1GBZTLSZJ6BUum1Oyf9
NWqn778DgRcianRUDHdg1kst5SbSjaJw6zncI+MOipih+nUZg6fJtBULsRi86sHecr4nhplb8hKA
b4aUv6zprjLfSlRh6MC6jMNbLmyIDO2CNiP6c44T6s2iqEZTgHukP40Kpj1lopocnnqtIZi3ITp/
QHgUA6KypM0SN6fE0D9C2/jXKAgCLXDG8WajKTnk0s8lsecALAI9YEh3Hxc/FzvAHJ1/bpM7A8Gl
cw6SRa1eGwNAJAz2qKp9pRibDO1MY3w/iTqauOv2X4GQzDrHwlSzMKoCYEVttEF3xT7VS+QUcu+y
BnA0DfNQFAMMXiB/BMHuOUwxBTFagdGjDxPkhmgsjLvRCbTnQMT/wZHnDIiq4uq5S2IpUrQZQEMZ
lfdGT5NjVT4d9UydN5dl+vIQhHOL9D7KBg0TpEFsJd1sStkwaDACOqkeh0B17ayZHQOsCrodnAI5
QE+1iBSEJx4mjSFkBLfA+hJAzQqwLldRX7hp0zlITTlzlmAoye/LkvFQoHZ0fg29FthESawNIwK4
sAuqNKBXyPoTZ+Rgl6IR3ByzAKpYOFYySpcRSGWUAu0mQdGkEGaqZ1dT7kFW5F8WRITAaENipaVN
ogGCtPM2G1GTZFsCLeC4hmdC0LVcKZzVGXKg5BBCnVQvixK3xZDbMfIncLoV1nFq7jH6+9/tqY1e
BhwnzJzD5cBYoU6OQ3lSIBaILx412/SNcPx3Q7eGYDs2JykweiUDRGYQZwmMn6WSPNp9IAimUMt/
9ljCGfq8QmkyACUOjCStNERhYy0F0liRn+S1U0a3y/w+SqaDSbzf0QYduWuCcIOus/pWa6W+xANk
AhXNXdA2p3IRsTJyT84KglG4IbYD0luAIFboFiGIrsCLLpnT9rJe80yPahiguMKMT/jUzLLldhCD
1w+NVBnJNmgIQAv/bdkmfi0NXk78RhSs4Sq5jQm3BC9GG6MGz5W8jPHfeYnpnsEU3Gf2LzNfPK37
yJMjiMtlOjEs7wQi8jQDMz8xkoT6JyrbyhVnw1h081y4cXDbktsoflO0d3l+7hVRBRUXiQ6nhnQW
phgxJxgxqrkvYwW1rUNwbViVpzUpaozIRkO5rp53gsAXb+8wLRU0k1hKE1NNz9cyW8aiGHUdKiIP
QePYWmXs0yFQDpU9NDuMx65do9EVpCCq18ta8zVhhNOGAjw4rDQzjQFK59DIf1tjrWEbVVT3oJwC
hWFTeGNL+jFMy2MRzvsp6G/qSt4uVSgwKLxVRgUyXpcGTh6U9xwbg2ibKorgz+py4Snh4hSNdlKG
t7g96Zp7WVDeKTQNdA7gVrZ1OLfnWJUpdSjPyTCMthmDrbkkJRj35PG61DLiXYbi3TDIFdhwaWyQ
XbMn0bbzsEhtiJXa8c1YJS9DnzxdhvhaOonfN4GA/hEkG7+UTuZ2Zcw69QfltNjEi3mYevvFbrKD
YaS7jFT7Jn+uquYGzy4vmxOyv4zP890whQjLiPobA6nj89WEvspSPtNApXqnBGCkm8Ee3r12i+ha
420bpitpJr3VQJVKVWh1lRbFEJhyE+LIF7+T4t2MQVQ/CC4crjArDHo6Vxht0hvRVCJ60y83Yds7
jRmAT3lrF7NAMbjCwDzbuNZoBIz+fQWE2ZB9aCF478Y9xlEh/yJhWhiR/5mJBLoBDu//wlB5VzBR
q6VVYGLNFBMVA5mTysRtpp02fmfd8OoheCiq8AyYvQnJSGlX4wJFgocgujJj25GUbYob+7KycZdt
hcPsD5FaOwvSBPJEmKKzHCVts0iJwD7wbBGs4H+FYUxwnqJlxOogTNBsbLV0DaSC0cjYRPdRtPuf
5GFnw8ttm/aNBDVoQX1fpI8jps8H6b+meqkS/JWHvSs7UiAWbUAeYj8U/W1avZUiUjeenQOHOxqU
DDx5kLY51zM9zIYkzvGuigN5nwxkb831N1SMsqPaGGaJZwdrtVEn3aU9wda3BvIfDSpxls6lo42V
p8t78hlpZL3ONRIVdnVoOqVOeskGkonBW6mTKYuxII88Nqkvo0YH5CRhYRc+mWaCxEQgdfFGsXPl
zejGsXZR+a3MbhigTvDRDOv2bUFGMN4HTdd2GzTelUcVce6bWh6mXZ3LsGK9MdHAVw9GVqeOUFXs
BJaVvP0/0q6sN26dWf4iAhK1Ua+SZsYe2/GWxE5ehJws1C6K2vXrb8kPX2ZoYgTnAgfnJYB7SDWb
ze6q6jphc3E3T/achNwxm+QBICt/uPPtrigjPKeTaxvj1f3Ic5uG73wqypupnkxMg6uHBWgF0FUt
wqOSdwTi8HZdFcFcYvpQYLiTnCKDJP5Xr0/ZSylZ5UeFtXTPaQP23kGyhi2HDmnCGKRjjxHR1E+X
ae8IVo4Ra7kR75raEXFQ95772zMm3/01Mq/5U0zp0lwNHfKYfen0OXp3Szw/x1MXiyC2fXGXtlX9
nLcuhyhfhxL2zhLt9JpYgCMENM3YlryxLqSffk0l0vZAwOPPrk9+iuKV+DSmDwNwDjL5fdltdKEJ
bZN1MAPexJh1cu41/ihMT6wVOWL9ol0VMAhPjNP/04gSz2daSZPFKCq4eRwI2iTBkIhH6W8Jgmg3
DY1eYA8A6cSRO19Mmg/S8QH8Brh8ucJHjyZgiEfDfDFitnET6qKt/9eUikBgHHra9Vos9VM7cLrn
onBDZ7kr430/TbvL3+g9RhlDiFBMWJkCa5Kp4moZ9xFuZYOPlNdB3/zg+X9u1wQ2BifPT3Kp0KM/
AnYbeF6UdAerIh++v87t0/N9bVzEyZHD/pAUUWJ0UdbKyBZbNJb34RhmQBYFN2AdoaAuE2JjYnZ4
h1gJ7QSMEjra5pZU3Ht3hwmk6+hjuuitqV2heBxcUSx1BSajaT2WNB9DIlL3iFLY1rwYTYa72nKx
EhOvEhDBz3ctNsEJMHNkuGXzNfV/5wlIFfkQOEZQ8u8N/0bsJ6O+l+bHs41zu8pF4OIRPbsWvpbn
8avMdF+7pN9jtz+cBMDMWvlGYRcsX/X5PDVpJSurxaGu0qDnMprqJWSYzHDZ+bVfDBQg7CEaOigQ
ne9i2eQ9vH91ivK3bPMQKI+o2uIjaD3vxIji4DLJW+m7WEu5XJMBCjxbwIgtA4ovpGKJk7nEKizz
wSlBvKNbMzq29kn56tLnPYCMWAKHDH47V1+r2QkzZ/l++XOsIfQ8y1i/+t/Psf6MkyyDprIHAQUL
6cabbnjNQApepmvipmFRPAsqAlA7NjzgfVQHShvvNJBeMFoOw6rOTTqkoWnJUIxs0y4qy5+s9aKa
3GVbLFrdNzqxo7J2k1ymfrKWoU0OwIpt3Zfp1uDgLROqM0/FYPcGTDTleLBEfmzpFgxTUw/BdkFi
BPwLTNvF1X6+XWMzitRYq3UDFvPFtEvnF1btzaB7jcZ8SJOmtnYF5kGQQGST/b337OEmW7J4/odb
4/SHKIdq7MVSoJuALkxRPbqk/AEd9qhH+fCyR24uWDlbZgXVmDnGplbIXcz2s4nZA0V3a3iPSZfj
ujxW1e207C5b1X5J6J+jwL9Cy9TgzkWai4SiWJmmLN5njeEc8TbeEgbWW8HzFCU1ypCinX/LAR5v
pCasGCM5sjr7lPVbGqPvExmIWGFYFnzGx0BKtRCSN1VJSwPF6hKQLeodyiIDvvF2AOrbpV8ub5ou
RmHDgOpGyQ5pjPKlCPGNWUwoSoIhvE/Kdm9n4y6d+v1lM9olobi6Av5gSQUDTb4dyyalqL9n39P5
DhjvkJTP1XhMuo1oqF3QiSXlYe9ndW9YBSx19PeUisBdmrDaEkxb/4gacnHvIQH0kbKAyn/uBGSR
mMe7LoeMuDlaYDP6rj36Vn3gLaCgrvHQefxweQt1C4NJFHmA1Vld49xmmjpsbMEoCmXn71H8P5QA
BvFU7C6b0YX2VUEGrTIGboP6pRaW+yJdG7WVZBRX++IdSI26RTwB4JJ4eHJdtqdbFvBhUKcCgAst
mvXfT26vHnwFw1qKOswGxIqysVOkshQKFTX58w+WAN2Cyss6vF1VhSUVZiX5eDZDxBmj23fTnA9T
UGOG7XQEc07aGxupu5Y9yGAYBiSmMONVCfqs54Wocg+9k9EMFlMeRkxDhGSwxR6Efe+6B+5s9Qh1
pwxqVvh4EDuDZoiyl24nTKDf3Cpk3msyPrDSiGT7aXQA69pqqGlDPNJMPFAd6GeBXHj+3Tg0OelS
pihqWb8Sfi3Hm3547MA1aj/R5kE6RijwqPz4F2RoSNvwF6Ci1GDlDVNM/ITAN5dPjNDrnjyKst34
brpNRJMGWng2LmEs73xhFku6Li+wMNt/WeSj07zICVLfxfMqkvvh9eBA41m1hhI02ZQjTZtalHPX
1OHcO9kP1xuBvq55Re87cJe23iAaf0TYsDHy0YfUO2A45+vyxo60pIAxD4KyaIX4HglqgerC74QO
4ShpKPOtKdHrXilx0kRqiqYXuOXrsTu3WbPejqtuqEMK3kH8p/a/WGRL1VS7rv/ZQLf23AabUI5u
G9joLeOB0j4oiBnGo3uXxfQ4L+Rb4XS/snH4sAAfMAt/14Z77dyubArH6jzYzT0o83P3yIwtATnd
exWdmLdRUeusYBXO0hRW3i+YfYeZdDQvdzNrZx7ilZcikmTcfTWHmT9BCcyq9q3Lpn5HctMc99DJ
Kq8pFDfIy8cd1rLQ6QeZyEaHTzn07jTUU23Z6Gxn9d6XU4BZzFHtyY1zobmDQM/F+5Wukj3vJv4N
bpnPHkZkhajqHUb66jVWMC0eZm+8Xl6P1hBwYqsuCrxUfTCnVsL8qneQ/XjG3kWp0yE3uXQCOVgb
UUVnCfWvVS4UZ/0dXtCtsyKnHKE5zUbICvOo9o+C3UMU5fKKNOkpQI+gjMAEev4qL7Ep0rzrDNQ+
KwyXC6APguEB9hbX571qI3zfRoMVDS4LV5uaBFeDa5PJzetQ+D/mbr8S6MzisW7sgMlrUn9x+xur
f5TxnfHh0WaKZSW9y1esytwgXUjrORDOAV4eiu7eYCj3XV3eSt0VBzT0Crz0VoaWCizPbIhyzEYN
atbUHsGEFsE0dFHdNEHH6I1Jmh1pZSjn9Hp0mm+XjWsyTNgGfhnXOUqnb1/gJC3CxAynb6aqxhiV
+JmAUCCXBMCvcZeb7s8hb69JUUWXTWouPkjArrx4FJ3BbFION5lmK4k5luta6fMCvcq+HXgIUur1
EBc7t4k3kLq6wL1S33D1IV0BAOM8gKY9akd+iyOR89c5EVFhVmBn3DfDwbN+OdUhyzYQEdoP6mI8
/apgg2xT5R1ZEBT0uYHjXrVXHDWlJrsu0qcy/RVTGljukdZ10Jn7y9uquwMB5YQ8yFtjW0VXAyPK
m4ThnpisNHnMcpF9Sq1OQN7ApBudLa0pYFhsD7BxlKeVK8m0ZFWktKvD0rDRzJnv0wkCGibfGO6h
MQMAJ3p00IYHQlUlJa8ScJOoDaTsBtuZpNwVSRmNAAZc3jjd7YdsHYAH2EA5843ofnIGWNpn6F8h
YZ/9PuJjujO7n9zNwsQgEUrzuxwTi1toKyUthhplH0cJrG+Fv9bX43JinffSmcT6XCCYnpkOTdgM
SdTH5ccvBpjB3bOOrYZfrpt9YoZAGRI9Pxz0meG1iobYA1Cln2zHu02ou3E5aC4hgOIpIgoKdzh4
yglfMH3BNEssyfO+tMNdN2McY/JElo/jYlaGDGrsUCDFFBj1pdWzMm5xzBC8mOiC1K0sKOOMd0W8
hU/TXUQrOA15LYSLUFhTVsSmEhxaAktenoWyuDLT22GigTHeWM4Bo7JHiknBB5p8bsaPH+s1Y4cm
D15BNoaOn3+33vKnhMyw7LA2mCjf58mNX2xVm7RH7a8VR0lu3SZPwfFaYzKLIev1VaJlbUOq9PJJ
01nBax/biGLTqkx7vpYYmOURTeM67CwoUrSpBVVL/871m8+X7WhPNKIGBXcGnCOUrM8NzTGumNk2
axC0hgDMzMBbrvLeCKz86LQ3XvlMhpfSRvN6U3xKkxehYPPXslL5HPw5y7ocGAyjnSFexA+mNDei
r+504WXqQwcK/vhuDpUXCwh0xgy7SIYd0ueQuUPkchLQRW4cZN1NBqzPitQC9W9FMpxvpNPbmIPb
zfALaWSH2PCqgMy5+WSPA4kSOblfhwIA8YTPOdD9LeQT63ILeaS5v/Ed8R9mh4EIpfapy9n0hqzH
xwRg0wmKoj+M0O3GsLyI2dXBB58kqP3mivfdhrtq3chxLA/SKmjm4XlzvnrPngTDmxOheZ7DMTv2
+StYOJ4VNYP1efaMe3vxvwzmfLekW7Z1foRPC+V/5PHI0JRw3cJ703zB3edyC88+t+0PKZu38OS6
A4l4torWr8Sstw04uRRMr8X0ufXdl9n0ipnJVYZx8tbANtxIZwa9QrR3HRQywTI/38fJsEgGPh6G
riRgL/Gfvwnb0g/S7deKQUUWDTGtd0W3ak6drFvn1Lc1b62dk6VJtgNejW01xHXe6K8vckAHQWNT
64hjNvQxW0s0RB7reodAJpafTuKir3doqkNbbmCh3rOO14LGicE1HJx8I4z4rAcvh8E5NCP5wgPy
9F/eBPktC/qbBDJaD8fkN3noQy8qNzJn3Xc7Na2kJszGPCgjw1gwh/4BiDoo/E+0MDeKbesfUWo3
Z+tTXloD4rAD2VoMhqr6sDDdoC66fQ/93ookEZ4I0eW7Ycuc4ovCnobcGLCdjDw7jQxWDBKkDnz+
JeO/L5uCeo5ubSiko3u96oypacOSlZlXWbhWy9mem2s7x7Cd22JafJy4xXMwtzR3nCmgpE0hxkGm
bjk0RpnZe7cexpshX6DTmE8jeyjcsqgBNpEZeZolHYwAox5agoHxcZlFg8MbErAuq3/MPpH9lZmM
ArreDhmMPfHaGVz0dsxnAKFGMYZ50lS/ponG4naaa/91AB7eCKekNCBQ1fbzckNp5brBlPTyu6xp
alxZjQWR/Gwupt1cdMZ34U3eEmSuOT5Lp7TknZM09BgjQBfQdIAo2UPas5nuaBX3U+DaErTFHHFg
iFCC74aosXgR70xeFq/EA7I5ctuuv/LG2RdH7tP5uo3jCbLNdWV7mHoCP7xxEio7YEF9zLkd3cns
wq4rhjbkIrOdcDJS53vfmtVzndZLHCwCKw0GZ668J9b3FMWQYc6QH9rLbb+07Es5Gg38bbBu3MQo
f2GCAvsBCWVcZplvp8UeU2REemPGorVujcKqdrFHwcFNWdd1x7Lt45e5MtfPQw1yx9g8fbVZMv+m
co6rIAa+yw4tJylsjImxOnKP8c3TUzV2XRvEpldj0NXUNBj0U2V5f0OcxXy2JZBoQdOsSDhq1dR8
GPEaIN8m2iYsqMlUekGZj1ACueyl2gMBOAyaMYhplkpmlLLrxFgKpLZkubLSb9S46b0yquyDwbbI
7RpbyNNRaADHbJ2LsP77SSxDhSgeSYYLFYTJWyCz4CyTG+TE3zdFjAAw/Ly8Nk2wxrgZ9MGA94Eo
vlqL9pOCiZz2qAuHB+fWqMxdiqntAPahSB1RUCMum9NkZsj8QNXG/5B3qscdJ9IuZ28to/q8JZCL
kd7TwD2jP8SmyID/IXG2ZVMTo0Er8cGcAn3GeUflJ45ZNKIjyFGK+zqBcrV8Mpx+w0c0cQz1N4Zu
McVkG4Sy8+8WQ/jA4IJjnoW0O9xCzpDNO7SLs38ADqCThaRqJSJjjoFiCNOmCaLbash1wj6uwjqO
rzPf3LhUdR/Ks8CvtZHdoiutmJmZrBMf8w4x3HcFLt2bLQ0J/RxvtaPfK3bACZiNFA6bhltOdcAZ
BQxLoHkaCgnG5g7g0+K30aVxB308nptXJfTH28D0rOI1p87Cg6V1jBuRSKcNxsWwoauRGT3fzTOK
EcB0D8mWjJ/uSOL3QXFixU0CPHn+aa1hHqkElyVMrDZIyJcsowc4WuRW6MXK9h9OyKk1ZeOddM4N
sZ7BqvEjAbzx4Owm4yrbEjXSOCwkE2wXIJgV4KBmaUsDSUdhIB00WQp0sX2DKSIbBCDd6+DMhpKY
Ub/LF4vDhudcgYcVLFZzCxowxDMeBbSjOJWHPq53Q/3Ui5fLgWbdJiVnWnuT6CZA2nWtap5/NNkY
Ht5d62y6zHiySfIN+P+jH88bhUyNb5yZUR6zHBMESs5WM90dkDyhnd8m06M1vLB5o9SnOZCwhMWA
HedC3Fjxi7JBxap0WgyghZibkbufStrvu7Tee/GWio7WFLjuKz1ubcYoprwZwruFiXzTjTGda053
Vp9Hwh4DYfrXlz+TprgOKcO/phQPaTEiZ6rnNX9eXmIGbhz0MZOoze9EcTVtwgB1XwtStiA24RhD
1EVxCjtP6ZKMGGo0JN8dNBLSJMJtFDX9r8neavLqVgaWOBApPkTa0cE+d0BiVGmd8LyB8oUNXkHz
HButEc5pHJJVRtEHc6CstuQddF6PJiUEJFBzRr6ifLkSRCe/XmncMa3APSG3nKMxM0K+9/Jn09uB
0A+E2aHzoyqIFH5asKyDnan8vjheIO1vc/HhoWcgn7kgoGA9AK2/gzZaMcodSwH8iydf28oLGuCw
UsxXvbwUTQJ0akUFNppt3grLACCYVi8tvpCAQjnGyhCIxNbVr27apfVGdUobFk8Wptbe0r7yx2GC
SbO3wpGJPXfnA87YvWcB2NOkPZ4NxXc/baF36D2IcatcpDvfQMFgWMHKxEaP4tw1Y5ZY5jJjY+uR
fGnKfAfU5S2VEILtPy7PgxT2xJTydOUYeoPi+YphsuhBzO61mW6JMugONQDQQK1jrCCcRfH5WTIn
N9YRk8K3+0C09Fdu588dnXdJ2t0S03y87DC6i/PUnhKyoKZWSbSOV16UCBZpBe7W/B7d6fJAS17n
YKHnrmJ6uxnisvm8opUxmhtvRbwLZTCkfy6vQxegTqyojg9J1H5YRiBDk5Zem2x8Jq57m1ZuSLxi
73H7MHByuGxS+6n+Lkx1/KWkXp7kAL069Hed5jtiHBr3PgH80N+SbNJ+pRNTysWcdSk1QHnB6uK7
qfjM5bfLS9n6+0rhM8kaydt193rb7APblknQ8XHjzt/ar/VHnDwG62GazdGHEbvr4AAi4Owg7Ucn
/ek6u8vr0frcqjsFDBRYfyrbD5qhtjfX2C+SZaFdTWEiwAF7vWxEVyy30cH/nxVlQV5tTKw3sSA6
I6uV7Z50+VGIfBfPSZRR8xtJ2n1vuaFVbk1v1+7liWklTDi105nFAtPNSMOS7kv2xxNfswK3P9+4
UvR7CSoSBEmhp6IOtJx5ywrqIUIsLkowyApH9uTk9OMvThsvWgjuoSQBIJmSYFjJUll9CSuEoSKI
Yg/dFDDXXhQnJpRDBJkHEEwsmBhMM3JIvcutW47aRLVFl9GephNDymnysgU1AwlDTcf30jVv2Oxd
bfjelg3F98ZqoPMCqXBQFLPrZXhgzbVc9jE7NP39wiJ7moPBvZms77l9P0N7qeleNn7Bul3qm+T0
i6ku2JASj9y3LxYU6ScT2LHecYJRNoGodj6kITA/rspu4naHZsNl41r39yyMvATZHvwuxVsI+peY
IAtxDZeRrzWKuyjA3fK0CNPCg9xcV28k9vqjjnrIKjwPGIuKSh1ciimLMVI2arrXljUEaB6HrfQi
3v40WPKjycSBoWPk0q1X59qJVbcZ2CTzjXsF6SllqbXVD27BsFQzdncJsaK1UptUaKxMFWqnTv46
jihWut2tLOut+c26s39qXDkyhVE3UF/Gsl3Od4b/m9m3BA3wyx9Tm0GeWlHOSwc8sUjHNR+WqErW
P1zzrs1+Ju1TEdvRhOIxKsMeeQDCYCO06bLlNS1/I5yhw7q62cmN1KIuU6OUi9BG/4zxqz/dM7an
gxV1yXGwnha+kSvrt/OvvTWJObG32DgufQN76Hs2Yudi5nwSAShWPA6DKZ4ub+uWsXXxJ8agleKW
EGpd4/ZPgpdb3mMeg72xg5eNAJN+bgQo/rgtBT5dn7TX1miHmMiJ7umWQPuWGeUQ+HKIKxBKcAgm
Ei2TgbmA3t1sjP9yzDFYDiQfFJMYpNPPl+N7ZQ1eubFWPpYwm9uA+7+Fu88xatStr/r2qY7vabKB
R9LdSydGVSwGzvQMoSAYLSQI7AaY3z6kxbunYvh22SN0UROFqRXSgh7wu8r/knRzjvYFMvH82bU/
UX5HDfRMrONo5Bt+oV3TiSnF03lCzIlWMAXgRe7tu27YMTJFCej6l9ekQ+pgHNffRSmfLB0Y6QsT
lqpyAKjxWnafHPeq8Xdlc13VB8CbgxITn5efIv162bTuCoZ0yQpssfCuf5tbenLAzBbwVL8EaHmp
5Re+zA82JlxdNqH1+xMT6zafmGjN2usgOwB6k9mEyeIDGSfB792SVNaZQZUW2wjFPAxrU/bQo+UC
1hHIWqmbFyFkI/KgM9xxV1po711ekc4xwG1C0R9jowxb7T5BiK9EPg2qRUdGIN9Q7+6SsB3qezer
o8umdN/n1JTig5agBbc4TCUEbMTc6pxgyM1hw4rWAU/NKJuH9mNW5SXMDNC3pzYk08i3LH5JjZd4
eG6sa2r+zvyb1rmxu41y7cZeviEJTryDk3WXPVgmbhZY4toBbofY34TzL7WrkyWq+M8pZXbbc44m
thN/i8t8PyDLNEWzu/zBtOtBnQ+wN6B+3gkT23g2+SUifTg6xnXHvai1loMhksiUWxPnt0zR84M1
Dkw2zIIpg5jHscv3hJo7052uF9l9PLyDMwolEhfj4cERU+4uApdvO4avZHRNFw1DMe+c2A0qSFRi
gHIxfL+8iRqvh1gTyFMMjwzUAtezfuIUlejdpCwhg+zUKXmSAropDYZb7i9b0Vwl6KWhC7kO0mOY
nXluRXgYeFjZAB93DACp5gZItMR/Yf6MeRVbOuLvB0+BmwWlatS6MT0T81eVJQ21W81lA2xUm3TQ
VbTNAxwoqDt/18txX9n2FWrhR9MsoiUzdnyqXvJ8Dv3R3hd+vjd4HtVsi86oCZn4TcBev+lXoAZw
vgGuUY9oXwCk1rUtwAzf8+SHu4wbj2KtEVD9nJUWDJiTkp+C3dwnXo/+MlKssC26IFsmCH9thTDd
x4SJ/5lRA+VkEOYvMBNXL7WfAJjyoxY7y/hU1VtoKs25g/grEGGYpAsIr8okdIQxVZD4gnfyA4cO
W5ab0ZK/MIBLLjuoztCqagv4AcLJu46ZiNvONcW4wp+HkO4sJ418+VTNny+b0X2hUzNKHEkMyLHh
ToGZ+kC8LxVkxaTYWovu9bmGw1UU3qJ4PijONvNJSjuFFbE8CxQXzVkGNofgeY2BI08SEN6+vE2q
p8tr024hQJArsW9t1CneV6GCSpZpqsMh/wZGIyZa/ccx9ML6cdmMdgtPzCjeBxoj76iDLzUUDO3w
8rNc6mCp243q4/pnlHc0ztDf1SgRa/a71jB6mLF7ZzdX9Eh4s88Sd+c2eFJkzecUmePllenO1YlJ
X3kc0XjO7KnDBiK4/WwL8acHSEtY/TPhbI/hHluZyHqTXFiir940hUAy4mOJnB7s6oowiI/En2c8
m9vkC3IQ2/2cmN+HrQtO755/t9ZXDkGb086MPdgV5hRxvziUYBuMmMWwajFZOepCcoTe2LL3qHF1
eYs3fFSty+SWO9ejwBa34w+ve+4bjDTm372+2NhbrZNC/hPK/EAkm+p9x4uiG0wLdkiLOlse0Phg
5v/9w1r+2lCl9hyMvR89BzZ8T0aFxPvvCsA203r+sJl18B9IkKCeYSqDchDqDCMqCwPBRBZAftD2
yW/JTZezgBjex/Gkp6bUly33ZMOtlabrTy8OfKGqjhDgDS6vR/NpVrwXEOPQFUCapXi9A9hhWUpk
B/lyX9d9kBTHmf8DaefMiOLirpfYdLJghNXPVfmLJoeYb41+0GRuZzaUMlhmCyNJ1zTHrXjA8mkt
QHw8oQBbzPDXN94bd+w8a6ma2S9yD1mL0Xyy2BIk4lcmtvh+2g8CwgfuXRQZ3rHpM9DS8tSAETN7
MrL/0ubeGH9e/uaaY491/DWxbuVJktu7nTO4MUy49a/U/F6xz4lcwolvRBfNnQHxU1A/ASwCi0U9
KigY1iInMDPGD/3wZAxDMNKvrvNYAZAwDRvWdPuG/rIHKi+ebSgqnC9qaV1psRlpmCycKOWoAy1G
MM7dRihbz7dyS7jrzE3AMZEWAad2boa1SU1jBjNp/8O2Hgf7Lqlfa/M5dq+c7mcOcY7L30q3LPgB
FG2QuQA+osSbokj4KkGEJLaYAgm3Tgf76KVif9nMG9jy3br+2lFfw6if506D6Q+hg8pCjE9VtEco
O0T28mQkd8PwuxJpYNE4tPh1bhyqZjNNW4PA+1+A94mP6fBoZCkJU8uBsJ64g2Swk8WvIl1oE5j+
WD2iFkseYmIKd+dl5jTe2FM8p0E5FLm975ylG75CggXBHu+trS6lJglB251CPxVYUfRKlO1n3TBl
YvYAiV1n4slDmj3KqQkwvS7o637Dt7TGIAEBFiByblvNBPIW7YqyhbHC/jmLG0J/gKOBWPa9Xram
s+lCALqFFJOFViVB9W1EbFn31rousKzd1xiC5JGTZDeiSIZ7UO231CB0yE7PxCxspOB4ir07nUlh
NWmWAalaT5VZ7gyTdDOyDuKjVlZSuJu98MpA9m8C3MN6qycQK+ESgjOeOeU7CJVjNiAG3pp/bCuz
vkvfBET+8hHQnDQMIUA1FB0xvM7VcTi8h7KXxNcOuTfetuBlGVOzBzx7I05pdh7SBoDtoRkFgREV
9SwI96diyTEgLvsFF8KszKtkeMSo4Mur0fgSIiHCrrdS5KlKxhKeSYCWB4mIeyLInPsxeUjdXd42
h37Yku7VtaBgDDwicIItD8+d86AYG4QvYF+JcEm+OP5+bp6hbCPIFOatE5lJFhT8B7e+Tt7Xy4vU
u9VfwypupecQsGyhFRQmTndDup3vP8zil1lnQKEdnfSzs1yh5b5kd5lxn/JvZv+08QM0/cXTlauN
d+429hw7+AFC+HuBgiyRkWP8yLw2tORVDg0j8omJraGgOldF7gmhB2g9okilXEITOlFtYwFLO/r+
rnPuU/e/ZPA2zoPmpsNFhxMBOt+qkKd8VHDJa/wrjDj+VZ9+Wtg1y/+zRrmnPQRdgEm2t7hNmoRh
lW/DIDITwlMa6mKcOlUOAG3hf8mGx4yDygf0J32kdIo6eytj1J3EU3Prv5+kQZY7WMXCgKJ1IHHV
uN5D43RBV8zBnLGNt6z2hJzaUi43vJLR0rFhy7NByjmUy4GA21JjcODQBln306+fSP1oL/9d9k+d
oyBhXQPNeqOqKRgSPZmJAh3+EoMmJzSC++YzmDMbnqJ7wuLD/c+M+lJpoHiydCY+nE+sQFjXY/E8
oBOHOj5ktoO8+uIUbuBtSj/r/eWvWeUYkBYYaJNjddZ04zY3RXtwrV/2cG3YTzX7h2b+2RrpubfQ
BelBt25ljNEB9Q+Pfk7pVntHF7RP91HJYeN4GEVrYB9b8RPBJDTtm2G5RxQZmj+XHUPj+wyIeOQa
oLJCC0DZulxKUkgL6Oc+vZ5ZZAwsGMoYwuT/ULJkKPFBvwTgUgvQzPNt6906GWMCULfZN3s5PMTF
N2/qw3rYX16QZutAzH0T2kWS/K5iuYjYATdrAhUGw6cb+avEMAyCNuYIWNm3y6Y0bgcdX5QaEKTw
CFATBXMw3HgoTETfpCZu2GQZuCqodcc8MFJvOjqd7fPI4wProsn0yo2OyPo6U/LkM/PrzzsJW81i
mQL6r7jZU/Yt5vK67LZGJel6BnjjgsQEESbbADL03AZzLC5BIkfccOZD6ZJd2wy7dEyvSjoWweBP
D+OEfidJ92M+HQZPRF0xhgZdothrnzkX17k/Hi5vuyaWIZ+BOgFIVZAeUYVwGrMuaFNmANEj37mJ
DeTEiz/EX+Qgyo3GsWaLgYb2QOBC4Fwn258vf0zXtwAD6iOZJhfetOQrfWuLJqY5g9hi4AIxVQGp
k/rgSQs++IkhgS1JkkPdOruGZTsu/E9dv1W+1S3IcoAzxwsZ/De1cWCmozOnLUwlbXmFLvihGozo
8ufRmQAFAF06wCPMdyIScUKMxrWgctwLYQfEo21YdUa2u2xFd5GCE48BeAgqwJKrWYkr6iTzG8xh
yEDz5GNxjR7gHt3Aa8eQV1Y27pPFDu3UOqJnuLeJ3IibuqsO6HKgiqBrgm+nIsyFLRx3WtVLU6vf
ubOMsrS7q6HSCjbvJzOPdxgNu+uy8pAxTHG4vHjdFuMLoioE5CAkvpRYOtuNVxNqwGEw/QhiIJ4b
UXN2N8qOOrc8saJe5hh9JdtxAGKi5M8NkQ8D9GhSQFw8sqVbp7WEZdBVigD8ESWS9d4ye2ZMG8AC
IbfM6M8xS6/Luboypy0BNp0pBlkOMNzw4sVL5fxEp9Iv7MWxmrBIvIe5oRG0CkJRT4CO/YMiLOZE
/DWlrAriNxbnyM7Dtp+8XVwJ+WzMtbhabE43HEJ7GsCZxDAxjGVDsViJ0/Fck74fMDMsZ+1VSr/b
DXKSyq1vlir5Ekvv2Jvyts/zWz+Zfg+YbLaR+eliMiDiq7IDcF/gRZ5va8UkyKG+B/ucvNZ5dpgS
+ghYRfzxKhju9P/ZeTuVJ3fePAuWY8x3E9qd6KN6rsr7tvGbyCNsixCjO2QM/Tr0p7GvEEw6XxKd
O2YBtN2EqDLuald+Swb28/I51l2vaAoi84L85jrBUflsnMRt0ud4Q5XGFZVG1OdXle8HJvuSdO5N
VV17zk3sy13mg3c3JkG5XI3DUfBDPf6+/FPW1ZwnExjJitcdKhIMQr+q2ptwBoiL9GDc1i5E1sYD
r/dMgtzX/ki9jbTp/RGEKcwvw3DmVV5OnU8w+YM1SCB9w7oApUqScCp4UFhHGzSTy4t675WwhFUh
UL8Nelz//cRbsLMYCJMWoPYB2VOPn+nchKzfqmm9dxRQSt7KwGuHnKoANn9y7JHFKOQYFErTYmFm
ODd8S29At2vwfFSc3yQq1WSz7YnTygRPgn4aq5vYNMiDPVEKPMP40pTNln6KblE4ZgAZvImRqZ6J
3MEYuhiPftL7QVu2x563h8tfR2sCDSfkUBZ0HVRGaVGkTYz5C6DJtlFifyf51itKb2Cdz/ymZ6V2
AtADEtZY4slRug/V0gUGxlX+yxL+Wlh/wYmD5XToG2tVegF9Zed29nEGzf+yifePDBSdIR7gY+ge
ug3qwXTK2AByEe8ZCHDfIqGLmlwGrhx3dFkeUqg5GTVkbS7b1AWDvzbfwZG7gjUuhlwh5pAr9NhH
DpY726cYWdHIj1dbUZNEp8ZyMTALNWjl5oBgR97Xo4Ut9L4QaOPmkPAkr5fX84bsUKIbQEZA/7v2
ilNXW/qzkUEMoUNOmtVZNGMi1RKXEZDLAZ2zlyWunknzn1v0UR4/pmP/bfo/0q5jR3IcyH6RABnK
XSmbPivL90Uo0y1vKf/1+9TYnc5UCynM7KUuBWQogkEyGOa9jGz55iyUicmztZzdpNC9b5nlD3Ql
BkHYFB8n4BzTCdKEza4JxyPfs2+S/wia+oRn+r9njAaSB9prdVxlGOeaV/jFHnCpUd7DAnz1jBzX
YMqkLaisA0ngvrEXdh0QbqeiJUBuAaU7u9PyQghDjsDGDdcJW8mTAQxcxms1cXEy08yMCDYAtAgg
cBSK5qeHoFeZ1ql1ZWR78cdINTO0vt4jEyGqFRuBXVmAzLIa97mjMn1YG3UWFnYlduSE/YAXDv7M
ggOicQEIaZrKAFwdq6h/zM4jxJqy5R9aQ3qREto7wTF9cmPK2fcNvNAqiyVEQhvVVHQNKvML1AeM
DyflwLYVD8VeotpW28TGK6qPG7w+VlZzWRjKNZgdn95a8/pBL3kNCWvYmXtkRu5oZur0RroZLUwK
u9EKwMiqtNmBGiSqPyo6VCstZetvORqcwJ+VUO7wTnZZtHK2LjziYMkr5WYBgqonpSC0UG54qMyi
pSXtqZqYqgNqvpVYZKGweitruuCv7gpFiLA9G8jqto312e9ip3kr3xTKw0H60xpR49KRd6PazEMF
0iAPPKlWvzXW8KHuWtpuQeNFKCZGH2unen5Ywz1bwFy7VXH24snQadAJOWRqD6kLxAZamYMR7HVq
Syktzdoidu+8BxYG2pyXlU0h/X0eyBPMIXJUeAIBe/DWvF2ic2yoIFv40r/jD9s7iEZNGxs357jN
N6vLuXBH3sibeaocNnxcTMtJDlxKT52RGBFsXRq+Azwa8TQauZkcIqNz7yu6cH3cyJ25bN0NesqV
kNsYhY3WtM+L7PD8ursu6zeltwCjgxLlzH8SQSwCAVTUBtuKTvMzPUhmYHI0NXSjstqPcPMRbJsd
qgn31Vuo5MGHACLxf3JnPqRnkhSB5AbA3W/xByYuAfC2rz4rSzB6Kw/hvN9r6bfJYrObBK3eAP7A
exRl8HkhVsmbSMgmz+GDGsTbNc0GfsOEtZNUWrixbuTMPKYdwdaRAVYbiITE0PfMOgmbwThd3jzT
s9HxR9WjuDmEzz8VOrx3ZkB92wl2oUmO+tOztnIcLSqtY0oFk5+IKufps7HXqxrxGLg5vbPXGaR9
FCLn/lIuiQAPDo+QA3cVduXtjhxTMExlsYwdonamIKYG8Q7dWnPowhN6QjkVkTbC8xnvldl+4PJI
yOOMVEYKptht6I5UfAe/5IMS4MVHmVnueaqa43kVxWLx8kA0iUezhPklyL7VLyBlU7KBr4zebjW3
OPsIPCzlxDnh2tzewtsP78s/kmZXR8inoZD2kFRaLTHQPUeztfhwUQSawaZGb4DWzjeB0FejWCdY
rFp7bltcf5Jbhpvo3wMm/44iFHS2TLim82iCkL4ruA5uF7VnsXSV0ir0y323W7yFkITCXhZEwO+K
M2vFWkqYpypQ5as3O0OlsaNaPlU22h6RxGjV24AeO5q73oG5/EqBd9HpERkC4B05HaB43zoFUusV
CRS4I5+PB68vXILyfxaszfgsK/lHjjRrik5HIS2bHnKGrZiarWQUIuUMwQEwyKVzMNKhU4VY0NLC
iHNk6IMlmljWFVNPsfz86BT032C7wO4DuNCttk0WBkKcw2uUA/vQLn5qAi3E0szhS7UrN/iQRooe
Hct/4t3EKL5CW29XzrFFv8UjY+quB7aCOvuCDtCBTOjxBR6xu/7Bw12MccXOXxuQnA7nvzX9I2d2
eGNwRhvyAHKqvAZtrDZ8M23FcZdd54+I2XkSIpkfaQ1EcFwEKrkB855h86Srr/cXbfncujLZbH+w
AuVyZdrqqvch1M98/sE4s65FQxM3o2bUvQKKiZWo5XehcGY/NC6iHAn4q6lDaPYqjKRy4JDLwDEN
hFpt0wxAbjJSuGdr5k6xK/fSj3Lf2HJgiInR2bWVKTS016LiBRMD6EBFtxXyAMJf9OWVEkZCwHH4
ioTRUX2PkseEW1F1KdBHVgsRxXQvTCNrt5uiEH20YTQhgxAq2MWJbDxbPvDftdVaaFA6iLr571f0
RuJsRVVxaHQQ3jGDWYmJFsVzd9YZbUAf4Fb/njNqahL/o90sLmxyPyjrFLIS5TNWjQKM5iDnua/Q
wma7kTGLAcWWjXXqQ0ahb6Liq09XdtpCueRWidkpnRa90lR6wIxgI59AG2FFJpdYnfk4OOr3fV2W
tpuK+SlwK06UhCgm3LrDmLKEr/KI4WGCNeEocGpxEaGH11EO4/uKMPHvYwrx3DTqjA4IZHxmvteH
6NPy5YQZoqOfeGvcebZuFBWNPiIaOYgg7stbXKgrcTPHI6M2JnWaMSPOK1PCiFi3ygk9rfX84LjW
aOZvsUeyURJTZqil2T0QJ8hpZAMCS0AqApdcbUkP04ukoPk+/CU/3ddv6TVyY8+ZJ/Z+VypjBuno
VJkyS8fP1uYN74xOmcf8uzL+Pbk8HPPKoDPH9IErr6k5DCrp2z61kyo0hjUUzGlR5hadiFNEImMK
DsmzW4esFTVHdj9HWV4/1IVbit95aLbdSuvE747oe2JmrihyYjlyIsSA6o2j3VZxZOt0PvEFLdye
+k5Ct2ACaahnrWItLe7vaxVnfjlWlSrWOmTnDxgkp7rhnWKntX41AAxcOe6X/PNa1Mw/gaAjJl1Q
MIP8yPbBqXa5A/fAVoQs3VvXQmZuWDdpAFAX6KOykkqlyWqzG9e69xbvaPClon5MppfhvA+lVmsx
FOJyUmW0mVGjjYkSGlv9pnLfAzt/0w/iU3AZdhGSAvEnhoNXdtt0FP7tMn8+YKZmlWe+33f4AJZ9
J9kxivdD/tWB2b77IuRrZEfimZJcUSa+xKsR9fJC/hE+23pVOja9zk/aH6LN8KA4AJxy0E+44b/T
TUsrK7Bb2lueLWwrhCaqA0QEpz/p9EXdKNZ9Syydq1crocyi+7wiKGoP+JagLgFA9bAKfPY7ffOX
qaemcAUpD8ymztwWzN3lGPIVM1qkHhCqOCltjgFiFR9QOg5xQ7NxxzOg+FY8eSnDCyC5P4Jna5xx
YO1gQHkzxsQYNzyetLwx0tBQDZzmQLMLnPumXNw6V/Jmy6rKEWYqE8jLdOTkRQSdnAcOyhW1Fp3n
j5R5/7nM8XXGq1iwUDVCtvMz09OsQN7KUg5U+v+SJLs24rw62/ositocSv3wtzgRfmZUxE4djYBi
WoFilmDtbJjc4Y67qFPccZW8Tou0RqEd+gENICvMipxlbxMmPAUlw/9rveYPumoYRAWDP8zgfEes
TqJoKuJK4+RiSHblg+rsBpT7Mm1kATKiPW80P72nZMf9ADbRUcpWtFncyFd+MbsEgwSZ2lyA3Qru
iflHMVvxu6X0140nzG66RCG1D34LbCc72ODxtM1QoNF9WsMT4g2zK9q54itZCaB/52n+9odpWBnD
B6AlnE7yK3+QyyRGHAG99Edlq+6kVx2ZYUbPLRIthPJ2YbzisDQSpG15lzeB4Wjfd5Nlw/75gNkS
FqLK6XIAvTXlmEgP4Hf9D7+Pwh5S0WhlBMTCrYJSF2lZX0NBToRGYFxIuZX2usV3Ik7fCVcT1AB4
GdyKCDD+wzcaVFAcVLuM6DsIqHAMz5yZWInTbXzzvkrLUdGVwJnNmkiLvECHQJlimH3o6Ou7SNnj
4ObuWrpk2UGuZM0cn5XI0FUAwjdyi/csxWqsmIIshZJN/Tpgq9E0oGfv/FVcfKtGVj/eSwbv0/sa
L5zKgCsH2CaS+5iA+p1Eu/LSOK68pJyafobR5UjiZn5kKwWzlBF5YTK0lElr6AELByU6wQF9Buxh
ZBrmGbGkIcXIaaQ0gCJkcooj1ecmtUfQG2fK633tlo4xdAShYxgS+b8H1cqEKGMVoENNUIqDwIDH
3mX9iW9UUMfUJUCck9bQtf7TGzgH7GorZ8DCxXojfTL+lXHbMPE04ESWhh7iRTviIVHqFKWAFa9d
MOg0AQS4dNT2UOCb3d9l5AlR1gZIvKViYKuk5C1M68g0K1r/wpVS+hjlcre5b9ppd8+ONzSmISpC
DwMaGeSZ99Zt4DUa4K6MWHIa/Szp78XQAJHq530xi7pdiZkdMsSHyiqBGF/uTFk4x1xhYaALXF8P
Apb1vrCF9QKDJZB/FMxGo9dmppOntYNcaijoYRBOneqxtRGu8vgtGe5ayEwjNUnkIqh7rFYh0LKL
DEl6IFTi1nrHlix3LWf6/5XzjWkhDmoIOaV3Dkcnjlq3kfdCntLKr1dOkTVZM0cvlGrocx4VyaKS
1EMF6AoRsE3oKczqfZ6XqOBn9VpD73QUzx0QdVekAsDlPd1Bt/qRPqjBIQiZqueM4RMGUleUWvIG
5GNxbAAvGF1XMwNGqeoNtTjCw9W3avzkimPUPd13uKXYZKoN/CNjZrjeCwCuXEDG4HhO+mu0693n
iCqFaskX8uifC4f4SIPdl7qm2MxyWZWJmAeH0LT42YYnqfuIyEqNZ2lx/uiFRNvt4lRSIIR9Nonw
jkHp8J59X4Wl3g10ck8xwYThhgHhWwF+po6eEEtoUzvlmsFb6aFzesR0OPVA+7TvEOPrJmL8ciUk
WbLdtVzxVu7QkJHxDeSWPlKG+o+0iEy+WbHe0hGB5l8AnoE1B6PnswWSVbC54fqsjNB/ECNijuSt
wyR9o65xui9r84+g+ZtslMZWDCdtpAr9EYlwiUJcVkr0cH+11sTMFkvllKQHuCRKmgAQFxssTsRt
SKFZ98UsnUJAo5uaxdEqjv7p27XJ2oj1vght+v5RbQNAQIDq6MT4z5KtLNCiQleSZme4GBChjkNI
SlpNe+cKXd2OlSo0yMqow39ovsDAE/rsp/7PiXP2Vi25Fuu2wqSJQRQgO+a01/dc49433VKy40bI
7CCSyrhnbQYhqmj0u3IrXDgjtJRNF9Hxodm0W2Ranf5d+Pb+iykBcw0qUhm14Ll2PImGXIlgykEc
TNDXhWitb6xUWBuJWwrtMUeAMcSJuQnwfjMnDHMJ2H6YQjLaPj4BTdgMouGHNwrHQKt5Cj4T2089
19fTXel1x0FZZexa2tXXHzA7Ovoqn8bj8QHRnjjhRXZ9N8FLlNSG55LHdJNtA0wqOc1aKmTJWa/l
zh5RaPFH3I+eViP3DwK3E6N9uoZavqbadB1cxRpVShSNyTjudZ/Q3ttpXG6SwvXKtSTLmi6zLV7G
tRoUk6AqegYTCxJHL2L3fX8vLN1d1/aabW4dY0+dX8BeCS6Ugj9V0ut9AUtKgOFIQGkBY4YoZdxa
CzTVJK4SKNGUX2OZu2C9REuy9f8TMluSUujEoJfhbU3yyDifCuQ9JiuBxOItjNtXBssQ+tHQe3+r
CUHPTTiMApbDVHU6mifmhKqFVbGKg2cB9gn40uTyH+qruoqXx8Qghvbe+d1fVT6G+1TYry0GYOwk
llwVF28VsGLJqa/FzPZrgsEIbpj8wKtDIxwLSth73T7HkWTeX6qle+ta0MwfyJgpAZsEDXli9LFO
h1568SbctLZIzFAq15pSFh3wyoAz3xgADRSlPAzo6ZbYmFX2QsrH+zqtGW/mGZyo5iMfwzPCPrn4
rNkkfPyKyXMrUFZ5oZY27LX9ZhtWU3pgwyaQJT2aZAsSnjdJN71HZo/GsEHN02bDyootGhBXFvrL
gbT714xwH1ShB65o+H1Zg/2JOVUSfbKqtu4bcfFWBpLCP3JmmuWjwMc6B8/gHXbRjM5qdwLKLRkl
rrdvDUy2mPxO3YiX+3IXDSohlQC8XeAQzrvnIylMEeEgXmNMfWqT4qNMipWjY4on5q83PLH/ETHb
XIKca2WVQEQzym9VrzqVVBz6kXPKXtxndfpWR/XTfa2WkkFAO/sjc7bPJF/Qxgx8KYak+KcMxZWQ
MCvjYitoB9fPPEMmiS13xCyyNcSuZYf5I3qy+NUFyfKsS8YSojkF0xC1RDOWWkG0kpFd3HRXCs42
XcdhDAqY7TgYxS8heK1zNMhODI7v9w25pszMK1M5istamezIm1W39ySQH33eF7HogUCWgvOhPUiZ
d4RIUVboyZQkacQDL+zU5Ov+7y/fXFcCZgsyjJjzTCcB5DC+qQ2VPiNMGRzDbf2qbOqH4qLgyvy5
2qrxNwYShlLQhDu1bgOVaD6iGPoqU1FeRjeg1ln9a7itfrHko82nkYq+/Rjylbh+8Wq5kjcL6/mO
NG1UQF4Zu5Hw1csNcP5eq/hcgVb0vkmXnA8tpcCBAB4bpvGmT7ly8aFMi5ivsKNHxR3kd5Jd9LFB
rmltsGjJ+67lzFQqZGkY4hxyavLVSTuSg3N5bbRzTcbsAZ76ZEykADKQ4bQDsdzmQ+Omum/fN9mK
mDl8QO7nGZh5ISbtn0GcAjryA8Yx/8u6oHEfQ74gtvyrjN1VdcaBER4Z1CygWnJUui0HSAQP2LL/
QZsrQbOFUcuu8wIFgnLZ1uWUksHWurVJ4kWTXQmZrcyYCpLfy5MQBkA+ctBBdd4X/+XJNA07/K/N
5nkRnZE49aYLkIQNsYSEqQYLq+FCOrY2gD198PwinNrJkXhWZRk5s9ttU0Zj1+UKHt5KEL/ohXoZ
ev4pDVrMXnY7tfTNTk8fmbCGzbm4WydUEIQwv6t3t2JFfUx9oA3hDK8DM453gwdk49qN5ZVxtcX1
wtsAoO+ohP414eDnQkUAVIMkqsBvom4E7JVvFMNKNLGoDXpWMQIAhIe/5gxCFeF5McKIDcZuRBeZ
ICrlqPH+J++7kjN9x9UZl4y1yg/9tFjN3q/fVeGA2tH9XbTUFIZZE2TukdZGN/C8xagSw04dClis
O+hHkJ4Jr7FbuOGh2ibPggHyd3/jnz3L+6k3bvy5VjReTJNci5/tYokFjIcbIoaw82OTUDw+sk8U
/53QZG6w1srw98Ih9yAAuheQyhizmRMuiCknJHWIzs9ccJhqKcHR58xB3Ny36d9OCCkAbBUnZkGk
0GapHzHBLUgGtHzK0UcrnpjmctnakbFQzsVIL4rhyNPxE+DVbCMPoILs01ZiGDfg0AcJ2HfK0CAl
HcWtbqNRLHeYhLI/UEqDrbrBzBIzMLm0lp/+O3DCV6AQCCxS9FRgIPXWQ1EIZUPR4LfT4Skpzo3/
ft+Ua78/2wE9KGPLVIaWWf4kKYdOW3H/3x94ex7eKjALI5SW12ouhgL8Q70vDYyk2JKDMrQTGrXb
2L4TGIUVOxkK4pwZWfKGdzSLHNaeQAsBIhrxRfA6ALoIxpyHM2QYvQ6sm8zwX6ovxQJZ6XhSHJ9y
P1Urc6NX+SBs17jKF/odboXONl8o630oTkLrr8EoTJWObrUP0REAxs8f1XFw7y/m0r641nHmsgnX
hYTvIG4ULSb80rIXRbDui1iz4zzGaQpRLBmgI42XYqMdVJo+cFRAsWH/qm/Dx/ogHP51seHGhnPA
T4kPpbSbBJaRG8kbiXeAy3Zfqckucx+9spss3m6yIc1Vz0sgQn2UXmuqmAUNnzJHXSGSWJhgulVl
9mDt+bGOmgFyok2VU2HfxoZgJzZ5wl6w8s1gY3hfs7LfncJeaK8NQIqTu93Tc/ZI8hXfI2xyx87y
MKRMjrUdvacWHkm7/tK6U1OKir3Ib8LN8ddwER5Ec7TCTw+OulYEWbXF7GDL+SySvBrf4r80FgZt
MUTFfmW2bsV7pF7eihc0cBwfg0NnRM7aK2ohD3O7ELNTT5cHWY6nhRi2iuU56HXSd4MluAL9uRep
9iV8eCfNXevrWDprAcszXSjgT5Dnj0UxlEFxJGhIROuqU0raJizrfx2eTbfEHxGzA4f4jcjpPURo
eedkEts0CWKNblypmi5d87iPeNReANCOOY/bDaNKSV3nNaLN3us+pbrzKULs7tzh/WNo6Hc17u/P
6Y6Y+y3G2wE1hNYmgsv4Vpzf1RiiBG6IEXE/hvBQd5VDBEvsdpq/xs60qNkfUfMhQ6+U+QGoYjBg
PLitXBxlJHZGrkXzVspWHlhL2xGjDxPiO6qBf11JVYlpLXCyIk8st2BSZG4f4CQdivap77xLw7dm
lIuv9025eH5fC515COPLskp5xINJI1qqwu0TpflqGs8UfKCW+KENIvmE5gP3oOTsCJ55Z1TZxhuq
PcAGzCL2L/c/aOnOuv6e2dqWNVgFpBTfUzec7TXVEaN6VGjW9F50IYRRKPJKeCLNo/ABjEToOMLG
yPkDUIuoUARGo30zlaPJGlDjog9hEndC/ELgz8/CU6+XggipIqQB+Mr0h+itbjKqReDZjQrzvvWW
bi7kn/4RNbu5ukBTO6+BqKYKrTRCzZO9pYnJGlch+4L7Gse3+wIXz7ArgbOdDwaYQddL2DHUA1dO
ajON9H+d9cQZdiVidksJoq9roYdtAT4AyhKg5HNvUSMByf3fp7huJc3uoMEXWaNUsF7EDRSRmjkG
aOEFq7dYrxU613xi+v/VS1OJ+hxTXVBKLx8k4oLUmHrkRa60lTNleX2mOXAM3+n6HBNE7dFnAhBI
JKZDFJ857wD46ZUwZnHH4rT6PxGz9QHSKR5+BQ7/oo55M5ZzwdL5SAMxBFHN+962Jmq2QEh0Bn3T
QJsOjd1gj4yCN8Kl1n0hyyYDm7MGlCjkp2fbVUZfk+5xcOmB6S7XFeiTXYOJWTx9QJkC4CYNaOTz
pgixiNMG7WdTUuhnpVyk8lXtASyCe7Oq11Dzlm4V5FOBCgPMLAw2zWyWSSMaagI8wQOMS2XNFhiL
HhfSMTsP7Vu11hi2tEIY+peAgAmgPtSOb/06I4hnowxP8dwXZLetfPGkh8TfJf5qvWdpnaZWIFXW
QbMMeI1bUaOclKNa+RgUbAIzEcNDjyPovissaIPOaSgCyAaN/JVb9ZWO18MIU7hEO4oosuclGrjj
2L4vZWGFpqlYHgUD8IKo8yp7F2Rh3jVYoYYkZqLy7yOr7VDnTVXKBRroslGS5Pm+zAmTFPaZRVFA
KQW4IVDRQNk4L7NHuZYOchwzoyJfZX0OgbQc1r0lAtQm+5bRcFfJ6J0GMn+uWnpZW5Ga0bL3jFTY
jKpglXFIc3LUKmSd8z1XirRJrJpzxPKZj9xsaklIvjRgZZfsOy9Es9a/Kya5KYgNk2ywmZDuGKpL
0vhaiS+CEJkaAXBJC4Wzj0p1hWjXl+9K+ciG3uCy0Q6RWRkTDyXZZ8LAA/3u9U+1rpt8dm7UXZC+
ex2jRH1vBSfwaiMft7g10C0YUV4HPDmA5hDFVaB3HoUXScfFeMxYQdHazEVPBTOH8VB2qGpYg6ea
Esba0GqYE0dotn4o0Jq8DPpLBtym+FAPtgLukCG1KjQgisJh6AdLAiBJH5uR96G3BWWKQFFOoHXu
AsNAKb9Z/NaFFQ38TTlYeuug/cgYPEKZ4Mrlq072bZdTADnQNjv1/CMnuVop4OMPnn7yOw+Qmue2
LiwvjNw4cwIg6Ap7KXdz/0Fuzxx/1lIIBDpq3PxKpYes29YtyIpdWbZqDxMHP1m/jzhA/v1stQsv
bQDS2WP+QdYPAb8n3M8gqe3WBzFjvQeUMwxQAMt9dKX+DXQeUZrTkmya4DSmtqbaorTrxhHjPF9F
s1XyHgzjGxWpWBgkzC9K8BrIThtcwGrGhk3HbwQfZOu2hMMtYoS2wk+JuaK3V/xXLTvrIsVMlUt8
cDjLklEK23JCX43sgKhU15yM/4i9X6Lmio3bYmSiBqhHcC7SkZbZSa+PXWqremhlUmPUIlXYx6jb
VcUbSdxSWcM7GujUIOfAJeHpADbLvkhrcTVnxs1ZCR9iHo/r/iUJHEV9lIVL0xyS6rNnxwEnZN+e
B8GUczN+94FGgaq5UZT4KMnNQQ7IhMfweyjIturOLNr42o8oR1+bZuhY96R4yMKzpxlj56igzS2N
ustsBty49qEE7KLwoUbGWJkKb8EJPK2ilYCJMg19ms1jWV/SYg8vqJN9V7y0sEWMfnUiHcpa3GNv
+YPTppxRZFas2yKx5NYO0NEe6ycvNgE8HI+HClK7fpOMl8770f5giutxE7JFBOyJCW+Uq8EshKFx
cR+1T15+9sSNpJ20l3i4hJ2bsW3fAiztOawdTXKJ8Ix6GQX/pKkVDVqmjlxlxU1gyOGxRIAEolch
MfzugSOfY2cp6L1Lug3jnxNMNYIMOd2L3IXTD1m3CaUTCWnXvxGGuRv10OkKuAlSGn3V8aeoPEXM
ZNFrrGwxumxGnGSq5MIg288sLUQhI5cMrT+zJKEVjoOcvJLg2NYNsJBzmqhbzIIhsB5pn7+kyB8I
n6p4LL2nEH1qWkv13iqqwfTRGRCxFL3sD6QEM8do9o2VgAmk6S0/3hD1qLenIslxZxVm135JakW9
+AEoahxgqYSPkW0TBr7U1OGHLTofzaH6bNOLQMAvlFGhBfMBwcyU1QDjB9PEVuadlMl8YK1Xx0vU
GjHnaspOUFIq+YiX8XZ1gsxNQkPyMGk82EKIw87t0ZLePLK+2dWIqvJtleDYOXnpz6QQUBs19MDW
BVNAA2embvFSxOHigMRYCSLKFR1Vin0Zveb+r1wwVc2Oo4gKsdnDf+O9kD5IPNBoeJtHaY2TsDNJ
TbvRjRQJXHF2E+HzqtTIAH9cCs9BfirkyuE4Ry8+FNGtEqPxbS/52YtGkV6Uym6Dd77dsfhlSC6y
6KTeJWAmV8GCD2IgAkA3wrJgtHDPJ9YwXEbOiLytRky9t7VWsHNma+w8DA85ORWQWwRu36DB2/vy
ok3a/Ujjs5/ttPZF4Z5J80uBedtnvnDB2WkgX70dJeUdeDdGJj2mzXdbdzSIAwBEXZTUQUGPS09J
/BD4l2IgFtLbtsLJpho/B9GJiZpRxY95+MEp1SbgDC165cDRwh2UBvGED1AYg4FISTNl/Rsfk8e/
4sIJ0IMUmyU/WhHPzKgoKF+Csbej6kRejc15EatLC6OPJzXbSOxd8UEivc8Lm+MkI4Zq9WDx7ZOA
WaxxsDLZTmTJquJdBP8Nhd4Vwvdc2QUtyna8nfdfbXcgoW7EaHpuvW2HQ15/UKbzqBPMNDYFLsD2
84y67szUswapN4IMo8SetpGK0RELyYlYR1HesLgeh5Km2WmgGrp4isYX4BHFuVULhqI6ce+K2WPJ
PkGTHgHDr/NCyysV6vuRKZQ/xthJRkvJ4YhbIQxolHxy9aFPDC8yGxFfbYr5tlcjHNx46Hpml1sD
2VWtkXYaDblNX9RGo5pV/uyHRhLuJNCfFp7Jkt6oFKdLgW3XyFTpvhjBYaXRBneGNnzymiN0Ga19
aZPlHu44oPOoxU4tHEVvaBkcMBhGc/mhGs6peCgxaCaWO15iODw+RBE0CKG6C7EU5FOEkQadszxe
NSJtE8hHxPdUii/K+KbLmeNFDqcdouzHoPn2iOS17gx1Y+losIjErVBzBl+iScv3ja5ssFWtLsBB
yl2y7IcovcbdLu+sKHGjGGMK7UvV4VIb38U6tXOcpFwLSCYl4U0RN4QvW/KA9lPVRdWYygGO2yAV
zQa3ZoPhwKbeEl/fdgAXTPR3TTFTJXCT+LNWTp52zJtd6hngqZPyS5Q/efFL7Fty8Cykb0O2U/GE
mBZPE2vQcurumDELvJkxwZYYzhiEMcAsRZmvA5EO8LfhseO2ctxvNO+QaWclV2wdHikqllzuMb9E
ER/hvM882cz1kRbhsehTA4gnNs88K6k16PTCZSd0lNFSlSjgjK0CEdegI8J5VxEN8WAhlZW9wByp
IhZiRpKBstAvtrL6o+4ekwDXtLBHVinGMRhpjigfou7V89H4EW4B/S6GpdnU4FXpHZ+PKAlSIwjB
lx48i94xUwWYSDebDJSayn7s3scG5STxoS6e0Rkljt9ezBuFT8whBQJ69iYLr0OPUf9h3w22jKvX
V2s7jw9jI9BQBVhntC9Qie2BypRXtPYeZPmHorgCcwvi1FqwQUIQ98RBAi0ERpqD5lfRndN2049u
T3aYFj4CrGVbZYLZhoUla+j2tNJy29Q/exi4d7r2osgY++CNzm/2oxBQtXnL8703PAyKmUfHrjj2
JKHSoINIlxhgYrTT8kUbfSDGHVVcrrEC1kV5pMC/3XATp1tt+M2zl25J8kuWEzqF3+H3KCBv5j8T
HEsS+UbaaTo6gowYIs6tZHgShtbQ2KX2z1q2k2Da5sEDiaTMIiOtd5gslDnP6fIYnFU4QolRR19B
dVD095iPTg0MlbS7jLMb7BQuSanHQhy0PG3ZO2tCV/IDG80qtK8eIsGnIch6GdMMruNAmbPv5O9Y
fBbYs66/Cto59nqTV3raT5+cORit76qN0v8PR1fW3CwOBH8RVdzHK5ev2IlzJy+q5EsiJEAIIQTi
129737a2sl4faDTT3dP9g62znIy4cwe4b588IiqDeoSUMOVeVKBvuULHxXkI9J9F7VD2tPRRNUOT
MjgVh3tlH+GaZv9kAnvQZx9tj5Y5nEr2Fi+zBbaAN2OeRFOJuJS2fR652QXsIZyPzCBlWpNc4qrE
/82NoR/jdyw4uOyIv1i8A9JcC9t6hcDzmPr3PhR/lDa4Io/cf4nIOUjqISmQRV76KNMgIZECg+nD
Hm7lRIxnYebaerDahClf9p6NQRF77yMb0IeIwozis/PyMHubWYuVS51T/cDHGd/cTxufuI+0H/+V
Z/5Rog83IIzQofSxqbAmR9J6lh9GhU9IFp4R+7JdG+/LiU6sp6guADkFNCH4nyTZ6TZsITRvDdsy
G9/c5jOYnli/E9ghGOvAgTbPreKwRybPXoq9RPAoZokUw7aDNdcl5uX/I45C6cHj2qILjP/35v9s
dHqWywcne9I9h+4HjLmKYf720MQt+sMubr726cFEd4Pz4212F01/lqMRW7CS3PyyFrMipEyyuV3j
bjGFbuWo8bi6y1m24i7uvj0cB4Eox+U1bt08xWxns2qCwC/dODQGSLALWD4t+wFuLU5pKM9Z/Cup
2LMG9YeqOua4O7smJx4OR8IK30K00pxac4ZiNGQPnf886XPWqB0URHVPmj3rogaeGce0gayULHlL
xkKwXY/gDaLAGltz8Dd4/NC/JDm0aM9wN0ZzVLZq13qItMTVxu8Cr07lBoOMtOgm594lXu2vWxHJ
L2neQvWUbUM9QyKBFiPzLjIkeS+8ImVwyvLrVD0m3YCcn/sB0w/LZI48lXJLrtTi20dAbKbCcgkj
mKVs9RbgMqMIkmElG9sj1t4L2f6LPHQf/NFiULaE5E1zVOi2CMpJojBbPmg+5Juu5u46SlN59NyJ
vd3KlE85wc89xvARheg/hbYw8T+087eikMNvK2dMY6y4Q5BSJl4TSErS5Wr6MA9DXmJ5GQkzSJ1w
3yEhKzoUPSpY5bEhJ5hQkUrsZvOZZcmWt81Zx/73inD7afvOwDuIBd4AYY8xMjhI3hcLrnM12tJE
jzE7MvxMMT7DPlNv0ZSUjfr06FQ1rc4TTnM7NgXjMhf8ZmCALE6cAmThTWhuHVaZaR+F266zdd+e
sEiBteOhdiN04YIBEsEg0m91moF23dYD2b4Xj2EhMDow0Rw77HtTHheBrZPpPvadXYPSpX2z42gK
ZoEBw/Oe7bAVTvMw3H6qbfofLeD9NwGTa+VUdwEOkTOXIJReWiHepcMrnzyvMsLlWrZo98Z2Q/AA
ssSQ3ybR/5Dnvt0HzC1DhYmoQyQw6ovp1EE2boRte+9f4KS1MP4uCvVFqumzWcxPx529dvhF+JzU
S/Zmunknt7PQ4S723vDeK2fcTjayaOqv+tZb65O3oHFW6tRzdVbzckxn+xVNcb0mcCNmFA00nhRc
NbUX/YU+PM9CDPb+D4IdcdARZPLYJwUCGooQwjoENOymAR0/fk7ezAcV/Auihy6Kc+I/RTbOJ9G8
wUy+bBcMpN5P02ZnIjAxSGwSZHE3lmy4NUZ8l0yVtu+bfdjodzLdPl36zOQddeDknz2T+KrU2fWf
EueezM8xTHy0QO32qxSiqi3CICb7ck6+ZPIXt/CMNxzRe4VJ6pXSe0BtxaDnHKE6ReyOe27EZ3CD
MAazM0o9hdm8a1h/6Fb2pPq2EJF37IP5bJP0fcXv7c994ZAWy5VhIZY3L3tOKCCH31Ds+mR9NcTD
nnadEXFh7tcqU0QnIt15GSuBK55g0z228C84RfQFU4JAgJB5IQLzGcbBBHeBaB7gT71rIdjK3K2k
aYiLbMI/vxlc7Jutsybae4bm7foSUe/Oh3qSpm9JMoN/jSrpLbj0UCbR7khcnBFvKm7I/crjbz9r
fpDVUq3aO2DREc8Z9h4kBIk2+263Z7X84/GPQ+ZaA3bD11n22sOta67D8hUEENQHP9a59PFSpoPN
txGlQIfEOelJkkeKlhHZZyYPluXH3TCEStM5+QzTM38oRxGTYp3iN0XDesIHj4i4d0DvFmtECoqz
nFudVC4mxda4hethkc/ELv4tWs+PiWfdfsssvKSn9Y9CaIkTz708nfCFtcziTQLM8tCEeRyFb4yd
hybZLlzTn1YHQylsx/KYh7m6cUuB3DnuG8uAqCRmKn0NgfgwAVYzjv2K4YldQvsKgHEMW6T2ANmQ
TED5lUGeHMykK8ZJVbOb1QOwgYIzXA9wn0PdbFN0ict1Xoa6d6Mn2jtJqRWw0z4UdYSHQLt9rgXD
0DTekEz4fcc+onPikZKKjuo+nfH4xq5NnucRdPA6+Xehgks3ErhbN/yd22anRWhzL0nhfZSw32ib
fqDEKztODlLgbGAoioc2APjTngbVFibbag+js1qSkvm26jPe5ZPhT1PrnAaCFDBsrSGxtKtSmdbc
Mgyr7dDetdvW5JnTHFvbB6/D5B306oicAWGYkSKSe417TYdm34OdK2hj//DOe+x8hsWE4BY0Xv9m
RHMRlz1PmXOBNX9Nhw2fEZf1ClsghDk+Rnw4Dv5yTjWrHcACI1riZWJ1w7d68NxSLOutzoq3zG5+
nsXRSTpuyRJ5xdogDFOdfWdEtQ3Tnzeu8Pxdm0qtulhMWunBr9qAVk40YhyhXUkDew+n1rcG3RNt
6FYQpUq/6WfoWIP3Pp0PiyEThiRAD6IBiIFmxCbNdSPOMdzCixj5A6H+Oyr2WXF6dJVbj7KpF0uq
wXPKzAb3CH5esYgKoNkIBW0+sc8+YskijyPtdis14piRavQ1AwzvXEzxOD5Hxcmli6Y3N9aPwkvu
0wABLJHmFaFAcTNZNx4DJgNdDoAvrw1/sy54F7NA8PI0PmxR9jAa/m1Y9ruuFiEV7XAHtK1kcr0D
HbOz8FOwqzxsPP4yJgI+r9pHv+0BZTNZwl781Pj4cycxR4a2mRgXExLZBfH43kvgpXphmFUjwAca
vkoDvDw7NZRTln0qgxY4XNSFJrSICU+AOQchMF12DwUx3Gb77shoijkOl4xM92E27Bp3POrJhPk8
8a3Q0e2446FzB1o1wKgwP7CpSjkebz1gwNhs3kzjWAqXvC1dBIwXRo74WuWUJ4lAaGsIOPy2lzBo
cyDgGIqAzyXrwrNieJFpmK+dGB7cGOkki2grE3e1mb3XIXSxFQTOgie6QnzwMaVAJSm2NtzJvE2e
dPI1Eb+o7nfuYkXdbz7PFzQHQfhvapDX07a4N92Ks/gUh80jbCXqHldF5hN4tXjPrBngkgAzkCFx
D+04PrahfNNue/AlO81zd+nVej9jiSNx1FakevrebCYqF3u2voHL50h32lsAFet0x3FJxGiAkLwH
0eI8/roI38q9cUg/x1EOuE1Q9cObi78PjD0k2Q9sQp58wAVr65VZy68ybQBQhNtTjICjkMxN1aY4
Vsxe/Im/UKt+A6OPiZ/eIZLwnikMV45dL4kG1NQzho5M3VGKhO/EgbX26k71YO1h02vd9cnXAAJ4
7jgy9/zTIhLIccmTM7P3ZkDzhP4Usp79uDpIc6NllCw7uSClZuifJDq63nN2epuvcBUuFoYbzkum
ep37Z0m7q6fVwYb+vrPiPWnl+xLhOkwS84uUxjGPU0xxqd7rzHlGpG8xD9ERbtKgtwBqT5spKbon
EwW71UWbRtSz1PZouXpypp9m2yrVhHtvTPZ6S14Tf9sFiz2Juftq/PQ1FKiHati7gVObrbmMCYFw
24mw59XIAxJF3zj1Ll2Y7dMJx3sbtA8saXQBBUfoQZAek7dt+Of7oIAkPTkTABKtxfskY8w27H3J
/OuadbyUHWDtxE77qVVIYWhRP1c3eOtZn9QiYU8LcAziWHtqHT/Ck+veLL95PTTJeVrDpWBKH4PU
XpNsWs4zTv+mA4yII/Q8a8R2TMYvaWP2Y5eivc9+DM3OprHvawMercfhln72R8j8E4dG5A76T6Pg
jjiSF0xKe9pCCeGyanDTZ7czb7JxKiNRUSjuYYcD2FT1iJ3q/xfwQ5UbO59IQK9DF5VhN52NcMvR
IxwvEH3FJHywW499YnY/EALckp2G2L55AAV7DEVZ2xddwl6VmpAo14xXyeVh7fgu4B7qgLhsY/st
HLlTiX7YHItiL4e6Ee1uEO0+m2g1Lk2lBfpygNzAAsLpbVY/QrKKB0HRzH4RtFPlsOjkM1aKdbj3
cJ3YjdVz1L5D3PTcOY4pfA/G7as+MO6XTdpVpBe5EMBOwHPny8zO7ub/Wb8Bq2GsrGHFjmmaLw/D
SmLgV5g3qJmqgcR+QUzygvGnTGOYYyECEGz89q7ECNyYbPiwgOATIwqf0qMnyV9jmgONb9zz/BS7
3bdcAGqjgh9NE1+3dbhmyUBKE0YnJ2IcphjjY6i7x3Gm386GrN6ZRC++ikqMinsYrMgqaduLY71m
Jzv1EBOL2W0gUY4n7ahbetuFevJNculn7MshDQHVxsUXEk0/dPPf+Njcwe/n3q7+G+Ph46qO2dig
dzb7kIHTwTq3X6A4lAydQD/oa4txTUb4UHaejyvqOmHbVSJezBNy540GtaJ/iFaycz3nYNwZYB7d
BWmLyGp/3g19kFtf4osYczQAJ02Xik6wcwZMDwOsN2ssvqmGXOfN5CHce0eMLsBRH+DpCbA03lOV
FY2PHFU/usRNcGza+OKgGsxYuoWcDW1WSshFA8pUZC5XPlTE706qcXCDIYYtRRofrrE8S/CJFr2b
lmS/rt6OePKkPdDXEpangShDgwUyi7hDZ6ylFQcPJPDUNY8d9fCTSAc272LfJknl6QXU8lzEU7wL
NbsziGGLTX8ivD/IVeyw9oI6j6XCfFPrx4YVPqbTp0a7l8l3vraOFiFP6p6lbs4Ri57LpUM3pJFm
Gl71hol1mk/N6EgQ0vhP4F2SB4Q/JFH/whxattKrwnjCnEKXM5t6NFpJPYv2gXOoNOK0Mot/SFfM
5H7IcWPrkmBX17K2gHj0S3vjaRiy7xCHu3Pib9r+TMY8jWqskHBWtX1zJC4YiZnvGsBpxouhN/Xz
3uXXlbu1Sh2IBdNdjwWkZQBdQ5PdzOzJdx3wFEk5af/SL3G5ClUF1Nz5LRc5H8x3o4JiS8bXwWCd
QsFlaiJQfZn7kAeVBzGYB4aIb2vNSAP8d6n9aKh8R98PtH9owPRTAOdgUPZKx0+Iq8cU3hSELscI
qCZQ58MWdzsbYpFo4jvBw3ojw3k2TjUzSL4z1KJQ2zxAKl2OPNay77LXwJuOAsO24ttuTHownPRu
ioDFStc+R72pJs1Lf5afcTcBqXbH8zryYxbBBUysiLJfSicTSPNq3jGhPa4b9jhWfwcfh3PfzueA
YAUna+uwZW88xkO2pL8dnT5jZJ2Mznpxhfei/f6OpUnpesGpi9l+Xoex3HoHwO1ySQEOOB62JgKQ
Iu2PEGrXb5jaJDtK62C0bP28HZrrQNjVDQKbt6at257d0UH+TX10sYnfHpsEIebAYzG9sA04N3sb
O3YfrQF21sSTtFDbeBkyYbuTNy+opOD9wQ3GQ/bYK4Z5YJKnMEWwvV7FYzID+fBiiBjApM1wZi+C
QWHdMr5IB+PdmgX5ZrKnzEH/gDhiHqa2wF89SjfcUa1KLFbXY4QK30KesMU/AYPwb3SuWWiuYTf+
wecasx7iw+IM5XNwTkmKQW40qMGygPvhiRBMhMD0SbAC5e4+jO0BUjkw/VquqQ/eaqNX6aaVA+Ai
xjU5eWD1GAEPasQDowTbIAM7UgEqUPkZkqah9BhG8t5S8d7NGBLxzniBm/ow8OhpFhbzWwICLhm7
4yKjZ24c736M0Fk6HP29ljc859bvNs5lm6Zy7tYDDGnyLf0A9lCutM+9yCJ8SZTWjUuAmyXSaus0
frK+/zoN9qXz+1MqaQ1lUhFCj0PXvuqVfGNeArNkW0D2mSejLWwM7HMJSkH7WoGysnDpQvRMLhDT
p4atZGF/tCuw0WyquEjPXY/T1oB2NStwIlpu8xEeGbnMPnGVwS+P7+fWA+19NJCgmKR/RNjyBcqR
UpBD4wZ5Ni/5bJ4IkpXRQefO4h51PxarRVhn+xu3Wx6HC+DXZ4KbkavniQ21zp5blOJpNQCPE/ST
oG5QquIZYS0tydnyzFr+EGHSgLCsjNR0j7mvTlAXQq89NNRWKbQis+lyRFrWI7pRrD2CXdWPLriN
TVHgO8lt4AVgCYwceEAzs116Q4QTAIM3wZ33EXoHCJ8BJ3to8pMCr5Q7/udE13KeAbiCLMLCcGkw
1C5SQ0XglMifxdd7mbp3yIz69GNgQLPWZwkiEwQQtsF+lU3K2GNFFLGcNP8MBWIHLRMu/XUUR3S7
Pv+mK1CykRQLRxMNWVQAoDAW3Q5617wbaaWiv2zCYKNs0QL/gwdkjqpWmgwaDg2tVYZgRfOpyL+M
vnjoM5vueZhZzXEFZbFBhYtyCQJxM83RU+kT+iM0Tj4gGnwAH/7zwAPh8nin0r4kwxvFQemjsZTN
dYXWgHlqH8OJaoDXS3ftCKaJBHABZMUpHysv+JNRd9ocZAba+SV1f2Md7DIDeB16lbE9aQElzESK
xBMVZhHcCV45mA56CveIewaYN61ohsfJPEE1Cih9hgsaK5Wc92KAQgzQbYISQj0EpPjznXVPi/re
ovlepMem86vQxfXZgM6YxkM2gI+3D637R+AiiyhaqGsLO+OT+94uiFbArH3esAU/H8k1nhHC/vnh
e4LvrgMyFU+npQWmGaX7TSalGEuPZycNZQuVYxmBDSHhkWf/0LXmTfISCkjExw5o1MGuQOYbRD+k
a00cqCvps96gZHkD3Zuv4SuF+MsSCtpp2cfTWwpZmrLnGaQt8FJA22Cem12EjifueRmhb1IK3BX8
zn37b4NCKKY6B9IA/IrWdHsjwyMF4a+Tz3T4nMz73Dp5Gn2q5MkbXqIBO7FOCNH3Bo4A49C8nGnW
PsBro5ASDyHkUXZRd4l8ysBByRlRfbii6KCL0V2BRDTvm+7yEFReKNxcaMgpQLL2ULqguUar2+Cv
e8jj4wkFNXlMAMqlgK9Uu5YdNFHJtsvsWJF2LdbEoEw8Dhm0JVv3GCwhbDbfsAlaIE62MMg60HgU
Q++x964EbZwzLWhjwLytbRFle77dw9607vBIYrSJmxCD0NhdWu0NuOjCp5kGe+4CqaL+XYc2nSta
Dj7Mn807Ci/0inz5TpewWkFTsKR9koIjN0NDUkflvgOZiTFszdvQr7Zl+GaA9eMmMTvHf3eH4RPe
PGBkiX6jnfrpLaovoM/GwssT/emrixoZkmmXzbJG8NIKHYALeyKAvnyGBMrxSmSSoI9DLw2l2wQo
lDTnzZN7AVGWcV28tHMYN/S0XvipsZNHAURmLaZiOFZBCzNePIKJlVkoHtIn2eIeTrzLKCErsPaD
3qgs0SRARYMbuHPqQdT50LkAmT5yDz7ymEItdevWaY/tGst87ZzfnruvsX5zp6XSFA8ew2i2Qug5
OuODHW5qtPQuECDw8fejIRW2dh7bratmwNmIwC6BwNTZBhSo6/eL41XobOsQyrFumN/SMPttOY61
Tk6Imh5ySVL4M4qxWtF/Z+sGpKyvLeo0CdmXUM2MzaDld/RU2dGuq7tlq0azAtq3JfH7K5L0oMwc
SqqSroilua7JuFsD9rsCVFCwgep5XyON9ZjgOFM17ob2C9vUd6sFC71M+6HH62TtwZmBu2gCJWYb
HRbAIxFCnK3xD80SXuTA/42r3DtQkDM3xjmANmzIYHeS4DwhsShNS6TS14tyljxtUXldF9tFdsDV
iCa+d6F9elaw+dUNhoLkZq2oIcxxsz2Z59KaACTI9AQ3ukJI/RpsXg2I5Bi3rwLXBG3nwgCzchf1
IGOUdTGkJyK9x8SQcgNFGgskAuDBtxP7IBnsh+QCCsEp+xSiBWaOhPB8UsPBTddq5RgiQeE6DSnn
ya+cVLdAARFFJt1HO6mT2uBsMJvSSCC3MJsasH6dSIwsHMqsFVHILDvaBJfckJ4JQG3d6T3LEPbg
ir2mgOdA4ECXeNIxdn5CXoGxKP3Q2XsW92UP+ReBw3mIgjjTg8EXpFddhrgghYjrnhvchAPeVHcf
TwQiPwlb5nFOnxzUJysgjUvQgooQvegIDZrTO/mIG5v1/WGi07Pbpv+0Y3aDJ97Cvj0v3XxselV1
DruzXLz0yjsm21Bx6PZS3VQ9uEKF9ZAFAzXxbyPSAEKUmCKcxQ5cLPqVdZ+kUUEIAle0A1/4SVc9
WlK4Cj3YgF2bud2vET7JtJSWYwgWM54ofaK+g4uKnhq0tjnM4Pe97+8mVLpx/MNqX84CcRk2fZgT
tAopBh3MGi6eHb2RI535fsJ9SmWKwJKmJvGyA2dTubgUIWx5AayZuxA5tND7TiCYkhgeYUn26jRj
WAYUcIaPrlyDM/WvPdeHYRUo3uI7Vv2fA9gZIDi/qkah9bI57aHCApG7EH0OI/DvWfTSNVONZgfz
bgvFXDu/pl14ioa54JCrULXekUbdzYbVKHjIa7AQ37YHht89hGrAlQPNe4PddiaqTEc7RtdqntG4
h/ErS6HOy9QXF3PRhGK/xgGaT6C4HFiHHwCcbYK97tvdGq/nRrpXfwRf7EGCAgAMX3AKyS9iMRFT
OYcuwr+jyl+zHem7yrXLro2iWvoN7mSKct8fMV3u03Co2Q1Si+IzZL/3Cxug0BsuUNHc3+D5NEDa
nvo1LWDvKSqlL0tGwhIt5fds3ZqOMs1d1z07KqoViFaID4Etyd2QtgcBbHlV61HPM4bz5rCsGYHD
7PTjazQm4HfvHYWHGs2YJMElonHe3SAHDQRxaeO7GNKmXqvzPE3P0E7eNGN3JElqQr2zgcJTOc5j
KLL32xWPaMYaAiAMpAN/ZLHGgcbGRLKNX9Ft8S7sAAZ+uxEeacILuCHuRIqdWDG/WDbnXMtz0oua
qm1vUv+1odO7yujeQGxO2uhj1Zjy0xUSML9IMDk44P6Dabo4cVt3Y1y3Kd+7aXISE4KCk7FSM/9a
Pbxe5OfdoE/T1O0GLXbrupQLhMdykOWsoqdemftkAf42oqEfIR0JE3PtTH/2/O15YOK8NuyE9K2C
OLBsSdddiy+zgURhgvAmSB+sQrZdH33OCwKPHFTVjrYF8XDjecE5avo6wt0jMmc3ocEgut0zBwlr
QOAzhLNqz9+nyfQ44Fa5dXW4BGs+jPcmhs3WNLZF6qE1V0F0FfD28vFY3dDXEY1hKCSOxAAuD0pz
aR9HnHvQsDLXrT04WR9UyZY9UovUyI6B3yKOgBoTwiDHw+8zMsg/fdw00PpsHdQCoa2Y5AkIOTGX
cBZ4RxMKmaCqXDi7njZmds2KI9PF4DB87372RILtBQxWgN1A3X9gGIPveAZeIpZls6gjZpsTS7qj
ERJKiwn+BxD0DI4LIXpagSA9wp0GRBHgShCnP9Y0mOazL2ucvyHBf9k5z/MKVToMUoo5ds+NmD6n
bNovK6CcQVdOYu/gVMnziGCHTcEjivOb9Aw3kURN3Rz/ylZqy7lfoAl9RoXGD9PLIgIv3iH+VM5k
P0NZI7f2x2BMzdCQJzi9rodBlbPbysbi/HUDvY+DbUeNrkevL8Hq5Bn2HbqZPfDBxbjZwTKoLXrM
el6Ir1LrywZ+c+7wNmCK2ACdFNlQedk+kdnDRMklwYcKFMzMyVBF8k+iARlj80VN/4vG5XEK4rbs
BjTg2gmhIkEnBrlaCBR6CvG9ZXjuYXUs0cSnGeRxw1ilTrCToKRXYPkJ+lg/2jfIPuioqDfoUsON
YgeEgl+Ccj9w+S7eJDBUBi17op98gpFjVKWXooUHLZUE47lpnc8plFXvudVEJRrO1ImKwDGobYmF
fJKtUL0maXcY1/Tdy+bgMCqgx6TfMhRaDxv/DfZoHA86UGyIOycSozw1m1z3LvVBDtsBMVCWQm4u
jTnN7YTGQCheLSINyiyTbjU4zrzzMuCU67zg96AWrgHKYHF3ZdjjMJgflgiIvXJYfDs/2126AeoP
wi5DZDfGTqmgXHMy7X2pFIemGTEw93MF37YG+w8dFhRuXr39SQrV/XnU8wrWDdn96EAkn3aQS3D1
kPHkrLzhdj0AHY+zcsUsdE64n72TFiLGCWBm4agMm/vcmfPIZrLE8hgvTIuloWXp+F3by3/K6dS/
1Qqs4UxPXoSpG7x6eidTr7s2CxIy0/igJnFP++GdU38/BhtGlNF/SUK8Hkf+nWSAovucWX0aR7x0
ly2XxYIaUh226xYx3fOB+CdvXbNKAUeD1JrYr9TV3dV3JXpDysC9jdNcZvCB2luszhcqELedizAA
jQe+yvZ43ynN9FMQb9ceHHzaXhNyocu/zd9ty7UDDEXXfxScp2BJTXVwx10swGzYm0KcV/gazOku
dI9yCiCFovkcm30C8edwdThEl6ZKQSgFo8R7vs2vr32MwhvmC08KlwQ1Qb8ODYmCWje5jBCG8bYp
++C8krTkM8iUpNDk7OALBJGVAnzvut80e3EJnhBAQC3k7mmLNlWeB3c3WLz7X44ZC3lqNrx4YjgK
gdnQfEm15TfBDgzKGz4XDJ0XtgVaWBQgSYdewPZUIbnzRl7y9hLFhwhSm9ifcsfBOU7KcYiBL7Jy
iWqh7XkjmHvCQhmwsJ94OIrV+Zyh796MPTf2OjZoi7srBfKhvzCEQjeJtabTMJpCSRcEGMalhR8J
sJCFZvARgkIKzxC2LEgECYZ/4ug6B/lBsIvkQyOU3ghuoK3h/YJGWzWlS/bT5Bdhd/RMUKbpHVha
1xCs8jxmij56TVpOoEbHW7V3BRi1FhtgHGMYOYXBO1JSyk2/JjhgS5zcuVi1kOJjWz9Qbn3t1Qap
WqkOv7G+eeAxxKnenSTfChboBNoKDqKNFKAPAO3sabPlEVQh6HJ7XaekjKdH9JWhPmQS6ZSY/LUN
at9qQAovHVYMMEYCeqlXyAPUBRDoFcR33UrIQCB7HidaqKavgAPU/5F2ZrtxI8u6fiICnIfbYs1V
mmVZ9g1hyzbneebTn48+e7dLFHcR7V5Y6BsDisrMYGZk5D8U8FASupxAPkXh3kyNR52XLidx97Gw
zjWZzuAxB0fgdaeBPdD81pU0mYCEd/VDABxJ96Wdbn6p2mwrqndKx5lvPCgFbwzOQXCsbZgYB8sa
dqnqbCG2bh0xtVt910fCFhO1B92Q9h3t/L7mvlAGz6bon0xKcLnRt1X5yVGBTVT1uunBXfbK52Lo
91KXcLVMwYeASEmKFbzHCtgZShk3UMq3Ia/CQneoAbF3QbKOoBtkSXoK6cdG93rfHluJq361S8KT
VW+Tgaf1bsQ1bznNpQI7U0dh1e5aXjqr9JuY30nir7wm28NNIvmH1G+eWyCRrgiKdizFcjh/YZM/
umrKYX0nG58IRwUlgijiHfA3cL/OVWWlyRpPcrRzz/QgDHBqaYl0YLCxnPukvUmFA/e+yPFOKiCu
HvgQr6qRRGtT5TCzeCPru5q7XLeDOrKJFPeox649INbnAPcMqEFdZ58Z2Q36pZ8KaoQQyJwld49m
/VyFI9DyjrHIJsVOdMO7qsGGQLv+5InVvhOqHflwq3WAWA3e5woDCo8Cvk+2cYDwnV3efAatByqT
Uuip1g7jhbQsedx6So1j3B2T8KgadATEUxRJ8MrCzciY86k7waPTu3E4FuQMwgFoRgEDUOFGTm/S
Zi1odAifQ+NF9p581C5l/VAnN1IKJoYXMqgI1sYE0No+e1oNj6OjgYZ2RLLx/Zeg+5orlq3Hd+nw
kmuYjIrepgUb4+Ml4BRtgxODASXK2Vi+wvMyZoDCW5zvh/QlMk+u1K/AcnzzouAYQcxUeH+Im/i7
EUZ71XDvKvFTDPIECq/Ic1TIhw/2QNV2MXgHxC3uJIW2WCRqGz2g3cYRlZKc9ADN+0S9NeS3gNu6
hJyd23BZESJQ7mwo4WcH+lghnJPhm9cCEACgLN40PHREIo+EoBdPCUQrL9jxTG2JwLu3fnUQhQeN
MkQp6eMY9c5NewgGdzQ8aQVIdpjfKQmY96c0PGXDwczPUXceolMkw2iLzlr3SNtHsrZSeS93vzrr
V+Q+g1n3pRdr8B6HLno0jYZSe4995cqQjqX3psLect2eNsZrxBrATwjSsROx6TXFhwDueUBVXZyg
paqnxlCK5j5UouyT3wvWWy6qwrGsapSxBPBMbTuKMMqN4jzBJV9p3bcB3mDyKwQvaIy5Duz+reZ9
cZCkrUfprbHQBYWNA/rTgsMnSi+JEa1qGRi86aJ4Ex07ZbhXXW2d96ch/w66917mARj/Gjd/7jgW
4rTgxv0r1vfsOVXwUpqf2vDO0fdd/knQXlXzIdNfvew5d4SVBp5H8aDq1z7NSQ4s7kMDmYIyW3oL
ds2mO10kJ49uJsbltx0N+mhn+TR0aR4MXFWHapTK3pkQjZt43fvWDSC5jsdfBkHjuqPwHaHOvHLo
kDJPoretTJ47YG+48Q2AvZUCEKoZuXdmum7rbC3g0+ue8owjGgBBZPC9Drwp5bsWx6HC3ekhIgYl
hCeaZwkQTn+bYOkJDL6Q16X4q0heG+mX6hf7msfKGEak1SMHLZ8zSImQWuLU3ITRV08mj7PxzkWL
zj9Y5dpSczaFFzIt6cRdwGua9AkCUGmcy/pHO+CaysmWljc6XdkUQUgv4FiHPlXxBAYMkE6Wnah3
oG4kOsRN91PiCcSHgJO7jzKUHr37rOjnfLBOuSyezQaAvfd8nZouzbHuJUlCdcdCmk0UJ5oirWXE
mlniONzXIEZaGbTGAKMXqmjAs5en5M/l0K2D2AL1Vj/Vq/D4XW/1Q5brC79kRqSD3/Hnh4wKBBci
HakkATUMxqt5JjywZdHRULhIdAoX8CXllqVY46RcxIokIcJuj1gi/NK2KdZ1VlMO1OGLqVhLoj9z
1H/GhVgTJ46paBOVBkHIA9mwoP7nPSbSQ/mYST+QjL9Xw/6mS5ojrXPo9DStfGdBvW1GtEGSUGwy
0ARBDue3PODFMF09jinkMRVsi+g+NbwvOHV/uZ4/Mxo470JMpFV6r6mR18B3r/cBMXv9rgNKFcC0
Np65VXXekb7ov48oi6OMkKzoKjIr79fOkvNWl4uSPGm9rZY4n8qxV1zmP9s+50bAu6EjPeTRwjjn
PhMMrFUEo1CEVNSJ/oUHR1FRKqKKhbJq1XzlyqBUYQxdH9zciiloociihJKLYo5aJhcrxrUs7Ty5
H/VD7jsrXcFuvR5gbhyXAUZ5jIsA3L9ksIsEkHvKQyuvcVY1BHFbx2K/MJbZUJqEoQVCG2CgJwul
S2FcCjg8URa9Uoaq7mMfLiT4Qgh94oyVN36C4i8hOh9gqnyUTQvO64Ik0lKQydIPpSGGtUwQSPtZ
St/5kyUt5PSMRI2E658CMoydAnLB+1VRBkHrw1AihO/Fq05rDmov3iUytHKvf3JU3qqvp8HcBojH
CCKuIsmmmpO18atako1Bpuc3UB92+krwhk0ZAaBYWCFJ5qdPhU84W1SVwZmyPv1ceaJEsxg2g529
Juux/rsrPlOdbuJD+gNBAOFwfWBzi6WKSP1KhmQi4TaZya6oB3RqOM7k4k3Mv8riLfyXfx9CExVJ
MS12AjzF3i9WIiZNVyjkg1+89ZD0cuWMTeTCAs2N4zLI5DsFBoM8FrcWQCLFbRRUN7mubjtVXbAm
nttvdE00Tc0cv9KpYHYdWopZu+RBbKa7XJH3RlL/xYro6C3iuoUwEtpB76erb0Q1K10SQKhpnckt
YhkdKmN2IqMpen1lfqvoTJNNHz8iRO0MVbIms9ZzOAhabI0usN2rAUcy3pwq3G5VezhlW9hmD8ne
2Bif0BFecWoUx2RBAnJ2Pi9+wOS7aq0ipPzkBzRgOPT2NVoyS/m9FfzfQ5SnZoBWmytdOBBB2NPF
yDc38ab6XtrODsWKQ/rmPJf37efia7CgAimNdeDHuBqbFOJFsqZNllEz1LpIRkxnWay+Dnse3/yv
nmS7hycuIPIeltaievb4J6+FnKym4g5DGzoMVbSbg7QHzKvfN2CCMHkWvuh75V48ybfCvbhf8r6T
5rZHHeFwDM4sDUumSVEs83bh8aINHHjXneVP8EKDtb9z9mC2dzKQuBW8tF17ermevnPf/GXUMbku
z2bNTVRzfIjJ1a1rbgYtg1615FE8ZuDHSf0ztPFHXAQZzKbrA5cgxRneb3MKfiUv/pYDRvpxfTSz
O//lcCalIa/SZeiD37BjUIO31WuCyqywSbuttrOO1S78fD3e0ppNElSi+aR7PeHSArknHbz3zxaA
d6l9vR5Hmv/G/8zgJC0L08kMCbKSjf7iLYB3O9+8IoMhHpwncfuNpsDCwGasdvADv8jGyaai6p3f
NAYBlTcu+vEN9zOZ6/Br+ewOa+V5YXhz1xWk5Lg1qOjmI/X+PkFULZUCIydB+mhdvZY7+Qsq3Tfm
nXbUljJkbslwl2RwYyXPFeV9qDIo89E6obLB3j8qT806gvF0Dl4RC3lU1U19MrfVt2BnLRwTs5/3
ZdxJZvqJroRuSFzpDb+il2RNb98HFvho6GvNlm/Vr4GwEnfezZIU4Zga04/PUBRFtWT+o0/PQp27
PVwyaAaRayX+uir97g66HH45RetnKxoMUbaOVUN5VtO4UzfXl3YucS+jTxI3r+M4ooTgOqhnwPWj
fd8u7ZxzW5ih6AA7uKLJ5Oz7Fc3FwFda3r7scFBHZQeUZ1onXDWa9/1vxvJPIGtS+fd6GXhNx0wC
ld2msQEq2tpdDzGfJn8GY00Kf0+Xa7OPGEx7zM7Sj5LeB4efCKln5f48CzfDt+iXCA5wofSbT5I/
Qxsr6osduhpSXmihv8KxAUmvOHv6qVtkjG2MQcYt7UFw1IU9bWHZpi7yvSCanjMwm2J2W+Wfc+EY
92/XZ3M2hCrKFGfoqyrTwjzJ+840HCYzQ93beolACYmv10PM5vdFiEl+67EjNEE/Jh9vfWZ2yOX9
9QCzRRDiqyLXCxlW3LRcBtvYipAq2Ynvuq0HImll3Ir3+Vp/y7fWod53S/e02SFxL6RGp+PBxL3P
Bap2zexStn4re+6DXST8a8NYLkq6iGmxKKuSpk42+7qII5l3SurH2kBhComS7EehLbkmza49XiGi
aXEro9n1fhTdEImt1jKKyLpTkBEooPAufKyzIVDz5I5Bx0GcppcHDUCQG04tV0coyip3OT1fusAL
8ruz63ERZpJiMo9DaTYexZUnoG90No0lE5elgUzmilcA18uj8UwEU+CdRJ5kl/yJF0Kok71Tbcu6
jwXmKutOYvFVjb6K5UJezRZJmMPQxkKUT1HM8TdcbGICdGG1zT1oKN+AUyFM2h1h5yk7SMlrCFCI
loCTTGzly998oRdxJ0e7BGRD0osx7hE1yDvUwtbdCfxddVNtKrv6sjSX81sCHm38D8MaSZmsl5gU
jpAWfmX7+b3U0M/PKSuKM/SAPn4WwNOi7pU/oZIJuP2n6S/tSLPV2p/w07XUebB20UWqbMN407LP
tfOEulUI6kZMD1XwEMO7qKL1wiTP1m0XQSe7klJIrSHWjNl669WV9dl7Al5+E7orYInQ/+0QqtmN
eErBUy+cjWMR/6GAuog8ORvdMnfqMAnRrFArpIhfuhqS5V2apuvFhZ39Sqxxd4QjrZvaJIPFwCvb
AoENG62b8kY8QkLujsOmvzd22d58im6UbBXfyY8LczvO3YcRWrRNdUOXaXFP8klJkzzUBhK4WsOF
t5uV8+QebssT0nL3C6HGzepKqGnuBK1puc7ACLPXeqPv8lvte/gzvenvumLVb1Enuw+34lf3i7da
vNqP58q10NMM6lslrcdRNmvOnFW8i07GbbL/8smx09Ni1sxXcn8mVZ2kjdQAdCl+T+rWWkn7+8b2
b5qVYSuPMIVs4xzdxN+XTFbm8+efhZwerbKvt52SMMTevdHKk9B/7ZaanbOn0diExOVS52FpkqKQ
5S1qFBawUwUQOBKC5ktN/KUQk/009RG3UgL2l8YzYZmdQ/XH9Syc20vAsJiSrIuaBp6bTLk4KMKs
iWPT5YsWkWhLHfUgibyU87yeAKq4HmpuRS5DTbIAil7rehmhXN5wItXd+sUXtKKvB5lt0F1GmZRU
0F0C15eZMWSYDyg35Xtt1XEIQXgrTjzIA8o9Cft2lTx0Sx/03O54GXpczIu5zFA1SOqc0OpOe5Ph
UuIiHm6sjQrywbYe1C2gr8OwAfm7dGdZWsVpJrZKI4YxU4sMLgTlyHhu3V0pfr8+t0sLOElGOI8a
zFaipN0mcb+I3i5uFtJx3F6nGxPkb0z7TBkf9qlNUNcNbiSMzR1L27gCXI0EliNy4SGIQ/DZcXA0
lkwr5+buMuSkpgykkI7L2GzsAZ71TyJyXjXKrH5drK5P39y3bMk4Rxrje4w57Wqi412KdUdp2SYn
WfhhdQ//7e9P0k8oykYWxr8P9ereLPJ15LXb6yHmjqzLIUzyDMaJRueEELJ7Y0XfkMpx019ddqys
dq3VC+k2szDkgCKLsiFLBsfH+88JIqAYowQKCNn/Kknfm7jaDCgljPyj66NaCiS/D9QJmiYOIgV5
mBm3JnBPJfb3DbAEoanX10PN5MC7MU12J5omkuXrhELGGdavsnPVemGNlkYzSYMQhF+QVIRw1FOC
ogSYot7aiShg/M1QdF0xdd6YMVx5P2tF1keq03PAys69LG9d59P1vz+Ta0zVP39/6kaFFKiTVBmn
a2/Ci0DXQazrg9m4t5UR7OLQPBp1uHRtGlNqsv28izlJuXaIex60iSn4X8Enu96NLyR27gNgPGgD
3FXgVP29KW+uD3V+yf4MdZKAQxR7nom8su3TdvI1eS0N+rkDRmu4+UKo8Qu9NsJJAopi9D/3pRhW
m+Fmq1DxkKz+cX1Acz1zOpCiaKi4Aav0Ht4nhxJkSDk5jEjrc95P1ZvK0Y4DXItIcF+VunqwSMsu
TA+F/3Q99OwALyJPtvM0NgVLClnCBi3BjaoV/mNggO3Nxirqv4WafAGNQWvIihmkAluPi9GzAiJb
M5yFuml2zzAUTeJAVDAUnSwZvBy/E0VGVPVPUAC7aKF3M5t9F39/smHIXdPGXcff7zSEG6PGHpJz
2OzybikplgYyLt1FfSTJXit3nLU4D/Im5dxI2/IGG7KdfA8hSTuq++hhqS8lz8ccc1AHkqAqky/a
QqNGanxiVs/gpNewNvdYCiB+5tu8om6UHaJTm3hL8/+o3/IPZ2/VnhRYOQu75YwVMifZaEDzPz9k
8o3nodnyRsYP0e4i+yU8ocgbQ8+u1tA+Vpnd77+Fa3Zr4Tn5pBy8hRSaqUzfBZ+kkNQKem6izGWH
4l1TPnn9WgofBh3l2GppnPPf359xTrIp7YrQatNxwrco9q773WvZ2c0+WANVf6w2kCP6nbPwIc4e
FaaoYF1k4fIzfSkY255VJEaVbcrhfZYpZx+xNMUpbhwk6b0U3lW19FHODvMi5GQ5Q1frRARlOCmU
nz4A7xjYrNYuLNt80lxEmaybb8KKl3oGph6T8w2vH819cF/t9WeuMiiPrBQbBa8fwvohwMvzLza3
i9CTdUQMxkXzitAD+HsNZU8vGjBrtBaWbqbgl8WLMJM9IS8qFXo6YeLkyTESuzD2MQQe1GoQVnko
1EerW9juZncEUzElUxtb+lMHKv46Eok5EbmG7hKo8nlRf7k+d7M76kWI8d8vNrpc0315wCcUiUsu
Etl2GJAMhgcnba/HmR+KIWuqRhWmTUsw3yyrUBNjuq0aFKG83AWxthBiPs//CTGtwlp0wRkoIaL+
PvBHkL8U7a+PYinEZIt2u1yL4iihh+o/aqgdxj9TZMqvx5hfkT/DmHyuZmYkvYQ9O7qwRnSog/CL
gyDB576FhpT6mrC+Hm5pSJPv1kg8jbqIWXPbr1C9Lf+5rV6vh5hd+7G/JGoSCMKp27xmlKbl9eyz
kespeDSM3DjkejbXo8wO5CLKJJN9/I6aLGKb87GFiaHzyUj2y0uY4vkoKj2oEdyLO/D770Uv3MzI
x820bDiWUS1xjbe2WCrX5mfsT5RJZTiotYeQCzmg5C1tGRrM26C0hoWlnz2LrD9RJkWhjCwnupCM
pTAeB0AFg7hBDUFTkXBZe566EG1u5iRsTCyT0hAf3cnMAfBVjMjn20ks8yyGUG4C4zyU4V98opII
iBQAtmHS7Hy/QPEAvB35/Mp2rM+JJ6y9rF81iPJdT7a5s+AyyriAF9tm4GdZZdZjlFZeI5DeN1Cy
4JyJe0e519pPQ/hyPeD87P0Z1vjvFwGbDI3bKBo/0yq1Iw22t/O5UpqFvWf2MiQxbwYViqSzCb0P
06EfwQsd4kNq+SiDf0TVEXlzjGJ86SZGhEIcRtm3pUJsXJPpTe8y6uTTTTShhX9AVBcNkVpDK8vD
bB09aISYEbxX9mWLKH/o3sVNv22Q96kjhKHkpfba/Bz/GfwkQ51a76RaIEPD7C1CaM3/HNabv1hG
QA00iwBIUgC+n1+tLbtS7QnhSC7uJU4v79oS4xfZ7J2lDsHcQQJI/J9Yk02kiY1B7Fw49K4gPyd1
vIv1fpeX+TZuDTu18AIyXzMIodzaYLOmBw6etUI7XVQRNmikc+Eku+ujn0+vi5802XF4eq8kzP14
95SHtZQj2INq8FsRHvPmNJhPLez8agFnO7uoEhhfupkWm8JkxhHGzZVeZBbaMt3JrbL3EQHutGxh
2xn/zIcUBq/ClgPg+0PHFG3rGGIP36fiJt+yDP8vyX8QsCFrjPChH7yFmZwf1Z9wk/0HHedBb2gz
2l7q7yr0P12IbUKeLGxzS2HGf7/YdQRHbkI0fcY+bbIWymajNtpa14qFMLOXhxHt87+zN9kAWsSV
5KBnODnWTutwX+7qX/5esONzsU/2aNbdy0/mympXWNzt+8frWbk0yEmGZAkithENPNtHM62EMoxC
+E6AHfrfwkw+Rx99n/9//qXZTw/i5yjcBlvzepBx3a+l4eQD4+mt0IWOiVSRugFGoWM+ej3CwmxN
iTSpUokOrbkKZ6QHPdg11m3vL8zU7CBkDQYA/+E5fZJ1SqlSMQ4MIkruxPZQxE/XhzC7MaKYD2YV
0oIxrUSqQsmFoWBLSGv5kyIFT4nh7QxfPJep+uV6qNnZugg1WfR2MJoavWQ+IMqQHF+d9EerLTAz
lmJM1hyJkjLUu3Gft271oUF94aAvfSPj7/yQV9ACMZAewV/TcytskZZQFQAruO7Wq7KswZsbx6Lz
br0OCTNXudG7eGGPm00DE/ArHskAz6YO2WqN/ngaU1sH1kFPvjntr+trM38aAdigFjUs3tUmE5c1
AdxRfVycwlxb7jfHPZb+iwA6JUAgo0cdG9E5d6FRMpt8f4JO4aiDppqeiGCpbQ53pnxbFOgg/IzM
v3jBk6WLMJObqpc1jmtSpNoNslAtf97THq5PnzJXtUFv1H5jvzU4q+8Ph9joobF7FfwSNE5t8agf
dV6y9X7l7/1VswoP2k27vQ2OX+6dNWS716fyVK+jk7bLt8mqXWF9ZS+hpuXxcjzN04vfNAWqZMj3
FSiH8mh19ypsWM9deJM+RJ+Vm+yEx8xnxKU32AuvtHvlIKwhwnfaUgk9l7b4dms6KC+Lq85k5sMi
S5TYqnmk9eiF4Wuw9tYtRiM2Vt2r8F5ZycDFry+FPIPtguL6J+Y4LRfndB85TaHjSGN/xy9FOnef
xfv+XnzN119wlFv3NoCCtXdUT8z6XjtcDz4HmXkXfMyTi+CtpQSWlTQM+Jju1R2K7Qjj7gS73bb3
2g6xz3N0i4jm0jyP6fVhqS/GPK7DRViXm6aThYQV9sMabSc7PYa4idvl2zl/Vu/AoKxRo1vj67nL
F4q92Vb95XxPTqiqB93bK8y3cidth9WLAcj3+yO6VFt9LR3Fe/EO2cod3par8PNTvW1XaEIvzPrc
jnz5E8Z95mL4TVIVre7wE2SkwEmxavOIwfJWsH9/elihvGY746hsrPVC4Nl5N2Su1wDeJXGKDega
tS/dhnkHBsys4+u2wgLxVdli/AhxLjth6II2Z27HWwR2lh4nZr+ui+iTVW9aeJaSOSZb+qI5O6Eb
FuqbuQDAM8lo0bAUCoT38+rGmRU3SQfAvUKCC19uNVs4AWarXVVi9mRmT1KnZBYpidrAR75+JMgh
b7Rnh66+kzint+QlW/10D+4zTzvH2o5ezKX5mysWLmNP0qZ0ZD1OLGLTvVgFmPBqyMD5S/CiuRxR
ecTi1IbIa/4+Oi6SU2+KIswHoihY4byhNcZTUvwNGzQbRZqVVti+3djpF/zyMAfbLe5I84P8E36S
JC3PkLHejRPcr7S37jW8CfBdyGwXE/CVaYffAHXZ8d2P61/G3MkOd5UBq4oOgXlyjwiqJnDyVgEQ
JL2gqYKGlzu+yAPQuR5n9pC7DDQpKg2IM14TEAjNyvCh2WP7eJesk1N2CPctksXKSrrVoNLYyKk/
dS/BxuWA/oRe8/XfMTNejYuuyPME7Gnzw0GneLqT5DyUh2hpY8KLpmwt/jLbhWSaWUxaxgCsLEPT
zA8vZrLcm4ku5YWdBH2JMTeqh71Ui7SQi3B7fUQz375p6Arv1/S/4K9OVjBJkf3xRAQ4VSHChdH8
poTqQtW0FGKydonfUEtro8YnAngVcv8V7OLro5ibMHN8weVGjar1hydGt6xaDRNiW0MpLhe8Ta6+
iO3P60FmFt9EoQSyCdeBkeX7fpuMmzoWyrrCgFu46fqfkvGQi7dEXjjm5qaLRxu+KFQGIOlPiinP
KZtWqmvCuEjYOdmhNIKFRZ85SBnJnxDy+5EYjogaYkCIlB3RxccBr9Guv6u6syuWK89Y4IXMrg7N
KBJZBCo2PV+s0HQEzWwZUX7TCuh2eY99/TeLA8NFYnnAO0174AlCxmkKKgz51QcEdm0jKjFZ+C6F
368nwezqXMQZ//1im0d5um1xdCtQzl77ydlZJNCOyzup8RAckHX60dAgoVe/DyAYftQ5IlmGMMTZ
791w35u1vDLNvrDrxir2CvTInZeK2VHuoRO4ThJv2JWWDrTfb4cffwiKrKjIgM2YzqikJoojIVBh
owAa/9Cw7f6cVGVxJ4e+/oYUso6lbG5aXxvQC99RDU0p8/XGw/Mg6as7I+9AA5pRKGHDMgz3roXH
iuvkKhqNol7gGZrhvqzliYpBRQvJBnXcdiUFyOetqXfQzUwRDQxj8VAgnICT0SD6v3xXKn/UPi7n
na775fr60s6mKThxjdux+PEEd3qx0HKTpW3j6hxJxa6JjNuo1Bea1LNhqBB0buGyan3YcbVOtUJ/
IIOC9Gy03XrQYOT1srJwQ5opSCy0HnivExFR5lb2PpGGXGqxRmE4lYUErFVjtluKpv+zipG7FvV2
sDE6Q/JtMDjEnLB9uj6b48ExSR+Lp0+ogOAPx8LofXjPATcQiKQPrqXAddHtTW/xrfOLZ7lLFvaz
mZ35XazJfqY6HhV6TyxkgoP6lFoa9H0qLiHeXB/UzNpZEh11ih36J/J0UEEDamFwmVMIXOaj5mUS
xJ5B+cQLXPLpeqiZjcZC7YZaA9yMLv6WJrvYaAbDVzPcQ9ijkSFtBOecF8ZChiyFGKf1IkQDuMPq
LfYVrMA32uBucz3/91s/o+ApglqGE216MBe5XklBQLIjICvjRMuJiUDxwuk/19V6F2Wy/t2Qx6I/
rn/SP2kimt/hayIeJOmTEu2giK46GfHQpXbTbNIBUTFFwwA1PhW9GjwhSsJoHJqOM466b1FibF2s
F5WFgmD2Q6bs0EBaI7A1JYjGTS5UfcHohKw9uC56gl39Rajys6/kJ0XJUcLHW9aMFj7gOfKeBfcE
9h7lPaT18XddpIc0VMh4FaSHVGrntIuRY+XFvI6Dbw6uR8FQPXYhZsE5+AycubZt2xwCDxnisvr3
OyaqMaNdiTKeiR/AFEEvOL7GBBhJddAkZ5Wm3VFKF072maLoXZTJ1+APZlJr44ZllVl7O8S+560G
VU/KFQ5YNZ4+1g73WSxsuqVyf+47lNlWfss8SGzV7yc6MDwDmWcySUJ4OHHb28orF24USyHGf79Y
yyjSvAFfaqawCe8aMcZmt16Q6ZrbG/kaRkkzygVNnGz4tEjCwagTPsLREao0N2leHy1cUK7vi8ps
HIWbCoQo3pSns4XhaVPIasoxHXYZavpmrT813dAfkpjm0UbtzOwzzvaVbgsqqmFoE+cK6nspH/Iq
M/Rig4BNlZ2kyOrQ488dxDO1DIdLjMRKUzorpZz+xFDHr+2hY09ZBQH+UwBHvG8DTHRgqqJcfdV7
pYR8jItQBA9BKCOsPZWvQ6fR2Mh51qPDIUYQiYbMwmim6DvtZ5ZXSYHxbVzHB5ycPXPhe51bYlPl
yGef1ShfJvMvW0KZREbGbl4knFCI43QWHlO+6y+swFKgyW4b0R/PWo1AqZqdlbh8Eoth4R1kbssz
dZlLNs1kRZ4SpNtOBjNARwVinYjNrfymYknjmdiyq9a3EqqRIIsHFbn967k1t6XDCuQyTNUL539y
GfYU043Sknu3NtynoJBlughBtIfXvHBizebwRaDJlTiugy42GqYQZFWNubPQbA0/tu6loMkWvvyl
MU12cV/0SqFOCaXgRISLgJDaWVy6W4QN/LMgW/5ftNsstFJ1wL4kIp2F91tNii0riFECxkmerCS9
alelkafrHBTKQibOjc3ivsc1ifrvgzKg2uVAmVXWS448ALdpT38oiWgrSg0uNL7X/cd4k2WzskJS
6rEvoysiNuEJCpTuKrUOcXK4nohzn9jlwCaLlrRBU4sOcyjj3ZPH9UrI/qIwu4jw+3nl4kAQXaEv
5JgvLE5vdUTxBfNWbYOFNF8Yxm9FuosgWdTLlAnM1wBjAckezKCKf/8STLb9kwK/G4cXIUQ1zpx0
nKlKC1A9ltatspEXW/BztcFllMkJjYRDamUxA5HcjAb/q1XeV6xMmX7yjZ3h/Lq++nO7w2W0cVov
xqSnLeSckLUp9O8Sss1hceNVC/M2++lIIso4o3yKOq1eYfWBQygYkcWI8LSLUR3v8CZ2/2JLRSdg
7DbRzkLg5v1YIqXpBEzI2X5CfCDFtdJYdixisvdyfc7mx/MnzuRQKgPqqsJgznIVc5VCedTq+CTo
6akVMCK7Hmvuans5pkk2hF1dG4FBt7FKwjfdVa2V1qS4NnU4W2GiYD5cD7c0tEk6SJVPLoyHYQgz
G5c6ava1pb0W7hIpfynQZOeuRCUVdIVAqqZRE/V21bjn1B1ABDQLaTF3wF9O4fhTLlJ8QFo6blWm
cHRtAIcU4svenjXxe1H9dLofCZny3yZxcrS7fW8VWk3AliIsSyXMv9InX/fOnqgtFC9L0zg5JaKE
k7y3COWkFXjHg9485GVvq/nn60OaTUPkJo3xhkYxPBmSgGmrZXV0cZPaO7exuPYbYy1gr6YnOeXf
wl6+FG0yqi7T9b5v+JB1da0K+UqUIbmENpDUVWwp2+tDG//YtHlEc2x8ztJFtHEn51+UilLopexO
eYwbbRu+AXU/6H7S2JnpbmI/27t+uLsec7aLcBF0SqaQAkXu2mEsXPxqL2bqkRYjmgTtKQvTfVfF
hx7vqFYfOTd/AZSjLc6dyTS4QNEkf/85dFFeBX7OUsZI6we5gqsZVCyMVK4PcfZguQgzWUOjs8w6
GPv+UZivlVQ6UMfbktAtvPbOhzERBOeORmNkso+Y3J8LF91zu/axYfATfEoP5SIedPYzA//BvZk2
Kv9/P2cmrrWC0fCqkDn6NurRAw+GdNVr5soYooXTcna7+hNLE9/HinMtsRrunXaqxbbUvDXOtpSe
2uDQ5zmw1/sIj7K/WKqLiNNzM8fU2FCIGEbOSkZKXTNR1KkXOiuzH/VFlMmpiX5aIivjy0w2PLnC
o27deOpTqW5E4/m/DWdyZFpyE3kI1hKoxgxHWItecVTw4b4eZWk4k5MyzIQRcEuUrhRPQ5AchFJ4
VGLvUUqCF/yKXq6HG//ch13qYvYmeV7KbYQ8BeGaarTvCLFmXGQnjCvwIQZ3KRUa2UgwnkxcqGYp
tBuacGGwl7LPrffsZFvJeA7MnVV6GLTfV8ZzVOFGK/3NZnEReTKZSt5nCrANNgv3NsWJLQtPaZAu
BJmdwosgkynE1T3QWmwc7TA8KkW3yftqIcLsNmHIUAlVeD9cS99/uniA+VJQj50v77HiMHHNb4KL
V26yUBSOf+fDQl3EGX/HRUWTWWnfFBlxCumnqBHH+RYuyed8nC0VExKRLqhMWxbXxkkMqetpW7Ep
WEZ41+G2G8RLzZ2Pw3gfYrIj8PzoKqHCqg+yCcEnxHiu73CSMxxrCc728Wt9H2qS2nLrVkI8PqUK
AT5UwYtU0lg+9M3Rcn5e/1A/5sAYyeAKACOCx4hJpCxyjUBTqF0qbcDqEtf7rvgiSgXW4cES23l2
AmU6H6PgHZk9WSPZDLFNVGkj19iABjjKVri05crS68NSmMk6dWUiGFIgUqsb6W2EIXNrdE+OtAR4
mV2j31YBukjVb02yehRRMOheskZK9F2oRGvVFXFzhtoY4FGWPKlGtfQMOxeSjxXFfTglPDyM/37x
IUWZMHRSr1LWDvgVq0etS29iFTT5ky8+Xs+LGRynyssaLBUN0VX9w+20LlMau7FOnwXA6OtWfMK2
74EG2UnHCn2FV/ura9fcwVfX4/7GCf8/zr5sN3JdWfaLCEiixldqrrnKQ9l+EcqTRE3UTElff6LO
w929fRpt4AIL6AnLpCRmMjMyM+K/ncV/r/vj66k9L+wFQyVoKHy0N+VuPfX+epyCs+qW+LuR1eGI
v4YkgMMeDR8j+tc+JD4mFX00T0ewFddkClqMxQ6yw7680s9/7/AvDVf/vcMfJmMLEIU39L7DYxZC
jfVq+ZmLvNPHDraNL72BrRubaZeabaAnCxLjX/zp32z2z09z94V/HANud5KUMzZQdtFAbyZ0cp0k
rsXt3w/6fzON/37Ou539sYzaaP2UrFgGylSqvqd3YivIYNtBvwQN5C7/vdpvD/XDnNCvkdec47x1
TcPurTCAXApnPy0v/17nbzZETcwXgp3fMs2f5ExU63hBiYVrdYHCJaTCKihotWZoN4/Fb9W539b6
cZY7TIi31MJaln6XQQws83VOO7Ymn+tvOej/DcPRgevY6I1DuI+q5A/XMDczyRAPo7I/HxclruUH
6q6j81m2gWK92nr877f4Nx8LxmR6rwZQtJb9yDCUoS0L0WK5ZPJ4A3XyN0P7Tcrkb4/0xxo/cViJ
G3yuu7v0XZmfRujYt9x8ztvXum32ttZsU6H56wxBiX8/2m/L/rilRDtPthzujzYYQa9rgSKqwBwA
xNAisNLUL8eVQQTslzzqb2flz6f9cVZS3W6dQuBpx3XxU+176N9yK6LrS5r9stIv3+4nUb+0UjoY
HR4QbCcMpWyvgVAgigT/fo2/Pc8PJ6Un84oWgPtrJHXI9cXVtAzVjtTvFDdXpuDfq/0t/Pvz7f3w
VaXUMx0SiIjNlkMP0VSplb88z9+84Z8r/PBPMzjDxrLBCvk0cGZWEMZNhh3lBGqUxskoGlfqzi8F
qt++1A+jzkt9UNE6CGBpTj1VaswaIFT+653792UAR1hQoYZU2Y8LzUxNnk0rjl6eXVotUPMEgt6/
TQr+zb/ryn8W+XEe+oYmyVrfrbnPvES5j6zLg5Nl7iiHX0CW35b6cRgMPqBXk2Ippb/UBFK6eVw3
rpWb0b8P3d89xX8e6ceR6PvCAPSBdShK207CiJg9J38QxhfPjt1d2bb65eb/+zHHSMNdpgrTdz98
kz33qlj1FEovE0evkFWs/XyXTG2mX077X48EaC1UNA8ZKPj+OBKJKuRo5FhI2AezuYkKDQK/sdD+
tsaPE6FmIBHG6D6I46DqXiavaQtNWUf75ZX99SP98SQ/DkNGy76pmgwjIpZHDYtJ5wv9cKxCX68z
v4C1Zxx/sdq/er4/VvxxLITaQn/cxLHo9GeSQ/az85b+JCASSq1fPtNftHJ0jGD+5zv98BB2NUkj
MfEOEwMyx6hV1sdu/VC62l9UFLJLhfXNQ6/5nbPJ11/e7F/N7I+17x7zj/iQlubIrQ5vtpp0L5sx
atZfzAlkOL8gcX9NRf58yPsn/mOhBLp2vOjvDzktr7NiXcfMYQ0vPVWptmufhLOpX03ZsgKYbTvL
T0qm59Fez6Z0grpZD9P6a5TwF6L6+5u/cw8j+lEw+vDfm1ryzlnzgWOqRNkX0124GKqwoITrM7ev
TpP2hA5LQ/UpaKIlZ7mjsIn/loJqfz9q/9nEj6MGJdCxkRo2YR2P5uviZmHn5TGkyxWmu8O2MZj0
lFi4H6CJY98dxGmCwiNBiTmw9fXfzvC3rfw4iVO7YuhwxFaWcURfsyzeaL14daVHoqQeHWF6/17w
r3nYn1/gx/kr09TJehUrdp7F6gA9aV9vzoGz5BPzbxg6w9QUfjXvOu5pYMTk/0dl47/PwI+DSfsu
52qKHUzOo90def1bOZVqOEU/s+E/nvHnfLAwpzbHCALmz8IeGvKRFiL2iN87r3o3GP1c3NRHSxdh
tsfjejP50GF35Su9fKggWBNx6Uqv8MZf3jyAhr971f938H5COWM/UHu676tqn4W2LYZvU90aBQoN
y3aZQHWRoW077MV1htI1kCzW9F5SCXdQmTAzOOKoN4D9KHHjXGoj7BN/nJ5bJEmQHij8Vf3s+iSm
Gm5t3e3Njeje03TjpMclP+X2pdB3C4mhbZ7mOWj5Tn1z0fIzuh9b5SZTKK6jY21BsS9LGYF4vc4h
Du1TkblL7jdLVEFt1gpGEhV+UnoFdA+yCDStdLuiHw2o1BirIOLzCul2KGvRaqd3gYkknz+W+REc
te5cBqATmj9KRLW1y8fK7ctLaa2Yvyo6PCBErVPNdbKDIzFpRuJ2iafPZNno/NMk0dgG0AgvoCC1
XoQaOGVYLuitc/mlzY+ZCFrpdd2DClV6iNJP30vL6vXSvd5FuOeNic8uWVOj65QVdQwKGdZLF/f/
mLlacW5loKzvkJPBEBZHX29SeUazUecQ+yIjG5vA6h4oQoeidefrYJ2t0l+hpinA9RRXBcacrjwb
0DkIre2j2gVyCZePHmpoc0jzTVbHCnbTMMPcQUfBeFLMx2mKUulVTeCozMamIJ7DNfQe9t93Gl8L
yu8ds+udOT6qdE/e19yl1deoHQx+HBYoexyKJii7wAKzo+qjVxbagPj9jLiQn1aCZTZ08nGzaaAd
nvFMhyKPZbPrUIkxmVYxk7hLHZVFaFDPHk4Qcm2nYJiilZ7ajvGt+qosrpEf6tx3xH4YNmkWANLS
17Cnr1QGNPV19EH35XsJG0s2NfETDVA4Ay7ZgLF5nZ6TCfzdYQrvmfsthfpo2GSeMF7sjV4HRu72
NxxUVY5eulzMKrK1yBk2wwPN3YKjE5DlpzqNNPR46B+t2OT5x1S4lbGf+GEmgbKwrvVHUHqZMdeC
YnX1fGuVYZ9poLdFl2jOZshjoJ7cQjro0Bneqj4IbVcvyKyYxZkz70oFRQ9QqINFhOXvNI8cyKBD
zmaB6NsyB4l+UegO0qBsyULNuU32YW58QkMFXCqK5QsS4ynUlVlVXEmmWdGsuGPvYwSCT4EYn1tn
rzSMFHuQM3dOaD6tdixVQMWovU1+B5n1PCrGYNHDHA0fg0epX1AwtFjPWX1M1I0xhmnLdL6jiY4o
IXKKAJPpowmKwdyXmeKX+O70qIjAEVE33ObmoZoP2hBOeu2NL6s2s1Q1GYxlrLzGDhT6oKjXIUkh
PepqnNVgKbR8Q9d8qkhWBPYQDhVnWhmQ5SIGT6RR3X8L8WSOo2fnK0sLbzW9NQuW3p/7w1K91qpg
qn1IoC8IYiuuYkhb+qX+po6nYbn0YJpxbs7sl4A+h5i3oQoB9/5ZL13tKitWTUzDiLk4lYmb9ptB
eMCFK/HaIMPGZF9ehSmQJsMFdNtcHNNH9RySL12xv7umCkgDhlF3Kd+oHyrEbcTiKwZayrcqifF7
PXGp7mvPeDfZGiSv2Egfz/02kXFrXKYFUCxSa9RAcbZsl5yhzJvdkk/RuA3GI7QdRI1sZZ/kkWlj
rgWfy2u6SId648AyGeuKD49mFEeFfA3JVUwPmfU6oO9EOPsWJK+xdq6ER1oPhHOq4Y/FtntN8mPN
QcLs2hAR1UF3pjBI9jBr4qwnX7TbzvRNTamnpN4IuaN90/vEfuzm79Te1eqBmyhMb2ub9am35BG+
rgrxYmUDZ5tOMRWesewm7SaTZ1LFen4Y+Vby5wbYo44iLOshBOs8t8XZSDfgIiuXwFY2cOH1cMjK
89i6ih4sWtyu70m+TyvfytlSuRn4CIoop+grnVk3hxl3Mx5jTo0uUffdnu5+7EMRZ0N9LI4FzpjC
SOoqNIb70eQh1fykf7DbMIOeSwmHsWLYvi33ayfhl3b6eErlszJ/o2Ng7LamPjKtC/ouAdHUt0lf
oEHaG26K12772WbYaM4XGYKBPrT8VV3PZRrJ79QIE0iENvSDLieM7S4G2kdGTwfclIpNq2L4yq82
nR5mD6XF1KvNw/6GkfSsJDhhqbuQnRFXmW9kh7bA3IWyLXh5GLOApBuyvChW0K77tX00lygjMa13
jdx06m7iT7q2gfeuxBayE70WKdOpp5GYd6uz6UuwYjzz/E2FLzJ2VhcRAZ8P8dabDshj2luIewf9
aNrPLfmu9dAEu0ipPFk0ai8IyWbLTTDcQnKQZ49BlX00oxXLoyaiCv9V+z7dkeLuWBvczslxhsct
pE/1JwwRVnRjkKBOIuiaYgLOyj2ZP2Sj146B9g40pNFZs0b4UAXCHguH3NXwXrTAWV7yejcDwsj4
odDjVn26f75ibyqsUwP4qAG0TlrpmlZQmidb8ckU458beV6G08KPwqyZomwajelVbE2mWyrbBTzP
lpuDLBevt8flbXzk/A3WyktWa970bpt+10PCCQgsKt6umvv4l44f1tKlnbWp9YdRWTelHQ5CQhqi
jBpdBNO9PMUtTIDpd9xqO1SXUiBYXxLMCYB03Igto2LjgHi+HYIqaQOCYSRFk4wqvjOAiW9W/KV5
syxmW66j++p2nbzM8qrsuXFCcTFPRu31mle+5zYbnzEQnmUYBAhTdBgouMzv5Xn5RBx/zLdV8pWD
hk6PC4Kvz6jqc7kx2nfz0xaBhUuQb2sZIoYyotqMTMgbLV4uI6mEqv1Ny63S+GaDjxXzcp8QN9Xj
KcE97CYgiB5PU5yq50HdyTWqFW8q9qkOjanIAbWexKYiAne2epKrUAUuEUU9rsMrLnfUmODQV9ZI
BJsOYYDUQyRmYTe1boKAe5RdUFn7cTBZP361VLgLmuBX47gUsMTrbEd2fhKVgzDtuFASgS+Q1AiM
tI1E9NA43475IlfPLEOLuAggFvtQ3YE93BKFs0K04bvvHvLZK0ebcQVzm/Jcksy9F35L5zLUcP78
KsgxWya24IOQ6shbgIKwm6YDRFPtJNlodMUHdO3ykumuwd8zWCGGZvrxhu5IkeNrLuQkWx0019CJ
6E22ktjpfQihOIgViB0S5daTXdl1rOtaZmjPtfqVGIk30DBx2kgDN5FiIRuwD7i27DRzDbz0fNo6
OMM9gmSlzwFHVMxOb8WIAnn/vlp5TJwDxHaBA++m7gLmLTfJcPbItSXPJeJm0X1atPNWDShxflbQ
/uUMD6qGWNXGDzS+cmcOxHrs7MLtszPXc7e2OVPltSJf1bLXnEtuvlGyMhPvpc5fG+WUjC30iY+a
3HXQtUkQ4wDOgvkrnr5COip9gYtfkVaY3UOCr4Tpk0Af3goYribCQV83aqn4PY+szHhWtGtmhqag
gVrse9sr+K7WntXqXA6hPQ4slY85WvAGDEbRiC4Dk23BOEFCiBtBWs/9cOv6/SieRpSBbBOv4bGs
gkpMYTeAuUgJVisy5HMN0Tk+cncgbuucyixce4dZNRKYrS5uFZDtokv92ibuBG06mTzUSc2I+ZrJ
q2OALXM3rDjNVe1J5Sza52muPaMYPbq+zmugYyhoThKM4R2TVLhQ6MQzI/BscJrLiE7PvZKyFj+g
Wpswlf4yXEh/SPLr0mB+j6JMVnUIVVbim7Pp2/Kqaga0GEu/QciSJCUmXhSXdFCG6d/m9a3pHqbk
oWmCRnut9ZcWrlCrXtXyHS2M0aT2nlUfW5vc76B8RAKlQEwMBFjp8iyTo1CfC6T0ZhaBlRwag+CU
KBvkMXDf+gvmoBftqx+Pen4Fb6ibVGWop26/zK7Ot7z6LPKSrY6OmHOr5SF6NSzIQrW+WfgKpJ0X
TAga7Wdi2/vRfi3IZobFLMrqzfTWgTE8zy+JaSBwOfH1ZI0Ib6ej2mYu74BlOCdHfUQQm1X+/M2R
YHEXDPUT6gzOdU1OBS6c8oXzR3v2EwcpaJCAI6O/mTZQMuXLpqiCWK8CCVfibOw+XB0PkchquUrq
yzoY1V15rYPZijAOdacD06pbA9eh6Cc9w6DT/KbnmEY/UXFqU3/SIsyNs4owmGTaRRmCSd3rtE09
MzkHU4QYKal3ZRUL/ga5GzGdQbrsYnDHo8Mn6l0sfTOWgKO3pAk0udGnqCCsUreJw+w2Noh/d+4n
lF9NbHNx8yW450c2E80+g9ZHfaIL5PN2Mi0YSCC1YV8DnihgtnEL9lS0SG/L4QBpP7EeOEYVkRwu
kZSu1HBTMuU2ZAEngQTlYZFhftGtALvJ6tUwH6E+UGbB7Fx14llZgCk2zd5rOYIjpDQRVVxnibj6
xZPvXtGCCpczh6HkOopl9ZYjRhnyzYhOd/2pAhPXemq67VqfiBIi2RG6J+yjrgQ2xH9WVyA+eDSD
XmHOvUjLWtgYrtYxMjIUeLwyjwb+qFDfBJMFTNEbYZD53qDxvETIq516M1s4yh75kCRYclZV34I/
8ioEf4OhAqM/Iw+s5HbIQYbgIQys3/NXfXzU06f2rXAYjYwPy9lAd82uDrgGyyRwEOOm84iG29pV
0Olo28TLk1trI0fCR8sIdg36QGy5EAuDXAJLEbCavPHG+qRKf8SZbauTA/n5VPdS7Wwj11IxEYeY
gJMpFJADN7Zi+rSRz6Q0yoxh74DtrhUlfnBM9LcmQUSsh7i/Bh1VtIa43RJUqnAVjFso4/c0ZJ6m
Y+CmxKG45sbKMnE0kNw7xdGG15taX4Ul5DBI0Avo1U2YH9O0n1qLcedMugpg3cLswbegWUjmEJNR
bEKCk65d1KQXu0J+iNRHpp5pe1N+FuSkYhBsTma/g8JMO5wIcWvL8VT0ZDh7NUXB1PzqamWbZI/D
ssu0LjKdHUUpPGujWSbMXMG8kxQYUUIKN9hsgglaNQ0dG0LJtsOyAq0fIOEsVLRcregthputtKgb
t40ZCWEhBhJBMnyk4llJnkTdBHmxrcZ4Hi+jo3mL/rY45wb6c6UIez3Oue422YMx3tAe5HUmQrqb
Moug0jNEF+cegRpHLCBahllB1pbbJYnsInC0bS9rVyagQn+iiWeOT3OGA/hm8U+1pq45hUMCqCJF
/mPGjo5Y13Gtbpvz2ZuaGtSIu6XZtVxjK4LJ+hXFe5/k17ZCTq2z1oQU+yJcmnwLwDZwjVMXdSbB
V9tJqFM356USLIHC7kDaaNCBcdnwNl0ggKuM2sqq/GDDKbX0ddAG4E5o1GkekGOn47E2wUHNNz0s
KOWonLdRgpCUw1qQBquie7AcbDp5HnPVJxIp5goXLX1Rj3Aux6m8psptVImrQteAphooKTI3N7hP
bV+RH2gdYkTNonTdq8tbv+5ax/SU5TD1etgax1HZrNkcN0oTkvq7SK1Q0oEV+hC05lZPYzneJDoa
O8fHBJ6XdCZGKW6ObZ3rhqKz962bN0Yu41k9FSZSNYQakL48az13keZr9/CU12xEMMRtH41lfpts
abur1NFXzXebnpfkUyMHnX/MSQk0bEA24enJm12cLSXK1U1fI9HuLaYsIUL5vtpXIJRdk0eM6+Dg
1Z61gpSxfAHrfgiGW1XbKritJOQ5FhjC7ACmDKQSJ8M98Ivb2m913KrqliaDl40CTIL+oj1Y8qVD
nlGAFlyzH5PyppVHLj5IglBUht38Ch4RbwTZMi7HfMIk7keOOmJNVK/LT0u5IYDM7MKzjZGpS5jO
b+hJYEhSTRGRdduAQ9BsvWV4Wtpgul/0fGItrgYbwY5Fr3Vnuz2iMiPRPaN9IUAXNe7yYXlcyLlG
XjEbu846Q1EUxOXtncK1RvpVdc+movitnYL2e4Fe3uIS9LiW2MfkPGvWocu+EgojUTcaLHLqJ0A+
NkNNDQY3wXuhFVspvXnZaWRXzwmTDfcWVGy6Clc+MiOaJp5o98b8OEGleFk+1jyFpey5GmVgxlOR
08smzru3Zbo65q7LYxOJi/bd52dE81YPEWXDX8eoX0LZvtQJzA+ko4iRCMaNClBPFSi4JADthgR4
qQaOrwIOzUBIRDyuQ9eCGviyppsXO4AUKM3obtm+Ifu10mcoRG+gD5eXaJefJ2SL/6sxpfDCQzbj
iNgo58hG0Vrv2tDMt2kRO2P2Majfpi0OzvTc4VDaBTK2wjct6dlKpBBAzBIY4yEDhqsDb5oBMfct
TolkKaaJVnGk2Ws/XjI7g1yX6WZAjGhi+zUnnqE+Ga3qTXfH7xzK6raoSAzkY5GZXgJ8ODcLpg3v
zR2qMw5VI0NNvybjFR2cfomFTJyXvvRldQGpMlumh74yQwXJdDG8JBPQEUCtcxIkXGe6rbuTGk8a
BVUUIGrAiUadHPMVkJ0B9C/Dz76HCIJ6Qht3VlKDUOJhSgH79vjudkABetiI1ewesQAAxSzfNw6u
bWdboPxmdoLVPJydrSqXqKUqhgUvzvpiKEeEuWXz3AGxVwClGyVuIXLNMLSot58O4G9r0JhiZoFZ
Y5gH3y1XGLWjPl8jqRUB5g5xe/iNclM1kOFri8eRkEDlJs4nxL3rlSfaA7UB046ND6FQv9fXWEVG
YgpIGaI2RJcNwTUwGuJL6coLb3ckh/6lfLQS4cvG8QrkGqKPlPSQOwcyGRiQIq6SJL6oPM3cOfbD
gLwp/ximcy3yPcfF3wBeyrGNBshgP3/0kFNwTjY/jn3zSYGY0ByI4Rq2uB/q6ZCZ1BewjBzoUd+g
VKH7fEaeAvbpAa66Xnf8Hj3j+yjf6DzaLXDIVcN90r+MTv/oEMCTrQT+b7EWUHkLcahKxD1GtHWx
M+73br7N6pPePfVN6itkZhzwKBTOXCK8CtcOEAhhlME0N56Nzplx1EIDn6MAUV4lY1JCrocCq4Me
hFnEWmujnf+4TAtTyVFPPrmJvijUEZSTtAHRl7NrtY1bd74ENHpvLKczIJF+iZf71UNMRCzATZWc
JcL2K0l8DdY0ApZL0ynIcL/AC9nio0dHWYXDIJ1Pp3rpxaN0alebUUc6oBxRoNg0Cr/tJZvnD0UN
m7siTo5i2CUDgY+S3lpEcsN6tgQIKQHoaPWroDVakOx9Mz8IfF5nk6ELwOrRYo2acX/OUAyhS+Fm
9Ryaw0GDSythDW02eQIg7JI8rFZoSjWAHpUyXWcSUcTCaffQOnZYNidSbDUImVhDHhoE//xtiker
CVIKy2uuHLTCBLVoQ+zIjEWqiwFz6pDfVfAilLujKABpuV0KaCxj5XoZ7S+rfU45UuaURG2WIxF7
y9XDXFCcp5WtwH7WIqoUup/Gmw1HXANN0MtN2c2oGe0l7iGjaTcTv6iNwO1yAjk0XMKlK2s3Q5GG
A3qttV0DqEBFeHzp57e5ivniTZnpm9AAlxlSHtPlztEhKGzkN15VKFcgpkycM8+fzTLmueZR89FR
zwRuuJn9ocLm8ThlcSqQI2ryoTGQRX4rDhhSYLpkOCkYkpv1OElOJopdA5+Buz9N5OLUmLlqnlbD
8aTtYSLMnZFh5coBHSoIdB6He2HJCGeihQ02OL7OcltnrxJP5HznatyXhdsl+8Y45IOPuMnNEGCC
7rF/Me3zhKAOTftIJl6FtgH3A46bDvDtXHaj6yhdmMBDqeuhvkdl2p2zxdXGxMPUPAhdZrcAtaFe
P2b6DZaUdrhdMEqdqhEqQyb8aa+2MF8cyXbPUSBTV78YTxWQ9QZsa+WkInoBA2PplarFOjy+6EtP
wxxpNe+LDM9pIIBBfxzwPVityv2yrkNqB6sGMUf6KHMQ544hdFIwFfqASQdUp140C6iIBuow00P3
Fu4wBLXtE1f2orkiA5vIm4UwiXSXecJtfa8Vtn7RBhp9Gdqzo95K52lEnSObnipRMVyQVTv7ukpD
db2WSx3UAE/68dUuN1qG1wI835DXJn9UgVHxZF/gKKCvVJ8KT+RvigVMEanbWhXuusZFcbDLr5Wr
Hm0RvbVv3NkbALf77KTMl2HdL4DGG17FPdyoXTygAGRrRwOT1qjwWFbclO822uwsFFpTdKAfQZ6T
aIeUeI5+HPnOUYPUrt36HoKSQKjgEp0iJLd5fcpxZacrQNZro4NQFB1gqoEEIHWls8ZDD1hdPwpc
dYJ82xpkTLKNmV+V9s0EnM2zGImGh9TMtuPa1GKZ1j4xnWBWvzX0kyuvglyK4UtJvta2ZBXqlyJD
GoIc18bdVILAsSisN+DPQsSpiesQyEsxJdASiJz6JhG3GDCJxipcMKWyenFcTf2WxQioBF5yuhJq
wnY+bN1LxpyV2THPAfZepcrdVttQJMArZo7wh2TF/GcBwHdF4v+o1H7ZbdEtLQhs9UubNiXKMeCc
wlHzdXSlISFMKTAIpN9a/w1VJqYZB2ii3cvAnXMagVXMyo2ak6/Q3ltHNQB5misNdW/dDNhRCnaj
IhGu4QSmOFfkBIFeg6KrArogtA4JVRlkxM+DLl0hn8dB7hGzT1OczVuOqqEGUBM7vVfVgIfqywtZ
tGBAaDjWQYGmIefSO1AW9mfkNAiUJN4cNxIgLEBZ6EXqcf+/AYg33nH55tMc4q5475b31ghR6Jna
89RKP7fjjh5MzVXFDqXDDBK4oIyK0Y2FoVzKTKP11Oyq4f81eNiQNsAsJGwHekpHkwQ5RHrrFBaY
hly71cklFRcF04wVWlf2AvkYZmPccsWV11pAGo/LuuX5aZieTPRZGXPgjJtMHCjSFwdkr84G87jr
cmkGOKfd0NIITITE9sGW5a9dBnjzS01fpY5ySxbRXtuZwGd5+j4B5AN0ZcmtoV6JRDTzCHjF7MIU
WcSax7Rad2aihUu2VcfXpnxozV1rPIFakKnjZ95GXfmdoc6C8WBqjQwUVbGUs4/OoyMvO19HlCYM
y2volspNL68QmGSq/jZUGzMBALoCpBxfnWmbDtgZKrQE8faQsMZ4c5JD5WgxiESLu5NUtOnLBnpb
FqtXl0Fr+SjDpbZvjFaUTR3wPCS/yCsa24fyp86Pug0IePApLN7wCX80O5URulGRtcxwQEhqC0Tv
0I8w78AAQou1CVBiBuZHAZ2W4C61002O4s6KWMJKkdimIAtGFN85U1hmm8bOfBt7s+/YoI2C4iey
/erukLt3q7/YShoQwDRwgaUeNf2A2oBkCUCUWglLuAKgILXzXa/HXn7UmNteVb+w9grNWG75topg
+2z0uwT89nAleRotwEpIJ92Kfg6QvzDQDbBADjPfOABXCIorcgEdJFwUqsmdiZ6Eqxy+JXp4MEJR
NF6GXyb1uUnA0e20YbmGM6aA2+YmUWBTgn50lfrJXnf3V2Ceiwlx9jG1X6fmMI/7XgtHqHBOsBYE
Hik6CUAdvcK4mi6eZINS8PFubgmiD3XraBC5Nrxkfpgh5q7OngpRJUIDRFGqATVNvmuWfKNjUsZ+
ULFvIW9tIpkzhiJ7tertOJ/mwggGMgBzBVDt3Dh5cRw0uzkzoiycJ7dwDp0DzvVm29IDUXfr/5B2
XjuOI8vWfiIC9OZW3qucqqrrhihL7z2f/v+4cfZpNUe/hNODuRr0TIcyGZkZZq0VlA5Db1/w+3z5
qwqWNpU3ad6RWVP0M0xkmN8NohVqZp717tDrtszFMFYqJbOnIE53ze65hpVD4rxr9bTIXstiy3Th
lLjRC4JZhk8qejU1mP5K8vkc6IchzwVAEvrxxKFb5itfPZQVYyUy+i9fSeaiKgtcfRFLi5qsFnSE
lG56uhtRFU/1YJVKJwR0J63vbB1U21RtIUjvNsFZWTw2FNHMfm9k0UKt57TQE7GeSkoz6ygOIBim
JltJObrFPqYb1FGMgXuyDvhClvITau81dRlqMi59BURRCAb73Mcty7nTnCJamRkVMFo+wGUymlgC
z5UhMYOpmJRKN0VskUjD33j9i0KJyewXPsW2zrZ3PAWJd7TsOegP2/vMq+c0OAj+uuQxV5VXv533
njfVuc/qH0TMJ6n04RG55dy5hiNQKv3gjhIoWJYMCBgSAEGatipQRYaGlMJep2LrEN4Rq7ANi1x5
NrRd0+EIysTxhwCrCKZ1q0+jVFqjDrWV9Hnroa8fEnXrnF85G6ZuTkyXZlu6yHN37uAxyGbk9GlM
f1719sKBD2BwYCwjo+6lEQJbp8Q+ZTIFJ7rvSpoT/psrWfzWgVhXIdtrylO1pv22sby9Rw3DiPKt
2hfruN3m5nMXvGWZNcusZedYzJFHdJ+ucm+vpHIoeVXzWN1qJD2eEp7gp2fiU0h3Oo83Oah0PuvM
Nh8N4dOzHlOPQrJF67d99CMVN+B2IvmXhZXDzJOQ3mZEQFc9B0jOev1rlW4rEn7dfXXTlR3tuuQj
5FlJ7GKm1UPwxuWd+/Pa+TSJjz1b2GZpDwGSnnX/i4FDYEf3chJyaFSgV8IsJjcYYOW5Pg+IPp1o
5fEyu9aHQaUmjBJK9C+plKKC3M714jmOmMCrrTpZnAdgNfqC7rgwb+RHNT76Q22t2vhhv+gLtlmY
CuFO9gYKJng3zZ5qwxWBFKSRTRohPybJIhBeZEUjhwhXiXfSzR961LSQALRR8cnSN7oyYmSfivbF
5Xn1NaC5xEImYAuPMDfxPv9T/tcohsOcTw4Rh72JaSR+9yKQFA3I1nvha8ld7ZSHNIOlrfXbKi8O
Qg8qUK053l4Bji/oCfuT/JgaPilK1xKs+k5JgTLWSOdKeRqY9M/txt+Erfzmd2RI6OCuNLV/7WyJ
CkP7rFZfsuOgVzeUo02yKub5kns3+X2u3jmihGZhN9fFnSNo7xUeITbi3EnijWtGCykOVkS3PbUM
w0rmHk2d1Hw363uArsfUfq5Jsn0nmQFQjOKj1A+t56WgBXPHWerVIre2NWEnyWyVcKmsi0xfxL5A
p7aXiKhoaqn7JnjUqJMtKyaDKHs1WvoyWX2Nz8iEgIRQz5QhW45CWX1r9Um1V3k7a/O5EMylcJOA
tRNOTn3Xt/KhBv+Ju5KRZpm2kt33xFtEjkyJclPqjPpQhGVT35kkJ6W7Kw2a+xIzUfjXVpMnbUUX
1rzLk4OsZpPOyyfIAU578dRSbiskcZYXW4XszE9NFL4oXAWtOGmlYq5A4VVgpcT+a07Sp9fB3GB0
nxD8dKJCJvAYc8PU4odE8G8KOz3Z9eWJdvrQEFU5z63JCXtuuOlifdlJ36n7SY8LeQcKTdrUbVZp
3exAwbg849k0Jl308sfO32kOVTvxoeaG9vEp4KWy8KnVi5SUS84eU/814Zh3FaAf8td0ImrAEAkJ
dT1b8MlRQn9Dd3miIyRuGwXDxO5iXjiu0jIlVjlEmrCuwOogWDNFZJphmEsr+AikbqaY4byimB+Q
IvKsQfs3M8RNZYJTokl53ulhvvYN4z1waSjEiOssHRvMkK4H0bwue/IScsVVVWtER01HYyFLaVmk
8mckGzqgMrtdwTAavKT1Po0WHzSsIvgME+Q2UXjsZ0nMhdLYPlUhTSl+QsSEf/VFo20qy/J3Omfi
qY7MalWngbvJUc+kIwFoDsGx/KFyQ9qBZkSJveJH1YYV74ygEB+MtmqXTZAAo6kDiep8s3KrE/Od
HgW8KmdcQtUvIu6OBIBG46VTW7WWSvdWtk9ExBOLim+kBstOe1PCx9ABmimpqPdtO/9ZNctFZ/oz
pxEoGn9k9UmWk0Va5HPdimNu1mCDcmGz0CkD97KerWNL7O+p1PlTC5THzulMc2MEgNH8ro64rM1o
JprMSwtCRFTCXAgWquQLOFYlokBSf0ml785JT+ulrZXlvnJoeFt1CH4jbJmylnOrGIHVbtrKraea
kRFXcHtaz7YvT3Kq+2IZzV366Lka7PJOAIeZVkuJtoYA+jbKJJ8AsN4n+CjsxDvNR/XH2juKMO8a
+jomqEhJEiZeZrMB/r3pP+Cs+2DoLfj1Ah3bDRpIc1sN8ynzkt6inLZxqZB/54iRrQw7zaBymJ9u
8lLF0lSMjo0vLCTECHXvPgqJ/YB2FIr76BFIqeVr6D4D/ZgkdUHS9Gw09cR17uruviH5t6Kf1vY4
ZOlE1e5c2kV9Xs/iZGeRVmvqoVPvkuo1pIgsOttcXYdAbHukCWsxBgVWTGReICF1ZgmhWpO8u/mz
0A3i2GuLLK/fFsm77qP6IvJ6R95OtqJZ4b+iHGVKCqAl8K/AJF3ADnyuSd1220ADxUstI7bKhZtz
HkzlOWRgakAxsFbeFHWT+x9tv69oNgfmDxyOSUE13MDvmuBUpTh/eZ904lIA2tj2D3a/KHRrouJ5
hvRQkT3n+mdm/ZThV88t2oVUQOODrKXLyB5qwco6N61ZyaQRI26npoNIDVGkHO8DH7n4BO6bSZiR
P4XWj1EhlljZwJCTSaAjrBvfgwuaxe1cAuo5NIEMqeapDjZhIxBjxgQx2oyLayHnzaedOEsjiOeG
G00NR6Mn0EzBKRjqTmotYEbZRETd0uDJC8L7EECLk5DBqlTLh1iU3ZfEYhrozVRTZIbbMNLIex2S
BfT71k74Ypk/9Bwt5VHwhHlBP7QgGSr7bR70BxVIekYS7fIZhQeJNk7T3tWFuGxAAsDJnAjim8jn
V11h15Yq+HcKJgObvVAWMnAMzZPXHjjMnEJpneqHrKLTbyjgIKKlDZc50opF739Vsjfzywxkvcox
NR+SDNSSTsU2U+fDRB5ZCqii8D1l+rvF3tXbVUFPxvKodIGAzVp/pvVzpn8u6uClMYC6F+kskz9c
ICCd3S9zovBQaSn8+9MOjwstc92GZE4+GhWhsLL6eqNQdJIyBgzx1fKaK5OatWclJzritFC6kuQ2
urPL6uR69J+JiyOCa2acb4y+m5ZkoGr1BtqKVkwJ/s2e+wKPbec8Sma1UYDbZp6xyorwoS99RuM8
ueDGSaXislv1XfedejqpaGCdtMZbGzohdEGTlAvDWiVZCHXBw3MFSj3tayEZW3SS9kFZHqB/wAWH
HpC9dlveCqpKTdVv0n0Y7wKGpElAIcifj5E1Sbh2qG8QtprxulLhkfGtLECaDn8Hkd+CUwBpna8+
ycnYbaWaNjQX4vSto6XuNUBzSYf1bp9Iv0rjXffKWdkxpsmF08zkU8q13snkMLjlHAye3vHkLUHb
xfAgQmpEXv2SbQtwJeh7Re88+HS0g++MSFpU/YkvzHv3KVPANdSPyIoXAj+WeiuA4LAhasL3vJUV
DpXeCOyzMjd0bUOVwotPBddKA+artX6ljHsd5l9G3Do258titKid0fcgIgg74DRrZ2hshqi8x2Iv
zxstzuA6sPOuD8kkGT6yIybEGKh9TFrd/yWqGaUw1CrCFLg2lQQIXEDPbN7woF/2TQPs1l345qcs
0iDomdAsWflCcA1xGQdyh7Ktsgxce65xPyZVdpQCxtOXCfVHA0ZG9eQ2/nvCe5jV2iyn3m2aAKL8
niu0SBn/JeQnbSA1hh7QFtWisJrrSzS/lLlU08g09qqsH3l87HyL3pPTW9swCKddU85VNaZqY06t
t0idGeKxaYuZJ3/w0gG+TBat/dpqGSEAqdzJF8knPGlBd2XZ7arop5SMp1YGZr9R0kMzMB/a7zSi
bP2f2mS2Uiui5ZgC1SkpSAK1r1qamrRuAppyXPcNz3A9QUv9W6RVPjxhEfBl8vgu+oaS0JuTmIhZ
WzXZoVbpidIYMuIIgoIC0mfIZu1d6hgLpeXuGUr89o6ogTVVNBYVZRP6M5ktMY82/fsIoK7qMe1b
zE8+d5Kbkj4IL3hgDggzPpYGGA9zojbb7D7TksnQQ2vwCBSi/anaUbcCmQY6LevNWfejfRUkVKr2
3VPEDPcUUZWkpj/76TnAEikq6Ok2BJ/LubDoi8GGYExufhQtcHkPqndny1NXn+DPYbnxq70hP7jG
myh8JeKWSnIfrunHkdcEMjCmVetNadGp5HPanVFu0nobK9IiplMS6KvKnRPFSPFG+84FCEo7biO4
RNwdtTu32kPhfusqc7NfQiUnTdgCCM+sk0rKjbA5t8pMMNYKgJvOfe6cjVzNncoEWK7M2hCoyFtS
Bqu2C7g1aYzmX5r76ucntW7nfqIsQbf5woNjUB7Ubeaj7IMUfOtAKNEZxKRFr7bVrnphW6aMWH5o
qwNE9iBf+grch3vfNtduw/1h2jM1bbZ6x+S6bmfQr+dlnWjNr4K7IqabBD0XMsdE/C5+clgoNtUh
GsOwUGYGcI0WSPNKK6jZTi17mmdThaduB7rVCVcl/eFo5Xv6JLtzrWfH+ZVFy6AgVOqWprtIwXyq
6TLlebKEBR/Z7uHj0DByrU1g/orodGv3VFxCBtkaq1S4N5Q3xtUD3KN3AnxGM+6VEtLJoZZ+qXXG
5z6iJEN7c9mGj3UV0sQjxNwlRTRzzCcdx5b8N8U7qOrWsTeFeodqqCqCMtjJ5oqzqtq/OmPabV1+
oWK8wrLGeLDVEAuhvpNKHUibD8MCyCAt3H7vSCXX/VDttK1l79K4CNypqz2KKojxdaeBw1prQFGT
re0/eepCRqURGljt9HObilW5b6yZVexIvXAqqsKeVK6FJl0AJE7BXVjfkkixrYlJIJZeU34qIjh0
ZaeETNuYRMKLQrO80remeO/KLtDzSf2MuCtJwlYmK/Tv2tBe6uLcJKQOSMQULm0/2mj2SmfuBHG6
yfyRhTywaikJgqsD4KDsI1rJNf+lXC1EMh1nMwBTC3p4R4OwXQLiQeXUnShoMKeGtWhs6nHcuDPI
CflBid9zYRFk30b65KivOo8M1FAyJR2ynLaVwFGBUh4azGFIT+HThZlkz2vglvXC6eZaTRkz2nZU
wcj68/eO/1XHqh981PIB8BVRI5gPItz+rmNETKDtTAN8AvUgjYsubZdli8kuoq8u7XNpFZPs+Xnz
ZVeUsOptBFbQfqsdyl47S93I8YrxyIAxWlD+0qR6SohoUazzh1hYWJIzDnhuRf9I7Q547a8kvXM6
gRrEHWXUvLq3qvu6gRNxb9ckajsjvJOc7/idXlIhkU4c5Iy9pxA3z5q9z2kOD6K0ELJlRxLMMx9M
6DMRjpTg/pS1DCC1ah6BJQL1BeYP/+Gj7NZ+8VAqyUS39576zH9CmYcWiXV0sy+/Qwa7IplG9s4y
Frn25vkG3awvaDYGD0Dew5AD2Yo8/rRovgS6oI5iTDpha8Qg7JaFQWrHYdd/OcBTqd5NnWBPlJ0C
ILPNQ5xpQEf8CRwR5cfVp9IjxXwIF2hL+rMg/FbQOMopH+xL8VTFO6k8COWXLLqkxTZ6gw7QQ5gt
S9N89uqV28BKo8cpZiua2tAeDBAvLhyBNU+hUD1rypJSHIzAvF85myj7TCyCBdXYZhaFumhJwhqH
j7Yc7Y1O3kYAEz2BvxGAcMGM6EyANprOPVGfFzKcylCSjmILRljRln1E7AtZjcI1Dd5DEcqPkfEr
ME8eaRZskWnRqdRlsoWe3QsRzD2HDIYIeSGVxmNtDj5PmdOAwShFsO00gi1D2jDyaubEz2W6iwUa
AC2pAM0XXgTDsw6NRZH4nnDROmjZyvxy8H7FeGcJ/Swna+i/OoKN7q7SwMhMxBxAkQWfYFLdSZQi
qbjbK/kjBc370x7T5L2gcAm2wf+qvaUmfQ/NE9MPULbg7u7fhSeebZ0L/StT3ocMLGs/oQ3ykzR/
VnWzTpqX7il6cU/ts0LgfJCodM10v5y19TS01gzuZV2GuFCGD1KDOvZe2IaiozHEYLIVlB5VeeEi
Cq1loM6i75yZkUSJqry2xGWZzu18Z1R0B4nwkd46eQTl++EpUe75Q99dJCftLgYpkQBZfoEA6KmP
HdAA0s7qh8MWV1tifcN5jPRNGQMzlU6WexfUzyWvsyOtGV+W+ZumWpjOg67t4GfK9iR8dzhigF1j
ql3uZ4JeDs+UACN5Y9sLysdZPk/T7wLATrKpqT45PPdThmPQ666bfZLPPZISFVosZB2GFJMWg+qL
ZyXXQFs1cIcDeLEF8O+lA0pygIt9c2+22asV3LtP3glyLNUUjQnun2k5qR7qV8Cg4jS8k4OtBMe1
seepC3yKdz3fESCW9Vwa2EMWTekJbDbjkcm82/Qzg3rSHp2IFLfYJny90Fmr5NZcyBkXGgHxQwem
6sXaiG/ljit+IEKZE/PYHskmrfdKmOqPzkfZtk8BsK3coocofBXppw0LK/ZPKpq2JKQpM4Dkt/RR
reaQRXM6CmADkRY8eKfkWacYtPBM8q0JjRVozMmPTEuF6hrgqRUw7qI9gD3IQU7+yDubj8W0tQ0h
Nt0+lWdempU7bnVlZnj87a/Em3pOrrhQfXilwJ3BM04rlfEA1LjFLQlArN+RYhf+OgT4AaP3rX3r
BXT0JvG8USB5TMtuRpnAbSFTbqhD+PCqdgMB764DZ6xD2poU94Y0CR5be+UcIBvG0GlW6Fh3BOh3
CgixAsLonAohiob2KhSWgsduQtOYBq/pTy+ua3fVg+iCOu9NGwoIqbgqhK0vVCslo96cHOzmuazk
o6vss+wjFO5Mv/olFqcsB54fbevSXMYSPRJzLRqZxD1pQsyECoU/l808hcNag6jXlzfEDwall2vC
AINwwJkmhkqhXAlEoiZ57z1A7H7zZ3fAHGefaC8s5WOy9mYvzdZYdwuXCs4NAYD/SG9dsz6Sh4nc
IrHqQXrBXH5U3P4r95H2eH8PyupXPzfn/j3EOGNnHO0DmT2Uvhs/4KIYkyXpqq6pCvP3Rvap61iq
6sAJkMtEnYSCcCw0xPoTZuxwpoSta+lDF71ObkieXLaLJKI5TJNRzJHoR2j6EbPrIiKZlAMS6WRg
gQs7MVeo9Ds6vDC/CmVQJ6vrn/ui1Ir12+5I58Pp/UJtHew2ebQbwPkuJ9h5l/V/u8CRigeD/toy
IOqaxpF2kJV0Y+XZd0fDAKzKsuqtx2GW4f99bUzwUoaZKKaJMuifniyEgaW1qg+qt9n2HeO60nlE
KllRT/8bQ6Yp6yqqNaoxMlSmjKeUWgypKVl+RD6Yghf1oYbcEFi75CUawng6AtE6sNmxd6o2WJmM
TRRquHrhvhVgnZPZGOrCo2DW5jcug0tCShpKTQx8UlRJM0Yfra2U3JUKMmmHiqRuWwvHhxBvNTeW
ddGMwtRVVRYxJI+W5dSa1TDcd0D0rgMQGHEGFPzWyb5lZCQKFaeGYikyRjobgrRvaiYIMFyBmfbR
7C/84Ww9o8Msquivmz2mauVBcqnskxAkXyIP4nU7w/aPL0vcm6khZKMMeR3Z8dDn9AUBO3GlA20P
irtCit5djwZ9JFBMpzLx7wyObgtZKiOnrcm3eleZAmgFY62crD59qsV6KTNl5Lq5i59M1QeNWJBj
OOKfB9gIiDXpkSJC1L10yTsadXAuzRtrGr77PzZR05nBLnLf6/LIx+XIydoKvR+q9PQzgh9Z+D/P
aEOdThcVXRdl/hFH3t2hWKQbCauQxXqTyexTCj/97fpWSZee7XMrI/f2S8qtZYMVD16X1FHATIKH
LmHIDBGJa5spVQMEbAEzobp5FGxLuOGMFz/W2TJHzminki4lES+3pZNkdNHM9r0XIZRvzM+8ZWbk
gqpJDUm2h3UqG2plqv7BmPkbLiHJl3xCH2TwGKApIoT4p+PZkQv9rSIK6KvgywWJJWjqVEFRwGJO
YEFJBLqOBtO7hm+fiJ9totBA9n+uf9JhJf9wzN8/whzNP0hCiD+CNWxohEDp1pQ3hQIU3wzm1+1c
3lFjGBWtMw5MH/knRFet4W3m9rUN8rQYnDWMLMVcXzdz8e3Sf5sZOWghdb5N0Q/BqfJEKzwG1FA7
SzM0p2ULFiS/saqLx/rM3LDqszC2kV1TNodP6GlggwZeg+5C/r++pltbN3JGIcxcR0ASg0bUoQU2
qEavJeWg60YuKWINEz2GeWu0BvSRM5pgLIS2IEQrQEHn7ZfS702weFXw5sTrGHRMmjZ/c5ZN5jFL
TAMEAj8KaGI3o2gvJ8U0RYzGLxZu+ZmY3uL6ui5uHrNXcCVJZPzz6AsFZSf3SYARBCgmTbgWBvUN
25v/OyujTxSZKqT8nt2TVGQ+ukRHSayEMBCHTvZXu/Z7QaOXJFG4ENqUaCkI7J1oeUvAcVsndW8c
pIv+cLZvw0E782y/9oRSHczYEfJGx0R7TLz0iFzMzKL65VjQy8vv65t4MdA4MzlyQcEexpVnmAS3
tvBy/eAm0K3BqzgAGSSAjjdc/uLV99ve+OozSzk0DA/XqCl/51BUc4BY2SFGJOn6wm7spTly9NK0
PT+NMWQFtQX8ODW3nis7U9sz4oXZ0U+qPOpgmRQ/GbXr/zuHMeU/v2RIP6pNhmV29sEBFafQWDAR
lLu+xoubySA4jpipGoo0ut+lME+TquPjhTZVz0UlfBl9POmhF1y3M5zXf7xXZ3aGG/nMLx21cZid
jZ3OQwUVGDK9hKljCDfMDH/NP82ow4x1tDENafgZZ2bQXA2FrmLT5LZbhFH6q1NuTXG/vGO/TYzu
DLkOw14Yrr9KSk5xbT5lCbw/sV1HQIOvb9qt1YzujMIX4lgu2TR4GvdlFJeTLIhuyJxePL0Mdfjv
jo0uDMdKRGAZlNrq4KSJP4rC6AXq7Inz7ABAu76eW1s3uikCw22rJGfrMgU9rYbbtkW+JoYYGwmd
d8OYdNmaSWQJv4Eoe2TNdyKBEaVYa4zkWyWk1SSd3pWwKprmFGv0rfRi29rVRyF/RLmyEWpqdOqA
9PNpxDWHMBCW19d/Mcrh3fyfX6SPgjamwGViU7LXTgrqi4pjRbU3KOeyuMvoKvrC53V7lw6dLkqa
ZRiiLqvKyH8qHb1wRhxzuA1IZm6szxUdNj/DJa/bubTT53ZGPpQA7HOKNiMipg1Sb1vqwzDDKmRc
rtu5GHqfGxp9Ui03Xb8SMRQXK786tNBQoFZV/qGVnwoPyFK+LxC4UL8VKHjXbd/YS3X07ZqyC9om
wnRkWXS+wK6Bj5s3YrG+bufSmUfglFKHboqiqY1uMCl1EsVLsJMa1VLR418SisLXTVxyw3MToxvM
chTdrmRMUP6CQLX1SJtlBPxQ1giebfH9urVLF8y5tZET4hixHEs4vdKBjlEfe5RNiu6xA2hUuH9R
Kzq3NXJEREh8xTRYWQijX2xnjiDTPvyrL2QSa+vUVyR9tKAsdkMrFDhVJTP7Wgaa1nXycH3PLh+o
3yZG63DLuqlkFQy0ppvzNn+KMhEsq0Djq1VvKeRf9obftkZnqlfUWPRLbPWeNqnp1Guoas9MoG+0
kwJjfn1lF4+RrOmqpcmKRP31zwda6RtHUxs2L0Be0Qf+XWpox5W/rluRLp6iMzPDn5/FAW0aKJHh
sChPA8aFGQFAI6du6jeLACqXWS/06GglD1m+EqvnHmEQ9+nGb5AvxCL62W8YnWTHb6KwL4alurSy
ZnL8rIOPfOg6wLg0xOW5DpLMVI/mrVNw8YueGR6dbw3EZlkMe+wAGQ0afxohzIUImQDwvadf33vP
15d666OOTgRaFKYjdRgsaUdBT0cEIczCvzl2ssWVqFoU5MbReO1Weas4yF86yHcUw3BpQY9u+c1w
i4/jR/3MyPBNz/ymQfvIsNi9aa88NzCx+nmqwAalVWehK10e0AcobxUyL16QZzZHRyITMrMuh4UJ
IKwZzo7SLsKn1PB1C4W94tbInoveocgaSHhDNKhr/7nEyIVdbHQsMZLvzQAoFSBtJqpSWRfLFW34
665xw9r42QTVX8p+jDUJPSHd5OSBLIuhCSv0zAbkRBDesHjRGRXNoioyzCwbpwCOqDuBpGExMB97
C2oQgs2MJF9dX9ewS/9wlDMrozNWi0pc1BWAY09EjbLQ6f+B6kQ6QDMi6DavJVqZPjIv163eWtvo
oClkaoniYrXWoDwBAfDytWc5p7+xYtHxUOk4/qOmVHUm4IYWbDaUXM/adeg4pzdmpVy8nzHwPyaM
UTTlVHGWVBUmsrhDtQTRR8AK/2oV476bNuj0Cw0moha+WZAghHhouhsR9kX3hr8ss5RhBOTo7IqO
BODWxIima79KXzzlWrXKu3DVq8G9l4WopSNheH1hF/fuzObobevzKOo9WLgQtMx541VrszNu3LWD
9/7Du89MDH54dg3afpiSCbEsFz0sAfqeaQbtBKWKZW9LN77TLVujk2RrVuubgyuUmvusSOhVAV31
4FWWWnWjPXA5LGA6MYGbztVgjT5X5aqRVfZsXZi0q1iu7qwg2qsIFmoipLhQWiig3eM2uG8CCSJs
VHyoDbEQsz4SvVn8zWe0DJFBh5alWaN7WG29rvI1E7pb1i5FQXwImluf8bKn/NcE8ll/fkZk4LSw
dzGRZTu7fgnhK/ybNZCZ/WlAjBXBTlvYGYmGegtUpSZK5//OhPynCcetQzUePpnpPKISARDq1rQL
6eKjr/7eppFXxHrZi13JKgzkrGswUA3gwSDcFMDBkdcsjXkOOI4X+sbuXXxDzuyODnJjhq6Qidg1
c8gg2YsM06W51wA2ufK9kh1K5+v6Xl58Ps4Mjo51Kdh+aQxkGil4YixC5TACwpn+hQ2NQuJQTKTr
PLIRJAnP4vC9IpscXSrWJmK6dvo3XXRO8f+aGd0adRjLnasPZuAUNT3Ue8YxRPE+hj9+fUEX76cz
S6M3V5V7SnAdllLpR0nXMvzOsH6PQmn27+wMT83ZnYtcWFN4iBdM1WjrN0sJeC6sDC97uW7mog+c
LWd87Yi11VsMUJrWKSKSQTaXS+WYBf3zdTOXd03XKL0NXUNldDNorhn4QsfVo6ef6DSJwUyFzWZD
JLpu5/JyftsZXQ9lJqJqbGAnDtpVZCv3YmYvgyy+8eZefOd5w/+7nNEVYdq9LrkmI/ECpohkB9WO
IaytSrQ3MoaI3Wq6Xry3z6yNLobMzaUgA4A8hf0CK3wSaLemTV7MOc4sjE4phSewai3bxnxB55fX
R+/0NMBmgjdn3kFsPCr0fG+4xEWbPEKiJevkHmPAhloJbtk0MEAE9T1RES5GgG7TWNVEozh53Ssu
buBvU/8BEp6dpTSCreYHLK8GpRs2Pl/pBm7jxmLGg78tp44zF9rm1NCRVmccjtqvCiSRk2rl007+
d8sZObmeC2ZvVPhD6WoUKqSTqEvL6yYunqOzHRs5eC3EtlQUfByx37cO7Pz2owQje93IrU0b+XUE
d43R8sMpYnSbgDKKAKFQqO5hszq3gDWXX/WzFY1c3LcNX1Lh2KGu+6JAojO7dRr1Cwm0elsdo24R
QzgIgluOcfHiOzM7/PmZ63VilWmCwf1qIx4V5/vYTpaVvtcxe30zL/u4ojIoUdEUcRzL+rqLLvMw
blI1mjsp8lE9N6hKXzdyeTW/jYy+WA4NtdQt3CLStqU8b6V85qY7De7NdTuXPeO3ndHHKkLNVONh
zKmkVLtQtqaO4EDdr1HSScS5LkOIuW7wsr//Njj6TJIg+Ibos3uWyLgN1KDrKkOVtrvRGbm1ruHP
z7yhUBRXLYaBxRbKKMpDQVtCKFTYKcwICRbXl3TrW40CCDeUK9ONWJLkznQkgRqDKWDFW4aw/nVD
tzxvFEJoSdAZ8jBjV5beeseFm6F9XLfw/zm8//080jhz0XJHjWJj2DdjnQWfkf8RNDVjxY4N7LBW
fPLdlYd+3Q2rMl/jH2mv/tvqKGhpBT3U+wirGmNgmphJA07IjHcoyDLRZZmnSz1qt2ltL0pL+NWq
2V0XidaN3b2YFZz9iOFHnrmMa/oidHk+Y9y9QBnTzHtXt2ed/dPmJxEQIgNZri/7so/qgKARgZBA
tP1pUJG6NM3JDYltmITXztEJQayYy7nfaGjJXjd20UkNUWGQLEWTf6BSK9OoDTvjVrZg1yRQubgl
TaiVye66nYuQR/3M0PBDzrbRSvsE0MPwQJvwO58K81jn6949lj24AGmehfep1SMCd3/d7q31jQ58
WPdy69Wsrw/MiR08F02COvmXC2PxuqGLF9jZ+kannZ53IRsFhlL/TU1OrXXo6/V1ExfP+ZmJ0Tkv
LF8PUwUTdQCPVKu+pEq+8Zmur4KG559fqRAKQQi8wR2Qpi6cTS4fG/37+jIu2jBpgGsSSiaWPPz5
mSeYFkpoDKqi4F1GR7FLHvJSO+qd+XTdzMUvf2Zm5HCiIieNonB5RMmd7q5zFE/ckGGAt/gEt5Yz
8jC5E4oCETPGZtv6sYjdz17u9uiU/VxfzsWPf7ackX9FnVS3Tsk1ZMNWSlHozkV7dt3ExYvnzMTI
vyJLSxvzPxPhUwhV6NAyPiOB7m0gsqQZ5uq6tRsLUkauFmWN6rVDCufoC3OQgEKK7LqFYUv+8XyY
KsG3aJhD3vuno1H6iEv6m2DvnI1afHPr2CED2dKZhsywK9/YvYvvxJm10QcqDTVkQXwg0XyU85Ne
b2XrWWfUgHKQohdPu5UhXPbv36sbfa2gsAU1SVhdFsPJ7baeimIqOnnoAlzfxssf6n8N/T/SrqvH
bpxZ/iIBSlR4VThpch77RfCMPco569ffonG/HR0OIWJnsVgYsIFTarLZbJLdVaz4rFTVc0hU1Nwb
WYQ32+BikqSHbQhFMFU2s9MHrdr2xQRj5Ey+w1KVHNBx9U4hB7U3hh3YokB1ix7mpzZYjrOMUu7Q
Gm9iSszfNBlk47JidKBE+14MePcZZ5C8QEJB+s5m+TnFNpMKgNNmbucKX9mAZCcEEdckLVdJCgav
RfmxPSKiQWeSANOSkyox4U0pCNsqUwU9USVwWP5yN+n9Ix4fITR2vjyqbJLsWYE1nfJsg6TCQMEy
aNwIeRhxFNw2hzu/Ng5Fmqziap09HIHzbsp7HT4EzhYnREtmrrhD8iKTKxvamGajC/C4i2OFR4d3
tcfU4CkvNJ12JkLAS9JjvwaNY3gF/pRtu0Q4zF4W5dEMwkzqEeSNtAerA6eo4Sv9ILCHu8mgL9+w
MHgWzpfn9mS90hXWAHdQsxcDN1BVuU9BVfAdYz5BmEELJhWEXwVAChCD0+voYwvu6CEVHYy4vr0y
hhm0DEICQZMCB5wsBklBMisLLOEPFxYJnFszvpSdytFggP8Y0xLFlxFYcQnor9JAtIC4FY14L0Ix
Iwo20er3ZQUNaZ6irMXtcCd4Re6h1/nYXqu3wU725NfGAecv5A4/lu88O69w2a2zG5IYVWkYwDI/
pcltGv9a1JdtX/h7YcZunmsMJiLHhZEOHYFtoDx0QM8aOiHE5CHid5uf8n11AVHEF9kBfeou9CC8
CWEESZCL8tbW+gvUc5+HlEuqyjqsBLfpPB7l/rGbQDkl6MXiucoahVlZJLcLdQyBkoLMAJw75nBT
QWphezS5+9sahVlaljWE6kCb/3Ciu1pAMv0AqrsJjCUQWnzpnoL7iw6t/m7s/QpA9H/cRtd40XeN
ziw4dUljeUgQfSGmtQsejdvkBRp/fuyDGWwfYvLuEs/yoDlxJPe1J/3sHOO4b19BMOxUbntA+4Dt
WW5yPGg/mp18J13EogXLCwkmWvpMw1bRwKozqRpEwVJtydAoloKEFkzzKuhKtgeBj2AptLQejdsW
M8+G1CpjNmNHqIcfNWT6+sTdBvhbmv91xXwiMHOMzqwY/fhAkEHOl7zN1uzO4GUOYsind15vutDK
m6JncIiO9o7MssjH+OvlE5+Z5QydsnJu0hY0c/BNkNIaYLFHmo2+IMjjTiBM05MPWZ7/gGgQInag
9gvHfYoHrjDMPM2Qr5ICM709KBRza0zoN6/2YZQpQNCT8hNI5dUo1e7SIdEHFdU2Cvd6ypQ/TWfc
px/zlijUwcdwl0m7ZXw2qF5J9tomT+C4I/WxVX9tY4osY9J9qZryzqAdlHotnYgpX0L97s4cRX2F
Ihhmi6l7YmuBCcvm5QoqUJBuUkG98Z9MYRN8rVDrBcc9OG7yoqJqO9CWXRFp+20U+qUbrsCm+Hbe
QRVrpK6gXKcR9NhejHFvtl4G1VByrViBAE8wcmyyPqZ6IocR8IryBtLIg3JXoc1l2yZBUGHT2lQx
tNIqMXJ5NRzM2njVE3De/jcMJqwk4I9MDNryrEiBZxvVUzdjKX8DA6V5ugXZQfTRMsGxaC1ERxq6
KiO+j+Qge7b1sn/fBqGL8IsDKLptgQtBteC357EApLKLvlC2EPAUeKF8Y9UZaK8yX4k+0NUrsEgE
xowaNEfxtDlgQ1ESaHKRExmuEhDIBVAF/laMW9lFHXEV45QokTD1gJpA1TSrD930Uyvut8eO62gr
DCaOplkCUb8GGDY062UwKKadLsgSuNvHCoKO6MqMPEuqRgfDCAh1H7QKxEzXdgoSO4ETcA1RFYsY
pi2TL5fbcm8EJfQmMS8jxDc6tPIZh+2h4meuKwhm6gtdhUBEigVjXUU3zWE5lG53zK+gsYbSYRw6
wKvnacfCla5yMNqBLBLEtoJnpr8kGF98ffUNjE90PYrYmhS+PrzfaEidn6GA8Pv1EWo6lgdaQpfs
TXdx5xfLhxDiaSFut9MF3/C3sHbrGxifWaZ0ytsQ49CDJRbaZi65ny7A/H9I3ur36E7zQScFlTjF
3x5/fq67sp1xJFoJZLQ1cMFHhrcuNJVddAf1d/AbFEF4nbH3eP5/y47aDRhDNdPPBZUA/FPZCp/Z
mWnfemrHwCcPVyBejV6CS/CGqqin3kFS8L6/CO7V62Bxwrdtw7kbzgqX2aqVQV9UrcCcK9OFol9B
cwnqcf8J4m8etFqjSSoXiUWv4vr2HprN9gDyaPj1Ngg3dH7a8fclZwWikjbQErrhkDCHqAtOfoHx
R60Hr+4iP9EyQemxCE5l4s5Mmq6eAWca76SawHlYu3l+H8v3dbLstk1T6Y9trAm2vTZEJYrU0wGc
3do1wXXomq/4I6o88xqUpZ3/Q36DjM9jfVHsuyfwZGZ3IHDdb3+FwFH+VsWuBjjKl0hGyy0GGB1E
uqrurAjLMxBMowiF/vsKBeKd/39ta3ejO7c2FYfu4tDbtkUQz/8uxhVKF3adVkwY0KJ4raN3EFMJ
ALhn15U3MtGESBMEY2kkzcIEImwSaOM8iH+n0+IT8yEOv1Pfaq7wmOgRyUo9TmA2c/P6csr+GBA7
2h4xkb8zYaLr1MIeaHicIhDfP4bJAV0feHvxIK8r2NIFY8eWXZG5ifuBTk5u+VLvpzZabi+XKTvk
kHrHjYDAMtHOyxZhVRYy7Lihc3UM0Ft4AtNmddld2D7kpq/aXeK0mns/756y/XAaHQgcCXxFtPX8
Xf4rbwT51VRbdOtHYDTiC/lHAhFqiGjbXk9cUAA6iW/kjnIbB64S32qdW0I1RzAK3DwK7Tw2dDpw
l8oytAy9RMCahTzKKp/76GjaF139bJPbbS8SodB1ubLUqPPFDCmzDpRLoum3Pl0nEKDDXc42DD+I
fBrDBBEIjXR1RVnZhuEBOlGk7JyWCLoA+CHEMvFAp1kqWqDOTQkmfYoiA7wsE56vclQ4lJ0gJeAP
1icCs6atUrLL0YBfzhVV7YpPCthbs5CAVz192x6wv4W0X3eYTyxmeVskiuya3ngotQzee+21Kmfc
+JmgJ0TrQhhAwdhTaGK2s/L4tTGRnvbdCalyfZnES1WjQSWX3rLWKsFh2Fdz4UMQGikiGl+vljhN
/GRZmj+93U1P0thIr2o+GdChhTjVTdJl09GcE8vc2XNA5p3dSsulOqrqEwGXWndQoJwgOgLzY8w/
9rLsHxBo7IMahdLIFGRQ90+OHj4H5rEkP/X2EMeRYInzHfITjrmWrpKmIRPl58rAOU7FaxNoVM+D
uz2LIhT13CUnLQpiNYFLGmACRQ4bqE9a/7iNQR3hi6NoYAGTDdDXgYjmHAOtvHIezsBYoifF/EgV
6DAsvpnspfYtGkFt7G/jcSdqhUcXySpihKMSgocYeE1+Y5pvMmrs1OJRwgPF9ADOEUHg4C7qFRqz
qDMzBmWnBjRJ+hFr75DkEDiCaPiYNT0tWaTVNgBGchEN1xO5r+TMCQg0ad5n+yaPNAEgd98GPSVC
OggcQO50Pn6YQnAbUGYnKQedPhTvzCC+KqL8Opfj26q3BBXuXBdcwTHT1RRLMicquEbG4ZcE3n0N
iu+ipkm+S3yaxExSVJTxaEgwSYYkzqz+VqF1H8e0uu4hgJJFJrqi5sVhXPyof3tBZVll5gwhWB9S
6hRqXt7JqDab2/JoQeZOnQrBsw4XCvyAtLANTDpsEV0xDCb6JkG+2crDFRmLp8QI3kZtepAVUU0u
b6asFRRdCquFBSEMMC0PgNIgBEDSB7R7O1RuaXv5igxi3M9sLHspKUpY/oGWQpS/qoENAcTI38bh
cnqgRQQPmoaC9j7Wz7vMluPIBj9EEf9Ujddc9dMMtADQEdCDP0P+OwH1ETo4B+xPnZDiiTuWFmhF
gY7OcvaOMMy7AqpgaBYuoP2YguI5JpBJnASXULyljBegf1CYGSNjORcabchXIGAaL3sb2shmAW3n
l8l+3h5O7rRZoOrDmz06d1lywtBG8aHyV3IJPclyZPoQ8TOyPzWkXreB+CP3DxC7D0OvqMwCSk9V
WcGblg0nVamcvCi+8SiLS+L/2cN2/St2VbWJjbCkgAQ9wtZYzx1y0Is4EPWMcA1CtbdiE3iCxvoh
9EBtMK9gkmQ13SloSa6CGlKU/TfCurWCoRO4Wr1WWg+zmQBGLa716ZGE6d6APAgxj63y9O+nCMHW
RjGxDI5jtgcr6EFrGyggFtBUCDyjGjyB3nshykB5HrdGYXIXSAKRkrRYQqV9HeBlPlNOSgy5ibdt
Y+gaYdOXNQxzm9+P0zLrC2DApnxA1dW1Hka7bQieB6whmGXaJ9Fi5j0gquTJ7j/U7hS1gm1CBEH/
fTX70LCP5FgGxDTNH3KKoIOm6p/hpAmmnjtatPtSB5EluCWYnVaLFl2vdRAFJNA0kwpIElax4EGS
O+8gBf0bZkAdx0BUXZnMKDyCd+koqmyl5E6iaidaWELuaBJEG07mABpIlXoy0jjIZpyPm1Vij7cz
SFxkyiWxDjc9Kp4MA61W3+hoPgNilqetLQZ4cFq0AKielP5REtHjJ2fYAGDIpgxeZlVjEwWty4yq
twEQtJAvHc29Fho/pyb0iloXHEPpDDBLBrygqo0uJ/DtyCxRUVegB2+uO/QXx8Uug95lqkt4dL/s
LqdJxFjEcewzLCbVgsJcMw0SsOLhJgxsb7T/RGEpuI7mesHKIOasW6DhN2sjgCj1sdKPkXWUoGNm
jzut0F2QkgqcTmATS1LRETWuKgVwJdSu59lJu2Nq3G3HHM6xYj1uLEuFrRVzUDXAiNrMD6YcnFyQ
6OiHGylb8Gj5Rx77h1jRRI+8fNcAFR0IrFSCGuzz9ZSlI4gc1L6BOOXgQIjTz9L3cPidW8fCLASH
W04sovS0/2DRb1nFvLSD2i3aPtCophyQUO4soztsDyJ/oj4RGOeroNRS6QusmfNTVYB76Ja0guMR
b55QKIS2CoOg+u5LwVCTRV0YjAh0Be5W6r6drhQzmqFZZ5j+1AaZVymgMLEzZcShUBEVX/MsRLei
rBNiWwZSlPMx7POy181hwVIGHW4QQtxyuSbBx/Yw8iZqDcI4RYvrnnYaZqxhCPFk4Y9O9CLP499Q
1giMK8RZB/GgDGb0xR/KbIYkbrKQDp9i+8ruwDsG1d13SdtpBjRCd6P5Y9tAntev4Rk/CSAMhVM1
4FuoBMvpSz4vXp38hEi3iZ6nbSxenFeghoJMEhTJ4Ic5n7G5b7JRqdQG0mMJGmjAFmo4VFRZOm7j
8O6gUUnxCcRkLTbOsyD2AlAFZUi0b43RcyxfTTXkFS+iet8ll1l6FcWqY2m3o3Ucx8vE9Cbtpct/
N99pgTj7GMZPW7APS02voMebHK3svoMoBDqwGxAMQmS6B6v3tvHcZWEo4HLRddS+WHTVrkKLYZlB
JpmAa5O2gYhnK+0qUqGmvCOiAg+NuzpwdaZpwNG+FN9mSR2lFQoHXeLAa/zJI07roIPYSa+hqX5c
nNof/fjUQ9LxoznMu/gyefkDUZEb9Tr2lL3lyC+ZG13KB1FZsODD2OpcI+3kvhrwYbKxM6zMAcu0
wJd5w4zeQCilyiY9GTGzumjjnGUFmGHz5jlsiFvlt4oqWjA8M9YgTPQZdSUMeo2aAbloaNhS4dNt
bxEhMNFHshcCfVcglAaUsaTXIRK8LPDW/NoEJr6UaO9NJzoTUnvUzWe9uqkC3MULjsRcMyAVYYJX
24DSC2NGO6K0tpeBkrQHu37QUsFTD09mCTIyGo7BaNUw0UBxvqoCPSJylGC6IVd2ancQ8LO99j3e
v8xev8Mh3wtcUHmAxhnSw4fSF9Vhc71tBc84ggLOOE2i9qkQB9TIVa+oTms/bvsCFwTZN3jsFUuD
V5/bqJpjNEKnBJQK8m08/FgK6FUJyflFIHQmV+GJGEMfY6BR8dpAwW25l9DnJkmC5IdXjIo0DhQA
JsRQiM7WGIxq1kOoFzd1g9mh6MzDtVK63DQIuFEKqlX1Jk9Aj5P52wPIa7AFTyUuZnSwC8sg8zw3
DoWHI5pbZ5z7q2diNE4NPVxjuKOCkGr2Nqk3zeQNpZfgjncbmZOK0UsaC3XVuBqH8NA5cGsWaaPY
Og6eueFm8nXURLjiSndD1qFqdTfa0OdVjNdtUM6iUymJNDEhsKThSHUOGidD2822QQlFwx7qsWQ3
xSLGUBoemPOaqtKbLmQLuIu0GcPkUTHSZohQDxJBh1jbWRB2w6W/08d+C3G62Npt28RxzzM8Jlw1
i6ZVywQ8uWq80Jxx75Fdx1YrOIb+3YBYu1DPDd5rML4auI44H7vI0ocmsDE74wks1LvRhX6tg3vW
1OtP5R6Us1D8899QqOaQ+8GFrq8L4UXvPffSS82VHRNNANuG04Hc+CB2x0ySUMKZAR80LK1DksI1
Ri8EPdE8vxtlKFqfPNfRDB1P9CAIhE4RE2qGkJS6WQBNURzbgfSS7sHm9/Y1Otip82PMndJ00lmQ
Gv0Vo/tq5CcsE3zUZsDNIOg73OfcB4NBCP3yfYmOjOCo38aXy8HeDRdIFhzbt39GoFZwftnHX+0B
5DWaE+7at+ty8brd7AaiwMHZJVU0SYFwACdPjbBXumEXg284wIcFT0jXLkOve+9rx/KCy9BXoPVL
25jc/CiqFuFPwyeseu6FVaXhikID7KzquDt6GkXM3bwizDPDmInW5JEMtQmE6X3wtIPux9fldfLa
PsVu8EBw/eqED/or7hEc6033TpGfOh/bji38BGbS8yolYYZXDXfw3no//tNe6175dJtfvf+orsh+
fAlcTLTkWQ7x5gtL4HO8gpyzEaARZ7Xh2WoY4o0FIyAdrqab/MNy0QxhHKzj+2u5RwdSUDjST/3B
erD35t3s/N62XuGv688ppp63gp8a1MHoMawnNzeWa+yHN8WbUBAa3r0rbuV2vuY2kyMIb7yoDVUs
dOWpGvYlNrrZaRWDVyjtXEM+pBDcMfMa9JLPo37UgodJdNvO3XY1U8dzlSrjf/YmwCCJ3g4jhngp
I3+uocAcyeihNUHn607aoUl1N1IuJ+s6It728PK2C9Au67CSaGieYrbArLONaO6BjBnVon2BzoPa
+vHfMJhFOhqarLYyZlBJrQNeZG6gYLfgak/EO6FyXQWdAQZYT0zUhTPGRKAgVgh1FfsmcHHzsA/u
LD87To/Wo7LXDhAxuJeuio8H8rv2wl3vqrvWm53JbV9Ei4ZXPwzFxs9PYWxGlb2JhkCMazpjVQ5e
1uJwmeyg64WWPXdCHuwMe3m3nET0oLxECrmMoqEDQ4G8HbNap1mRI0VPOiRR+o6Y7T4OOw/FiGi6
nMi10bcPhRzv1HYUhAleJMaFNHQ3sWrQMMvkOVOaz40F3Quq/mwpL7jy+fdOZBCabGCF4HzE/L48
QzEypDtfN1p4kJrLVFL8vi3lxG0h6CfYz3jb2RqNyaJyAzceNl2QbRN4Ei0AH6uTSl94NdE5nDtw
sAtVazIIJthXnWAxO1kZSqzAGurIQ3GQEltwhOX6BA5EkAPCnRLuO89DKNLPVJHUCuHFQLguax+a
ohfVkh0KsNjXIOWwJ8U3h0xwpv1L/sdmKyjHAx854ov55VlEHfJQG/oGi2DMb+oGnRJTc1XN2TGB
kHMTGX5YxG4ua/usn48Q9fNxCjjNGm5UpPKYy7qrR8YBwlduqBsXOVqWBD7LC36gLkASqxEdoZ5Z
K0qUo7NwwfeN5bM26q7d3Xd4g9p2XN5WsgZh9q+iLbS4bQGikdgBR6ez2DouY09llJ2a+DIg4W4b
kOdQa0BmtmU50JNxooBx/KSa+S1UhgU28dpU1TUGsz7auUk7669R9WuI/uOkydET4wbWS6pfdN2f
sISGMS60ld+qfTQWUUUpr77kDJ85ffShEc49tTGzbbT7XvRd7BTGfWDZXme8WumjrqFVw3pqUWrS
3W+PL281mbg2MxBfdbxaauerSYrCIjEVtB1F+rMaVp4Sgt0VGZEzxvvO9nuwYGwD0gn7soxWgHTC
VxmQljVEK/UBCVh9J0OB3S4mJ4wuoDznkF7wJMJZErZl4rCK1x0FBTzMkpgpx8cgo7qqLVMv1M2L
iSQnfawEEYlj0hkMuyjMdGmnCEVjVaSjf0c/lMGTPt+n6rWlCSzihHJAodgTckm0UJKxyEgjvUhb
qhiVlT6EIFCVkd21i+2lpaiuhfcUYuMEhDMxKjT0LwVjVUzUZSAobGnIQQXftDS/tLg4NO7y5Fgp
T0F5p0tgxPpVqplT2kd5EkRcztI/w2c8JZpHTQptDGuhSC9N0ZQ7u1MbQa8N10VWRjIDqpF8KaYe
RiZk2aW5tu+HyI9R7rLt9dx5Q+WYjV5S7B46s8RNsFrn04J5s2PZX2o8oKblQxqpl7FSHbeh+MP2
DxRhWKQquYfkNRWYi+fSn6psBxEKwVbD2QUwMyhEQesqzhXsFmxJURaFCQrixnC6Uc1ol9SXo5xf
BCP0w9WLJJ8EgPzh+wRkIrSGupfeplqbRW7uoVmAJys/rxRXWiT/G6NnqxAescH/g4jIhKcpViHq
CX2mQJEgzHEdyaKST67HrRAYtx4KGzo0IxDmzgD12iJBbUo3Kx3KJlQCZ9sc3tWrba3QGP+2h2oc
7BhoSiSBriRJb3O5urZL69pGWjIEkS8F8SFFUkga5RvnsTNwJjA2yzRCxB5+gjqIWWpOw5jv1FEQ
Jri+gdoaGZI7ummx3SUJ1NfVjILMg2/jWatpDzq5mRQRsRFvm4Y1n0DMxAWoirPGHkOpWe8g09kb
c4d3ICN+tiLLM6wOD0Jl+xqqk6MU9m4ivV+CXH57PkXGMtNZtPMATn58Q5hdLLhGDiTs1Jq9B/+h
wHP4bvppLTt3ja3FARVFK9GVa9beghu3rBasaz4I5o2KC0H/j8nutFEtAiNGsRkBf3iXZ7u+8dUi
+k6MB8PW/1CY6BFYSjpGCaS2SvIagDS8SlMnimYBCjfurlCYEJ+SoRtwIkV1ZhF6QW76UTgK3r24
icYnBBva0QmkFAZVS5zB3Bj/aNHcJM3KzkRdKwrtBK7GA0MVqGlaSAIgU8TMTRqgTq6XsDPm5fLS
zfFNrU3Y/atdaiS3NmR9tj2b5wprOGaSFqLWaZEjxC92W0DKtu33LW6r0aGuxPttKN4iWkMxM1VX
VjRHOqCiqthPcIZlgLQ8ASexrvvbUDynWEGx/YZzX03qRKVYtYZcT5qC9EJ4O0MvgpiMGmnFPxP1
pcdQxc1MjtDjhn2Ei1tt9rW82A1R5AeG4aNvx8vbaGfGi5cvk0sa2du2kT+cBtS6wGGA6z7mospC
AZhUE3hlE5m7WsXjySzvLG24H4tFVJvIH0/IGuJ2gcrSMFh4LDLwCI/4B8ARb65F7UUoEPvWrH2i
qOdJQFAFSRhkQCkqork60ZLd2JSi/gVeFoUeNTy6mFhkMrtxKXOcq6mGcTNq9P2rcr83Y9OL8nG/
TIEbl2AFHk1BkOKuMtxQGgbKYukl6bllxiLFxKQRJK50NHyOFxb5U6siAWIRCrOWdUXq+2lGKJSg
IVgXUABDahEgdGw7Hje5sVfWMAtZK0JpyWjITbLLpgHVTO929Z9s+D0Hp6F+ygInT0RiUHzbcLus
GuheQDp/PoI1JI91G/ryrmaOByuw8ZrbeaSKBVkN19G1TxjGBXtizHOoUxirODWDfQMFXcFuwrfE
VDTsvKhcZtvtVEiGz7OO0euV1wq3GkH2KLUiGjNucMDjw/9A6L+vjvtVIcMPUthh2H6gXGnG4gwg
Ehi/0RuBjfETh3FsSJ/JZkZdbg7z/TTox7zrTwgi/rbL0Z/5EmtXMIxnl1FZqxntxukMX4Y0TRqb
zlI+V+FHZ0yCZxvR/DDerRZxl6oxmiOGOba9Qens23QB2WxmJLpIv4Mbi1A8gGcbW6ftfOfTBKZe
FBLnwIrKxJMLTFKwz/KPsn3Iqg9ZRKzDtewTjVWZntqlGnJUqLqlcsyjP3b6EgyipnPefa1tr0CY
hYpnvjqQ2xFT5UmZG/rxIfB6w0U7rkP2v6Sr2WtvFj/3wgfp0hC4ichAZvVGYd6EVQnsaFD3JEt2
gZocmiwWpM88QpszG5nT6kKUIS964KS/dN84qb5u+Wj79CEdcl+DSBENwXv5QnSs470HncHS4LVa
1OGIY5JVUdjn0s8iTzoEPtTpnvU/+b44zJk7927zkaBy4TshC3EXsRdFnF8qemZtaSstAHBvopMn
c+bWX/RWkM9QX/+yxlcgzOSBwLTTe+o4UnHs9as4MjxFjb0p8yfVciVr10nCEaW/uYXJTGQy1DOR
qGF1eiJTgW71y3J4qHsIg9rFXkpezREvbH3g9MvRkEU30NzNZmUxM586csOsxBJ0F6sLnakcoUdQ
vG1HThEGXTIrn5mqoOpBSU07DH9Uyp0CodX/BsDsNCTDvQruDJEMGB+G/q6Of7Z/n7umUfsEuQGU
CBnsm105WGarpTIuvdJTM19K7X32Lfe2CB5vUCWH/5hNbE6CKVRVZGfd8nuqzZOpZtVuGguRkBt3
F1vhMLtY3BZpgY44ZIHaTq7SQ9QFzoiyGiOp/MQg30llVmjM3pITK54NC2iSXBFHscpdOJPveNcn
BrujRAWeEoYE+/JQGL7d9c/DvHyjgR89Iv/MjsFsKGlR//81whyPaDNG6VtNclG+JJgagwaK1TKZ
s44g+GCwIO3pBXNz3afte0XSQ2a0HklQ3rft1dxg97d9FbVfqJVklqXUL3M2Ua3larSdJPgRtJd6
+Nhp2CTN0umTW/BkCCC5ucYKklmo8mQlaP8FpBpUjqE/kOSgLV5jDY5Mbsxc4H3cBBQUuoquyiqy
QMZAay71WImAVtrG0xQpe6NQLuRxOkG/7rA9llzDVlCMYUlcW7JJlaR1JcDL73QwjNDBbYYfjbkb
Vg95nB63Ebmzt0JkAsbSKHLf06HUUS+ekaslujW1jzi33BEkQ/ZLNT5uA3KD4AqQiRxN1RlxOQBQ
Bq9KUN3SHSqResEpVTRnTMQIKy0MoXGA1VxN0PMNvWYMPWU8tMKdT2APSx+31LSWgB6zyBxYDniu
Xio5dsPW3m2Pm8A1WAY5CXXsPamAExS3jeEH4RGHbyfA4znJ3yox8zINE1/yCdz5EbRwGqDKYWKV
FjZ9L0MP1p2hXo2yMDedQi+ulPsJTT6gRD4GC6507XBvDN2pmmKvsS2Bb/In8fMTmEiWBSRtqgZJ
hWLfROGpTK5kKFWUtqi1jp/or2xlcqc2q3RSWLCVVMm93pJ7OS2OUyG/T23od3KAAvNsRyzpwZjs
3Uz6i9rM39O63dWV9DFlugexhc5RovZ3HJVuVYT323MvGggmu1KiOssLQs9WpHPM/qPBWbudf3ez
KXAyfjT4HHEm1EkDqshwHEB2HB7V5K6FJB1ByihXd3Z5H6Oy/1t9N5Bf+ISktq+2q3ohSxyOmOTA
zDxlno9dgFWrid7MRJYxcS4K+rgmiHSumpyM1DPTK9u+a/rLfGm9pv2pS0L+bLpAzhcQgQ4oAQ8R
uopwrcmM5RhJsiQtNCEvr7tS2qXJaRxkiEB92LnfhLk/R1DSbJ0mFlUBc96ZAK3QnjFUvckm+yhS
F3E0LfR0VU/gWRpfNZRTGXUATYEcdfcTbsQLt0tfjA6FeNFN1ojU1r5m6uf4TIwfcAteyRS/NaL4
1GjRz9aKe4Gvfg28AIFYLa6tZDSbsrL0kEVpKvwt8pzpItMPYf1YDIKyDC4EqhYtouM4KluM09Rt
hSQNxKuubLZQbIx/BwlEKRpDd7bXNw8HZYKQk1YtXEyzVSbGMEZRRk2xlFMKd4jNQ1SJipR4k7IG
YRbaZNghSpd1urZBXflDakUXaCIAZrRQdqhNGYEVmXWK5+tw+PPfRonxqqVp+3yS6CilpxhMW7J1
kvvnbQw6COyiXQ8SkzcECajm1AEYY/GQKU9agfbSSyFNGR8Fb+q4gED5ocGgVEoc10uOqQCvfj8e
wuA+jvZ5/bBtC9+r/kFhW/uDGGoJcgqUXP4ZQN9GrR+bRuS6X+MqEgRoHVOtQxAbsVQPoRmjCpYO
WDCEWumgBnjAk3YVkN9G0hcvsTJW72oXhh9jhj+cPoIOzraZXLf723sCZhG04DCDmU8Qbot0mAlK
d2iBxm4qktnlDiTBT0P5Bsdqlr+gBCdLWiwmLQJ7t4bBkVBk0Q7f8bwVCJPs2HJoJ6gPQLJjnMj4
oMSPdps5S5sLzk7c4VrhsLkOHr9CSQNOrZwyO/XrxRYgfM1U4RIrBPoFqx29gB5s0PZAyLInK6aV
XY+tcVCNxzS5nPPj9uxz/Q8dnJQAH1wjbLWNpGqBPOo2Tp/2VT6jPfoef+U00W8iP5ahJ6f//vWG
ZsSfgIx1baynDVjCECFGD2J0jbGLDcHhhTuAaKOi5J1AYi9xaqNBTtlJSPdA5x68phV6eewfpv4q
d24T/vuOYRhENVFxJwWKMPZ4WwzynFtLiGroRd/NibYHwZW/PUlcn1tB0Hi48ojRWqpcqwCRLnsd
HaiNJJJcVUUQzOazJIZqzdSKZlde1/vgGP4kIXhV0WTlZ8/ERf/b9cXyW3swvfHVQvtV4jaXyI62
DeVUPNLB1C1KaIjMj+370mpw64RV3Ll65qmnyYt/Gj/QT3zAO+JlWjqFbz9KlQCUG55WmEzk0NWa
tJmNFsesuppUP+t3jSh75o/up1lM0CB9RPIsAETYPs9oYBwP2+MmMoFZVH0xLGFj4fdB4ANWhS7/
ICK1B+6ea1uqidZWej3KbBNakTTWnPxtBE1Bebab0tem7Rwc9LZN4Q0VyDCgnIO+DLoxnvu6nPZT
kERo/NDtyb5b9FrOXEh0aPk31tQah5n1Dr09Od6FOnCs3ebpBTRGtu3gjdf695kpL9NemxIVv28V
fhslToHWZ3veG/K/F14jeAlHEkFPLOgQYoDsqZc7Q0G0S2iXeuWCmLcZRZeiPAdbgzAOBsmGORxr
hAdJe0fjRx82O2gqeN8YspUl9CNWYS5GCdRso6TKXepjIXtNjcbT9GWJRI8tfGPAUQEySaKh+OMc
x8oHmi0AZ5Z/SBVUsFLXEr5+0h9hM2EslX9AmGw7XKJBJyFAauXHTLwRry0a3uMUNBfovSBj4K4Z
tMXgvIyXETA6nhvUKqQ3KgVrxiIjXuTutOLX9szwjKG8m5S5FNKFLH2AFUyV2ZMFxdOpEjryiJse
FfQbja34kmZdEAl9KNuIPJPWiIzDxbYNfg+8HoNXC7lJVdwEySRgCuMahSQBGytu6UyWGCaMlqiA
gyBN0JDygNF69PQ2VD3aFX3VNtq4K/SxF4By7ULtD+X8kXU4yPlUyVlkDmGM9AdUAU6mLZdtFggS
el7k0XAook1S6CRn6T0TbUJ/5IRTt4m3WROaIjkqqNBu1kyCEMpbRysgi6lzr+dyjCoDQJrcgtIK
5ej5gzSh0xXvCnolOh6L0JiNYWiLcs5LpMVLBFHTSUudkVR+X6E9/xuuhysnYuNWBLTAzBRphRIo
EygOYFZx1El8CkvRazPP9fB+jrYOGYcume35+T/SvmQ5ciRJ9lda6o4ewLE/mZ6DY4udQQb3C4Rk
MrGvDjiWr3+KrJqpIBgTmKqWPlSnMJMG38zNzdRUdbPtlSaHzxbVDqwYbRmgt6kYXamXX2L+1IfV
8/UxXZq8c4Oz4+Q3iqL2FQxWUWbHbfug6pzKSvl63cyl3Y2+N4gmQkgJvBuzIMHnciOOLd6SpZZ4
maG5SrZEAXRxJICdAi6lI2ibn1pTF/IcHN94HbHQRqkxjxuHKAv+7lc0M/feaKJEsUoG+8D3KISB
5iJlDZqy1uaqeSZ72e7BQ/bcHRILIuTkAyRZ7njQ6EO+126G43DzAma5lbkCGw2dJBz++ryef84s
WDH6jIxjgc+JUFMlyDzJS+CAC235KgCQf454tuujIpOJ38CE7KoHf49W/GNj6yv9kG3aF8Hmm3Kv
UYhkYJTZLneaJd7vS0fi3P5sh3ZiClkoEfYF6Uea7sIYyRbNJrJMM7IQLV9ALU5jRSkQ+g5wxPOm
5hhdfsAloQMOZ/NZSHN0VUOMapRX0GBZp5m2CiuUlTnXVlIHaa7ra3lpAwMjC9vIXeGVM03EWZST
+tJYKQxPnDhpN6QSvKrj7mAo3r9nZhZ/pBXIWpgEM3760wRFU1FSNGX8DRtwlJKG3CuSydNQz4ai
BUapgboOa9a7YXZvaO9j+OO6iUvbQjfQ+47sGKRY51QGcpHFHeTjEdr4zYfPwJgxVGstlk+86o6C
Qd6vm7vkwHQTcSHwmCAsmmcWBYEQFB3QqM1JYnEVIrPd38iJn1mYZxUjWWsJi/MpkvZPQdwxmmSp
PcjRgp1LE2dg/4oKgOmAyc5csTJmKZd6xOpDJlVuIzPuVFzkdEz7EfRPgo8bhxQLmZdLexs4arQq
on4CbPPMiQQgXg20HtWSMH6NuyPPPol4d32FLo4L9L6AbANSKs/TlaC2iIqewE/06UvJ1nH8IgUv
vHlvxY/rhi40JQPjrqA0qwLUquO/X3d3KCtGUHVoCvZB/NVyl2UeZFpy3J/KWlJdWV7r7I7027q9
V5MFh38xEXJufOYO0RMBfjPwSVmgXfjRW7fCitWu8XonPBo1uiOd+vFvHDRDRU//1HWH/03zfnaW
i4hE6DNEGzKk42lprrP+KU+fuXlYfExcOmPnlmaeaVDLDrQSk87ikFil+NYGCzH25ZU7G8ts7we9
LvcGgYW8ARgTjLI0pflGvkUCndnVsfKhpnZ9syyMaY5i8Is4leLJYg3d4qiOnaB7vG7hV7fPPCRB
JKJA5QP0WGSeGhuZXnCl6JEY8TRLWkn3bmEpMjVupNfgNFqxVx1LkEXT8eW64Ytn+szuLPbQajWv
fL2DXf4w+lse7OVgwW1ckMDDUTuzMTtqXExlEHDABndTQsljtfHtfm2sAcA6FfdSZ+eWbIHCxg7e
UmsL/idrCVp26dF0/gXTAp9tfzUxa9FIMbuC2h7NVnCzpveUUgVZTr++PqG/KtfXVnJ2bQ6q3gxa
j9HqJ80rHOlDuPETqljBIYzo0NmSjT3kiWujpSOwI8+BN26MD/EjfDTcyF74mGn5vn/MFE2DHRDd
0bOpbyI90MYQLlv0VLfwfG8N6gVwyrnSoQJlKg0cxWY7+VNaBzhEXuxpD9rCeb28w/78hNncpxFP
mKjgSlSitUkcoq2LYAGDdvF8QnVlooxUoIA2826hbza1kGOUZtLZrTLaRkvo9Zm8OIozEzO3lrNU
43U1IQU6dHIUe940NGBLpNwXsQlYKwldAoiL9HnsmoxQGQx9mInK+AXCbg4v5V2vq1tdz+3YJ1Y9
hHsWpY7hJ2j26Nd9kNxfH+k0km9b5uwTprN0dlYUlvk+FyvEZJBKBTrSkWuv4wPSditDPCxWey9O
LOhsZAAIMeo5QBJetUgVCVfhICibUp50jU4xKhPXB3UxrjizMhtUnEORbQSUAzWWfWxu8P88kT3L
sdfovXvd1NKAZpvRJ72RsRqmhLyk3ZSyTRkNubGwIS+6tLMRzTZkh5Rg3/qYt1TT3LA/EVFYCf2N
v0STevFsIU8CB4KQEbiRr9tBS3lkFCW2QxT0NAJJdp4uOIhLI0F3OZqFUHlAUDubMMR7vQ52DzyZ
4ldoaMUgUTcAlmVLzGIX7UhTkQPdUlAen6WYxrqIu9bHwoiV5qk7EoQ0LrS9GajOX98B5pmh2Z0a
plAq0kMMiJOJt/Zx4klL/87T6dzIbF1aw9d4UcJIab4Z7KYbHCwSzSrbWOo2XJq3mQMfE1U2OxmW
DK1E/4RTyqKVpbsJnXV93i6WKc/HNB2tM9dT54k2ZL+yBCsoSDcgLN83a8UxLXJTbnsrs1OaWJIz
ehvjJrx7iK0HFC4XFm9ptNPPz77B6Fg6lA1Gq7PKjXXDRssALVpn+BvN+dARONsms31fo80njg1Y
6tN+U2qVZRp1ZFWCuRT9XDrCJqgJkYCRYG+ek+AmU9KuRfgap68+A41Cs9A2dMm7nhuY+SINip0i
uLBQDcnUDQpZNPK3Pcuc0jjmS5mkC3BUTNvZaGbhf15V0DTiGE0Bbe2f0IrOnmVbvJWfQHEQcIpk
q/A42OKKHPAwdv19cLq+Sy/OJrJK+gSoAUHLbJP2GW+Ntp8IlhIo0CQCzdjTv2dhtgX9AQyWfJrO
JIbeWvuJ23HhpF3gkMQkgo5XRzMitIfnhYo6U/u0DmAiy499YgAv+8xyT+8/eqOkvrDV4o0aP5Fs
IW1xce7OzM5cCa87wJFGPO8VkFS2TLcF4/H63F2KXs4HNludUSvEOkKm08LhspRhF+K9Kxi0ByZ4
VDu7E5cYYKZfOA+Xzg3OFotXqhKYgOxbZHgg43PAkOJfmLULJkBkiKI8kJyg2f5WT2A9SJolmEjL
0gpU4gSpQoOxW3inXeh2xO8/szNbnSBJSafneLn0oCk+ScgmraI9xKP2yrGuabYGMnJrvkgLzmOa
oNkETvINILtGeXuib/rqcAm0gmQVvUWW3m1NI6dabRdCSNFyZF/fGpem8dzQbHhhzriQJjAk+xvS
3fbqVh2fr5u4lJv4MpjZ9jOUtqwncmNEs8dCsoLuJi7CtZ88iMZtzbdqfmTRzQBCUfGuExaMX3pn
wzg6f1AcRHPbPGErMVEFpBqF4tIODvJNi0Us3hTrLtrxXbMK71o3A+B5lexylDY24QOLrevDv7yU
f37A7Cw0ujH4Q4IPAKOZ37ut/9iOhyyXFswsDnR+c0LtOI1U2JEDqLesRJWCeulH6H4mu4/YjZ8K
yY7WwbGj+a6l0X3pvXULDnTaK9837Z8jnd14EahoxMTEOuMNB2jGfc//el7my1rObzmk0ZQIwh5W
Ue+Mdi0pBWXwYdfXa2EU866+PAUi2agmI+K+qF5lbeFoTx85nyUd9GeI7VUDgfdsECqwFyKZWNZN
8kNSdpXsjvl26G1FPoQ8svpmCW/7Cws+swgGZmx+kIiCfHAe44cBY2WK6qulS58aNGzFyho6r67X
KXkKVTg2xHKpUwCLC+21wNRWWbkN+L5v111zJ8g3ffekdbfKsM8KbwDn09CsRT10mtzpxG0WHsaa
0EFZx4aPK1KBFHQCdW/TkjvTYv0jD0unZhDehixBBv6UttmCUVNqMzcsUhosYfwvHDcCJmYJ/GO4
x8n8XkAipMCrVkUilOza6qGD6kva7CQpXnCcS3ZmjjOKup6B7AT3T+Ml0pq3eDjVx6Dyru/GC1c3
GgjBaQ3pEVx282JQJ4WkHQnMQOgRUwcCWJBvNdKz0OGtcRirJXsX7oMv9mbeKoWkllFN9lTtRgQD
l0zu00D4Nwc1c1Wa3IQguYGRAMrhgxHakKCySsMBBs8tdWMdC+GCd5x+4+wIyBLIe0F6g9fFN4a9
CPukBel1OzGCVFBIZMUnLxtap9l6NJzrS3bJFvpaDZSDVE0BM+7XuzvLoaVlBiZoYYyGotOkiZEf
KGIaam6XL4QnF5YLaK4/bc12YSnJocJEvbVywe3TfSrdR0so8wv+8IuJ2e09VBkbswpTl+miFeEd
E/YLodxFCwAwILMH5wQJ568TNg5qphnThBV1+aSK5brhsnt9TZZMzK6m2ojbZBwnE9UHOnOpvqQ+
dHEhzsYw8+okVgXTHGAgzF/KypEH0Y5ATHl9FAtG5gIdDZokQHqFpSjUrdls/UGyEm3pYbxkZJYR
InLZypAsnYygC60pnCGAsNGSm76U1AXG7H8WXSZfF91oJ3VeDWZ4wd7kRF/nSgB4U+t1BrRNmsQm
XewkGdpwBdUacVswqbm9Pp0XfOuXT5gdVAWqFMgmYzrN4t4oTlWGohnbZvqqjd12KRBdmtbZSSWi
P4BzHuPV5dLzK4UW6JBkP66PaGGbzzPlpYBrPjAxIiBnb3rRcCHdu+BJl0zMLohQgYotF2EiMk6j
vAubpeaCpVWZeQMtSkcoGWGitMH84Ln6YoydQbUcrABC7KY+KP9Zal+ft0vwmC9bYeYfKrAayyL3
W2tsPN3MAfP0cv2W6SumbXokHKr0Ft2JC1N5IRL8lX/C3Y4c/7cs/xC1XSWFEbf8DA+CCDIgTqfE
1NCoiuy4tCelc32Yl24myPSBnBooSfJNIo0PQ9f1fsithGebTJXXbSG+EHDMtGNgq8PLdWsXj/i5
udmkdo1BsirB+KItr+0aSvK78k3f+6cHcld/FAvMVRcIgoBrOhvdzAUbvpLGUg5z/EM8RI/6KTkM
n2A9LrfQcJIdW10/qrfB39k5Z1bn9Jgl6FIgqgCreFc63U8OTts9NHhTGtJyKea85EPObc1cc6RU
EPXqYUsUA1sudRorG/53brJzIzPHPGZZqhsxjGQl2yoNOtfr2O6bJRXhS37k3MzM+bZSWMtZM40l
gmxAkUAJc2lDTL9iHvSdm5g+4SxrjV5GfQCtPYfsDigqvfo5vs93kp1vi2flhM6/aAEbdgmvcL4D
57kGtPiIPJnWh+WPwZtOtdfGZhSUzsAQNioVPsstuec1NW/Tx+tnbfK614Y688qdoEZJU8Fy1b92
xqNQpzQ274ylJMPiCGfOmQ+grhCnzaHtZaCEXiXabKONmttth1EVz+OmPyZgJqTEMxYqYkvuRJ25
k8YUtLCfxpiaUNWj0o1iieByKWkROC8iCvVLJ+HCrTDhuiDHhS43iCHOm6xNVczDrJGA7RV1myQH
AnqcKD4N1R4Z/Lb1Qt0ZxoWV/O6jJ5vgwwNUHtXfOThBBzAk76ZG30K8FwSr6GLQ/ukA2dxG2pJ8
Mnplvu2br9ZmR6QwAiNCtgYN0tWjRiIkiI89OSTFNit2dfUc+utBeiPFBytAcvTAgh+mrIEOrDiA
sYIy32ZMs5v2pMmBO8qV3UQPFYfK0mNNBEsfEkfhoPYKRUuNHn10AzHm5WpM2/YYI79eFQXqwKnt
x3gchaGdqoGjDm6TgMONH/K49GTyGY8fpvjAon3NT0m/18onSfkocwE+47bgqyCLqCY4ZlbY5nhM
45s8eRvGPd51Zrwzs73BkZc4+bo9RF5urJX8DnGXNsQWHgRUlxLbqFdlc0iC2i6RECw3ZXunFbs8
earGH2L/0HDoII2HJNvLhT2IP4TusUfayYf6DzND2gcgsIo+mGIRZS8Rj+vEKeKXyn8tQWEEnjyr
MPYSv8/jk1C8yQOz9aEHtbVul8ZgKZWyqVKcIWRK4uJNHA7ipPnslUVzIDxelRVz4uLBr1YV8xKA
sM3urtehZrwhwn0yPisQEUazOQfnRqV9TMwr6M7VeleRy3XJ0YUeDJ5KblIZECmx8/LuHngY10wQ
4y411V6oQE3ti5M6hCKiejLvCc3UwK/VsEUhubSktb6u3caG1BpNd4w2IhWP8l5/qJ2itk9igGbK
6/7vknkNWR/FNCXIX0KJ+Kuvr1K1aOsJjQZdZ5tYnZVY+U0tUp8+nTSI6eWbD7QKPjGnWrhlfmEi
v7pe5M/PLM+OkFYMml7jnpncEvMdsqno+ARZway1ROtOd/R96bDdsArXWHQ79oSeinZgPyxMwIWT
/OUzptjh7LILOSuaoMNnEAtPN5j2bc2Dc+zc4vkBAS01bX2X0Gfzx3XD32OSr8Of3Tyh2fQmFFZR
NCtC2mgeK4FUyJ6vG7lQhflqZXbviEnWVbo6leZodlAseRu6CUZZ2dxrHH/LVq3lL0TnizZn902G
HimzMTCj2WNFw3Xu4tFWO5rN7Ldmf0g91eoW9tK0Va5tpVkE2/UJ+R0mmoPGX1t1493CNE4B4v9u
wBRn7UtJp0dRwDAkpWhRyORoJVGoEUvbvM3vB/LcCkNFKyZZA5qb2niJ/Jd8D1POl/Ebj7FppqQ0
pzI14rFbuE/ZzdexnRx8+z3xenu8w61DUaGgzDUotzoXeU8bRVd6uj4R374DvPygZkPnqAzNsG8a
PVUYgsiG+NyqY8Avob9eST9ZepMY99ftfDscsAOCC7zyNPCXobPq66GMw7RNEgXMfanKqO9/FMNW
XOp6+I6bnhmZnUBwjwDgzmCkjqgxiWPRihYxOFEBJF3LFqSOClR9sr+6V2dWZycSG4SDWjHuQPZ1
jMmDWnjXp+5bHDT7/bPTFwKQysQWoxJiUVynSZU9NaofHVMkEFUamWOII1+lw8IRubQz0Cmja1gy
FTiG2ROrzySGtFraWbJwy7nXiw+d/EPTF/bF97fqr9H9aWb+yFIIj8oBs2eugM6Uelfzgg15EUwr
2Bmn/K7cqvtkrVqom1yf1u/F2MkygbYSUt7qxErxdUsG+mh2ZpRgS65x4Na6SJ9qyh3ZQ2MB1OTo
UqPuosHZQrZB1UZ1C4PavtlFUPX1TEu91V87t/fCjXFYzANMTuyLk5uNcOZFBXXIOz2EwQpq1DYC
V0okWhuW4uYWFKUW5nP6/CvW5jD4Nk8LDs4ckHPa0o3h8Q8UtdjgEGt6Go2edsMQA4VW84YWtmG1
dElddDAI0MGhiQaGb+1IRhCPojhmsB4KDtrudRN+u1WXBnnxVMhQ+VOmJkRlnqHXGkMvTUwr4qr2
Z+uJAJgJu2pTvvtH3akrCwXtY+A2Swmyy3sHEiqoC0xR3Zz3vjVG6NQZsNta0odyC5S469vpO7kf
LdWqbtr3hcUklxbzzN7087MgShVI2oRh0Vk6Ac4DaOaUylbkMVsESIa2Ijodr1v8XrWfNuuZxVnc
qrd+qmUCRmi8BgOtPB65uStwGrsggB4ouxls3RPWaHVY/ewt/bXcCLv4r9Zfpm8Au7AEHhLM9Dco
nM45em/gjOpwq0g/FZQyr4/y+0N6ZmHmAwC26jIIXOPNVIHtcPBBDpHpyRHSdY8qzzxeKDb0VRvX
UDnSZkK09Dz4HqTPPmDmE3hiJJVIMERBW2uv3Ruk1QEQPpWru5Kitfojc9EFL67kTQ8yJRsvNPv0
l3EgXz/BnMVeIfeb1pxiAV+BwIx0EhMnkx6TYkkt86JLQLIC+nI4qN/UUBlvRKMCa7AVAOwlay0o
qEwXLD4LlcfLVxgoBCTI1Wpo0Jnt3D7Xm2CY3Cz6c1UJYXl7cNWtnNHhBV0A9+qm8YDcjNwllfrL
4/vT7hREn51ROdXGPGOwi/tz1UTDsW+bXWAs8fIsmZl+fmaG9+qIzC7MZP6TNNpxtJaWipLTpptf
HcB/AAyC+j6C0FmsoZc1FHYElBVakTmSHlOzh3yNZwQDwBiM6pFl/J2jfm5y5uAYmqnJkFQ4iHBu
TQaE0JLu76V5O7cw2xZS50M0L4WF3N8PvZdFD1mzkAn89kzCSZrokkD+ogLRMmd7SCto/PaATVpF
+SNstmnzseCupln4tjB/GpizPBQ92jz1BAZEvfA9vUbCQk0F3865+dSgFmkN8RtXwkdAKg+S2W91
UuwDaH//jc8AVaUCJVHAQ78RZ0CKpZJ5js9IfkpUgi5rYeuMFrtD7MXIYzTiQkh/aelMAwgZqNtA
sH3OqWJm3NeGEpmtSkOrbEKRZoHg+O/wp//46P9f8Fkcf59G9l//iT9/FOVQRwF4rr/+8b9uys/8
H8f07eOT/ef0D//nL87+nvdZHN6y73/py7/BL//DON7db1/+4ORN1Ay37Wc93H0yaLD/+v34zOlv
/l9/+I/PX7/lfig///XbR9HmzfTbgqjIf/vjR+sf//ptImX4j/Nf/8fPpu//129e+Dbxz/z+m/77
r3++seZfv0n/BMoTMw6IKa5e3L/YjN3n9BNB/if4h+BhIXcJRNPU1vLbP/KibkL8K/yzCRqKpmNA
g0RZxb9iRTv9SPknCE5ldD+LWEEZEZv6239/15fV+XO1/pG32bGIQBKOX/w1vgXBjgISU9DgYGNM
LuoXicKZHySEtXkc34ub0QZ1v0bRUuFW+9DWLf8UPuHP9iSKbZnHpdB2Fvz9YRn5vKkdGS+x+eNZ
4Aa0qvoTQiOve8ycwkus3oK4V2BBV9deup5n6Z7v5mbPaFOIK670JxH56Fvfk215VXhoNbOMj7ZF
PJDZkbtoc3KGfzqa7zZnjzG/CkXWjyfm+J5SBZSfYhv69jZxizijtVVaS/p6M4z7d4uzSKwKlE4J
xJPi8XV+6im4oW9LCmTuSrk72+B/bKQvG+erl/5uaRZyxXkg+0P/a2zDg+QqVmpPuyZIXd3LndwL
JGfB4tfZBLcFWI0mAiCEIzrYhuZNCE1pZlAyeJ1ms/UiR7AUO9nhde0AcOH0C8W+mbOcjCHhjdgH
LOoAc85BlWPZy9pQvw3tXZf8yPvIatWFsPySBQNxARh+VZVAKPtrBCI1taiM/pvvn8TqoURv7PBj
YcK+LtGvCQMyWgb+QMfvBy3UVwsoRSBT0Lx1lvTcvUFYZ2McFWwIfTOsCzdyl1Ll85Dx15xhuoD6
AbQdAuDzgAcJnJbhJeyUa9HJVsVtldi+HVmjNTpVS/2n8Db2lqQKIaL75ZRNwwQcFCHDr0YBgq69
r8PkpgFq5PQ96oN2w9skflQBht0wJgdbpAHxyqrMUCG2XEBSdSKe25qtQsBbzqIjSbT+VY3V/C2F
BNuaB134ZhiV/hbkmXincrQNN3WBqmApj24hqgGocnJgAQIxfhlHVgs0L03dbrRx3Cc+dD6snmTC
hyln5IZHjLw1UpMRDymurt5UAzMDuygg8zUUWn6bBpoZOW3AiWA3YAa+GwUTrT1S1ItvIalYS7NC
4D41jALvG6opglIdAGlMbLFozHCfE6V8LmIl5dtW7bK3gJfxR6oZidvJJE1BAyiSH7kJIC3tdS5F
z6CJK208BPFFGnDIUHEeS/G+81N+0ytxeoeYyHS1jqCHRLbzJnhkcrZR9eq5gXg89LzbbZOCu7DV
S+YIqVHZdc66J19uURlMBTz61ETHv26y0Tzm4ljlVuDrWQ4KXr8LrRj8cbldRaYYbTOjNoQYMJwq
XBWR4TM34JXYHctORoozJF3BXKnS9J/RkHY/I0MLsw3uSRaCJr3PIhsSFUxYBWGoQ2AE8pfCKteY
8hLLpebTmo3RCkyO5DEFc1NgpR1gFbRKIVG4gkPORiiBFrlMBQm/3CYB13Z9hGY/VCV99VOrhvA1
qlIEhUIqD5oVpX510wR1sA18KfsB0fvBqgv01zTKKNxxRQLSOWOa5ZdyXuF1i0iAmnXD1s1gpneQ
5Amhm1mIu5EJJXJHEGbwmFGXIZW4aL6ItYp3qZTsYhPRtIyctYBbwx4kcfTMRkvRfAwMtcqhIEHU
rL0dSByuy0QwvS5smqehKcm7EGnNi94L7EGHPuxt3PYSuiLRv4w3QCcnHygD+zRIzerZ1wOwEcRi
1L7zGJlXaoKEzBlbZu6gddRQoA8NlCwTglbhVEOmWePRfVv5FZytxAUnN4V6H4xR5Axq1FDwG5It
SC/l+5qM5nvXsNGR8iGC1FvLq+dWjUe7zaKPAbztJ2yOCCXiXAJNrmj6tScMuboJ1BKF5RFpAuCf
ESh8lIXED+B/5DslVnzRqlCOvldqwOfHGEctyPwa79G2eSz1yixoOeit4fgCyRJL6SQZcMYSRwYH
R6JB2fbrUhca6LOZVQF9HeFjlPvypR3VbF9lhN/5pElWRcgRfatluZv22LYV23FbpbWwT8us2UTM
jxxfzpRXEkT1s9lp9UnwJXnTVoagUrHQ27smLMKnMUF8kcZjQQ2JSW7dg+WHov0XntYXzHUq1eQk
p8g6FyQo1jj2gT2ycER6lg++27FMseNxAAmhn+rwX8aIwUjM2LfgtqF9pIloFmbqIS2GbhsW/EGO
g0BIsQ0l5VaWy/qd93G4NaM+fEdPItsGOZtUQQhaEcQyRLo0ktzekEfIZiN1ACzm4DCdK3atlakF
QQnDSw2t3mVaodymxpAdOY8Km/l5b6dKzPY54NAQmR+C/lgxUr8pMi96O5Dq3kW5wPxIar/80Esp
SFF3KTikIcwweBkauTSsMihDlxi8LO1mVNBd0AmJ4IiZ0Ti8zYPnomOy1xrNoFhAOTYOSyvZlrIw
fen9lri6yAVQKJBsBfS6YNdiKLhx09WaBX6ACOVxSRnxiMuD5pbxXjqgVxLJWFNrXoPeLFFCjI3i
B8rbAWi6007cGNJYN7QIE26FYYx+iTrVI5pIETuh/wTV3SEi7boKmL7vyrI8jUJYPjNpLB8SQSIl
5XJgbKOkIK/g/889s090t1BkLH1fQXW9UwTjMBpx6oRiKTHagzzmJep+h+34ihMO/bAqyeQjSkmM
7JFUg2QrcM811VmEl2jX13ecVOON7rcG0jtEfQs7o4qtKGqRxRdFEC5RIwdrEU1Cla9FpR/exyJr
PotATd7GLlRUS03a9p5FXN/mYatxOJxocMSoaD9FIRxwVXEFDaQyeRVJlXpK0ppuxqMwoJXYdtsM
2/LBz/LxHQRf4mfVtvpWaITMagc1eRzSRHYa2SypWqC+UcuxulLxUXbNE/9ZaHtjG/eDfp9KKRJh
hAyDlbZSUazzXuA3BpPiHeR2G3B7sgGvX1aHh4zFCTxSAjlgL+qIekzACwdBGyn2fTr2UJShcZYY
MUW6qjppQg1V9CRQh8chjpWHpIQ3wDDz91pJusIV/aAUqBJKg6NB6WOTgTntZ8d9YSMpXf4T76UM
TCQduJFjEQocvi7HySkK9e5nEEzSqGNI7KZRxcgJlTbZmZDQcMNIJOuobBowDQ5mCCrFrn3MILH2
rrYdL6xAC+JX0Gyqe9zy0rpsFMOVwzq5AVm9tAKLhugpalwcyyJRIzDe5dGuiPXBNRXWM4rbCvKD
YZiRd5aM2otQGObDqIJHbchC0e2afpJj9qWCCjKJ1qIP1HRMFGSUupwkm1FucqqnxF+pCSh5q8rs
Dj5gKgBQjfJwUxGj3ijQlz8KspptuijJG0rACPijDcB6PRiVoawjP868OqtLXB3SkCvgBewqcVci
IzQ8NvII2YCh92t75Dh6GX4eW2z0NUuVS9NXLV5xoXFJCRqolsZqE2V7X0jk/iGVBnkdIQoqqawk
RKRh0gtOIDcpvL5aBUdS5vodQlh0rnKxqJ6HCn19NBq6XrBFwTRomA3DCx+UxivatKucIRtTDIKX
e5BeJrGDCKH6kHMZbkdNi3SaxzZubR0dv1DGaVNk+RmpjoOexe4YjAAr1YPcdrbegENu7OQ+g6vu
MjTcG11ym4upsoXCTh1YjaANXhAJvU9jHpO11ldNDDbIWqhtSa9Re8qzzLwRAqVFzQIu66SQHiX2
FPwB617ro5VYqjF4++tKHZ2Gmdo2gft40+K++UkIHBXlEfScrUivhG2E2Po+bAFDpKGpZAeQeKsa
ZU0kJZZWigP0EiB29z5yYxSpYZrlusZlskt8YXgGOV5wIAIDTkiqdVT81AogqEjyfUaDnLPU0gMk
j3EtRmjAUYs4GYCtMlQI1/O6lr1RZOJLmY1hhuHxwaRNiX9As3HIAFTDHWLrJtMKEGQT3zLBX32U
2MhPJajpo5eCpSR5H8AX0+6HDKJ2UGUikbKJtZZbhAe9w4Mm/Mz7NjOxBzpg61heKY9+FRibEgJZ
jtDVcC6ijqCWd5KvO5ANEH80aH2rKdGr0A2BnTPcGqjPiLYFrz6J3ggrIynKh0hV/bU6ImmNqM1P
2LhBelfOKUBr6Vau+l5f90kWIzzPikilLFRykZYdG7VVWfuxaBe4ffEwx4X3TLoRbcDSkIQxlkYn
5baOeHujCx2k5UisdTZP/XoLYcgYfXFCbL4C/V1aY9ANTya+YBcRDa+d3kgyPPFzqVBvqhLx0Y0k
K7gggjj9/+x9yZakuLblFykXfTOls8b73j0mLI/GAQm1gBB8/duWeWvVzbirXtab1aByEDkI9zAD
hHTOPrsJjiH6gf0W5UWcvzmM2UPsk2Rnd77yYpTescPZrCY/PfUiGK/GroW8lKyoc9K0pcW8wIS1
UA5pEHxb9YjPjlzppLvTdlV1NqR4SxK4W3mnYXj0Z6gP8YpnZZBcHpyFiSnnFsZ5IcvccJ3m3PEq
wFmrUO9l/qsvFb3JKPFrZ4atwRuEiS6ExDe+kS1ow+B45ZeXHoaTS0WlkG9z6E9VB8jxhwsg81B9
0NXTTgDteFNb2oyDERWjBpc7WxqgijBunLS6bhGdVwyGIRQiT1pQ5txScYrfWNyIcSc34VEhTPCc
rDn4Dtxf6nwZ82MwCt1konfH2CO8yJMMBEHp+Jlkj0uyNWveH62WoI9uxLuOZ5Hfo3yPdxwGeVcL
GSxgMA3A5VE5rd+zJckwzXW6T0uWxtnP1OD2rW0m3lHKdg6WZF4yZi85V8PUFy1d9+WJ+FMcgFu4
8MKLqXlmKDVvgSxSLHV0PoXZNbmeEvgZzRENjnIbQJEbZX9DYlQ/hfQ0fbA7kWe/z/9R7PCfbT9s
aoEZpkgnwX+/e8vonbA+nX9OdfeYvE43OQxeXZkV6ZcpzEt++ifn39+AvL/673//vN8wp5lvXZzM
P4dXFxSIZr/xH9n1XopbnJ8vXfVP/f5/wiZ/v7rfQY3Q7+Zl/tkuY7FkuljSuVbRP1ny/oYW/sc1
Rb9N8zBv4uMS/yAoshR6/lI+JuflIEE7xGKRUDSaaj78X6CUv03i/8Qy/u1eRr+hlMIMkU3ATD1s
UI3U61j41fbSdWVejluxoj8APJrBY/DwLzj2f4Tb3ww/AGbIr/m/Re0v6P7TbH79mm8+1e8/+f8g
dP8npv1/xu5P5lP/O3T/54//hd1H2R+wgcVyu2CAiZeHWNl/Yfdh9ge8OhO8+cDo8RMxntO/oPsw
/QM+vGAz4G992LJdqKz/gu6D/I9L+hvmKjEgRWhVw/8RdP/3MRYizuCkA+ALFDdEhMF99zfci9mx
y0ex22qqUeOWtJnyHAgscrprND/RIbX/FOz6953lPz/xtzfdg+UHGJP4RGEPHXKrB2+u/gGzvHzp
f4PM/7woMPJz6KEvgd+4RX+by466paxj/3ZRrttKvHkvycmWIYQWaxUC8PURl/2PcP3ft5a/Li8A
uAwGTIhQkN+NWEM5CaH7Pz/bb3jd1bn7oYegvNxT9OLHPO8Rl1vj1v7TR0O7/vt1+0kEjA8iZZgW
gt/824aTzks8woJOVFMacv7IfTXkH6FydoToY4PkmBR53s6th8qEW8zkuZdlsyyTfQp7pFyJUUde
OWvvI2POB1QANSJCgkYaQTCV8a7/bgc3jD/XkTJ4TIlM7EexpaattB62vSG+DhIIM1FODSiNcQZW
kV40OaIEQAG89KAb7EXYeW1eeSpja7NKAGs1rC9Yd78jOy7tkUjvc20uMAXy6sZRI3eg2NmQQvK5
MTuhkON2pPYUo9ajhcrgEnDdWz72NfFxXnhExmeeRdu9cpEzz3vbTxgn6Lm9W/uJbye2bggQ3kMA
NNCTE8+h4/AAjmgduPec5JzdDm4x4wlR2zChM0A8+gbOIXaC8WNkWD/U2k2ZsNXgBOMPyLrfYQbe
ThsMt7KWn4QAJHHFF9+qW4YTXxWiH/VwOWFi/kwnJz57whJU90aQ7QTHeBZfpegX/efO29usnuN8
c3VMLU+ul23XoOwPjg6oBrftNSTbEkMVqrYnCjWxLikK2OHelx4xqIanvquswFgC8ANuXlyZgBtM
4NSINmvVDlq3yJLcK2Ybme6ZJPPkV60bpLzyPGQpNRJGc3lhPJvKRmLvgN7wgiMf5N6J7Tz43V7A
viPMD3oXmdd0glyqLummuQq90YoTU3uUVbLNDD+lYowaNERnoyhNax5x/40SY9py9GauIZlEU9WE
gFtsYxkJXdGy0WcF7Hg7XppdbqQId0RSvIl1kGMp95luNd8sGqko4iCx4b4kt+0OmK+eXLShQvFF
wsrUbJ5fQ0keiC8RSoDToYpXAJhyJ/7BbcA/Sp3xQDcksMF+DIc28m5IirygchThog5j6Ob1DHAM
XYeSUGEegbS3YFtNcSarncSTqJRYvL3qAJ1mpbew4DFu455XU4IxahFHAKnqLQo75PYm7dMWDKr7
ZSZg3K9O5cpUEBN56dGofIyrTWW0O3d4y8jDEsvgy6Mk7coly4gohxYrvsw1sochhGE5KTDw1TDx
HTufFHEgPX7yDfIZaky/SH/kZgqw3tKRitKOAOjRgmCzKqiP6F0su2mWtzzZsicf3yMp01Yor7Eh
v/S9Kf79El7seVssgZ3mmwgYPKYhUrp6IX0/4auuDm1OxNA0ICOvf/dbb7y4WkP2uxUu8PbovOUr
/9bLgdESbgsxvUSwwMWk7Xb4+YTAYEWDgbIY8IwF3B5zMQC1asOOuGpz++JuukimAOCRxYlpjwj9
5TDOUeJKNbj4ZyA2XsooHWMMBOIxPkQbkOWSzYQmB8Axma3dmm7m52gyqF1wvVnyUw++yK53vS6Y
LZqd9ne+w+YFHFCwDR2wt3dlMqplKNJe0BcNIaU6qq2TW73SdkbXNYWampLMs/jUs7BJVshIIOPs
NCHPc07r2IZM1wsdaPq8Z4r6jy4c9+lxF7FPtjLleuteNZYgcII2NuCwlcrRpH13yZCmnzOQtXgs
7CYxwSyjifr5jiVG3O4eEl/SXl9lq5nHH3xGFodsMrMpX4Glg6e3nNoQq9HWDEkW/Iz2aHFdMQbc
x0aQZStnD7QPZ/0UDo64j8HPZrLdkCl0IgM6HicyRrImgoZ0s7oIB+MVSaSCTAd239qxaym3zO33
O12REXTPSTZYjF6SISCpB1MJcJfaQkX+hra5+PMw//81JfgZKPj+25ryb+yRP3/8r5oyCf8AeBNA
QgVbQkTsXVzo/qopowjVIfx8EVkYQU0AGff/rinzP+CMG8U53GK9S8GHX/pfNWWM34I1IHg9Icxp
UTj9T2pK6A9/L8CQ4AIjmktxiv8lafZbjQdYKhg93staGGGKGSv62K0KYAVJo63asxFTA9P15zYZ
AC1OrWcOezpmJYNXKlgOIgpKG8T2RdpQPgddrO3jlrs1ssUlDhYkAX9CUniXb1eb5ctjx1JE3siZ
3a0yNKcWPOQGp/J+u8XhiMJ2ic39OKXsa3Ne/zNio23SJO0Q1saTqx7w1XlsgRdHMCg8ioj5JeYV
vJEYvpR8X6OST7C3b/0s+gCwFd5kug+Po8CbmCR8vQddLswwcd2HSm+hflrnpD3EAIEfMB6zQOAx
mURcG6SaYs6rHaLm7goKBffV+b2P2e0cTxs0jp6Ob4A2h+ltmqh9aTod9Hj/43ADPGFV/0n7pI1K
1wb7Iyr2yaCHi7ktJUPhUqbweBmgquXjmALqzeGFqYGz8wvQNpK3jrO+rcKIe7TOabsbRGvsA3n3
djubsoW5CvrQHo/ztYX9IZiuVvifUxJY2xCRBeI5xtCujQpvztPhsAAO1GWwry3Eepkev9C7q7VA
L2PGSmRb5z2DXRokfUng6YbCbZ+jSQSF7Re1/oom1UPyuffxllQ9knEjqDonCgdWtmrGXuHYnPpl
1GeRNlXYrzzLiyRUGp2r4h0pFk6NPSIRVs2Vl2wrxoqmN+kttvB1PKIUtHvFYhxdUbEIj/xCeFps
kFOwZa2vsyKcO5kels3N2WHHUN+e9Sq6uBF+zPb7MDdIk5RI2NluqBpYyB+lzjBghAO5jwlkkWq3
iwJobBJjEBnHMlRYJC0q6YI5y7y0yTUl/LabJzJAZUcxoildDEVVRUU7OHwaUPJygmEgoMABO3Ra
WaXN/gmMOCeVv0/rlGMqCjL0mxAYxf8UlwMBllzbwLO01GnOAKEnVmRVqGO5lXGyDRbyvYCPCZzJ
+cTXj72dzFJncU/UYR/FyI4cFX3iigQljrpGBbDRe9di7nPYMLk0b0vgcHzgGM695wy4UAh5i6CT
/bVnFvpbOycqQjGQMLjBQ8PnTyQvpOk1ZfWEniP94fZOm/OO0ewIKw4Dx+A7Hi8d/IJbJ9xTjLLv
kirH/dA9bMjY0D9Y7s84brtd0OUHUTB6Os4azOcr37rbGREzpbH7jBCJcOqE/iliE620AOpKt6Mw
iDB7lURG492YGzd9tklmgR2tHu4EneQjhimZAuUGxPnkRaKYWl8IJ1Y/biNX4ZXdsm6qh16sGmtD
dnmvS3Dcl24oIpbMw/dxnjlGlZPzSfZhSefLKzJhURsgz3rBYGY17fySYR1hVWAqqVMDSUCMoo3Q
dtQP8CjJ165owS8wn4icUUFbt5P0o9u+3b2hv6LJlM/9rcgWf1logQQnOpFKrXgvvAeddy0RzeIE
XeN6Aj69JEXXxRMaLIzEx5VUkEOPKqriWcEOp5xzBR/KwoTBglwuybd8rnEFXfg+oMuBr8bAvLpf
5XcMbWzolQvLRVIxsuDkZkvULz9Jx7X3a3P54j17McZfabnuHvWPYYB3B2o8vNP9oU80LOSKaeUh
aBpSw4InhnJmwyaPmAUeE4ymI8wa8HfpKMRp0CgW7uCn2vvnuSNJtBaTFYBpCwW+I657wmQMkhsC
CHsjdwzz24s1zRBOWyHYDiwQdZGtsHUY1kB6QlDjszFVkM9GKcB1w2ekxnXSP7ExiwdYKk0mw4h2
najD801kgFmkc51JS4copeiUxnObNsy3QdXGnWO11aFjyLEOdJ/8lJav5GZTcqIgfYTMiKvW9+R+
P7OEYNcaRowzJAb2IK5hc+0Yy/pyggjU3nloX4e3HaSLpcFE0i9bkrlTSsKcYUywxd3JKEXdCWM5
llxFgpO0Bnd3Jy+XXDp5FjrHhKYI5nAJrle6E3HAvNEXKDwn9Po3vd7ohiPTpOnHuAZ5zW1K4kc5
QgLTINyDbSBULHP2yltP7R8J0dw96ihCDb6mEp3mmk9B9zhnrWWnnSQuqRYTLeFRixYYDF+MR1+t
Fyv3S9GEyr0MmUuym87vNtznMGD26KMPtzVaZ4IIBrq0l9OQuTw4j9gxZUltyrOxiPOZhV8hMrv9
2sw4k48yDJ29k4NHgjrLF7gI7NKa+A3rujNXXk89cUbhbmnjAn8wpVCDme/61if+KeJDx941zbsF
+z0dAthlICl1P+Nrp95xt4M/XMNmrUtOkxxGcvaoUEHFbUQ2i21bKaD44UKiKhGhsgA+M64BPbnp
jmZ99ws7DLnvQ4Jdd9UScQEr4xYMA9f+gnjQYt0PcAZcRBAfprbP7jwrsPWufeYd2903mBvBAiGK
Og6ygQPL26fYQGATMEpaBZiV1lMACjSg+xzG3926gimQzfDVsTF5oO7yJgjSmwqJUeML1Pgz1u4e
dSe0ve2j00akZbz74mBWLXoEAHMD5XacmKtcYzYkPK14MVxAhUT6IGWl6FRgjB2sBmWL38JVLnAo
ttb5xGiArGBkIyHzihC030US9GCfLWkKyd3IsKZKrYKoHh2fn2k6ZSeTDuB9zWS8TL5lV+pEx0/C
cJ+fATEjiMPLYQN21IPcvMPShuM119o9Zxuq1tOY9HNfgok/YSydskzgbgS6Go3s0K4Yin7btKst
EKEbvmH0uZM6dbb1K4VtIXodMqjZXkTEg77pNrl9ZZsfnpTAG1rBXsp/xGrip8xQMtxGYm9PiEnb
qtYOyXuekfkcxIF326/C/YiDZbs3EfGakTt6E4cXv4Y4D8tk3u3JWohUa1iJR9US42KGiNpbR4zD
5jbBASbXJD7TVIpjQKPtAUVccOuHCEHDRhjjtrnxCMwpmeuFJ2EdD7w7Yv/p31I8lEOSru6gYp81
XbxSUGDgkcP2TTUT+FEQw2l8d5VXoKkVLdjFOMoJvcJAajnG+EJHX3Sg+wwClVe4ieBRzSM9m0Fn
9/DCa1/BpqNX4QSGkJs6A8V2liKjetPxg1D7Sh5jgz8rnKQtTo0YZfX8Jvu+sx+EeehBl27sZJ1v
4cW5WOaEPezp5JNyzEz3xWSGVxwwTSZ1QVucHEcKv3L4y68az5O38vuWRLdDYpcmIVv0BGTOPW/J
7n1fHdVetdO4bxYP3CAlL++e5QEedRQ9SBx/CMYYEWGXTQ79a66uVGBC8jyHoMSUfRyxI0aHoiJg
P9Wy136T8BicPsKAMsFGz2swv8epa9Evn6dZrzfjovKDSwL3LeQEBgNSzU2EERavW8anF7K1DlYL
2gys8JfsU3MOrTXL0usxgl/LEg4/gqCHKYMkwMD3rb/HVA8Q5rpAlWlIgmGct4oHzaWswEKAucCY
3w4sCA8B/Dqg3eS/SC9+atmlh9V5rkIdQ9+7CHIg7OnybgEL6JCMc/uVhiS+GTXZaqMiXgHmAGkD
Wy/4SMFI732LfFU+IL9ktp5q5g0z3IDT74Nm7m7PoQFBQZGnh8TsQLEx5zktJmfgSUMihr0nP0YY
HVYjevUiI+tz5PgLqm1+z5Q3vhpC0pNP4RPtZomjjGxw9NJJuU2Quhn6meRzWsIl5YkxIDZATME2
TXWxXlbAFLBfsC/8tvgfKXmFrIocjINf0R45AKgpWCPjZkOY85lvSTuf4rQvAf92F55AXydtAgvl
ED7fi630ZI+Wrq/a5KpZfY7ZrmuT93Tl5sofRdRE4Fg+EWxE30YigFjL9oUYNQr4xUNhlajwORjw
jfZepfccZ/qR5XJ/RA4vSHhLT17aLGyLOAaXaxo9ix1Tkmv00vm1ySJ6GKPUq708+QDv4HkQwdPk
s63KO2hnogigirhUJgjVJaI9rTs7JJpIJNIOYH4NZ1AEf4SdfV09NFPJ/NQP8nGW6fuEiqeexxl7
0HuHfyCfRFRag+tfw0CU3JsexZiX/bR+k5n/XfT5A8hisHHzB1j+95Xsonvq4Vvvv5Qi90B+bvsd
dr/AGLEVwt4QTjoiib8oXUoWfQ5MVxLH7RK7cxZ5Lzz6TntAbzt7RINfttnbnqfvcCT/Tifvpc/m
b3j5Gt2PZWuweYJuIruHTdys7fpOe3c3yOHRGfWO0rGOtAfPhWgr0g3kkPZ2bK/NxEsSf07Y7rrg
NGOBBfntPH34mblS5CsHi8yN9whWLHr1FfKsgjtR0hAERhr/xui0ACX5TNofbDhogH1pLPdiJhYs
DH1QOnxCZXWLou3KLF1YRNkCZm5/hx7qY/dcCERy+cZG0sxTe/YTgeAlPl1tE3lhfLjftP8pUvAG
XPTqw2oX0UL8Ph/zGxoGDUFv1C3sc5Bgh4pIwo4jGkBpzu057cm9Sczjkm1n7OrYxxdQG6IBTT9I
tSMPTt4MqbYPvE5uH4YuOVpffU0XBfPlHGFz0a3ek/4KaYkQU2NmgHpz/ExakK4xwJ5M/r4yVi/Y
s+Icm4c/nAabAM0NypYip2vEYhNLYcfnQcmTnQ6Tmq4VGEnJ8pH0T8IPC6Vn9Cj3nhsbDvL1vh82
T+IVOKwibKLhnSHpl+SSlr0MgBJAEjymYNVl59ZE1eylP8Nwgm057EiCq4yARMLgZD61uFtPbTQg
vG8tLhVPl39yD81fBNVrUiTJp5x5BQJ1IUHblP1SdETC3Gi+nyaD1Jf7cUPpBlog2wxUKOxLoAYB
VHNtDdzmNDkjpqDx5FiZ8GnVeJLh/YT6g+nvTjeTerbpmyKnzLIn4NHX2ApAW/w1B/2T75n3wMMi
7mHWxFH+MC3ByG0Pnf4awq4caGxLf3biRma2atkCNt/8Gq64vpWJIwOYWisWQZOGbqIi0Q8QkLFr
IU6m2KAXBn/zRKh8XIPjutkafjR1sC4FSD5HjCIPDi2rJdutyl8Yhj94SHfb3p3TtUsLjD++cCrT
QpLx5GuJrmEDqj4UsBZn4M4YuHDtjbecfWuadBfNhUnW0hzgOH1JZ1WDtgvSyM+cd+Brdt3B7j/j
/TtnsmyTWD0mILa/JDi079BN151/Q8dDB5VdsVFUutkUUCiBGd7ATdFrzIFuxlC9sbYBXe7RR6aW
v+T13AXngKkymC1MYX524suf5waFeaV7UceedeVMbxHZ5m8X2j6UPMv9ZsfLvlYM8AhE/1T5Fqys
bXzcuq72M3tkE9jP1g1XUUAr+EadGPyJ0bUUG4ihdcBAfmOs2Be/cNhKQIWsV8MQ2CwDGPZDKILW
IDfpwZMT+Jhb9KXy4IjpBOrgEEWofLQXYvEFwNbxgnZ+e5l7nL14a4YOM6Pdw/ZAqg27RxRMJz6j
LO6W+QsIExIOuqsYMjPSv4Og/n3TfZX36m7u83qZrsCAhHD7kjfmN30YvoZiqLrwyw/sXndpUqUK
lBaPV74izeAltRr0M0erUu6YoxQMUwoUGz80xjBAMMBZLgPqc2hgddNKPpT9loGgG8pmDdQZW+wB
X7kwbfhAt2ew2E5mEHlJkFjAeRldaGt8b3o/aNqhRduiarglghO33HsqvcQWX8YJpxBy3mJMlkM7
wtNtHT8daKWD8ZppAg0vdH25rHE1BsORI3iVuqyRMrmDMj4t2IzRsoT7bWSvMzzFNMnPpk3OqPqb
PNlPqGDAcApvM4qTEOdR6B2sw0m07VcEKGueY5KWmqFJ1d4XqDaxmGWjBZCEfG6bIB6bRH743L/L
9V5bh2si0VU2zDeGYOCnhors+pq0W71AVAAi7rgWo8ITb1NWer5tep295uMTHMpLzlS9rm2NYVGT
hgJFfA4nsLkOL+z5BSxfFj6rEeMzlCQdye+pQOGWjDWnXdPa/Ec088M032XWlMASVoX5BlxY/WE8
rDwtQ3JeoR5x/SvzcDvgPOjC70n2oNUtWtw+Mg1NbL2Ev7b4gLEbcIMn24XXO25sqPwDyNlAMZ6W
SJZolfhyOwm/lum9obdmesj5ClwtKqcLcRi1x3yhfwHJVvZxkj/s+gKmH6oNeWb2fcpvO4SRAsep
SXI9wdoDzwWqFoXQBYaqqqtBQ64S3D7oiMoO3RqG0A8Kb7jM5l/cRMc+FddA8q/9ZL7yFndezXCe
sAhUkF+3fVot+HkZiKdhW95IjwpkGs7KiBJ7ce06Vc8prVf8SgjXhI5W8Z7deGI7ULNUYGMe+lwd
o17ApRB7wTDedZpdGxFcKV+AuI4ZP3Z7vkVVancYPeUUD9Kq73ZM7wezvUZhjrggjk1pgloBx8fA
gW/4ydR4mXvMl72BhuqY61exZG+2TSnihtIH44JnOrirPsZvrr3tazqDgo64eghpYC4bza+QnRRZ
vx+DoF1xe568JD6saXDe1H7j8fZrIblB4+tw+XM5ex/5hiF7bn75RPs4+Exc9Gig8kA/2IQ8S7nc
JLm897bgjkRwjFbztTfYB4NWjLc5JoasimJ2ZO1y4mveAHOrZIDTwlmHETX7pmhXJygVgSG8LR55
onHbFd4ew2AfppZzBnK0IbW/dvdb/p22Q0lGgw7pHSVLM/sU+gsCnDSaKxAUrgY+Xlnl0AkN1RSA
ddYCTy8Y+OElPvQYY/UEK7gG2VBn3pPsXUNt9AxSxlMXf1dghhZDcpoXexABLPK6GUXMOtyng/+y
R97TFvuvYboOdUr7kmXdJ6IprgMdnZgJrznSG3KLGqRdb9USo6YbUU7o8TFIHStGP+Zln8dg6KYU
7fweHCfQJgM9nGnnv6DVgjPfcJiTRjt1laNlR28mOnUimfkYouCu25ZKL2cXApmN+wFlbnpD+fsO
jm65wdQxGvEqIWR5juy9jfkbmPs4RZx7G9vwe95tV3TwH4dVlOkyPal5PxKEdWgQUPNhpi8R5UiM
FJM8DF3yCZj0ncvombHgvXPgcywRoH/sOHkbvSAU5MfsllueeTihl3peALjv5mZDmozJo+u5X29x
5w/+BG+aHGKeAOR5DBgSdCrKy+8GltpCT/sHwXPyeHiAW9f9SpZmofIaTgKHfukapt4dDlYVhMeB
DQ8gjavCGOTUDJhlgYZdzl13Z3P4v7F8KgIt3SnYZgFcTCT34RyZAgMo8xIp/3Ow+o4M9G7q/esd
6YCDmCrcl2okP4Ui1bJrsExrlRzHDlMo1z+AXn6Sln6sXnwbj5+BcYfMrQfQWa7UjkTYHoycKS7i
QVx3EY51fpMmzzgXq3BVN6nmdYjBvjdFByhWrsV6x3t9P2dY02qHb2QHKNiWsbsMhnQZx+BIM4YW
Tj102Q9pQvi1gn8ro1tJ55uBIK3gYu45JiUGP7VLt7st6q7WlKNSDfGaL+lRJuDuAg+8SpKgEslY
Zmqr+na5M8sKPRRCax0srSwpAQ3+iLfvHoQqeTY9baR9Rgtd7p6+Q3cNcCyvnLcB/gTIPUAcDI4t
DsyyV/vLEs+3xI4nb1xqLrznfR9OvHNfPD2npK3lTGtCsmMyp+e4z8ttwSyK6hcOVU3BAdJAviJ+
jQxMCivfoOjESWLP1MKNicl6n9kZkr4vo7dDiKMl0CdNYJWCAXuRYLtYoCQUsPzhVjTbClJleIrM
UKWIQHBwZBWhQd2BmjptIa5QH6mcQJPOq3Va0LmDP/HNxXM9ql+Y21RZlJ+XZH4IiS49oypoiWpY
4BwkWvoB+kS2jnd+MMI0GFwOf0TReq2oacaFlh4SJNYtaaiZb3pKj3BNrSaK1C6/rdJ9+zmHEYw+
Ef8n3lP63ucosf3hAEC2nLxbrpqtB8V9CYsA7Xubv+X9obW8HBGlGghE32JX3rDkIelBTWnPF1Zd
m/3MzF6kVD84HBE+/Kz7qC/RdjUs9mDtSJIPbvO6XXDhoPGgu/RjiNxacdv67V0I5ZbJ6wtve8H3
9nZzkDHsj8GyB8hyl9j4xuJTckjwQEOCgBI0VqbPoKYdQJyuu4Uc1i2H/YkoY4sCS4JzMcPkFGKD
dUfzPbOogcrONnO0BHXqfS2DVyIssxBIRw0pYM9lbLxZHnMKKZRRkJhhKMoN+C57jWVzktEx2x8o
qNz2Z8++AXFEgXzvp1AtRXd9ekSvg17xpADEbtHRLNcSlWACPDybSi9X1bjKqldbIeFeCP1mCQxO
IwfMV929XA4E8ZlmgLnsdoKCFTNZUEogT4UIjy0OItvgv0g7r924sbRdXxEB5nBaDBWULcmyfUJY
cos5Z179fuj5N1yiBHHcczTAuKFViyt94Q2uVBKus8v7JLfFhPIvwjVYDtEZeKqqn0n9T0X1M6i4
40TfFtSHwood6C1OSwcqb0w0KC8gLjgAz0mHeWR5auTgObB+iMmLpb0K2j7m6jco9qiNcBWl8cHM
jlruSi381XY0d2VZ3MJl8FrznwQE1ihJO7E5UDC5pGN4MVsYFGIHR25wq/ovvp56Zhk6SWBe+tYI
/REp/CKJbJXqP+Uuu8UjD0y8W0TlMUUWDB7wzFuazC8yfakazNBMD5V2rFMpLxTbH5uGcrzoRlnj
DgQJdeC7bRR4mkxxE+LHrI8XnfVU9zTTARIYw1PZ0ucoie4zZ8I8XaFQMRrdhWzcURHOyp++nB7T
cTjQKdglxSLfVN0AatvXie5ofghE0z+VOH6UuXiRlIgAiwlWEvmpCDXYYuopiaXd0LEVyRIqiY6p
lrqw5Z2wJaoaec1766Qp/jEGqpdGstv5vSvMxrWiQmOfshMMTCdrY29SEnxzFwCE0/2e9gXAMGc5
01L+FOvyZab9CMkJ6gZegHoDCq2iyVyVHer0FF1FPNgA82gIIxtfo0D2dxlVq3xs8gvatd8zSCvU
rIPviA8/pFMNhKDHNkPHRDstNFBk1VzvxN44mCjP95V8UiPtEoEQ1TEBwqO626Qc2WLcKRb6wsh8
3GcInBBKN1/GNK0v9byIvDGiGjnFOnm3RaKj1eJPCXtAycwuAnnObH+YOrecgRPMSXIlz8ZPbhAb
UuKpVWBDiybkzKQvZ6cAhXGrVNV8EYWQb5XByokOR8nOJbJ4gqUIbokfyycrU+97PbgKh+CHlXPg
urqiACtPGkh6iQdH7ugUF1LkH8gGmwd/aEJjrxlpWF3DJCn0Hcg2SztKhdARfwtqyVVezsp9Fs76
4ywW+j/jSOdDJ5kKUWLOZHNH4fZnT6OmNvR8J7ClAsL3CgzjYU7mI5WVrxYYlsOQWK9WRmkzqLi6
VGfIKU2binQnjgjf1fn3mhwxG/27MJycGBjDJOp3g0wJIRxPKmQuSke6MwTQiATxS6gYp3zoT5GZ
8LRGWHBCM97RBryOA4hO5vwgRdO9PiRHoUtfwlJ9scrmRYdwqXftTVSFl0q91JL7X3XyOk44HWb9
1ZREMX+jcYtOSL6IpASJWXizpHpl5Xt0nMkcAwcMDOJm0LnVZQGPsTp8G9PkqWy+g0G58dvgcuiq
i6SWaSaPF8OUvARzeUcDbylZCl8lKv2+BVMyTJcMTHuQgh5x4YC6miJm+7AonSborsQg9AZ9ejKl
iVq+MT5lWvssVc2h9jOqgrjUihlQif6g6qFrFKYHSPlm4G7AF9j1IfJYpvJEbRSl5qx60sscqw/s
AfYTBHOvELTeowTDafOrBEYNsGEh73meIFtZbBPNChEED0on5F+qIrR1XbCHEGAHNCJoee1BqKYT
3WgEzlXuX6TJJIVa6jfZj90uCr/oauZ2FYBbeIAW7kNzy69NX1uBqE4g2uL/kttyT0eVWZpcVxD6
lMybR/jBfuooWnclVeotgAM7GsKLqQDfKFMcl9UdE7a5DN2QZq9PHK6hoRCmyR0U8EOMbIEkJHTA
jZ3RP8+ZCLS6pOc2D7YcQS0KAt7oUIIPpecHjVPSz9qhK5KjlYWXsph/p3J6bUahnVdUCmtaSV1M
vVW7yaN0SdTnU1sotsprruhAx3Pdi+Rx73eBC1CY/jUQzlg4RsEDH8sNJfFmyvOdliUXUkbTJUz1
V2rQVIGE9peOnkMaoS+e9nfzGIzHsKIDyauOAErj8Sj9oAxysuSyR53VfCg5jJQFtEcxrGhKFjpi
YKow4AwIAnPaCTIE7UDuHnQZOvBoaM2pHWTlGk2M2J1LCacOMdO+z3EU7GnsLZ0X22x7MOd1fDnF
4CN3U9nekXzd+HMx/ECBwroVaiN+EGLZdMI4BeJMGE2PvaevpfDSz60j+JThegWBhgzwudNP8XPj
0yaLZhctjOsi4ibUgpbCjzKPCd7DXeYIyqA4vaiobjCkUeBIaTpeq1WjgmQeiLpV+dtAb9rp5xpZ
Bqu+BIGRfpWLHn/rQCVTMMJM2ZECqQNs3EWrs21bFNl9/GaOsjiNt0YRBafRGouj0dT+ZVzr3cFU
KIalI1eKL3zJ6J47UavU+6kaHqs8TjNbVyim+rlPS0AnNZR8LkBlyLodDNOXQdPGQ5BmT5nsw3us
ht4Z+ppYMFBvZjQk9vLcNfupDxJuqPQ+aP2CzB3r2WwKs2Pj+xIiHSlmVlUF9iuQsG1RJumkmf70
09IgAHTjAM4pyP7p5AwCnOU/K3pd77NBU+5qVbVuq3SQbEHpXqUEEMpszRLs+1KirN0YF5MsAE9T
BvGxmAoT6Xv9dWqJOls2pdNrSvYELGu64yf71Cei4EaCe74HqqKAv6l/0LkCnxFgIbKjtFzYUdOJ
p6Kpqf/JIx1zEC+FGzWpfFXFSnUzzzFRvRYZJdWYOnaBaFGwimXLCQnSPFj6r5rvl26KMIGj+92v
oKiUyksNVHdI5LQomG9FA/QQkif1gn4n52kDjfaFkIFVlmMlOBqAjK6MUrkVdaL5appJpkTT+GL2
RK+9OVzQ1qo9oWzIdE39ctaSS1HVq4iynFp+IYLsXKECURRl3T39fs3p5FiwE3EO9whGkPkIU02l
RcoeAy3Ur2eN3T6aKUuCY5Cn6xPqOdUSaRnh99IKjUuh1bP7VJsrTwpk+TTMRid6QtUZjoFvIcBI
+jA7cijFAQ5e3MyFAjy51dvsO5zee8EUVUKfpKv2Wq1bnKniiT6N4KVtWsCmUHNXkAf1Oi7n1B3F
ena1TjN3XUTUXbWWj8crUid1YqhgCH3qi+bIq81zwfJp4EaittdOU5eb1UEro/mOGAIqW6FXfXKh
teMk75CbmQpPinLlkRpiPsK2qZICUm6tVobU7KIgqykd5lFMliIOAEcAhaQQbmN6kW7oRxISsdHC
oo9M4OKt0/cD1JaDqTeV+ivO+0m6UtMKK49q1lSAqoRowtcGjE38OM38NydRTsCx7vo+5HSaSkgL
nyb1QGCcRa2c3OmxGFoHs7dC2rgCDaqC7K0dlRvwVmPr1uKUqDdGV1SjXSsKvFbgHp15rWaJHN2n
WTFkZIGLoAN0H/aSURX1dMoLgLx7UJ9APBJVpEig9BpV1Mycn5BsxO+BAtc8noCDlLWXi3mOYIPU
aJfQBMRTKiuiYIfZUD+n4Djs2IpeS5+bDeZHLH+B/VHfULhQD0DdhH1SiEiiKFpwBec8JXYIZ7w0
NGKtJp7JtzBbsfOgFu9F0Fy7FEQ/uhK1GP0I2jy5Iz7JT4aKZxpXb0jPSdP2aaMm+zii/TeppQl2
XBNcnS/X7CZ/4FvWSYUIc1bESx0ReoYSoASP/Do9H/JwlLbkSxnMPbILXUDEVecgBFKDXVdo8u1s
ZrTLMrn09FZJXo1wVA6daCqOHgDX5SXqM/rQ5vRPN0p9u+vztv3SEo7emU1K5FkG02kyKTEWiVCS
2AuF9JTg73JcLBRBFZZz4optHqnujKrylZT0owPyS6U8HQW5W6u02qmftanvEHcZSAGnpHQxudlj
F/s0sEGlEjLk+i5LyO2MaEbWww/BOYLOA55W/pqKFH6TkagPfqmn4O3zF7mONFdTgFWlKe81COHQ
U0VeHj0fcH0eoppmYp1+6Q2JZlY9nMagkT3wvrOjwjuiyTg8WzrFHHhGuYuTXm0HJWFM6CvSdaYm
oRMIsnqDToG8K7lED2KoQ1c1596zTJ02faR/DxRrhkvdUpjlanJoOfFEQ9G5HRVfIeIFjUSbDJfM
sAZaVef616QcFRRcxOhbai1Uly5/6EgYdppP7B/p/Li+r351yAU8CHA6LszWfyhQubgVMqOloFdz
TEFiD7FHYTM7hBMlzlLqdkJpRA607VMvxidVqmJ6P8XcHbIgvQNpq8OkgfH46s+ttC8ox5bQb8gx
0ZUQLa08zqkPID3xgUYDIPCf2kyI7tmMe21anr42Fm3IWti0FtbPQZ0ecO7ARaiIplMA8tWrsrIn
QBhfhMyX7dknya8UNbf1jkiddJ+Jaqw4IgWmyzMM+ixU42MzRvM3H2mDjgNTSV8nrQ3sJtQUTGEV
yVESKmpze2dOyVeUaWK3lKbHzhyCO6GIVMjCCvV8PJNPC6oI1YdLvSLg6wtIcqrsf/PxZeARlr4r
hfKoqimmJrVCbRZ8QBuXv2raHuj0hINbjOrdmGXDsclD9VmXpPrQ+Jn5YgAJjqhcluGlMBoPbR/2
ryJAfZQ9GrqbFTcqjr9ZifUBrdxM7gAtzDVskNinbFQPvraHyf9qxLXkJLOo02XHvaFSEvVrkLbZ
UQn0dGcqPZh/sRONO5B90S+wUj8z0iuSfzNEwwLX36spGpODb0Sd14ATRIJDvReEmuwLfHEZe0UD
tg2QdTaMzkAXzzb1Xvoqh1rpFBLknVACEuIIOiJUTmqJTLiTWs2tmsRMD4JokJfy8H4NkWYJjkMw
sC1jPSi/Ua7KDxJsxKWReWtO+q8RRTdKJr16608T1ZpC/plJvkmmAMbTRm68THb0vszwLhUw1AYE
U+UXcTvHyS6XzdSJ6SrsTRTnlsAOtRcT8RgTvmQG+SpXaBhUt+Xc8/2C9kshi9rTPI8G2RMKNkvC
1z23rSQeBbUoL1t1qO5UqU09Jc3HvdKAB5jktDzpoo/kTR2PuxpYruMLZW+XqQaowBR+CXDXbLFC
v83wyxtphk5ohupVK9JCCdTKctO0Rddhiksv76QSWGJLmTyR8peeVH8H1u9mRiTGlQniT4pRTfaA
iA98n2p2EDS4irmmrrQO1LavX1elOTtTnBHC4ZlxUOrqIYzMkzmlzUNS5gn2RBUoormevG4S0N8B
tP80Tz4VryYfX/08p7ldaIGTTkOL6HdgoTrULBXgSXzuWrZvmQkdyeHwqpJ+HmpT+ckrod2SYcue
HqrjpdSGsw06CD8LNF+QxCyTPPA4mukJlBK5WGWi/lKK1B4kqquKRBiLbC8toH4JoUNSlqKPBEfp
CAbQ9JKOftPX1E1qOh9RpKqPcb7UUQY9ahDbmzhRpnxCfcqij4jIVJzDEhsBVH+bDJP/DoYLMZ3i
CzQ2Ikp7h0So9Sssp5fCPDCVXzQbnsaxTQCsxJTJpwYA8oT+F3DNDFQRZ6vQX6bImFxJVAEFcyfd
p7N+UZQKNNhcCaAPw6J7zQol+tJNIm11pdPtAZbGqVKahN4BL4ohlC23hhzbsyS9dmmiQTVAG0Qu
5hldIgpI1G+wjEKU5HnsO36NWqBbNZqFSANrErNrPaJOInX1lRn5SOCMHaSByWSLV6EFzKGshPp+
7LrqK0Vs9PcJatH9swa78n3QNqMgkW5Lg3LVlNaL2Ym8rHFUHLM+AHvcy/I/GhKapxQo9OLx52dX
OofqvhIqCqEdJYSman+WIaGDItY3jTlehvL4KAnRY4Q76nfBqPyX0JCBrGYSWnqKr0JdTMfyMKk1
qQuCVRLgMoqsqEEVSz9Ga7ykt4TjOETTg6AU9U1q9Iln+AHae6kvP3RG37rQXj1t9L+XunYvzPEr
VTBm1Kp3c2m+VA0PTTDcUs1OPFqo8kDaEACpktIZsEIRitEv8luUWv2iQS/EIFl8pvOl/GiKUHo0
giK5Qa9X2yUKEEyzNAO3nfza64ZAeyqrxj/WlUA23fvh17IVEXC0gMEol5A5E5FLRu0PRWOC3N0J
rVGh9oJ0424QLPWL3CxIfDnAEwTAtAu/s0RF/oyC9pFi68fMLuRQEHOX+WwrirllVSki/Ybv4L2K
Gw9OiTfUXZLHYD9QI/UkN3bD8NThthQ8fz60vGa3/4dU9mfolTKobmTKOBYqbGOHEa+XwYvT/DQG
fPTDsK/weqovmmpn2SqKwwEKGxAmLglKhotqQwV75TNoAJJeZv/ntyyyCmeKx76Cn5UqGakbtQhZ
5eouHQBoUaGp2omtcp1AtUcvhsqVeGyMo2x5n3+MzR+wkjgoIfEr2qgj72Gj4GN41Z7ixg4TCi+w
6QJcCezIz4f86PPj3IckhaKDIlybtyXgpuQKyqw7tqcaPlwqb6myfDip8yHWwiWtmKC9yRDqXvGa
fbbXRdOu3dlNXaQPEUxr5MPnk1r+4rlSxLKOSHKgM2th5aOKK/kLyyKVqRAhdogOI2e2CnnvG1j6
ilmkwO6lx/L5eGt1iPV4K2IkgYKKKpXmOzLpSKUpwIPMXRy/fD7KWpD79/Y8n9ZK32aMhNzooQs6
lds6s4Mk311wEq7VI4hf/QbfYs5ET8Hwi3ltXW6MvTFFaXVDTJMFWVjnaDSufgp+zg6qpkdrcrjh
F1GRC0qygbNlSL7S2vnPgTyb8W9N67MD2VTkH+XIqECS0ZHOnXl4FdzKkezAnkH0Ap/qHJ26z8ap
kJfprHaQiYiLtqjvQXm1VivamL0YCDW3krYb3B5TltlLKlt9Re8qd2LHAtJJMX+XPfjTffiFKJWt
/Lcy6Mt6v/kRq/UWxVYw9DCIuA0GV8VWqNaO2T6yi2Ph6MVRcIwtiZX3twGC9JquIWljSIa28IzP
L8DaN5MQaQHfKRbpuV1yGK5Kbz7wrDtGju2duBM2tVXeH9a3Y66uh7loi4LT7DuxhPWOPzohFsd+
ACkptDc28XJ9vl3Vt0Ot7oUSzZ4CzS/fIYy2iy/jL4A5jorpHOA/kIjbc9v6nqttZEStGMWLf8Qg
uGEmAc7alNj6cAg0hTSE/xWZ/327ZOncCygW8/kaN8O8le7Wsdn3Byza610VuqCLYd0emo0bdtl6
777k2airRQMQ001g331H3Y+XOJTuB0/21INx/HzF3sUlkqgZQPd1WUMUSVmo9ef7UczkJLJ8Jkdd
7JRDukKy0ZN7HuMw34OC37rllmDjzbRW4602SJYXFEcbphUfo0P1g/a3raOthbzMve9+PjXp3cIt
SmzglxB6lxA0WjtcxWolCTVBIre5eJLI/74ihO0IbuNI+oXo1BjobGkJvbvEV0Ou4puI8pcowYBz
lDm7yzAkMjILVXFja2rL33n7GZmaSqSEnzFq/L+9h8+u7TxvBGJ85IBo9buKE7lK6UY2HXaHKi1d
AufzT/nhtM6GW92To9oZw5h2Pq8DILgQzZavpR51P6wiev6fRlrHyWEWD3IY8wHL4gYtAMcaIltE
XvrzUd4drt8afaSA3MUS3OLVfFKxDgMpG3ynTvKryYdrXRe63TcgJ2njgHXAerroIusFIUr178yd
eHIZXBfRmMAXQGIRl217tnZRNhgdqpPETqfcPIToyP7SfitewRhxM7BqOzCM7R7028asVw7j70de
lvls5ASebZzpJlXWk3mXWvve2i+2byYxBlhjKk576YRM6mIduLVhP9pBRJ3sV2U5iShlvBk6Vcwk
CXPOoqPcW/eQwdEacLl1bAu40OXk5K54+FtDjv/70n8GXZ3GUdKm1q8YND1a30ov24vdbrb9XcvJ
F7Pd53vqfSj1e13/jLa8jWdfF3VSQ6w6nvblTCJd71r5oRIo2+wWlrqBE4NkFx7pPdjdjaGXiayv
g/Ovu9pSU5NRw0NFhqHh/KFGZ95O31XmipbTAR33jeHeX+LLDv4z09U+Qgtej/OJ4dQ98HJ3PEg/
lFNgl3Z0v7lxlq/22dRWD1Tl93qTC+zZ1ps9zUu9/qAfK2fwVA+5DSd7+nxuy5/7bLjV+yQE6AdE
GYvYJcK131L7xL2cFhkQo40HXvnoSCAEJkkiGoK6pq8WTTBzlNrbkEtVhfpUWZdo9o47+kXE3la5
1wO4hpMuIDlmdJRiOgkPEcE/IGC37wZ0TiN5+sdSOK/UPGUhdPT6O+IFvt2USueNbQ1cF6BlJyIT
qz70Ey3IMXGo5V0XkPdlWX6BA71Py0Cilz7oh8lQx0ey9/Zygr7z/PefFe7yEvbqomr9/hZnZyPI
9QBRlYhrPTVg9ABli2XRBs9+mpR5o8iwfLf1Ep6Ptdox0I20VlJLdswQByhhy9N1OwrKXwdOFg2R
PzNabZQYkROkAFg9q80fRim0Rfl+GEtXDuoj5bt/c8L5bBIoQB58aW1Y0041EE1fXx784qvoIuu+
bwYss4V95jU4DTmfr9f7kgLjnI23focLypSaDnWA8fw9CRml4Hscwd1FirHG27rw/scBVw9EOc9T
p6i/IxqF1zD0tPiuckaXlJt2C02KrQGXBXq3Tf58UW25U8+25IQBBuJFCyjiJX7QPJy37NBRrgWq
1zGavZItO9OhAOD/LG547H148M9GXj0UUSTqvBOMbCSSY43hXoDdTrS6sYbvC3+rNVxdMJRY9cFo
+KTo/dhe8SV/mH6CwjtU+1h2o/3ixDnx+BMOk+wXNxRFAf7s4v3nK/vBcZR4iRW8WbAP4v1/+52h
RFFatcjQEk0dTgZMuTbyh43VXM70ajFR4dGwEVi2rfTbHP1sMU1RANw0zZg3mLGnjNo1UJgvvFLH
0BA35vPB6r0ZanXwCx1cgRYyVNzm33QrBXPYp89KZW5cme/TFxnJKB2BQYOoCfX9VZCaTOI4lrSr
qNoKig2FzqBQYNmNk+pQlm3axPZ2Pv2+LsOolrF4AltIOaCw+3a5QItlg94xauuBH8erbbjSMJJ5
bEYAxPtiv+ixygB1wNm5QAzEJ8v566v1908w8OayECLBn+7tT+hFmnrIhvAw0vNHtzxUkFnIbulK
xcDtxuoyFaVqI6Z5t6qrMVcfO9AQ1Rp8po2A1I+w/BqJT36hbPia/a7hvdmm8nIUEJmktW9RCF9d
cnGOClmeWASkAh6kVnvlJ8id68IpKpurblA9s5u+5QGPfNpthBvLR3s3NOgww5REQ7OM1dASoqdA
gkxkLTRaoQMcWU/KCDx6FV5e3cqaU0XtbE9l1268Xe/OJmp7i/Ay59NC33c9aTPK0NySIaUOkPV2
eA39iiarO9HaA72qdFul4o+GI8NQDaytMWwwVrtHy7sOi65ecDIgIX08qp41AEoTRFiToJC7v70O
mN35cKuNM6JGhusrjR0h7RXkgudGFJ2SxN1yNKCm5cal/n6fMhxUGOJFOPLcDG/PhiIrcjRnPskj
ImmJjByc9qwDt//8zv59t6x2y5thlp9xdp9iF9VkAHGXOt5iLxi5AHBMpwRU8f+fC/pox9jG7uzZ
v95MVN8F/bKE7pEB4WARAFf11R2L8oS8aOUu+czkCj5ltruOtsZSCk+nx6rl4tuMeD4akwvPNKgI
4PK5tsTMYsSX+oREAzh0t0djRHECipfo09R3XL/O9l27Eu8nH2ea50MuW/nsKyPekkpqwJDNydyj
b71kbssFD7Hqv7vdPzgb3ABsEhXVcqQaV5d71iL1K6RsTUycws7VSxMBHQxPSrAXqdkGBLNQAzY2
07sAYJnl2aCrm0dA26SYmoBK//iPYN7XoHs3dusHS8dRx85VR1ibJ2t1KKS2Kc3QZ4Sl6izbkEPB
Z0CltztnKWcYxeVmbfGDL/lmyNUBaQK5jXDbWp7J0VtaqlZ3n3qCW7uyN/qXwS/Fbq+CzfriB0EB
lK+zqa62jDSCc40EKGpIhJ/E0+hAh4XqQfN28OCEhTsYABtXztrXdNmmjKmSEipcOzT83m5TX50w
RiuZa+WaFIzArYKko7igexBttpxGl/tydfNoJDncPhZlaVwb3w4mA21BOIczYaDoHQy/Zv26T6wf
IOXtGCUkATh5OSjuxg5a9uC7UWWZBq1FICDLqz06RVPSmrQYOfzWi+wGJ7RA/uOGC9xw43vKyxTe
DqbgdKkb2lL/oym8ut2CxESQNCV1hOfJzmkQjDwK7ohGJT352rX2y+HPr5CfrsZ4R1fIwZoLcs/c
u5s37Qe/hdkCqWJT4VjyO4c4u4IIWwus2ohmIeMCqjk0+PLKD+2r6kGk3K7IvT+piqxKoinim2Bo
NFPeru6o4uCnVqQ+gx0+8LK41T505j0kEU/eRd5Wg+/91UPDRmLLiotHg6KtLgZVCtsYd3GAngIU
B+vGFJ4/3zhbA6yORtqDvhfwnHC6bLY7QFpF/PPzEd6XFXnSz+ewOvEdtSN8eYzlk0kecvunBoFF
c0fx7XctE+Jv/a9qxathV5s0BqYfIo62nAie4Bsls+EO48VIrXhwYIgop+FSwVfKBsSxdbsuf3t1
QJC0ExULT0MJKNPqq05IdpMjw1NspAcNewAdGUDMmE7KkO+i8PvGB/5oNEPECJhsiwtu3UvRwSoi
PEHov7SkQP6gcJBiWUcbWCTTmcOTgp2TVziRkz5u3QXKRxuItJjOG3bHZDyrHQrrERg4xg6srnoC
1SkCPBjcdPaM0KkRF9qlzmSDluOrX0cnWBh7IedJ8+9hEB3SE/aQJfIsdutO4JH/q+7x+1IQO8FU
FJXTil2Dtq7ddYjbkNtzRSy/bD6itGLDzLgX9qnbPW99kM3RVttdFnJE1GRGW95yWLG/95xyvfha
pz+2mqwfRGBv57ba5aYfGSPWesv1Vx4BZdEjUI/K1WKanHnDIdu4Lj6a3RL0kczzjIIGWu3suWHH
ZxMXUvY6uAig2ojghI58nL4Vt+2jtLW1P9hdb4ZbfUw/Q8saUTxSkV3xKtpLYS1yxWGXXCa38z//
RUT7wXPyZsDV9+wRL6tRjFwG7J3yFrngAzaTwNtG3Ki2Hq+PZqdIZJQEfSIlktWjrY1SQi7NzYh/
GszEx8I/fn41vI9FFOV8gGW2Z49jmM8D4kYDz8ceibrfPXjI3fvNXfjhRGTVwF6dOg8y9G/HUZFT
r3o5XrAwvSOzK+SONjVSBPSq5h+QCkiUnc+ntjXk8lCfTS3R2qZFTdlySuT02uRb2Tx+PsCyk1d3
OGL5f+a0/ICzAQTYPkkJts4J0ie9ftSoWkvT7vMxPoiGWaCzQdbHKUW2du7/78PNDiz85WGM7Okb
CLFdaVPLaDa6Cx9dGW/GXJ0pa5zbIVSYGEJ8/a70xoslzxjdFJBSaf8XEK33senbSa7OVBQjfN8v
k1zQfTDqQy9/qpzqSIA2O1tP73rZOEb0NGRNXRp8CgWGt8sm+Vpu+LJvILmq3wKQrp2oqq9xG376
fOm2xlkFgooqYZWLC4YjtfCMhUlIToJVZvCP8Jn+fKhlQc534u8poWqOSb1smbyzb6fUCUIKEIw/
GyOqCd22Cy+EEI6JGownv4GF/L8NtzrMNaw0GV9WjOk7F1n+O838hp7ORVp8+etxgOxQHSFRMmVz
HTnUodG1mW8aTmQQI+DLPvnNHi6MPcfSVt1yXTzkE1qkLFQNcEDiSlydMxWetW/KgYyTAEo5uP7V
8j9BOx3HQAVbqlzKqNnnKOYhKXDQI9AMRDKKONtx9VIUkHA09UuJRmFm5d7nH2F9jdFOoH26JMSK
pS1P+du1Vc0pa4UwVR3BNK5aSzgJ1eO/GEHijrGQZ0dZfbWceFQZEFBkrABLFQ4f5OxAgRc0zcnG
Nn0X6P+ey9lIq7nkrHU3t4bsqFdCtwtvdRttHPdFu0v2yLd+A5+83+rNvD+F9EqWuJe4Dn+TNfpr
Zt10nWTV6UT4khgBJSWCjuB6e/Qrc3PYmuLysd4eRRpBlIIAQFrYrWnLg3v2KGAeAe1zZIp4CNtQ
Se34xrycPMWNvMDbgpi+ex34oDwOFoeeTULNe3Xw1ajKFS1qYDFeda7mSYfMlq6VPZ2TzDkMh78N
R9bDrXbKEMKmAdIKq8XojxOCGlq4/3wvvnt71kOstkioI1YPdVZxMMZUzL2/Lyk5RTYqFAqaTC45
ircFLv9gi9CqpBGEzTR1GXk15KSIKmpCsekIhVzbkyF1D5UMs7AruvnvjxopOicN2yMRdNRqvZIe
P7IZdX8HpzvknGDJuXhaJxv4qw8ndDbKapmqRjCxYFMMZ5QQfdnnVQsHMUS4X9qLMuyYjSVbx5DL
kp1PavX9lKzLNBGdVIgfszc7mYtHS33TfUHbfx/sEeOkuIwAJDQ3jLnH3RZ+5oML8s3wy7+fnbg2
lqEGkd9imioirlgK8WVgzNHGA/HhNzWXS8RY1k5e/v1sFKB0WZR3AtoQ6CVPHdKuaHMJQe9ufMwP
7g/Qjn/GWcVeMbpLIZKmS0CueIlxv7TszcvWVT2teay3A/NlcVb31ZvxVtFQmShRXefEekvthRw8
c0Gmf5lL0AEiVXo78Pp4tzHHrTFXkRHNiRT+F1lNXNO2l93c8x3f02/gtTkZRYit8OjDa1KXsVjR
VF5QENpvF6+KGmOYAtjQvad46eVIGA00DwFxd/mwBboSzlZd7qNDQaXFYEA8XsX1uzNR30HabQR4
6LXH3FvAzeiibz5v79Lt5fCdj7NaPz3KqCLLzTKOeVraWKFTXpj3sicfEO7bCGnfB0lvB1t9R6We
Ua5ICstJoDebaXWJfLkdLqJMeuV0fmoTqhw+3yzvQ1tqCDIzpGCuETOvbky5bTp2JzcmPdYfCDe/
TKiLoGxRwZLrj5+P9dEZJwikYk2R3EDq9e028VttyOaasbI43kvZRUqSGszJxvb/4L5SRXmx91Xg
R0hrK9YgFItAUhgFYJwOzbRX3CQUho3v9uEoig4oBTAuVZhlf57dV/Rz86GzQoygZGl86esas3ep
zTdwPh+sjiou4TL9fhMJjlW3bUJgvZUMMoHZTDBaQdBJaC6nZPT6ZrOE8MHNSNaGby6K/CAK1yib
cA60QDPYfOpVdl160Qkzk7vgVt4ljnDcvDI+mhkHC29m3LpxWV5+zdn3q+VJ7XFGMB3jBm4pVmro
i+CWnbiC+1K+wtmBWelMF5vjfrRu5+OuHlPcsfByiRBqbB1j52OahcYSFD7LhUovUDZxYhdRrv3n
G/8dbJpbBO7en9mu3tAiVKOxDRk1pUAsPSd7csebFiD8eBBsaY8pMsUGxBif23oLavvBoeMgUB5W
FqrWu4DZymazbXA0pQPke34cOWJr3ORK9PdnWyPv16ikgf4hlXq7nh2PYmNM5JJj7d8j/GGHuubO
Sf798y/5wWzYovrSDyYVRynh7TBTIOMClzNMNaMr1iRIshi7LK7//nS/GWa1O/O4tBD34KOlkaie
zDmvXxBKKn/8b5NZ7cUWUr9WdEwmDS/nqb2WMb4KinBjZT7Y8W/mstp7ajlVWLkyl0l4jYIvBhT6
z6exNcBq6dMwbIs+L0xQyKC59PuRfsK/GYF6N41VChZryts45Ij+NUxBs5IbMxaPXWpsxJ8fT+LP
EKu40GqLOup7w3B0xZeRFNSRj0Oj4199qv9H2nVtyY0c2V/ZM+/Qwps9kh5gCijTptqSfMFpdjfh
kfDu6/dmz6ymKlGnk+RKGh1RTTKQLjIy4sa9f1thbsAyF1NdgfgNpOPGrTnGb3WYv3w+Vxccqwb0
CQDhFprZERqdn5AGahvjtOBi0hLZspO5nu7ktBe3ptWiZyIxdJV34dKohAlxzywyZ7LUC6zZoBsg
KU7JzhSl6ls7psozcmb5VYkaNqhUxWEP3PZ09/8bK3NMm3DRW1nDWEcpEffSaKhPyBpAebCzIq8d
l+Thc3sXN8nJ3DIHVhzxcik+WH4bNXrQ5y7exRpkoz63QjfBZ/NJv+LkamwXiBWDo89wAUmFIIw1
TXbdJ4MPfRSwP4zQw7ASIrmfG+UtInOIZ1medSvBIiI3pwfg9QT7vhL3jyWExJ8j8B+5k1VAPnJO
ZI7liy4dyQGkioEXRfHifLhFH9YVOhlM1wp7pxyeiukWECvOwbtkBHkGEchJHUkqjRneVECpskT7
orvMhgt2mskGaR9YUBSIaXw+kZf2yKklxpFAADM0CV090GbagPOD4OXqcwuX9sepBcaJ1KWB3jOQ
prqJoh+SRb1vsR3sLkw1iFXob0orPX5u8OKQALnAOwHVJfTsn68QqLSbZqI3yDSGT2D1lhz00c+/
s0ISkrHgt6DIFmaFWqtVplHAqNI8LTZVWkKeVB4Ev8sgYfb5eFZwJIRjeDpqkLGDnCqSv8yWM6Wp
66HijN1AEv0lBpXtlQaF2T00A9OriizKvoS0J3plMqBrZgiIW0ZXbQ1LUDhH/ZKzptkq1MThsfEG
O59ZM5PDMkKfnwvdA3/sa7D6jc11ScYvFgQQOTN8aRk1AFl0E6ghdGsz3itO69lsIW/jmoMAtpL6
oScWZzyXjtmpCfoJJ66rIeh+EoUB0u7ypNzJ6Ax2a7NS7KUOI86m/Hjhs24S4aaGui3ARwrbmwvS
AfDSlRhO6ykbkE1S8gGKPVLLTe3qtrpB+5IJrl1uQmwFbaXbB88kkFYA7GnpOrNqUC5O0KmnQesV
5FiQYuyWOtOQ2EnMQof2otIvPaSPxliAl5EBrAu1oUcHHyj2wn7S1WAw4Wll6PSoUn+PrrskvtfL
GRiRaRSRZhOaccltaSH1CGn3sjNnp22GJvE4p4DejuwEngyDhXKW4SBAL5lyKB16z0ByW7ztNwtN
S6ErjvcEunS/4LUsqzSTTmu65zujhwiAVgoaMrOdoHt1H02OYuSjl8xtvpXzggrMSLIHOiLh4fNx
Xtr2QD9h16OAp6z6ntCNWxtii8PeQ5srADPvCAXUZuK81C+P7z9W2LALmolTGU0LHiakCv28iWYn
zwXiWqZ2BM3epuok7VHPs8j9fHSXTtzJ6FhXVtaqMpkt7IaTPvtTWYOiR9XGAA1kHWeIPFNMtAW2
rQJNuFhC8Ew3wZRXAoSMuvEGnYMNx49c8ouno2JclTUkk2HU0OcG3I8Axhiji0ufptyGCG2/j9Rc
5KT0OZuEhfkRRRehygxHbKn6US8FiIOAdPc3lgrJSk2XkTMy2bYCkhdmPIFJwQVavdkVCxoJtDxB
eVysCx5JwsUJPLHFuKiwFyGRCs1yoJJMSP+5JarkNvEHfQe2S8DvgPeakNgxzSOvS+TiLpF1AEFB
nwetJPrzkytAScbGsgZYLtCE814NY/YKCW/t+xKKKmeUlwf5tyn68xNTfQGt2HDGLolAAus0zfha
T1Ax7TsNhBACRF8/X79LcRdKmbSRyoDXZwPVPAyXeFpgbkaH71Uu5bipqyXxIr2JdjniB3eO9N95
MVLSJ3DcID0LSPP5GA05bzs1w6YRkccs0K0hTzVnX16qCWrAEKM2TfsWYOXcRlkoEDqqK3jIne5n
AbhkBDt8g3pi/lf/d2P8zsr9bZH1lpAUEoSFTmVVSvMuaVJj04wQvlKnuX2x2jS7+3zpLiXggD9H
jR/MyYBHsfADwRpFkqqiCoRmhDJZnYAiKPF0kLLbup3eQZ3kPYb8JAhKXT5rwsUjgSgFlS1kvQGK
OZ9f0tK8HLa/Ww6pCzGVYByioNZ5DWgrVPhHXKIagN2I6H1BTHluxxKqcpLTGG84gMCSQAlQKGyP
OvpBvhXfIIwxdLbmQcEXyo97E8qTDiB1VcAfL90vq8Di5Duosz05lw2Blq8souCLBArooKws26Wx
aQbqDCVyaFBH7tDVgw86a/GQGxbvyFxe7I+KKcVIInw+t6+2gwa0bILVJbbwClB68zD6ETLL2tXo
QkIVYvYeetq9eMdjp7u40iADkVDGRJO1xngkY+i6GTyKurtEL2UMcREqOKZy0oaXalJoSzNR+EIr
3BoDkWVFvUBOFQ0GrvRB+wG9xcGhndXlFXZYwbmMLz6XEM+CiM2kGBmLGVULMkXsVtgbNsMBxUQQ
4bfoMqCNMX0Q4n//xmHF6BCwgYNSwz1yvn7gJ+3zEpV8d9q0T7JXX/XJa7ev1eci6+zEj68lz3zO
wM25xG9QVzHMp1/+AJUCqhUdPXYaCi9MsNosBXBetSS7jZtdq07vz2DjqB0AJfzF75Gst6Aa5kau
sOEYXochKrqPdRH/gOcAx/h85GKTSXqsQIgdHWQQjPdArPBRu4UoCCDalSNy0dLrHYu+BtRt8QBF
ayXQ6+cWwyIykUzV0JOzWPLgWcbUTFDMlKRwb2ZK1HIc/4W7BvZo5xj4lQ3cNsxdM06qVMbxxwgj
aLI+Snbqqltpp2/ITTvdJhtuxYfulnNvRDs38OwF8gRBFxuQRNhKiZjGMshyaHOKuU22cdD4aLjg
7Nu12zs3xEzlqJajoXWy7CnCtyJPzGFfIM1wtKRKuZ6hXSkHuWBE8QP04sXkjor4pLxG2YvTiwoM
sC+yRPMJzPRCPVCaIghEuPnB3M1XFDudbf8sL8Ve7iucIV94hKO98j/2ZLZASUY9G2YZ9uTjlenj
rAJO0QSF/ydke3hEkZw3zRfQBuc2mdMpNmqippGAticPSIM72k0w2eI9ZHtxMtHRviXfOceSXpzM
FpLRGkjrWyqaZtlDApBklBt00xqQZF5uw2MSlDfhQTsqUGvPtjTV8Ou4Ojha6nMBP/uAIJyfS6S1
+z4dKwyyQy+LXShWI3paM3bPJI213uGMcP18PTfH7N3CbAF7HTsJsBitca/aJwqFXvb587ihV2bj
G7vorUGJ8rfGCc+DqAjxIDp1zseZtoW+lHUoeooEBV4B2obPdaVLNvQemq+cQdJBMMsI6hOdEiGg
UInb5dyWBa09iOiEuPoPtONS9EqXXBneuKkC1J5R+81uIrcOPrd6wcHCKLrlkeZD27XFGBWFrq4T
IBJcuPzMSQWiBCX6Ph2pmkTeaeTZoqt8EnjFEzQ9YnAQAGwEDva7ZK+/t1cUGqOC96+/r98qn+te
5UuTCkwvCvnoJdcUZgHzvI0ssPyLH709qpO75J1Oab1VA8AGHj6fzAuhiAbiKAWksYYKXOmqz0FM
E8XKdBGFdG0DsMCd/EZ3KCIfH0zRHGOXppP6UZx7JI5AOnw+nVMLQgezpftlW2WPyOZ7kFzDfRX5
VI/+OxJlAFPxMKCXjKKSDkYAGe+VFVdk25gGqhWS6MYJ8CR+PkNNBulEUcj1gEJFRI8zyksLeGqQ
Ofr0YQRwgkE3zeQ2t+J77Boe9OMd5bF7/A2UCX2BoTkAeHOwg6xwArW2xBF6wbzoaXBBIAr8g37I
ttRx/8TmXDtuWEPuhlLlIVPLMiebegxNY02EAI49f7R1m10GCpTIN3yc9jnf8OONVQiHWArZARV3
IbIggNWfb5osD8HWjLYHVxn1Dhyp6W3X1LwOgfUTgPJgIYLCIwPgZJN1ZQLYoCtdmCC4exUF3Q2C
fmdwwhvBl4Nxz9uSXGvsmACpLUo6JtrJidjCHQL5VvFl3HvRDZfG+MIMno2NOXZipA4FWgaRTnHK
w+gJtraX9oJjQ2zVhfwGuvG3v3oEzmeThYzVC8hsFgKL1G+Wb0pA46bBI7fTVenwkIuc4bEOs5iX
aZTo0qnGbTz2djGqPMe1OtJ0PEDk025stEmz5Be6Kigd1JPw1PVB3OS1TrQTb6GI5hM3uuFl9tfx
GLVmYa9TOgqQw9ABn9w6gCAo3ahjQBAV3jUH2n0W7aAqRB+k8Y7c8BMM6zAXJiVJRVafMkGioeTc
ZA9yFnm26Bz6UEpwal+aP5qZqRtJ7q03Xr5qnVJA5Ie+H9rEalC8GvXaJ2PUBkynMsArU67pJNDa
e/Gx/AoJR8oRAdnsbbgvyiuQ3kP16tdXE699IPIwWLxJV+w3i7L0+VgjvSi90rTOEkBewomv5Q0l
oeTe56v7B1kLtOkg2sXdgyiJGWm6KIkKQWh6w3bbqnLRq7afCGjiPBSHQAevj/qmEJzBQOboJ2pr
6617bp65jcgQLfOgw3z0MnoQ5A2Ua5qv7rdYWJc72NX9wAyWCc5Qr1uG0YQ1FHv9YUtfL6pLDpTN
DFSU3Lt9Hb4w9hhHWim1MLYJljK8kjZgh9mFAdlqP2fr4kwie4LeHCwj0BXnW1aqGz0vRIwNTuAA
pTdfdTX/z5FB5NzmuFD6t53F1nRkGvJqIMQF2wAL0dJTEM9XuUxP5Ow1N+ETsRwl+LMFNYVabYwG
eLqEEHzmXU8rwjE8y2CbksOh6QPVRcYBFQh7TR29qB+VYCu05ZdNeSuP7uRSZtEEvCYD8IiLLbsj
muBBAMDfSDTKPR8+mogNJBjgHmgTGXNqLLxH9UZtoO0CWGm0p52+qm3a45b/YqJ7ZG0KpRUReBUJ
RZbzdY0kvahNA1peZqgepX5sXYLMNSlGxak1/fsifxXS289X94JJCygJoAZo7IY6wbnJuUOZL11K
jE6LggLZ5RB+t0m3ZZk5cq3fx+PIyxOtb0m8s0HAhUSxDCgb23IJ3SbLIJkKt47G6XIjXqWbzBm/
oPPFloN49xOI5PUSnluk5+nUxceS3IBZaHY7Cywm5SbedBAVccsnKKvshpF3YFaPUcBPQMyHoSFQ
BCUCM6fwBBNBTWzGpqXZRSicvUe9a6E6B6UvN4+c4TH0RP9XmfFUxizzXBsGsGEgOkcjSGdBkzqG
hAkaESU3LqHJi27RXVIoPOdwaai4NcHEhewmohFmx06RJLZQEJ0hm2lA2CpEU2IRNXZYxYEgy7yd
s8r3YYSUhl7EW8hATwqzjnM9ji3EmGZXmNTFyQttdBIAOvY5VNndss5klGFUaNQnEEu07HxJw6+m
UYrHz4/MuheTfgZeHSinWXivsj0xISS+agh/Yjul5baWwp2cJ47SlF+sBBwo7Q8xLT1luc7iQ9cR
2wC/tLUzC8mGoBlvRta+GZ8C3AVacCUgNdkci9o1OL/GNLviUVY3S+Npb+V22NJeFkV0FjDbiz6o
u8HWA7IgXvWARutn7gpZnY/2YgRQlJ6ECdXGyFpyI9PpQabp18xv0BIkB7w80vqNAppL2qGNNAuC
JCzo+fFF7kWa1Bw+CjRE4JycECW1ruXTih4/B7m+cmANV52Bm05HY/OK0CoeW6iuttTfU74wdOmg
hb+2ya67re7jDaXqFl3jHZdNehSfe5HLvrDeX8wXMIFSNEZxq3b4AvNxxFk6IoPvgFRrO34Bzkg7
0jk2trzFXMf6jFUmqFALAZKVdNzgfweRV+sbSlDtm73i0ySoru8MUPpxTtLqQDM2maBp0gpJVnrY
FHfLgcYUlLZI2P0EiwZ1DcxeRaEAnKkU6ohuVSaQMJdCm2JJQe7zLxJ08StFRIEVLQidiYM4pxvy
M2PMhm2rHgCGHMbSUt20cQ4hzTjIYh4eY8UYqhqULx9tcjj9qGrpzAHsR7CvaakIO1slsY39FAzY
nUC38B/Sq0ubmjJMPAHRsbpuioqrfDZ6ZKzczhh9Qr4YKq+XeKWvhI4/tBKDXBHINbwA2b6rTkCq
J+msBU91uC6I0bjSA0rdyEkUfr8x/Oo6qWxz09/zqcBW1xg1TSNp/Bc65tgzb9WdKJNZwEQSPQ56
SrEoSS+KMklbqZ4eP9/1691xbow53rUeCuUMahLoJpsYUFTtjEZp7LnnJT8uGwK1GTp3QB3EpiMU
s4QMd5ng9V6Nr9A+3aqhfpvNvBaOS5MH+DVqjXQzrkLIVlZntSTh4ta1KL+j9hl97WM19rKoNn0h
UdpfT5FhufBvygMI7lhQIJ9fCHElaYMRYd+DI4/YkIrxwT160PzQTvf8d/OlaTy1xjgpKUPtsR8h
7lhOml323VYsgPHSeKNS1i7qfFRMcixtROw+GXZoP3GMdDutt1GHGKNA3T0XkILS/OJoBKnbfB92
6Grzql01Bsb4gKj54YPeEg+g0OOKHHG+zGQCWgHqpK2i4cuEQLihL3fDs4C3iBzZjvjMDBet4WWA
ijXoiCHAcr66PSR9IwAWPlbXnT6olbJDCAAPKrtbXgC7frfTvXRijVldxUICRo51ODakuDTUNysP
2S2n83OHa2uVk2BsMSsslBaw9jVs0bUq7nqETLWr+PU2xbqNe65H5djTmXWbu1EZEbnTS0/35Q++
OPLYBdZR36Dz85ZHD3QhUMNcgr0aPJmoqAIGcL5ySZtOZC5rhEfoSUfJmCIcsjCovxi+AqZ+lStt
cnGASE6CLRLFv1XbsZih6C4sFU0PqDvQ1nuihpQdyBbBf5ShMX3hSS2sQ146wr8NMrtFhzI6HkMw
SDkGyo25bbwWiYBfr6XQnXJih9kp2WylRZJjJvUjtOeQ4ZnudDu0IydzLX4Ytnofn1v7iDNO3sdT
TNpsrmBNQnV2V3iRV32HWMUX0S02vEvpQtByNrSPA3liDBQbXTtEMBZv9R0UnbcdcHr1Vg544dE6
ZAGwEi9ePEuhxWGwiK2ikapSVmMkdkOz+N6GLWrgaV6FvGN2YU8gEw/BcLwV8OhnUyi63iVJa8Jf
dbr1kFUQ2gbj8EHrCrCulP1DNWpHoiONMvcjB7514WaCWqyKvS9CLBE9lOfnrYO8dogqEijFxft0
iO2uvq0Tzf7lcOXMCHOoh8SIjBkyMm5YQgvWVL5UYhd0qfnrWFXkhChQCVhKvPJQ2DsfTVzExhCW
Ck3ED66KW2+skKkZwJ+mOFGNTvX57vORrZ88CFhoEgqPWFCayQYTiYklQBrQaKCJGqrwqO2T3bAH
sQC2IySn9tYt71yzWxIdLUga0JIzmhV1ma3tlaGUqRPNtrXl9yW2nHou/M/HdMmCJsqIZClhB4AH
55MIDvvQiKMYAlqaqBfu3EBaxxFGYjSbzw2tXql0LEDrwN8jeaiuAG29KguinicLlkvedbKbYPbi
zqYpfeOl2Epe5VRX3FwA6/E/rCo6ggNgPVDNYBxjqilDpKXIxs5jvTiNFerHabK0oJfz2ybvrnLo
Y9tGNbf23Eg4cjr5PsbxvaF3GxLpvEwQ6zg1EUkXGvhqFOEC/RJmtiOlFMmAapyeLU65BUgKdAOm
Mjp0/OKeV49bL+65OeoPTlynVHatuNBiLZlqr46Os8ST7l1lPzAiID4o+4qOcYEf69zEOKFpXYD8
khvHqh0N0CiHIrEub0IDZWidOJBRf0zlYds1pqNOaB2d75pUtkE3l9izUCO7WdnGHDpNJh6NvIj3
Iekczs5jHxwf34jXvAWJPghUinSPnEyDoRC16Ap8YwhgmgGsSOGAGjsAM7XnVNBvE79DPYeTaWNd
LWuTWemhTyKhEuAFjdKmmCYtFjZa3j18PjTeyJgFVpRIyoeEjkw66gheTGNL6p2Yc9pMLwwGGwlp
f4Xy1iFeO5/ARE8GMiD2do0x2quVtFd1IahBd8JZKRqpn+ZBMGm4nSjFNs1RopRzbqcLq3nIO0t0
rQj0QY38BkLWyu0Xs7VRFD2SioeyvTB/MIhxybjuaXL23GA/Kp2lVgKKfvJD1ZUOmXbxnDjTPHAu
xVWo++fQ/rbEXFZpNumlTrFf6nGCNEPiFY8JMq2yO/wEly1vWIzTq2OxENMUxkiyOEktVnZeDVtR
Jbd6obifb8GLI6NaSWiEQS8TfNv5HHYgMdAiIaZAZUoJLO3BMHigTZf0ScTlPL7gQVFa/NsaM7Sk
Qi9RmcNaipo0ORLU3BWQV5dHPrTg0q6n1HHY9PAZ0EY9HxhyzJ1EKhRERvkoN9+G4jkyN5zJu7RS
pzaYYCnK0desK6mEhGa3FZ61Z+hZWHfDbnTVTRqo++7KAkv7My+ReuFioDSX/xka47WtMAebvQqz
StldCYZkhxP3ccezwTgNaRj6btFgY4DWIgVYQhv0Vt9SxndrV2/m/fSVM5mX3MfpqOgXnfh5cECJ
UwHqPcC5bOR5xB/RXgmmzo6uNAgkfdOwT8xguSL31i1PhW2Ffqbn+9Q244lzaS71UYDtftd7yES6
vQ8klm9Aw8PwrZ0MKY1owwOUrgLSD6v03jWQ0UVQwVgtNTM1xhpbNN/OT0Mb0NbdLkgO8pdSt5eX
yc93vJB01fLM2qRb+mSWc21RwPECm1TMr7Wre3KHRrFD7y8w3YK7uEht5cncp7ufgJ9dPC8nA2Yc
drUoBkExGMf/QJ6arbUpoLB3D3HNjbRLvuZPCiRKVcNWbn9na2lou0O6EjRcbO9dJLdpLeaQBKew
sPZuiu3+WB/Ndxq/dWh/UQ9jBwVK6Pr8MuaHzjcqVuh+oZ1Eq2qWkE2oBBi59NHio7jEHwXbfFCB
qZJdkI5wtRPX5xZlLFQq6VsYLS8s+VfTNnpizBHYoK9Cv47sLLIt2R79ELmLyavMvfTI53pfGwWi
Cq8rFCfwNADz2Pmm6ssp1YoMldpaLyt0i8kWVCl6rR04YRm9jM4jDCC+wRAADgeKbGLh+7pB5Cid
ZJRix7p2VLM9tF2xEU3s2gGidHKpBdD24rwb6Z20NgoEnoGuStxejJNf5LGnxG6zm4NbPrQHLZ+A
IO5yBQzc3Ujm695qx2KvI15fIDE6puMBpZOp5eVlLw4eJVGsLxU3Yl8fWZyEYacoMwVy3bXqWNiK
kYA6q/2mkiJAvLBt5NTgRD7rE4sZPzHKuKg2TXVVDWFUait/RhZctbY5eHoyAEY+P6SX9tCpJcYx
Id0HjVUDa5vO6TVRzddyLCPOaNYxAUaD3Al6v8Epi7a+830aN2WX1lU6uxDPrZ1w7DpU6Wvdl3pQ
g3w+nPVtRnE96PwCqSDWiz0S6RAqmabVSDYM4jHF3WYrMYl3Ylo8oq7fbjIRQ/3c5IXRoRVCBCuj
hCB8VaAHOYGKringXsL0WYyDesng046f27hwZ6HxCrEH0EOwglzb+RT2OJxzanZ4kc9QKVE9sOxH
XhfZ+iuVhNWQsYwnh8dce2EyT42yFYm4rZJuDmGUoA2zKvdtpKMr/SY0X2SjCzgjpJENc94BfTMM
E839eBezhUkIk5eWUaSoUs9XuQzsGQoyvuXMw/PimHazyza8NMeFQ6aiLZw2KFDvJjNz2jVWD2p0
ZHGmRAimqPSLXnwajBLC08tv7BEEHHhIY6vgPLFhnSEKSFZhW4p1fajSrN8kSznbTSjzmi4unGdw
0X+wbuPhvmon0cUFEvMLsm1109py9TDlvB65S7sCZFM40WDzxxuQuXWqDMRMAiFwiEnyIvXz/Qhm
o0TogaXT3ubQ/I2p+0j7mgB64V+M88DzVclxv80ukEoQGcnKAaQ0Qq3dNRlUOn9jE+LyBjMNeCQo
Bc35MQuXyBjj7CNXSRXlclcdAZvPbfJAtSxyf+BF3/TNwO76U4OM+80ivRzy4q/kaPqFtnPQ7F50
q2+aR5VzpV7a8KfGmDhQgi21H2BMWG5La9OGPwS0/1W81NHFLXgyifRGPYl1k3ABybUgTG5RzJsu
2YbNwlunSz73dCTM0e2btFCbDiPpXkc0VHT3uQCpSAGIpcWD4vi02CKKfRInoOXMH3u5ZMQc5wbM
NK5eJ/YoiZ6KFvWaPNQhl1vokjc8GaDORD9DPouFRpPmo0NxQjkVwtw2AdU2VINoY71xNj5dk0/2
oU736cmajc1cgyIJ9ijKbLgXsAkxg7VteIov+POW0jpIUMJzOlBsbrgvBd5wGf9YLpmRG/QYLDfQ
4HoBGMWhSM5KRzGugtQot0hM5281XjQFIFiQ4MdMZgMJJagWhQz0ZJXyKljbJiebIhSDxFqcovlm
kKdZQmN8OzllpW0+n+uLe/dv06wmQmxisAqdalK9jYsv1pptVdwBXtyrJ1aYBRUyLTaiElbASaLZ
UK8WUSgWvKJz243mi2hFUA/F/fjMq9NdjFTME8PsUsY9aTVqmPY6tUD0Jbvuu+n+SZpTfisfdQ6t
Etci9UcnexdclcNACCw2oHPIgswDlhB844gaIFt7I8J/+zzKzlUDjQa2udNRMheFbsbRNFAHRNHH
Mm31pSiD3u0PJsBuQsrVcOeOki74ySgFUoeLQbdNvAW1wXJIdta14RlUDJxCRISv8VXy/Xd2qoE3
GLhfkCdhTM5jl0plhKilM5vvWq38KAZjsC0r5UXtl46EBbYIHEfEY4CEno+tDFXUP2ULD4SsRm4C
/FjkSwEslWknXd2G9ufDWqFR6OLhPYLufiTMkYBlzM21lpB5BKS2ahZg3sBWfG2QPnSyUiqvBRAe
+J3cgylDHJAsEUKkgyYUW+K45GUyL3nd0w9hLuQKUpxFVGvou4dAr12FdekJeWHYfaxHR0suwh+J
JJe7IpLl7edzcHHG0W4MiDXyM8hpMjPeC3GG6gWckNqqLkTgvaio4W0HXuS7znRj33y0mNFMG8Wv
nVuSMrIs1owmYJrjoxIwgMl7fzasJnxxXurWzvw6WuCp2gbqamg3Q3bk3JqamGaGZhJ4no9iMzqc
I9xhk0OlEtPa5qWEVzgL1H8BxgM41EBtm5bzzu3lg4o3bYxioeqbu2KX+a8UF/MT0NrVhcUYYvx5
2P9fU2fnJtfmTngOkRReHHn4CRiqvNodeKQjeY9EFshjgGlkQvwlzcuGaGgPbNxmM+AtBtHC3bJt
tjmkRvOHBbWYbGfuQHKPmKsGSjyUUu8jQubDuVZnBB2RyBGb4CtHRR/tLOczLKrxDBGBpMaKtpBb
1mS7dVI38+PQoSAyySt34JlxrG274z0Q146Csc2sLhHnUoo12Ka6m+ZTDdVN/UC2/e0c8Lp2V8BE
jdpCpw4kkAHdWZFc9WmLRsUirr38IOKyLtEj3KVOkRd2QoQfAyl305GCNCDSCx5ZG9da6BR7JXeW
+3m0nPRKvxq1XSxtzKslr25iSIRC7mt8TWLpl/0nCo3IdwCPg+cshdmeL4klRHMPcGjlzbvyQXEX
tIi1QJ9pTuxxqUNWB/rcFltPKoykJG0yVp5xj0TxF0of0ASmhEQuZdUAn9vnfnHtrj7sAfOgguaY
Zr/Ox7bUxCxSEfakm2VjEGw2ENSBZ9ClMHbAbbmcE6vXEmOQ2WPLoFpmV0yVV/aaC9JXiv0Epahb
XKXfwzkNRlfy+LmPNbCEMcv4kzZpra41MM7QcJS3bmOiB8J6ljayB/o6Vx7LD+nd2PurwvXfr9P/
RO/k9k9f3P77n/j1K6nmJonijvnlv6+S14a05Ef3T/rH/vPbzv/Qv2+q9/K+a97fu6uXiv2dZ38Q
f/9f9t2X7uXsF17ZIUd17N+b+e697fPuwwi+lP7On/3hf71//C0Pc/X+rz9eSV+i1+ruPUpI+cdf
P9q+/esPE7f3f5/+9X/97PqlwB/zX76vf/v7S9v96w9J/QeQLSgeIDcECm8qujW+0x+Y/wCtIGWz
wh2NFCLFapWk6eJ//SH/A4ELIFXwFihyIN2DXdWSnv5IUP4B1BPKAkDkIZkGUTnzj//7qrPl+Xu5
/qvsi1uSANiCjwHkB1v+7ztVM1C4AbYA/0HqkdKXMbFCEefauGiZt5iTvmwFMTG9samFB8ssxbd8
KZpnSLiEt4k2S8HYknRXQ2yrcmslF2I71PqWXLdR1jdgDVyUwe5DvSgd/DOUfg/k7F6N6uymr2fy
bKRIvzm91iWZnxmdNV2Ly5DdDG0bt/Y06f1wha6d7IZoolCCOU00W7fpC7N0tCSPrgVUuZ4tUGvj
9ahDCGi3GAP+oJThceuajdbdLJpEnnNkj7ZQQNebDYpy2o9kSQQcAtCL4snXhNmwUTvRaBwpEaS3
WQcvuF10sKrngvkUGWRyhXHUgIFV0ug61XCI/DA1dCiPtqTt7wD1EK0N9HLjLaQt++vGmLRDqKjC
1VST8HXWzNKNO7Hz58aaN4pcZYje84zkDnrUZ4g7Sn3rNdKgPGlz3B0jwAdAQpWo814pMnKIoonU
4HEg4GIUDdA5qGk8OEmcg8UJVZSnCqHtxhi1fItbU3vqM7W705VE0O2s1ecfkbnkW3ycEUTTXDqZ
IbT3lrzErj6Ho4cc5uSAB1G3G2mSNrpK4iuiKqYLaq7em42u2kl6qt7OVYM2MfApOlGmai9LLUR3
C6Q+vCGt8p3SGZOngoX5sRlK1DUtUrgl/k8nk+PZCSUDqRqixgK07BYpmLNkiJGSiiZPK6bxDcCp
+HlqpPatGgfynlpN/dpNcnLdSU20BbF/ulPFBCRZVpH2X8w0pV3TEkTJvuRRWV5HTdxvognAUBsQ
vslv2zb9ViVmfmcpgv5V7MP5CN2QebdEoeDrNdJ99qhCkM2Gsk3vzJWR+7k2ZzcQijZf8VZJgzrT
2yDP1GUHABZ4Xcw5tq3F6BS7LbWud5JxMN0o7Jc3a+6ipxQ0SbiWJWxGFEUXxQ6HXvbBgGBktrkI
YKPCpENuQRLHGyExyG6IG/muM5XuqQX796GMszFYek07iEk+O5IwV/d6mg1fB6BhXHCJQOwH3Y/a
sx5J2X4a0/pqTMXk21BJ2VezUdsM976u+TMJC6jvghDgeRitcEvwtwl2lQsC6HDi+coaItQLkcGt
v/dxNTxZJC0eNG2uvAJ4xDcxjHCzm8N0l+tzdTDnJfKIYfXXgDqlGxnMwh70laSgF8phI7Rx9b1P
Q2AIlrrxSqmO902TDohNABQiRmEhEi/GBQTEZn5sczP8nskp2eSkSTcFuqNtyFKGOzUcJT8mYv+k
EALdKUUPb9Ao3Rz6sXsbC4U47VTG23geMn8pxznAtq9v9E6WviDuHx7ytpXQJT/kJEiEqiicPqmi
wSVdljtJEaVQ1LHI3gC9bmMPgijf1nVkKE6WlGCUwglI9nk2Naqtxp3+WGEAAcnGKXVILJj3tRpZ
DpHM+S6c5MWv4dQKW8uiaoP89CKAobwzEphJctcsTOm5n434Ktan9F5dphlgrKG6NTsjPHS1mgZN
lEwBAOiD/GTiFv1StgQ60FlZyZMzmCnKOTloQCcbZM1zby9R0fsy0oIp+mFnrbSzSROfCkXovFpV
S0/vs+ILql/LD6OKLa+xBvmukYxmO6dVhyxMH0qBCuJ1P066aLDFucUipVG07YQ0ih0xreSDWc/q
W9eH1e08puQQpkV4t8jqktqhMfW32jBoGxXqAkE9x+W+1KbiuSOpUdsRWHYBo0uIdZcJkrSXzb44
JkSUVGeQ2/YwClN8yOoeINkarPOPrWVGuY3lnAp7xNo44Ojttpo14hslczrAVec7UkwWcrlNn9lR
MnevpFDqY5ka3ZfGIuoG/E/Wbqyq6Ucj6AOwb4t0H2UkBDARpPOHVNK6RwmT7WqNJmwTw4z/l70v
2Y4U16L9lzfnLhrRTYHow3aEm7TTE5azsRAgBKIVX/82mbmqHNjP3Ko7fTWrci0U6o/O2c1tnXbG
WSodxuueOVy3NsVzAs+gITLVKEmI5IN/clkvvmSIxqvQcWu1cTmKYAFvUwuZM72sX+N8bG4kKK0v
8KFGpd+jvS8CrmfGUQj8fYDePA9rYfU/s2JQ143KHROOIzU92SKj1x6N5RNzUv0xI9lwY5nDEwrZ
wxeWcfyG1CfJrq91el36GbNDArtRlD7qRLcg7qZwm2HBmenBFFZ99IEV2qDmZBrBYFuJFxSQ6E13
tdmLxxIHy66HkcsXq9QyEekNRUc5onZQHIYav55l/c4oSLnWB0t7BLR/zLdp5xg/DLtsbrzKG74U
qay91WBJ/RGusoSFjdabN4Q7ya6qlfu9gyfXykoTXoYAXNSvYsxgojEYPO/WZm5rjwXJ/VPb2p0T
EsrKJwP72wlL6qQwZjF5c1PkRnkCCZ0eoGxJBPDEqb51Rgwxr1SX7pPaL/D4TLlxdAwBzCkSImdP
5NVeMHw/LkcOhdjBBSC2SThG2x4xXQXLdFzH7aCswBVM3w7AbdSbejB6qJDSWsN/LosObE639sZV
gsx3G5Skjc2gI2o8DY4/Yik63herGjI7gGBsIoNEcSCeB9PQioiI3CCBodVsV5RKe3QZsgB74ox9
G+aNJnbDCNboatBcdZOObfuDeLnzqnjlliGQ1XSr96P3pRkd+VqQVPspzUzGEa14b99g77vZ2lew
PQ4xSwJJjLrovyF8M26cuk82Arf0JmeqvYWafP4dajPjHU1aY9dKUp5Tp4YlZuII7cHWqvhF9lYD
oRnqu68gaggZpF1jhDnO6RvlxtbBK1BuNRIEPLHF40OjVSYyTrThgYcTYQT0wAQiIE7j8VB3mnUV
a157VMKIN12d1geTFDK0fZbAx7VdS4aUuczqwMvUz75UPHCg63moXdLeCSzHU9dY2qYFzW1jDhQP
3UQayKwB1CFquBYHeUr9NOiyLDvovEDtwVL6lcLxddU0BtR7Bofu/JhpYe95OYiCXDdOYM3aL7UW
u4FL7eJacDNZ1/BKoCszK8BhxzW0aqFafT0kJA+1rCm+sdLNHgevBPII6yikDMIBFOLDO5E53ik1
7XJFcLDfmRbzTgWDXk/d1/11l+n+2aZmuS8sK476jBZbLR+a0II9AQzhldWnYWrWeH6nNdxRSG+H
+dACM1I5QoUDNwDiA69gLWxp7ZMcYutxW7v32qjTo1PCtjutWxrRDLsYepnpPtZE+2zFfbsWntZH
aTUEY/dSuiSynC67aty0ONLYFTedUcmtYUvABGWRb8Yx1laZ0w4BotFkQwtir9uUPZa4+DaQwqs2
TkrtaxyNwwouWFlU9VZ5m1c5tnPD+7DOUd+tKN7Zjq6MSON1ETh+626UYyVrpuf2jkmCVLftiI3u
o9QsG+hQC2CPDpZQz1QH1kIiKHVCjXi0CJrU5btC6nAadZgM4GSc4FuGt3IGnKExjt8rp7Sg3wHG
wWYQ+filLmh8I7DiQgHqz9dWt9sID4tqAwpnHboD63BXqzSA9SNsL7B/ojIFrZmMOQTdalM+tDBs
eZGm5f7w9MrgsD5HVWewrmRdNSGufSRSWoPv9IziWspjJ3QKy9knABThpJXx1ugLZz+a6G/Ca3aU
ekV2rNe7FytWNCgyja8gi+uE3ugZG2bpyR6PC3UsmCcei7SrjioZ8xcQc+0dZMqSiFdat+p9fbhp
xyQ5oEZih2okw85WHkHyN41vRVboO+gDODsNt+GKqgFg4Eo5oXLGZlMWJSTX3Z4EsWZUYd16HKAg
k9yYVFodVhfJtzF4QztGTYQwXQx2hCxR3OIpvXdlOx5IayGRolozaLTS2jpKR7FUx5yuxzy16xD6
0EloxVl6x3UrvRsNbD4qcitCMck6O3rMt5AV5XtHCeswNjXwT8RAfY7m9japq7QKGmHIO7dlJLBL
REJQt4Eyhw4u9gshiXNVmjUUr/3afhoAO3oRfkW0YMSFUQdpqzIw6rlNxQqUBuvKlol/FAOJD3rn
62HMs+Rrg3DyOU1r6GyQcuweUtifskAMdXrjSDGulAajrMCqBAR9ctq8+qUqnhLZxCvHrvFzCsMp
d9So3W0pNSamRuV6jIci5Cbzgpwh+EdSuTmMxEVk5Y3OY6K0estTLo5FbHahPVTJqqt6EZW0sXcy
QSSoKGJAJmIRJaRkJ7+MjUc3LsatV+Zg7rS2doDWRArEmmM9I4Gd70ueslNjt+U6H4WzNYUAOJLb
o0wD18nVuioRASFS8U49J/qLjbDnZw8U+UoMMNzEO6+beCE55Fh6eNR5hTz6pf21dgQgu7zWA60n
bC2U13+JS+GvgVST12Ls74YB+CvM5RqYtvyASRdXpg7fYenXPxOO3WBAsvOKD8N3jjcLlO+qnh5x
isWIrdiwcxvq3zu90cMfAj1/TNyiuKoRtzA8UHmJAAkvF6uV/dlVhvEja7E1bavN8yBNFeZYWdyA
gI2tchRXaHpUWLciwMVWCB4YNm8lmNV8UNmKCpYynMnYb+ciR+B0NiqSd4faqKrM2lXUJmd4TJG7
1Kn6I04aEGVsPLTx2EzqemWj/JnCPSz39hAj17ZSdlDYGPCDAjqWLQFCIO9EVLlxmWJPejoLR8Vw
JIgSNkK5Lr1dVvBaC/NW2JuitapHkiAjs4Y7pw7mmqUlKnL13HIONaiJV2Pt5LCk5jm91yH/thME
J6nfDv29TI3mulAtPfMyR7ZWc3V55IprVxWCICdoATzalUXssVXjZDAZaWKTe4FilqiCwsqbk+Ez
soJNZ1VFpl6h7Ofk5k2qCDLuXplkQd2VXYdsCzbZOuVUjLe0pPzGyCe7WyLLsO8qCYG93qq6k6gs
u4C0ZqxYUDfstUEcsJo01QLH6wXk2uGPd0WQHDkWnT6EpPf8c2eUAMMwqPeFgxs/NVyzqkBqXHt0
kNX40uDFecQFT2/czrS2QEdWfpiBNrevK5/vGto/xwQOnZZeFg9xruS31urHbepmPxkHs6Km3rE0
GI16vf+BQGzYxaZ18DPvi13nelCqnZ9jBDqNwBIIVupXJfoQtDqObSuVz3VKkm2CwyBMddlj/h2O
szVXQdPb31mq7lriP8D1BtDuWFy7cnrnV33QSSMqCK7Gmt/FTlIE1qjdenGNuyTWdoPrVBFEEbQg
FzoCo5o8FaY2hn7RPKTxQEJrCi2liTSHlYAtnIxemOb5ym0Gsuc5GPwJBQwlrfap1V0Ba3CqE+uR
urILWE/3uHv9LXiYUFZibUjjSq59OTrhmIk2SBBUR6bhVxvbcsZ1z/nXumvPrsG+u2ZXBqZZMsgu
AYIC39avA1E/2rYJ2647GV7xI6bN3SiL78hr+Js0q2moNBaM6rmw8+tW53Ggt2dm4Kge6gwO41zi
RVHu6uHrkMVnCLtc6W16m3vQz3KKbW7ZoXC/e6IPix4lH+Qk2mLcMZ7cIZg5EwVR9Mq/86TcKiuJ
Mk2+InC0ARWJsTDzHBT/zKEhnAsjvRi0DR/dQ+JDWg4Ld5ciEqwL/xlpHbXqMn7QnU4Bv6wfqoze
CcMPPQYUShKX91ahHirVQwYoq26J165bCQpGm2yIKyPF1HqomxNSpld+NjwQasOr1T/XEoJR1U2q
SaRdrMlGDBJ2jQd6nV0FBmeIJpOgZB1efo25Mju+BvGiD8ZUS6IOMFHIy3uhkZQn6vLHQvV7X/Q/
vZEkyLbZNxoyYChUr6RSZ6MZ14mpf8tL/kIpvedJe9Ul6cbpqk1F7gdRb/TCDbzavoX+C2o4Ma/W
jls8MHXnkSYo69uCq41WNhEkS+6Rfe4aqJaU1LMizUe6h+AH2hmw19r0JMSvBgfU4wS3lvmYDfX3
xDXWjfFQ1RCmcY6O5lzrsO9cCZPvSslfVQpCHfx3t3FR3ZPUvfd9ZBAcedfHdVQq0J34PldPcfXC
rK++hyu5YY+DXYVuYkU8B+7HQ2IHYCd8I2zhp2a6Q6RcPgalnn232uJ6kMlj1kK5psIjDssgYPGL
rWdBXJj4wC7J+2unllGXp5E/aOuMaCsl261VdIFEwqnQgXPK/Dt8+05KP4hF8ZQ7TdiwG9zDKrnp
4y6wtXztoIeSItqJXW03NlCZa1PAKB+NsUoD6uVbg0PwDpEeTeXeKeGN0IBdoZCspQ5CCLHJmjYy
TdwTlbbmNmI7787v4SNtZlsHnmO1+4DyHB6Qw760m9Dv0q3C2Hl+vwbkO6QGQFCOPTzEwDCPAhxq
4m7jxILMNI3c6to39a0Y11A63YFKhixAdW+mCEvSJjTHbKUjHRWSGCluJc9W526Rxf8B6zNg3M3I
KbwrWgBQZuB1Zl7rhbXORvOBFyisJuYGlNwwlupK9uXtMLk7lv23wcm+VR7/zoU4mKUPIJEEhqlE
vqd+5bLagpIQKW/ttghUaHEgjMLGFmxvB3InGuTLBLZb0d/4o3EegHu1aq0OdM3d9EYjQ6QY2jCL
0zYC5h7or0HL1n0uZZj5MonGjvlxWNcxiAfUJ2MWjVjtWydzq7XWy2ZfdWlxIsLyn8eBJghok3Wf
5IjUGWTVNQVxjrjNwsrRD1oz3tXIy0Wpq6sV65FWygTFWcvJtinHu7hTVh30Hs3ya+rFvlqB1Z09
cWXXz12Pg2YEicfgTYfYiZn7OvGeJOqrSDTHbaBzDmsrYeUrzU+QpuAZEDupA28mQ4jQYmazo5Qz
C6J2OAi0HI+1Pqi8HrEAitrZsIlJbL/YZWnpa9RwxLUvdK0KmejHF5uzpHqGjDSFBLGlutpY1Xhx
j6s6M6p+nWgQB4JkXmOwF6cTeR+mQA/ywFSJuGdCmPIncsbarZsyOSQQJ8e7LgkGzcT15DM1fuVS
ZPqdIhnEpoa0BzLG1bMRaR48inEZIZzougd7Sp+f+nxwj3lfYvnFSIAFWs0RMr4pWP0pDb0tBV1W
KlEHAtUEqHrIR5mTqcIcxJwg7+MJHQcp19rNYDTD3oK6+wIwZcLeXBSbZo3MwFzc6V0gmH0EQGOy
jXH2rDyakkjGSb/xukzmCwXfd8WtqT1whKDZONW45jqZULYgrlb6gfDFLdZmgBxb4NRI0cPsqQH0
yRD1Aop0VmL+M45Qv4MZGbRegei/LDETPHbLgo6B2pQ765hCgajYthHMjq6WKUIzoNqvxqCD70B8
H+L2Jujcl421ZuprbQnFyCS0ITviH4CdCKkWTGrWw2ZZMv6DRQJqMAYSj3coWr/rXDJ2/eDpgXQo
iiSGFzitdvf5Ovxgyi6amC2RPvGYGnw9iFmCHF+/aSwRUO1b491ZpQnA5sPnzc24e7+G0ILMKG4F
0C9wP89QWkOXVtTo9AA6WJE8+fzKNvBS3nTQgWMdKLvpSpZr8OeS5wIRMxSCl+GqlyiIXz8B6UYI
gE7WPy7kmi5n0TYqlWaJCib2oAsF67F8lKs+kntE90GfPS30+BJs9L65GUBO+kPWVXRqzlgjhF2T
9orBHys9JHufLcE3P+obwFquDm7VRI+YbQek3mRXjr+3Q3aYJKT13STD82+3AwGaDfVxpLUA8Zg1
pmlFqdsdCGMA2SDbDlgY1JOavRHGgcu2/wXO4oPzDDiqqU7vANUD5bbLmUtUDBgusqjawUZkv0pC
cPPTaAh8jKdgUfGljxS09haBadN3Z+foRbuzTeL2yPx0wMG/2fc8TNLQCfS1h44uSoFPB8lnDc6W
aNzFnFcT8H4zrseoO63HO2eDfByEzLTpwMl2MCS4687/xRgv9XW2XKFdXQ0dVlCahwPo9CZK/tsY
AjOWXAP/fJOsFju71OLsSHAat82mWf0zuvqVCH91kgTmWu3+1al6MZvTkfgG/Jv6uchYYgactt/s
FAU9bnK+cBPO2Ni/d/3bpTq7KnwqWdtPeyMPm2iIfH870Q6mzWiEhK3Me2s/7clFru7CYM4hXnVS
lRQxYNDuJylYpLbAeY/iLZ4ygW4CU7Y4ex9cIG9HcwLcvB3NQte0Lv6zVEnY3zawoJ5kaFd4G7K9
vcK6wdkaTICF9RKnzpiWxrt9AnMAx7InN7W57bbh/GlcbQCoWKEml2RHqCIBz42y7K6OqHNrhYJG
AJWsPj/Wf4F6P2t6OonfrCJCqTVAGQlnURNRfkfCydoypKvTDgfD8dGDsGO2jlf9ubTuZdDfLeu8
f9D5iZkNfabfIqezfTNkDEALJKf9pLoW0iX71umfcwI7QLdV1jb3rJfP+/xRsHXR4mznjNQeHC6m
Y4nsMwQ/cDr7taDHq//i0P3gKkOkBdQsBFwn48zZGZgakoz6ANdyaEv215OpzO+rTEJvfUmFZfrW
35PpQnUKZrOTqjwgsVPkOtutQMePAxiTgY5skJbepKilyyXhkMvp+t2GP7ktkwlOhiDocsHYrVeg
6ImE+gCb1zE7UWQwArOq00Avcj2sGfny+XR91Kk3Dc65hU6CbCoiMJQoVTgmeNAhC6Kxf8h5noaO
IIGGJQjgNoZwtiaEbuakJR54BgdP1sesZgsh/i+A9Gxy4CsEDIINWifC4Nntm9kszUcSBxAnjxTg
nDQ7FEkALPqAN7OAYk4gQvvWOqOgFjWheqxvGJi1AceWQ4p46/EAPCsUJYzQXbIcvAzQf80pEP8g
UkJ7BhItc9YrN0ldeDnWjaEkaHN4Osdx7z58Po+zZ8e7VuYI8sws9NpLtWCSt5msAFLkq472M+BG
YQ6RyrFYf97gB72ChYX9C/SIPN98perCs6QEKbrP0gJaAYBAgSy9+byNOWZ2WjcOFJrBmpiEJaC4
cLkdHA30sKH2guxLBRmNGt6iHVRx4eWCWM59bc7FZvFuvAwff43jRZPT3fnmyI6BaIGcKeoBYa8C
+6k8/o6ouq1zJHfI2otTe1c8LN6QE8p5tn4vmp2tX8vSUmx1CzIHPSoU7rWmA4PkpeMR1Jo1lGq3
nexeUq7dQ6VhYSY/OHMump6docB92V4SW0GBNJheQPUzA/DvgaXFVZn8oVn+fzDy/zEmc+v/Nxp5
/1K+XICXf/3/P3/DkW0giME9nZg6v3HI+ON/fJgCgCOPSwcO7pizP0BkYv8HJHDdgGj5JEoNDsNf
QGRT/w/Bs8eC+qMHCgkg9f8Eh3x5M8AxHiR9B4wkgpMbjJT5I1zX4swbIUJ4XRUbBiPBfN1kqzdD
cPq9vN/mty732tSEpcMJzgMdaqKizZ9qAEnHhmo6/3r0g+EH1A/jetV2C8t7qZHZzgJcSUDYA41M
1awqYlCTYkAERf9bV2abSPQ0TzPe+9cmnBT669gMTTPI2gVl1MtDFwM2OedhuLBYMFzmPJRNLTIq
0iXsTu/luFa+zq9T1dGFY3c+8/CuMSEcArcIHaZa79IvyKXWpQ6M00mYOlIro8o2RdrgndXn+u7z
YZvimb+PPYiUQDwE5oOeA11U5FvmCvWsrwzK3MY4tcK38RbQ8vQI0XfzOtZFdkyKpn0YOz15AghD
HVp4FD993v6McPT7B0DUH4JF4JT5QG/NjnvRqhoqGcapcLeZ5gWJVh3y8ZSjzxlFnQhFshroJknu
02yJc/6+8yAZ4MaB7ickWt5doX4OTXAzS/g5BtwLti7B2AOZuPeck1k/Ua8Js84JFvp7ec9M/b1o
8128B+/MpDcLfvaJeh60FjVVH4Vakf2A7p8ZDCUAzIC+7rs+uVWcLjhIfDDcU/Mo74MBPilZzLaJ
sliDOJryc1rJfTxUT+3YhlavbzrGGGqU/NWEkxuIAGKjJRiNwVjYQbM39+8BQD4KZ5uFk/Kd0irL
pGU0ppGfTQ1GbVpz1WTdV2CpIz/2fioI3ITD2DzUdnnlpj3QSPkNALF4p8p7J+1vOarUvsby8PNp
+WglwOsCeDtQQyGlM1uF2G8a74GYP2d2++Jk7MQ6nCF+tioLLWJZk67q1H7g7ZI7yuW7/M9gTK6E
mAzDgf/F5eqvyxrKvWnOz5li6xogEVngJB4g+2g/AN0Tpo7/bxYgdKv/anI6rt/EVypv20QCLoFS
drUd+mdFzwSKKTCtCeMYcGyvCARq7rxNlsZ4qbOzQdYFQ6CD4v4Z6FwLRWd1An6SBInV7WyHf+vg
dhw1tEDha/KYMq3iOym0vTOqXdU4t55sIIGrr6vRPZYiXdulvYOoCQsGo1xnVvW9T6QWtokOlJFN
16Bjbcoe7QANc/IqiwNvlm9IX2yUSb6MsJSF0E77KrhClFngXxoRgfERGQXMJUr5PRm0NNRGeU0J
3XWKXEtWw9+eDoEnEoC4IWFbUPro6wUQuyxqS0CZrS7/4hrZY1yN13FWhr7NwFMQW10D5gOcZwiH
773KWPUkfmjTYpN4JA+y3u3DaoDmUIl6c8hw2DEPeAHWMD1QBt7vSY6arftU2+ahd/0DIw0JNFf7
GuvFruVlFlQyvkECYg333xbIgx6F5HHf9ykKt6TuwHfoNuWoUFEj5dZ0+xYgI7zWaXccdbbzPO2s
uQmwUyaSMr08jmm5/3x3zTJAf5Y5LG7BZkUgY863F7b8KPLByc+ONepBmunw72iQcHLK/UDNTaIq
EGFY5DjjRmjWgTtllPN6nzCkFWwk5WPzpWi1M83ZeeGXTYmvy/sPVT3oITlwaf8gpwDkJvBrRJTn
rPph49wfisAc70kiw9pZQQU6sum5s0A+zRb1Kt5vBwjuQBhp0s4DqWY+KDplwJ6rrDznGkrCAAda
a0sz5YrpTr3zhqEOAdTsjkbssGerN7tNaqv2KoV73mE0dB28eYA3XdRjr50xr5A0oM2eYEmt9T5r
f3w+Tua0N+fjBIaoRyZ1cWjCT+P45tTwmDOUtLfFWfo71v1gAtCe9tDVX1tVAHgJh5v2iurPRoFs
iV4Bmgm0le0fatQW47iLGixD3tx1xSsAxKsSsCooOhQ5W9kpC6l1HABH08Q/c8SZlh2B9JQJ0SZM
MELc2enKUgpsm6fK80iaQ6yyU8YmGRuqLaVXZo//Xy0hBYZ4GqqBYB/Ma6o9AwjUtPrybHm0Opi9
h8z/qMV73WP51tPwQlc1NqBjsBJ8LjJcaUXtR7Htp2GVtTwC1JAshN0fLC8U8GBhbYBiieB+NmOO
y3gPqHUJ6tcX1duA20DoBf6rlrv18+9Ez7efL5H3V+ikwgWp2ElfAe4I09/frBBNp0K3Yfdw9j1l
fR9EM4QNoMmrhEp9zYmrXgmckAClAFymb4Ev/7z5D7s7GYRA/BKvt3m9UNPbrrarAjPQ6UCbdN4Y
GEa8tgZ2lXTFj4qDHVcJfyGamb8HsMI8IANQoZz2BQLYy07XehLH2jgNMvhvcZ1HmjssNPHhuP7d
xDyvJHNSenHWYBEjRUDMzdDB5NGGY0dH1tT85jJodbF0YfG8f4GgX+6kAAlVKxtJvct+cQGocJ/4
5dksgIb0jMjrIUBtJksXw/vjF+kTB9oLEN2FpeX8jVsx2gqzcOW5NuybmhUgfyX1nQA9A7ffdUn1
K8nIbrA8iLDw8raHouvny+b9uXb5A6Zl9WbVAj8Cd23PkwjAbuxaBsCmRhWguYCghJ3hrz5vbf4U
xvsG3QVJeXpxgQA9G1YQ2PSR1bY8x8zf2Jncgh+yGz2+bQDI+sdNgXSLk3qav8nZ8rJjTOH0U2VX
n5EWpmDnMWCrjNJf09R8pbFayp+9XzD2ZBXn4x9Qs9/VeDC7ekfrpj6XhojA7FlTYPYAXV3Y5e83
AwRVDIAC8IL55QV02avE7xko4QOaseWqZNbNyPKd26cHeMth52crVAqPxtAvbIf323xqFgCPaaNP
1uWXzWpKuvlgoNls7E1QyBiwS3Dvev58yj5sBZR4PI6mXPV804EIXo9liinTxuIE4bo7MHp2nzfx
wfvPRm4B9Q3AwWDsOn9uV5NVd9aM9dnjr9IUoQdYbOt0weDdAzQTjcA9k+I8aGcumoXF/1H33jY9
22pAYINe42EQYci31VWSBF7nLT1vPliHvgkFXcCbLIzk/CIuytKtpNXaJ7frqj3U0PgDdWtni3Uy
LsA43jeFoE1HZtydQCrvpktLO79WTsrO/aig+meO8lAYoluXVbaUh581BeMaQDj+WBiCvjM/NzIK
yk8LQ5AzAOzAPSpFDsCluefc0boFD4fZEQXxm18ZQagemLgB3j3P49zMq6Zt3TOQ4e06NnxYxwOn
87PQcu0wQAx4aUXOtvTUIBIwngFjBQDToOp6ubfKDGKQutS1s8F9/yu1uvjQCqPaAcht3Pg4db6Y
sjSCKtWHJ6hdgM1RDP3P1quaG0HS7Lq1fLxoBqzqoxanA2ifthNwi/QvteBNHgwV1xayKO/HCMcZ
3H1wR+IwxyqY/WQ9N1vaCO08Ji8Z8BbZapAwQFy4+N9NOoTB3raC9Pbbq4lUNqjbQ6GdSZLYEStt
cYKDq3bUdWH9s/MNKcDpugcSCcEyrDvmWt4ZHqg4Gdzq3CrQrAO1pD822/rvvj/9/c0tW9WQRK90
vzpXzw3gwMn/+PPnS2gAfpJr+PlErUBnEnG0cGpOl+Wb18+73z8tiDe/37TBYaEqrs7+ePK++MYZ
77IebAQkA6ywIxvQ+ms/II+Atn7e8tLAzVImDWivAuSd6oybwBiisl3o2dL3Z2dyWfI+AZ0aEwMV
0RwiAAtRyNL3ZxenGvEK0kfMTDFeE3KrL4kXLXx/7lQGbYbGFQ2+jzgyMMh1qW0+n4B3m/DXzgAA
Ec9HCyIhsw7UtBnK1tEq8ETuKtjlkY1Rf/+8iVkI+mdx/dXE3CVPz7oudwWV544MqxRMxbYFtct7
1MwymFhin7e20KFfAcKbpeyROmnUiK2IvK8voF6zk2RhUS01MTu4gDz3AddGExBaKkhoGsd2SWPv
43n/e8xm0a0BPrlR+GgCVBuBt4G2MEpL35/+/maUYgO06qzB9/tsK/mqvfvfJmF2YBkaYUY2YspH
iHS0MOyFzP//2IPZkdVnHMyx3KvO8t4ccDotzPGHixa4AHinI5SEzvflAMGVPvWBXcG7aaRRXUrc
uJMl/dEBfaBaum8/nI03jc1OQa/WeGM6Up5990ZzCtRHtv9iPgCQxcsCGS5k2i57w91CpUadynPj
x4Ht7Qfy5CViYUY+3BZvGpmtKfB2zZEXmHQ+ynU52qD9lGvN1xeCkw9nBvZ5ngusz4TJuuxLy6Gv
pnQoh3gbD16HTniy1G60F/A+0/y+uxFRy5peEoBjzZOXdldrXuFgeRFjn8YH63VsIufp81n5aNoB
V0K8C7sGVCln087NqmlQOJZIT19NEuj5kqbtUgOz28+xmgYcRDTg12FbPbNqyXv5o1HCW5hA4MCc
3ETmPbBB3DKtsTzzl7oHk3ljDEEpFrxKPlpXEImZMHhwrgNW7HLC47yJx44iQeS0Ry1/GiTQIwuh
6If9MCfTU1BhUKeanVceXFZox5Gqzir9Lh2za0Gb7wnVXSSkkDH/59MOs7W/GpsdLUnZAomvISVv
u98D0//2+deXujIbLUW51fMuL8/Ki6CsEbPIt6OmXdiEH7YCy/cJdoY6/hzhX1AvLYeRVme1StiN
l3wn2dNoLtwiHy1flMaRf0RaaXpCXU48Xo1NW5YGJj6DMCmI2Z+P1Ifr6s3nzcvPj17dgXSll+cC
UjGpecZF1errf9MGEI5YvXiuz203R45KnkmG8kw9Gwx1ufGMOBhdtvm8mY9H6q9m5mEi7idIDGRo
Jkckwsc7VS1ZEs5kcScUBYojqGtbeDNPR+Jsi7gNH00oSaFA4oLCt0n8ne2tAVcDX6aVK/7NaKLP
+/Th9LxpcLZNWCK4wyUabCDhk94kcP4WC9fih6vYnxwxbVwn1vyda9tSuVaBJjQ9MAZI1VQ/Khua
MwspgI978nczs4WG3W6PLkczJI5DZaURVHYCivY+H7CPFgGyNTqBAxvc3+e5esCgeoioJVhr5r1q
0aPk5//UwDxT7zod5HE8NOC9MnG0yD/LN/1aYbCpJUiVWA6SJrPbSrc5NwyKc9Gz1p6z5SjjWgsT
/vEQ/d3E7LVjJtnQGAYvz0I7+eM3zu8/H6HpcJ1HDX93AUXKyyOFlLbtgWSPKXDA6ge7kzARxgRC
rC3E0ZYuko/WFQI61IKA1pqMOy9bq4lMOpTb4f44hlX6He9bPrCFRfXRFnnThjs7g7s6cwtcmeI8
WiEhj4qADr6KrSUIM4Ax9kJ35gU2Vx8g14cw+yzaW1bRSO++SOcKVHJRvmotpGzK29K6broTFCAS
/3VoQfSik4XugaRXMRw02q9wdAqaclvI3dAnkB/BBLRfSe+GzfB/OTqvHVexIIp+ERI5vALGObXd
7vCCOl3CIWf4+lmehxlppFHf2zacU7Vr19rPSftPmJ6iwfaV8NvUX4vhqgz/puZuKYorFX9df8Q5
glnipjl7s2MT3BbkJ74mXVBMm1QcVH5mupwEPK/lIoXXeDxO2r8O+EI2YlhIXXAneCRuifkl8rUG
FKm3Pwb7JSo3GBU9S4IWtrcibHU7udqM1sER+75oXAH+EDoCo1s53A/1ysrPeg14Zzma00s4qG6h
Qvsq1pV+BLUIcyD1Fh0wzqYFS9SaLLUeWzUQ6msFHartv2C2gcpQXc08yOVLBsplLFipZtlfaVZt
9NYqX/Z0BAwmL2urxS/yHQJOy5nfyiINSqA6+AIcu9pL7bXVz1L8NbUfkEmhwP6k5a5ss0CH0TaM
gxs3V9NaVf11ajqvFbxXFjvfj5jt6SW7TxzdMW5069GNbOCnW5BO4fJaaXtlOtlloMs7bbmJ6GXq
Vqienq0dqloCu/GKcYwvApRX8ZFDES3i7CbXQWs+8uza0POFQWZ82+FJTn4y+6ia7Qq0TSFnW73S
iI5L3IGvRC06l91jN5OEG+PLiJLjED40Y6vWaxgExbSlZBEs4+vAh4bpVluXEZ5llf+E4pZj14/J
ChqfNKGt6CEo8mw9bVyd5Zt86roBVPDeyocqOwp+PZMMhQwQmlKuIrnzFwndfNXNlQvNxDP6q53E
5INcwvEgYED21c+okItgauu4iV1rugzxLZE+pzaoykC2zxbQSKMamCfDElubzktTvloldBOW2eX4
GE7/BnvbyeAcHTfCy1To4WPOX02zBMWVeLZUb6T8zmhsqQ+G+Jy6Ex8XhIQkPGA1s+bRzSBYyily
TH2T4l03vCd43uN1nX/n+kuvaN7MLpyt/kudey6F3rh8l4Couq9RXTN4hwt1JtHPXeyDPt9KfnnR
fxPp50nKoYOvqUMUcmj8S4hjFa8dWR74P7KDhspuAHjoSCcFWtVt+umi0Dg4n2p5cKQde4VDeRyz
IJUdtNqrloFIb9eTuem13VIcIB311g0UnVpf5PBeOidNYKO0YcMWh7j1hwiWxhIBf3kXOZRGUKX6
K2amuV4zLq+SQ+SAttl37PQQBOwVJomHlyfwRIYdiBuLsU2ZBMh5tSAuWLV8Gx6btGqXXQPggCPd
0C6KuOvdupMv9bQmUtvV5aOk3gz7NzYU6KxBU93j9Cep/qmkuYehG4UeAB93qQAWCt8cbxGcFKt7
m/rF7czUtcPPqscnopue1UduvQRNd+rknalEnqFsa/Fwlu1AJCOIEbHtyr9BOenJZSr/gChKzr0W
g9eGsd/CbKjTdy0KpCjIWP2aT8Bdc8e3tZM0TF4jAcq4V9kNiJLKuoO6ddRXU+ZEu4LjUbrJhUcM
iyoElyYx7o+DSMrdDOhHq+6scF83j2wgMtwOAYIUgaOUMCBD6Ij1DhfKajaiM3Y/lOPxDlE6TmEk
yG7Rvo9o7pNg0FKT+2ytq2Z2pV73sWytkJ19vU89J/7JKn6s8VNXAVSsRtkJ7SwWyVWKF2n6ksxd
Ne9s6EH5dNWHy6Iyx25f9ZJFHL+PWRtfilWR/xkN9Jj8ECFlZpLbsOdg8CyKiyQuDgdynPwLmx4X
XuxNzh5a4Mqu18uokQqv8u2GXmd1vwL/WbycVaP1QYO6o5mdJH3XQYsxuf7GwSMtzU+Sbe7ELkqj
m1UxEUMrJT2209HUwO186sbV7q9SdKH1963u3pGClxIIgt/Yr41XMX3Ljukx4mJpR1kbpryOJSKL
hpdWuZkOYOPisegfnXYOTXOrD78iZ44ZkRNvaVwzSPMwMHcVZqpBT5nPVL6Zhq4KvWQpmpOyFN4s
Qj5fLDixCoFzcWscwFC3XCamd0XkG0ApJ9lKPds6QSYtx0fs3NVqr3d/ulp7faQEc2K4DbraEH6n
ih7Eehso5iFNv7r4VZ7sD0f/6dJLob7Uk+qZuPSaIrCXGWqatY3MjazuxuFEBF83XRVjlULXzXaJ
mbv9fJ/qqzauVGow5T1X8cHuM+4RJ3d1a58AeM2joO/2lvUZ9f90jKLSTtIhEnE/Tqxc2Rsjvojx
ECnrRVv3y6djvcX1h2xsh+Wi1S9t/52rL2VjB6b0bld/SfqXZP3KgY+bObOHO9mdQXMPjsIN+TOE
HyZrv218kwdKqH2UXNNop0+AT6x7YVyjiiv5te5ehMHgCAfFWP1FlFmRdAsz8D3Zzs6vRrjrnd5V
K05TUCIi2zgloUzSOcuIvJodEG4Vm2/iYElgTYJ+uI8q53R1q4xDrM3YEv8KeKnDj8HplXGq4gUd
6KmM16SvNzFPbDpFHlASmjvZb8ubocG6xNCa/jOTqwyqt5R3JCBjLU62ipwEeQnc9x3skZvNyWqC
KQZ5M+5A8HJbzBQD46ke97N6lWsgeDvLwaGx0/TDRFBzOq4a5yyTlKVLw7q0TD8zI1fKz5aTPE/9
sD+2y9lMLgqHt3PTatayobD1arstTdmtHRoczVqHS+4CsyNu53WATGjXpyQxrqkOKH5wPDXqvCz9
LXXDG/rMr6qPlpSyGTfq21if5Gn0Q+1TkhwGBVQCowa+aWM+U0ZzzB7Ll1Ob3ti9ZsCrUn0jtDUm
s10E6hCUuWe2AItTDjPOlx7wh4bdEp+T12DlkygGB3q8yAF9BEYrRLGy1RdGkTwCX4BT1yPHXibG
gBvQTzhup7p6C51fi6ewnVvvifmYxmKlmJc24kARiVc9qWQPbHrwK/RNhugZs/ps9itFKa4m3GPr
oxnYKGv3DqwYKpSDVPLmyXfZuGtz9znIj6z9fG5JR7ZrLO8OCMdMPyw8GLn9NlKbScbfCGMo7IQr
1JuMj16HKzha3ctUOX42YDWdLxnAa9DMcpXhIX6UAJJKsHlL66ccrJr64JnJ6sjTpBdHFJD0fkEZ
l+FVr/b987e38ERLqqvCQDeGfw3XUjYvgRJNbFSaQcmZnc2nRX9Tx03Sf7UNDCOgW0b6yfnITuNP
lb5o6aPSiJ84VeWLgkmyL7PTwr1QcAU23JT/QmtfRtp20V8acw081qu6e9qfbGG6TG1XyjK5efMK
34ea+LcevqOIe9lY6UBFzVcQcwBcRPmj1UGuvg/gbOuIJ79fhTXzc8yZCtSn9m2e/zLNckHoeQKM
GGhQCWR9ru3jJPWgKHpOb8BdGvw4XDBtCsqFzI1Y5rStwxStw5BSQnskIwg6MGPmqcY+Ynd83Oqj
rYOechoo6Ty/2nrItQUct1O4t97q+qJQ0RVsgiYGvKbY8irpIjjHYnqPYmtruKH6k0hZIU4fnQ6f
q5dcoz2oi+5BMYUq+UTJnWINQBrvkQO/XktGftANYJirjREH+a8WvTjWp91/kwztYwMp9X+GuY7V
10Q/JMmnsbyMYep1w82Mbku+L5aGs+QydiN7qiMm8Gy1WHhfbiHp5OWQrMo48RT2rqbpL40Jxww1
f5RXuX0rQYE1zAja6F2tGkqwAsu8WI0joUvWWa5kH2ier3VExIx7INEAwAo/VzJXAhUWSe959Ca3
L+B+II1tlPC9bkDGxidJ3S7NRzUN677Yc4jD+1qq6kAm36Gtmdi1xyQdXWXO/Z6jMxtVr02xwNe2
17MsYa4G5FgwWOwTgpj9TCKNAhOHj9y7Lcb+BPakMbJoDINv6t5hc/lGCtyxXkf1QUtOeQvG8qZW
2xR2Plm7y5D55YynQn9RVPBQJkFv7O7T6lWvnWBD4aAXfN6TP4bv0KA8TYxebN+LuXNTTDfwsHZ2
w3J4mXtNHLlD8iokcGj2sDIV6IVFS0/012hnpX0uPW/zhFSj6DQWf4V2CfuNGL/mepuYgWThJyP6
TRG+hZCGw4MVZjLEtLXBsWmc6tQ8mfF4Se3okIcXtTvG9q5z1DW+3CtsOF/nF7aMQ+dsnPgQOhuR
7gZzi42mtI62ue31zwX+l4QTPwsp6hv6Oyf3Z0VaJwqTa8cze92bQrpfcG6svPuq7KyKtl0TLrrT
ncrvTSztr4NDg1rpPAkDlhDq4+gwhXD5l0tdOMQavMzzPnQ0/ALTWis3SnmelPes/JWrn6XR4O/y
HNfGaq6InOxObSxxDPFXYk+6CzNPb/MVfNZ1lNwX6wxVc5UY5dZpjqodxGmwyPtZ64kc6cA5kW9w
GPA5d7IAAte5c9+dYeu5NWeaWW8zAM1qNfp1gWzIYwPRfGtJnE0GUzwjGFuABdWHYm6T8K7mt7Ze
50yjxfhKC1aKvYGvxqLK4rH0gaTzAH012m8+HuvyI1HnVVdBsURiy/h/FoeH62jOrFZAkhPwToeq
DtRqUlx7tm8Sp6MEcLlACUrVg0O7tGS8YwWAbhyEEN6M8DPSVlm768zblBxmOaja0p/le63+lNPZ
yi5p9BHXz97FZIG+1yK3kggwkfeFeW6tI5/sqsuLNaHtbtRaXHN/ONGCPCeiEZRaCrl80LaQ8laa
5vimhDPdLH5KnMvK3So3gpC+Pv+XJsRO80XEqoCyci3EMcXKbYkvoQNBU8NECcJYh3AfJLC6NSXm
DWumfyP/qM//YFeQ/706ZGn+KzVOQL5eICz9KEvGoQofU/g21+2KXjewUzpCMbgpqorZfqq2Tcel
uDMXxqA+cuDRCBeLUQVkOpz7vvBlyI5uFo9J60lTKQMhH63jGBm/JDstq34JHV/YrXUf8rFcTUUS
ejXkY1ldhbPi9Sp/EqblMF28opb3efv3/Gbl1gimAU2+ZX2//pHtvar9Tb3kWXYC1Wda1+W4n+J+
m3Uw8hARkugSk9wVGV+yfhmqywQy1OKtm+dCRtG3/Koo3VhZvCo79NU6Gs9LKoInMFGwmzPUt9BZ
dcWnA8R2dpJAGh4ZokGV9cB+b5oddIhN1Rhk81mPrkJ6ydNjNP1o3aqvJi9UT3FMUwKEEDLxblne
jBRXgFYcKd5rGtOOhJOIj2JXVYYr18VhNm51upv7c1fN/iT4eDlK4Xt7c3GyOjhe05shvyjkl3BR
JNRYuRDshUOZt/hwKOkG59wpK9v4ruwjJHz6pEdH1cy+mjdMkatE3TMAxu/Mhy6yfQfDuKzfxqki
WbLm/olZ+5t8UKbX0d6mzpPGfC8neChy6VUh6Tf1Z4FilugvWvEumkf5f2PupC+V/jPPlVdwkmfK
X0WRW7Zw60lBW6hmWyK2R+4gJ5WAULbECBxnhV3O2kUArORViAiqUr8bg03ULIkvY+iOqbN3UuQh
SqVYGs8muWsqGGDZNcXsDQO8lPQrNd/S7CNNw5OghBmNbSfe2rDbZtb6Ce+1x8o1uGzMJOFgE0EN
7JcUgdKGoCruFYQkZ1VD4HQc5anYDMUZvGfn6KuWvj8cHiNVVV2dNaoxI3ntxw9YxFunO4fJ0ZYz
arIzVGF3BpZaRi2ly9ZcVpXy7divhowGUG5to3etbm9mtHHyrlctNzFrV68h2Y6/JH1g50DGWsC8
8wEQJlKh0CjxEEzqGfyqGztXa7i2VTDP2xZ1KoGtKRe5C0fTFSmbUw56xHQQgjCgnVHfOVbdrpFW
avanShtLfYQkSxjfnbGb60Cvv+WGkVm01/ptFd6n4c0Obz0XoNNs7eQ0APVM9kLO/MYSq7o+Oz2h
Ac/YoJLUPUM+Qot+ZQ+WvSfy90JyCGlY2/FXN0Y3WTaDAaPVEr4BkdsW6zl8gxPtjzx0hnmOKrq+
Lva7mBfHnF+NtHebqnJHZ7dIuzn6G7KDTRm2cEv1RuP3ZX3RTPGucl2gbcmaG08vukj92orh7j4s
1rVD9EKr/yxVMI8krQiN1NkIRmazrrmMUxy2yba2ETYrUnEQoolF8ZhIr4uJLb2cbQ8qkbJmTa18
VdLWG8ItTYs/ySi748eg8ACM4pRECsUrTXz6Xhs6yU2WB2RURf51mmtMzRQrf7G6zY3PTOHl6U7h
8FlnazYydbQ1xWpdfRS+XJ3U9NyFJTEL257+xQSfqMpn2WhcsDJnFYZx1J2T6LlUcBim9053bslU
eWYCxvn5sSx+Jw51ul8mUNgaCSdaiyy5r7iHtX7genAoJJKVPR4zK92V9pc+lJ4qp+uyv/TOAVkS
aa0+UiusKutzWJRVY7Wc/t2+ou6wnHZTli2F9yVuH4N1LaZyldqGp1WZx3Cd0+zOaQD16g4IEzK4
7KohoOG1bKncWDu9eO/xaIY9FLzEjxEvUHJi616zMJxuTB4QFIVQCggLW5PnTEAP0v1yWkb9RKaA
q1TNvhPTVmE73uBZfaakjBMVavTbd44naRctGj9CqmonZpGLvn9oxu8w44qeygg2lbaCy/5Uj9O9
be9T1K+hgru976eOGuuk2Lsy1C+s62XmivrCk/lRZnRikc6N8ngzN++G8vY8ZBTn3Gim3xZULFpL
JZlTbveu5BiHIZGxSsDjKtemPgYRK2TEiLklBNNOXtnZLk/uSc0zxPqquKQaHXu1odPt4tab6ud7
d84VYqaYBOic0/12rGpXRZV1ko8lepsjy+dxoTTMN5Fd7oTFYLPAbvxlOdyw1ftEQzmk73r81ZLH
M7GjaDa6mwLxtiVPr3PfYIOJY8gPCR4g5ARibHVSWvq/qPK0+SsWpTtYbOXk+2EMUv1XxNa6YV8h
JzgIMxXhABpjhhOCfWNKtAunoSY43vDNhVee26hK3XokfDGi+iWoKDwyDXTV5Gekp21QgUplp4T3
AdRvjjE4tX9mvfFGAgAy64K7IViW0je0xSPDeLPE+rVpbwxKngDaNFYpnD4jh9itEeDOwJDiV4Wq
7FClzJvWOijGA5/Jq6FTGNHJ68lVQ1NymrsQV4vbNqWy0C5Sf6ozFvzkQ5H9Iy4ZHJNYR/I6tKdA
byUGuITDMpGuUDHzmgSZrnFLDWUC+aZPY69EwlEpKHO2def0DSdZQLKUJ7eNV+qk7SwvuYMeOfNO
Rz7wIlC14aZEhnSKatVOVRD1xa7I4ltIRdMk5m+dteuOHpR1yg3ZCatMm1+geiAJKT5TciT/j1B7
NyRfK0Nclc5NnjZjR6FnL5sooqppogNHF13yxkq/M/4u46C7rajWlQHbLkvWZn2zTfpr0yYSSKFl
jpiXiO0Sm9vJOY/pqVF/2thke9RZL/HV7gDUdw05RuLLig5hwbP2bjAQSz7V6J8x30Q4MfEKWTSS
PUP+UeOPkfRSm34QwBIy5XuIetw2X8nUukQmwwR/cLxk822Rfmv02vI6J5u8rFkyhgHY/xvDk1St
ibjhbUgOmUYj1Iwric2wxd704ruZ9wnhHuY6sb+KouRTbdnTIX6IJmHprsagkP2Z+LIAAEd4TmNX
INKQliIUToNv0vzUB/5swNAqEXhqzNCNjiR9TQkHcFKH+hNZa+brbyS3yzOfVnMvNRtJD9TkV6Qz
a9pOEPIr1lG0cvhrTv1Wb5YDoUH0lUaQm0erfc8SHubcyxhZ5NS8U7fvepQ7cp3wV2up4vfzLnO+
NQnxLRb7sIx2pRH7Gh+ZQfU0Zi+jrbpL85ISMkK+W5fSu0KZ7yiTMK8sYbNdgFvjo/IKoazoww7i
uVwgyqCk8Wv0rzH/6hIQIhCFdfNmZTdA+3tVHBpLWfcQw4Uj+TM5FLOSbDM0ALLTEE+SbtUMSAYT
MqTZ5J7xDCQai3GloTi6JL8YXRLUphNUoEXrJCAxwm2R6iwaliJ/641vTf8e052mbsnKmQnoUxAt
a1vwwW/T8c2Sr/Z4bfqjrX2oxSXRxnXGzm+tbtOIiAZ1PyEwG9ZObu44fD1NZ64quRGPEJtGm2Fk
u14x3Zo6XdE3mvNVS3uNC95hNbevo1VBi2CgwYjuL56NjVZ1QWZ/VZntJYQg9vwpcu3Zg4Xmxt0b
ctbzLqo5sj5Cheq81O1jDOMghJOfPPjYwjb9MqSjpux6xMvJ6rxiMXyRWQ9nts5cW0z2cvVqLcZG
V6WTEP+Uxf50lLbwick5SkL9lhZjbYX5A5fLV0RWLDE+uttpSCGAaJV5vLamciQqDCG25PkOUerR
bmMRvw+KWKET83TJ8L8ZRurGTVqcK68uXSGXr6VTUqnpZ6/xWDL+BX7QxYc+dnZNWSAa3fWSF11h
6FGnx2YwA76HcyfQAmI5SCDZu9mQXWxRbsx0Qgul1VicklQx1VlFar4r5uldnxBQHYGpW6ve8+cY
scqbfRKBc3mGq5Cr4YRMJvWi/Mmt4QBDfl3Rm/eRvunZVILWcy5rjhYlgWJTy6QG6qsqM19w9aIi
EXgw2f8WdM4u54yx8nWqMWZOBRJbu3vuxrhFqJ2LyroDUt/oBO1UemH4oVo8rKlaE/SxzXNmRylx
19w8Zci0TKNcYocviGX1mYS47muHzgp2ijfaSMmS+AbyVrod7a0eJptJtwDa5y+Rma2gKJDHRulk
0Qpb5qaZ83VZGZc8QnSaR+sUR/V3yr9cUPsHOUvPI+97V7CvZ6ibsYj+VQNTUz3ZxnKxHwmkkhq4
8Ax03kTtnGEnrBsWlvN2elCUgFoehit2so1Y+nvNmFZhCZfYLWXLGDujlNa/iSH1F2LaXLLp7iVo
bcq+OWOcpm4UQh7VcT+GHKrD/M2K2JVY3zMJFUGT8mxbs0nf1pcU6cpaaNJuIOpiTNK1jeyfKHJg
5vS2uZGRl5nslaI5y7N4yxznrmTSfYhktxQK5hzF2cvEZZi9FaRNfcmK6lE7C/3cDDhZMo4iFFvH
RnCMUQVJINpqxDW6OdzRlNmYZSLe5NVBVdLv2VR3mqZuLPptUpJoreYzk3gFhUHcm74O4qzfTpl1
nalSgeo/wWWzGxu1P9GPjU3xkPScW6nZ51VxGyV7W/OdaMrE8Q/8npciu1ZT+T109qs51xOWeinQ
pObstJQa7bTJRzK0OnFJiiFm+JHdojJ9kSx11fflQe5z8IUG4ydb6o88OWdljgJ4Q9s6V747yXht
pyngYT1yzMDYWchF65pNq5YPqPZHgtcZx06XURIrZWCJS+B86ObmD1L9ZRzidybE+AvIHMrzLSOO
lT7Mj1rtacjmyyA127pnvKHDyDKblYG4Xym2P3TaC4j+J2ui/0yr/NiQopT3OuQLitlnwF6v8Dm2
TGwkvMyuMRO0ZxpIyHl97E3lMDWDq8VRQGTeegj1jRlKJ5KZSIVt351c34Xy4GcRvUsRyshUxbBX
O/E7DMmmpi4dRHSfi/KeSs+rNFZWxVKeC3o2Je8/ll5XwCXkH2odniDfnwxh/VmSGntCVj6GMA3M
ftwoNabnJhc+yxS/BAh9pNZir7JwWrVZY7mGQU9fxMnD0uZjkqDSsHZ4JaHDh7uzmxRGhlXEQWqc
9Hzei8G4KhhEdTIftNpZ0cEEKa2VYvXvsorQ3NaXrpxIQBDRGRzdNhpCMiqTcNN16kGQst51BvgS
sevl6ZqW/ftij8Q+JInXD8V33lgH6plfudZ+Gu4PO9Z2Y2rSl4crw6q9Bu24spITiy2voZEGUTbu
y1CcGqm72mn/skiMkeeCBMB4ok6a95mavulhfCIMCEtRmZ+KBgEpU05ORbVYpOdSkh6JwpSpQ2RM
pVvWmnsmCrTJRvRhKssWtwmaoHNsQ3lvgPdtl3TD4vAZi+GNkLjXIoyv+SA4ySS/jEcE1jgkDmM6
J3bKFrg+vVh9WrOFznhRd3b2oh2Iw7nw5n8OFlJkON+oekhEyqZNbJOu2I/0k1bzQ5r0vDI1sjdA
JyawfVXIFmG3jxC2CWh+9BXrGJ0qf8RJv1Mji2q0lsiwisK1M0Y3Sxt3Rvlsmo35J28czCDWd7xQ
gydOHJGFFh3VIWZyomWc/eGD6Ktd0yfv8Gg2gHYvhY0KpNTM/NTwDq5LQV3RJLcgRrfVbL4RJVB6
8ZoMxstoTYcpX34bxbw6WXaFMOZWqg2PyXqz44XhXnJTiInmw2DlVGN4EKIzGT/mVDOGsuY3CnDf
6eW9qO3vqSKfUaDnqAZusMSXGnXF00WpRMQhuRNnJQLdk+qIgoxrXULK1mXNjFux94kIPzUB0UCJ
GgxZPfyhvEN0GEk7Uq3fuA8lr5lwuqTRi9mFv71iXyJnXqthFTSZQS84BLGCqyR0yIZ2xtM0t6dS
Ls7o9BtZbr1uRJQlgNJQR8bTUXzBACl5cUPrYEvbUZNJLDPHTbbIG/AnD2vETFU1Ry0pvqLctMhV
w1820GLHSO4DSZJRSoj8hM6co3hYWhnY+nIODZ3AwdpvHEEsRYa/bdyF3bgqDH0/93ji6m4VMbkX
php0JvIc4cK6JZ9bjEzUYHutjk5DunAa5/nnXLT/+nD5rXqa1a456tCCOtZr9BRlPUr075CaclEl
wsCn+djN0SOx87VeWFs7ZG5dDK9lR1tHSLIvjdVhZHiqJJiu7CzoBbUw8prbLhQwjeVZXb1KCKiW
tYb02Xa3JKHbWfPRLAcm1GqynmZzLero3qnlKiHGJkxJp7HDnx5/xQwmRyv0u6Itp6K1VmX2fyMD
7aVVUYL1dTKl/2qZGjmMG0ZMlj8Rtmn2Iea8nn1i+EPaEKQ9qCscJmZpffXtEphD+xBz+ykaGQJX
9B4O9iYpog0Amo90UX7hz56RDoKOxzovh5WsZ3ddp6yN0rPBN1+VsNFrg1chfQaMkEsBOsMMV23R
nZQSNTMv110ZvsZDTiPUfU/PAhJL5I7N45UsOx0fCiWgVAWdMZ1zJEeAaoEUEoBpi02rlS+V0q9z
5kIhzeMwHCSiA+qmIiHvYhMWhOthiPDjze8pSdEjtj5i0lG+L0yf9OxQtru52mk1uTHJS9ktK8qR
GQaXMhCpTJZNuxzr5J/KmRczndPInw5/lfLDMfg7GZ8lw3EywTemVPIuQ65CQWirNxGeHOSCqrCJ
SAQmOm2k6YL8tZLtMZBqguAdjJ03pzuZEfoF3cOkjV6J/WqQ1IAA6UtMAywyRs3MtEscfJVirrJM
9rVpPFgc9Xa3WtKCcf6ms+5jG7QMTweHQ2Xq/YSmR0+GdYElq7VDz9Imrybn2FL+mf13hX6ny9TZ
PV6O/oN4E1cT39bQrgdKHi0Mpv4uMLEVtwVJqxo6t9f7daZ8qXxXcxFUOBUiiF25cjENhzik90kn
48aY6HR+CpBw0qL5CkGZSgPfZtfQraTP6VaV8cvkrgNgrP51uk9V4meQt/7Ei6XnoUG74UWwWkqu
StnlEmOZEVfU+NHx96F4bJB+kzAwRgxEfOp6xO4ZLilwEFsbtWqQcvKlnr/ALROvEZpXLt5m6tHJ
/NalZCO1M/HPobdg6CtRJxTlNlbnRb9luA9Mh2/yTee4C4k2cuZdI0ZfMIkwCog1hlsxXRfaXQNq
1ow0Xn/PfL8IhrMtHoWzH3CA8pVi9/pzFOQcYrgnlDxJx6L128o4xqwZnYXfjsgjixGBQ+kQDVoA
eZ7QJdOvQ0JSsRupl1oevEUmZ7VS/Fz/pzXrcnjTjb8upF6fnCD5j6Pz2E4d2cLwE2kt5TAFiYzB
2GDwROs4KedSKD19f/SgB7f7nuOAVLX3H90DsEWpf9vGj52dQ2edQd45Gcf40C8VZrrEQbMg1ko5
+lVb0OT+Qokj84G+ygk24eggLjNwicixlKtCGBrX3jLhQLElUOKHVf/z6BUvkaHO6Wtdv8QW6keU
dlGxcacvODZz5glr/qT+O8WPekxXw3yVOfB3D8wW70r9o+w/pupYZ1dNSSlSe6vHJ9r1EoOcJ+aT
igvXWTHv6Iz06cxbddAXrkKd6tEcx4VlPpt2ECvxNuUh3YVop9R9Z84Q5d8CMViibMKRxhxnF/F8
DuFbk1S+GVugRKjUXGfZgMaaHP5SXLT+6LUZEUfcNYBFLkwepUHM9DBAOqpgCq1T2jdby/KL8WaG
XxqStai6K0W0pt4QpXWxZNMuHRqi0A4ql4GLRknX0cTorf7NlLV648kVPxWDSqmh3rC2KMOBPv+Z
0a3t/kXonCoLDPs7LYVPEyLwHdw7fYjth6O/5qxkWnhQlF+k09Q/fZTJYS42o3c0TVL5ciBTY9/B
o6TFLSrYHvCwTKdq/Or6W91Sngb+XGXH0PnKO5VTdZepL2Q8oFj0B3dcKjEAxc1zfcf8Id0M4PVk
ZjEkSr4s0W72oYu1YwrG6jxUVFNOh6RHZflDqSAI8T1pvp/qx1wFeUBWUilfEyWB4cTkbHAhwmnU
YpEYj8x6k+1Fdxtfy4fliNI6jW4Gj3PJ/Zh3CpDZd9mClX9KnX+R/+sglJvyVRfnzKvh3x5jn/kS
6KdSBp9CcsJFF3Ez+bmzn5NTiNg3SRee9arGL732ayNimPRf4kJ9m88xmn4Fpsdhfjz324SH0JTm
UuuUXV2hkLU2YfJVdhla9xB17bhgqV2k8qdSPuMJ1e9MH5/ChcgPjli3OAnA7zr9s/I7EanIQWK4
0hyS9a4Cj5h7GwRJ2uBFcwF5+FAFSjUYElfeRgjX0Cv9usmXffbTlf9anekpThZ5XwOekSsos7WY
t+3IHxU/hvh6UgSeoBwAzDkdN5FBBxq9hON7U72rTJzeXzu/jsqmpLxkDEAEF2SsbJ6CqDkulhD5
bWFw5kQ+cbRq+Olom3T8nHLizRGwO5xTrhuMNbhy++lBO/XmVSrVflJ+ZvvL6w9OiLiU39eAPsK1
Aa5IlhIvU+Wt7VBd6ZOxMIwLWbcMiJ9Cmxde+W5Pv4TF3EWFlOTFyWva3sztmIOKqsy1yd0ywxXl
BEGR/lOUbZRdxfiqu/wZ4hIQoJpIKuuW45S/tGGo67gl22VvoSeKvtvw3xD9qjFPhY0uvrqlCinj
sYnOYKeSQW7wgDlIqDtJr69JsH1hLwsULNFg+kMa+q764dCulvEDNzlyyeHaoeglfFEf14bQNpaS
rGra5rw3LaMcm1dp7n+FAV7U/Cnp+9x8T8VnlnF+sABNzW9iyWWfp5Dm/yhe80ewcaalgoUdn/5s
/GsmNTDiaTHwfAzVTpd7O1w1kPrZpiGkkKz2VR+XC6g1shVfnA4+It+YE4tHDICCvKM0qc3d54Wy
CmkzsNx31bizsS9UB05yoCdQvrvaG1rhpTPna2ECckdiE4e/ld6/DH3PUZItFJuTCCdIFn/3zjGZ
3kaP4E3Sg3KedQ9azys+0mn95Lyl9l2hKNO740A/qVG/iPFMNygPd7WECPBd6IzEIlO+eNFN3svy
UziHtHko2l/HY+y0r+20K4kARp1TWZ+U9iKJu2XpgQ9wEUqDwGIOTxZ4uiyDzqUDejrJatdNe1W8
SWBpr5BLEf6hW6PzjCnsPHfcUfajTO+2/dK7N+V5+rZsGXReAiILapdR4SjSe8ZlweOk0Hg1b/Ba
bT7K+ahhh3AyHkyXWkj51GnWVBfCpViF/+T984qxAH2TOpy0+sP13rKnxaB8a4ptKrahdhU8iwxc
S4uCwcZclxzNIQYJi5bL6Slmq7cqi7/xbicvlXkwq4PUECRxkIKG6MmBu69geKi4zJUM7Wx8Gc1D
zTeUwm/RXthC+pmQblEr+GHQEYy3cUbNqJ1Cppyq3REdFzhutyLZblGO8HSur8A9lu6eXY+o250R
v9nVPgdQmbhkR6hds1so+rHJv+pu06CHS9yLWjaByf4Wx3dDwGNjym/RKovH0JyttnmrYK/daQbo
Pw3mwLe7Ce0PSk+Wtf5OfyFSfqjgDSzOQpR/DpNdag780n8cBrQxYo2cbykd4wAxLZunm1iLUScY
mA8bqpXKSjg/iHsy46xufgUaxIbCYaPeqwbUNT2bDH01RZHVu5Gtn4eY+1TbdOu5dFduybXdvivT
Vy5grvGhjW/PvE85MzR6sKcTFBIC5tbGGfWmxzmWoaNQjho8JAXDlIiKZRz/xcNfxZ/I+6N0+WLl
fWq+n/I6WaYrA34l5gUJowNkc8qEw7mBRyyPz2WFdv3Ryg84nAgQXetYPimowfyUyH3DGyvH8ND2
9tFOdVTqLATzS6JeOpcPIWpXg7Pv2UZbjhLdOsKuyOkH9NI3DQ5+R+Nffk3mftJnXsj3NNSWGp9e
OpxRE6YISczXKj3rWcfgcLamm+hfRRkHaXoKq9QH9adKrpw+Hfs8FzTG04AA0VhPsU8NNj6Yc1M8
4umfUG6uecmbTaMNq6bL9qpzzi0YoeKu1PfKNomd/dJ5iyLG8QwVF46K1LmErBv6xHxHwC9MWjts
RgPs4pE5bxN1fWrzPXiHKNo7xtHx7ml/g1d2B1RiHtf9PuZttWmulox2IZV3E39ztagRqrUTT1FP
/AR1tk5Egae5G7uXxHiN5KvOioXbwz5JPMxU2FotD/G7p6xlGa00MBTqKheOdN9NgdWq9x3vMpQv
BbIwlu2u+Kdab/r8MrgR6aRuYGTc3No7D2dt3VPnO3HPdnjmVa8m+s0PU8cvKUVVhitDb//04tJl
F1MH5fzSqgzZdbSuB3Qu47Zt3il2DBoAR7OFTpiuPTAsupzevki39flQkG9enh+A3jLlTVlg1t6x
kifaKpdaFm2EOwWzRkZhddeQaz9fHzf9RlceqIkVuMlIQ/NbGga9WgOQTehCu0BvRwKFsQCgwFVP
BcqIQcRQ7dTT/7bKo2NS7RihsslDxO9iVBI8cucq/k6JRqfdBcHmwfRwXu0NOLow3jmYAEsAMgVR
B3Rw6KiLJFODOZkQxyRLc9BXMbq4yLNXYT/6Y8yNm82oc5gY24LvILlEirYuiEwt3XFRmybn5zWd
pB+bytKt1i1qrecdnE2rQqx7znPkqe0TuDf4cv1f4VxM5W4RmzwMfznp1XXCPAYW1DCwxc53H9Fv
jpyC0dlqOS3TezscgPHsatvPp2k8jiCF7XHyUI645E2q5mpCVR5R3SvPYfGiNQxYXcxqSShxhBLY
4oGGKK3vTfZGGfuyTX5lQ1zedgJ/Uvl7571Q+r2BwavQ9H1tMeiaO20KYaDvqcoF04eLjrU083qU
TneVtt/uI5Jfs/PooEm0BmXBSe/QLbdPrab2hB5Tfptg4zXGzuwUea8zcdPNFBCL8q/lSG6ljdoF
6a/eHybbDTS5n3g6XGEuWxSrWL8CFAoLObfLUjZL4ig22O4Xo/molZ+ueTLIIELFkxSZfH664hnb
g6uvRAUQLbit0R4hy5cvbfHkhX8mtmsZYZqUNLVP4Zo2pZfErl4q1Dtp6S4HF7LfQutRUZ4elNFZ
RzbXa8OxZao3Te6akKhshVmbRIGx/sorbZkQJ0Ei/Hy1nWypkLpvQtqXALz0Ae+0MlxDZ/pRMoPY
IXMSQdbgJNH2JhndkfjDFzmk6zxElMr7r0kFy9SzdBYUkT8yaG+dtbVReTWFi8DGXjZMoG7268Y/
dvw6CW/F1tyBBHrERwIaHJJ8lTM2VuMlQ1npeM2LFX4ImW5zVGYy58ebvUUZ7bjwA/wfS9kHinKd
im2lnTjdQa2IxNmnyY0fK9euLmxQM3nLqVKWnveZG7c4AXJLobLNq11QuTG/gJ9C+jcsEy1iJvRT
0F9W/ebWBzxYA/1QQ33LVeih3j2NsVy05qFTPseZymztETF09C36aGguHf+uMe69OVo64Q56cFMx
INZtvitT8sRJvXBMdDkd+nCE8DJNGGaD2brhhxwyBwSFRxU+R0dZ8CwW8ohHL3psTZieEM3ipMTz
hhoi7l694jq4EAD5ZZDipZDiXfBSuVV6KsL64gGHFvK9JwCK6BAKiE+jivi8vyUIVRp+j6lykuqu
duKlMVmbPPy0gaT6mfUTVYSJa9bScAngYBTaGhfc8nlQKpwHasyu+sZenM2PNlk3QqE7u95Kj+6s
YqBa/lHyA9oMb03zI+orGoMiv1vcOAb2CU3+pByuOdvfQLP3hM3IGLdl+BJpxMvX2YtIeHI4YYr+
jBcGQAI+uYEWsjjaxoXTkAF/m8zW78Q2az706KCpxzh5tCkNhcVG6tvSgoX/7aZPRklz3mnNl6du
ejPcAZmeaahcCPlq61vboG3D2o/PrYKxQL/83xgPQ5VGbqD0nyPtR2nEm/G0Hc+pn4PHJI88ByNi
Xex5kSM5vuvzX4w220P1ibgaVhH1h74dVXQo3PgCOX7r6gEDG7nxIxox1/RD9xJS6h6PKLdtvzKy
k8H8JEYaj/R7ptTLsNbXhfFGRwB/WbGIS2Rk4YfnXWrWgpxRU6lP+kibZ6RihHu3y/eyuseCpXXF
V6EwOWh5eCRK0xR1QxMXgYKactTp7+aLjtNx7nAlsMGOFfAcUODTZOn9q52LU24dyfkwPjPBvxqO
DergFrPcJPK9wwGiavpq7n5DV1lBGzfyxgxZRb+xza9oWldEbdArzTzwo+BYscnW7rTtVG4yrk/a
NsChflzuyaj7efrgW0ibsOITNk8JxA6EzYih0Sp/tTbcYBot0ClhbcCP9JPWnzYjXYZrJhZ94PTv
XsEzhEdP8X7n8aLG75riBq1d+d3UL632FBLs71rja1ahqaDQw4gDGxdkRPl70e8TV6XonOeWowQq
HdscyllRUJSKjf4uiE5v6hhD3nEGtSmdj8KLArIZ/HokZJqss7Cogzm8lHwAXo5uTKs5vp7ALL0V
2Eii4qfIABCib05e1A4I1sfvokG/oKISdqsFeMoDoITW8jFQHWYjdBF0GCToF4yiWnkYjyPi4dDa
mJ216PJtqFBY370hYNsIKnxwxBVWu0SPX2DgrzukCjjPEIY7k1zNvfri9riF5gPj7GqKr0Z+tLN+
hTFh0zP/tM60ctxDNBwk/zcrrf24/xqtPVEzmGEPWnFxlSdUHKRqFExJum3Sa+P8NsAmruVtiqlf
mPMl4q7u3c9Y/vDsVM5nnXdXYWOzs+bfzpi5tqvlOFlLB4h2BkkCl87nLcp1v8M87jVsmdjbvwjc
9bPhXA9nt/uKmNKqkuqxbMCfbjOUQygSfBM96mivowrKQYedxFuo478arYtFDhKxyuIGHtzmd8P9
0vISHsUIEixdNk9Fm+zC8Gls4kl3HqN+nGrFt1lhogJPCUxBztSRbubuo9dsv5YR4rJ99nQGOoXv
hpFfuLxzSM6fFKpCGUjmzAja5sAm87R08boOH2V7DQGoje5p8abJPdzNkm563JKIWz9gjxadypaN
QcnQmpUBSsoBiw9jGYv3sl+ZprNKtCQYoPYVa34XHCSugCR3TTqnbiWHprAYWASWP/xCdd+hacRO
9Cyox+rmfWU1K2f/NfPSF/VN7SEQYs/vdch0hVcf5MyNIK23nfJLCQQ4GkBAuzIV+WsUsG68HolZ
+HHb7HA4s0pqGO3d38T9qVQsTWxrKdY+HQbUMD9piPCtjgWMxN2kq3CtrYkQZzj/cfEY1eROl9ZD
4pUZJWbFq8cza3Srdn633BcWMxPFwrgV+rtm7hLTPegu7r2mXVsk/aniZpXrftqW/QWUCQLQY5BR
q73kKjFjQe7sowwT5uuvPvlJwpPNp+UZ3S7Ja3/EIJJZADYJY36/HHE9J7b6DgG+0fRw5eScWGje
2rT0CQzxI5HuFMZUDc9s7IZ+7w6rCPuGGzqcW5hQcLsL7OahYgCNmLwTdIoki1QbF51FBzfCXD2v
bqqGXAmNamFVQDzGi4WtILLb97ynCQL4P7SKlcWti2QvaEK4ZHJ88ylVMBG256ggzae1uLgBqK1u
IesO9RA2TWcVVt9TjZkk7l9D42HVIIwqDh0+YDHp/mCKpdqoNHT0eyv/Z+aTXwD8a9WHHaESA3rr
gWRnY6erZApIqk/0u8foE8Vj4CrfY0i3RtGhUJ9PFgl1s1D3ba2sehPbGi9frNore+JCEyAp5CMa
AoZpcLZhFi/1CpTNwtoO1b2NB21t8H00JfKyAdsixqNqGBdp+NeGxPukum9ZVqCXEve3tY6jZF9j
spoxnnYez+HkEkGToupGHgqtIrP4aGrK62QZgQEsVejtRo/FprXtV1OtcFh5PgkeXopTmUiEcmx+
iyE8lo65mdHYVTNLUISKEoN0nee3UFeCmbELX+H8PXSdEbgZDp7amUBGvHmJemFJv/HK5vwzeovg
lL80B+cw3Xoz2H9dcu2i8TVyokerPWe5zHlX2+iqgQZFEzqW5B6HDFFtcpzrMog6kPDQuaZ5/a+R
Lj6SRO6suLnBwW1EcdDLR6XIQyw1RAdtcohjWJuhnvhSn55uLuZwn4z0gnryn97A5LhG9VEldwiX
ppS7Lv2y2+hsOaCuWQhPV99qsHyZF+gO23XB+Kl4a03d1Nq1QAgdc2223Tsb1VDQbTFiq89vNjZv
3pGlzD1Qd4ZG/b0jLkIb9hppKLnAH57N3aUpzYUEm8owz6oieIqxjWKl0rAtv932XSRbaY/h8xh6
s7o1oszKu43aprTRNl0lU7dpBSFlCWq/qbmRlKd7CxjYTjWKc3Lw6Usb87eDGXjoISoWPJsvn0oi
5Fuxb/FNTxm0oDOvBGcaFtZ2NlYdT7RXTTfci7jdX560sYtwQXL+qhcjrte5+5pY7zGwXa8f1DH6
iCGDmrH7V/fKj6mgyRsPGfJJKyAO14/16rWpNRIBw79ax6DH2ZxOJ/wopwYaWJ0PVbQu+pOLUBRj
TCX2o/WVdkihsyowyz8N1sEb8QOna64L3IVJhnj2Jfbcc4oql4tKK9dRtBKqi0jI+NfXP0b7YeQf
SXNNsLnZyiJVV1YzEG8jdk5arEaHwTC1zoliPEYiWGZoHQrZEHwPBiEy57G9sT9yTsKkbbAyymxX
ZRfD/KlNDcfIObK5+PUgtzeTBLSwi02aHNU88yPtoMurUikrDSnPjKWrTLH44+xi8rb7X40qr7qN
d+qQHxMbm58zALPYGI5l9KnFEW9M52BGGVBe4esTl1we2+pDFi99hZj6pKbU3axDkmwUEB4jUgNy
Z3T82nQIMY5AW3R7sJjSOOk8TVktcIkV2xg+pMiqh4ILBvMfmH6/TYgOWBR5/hcmFfNirtwUE007
nijLuluDLJdx4pz5d0WOE7bcTAmYcDF27KGWrw+badrm/Bd9WgNqX0U1+y2Eeawe9BiTlRImpxbo
1Z1PGUEd6tN5KKb+jDfmaefAqBNnq7x+6jlqP1LRUieXkvuHAlDd/WsFGk4kga8W3BJ0ZtWQNXRs
LLCmOsFMki8rcSn4AelN2OFYuXQTvmJlU4cn3T6WVe534z/RsltZclU5OkLXatu201rNOz+rTzX3
k51vynDTK9s0u2Q0NI7Jw7Q+iq5YlupH5/267ujwS0OgLoTN4zq/atRmmYrw2xqRiturgah4EzNr
p1chqrejha5xqNCLGEdRsVHz5aOfRN7w3uXDXwcFMKAR8dD9F9vGOYzTldYRZ6VohFCEyaod4tXs
Qe7uxQi4icc7Dh8FRben0vX81EsC2R/KIchbzUGGFoENHjRlP+DM7yxGr9b5Lmzpu23h59BzSnXK
zGNdqUHM4OA2eOAgcHKsAgjVXP6XXNbRBfAGsQilNaUv7R4oV2MNEtFGRhut7Z4+/68wKdaMcKuw
JLQMQxhriniG2PTjcojLwIqTbeaqkDEHq9tF4M9Q6E0dOIzzDs5YXBZQJdEzaNZ5te03vU/ISnqR
JsVKyV81nKuE8VUWSFYKQ65q8iUkBpbI5MoafvDN5EhU2Hg8AaZMsgIVZ7a6i2dutZrOsb4mvd0b
BWL4WFm71Rxk+Z8BK4ZUGXJuJTVxcnhi2faCvhnXteNB/sdLpNVAKQCEbXn0JgVKf0Q1RpFTMa1q
/S+xtoXSrCe4K4dWD1MF/WWtkrHqp/ZnOY9LL8EePxH5kUQofLdumXKkFMqlhkU12Ivp7VGJWWDJ
ZpEqCBJEOGOebN5aDcpotI4z63ZOgtbYbLRenCm98RsPjRCyzpywkhbNvoGPCKZn0aEnyseV/nzH
K+h5+tCaIKSbbeDwcfOXFsda8hT+DI/ZugziolJErWc7R4PeQIuXTvjTOQFb88gnUGbzihzNRZeG
r6FW+yZ6a1PTfRUrR6UmnEczmrZykWPT5yo05SPLWEO496ArG9xZZAltXOdDKyaSQojECu+DXW+f
IL/x3JKwEfaK35dPMx+xQRC3qpKt0ppPtALAEkX1QT+mnzefqfSV/p7mm8H8dIcUiY73GyvXwgmx
ABNAEsP75VynpD2VTUpeARojUhG06LvPtrlCd5v6RWZX3g5LncceoWYU8LhI5rA8XsbWWpe3zh5X
hbtlUgnnwNDZ73CzsVAIUp7WHX4xYzh7BXc0w6JM3j33kjYo1p8dQ6P1GfYY5XoVrF2+DdmT/R9x
rCT82hVTOSvyzWBYkaYBeln+o6xlBza11JldWyX/crA8GW64TkrHz9KgMbf4RLXR8k1GDik0YqWi
e2o7d87SNtuR2ZFYqy79jiCo0vruNFub3bgLg0y/tBFTi/NJnNitUZ1pKdIvqwng/LtuPFvN3GOX
y4KZ9mpKLIac0RpmTNcYsuuRBcIpGlIUZcPpVVZsXYVq+HGFLMVBSpvgC1nQKHWu+uEnVY2TYJWY
BVR67ZJ7Bfg3Ntc24tvgBBZyo85ciZ6QEFMcgij2EXATXpTvDfVkdmS36cOxpk2Y7Alxmlii0vl1
bngkrDe1PCvNoRZrLXlIr1nr2sWsnjh4SJDotdKY9FR6LRDo4PZ0pttcPMS07exuqecM1xPaJpQe
BEg8WsF8NR7qdvMkeiSyIqwiIKktKe+iqvJTDWXKkQZ7D2EVCbU8Zh1KGPlhE69Ui10n8pWKa8GQ
vB5x6AZST+6zai/rmSWur7VgyMtHN352qk1WAtGjfshm2ifPlOn0EtefcbHx+p0TJ4cO5cJM2rEg
zGY34fwjwsxiq869em0lp0bFWZT4VoGXNvWhVEJAQU0rvmek+jCd5Qrf1N+MlzREBq8qxtvAxM6N
8awCXBeFvRZZ9xZnf6ZHkVIp2JqsLrzH9iopN5orvp2JbXDsoy1+iKWslG0Fc6cX7XfnKVtXJ2/J
/FJFt2wGLJXoeBxv2+tvuvdQhs8asrp5cSP83gTiNS9NhBUV6eOsXmv3hmKCQAaxxN6wLtJ96W0k
VtuQlmYSuMAcVJzBedYeB7YJu1yqYOsEKIyKycRzVLAHcdWaNhKPJBib5MUcXjpGgVm81PFa5B84
q5hRt6p46fMC8dh4690vR7ug5FxrsHUgzll1aJIj+Cr82hHk1QWl1+WbGW68cDPp6dopNyEyvgqZ
ededM+086NesWMXDa5YZ50LfSxiBatcaYj05r03//OQZdSxMe2NxsgzTF0zd3HZ+Eyur2pZrvNxb
KWd8ldOpHZtthFahbmbsdaQO8c8MYqeVM/pMc1Nk1MeGeHSdvkh2ipuesHzY/c4kVyG0rzLZTUjn
+ngvHWDkLflNFlBnHG1lY/thox4T43eI2Rs46LC0tCR/8cKMcpnwD0eYwyVn80/Ma1iDU6jaXvUw
qKn9jXdaA9TipbTEXSo/Lb9ZNbd2Rjiwk+1t/UCRq2TzibNzFyunTrHfmm4fxycv/8fGkynX3j40
gmgSY5MqGyvBXfzM6MP2Vurtoo8iFri9DjU5TFvX5kRs01Ui7pgblgQaEfeUr+jd86W31wsc71zt
mdNTHfoRmQjQpLZuxckgm6V6Titb/MxCbid0XFS8LLE3qMUrJRNa+W5iPwDQt+u/DJ0ieFDfP6rm
UZaYtwwyjg6clihndJIQvrL5iL5cOt9Ngi7+K5wfOWZ3jqFl7YmL4kGVlW6AFHlVWQx4CbrB+aIn
eHft8tOacPN3WGuZDNeNG2Lv0jNkExXfjxJuc9O9AkBcMYotOwIcppbslJoCSgvdQDM2yGocTIs4
LghQW2OlYb5gO2g8djWHKatVsOwVXEdj5x6e3tVQ3VUNPzhpbNy9WN2JBal9RUGba68htays+GeZ
CCKJKDoNPeaBxrb4BNKPOnvziFVRM+zw27abuGDmpUzg4MaH127c6EebERbM37E8FTqH16stD3Tm
dEgrVPefPbqLBuN7/ASS3Cs72+Ru9eK1xzgiqo2ePFUBTCc2YYDgHROhRQwzq461bGx3mXnHPBck
DYjujyUOc8Spj4qv4yqxsaNy/8V0v1r7ktZSHg3tFjar0LkMREMZ8PrhVQPmsSCxRvXpQoLm6Oaf
od9NFbWwOTDZuIxQg+XtMZHtWsk8pOiXMPyIo/nNSpkMhHZSMd+LoSTh5aLoqe9GHvkEvAzy/JRb
iKynPHaMyS0YgYS/Crmy5Y9n/svDI1I+FDUav4nBwUtxqtHsVPSbwmUDuuKKXDhPRyfLMI5dcKYa
dHsIsuhrABgx5ozFrmXoJB5qxqoQHmI9CUrnJkxlp4u9VakHD6mmQNU4b4SyFcV2Vu82es6CETQ/
jmHhRzrsLDe0awepvs+7Fpv/pfemY1/BqfIfKxHvC9zzSbIam/fahJH9Tmushp6Pi5cEqMZeMBaV
yl86HOqZjmbV+XKt42ATM2WsYqAW/FJQFW+Vh7CbZRkHSu91KB/lTonuVmosBvvhIc2PER0refTu
kcBXa6cJ3ztlxNIjmcyqLjFAajSamOQfGTtQz2AI4zIS6pKQjoDex/AOYf4ycHrOKrYxWPsYz5d+
o6l1NcKX2TAmCY7SmeWqEOWhqyCQalyFRtASUSjsK5gdF78Dy1Li6+e/ZfZRnQ7zvHfI41VWg/kW
45ovtxGrFo4gbCo1Z+NNAGjrzG7wO2SzLwvnnuvEXxCNIvJ/TvJj5QcPKyx3utpv22Svu+oS1GhZ
oNpKHe3YONz8HEqJ5wB080138OMGTIzgl8l0gM5shiezf1URomnZGSQEW8beg/bGENjCNvbmN4qm
QENeFGtq0MqfQfnRjX2p4BPGem6eR3GpxiNhRFp6G9ofZ75H2LpLcI3BO7tgdSEKegSdqfKiOZyp
/UGGyBtMMp+w0bvWNm/VZePsMTYEWYYVIaqJCehWpOj4Yh4OlhUvLVDFceKWz3xdvKgVVuYICSRh
eSHEh9GvbXxXJQm1BKKqblDbjMrsMomCXapbRS4uxQbjrfItjX/d+EhzoFeYAdP5qP73O5f+AL4V
V6RzuiBW7duk42S1kR18F+pHbXdQVadUoqwhM4LshyhrFzpbrrgp3Jzl4Fd64hvy2of7uvq1MHt6
p1peR34BvFpa0qI9KZdWCAeQrKyQOaT7yNVmW/GkpDGXDdq3fP40cMqkPExSJyDzZx7mVWiQMrQW
/LDW1PKhfyvOqWZ6dwjdIpliIui5YpQHPom2T3mu17sow5SnTNfOqHcW2AQJVVNdP22OogbGVzeu
MWNS+S4R6ljaUSeix9HPeWtg/OG5zWETvnkvl2z4oPhsrm3NXQ8nWK/xiIdgjR5nh+Robas/WxJP
O8ulB81P9hk/yI18cOYBcFAwFwdWu2kr36b5V2rD2kJhbtjrMgdIM++j9aonV9m9zQJZx28/fFX8
JDri+TGbfwfzFvV3cv2Cli2wYvpAq8mktRj5Fjr2TpeJK2Fog4uK8zMGp8GDS0RRW9XXDt5Vg5Pr
kB54BCeS0kqwJgZhWSOkQoOEfKwAwW0HjMelr4AHQNrb2u8zsJkqwYBASEt765vdMOypsUWRsXFh
ZgdkDBMReaHJMIJDwED/oHVXhUBIAYms5++uHoFVMA3VmyrZatF/HJ3HduNIFkS/COckbCK3oncS
RXltcGRK8N4kgK/vi17UTM90OVFk4mW8iBunOP5AF4gwntnirWGbV8L5Kap01doZ0ISIDbSzVU3x
GcvhsXP7B8NWuwE2KvhYCA+EBu5ltWmWmvRqq3FmSPPDK0P2PzhbCGRg/rMjsqrmcQpwa6s3o0CD
qAJoZzP5+uG7ZgR2x7+w1U9evInHm0a/VWhIk3q3yVS18KsD75/2Hxzz4GmMxPLXyC32WXj+wum7
J3WgO8lK1X2ehWaJOhO+1lxuf4Pl4bx86fuwuW+wPPhO9yF7vGtQp/C6791abptRHizqv2FN/nOA
hXeB3glDwM8xzlHOUetErbnuHFgVRnuxRnGoOnUIRcAnyjj0nrihVEPEApsQH1u5z5KNov0NkkL+
qc2IB1ZUPo8iI2kVIG/wh5WXgmdT23c7AfGKq1Vav5fqCgOCm+lKVOyThAXEmd2C9iBXUQhT2KuG
mmqN1yyJMWBnEAcjhuXafhPJj1s9SPla1ahPbdLaQLu7azlgIS+S5n3I2DXNT7WN9bG+ULV6Vk27
0wq3CUo74W00los2L0gf5xiPrBp+2fJxJmPIDYmk8EYPPOw/ma3oUmbpkNQ3JtlT4IVHI0LISILk
bJLUA+UA0HmMecO35ZUA71nO9b+J6LiAcZDWTApc2kRxbzRXlY3fUirwiujh4ot3ChkHZxMZOaPk
hD0a72ov0fSrQ81t3YoLQN5bU/PW7rYaOdlqOObi+6ZHRH2yo+eZCUDdJpMb7BqEmddd3PwlWl7x
CGOr/WkT6cpMniQOzxFGNY6kdp2NMeRX5jlLdAeb5wdfSnszwhQbTX3R3q3gUtWpteJy7LEtATKO
2JOcayKq4cuQHpPm4KhmrZNzGA0f9YKcsSA5fJvhJSf4SVMFDgo0bZ93v7Wp52vA/TonK2TH0BJ9
xSvVh69CEGfODHEnjMABd5Hynilh9zR/qdWtcmUfmX/3kbevvHqnMYS1QDKFiSvBk1z1pruFakQ5
xjrOz3Hz7kENcEijhHaNy1Ou4FTguK1UiRkFe4MMjM92iO8nhEalMA+JgxtnJ/K6926ozySKzzYR
P52yELLdVYUQ2bPIY3eF9j0x113rlAcyNMZiM7DcgMjkNr8h4uTYOluvAk1V4qnE1K/d+LdC+Qsg
9jnmn58nB6SDNc+XCay4GcE2Aa1TEJ3ABc6suUkF2Xl0+2X6i2cu1vLeLVcdY4t7iFogbWubBKEe
kiMKS9Df9LS3RQ5IDPNsbe8Kg9MLuXUJMFmMbWQ4Bn7wSc3w2KTLD4M/mnEKC25eY9BO7/wKlTr7
rZiYxZJ76h+d2TzEGdVFRPixecfATuz45MCPatCoyfZ9Yoe9Ewrkbbm3U4sZLMO8H6GCoTriXzNc
/AqkpZb4/OizS5lZlE/8xNx8dpwlBrqWhAsDy1+JUeJC529bfZZIIQ0LVRsklQvcrY6PXg0Qa3yt
qUxo/OcRwDkrkYm/5ZjeI/OuUWp685IRMx3j9FQ25sqf4TThDAkvWfRv8SHPJSykm8GsGRMDJYdX
hdtoxiMwbvrhWDqPuv/LeI/K6p69zchX0ZIIQ552e56cMIuK1Lp0jcaUrZHLt2O+7ewfSAR3U3cy
jaPPJ7sa65ULgqROibEjn6dgxaICRjM/qpLNRnO1WSZET528WCFTS30zckQ5DTMUUDxLbWdYjwu5
fALlEG+V/IrzC8FOonGDuXfK6xiwgr1JniqTx1cf3nQEGLQFJPwr8u+Mh5aLCgujfwITFUFrq9hq
3IuC2MBw0vDZGaY0dsCi381Ek5IkI5N3H4JDc5p/cw+4JOp3bXayzKNfEkdfxNt8p+CcW+rFRo3W
KeTTYyFOcXAZAYHizu03I6lKxeKprzeibFYUhq2T6MlyrZMoPnn8MSMliG9VYRNtnO5av9s6kvgZ
w4caH+sWsx4e7poNqqgJrbK9x3/eQ4gXWKAYYfr3Ln1WQPw8VuIWRjgXJhKch5U755t0jDeLQMKz
V+RffXMpF1GsPTjImtm36cKPedXjq7fEqv7UfFEIwYrVQFjtVPjotqcuPNCAOQzXIb3ik+qtja6e
EzxlFrEr2X7jGrwrXKaugkdZQK1hfmltwN4QE4xDUWza7qYwP9b4ztXD0PFsfEcGX0k9bj3Clroy
92M/nb125qJLpcas8R74x7x6yAosaJfOuVjYuebqUuEjbKMHb96l5tmEsFWs9WLfZQorWSz4pX0w
JHEGZa9nl89yAiQGYwL91NAv6SvcRu1pguRevvrxNQOoosLfQn3SULHOKrFTfP3Fq1eka2M420N4
qad97T1XGI4m9Nx8xlMZ+h9u8+S1+r7icxJXYPq64r2zX+v6efSskyqLaxKMp8nhDpSz4EuZRaX9
Z2ZvlpCfuLD4JDh7OVs7YYqdHocTyEzeqiM6fTL1+3Ya/wruJRnOfgPjgtms2VyLFcATYkVhBXeU
dDbnDzzAIscjgc0S5OVUmKsGz5luWHH5P/VEc8yk8YAd2xyIgP82BR+T99UrpmuQdQ0Lt+Dk6uwe
9mno/AbB97zMYPJbBS/ugIhoPTiNvFnV3g4emNl+h3kXsR2pyBoP5adO/9TiZ1M8O94jwFEL7jI4
JFCH3NsIIbkPHyNYdOH7yNnm4VbonYdk0WEwds3dGa8lsTS/PaWmfUzsv2IIr7om0hBvxoRfnSTn
wYueJmS8kEiBweVoalBtP0NYr+00beb0wSqPwCKVR07oVearmC3vsIviH4WTuPhzxmmXQyJjDnzI
+uQ+rnlD4FsS7ni1Jut+4InoC2iqkuVgHm6o+mUc+Mnba57H+wTHvh2xyIeTPzr3fhYxQYIBF1cd
NQylySbq8DS+4pnelrM8x/mfGEBTFxZ8sR/f4muoZlLHeN6j18B57pyfIDD3Fql1WyWbDAV3QRlH
4AXIlqTFrmHnNWPp9wEXh7Cac2Zrg1SZU6ZrZZ8WeGkBJcIfgHpsbVK0xQ25qGxOTvXYsrjkd2B1
RYPBsAmda5s85tXFUSdIdWyzZHxJs43XPLgemtd9jrNFH7MYLj1hi8OCzVT4GO5Ne/lXQXO0Pebs
dYO+IVm9egbJUTqOAgmdHGmiKe4Jj3gIFEIE3PFCvZsnn0cNhq10cVfZvGqgyhCH8S0IuG4q+AOJ
GDJjM4XVsfmrUeVKX0Hv7JFOBTb8bCS/qYFjjgsg08XpUEesAnoKNVbzJEAsVuY2jVtsu9PwGJeI
m53FtiuuHlwtIIW37R1FhjyUUAkiR3y53Xz0u/BeOmj+uN14IuQka9kKB4ZejXahiLI3uHZKsVxW
vgwIQAU3gZ5DC1/hjf9epaa6jWlA9GjcuyydrDzfWkU67Z2iSE7xrMEGJ1AFwjuvhJQbJ+HZIq5A
yG4zTUa8mj1INnnM2W1qjG4lWJaIRVqvDPkSaX/aBaYb/5QAEA033LthFhA4ikN2eNPB7NHZ83Qv
SrUPybvauYm7lohdojWC1Nzzi4udn0zjvlYW6nAIeyvo1BlMQM2koS4k97qNpWAOtrzHSnyedDCd
MUn0OxNLLfQMrAUKclcOw2GReRX3rR7LepNz5bO44Pd15oOctx9khV1t4ETqSs59MbGHDm1ib1hV
r/mSKvNHWEEuyi775bVvLd561jBivHk8ScMFZeEEH67swajLBh87Lu7Q9k7K4fwnh9iUXDR9iunv
qNliEKdMwyyounPrYMlSzCWsEwslr0/aN7ySO90G+1R6G7jrLDK4kWrC044yUVnD+rvxrJ5d2DxZ
vMpxe3Syrrhkk60fwnE6OToBGO8d87QgL9g/WQRqjH7aBI13dbXbvzQdGQy7qDG0jwULopVll7be
+27BWiT0QtdcqcRD22JeEIeS64IgKld7+uAUU3ANJ+4hi02Sp0+qIxzEkVeYyPgmv1/uQt7xGffb
uoEAQ7vORz85h6p5ZQVzVwkmTy/M3p3J3QjtbYxiviXFfWtD/mTNbVl/40j6qHIO/eRtHZ7UESsI
Ud+m9jo6eE91uqqN5QnofVvMwWaRnzsuwnj92SjW2yTo8e8CfxHzg0qttZr+UvgXOjHM+4SGmstY
kipUFEVMrvWWAhoBnYMZ2do2/BD8c8L/N/LvIjqF9PKTCSsINJAk+YumPi8472z/ufcirp56TiTj
mHrrzPYbRCIIkREyhTFBi3A6NnxmYvdbo8nWljEJhnEy1Sg8d+4SkGqLZj3U7goBLe7ObbsXxjsk
aoKlvreb7WuMzZlsh3dx25iA7cxawuJV/537fDeQnEmMbx38k8m9L/SqZVM6cn5X0++E0VrKj7jA
YJdxKV8uH1vpZISuLqbJuhXjymR/LxcdVw9YhrgRYZdKcYQL8YfS4DbnACk+hkoRYYWrfIcFTw2A
iBBH9pnaT517ZQu0i4PisaLhqSvxPZP7w9vK+31LkuVYtj+ieEnn2xxd+pS9pzegnmMzMgg+tBk4
lHkVlsNK9OGurS9kir6C4jSU3DMac58nuK+rOP+NcV9nvD9FAOG7fa/YvRXhu50+546F7yP2eWf4
e7eDDGbZh2Rszh3cR3ww1fAl1VejD637U7k/JWvLArM6dnZD17uI5zCWsSZzeIpHuDHEiuziWnvy
GOOJr3AKW+Gvkxc0OUHIRNcfJ/KbONPF9EwRAXIp02MApGl8jvnFQ8SUgIbXpK9J8OzIjAu6g33a
uBR991pl0R8BVm5o4XNR6woXKzpbHWAyteG6dGQuJ/ZMS+ytJJ4KxDAmx+haXFCQlcbsNvN99aG/
K5iG3fBmGJxNqTj44lIl5aYm72mYFRFq1/meweDQ/rGZoBV0+R9DGEBINqvOKiif8Ave5aivg/ug
ySQGeFnoFrBQkN0lvpJBdMOWtW5r94uer35VICVm1Dd1vGnG9uJywlN88hqh8lhc2KLEUx9e3dMm
daqGf3MmOJsm0nBAc8xpV5UHiQFC43p3ho5UQbfJGXI5IncZGqrFCKLwoSFbLCUIt14Yu1Sa5zSC
l1X469LAct6hs9MAXawIEa5Ip6yycNsGb0NX1mvHnUgxEV2AIMf4PgNn5wrrTY8ybpg7VPY7Yqhz
6l/bBLi12A1fl0/GYNx6gi3U0yMX9Ejsr+xpIwSEyGrXhXDXg0miI8IbmfKJY7GBrESQzi7jr2LA
a4G3GzaK3wqWvtWQIPG3BbY3fNRGZ/pEWwsiRPzGZuM82YoJPpmew8XS2QCEljUukUZG9EyRt+0R
MkLqYVhRRCA/AwtTBOGNGohWDMjZxf08eEzRg4++rw7R5LxSS7b3c4NSp+YpD/NLHBXHJjRO2kRK
18016Zznyi9Iz5BvXxF/HTe84wiAVVgEeXoQX5XwwXMwC/a+dBM0+vCokq5fScy1p4DsCU0FGO3X
LXn+rx6fMRHL0jv7XT0eWwsdNNdgiFPnzsKCUFbFSyvmVw24rIyAwZtQ7jC7HMZZH+wGU4AZoyP3
WfRQs/3xJOAVEz1F21+NHHb2KJDwo3YmA9D3iJlLpm9OuQkNwEB9aBBgUI9eXuAfabmhzG9GZJ68
xZ3WI2LzJZkJuQiLlggDS/aUuKymcoRIdC7FIyrP8mNSyTc9Bf/yAm6G0Tg4plAEeupWQNUETtij
iBXfHhUWil6TkLNpzPJvr4O4aJfkdXwOrYxUvRhB8g2DAcDIse5gVu0a5bxkE9u+KgWZ7TRsXDFV
2M1ykytonWt9oJaZ2cvjbBreJu6m+kKmsl/TbPJttePGKaPnxnEfejiveQZqX7djfNOhoS5hGljv
Vs4KlQKBamWECYVBc0nKl46+3mcD4IDROug6QquGtgQAdFUYOX7lqn7Sw8iEODn7SdoHKjAPuUL+
GAqE9lh2qPEqKJ7HueXtyvxT/+PPJ0VQVLOxgyhxnpvxNao8/AHgdQvxGTUaZoxxbFwWGORtP+RM
UtrF89nkmEUS+9GYmkPQvQOLvBO93JjxZwLFxgU5WI2YX7I7yOxySi+6n7hNEW7PSDWyXdLMNZG7
rfNTQJS2NOe95/EXO7lSYb7muyvJBN6wD476DP12k034+FnHKlozEudWJr+dfizTHajYyP8ufFj1
HBrBPg92RQr+q3mwzB9RIdRF7qabXooeo2JEcFLnm4GhoWq7c5MFZy3YXMA0iWOfbO7b4Ip9XfLo
HJepnApJY582zxj+7/qlwXC+7zyCGtd+esW0ujKrfyMvM6MVLniexqbiOHmnOxMjKaCOBzWc+MRu
+/A889GjZisP907GN7Z+KvEjUKK+NhCj4nAvs7fRectypqxjhU4Z68c8+pKEcfAJZO1rXTRHpwe3
4z5GJqfuluGD7pAhPy86SobGbeM7b/J/S6Jm+ZAHbAUF/hkjVuuF8ILaVbZUmUwkPfyTpSQ6X4Gp
Md/kvjzC3OPj+tAqD+qLcZR+Rt1d8xn1r0FzzdipOhh8g8A7NeCqBZu8Kq6u4MMuXdByz5lYLljp
zyzLeyv1f7Le+rSY7OPU2OvA+WQwA1se5x+wIsf1kFI9qoCOoq0d3di8F4H7z4m5wqC33hVe/h5a
JYwxwP+1M7KdJ45k+4KZGNcKa2+5I0kIzmrIMF6YmINB8xajzVaVtp3Mehpn2a9wQmCsKDSVz0S0
d5Obc8ed+qskIVlmzSFT+iaDAdR39zJrLo66fK88cyPH8aoGzOAN9RR8lmiyQYNi31AehriL0NzJ
DDVtjssORISjTfb0VfkyUG+CPsUlxeDi2iUM3Sb2dR6L1QBFIKjfDYHLJK/ewgUpnofjO3yaY1Ao
ZMcFtwrnkoQe+hmAOu48afuSWvVFRGR7c15mPwvxIxvq2khjmxu85mO9TcPwwTdh8PbBwcDqjTmg
J+43HEIa+BKsXaCrcaEBRIVT1CTVEXfJvo1AyOR0hrOXuUsBMSdJgqHJIfQC9T9xH5p6KRLzdmPM
ojQZ34Ma+uLoffE9HBD3MCil5kW41SUxk61BBU3nmC+c3jxlI8lGtd0lwQBCDr2YJ+ZKGc5vGyLU
QdGHg3mw6GWNkD6nLL03imDbNjEUpKrYO1X11Nn12SjAGoGrm6SBwkOsSVnV2ZvzN6m7ddsB0A8h
Z9bVKo9apgoBdCC9DGHzV8WCKla9nzJozoTPz9M87irYRzmqOsxOdlXmAZrevoJCrUNc0GTWPnqz
nnYcRj6h5JiCjvLatP3NF+VF0g7IXQMnjdnVa9csnw1s54PNt6dtN6bpHpy43sY6Wwjy/3wnPZQ8
8+Fl3kdUpypLHCIIpa6XrGPDv+918+PI/D4gqGGo8Ep+BscV9kaZQNxk8dpz6NEQs1U2Aobwn4OC
W95U/TQGsRT9f0SQ52oePeQ+2ZTBmHA6D9++7ZNM8PMtlw06IqsTZb6beiCRCE/2UaYmezvi7kFi
XeeiInOZ30ecDmmWnoslDzRimtY1TNswebWyelHA1oEhTyGuYheMvfawKgRi3xrTrbaiezwHjyJX
0F2nZ53ZFwGmOh2Dh4QAnUi6x8YeN5UZP5ozliXPBqU8qvPi7h469q958VhEBL9qbNp++T2hcgKm
OWU23zC/uG+4JN+1dbWe+6xcGZCsAV1I6BWcXxjZR2To7F3aKYsmDj2ZLRaubudaJdc9eDQ9zt0A
lTBW6SYqglNUY4L1C0HpnbHPpH0c2NMPgXE2KQ3qBv9zGuV1GOuXEtTLkMN/xAssk+bbrCYJU7MD
pZRfyxZFCOpP6DOCNfLoO+WTATYcrim0eO6LkGst1p6GkNu0hKANmlXb8tJHFgdylEDobVZZo7DC
eadRj8+l56MjJkheDsYhhxrjHtuGWS4G4eKMzXPjduXvAIyVldcO+CxC2nK65RfCF5s5z6/ahvg4
udc5aA86D76shno1mglNYVGD4ZPK6TJxs3sSby5sHDN8aCb3oDKo/cWAEyaagk3Ij4IysRXNb0uQ
zmQ/5hyVqdD27a3EkhbUPmAy8xAI+ClVt1g3Mzqp8kh/4tJeZ5CEG7DQ2LMfhGO92GxW86Jky4jL
lUa0UN61rX9M8+mnycZN51UnDq7tbNdUPlL5R6wjnaoZPAczoD3FQIGZgdDI2UJ7IXKTPlqMbZmL
WHxOxnEXYhXEVCRp9Zwyc1c37taS+wkAP/e/WVKIEquDZMmeOydsnskMmoUEWJehUBVQJitxgFHu
J39AEcEJGbci/oJkz+l5IfVF0qvbCGNkiQjHcXhwZm8X9GBZE570j3HyOInhsPS3oWyt/5fWWKC1
jk14a9gMtb1KNSKx9R6y+bGcpxaroX5AQOOPBiNd/BPVczb9LLGLNOdeg+TVa7CObMS6Vw9wF7A7
Tjub33KfhV/V9CyJ+ecSC8BQrEbRrXqyI2P+4VR/ffQQjVvXxnDwMUyY4I41opiEY0TspY7/tWwv
iwsAzTtW6SWeirL9VMZP1r3ZZXXHRdX1fvmkscqdV648C3l1+KQlixMMo5fvXCv3t8PpP9wiHwv+
SKGq+Rpa75N88oaPyP3nyu7UWvz2jB0Z1oqZz+cUgSt7w5QyJLdEe1vYVrgcuGillBuDV/PNH6d4
nvleKLnLcZMJimpEZz4mwZesP7sS7njOepADgFtD077N6dkXLzG8msF6U0SKanxWfz3pzeFPWxSZ
hTx6w1tkfMz+JemvNvNG9KDHbJ1UE51V7louLhyPxSsWb5i8lcCqPde8cVk8eg+jzVl06rnxDTUr
Xj5aI+wTpjKpzOtYLYSPfDOWj71lrWq2YBB3JuxErsS1hrceh5GKOVV2Xv9R4bikinPtwmMT4nmM
Tja9GJgFRU88aamjNr6qcQfXqQeyJdiP5kYBwxPUHXL5gKOKHDtLTQeP+EfFCzvObwo3LjVQq5GW
8qCkp2VqeLufIyap1O6fIi8CHbuA8zk+0KLFvwofTVT6G0WRjxuLHyeQOGkonUtPrbxMybIHhP7O
Uol7T0ah4YLTaa1hiyTbUlYXBffZxGBvzN3Oc96S6M+D0xSm54ifZ6MpDMM/Imrogv4+cVmk8acG
BqTyt5nvRFj+hfZPW5OA6I7zsDWNq8vAPGgGUwyH00DrU/gPAoaZ4iFo9S4FBaK8r6r99PsUyBlC
pC9wHrPHgEnP7tlx3J0S/UdWEQhFV3ChsRRkaIdrV0Dkr4dT1HxywSto1R0/fQseiv0TcW/k5FhJ
8Tp5XBpw21IOALQYBn61mxS4CFneJoz9TRs84wB8LuLuc/RI8/HBi/vhywu4bTsQZCU+TjUMlzZR
d2Ok8Zyw5b4mI1ePRzFRCZOc4xng2bztOUBrhtSwO4TUTUtxP+Dtt08R7zf23wjf29hiweq1B6V9
2CnfEcYS6HR7I/I5dgusESzXO1zxx8ZHF8Y4Z9AnxzPaMJ4blOJo4UnGp5lXcuw+KAFZWdQBJjLY
COW/NbzFZftkIWlF9lPaEnwq9rHzGEYde31vPbCSq/LoVaFcS7/nU4ekPQCLeOEsZ80G9RVWjZ+8
5i5XOogn3EQHa5+Nf34bPxGnPCDd3rnoItAriH6+VqVkqiCUb95boXUBMsyLvi9KXpd9Qg/mCBoW
JIdJygg2uPVV45fIehJ48kx0CJOAWBk90W1TI7zpL4+6kukfaSnD+hrDcCd47M0B7hdKDo7pnJL4
Gz5wMJxLM7hFfNGNTPaVGs9m3z6Alz8ObnN0IXo1Me+4CFYnRssBPr9gqlSnrINxMNNuu69qKmuT
13KipeBgsrosuJ+6A+tc0jFm/E/TuNtV313Ba+NtSU44Adyq4l80BqtJ6s3olDSFvNgQfgubEH3G
CW2cgQ25w5MgAt3bpwSYk9N86elBiJeEsKyXX3ERCgD6XECt4UWCaSk45er0bMqdBL8WP6dzfE7C
aBMpVGP74kKO8qLPiGBItXzgMrVvMe7H6twHn6hUFH1mI59dWnGdmkqcXnNmRTuv9e/imnoweAe8
GyPr2zIunhHsfHp0qzeFjCbK6yR47o9vstsSrB7Cp4iFusdqrAjWEz7ll8yy1aEUE84gkU+LN85v
uVl2gur5s1FzTd5GqTsekrmk6LIN5nUmRLzi3cEUUdgQbVsnk0cnyXgT+IAZHC+nUMFB9B4EcEOv
d8mnYbCDL1NVvNeHeD2Ixv3KVJ3uQz2zre6h/gxdFa25yXlkInB+N50Xk8dvkmeR8eA1myk7qLaq
kEwzSukBuazSfLTu6oSJUIrWXZtpWQIoVy7fyLQ6s5UaTuxPaJfxQW97GQFPW1pLF5YodiJywn3p
+90udoJw3zD2nsj6jZ9VFWDAlftmALfrBt34kYRDd8b1DH+hh4YBJp7zwRPxvZu5CqMuJ3wjkgmr
n6NwqRgQx+Y8+R11WGw6vtOngdeHhWQLpS7peLdE4CxMYhxrPU+aSCceaZZlvxVW6HWQDphefS6X
08zlIlG8+2HqfY9D07zYbUL+LgQqFQXiBwQ4z5Npcm6FjF7mBGpUaPDIs22fWqFwAqk9FpS+WjLj
POnZzIdduCNTyIMpy00GUFUd3KEwTgSWbXJ+kgBqnS/wZB9xsk3+4LMjLubxTOjaLh8Ma/GQoDWA
8WuGU496jw5JatmVMj2OmhWC52LnCGOSzyIMynvD8/uHuGDKjdx5uNiG7+09ywIG1xegxAy3/aKW
G6O7W/orujE1EzmP1SYc4Z1ISJnnkMa2nKQon7K58tKPueaqTR7SJIPNt3ZWNGhmbPBYe2Ce2kfa
ZfZryV/VQDzu4NkB4EtdQfoP9HqssvQYGVhpxBRDV5v//08yZ93Ohrew6fOamSsM7eZW5/3IBxC3
dFQh20FuCTOEN56kRhu0W0/zykoho7WqgFaOyLxY9ln+e0VDYckETNdUZv/rVDMlkmXrmg8k22p6
s2jYtZzBXvcdTMok8fEKJhEXddkcvVAulrs+2PoZaaCCYZE1D37waupG1MdW0GJjRo9Na5MNTX35
Pqten+qMdMaA7PQYzsR2RbW0+UgKzCzFcsDgAbqxqI0AwNeT9U6pqfzIibidkrDx91XTxbwnYu8O
JbfZ8VohjJsELsOplRt7srNjLO14TX0LBq/CCrgWQe+vKtZigZ1xWVdmudNd8GY3dNbMxfwl0Pce
vcROyt0kXH1N0e73ZstCsK0Mve9mqs5DP8IBn3HB92LHO+jR2XNzkRCVU1x1Cep8IqLksBD/75XX
poBc2+5UNz7eEjPznZ9KK/EjlIoY14DsWQ1PFpQ+1g8zEi+b455jIORICifcW/k8kkyyqPpyZCoe
jFoFaxHAmCc62u3DHE+loemG5gusjgYgwycrSIg/zmS+CpYjfKyMdVDFHaFtvGGjAdzdceuSjsK6
eG4NH+O7g6wqCpD1DDzxR2k105kLK2NMbAxcx5Fi+6ofmVUztQGU7N1oqmGKZhnMCiIejXhNqQIA
8zyBV8gVbSNTiOFJyKE2JQMaVAqiqvHAkJut535IZYhjbHoBoISRZcLYCB7vLmApSUXNgeO9uI6W
GDZRbun9bNTNLYsyk1asSm5dczR/iW4sABopMEmnpaCNiKjbX8XGjtx5RqAmJmp5QoiKX4qyWlJE
/jQ+0yddrMUQkO1KawAVNbbmOydL/YewoCzPjvsOTp2P2zHkGjzFCQ6exjIcbB2ee8wSf0k7mO9I
iKgfsiC3lnThZzz51qcN1HYTMZJC9mOlwcoYlJUbTAkWp8B69TLkB1POl7TA8VeGTfLbzuOPX+YY
U0WWQTQJsqNnoyyXWPuwDyQjsCZ8Bew0rYpYix314tGU3lJgUGFsoAKaj7N6C20ERKtzmF0bUzXn
OMzk2dA0p40hegmTpHqkmC0EfIBlgfOl63/rKdNPxCTl66AhKM/DhIe7Vd3eH4L+RGZv0hjPyEgU
SYhX2BhddamUWX240EgCdlctgRMnJgBlDySd2VJxmSNfHNojw1Od1gb2MYJrxo5UxHL77jmVZrd8
EyHs2VLPS/etyOT8j/bmN/qLyBlCMpPf+F8s3MsG1SPOq8Qwm4/NU8GxPARCrigUmsxv+tWk023K
UGh6IARrsN0EgZFZnH5rbxOWF3OJmbSr0ma/jcs9FS9S4yyajpMkmz22XANx8/mfTc1R7IgXV295
4q/zwaSWbcTTjdvFpPjWrf27FHIO/QQHhIqN4fAtzvRh8JqTmL89s16HFS5IHDh42szw0yLxkpWf
XpaSA/vz2dVlOLPiR/6HS8NVqx/ikjE2wPMDEy0O1mkB9YJBmFHUqmzaPREFKRtCu7pm6p82t5nz
OrSC+KdN3tYwi/taVYunEDN8Eu0VopKrp501i7WbPZqKgZHiO+xoMS2w0rna7ATq+G22sFJG+J1r
/1jPS89c3AJwbiGFgKenYGXG4VtkK9OzyBj3jzP1ctArEIU7N1wrOCvpJQFx0bjuX5lwPcGfU35F
auvYoHzkq2gurL+slFgtaWLL+azSX8nmqo9+jfBfEwTLCuzOyG//sXQWy7ErWRT9IkWIYVrM6HK5
PFEYriWlmFLw9b30ogcvui8ZyqXMA3uvnVdb4TK6YwIf5nMzOwf5NwySyVNHOzGl21rhn6Vd9fCl
lpCXdi4LIoX/xm4/ll+ka00YUSM7m8TGyCkiovnsvJ2Qz2pM3zl/D5E5zqyB1fZ7M1EmlEOTvrXm
01E/SKSe4Ax+sK+qxaShVgUT0/GlUclFyKVFyT79S2NY7wMl1O8xW4aIdqqqDiI56DE0WWPTj+Nu
DOstipaNTuOpuQ/LZnVJCCscwv4JRGRuilsmbqX/avX3sCHMFN5j+9AlW6T3LoLoTnFYBO3GdeNj
wBdVASDUcUgMDtCOq13+6Ohve/2vhb4zhMjPQpq2hecfegYwEUFQZa1dwQOvuFuWpkuGQIRKfVNV
+3aAIt+vVYoOlSTWfFpSDzTjzqxL9/Aparn2nJVSbNP0D20lE339ljhoQvVtoq7y6poSRFxWJ123
5iWLriCGm+xc1fiicabz7lzpLKSimPbXf3fQPFNH488LjFc4BhfsGbzZYaPg2UkRjoKrxPEV4o+m
20ymmlfNv5QRFUHTtRDO5R4uTJJQjOQOH9IRiMB7+XLzWwK51Yce6wTGrotMPO6AcNxsYbs9SoaI
Ih4uW/hByA0O8HCuFHyDNSAFFz+uk71oQFHhEFzm2ls3h2CvwaZnuja3DcZdDBpFp3G2KspVZhXQ
Rp8/pL9W27Nd5u4idLo919Csskj1K/sHqRRQEY9FoWK3+GZNu2xKa2+n9KzSWHIg9+WbbFgDnADr
bkSDuAt+Y9OeIgCDFEdzv4zfdb19yGTXozvw8p8oql9erCzxALCUdeZiEuzDangkfkHiwZrlD+Y8
HM5CYuA135TyI2n3fn3Oug0UMgUYDDMxWBDlQcPzkG2z8JA6hyBepdo9KToy/UAGZMUrpSRAcGUd
Xfa1+rPvadGIofk29EuYHTy2AvLaa5O7xZX51mpNb+MHT9+7EBnppjct5x3EBl1h7RgJn1V37myK
pl2zkwaqke4NInEDfyQueKLjSkRmLQOYxixWoYKjp4hpGRCSakyxfM3jXmIS4Md3K76bPaav4s03
b0rFvED/lzIlT3EkaexiQm5wp3gDCz/9tVp/K7x7kRCyET0UjP4l0BT5EPwez5YpH5n+hpRiVnp3
3bxNfyrEwyzeDIORgnwo8f3//4+yVScVtOWv93edjxyKR9zfp39hy4eOvZLfI0Sdj2zxb/nIXHKC
gUEPiK6fmCF8fUb6h4QQe311DvRrQb/Is8pPgyKUyAE46XraA5GCxeG3l8QlDqTFvzU3C0Ydjl3d
hlYcHYDkvWbwMfJL7g8XO0MgTNYCogLYJTzz0b8UOaYh+Sg2b0LCggdbWSkJ+kn3Ucc5m+QUz7WC
qT1SpjijS8R/Uu2UV4dG3eYSwtWGw/jU6Q3iKACqiB0ynKDlSHwkrbs0g3vqjRtXdeCh9Kc4fZYl
uLTAYYxJxVa1/c6PgRiHDNTdTv2udZteqiXnJdbrd8FBJmhmk9o7D1G0KC02hwY+7z+h/FmSBiMM
cUola1avbvfspzCZjOzdOsI4158gYW+KjpV5FqH31/+FiBew5TlsvVGkICSXDh4wcsu3OWCGACO1
JVyynRCuIV2G/BvwVHNg+tgYGBUuULlBPUZe36dA4nKYYGy8FybhbEQ/nYUkJaT8sNzoI+lL0Lbe
PCxyHFsZUUL8Wc7G3DEhVjSkNAb82j94mLXGlch53Fel1df/ZTZYb6bNVAesI1y82ozWvLjZEkni
cLcUpWCyjbuXdUu/6Yru1cmJP6KSt8jafJjF79WTe1u7o6Rf+ShLSeolIL5jM6Li0xAjIA+XFAKf
gFu4pGMDcpxrGRKxsg74tDRCMFgcuyVeGPPiGCDdG0T80DTKxaIpvTW2sG+jkSyzTK1xF2Nayl0y
msfcw5nRDRoBG5N6XZI3kzp7R148+z3IAwTMCYrb0KORUhomllb+2YO/NcOXhwdD1N1MUWgNLNag
rDqgzcTYMnpwQFC1VfdWs/qffnzWn4kxlXC1uPppmjddIlYLuinmbotnaF5n2scYKfesPeqJ+GHd
aTh/uhgZSCjKsdQELEyxa5FJR3Scg8x/uC/Q2qrLDNfnMLqLVCcSGKGYxBXVBLxVjWjJbmpmeWTQ
aNZ70zl8/yP6GhNJMsOPapjkcutgEjQxwbWjf8nkr0SCmyCRM21c8fWzVMlI52aNC5w/lT/XFWVf
q9Wcy2/pepccv3nngCaUb9PntMS1SVkuCbgNRuHhEg0sIhko6qtcSZZW5ADrvGcUXAHGjaw89TT1
xvhXTkmjOJGVFPc/3GRMpkLTmE+bMxWUiAVYUqm1k6vlBDePsMpLjfAXV8F0kmSUJ1bPCHLkX0gD
nSCS+WPmPhQM4EqipmAMIi5s56HphYJMqCbPVdP+GI7jmv0T2S4Yi4XDmtwMTHTaA9Cal+sfmJcs
tA42iwZtI90HJnQcpLSMV7qEkCaMWPF58FiAjfgHR2xpaGndk8u+S/bkhjI9s8tVx1olVcM1qnEs
V9qyc8d1FwjogBVjDhc3N/EnmMB4xeeBdXWkx8yPyh1XeGVP0DuUDQrBPxCuYaiFV4iXdUkN17Gi
xaKudg+ilBRnmCkRfAJkM+XA7A4pb47ivg21c+FQavgdwL+GocjB7NG51xta5XVh/JbetazKZUMj
VwCNk3BHjOpVatpiSrSzbybAikmzUt0y7wTUbKXQtNe4HLo/oyt2PuWZ7QCa84dFTAFBzu06MVmV
P3Lt0eZcNNVb6HerOgRpUO9Gl4e+Q/uoESMwyoSIznKgqdW1p1nba02+7PqzHawPh31+r98oWpYV
wZcURCp3vtiXDRABzhaWSqEXLkf7Uohtp70aUB5aAY+4ulkk1oQuqebph86QAlBoSERdxeI+IxWz
sdNFp7NECqzFdM9gb7KyZJf070nAus4HVRM84cbRJrK9VEnS3GjioOjhT4sPSBYkCyFMMCN/btkN
rlj4hDvrv7kcHumQAHdWct3EGD263ilyki9rHLZ6DP2J3G/bI8uk0BdhFBw7zNsOU/cCp6NZ0LoP
Ana5WDgd3Z4+irWlMCWOU/wSDRJqXYcpzbgm7wj7q98DjzyQxvtQbVh/qNja0FzqfNNWNkkgOGuw
mohJq+iP3UEP0utAbIgBNoqEstuYkNYU/4TdY8Svj97b4OC1nGUZvHpSMlr5GBrzMCEGRR7eOz9Z
q76xb+pwKUX+GKSD85D5OYI4a1GHPYEmSr+1cvOjK6EhbjzVeIxOCPIelavAqpmSmRZbmwoIu492
dIzAD1VGymlSh6uyBeFSuBfw6x+56R0jF4IE16OiHXCR3qO6/zc6yUMJ9UPLJ62YerXgE5ThAnBq
pyNYqBG34m6l6/GXDVMXX97c+qp3O4/EoFbsePZ83TlFPAIjVZg03trhc/CtXZfQ2SlETDnZo/Bh
dwLOZo/eaWuXeqAq360elSXm3OgnFD9gtkJwHipLVCoTnq7oVpqHRF4VHNpees+EthoCfFsyfRgO
XjyaNeaW81HxN8bIqCpYVGm29KWyG4Jd4J87LmHL300w6Yq2ETpiSFFtce43ckqxaR6dQyqZaoI6
mcaGzq2QT+Y3iI9N5vmW/pnT6qKpPJO0vmoJ52vcYiXcch8zXyyeZU+Wd2DNLRqFLmedvAkg+JIQ
moOLJ8fNIZSrgMqdkCzo04zacFzVgN2kjpuR19LUoEHhb1aLW5j7+9EN1yWqDdnX8xg3fsKCIhUA
4iEpgFoirxE9bLUQ2Y0J1sxW45WBF1lHM1qxjm7+xQHROFa9CRRzEoH+G2X3g19qoRKCqCIka+x6
lVjExbmAB0bxj8n2oXFpulV2cxaZRGqAQ0nBKNiKc9X9Iiq5QiMwxFum0QqnXjUv0uTMoBE5zbgf
WakGsb3oSrnVO0xQum60X3XSQFTIzZ+qiolu8sFUqVucQUu1Nb97wyFbblxDjkLuagggYc2bw/6G
909V8y1JlHUM+lu/2hY1hAE8zwtsyFzQOjJakYPMLwfuaTROgisz+cKwBb2OrOVlji0XApz+E9j1
semCf6mmEThXvtR4+CotFZIoM3RlGP9cxlM9dBmf5WdY190+NtZ5kM9z0925eCprltodB3jovNge
6WRi1D32bNdYYKJdDBiWjUUGCmpMWWpUKRKFZqEi2ckFXOgUNnLbfYcFXShaV4nJVDQKKUwIixQ0
N9gJG31jyZyYAeMXuG+WOv8URfyow1Uik9K/YqyW4VvBgMuvq1VVO5dQ2TT1VU64vsJbytzllYJz
kN0iHePcEccUhArGpw0iuKepAQWAecXaQgtsMPuMTwKD3pbxcsTXSVfu3vCbgJTaCwfNByQbCnzm
YkgZcM3/DjZ17LAERMa4Ouu5ig1snkjh0SKYKNw97PYUOB1dUezCiexeBZsMlUgGU1xC9V6FgMzx
SchXha/fc79aLEqx0OZkgc1w03nRIWrPcJAixGsqqNEpZjCkhdmFyO+cFVnymvUZ53QA7G8TAX6D
EWsu5S7G0h9ZCWvWeGYXXwWehpSz3A+urvZbBToH1fBGn6zW4ZUoSWvequNPZCDY59uKzHM8qNwQ
w48ivcUgN9pAcEDn/itqf2eU28S2EVLF8yyEWzmSTFcM5MeNeIch7Jo6Dr9MWTIY2aHAW9NAhDVM
jtJCDUvpoSfIdS2ae5tDffR77mMdvRpr6vjdsI21gO0TUz/JkOU+IyvB4CDGTmdYf432FbavLOqZ
f9nzLCAFyXqqjrZp04cNzpR50Gagc0ts6zfKiZkCNmS96cM24CUYL3V6UeXVxXjkZZtqfGLptkDD
m7uC5W14a9R8I3ymYhvEilzpiHQ2hkCsxnjEixgBFaepeI3BCPCJ9phWPElRWHEN6aOcs5F6KUA+
6XlNYlBYDNDflFtu9GIWd8EqyUYNNQUEHBtSdInxX2E5vuhabLJ4ejcDo39CSkxOCfugJSBWhadC
IvD25Wgj6ccgbNtrpREeUKZrBUKzya51cnC6f6mO4T/jklHKb5V3RrzPtPjA73wGVvkaG3BqLXYM
6d6ZUZGy8u6PxrdeIj2kbA1r8FzRxirP8CkXrpKTIdYGH2Uo74OdrwMmc1a7zQnjKHMwfaTVl1zM
rG9YQiRru3948rPuSU/go6sA/FzuQcZIw24sr1m6bQyVGW9ES2WRFQ5DOYrymeKmgKUZhbm2uRhw
YJbhMXDXdtFvp011h7zAgx6BIns59NqtbG+qhm5uGjppEdS9EPJuRtjGl4021Ug+7EIwcbU+g9FP
z4bbl4fetPFT8lIl9kmQn81gn5AqqIpKi03F3OsyvPLVgthj/UaL6RvqSXXJVeIaq4ZxmfbRXNAU
MEcD4s6pmrqzuiW2FpXRhG+rJsGucSja9KR2w7UIqo0ZaCCxrPdKcfN5adWo5S0MO+OU3dimJlks
SrtLKKkLhw7VJ9S6wZYvBmvdlqB4os5bFCAnkyF5sc8B+5usgjg9sN5Ygy7etRUxkAJ9RQOSNeL1
rXQQh9XYf/ux+92Ebcewaoqv7Sq64On0cmIJM51JfwKUAVtYUodA+fqtqtYrDeA3QKdSXbfUtrqg
i6UIt1XvoKfuKlUdSlzgxpUL9iYxpruumkVZs+nFuJIKrIbAJZUzcFrUpLhQ8BJltM0JqZBz0wbL
CcTOwdox/W//TwzPmDl3w0Fr4ZH0aupTPngXGSuV3XmFhAcXLEFtQC0YHMU4gjMwD07vcqTWuLV0
00TuVd3zskLRRx4gQtOM5XbL+eCjMgnbL5UmrSGBUQlw4JLCneQ/XsM3ALu212AKDsVB92HeSNII
Qvx27iBwL7DkZWDWVXwu6O3YC0bDnTVoIz30ZS7RlcGFHHDeiM6isjjCB5VIxfApAxLrwmNTMhlq
rjqpjJiCzZxNWv0uS/Uy9OpJJCTKQtRTmaaQvr5yS0qGOLpSMu8VwXnN4peDuxmxYJVBtmYQGhxt
HWTekB9MvfvEVYvtRRt4FBx6LIaBBlf/xyBoVBNLj2cycC6Ri0WjFkfN5+/hSXCT4SAAM1oIIjWS
4DJa9pZNh9s464rPopUoPpRtpZ18C24GbZqvTkOfxFmQfeIfDPQJS9+OrIXl/NkspWBqRMnHMI6/
nh/NUWHwHMHUcNldsKVfdUW0aVtCSPsy2caqtQwS7BeOZpj0uKcqu3cUjuzQ+s204m8S/+yy/FKN
kVgE6I7JV8S9f4sKhy+ruca0TZUFM89qLnXXIkGo7EUCycYKPZMLrSPznVDS4ukkyVNRL3U0gJ3I
EKMuhfHjG7eatE0mPeIdJ1Iw163g2pP8xWRHnILaWLeYg60MwLNO5lqoVit2QbscLbntnOKom08J
RJ5xD/RNa+GPZ3NY+wmyiN8c+LBFER1PajOLjXc5FStocBCn9WiZ8/ZWp4ZFK4BdNyEuiZFXjeYp
Q4LO7nhRUqHLQuKSrNhajbBRiCVJxbpvjHlYRutoFPNQ0q9hag35ko3wSqoZPtcjTudFbKOIw1zL
q4HdCkqMU28NMKvuvmE/RVSV373V8Weuy3nYp/AOLgUYMI+Q4yoxV0RnnISHZrWAneRjZ9OdyeEa
w344aRXIQqoLt+QcFaANB0gK8fdQMRNo6r0PXMmk/0BqOU+G7WQaGql+KncrUmumhTR7ODRTKtou
h60N3ZnKPwRPpHOXKZ2yLqpDq395w1mxj3muX8DhAda8FchJ9WxX+++iQJ2xTYI9DB87qOYG63pA
whoQIi8budydD0wzzHk3SrMZBd2BXOnFyqK/5J+iLl3X0cptmTHlgOKOHc2AVPemutfN9BzmHzG4
S895kyw81VE7FGjIWDwfc24YJ1FZC/HmCcP9+F9QszV3+/GzjxJgBISfra2s+o4no6j3UTkXNSYz
A/BDtVLyGyVh5GGkIQSKsjq0vtP4XLYINH7i4QFaE7XYkZlEaxwjrBsqNafP2eyhaAhw3Du2jTvy
PTdHQJDmsvCo/el+JXv+1CNpNo1X07u0CgnYs4DPuV3M5I5fGEwh66Y+TKBIDXbgxQoudpD9dODq
up7OgYOvusaozQNBLhGpIjpLXs396jM6JeRaevZIoqvAi1DayzzXZpILLxev0H01+Z9Lt5QUKBsR
QUPIqSh1dOtbLQ9ddh7YpZKK2jt/DlF4ODxZXnTfvfoq1YOItlPIFRrgsDpHw0fA9U5wXEN/aoOt
U8O7hcyTl20qrXGNWfD3WiOcM7emqgCbZPt4SDFaRoLTTFLdXPLJl9nu2I0DVdugnEHKAc3SfoQV
iK0C+3tOiflr6R8+wGtiuWI9nNesSO2ajrz/aH1Mr8mpK34j+OhEx1CYbD15dMutV4DXusATttI1
PQUa66OKRhrcUVO82US1ivHU4reLCDkVqQfEgXE5JBcPrl2Kh+sYd7vQuTQRMZQpAGn2YyYXvRbg
Mw7fjMFdjyCrqoRHCNAwF36i4sRi6IMgJiAIDLJH05pM+3gvJuey0xfcrITzeDM7S1YW+mLbf3Zc
1n1xTcYdZ4yRO3yLWJiAPXgKIEP7MZJl2YQ3lxWJOXlktb2f7DHSsDO4dJw6BaQHN/luTGyusU3w
HKjm4ZQBv02+AG45E7CYCQm6IooiY4PpIxSfCoOfhh4ynL5o++SbV83UZqWDqU25le6yrv+QUe6C
4uoQFt365iLyiJs071HPFUrur6Yi6p2j3NWsKx5V1Ac3iHEbYdWrHP6Ktu+YbwkwQDyiCvPC35oU
42KYvEgUxD7MNWd4lPix06fBy5Mnr9ZOnposV1DGVgmiHKUf5mlHPHhGwkj1jkP8qGHpoOdeeqCl
+6T5CJn1tXYHwFFuu3pFf7PC0DmiMI2wgfXyFqS7LOeNdHN4Vw7wRfUXA1cI14Az6quILxU/2tTI
Vn1wQVgyK7hINY+JF6V8VnC96fuuwQP61aHV9v1Hz4M78AwhkzXaaRg22aRfefupt9ZySOqdHiar
Clkzw21yMhRGof7Rqp4Vg1oZfrKPm+HHK8uPEsfHtJ1y+OHCgyJ1kYRx5Qjxp7Gw7XLHxympkqe4
cbaT0a5nU4/feO4nfxLPe6ldDB77FuWo+lTNY8O+r82QJw3k7FH4K1uFCVmvcrKMrOP1SyDJcK5Y
mUrBuLhNL3XpErnd9bMk6I55by7FwMwbqK5oxTKi0tLJN6gHmxP7GeriGrSKDfgcoqnzZCEJxeCk
OsgGdmZ/H+OTOqHA4n2nHN3soDjH3vwsTXNV8/ZqrAhG6J12cAY+bwi/hzbYJMYuMk5uTAe/qzkb
CBSZG/lvkU7UIH42aE+8n658JskucO8484hLkz185OBQ2ZvGvE4PcHxWGYdbHOTFUXLdWcyFe/mj
qt8+TYGNJUngOoqcZQ8ravR3JOylZbzqq82YwDIrbgOLfCV7i1DJ0igtKhYUXkEMlWAhl+n498jJ
g59Wlg+tenXjh+rsUbkhkcFueWGGikeXawHQPYxAwjTDiruq+jIZZTVwAAgwZvfNtt37jLu7nXwm
5lmPNQ4IYKuo5GNG34jhqN0bZUAzsZPcVSzJtkb8WxAFrkosD417TMufmFIqLy9+czTNHSyJTUpb
jApkLtJhqdXnxPqF1Ke5sCx45JjpepdegqM6mPVLBVEQxJtKXAExzVp3k+p3FZC+do2YavDs7kLe
bgOhAinubP/iITJWTMZ+7479NaS/xriG+KLSC3EU7HwKxYlllTTk5wSnehKNJJ89UrxpflKDjYsd
0uISqtrO/U4YI6US5Wm9KiQyLd3ZhJEKxkyZafJdrQm9C5/DsO/RlwzvPrl+SUtbhxYhi+dO9fKY
JKqDt43dWw+Yr1d4/Ky/gZlHIr4hfFBDTjugLREKpxLmxDge/fDc5Gs9OrjyPQ1vmXmSYhsima8Y
eRBm2R4Mvm2fMiiURLttFEjt9jkoGNMgzgWmtFQmpNLeHM5ejsZ3VUU0iGW3SpR+mbcX32TkA7e8
ykj1Qzur77JqKauPDuBCZIiFwWiyy0jCSJ6+2k0w5nnOG8aDuqANe8YkzM1wTuCDTTkNUJTX3q5M
NoFxUNWzhoRpWlyBgb+qkNfyVYewuNyawTE0ti2kd3FWgytDLLZX31rIaIADxKPmbq+CYRCGXQ1t
XftX2LecS8A8GGa9Tel94vJTZeQgTW+VQxNqJyEoZr4ir2emcRLN2dGUWUXIm/ph4hsgW6/xrz22
8faq0dFVqH2Semvrv8JB3hEjarjya1SHCNJvcKjtmH8KwcdcGP0jM8+qJpajYMm5VIZt2S0LLAqE
9HK4Ndr7aAH/8OdmwwJ5BFj4g2HCcN6C6qHDcoEFAFSwBNYaUQ5jxDRG3CirkkV+bQLDR5gP3eqg
GCez2wAan54ly7mV4PlR+JjyBz0V+2AshzOH3FXguUl8aRh/2TwRz6JgcTQ+7PLq0HFF8kdXj4nJ
+VANa8VY2ynyMF9ia6VPY3TRQUQN/zUJYzqPNhRxkpaWG5Osl8n76v50TriOeGsid7wmBsCF/7aW
gf+okNmN3jJS0A/e43Y7pG98hUzjIzqobNFnWIIms3C6VrAZN+NvRbBFbbxXzNCxSYwV3yZDQHHK
kTO0FFMnbeTW0U42MpxcuzUttYryxlwFLzvaDFRTXbZEFTOP60uISBkJoSkIcsjBMrzrqnc0S4gU
BEaPdvfLdIr3TcK3JNW7RJYDXvGfEW4VJBVZhzlqN7TQFEqVcHUIMF57mg6JUrV5dcSPaPfSP/tK
DNduyBfjODFVIIAJXfuOeussIDUW43vao6Ir0DhG5W3y8hb6kLI6foX9y7XuAIRQljMPQXab1lm8
ytX4WtTtffDeJFQ1TItqx+ynuCXNP6S7h5a0tfE31q6dQnRIfVFkqK3U+trJc5P8c1BJ9MDDIK5U
0dYdFJKHdyG1b6Lu6u7p0nJgE9P+C8tg/6/uw0JblJz0FnWOw2YcC7dcJbV/sQciK/oCMiao2BKf
SpDAIAYOukUOmuNSz48tdxtp7gvG2GQWx+jbjT1oex6aMcg2OnE48Zg/8p5kFu2YDQiOykM01Lua
Lae+j5MarbwAWYqxL1gKLz3Jbt1aG5a0ICFFAJhQgoGrW5ofagGAsZQUA7Uwwq4JjfaS470pGH9b
FRmXIwYhr6LBH3SIEQzIOXDoAfgAShgTfIcxMeziVRX6h6b8tfwvg80itVyQzqQC0qRuymXAZbS0
imJha7BlBvbSjLYcptyZE5D3+StTmoKWIgRMB6viCFyG38p/msbDefKAwCvKR6CdR2DJDVj1nqha
MrFPrr6yESnSjnS8yIN5VGl2sKPt4hhqpmjWZU1FRLWhdOzI0rUILhWFf0ccr7QWFfZGqT8g7gy1
f4D3vO5KImcJ7RiSN6/xd2bhrlSpnzssgw652ITYsXCh0DOOOcrspH8qUq4yYICdI0DDJbN2SEB4
EiXmMGGQ8JEN0MP0ATnU2XphDjXJH8UmlLSr73pZLwbqPty4rPk+Gv3aQ1iikKxDemiCa1zchpzG
nk2rz6WnwMcJWC/0Ko8k8rEseWJQXJrmzRp3Hsd+igM7QMfbkgaHuQJsFPO2zgHP6G7H7sefJr2I
XAWLPjV52OzleuiTel0/EhK3dUUDEibRS8ASAoOFsI8zicgBvpp+uFl6Omfysk7BeaXD0YXhEAfl
sjUPUFgXBlLLaUbr4QDEZyUYCU1RetNPvtMQ+GEwtwO+1C8juJri6WQgn/xh7zt/rY4Gt4rxPHCx
ciLxTkE1QCHhvNLYwmu7biqylzTuEo0dERkRseeB2lgP3E4WM+Vq/M1VeUzsHys8ojsag00T4UPG
msNZaBFwhL7VZcLZjcjrxGUwD40qNlF6GvX3mOQRZyf0dxfYQ9B8gzPZdvHH9IRmxWfUcefCY1cI
hZLRy7NR15nMNPJ5XNJDhQj30B31xGpzAbOmondx8y+NiyTAohZ42BF6jC0oPZQknRnsGMv4Ic2j
A42hboiRvpX8XCPS4DDgqjxmEXxAJfmxkrszVIT/vBwmzYmG29ySqxgHbFv+KRbvcZqwgilSKh99
cWusbxFDCGKvOvrbOP1t6m6rcFs0lA5NmUEHhJFBMrp1UHW5FT2hbzAaFUEWYWcs6I1S67cEbpiy
67aa8LNhABWnD/wqzJlytsJ3Pv9S4Yk3kamFNMO8FTE4z1UIATYlpw0/tkIOJZnu5PepU49wf0XM
xRzCstrQQLnTYxjkhnV5ZePnqD0GxKVV+Ffn/cbz3lVFrrORUSD0D1xlu6we5nay7aYdcf2t13LJ
tJLkeaD0o8I9i6AaHTagC0nySvIR4xKP4wQi2zVA5BOMygxpyjzjsVQYKWPKn1m5yuIcsnV/Gflt
QcLONBijGu2A+nnxR6RkO5aExLr5Kwb6ug7+9F1rGsb21wBQi/Vr6nCXQh8BNOTqIV+m9cTLU/YC
rzF2nwKVsguQNKZBHG2BU31YOV6MxUSDvXx1gGowdwKjHch3FqZtiuiNP8oDtjgcQow6GUW9KcpF
b3mVM2UW9KuKxgenqSCbQQ4O2wR6+4m1ibCJXtbNoUf8kdu2QFvKAgb+I8YiMmEZo8EmRtDRag+p
aujF0YKSAKE3wEn3pDBrAess79x4R6kuPfu7Go41AsBAJ1CCoXlFDOP47gmVl/KHDBI0hftMVT7R
0AJ3vIu2ZMtp0QxuLM5R8iCmqx6x4qNEhoK5i0U+whP7Pu173bxa2LGORn4vBYD/kNmfcVf1auWm
G2dSJk9eUeQ9yM5MpmyBFS8aUpAb6wKieqYzaUutDts8GsS+QtlawvEnBUIq89T8GPtuFqIHTFBc
mTb4rU1e3PQMQP1JK7hNOWBL+9h6TyTNY66eXanPhvJg42GJkAyQ7DnXDGrFlgdCVjhegEv4bxoS
garUF6RGmMWbWz9t8x9esJkOibvpMSQnBQRyd5mUJTHC3zgE5yMDpmg85nRdKQl5VnuQ3NwWgE7i
tFLDXAFAXWu0Nnm3B07I9sFehPWfDSu3Y/BFvSTxqRkssNEWLWr/p3aDjaEHK0/pz4KD2VTzD4NZ
ahpWG12AfJX9Txpkt7bH3OhY8l2zMGF7OWPCwkWDknifObMsUtrSjZJlvx16f6Ls3GieO8oHIe3P
oksWqKPxXhKM2ReIad3UgB5bLsBgfEmEwkDD1lAH13HFVNIZn5ktuIFtlxRh6S5bpd60GKNmagUl
g2MaE8KuDjxs9u4tyewrJ/COhmZjJ1o875vk2zDAZirTvMP/F43K55Ab5Dik3lsGUaxNCRn3Bmry
zFwlCN1S0LvMIjGQ1tMYuBY4eKjn4L2xMWReGnAfvGnplWRq0PxOcFN1k7fbPuR7BP2AEWgjqmM4
JWsP27q8JK2NYGyvci80BjnoG1iAi6h71VPKvPhnteGqNs9m+iRM0FLOlvM5Mr9Mfq0CcioCer38
jNMLtAZg3R5CxCfTeE4OfMU+C8UuXhrwZiO9XA7jV6jg/Uc64uDd8/rztNht25uJmNDhMMNDtaE9
GuqbyjEt1oKxAGX53BluY0ymhLsajJYjbMpLZa04nIriHHC+O2B08n1WLvJSpQD9CbIvv/4O+F6t
E3txF3ul9mtHR5f3ZlEamB3/9PLDBvhQpM1CV88AeZup2W0WDUCGod9G3llrYPV8Bg7qa8j9OUkb
dpPOAfHKgVH0mXz3gEoEt7ZebSI6GQo7QpzuXhWiHQMBQBNtYM6jA52irnTSx0ChAkUqVt5orkcS
LBFJKfJSF6/A//MtEFFlzcoIxiiqGV70yCS3xX9zZY/mesD/udNIE3T9/3F0HkuOI1sS/SKYQQTU
tqi1JjO5gTGZSWit8fV90JuxN/N6qqsqAcQNv+7HLyr7qhJSXNBdjAqW9HjyhcCbMcx4DmBzoLJY
/ui32LneQBxi2+SniJG/R95o6AnT14oCGZLF22Df8nQNOZa/Kxb8GZbbfDiZ6kfJ6G8dPQN7Lz+R
GZ25OIciRrNSvmktRX3QkecBftSsws4IGl+NFwIHRAUeyY/nonyUaF9W1C4kd10rJ0mhV+jsBIec
jUUIZMP6Z2kcuKE5FbjkKBexJEJ90VMjSYGeKtOvppvsL2tcv9o5w23mvXpMIhlDx0gd12l3sFn/
BxQbcpRMaUq30pVCBDHAW8m4mFRvJK9/nY3HjPRnRucG2SkaZwvtVzA6sCnrrlawCt11BVkyDDfC
WqT+iQkrtDZ1eCrIS4X5RXUPyqhE21xH4cVSSJpr9wzjUqKutRFLxZEDTXzsIcMFIlws/SeALEjV
68DY5N3Lq6AMqiHZMExiLiYNbFf6vmIRFCyUseouO6Xuw5CRnqonoPPM2EGidoOjGlPgDugLgWFj
NCuiumwolxG+Yr85ajhdG4VOTefJtOFbC4WLuBJVNF2m8GmhuXdH2kjCpJ6qME8T0hmmjj7CBlAW
cAnYIAxDi9sC9Cbm6VqSpiG1r0lH+Ek2p1S7pdrF4DKqycBkLGUBltZ3/0pdXrEewC1yqywdlIm7
bUgvG97eLayJ01j4uXxIw8vRllH79B4it4Rqy3vyHQ8/GRUvNo6/hgbBPD91+fcYftRoKz41Kqe7
wTWSDXHAX0skXcF2V8aKCwMbpnxsK/dfQ7NQpUVCe2AbcyEZ+ML0zUO1QYQ9FPMbE7SuMNj9tvah
4H8JSP7hbGhg3kZeS0XSO+rgddsbBSVK6d6N9MHX1pPnb9gYWpgQAkjSEmNj70aLwNMpZScd9BsT
Fmh7amf5ZZlxNTzvhTSz9ZgGm5uLEFBBuC94JEsQujKW8uoEBmEhpWhqNtxUbnCmv/B0mnEzxuQA
wOeAMVUj+Ag+xDkkMd0siTItymSTMPIb3dQovjzG885myLbgrnxDOJdTSM2Ub8j6pzRA+7AGIbFJ
7kGbkAGhhWsqG82/DLBevyHtibNzrHK1h2/Dw3zHX0IcfqruWFdHW2gblztlqj6jcBdDfSmXcfMj
+Ssh7W3x9GhGaGiu3hOBkNmBQGiY1haX0iafqiB4o0XRvINqNwY5OthJigMUxJ1lsGB72hhcNtZm
Ct9s25tY2qJjli1cSEoVc5jU/AYEcgIGUpEurG6jqNj5jI3Gn1ZDRpfkF4SpUbS3zXdX3Gtt35Qn
D5t9xD6Nyucx8x5aBH4EvxDJW4FJ2ORcLiax8m2Zr2w0XNTzKpybsITD7tjHm9Jfhsh3tomjnFhe
wv4cFt0EJ/Ik7quz7tLHQvOxdmqR3DqSNUE80xz+HWW9MCnxy/t8vF014lftXxJ0dcn55Dgy+O0L
bVEaM9Ki08HnCMCcZzasRn8Hmr26jyS1/ypcmTKKIf3tdnkIeVesaBqWjz79eBC8K8BsC53CpFzn
zxiPjuIW9Xuj85QEgAHwuDDuxiSrATfm5Sew3KnMwpVO5X+Ju1IZ2/WcNFsEWYL5VsPNXJVMk+FZ
6MzE3So00Um/IFkokjtT7XWm/FaM/iErneTb9I5NDE0f7oTzSupvVyecZn7VDfjx30orF5HLLj7d
4m8DVD+1aM6wB1YjNlDuPp6PU63Ga1vL+OyjR9F9otGwjeIaKcAfXJ5y9aAB/5TZS2q+T8yom0Gs
xelPeJEjJue2YOQq+zfu3wKN/BViwEwy/g+71F2X6QWf2Nh1Hbgquhf+cO8wJgZUG0wcgvC4ePGU
KamLieiJWrEGCFATu1HmUm1ct0w7FvWi+aVXv21k1JrPdOFtw+CdcQe0AKTBnJ95Oa+WRsJcQJtx
IHWGPxm4I9tgT87l2p21xl7uLxEqAx3lqBqHsBu9cYx9G71/+xJVYnefFzvARGgPCHKX0cvfpGKM
zExSvmpm9A7ZHHLmWBldrc6N8ZdiPFQvdd2q33571vmt1exkyn5ui72MFueT6zT8b4XFNtBu3h2e
EhPSPpdp1b6G1b3wzn7InihD6l95+s1naKtsVGI2HmDMqmYjU5iVsJiTuvNA4Lhc+slrjEIKW4Z4
jJ+IWdPKcki2CAH4NlxeaTu7e8Mbe8hJ1ShtsXkB0LMifw/61xH8+9Ezk3SaaB8o2S66RJQh/iLa
CPJh/cFyThZYyAhLisOuXuOvxMnOGC3/Jx4lBvQTIDkJzTOeR381qe4g406Ajhg1WJZ0xvULrXjc
7T4ypqWEPskhZLpDmFaVpQaDK6/fJpUlspyeC4kQIzjuli+qbOcgxhCGoy57NNKVdldm2aE9wtPb
KZx3osLtZPZz1+xxoIbfnINUCpLuEM0cCCDhCMGNawZhBbDpN1DeHQCgaZS+sBq37i7moR3Sk0uO
TKUwZjwo2u4coioV7bVSE4RQNs340FTrmWBAV2xjVnA57UU1N8qfprlGuFSEjzgO+TwjWo3BxG62
qvaXIu4F0sVqxUo2mRaiWdFsjRwbiMQjx4TiNMdcYOvMyPdyisrgeJBuIDIiu4BX58jEkYqBD0ds
jjI+rGo+yE4Ke6SxJjSORxLpdQMKbvvM2W2OsGmnVnlWnwPwUn0d1rOgeVmlO2ntNy0MqrexB2Pt
qw1nEQkz2uXcm0ZCLIjoca740rEctQhpcxP1FY+yevYIDpsDjSvvVSEppfH7Gsyz3C4ChRGZOApI
QoJVun0c6kcXDVO/ODbmDyBLdtUw78x9JM69w/KOi6+fPZKey3nziga+AMO2MtnMjWA5emIN8U6x
HFYBH4hzxDMfZhj89R+11ZHpQcgd1Eqe1spH7351ck6B/KOSschMEhxHLboM7V9CS1VonDoSTMQt
F0p7dbuUEhBAas3Gje42zQTAXAvvSHvvwuIY626+dmNJvgjMu1X8qcCKFePEbcEtzzFx40b5jTxC
GjVXwHeY/XTGl8GXTqhzFydBm1BTzVKel4grpcnPi2vqv7B5Ks6GmlIxcIXaogZILlwJTj/N3Gjo
WeEs54s93j3/GB1JphFNCSnIxYnAWewXz1wCwY4bEcABEViNyb5rPwKHb2KdVCndQ17+F2CGhnQH
LB/ndZCvpOIE8ZVKzLJZ+SF8WnmqqNpUpC/aZFBalyDk0e6WDAaa/7A8JAhz0VrHUvkrBpSSHNN3
vnVGPhFOvsAoZ9lw7UOegVmanboKFsd4Nzm0fIENttG0LM0I3pb5RpJxLBMw4apAQqI0OGieSvpL
XL6tZyZPV4OAWbDgjbgxOLSqXxNMv53GRpm4Xt6dcsqq5PgZejezYawvEJ7lbyeBaIiXrqKVQ945
CWuIeNu1Km5pZJLhFWF6rzN7HkjfVZvt1ALaOZGInIgbSVUODk4/xpNWvhOtC51fLqyppoJspFvL
gpsU02O9djmAgoJfE2SGfqqKYZHHjAQFpNvA5mfbzUN0dbtjPvfvcX7WSmzO0VWyD51d8c8kNx8h
oLK0mcC4Eg/hMYs3nXZzbWOdNN1MQdZx06OnJrPaYxdu3UPZnVUK61F41ZLHekDEs0SvJxZ6iXAi
9n7q0lO/WvH2Kz5+psp/a86qDOELd7di+gg4lENikneKL1IH0Jrpc7atiV9Gd2y6+6Ym9NtHlxbu
aZG8Cw4kMTY3dcXG9KQJaTzkSvBYTTBLBqyNsjvRqkcYaMjlBHtQIor2k4HAo1Kj5pHR+ELn8TsT
Z0DHaRXPpVjjlToNnjTFzrhQE31jtp/EnBXSq0/DEzmtQyn7Ux4xaobGiB63AECoDmQ/o1Hmwk3m
3FEmBdpFa85YHECSWClEk/1hAImyLAd16zYCOYexqvN/DbT5Pia5XQY/dnGQgn5ftcEpD4K3UcOb
ctJ5aDM+nWTukxB+oeX886Nl1+HBfLbySxm2Mpw0vtKhQaEXPj0gTXQ0AznRz2Dk5KRYhOG9Ktfw
LjX1T+V9oceDLCOh86+QFZwe3gS2SouNNM1mNPhy5Pv7LiGSEP/IVA67qb6RkRkq52ZRmBXW2iyW
T4O+L7yeAbGiUPNQMhqaB5nUeQ3ZGpkBP6+m/BjlOgELrWKRzDm1IBVO1ZFwB9FL4edWo+KFGn+D
PUUYT7Vlw6OSpVSVmaa0E6v+K5K1iXch0M5KeIxxPCFtTLAGUBiKWR0ixy5BHbSUq9uvUe2MnL5j
PnocQKBOICuCiCAZKbNFVtzfMVskqoOOe8fPn/Rfr/N0XwEztLINs0VUXVpkXw1ttIxWAz1jBMyM
ZeRijOaSz+psqnCsFbEDaOpeVnPX7xBoGaGbtYnVNjKvKvdlBcKbZ1hz7D6QcAABt93d5YNvOwtd
PbjlO+cVt5npq/Ye0E7UyGdTerKU+MdwAJDVY3id9S2CFZc6QbIexwi5ACe9RcYKp5llwk2lWtHD
oYucJqt3Kmu4G0Ki0jK+rzoOY0yV2Pe1m4bVREWftrQcQA5OduACqjfa8S+KYCnS4vH/K8MdOWPy
iD7Frvj5YRhhQo3/apDaqFdixD137xaA3eD8yqOElP35PRVZ4lon3txS4JrsYLkhvrDP//M9AheI
urWg43RbConwFnf34uJig/KKnwY9IOBzCvoGG2fEDLFXkqWWzTuY63F+qxKLGyZX4TBClYReynFg
cW2W9bdZ/dKvOevQLNvYmtjdX2pQINxfOw0rZHh1wmvvL1QkZMOp4JFL2869J2Ltwi9iqldQdwpo
XPwzsahWA+e5A5gizZSrhsU85rMTs2dTcScIwtIJNyClpuP54PkUSeFZRBLUUySCQMDnwHHFj0ai
9tHU7w52zQ6HYciAoigVk2Q168ACOKG9SDF6DxSnGPgV++4giK0OdTzNwOO2WUkGWNCuXS9NLDxM
tOlwydgf4urQ17J9Dgbzz6KDLaTKBI3eIqTHK6HENPl+xwhtNbl8Rhbf4UoK4SjmtRMxTYjovPIL
FopS55PEb49BHEJqo8beadRTLRtT1+PdsfKjTwlY7pTrTv5TmmySD9wh4xOrvoU8nDINpdU7BUSA
fdI5WbTHGB2Y7VKQu1bHzREHn8TRLlT7ofnarMNEY+9krUCWsza0YHgM/p78JXlnhZiqdeeTx+9n
rvThZPRTtejp/TjmjdI98Gj16rKt6gYGlYAmSG+lUwkzBIeRJD1alSMCW0E6JuDUf5SZgU8hs68j
rbrnOHiDTMdajvOyY2vKYOxSj6SA25C8n9LHOgIWjhAPIhMJXj1HycKQkr/lXGL0AFPjHwP7ppab
Pss2YFJnloVwGBnrJvKnzGkA2U4Fkpoe/MjR1XX2fXcOtENRgrnMpnrxiqyLj4Q1bjskAbCEGipA
5dhKOKSQW/rsr7cfKhofNuEVbZjjdyrgkIs493x+mzrnkuH9pel7HGqM5FXHK0V6jZ+YIXhAQjVY
WXbBVQvZkknHmF8JcxcSJruFm+SwL+OfVIdsknXFTMOPoepcLMJDbHD/676xyaveJ2dtwRGS1ZjT
CVZ6tD2jt8SkQIS319VLwwas0x5azC50OKIDwvz+6oxdTDun0nUItc1cqMUsGBwe21kQryzp0qgP
7MBobdwGiWg0C9x8/3zrkeCqg+g+NYxX2n5cRv0h0KHTso+qrgV9pJ5+reJ0b9O5BqqkQGJJu3wt
qTTGk9zQ5gp5ppCaonvpX3C/WpTkUEHq+hz5NCRawbV3Ea0AUnVgO6Gj5B+Fy5SVkllmf9LEv6AI
WI8fI8zADTfDJCZzmiIgITqGvnLxJfceq/Tg8Nnrwp/CpHlBeQTmBufXdHAvhdujU6QzanU5xzFx
RIwdykKME3C76PFVt96mlWnZ3PQORkWs3bFH2hyaGpoHjWm+XC16/0uRfwTpjt79VXXcCjRQWt00
tOfmsE2aS25OAH+wCXmY/TGUv9p0X0PKMQnBGfnKcanXSOkl3deYZOL4wjto80Ef4pc7PG08Ptoq
75DFzp43T9W1KGb/RxsWdFZIJQsKeDmh/uOFB6eiAyZnOd/jyfXuebeKs1Mjv+3+aAK/GBANm+Se
xIRSMt6z6KcQHfGmn26IuHQmSFPYY3sN8ZCxyvwp8rfLxzlEXVEb7pkJN+uF3X+x8FbJmrv5n2we
xpQbFUVxO49d6Khskk9me9EadsRQUBwlX8jYxBV9QcVzbVA5cR7fypJSwKvs3f3ylyBzU90yYxGw
+VWk+2DQT8MNIcdNe+mIkefZQkMuMIqLE8BXBcVAunDciohv2EN8JohbMdNI4i/gH5OLVZltquYd
6TfCKrwIGxmvmAYrZdaE/Gykrd4yp+OTqNlU5SHlQiHyES4NWj89PrPDs0C6FsOe730i7asRJc7+
X4hjztuospyyiqvpHTrduogc+6+BoZ2u4AGSCnm4LnwaDefoqyKKlGDuLWA6ew1xgm2G0uDBeev9
cxsfzO4PG4qt7HpmUjcjAhBBd/luzRUm1DQFx8pFPeYczNHIzfQZ12ef3zmzPI5LB7ZTYSNcSwc5
AtlNrF54wyTrpx7VlQ75oQH5kT9/KmGig7Fn9mxtGr7IyU5GnHSfhvTO8m+BWdQYn21vWCr5AcEc
DsPW8taDvmmKnW2Ny29CAu0G+lOC2qw/CkGUJNqlxd3VHxW27sx4euler1YF6Bvro0is02hEAy6Q
odePi06FsdJmzrKsT8BuOQ1XbHkGtkYk6/3h1cMJUVnlBu5eYRFcEkvt4yOcoKTedPVRdc+RcYi4
q3byrVEHHLZ84wWDfH4r08PgXSmzpnbBdZZ19OYq6fkbzd6YOHnYaytwBgw7nLjkDTr1xuDNx7XD
L58vfRTUCodTiIrXhn++mZA5JuxtU068NNNDhUXfHraAO2b0SFPYgkGwNMGXKH8K0BSfkUnxhlXg
L8D3zWIiBEyaAnHJLS9leVKKq4aJDapUY987DXkR9SQpd5j+ZiHTgYkWnhAOwgHFpADWHyg3OrUr
ljUlO2GwgaMKc+2ZkkVNHzGEEPo8/UmF/2rodqaOkPGnGK8CT3R0zdpHJNWLsNtGZPtbvs8aII26
2jTZtWpPsr00iwPXgEE/R/Wxh50y3OTyGFNbTb17lv5qySpUvuKU+nFdndXIvxomsJiUNqFENngO
EW5HvmYsSmsI/ikTcSGWRYUL554qfMqpoMlYLFQNDd4rhwefOnrZy/8FjI6wNCqF3B4Kde5znCsc
XNKPRcKGtIMs8q8mtg69cLdycpIKAsQHAJx+ehivWdjMa5/EEbKOm9wldpjCeqRRRvMKgGnMYVn+
cBBEY2OZpshACB9cQIdkVSFOOv61pnHOHV5pfXB7nxDurPXXQdweZIRWnzaWwoxo69AWgj+yg7pn
YHoJXy1G98agllJZAPuCKIQCwNIzsn8k1g3gVRrsaRqO9lSlGqejKsd8KPKj4M4YaZe+ZalGA3zT
Ud9OVLU8iFLeOsYwbQC9j8tQs90Dr+sxWpqsw8rm1hTpJch/6lRbkEScFAqpyoEVNmssCeKGmaP1
Qpq1SCE/JV6/di6Jnt1YvCj5KuQSbehJz2zj/FHa8m9EElaIux1eXkRgyX65iCNmKfG+8d8WZJCm
dqit+U95uo0AmFWR9M8u8S6ymvCxoBfJ3Fdufr9rybyNdoLRUteZvMM2ihemIHHWCB40+9oB/oYX
26FfIVy7djmTgXyXfEYU2cFRPmeJI+mHRFk3WkGbCec2v7nY37o0CKs62QnWoUYJ/FMdhz5qPxn2
K3MqZ3+YXNHkk5WfioXKlg+L3KQoo7ld0tndZ/AKMNaVyKQGBka4OSZ90sFe6qEK6OwvLWlukfEI
g+04Jkg9aCKHRlmvltinAw9smhXGNQqnuCf0mIpODRdnHdkkvSQRl1A+9yMMz3HxfBbOsh+ktQLs
heCVZbxAeM/wXTJTS8Hdar7qYa8ZF34ssvcIzXVsreLhLRtv6oF0Lr4VQQ2flcIYh4x4y6mqDKF+
KzyxKQN9wI9dzZA9HTLhd39shRyXBW6xBo99rcK7k9987FxOu7eVky7PR4uKntSTDK5uLUGFxCxp
ATPAe25p/TzFw8l9gkc7EDYd9qgVmsmagTUY3gZNPxj6l9b9at5TqnvcYB7L/luTo080/7g68MN8
2lU5wzSIj9JakPCgJ4BNXjTPzLdKmsRn8QCjiBsVpDqghDLiFQsT88vA3Rt6XyrowAhZJGAQbcn6
dMXTKLKpC0xaRF8iWGc6/VQ12TgOKZPpKG9PDUeEQjlvLq/rct/YC8vsri53P0MozMA2I0YzgUqT
Nze7/kr8rV2XUzPbFX7zb+C+G9oTPmmpzthtE/o5BfzRnNZD7V1AKSeGP4EzPLf7l8KQRpfoUPDg
cdiknI1eQP0zcf/UodZnzAel1Hoj43C4JsVSGt/C4WGbByBwRX4Pnash7zNmrSE/JsE1K3+Ec4gZ
Q2JUXcbowcWLSouyjHHMnke46mUS7L0Hp2IPYRaDKviOdN6RVtcu9N0GuFNgnGn1TZdZunM4kMer
G8LR/JErCEtKtRrJkjpG3ejREDElkealx1C5KBw4SnkP/ZsBKYsoJxLGK0YviPJ9bmEE4U5lVNdy
+NLb61i/UIYHDRNZjPVNQ9ASaLCsmPaa8zuWu9HjYNGlQVqdLIIzT1gB2Yh5A3kSK5rXiBsDeSs6
uCYELP/Jks5XgWU0T5iU3jRO01H0CJS7Wj4wUkjqvGGqdKNtKm3onZu16DFNtgnjRUQmmqHOsn4y
M5rnAQBbdzpE7yo95c2Re9yEpUWaURT3FeCpUXw+8cAwUCHHpVvO2o8n2on+4hDvg/zIYqbkWc8p
H6VfpblyZSYDojFidL2xg8rQuT5JviBLGxYsQ1iDVqsou2f9BpQdhoOZOZzDseKRV7Ku/JmGh0td
D2KpEXJPxYh3uBm0bJj0qvDgyOaxVbAj5xMdAyw9TjHIhICLbtf9qvGjDKCgzHvn7A47XxCYoZsT
N4KfPIyC+XX8wLKmNxU2rN0mAKJm6dsMqVYJzzV22cCVSYTx7eKrZ3GF416adF+RhU124N4DJgNl
UxseMZvHpinner2PqJnsMJ+mEgrZA4vYP43LJVtO0g1JfsqUH6u56Jgv3b/QmsryH7mDUUCyklfq
rGMmJwOXQ7nroZLDXg/5UMchki+i+zbTyFN6aEKUdzLxhLgeJcyFLS9Y2J08G9tgR+L6oWs3Wl/s
/LsV5kzucEQQd61QpTocKF49pyS9BelViRHxiVKgXAndhy7U1/GOf23zZYruZm5Twn5mNnHb4wgY
TqtLpPGqMSYG8ZdVo79kfFGNZ5a/UxoQzCrg36lf/BhHAT/LQKIeJZlWHEO1d5WKO9JdG+CF9R8o
8qyK8TaAgvFmprpFL0Zl99NnVql8PUH/cTM2qnOfXgODKoGvNP+qAzw7Qc1NuZpH8StI7vVw08c1
f8nPzEVif4ywocLBVsZGWagdqdZLoNIZsU2Rw1zzCaXWMY5aBTcYxZGIOUrNuI05qYRc6LHlDaEj
1oByc9f4BEfBb+BRRIh2yd+KhzfNdAgu0MxI9ERIZPzaD3owTnAWUmR1gk9bbwd1byC/1NHT4v8j
d49SvC85HvphSVmrba7ITPoI+VG0BbBWIrH0w0InHmm9ZI7fns+nx80aCjQ5otFR6zarqP1IymcQ
X1bPN/fDrdWmV9K8dXBBo56sKPZmz38hOvLLYvXgAgTJetnaD9nYFe5vG34i+xZ1K2qTGGu4RaHz
fHli0jcraLB4rJJqMcgIFu7K5UdWXtzwSfuFJd/dYVE7CDSQE5KFni0KWDdlqy1ziscdbl5bo9CW
dZvSvttNWJHzPf2YJr1WpFFh0abBpg1XJZfQmLiKiWiXq1edrw89I8k4yEf3rthZQTcJOO8qpVnr
cQeB+aT4Z5UzJwYGAKjGxtOQPk31VnVUONX4X1mnKaMdNcXorF6b0ZdBG9GELAiebB2ORai/vOBB
YmmQTw0+FKYSW6MMeSP7m77lChbsWzwRXXNrkeeBckwCFHcBHUli1+kfBPeBJpwL5MDhW8fx5cw8
c+FXB/hBZMYoUJsqGDAKng5+yIM3l7STqvARLI6F6c/s4e36B5fHuIv/KEykRRxbg0liGc51hhkc
dGLAXivaKcFwtE1oEXrOJ9Np9lLNoY5UBhaHzoS1G46qQlRcRZas/ZDzACnGDfmzRvVEuIcs0yfM
kFhJp0EoJob72zMbgYYrCmyiiEeUpWGyrsSfp+4zmYB3oc4z+zeW1yNElwVOmOwM7dD5h4SKIa7i
lhcuxl2QDvQu9vSJIU8pdYVlRKqHXJwB5fIrkYlx8aMEdK1nj1o6/P/5bmzc4OwrLdbRAZwoPSQT
0vPDzO4wHV4uCmxZONMiwImkc9knj6Y22dmoGVF5r6RqG3s7U7skvNnmtyT9uuZv3ZsAMmhh4iNd
sxdHFTFWknFBSKXH3ET9A6h61NOrVSHqXtJmV+q7xNkbpYUud+6DV21/p9mhByxTpx8VWQGw8USX
PQoMARI+C+tT1TS2uRxkXnSwLIucGlEYpCTLGVjywJ/7MrA1my+Jyj4+FUV9sHRiSHE6oZbWYpzn
ATVJmTq/YAYJlK69alaC6lJdTEl8ggCG4JPYyeSK6gLFdm9VryjDLYwdThn2pjO+VMfKqmmuRdlZ
+eXKgvnS9qA3KgppdwnZiL7/MvFNqN6lZtNjQk+2Xm7Y8TN2WbkzJXsfG21GT6cKYRPNHJYZ/h2l
mdv+QgtJCb8dFEA7xXd452+pMZa9j27sHl0uFUl2DWhvjEnRFJBuybNl3wGUXsytqrR3w2priWcz
UCYRsr6AY4InReP23XOWiLlNI6rPLX6eUTmorUS0YoHPMqiLnllfYir9YWiIeQEEyxQ3dieZsh/p
hglJC7v3JmG7lNNfv9u1cGYxzlBehaXeV7cBuk/NdbDt7yIH9XglIjzCmwkXUnIx8Y09z68wt0H/
sLSLLd59NBMF5WKbfqg3kYBF+Y0trR/2SQYFQj+Rs/unife4yeqfkncIqhXWlLQcF829hgZDalu1
wE0rCBTu0iqf8CUHTGBYDCznw90KAHRaB3Qu4OHBhA4Efll7j7L8TgGFxl6/UJz6X+icFavdBWw4
VPGVZXO5W2lMH/n4YDkv4b8tXtnkbnRryfhJg70Yb8WoDMNGQ/cLqjdb/V4cMhWz4XB28EG42Vvg
M5UhwY3Qfg/N3nDBtzbvLntk5VpWN41/1+WKV+Rt+9cquxbB1ZLuxQgTxNEiIxgIwKe2v8ndtUR2
tg2+NJ1oz3cDx4TRXXICIK0p1Bzj5PKb/v9rd8QTpePQc8J1Yzwjh2lVfRbKjwZIsFRxEHz3xpF2
HFjEACJUeIZY53XGJZ/xQK049seqGiii2NHbkspkdVNkOV84Tp1kLhKWNIhExgD21VHOquteUofk
P/61RKF9XUFNrD5ltzLDp0To3WIkt0KudWfh3EX6Z4IPV9BvujrDWU0Bb8Tr02DUWUVEVlw61Vwy
7UNLE9Kc/l5GAN+ycJoDxW2uNQ8Eb07sV5ua8bRXXiGrAnCpnVQsNa4b2gjSlUZU9LRj0on3inqT
XTYVfKbGM8GZNGO4y/x2/c8QnEz/hrsfXn8j7YJ4oabHjJckKRdecoRbhlEAgKAMb6Ug67XqvV1O
SL+5RvWj9A5ySlSinVS+RpfSWbHBxb0SNV/b4qybewWhuY2RzMIHz6ExnKx+LofvPhWTMqM/kq8r
CmYpH4X6SOq9gUHQgTkgGw+wYLvKo//jY0LLrljIe8iRnYznXusIvvGfhTPLVainEmBnZpBmU4bH
MLoWUcUyjFQZBelqDXbIpsKN0u6tTk86znyR3kLQOZiFAbaFECyyQ4VHhQ6lSS4+ruOvNeMeoSgn
rLgyfYsl6Z/ASOZz08y8ejZY5CLMYoRFXFJSq8OmswCpLVVt79IjpbNm5KwU1U9k/srZzkv8u1Zh
/NU3QKw8aTVIQJn7uQjnVZZMStdfurymdfUreBxlKKhefyzUg56hFuLrpJ3vn2EsoS1LGRZEGmx0
9WXFG7JM9G3VafYpwYjzidpmenzLtOgmwEiNWAojQmtSM7QtpkqRfExVm9jBX17da/3pQ/nJSSuG
cEO5B0djBhDZNfx/nXD3bdratG3mMRPixErptRxOxHXJZqYsWaOJwY0hg73Y+dwbh3gpgIf1A21s
Pt4tQ+HPCZwKM0zn/sZpsWx4u6KEsmuxUrlLh4XMk2nOC+l36FY2WDCKblw0w0q+EYnGq7Kg8FTg
iqpLCP3RVsZK1lXvlPiZyxJ4sFaKerH4ZOVxCvn4F9wlMEa+LVZPxDubpdXGq1rWTSRX8F9pjsMO
YltxGvt4Qhm6zYordzhhSDfEt9duEpRPoR0GnjN6MQmWlLhSWAFAFkc89g1vPuauh8Q6Up5VG6AA
ub44NC6wBpdMadWx+hdQWCE778YtpBSVi154C60t3+2Q7jr2sobeAOfjWc+dbeqriMDWZqjlmeYB
jokOGh2UDDqxirbdPHQZoAb/U0wia0nFK85QGObJxzWukrUL4/afYR+buqK3h+07K9ke4Uw7t8bR
BcPc+t5UuJuQxEaonlu1XEUeyIwTdoxO9paBDwaFfJF0slvu5tVt9INjpbLuivOTAY0P2MfTKWyn
K+6LqXJQiEuSp5S4Gzt3h2GCuJar7YZinvbavOdOS628VK6lduZVS7CtDbgYPA4170xpP2NlnYh7
bezTdB9YT6TEmHWdhGUiKdYOJ+w4xvjNMtWrhV3fuAGVlflPa3f5mP/T0XW5Bf/S6LHQKStu050/
ArruXTgrrMtQz7yRD0gAy8M4YJftVOe2Ahy8tnbqSDExMLIla0hGNqxcPdzr9dn0p0X2MwRbw9lU
WT0p2/Y/ks5jN3IlC6JfRIDebFUs771KG0Jqlei9S/Lr5/DNZoA3QHdLVWTmNREnsFdupO5q+wd1
+IdwQxZfufmllG/GRi3COO9Vy6s+2A3NqZCOWrtKy4dUMtODVMH+2bO3qFktLigl/C2wx8TTWtyk
eN0p2U1L8y1BtIJNXXYupacTbEXt+lRgAG775oRCpimpoK5N+DlGFJWysSqDlzAvjEb4VRAeGsa/
JDtHtHgkF/fa0ig/c4uCBvejrEKHXsfBHOrdh0/v6sEKKFn4qI9Q37Osdca5mv6iY82sR1WvjAro
x/+9Wo14SMXNx80qJ4tMv5TRJXAuiXGJ+s8BYH8lbirOBSOJkeGf6uaSQbAwFjXFL82gX/MybAt+
9Qi6ETZniziM8kiyuEP2y7QwLiciPd+KrjJU5plZ0EqpDrvYbB5UV1lITP0Bhaau3ttAb+5liA+e
vvOaJttCXnXWreEyLdF464x1svCmIhuQ0TNY9EGV8ivYVDsKjgWGOvo2S2hzmBjGX4E4BhnKtpPD
ZwzJyR44qSWWHAjJ4h/T/LGtT79alVBtarGrmde1yGqR39kPje9QBcGVg60YxxUGlHFYJwM3bfMz
kGsmhnFrlRPxEEIoKsNlM35JwiT9+j1UzwAXq8m2TM3hD8NSJUWpBGIdMfKe18OnrS4leV2ET0v7
iZlgVyYvP7dQNNG9437uYcbq+nUjP2QU6iPsc/uDHVBhX3CwuJZM6Ym/Re8L17POefW2zJ+J7C43
J6PhCrob8J7wsLJv508ZxIFUxM8wQxzGn7yC4Rydp23mcKhrt+KmZSnvFlDocswoDGGFg6B9OzTr
IXlH8tFikU2iOFwTaRNbRIZvQhF+MNdp4E5HZK5OB8FVUpdRtzKir9F+IQdHO7Hrx53N6W1RiCfV
JlYWkf6AHrqPMmPuQIrTsKcQQ8iOknwojs4A97E21XDIoJhvGJ6zUftF2O5UMc4NUmQUliM+EuiG
OC58X5a+EJCgWloFFeaGlB20/qBn7zgGNQGlx7TuQHGj9sfx0REn7TzBWMZULg5AUgBQRbFaNolb
dBsT5YE9yUfMwdX8hx4L9vaJK+I/zVjK7AamXjkCM0RBYMfKBgXuOkkR4TcEOTRgs5dV82caC91j
JtRYoPkoOge0HAbRPjEulVfOBDJVww+z2BnKZ5Bt+fL4Jx+mfS/8Y9g/ZaBLXXKPtWs+grj7zdl6
h8gT+xpFifpq4P4SUDcX1C4o+1sWkpV3NsAX8WRPuUm1xY+GvyforDXC89r/06N1Iy70GfhxrICS
SQcMf53yykucPC0TbJ15mLHDmwvWAj/GE/qkU7uNzqah0oisuVb8Hmny8PFOROM8kr8lB/0KBrzS
YEtn83LjebPHtcfIb+jdElLCoC8jgsNSwtgwNyx7r56N/KpT2mCnV7Me4apA/2eXFyKq4mwTh//q
9qseyWB0x8JjhbISIZWT73wo+s5TM5wQZ836Nmn4euNWMwyOfIzm6KJF+6OIAakm4kl1IykXB5jr
iEyklnlPvmuFgid4mqx1grcwVnkZbCYluPNPmBGDsqXe/6rJT5ovTZvVFacJNc3Kb5DQpW+55kpp
XXMQcxC6uC/aj8ER/CorQxBO4T0lg8/14LXoSvQji2BOJhBaRz6QhdmYiOsGWM9+4A6YKbN1ogEo
di4eiYTDxSMbiFCQmBAmOf2D/uoqwH/rcSMGBR+V96F3y6BFDQoOyWuKpZUm88xGD2AiwVtYGZEu
+TlJjhl4Mx3ArJYc1AavES57DB0IBHNnrVEwSJCWYZBLRbDoaoDImWtjP66Z7GtUNY23S2NKEtKh
/nosB0r/VGX+Qnr/rD4qwv4wWJDxAETmZ9+eUKYn0sWIe+rjva+oc73Tl8JbD9GtB3BeMkbVSujg
O7/9zplUVkh3CZBZDYgjWjFlKaeLBCVYYgPkZfaM7DS3Pjv1W/fAP2REhV5ays/pF7GpmpHLioGX
icSuUtWZwD8KdWf4gMOm3PRR+pWIng057jCPkeeRgtZP1EfKJ2LiGGsVmH7FPgoXrbEJ4guCmg9L
XxuMpBMACF5lsVxmCRFd0/gdVSR+7e3J5irN4Z4yoP7ymdV0xdrBF6cQawYaHFwYoinjSaoI2kp/
ZnhXT7tK/PCg+mc1Y2KV05aCJWBK044nhdljGp/0JJgVYF8tBQEpfmq/orOrtgXel8458swb1s1M
doV3y7q7NVwFsiURXZhVAAI5egwvw/QqfLK4k3lQXKPgMFDSDpR7uv0wQBcKYmDQGqPIrbMNGN+5
jaW8AWLfocyitiqsfTfCXU3mMSGUvkLy2LUE8SDrJB09YiNbD/5VUzdYbwYU9VVzlr1NiZqtxA4B
XGYx1kQB6/ek+HWaQ1kzJOeDw+LVQ9IE4+rd1P6JQYcwXaRR5qwNPpX+y4hHRsVsRdhU5gpZxCwb
kB8LPkmPDZIpXmDVMaUzhyYSZvjWYThNLA+j2kKIzofPjvt+KNeyg/+e2dUjcY5Zsm8L5oLRVsdz
EduPEg+frDy6apn24WIID32+NeJrV+9VCXrJSBf5Et0vzFaOubWe86OgDk+3OYPmuA1dhY+vyve9
ESzibpeLw1gvmxZiN5MeCQWqJaEeVtZDCIX5Wy1PsXNpNUg1UwrUVeqYNyVrjfrO4TosBvBxK825
qtlSL+62v6w7+rTyFvesla61dzDCtWpvveorZYnqUL8MzKMiZCB+AJiQSHp8iURBL72IrhatAzmZ
MN8sl39oGUyxDJMqhgWXvZ0OvUk01NKT+0ivSDx0gyjDHoszLXcOdWFvAM4rHdVzSpxbP0+tdh2j
mnaYJBgpBEYulrp8KemlSIHF372SLHBrFeqfVWkuuoqXjiDS1lkLJIdTX+wHxlyIbBZ3bxVrYYaY
vUaZoRhMa6WFHD5DZlS5zi7aMs6RPLp6uCgp6yxto3tQZvvTCOkETXQjvjIg/0M5IHvR3SmAOzfH
nR5Prz744gbIuIWtKdxUGN80+JWCkEx442PLvxezE3aEO7B8S5SNJK4T/U9/KPoepr/GU99DDQqM
NWERljxPvGXbf1ViVTZ3k+/aqphu8KAlaHuJ9S0DMjfoxoRdnvFiaP304wSEMBBFhrzWYtEfyCvF
v5bNdxRUJ5Xj2FdfcnEvbehSWH+Gf3RNowzfi3k/twthlwsDpRtkEFfqr1W6M2zGlPI4zxB309Zl
5r4I77a04lApYg0scM4KcRkW+xyAXo2j13a4Tbn6I8NmOooQnfsuAWdRB2jaY9eWtZmXXfVWg6TJ
Flg3IVfebWcHgk5PdwQ4gEm/pHwZUnFikeLK48W0UbLoaOqPMao6y2Lac60JEMOyHOET9BG9m0/R
fBfICTHkAu/le+P85TjPPTRaxkxRqlnm/CAuV4aHaO/TykEJnz2AHp2B2QDn3GFSybRfNxaCj5Bl
W5dsDZpltIVdny5Nvo5MIV2auBkEyqaEyw5vjc3bI8ZdkE/TANgKaI1zOOvpcZC2uaQDKrhFcEk5
jtwmv2TDqqLe8OPfpP2TpedYZfDZJ4/+KebWQ1pTS99o6B0WdDISr5rYMl09RxIO1vp3wMSdIxPu
Rh7jqN9aDDpIPvyoI+PDqCZYIajm7p/jr6N8cBWxFzRZccvspaacEiQFi3vf75JYwD9iThIvG3Wn
0nuV7NEmH6BDEVUn88Lfl/0PEWcfWX/N8XUrd4pIL7kKCAgDlSk1bS6+o3LZ6rceAWLpfQXVpqZj
rZSdF/4UDI4KDg+vQR21JlbEBRADWX8se1cz0GxKuKzR538l7beSvsg2gUVJc6vYIBV/IoNrwYat
cS1YDsUyaDc2wfJRj1dNdLAQPARKeBbMKRGWeimCE95hg9EO7vx+iN4iqvngPi0Wci0rPHlymzNx
zG1+8y/TQyA6XKzoq2JcYdRLPbgE6p1gko+aHyF3Hlp9tspgPpnUC0xuNFE+35U2QWevQ4UH218r
HiQyQGIRM5gKP04yAzRbkweLTiIveeqzVeC8wfQ0iD4+PYvJ8lcjJqUy06zs14xeGmvjSK8+Aue7
RC3f5+M+al70Jkh+pIJUM+0nQRuHjHqm97dcUsHyt9RueLfsaC4CKmBUeDmWwDSZobdDsPAyAB77
xQ09ZDoJNcF4pAz/YOUNqBhTglO4S3VlK5nEWMTyvMwF8q4/mf4ade7QsVXtDrJ6NFMKNGPXJHtw
41kmNimPV8h91Wbwqpgdwl5SzLkn09YhMDd3lX8pKZcxvQzZpkFVJAUnJ/iZ2KUyUtFevhYIlwOg
YxkFEIHJNijfH09ZFrCxxF200WyQDjneiKg05824tb0nau2k3dGt86wcgoHi1jjnqL6Kd+29NbDF
/WMYMQN3O0+iUlx5aAsd+DCw2KiLaAqaE9MtA3WdVX/77RedjwHZR4Ek3GnfQny3foftqll0Eeq9
ESVwwF+2HhkStqgexa5IdzrVsyf1m6rh6P+k9oTZNnOsmFEVsX/s5DGTOe1PBYG0LeV1NazDcNPV
F9N8GuJYwGIo/R3p3eq47ZgNRTo9xMieCtqJB9mTYK/ZwFQKeZiOlljX4F7ZLK4edbAztBbfKoUr
kWx95bsdcn6VmCEna+YtsA8bYGjKY2dNeeStKw/P1Hgp7aXA1CWCzrWBfHvRzoJQjvZTtA9ffyZ8
7wOumOLsSDNH30jM5IxiR6cDajvJsS3zNcdkAfi3rvddTUrnJaqUMLlpNb48fytnF6Xbh2Rd6MgO
K1ocxdni2QIqNjPF2YrYLhko4xzQXqXCYvMzHm5OztZVBMrBUiCFBN9WsreUnWSjcrdPbUdIcL62
6k9ZnENjkxmsqNtLWde7IUhwiBIDjZQp9Ve1ukzCdaHvZPPl5OJvtP/JCaVFwGwaFs4w2fyrdafR
/Obd3K8hvPXRejr1c6bIdgvvLP7U25fNCCF2MlSBHv/jlweViZTpG3O9OKBLdpVu/IRHRgQZH1E4
k0kDoTQqm0VENqJqQe7lweIqssIbECaqZZvCFyRdcvNgtEsRi7pq1nBeRchPEeqfyEeZpchLfckm
JvdLn9ZrhNHddJUfq95p5bMtcO2jLsJVh/pWAWozIBD2GZd7drAcG33uDcu0gviEvVGTUJ8YTxO0
C5PetKDiH1mWWWdFr1bszxhoJzMtwk4YxmyQrLnuHEz6lzpb2VgKQjzdzEQt8l+Tlck80VZ2jnRs
/5sGMQQx3hFfq1Zvevs8FAeZ+3QiBhX+t1deNUIeE2jsloRf9OTI+0xbJcUxYuQo4uuofdvhhUxE
xglPB5ykj45ZR8cTOK4NJowKp8PZVqXa1GSbzVfF9EH27q2qfnQ+Ekj4oHi3Wyrywjk7vsoUzfkY
07eGSSnpKMl5/I1VYT8Kc98QDlu+YsifA8IKsGNjR6llaHBp61Vc9K6PW0nXyY/gSzSLc2FijXUw
QmLxcBiEVIWJWpcZFArWETVOSS3U5JiXctYhh3akMG4+JwloojoLJfxRkqeDo1EmjsHhlhf4cgIC
Aqz25vjYfJQLyKiZLrpt2v9IwUP47ARUhbOHRZXND6KvBoZwAxss2jjElNhFm1lPC5uhfoqguaB3
UMpPj5NWZhYWPlD+yf0fQ6lQ/06Lf4r6Yw3mrJKrvWRcAvsE1uCjlyyg5szMhIdg+4AIDEAYrjP6
1u4A2AQR0DlRHhnrjiGGFArGqyZ/UZZegRrPpKbcOkyJyrHZ9OwGPNDvumbNHQcx9UT7nSAQ7UUe
ClALzjJCkpxfwuBbbY4SkWRON1fSnyH+6/t+pQbSRPGayQqhf6eYT6pSeCqHcG8IKgpob4gBJ32m
DD9oRMMbGdF8ME6Jri47PyJMmfgYFAISN1iZwYRTP/FY+UQ3SiC0MhqpwLxrDMoc6rGiGl1NhjMk
fh0q6pbUma78ainjRrqI6dZpqJHqbmdz9UrcV9a4wD84U4EqNNRasbStUCv4wUlmjJ6yfEmK6l61
BJYpZ2DjrDNAiaxFsA3ry/Th2eKrlXc5L3VjWUtH3yvdM8SKq1hoYf+Rx9Gh5TYZ7lXURA1upaad
pf25pHLQjUNgOqsgORfx2gmOdYRRqvjhbmAHskOsAaidCDce06eoA2SUWxbasMLdiSdKYWaIl2EF
+4m4q+aYr68Dg3dt0ZEkhysduzjZA/rb4/qo6ElBCHf5lnyevsS7eg/DC7tDWNYdm7+UzCeb9Exa
yHHcquAFZe+itZuBWB+nZDWWXiJmAk3UX9oo35BiH/CemMCmCNUL21tKH0PWKy+lBgriLbHr0r0M
qO0Sp6gNGbKFU0qwwYdAkTvAb7WQ+IcDjSC3culfohrZ4UKbSnUsgBpu0UC+mV7AXg7sZoCLAY14
WM5q/lOBlMgXFyBaHfx3TkKC0jWblLhQcC4cq1iwFYiFuvbPtK6VxOAffTztkJLZc9UHrN+4g88M
C19SiyRpFHOzidiQu4RhtwX6AhYueQkPihdI7k8EL04+k8H/09KfTLtlJTJ/tP0O4sDyYEIbxbn1
XYcOoint7dkvhdxe3PgQz/6mpM/KBj3gM85djzKw7YFF2gBikQZPBYKS4eJUv2LQq6EGMRxGfR03
hNgh9zVulnwkpuDDQr5oWVupfJLD5WoOntXINZk62PEtL/cGjjMo9Vp0DJHk2+1X25UrxVwaaDkS
lWiMaaVcR8EyxuNVNztn8srLK1q/tH0lHnkpU8cZOVDvyDGf6KK68bbwkBYhCIf2z8+vUh3NRv3c
ZtmuY39QYNhntHPx+GLJRj5QhBuN9sv9PC+IvYvZNHa+/RkIxTVUhSiCDhkAclaSl0ibTMJkmYBa
9FJlm4oroWslfEl93bN9i9pD4TDBYQaALSnClNu4rXWNWXun8ovEgwrEcKbtasZHaUmexpcAM8SX
wFGZEP4KHmbRG6RaQjhRkcDzebuKuUE2xOaGiRwwZT5KyBO6IFRCLIXYh8NT91XC5khp1x9IdTe6
9J1x3NUYZdRSkOqTzpTmQPVlQSFUZUzlXyqqZ9+GFH8kK35WVeVMpukPY3Uf++cIX3OKjOvE8FX2
xK1TooPHiMpuTiGxidUZOUjeY/yh5uXeo7fo7LszOHQKHP9T9WHOTXvfDvfBSxcC8Se3RJ+ssvYW
h6umfEq9wu7jWihbKAxJCYD56AcbO2Qzsg1tdMfY/B17ZZTT2CcbCJA0SWzK0PFRLYWIIeepxruq
ziD2jNz0GGqttWNxJo2M5GMKpJ1RLRVOnlTeNuhLUfSF1UqR9hIGu/47YycDVS4mG2TuWYsgXNZW
gdlyPeSsBRAc96uCMA2fsWy7qaWZyiGc5btBPsYTCuDUMFBsw9hNugY1D8tbmBnsF1ooKYHyriWX
/rJqdyL9bQtrpnoH7gcFDwCiPpaJ8SkLqoWf3zC2S+WOLIY6lPElq6jg6c2cBdiAXZwS8ngCdDAv
+HI8IkWYwmxlGnkaZQQ3Rsx6Cd+LTKcAeIjU8R5Z98DrFbkp1z4DoGhY++avxd+rRMjxtrk8zsC5
hNoRu2oZPgH4Scrb0FdyckailWXLAf0YiskGmvdQzjpWL36wD3kcm2ofMe3Ju9/pOzeDv5Gc1gzD
gwloU5sb9jGvnjL7ZVxum4msoUASuY8BR+GkmE+epBcvC10BSnjMeghRyPxcaGl9Ctlyaw7zBmG0
NTizbFyAg9SqZVuzkwL4rrf4EsVvEaIRVDYks6CjLJhtks6coX+jYZOzR26uTRQOI3PoUX4U9Xo0
6T82g/LDkq3noXT8lhpiwa8YA+RUTpKMxuEF+iJR1k3wi/L8o5BGUqdImt1L6saw92JEUrcJ/VeD
N8Q6E0XyURsbCaYyMgrlhtFKzVaWNiGj2dwBIJ0VEJnsJRKJPt4HuStFS7VZeto+M+cAYFO6eGgt
VEIx6dbhbRJ42tI+pDZxwj107axfJQMux3hvD2shZRSxUt4e0lyq5o7d6XcrSzp2FACO1ViND2gJ
5wOLNFLlmnbfpzeI3XMkEB9NJdA56yfbAMyqMftieo2/mX31to5wYCYrRuwM4sDDkfXVKRib1ZTP
MFvbAvhPGruW2GstoZ3hvAvx+nDDgv0Z9kn9yNDAEO2jd3cv5llGLeuIV9nQ7SPrpIkmf5pKL1sx
qPYp1zUyPYaTne5NjHYoxOdG/RlJzzzYVOM6lZD1gceKO3/poDmtITuIO5Z5+KzRwEVe/A0kCKDu
ZkamOnefpyJg53LogWIAsslxCEiMscmoleFJKyPAN3xtBOsY4AaHl04pPkKF3cqdvPJ8FMq9PItV
C9Y7GAAmRCZLManFk1GtBzimOpWbg7y+yq618qhRMIRfRodIFqd3rk7AGXws4VtvaQIHdGf8iAxz
Pwo0EqkJeqfBcLEb+QpbWjkfSQsmXcIiZ60tnUz2lmr/YLGGvPpX5fQa9JNl/pbtNF7GRoL/FKLd
fFQZOvFpqhdtWEFU4pZpdDdHueqgxQ7xIshysIFezxGDuEziX+so/DXEBCCwYuMkgngVa1+WjXY5
F3TjzHeKr94fIW/d+goZLu4VJqAan04irQ0ObwebSsTyVcUJF9o3R53Lao6Z/pENAA3ixbQKkat0
XRUbROroA34taesjMpaIzGaFYLMtbLqTGPCZdBlYIMrDbDaFljgxNxcmApSH1agCadrmLEB97ZHl
L1nmExHYiRnA5ibs1cWU9RQMN9OvMUS4Q7LRCfjw7a+Gk0cOQ8VtyCDobAdkwt5EZ5U+2/6fIa+G
dKmg34+dTeZ858Yp5PwK2RUjksJCsKnwcLHp4uX5wKQ8oh2I4QeQrnWOJs2WBcXe+jdyyvflvyq+
WcbOq486yxm/feUx5GCG7QqaL0k5jLA/y1WPrk6sTPWd4/pqvWuTfkr5q7Qjt9DpUVDyonHn9amk
l0xEUv7w+xK5MlRK1BVqftVhVpVs8VtHm/NVTXtzlVUCnh7dP9Xdu3I2DSQsStk+uNbFk2IixX5Y
0kVLgGXjkYhzTCFe91MYpyBCod3fHWllmJdE/BXhLa9/IzJMrHhXI0hSIro99TcdNtC/DiXPuczU
0LFoSbRoOaa3ltI6HLGLnbheF9NVXXY/sAZvXfGnM/03w3cDANN/RN1ZHj6nVC9AtRJSDB+Wy8rr
9XgdJbiFhhR2OLVCNw8iP7ooGtEgUYZjI+5TlJsZM5i0feaItAyQUmZ/7ohBClrEFzSODkd9dNa6
R9i3bg0pRLxrZG0RhjFDkOE6+msCzOaphPE9etPduTZ0yWYAwRHo7kSDN6TlIHEmBU9Jp/7wRta/
YCxZ+WYYI4PYmCuczQ5J2cA6Xkjml6n9Wcb9UkU82lIPedEqNZ6B9zYPDdJMGdTPt70um6NZ8H9s
2XKCOTbnFobJYA0q6KNAbBCMu9zCv04ZUkyHgf6bcs15IBO84GSlcIgm8PYl8H9samKeew4vRyJA
ID5EMksatFKcIzbeKyAOvnGt213EbLWkttj4KF54Vsxmr5jw3gDvWt69Vg9hcfHUHOcHeCIsSaHy
ZlfqauW8r38cfpmEMVcAq67ymQaF31G8L9qrSlb9aM5be1qMw1QflHXFGJpCWhfWouPe0IhTYYAY
1+SJHEwS1EmlNTKSVmFqVpeh/7YUHo9XAucHcjAFtLWJbXIJwAYU0h6zkDJiGo3Y98LxtLZWqMyL
YNeHD6VnZlveZG3LQFy2tqZ+8auDot1yn5Hkogq2aXpBoEOcHRGwrp4eGMF/5P0xiU46xIyw+UpC
1KLR1rCJ4lsKKEqhjxLibqi3POFgQZdSNp89zVXDZCVJ5iGSukTlbjEvfXAMCRbOpM9ROTrtHI+E
azT/Ou+R6AKoDglS3tuKnlBnZlq2i5K1UgK0RVRF0vSc0EAHe21DTk+qAonaxxYEO/pcRV6YpYOY
L17DAgOOx458nw4Cn8+Lyd6uU7/8llmY6hxbBqu84bectn4sGAUqBZaSnnkoelbKZcmUF7GN0Dm7
YDZCmrdRGa2XcPESFBKiHBE//QsFMpWMWXK2TpU3IpIPVLURr7IqR3OSJyn3XmVJ3gAzqZZFrRSy
AvEHMlqmTFn2qGgmPXR6TrYo0g3xs4n/Kdp8aeXnFIekAtxhpHMbqCoIO548m4V5VZmUhH19aX1n
pTBqL7GJV95LoIjK+7uHINUj9Rj4Xw6FfzT+uhrCM9Cl4tsLdkVOTRTxiufBfKwkN5SPtWOcRife
NYWPkplrB4S1x9DC5yPu4Y06arDiIl3VrXovgZO0eQLy2P+na+Dao3c25seu5vzoMQMzqPLZNlvt
xjO9jVRiBWA1rzl0ofytGcpWdj7ITRn4MeMch61eLAHEeflvHQGQz71Flf1qZGHWajw3Wx1tvXcH
m/MwCvKTrXYBXK8spzi2CcSN+LBN2QlWDgUnl6oarWtH+pQisc4zdrcxZiFN+H8Vxhp7pXi+K9kh
G2TupOBGnLSrQMwam2pHCgsbjpIVlEcqvfZQ4/J7RC+WyOxCtN8y/QsMi59VQB64+2yt0uQzcVI+
aYmQy0fo3AP2xG2FKmv8EcZcRpgw/DklcpXon6O8QOkaDDOyGvBPwbtgkqEMd8atYLVp6a4jl641
b2DtcoDMPUNtBQkgzZFc/UbZti2/De1MLvRHrm0DsS1zrK0MUAk8WgfZfxgMHjS3pgZS5UfvJ7MG
xbqZhQxIitkABaJlY9hU21bfViGZd/zlVWF8CEDEjbRWBb7wQvux+QQnxa9iMa5Ak16RuxSaG7On
NK5B+CMaZSNl4pzxE5ibnb3BAgbDBdx1qs9S/ZBrN4FxMmTJo+hvFvC6d6ikrYIFLlq2+Nxsfipn
mhmh6P5rGVnZ4E+g3bNk4kzZqZgUeEIywQzVeGcMaG2NkvwSVjuT5a45LqPkTxZ7ubwZ7XbIdtCM
UIMxWkXP2OrPEnr9YKw0Ew5TrH1ULaism9nSrMsecpKTR7qNeHT5Jxq+pkRcE1IxPRXSmwaC+SzO
EFrAaQPq7a2Qlym7ph0y1atdXYz61jFVESaNPKePSuOhO+CE5XUOaj2GeWiMGpwtZBBjiBTrUEjb
lFKnHi+JtU3NT1KuZyO4JuwgQFfAxGRBfwz6DR8jw5e/iJt7BBqpYVRKabaDVPqQo78OaxoLQR9R
DqEIIeLhjMuVuAK5MhaDHi0BpWpAeMrooHCclvBZINkwDHWFcu9yxkKofOTkX9h/OyhMAxYEkvaZ
qT8j8zXloMnrFNST5vcfdQkOKX+gD3Liv5boRtK5FeciwpveEKRAUk9Of9sQpAK5vgxbVKysl8JL
rd4VwqeaCk2q1C1GtjhmyUpYZ9hX2i6kPtzb/YS3UOwZKgutfaTNrwdjK2A22rL8FTrub+ap+A1i
tSYn+Ge6g61WYWyUPYMc5jAO/I6FT4mEr1bic9OwzvfIn7B3efdjg0309qPGAuht1scMukpxxunq
I7Hw+VN2Q+hIwyrcs92Cy2hAVOax2UMyIXzAS/WnhauykK9mBKFsABqOO1eEXxqqVRVsfV1ta+0A
pHuU9blGr5aXCWj25cjdwOCvRFrbgHvVe+5mwkfy0lwm5l+bb5xxEXBi5NiFrHWgfftslT0TUSR7
ilis0oxNZo9ytRthyvLBjhG0FySgekniyWpAABx2LwPsSxBeLOqRIP4k6co3yKBA++bdw+rmkTjg
WD9+ea0wPgIFmhERAWCax928O77hClbFFRxFru6KyZ3NfBXYhPqfkf3boRTTCUBkaCwXcxi6vM+s
l6qjEl2g+bJYv8uMBBqb3Z1CGZVKcy1WXJ1HxUKz6C8ITpbjv8J66uSWtyREIz5lk9PMTYNdenfL
SUoS3R/bRO5hfWWzngjrv9SRkW4eDXbNMRV9GJ9MvM3Wg5gx2q0WJ/dVWEwTGHM/DXxtqAshIpIt
iTfMNeuL1EgMyyF5Smdf2pXWvgzXfMHwb2HGsKWDDbq3TSKItF9TfXq8n2JigJ8FW4qIA9/Kb9Cw
pyNxiLY2vWVDG6M2X5a0m5ZCDn8s5M1FmDK+JWKM8q+QIfTUxjFes7B5+vkcratb87YV9W1Un9jk
fHU9FPUqY4GqgMnvWURS4DpGyIlroi6T1yGdVDxRxJRZivcaGy4ROKwgJloT5+7EVjWIi6InhFWB
TjiORlfkxPDmh9J8hsnGDBmgCKyiXCuO3rDcnevtygyZaxBWbSwjFiLkQ7G502zcGIyECFVGO6Ni
WmNXQ2+bD/uaU9cCLJlilAY1xUkPGFsBQ0Mwcn9gnhYOr5i7Pn4E3ldtzHE3sQSNTGwrhMI3irNQ
I6bfmmA9D0H8O4wRoUAvzMo9XBrVBlqSzIp+mbaMO5dkjmb+SfWeHWkGwb7SPGpfdTYJh5t8Ldib
sE7ZOXV4kUIaVRlpC/IvUKqWQ7qjraBmhLHOgC7j+FMVVpxj5wpCbSQJCF6OFRyfd9FCmHDINKLY
Zf0Gyxl2DsLjScanMsYnrBlpBXVPxecbouYdVpmazMKs2zglZgjPdHub2/tvSM84oc3ipmHhGdj0
MnUR+THijuboYAMbCboFbsUMFRsO+GWHc8CQXgosWt9CNqpQ+GJV+BNEtiTPACGCyovRUyZP3B6P
ZahtAUTnHe+3bXuRtHQmGatK3UfWy8yROrIlt/Qnn+XIHZpVykxCNhh2mAKmqR5RIx2KKTYnjF+q
gnzWo5wBSxb2zNBWAYeoVNooKNTFgPobRYeksvwEGkCALqwdTKMc9H7zozi4q1u6JcJuDOyOTAuR
BHLzo/X9wCWCAlB1aya0zrgdg2dewJYBhoX3dt6Wr1De98hnVeQlzjbBn6djEmrgA+wJ0zKZaakg
TksUnWDySmdXAP2MkER4r3IqPSDERfLTwGHnb0pxCdi+/Y+j82quFEmD6C8iAg/12rre6kpX9oWQ
1GoK74uCXz+HedjYjZ2eHg0NZfLLPFnIg01niQFnIB53xkgNwoHCNiIJDtMhu8YCzVF5yKNdMX4K
/ToaN91Sm4J4AUXZ4eEnzCJ0euotKqainyaemQy46yH7nkyTN+w9rc89ucBOQpRgUy5Zlrzg1eK8
5NXswPQT0irhXwaCmCan8TF79axXl6NIZ98j+T5PoJrU2yAJiHTXwQZi8FKnX4Ukji0UBWjWyXcf
Fb9r699G/2kI3uT8hFOL2iOcWqPFWf9nsZI6vyrk/YbqUJXrgh+zlh9G8OsbtwUyX13d/GgQC9I7
LOAtnofUR1mI/sbtd+c/t1w7IpWDKdr12b3liug/+vo4khksXsxkxJnHfl8+thEfmL74zi3AP5os
9TkfGC50tDE8LizfUcJM1jDWZfsaEHqdss8mSrYelpyaaGGWHJkIBsTiKnKOQbMTLnEh1AXcyopW
Wtgb85PHIkJJXR0/K44kPmMnC1gqtcI2HhATC+kI7mtw5bpQwfPIP28W2wQwAOrqYHj7sV/H3CNc
iNCT8dejZEzQ6ay6Y298mXxetElDTVTyIs29xA7QJP/wSkbJRo2bxtjM/Qx+hjfDLDdedRQ1HcLB
UZremqoY5D7QvvyWdkxXWvhrzsmmiN56fKCzAKIGnrWyVzY6VrL1+eGrhlUtjFYyR/Jg02AckaS4
NkkcDqeo2U3GYn4hNYOX4bVM6E08jeON+p86XrOJD92ael0VfpThsZXtrpcGDW4jrhNmGN+qPvT4
w8qvDm9CE7wE+tnQJzN/m+SLgZ9VDnvLOZvIxcmL7ve2v5PdPcHaRP9dI/7lpNDqW9H+lPZXkpMe
veM8TEZO2ITzMe0EKGv119Cc3fieDO8aZX6obwGdgT52bSfzcIBWqwTKYEdJHBMRju5JqjZD8uPS
IJfmPfvYNuNQNp/lcKOqiAUUFCP9f8EmaW9YXCcuqCWjKsUvre6ZODVcw4PgL/n+WIOuYw5AvMKa
STaa9BJdbfIu7KjCv6JbBt5RltDd2e7zy9DfYVevFTOMPqg3seGvYP5yYwy3Bv2SvBWCGvm7qw+5
91OYHH6i5zH88oJbx5PCOW/QYsEPoD1N09BSWNpx+ntqW7zlpxD7T/JOmB811nlYEtM5R3zzqW43
SfI+whypM8INDCRAMizTAtgBVLI+Ge2pjF/4vtfudM+cELNS+V0VtESO1nriHpR3710DWRrLhneF
SxN0VN9iKgu+DWJqtZcQ7kQVKOpVryek3ujdYTKUqOptwpFQMf+FvSIDjPOpDcB3Fpea6RkDbTSI
GAvXixW+OMYOn6TGvdAEt4zWMaOlvS/xgMXQMgR4Oh3VunVO1INtyvBv6ZqvihZZX8IbHKTcAtSW
PK8mVugIZ5OxcFo9g5/2x3JT6tVIHa0TbV3BqLxfC8hB/VisJWKDg2V1Gn/DcqRG8CvE/moiaWAb
wxiOr5wrUe0gNEUoyIDIGszF3DL7gZZI/Wl5Z8UAezA5xPMOBl8cWzE4pdeF7FeHBN9sbJf1n8LZ
9P3Jym9h9WMnR13+Lk/DonzU2Yw2Jy2MIhYOzfJgZfZuSQoV9o5LY8EXwx+6BUcoZEEpTcK8nDno
mCmRhAKX2mZ07idjyWCRcASAUob5rUE4djkKdAwTrBrFaiCwijaNgux02zyirw4TR4PBgIwngWnT
AKpDlHrTsngUW5PZnfaWIzVDuEOcIrNLYGrI89vBeIuzrdVhRzl55kfXfobkmqtOcPllvsq1TtrX
lMu4B1ylg3RIG6KC+oJG8SfHMT1ttPXhWtDDyGi5nO3TieVhZ8z3EOHIvWLK94CdAWQjA7axMRor
jwMq6/BcraSpH9BqGv42w3LYVV8m+1JmV4IryjwIDzfZV2c8T/I5SVOkMbE3Y1wtxXfCIKWBAe/F
iAhctYnLo/vvrSnaycJ/HEKk2dZbVSN9i84laCXBK7UhB4eAYRqbNDgU0+tIzkEjqaR4wdQsOa5t
C/3dlEQNJ74SiIlR/VM6gUBqL2AIWONVMBSnlER/l/LRdo++PDqWWjl19zAFG9+5TAIDIkwu5U6f
gam/+Kjp4+1J69Lsujj881A8uhgOB8g4ZHJdEiWpT2wQM6qGAStidXKCawptrobuRaThwQ0BVSX9
Oi9m+t7gbyFZx7546MgLOca2an9CCSruJx/2LHekH9wWAteCX/8enGfbuhfR57BsmETOrbtRQ4Ll
mmlyy829WzI+lf116YayoTQZZ2F+iPxs52TmDybagT8SvscdYKSfsU092IwOHWlisoQTa0xGkW+v
FSEQNpORsw3y7Hlqn7PmZaiXQrQkhA7w4s+cIJIK3l/FIQnbc3Ju0q2Delm2NnNUQC75e1B9RMNb
6v310jN+PRhyfyNxicJ/E6K0k2RgcbkOk+Mpf/zsp5dPo4GLEUjR1cO90q6lw0Vv4qeDfkWMltcW
73pFT1BNohFNvQA4IhigVs7IcPaViKRqj4E+Lpgie6m0gN7sA8Gb65+M2E4ZEg57SuJLb+MPW8qE
nvPwQ8pLY76M87GK745FXBieDARAWv64Cq6TkqMGxtjJOiYGTphdz3udR5t+EV++tHUPqn2MvYlU
C2z8unq3eehWzaiBMcm86+tD4/41rV1LNGbUiETLLdP97JOtm5NnSyhgeuGzABPhpu8c3mV3iOVz
qz/b7CmwOP88hQXWt+mnFj/lchkHMJ0fs/FmD+9Wc2jxoI7kjNdcNfzqJ0MgSSfadPVJ93RYfQ/8
2ugFxIYnjso9cU7btXH4MHC5RZVyml3PVN96rY07QM6ho5b5hVmEwBZPZHCiMtG9lJSoOCzexbMJ
l7YWz9J+msvnQSBGjg826Uh8seFIS96R2ofGO5veG7WXDIM9/LSk3riPVO5zqEaw2btSNps0xHCz
waFh061hrDOuD950KZw317wJ3uGoPuV0MeGNquuLgbjFDYmlfRe3m3zYOQmHCxzT+9Q5NWAipvCZ
asl2urrlVvcXhzp2DH70mc919uDLfWGe52AjuMVlDU1km955Dcm32reKccpEjYuF7jF5/zTxX5wY
NdHyGNFWWLswXth/u1w/pcgevrFt7ENR59t4ujcRloo0wB8+7lp6bxqDMbTlISh4zqomwZ8AcbJ6
PAbKO2beBThDBGbLSQlWSRwRGcI1AVe0ohw9p7Fx61fHnkBOMas/Uvztqpzzw+uCihpjmPhRvXFg
2E0AUuwWhWPMX2vKkyXwfA7hYcDh1AI2V/XXoJyvHpOnJqV+r/P3VvLRBHtb3iaZbiv2DUhAnUPH
g7VlVjVY2zzb1fkt8KyN9obXXE0lPj3Kk4i9MTPbokxRg5Ed5xH4mH5ucbW65KawKWjMTCgZQfuN
aeti635jjYAnknSTZyc7Otv84YzdyWa4q+yeSfdr6RVPWVv873FFKdTG54KTJiv8MDsD+8KxR4GY
X6nGGvmrM1z59sVfMPz9PgsvCZaNJDRx4WMfCHe+8ShH3HL6HJePoP0rFiPJodgFGtdbrwVbuxQ8
xdyHp0LpVuq+CHPbBxr/rD8fIqzlDkmwnH+vUh9DnuSEwNUm+jNg7ezM8Cfu8qMJ6Y9goKdWYJCp
CeqwX3iUSbFB1RD8DWY0hHTqglRQ1N8qGoeGPtuNtHlMqODBW2RyJ2ZaZxt3x7zT7wqG5Mz9h94I
VhcvXxOGNSNi5g9hsJoc+dPRE1057Gu5t9ij8GPEO1WED3M83wwsauVAYLzkkDnQVtJBzkIJzlvz
x6GK3Y7kjxtEtNqQp3I5WvnMykmnVXO2C3t+7w4EZz6wN3fcgGoxbWtfLJ6Hozdy2BSSCnerD/ae
mZx0LbGTE2nV/ja0uV83I56PuCegqoZVlU3rSKQ3sw/XvkOXuP9hCi5xhfHhVP7N6onadoAdfQZU
OdGKDOC/3dCkOOth2AehPuetwgDR8LFOCObooyL7bYgmh65xnjTmtsaANmtqxErunhHIeRGkh2ky
911nf6lmIrpFTNLFl9MHTO60ZIHFT4AP6KGdAJWb8TGFwOO65K+Gft8w9rL99CmZAvwaEKcMAS4r
h6aSjt9lT9TEwezrT+XTPBa7qbL3jikQnMD0mNSfeZhVighVCkicV3MsGhP12zntxfaC98nAXNR3
wSWp4vcGUXN0tfkQGc0tHzTrjgHMqrQ3uS/esjo6zUNHITkBiVDGd1Hqc58PUGy0zQ0fuuwwET90
VLXFFYMwnFxdImsSJsbUMpPEV7Cri24xmxnrROHE1mO1i3CrBM68dhK2w1ABYPYCg3kDnfe4R7jy
yrg+lJL1wI/qjj5LsnK9dLlKUh0QOSSBI+Zvtph3oZg493RnaYttY4zHTvI3Oo6HSUb8DbWzwWK0
j9IWUy9CXuyTakfWT1S3aqjQkh6i7ThWa2GNm6EEwuBb07YF66XdTj4kvrPF8E3aiSFZwebdYcDB
9d1MRnlscUDRkXvKIvWpY+vk1Mk/Ouh+RTgj12WrmkZV1+22qVseRvAAEpbtDJW24FbsxTmwCzyh
AR7GsL/GHvqbACqwfOu/Zuk3R42FKrXKa2qIly4Vu07k3FebeG0k46bzBIb59q3OS7ZNXHu5y4E2
DrgdRNPOldz4USxlxoV/dpkOqx58y0Ebvb9JHHMAoktBu6chrhN6hf/pyeZp6BDsaHnxV5OIy4sZ
LnykvGgfIhniXatkuLFN35JHO2JRofaZa43heEfTawTeW11mCndBENXMC2fCcg2LrdP6Dox6pHta
NYZt3s9z8FD5BUfnuvOZYCZ1A0GhLzWQ8jYmFFEbHkxQAuVhKRDr09LXfwLcbETXdHfIW0t4fA79
CFzTFh6evzhCwhxmZwS9KgsOq1Y8FsfMajVjsYzozMCEuVOlt/KqxvykWTD9sphnnwIrsgEUN0tk
BXS028f8IK4zb8OoDKAFZx1moN/AwgbfpCVssHTMiFvWhAQZbXJOdUVGUsTV5SlxU/fZ81LJOd4h
VGlHSfOa+xHBv8x3cWuE80JqKB2obn31SVpIIBHHwCZq23HvllGY7x3uzWOWu+1jajcmU+6EDjbc
bcsUo59xK8yTMt+LET0lHRoGukZaht9VJ9WmBmG28qIQCXuo3N1sesiGc1mQcFQxRDAiGmnuaU7d
lZffkrIEyTzGQshdUpWWJlyh+SVGERVsSVpy2cym+VdbvCijgnkWuYo5pyz94cKAPe8fgrDMbjn3
2mCJe1q1H+6iDGEWz6y4z3Fo3soURXVIR/PYdvawtTS5Cy+eu5Mp/OGl7+jxk47ID2FF/YHWMnm0
zNR9HE1NRVkIDwAzunxLh5rQ1awV7mg/oEV71hQvudgOfQJCaUodYuVME+yMsvI/GtN2Dim5CoqM
JnNFZSumhRGWlWezwOShQXrPSuy72Qf/OmWTBgqKcYXZq2I6HJlqO4Uxr6EoWUmpK8f2MwxKUPdm
LQG0QcPHgjbt/TRLm28FgO5eGD5Z1LrO5MEIumktYjM/43zvfkLLd68hqUzaopSeAfamLteitM+D
VSs6d1UnMIWqxfqFQ2wm+pz1N5G0OXk5yopqyTE2sImqVo0BYdyw9UZNkAB7m+bkIuHE1ntzum4G
sbxtIygP1+Z4Th6gQgKIegfvl8HMM9auyduf/JpADc89bysgpiTOiIRLc8H5sJG4C/DIDDkd16nh
sXelmCraCwY9AH35KJ8A75E34GFibRUk++OSggdx6upvO8WzCdMiLH8bGuqiHJi3F3ibOYwPbsrJ
KfNuTY02rWfxDWuIdxEHdTpuQ2QkUitX3TTXkBxS2YCycGXyCpXk2wDOCUwo+RdG+SZzsdRfi8km
Xshbn6qkhtqQfle6BWFSbeYlF48lB4WknrejR6iRMg96v+dul5s7H/xtsGtmcwsneATKzBh6IBFn
firs+5VoUKfObn8GI0Iq6a3syA5CBBYgC8SvYA8ICXa5CTil/DmbHy3GWYquzKyPDlC8/uL4JRLm
v/d+fUs6WiuKbE+6OYw3NTVNimzcTjovE1MlFXVHRDQSaeMDCyAkjs9R/mKhidNXe74IZA0274fB
+h6N3y481+a31W9qGCNLyCRzibNtLXI1lavWypXnOgCcdrWhNRXuPqinB0Pv0qBZyIBMub9tQTvK
bNLI4lAEh32+NHax2sfzb9KnnDY4HaYzvspftcRSSKlUebA2ir/aiQiOEFzL2gSz/VMm+WpCfLGM
bPICnoj4E3WQy9/pV4XV4xvvQ7GxA6qtuaI7IRnu/DmnXzVfZjag3hU3w3LTMUkDyggNzOPUuJTM
ngKXETnRHbZmCZ5uopKjrvFpSwqZbMs6hZQx2z1wH74Tv9JcB8udAazXjYuPKFIr20LwjklhVABr
rW05nwbb22ANWoKMFSUa5UzfSN6huoy3MaDUamIA5zVHCc+jsJpNg6O59CbYk5rcMJDNea3r/iB5
n/uaEWa0jbIZWcwItjESuSQP5bKedf34tx6eLJboSj1myeNYX/8HbQjmBo9B9ajzmxcx52HyqOJz
6tKMHGE24A3AVpr2cNnQ28tzpInYU8pkbAcfXudOONu2PQXmVgywpDIKuqmOi97t+hTUzFzo2Uhp
yiprJFueBZEhXE5LB3kzrIvx0gNPLNVHO7Aytd1qLsTN9F26M0nhADkDK2a1XJCfhvKi6P+DD7Ea
+LhqpsfADdfsFQ/MjFciv/ULwxvtqi/fKEnrLWDAMO4b3O/s5C2NuRwwqfFzXtma15ogYMaNN5y7
ByOBiZ0xgGV9TuZp7aG9d+mjwQmrzbeogSYnEG8jmTqXbyFNkaViPfGojO7hzgcHvqJufJqTENqD
N+JTGymZ0V8WH4V0tkV0xYWCidoRTz6SKf3unn0a5Y7mGkEY1r2b7dXrWopROEfCiEjd9z45YybG
e5RftOO8yTB7m1FHM//bHHcWtpJpN7q3AqDhiPCtFKDl6UzPpB4QGgqwi//PR9iKBeepnC7tCUxE
+e4m9zoBDObdBmwMHFqolHoO+mM8HFvMbXZLeP5a2SCa0CdLPq+8eJLJeUqvxCAWXNgfFUBhYU/A
9WMQmnvMMBd4ZFvSPWfnbQtCP6dPGgFp1LxElbcZQxBVHQsvOqOBkVbTFmaAciuhITMExY+WBS9j
fIolEA8Khg2crJEHqNE0CYGgNlxI6WdUi4pBYEKOOS3QwQSEJEJLSGCVIgVruAz+u7KOWPEW2qdd
7wa21pSxKCcJik2NR2fK3hOGvQih0lm15LCab5YOLD96uFSo3x59UAGkf7pCOhaogcKM5AswXUH9
XfU689M5IDvm4FU3p5yxLVBKRZNh/JKyavXQdRLsF1AYyRryEZeXDEWUG1/zbY1Pfny3OyhIjFLN
cx8R8vDHJzvNyJeFq2LxBby4/oHjkCkH6j6+Evsjjp2DYuFdGeAvHKNby+F74Fk7BjrDYdIburTd
+WSkB8f4sWB3wcNO98IjNncY5NZs5ANXvY40br6unB/OKwkXgeSNXOO6s+lL5R5CQFCTjCVJXUMD
aBBUsccSQ9MgTjCL5d+2wg2YI6nsKa0job3BnjYiYhZc0djpMHb+68cPD2//LBUh1XJrptZl8K29
ND8546wm5l7FUFCCKcG85mSYvXhfNRs65kdW+calJZH5LYiK9upzi8L1CxKMWZ5EtQ3J55Mxpge0
SR4NCJkN7O0sd2C+4BWm82+2oSAxZvM/PYP+kqMwnkbirlHKBlg/KFsTULO5HGNra7u1a7zolmgs
8oNihTewsGRdumlb4Do9BXKTxsjU76ZGbmRMUow66rNtnWXz2KoCPq1HjosCj7i8ugECm9pLC+pv
tIsFoWMMaxWucYX82exYyU06FV0XbP6G6pFAH7J4fHKqQ2NQD2n/M3peSutDJRQvqr9e/q2cgEb2
4E+B1572aMP6SEK+le6dKokKImy3U5j36Q+xm+s4bgNGsenBRuCnbdi7K81a/aSztxRFN4VMfZLT
taHgGGuwewJo7PITvjgUkVh5/NcR8acbXAJGzhYOEeV+LLfg1r43DIk5SmZLdDw2ob/+TBO9DEuw
sSBXQ2QzscONmZPzJITOstsj3tbdRA0AOY7wpzPqVQ0BtEyWzDSpJ+zIOMNUSZmWVLucZjeHsL0O
Hq1+XJXLbasfPsxC7ToWvwRXGYnuCcOk4z1jHuPUjs8bOpkamr1dvHh89COawKy7UyeaY+OXm0KT
56U8rukppuICNQuSzqrcN+iDtsb7YUGspYG0T89T9W9uTuDMqSO9grSZvJdKgRqM6Cp3+dRY6g1i
XsNTiQHTrX4mgW2BQUBcvE24HTKDKqo4WMSDP1xprkM7/jY2Dcw0ZmkJqiAK/7e5poaEBoX21Hhs
4RYYRCzIWcDk4jGlUcOLsqPlvZsF3vRacpfpq+KQC29+najxobUgjpBGag+SBV0lg+aPursEDcmZ
Wd9ywO2twdwqZb4ETxb+TBTi01WA1bniK6HSlWaWo2oMsv785TeV3ETZVcJg3UwcY0eXcO8gzxnX
u8kZr1YCn4hF3fPsbTPXn+0SdXWuEyzAQIAazYNhVUxqU1JxloD9d09TlpxCncAsI4rkwn5AEevU
3nMtmgjT9JMH7hershzCv1Fuu49GERrjgxEO6QbBYhfhSGzoLKih9VLk9aBztWBr3g3+0yphEauz
eFKEFf44drGuPewaYbpxhFBvI3r/vyDspn1gk9uVguuR67jvMxT+tiaUUbr9UjvQ7gaP27nD0AZ2
erNxGP0uwGMrQW+tJ5c3M4dfTDsn/8+r7pun2Fhw/xjv4OczSXK5dc+C+bhMcRBnDa3MBgM+FeEJ
IcpAoLLnik0Cnx0uUtjoQzJBefdW9jQqcaU/FYU4eKkL0hGR0AW/5ZWXoEq4UYPmHDjDaQATPj2/
/Ilv+qnZ+DiqIt83YQcF30nUXELBOcFLbeAH0RZ77VYTHqtlvTdp7TFJgAyZ8dwyd9FpsKsYLwal
oNWV3Qp3VUWpo6hphXBwjBAd8km6m5Skz9gRUfM2tk84JXIeDWK6VW/tZy0fqenFQGVvAw1grrV+
TURro6Fq3ExX0/Lle3ybrlv8C0uwJnYKizAPT/OcwlAd/lWhf6Qnc2XSXBVU2BVQZzrPPI0dm67F
H3vsUNqTUK/bvue0ttcsbrOcMJOaL7mjj1VC2IfToN2SOqVqNwvBhQvHpx8sOOZhgNffORuzsY6p
ms4xMPctzRY9hZBRgF6O1VOAOPEmypcB77hjR8yGU2HqHfiFK27PLN/Rrg8GKtDmt9iGUi2hCC0Z
PS1qbrSy/80cUgRMYu9l2/4Vgf/jsuuYuKNoFP2NI+/SzAOkEwJfZta8TXrEQ9IdyGLgghh6FPus
p3HDZu8VdnkIJTFhM2IsmXYB5xqLcanxXo3Oc5cDe7Br/4Qp8s9MZZbHHpfVuAu1BSJYZGtN54dC
m86xkdMXrR/92gCKgHhTtpO7GlhNagEfj/Q0JrFgiyvngT4ubIXKbjd9Mq4HEJ8BI4627xkjhJy4
CBRyZpw6wjHljeqyo6HMY5Gr+2gVrxAUXul44FIyhb3BJDVH7i2b2viNvaLdOU5I3JkjRxF7TAoj
f/HcNVj2UjPbdDODxVp8JFH3bLfwK+qZIhESfOwoSboiVkEwyPLt1RCbUIIKTEGxbE/a9k94+Q8+
Vk1gQFtJODpnqorczacVOKQy3eJaRjFx8ym8g/dqD7LOgwezr02CmnzcTHARMGcSrVHFcVAHp84y
u7Uw8QkaIXaLfjLxtNAChmw694yRZh+PkiS8IpXnHBpLQESIYyCRiqYje6+r4rVspi12jTe3OFTR
jJTtY43o1Rmvmn9Meyv8teowfFWqJtcchU+mEV1VinhfiRKBuQC/F3ECJJsRv1T2ORyylTNy6Gh+
E8qndAJxrzGZZcmVDhFk/aL8VL61q8kEVkrs1EI7H+5mkTMZIOVY6PU4NEh96EbVtPbdzyaQh8Cj
FDIitTh6LcPuCVb2lO5LlymV03jHPh7PpkmbWyU5YcedDP7UPPukF/iwm5Pro7uIguakcyno7Qb4
GnCnCmcyDl2ExO8CYXweknvUvBvDvcVzMKDCd1irpPGSYzR3ObiqkapD8UQX/IIWFIhycBwUNcJs
YBc9Dk8FnwrgcNxAZbIzMOn3cXdJREgubIqF3hdZLrDTAkDEN8KUtQyDv40JYrZRAje1jjDX5qIj
RciSmOX581D4IP8Lo05vbUgUMzBM8YyWS/eY6syH0eRAKkIXl05StiGSakOzR2xqfy8W/mk3oa75
gjEf62Fwru3O3eRpae28uUCaK9z5odQcF4chX2whY8vNtfZA6Ydz/gMyp/5y2DMoLltASCiQuESm
AOWlliOOQ0MrzZPlYYx9H5HYrgUlCyFTo3rAXZn6HJPCoKJoCc9CTXwtDHYWKjF6St19IKhh1A2m
mZLn0MbMIlKcnVrDKQu6HJ5yPXfgUaT0ukdZB6woZhuZwarRmf/F/jbu+PSx3FgMVY46Lkdun1W+
wuwraM8MZUvB5NJjXLqL4hWFkCscC5tiO8WkT6acAYimxyS1UnmImVY3uOxd8OOd7v3zwD/9GjrM
Eowe5rWsy1fvFkXYMqOeWwaYK+fuxOlwT+PYerNlG7+L5YXh2c1/jNn+6/iVPMPiaC+zgyqQMkRI
c3dVKPcYQ0HA6IGXxoGwM0UC1E/15HrtZhQ+iv54qEsMLhmI/7zcd2Np0IGE4bHGWCnK8BZM1QAB
aBFKcwtLu5/tDAfIRJPcY7TXBysyrwY4y7TOth21QHVm3DPI7LhDDklOr3ecHPlXx//L48baxHPL
vD+2qi5twrS3COlxDE25HxgZxnxby8Wf5mffvKY5/yMHNsrcfQera0dT1TYry0e3FydS0jvbZvsq
IsBhLYf39BAU6d8GdXf6M1NQQJ6ZEz/q/ZkRRDf8GcKqTrEItnfVo5zGFa4sdYVA/5TBIwyqdOv7
9bbB1qRGddQInorHqOuAWGzcxeZ705I5GxueokoQK+MUamCcgYYN8rbiVMhfoMi3fLGGhYFAsjbv
o73yTO5w3KNT++ZI+SABdJSluTL5lrOUa2FhnxnDPw9NRGATHN8QIhu4KTTIJPgMmxEDepTtmxaT
pBMAu2FD9qjnXMoBbE//5pDcYvpzGcFtW04qGvuRjWzrRxYhdP3Me/YMXxqXJVNwRiqDRarbvdHK
+KhCzIyysraiUqtpIKHWTgc5OWsBjNzN1QlO0qFz4008jcdgHO5VWj5hBS+ewgHNKs6+QoYagESA
T4P3xGSBEGPRI5nL9Mpo9Fe1MJcGexMtBsPWewh9TAqF6v8Zs/88G9HWyqdXXwQPopkfcsyv2oM6
4HvEVuusW/tCfchmvmeKURkL0B/OqMkfOyKJFXaHVPbroK/Rq51H3pRDmsWUkmVfJdXxoI3SdUST
Cg4OEMQ7POyU8kxmwFFTbVRxxAysiQEz3KyjfBsICjlHDcsl8vEwYJDR6jX1j0P8XPo/Gi8ZFN+B
qVTS0TAJdlOSOQ7oTpy4pbbdZSrxZoBLan+Wxq/UiSDm+Sfls/SYny1UXP2IT2VNbaRvUqm3DHoF
w79Vn9mHugYZMRDQmRiHiuafV4cfA60ND9kiZdDXI4IPh/1jrniWDC4Zi2171a48Qi++9RsvzGuG
+o7Y+xbocss/hxapI+TgKp1vLC5ovOpoE9QQbngUbX+Kc/u5j91n1/GPlmEiy4+rjHGtHf/E7tmc
sMonX5jUDYb5rWzAY3eOw+SdYa5pgyfr2781hVMWf6AeuLaessDEKvcxPy/r3k6ZCWPZ6E8X6sfB
0FBA3+nWpGKXe17S35upuVpovpMxnGtwH9PQvrfDU5uPBGnqE7v+FYjcbpDjmwu+aoBdZbL1sD0D
ULvXtbwL/wYBzW/Lx0SyJ+UmI7lf2nrK+b2J4GkvUfCnzHsNIcmElvskIxWcU4qYLDKZGIo7oMpZ
ND5QGhRspbQ2OX9oGQfdNrU2hJz2vjM9BOgBftesfGr1YvAEcVdtYhCaDolPW1276CnO00MZN8ih
PlJW+tfBMjK79uuMNhXjb5/47yX/GkbW2vUVcsVf4spuctHuPfO4XDKLMNx9zsi6aop96TNnHhLv
UQ7ilsVYocwu5MXFEE8gxfotoTSrfN8YnwK6lfCnowIyJCq0AG5WDsqseJzDM9PUP0OwM41/rvqn
qbhW/4QB4H8/+YRxxr0rmCZfqoEw08UcLk2OE+fOg4DFcomcy0icrvKAq6UawlEIWQOEUPpjJo9S
vIcixG9c36GNrJghrfG0rIWTveQC1645vjUlzcVMqmgdoGi4699n19rGMt93FlMAvJE32xAXC95H
KoX/UOmaNtmAm4/dz2gehPKS0kyYtwYkE22K+kxKrAc5DxS/VxAji4vZa2JT4L4gQ8/o5SXOB5uT
YScGkgpmxLueHQa+r6zkgzXiX1Coa3uGC51EmzBWj/OAHfM/js5jOVIkiqJfRAQkfqvyTmVlN4Rc
4yGxCXz9HGbREYqZnlGpVGQ+c++54dcojbtZ41mAwVLso3JYCg1peu0Sc019InoHCM54y9KeEbqJ
eKyL5YtJURqjD18XZfwhfYcqqv1j1/DSy5CldL8K8Ly6E+Za6U0PFyYB5UTIagXwSRV/JAzyVVJ/
t5QsvAEY+IWDVzQnBaBV/jakN6stLH+zkQKVngIyplXYM1qx1QQUGyGhOSckhPN1moTM/aZ7bJN6
Ut6NwlhWMQAcl7E5Jncnx1OjU1ZzTsSd/8AgH7ODMSW0g9CbPh2ZvBUYNFWm/UONfK9TeAENxW4s
krVRxSutLxG1vcsGuRcD9gGuST+sBcOg5ivRyR3tkblAsA0Bg4p7nX3zVCOeBW1Qdqfec7WViN2f
QLTbHFiZy7qNzJB1GrpLs/20sK/zVcQ/8fg3BX8Dt8x2svB4VWZ6HCuNy8F8C8ycn6p9GDHyS2SA
XkwL9iyqZ56ydQ/4QIDinHpvPahftorYjZi2JfLFZqmLqBHXGQDufIC7U9Kkmt1Xm5PrUlvsU3r0
PuzgUhCezzUIjlSvb41rrXJq3gHmLmILlqVxDcZGHuZdTsJWLItoyrDoWANKZ1aC3cHr993YLIPy
u2O6xktWYDb8jmoKG3htCTAdkAdsRlLA2/IoWdakAxg6NtL4VkA9rUA60ZRI96qnF6V9jEl0AN71
MvnVZsjvKnlMLWnTG4mybox+ElN/98N2X3Ny2Ka+Q3hw6y2WuyVwO2uv0q86AOBu1POQ1MbGU2RX
FaQbyqjZpHOeamOrd+l2mi1a41kVz/UADdktn2M+GGWfwnJgxIMnGWXL0zyui5z0H5t3TN8zF7JP
/gKoUe4pK+8xCn30sRpbRLxP064uwADfozprDzpF2rAaEGXp6cHJynhbyDABhocfVnx34s8JkW8b
N3/cAYusYKOQSc5jvmLWDp8OHaHceT16La1feH52tmtg2vSQTigPrd5tZcGvMaWutzI08mXCWOnc
1D+JgD4y5N26S3K4U44kMkMVhINYPiO0pCMQ28rUd+tgQGGfo8avzvkrGoK2U8M1VyY9xCEyW41L
PTcPgS+XvkOsdlUzkoJz1zmbRMTRitK6+ZGxnq+dOZ6PeyQY3UWnWYeYH7xJxjt0OQrQGSpj+KX1
hhcUca5UD2mPzn7oLFLwnGo8AK1B1FwCCsk7u3rxPSVW9cT0swnXWeFAi3Ej1gIeTRZA6cKC3FTC
gGLLPw7xTVViC1LKr7Yd+QsjpwdAzPS5jAvC4GJixLD18ECxG/tws1sJEDljYsqtMchrVP0a/sdI
gGSd63PyHUvyhZIvwj2lhM37XX9IjPTZsoZV7PIRa2EGmsO6cQkcckJIOAcxy9MYZjQ6+Pi1pX/V
IcQK1TbHKiL/gmUlsVm0Ssk3F/aT0cCCNcWyCKnwzOIwdr+lVbD8yJ/C8nNEGJeNpwniamxAcPhD
wR7rz3lWo5WSjDwd+2yHPyNnUKthw12yERMJANiCuTRzEk2B9mh1sIGmCo5uzBrGsL17gIqFqGsM
Oj1mr46ZfnrLMayRxS1YjBp2BB5uZM8O1xOlTWj+KDIEGlSeiKdkfw1hm9tSHpLOp5AGs5ooC1kT
8ObEJqkqsDY1b0CBO78jenpO0X4hvAmnnr8sy3aRa+pU1e9N0Z/6cWvqTAQVaWiXUgZAtYkMaw+F
dUDW+lRi8apIUbZjf1ET/+kSvByW7srQMAOXS1II1kmUw986h0hU7JkJaOFxqjSm98Cx0si7avqp
Yp+cDQY/KllYbflrO0QBFeMfj+iH5mkkpUC6cmoScQ9e9BaaQCOaq0kcWqUFJOxhLikvCldtG11b
gycDQqqWRfucsU/sE/HcattA+3MnBBChiweNDy+5VT9TdMGhTkohflw/Z03kkoaNWLJGEAXduDj5
QkBIsZnC0YBSwlcY0YrwSJ+0MLLms0/WAfmg04eGBabHgGO72TJA38/hqWaE/2TuuaPP2WBuPTbx
ZvbjYChv3FdS5PTxoPT+WgLTYMEA83d4EJJieIK9lP7EKGJChUyBZMqfAWFG3q5rZ83/7cJqMqFM
nNNHSwzvDcQC2SJ9M7+K9pSn9S7THkyfnmIv3oTl22yCzxq57OJzL/8i9GNu2ELNbngSWW7LnzES
y6g6S/YRJp6XwH+3kfVb+q4ymmU/HmJMOFmCYAlQgBfb/i6WKNhQ1+pNugmJhSuhcCmSfG2n3eio
P/wExSwiOIDWwnmMeF9zLjzggoSmwDxRA/MDHzu8+qzYlyQC1fBUXHuGjbgSSE0LeNZ558jMGiCr
TqQIecYbe6mwAdUEHIRS3fOJ3gklpLxvlEN79ifrSHxIzV2FVnGNMAkipdq00ZfZHKqZUOWgeiFA
cUdeaEt4NVyDZMh2wbDX5aWIK1yuVC9V/jdn0rjTvip1hHBMHUPzz/PdVVM125zKmzKZdepJS+0l
U8as7R9VBiGI/hZxrgHfq6h/NfaHtXIOKkZHGfDMmtnRRfY/VD8yOWvWc6ZeAuM+BsM28LwFmP1g
MJ90KJkdOgDUyhOy7SjP/xlkJ1Y4aycWfj4rUt0Eeg28sNEvaMeoWJ41fwUUDVkwZNIY+9dd8ddQ
tK10lkyBm4wLpJ7yrtVgYkvBYGMNfc9pq3EmV81IAtsKSKIhNHjqf+zynyyJH0bPE6XdNjfSQ+B8
4y1hRus+KXmrnQPaR8Guvhdn5udPnWnvDf5IOqxG1862ulgDItfAPdg8nFmerNFxo4MjTLrG0MuN
o8iD6skhYeU26MWL1wMs7CW3HpGXNDK1wbGICdNw3/hFPvGaVdIuor57tq0tCJW0JWqBSjK/FcmH
K/5FE6YDPT/OSaIRIUqCOXuMrWOCrRZat1y/p92JxK5u3DZzFC9AJGa5dqetFa9CoDsPkH1k4uBz
kwW5u53YH8jC5Q47Iqlp8084llZxn7xzBy+d4r3M/popXMSuXNT9h9AmQhwY+ATGwZnlWdkxNS5t
cxiMN4aMG9EQQoQcg3N5TBfKuo3G58juw6TRtda2+awhVDOJWTZAMLZDe9JZsE2YJjNf/uhyXCdV
AIxkujCQ3lbV+Eok88ry0nVI9uXsxkZpoXX/Yh/LerifkvMcLRUgWjH5PbCa2cT0vX5JoEW4qpJu
nRe4K2NwoKFxIj6N9/LbnQ/sdWx/SOunVejUN56JOTU4mMEhb7+RHQxyb/aMOTVyQ9ZFsI6maOnq
DF1gSRiwspBYk8NWLBQ1dYBRFpEwgXigNihrYzBfbvOoMSqadrcenegkEFPxkzL2+UAHg62S/HFN
ovnUwPlv/YTjNsGcBoGU9aBuMqVksIcXcWbBFuIqR3BiPNSsYH6T8mxQOzjhva2wUYR/TkrJisZz
ZLwYoAryenJX45mo5qwqHTzS3mKxGVTLUU+3YC92gDrI7Xyr8fFXQDmc6NFEr61+J+hxwLdY7zms
TawUY+XgMbO4dfunQWM18z2OW935dKhGMSFTCtR4Xf/86LtNrj3/PW9LbM4ZSOz/oV52DPQtM7oB
2wdgEJPTFtvntn8f9fcwRqOVETRJHYPL4Oo6FiaGq62tLZ/QFQrkAIQTuJ0gOwyoN6emng0NgOXG
btf07lPNdUtBORj71v2Vsb9UFMHCfzDUcShcKsrIjM41rJaR3T/mYOWkpozU/oLhJW/hcomjmSMt
MRqCUkzmuvcxLrYNrP4OF+8Yv+r5jw4zRnTGusWgE2QOvGN77fTQ5VgKlNq7O8MNuAsxoiwnEBND
c6mc95imrGa+hv70peTwmuyXZGYbYlrovfDRePDcV9VAVjka1ND8GL0f9DEH0zrVRf7m2/gxx+bM
1ms/l2uAHQPvi+SpkvdER5Nc3sIGmJxuwx5ZMP8mLDUigJVJzYSGynRWcjj62EEpwWEFfObJiFb8
NxD/6ixd6WOyFqFYtQjPdD590LRWmnlhx0BVoKluNyG0Hn8dqueY+BcHR2iCVceSDNULtZK9uy1G
Ncfv0XOvaUquMfebRQRn3/8KkId+GAGRwjJfbJ3/rQTiXprmJ2zMC5PaY688TC7e05S34LqxIrrf
Wf+qhpDepSovCXJ5DU2DqAzsVoh5nGmtkOr6WbEGNbB0ICqZ/B2LMiNElxOH27SSd7tnUzXUR2UZ
3wy9MXv9ZulPP2sHZ6z2b4MDT3AKZv8fz+C816FmLBsmyhknZ9+iWjI+utECb68/iYrBYLqtC+BE
w+xedRahwP/hj9dIYU11poUG0GH+lY5esRHoNQigYoSk7eF60fEQWufbhBqtpuCR1unzgIogrvG3
itc4P8RskNMx+PXYc03x9NGKh5ZDR+VzUOaIZqpFpgEEkv5Rg6/YagQpouJTWMC83KQnqnFLAMtt
J2DaQEZ11lKjh6yae9RfFj40kpEjIb3ndsLGJ/gO7BOy4m2f6JvY0ZlThPvW65gEgCzxS6hsxQH1
Acf5Doc6qasGHDr4NCs3XEz5Lqw2eosgL4K6W+GMciFpoqIsnp2sIL+v40cxGeVnZ9lcR503Z28A
SdG6S88M0IvEfuxjwIWj+1WF464EVJfD/HZdUOP9rocj4eGzKYMfi4YoI6PeSdpl0QI0KWCUgWZJ
HPIVmJFqzs61rub/+MFkYdN/InTiMSQ5hbGlgaso95eNONku7K+7DwMWm9VyKNyVSbLD6FK7ZNuW
aOmGmlPwKQItM3TE73CpFQl3vX8gF8eDvTyh3zbwKMvhubaZ2pSUdG25xgpx1eZYpxjvLFxBDS25
hcUohtemOMoECjGBjCpXBIURKNJYu6nfC8AMblctZoWI0HEd/UQGLzuZDbYs/0qEGg8Tw4hGVjU7
zUkc4vaY4/6H0DRw98Sfky1fA5jzgNgM3hd8JLBTCCfQMQEO9bLUnVON/s5uKJrImTtX7R459VMb
Qp3AMVDWOEL1Q4XVqc4uufMTVPGyaE5mv+vQfjWd8yzqH1KbcdGaGxVewfCyUapMQG54Srtc45lb
6tjR5uyAadtl4TIxpu2QsqAnPTAemm0zghAio57wHtxbU3DWORJ07IKmsXFcNkHVp1my1GX3YOB8
GuyPEf99g8iwVc8S15dDR6V4TURlxe5LUmTQnMZF14Dek9OqtM5a4W+66CMQ3s1k1925H27HNN0B
E43jxrXeSw+zczsvbdU6DdC2lH8T2sWuIAiKGKkoffP1bCHEknsC9/mxBMeRGNmpbEFDlVT/3OUi
HnEKMsQhuxYhBzjnf4qEMNnDqHe9XWJgRA2/8YMvPT5WveMfDMLHhwaePW8DTGqQESVy9iIn1s4n
/AOpvgbHkJ6Ojmdt8kcv0Qz18ZrZt5WMW4F0ezTANThdfzYYWM+jJnf8AEe3Qu627aWOG1RVXOAo
avl1mDb/w9HjXR4MdQL2CAF5pmblu1SDmo3c2eXsCB12phlQuP4Wt0i9SR8LbBup9z/TUkCpcdaC
zx/T/eDhaNP3ZjJDb+tNT52TM5xNy/SYQiwCj7rt0P2QeD7xaRcEXNmvojhyKfAqv+kunioUlpnZ
P6cGAAr/sw2AOMBt1HNkTOa5s1F01jhyvbNJaAPzDEdkuzJRi06iP3TNRST7Y8uWXLbqMQQkDjsr
Ib8mJsVefGigG6TyNCj3pjN90uW1sT+mlCUeejXYjnOuklT2T4RMLy6vkjVB2/xqJZj6GNGevyLC
lo6Cy5GkETnk2zy80XIdhm7c+UzXXdJDIT/7KQHr9oxeoPNnCJQhzbNCAOTwXeOXmhV50jsb5YBF
QxLWsfnKRsAvJMMl/V6Wd+F/hZgJOrSfLgoiXf9m/7DooNYYoU369qmDQVAPh4D4Cg+RU4VyO+/f
CyAYpjdCz8OczLTJwhhtdzFd6wiymHgAt2BXz1pRRbfRRj3jHjVmzG53rSsiQPD1hEG+bE19k1Tv
o/NTYO3JES4zemy9NzmnoNMJ+zKFT3BgIb/rZrERd4JIboVer3XYaRAiHZZSr1aFvoE817LMNmjn
SS+BiTOd9eHQipe4u3nyESCihYNok0OFV+wvF5s5VzwYr4Rk8AEDbe26V3KCKyiC9Zvh3jv35lX6
urbLq5BU5iNtovWTQi9IgCMljcW92+2IwWjQGXt/OfQIOr51ZrEMqRmRiRYW47hKyT8Y85k/i+pb
BOsSYr5sYo5KBP0DYYLGw/UxylvhcwkKFojy0iXOcKANFo/BpkPgwQMNEm9r6gk9/zbYu1bpqknI
1+WzeMTcUA97m1srNLBwIG0nVKFgGph1zCxE/f9cWMeiNlWvVVljUS8vtfmLhGRT6w83RWmvH2oa
NHxXiO7pSOg/x5AbM+S88RhqAMb340ujQ42nLU4CJvUEkRC62WBnlYO/soJ5icSs+jUf5LK3Nrq5
0QuirnLUKdE5I/6PGa8Glzqnmh3HdhlzxnTU2nP6GtFr6zhA/BPwQYE/yhjwiaORK4AGnqInZvxj
FDyy7Ft8q11p8L+q9F+CHd3izMHbMGb5pu4IUJyiTRvcS2wYwsMxxjQupEZt4zeoFU8GBK0JLDD0
Mt1luIprPOfbiOBn0N5Qtqw9BFVexMUhqxfUG9scDaCX10c97RnbkKaLUNB4DehNckaHKL7tHtoA
1uswpAvlQ40HhgxntapQ5LLSX6VUZIluLoO4X404v8xRW0gXOYB+6IYvLG+bPsmWZX4xUfGzL4xa
76lhIi6sz94bubwSolXuboQdaWsTteGD9NNDIjHoAPtxkQ+cUgooUcEC2cYHqhRpQiYZMtPIBqC/
hX7507vjxQLCm7XdHuHmc6E/K4XGrKAmA+JEU4yuEP6EcXDR4WZ+BYyA0K+6eXH04FgNjLk9c+0N
IcvCN96v9eRTpVffefpVacgCaqKwaCjS6ZhUCQJnczYQwsXFbZElBppGWhKVbptA7tPE2cqpXmvu
O1qudZY9Ctth/NxtctPDmwEqACmFeAuDCMQqE4XQJiiVewCESdVQIKiCbE6FyhIHyexk5xawRQNa
z8eKUFJvkSLflTdvjNdh96K6a4sbTwdnklOCK8JqqzA8qhDHWPc3kW8DlXdsT73BCp4nPMvPLb8k
6TGHYMybNNdYWkgT/INmHGOnXOXaG0vlUuehv8cqAUWApkx0bLxQIbGakC1qOQ5Sey+wAsh4XBn9
IZ0APbGuqNQIOeszz2dY1K0PLz3WrDRAQzg9C5lsJz5kIVPZzOKyeDdYjWviJ6sIU866dcR4wQjf
7OIRx8nZt4p/qj93fYMDgnubram89mzRWm88JsR3ZEW1MamRZfjbMpSrk2rVJymi3GhdNJfU4Mu4
xZk1AQluzl7gbsQY/uqjeSi8YjtyzmhJuRhJ0+qJnwslm4b4XDBH87DOlhByTACfA8EZ1t1AsKdF
7FRec74aUfwofDcpA4KEE9Z8iNR6FW16sFsfBUi8MTXAhgAsauwKopSoNBgPu+XKCU+QcpboylYE
xK05RGEpaIhYqKwUtZ+efbBrPSvmZV1sLAR06xAJgNMszPBeDe9J+9Hm+Qrd1LZ3STjFSGCRTT3H
a1Ovji86rIwI36E/Z7nEpBpR7MRoi0m0f+3JMZA0jHOENZCxY8tjG7f/Ev/FDrey4rERTwGqEld/
76mPjOLqxbj15kyM515HjyjXvf48gTZSQkMC+hN1iA9R5s0zft+68CqfrALhIwZvKT+splzFzKzi
8OT4dIXfJG0E9F79OguRyuIHQMq9GiCRVYxiG67kkgotsON9PD1zw9Irw4xhNGjMbhmmbkp7q0ni
ExNCqYz4curIHklwBxdXgkIWKLyUzDBATttm1nsQx0RKc2tzzDdbZHfc5iX4sO8wRlXIRK/jmpLc
RQXHuzN8Yg7AZS4pJjgOw0MIPKObD8WNrZhmtKvRf0v8SzddXaJ/ihqlT7mV2r+SJJ7YAECUXyoC
PRUEq+6WsDtpbCQSXITmaQ5XSzvMq/jA8h8P9CISWkQQS78nTYaHIqTCa1lKT+1j7B4dRMo0U5wh
1ooLcu0AhvBIjjZxOQ1cGq3DK2NoY8th2xh8CltsWSd9OIbyjxMLdowFsoUzhIQA2rtlRt/hO8T9
aNHBKAW4HLFyadzD4NkbqtU8MXUZsjoKr4oBjyT5E264a6KNh2jb7p8z6Kc0bqaicGK2FgMVz0HB
F4N6tIjGrEidNAmdKsQYt5ac3eS6onO8K9DpgQAzw1KhxlbYp82SRuvks5tqxtcIrFnZkVqivbEa
XOksATtyE0r7uTGuEj6nHZ4zTVzSfAfyd52131H0Zej1VerZUePb2PpMuiqPAX4y5IKbPi7YQP21
5Y8p1Fazf00ijW0+yXSejDPJwWyCt3pESaNVtxQvdZa4yJ5/O4UkpTsjWAMjd6jmETCDFzPBThwv
JZoEMfVb1evUx+hlWMuWvnMinZZYVVREdbSr/W3BbVtikQawvGyZWQiWTpPYMu3q4wsOAVwdD8TI
WE7Yb+FXRZGc4KwnroN/sxH+x8BBPyOr0MJbII0YqiwbtiQBaO0Z5hM5/Gn2HC+rSf808908RVUd
Ox+FKIp0N8+5Jh4oz5nZUeB8bppnS6dBqgHvMPBMjXd/unTtc+T+egn+2T9S9FYYdCLjc17jtHCc
sWtBWT3EsB+j/B5AHOrZGOscHL3+VKOZbbmMHbc5mOqWUPrPQVfKfW2CI81HxNbQkq+hS+LLsHfJ
acDivWqVTRfPA6ItE9oJHs8b06DW/KoMWPwmxLi5UPmVrLgKDkmCZ/1+o6F7Fom90UN/U7SSwbq7
kcLaqorAa4WxPv7RqhfDeNPlNjOKVYItT9aPqv20i0uFlDD98xkgiR5fcvYeyXPrdE969JIDrpfZ
ixt9EGOHy41gSRIDHgmhVAPSOA/QbzjvB7EOiugzwRk5HTOSDGgNUoWO8AK2lunqixscJoZ98a9p
MvB+09p9o45DIFmUcFaObzoNU8xhXjF58qd0pbnJqtO4mUlZ8YDNNWgK/zLGUS3AA4+tIfRVRGih
/wu/GegGL5IarzmVFvCYVYFFqIkitlQgisd4lbkvXU8HsmFTAFizND5D5z0oj3r/2SXxybPlQkHa
NucqOvOvFWpTxEawm1FFMeQckNlK4hpqRHI1szmI9dkSlmjA+zEHdtQM2qaWqR4rsMH7Z4jtwMzG
I8xjDnaosJaYFbMKi9BxGpE8uva0SVp1ClntEDHr2b9ClQRqDQiO8CmKh+t+0EGxnPHFeZjUFjCu
OVZLU/DTBZTbONJBB0JIejLASCLZcALs2BCMzGGDUZdoxztujdRGzEISCrEBT4xeSgi4dWEt6nLa
+sQZtWccsUps0/5UouAKGIqFDnMEuXRSn6b7XE2MXKZi5en/YtSrY/xWQQIbIeJ0ADecrOXNKg+V
92akn4NHkWTmG3u4q+E+CxQEhYg61LARBgd1Q5pRsOsLv+W5CjFbVfk28ZqnLjLOcZHsmVuzbtoY
Gk0qfq+8fk49Eq64MCoW2vQRQXt0eb7bdh8U1oU0YxIT9PoyAXgWUfc7pva+ahTyApMSOoJ7Bn6P
HtshB67RX71mwkyJjIZ/BE3lqU//lEr3lip3HtgtANvIKMd7wT40iMczOa4NTXjXLi22ivQatQ3V
b4jqjwDTDGaGgYv10IlDx8BjrKoLmg6Oyw/B3F5kMIfhXpnEjLUIHiaoghP1kQFvPCNJT7nIi2wY
3GyyfSh4JQ6QFhpr8R5hT8pL9VwmzYz3icDuJ6/TvMM32MLFCx+ZtDs+I/XktnaxAQ65sZZmd5Ai
PyhF48lbVgHUNPRzZ3zJ/Ll0lob7Gvh0qwHlsL0hDgH5Bmnc+bvDigPFoGJGycoJOPS3Vg4ZnnXA
jmKQ/sIxTXjCVxdASNOCdyxvGuNi5d4r480tMFPGxZfV1Os+TM8dCyC/yi+xDa0ATRO7j5LaEwsN
0gmIHz3YzQHlMrxpY5dUNit1+ZJTY1djcBTln0cwI04PEjuAn3Q/AVPA1CMhRD4gS6zd8C/iG6To
Sh32dTnFn6NGXCnWtu7x1f0jeWuRwiTRsUm0hxksE6cW7RKgO+DydryQ4kJw9cIHlpXRLLXtpeiu
VvYqqrUh7zW/npFCrm8PyvtW04oIeU++OONLxi+LE20iFwDlXIOKki4bYmvPye53h7Rtd138rwN6
ElBmM6Co54VTszeJrWBxhQEPbrXDqBvLLcxZW/sYOBbik+Y8WKA/4fsnisZcGx2CD+27qxxMTP1S
ttYx839qvJVRDrqQ8wPQZd09myWfVYcVTQyBFwI+cKW1PVWroKl2moM6MvF2EZ+UlBnVmLxI2wTJ
gtObU4JKb1MVjGK1T5r5fTR8avZZh0eMLbXsP5JimC39RemtHWQ1GaB8wxcP0uhTX91SNnJjau40
RIVEyG6E8Qr/aaawBpzRWvZNGm9DxHyqcBzp5woGFYDonHJe/xeREGRxvlQWIqvsZ4K3piHm0MNf
pDxB2e1r0NeVS+QRUPQCaV1FhVCEUNrfu3oz+l+9uRXkgdHpNjuX21uWv1VWrcb2XaOAaDGYmC9d
/kW9GoDKs7lI2qGisQQboCXIDbkAHVBXnONxxgKSr2OClD3fXHbWnuSrEtUWjOYMYlSDD9g2XhyX
PNAdMwg8VL8BggyD404H/ntz832d/RuC28QJi2uT5RrDMVC3r6RQY/KfoVOCqSSjzX4V06eHaO3o
uJPoPUBDYCBPNrGSsC/YFwO2Nl87BNNhgNacdq/RnLYa7jVMgrbm8zgPGY/2t0IcFkBemyRLFV/h
h2U2NVxznPdy72aXKD4b+rtpfuj9rw17ITbFFkyJIpI8p7vIfDZ+yBBZgTBQsYtgV/bN0fJmdWaw
YU/HxqFl+Wuve1nfaRoZzFnron7z1Nqgj9O+Rs7qvHy40lykCb9FfDHL1HKo3ZBJWL9awDcLQTpA
GyM6ueZVD258rxAiZtmuy75AG9nsNMG3jzFRQixrBJMUGVhL0e6tIMXHQWqttZyqH1htgjBPC28h
3+6UzDGmcABe/THbVL15brkcYwLKRa8YyhbWLU66g5+hl5mq4aJrmrvvTXUpHPk91GSuJ2O39+oe
vMXIYLmnG50wnfCBj+I1vLQ1OJ9z2uA1Hg3e5SkiWS4y8JT3yEfcwoGP5M2qSi4TPrPp00A+qUMO
usSb1VYZGBii7aL2iiNtAUcHQxjO+opwSEmZZlbLvmGCX5UM6MVnk/bPkmqqnOSmABzZZPWrU3jd
cix9eiL3RfThX69qFN6oyPUk+ddYFgb2bC/MAZ4ri8Ey3bq5ODS65LkYEFXCwfa0GrE85WI9lsFm
DLDtTP3KVg01UvbBFfhckN1qpd4ptMd7XBpHex7kl0Fya3xerjeKuwkdIW3FSsXxMqmoKzuTRZGu
dWAw66siFMfMmmvU4QLPSw8fEpdhM/ccPJo9TZ2KvRBB3biEUdsuiiJpbtKaTprZfI8+FWILpcrM
cTFq4UcROcfW0jaDmH7iRlu7HdxdIFGuy+0/hfcUuzehXfaXIMBX9MPKm8zrlHQduglENIL7aknI
MtE0TVksSgVEKqREkfXH1FPniA75SI/vlMlDfgoS524i18tqcg51Y+9Jiq7BYzxrsciLBYIIgzFm
t25n7Yk+T/hxhjQOglV7nN4MzQUJmhQn/MygDTVQE2ihXIxBMFXjA2YmYM6l/ogLMh97hbGezOmX
DrCdloMFrJpVjK5YBwNf0xzr01zT50zrExLQzH1el/vBby/pSPIZY0HIGR0KNfWaNdpbXo/IK2sG
ti0ZfKmVkfBjhTsjpJsYCT8bMnufWgHnmsy44lR9QhB6sxBfKW86UB6f7Y5EuZrQKHiP1mjvHL06
yJIBJHpsy9QvGkjMwujumuzfgjFiO5L9Rk517r182+MmrOPws6mdb9fl4sMI7hKe6gzqqDsQ9kXK
RTcm9aZKzLNDDKByG0jyhGH5xgtonkuooPXkOAwt5iYDx5Bp9e9erR1xCH7roXfWOueTqumIZupP
j3AoRjbCRM7wlkHXMLp7g/3B5EU7a/BOLnKQSm6I5gpAcnkfVBzkZoDjgDpbXTosSCTHOe5dViRX
/dhQTVL7DDp2prrbdGmu4sgUfF5BWxoV3CCdMi8jAtxAfwBfgodrQDczOASLHg1LLtroTTPm+I4e
7oc8WviU2kkyTpOkwGeuejJ8/d2to1ugk5/7Cft5ZQAkSnS0Jgi1MY1VXnjPpLmNOUqqvLsmGnAn
Eg5Spomkm1xDJLfU6Wxbs5AQT08O58kZr3rxgEDznI/1WuRyp6FkBtqFqZ25iPaoI8bfZXO16Jpr
h7l9H7YbwmZn7aWsfl07S3cyC8ujoV5U4Ftn05lQSkBigNagRhPTkQP+noQHiY1YK15z9oHAptaq
clbhaD+MyI+vIiN2VKZICUco4Tb3x66oGE8IFKBhRXhB5zJfK/Lu5psM9Eo/fk3J+8lBT1SN/lX1
WrHoTaKPuvbkmvpv7BLil/eOojP1royaqC0bnQ8mfM4IlYqZ+tvY1QkDokMS2WSRi2a+QIc3sP6O
nAH6U2fVPeGXhTl+MXZx9xYmYLIsNF/429oYa2vBC0y3sgcyFie1vW+COsEpTP5Vh4r0lOYQbZDJ
eIAlm2ztO9gUFYrao5HyVOqJUy6FrzFJL32LCh5ZdTZJbTm5Lpq4QtmInpMSBXEiUbYlqW6f/Bxl
wli38bFORpqfKPTNhanrASN933deyMDTQBMCARsJVML0fiwTWb9PKQXJU0vODhWFWd+ExC2cG/G0
dNkS7AxOKlY/zOIjxPXXQKcfHPr/ODqPpciRKIp+kSJSXtpS3lIGCrNRAA3yPmVSXz9Hs5mYxUw3
VEmZz9x7LvBrkuC4hDu/ghaaqWuvY3GxNbd6jrsUpTdSZ4B/bNtynVxeFXGwdlWXPxKyhiYfpR5h
bSNjz8Y425BukQrwza0a19GfWxM8SzY25dEuAHDlOunXdskJ3ToFLXGk2+cpCIv9lPIsRm41wIFo
1aViHk6qokVgSgMIqAnsaNUNtk8SX5NgwTWD80BA9qZpUaSXFdK8IshRAztWgCpmpmB0ZEQGlhqI
5oYebZnk/0x1DyBSoaPNPGjf9UAMjBugQUParC1KZCVbPzLcT2ZVAEBB0d51DutFaUNsdcqOrsFN
BMFHY61totbFqwaVaen4TCj0lGt2NCEsYmNlEOgOIRpFIcUanGF16fUwWPp1Y5xMu8EQkYqpuQ9q
GI6MnaNtMsQ1H5+mHUc9QD2vElADqW196S7EwkhYnKmRl88iEGfNyQqgIE3cc0ua1Sk3w/AmRRI8
5x2PA6NIhamjNmhm2z58G9BWb9ssyncoYEHjOF210KO4/jcowsuVKzjtnXaeGpshcU38GnjPiOKN
zcA6u8hpN75TDZdMDdPJ7Yn2VRLwqOLxYV1RkeqkzYxdzyHBQ1ZIeIyaDnksp40rdGeZzZxw3EwI
DyV4/GXZcDNZdpiuYSP0ezC/KE16yWGvAOxJFGLTux2zZHYxDC0mrxte0tHzGTxaXBslFW81i2Ci
pInXU+GghZBBB/OtYV3eBaWLcalHilNhhePsqlfCaYydbEfnO2rwrGblEGxxwoMYsVPE0i1zJj1m
PWI56QDX1I/XRZeaGw9MCjvyJtp32Bm2rkABV9hQEAqfFVTqYQfoRSG2bum/oJLrNoEqkqWX9YQA
6HAkeJTQesQDkEbCJJ+0Si9e006vEVon4wav73iubUWGnG6/WZbJCtuGaHzz2sjZWLbGIRNyk5cc
4ovWjd1Lkcbtu+WN1dbvKNGdASQOz5/zXilDLcdqHMgTn6yXviUffnIJNKwsvuzcpaEwWz/cR6Ix
nJkbnxsMQLC2GqWmfxWm1V5k0ZHh1QqGKAZqhtSxPZw2KbLdsR3fJAKlfa8nBcEHsOnQN1gbMKfN
0hf4DMyGYFoADBlp9aGRv/SUFMTeB6TDROlYP2F5m5EzEnkQfR2aml4gRfdJG+mLOWHRinr8IiVU
QM2bYMSM5kprC/Q6fSJrfv+y/bBt12sWNRvabUrddbEHUbBG9BCKKIxLluMG27EpxmMUiGBV5lnx
lYca4j8XhAO8qorE5b7i7coY1aRV0RMW2yOurTSw8HPeOyI4STPduOtGYwcHKMw9DUI1Fz2CK5b6
XMF86fWxMw1iOyPc7U0o8kVRY1Upi9EEdzewfw0I4WgNxHKi9+FrqhQBlyv50DtGwUtEoPVmwIT+
D5Bq+FwJ6BZuSacdcpm1mmcOq9xH9dKxOaf66ctdXfomfzHGGZGxoc5B26ydgtHG1KNZjyx72Jra
bMcd9ZwqF0dhNr+dbV39Dmac3eoei6gmsX3ICi2y8GeqVd5NWB7cIGIrlFtwIRLvjbgQ+8+QTpER
5aDXHxILxYszmvWzHIPxc7Ia4gS9pN1UQ27vWP4gQXSainVQyXGcJUNtnkNU2e6aPOVDg2Dk1rm0
zcrIDfphKZtfvcVmUfDoXtPMs84AW5vbNGThVWHIQp4x0NmuvDbWNwr/DOVQMWvJyLYxPRizuTJR
PZDozCiXzG+YzXqJYaLv9+3UeEvhdMWiSHGSO5H4MDMzZKvCx6YsWrLQme/OfLIedZBCcNMrYyNt
EbI1DPyVaY3dWg+Jrq0xpjEQBkkrukgBiUPAGbQFs0HX0za5qzEai6D+GUWgE/0cp29tlOZrDs9/
YdaaQDDsdt/zyT05poeVYLL6FwTGxSKL6FtIV6EokLWxsQrWwWE2JDRDwAGnnvcnkuUvujQoVIii
EN2kXFlNhc9ZodycVHAaykBDqTXwWgBTW+W5Zm2JBGeDZJPyoTQz5GVo9G6bNBqJXZbVR19a7XU4
wDXSmBTBQJPHU1IUTaSYL9cJ6du0yHrq5aughyoROBMQ4zqMp7dRq0KQf661KWzIXY7mPGzL93eD
IOHCtLg2Qcz6T05rZus2Deyt4fYe6lGf7aBV1kweVSRdd1XXYvjAaRJ4aC4HeWkqb9z1FaxGTll3
bQ0NEjkM9idr6O0reiTxb1QoP4Dsz6FSKjq5kaZmRihIgp4/NH6tIizhevWqimaPZXA1eOrudnPQ
J4mqOQgAFAQNiST1ZF/6MKbw4q5i4oxAFkrba0yIcsfwKR4TEOfmHS3TDzrWe9U3zIjlTjEc9uhm
bM9faWjClEbKnYzXvLUzfWhte9lhisV30uh71JQvlCSbBGrmVEPTUP6HY4x7h/wJAR/RYLIe4frO
WXqruN3o+XDolM8StrvbjrUEknoYRL00WrUN3fzLjaq9isB41saOt3RnUZjZJCX27YiqtNkhaj+m
6PXytOcMGg6paRzhRrw1qWJTXPJ09AttyDF25Oy35SJko6mPNQZFxICZ+TyA0HYEItOW+XI+auuy
jDdx2/O5DZjdsh096XJocbsa/CW6XDWFtiEB7yArZs0Wasu2qQ2ABOaWG4EYjYJ1EBKbzuYfoWBR
IRI8z0NG3LVK+VrkcMqqDnk+owNZWTvlpruCyMCoYO4axmjChzj6cGtUqVYcf5l9S764uChlPucO
UDMtlLNuzcZeZ0LVS3ptQrAJqq70tXgD2/e5Ujc9Oov6Y3JPRXwqnXuRXAe+Q8VPiz7tKWCfmhCI
2z8jgWYIBAtSZ/tKXrThvc7sKvlTxw+/QzOIaDiFDeqWNECZEZ3sSDJ9sWE0hsbNFiCT3Ot8uUtG
KcSOmp1cCO1fUAuAPWxMSc/z8k8Tb5wc9rnccQMv9Clfpen3kNmbod30fbTMWOpao3oSw90a3icD
VapdrnqNUS7yorgCiZr9TikCDYRXsSIcrX7h9oGgyuKatEMD9S18AW3Awdnv5yS1St9VmHT18WDQ
ISbt0YQ5UiBmCbWX0HorYkZ02beivCjgdyjio4ZSX07dd101B67cBd/OISzfPXka+QwasdGIJ2HQ
8aQLsgbgc7svRhwuOnCrBXsflyfUM+N9LYEHW+7Gsb5Y9qERJFYKtVTd7wOOIk3LoIbQcVRkZDCY
izOTif/FEJto+iTwR+nfQ3J08ssUXWex+sjuecJn6bOvzsXeyLy1SwkwJv2ir9JTEmRn139MLa5Y
lEOj8pY9Q+X5ba3knIwG9885m/Z7T7KFL40FR+Zm5D2GEL2Y2GY4jGzmn7znG/ZYIzumhvUKZXYS
ossjxs013nOVUUHlq0xBqcltciVYSRcsNKJ7i+EJkTpdbrcYjCuicbBpGWJQXm07Gy6YTCjfLH+h
G3cPZVrmwoKQLk8r4tMExVZcDi8ma8qEB7qIvLsIcWMzVXdZA2D2WCbpHqd+4zi70m5+6T3W5fA9
obntO6Lt+GA6r7nUDZ8Y0bCnUGyG4Gfof+Jgp7NQCUAgBnm3GXkQE4F4DNcBGzs7Doh4ZfXDVLWL
u2XCU4E3muHr1cnJQSu4R8IbHDq88asi+ACfjoSErUP5L46/QZWzZJpjdHYmHNuwuJZ+vu24GXDM
byEW5cWI7uiGckPBuGRac3Cmf1FzEH68aNBGTCgE7OR98q9D+urN0YgITWcftF6fM3ULGEFqTMEq
pP2Fdk7ca+c8svHXLh5atHWNnQ7P1wLwNJOiJPX5aH3l8t11H9X4GgQOb8o2RtHvpZ+CNx0KNmL4
GJEkrRw7gqi82Y1cqlZ8g+BnAsLj0mOwjF99/eGkz1yTuD0QrBmKIK72hr/tqeuNnYWlqpk7mTgH
ABUuBYpe4HqbyHlpuSByDU8yDGTK4aWG37icJUdQWpMa2wm2qhZxWx3BDzV4gXnwu4o8e8tZtZF5
7fkxo+HcU0dqu6p+Nq0A4Qk/kHloi/RQ1R0c2O5JV29pw/I3P9UEwenRGy31eiCVLI0TdlV7OX7q
xj+VvbBWXArj5geIHkGNF/6E/RvDVwtpCwNX1PNfp6um1Tcj85iUc82hKnUQCY9gBwI92JGhOPsa
NcBNznTPJTZb4dwhXaJUyGdfbtMzhcVibWKn9BENxBrirTpYd5G/i1KVYbCQoJ8KhhsDmhbuI/hW
84oy7AzoRt5XXZGRpon8QJzEWeAq7FV6Gor21rQlCWkV7g5v38Nr9Uo0WxKYNZbjJPC3OVfHmtnH
trZZG6XxumrsZ67q49h5304tqONw0WlpubW6aD8EhPQO2XbQwRcFfHSdhvmisOdY6P44gN7RK++v
gTuESkd/Kh1WSFAoePF9h9ZxkvfR7hYCtpKu8Nlxbvc1+sBOepsqeW+Tf8IC4zy8xUNzkxGbVeb9
Md4f6Ehs117ylJ1vcdS084gE3RD11W17MiLhhjBEFWOxc4mOZIlMCMxzLqB5lfOmexYiVyCX4g+T
ZKoRbexGN6tFpP8IuUdAVndvdf9WZc+F+yEnF9kcPiFUM6V9s3jOMv6gkOfPwvbA9yKHryn4GMSR
bSJRPTZfZI4bBvlUhoXbLBE2MuVGOB4MOxB7T9744XroxuynSDKYCIiQMcF6GmuM/SzkYyigR36p
AbJAyXxMc+csXJ4hDpk6kpuYpDggHZgBtwYbmzx8DtUdsJRsv8ncQyhBwdbtAvjOucY23D/b+btm
fLCxbMOLKJ498QMNwa7PLod9TVwA8rDqaKudgz0nNnUiMC4m8y2PE8urPkuUhMw7dZuk93ezvmRB
v0i07QBqTteTBVlsTyOVSdTBT0EeOMwwR0QQcGZuoTigwousbY8mVV3H/FIhGaBesIj4kvjmIvt5
FNvcIfby08Gb1PIuIOb08mcQl6NzFLNEk9Knc1ko4n3p3lOBjq//jpGDFrmGpu1s80ppJp0uaBbD
QoYFKFrq72ENWkx+qfJmhowTUHsY5l8bXXBD5Oi/ErR0sxAHvYtw8VYSp1e/hfGrkb02/CAZSV9S
Hk3x3aRvCWdDTA6HCe7NNjVGy39OjC37qsGnhOzK6W6LWwbCgoRXY9jJ7qhV9wQhgQVhOT3W3YfB
2q1mMoVDIXAWYyvu3Zitx+AHuktPAkIf4SiXcCBTbEOMkIIhpMCY/vWc0Zk767DYtUP9jMkzzptd
hdobi7/JkTsOZAY6n7F11QBlJ9mGZwlc3sLuThPg59AVyCCHpTmv2qEeuMiS8NEuRPs5JugGnH1Y
ZtuIdAf4sKSWJbzbBVBowjB53MweCMfVrbZc9pi+uNGYW0YnnZjoxv3o8CJFzoCDcGM3+jL07KWD
oCANdiFsQY1HCJ/A0vHY3Ngo7bIXDU2jwlaSBHLr/z+vuuRkplXZYUAFW8qTKfNjxndocmHEFWQn
qinxCNxsHUUgB/Bw2hH3Upfsgik8GICae+szwk4RgdHSClKVkRh1Pn7Pi9v/VcZL511nhX9JOOPc
uBeUm/QMzretbS08LYn/KDTofeOtb1/jjtFPiSX/ewLrGFqQ2o5ufTZYchJ24Z2NoX+Z2C856lgG
ZLf1rD4BA9j8QmnYAw/ihjA/kuwcGYgto4MD8seFITSO4yojOBnVsh7im7UY+fuvvv8PicfZcTnA
mJEb+sPIflr7S5BxNbJr4XSUMLq7iUhjkggyl+oABLgtCfnc1f5zNPzhOaqH3YiiqgRM4pjf0UiV
nIhFxvqhxu/jM2GhfWSainh62lpDiH561n/zmha/Tfkvi8FhzOggiCeujo3+Vup3G0kldimuxPdE
pQhp0QfEDy18c2IcenhV2/xrlrYOqNbVuCMKBl0STm137bMl66yvmbdrIdASTBHr5FN40XqgSoQB
gmyTd6MdNjVDSFAwbdpR34YL030O3XHrIq/JHGORYH3Tja+Ja57ENKJiuO7DXW4+YEEpY46PK9de
d039Tz25V47YsRWfCrEr5LAufEHsL0I43N8wzIyFbQvO7vLhZPEjdqmIuYaHJHrUVgnGP0alOSK0
ZWViWtTVu9h4iOFimSupgR2BvCgj44+D9NFU0z/8hMsIEm0eUza9TfHNdS5tu5e4oJi7D5a+VDlb
6Hqh2d+d/zNWv1O3LoNdM+7DVMycZ9QX1k+Lb0yhqqsK2pCET4U9a8eaJy64MihoMXAg/UVeyBAK
jJyM1MJ27xk+6BiBVgJmzaEmz/YDxXvfxWwYb1pwCs2Vh+YjNimKCOGJOt4/UHVzPo87B0npzwGU
bYG9cMhxXrPvJcJE/wEbrekHLxbbejT3IngA+pHqNmabIuHjbgxm0Cb6LggG6b0Mxk2N+MmimyzL
leVHD9U4j36wf/FEN4s8w91IXFKyrAz53JA426T1nvZu25bJtku7VYnfoZ+CTYY1TfbtKudMw83L
/0XUGgZctAg0KJprPfu2+ksyLOxddtNy824gUsvJZrR6QQGrd9kaQgiHaQFmO81xl4b6suMxN+Hu
JzQrTAY3kB9WUVzhcRhfujh8aToycEf9SCDasxUEmGXRUdeMn62gDTmFAXp56prb+UkbXsTsIiBL
TiIfZPm+mLG5YoIdDFWk3EBiWUSCqIGTR2xdb/84OKfIKE4RxrpFzXwMbzvhxiiUsaJV2t0IOxyM
FBuVTgOLTye5ZgzDy1lh8QGEZzZqs3ggNaqHuTaXUxzQypSQlmt+PigMeslCGzCVe0R5IatLq94L
ccF/bbnkCQhzgasrIiS8TvcIxHjSlhR/yJp5YFMKrOSh2bjMNxx5zDaaBVuaVcaHVwxvrrFmxDm6
r9UkeG+Bkq6ZTyDhFKiBon0T3QOe1XR4VPCZuCwFt38+wZ3V9qILzhn3b83KZ1Zy1fIeuf3FaWqy
DYZritiRe6VCh9975cnWFPYyc6dSoKqFuNsBiWGUbk5/7mgfyzZd4OYDb97FxzrBmIxAfkC50J4D
DMNt+OeRCUr1oHXeymqeefoXws72ADV3rcuAgXFBwu7UdcZ/8RjsjLRlOQxhgsCoRZCptT+8JiVL
76JEAENWOMM92xJLnygA5KfZITaJ+Ax5I06Mjp/aDjNPHx8NAXIBSb3nAvLRXiSGAllBVEgivKBf
0n7rjQ+buAx+vgQtBCm6ixDLMNEDMDS1gzXOuPbkNFRH0ZCc3iD1yFZ24616ozpkIQwvpN3dMYGJ
5IcIfJp9mfw45TNTLiy2GJad7ZxdUjvjEyoN5nH5r4EvIC95euNs2wEWw5ZguuuBRU7SsYGgGPEy
NtX1scReHc1pqe6nzKEKdf2SMTJNxVcESLXiSPUI5JiskGuDgy55xxi+FiBUq3Gd9xeSkVZu2CzG
BBVfDL82YThjtk+ON+ybCuA41ALvMwrVs41EA67E/11AaJ1bbz/bSPuAbZAWr0suXT/fp3l6yJX+
oZOOzQYMsraFiLoPQAyUzjqgWc6y/CLrmPUOdgb/jeywp9G4DmoPS9XFvZtk2OnTS+duZvqclV4m
nJI19nPpHobuwydFoOi+fetAwStJYBxRjKuMMQK9ToBMPwOVSiXjIi5qoPbbyAulySq5JhewWivj
r/QS3HuYvRD9JDrQVMolIDE8Z2wtbdjbPAyScYfh/9Ud4ClKI7N6ZpnGn3OszTe737vGB27crYs1
hA9nine8MqacFY5bJ4J9Ow4M9LXVoH03vBfkwQ6M7mqDRqz+8MyT6q+MIgkl47puNgWsew/Zo3IC
zCJ7u59ZQePBUii9RqaNGIBy8t1HzVynPHyp+QGxeEfE5HZkaoZkBAwfXSJ6oGlmkoqzplDD0WCy
JwN1yug+2E9o0BzxVob3Rn/xJQUzry+mGwSPILWsP2oP6p6Q7LN+r4zks2WxNnaXNjxY9nSVJAFI
ARgLmIPWIIGdh21DTsjPs8xIMXP4sLy3Xr66FSLqmBNGYurAc+7XVKwFnmEE+zxga0v3tyVD0piJ
as3dnMe/Fu1GPWKz/MdynxTXeyAReMhrhJkClfjCQwMROcxqPAaO4yf6qr05QpqNzh10J7f9ZOW8
BMmx5hQJXA79u4CYoyakePmqCc6E5VBN2cW19k5+vFVQgRr9z05vA52dIB5aa26MCheW2rrWwaY7
8cN4r+HWSeuc0e+vzSIsigWIKzj6bb2tnJY1InpAvlKUktiLbQQM7RJ8Cfwroiua7tiaUOwVaMnp
Micxwcl7cqo3nt68/+5tiYWbP8v5aZyfug53U3cpiGQpyjeXTGT2GjnK5Kh6F/VDpqgge0zONWVA
kp51dKTsRytevLg7u9PNilhFO8eGbfp4IWuTRBjEZlRvRf8T2czVJ4+l+Zb1/drioGE09jTwdhcl
lAAMYMq/smVfSV1ftDozBb7nXNtp2Sluf/yoW84ag/Hh8hF4+d/oPRjZLzT0nhmwaRezKaWfSQBq
oDEGAFXCIC63P7r2DJCc/Uozngd5YnrX44lr3St6cQxCrbv2qm1IHZwHO03Ar1R/LSW13X0O+ilR
eDymXRseM2/fBPt2/B3td/CNNAz6U4QCdzxNJFIWFxYhT5XCjWXCTk2IDVPuARIXEWJH0LaFineC
VMeG3xSZ9QipG2HDtrD+Ku2tHy78yNl0baOrC2gPN1rMgzHV5oI5war0QNiValPa14qcFlSqoJrG
NGPH12Kk4P33mWlEoHVAMzoA2GqsvWyGFj279elH/S+doDlocMfTnIZI7kLJJ+/09nJOMq4bAmxN
Caow5PE5uTVu+3fhj/gSLophtmVi9eAJyojCth6TtBj5Yc6DnVJN3x69l3C7fUoZFJj4//HnFal7
CoNntuirVhjnNPljLFpBplOgVPrsrR62yMNIp/K/A0XO3pfTiY0F36FWJyc+++pNFruq2YbE0Grq
lk532zw1+VVUZMt/5eLT4Uv2FTbIr4KrhrHeysCxXVKPB+NHQbq9KqDGPUikwF641+q1zb8FwlzF
xl1ZHyQNwUs8OKDCguDo5dcQr2KqvwXyK0p+ZjqZl/0awXOs7wWIAbwASTcdG5csuZScRRRLJtWo
o/jYXCT8FBEo9hArdrtcmGyGfZJ4LO4q0nom5BTOzWj2aT83G9iRU+7HEB+5YXNPII0k/Y8CHIjW
YhQ/o8lI1mD3Ni11rVjhl3yaPO9ua5idibPpdAc52j+zane9+8L4jUzqZRVhdT3qbgPSYWs25Nt2
QMdMLYWB1xGwIPYlETplrpboZKF+4juNoSEwM+mbvxwPZ1SRMzU+ZdNH6T2EtU8lvJd/Vn/ozW9t
AloZYYaw5carTqpagwRA9VH4zwAciL2PsZVOaJ/MRYarzvCeXd74eGSsPouT9FMoGZYSctE2n5PP
e+u+gyWz4Gak/bDMzRem6lkt3iS7pWr68eR7WuHJ6t57r4agwU/C0DWAu2EEvzXFIL9zXa774tPU
H5rZ4YYjPL76BVeytlwicxCoAJzft5E6MJFJXEb8LE+a4toF4NMZJMa3YmYnT8eKITINJ/DvRxN8
WyY143tUvwdZt5hBtY7/PXvox4QgteeK38NwsVQ9BqyUAXxuTKp0vkaIBbk4ZSbNPrE/yv2J/fEp
Kf/cEbMlhVc0OZiVFSTQFrkcMbqDvkMox9X/WbJsA1vNjAaBafuX6iefMK7s1TDukgstCtnF8mm7
twINUU8WNo24zZCnEMexBRYC8giXZad9M+9J6kugf9bYQgbtRHSDhsQusvbS2VcGSh5cHp3YNm2x
h5MWqre8fq0aArXnVMoCPjAC7sm7Td2XRzvQGQzGKgwTnLCg5fqJTobqrH9KmB43gj0ggx+reMjm
FRBJGH9H8oKbRZl/ZAchkECICgy/YpKWnyTejwbth/eep2eSSDT/ADsPNwWyLqw9HvlE7CRtW4El
Iq8YrmvtXaX26U6EBaFsso4sugz6otFS+6EILzZj0AZ1eA8XyTPVuYjRL9M6QuYx4U9pjlwHTbhh
VLRU6afH1TAq571JHaJ4iXegMu9ISbfxPDRYx6bip2NE5k8fk/hJ7TXsBBXH8FuZMKzjkpo23k3F
xYiztXCvjvvb8mBMEm1uCpnGO2fJc85qxo+SletUZ+nkO7Nr70YZvGYML8rpKyREYAaUomEE6foA
dKFxQgiOUD2tubLWUtwc2h6UIbn7OpT3otikZF3ke+btdEZnGNlVyA2zo01B9pD5AHRZgGD2SLJH
GjzLGQhEtlnbDAe/OkzJtSWNccTBPOH/uLtgYPzuK9T8DVc7BUbCYZ1ucm674aSmN46qHc6PJ6H/
GelZ2A4Y9DdzasaFm+MnMP1DoaVrIcpPFiCY2CL6nT4+BKN/S/Gm9ZgQ2FasCx7pSFCBszEir/RJ
9b+5jVNfX3muv5TGR6e/xu02pjYSHS0irVcThfvCidZlmu5AVlOkwnKGfqJDDs8/J4U7zPcI5P7r
O9YkuO/th14515gUn5IH0K6KHVfgkniBE8vkhcdwuRgmDjFWQ4xi7O45zs7pFHAjPMBxLRx2LBqy
oIbCoKWunyUwpr3w0/Ql6eK3gcFPM6+JIFrUwx+heFb0lZdfagA2wTC3+xBxemybdO+14tSxn01c
CLphtHTw9eTgcoCbPZlDDUkyZ1L6U9h0mvhqoZkvRpVunLjAaI0dJnkNm3vvv4xTA6fMfWpHSCk6
GYD9Swdtt8JF6pv1ye8YYFAKqXtvt0ucM4uBsicVmwZuArPbjeO6i9QEmJS8yvg8q+xJMiP8+p+V
oklwrp53zc2jGRAF+9wgEAuqXcQ8SSbjKyAtAjFQWrHqZPiwIZAN2i+hivmrDLDYjMB+ziJ6lhEP
8//jg1eih/nP1ULOlRv6tyzS77o/g3Fe5hJPxvWTb19swZb3L+jfcvnKBmWoGQAF3HvQPQTFzMhU
QVWwBsYKorR2yB2sVD9O3uzHstw2jXhK3I/SepnXrnSFaqYygUhAnIOnA2SCnb6KlqVzFa7y8rWm
QKNoVwJZTUuVJrzjvB4zSq6S2AAnX47Um1SMnB/m+JwaiBtAbdf6zTEYmlpLWjffuROeSaOo1dg1
NjZKcKzYRFPaolsN5dHHYhTjPtHqc6NyLGGkUGZw2m1iPBkailuM8i0If8Pm2nByjaBV/8X6zfCj
XdyfwvZUs2dtkaeQRAW/5BHI1RhyXHPkj+W87qCLt6S2bnGqoHlnjbhLTEZE7i8LetxuLgOG0Mfd
hcxOx6NZd/RR1mmIv0gM3if+rPT0dyyXkdjhMTQ5BZHWp2fkVdO8M8W80BBJDa9aTzc4xWJMe532
yLyvkh29woSWcswFOpJ42Ow+5cBd/j+Ip0hAHYON18/vMS+h9PZTBQ51XBf2l92yrtBp0l3gSj95
uE8s6ncBoDXRlrHH3DerdsVwCNtPMe0SyeiYyNjkO0ETkL1X8mixO89hu9nJ2tOPY8UWC9+ObX8n
3C8TX5KnfbnBOmz2pnwNswM9uCl/Xe/Tc76U8VCkk9qKsGf60Jx4RpV8clZMMc1yErsruG982Baq
G48BRiUISgnofX5qtdUHuZb5W1aBZ57gkMTvGl95PLfe2lLokGXZ3CQM39XB4fNLiXwN2qteImHj
ENAwvHMD14CaLSAApGEvgIWQmvzSE2nnYkGXJROYeFXG/YaZL5TcwftoQbOoel+xR5tctjMZ+9G/
Sr0MM4iuRnaAl5dvzkpeENixUjg0KFyGt3BkHF/iX2MNVPLpGPTiIZHIEQJ1PUf/LsEb3CYdHhCo
hCI8VdRwDoUAeOHIPOXDA/Zqqo529c+YDab7Wfw+Z8g3xt5qDz1heUPxnnqoGNAC94goe2pkXB0t
9W3IPpQ5kcP+LC4/Ms7Lip1pbqHFI4eQj3DgjiJ7+WtGBpgli2JYi93wKcLPTrsRTNIRHTOw5gnE
h8GAP7Ch39TLVnrvSWIcQrRpiMWR8RKzXchVVX9HaH798mwFMA8qPp5nDedb5zEm88jmVCvB7WYp
SvT43WaFKkf3HnroCRmb+azZQoxxqDxNZDB2eUo4MqW/7xnLlsPNpUs1jr5Ji/ZeSLwwfDdUGubK
LXaWvE/TTmrvsfaIJvaXs41SHmM18HVXaxdLmUPKm6ltuTyQbDW8Jl2FRwUeAOXkvCu3LIl8wIHa
rGZ+7JPAWzqFLxEIZAN1UrKT4YfFZoNUBaVVuzzsn62qXWd6iYYq3ZVNg0Gp/giHkfVlvAmo5/1h
3JnAOYOAAmZEaiQ22AmJSJ+fdi6UAu1pMDWbOeinxQwYAihxAA3Z4kfScib2WWt2hGJ56X4QdAik
YIc5aH7rVzjZthj8f22F1wopV9eBA67Xof3VcY4AYSwOWrwEBOJ0l1itpbmu1DK3vipr4aqroW6t
DZMFOaJakWFujfcKX4Svn3IfxvTd6CD+Lov8Z8QtUxYFDm8CYu55BGHyVbFENozV2IApZLqbwE/R
k+TZjHAfsjli9r4IGSaMxmGoCSXsgM6zX3IfOIr5PRx/ix4+r+RT0b5iexLqpEE7Rif9pEIyL9XN
wcdX6msLgbJrH/hpK53Uxib4QgRDtrsvaYwOAQAfzT73SntKTX9B3KmTGgw8aZbHH+nwsQI5cq1d
VH4M3msLu7N9N4M3HiFU0xzR3cWLi9c52FaL5BKqtjVV27z9TAGuNJ8Ghj5N27XayULDE30I+70w
Lg16ACeCdXBsvZ8ye5fWB7LNp4S/NG5udfWTaKw1wtWQ0hL6+/84Oq/lxo0tin4RqoBGfh0SzEkk
RUl8QSkix0b+ei/4wb4e3xnPSAS6T9h77bZ9NM133Ih/BrtVewUCVee/wNKPzoJZvBoerLH/6glh
oaM8G2Blci1YCWY5SgsL0fN1zOYB+kWNA2xjxHuwZ2X/sEv2wrfEiJe9BeTAwKdfTsg5elbv3qB3
K1dkawSSFO4/IsZorGl7RekWU5jty6zwGtZkyvSBqZt9U7lNZeJFLsyGMSdWRVnlKuiz+tWoNgOS
Xj2mShn8vVqwLbHajTWwLZ2Kdc1MVyFdNzffcsSoIqIa4yPRYqSKPbsPgmLmKVhjBu8qhPipNRdx
eSREQSdJMsFBDwteac4YGpZKpC5J+qBZ/JoszlXQs/hr6eZl+TZlaLmOxNWAmIYlb79nMDTwGC6C
Gn/QPHtnGheVDPvXsoeelR50YmC7Wq6dgfzugVCm0WXN22Hej9kxfKe6yVmD55lddDo99RQKIUd/
GjbEVSDk3QbBd1+Ta2ecARloYEjmnBExpZvaHI8DiIj0XJP1w0PKmA7r1aAiXe4gK1uekoz70ArR
DqWegYxG0/V9RAM1O9klNxAi6H+l9WjFa57cUygKY8YYS3vp8GAH+rnGNsfcyeSuoI/45zKa1/RH
gIMnRKUYxdVy3qIm2TFtC2jG8+vKe0H3yYYx0qCksznvOGim8tXECUoA20K1UFLPqwmMVrX9qIvi
pQUoFmBe5eECT2bW/1LD/8StYjPMhd/G0kcFLUL03jIp8W+xJfSvsb33/b2f/tkNu09aBOgqXVch
W+wWlnJ08wNxF8SdV++RfsAtoOY2DSlXLkPkeNSgtQ8ckQRxsy1nI4p70EiQh4cFkKVa88xGWaMF
RJP3osLAb/rXSVlq2ofevTjaJTT3DvdbPOrU06zLbJO2X5WMP0kjrkLjUBZeidkWgCSbu1xVNlKb
3tJkDmRi/Clg2KaI4ELzIzTO4CM181IbL06WHwLNPvq2uZnVVXXB3phah8jX6CWnAjGHrckiWVF+
mWrg+uHYjHhimDP7nhTEGPXLig5+3OYz7cOP+Zn9i4HyuXVfg3hdN5qXJvucuUEOmqNHH6PM/DAw
sYKFU8l2vJRvdrHW+V6m9c53j059K5ONqwSoKT6Smno/es8YJE1q9UvMLnINlt/so9wiZ4Y37Esm
FSJ5bVqQTXyM9nsQ3PhegGvHZrGvxp0NJrvsVq2N5r31OniMStD+k/oxYpTC6gXdFIFbCgI2urZj
pF5adNrI1FgVZdzBk7YO7Quc6K6jKEOQHbLsMaic+UIZxWnKA8NMzu/W5ZchfiS65HIr2VzAzw5O
Q32l7XFIW7IgeVomG6+rzmkUctHH7ussa7AYNJlMe4kB7RAzSm9gB2pBkeqQLbmsU5z0K2n/oLjU
bQacGC6nT/o3V3qTfNui3DT4BloY5xODdqsmPGpEwJGfVFv1ytjfK1OxlZjSq7lKFaTQHiamAkZZ
rBQBW6UG7yR2SbtKCXHURAEsjrUqzL2Ox2ZqkPX76LUm46dv8ZJHKzUBTs/Ki8OkZVZkbZp+1mfO
UeLTwnZSxrUHfdgJaS/nVgVQz0qFxWwNh6j/HWPjjuZ4yyG5rOJg5Wcmol3appMIz5Z6Sez02GsB
DZS91/q1369HKFsiZYGkIdmp7X7nNOQ1cKxIZV2pz0zl1cakWozvSJqjDkWGUqAx+qqiaxgmW9GD
PE9fc7v+rquztM2XFKxvpm+TcF9qQI32WXCfbPNHY7liWsWhwMw7jXLbIKUtG46rkL7K4d6oy1Xf
Mz3lKKAqarVlxEpMq74maAKKaV1s3GgBp6s6Lf3c6yLwB0DC7BAFeK2/x8yVTUzLBCNjo8L9qk8X
bnc3g3Dv3lHeiRFtJ7C9QgD+uTURcNMpvY+40XIczpVI6c30U1uHlwCIUGZbMxakpigWm7RWryKc
B5LtOncML9IoqwTJHxpDgjaMliHGMpMchLKXSMzXWvcIdQxX94Lysq8fbHW7+Oynb30+rXGpGMrN
ckJP6HNcgfkZBSoymfGgKT9ibvh8sq6rdvoyY/sXPPbSQNJsj28W9tp/qlyZln9nXNl1TAaTX+m7
RDZRBIOKzRXi40mhFxPKwwgk2HSddGlv/MT9ie1o+hdybEtIqw0B9K3K7cN8x8RYYUKIHDpUxx/a
oO6gr3BRsTbiGhDBb17eR40VDCF4vyHRNlxutXlXao9Ys0XrNoxkVM8xbk7FDl2/YeBf9DmQ1SkL
TloHqCPOZuHAa2NoH6V0V7YcNjmZZnE5bNQiXBPbp+rT0eXTlmX2SchBVbHioS/T+63J8cGmZ1a1
w6hZt6LYmJH+0MDyoDVAPB4h0YBJifWu0y8VHYkDjLtaxcE5Jpq+WUDvs8cLNSGGF04CLgdmsKL/
RPEOXMlwUZxY17Z8TPktY9mJk3j22qxi7XXAgzoxBVcQTJoPLEOLmg/j/46HnKks/zMYVdokfqOD
SUcU7DizcuK4UJUtbNLcjaYhdTLdh5rHC3TCIDWn6hBe/GkjkCXI8qur8XUb8lkH8TZLzTeKvqRB
uUQMDUnpMaP5GBmKlMahtcROaw/Y/u9W/dGNT5cFtX4skye0TdZIt1IZdjVAlJR9pZOZT9jFk/1L
bsjUIMKZ1yjqA6egFzMUDoKPCSRbta3EKSUVFuVns+oqnUIBhIPbHGrRYxwkwZjze662YpRcwVfR
vYzmwar3FpEP2AGfU/5bRpjnGFNUlek1Di5htIlYXNyBP/sQKygjn2Ajtj2Pg2ZCsN0VJvsGCqGa
4VTNJwFI1ELG7ktYaMiedUMsXWQpqMmUk+pzv0t3M7Xi0YtqOY1bVWGdKgGhrJmV7Y3uvXUZAZrJ
v8RgAFvxXQSP7hJ/xGWUmOQjDe46gHTpTItMTb2orKl3zu5scciIxYFql8JhYYmsdOHRIu61D0++
PBfzjZXke1vpKS1xv5QcibDD/WNrodudDWDDa+uj0GYrhNwjyzaE2trxCxaVeSURfCTiT1Yrxz7n
o/avBs4VMYmpOQIjDZJXxZPly1NY4oLFTdAySAj54Et1V1kBd0pEQ42wmpSHFJxVJr4mDseB2F2F
o48Zrws2Ck022OzhkIOa0+XZHu6A4Ixsa6BzYbeXg8pUk6fRbblLdGwNI0OAwZ5FhfHStR/SGJ6I
2RhCs+njzQrJSinUL4W5BdoApO6PHF5thgxQXG00hBk/6qObQWq52fxM7c1J2CjI30lce+hWOj/i
Z/rsHUz+0Ur3or4q0Qv/LjYalDi4lAhlYgMFqghxCP6SehYL9s2hwnuAuKP/Tp3kNrJOqcWfLlFN
GGjXyvxENDMKsfGfpe1gOS1pqWp31yubSVKeA8aXezVfM8CDgJ5hTrkVBIbxZSyjZnrM5AmLcYdB
ZmEZ7x2/XOudA8rrOSqP2j2WkC01z9Y8q/t0i8+UC0UaZCboylopdiM+bIn0n0/Y93UvgHr4/5J/
31vvdvyWOi8G/vhSMFAM1gEqFGWCSa/hZW2PWbjRmNhqfH4tWQAmzkiTS2Gyjsp4KjDucUya1jdE
dRXcP2ACFLbINSsDqYMa+jczGbRTJIlvTU5t0a/0Zu60Zpxybr3iPL2Z4Z9NPTaa2TK2U1AA5cWq
WBswKEV43awpctbk7J2BhxzJlV9FGPpi7S3QCgTrALyDi4vo1xdejuOQYXKEoSFsEdkPsGIkKTlw
ycrf0U+WDawzHfW4XI10/x2VSOtjVu+j+pY62bJ0qQ8BmwU1+gV32lhmtyACgrRAxsGklbFSGvSb
7ZIQ+iVAshixyzYT3BRW7o72TuWvAU1YqIBWyWm7qRSWaHAx/yiws6nvwbj6LFMFpbkRnG3G1nxD
8pkgg/3JML+LfpOGm5I9bterO/Doi4lBuU4IjxZfWC/9M/t3KxxfY/AADOspxXMN66+bn+Lpw9RR
HM7WP1woavOXps+xSO/dEDMrozazxaWqWGuhiWwZhlb9h5YciI+ahR2F78ysPyClMxV8ILL3xxms
bQKkQ4SQcEzm8ezcOvPRotsmgFEnn1V3mKhay6qlj452nXNuwJoqxXZSp+tQvPAM0Cgi1fUsY68b
xPs+BUpW8n9RjaGF+R3oBq0S6d1A9F+LpMV3b1Vzn83BTV0dcTwAzKSh7thb8c6V6IgN8jR9ZyTT
vdwm6LTZyC198IapyRgRK63Gxs9I5ceY0VUn7QFg0anzaQ9OmLRRjaMdLW9+gADbXgSUOapgX0Qs
lwO9KrVeNf/HxYsbNYHmyXHCpMPqGQwQzqJ+eCb1RSjsY9JDryaYiV1+LdKDPt4IcOmh8D2bSERc
uhtXXZH891fa/dWhkovRvmTIhAf7bk+Mtbk5rPy34vXELkK32hnxi4vQyOJOZ7qHX+ifi2M4q0kF
qzM89umb2/xlZKhVx6ZhsN2vIncbaJQ9yrrPXyISsvCPwigRUHAyrH8urTtT18w4RWRH0AzHLh5i
foEQDwD1cH80aIEkZWYmDXZ29lEo+SG01ZBetBg87I+LnNdDjP7SqGqW9eacvBiiTEyWGhPgySew
vq23HXsIA8eAIRFdBcZWxWqG83cx0CvULDzd7tYGdwcUWeP3nlDfB/Utcc/xCBxaX3VdshmMGrG5
f+PUYZqzltRAkIIo1/BDtRCPCBK31ZvRGuy0FU+dBvTMV3RpDCOZ0O1kdWzdk0E60rztTcl8T/hV
OTMp4AGmfenDeBU3P9UY4nOhTXHZIofDtKiV2c5o74sAWs7IgAzfMfDGEuWP2apLk4y3kV2yztZl
nNrF2ANC57Ll0N+nE4mNmbF2k29SKI8xMp7CQrWkzq2S9BRlOKZy2togu+zBfYRjuGG5t9KzxNPi
bK8F7saJ+H4j9LN1mwgWPlg/WVVoFXr4GpHgcEAFPKS/gcDDn+1r8FStjyJ6zoy0iiP+M8/Svgrx
aJAOGWSFY9L8VfAvgqFHLxrT8jBzVRBauLpFcgaOtkIs6x7IDR4HFpHAs+VKk9MyI8Atdhh5DZyX
kvaEIbvf0jBOzAucfFwLcitZK6HOFfawyHHF5K+dA8WCzZmD+0YkeL0kz8JOiLmJZL/M5tEetpHO
QhSASLhKKXDK+CfgP9PSxWdd4q/iKeQRVTAGambOqyzObYv8z0iS/UgpouD3S3El9y4uZd3GcTwi
TKB76A0mDJWysCy5xa//kev1m+qYF53eipDXeltY7g4v69buKHEmf+MEUE7dVP0bEyCYwexET6N+
mZrT1grA2lV6J9lojx+BZvQLK0UmBF8Ei9scK6mExQI0BiFppXaPFPFMLCVeOLNoDtwSf2svsc5E
mnF7vWDfctOCUPVymizgzEwpQsqcEeLkoiltdaOykDLjYWnm7p5t4wpr9FFGiddnCCjL3Ct5lk0d
610kudgN8Szz5tRPNnM+BT2hj2McgLJbNG+OHX3btf7LPYOfF4IUGK5FUhF35DIyCYfYoZts4LVY
4IydyURXMiasySbjTfN5Bzh/yzZk4O57WUKQNYvEpurR1AA/HlGXAhD5S5Oh3WoGSRWGZi4mi+y3
viKoLH1pFdyZHaHlXf41dMyeIUJuUh/Rl6X9aG6FkwFWu+6c8azwp9FJVC2q9kfpw91Edmdl9avO
LtdCc+7wmz6KHBd8bRXMWXjo+a7LaXgGmbkbA0ybToQbE7x6buxG0DRGMHhmyj0TQZa1i78aKqOr
x5sGl3TGc5XETgucHECAzRsstP5XNRMvCJVzX0exl0kI1h057EPE/QMoeKH2+DBFCaO/+1L0eCI3
CYFYZeULu6f7p1ZuGUZXHWheNXszHKbVVkBd6CtE7hKWrs95RCptkMtKOYRiHQbgIGlTzEpdaowb
RuYXhoKIA6x7lI1ntbJ2+igx0en5PhfFWxIqe1kzmg1JdXQVa5/EDYwyrESMLmLHOnSTvbElEASq
nXw/jUwuOoOdlB8cbSUaNj1ad8VlzKvpM+1B33Ww9PHB0c5xxBrVqVH6s0Fd4VvK2kqZ1SoJATmS
zBL+YtxIOgW7UCmVmySWzuHtzjMfTW+ZLkVbXciFR5vap4y6JKQjVvlxlKAscpaodwPEpYxAfbi4
bTQslDA+xL2+NifQx5nqvkZa/SaHYI0itV8KpdnOIBbZKMs6aoiBBCrYZfP8mvqnpEvQZ2/cJNyD
Uzt/TYCwXBlo2fgzlzwOWBCL9zDDAtqV/x9KOGwDM2R+WX3Ejv+H5IrMicT+rhLna9AQh6a1XEQ5
wiptItxVD4gth85Cr0J2XTUY59LCESPLj4Bt9hBdhPGnGYzDmQNYCDo1F7q7QeJXgoDQFJCJlg3t
IJDuEvl1u2TKue4m1PQYZ1SVZ4A0PlYIGTN01sLYS1uD5EL8tJBOU0IT1AxyCkEvNU5KN/1pGLIA
vT5WWHoitENm9unjKlOnrzCeIibgKfnZ1bacBXM2CEM0RQJvUoDl2wp3tHUYWzhpeHOKZSGPcjpB
gn1RSqjAQ7KpsP3QL4RXulcl3XBLYQj2Mw8ZG6NfMoeXmniK/K7G7122MdgFlbiJ1n3rDSWSCnWv
BO8DCodUG1foBldh/9FBtCrGXTPulPw3UcArOSqO/H0RQmI5Naz/AkLAXCb4Rblzxr8Ih87sqsuL
H6M4RmjH/JZnGt9xATrP39ftlyUPc4sdZYd6OJT5TadzlVy/UATb+l8ISxf6rENM6ijI9nDTvZsF
m7ok2TNZpfVJyQ4K4+26hXXKak2JeXeNh6O+dORQqSYiHSJq8R6W9WsQ3fPonnTnroISzLj9I2FD
0pp/dXevcBj6qLABxPyzyx8tItDkbjUIdfii3XYL/MPInzFbGIxsUAuUPFyHcwmMbOrTbz2TEVRL
2gfOraWF9jjtH7U8puIYQN2F7pBEEFL3SfpFjuDQvDoTqYtkX7PktUaaeTkuZEpqTKdt6orPcxwc
4hTTZpeq4REeOlaQvjzaNOGTMT6DDk1MrFJBWGLNah5/vfZ06UWg1uJYrO5lzixHmcynI8oVIotm
5SafFr4GA3cFAZnYVYabxsgBmTxNmWBllNFWMcwImQc5EUP/o1PcJPBhvyVI2E3XTdNv54LfJ/Mg
ro/m+Ojt/UDcGROfBf6s1kSEjcEoQJXl2L+q8XSVZ5OUnuDw1pkINDjfSoV1PUhyCK+DCrh1fEQW
EZ8QgUA2ca2LG9Hk69zHvRjh9QStz8dDLYyzffKfpfPlAAeIy4UoD+6wqgx840eZh6sSW0GsE2Jh
Y45M5M4PizUZHvTOBPJGj6K6G+pGuttWf5XuNyUs2h/IBxpQAg5y5ACIL1AoQAEAznu3FGymiFIC
7JSJTcrSUvdXSmBC6yBMb1tM6oIU2kUoSJt/UQfErl41oKDbc3+tgvZSZC52BhvWY7mGC1MHbCnr
hSFX4bhVwGxx5omEN5m8ZE4XNunTetTXdn3G2L90anS3uus+O01BTDaL/39E8xt2Zz/s/0Ud6yCJ
br6hG/p2uXrtjN1qNF6zMDiFSKlbnGBdMDAWI07Qedju2piuaOBqXll/N0ab0N60TnnR2/ET7MiH
Ciost4dvrpYXLHRQ7Pz8r7Uv6uQSXjHBtIsQleONcM6YlISD7YiZv2vhJWWRCpSqeEFAQ5uSX7ls
+NrWATk0DTPDggi5TdjjMbLXKjsClU+yMD1b3+aRwm5tPYqS5iOatq0A5WALmp/CZO9BtAHi/5ww
o65D+6P77CyhZ9vnjl3RbKItqmgrMII6w5f0f3TzE5tT4PJJL3Komlr6BB2HVZA5nIpqgquLNGAN
jemXyQ3iIloTtBqOSnCcU73pCK9q173KkMV9KQWbiH6RdzCfmpTp76vapcsEl2wuPltEdLI5tuTM
1S1S5hBproVPgCo7Ube0Tc++Mb0kffMRJ1QEIuFIWFWAhnN7R8wWPs6XdrpaNtVrDPpJ/8SR1ph7
n7q5yDg7qm3LirqioBjdqxl8yRkwTgjX7FhsmBQTNiO8VP9FdWwSGxDZSBlZkNm7Kvol0kBTNIbF
JcPFet+0sD9TDU6q8+ggyziQlDGKvcZBsQvD4erXiNmUT5HcmpBQFwiBuXlKJCUnyl++AxhtEWkp
XpJv4WEhHZM2yjoVIz5i82i4VJw2LqWarinHKQeYRWgC7bQZilXUHnLjNlQvjIaCZB8xy2Di7je7
sl2n3RppmeXDoyNpfXgLUCdgwwTf35hb0eA4U2lt0YpDF/OKkUQJhwyOdCIJlA+WBZ75NgsNejgQ
DYGClstX27HRxTUiozVd5I8JUskgQdFtnqDczmr+2wNPVedmsKIDIsMpM9FCS3NjTA5Mi3kXBzGt
+Izst4jZSQJi1j8BTEE5l6lIHo5xQgPOnEXdJxKf9aaEOYi0BHjbZkCQEtTJloyPcvpAh6noN6cU
p9E49OMFUZBGXE0XWlvwIwxxToBkk4Ajgk2ssmstkj6ZVKL3AuvGuMqNSpjjcFZRu8mR6/3JdCAR
2xpfAPoBEszXNEzLEO1U6yXtq2xuLjw0En2V5jCO74LlRDTbQvxbhiKzaqZllSUcq68dwuAI+YtO
WLpqOSuzMjeJ6axCIOFUX9c4cE8T8rm25ShirqW1Z5ZG+0L/JXrGN4nlRYAxw9iRKJXavnV+/NG4
To7cMRD1YFGzlwFKm56V+FVwNZf9FUK7sM8qtpwCL0lRvCskhyV04/eGgEqrJxfcAthXk+Ir3wIm
y1b9HvTcc9BciuKSFwTZzYqPjyRnK5b3a1v8zMOgWnlPy69ZgaXeIBRSFZIaR0ItqYGUXDmdPJk+
nhJxevXUbQJRfI2Khp2/ydmQUHaH/blSVkGOcUR/L0LEO+nZKOTSBrwWB79md2ijy9hccKQPWbas
OiAhDeffS2m7+z7Gc4lgoMbkiC1VNt1rG/irflqnAO97KnzeZbFxUSo3QeEN7eCVRJAkY8/zlBbo
Zd67kVKqwHXaj58pL7ToUC4EPEzxzcCf3vL/iBGNxgjxBhdkUE9LULKASUfgeQad5LSYKup79As9
Fp0gOqNKpZ0blyW++sFnjoEqKx0wXFVrVrfLtNrm0O+hLm+7iXG6AjyD3NLRYK4PryckVRDhpdXI
hY0TS87CUuuzZ6uYKQW97jYR5IAwDp5iwuLTfeniyWnPqiD1Z11ke+jzwIVYX4BoRa8jcX5UPy6Z
Qs0cgMqCQaWt0YyODoKzBIWngJMFpCx36BigT6sw5k1sWKDSViq7AI0yTgeRIjKNacwFHuVCmAkr
VFaG7Fh7BzGr+Rla6DK+nQ6BJIvjDkhHHRyEcSvZZZoQilO+q3X517OySYW5CJVqY5HF7PAQKK5/
AjG7C1HhGHRJjf1mVFTVWsqMHzWZoyxMHnvQm9VR1eBAOOW27sxNn33nkcpJA07OURDDZUuDIUnh
XCv0XT6zY6ki+i/ytS/LlZCf+I+9yCBIpPjNgxQdcL4EzbdwrD92435EOsmx7T/QoIXoZaJ37kkj
3FcdXBy+WciD2oS5V/WHhkhVHh2W9dLx0YWPXi8vOvWue+wdWqiNNb3KOsIy45IFfkzyapGxc8BN
wsPCAqkX61oMyHxUxlSYSJpHnwV4or6sALgXaEhiR+13tbnlcyDGpuqemdAQDfcXd9bcNoR2kp5m
5hhqOG4ZcqnkGDYsgCYCBNlhM20y+5sT4QnqdV4zFMwj9Vjz2+rHfoRa5nXORRXQRgLsyfPAwmS3
jFprJHEGDve2nJuMof9XmcGLDpLLGdH3cqzLF0uzyLdBc9fgBWNXNFgn2uudUILXoPguxDFNJbmX
ysooWPTyhBSUaMnebYFBNAZgoDU8xnXCq6Jg9huV4ZHwNaQdcTHj2Z1IRFtnJJiRSzdcmVRqA8GQ
HZrk2vfA95FjVq3dYdrz/bqWMt4rnbWyXI6K6aXo7rZ/rJqEgpptOMfV1FBuzfPzsW1WUwGCsJDc
6+3SmefIdHeWYq7MnJCiV5QBh1Ige4o3Ml812luukQ/A8q35VsL60vgIBwhANB8E5WS+sokZ6END
1JpjZMN0wiMD4ZKAhFfeY37IGDmyNzV1bIo8mUtlFZTZuuXal/2ud8nrG54Ebmsjiyjzc7TXXT7H
xqEQ3GoNVTLid3PIDx1aYKM954wWhAFDHOGsL5cqPis7uNrUpo2N6uVLsQgrzXx4aJy6a9KgyA1e
lXJfF/6tqZ1TGRAYE6Oc4QMQA5Vq1w0rRw0O6FwDzT03rnKqa/PgFN0u4HXQCD5qkRliTJ6zNKPN
zKEhVsjAL9usLLj/xZr1WSQPCrepxPGRcaNP2Wlo363pGlikZKGMwzTE/6jFBrRvCEY5s7UXXBY8
FRdH/03LIxPFXHLNvQzJVSnAmBgxQAo9dk+B/ezclSkOA4SskFAJh7JTeBr2NIlTOH+vLccr+wM7
6nmfzq/oQPKOOWGgBayrTa7vzQin7i4po+VApZQT4ghKICMhjFcqegTBKQIH4jafRXjLtBdgRXVP
TKBBShnWQPNkFs2q6k+CSW6RA4sJgpUmwpWg/YUu3b6krsQT42jFJlZ1Hg61JNQA0iJGm8KLB2P2
XM/JNebSFMQ7VxXNv4FjVyUsArNOWT57MTJlQYc0YOLI2grLiLsKHTBiUhseUpa/XQ0AvGdIYbh5
tU/mWY6ePw33TRkfNa6Z+jPOHijuJrYTg7kPMhvrya+qf6u99BjdrCsEaj0jBgWdrGP++gxR6+7U
GcMsg/yXEvTB8QnAR2OrA0SmRJ1HlRVaH1h3YNRztX9n4UVXbzrie3Zz2KY/6wTLojyGxVHxtzTR
hn8p+t3I76TUOy40vUiXtcmZl++jIT2V/mbs7qARAVl7us7wnEWcIN0a36+pVJgZvb7uDyLgpfen
ZW3kaDJK6xjb82wJ1ClZB3TU7U0f3pThY4z/QnrvtDvFZkifdtAp06zR2Buqjx4HngukIrhLMrhq
OERanBp16t+hc3fQekk3bJJXX0AStKE3FGeHso19mLEzQfH0a8tfE0YAh0iADm+upYpe6tC1VNLg
Kab6qDFWS7tXEb4jMu0WoFCXQQ/+YaD1mdoAfg651b3BxTWnauHWsG1yseFsadOhDeCouiSEeG5l
s+a2FpIGZKooPzGDrq08vGaV+Og6vk0RRIf63YyDm9Upr4nyVOBtFwE+BpfBMjl9MWFsHUp3pqgb
H4OU5ABymv6f379H6mcdmGdHKBgkryHvj51buw5BZouoq8p0DB0wAEr8/9XU1DzZqWdzvakNWJO6
XtruRuOyNByXEYDBBLx9YzKARIvFO07XyU5hXfGVcBirKG5JHCFj4GLNp6B+yvSViaJqGPfj9NUb
PxM0iFzjgipwcIkcjytdBYOwyHXYf9HNx18NYwc3X1lsqHzKswlNOzHNzrWnMFTzC5HQjq2uJA1O
xourvDjhrRcfOY+OouMa4sXtjU2EZpu1HCVTe3eDcWOY6qZP5LaEONr5sFxQe34VCXHQiILAhpHc
qwPyGolU3aZYlIpqwzIMVdqv1F+akKQOLEVDjVP/PrTTXpEbR26MgQiisWtBy7CtgFBQ5RDleLZz
bprT3BbplHNvIWW7JpBXXyu5S5xgTa2EDB4Y1hwKoIJly/lpxbkcHCTHJ6tnkUDsKAwGRwOfHPDq
gYGaMnOdh69Vd5OkQzv6Wwk1xNBQ3dorWb3Nyo+xJYUa4zq6N5wInlN5EUJNuJ9piPrfNOx3bhqs
GhT8KAsQC41puLbEQDVJVYDwCRKjs0yVnWNBGbfutlTXyEnvA/J1nYSy5GlT0xAPsHHMgAhj+a+L
trWyNaxzXWDOYywwRCpKsHxlQwfDyqdQgBHwhSDSazk3nGuHLHqw0XIG9drum/esoiSm4VxNDep8
bIlRDZyIGMsQlxxQ2G4lms+ufzjWe28Ta/Jt4HYZLyO01gRqs3G2jObbMGiGWVlbUXnS9Cuv+ySX
VvNa8RtN895EYMezQB6A5m1ZlFJpjTZRD4RhME+scig/M//uYNABOAgxBA5jb0LV3kynTgPer34E
wbQ0hp1hvUDc7him2Ch/e37PLr7Y5UfF1VyeUV2iYRLpLhvIXr9hHXsqwv3OsE4FoXvh8F2gpmQ/
0FB2OHHhzczaBplAgp4kjjuLdOUZ+3Ka1AJhZPicpm+XBIyhORXERzsbl0jdLn3g/xuQMQ3Dl5Xf
YpAbpnpDok8buS+aaeE6fyMXP1hXvTqkxZEWYjk7DztoR0PBaNs3d8SU3qVMiFXR/NiTCCgqVrNq
gSU/e7WKHtMsFxSrB5NwjW70r8R0Uw1QxgT9ITBLiz9vxTQCoZDuy9VE6EhPoGAtsctXjMQag0WB
msQfJk7SBGY4PgidSSRDbT98MSqNlyffgexcuH3uoGnw19o8qQQ3CJwIAinUpn+TWNuSLAMwDHKj
2JuIPTwtEVBFslSQVyzteSg1zkARaYl/rO719gNu97++jN6NLNgzY7KUPSvJTDO/VDLrPT3YSHAX
KGWl35k4spinDuW3K0Pm2+aRKRYLhRx5YrQslP69o2Ni8yeULzIttoIwjQCpEmowxH0pN4KX514T
UnZhpYy2GaNef1ehjxyC8o+u+NHTGTu1fZ9aGsxJ2zpODtVAZQIejfYhod3qJKAK3GzV+GXKlyoh
B6YqHyFV72CoO5/hJiFfx0Y/EZEsoUPm+Sr1r5oxQKKnBgS71FLlU7lLiTBRPxfZa2jhtem8NqHs
ZgE6sCQA7Bq5Xqvc9WkTkw6ZnEYsuGVoL5SYDa766pYtr1Bx7CLArXffPVnRgYy6ZSXRNx9JiBFM
YsSBpwBONP5ieDBeax0SSQTUEdATtGnyTyfG7b03NDvoT1ML/gFam52xn4XMCSycq5I5K2WEMZA8
6D+CfucaDFEW3LfU+PHcpU6bcvjUSmVb/cfRee1WikRR9IuQKDKvvjkHX8cX5HYgp4Iiff0s5qE1
UmvUtq+h6oS91+7o6xzyiwEEVfk6oc8fPUmFjLZJtOEc4/rU1lgIHd7hgEQEhK18ijb9G3UCH1vy
XdlM6JVcZOEpcz99JI/hPaL0LhiP6hn0IsJ1i+fMPNtIuPPo0HiHRq013wOEQc/LIqm5klPc6xqG
z4CDTEPE8IKDdd1BbBAKClbxEum7PDzm/CimuSKtZT1Y54Bft4Wurgoob6RcBOk9zpgcia/B/ZiF
H073Uwzf+vQcooU1AJPrEVMy3PjOd2/9Ohrn/XwGJ4IRBIh1diAtg/tM7ByQmXgXlbaX3JhaTgW8
L/SMdVwEGOBaOhcnfZaI9+PhYBKj1H7pPvBIvmI+3gYXEqWoD53ushyCpowpKwhOun4aRXEB+89q
tocIwMnFSZ5RxccvHoEZDTI8Jmy6u+hQ//C9wVfwCm0t4p8ab6VDdnYO63aY80LaXVohrqKeQGZa
Jd2X1qXrMHYOTWDRlx8N45rhGYysDdGWszkP6AEqyiS/asR65Rj2MmO2D39ZLIVcxDWWmrF17Ban
lSkNYrziE0AmOO49s0puVggMXrnyxK4s9xWVIVbTorq3rMdyJBmp/WcPH155HfJtytikcX9G89dM
Lo46hzw4KXu7Cfmq66C3wNLqt8wWqa+lc2O6814VzTEKtau0w2Ppq++y4HfO1GfK9J0XweyFzFxk
7cPIuVYqPT+G/bgzfe2p1e1t6CVkrlFi+HwvLpOuzLj5JVbHJDhXDYFqhgMSiCypOon+cvraTHEr
hfU7lnF8nqp+dgyx7Nty10rE2CKbWJNEb8M8ICDjiBpveiIZgIlFyR2CwZSVjVExjkqPU30LRo4P
wiPC5I3V8d2OAC81cFCnTjF4zylWNPUDSX5BqgFu0QZvr94Ni6QBvigw/RNx29reV2yAORlcanQd
Aga42x5olHXHf3klBMKntYX7iTJfBD2MEFdhXW17ADZYCrkz94OR7Aw8DuynWbOb00cskWQB4IiE
+VVl2UHqNVIs45+eTy/C75c6V6OTUKq22j4x3IPvOWvT50aHardx7Ii7EQduxnBeo+KTFm2QX221
uPwawuLUKy9aqDGFszBb7VmtjYjlDbMvwJi0v46sDuh1HkGsKUTk4bliZdZkNGoo8/HHGusadldA
O6T08jRV2MYnMthVwUStxPforWI3wbMBM7IhlTJJJ+epMXA+ISP3SvdPj7vLZEav5uD903FelbI/
50l/iAyE6BajlhiTWmef9Uxt8qRMVklefwx+tdbGYC2VftLhTAYIk5gtwRdENQJXA9m7q960gKGa
VM7KqAwSRngh8sAiMjp3r6UL+MHIGBAqXCCK/AWGDGg3zWz4iqXnLEM3fUEVw0DeKbZxVW38jJiP
IdBRew2YOqI0f08DCC0WflAD8Ls24CQtapT5dkILOpHnTH99Mpr8c8BWn0UEourNj6zgu3opxWE8
rSQLfBW1d5P8pp5qMByJ0MyYLWGNHcZgX6a/Xah/dojSZO0d8zF+Jy3mEQvxpnft3oAOFM6ZLJ3G
ZrEB82Vq9VXUMZbrGCaQ40fbolbnobN3XctF69Zvcmo2SnHH9C4D30bXfzOBVNQcJoYvsBEtY7aX
XNvROdtxdnFjGvnI+GxN6S4iFwuMbK4cABfLEu8y/ySDaqez9WubB5gzTuf4MmW4Mfkp2RIdhjLa
u1iNbO91YNhuhHDbxXogkE0YPaIz/4kxiZTRqWcKlkYnCLaOp+6D/LONBtEdck7T2mnhNwqfoj7H
6jrR8Fjh0eIODCFw8MMQsu1m6clnZDbZ1klhT9Ey8zbF2ps5RCvWSxkT0orzfbb/uLH90FB4OxnM
pPCt4naLaV5xuVn5W6G9hqQpO8c42LQTMpkJghFD8nzOcDgJ09jP6XvuquVpL1yBTIXBbXYMrM/R
fBhoaczitwXzV3Ike8x+wRuxx6kTdkkYNXy2c+mvsrw1OSYiIj01k6u6uobs8mBRVE9hdSjcryns
9sP0yQPMPYYEnjgONeIvUnvTAFBhSp58qKN++ZpBXqhKvhrhiZ+zILPlSzQ0xnp3dq1TRGdlHN3k
TBxrChuzpqmIon9Di7bd26RDuh+nlYCzE8FQJPsHt65KvyLmPznT5hzvhHDqbyWrZcmgbh5flaVA
BQYtl4+YkiA/0WDt4ulj9NVLqDahXNessHLAbbh8a3PbG+ucB0u3NvGQnoqUd8/iwGGKQKsymrtY
j4EK27x6w3bkspbWsbSOw3Rs8rUtXvwRghpp2G2FZxtVYfk/UtcicE0Op6HlPbi5/Yoil+cpMeYx
P3mq4b8Ud1XKydHNwsGq3qte/Wa4vxpps50C/Dcuvb45eGj7/fwCjC1OwVsgzmMbAyWg2DrdrrDJ
fowQYGR30V/y5lqifiAXZkno0M5N35zuWAQvzryxPCnGIM2YnYUvCA+1FyK/s4A/CNl861m8dWbH
hF/dXJA2FdNkh/8aHXdtGYsZayL/NBuuRYs0Iq80f0G9uwWNe4mJZTYA2IXTS9p/FK32A+CwMN6i
aanNdXx8kA1c3KvmHvjckoRYAEp6MMmo0Mv0p+P81F3038XSMnY5c+0uSyF+QrCwD30R7OPxR2U6
qaooJItPNDoGDLCE7yKti3eLYxRo0arIbx1FY0VkhX6cxveBbMH+0A7Lorr5AakAsBYlhyS2PPQ5
pGMcrWCn5LqCqhAzIaHsZXGuy5Oj7Urg7oS9WFRgMfVb5LDIGyfIvAy0ROPzuzs3LpGeaAeUSZfo
wbpW/bF10J0E440SoovI/RjWYwBnzdzz3BNslKfNU9OvB2JLJqrLOrvUXPxdcZbNW1NebQ3UESNW
WlHvw0ICkQITnt7gjCBHwOdmcjGm05Nr7rn0Q7kiKNnR+NW/lOUr/hCXLTZlBTpdeCTZK0chg7Lg
abLRBI1KwdveVCX6UohQaCQhVIHcOSANidvsodtoaZa14DnnzDPZtaeHIffPvvfbZgmwwfAjbwmp
8hgNP0c+NA/OQCFWrIPYyNIDduHKZaDUWO+YzxbjZFOKERTlbgKixdABlTMn2ntlphsn/wb13PoK
rygg3CuBGcwxbe8kavcwBqjJvFR/6pvs0w29Ux8yzsgm+yONWV8H9Vvg8lka/COJgW5Rie1kmCBw
NQ3hDIJyBlIYr5cTXiKjmOat4sNOrZIe3x6QXKFQbclLD41mTZrTF8TljUxo80x0anE27QYtviDM
XldC7LKALbDB3gPRX3AvOgbuecdmbCioyUW2GwtjX2v+jwBbW8fVrWpJ0OuMLwNbUa3Li8HGJB7Z
btf6X5Ewqyrz9YAc2hfTyQpG+MYFm0++Z+zouqLMSxFXOLpJoj26E96slPXrVEWrMA33eeZfGh6C
gdwdRF6LVOYTFrvimvOZuI5zalPjjKZxrZNk3vQjxMKW7rq5ROVMltYbYxYmG0QpaN8JcAk8Ux0p
KMS/cWTpCO+M6JaH7R5txq51so++AazE2qrzedri7hBhiofxYr01EimzNzF8t2YdEnK7pEWkQAdr
mcQ1qdTGZpH5z7TWfJG20O5szvWdUcHnjExsv76NBrFBRYdFkD+eRRnW06Ob8FS8hCqodYR2DEGE
IRtlA5MS3MSIQHdFdCzH7kuXof9sU0FPua/wd5Vy4bs8hJX9niUwxUsai5RZgZTh1THSdeIzqo6m
eTeakg/ch9lrFni0MQ7ywBiTbTLhKAw7UHz9vs6NjygLUbC5JHzS5ywavD09PR1JLdTdsfPakmFO
il7OwKSLyDCA/dpj1x4dtIi8vp3JBMmzmKAS17QN2QMMxNLIAMCgppotUu+S2fIYD/4idQmXq2yC
gO1w25ZbXCywH/ITkSQ96J6tFaLyp8vp8YiL6liIBkydBKRDXhLTQA+wjmQvtqkiRGx6khOxSaW2
MFwJL4HZ5aotBqTUdmyv+44OftTQ6xfSlGgDA5PZbNiEydlnlUd/j2ssSTzrZk8TijprKJeJUVED
2wrnuol/1ZGoLLW2poxogRROZhChzbALOjqLYwBOa5ttjNiKr047R59maX217Vgc4iTh5VcV1IQ0
9JAYqTlxuqrYAqraZVKRg/xOhH+I5zfCC5Nym06eeR7ior+KKiRzdRxw8xnFeC/GPnzUok1BhKBL
rxOqm7IcZwQ6K6CEtEao3m7MaGsAHStNvVj1VvRIhEzeISIakBJQ2ccO83sf3QTgmBUbkUs20Kfz
FwW3H7zBlp13k06PriZPmfc3/xcnTALCKDz4Q0o556hq6YyjNk/yx1Od5N5ChqUBDbJzIXyy6VwO
DvsipKLh2QTUPIcLYfGJ2OOHI3V5ZCXqKCfWCyWZohuzdZg/oDdjR2DmCOZD5vK5UW6saEIjVbjR
IdUA2nKbZDtRduU6MXvvmII924FB6FYT3+/CqXlp9Ukz0emUwd1x5hY/EXDWhR+9F7VkGwg87Gpq
SIfyLprLZfXbeIl9kl0DUrZukb1kWG38TnRrYYZIAAoL5tUMPiNYJt7GWoNUJ5QEFhl6sKAN4z2U
FTiXluhoyRIULJjIT3mQdltFPOdJC/1s68dSA31DjVw10CSDwUwoh1i8Wl7dfSAtjVf2FMXvbtcy
Yy2RAJhuZj2BCZu754ykwcjAnKTj/lsNhuehHAKhWVkDq0o1wUKWVYpV3g8f6aS5Oy9EX8hkc3yl
tuI9KiZsTBHepb5nrhVOHY0fYabMmFr7RH+PLJvA4I2t6+U5EWp+fFhbenPegx5VakfiLRiFopj1
lanYehkhbWYHYKgSzXhssTasvBhfl0ZaGzpUBWDC7IiHy5EfaoLyU02a3PJ6tUunwXEFhYc2Nu67
A1mvxsLXEexAbov3Te5V99qj7wkVY01oVjim5phm8mUnlvVsN/hky2WaOgiFR6dFVQeIMBD6Xcxb
89HwZpwS4s4wo9qmKmJsCnn+3qdTeExb9EFly1Mh64BVpCqibWsFPOF5PZDEbsm1rCvwYHnNuzFM
hJkFpI1spxSdQ9bOEICSLMFawyRqkbvDrJBpIZKb4qxphbcakXVzLUxomwtQToEx6ZdKhSTwliYb
S2l0/a8mIirJyUBElMv4QI7yaKodmUMEH+as/Uv9p3B+yP3gjv/QmZ9LCPSRaW+j+pOzns0LZuUS
mKwenj2EeWAJ3c77x86m0H4n4PUFYiw5et2WGMdpG8VAouGDl7ZAysOZTL8vtUOGBxmKTAfHOgTb
MOnvEnYOIrtZdAbAvKbfTEP8QuVdgm10G+McVzZ72ofVAk9yJ+QnziaY9uOgL83mpURUbmOmqkd+
WFBvM3nRlAGoRCa6OCND0W/bPNRRororRG2vIvqZ2p3fv1fhmwjhqrK25qpf8uJCKdgLxyG4FO1t
B/oyBmobM+JLmAJj1w8W0qWybt/M/m1Iv4vhrzF+AZgvbJOPA36mYT3n+BwRaQPAmO3zyVFV+3DA
Y/En0rPen5qyQrhMk+NwG00bnbhkB2PZBMFnwNTfK7a1/1RFVtNWS486o9mGKIASb06LIMjZNYrX
fCwZUa8zzv+qTlboNFaE9GT1eoBxGLasvqEM9zrysI6NHuW5guA5xv90n1DlW6n9IJ/Ly0fuvOvB
3c9YD6Zv0n/Nh3MYXfrqwyXEErwuOfRsJFTyGIP3qLqNc3hL91x3m7QPd9i2LnlLlEp/cLF6ZD3U
YNwHLsonTu4nLSeaKY61dU+ahE+PqDP3Tv6NZXDMzc9p+Ajt74h7UVE36/P59D1rk2oJtWKOG3PD
5zLlm7YzttYBijGCMqbAmaNpl45trHnKtlEDIZhffk/r3SBzxhKtZRATzRw/GUmKzZ+Cz4ljaec5
43pGTjKrug629cb1tRAgaqzxLHDnKGgDjvtMMAiy3NkXLWJA/tNvbjEaT+HXxU99sqcNw+nzYZcZ
7BmB72GtVRlZph5imvbGOYfTlsiw0NgA8iW0G8YFcMwMKI6K0DHSxOCdSoub2da7lmiuREcHf0qM
bye5eOaH7hBXcUztz665FYZ4mSrmxETwaZXPh5Ru53uOpoZAIbRN3IyUJbvW/qeplK0GV0dd7Lz8
x50ibOKzcVRu4uxvzJFxESLWtuGjL6+1OSECgfKFbmO2sbCRh4lgV6C16rZfsVFZtHyYDpcB4N64
kNqGCwFEZJiWCKna7ZTXKKhPnXnAhkcqwRORhTnuk1VeKKLURXgIQTl4DjuuBIyvB6Gi84Zl1aCU
SjGWtAT+FqVGmYT1Q+v1HefyMYtmdloTNpuGdXY/Z8MoY6X3rHM6PTkY+qm0rgGzwxHuKovbyLKX
sd1+NSPmWTKGvCcf1JFts0ax0HmP2MVYYwcE3YdQhK12LyqgBLDasJRkYw3SAQHgHvqojhvBVhhv
iFBgfoTGGYZ82n647DPNoViJPkGigHQwpsQyJ05krhiPva/JZeqG2Xvq4lmMRuMTxzPtRQePhNBT
RaJMdUyqfY/Mz0NKn1CWGXSrLm9iNYDfGkedRlRHS9MgT4TqlXoUPy1TiGKnacoGvcdm3AI72uJV
1HyLcBGHCACD180ryDMML5hRKRpHObDkvDVinjSCjSZygp62AZXRi/7LbEibatDI2k6yBvPprb3c
Ur9lqH6toadWioeN8JNgofn6dzXa1xF75CILoqMwfCY4FgQapb/7vf81ms52YIhisnwOXbogHcOU
VXwkNHO64/yY/o+v/gbtEkEh1xryECfIGhYsbmSLpQuyn8cox/o9wI3OSGuKsUEpzLLjrEyndWH9
0Iqrng0L4QPZcxeVuJJumPBEhFQQMZ4wDRhCXtj/RD6Bj2i+QghjFXnflAAxI0NWdTPoJ8HtY4LW
6fvntCJ9J9QAktLzlj41eHoq6+HmIiCW+v/sOI77xiF4z6qKpeg0zDmRHayHxPhxmGwM0b6vjHs5
T7BawUEd+Fe7gG/bbwVRkj2iM+8uXJ/JlTxj3CqNdaqhtUVKhCBylxAo7qYPmcMmCEgNyrzvThCA
W/PLAutklstBAETJk0MW1cEqIMJ4XQyogMfIRbmEhiFVONb6iYwGCQy/eRtGJMsFPmDl1MdWd2K8
SkzNwwQQOC5a/nSQo9k2F7TxHnWUbX4W+ddk7lMOSK7sNLq2xdZVZJ5cqQuJ0Ik3wKu+mi6EVCXz
j0xk5oqV32uqQIHZyOSndeXJblmGD252EjBaigKreUT886vGi8pVFJbm0mXID4NhagP9UArSsWz1
w1nw6rns6tCysL/Cn4kdPS1QfZumt2zg9tbWX8A2A+TPk+OiOmsR9A9ThAp2InyVZW86HQv9zS4B
+evM0uF4sEnUPm10qyoE5i4JPzDG+uKX2Joz9xqrjWuvPA0u+ao1K3TL5R2LDIC3ddJtsxELR07u
Vb8Ioca44sXRscW0qNYZvjEy/s4I2Zwb7AGDW9fmT6o+9slWAzZhRBbyWWwBMjzVPRcvzSE4mEfv
/rOacRXnzQUyDzjOErVt/E+CPYmt/FKF4q33tXZpgyuxnDZaKrP6GF38bVgTn+1W0QBXn1P95cxT
zHK2IP9FY7hU2WvJZqhg3OryPjXBtzKR2+fT0iND3i2Yh2GXYXQyJexqMF1K196V5HT0BI94bYzQ
DjeUQg8dRvGxa08DBwwmY6wzXQCWoe+3Lsu9oa7CjV/5TLpTa6XE18RzX0sWyWOBty0g/xn8LJ8f
it862UxYUqRxljOoZQopGW+1SdIp+TA4tL9BLXL91uCW0M+kxSOYrLteBOkq4JedyG8D/eBY+oDu
8u/Qe8mhVc6Ta/tnSICYzmRW4CBatAyY9OnYLex+T18H6OIpUkwAaxsD19DihfDJYVc0UnXP7DAe
eHS8hh8sl0dTu1ncJCXpXl5anyaPZtoP0rdBzAoNOzolWXKY8NoZjQTfjAJcxf6hqrm4Hobk/Pcq
smW5LkCVacn80zsE1KL2Mrzk2SGToYs5kvFB6IzjmFUCG1JUCzr4aw2nuEJ0gbX4aQJhU1vPo8Ae
5tklWjCXSApskCzTx26JWnph6sw0tQNJwxkDPcn63kVHHRUY7XUWmkpHj4ASiEyTAHVHwf9T1PdB
hXtC0gky5Zy3jYfbX5W+Kdm+uOhazX+OS9D6lZUwW6FxgHcFzYo4xrecsUpF0gS41D1AtWYbQQGh
tEHaIfy54hk5QzMgWK1JKr1dfNvDVugPBOuLYNhifRL9Pphuhv5e8qoAwJ32cAtk/e6ofYzD3EpP
qFdgDd4Nc59JlpTIFBz0nFWs6Ifo7KpPW3u282tnPqLmgoKyKbZVyFsefTMRXsQILhUnsR+3i1hZ
98ZNrwxBDjhlY2J5g4Op+rNITKYQ5AEXtI6GcweI7Mvosyvjz74ZXztmflH/ElXWh8j9mRXjwps0
YuetH5K5KmFygVE8QjAmIYcpIPdc2s8j1JiuNFC6tbwW8pmdP6WUepPpwfGxtLOyBlATp9o2Ty82
DpOQlhEmVdFvuZUaiRYmd29lT+QMqPSBaegoHwTmBQEz7SMI3gi0u3221Ln0doZxGMtdar7WpEOF
xmNApjJD505EzzrllqxaoU6d3NjFMcD+Om4CFqfWLse/1no4ZvQ7qctbPQ1PrW3/M3OBq7HHVlRj
oKbcPkAC4jbVojWLQ2h6YDV0lEW+3+kXUdThSnrIr6xqmxBJErmhj1F6REDBv+LhtFkL8jCadESc
CTNKezMCUOgMnRit5z4MhCrlBkhy8ZcknLJp/pFMu1TUb0p7kfZr7VU3FZWPsWTNhqZAuSgqZC9g
fzpPCncIu1lyx09Ou89TYxkWPB6lw+osjBDeASjJGVNJhddUfBVDghlxuCTOpZJn4sCR73GtoRcW
2jazRvqK3179EeaN4BbZ8WSfs3hdIz4yQ9YJeFLnMEYdxVyzFfwNVHbqPEqsEDyUy5Te5CUJUuIO
Uw99TZcdCmIWhqHc6kSclxFSoqI6Oo37Hg/E0/ZYo1K0XoOqfuO0/iiMfG8NDU5cYGeEQT8HOUJW
/snCbF/TWF7lrLaozOdunImixTrw6pxMCfb+IVg2+FZRuNOD7G6m8k0xJJ0Kzq8+velZ8VJ5yW9l
uwdCxTjOW/3X7c1bIEnIM734iiH4IhDhun2Xv5BMtDKImnSIoQcesZuEgRjq3ts3C1nsyMKrrQ/w
Z5W6MlF/kamxGKk7EiyDfT8u0CNRcMB9bFZNl0cMPPdDzGW61lnGTmJirAVs2r+PbEbj2Fq7YiNG
ipu0T+GABXCi/d+2S++EfPlklNmRv9UmqigqUNr93UDFFkFzTlxr2zTqUchv3DDbBv+i+axzQhcO
sJ9Zho7tSKAbqCbjzLP91JW/k7UZQoR18s4QMozjdaGfajipAL3G6Een8HUnuiHysVTxAxMdY9uu
sWHKQ8rhd03G+bZj8dSzHFGkNspDYTcrclF4XZKzARiGkj201LNh0idrWk52ZmawjJLRgFs3J8g+
PPsJB2s4UVaIrfJ3QX4EBT+hc0CtP3r0Z3mDxC2CqDQtU3FA4rtIiokiqhakajNR8sNPGBSLpie4
otZfLJA+OCEXbYRgIMS473Xun2mJvzQttoYTPjdIP/xW0eWkmnZMJvs97phNI8wb+b/sEclaRjpo
iRbrlHbpsEiRK0C6Hq21TRJ3XYiblgfFtWx/exLScpM5REFIaRRPt9A5VdVpgFaPURA5KdTphqeW
JS4biF61OMYe4UyfqT4msTL6V4GPPcSJVPFHgs9u8QeKEp86daWGBCSebUnYVKPh5kCjmKkWatUQ
qoxzFHRxN/BRndu52oMLC8Avgu+jxeOqtgrwbje+Th1NVzXsc3ej8KlMJZHIOx/3cytAjnSnUZ17
8xkhAx0LCcXPefdpMLXJvJXiGK+4h/0af1J94SJ2HDo6sKB/ccICMmDueEwJilzWmbcliS6gAG17
dlOzgXPEumrmbx5mlVq7OyEw8DkfC+gaM3fiSPr+YeB+wOkAzz1fa+CP25bqLwa/WRyJdVI2M7B4
w48bmkuzhqG3JrFZk4ekPE7TovFfDf2uzL/exJx0LcZwBZ7TjbZRGqzKamkjYp4XhSDVXbHWs09k
xEOBg3Rjy29/SDCSAUDJH/54a1lZ6mhFhHOQAuQ0ZVf00lsbq1l2tTKe7Ia/UjREZd+tqwqNNiB6
ac+90I+Wnpt5WT7HEvvrojrx8gfGa4rIrxufQedsi7jdKtrNJIGy7a0wUm/Ju2rKD2bi93J4NO0e
P0hACWXWL3oApBGxhX5r7J3eE+FMQ1w+jOpFpXtmL3I6xXzKXDVwIk+Gs4H5Z1PdFO5Fuuc0GxCa
7/vZ3Y9vIXrqCJgsgM8mV4d0NarQtWlhnsDH6tdAW7iRVP2wEBrq71O6FT5w3w9ZbEz/w+4+Qn+T
gcQCPUPIUVBsSB/kuslhWr16yCHJCxuRai2ZOCCknv0ByUuAI4D6nQax2pLFdTWJt2irbJ2ADurb
je2STYr9OOiftepmQ1PLCrSDUUr5zOlNUFNFqTmBE+KH5Kn6yDpzpZO2x/ZIfmcFotoNDyCbFNRw
U3jCtoQZR7e/x3ETJ3dwLWT66GQQsQHmrF9Ib2dS12opG56yvEzIjPpAbTregdbYQd1mkYf6m1h3
mp+wZE41J0fpS2ni27DfosjYTzU+oOlSB9xhs0NHos6z6TYPuoOIG3oaE1i5YbNCkIW9MgVF2MUm
FyVtMmRi+ATVOnZBDk4n3ZGAk99HEg9co4GLb18i0bAOS191Yhjko01e/fHTY2bUlLus+3Kj/sjl
sq+Q6pk9XkCW1uOnq1VLor8oPwjQI4lKunigRuI69Uw86OjOvabjUcGXZeRLsyeiCmLbNH2501sl
GaX5/yxYsO2QLGrqUuSrNu4qNc2c94pfnnvszdc+e4YYMtfgTcP+bFaVM9JsR8SvE/UBFaTdumeH
tWilAXMYPNQRCakjiWaCX6bVzIJVHb0QGNYiY5LgvmgNWayQlBosC1wevVbsqJBhIq1tnRQLmg1R
oME4tvYRQ6JG1zOGFy/e+tFD2hjtWJ10mb9paOTMHhy4k307JRIyyz1q8HC8AuXrRNSKq99S2lN2
gAQ1ms/lZP9LawamlbEHonRGcQYX4SWVr1UEJsBm/QOtEB9MKq4w1p481lfpsAEWa9ItC/aYBav9
hDQoboP4kBscCTZQJhvuaRf/OQwuvd57M6YKoKnVPRuRzqQPb/C80UmNE4lGa4WVPsRtnL8H1R75
MgCN97I89VqGeMKeLtM452oX8jJ4THE7n2KzTBowcz3SiUbMCaQh+wfGTcDnljlWuSQPv4UD+a/4
EDHyKEA+TPKGZTT/xmMo5MVfHLzZVkeHVl+75seM/Y8mbT5lx5smI4CK2aI067NoXIhrPswHb94p
FYz0rYvVj89BenKJgW9VuB1AxueA26FM94XYugOhJQ6VwGARJ8EMOiBfm+btEHC0J1it/bjfaABE
y8x7qiK0AAjUO5IAy6dQ0QLuGF1i0DOajcB4nBZfNsEIMl/nPJvE+rX+X0FnZ5V/NO5PNZdjQDB8
at6k/lq3K3Kpqvpu+xdG1quBiZ0+YvJlfTDEgIKQy4j4M0pew+Gsmj269a1RZ8uy2iTUggnEFjq4
6a7H/yr9NQaQ57KIZnJtDL+dz7Ljva9f6Ybr4jlASDrMNdQbQraEazVkGOzqFNa1t6pdY+XGSGT8
S0idUeL2NCCHxembjlsuKD8c44MrPGq+I71edKC55+wZY267GdSN4wlKPCq55lpxW3XRPczYdWcK
Oh/CortBtZB6yKbZvUMd5ogaLMzbanyqu+joOjn8nJ2n3n3swUb90iSVx9pVu9vkgAbw0pqxXUY8
UNNqiPx3cgBn7Qn6w8L5LisbQyCG0UQRHQvkqmX6EGX/skGPcbHIg8bUoLGvSX6uJngA4Bqzox1O
qz77NxJjXI8nnKqUHXSw7nNQ00QjIw86fZNyJzWG86Q5N5GzotU+ogFarfatAzsnfpAn4TmmvO3k
a46vYvL1xTic8+xljlNpfWCGIXbd4Tn2/9KWYYONo7P463pksECNXBZkrOYYI2rvNH+sW9v4EU98
z+a5hH4Wh0ynpdgi8YQjQ2ia96SVYuGQHq0+RhpvLf2V9qdylwOu7RFeJomVhbCubFUJp+DsQvBc
xWx0hmxZDdivre8IZl+I3hroDzP0epVqP/Zs0Rqx/U7moaFFQxhpQgTrRrrd4jKxbbYA2fn8gryc
PGD6US4WHwV4J51VkZCsJTd98ilc7PonjO5Lr77F2Ydv34R4HvV/lFxDeZDds1a2UCwgium/tkLP
Nd4EGiEwJ+eUpVj519AtSr1biI7WXL2b1jWsiZRzjYPRAkLySRYB2wUbfteo8Rqzy5g02vpN7G86
FwoyJePSke85iuZ2hJdnvIbFA+m27pyL4Ihdwiu/Cvk+Ri+281cjFiyjd6ghwJl0QqGp0WyPxfqE
QWoZyfYcFT8iZ1QGzqp+ZKhj+u4LVzr2GHRwhg8lDzmGQtsHPI/nxPJgNoct78tB4C7BwbScdTsZ
h3HROpTY96jaW/gxCToaaNIBDREQHr1rnrF0SWLBe11aH4P7bngwJk0gSu5TNwk8/d2pVOM5KtU/
JNbYHOAPoDry3HscEfUpu0OSKrRBJB9A5nTZHHYtKglapGoYwA1Q56Bm9Gpqk4fsd9p/pJ1Xb+RK
mqb/SqOvmxh6MhY7c6H0mUovf0PI0nvPX78Pay62lCVIqO6Dg27gVCGDDIb5zGtMRJf1bB375nNE
A1DlmCF4gZqxRYjGM1DN3Euxv/Ug42oo2XgaOEB4QjK+lHIJPuVd8t5rcmhc/wKuP+51W/1oiEV0
dQHhzUJQSEDfwSmvconfAZkLG72psF2oJkQ6YhCwJ5PMoDJLjgB0s4tfZHMA/IS9sJ5OanoEHVUS
wyiWSY1XrbFPPPdYI5XR0yk1grMGz0ezMW/t333HmnK5NmF0cA2AC+9ts0uLk4726IiCCKIXQhwc
boClU94c/NcctJVdgBmbKHyZFGpGRzUCWTmP3UWu75gPrrix0TtMvY1kP7fiNqi3Fg1HkhOqfmjk
Fv056tepsirAfcjwcx24kIFzrxtb9iC0NdtdolK00GgmlxFYVfDgOuSbMDO3XsAnwoTKRBEdgVmP
D9AE6SbS36vuoYUvHwHR8flerXYbtesB0zSbBiiAqdosYDDQGLG2nkCNSOGYJ4+S7gVV4xA+fWOD
prwzXbxg6HWjBDyv4V1KqU2yCx4OAHXImoSDsmi1qRutB+8tpJjtZTtU4jsAGzKMeFp207yzZ0oF
O6Z8duij5dFw8Du6kW34FKKXaLMxB9NY5ZW8dXrUEDIsx2F19oeSBEufY46K7uooxRUpax/U+IBI
VYRriWvX17KBnzlyGV6AqiBCNtnQzHLS4zLtgE3l0x5JmJwrqokPatSuXAgvubS00NENCcWdzmCH
c21wwZVlN1fsqQsUIB0zVRP/KZB+bnquGvSUQigjzdQLUaNGKUd3LUpPCUpTI7fgQ6uDhe1KXD3v
Jp40oD4j2iTWgfwk9h9L+PoWQGs/JRqCBIDX0Cq30OIsQD1nWDqmK6MgU6IdmKObKxqyQbIPARoK
qo2TLgcZGDO4wJj+UyLQPXqoQIaLvHqOi6UTaJMqDe9cC9sRyZ6iOAcBDngsVfP0uYGAUC8ULKAy
TKkzREE6dIa7WSyhAOWfoMwCiRi1aijdQNDlEgYKNE3ChyBSodyxL6CnZsQXVSrNPTSQoRTZPku0
kDf+6EEJbUHFg7P0NxolTZv5DXrrJpffUrDzUg7/0VnQ+8isax/iZKPPmpZSIqYMWk3Pb+nnIOdM
ZIB3gEau0K3sqdjI0XPUHVBkcJx5HO+CYglAQLKwQVYmcUmNQf+VLw/GVjEhx1XJSiv1hUfzteLG
tIh3fGqg4bNkv+aUYWGvVChqa6OYk7yjAANYKo9aREAwEnuyUVzVRnW9m6S5UVH1yKhyGyBnKgJp
IUU7Hx2+ZtmCMKBvHncR7RxlxJTSsll5kMHRi70yLRt5wHBOWo8K0YvrP4acbQ7lFhRbFh6SxjZ5
duTiVkeg2voYN4/19wor2YKUvXszgSo0ANlAxPY9ISyYOJKXAG4qYjOToKF+2NFXsfmPXFjTBpqR
GDWa0KxBQr0K70zUfJRTzxIpRfYyVE8lqvRWFcE/XSThS16s0UE8KtlDTiMwLu/q+C3DIQRlVoNn
HkwJBTRsUWp8Kl6bZlxpuIE6HvYfcj8PTDBXeQOj2yfJ3YGrdXGQCesR/lKupNBYJXI8h3Fyhvt0
UmqIKdYpxJrJgCLqGTJMWoyDRpJevDeLrZ/vBijpYRsjabGEHD3xsW7SW2tRhPeStIcuu2k6utvG
nZkjA0Gol7PuAyr0le3TbCNDbOHCjeYcJRsRWW4u6K2uLWzlLiv3guOq2wuqD7H9YnsoFfndynQP
QnXmCg4tClG10OZSgY20PYUQ6Csc7/h2VpwDOUSalOMpjV5t/yYvQYMdepge3nCTBOXKptlRDvji
kfPEYO1zjbP/pZOB6CEjH/NacvNeUrnu6n0fNPMSh2N6JxgjWStVPCsCkWEZJxY8YhDp8urbBhl/
NG7yUEdBemXkbyFkEMHrRTRvY2Q4yuhW5Nu4A2IDAYFzftBfJH1UnrstWyDU0FF3FpaocnUaEI5V
vI9Q+9DoyzTEoplC4fPdyN4zf+WRbvtc8oi1YM4BpRYDp7y8rtRNhlZ1kLyYHLseLmnmh0iecyM9
Im1r2Dd6e4tWVAljHz36fm3SF62CXcsh6x7d4dS76qxAcF9aas1Sg49vufFCI/jU7KugOMQQCyta
hEa4Q3aRujDgcWupV7D41MdM3RRdsykpobkIblpAGij41Lui3ToUrevsucRYAbXEwnys0YHNLBz/
liBflQaLmYXrvdXti8Ut1kqnoTjmlj7towoRwgI5hifJI9TWUIzPtV3ZIVvTodtMHIOiI8g0ULZ+
Ps/9cBVGgOiQ3aRgrNw08R4R/Ry0a1yzVLxzUL5kqO8r1I8rtCsaolwVPC6+xa8BpeDRkkryEYZv
X0x2m06dRZ8LB4Tk2gtfS6zK+wCHReTlQQtuMrcBM98h1O6uWorA1MxXUXbWUb91bPDrsB5y3AJQ
dcjAW1YWtJGmmapINZjOTI/YY91VMRSQLGiN4AK7BF+Cn6PkgmkEuUQ7GHpOcBOOOl9LzdlHMAZh
4KoJZ9hYTl1i0+GIWR9BcwKJJysTcBChdhOU4kpSFkKeUo1hlaGtgTSCXiMpT8EyZbXGq6J8kPuX
uKO/PjP6gxsvle6Be1fWluC42x5K3FVeoqeA9khpkRXW1hWwZBxkotqe+mb2FoN8vCKQKNCt0hWk
AiAyZPh3rTJ7VfVUkKKBfLJagmVulX6lU59yKPxbIPAiyaT9L794oE1l60WLqitJRW4KF8CQAnbq
zLJoZ1NF8c65ViA0aMgLqefm8OA5PfTJsk/eUWsODWQDTjFhhuj2frnQ/fuwBoO1LQRGbccGLYge
v8asvbOy2zFwSfCHIOLskqWMTRZdlUXjhfS6PTSSTDg7MPptDQJ1JMv4HrUTuSY25+EcJ5uO0s9s
JLSQJABUlXfv6XPC/6JCLwow/1gqs1DugHgr2kld2DN8gEGXYJNGqNKObSXcG1YExW0/FfmkrhCn
RIITI1oZQQpvCKZGfa01M02+RiSt8CAHNAhurADsItZJ387uFm54MrAjFNe9ini1g0vJzjoqYTyj
3BXQP8zjd3WA7HuS+vIwdiHDBIqu0dMetRAev+nbV8PNUew7Os4hNO9KcRoCjfyGPE1+VlH2jAfa
gyXFswz0uetaU9N+kujLjnIYg/SEn+C09eCoUyGibgKQH52NXZA/6RRNOwnUE2blJlYSkaZjNBiS
II/y9nz9IEOCKCOuiPiSzdQoH5AE3xcduDFKsd7eaKiV67OQZBXRT3CYkIVDeyFppF0U7l269IWP
wBnmvZIXzywMfDILkQxDXQn1POZQ1q3Fx2igUsSD2JR6B5XmNQ1BgF53VkhRdA6gYC8wCdblgks+
pvohqOONwC9tX7MXG9DcOlXmUKGdpz+qzWssnwabGgblNAoXU3DXVDYFGtg4/k1GEQhZ7UhUwxPN
mqXTt2t6ejNHvzbVmwp/w77snophndBLtBUADdfCp0B4HLK9oyqLKnUPvYBaHBszCUp7eTLjG8dZ
Kto6cY6+zpuCm7ResuYxDW9lKDWqeCzitVu+5Mp91abroniy0KOEBaFSuBbiPWCxEpJZLozR/qrP
BbCRZ9iGawJGyn9krHGeHwJqwni7SMVtJc5edwblhY6AjHAbJ5QZkxYeBsmdlHQSCtWFpWpOZOex
CCktIYcTc+AW6JBEEpzV1lMWYapuKrPaok46Kf2WhwdnHMMVqpFA7dp7cAsrtOJ25kBB0tCW2ng4
ILqNkbiDA2YT0ctB6pvWFN8Fqv9VpF3X6d6lx6iSpFaEZS4yDA38UbBOtN7gYFyNzFWNrp96LIYH
OXlQxATPdxPJZEi0UAeG7r7rjglZpO+ddXGsK8IgA/hHmpWThupWT9W9DRfKcAi1Z3XABg0XPoCw
IGlb4vumKed+Y65LiCwVB7LVlZumMTB+zB5ssamLI+KA9CnrfCWkEtezl8BG9/QQec+y+2L4hxSg
sTcHzpBhnBy+Ih2IYUKuPHvudUBHT2EO9BabjmGClgH64iH+PZl/QElpFFmvXYh0nb8jsBxsF5j6
A/1f+K/KVVfepwMuOvKVZD0H3VHrPnrobnhZ6rI/CZlKePAb1TgiE0N5umikSWrh+xsntOdfB/UF
SPqVnuBYYUxdYxNb+wDSa91vwEbQwZD6hRYss2zZyptefh0jdEendAcyM1HnpYsed4mKFEEbVM+Q
srJx9INXT+oWYU5zyF0H7p1WH013F8TznNqgBZbSlJ/zgZ58cJ/j4FoBa0m1az9YGjEegspNTrWm
L8+lBJuHVmBgPgbEeZGGIcqtNjZKxoS9mJruI2D5aUv1uoVAgSAR2k35RAlRAuwxc6jbeVoTl4pi
7TrlpLR3Tanvi/bB0Pee3E9waZwXVvBQ1Fu12LaWOEssdjS5anqNVJ6JBhbQ0TFeiFV0kMBOBw5W
xMSYfviYSgfVhBk/gN5aJQqafIC5DBV10fogyfdw2Xz9fhCow2xyJNT8VeTeAAtX+9csox36pOOj
GYJ9SGUQCbfj4rPBqJvVUqtOIdLk5QxgjCDXq3DVBWLBAzVXOuSOAA0sopUa8Z9iwNvR1aeAJzix
ouwUq9cqGW/icluv8vxGUV7lhoSYWgA8oPAQDfe1QRafPvUZ7bl7L8Ew0IYQj9i7tRrrZ7CyoP/c
VNxfPhXUkDp0WJ8tqLytOqvYPQUZi+aiogZcL4bJXJ0NUc1U4o3B241+ivJwRD+YTJWKejxCFwf0
JrP21opNQO/D3Aopli1MWecxDiKgJxi/auFS03FzhdzU4p7qrRsizPAmR6S1T97Camuod2r8YOS7
1sOS59Zre3TJbjl9yQbwn3dKTiJqcu5Ti96u7y5MzFN15G1jljFssXajIdBEQwd8LMLQYGeLAJeq
adWtffmpKPcSYCgHiJupfOjU3KPioHj7MNwThkvuClX1RkUI9IiSEWL8mU84RfMUy3BDXYb1g8zd
6CXbuHrgclYATA+AF5/L4eyjclD5/SHuD3awQxI+9DgjWPHxWqZAa6KN6vrPkeUjyOnOGxXXKnEu
jL3KIROVL473lmkPkbzIlJeSWoSmoXfN1lDBtJE6WC0OXQ+O9GbKJ5lGZx5uAnksf11F+XkQxyzd
9O2HOzZ1oaQG6q3krUPMwkqD3AKhLRioEeakSLHGZ9q/BGfAaE0XZD1ahVTNqnaY0FDDyQVDxlWO
8JxVXyl0S1RqwGnxXuhUP9CkWAfpwa6olJ2b+NTLdxFinbn0Lhe3akAsPlZcHcJR5aPVj2Y+55DM
vWNYvITqWy2bqx5Z5iKDBVxcW+hcd29WxMExGgbLlPWg92b7GIMTU5xcmnFR+5bl10U/MmSXGRDC
HiByJgJApyW4Ujq06P7noJgoxty0tF41jeZ2Z+VXkHKmkavj0hUhRqHtVIJfEfp7vycwcxV3K5ro
gC/MLPUAefugx3pphr3Luh4P8yrdGL26TEyQ2kO7GHxC/IQTR1T9NLLPrvNY9+66osIoBes6epDj
ECmsE66nIwmwdc/g/kHmYNy2ztCaqIEmSm8+xf9hFaNVXbWbnKqxhzHer1jh1EFeTpupax2dDOr5
PKzSSQtmv9tmEtZDWxzoMLqi9lKDiZw3wxH0IyAKJF0AqFBmjCV31gCmH3qcIeAsgsOa9/J1lB89
+9odFqmxAP+fAs7uQ9DRMnyUCAywlXjwSNeG9WhAeRe9MbGrHkUSNBE4jKNt33LxwCZ/G8R7Lu0j
cesZu0zBKzG40ai7x+A9DACsMsaBtepCy9l50ckSIIHyuabIK6k/NITOLlUg4HW6qswb6Vqqax4O
VwAK61V2WyhPXgLQYBGPHi3tIgeW2he4oLncRbDeaUVjrB3S3amJ03ZDTp/zI6ZZoJHQNZS0ZW8y
6jdUcgkJ/CMnPDB4roTemCwiuILPHmxpjhkLI9OuWUnDk+TfohqBt2A7TYGpaGCx3UOABLwGIhOB
NDd+yjMD/Pq5ywyAEh9ZdddpTxnNFihrIdRHrds24YdUn/Ic4bbF0FxL+L9R2zbdJ7PeJuhG5Ruj
27f+s0WcKC+7nICCAkO9McjIRu0foGmzdkCiZK0M+8Y15p6IpqJGxcNHRoETKFmPPjQ6JROn37gJ
pXf0GfVw5Rrm2oQS0fQIoqLcD6IUGkXSQf21r3KqsMk1GnuD9+S7h4yjWlevdVrUDZh6qkhXfk5F
e1R/XkfgjOqYHlFKC1RQ1T6BAbNHhGXFv5u6m7cIOunyarCxLTe4G7aD8tHZ8xItOfDjlAfWJs44
TkRv/ygCbMTP+QB6xAdhsRc6ttUvWvZsODsvWAQoG7TutUM0Cv5KD26j7EZq9oDp+RlOcTSTe2Q6
OUVffd2c1RzhIba80ki1OcgOacqsah+dfuV5Gy+bD9K2w0AKIC5y1G8lGCAlRtkQaaEAzlZ5kjAY
0IetEt4Jb2dZnBqwMkZ4mVmcPGflDtfE+K0LKXpKAhxmgE9r1OoRr6GODtBrkJZNS81Uy2eu9dhR
gpUQicpes2rvIeElD3ddvZWyveKAeSUsSo9mBtzgWrXPCTdh2oOAkK7DHBcR7zTqW0kU3yHaZt2N
Y9wo7pLYVdNgEcOrlapHT71hj1bG60BxPHME/mc7GexxbLzTY9Bpn1KtLTCs8wJgoQfEgjy/X2uQ
Fi10ctuFbr0xVWNkNKKzMLGRcZHzPZDkSOK1NppwKIyMJ3392AbPJr5QGPZ5p9Z8l8CdhM5jluLV
Ft719CJlQFMG5D4N4n6HnFUEoxu1FONVtl8KJGPDp0JvTr7+nEcJGTNzjEaB+SHLN5HrPZalOok8
7svwLJR78IgLHQfUCiFg9HifnPa6o7BrwK+iR9Clc5PwlfrkVYSamAVwW7kutEedZaoUT7pevYWe
cXBrfWpQQ4E5hDTCozDnA9oHpUDFEpNOSQ7wrZKhfbQTgsh1jQq8Ik41s1ePrUnnbXTDk+TbjnTc
zDcqReG4cJej/Q5UL8e6zlqqfxgmd+vQ2pjdawFXox7o/mNy3dtiSd2UWG0tyge7f1fUI9BGcNeT
ErKFCyalKM+RgVT9g1wvPMADBUmMDxBGR68zSR7sFuVf+NBh2tGJDSAh0lmzZoN2o+EC7VYf1BEL
1m4KDTCDjJ+/62SgoA+uTLBF9AJXff+iO0enjWYNhVDy1GnpiqkJaVybNQINN3MWd/uk7V46xME1
/yW04ARQq3NjnFbCKwl7MBHsDHI/RdoAP6cqRDrhD9dBNxqEpCsnk6h+PTijl5fxpMXrSNFQLKMW
opH89PLMBfCfSe8oYyuc2PRasobSjoPVEYSDPJnQeTUQSSuR/8yMXa8Sg49ajIgGhR8ZQWqNzV7I
JTZ0EfjUowHQAyUELzgq3loD/1FRXba9m240CYFQVStUSQmZqQdYqOZnLQhqgnLUGJHUos1B9k6T
m844qNqZNKikig9xbD6J3NwVSKVU0EZAaUx13DE82hB0S6LwOSptjAG2UrkurafI2YUmhXtp3TPN
cfT0qwXfFRMDjlrvPXowYnMaS4ImfoWyrjXmaxLyzspTZznrBgxOQc45oBNde8b90DykyaZ3z36w
laSVoB+QmqBPFTAHbUuZ/klHV6zyirnZ7S1tpdWLmnVilg+qcbCLs2WPmOZjnFVTOYMz2MIF3mSt
gKdyrouz7q8N0BrZJuhxFufkOHXqrSgXnoQ/5UxHZ3UkGIpsaVoy7ro7fCd8XJRRZamoh8IjN24b
e9WlSJGA0ELIueauyvIjdF6Pok3Zv3X2s9bdpcFSg+yaNzG0gkcfFbu2PPUtwbyLHfhaD452sZWx
erbXfJiGHoxrI3pAPoOXkINksk6irULzQEt8VJoZz5+I+l3Q3CDLFwnar+dq3DseDbPilMk7oqK+
uZX9vc1LxOQ5Et7Z+qhtkX0EJsVfXM+c6rkj75MRQCxs+u7V3Miuxz6RC7vqsfCevWpfoYPXRWQ4
zlHEIfcDTjdcmHFy9pqj4sMlELeJvynRt4R4q+jr2tkMxlIxMU6hD+A86/mLrX0gTsGGfvTRVNfr
bUdfJYSyaiCBj+FMm9FdpTDjvI5eGUX6XnbvChqYeDIJ684DAZkUw6QHRi7cWy26Tps7InlreKzj
o6w/SAQAnnZWIAEPDWbKLYK/6ofLbu+zo+A4GhkaXYhYvoXpC6hhDZKm3ltLGX5QGr2pdHY7Wm7e
SXVeYv1su4e4vYanzUmF7op7zpRrXdDY0+nq+SvqDqTQY7LjJzQwTkbwJsTOMJBF60DObnTkx7Rw
a8ZrokUFGY/mUcebqDPyqaZuhIs49HsbcJ03N5UJO/A6BwklU57wXCwsuxe9eXBpxpXVrqroimFk
WshLMwcfDvRJKuSZbB59WPUoVnM2gTK7jRSqEOFEde5VZbQxpXeGpINLDy0Cyu8W5zSQprQcdAf5
U2C0pfMYWw48LyxPtgo1fIvfsWswjydFRoTcWItqxdJJUKSqEeZHpY4i+21g3YkombsG4i2dM8Wi
TQpQ/4J33aTPI2Q4oyVgD29GSdMZyUf2J/yesoKvGuvcREe5REcHcId1L/vepOhRShzx0PSw6F05
wTFLVLCvZ6f/iIN7m56VB+AqO0rJS9Cjf3BdNFvXOUYO5pVTm7AgxNlqXdqc9oiO2HzYJBw7s6OR
A9SwF9EdzPCk9PvWeiqUa0V+bUCCp8TgevzWY8tpMIPJg4qtV7zATTtFo9IFpV5kPDHAAwMxUmDR
mtdcGXii5sNraXoTD2hUhbpV1hQoF3f8/8GR7LmM2nDWzkooYQ1/UoAjVR8t7o1OrJXi1a74UnQX
tbe62uBvlXZvRVnuo/YYGG9hfh85Lyql+2pVWUfNJdAhaq6Na3+UPRMSRXQoZvWd1Bx+qcSb6GrN
ZGPuI9asB+8d6yT1IJIoBLEbAyzAAJkoexPlPvOOLjZMvw6ccXs8Vhbi/T2AanoYKaAyiEx2oa4c
7QUFx2urWLbtm0Z0UkMGUfKHRJ5r0UkyMPuxac+fZGogBfK8nUqM1aFX1NDXUACBgfBoM7aZS5Kc
fTRwcsMM+ZBgn2SHAuoxEt3cOw+yOEEUnMjKTWKd3aICOfMmCMUN5SzDQZWimcObC0hMPvdDzUfA
EtZDewidDXSl0DXHTURrs7kZj6osrD9TU64rEG4QzWZ9EE1NBcEIQbiDoRmxSk7EG5ZgocW7W68N
8aaV6B8Bo7NhthRnOUPZb7CxV/Bng3HI9HhWAl83yNpr+7Hqn9BgANWxkoCFmL43RfEgi7ZBNTZ+
rjz/kNn02naa897o4LNvCxek6NoGEox9RlXtgmYvaBfyd/8lWrcLNNsazm3S7GrSKDdK4CmAZW3C
N70HoAhtRijN1b8UN4kH0+evQkRqHKqt6dEedv/8x3/9z/997f6P+54e0qh30+QfSR0fUj+pyv/+
p/7Pf2T/+19Xb//9T1ulyWYbmm3rimrpFv/w56/PJz9x+cvKvyRPqH3li/QoMcHpNHn62583NFUT
qqHptmaosvL55+2Qem8GzuOIuxu2ODK1aOvm+yHMP96AIQxkL4WmmoYui89DFC51zQCJ5SMS8r19
F1Yzk8PNN9zZ9+OMM/F5pngJeMEqU6UB37+YqQICABpbIkGT+JBJr3oGkDeGE/NheskPQ331Sr8P
ZV+8UudoPm4vybHvHhP3Q6CxIQgeLYykv3+nrwayseSEGq7xP9q4On77+noNHyX3u+So6DME0isS
XhO8/NX3o4yPezFzumxZbEFZCFMI7fMotZIVveFLyRGbT0LGzp+VDz3SF+oyb9++H0oZf+u7sS7e
yMUEmmXOWCnt5wjgQT0cbe2ud5aB9d5RJIexVgN59/RNr3LhAz38/gnGAf54ABs0M0A/RVXkccp/
m1LXwUqvTuP0GK8tGXWG5fc//8UX0+Xffv5iFQotKwutD9OjnF37ORTWheQi83v4fhTjh5e4WIC2
sBXbbhklpyUGvlbn4H/+z4a42LZVE6tx4jOEipviEzRqjtbvR/hiqjCRZHkjV4q4h3kxQtTltZcb
WI2/ROmT1z15ITbfP4yhqH/OlKEaqsXRYDAn+sUggWv0EE3ZquGzdfXeUOq3Dna0RjUQSWrYo10/
8cTd9y/2xdf5fUxD/rzE2hLIRx3ayTHzIGDY92EmZs7g/rDSfhrl4ugOvQqD5oDzzmruPToQBUzK
tut/OBu+OFXH2dN0IYQuZONipSWDpYeVwX5VxV0ZTwfktvExrA14hsPL99OmjL91sTUNDjphGiwK
wWXxed4qr0VloeONtHkIymRyYyIwED06nOQNN73l7FScmwfnGQ0LGuhRvw+6FTDfcP79g/wxs5Yq
WzLLRdUUY/z383PkDazcwRXqCcZ2Uz4U6q1qS2/fj/HHMXQxxvjnvx1DVZQjXMjljvzwMRGHj//s
1y9msilkIXsBv14o1awNpxKIvO9H+GPzXjz/+Oe/PX/hmErdyYxgKVg2kMWQj2zCH3avOq7hTyti
HEWxWQvjSW1qF6uvUXLXDMoIiwzbea9yb44A0lJ18J1sUCGt21fsKmjMlkcdGLnZazMlqOekcGdE
7xASj9CtQHMiMBd9KpCIDUnQtLXjBIvvJ+PPj2kqJk9q2FyiQhUXh36YOp0iy3AeanFvmrfB+j/7
+YtZgKBYhS1C6Wd4BSZx7g9b/IunVwkuFFmTVQK1Xx/ht0+Zh36meZ2Bvt6wrLtF0P2wVL7+fWSJ
dGHJ7OqL2aFu6TaOpDgnwGW0COx/4/FV07S4SnSazrb6eSWqSa5kllxap6LcFrhGb/568okodd20
WYsElhdbCb29wFWQazwhEkEPvfv7b6saYzRi6KbO0XdxPylZamSBFNEzox6hspP++iQwVcNWbU3R
Nc4z7eL3NU8vu0iypJMPqsVNb3Jp+/fz89sA+sVl19Wm0ieFLZ1AYAfuIkl/SIDG+f18BJiqqVjo
NysWhWzlYvV0rmopGnChM3X5HmmjETr6byxQ0zJMmYuOQ98eF/BvGyCTs2AIslI6le6b2Kr403w/
RX+elaYuayZrk1BelS+TLEOqKqlHtRRf3GmPXSs9t2Ep1L9fqJ9GudgHCiDBqtA0/+xj8dJPgMV+
/xZfbONPv39xK5LJRmnZ8PtVsar8Fb4K/9nvX3wFnpywGbXVc38Hp8DO//6MJvdUVLJdgjMi5M8f
ubBbJO+MPDgrDk5IofKqDeXL92/wxXfmihK2kHVdkAVcDAE7xamGTovOcBwgx0Ub8kKKBd8PMq73
i/3AHaORS+uqpjLQ5/co8yLqaZ1FZ7kGnGnfOmO/cwOkgubK9yN9sfPYdDqbz5IVQez3eaTYrzPL
CuryHNs7stsQmInYfz/EOCMXL/NpiIsoIk891FxFXp7z1qJ4BF0Xudw+3yqtsO7RnQwOUuvT43Ri
Xf/h7b6YR0HiIVP1UEzd/iPYtEyvCBO1ONPdDOkem4W8CzKjXmi1RknTSDFwyyPt70/LT6NevHDi
IU2pS0pxnufdQyg9fD+dXyxAfl3XKRgImbrOxRY18g7cRqXxTspdjKhj2axSGr+Rf/w3xrEglBDg
Udf5leT/dmBapZDTtqNvM/i3tZjpSjPJjfdakn74Rl+tQMpfRA1jYGVernWoOpZb5kZxtlsNWOV7
SxssNn5Yg1+ca8IwUKa22VNCu6ywKSjb5vB/i3NsAcf3/W1fWKvv5+ur9zBM3SLAsthPl/NVJH43
2EFRnFulq8AH2sEJuTC4fyLyfhjqq2VtqSqvQ+CsyPpFVujKAXBILa3OqZLdS6qNzeWoKOnYcwJX
Ojo/lcKUr6bPIj4nfvx16l2cRxqm15UOg/WsZ3YCmKRdeiY28R+APOauoy49VXrwE/UI2AOC8jpF
uRLL6TnKzKe/n+TfHkS5CESqvC28aOBBKmhdZoNlARjy/P77Qb46sH4f5GJ6NSHQ3KAgfvbw0xru
DGvhRUdm2UHEgPD2+8G+Wjak3mwyQQak6BcH8FDKTmOOb5R090V1dFC+NNLr78f48vP9NsblgSS7
spZ6SXW2MW0YhSWLDmjk92P8mvrLY56Fj6q6TWmMC+XzTSIsIbe68QvmehiczYjvQhRJ5I+Klix1
B4bFaELx07Djyvtu1Ivr2GldxXGHoTwrlgO9fpXod0679vQ7jZ6jiVATPu8/XM5fDmloFne/Zpja
ZeWgy7scL12PLwZB0FCQpHQOEe0QREGvAuldz2/08N84vqzfhrwIm0RUoaJvM6QvinOJhFmDO+n3
3+/LdWhS+5Etm6ViX2xxLwUxKWVOedZIgMwtolwYT30/xJ91OssUxBk2C0TWbVhrn5eIYydS6HOU
nCtYdCkwwkAczfKg1qi/WJNcfUPtyhThAlZu7P0w+Fd7wJYVW1F1LgDjMtBxY0kMucYe6LupDHAj
/2H9//T7F3vMDsBYuDq/D6gVCXK9/iGH/OpQ+v35L7ZX2KRhFCpBda57iuqYxaYAM2iqGT0KLyFd
Bbh0HtAig3bw95/tpze72GK61yJmb/NmKdCrEFyuaH8ImMa5udzEfBjSJgr2Nsqhn9eF0kOhjsGF
nAv9ZFX3sDSFffSVt799D0uWSQCh1BJZW5d1pqBiXfSBzlExl7RmGqntDxP15xYaBxCGQud8vJcv
j3LL1d0ubxigu6+chQrbA22W71/iyzHGIpmqY41r6+PH+i0q09uoC1XPLelcLvIQ5jbcsx/Otz+/
Bq9BGk50aaF5eHkjCbdzGl1iiBSnHrA6tLCxSgl/+OZ/rqrPo1zsl1jttKJGbPsc6w+BtgfG9v1E
fXEfMYCgiyv/71RdfA25KsKOuLI8hxi952c8OD3WbpwtOsCtqA/bSjLD+ev7Ub/6PGNAZtmI3Qv7
8hSlWxMPqmqX5x7JNAmICwCQsvnhA/0wiLgIgpRG63DDssqzl+0Hg3b8tFRO37/Hn6cN6SCLQKEq
JtsUrz4vMwcfXaxI2PM+vYBqZqAGhHtCADdu6mc/nGxfv87/H+vifJE724uKImb34/2DmDDa8fYP
O3N83M8HzOfXuThgmspBOyCH22FpLc4/dB8tiAwt4d3olAJu4vvZ+zNC+DScefGBgiRNK308MXvw
YVI3U3rszT1QVdEGeb9O2RbBy/cjfrVnf/te5kXIGjh5xz9EkSAwmnAPREUXi6r+YRp/+FKm+nlV
NFipDZbBKKV06IJHN7h2cAz6/k1+GuP/kXZmS3IbPZR+IkZwX25r6U17s1uydcOwLZv7vvPp56Nm
5ldVFqMyquUrR7RNFJAAMhMJnCOcEapOj3tAPTh8c3j0DoxHMoV7XcRW6jk11vr3kxw62bXl1kxe
+655B/Vaq0vMJPv+quLJ95t+6pagrVFh+mZae0f5/IbfvzZB6KrN/V9c7LI0SzUbCRgAbRk6Ap7g
xxsE6KZDfYsnDVV86lCSyFDH2qAolHyL7pLq6xs+b5Ag2SsdLgzCEjeTmvTDqLU+NEhgXuvPv/d5
YXlNfTHcZeLzqq4cqWGCSntdwGZytEjjmstGeXH9jgPdmActoKNV6/YmvehlAlz/+9H6MU7Nce15
vS5vM3utFX6PS79+cUU02zKdtTJqAfSE9ibk0Y+JwfZfNVseIFo45tZ4f13gZv7y0M2xaEq5uAuk
kHVWiW02/pBZj7MJg54BnMb8yXCeIuZ1IJkd0kISNJsZjKcRiqrrLUQXgsbp4yDsA0p1Y9rQgubu
zOFjkf/pWo/XddsKzvWdkeqqxTuY6NtLvlhOU+VUIxtwbpnZV7Xp5us2Zw5Hpw1q7UW4eGuzEoep
18DgwOzl0EQzXZXY0n6eTT1OhOjnSaYylaFT4OjwU5bDBjd8jjKJ323c184VEQPVqYO+SZzOr4vP
UfBC5xU9gAw20ae4gJdTAnb90IGvkjFGEueSA+KWE+qkII13LZ7+xCMINWFLM1ut8xnPZ3r7zmJc
AJyjg7L8mGwLelvzUIMxebt3GBqPgK5lmhwdBS802lJLjTbvfUp5u88BUzK/9/01Ck62hmiMA7M1
+b5jRPsMzM2Jps/rIrY2UBrjuCBw9nUv6rZF0SRtDl6aH0CzuyQhkAfGnv9QEkdb8WpYXEDW91Ke
XIQThzq3rpUoBZrY+i60Ga3b6/oOGA2JOhvJjxzEe4vDZqd5YrVlGCc4zyJ18kuzYmRrZGz1cWQm
3fxYyw6iGyGl/bwYUo6Gjs1bPfJkcZRkGpMq72bfDn+AM1v8dX1hNiym0WOjWzbbBoUjMZoSex6s
yJl8FbKR8W7JH7vlHjrL61K0jfVHDJUW3aHpSlX1cy3SJeshQVsm3wZWtVnHQcChC1+TCkpZoJbT
LyU9vt1g7mkH3FUgspUQz6QmQ1Cmf/2nbCpsmmtRnKOKI74al6YKVCnjwn6f34MyDFpYEDwl368L
2Vy0EyGiH6bmoI1qwlgegEOvJaDO17+/ac6T7wvmjAdKLVZYzCDrPMJlz7iikUm2W5mdBMeYIXOw
BiNHheSftXv+vWLtY5CbrisiM9T69xPvTiZlXmqb1YjaBxA+4/bL9e/LtBBSp9lNWggHK4bqn2hi
DoYPi/fee8MFWzNOlmP9FSdaQPViwIuTzn5svbMjZW8xxmOw/VzXZdtWhCnnBMu7qOSUOp3ealTO
fusegJXU47vf+76gBU0QGiyJOJXGg4nxkGSSG8K20/76/WtSPbFSkIE84GhANYLzGmh3FsN9g0SF
TRHswIZNoYOudWG5DTfMs6iHDMRmgqE6MmBma8c3WOlEhGCl2migCcjD2c+bjzyLLPXz731fsFLU
GCnISKjg9XtnOBB117+/ZSJaXg2bvlSDjVj4vjrxIDh0ABZZ9nOi/jMznZMkkoaQ9RtCZUMDYR3a
J4+9kc6r85VuPDtswqRS/QSQHEX3Q8Z49fohXp4i8Fau67MVFdY6oGByTkcjIU9pLQA7Jawavja+
a1VYXwHpui5BW7O1qA5tXvRJ8droGLqwBTfqMpUhtxI/NMv7mRjPIT2Ox+Kxd9UHo3U+OsnC7JT3
TbPABAF9/7r8jZsdLcoagwyqQ+CLxz+IYbqwpl3B99q1a9xNnvTwKVsR0uAhk+i6ZU3HVjltWhwG
Lhph83icF8qsut+bkDnS7Qjl/HVt1rUXjXkqQfCNdumGoHKQMI4H4Grupv/C/A0uzqs9b1M4H64u
uMQ4r9MxpcnEUH5gjK2AbVHWAr1lJ5dbKA9uvEtxDT73cCcITDhqosUvdbAg0xWfT6LEpgTcmadt
Zqwd0emURKmiJS8XH7zGXQR21I/r67CVB3hysigZcA5Ci3MNZojhOlPlXFn3Dqzsn9LJAKNNsv1u
KXEqZP37ScqPYdNlqLqa/YUpVWOn629IxqffF5ahy2bo0gAH8Y3wHpJf5qOvG2nLWU+/LzhrNuuB
lRRsWXRu3ffAEOXRV0v/ssBDfF3QtqHo4OIBkvuL2Khn6EFQj+kw+2myHEMAbVzrx80SKMvRa6hp
vGVdlk8i055aAxrFuskf82h6dsJAsnVdjtg4cJrRBWQwz0NXixgVeR4ZmWXUIzVMOGRrnt53cDGA
iGnW+d3SgAVsDJByOgqQcV5nQytKVv3WmG380E4zUMOwHg+SjLaxhGe/SVhCDRRB16n4TVHzoLsg
BIF0Wn5sQPG/bt+tp50zQcLGGk9KXqtaM/pGXjBN/EVNXuE5Yn4Ygonv9vzsANkJXMZbpDr0NtA8
yrFQ3BwsjXJrk4aDnxoMWYJO4FX7arqHzhQmQW+vFi+Q4TRGJZG7kT10nvsoNzIoiHgheyheBgui
6/S+5v2V0G3QrC2BlmTj2zhG0DO59jPaHCQ4T5xnj3ZKA0YkioGmsvdKAe/U/G86f1ayJ62TXeg3
4o+ORnXtlmVz4m5/LirJ2qW3tH7wR/DTwS5Ybk9UNOGyHbm0/V3WP/oyjdx0nkY/YZ6pceKPTRVK
ah9bS2LhAJwUqLFcHBNUY87L2qyhNsgPOQFlPmuGf93bZCKEWGqaOHXCHhGTt4tVsPKfHFmlQCZC
iCIj0YFvXBBhQMEev5vg+5H57tZa8+KOS1HUNXhJOF9raFnL2UOKb96P1gHWq+tGknxe7AaLdKeo
VIPPj19d82OX3n6Loljzv1//87B6sqWadpdPQc/nre6YKO8KZw9x4XUNtlLmqQj93EBqGQ7MmLIG
4demg/tyBxo15H7XhcjMJAT3snSF10bN5EOWMYLTvCT//p6A9QecGCrWIoCj13hYQTf/zor/3vD5
tameng0aeMTkFHWV6bYlEb2C6IDZmQRvqI3wxv1LgqCAbtah2gLl6ceQ4j4a6fEtCqx3Cm40a3Hx
3D75rENyHrWjXy31XgXiSPYitZW+6W79/wIcIc5qNxtcECU4DTgfs2w/0d4SLvmB0frSlbSibV3R
dJsZdcaIHKahxMKvtljBZNRz76vluxw4BO0Ps/rROXB6gbJq2k/d9M7U/i7N258D1tMOWZcBdvru
RBWNPIoyM679oIHMGtAJ5VuTR4c1Q0YQVIZgB1oSkRtWpXJJ8nLp6TF0saPRnpOOP0Aro+VgXMGM
F31QGhCtYY5K7Zvns7lWnwoTuiBq1wjC3HAr3+QG77rgb5b3dHu1w5cQqFl7MvbXfXIj85zJE+yZ
cZzpozio/KDI/oDMYfQ8cJOaAxMmshLqRv6hPrT23zsmiye+V8etV3uTqkHPo+/mH6Vkp9xU5OTr
QnDxCtcGg87XLecTQBmT9WF2HrX0/rq5VnMId+kzHYQc2o5eYTYGUub5YUyBF46/qf/pMC733n+z
0u/tSZec+2RWE3KS1Uxubk9IrHrAou5qReIAsu+vx4OTpK20bZ0vjNWBZwd+J0Rekt+/cbwwXcZX
6OfjjGSIsxdwssPEowWlb7l/xjWocU9N+vf1RdlSgXlADsfqOsBiCH02WTc4MUB/lZ+9B/zTmt5g
odPPi08LTsK40pxXPuBow/AH494SE23+fouBBJ5pmOmwV9c+WYJ+VDVTUYzSn82PXvs5aGyJgK0M
5jJ3yDGG0gY33nMBxdwag5XxqB6X5bsphtMWuMkU6MiwdY96NUqKkVuhuLYNeA5jjsT5+nNO9KHo
XHRdxJTF4D4rZbDPy+zQq74jeV/f8CyLpj5wnmizYjZF8NwsVqqwaovaj/8DU7EFbVditg09GAkn
79smDRDk/nM90kLLqh4cTL+EUAqcqeapmZxDAqjnOKUSm234wJms9e8nNuOS3luum9d+Y/wbKMrB
LaLDzVFyJkEwV9d5yxQyi+53yl01B9BEyprwN9zsTILgx/nolqC/oEPaUIGAZQJc0uaeXn/H/nZd
l62lp1a6zvGwK+visFDrKuDGBWHtW5PvQggSgMx0f13ERg0YLJv/iRCBHSZlqMfEZGNs2seuhXtE
ec28fsd49j6pP1u6bCPedAAuxNzxbZdijrARq+Vgp4ujk+eNw6LdG91blv/X98Vu0bjTSWEN389c
SGcO4Lldt9dmsJx8X8gx0RA3mh2alR9161uTDmcjAOOD5C4mk6Kfh0kYDeUYxgZS4BKJHk39AJdT
YEvKIDIpYuADBA37B7oQ+F+UxOHxzzl2ZnMIqkRy85Msu7f+/STueY6t/6/ZqggAazitJJuXTBUh
6mPFbs3SwGALeKbDUamfoPxaZPEo02L9FSdaBEHQqbWKFCe8z4HMqyTOK9NC2FH6stfVIuSQ0hew
wKUBbESTMnqwV0BjwTCheXfdmTcz2YkzC6fwpq0We8jRJwWPTX2vM1Kv3jGhmhiSLLMxUsejyYkk
IezhMaMxMics50R5yibrz25Rj51TwzTlBryndu6XsS/uXWU51rr6kKF5rZTvYWXX90Pk/Hld7+t2
punzfB2TkuJtUmDnMj9G4Lm379M/O1nB6bpxNbHyvtR5rGYp0RX0mnYwB+j0LNVQ7t0YiOPes4A/
ZTBYYuhtD+VuZYLwwDDD+qNOPFSLbFixay5xQXOXlneKrCd66z7MQv4SILhMGGl6qhY2p8RY++KA
fKa3xosagshoerC1WE/jCuAceXeL1tzXnvvylpX7JV7wo0VNl3m22K7K/r0DgWkOih79x/sFxoPr
kraX73+SxK72IjJG22qQtEATFb0r1c9F9FCG76SjVJub/C+LivdFzwmavh+w6KAfwFFoAZXUJdlx
c5M/ESFsJ8zWuH1YcdvWzXI3ef9l4x+x+sGs3keV9a6LJNuKzHLCtqIy7GLmCtKiaHzNlW6vRik4
1eFjm4KlrErxnCQ+b69/P/H5UHfhZx/WWoL33mg/6rAUX3cFmQBhc+lVdXS01Xyw1QBS7NafBquV
BK4ssMTbEcyGc2yYFgcjqLNU4Du96h+9ei2jvzLrHhgakHc/BsXHETan69ptJ8Nfji6kDKcNBzjq
8b9Wu2+7OxVU3eCY9pKtZtPLLVongaijdid2biiZUUFnv7BIsNfEX7hd7CV6rKEv1Cx4l/8lQdDD
DSwdVnG2GKt59PoH2GWt6iVV7uoIstx3cyspl206xYk4IREaQ+P1tjOyd9qg/e6G2ycs1zaDX+oI
ma7KUsjsbQxWp/ffOtk+ITGWWEugHSNVZw1jRWxN9q75HIf/ggjulO9D0HzfEj+/VDGEMzMEKYNm
rKpYOpDIIIVHX667sMS5DCG/1Rmt03Y/V76SwUDpW+onaCGui5Ast9jVkGbDFCU9BltRfJ+HZJLY
aFsF0wBLwWWcXOw2qvQ8mWaP04IB66bxWqnQN74pj1m/ZKw6niRKayo9uPnWQ3LzMCefR+vhLTb6
9X0hTw5a3vZFyfdn686KH3PZqKbMRmsmO/n9LfOGHACwkdZ+SZUno/+vSGRYNDIZQhZxPF4T3HS1
UXgcw4eRbu/b0b3WyHZIgrQQ0S8seOuiTVnpVWtt3yyguK4pHMnqt9ta/BIhbMGQf3hj4lI4qNTn
bvijh4MCcrnrqy2TIXhT4WjR6OQckNrwD7vcK/a79HbUwnNLrT/hZMH1vkjSgsYDv2nagxk9Ba27
t703JY9fthK8aq4LMLp+Flk8mJeOIwQKoyS4N5OHDWOVqfHPxRROPlbKxA2IXF6nMJk7e7uXQIpt
STDpquO9gR6fiyGcycnLqk8mUixMANM93CLXF3t1e3FzPf2+4LP482ww7s32nfybwSMVD8/ghVvt
P+0QSLLI1nnkVJTgu7Vp6FPsDpXP2EtR7IL0DnKNvPn2ewoJ3qsv8F5qPdu3rnyr5/skp4X7Dqol
qCeuC5KpI/jwUJeDPgIZ7ltt87dWmU913dxlGiRLEwD612VtnfNPTSe4suP0Vl52KGVB7Zzug/Rp
mY46HHvqZ1eXyJLpJSRKDbz1aRnQS9MPc0zHMhyNH1LZcNlqnWt+J5yyil5tjTnD7xjGcqqDAcWa
LbkcbSsCRPQ6kw0sk3DQ0mp18lKXjN8N1sdyUl80d4SIooGHPZEhdElkidXJsg/CSVtPQs0jhEHG
Doaf+Q0VdpMRov+njicctpRiXvQc/Gvfze+17iOkx9d9bDvT/Pq+kAloBSrrPuH7IXchtf4Lul3J
gsgkCAlgmbqpTyIkOL6x7LQ/f+/3C4HfM29B7wNnxZyBPkieZQc52RIL8d7nYRraIe7Uqw9K/9VO
PzfV33Ek6UvYjotfq7D+ipOd0YrsPtFtlVUoP+fpVzV+Vobj7xlKCPB4dhwaVAm9ab4Lodryr39+
syR46qhCaLvZpNdOsC4zhFV1Eh/C9GtEX2NRvVPyzybEvzQZ71znb3N6GvQPkfevB7XB9R8hczUh
9ssWaAsnJB57uiq6EB5HiZbXvYGesPN1CquqN8L1ZqJDP2k+QCQ2RZ+05OvvqEFr+rmUgGPYUuZI
MbjCrYy8kt3/upmYuzj/vmbHY9ZUXH502KYHSNElT5yb3zcMw6GF0XFtsQRm1O2gKnXDXbpKPlF3
+64n7d0bTHQiQlChjDV9tg22q7b53PVfV2LM3xMgZK1mankmxkp+ozU7p8NZZS25Miutfz+J+cXt
xm6YUAGa95UnRdYisemr4JmpHr3cjEILmWvQEhqhQHKhAWgPM2dm32vKEZ6Yt9jpl5T1V5xooSsu
pNItIWdm+aFcKUEd2RujTBEhc3lDEQ9RgKFCWHLa8MWELnVwYFP9el2VzSTMkQEkblIRDcXnqhR5
3Yx6ZVATsP+wOBQP4JV2vSpxrOtS6J04l1KmahYHC6le9ajW7JbgWyOr6m961v8UuRgSyJ0hyOgX
5Nz4z5Lvun+vm0n2dSH0Akdxp2nm2t6Fz/UuSSUpVvZ5MfCUxqz1glVQnPvCAEpdYv9NbzoxjhB2
QWfoDYw4VH/te/eu/POLIXspkq3w+veTkAirIa/t9c3ayvYzRMMd9LxvMhIwXQ6Izbom1vvUueNt
10IJnq1TEC5kLwzbuzkx4Homvehk8XMdas6deZbW67HH3PX1D3t8F9vwPWt3rfkNYoBDRMPSYj2l
wfuqNXaJ956+R8lKbdrx5DcI8chgbJ21Q0X9Kfg8d3c2lC8yZ9hyNhdU0BUWX9cvIqVIgq6whjGn
50d7gJPsYLaSaNlS4lSCEC1lsOST1w+5vxj/heVHs340QKC4HpEXLu1SpANNQ3esFb1LLDZaWaCP
w9yWr5EXu4+tng+PfUmdGWjkf9W6kD3OX7Jg/JRneZS7aNu9aImcUkdVs3IpX9vagX30fnCcw5Lf
FXl76POHvn3fZwaT++m+nSvIANNnperea3Hx3kyrXeDo+yqI/BayvNvNYHPecC2m4RhtEDNH1i+z
Ug31a9g6O8PujkryUnb6fWLJMMzWHefsGosBTiUJOWSuAElzYC17TXsMACHvMD/M3msMooedSB4m
LhxIkLX+/SSbzKqd1jWPwK92GBxn0HNw1+MoHRDaFOMy5gdoMg2J4rADKT23cJr6NTF/GM7wOC/K
oShlZDcX8YYyzFvjozb/dtF+zaAX0JruXL2OXfZ5WPKnIPEO171AJkIIuLH1aOowx+o1nbT/UsV9
SLP25WYRALtY4OVbBhOwP0EsTpbEnIfaUvKieu1SdV99cwsZBNtGQJ8JWP9+IoDHA11TkrKCsp2O
t+KphxNyGr2jJdts1zQuOPKZIOFoFfKAwKhOWr1qkfJZ8zrIb7unpXyEUOIu6bpDBWffzbZzXZhr
aAtcEQbFAaraKqH5jsby1ViKxyiAs1qV3G42PHltbIePjmK8B6T1ufGcvNKsuYmq11lpj5li2rCW
WsGubFOJoA1PW6fWNZPiDJ22Iiy3q7hhlAQIKhSdLfjv6eazNQBMUD4YxMQ6QizO7DmDYZkJfKCv
ffd9jmq4hGV4UhuOhgTG4pk3oxdVtFWXQljMiHL5anGTVb/sDlr89fp6b3gYEjxAIaBvu4Qbyyxz
SKdSLV9jK9+bNRy98T+F1b7rsmmvwbxsBLKKzdb6n0oUEoC19FHXWUhcvHHfmc+d+uJApHldrU3D
regR+JjDMUmI0HyoIF7setxYTR87Q+2Ok10kx7Fyhn0O/KRka9vSiTHZtTGZ+U2GV859Om+1qRqX
LH2NM5pGIW1N7WdDk120thya4yTBCXimyrPluRSlTwvFC7zkNQI47VCWj9dtJvu8sDB6GC09MPrJ
q2c10SeP7uhHx5YW7C5N9bO9GjqZtW3/AtqpmXNdoa8/eu3G6E6BWHGcvIM3qHfXlbkUw/inzTit
CR4/XAbCijTGVEL4M3WvzHQdEuNBmZx9Cj3ndSmXJiP+aSNzV9gKICWE/Nzaeb/YISe7eQ73/SGC
evu6gMuTDLxQoP1SSnFpGBe70Qen7PtxUapXbzbvrPFrmb1PTEBplu/O+Od1URu6nIkSQmYa46pr
Kqd6ze2dl8OnerutNNoOodCjvRqwLSHvh0YG+Bntr69JHozwXUMj3zaFxF6XcQ9JDnAoZGOXvV8E
9MKfkrlTu/4VohwV8tjmYQr3riy7bJiKSYT1JMuYrg4a1nkgttHSaPG4RK80NgYf4swcj5YbV5Ki
86UUh9oQbZycY5j0F1viLC5XSxPUwUvYdNbBO2pNax5uXfNzEUJGcdVIGTWAdl6s6Dmf/Pbh9z4v
ZJRASee6A3jxpfrptRkc5DcLAHLb89Yn2PW1V4hys7DyYepq90Xrq+PwOWzN4+8JEILCNgATbcLG
fWmnYrd0tKNJXpIvHZZUfqKBkEEaA4gibhDuy1S2B5pqdtluUIA/BOH5uiaXCXE9QnCBgNlFsxkw
P/fZOB1hrq7c/LWY380Q1uyMmfK1frvTnosRPIrR+HIGrCh/1e/raDqYqgzK4zIq6GZjNIeSKbdI
yh/nehizri7N6KWvjPLu3IdBlXUPbBgKAWuFkRDncCcuuRUEqdEr6auVfWIwK9G+x71/fS0uF50N
A/RrkCfXsQxxIy9arcxTd0hZi+5gWfsSVuvoWHmpJBtu2OpMjhB/CURVsxciJ7C8XfVXnHg3x9+5
IsJiuKnTVu2MgGri8juZey2+9X0V9EeTQsZKImVwBBZWIw1rY9YGe3wBBoz778FdZEBgF+uNBEtd
J7/XHeOCIih3vXJys3F6MftDFx5C5zg299fX+2IdzkWIscelKinsBBEaj2yfPBmUwIU7CZ8XYi7p
Aid0Rz4faE/9f0GS7dzqqZQlkE0lSLHmil8FBZ2QqTIrzW14KKaX+ElRs93IrPx1K22psd44eaUk
U11M3k3q0raxsQwv85fBfhyC12D+1svIGC9XG5ZH3hDWwCaFiO0HWRzPXcNbqB9P+c4L9XbnqqW7
15tacvv8Ocd3dndnT+ImTbULqJAV+uk8USVtPTZ2k+t0bPybBqC5uNrBzar9aD5V0Ydhfm+a9T6h
ndWN7+zuOX6bptjT+slUIN5JplwzpiEddHCW1V03g+MfZYepng/XV+3SLVBTW+/BHmcugI/P1awZ
PFCjetZ965s6PKiyMXnZ59e/n5RallGDlaLi88Y40c1+H3UyWr/1sHaxTrgDIHcqVVoRs9mqldZ1
awsFxuw4jiXBs+zmBOJb2rLfFaOzq6TTDpteeCJTKN9XRWbaRW8icwDs7qlZPjgyGq9NwzEdvba4
gkctnh6V0m4qJXN0P2v/yIJvyq2XxdW7uVdjN32F6xO8m3nMui8jnThqdwNXq+Vw3a0ukwFz12QC
NkkewCm0nK87yCVBWHHU9+f82NUP2bu2fnBkrS8bywAYM+VOVFhR8gQlzEAxotgoTF9pxsdYGd7H
xvShrpe767qsnxE8TF9HsF1WA/4j8bqQNpHaaWpj+os9HTrGaALvk1u8b/rnGUyB67I2lp1uJI3h
ZaKeoSRBpbpbisIrDMsv42jf6F+m+vN1ARsLQ8FL59kav+ItQ3DdpVkL60Fk+230ZRyWXfm9oYGz
sl6ui9nQgwy9AhqbACZqpqCHZSyOU2aK5Q/ena7sDYkWss8LWqS6V1PB5fOt+sVSqasut/ZYeDoN
FlzfVkwRsFKFPbmpvbhRg8Dy7abc/XBSWXfChuuuZUFGEYHt4gwp2Cf1gqEp+sz26Wps4gAQB+3g
OTcfvuAFgPBUhRaZMf8Lsp58SSulnGxfHYadV+6z8MfNq+xwnMChVKiRQeY8j/JZL2JtGmvHN7W7
PjqYMvDjjWWmaoL1VW9F/xdfTQpdHY2Iop+fM2TDA+MxOd6qgAFKOZhmJEIGG8U0ZfdenU2AffpG
cGiLfZ1JXpcuFTj7/sXJMWDryyhA+Kr2rvs3KyWZ6TKY4cSi/2SNY7hgDcH+hTe2TmdrgT/m8a4z
Nead+o/O8N2RdWJeuuu5oPXvJ9u42bjRAAJ74CfhsXyCtUbG7LKlCZCLhg60q3EJrjrpTjSEdUb3
iVfsteRP23wNh53Wyvj5NhYEahSKTLBkraxiQtx1zFVriVmFL4u5L4J3kSm5Gm5/n+c3HeoVICQF
Q2UVbXpt34UvlBLT4SGRYYJtfZ9zGmUf6g4EtrCvuiNGKo04fFHG4tnqpqdUK29uoQEU5ESG6LRF
0UO6CmHdC/iX6pzfpfHOc2Sue6kInenUAFzHIrA5YZ97lJcnnlJ4mut3B3qvO5nDrhvA+Z59/vnV
304c1tDjIqKQ4vpzehz1aW/k6t7oP3aGsw8MbR/efkVEHkcRWNY5RF9AbnZhXNWDHnv0+bpcB7w7
SSq/DMDz7wv62N6StUUVoM8CLc4h6D+ot2955yKE0LDmLDe0FBG6fad0u0qXHDnX/19ckhWHeoUi
4zwrbqnBMrXh4qSKry8TvAIcOssHl5mh4KMXhF9uzevUlk5kCZWTKU6zZpqR5bbPlJI9mq9vFkA7
i857PvddnieF80HgDI5XKVbgu18T0PjV6GZ0RA6c3D89mgUoMF50W6ihOTiW0wV++1Sa3nExxuN1
DTYi5EzAGqAnEdLkU902QRv4WpLeh73zVA53Vn5o9IOtdw+B4d5dl7fhwWfyhIC3lSnL7BSFMkv9
EaX9QxzlD3OW/XtdzEZegf7a5nXahMYL/KRztfqpLpo4R60k+2KU721JvXfz89CNcKnBky/goJPc
jOkdqAKIEv4sGNsvbmYXYN3pNAKRCT5SDlaCY42x1ta2WwR+M9A1dVfrNx9sMQ9cmjx+AMtzUS6L
zX7u7dazfKM5DNo+yw7X7b+1zFyT1iI14PYXtdEyyabWGGzTN8v8sTHqb9lY3dHSKMmHW+twKkYM
8Kgpx567oc+om/qPKhs6lGkhVEUsIMXBOPRMvwCUsY7T/eIk+7qq9m8wFkgDpCqXt1TxebDLkjQp
k8Tyw2T5W029Dy1TQV2S3F8Xs2ksm0KswR2Wjg0hsw9V1zvAWtu+NnT7trwbM+ctq+5RKVufctbW
rfOoqyotrsBewquW5TDlzQEI5FmWQTbVOBEiqGGqOS91A0Km1NtZ45c8vvXFbr3knwgQbpVVUrhp
GCKgn3NGKZLdG04JZwKE05valkxurGYCXuzgfXC82+8zKyiZTmbiPZsyr5Bk1TJLzChwDN8ol8cx
Vo5LJbl5b0TGmQRhpXVz6IOVJ8kPlG9ze4QnTeJKG6tMZjVIUWD3abQYCa5UZpWudrHth8H0qMAb
oI1vyLGwKphc8GllZGZWcCS9jVcI78D2q+i9+QkuuZvDjeZNNh/IfjkJii3oud0G06AXtj8mX91P
ivHtDZ+ni5Aizto/LO4QUamVxdjjRLxmGt/j+e/rn18XUDimORrnDci4uVdeHDxCw8uzpVIU3/6e
LOOe0uq+suZ96cle4X8iMIuSdI2NeoXap8NLeNIsNSdbFqtXAMdZjup4LIp3av0xnu5jLd07xkGF
g8otJXX9Df/9CZVOzdsD1d4RhC56w+xMunj+GH6rbetoVtVDFt58C6SljFPb/xcibOKhocKttgop
rE/lXebevocTGtw1AFME7lb039lQlWhJ+Dx1xE9zav4ROspfN3sB9XQQzE2bIjFUhedRmDSKZ1VL
FvhefTD6nfLv7NzHsj7MNc4EB6APg34i+nwcxr2FOEzHJl3iPvD8hYl7x/vbtp+D7NH4mmiyhvuN
VV9jBYgnzeKhUHzMUe24a9i2uA8M833D9UxrjLu81e+vW+0ydwF7bK+Yo2AEcWgX0i9o41FjBnP3
Etnt7nmE4/v275savNt04dAYKdbDJsWylnLIu5fC+JHfW9U/t39+pS5l44DgGzjt80XvYdeZpsJt
X7zpsxvttfI3vy+k9qBaSqNp+X7o7p3Xm5ljPRu2mdXu/H6uZMLONIJkuUxwOb/O6mNj3bU3Hw4A
88f0FC3W9lfR9l4e0F3lxM3L8ODY+dFr5uOt1v956ufwb2rUa8WuAkWfAwrpef1CB78XHdXg5lrk
+feFI3OnhnZgWlkNyk/6Id/FRS0RcBlkWB5gBgqB1M2pn5+7jxE0UzOWXfVShcv3rp/33sAsQhd9
v26nyw2K3WLNfvRq8iwjNtVGzA6oxUDXeTv+mZrGflZ4kaF3Ia9lj1iX4fxzX7Id4Og8utGEJOg1
TTRaVUc4D4Cz7WrZpIfs+0K6iNtBiY2O7xvhYXJ28Y/rhpJ9XgiIyXJ7Jxvb7kXpwr31fbZkbbMb
AmieNLlEWjwCXHB+2WNb1YGrdi85sOTNowaf/c0akEi5zuNRRIRYMiqLwYyXuc1ekvyP7lgMf978
eYdo492YUYmV8/fcYRfbne28qpKX3j200DhIdoONeDj7vGD/OFQ4XpV8/pBZ3+vHov/Nny9sn1ne
GgGNZsmLDpTMX5Ub3V03z9bvtzxOMfbKrEXZ/Nw886zpy6KkyUsWHc35XguOky65xl8WoZgM0+jD
XFt8uaEKO0Lv5W64qElC+9yLG5f7ron2XQKPjescw+ofu5XI2/BYWljp9CZJwTIjXrjNocyaxY2S
F3VUd0X02Awv1212KcADs4bHaO5AvHqKDaxjGzD/qljFy5B+gfGgu/n2df75VfxJ0W6osiqgObB4
CcFfscAGLLVuN3SWZOVlWgiBQcC3JRWL4qXelclhkaEOr45/fu4710IIjCVIRy5JfD4z551lflWO
c/8Hbcc3Zw9qszzacw/jpM8j67mx6EIEGCPOppemrHZOFu9kmE4bZlofD5kQpc542fFUZpAV9vrU
v9h7s/+S6TffIlZmHN5WocfltiJe5lsFrvohV8cXLX5f5t4+Covb13m9qNAEoq68iuKxmDeSZp5b
b36J46fwPvJuvqdAaHLyeeE8GSVTGIUDn9ftb33+Yh+vx9plfuIYBmwHYyIQ83EgPl/fppprxbJL
9YU3/OmQ5YVypIbmhvuua6S4o+Ja8zoMZzK3VdsiF16wFZkZd7q8NpaXWnv8nGkP11URI+Ln1znd
QSxOOZDDzbkqtjaPS1LVy4ubz+6nyo7d97yjWI912lTxPkuDen9d4KU6qOKC3rI+3NMJJNiud52F
WZF4fI7+KN1jKOueu9Tn/PPC1hHRxJ8kDZ83Ziiquj/gY9fKu0j2pCTTQjBbqkaNFlqIgbG6cneL
J/Ew2ffXv5+kW+4bodfGfL/w4l09v2szyaVCdGEOljQRE3v0QzOyJz7nakEaqcM0Ds9a/aJ5B1cl
yL/cvNKnIsQqS2hEStpQN33W9F1T7yPJIWfDRCtHBSM/3hqG4lhI4hl9nRr58Nyr9zRFebKH3K3v
0yDBU8jagUB/6fkS9EqjlV0cDc+UTgGcS3a3m4fWj58ThgbRoAknED2MM9eAmuA50add7KW7/J/r
9l9PYaebHUvMYxF3dTZ+k84uwUe7eGhjy5vaZ6t6VIL/Q9qVLcmpA9kvIoJVwCtQW68uuu1u+4Ww
3TYCsYkdvn6OeibmVqmIIurefumHilAiZUpKZZ48eWeoHrrW4q5jyut1QQsrhRpGwWkHZ1a0Qzpf
KUCUM+zoCFBU4kVxoK24HmvDi99P9gKzHXRrqzD8kL0pww/zVs6Fz3U6+XyxVU7Hn5K+GAaMr6rf
tTpMw+urs7DTgGlAvBehdVEjLTvL5txWOS26kPbFO6+arT0o3pQXK1femhjpysuN3ECGIu/ChG+1
/iPLNmW31pBs4XA9m4pksqXVl4SMmIpGgygNlGzjck9JVja2GOXCbv9ZMPncAF9WimAKpFjKXVIq
HtiAvNlq/DT5m3XfZ6CguxUDlh8DwgLg5QktobjiorRwIhW6P8Z1GjZWgvoQUg93iMU4P4aIOodo
tumRJl2zz7QhW6N4+Kw0kmYrqDAA9/tfJjhpTZUqBayjstOQTiR7Ne1uzrypTornTMOTJEv5vIEf
mDwyWiVfu5n3zOsiyndp4s5BVORj51VoLbljbu1uasuOVy6KTw9A+kA4rJguSikEvF66sN2M51lK
cxbOSsb2zcyi3KelU77MU2o9WsqsBdWcKn6fWuqxcNLieY4MM+hiXfM6lY/PCtX5n5v31Nk3SWez
hnKkiKMUJmwm+tSZxR8FrTf03j5cF7Nw8qB/E85oUF2h1ZojiUnTdnQnHWeCfrS1zc29rmB2cKXw
BhWNiVC7IK3snLQWGWu9DtutEr261crBs/T1DrBgCEuBy+Aix0t1Ledmw+sw630rC6zBv311kHiF
/4ArEq8c6WDLh95WYY5NaCb36b7L/8Xinw4vHWhR2lil0WD4yXq18jd+44Mciy/oW0QSAGCHi1LM
KU+UNlHUJqyNwEk3sb0Sk1xY/dPx5XQPb5QioRHGH1hgRt6w4j0sHPdnw0u2U07EKot2asLSmR6H
ebxz6sSfaR1c1/HCiQ/fULXxykQAmnxm0k7uxpTXU1uqVh2qVRwU5Kh2uw6tvKt4DX6+dA4i70NM
MIgQ1C7KqaXCiAiPtbYI8TmGDxRlGdCazL5bZvpWay22mchcJZ42K+h0WMUN+2PEWdH785Skz3M5
jLu6asE8yLIZRTMUeLmV8O/CkiM3IYroxbMVmeZzP2FQclONnSIL+244mGgNvudZMgd1ZLxfX/Ql
QSi2RBIXKBwDYLJzQWZe5rabNFnYVEX/Zarc/n6MefvgxHGzkpRc0C/UCjAkCCmA7ZRTuoYzZkle
KUXIxn3HDnH10CfHqVqRsrAXBDhD9HtDhApdOs8nNDsFOmHmdhFWyYPmbNlaufDSgp2OLx0VvFdg
vyXGT/lRdx95+uSwlf22NgXpmjZ4N6LsFSJUbTc9k7V9Jlbg/JJFPQleAWBngBNiyTAWN+902hJj
DBPT083vyBOq+iamv+aP66Z1OQ1Rt6KKjq+GIYKF55po5yS3rXQcwjLdJxtW728eHsAr0YIaSEuk
ZCRFNDpPnMZs5nDs/tJ9fSvqH00phAOCmxJEALAlyY7G3uqZGrt92KA5gfFW3Ayu/F8BIP8BThTh
losLv+/hBFnZEA7Nh25/ZDffmEDKI6iG9x5ajiJCdb769TQjy6ZMiH3Ekc92hmmtCLjcCBAgnFgA
u5ABMCQrHWwWAx/Kx9BilhfXoaO+RPmttbtYJBMkdED7AAqOi1MCMmSosEptnlihOt+ZZlC3K+fs
5ZmEDnpglkG0C8QoSO+cr9LcZRT1OzkJrYdG/eZU2Ya55cbS3q7b6gUKRMwD7zHsBiyZcGEkOZEZ
tZQndljTUPsNGmbF3NZ/++kDlD/7uFzxoxd2HqQJPiE8kC8z6ENBEZOcIK2jIMcOy+JfqAWTQRYa
aTFconI8YY5dp1THog0zjXiPLhjcrq/XwgQwPpIYyMkA/yG7ez2agtQUDDwhgMm+vkE/pBXjFYeD
dAYK8BjyPjpK2wFxPdcHyITsBPXIbUjo4CvNc9I+N+W981V/VXN18y8mcyJLsrEiV6jbRZCloOMC
T3yFrwE5F6wYgW3gsABIxQNPbkhtjiCompq5DS31qWuMvcN6b7Q1UJestexZUgxi0SDFAcxZFCRK
61ZnOd4oNQJVP1uyi+3d7UuF9w8OLhe1UIh7nw8fDy1V4pSJR7/X2ZubM2PYhuJ99f/jS6ooNQoo
VpR2YTGj1bOf2SuguCWzgv+Kyhu4+pdxwqoyFENDPXOYmn/K6XtDP6r6V6b+yMe/lrbWDeiCQlHM
BvB4JI/hkIB/R5zQJw6z1SvDDBbDLnRH1yvMjZrum+MEZshWfSOZ72aHIrurfnHuV5M/REGav6CI
Fw80VF1e19tFpyr5UyS7KEvX7XTFQLGoXXlceeqVH1PyI1WeWCYaNlhtONNnPXm9LnbhCsIGBj0F
kKBwK2WCUTCqG3XOKI6h9+YHsAVAAFwXsKRPcAwKrD3imxc0G0bVV30T4xzS7GrHk31lGbtauTdZ
GujmXqHdyjt0cUKWwJWD7EHUkJxrVHV4kjWa24SRZT3XCsr1euUIn3l7fVpLuxjPC4QbQJUgTqZz
McOYFlyv5jpEV1el2ilrAN2lZUMpJjwzeJiIZkiuQUupFbdxVIdz8dzGD0Za7arypU8e6PjY4RS8
PpulRQPqzSUiOyawguezMaeyLRtDb8LKStJN3QPURaeBb2IQ+AXXRYkPl64NsCWI0mKEU+BzSqKs
yCpJMg44n4a52xbETneEUzOI5mORehp9K6PBCHQel+/XBS/MUQC+dGSxkNSHC3E+RwIAhJ2DyCtU
OKJzCYi+75xxrdxnUQjs4rPkA/eiUOvJeUJTm5rg0+zCMd4U6kdXPvSOtaKsBdNzPhPJSDDiESIT
PvRIcZbpZLefOTO0lJ4IXZGwpCPAaGAPsO3Ljt+Glg1IAhdD2LTNfQeIr9qn+35yn5ldPoKr5zDX
7InU2c3vTh3zcYAJ+6QolCeWoaIl7nWnC5k97r8rZNxft4ClhcObTUDBdNR2yllsbRhrcy7HPmR/
FbpV11CqS7qHfX3WEwFar0pHgmb2UcGnGQm0HncF6jrjSfPK7s/NkxCPKQQ5gRsX1UXnFlaPbdQb
FaKQyTft1/zz1sGBEkZdLe4DVKxdQMYbK087ghxmqETGHby7e8LN1+siLlfpXITkn3Rl40RNDhGt
Ovhz6ezRjfvRndcgBZ/8BOfnjAA8IygDTeP5LKMkOz6ak5E1kOM6PyKUDXslUd8zamzHyAlTLTuM
BghjLXR89frOVX3SqfeFan7X3fE4mfETNchLZ6EEUXHtIbDK/sFO8/ydD2P0blb5H6CGRq/W3Dhw
GQEzglO6nmMOb0bTzZ6tdCGO1Edz5KXXMedDNxITrabN1Cum+D2u6oPS2m/Z2B6SUVtzZoWlyXNH
wl7AD+DLXgBCYj0bzGmOkzBJ811s1r6j7Yp5OvTOeCiVNZ71hZQDCFBxaQgWOxF7lEyy63nmjq2R
hixTNV+Pv3qBOhL0h6yqJoBz5Sld63hkosV3kvLCt9pa94c26VZcjQUXCh8ieLZsAPVQWC1dmnPD
kfREBVaYpl+nDL091Q1n92V05wyPtDW8TEN35PqXS9bw1pevBxQm46z8pKAkF9XWCihunclmLJwq
dFSiKZDwHZkb9Hs3jnWcb65vIU3sEUm/iAAiBojOZAteq65XVY5Gy2k49vMe7p3fDfeRisr+Nve5
+pSBlbrQ3iPD9kr+Tc9XLtLLY1QA49EKGY9KlHHJoV+Wg69ijnoW2mzbxPt47WW8cEKcjS/doRzU
jq7KOha2/KgWipdMb+xmJlcwR54JkUyFEzJVXTmwUKWPNSuDiv+MurV7dGUmpuSLjvlEYmtqYBaO
X5eHUd/ZaxC5RWWAnE14uvBu5IhwbOCRmtcTC/uP1Nm62kraZXEGJ8NLp3UDH9vNZiwTnsJ94Q2g
l1tLJVw6G9AEcH6YArYtnq3nFxqzhjydTJOFubIx5/cxYn4y3UXWe5trXpGzwMh/Xd8/S5P6xCLj
rkNMTD6vCksfrdqpGJAWpWdEuk/VZ6SwV14IC4cwuM1wQ4tnD2L24itOXEFT7009NTk0UwVxFHTM
i6I9QzKmvzl1ZZwJkh6OnW7xwqwgyNSOTvXYHK6v1pKFEXDzIAiNIKItZ8bGoe653maf271j22HF
whaXiRjQBIph8NCRvKZ6aFEratVoTmD4aMmsPBk/0b6tWGtHt6hzfDwebAjlIm5/rg2SmLzKTFwN
0yhqTvXeQxn79YVanMk/Ii6Sb6WW6z0haRgXG2i71I9O4vfRJqvXXhkL1w1Iwv9/Mp/34IlppdEU
DWhJn4au5rXpNuu3E/pT3tr8UhyRp1KkvV9XDXeK3klD0KEOg1euYSkWZ4G3IDhvgQtzbUklTHUG
RSWUhdHsG4i0jdjtB6sMr2tl0XyB5EE4CcheFCGcKx4sxSUSpRa0gubCJP5moBfa7RLAXyZIwQG7
gKBzCabGOmOyqiJExyUt2fZr4MIluzodX5pBUaOIbNaaIpzdrxaIRBOEJmNAutX0vWcru1GsueRZ
gJQR8TCE30D3J69WledRYjtxGVq0GrzJ6v7qPW+9XCXPbVP7yjx4isl3ZXMrXw2MDcVqaN2LIwax
IpmNFdzKzCEpEnZ6tKntrZOu+IYL+9+F0wKfRTz8gAY+VxJjY8e5lechr5WnNtV+Mrc95GOyEr1c
sDZR42LjWS4ywXKQQc8bQE3TJg91+vunla5cXGuji99P9n0y1zUq1+o8pPoXZodrOOm14SVDNkZg
LGqEA0N3fnM3JPt6fZ8sqQAVw7jo4TSC2Ff6+gHdnuKpbdLQQk+v4lWxXm+t7BNGdCpBmsCM0ha9
4UKCucnNzfB2fQILB9bZ8JINGYT3k9UAd0byu7Z/JFYa1CV4PdeyHYty8HqF80AA0ZRDZHU7OxZr
UshpH1LGt6Dv2mZoas2qNZK/RZWgdYLIYxvAyEmXb9NbZjUaSRrynHrmhC66ueNVoHK6vnBLhoW9
jc5IaHCBeKkUeksnllvjTMG1mW4jD6ny68MvrRfyp6KRDSALF0c8SlEnp24yrFf1NNeaXzj3TXGM
upuBrXhLA7iMJ67wIGRkXdNUZk1BnBBOxXxXT+WGMSW4PpNLfQiqP+Q3RWWqAJqdb/DerF2GNGsa
6qze6cXXUm/9IruV1kATpSInUiStT6Ru0aoVjgrQoX5mvJrlWguoS4WfS5CecNEYKY05QoJiloHr
+qS8lRFFnoPkPJCmKUgRw58z6j2tDnN5r95KhPwpArACFGp/kjtKCWdtimfwcEAZhCr+AI4BV195
SS+q+0SC5GGNsVshRg4JQ/rm9I+qi1D/4V9YFKrYECbGBsGr59yi5tS00IkZ66TozK9zDqIEpFDb
NV9uIfQCjf8jR0YB4w3SgbAdLmn7nnaeyYKC78Z262wH22/eaObNa0yAl67KuURJPZbezwnKsNMw
KRpv3pbw6zJ+6PMHx2i2Gfh9WftyfS0vz5lziZK6jHGYW3QxScNeEKsFjOydxDPX8sNLRkFQ4wi2
O7SRu2hn1CdJPuZMwSU2vrT0+xg9ldnx+kSWtic6Frp4ngpIpZzuUcy67GiiZHhzUU+LvkRrSZ5F
ARayE4JxF0AySTdzNKAvVMpzdJy7i1wlcIpud30K4ow6d1RNHI/wtTRwkOBEliSM9qTPaNechV0b
ZGbmO+lDhZZZaeK7ycqhvDAZEQt3RIQTrrEMoMlzwMhJNcRhrJUbg97bM1mZzJoEaTJuPE9Zq0BC
+VQbm8q++foVrUVETxa0dQOUSVjciduopDydql6lYdEcSr9iK0fMwtc7yBgg3IoqeFy/0vCFOSea
SrMq5MPPDIyAK07vwn44G166E9EotKIN6llDlvhoU+enZAjIWu7mcmsD0o8YB+h8iKDpk65EXPx9
5DR9+aKaQVlUATpnBFa6b/Wb3wfncqSL0RxZlSsd5Nj1y1B50/BxfVtc6gLpMyRVXTiPAGPJaWmX
5BmwiSx5aX8Tcg84y/XhF5YJWwGAJWwGQZ0hGWqX2oPao0oJeETnO1GnbfpFofWOGPz7dUGXSkd0
Fk9p0KPCYtGQ/dxkY86cKcm7KGyUL0W3jectWXsRLiwV+lLhUQjcILKC8lz00nDHCliZl3jcVL/K
tcrGteGly8IsTF7qLoZX+Jvzq2pX8GmX5x9YY4BMAzhA9CaSixGKuin0Wm+yF7QJM4wXmr+72QtJ
guj2wwMUMngyC5wo9oYpzcMCrt8erDZ/qZTcs4ji2fbmuq4XVgrsV3gX4sJA+saSNnhvGgnpTKd4
eQYRuDeiw9Z/G1/a28BjmwrK4YsXc96Yw74YVlSx9v3Snkbdw4BkDb5fH/ds3Dory7OwFQABwbVj
oLgbfGGSB2eNVeNkWZm99CL6Tn5YKfNRFr8iZWESp1LkKG9TjEWda1X2orhe+Zu83ayCs9Glc4OZ
jVPmpMheQKAxj5vGvPkKAsUZmKEEqSCieTJivecD9Osm2Qs6v/I0mNYIXhZ1cDK+pGJDi1qWWTR7
sU2gY7bz7OdrPXzWREhqHmcFGVE3zV50c+vSIHF22lqTuYXT+3SVZGhU2mdjaQOt+8Icu/9QJjM9
alk6+r2btVtWd2sYKbEq5z6a6C0KvheU6KFtiOxmWpXVVW3jspcM1NNF3PscpbONxTyd7sCpgiqn
n7eaGTLeSLYAOYi746LGmOlRnqJBffZSKz91wjwne/9vAsQuOvGkuo5mhl5x2Fl9JPzAh+1/G18Y
ycn4ljXG5TRir0fzHn1ZV8Ghl0Z2vkDSUVvGqE/sXCxQnKOnbNC7T9mtTe8BWMMhLpwEkMKhOFM6
bYvIGowJdTnoi+kBtljmN5/mGB8ZA0AbUHQDh/N8iWwal3mcxyTU66dqT9YK7S/3yNnwsrM/V1Vt
FkyxwrKunhxT+TMP03dEMnZOnwbXlb2gDHR5RuANJW2AoMpAYKfpyqlVNCu0ky0tOeCl38lwe3IC
Hs6JEEkdSZ7muhNBCKApnsAlNWvA1YUVg3sgiGwE4xnuqHOFZDzrRq2LpjAL6K+KbvvCn25tJg2j
QpmZKOZCphtPVskJyUHT7TZWr4as+jJ0G/X2J975+JK7yevE1jMF41MjrNov+lpHV7EG5yehi+c8
8hqAyQg+IencsFLxrMwIMN96Hu9BW7kZk/oJRHF/cKn85WN915ktvXPpy3UTu9ANatJAzgnMI7YL
LEzSDdV6ZZqp3oVqm3ql6aHhq6fa3+L+41/IAQoW8SXRL1OeX210o+KoqAFPUGHe9EHOg8qsvON1
KRcbBrMAo7YuPHZQ18oPzWjsbJ6nJfCBxQ5JdWoHRrW9LkJshzNFQYQo+heUTAJKJF30VNc6qoHw
PJyteq88d0pSekkX8Lio0bm62V2XJtR+IQ1pL9D3oNEEovDnWyftnYw4gwnwdbTL2/23m0dHGTE6
ygos3yUFudOAsUyZ8imc7pAhjvnmPw1vSB+v9H3fZDOGH5wHbdelt3rVqPg9+Xq53CctIoPUPYZv
lW28scwVRS8sPYYXZSuC3RxaP1/6LKtQT0L0KewftHLf3xx2/fz6f4aXHN5MJ1Ef2RgebSUc59FM
HxPl1otQFAwI1iTgdFEbKHcQIUqCStqSq2HSRF5+N7lrB/vCdoMAIPuwr7El5KxNW456NUxUDQu0
bY8Vwxtz7vfDWuhlQRPoV4p7A8hZU7DVnmvCchEPwc5Ww5wE1Rg4a4VQS9M4HV/IP/Gpxl51Kzpi
/EZ9zpMvRbmdk/31rQBOSQwi7WTRt10oAnnfi4JQcLM7KB835jCeyvGpdidtE0VV56nu9GtC7IqY
/EdjKX+MgZZb6JPiKG6OSur81plmebh8hg80ADLuatuMwFGU2t2XREkKXx9AKK826mNkJQ9GW80b
WpXKZswT956WBfXVcUJcjDgIumspPQxT8Xd28iZoecV2wAkXT7ShyQde7+7oMVMdlO2kuOVz0oBT
zZntfttTvdghxolcUJGUuZeOxNg1PTf/mAZrvvWG9kFLgCe0gafHzIIzcJdbVeDaPBgcc5qQr+fF
5Cm8QDuIRp026RQrR4QMjK02OcPGzW0a8FmhqUdo1L4hmtf+NdtJC5Lc7d5Z27VNkA35ZtBjXzen
djcVg0490lvkCZXIitejmDssJm6/N1PXgvRPLV+zhLcBGp+ijSexKjS47YGxo1lzrMpp/ohNo78v
KYr5WT53vpNo1B/Nvt7yMkUTVnXgL7mTxn6dlegMmWv9Fh0bGq9FadZvQ3H1vcZp/joaFQAPYI6K
/KGufiSznW8HZdqNhZYF7tSkb+gZnAU9b5LnPKPFfnKS+ZBx3vhglKse3UzLv/XOrG7mkXd+0uoR
2mvl7qbPaOyR2fiZUW0/oLGab5TG6Cl5Wvm9wcIO9O9eHQ+xz62GeXNvvdua/ZbPmoa3f5MjSlKC
d6RzVE8v6F4dy28GWcOVLW4coGlRQ2bgXpeTw0CZxlxl0Qz8zyYZDrHh8XwFurYoAm9EMHYiJ+nI
4UpqFdTU+Dwjh7OD8nu2T9bakS+4QKLPKM4w1YYnJIP9YhTiVQazZmACiK/VW6Y8WfqxGG9Oqoon
7okc8R0nx0wdkXJmjMyhVgfkA9jf60fMwimJsgUDNCpgNgEaSLpQkjIFcEmpUYnK/TkLgPD9b+NL
HjYfnRbHZGOHLN9Ylu6NmblyX12mCBFBJCCm+ORuEinV8xUaW6pTBrKgkJsmymn1UR9+DTnaYZs9
0EZea6A/X5bpyt0sOHUcdFcg9Ks+Oa/XZ3ppc3DBUeqHOD/uHIQnzj+jnjOzrfrEDA2TekW0NZNN
RH5fl3GprXMZ8p0zdLyugTkMtSRwnyi/2XnB8CJsjbAp+KtlagvHqIyyHG0jJKNy1/glQO7/4vsB
yhXcHmgzKfsWyNrXRRsTM4zhxTt62KUrM7jclZjBiQBpt/Sot4210TLhZ/8Br5pXp7HHGcou14LL
lw49BCEbAtYMBKAusL4Gp9XI4toMGbsD54gRfZ2md7sP3fLn9SVbMiv0WwfGUPgyF8gv0mf6MEyp
iVLxxqP1XYp6g7T+el3IRURNsF2JTlKoSscrSD7MlFbXkrgdjVBX4wC3kQdng5sHrfta0ieir0hb
smLgylFhAJg/8DuSj9yU6tCq3aCFBn8dlS/9yutHXxwf4yKdBMfpItOtTYbLZ9JrYTnvu2z03Okv
48MO2Wk/KgAJ3bnOB2s3gDym/GFQY1SZ25sZ1H5WfT8YmcdJvZmLUCuehvbJIp4+fTHtFXaDJbWi
Tdv/fSPukPPTYm46x4hdrEGSfuHoF5z7dn+8rtSlZRA0A6BOgAMMar5zERkZ0zwdah1cJXt1up+/
XB/+kqoHRgMHHvuNEFTry/f4ENdtRy0Nlmmqnl06XqFnfsubQJ+ywKbRJqkessrZasmfKHH9uPxR
FntbfURHypsvGVBRoAAP973ISMtZPZvMDmkQHjmqae17zFnrFHJ5qpyPLx27ldYnaZNi/In/HQx7
Y+qwnuzgtP3KXXapsnNBsso4KNOqAYIMIEBAXs+SeWWpFqci/CKR/8RdKdmdQqLRribbOqJS/nvK
p5e2qkCc7nxJDWN73UAuTVwX3OkQBopicYCd219iqpXZ9WCLcgxgTfj4pbPQPDCL9BU5S4t2Kkdy
Meoybl0kssixU94MbF9UqK0s2pIEuHjAdKOxmGDJPZ8Jc4fBjJLIOnIbfWzb1ru14yV2ElJ5QObh
oQpuDflJXNAUPW9w2xypOXoqTvgqGjbYN9cVsjgNwOJFZzc8KmWssqKM08xMyzq6oBRUPYWsVVgt
C8AVgr5r6DskB7mbOAOIYpytYzqye5Y2r4ysBdIuIp5ipcQt9X8iJKOy9d4BcF21jokT+fmMYzPX
NhobvDrb9H3nT2rpAcJ3+74U3BGwZUTvUCAr+XYuXsCW1hP1yGNELDxXWzHhha1yNr5Y2BMnn+Lu
JXzE+ErnG25golTp7bruF/b9mQTJhO2EubjhIWGot5rzPQHU/3e6VtW1oH+8JRB21BEWxuaXlNPj
raI63aAebfs5o8/qyiotDg9qGOA2cPHART1fJSVGQX9n9Opxch2vNw8tQNLXV+nSDwJb0okEKa4d
DZXSqhEmQM0/gwM6xl/ZVPo2+cL0h2zoV6Qtaf1EmrxdsihuGqsa1WNnlk88Nn7Vs303xUNwfVLi
SD+PIZ1NSqbadvuip42KSRXR16QJ1eRRdynwmg0aoK6IWtid4qiHM4lMHcgsJQOwAWQvTZBzHQv3
kBeHKX+b9TwYxn6XxGHbOtuiWfGjFidHAEMFghqcAvKZZrJh5raSq8fZzQObPTP6NQKVdQr84e3+
FNZROBkAraAi15XMz87BX6eSVj1q9aNbtWBuWaM+WtqkpxIk85vMSe/0toFBxNTv4uktJVGQRZY3
aPHP60axZHsC6UgECzsAdmKvnZw42L0piXmiHW1nH+ugbvXc1/8mQTpxrCgyNYQItWNrA+Jc7Jso
qKaVWYivlE37dBZiQU9mURTuXOQzZDDTs6cgX2vXsbhKeNMjdYPg68VLJZ4Q4UUsUDvO5k8ze3DB
3NPvry/T4hTAnirCL3h0y5mhPB5Kt6eFdqyy3uv3DqKF/02AZFR6oTIrbxvtOFhv3bZd24CfH3ih
g38moEuvOTMjNdc7Dj03xT1Hdr6yhl8pdUIWFXc4EfbE4T6Zi100tm8FN/dalO76dPpV9XaAFg0B
RT/ptkmCjFUrZNiLa4snkKDtwcrKOX30NEhqq3K1Y083ThygFuVfLO0/48sHeIzmrFPEiHZMNBAx
HxCe/RfjA3iEEhrE/y+a/SI3ksV9pOP7yVenff16ffRF43YQOcMfQrHy+5DMbjbVRawfXYMDEjJ6
3UA3w9AH18Us3amgFPgkDQOBgvza17vGMuJGVY/mlB5sN99ohXVQ2yHghdZ408h/as4aaf/SQXoq
U7qHmtjmdZxBZpzonuIe5uJeN7inoZP89cktruHJ5PTzAyijAzjv21k99mbsWdaPuOy9uVxR1Nps
ZO+z7w2LKxAyjPQxwS6Z0Gui0Iadk6710b3k3BB1kicTElvq5ETNWWdHUz+p4n0YzNqxGKiXV8jw
4/ju2NG10aAAsPiifi/Hb1Ozr6Pw+oouTRYtS+E8gEANsRvplm3VYjYoN+DkWV7ePaMhwhz78MWu
S1kySnTlgacCUAH+SVLMEhTvSHRiSekjS5/r9lHpX8n0ddSajdqs+N6fpFryEXkqTTqCU25E4zhA
GihNfT5mvloTL6c/2RR7ZTl5Ce4ua6LbqLZQDFR5ht35oLzG8/83t/p9mQCUoJdBUlnI0vywp8FT
+2kzjlmgOZXXUVBd5YM3K1gx8qzrGMzSvDh+T/sBvMTg5u9MjxYfqj2jqJD7ufXDyFhQrZVEL3l/
J9OUbwJkDR2iiGlq5ofr/jGiA7Ph28ZIk7VeZcaHeS0Ku7T9TiVK+5w6epJEHPsc6b2g5mzncnOn
8fb1urUs2uQ/1iI3ImsBViYZwwZsp20xfKmGoOR7Y5XvZsUoZVZeQS5cqSreN3OSfE21cesWbFvW
zpaM875gw7NVZNs2K76YUfHQZfmmSfNtGtf7FvX6lAy7Tp38ycxrGNBav/NLbhgcDBY8IBNc8uDV
kKmJh6Rym9QVOya7K8u9WxjIIX/VzENXP0x16ikDekTVd5RTf3C1zXUFLF3kp8LFK+DkVHJYlxAY
lnqsmw27S5WV4ZceEaLn/WcoEzAgyYyIASLQpsHc1OxvQ5FDb7XD2P4wxp+UrsFbFpQsGoKBfRmv
CMArhK2dTIWx3m0UN1WPSbRh5Vb9W427ydha2mu8hvpcEgXOHPj3Bip+iS4dcjRjgL9RvI1aix4M
wp4LJwkno/zBonqH6tztqEwr5+rChsTLDzODtSAFJrNjoZyJ1lFOcR/GO5IGFvUNtqKsBVs4EyFd
uYg69VZnYlbKUPgafwNE8PZL/UyCfN+a1og+KlARItyeE7+MeeOtZqrWpiF+P7GDrFCGQZ8gJGIv
TXOXVP9mEoCywpyxc2wZ5xR3HSO1gqe4jqYMdD90jT+u1uMtqRs9UIHIFdwEF/k8MmukSVxjPnY2
+cGGLADW8Q+3lBWfYFGMhic+osloYCSH34BCGcmY2/MxtR64koDq7LVsV9IZC2c8OMX/kSHpQyk4
Jimm4tiVp5StF6G9ufbAkhXzXZuL+P1M70ORusycj4q5oY3v5rty7bRcOM5EGxskDIFYF0nDcxEj
Ithla7rzMdYO03gHlvr+22DdDLEABzuwpwj0inz3BcSibgm1e3U+Ttqurnd1savWYr1Lzig8ItTe
2zoCvqgWOp8IYzZcT2eajmWl/WjQAm0CUAbVuV9AKLTru3YHeqJNg4J8i2QHGwAc3vaBjk4eN98+
+AykeRHQAqe6nNlX3V5xTG5MR+KnGfPB9bjyzluwvTMBku0ZXZzXNLeno2ndV+avJlM9XKXKsLt9
HsAPotYHFbTIXEvLGTVx1SOVMR3n1kceg60s0wIQA8UYMAhE40DMi7IuSV25FmkljeejHavP3Mj9
0r7P0tnnGtlM2hOJMq+2vqj270pZmdkliTt2LuqNoSPoR+Sxz0UXVaE3bGbGMQfoKYg436AHUouL
HFUhLK7+NI39MdRdQCwAgZhJVxhGlxSImmdgGpA8x60u7bgu0hmiLKpxbMi2dX7bFQWmaWusHFEL
+xqpD+SHQBSBhJdMadUD+jlzphnHNHvI2zqopwTsRn+L0gUt6ApSY3FGgoYPtKYEYSnpyaKDTNyY
OsM8OgMaOf0kHRpRKSCFWqu2X5IDmCzAFIADLIQ4at2kWTZCTtpsTOuuAXNa52XuWhmU2ELSEwxc
nf8vR0YVN0g62z0K6o6D82QnHNyZx9s316kAyYdE4gDoFgMCVIauYcdyLbS+pHwCjhCBuoaJy8pP
BopId6max6zKxgPSlPkDLdRilys6eo9WSrXJ56TcXJ+U2DYXq4Z9hWbquHwRKj7fVrkVGSVVButY
tg8cjW6KB629PUaH8wgXu8itoqJfOvsqpqhUSSvrOP8PaW+2JCeyRIt+EWZBML9CzjWoyFSVSvWC
aSgBAcEQzHz9WaF97XYmyUksdaytrfc2deMZk4fH8uXL2fBOtf7bqC01N51d+zMTE+fQJWE01gQm
Yr1aq3a36v8BY70YhNzlZ5c6j+06Ns3c8FN0kl739HR7GWYCedSRoAIbmrNSMm/y+VgdozgrVN03
65URPOjxwTE3LHlAu85FrsPskp/ZkvvwbChDBTor6q90P2uom1LPLlYNcIPbA5pdkTMjk33VNGJg
1V8jtfdJ7mewg5WJwhgD6ogIgKehSRDHVU/DCGc9rg/I6a7iXvmXXXtmYjIAq6NQEC1j3c/RA+9B
JH381IWJuhAXzJ15C8kHE9xv3Kpkcq30uc5sYWWw0nLXBj3XDn+rAmUqzSpU+gVjc2uCLAQaPSO7
is4uEwdmDUWvOEWh+0q5K9hud/+K49qCl8fTChL6kzOYaGbKuRrCPaau8oMv6cTM7drzz09OSJY3
5hDL9Wj1tZF4tXi09YXCkRl0C3HofyOYHAw75EHXcowgzLYoJsgzJC52aPmMIvzc7Zcy0UsDmmww
NL7hEHOGNa2wvcF87sDQtvLt7UWZ3V/gh1kyeSrFui7POvTs9DrTmO47MfeGofBC42dfvtUWIMPh
/batuYtekgNQaoeQAvnTS1sQdhAOKbCXUTrjJsmb2SorK/ta9/9wD5/bmUxc4FAjLSnsqEGoHXpa
8lU44Ha8PZrZwwJ1B0jYInWHYzMZjVN1RdInut/3L3a0jpuF8Gv++zoeu4BSUPo2OYx50ktZslH3
jWhbpK7TLfz+ue0FiUzIzlG5pafHEfn70k6Lgvpat2myDXIjSbrwQJxb8HMTkyOJ1EiXohyK+hHa
moyrnh7yyEuWJMnnJgpiHirkKtCbGam+y4VoxtAWJlT5/aQuhcsa6KrTJKIL99XsWPBggiQQYjC8
Mi6t2KGR51YcU586KNxzUmeVlLVwMyNfK/b91XvIBIOzidJNiKFcSWt1QaiYuYq8nIEOq9/apWfa
7Fg0EywdpP1BBJwcRCqEMw5qgl6mQxi8WbzX1iIXPHaNQVc8x+iMf3D9QAqAQUJWCc1gJkvUjUqu
6lpFkUR/tIpn41+eEPguuAyQEpYao5eLMxhGyEA6on6cP5QRRKc+QbNz2/HuumqEEpLMiPcQAQdw
CqsopWlXQW2iyEMZPTKaq8rWPcsZVrddy5xTBnwKnB06OygomAzHaJsQ2CyWv8ucrdUOH01Q/KAd
rVyqBrbLabFEO1myOFmg2jBMxtGo12+M75H9mvJNgNZA7avmLNwBc4dVKrtL+EHGsxOvZqmtWhND
AdcBrGqr+4iChbBsbm+fG6CXWwE6EKk+tjBgiX3srItxr1d79e7O1NgI51Ym3kDNKpvxHPMFVvPY
b8IHVJl01jYOXO1PECxsh7mwA4XWIOfjAEkk93JIRaHQWlNwXOOWpXs9LOqvjFQW3gFc3cclyjWx
1SX3JbEYWruD3rvwA+SFOX0DIiIEQQDNdbB0k90xFKlNucOpnyrNI7dqP0Gnpb5CWtHKo20T5Y9o
Urq+fQbkN2/ZnNwdYQmu7KCkcIFiLX5nbLcoEj27FfFMQFoEmDJKKy+nlRvpmDvSybbGsa6eo37/
LyP47/uTEaQJRftWwqgPmMyt6G+BIr5/YFghVv/PxmRr8IGNldPCRhXg2uuN8RsOAHXjvP12ezBL
kzWJqeCRGqaaOFagAW1zNIMw2BJLZH7F/xvLJBTtlI71hQ4TuOZjN2i5FzK6UQx7ITyc9RBSbxWQ
loO4Zzpn7aChotNSsbNW4ZNCPPHUL0mVzI7lzMZkuizoLygK4ErQdj6iflOru6b9c3tFZk1Ajgac
NPnXNM+WOhlemzmmi6aHLPie67FLumAh6lkyMvGmKQQGGtYEqg+WqtsaX4hw3GZYur5nN9fZUCbe
lDVlzDUDVqjyYrEDvR8N0CSdBB1rJIAFQeLLk47K4Radbg1gsyhtFT86cv8AoLQCRU20NcKVBvT5
0sBIKNgBCmDZ/mEsTDer71aUk50eQNSCcO9fKcTJ2QjUoUcmz8BjgJG13SdeNC68ba9PBRLEqMiC
fg4UdtAR/XIIZd+Pou4BLmrFED6GnfoKgQCQwdL86IilqnZ5xC6dO2BM5NohIAN05qr5cBh0iZk0
XPdRaD0m38W4goYBCT+0+/M2GjrpSRtgcAJhlPv7DMqqxBA5sah1P3jqzUOQLbj4640rPw9iqOzL
hhfIZOP2NYXONcMbjSQPwGfi6nT7jM9+XybygGBh9ac5DZG1gaHEKAaqBi9ttzVdcIXXxxvzgiQh
UjWyanUqVBhZaW8zJzL80kJeaxebLgol7x4CtNNl4yKAl2BaTXaukaP4t0TZsa/yXv1axE73ofSR
vrttZYabApwPSR+Z7kTpqjEx42TgftYo/PcVdNusG+FCzOtHn3VeZ3HP7vlWxIes/k4Cfyx+p83C
4ZlZJ9nOXKZ/UMGDBkqX2wxaOEVo6ArxN4FOtnlMt7eHN3M4z78/TauN+Rg2hILkPKjDBiUD6z6L
XM1AoSaoKrdNzQ0FW1oHBxBEd0AMl0MxilEoeYabS6+G9TN6na3v/j5Fi0FcvhpEHxHOXn5f1TOW
xx3SdIr9vfWb8v4TIysPsKsJcvVXfFmIfXBVBxnGR5/JonvT7w+4kAH+7/tXSaQwzSxT2BpYg3+G
/JH1wAL6hdWeWQJAMjqVtAoJlk2WQBhZjFqjTvMTHMj4o9LvRxaROkQ2Wz5mceqnCp8EZb51XbDW
V/72f63/xOHq9ipfb1hYAPaO9idolwYBzstVDqMgbQs96pANea3HJ51uWPmrqhdCoOuJghXMEpS7
QEC5alhoNQaK5Syl9bU037QacYmxYGF2HGcW5J+f3R8FaPNq0sNCiBheKCsNslBWtFfT+6F3ORTE
D2BMAVyaIgu1SjkkFGnrtx1bAxP4rBPn9+01uXb2lybkbJ6NBeKeLVMD0vqk4wdNJPu0yH+KNFgo
x5HB1OXdDi0yqOhBeQftSoCTXJopB6GoBbhHfqr9ckzf0mI3T9cCYk7aiEqWpcLMOXNAEqDPKb3V
lc6HQsYsQTfL2lfrfWa8tM7ODEHZSr524Y/q7pbGKNYGFwVvRYDl2hV9ojLqBAChUvvluIssP012
WrVwlcytEo48eAyyk8kVjwAViDRtyqTxI6a7wtxm6tdgfLt/JwCDtwEpyH4NU827qonzBJJymLPU
0/uVrrqGveAA5oZhSggTkB9u92leAQndNlJ07Oe0+FqjkXFGvuhLOl5zNmzwgvD4gSz1FUrKRKOm
6PzWwRcj4V7oz6UWHQrDvjvIQ+AoO3lbEii4QkvDsWhKPqQ92n4kaCOXbGuyVPQ9P5L/TEweKIyo
iRgVmFBsSIvabyhodhdLM+d82f/aKgLyvVb1ElFC+6DEdIX9B5pJ9exQjB5kfm7vrevQXs6W3L3/
szLxmHYlLC5yWEnZo670WzUEHytPPSX6rYW/btua8/+A/MGEkPUKM/IDjRMJrep9py5dVn+KJQhn
dsrODEzWxdCGhLJA9L5Q3/r8ELA9jV6jaGGDzbCmdMwY+nzivOA4mpM5y4Ja2OmQYYexb7nyljRH
kYi17qRuFzI3zDNPoQdBH0VTLoQaM/w6mJbECDy/EaRPs0x2aEestWjnkxJ+OmevTg2CpaO9sCR7
GW1trY2mhxZaBxbHOz0ZXsay2o+m+H57Jed2DYIdhD3IPdtXsPBQMJFhfTufVpqrtygWTaAWxkBx
f6yMBabW3GE7tzWJQFmOPtBpaHd+gDpo8zDEP+NF3EQG/NNL8NzGJIQztQ5M/tqEa8oeauWp0Nyu
XJn1ocg3RXKAOtDt6Zs7COfmJlc7HXIjIgPMORZzoyJ2o4VLfe4ggDwFERoIOYAdP4nn8qBvC3Xo
4DuyOPYgPfcMCvs+y4N3yFT8vD2Y2b2Ad5y8N/4Kt18GEHaXJvYYjJ1vNj8svlM52hz3EKigq6rm
C9fU7MRBv0s1pXoqRLYubTlcYxBhCXu/eGfBq74k1jS7Dc4+P9kGaRxQu83xeVKg10C0skJIi1K3
M6mL3CF32hVR7s65ypIpPK2krsz1+0oTUQycNsx9PX91OurqbB2HmlfEb7dX6XrmJOqB5hzozAHZ
XG2y5aCsmDWtrmZ+7prQ1XcWtfWvtwE+juQXMreIIq60Q6Atm/VsHDI/2qCYxPzjDMh+rdPt7WFc
OwNp5W9pLwGgNX25o7wyGuMWVhLo17rQdHKXkuAzE3VuYfp2z5M2NWxpQbU3Ka51w7s9gtnvQ7AA
qAeykuhyf7mFo0qrmgJF0AgYj9zTwgWI6PrkY4JwueqgOKAMegoR5ZWmWFBQynzgT6X6kOMRFFmD
a9X5gg+bWwnNRvoWnHJQKqZQXd9Bo9KIkgxFHSeL+Va2XtTrvH4rGIgSUfAOAh1yaVQe17MXkGgN
K4naLveNXqDhcOFW47sBrj8JqzUjALjtJc7p3OydWbyCC5ogSVBpmINzWq6pIfZNbeYur/snVgRL
Ja9zM4iqfcBt0gFAqeByeLXJHCPTSeYzEn+jPfN7qGMa0Au9f8NJnEvyQSEiM23bobPM5k1s4eSP
mbtH6/WFjTC3ofGadxBwI+kJ0eTLYfDOrkipKZkP2cNPHgZ/6sxZknqfwQsBFYIprkK5Gv9jykVy
0iBBkRLLfZ49V4buooe9KwB2kXwf2695+zw2Kjg3ObQEv2T15vYMzrm2c+OTsDKqyYADkOSolx8e
1aoO3TRsdoSKXTjylzrpf922N7cxkDwGNR1pd3S1krv0bN8jhGV2NYSVH6Fs10KxoDrsyiXdvbll
OzciB31mZGySpop7GMnISindpaLg259HKvry8+j1oAdKGle+1m7IplrqsLz0+SlqAY1WvZWft1G0
tmb3V6yBSYenI/wnfBzw9smvH7SmDWoufMON+7W+1Nxx5tejUxkgQwm4oXuS3ABncx85qRiDbChA
rQzdqv2Wf7+9gWa/L+u7kOIABcqZhElCCVjPBL4fFG98S9jr/Z/H1SLLBeWxuKpKCVQrbCBQ6ztN
tDGJWCf6/fpwMtWEABaeBTHFlEebdkVVAscrfBb+qNvYhQe+PYaZM3ZhYLLCFkusYTRgwOllw8Wx
eEv1020TM27jwsRklVnVRmiX1BX+wAMkY7d9sHKMh8dMe79tZ+bSgko9yNNA0XFLTiOWGmIRamTD
TofOWFDo5Um1DjXT7bJ6fdvSzIUM6iRIWygeBAw9RT1piSYumWUgWC2D917opdQc9pFh/UZJubGa
+FSwcYEgNLtQNlioaIMK5z8NAgY1rkmKKiW/NzlKoHpkvMrQemAOKe+/yCwknoHhQe4dVWMTNz/k
RcmynpY+ZP6Hr1n3D5/XZc95tEX4K9x5eeidIEm5beJQhoVaHPDaLI52Wy3Vf8wd/XMrk7sjb5Iu
V5jc15G9pcC+E6NcWJEZEygnQFIIUT6I7lMhTN0M1KgNae2Tj7469NlCzdTS5yfLMJbwZ1GMzzfm
KnoZycILYvbzyAlB61/SQqe5f/RuZ2BL4/Phh95815Slt/3MfrWllrDsSwHi4dT3ssJWymhIG58o
MqvJ3DRfWUt8trlBSJV5ScuTleKT29WKidKWHW98yK97yTqIl3RsZnwK0tjIawDjkTD9ZBHyPOZR
YwS1P5gPfXGI+4cBHH19ddufzM0VCEhAtlUVt8m0KYlTV2XIFMzVMHI3zD4r+kmV5P5zh8X+/43Y
kzC7BbEnN1vMVWW8l16TLdy1M2MA1w6QBGhO8lzLpTq7y3uUW4mGqJDwD7aMemJceNAtfV/++dn3
1YLYPDfwfTQ1VZyvneaNxfH2MsxcVAA90CwNYRp0nqfLQCPuqL2d1H6FFRbqsNLpe5Ud++wYNt9u
m5rZuCBi4smIToXoRjQlc5FKqE2fFcJ/Vx0/HRbm6vrr4FyYePY6aFSIhNYkKmwqx6hpTHRfbLRq
F9QLSOTM5xEN4gpC6SP6NOkT36qO1CiirNfgwUNXQEHj7tZ7EueXknhoMIdn6FVRKlGsnhkDeDbh
56GNft879/+rSgKTB5HClbZW2pa1qrLW8IentHoOioVwZ2Z2JF0LFbV4DOGhOdmoupZaXWk1EKdK
6UbLxjdISy0k2669EppzAhBAJxsp4z2FNVlmVLGeqaBPCjcyPOGsArEzmrtDQ1kOjSQ4iJpg20zr
NocYDz7edKpvouFG6/xkFtlkaFJ3ezWuzzWs4AKVUl5wT9MyiFIveztQSgouT+fm1h6gA9HvhoFh
A69ySBRbaBcwLYJIek4h3j6icGC0H9seWZcosZ4BPIN2jFzB7QHNrD/gGilPiDcrnh6TK8O2wyhV
gkrxLTcT36Lg7fbnZ+YLxS8Oml9K+gAGc+kHUU1rl2pZ2GBV169NEsCIBllX5fW2mblRnJuhEzOp
oQ/cKm2f09xVR7ftF9ZkxoCJtBEAUmRwrmtFGrNGd0oVp1AXv+hXmiz8fjnLl5kMqdQPPpCEGPFy
ktN4dl0EGqNmllPD5+mvsN4U7yR/7OmGjJu4/3P3VGG9pb4HQRb9Kruu2lUVJ6UGNtqahAfW7e7/
PPQw4HBRFoo0xiTGGQ0tGluimH5GXVbs6iUoeW4hzr8/2VB2TNhA1Njy1ZMIkMYN7+83gh+PAnNQ
RCQ5SJssBVSDnMzKQyiyJWAdVXs+dKife3Cs+8koqPdHiwa8XVCDAmbr5ZqzROHVUJTErw6sfQmG
u+P9y89PJqqlaEGjJNA4TVwrQCeDBUc4sw4Xv35y4gotFoT3+HxsrBLHjdhCYZ6c5smJgAoMyBMW
3CBqmWT0c3YiStYYIwvZ6PPm2JgvevLRswXfNDcEyFWiqBBnDu52stIoVmxLJRegjzPbrazSq/jS
43R2FHhNIM5UQQWbxmiRTpLRTBk0O2noJr0fJ8yrxp93HzkwctDaANIc+GtaYwhYx1GNOiC+3Whg
9GdeK5bQ4tlxIIWNaBnZc/AKL1ejYdXIkP3E5UoPYQK9j/FLR5c68MzECRKjQCyFHBFOxWQ90J0s
YEECpSaS/cnpYxDtA2XjLLXgmFn1CyvyV5xtLIDC6E9RRsTXjM+cvCTB5vZqzEwVuoeoaJODbmIy
ATL5PkDvrmYZhB1BLyGR8DSI8SNFef/5Q8jpAPKQBM8rSkHFm6qO2pT4NaHbUu+fE2EtRFQzYi+o
IJbVUNCDkpq5kxwB9hoEBSMBlW6tilzR0XXDjcgdg2In8MwnagslkeJk6c3a5Oj5c3si5xYKDUMN
aLCAd3aVmizRjIUoUl1JKK/G8OSES2/+WQPgNEq9dluu1+VK1XFQKJBlHX2TWY9aWz8HTrvwcJrb
0rIziOypCStTF8PrhCc8g4lifBHBhoThuoPeZhEu6aPOGgI2DYKWDLOnjqamemIUZQdvT/LRLTJL
d6EKvc8TDYqQRf92e2nm9jj4CbIzKUAAyHpezpwdZ3hSlCaurjz2jBZoSXwK4mh128pMUARu8X9W
JldMqCipXYwG8Tl5GgO+bfvQ5Xnj1lkDoz9KUi68FK+H9TfcBtkVdYdAsuWGOXMNtUA3uLiPIH/W
oJ2VUL3Y0FaCLkGKs2bQ/wmcXfRmvCLr9/FAB470ro9nJXedaHyJosZCD8FmIWiV5/PyDsV4/jM0
hZhzEg8FyhUHHxEngrHWLcZHa/gw4q+Uxx43a6+i91c9o7hFA7ANRy41quTgz+awgcyMnnZ0gHwl
tH/WZQP9K3dcSsfPTaGs2JAOFq+K6Zs+oGaPmr8eRzcWbjogqyheHPbr9v679g8YypmRiX8wmrIq
BB+gINeQg5plh5bfD6XBhLxSgd/ITg4TDxt3KKQ3K2PwLWfLxy/K8KVZ6tI0Mwqg/yigAY0E0ew0
LTkmNFUrVuXHL7bQXTw97nbTCNHw22X5jHxPTGYJDCVQrZ0oPxpB5tpq4t5flYVEO5pmAdcE3IhG
y5c7igqDcQ6Xc2zS1ZBtote7V/n881NQNglK+FMLn4/oazhuzOjrP3wfld3Q5Zb3wJSpHfciVpmt
8uNYdy5FvjtfiJTnFhjU7L9Va0DPrOn8hDwVQ8j5MXGr4D3PF5zI9efBd4H+oAOoEfjclCgwkqyw
7J6UR2h9eCiOR5fo1e0ZuvbzsIBOuDYQIryup/dwpvdqreZqeTQaLyJu7jww1SX8MWP7Ll7AomZH
A+qjlK5Traubq0cSN0lILY4hugsZ4lHYC6tx7ZlQyACVd6S+ZK/wafhHo3qootEoj4FyZA00vdHp
MVqir8szdenYpREw0CBcAmnZ6Z5qaiUbCR/L46pynh1n1TSe6ar93ScbVnCoZaMv4AVT9gYnVlyF
IPAcIQK7CkYH76P/RwtyZ5xdFr2dIq/Tw0LaZF4Xk1W3RL29joswBjD9peQdwsi/LezOLKB1rZHk
0MM5lsmB5yDp7armUC+pvMzsKiQSAAoCYQaORuSvOLMSDpVZjDjpx6ouNio0442lV8WcBVRE/dWH
+9sN/NKCFbGod0K7PGrxa5a/VPvbR3Dm85B7hZ9Gi09A5VMnrgT5qKZxzI9D8NIzL7vfR0E7BllH
iGyhSBRGLn9+gUooCw+j9FhH5SowNLdWFnCnmYVGY1KgKaiHkSsxeXapRjyaQ22mx0bfFMqTKQ7Q
3UzLhVfXjBVJ7TFw7iR5zpmMIzDVNLW7NjsqbiI+PxPnl7j/SCDbDAMouEC51RQ/K/jQsCDt+bFS
ySqKv454Pd5e6xl3KwEPSZf8q6Ep98LZZk2AOvdGjQtPMZJH1hkrpdNXZe1seoLW0W5Zvd+2N7O3
LuxN5iyNyqAVDPbaaFiber0mS9UQMz4XXQxkahjlx3gyTkbUEjb2SW9lx6Dc2EHk6rYLefr7R6Gh
xg5vK4QgIAFdzppWNqluF01+pB9d590PSiD3DN6PpYI6Kb365dfDXI2yDHSJYzN8UPo5LpXOz80Q
OEUO/CBoJQg5L7+vphbopTbNjtYJD0JHPMSpf3t+Zi3AxwI3RbhkT/tDpawb+0ovEUahosoGfd0x
cndkS2nhuQMoXfn/Z0abTFSZoEZNGDCT87WevSjshLqqJTnAuR0LGgAWGpQAwNgTI1B6L2w83bNj
6XzyU8MWDsTsVCHThscfnAku2MvFIDzjiNZJdtSCj8Ah6CgABd9wgY8xA95gS9mo89Ak4RoB4sQK
LaGYxdTsaBPFVZudYQcrCPQyxtZcGdwI2aSuIG7RFws+cm54svQYPmZOhspGH3VRjQY/FuOn5ryq
5Rsd/tzebHMLZMlQERwEkEunigB6FEPJuUNMHWbgF5tFtUMjMtX9ByM4j1KJEJSQqSfWazyaqirg
xxalwRq0B+N2iRAyN1WytO5vx0B0N57gKDkDgjeUMFG2j7YFgGNFg/vjURRugXtPQSrEVpiYSDMm
NCFwYxUk8YawdOOSu1rPFwKImYgUwBOe/OhxhgBCnyQzOqpn2NJDdKx5/95m6soYS7czetes23Xf
Wd9ur82cORRzydILCQJMex05Za0NVZKlR4ejpuqNsteCau6Av0nw9bapmb0GmrcBlBXPROkPLs8R
srEItlsDgYX1zXRbuuAMZj8P9B7aecjugwZx+flgGANRY02O6de48Zqlwt2ZHYZ6Sjw98UZHpmN6
UjI9UgJS5vmxpigLXhnWapGpPudpkOBHugwDwP04De5is8vbupRRPE2+2FAtStpNTbbpsDOtN6f6
mWfPpAoXvMzMRXBhVP75WRRjEdGzoAqKo2Fnh3wYV3Y3PGox3bRhvXD1/18GCO6vLLRHFD6JLfFs
FSS08YiISAm5pGeo+AFO+84bZ23aP4Ze3wbA0sp0YWvMbHKgxgS7DpcEgaO7HGIkelLnvV0cWYl2
M/EJxTNra9gG5c52FrzEX2hz8qJE5AGIGvUAwPWn+LEonb4I+w5rOL4gQeI5Ye2O9XpEbVOYcC81
Ps1wpyNlnIde3IZuUb6o0VIC6C8gOfkVAHxxc0jMX7uGw4rSSnTaiWM7Kl/MEjJC5nNgW2u7PDUt
2yKVthqc9yz7bOngcv67Hrcc7cR57/eV7ZJGrFKeolLqwLiyFspRA+NHhaQ2mqXgwvuFg+ZanG7C
YMc4FH5AX+MaWbdKtbHrcpPH2pYGDXRAHZQHf8R16wZ57urtqc6kCO02DPNNxGLXLj5M68kQwsv7
6KAAgmzTJWTwavEBHcgaeLn4qFOftsoJud1GI47uqeu/gCDkDupGoFo12pLwbgQPBnCbOlK0SZLJ
Jh5O64uuEaIpThrn3rYIl8pz5oaCh59M6gHsvhKQMAdloJFd4/uqm6NpVp+JVfWrKn9E+c87fbWc
KoJHrCkDEAzq8sSkCau1PtPFyfTGfs2jze3PzwxEl6o3AGwtvAWmIVUfa2VaiKg6cWq7drlR+tIj
PPQSzXOCpWp1GQVenAU8mNGAF3sA15zEiC/HYmR0UEdhtidniCCsvSVi2ylHh36v012mf7s9sqtb
CLrzaPeMsmCpvHnV8YA2Sic0MxenTOwUgN0Lwejc5wFd6FDxtcCemdY/VzwJWj2NxElof8K1lt0b
DuLXI4MHHhuShQ7A9MupGjvwvBKTipNDV79qZ+Gmmfvx51+Xu+LspikabjZWrIlTyX94prYAr15d
0JPfPnkM6KwOW93Gb/9gw1H56Jq3+1cWCB7cKQRDQGCS9s9+vVJ1KboamuUpzb7XWeU1qr5wKq5H
IMvpEWMA3QZSP706HDND9V2MxbWHp77H62J4Z2xJ0Oj66MEIkuoovgSEZE6v4DDThyBG/fpJiXT0
SdwoUenybGNYr1CEv3fGYApERVBP0GDrqgkSyEVO3oaNOKnxOo/X3cJVe72dLj8v//xsQXpC0ipL
8fmmeoyL13RJ9U1u9ku/ge+bkGuAXgu6xEzRdFAtAzTra8WJmdEhsuyVqnIvELmrlNXC3ppZedSR
guMle8Tjrpq4qAZoWBKRvjtBhGas9rk+eNHd8THEsbAaeCQ5eIeB7Xw5Xd0YJgjBWX/qrG5l5GJF
73Z9MICHC6YL37+qVAmDKo3MuOlOkeNW0VOk3P995OShfwqekVQangwAU1cONprWnOpNhceqOt5N
WKOo5QJ/CWfc/NuD7nKGRp6kA0pGjJOTfBjsFKMfDtnkC++7maXG0cPxlhp/FlztpREUFQyI2WL9
VB01rUcbYb6OzLsdrVR8/s/GBHZpawtFURZsQAB8FXdv6Gy08KS/vlNhAexNJEQllj59DOt50/BY
hYUiWnHtGdfJxqSfkbVHj7CEtPfPGV6mKIYDWiiFESeulzRtnmZEoyd7JLuErMbYVepwu+Ct/ieh
OznxkoonC1egkHilUVqKZgy6wNROcWu90VKrq7UV0KMxOMZTTZGzrrI42AAhsSovIDwK3VZnlhd1
TfdElcgWqM8iA/WYY5bb3uDpY1nXPyvb+kkSSR0sE1usoWQeHZqorXddHhZf9JHqtaukeVN6haLy
Q8HxDDJLB80OeantyyST3cidnq2YkD1zojjy8EZELZgw+2PUN/2RouoNevORR5Vw0450U+nRRkWD
1dra4//Z9loBBbOwNK/Wmo3I6ZoTTzNeRBltrHATVV9zyPE6Dv+WauXvEY2t03VfpMG6chDLH8Jg
bQzbjKU6ZHGiwhOD9ttUxWNokb3tKG4LLQLaWh+VwQ5G2vxEcxyP2qhTA8XJImzT6N3WROPIjnpB
rnpOZR9o9GaRh4hQr0VBe4PHAah3nzRFVtR+bGzu9dozVTfMHFcWNLj0OPCi/EcCItjgZK7Qq11b
5F5i/GjtwEsA8BdRjM9Ex4EEOwf/rb1Lx/ek2arKJiS/EvKsVYfKVjc0b7ejo7sJVbeKAnh70B6G
gni5hnKGOl+DC+PW9pHH2ybdq4XuBuJpjI9CrZ4E+ZELZG6zTY1/GEPudZR6Bp4/gViPebdWMQ9a
mLqk+pMW6kusdA+j+tgMvxzILboOINw0j3foy7oxjMfa+daOz22G27dM3Lx5yMYNj78oZC+aQ6ft
TfGUM5SxWd2m1PSnHIxKln0CorHGJ9ZtEobm3a3bIxVuZ+GqEnw/inY9jBFelcE20tC0JG12mdNs
EsV0YVCryPcqPIb9nqqxH6cPiAJfRnPbmTHa1GlbEldPSr6v9WZv5Lgl9A0h9brN3zOmQnqA8J2R
1i9d3Lqm3riNgnr6V0U91QTkXkHdYPxdoIEawNoHdRwf4zjJoNaEMfNwTZvntP7JwmRdtZoHKt9O
i9s/bfEShWslfNe1LyOLVzRS3EhdRZW1LrP8pCuFcAvIy3EWuE1aPeTZfsAbNR2sTVsdeL+LqObZ
2e80OQ5p/tzVxobr6EJsuV2ebdrulHS73kCWjH3DL3MzTV2pzXc6otGwSFZt9WAb36Fi99L0SrPi
scPdNougJG8qFR7Hwaci/1Ul5a4qKjSvfjTjrdoeUBbtlhqyO+qBN7k3kPSbrv+IKvpcZiT2lALH
6UDNL6X61UkPGou9PHvg9MXhxDWrdg24d12NKFJV3VRfW81Lm39tLWvVmfamhh66oqgr1ubAxw7x
WLkqihYMuk7bb8x5G8mHoySeRX5myhcWHsu89kQxuIb9o1B6VzF3xrimyiMMp0DztWYdJZu6MTyb
o86aipXB3hj8TtN5Nv0+NC99vG/Ktd19dNW+0p96/WiF+4EdNBMFRPV+GD/S7itVn6A6MJL+d2wl
qy4Rrqi1VWD9YZHxYMQrJ4gOnKleO7w3wV4vnzXyYJjKJi1q8DWL5nuSKo+U+4XVPMV670bNezQU
7miveuWQlplbaW9Vw7yxGV1gJ9u+Kd1K9OsuUw41UFBXD5ovCtqzjvFHkT4z/NtF4in5V618zMr3
slwZ3TcJI+iYLnWT5g9U55jcYzg8jvUhtVec7UJj3zWvamCsRrS6IxZ0EdGMOkOOS+rRO0m0ykCJ
IdWvQBMrbh1N80FNFVdHd3QLbsxsP4Lqq6L8GJLwIXXWMQBmx15ZY75BLaVrM9Qb42o5iXyd2vkh
bmrPqMP3yIrfdUSnIPPAV2b5F4elrgoMpWpfCwM6dpA0E2XomTlfdWKt2V+i+AkMcCAtmv0QGA9V
9lSLvZaid/Ohj5FdzB034duqPhXhyhS7LDr8H46uazdyHAh+EQElKrwqTp6xPY4vxDqJEpVJSRS/
/soHnIE9YMOMRHaorq6q6BEuqQsWOR1xClShZN7We4vlk8jNdh34TUz3he+WsBjlDl5vet2HbgoL
ijgQO6stYH5K5q8GQ8vQygc3Z1GihkffjClfoKe1J8EpkCfLea7dh2XeK+vS0Aiw3ZHMRVSJ2EHv
7h9aLwvnl2q149lFFVBYw01ZgLiiHd6yAOeBOzsPh6Lmz7Q8w9PspRxetuZ1NrzwJVJXdQXUVJGz
7X2hXX+v3XpnMRrbQ3d0CdLQLSRLYg8b7Pag4TF6NyDM8RTcaFRU22PAH0GBjzVWlZChqHqPvCvd
oAVW7UykYo/3KXOTceFx1+9wwucGSCDNt8FOZ/9hFRDcLSbyl5xzyndz+NTzQ6SnmIoCi4eVyHy7
SjayM3KM/dlLZoVzq/6Z+hrN2VBeouowDHd3+w5wqYfnFtbh493e9qv10Rr1pTbv7C3BSbRR3Fh7
G9RSUqPO5xBJRumEBdlQvEQI5m70Y3yAaCcd/cDRMK6AiZnhoxsv0XKkYh9YJpX9Df7LTgMa7Nzc
Flnf186cw3KIHenGrYiOwUhz3ajctgtU5QD4Dn63J9XH5Bwlqv9oxee6t+GQjM4Ts2TSIHN5Zoh7
9byo9xAhdNPXje5lczT9F3LFFDzX/cEdz/126/xr65WoRvZw6YXkCq6ajEd19KYmLtudQ2+uyD3L
JG57tnGvK+Wnon3yohTaRXE1vxByXNbjqPdWeKfec9tAxWi7r/VbJHaGVnHLHsZ+zSWwoWjah+KC
NWtr2DX1RxUgvL1WKu2C61odmVQQw4niCaIr7F8/BrGLyh02uCVw5SkKM4UlJh5EOwX+UOm9L8tD
xXf+hkhvPw3qUrIgI8G6qz2uks6yDtA+2vvrySJzsmJhQlYJTLU3tmAxoz8GzhKPzZcuM+af6XJh
i4nhZGjP/6INEQvnQ/IfaU2pMTg3BnkHfRBb8qV/sfS9dtMxeCj7R2/4RQ0X99Y5cl8bbiXjyuON
rPjaj41841Mm573TARy1jg67GaXjyYFGw5AE5OqoRWXYLugSLNVA9vyj6fd0aTKggvGwjYkWmUvw
UBxzolX7o7YlYYFKNV9iWsqEjB9zXSYEiqr25B69NcwcxDu5lKmr6AU7TN1wl3VekZuRVryssGA2
uerzyhTO2rgxdlTK9tebDaLUevUWGAWoMJ+neoq180bno+vvm/bi9U/uwDNrundU7/vBnPXiZE4z
7Ovgufeupc6m8GUemmQRz9vcPBpwW31UDn6VYrMD8jY0DZ0Lj5AA1rhhQWH3UwZt7sx0uMhzk2C7
30f93VUfJipCOOeUIMiuy5WBjdYSlY7wSLC3cje1AjFgyUMjH6HRVTQEW/UIpN3WpEGbiSB1rMc6
wtne5tgbPlZrj40Jrb3EF7s1OktOMwmFOmvGY9iXQGV8T+8sDbq2H3VJb/g1WtrHoJN5pTwBwvhY
pd7aZraiaa8qPC4cx2Eq5BZlS9llte3Gf4QUsaAyAsfTHAV/lPjwbmPSJTSviIlgcu2YpGdXqHMg
m7yidy7A3r/O0TOF1oicKHZgnt1Bxxa5rMgaoQ2KgEnXetnRMdPVM/CM1A8/u+mf116r9mYYfKi/
JtRAPj14TCSlWeJKhcUEEkY0dKcWX3IhNA66XWffaKdjScbEluUB3c+JkMOi/sGXAG3Dh+1/l9ZN
VbkPSo2NGUbbLwmU9/ecDalX76j7HPhv0JA5mwgEc9ZnWsOaOnqu5++K75VGdeZmetstdOeQwswF
sdbC4z9TZXaO/OjhbWLhT1S4tRjEpnR+8UVRVRlwrSTYjjTAiMHbLhsyZpeuGFhMTp8wU0xegEHC
eZg/603EvEl1dBTVkHblbVufVvO2+kcaokrkiRn9nOMouNkfrxp5Bb9/UBlxqsS0+TrvKxT9/oDu
43UK7MLBt/Mt/uQHIh6FlThmRF2XtDrtmbeHykmyNN+DXvYgGaYW/RHOq+ifhJ13W4g8fSijrOvM
TqKSVDy8bMPBb5CHypugPDcGPvck3gBoaKtMCQvTvmmSaiDxIKvYlT3MobYPHe7w8dK1D7IG45qm
SwcozdV6zpmMspGhUvTRG1a+kwFVSB38MPQdW/ClEYnofGDsPPYnH/+xy9I4aBzmGMOymOtfiPCM
zjVCbowIwkkXqhuby4zjxgCbL9TwvYLNFvpv1TLG3vThQNJl8Ld0Kc3VGaKz2y9LEgV3tFdnnzEU
NC4+DMkie3ioKvdRVwfPftKWicOIx8p6ldWljlD51xBCvfkCVaHtp944HceufepGH+c5rG5lRQpv
Oi3WZ4PyuWlpPDpW7FZbEnG4Itdl6gxAm8qNf3WzKYR86fVxplDhhASXrddEcZPwyMR+2caYEaRR
h29g4qARceTghI343y6u+Vo0aryBH/26mbqNFXpPhgYTMkX7ren2WjWxJ5ykHb8CjT53jBu/Rn/b
ppSHDPV386Cta4sygUeXpnrEhtfXBMvIkKl4rOUt2PAbxFBsm7ujw/ufok8zybRHIQMLmUf1t84r
lrtUMBrUdjrVKIgWtZ4rh7z7Y+9iYNc7SU8Zeg791fHPyt4yEw4Z7U022A0yqRPL2Tu60wZ9BB+t
7HQk0HHx8FPhYTpLmHZzWPytYqpquQLBgLkdliZmX+/01n3IEI+jDMm7QTlqjcNpi9pjhzU4PqDg
qNYEm664JVijRQs7c7q3uzc+j8eRdKeKPrmV7FDYd5dBlD+a9jtFg3c1/JWiXs6CT9+G4rnaEofr
o1P+RPBiwqTv7okp91UQz44fl4zaOVSjwqwmrEtdbybpgIapcficCILqpGzVveVj1qP/NLzebXQt
+LTFjXjoJQ4SMIywVLib866s9IuIuos/90462O4Qe536545VVklDzqpp96Qfk6q14wBb7gTd2Nq+
U/kcjk3m+6+lz+O5FnltnvppTtoAGb3r4ABmlXHYk+D/bDoTnbKBFe2KDg26RI/t0H+Ay4MhVm+n
asD6UPjE5AdrrsHaZ0a/jIJc8L2u9aiTflJlUo42S5zBmkzMO9V967YrdVyXY/Pqrm7QFls32jf4
xKBn2ILgXK4Llppbq/xdXcBN0lVvTOoNOMvA5Jv0FNn7Ifai4H8EeL+c/h4Lm8BVWJYFb2BgTYPs
xL5mVAex7o0IT2qaHe/kLS5J4Hd6xzoNHtbS6ffG5kCCgnoswOcwPBVKeYehqcPXuRNORltdBOA8
edov/Kk/uZ2z9/0ah5c8jJu3r4kNPzM6L8DL/WgHiaY5XUMQVmHUQCQ6ZyRYAz9g4c/JaIGx0fNX
4TPEQM7BW1+ximK7u4H2MrWl99BGG5AQG/JHdcjPU7Vlk1gOll3n0IKBHGb1YaO+Utb81oBUd66G
5RpInPfyQ/rtM4xc0/FvGr/8W/pTD1COkRguGHkog9fVHr4Mn95666VxpnwCfWQcr6NvICGFq9O8
YvEjxmuN9XhWEh1GuOvYL1+xjmMd1siNZ3yNfn2PxjAWtshC+dhM4ImMaF7GFE5/md/jLQNcasNY
0TrdxvOKTiUipwYNCcQWElO/Wt0/Ix2MW93YZQ2O/YF5YzrzS6QAp0l1FLr50XxMIHWc1zKICeif
ngwSb7QL6EU80MarkmZrTg3VOmFwj9nqIa7CJ4uj5LMQpngYM+oc1uG+wYu78Y7hao74jm4sxak0
X9F61BUaS9B4XkN3iUUkMsgNZIjH95WPUyKH5Y6+I2F03zZvJZlxqAsX+2qb/sdnlozsOfC+J/G5
VjTZlr1TXwN6YNPRX48uFCuhLRAzfSDUz9oIqBWmhfHC0OLDLHBNlbNN17FtX6N+++6mTUETZ+8O
9R74b16aNSfGz5rmyx2+IpF3zde8HjHMDT3AGdt2tDsLHQmrCmrpF7gb7fjmuQWUzuJ1XQ9LWRcA
kfd+2X9Mgp8C60UFT6U3IO+iUeb7mXzVawdnH3FhpGv2vt3F2PpCtYjUAaNkbXCfUKybg4D8hq8z
Vnr5ggYp2OtIHK2KLRl1gGQuYjc26dQCByYZW0gyCu93K8nH33tYNpZX9c9spyP+lr67wr4IPUwW
YBe4c+5dHaQlR6M6jWkHzd0Gay4u4Cl/s+KuPGr7TPGrUkIlF63NOk5ZK+24kwLjyHRjaFt8pJIR
0QeBnkOIG392Yvcl6nMDrEEOdqy7X0/xg2sOE/uJlE5MZN99W10MD2LjVDlmLHHUAtkVOACvW/tW
jp+ifYtGk3EG88D+u1VhNjU7r94z92VtC2Nfx/6g3a8JeK2cbx278Ar4yUfD7lb06is/X42KVQ9j
YGHy1Z/xTsBqnYCvqmrK3ZLFpQHdXL171qmaATEPv17bwCreTTlmrY1EexDVsfSqFLd6XPa6zTmD
COVawsn4uJZn4y15iby6EBd9y4n4+5Y1CMI6J1vRuJm17Sm6QtIUtXyyQd3TNT04QqJvPpXz76zo
2+DPbzrUl2VRToI9qoMJyK4EWEAFw29t96KbMrtnG6qQoPDb6knD1tAi227GNYSuxesyzfVFzM6z
FE0GTeisK6dUb6IIpP8whe4RheqfPe5GsBlgX5be7Edtn6aB51VHswgNTg8u1MI4XdJpUX27E27/
wAj7ZFMdAK/bCsPRmLEgjRosoQEgmUX5Gg0+qKnhCHM4tzsTCIgkamsaqFJsrUKEASk68de1ijFE
27ukzGpPXDnOZjy36wNkR68DNhUar3nWU3dfw+rQGrCE6vLeVxWSQPnHF1L+i2NgdTfPrneqXBz4
dGm0wVChc1YZM7+v+yRCDe4CoXSjtGqnXVhi9GsvP2TdPmxrwPKLXzDYB8TGBG+C4xJZUTKV40NQ
q30beuk8dp9bFbwY3y2WiT3/4d8LMTso2+ckwlsjwZ5K/tTXFkSpHffYDkPu12OXBsN4JtwJf4G5
QkrGLeZofLTB3f3oQ9rEjiIoYF33ZkMVBpheianCUqdiIBjo2ryAWFP/7PXVc1iDrRVBXceXx5XU
eMDNeO40Fj+7jjpxS6OHVcryS1QumKxaJbbf3bQ9omA8KOevCCfbNADIIWDToddq+yQYkLXo3VLn
1nwrv4tNQE8wl46lHG6rP5B3kC6WVG6tF8Mlxk5WhnG8GLOtBPqDdLQuIe5uB21999ZCylg25YUG
2jv1q6CJz3kaoXNWpPmuLZzxbcl52b6vGy+8ju9rNd99H7hxe3GFvgEROte8/n+FjrfTvuzk3SPm
QXn600B+AS6ZASYLlZN4GI6ECO1TzZKAjTTpSmumaeewNm8myHRHFATotbX/lSTMKWnXdJKkLlYQ
3brKwk+P+/Ib9qi0F53R2c2a2fqs2PxFQG00rhLFuJZjPji0PUL5dkvc0QSnP5n/mA3Cy4NF4NVx
vqt9IKTRkAN+PkeLRZPKuDOa1eg0sc1HYBiiNJzIv8B122x0p2Sbl3un1bPbTweKa+PTrxHg61CH
+YjT7HjDvgley/kTrhwkMQZzvLnZQQARakTMkUe/J1HWukEDJZkq+BIY+3TKSqxKeHFl61/iWLnY
3NRzxuPcQi9dfnjVP0lDNBV2MsMYY5Rt3gdzQpCr+4mnfvvXlCE6AeDgtGlT5ILntVEShjPquYzG
Z74AEBDlfu3nBaFbo/WtxxkDLK3PYyDRxBn/MgfRq5p3asJtxs7JsKQhdp7rHsWv82LW1xV7cpV1
c4HMww8xX8alCKPPrZ0xftj2yp38lFkgWq12de4UgZokRrbzugNGe1uoTMuJLhnhQYLp724Q+NCA
HERsIXX3vI0Dd9g5YlgKsVVN2kCQCA7TqXani9Ud7ODosdcaS/krBlvWXCb2HJ0242UDIAIL8iYS
5OkmcjO0a7G1zMiwIUxKFHifuADeon9Bx3gGA5rGVjQ8UFq/kglVVWh+bO7f7YY+6h5YWWT1MsFj
k+BXYjS5rtk2dFnpfEdySgaQS7nz3QaonsvEBfyrWZg4FGud+CIGO5EKXa9CDqA9eoytKcYqnBKm
lm8zAj0WIzkJ6wMkvrgZt8LZvCJyZUyZLqbpUgNtX8l9tq9hh+TJrk4nUAQfAyCX/aaz2UVKck7t
38AO4EVQrTEJPsftUnXYB2ugqtSSuESfL3kr4zpyvvRoHfV0/QuLcBtrkNAwfVzId/lXLjuQycK8
d/plQZkh8SbdssS4DbGeHjT5Zs4Dc60LWB/XQU2XZTa4tc9RO2eim7OQ3qNxSBjeVgN0xssgxIWy
GtHBTh2kDI99utE+rN8kK6R9nurPugIYAsRGqX0kL019bKYX2jWAr4bcHde4dNBVe5tJVACk3+4T
rnS+eUPBQ1MoM5+RcNyYgCWCKT2ywojaevRQtbeRi2a3+dtMXOKVn52/bNQctuAdKKHGJaini5oB
eE8HUb4H6k2uX+GKgw0Ye4UmHNoujFpQtGh0sibIpbJySEgBgCs8Zt/+xsgVCmVo1OECBgAqg4/R
qkxeNngvoXHsZOiPPax9WiwhhGi4nQ290VClvPGzDZGlw7Szb8mYzUgArFInz79jmtcbE5uowWuF
F3z367p8j4r5p16D3Fs1SkQ0TCTd2g7sAM11LEjpApBk5T4st/4XpzbAZMYv8RalQTxCsyhwKDyB
6Wgw4atsAo7sfEtENJl/3dhPbsY2CmjDpkvgFxT4tYnlhqnBFFYY+a4zEse6BPVZ157DsLDvAwdV
VniZYHYxxQIScTwJJ3e721bnZ65PAKg2MH8itme9WfMYrgCIgwAlkVPxzDF/ZN/2HAAN8Nb6u5+R
QUYdM1Ge0KN9kAEAIVfHBZMvgO3/xBydyyFIWNc8rEONJ32pSpPanYtPPBTGzClO4+u6fPTVZ9SJ
XI84JcuNs3/tjAHYq8Lhrf9gXbAo3Km6VYHz2JfkUA/BjyuWx9l4mPIftvJJMEQSf5b4d1mKGW+C
dZUnsHwPBDsR2Kg9tJYPALrihYNpikX0M0yMn5W6DVDR1BLjL4OWhCawCo+H+ZfAbaSf/9G/RsTi
qWwWAON1Zvy5mFr+FMI4NK6RqIActRIkfwxMFV4pvmnw0GHKZ3sQ/AXms0xRMuu/FE9Ren9qWgjg
CCRaM+J/yOYJUHPtgmqAuX7jksyGvSMI8YhSF1rBeLM/EQZEygkTg0miKmmqNp5BCSQJxL4Pjq4M
MbxHL1cH3X7k5dsy0AIDE8n/QrAOLtgfYejY7JwKNIurzfA8Ga6YVvacOdFb1YrUXrprj02eMGJp
T7vUbDfpP1Uzxo/VsUWdsVXliWGOUPkA1Wi0n5s5hwhmgY7jHDkSk1mby7hRGOoiHMNo83uYMHUl
qOEjIbccq2NnZoVHu7THY6PUDNCfTTHDJIUQdkPNRPotZb733bTm0y55aqEB8SQsLludLC5Gc8RL
oX6S/8WrYViz1enwuo0wzgPszA4bdk4j5KWwwqXSXzXmfGv79EeyqVEaql0NnGKVZ6CTkWnByphz
3sBoHBWT3Uaduku6emExYB9TItvYJqumzWTzYIHUIwFfdCSeBNgBbZcMk9lr3u1qOewFuOxahZ8b
9ROKVrdFTCJM4VXaARjxFCBtsI0pksOFt7b2X4IWI4VZ8Fu/9XLP6/FPnFmKY8tD9+DPpMBKFFq1
1YtiD9qiYUWzZQqTFgdK4VOBcJKV5XTewhD9Ddl+1kqfJoMNl3h1CXUS5FrUyWFpYSjI3NJ7bgzi
Y81W3HwoQpNOvVrjdoDr4BfbfppyRZAu6z8FidW5kMpanlAikygewV6FlwtsxJ2YurR/s3FJGKZ1
ujMMN94qyFY/2BN5KtV6IEo/OGY46tbcGJM7d97ew9l/67Y5GWak3NLfBT1WIHk576FMjYwPEceo
bj8tIOuC+UeXzRgqqCQCgNuWYbJ4Jp9XVqjNf/er7hCiK/RLckMo7LEDvCSCWZDvjn7HyDlPi75j
FHi0Uf6L0rlhZfuwzizjA7/6wfpkmHtBE4brHOYwnUIo7v5RzvysRo83eDUmVd5iIb/zHMOq3Ac3
algMjuCcdmEILcD6ONcYSHRohfRytlZwDui6oB0dsOEj/JQEA6aZk18lAnCGpa3jWjsHbbVJgOkp
UeK37cvfsWo+VxvFFBLIlPh2O6CcAGyo+h5RcFwOQcmSrTd55Es0RQEuP/ohZ0oUAN3MY4w/iv5P
DaqRSzI4LIwdMvy6TffaIug305oKuWauGvdedXBQn1rygZVotXu1D5HU+QMIhhhwbXM+yvpgmfF1
8MM6XRwfl4dpFDtO3jvA+0x7jFysPWBjADLpA/5u9UFxQR3USyBZTAD1xzINPXLhUwTY0+vSzecF
yGZThiC+JtjEb/PN8tqEawx159kcQ7iZoeTBL/5WR8Yl88efJjLJYMuU4QtJvP0pMHg44w4rMTFv
gSqUw17NdQqp8Y9AYX5EDN+hPKNpBU6GVwa/w9TYibNEydJJUKtUjsv3Wlp9AZeNDMqPOCcTmGvW
V19uh1FRpxC2C3LAS4BhwtQ5mPfrh0WzT8z2cYdUeYeieyECELvGFZ8CJusnSsckMBjYhh769jY2
gM2VHWQGC+9kBP1stjAVl3UIo76uA+2rfhoH0NdclNCnNaj648og4sGJThQWltBtvkZllTJuZX30
sBGRVqp5ZJO/Y9VCMVp3dO4tW531JUo6brbgoEXLMHRlOg3JtPMdmOM25LD6QF3mlgATchHF12Z1
i564Tlahs03GrQ5y5dMucZ3yMlAWe15VfU5sWq5QSuO3hg9eRqIFE2VmQtNlcMZt8mGzwDka2rKA
U9q2U1p1+4kN44Po0OjUytb7tu3bS0UkQaZacN1G04B+rkkmnbLdY7UKxTIifYOtH2uLmdrEPxix
waOY1OodVZN4CJfaP3HIAB7YImVzqAm37oIKwG+GsXbJStOXXjLgph9bBUDPaVWFUELtj9lD2SIF
A8miol5sCbSelle+mb/QTRpfFqzfODYGgAhCxuxZ+H23461ubz4nIusXW2xJpZEvXKyAxhPX+oAt
8Dnz2taPNyFNKtbFPzoUg+SgKsesixRMzUJbLXtvsCqALFTmsA2iCMO8hE2BRzMarDRr0fMXVRP6
+7FsPtYxsvN27s6y5SuIe7Dieliqjmd+6SJ7aI++VYN7C1B2FdqARgb9uh4gX/0LwH8tmAcymXRL
MCoxNT0Oweg5qfDwT8Sa2luVlNRdkikEhRAqD/NdmY1m2gmR/8ph+bEodsgcp6yAojUWgDEFtUVa
rmCmN74Lchqeqj60alJ2YlPULQtwttzr3WU/mg0Tj6rBzCOuVo2xjl+VVip8YNjIjU1cObzfs7Lc
ModNshD+X24G+F23cheKMziYTTKDtmbZ3ffowh/Oba4DCBbYdkrHkX5Y/UVNQJAmqDMO6E5Fzd2T
XKdrZSywSSswkftvnw/1u+s316qH+u5kmz9ZGl/H7tZKJHC4Asy0vcgaD1nb3ZPvo2wzkXULN+cI
jfZiiX4nS6ZR+c8ZwjA18wYLcGJlQ2D2TdXcLLWsmHa5aTWgLu3ENIHUqK666/HAHdShNoy/BNvX
i84HKG7i+mNa5NAiqqvrsrbPAoZtEDpJQKEpvDpMUTt+481asVoAWmt9ZOv8Tvvmd3Q2gDFWtBfh
mBK9noK6faIAwkHk6ErAEgr0n/DYSv1P9xFUSfEQHJAQIo1NPAt/VoCV1sEGOLH68K33B0zX52tA
WGYZng8r/wGZYEVw9nbWplNqD696EBKkQPm6QlkE7AXsiPrvzgxTbYUFN8i3uhgvsEIoeiUUF2uQ
mJWHwy9rg9eq8g81nelJb70HHhkdcngRO7sJk0HEuIyXJdx14evjGe+CmVt9NSHD31WC0Nk4PdrG
kUSXeqAg+jFr23WbqXZE00WCQ7U1PjrmvxnUOLTRmYD3Fit/+PIsdqksmpX43JRepZDJSiS2vdAR
VEMCZY5iA7G0B0LNVxqXcBxkUYRJAElsEZ4nAHQlWAjL8NMDc+Icp55Yue1gNDlZKWj8cbjuNbUS
21Og3NxKrwL74nP0HolUmWOzs7aCNsbEPgt9iEdKlbAQfRyRRdNbcaChLFSuBO5WNbiBbBvQIDMB
8a0VRBDGjyDpN4lkoy7mjbiABHlVoGi7B678IZ015GAip1bH77bLT5WoUqrtxKNb7Joy5tEZm8hU
vYoOHVLlHsqBHF31jco7tV2QdWrqP00c7duyKpzgpfw2tQX+IUzEukm06eAAjbdYXdhOfzVkwnjM
xYwQ5g0pIvIJ0S4RdZ9WM2on1E0rCjCUZEmJz0TLLUGdgdYaPh5MDqlTga/qucuTP8/XXqILcnsM
B5F8x6kF0oBuRBPrzrAY6gr5Wtp4XMs6IQiD7tfw/g7zle3RW0QhUG6Fw5ZKgtqx2qoVd88OkuYv
MyDuPG04EbAJPEN3Aj2aG8atA4rvZtszshxoVKPxVRzg20AB4GKHyCyOv1/Cab+6iKniBccOumH0
34TVXG/1P3jkvzRj+9Yu9TssXu61nK6RXYYp9ocffEs9R7y+IwI/T7zlCa0lQFDw4eLOJ58NF1gr
bZz3aegP1rS0MSDBH+12HxgFtTuv6xNT/kfaee02kiRr+IkKKJ9Zt/SkKEvK9U1BUquzvPdPvx9n
gT0ttiCh58zlDEbJShsRvwl72yNvAF9g+7Zp6lylBu917Er/NspRs3YJV4TwVD3Ddec58x1qGIR5
S3zzxlMTLmisbbFKHUKHCEKh9K+sJjJnhYak15ZxtAid9p0q1l3NnTQjmeNysEJ31na2NnMiU4FW
G2g0JmOTEG5FlbnurGAZTdEGlxNefbVKR6h0RpQ8xJrcCrNe9xm5WNet2jF7bepwl7viph7dh0EC
iYP4Et1CP9Xi4ZAbZMV19GhY6Ujpf3iuJkBNr3Tn0igVRckTp0OzV+y1G+VQmvJDe5WKaR0k1mog
3olTZyk67QfmBzQ6UY8U0ed95D66RbhFHnobB1U677yw5CkRlL9skc711KTftHrrwvKa+gIup1rk
AWc23M/iNValC9Aln+M6aW9sRVVQRE9KurfD1HNYIZL7FZT+wj/ghDqwq8zLKBT5PEqNAJ8NqSgW
J8VdaucC+VrcbVQ+FetsknAycJteCdHBtYErS3bXHas8oHlwc5l18rYICIgglBNr2Em90MKyX4wh
eVQrsnUU9js12tcNvGu3aH5lxOd1pq+mpHtR8fQ06qjVg2KRFhBiC/C2UZlbdk05990K+ZlOAiR8
PGECah3hBULjBXvyKjOCq0EZ68ps76RfXsRSW+iV3FoO2NQg7qki/4pLPG0L5f+s6/66KYrnxMzu
qWX9Q1kQoQbyxUEOXcCuaOHFySrI45UW9j9KOhE5Vn4Uyj60AbzrhKu2yqeNn1fr1g4e6t6/Bcq4
zguPnVg2xEaw5dIpvazShsZn3WHIB2JL3z5aRbxPh25v2ehv+yy8J2rZ5GYPPyr1KTyK/tRmpYed
5I7tUmFBBYEmknPlcmPkyanGqmL4mrUXrHM7VpSXE/HD1k5BQVibZOw+jciXpbJsRZvcUckLR+uG
fhXWRPBQMvV50vnRKmrADGIPdm2s+T84NQETjAKkjKxmbREgzUMBJhrzzsGhl/EjxmdyPxVmtBwi
DEc7Q4eigS9x88Mb9XaXhsKdm4miGItN6YynseenREm4NPVpWltT7x9wb5HNelC6S7AaZxBmXatE
K28HdfdEMF7PgnFKooXRwEU5TmNavA/6QCmZCs+NwbPjoFshPPilD5VacEUKb+UgXkAKl/c/nOQm
i4abCo5YRSduhxIMj/tFAiMpxW8zCac7GXYLq3ZXoVSbbgqufOux5d7MxLAY6oMSHVPPMzKVHCOs
DzUB1BMvrCq4b/Jom+TBIgED93MyQQkzW2V3tsxWWBnOlaZvpNOhqoGBngdz0cmN77azAoCL+OvO
YGr7WKzyBnQdvl90QmKlsbbbbgNB6slVQUHVNr01tGOZvyeFuPTSgTIabJpM+bdhqfmb1Aq3ukEk
LYkRtfDIEYQ0iiEneVY9dysKnGkEAW2kaOhHVCvHRJ74gP0ORueKn/cUJjkJg+DZvPYH3vxqCaUU
kvxDzt4wDxGVc4JMr7dmatin1LBVrlFQGOYYwM7oHkuBdWTXy3UueEzL5ynvrjXt2pYGGFAwH+p0
m1jjonFkPsdDxr8tksq9bPNSrj2jg28x+tspKB9CeCm4M89ds134CRpf2J9l5vFcpchPwr3RYawY
11Drp+qWFIouqeB7F0FVlcdxoJvSDy3UYK6OVLNfJycHlX8erRCCckuwqZa5gCgk02vYqPC5b2I4
lwNgVND7s8EwFkNz6NO7nFZDskgOyozXvY/KqVXRXE+ytxJ3TTrBWUAHBe2vzcj5MVh2SFXILWBK
i2JBJ0q5HnJ7j93LnYvXJyQmCvoxsWeYNizHTzyUV0krl3qAKKjYxegWWvMiKR56lc/lACAzUPXT
ThGqP0uNeKHci6ZP6TVC2GRUa6uV92kdXcF+2Y0xyX0CBT5ty7VF/aHWqGXmyM7Sdjdy84/DfQNy
34+QGDl8RnKspy2176UHi74qd8SWFGsgikuXWm0HCxzEglCtIjkEhiDwLW8t6EF+pq27qV46iM2o
U6K0GBtALALHtNzGQ/M8FsM86u0rZM9XJufVVsXGNzi3cfDYVzXlD7XOw87GQvxXZqqVW3hPAGjH
fijHmSqDCoInzQO8chUJ21pMWQ0zKEr3/gRMN/IiwfL24L4O6ZXSg4c8d5JdS5o3K8x8hJvZ8PDC
YBNiHRUm9Rp/70cBpRFjHrTcQXV176TKnQ0TMgYR+NE8j+B7YLtCjF9qJQQnWNSOhsgJa4FobrpV
f2fn9g2Nrma6PV2MmrjwErEN7bziHtDUbgBRmAV6W680CXvpBDKI1m5JFbSZBedksonNfePCgBjT
BOqgdKwnc+wu5+z1UyODbFmdtDiaAQt1uCrGcWv38AljHymeAYAs85wNoGXIJoI1pc/5aFBBiVAW
QoI3ypmFyhO7/pcEkVQfcy4sJEfWjJygm9mDvKFVHqqxigcytySZRdYeYxUdZZg7JHUB8oHskJTD
xqgMKDTRhVbitV/YFOtJiqHkrPGr3nXauEz6YFFZ7V3o6k+un+xzHZ2Bo+CTjJ6s51Xo7Yaov4Ky
hsakbZANYZjc+S7YE+vZNEm2AjrHP9TTN5UciADkQwZkjw6I46G3AJ2tHuAenQdbw0xG+hQa1TLR
BTCtEdchRLcABRdJGcEJ/vBhjODKas3qztdPP2VChDHzT8IAO9PmZjsWc+WTV5DcF8SpTnE/Fa35
KgNi7rqrgdN87kvWCkqpqCFET1wRYlVOFTqaKtEWOfnGQk+5uUctfGjT6qZvjB9dCDVcJhySxDQ3
mu3086jJM0DWNloaGosFT3ljK1r1uuQjCvAySxHpzmqXN5UJ8U7ondaqhzzqvdlUOmhr8nQXSPi+
3DDZok6d8NI2oct0UytnrW3dNkhVZdVtAxXc4nhBy+FieiTveA2jZJclcm51qKlaQxyyaKJRsKzf
kXZ5ZPTJ/Qkdm5eqvGhks9DG8VcAEETpCAVXoKkNIHw2r63OWRaabK+CwDjovXXv24a8d9z2HWL0
ZVyV448W/u6TFvWLyQnGX2Rn7iaCFJbOayeOl14kTw55qlolOIDtbc0pwX3KsrvPZUYyRFOggPcq
kAN0AcurF1Q6II5Edv1qogrhGipoPE41aKn67s3xk63qsl8mhfkGyLdqrBUFIZh9NYi2OctV96RH
ARSWt1IgNayBK2AvUwJw51350jgXurnyzJWZXaVoXbiToegQOMnrfLrs8L7hf6aiRUnU2Xb13jOa
pQAShbgwb0wKjm76Morp0Cm1Q3V5PULLIsyqwqtaMym6El8zpURMVyFTYQ/OzNEhulcBTPgqQWZj
dtaipo6ZeD8C81cVh8sosOc24tLsp0N1oEgfRMJmMF8K7ybu1vgXWvDRuEmTKtvXUf9ih3cqilYV
VNjKTL3rXLj+sqm0C6IwqG129jOfcmse8dBUlFjKaW2LuN8GGUmkbztbzdIXHJ3VMJiLCCQDP9cI
91DmTKnwJUIEQelmJWImtHZ7e0+ZDqKqZXjxcyOC5nLKJ3PrNbm4rkujwcgNq61cpwDvvNqOdWFo
zZ6cb9+n7mVTGMsBsZo/ZnO7c1dOqr9OEkp1HVqvXjKuAGHXvgm8Y/DEdBIdr53PWod7Zir1fJeo
pL4bC1OuR+WyDcVwb0/VRVfbvP3VQrjaUs+GdeElsBi0WV+1cB5aqCxoP8JWHJtC245c7yprnuCZ
p9sgLCm1UMBpHCpkxhjcZk5xOVICT2bZMGpbg3umTrRNosQ8K3Rzk6U9QXnUp3tXNhsHNlo36Buj
VVvF6fATwMOu3VsNabqEYsSFymwB7SSDtpYyO8raGmC7aNMarcspDq1+TG26GAg+7TKg4EcJ0o53
AbeC2RBwFuRq8LFqSoM8AkPiIn8hkA7K7C0SWjkrKvsxCIZTK2mot761dEfv6ETtzuzzVasTrZuI
SYPo0rQFAukKvRElrMTc2ohzqb2udM9bq7JcqybYWqRNmswWqVppp7JsQmA3ILMwNl26deOfiQyO
VSrvaW96Zw7cacabAa+4Qpnd5aSnnWHeedF4zNNwOwLkDKWJAP9u4OUE31u507RM6vrWM+pLN4KJ
ehJJ5tQiDlNa7t3gLurfMrRB/QWAjUoWevOr8veZA81OZaS8vCrCvC/I1nmkmNLsxh4WgX/FQwQx
4VCRWgAU868VSXva3bjd4wRYUjnrIF579avSn6o02fGARsajViZXsUHYlxXbPPV+DANS9D46wqLa
tVrMXHgH2WRrqb0WtTvLUTOUCHd552Yadf6W+3b09iG01KgEkJaPdVxspP6zO5FQ29adQxN1iP2m
We6Uq1EiIxxN3v5hWsoIZD9uj9rUXWQ5/tUgL5GmbseYOwaGn+sNM8/V7rI8pjjsXBldv647/aJN
qAUUylvpIZQwCIlaiQgRDOMBzBfamxcclTgWBao2Wtk9ePSnGCbEfG+hwD3NQ0m3N7WVjN9MZDj5
U5NCKJwrDo4J/cKv3aXXFTO8ZFcDRsI2jUANjUPVl5hqmChsO5RQ3S4Aw2thgMaSnYhgLbFTH+FL
PczM1LmHV8CfAOTV9OZtaMAHnOm2ncrbIi7ePabbgy1TZFcWn2bVa9PdZ5xwJXn+1ml6q/wX4fiw
SoztaBzyrJt3EZ2+SaHgb0VSzOHH9cOTX1lzzBEhhUCb08OVivj9kCthR8wG+4IEd24kxrISt0Hx
0zCNpYBeraYH6s8riYOCBqEvTPdjb64l7nyjo9EKmItfsy8cbNMCJ79Eg+O6KCdD/ZBbeKSNPmKX
iJJV1/6qrF1fDqtWPBjtxSSJ1ECXLX3r9+vUfUcbcMGLxDVUv5fFpd0rmr7ZhwnNpO/+ciQSLduZ
dd6TRZGLmmgFW2oKf4XwXbzAX2QwyrzJXhRJOctQlWuQcxJqFA4MPROaVOGa814pmP/vXdTMcpY7
GvyXgEaYtSx3vl5RtOrQlWpbf6CsL17NbD/Yxa5AqZ83zZzc8CmMqJ4F1HiRfG0GMS4S+HcePxmK
b04tf1j3CfpjNC1D+mzqD1ZMFhzdwLuqYw1OgjtvzQe8zNaEKmSquwhBW7Qd3WkZd+XCzbRHI1Yz
y3o2XfLzCPaUQASJeNCBZEPPlJP/RGvdS9UecDPdOD3sCqpxZf82DBLyq7Zoxx4eWIQug9chue6Q
w2uI79rxUTfuB+MBE4I4ZoZiMuQgnjmnph4aWBgoL+y5ugNQfa5tOqEn3Zuomk3Tw1uvPFBxymna
JlNPHip7Io6ZqT+qOFpBDr71TRuGmasgYcTlumqNi0QQLZETL1Rcrgzv0VHQchVI7XjjhSfYYFdb
6L7KzVhnVzH5MI/JTlRQ8MSk7iajftM1b67x67Bugzr31roWnJ3HEaFqbt8X1a/Mc1a14T3XmSYX
/VRT+yCfo0q4EB5UUidf50m3HUPA0tMvOams1g5y3xA5Il5okU/d/RGTEulcFSZEJ9Tm2TXtYjYD
KZgHg65Ig1ksgnXq5Yeis16H2HiKR46ryVmKfliZvdZ801qadktMMlrbaHj2veipjMy3fsrwTvDE
tVFGWwfVneQVGalWRxbPb2ffWrm3dqg/uWjYDU3Nkyxc4WsyK2Ww7zpzLpJ2C/J7m/kdTPXHrn5t
YBqRvV+VQfCiVbBC6/RtHOM3Z6qugjF/yYcBaQY5ueaexBIdPh3AbCYwXEn3RC1cnxDQZBpfDI8I
Go3TXSL9ndLvYzCpd1PUJdIr9wgXKsQ65CgpRPbiQbj0VEAnFVnQQjDcV0U0L/pkYaTTenCBB6vs
Ug7Iyktnm5TOUqP+M0wAeqgH0FgHL2ULlSg0s2VARe30LhSnt8ErZxp6P5Md3sNBC3GEIfDm7u/o
d9bXwULLUG1FELId30jmrlTPoxwosEb+ppniF02bYIbR1/MKiNfB0gILDgsy6hBbIIDoC6S1b6S/
D0Ibf9chEif2Vo+2S9nVczcY2zCH1RQMIAbAqr75kORVCczV8tjAMMid7lAn7k/Ho3YZOzOrZJpJ
CXh33Ni/AHVdGtzTSeouCTpeHBdhsQLFMFPk0WYxXFQSLnrhT3Nfex76iYydlGic9GMn4LO7fbWH
WX4tzGgTh8O1J7pNgJ8D1qSrqfXGXVZOG70SUBH6Bvpy5MryojLyqJ1FGLl0kYUShkIPlVJj0XlW
Cnk4dTCScYjSPeenk8l7SkOZfGpRRbuxapbJYDWLNtGgRhi3cTSMsMQn7SQAujVTAylTXx+8YcDQ
PYNEWMiCt6mGKQoouSoQZ2VGuckiSm6wRtDa14vWpq6cwK31sQgAnHsOMNa0oCR1409XM58l6WUq
ggc6Mi8BBu+FUHsx0T4NaXWmG3uLaQX/2MM1mFV2eOt0cBU9hxDRTeZRjiuYchfJ+FDw32QCOGzf
Yth3kfX1dRIIHDY4K5P+xMQitJ52hqOhlDJnCbJHCgsLAOF5XU1zrTHXqdOuOlNtlOFcJ6KCpSzn
fg+xQy946sJlParjGHREftDWZLK3NPuKDjhoN+Vm6LstEPnKlcHF5Oo3bjW+lElbg3Q170GOJK/O
s/XYeT7LC7+eosFDHOaQWY0Kxlnj33dugBCubGbsHMir9l1sx/seUWNi+qsYBfZkn14F8V7HaI7z
hhjJD7Q11nU3kvAktLWNYemKvp7ZJWjyK1qobAEhBOPacBW6+S9E+8smk3MNEUZNWzUK7giNk2Vo
2fM8hqahQbRw4MgCclGdweZlbtnJpkY5IWJnl9fFeMwKSJ6jBZGeV1Q09aWugIo8p4QkAXGrHjae
S9BZPUlr01BvMEbn3RxIRadWP7ZSrg2Xj9CtC2hIz6EsLr26uUxUt++tPluCyq1zP94mqsFCwRmu
9ZO+dTDUFpbvdWnnL2CS7qwRcUDCZsNTwtdibC5bmYDXjdRp1aULNyB0MnfeIxHONXtvhNqVji69
0K+0+GBY78nwS06wzLE8sMudN4XghdBJ7IF82tPnJwKsmMjL9dpCnuuvaDq6Sry91yQPro+eDlea
unChRGKv53TqJVQXmfnWdNmmV8QQg0NgCefGn6xtMfyA8zXzgSgn/76qHkLD3LQAnpDEyaCuWwSR
Y2kvJ9QvI4Tfsn/xKbib/nCveGb1blpnXrCUWkJtXhEzcJ/gYRWF9WNaFxd9/2MQ6iHuIehF6IAo
EOQzd1R3J/xTZemyH7RrpbQNV32wcZLCpL4y2ff+WCHinZTgjbTyfmOblYLSoby7wlbBvZ/WExAq
8gFTh2sxawOcSMITkk3pVBy0zji4U1A/eLEjWdSAki0SgGxZJhTtp3QEb22qnlVEaGpa9GeAOJtT
XAhcD+DPhKsYmz2ODNISFzA2jKs2pw5OzGvv20Bkd4mWVDvfiu2nQrE/O9vXIZpSp4uqTl9n7uBe
9SZeLT796GZhm/2SgfZeOdycUWG8Dx1VnSKAE00/11c0f9iL+Lif+1OI9ZfelyWc/M69RykOLaLG
UGXeVzoWVYNM77tMJ2oRdq1ft33sXWa2p2HE4tPdKgnt5q5sM+PgBeKx8yDnW3YUPNh+mL/wMIGm
tnIqnwAp02c9Mny4fbGKb0O/DDZG3MlnHe2jswyhlcFe9j2e3AyD9hGvlqbP11hI9Y+YjTGbApLg
drLqRyp56ACkwg5tCDRyAiRuc8swI4qzTXON12pxp7doQWd657hiplpHXvkKuglBii9WYPiQS7mn
/gG728eWrH4zlhaUv7rB0JQzzknJkRNj5xTITJ8PNh678PJIrcABYU6Bzz4kWc3hAU/8OYaDhPTe
ZnQV4EUVkCyKaRlJjgtEjp/dSEiVljgBmLC9oKzF9kLYYfke4TZ8RxPl5s4KYMXVUfpQVSPEREzd
anuXeSFS4imMycerlsppKJIinLcZ1j8xNshlV5BspUDk86FLoqcAVdGiytUA4pBAO2mMGgWm4Q1A
7Q0TiDWYPHpFAeRZGlivfG2L94lf4amnuXFy+SMzM86cgIvCBiPqR+sgyH/FsrM2ef/3xo70S8eY
13UNzIDtM7vCWEi0DWls4Uy5MLBq+s4N+xOjULrK04vY1g3+ObdVd2hvbAV1Zh0wGKrBvb5zUP/k
73smLRxP/ZFoVWqe9QRJY9334tqTh8Z57bEC+65/5ydL8Pvft86WwMWyB6o/fz/B9c/3oS5sFSja
1+v8zUdYZ76URqWgvmUMYoT70t1o37krYmt5Zq148hP2LFpZ4z3qnZm1mvS9BblyBV1Gdu9KfmMQ
+eePdwwkJSebZ0kLdvdshuToWZoVttbhZHuwlenm67n50wn2458/mxvwbNusA/68Xuw9se2mbT+u
RfxdS5bvvuLsHMCT74uEDP2QTW/TcAxfv/6K7/78mcmsWdSFwjTVwvlok15m1jcr/OkkYdNJD0Ys
QWmi99HY1O24XcPC4dfrVIXITmf2O9y3v/8G+si4JjadBv19zpxA/cII4iLCAxaTzJmHFxgys38x
An2ydVtIw/ijy2MY1VkaRp5zsJFvAFWm+d82zqNfHhrY/w0gzuYpyqeoqBmgRWHfS3DM5q/tXx2D
hjuC3j60DWWsjyNoMP1hMZr24YGHZOb63/VA+mwj0apSWDaGrJ57bv7aexLta9G6hz5P5hWELtCu
rxfhNAcfbwvscXFeppeHiwO9cTZHbWzjnGejz+/6qwk+brrt19Wdl/39ifgwzJllOKyEWHmSYYiC
7QUU16+/4s972zFpBUAmxEay7POGj3XWl6hIM3HQE+8yBs1O1/ycb7bTJ8cOe3tu/9Oxo6vK2WI3
rmF1aeHph1KW/Sa3LWA9jLeXgxUgeYNn9s1HfToezbJdC19s+w//8NIuVA/ypx8q72Uw43k/+IQp
IWr3bvHX0ydNxjj1lXfwLD/bBH0oB77bHQ9m5/YK/9du2hOD+q/wdPLj12N9sqVpli5NWnaw52z9
bBZFExe042pwTB7xKF263Tcb2vxkR3vUX+F90bv05C798UxWlvCHPCcGkXWlrQbX095hEHHFjH09
0C5O9/GBsHtbzJoJQRX6n3gL2kcyi27mndY24qo19Paioey4Fo1VYE1FsrccYUlfU3aJr6zhx5jv
w65xNzFd7FdxDMPXykv7J/kvRrtoX427KHKH9ddT98kup6slvq42pBK6m59dyZ4YA92dKr6Mr/GS
40gVWiLx+3qUT7YdzeCtU5dnXnn2xcf5wyXRMfEEsA50EFrYaNaCAEccrL+M4ruI95+Q9uPtQ2u3
0+6miZB36j76cSzrBBxnUvcPxnUtnBmyNGxT3gr73gtzDF7JZeFP7b/+vj83ILsP12nL5O20zfO+
cn7r5hI3Hf9ACrL2NW11+9d/n06tMDAcWsS6YAIfv0mMep+4fhHC4uphJaY7y/hrt3+C7N9GOK3g
b3b8eYpaw3QYoR2RLyCF/Gu7f/4+nuknX3PEkfJsVWLHDdLWisNjBL+3xDHnmx32yQqgxHOIQaEz
uwzx8fd7bdHqSRuz6iZ6Ta7q5t8swW8DnN0xtQ9uMpYMUOir+siJ/NsVJgEhCaZ7BC1t4TV8/P16
1/hWXijtQEO/uPgx1N88NH/OD3+fFRAO+SD79OwGiw2lwe3ytUMqLjJjDQLy9e//8x4BuPrn2BG/
A6Odra+pNcABhhMf5bTNvGPk4p3319HjxyHO3vtsKB0do5f46GjUavBf/OtD7JGE4BuPRT257Pkh
wz6tjCkzx0db36a7XP31CfCoGNo05hE4MP3xhqDqSvoUNvUxe0Nlm37XJ+eTBaZtrUHYKBmF1pMf
N1BcpmZajl58BBqi/pw/fr2+3/35syzZ7Cq3gZsdH9PsQraXlfhm/5/2x8db+9R1938/X57lH7bZ
AODa/H0DhSrCDwwOT8LSELGBTL5JCD/Zq1RChEsXULzPHOfsrA2R6waJl2ZIC+/x6pgBccIx+Xq+
/nzxvA9jnObzt/u0TGtatReMoUFZg7OzNE5VwOXXg3yyKB8GOXsWpJvRSxgJ9DG3SnCkiyn75kh8
OlMmT5sw6Wknzm9VtGH+UEdZdjyRgpSfzasq3PhJu/4X3/HbMGcL0te+m/lUx44PNb1zor9+2jyb
xSZ4A238MxKNk64aVBaIQxq/NtQkzau//vW0jKP1iMeSUzI9W+okp8w35L5LBX6B1+NfN9WmI9nv
f/5skWNU5E6g+PNdOKzQ4uXIJf/FB1gOj4MkdiFi/7hXEzN0p27qmSAYbyGybNiJX4/wyT6icSRv
my1tSoTnOSdUWYOqqhSHvsLSZunGK5yVvx7ikwPn6KRQNNby/jnZHz8iR3tq5nUnD46HqR5yD+2i
wPEt6b956D45cySEdME0HV2euiB+HKdIwyS0JBbjKioucPT8NlL65Cb8MMDZRR7AbarGbpCH+Bfi
QTRk6AEFdsffRf6nG/u3G5duQtKSGHJS8jmlNOcdsTrDRl02CO2Yj9YyRSCitXSnoDdEu528ESoy
xDkz+ObqPc+kGIpL3iAVMEy6ejvn1dysCS1D+YMF4X7MB1CwhAYA5HWbIJnom9SWBZKtUHn5ddy0
1m0m1IBvZIS/tunDTE0buCSYPziLrmVpRTB0v4Jo7PK1iYQLEOsezhquCkW99NB8nfTdI7xkWSAC
LX1c9JxuC0kRplk/ilj7uz3434+zqGIKjIL5xLN7TJmYSQeis464+j+t82wfP329yc82338HsC0A
fqxU/4whIMw1nq631lHH81tgwdeZi//fCGdxdJ02hmkHfILdPmtr/198gGmR/xk2QegJmfh4eoKM
2lZeG/x5W1uHUbD5Jsj6p5r+YVcDQrACrmfrwtItcRZHWH1IcUuW1hF7D28HWhdt66zrH2g2Nt4k
RqOhBBngnQUjSmMnLpzLsPFAkLpe1Cthtc5OREXyozXZu3Pbadx5hmp5qRy64HhTbdBos5U725XJ
Nq01yOl1KOadbA3Yub63oAEwSFHQGxFeuq3+EzuJaRXYfoZXqD988zp/shs4xXypQSGP/XD+MkS0
MAzcwT5a5i/vRVkPX2+Fs0v7tNlYJd2waduFucj5pV00vvRS6TOVCFdkcynTnHrH29eD/PO4nC3Y
qS0UPaZM6YBRnX1EOolmiD1lH8UoMM6m48ET5J7G/mHS7tGZx+9YcgtMz/pV7u4qdKPiR0eBWuu+
mcyza/e/X+sYLm2bBcHheYIECYgGQ0PBZDYJDJjgBj+ofSlgsnoG/nB9fff1h5+9V3+Md3bQvBT3
FB/C1dF2YOHUaOmh9GJFWH4zznk9hJaQOstnmRjwCctw7bMjN9Wt52DObONE6ywwXruoRv+XcJHg
lPaui7E/kQoWm0Mlpg/ab2bVPJ2335fXc4HuTo2wKc1RDDw/8HFvkTgnuro226lBXp5rWy9DfJeW
enKJcgjb+QjkVRsMc1sgrpk1GY68EBgNHDt7R6eZR6LwK6Gmp/WDt+TmHZaiROPsVl2/MRNcB79e
GOOUCp//ZBtI87QXLGmf12QRG8d4uFnBdQaEMXNC62mohMRPPuekRx4RDFW7K1AU5E+a16xwk5Db
MGvjb67i8x2J5w/H4TRpJCqGd34yrEhPKvr4hre9MjNsVzAipDONvmvtKFm4VoK0zxjL9ddff74t
/xkUdINhKXUisft4QXt6jWRF5dEtDGvsZiv31sLIxNp+Pcr5zXU+ytnmjzK7te2OUYz86MFtS9q/
K3dwhpm73z7j7CWusDal2xsDVL5PSHtft4evv+DPXcIIBPu0Yzx1LAdM+ThRPGJY7WSDurW89iZp
fEjHPc1JcK7vZbXHVRHGYYDy0785KVdr6Gtf/4Dz2/n0hYB1wqRecbqyzr6waWTY8yio2yRoFwo2
Ui1wI/4m3vhsN/w+yGkdf8tiRaTFUEQMdXtyzKhRsQYIVkLtVuuO/+JrQN89ggLOnHc6C78N1Dq9
l0zwh26FO7ynTnmFH9UODO/t62E+/R7pmi51VEC286ONV7J0Bt8MbjvPnhtW9pLJ4rWwprfKrL7J
Ck9h+odbhPWxHYrdjoljueOdrQ+rgvjGi1Beua+Et1F47CDJ8LSVHmokbC2+/rLPtgNRhzhxPSxu
/NN//20Ca4jpUvVlcNujg6uOUfUwWN/EVp8dWlrwgkjqLrRF62yNYqMvqcFJdetXK2mgGbv5+hM+
+fuCHJTporfjKcX6+AmI7afRm5R/U0a0K7eP9J37+wEosJou4ZLD5J99QIJaScOUxbtJ+6UOv/Sb
Jfjs91OhlGxjg0TaOe2I35bAkIUYDeV4N0l3te+cf/Hj2Z7wJEwPJOo82Bt0KzP0XHg3tArLncc+
/aa+/cnRkDqAJ33PpUFwfrZfI3wmrRFC823tQAJ8w+HPpDWT+qaG+8k2/TDKaQ5/m6O8ET6mx526
9WpsNyv3WNBNR2AX99crzTDohamEgnLrZ+9Lp/skYjQwu3XHcS0t/wIp4uLrIT6fr/8b4my+UlXT
IoKGL7fK3Fmoxp15kK2b74Clz+aLyhKEA0H5hMP9cb48FJplR7/ym4SmQaN155fb8vD1h3yybQEe
uHiJ9jkV7tmxMzBpmyr4xTfoQexqAxXv67//yUR5p5eYyBN62B/snlQPZTw2Oqcuf9cx/9W9XYEa
oNdnX4/z51Sx5KZO+Yo65X8oO4/d2JEu3b5QEyCDfpreKq0ylZoQcofeBT2fvhf/O+qeXPSggEKh
SqWTSUbs2LG/tXhT/tfr1yeO6TMc6p7Hnzo+JY+m/T+/gfwPTIcen0HbmAPg//wufNPJpOk7zjnz
D+G2tP5vbUr28KkVM02WOJND+n+/gJpScf2WCOdsK6vhaEb/n5KL7Weq9P/nlkTRQM9K44aGr+N/
XpOL/7JaD2aVVIZzqq0g463+qy3EoJsx+CXHO6dEZ2JtV0ZIl+5a9QynNzN/Bv4Xt92230FGcSHV
FnMwRhtuWdd6ILYJLKgg+BvlR1yDe6R0txxYkuQFO/xKzFp3Hr0+KRZ9Rva1166BH8LeX4PMTwfC
MlzJknnaEt9ZtgFkfLd8lkSnZVUsvaSGvwd1wcJ2O5QY8cJLbqOuYWq7D58TWN3VLkSaF1lxisar
2/rzMdQOan6W0WUwXjYxYDnk1ixByRuVya7Maub33ZWS6ouCA0U8nEr8bCpsn5yUQrobla3wklmp
7wbjaWYvI95D3l3IaZCoBGWEesg5VoW54jQ4YU0gFh1dMlh6eiEt7qA7wGuqChgHNYjKvjrCNV+K
vp7J8ulJ+ebbJHISqD0EmWBOrSQOkCb5trW9l7/0ltTwtoBxrBII0mPUsPpvSxJKAHDFX78cQSTg
YBPkPszsHCY3Hd2h3byJ9LPyGTmNvVXefafNsOjcNxUQR6SFM4a4A4hypF/1ycli/ZZYG9S6a+Za
S+asZorJDr1dq3+WBYQyd5+0cNx+A7uBk373gluM/RMgp15tIaqXSF+NT4/vuKwxSUGMdfthFRIH
tqWc+Um9qPSVYkOulNU8hjZZTbH1FlhC8cidA5Sa3nmVgHeDqAA0w1gII7GuXc9Md5gxPTC3Qz6Z
9oj8ifs9Y94CkjD1Q4//Ma6h4bElqVA6KbkIkTJuOsYEwyinzOJAZUSTYu+ncg69bmHHjE/U05g1
P6zeRRVZM0geoBWH+rtAhWO49cbK+q3ORHKPDEFVvkH5zNz2BYVrK7kgtcKrlZjg53XwmVyqTd/M
eOnsraHny7RxfwKz+hfm4jOx0k0fDMtJhRia36QBZprc2OEfGVs+xQb1XfWJp2VT1X/gPK8OdwRx
HK+s/JthrLWoYOynM4fzXa+DYa4NNCkaITgEuqhQwvFs8bWq6sJALYZ8Zad3eHYRu/TB12CAxJbV
ktnvNYqJhSxPLqd6fZyP5gTS8EGFHrXgaaMrUQrQfUw6l8zhUFsPC1lfrNaZVcV5yI9Vf2zIPaY9
yJJxA4B6rTjdXEsPBa+Izd+OROy6lNidJ7eF3AugDLJ9tHBaoPp1wdOMAghh9xyLVPcd56T3rkH1
KggNiQm3ca+B/gXtm6ocPKEuiRCQUfpVjYsNz1BPPnBMSsh2viT1b4EPDZ1Zzi9XDmcVMa+Ov8om
Z2kU7272kuQoC+ZvgOU4qwxUuw8BNB0iliICkmrzaFxyc9KWFwgFEaFxGng9XR2kfGnq/dCeY+Yc
EnFUzHXoTa7+z7RXwCKggxUzG6gx7SqYuq/Svmp4dc3NaOEPBqF8MYg4DEm4qgyPp5JntzuTly6a
fpY40bGDDTI6fwH8/06GqzJ1N2bV4g5rL3WjbhRgxFp00Mbv3t1WdbpykrPiwJG55+onwyO902Av
IPMIhFuFsaIL6ABkugDQ1/KZk5f0wfeVHZ4QRuwwZsWIuj9KQgyefQhsSRA/AgzH6iO1eZxDOB0/
CNZo6X4AlpGYt06gX2wvIr6MMRyv4CXCmw6FuAzuNs5VJCfi3BQvw/2nMn5mVAB78p2BctK1DgXs
A0LwhVvxJRyzCDVla5Mg2ViYhSRZySp6Bt0PDgC1PiRTFEknroj1BkHkTBANtcpPTX3ayi1qR1Du
NyKvLnDGrl/GJFTyfOTZJuIKlUEP/mr9opAJhIHrEqKSBnocp1iZI9QUQm0wDK5lVaoLqXTtktF7
YynD93T4Ecl5ogQkuTmPvEOXLDVZ/L+ELOg3VdFwC/tL8niZcgxGj1n+9EjMZaFHEb7UkNXIBatW
g0YmYzJQqoAKhybNQNQ/yMVaeFYAnIL3islgGCpXEO4sbf4l4y1QgiWK5ZWbuqtB+erho0ummya7
3KBWW7fIl229xUI9WFiG/ireTZ1/+z8R3y8Gw1ZGPW4YiF2g2ToalbWPYIpU8CjqaB+BZU9wFXTh
s1SbVyl28O8ms3Zj7ey23Icpryk2Q81Wd5CwZe3vffc9FbivYATW7KohPg7fOiR8+uLSmTc1uiTW
Dvr4kkWrzj9CF0cPGKrUE8dBfLC9awD4rG9GRuaCKd0+bhbFRIkjdGeow4qewK5IoQA3LxArm2gk
J91bYtt7Ft7BeAMUY2ml3ooxCIhP2D61kj/1wMcp941azFM1fq8n/Sb7hwHhohZEfm1zTsyu8yUw
TbQ8bQLHJz7qgXIY/ZwEevWp6D+a1qxkVZJQCjZRou/aqoNxnR+gROP0jR8GIO/yPwLcEKJKYhOl
7xelqoHJD/cmZNZKcdZV+4pKZaNWPVjIZk1EYuWVw9VM7IumpU/qEbkoInU3ZOaZYNjKd381YE5j
Jt+kgAVqicwmcOdJxNz0ilVBiDmv4iUgj31TC3hQw8GEKmDFxUvJOeKgyWvImxZWvCVrffaicenG
JDJVWOOiAhaDDS0cwGHl+l9ky3NWhv+aXPsX+ekqKseFHZHcR6BlmvasFP28qKbKCQtHaW+DOLwk
Jly/uNw2pvo2GhPU2VkMIAxVizUWHVPTO8Qvuy3RWvgiGDPr+i0hf+9nIyEUsPDgvzDy/MfsofjR
m6M1x2zg1bA68Dpqd/Cz6NvQim3bB0vsh2zncakS3x/OoRmc+FF0JyfKOdqDKeYYBnp78Qrpz2JJ
fk8JsWdqG5vfkv7/Jp1C5b7ezYxIgVtglMt6TBcxXcAusxmTKE6aHR+E7n1HjvqANZUSptIFxLFy
J0R/N2yWURJU1yTGiuyR1Eyj9yQYeBdNcx9m3ZLAMZnWfh3lxVOjdqEdAA+nvFkSEFmbvfDo4afJ
ifsMc0WqILR97a7lPr9SIBd+Xx8C2a+HjCRvXanPzFV3VaPpbLLDn6nLcdGXcjPy+OjSOyVeDfvC
WYL8WIeAkhtlXET9KVY0gIrxVlostJW+HLi9tKLwTXq/YfgwCOGCMJiZgttLULuDBuK6XPdGzRVm
fJL+BH6dO1o+M9x75b5rxg31QuvDNLDSnojlblTBhIZgF7D+jlm47uxiG/JHkSpIA/TFoQ4uCXSH
LgGQRIyUJSAhgevDbxL6RxJ8a9Vf3Y0vCQq0M582DF/J64pmCckWr2OXztSc2mKoDsZEG+z6DRFY
wLMj7W+NrRSVuE3WVHGWNZtuab6s/N1nIQjRQFcTZ8XIVsg0CJX+qxjBHO17U/70wqWcbSex8nxk
EEOmxXzI3lrbnpvZB1KtowySnc9Rotkl1lkvqkUp+FeoozIf0gLpVjFU+5heu6zqk0j7U+bnC0V8
QRdaNsmRYeMFFqRFqVy9/A9AdFDsAv0vJzGB2y1S1KMYxU5h2VT4YmIirIG57+14YarAhyWxbJ+F
uNecmZfjliNHzcFHFfve36oImtVikrx9Mmoyb/iCPB19k+lQMH1WKsSRUuyLwDiPEG6TDjmN3Q77
wuL7tZVFr5bx0mYSdl413o3c4Mpq5TqPwxNT30+UqR9Wpm56kR4xgqLDRWFpmh4ia+9alOVsyPF1
GeoaOhh2ie7Fr4C9MjiYVXzWjfrUSAS/UZ/OlaH4alqYKNVQ7wc7O3Vi2jHUM4P6MJ5gN8+EkZzt
VJ77lBCMJ9xnNfAnN+m3hV51gK03sTQXQakeG5H7cyONfqAJkryVUHlAy6swEKDafJv9mZJxXtnU
kKlxqHrcCznZ6pH3Hag+qV+fLwpm6zbtkHDXX0bw8tUXEtSlwdzBWEBDxEGjUu7pisKPHL5ZG5mM
1haR3rxnAaFg4p1Ks6rCnisi56obwcoEezoCPBAa0cLKvrtusNLKt7784o/OwcKf+ciTZPTVVOeq
fDShMpfCmqXBa5KnG4QIjfQzoQRt2g9HXdtKT2pUoU7+8XokRiK/CBblMUg4FHKeGWGCIFu2wb/7
sXcYYMagJHBaD1Y1P9k+DuWm1cp5KsnYQVcg0lfJa6faG+Lp82Zk4KhA6eTtRTAsUjQX6poKw0g+
XFy8SBeIT2aMNxQUuIqHl4hUMCtZ1JMlfrSYscnyN3ywGVxMUBZLl1ehH7qFHRzT+DhgK8LoyEns
lELFcJuDmTCOrggIwB+D96iDcg16FcQbUeQ2myf2WRfE+fHoIYDjbisG67e3A0GOhYK5+Gzdbp5m
b5mx1QZnHiCiKLVlE68VnGhMiM1HeWOKe0gTYPU4UZ1tlfcLgNtzWYSHuoRlxuyhG19FuimHj16X
s1o7CI4h00YcmCdVOcf20w6uZX3u7WOe/xMVfwS+mNx+q93TiGgst25NNLJq4v/uN6N45RkhVEqz
XnkqOYpfcCXBoQrORv0t5Y9m34cuWZvtTRJ3NmmN5u7Cz6tdElxb7cLVzEWlHjTyicvwpY3qQch/
VcP/fhO3HHZwHQUeTx00z5ykeGn7O9YNE8JSizdE9GuQj3OsS5bY1do5zlt602vkO3McG5F7Kcpo
0eCQ4bDIutOVHkRvtlQJ8Y8rE//lmmspYXC3W4NPs6/OanFjzIAxm/OYif/QXoaby/c4xOEGbtDS
y8heAZNIgTtG3Z+u/NPgWiDorZN9P25ooa7LMl2GKhu8edaUo6lvgmYnOaL0l1RhY6kY5W/sscLR
EqA7CxTMee0tRNKR1vV7NoCG7RhGjEBJGxbVow5FJ7HfUvFE/LkexKrM34bslAF8ZPXLzJvLPDUg
gjh5I5wPmTffSQQXkXYYJ3lRZ3JcDN030ctVNHx4AjHpe5BU7o03mbBa+a5474ROtvFgUqWx0pjl
o8bQHfj1K2sOiehPoWuvtGEdG+3ORFitwzcUFjrUNxsBuOS7VzOiMUkfXb3ukfrBujay79iMNm2W
U0dXmKM4/3fimetUvzfhX5Xq2VVXbtQH8zYQaq/q26hd/OycKm8khRGKXfSuc/I3Xc3Hu11BR2qa
lmKhVSo6CH0M7bdDxWS0hkVjiAKNg3JCc7yHbzLOc9WH/I3c6avO7BDEI3nyztDrZ66BP1E6ia/Q
4z+9t5wySSAYpUB1ElNVkgcHd5WL/lyXiX7Pqr7zNtSo6gYsIno3J2J/5XqkLeGhim7eJwEU2CZ2
UWnQZQpLE8d7ZoFDMmPEh4nurNU+U5d61OgJeOioeXh4rj77JJLYNnqA6JgTxkcf2LjffNyWdDZS
gvbkSpaOjR+qgL7BeYfbrEXjK+KRl/nk2jMaTkGFAmeccZtZCXiYro/sF1ppI9Ssa3zoACm6E8Af
/CmA0/+pqb00NS73Y5v/E/t2TcSPUDtmePLeVAnZB5/TLIZYN9mcNPeidGudkl55T809luWZ7j4N
Y90Nt1p7dFCn1P4mBmWWl+EZNMY2YyLEqd6H7FB2XKoGOTwABG1qtmyCDlmUvrFgYAfGxXLGGd40
xX0KfdNEBcLbv6yBGK1XC6tDF8ZLVvAGSftfQo/OqjeuuzW7XeyEMzV6uM6i8Tae+hUHOM8peAH+
l84LTcG87/NlwKvpoDfAg/SGYexuI10hQLGp+mStudFGhfRVJ9VaTfx3h0IwYZ/FlTOAJa6ozTPq
crC98775SINV0Lxp+sPt7p75SIevqb2Xj7sx1ec6Br4CtONkgfKbD6//zuXXWL+C/s/run89rlTS
4/M4qDhLGOeEm6FAvSuJMuvpzoUNLNYYr3sen4c63mrN3S0p/nlpCMlz5AEC4Ib7SHLwvOrOrm0g
eMOB4IAQxJy+cN8ICP66ApOpcfWnjyIs9ARE0Ghcy8LBc6j+ar7MIQXG3ZVX6TvJeEawfbmAG13Y
D5VW8SnbA+TvBF1BdKqy7GmWGBC9yKFdGL1FIrl3dJPGHuy45X/z3SRLg+JVT1lsDAS0A9RYO812
fqXslSB81gg7GCRn2c93cdxuK53nDCOAHmVvAwSVIHEu6GK2NlJuc6yXag0grA7jc9WWmx4RlwNR
cu7UKhw777c1KoC5QOB7LzygIF/mcJQK6S3AUS0JzOxiW6zDEMqiHV44kywEs7GybH7Zs1cjLR+I
2wuuTOl0FuJVD9wFqT6tGrEamNzkshnyYo2hpvThKgS4WY2lXWH8SKoVcrLZ4MChhwnvvEXjMUVP
lNTqe5OVJwUvTd24MIXpu8cca5IQRKVzTOjw9MqX4/wr2SVBeoYGlLsawTXnOa//0OJXicEhGCmK
0d91/Mm0aXdmC+PgsJYdlZG5FwkHoIRxq6IAwN6zXDXzYWDuEtQr2JeDXainrjB3WqROwgs65HLt
JfRgi5U9KozyTBfA7tIVWx8kVtX96IJyZjFgi0/D5pQieXZPevpth9W8DDj+Re9ecY95v20wbrQ+
Z4mP3PvH0s6WsdLDXzX+LMWrNW42gkm1b+/x4GPY2Fttvgx9aM6YrAvrGqrVm2bDC2TpxgAn4zPk
SRo7LtBa98r5QtrRpgtXLbrKIlbnTXVDk8uWqfMs/grVQltObQ0Hp9C6UxH8yuqXOWEAIRQdSzVF
FoB7on4XefuXsQQ2SFubdFcHP4if/HTHGWIbczpq6Gw199bdQNyAgbPG295isWt+aypQG8QjNS9z
5pumPYQRpvNV1WLho/RPwox+9oAiI10ncEWM8B3fApfJNAdQWAaXYoB+pEarpkWJSdLrbruvMjC2
TcNaZRrvYDw2CFbcsV3C6ARn3dWAK9Pl0F/d/jr5bosw2GOspUjX5qCYk/TYOweZ/fMp8fkJqwCg
dWRhQk7FqvXeTZnAY/kyXbm00+DPY6CUCSuIif3chMtUT+pseBehasxGFBbkGTmKJJu0CzdG5V6C
FGhoBoNTSZdJLJfsin+h4+zzkL4DF1oFPJ6TwTkqdtQvPhng7rCo3Fj7LdnajMhYZBw/WJlpPnD9
NBwUrAtu7WyTyvgRKC8V454Wyiw2xnWbHC3Km7ggKGsdhXY3xkXTg6s76cPNqP788KW17FbTX7hq
Kwd8WbJBVr9UdP+gNiCVA2chh3/pNK6l7Wk3v4X807h7eglFEiO9R5FMDxxbUyK/tPpWiovpfZvl
X5O/8mhvmeAQg7mmCfgpySxp/6FBmCNunzmC98AxTr34h6lplo67ob6q4XsTo8VJ8W12W5eNUc23
uY+5Jq7XanWYLnPD/AED99Md453WrUHftNledZOTZHFv2otjfSOm26bZs0h2RUVZHPrhaZD+tU6D
Z4/jUZwDXDVuwgXTAApsg0Zw3ScPX4CZ9/E6syK77oBn1wbl26Gz/raj71YEYI4zNrA/GWx9msld
dRBcOtS+nDlBDbmmBAx8Bnu9GMpk1UaXCtqmRy/Jdm9mfOV+C2HtAsmoEoKNNukU0MzrKGMN65xG
z654N4plyGEkAx9eRO9ZfogmTm4vThGWXSV1f1F0zGTEbUCGwPdYQNxtw/dMBZuVLgDoz1Fz/pR5
v/UbtsTWqmjKlQs1bBZUNqugoDiPJD3a/lGDTanKlR2Fm3RYRGJTWAu/fWLGm6uw5wQu49FNT3pF
LGqEZxfPR9ui0GODQMQkTXQbargOpsnEXc/RT99VZrjzuW4EcCS5E7Xzu/S3NiVsW8qHL5leaEHe
6cuWtl+D2ssUQMzrla+dINxGYcCV5Jwfhop4G4n03hISUJzh1FkZv1vGzpOem4HPqx4xu9Cr5xzG
bSdKCdTxX0kb78JJ6GK8CYcje/NX+b+1/6kXn5Xya7AvEoCT/dno3Y3RN8vBrife3ppnmCptki4d
ovgaavWsqcBhg2XCd4E4WWbZpjHsnc6GXBuPkjef31Ebua+hQK1OtfVRkaIf4mTeghMbwp3BulxF
3ipC35NNql9WboxUcEcHjvP/eK4obc4WrL+U8pmhGLiR6GloNwv6+/bdxKwgKQ0Lt1swHsCtGOEu
xwCBUu1Iii66GFZTNgsMd9PQr3ZQpPiyOuh9eWjyp89CqjorPySwmxR0PbOZNnAm/pD2NSyLU1pN
GmCYwL2+VbCOaNNRwcrWihmtuAFYJv6qjT9Ilm3S+EZ1jGJklJvMct+z4m5mD0sL34ey2bQmE7hZ
Ve7M3nwAYlQhRmq5+uaX2W4Mj1U9XCNOgaqNdI5z01QgaeKaDuE2rrVL2R+Gfm3SfgTxNFehDcXK
L6M6S6alZgzVzFnOF427GYe9bdAe3/UDbf0zYOCyOXj2veRzyJIjxPl3G7xANLrs4+56TJVb5Zdn
B2sGw7LFyab0FSlMxNbcG224HpM/Ju0n9TXTf/BKu2anx2IOPzuJh3PCHMZ0VOCMSd04YCjPt11p
N/MoKV45wYjMD7iPjxaoIj79Qix898hwKQYQPnSNXn/Ekhw3GDt9bCAC/CET8ubMaa1lqdNdsMat
29u3WEzxCjfYi6aAWKlhomQGoEBsbUbcENIjNsUsGtYd5Uxq085pIEIOK3CN1HQJYuhgDh39pmfR
l/SUp94oHwiaL4Vir7GO0LXfauXaboI9bZeUBTihFceY0kdomx+5xek3FCt7AtaisB14fK1iodOJ
tJ29YqSvGtvpmFD6pDKb7m38d7UsnnCDX32dfbqKd0P1ubaqhO4pM20iS9eaYp1N0K0USGWA/S2z
gjmEwZEtwYT2y3CMZshl4Xqvot3o0clKCs69KQfBb7idmdZsOhhLvHRKsumMHxeUvh8ClkqeLS1w
gxKsSzMujk68eWVWwv1OgBfzInpnP7YOpOxQseONKx2xyji11tVDqfhd8isa+J2rpnuhLK1khc5x
i9ZyJsb4gc84ycQib+2rUwDTBu2t9NV8GqQu20lPvgqZAIhiFOMl6rAOxXY3nPPSndemsS2L8irT
8VP6FDy2wd7FqKfMGeuwkFKhhoxda1bYLw1HQUAzGgB54rxyi7a97z1iHSh2RokonBMmZVQb43cT
d2s49AtFNVZDAbY2CBWcWyX7EBSN7hcYDz0qHrZxuA/chA3ZH2qamV3fqpoVWmD6yg5ptHICdW4l
POn2xeHCCAZZ0nwHVb4Z2mEOpHadZTBZtyrbinC+8IV3Y/CwI3pgvFIjouss6fctErSKK/66f0QN
Zz5UprLrZvh1pbbLxLmHippODXYsg8PWH/y1D7ahdwX/5XjwnAwN20bJIS2G4VeJ1sdiLS8y+60K
u5Ph/ELY2iTxW+bQ+yhS2mGfqQNQD8Wvh/HIVq1VQBakG986kgRK9KbojyQ4QpN12NT6+Fqk14Cd
zB9hpaIfR1UzL9UT5QkzL/TKnYglTnKh+TOYzaE13KNdsW5rqbnLdIphcta11dwGuRPaux+daZgj
gVOaXYQVqaj3NCCM7mGOHX6zlK7rIY9O06xFz8BBEI9LpfdmNEE995HpBytaD/DeB+sfSoAJpB06
C914ej2u7mSnFnc4xHMFFyq0lA9ar4soveQcpCP0hDNJ06yt7gL7tgVTtaUT7Z7KoWKqX3kznK9I
BdaJ/C6wcXOX72pULSKD0QvjSx8umV9v8vZp1jeutRCe9gisPK48y0eQ/PEqGe0tRmlnZZxlQt88
eCkPp8itkXmFbM4EG1e46k3LGOnQb5b3Rbagrg5xbh5guQMFRtQh9yFOYHW6LzLXiBDvzEjtOq/9
Qea4HVP32wzrF7jXn9FjUe+wtCd0XI2dF73rzsu2P0rWgAaAb25gMLK4G+FqMEGBrm577NCmXDDE
oFcbrj8K8SWLF/cMHq+irux6pnOmy75AvxS5STORw4Y5HGOcC7TP8Q8G7VVkNyp0MOL5TkFzgwmV
U9cR0dMygEodVD8uubauuTImEI80CK0PO/+1Gbrh4lsztn356FIubM/qeM5TJqOCA1fJ89CgmGRl
+WsRxuAvowtuzVq2VhVznnZNS+puwIQuQu7C+mF8lR5uNQ8YxAG3Qo3xl3ZUbkgVoCuDCPZ7Y5UF
8VZFQ9PpzIkiYVfrD0nfu/LenP7Wd78mmweOCljixzo6ccQvk0dg0gCuT5l5FO6+sp9l2WqMBXFI
SZVH2ObbsIQ5XQe0X1s1XU4XOG14G2DhJ+W+KS8BnzgISJ7Hzcgtnd7cRbqyoq01/gXw2Bt93cs/
0fz57U7NvL1nfzXjNWsxR6vxri5fBp16N8Zkx+pX39xM2fExC/nIlTVCC4ujJg+b6oGlSN0dlM5F
b277/IHXhgCKKlLMugc12TccAgFWqpJ7O0xpUyxlbduslv0C86dR7QzpHvSoYDuK1sbwG1ZbSkY9
uxrMMFglUzLEtM160ykfiXHwOnHgRn1uhVvHP3UxhrF4kY8IS9YFb+XIfj9i/rEBEbE8NBvEfSUD
dTivdjLKkumYvDYEwyXMlr9EtQzx/ITixTq/5TZlFuUQctsvBmYypkEcbZOra5qjhWRSrBgPlvcb
2f6qUbkZMfMVNfcsj4KjzSYHCxPH4ym1P2VAU1OpF2a1Z5LBZIsfQ+T0XITBhAaNPa9bD7cXnflk
kxVLJ0VZFYCElyB0aShOljmgjparzVMt5/KRH1Jnf7obLkKNxYAUnrbPVYbUQrFgXHvhFsBZjd/Y
6ph1ZeehSHNjzI68hd6n571b+caTv0ZwD5O7K7kwZy7EHo+xa3LD9EDgJjh/O81VdtrGwpXWxjQI
PQmSfBfQch5uHbc5na+eQwTWnYd95opRlwAHC7XBeZelcR/g10sUaNx7KWKOG3SivnJKOafmFGpz
HsCD3snPZLov7ykUvhMaDQz7z2pLvLHIvRkMjND02A+ac2k4F6grj7c3eRk2EOHgWDaTb5zP8yb9
De9n3XB9saTxv80TfH+Tqtw9+ml47G2OodlVqy6j4c3s8rttKQT4SzQWh8mfEJ9d3wDq5xa455NP
uSWJrB9vGnEDsqK1vyO4XllG80lWY3Ylvfea+QFQ4RToKnNWblfOLLjHQI0OxG83pt0dR/ZOWKDw
am9xxlOLhXEstHmo0eiHZOwCpFa0t6jiNifYY1ydj15/AtL6XVrjysdpMijuzmLM1xFXU15dmEZJ
jtv9ZBjJyuvOOt0wp0nXtvkmq4ZrKsqcCifRK+S40a5DbQr1Muxpp1sl/xAMDLIVYk7Zq+lbk+06
xDiGS//ct3b8Eyfz53nxrop3rbgo5UFpoc53GG95kApB85L8ZuLKSWu1CJAltJNPOaT/kkebgLC7
SH9C6+HbOCNGa2NmNDZN3A4pJ0MH+RK3giJf82zsiYLt7JKPzMmOsfdl5GxrVygSRPauof9Ol2bg
KYqDT8rXRccBxFA4a3d3Nn7F/4nzS9VEZwuhbC6MdyPYEc6eRe0/SMhz5AoL9Dt00/tdnN7z/IBa
b93kV5UDussmRKaAK1/m8bV3m5vCJOjXYU155agHlfrXYmH05BcmXcXs50row6PNF0ZsLZ12nLew
qaHNMZf5F1AMaj1CkO+CeSTRBSvf+pYN13wjSsy6X/h2jXVqpxXf/fQzURoXnM6y9Gc0xZJhnbkT
yRXjwrxDTM45zMrkVIOmuw45Dmkv0eEmey+Mlybdb3v8J4tmYyj2EYXssnZZzZjUjNTvLP8a/G+C
AIvIW3cqDe2/zt9b4670gpmm7zKk8Wn10wbuTjrilNNO5WqfgZ8835ucxWM+Sz4VL9pEAeMYXzFf
Uyi3Nb426X8ZvMiGGS1UgxGr8B6Y9XLsz3YJKdo5k+FN7N9cuBsPO3I+vIHutymTkxE3FB05HzB9
z3AVDNuRLccwNnm/Ec2mtJ96ry8AYSxl1q4K3pPERoGju0ucQ7POv2aqi93m3Q/MWRULOvzyoOT3
Mf6x63vBnF7T2stCC5YkdWlIL3x2MZNbtVjdtv7n9FyLqy2uxiQP3HcGo4MGweSsgBdvLeJc26VR
vpfuHWN106j0VJlNCK+DSfDsUBZfMvxsta8kuHjocbusfTMsXJD0l+U0mkQzsOs5AHQZzemjLxl+
bB6jxpK5T+EkaBuZ/2qAn5Sdb59MTnquET8lF6362vJ/O/MzbjaWF86UEIeJ8q4y3gsol8NEtQ6N
rx5nSMSboYZ3WRiLaTQupfLN63wxcjboWbtoaiJS+le5G7/6rai2FK6gcm5Jnk3dUO5OqxAoNYO3
nltmxF1R8BlGYKPphWbz2P0x5H9zdB7LkSJbGH4iIiDx2/LeqKRSSRtCUktAYhMPTz9fzWLiTsft
7pFUkHnOb89PprGhpTuN5hPqEuspcACtdq2Eowo8t9h59i6L0nWC9E8uTN/jnPxrJB3DR0loej80
26G7qOTsDmfVkVMfMjnnC+pQ7bbZYAUjpI1IsmjVEVdOC4mFooBkbxgf5f1qAQECvbj7wH0VfQQJ
gQKtuSKpfSEprEulQSsxwwulqCzAi46ypd561YYdKhC6ipHHVRv6DRvEWS0MuJ5uY3EN2lfc8LPn
dpKTTjZwnhRvUSQuQTxsLVK8qxdTZSh5/ENrS64I0C/c/3OZwVBr0aOlvbWpz66xzbsd7I4EUJbu
chSHMp8WWf9tt8mMNZrQ2e9pWBdDj/zs0XqbNtHR42cz0aEVtfKDP9rzujN3Q7myEtqC0rHC9U4S
efHkcXgzNizsi1yQVHejy+XaFRVP8TojqWGs/5oG+cboX4rpFGoGbAhQe++VSwu7r1kfu3oBtzKD
2O3bLSLBrF1mlHeEzTGrzc809NYaG/WTErPoH3F4XCqZLA3wqJ6wlpaiAYMa7vI2AXIG5TLKqcrU
9xBhRc9nkr9TnTQvqZZHl7XrKGjo22uP8t4U6EGHGT2vB7s/IFc7qfHmjHKRJ286gHKAnqJ1yKpu
3U2LqjOKqKi3L89aZdoKaL6JmVv0eenu8oDqa4/w/kBbqXBb5VyFqYFqIRjV0fGTW0sgC4KwMf2B
GEuMZu4BnsrKm4vG50nBMMAHV/J8HWQd8b5RXcRTMWZ7Vx2GiTGDEOhql1G11gFEg+Cr7NDWn5Lu
RVEcqnhTARPqdB5Xu1ZtIiRP7Kw1J5p4jt8R7R3cV06ZrWPnkdSPpPTOg60fRt7THjF/6+6r7I0I
nJkR/Tlxs6oGsYftrEN9hYpUimYr9FPAD9x0wYA2hLPb6SHvDpZ7f04PQUKYvPFlpBt/8vE5ATrY
18J/aRyCtU33KUAZ3FkfCYoh7PMAm1vWL1WZn13gpwS1SUbFGthljsl8EhuHZody7TsroFebJPYw
bGEUKVMCnA7FHW42o2q6TvaZBt3IqUMDAYUccYNGElnXT05Uk9HzNNLJ/mX2v1QP0Ruvtw2sAtAw
sFXPQEaZ3Jhs9PClcl6iZKHYttiD8nERUjVAeECwCQcIl2DYBHWyUkA01DeipBhfUeMuPHdamfK1
zMXLREsdssJcLBEWGtrFjD8QjjyldT6fdELHq8w1Wljpo+b3yLKmmuEndLx5Jl6nNkDrENPF86ac
i58JBvv4UjVQ6k6Ub3wI6qkPkfEbMzv6welhw6ZF3T32HxnKGYwHs7SsgLubWVJSyNM3ix5dfhhm
CxOVoT9a6xIBkq3Ut/LzNVkXiyhvFqntrJ1A0D8Y3ozpJQz4RBrOpnAp2jW8zUCEUxTsLWogp7xc
R100L9WV3vKl8RwlOV09sU/MCq0viSt5tnAUOhX1MnKslzo6rLkfap/NcKwoVvRQsshb3aNjoHBG
W8s22YWZB7QEz9S15sdklOfOSU6i994C31pJjybO6t4hKJJGObPRqpC/jo/kPlYrSm3nI8ZMPbm7
TfDpeFDZPYWQzuCjHX2LWmqDPbmg8uCWeu2yRBwbsIsSxbL0yuGSFsZl4EyF26BH0bsnVlovXZo2
HJhSYi7QQVF4HZeQBtHCDLw/N/J4dLsYv9OBQWDhIcpOEOuY8pcAUwRBMK7eRhbDOc2CmWnhOeki
fAJ+z9aMgnBTMmg2nf5jKtZl89W0kksFcGJQxdqR3pMnDXIDuJbGnzEeSfsR1zsf+5i2I/vER7nv
pehBvVVB27tOwojL7/Wyk1AGClWucAp4BD4NtczQNvjBaRopOg3rtXx+F4N4c+t66dmHEdsmhjpX
svocuuEY0uhMNNg9RSfntdz/o9g0ub0YHOv56rC55Pz6OuhrpMGArWGplkW2HtWhT+R3husnVHzQ
3RNExJND0aGgJAAuBAdYv3Lsfc3CY3ndrDDeepsR7IOIE/SBnGS8Y61x5kPjf3z2wC87MVDwvPJs
2NNv4DK06zoYB2cmq4ZvHuFItOmzNd9EmXGSMzIiiTZvDUIrEXo+8LyVk7tg3G3buRgtWk0jJi2j
W6TNdRy6XQnutq4RD9IUlLITxvZ9REOSsmdl4bc1vkriQiYbgPCadxc3LNduBFNWfxGKQV6L2sXt
vaEpXeU9I3samQBE6NY7d1aP/gYv8ikvf8zkJReffW6/KiOAb8xm+Gjnfp/xnX5A9QVQ8CFcVe/V
26LgPk3aYpEVIJhBxGff02BHdAQOA2xgszzNb4EXU6t58mDNBu/N0b/b/mPy3pquWU3dW8TubTyM
7i3pj71n/BJfIPxxqYvmJMdPQ0z7IMXwEO0sVLI1wurcOcbuD9Nqk8pDMbwOgtlIszZtwWcVh1fu
1YtWbIraeUEHUUGxxj0HajW3RveQ+sZ9otRTUCX8dHPt2uDdZD+M1DEoNn4DwVVNjNwhzaoITwKQ
7WU2IJXK2XTRlddQfDpfrO4Y2aJGXjHDljuXMU8q/o3CWjiYV5uA4t7e3Tm6P/cYomNpXvEAG/ba
YHis5L03KStM/U0RwMIix/4n2GKLdFdoO6X/TNRnI05LzF8jBS+LVxlbQqMtmgn1o8nUA/mkgcfz
s5O4bPKGTu/aoCU5kqhSE0r2sAd1htxVXJqTeUYQk4ZyVRBzwf8LPMxVTn7CwS7IbtipbjWJq+xe
e4NKcP5EPjXrkY808l0K1FA3UxHJR90WEbJuXD+WDonZngNZ/euwVXWFsSfpfDEUlPI27UyFcU/z
T79oEv3QF5QMF4pe63FhDegdxq/CDVA4XsSETwSzBB5zvDzFdxC5l1H372nZc13231RFI3tlFEJU
ewrNU637CDLkmiAgWHpCcdwNYGb9bLrexvWx6H2mx98R7bLCbT1A8SK3U1r3Vgv/NWcEjasXwtK/
BrMmTkqjnVaL/wToS9SLs4KzQdY36ySuRbd8czHKBPxEeRBZnXbTsI05zALcWN2wNmkkzpuTr85d
P6w11RtzA/rMCYJykUkWreZSwauGWYapL2fqbNpvF+eRLN4UUGogb1n20nCjiga6sFvnhb+cmpxV
65dGmg1N0SdouXWPMCnsXXbgbVKs6eIkdQVt3aW1P7X64JQ7Edfg1WtlrzOOesIdP8q6XZlav4zd
P91Se7cwl4jjPOfcVCvN2TbZJtW/DWNnaUu/edPAVLJTxrdoGuPCHfCz1W9ur/+batjhjaZvG6M/
jtJeKe1WURdjl81dghvkhKglDcSveAu81xi/U51QDoaqj7LX/Ti12xA/ny8EAhtOnXVFsg1KkgqR
X7IV3taNJLL+YesGaFtuGYB6oU5l9JOaOvwsQIxbbPrAPuQljtjKW5d2g0+kKpDk9cFj8l35lpjM
mxUU5bmlUTHQ5E0H7EPdyIH3O/BIUYs0T3gl84rQmvF9SNK9nS0dfIdhfUvxVjnGPYjfw4H6KuNV
0VgxNavclmvH+NaQw+uMJin1356PKh/rKZuDuQU1M+B4zJzFc62ceCE0hSypSjB+tSu0jGhIqO+s
X9p8ZXgbW793Dl2qPPu+AmpqAMHAYuryQPXSuiMemhlMo0ZkONhkx3ddtEAXOnnpQvRy3eKPkNam
T/yt5cKVhpfwWSxnPcbkYseggNXB6G8Ic3NCUTwSKtRQr6j1WknypMZvi9jhqlUry/h+HoJRo+jH
bk51haesMb3PwGPPm1L7aleohBMbeR3gE6ipcDauAh+Kl268TnmrWA3Z+VpczBzFFMk0qOlGWo4r
P/g3DtOq9ty1z1fKNQLYNIHhgBh8JyGWwhqBoVr6Dj1FjbmWDRwsf9BvRiS83tLJjKPNAqorb1mT
g5rwxQFIXE0xLqoWWJfcO9QwoISk0ixqZ92oR2uDpHLEes2nMVCfk/+5+bfHdKn6dYw3WTqPwvss
euabjoLtfR3s3HbN1BPndGjHxUo+RfGCOq/O2fNRvPhtvaSmYem55XduTquehsjW/XEFXkcBKxqw
6zbFd0fW7+DsE1T103scn8x42bIoRoV2MIL8OLUUmqdQzeK1Nv6F1i+9Zs/mkxLdsLcMEnzKzZzC
tm7cCWrb+3CtmQhKDbFrp/Yohm/DVhtKwBNAPb87GA4f2KJL/lFCWva7dCioP5zX8meyrhEacM+A
Y8AQFUbLIYPQ1ilQxQ3GwCrWYX22BgD25/vfQJ6Oq0BDCgAZlqtyX7hLk1sw/NCCcSHaVdYRevRP
hyYcx3fN3/vePYywZoqXIQkgQVG52IXaaK56QGlkNIzG9lc87LXsLUuwRCQz3lKcdzdcYKsYeVjP
YsBzGuAXjFhfSkrS8nruxWutOBhF+y3GZttVNOaR5YUcB38spYT0iWotLtm0CMxVZbTx2q1Qo46N
N20U/ZYrVJrgtHljUsyJNT1SvrjIqK6uAba0Nzs3tG2cKfFb+WOHPMfJ2GHjYHyMHetJKVIA+1g4
RILRweo93y7KlxSPCBaUyXRCqmhLd0FsXbAPhxF+OWRc8DM9XCS5jrrWmqxtLzASqThBLkDht8At
N09taNZpBNG3AgS3uXJ+vKlDmTe4H9QXNswFjsbvF/ggSIDCkv7EXeKSEkTwoz0GufDou3zLjGf/
hhauJk3daCVAadYqUemRuxR4j5xFyJkCEjgY0wM2LZ8M3xy/XAx6UJqKMAOqFON5qqj8reowQXSp
Ua2VZb61sD0rXFEiPZAMH4qLniFud80w6uaGP4HIdk/UR7BWSr0P6zk1wAZukMn2ke2m+sGs6nzV
Gq136byoOupxQad4aQa7Eev3opy6cm1VpkNHb9Ju0XH7ByGMEmBJoH1vRoj4Zsq72yjC3xTU0qwg
XCpjEC+o3HJrHhaW+MibjGipLKup1URT0sl+upNqWSyrp+ur16OfvulpgqZ+iS47yzzQ7+ivat9N
9pD+7gKr7LBs2njg2Rw5Z0vWaGJLn+XCoB4T8ml0hG2zpJsVAmAIMk6gaSCXPSZ7qcFgjoMCnCPW
xB6dJb3EfKDe2G5GFFveoI6jVa0zggqWrWtPe9V7YhuXtbntm5qdfsBo2AzrMJCLbnQpqPdwUlVc
j75hloc4zpzXLCLsLp82T++NcMUj6521WzufjjYJKKYQ/q/SMD2gn0eVRnLdWC5NKtbs/sXSPyr1
z7NeVHwLA2wQFHk2lUN/cRUdsqrdRa335mr9xSaqMcGLm2F/lmTNzQm0OuUJatC4QlbizGqLBmaO
I7UrqR/O3F8BZGkGyBlJArA+/eTNG9kHuOcxOC6fbqYg0m9dW90q0WNfvuSIkvQq28CTrGL/UnLC
8VcHQXulzRPNRbVOnAFD27P/GhbMORf1s7o3WrZ6vOzdDy3KFgXyCS3qiJio7g4fWCi1d1k5x05X
G+WBU0V2tYc6ZDOEoKqXnR462OVAj9lQPXnu63pRWPJh19raSuQ8MdGHWmg2eKgxQ1fk1/X1yQrd
S2Q0qG3HrQg5biuMwZQgOqZ2BMp4U7AP0tzkVb8aqnoWUYv85AMa8OESFdog+/Vk75HsTx5CSty6
vnx36s9JHev60bjMjFTBOkV97jxrURS0LjvmuqjSRTyla9dCTkpMQZM/PTDkP2S+XA6MImVEEzKz
c917L1GJUIgSsYFTZOwAGHhuyrmIcERt/fSh94iIWUpoDs4NxEZB+h1nbM0Vnp12H3vGqUrhKW2W
ysr4HGuxzsNz2qhNVVIJ0pbL1jtGtKRrGTPs5L9FQ7Yj2/rU6/HVLPXbZEUAG/8SSp4HQWkdG7z2
kTwBBAsz+9NH3YiS+kW5ouvY7Ledr39Jv1hrOWmmWEX/TwopHlWt8yyDRImcoahHyXuCeFRPZUuK
UYfuXMMTc2c8xeVL1qmfjJhJ2wB/qqnPiyiVG3X4RXNe8VNw7D9TBjM5LJ9qDDwp864SCPT8rdeP
j6SyVpDRTxMOoqwcsxDXf3yx+YOq64A3jbucDgR6ESpgEXTgLHKLUtaKK+2UOP4irb8Sz6eyxEBg
HVTtrIcZA1xiQv2y7JcC7iyII/iPqx098MKA3h11W8w14Z8DalK1EvVW9DdV/SYHtrRK6PVhevga
uKJ9w3pRurfGQc01/Y0dRARxbnOP6UtqfyVHgUcNhG007B3uJx1srypHyYaQP7aNlYt2N9Yfqn08
L4s8Gh6uSi9RG+97G1+GrF8w5KKKcpaB/h5ED4UKoC9xASH7m0xt7RRPyy80azYxdPMo90xNjvkv
KJPNE8ZqqgwOs4lnYxD9C+Vf7bYXg/ZZvWz37MjYGc2FVQTzhEwUkx55OZ5N7V/vagiubSyoe6w8
EIzlsbD9mRQfoYsiqTZAthJUbqPE7E9ea3sDf2mWuRlOb42Babwhr2/l5CK/uo2W7kClu5excweL
MW+qiz3G7mGcxX5ozqVjpQQ4pArTxPAs6Baczq3jYjsrHcZOn8u4SO0ERWGUn7VkLGFiMflGRDwd
8qHz3mISPZdUVSHvvg0++jgN8bqZL1T1a4E4eSWYmQxXEzHKuvbueh2eQhzJWNwQqXvdecIoZEmf
WKtqwZuQCphfZ5to17xVC8Kvw7lrq4UiOccsXsaxWI8uPneESU10b82H7k8H083uKT26KknmNdUr
Ao23YR91DKMK0NTqv0pC/iP5KIvP8QmVUZZDTO4tsD70Sm2sng37+TRhtRbkabSjtai6E/zP2nSG
gxVlSFzLL78t8PNggFL9imyOeT7YpEVcDauY43s6jVa2pfkEkUH+Rs81arQcPR4VNyk7JlZ1/srv
OrwOXrRwkFupZ94DLsSyFkffcz7IiZhPnr7QI7Hpiu8JkWmXBhsztUDV/Jlmk6CBwcOgat1PTq7n
LY2yu/ilD4WoVj57P50lkEV0DZc/7GrAtDBksFsA8nFO5IufvYs6fuS0zaZVsJZhux0wrVewBgA0
q34ICQEvFkr59KM2/BzTJUb2O822K78cFnrib2iQIgJkJCHlQ7XjRgbecqjypUnDEAM4uCXl2BZU
1TjOnLBFt8720rwI59NFTWvGkGDwAF15jmCsRLEd0xe3/hBmummKdp7o6rdIXgbPQE6DilRsbZ1j
H+22XZ3GFNta5u2t0TxKEMiBKuUcTMVsMJvWaMkYe/Gt8J2CRwkXgQJ0aUl3L1NA9Ufox7ws8EeB
qOh+uWsq7vmBOIaBglgeVb8iIyWAK/G/hYB+dvqDpz00bNZubiPvw+oHOj8ctfbmyWvucAih1xT1
OY7PdYIsG6VA7/2r4h4B6bCdmDSbWlvl5BQNVO4KsmFylDsqZkF19bun2XsTrLUMjIWB7KVPq2Va
sS4SPdINYJuRPDDtE/6CuqC5hk9IrLHWXT2uKGoCeVQzvQetMgUZHmzVCPctWcPbf+c5kAPKALu0
95oWbJv+IwTLaet43xgbz0sWznCfsnBlEWBV4ok21T8NATcxTEutf2mGfxFjklv8FcTC2Ha9ywhc
CdzPurIPFvQ6t6fpfJj5mx9BEG/NEVQEKC+105d6qPZGzeIUpAutG3nBA5JDkFw8s6jwvjZuudL5
tdkEs6y0Xhw1zOrGPJmhtjdlh/YbzXr05TAse569yiRkRdtu3GKEJinuA6o4KvfmIXlamVdvJiT/
vryY7YlFE+P0woz7nD1KrpjN0mzfafiI+OdkND99YCxrI0E9Y63rvOZBMmYdqNmEoCopmFJD0CdG
TGT+nwRy3ALmJhKqcmXvBmgxH6OTZpgnPUYgZU1fhl9dUBLvDOsnc04RNF1A9ITjBMs8K4/knK3i
XoHOEo4gxToAjyCVbtnwafh/aQQsWx4bcz8hloSe8YpVWZZ3KCO810P6KCp3q7X2xQTeCm0DzV9w
SOiWhez2saMHal056koR/L2u0WWwo2WUfKUJSfN+2b9JKVbTmBxFkb62ofpwUnXrbNgO1mwEeeIo
pY+QrHRGrnGrRKatCMSy24Ugt8wvn5J8QvO50oY9Uq2XPtCXeTh9SItd1DO6NTpsFBoul1zG11SE
5buZij/had86xyPzWrR1a/NDBpAphjNsLEfuysb98r36PSrDR6NlVwuGgnwI3jhnzhQfPdXDiIUs
Bizh25+EcDEG69U1DnmCRL1XjfxIa3UJyjieE4U2H8N+81Suui3jzJBvjdjGZFVE9J6PS1auYuk6
MKh+pX7ZMhlYGhnjlIh/sXm9Q2IuSz2y51kxblwprnnR44yXS4HZvHKif6Y27uORD81Ij1OgA/Vq
b53Wv4+tgXOT1hs5TQmCwXgdPiWTU08BRCO/02rcRmkOcQxEk6jmq6FknPiUce+kGmlBQuDiiNaO
jXABhPY0ivjT89q1CO0llyKfzihS3nOA6U59NVPzbrjDerDMs1eUwNq0MBOoYG/ExONIq/KvKaCz
RD2hlg2Wuj5utR5FdaD5iyYi0CnIdBddqWIOAe2L+QEEePpqy+Xxl5wrIGo9GUhdYKPidFlHCAX8
TAuEbdQXE56SXUdWEUcvt+j8v52hfEWyT4efOMSmtk/ZjfEcraIoe3k2xoUK+UPbr8cCgVGnjrox
cEgFGc5A5JvVsMwqeWldxSsBL4vaEvL2MwRYrYYaoVaMlOr5AjSkv9ntzU87BgDr3cpo2o6NF+5F
ng9rnuIb1cNwFRX1LST9uDSYscZE0musreIC7K7xH+Sv7Tx0xIMAhuytFr8K1sqkeC3d9OonA7cL
rGmAyhN+0/LN1cRMG0bD0YqHTQZc4/v+rRpg/aUHyZwEc7JqbrKvFS8RM1royGSeAroSA4M3MEJg
qW1x9L8VeYctB/du4C7IuvxsdBwDjqO4rKedB9gsGvs1zsajGxPYnE7flRsfS5QVY94+xinbZqI9
4IQ6KIMwLhZkyA/nvUKuH7a0c45a/ZIZ6p5E+XvWV/soI65owjwUgtJFdmfwH81/E6/B/D46d60Y
P5xEW5vYU3IbZfWgtpkml4UpLxNhPpQmvtJycVWNedbMiddbTjvHcfdJl3I4t3+Uii8UtJ9DB0mR
OBtHektfv6SksHm5uVVFvLZJ5CGu7ldG48FMtJ/CnM6mSE/KD/cTc0MKSzjFwPvg6J6otro2bTq6
rs0yXYyhts3L7idPygsmim0REPZhIi9186MamE1aBkUnxOdcb574cBQwUQjiBih0LV/0rL7rsb4J
E3NnON3Rj6Zd0huPWqRvWk0fy+AyjQeqJotAS9l7LTjCNluqOOZa9j8zzbwqZPv66BBP0t+TSV9H
hsazX28qDUNzl9ABPh6VMb4bpIE8nZYETipnUVTGjUoQws8I2QhjtHPmUyDUMx4kHfohYOwmzE9h
7rLnt9EMOwr932KIVoj8z63BEm5Yck1kQTHrVHi2nfZbWZjHPe+FHI4Kt/l0Slr2iTCrH6Vmkj6Z
7ew2QttdAvAVsPtRcvAN9Ue+n4fAVmx8fhIBgpQ8EdcW+aE26EsDEd2s6nE/NnX4qEluhEguiHpw
MQgktnXqOm8j7GkZdHDLWktmmKo1xJfOnkaQz77NHyxheCmCrSzHHWMpQYx+j9eYrJkMMXA2bmpk
x23Eu4thUa+Q9KqnICgccQxLGuyJ6ZB98e5lgbZoEeHkiO+8rHqbGmDEBKFUGAYoDOQ3jQLzCSP0
iIU0Izyvqxj7gjI4hdUTIpha5o1hR9oMrqgIU0aekckXtFRegf8RFGgTPGNv5eQiW3bVqsO677X6
3hhQSxBti9iyXcUxixxGH7Pnr+zt9m4Rbc887RLr0Hpryx92aU+AoO7x/U4nhq0QD0Z9rCySLYEO
gA/8FQcVWlLoKDXBrDfWuXKR3vsSD1XsXeIwuvLKvvp5Q+2wGO+mW536cPjEtYkWVDPRljDtcuvz
6ZpI8tMw4ZLnYLcnHJ/PgUCJ8BSTcYGYgOdP2+pudiVL/DE6Qkf7Tt5UEb5ZAhsTdKWVZUwTefkO
iMJIqtwN9dY4/UTylTmIRCJv7XXWPsgIpZsCc06eJmE02Aczfd/06vo04johg3PRqnkdmetIpk+5
xl2y7C2nmmAtXCCnusTuQsA8TgU0v3Wvkf6hvqwa8X1RwnnLavhTbslrHhAaVE3Bh/5MqBnJjdPb
6lwSphR71m8QaG+jRSd90W+qvv+u8uY9kvEbVc2EHljOEX4TuhuttGHH70HvvIY+ovepKQDPw0ub
jyA3T7IeSLzU2xvR/gSfJAjbBlIU5PSaTUQiyeSaNNkyzP0dJXhXJ7FWjgLxU/n3YDzlnJr9G2Da
ISARk42uowuQLf4R7+TXlbdwxn7X+fkCNzqCgP4EMLlWJLUERX0KI21dFC6REO6s9NqjWdp3acn3
QAXvzx/ECj1jMwM1HhZ9Fn5x053xBsiZMDW8TC55Wm4WL/CjXfRK/HoxoTZll2C9Yhd3+QR0Ja+Z
319lWq2eWMuQExc/IBnEUy+r5Rj6S0+T2xErJnKoc28D400msteOtyvcm06/Edy4sCdru2WWsHB5
GUXwTqUrNsfHiJud2HaNzDYsQc7EcOe9JtMpwJ+U/AQBaVWgdShdfD9dpqz9OuraYOXZL6H5ZUpk
nMjUxVFUBI1NAXGdAovMtnQAzFBnQ2Dp2fukf6cmwo14OGdxt3Ot5lqZ4QJrzkuTBsBwroWcqN9Q
zbEFOK0wHo0LIyh/RnfidsISEvjHIkyWxTO9q+rLD6cpPstu3FakeS/arHkF2P6sW/TYSdYswihZ
pnn/GqoQORLZvHby7UltE5fZkjazr3ryr8WoH/wSrUs4kZ7ZG59d7p9Ja+IEseRnUpO/YMb4NoGT
BelkToZyYjDEKQShTioS6nrRHlONhc8pgBhq6154MF/6COMmg0UdI5WXrn5NjfykKdjxkDhMAtQP
LR+S3ombVnQblzL7wu9+zQoPZOp6X0Q1rrum+TBMJuWGxZMUEiYT80vGrF64Mf+iPrvJ3PiQdrgv
J++ldyp2/AGc1g+fuQP2tDPxHOYhSYHkvM3jKrz3id0t6AQkHcU5KnIlQMschMEfusEbhA3Trgr7
rR6IBsjLiIiVJrl58VPe1yHmK+UKsRIYpI2DRL953lMlgPZTzwhoRrzgpM61g10fg/HeGMVX42lH
xe46+ZK9VV5Drz+WNnYCWVRHGQGiRLeYmJKGpBAP2GUA+3PCaqkFYqlg4sODaf/0ztGAQoBtn4ux
YL8jaIF3EynD3mb9cx5G/gbthDPgOkmD9TOYCdLzhESxg07a9989TNZVLeZDgsyrf0/Qzg7/67CB
S9CIdJCPZU82h+my5z5i1N95Ca2L2w27UIR+PRseCbwbtm9oPmNuB0CyNDxrTTynKWBvVh7O3oeI
rnHz5REjUzTxusjKLcVPoCYzhWPKJvWtLsQ8bx5N8cXJOwPAki6vOKm2hH/MsJ3Mc/2QSHsZ2Tlu
SHPV4pyZYDr16Xka4wTgynderfyigo9a7mQK1sjXbMXd2rcPOPc+J3bNMP3uNDQo7SXIbinXuxGy
zbKRDdoqrDaKXwm1MmQ6r4lKIteYSZVRcTZOE2hbtguafeIvCZ+cu8UKNyARPvPcN3FzExnBTNcR
Vpg+laQFGFBqrGoMvOP47U03DSTBalnWgWF/2v4dNH/WiR3923OlvfYQwwn26T4Kn5Eg4MwTHFA3
b6U7S4JoK7psU4c+Pv7iOf+xlAFP+auYTUyQ1ke0DSKuhM/zKQ+IEePW82JCwNISPnaoDRJ8PkIG
4OhbkoqQADIM/u9E/VqAX7Mt1TwqvwWCzKIhkQa6oeBn5HT3MfsVENPdVzU8HEi8nlQ6vUK22C8t
402F5KThic+8btc4i9L+lxATOw2bFnaiJ5Mq9f+1iugN5gjejrnVfOXFixvevRCY3DuEVnzuODPM
4lPv/7pIe6/757fR4Ck9E8qbNtnTE0lC6KdB6GEgxD3wwrXe/bJ2kPrTNWrV5vUjzFJiVx28jvXl
aa8h32Zm8O+9bj5I3lkVLVFSb9mgdoZ9zuOvBAzFTy7Z2B9dn9Qtcs9a+6FNyWto/vO56UfrySIA
Mr139UOD2bLx4hf2xmx1fLYkGUFWFUy1Pna4mui73D9KfxdqONTck8R1FAOY2frxP9LOYzdyZG3T
t/Lj3xMTQc/BzCykzJRXpnxJG6Lk6L3n1c/DWkxLFCcTXQfo02fRQIYY9jOvSX1wIxPFskopoHHE
KL05Hq/GrQ6ke5hCbPV2IKQRPUqGKLVQjsuypxb9n97IVz7atA1y3l2DQAQHzoPmS1K4buRN3r8n
OmeO8kPTPCfxUxwDEy3v1TA9dg3jKGUv0HpZBf4kH5NuSmJ6iRinUdNEzzzYSHc2VK9cJL9aTnQM
+Sc1nob+gtY8WrEeYK8uuQHAeRxVz2marnIUyotAHje0h6woP9Xo6yBwm47+Kuqzk0KnEQiBzBLa
WdSDXTD9Jx0tpO5DYpSMs6ri3GX6NQ1krh9UBrQrv5MgSj8mVNcArEodqZ0QoGoxiEFJwPauN7dp
8TIQTxtojoZgzkEEI5XBYU7Q0LDRGGgdTIwDrqZL3yVShKepotZgQRgCFCDVJ0M/t+xrhO8dwOHl
8NrQsMnaT836ZVIn9Kg2G7XLtgwRyCH6thFJDJ9ymH1hCBI72eSZuxlsFI/lg6gu0iYk8jWPGzTy
S3kFu2NloygO4E3JVh68wZF1quM7vwSXSKGDHlAtzoyUmo4mP0qsclEdD6V+kdFtKUtr7RGfCQR9
U5A6aX7qEwxmBHxA5Hr/rFI/AzoxpmlMFH72c8clT1HYJvn1VHgMzzmRuJqSDkKoQpnIJTaA9jeY
wS+Nx8PpQub33G+v6uhXyy0m1Qo+8UnhduANos0InytWk1sNenvgWaisVjc+SA0X4bUBCy1TgQ4j
o+1YfpTVrTveSUW9qmlGZOdWzgG8ghyN6NRKAQYek/+GsY166I2EF64OYLrQ+svwJRnHah3p3UXM
//S8ojMHVxv0BJgGpOOLda+pq6gpaVY/xeHOVa7q7BpVEhd2tiCD1tUzlVq0p+LbgT6jjJ9S/7MU
W6CBQdJhN2eAPv8wHeTFEFM6ibgtU+9e2L9V7aw2dcB/3ZkakAyM6ZmlczX412VrrIMBdfFLy/6s
StrDNdX5NxWhDxgdRwoCPFQ7j1BRgUqTQqMTqPr69CLQMAeCBiDJJGp2aDkVKIsLvTwa/TfdXpfZ
vQIPy4Qu5yePNgF9N4ZrI13V4XsCDKR97kE7jeWwCuhfNFG9zvJTvT4ZwZ2gAgHm0RNv9JRH+nSQ
JUqgI5B1CqlTIwuOge+qwIiEyT0oBRhuBH2yJwFFp86erLE9Kz1I689FAX8mzShSIdSGnk+o3uXl
JTQq4Hw0Zy7b6KzDCSFuLpUahf+TtACISR0Mfj/gMgU8zEhkZ4GUU5rLSssA2frH2RAd68q9rgGr
WkewFemKrXrA6gCNAGA8jvYT+fEKkeaUMoD5Phq41gXEF/ww1Tw1uHZc0J3s3r7dokCJ3mLC3pqo
4flRSZvZUWCbVDlwacSPaEGSOJ7ApSbjABNASwipTdM/oWqiNM+pJ9eR9erqW4nIYdwaxxoyXmr+
ayi7s0xmmx59wxhe3mgXDyFoD4R/TeB9jjyVXMFRfa4jiz0A+RdXHe3XllzL5IGXGEUE9raF1gZe
AdH2lUgjsHyUAvP8ZIKv11VwJfwEo2iSGtRojOSta6ZSoHJbuvFVOcJRHb2Tzn/RrVdhozUKuncE
/1QauxwsYZIDZOk+w+LTq+NNjeieh2Z7VfkAoCjSIXHioPZfI7rhhi+oqtCab+Bz3ycN7WbvPnbC
M52Q2CIaJNGm50aBTiNEaAFvqmwtyXxD5gNvnmIpoF8p5ClFQmbb0oSLnbU2Rteyu3XDyzFFCDnt
T6MKZlz3oFgOmgPhuoiGDZCo47a5cP2nerIBrokGqBpE1wE0TcSj2ff0gcoWF42Uikd6UdbJS5u8
NSFMYXnV2NmFZVuvWfcYpCgtIFqMqlX2UfKGArI/FuitRtnajj7t9qqpbmWxVXh+LPcZgd0qhoT5
mDvBUajd9epHXd+ha0+Fv4XXDpncpu+Q1+I4ic9q91arTpoOMbXq1SWQikDy+7QErexmkrsp/dM8
pmUpIbp6dxUgcbV97pIz1PwUpBssNz/TkCYgg1gnwrlpW0wqBmXtIv4SoDOmwBw4B++zQs7oqPWU
tUdMmw6fqXwMeDgM2pMeHUmj2th/2jGXSgejXn+IufU9DVKAnZ1aQ7upxG2iEUqAnjDTxyK697XP
Ir+sncdG/GoHJEkEfwtPOPw6W4QnHXx1HtaN50VnNfiXvHxU4t9e/6SZ1AmGK18+CkHcsm1zomib
nUyvUd9N4jyARIV/EucmNDJwLg5i9CALGXnt5o+FQOOXBuSov1A2uCiRD0Kck+rEWol2qES6NK6G
dzP95PGgS3efE9tE+d2QcStMtF/xkur9qoFSIlIYF/eWsZU2j7J5ZxIhmDV9Vnp0bsoCw/I0qY8r
9XlhnLoGtbTzWjyV6W1RvQ/idkgmouSuLui0h4DDWYMUORtU0DNtl1AmSlkrR3YwMbmG+lP29hp0
VkI0XIxIWQPvwxXWDu8t+QhDUE3fOrwy4v6qH6+sEm7KYxGcpZ5JrdQ9av0HXUewgJsc2fAVYQZ4
nvQCVvHaxnjCBWygk7SwAag6oWYdpVwDA7y0ySJk1aVQFcCDWEhaVfl1ndFEsi8REBEFOx5Eb0Kn
8jEoKE7QgneNft0BfBQIdWXRg5Hf+x7rj8IKiQuYJeU1Ha9FcVnnEEIacdLEKdSu4j3PL3KQR0Z3
qlD8dU8bwyUMvKTu0qvnpn1dE+/LEQkBDam4+LTo36iCUMFTaMvvmtFA1eEu6R8nnrtLIUgd0dCw
BXfCRZ3xKItXQ39UJQ7B924BMb+6IHs9K+im+YFz5in9bgI0NMUrnb8BquSgPhRE65m/04zfOU9i
E/8ee0gg6kObfrZI800xsFaxDgHOHNTeLLTHckSXdIBTo21tRLbuEWSQTzK482noapdhrDITJDvZ
K1tkReBf5e92eeKT6g62tgZKGyCr15g3g4909FMDlFpgchVetOR1Fgeub36FFIHg87uuAJBprorw
vM3PFC5ZPECPImgEmrmZdOsCSuck4F505XGLJXcg+SEewLCQNy6FKcd6qEL4yz2WBk1wWQy/NXnl
9DBPnFMCxt6HER9RXXT0E4POa5KXRKWnlTiNXHAhQr5Oxh9KZR53lC0UnA56GCPlrz55DI13A42E
mh65jxJpbaOODV+wNotNAQOnQq0NjQDZn+g9z5iO7h0VaE099yhR5ShojE9Z1SF4eaErO7AhSXXv
pkhR5PlmSJ6c4LJ1oRCx+cyepsgmMM8y/yrwX+s83SEdVLdczy2Fd4Ws3UIGDJEf6s9IsAKsYnsO
8YtAg7nTNxl1ZqegkvIryOggwK/mGij13xjXrSpSAkDpaGSc1tWp0LdGkl802BiE2qZPtwFEerX9
ncXPFTTMMn2olDfQ48zduV3fdGA1cdZJoI9XOFe5ZYeoCcr/ZxMuzCV2Qh0agyeiS/ka4OpsglDO
0rNYu2nSixYdpnriQ1T5VuTngfFmwakYtw16aJRf2/jJtB4L3z0uaL/ku8x7bglKDMxowMOJS5ON
kAFKauNnA9qEAV9l4zk3Mr8LyhsU43TnrVYuWyc/6pIPrzlvrVPyy4ZucuJd+87r4F6AK1G7F7u8
46o4asdrCdYRmaXJtCdBHOgi9J606rKNL1x0z4Pu0wng1qMvIHYhvQHffx1blGOOOoWC6dtYwLma
cAbuGdUPdDzoSQPeuhoi/0iPLkPrNXFP1BTDGnrjLFlRveF4wx/wnPkoFBXnKIYoOh3lFZcVmxa/
iBzrAg9M+odP046GUZKd+Op55t9XNWlLjDjdFYGPGsE9K5A0CC9c5S32RsJD1iQRqyRFPLS69qvf
dakfJcE5ja0gR5SGI831OzYXIbIxIsb/C6QLfaLGHLEbESBO/MsWvbo6OysIfnPzGv2/ob8ew42i
v6rVUwxDMYAoMza/gBYfGeVJTg2usUmPiA8z1MymRwRAt4COPqJ32QpabzUQ9pvW2HXJU1F9yuTa
R5OoR+jLrn433kdH9lQgv5I2zVqnnWFNSK76tireijg6Az182kZ3hQUXnhIV2qE2yul0F7twUuO+
STId/ai1ae8KEP3JTYHAHMSJVJYoD9/r6FLLR2h6CQV5YU4uvSD/3lxqPzrmXP7O009q9ZfIb1r1
3XGUZxUBTImejCzHU8X9nZLFZvpVUz4YxrtqnJfo59bszcqGeAClxoY0Vgc3eFxtvQ4ZQTpJqkQi
g8J3zW3lqRgzuK/COFeJt436WYinrn1tqy0esnAZtVVan2XBLk/O8wmGjntVDmEalC0dgtNJmdnz
3nLsfLz4IaxBDkvU6W4rvK8CMMfJhAxkS4nqrM22mfraumANT6vwueHQ9sq7aeEZRJFWiZ54yh31
uRs/qu7Bdk50FtvitgVTGRk3jao+2IJ+n/uiGdc9tTOfBhEN3jEBgKEh5UQ0KEI4R1d6t1Xzk6il
nM3+1n/58Hp4EmhWHSN1BqUpIJJ7caqdXm90KyYooAwwPFXhTdFfqbg4FBQxgqG9KO1tKEIEIsbz
yZMtVN75ZHqwD/TQI/c9Ux6qzgTQJs5IdeEWqFCfgP/X3nGRQ+RmOVv3Gn2Qo7i+LtM3HZuMJKSD
bp8O/rYV/PNQlh/0p5gdws9RbIGONVzVtvnSN/cZiTYQkcj7ZbOfvcjbaGTBNfBWUcDbyDdJjiaj
uRPRReNd0WKF1/07tl+hBAjjwahpTzRXAZRZtfuganvtx1xvt1bxlkntROWBtNLnrvht53RfngFA
myJF8ercjy9LgLZ63JK0MF1Jd1S1uCWgr1QDNC+zqQix6ew7N1VOdY+Wy/StwOxvKlOuCvEARP1o
gLc+3rhkVrH6JLR3hcI4bRk/vx3Dhzb/FCrZUXEcoHlQDb9L8y50HqLxog9ulf6sGW4TCi8hrcwG
lmDf28e2kx3b5W2KZUGEXcabIJMLmBukElPTogss1j6MGYP6nV7fldFDFD+YxVOkIxamiGO9f4t0
FD/ANcSon8IcDu70+haCZ9S+u/3KIYrRym3YXJjlk4RqrZEf25BuWKHmM88ulPQK+Qp0jV9iudLE
k+w9rqN1XJ3mDXKUwOTZkTrkN8uhqmt8KGj0QgNrGtr3VwrJZdpe0NMDVXddmLd68iFRcw0y81ih
cko2ERrPCX4G7nhdGtR8qLwS98DXOOrkznc+axIKdXgTk7kWGVCSIB+J5IY8TdXPltg5hBFeo2s6
QBz57//6H//nf731/9P7yHiLBy9L/yttkl0WAMj43//90+jTsSx0uwwHfWzHtmaOpWXfmcbo2OMO
wIypXo7ZAaPPpd+3LRCOVJ2Eqv2xn/zi7YpfQ2XiiD3u6ua6D8989V8blWKR+c/v65PV/Jff71xL
sWXA7zuY7lDyPN4/PT/9Qx3Lkaqqo+djm0LO3IF7y84NrXfHHYE/oF+0UjYDWl77B1mao6+DzExK
K8onHT6c4y7y0Qk9Cv/Dn58cQL9MkTMGZtXX/LyFCk52U3jPf/Hna6ptqrYjTXVuQjxYxWBGuTLu
kuplV2m/9/+6nNxsZwalNhImWFibti2lMc3elz/fli7yjo0pdsOjsLvH0dokE8zsGNFwYIF5tAoq
ZHO6A17xCwv/x8SdiicbjIG/j+oppmi6NjdQOy4uDWOqoYXtw1TZ3P95y+MYhlANC+6RPlscC9tz
LUgbYyedrax2qCcMwf1fDKGpmqUbkyu8PfPybXR4ICZuJ7tGt9GPMHexE79YKbfk/nF+mps7DlE+
/9JMVWeo71MWegYSTC3+aDaMZQ3Mql1yKTryHlO25xIdZr/LDnzatPazvcGQpq6aGmMa5mxINFt6
O9SRFMm88Cg+9733/Z+0YI4L+Ujl3FumwKZ4tgtiNRoNN3WtnZq+d0jwYelI9E1hmyYKOkSJf2AK
5dIHqVLHbZthLSbn+xwaOf381BeTXDY6IT3RbWndOgJN81x7rs3y3HDNky7z1yWeqo4XXA3pfa8p
EDhz98DVt/incPHZzLCuGs7037+cu8GtawWVPhOfCHEM0iIEpbJ/dg+NMJ2NLyO0ZRz5XaiaOw/F
fNCD+DbtH+Cny7TjmDomyhaXk6bbs8OV2U5q53TIdxlSDqaz6XjiYeBjO6L828lCn0JovBMqs+UI
a3bGBgmcr7MabVelkCOAsJEj7f8W9cc9OA1hWwSoMP1VZ74XoyYuEOLHjDPO0X0+lmLTNidWfm43
D91Ykp1WT0qdwMnxjgMaiBYJa0Za3p35TUyA9GEWNcyWY6856eXd/r/txyU2/WmOMA1dN6eNO5vn
3lBspCcKdddkF/qH2l1gfbd/hB9bhRGk6Zg2+ClHs+abscrztvTHSt9FMB/0ijZaceDCXxoBxiX/
6KbpaFL7vhkVc6Jt0i/bIUHdAu+0DwRCf37g211lC9UkBDKkphm2ps1CCaP12ip183Hnx5Nz5nND
8bO4s52ryX8jsq+D4a4TzwCMS8hMxQEf8Z+v6DS66tgagYaJtt/sYqGRW9sNneJd1fwmmdcBWfsu
8nv9xUjP3DlxtuYD/bV/vWoaZ8GQhqUamvyzpb8c8A7hbEt11X5nIgShoAz57/cdv2oLw9Cm+ENX
v69ZE4eAUZt82Il45U4eqeeKv/v3nyANVQpL6g6Hb75qoVsWyFvxCS7Y0oA6bXHgYC9tDE0ahoGo
P7vDsGfXoIrGd+8VXb/LyZMLCJOYRlO6oOJdb4mqtDfz2QgRB8bwbcD+bP/3LRxdjchKGrZDqGPN
H20zR+VDi/N+Jzvvru31S8P27l07PjDMwunSVMOQtqmZuk2s832lEvh1kSGtYVfbOCT0aomwYhRH
B87Y9CuzI6axu3WwUgykmbOZDBxQaW2oDAjkZ4if9Wc2Onxi0tDCRQc31/1Tt/hNX0ab3fmml8U6
DaxxZ3vZqerjeCcOfM+P8MPmTbEMjq4K/U2ff48sedYcxWB/O3c2JLaxMc8MbZNLUCqYdSCHPKpP
+z9qcQpt1bT0aUsS+XxfqLbLu0iFoACvkkQ0rfynTtOvImQCBrOdODI3+8f7ETROn2jzagipOpox
zz/hkRldjrjezkKzuzOSjQgjEi3QK2Ktl8BoreRAjLW4bA5XIXNqCU3Mli3yklSLMm3YwTMlbx/a
80zqB7b70qlSv4wx2+5jKxyrKVXGSJ4lqqIJwneUs/ZP3aEPmab2y+0qggjQn8sgaYIZdw7dRj8w
wtJnaA7vBpe3rRJGfR+BhqYa9n7ACLWGdE+IZfhw2fNlB8aRU5Y+O7i0RYjUaMlKUr3Z4yuGQi+K
RO12ZWV5yCqHnbnhSkSxwA4rRO8UE3GbRFUxHfPbBzXVIzRMWL39E7qw93WNq9B0HF1w7mZ/RdJh
J9DBtt3VwMkt1HooCSEvcqlJiOucuf2jTfvsxzcziNRszfiZNuODpqI2oCFIgEaglv3qwfPE0Oj9
wT4w0sI1oms2gaMBRfpn5GiVkE0lSp+7vhePquFtStNkUnH+OYoyC7qS198YSX8kAeTs/8blhXVI
a7WpgEKE+H0HoZDlZEoru53T3jWA97qG5rgijwsD0YNT2aJQB8CDfsr+cRc2LrtJm6IORxAvz24x
vzVM0Uq72+HcOq6yJA2gLtjdulZpMewfamlyDUs3Cf/xOmXvfP9COJ2A5kqn3xkkF4l54imXDkDq
9rOgSR3Vv0rwfvtHXDj3hNmEkNzDpNnzfD52+gx5FK3faRTfE7rIh4Ltpdmj+M8jQOlDaPNzoOGT
kzYtRt7pQB3aAYKL6CqWqX+xSKajE9Bz2nQoTN9nzqMwYaEJ0e+KMcWgwoLuClwZC+6/mC5ue8fQ
LEpU8wjOH5TcisqWCC4DJ+A1iNgEkZ887B9l6TRbFKcsA14fL/XsqkwctzQMJcOAycZETD+ltbGR
ypMHPHD/QEuX1NeBZre+pjZGU7gFl5T728keZP9hq/cD0qkkHn8zlEribFHMkdo8NmwEJj6ekfY7
t8tvgyq5Q1EA7szw5rQYw3qtd2BDLB0lTpJGBUnA25sfpSxu49i3Qwzk6SJKKN7Q+NaGUa2FCQPu
M2tpeMOO3T+fS5vdsixyd4sC2Y/EKPRQBzBdAvymguxFUcwoP8P+fv8gS+mXISx+ndyLnT7PkE0R
KFXeITruia0BhB9y/7ESbxtYtQHiXx6gU01c+epnBgBh/9gL1wWIxOnyhbbKB07//UuYoHforWiB
UHdFOkBMhjaHfsd/NsQ0x1+GsOtCOrUxqjs7AfWZnCiHosSFTf/tG2YxW1cPeqP5fIMwbOTgN35z
1gEdC0Oiq9e/+BZNYgfFk0X8O7uVxKirWhinGrCIN0xjDqUoi6vxz8+rs35FHzmjPaQxP49UCKKT
8aFq/8J+xkCIStR03VGWmT19eDHmmRLIcSebLrxUkwEm1tDimaUY6eW/nipL2FP0rkqK5X8e/y/L
XkYJMMKsYyj5WUNPxpNk/wBL4cO3EWYfAyQsHWUmxl2AXaJr7JC0GpUASvGj7r/bIw3GuDgNIXLt
H3dhu30bVv2+n0Mj0nCtaMZdGXp31DDw9oXjtquxgB/0Q2Xz/89HOpbGtqD0pM9Oj4u/HvC0atwN
k0ulrXZ3uZqvUwdtOOQ+gzDFlt16K6v+evCd4cD1t7AfYa9aJJgOyZc9L5E2Tm7YSUO+p9K4Bi/9
vH8mD/y8M9vumtG4VTClkyWwtirj3lMPrNXSfofUq1MbJfWnMPp9rbwKyKjdNeTIRY3FYNO9qrr3
Mub5gfrg0hVufRlIm32KmUJeyRyKTWGUnqDk+6Y1gC96AICR8eAoznvvp8ecyOc0cX4R7hxYqMXv
NCWtKJPlMueJcln2QSXdkMNW/UKM1axPNHu1f7EWYhhLfhliWswv51mvTLNvq4TTZq3036VEB+AU
gu/+QRZ3hGloXFB0nAlgvw9SyUTVqpFBtHFlwGzrT/b//vJH/PP7s7PrDorIDVQRdojGt86JJzdd
far2B66+5dX4ZxRt9hU1sndpyyhasRbaESSIQ9+xOE9/YmMyY/mjMZiZQ410LNl9VIt25TfI9KSl
9Tef8c8gxmxPe5atCNq3WEOW5WOPkLSXJ8WRrM37/YuyOF02SaCpC4vWxXThftlZYAuLQG8o/xnZ
FX3bvtohprh/iOX5+meIWVzseKXlFTFDeABtZX9LqWz/AIvfQFRq6+TQOqXg79+goFCcVaHJghCd
wjMFJ2quRlRb9w+z9B1cxg6qv4YgbZmFOlENxXNQdMAAJObg2A5M09JXfP352UrEdm06ScvP+421
Uj/am7bTV/u/YOkEEk1zS0niJ6rK3ydqqCC2D2Em8CBeAVvE2qU/xhly/yCL30FLm76QTrA2zxXc
FgK41YP7UPCl84fiKR2rUytqr/9iGKJngwoNpcJ5WmfHrht4EnMw2+rWTlgiozW5lA4HLq2lRef1
J0WgBuaQcX2fMj2aShlwBXbopCcXocR8jcxRHDjtS6PoRMg6tS328Tw0FJZimEpANNVVG2Xdj3+x
JKyFNARtOgLC2bqbiWcIF6Wk3aBB/MfYI7asdar+xTGktmNqNmmpDTzi+1QpQyexwnLJ16BNttHv
dJJmqB72L/viTP0zyPxelBYUSSthkBqp6bx4EuWhXHdp/+pkZFPXR2euZueQNCBtPdvoWYsSINhn
Cg64ONQfW/wMwjsquNRwfzR3VOp+IS3BfpcZeXFZGMq4QZjlc/9cLR13luL/DTLbu0VlRBDhZM+V
7qK88gr3H0zeaS9f/mIcUEA6iQblu/nuBRyeoKPRUR1oIe1ADL4Ik+jdQt9Pagdr64sf5dCRsnmv
2AizXaZVhj4opT7sXFjkuGK50KEn0vmBI3NgGGv2/kYUFStHMoxjgVVfjfGVZ8NjORByTU/frNIM
lIS4kcNPP0mbPY1um+Z5rTNzvjWgCJair9Aj7nGK0lBHrQpUbGTjGdgIU1zsX7OlkQ3gI0DnKOno
86C1zWIZKQ0NBNbuNZHBFa8GpE8Leb8hUnCJFhr+SWnyun/YpX3/ddjZlhy8vNOoW5J1GMieFP76
YO9PLp1fY+rXsj3ows1zX8sJGsdPYLTkidvBydTclSOicVUEqJRqFeSwprDkRV9m41UwCXDFOH7h
x6Aka7ZtcSZ82z9xvLS56JCiOnDRL/9x04EnitCNed/GGN3MT3WmPewu/F8oc6KRt3+GF0dQVR53
2xLyB1oCbkZrBwFbSiJDGiGGgF7MxCjZP8rS8TCFbVA0k6YAOPH9ru/8MAkT9Cd36D0fpwXWdF0H
9dfC3/Yv3vmvI812jO+bhYwQPdl17vihlMm2T3roYUFwYGcuHQgEPoiBKZgIZ55EdoE3ciXTfEwV
5apHXSscXdhZ3r2nRJPgSfgkRPAXF+e0SPTDBXCo+YvpFa2P5/A47mJ3m+k3NmKMXYhO2oHFklNm
Nb9mvowzfzSFM4Rqic8BGB1M3QPUKAr4871yNBk3xRcaRDzsBBy4VLE4y2t1tX+zLE3t1+Fn8Xky
FIgWqUQ3KRYIA+Y0UJyQYFglmCZbp38xlpRMJs83jfLZxgyivgjMRiVTpjuPK29Cq3BrJs9dU50I
yCYN2hr7R5wenB+TSwcPgWzgqCBtvx8FOwyszPFYRDIsOAqKgpBu4SHQpNX5Ona0yUAVzshgZWhJ
o/P+Fxc5L69BZOfwr3lMr8WpZ+sGk1siuQbpvkT5elTvA6lvHAyYDuWlU/Qz+1oCe8ot4L2ILOZv
fWkHKNW5QJYN5YYkPhk2WO+q8LLF0f5pXbjHiIMJv4A76FTAZg8wDq4xF3gggN9eBfB1XfM9Mw6c
v4XXCAQHGwWgEngDfbrlviS/lZBDNFiNwAzx3h03Rne2/xsWfx9ozRTZkzjO8UN55iWy7Qu5q5xj
1KkQ1v3Pfn/296MVxzOlxXKnOujIy/4IK5e/GMEEAUUR1NR4sL7PkKDOkcSDJnYChwZ1NcKx+PcD
SE2AulN5En9cgTnCDEmCIdzOxqZHgwTXHxhgacMiDMBPEw9AFpj22Zc1rm3f1nyrpcniVsMZ1UHn
CHkDTEOKt75K75RmOHDbLTyNNjAYU5tac7S4Z/dBk0YiVSZQP37xHXbajyi3tOnt/mlbHgTks+UI
mlbzso0WoUJq9b7YpfgnT+qj59yyqBogKWVqyclfDKZSF6Qbp09H8vsUmqmfSJDNpNqpg15xeOd5
QiLMH25FY9/vH2vhraB9/s9Y03//slxo4yWxrkcIZMYvPBdDs1WDh8Z5NBFgsOxDm2PpkqGJCjIe
aLADMO37aJqV2lZpAeVDQvKYiA3aLqkr/Lj9H7V0D9Dig4QhJM2feWyhRq5uuSN9hFTDhDLGgOZA
CXx5AIcuOh/BPTbb5KWnG6nIzenVQwELBmdz4BQdGmB202jmCCKh1sadXmALd15/7J+gpXUgl+OG
YYosVczWoS87qx5cWmMhBuzntrZDp2f/CIsfYPBqsYnpYs+L247V+WPo0Diyk3dkEgw4tPsH+HnP
gBDV2EdU0Pn/+V0vVTcOgSlbdI5D1Lu2nvMrQL5FyRw04v49Uo7BgNbqQgfG++NaxrUxN2Qw4E8i
z4OLwD2Qlv6crO8/PzuEQReZuPPw8+mljfRncGAtFvpq4Kq47if8P421+YWSKXaoGV1tbEWBXea4
7QOEzbEP61CMkGl1pCsXSumvMuMQRGPpw74OPPuwTvG01DU7Y+shEGHYx5iYrfZvg587mU+bsPYT
ZQhS3Wwntw4w5DHi02RwW6CICRAosm4OjPHzkpzwmGD6gW4RWMwJB9kITCMkBt5S2Oc8hpP7SSQi
rIBSxcZOJ8DrJZYa2tzJ7diXylOgJiE+a032Lso+PUdWAR18zsONFaA9G8XdeJuaGk4zij48N8of
IVclPcf3XFw2boY7Qq6BhTP0XF+nModr3QdqfUr0gTEc/jPGzuis+DqQvrkGDEKoo5r6M+J+6S5u
w3wdhrZ8isZeeerVUV6aAYKfR2qeI2REiWrdNK6DYpUq8LCLkF6FZ9Oi4CDry4r2B+ZF/XjXh85d
ndWfXRxo647XrkWzt/R25TB4z6mJzaRI8tZdebJBHq0zq/YlVgflL5Z3enJJsCkQ/njczTQBDIli
9TbArMbfWMFpJdf7V3dpj34ZYp6saZVbpn7OEM6miTaJv9n/80v3FOUHGzS742g/Iocs6xS1bzxz
K0S3CZTTsfjIMebQXWSnhgN34tJh+DrW7Lhlhh5FyChwTeFl73prT3zk7iFE4cJ8AaqAuUEFjThv
3v3h91Ot4JHH13CDfechGP7PSIvAlwt9GoJIQajfQwQMaKkDetLeyv6uIcspkMiS46l+qG6z9Bma
OdU0VZuLcV4KrMLAKxSJfmggXtqL1P61f9mXPoPvgNVBMAz+chbDUbPH/8dzTHj1ir2No8J7CQ30
JkeEZq+NVsQH0tI/aJzviaKug0yD1gK8FKjnLAx2m8Zrx7hMt5GjwpiwDMxKVxnFFRS/MKS1Uc99
8HyY04nC81iT4YIwRLA+zQIToXlnsFH2TD/sNCqOJdDfm3JAsa7JQ/N48tQ7zpSsuf+3czRd3GDr
gSxMrZLZn+zFskYxYUy2GGQKoz2yKu3o/N93j3WTSi+AX9Jb40fD1Xe4Y32J66clkMoASheCD9//
HT+P3TQEFRdinYVQxI300ALOG24jDGhi5d4EI67++/4bgxBx0nuD9/aDU+p73tBjoxtttUSgi4k0
GSJAXf+5/1N+ngpQhwbsLFCvjk2a+P309Xgz04LL4u2AbvvNEKz2//y0orNN+u3np+G/Zhuy7nCI
4udd43kMkKq9RJHjpqjx+TxBzWT/YEvfMtEaLG4qKlTznC3sB2sQPdtLTeMrPJXirDtQK/05giHA
uZKlAQ6eKHnfPwd2nhXaNaZuqCPjLoeJxP4v+Pl28PtkGBAKdRNpgtkBCXSBWpQWVlupp9UJroTy
OJe5jYR3Gp5Fhllexlo2PO0fdPGjWHxK2gQAPwhKvp6rFb5w1bZ+nySiH/b/+s+zMn3SP78+e6JE
pxmp5ZfVNlJPmrY9Muuzejhw9y59AfWlKWRwoDDOafhOFBcFQoLVFlVJpOpC7RAceHkAEGoU5IlJ
5kGn5rEe+GdhgYHFU3BtHYTd/Xl9vh8UDiE1Tii0mCBr8yqKbFQ/8mxP3daMtY7ww1mFY946R/ZI
veGiREbuihwOEThnUipx0xBPNBymsO2yIzU9Dn2nePEBRx8bZYBU7ABSwxYDsX7RlPkpDrn5lYyH
GmR24Z2mit5vJEix24gb7th2DeXUTzv3ImzwxETHK0xWvtlDM5FKxUBGZmS4T8XJaZQA482dEYep
YdCOokaiV1jCb0LAdjT607GJxpP9O2jhUACpYGl5VKegf3Yo/Aglm9wz5HbI0JhD7tVpMF9dV84K
HZ39Qy2sM0Oxh1AkmPQCps385bqqSh2AFpikrWaeISJ+kPjyB+M6W2bQvDaZ5QR3tOYDhAkqUXla
ym0pouTch9R4FmEpuXVNFF/roi77oyQL0LZJqDgZfSZwqenM8xA3302VeTi54+OE022P2+vo1Bto
u9p1nwzlOspG/76v6/Qy8bv0ff+8/LzGSYf0iVrIMUPOZPZK/F/SrmtHUmTbfhES3rxi0lcl5c0L
qnYQeAIiCPj6u+iHM5UUSlR9Neo5oxkddobfZu21ynRoYt454CnT+OAnulWfh4JEXuGUqq8YEfes
Mcl8LuJiF7eZ+nHd/MKyIDs6dScDDOIgw3O5LKNDpLFBIvusgkJKhpJuJn1/4QG/BygPsZ6Ohq/Z
wmfIxcfx2OjQZ9LujLQ8Gcm44jQsBOX4iVMZQ0FCXEbjx+Uo+Aj+xqYzNMjKgcoavBhg0dMTcNIr
vDOOBsibd0nSqG84q1BGi3qEWrax5sxPA5ltQFACAM6DrLkCANHsMCFF22o00rSzbmzG+jCMm4Gs
BEBLq4WWTfSyobAAz2U6z58O0UhwwPLW1M4p34J0GVXS67thYTPaKMhAHs/GQ//F8W3yfqC1YvFz
FRW4fPBQo7sqB/9rWEGV1nIlOdFeUYyzt6VgCNwrJ+L76z9haS2nHBfuCZSasW1m+0XuoArRNlJ/
TvUMLe1MzgOpbdGYOtKsAgO2DOFsBxkWO3HYAytigJoiqytXZmJhMS9+xRSTfJppAw2dKihHBbij
95KzibWT9v2GqOnetdGoB2caTtVsv6SpkRDewsQg7zUwVrUS6NfXxvE1drowMi9F1WkWD2oJI/Kd
EyFU2VmjV9QrvtXCtvw8Emvmu6kGk3qQoIuz5EAKxkWv7fU9sfb92fGGIkvXqlkpzrb8XpBQy9cM
LLyDaEpDN6PlTFt/7oQk0OpylF7uzgr8dahQjBmoJaGN9pPotfZRR/YIhjAyrPk+XzcZyJ+muid6
Q6eG7NkO0MY+Ac+mxs4CAiNQBI7PCrVuIwAtViZwxdAcVwLhh9HIIpWdJchN1v6Qb4S5cgd/nUI8
DxawTQjSJ2TF7Goy9ELoPSQ+zvASoZwFxRpApTv9jq21UXy9oy4NzbxeynPJqSzSnUmmgjt+Y0AR
XXTeWEMCoACpufpspyvX7tL0fR7bbJ2kwWTQpILJIoVG5yiMLNA1iFcNBWP77251E4U3xIwoT6MT
c14NkZWE6FxB9jWCnvYI7dY1aqivF8KlgdnFVsRUjFCvZmdwAxd+gZYARL9ycjdwNpyySOMrc7ew
XEgoyyBwAb4AbBqzu8G2JSXLsg4DeoqeICVjD1uQs5aeVm5p/+3cP3IHE5+Lgz5TGXnCy0ubQKpT
Gq1MPVfdKW22ieNfX5yFuUNuAoQa8DQAUZo7SyAxKCoLMR100E9puoGei9Juhh/XjXy97KYECO4E
TJkD53w2YarEoeVVJOo5Uf0GOpxrb/za92eXKagdoeIOza8ztMKp8qNOv19NuhzAzKXsuJKWhS4p
Z6S75RD86+2NYlEo5KjlRFndtny8KRW5WUkgLBxS5CfUCRcI1pEv2G2pUuKxhEeB53QHUoFC9a00
vL40Kybmj2kby1VrmJFyBhuxjIZfxAzfJ0dAVuq/Ucyf0qEtutIpYEITx+ydp3uafX8T/+Wcgf8I
ViKk8y4PiQNxQchnl+OZZ2CljIk9XQIgf61RZcnWUPsLMwaMKNCCKI8iUp2nbtExz9ImAQky9KOP
Ja12nQHRQ9x733/BAYBDdhgJaGR4cHQuR8WMNi4j2o7njIjAHp9aOfLI0ICvt3WHes3V//rYIYg1
UMEEgB4u/9zVB+xNkAwkBBD7UMAVD1FV7Vc1WCB2fzMq7duP94WxeVGFMzJCAQjG2Phu5lAV5uhE
+X/amF064wDhYUOVKiAIb/Jyp/cPaE787uG5HMbs3ilyqQTsBMOg0kYy9gOI2TvyfN3G17vt0sZs
F0haX/YgBarDRpb9uP6DHbDyPn99AnD/I1pHqQOw5y8belS5merII4TWJIQ0GMkuI+ZLRpIHCCCs
uToLw7kwNnN1TEUrhqppSEgTcBprtnkyBm17fcqmb1xGrRiQgfB/ilmnDNzlweGMExITKwnhDVR2
yFvE6B5Drai9G+Kn67aWJk+d0seaOfHkzMnKoHPVQkvLIiEk0F0VCsrA3II+2lq74pbmbboGAPiZ
iIDmQD+dg2ZIp5yEnbZ/MKKVaOfrnYa+/k9fn21knjo66RR8vYTQwmAPtyYKeOY48JUzuThbYLFA
NcQAkHD+2jSaBL8MEjNhUaCCfIzzfVqmoJtfcZoW7rKp9ex/ZmZHP2k4dEhbmQAD+gZ0gTxKrgpW
qJwT6JGmK4/P8tz9Z2w2d3Xl9JUEcbcw4ybI5MFND1b2Xr2/vs+W1x/BCLBsQMzM91nRWmkMH4WE
emG0PyhKTXu574p/sKJNDQhALCgI4qexfkoRkBqJZd2ISGiguiqgoP36/VF8/v60Pz59v6ZlRuOE
pGGVQ4bdTHdWra6s/dJyfDYx7Y1PJuRKE8AvYghxsZfTXS2DXXrFxNL2AqwLRVqEuBCPnl3JiDvt
oiix4rVqukQ+dOUxgl5aoasuNKi9f5my/4xNG+PTeGwDSlclwV6Wzd4fKtsbfl43sDxh/xmYrTlA
WlYfExVnElqkjlNCXSP1K3Utobm0gdEdiJI3fCd0gszMqNGgoDGcJWF0GN6gind9EGtfn20sVe4q
kuUc+iiS7t7WzZoPu7Tkn3/9bFd1I1QJFQe/nkBtDprOavWeQekwPq85fUur8dnQ7H0c9bKw68nQ
uZd+2hvoDP3/Jmr2NqZSaQHtg++Xmttwzwyuf35pnpDjRG0N2PuvPmvSc81upTwBqYbl86b1ytZy
eyXzRuhzW2uZhaXJQuiP7AzeI7gwsz1ll4kj6iFJQh0iJfK9pvRbvNAr0ImFNwulFzDJYuui9XTu
TZRdB5V0fYhDKaofZNE+KXW5MwvjRCJtLbW5MCAwgGnghUbyH2n/2YCUqJSbxnFgC3KjP+x2u4qf
WTgogBphIADRTM7E7GnMCruTCLIloWLET4W2V9CqcH0LLFiY+qnwUqHijRLl7ChqmtRLRK/iMCKH
+OCIlcv363JMTFvoLZ82Gar2s5OoCmJLpg6h2FoxXW2EYppW1q5t80cIHX976WELAFJ0VoCT/wvb
nl4UZq9alE+dlGpARc1PkRz1npHE0Uazkm7F3gJ1xmQQ9Qp07ILLwJ75EsYocyACYx46kG1EMyKk
0gK7+0ksCFSdaSwCpv+QnNsse/zumiHiAy+bjHIjSqZzBCNasDoJjVw8RBy9h2TkRmT23XUTX5Nm
kwmwgCLQALL7C/1IAvYRuEo8LKDvWaDNvaqgEwhtMgZitiGDwDvb6iPdXrf6lSccuB5EtYY+Jbe+
YjAcW+8aHRnpEP38N2KqdUMPXTHLDeHpoXVo5iJ3DvUWyecVjrOudwfDKm8Ns4S0XNZLK+/U1wOO
n2OC0QPJHCzvHGortUNRjUbTgd5Kk7zCSI1jkthg9I6gFHx96IumcCsieYio/gsKoWzJxOZltYh/
Xiu0i7BxE7OVs75sY2rLnsqUKLpeOid9abe2lattaDJzqybxY60Ue1Z9P5RHDRJEpFO3/MSQPGs+
Qr8Ilc2k6ELJCBSgXVFiAlwnuD5fX++tSyOzsdiJRZGnyjucvRNXb9jKcnwNSqc6KhYCmCMc8PnK
172poJNVZaEsqoAlvwVEuUbyUenWtpHvRLwG9lwczid7M0eiQIfAUMsKQ1RfvTd1dc8SZ/MPM/bJ
xMyXIDRNmjjHkDTnRgFekK9M2coQzNmy1xHTI6CpWRiXv1vxWmr/8vuRVsVZBNAT6LnL3QuCD7XV
5YyH3EZjUAf2WbZyoS+O4JOF2SKArabVGE15mOW78V5Z4yFa/Dz2EtLDcKzleb9MnstGY6JjLkzp
neNF1Uoby9JTa02YUXRvg7p77l4ZcOYyImks5E50VhJ+KvLoCWnRH7URrUzU0usAjwegpqnz7AtO
n8S6mbSFw0Iz2zriFXrAoFFws1h30QkckO6tjqLD93cvbkB4qkjN4C/tcvV700oUGVKJoZGfkw8x
rLx3S2vz+fPTf/8UtyWDoaQMyKcQct9p95G1K7WBpe/DvwLJHgIqcNXPrqsO1Ly2NuJ8q1C7ZKWb
sLW3agG2AIjnJxMzb8S2Qdw1KJihyB7yj1zS9X1pM/aoUa7eVqMCFi9TRC5kmN96eH23FbGtf1gk
tLbiDUakDTzM7IrRS7Meu9FkYaZzN98YUv8PD/InA3PeNZtblRXnOgsr009VX7W3+poPsrxS/xvD
XKpEsmIiC4FjpHckUFvJr39/fyd/HsNsnZAVJEnWYAyd9cP4EWn/8nlVBS8sWuUMxFqXOxmCNJ0E
sB6uYWhxwo+w19qnlryIyRcCvz4aaMCIdGnAMjKiSM6Ak5i8xUMcFHa2bZy17by4DID0A4k7oQPn
DqiJB9hoGC5LObolB3mN9m7l8/OmQm4XthOV0yqbEZxZxfpIhLqWP102AiiggW4RJFFnLyIkb4AG
LHFNOjvQzMKl+36hc8KToicBNAiAes8DUHmsIppDpjjMLNnr+V1K96wBCQeL3BH6fd/et0C2TXU0
BFcYzmzd0Q7Eaqa0TZjb2qGvgf+S1JUnbGHCEEUD5wvHUcEzObsl5QYe19ANDQpNeyt9tJvv308X
358dPTNT0YzC8f2S3tT1S9eutMQv3cGIyiATBck5TNK8/t8msegFr5tQSe9z0EUB5emnya1qRG4u
3SjM9ieoa7kmSKJOP/yyhgJnG2YBbUX0gJjt8kxGmT1ouUPBP8clt4J0uQmajyZKg0S80OgIQXUl
euXmewSVIDneOeAygrSzkj7o/dNot2Gv/4HoyJbEqVc3Nzr/fuDx+efNr+3Wrnhnsq4N6zaoJb+y
dl32/XjgwsRs61hFTrO6421oQzw7rX7a9f769l+49i4MzPaOLeSkYso0BnoHFVekFMdq7dJb3D8T
sgPN70iQ4R8u11EahpSjA68NZQB9bzWJOIE0oBY2SJHpD7X9bCQgIUnHSvNH0/mhpzRe8bIXAh8M
879fMNtJag1hDrMjbRhzEjhlF5SAmdPyw+o2WR2Oyev1WV068RNcC0hPhIpf8sxJ3tBSMWBOLwH+
Pir1r+vfX3CKJ8UxQBzBqWagYn45oT2HX6cytQ7TqXG8eW81EyxeG07+n3am3fPJf4y4zDlRtDqU
xEY2kTE5EWeLrqzro1nag8g3gqwEHYjwv2ebvNaMqGiavg4p87p6n49BtEZAON3i85sESTTFmpqx
QVYy2+YK6CoGLuFJkbLKNZT7mDVu30CldJ/kz9dHs7T2n03NXPoolXN5tGFKB2OW4mXqSkC6NpTZ
2udmrJB8wPc7aF4MDcDrvyYUr26c2Jp7v2wKVGQGqqQAss9e+twZGylz4iYcmThIsvKRClC8NwO0
v8dn21xtyF/a1kB/gacH2aIp3Lvcbg4FBixy5DbUkg+LIG+Pknlq+Br9+f0lgiuPrNwEnf9yfNQa
Ira9aFvwxUmuy7I1cqWFLYAKKfYzOKNQ//+bD/x0bLJC1sfKATU+f1WVI7TUv/3zkZ3HwzilDCaB
pstpyrDP+9KE4kN+Ssx3S3/5h8//rZGhcwXEbNOu+PTrk9xsyqiARkZqQCZ4fCmah38wAP8X/ZRA
tSJPf2lA4KG3lRFCY1zPPQnclu1apewvKnZ23jVo3CHLhY5EqNnO7ntbyU1RtCYPK+YoG6LTB1C9
vGSqfjBb47FORpdr3X2qiuesLjelJLag7w3U3DyQgv6qdTMEDhLdAGs/bHFn/Pe75gK4CUhSgEPU
eKhD80pGbn0NSrlwlyKDLk9+M65S5O8v51axOSvKZuAhCFL/Ur112Uux1i6xcC8A2/I3IgYi9EvG
NW2qomdU4qE5joo3GM1Dmlo7UQMT5qA3Y2iFf33HLFwMMIhmbgVUGkgYzy6iVkV7pMNJD5pdNMqp
E1EgG0BgqVGYbfs/160tLdLfWosFhRCgamabJ1brJGMmqjuA0Qwnp/o23x+SWQo+DIQD0iPzx1uL
jDrVW5uFI3jj000v+TrbXB/B0nypqgwWPh0weByyy10wJrRqByfHLqAK5AnNpyy2QlEVgZbJ/7A0
yJhZ6J2BXOIXSeq0lezWHAvshUlKJbeOYhg/KiUNOqbtro9qcV3gIgCHCk0VxASXo4pRt4gGeeRh
W+duUONv17+/4CRqgJ4h0Jg6ZJABvPy+A/GNMWJ9H9rUKdyqbe4ZyjJZixpNRc2dkmrbNnG+r3iD
dCOgMvAZABTDe3FpNavyHmIDDFo06p1p3H9fMcVG9x+qPchewcY8v9yXpRhA9DdpOh1bibpV8mEm
b9cnbmlh4Nej8Rs399TDfjkETttyaKb7IO5M/4eE4tb17y9t58/fnz14ml7IdgsAd1hRsstNtrES
1JJA+3us5X7F1uJY0DmEMBftWmi7uBxLVYPfcRxTCH1JHzyDUuD2+liWLuipSjWVj9HSNn+ZSKQI
DMbh4cBOKj1q5Mzau+smlofwPxPzR0ZKKHWGDCZKJ0W7HsgGvesGltYDUH3Q101NKV/4dqtBUiTR
gVzdiDZ2cTuotz3bySunfWmiwLc8UZZObtSX056ZTIgOUhFMvVObu5ZsIbV6fRxLE4XrHSy2WJGJ
xuxyrRU6NBUx2iGUyBM4KMSKn7NUSUeIhot4Khp+FY0TWiuD76KRQ63nw3OiDfbWBCI4iEmjuXI3
lgEQcMNBGYF0jsdc2hclbe6ocJTvb2odIt8IR9EPDtzmzKUra20AQxUYMJUBuo3qL0NZcUmnJ3Hm
b10YmF1iUMPrbRM8PmFDN6DIjqWHSDllcG+YW2Snfu3RWfLvLuzNnmjoXtSJUhljSJ1kr2rMs4xb
vYFkMhA+8vgWd8OmAJ1QyTq3zDNPSxC8jiczsTZlHkpgh4+k1+t7acEnQtwCj9kGZAKdpLMptuyy
0olc8zBVq1MrpZu43ZWRH4E8uRX/EGPqcM0BK8ajq+rmzBj2lWwUeoRkO+XQkg50skbutnD6MBqo
fKKEgzb/eWEqcSAzC8EJ5Nsl22vUm1y6lek/PH1QG55OBsKYSfHt8vz1WgsvqUXtU6QfuVvxlSVZ
ON4Xn59tylSUVmrlhKObIPbabZWvva1LBuBlgf9g8re/QL+o4MIgldOFYLBFT/Swcs2ufX66hj8F
YlY6aKSp8fkYGuXymRvGisOzZmA2/3ltEqvOoy4ko+0Ob2NKV0awsIuAe0GdA3hxPKbzBZZ1pMF6
kfShmXjCdtPy2InvJ4+A4kYXoTk1dyFcvZykQWhVP2SI9GhNtiXu1bEPqn+oPgG8A89w0jKYVONn
RgixiEFiiB8aHuREypVpWlqHz5+f+U9xp+fD6Eh9qMSgQ/L+5ZgBuQK2qgnN9YXDKOcWk3s1g4fZ
1b6CPyv+xtIqT4KhCpxMXBXztI2VVCPgolBHgFhMF7tt4Y1rvTpLMzSpuVigAZ3SNrNV5omIMuuv
Ih90EwNUWr5/EkxEzRYqf1NGZU42ye1YZ9zsRKgKDzXsNFnZpdNVM3sf0ZKM2jEULcHVYE3j+3SU
EQuaqcixwlF8M2qdW2vU08iNXUEWIfYzsVKXX3DQLszNpgs56VG0EUTQyOj9kD9a7tbmv8wYSNHh
VqB69qX/NOeUy6Cu78Mu34zFNnm6/pwuOBRoR8ZpQ4erg8Bo9sB3vARJQAnhTMVwuhuulc6WanL9
lqsSEoKsF7lrwlnamVJhB7UWSSsIz68bDrk1BDSwDl6uLynCzJG0SEyJmp78BrGtML4PFr80MFui
gnWdAQZ0ZILuBvWYiP31+Vv8/TaKqKgQ4HGa1/tLRYH3mSGMsXpUTfWXf0ja4/d/MjCLkxgvjD4C
83eo043gAU3PQt3+yxhMeOgTWPhLIrInSWN31AZwqbmNpbPhX//8NMOXZxIUdDj0SGzj2gItx+WZ
lHSj6wteAQyqk5Oc4+YC0GPSR/i+/BiyCdNW1tHXhmtmdr1TCpi6QVsWFnIVWAXZyvgjhiK4Pp6F
JQf/JJSGEVjiqrFm7oIztKQEjVwXdmdTOIEqr2WV1gzM3IUuVeVSzzUYgNZ3b0duoq1ckwtIWRBF
gO4XTAeglfriMPC4SyhzYCKtkmAw7mrjMW//GP1rMexknblx17iQWvPqNod0KR5jW/VzdXN9Ihc2
hgZ8p6oghTzBmrTLjcF52mk29t657g421K5N48y18Ps2kNIEzPnvDTd3W1SLtYKxzjrLre1DXdwv
K/XeyMvv73GktNADAc8FbcnzoVQlroe4aKzzkPSe0qNnV7wAKrXyFmBmzGlSZqfpwtK0eT69cKmp
pXIswRKYblHGG8EDJ5R03OaNSnaQqK78rK7rG06p4aE8YmybwtCe7UamQSEPyVbtWs1XaBJtHfyv
WTxDeAMVoCK9k0ppo8T6UVjk2bA7n8XtjdwI4dYk+UnT4VaMAK4anB55UboAPd+xdDzC8T8UgD0e
VKWHfPowZjum6i8KqcmOlGmyJxVEptVBDmqoPgP2V7jA2b/xWN6NkbBcy6gDKD69WZFdgdB1tHY8
4k9iGBovtmrh1xU7Opl0U1glMAkE6rAZHWUX/D1aUOTi2Urb98bGjINdHiy5Yw1terPze6V4SFv6
TAcetKwYELiqZaCqRN1ndcIgM0w0t7MgL2Kxgnkxdomn0NhydUMp97o8HERXPyC+PRash+ES/f+x
Br1ODaz1blSVD4nKzzRnt5zH4LSu8/0AtReugY5AGGKTlsZeruXpCIPdfIDDCa42Hb+t6jYajzZx
0T4OpoPsWpLctlTesDjzjEz3QLoZlnm01ehEE6voPlgW/N4000021D7ULnJfspM/PLIDUTLEi+NT
E/2puqcOBX3gv2ngJLqr95obZ8xrrL1i1re5fSOn+Utf6BDIbjdRWwSJqh2M4VcvVYeIMpdSELDX
zR9ZlnfwYt0RrJJywm9L3j6gi/OQduZm1D8YgDsDPP+2gE59Qz2mal4SBVbMvCgtfSszg2xkN05l
PxlleowaZN5yzW9zyJwU1U7TU8VNzdof5fs6oQGEbLdN3Qes9Y1Uf4yI9cIZqmFcjB40bPWqkl2m
m74hrK3Um25qUE81NrJcnqWqdHPxVscfcrHDGzw9Ki5p20AD4xkkavaGHO8lVgXU2HUySH1UCMU+
auOxGY8GuevR2gU+OjTZ5W4/GhtF2ZlyfFKb1GtI55kZhJRHme6UekNi1fAGsNBCJB2bMjsRrQj7
hB2Zw/Be0idqluMG2MIIrDRN8lDlrb2XR7l7MpEpqTXzQYFS2t6uCwCn74t8Ax6/E2EgZkWCstpo
yotK681Qi5MkmlMMzoTWprex1gWA4745Fg96JLTAQ/aQd33u0vqGtqehGXdJ1G9S5bmUHF/N+62p
QDenwK6QA8M8aOQoWL/PDefNTvNdLTGv6i0vHQErMo+x/mEaf+xq3DBbfxU591o1cnlKN3qtBFES
Hwa5OBkmpjGJIDJEd6xEB3f2XOa1y/VglA96fSrsV8lsPKMxNqaduamDiKH22sjeGlYI4YLaQ4vF
c2bn95Z1o9fdT/S7bSvrXpE3AtzZyl2c9W6jlD7nFqi6ia/GRxo7N3XXY95iTzGDku1j7QdLX21h
YKFMX28Sry4j12SWK5z2foBgFjOJNxq6P5Q0UJxDP6SQgZH8qAfRp6JuS9U5pGbx0ypll/KXuP9N
FdntjPxUJWyrCn3Lstpr4ieWv7TxqZHPlUy9VLc9Yv8qQGbUFo920XupULzY+VnZo4vT5DcGNvwg
u1Z3b9iPDn1PReKDtc1PG7qN68Tj2S+AHX10RZUs8Uv60aOUNlgy3iFwB5jaEUTve1B8B1L6W1Rv
Qx7iKnZpJrmKKLxcH7HRo5/FeOziW0FtVzfPSnxbGaqHIMqP6ACSg/QxavkLTujDKJke9FHRz69u
G7PeQtDcZ7jRxSbrHiVy1ux8q+Vka2Kh5QI1vR4kfcgXEE3aOhU4+WkjbyROflcpfVFaGfQwVcBt
djQq2+8lsa8YMtxWf6raJxlQoqrwLFLviqLxdJshFfdEO+tYQgjBbOiZWmQf6SAod95rantqsYtK
A4KtwHyWOyD17lVnY/VO7KrdTcJveMIBP0i3VvymZ6nbtbdjYt4Uxh+GENTgtgspESgBsgOXEDiO
6dboEj8Vf7LyRohhRyrQuplSDL/FOMld+SrqmrrQ42pcp0s/DKd/LmKB5K+RPLaC3KBLSHc71cYL
gsbhpH3XCfSfhjjCHkGfZPdk0VsjDkH07sbWPQNhpu7kT7a472VItVbqxlSJZ2q9C6XYjYn7zAH9
ZsINl45IgEZDEGc2jj56faS0dKXyHhAG15HhSwGN1fLilpXqiQvlyMxfmWm9J4mF20xhoE1PB0/k
2XGoQGcAYgO3ipvHqqp/oM8d76Sduwa13htrTF0FyITSFBtokeyjWN/ShKNaO2zy1NpIaB9rUhKU
9e+aoskLr0F3sMhbX77yJvcaJMKF8Uuzcp822VFynhsVArR26haaOJc4se7ITU9U1UPXjfCZyqfI
Nvds0pmPQDyKP7n1pMcPBeG+UNX9qNCgyl6LrMDLG/tlQQ9KZOIGxXVh8h9GlLtdJvmd2ngFa855
XHu1/oOi8Q0gWkWPd5lQ0L4dq54AC6yMPOJgRW5lvfxtzeqFm4JDD9wBL9QqNFdptHNbG+GAt6A0
+bPA+9bQHhT8WmBL+asBlQmp2rcd6IfKV6l9MQv1WGTGnda9NGClkd5q9Vmmt8lwbmnrAnvlQp8x
6OwChEi/1eiDWirmSPJaqnr5kAesPIC8QlcinLxko0sJUGC/1cx2SRfhooBWCporx3vHEb6cEZcM
oL5sGjditltpIxBQ4mffmszFHbhFX/9RSvJDPTxH/JYXvzssi4xObJ24aM7e0bhwk4q4OrSU3bS9
i6L6lmgbicpuIfA0jKeaQ4RNwgqmP+3iyaYHrd9y0rqJU4O+Pz2AqNIFOv+UjTvG3pXkQ06ex8Y8
1nWPZfsZOSP2HjxGGeIAwwHctVjQzEutrc2IO0aqZ2vChVaABzJi9ED22K0/O31Du1cUOA8si9yI
byOOzVK+FybUAkjsca7geTA8TUcYbGY+2CS9CjkkCClsBuWpMd5iwPktrX/EWAOqJ1uztvdd4Rw6
83koD6p8lIuXqPppWeHgnNXG9nG2neG33H4Y2DmRzbYsab0Il5TcFG4KH1V7TlXpR6mIbZQ7W5lm
cGhKr7NTj4thL/AwpJ3k29Fb1L+VYA9EusiXJlbSNt3jeTtQFnmNcLaIfXfIvoBUle8FtUDrom6R
B/1R9PltHsc+2L69mJp+bjO/yNKtXuyqMvESUIAZMdv2Ftrh4uS+wU9r+njr2JJXKY92D+14522U
em/yEEEWADfOHzrhobc4sGgTSEJ4qoYsXlsfFHZXqe8KeXeSyqtSdiSN5Zv1nvAGhSTTa3PdS6XK
E715oqocqKzcxnnF4D9H6F10erfHQ8LNBIfjoW/AQ4wCVIbLqFY9STheRY2NVGVnqYu9XCW4bMrA
ql8VkapuCZ2pLaRTNFcfQb/e0eq96BOQw/QuAGJNoT90DL5wEj93IO6R0weS/JCUED3y21L7ZWjJ
KR3VQOb2kRQluklr7AR20lj7gF2xiasqgArUXW4Op5InwIFiFDq459tnICZcag4+p2oQK/lzM94U
DrDF8Ddb/L/04aEywxxEp1H9KNrRr5pfyZhvdMhSNPm+HqudBbLiLBZHTej7IrZ2EtOOxDqMIz/H
xPTVyPB4a3qZ9FSz25qkp0Rp9wrtPBXARLxRoB1/ScD3iBJlQEkKDxyCs9JDZh6K6e61mJdUd2Cw
CRpAlApI+xBWwctEtU1Um5Enh1q75Uq3z/LqFwGdAotfWsC0bZVuZSFv0B99w/T3vuhvaXcuuxeL
/IqGdicXv9vC8kTxRyUMbHLcV4jiokbgdflZgDmedCxAB20gt90G0OS91JcbNVH8zK4PsYVCVMP3
ttFBSqtzI73eadC0nBidhZYEEd7pSrSA/jb7xG5OFEyrWeG41Ti6kBQDbrtw28z0yvwZ0kJugtOU
K7/Q/RwM3IZXcx6katM3cVA1OZhu1Jd8lHygnf7QPvWbXvYaUPup/HfvvGYicWMCSfkx3UnS75Hk
e6s0tkQZ3BhVoKp5GYz70bnj5msHThZ1GDxonvtcTjFQY2MMycZpancYfubpBwrUQdW3Hgc5bCe1
sl+XWI0stQ92/JPCZRoQkzjaljJ6Lrp7yxhwNyduD8S2UPUz4/nGNn9TJDDkD5VgUF0cpGi87fFW
anmPt7D1x/5XOja+mcc+taKdypUdwfijXvXUhPiN7uzkkT1C9XKaIncoN3ke4wDeDdULiZ2jibSS
33faljUdx9S9CZxho5JveklBkD24NtAyCX9y8ju0XbiSXbsFMhucQN+1UxAjyZ5gxyoXXiV+inzv
xGdJHnE+fhi4PcbxljXWocdz3UAhhHZilyOCz3kZDI1w0drgK32NE0jcyEoPeiw/GbWNd53vgem8
hc+B/5iUBrzrCP/WzPapYwatRDBatD/7dWMhOs3lXZInx6qmiMvw0MrtnT6SLQfIzOWqhKcFbMN2
jy1fhTIhtwl5k7tdQ0cXIKsgA4czCHa0X32tHisgvJn+fxydx3LjVhBFvwhVyGGLxEyJFCVK2qAU
Rsg5PABf70MvXLbLI1NE6Nc39O1yR2P+0c7lrq+1wZ8JG40cPFCchoNebTQmsr02Er4cw/2tZnRQ
ilE/Kh0LbjqTKsksh5tEnCPRSMdgdl5Fd9XZuZfnV6PWd436UtNtKj3S84s6vdftLqr2WfZeltNZ
md6rVnczJXWX5GnRnwEK+1i1XCUvQ6l/1tKHaq0QTDvOf3NjeGIgmFLhtMyUW+X0T+Yg342hfy+t
5Dqr3zONgJKnz2trsedC8VIr26wmu3TG8rDWBaxIx9GcuM0s+TnjyYPE16e9bivOS7n0InUflRYX
ct2bJQ9jP2pkpccZ0THJIL3Ae8j3WccMuZbSyzgH5Vh6jc02zi7x+uknjhjFGWR9cEdHrUPlsbqF
lK73puguGSt9Vqk91WW3Wdno0XcMYbTFvswlr0lLnsMslHM76ClWe8bvhVdOzT/Lqc6ykZzsHOfy
UIa5/mEuLwJ6aDW7oBkaL1XORWqFhXNu6ks2vU31a+xslQp/QWwHYuBN/+OKetKICd5U/JEOvr/I
wzet67at1zMrOF21XnzFiT7qLN7JscXWEbPN3TzN95Ea74YUKKzVMyunRk1zzceLIWaNGb/5RdTl
wZqPaftUL7ti+rOTBxKtLnZHyt6qcQsWwytpbrPoPExRUJA1bKSvePPdCj4gNX5Ymky8bevJ+SUa
gnUN7e5Qm44bRYrX0y8OMoHwY7rVRw5xWLmRMU15FGwphoCq8ql3V9ZQsOnkN8L1HYxKnUFpqL8d
VEQz0jts7XQ7TMZOaU5ZtdMMcgctaQMzg+eA1mwVbmdfUhNiqMHpLp+cavQl0qE0NXFTjYc5pg5k
uT/naSgM6k1/zYoAl5Xfl3uHYkMkK4RHj/YSiv4qdxcxEM7ovA7TrZXYNFjvpOrMuGwdBar0lxGh
Z6+TZzuT1+mvi5W7jbN17Pvaz5uu3gnA0pKtQVceuJHlunHWy0ol1IzPqT7P82G1wi6+WtoudhZ3
aEs/1y5CfalGh+VS16T+refVxVmCiwZfyc9AX8gUKK5dTt9e3OsZciiqYaPeyZn2xuguA6gfbXQy
v/dDdGrYR4LXyK2cf8X64szHNX2u2c0WG/teib4s9a/niqzDoXNOE96VmboIyKA/vjZcNrn+Vqs9
AfitsUmGS5GdnXoXdYDm/FjZgZSGunXJpNxfe4n1Bo0Xcda2hcrvqrtt+4mo5T7e3bisg0i9SJmK
93nyEnWlhr7MVgFZuBdyHjSl7rHOjR9qundJjJuqqC5Dkl3k+misjJAVP3GjbJqGP8FmwjQLe/0i
V+eiDSGV3Wj9UeZDnxyd5JpO+5Hb0asHId9EfCmKP0u/6iVcerl1+nPNg9J396aTvXz+7fKtBV0q
WxNz6FWYaGGZ7bTmVSKRTT90w1WZgppoMTO7rVMWFOZt0CWvaA7RADvG9is73o26Gkg2988OdP1j
MU5TI3ZpBF+b09EXP5l8YGpszAKzPD8ARqp27uRc5aQ5tFru1aPmdoPhddmnwmXTjJPcXaUcLPoe
DxNPROY70RyKbGvygFYYAVEgmySkd7GkZyNVw1gFX9WvUf07tDS5a9iw/yINYzPdKOZbO/7G5vua
hrKeUp7kwNbvA6XQ4J1QxrAf30xSz7Op8WKFxctL4c/Js1VWQTGOrCz4rcuM1fJsDJUyzuu7FB2b
4V1Z8a/Uf/rQe85I639r1tsQvayazVrBi63su24zalepfeYBAlzk5B3Pj8Rold4ISqCFz0iVbRsl
QVrJu8qy/ab4I+yV3CI9FMqLWb9Ujl84B0ePfAXcIe+l/kzKuUlBc7wyKsOOYUydkM5hfJz213S+
IpofapZsWGPyyxIG/Bd9EPO6W5xjg+ZLfUs1v6YL7Wrp69PJMLddv2m0Ow4pT24uWkk6yvLUahfF
YnkGCKHsXM2cfcX6KJk+qZbVG5TnVD0mw85Qt46ceJ3ynOWQGRDY/FvMM2zI+GgjkGzuy1bnzut5
jka3GPdC2mTSKZpq35zlxwoUzxCZm1qbRBcnpkNqNxfUHyDJJqPntxfL3rJ8dpMLetP+oDxorezQ
C+vN6Q9LKV1T3v0kZrFRZn1Xjs2gsxZtilGEmpGabBkBSGAjlOc9efyMTTVhrhCwovzNkDmDZbo9
4EuxEyq5QjcVWc+NdZNNtmfOzwnUn6z4Q3Ks+nenP5njrllCu7pmXNdYAKdI3tzE/TEanjQ57CzL
k42fTH3Veo7SW78u+yTTtlpZ8Q6L0KnptEBUTb+3k23kvFRy7NbiFRHUs1o1SI0hyC2F5yL3RqNy
86X2CLQSaWBluRfJtITpdxznrt6uwVrph6SBSXMqEhLkk83hpkrNcZHe1mkO2/o+LpAUmXUakxKh
YKs6L5zCweg0G5lNynDLSnpcmsFTbOpj+9Hrn7Py9eiq7Hb2TbpjZb72nBd6+ZnUPzQOXsPIUUY8
jUIaUbmb5bOj/s4jhP5GXS6ychENIc4rD4H5UhWrOy+viXLMOvgZ6VPP3hbrYnZ26PCty84OLKt1
61Zi1ISzrDYCA9bLaoRvTaVnxjVbtwKpeU2Wl3L4K+EPh+XSW1tCmNwY/a+6OhwQNevKO3CmIf9F
41+rHfS1D2hlrey1NCkIxrsNn5bfu6nypuqkNj+F+pqrNWD4T1+Dqv0m89Bd0kterd5U1rup/Iv7
a5x+lAKBpLgZc+uxnZAEGM3RPbn+KtKDGu+HuXHniqS07QIrY9Zfbb6v0H3S8Z+SfTKdOoEkBhTN
9aCKyY27N6NiyzqvoMxjs8JD0ZPGJXOC8dGZO1fA71bpZ5P6a/3asFdjbS8LHU5nQ5XeEv15Feth
4SArq++l+pcBj+fs08pkX1VetWxXmvvF3soTgU0nyLWSO8cRMbfvMZBu7Mgo47JeSuVjrHEbZYLP
f06Mp7m9taLGMckunZgX46BWZy3+0LCsVvQBhRXkCiXnkPU6ADV3jTU0+49Iu0Rqs12cQzP/TXW9
L8bc77qb07R0KKXfIBrohrs4udeziXYBo/AZgzhK478aN7qYJL9VVHyiwnOoNnJ2rMgoac76dCu6
EdZK91I2RSy/iVr7pfiWJ8PTOzjMaLfEf5a16Z2An0igCIX0Fxfbajib5m2UIdJhIUb7MA6QXY8V
vjrH6/ypDFtynyL7UCmXBkprzf2Rrfek6LLCj+MwWXwSAJwmjMprjXiwtOeZJ8shlLpQ3qNuN63f
FWqCBabJ8kvZ1Z5ehy2/+6i/OP1+Vr+s2QhM7Uz9tySP/tMz0giGuvQrIwl6g3ZgRRtQvT6+rnrm
CwBfZWb+oN0krQnLhZe8v8cRpBnoeKxesuZs9ew10pYwi56L9F0tvhdN9wfEiqmCLxg6zylOkVS6
U/uxaFaoxu/x+NksVFMY90VfvDE+FPS9iwzdVEKAVj2HCdCeI7nKb7lRw/78NuU51ql+BRIF1Bnq
BbrlfkxBFaL1WgVmoQ1SCNC429vONe6fi3LiNa9fdEg0RV23XcHtheVMYWRn66eUtm3ibCQuLvtP
t7nd+yyMOthl+04Xx6yf2+rXZEhesxqDklWwX0/fLBNlTbTjZrJ02ttaoVK14tOxR8aLpOXP0X6r
ooA1W7ySurHm5RYP1WLC0c70l5EO8wtvoOT3BBbUTO95DTRZeWONp8EgFlV8jssPkfpujw7VK+5E
620ox7mogiQGqxl+zqUas1MbnTSCwdqodSUDtAYHX9YnRTkbzKB37KNuf1N9Z6A7xfnqGaYKXLz2
/Vu8nrnl6FpUBbYnPPaYSjshr24/OEHi9JSc53wGODxAJmGdOkvMWJvKufWUPJo+OiDdZHsezKs0
XxoaSXtQ/VHfDGy8xpdgZ+ix/UE4piszEe8sQaNyIebfegmsyHLT5hZrMEUvHSusu2Yv6aa7Ose6
uCvZFtrWGMOipz7bT5OS+0p+1LXAIn5oRsNaR44BBumt7l6Z3L1LtzSQ/SzXiuIwMvNwtWm6jQyo
g7YaPXfWPi7e6SWzbJMOr4+PMqpzlhxX62YmuSeBHirtrFBEUll3rWiXxtelcTw5id3E/iFpkIid
gf0FR/aFNSZzpvrRjuvAcZ7T0nZVqgPasGfaf7J9zLU3Mbw0tAmWETTKQWN3CLTbwJrSgSg+ZdVd
Z6qh3tbAtla3Sw7RctXrgyaOWt24rYPikbpy+pWq29b+1qHUCOaeMS06pTerWy3Z4OR2q4jVgvPe
dO6SVoc2aCPJiQtOUWsVT4qLQFfyjQpaUYTjmcXg9krlanESxNCEFQx1MyJVQwvP2sEwvyoHehKY
oKIrtLTWCYVWNB+q9VY295yvEE1vjfZrCVoNTkQpkb2m2SjxcaqfKunoOCl2A3n7YJUkjTpkBp1F
iPDsxmiUbfdrxANnwFNqfDjGj5Irrj2fnOgrlWtvHK+VUXhL9882SjgVGPg62zmGtCNt0iX3K9U+
p6Q8JELfsIIUfpn5PYBdV7m1+SOcG7PFHH5j0FRtUDmAZbAnRLqb6/uGSlCYn30FSxDjZ9Rjd+lm
9KdbPcMWnscccvU6xr+q8jmJhTvzh3R9XObeM9TBS8p3Wd93WfasLRQC8VPFvIcZJz45to5qbGtb
fo7ptAVcfgTUq0ZO2uxbHU+xuAoxuo31LI2Hh78jjQ+Sfo7Vf43yZ0qr6/RUPYQA8s0k53sW+2I6
q/kp7X5H9UmOjjpNOYTfkj637V/D5DyKGhyEvV6mnhPZvGn6n5oQ9NZvC3Vb1e9Tl24KQz4OqoaR
RXo8BHuC6r0cHrwX+VZCuIvodwpUzESaAwEGSRhvrRJp50hPeNkQ4TOGlyhaakz3nVEN5bMeATyU
apvLN12cTWVBQBwDQaGZ8mc9JhFsrfZV1W47bHwLcTROa/gqSplN6904qr/mpv/AK5KWus2jiVhU
NyP2VOtFYKPuynxLUhUZQ/8T9c8ifaRze1iRaYupxBtgb53K5P2KgrStAoV9L1U6H4SyBGXKkTNR
vuLlwUg7fsKLIzl9KK88Ts1Os3cLzXktYr+RXleeikg9m9VLFa9PDz9Cs6K/GozAmwLt3vLjsgsj
yDSR/FQ1g4+W4w3iQHw0oiq9/Sz8CmeBGMV5Xuxg0p8s6UnpbS9fYl/NaUtXWnal9hbb76K/Cukz
0V8sY1+3fie/JcVwd/6/FX8Jng8xza5TfEX0yzXw9oHsurut3kxIl04VO6Y/t6X21zp/LSyrpR5b
6qfUbFm1q2bPdrY1prBQ/7L+EUZ8m1fh8cIHHVm10qJ4djazbQMsq32J9jTF/yZhbO1kZ5mvPTBd
a1nEoJ3lXgX7NX4lma6k0ALCxjjGPh9eYQC9FVK+Mya/WZ0Q4/BbKU8NMhScfg4iGfy4rzZ2mT2X
tvJdDWk44FgSyupboHKDaZaBxAeTf4a283v+Wzdn4Sj077woiHWsN5rdkjL5z46vo3iazJ+iees1
tn8veVACxuxaDiw2Rjjw7cn8j0EMd+QAUqzLivvA+sWJsvA9cHJs1Cg9tGW0TQtKgnyq1y+zSClj
LHjcNfqriF7q6cIyXrfhlNesZjMuOzvdM0ON/2FrxGe9PLYxIGn9sifeTHXXR/eVRQWgl364Ssz4
l3iesOjsM9ofgaBh2L+d9s+MX6Z5O8ZfWd5syhyaGJWmha/T+SApRvcgOFPosZ+WoBvpvUu+2+Gr
wOjgJFi4q/VhRXi4gji8a3+g1xu0+1K8jRVWL25fN/x1HHpqVx47vnvb4xgx2Te/V639JJ+s9mrw
J2fphRAanqbfYaIRgXBO9KDr3/qm9XKopCwFj6/yRsySZyizF61vq5347YotJXmeWKmlocFHtGKk
jNj9n9Os7B+aXTt+QNC3Cd3GbG/zI3Iuy3dq+5ynaKyyDsJHgNBZ/MWXKbJ9kfEu4C2B+UzzlwdI
YPDWNdqdSauuh4V5Ei0nm5o+OUyMZHa/m5JPWFkXYxiu/MUzE9RhpH7EbaAn6hv131w/2qnzetMG
jCBeKqx/o7Ua1/SxNess6KdyhOh0ilhJ/JQoJx0nmiNJ4TKnrinfkpklvL8k+KC79Luy/a0jBjDs
PsjKjhWdzCYV0UHODBbcbZaZytRKtJGE7Xe4m3jgWzZ1GmLZzsU9MuJQXWOkkqeYJEEd3rganvsp
3dj1TkaQW0x0aXxAGBG6vvCFs5n057miX7Ow9k1joGj/KkoQRdCQL5L2pWiJlzumL0e7BGqMEyCd
iEmhuVoBEbgj3LGH2y51N6meOjXzM9uf0jYoH/KnWmxKyQqa9KNBEkBOqGc6fMPc2B32wu9+rD3V
Oawl+kPsjkPhlTM9Pc/xwq2zHTR2ya+yr6x6i+v7XNnbydE8hc+2MUQ9+M0fJfteq8xXO4RFazjC
Lm9iWhRLohavKaQq6MWs3gmwIGF4o7dvS/tNy36ylt6P8h9CcnG+IpJSZ4317uj5cVKuUgIlbcrv
0XJzqDIxvjOpm0LF6l/E9F0t2WdjicNDourwG0CI0WKdlzbZFcquEB+p3OItkr2MhTV6iZUou9hZ
D9C/WVMTKu1d2AenNAMmx4KCvbKZcEerfjKzLkhKWL+02ZvMfiytshmml7VfjrJzwNDkifolU9+i
ufHW4rXMMl9afmZ7V63fyjhTeraO9tqolu9I6NZpsc2c1esH6GP4OeIGwmYYtyy8YftQG5iruRM4
07pGfJelsjFpD+rJCDqGUEvS1+X8hJ9vW/cRbVnzz6iHk9LpuzbvjyUI38HlWDeS29PdjoaX169d
Tq1MDUqPzHqGjS0nP7XQDnmRX0tpDFOLpgEoVLEJOLu12R3pnZvVWF+W9Z4vn3b+wf9rXLbmcLGs
MBrPuvbclp8PX42eTnA9QEpsLFlauXPdB526WSHDGW51S+tbHg6mLkgCHjw9Q2BoYl/DBWVUgrNm
p6gnS8XONapuM0V+iYclK7+jBGpEJrG4h8Y3N3U7h2ayjxELkzHyM+avHes6IKzpTuat8fFBlLZL
BYcCVzCayH1Ik/Lq5emwmZY7eUzoesNNIOzUS8MTgyPp8Wq0T03chWmjcDYuqEow4EmB60ZyU+xr
xMtt4+kgkiWQlcKrcbSy/Wjt7wMfw9JXz8aXNlEQpvWLDFK3RCKM1w9bvmTOPdGPq0Aa4+2xWSml
cn5YyuTr0rHpj6P5MdILcrO3MieHWQJfVmX3OL2rVfaVGvutUgfk9Z2KjABIKAlTYC59VJjC8WY4
/AQ6b5hDWw7z8adjBa9shpLjeOvcbDtqS1ndsU75tiHdGucVAw97rnxtvqWz4tsp6hJ0fyISrzL7
nW1KgTpssITvJzbQ05CscuUL6NYGzNEUZ03+iae/YdH8ecy3cpV5iXWOm9KXnHdJSXemjLEh37KY
2FWUEo7JhBj90Bf9u+y+5+Y1o6nsYCvk8XE6p2GBTGMUpHEp/YkneUidMM+qsIdCmMZop+a7zn5P
CaNFMo6IS3oM3fY7OeewQMxos8mXhgYs4vAsU4fnGmH/l0nu/TzvO7azi43Wm0HSnhqDJaAGmFKX
3/UBM1RWg9aw2cYQhq3Kb4QuPySz96Dve+RDydqKaZvp2bmK7fce7UpUnGWI+WLytG6L9SERFzOx
IYe2GHk27CvwCD94jnoYYtYi5LMBT8b1b6ezVhggS+CvGEIde5KASSMm21/sPjRyZ6fk0XHG/GDi
41GLf5H9uqbgxuJNwyyaWH40Iv2iYNfNh2W8q/MN0NTCbs9nS9skc+827a0rXuoVyyx7K8ps4A6D
L8sAVcweDkumhiMotO+/sfak6X5ImN71pOErSUdcMD/peBTakWQ57rP34EimpvII9/Gr8e5Yu8g4
1c0xWe+tcY9g7uYkC9cFFEp0ZC0lMEioA1zTtN+Mzbhb8EQk1vfCmdFyQhZ/S/MVFfpWMlFn+0/J
3vCMrNawFVIBb4o9yzZOJW4RI7XcbHmZWFnXUNQXvMLxRW/A1nhfDbg4R8VApfcbO5Jc1g575O6w
BuhjUu9t96NnZjg6hxhPtvIb57sHlWwWN7ZJQDRc7Ppept9qcYl1A5feX83BDpGglwSpTn47odUa
A07+19T4VCbMhOmuwSWAnU/FGihDAmbvTWVAv9f+aByX2HCb7nnp30WxhkVzdXA0VDkwVhsPFD/g
/LcjrcGAxNpiLQTtsRdayo6K6af1pugPUY8CfyjxiSfrFVambF4LZ0f4i/tIJ1cdGKTmXwoCmkqs
bc+dyP22/xbLvjCY3VFCvaB52zv9bmxYknCTsSA4u1krvKx4zSKYHSbCDd6f3FW513m+S3p8rJ+t
eombR1dmYlg6xANWcSR5hLUEITFmPWpeHIryaeiTkD7Qa/OOssTvM/z1agi25/F4optxm8pf4ewb
UvLX3TCCgaIhjIbOV5IalUTbcxHwpuq3XpwbcYhkGYaWR1D7l2ZPK/qlKh1a6esBIqh40fD2QPik
bpnaq03PKpa3CTq9Xk5m9i3HBR7aHEvhRV03c7qc9Qw/PwRDhRXYxHYzoXJLL3JzsqS9Y93a9VVM
cYB2D9ze1P3gTvV3ii1Hjr60+pQ6bGMVm9Tmm1u4msuemmxsDHzH5sFZYEYmMMv3TBmebD1I5dy3
h99hCGsDsb7e9BkrI64Zrf2YHjQYBJ3qEevbGDNp/9K374V2QBELpvJbiPsS+cma7+L1Z14+TchZ
kQyI7fu0VxlM+DTrzM1KGE0ID7pNL1m39nLrMCsy2+aNLUl0uF+hT3XijYpsdCeBaVcmpxm0m8Fu
Zd3G0t4wGZTKSW1xa29m6VjEmCe1zAX1eigzcweDFh0756zMPzme6bj5zZMOBgTiFU1xVl+L9tWp
fw0Zp2IoAPlx/mYah7zft9GbhLIuQcCZUGR9H20ybT2mzWs1nFYD0izXNtUApdq/KQUpAPQjNu5A
oFaUGK4jvkm44QDc20D7FUlrxMCSiF3S/OWQh6a57uz8tUjQ22G35JTuw6HpNwR7cZDiizaYJNwk
2U2Bf0nRXSqofOjXeXjWuRyzeXRoitv8txzQGLEqV90vtgc30iyXSUo/aWavim918tHWU5i2D2mG
3Z7mE/nz9OugsPzW9tn1f2sDaEaY+JOiXWexJ7q3QsGZaopneclO4/xeTi2eUI7L9ckqnocateO7
h5y1ES1JP7TK31p7scS5F/i308sU7VY8JyteQzgKfBSuCWM7+ap8lAZknP6vKzruzsWQPvQKCQDQ
NDj91o6zTWLQ1gOnuoRTfrwUQg3a6pw7B3asYnfQ2EZfHxgixqbwMeUfaycAx7dJ4Ogf4+Dx94Qp
jBjLKpSJwGMXW2RPRtuhe6A+1AycYz8jwCROjw7WI1Gix/BoJOULZbPS5V0r/erVR+usz079Z9U/
GemIJi8DxnSgEiM9su2Jtgb4JW4PVTlFx76AlF9GoOrHrAME1PeVtytKf3q4537caOaxbp7SKvZM
5lsN42KarI5kBqTWE9exX52YPXjEhRTHDKfixKyOKXuygtSpy9tFIdsAjXOj2u/VCBbjr7WpwwxR
gqELmTkYfTeKL0Y3+BnluFKka+NlFcdWfCCfugaAum7sEIb34c9kWNKtWok5KJwMRYJcXB0yaTw7
eetaK54tB5a1QUSRtf1Y/hU4BvP4HM/aflowijHcYBpe9BAnKYb6tVZ/C4PKyIlWLsanRD/b1R3O
+ZjDC6GnYUbsbWz3WfRdwpjlzRPDPceEZcAqyFEh8qentMc0pcmQBYY8+hWmLb0KlWnPEAJrNNje
mKjQ/0nu6/pbN/1b6kOaWxhKYUf93Dgrzlc3fyZNvhmpf1jI6aTz6yD0QGdWZXbsUC01b6jL556I
OGDoeVTVTZ/QV3AJ8x8dzdsWlx53RBf5miGOSj2gmLBulxfdnCmNuzy9tnHtZYodjHT51azuZKT4
QfzguMV+1SHlPLWmghfzaiIEGjCag3VWSE5Tuy7QbBY6xZj8ne5aOHetGDlWFk/LZz9VFV9Gw1FN
3i4zDXoNGX5RWJBVqmBSAcxJtpKOoK91Fzl7xrLqxvVG4WCVu38jaMzXe9rLct6PCGzKMCLuUMvb
OQdktM05GexwKkwm38/iASNxF9mJZ1qY0TjW7Xw/cSOarnt2upk5KmjueNor+lsBIVktKkfru5Ay
bJTv3Vh4XXtXR5qSKXFJHrhoXR5E88co94EBA6XCO1ZTDcreFgXY7XulrXGyjywv380p3giogPG3
1S8R9pNxG6eHtdA/oUD9XEop8FmYcUCs2vi60FLZ53zey8vX41Ef0aCcZZ8mO7k/GtGbPd8UmqP8
cQhRG4e2CXL6hojhthruQ3Fwg8+7BxudSU9x/GGLU1GMvtXfmvgDB5yo/nfMVY26K2gmW51ptFIi
3+wxLnFrC+aukPSSeiNP77PAgh1hjNAOloUbH0l0/Kfa8I7Zt4CRWKWO9yDzUvS2gd4aX9VmKUhn
EsVGjD+V9K6VTVBEhVd0m1Ta9BNjLU9Ke1KzYzEM3sDLo8Fri0wJM/uUzr84J1LWAVkb2QhpRJGy
OlBhAs6qGpkTho4QogXtXyVirkOwLyRfFe2TzVVK9LuT3+12vGXtXk5vCpb3as5Rvi4Ggoac44R7
EFHHtB6/y1kEho5hDe/GMHRoNleLL641u6g8dHDnjfMEzma66A6aC0U6BD3GqAf7Hl2KPvI6c2Po
v+zdDrEJNNWumRdPljeOHDhrtEng2JyMmjE9W1G9xd1oY0JQ61PDvE2r72cAAjs++P0RRxzO883a
bzPc1HHYp4Lc/x+rC3NM5O2I47iEqsY1nX8UXb1XoA7FTkEzKylww7ibipJxqrtc7ye25gqZDCZQ
HjMDEHz5Q3hheEG1mt+xnQNLJMepdYDzh7JhQOmLRytqodGqn7q+sFqShyGsHfhdqkIlSztiZ5Gl
O96xUWxX3Xy2OW70ZvJTQzvbNTZZRlurL9MG2zMsSgxHPJFbTYEEQS7OEdNGux4zhgu6/dhsyUgF
SCwIHkzP4D1VOBdsRdqs83Co6oX2p90Uav05WaFcgPOwYgCNy4hh0gd+n2oFMoCXGHtXWl4l5yJL
lyG/qQ856bkaRsZy8qtdzE8O9Eb22OysxbM7Y+dd8aMipiLtl8TCpJXhlvFhqrYVXqNGPc7GgWCG
x2Tpg5cPF+0wcFiOxCpV0raIEs9uuMTLFwatdr6ozLp0xQmvFUNOvl5v9QE+S2k9xp6CeLp00oOG
21vxNjV/WenhxQzglecsu5TtUcVbIxAKpOk/js5rt3UsC6JfRIDk4WF4lUTlaNmW7RfCuraZc+bX
92IDc2cwDfS1LTPsXbWqDspGQZ3SXfCNKWnJ1zn06KT1eNZDYx3xuKnyazr+2f63JjlGCfnR0XGx
tpoJt2MsO+dah+m69nZZtQum7679rTIoTj3b5nxKTrNRLR5Xobeeb9ok/dYDYpT7TMMffHKs83Ig
w1L7X+Qvl1aqLsLkgwdxJV8dLrNhOV88TkDD+Ckwr5q1Uk32RN3Eg6SSik/HcH4t+T2fzjwoClML
Mrjy3nbWqjR9vhr96Xm1itptFX1YwNomEaViJOJ01HSw7fSLyWyZZ4Ab2NeoogGfv+UzI42LHGeh
st/68djax04xlqb6JduzVpJCjD6HtuTtkS6EuKrmDGqj87Ysl95jSPMlXfRNgDKkVdsQ08ThOYUw
tvK9kkjGNWLbm4r52c3r7+LgDMk3pO9EIw29c/JTVL4I4kBK+a0Qe5TkyeLpxfA2Uq4d7+BobAwK
ivv4UsI6BbD+DoqrE77q0s3Qek34x/CVn62OL1Z3BkdG4Tr3HH+FVobOVBFHPufFVRT3EOnVc+Ry
/l8B8hHPSZrW9XGtlEZfSt5CffzQ7LOVfQ3Gr59ec+4y1QMrJJwJfSVLgirt+NZQ/pyHdCUH/UYq
b7lGnqBhT1f//D466am3qRvd1dTPRk1YTj7i7jMLjon3lxbH1rtm8jpMb6JcC5Qs0buiOQ4TJ/rG
HMFOC0mGPsJRvEsP4znrv4P4p0BBGWO+WUWudSDoiQk/5EJyyFwMb62/V42Lk/7ZAl8D1LIQO6we
MEx23WmdRdMyQqKCdJPcJL2OaqP9NZbu8vJb6JTIpLDlufNbtE8ROThU17760HvUY7AoShFEbrv5
SNSPsS3GVUkn3puEFz0uMAQpXyeMuie7cxA4VGXKs1QR/DoJOx368aE6L0VYLTz1NyJJ6Zj/7PyS
RAzrE1p5vcp8Y92m/YY5yu14a8rxOYREcB1rw57uygLGJEwuadAsyorUOI+haMw5b43lzDOPkQhX
lcIzK9AWIYFejKEk+RDKp66x1UVXcNYwuobIOJbvNoq1ZDlcTPlHm16qtFwk8hjwRBXxiMF6SUg0
hIWzFtFZkzlD8uCqzW/pRAszd7P61+fUIAVnKe8PYebdIpCOpnMHBl86TJZAuEjXI5qLRl13Mk97
Na+ZkESCw9I1joB50bFsu22tbGkDWEi/B1Y7ZFTHD9si30zRhLTHcJsdE/veQR7V3pZF3K93oXVQ
EwQw+HJd8XaxWOsGemvSLKtmpxhPM/+KtDNyGrbB34zYp2X7rkWkQ4sZbjmYVckQjaU+6x9NTgKr
VRCR9IcQX2b265XIws1VIzSoIWso5HMYE/NplxYvdS2XVnGrBUqId61rDUbkDvK16LSDzA6J/pOq
2o73cD9Y3G4pUwzmSEflgrcfCDiVxSq0Af9oNUua8uSblmtzLEoXqqvWYQfNjaUSKe6kWWy1qpuJ
S5vfqxpvuSZdkaw10z6aJvvUevJf7PLR4vLSoLVIIN40/9mhZaI6glQjY9nsLAoTIee9KxcVK7Zn
BPXsbYqeMxSke/EUqmZtZq6RxUtOxyOnsIi5rOv+zUjKJYcY8H7073FNLip5KupfqLwE4UbA2map
m/sbpYyXDTx9rF00IvvZ3kq/MiIkzTvSb1PEB02759jtJKI2mu0ssyi7er25i3tz48wMfPRIypVk
XDDkJ6e8srOhnCrd2Zm3GnQlU9YbDUXLKs6Z8TW2+J1YBMaXN/HdcVJnzND1JRijPf01MuHJmr3e
QpttTWtdsN5AZ7CybwuTCAW3ddCypNcN991rw+DSVDy/mfUrSQFCtaZ9fSDDXBDJ19VfPfpohpUF
TWshsI6TfNFhNlLTXDjGmfSRO3jdapQXqbSrqr/ous+VznUPuq6/29NetttgOA7Ka4e9ZqrXCrOj
nC5Btgk6BHWBNkf2tx9cqlnoeLjU8QiElKzCVnMJi+ylxrbDBDqgwMsEb4VriB7YqfjxEGQHg9ng
ZlS8uzaZfxnErrGWuvqXJBdi/7MNzkoKKx7M+t4isp1tiW9XRdcWpC+s/7XR65DfOSOKS5E0R51j
4GPTjNHeKfr1pHVbHaI+bglyl/lSi861/5TJJsx2PStXEHOS+Idm4pUQufQIoGIU1TqDSLsoxW0I
iEtjhvmg5yOAeM/wDPllZRvSBL7olglyQVbI94bouG4ELkd67xL49xmkkCbyX+Cq/r6EhaYzmMpg
rg91FY8EAD6t+Le1rpGzEg2H5IRbjOFw+kj1i/TuAwJQN52qdA5svAQzTmimh7LVd0ryrBArbVmh
Y8wllrP/9AIExP4NSzvaIL1vSNU5NN1Uk8y6Vxr3gU/2FcnGDop1jYqea19NJQnENHdVoWojLS9x
qe+I7h6UaVjXPsRlKt8L09vEzNYW+LWvwVV/DubT7M+y2RjZ0zA4Tdz4VwT+Mm3owv0wWDul8eIM
L6wFQn+YRn0WVbHMYf/x6PSaT8FaWwKIfFupH11ocKGpi4LfmW1AfoTNQqazWjYwhafMA+VqGkBV
sAMj23a9aCRnIlZpjpugzew3U9cl689G+aoPtyZ6G829iobcFA6xcYZtRtOKYNgQ39vktVM+7K5a
1J23yUYwu/K9KPZdvQ3glpGAxXSR07up7OG6LO4Ng11A61gb3jPv0LUfUQmzov05Xb2BDPGNB50f
gXj3oh8ZUwlDkBtIL0myZVzRKeC4Xn11jL8MTK/WdWyZC/slg2qw7D1aJ8ZPzzia+jn2L2VEpjjm
Dav+RHjrYWFsdTsl/guPz+QQ69ukunOeB3PETYHkqUsYy6BxKyBC7TBQ7dLkr3b9iHzFtYfgyx48
t0rERwsC21ZsjFPPEFlY0c3ILWtlwJMPnFXnVPldb/jW4hi5p4qsC12+d7uY0TM/309R8F4BpFdB
9k2H5Z/hDHAFAfofRgmTMbrTiV4JqmoheYOeCWcAB+37/iOpsms11as8nl47wWSSat6X43t8EWFt
c5NKc1WW7xWb8Uw/gUWpGkEhz9VGLrupjVYa2lXkdO44tF9tKp5VZR/UuH9RJ1Aj3nKu3w/rxDcP
LQf3JLFc1LXuGhPEnY32+qjnMAGvwcr4UsTN6dBgmXioZ+SVfJFiH/I35xtL3yhGhPf0jLof1VTW
FUbV2FkXXkCcufpWDugdJc0g8+ihjJ/SGFgg4CenraUfBAoCL36H7tjeXoX9ZyIfmbpVyOkZkidO
s0z5V6cdrTeW4voMJ11y9AFULX1lwqfnCpBCuxxz87UrPgySyIi8OtfulHwK85MDwl863N7JEC+0
73Rljr9iuyJVPsJspolpsTHsbSXPcX9s4m3qzYRFsQ1GsYxMSv0Sg0WkKkiH0VukBQZGmMnVid1A
i46DEdCFJAK1W6GyKWjKOQKNSynCidvgrRsvhocR3HWPHnlQNNauLvPjyGQpPNheA21kyi9t4m0H
Dr4+NUFmEbkvMEhKZ2njLyxVdouScQ/NghrrVr4oI77tdoi3FavJ2D2U4b1S3vPqxbJdnjB4nfI0
dkT4tXyfJ7MhytzX1hP5AVSJNYUYPPt51jWSzdsHN0kVyGJlAk5pmQIIZU/rsE/PimV/IinYMnJB
Mf05mnlQw/MkiCedJUtm1J9Dn7hyZEJbHDLrYPX2a1dF7QqQYlVBj3GSwE3zjLPVcFjsucpBZ8xz
HdTfuUc6oq4V3nkkm8JtbG0jZtOQ4cIS4iWMUhqbyoWvvMW1myccHuMqYL+6ccu8iYwJuERyJnPA
xNHwY41xvfJR36vikGoq75ffSKAzyKxWXmowYmnCRXRliiTBIT411RK2F0IdKXvGp3PgeOcaK1gd
Kw4RYqhTEZvvbcEd0kKI2HRfIdAjT+THRnWH8q4w1qu1dFuRbLT2r29bB1aOBS2gP7Y5i1S9TnOq
VgQnVcFmpi9ioqYfDoBYzhxXK/6FeK8BGNBk7UczWeXBu5fouKtY8VrH6BNPzj2X9Z2vveSCogf1
o+M0wUD6x4gaGsf03Zhh0upDig5isgVQr/2/mPoTu/oXc2kVJQ1GdcKbnL6qclOZpts4lhvwVOWS
XwYGwE1jSMgbXLrC0rZjUVxyxNRRNIdcDVCA5xzwMO0n+1822O8hAIzV857WxbhkZn7tIv9gVOTw
/f5Ih06efSrJSYSuad+rIV7g3NQaU/Vay486mFePxjQ0e6bfXveWivObUxERCwpoALyHeG0Lt6lO
gzzFHpkUdyp3c0/ROHyq2dVOLzavWPtsDufcOdepdimtt1hUB0s75uVxsL8Dbc+V4VZMq8ZMY7Tj
qqYNhxKCcThHcssMmefvRsq9UOe/nf3dqJ/9xNtS+9aQf3oD66v8Ug1l0TXlyoIr4PDopd2D+tXf
RKPLdDtxhojhUEnQLAv1vWblLqf+Sq5yTPdVfzczn/cqSAkVjY3R7HQSuC1VD1NvvESZeYh1fvOx
dm4c9c0TOC4S/wyuGMJPS1BEPyrlZiHoFXdIwDSvmMXDZ+LdNH2OoJ1C9cVyttUcAxsqOHCeEaW+
chL9HxUtqK7Xor52dEOV8wlpNF1E2gcaHO+SjwBapJDnlv8U5UUTKT84AR+6PdV6nQA+8vB22yGh
6qErvuyEgjx64dRQrgYkzmhCJqA2OrMpjkJM40skgCsIapsaFsL+amUNfnfhrPQBmLjhwZCFzk/R
vjieBar1mxNZm7OO4JC9iFe+7iBFw3NM3TwF7rMIHCGTv3qdUaHDOs/OWSKpAiSgKeGx7JV4l/mH
ltudqEjKbKwfI8CsSRffDmPiQLka14O4RZyzDeZoUjGD6tf13cYHefHje1DjP8D7+G/FLMJ0NLlU
pwIJUe+fWRHQAPShWJDs6jWn8qBsA3fC0dAgxvKcuoPW36bBPm8RR2Nna8RbTi8n0TESH5dwiI1r
teayT8oXK9TPdTWuxvRfHZiwI9AdnR1SGvJmTA5hP1jmluS9dyS/OJXfnWkeotG6JpZ5UNL3iY6P
Me3Xoy523B9DJ1aB5GJo0M5L11aLs5ZW1xYNbkxJKZBmTyZGIOztSx7f8x4GdnR2elDsalusO1yt
kAeTVsBqchIbjgbpzZZAZ4vodRbUbk3DxMLymsnxqDMBWhi+rfYhknpd5GQImsoixMQiZ2kvhU4U
Hzcw4WpVhLLqQaKcId+Xxodef0bltLd67D14B86IBotLyK74RGnpmur6t44inHpQV/7wF1oqnW3K
qQisU8VC6kyXkIV7tjmdRic0xjNxyuA59EOs3sypZYRCVdJoKCLKFDTs0cEtzIiJtkhn2rMeL44g
7mFkFdVS9rNKqwNlTrJSDvw5eQAUtAK6jcf63utbDh1eWM3Ob7S1ZHvuZXgxvWdUNJSgAXzGyVK0
Gi1Q+tYagAtJ3mceBVoI6tKiTqnkSd0v9GI317nQcrJKh4PlWyfNDi++Pq0io1lbFNoN8GFJYRz6
2HptpMq6hxWIL5y3zd6zxKlS0m1RtOfaIbuYBbiQ1qqwDfCDU6yPq6TANB03tKOm7R50GSlAkjYW
6HDjpqxUG0Gc5G8tyq3Sbwrn2UTqeoyTWzca9Gf8UJW+9JmA5td5YaPogXh0SF2yxvTUvXUlB+pT
WriO7czqFurRiXwYIX6vyrhBqX8kFiJ2vzJJvxT2tIpzcx1XAQ7b3k5bd9T+VJMpud2hOVpMkJlj
gdAMu7A6DE1/90cVDnmu3dD2qgDhU8JzzyljW7scyD+iSOfUCGRvFuXPJtseTy50JCqy+tdSfe+w
rwLxTDtKkDKSN0c72ufWjmrHXNuX2VGjmioIMNqcu9khDH0q2imOD4PTU1H4KzsJDSrpln0U8To0
j4oK/TvtEJAcFNekoWEM51p09yD9x2AN5LQP8oq6nhSp2VxyajXO8nHQTtoENZrwMvqS9slEKhnD
vWGPdP/gzuSfA8Gx3DqWWbPoE0uwXVBEoxbXvnykxqObzpoy8DIhqx7hF32iAgmnxDf8tg19adnR
SyemlYPb7yHvF4wrBprrqO8jnfdi3vzoTMteMBfyTtWFBzrPIzixS4mXabI91wFHJvXxJhmIsLLy
jTbDO/eZgdUeZhZ6/WWg0Y3Cn90AKc/RR7lWHT3xL0Y7Eo8yfnB4ApymleLgH03mAW3sj9izocnf
4OXtUnVw8ATLPe6NTRnABAlQkzpw1B1thEsw+EWQeFyfAEioLDioAQvMhP5igfbkCWgkY2Phk19C
Y2ptAuX108a/l2e7to5m9SNSMgDNIqIfyVQoY6/eneHsjKdqTCHUcng/UmBgoTUyQE2BlZNBP5y0
gZgCVpVNiGnk1KdlKcYTiiiWY79uq7cgOWgWF6nHe3xWwuaSAOM7E496XA8er4hWRQyhiY8wdFis
CimXBWhjGBbLiNer1TifkcJvtUjU19ns7O33mLcxXSrMridt3HJC1qI0bT6l7jYmD7V4saabon8F
rNKD/tm0CtKY2FtceEZf7SZu+NqDo2feq9H5dJuEAm5Il5CdfNhR9TbnJameXHXTVmlm/J8mrUgw
ZFqI0USTK+2jJQam5z3jOMpMZSwG218NqB3C/55JE4sBw0nUtV9taezsYkFpiUYb2GvYDRuaQLdT
RpimVs89JJYW/lT52XaOdOEhodNxaDgXoyt3Nu/TOtsTTPTpiEhPvnjVUBJ8UjQwm27TTZAdRfhd
5WxC3qWhTCFAhyFMxZ4fMv1UKyd6UcSqwZDOU+6yGDve7I+clAbYVi7H4F8w3TMowbDUKKeicke3
gQEK12TLLE2GQtLwYkDkfW3zb0UN1qwwHnAHvCi+l03KEBZ/SW0Zp2NaDupG5NOSZK5aWrfCMaLf
ndmE0kdd+9MQ4h1tb9qAZbdOaHtUvlVYtHelW9tAjMVeD2gm+c3Ul6DOVx1yuMlGUtjyaaH/ClW6
SfM3J5/76rOwCSWaYll5X2VGdaggwobDEfjc3pXb2TFxiR3qt6uYB1MJPm3r2nG/pPTaVMYv7aE8
pBxyPw2+aS5udfSWxMYiEcO6a7yFAQAVymg1TutSED9XXEcwkX965nvhH3z/EHW/9sBr3kVmL8sf
n0bOtB5wWl5kyjO9hqFqoyvJVJ0S29Q4mwV3TzBAUW84yYvWvJeYV9JUPW12l4w1cJBfycC/hUOP
ObCcxmqRBPfSOEkD0PfTq0HeLX2Zpv86nVrE9sNQbj33atg4SwFNLIPJlSyPzsRsruOEB8mNyjJf
LrXgNaMtsvTpXrnSzqkimfBNwoE1LzZ9QBPVWTLXOVCuuYQ8BYk7dS6G0BITHfOdPCxNFJhJXQIa
HPc/WVusbRbgYWwWZtxvidmP5LbyzRApi0nivbIIATVjquUEd1HgEppkn9LZlfVf2MCrYEmJ2EZy
yvYsMGtfE6DzSAnOpQHppjpo2UY5zPRORgRl273VhsB+9KpkZ8X+C9NX+IDA4B/T2hJ3e1uKlT8G
FEqcR9jEpj06Osxj/DYOh9aA2991DDZJWK9Tq14Lmo+YpKhqZPT0237VRl+TxELIHllHE9W/jmdU
TilE1Vss6792erNo8KQpqk/I5UoLiNnqdha0x1AJ13N+W5MeE4taiWYf05+nHAy6QswLBWMaKkQQ
U//6G7bNem74pHrONbnlU3Ni7zs0VbsjQNPUxhFJPMwK0ldQxPx2dOU3kkew/lDb68lnmWGqcP0M
8mih+OQkEgscPZshslSpAidVT/RSC8prpG1YuOirg2sa+IAUe+Wn7arwMDXGt2F481ui96Wb649C
f6YEbMdxWFcD4AtpdTm8NVAJGiKONzrL3Nm18TupAPiCW24BTs9ZVu+ZKMgEjblFadvNMqQw3osM
lKz8bQ1l28i/opijIatOAhu0gn3pafE9GvhoyXMA20lyJEcuyaYijmu/+pnOiIknVv6r6xAc6lSW
j6Ycoe42rfNwcKSmhCKc4jF5Fo7xnyzuRUsfhbklai6KW9ldwZ3rfqv4wZIy0Lx0k4woWRBGXCNu
GO06CMjW2E2QArZ9K8S+pB1lwsD2va3VfSSdU0AM6Hs7jraFoNg/rA+c97HMBbVlycOi5WR0uhfZ
5CdFB4YTo2vG4tr3tOiqb4HUfnv+CPEvrVtiZKBSynEwsvdh8PgtVI216oLYY/ptftJputWm+DPz
+ZUd80bKog3W2ndktmwBGVY6sE3oK0+bDWqKxkcZOa96ivVIXYYp4othJkcnDF8Q6rjFMfy1co+S
h29Xs3Y4qs7MbKvIxQK8C226J2XqAxlS+w4UHXzngDSjzGkcarFRzXXTN/uxdd6NebCGsyQDwVSa
tJ9jelX6l6nG9UooL7fx0PoGXdBYe1TIzB6tOX1ntn3oi3ap0zlVT92/qos20djqq1T9Ubu7zQPE
Jo2KJSCDnRjiPy4SqoZy6MZMSQ56FF406f+VkrAIVaMVr6M6IMk4yl2nz+8MjzygvhK1/x2yeU8N
VTAC6hlGMFZoKE8EKrNBhRtVGD4OjSKrla7yxcBh/o8doTNJ6knp6unNibaXYGtjQhaC2Lb6GvoF
MmSXvkz4PDyT3I7qaCemgKGvzio/ddNCQGZ3BZyRjM0yr4tlJgASTbzLCiuWk9Bh9D84QmU5KEAg
iSP8bWfQlWM1hOyoo75ZDj87FaF86ztOzj0FggOYeYMF48SoQHU17nhnFQd7zvfNLqBRYSIXwtXI
1Jb4MhOsXeB9maid1uyxc/EuOWGNFEfFGFo3xltjtgZhmZI32q3Ri2ebqN9tHs9dhD/dVC/q0HMN
VSiLOG8/EhPrIvWZajTLzaprjOIsoC8y2GBT/gwE9LlYCcKGy0H+AR3gXMzWCmQdbisDAR8odal8
OANP60azcTqvFlD1nNGEIpOqfAt9tI3pN7ejdaGND52gR6niRpvZqramlymtLqbiwGf4f4bqvY/z
q9suVhq1gGlg3FpnoGEiYrFWl4Z/G3jYl/EdVQKbw+HkUDKpdbgmsEHFRLGNOa20FvmfMrXvSha4
9HlDujlMwM4HYSRwaBiXRvZuJxXquk1WynIvmDKVflob8A6S3makomivWuOn3wV3ktfPNETjNq2e
0kFsriEIdro/7nQaWpIA3jXmGdYZBFS7cZP42SqBrdBzXM+qI8RsRTxI7IBOA4hBjE30T93e+gNt
pWXvvXgBXAwJHxEgd2WFgfHttJtUjY80IUrSEgAJOXl8e0hWTQyyrhZfKo2Qayu0rjmNT7nto/eT
Ksu9jUlzY4t63lC0lCASrluBYyct8eZjVMeo9QN8ZRqz7Ncie4YGsRG2WWWAMhypHnU689L7EKzE
7SPg8N6g/IvOwNqOd0lUnhuV4Kfxbo+PisuixbiPgX3J/KFHpYRoLI5umkDU5kLfQF3bMbNB3xlM
SCYKjs2Bv15b/Cnp9NvwfE5URPOJtqy+3GAcwPUwjUfh5HaU4PvM2gHvZ39oebZoeDgMFtW1UHaS
YvzF/2g7V3O7o1pvFXo7EsyYoeb8fPG3smUr9Hgao/3Kja+nLgDA6JzQ4fFq9kFyDcMRBuieW0DO
oytEvAhxALmww7E7R8OKs7G3irRcsyNnE36bFEwLY8s5PLC3KIgri/d/o4YnXWPvC1QsiKB4+E12
bqiOCQv1OxySpUP5Q0LQPGX9DOtxy651t3z5rlvQtyDrShPxCDmV/sUjEmwnbqL3W0tqhMFrQjMT
3rpiPS3J3TuZeDCoy53YdM5WZoBr/FFm6KG08jeKwbeDM7+D/9RsAlXQ95UnudwiIhhpme+zsTqq
ks+XcY3IPujIP7aRbSpxseiLI2hnlkwXiLiqyikKtE8V88dyNylfm3/U8XWUsJ1wm7GXbDyt2Dgh
0f7WAqA/hrQySLQsDnVZBuzrmap/NX3FZpJR1dU0sHOOF65MVforjz4s5MeWxgsCgWkWcPw8mdEW
MkriMXX5S+6wygnudg05TWDY+D0MNt3P9cqCw2GjcBP7x/AgwzxqoGkSzeCpcE5MUzt0OdHz+Glq
u6yXq5mzZNtmsyIz0T4y+RP2+6oIVrM2O6fdig875JI10EcM7dSGJjiQHs4QIOrhSglv+tyQrqW/
tqhXLVpYucnoePDbq20pW22kvgUSe4tH4xOeNFLwDx3R957Gt5gSu3T4V8pgrwzXNi+eqTHcvN7C
DjhmOaB+7+oNWxYigcdgmvZgcfzdssXAfCo4/P3YuGmdrM2iP/Z6tBs0gl5pRounLxmHAjIak2vR
gqOobuLQHLoje6k1W9RQ1dvyT+Jml4FhzDyKUkwtddg6FW3HdMxXKj5po1y7Sd+ISbo5wRoxEUgs
aEGl3QDkEEsR5ULz97kQm94Y1yOVEExdqeeQg3wPCJmb+TXzSWts007ZF6V4DqW/NvrYjTtyMZzs
ZYICtCVP7CleMm+WwQhkKpeOxZBAUqAuvWNPrE5Sy8yJIsvEGjZ6B7TevzZs/c18I4SUVdA60jN+
EiQbaDSz89cppbq6049G95tO2Fz2Ow+/0Eju3czvk5drVV7IYW2vYxMoW79pPt4RzWgD3YW6h4Du
FuM+T1EgbG1dytKddLpFJ9K28IMh6Tnvr2VEUGqbK6wiANYuFE+uHDqAJKUoFh5oxvTOg8KGKfSW
HZ04/P0RrUYZu3FFDu/R6eNCWvaxKINZKXnTHPDm6hEAKUzeM2+/cO1q7xDoHzMC6SCUEsnCe0Bx
6qn08p+GoyrLwWALiAz+tZ1TQ00gTNFBctBpWmzkvaVpLJM3O1yqCLxz/1CEKGmh1bptyo6gUB3q
0uKVDwMsvwEgZRykDT2zhc3XnTOvc5BJgkdRce5DHlABoE2duI7/KNnureAW4P82TJvE5TMdW8Qe
HnYf3ko49rl7UssclATwdU7ooHxCEs/w20OlUb3J/RFg1xDU0NaKeaLsvikPEf9fCXeDtQvkg2mT
vu9ipF+ITiyd7hvtVLVXUvu+BuOn7zoTz5wKUgp8InOOpH+Xrb3N02eGEcQ5LVwpn17FU2yFGBoQ
VjL5TWhAO+ZC0HhR19UKhVmiNVFLRvJiaQoGs6BhxwbTotOGRPOxtfyfIG8Wth66PT3PoSW3AfHt
3s52tCHa7dpQy3U49FyQb9DmJr1SNVCqUX1MBUHGz0k5JH1xzcVRjc7K+DD1wg2oJMA3qAwuwwTf
j1MpBnAbWhSCfpmzjWj5Z2Xp73lEA4ZKiDUW/gyqsNIzWGmUDuTa2sR3KR3OwOhBmoGfSjFt68L6
pykkAqBlRbkalYNmHvKodrviXKFsUEpCCa8c1Deoh0WiipUzD4PCpZ77QP56zZi9Can40rTkYHW6
G/sxN2dAP0/HfudMaISxjZo+SgWZ7JZ6YFmCoSy0n01OU1MRJ9vY2HXemcKXZad/jzZ2FNDgq2I4
0yYyN32jIN3ae68fgd+MN7wFtwM7sBmtONLEoDyojtBLlC9lojQ1fJRQhxHOuBF+SRbUTTJySqZB
gA6jYp8b3dLDWCg07ZK1ytHUCvAd0khmeB6pX47QuFMIubH8iVh6Aowuz6QJSBteG/LHhhYymXrn
gRN0kDd9lHngq6m6Su21NtvzID6aXtyD2D/WTvQo/FOoEJCbqzgwdg2Vh01LGyh9hvZT5HMwr3uK
DE5CdQlxah29Ony4lV8uutZYcjL32ZrKg8/Njop0qCr9qROByfppp/KF4/wlip2vER3z1aRiKi9T
LPoAqrw5pGZ5E3TVJNmxBmBLjMydAv9ue4A2VGGuMxpprKsQnIgTBm7PITMaIsneVLk1fVDZTWWU
83XV0jWhB7uoidb40PfCj8lSjAYWt0NvVps0Bw/GdjsEoHSCYxRYFvXx1/bsbKUm2d84l9CYDsGC
wWGV4KCZv4bjQHMUbNGv0RKHL7UAMFH8EN1p6BQ0RA4pcY5qT/wpE9K5pvN/BYbOiQlGC1SVhDCr
WN1PaWBPGknjvCWN579neaTOCSF0FZ42O5yMaB2qwOjlRERQHSV3fxG27wCOGlS6Q+UiWFuZG2vg
WiRStRK7CfzZolmpaW4OBVZ19kgjQbMBDd/m1xh+ckbRwrQrenvIEyDHo5YkOYQVv8nY6NyKoEBc
nPpk10xbvwp3AeJ1zCW8q+jKVO1hVZGqyKfx2IEb2L6Pu0opJypp/B9H57HcOLIF0S9CBDxQW9Fb
0YpUbxAyFLwHCubr52AWz04biSJRt/JmnuzQ2htlnIelOxvBhoU2SMq+50lR7SjD3jgMQIpT7Asb
GkIQssV3uWk3sc5Y5EQzx3eXHfpiqmk/JTvymZEyaftRebWM4T1A5ggc5xJz6QuT7lTwqR1oEwrU
dJ6mPA7ptUn4vA4e6VsqiErM5sLaaR5Ez2AlaIAw66cJWcUBJadByPEizDT8UA3W4Rph0jIOXlWJ
HKyPiwgbWtEVmyEEAq9REwz7K1O+7GlRgjFTJ0oL9Y8QFPMfbzXmFfkpO8DHMda2/laazmYwnzEb
zMi8KGN89FJOJFdHrpziF9mcCPxbJUAM4dbm5uawy4tcjA/MU6ABe8SO4mZN0KARojRtRTqilQf8
LxLPPLC/PO6QPZUM8zonY6HjgurLi9DMd78ECMfvy0X8HfJ1jT0XCfadOMMdLGjaqkyepSRasROO
MjdcfxeQXGiFf1TMcZZq/+z6FKeXCQghB2bfMFlaMAKS7N1mFogrbSWVl5R/ns6qqzuTiWeYUreA
CeKrMEa0qvTZgB0ZxGSLlcBYiaP3KPzGJMP2Ly4lgUtwStZ4w3LOLJrYgf0y9muhta/Tg243DsAJ
7xxW6lzm/iy2wwNOBCLHqVizKkErcJyP0CMxX+REOSBIlTijlAlRpzIF++YUVl35PoJxmVEHyFgE
mAr9sy2yXd+TNzVArol8J7ViYfiwYEx+Jhig25XFyjw5KMVvIPnqEY+j3Hur0OlmNVJ4lqXHwta7
GXSF1DvmeO/7ndnvJQ2OBsjAiPDsKCVx5q+IPg9H61aq8aqBdSFy4ZHCJiR3LegUb9oFYdvinlRx
qTPS+jCM+noo6+2EQeAOi8bLAqMiTQMjOMDaP0ThfmTlqel06Z10/vgg+aNRHBDKy0kYFvu1arPu
63iHFt5Dry9a9GGp9H9gGi/DVx/e1Yp4ijKvsgF34rDw2CIIdgTJTe2p1wjxzebv5fgMmbiB6MAr
WCMULgzQT8lLiV+dR7YaN/xKt1sE9Zx8DEsVM1ppCpiikbVhM/NYaSI4gJuoJ0gQhRnhtUl8wiG0
PhB/L2PJPf+r8Hke8SsqqAmVVuzMMJ/XEkvBpR0ubbAq9LVXYZK/RxoleYux4dRJyJoBInRuWfgR
AQgzyKQK0ER9GVCy8OG4v9NSnvVn458rl3+enhr7g6CSD5+XDD8eKRX3mBcQl84oYsAEJeU6s/YJ
0qvK24wUmx/fy+AuKD9piOTZsHwria2nJIFRAVBjMUZo1y9YW8qJ1Gpqv9LqVpWcOV5x7ycR2zrX
4aULiQ5qaLiWwmssGWcVaBsuVyIpdq5/Uw2WtKCZ2VSKxt6Ug75MBiWkBdT8dqroM2RJUufqK82Q
MdCcFSuh4DC4jmo0zE2f1RA3Atv9BDq9HkZC5C768DDMHZ7LfRxw9K7MYVyoQP81g1S/xkMSTE5O
sjxndOkde9ZMkyJ3cya8nRkP9CskaxiJ69idLq4C7wQCKwdch4aWl949GTma3ah5hCGgCF4cYOWt
yXaKuCLPJpLi+q6cEH7apXGPrcqkLJt4VUGmUKFvQOdMkW4o9gB6mS995nPz0DRHyTJkZHnT4Hwy
4XFuOblJ7+1DkOTmI5Gg6pW1CC+xPAxkxqbKHxkqMyoZ3q1GebfDdGfyZ6rZd5lR5gIDEXcb8md4
dgBjhuHfyPbdcb15RWzIBgJhkv/HKtt2KSYOFMNe2/DqvlngioWT4rxjFubTx8KlEhneLJ8cooJe
AhTZ9uRa1Cud2cfCdC7DW83atFKeXETh6WB7LyyY7x4QxL8yf6kttYf1Nowwypn6qYXCkSvffpii
kybZqsySrYLizsm2JPOJSeRPcLxW/CgVS4WI8tRxaYzBtUZv9XGTkYlYxwVOrgGcJvJuxx5BZxmk
mKDYP8b21OCsEzSbFDClD6HHqqiQvMechaxAgWt/psYbHFRJXG+GlBv+mMzTEfyPdWuxP8VsOLXm
rFDgiq1opg4DbuqvoLljNn8zqZUrzVfiMExPATv9V6hIc/5ZxTVhH4bcYXa2V0U+3IVN46Ge4ebz
8eIHSHy4tKCE84nTgKMpogEeGW41o/3pR6PgFKUAB703qd49cP3uQjDtV+jXZZnxXWDqK3BTJvE8
4AyRvPEC/Cw1Dpg6+mrG767/cfh0Z8CY7ZCCHMJJlrFSfW+eT71T/V6jV1EfdrXZzWp4w65Tnry0
/vKI7Wi48DyoetO2SU3edaSgOvjTredE36v2pU3TJp4oJRq/ElDVLpMxp7RjU9wpS25RwL5QbGWf
0x9VnMrGPmS+vqla4nCED1oK4f1CrlkYrcfmIymfxIAFSy1/N0YEWcirCtwJ3qKuDhYD6tDgBm/q
p+Yle4icyDe/sWEcjCS5+8q4VAztvSDZ0/vZImzBK9LAoUb5kojS0q3FEvPUihwQG610puOOztSD
XT0iRp22vCXlw6oZYKZBA3hcEJkrz5Jby2IIjDrgs+MyLgQmtBRXS7EmswnZrOABfpzwVBkC7bSM
bfiyY/0gO5UTic2Wj+oVyltt2Si5nJ2GsxUk3RrxpTYDkRYV6FaAFErWCNpSSsQzjlMEGevDyPF0
aPajQzyoepC7hN+HW5WurODax/5SVizg7fyqGsTrtPdpPZ1FGxcUjHIMJ4fGIE9K+JNpdzR0zmj3
0VJxGDHM+pm6lPIrQcsOsg7ZId65sXvIpLM3uPWEiNMW75HOa+YKfXIO0AQl+i5xL0BDWznYLOvg
oY+fLTbcnPwmsPtNHi4ipkclOHatBhTC2ISm80ucADTLOKsIA0VWfe51ChFSfW2NYuZU+4i3xmDy
AGYlkw4LeE+Nk8wC/6MMgREpoKeIvI8+wh9Goy6kmXbKzSCMjr+pfnbocxo7xFtSVbOWQ0QhrtCA
lueE18lsxu4f+EMECw6cqj4pcI8y79sLbmYbzSocy8L+clnwGJLfl/4YuUZT0AspkfApcAvDRFJR
ebpa3T8NbIKfDHuySm+YdXEThJw+9jGVPIWYVVwQAolHO0IFH/rZYqzv0dTylPtpCX0qdzemaPdd
MkXMMmr11HcwUcsQX7XvI26Tc1W452egn+0xgEUouveAO26inFodKAo6K4usqPoNwget3m8OnwpN
YQcTQ1vlH/go2lhaWBwBFydRyCaF3t1FL3hPdvgGiZBqkgoLFg9025S1BdLNeOqQMmfuFNwmLI1c
BSxNdAH7ZfNZhvlJIY6PCs9mmQE5P+YIOlb/lRKTS8f3FBGXHFuoftA8y/B7L+TTDJvVEAF3wNFc
gdApPXU3TIhpKzrXPslv9iVF2zwBQ7nCnXvcOmuFkgKAQg4LJZN+gfqfHJZUvJJ4xjOR/aoJC1Gc
mlOiwIpeJVUCbm+sg1TCg0t+ximZP3nyud/MJ7YMvoJKfrXlj1+/BFiZELXc9tqndGKerZ5Y5vgt
y9ij9uBr1B8T9Rq8p1nM0Q9esW1sG30dqVwOMDb0tiTEFh3EyFYgtS5mzyWOJH/qEk4JjEfllVwo
3IUWTBYb+PejQ2sFcdXsMlowksfmFfAxzECCVtxUkr8w/hgoNPPx+bv1WVOJaq2c8GAUaFL6M9N2
IUQux/1rYfeMzFJm428mz6B/UjxvFpSUZvThXLWHnV3+taH23owBVlqPsUyG62Z6s9TfiVjSpRkP
k8XKjJnoKLY7kHjoUGdlehWsRmQzbXMhSXU4pizv4jTZSZoa8sC4rAmo+kCUW6JdTY1oGMlm0XPI
WpNvJcBAABsUO38hNlH7XQTuXCJqukM3D41XR3Y8c9/H4SKL90pDNI7IHSIrs/VeBulBQgPX2QU3
NOTV8bfULkl9CrCxg9QmdNzQltTLpVP2+0D9GUxyuOrR0A6DKzA+6Ahn7psXTdph+hmN6Ouputeh
PYC4Hm1GeJddKVYskvCNwXymIN+cCKBZdLgUyCq5dq/NXws2qMYbNFFIRTwNtyeVzMe8iG417rS+
SyFp9fvKp2OW+3xCAB6/wcnAiiZJhKeTry/s4PZi0gdO3mo4o9cVdcXYL41mzaRUKZ+2RwEqxtqh
OWpVPAswK8clI4ZJDMnrrxXZj5EAp8ypN+bMb7j0dfy8B4Tq2GbO8v8lxstlXqi8HyneyyRaFA5X
bCZZrB4zy1wq7lljMLZMypDB4DRTFjBt1ipD1oRSI01S2sD+Tm721Qz6PO/J69189Y+2glrBEBnS
gpyD6fnNjFPAJSKwITm8403G5kW0MKjuYBrWtWw+/GghdHyy4SOLj4X5OWHgFd7PifyMJ02Wmpg6
/lDHfY4Dnf6Ht2KyKhHs4x5e5w+bomD7pSPg98ARrOZRhux05TXtWSD4z8YQC61xAGYDQEr+kljf
lgJtCptlk9Swy94nw0bdsFkBUdQOMCkQnoTGs59CNXCsnkWpWnDCoEa5GZegOl520HaHdJf2wdZn
zZVUvwm3jYy85zWHgZLF/aKJjQXVDjzq8GoMq7qhzw0nUQm1R1PfXTOe67o4uZ26jSPCyxiDLezQ
HtbMYlqDK9HaBIESNA8jgViiJXyF2hp4P/sPApY1FLHpRUBEr1B0k3ypBNXLZGiH1mn6wZFaBq+/
ZfGht5OlGroby9cwr0OGwO+nZ/gXya/6isAYhSkmsuZOpK17SKKTW5uZMxudTZ0tO2QYKCXTAFlx
Bo2J84ZzdOZqN+mRJ1ShX7CwTcprjsGcmoe9hnNKdXHqMPp4TfSWgB/J3lu29HZrzavanLfFE6Q/
zrit31y8sVpVTLIBMo39Iau9pc4z/kRBQQk0R8+GtV8+e8mLe0mLmxlmi9JddwI5X6/3uaqvEhuQ
6PjPjAj94/A07JOaH5uEG2/LD/aAeSOWPDgj8ICI7CgjbxYNzHlFmSMgzN7wthSlLIYBZr95L3j4
OUF0LTxlNVgNsly7bumg6DxSQ8EtztgEUnCi1K8BY25BFNit9r4ZnbGsUxCKqI1DIQ85rHW5RC5+
C3gph0DyNkXfMw/2iLuGwbHpMwpjptB4v3I4ikzl1oN3C2xck9NOp0nnoMk0VNlc0KIIRUIZSY3R
gDC+YuTwQuMSY/xSSIQ5/6z8D96GzhLmSOEWQdqOB+h3S5Q4QH1uGgm9eBM5e3c48kBSTFChbVGs
i9JbG+VI8BvjEH+loZz0lpZmsTUkDkasMkKo73YPG556ttRKiOWZM0P/13bQSTGMMhnNI4mPWSNq
zl0+7JkbxFGfxouJfiA/bfGtGVe9Jn7YxTNV/a4gQUX0xqCYC27Ush1IJxdkI76iHGon65qMhF5h
fWbZl4/1J8lpy2zqYyHC91DPVlFK8iY05gNjtEoCXP6OHdspxJreupMJ6gde9Commvssh9/RhKZA
3Ko4GT6bJyQeHUt9BCXcwN0c1em6co7gGuvxUrhyMVTV1hluWruJAu4bWJQUC5sSXWIFDBWPfnDH
PI8tO29CyHgWLkrlz0sH5c3ylrZhv7uZyhubbz8aCB1g3tdPJoS8LKDKsDv5yr9SOffVOh9+BSvV
IaVC8aTEZ9Y2GHfJEXGgCBBnCg7aAA6xbq2zjhfJ/BTQsPnsiz656PTPukCJ6IpAExv1Ziu50ZvF
RR2OFRhHoiBUlq5rRobQO7VlMxfqJcEr2/L00ZclZ6ECA7Gu0bd0ex4n4FPijMYztm50aKWlsRZo
IHLw9ynP+hJnrBv9haC2Ek44EzbW2Go4fzDOWk+7PdX2qTableHiIRNizpe5bflFDXpIhL7Ysqfs
7OxYusT9u4fksMpLWhspQyKQ6mFJb3oDS6fyRnpuTSrtYRIgzvsKR9w7l9Y3n4KeLvqSkXHRK4v7
2z5FpVKIKKO2vxleSTLNnxkuoLnm4RkfrjthvgWBN7IJ+t2duDhEkSmQ1FGyg9x605AIfU7ZgA9o
m17q4VL5Z6wAK57bb2kTAklRdnoDyLlztoZ6jjUejzQn6hQdVcNvFoJYBkphiB/Xe5hIelTotRWO
cPD7ykifin7zpPusZLi3cQXUKk2AUz25+0N0MQVklWJKMcXSVVZ6IcHnFWDcny3Ozy7+jHpj4U5c
A59AHFdwH+STK4t5hZ4YGS85PieCZwu4T1sb6VfsthtsSKyLOBHh8WDQLaqvdrjKwNikFdvGclil
iNYq3yVfhA8vVEq6dRATEG2L83TAOvdWvbLzMkCjJ36FxxH4JxeFktAVWt1bJ9pL0jyj0FkYfNzr
7lpkxpsODD9kYo+dX7ut+YXUoXEIZ8OzDdZaCC4jIRpK3sSF8HbIDDyr0SWlV5NT0/Y3XpcfKkQX
y4K3j+tQ4GyqAgNlIJmp+t8o/wkowl3/F+PstZEHIlxOfVgdyqBaTWNEazhvBpNGDAXNHD5897Oo
n5GO7fjRTB6BrsLlrM0Jry4K3oS+ewShPJM0ygoW857ezAP81DYHFQCsLPoxG5N2ZraLMS/ueLXF
LmyJEPMKmgff/w7CHyxyRvDPUK8F/pAcNWcsfqTyPiYHDf+QUL5y62Son5F+EN0+awCNJso72G3m
uHvJHZl6YQDE/CH5QSfFnUVbNHUce4zpyd52MCFsVOdqBagxOk7t4l+HzqQDyWNbTXb5IwjXOuJS
kVdLJ/oX4wxqbQ0PyJ5FGnlEZVUGEzm7Xkp7a4ofGf7Dv3UtMEsOeAd0rJyWS7uFvNBhs5Hdxne+
4UzSKDXR5zbVVG7A7NsxSwbkQFqHavGCft/gXx5Ohu7HxGUolJMLoZXGZw+nfopUJrqz3/xKNI0E
T3LOXEyjIIlYzYSvAn46xIFUxeCIf3T5FclT0ol1aPEZ1wDhw1HKcLLC9KipmCTLIBYTYDdtH8qI
v4YJwic5MAwnlVbtiN8k+AJVFgqMgtRmwgjD/65zxaoOnkVmHKnAyr2lVV8gdrkwyyWk0yQ4iGal
xerG5CqcofVUSkdxzCIl+4ABBs63/2qKH+4Ybzx2O/EljGVmvqv5pwVDTGAVcRVwzTyeB/6AUb3Z
ivegyigqGLgAqKg4u6+O4+xDNqG6sur876nvyacfTO3+ZYk5J2iMZn8F6Rg25GnNfhOV+5bi8YqC
OUaYsFNwYuTzCiUias99ugEhl4UAooi3JeaTBKmDt6zoDh2JLMfKII/viuTajvo8zLQ5y40Vne4S
5bm10rlVFisZNesoBXbs3lser0F87fPvgB9YOf6U0boNvqMYxZwtoyMWtTySzaCRPlhl6VpGCbgm
QvA8xwlBkedUKvUNeTPR3102YW1FqmpbTe8KLvwFEr5eE53oh64CBZOfTM3eDqP5TKn/1Rvzr6Yb
3eI+4yvtR1NIpjL76CF9lOGPwVUVy9cX2AHoM862wSZvcJOPCeDbfNIp1CopT40BeJ8D7iD5JIyC
Y89cOgB8citnCsLoQzBnZu1PkgcOMEzbhtwUmIQCnfQfw4H0hmUe4UlgmDYMusp4xwXyAnEbZrbl
YNJcdvq7l960GgPURTTunE0kx9AO6l1fY74p71UzaUHhTItPIW/RHru6SHne4RAgzgC0W8HO51xs
BAMjiz8yM9Tm0jC/XGQTdWDd7yAFV7QqJhFkjbVDNw57cCVzn3rTzSvCMy6CsWpVBHodIo4xqU15
86zhJ7NDUDk2F6UYnwSCjn0dpjWX/Rdz++hbZcZif953/9qAZ2eiXWL+M9S0pQMPxak3jWHNw+qR
y+izEwX46O7d8pVTzpWIz0eiEtWBd0OQp9v00XS1JVtE6rHheGE4rUd0OvB6+ACTU6d4M9KFBt+v
hwTmA5tp/XtESjcdtbMWsUtsewID3UFq3q5yeqxpU+MKiBMUJNc7tqZz7YL6ZwSrYnL6yxHapI6l
pvP2bawukW93OotWgNmYGGlWeRjqdy+/e++h+J+lelLQ2xWvPSj1nVd2behMavj+wn4jy5u01Jlh
ccvE82A7M58rFY8qIH8ReZHhe7D7nx4DoQS8bot8bwvaJyAVqVX/GvzxJK2bGz0UQAqju++CDEV9
0wsd60J3VnrnQwoYZ+5VQwhMBkrPW1RH3inic/SBJ2KEcJLr0JPAjfaVgs8ogIGGybqtAditqvHl
a3PRr31C1NQeWKG2sBOe9eR+RyI+LJ+Kl/R2JHZzjnKJkB/lMEmo9FqQkZj5JtHMKR0lGlYJe4tF
HZF1H7A6i3BFJWjIXyMoAmRJyoOswLjNzmOljTxdql0rFiVHO/3yb12agGownlmIjb3rtF8Tu3La
Tri4zj3qlo6Inc3U9Nhw38ls9kx8eVMGpAg2qQpZTSPsMjwHCxNhAfDzmvJ6oFfPo+CCT2gxEDQu
UPR69+lZ2iLACO64nFP1Uae9opUOSA58ydWzLg5VZs317DhYPNtNBLS+uTduQj5Px/twIfuxqTBz
BlwuRq4zaXrO47tSPQvG+HK6bw2bQnsMaT9PzGqNZWypl5QwjNzNKwt8Crtbyny1vVpf2pHtUO6i
cfcboLuhWjOxwRCKmh3moLUCwQN4Q/ftdvgdPHiX+HCKq3Q/ulZnfWN+p+M5B04WoRJ4tbrw0RQV
XDyA79P4s7PpTmEeRbRy1J3BMUqJ3xtFlYcYCWYSP0RXLbPK3HvEMGh0UaJrUGAHixcG8wORNKER
cOUR345/LgeCwTURvzMR9JUkNMVJyJ6v+hzgzOgBdV4wsEcTrR+c0gI/vEP0k7v3RmZ/tfzSGvQC
gNoMjk+7wJGJQ7eN4YlOfjPjLeHjEXVslZel+tUBAApNFQcG8AoyjE4dbGOU4mqau/3rSJ5X5lMF
haBMEu0AUCPhSUnmvldBzWO0GWS/TeFKiRKCe1QgkP9rfTZZMt9hDac328bSYayc5NWbhH7ZfGoC
83ZCXbOyUOBCDcpf4oBcMFYuapOdQbLdWQMvExZZu2FniEAe7VCluZ0ga637Aamoh09kfKtBv65w
uVtc0/neoGpJtHt0TI2tAqmAhd7Fx0H//1MeW9V6yKpznsfHksSH4BPSodj3Rb2pyeBlz9yp1l2q
LHXtO0gfVfv0cprQBiy0VK6wRv/1IyTGqd2qPCc4VewMatyHFuxYIjriRutYEm8pxICCb8wlm7yB
HX5S4P+lkTA42zqOdALDInFvkYP5NC1GwD8FkXpnm/G/BxCYiiOXgYDb4MIlveNNU9RNPGZni09f
Jh4KLl69ITTrd2v6CeiJClFZiaV0DjUH5V7T8ChMQ0rIqaUmI5ViyyCQcwvJoGXPVEYb1T+GEdrQ
JtUx9GEyJmCgGwUVvLxscqcqF9W/JeI1cYWZ0hc2G7EgSuddXayqMvu28YO24tMATmCTYLK79wLC
peLfhfmrtgIcScvV8yFNkrTjMlBpe/Ej+CXizFagjaNzViOOamJTk/mJtHOpnwyEEc8/ccOcMS7y
dgFSkqlXao72EXKxmrCIcPap8YXfuB4eQBjxz1xQ/aEpTR+OA1deRCQsvRF3QbxEA9JwI85ucdVx
dto/CaOe1D/1Klk0tgZA99xyXS86XIU3k5HCgHZjKT9Vx3htqQuz/tZspsCNV37kkjsun0tM2aHx
18QvzcF4rzyc+JDw3+zxNeAz0ZurC4qOBuM4BugPEMJ5JgAMPNRND0hxO/74XJb0Dh2c+tzxrIvP
6n/aRrmIiO/ogl4QxnwSyby70o1vMmFXuFo5u4VH3KncW+gXuUWd37i34bOa+GOlxbNla2UfVbOu
UOnbAQ8upwsXuNB0+cmRL7RYNXw6LtZeYqM2EhNtMYmOGlHhuS0PpcNn3WZBj/KdOzMDUoeW3B33
kPTLEVd2hgfT5jnA15Omm86evCNLC/1aZf3SPpycEgT7zaMdtAUflsDSUsNdQK4vJGZYfub6vQ4a
gMs6dcUcAuKPioUwSRZudG6zgzXSUfXdMSdaxtc4rCNcLpRztO2mqwApc3bKZ5cxsEX3lHT20Frc
ARmnDdrnqbigp0QWBy5cCS+dxF1dWLdI+U2Dd50jo7YFGe1/ipYu7OBHm6xjvKKD+1IUCi2CY0AS
Z3S5YuP9ZbHerLAVKLxrBxXMOjXAdnBxo1tMNXDdvwXpOO80ZpiQ+9tz8Ahj7+P2MOY7nx1G7X2X
KKpWqpJmq8EZXbNyU7a7ms+DjqQcrGXBhrtcT/d6jSzVtFm0TRrmGd7kF7XHb416bpx/PcxNx/mz
0ehctDzb+kpTDvIc1oc7n3aBkXKsSxqd2ltA3YXSFct+1FhFT6dMeui1P+mIeaNxJbDzlRc/Fczi
nXmsSIMPTMNtctdTuKbIftzsi1guYr7eGHyaUSCnDCwqyGUmwbCEMx0Cm3UZMRvgizGNyf7N84hA
07n218ZP1/yDhNDXDO6thlkFbBGLCiznlb7Juysd5jngWqIFS8c79STejOTh8h34xIPr4uhNAJWM
zC8hYpsB1GGzbf8zOZ+MyUngoTsZE44hnmUZpqdPreJv/HTzHw3pRN12xc5Wf4SCNYvglMKuIXJY
4O89ZDsqzAmOf6ThSFQNwYJIRYYqN1XFdhxEYissAgRcncAU00INvGTidH0FFvMAGGCXpaWovvs0
5gGecim6axWlfc7k9n00XDGjlKFT/ksd7CMf/FAb56tUcNjo6kYfEmJfFy6waqVQ5YZJyL0Pcuvz
7UUM1k0OoZqHnc0xhU/HHz7JKK2x2+ChPLYkuVULUCvrr5FzWc8eEfej0rx12qfOncUfX7p4SnYW
wa51Dvy7Lm66sSqsuYKFKgIZZYMCgidq0iSfRyy8x5XqPRLjGrOhC7HVmFiiM+0DEL7PUjoVXEzM
tQnV0BI/eHW5Sdtr9hdYBt7AxhIwFJwS1NyTx4SsNw8YZ2Lsg/E/Tz5Fr2L2qWm98hd2CEEa9lXy
jSVxpipgbeFilJjcooD90jEn0dtAaMtIhzRaf8hVTCPDM+TCYZvf3BRY7PMWHXee8MgM0r7uHioc
Z0b01/F+opAkyqu9a64rBJGhxR8bbsL0XmcT6h/miDfOSyoyRgKgjV0SNAbD69N6Fu2j3vzweC5F
GcEAlmFuRhDzWfnftvwrw35VFOe6pLzR9pAUvG1Jw2TEeaTz4IwfGcSAnjj0NB45JlNAdPMhhJbh
g6dOyuQWcrtEiBB0CFuYUmnzbtJvFMRZqjLgoPGnf/RlDok+peaXlY3xVmytALnednAPYZuAqkCH
JJeFmad8OOXB7W6mSXmo9OeK9SFSGCgfgZstKEX+sTDE9JnxIRr0CB8UAAnVNqvenAZeAPSqAWSU
ZjlY5Ic3BZ3dYUnbo5lrXkC6ongr1ItlnmH5Lex+l+r07PCAitBIWgpS3GORk4+1fg2D6JMDZYFL
jnnoAHxnBoYQLpLrBr9OSZifmbQZYc0V/5T4W0QVmkSwq5P3OkUUUKiKYYrSt7p3iZt9q3A71mbE
jOcde/PoPYovwQDd+BsTGvE42np4JBj11WH5Lot7zeymxsw1+E0sg10e9wnxFVeUZWMQITRGfI9P
qcEHffL8YfQRajCvYE3p5a85HaJVto5cm88RCCrzZRsUlpasmYyqpqZ8fPMdHnOWIEeBgQ64XSPl
iiTFzEg4hX03YHf9FybnPC12amrRizbuHKY+hewKrrqUc25UmotK22vKUjVGkaEL0xDUd+GRByfs
869eaJ/dAGN3RF2F0GRicwznlJrPjHyfiKcxHiIcth2+bZ8AitH1uN4+mpasNQ9n09ib/RbDr0Le
O9zlNfX03qrp2rlj0PIeLIPqX9R9x/pXlX006LSuGyHEjCTAsVzCOw6tS6M7jMPqTCrLpv/0B+0N
cy463ooWnJB0oaVuA1Sb3Dtkwx6IgK59Gl6M4YIXqt7XvF4NflpuzIIL28XjTaI3T99cIVRrPL5q
enBLrOuM+g0+o9y9BaCejYFZk9fM8eKVle94nyugWRJjnefXVP+w8YWEp8njqapMzXjCcBXgA8hD
FuMOswuWITo3IUpgS6afAjHXNsnDOguL9V3EwdCYzCL41Nzp/9JI1AF4B1lZcEsPkGPiUb13LrtN
1rUd2IUIg8ogEdWq9xirhKtv2QbMy/gPv75P0SXXvnnWbAjfQFjRZiXcjcpGguEfpfVVNZpNSQ1W
kW9N7R5hFXT2dEGryRpQaZHTPm3+tfVRSa6Rc/dYd5gNrTlQldOUQdLgqcinOpdPSpz5isY5lDeQ
1jujeKVI87w1OvsnqrcNQZtwowp13gBq0Tm2au52DHf1sA1IaiMeimHbTXQDDq7U2FuM5mF8GUAL
s72sh7Vw/rXaueheyESW3NXDK8tuXrR2fPaiw9HR7wGYaGMJj+zNxC1F3R+ZJRgTPuBB9S1XL7L4
1bRnRao94foUKwB2MGiaE9XLvKQ8/ONtj2UphSsUYvgx4F52f2PBB8hx3wYchAG+xqmgx2rPAz1r
bfLncZw53nFiw1a3Mb7b7TIwb5l3r5uDb95i6uhI/oNQmsZDSvTWmXK1qnezYWMIzo0NRENgrOPd
7qY3xyKjj1N7sjDizojLT9zq8zbee8mfYz3ynO0XqyxQ755WMfZ9GWCEOu2QGIcpU+5r39J/JlMb
OMgxlrtMBRCIczFLOOYVbec664EUazT+UwKeQNN89Af2o2jezbF9qwUVH4hLcfYceWfBZ6jrdWb2
c7PcFvgVJJuPnqHXJjXgA9yJMbMWfCSbgM25uLQO1hbWsVHIYeVCTPzih+gU3LAVlurwyEg7ZB+p
vWrKC+GUN93AKY21yxuV+SBfivNJbTBx01cyHu3ww6Z3JOGWrCPMPSgaRvPmA8hbp0QvYWNYEBvU
lGcwHkmQzTwCi/ZkXcc6PLJRM5AeMPZFsIG60Vjb8RfrgELkS+zSU/01AS0vBEytsVvhUwPLOUTo
wnCmjWezGkiPfOgTMcN8NAF3CL77/2g6r+XIkSuIfhEi4FF4ZXtvyW72C4Ju4L0r4Ot1sBF60mo1
mhmSDdStvJknDeYGNMuJ4VBByuLZqHty8/zwChfPFiQWm0Jl1nSVcTR6Mn30AyUdvWncQQJDW+Tq
tkUa0tB3Y3vCr1OjE7KNMNWNGDlPwJyj5yzxSLfeHdqThSko5xrjaagyZ8RUl/UuaR8Mq9xyDRc0
EgWH7JUZ0x0YY0B7KkxX+1Ajra7Q/Hbz8eY1gwLagPZo2B0DY01bDOybtyXHG1z52dB/B5SMD+NJ
JWGbtfc6+oVP44VYx0KAFgnMWFSE2kKa3tjegDOW/WhMEOHEnxwY6ttYv1AqibExYOP2SWAlTXiG
hH+HUfYN+N+bJugsxUxijbuanzV/XpTrh5i9dZJdNXXaRyKO+ftSWg8naLajl60S58NELW/cn2FY
E2Az1VekeZ8GupnZWHyQ+zfN+BXiy+tMqqq44OAXtl2XyOc97VYt5sq4JNes6TBXGDhdcy1GxsGS
UL77NeJxjqbckMZWeYAzbFfXqjd32OfnOaDXeuoFgzpQIbBp7vfUO1LRI82xuqhte6152OHSeBkD
s3fFJ6rd3HMVDkePAQwp0momY4j/Vg0lVVzo0B+OdsDclyb7zATkv5yaiEeDH5IT7/NmWI0q/66t
5qVdrzvWEy4ajZcVcxP9H8eS0gPGT9ZhyIxip8tI/Y7b74yrYW7t3Gw7KIsoHvalw8FV4ll7d1oc
mOrFtTXikzHa/0rXelJp6Y59Fb6ndYeypqtiV1QEwWmqC6Yd+bwy1KWF6Dg2wR5DKyQaA0xScJD9
dFoa7n7A9VE6dEzovATIA0VVPtdFN6vbcV6H1bxjLJfNo4Ja1Pb7BsE6PHiOiU4V0VdLIsVYFIxi
XvQ52p8htuOAT0V/ztK/Uf9VtWuQUu6xVHCOWph1O0R13MskEDGPl4jdHkZseyvo1Krrna/Td4Me
qPJO8repv2nM3xwWahJxdbG962iM51amLKCxuy8sPIy8qBX/q8yjtW1+8PhyYUmnS7mXM5jZTYSl
tXyz0Y/7YoQ5Fi5dnLPFxLFrkKBkiR9kUGYigIllZmvcL1sn8pYt2LW4wpCXX6RibZSa13CBm9XY
KB7HkvxwqBzW2q9C/jOiX73fVW0/cxx1ZZX+KjD/5VjWR0iNov0XpQX5A+jt6DS9ec5wMLGAfcZK
w0gtZoZ2Zv9CFuM9bbmucj5Z4mGRF4geXQPlkkVWDqjNzV66uqDyyMg5ExWu2BjaRLkbxKelAgVC
FkUnj3xosAoNttCp9CploUeH7DKyXjEodUTbGOPySPw20Y/FZARjKEnEXgF+lt7k+ByDTw23sG2t
uH9xm75bNfbgh6J95/aT91cU7F1cYHRsjPne5Qbj2awAoTfsqfuYwyJRwQKICnbhkK9z8x9YceDd
E8aCkj4F4hHXNt/S99wtSYwG66zkIac8ILnaVKhNwB4x7gqocRbwQiy3wKCSJ3GwA8hI4lMBy1G4
enm6zjBB9Vy3a3olKoPvDpi0lPM/RjYJMGNEDNk+vuFBCXj9vXdaD+eeBZPPcnntiS9fVCQCrgXS
rfsxiT+Bda7IdWA/Mj0xr1IelRj6eHUlYTUn//RGukMhxRg5OLykpLkavy81OQphaNLwyGusLirt
jTQ5lGo264QDKlI+ailooho5yNae/woJq40a4QA0VQjIPRd8XztrzVnKL8lXr+GCc+k9w606s7Gb
CD89KJbELhQsfSoYE3wDgiiusPeGbl8C8dKAX7LpOnaoQ5GfHi2XW1NuZefQKmjTpqGdkc4R3GQz
eE8iAF9OR2FfnovAnmHm0bwbuVHVejn6dpS7zjp3xNKRKLQjeVycT9uRMQii0azrdfaPgACAHCnJ
IlIv0l6A9mi9lzp+WSTAMcesgDytcix+mtFvaxxSA2VFKapH2fWzId77Oe5ediyNsa/V71Twa6+9
du50Z2laI+FzjbRaRsyiWmgZOH8Pyl/Fqiji+maqFFwO3U4pWT3qf6LGRsNnmDj3skUUaygs1Vlo
4h6ZmzDaTPEdDNqCvcDSr9x3WRirEn+Gzu4Tu8QcRscUUePvN3NiZm7ri7N0VfBg+RWxSPzQBk1i
5jLI+ZYL9m8Kmo2z0NkKgeeveZZH/hB6D/QSQHr9blJwZUONBulujQcZuWfqfYDes/Y3FmpE8IaX
QkH9UsppC/7RSRvWLU9HfjmJt+zA7avDT0IYxyEvVAud3ry9Bkoh8j779EfLwfWAysMYyG1Ucwr0
OGtRmB8Gjm3F/5Y6DtGgvClswNM63FXs1Vxr3OoQGVnVbmSObcQ1N9MyiwoxJrZ2ViOLjvqX0u4o
qnzr7c+as5b2P/hwk/3rVHfEdvFZEyF3IZaZXHxaPDrBRCvRQmgw2jIuMQQwRDnSR0jibddYyxKG
/QjpKChIlRFNDWxQLLjXTPgjJcCAXJ+z/RX0EXXJteRdPw3Lgf1rqwWe1ZtevSzO5ZqCTGv49WhF
LOW7E7pwyYAtKD1RG26z7Xms+STRIKHK6dGQO5dVuBngrDAADI5YF8v7hCmqjEuRecuUm6ru3ITu
Tg3Wy1T9gdA9U3nvuvGWYPUb9rg3XMxWR/24xNhf/AX1zhnoagE9FzqbnNIkgyF5gIrrSqjH9TnK
XmZr7O2pjpB+pLBft8khUHiPCkLejyg8O1wLmxQADLen5iekLoATgQqpiebz1rffeN0kUYGh+SeM
9xZ7zOjeByImscuyBbBanhsLHTxuhIhDE8ccRg1L+DQFYvdejTsRPT3wx+aWF2NU7qr6wD/EAQVm
vKYWfkVbOBI19WUaMzDoqJE61NxDJrXGh9QAEuT2ws/uBkYuk7W11vwGZTY3WiJkCgWRsApHVhEu
69MAXjOX80HiG2hfDeo641uVkV4K12FJeOynLp82srCO6m5VXFkn38hAN8ifHVZMjrQEh0fFf7a0
siaUI9o+8J2uYtmEtqCnKy+QWyzN9BvkSxeIStv/01hYhohQZY/hRzq7UZHrKVdXMsLge0XXu/mw
GBz6n0FKkyCIsMiS44Nj4KCPAJVaRWyqRy6zgqkRxuVgbptx4mS5K80uF9TBrAAUYOIEcJ18aFQJ
Kss4/fZivsvcBOoR/wmORhV4YpReEmbrKGZnBO+vwQpmjC9dSmT8iS2VbgS31djkY69+usiJUj9b
NFnVuCpTkGYJyEwVPz6/CGfbLvDyOZBnqqyJRmnlWhTch0IXMTgDQjQrtRCTbO6u8zqcWxxrIyn5
2rmoxt3Wijd9yN5SAtk1WV/gCXMLaQjtedZrPf7oS5pGvDe5t901JnWTZ7twcHEPx36EWB+QEQdE
TRYmyyCnqHLpQQohIjyzCFD3JCSV4DtnA5FlV4cgp8/EL7JlG160ot2qwF/0WpBADhYtzQIZu1uf
37NokkXPpathU+DU8SLhv4fQbXSM/kjhW0/Sh6c/PUEaBt9XWEwmBuqdWzJ21bK3ViJZU7bbhgIa
nXMth2uS8nkb+Ekpz2Ig3XvMxLvu3H1j7vgrLb+idGDNShGZ1HWUU+odDkzMBfRwNGJF5dqWP5qe
/4zxoKFKdb67aPByxxDXyKLz0tKMbu/kRIZZmdAkfhzYjmtyWHoBMj5mOouVs8vG3eMBT2AMq854
HKgB4B7zoXrqPkWa6Qpty6zC9vlSI8QH2XevvvP1pj6DEoBLc+ZG9Tmmh0Adf4Lh2fnyGsOeD8kD
JRclGbd1CAi1i3Yhn9+C7ryClAhfN5ILW8B0Rb911zv0Sf1qLIxGRqMoS08OX5BEVLKgREQF12Le
KwXPLUcJ+XC2XYhyQN8mY8c5ARyvPmtxYhZCT3ngHJyF4LNMw52HLCOT8duBA4EaKf3PWmkXIawQ
tTjToxVE5yqmZ7I9quXFMnYdjqDuqOJX9VDVu5AbpqPM6MDmej5XpmtTMtqHRDdPUYEQi6vap4WH
u5pTLjUP69vQ9j9enb1s7QfZuNFRCosaH0+IO8zkxMUcwJq9YClVsiovDkO6rCG7eDG0MszrEs+y
ZSTHQP+kMUH6y5F6WX/bxpitSdcFxVFwmw+Ns1Idyw5mPouPyS58aSZOBJ/uqRqnPMrh6lblKg2p
k/N/5XCJDXWbtOEpUxBMSzBZy4ocrhdnqMa8Lqn83AWTxytYt/4hmxYHLr3QW6XbhvgIcnxnBCir
B5HcjAyjcPk5NHPCq45F7xCAmeRkoR0XS7M+KCF+4nA4CzLknTDOdc+lmmSMV698wMCWjzxXkpbo
D6JiybwexAaNyRk3oE6m31nVqVCcMjoOWth7iW7McMK5rPJGWGVclJ3uPeD7qDAYy2LcJMU21w74
ifXxUA77nOFCxzaSJrBZHOojF0EIHS5iu6shRVT5py3/AGUMZBI89LOkPDTZd25aGClAZJnqE4hM
UR4rdRdTwDw+4AKF7EZ5DTEIDHMjv5bpH0qsnax1yobLj7JH2OTlZ2y77lZCRbbZCgHaXqjcdIoG
Iuip8rpZgxOr8nCxtKwpTkG5Ff1P6zd7JUm2ONpnTXYDH0zoYVm5FF303byp1VdsxrcwuxYS2q/b
U5FFjSpvttqmUYhPsd2zajHutfjreZNlniS4XTGYKFzjWfJG7paeo/mYfY3xRVRXrcKGD4F1GFeu
YI0Gms1qylXpinuhpUv07V2Vo39gPXTptFFTl2UPCE+BQQ+rAkIiYZuJFUSZM2IdgjzdD6B0FHvf
ugU2fXNTTvlZ3bY+KozvtrCuVAysqd3elRHzDsiOgGmSEpPW/R2cv4pkoHIT/AxUeu808x+NSNse
GT6mRrKPetqK6TI2w7lRIiqxJPPqCY3OO4itroOs5tB4JYOjTxzIxJGSptzEq3ALUHkdNfyWstsM
Pddj0IdooM1MymAFk42U2Kev2zgny+uo9d4s1A/1aJ7C4Jp3tJb+xKQnMOqwgMDiMplcUVerhnsx
pFlF5/TLnuVkAldpxmn+RcoDvd8kOWMTLeXspHlMPeldc2sUTFU4CRpKIrV2kXfgw21uAdai129a
vrM8bznwG40xlyPPNueeYx2QvmHoVewGk0U6nP2cvle73IkiW7Q0Q2rsZXNu7rk/rEMn+3aDu7Db
FU6WvFn2xq9p4Ecb6VjsaNksiY54eBxZ9noKcEjduHgd/kGpia2vm7yJs0UyYPqt4I9pCnTU7wD9
orPo7COfoqhQ8yDDcBe3/xsXfq2Cu3FFLg+oj/QhSXDBdg4lfFtgQVhScM06J66dDLazsHIPnth5
Js9a4CxSLC49WC2F1UVOL6tRbKvxloMhJeUOqijmWzWlkqCb0+aNxNV2NA0lK0X/iMncBmWFksES
9xzn37HPXH9UzSsjUBOgEDw8iOuJsUgJB2IbTy3kDv8zVA46HZiOi5E8gKC/aBhIchX4WHeUOub2
9AB1TcizOfaH1sCCo/jLCQKgZcfA30jk3q5hFJviJvjGdFax1HXsDf6eoFPfOuUgpy05z0pUz6UA
GUtleFZb4FLejXad9y1zyUOZLPjdVtVuZXgpvBfsTbyVIEGzI7SKdTlIBG9Ktpx0OXjadsi+daem
qDU9KR7tLSfFfdT2I8Q7xseQ9VWR0u1ZxMXZdbYgbI8VpCOu9bxdSJ8Tf5l3upgBZUP1bD9adv3j
kK7K+stsCUoYO89AXMYTFxI0VRkdJQ4eJ19XFbTX6V9Rgxli2fG8L7d7EUMLoHNXlAhbkD55JkS+
YWJ2cjn3qi8bfI6BgNyHGDsOanwowHT5xc7Vj/lwoSolV7ul2y/1+Hu0sevn6OG8Iz3jqOEzCXhF
Rgx6NuKCg5ltLHaBtshU9c1StXVUfigDiX3sA3n1GyvmSc9ZbnTnhqc+ujbVQ2OBDAEBpw+u6DcP
jXdyu1rhXa1+R+5IHVFWtUXH4tFHcH0LGa81NQJc/jDNz0i8j7jSwBytwg4CfDrZ9pCXjKuDsDFG
fwPyFMGrUbkKbd95HTIPeTCsJH2/98vTlFwuJhxSvg1ZLwupoF/cMo8G3PR3dLBRJhsdyLfFOZti
8ao1TOKYgML4UKn7Or41/tmi/Md8xIyL2bT1GV5VfLXAFjhoN5jPMhLlIRE4ufXqJVsALwbhx6sR
A0BYRlth/OsGSOKZvYjLe2Xeehog4cXnyMgJEy9M2DcFamHDue+xaBkYq7KCEOecfriGVniUb1XA
8oSrNvA1U46q0qdd46DGhjgRfqtRbhOeAit9kmqmVwy0QTsvu4eWzQsn3Zg0qAYYTvau/PWCfQpe
M6pJspAXp/eLD5RDYh7/QDBS6ENVjdi646HBdT141zpEji2+hD/O9fDVmrcQHd9eieBYwNJsJKRY
bpEhuRaeNo8RyH+q7YQa+heTB1dHf6mJPc5yBLlkPkbUG48vyW3AaiUvIq6RBABkRSz+LgKTntqT
7O5qxkIsHdDQEPX5U3yWYg4r5DwKlwb1LX60Hr17Kk9dcOzYk9gtUzf2xaknsubugLUdZ6CyNIyL
aR0srhEqonJNuZTG7GXKL4BIkxypBxmsboxLg0uA7lbm30mOhJA9s/yDJFvo/caIoVV/d3Fswy+u
QnaRwW+M498TFXdoQqSY2gaWIr3EfNB9E7QzTV7oU6VqiYPc2Iydt5C8Rhyf3kOWZTYLg4oxd6TG
qvVYRwazwdlLTFrxLU4fpUEStXjq6qktYfphsaj2UOCvNB0jKpwq0B0gwSVgz5CHvPb3IxMG3AAV
RdCsGu6IVOixbqMM4y3ByWib8YaUsItBnloSvuNsTPh8BfHGBTvUkoARgrUsVH82h91kRHofE4R5
5Y2OMO6st8J41FzNCRhxHKFnu19eD2jXptrd5jsf8X9B57cJa+SQpnSMBz6OqpipTQwb2bOB7fEy
8PPWzw61fMJQeQnyUp5egvWKvNMiY9rX6mGBdy6N76VQlhapkABbq8eEYm8L9nEqxp++seeV/ppc
kU6CUs+dCdBXXasg/xga2pcSvjrvnw24RhUspTIWd9zSbfuVAiSOoQy2m6nhbhTPhBy6prcMSbj/
Cfnr2QK7y8wZ+CBax4JTrcZ6YwKMNLWvqCHyM326Svx6kc+n6h26HIraFi6sQSDJG0Fag/FP4lMf
fVfNfWRvUFPTTG1gb1yx2yxKzC/S/5Leh5OR9wBrZrLtgceTTJkU/S6HvUnytUOvz4lHO+CzrGBV
qj2YXyCxaMeCV1J0zsQuVlZCa6kVxXKCN0gRP3gZ+c510+PPHRSaExeYDGPECJ/L/p6qGobg3XG/
jcmoX5NgIT2oHvBMQO/0WbjiPW+If2JHHFE7Oi7TBZ8LqTxovz5k+iVSsXfyMnMIgZnshH22IEn+
Lyu+yvjdxXXrCIZ4EgZo2277r9Aoa+eyRT85EIORorPA+JrgzXRK2pzsjfJd4VuvUYTTli8KJV+n
4g4fTupVs56Q/sDcGktOcZPnLf0wqmdTvGvGPz3ED4M+5fOFpfbMytUlHRhUOpNZkFsiLDz9bDiA
8zqZwjTMcq8HMZKh7Iz3gb4AkzyiZidckFjne5hginPGiRzKdGYxzLsmxBOGMVf5pJq9GQrmqeGt
YPdDKsjSkDmddckaOdceguCTmT1x6bpAwiazfoPvNBSwrOl9yoiDYquoq3tDGYcpePlnC9jbEqKm
gWfDAtATbyynX7qoYZ55s0EnGJD2M7BqsDGTu1I5ayMZ6Yv7zIDuqnhEtKk9VazpuBhdisr5e5Q8
RJVzFnJnt6h91p/0Pq2OBziHnkM9ULsPCIXZe635AeWQYGpOxKmUx7CguxnZLOJU4innPJ3VHtYN
RT4d57Pw6luhAIwtrpa3zbru3tt/ThEvCjYIpVutsp7PW3A2O4dL+YkWZnYKnP/bjtF46HeWZNHd
fwzlEjhu0Z7L4KtAOIDg3Zuween7ilDwElGwjZxWE7ydi6tSb3vLX5D55VMwK6W2xgi2U+tdhKBO
avdtSk6TrlgB2Vqw2CdSeeqVX0FsXO12oYfFF7L5tia9DAHQsmKU/PMY8MufZo8ehiYTIFE4mD7Z
aVYbl3nfbraKQmrvzOVSBbUT0YOAsocxf0ConSq1ObJD+aiHVWcgg29aGJgMP/W+1Zln2HWV5yg+
O+C3UvFS5CtqH217HzpjoZlMqTTEVmyEQpRejh7fwehk1+gLhINCZ+n5Rx8x20t4e2YsVwlnlC8j
2Lc+E+QVMl3S/IbWXyx/kuaKfDkwxPXR0e9+0uxqKMRYOqAeZAxctiG4ApINjrHRg6ZP2V7gXU0X
Q69fLCr/MJUIutSqRgg6ZMa1hjNHW5c1Nvv2lfDMVy7LX0aLSP2sIRWEiDemdcmNXQCcmHdoN14H
Vs0ShXgfDCu3/SrNWymufjSXyq3Jn2n44Q/vIaw+hcAaMI/e3KbsnpJH7q21/mw1X6n4aPy9UImD
UGfbHEtLfSsr0mVJiU9BA5p+JDUG2Pl7bDYmmRXL1Bgz8BkbktJkzAtsPsNo3wILtoEgYV8RFK7w
gJrhT4L5uuCb6ghoi5e2PjmER1Nu7Bnn4RjXM1NdFFCeiMp6zgEtNUzoPkbbqh4Cm79XVKuuMC5a
eg/saNnYHWU3vBaNKVgPMRW0vId26g0XD0nIdQ9hDnOVMScDZuKXYIPBMXIhhgqV0bc8ut8TwnO4
4UomrDssjH4zGW6xfnnkVfSpUS7VaT2uwa5VVNc24KS7FmKy3y5sgHf0mi0zP9mFnFMKWhBYQYqL
Uj4jpXR3haZu0uESGRufJSd80Y1dR0ygJyPam7p2Cv3w2NrVfXDzbdFGS8vvLgoSjqu2CfOtCuYl
ISncc2VSm53RxDchmJEC/gKtOvkCadFTMnx8XCsqDRexV00eJ8gv3WEU/OTS9i7pV1BoHpJ2f2ii
bAkUE05jhwc3JNEHkitP0i9Dpy621pZuYpwmzd2mN9R3xG/r06Nek5atewx9pfNnqMnFZb1Caiw5
VNqkrRDsGChOLlJ3Yw9MztP1LLbCD4H9Bxaoi+u4PdSZ8qwyVADhQQkf90IL9n7n3EYl+zPpNe1E
R6WcslABLjo28nhanyi/ZHNRH4SS7Qyy4pkhfvVUmQJz46YFjGnSHYu38ahLj1RBPjFWFTAajmof
jSFdBIg3IbKGa7Ap1Z6DcqZh6BTWW4VLlUEwRttXhbOZUo0lrM8RbGNnpVuBrN6PlGH4I04DD8Xp
XBfMyf/lUrFDStCoAaZKP+GCjTGG0rQ8/MmxUhZ8TvV0o9Ei3W+c7mrBYQLy+8bbEzo6Dw+mPQMZ
QHU2PYNFx+IDjv2yiL8wooTqU1g7tb2P3BVQumfsu6f0XaTTKOHTo3GxbC7B1TuGpE+8c5/UNK4s
h1ImElVKnj8sCtIADX44eNJdxVjDxl8NkrOuIVBh2LzbQIn10cj6sRPzkRCwmRFdNtzvwbXWfdkc
RJeSnOveO4a4WWfSVd7XZxUWhwSJWHf4S4rg4qgoZj6tfP4I5QQNztP0VdevTR1QYHDyWkRVjO/N
qVM4jenLxploGj8RknOLSqiCSNWInWijPSeAgZt3PeDNzeGc6NrAZcBi7NPRlh9DuOoNMGhfpoA1
RzDHxZQWcaBIOKpGgZAcXVlmhVSAF/aXZI6Q052XHbmBMzkJYYSL1eB7K2Yqiw6qItexV2AFqTZl
0aKUDwAJlQVz0rzsv0w6uh1m4UH/k/Ifiwfua1heTKyS6VYPCb+U26bvKOcp2Yn/RFyFMfrOU/qb
WhJR1QJGZtKvEMizKN1X1YXV6ltpdcz2rLDyO4esAegn1X46qhsz76lz8Jmcc2iliQEaIfms0D54
48xy8cG9dl7WXFxY/AXsSxz0x9bpZwWtjbTn1uF7RdiGosxlEKOl8M6G3gPubjOAXxp6JtDmkDvc
0qg6dZzZwDedHta3nmbf/he/6BxQgyp/LLA0BdsdG0TZ0eJih5JO7JXTr4FytBqLP2CFb7ns96pe
XCycNwLlWO2LecdlDOZM4Z2GSY5ybya4WYx7i6x8Jj7zehxf1aLHLuqwyErQrPnL+NybHcMmkrD2
oMBlxSxVPqoeSjKXHHFUiG7r5V1XMJ2qG8K83rhrvFXsfyrqb4BZIuFswd4wx/m4KiMq5uOGifVZ
ZhL3W8MGn9sd33F6F7n8gfkDLRXX/xqHTCn1dlCHmbS0z1JcXGZcbtwNowWV6E201tiWUmFPpQTw
gP4fmh3G5nelRKf3TzrINIPHhgYPsvurGkac0gBkkFQgY0bUMhyO28Y81/C444rvNIZas3xnJzIl
LNx4BT1qAqF6XUbOeeoRpKFTzM38I0mDlcmJ1HxKpd91FBx3GUMTuFGFBZ+NPFL2d9Xcjrm/cg17
oce0z6bbqcVyhKqA6oBljQNPvClsOP3IRKjjtuZfoftyreY6fqwhwCg4SZheFTdcaVMFK8JTNqwK
JpLSfCVA9yOehUR7MmpSzhASO6IQA/Orxfe857ntgEhEDRYT/MrNRPenrimh+4EENYgBctOd9OY9
XpQGKVQrzykMjPSndaIDHwWGlOEmsL5o8jO0b3hPYEUhUxFKBHZrFJLL3Jc3EDB4OXWyiqdpOWDB
3l1HePppxMovPbj0hRFUFLcQA4AIrqHYRjnk2WSFDg94lrHxI04BB6Q/zTBd12c55JYCqJcaou2Z
WFHGkxLLo+ZDydc/ewqCAK9QUbgN9X/JYB87Zh0F0g4g+3VSKUvmmAU9cizAW2ZnlcAvZbtkw9MA
06ZClQ0NlKmGh8N6WfrFTi4m0Qos8A73rH+cD7S4Bqe6Yjowx0NuahuvHfa+pDimEAvdvJTpd2yj
0sIZZJfeO5xUN4vKC9fHgISnMOmvbuA/Qo+pLNAwZThvQe29Fem/dPhtKDrUyaprpZzbLf7ofmJB
LJg9I+Nox4QGDOtuwqdKvZ8s/SqyV42II/g8xXz/WihNQ0ZAjeOKsAbXUJ4Z7SSjI7nqN4E4UMWX
Di4Acdpe+XKKqxquUktbJmPL5nuT1Q4f4m6O1WBW4IVo3Xdb+47qjW9v4WX3WBSn0mJes3jtvJib
N6bTjO3Wg+DEUm2f6gBbjU56LLSSLpzu3IoNn1FOEOKTfDa0Qyo/jQTuoc9MWNwi9VAgaYp6TRsT
vq70HNJ3Vhj7qNgnHALKk3B0gv+1+mmHD5VZZlIhHLjhrGVV7+gz9lIpinXLJmLBRdMa+cwzP6Hz
g+soJg0leNF74PH0jOmnPfwF9jqKtqk8BuFH6yIMIQDVC5P3oyc7rszs0Pp16r6HRPQdZyH7c+wd
6GzLWGqODfc2uqWZ1CYJW/gdbyzMLczM/PVkTUn9eeJDt2YCXmxvYCdKSSu1I1W8yRaeguCjUH5N
F1LrlqW7ajjZ2RrOh9ftY8hH+XMcjwW/QRX86cg6ygAcgQeB8gnWfpghCQApbHtT+1o3za4ztLnK
CSF/SXPOrRazbvjXIHD59YsFtNssC7lxcRRr6lMWx6GEOGFbC1dhMd4x1ZKmM5wp0uKxQ05wPIys
OOBuVPwoyLPx6oeFZNO/zcYvcH5M6o1Tq1gWYMN0l3mzUniTZRAQqNhWSgKuSw9XKF+0CZPTyHEC
d/jL8cT5GTfW4aq77AURdhLucaI68SGzC7b87THukaHGCXhs45aPKWTgE5IjgW0i6tHzABNMsYcD
kdIiaugHtXw6NZx5jINv/VTwCnNE8WM2fYQspInth8vJAAnHLd5NUfENjOY6pjWdc9cwlxoTmjFd
sfDM2pIrQAHPDPeH7OdygEeAVdHkXsE7EkbGxtdAvN+IH83jvpwH2CrVTl+mLoRtX9BVBYLfHCW1
sYCpu1smnUduccRH8d6MzEVYf6r9zcnuNTSCFqtsw+Ax8tYd8crCeykHilGccJ6NpBSQ21muM+U0
3DS841Cx40O9i9AI6Jd6myhlAt0u5EKrkEyhHXTVeTgKtatH5hg8sBddY5cAOuOUq3y0CnAXb6lR
1WOU9zTaC+UDIl47ER/CQ9I+x4ycTuEt+/Arb6+2ejXkwh9hmMO4RP3qh4tu/BXu1Sh/1UIQjJLH
muI8yZOhIh8P5WHi0gaEkVFoGhql8DNonkLfyhTgvcbypGApzdplQfVfMHVp4ljsJBdWgOUy6C4a
EYuxFJuSzWOPMB+hbkUsecLo2zAY0Ljn4UTTzO8IbVOnBtbAHQeXmOa1rD/ReoffZwkjvY1upX9U
jXMWbjt6m7iVdQn07n4R9um8BXxZg4uu03+VvPQThS5W12MdfWjleK04LBS/XyDZzTucZzZ7WQVn
T8aZWrL0JfC0AhZ784v6L/FyrCP1gusA5zRBqnDKuIe8CdgWR1LdjQ49pThferaUvCPnHZ9xUd5q
11ll9rYa3nEbdP46SQgArkJrFRlb7mbwTZljymiFeS6Af+xH56451MGx0r/tZkPiTohzSh+GNYKv
pt5qxFRY8kf2SKIWLlEesUE/SyY6d/Jx+E8LnpzGmWsgpvgCvRm3pO1lm0x5YCj0Md7FZzXbBdGP
I2l8ZkYyePxKPX4M2J8LvgWj8yDIosNZViwKR1+doIv1JPudNlxqbWPCs26JR9KSRvRgkeVbPP4R
CfMApBtvep3JX3pHB1WImJ5rUuQD6SKIz3JKpz4A3ufctmy8qp6EB8VDAKQASSoi8kd2ESXPn4F2
mSV6SV2dnGNSRZgjMl6zHn7EU6aODht8ZoniLBO+ZxN+2lEQyLmu68a7Coh4Kj+LIlIDXLk1lt52
fyw5HAv9VJjprBIva+ze9BZK9YdNAfiYuwBYzha/2hMrlZ+qU/5TDG5cD+l+Fsa2Sp8oLVVisT49
ZNENVwXh4nXvLb2RNSKG1kz7l2tg8Nf+tAGJJDhGai4Y3jTjWJMBpkp8RqEBajVAfc49nRu+m7Ii
W8c8pHjgZ7nxwgoEfWjU3o3uLiyWH1766nk1G1UHGfB3Qoj0+l+jU1nNy/6Xoir+ocj+6mIZGMQE
f8v//wP/E/ZY/icR/DXWuCzCfDVGD4/xFIDY0GClrKHu2leHpk4rWkbRXMFVNth7V8EbxSRtpidp
HgLbQuMnPpK2p5IoWlT7cxkhpY3nwl/b2aeOTJh25M2CTasGF5E8ndjfTrilnDSdJch5yG+v/Dba
f6VKlP4jbpY0/kVy/z+OzmM5bmQLol+EiAIKdku294Zsmg2CTvC24L9+DmYzb55GosjuRpmbmSed
6iVn6B0VCem/5gxoXIfTarPBjvMQOulJZV3dnA3ytW+3iY+1zjWBAWLhseSRXtVVzv4WkBopOF6a
yXms7qZ2ls6jIH9jUyM1Cib24WJC6Ad6t6pltkv1L51LS/nV2/ve+sH7Usc7AzQoKKxiaYoamH6x
FESROuQl4LyMrhJW5BEUxCVyD1WiQZjRl3a/zQlSwyR0HYI+3DJgiS9G3kof6WI+SkCxxnvBrcQD
cI/WOA4HGXw46lgCBfZf3OxOV64diXttz37UkUj0Z0SIqAPXYLJTl/ecqgX3bqXf2FhIBp1yDnHW
8Ga7eMauWFxXjf8eeB/tsB/jre/8RVZOAVixHOJDNG+HLBz1zZcfEBVnuo0aZz8A+1MU1pxhcsbZ
5BBBU7fjWYSgdzhdxee+yR8W7psWREisHxpIugAJRKre+uCDiouCaFah70t6AQextmepJafLkYhW
VlFL5S1i6n9iseAvbFGpyuHQ+vsU2ljDrq2jcyTpqhO/2qCv4HeiQ26wcAVc9OY0ADNJMXq7VOJU
+uCogE/krhukRdbuCKaEBdVdxbq17IJ7XG3Rp/xZyuGy3Nj+cxkx3hbaa02F05CRAJ5D/93uf5xl
tS3Ixv8fYyH+g1DngsFoaVVPtpXVrFoV9ys5mRwCRirNrXXlZ1emWfveHf7qvjxXsFvyHDpkDH9x
bF5bLB1+T3isoaq4WNN5v2kHJvTrKPkZKd7WulezIOGwTymniqplxgfWeQ+ZpKTzZLXH4M7EKES1
qwB6FfLWwzxm+8eQs/bgc2rlnyH2brfL9Y+2/WiqfyrNv5P41wLLMJE803QbAgULcZGuRWvscgzv
DYYsAjbMGtgL8xjRaWjXRuTvWwTrmMqRFkfJU56OAMUNYiKm8U2r3svYMGTUY4Z9Tn705hZ0Agpj
TE0tzmVXtj9FQktkHC09Fuac8dP4kaF8Gd2/qKbIsXSWes2Japj2LKOLpOW62E7Gg9loisncYpoW
o7ZlqfYJDGc5tZBrU7WU7ReQtQYCit4T866thUW6tones/kyOF30/AjNXnfA7h8VKKSSAjl0PAza
JH+x25MtJqlOxKfrX+0Z0TAeE3FKLMyTlAWYWFRig9zQyurXNgeXDvI3l+CYw9IMI4zdN8nRwDEr
5rrZXtF/kl8nzFS9pBz5NeDj7KSPJDk03KdNDNXRV+ZTofFhMycLw5mBnAPFwRit9ag6vA/4RSI0
wbz+53cekRSDQdDEdJVnvYSqQgqJtCotAgFfAAQ6Q9r3roTa7lI/mAHJ3ifMmFv81XH06+OjNjcV
p9m6/J2Qkuv612EAq7U/o7Ot2rM27khZpVjsOtTfiM6CaiCB2Oxt+9eqbwHTng7Rt+aUP5fryXb2
M06rbFgJNu0UW2SdUUoB06SjFiKmHaesf5W3MzCkzTQQz95X9is+MNv0+D/0bqqNiW6docrEIYE5
jC2NcezjbgXZbr6Vm/kPIzPOnO8K50keYlBmNIXzwS8hQ/ZMo6j6wt8eHdLgnDsfOmR7WR5Gk7H1
HoM0F8ZN0NEyD6GssP/CgrNf8JZCs0OgiqUH2YZSF79cdnzpOAcV9G5mn6MieBZCDgjwPYbbDnC6
ySdgjLArUXKJBmhW+JqJb+l0wP31zkckcLlM/EA4HrXor/u/Y5FlFaey9SHZQOpixVkCWNlVr16t
8WQW7XMFxcwAW+1PmCGnv0nkgM8wh6NrQ+N6lFxZuNf5EUB3eiDjCw1lOJKf8vYTb97CA2HffwbT
P91/c9J5UkQDhbZsKGavhgtaKFMFTMfxMVNXqu8Glj03hujONl3Tn5FZSKBiaZNkmYOywbHpr/Dw
n0aGpT2n/apu2PxMrGsdxU/ps17ByehOQYvuyOHXBO3gkVItXxA2XLHSks9u+jfG1m7AdgOFQaCT
OcS72+HhQg0ONS62AghDWCzT8NUkI2fbmMByd8PYrWAzRJ5autK72HLmRep3S2d6wDOEBK6nFzt+
Kef2O9L3lftDiBESXeHsnRAEbAVfmy1c1Je42DvRu9G/lSB8525DH89JHmyM0kW2/oYtZFoUTaYn
YW+CcqfQViMKovJyWzDIb9qPdjrb7aUwSO8lKPAr2fQkJVLua9ay7rY9+HoivOeSl0Dg2aLSak7/
lgn7IQHSdx1YguL+GkuSP/ISMDlz+2YzWbRRCG77IdwTc3Kx/7LkJfdgfIQZicdz5Py2ya6JtefS
WxQ1oSwqMXH8ylc53LPplMLlbMOvCEmMpko1SwR0wDBP1LQboL6FoGF+luvj2VitqDa4avBDhuET
L+mz5KUnGW4Ov0Z1iOcuMUbXHtspC/FygKdYKZ2DOvNmhYlbf6vsDz1A0TBoqKaGKSogQM+NnPZ7
XXOftfEs6b+1t4u8K17FXVByrMWC6wc0odc4MPy/Nt2g3IesdoXz4tm/qjm5OFnS5NTWp15gKlOq
OZCHYiti31K7Kd+Y/FumrP3Ya0Tf9ZXPzHXAWhI3155m7pKf0NSan3ww/0WKZupo2iXSP4xZwwCg
WRZow870F1XjIo9uGofloP1G9Eh1rlIh9GHP2BQ44/rWoubzI/duA02BQQiRdWDeFywMrGhBeKQf
jST8WsNg7nGHKDCjOgyozCrbwu5+7rt/9Dmzq81xlO4pMY4DsKwxIKuhLoZ6ExZWsYPkUzfXcBHU
3AjSXPgsnwqaGV2C3A7yQFxQHoGpb2s1+VrTjROlqQmqSH1r5Dfje0onv63xMlkP6njxYTy6LAGt
tfHVcVLnpDvXLG7Ofuw2pX7SBTS/kcnG0qIQcYzIA413wwWdCQO68hYjS0W3sdhzjFWvJ6x0r64b
LGlG44aDu/caECGKterky6NNhjK1sbhvI3MbEM4cDWii+PSo6dO6eyF3/UTGYCtZE5C5Bu+vB0VL
O/lTKqjPKZdtGDyVMO9UA3282+o0t0lQOlXxEKij5nrK0kU6rhmlQpgBJQBqng4OA7u477mcbwMC
JWZFhARQAnAS4zB5zB1hYraOgQuhXCRD8kipCiEdTncsU4McWtHQLv22PwXpZ5xvyZz6XDfsg6rf
R0gYYxat3YkzXkneLJ3dMNmio42t+ShtkByrzjh5jlx5nI0dxho1hUER8rqz0OdAJcq7799GJ7x4
6KZWMTLaOMvgC3odFuRTT7w7rKxVM6J800Dt/uXWW66uJAfow61DvCs6ndnZrocPYEmGsIg81g1W
wnMSTLtyKsit8jMzME7x7wbum0a0RN0VeRfU90n7aqwj6beV5b+QziMmAK+9QRwnCxpmH2XvHh3g
MGn4CJ0vhWNpCIxfylh3WXUxEcrNgEuQsXdHGCJMHRzwzqzb2JVt7OM0MXkvaessBvlWsTppFftl
fJ7sm8WBIUcbtmYnEbatJKRWInwpUMMbhH3KMYa632Pv3ScOg1kdZmRzY5S4azTAidpTbvwF1r0n
CW/tLHh1BSqjoG7NWkuze7ggJ6PI2o1wxqKjy6aTY5+zNbQKPlaEs/1817Q3pxkXQn2FgnZ3Yu8P
SssGNGuBFV6Qmm+IXSfOwUy+TPSlov5KOOgRsdTkywQYbk69ohHa5XUCbOxaD6HOQRqvR/+zwfIV
UYU0oGZEMC8T3LEdlYslJLWOw1pXZzz0wTphDqjPMpaPE6R4HkBZtSi0Ps2sBiGtWo1Hun9JTGIc
TKrzBFdoHjfOXZaFxgYBO3CWs8nlPIfcDcr4WgN17jn6sb6uUnAYIfVfNd5VCWZgxlTINZ4AsA9n
oR0FUaEsaChMxo9cT+tJkm/wcM6coujdVT5nmr2J4RfJgluxqLly+nCPGTF7lwA7qsYQQbIJJMdC
xwXPK6zGYWnqsxGKgAf238BUxCT6Gx4OS//MrA+W7oncfR0EV5p1n23sbQZHAURbrKxo7Zwxpbxn
OUHKsxmck2igOKp9LqsQ8qq9yHgB5lW1pSyD0xNhOT/5gE0Alsp9OLhsOJ8Who/GTh5lg71zPXTH
fOK++S+HgTTCfYgqTtNmNfwTyN9FwXWlTWkiMBlofHZYX0qOq7NDWNMtSmQcyomjrQI3kDncHmna
1EX33BnWhwVc7zkM+7Poos2UpLtKZbOjd6OVDViUfxgolviPfls1vpCnPVVmfBim0xw79IF8TtQp
IaeXGlJPiMTVPnngwUquJxY2AgWZqaJNsWG18ox9L1G3zk64Q3de6/6NpZAB8wHa6kJRbh5gmWui
WyNe3PIwcBIz3PgxTfFCZTDqcndNliNkAQ5h31g/Bqfj2oamaXe3iOYykrvrju6UZiCcJk9ustfq
MlkozdyNif4n65hWoKBpwWp6YEwqdAcCdcG+YJoq1HsQf1QR+29FEevWMsOnKfwj8UkrH+IN47MS
o66BjG74fJMyAO/m/8YlA2nBvJUPHt8b9/R/tZlcuGE9yeJSmpsGVH//5rM9WmB86o45NsxgVe9K
asTMUsJE6z9GVvqIhUhW4Cvrp1JAjoqXuv9lCv5cuZ2bbn0C7hNp/JjiIMaTiQKXhW9H2szD+g6Q
Fxehxr3Sx3X0RyzwNVKD1MQmC7t13etLgxtAVH7qXB6Lkj7qZUMtrEncM2QWr8CYuHCB+UDaPgHZ
c8FpYqAtxkdar1t9HXNBmiLKjd+KfGthb68EMexy6SAtDzjvLJtBU/wgMrH2IZKL5tN3d6KmrpS9
J6RjlbasZU4Uy4BeZKcMPAJsa3q1MrWVPa1NTiV+cnaLDGeTyyi/jWAKChgJyGgOk58UKvEoNn65
CzDqzg5z+XD9z5qLal4Z2Lejncg+eklyK2Ki4zKjguGgbgRWn2v0wLjmPZzazczo1DM6HX/nNjKb
40CDRFgnP0JS91b4bLjVsm3n0QnivzYcXK7vDh85DyZodysEtX9Lh40bqwlFJ3b00RSA4ZaGWGTu
P+p7sG93iBnGVhi/CVAYOV6I/JUhKky2FFRfWnvVkEUavMtAE6M/wJzf2NHFBF8ND6taJfUqcFE6
cGgEOOR2gsUli8GLEMjzBfZa4sigLYTBQ1GfMjzwen+SlK34/Ug/XHMjPn9WEGJDfTyGfneXfBCx
DXHyiobjJNFAwmoDRdp1P6mUW3gMQQWNyxJDOYYDnzF8IRbOwBKI+KkGCC5aDSkVGx3X2WZmBoQP
Wz814d+8ohpnN1qF4f+0nxHQ/VS/+oTDA6aBBim0a1jiWcd9Kle0fTOy/J7cDwuJJ+bAVcPHQEoo
j8BeGMxO72jqPbpSvSg0/G8YTsOaNvmJ+BAWrNn9KDjAErJ1ewfjCp4HRt0RDtmBbvtUnHB8P+vx
Ws5pmGkHOJKV9dZEl7optjU3JKzZ7H17k6k8MsiziMxjh+UnudTGxsFuycDIXQUEYGhrotCrcw4N
CW7/5qttWZz72SbrctXnCdVaHotxbRsr5j8JjvQYrMA2K89D824GEK/pIlfGZSxgkOEaG3+467n2
rXI/wvhfKa5js4VqxtQFsKDDlY2WpoIkfxEexzl4MS4dLF4pMcPI+w6AgEyfPpf3JHPhZxHBlO8M
VmJ971c3Yex8wGLxyef+aREBi3jO24zkkMRI41MgS/ojm6Cw0/XBIDZo6M/Yj9Mnk+C2vVnTzbF+
POgWJK09EDHWT458LIkHC3aYFMa/KYjJXzR56Mebzhdr4q/CRAmenR0TLSiQPeL4WnnbsV1lsDF0
212MxKZanH80QvHT0ShIA9oy0qD7zSb9YdVw9R94GwhoNyEbMj8fqc/25BTnKbJWefU6t8LVQGRs
ca/ol7BggURkIwwyHfghgVhYwYuCMWJvWENb/d7xeI3+zgn9RUMhICY6gV/XoRivpQucqU+8cO3i
QRnbfXLEMbMogEX/Y86Xl0B2b0I9ZH10mHKSebRn+xluAppvqeZZNB3LrnMscDoij+0cHPQsqEPx
11LxTcibbGeKY8FJDKaYfBvFZmaWAt21SDwEVKWRvV/k7qV0mIkzS7HabZnTvPIseipJOsVVvl3G
+ilL9GUC5HEykjUFp6tQd28w+5lEqpVPlKuph6XbjYvSVeuSiWlw7cy5QieGFTBsopK/JRX3kGlI
L/EZtQcwEesWV2RUc0OJiKckBG16Rhi2t0S6S2OXyVJFija9J/SjGzsPurSEmljoL3L866lo9Qhs
6tW2VN2mbdvniJGI6x7amnh6/kj9F4LqnGeqpdvLBTB6S9RLCgxJopHS6Y9yOtTMtAe+eMG9We60
dgMsAsXgA/NKmnurPO1OdtjDH8H4PqxBpzxZCQgzKlxBmipJrVb5xE0xs/gPA5+qEfPbsQOz0RVb
NPJZBZo4/3qvBkAtvBpZSzPcyOFcnU0FnplcvEkLyGwdsvi8zJueLhYV+Kj5/ZSkYRL/TRHlqkwa
ojYexFm4yJx6Mb4vXOLyGhlDUvQOCGksyzhU8wmjGr6xrq/3pba2p+0gmBB3p1gxSP8bk3UcfgWA
cfgRm/jVZj1IAUCYBnYztrRKuPcE1dc7GsO0iXuYPmmybIHuIrfoPA1dXO9sGBhmfXfNU6xtfcNf
maBiqTcoSzaRhRGv6XrFGQ9hDAKtInksh98EaHIhKAOvVoG2tYerx0Y/KM6oXrv2iAYK5T4p2jk5
v/isqCXXsgQXX75uNVJfOKd8EiC1+DPdkz4expQrMS+PIT6NvkX7JZzin0DvuPFe9m/KvNXucNGx
+VYDngMBEZqTm8EE4tXVDN6HiZYQn4kjtGgOJ83IrSlqmLSlnHCcz774aVAHdVjRQ/pSmQoKcICB
5z43TZje3YOm6FkB0MWNQahJZ7AwY+JoetuazZ4uFvZKhhQPz16KKLx6Uwbks/LQ4WkDEBxgmUpk
mL289tdU3A54DGUD7/gesz24I0eWiiU2JNvl+qhRUPWG2RZGM4mB314W72F9H6eIAdDLyFGhc97L
4DSifOkDapL5hT7TBGQpQGVb3QEIGuA8gK/ZlwYayn5N2JpK9TJYPIjU2rusor33GSBU+HNSQr3H
JMhwsTUmLV8h/A5aANBgUa0uwtvzDGImeTU6DnnGnwrudscAzXx3p5VpvwPpbtKG9gPMZQnH6vaN
2R/SV+btp/qsh6eivnFi4KXdqm7YutDysIKAcuFyhKUrEA6iDswPBMfCKoEJUZpDwISXIGuP0HwB
kKGhuxtdlCiI305Pd1WTHyznNnTU16TjCpTGOTcfMcRh6yKnkzQ+HI5itjqkSG9eDclbm7lWXILJ
JB+qnlgZFtmNhC466YpjtM1fuXGZq8gGL5oGBNndmdpDDQGvRUEWpUQhvAX1LtSvTndS6cEr3pEq
MDwBeIp3LDdJHD9r1ZLHVxgE+2DOcD08QLw1GUSFaoS4cHXaP4M5dpkh6Cf62Ucl8Ue1GUfi5fqj
BiCXDj41sfE65pXU1KGIdln8zjkvlNUuqYxn3+0OGT9GrJkbtDejgJCO76qXL735W6nfkVdyTjvR
BLDpKvFWOP2rwITX9oAIYbiTIHrqSlgDL6X9ktiUdfP5aViHfVbWab79BWArfwg9o1LLZi/Ye9T4
6nPwlM6JIpKKNaPXGd2zNbMIBs5KVdeppkSO8GazccLqouTRtYe1Wf9GGY94BMeocW5pefZzxu8E
awr1rTO/jzZFtJ3SrY77VYJUdPE6yVyslT6sm4JhWPBdeA/DuxvRa1TrG3zomxTbS6e5C8VtXfEQ
BpHzrGErSww2Q8xbRBwLVJsnTNBHiKfkjKpT2X95vdrNTjqE6U0zvycFI1oy2cKosG4zyw/1N849
zw6aJNOWlZkd/f5NwK/WgVV3MaT3eGnphU/vB16fhlknQIr2HxqFRZ9WwkNkkSH0EA8Ci0pKEMs1
Q8ZGVkt/NssH7rtVgW/utkNIGJebORhW1YJ5a75mF01G4xVG4ggvkBmazJEZkPCpRdYb41Xn6mfN
eet7c1n1uzrd9/o/jAfo0UQ7mHCEI58Vh2ayrt2EeUf0nM5nUD43Pw9+JucjNDYJLrg+es0Mim5x
83S8XN7kLGMO5kgTUz/u3bzAwRsu1PycZnYdz/2vEfO91TRU6GnIX8gQNi97ogdrbSJo8yMGWDzW
u1dsgQY/S+QgD/92xS08re9g0Va2W64CihrRRmfpoW+uJpe1IEnwbCPaM7T2AS0jhAGeb75Gzjjc
zXU+z7Z3Z9JKMyr2uuJs6nzYNTYGIpySlHtrzO2s2wlnlMdmFTNd64N+Q13gOLhPNb/cEzfPm2Bv
l/hASaYNLuWhO0p8XtSIu5SFWGr8YT4FXsrejx/eT0+Zhl5BbFDOFDk8GhltnSAmZ63Qoh6da4JH
zsuAKay9DlzzanBWiK0+aDU68wAWbKsIUx3dC4D4CLrY5EzfPO5fU3z0QHD33MpSRN07QYjauZXU
RucJwNTsZgH/7hgu9RMbv9v86GJYaFQMpi1iG5+tqRrWCTUw+iAZKIVbUT5SpjddsbagrWSO5M3l
NXD6xTg9qHXcdD7d092xgSEmG2fncplr0umaGY+4ZyOSLzrfCDM23TSeyo5/PVfTRtVvXoqojzb2
C1pgQBnoEeTj/te1sRV3j5F9QNMEsy9izBrNS3NfHARsh/7G9CDKdWHsNXFwpmXescX/+NE/P/3w
GRV73VvBIVDJ3ViuCUA7+JRxO+MQQDjjOmDRe2tGsNx4boLH3APseOmmyz9Hqi2oj4P8Fy1q0oUU
WbqgA1g6Alw2EL27mqPBMtRfmx55SDEfSQ7W9NnB+tADUstFv0w69WiG75Y30RoZw8f7xjqFfBDd
9oeiMMdjHOHKtcVBRFj3kY8gKZW8A6hWmWQCGVv59x6vcZNfO24KRfBlchooAZZ0k3Gm0Rj1zsBd
eYgxGtKjZbjTthoUEUiaI/y76aws++EByYViwRuFlWBe774MJCH53YxvKn+NgVAGtvoto/HYQE/r
krl77BEhabgtJUlVt2wLdcmsVW1+lSztebww84MpQqz3n1b/NYQgHT3S57icov0YHVsm4raEBRSz
YA53k5Jhlc+cD5RXyo/qApeqe/KoYHfMczYTb5OrDh4u1fBKsxEa6SWsoGHa8asWvnSUo9flYr75
VtO6IUbazXedClmz/7T47gZra7ifuIAt/2roGMh+KpuWkn1pOJ8h/XBI7YvJOzfOi01Sqy+CVUfB
YNpxnTBvRBT0lvEvJ+FGazaWN3LcGH564ooVxrwgLr6CRh3NnnLfQaPUi8IIUhbLxKmPpZuSGGsu
Zsz4qRYMFgqRZURFeEQo+YUgg/PEgXXMy4q3mmLhRY0Gb2cemw3Zj0JGiAORYNe1b/o0p/56EG0x
CbE4TUCSj/2zPnFJaaR4a4KwuJloU1zL3qHrs9E6WTecSbMzKcj1nVlblzaApKS7pwy9e6lLiK6t
rQ+YVvu/Ia92ZoZdOnctY220rUN1j3kuRY0twqXqQFJMudBHT/ybsl5/TmRQLSoXc6hJbq03nwsq
sqIau4tpnI1BYo4te38P438TBFAaFKjBJVsCzJsSLTQbmAAn+K5m01WvWM5to6bvCZuLgkurfIYX
Mtb5shLhZ+7Gy2pdB3xIcZtnr0UT/yahtnbgBFlh2oLPdl8yyqPXWTLSj4oLBLdK1u76ASdeRxbU
7fNTViC81EKAemaNQshLzW0SRzinybA+qTb3ATJ21dH32hMs7mHhKQxbZNbHc27Yj4aKGi9Kyp1k
arkf0hx761hymzPYDDq/hWwxtpcwVNiBc4duTZOIA/JdYnV/XvxjVWojZ9Bsmq5MmBIUzq1STxxD
3IFWDV6DT1yfpi8zazNI3qxabvAE28yvcf4/9zmmUIIPINNN+ZfwKxFPHwlbm983Qxv4U73G2Ymv
YvPVCPZRODIdE/6WAoLwxN8aM0iw+S78+Cfle6pmaXEaxrVhTxG4KptiH+vcDorZ4Pw0GOE8GRxp
P6HrXHpflYNuR/owbeVxgCuXQHMvGfYrue0Cdzc7h6sCZ9vI8UBMFMvkjnVrG/jurItdb62EfI/M
d71nYgYrDKH4ivGH4OMWT+Ky9r50iIh9fy+S+5xRm7IbrjXeF/Et43QzdRe7ow4T03dhGOuqWLWQ
cedzRsSKRAq3a/ul7nKI/xX2Wa+8k6avSMDU0arKzY2kD7hxdzbTdid9zbB9kDAKiDSCAff/5jGL
gYplg4AkMYEiP8OQOMoyoON2XhI6XOR1AEa6NW9hjeW9zxHdjIkgDm9lMJMuQUUQn4q58zVYe46Z
2EAWbfN9Lj7zaCWSz6b4EPl2bnwpDXhXWLgb6K1FNTzFDqGdXpB+FNtSmz7nSXNH1rbg90159BGn
LM2JhksSkKuo/4o4XJgRcbH0y6quzYQbGBhb4TkLCoRWpAWemS/RrXD3rIur2JhxSIfUPDVTtBTt
iBuQawvu6BES0+jeXE7R2baEqRuuZL6FIYECmn86lXV1ioBCLpFyMMF9EDM0Ml21J5khRb9OC3rp
rUfSbfL0AFO6HHEs7GS5H4g00C2UHiQhV8fgDPbVUvfr4zFY1Zj0BVIMV8W0j8Ffk7McKrbVkV7a
ZgKxHGARUubRC/KLNT9y+ckqtmVwnrMYhs9IarJ/owT6jr410m81vzwU2sxTHss9BHJPFQCH/7Ny
iicLm2ja3sIRistB9Fw2tWMzVreOvjjeJjUeYu58BdP29jARgWe2a/PcBAcNvIvT/OVzigLXjIZr
gwHWAtYhHG5FZht5nZNBN9SYxN9cuNNazyrkXOuWPcNe982prP5ibJWtES4yusMhtEL/QG0rQ2yb
3Krx6STMuZwOgCfhwMCPjjlCk0MUwgY86vMo860R9BkmUufGom5fU7ShHIR9Qzw/CkiWGBwRziOR
7b7X8RbOGAHsPbnaSW1GK5Of4HCCwVGqVVTdCFaA6mDehA+enrjagbdJRZXSDcwkab805n9AoufY
C8IqE9/4gLfcBtEz7WeX4hMdf6M/Ek4wXEyq0VFE/prENJpFcm14snxywpLNbkgBOcv5UQsPPRP3
Fl9c5DADRcGwecOfB9BSAoWorapT5deYzbBS2TOeR0UvOfMK7oRCcBQ85WheEfW7S7xfOY5V/M78
VIMzq5/Byoopl9u7DMJ1PgS6aKfnaMAEpazwJDTtCOaLCuQIZHY5xTudaYvfkA1uh3tBwABSU6HT
nrNiylRD405+nOzkyUtlfsGXKVSzFBWIu1S31n7totMa5qnp3FXBMKgW1Xtm/qbavsrqXT6rmMm4
c5pdAEZq4n/63wHXu8uRu/BvNT40xc9bNZ/gE0ElvYR4GeQ4h3je1PRmEh+JoR2k9pEQ0GBiHxvT
j6nYRszCuKUZCeOA6GgH8n2s5NVD/UPioreQI5PDUSh59brL7EASlyqFWQXVrAetSVww43rl0Slj
pcfADVasWKtGMtHlYkcr+2ilH7ZFhs4+VQZzuGL6Vzu0vkQkmldq7BHVqJKYevmh+fYGDgPt0hpB
I6IGhraUY7SKDPLZ5rTqCG3DEBiwpGDQiT/tYHzqGZc7oXUIufrIFgKwvp64TNek79LhV40PjRRk
aG2blM2ROonhtcy4kUYxphfrXDC7LskDG4hG8LiYVsUhEawQFQjb2qDth/itLF+chMgyfpKtnt1d
DHNxay0rpu8uOAdQjAtZuruCRAwq/ibi+pmth/zA9aRJr0HJ66svkoqtYPKTNw1rg3517Uc5N3Tg
4eB3rEKSMclXmX0PxktKsMsz1ybKQYG/G8YChKgq2oRV+efKmOYMxUIXws1gdk0VKihndG52TOQG
ke39GNovc9GYFt7u1Uk/yGSe0j7dc20Nx37heaQ7aGnELmZuW/MXjHhDEJHSA8/7Jzkx0ef37I0Y
Psh7oAblZPpSGuncfdNjh7cEOsqtGF7HicKN7JRGB2+OyCMpbEWxL4uD5u+ZEs5dytmHD+LaW2rd
FiBmUn+31S6NPr3mz6dXIKCmp/Zydn6u7gBkIIzTV1nspuyn9Le4loA2Q4UY9DsZZ7f6p5OPrmuJ
z7M/pwEOLxGfOuWuBwSArJS3fECRCJ5tmGn+8OENbwRmD00PnAcDFlWtKTDG2dUDSwg5pXp2GRvk
mWBoFyMmnsP+HsYSw/tH4R1bopDaHFlBTK2n8ySXU8ihHMZyA2tp8vA+WxA60bRGm/ypeu1wqiX1
Ka/qR0qhZ0rCgsYoUkoh/dnYD9W4rZoXT3udcbKt0R90TPI98b52cFntiD0w8OH53xY4T21IrAFo
Iwc/Ivw97IY7uG3PKff8KKKghH0cQ2eFQwGskK+R+mOs6XHhCjgrFdcei2XfWXRz8fwN4Vafi3uc
dUeQRUS/NpY0S3G24LYRYeYZRHHuHIrSodF4nJNMnGOHEKuMJBHvt9/Kh0Xd5yAgFC8CTdWRu518
uWD8v5owrcQNQidXR7f503ihXWs90L2rV3JTNda75dOo1GM9kvZicmhywdCVMWDiYZMmcYEwpxfa
uiYJtfWfQHlXo+ID9LCg1AX9wWQX1U1SW0m96/IbWTPKLTDfWpJiHb1qv2keLPjYKyywQ/UIPDdk
jjSEm8xkLbPUrzdC2sgTwftGNopOWHtljSuFEVfTQHK3ONS6Y6wncxkaiQeuMIzHyrfcKn9K4EQR
CWTJPPtL+bP/MwDFeA0YqeoKg9fr5D5iAWKz8m8Oa2Q703oiL4J3/CWcHyqRiZ5iK+laCh5tYRws
ZpOjux+i4xhdJnE309chOo/RVSF/TjkpSRfjHPU7Fv5mEJZmHF/w4i/FMKyRYOdf7jVEjblJjft2
OQO1PI5L9UZyOqLBT8XGIrPJz0EVzrlFoMqgdhTeRzx+hTiDNG53OKxwKBf6xgqUtQMboIYDBg3N
z08uPoVBfeILczzy+TpAz7y4JyYhBzol3CucU9qoYm+JW5vE0rYb7K0pqBbwnZ9CG1ZFTVbYs16Z
VyxUuzPoDaQ6C24twPCk8fdJAI/HY8oeDAFVSTKjNNBnnfN/8CKxU3MiNOv/SDuPJcmRa9v+Co3j
B3vQcFx79w4ytBYZkWoCS1UOrfXXv4W+k+6ysqKxOSKN7A5kBAB3P+fsvTZ9C6GqR6e4dNa2DQ5Z
6lwrsoQ867Mz1gkDrRBzYxgDPm3GvSSWISQO3UHu3CBeUL29o79XLeNcXQM0FvT4MoZVqNs0+lGN
UbWvymBAZAtNwQCtPxRYXjSbgXRGFbxWeHugZthon8Y8ehrN/FkO5JNS+rfopwLmFnw19AQRUJ4m
Xgb9jyZZxeW+E690CnBOkXA3HsbQWla43TLIyl1/b5T3BLEQRVHHjCj3lQGH2m1suwUgLWF/FPp5
7OVebQzKLmVWwXIy7X6usbV3NWGn8slKH1uBtaByjmCA5zZYrsg7uZzowv49IMCN/S+4hCHpQPai
U4k/gkhd59Wh5Bypu466rGV+IZxcI4s1SPs17lVfPQhj3UDWyJfhuKqw5Tt2dnFTpnwwJxzzOR/u
6VTNlSulQz8EBKvlxFoX44cLksFBS9JqJE7yIAZj/94kxmxqmyr0AzsmdPVdi3eudNa1CqXI/NSn
9TQ9i2KpNs8mdW1hRSueN3BMPvJhN/sqgmguJh5Nk9+qZMrJis2TD+ytq6NtEN9jSjd091V6xkzM
XPa5pgSoygdrkrAzNFPcY6OcYyWYJwwZ7TQ4E46judNFHPU7he/iExhmsSw6/ptkhjPo2T6ntWOr
H1NLy68nt5JC5bKwOQtOnCHke2zjGbKhmoQDkGCD+wPzOh42d42npGak5vE71D6RNgg0xhDXNOKU
HhQBejbpHUCszH0a9xEebZ9HqMH1WY14bSuy3a+KfNYyJG3u1LshrDN4kRGN7eQzHcZDWr/l3Pf8
rem/gopYV0bz1slGMNssDYbFRvhhqUj9mdPCBorsW153nH3oUJcLJdfWceBuI8YV6vBicAoP4xuW
iVOcIZiwyGj7w/uxrUj3yUjTjNFCa/FLb91jn4Bi8YjEgWLvaA/XoXoGDsioG+VCMhdAZNOJZ978
0JSnPLjgPfTsU0kD3giw6wborbMPVSeyIdkGxdHmfWrU9zQpl5hVEaxl+FysbKW3MD9qiFQhm1Z3
blFloz7UeRCH64RGH65lBISI2jzExK1X+boOfjgCNaxXQ2hRFtbAwEltDrR1IjY8YF1eAg9lrmQk
W3CDzgmGt5bzkqcuk4RhxpMPrAlXb1h+8Mbr2lUZJKonnChELuPFKraDTB+L6AWSzLaw91aG6A0X
JnJBRCYJEGED7tJkOta05BQm4FusW+vc+npDlRh73QKiAzNDC8aLQz4inc9tOywk8e22/iK0V9jz
0niuLVQOuHW8edXtEDD0sNOArraITrcKKXEJ8PWxICCQocFAaxiQDc1LTjeUGlQTYzqvQtbeO8HJ
gkkTruGogeblL006eU4f8PqQ304OS4gYDp2ItcPIjd3BnMJ0aDKQNcHqq3/W4jpNCZPxzpGAkwHJ
7a9V9xxS3HXGzuXT7ekgqwoOHOuxfBYegd4JNRCIQhj5Y7Vy2TAseIFlMXXLe7q2KNGqijv0Q4Hn
qTb+ZNqDnytY1VR/V1j8tKg/EF53zj3gIWRkMkJBRPQO/vUrQUMgybDGAkCFsQxx4aMnBk4qwlWQ
vZh5hScPZ6tfLHX/xS12cd3PFAaKOql5Gm5e71sFBGS45RYs3IyeTuS5qyS0iENyFn7+nsEr9lHM
0ZpFK9KcLDb9ePjycUB7IAowfMgRT5W8tgyG4ixfuaazCDDM9PHjVK2Kjjm9eZH4eQfnStA27pOT
599b+qtldXUYYY28zkF5c5wCgY+26ol3M2DlKZTJApMvKnIMyhazH7m2Gb4ZdJqcIp17w66kCVoz
USHLr48eOXn3jPqbdemvIA+VGCcGjozTQgzOoVKqlcHzbwGvnwz9sTnuOy3E/i29WSi/kzBchCwR
OtV94u1USgUimYbYZfZ6AsMOI4y8cobkyt6ynktM/xNezAh2ZkgAl7cRCsYO5i/WS8pT2ViryFkQ
1MpcblsiIkJQ2KXvaXZRcSg3ARGFziy3N0bx7BGsQhRG9u24M0JqLGPbgPkmQyiLiBCog9UYE19a
fWvhJbdXPVuyrb0EjPgrY51qV0mrLfKn4K+VOWbIQzfKuGiwPKvKa6Fgom+OGTkNVp8uO2ZDQ/o1
TlLI8mxknF1GXGj1R9SDW2oqQpQPASzIRnyXDH0LJpsteFUVZyyrxjPI685jWkXRiTFpaFcVVPSQ
k4sOYFJrjK+SfcEIGxXwDZpr5+xodODmCS4evVKXBfJCnzdBA2ylMOWM8Lt2EI96nFBNRZIMuKl2
kQXLhJsslHpWMDeAr/2g2OR0EFg6ok4luIrIbF4PBVv+WoLPgdgusLM45chk6Y8Z4myQzdwNdgpx
FGr/lmBjNVNEl2JjOyjv0ck1W6PZBAqau2DLbZf9pXJuAaBAYpnAENhQW+4JZqWe4VDSXvn+VrmK
iZXTE9SC155yPnInY562KPO9W2zDksjHdpNilFKt/NUW1QXOEVPbkOHSsXD3PdW/mV2yWHAoxQWU
fkumHMq80m+4NclBJK4EL3SmQnqdZpmcSMmLCVpadOG8sbchu7BOIcN7qDOHkSZxotrJTTcmKpGO
96wBk4wGVk0JyNHAb3tPqr4Z7FNHS0IZcXb1H4W9aYPPhoMwiq1C/8wKFla6ARTCZf45inSutwY+
ZajIDbjgmojzii/RAOAiO0j347lFw6YfsdCw+hpotmX51mqvdYcilio7Bbpkg26qB2MdacaqTK8p
TVYj+2KMk6YfmrYV4lEp76E7V8M3yVg7NvSdoaBhbfclrtBmPDrUK0wK/LDYVxO4eoDYycMU5rOh
I6SFiL6eobzLVFxap57+3Wje2EgBy3RbCxtpafYztwUHxiOoKLumRgTy6tPkRDWDPJnEH0q9BJpK
I1iY8x35NrE7NwQjH0gsoSU3VfctFBs4eDW3mfjYhA0giKEJWkDaS+phXWMeLdU3qb415aOmHEf6
7OExCixqYqR36LcNQvI0ag8RbfFwzGRxUfB9OGhyh/YS5g3PbrCtAAUU/GGThrXBySRp5GpyPJIS
MucAbpfpyojZxscv1vOnkoDCjPzjgNyyVhGbRrt2LuY9+y0gy86ejLbkvGZMwjiUFABJQzQyKNt9
XmQt3Aga+53zqaMDM2Ian+xKKpVplGhoztSSxh757CaLiq+TvWphootOfco6SooTJ8mi7zgcov9F
Je7rXbdwMW5Nlkye0ocgpwlCLrqt0OsX9MGXGE/RMYDaypcOe06JvtzgAQ5MNg1P3VlsEVwMu609
V4K7AHZRqWcfKLLjzlvULbmP7aRFV1pPhItB+5iqH42JWKT8MFF0jsZaG/mn9hgtQ0IjctDbAcZi
0nNaSbdYw/mvLPh96IZMs1A723X0ugmYXFY9MzIZ3oM2fWptAXk/888MXzhnb0r7LJSvLkN9gKk8
7HakLfMO07VPuWUWKy4BL2VBjJtENHfoaSmr1VIdEpgqhjyp4qMOESWOJ2+cgsrp9dx8Gtvsdl4P
aVT9mM7TRrMfrPowDqzXckAU+q6IMyypZVUBJwhoGtJ9tLVug6ziAT3YqvCbNeXiBJ7Lc9b4XRO8
ZQMJU9FWgA4oeRoj5UVPQK4R0lPszHY7oBBT8O+OKeXI0N/5SOTJLX1gULrJRi+3hrYXmDPYajsQ
ggL+WCojIi3p2JAcpnMMdDh10/m9WY2FWYOAzfL+R8Q4VHYOU0176XJeA8ZOuUOADYfJFz9BUqi8
D3QDhxgJpiAnjnnf5G7yGT5rEgORBcohvY8+8v5J4isTWp5cft3b5yQBUuZ+tTTCzaD4UPgOvgr0
lAmzgvi2bPNTaSBoDQo8Sq0JwQ+tblqdNcY55oBkguKbKUlRHfVx7/nMoayaeT/PgW0u7YTyX4Vy
heUaHw48kE+V0r7vLrUerSESH6rKwh7IGBhpR5W+kxeHnVh5yGkddLRObdrtRgB7bqXlZzPAe+Wz
BBeCKnsyuvEWUNeIiGFGeLHgRZbuxgPXakd3gxQ+ZFjTitG/x12JeoFdRf3RqMpc0aMZc2oy7p2d
anC6x9tVpY8T+NNRzmbuXeo4u/t5OpcWTrjvVkHe6vAHtXMf8ErR3srxlQZkaZibgRcLB5EAdZOj
6oG3mziU98qmgrSdXDHrp/yZef5BFUD9l2J6dtEp/qhIrym0ncTwVEQHlRw+42ghNA/SXUcCbEt4
XgZRpQpOPQjLxnbY0ugvO98R019viHaxT6E4ZRBCu2PFjqfNl2xEy1sUjKyD4qb2DI2dhnlWiY13
1Ru8zPZGS1d5v1OLZQ5Pq5Co9upOXyhyvDCTE9bJpV/LwRNQNcs1E0AbXpaYYVPa1LoFxPQsiAZy
MsgHcDGcChr7Te95AsOnhoZjWjhzw166xlEVJsvkpzViCEney2Tt1IDaaTggCgGnPmWG1/kbXe8J
fN5iVJnW6lr4u6i+dTjAYeWMKKXB6DliLoxd0x89jyruh1FCSL0FISql8DNrceHZLH74gHBHds4t
7k6dwPiP+stlG9WZL2o2QX8EV0zYfY3eoq1v7X6fRledIQIRNPh2tq05mdw3abGT/VcGlcYdiasV
5ipTdVDpYbco6eKYkjMFw+wICVmiPrXEQAkdGNORH7YA9ylsRBUCAZ6gvitZuNg3UWLongYVl7Fs
Bm/a54kmMKljEq+iHTT4Az2oSGgK9ApnFNtUSpRqhmsg1N7Jsiz6x1AGvPNPU0PPriD3sIfa1s7p
LyylxJPsPe/Ssp0zmm3CbUadPA7OvdRvanMMwwm9yaOu6ivVIDmFg/vgOfMheis8h4Hatmcoqu4H
pui0NpXHzn1tpzkd4veco0IYPecMtWH9b3N5qI17pbzTy7PNXUXnwCO30fC1s9Jni9F7CZNwKam4
Sv/E8Up0255yFw3wiNg9o5EdxfiOq53L35T1+wJN+BR8xSTXZW8bwncp15py6jSCGQuy3+l7JJxC
hskAYVAVjdTNrM/gEvT03mTNvLPrC3jDji6p4Kcs7HWqS9TYoJ7iFHXlo5p9Ni2qV05qrZktUxGi
wbrLgVOhHx8HzhjBOgGOPyYmORV0hyaCVLDRqlWIpXcs66dKo1ImKzrdsnKmCG7qgbL1h9OvjQlv
OekLPPUR9k6goxjHABYJ52IOzS7lYaNvPGvZce0euQ0KNQ9JuOLK7fQSKI549FV35fr1q0IETQlZ
09OjZ0FV65eQL9ya0/VTQZelN7Y1ZR4xJRLfcppuMzIJOBXpI1riaCWxnJE/CEK6Sw+KkPaiZKCq
tuXRzImE1oB34b6Jebhw5M36nIN0u9M6bg3N6Lp8D1ELI2BAwMexh3wRw7NmqZssA403jvPG4LIE
wPnoYTnRLMlCGNpL3V2NKVSKfi5SSIWr3D8QKMTxGZZUdW4qGuiNss+alwRYRmascsC0kO1GCCMl
bBmmvHX72DcgXwdM1pyJgCtnCE46ulsD429ruJRUJyGNGq/Heu69CkLS011glfNKJheJShhNGjwS
i5nFuDSksgyUmwXXvaqeHQl7inTu/C4IdhJ0gu0J4JISFULnuWvB1FwHpu6EQgr2/XFShdln1+Op
YpEeHycr0GQjtrxx6dc6M7IGMc6u0+2dWyA6BwvJsGN6g+tVWq8cuBuqXeHsu7vDukxJvYJb5Y/r
PjwYkzoUThEppvHBiPZloaLimRhF3srR8rXKd8F0WUOs0TL50hOZZtF1q0Hf+3jSVN18xcx4UvyD
nny14+NIuhQl2rKYwBNg3PNNXG56YW0GdkLXx+l4lVT03knpnZWnFdcgAPv3aHSC8V28yOuaxok7
d1lifd+5W7Sy4EXMUo4IrmThEaxZU+5HAdZd3pDdHJO8RVnnU8nAQ3YiG6fSRMDp3FmBJ7zek9lU
quQv9ZPMPIEeO7YIsdNlgfZCHrPqWW+fp45CjCq+diMynxhCN+T3BmBSzZ0eQbV+G8Sd3F9wpqTA
Y5I+dlzTnP6lPp3BO4Oq1NeoMIcNo/xZRDsZqGbNjiZZTqUOiWTLRpoVN9T3gXMYFHrKmAiBUoXy
HocQouV8lFvStGvJ60MbdG1xIV0zD2MZzGRH6AvcPYvzy8igz0Vj6R9s/8skKK7wNqoJozXV2mPk
+3PHf1StbRAhm1hqnNsLZrlj3/J4s1/ygsREOgHr8WO5cPHvedVVQxsZeCcz/SaqG6AHqa4rPZmo
yghZbc2ioSBpabsPjnGjHWNbMOOvfsUm0u1oISUD52Xve/IKjco1SxdZ56ztDF6IaC+JCQzTQjUK
GqcXZ0OcfIx5kboIhbeVzo+KHhZx3Yu86pCNT6mey7Fbs97GuD/AhA6Ttb09BzZ7i7tC3Y3RAkhq
QgfBovnrvAZkG0bBPrFpdqAM6GW8VU1ocaRLnqMU0YLHS0HbqyDOr4GjmsFP7tdxmNKob58LvfUP
JnTjoIPvJZxnVXTeO+BW/OSBGdcsBwkz2zreyCQFpKT3HTaPMSDqyy+XWHgZNIM5yNVbmlInWcjo
9pWt8MCyA5o60Z8ShmVCJ4jsslVnlycXG1ysIH8ovBfLBQyeT7/yYAj7pBiYp5iC0VpXgR/g94Jl
hbeI7VO6V7tGcNoYkLpMq19Y9JdyanoaWegfReq99vwuWYJ/osdNGNBZkC7mGD3sL7HdoL1Agau1
0dUtMuYbhNFUoSC6RMcOx6sOQ+tI8XEqTEaK5BIzVSovwlSiJf6JiNFyh9FB4YCpaKUy70r1ydRb
JlvcaAwxaELQcrLHmulJx7zSBWDp/FF/s1lII7eD8Ed8k+3Yj2qsEWRhXmKVukYQDDyv3anxVNN7
aL0l+9dxiNK3xIEkWnQZlHq66k66zXEY6L57CxUMEiXNF2WCfin8U9YAHyM3p/WhpLjhEAxUwkUO
7Y7Rkx0Wu8qrEMyIvWKWR29Q3lL6CZIGWlAFANPUY9NqJ6ONV7Jsdr7aYt9CpmAxH0isI09xT82H
xSeiWQiEeN9aAyN/xixdC9sw4LRZ+PGzWtVbhy2i981rEPN2lagoZqnq3U2JlydSnuuYqUZuA4gA
lv2W2zAKR60lYzRBbKsVOiordSEdexMWwcLPgC210dpGK61jClUrxqN9le7rvG0extJeZ9STcTGc
OgVonjbMVGTXaR++RLnFeBEUd0AZRghzQnJAGjXLzmMYiWFnqByaQgtZfaoolou8XUwuGRsgAAB2
/E68Yxmz/6mfnI27hFmGnnMy1ZyZO1ltq7WWXun6cejd5j2yb4/8o6gDIjE+OBl1fUz2e8vKm6Ja
GDcKwz2fh2nCmOZo5aX/LigzsIzNIGla3fOIaN/JDxbE7NG4TuJXG0+VTIFMDVsf+WVn0zcePomL
ymzm/Sra3zunuIgZSotOVUDAKnsVLzfzKf5IFHsZW19Hb79h0B/Y+6RRlzbzSaOF3vgV6lev/Ii6
Z6WEzsPf4NBnheoGmBvDEMTUAXdnC7ZahMU8zC9NdHMGRIu4V530h9//qCgUs5rlA2iYw19LQJTM
KItpbxho0wqa9wLEYZ2/ptG5YIum9hzpCCvVW0gZYro8Iu+Z+lnZFMzNpTFhremLYDygmezKvYqY
Tk2+YzR62cqur2F4gH7ASXtHLOPSAQ8yorkmBuahbV8b+hAVy5GvvaQ90EjCXuLoTUsZldrestDf
1eFi1DzjFMFMhF0i8oqN3SBDrskSqo4p7BL9HWHqXETIVs0zto2Fx4ukof1Gzw26hs3D2uXtpW87
9sJjSduiWLiyWdTOe09bAPtUZEzKJoT19la64I/lrHSBhxnvESW8+tE59C/6pT4w8wTx8odWsnlV
BB4tekEGGKKg+JrEnCCdKjgfShXSy5uGPbDZnux2LoZvz7o5Ln40Wnxhcu/6E9YVmT36rF1Od6h4
MLLmu8P26Dv9vEqYjazy9oCS5KEtLwTmKiEBX2/Qd1ZDRdA4y2hevOsS0CPPopJ/JCnzPYOTHGK4
zkM32EJDAM6vAHlwqwG18OTQwwbp6ZDRSgK76YYN5aykJ5cnbxVCPZkgk0oVTtuABgq2yqEDPwTc
qO5vjYm3vQPuiRG+k4squuiIX7PRe1JI+G3WeXvs/IOiPYfqramfhP0qm4uhPk7tl2Cdq7y0Z/LB
0VxSDQOfQJeHNg8uHcMIh75TjyQs7G9pifM6h+u69kjP9ap6I4maJjfxHc+o20ONP1n2IWxvg3ip
XYapLgWF9toGdLD6NQ74RRnBiIR7lvoNq14N4MhrnXVC8HqYn1kFkexf+Z6zILkZcEZjhbtW3yPv
XHecPNx5CUAliG5Z/iMEPe6k17ZvkYkA+TYIkiSaWuUUODJnTekMCzBvxUravMvRPHF2RNQvrISW
e8NgPKNLhrGD/pDewdEr9zmxi6KcOsMPWn6No41jVhgz72F2jcqvqHy2m/d2GsfkrxJynHwnyW4I
7sXwCYPHSybR9EMWHSfMmhvtDJ3evbIy25eEMGklv7fjs1BQ3lqbsN/VpgL0ZTPaeyVb0YlMxK1i
2c5PEtsQk1ss0gcGrhsNTV/EjJ4nxcG+lZ0afEgDODAoNVJ9ROYyT1jfvM5b5Dy6infreZPy16i6
gWuny/to0slK64WWvoAgfkjCk90/d+IZio2areuBm4BYdBRraTLnCIcHo3IfjPEZPrnhrV3vQ3Km
BhA5a10KdZJQRvXOiBJhBYIf9J0imDv2Mc4OrGzIuTY27uCmZxtqbqqDxJMyE2YppDkSqC31FOIE
qpprWBezjmNHnDGMaWdeiBIcwXS77Xldmm4ax/BUsG1o2Xsi7zJ89NO1nZC3MQnfvUdNSzlbfFvh
m1JApaip15t5yYaTbZr6Jc+XKbEiIzli7pbUik7nKDvX+2/dR+Fi7oziIiTa26nm8N/BCwFtIuN7
2OsEAysA80aknsjmniq9n/Xtq8D8ZLoX37vbCDzwxWj5XlT7Sm6acF0X90QjjqQh8XFGAKxAbdc/
lRH4LgzZiXn3pxsC2tleTkCigtoB9kzSv9EQL7v7aFHuXgXS6xIFZmSfEuJY1QYMQEVB4oG9RnoM
E8+zEEp35RUP0yb1+w26E/Je8kThXOMwkUQLaTNWU83IX8aB2W1kLh0W9irct5gFl1o87ILe1ug2
V68OndkQeJ6X0Vodyn6v2IMy94L6bEgz4sjVZQsHro7KSQ132qqQpNmO+iwbMRjaw5zqRs7tcmT2
GI7rmIMsiebZOldIRQgdgGRS/ew5EOIMoiUYt9fGJoRU+gGCFBU1Ge5Hdy1hwHiWfis0zgtWHV5E
ELp4AKxljuUpMO1bqRqPNm6yOPKIicKTV9jpUpr1Yxa4V6XlgfUj0hngjLqxvQ0qw1r2lcqvoZEb
r+ILqYeDYSHUQdhGVnyEOMjgNqHaliKAKO09+zqtuRbOt2eb1aarxLUK3fdgGF+Hurw6iXfGUrWs
TH+FHoyJwFAiq6PrK2KfW9LDPAKQ5IBRMONkZSH8X6kJhEBdXQyML/o0m0MwqdQZjFlBjzqJTrZu
rVK5rXvOSEqEmvBzIEqg5KDLxzrIudx6J8yPUR575WjbjO/urLZWuYutW8emV5InKPRjMzp8ieag
B+pbzkyqioaVb/YPpWadPQ95/C4xjn6JhmUKEy14EkOCXUJOIZax1tmDdPWMSuo98Y1NrHkAJH4o
HDLROqQEVYUwa2++SF/Cuj3FEEwpO/Tc0+aF3jyo4kkLy32TeHDKFhVqMK/dKY0ASuuHG+ngzukg
MQBCfax1bJvmH8aKDh1hptfbIMHcajYI77rXEiBHoFJAOMHdHs1XD7Kbn1xLoqHIL7sVSVCuquDI
b4UsfewXeAd0ELqo8/J6lxXbho0jYuC+9MnDUSaezaSS4sCSWDugAOS73JKsmutNdAxsnJixtchs
eZY2hFvVQBI2IFGwDmbtIvyK53zDZYizXWle4CeqdL+TK12tLO+2eeFubQBikjF86lDUR2BJkAwN
qxSfUB0WuD8iBL1T1HO9aGqoVDn/W9UsFCeDx/dUxGzlBYqomP69Hh4FlrthPDu0nyLwFLl/tZNT
XDurAHfrkM8KJgWxpN7gGODT4YRTbXIyazjEy1EuejLGWjIHneLTVV6yDm6nlHgbh3VaVmeXJ2Hl
asjfGvXekhiyDF0MJz4tAwtJeOG1jAIot6Uf0fMhLy0TJ0slHdq7ts3Cp2OndCxy6V3VPyMLB5zf
rISFZKSvHuO4m9el8TVMZxhk9Dj1fRq6zspxsOGUcp2ktJbJ86qS/lACRkib/sOOoE7zckesFjn2
1qiKN9H0fDcdvWST3mr8lWjfbpCho2MazUlzIDDHZYMJq0MWnDQ1pF1sQ0nDrBloBCfh3iaKRSlU
Y2XYXbHKpqyknMGdzoQHielF859Mh8pLg5OiiG+fnb1RHicObUFr3oEf7dM30Zq9QBmQsem1UTZP
3XLNpLr07l3wqYwxp9qKHWprYCJMe5iPPSeump4s06W+d04NnuEkK2f4MMHOKjonzBzZLxZnMtA7
MRlMo+rUIhksTzJhnP+YTXlDwatlfWcUO0IJYVTKmTVhtKIULh39Zq/R1m5bXCyqua6ND3mifpMh
CdZnMj6uKJCr5EvneTOLpVZuda1el9bVB6GQDRjC7HqtW+UsCdD3OqeQKloQp5q/dOpTyRRuiiiu
+mZTNutE2YQgmUS69+hJmhbnpIQkbdLLzWeijlR3aaj2LmiUVQzM2Mh+ROVd8w6yIEoHAZL97IB9
ACeLdr2jdMQg3l2gKiFmYtiIIAHQ51ny3qKv2UP15nFZDG39qoclxGD43e1wKkGgIo/POR3k+UX2
EROwdpdm3k4rkcLEgLHLCZ8BPSIDqEqAghSkePFfcMzQyTHyeR2pB2lgeqxSsjqLuHiOgnTCkTrX
xMCbXOrBTamim6WiNYx7toSuexWuPj4loY6qHBKR7eGVGftN6cEoisnJ9hma9nz9gC/kOj5JhkqI
t8Z/1uNAmXOOJbQiIlRwCpd24LeThEHvu0oktWjIhxlK+Wol5a7xx10uKA2R1X5bJKjNY2yMY2xv
soS7CQ4HWAQO5BoNl+mv23LY14hvK+OUJOqq6LDuiPdxfIwwb+omgTxqBZpyYdvGUgteCovfGkqG
572Y5o88OntIELJU3NNQcF7+0BAp5AO7j7l17NfESrEqGJuQNknIlzbaFvmgerGZUxclMreCV0Q1
W+DmRxWEnzJsmtE8WjFpkcFIY68VDpnP7rcvDSyKSE+8EUNkW5xsN72NSnWRQbfIAWjSv/zq1WDh
ZZwF6h6+OYtHzCOWMDkEvk0DflU0z4USdGAzUDU7qG80gzxJ/Qzhi4A9MurysxcgWme7oku5Qexz
bVQBxQyPldE1BCc1dGA7P8FQ0OZes5L07FajrhONzm1fFMjRcXcQsMxfhfRL1aB4GkUxLNwhxNzt
hGODPD0eX1LnD7A5LQSpGN1O8wz5YdLrxdOsGLsu7WtS0Jg9DxKqpx5DiwYyNCD3QNIRNdhm02LI
DmZudSi7YDS3UU3Eo5wyATNDPxlljPDeU6HIziMTBhlCKLSqABYS4+LjpWuqkXMqCazVpPHnB2t2
JNy2sZzXgbER/MOYwuZ+ec2wa/sdLunMQwz77sERCXZjw3tFZEN7bR1nPkEysoKmmQ9ZOaJ7Jx5N
HGY4fBddv0uwHbj2oW53hUPIk+yw1ztl+yYDnm491mFzu1srAmNZDS8DzE9/YJDH1EKhS8mpw9zr
3BLHbbG60nAHZmISlIl0kXYRAgT2CgUiTWWgigzeI4lEiNCTWtBNbh15tdgtfdEQSodK3vRVwlcS
7ACeMAXqg4a0RMdHC1tXCO7sqiBBwm4kg46KE42BMGdQLWdchWFgP6kJkUJKr3hHxB7g85zR0Wb/
/Mf//Z//99n/l/zOzlk8yCz9BwkL5yxI6+q//2n+8x/5//6vm6///qcwXOEahoM1QWiWjahc4///
fL8GqeQf1v4P/pbKh/cgTomNKh+1dKzu/v0rmJxXBJdxhGr9dAWs3J2qaIF7QiXoBWerPfxnn6//
9Rs4SuZZbhu6J3OYMZaqnv+zjzf++vGB6rR0sPl4XtYeFvWUgvY3ruAYloU+27GFMd2iP92CQuJh
ii0UXGWSwLaFAZD+h1ew/nqFsoS4UOhcAWfL+ORYx99/AZt//ednCD+q0FRTaK6j/fQTFXpeAdjw
+fgSIjqN7ociwEPsugaUjDb/8fur/eqJ/fPVfvq5GKipkMAiF+8szSodVLT5/vsrTD/H777PTz9X
HeklsZxcYYwhpTBz3ADy+P0lfvUlbFW1WUx01zZ/fil6P4yqymGCMxhQMdlY3ad//wIQQHRLN4n0
dMR0z/70ULlGZlhO4zknDHv9rZaPv//4X93yP3+889ePZxMYLb3l41PauWG/9qlmCwbi//7PZPLH
60J3XH4nVf/rZQJpGHFnJt5JJYg7OFrpv7jTv7gNf/n8n55cwl9UrXH5/NGYuaSEprPf/0y/+nxN
d4Wumyorn/7T2gfgQym6sfRODlk6NKUuv//4Xzyo5p8//qefJ5S9FaQtH09gZNNg/Jwbm99f4V99
gZ9+oLi1UHE3XAHBMGHb2vJvfDzDHMtUeZosQ/z1/rbM5gBG1OC1aJVvTLAYv//8X/1ATBotXTUN
nqGff3/SPFX4VqVyqrT6KUGa0Vcl2q/iX9yHX7wNJluoO+2guqYK969fI5eWXhQFU8/S/PLy90Yu
LOMxrD5//2V+dS/+dBVX/etV9FBxugrv8mmcREE4VdT8b9xt9iDeN8PiP37eiXBfK4HRdN5pbifN
TNT133gd/vz5Py2sQ+5TfovWO4VoquXOQHz07/9EPEqaYeuCF8P8adVDQaB2TayzXvTxAYIzJXH7
Nx5Zy9CEoRmGa2rOT/fatTQlal1dnFLlXZAhMf/9N/jVE/unjxc/3WSzMiuvi9gYtP9P2nk1x60r
0foXsYoJDK+a0Wgk2R5Kzn5hOTLnzF9/P+577/EIYg1Lcp3wor3ZA6DRALpXrzWSCoPZ9Yeu3L3c
hG1C1CBs0zBJxD31o2zojNQakA+egQ7Y6nhEE8QLkU+8bGY5AqRT1LRtYTuCW4FjWIs7n51AempX
eh667qmCVr4lv4soJuyfaLjZenBw6yZ7hXdx0KkuNwCD/0krM4KjDXqNcWnUgpoB4kSyJ5fHtMSj
Z2P6a0KTVmfOIKDvR0wo0aM+PMBXtTdayEdpzgu0FpmReWNMa5HFdlyhu4Zta7bsbTrwh8nU2DFw
IFrX/TGd7yf71+VBLQvxfFD/syG7XG2GgQjsZVf6X33eLfP0il3J7d8yDHUJjoY0azCEIvA4cf2c
0/hAzbWcg5vLQ1jxNWGr3Kd0k0BM7+hTX+t8I1YpsljATj7G1bHKFLJeX2JyljT1XTa1MluYMkzX
YfPbliWFmKJLHIgueuvUvXX096L7evnzKwsOAxhTZZhooApH2pwuqRjXyWP7FNC9GWU/M4QbncFr
ho3D5D9XlVbdWgKY7moC4ijDeDplut0asFoM1mlEiww2tf5zECMTU8Lzn4w/xmFQb5nWjzrP/cHK
r18+StPQXN10bE2zHOleFKBupkdtaIOTyO9C8xi+g689yNyNSLeyVpZp6rqxXB8tItHTMWqiMuuu
wEyn3QRwtm+4whJQ5Ck8/7zkCmIYa1hOWKtah8FB/dIbkJfcFVWJLMBDbXtZ9+fytC2/95JByc3n
xipi+Entk0Iu6hOE58OnywaWD1wyIN3HDFUAoDIwsMA1VRhkWhI1IUVDC0Kytv9w2drqcCyOapOg
LQw59wAdjt9FM1vJTP8o0clSvpnWhgesBGx2kUYG3DRs11UlD8jz0SnGyFZoS7cQJPmY5r+q6U6I
kUJhfkhAFr58SOf2JJdIYt9peQwrp0CHjzUN+h0tmve1271i6rjQqpbmEPMgbnvq2Qin+rDACuWk
J+U9CabbKJz2SVpfXx7Omj84hmoul0FLN2w5crvGMAc1w9FpEPA99D9J38CNY1Jwu2xpZas6phAk
D0yLPIIcjuhATNLGVEJvQuyPJovE3QisK0Ph4FYB0TISaFmkoUTwaQDSS91T/EFF+olcHkrG6ZcK
zYTLI1nxaoei03I9JKVjm5LLdW5qR4WZucjj7AXllOlam24um1ibrHMTkpfZNIOIqMxJeT3AHTHE
L3diV7Vsg8BMSww3j6fOZQ7gY7vCcU5lPd/W8EANA1K+EDVdHsVK+HR1EoMql0TT0OUln7lIj33I
4881YVowP5bWQ2EdDNfz029+866Bq+CywZVpe2Jw+fvZjRSOp5HCAAbbL00A71jmbhhYWXpXOMRC
x0EFXMjRJiApUqptTjUoA997BD2nGO9fPgbhkrXVbdOxXPlC2A/xkA+GEXj+3QzzW75xwV2bIsvm
uUwiDxPyCHoXdnP41QIPAEx94w4bn1/ZhC7x2FzuToam2tKlIw9ENgetRm06XMj5KJVW4Qho65di
QIDRifnDy2fLNrl5on5p4M1SmKy0sRnh4go9apTjDkWMV3xeMA7Bc5m9Ln0+7e1oNLs69Gz79wj4
2t34+Wv+xHf/9339qcNOfpYFvV+G0HT2dBksjC9+f622ZrO7PJAtQ9K6UEtrFdjcQg9ChhbhwHQH
p+llE2u7ney2LoRpWdzVl7+fbT59tpzIbsLQMzpqxnkUfsx7Ym+i6AdBt99VbrReuDDBZBN0qJdt
a8tESfeaJbX+/43L77Y4CDpj7v3AM20FmiRrFPdpUIEQj6byoAXt/FYTZkkbbfnYQhlzADpg35Lp
r/cig3758q9ZuZM8+TGS11Qo1SV2scyEah56lIqV4RQEnh7QGG+mu2HeKMBoq1Nva5armaYqeEg+
nfqCW3BuW+wCl2WGH1mBNrx6PzqgYdW8CPdKyO1bc0D1O6n2ZzCA3M9d11MtzUY8roPGsAR5H6SB
A6n9AkeMQu3etPzmQDX3y+XZWXVFruq8SBxH1+RiQkQZ0fcXP4m17CO0jI/0kpx6I/562cxaoLPP
zCx/P3NHrQ+sRGnj0Kvo7rWC7y794S+3sJRDXNLv5FqMZaBnFsA6q8HQzP6poUovUtivto6btTGc
W5CuAYoPWrUUWOg7D06X2Pn0byOQ/KZFESdMLb6vwt0BknfjMNj6+cs+OZugCbXXNgdcd8p9ChQ7
s9y4+y/Dlzf9+fRIEcdqYlXNHEBfiMg3YKBaZKCS+CE10zeX52ntVHM47w3e0RQpVMmXcj9G983x
/ZPw3yruLZwnlPgBGyQnH+n2V9jCozTqqY7tmNKREEGGSMbfpHXSCt+6Ieqq5UPZoi0BR59ub5RW
V2dQUEDiOqBbuhyzBaozsDPyyqBp6YcYyl953N/WokZKvLm+PK61bU+ei9YcMiu8CaXdEgEUyGEv
oBLQ0CoavNGhX0aZZ2NPrg7ozMry9zOXG0RESWnGip7eQV59lba3BT3so70RctdG44LwFA5ZHOPZ
y7Y028F0exLpkEFDLxy/DSZxbKZgY33Wkjg8av/akbxh6HhSwdmNizvjrZPNN3Adfzdn8baZ4mM8
QpQnqq+j0nxojewVcZqZBLHBkUJ1XzrFjH4cc2EL/+QPGdxb9DTQ4GK4xpa/rx3d53akIRbW2Bb6
ZPmnIAdpm5omnf9Fat6RJ5vvsg6VZqOK1J1iaCWXiDoY4TtYohUOdFUrxnxl2iCJ6kSp6JcsoUkv
kaxRtOze8a0DrT4NFBc9ErYAYPZN6YIuBDRyHfZgUBHOgDQhgjEigcyCZwkCrarrBrQ1ojIhLEHv
ThJS7ebr73q685ASBfDtDIHyO2igEcqHpN4rYgxuhpEmT/jP7KMfQT5E7xSEqDlSR05m+W/rJP0z
QuptBkP9szLq72LIavJwQJ2UqobB1WlhjOERddQhGFIFtFoA2rP0Pp7dfhdCjLoDRJQeLArOB9Ua
skOY9NWuzxrjXoetcT/rJVCjTMBzmkfA450ajVlSFSrYRmd4xSZzOfVIw/J6fJaMrTo1j2PF4Vjq
QZs9HHa9/u1ysHgWcF0e8jzjeWnp3LzlO4KBfqTVtegoOoqnmG8gboHb0O9wh/eXDT07oiRDUmRX
aOapG21WTmkKKBxa+ZcegdL3pahn0uHQRYLvK+/H+8J7xY8ny0ou2ab8Yj47/0IzSWnrpmcbT41B
kFah+3jZhrYc0k8O2WUEpkVLu2HyItWkO8LsN3raljE365GOMyPL2rsS0DbEKSa5/mAIv9fwGl2N
iQnrEB1zsN4NwRG6/WTnBBHsPgMAYmQKBpqT8GCO2PAmKpvqk1JBp3r5x66u5tlvlS4c+WyrSOml
gadpzu+oBxlcVZ2+YeRZ6JcmRJp1LsnkNGjd8sLgXeY4u8Ghu7kJN8Lis4NssSKoEZC/F5oQxtOD
jB69NKITFiXR7jPKFDQZ3iMuvdcBqL5izmzbdA0ozlWsPTUUQAeczUQ0z4+nj2lmvq+U4fBPJuTy
UExBT3TgtD0RvnFRDISU8rKB1XDxdwyGdFRFflXHQ6EGXu9A7t78atGnrwKajSJUGV6c/ltWhpsZ
pS6uhM+yWnZrdb7aNoFX0Bmh5Xf69AdB5ssDWl39MxtSWCorPxdG0QVeOyp0efeQW0Ijq9CCbIiN
uVt1Z1dbcr+kayw5g5K7fuQLm/2dQSUV6N8GaH4ADL7CisbrnOSQKWzgPk+9DDp1J3MSbrUO4sPB
eAsJq2XYN5dnbW37nxuR9kyvZHSakWM+xZXxu4ngqE3qD5dNrM3WuQlpYZSon0u14sJcOh+nxCtm
GBVuL5tYH4WrUtPSFsCJtCF7Hq56OVLRgHYqhcKx+Nro08aDZtWGMODtoSpD/Uw+lgyARbYJbMa6
GcWnXNs4vldnySId43A6wXUgnRmuGCbLaBTgMmPudXS8dUl6Cvzg+hUzBeaUq4LtUheW1pvQaY29
byknVfsKv8Okvr/8/dVhOBRfqJAs9StpGCGl+TbUa46+5MaHskyHLnRjCKsmyElraATpJuiip/ui
qjRzDGtDOYFwGmlnpznL6kf/Jm+qZCPQrxzkuk2NlDsiTz1dTs2mzjjobTFpJ62b3qsVtEVWDlVT
rzsPfoX2lJ9RmBkdLdvY+qt2ydEawFFAN8lvzFzX1VkkrXYqYWYN1Js4p1Wz+oT6eDXfz9yuLy/a
ylmgk/ehtAEHHs4hLZpw/EDpC1c9+QVEd0inlTDLIrVo2PcVsn2Xja3EaSrPGuET92M3SXsVKarJ
6uKcOU1ypI9qpXpTa9XSKB1fRwGdYJfNrXgL5pasABP5HDswWo6j9FTxQadApwb3cZ7cQdmxMag1
K7z5uPKRoaNuI/lkEJehGzWaduqGlE6YX76ew0ZXbVgxl3qcdLEEZaWCsaDOYZly+qz1eVOmaSVO
bY/mT2dAh4T3IgKU+O19mSPAnsxZjd4Sj8G3UTmn35EGD+7Hritu0Rij27yk/TlRrfZGr8P6a280
7fsxyB2IRbQcz4qdQxMo6ltfF4sKNOhxeAbDa8uNlYNRs0rIGMI7W6JFnaeLUGIKK1/rIMxgl1OP
Wo86hdfRiBa1MvPCbKoJYn60kyDaJljAUKhY72t/Gg+miLrj5ZVecawnk7P8/SyPEaB7FjZmK04x
7SSNBo/CzoJ4C7auy3ZW1ho4ncF/LLoOdPl2n3amW4y1Rtuccyy0+yI/OOHhsomVoTwxIV3KS+63
WVpgQqGdiHL5eBdOt8qvVxhhT4A0pTDH9D+drxje/GSIeufk0CiuHek9h5cOL9lw2pVYBuzsrxnp
+G+rcO7UFDPWALVI8qZ195rxOxwgizjFob3hBM+zP5DHnJtbVu/MC1JdUYqmaGkUEzrx+Ti3ziKn
fi386LpFVqjXLGiPfpjz58uzueYVGvdbzeHJB6ZCiqFJaTc1YurOyUBWph3QoImNL2WUXV82s0RH
KQKYGgUAfSnfPW9NCevJTGylpLEY5qWieKztXwrtSgu5d69/0JUvSVxuLODqyM5M6k9nNEsgUUmG
2jnZxYeeRuhw54YbObuVu9WTUUmuGM2wIndzRcNNUPw0puRHmZg3lydubUudT5zkhl3WFLYWMHHG
+LlIj3Q7ISl1Mxgb67M2WfQX8CqkeG/r8ulG5TPTnEkHLATfVKk/9ghYddPGiqyNBXo9QoRwtecP
XZXQTY8aiCSzN+AEc3cG/fll9r2JNkZjri2MIcCjWQD1LUv2alHQWxmri3ya8O1raMKi6y6biw9G
5nIq5EV/6GLaV/tY139Yrp8gRAAFvBvD5D9pGdplcSt+AqRBEJUGyVONpMOdY7bdXaR1+UG3av92
SDXa/MJW/dbn4Xxdcc26jhIOItqxIbLu1QEdvYJGs0fRIl3jcvjeT1qL0MjQKteVksTw/JnkKTvf
eYN+ZA9DQWahtGCPpB7V/mjzKNi5sevetzDUHuhuKFgZU9zHhplvBO5ll8vb83y+pMBtzrUyKwor
487vYsgHSaRCLNY1d4Hz+7I/r1qy6VPTaZKyaBR4uiuLZBx4L7TWqac5NoJeNL3pykd3UQ7UHi+b
WnUCIFUgkHi+P3vuUuWv47gxrdMsil2ofXNhM3i5hQWfvEAgdAF88OlgMtHF8dTR3Rvuavhn3M0b
7tq2NEHAu9RrKPfK+KPM7yh0FaFzqlKE8RBXO6rOxtKvbcpzE8vfzw4eA0owxVxMNNoDlOE2iqbx
m+DLKybKXBoGHYMuKfkRKtJ4MudYBV0pHhXfi7f2+4r70nG3lO3477OrTebT0B0PjX1KKIPTuB+V
/cZKry0Eb3RSZza9Lc/y4CEN2bBLU2wqen+vtzPkySFXRG7wGxeBtf1xbkjaiTlCKplqUm1K3eyd
UZsoZgZ32ljBVAYZ06RsZAdW7x3n9qRnTe27AY3fk38K/Si/VuOWO87shPskg2Y2zeCGt/S+ob4B
t24ydcMJDGH96bJ3rE4uNwPiNMcP++mpC8Zq3IhxBMsl6MxUfvfdm3GrsXTLhHSMTtqYGbmGiSG+
NbTHtH101Vf4+FI/W7KrgDPkTAgPUDBeFXyR0Vh9GxHCvPJL8/byTGlrMc0RgONVWggQqJQebLaw
mjnnxDr1DmRXrnHYJT28anEeH5W6uPND5eGQRcqtpSC21DmfTaQ1Lv+EtXgBIs78L72nPctZ2X1Z
DXaWUuawxt8Rr+48Tj/P9Of7L0ZMcSV2ALCZqkXs03QpurahBXQnoAEoAUlUFmjBFGV1oNIWv+Jl
hI4xSXFB7ZPnkeR/OadfEo90gsCRFU3iXktSQOzxxszpz8E7y4jODMmrZ6ra/4WRuD1SKE4uUBOu
YMUxQgH7o51BeS0WSVFtFyu18XY0FNgEJsO/HUt0e1wIWA4NqRe0HiG4KlA82Sc0R90gGwWzHLqi
b5wcxkAznFDgy1P/WtVbEyLTJjBgKovUm7S03K9iKGwvhSl4HzZFfT9zY7tJbagPyqmrIb60/OtG
QWt5NKviLh606W2jZBq8ORHssXFn/aodske2X1h7cDH1roRrH0Ekbg5jOKXwJ8FfnsPAtRuSorvS
KZteN65l3SSFggZG3AxHNYxtmOrV+aMz2YgqN3DOFJpCCVTT/J2lThBc64U4zmNs7+H3OsCeDdFB
2L/DwHybqPZwHecl6mgQQcH5ULfHJjO/2lb6QyMsc0b2KM+lMfLtGXxREL1046ze1aOB5H2pQBKq
qrXXJfCCTNGsXOmBHu/MKUy/mHbk71SEKa7NVv9JhQyxs6Zx9gKSdSh41QetzKBQ1Ap1H5Tw1vUz
rRVAFqc9egTzO5UU5Y2pwK/QOWpwDMYRxQXIQagqDzAxp32yM5KFEiUh33JIqJIZu1Lz4aUyIJ2q
FGHezaFmHe0EwdsqglJmBA4Pu9v8u5psFlUNddr56vTB1Rf2iySvbqmyde9YfLgJ+lJHm0d013pm
wpfAY39hfzbR5YZSsLP8b3qBamqp2Mwc/GD7imP5RrNKfdipwUKpNsId+9nIzBZxWsUA8pz6H8t+
AGMGI88tAgzj77aYv+gF8DIK5epuTkMYl4Mk+w5kBprJCJ6EpnV1bio2NIOisAyEju0ajerW2AdB
BVLXRXd8X3SzeKNnSX60B/JNUwKAozAAC9pu/qdsMhjPfRQ+9bwK7vxY9T9VVTT9ppUHdfXYQQtN
QeAaLuXurd3H6Pm2Yxv9TIx6Qv07UnZkq/U/ZhU4BzMLAmRezeGNG8Ot19VmeShyf9gnCWouqWk3
5EMM58ry8V0LOue7KE+hhQRMkF9bDYpidtn3940YrLsxhTB37lVtB7kc0hNQr9yErtM9ZF0QfFeT
EqnxfM4FEhuiTHZtCc16hkjBVet2w9tiLtO3Wqy4R12FbMkprBTWyUV2vK6UXaVMAqGWuHg750N4
GxlNedPPf9B23IVB/6ah3LI3zDLduNesRXMqD4A7lo5sS+52VYfeHqyi8E+TrYM/Gnid8w/+GX1g
JuiJXj461g7hBVOlaRSYSd8sd5+zq2allnmKfgMoOheyn2JEW7P2b4oaDanLhtZOSULKAqtij/La
eGqomAynoAWdS02wp6Balhu3ptXvk3AWwqExlevg0+9DYAZlYAgaLYl5xeSwQI5ImVwew8pkLSwS
XIfI1VGVWP5+Nll2njhoK0bWCbo4NbrJ42tl2LhNbJlYnOPMBDCtRBETJrri4OQ6cVCBlGXjQrsy
V3SO0quxeBdP8uXvZ0ZSDgqCchR7SINZiHttoLNWP+8ukLal6wAXfvr5Xi8nd0pE7BEyLCSINjxp
ZYp45ZuA9AHQg/SV7iAVmfMY8bXY65HG1hMYqCGqGz5cXuq1MXDvAFmqwYKky63amaaEVjhpkQer
FnJShLd/+77kSqNWto1t8X37c2weRmXDjZYplpIHtBQJ2jFU3vTPGgHKoObSExWRVwo0Ft1PtBzG
yF4honT9inGcGZJciVNN5O7cRN54mMz3qvp4+fMrTy/bITulC4sH97NH6ugojmNNBarchXrfwNaT
2g9mVJDzR0Gn+fhvxiS/jXLDKlGCjb3BCFyoxaa3HCwgGlor3ekLP3sZm58vm1zzZS6gpF+Xy/Sz
Gqo9+BBwqmj+pugkI2Q7RcXdhFLEZStrzry8k1WXnAh2pMu0bxuT2o9u7MHBLxD92YJjrnibo0Jq
sLwWwY3JL6CQHQQXthZ7eQiB9gBRl/pTmNM+hS/88khW5uuJJWnvJ33gQOrE3o8tmhwUuN/rDy5Q
+stWtsYjnVUzfXRpkquxJ5JvBUjBEmbRHmHSTX6UreFIu0dxyjBJND32utIz/Ju+9KJh44WzagKc
zH945gXJ+jQYm2HYmnrJ2ifRl9aEMvXaUl/uxM5S1abLGWTOMzSumDIrD+2SgJykE1JZWRx+CJFN
fSzUWftxeWlWXBlbFocwKBYq2pIrw9Dl1/rcxF5tXs+IqV9f/vzqbJ19XnoNqtD0h6pfEwJ0n+aL
+F3sqLe6ob4UOg8f2PkoJDf2w75ph6CNvWaGF/5bCalmeYB+7/JgVt34bDCSG0dT0WiuX8XerNwJ
2LbND0XD6m+81LdWRPJhzWTpW5cViRL/qqwo6dTe5XE8by/6b7q4E7PkhEpVWvSiAaSsmsSXqdRg
OTVTngmxpeg30HpNb7uCuibviATWi8zMduFguLsyiKB1DJLiVaP9+1MkB3FrJAeKkJ9i+3sDeQX1
cHms67P59/uSZ7RhCLQXHKWns1H3U72//PmV85R+UMCqcAcvZWFpsYaBfjCyspynzUOWwOv86Cce
qnBt8GLiu2XNziwtO+3sjgk1k9bMVc+Zo/wGQTdvUUutOvfZ95e/n32fyqzFW5stpOS2QNyhR2Md
6swwK3YqOqSXp215PEjXKQYD9ANqWKgOZJTe1CNs0vSsepZem+O4C5Ufcwe/IV0oTdBfddmvZqtJ
eNUROFIhPKLzkXP16fhKPRQoymWJh+iRIR5y8zWbSjAkFfYsG8yOZCBGtTPUYJX08gKlB3f+FAZs
IO0hdtFrheq1029pletdD4DUHtnMVzg6oAeqaPRwk1iS/CMr5jCfEzfxSKd3UOW8lDMP9wNAQ5u1
y3vgGTgbNuHKHQM99WrxHWj0cHAXetYPl91CW3a77BdgZ3h1OhQ2n8GE02Tw9WrCytJVX78f470V
0/m4h15VAW8xtBAQK7t2E3G75hxcs+iIpVf5eRnNWn5MMszYbd74H4Z64/Ww9nmb4hxt0LyvVLkg
6Ke5Neb1kHrgUsf4EEUvP8TpqnEIQUuge+Z6UyDa2TGiyPO7R/NrVZ0uL8vKz3/yeSlGJwnMqLHL
52HFjk04T8du/08W5AtvkeWtNqQKuqu+edfU6vssLoyryzZWriKgUB3eBSDO6EWTApxupNA+mlnk
qQ06bQ4dLw+iePw3G8txcRZEs7i3cxRaIoDO9ZWJamQtvqhGvTGS1fUAXsBAUAEj3jy1UtZWNCDD
GyEyw5VN+YBgxCuGQUp3ATGoPHqlBQ/s0AxS34D8dBGx8v8kbXVwsvb6spWVEweIBN31KkBOYos0
WbFA6wMa8MgDfRAaf2bkF+zB2S/yFZcNra38uSHpyq66fd0FHcOJphPU6vaMPFn/YjYv+PQW3CTP
Qd6dzzIEk9LPZjKTgJjIpfsuaiBB95px6MAl6RJ1KL9J6z5raa1ayRR6nUoXRRd/dOL8Y16YD6+Y
rjMz0jVXnyqA5hlmpmFC/CMRzb5QunmvIzm44QJrN1FXg4lVWCRMKfwsS3e2YZQ0DloR9tjiwunm
4QHSi9+N2j6Chv2WV+EiDate+ehV+T4Z/TF5n5j+BsJp1T3OfoMUGPIWXMjkMF7HgbUABOFdE+UP
pNK3UrZrx9uT0UoeP/PQdvxCJcw51ps5UE+Rnnws5u91lXpmaiKgM5zKAkoD8cUJtqyvRQ2NvMiC
s6C0KTeh5U2aIf9thl6N1Av0zy+/yNOv//fzi/mzlbStaQwC3wq9yNmjK+P8uOyUq7+e1Cp1fF7G
toyINALDqpDTCz3S+WgShbwk3eHFZIbLHj4zIo2hy+tKG4YOI5VnGN9Dy7jpi2HD51fdjVrEghPR
CLCSkSKcMtEsRlz7Fvpsqh9XiLNshIq16eIayjKDrabqKxmxI8fN2yrhIDL+gOcM1I3r4NogeKZD
uQKuBlY0KRQNnVs2aeyw2kg+pnu3uE63YsPqEM5MSGEozLM5bVNMuGjWBXt7/3KHAgYIyRYRhCNO
2osUyvQymMjZl2i+ZkK7yuY/ly2sPHLccwvSsVOoaRcPFrlI3oai8dToTlHe6Ggnzd+76gcKLpfN
rc/X3wEtP+dsA7ZJ1QRxgLlC/eAjtlEghPJPFuS0J8X3LFHBm3noJCT2jbKxIsuMS5f/8/mSbx21
M4mhrlgRNR9uJmU8TtF4rNTuOtGUh9Iaf10ezTL9l8xJLkxeus3UPok9H+Ukk8K877m6F2N7RAfN
j79fNre+Y/63PLrkzj2RJaSXgkSEggCcgvyrWer+lXDHz/9maPGTMz8YOn/kIMWQVfzyw4ck+pgM
Xy6bWLu5nXm2DHWzyU3XtRaSNAyuo+hYlW9JTKN8f9nKqkNzn1oQb+bz9hCUxSPLHqlVKFl04yfx
vn1FxzGUjn8tSCe/phh5VoKi9dCvvEL3CEG3fxuCFGSsqU7occHH2uSUH/stVvP1GYJ3U/vvqi6k
pa7tnJynpUTeYHJ5GB/MYaudcnWlF2bP/2dh8eozZ7LKvBGRjQwCSPZd3v+exYemOyj1VkVldTOe
2ZFWAkSHnacmIyngGFD8XyiWtDNqu6jy6BoSUVO1f83K/B2YtDKAny0jAAPkKcjYaldjtHEdWt3u
ZwOSgj+9GiLVFCfyzCxEGLJCgdCh5vHzn0ZhSaNIC7c2Bitgrz+45V4ZNybpv+z/sxjJc0NdelzJ
y0gxMnLiaaLziIifjEjwuCjMIxXS7Goj0RAGilDyTPN84ZcwkQ0CnzOUbrvrLdX45vZJc1Ogp7rT
q1g8ZHnW30Kh81tLogJ5Tzu+tl10tebKiveRPvo7aKRRE45j80aYYfpOpwZyo5Wm8S2ZUWGhHgb8
z8/ymwKK143bzKqXC+CMnD/0iVhSbK66zqlskFgeJBgn0y7QFoOgvh2PcbSVJlxW5NmMonOwZJQg
XZSL7UEVVMLuXfwiysmkWG19UMIiPNiVpb3Jq3I6OlCmv8YZz4xK40tFRAdfilHRDVdUQ+lKCbt2
I9atevyZEen+kcAR4pSVzRZWj2515xbvtGQjx7pugqwHWVzeijImBSFos57QJvVqX0G1aFLQDc+b
2zFIri/vq1VDJFdIf8AI4sg4V7pExNhBP+JBBx77iFH1P6JmA9WxZUOKEIPIWzMFc+1N4/AuVOa7
xLXeIy/w8twjt3QyX7CULhVFae2jFGWrKeAIioeDijbtv35fPoOi2SwQnaMe+qkSO3sra7f868/2
C7EHCj6dAohcKWhCu42gXqdUlXw2ERvaSkJtfV+KcCMF0KRVqLUm8y7oUUffcNmt70vTr49NaTkh
NUNn2LvZ9darezWcLJJIUHnR3Sbn0GbHyV014c5cZNfCRvDOD6/GPLqqrc/cbvaXd8VqmMSZeFaa
bEFVOqT9Uh2UODC4wmIhG4urwv+DHtbVVM6Hy5bW9oYB8SKpNG4e9rON3iEan2QDaCHbuarSn+Es
ridH3wiLa40BNDvQtQseidKJJYUsIy5LPRiJi3XY38zF/GCMAzRESoz8lQYytUCxJwn7PSeRyIdo
I2CuuYYJbSkZVmBRRJund6sgAByTO1T0puH4td2iLt36uuTYRl7Vfe9zprVfgO4i1P3yFTr/8ZJf
m5NS1kEyxZ4R0j+2n3IY/79eNrHmbgsBJNBAYDYQMz2dn9mZsmGouHu6iXlVfrDvu2w31lvJ4bWb
50LCL3iagY6XQ31SqGPb2uwgP0iuOvGutY9hchyKx9J1UVt/RTvVwu3wP3NS1K+tepygKYw9DW3V
+EprHy9P2jIpcrwE/gSSAzw1SkrLzjq7sLtgh5LIdyB5COfPTTrk+9Bf5DpthWdadnQBxgR+97Xr
t/xtLRJBhUcoYr+S25IMD4qqxK4GQSVH6iEbxr1R6IdRt4+63r6vB/f68ji3zEmxaNaz0SlzzIU6
otbDeEgsBYg5zJXZdHKicCP0re0mGMLoUoPvGwTg8vezaYV71ZksNQq9Xss/C1O5F6mzcVKsxTwQ
kibyGfTXPJMDiZR6EG2PNGdi7fvqZo5vAGZfnrQNE//Fw7NRqCUKNK290ObmX7XiUxP8HN1fl02s
TdRSu13kJmjgkUNqm4hMuAEVsKm6L4JHhMNeEXjAI5OzW4jUKB09XYkxCrPAEVHi5RVvQ3O8N7XH
0tkSwlpzLxB+qkl+Fjp+WcgL9yIt6CSJZ027JrsL4wOMdlX6ZnwxNfpywzwzJMXRvFRiPBZYglkf
AC8l9UZxYy2Inn9fctwUxnTfEHy/cd/H/l4N/6jqTyt5OVj8ySikzQ/pghO0YZ54Q3Oa3oh2YxBb
qyFt9qBL4gyqNgbRvhkQSani3ykiIEF37yrFxh7ZmjDJv5Sp7G29xdaIon3CFedRTDebua21nXi+
LNIxQAvVpPkt/iVQWY6bryFim5n1mpLPuRXpBLXsLqyjhrE45Z8a8aphS6RA2xiHHFFytSprE9pV
L7HdIwKmiXuv+LeK/7GIfgW02UM1e9UW7wz3ttMOU3N0M9qTtvbQxpL9V3Y7C2uavcjgxvwIv9xN
4z4Ij8F80ILbl0c2qF6XuMbpagoJ3xOmNplbvWCo4dF9m221Pa76+Nnnpdtg1rh1pdt8Piu+ww6Z
/K6Ta1+7icKvLx0GeD8YnmmHWTgpZRaEcHLpeJ2BXiUFuhhXrvpysC9MG/SHouUInSwPz6cBmnAz
2qHTpl6kk1SNvjTtda3SV/TyfIMGZefCJgh8wHx2PSymmLIttXyvLL/202Nt3OliI+48P8wWaQ/L
FbRzu3B6SPsnzIdyTCwz9mgt83/nyhb/yvPdw/dNG/4qkkGkuKXgbAL0HNS6j7xcQescPtjixTWh
pwakuAxJUG4UOQaKrL0Cdd+WLxaDBfSwMOQvfR0CbJO02rHm9O0cZpl3P5Uf662ukec7m69blOJo
u+DRKfOJhcaE5lsUZF6Tvm8VyCwaulOsd+nLwY94LBR11iIi8by53goqa05EmHpGY35Io4eRR0DW
3Jntxh1vxaGe2JHCvpJbtagd7CRH8S7acqe1ryODsjQ/0PsHBuXpzht1NxurICo9JUa2+tFph427
15YB6ecX/UAnXYsBJ94Dohq768uxaWW5jfMBSPstV0ZbnUu+n5dfRnFHP2k73sXi/cutoOKFwBL9
cRB1SZsiise2ovO58rgRlcfeuK2DY1IeLxtZmyqe9MRZ/o87pLQWZa35mhvZpSd+Vu4nU/94+fPL
b3z6zFvSIn8/L61EN0RqMdLW6pVpvysa5Nr3jr8l5rc6BoubPPIwdG3Jh7ttK3NUmnT+2d1dHbpX
NAfvXjEMWPx0wMC8HGX9S3ToI7LfeuHZ9TQekyjtv5pR3H00h8rdXza1NphFmNcCp03XpIzBzMpK
iDhKSq9I7qnBvjiZC4rp7OuLZ59dQTJrTi2R8PVW3NWogxiQdtfDRpfD2qKDXATiCSsCHFPS9ki0
NCyykvUogpFGw9vOfZzrVwQR8CLMEDGX9iZZXVEok2/bMDJ5pvpQ5l7y8mV48nnpmqNwnCtNyud9
tkbpvSJCAUghQQlLBdwEchbCquGUqEaj8HLHVXZjoVk7AAv6yxdiibEQby1Sl3T6Pl1tocaZMOK5
8PA2uNaNK62PdgM8X5dddllPaZM/MbO49JlT+dxre9/ATFJ+qv4PaVe2G7cOLL9IgPblVdJs9tge
24kT50XIdrRL1EZR+vpbDHCTGZp3CPueAyQPAdTDrdnsrq7qWWQiudtQSBw+MEA8ug0ryu11i5Id
hqQer3rg7W6DxebSYjc0zQieRyw7q0NmxUv7oNUK96uyIUxereOJ5QywQY2XvP8FfYN47nbXxyG5
SHiODVgx6HeiI5f/hrOZ8zX0MlSQgjuZ5LiuT1oz7fKp3QN1r1giiVe5MCSce68ufA2FU6TborxE
ZzxTRdOS2YKgEifJdMEthCjlciTUqwjYQzh1vPmqe9vROtgqaJ3UhAFMHRLR8C2iZ1zA0IoXL4Vo
XvBsF0touj+ysld4eslEOXArf40IE1V1kEqaBhix3Tksq2OfqhyX5LSglxwQeDQncC5r4UoMEs20
phbCRK7+KTC7iKV+ZE2/7OI4DEZkNu1HemYQt5+ZFBxyC+KqsiFgNS/LL71zF4BVJNs1tsJlSmCj
/HmA6hfHqoCCS9gDPSuyyVgz8MD3+zz/lQW7tGk3BrRaRvLZHb/W4FYom0/d8vP6KZKuGWDGf/g0
AZAVTmoJNNlgzSQ9TW5UvzJVJk/1ef7vZ4d0Nac66IISNOflEOVmFpLqcH0AfMkFB4qJ+zcAwQ0M
oDQJgh6Mx2jTq2K33Wn5Fz2DOtQm+cj2dtDRhDZKFCvEBgZEMWVRocr+gCe8ewdu4uFgNB+otWIj
nFkR3LPltRqruJiO32+tMqqIIoqRrgj8zJ/3Loh6hKDVAl3y5MxoUul/6gyyBvH15ZA5GjwTkd2G
OidITYXPL3PfQuIBfQvGVD9WdbsfdPcRFV6F85eN4tyM4AhSbxhmXYeZpjGfaW4/B1rzEROcqRsM
UchD24KJxHOGfmrG/JS2t0u/Z4rP84kQ960ZIOpGYIwEihjoDZNVtK3lZKfG4+TLZtwXQdx4Q5RC
hdB4t0QjMM9n1sTGNdoh8Zh2HlDPdr01p+oBuFgVjbVsTZCshyy4gTDZE50zGKGMtvJgg443vwtd
cc7lX8dsYSSAqolFLz8l1mAwQNvB+T/QO03VniTbuGAn+ft94fIy2djguQXcvj0+6Wu3m1s/zNZ3
ixri159b4bvizB9CbNLvbB2jcNpPAAV9cT1FsCLbVhZ0WE2wq4FLRKQuz/Wc0qHFwfBMEO/0kOBI
6qeRE7UH2iYDQkhhT7YsoCp0kLtB+gzx2OWA5iYglpfglCCECu8nvCCv+xPZeKBThy+DoBLa5sL1
q9d6Zecd58oYb1x65xtgDwJFW5z/um5HOg4bTt2w+HUiloidaa3syexQ08qTNGTVjEYU++UDNhyk
TZGAQlpC1GTTwOnVsw5zRY4l9UOILikmSzoIsCCB2RFgmkAkkm8DWqPbmwED1mcb393QwlbcgfwU
iF4LOQnencQfECLSaAVa0Ft8Bq/Va3ExA0FnP06g4FozVagnt4QwD82oiIpFUFA6GP7gj0t6CozI
AqUcDTm1MnM/NKB/ZszL/WsvxIbIG14RlVfHRb/GHdK0QaJHg6OSyeNb9c3cQVwCrxU0kb3B8RDQ
cppsHTEiMwR/mTNvbeMI5hR3wkM/SnrFRS9BviCOOLMnXGBtAi2IqoO9JTXDBjAXq9+ChqkJx2gh
D0muh+367hrhpUnxtLpdBk5xCM1YVUSqWHs/Fzb/Pvid0TvsIssqeBsDFK+W0UL5JwjutGJLSRP5
+vvlhS6NCDcB1Re3qEA1cVq7TxR4K+0DhAiwABk8PGB0Dy29wjRZgcnm0sOLsm+/td7TYu+vOxrp
2Qk8NCgitwChLWFTJ6Y2rIs7QmI4SR8L6KKCMeeRNsPdOKsA/NJdxiW5uSwLnkmuMFvaYnb+SIA3
gB7rAJX05Cbtkq2llafVYUiY5NuKcMa/EeH5+/lykaE5sy3cpq6ZO0XroGFMC7a+frtQFbZfdvuc
GxCOUAaZBKCvMTg63xbtqwbCam9141JHyKZ/wHkDhY2nBTY2gkLhBTgx4pE58bApxv1aHrzD+/cE
Gkoh+grSwLc4OCND93WdwdE1WX9CPXe7sPVOM+fH1PLeX5HiXIOIc1AltA2x4bNbl4mBX5x3SC/D
dkrz8b/WKlcVtk7mT0FFy+XaXQ7hEFYf2mIMJH2IoHvbjSar3DLnGIClMAWRbObMsdM+T44qvuIr
Ljrxc6PCjjCNlWiVbmSnEY9ZyKoDN/jaZQlYwnZN/rvOVMlO2VFGkosPE84CMOXL+2kO+pWZORBD
Q5YeM60awmVwwaehx9myvL8UylsW/9dWIFS/A91bJ4uia1GbLajFdsBFKu4HaZojAB8g0ugQtEM1
8XI4jqGxxBzW7MR095as5DmBZEPuQDAkSe9nr/+UDFys0nhouiDSim5z/RDIgnyAaHlPPY7YG+U4
EKouCcRa0AbsZfdLG3ztSR8nvvWRewq87B6HNqKyIjrF3PdZCiQtVm1tYnf4xsbfHlHlJSWDwf4G
zx4AZZwTRNgaLSRj6rqtgJ1czWco4h7WYQZFqKpALtmBMONCIB1BHwjihSXDgoFPd8acGfpLzkBp
S1iU48S1xs93Lw64O8FJBIoOm5f7L/cGJdmctyPIG8y+OKTU2o2GE5mDq0jsS4JkhN7AFYD2kqtt
C2ZqwwaNIJgcT5q/T7Odqhwvna5/nxdJmFlV105D8QBzQEJDhl3ZQcQn2S5U8WCRrv6ZHeG6SBIE
zhWEYNG2g0AO6nca0l9BocrnyE4sKGdASo9ufAAwXMFOn1g9hCFSUGq0L8X0JdCqbVJY4dBA95bE
hbOGVOtDo3w28Rq4viGkU3lmWghjxkJz9JRhpYYCzSzMBNLklFtWXDPVs4avueDVgRvl6A80Cr9F
NC6UrVoHguAH2/o6oM+u6rW93j455LnShgg6T4dxVjhb2eCAowX9Bv5Ep75wrKbRnU3XhswqsexN
tv7Shwe65FEH+Y13z6KH9kf+hkZezhPP70JBnq3nHcLZEqKMPjQ5k8065ft2UdX9JFuSO1UXCFMQ
2qGf8/IA26mNnvcWyY16GTbgydhPAOwEnaMYkGxLXtgR7mBGisVyEjM7VWCvMtbmDvTDR6YPu7x7
0nLzgRj+FrXz/VD2u6ard9fnU7JXLqwL/mMsoHQ5TVZ2guJVaI9tVJcZGjNvy/VLkKDuoYPfan26
blMSdZzbFHFpxWDUgHMh1PHcAXmD+9Qv8IZzvnnruFvr9t4dn68blDhJDxEH6G7hJN9SQc1N0Y0N
QWM+dlZckiEe2Mt1C9LN8s+COKQE10CWNwGm0f4653eOdVfp366bkM4akA0AwYF//y1dS2mRGRkf
1FSah6qLIY2WGnFQfurm3ay6JaXDObPFJ/QssUfmAIykFvRc7e62ugUXg80UsRM/PYKPQtEBmVWQ
SyGqECtEzET9IQscnOP51ii2VXmnk7394H2kFHVhSHC71O7TBIARvBQKSNlNU7jopyJ4zKtjAs1F
aueb2psiiANFRaLYFNJtdzZG63IWtclI7YSXWq3gcSXQVPpxfUeo5lBYpSq3WtBr8Yd3vvHMfe9G
QxPR34GKSlg6Dk4cyzFtqKoJl2aH5mmUKWvshqTQ9syn+b7WOxZeH41sf+ORBfVoXMxvC1Kz3vjE
YxQV8ICyo2UlRUTcbNz5boYGa7+sNgVdg20AAYP/rluW7XZcXQHozsCV/CZU6wfbHCAshzyM9rCy
+UeSeT8QwH/ACBIlqCTgwYA/LjfDYEBHzmbIAOrDjzHQwoJ9ZukHCpQeOHh5bx3Sb7gjL404DRvd
YcH7KimGkDkkVD3rZVsOFzxn4XQRo4vxU+N7gwZIY3aCJgC7zYNbu4uL9sv7g1okewBuhJIJsCpi
H9WUd21nFg3qCuZL0UM/RcVLJd1r/wyIHLLwb/a86jUyIe6vHFJkNRQgQOYUmlXEnPj6wstODwpv
vAURIwL9zOWaQHl3CCYQ05967Ubb+P7h+udlmxdd+2i/QfHtbeWtanW9aSZfe+gM47+FoG0uWOub
urZMxfmUhHh4Af41JBbdwNZojWkL6MAw5NE6PNJ6jGyIh1TO+yGnkHOC2h36mIEUEV9O46InLl1w
+fgpNCRTMF3dZqvRPF6fN9kWOLMi3ti1UwVTXeDQe371alr0vrSrbdvRh6aqd85AY1SHFLGWbKlc
1LJ4PszHe004nZ05dv3i4iryxh2UssPUjCxbMXmyVUJfIJKXFgozb4gbZ23MHaSM0tPcLKGh39cG
gjhvCF1bkRaTGUIhA6WZP9LJopqx6zd4xxMY8ozu0OXuoV2W3y51N6zKVJzfkiOESIGnWbApIDUt
+M40cGla1eh6bSEqAp0W7/1UtbzI+88AH+xZvBOgHcOhOtr0Z0ePUhaDBeL9XgAWQBtnAz4PPSoh
G7WSNNHa1EbjbtGEmt6Ev65vZ8lyAKIAHCHXV0QbsjACCMWMo0+Bm9eW+jeeTZGHpIY+QaloHBUn
R5YkB5iTv8Kwm1G/Ft4M9VqUED1GFTOhydHv299ON0WZY29Y19x0xXRH++ImIPZmbKmh8EIq46Ib
8puMtnXS5ycX/B7W/OjYdTw03z1tCmf9dgRVUeO8Zun7byQMGQlt3sbHc8GXG6RCDiZIKySBuxz6
kcuO6e+Xu0LiS8f+QBEA8yqep6GZAxbwcS2eE/XDrbcm2ypQaZBLXBDagUDmwfMfSGcL40BhkuU6
ktdQhbAelsG+MTpjx6oPwBtw+hFToToM+mLxwAIf4rYa17awvP2QQldIsQskYQhuO8Cv/+S93ryF
6o6SARsTVZmyjpxul9C9WUda2u9qx4uunyypLSSrOU0mkpN/NuSZb7DqbtCHxirxQm6jpShBKNvA
5hoF0AXovc11a9L9jd4U3mKPyuAbPYh2TKCMHXQlMlQptNNJlFVBmFEDbmkOzbwNg+lhDH7XjupF
9ke5TXiSccgmT6wEKOqKxxrZUC8bTLREAuPm3dqmWYXZ4Ix73SFQ3E7AoARaUjcmJMFbQx/XKLFb
VOXBIxpXpO73vltDk2tazN2yut7nMfOKJyvTrKhnTQdZKP83BNKKG8+cxg1BDKs4orKtzXHmnEAQ
rlYMG1KarX3SEnS7lfm2nNmP2pi2ZaJ/VywQv6XfTNM/O2LgsBRTP00FFsi3qjmcS+N26PKjhwds
+zAQukdG9tiji51Biq1bku2Q9kffIdvrP0N2JQLFhaQ8J0vEmb50SC4kuCCa5tSgYhh3c6btsw+U
IyF+88+CeWnBY2RaJw8WqjYc9NtJpaEsWy8EQQgpffyHh9Hl962+syqcufoEDeCbvvrkg9EiNX9+
YJrwgrCBawf9h8j7RgyzrC0/qU8ONSHlFlcqpI0kjPQhZfXXgHDv5p1tZaSEAWBhtlM1beZlniEq
5wehw7Tfrp3dNIHLFD7pD5BV3ISIhrgyEQAyQBNdTh4DBLrzi6A6JT1UdB0/nIqfiU/Ax/rbyZuw
GiCMcBvQB9etQNT0Kwfe6PrEylbv/AcI+2+qKHQSEw89k+SY9MGmttKtryIckjTrGsifoEkPsQae
T+K1C+ilD7kHdNO1thnb2bTzUnIAQd2NF/ysqbZLKlDUB2lcQjoOru1mNemXeQg2Tjm+tlP6+/qY
ZTGW73O0Nu96hZ+8nPTR0rIJ4ng1uovQmG5W0EGEuzY2IP2bwiy1WsUZl8wxOOy5ngpQXLjpuCc6
u3m0prbGIWgbVJ5x47helHtPBv307kHB1yP7AVIZ/C3yBugFTXtjxlVaZSSaABkM66yNBt9GdNU8
X7clcVoXtoQBrSVz6iTxy5NRb+0gLFX0OJIFwjDAIcKTvJCYFgJTtNB1bjDzZsXJ3VnT81j9p82v
6axyjRLBV8Q1/wyJMUEy9cBoJzDkm4+GdluCXShFRTSr7hx9Cu3MOizL85g+9R6YqPtvbP5u6+9n
m738DcJutCZrpWhark6MbtdHgyryChLHdjFEwf3b1uqjblRWYEfRomB9HP0nvXuk7VOavChz2xJW
7cvBCDvDa4yBukEOazk64tevfXpLlm+69pv4t0MyhlpyW7UoFszFjVs+Xd+VsmN2vph8154ds85A
pNLqsK0NzxMJQQ+1Bi8fMcEzQC4vb3t8ss9MzK5L1nXAWhkIEvqqO5WB+YAs3v7/Z0bY/xlrwX0J
/rRTVhz16rZJ0oh2zftjbyQWgMpEYQyVbTGRCcgayRsHPpn4dTyVt+Du2SzHKhrS1+ujkXkLRN34
oM1JrkW2qZJ5uLZ83HFVsSWh4W+uf17mLM4/L2zwzB7H3rQwjq7YQ1hX9+8G8JirgPGyzQWUEu5p
nXd3iYVR7IhgtEazPJEs1qvD3O+7SQGNVJkQNldgL7TzSphok2NbQyAvvVt6qpgt6WKgEQJYdfRE
6WKfnd65iz0bHh4HYe4d00pRP5Z+HicDFysePkjzXB4QzS8mtLou5akjU8juwcmj2LXSScLTAFBL
PBfftFna01A4nT6XJzOtoROlRxU92u7j9S31JwIQwjLEguizxPsalUaxMW1IwAGalpilNj/Y5L8k
/5L0bhh0UHhcQ5c89eyLUz05xoM7bdn0JS/G2HfWCCTLUTlM4B3Vdh7LbljdPjfjE+7LzQhJrd4F
MHR9arNv4/gwLl6UNDekcMPCMRURh+xMgLYAkkAWUkg4epfL0NlzS+a5hgNpJn3LdL+LNLSkPnhr
x7ajS1UBgdQeInPARvGEAUXJpT1qQyS7J1V9yrEaCzI3O5p9RR3r+rJIFL5x8s7M8J9x5n5534oV
MFA+gPDnpp6b0E/r+1brotwpt61T7ziZjZ6VcYMUUuatNxYxD7QJNr5RPLYF5NRHs7qfcrIhlnvn
dv6n6z9Qdtdy8CyeciZYVsXEME+nmfqS4AYyR7YJZuulaRbzZilr+z5dOiiBVUe0uFDFdpXO/plZ
fijPpsXQk9UkBcxWSxp6L6uOhkOgXgf78/XhySAO6KDCeeA9ulhq4XRnuMGJ1Tkgq1iKOw29TXoF
npgSijOl5yO1ANIqZiNYWh5wTj+ZS63wkPKB/rUvQgGrbOlML4X9gD1b7Cm1Qr2Hnqdim8lcDIpu
uBU9foBEV5+3ddeNdtlglB1QNvck+eKTw/WpVNkQfD0UrQwKLsvmpOOxV2s/iXdr5orMviThBfwp
JJQ55d/bQmw3LIGXpm4Nju4hYt5PI8O92CX7cujDTMlbJg39zs0J9zDEyIFI6jz4ACON6ZxFyJ8j
0eWFxXpnIObDuqF0fmPbd+j6jZZaMaOys3duXnB5pLOJXpswX0xOWNvPNMii0slRMCnDofiM2p3i
JuKbXbwjzg0Kp86uZ3BUIHY61cEc6yu0RfVngzUbramiks6hgauiMYvd9Y0jOwKOawacSElH37SQ
bQH5QFJp6wheGo1GvnWzVN+NyQtLVY1LbgfNOibSOpxH5NKnzHkKblUXHt1t52+rE9zWjXGTFnod
dqz5dn1MUr+C8sNfY8L1MYCvvJ3BiH+a+m3ehSDEXYG99eFaQlKG1Hys3P34AaAqDgYkwAGEBa5d
5MNewAZhLD4ghF5VRwQ0Tl4blipuLT5N4ibhAQSesRbIAMQKuOWu0wweBYDO0SgNAvHN9ZmTfh5g
B37xGeabdqSgstPBdNFa1YJjrSZ33bC/bkDmpzgu9U9iDLUGYRtU7hiMaw48J3WeaHvQhqekULgp
2Rj+uFpgHQ1kZfhOPLu9xnZkhW9BMMZsbmv6xcsVl4bMMSAE4hcWWn/fSBonLDfbjGIIDejZsCE2
fsZOyArFbrWeACPd1Gv9dH3W/iyruOznNgVfWFRg8utygIaR873RJi9OWz22Oi8OciB7ICRoLekm
ICayvesmacrDyrwjWvwO/tge6zE7gmzl0DgkBugqhnY6chDGfqnYofKXWKu7OHXdqCwZCHiCWyvx
Dp3tbvR6ja+PQ7r6FryMi1c9eoKEpQEufQVJMW+jpIep3Xjtrn4/iTeoMpDPxfsJbgYNiJerT6HD
5fg5QT/zFCOVpLmKEyKrw5wbEAu2geYlFcmxvZoAmidI6IDHlxlPc9ltXO3zqP3swQ9XOaZi6mT+
82xcYo7RgpYZ+iYAuF7JEHnLkzU/keFUzar2f+kS/Zs/samqBxteBdlKAK57/6mCWIVZjdBoTVXV
M+n1fj4g4X51GdCXQY3KaeKW+3oxnrymP/Y2SH215veQ+7s58G9S5B4RFkcZM7aQh3i5vh2lnuJs
rPzfzzwFLfO+8Hnx1svB9DlGSa7ilFPNJv/3MwstSyjaTXBuDTBILsl+HZ8sFQhC6o/ORiEcKncE
GNibsGJFS1F6+7SAfa/Kdz2eMFn/tWCKuEg1aULAUGlO23o+9r9On1rvs1H8vL4osnIjDhhe+6C7
+VNVv5yztAAX8hpgVVIT/bD916T4hByGntwz47Gh977zpK1D2JWfKflSV11YtRt7SKImiCxQ9FZ0
11ZfR+9+sO+aTgFOldUdLn6b4F3yxavTbsFvK9172haxb3Zh2p/05WAOS0ysNWTtaTJ/rOQXI190
58FzfjT09foM/R9H539n6I3odeE3yIt28HHuZH8JTGgoT/Z4M4B+KLX7GNVW4K+sjY3fB4LuPcvs
h7ULfl3/EdKdDdk36ATjLnyTv6ILFADJghbpYUFBYDywJt1nU6kIF6Re78wK3/tn58ey2hWtYegw
Smi6sWpv49vVYVzKbZ4likBYdoyAwURjPFjVgPoRjmqWmMyvSlzrblDFRv04uHNEIDwG2TN0ZKS7
FcCs61MorRacmxRO7rpkab/28OnVQKN82gb+N4Y09xhA6kqPmI6mkzKLa7PfmhrbuPP90LoR6vSK
3yEdOcAfIKHmHegiKMMINAjK9nAghMLds9eJPDg0Dyn5bo9fmUr5ROY/ILX315owaNfMKoMm8B9O
kO8JyCcyxZ7hZ1CMlc4NCA6KNTPUNhsMhzZFjLa1qCGvWvc859+c/oV1wAx/gM2OM6fYXFYI3A1i
zGFZwwJgPA9qx2KTW1MTuuhzmYtREXnKp+6vHTH0sExaTLaJ/aKNEQEqniqOgOxMeyC8x3EG4Agk
J5enzR+KgWgm/ArRvjl051CA4qkCh2hId9uZEeHeR/7AmAkBBcVAXuj6u1qebPd2aIdNYW/HdsP6
54Y+2cVDYh4d/QX0hh75REDwmwxPBlNsFdVv4RN+5l7A6WFqyYjfQtdj/ZK3EcTTdGvT+0fX2yoO
Ox/Xm215Nm7BvwyTbs5FAVtZ9r0ePg/+M7ZMqJkPQfHSOacJfa/Jye92qFQ3QxNfty4fKLClKJug
SPOG0GJsVq0FrdPJah718bNbDTdgVY6CBELFnh1OhtK38Srjm+FCGxQ8IFAHRa36cmr9law5+PfQ
JVXN3SboWboB4tAKcyirRiX6cUJ3babQdbsK2VQvP7ht0gNm2ZWKTS0dOnY0ihPoLgY04vKHWAti
SaNHex31nP0w0V0GWVdtKDeek+1Ww9q3iRKewFEWbwf/z6ZwkHBlGBb1kAoYGv3eIv7GqdZDMduR
ry9bbaSxXRcPQz18D3q9ij6w1GfjFSbe9ZEHnHkAby9e6Nhj2Gv3pdeHbl5tZn+vky/X7Umdxpk9
4QzNDdN1G0/6k2m3P2vI0BHdjf1O1QjKvfa1KRWOj0+zWS8mXBszKeN5tkGgfCQjakIkwzWtukNU
1oRLKrMmHxyl8LRuoD+SSQc/XaHfG8H0aWbZPS0DxSaVvip5sUO30IOM+EPcpeuQepA/BI4UT0qj
Go6NTl6DctovxfCpKkdwMoJcEtWHsVS9xPhY3sys75oW8j5QPRHxVmY7GrpWofO5zYZDn2dbfW52
I8Azo/cR4Ape/X9N8bN65m/bzGgTm3fZWtWyoYb2ZKxTTIv6/RikAPwznKIRHadvqkc1G3O702Gm
bMawbo9B/dKrMD/SbX9mQ9whzUIJYl7Ebrp9R/L01SPFsZ5cxZUv9V5nZvhGPZ8xK02QF4b3Agfk
XWZlR09Lfs8z133Xhs/UD260PFGkT2VhBkyi6ckEuRageJc2UzCO0nmAIJLTlxFUSsJERWoqsxDY
PDsD2CzEnQUfNZOpMKgNGLDXHFAPUeW0VZ8XXFLQa0We889r9bcl/46GsesuT/p9zgEKwAYeC2I1
dIR2mEFX4NxBUX6fp/1jk2SKcEG2vYAL+GtCGAKa3iprMoD6tv04d6KaRplqlmQ+7tzEm2Vux3xy
JjjsMbkdmuEb7YfYsMvfHeTcAZlWTJrcnM2rreB9BN/g5a7y6qAkJFuxKOAwRVfCxof3Lhr7aFfp
fa4Z+/euEdLXwMahpQLQMvx/aa6BJAlYrKG25wN8DI70NWpb342vG5EUGniSHNGyZRlImIt1fS2v
16DgUlFg/YZY6Hd02UXrUoRauxvmL7oBHQTHDefkNXAGxZXx1m3DNPrHXMR0AdcouhygN42raScE
slHujB7SsmWRPhNrV6Ancw2dxFdqPLxdQVjEJQVqEQACTbFUtICLoU9cPMaZ7Z7ATR1WRhuac3do
6INuvjuLD2OcrB3lYbQFiB2L2jg6pGBadupAshyVnfUwT/TL9eV761wvbQiHzHW1NXB63HylV9xo
uNghcbjvp3KTVuNOH7vHvqbv7vaESdyyfK9Ak0ncMLVldW7PQD7TobU+mNM59LL1lqWGqmv2rQNB
DYpbAQwYuXCx6LwmjDhtAwYfk/wKFpD4LFME5bTrEyg3AuJwTsOov+lNMfvE6LIBSaC5n7d4z39Z
SztaqPfzupm3/hYXEQfwcwENbD6+Mc8uQWNNel0feYhpfkLDRdgsqhSIbCDnFvhOObMwz06ZeJwt
ZQUxD4jLoob1UZ5Ym+sDkZvhqF0X9MdvlOVSM3HmZUL1bk1uOu3QuCFT0bpJIkk+Wf9sCIEJyMJS
vR8RuhrWkxl8rfsldotdArnc2XxMxnsGcu9y+HR9YLKTdG5UWCHQShrVauHRUVj9htR2mOmvGVpO
yVqijEhDd1RxlqmmUlgxrzXpNHqwCFLbA0jZ7jtaxU0BDM/1kRkyP3s+NOHeSq3aYMUKQ1leh77/
yWx/Bu3eMP/Lsh/MYJFvP8/2C1oIgQx41csytCcKtu5DsqiYwGT+9+yXiGgVezVb1kJB/gSc3Gd9
dp7MZrohGtuj52lfaKq+XsWaBsIFAy4VH4gjnocP7o3liAQ89FnDBAlKd331yl+Keeafu3yGXOzb
QHgz5wNN7dbBA28NHsr8t24ik21h05Kfk5aGSQP2kYaD+n8a8+N104oVFq8a21qClpiYV4cZkJdM
wtEZwyINTn3w/9y1IgrCL3tAigMMspuONX0kxmG2FYhJ1Wj4wTlzZWNSALU1Y79i46Yhrpmtq083
oEcMV0cF6pA75r++JhB8zRowK7F9zBzVWcjWHwv9en1pVFte8Ct+pjlF0HOHWdluSPPx1LjZrWe2
j1VBEBGogJpvc8d8E+Lx6AFxCj0d4WFCSNHaQ4Gooyq6bWlk4WrUu4ECGeMEG4rC7ghe6fn9JLCw
ChIAEyQTyL+/ATSXqGg0PGPtJI9uAjZ03w6X1AhVMHDpbIK7EvR3vENShNs1aUEoJYj4Z7DSmdHY
xm26y9zYUV2nUtfxz9AbT+XlOit4ET6xbj3jhbSoIANEWKdH0/7Pa5+ubxKVNcFRdU5dlE7DhTqD
56pZgFtAWGp9SbOjbv0aSxXBrfTmORuc4KjSFp38rY7XH/iPd51/ZCWKRKVKT0h6tM6sCDtxsTI9
g/IxrnEHabuXjin8rWrSuP0zN2EXeNt2JkbRs34zETMEmmTj0SCuPHJITDPOetSRry+UauYE15Qu
gd80UEE/Oe4+g4Z7FdUqYW/VsASP5LhLbbczps22yyEkubFJ8jqu8Q5E1XQ3+vkzs6miKix1GmBf
QrmaY1rEd9FaT6mfVDhWq2+GXnNMva0P3ZnsOSno1k9+dNXX6/Mo3RsocYFdGbVXtMBdrl3upYk1
NIiH0S6ONHZSh2VjvZ8yBk7Jgx9E4A2hJrEYxIrRpj53SvC00Rx8B6L0+iiku+HMgDCKwUtH1yhw
F5os2CeDsTEH55X3R143I90RZ2aEjd6xJNX0lpsxm9hf/V1Ku7AdH43ixWZdSFX9UaphCZu8KL01
HThfZWciL/Qpm0HpU6fx9UFJdwAyaGCHdlGgER//WULHnDCwOhRTBLGmxN9d/750EGffF3ycpo/F
Aj3N/DT5UTo/Qd9KFQnJRoC8CY8dOLeBKDMyZCCiCRYPI8jdTZvERB8UcyQLhM4tCGNovaoFa4eP
LLBN0RwPUIRFdqgteip0nuxaRQuqjhYYP+A478vjuE7EK8YGlQ9k7cJ5mje28VVLh3C1LXRvHK6v
jHze/hkTIqIWj/DCHGCMdcNOnw6ar5IulFoAPwPaapF4AfvJ5XBYVWgVoi0AfNYDLQI8G1XFQZUF
YWVIXgHYzZz89ClYPxfey/UZkq47mm3Q0QMIEXgLLn9/4oFiNQXI9DSErbZf0HTtREx1yqVrjgQ2
EiwomrzJYOfEoY2hg4kqDbxNYZShD6LkZf2VNWlYf6BJCTVbH5UhJA3QMiYe93KmtDV7WCPOr9X3
joX/ddLeL5nDjaClDvx+vHIirHsLYLHDGiRziuLVP0zLrw8sC3qkkS+HEgwEKC6XpUssbKsSn3dn
Z6ONLF5tD1q04AKdFZZkHh84WETwJifzFYP4bixTv1kRA3QJJM9nEPhpd017S/o5mrtxM9ofeQZB
mwm92Oh/A8Bd2HHT4tMOdJlATTcxDStVKChNQaAzgMPmwQCCnO/l1AVtlSR1W5QnS8/LYw+4Tqz3
ULiZ8zFAm6XevNojqNAW0E/8SLq6OuRu199igvw4aUd/i2qw+x0UGXpcaZP/SkmyKlAdshMNgXmX
iz5waK9w6ZFinBw3hZS9lmV7U4dCGVZZlf+QXUrnRgQ/27JK69YK04Bj3ZVF6COtOVsf8K/nRgT/
unh9DtYGGNHCxt8yVdundKLwAgPCDK+wN1l7qwnAgJ/1WMp50SOPUoAw7MxXhFYyF2j7IH3iAl7e
G4i6vfR2iuIkuib14kavtLCmzaZsaMi8Jrp+rKUDArUUOoJQLATb0eXe9PwhnZ3MKU5sdtZYs1Z7
Wy7aokib+/xKELNDgMrxikeAAyZ6D6vy3LLSbDQgjhBzdFaEiTXzrAeS5Ci8gJLXD32rYWERTDTO
cnQJIRVdHvKqKTdWiucM8xZtA8UL447odh4TnLYwaJL8bslB8cdo0m9m2vhPpU3y+2zs+10/mtNt
0gTBhgQTiFWZ7/ShY6wQ/FiXAPz7tgUfZtdRZtRfc3NqIt2e/Dsf+YFoItnvgNn5DXgHdFwKHGay
DF+D0f2+6Ev5ZKRltimA1bldfLfcjIkdg6Aov4FG3a8CuoLbZSzwRjLLMqJZX+wbSAwYodY7TTTO
bYWtnzahM/l6nKfNus3Kl5p98tfHFqi6cPR2IPxati0EkqIsKeYYcAku7zlQEAYtUZs6/0Pal/XI
ybPb/iJLmJlbxpqr507nBqU7CZMNGDBg//qzKlvaJ6m0UnrPuXilT/qUojH242dYQ5R3aDHAfDVb
ajuPxTiKzOosOxZ0MCIy1ySbQYuNKjB7Ux1MTjiv4/T837cOJOnQ9QBbHKXM1dbpmd+Aa+2C/K5e
wWbJb/z8Z9fAbz9/jZZjoKc5usTPK3yGdZc7qeekc59Y1Udb3UAcfHYKfMBgHXDjkABe5xzj2hlQ
PgE/lrn5XeEVRzbeEmT+LPphHgaUBgCGSDevApOsu4LKAGb01gWU2r63kx2XYrgR/j7BpILA9Ntj
Lqv6W1/AhSEshhQSj3GLcy0XI5TE3ObLEDnQ7bZ8dUa7JVHNevQHDDqNrj1MjMdkMYHKqW/Esc/f
+RfRBrKFuGH//GNK0xjzJV/Y3eB92PbXQP5w+h//3oS3HnF1qbQWVQJK2wxq3t88a4jy5qGAsNa/
H/JZtgjm94Uw9Os9rr5dYeW6WwY8pOyPjJ1nmXrol9ZxS280f2+9zdXXYxASLE2BBXNsFQbQc18v
RMUbIf+z28V38DKXuwUw/atMbtRVp1k7gpXsubuJeqGH6rDyth1chP69bpcIcB31f3/S5dj9thmJ
awxV3uFJi7SNqF2cKQLMr0h7q7HjweFt7HUySIqedZGhMHf59+M/O9UAwVxOmwX9gWtklOyYls2M
3pGGNqM5cLhl3XrDz3bG74+4+mCdG/CxCIoaHkZGDOPyF5MFieYqFiVP+5vOIJ+mkoggFwPWixDf
L3TubyvKJrzpxCZge8aFxt66WuFqS28343LdjmylB58FXkRLtSYeMYM9lUb5OMJx3AYfdV2OOXLJ
1BI1260VF9lUMOtGLP1sDwOy4aKtgZb4XxlF7tjQhiuG+i6AMDczujgACFh4/w9Dn19XD7QxL57E
l7/i94Vo8762B3QH9ATGWOiuKBiBZzASijz24Lqtc2MzfXIdAQqLHBmaJWjcXZ8aLeBhlrsc0oRt
y8O8bnd0qk5562zWgDzlJO50nvx7/5p/41ChE4XGJDSPoGUAHac/XzK3IGAazMUKkBK80Zp1z1Cl
jlOTzs1xLo+A4YZmvR/LLyIYQk/8XOwlqoxdP3z41iPyfFS1Lhiz1Zn6t/AJfwcRJHEwW0GBdqnR
/pp5iBzz4iBQp2VqQC8rcP/rbe79KFb7Ru749xHDgtuXzBH76SIf/OcirMJtCLENdeqrh4W/C/7G
oOjMaRMb9Nu/F/zvrfvHo5yrQs02IHrqKq1OkzlFTc9Dq7uQA2/10f+OSzgfoP+ivwFhCODn/nwj
yohZwiZBn7iV1kh3bxzAT38e4mKQG8Wc6K/eRs+UpRQQy6ehwEgdskeLevz3Ov0d1/ECoJZf+F0U
VfPVJ2FwM0NTEFWCXM82vr9nbol6HfzTMp85Bn1dT+N/P/HTd/q/T7wW5uo1Zst9U+sTYFJu8FDe
BEd9sp+hggOZDjB+wSG6xtvMlcPKvgasu5mGCO4IrSIhnc5kePn3i0DnDl/3z0sRKs6/PenqyqBQ
/+g70tRnd+Jm4izGO5BR67NrKA37mIl+WA31s2nwXRg0zFUsIU/3tWhgjhu6RV1v6qGSZ0oatTHm
bnwUM51SXTUQaObOcufVKJaspVlU5PVq+OEM6xRXtHE3TsDtBxgfN5HnT01UIlOMMZGdStRRJrwz
BhQQqLpcuhs60/xpS7fkGz3Y6pxD+fmBzIOIeunCw27J/UOnzfZhhXhd6LnefHSYLGKQobpdAUW0
LGCdkbFlHXfFxCgPl8IdsoYCeBl6o+diVOASN7Ibm+/mEYhozy1JOCwFKjS/s1od2iJ3s5Z6/Diu
i5HWxoRSqfaWzbwWKgo8MJ0qCDBtCXYG2LpgO49graftQo1wVEMVF5OZo/sNe4aatV3mNcJ7KKYR
whdV3T8I7IAxdLhJUVsFBbwNZ36gdgXREr1A9G/xF7YzdOoP8qdTFa/rVGyWimx0bcWsYB6mbqvY
jcZ8X5LJzhqzFUez64q47ACemcrKQE0GS6W5t6cIqDvn7JOOPZDeLM8OHfIYk8Pi++B3IqvWen60
A0L2budbCdyiMfZXeW89lnBPTf1Zt2ndzGUyVgID7Wal5hJ2KF4PdOr43huZjXGIL7NRo3NVIpQm
NW/txAxKD/vC6bBa+bLDxAFecxbPN0sZ9Buv9YtIO/0CbKW5Rhx99m3NiBdXEugpRWc3GxqjScdg
8jewkHC2vSWKFAPNNqoXzh+RVsgHY5rlV8sRZMcHPR5lZ4qtMnoMpYOeRzOVQ1IRa44UDJd3nm7o
ZgXkMl4ZK7PVgcYYkUsXVZfmF5qxa6jMEVqFhsYIHXPGsANoescgB/BEB+FHljnyn/BzcM4i95ek
s4d1swLsnBBngauONLDoC8e4xocwIGpr9AtsDMjRjw1gSo/3NZ1RbssBZuiON5VoO3gNkiJzSXuH
FenAgjHRTDf4Z4JHFfedNG/BDod05I122yf3zB8h4Cp+2jnpvWFACJiYjE3grGh758Ln/N+h5hcM
+zrSXERkAbzD3QkJ8T/vGbTCirVp1+q8WqX7jTswRghzVixHaTZdUkxoKkkbKm/MnuofsrT8A7X6
cjfOX9ECjJhG3kY0KxJTvvUwkqyrGWAUuwIsDD4OcaWElYysKD6UnqEuRN+KpmijphZD3JBuOng4
FehPYDJYLyBj1pKPsRhYd5QreZq92Tz4bgXCVCCmTAQ1zzCx0vtKEhK3s9mDmAsFxE5UNKKtrhNW
azuGqtEAzytbvuSNHFOgfMZtblX+NuerkfQtFIxV0aiw6g31IbxJJVM7BCGyLHmX54G76cqgSmtB
2jAvmgmiIquT2gMo6jDyyOPKawnHcTJF5E0TjQJXLiD7BMt7oMgSm04/vE+wo3wjnHT4dw09Ewyl
3298uE9uiEtyD0TjRWvjGvvcO20F8ZyyOs9tlc29u0NSNEIq0XyxRL+riltpzyeEZDSmIW2E4hbo
4L9kQ5pV8LY1vPKMxVt3ti/WbTO7bVbYS5twY2jPQ1/6DfzTlHEsBFnPUpdkxyQp7y2p8v9+2f/x
51zNl1qPlyVVbnkeB/dgTfajQvD+9xJ/dgJBYEDgMjAF+svlmEqn9ubGKc/QFo1cPoSj+8ws/8aL
3HrK1VXfdKPvrtQuz838rNgQBiMQSN2NZOyT1Mh1Lpa28FzCgOF63qdE0OPmkEjyAUKGF11Y2v+5
/REApQ5GKQy1HUyvrvLVQAfdWIMfe9Zwnaa+DrndgpZGQjR8Y9resr/8LEGCehkATgA/g0x1Fba4
Qt1XjT2+DfO9PYdH2qE2yyJVCzxngxYQ5bJ3sRutkeVv/94Wn62lb162BIgOmDxdvakL8/OhXmh5
VrX5YGi64Xy55ZV6+Y3rqAwOMGj3gGdASN/6MyqbeQGwv9Ll2Vxia75rnETXsaPCWt7YfZ+ltL8/
6PKyv5XIrjQszIvwoHF4b9w7Tu8UBW7sRo/v19/71/tAy+gC7IaewHUlPlajHsuBlOfF7/bcDr74
9lJF0IunIavHvSFMpCHL/Wy68UjZBuyUA+3H57YStxScrE/OG/rQWFgbu/RvOkdh+QNI0FV+ckbV
/EBk9XagzVZFRKoZerPSE4eBszFZ+mVE98uuv5p1nR9I5U8kbKwBw9/JLnOI/Lryqeg7fpZQF+yR
URTmk2nUa9qu1NsjNxXpYrM2MnukFSuytaPnsia2c2SFWisCnILpbtzKW2MMPXgVDnVvvrfG4t+B
Kl2ezEaudVibnbjrTDJv/r2LPynPIPJmoFaGTtOlWfHnh2dqbgwf9fmpNCTd2AaXD9Se5X3e9t3O
WFh7rLD1UyyNmZS9A6j8v5//ySnCbAxIBnS7f2nN/fl86itrKaSyTj1ju4p3O3njBT97ACgRoGJ4
kF9FZ/nPB5iibZpCFd6pPVAHxj43Og63fv46AC1krUaLuKdp3jGG4c2N9flkm17sbv73z78c3N8O
ZjfbjAJl5J3MPm3n7yT4Od6KoeblG1+dSiDnEa5xM2DgcC0KEVQUxF5e4R1khYHToPOLDqkevDrC
Le4LjADQtJG962WoCWGymc+ukYx9i3Ke5IBYjUPxAFfCELwpK6XEHE98Yt52MWQQBl2xvMqyyDPc
opCa6IqGbMXS5QlD6nTj9vn0a/z2JlerBc+omjWoS0+e99Bsh+G/fWw0luC+jY2E2b8NPNP1baNq
+HUQR1K08pqkq8cDq9vv/z4PV9/78gjwa+B4deEOwV7q6jwqq6MqUBzfG7IroFZw+dK3F/8MU9xq
L1wt1uVRgH0B+XcxPboY4v65tcAQJkvLNFyvnCLgIStt+V4R1Mj/+Y0QYcA+dKAljsLi6p60UBz5
Ph/nE7/gZboqArfL6W55PF5dYL9eBoEIEgS/VJavUQmVUD5zWrWc8tVKmPXcGw5cqPaT7G68zqcP
gmMFCqULHfAaAUaHKV8MPS0nPmC0WEztnPhOyTZW27xR6P/H/3310HD/38ddrZ7oPHD/XDxOCPRD
MIZedZHYzo1dd5VG/c/quT7Gs9hyyNyunoKBticxK1xO8yLCdrBiE36LFZoxI5dhYA/A1DTpv1/s
s3W8MAuxMSxAkYLLn/RbYON+PgNQsC6nTnys5p07iLCyYHjz3xqcv97Mu7h8I4cCyu1XOfPbY3DM
Jmt0++VkX3ACL/l4izrzyYFF7Py/D7g6Ra4S0kYFupyMlxL3tJ3alN3YcldZ4F/vcDnIv70DHDYU
YxqPKDZGDcXX75HO4UD1/t8/CABNkAdFtx+B7KrR0BqTn3cST9FzSIJsDSc3dW+t1mdf3bv0GAA3
BPTMuvrqlcHATEGL6kS8GaV+CRVmO7SDd1bfCNXX3Lhfi4bAho4GwgKkIa+2tDv5g2goSJ3tuBnh
ngx+0Yx+Vhl6bA/F0zV4UUX27xX8LKD+/sjrlyM9762im0/qaHXJ0m7+/37+6gMtNhyHTB9rNxb3
kz7Do/nfvw9136tM4H8WzbctxBvfR8vwajMbpCiciZDpVDvyrpkxlOuVd67zKQ8N7uzYYOx85RTR
WDZb27Aj3m7aacMnHhvuUw63sn48m00m8z3x6hDUxMQFrAWl0sbnQN44mZQc7f/vEzzPJ2MIQZzr
wnIx076zIozpsqYuQkf5m8HqE2dyTtSE5mVhhCu6r1wfTHM35Htp3VsQzfKKnddtPQH7AS6fBsCE
CgynzXpnAqO5ONALQcfModNWzn6seBlLrTJVzOlkfNR4nlul2kys9bWe90jJN7Uf5ZpHZne3DtPT
tAJ6M0+hMb9g+LkJzC6WprUhTRuqZsnMqYKA9ATExJOLLMcMSDSKOXK7VHpn6Aej/9OG1FVRpfmB
+/vWehhaEtftnWPFtdrM+evqTbFn3fvaCeEZVFlx55+L+udazHeVq18vTRVUsYnfCLC9n6lCi0kt
r56uT7Le4F7fXXwycmFHZIDgYJ/UzpPoPyYXytYj39I89scKKoRRXpy76bVjR+5RtNSdUPdG3JZm
RsYymZsXPXbR4qRT++BQiOf+sIoybO1i1zbeu1VV91yl9lIkYM5Bwuhb1Www68i1H8vAgDbbvYvp
R8DzbLKLsGiepHpS5rbIt4s8+N1B0aNXkkeAttLCVukEAiffVdCRIzlLQCgPc3eny32Fz2XiISYt
sr5T0SD6DQXmZOg3xM+C4bFWUEf2PjwjaelXob84ZZmI7rti95JtSgUq8pTkduZbL2i3A6ULHRwz
8dsJ//M8jD8NnhbzRq1b4W77vttcFPZnU+6qGTAQGEJPYkzNzg1zQqpwlAYmFSrqCYs0yyp4RA8S
3NY3Z/xWeplFTqayoom99VLGuZ9nRR6XjEXMYbFLdn1w149i01oyctAnRF9sW4x84/Vg0bvzpsF/
Yv6pgqPvLxH1n5Q9RICNRSp34xycWliWOevGdO5gQ1s0PnS5hvsaX1RAoZMuqB7rtNVOXAaZWhUM
RLu4KJsNQzJOqylZXDOtwWxu6yyg54Y9CrmDbxe0EvPKjVENhz2GlcTYjlBiwupzeJDUZwULqWXZ
ds7DitwJlLHgnuckI7RLC35Y5RswntHS3xHjiYuDQzBgebSmn62WmVu6h7Xto8G975wjr5K+OsOI
Txq7Zdr01ArnEmTa9a2pXx04EteqOvbCiQFJcB04HHwhJSRpp2eF8Wne+jGq8hT0pNl6s4whk0MV
agkpKZdsJp9EVL5BtgZEXLSCjVDUT6o1wrmOu2YAfy+t+esEEZCmSXkODxnXgQvQsi99EdZTNjci
JoWZCcLOAZ3CNU9NKpJyasOpv3NHBikHTCzaMc7X764FOzcj7Bo3XekPwo2EC1j92SxyAKnzoOxZ
j0EEB1c4b6mwlY2DrvYaWU6eWT0Cgdf8KCGbYHI30uR+NZ7ttoqGoBkjZgG6uG6pt5nEOYeiQskO
LbBWpp9HhWMdLP+Je0NqlfBu2ZecZUL22856axrMWTx6qCfEX+hKWQBJUWgLbH3UU83GLn5O9bcJ
yoWlI2MasEgyNxJ5vrd94PrmF7am7gBFbIxDRbBZ+de5vl/8PrKd4yjPg2nFy1o8exgGFo67tfo1
6x1316l6C6fAXZA7W4ZSrxxhbjQ1+gRblpOfo8mny/LHCIwOsLSJOU2IkOzN74LIqHHJjtFChvve
R8AsdOR4bbIGNB0oyFOwlBhzB/BImrk6g9Hc1sLSj015b6zJSFOarztX29EcjFkjxlOAbzCWFVQL
WcjoE9LHyPRBGtZ1JPRXPoud1XpvNfNZVAHqouEJ6mAs53XjYTK7ZAJttfBBsKMOjJ5Pa/VekHPj
ich154grHQ/01S7H+9leX+bqu8X9B2u2d2RoU8Uw27Ayp21DjRsHqoZApYpd7rsHp9uMLVSHGv5t
kGLXliIjTEGzvr4rVblptHmsCIttNsQ8aGPeuFuVH5dqPgHwGRZzEbNyTihGoYYPoHcfWmuDN/zm
2ce8ORbj0zLXkYnOD+mzCnRRq2EHSnFWJ+/ZLeYGn6JNFllvDebiXqzTESBOSiwgeGpQIy06Puba
e8pXz4G4pDYgkpzvBq84KMEwnNtKsrM8nD/gDNt+N17AN0ZkT5AX9cRJOuzbWHShPQ7nlblxVwJj
77Kwcd0vhDyafX5vcnEHuTmIkUK1z+GRF1RZ7fNzUSyP+QIJdtuPoAoX2hQRVDY5vgFmsj7nUT2/
dc6phdi9IyGkQr8sLsKsmeYwKwaBIEFb7dnrhl3gdTun9sNJ3hlkDr1meHOA+8W0bldLXLPaSp2u
icmAz0WiQm8W9bQG2BPNEBXqXM13Rp/qtYkmWJrV3pBpy8cUeDvOj9Ysnq0F4xzQqqrATJUmyYzr
k/Ok5E/SfzLGr33Q7CnUOcnqh/06Rv4MN0dSJdbyWKxm6Bh3S2PeLzVLhmbNOAniiTa7gPUZKaet
SVhY8Wbjls7Brb+ZQx+1rAPQYn5wRsxSB+5vmK+f897xE2O1v7d6+Q48siPuC31Y2XO/4saFLRXU
dL54SzDHIDs8jU170ON3NXaYs91Xi0TQ/EpxnOjPcbrn8AxdOy9y2v3innTxOteHed2MHFKVDDmN
oULSYgZX0QMmtHGL26Cfgmg12cEzlnjt7Z20goiYP4VTbEUHiICXwcazbE84p0u9MdYObMsDwl1i
wGbTEq+YuyJKlaFd0LQjdujlOlQix9dHePQg4mENocLczegT13r0im+qsiHX+cjmL7mbSOwB5Tcg
txHkM8BqRa1fZWRwU+WpTauAzK7knhdzTHz/UHHMCIXsIi9HIKw9GJEP8N2DdPQ6QwfP1ke/8nSa
M4zkatAfdo4tH1YukP+vZlVtlG4eHJ3O/hJjUjSABTu5d0b50E0Ppr1d1sdSPNX45uaTPz/bwUbS
TKw/NM5OFkCXDYOxhHnqFdUynGOsx0GY266stq2vE7nIyFrJDtCQaGTBC0adidYbIQ74YiEpsCCl
9zZ7a1RDvbgRF8x6DqsT/doX9GAGzhs3jPfcYVPM4AIcajHv7byL6XqXd1+n+jhb6wvzU+o9tBOL
giJH+AjoDpqMkSf1DioxL4iYP3zRHLX9c7a/deABKOqlfDrwNYgCa4ip+JhhTGK2XRvaw4VOclAa
93ZZAcF0XlaVOM7zYNK0l6/EOjV0ztp2OM32lGj3J+Ag4RgEccD8sC7TxlPIunZGuaaw7oSeJoYh
J+oxxMkhg4EB4ETPTV7NYTc2adthkrpOckeDeYdOHW7MokodgFiAlJitImT+AzSqYrhM7SbrR70c
fWuvprOHGwewXVj72mERsFCW7lbjdFagm5fIKPTgfreJEfn+0aneLleSAd0TR7Ow6+iOGg0ULI5W
jWql7J4NAXfDtZ2e69qEU+YUevQJ3qNiBCoNeIDF6M+rf4FOIOwC42LP92CApxIx3IVEdY2/Mpin
JMBmX73gqDuYW5gvRlUDNPF40d7JC/QAFAstDrU7kmfo5qWWk9l9HSrLDMthDfn8rvKHAGnAXMBf
BDlH4aSDxVNt+FDPpJEAztUEAhtFyiNZfszmGBvetgLBuM0a9d1cY2mf2xznCmORkspHwczQbrdU
vHj189IjfSePIM5gQpfk6EkEOsuNzTBOIunA1k9V3ZqoTZZHRdg+1yptW7KhcAbAsOtpKr83kEFm
8M+AEgi4p5kAOaaZvkm+McYHp/lhliIqF6StBwuahe4KFEX5U9BzICqGUGKEbWncMQaACz2t3Iyn
aQhnY3iotT4HxlcQOEKzfF2qAeG+DttlDisw90ZVxDCbiiifXr1+X/WPc7VxqXfQkLia8yODnCks
UpAOuBHUGiNspBg2ak5R4Qb/3teJVb4XYk3Ald6UfZk45tZfNyr/yumM1CxT/G0RqVEJJO7vLHAg
MYLPHGyq6mio70HBM8MDudofyog01XYdwSIzTgTWAvPI4hXSVz6U+BYPaA8yn2oNeBJkuWKM9ENG
MJETZbzIDSpH/H63cYE96xwbV7xVpZQ/DOU7bQ8Ne1q1jHxsVjd/kXIGNhTj5CYIWw+EtQo0FcPa
+1Nq9zBM6Zr7BXoDZH2fnB8lzgjHkin/aVmB7lo+FFSexm4HrA7YSw+uX26Aa83s6pLKPlISRD54
H1PzMFGUNd7PvPjo8e8tk8eLZUZWz7Ze9TLawKfnxlnjZmLN3aq7WPAxXIWduAHS5r6UEVueLzWe
qyBIiDvmOS/zpMi7fZMX2aJA8JNH4KqjTr50xU+rHiOXIaNu7pwSBsg6yER/Ebd+VmuHEhUFMYZb
01u9YDTA2/1cG1EP6fp5jIFDnbvnygOD1zmy1d/ai7UBFgk791CxUz5A0vVSDcmkEUvI2j4RxXfm
Ys4AjlUOcg4fhq8O7O5dq4po0cY5/2HDp7tyZhSjNGoHJO7mGGJQrDDg8NhzMcrQg3y6th1ccuJE
EeT6FQdQo4/QLCFfygz60kk3Vidm6rRXRjZpse+mCQmr3CEohkWOfFJcYGx1ssLnplSgeVknOp2C
sYlo5YcYQUbzYoUE18LSNInhyW2T51NMnRYSbvd51dw79ov2UmQJGh8XRxEdvnGLiwwaA0i4EMGt
wtnUTReD74p7az5MEt5MFN6Oq580ytrooAnV0oP6omIkifHA32xNtk473jntYV5QcIE/RyoLijdv
TWFv6oKEZTPc9ZWMSuuDT1U8C8QqjnMv7o1y3/X3+fg4BmBNHWrjMIy7wNjlSAfh+YtVq9H28cIe
9R483iPim6mE0K7pFolBi28NCe4AwcKNpREPCxHPxT0k8tEn3bizt2WFGeUK1elH3vv3JlJgUff7
GnLB8IPeFzTItKjR4LF2ixi+4n3Q6WG73DK2pTt8Qy36xYAlG+L3l37F3wFZk2YvUGyYotjWoj8P
zr1eT6Mwd5oX72U37ecSyLW+ijV6f153NBCHkaTDyNzZmIWX+X118bxN6OSDQ7ag64Ot57VzjEl2
KP0v7mwgT20ys3kvYD9KPgANwuWgvo3ggMNV6QnGntEwsZSP+Q/gBTOPqEd/BdwVB9Fe8nCFwsZC
nx2/CyfcCjhfLeoYLZpE4L9elWnXQoZsEZv5gsSd3a8D/TIDOwdof9Sps11tiNjnoJqL6Xu7Pvb5
k+10CC9bzNs2ZC5je9TJYE8nv+vj2a2ixZiQUlFUojXEPtDWN1Yd1vO65wb0YPQQEg8jbOngKBYn
Pa7RAq6peemg8U2Bxi/Mr+KlGkNUAXGZt8cCQoeUf+TqOKgtcc8MDSnOHvwcGmPFGnrzzoLSo0H7
PamcpBDtecTU0DBGaJ9VmGpr++tAij1gQXHZmnHvbZ3ZQdFQH3QfPK+DkUKLNF0RS10Fo2ffjlfJ
kh53qOzvuvmcB/tev+Il0KPSMaXkmLdwZIDhEyZ+IdQ67kaxK4FrrAy0b3oYSaBGd+2o7c7S0egV
LJnNXzwQfoA6DM3+0THdxHJRo0tcIdaSCtc6kXGKMP+D2VhzMLtHyYaMGD+pFDHu1/JSuaMZSYfi
aMs9g0cBZPdCw36a+4exLKMchcLooItli0zgQFn4a1ZCEznCS2yCQ09F08ZQGVrgSeu74TguJ0/V
qcPlHqnrTsH5wO0fhGQRikwgXdHnC9bDBFWOWbvgvoyA9VYpL9FGYWZKmNwauogvicqq3R0JdOz0
BNjaH2L13zkmt14gPgYrwNdBxcWBU9iRES26bd8ZYR/wB466w8bnqrzXfEHzRaJFmM9a3UsJ6+J+
HQbUL5Z1H9SQihk9baGkJEjxdMe22Bg86ZfGyOrGXQxsBsN4sIhEl0/18NbzhYIj7Ozkdro6uflF
ceA+p5ygttQcdi/4d+OpGn3s+CBjRgHuZf6gpQpiiVO5LvJH5Zpb11wgIapSs9J3oz9FFhmjoT73
6mkYP0oPTSCyQYOkHtlJrejxZEMJ8Io7RbId7sY6DbQUEXDUcBGB6HywPFgaKnkVQM3qS258Z/XG
VxO6IkMqHTPz0U0Y6mHTB+UR4JCwWk+8c9PetSIyzpnfGBsmZST5fd13kZ2z3dDuNW3wAcDEchsz
NXSQ1iUQjSWCmR5P/XRHChKZJkHzRCxpJdCF6uq3qoWlJOdtRqfm2TT4vc3dBo2dNa0o2TZigFrT
R+XjWJI2UvXzkOex8oOze8kkRZ4yaEJU/rMtPwx1LvIjqd8shAVzY7MmrMTJaI7C3Es/K2WxB0i8
IBtnvFcecnIHpZBfhwVmo6zfs2EP/O/eVSewn4SPPebUzzOCswI+rNFHBmZ9ixZ3VR0K+dVRTdTI
vaWPSFZ5nRr0ySt3wtu0Jv7vvWLYSgSc/x7d9lemjy3Sysl/boP9gPrecOCg+bC2wf/h7Dx3I8eS
bvtEBOjNX5LpjaRMpdwfQq7ovefT38UCLr6qLEFCD6YHmOnu0hHJY+JE7L3CNolFAhJyatLT8Y7J
qKx6b8cn9bEb9TUXEr/Udq2U2XFFMqfVHlryY2rI7iBPXC/WXVpukvqekjDH46nSIv4mZ2zz5kk7
hUQKF5yKKMSyFW1dqKtBOgjWnZWOdl5eOlVboip3g/G+E3nxwroeR1rBgpXKcjeuqvWI5heRvzuN
xHs9r2SK1wIi0jR+qkw3s1aesk+0RTNuw+GSz0BArteNuKNpTd9OdqunHBe6O8hHYyIXW3PXQvKw
G4di3eS/tGhYgFxy6YO+1mvMxCQWPOPUJaFtttu8pgdieDJ6PDo6stKIivlZFn2n4BLF+bdMSFVm
keSqxX2r7j3jfupGd/RHsn61Yw3WogREa1q5ow/JggTpAReBPRKZ0ldsXXDsVDpN35DjkfVpFcMO
8pyOnJ91STmjmlxSSi7LywpOCYxrNdrGdLdrlZusukm4T+aTsJJDyVWCX10inVQSJl1ZkD8IN1ps
LFS2jKEu2ah2JuA7ZdOF9baM91a50aObMtqTwgysRVKkq7g5hX6+SbzbsI1cZc7D0h1BNCp67RBK
tGSa6iMHiB33xFdRaQtlQ3dIN2l3svkuAV30k+es0QMipmRR696iE+ivsoqk+0LymN8KGQjVFpDf
mtHF0rgQhqcipj1gr4Ru0J5Vo3w3UKnLw1olvo+bxySX7K73VqL8MgzTgx/p+7A0556UEydY8dG0
lC2z57qqF6n+HApPhtaRqn1V4v6+spiVGiEbzZeFFh/yShENV6KsFI2523DYVeO0roxiVfQiWQqd
WHadK1ty5Du9N5eF8NzhOC98fyVNtYv4GW/AOpkGm8K2i/ces4DmBHXPUyWL1Bvecnlfh9YhH1s3
mc56vB+aYxCsUhxcEQu81qFudKvO2vgcXgZ5VqFbhF7ppLW6NAKRiw8JLevVSKZVFan3sbIrlGUg
J3ZTS+4Y7wNDsEuuvLEe7xThtoryVd4brqKsCqEl3KF8qxS3lcm7689yUin7yQiIdGFEFK9V5Mf8
zTTc01udqoCU9ttWagMyn7W3CcVK9m1uqJgutGAQ7So39F1vZNykg6E+eFbXPWUUBWuOhbtEeDFG
cR2kb1q79zquUFH35vvyQh6yvdjohMZ7sB9latgyUVGpkT46xwURIIeNbtoaQS7ZDYWlYO61srDN
QnIK6k0zw2JU0feX4y4uFgxva8J7GCHxkx5G8TJkhHDdSaiOVSOyRrVni/Z7tlSXueObyosulyR7
+6VOcnrwSQYn0V045oTnpFMIf/x2W6vHUXyLJjbb9hNeWMhbaj+bzF8ZwVHvk41Hwb2JCQzrDpid
Grh1GnwqbYHQ89VKG9evgj1Xt4URshoDDOF0fy7RrZvs3522z/MbMVFWXj8sgQPbONZdWeAyIB5S
jV4GQsUqAQuQBGuj2oVVcg6DchFbL+H0pk1rTzyN8XguSmU5WlQ/lK1AuWaKEGQS1OnZ6KTCQYqU
heQbm2wMl43azq6Zva8S+iFTNpNVpfWwzyiljo9+TKpsM0pk85p4MSK4ILxRCstJmFkD9cg0ypey
9WFNNB2S84NOmdgLd1Z5ClsIuYbvZqiEBkHZYA5cZEp4NrKASikJojT+6OTGDYKXLL3REyKC7KIM
JHCMe3qZQvxylPq29gW3md6kvHR8T3S4TSHbf4XJBVXBbhN1KTenKj8Bo7JF4c7yVh7LMSPvGHS6
OxnZumFnm9MSlQWkzOPDNIRpI2eVuI2ZsMWwTeVbL02WolBRsduCaICaxJIi/WU1H6G2nlk3FhPI
jJ5jU3W0fNPnXCjyS159NnpOQMjSlNoLZ7ja61iOXJr9UMPqOWxzN5y3CUyjgppjy0nssvKpuz1S
tmwa1qWXOrkoUIfi++SPbUZQWNHLHA8P/he3F3uHFstOGESnuJVHvEmIsElrmCq5Oq97lsIzBqNl
0+PTkV0qN60dtLIjt9w9VS6WXafYRjW4pSg9Wtq7Nj5ZIlsA87Jino6LIA4doESLfJLeBdQbffpc
sgLG4TPlqKFjraOTXtOSraV8mC1O8e6Uma9JP7qNByeGTK5HAIQdxPHVJ6+rbFnh9rSLODJz1EYh
IcJEfhpvxzoZWnfqC15CtqmkRdoo3OnX5hS4RUMpG8pDowSrJp/vccqyTV+S+pgJr9xaxWlXmJlt
DARMQ7efNH8ZDuRKArL2o3ASreyONM2iko9CtKnMu4S6ztizawaORdaJokTxQA220U91khPdX3Li
IRT5Jf/PaF46GUFkUlBJPwqtvza8cZu3t0FFRbh6Faq1P3wafKpIP9TxjS90riZn/JR6qfRv9JQy
bLPiiCqltQyAXMnWQXz0qIfMINrK8pxyCGyhfbOST426CYgI8KDnyCQfZCaLcjgQgNldfrBIrlaZ
/taG0+c45Zu0Rzsx7oTkIlF27NR9YZ1b5pEUSysjaZ+1TCA0VZdpS4JqOibNMsx2EJKylOtYVLlq
tAm5qpMYleNl4jNtVAKOUVqHzHopqXBUFW5FdbHkv6k6yiRXb2rR37XdwwgFpYaY7CeR4wfPRRnY
Oac1xFshXGkVmWpcWlM2/9J0JB3V1WR5l0DiB/t+TbaicEPzJtLuGpIl8ww0sQt45cHU12b70pK4
x2mzqrnlkxQisbpGFU8G8c2SPjr/F7+CqR6M5KyqJANHaEEVdK5sMriPVPctMzyJbpEgrEkdO9FQ
uT2eBwIbiCttQZAWuJncuTkFRbLTQUm4oGyzdKMXLp5VYy6q9zsac/BE1KCED0l/ktq1X1PWFcdt
Rz6ln1IWzlPLMzZS4arlo1TVtlqUS78J1mFc3uHCefPaAQWFNB+/T2m/06gXt2K5qNuAqvBRH7d6
s4Ol5PjlMhS4n3cY+yS2V21rIcMqlpJylxfL1lrq2bNX5r+fgprUqrDYozBABcFZqu6r4KObL4fZ
7RDFrKz2WTAXUvioKLqr90++sg4z9SXT2HBbTsllm1t2pALB7+4R59qzyF0juYvRuBnDI4fbBvOp
HVg4xgN+/zo7eb6HGkWzSxG/VU6k77+q47s1fSr6bV8elfqmKz/9bqG0B3WEeyNS9zoJxn0wnvVw
56tb8tbLQiYT1w8LdMRL5oFtZr1dlTQyfwvbu760OLOlZSOILzMBHn6O6yvEymROyHdn1tnL11kc
xHYQ9e8ClXipuOWCOL/KzvTvCvQEVkjIcFdb72bl78Kc3lPS2mh7SgTtUiHDkKVvRi87KemBsiVN
YEqLOCYulnYsp4iYxChKByTEogK3rReZU/qvbb6XyCKKTbE0jIIsQ2ebXrYzUZ1UlUeu0FshmXA1
T1qggF5o1S9QQrbRKvdmz2kkqZz856mI+OOVSUWyfZAzMcVY2R08/UbQ1lrgH3opdLlzCuN4jsum
sPXqtmwmO4wipEODXRk3SWHYiM4X0Bj4IAG/z53QsnCt99Zc06OCQOrOK0On06R1Ju4McyeN6apQ
blNv3k4oGVofsXg/jW8Fh5TgeYuRMFKkVmuWuZ0b4i7qukMc7Rti3E4yOfl+hSbGcBpeNmq4wPSy
qrzaCbOL1DYnLTFeh7gmFhCQmXCNCYet0p2jtNlIHAX87J4o4n7+36nxisnB9qpjTUk+fpJ4EkgY
JmSioHseTTqkMWwvnxWjduJiw8XFoEhEAFkTg5pRa3skApXwbiC8SfJtYBSIDxBEkkqW6s/Af4ir
ZlNb5THoJbtXbyz1JqruC+vBKB+HlF/Z5OY+nrWOFgk+SvSMSqOyrqtzQ8lUpA4xUF/lCpolHwb9
7o0sucRdtzKwYU35Y1QLW6zFXKlnDSHlrRxCeiWedHJvDQUb0uYyEh+55i4tW79UkrNS33Aej3Yi
y3fS2N+BjnX8xhwPU2asPTXaVZCk0pjs/TScGv7FcFJtrfSdplYy7DelU0bV2a8RIMkTDANI7HAW
zqHA5iTWrCGfYoVorQga7Xr2S/fxKTflg0Duc7gdjBtVjRwtKh6bTt9KHUy4znMQmB/j4EhTaMwk
YXMi9rIQmRhOrbgA0QggCXmtu146DSyPyOPG3CEENl9U83XWUuAQiOVPf2TfIbHv6TjKAz3AxCPY
nUIhHUXfQClJP4bVDriH4+mvWv4+pHh0E9crTmG9x/CDwnhfUgnqoofCGEmlsvoolwjSPqm1hViq
GnuzshqjYF3X2IzzoK8IjOWlmUfLkLtzV9KyA5PnhAMH++i+SG5LdD39paiPFn/SjAhPaFpS1afO
P5WCaxTvmv6mkxMLH9XwkeRYnN97JYWiX0n0Sb66zW4785yTUM6WvZAudErnknjvk3mrsgabkqlz
9fZd1bjo4WM+rYi6cn/hoargIPY5Est6QcUR849TVm+5xNMVBy+s0O3dCsl7Wr3G8XkY70CbDf6p
5aopNhbMCC7rxGoaFmotvqGfzgLBNPO3vvOTG1XO7Yze3cWm58KI52BXsfOJ1UJP7rr2nTtvlrd8
gXuxGldqI9nysM/N+cbyOgsdhoATU0pWY7MatVeTbm39nRdt1Wanxjs/j0h8sXjMxzYh76cgeQk3
alzY8w/Ss484PeiBzFpFhPccaMck9U+V7m+UPNq3Y444pnKElr3Tw+qKLDTV38r8IZ7OZrnM9Y2m
HrhEqsVJCs6KcmuCPukUNn5gVl64Aa98KidvPYqcPdzb4nspCLdp3jg+QZJgJIuOK50f81rTeKun
5cWzbjhSne9Vr1+JdiG5asZModEAbv0tri7MXJaCNm2PBbEyGZ8Ws//3I3ylebagN6tAKmV06FcW
oYo2fT4E1PYYRJesXlXId5LuJf2PpOjf2l1rJoXMSENR+gc6Qy1e1bS4PdYU0g1HLYQf3tRXSnc6
IpsisBB4HtcWi6b3WH+GiJFDptq9iS0ko/+DgvrPIeZX+YfSva10Q4paqTs29bYb181/foIZQAKP
h//Is+/g7x9fdGJsRpXeHq0m3xZNfdDrUzb952eQRD4DU0kBSfeP32WADixlzTCQ+d1G4dKclt9P
p1m4/odbi+/Mz9eB6RhYtVTa5Pz9EFI/xm2rZsNR7TwKPb/a8GMKpq2ndpjzkx/sE18OZuDXtKCP
Y/ie//kfH8QMVCEU/XQ4WlK2SceDBch9pJepCCZQ/KnN1b9LUcLCjnMYsp6lKNr1UgSXaWFzGI/+
a4Fi3PzhxX1hCYBWSssFWDSzvN28+vlIxbIkrjgcW2Rbw5AsaZP6QgH1FqgkAcYoPkU+Jv3O52rZ
X77/av8uHknUNT4etnkMEOLVzC57hcpH2vbHltiMTqGV+qKSGf5+kC+fkFZT9O2SAcjSqPjqcxG6
tkmUj8eoEgqQJuLgjJVYcWLHjbrvjEl/6oyk2Ot5WR2aamru5b5uf1gAXzwqRj9DwhZNzzwmzd+/
BNbZZMq0tj0aVX9vWvGx7dMI7Vm5+f5pv5guf46jXBGYcH7HCEH69qh05qc4Vo9lJLjfD/Hlo8gi
ADwcsrJ6Pf1jqaTNs1a2R396aRRziYHe7aPqh/5n87e/WtGz+xUXOQeQSjfGv1+YX5u1IJlFe4yV
cWfEHNnQYlJXpWSTDPUPHQyusXDz/oF1kRsUs9Hi1Juf+Y8l7VkeyT5jqI96rNaLcoacimibCfh8
Y2f18rBodTSg8Y1ZN9bKmNTsmHl18hIOIYSJMJgIOyGo1g0SsKIOhR++6jw7rl/Gn7/e1ULJawW9
09DVx5FEhDVmr9zXkaBk24n+d2qBm2TUjpHo/4BZ+eobgNdn0tDeT4Z1+PdbMaROSsZqrI9tHJFd
4NXLZbcYev1QsIl/P6t+47Wvn5FuhSqQOBmr1bXzMuuVONULAtWivJ/6z7mMoFByu/WpE4nYY7WK
uLX8ULyP7wf+YjeX/hz3anuoZEGwghYtdTj6MiUD6Wz4420bJ53rTeExF7rH7wf8ba/790nZbOnI
rBE5XE3tIZ5MygJ1ffTL2rAHsSv3SYwuPZHJqaZDG+2SXlC3wFc8gk4jcPI+0snYCKpTZ+3/sjPh
DsauJ+Jx+sfm2JRJmnTB1ByrHqleh0wIycatXyBR/f65v5pNfw505QQbQo4BFmJzhPUkUdsSEoFE
b+A0WfbDDjV/sn9eMIY94rEZqWBerWaIpoYU+HVz7GpNeiBHQJWvG9T375/nq30QbyDUZ+AvFofL
36vD8wZ96EY0TdNUHkMr2Ux6umynn5CmX7426CQqfmQIhtcnBxtwbXq93xyNbtoEFE4oqTlROdzU
7L3fP9GXQ2mKBvIAMp15vQu2UthLdCTmvSkNGpc83wleuszkcgQvpf6wwX+1pxH3wyulcyKW16uQ
zYpiK53osnI0Ug0XnHCo+uy2V3Dp6HqN1jIdLmOZ3cn5TyH7V09JUxdNJegh6L1+obHkac0oW/Ux
ij0HkQZal2hZxR+h2f/wPucZfT0PidsMKJ7ybMK+2j/buEwM3xTrY0oOFN13hxmPzG8mUGNONGuV
A+pZDV5w/v4zfjX9Z/QLAb0hcjW+mv6xFU29UDJszI8fte5IXPT2/RDSV5PfhHQ0h9vQNa+Dqrqi
0JDISn1Up25aWH02LTzpd7Z+LlkRj7slnkknMAedZKWhPvj0WlqMqjG5bZkpJNIMKlwqavW4aOX/
vv51xTR19jNO9H8CdMDXA6la6uSZQUreC2wf1eH3L+CLdwyBDB+tpJiKCPjg78Vfa8hNwo4hOpE0
2qdU/dh3cY7UribPXyNcBeZj1NdRn6QkboZlUZDvJ2PbUVCw6nOFqarrH6LyQe67xfcP9sWH/WvY
q2WZpp2epjrD1sVDSbmDphx25D18P8hXb09lTWB2Zp/5J7DQvCyz6vnMHUbI6tmnZP1EnP5hBOMq
Dm5lT6XHelsfK3nvhfufopWv3tIfD2Bcff6qEiwvVHiAkuL4ECFswTokS//dry3pfw5zNQfCukhT
RWCYujiOIYq13MOVipGveUCQSZrTcAZxlohPP5zVXz6fzAKyOED/7SAva57QamZQH5UiHRdtjgZ4
bpa2h+Rd/A8riUaD2nwOaBylV6+SNk6JlUvsVpYVIxBTcQD+L0/z5xBXrzHwzTKTk57XSE6tJuNO
EakoXr6f018cK7Qa/r/nuFo4Xm15baoTo1vDoz9SI9XXqnwJ49fvh/kiXP1rmHni/3FTKdnPm2J+
Foq+oYEd1yHn7deHqPnhfP5qBf35PPMU+WMgRMpQdkXEeqk37sQ6p472U0ucr2bZn0PMr/SPIYZE
S+mKwyvTsVz62VuoSE4X/sdGbvPdToddTp4RhgzDzW/0j1HkpjSCEmXgkVqwttV6k1skPKvF99/l
q88PH8IAIqfMna2vpjEFCy/VQ+5KfpJap0IzAterTQs5fFSujcBSLt+P99W7+3O8qzndmkZpajHL
xswDO+p/Bcp9gqzl+0G+mGyGqhuESTKHPKHM36+OrLrpmz554CzS6/um1HWaFubmxqQrqduhEb2j
38hPoPCvboIGEbWukjAE9atdraRUaupImldS05mnKuwXbcrm2nSrUsfhK7VOrLXLiJCqDfd5//79
I38x7bGGSTRG40tyPl3NFnD6mTdFDfU4hWZmuKsiqi7fD/HFVGEI/uIEVOn9cfV8tSeJZVqm1TGQ
rG1RICmYin2L3KsofkKL/M73XEURtLT6zZkGAA5q6u8vqIZ9k8Z+VB3FuthUWJrCOLnNfX0hTDSq
Nl9gg2P2bi9N3jx3SYav26K2a2wtJEGoKXwBpwO+MZOqq+/jYYxvUxQqFbWtEdF5FrRuG0O9jJ1+
mBYlpa5WP3T9+Pn9G/vqo5A0UxWOCO6I1/Mw6fWYJDhFTDPDHt4hZqD9wub7Mb4I1ufE3P8fQ7uK
GKgi0Nm0xvACZZeyxyEaCXzKc1ABq7fSQ5j8sL/+vh/+82ngF2qEqCZPdbW44hbIOFjn8piarfyR
pL12bEIrQ3vcQNklBEPDr04Lv6b+WFpI3kcffWqRddScy0Y7l5mW3guKMeNZ004FtiTQTKyzpJMq
N5+wvnXfJkxHjWGMSf/T1vDVJFZB6jOF6ZEpqfP+9MeuWpl+MAWaym+vYt/UZimQHiwzr10ksv7f
9zr2HsbgrjGTNK8mcTtoMmlZHS9ShEylHmzSdbYePn8/Ab6aZCQ0iedh/lGSujqNOoteG4bP9/Du
Gu1gJj+0JvnqhZFdmaNd/Xfr0r9f2Ji1vTxFJakCDNUBrpVXkj9av/j+Ib4YBZ4fXflYDuQMrq/w
mY6hlO2SlF1pYl3HRN4CB1Z/DcFPWLkv1svcXZDBiOHZxq4mAIDpOCsTf87aZ79SKdFsSam2TWvu
01TwbGEGI/ge3OLvH/DfI2mGwIFk4gZvcAG9OmdDo7EQjI/iEf9D5KLHaN3RopcTnHYULHDfwbL8
sF//OzHmISnvkQiV1H/azyUgzUshS8QjVH710kmrH57o32/298+/eiQuzwQuBT8/BWllV37zKo7B
EZWOm4TRupPkRedHCxhD2JYg/GSXOMTTIqQoKp/8bnDUiS1KNd1J1tZN8KBE5n0QG3asaViD82ev
octrI7mFMN6S3skcLdXJ7ojSZZK05Vi/WtwsxgIRI2qFAEEMJudk8Ba1ot5GnrJGK+nkwnRbdPBP
0pgjuIS7kpdLJRxPpeLZpT8ojqi0lyArzqhI3QGRL726bCFQ4feAcpDLcw9jJwinVQeoPehEjNpI
ncreaWbHf6XalZnskTtvK2FWeI3dJav0dQxgBVCSUyNkpauPTYp4O6tPCFZ+qOnJc7z0926ME1wj
W0IVgAPmn3RUppuRHve4W5tkxDOGM8AowR6RjCovjQA4ww9k6RQO6fy2PVN5KkI0MKLU1pdRUCyX
Hlg4kdqVpx+mlz5oC/qkhWZ8sDw948+iS27bVlxqBfCA7yfQv/Pz929MnEbPaqqgV/NHUNvcAJKq
H0YTI8bTj712zX/XnE59G7I1lRiRAPoqJoImNQZjjv/EirRVE+hrOTG3jfeGMGUE/Jobz3K8S807
CRGv0Rzi+lY0MV2gkINqDzIN2bfULwY9QV8Z27IIaUU/+/3F1B9m8dXY3+rKu54py0IsbQuJiFC/
G7WCMbSAhD9rbT6jpHPU4UMsHmqrX1Zg7s3iqNCxQFbvR1oyJKqAStRAaAwiYPwVlfeyto+6tWVd
rOTU6ShFZtZWuGrJneQKtpCyX9R978ZN5AT+RZiewoEFpzwFfoIxEfJSFDDiyUcbmqbvVc8DbuVh
Q8uAwQK8nrq5OC4hkdqJ90bvS8SHAW7al04J7AQoUQ+aIW3bpVyMsCSCc+NjxUPC4Y17SU8vY4Bi
ZcLfV0m6M9DvqFdgvqGcwZG+7Mra7TwfvWfiqFqxA7SwVMXGhXjvVJrFqVE6YQuYoRdWnoUOEtWn
jzCvBDHUheqdPJo7wcqOeSFD2YncHrdDW/h7IRIWkzK4hm/BgZ7O/dxnwe/HzQDwCE9E5CE+a06J
D8I/rxcjKK3UFHhVtJUAi/Fed/HST6SJPESwGaf6XbCUhQ9T3RGy7k1Vx1c5GYE/mYuojlYFNl07
8/rVUJiPMlJXO4DQ08+2QfEX1uxFM2hnHfZlLt7WCA2xk9O2AgOIiq+Kja4rzo1MPwtYF9nk3ZBu
QVcaoIfKB/w+aaPuZjGPNlk3YdY5viW8gRBedwqq5VB9DZvy3BrDQlWkZ1EwsPrENG2IXK5MWA1e
C7FzTZzKU/prkD2W5srQXwYfTBK/hEmfQ+3Jpy1lIUw7oxNRYQfpaqz7pcHsmEJ206Sql14gh0zY
Cj96JINi0J12+Khqn/P9nM7mq0HD+P4a6Pf8ZliuqZNm5iYv0LR1H+BW4u6215/r4Q1Dch0++Cjy
ooM+PpXyKx4rhMAHbbooMyIqclsDjkKMZbM3F2bRsYlXCzE8x9JZ6pSFSiNUL9ScMKq3QTgbT9+F
tMEoCaAI74fYPcMZMKYT2NnEuBiRgXAbKXk9uZla2GJQEL3VSK3FZTrUa0vpF1rxHtdnLBtOpEu4
oXZxPiyRje+DQnYSJMB5MSym5hmcBO1RkAJrT+ipZHx2JV0STOmXP6wN4cXPnisNn027twLvQ6Wv
qEeRKzYOlXERcCvTQhhn1ikb98lwUbSzikrcV6jNE9Um402ZVXabSneS7p18M4JZXoWNq4jijW/g
8Y8nfe9X4qxTiPkO4p2aiY+9XzmmSCtH3ANSBshOszMBV2/yWE43uXyp/KeiBRAHVyGAGydN92FW
OijzdxEsCTWgd00nYnxk19cxenRwRz6EmucCUpNkgDTy26g6BQBksKcgNMMcc8bUtJXZ6+SA26rw
WMWo9vKdKL9i8dbNh9h6jsPalduFRTOkyng2sjf41qXoIfa86z1YHkHIW2V+JUUJyalx49qze2Od
4nxlZy1R4I3iozTsFeMpH7dRxasbnvFC1/o+lVuoEW96A6cv9ZZCSefZTtAhKGUAorS16j1MEjie
4oVmwJxgUAWQstHhYTFgqEGHsPa4OUwpbWa0ix5nhq3GY0EB3NopzVLzDjkieCN+kZMnjLw2vT1t
XQTEjy5E8Y1qW4bRSm89t6K2MYXPOiZQDEH4/N7C/kLLRqD6/qspZiC6zGHZjS98v8kJc2k/6PJx
rLKn2Gj2cqMrdllky0LaiekxBseDnHMZhUG1HSaDyBKnhGisR2TmRkmXmjnz2puY/iK8Hc/tuOvm
oYJtrD4l9aXFFq/hW9PAQeHf9Y0nuFN2WgmOZ92q7dnj4NFp8lZW70JkbEvsFHXxFvt3XnAj9NUL
SUPXZ2al0uTk0VnXQdmVyUofbkXIjj0hUynu62nC7dX/cFOguv5PMKJLInVLkayVYVDi+/uuAHC6
8CD8awe9MvBzB90AOrF3VOAYyfRuaCdTkOl0kyys/FMfNl69kHEEFMFrBh4wJ8Tr4JQX1kEBGhDI
025EMKj64UJMNv2MWaPja4wjR0Lmklmea+GGCZuPAe7FRDwNZf6WVMuqSjQ3g9GkioumSz6n0Vuz
Ohxq8SECeCMIV6H12WZ30CZCaZdStMvCx0IB/6fgs0umAO34cyQnTj6ky7G9a7ttGF7MDLM2UaY1
67Rzz4axhlrU8epXHdiidSYDsyq1Y5G5mgjjzlNsXXlUSjByRreSWCpJm7taDnkS34IceojLy9fI
DFZ5oC3qDFBKX96OAubAgd8AB+Yxr288MMirGos7bKQz8ETJwP+SV8usigEQFbBYzO2kSuC3MXPB
tKFpnF0rxapDgmvEqEPNzajKUPu2YvgWpLdmcyvK70rFLM+IK8DHTR6d4oUSyenJ8ryHLuUojZqd
LhBemDclwn4TZ3CNc6getgG2C3TjGHxvtanfRgHTCPs25LruU6CBav/QVVsVB79VnzDQhdWDQk/1
zOJL67aiPJtoqku92huVgOBYsnnczeirez8rxJUmNq9dHK1AiN4PdbMncIOQktie9NIhl1e5GkyF
YE8CnJzqswwe6nwxeits+K3+aKk7JeNki5MXETSIkt6VVonFQlkY4pOObaO/jRQGBJaGJRmqZAKT
qUwBkfZ8UvlY1Q9l/ihHJ30k1QSGbSRBzaj+4N1oFiYS1RUF041wReVcEJXmMPcHwOpSayA6gcgJ
8dtY3eWollJhX6sPZcBBQGjVi486JsyAjdgPb9r84AG56pK3tn1MOVGGmUcTPDb1rS8uVezBBIxr
JRnsvsh4Ve9+PzkmgDMLUwKUdQ6a2S+ch1iSEC/dFcUux2QJ0EG8K9i8vehkRndWsJ1qn3iAnsID
VAF81kpKuXglgpKA6ipVNFMTLpp3GvUHw1pEwbaYbky8YqJxalQ6xBqrVORKF7/QO31h0mvH5FCq
4hxkWLUOvZZqDqFV18NzxaWYZYesIh6aGnT8S0VvnUhq7Ww8913nTrpGi4WHXnjKoZ4oN9zv9fIc
WbdieEqkx7i8qAiJVdQyfvWAoA1y9DGCHMU8cyRsHlJJZBM9WPmNLsBgMfHkGp7rc1UDEwAyhf5A
sqPmOThyxTFZLikpbA34wsCljQ9gKAAX2f09vOkcMBpthZB267nmkrjBRPw2O2K04Nf3d5s5i/D3
tYydED2nyCaJxuJabBYkJrKAsNMP2uz+8WZAl5hpF9Vsf8gxfXGJkkSTUr2BlAGV3tWWm2a51Ndx
px1UwXqR8vwR/sr3j/Jb0/zPs/zfEL+Fin+kzIgykqYeWu0gWrV49FTZX+ZpLz+OIDbh/zVIV4VS
OLVZBHgx/aWI5ipL3BZjhzd8QkhoiPAOeQvfiF5i+vH/kXaeO3IzyZq+IgIkk/Zv2XYltpFaLf0h
ZOm959XvQy12p5pFFCF9Z84YYAYVnYaZkRGvwVeo3yGPOoiq3dvUfA4dIM9vvRFBgXUL9BKGJFqp
VUyz8H4IlMYN8Fk6EC1cK6dX9NkQoiHKkjYC4+L2k5Kh5Y/lQ1mq1qOAfrDpIpuaTxBAEa3yqL7L
ynq4uT6Jl8tkKVjagBrHj5bO+6zqJJdFHul2pp4iqk+PWSZre9YzXenlKepldcsCc4PZG82cBYH+
VtczrOpdrL7awX5IivqQ5OFDqQGGB7p+QsqbG1aVxS1C/lDoR/nF8/2Pwhc0l/RgvA0MrPJA1kmP
tFG7B8HBd8DEDZ03uKVPXqpXm1yixJuUKtdoYWa7UK7iJ2z/dCgg6JWkPVKVJYrRR4RsebJU/q/B
46UV6gmKWAHkf6lvs31T1k96ghBn3qUef5r+q9XDeteXvbqTfRXB+sBN8XYDbBrQgt2Pfa/fSckQ
oN8EbbwstG9ybyr7ItaMDX0EHR3B9iUd68jRaqqUUX2qk+yH1ZfoWFMj2au5kH+k+oiQghlVu5zW
U2Fa7k3uKzwHYsfvo0c+5qdQB1lT9YVEWiv/kGP0V73alu6qqkZF0FX7UzIg4iEimeFk0GIRTYMY
XDdP/MHdjZ5GzZ0v7O9qbB9cD5LGgOcysgUwZd3A9nizuwpE4AGRqhyNE6NQAoi0Na7PbF6nat3h
oy/pxsaPRXDPkcyzIuu+pab2OxugxxWa8i0x7W4vMMnbeJDtt53rf05toJz1wKHoB8Xk0YTBoMxz
nnWiEpb76EBqqCSeAmG86L1yl5oZHnfqa9hFGLkGiA/nP7KSfAM7QNWrvneVCJH0JWu2dJhr0sSI
9Tt0ea9/FZcVRMCEgMNtGo+Uf+eAt0CtrNain3BKEFxsnDa5DcU9skfXoyx8e9T60bvDEI/cdM7Z
QGGryD1uhlNYPA2ps9arujzqgZ/rAPg1RZ68j2dV/q5FebCQFTaG3f1RpsHWr/E+y0bxl967dISJ
BBCbd4bFpz+vIYtQTczeE/1J6V/Q6OKN2Zv33RrObHE8Z1FmZyUdVSXvpo2uZiQOdnaIxZegELvr
i7IWZTZrUuFHQyYTRc5+h8ERdpAsf/5vIaZ9cXbo9yoef5FKiMjeev2p4u289uS5rDBOK0LllR79
H3OC9yHqSHOVOiGEWdHZiXaN/62otxVw2GDlBls42HWh6RMiz1ZVOBzvI+VK34x1prQo3/jlE+Df
Du6878ICVCYlQ7t5yFJDunUb4f24Po0LHymRgQdQo52SmmkOzqYxzrJSwy+oPXnIQFJKu0FCGFlI
tNZRIb0eamE6oXOo0//Llq5Y059yFkrWR21IgL2eAheGQRWU7jHN8+Jn4tv9Cypxw15p+/LL9aAL
OxHQ4dTgAkyPyd1sfMLto6ag7XNSOwltAxSO93mDlEVr4ud1PdTCSaQbFLqtP/hNuqfvx6eLsrFs
O29PI3/OS2LLXE6aMq58WsZSGKDhZDo0uLACm+0VribPorLEig2AYnVEpLgbKE8rdM0dCtPUOurA
e+RNkp+CIC8eG9VMP1pGnz/UiNa/9uhN39ajFdy5YHb2ucvlktbQJRApC5/t1kYrecyaLYxQnmA5
onZ2DqiZ90rungYJSYJEkKM3ciwf6ib6Lds1+qRp3GxzG0nRzPC6m072eRK2SProXhLuEZQ8Jq3U
3cRqCHrceHA13PGEQuk5Ry3YyUOUH7QeHwZIDeIQRQk949FXd2oh6bdNSmvdCLX4cx8IXs96DwG4
CD1vX2tKczdgmb1Hq806hmkROXLaoAHQAKT41WCw+5ilKKlQ6g9za2uUVfdUh26XrmztpV3Gstv0
Z2FfXTQ7GIQ6ynganbRadk+yq0mfq95N0ZakLHZ9ly0whwCgTL0gwTaiwznb0WPp5sJvo+5USU16
EAjd3ukqjPq6s7x7o8dSEakNgY7SMJ4kM6JC1vG2vf5HLI3XthUgTNzwOoCU91s9VlulrYOqOwkv
fuG15rFH8l+pDgH+eqCFM4MWp5AVbkWQf/OXVqPEvtALrl+fomSIB83Oap+GEA/Vw/VACyN6F2g6
oc8OJ3S2G9sFwnrq0XctbczR/ARVnP8YZfbtZihHm0i2k02MN5n0C2ECuLr/ZSA4X70fSKN3Ldqh
DATpljH8iLhFsZZyXZ8r6AzvQ+RpTEZZESJK9mN7zKSv8houYZqI2ZOOIiMwKxZeBbc22+QIH9Uu
NJX21Guj08VoXI/j0SJPSX2xTfTiMHbucxQNK9/xwj1s0E2HaiArk9/kNPKzXWBVpmQFatCdMiin
+fDbbz8VEKRVLJYwRc30b3+/VpCNFb5mG+zVfJRIDxe2FIv21I1PUqmi9r63ectdD7I0leTgQgCV
g/Q7ryEMoRRbvem2J2OSmtfNR4Tpv/RDdB/J6Gs0wv6aK/XRijtrZTIXUgvDArlkoT+M0ewctGb7
yqD1QTueaFHTeXRG/auH3FSdipVD4iKQwkpNNRLeLJwR8xvRUJMcnlsROmP4oNkPWvrJrd8aLfmH
MAbmzZDPFJuZnG0OxcXsLzJ0DJzbN8X94vnh1qVgVajBysRdHHqMB2aNDZtXg5g5X7HQtMAFx27g
dCh4hLq44xQ8akg7CU0cESK9vj8u8gmiWTq4FZkSE9yX2afWtBR7jQLFvwHfeb6zlb7BxWHBz9sW
KRgf8kIJC4HvJrAD+hfWmO4KM/o4JPiTBuLz9VH8gVu9OzGmODZ+WBO1BWrybHUgWquZNpSBE6Ef
b1X39fDiiZcgOrnNc2Ac0eNTOrwSUvSe+ucUoafr8ReHiU8zqwUi7IIo6Mpxq4ZKHTiZb/yi+/zS
UYEih8LH5b8Fmpbz7IgKRd2hBFkFVHQF0toUTfW3kSLnf4sym001h7o8ti1RsN2NID3emdrjX4dg
ywkTnKEtDJbt/UDMdpCHeGQgJqAcO0GiWHsNy5Wa2cLmJoipYFyJaMTFCStFpt8IznRHib+4xuva
qi+cPDAENOAt1NYg6M6+nd6W5YI3Reiort3v9QwbiUhyxxS1VuqoyugiAvgPs6ZyKEDyn/xHZwvT
JZY3dgpnw2DLW4R7t4N966NAfD3K4rjgKU2kYyZtTn8w9ELKe28MnBTgSKM9pf1rg32TFK/sgYu7
iauPKBMjin9eFE61BAlLKoCRU0dKeDCqMjzkttHt5U77ZNlGgS6MrW37tq3QZ/fG/fVRXqbSU3jY
aJZKlX36O95vQako4BVhROuIwt8rknYEWniIehmteTdvN6WunyJjRCgsfVCb39eDXx4YFK1o0kBn
MXVO+tn2lwcRW40cIAn5hKJ3jDx9eLge4XLvv4swZxulSBVruUEEMHI0Z+N0fC1MkWQre2VxIH+q
0pzv9gViGPFQV/iKlzk9Rto/++aXYT39/UCY+T9lAwQT5kjbtrHjYizT3OnBtW2zJgErYOOzfj3K
JcIffD0tBMr4E9j24v0uejWMSqXMEenEw0BWwQr4+8wGuvgpDbUHa1R2fqDcRigKdnTbr0e/mEXg
vaB8+T/In+Sfs604dIaFkL4yOlUFLqoKpQpruTLejzr85+uhLtKLWahp35zdIFKYeUpiAb2hVr/H
lGuXDNYe9GSinjJAa9eDXWTUBKOcCbyYDg2rMtvm+DNUeoJ8mpMadftgW2O/tUSb3yS9G+4m+tPO
Ksv+1o8wA7se+eIMmyKrvBvJajCBnldu0c2us6p2JycTNLG7XEczNnmw8/BHVuTH67GWVu881mxK
iyIXrtn5MppQ9laEyk+9y448i79cDzP9zLsc58+QuCtlWCjqBb9Tyr1SBJxIjmz22iapKJj4er3y
KFmYNzymIT+jkgWSes4g13qEJgZ3kByhovf/OSo/iPpbFfp/v+EtaJp0UZGPEpo6/Rlnu1AUdVQ0
XS3xUfvNMelonBVmJ2Aq+WJldRY2PLgUkmOSUCZtfpvVqjSkCvhvJ24mPMqXYYLkuC+YGGzydoVA
sbATiEU+gHyDSVo92++RbkjQ5RlWEN+FYDPdT0298v2uhLhQUykCSdfcRnIm15vorVVum+hvT1zU
r85GIZT3ixOjsqVrZceMxYcupSC38m2uDUF9//uDqWWpqJklPf0CWQs93niTxH9NBmAUJC+Qc6iX
KSCp30fRelqDtOVcB1F9n/NFsR+7+nYQLxaOTA01zOtf59KgKP4K7g/bMNGUeh8OfUWqjq4KpASh
yhoMbhRB1OpXlubyoTON6izMrFI1SC3c9JAwclsWj6kc7iM0Vzq0uR0DzM6xFC1AqjorAT6I8VG1
sa7qm+GbwKS0oA66kmUsj9qwVNUyZVK42XfcI9JbjabrOlL8NcMDqk825fB2fWaXjiRO8On+gApD
0vR+ZqMy1oZqkC1noIpw+9HFNmDlEUyfhd+Yna1w0v5/DHtWN2v9LNAq0A2O2luKM8Swx2rbvFUz
wLQ0TJ9sNYYO2kWIcZr2IWpLTNpyesJhlFCVssCfejVQoNA3Pme9nm19X5yi0ZW2vBm/DCJ1t0h0
JpvYNr8VPj4Fdpe1YN0UuBMyFKUY/U69sEOwE96z7yOzavYSdlA+Wsdy2/vb3FMfpIF2rW27T27s
PRvGVH6r0CmoRuVjVAwATP32R9r7OAV1GD4p0EmbREf8OqRrjAxldoxROHhGAFv70Jg4YUDQ6raG
jOeJFnv+rT8IB5wZ3gypZm+Vkoxflwr0TGX0EnSL3RwHCg7PQ/vVbA2Fsv7kQ2Phbek1KITaUazt
olCV9pWcZHuRAhhNVBkrTjkA52R5KV6MwYObgsByve6HZ/Jneab6NAb9M2VLfSNi7ZRp1WfTb0H2
YpooAgAAkUp3A+n9fNOMpQU/0AdmhLVsrmFprBtfywgEt9qZ3Y2MnMsxtI3swY+Mb8zaq5Lkd0XG
NxJnw00C7GCT6u53xY9OWFEBXvZbFbH9GItGv8btFE0zsG/MeyJV+dHQ0E7DGQZdA28IPvmMfjN2
4LArHxgEbQj5WIx5vW9FqO8FqfG2yvGzSFVIMuiT0Zq3pPomK/UWaU2khIGuINxphDJUkuYkKdFT
yTbDWy/+YMs5Z0UyIBauq8+RkfzAz/lTmCgCVx91vJFkOcembCIDVOCaR9ka0XPsHdboV6VUAX96
EO+bLsJuBEw0HMHoKYn7cBdI5mscgLiyx/R3Fojf/I/firDxtvEo/xxoDQHpq8KbJrGlY4QIyM72
YSUbNo9yt2I0WaT0h86t0RwO6vYI4d/dBjgfbosCgLKuum9IsaSAmeGm2L3b48OsP+Z9Y+BEZ2p7
3+BD6jVJ2WRN/cNuM9ZNDhDPnswvo7HLdqMYUm6w+CVBzxQcp2Yeexy1N1aCbVozVl+D2kKHUZ+o
CSYLAsADB0Ffc2KL1FhqxClA5BVsfB9s/AGLVA3HtE1fNlB7enN4EImd7BW/+KoF1HGtNnlChlbl
Dx4f9QzyVMXx9SFTIlQvJYarJoAS80q+MSIErhtwIpPnrLbxNROfScw2KM5tTK/9XJlI0+tBF2xi
upjMjqbsXBmfzhghbqwZaatVLqCKBCH/uuU09irzIOdZfVDDdK3Iu5TiUCUny1W48S70CmLND9ra
NSxHwNwIpfEjVLVvtFNf6wJb10I8Xz+QF7J6curp0UzF7ZK93ge8TWjo2Y4v3M+6WhUAZrX72lAe
A7dHqd4Tn+q0vbkedCH7/YPFoFYJ5fIiMc3ZxlEb166jfoX5m+7/26/PUpJS2GMmZfy6kcHrhtug
NyuV0MW/H8YefSaFEcxLN15sVYPBu8dxg2HyoRePSQgW9O+HwRuWyg19OXjqs3ekZXbh2NICdewx
+QUofl+Gwco4lm58oAoook09hQuyYy040WLRuU41WYAG4gV4waaEiHV9JIth2GQTL5XX47xzT/vU
xRhZsR1FxbwRKbBIDw/xOPzDuutnYWbpVBh2bTy08HVG0wnUAhZIuZIXLn2b5xFm2UudiA4YFBGU
xMm6W5DFon/Iu51a3V+fsaU06SyQNUth9Eq3pVEiUFM8GIm3yXz8mPLf2t9DlUhBzwPNEuvRwKsk
qAbbwaQUcoy9JwcEMu20mEZeH9LiJgCGjI6tDZZsXvrhaqxVM+5tZ5gID4+kWtKajOHirDEaU6VO
TPVnNhgViGReICnluJG29dS3aLJezsKtAhHo+mCWUkxaOmgXAho2eB2+T2ONdvBbpfNsR2QfcaGJ
wA5L6kPd/Y6lN6+3N8bahlgLOMvNBx4pXhEQMBDRIeqybZ598cNx6xsf1AwuZPYa+CuilYub/WyM
s0cQ7kiiKwdCFth8RthayMmrYfPcyhNIO9HKjl/cHtTMQBdSuhNzhd0BVIjM+rnO0JLhhh893cct
Zu1yXdwhdOanZgW7xJ4dEZE1CpEEaFrLdbPtR6Aw+VfPrg7W6ot16YqYLgj2IeAO4GDvd4gitZEk
ZCLlpbxRrX2AI971PXhZ5eTbhSJPcx1YOY2E2SaUvcjtkGkyHLjaJ6kNP5cahmGFhquK8RHk7XYc
7c86/+7748+ol9YuqIUloysCFssy6Nfp8/KSFHWergSJ4ZQmtItCUbBtG2Jlb5itsr8+1oV1IxRq
ELJBUnTR2YxIFJuMehncgs9jf+N1JtmscaOAWfiHQAxpkrejDTm/2WPDLqrAKg0n6+M3I61v5ZhT
HhD1UzcWz9djLc4fsweKjqY3Hc/3W8TVpbCTh9pwyCu3MZkehtqnzMAI6Xqcha0I7ZzOLfAEUG3z
Y1HOh5CaPH4XmE3hT5EE0V4nfVnJ6RaXiIMdiAcqKupcSLqTi6jKBtVwqhB/KFccJGggtvQDM9mV
8SzNG9LuE54ETWfgCO/nrRlstG+wenS8UKVWMbZQljx8JrkUVnaD8qfIN6sl8IVBSSc5hrMy/8aE
3URyoHe6U1pu9pQFiMSim5fjXgc8PIAJWlofhA+XEG61+lSZ9g9zqItt2I3maxBFfbGRXcXf9UaF
poxd4QQcJ4qEYUMc7TIta25pUcl7uUqKQ5SE+lbSUzPF4MtyN8iMKjtdgwCjGtKEKIf20Cql+ICL
Ofw11ANwDwm1nYH+4U3py+Gt3UH/smshHXVT0g+qxF+SVKA/NZ22m4kZ7Q+/x3DSg1f9qLrYTKde
MmzrHE8CGf2Hg6vWvuNmk4tYV3v7wZb8o5sQ3EtGKNDg959t2om3teoBcZEkhfvVzOMvU+IFl6tR
T6pbyLidGMBEtD6605sRkL+RaW+1qvDs9Uxrm4dpsOkzEgBPD637LnAxUClkO7tPMz15EHarf+Ii
CCCl5umPOKqaAwcMDidDn96ayWDjt+0HbK/JPlJtg9vYqOtt2uMU0QkEHRoLn15JK8d7iA3xbmQt
7ixFVve6KExKFRRk1GEYP/hgDCEg9dHRjTpojW3XPtlmgxH3gJ9hnLr5wVVSd9ezOXadJPBHCrDn
jfqJGDy5o+SFEIewLoZtq9VI+5rD9Hs+yrqq0X/t+jyAveFZW/Lf4C7LvPxkuqn5MsghfII+8rcF
xdPbFjwURAOOAKzamqOei/Aj4tRYfbihDvdvbJVPWie7f3/f2uhXAlBHtklY8yKZ1MRS6FWt7uTG
ryaGO7Gzi19/f+6ch5ilY3ke16JnNR39oYLEEvRrAIqFDAWIBiOAZ0rvfo7x6kK3iQMj1p3Q9H61
6Iht3QzLOT1qsYQphjcReisPgCk/uDgOkKng3Sdg18yBQ7nZpnFbG7rjN/YOqxq9G9CXBNAIpy/v
vjcYHV+fw4W8j7b6/wLO8j6BBJIkWbrutKVTJl968T11PwT+jS6erCDDJHLtpl06XM8DzrI+vkXP
aiQCgmtEYoLakW4cro9p6aZABx3tNXpToJ5nIYICSGCjuabT/e5tWLvQyQq8H9uVMEsjAQSHMh8a
DNN6vb8mIk8FnmlgyNOKn4oLwRRhlcFoVhZIWbpddQNNcbp4urhw6OhV4EqAe03HA1a9V8suPiZN
VsJkUH/0YJnubVeIz9Cfwm1bI6rjFrmFukOYHsbIxG8yTnDn7Ab94/VJXhw9Ak30/bA+uMD16l2k
IrLDJOvWJpNbzhp8Kb2VFHQxCJrbENGgOlyQGqHKxWkP09uplLKCQqvGN6owwr2IkN24Ph5tcZ4t
OhPYrKBHMwcZedTqI38cLceqs+CpKSoeJUqVoJifhNvRxq6pbhhgneJZhZtviWJE2G4A8mBY1VvZ
KVaDBmmNLDh4QyWfdPQANlkZKnv0mpsDwkNQnH2wS7nWi5vYH/WdSdFlhyWmdJPl/HyT2ca9Z1TG
UY+H+Kjkmf8cjH6+N3ruPG+ELScnNa7noDf7vaF1/sHrU66OULM/1GGf3IrA6BEnwWRT1Kl8wBtj
2HaxFOCEpysr4PKlsxFfmv83XXO5OaNXxRC7iuWYmQcPWqfUa2D+B7bqGIoMkf987aha3AzIlAsD
JepLCGyFviqS68JyJBMPojx7rYL6YyeSNTDqWpzZG45eWZTwdLOcXP85YHIfJi9jsIasWAsyq/Tg
AmoFKVmzU+WvanxfYR6f++XKCbW4pf83Y+qsyoMAv5dqJSPxitcGFRQFG8HrX80lLmri0p6FmN3B
0BCHmNSWycqogwbpx9iQNqqGrCeUA/xqgydGihlfoWF7gTDO9fCLJ73NIQzaQQDdm2b5DBlQuWo4
4F1pOY1xL+H+m4TVDmW8fUNT4HqkpccwA50eiZTN4ZHOHgV676dRLHWWI0fuzk2LO53E2cb4z/Dt
F4qcO5iSXwEWfqixUjXH4PZ6/KX9wmXGpTYBV//vO+JspLWcAoWJ42kpUX7BM32jPf9LBEDRqL+C
GJnfmmORKiamuZZTKx+GyYEvfPZQDLgeZGlHcl0i9cW9CUVydmfKbi23pkv9FHNFvz3U3so0XXpT
sB/PA8w+Xl2y89KqB9OpG1jD6QZtSgSZvjTUNzv7pkOApEGVpDvW/V42/qF8+y747KMG3NZ2nszo
KvVN7kNUK8Q2yr4ZjbVtvGJ3fSoXd8T/plKbfdxjLQeqMsgEqxL8cOmn1/nODFZndPqdeUo6AdlJ
MnipXkDqUEPSWtUPTSfsI6fAUttCYAIZrxJ7ZLmlmyPe0iF+rUv3R6haP68PUl26Zqa6As5DU49i
/oX7puxWupKZDt27gv5awmuz6IZJB6YtYU0j++eDCn6p6lp8qHxeln4ZoarmelT5culH1fJAAr7T
7gLPxS07thEYKWXUb5Dp3etNXh9M0RX7NOLtWsjyq2+a9S0+7JNkFpXCysL3Gq4ZSPTrI7vUyJl2
Kl0xoJ2AmtAofn92pVYFdItojhrVu6H57dYBzV2ckdGhRB8xalT5ZkKRTx5WxiFP1GwLKxJj+FHq
nhSJVCgzg+aTauHlGY+m9GWAgXyIUPdBFYzX75tHlsNBYch3fp8NTlN53S7QTG/yI0fiKMDp+6RZ
CO5YeDnsmyB7zqVCPCCWhvO8MRSv9l9DrP8M2QJexWk9CW++HzJmGdVYhjbdk5Gmv97sDbFSJFo8
Xyjy/r8I039/dkwGtZYOukJWWkYxhoTNjjbwWqK49D0gK48NHFY/FwiTRgvbOHZV03G96kWRhjtC
Pl7fG4u3qvG/GPPHc94papk2uulkjXQX25gYkg1+rwr+Q96mjqaE+76X7tI23Y/+mo7s4sFyFnx2
pWu1ZidhywB7DNTigJSX7rpFy/z6IJfu7vMxqu+XaixADqK6aoLQ2GLeatYfsgKIyEoKtHh+TKQS
hSYnyKNpsGcbwqx8csYiJUN4zUa0LybtLbLVdBeuXJ+LO+8s0DTcs0BhrhstnmiWM2p41m96a+W8
WPv92c3pl0bVBjW//9YMSE7yFV9fjqXfnywMeMnx1rqws3GtEdJUlFmIAqFRldj1h1r6hx4Mji46
2BXAX5eeaIrW+4KmgumkFepsz95bnf7DKvBenFR9p37zvGIj5b7nG63gUgzVjZHhcSu16trOXZwq
GiL4PYHGv5BfqIqG9ikQC1Q60psRiTnb2P3DYmDPMlmz0P2Yi/GrkR+oSWSTVXvZQVTfEBBZWe6l
r29KwChs8Xi/oPrJBfCTIvMxX5VvgCdtCzfdhtFdrscrXb7FyfpfoD9H3dl3AVBMitqaLt/gnUgw
EUv99Q9zRUMP4DhWIxfV+sKWMyvNItsx5eFReO7jUJtP/xDChOVJE0xQUZqdiHZlDJ6it5bj43hd
tRt5+P3fAqjvDw+0zsEleTwu8mQLxK5YOQSXTvSpTjWxwEFezkGR/gjaK3EpbVCDcKWflnFUi+P1
ESydsxhD4lhmwje6QKy4udIhC+sSosAp2UcddmuNNvpA/YgsRWPmN6aKMP31oIub2DI5dacWOS3q
99PWYDjnDz6Pz1K8Zh7mb/p91t5na8v/B2A+T4G57i1g7rD2L5DaXl1jwRtXtmNn5ZMbhN9NXXot
4p+jrr2WgfkBrQLur8hRFUCnk5GqVTt5kQCyDTaKVEL5Em9BXj2q8bgjdXnrrHBf6NK2FlSQCq14
yCX1s5SHL1Q3/iFbYYIQpUFrXLbmrzrDqJsQvJvtSMNB1h6HNcLNYnkSEgA4ImqQQIlmayDnSl6r
PnOTJttSody00bRbWhaR9qKJXfFFzg45XalgS4Nk/GuPFxLK8+DT4XN2uPDQG8pc1LYTZmPx3S7q
+FCElrryqFza2+dRZjlEgiBWpQiGqCMo3Iwmsj6PlAox+H5Vhi/Xt7QyvRHne83SBbcL2G3toiHY
obtSFCVHQRNVSEYHjU8bsL6vvADJQ3V8HO3k42BQDc1jpdt0cv1SiTg4ho2fbiMbiCFamSle8xwj
mR8+Rm6s7ZFg/563nrJyhywdK+d/6vR5ns0+rZHKCtrGguUMQUdLfwm7PiL79fn6lCzdINjBcXCh
HUKlfbbD2gyPOCmn9KGh15eGxaYpupVm1WLCbdFnYz/R3KXC+H4oNdLqausSg67aZ18MDaj85D4y
ET9EEPsRgfJvSlrdxGH9HIRr0Rfn8Sz47PRvUiuzIhsNSXnQ7wUqYrU+oI6mrQ1yGsR8a1HdYU/h
AaBdmIlHhSalUWmC55Af7RQ4rYsC5pOIPlWISE69VlcFy214x1pZK+QvndQ839WJbs3lMJ9fKfa0
ugJo4qgoVfau/mja5UHL7B1KLr+ub5fFtTyPNZtOIOySUje24aBtvKMG/tlXJ3FpgEzp+DFPvU+W
XH6QmnIbQvr4h8SNEwnq0J+RznkktJXdWg0lAxm5++qTqP8hmTr/+dnQZDcux9Dn57Ui2hx0/uX6
3F1+ajg5cO7YxoQZueiBFPx65/Yd7878Z1p3XNz+X99HRODtb0LRnDDI01l7dmagd0dxDkqAE21C
/VbVVjKCy0/p/c/Pyn/GoGZeZPPzwpe+pGr9QQjgITTOVq6ExYmizMBSI+RIQfb9MEIxqmrhDYYz
QhDDBHYT/by+Epd3DgOx8ZwHG4Je5RzSKlVdpKdaAyApQUDR3xTj1557tM3vhbVWSVwczFms2aRF
KGrnnVQZjqUMKHpWOwSC/9topkvvbNX9qqx732A0Wv1QY8VshdggnBpA+SVS7tdjLY2GEj0MHXIS
uFyzpRljs/bNPjScNlQeCtc+jt3H6xF45V2cpCjNYH08OW5MthWzK8mTBquvtcF7HFoz+9BJoQ2z
wyjQRLbl1yTryvtYUT7iMuBTa9CrrRT7yQcQAyFO4Ka8S+pEvx31QN5LRiXv6B4WG8PVw62RjJ8R
svd3YV94t5Xs4cgh+wolThIoLck/9Yij3/poZGx7ReluYMUb2zK3AZZoSr2xe/uXXNf3nl7Zt5Sp
0q00lYykBm1nfr6iLtiZryX3513ajc6QJ7+yLDSQc7bHgwcljV9QFewl8hrwkCnBJBqNg6X63/0+
+CSZ7g/XFv6urnP8t6K0PQwoEO+DPPbuOy/9KLfhd1Af8iZFM2xjGlR1ALV9Gq3il14jxFVGRbq1
3aq6saxMv1Ot0dpSBrK21Vh/64V7D0Im2iS+9aXnlYIbYb+pOhFum0J7rT3xPJQgvmDiWwc7G7wj
KCMJnROTQnRXWjeoFLZbs2+iuyLMn6Kqf4Nu/ilJwzdJjDm4qEq5QQYtvotsu9kVBV2URI3sfZ0h
/yIy92NT1AVwGMBDKDXgdMHn/eB5OLaMbVDdU45DoMMtYHrULeVUXdQJ4mShh5MB7qxlQB8cDekf
bj1qB90Pv/cDUs9sAWSG7dTbpJ3xO4iVx7D2xm2jddnGHjFeCEvzt6mkD9gelTf1kKobUwxPTVXf
cyjgQdGhkO1V0veu777LAar51E+R9+7wBxgDKDHCTREmbf03TU7fJC79jTawO9QKbpbRImfWNIiL
qIHv79N2aOlNNx8GU82fEfK9S0ykkrM21Xb6iAw2CutPIBcflSIv7vzKUO/HKMANNwYOjIEeiLG8
/dol/Te9CF7yIsT4o4tP2Mj0W8rT1gQ3estplG11aNabIRu9J8r3LZr6rn3wRBffo/ySgD7L/+GT
p4I+JcwoqqCp9/54CV2QRoPO52jC43HZeX/fZ+R755yf5EeQ9py/ooCQuLKPMQZ+QjVoBwxELFzv
TPAx+nHlbLlstxAKBPHkxEjHY55BmFVSQdrFbUWgrgs77miD5up9996Py31Vp4cq6Z5KQ/uGmNLK
nbN0cp6HnmUXjdc0QY+LzKMxWF9GXX2FyrnCeV661pCwmuggiHaRZrxfKRMvHU3rFO/RbcEPDu6B
giTkV+DtlWpvUqX964QJRO+kKoQsHBWQ+c6AaygBF9W9x8asj4mUHuzeWOGDLt0Fk7EQZHGw2Pzj
/ZC8scdHWRjeo+ar2SZL/QfZC59CxV9JbZZWBxgd7d9J8ZWW+/s4begjppjBnq2M8buFYdmmVtwV
UMdSjEmUCOA6j60LOak491KRu5XkRJFKZw8Xc+n1+v6+fN6Civ9fhHk5UGkSjRwQRnqFZMww1p9y
aKebLIluUl9+4QH4bJTmTgntt+txl1bJBg5GJkVR9aKLSYXN0gMzd53ejA9h/C2nUxhioXE9yuUz
h9FRQLehklMgnucFnISikRPMfop0AMP5qUu/IbW/iY3P1+MsrhPSAbxUVbbdXMY8H+K8MqoIflgM
FuoUrdEYFn5fQQ2D5zDbGu2FaTbP8jWOwKDlLnGdJnnGoSR5vv7nL4ApQFYjxIzKAsjxC6nkAOaR
lbqB5HAeqE5LxX7rD9WvKlfUA/It3qkR+LSBWrY2TKk4horefACmGeyu/yGL41RBsFHVRZVpnsZ3
I6ToVEUMta125knvVx47f/QV3r+4GadGUdoEsQGTYXYxZQgjCP5+SCc1OC41MMZtieb7xo1dzDlj
JX4bujTdqWlhHalx5tuydbn0AxnHC3zff9Zy5B/6yMu3Ggnn1psMjnqs6/4Paee1GzfWbOEnIsAc
btlR2ZRsWfYN4cicM5/+fPQBfneziSbkwczcjABW71S7dtWqtTaZJDSbwtfhuDFqJBYaWrqTTPB2
cd78DiztboyRMwFkZlIFARCjSn6wixSz3xja0K3s+sVZJPVLcgb2Y5hUzndLU9DPShbWhVIWuc/Y
cAJdWHGyyyZMBOvhmpiq5ucmCPNlOnrZMArA9SwON8WKd/1DoHi5VP+zMMezdR6i1LHg45gUY+M3
+a6XZESiFONDMqIjUsTPyAYcVKP50Grm3QCYJMqD174aoJbtdkWg7+gMRK6lWdmiC46LJgTuFXOC
Il/k7iWtgL9WMtmi+QPpikzy7GJYuSUXbmUJv4Us5SQeAX3q+ezGJTDjXJSEp6F5dsVPaUyvvljY
o6Xtk2Hl7C+NhyY9cDLwhZEJmH7LiWvRI7XT0iD2PgQ5K1n8EKDGV/N89/6DLdF0zKEmYXrBkRQ2
aVHBMA1lzPAYhsfi5/XPSwuOnkMNJpUuEUiL5lEaec+samHLfdLp7d6jG+DtQqhUf0t9Itx6jSoc
VEo6WzNpvotVWG7GRnF3QhPJDvKv5q8kRhQzyt1y39dZ9pyUY7OypIvTTOWQWAFK3AvOsBAuvQ7p
gWk7f/R0b6PQij60zeH6PCxOw18rc94wbRAiToEmPInwYKD28rXp7sLw/ckDiYwU7MET5dYF9Zoo
xZk6pqlAC6kbExK3pc37O9nWQYf+y4CuQa16a9DJpfmbcmETfydFrfnNMMZexyMmE54EPbRzqKQ7
67fUDSuHe8qszJ0OvaTctJTdCU1mh0FNojwJcoamxy6kGIVtwKERqOXRoKO0k27HfH99wdYMTn8/
OX2xmsmUeBlWVNxHzQPMl7mW24b1WstOojYr99+iNYmFk6ieXTaGKVDyhVVOOCmnh8J/gLcksuwD
qCdbzN4/kySX6VOc0pdT/nI2sJFitysSeWVpd5Dr4iAE6X3roivicoPm5S137/uD5VOT881fdkGS
+SZN+sNo03PeJG/X10q93Bxn358F/DFPQWPQ+f6I8qQPHnPl2l668ujrhIZvorADBDCdgZPNIGqR
2qZZCwuRRD+LsQVTMmS7nIwOM/hT6HTw5tZLEw13laVsNfQFCOhe+667LzLpi9BZv64PeGG7TH2m
k5q4SP3LmCbk5PegZifDcki0NLr7VqjtuLgV2saOfP/Ye8mGrsmVGVic4RODswlQ2swUK1qfngol
/6ZF1m3vGq/Xx/QnxJsdcRlGC25VODiViydVM0iQYMcDZBHCY6Jbx0wybqPwLbOLjTJ0B8Vtj9kY
34Ry9hPanH2Y9GskYAtOml/Aswd1CmLRuZMZWl1AOJZR6jFaYMIjswwb7EvdOteHuhBFsJsmkkxI
bZFYmQW7ZQ4TBx0nPBrEdKvG2s6U7r3+Zz6o23ZcOxuLg8Ix80rlRYyfPt8rUmuKA10wxJz6pPfK
jdAfyhTwlUQl3jH6t96kZ1KUdlBC2i2iYvkQbCopg9YXXfo/jAe80MaHKR1reR3pUfVJzD+mSQSs
9SCJ3xCsrEuC6hH1Zk22e/codPImVO+M4i4QB+4DGGXqpyymbx3xueprDNOI1z0GwbfSHDZl6gPV
c/y+W3F00tIpYT/hVCkxMfzZpvX0vjWAgrFpaelLRXKMlKKl8Yc+pHYjHVuvPAIlYYVvi+ZLFvnb
xPiZyCUsIlDayPFGkN8kNV7xhQs4XfYYP0mGNYawa56dcNV40KUECg7de0Da1s4yWJ6I1SOphP5H
gR9fsMPwCVLMLP+qyHTwUmNViy8CSpqaNu7U8LtXFeSyf9AFwx80O2xFW5If9PDNDe+tTN26NKRe
37HKNFfzw6loRKLs1ql1eXZr1G5hNGGoWU8RvyYN852vUmrxfpMd38rSrdC9pmoNmdLnOn/IEoMX
1K6tUdDzD4q4F9R0q6f+tkq+avQbuO5dGN3ommvHfbOR1GxTZU5lvXbqcey/tnV8owq7tHQ3SfQx
QfhYlr5fH80C9p2mZR1EBLkuGQ7U2WhMaLNrv3LVJw151NZ/FKrbJLpDjRAA9SbMIfj5pQY3qbeP
Vmk+FjypiutGd2GCGF0Iflbl0JUgrdUn3f3Q5A/5imtZWCeapIm1yTiSXZnveRVhO55khfbUoJKV
RNmu9gF/o0d5fQaXzUwDmNKvyjx9Q1aMmh6voac0fzDlEMG6+3/gS8QJ/2GH+H8bs0uu95qxrapG
exJVhzqNHa7Rmy8tBax/wJSwAihn5h8qVU/7vqbBUgb9aBvIRF6fpMXvQz/LUiDMc5HjUlIIUCqy
8U8J0ujH5Md/+/psesqSUKOp+XpefEzlR7NaQyIs3FJk8smakZUBLzgHBFvNoLReWuhPXWb8RiKS
3qQ+/whJ4nYwvGOv0fZ3fURLBslaIH2iWxqQ8dm1aHRyJ7Uhe7dMqNiZVHF3Sg5fHt2/7ocgMjra
1GEtu270YpHwAPBdT7kn7v0LiGoQwENmZg2CfNKHMn1V4hVfc3FSZt+Xz69fWc+Ets2L2PHTob1p
ZCXaFWLlHTUvWnuyXMwfpshDTtkCmHAukKqJ6Rqp12DK8PyjGFIvhrXPp55Xf2sE5JTTfnt97i5C
i8ng1O9NwoWU/jwsLrsR6bwAVrxUf5D8byUnKCiOofxy3czSFCokQpDboIuWfqjzKRRzvSyS1ooc
jSThtkj9jzlaBOI4NitebWk80FnQPUtUdokoK0al81xLh+WPQrPti+qRtMwmtOofuayu1HeW9h2g
YlIi3EFgpuZvFoTpJGscI0dGGbnNfxT15+uzNt1hZzc2i3NqYLbxQi/w1dAVI4dn4E9V9T7TGXdT
6vERspMtZfIfspc9QnimrXi9Zbtww0L8xD0wjxTcHE6hYlAjR9RzW3Zf9S7f1spXChlqewfHhh2v
pT0Wl035n8V5D0hjpolbCkrk9NKvhCeg2BYbz/gNG+b1GV3ah5MSCgszsczPI+lWiDzArSWuQo5g
uTAcbbCcsVvrr14yA6JIAiU6yeHOlUo6c3AlJcynyrzhP6veqH02kZQPYMFdOb9LDkOnWQGc2aTz
Mb/FBy31YvQUMmcoS2AM0dHLAqhLUPoqbw1pBVS3NCz630nuowZEJWHm3WM1VxAnrXJK9vik7nVA
gNjV1ibvIuZn14PKgkYDh25d5IkSLWsiRREyp4g9aS9EorcRRg3hLukndD4voeQ+5mK3RjS/dJgn
mTKduAsuBWka+8l73BfCSjRCrNbyvSTcWyt5vbXPTwfg5PN5RH9mUHi5A2tuSKPWyjZYWpnTXz/z
r3qYVYIMT6Njfs0KXm4tWtf/4O1OTUzLdjKCUCvjRp9GMAY7WPiV/zhBs3ievv4yKRM+34hH4VGS
D9cP/pJLs4xJTHRS27mA4omd5LdwW+ROLYyHLLntO7oM38LsOe2PmnwohjWDCx6NC483CoKExPDW
tCFOpqspeyVtwjJ1UrGo7tA/N+/iMR0hUmg8gCmhvLIDFu2htgKrN9YuXE5fjplbND32rH34Qh3z
V7rWlaUvnEyuO2ITfVKmuShnaINEsav1UyfhOQJbUR8Km44zBc5pA3XRh9IXdn6sPdeJsCuU6KAC
gGi3LV80HsRay3+1hi9/LATf/5X7av3spzENasjdK0gww6im51ZDIiER78EEubZeUC7M0Sm0dT/y
btxU7exQVcYfVaF79HVCKWBrbpvLtugVAL7QQ2RRs02faht9HHdp1kNlL0d6um/1Zjj4ojje83IT
bohL3S3C1OGT28Zjvx/Cjv9Bwaj3DkJmjMdOMOB3qAZVLzeS0rqvZs3VRyuIrm5S1/ReYkgsHFHy
rXirZiZcOXmjH12AIBSSauWOte9+9FYyfCWFaz22RqN+yoykOkSuZWyEQTWdPrGkF1PBTyOhvNac
veAP6HaCZ4s3EYH//HVcJVFKcq1InQG6wbg+lvHR89eC/aUtR4rNolWfhCo57/Mtnhlpg4Bamjp1
fYjKX7BKifpRHNdoF5Z23amZmWcwIynmN2SpkwffdAWGKutgutamt3YJYkKNv/ZoWrQnQ/VCqX5i
v5xFXX4ymqlMRt1pBWAndDiqFZ11CfQ9KHL6P4Tw5rprWrgaFKI8oh9esZTwZuMb1EFQgA/mzqBB
mUxtnrz0P1iwdNwerwrtAmYluGanK36ROZq794RfnbGSEFscwcn3ZzMW5mpUp32WOSrk6XL/K1oT
d10yoJLsQcmO5h5KY+c7ranJGDeiEDrE8pAoxWtQ8KXjMrlNQCZcDvBFn38/QDyWVOkYOogmu+2N
MLmv4/U1WDMxeywoTapWmtuFDpC2vdnQ1d4UT1GarmymJTMaGBZqteSKgYHNRoKwkWgQQDkwzlmI
VAAEU1ee22smZscesi65t9BFd+J2zA+Fp6o7SkNABCpFXLnU1kzNjoYk+L0s5EPkWFrhICTzqHYU
1lYijyU3BpUu7cBTWAtBwfmUFa0JOLXllVWlu1A5jrotIvP8/fryL+3gUyOzdcl7Wl89S46cQbd+
jkI12K7UrcQ4SzbQc0axS6anikD2fCByP0qpJoWxI2sowm6SNTrP5e9TZZ8KV0AoZgsfGm0fI7EX
82hq7n8llbRSxl9YCBWsBHWOiY4SOPv579dqXoGRpiaOp2Z2MH6Vooegu23VNXqbhV3FpcjhAAbF
K3CeFYPCsCkhoEgd9FopRN9DorJt1jiGFyaLByDpKB5KJN6UmU/0JcXtxLyEVd+/cV+MNbnjpc9r
rMIEyiA9OdfFygZtrCQEvEkUfULdwFbItL17xwJzAm+H+PpClhvhYjEQfG73ADmD5lVfw8YsjuDv
9+cYJLAAQ+K2fF+FJ3tHm+5/+vnabDN5VuRq4sDnjTuF3G24vf756bzOUjP0qsMGB0sLZYA5sqca
Yq/0ozx2Rr3ZVHlzoyiQJTmlFtyIwhq0bmmqTo3NDp7ZxRoN8lnsDNKdmdrKWnZu6eBNSHJSxfAw
wvd6fvBUKMB0E0zYdGlkUWU3YWYn0jbbX5+zhXMHuR3tsyRgRBRBZ0ui0kCQWkOSOBLtwKKfHYLO
uKvE/ve/mAFsCecKZI7zpcnHrAo1N0gcUxHuIjmxCwWhdIXe3Ot2pstntgVIrU+ZWnbBJdzas0b6
DkSvdAYBElQLgpcOSffgoXQfdVh73ZZC65r+88JOmNaIXA/1u0k+7nylQjVl00k0ZvsfhCTdga98
/6kHkiBPiu26TGPh7A5B7YdN39el02r1pkVLU2r/wQIlXYDJ7AOeJrPNlhhhaRpZVjgKioI84NKX
68uycDJhjqRDHjpWzuVcoyvILCWKajl3NHmbPD/3r2W/DVdCoKWlB40sEjVQWyFFer4MhYoAexi7
uRMn+6zKP7T5ToUtWG+7vWy0pv1tjP5l1kAVmRygidh9ti5GKqlF2DOqPqEtm/+c67O2tLEm4k2u
X+iKLnr8hoqlQjOLzYxo6rDth7UpWzQw6VQB0TOBocymTBS4TGiXKR1QCAX0vu/u6/tTAERpizod
xKF/UNgn+ZZYyiyjS0omyJCPTe3vFenm+hQteElKjH8tzG702iik0vRaEmBePOkzbVH33Ant92yN
rmRpqngLWpPQNaWFeR+HH4xDOfRq4XhIYh2ttRrT4ufJFPHinBo5xOkAncyUIbSeOOh64VTZ61Bs
ZGPtNbVmYLbUYRflUNBhQE0Alxzc98KjaRKF+8TgmQbQ56ImqzYFikgI8TpVUP5WquZjJqfvf9BS
UkTtcSq/T7TO51NkxvkI3rXLHaWh88lGVPLdW+ns+7OtpOQmbNcp3x9M8UbJ/c9DFxwqrdsOXnO8
bmphMc5MzRyHAmgbzvTJVGmLnS19uv55jZmYXYJnn5/Mn2ymrBnlrER6zzHKo2CiEPWQd+93fdQo
VQXdSDDUF/2nWYnaQuJZmSN1AeDi2N3VoP//ZUUmkShuPpMnzuxiHXuhylQ3yx031KfuULDUwRHK
9z01iPcn0ilwTPwOoBEpQc3On9TDth/IZu6E0f14bKKVV9Tiipx8fnb6dLHw5UbX+XwV3RjirpJ2
aLqt+MLFXXViZDZdsN+0PdXX3EkT5D723b9s2r+fN2f5GB4eXRGHRu7o8HxktqCvbKmlOSI7r9Bx
bpArn5cBZbfOIz9jS/ESlJ4lQao+1pEn3qhKN65crNN0zw/I1CoisofBc88LdBnc8z2CCpnTxan0
MNYG/apRa9k0dQP5CnV9D3my9TVWApCK18/m0iKRV6Tl6E/UPa9Pl8DNEEUMckeo3oS+3mrumljt
moWZH+tL36Rfgw5kq94VUC0KK3HW4jqdjGDmvNIyhXJaYgSm5Jhpv9Ha56L7eX2WFm1APg8rNAVh
4sZzDxYkSZsknpk5CCcMX/LKjr7/iwFjypFbxKXz6zyYVC98aciAWNQPsNk8lFbxllviyplZiHvp
7PprZlqrE08ctVSj0MjInAZyIOvTSFlGHZRtrPwM/C/XR7S47FMYN2Vp+Ge27ClZ7EyURvZ0UG/o
QbTl6uW6hcXBnFiYLbybaVTNKhGfn5pHa5yYWp4qOsMAXdrBGvZ8cQfQaUrZDKQpSfLzmRtJCgcI
22dO2xDLyaan2HS33hSrHXjLo/praBZWBHSz5VrRZE4uicMmDnhidQXM6bCTQuUsuMlzMnbJ+4v2
JLomPBZ+jtr2bH9rbVS04GhZLFABxaFxadlZCZeWJ/CvidmVE4CQz4UaExa8Tfqt9zHM19DriyYm
dTBIoYn55qBIradtsi4pcIfac9r+sorHYK2NaiG+J2nw18T095MDlCdjIkBSnztZNm4izQlq0db1
n0o+rvjlJUMTNAm8BrXoC9arJvPjyFDd1BEQTYHeoIWpTHeUpJdAEK8lhZcmburmn+oBJPLml4CS
CiIqwUYKSEnaIfWyC8GTVdEa9dqamZlL6MeSCjvFQEeQf4ZZZyvFD03+et0pLM7byVBmTgFc0FCU
qpk6vSUfrf5X0BbIwnrbCk3p/2Zp5ksRL61DaBBSp4le1PJVG6hiy9kO3pEVQ0ueVOU9j5Ok7fEC
aSXKCYosopc5cqrdCYp3r/j+yuFcMkErGcgA/lnIHHj6AJCMDeAKL/nwsxjWjuaagdlklVInuEqr
gQrotzlyrmtztLS1Tgcw/f3kXKKuRdZL4vvUZG1R3hdNutGDtVBm0Qo0TaTqeXvDoHtupQXwVOh6
T3Kylw+C+lRCMO6Zyj+sN3E/wHU8MYmc2VgqNwgkHtwJi/EcaDfuv7iWicsKSivrj6c8H4WSdJUV
VHriiOOhjlGG9jO7jA8/rx+PpbkiO0jzEplPCEJmV0pG4aFIYuq9I/0mpuiibp0+eNHH61Yu+07J
qrJvdRmOzamrfLYktCPHJWjHzOlDbbxDhGtEwrdUtmIvCQfBkrN7FOX9HRxkLmg0q9iR2exscqKN
LRX6sDGHHCqcSK9tLQwR2IZId3v9Jy5OxFQcEaeC6yVNRS4VkORYwCyq+0hGG0V/K/pf/83GzLPq
TS4Kkiikjig7QvFUaryH1lJC03Nt/khBSvZ/45jN9GgNaJdZuKHKyhHc6p4NZfyUycrELrS14uoO
Zux7lffqfxvazHMkktzGncn0lW+J8Vgm27b4FwvIp/AGokoDmPb8PKAtAdNzwUOviRD/7n777Xcw
3CuHenEXnBiZDaMT6jTvOjCYUR5tVQFK2+a2HMTNP0wWQRx5Z/LyhN3nQzEEqeXVrbNG2Z3fjYdR
NjYSb5brVpaeq8RYJOgnyA3plnMr9AdnAkBIQlTlN7p2Y/DRzQ6JVdq1rtrJKi/6NDXzjXdqbhZz
heDnJL0hrOv71659VH5eH83SyuDRYRZCPJTK1uzsxE3cC6KrEDXqCqxdwb6z3A/RqK5kJBfNoGc4
NT6gYTsH0RtuEeR6O6ZO5tdOkQt3hSXcG3m/8uxaej5QNaMoS0B3ie3IJRhfhDHKHPxYAhG3vxfp
zco33btly6hr6lANk0VnF7AE55ugzLzUFRQjcqL6Rwx7r7SPjJWVWdhnU6YNBw8BFP/OrhArCwUN
YuHI0fPfnXusdQt5S2/TRsGevrpV0oeF0PHM3OyF0vWlKcGZFTtF+2nUMjod9Y1OY2NsPb97x8Gp
yhUM6hMl2bnDEYqm8caERoc2+NSH+zIoIBp9d5Mr6zNJzE89DlNH/eyQKknij0bpA/Tw3rQkPyDe
Glb1VsrWUq8LG5sEOKBoxYTmR/0jI3YSejVlkbZZw0ZQhc+GTuel+VYXK1H9og1aXWDIoW5z0Unr
yTrEez5LAx3cKGwV/0lcY01fWv3pbQ+d2SQ9Os/AjBJyqmWtxo7QpRslcRS524tRblv6mprqn9TH
zKHR5EIaidIw+H9l5qWFsG7HsqHBwG3y/tEQ65ACQg5GvgZF+VtEBcL2ev0+GGVxWxthfoMeSfbq
V6YFu8OEeZX1byb60F8LTSr2oViilabLLsSEXuA9oNSi3oSJEN8Nuuhtw6qRt/Uoh8emAmkikFa2
A7hIt25JAbILUv8XyQzhviKHs7HUSrlNXKXwbJLs5a0lptajFpVJayeJIEobQI/JQ0ccZntKPmxQ
/LAgm4DPI0RX15Zr0/9UWHL96iVa+MPLMusYRqN5M/WY7cwmbg9ylnzzWYIdwViwD+Ao3BemnB5R
yqXeb7iVndOas4+UTr6FIW/YZaOk77OgFu7o6BEO10/igrfkCMoU5uHpuWTRieUkraxoQlwNH8MW
uT47jcKV23JxY3HSUdsADgUq+txRVqEaxQE6PA4cDNR/H3vBzsOVcSxckQDIQSYC7OLp8KcZ+eQM
0i9vQMiDjSSvdo9iWu6uz9Pl96H2ZH6BMtCXdcEeQyFQAJrIGS/kSrf1UP8Stsbn99sgEz2BarmK
6ac8nyct69ugRUnJcQ9uA7zy5vrnL1mQ4Rogmz+Rs1BevjjgWSaNRSyBekxQ9rErHz7weOobycr8
buzqWy/r73wXrDmKWdYmc5OVH3Dpwyb7EDqSYgOYMafFE6O0FBM4/x0qPk4fhEexlSo7KdbSope3
5rmdWTzDuTIjJOhYq3ZiR6q3+ngTjfU+L5/N0nxQ2o/XJ3ZxXKSOKPHJKvmq6Yyd7L2uKQ2V9wfz
2rr7kqRR5Qfwu66RiyyaIUXFRqRz7wIYJEWlVZskKp1IhF3Tu5ele/7fylld2uc87Wlpm5jP6bI8
H0vrC2lQd0rojHtLJz5fSbMsjYFeZyjVIcPjwTH9/WSqFK2pIlHpwfdW5VcpBJIXGOFHZKa/XV+S
S5cDDTOFK4CL8CJwaM/tIAtqRVbhho6rjd3d2CIQ6ilevxHTINj7VvHubnSOFjfnJG9Ml+EFIChq
B9eyupCtLR8iE7zDTh/314e0OHUg7Um68K65wNLpTUH/kpFFVHkidBPKCrojTxSOWpP2K5tg6QDR
fgobFvhYiTf7+ex5hQuTbZeCXZZHVHleteK7Oe6lUrc90gTWmmNaNGdQ4wX6i2uagxCrutRrrfa5
H1LL/ajLzbhRwsCCbSyp1K0EYtdGUiN5VoxiDdW8OKknpmeuwkrcVHIT1q32+2PiQgiiK420gc5i
jQdy6WDxIEEJhQFeqrp78RBFVehFjpZ9SXt4l+nffPcGYefR3Eh/DRM5D6q73lSG0rcCJ5D30thu
rVSGRm133cjCMM6MTH8/OcDe1CMRhhhJvqmwjodkPq4bWFgR3AIlOp4ajGYetYtDJkJYWISOqYYH
r4w+wGz5IHvvJkNTOKZAGP7A60hJzXy21jeBUOtN6Eih9Jl69iHI0juxD94dlpybmV3pIcyFY+O1
oVMGodMrw+fUqJ6vT9jSitBXLcHOT9YfQNT5ioAdbqoApWEneZWrT0Lw8g+fnzQwSDKS3Z23L5ky
2uM0SwbkYqONfoQee2XbSn+YGs9fA5z9adPSSKQjcDKLD8sRrjuYngKnF3KDPqwnt9pDmAupodJt
3J5ezRej/jD2d705CUZ9MvSHYvgkeG/JcCiVj6P0KVCyXavcjPpzkOwq71FuOiCZ3SYwhn0votV+
62aUrNt95B8M66AUB1dNdvCD2UrzEg8/vai6zbM38sB7z/8qKEcXxQ1176M+J2+K+pBHX8T49yje
IhyH+PpWz74OXbzzfWsrqL8madTR+lHFqCxWNaleaYQ1/YMvQjNe2YIQ2R6awUF2B/LVhzsubp/p
dLX78bdhdJvQ/ap1P6RU2aMTtFcKIbF1pT1alblB1JsPm8gNg81O9B1H4yBJn9VK3TTWh0y/0f2b
tP0cF+o2q5SbBg6jLjAR0Ng11Rt090bzkITDcRyTbVG39qj0t61hG2F9qwxHafjouVAFtYJdlrsO
pnQ9ex477akb3tzoPoGAWaZLTVWf5KrfBcq3NA52KIzvRiHbmpJri9l4KEphLzaeSG/h96DV7VKF
ii9Q3Z1pBvC0fjFQpcWz7yL0TpUUuG/40XJtLXuOw9JWzXJbjfvalOxGGXdt/onOLFsU8m2Y5uZK
jnPxmKB0QruPSlponiZH7rOh+K8GTlcMh6hQ7sqC3sXrZ2VyGhcbmfc5rdmqeFmyhPBGKgYB5xgr
r7rub2NRPXTBvR+629ZNjteNLTlKEkO0L0KFAS5jdmqUXkwIFJLQqRFMhDH50SqCoxVlv/7BDMHN
RBVBymYeECpuD0M+He0gc4TnWoeMKTW/BY365R/MUBnUeMARR83fiGYVAGIJzMAB8gr/1iShUG3+
m4nZ1VVML0QxZ3XaTsq2mjU+ylH2phX++0G8+LOTsUwrd3JHln3p0WprcBFHR1l51N6P+zr//hT8
nnwfTi1Z6WW+HwbiodCSR0Lgh+tztXRaWHS6CelEALo9u1QqjW7eInG5VNJdUm5D5/rnlw4KGt3U
G7iySDzMPu8pCP/AGix8EOqjrCPy8CJLr2KPGMD7g2auLtJmMIXKl+WAcIAiIy0j3+n1cD/4/U3h
i1u16XfXx7M0XaRRgFwwnMtUI6o7tTXlOBz/Ywb05vt/+/psvWNrCHRuEB/82CZL74EqXv/+UmKA
Wfr782fBUJnTqKNVGCii7hgrwk4ISTvF/VMsjsiKBMOnSAw+6F37kufmyuAuKcqUCa0PPSBNpQsE
80oVy1VUF57jZ6GjtR/y+nsqNK9SHj/XSrAPFe2Q1tJOkcL96FkPUrXGCbCweKc/4M/snBynThqV
Ikj5AZbbOGLmfhJbdeXymU787GIg0qT+OYFZJw6S8xPr6WrRdaXsOaJ13wsPCQ0E1sqRWjZhQA5D
FhpnPfNuvqkXRozmgBNo+wqBEuVWcP9hn9DgwDuXLBKk2/NmND1A8xC4vEf1v8nvi0bLb/pBao/N
WEbPCI9L+870QJvU1rBvO6u71zvt/WVEtgvB+x+k6FR5OZ/KLs/kUuw136mlD3HypgrfLPP1/ecB
xQ3KLXD7AJ6fgx2zRGx5rKUBVar6Pi5gO4D+WnTdT5Hr3jRp9tik5Sclkhvbr11/JYhY3I5TmDK1
LnEfzg4jCeQwUiLTd8w22PSfx2BNb2txp5wYmL1JhBIisME1fCcfSSDdBznV8pVS3+IY6F+BPAgo
58UjrhE7VxKrnEfDWOw6qAeT4uP1NVocBNqbEHoDdQPQeb4N9GYMi8htA0cLtH7b9wGUGBWslwPa
P//N0uxgNXIlWQnsmo5SIKAk2yp4Kkn4cd3IQgoEWZOJAZ2mpUvVASs3acwpk8ARlaLq7WDgHdfq
uv5AagTijVwanizRk7d0na2JY02+58I3TVw+JCVILc1hKjzChcHXh8BBgOhzV7hfvEF9pEJ321fv
1kWZXP2JqdnOc3uQ1mnFQ08IxmJrIcJ9LKqx25hiuLbJF3cgVeaJWwqu6bnHpXqpCGFKuG80h/Ql
qt8ffLP14DsEajnpG8y8kBsgwGA1Y+AMyiHO+seyiO2ijlaypUtLc2pFPt/ktHqEwaBOVorBFrpf
o5nvheq5k9ZK80uzBYnZROw0aSnMHbvbh3WI3JTvuPGhlI/DCrh28fMk9kh90cpxSb/lxVEy5ny+
sh67T27xD1cfxX7QRdRMqDHNthWlzFwKh9x3Gk3ytnnj1Z/SVhvv9RJakuvndClUwilTVaaSAVJw
nmTjEKpGL8hcP3o1lrbh1n1uK6Fk+4F/6PVgC4VVu/VjcXjwA0G+p/s1WemMWXJ95EqJInhlTIiq
810BZ02rSbDrOHpv3kkxRZzWxeLh+kgX957BZE53EHmyWYiOKFclUgzwHS0Z7s0wOwyj9csVuxtk
ZN+um1rcHigpg/ijVxTmkvMBTWKuGvrHviOh07gbSNx/GERTWNkl0y6Y+7mp7jAxTU2sc7N7dRCa
thgCVg7Vwf6pivOtrBUfQhURlSBXtdvSI42ilMWwslzTRM3t0s8JMzPogKmAeD66MUfz2ot7JlLq
vtfxYGuTZp1RWdZGNrnhx+helH2Kb/8SdAIKRDUYcr0FvQc/M/MxjxOe1LkdKb7tfSn+4U1N09n/
bMwpYZCrMFzZxEYe38vBDw0mxFqqtu/fH6CSaCKGKEK7YBKW4YGRolSOHTE6GurGSF6uf39pq9NH
CooKflzaT2adDSGV+3LQw8SJ/fZQFW+Uqm2pfkUq9LqdpYM7cQsZFArxIfPmXg9VoaF1B5AVBCqV
/HOI7gt1LVxZGgzxPy5K4sl7oeirKV4Kq0ObOOWwH+VNYN7UJPGSlSB1eSh/rUxH+uTNFPZZmSpK
lzhdOdihp23Z23mwJhaxOBZSECC/aQoz5m8a0nVpmnhi7ITKlriuRrIy+zbUa+WuRTMmeLHpBtEv
shFuqcalXsDY0khNYxu5vy2yYZsp9ddG+5crHTv0LJPw1i8QXWHQK1ZvwMKrWtmrZGTbToW5RbGy
A8WuT9f32+JldWpsdjHWo9SWltRzcHz9EOfxSxRrN0Ggb3VP3I+j+RKWw1ZIqic1k1bO1JJPn3KG
nCrK1ea8ACsOVUrL/xg7bV++0kL8YeitlajiUjKMcJIyF1SF1G/AYs4uQsGXkqoI08TxJeSJQXh5
YoiL0/a4wxxWW+mmT8tD1Fu3SRbeWK64uz6/S4eAx/DEpWxRJp1fkWY4yokVAClKXeh66xGFVEpb
MP5XK3fxdDXNrxCS1uYfgCZhx8xBRUkUBE2Dg+r6KPyYaoG3L+AKfjGAOdq1Ow5bt4FY//roFlcQ
tDOw0On+n9+XEVKktV4zu1J1sB7reGX11j4/25uJa7ha03NztJJud55pN5+v//7FSaNvf2rrBA8y
byKwUm0wS9VLHDnUvhn5LeAuyEBuK62486U1opvF0Zi0K01b8hLaIlle3cNyTNNN9Wbk9SY21tiG
/1CrXmwCmC0mqkwoO+Z1vqoJrLhIKngEVSTorWx80lzzYAbhXvXafa42+5K6kj3YenWQR+EBmdmn
QjSPmdatURouTa2GV54QnESicyYcdJvzrqkTuP8ivQOg56abRg+kO3YS5SWjhUwxM9dULhaNgkiB
xhdw70VOIXFdBIUlyBpNmBqtQfoSZlaI51TQZSuM340fCyvne2lRKaygXgJgGUiZcn7JFYnXKGIL
A1YZpTsreAtXceRLNw9EPxINlToolbkHy/XRq9ueiVTMgxztJH8vU51sb66fhCU/BQGPZRFcy5iZ
fsXJZd11gy/IOYxhfpocizo5dKL0WAn/R9p3LTmOA8t+ESPozSsp02pLTU+Pe2HM9OzQAXQgQfP1
JzH3nl0JQoihPhG7+9KxLMEVClVZmdn+uhnlAiFnhXyPiHU96bWaJwbi9yAAl5fxPXCzKK2rzTID
60d+VXSN/li5NifGpLWxLYifQsEI3olExPljmmtBgcqAyIjrCAhQ9pYXv+Y47K1TiqDgkKcPTnx9
spSfB1zIA+0ZNpd8d5S4zzLw8wBiAxfuanhJ9rcT/iM98Z8JOa+NhPlSpj7A4wgR+kOld9Mhnzxn
c30gqlVHZIYmTeTwgekTfz/ZXMPYz53eAdS34PGfo/jNi01H9SZKg16/Hx17YlE1uKkTXber2tTI
dqPYilwwvKFkN+XtQHqXAxCtLVGqNd+aaryryO2kYoKGxwU3HZwAykjSPvOWLDcW6pBjniTR3KTR
uJZSUO2EUwvi7ycTOKesykgBCwhvfVCpOrvrE6X+PnhHESMBy6VL33cS5mdeDQ68xX8im2FaedSo
ntWoQosGd5TVHRmvQ6yaF6xB8IyiiQ9CL5A7RBzoKdw+mfZYFbdTb2FBTuxJzixFGA/yKkDH+5Si
k6zbdMvaTfP3XSFftac2pL212H2TGrRH3Jx7dygf3lW2ux2gLTPkzv0Ikt2wSKq7FDk/0LA/Dl77
xPNx1/XdZkiKlfSBcvngDRAj4+rDxX++PbTG6LwxEL/F7Xc4TG9Zb63cDyoT6MpBQQexpdBsPTfh
tJpbNxS44DkI2Cens817HyyWX67vQ1UeBMwRIiADxwP66M6taA3RyyKBDkTJ3gP+mqVvdvFokKfa
eexRJSq0P9ftie/Ji4hgDOkkyAShZV0aVeaAK51T4CXNoKVhw4M7SoJDVpKnfMkOQ78qeKQc4IlB
6aBpHOzacwrUZJr1cdVNUDKw2Ubril9WUT1QaMaGvme3oUWmjyzgiWXhK09ciEnnZckXCm7WLpys
TUZX8tDKDSIYD8HihmqYDNxuBkjsBgbkT7r8k0neCyjkXF8rlTNHn9O/BqTQwenLXis6rBXnfA5p
6T8MOnm37DXWO6UdeEG0Z2BrgD71fKLIBGJ0aBhgidAtGk61/wCa0zvSI4n6gQEBLeNAjg2dufLt
5FeZByZm7AXkgZ682f6c23TjWdXv62aEs7vY4ydmpEdUOfkzdRnmzXGTMEvNKNVp1Kba1tOalRGt
mRK7/2SPGXoFyUAbI2pcYzM6cVXHpvuna4cVO+ol+t+Zc3RpiQbipWiaxl7W+IOf7vTupfZWwC1r
JqS8AVq5/r8JsHGZ4579Bvvl9XVR+p5/18WRydGJMxJWDsL3lMwKKYCyHXXQkJi8eOn4WnuoVl43
qF4d9L+g/I/nrpxucTPS+EUw4YQGYZPty3qXuSG7nS32L+0XoKYIufCUkFwqKiKj5rdodAi0b2Xs
118/MAh07yDjBz2TCwJ2ltlkYglmrXHRlG+AYtyyk092Bc5Q3q+kH5QTdmLLPN/OU9X71J1ZeQRX
ujndQTNhdLbtsoL7WLMiTZgb0GABFSXuvKVyQlYHT1z0gjH7E3GSNToO5aZDehzYDEBMUMk9HxL1
+2bWO7QIZvyeiEaoOWohLGrmEZk+ciE4f7XHkTe/aK1MrRqNeiA3OPrTwcjvSHR9IygPKPqTRMcr
WMFk1VevdNGolOFx1AU/de2T1bzz4st1E8qVgZQJardQKbzop0yahg0kxwh6Gi3OATodnN4t1cpA
lBcnVEBcGw01ohJ9viR1ahGIb2JJepr+4xC69yr9xwcGAqUm9G6j3Rn5kXMTWpIHUIwDnXk5Q5Uy
SpfQRTFy7TWsiPKRxwVfBmiuUU+Vk2mkMhNdQ3Ar+PgPWWvjeDZZGbb+9Avi5U9epX2Zi+UDeNoz
q2IRT+6cuibE9VL0TGjafECLNDikq+WPOWk/tWbY1dm44hQU+w76r8AKgrTWR05GWq4mm0BHrKMB
j1a/ff+ha8rQr26/fIANFgjkv8VVmRUsnezcoT7ey621X5ZnLYA87P76llDsOjzGRfcEdh3eZJLX
afqBVE0HdTcCbfSIz7dv6rPPC/Mnq+JXVVOi1xYv/jyc03v4mNt/vgHIKhRYBZWlzLza82wmlS2A
zZCxmKO1BVDNzunnpZhpgPg4m6DMc0zplhRvk/eBSMlGtv6vTgZQXDJxvq/hnmwIoCcMzQJ+DYEc
M7ubcxp6Fl9ZCoUXg7oyyh8CtyHI+s+XIqdT05oeACIeRGpBsh2ZdRPqUxpO5lqIrvIAwLn81U3A
8svEGqA6qBcnHXLoy1hHi0DCpl8iWo0srHm1N4t8j5Tgim9TnUeEAxgbSkiKIlI2VGmuAUZGtPQF
dFYPI+vevOQj5wXSU/DRMARBBWkWDUyab+dFflxAJrw8WyuLpNhwaKlHkzuyopBglbFCfMnNphrM
6Wh2O/973m+vHxcVgPbs+9INQP2x9VptmY62MYSL3keNDUHviHV+aNB7Hnyu2UEfniwtCAtvxbhi
A6L3CLlx0HYivSxnJ2gVNOh6tEa0vpIQbSzEerCrl8S9HbuBQhRSOyLFKHihzve5RZfZ87N0PFrB
vTY8zEUZNssPs4vb+etY3E5yBRIc3HFgOgK666KjyqIkn7lm8SMNsietcGNWOW95fzvFu49NDUww
nqOCQ0Rat2Loy6HiPT8uthnO2Revuz3HfGZA2tdB0Jtzywd+7OpwqHf2mt6Q4niefV+6CBj67R1b
fN+nv1JtM+lbL/29srnFc0964Z7ZEL/h5LJZCsMpa3PkYAHUtmNjh3oQLUE8N4+uTrZ+9cCA8wKJ
53Wzim19ZlUKPLIe8CfENhz8PiyczSokC3A7wLIOaCq7bkrhHYC3Q7s1Ig90JckpCfCejgTEkPxY
dK/O3ljrTVe47bPPSydnGHQ7oR4+PyNZWe6LfhMMz8xBi/q+XWMIVQ8FbSOCSgjyd9Ja1Z6dMquu
OSTB3oyebhqd7q5PlmpdBOoNgQ1YGi+gbyYFz5rdmcOR9N/sLkVzmhOKyvfsrxFCqsaCBwjgnbhe
L6utml8Wpt6kwzHLKjS0vS9fro9k5fvysjeVxu0pJcOxj5mxKevN9c+rjubJz5flHUaroWXa4+db
AHwUD8t0z9qVME2xFmisAZ7NNCCtikk6P5mMTXrvpaQ/5sY9ynvEuquXZ7oGMFOVvWEG5QUf+BzR
vnduZi4JNQxq9ugHRpJ4nMKk/VYlvxLzy0jeQH9QbbkbenFOoszdMSNy0rvrU3k5TjzgwC2CxgeA
0EC0df4D+GhVMzVBWZV37+h4XPqfdf20epFe7geoo+gIdVASBE+KDPHAT6gR5AQM59QL27oN8zU6
pDULkieAKkYdtMJC1oSo04CE7fo8Kb8vtGRskGDgMSolCLXKa2u9MNkx/1Jr/0z1z+ufv9zRmCDM
zd99cBkCmC3peKMXPeAcd3Ye1eQDyl14bALHA6yLKIJcdF7wop+BSWm12N0HPA8pv7m1QxgI8L4E
kZPgVpAcZJOkOmhmyyQmj3Ua4Vq5cYqkz0s7tW0rOnMHn0/JBk3hKKn8Tp1bSw2SDfnUowJW9kmR
xMlgAclahuPa3Xuxj2ABqH0ceADrgRWXLAQWS0HxKvqb55+Jv6XZWp7sYidJBqQHoItOC2oGfRAX
xdBtLc6tTTeQ8b5sF/fWhAJMCUy96M0XOCTpzFWWNhWtWQexbTwZeh21QCuMN6PrYcQTQC0054NY
z5eWHXxtmZ2CTy+GzLW+mzIrPZhmVd6aVBBWBE0UskyCNUHyw+PSVczs0CXHq/IbciQPaW3eGq/C
BGRp8OYH451Q2jr3tGNbeTPqu0lc9OlLwMfnqS5XnLlq7fFx0RIi6pDyCbST1LbrREtiu7HvnD5/
Jma6zYzmA2ZAP4m2bEPIN8mkCZBOB6VNGaRHz0+SV14CEQglvT6ic7XGl6E6LqemJLdrLcZMR55l
x43N3i32ft2lKL/+1+2iAxzIK+nrNprlXQj6iMZFX9suibtsBzQ4bK9bUa0KqPpw/YGKDAgvaeED
I5/L3nPQgWn+6cjPNulDjd1cIhGpPR0MTTiKkE6UX/lkdoai9wn66rwaxYWo79HL5dSbvriZHVSy
JCb15M3CZ8/g7YJ+hioxj9Rnb/qw/Jqm5WfWLlvEzt+DfvxzfQbFGT97JgmTqKujhxacTcAXn5sc
88I1QUGUHmczjXJks0tnjxaU3FvDXV2CbiVLkvds/AUduJ0HP2AV1t7pzH8KpLu2fqq7e2sK0mjK
wGiXG9USoVbUhRTEo8cMTmUtIaUcMriVQWeGVsnLTpwC/H+ZztJjHThRW33SFuCo7e9WsDK1is2J
HixA6gH1BXuPfB8Z/Wwak9Oj6dVN0sjKqbGHjF0aVU3e766vojhNF6t4Ykqa256API83c3pcZh5r
81xF4LUrwgyZnNoxIjBmgjZo3BDe3QriEYvqI4rH4woyCPLZoEUzm6OtaXHpgENkyZs/yJIfnTKH
RsHyGw2cX3yg5FfCFYVvEd0+OsrxYFtEred8z3I6t4U/NOkRSsZ3mV3dCVnI6xOqXDtQcoq2ayRb
ZHBaU1vUbt0sPVZjOW7GoJu+Vk7nbEqa+yv3ozhh8tqJuiVKB+hPBubkfDRBO+kI7+DDPK9g9zVJ
670Nho4NZKunre7zr8ZUrxFBqI4AbhiBCAbdxAUvvlUWmkuYkR6tCWQjtvniOPrOM+jOzLsVGJJq
JgXGHS8hWIJ07vnwEr8cERzDwZjOzuHP3fCr57dfmhjLfybEaE/cJuBPqKOVKVgIOkhwpO/Me3L5
zah27LdTI5KjXDJqpwjx0+OAhvxwIuXPjN9cvhQ2BBxHLAkwVVLUR3x9tLiPBr3e77eL99QtzpYO
N3e4Slak9GHbkmGYATw/WnU3g665I4fKX9V4UK77yVikbc0SY2lAbgcr0JU3W+OB13iH98j/335S
oQGM/itEgMAOS86g543Z8AWLDw94lzfJrgRnPfH9D2xjcAEDTQe6KUilS8NpUSldWDEmsQ97ocEq
us3G+cWbzDUicpV3A7IXkAwxHqSRpd3sNX4GPQm89dLsFVJ88ZyaKy5HtTYmiAIEHSRQ+PJgsgEF
Ga2vk5h2c7Bh9vy7dBbjIWvztZKcytEg6ofsLaT+gPuQTk2ZtHZlNlkSM0bayDI7Z18baYTIs4lc
rNLKPaiaO5C1AEQOdDSud2mVms7jVtLBbRfJnjdTyKc1ih7V1J1akEK0xdZ6a25hgQRh6T6X3RPI
wW7f0ehJAtufLco+8t1j4fHizkYOj5ls3Z9JuXP++b8ZkKKFGW8otGamcGVojoxowlocGDaGtZWa
K2NRLcjpWKTT6c1a6SQ1xqKXY9Tmb1329QNjwYkEzt4U9L3SaQHZpGPWLQKQzHguyYPJjuwDmQsR
3/xrQuzxk+ul4ZaDJnRXixPo9RYDUkjprWgfeORTC9IpcdPOMNMJg1jK3TQaUb40W8+vItofr8+W
mG451jg1JK384i+LabZYeQqa3vK+4c8BuQfQzPbDnOCf6Lo55eqDIELA7JGEC6SZqywf5WQN46Jh
3VabYiKb2w2A1hQPZeHNLhrAi8JpFzYzLQ7sd6N5/3P96+LnybMFdw9RCJFRuggC65S1A1ICSay5
v5LFfCb9W507oaWxlYBWtSwOiAHg83W8YmWQzIA17/O8QhRdNeALTwieREC0kagZuI0dkc372Z7o
p7Jp6j0Y9LyVKF61TgCWwGciDEWHseQ2nVInveESLbbLJVqMGoIuH7ilEUujqwSk/RAalfxAWeCm
g0ymFjce1HOmWk/uSVFbd5QlZHd91cRhuVg1rBZqMKCexCPx/Li6fd5UvFm0OEWGsWrvNGRkK7uJ
8vI7TvLKyilnzkeqBiAKCBPITQysrxcf6G0ttrKtB/qGtSaZte9LJ4jxJeto2mODp48eC7327fpk
rX1f8jxW4yAO8PD76bgJeAHE6ffrBgzhUi6W42SGJJfTJSzombCQ+9BTCY08LL5o79ZRezf+/ss1
MGGGUBpGB2IeJmDQfL3+C1Q3NnLmgJ+J9ynyN+f7Qcv92coTDvc9bCG+PUHssFrZcopZRGYTsu7w
FADUyd141aintPYzP64d94DxPlmJt7k+CoUvOjMhBe0j2G/02da8uM6sLzTASy3LX4apqCIDevIr
u1ppTLRGI38hHtrSEWohJtB3bo3xtPwA6vX7elmGcOqsg9mjcHp9ZIr1wcsXCmTQmwYhxAWNkKdZ
VYZMReyP/a6qvQPLeESSYMXHqcwABQJ0HsJq4PQkHwfOMd77S+3FXvJkZq/W/MLbn9dHovA8GAcI
zgCnFM3PkglGpqFe2iKIod/5T0WMZy0DJVNhZEbo59qr2VWH6wb/plekw3VmUWzMk9CEmRYEsvI8
iMdhBNcY26dOvc2o/2y7ICcB7VPr2Pdu5b7aAKI0afcFIgefICixMnCxHy5+hoXSOkTEwEQl7xc2
ZYsFeSskx/F+Deuxv+sW/UBpvm1y809pzVnYVTlY+NaEDxTOBf11iJPRcIlgWb5WppGWCQASQWyh
p29vpQV96ZbeAv/srEWtO00PRupmYUGCNTY55Vrjy2jChHVXvmUKUvq+m2hBbFSD/bgAEnznNh5F
hdSGfEjgdCD8KlIr+7Wy4kq74DLBLgP2B/fb+YpPrpf3eYdSnba4w5/JNbODwab2O21JGYLAKH9K
hpREqTm0d2070W0FTcfPCTPrDf6vMjK01gu5eFIaWLIJrSyQBLIWvqpSr/IhYOb594dKh2EwGtB8
5EkQA4+RRaWnkY2XVeX3ruCAemEnba/PjOp8n9qTjoLRjjxthzyJe6jy+tl9ktlhxb5cN7I2KPEj
Ts7blI2JSyYYoST0zG3m72oeLd7Kc0B1naCUD5Y2z8bLQE5pcO76zAQZS1z28z06dTbz4t0ej5kn
JmQUyQiASmU1mh+TPvvHKodYM7U3O+jnDzh3CKohnQGBeVRnpQmrRl9z3T4LYp5+ShmYuScb8u//
XF8V1XzBqYOfGUhW0chyviqFOdhkMeAFqwKZ/DLAHf/pugXVup9akDaXuzDdTEpYqJe7xr9r3V/0
3VoTr1Qdbegx4lwjmQUJeylQoZmnaaQI/Lip56gDHrcIfhjDb3CFbKl5M+gC7LloLkDFVBAY4eVx
PmeJURG9zo0gbq37sdoBInt9xlTHEWB1RESomwk+yvPvF4GdJMWoBzGB7M6WJV6FQ0mSPZTCit11
U3/70eXr59SW5BPRH5k2nTEGccP0t6xLPrfMfZqC8b6qyGuROcdSy/SIOcHG74BovG5dOVBw8gCM
KWQBZJYunjFtZvOMzTdYFajJieW8D7MbfHeXvl2JYZTb8MSW2EEn7qcoOnsJHKAY67fFImFt/8z1
sF1xDeYFclJsDajtoRzhClor8fcTK0BO92WRl8AeeI35WI59u82RgX2aqind6KycN13rOm/LEpgH
Wg5oT1xIEzGNtk8Ot+nBdTjfTKPnbQmxl7t2WpYHaFpVD4kD/ZEMkgMb2trpSiykmhsB7oPMr6BM
k8PIotfmvls86A9axd5y7xznztGhWdqYH1jwU0PSg8YY8xatABA6dGxg2Dwncw+U683XFuLwKztb
5dg8ockhtIEAZJficK3mRpGbNImncWf8aMqVM6r8vGBAQAsA6Erk6MlBZzW4lgDJ8csHNzbKFVSG
MjoFLM30BRQfJXrJB/hsMnhDbcQqeTq/unVfPgKNXYSjAzK2OYV23+iVw0NGa+/YNnR6M8fCfpmA
099R3eBHjxZrnKXKIUMUXFAx6gCbSXu7T5MKETrS+Fa20Z2o1DbXvYEqIEX4jxY0ENgCbypdRYtf
Fz2I4ZGO1Oof2tI+znr+OBZxb/hD2NHmT57YHzGJArOL1j0RAEmbpBygYcEn7MecvDvOFPaDG9Lg
pzH7od4Z0cA+4IRA+Kqj+IpEDuQrz91Dg7JH6oGEKbaWeDCKaNZ+VPrWwdP6+lQql+rEjuTV9drV
cub4SayDVa/OaFiuHGSVAR+oJChFI8cHcMf5QKpi7K0hRzA3bw3r4NcrMNe1z4u/n7hRRzM7swZx
QRwsxRQGbPqUdMmKr16zIYVX4AYvEprCBk/jfLrP0Vh1+yKczpHwuieD8IIyWxoDc8Sedf7aZSsu
QnV5nn5eutCMrEKjq5MKp00fU5b8WCz3U+q3X6+PYs2M5LKzpGJQJ4WZvNonFjjPomlNqlBpAk5F
MJFCxEMu2gSssqqUe2gw8De+dgf9OGav3HDKxT4xIY2i6vuuZwwmsmw/WlG+JgSvukFRcMJFE1jg
L5JDNlq6xTRxnsSjvk9SlAV23fKjJSttjEor4JJCo6TQE5S5LK2CBpWnt7gUhih7oXbIXmm/4jpU
WCOUhP8zIvnEoemBww0anIs+rVAFnF4RdINipkw3c5e/5aYbj6X/ze7Lfe2QHVo2jtd33Moo5XsG
pKkeXTh+QFo191PlPI6V9UrSaUMCdw2fptx6gBjBhbmI3OQSWFGyqQRvbRD3eTjMe7AaWdqKG1Cb
CJDugNgC+MAkX1aCxxz9iHjMZ+Yf6EmAOIuHs7tWBlFdnr6NJxAYsgScSLpZFjPXpgYPvLjLXfLD
zJrxC/HMaad7vXGfDuDiRhax2PAWjbbXl0tpGbwBQJGCLRSJ1nM3ZxGvoJkPN1fx4huqcUcbxKHT
Yn8pGt0LgY7YVGyNn0e5RVwLLgO8jBBOlEIR1luL5Q0L6vzlzO+Mks7hOLUjuKA1PULavNtdH6Ny
DdFqJ2gvwSb5l7voxJUbPcKxIkeSLrc+p/mfrpnB87DGX6HyUYElau+IDtD1LR08DwErIaPpxwC+
IfU0bZ1hjb9L9Uw+MSGnLjjS74VWWD7y+b9I+jaakL2NmiwLx/b79RlbGYy8H81UH110cfgxNzeG
H60R7q59XgpwyrFztR55gLjwf47tt5u7R/GMA8sZ3m+4khAWSteFVhIkLxPXh6cL0zLka+LV6p//
3/elpea9Zi2mhu8b1bekomFerBW/VDv2vxEgf3R+KlPDT8ex8f3YrZ8td+8kWz05XF9iZe7g1IZ0
8rvJg4pBj6SLrqeHujQ2NRBAUVDxvR+MD4ZNP2lpO29Gy/7MrG5z3brKBZwal3ZAxyzUXXFPxp3r
bl0WhJw/N20WQu5+7UYUqyHnSEAiLhhNkZJFnux8LhMc/LyvCKostbnQfecM1nayOvuT1g3zLzpZ
8xej4MghW/64PGSDVjywLime8qAew9JoACadfbRqA4774nZTA9G1YnmpSs6OWu12TzUdp5VIQbnB
Tn6y+PuJw+pYzdi0FH7sDPdjEw7JikNUzj7aqkVXICDqMjaJtwG6ErxUfL/dgaTqnoC2wSEW+tL5
ykIrh3JiSjqLePQlWsdLPy7pfVEeyrUGHvX3XXBGoRsdWE1xkk6mKqut1uCk8uM2sA5Jx9645b9f
36vKwwhqiP81IWbzxAQz566DNJkf2wmYAsg70jARgskPBBpgHER5DulvUXw8t5IORZ05LQYyALkN
6cJk2da0MyO/7tdAN8p7BLh3KCFg7dFycW6qTxceaCLdih7Cx2agO7zd731QIrCxuu/Nfn99/pRL
BDphBBiQqoRW3bm5VNMskoESOp68Q1fcrYa8yu/jJQv6DqR0DRlD4mid7uR9h3pLQ5af3CZwZR4N
UKfIaLA3gtq78wyS3SVI/MfoAO12TZq62ynXK5TsEjpuM9Zo0KYn+gfSTAL8iw5IBz/PEb/8ZOcQ
rWYudJSDeDHtHWQvdtT4yFMep1h0fwl9cvnponlpwQpGgthDmuW5b9ZCbMXk4voRCA8kWtDNKW1L
ave81TtEAvqPAqCVtX541XvFEnIw8EIgK7jgx9KaZqYEaO2YFuS5TILHuTc/uaTYoG78OSMA53qU
bU2Pf2or6zHVzZX492/wJ10PwB9BrwNFFNNDl/T5Gpm8nNqmdgEvcH3kKh4Hc2fZLCTdvghC1r+C
STws6ntovaCk3EdZ5UW6t/IjFP747DdIt+FiTmmjEd+LncKHjkLtIGNWLXvwxKdhbxVrPZVKc+CD
FmwxgklB8snUH2x3TmwPuANUW+jztsZ/IKt687EHEEm08gmSi4uijj4XlsEzw4vHSE+/+WSF6EQ5
CLyUhN4xWiHktAMSWDUqhfDKvGR7J89/zo4Oydd8vENtcXN9KIobABqbMIJuKEEbI4VjaH2Y6tkD
BKW3e/eQFTOqHaixb/kEHpfrpv5WTS72IxpeDV+oa1wIqaWtOXiDR3HbBEv2uUjq7DVH2vjTBATb
T9Bk4oKA8t5zMENefKlNswuhv5c/QaTRP/ggY9o6fIasb53WW9fqvMjPrXFjDug4r9E58iPzummT
u22wmwQbQGLrWhQkXflEyLxsJiMBbENna731ihvnLykZWNgBV0RK//yQjXg2aX1u47ePXpTxB3sZ
w8k+6vafJlu5rVUOC+uENLSHZPcFo4Jpa8kAvB3CvWXftSWO8J/rK6TaDGAmA2wPGeBLzfAasWbS
+rio/cGL2gwPJE7RYU8/sOdAcYHeDoHygF7C+ZR1OobRotsnNnKP4CFOP4FEtwDmSbu7Ph7VQwAk
aCgNIPAAkliOBhc/txnUwnGSiI1g186+54731XYJvJDvPDUDdIs7bZsXoOALbqaWQkB+alzyRVYw
DyMY8fGmDfSDx/v7ma/RLas8BboXhVqSBWSXHB+Mab90Ro7aYcIq87502+4Vz0b762BTPxqqdk3j
Qm0P70709DtIKkrhFYj+ypJMLSr/8zOzngr2XNjHWrs9tkBP5n9WxK84iS1Qxk5qkBjBig4yj+Bd
z1b6PpQHCaIBFrpMQYIvO9jc5Nw2MiTXDP2ZlZC6Nj6QBhBB9b8WpLUnDbe1Fk/52Jp2prv9QPRl
IfASiR8biody9JVN0xRUGTrJOZDF2jyEK45AVeXDhgKJN+gboFMlpx9nTevq0Z+AQav2bno//Emn
hyTZ5n7YzdvxV8C2eQlZi432/fqJFfMiXxGQzBDcDnBwF6Bp01/Mvm7xeCb6M02+mM5nm9dgwKjD
uf5WQEriA+agdSgYRRSq2XXTTw765oLYd+s9Si6PpgZcJPWncDYAwKwcWwstOqxxwqn2HyB+/5oV
fz/Z4EFXZZSB3yOeqPF59o3vroH310eGBgJQlGkVSt1OzvyqNfASGoDSKJMxzGkRast3tB+AOxxJ
l7VwWnV5gBzfhx4H2qkverZGL+demzm4PKoHu9y73YGQ7fUxqdzPiYmLLCHz3DarDR+1Z/9AbeMN
m0MPqwqkup3xz0dsIdmJ0onQvJbudYfmdlMC9R6PefNuQdu24mUWeZb7j48Dt+KQlAMDk71Qow9E
1fd8QzRI72Drcx946iZ7Yk2pbxbdqKNx8Jtn1k5r6BpV0IK6MrLGkG3BDpFu4IS0yWxONhQelwMe
4ugX7Z19Vx68m3V9BA2hiMQRW0LOXc5h5Avq6jmgpMeu+DEYf+YPpKbR5C40ADBrl61oC+/1hDdd
djT9aAQE0bkdtYdoS1DNodcluGC0q3yHdWSGFrZdPwDsiPTF9V2mWAjwDEJPAvRVIoUnLUSB3lBo
V6RezKt6x9nemn85LgXSEwnYNSICxSYDVBoCvKDRBbv/X26lE6+D3G5ntHx046RJw9ooDvq0HIBz
hZrx9UEp3BsaQhBBojUQ2GGZwCF3Wluv9d6Jh8INmz4M5o8MBd1seFtDvwY2pOt17kwCmQzTiaGX
+NJa5eexrdGN1D657GbpMjBdwFeLyiPAJRc7eLLLoV/QMBQn9MHVDubaFaSaLJwQsI9AFlL0Up8f
/bw1oK055U4M4ply3tf96/XFUNyoIjD89/vW+feLtGxMZ8H39XFb/6Cs3LKu2Po+uBiCIfTZ7bEb
1BWAxAFyDte3jJXpTbdcwD1uxzbKzXervDOqnAb6dfHSQtbNu3yiaAuU3Zp0tGPosOjPXhYMP3mf
NBsg04JtWsOTeaPbPfoVnkkWrXRU1I1g79DE2E2p72zNrrZfgrHSV/a86nAh64g+KHRcCQYWaZpJ
7ntaPtgxtOEeEfrdOWldb7RKd0Og2FeS6Cqv8f9aluGYhKbFuTFK9KJJ3AqTQF8q93fbvTloxO1y
IPSqNU5P8S0pIoOPRg4HrXioxMoA1oUEc0NnasemFqPZYYP6d0iL8QN+EA8KHXA4VGqRYj4fke9X
zE6z1onN4BVV9tDUnxb9rbQfi9X+ReWA4JRE2RvJMfnuA1F1jRwBcWInHXlk9P1yx3R9jLKpv5kb
Gb4D2dF/TUlnOwiAX2+r0onB+g0I169VcmTlRgAl4d/i+mWQgrQ098cOp60pqQHqO/Ri8srL7gvP
KCCd2xp7ferZ4bpHUW11lCTwcIeWBS4tafe5lAw+dCudGLXKTULSrQ1qkqTiuL/WysIiBStvPhcb
Arc7sh5opz3fFgY2n9MNvhPD4b/3HovQRL1r9OUHH4N7I0k2pdN9HatsDbWt2iNIGIC8EhrSSO1L
2zHQE68JKmzHNigiVv7mze+MreUqVZ4fjTVQUzTx1rpghg7IkHCLOXac5Xuze6HzB+BLAIGCuha4
HMR4si8e0JhlTamH3WFu9HrXmmEe7K7vBeUCnZiQ3Z6Rd94CNEQ8QGJkplqo5d6Gsz/ce+bVz2p0
IpKtUcIZSqM4VaLsiShApqGCsiwbaIA7AJin/mVo5yIOBhDCVtQwoXsytyFhbX3fTrNx3/nASnb1
bEZ1Z3Bk3NPkCYAh5mY7fcpNiFP1bFvnE+rpyEXqGzB19N0HnBuOIvLwEMZCWlfaTbbDka0cxe+d
throMqy7AKlCdOysJXOVOwqEaX+Ln5fRts0LMNuA0yS2ev7Z1vut7bprVRmVyxGYeFEyBP2DHNyZ
em1qXouLbtG/zma7ReQc8vaX2aG1weD769tLPSARrAbihMjhsUmQL9bHxY715cX3DtOakIHq+wBj
4BGEzj7wv0krw0hGU81EcARa8TezXA7GvJYJUrmSUxNSqJpTv0jZktiAA9ggXu6sLwGv6cZgw4pb
VgV62GQgszOB8Acc6NxXWpZGEkQ4Xpyy1I0Y6z+1tftKgL20u2FrpMu91+ffr6+PcnDwknieIm98
UW5pFqoZY6d7cdAhCTklAWRIHZNt3Vovf183pVoqpIqhNIOOI7hlaamWdFn4kC1ebNjFLi2c3axX
t4N7kZT2EKGhFiI4e85nMK8ry2Au82K3jRPtiRw/MAI0FIvyB4Sl5aaSqbW8DEqwXmzP+3ZTrfVK
/G12lS9LSKr9+31phoyFeaVd4PsECoVOaHcFjUdatN/bkfHvcz6YW4gQkZ9T19kxS/QCz1maAK6f
oa1Sp2RPTJrtvBLlstKAcJitjxzq52762Cwsj+Zh6iPeDdZGR1PkpiJDnYVwQunn69Ok2sfo+kR8
iyYi0EAI73/yTDVTZgZ51voxG7e02qDl9BuUE0YWQXLxuiVVIHNiSU4nDUkCGvGCIUHf2a9mPb90
/nKfLtbLaLW//m+mpMPpWYmW/Q9pV9YkJ85sfxERIEDAK1ut3V29t/1CdNsediR2xK+/B8d3x1U0
UYR7ImYexo5RlqRESmWePCfNuXkycoZMnOaW5XRfFrao11pZFj+UP+unzoJOpYAiCkvQei10N+a2
tBYbLa4aAuep4EUQA87CP1F0JRqUJzRHou9LsCfKhtc2+s0QSivf4+Swnxz6zNIs+htorMoDgaW6
eS8Kxe6sH6Y2oFY92la1hlNdXLYzY7OvxwwiFhcasFQZJTYiA1tK/h4XD0XoPws3uwl0OciFJfAu
BY+poD7pX7O1M2BtErNvJ0xEUvU1TOT9g9F8aNrmuhsvnfdnU5jDW4Gh6IwowiJx63nQvzNT2Mlq
8P1ZwgLPpnMrs48lLyuzqgWYCtR68FnFn+MgeR2t4aaDMD2AtXej2ha2ruVH5GfdVuY3jHyBhBS/
YcqOgmfuM+lUIHop1ENhnGop2ySlsQmt8FsdGl9a0D9mpg09O+xqVrShmeJWi1K+TS3yQ1Msv03z
Fddb9AsN7+up4orK0cwvFGvgxJRaEKOHryzG62mNmH3RMSDTNxVaFUg+z76eJDIKGnWA3UXSjQ6+
8kG+N8tVvOO08Z8OhDMrsy8o5W3TaxxghUBUblkPjmkGTt3dlVJsE/EKdfemNew4miA2a1wdyzME
nBxYdn1K1V/uFI2UtOUxQBlFcDPmu1hzki9QYCJl9sfEzBlIqtCYNTBRV7bebaK1TtNFL0DYPrXI
AY/3KULMxqQIQwNeEBjfeNK9EjXwrh8Qy98usCu/K8RAlcyWqcqIWpfIAp6Yxe6V0LyXeNk4eoIk
S1K863W4TWXVHuEbytjtzdzS7AZKldd/xeIVBVAL5jiFEXP6/IzEIP3VE+PUlnapu/QtY9CgXzGy
GKecGZmdUgGXC0PSYKSHNETkBrzWf1WRGX6XLLl9bxiIRa0E84whc7tSLvosgzCdkDgi0YcN3vhP
BeyEsjTPTPCeqGXxFLF0A4y+26AFSiHVE1pDN5THd5ABcoB1f7GEwm2zkm/k2PJi3rzlaff0lQUH
X9dUUJ8aFi8/jr4Px7ZjAT2hVbi5B3Yne5CTWjzUkaVtQgLSvuv2puPk00GA6vqkj4ATcV7/lkSc
yoOcAuaV7WP1AEVN1OY0bTtm2+uGlKUjB8fZxEIHGN2n3k/QChcZfgWdmtmI3XSQogxMdSMZxjat
u03LpV1cMgOyMMwPlXYbDcrD9Z+w5Mwo9ONQxT5DXWPmZyhRg8IBaZypRm032g9e31Bgm1eJbpZO
h3M7s7gxGYOSlkLCTPONGoAAw70+j8XUvQWtNfQ+ww7gHZdOIgfZOGatQk9GxsGpEjRRtSllgAhG
RpUjAVLQr6Tmp9XScWNCx3arGFF/2+s1v2/7rts1SSS2Q5R+JcN99rvmzwAagTeXtNhioSb7hjFH
L2qb05UO2+Xl/Xf2876TKFVSOA0OxiBHkcdV1/IyS/eThasdZzsaxgBEu1zdrNbkIFJxxSeB+b3W
gn1A2VsA3Z3ru7jojZAv0ywLshifNHcyIMOoRAecPIp14I25rWjwQyn6N7XiXwnJcY/8a2vmkVZi
4s0sALNsW+4GObsF6nsl/lo6xDERZH6gA/CZaxB52YYgz0gBWnCSwK1Lv6deymxSHdS1h9PiDp3Z
mj1ngF2MocmAQ5Knpk3ZOyJpR29WrobF/UHqGq1BU2p0Xq5RmNb3aEtAkqF76EjliNrwykQCfGZc
ORoXHRoYJKwdeG0/E3bLaisrYIQ4hTgt4i55jYZiDcSyuGR/bMwv8rQNTDSMwAZUf+5KLd4qKj9K
LVl5aC5OBbRLv1FHoEqc/v4sCo+LdKhikDSfeq7/LOTsgZn5Sl106caamAv/38TshiybAr11JUwg
CU10x0w9STpWg8PJ4/UPdHHJJk0D4H5AnzxHtYdIMIS0wvO/tSD+TdUtMlEbI0tWPpxFP0PGFGVe
NB5+7vgliVzVoZh4bbaa9SIOcXZP1BUXW5gLAiyAFQApQrJ/jsGxQACj8CkBkGePWdHbpENaa61l
c83IdEScbb4cpm2XJXgzkyjfaOMmHE8aWwNOLhqZSvwom+GVPL/7ghRkXAxSM6cm01+EVbtD3nxr
ZMu7vvkLjozO+3/NzK+yIByVoRqBtu+i7qVn8R5vy+frJhY2HibwfJhIFoDymi0XjSH7qU0g5Cx6
JsVLYzw2xUu84sSL80C/igXoGkpX8xyTRKs2AfescRo6Oxod5e+fw+CtNhBE46WC1uBZSBWGpTya
XYUbf7AL4TK6cp4sfOwX488urlJhPQesA+Fw3Wr2UORuXbVu2zadLbPoORjUFUDA0qYAngI+Lqhv
65o1Q/FDI3foUemiJ5pAhReYxdpHAbjUVvZ+cV4IYQAMRST8CcCvGRVi/xwSmP0oDkgQajbY8m4U
0fohtfZZt+YGS9H3dI1BVBRUUNCCmT6rs2+zjFK5lUxGTwov6fdADqN9kyHhFDItdcQg3vI89QOa
MIjR9PTNysfW1wP6hewGyrO4GHDSYYHnnfKkaksO2XB6IvQgBd8GCcofqN9d/7AWFxddZBOcd+Iv
mQVwUaImxGhADa+g5WNq2dqMcvY8FsYLCNf3OqqG1+1N483eUCZC8f/Z+8QIxUuTjQlH6BOmeIe7
ZjupwDmJ4Qiw+cSdU4276waXPupJoAV4YhAB6HPQVo4TPm6MAQ8Mw1Vru3j4b8PP1m9oUsipyxhe
b9+GvWx8ZXhcp9B8AZ4DdftLVzQL1lWyhOFz42CxW+0LSEbcDH/Gn9zjzNX7uOaiDjB+tiOKX8b+
9dVZ8i7QEgCuMdVuQXt3ObwodSnpRlk/jRmPbU3ofhvU1AZLweA0VpHaUrf24lkzOYuqrB7ibQMR
+qngiSND7bqjrugsWyM/ejNwr89vybmAOQEIFFA38ikaTYt+6uoAUsQsXhL53tr8p+HngWhfQtua
lBg+kVMAragt/z3QFHI+qHGDrxvPqvn+0Jo0HfpFVPCzVaZTgnTWH3DcrlhZuidwmE4N4xOJ3zyJ
2URhNaIfTz2RfJONfl9uSb0Va3IKi1aA4QdUexLRns+lKqWaKuhhO41D6gyqsTNzEiJBG+1E2367
vjGLtsBmDN8GfwSi60u/ZjSvrFBpyKmojJ8Ivka7bNm3KDKgtUL7tRfpFNzMz0yUWEEIjZ6vSaD3
0lqeaiEAoYN6Ek1wHEtiQJlM8hJLqR1hFa+qhWpbm1lrQJ4l5wYybmrSMwDZmF+DYzSmIGYJ1ZPc
tk9CyrdhY6y8TxZNoFsA7JETJ90cK1TEQ5lFZgTP4AeafugIvP5+oyY8KKrfFgBV8wgYzD2o6ltM
O+HOGQGkL7n5jnZDfZv1UegGTP1KyI1QGP3DYAJAm8/MM0CCp6tchq8r9dB9byw1f6EV7V1O+tG5
PrcpDPnkFr+hVngRgYd6dvVkIxXEkErtFKTsRgOmnhrjIWDJV/boj5l59Y0JNlQ8QvEeKaSycNK1
1/aiD0xAdzTgWICLzVZMSYyaDRTjj8OpDd5NZSV8XFwmaNci14KmA6B4L7+eTs0qK8os9ZQG/EnX
+q0VBz/H2nr7wm78MfO7KfDsJh1RnA76iqq4qdXSNQvS2VosQU1bRHQl7l6Z0e/49cxURKHlFxWm
euJon9bB8UFj21gre03L/sm7zuZDLpetRuEplkUItC+aW4mNLJK0zQ2meXzUC9cohxCtD6vQqKWp
IcOO1A4a/CFbMzvqRmg4TLhx7STnnqRto/AmSf8+JYqnMBgEUMIAclqffsLZ6vFWxBDAkAEtHrO3
PihvoyFcidoWZ3FmYro+zkxQJcwjnanaCadm+ZTGWuzqeS5960el9a67nbZ0OaCxGdlXnJ9oGpi9
KgcFAm9qFOonK8gku+YR8SQlsn4JJg27OEzYMR+F8FlRMtesA+pwLg2OzEUk2a0k4Q1jaqy1EZFJ
ft0OzCFMrvemUEr0LVeBjfdR4HGuyI5FamtLioJ4HQOBVoi2Il8GRaor8P/nKdo7BFVspAHpDxnK
qTe5JSme0YeSHRm9cMELAPzOgBDBaUwz9toOeg0ibMebWgwIbEEIgJRRlCUeClyK3edx+lzRsnOS
OIrdorCEW/dafCd3wRfSywBtAgQOTJmMMuvMJVgZD7XWANBsyZarqpCWkCo0OILCIrVWLqRF1zgz
NXONKIy00uojgLMtJ6M3FTj214SSFj0CJUgFMAKgs+d3HnifxyQzcKCyrjlOuX/OgtDj1XgAE0pg
61avoMdwTdVs6RjHZ4syrwxqApy0lz7fak1Yt5KmnpBYewcyB0mtZuXLXVy7MxOztbPiMOi6TFVP
haK4QtEfrEHZVsWwu/5JLa4faMZNUByBKOPTGcTSQSpaAxdG07zURbsfK5SGeh7ZIsw9uMQvwKdX
pra4eshvIKutWRPD3uXqjVJI0i5GiEfzB2iX6O399TktLB0U7IH/A386osh5qbTJaotDPU0FCmgv
KLrWzNju2PN1IwtRMaJFcOFCGgOH0fwoYkPQSmzAvWRUeWSDiER5bNWcezmXNE/rFbryrlhYNJQn
USJFTzg6RebRY9/U3dB2jXYy1MQLiO6W3UrKbnFGZxamX3B2kPdSNlp9BgttFDwUurVtpehgqeUm
kNOP64u3OBkIT4B6Bu8XdAZfmqJKF4z4c/VU4jFhSJ41yv51C4s+8MfCPJBDEwOexASh6RDH/4xU
KwGurPY8Lr8gbg64LD4fHc1yYHWYXeJQpuqrLAjUU9/wX1KgRLY5qhFUeKs1jPu0KLMg5cLSbH84
+gFHIuBx0luTeNrLJAtgOG3i8sIbxUp+dXH96CQKALgBquKzQBWPpP9FRIHKn4RofDMvNqxf04j7
vQ/zSU3SL4DLQE/9E1GFRsaqiWlPTnHaCadQjGqnpjTcsKEF/YZixhayoGmzIS3Cr6wFGl6RIoo+
mNq8F1ohb1G2V5xIlfMRKdlYeqVQH3PCOE6hHcPiQwwiwluaKYUr1Jq/KGaV36HmXTmo+UPvAsRc
fkebAdxEOGY1ECeD02HMPBKUid+i3Uy2g1qLHxWrk3Lb4ODvEZ0udl1cxHul5fmx16tbWY9KX6Rb
02x9M3TNzJWLpwF6dJIjxvaYhKV2g5scqcacV25qRq9qH+bHCIKJoIFmyc6ABvFjHpTWpmZp0dqt
MQqP1DF1TdGUzykwWa4eaoZHA02674cR8kWDbDjMKIxvatZqz1GbMZ8SpfGaTl6rQy45A0p2aDHG
2xjNFdMlcnYy5KGmxhyJlRNUpu1KeRiy2pbCNc2LpUPh3MrsUAhEOYJOD1bKqnF7sORYYq0TdHEi
QCuh3oFWJzzCLydicRUZYJmTk54mryFEh8CBCd1uk26unz6LU8EBhiwmVOHI7/aaswVLQ5YrFh/I
aSAOpMJtLV1Tf1qx8FuM4MxCXklGK4SMmXSPQ/Osr+VDFl5E6AdBNhOd5RZaTaeVPBu/lCwrUphK
TpoaujETmw69U7X5wcxfjPYrh42ydPVMYnDInKJl/hMXBsjN6qYta+UkYqo/RYnc+bWiG3fZUPUu
4zR9wX9RV+Yaf6pFeFI7adwVnAgHIiaBC8UkxWOFVr1oZlsdyxR6Odc3dGk50E6AYhluKwPX/uVy
VGOnhn0yKidqin1k0taVSXtDggqERzw/NJUZrsTOSxtM0IYBpi2QxX/KtkqQLhFAC8GFAAH3m3Z7
fUKLw0/s7eA5gv7LvPxn5uhok6pInfomce49ROkXEIIoL6Lt3sKx85kbOJbMuCnNACnKep+w700Y
eT2NnDJT3b+fyrkhcrk3IjdqTmWk7jA6GMu3WZ6uLNbS7p9bmN3xVV8MAkhEfGxjRZ4KWncu8Hfc
k2pduWmKIPSj0fwCjz/WD1wCWEG0Pc8jGAlqNl1XJ0iEkj2pfoEQeyWltuQC5wZmj+msz9Um5TAg
926wR9fn9W1ZOmsBlpqo6QBg+ERRAOhgW02JgRM1hruIFV4/lrdyL62YWXjAoFUdavZAKULYfv4U
64M6QrOEQk60amzEzXaaP4J8esuKZ1Hdy0W04m1LUdhEQoboFPsCsYpLb2M4B3s5y9WTHkvbmFRv
tAh9YN+2StvdJVroKRRvaVlvX64v5xLsFyYBuIVgL7KHc7FRNBmnwC7jQaiWaeXUlXZQCaC+bHBH
XM62ApFToDfqnyQXj6pVfkc6ZLDzsJNXDqbFBQfROPAiOJwQwl8uAInaqUesxL6m+6HqPCsrbDSJ
ukEwukRJXSgGrDjqkieB2QTUaHgyTnnNS4sSy3WlVAQ55eaBjLuw2dfdyg209C2cm5guqLPrjncK
Mn09LmyZPTc3WbzytFobfrZmY1vwUrUQ5Ubtm2q8/X3SGvXeP+sz7djZj9dLrnRoQyYn8qIPjUvD
r5yw5wZmYZOqtRmeADCQD1sql4j9vnJZaCjvg4gVgr7mvBt8RNVKqXJKTmkJrdke7VubRiidYzRW
bVO9DlaceNrP+bMD2RtQTCIDoeCWmi0ZiglNjWzfCSKuTjQKOy7uZP0HMb/AMAzKCqQsAdcHWmyO
e5NSEqahgfZXrnjCDbl3/VRYmge+QWi4oayNosJsZ6qeZ1FSDOiir49ydM8Y2Ke3aIhdWa4l/0Uc
iz5wKEYioTLz35SXYPoPVf2UqQ4dbC6vXLBLXzh4IqZ8JLJ4n/o2u7JO0rKv9VPOb40GElmg4txc
X6nFKUwcvyDY0EE6MNvxskE3Rl2DkyJHI+KxW+s8WxwekSF8GC78iQZRhDwnQ5Drpyb6KNGTr6Wl
f30Ci1ttGMAfofwOv5195Vo5otUhxFazzB4eytAtEs/9ggn05uIanciFfofpZwdJHVQRXnqBfqKB
Z+SlHSM7lyc/Ov7+3+zM3MngVRhx8Fadek348YB7C40+BdmZ7VoUvehYZzOaLRoQ7ypjiH5PVu/H
wFKNftit7MuyCVMGgwseBp/elG3MEmYFHYiSkvqXVI13Y598Q9y9UgdbdDDrXzNzeAT6ERIhRYB6
pLKyjcbY64un67uyNBG8wEDXgkwMIFKzXSFKXCJcG7FWY2hr7GHqU4Ds9HUjqNYsHL1TfxeK7SB8
Qur58uitB6PMchOEA9AsskdN/9YimyBQE2mqN9HeZkjWjnXihbzfQJfUVqpnLSwLO47Bpy8ilw/t
R9yBYrkIHMJ7H7Ga0/S9l3TgJZKGbRAAVxXtrV7fEhbt1OGQac81V21DrY6aEUDFKHNo96MuRycv
TkmfOGjwARPLLja4zbKbgP3K25cI2Cyt+jmUJnBidNcZL6yFMm1fo1MbJEjMmYaSUGEwQXw/sF+Z
LuNngIKmtNDW6gL5McjOaN0Z6m0m3XP1nxYih3rvh+YOlNW2GoG2q7/VWqSp6vxYQ+Fb48+ytUuT
jaFnUN71g2kNsm2ufAurt0B7LZhuG9VjrtxR9VGksdtnsgv1E8gDg5PoZtBjJx11R6HMHVT5GEZ+
GwIbkg0OklNwf6NXIEy0i+JvEWWOnHcu9Ioyza+UH12r7TL5hO4muzJqsEf/TPiOZZ1tyR+JAP2f
Dl62vN10VgqyUMMBjtDODTSmCs0Ze5BT4PGjs9az0A6VNb/0/jTqXpUeNAndJFijrtwkSWtjbona
OAnzc3qLXoO6TH0m+VGvODWqa+M+Q/LPOiitjjXnPgmNN8NKbrUASyv9NINfUSZvNWiOofxiZ5AD
0G9KkXpszJAoBPdssAcJlUOnHJ2CvHKo+kmmA/790Qcekn2qHtqjdAiK8DiASZ5CyEVth23MbnUZ
TVvUBoujMPPj0KgusivIKlibob1NYuUmTuhGSakzFL3bV5UrR9zuu8pNxl8xYZuRS/tET11aKbaa
cJsOhR2ZNyGawlAjb3TPLHx0JEOSp9T9rD/2+VYYft3diOjOHN9AxonI+aZU/KbxeLIhw4bjtxJs
LBpKnbBAqTPekQ5IIt8MDuDZyqTAjqvCoYQDrR1tqJy6bfmURe9lCBHA6D4MBgeK5/bQbTLAKKXU
4bSwmXjupF1mQBt1YzSRHegub+D06MMoCjdAHp41Th2+YUi7TzMnUI4J8ssymx64+KMmOSJZatfF
cDe0IPCsXkTY3bSp6dKe3nIzstt2n6rMN6vQJzrUWFXZNsPIxq5qRryTxtGru2NIfqlKsCtkzcni
3KZiRxvd6ZUbxt5J/piIl1g90uZbyUFKkHzn2sGAzHIHltI8lHHtpTbEmf1hvE3orQHGD7Du2YoM
OWZoewaQceKGb8ipTVp8ilDPBkN/9s/Acluq4M0PMrmJQzCnTTI+3MnjHB18tRvrpq3w97T4QDbf
7tRniiXL0j14CtAJz11JOhh6AD5W0y2kEpLZ2UuTPQ59g7srd0gX76JyG6U3mto+yjx0UyXx6/S9
a1U7SGtXM73fKgkcvDk7eURuEzEOAHUOKLm8kARg1uvugeuxhQEnLcZbHTq2MVHtEtxZImL2GD5U
db1NwthDDzOKzIptjKEX8Z8ppFkBYAB3w07WnptWcxMBobbxAwA1tyI4j1gSHduYIDRpd9D29rKg
uguM1kt4YY8oACPk8IqIu2pvuUkYniJddXWuvHYZpMbANdTd0+QbS29qtbEDHJn6rSK+82ZPI+FQ
wLFIpPmtudO4cOVQd6soczXtV4I6mMVPHXS7wkHgRfxWIluGPyTZvcJeFJQyS+lNMT9IdMf120je
Dfj84SyUfmjVB3gj7J7nN3Lw0QzdbY46vll6dfarHNAkWB9JtK35VituhZzgxBJ2ZsnbJoEmQ7U3
pLcOzp/I2yB7EoWvoHswAiKAq25nNc95Q3aVoh+IdU/q4NDhbw0KWvHgu9R3OIEVB1paYXxb4otQ
ROBlJnVLBuKinLwN/SOoKgm/B0uqU3TknlTBrahju2aooNPET9T4YObNbiDvhg6QsRbaEnlu43cQ
fzCQLcv9geoHYe7zLvEKjd3TEAQhwWasjujtNjIoCWwj3ABWktiZ+q2rD0T3Tf04hrcZ3Sb4VK0B
rmxRt8Nx3SmDr7Wm3bIR+M9f3PJjBQpxJzJJJwIi0VjfAjzYosqzwo8mldEJfBiojG0/aqXL9feO
vXf5faa+QtwTcX1id01vszEAfrVDY69q8wZFDExE1m/THKq53S6ver9AdAgVHngz90v1kRWbQvNV
fVfLYJlPHbNQnaoodnKzMWJF2FbY72I93sU4WFpTONDe9EVv2pLZ/ohZ71ER7wxx1IhLlUOO307F
ayD2NaEAbxyJ5StSb2uBisMOLFPKrUhuGPWsxi+HLdefuCy7ZfOiNjeBqTsshcJKeiLBhlnHvtmB
XFk3H1XUc+R/aI4a3VtCfcW8N0PuoD9S6/a6EvpUvsuTt9r8R+WHeCyekbrcjUPpjSNYpNp3YEKO
JqlcYn5w5DrGx4qltiE5puySwlfJs5n7Q/qGLKRVlY6SjHaCA7ar7oQGFRZj8CcIfxCbLutVDx2Z
aOfKt32juGiLctUqsS2t9WQGOhlASErDsCv1tWveRgD3LOXQhoex3VtNt1GHb9G4TbsXKAijD1G7
I+FoD5F4NYTuxMYHH7JNHDxr6VMWdHZbV6jjW8dQv22tm6Z2E7JvpPdaYW6UAt7P3+qUO4PQUB8f
nLLZBuSOKPyml49RnW4TUR8zKd607C7VcV+hoH6s1HepESgJfIjuHYBJuN2LnL5KbVZuWGAco/hH
WOg2T1wmCUftflra0UKk0qj4Ev8pir0CZcEWANzO2IyQUGlkeWuw4NZCiUQWN3r+EYYbqdkosboj
xei0QezpefndquI7KU4U3OvH0qhvUlYh5a/bbX8ckuGoV2xv0edAuQEhZgQRYzU+ZfWLmfaOFtxp
8QnUUD/a5HkMX+TBo7GnZHfo4LZTzeWIOA0J0HzjPVO/R7rm6ErkjukTkPtOLuk2uu5wFt/JwSMp
4m1STv0mbsg2hKJnEvFSmT8y857Vmzb9Hg6/guQjD78Z4/cAHagZebW4b0a3GrnjlpfHidNF5UHD
v+CQcZJW21MWg/t2ODY5O1iGO3SH1FJt0yigH1Xuwfbp5Bqxkd5zAbO0q3FwaPiYhgeNPI7dU535
YfFgjH6aHQvzqYkMZOTSl3rwWv1QUVC0oTQp/aMgGkJG/qAMhkfG0g84/g/QrZaVM/FUqzEO3E3J
H/X0rq18SQ2dInhsLYjP127P/BGKwlLxT51+JNWPiuHLxU9JMhDPGpWP4Ewk35K2veMa3WUxiCMU
zQ67HpHwPbPSo55HrhUKL1dCUMBtC4gad68jKEXNwHSGUHNHEDEHyBLTvVb7tfmtM79FEmJNcldV
0MlugY+zNHtMta3RfWhdAfkd3Wa9cLSBOmZ3UuihxQWuywlKoglkeRony241fl81L3390A7JAbJk
TogNCXR1J9cnlaYbFIlBax32eDOQ/aBUj7pR4hVyGEzZFoV5o/EC9zlixzY5DdWhJZWXBvdKEdpV
81MJK3sQ72W9B/uyTXvLT9YoqxdfSsgcIfcPxDDwOZcvJSJDzWbkhgbf9fPgIVmr8S9lFJCZ/3d8
cjm+wfohxTMG7IjiiH8kkMkS34rd6y++tVnMiieyFuRaNc0CHFjFQ/MFiU1giKBGg0w0Gl+M2SQG
9KOg5wKTGBt7oE9N8RyVK2/WxYexjpWCjifIBefFvzxprb4kAxCOY6jjix4yuyOxjy7tlTTY4oaA
3xwQcfRZfCKdlThK0jrg76eqNPOdGvTZtuuD5D0L4wjh1Rh9AVOE9j8kKNFEIAPLdOkA0JcamlxU
+kkPnvQbtV8pmi7u/NnwM/9V9UbuzAHDK4qtINpa2ZbF4ZFEQHIVe4M+3Mtfr43CYrrGkEWS8VTf
4lnwBceFMAMSemjEQx3/cnxCCw68DxJuYs8kfPPhr/82/jS/82wbEYUsNRgf7/rsxmIrm7votWc/
f/r7s+EbuSF9pWH47hUcUjre+sNKSnXJgoE+F9SBkH9GH8ClhVjUdTBOvIvc3HFlo/IUZB18xcjS
Lp8bme1yEgg91FUYocWhdNJhpXayOIdJKEIDqg4E97PhAegJUM7n+kk17wg71sQRmvf3+zxlznUi
A5IIW5fLJNcc7OO9qZ8qcwdEMvvKDCa1Im2CIwLyeDl8AFJCtK5wepKRvoBGM7tFhPCFGaDkiFN2
4mWaYx0NI9eFoqXom0y6zodCquqwDoDo61aWTj8TFVWgQim0i+ZQVCUMDLObSI/rpN+Ddf4HSjeH
oYs2INV//oIp4OEBN0JJFfWmyzVTEfEmKhDzoIGKSpfWZgcedSQnkCwGBU0C7ZCn6waXvBhfyKSf
gD7bTzzBgGgZDeNYwaTZm9YejaBfGB/p1KmpxAL/3eysSjqlH4rpY9d7+UGldJeoax26i1M4MzH9
/dl5kgEN1MQ60sNy6SDJ0PGV7V/6EkG49O8Upr8/G38kVRoWBOPrKM90tzq5b7WV+3U6kOZVvwkT
jF034WnzgEpIhlUgFFFPVZp8LwvwXONfPCreSpQ4beT9Vs6u6fC4tKfIsgzOJiCajAlydjklRRqa
PssmsmB0YXjVOCpehGdgwjNhp/GgQK5wIK5hIIl53R0+ryUMg8sXhLEg5wJa4NJwpg8mhLFjtKIC
v6hHnkETr/57n7s0MnOIMctB+JvBSFJtcghqmCsO8dnhLsefOYQZ81wNpvHlf7rqMa0fr6/RQuf7
ND4QyDg3ZazS7ODUaVZiAROEJ3G3SSqkLcq6Oea9igSsJtvqYNhhE2aOZWaeGoe7TloDYS1uEygY
TAo87WeOMTDxSm3SUzQvjPphlPkPEee+4AP769MBrZRQSkMNn0AzXZtd1D3eOVkyNkhF17vY3K5F
+EvTAIYXlxsO1M98KJD5irQ8YtppUHukfkwkERXfGtfwSgtSc1NH6L925hQMcS6ntTnyqZkpN/6h
QPXClIncgtorxUsWiOZBVgLtp8JZ+hZXlbTlIL57u+42S14JSQgkTxEzTO0Fl59WnUsRWH8BLA9M
oHwHp6iF+98skEsLnQRmETXEKRU9iXibkd1/G352NgTN/08gGRN74E62qoLz+ZjFPp0t0exgYBxt
jvJIgb0nkZNBI7r2BlDYvBvdGmxkcTPwLDMnxurpHXu5VFywNCo6HLC69WHuIuX79aVa4FPDTFBv
BzAFKhOfMGy1AsWR3gRoAMxFDrQKtCRzQuuhZ50PBU07xhGRoHzdKX5LI/s2QTpqhWxqcYa/+0VB
BTzxcl7OMBe6KKsI1eXxRwGUd/lwfYZLwwMRAUQBSEXBzjVbwNAq4xzKxiheyycpeUXB6gvjI/IF
dhzEhSCbvvz5aV8bSY3QFWnNXYEc+YovT0f07IIFeyxaKHVzeqHNGcvVGPrJaSYHJwncKOrHuJW+
oynfTgwUG1EsCf4eg4FpEODBcVgjjJsHwkEpiqArIJsYjYrDg01hcl+Grm/ZrQEXFjYGCwaM+hTT
43k1WzhZcE0yR0i9qaieAqbe/z0wCTSrANvg1EY1HvfP5c6UkaLylkn5fV6+/BDl0/V9X7gSpg5D
XKsWgbTsvGOgQfeamhaiuFfRVNm5hfrd6lZMLKzQhYnZ9c3yPAn/j7Tv2pEcZ5p9IgHy5lZSmfaq
6fE3wriVtzQyT39CDZx/qlhEET3f7t32Qlkkk8lkMjLCmWDC2WtNYo2KjXd9G8EKA/ANLh701GO9
L+fHpy1UkHzWnPyC3+WpF9kG+JgWPDSqgpgkXF5YEuJ9PRdp0el4hdHyXWFiMJEG4ronaikSHslm
ubAjBH4D8hgatHiaE+t+YVeFZfC7WLJ712+OxujiDWpmIeHBPyQf4K/DbtkuPyBWECPYvKAxOCPN
yXNe+tBTBUiJp118XrjAz3bZQGNybE7r9NqsdrhJt1dOEN32Z4mzgSMPsN8NLIizX3A2FEH82UVb
8ymf7vudNyhqNVJn27ovTXRCoZi1DfLs7hPgsYOZZducSu2Juytg7B9LVhxNa3p/Tu26qPShLQ0g
OKgzXRoaO2Posxoszg3aopkeOjn7h5mCyPUGR4Ws41VD7jiiW7KY/frEdSP2KzxV2t9ur4VsxVF4
29BDm26qLYwBBBvuNBdWfcJFFG+1QMKQ9zMFQVrtzMTmDmfrQecmRXbkgG+P61E5fUIrdnx7ELIV
P7cgrHg16HhCbTCItI7xcgGUhUP2SJ//NyvbrzgbB6rIc5Uudn2aAAnoqt9kBliHlRCkUPiVLLac
D0fY5AZO+YzmMNQa9K4iwZPtaJ86u4wtv/jF0c8HWqHHwS9WRX6hmkZh93t9kwd26dYnPMFHQRDm
jRFlwxH6JbcnUrb/Ifjie/6m0AbU2uVEusNsdNmC5bLbPMzYx3x+N7wPHvfXwHUiNgGNrG1OPUF6
oRwAtDjdHoJ0qhxks6AWfGvMuRyCrXnzCsxzfcIll+IhbAHyAs+85e5/M7P9jDOXs5qAVjQ14Al5
XHjgM9jD9QxV1Jesh6dDMRJXMGAur7h05hz9oEtZA0lSTiiglJEHDNDtgUjCzIUJIQbgONB1Olc1
QNXPVfF7Nu87rmgLkN1oL2wIUaDF60hv9+D17OnB9R71IES+RIx9XkRe8OB734iKilOyUWERPSQ6
5g5PTUJas461T/Whr08NgFM6/15wI6zyI+efXA9smUefKcaoMihkN2WtlV4KICPcrg5XMwSEcJoj
cwkntqPmPrVVmm8SP8eNAKnndgPFISEcDzj7KwMFnOpk1jGCQjodyjVyDYWbS5K2CyuCdyx+VxX+
5FYnHdLgnn1Hph9j0McFeIBXFe2e1BNRONZ1UPoFpli25J47Dl2pVafW/M/QPxnd89Qp+l9UJoRV
aqfOqJ0OJrpxz4pfZbPT51+395PUEc5GIawLGjVJU3vYT7gxHI32u11+DqBo1/PfTvtFt34Pqmqv
3BH+TpuwRC5KKH1TlvUpc7/OAUhB+h+E3C3D6+1xSacOKrlIO7b3YZEAQDM4X1J/xhHkPLTpgaN0
2HqK/FBlQxhKUxNSUbYiqNYRGKBpF0N29f3DwF0TNwRQ+2EgwgnXGvDnHIT/pzn/gI6uvnqdVEh5
2YKAZR+d/gaEX646x+gEMTujYdUp0IAAuzOHY8df0vkfrs4eGk5R00C5c2M+ujyBtCrjgLnz6uRw
XMyPjf7hH2bq7PvCCVcFveOA0Bjfn7/w/JvW/fGpImjK1vt8CEI6VZjN5EzlUp1cLy7Zc1PESuJn
6WKcjULInFxCad01U3VaCWj87vr6o1Xd0UIVjSUj2ZRc8KqHOvc1xMByF6PBm9Vwan0Q5i460FYP
g6l6ipBZweutb4C9D52R4qnWuAwoSocMJ4PeD8bRHu4WFVZCZuJNHxHqPi6KTUL44lragymbjCfH
/alhg1S0Blz6/WgWlBQDwDHQ6rl1YggLn699E/B6a1wlbUiXACQWLJ7ydnfbhSWLj44GtDSDQBLt
5aYQ7oHMaMqU6eMJ0rkxwJu5digcN6StSilNluFcWBKmbZhb08/pNJ5so4/zsoxcSGzMGgcWa1ct
7NjkfjgNVrgMX24PUbZe50MUQmabruNMtHU8dd6G8H7eMHTUfX/sRxoFCIoJqgdc3YWg6Q1O5nYr
lmvk873tsANLP6Xjux/4NzlDPPCjfgLqQNGITWnv2y7FSD7rOioopxTg29uTtU2GUEcF3zjKs1tZ
AAmG4HZmbi7zEMC5F3c4umC7G7mtuH6oTAjxpiCpxYrNhNGYv6zR+RG43f72KCRLDuhAALwOjjBw
Dgi+VuQp6sFdPpxG3TmOpHkefWD9SiX1+PZThdm6sCO4Vl2boEpqYKeGUto92EZ+O1kaREsxpQ8b
mdaxQrPmI/c0QM7T2T9Qn9cxMm8tGZvFOoDnFi2OGSQwSm3DEnbsZ0l6tiNl/dtrMwijOA6PHTZ2
j/ba1Hdp4ZjROOFOUACsGKJxDkRGnv266iWeKu3sQ5mNQEjPFv3IzbV6RsNF/dk22iJyCVoFJmcB
nQrAAYDSzmlkjHqBsgkLojZYu2PutuN+yNspWru6j8baa3bjvAb3ts7HuwltHxFac9t4IJyBtg6x
MdZ9ezpQr9IPY0e6fcDS4AX4BoIbjM6+QI2bRanrsl1PJ23nLF77jGt1d4dSTh8T38i+eA6ne28Z
zP+awq7vnHQ2y5BVnvbsEHDyBQ11HzuHtQ9rYfIDVDjQv+QGxT7vWyt287SNDYaGitvOs7n4rUXd
nOvs3urTGuSsEMU8pcvTUP5ps11p1qFuDNGqqQ5FqS2wjL510W932EtbmUcMfSjTHu0HZuQup0H7
YuExDmxvmAzVPVay8fCAAGIEC7Ta1/S9hlNpaNJAo0Fpl8cqK+8XLz3enju5CUB3QAOL1OsKILnW
LrLtqj9Nw8rRZ1lqe9qWfvwPVjY5DBSnN0kMIUiVI/icTJ52p/GuzB7LQJFjSwdx9nkhQC0kz/q5
0PB558dj0P68/eMlJy46KtFaaQCcs+Wll0ueF4bGdAadpYxQJ9Yr8JCVxvKN0u435LsVMyXzL6gt
g1MLtIg4GwRftnsUj7Uph7GuxJ37WI1oTNRP+D/RWqmS1JMbA6cxHuCghiPet43eIk3G6v7EvV8O
MrssQM13QIdTcc+LX7dnUXKHRHj/a2tbw7NNmi/UmkkAW42L9qj15Ol16A+44L0OzbdMJyHYwBRH
o3R4oLpAbrmtm3j5DtquNvsZSnsmq59GxEAwcIE87FjMBxw1ioWTnWCQJdgUX/C6eJVPtENNFtwm
29MIbQlteZzTpKGjItIpjIiP5txzQLKtb0bs6aM1tV/BvPTBG1xFUFCZETzeGOjc9eiSOnndt6b/
4YHObZxUZCSybXU2YVfo775w+6rJuu0W0zQhGvDQk4YG09tu9+bD4uGAcg/ulEBywRGE0LPkWabh
VO1QNVu9Y2qjq2Swcitqh7YMHWvWDtow9Tunq9Ayqo/tEZKj6KOrh/Hgdq32sBhmtSPII+/nOqcn
zTH6u4VqwUOx6Cy2Ur2Ji9XWo5mu+h0wJz9Mu2ru/S4zHoBVDJ50b2Jx5VhaONpdt6cQUfqABly0
H/k5O9bZgLqDM2qKmvQbTdn1sF0XsDxALBwxrvdV1mRG7bUn0BqC1q4p8kNet95RhzhoEpD8yWxB
tDq3WvViVJ2/G+YZ9IcebdDRAxYYtJF29zoDG0I2oHm5IVkTpWUa7Lgzly9e3RmKvSqDdOEI+vuD
N3c5jw+kgTpF77SnrLfRWuTN98wJPntruoNkekQmJ4QM1QHkV49l2kW8MBQ+LztDzu0LflIEpbYW
EMnAWWuGY0VCnv+PFoRTyuGo0eQNRsg+O144VNFtT5cOAEkC8meIPl5hcIFibmiP3PFUAYQWkD9Z
RxXRR2Vh+/vZEo0AbNFCh4U0R1d3lKvQU7Kwg1vt/41g+/vZ94uu70i9jcD2o3KNQSFovl98AVNz
ZkLwspHgXY3NeouStnFcavQbuf7O0sAUUHy7vRwS0qdLU4JD+UGjm8FoYTTLd6I9WBVHr8BjQNew
oZ+6AJw13Z7Y/3Hd25eViqtBFlzPxyn42mx2NrA1MI5941nHuryvq3hVkf9JrYAB1AbNqIN3dOGc
mOouHerJb09rDTa/yOgPFQud9ytQYiI3mTNUBMGTIyaPEFHKzJlh35BmB/GXYNh3RHFPl3r2mQlh
uhpadmkVuFgr96tLXlpb8X3ZRPnIfMG8BYHpK4VpyFcToHZId3KKF3s+WNE6H8ZSwc0sS3eApQLW
H+BdVLSF1YB4QAaFawyi9184FBbMDMcpVB2eGNEUsUZmCsVgGw94IMxBTfhyp9rMtFq7QmbFzUeb
/SIUfZX6x6nwo8ZRAPneDmjxJEPmiDMM8jWoRQq2BkTlFSymCMxFM/gRqOnwNNmSGuTT1MQI+yYC
fSQII4jWx1XPtNgYOd2ZVbEcAs03QiiY4iVzSN0ntzCNT45md0Wouav3aSwmcjJcNOOXZeA9p7q5
nlCq/zo2poYHKAsdq8RdXruOej/R6Y8+HM0PEC7MTd4ahAw2AdfD0PldzLJg+jUWJY3MUWuPesDW
L3nfI8e9HVWuQyTSWHBSARyOGyHIpC8nHn0RLjU1NpzclICiAbdcNAiltkq9+Xo/4LID8sJNw1Tf
VLAuzegmzbmG4Zw6rCiIbrnCfyTDuPi+EIbRGUnRmYvvm064+vtg3gXtu++EGAKwS9h1qMZajnBY
zU7ZViB5KU459WJCgS94f/cOAhJQRZBrgW+C3u5yknCP0UGS3xanwX8oygNoOKpGkcbJ5unchBCX
KnvOQJ7XFKhsQO8gqpydpmKLlS31uQmhoIEaj06tHKNwyZ424ECPb3us4vu+AFPNJ+KmblAXp5Ld
Z8jzzVpVAVVMkngKzd7ijkGGESzFF7f/b7A/bBptt0ehsmFerrU/9GjErGGDDZG+HGrr3lZlPxIm
3c2fsOfAwQNCPXHTLeWS99qg5bh18RCg/1Avd537UrZ3KE03lhlRtNUH31n+h7m/teAPGtpztq9G
sv+Xsf79HcLmDCxO0tZI89NqxsxEA3zsqp4TZdPpIf0BPzFuzFdKUVrKp6WnZXHyp9hyDzx9HVUS
rCoTwv73Rs69qsqLU4cVy+4YPeLF+vZEXZ/qOPnORrH9hLN8FWrd3RiMMKF13wz0ubdHb4j6918b
Lq0Iy4HTwMiAwsRcpTsyHYf30+3j+ygwAvGH9uUrPA76wpYyqywwEOp3Q7nr2wNRIS5kMeDchLAW
VulTTmoTnk1DSDP57fH2Qki/7yG3QtYDIn8RVkg0oxpARQ/uJDfU9IiorlbShT77vvD7Awtwa57j
+yx4zjYFmGfwTiwqEUKpx55ZEdypBZa/GNHydXLqvVk+VCwy/dPtiVINRPClaaEQP248LMRXsK34
fhSU9+2kMHJd6YNDnY1DOBfRdNGutMVs4fFzP1Ad/Bda6Ds/5vLOIC+untTdh9vDUq2/cEw6c26A
kB8zNy/71NuVqtCs+r5wRnIL3NTuvH3finwL7LmKY17xfbGZXyvawC88fH/jg/pTq5CWqs8LFwOL
lt44llgQYLiGr+7P/2nyHeFoNCtq+Yi1+YnSe2fYcxWFsNRn0bkBTD/aHdCQcBll6UR8b7GW/FSt
kTMcmuK5YGFrffmHUZxZEVxonqD9ZI6IgpUfOc0xDeLb35du7rPvCy5EXNvqMg88r2S940nZ3M3T
7n+yICZaUJRMbTJhBJN+XwUxn/706dd3m0BHCN4KUCjbkmvBkQZaQaFzzrIT7cIB6uz9YaaK3g2J
r5p4iNjEcgIEcpEZYuG0sPucaUmepmCo+T3o8/72IDZ/ubxPmmgLAS0/Pg9CarHfOjXGvlgsK4Ua
9KvpdKAP/uRNR6v9TTrFsaSytI31LD8wUFfibWOjxQlXkLb4aQZdjMfQcB6+m51i3jb/vDUq4fCw
g2Hwex+jSu2HOXsGWWOY5oel+VbZjzWW6/YcXnszyH4BbNi0pyTSL+kwQKytSvXEcY9uFuGdmDLF
hrl2hM0Eij420DTXJRM3yy3wbbVG0pqRl9k7mqsyRIUF8TFl9euSNG8Wim9Qc5lURSXZJAH2AdYA
qE9c63CwIHOo60xGMhPvVIN+qFvMnZMTBf7zOj76oI+24dS4PgCbJ2zKOvWbYdaIkVRd+Zg2FJwL
/W8jHXYAGqhev2VThj2JB4VNfOLqtXjt56VZyGwkjcbvPd7timlWuNb1ptn4PPBSCLEs6JeItyDH
GjzXzJEljPn8UA7TB+KNdQRexV8Tn78vi6tqGJHNH5hi3pZo00sRSip5zoOxBCErpBwhnbZWzQ93
tr7Wy3w3Wsq6rMwnbIQ1DzWVrRdJMGaQkq5ty/TE1e8NvDDpf3z/2/v35rmJbQ3Pog5oCxYXnoem
0MwPLQ4hPW1A38P7oZpYJ8DQUf21AHlzxWPfL5vVpYGeQMopHlYaBbmqiC3ztnMTwmRVFrBGZZcb
eK+6o+sLssjbM6X4vifsnLJ1NbamiGLE5SG0QsEq+w8GXIACAd6Q6IA4LncMIB+wNe3XovhV413j
tgGpOwHaiAAJDNgVgNnxzMEi4ExPfDvNYgi2DYd+8m1gbsj7H3+w3lt5GZTcXnCVhg3T1Btcw2LY
oFylqEc51r/M1pkFIQUDWRQIEQcfO1/vX/Oye3WMWuW1klcZDAMMXYC6AC99hQW1Aq8P6OzpST6O
P+0SJ3GuP1K71nbZSP5AVqoP87w4crc7AjUaEjQFoA58d3vZZCEHTDJbPRsinoB6XG5Rs2BcZzM3
E8eKhs+akSB6D6siz5F5N9rfkav5yHWueGv0ZfE4Sx0jybvUPDIPddyh91Sa31IrYKWxwcaB6pUl
lPeqYIJMCdGNpACJV/YR+c4/eAVgwf9nQJgrv4eWJg4MI/HKx2J++Jctev5583IpRtvJqnGBOhR4
U6c87t59rYAs1tmvF0IYMFUO73R8XvOOHMTcuuL7Uk+y0V0CJDAKhyLEhfVzWzUM/c29HdHhQIKX
wHg0ncNtf5Uu8pkVYZLSoYG+ZWshEA8lAHxF/N/t70t3JQYAtSkL2Jnr9zHNKZHvFXpSNF8c47UF
w2PuJLn5bBbd4wh6QIemcQEe4Tp9gWLvbeuy0XkWZIkt8MVZoKO4dIGOrj2opPw18f02LrI2fvc1
AO1aiDUQLfHQayLWp4EW7fraWNcED/NpEdYTM38CaVXv0qKlcQ012p1jLVxxIZB5BqK0sSXoOjJ1
4cLZAidKmIFMY2qDDCTD9frEa7CeumbaHBu/WhR9D7JZxBMwEKQba9EV42VXIQpNwahD6ce964J6
r7nTP4SCcxOCGw7eRP2eD3piN/bPtRqPa9soXhtl2SfY0nBwYsmuaRyHKnXXwFjWJF26QzPkT7ad
t6HN56eO5p8X0BYqxiQ7wc8Nbst4lq3VuVHmvg6DLfnq8PvOHWInL3bv93DAbB0MycGRp4tRyNTS
YQKLZGI6fQT4sL528T9YACwWjeNbk721ecfZMKx16QvDX1DbK/rQ6Q85BIBuW5BMFFBMePLEkQka
O7HJqeiLInPWzZ+nPoJmaw8N77L6+T8ZEU+ztKnWhaLLElpSDg1xO9nNHhjcA+K/P6JiNLhuICQg
qxJhnqU7p1UzYjQBPRLtN5pgFH4l2Y44j/G6AkhiAMF1IZmqQCFWeFplQTPnaxb8qd9flds48fy3
6y2kDsWDZ6zJqKHvYU16767snkbytbFQ2WgV55tk1ZEkoSEA6qXbISd4LvhTjG7RtDUBUW9FX9yv
vaOIW1ILkDoxHdDDbOnSped6Wetbs2+vyaLRX1VLdl4+PE6BCiojMwP+KxxtqKABIirkSb0x2v7i
44RbtSd9JZG3ltHYK2AmkkUHyS3wU3gUAm5cVP7s5na16IqTLO2e9eW5/vPu3QEADpRtN9amjUHr
cqpA5JMHQVrivmT3PxwokTR98IkxTfFyL50qHFouPAzFExFiTxpqZc40rYnDNv5rvjfN9NWfndfb
o5EgDqHRjk1obByiAdBFl8PxRr8aoQCI0ItRhStI1nYVQd2Mlvlxyul+BAaNN/MeJLZFOJpQM2Nl
pvgR12W77TfA/TCduCOKp3TumWOba+WagPFnF3jpC7O8j6x0v1hpvus043GsA8XlQz7uN3JBsO9C
HlZYRg6GvLTmFPM7leZ+BeXX776sp+NopT8Nb2jvZ1cDBiYjRsy9qbnLdLo+oxVLFUJk64yyFdqv
ENN1lPou5z8b/VHXtt+R5eBGX5ZwQSeOv6y72+u8DeeyMoophsqajqa5rcFo+xlnR9MCBvMB4mFr
QmaWB5FXjf1BL+r2qeNz+bzUUNMxrVlF3yHbisj8gw3zBe5QMXAxIN29hhlrUmNhNT99oqvq1UiS
4SGQ/DUhnLnzwKoKCCGYgASXOz/ZgRaP0A1qx/e/f/kgafZM9BiDHA4w3cspzNdgTplRr0lgRRm0
vFUNzLLJ2mQx3zbCNTdXNUFQDLLZSzJFPHv2dEUqLPMA7C/IfAF9B0Yo4RAJSlyDwfq9JEbdHx3r
e1Hru8EA8f93oHqi294mW5SNTxmTtPX7u8LmMlcvD9p0XJIH0/uyj7Tsy/u/vzXjIlrgvdswBG9m
g4231YouCT1m0IvMn1fzucj3t41I1gN7ZiNMt0Euh8ro5XrjkjZ7A1+cJIDI9sdy/PQvn8dW3A51
pEHiHNkZc7WKOgnS99a5K/AkctuAJKri9/81ICQ/QVdOuBjDwIiL5GiOGAWPA/+j6fCdOeoh+KTj
2xalM+bgeXLLIvBUaV7OWF7504KgAosgAssOjeJg31ZViGEojIHG0MC4wHoqzBiFYFVLRuol3abC
EPFTWyoGoLIgTBnkD2mdW8RLJuMAFaeKDWGXqQAzKiPCnZQVmUkwDi9h6c4wdvoYE8X2kFsANBUs
BfhXpMazUsvp8G7hJXhmQdEVoidm+v4djrX4a2L7CWfnidYO+kJQXEtaMDI12hYN7ep7++n9DnVu
RbgXOrVvruOKgRTQWKkP0Cy4/f3NY648yjPBU4jWQoB/hO+jg7edKa+9xMl/uN29D92y4of9bVxV
+D/piuDJBrWI7U1H7OylY9eb49h5CdXudQuKKs+tSqJ3+63XY/lrYtucZyvSVJQbbgUTjvE46Tsz
/c8mS9SAT+pf5uyvHWHlKZnNAlJmb3uE28c0j+1qn/4M2O62Hfl4thYOKLaiRV0Iv2bgaAvKOm6i
OT9rLSL+SwXA8b84GI6p/29EiFhBoXvVEKQw4o8fnTVFf6mtKKbIl/6vCeHcXWxda/FmAHr71fzM
bXdvt5SHk7sqXkBlwRdnImhJ0OSFR2PBztxltY/mOz/ROpARxFn6/tgIFXBUttDVhzRSvJAMa1AY
88LBoR8cnOaO/fay4+0Vl4wAL48AI+CZGImQeBUxbcLpZLlOwup78qtQ1X8kC4EkW0dHKcDjgG0I
x4c76EFLuIOKas+jshygnfVo8Y/vHUMACzj/EE4C5D6C10JGB639c2kiz44WSJ1xxb3leo5QZIbc
s4vmWFxaxOvCvLCG9TWK0FarxZ1ZHbqGKirB10ERJpDpokkZ9OE4yy8DSWZx2y9XzUyC8kM5/3K9
U2M80uowVKfbc3W9IJeGtrGeRaycQvWxG2EILAFhAxC8AZyqEhitGs72K86s9G6pNV0dmInhQkrL
emHoXE57dPMVP5zyz/tHhNrAll+D/uSqL94PRjurK89MPKggBjwPneyJFfXutpXryIjelr9WxCpK
56eg28WlOYEiVWq/bvKaM/sOHRBFAimbObyhI/RuJfSr/TiBWgHqAGCN7pshXu2qhFTk9NPMrAfQ
cHww1+nr7XFJfHvrwH5r9kcYE31bG7KUM2OeE2/yftcuYoxXKnxbagJ3OLCgAiR7dQ02rM4GS4U9
QwPyQ7638w+3RyDxaPCGQjAB957tvi34Gu1Jb+YZPu99qdjjmD/V79f0QXQ8syBkLA6kxMDtac1J
WlUho6+LKrGTzZC7CQpAnEQHDkRIgfXc9wrLbJekLJaop27IM0sRw2SzdG5CSICbzHfnDuoViYWs
ka7xhEJgrSo9SAo8KDug1dhFIVDHigtrkXWLZXIGb+IESlRRC4nY4QAiz0yLoD3qLDvmxpCmu+0A
ktnD85mOEi2SSRdJ0mWwyfjYVCNF6TwwoSRAQH2kmjy5BdTL8aqNgo64SVJ7IQazOj1ps5+28cfm
/90ewVsqeplHgjsNFVofKQSKnL6QEtU1NCsYx1tM3z+t7DA6RgxV5NnCA5CPvGX5lrGnrLtv2j3v
8kPfKfr3JMENmDrPRLEeTUUozF3OIMq6YHEzUVInjrM3V3ZX5Osr9WgVQnRHUfWWzWWw4XdAuoWI
agq2lqng2TB2a6KlP1r+py9UQAuVAWG3llWfabhEorhKtTifCjx01IpLsdQEnrNQqABdJAptl/NF
ChfPTk6xJmvQQKCbrfdgrFesieQgQFZpgwUdWBGQ4QsbNqeWW9RTj7fhqn6atTzWoBZoItgB8lQm
U+P+vO2D0jHhlQBVEXQCXW3dSitxy2+xLhZ0sp2Ipr9vf18SgOBHqBsB6LI9DQsxDt3OHLQL6ZJ0
xZMOWocZLCO8eP9RY6GuA9kstPcAzSsYARu5X5EM5bx61eJyhFi76oYkmaYLC8KyLGTVoJsEC2gI
9b+xRhHLth8oBALgKKH986ZKiBLYpWf16PkxR0ejkFMe0B+RQlNy6sOWLs9DaT53gLuACPUf8mew
Ym81UDSAubiUXxod5nzsctYyZFDI1pYqyhzF6SMJMLAAAQQgwsBgJFaRrNRdbLbkDHjkKXTI46Id
5gkC37vbPiaLo7ADujMAxlB0F2vfna4B76DBDqEusqffrNsv6XNhzXe6dhzpfTaXe9c7GjSPq7ZF
k66hiAzSgSJzw1GL2bx62dFGvmoQDGVJW3zS1iqq2f3CgFir349+AmjkzJBwYiwW3crlNUsgmVJG
Gy1YPaieSWS+Dvoa/ANA/DU2Bo9BhQfZqSlp6i8QVvUMxW6VhDik1Cb46ZD0AEEshNEadMxZX408
GRp/T6GGYZpL1ILmz8r8eK0VeaLUGuJoYPt4eQOS+NLLs0x3pqZpeeJV2m4yn6r+R6a5oZtm+6L/
dtsRZW6A2wiQtrj8Xmvf6V5DPJfBD3N9wIG67Mq1z6OmBG/TpKKgkoWMc1uCJ6wEMm7MLllS/Odm
5Gn8ZX2nU/c0/FKEJpk3oFwHvnEPHNp4I72cP9qVTW31M00qHtPQHhR7V3Y+oGkaNCw486AMKbz0
TFXR8JYQBpm17Fkv5k8rVO+sMlPcf2WjAIwD7raRPaN0czkKF9gEE4cn9k2Vx38yo4pvr7xsNVDa
NHGIghHxCnLVzGwCXifdxNS/ILeJ1uAVuXzm3vnld0MVbWRzBmfGwzhKnGAIEwaj6eZMqhLRBs/m
YWDwsFlJSLliyraNIZ5J51a2KT27zAcTXrJNAivu6j8YZnEPJsU19Pv5zvTGj61vtkDFZOBtV0F7
JDygAa50qKXjgroxDwgHU2XqBAilhiUd4a+cpwdjHV867sbBMkacsifaALU3Vj+qSVNhgmVbGKyq
Ot4+kLJcXcT7yQhAsohtZTLog9RHn58872sHAa/bDvM2iKvpDTbAAaQ1UBMVoiB3IbynpYgVTWC/
oin+lJU0RlVuiYrZecpadu+66a4tl72/mGBzDGJtKeN2hGSJ2c3PzM+ewQFxALBOEcSk3oWzdOsY
wO1azECDtvICt8AMNMVdNzxWaKFf7fcj60DhCL2i7XEJ2YEIggEsJnAAulwSW39qjYPx4/bsSrY7
ijZ4kwE4DEKkYkLY5WbG7N6ck9EYw+yTs6hAwpJJQskBaAYHexDXge3vZ5vDbQyzDSr8fte6L6c8
HMyEqYhIJBvQtrZX3Y1195oTg3Ft6Op5mhPN+Oz5DSrNJ7r8spyP4Pzq2A6ShwqflM7amcFtb5wN
qmo8K2X5Midz+7UoHpb0/f0PuEeD4BkFOzROX2Hh8YoJyZ9MnxPH3o1BDP7O28suWxXU45G5IL0A
ObIwgMEenWUOXJ5kXhA+++anXBV6JdkELrHwXXAd4dasb2t2NkVTrmXjzHSOmrD7qq3Bnq60CANA
HKuOoJlHyxTJkiQenRt8i5VnBq05q1k2GhwtI1DgWX95Fg/74tWzFfdz+dT938DeSjxndnRbY37b
wY5FnOd0LY5jDuUSezj8ywr9NSNkLaMxmW07rVihCTU189nFU1Dz/vZjdHGBEh0HCJCIiLCXi2S6
oD5iBAkmL8LVeUzJx/cPArxGeHbfgIggMhW+b6+lMaZ0TpZlZy88JOYc8vQfChpANuNijrYNB2mL
MFXEbMqx91FU6/uXJf2c2T9vj0K221GzQ8EZaQvoZYVRBHk/6vU0TgnLkTWSXLHSqs8LeSPolFnZ
rWRKhjlevahSJY7bzxPOTzSD/f35wk7UCyDn1gnfR/fRhN7T9mAY932/m1TvyQpDotrONHauUaLR
GTsjHuuw9k/BEtUOSpzvfr2EDBYyYACHMLCr1KP1qaP5eTclrsPDwC7Q+Q+qx15FXixdGBtAm43f
Kri6EE2dhv9ezFj39VtgdSFTPgPJDi7vrwVxxnR/JHPg8ynBA01cVx8673GmaKuMxu6h7h+NSkVb
LAte5waFXGq02Oh2Cwyy2Qqn4rEbvq3r19vbRW4DoEmIuoF8U8QQaYtnA+yqT5CPxFGMriM710KC
TpHbZuSr89eMsG0GXqU1wLzwti4G/y5qFdPdbQtSf0Z7BrAY6Ki/4uBtgJufxwz7fhj16aHifHhC
+2v/ahqMH3xauae8WpzjbaOy2UNKj0IjQNVgVhNCsrNUqNbP6Hzs0ldDv7fmmKuSC5UJ4fAn3SYj
EsCE0X3LCitEYTMM0N1weyCy9XkDJgKbaF7jw915aN2GmHgTgOBSzHRF4ipbnI3AHwVmtDxfITH8
dFrSfmV4cybjrmWPi4PX0+BT5/7w6+pweygyW3gVhlotXh2vwduDbc8MUHQjYcY37o+7dF3jwP4+
8iWm/P1tJwG6IPE6tB3NAIluP+Ysv1i7ySkgyoyGq7nMd4PWm0+za/MXML+p+BaMbY+IRwNq6OCY
BqsD6HkEZwM7Dx6OZrzb+HzZE/JS6Ce8Dez9qn+sEcGtiaDFMgtT//M67domDW3jZz890vaXztz9
4t4Ny6rITCVcW9v4cavBrRI/SSxR+n2wtKNFAMe3Dyn1oi41XizmRgQqDf50YKAYQWIbptoPx76r
hhPCQGTYJLK18dDXqnL2GzbiaopchDGUE8GlKd6/iNemFdSw0dwyciT6ddx0P7W2PIGKfwBFRYOI
PTwV3c81b4D05Qh2LJrZ79QK7hnrQ23MdnUBgVN3ffIJZPTIpKioyhcRM7ZBI9CwKqI7SLWp5xpY
xKH8HPh5uKzPJcUT2e96NiJjbaOpy+76Nmn4FBNgDPIJ50sNVoUlC63a2Kdsji2jUARPSZDZ+hwQ
O/E8A3DZFh7O3Dgd/WlOGzQ8cEKWD0FmTw99y+eD2y4qehWJF6MG4oCabRPyuKqClBnXnJFgiXqN
9I/+OA57zBO/G/SMxQyknC8lBFFeKAlU/RCSOweINrZLFPqekIgIqZVjVo5R4r0lmXwzXqf5UJbk
btIjKKS8N5qiVo7KH7BOwOUjDv0/0q5sOW5cS/7QMILgzldwq01SaZf8wrBkmQRIAiC48+snyw9z
rbLCFb7z0h3t7iYK+0GePJlnOxVGUhwC9E1/ZMHeWvY//37A/dGPky66eTJKRZYVb46zry+r4Uxm
RZBVkTB5FUNVUoexObKFdDKG1Ne/1pGctXd+A02t0aGQpz9OzIhIDhIHZLCfra6+dAn9iZCdWjol
jABSgTxwrsrZtW7lgCMPbK7XIdwZxZIxy0LVKi/aqJXFXQeRhEy51ZUPScfIFGuT/Bdje9INREEL
Ujvn5znqLYcG6m79kcyHziHU4PtVPnaXvOb+uG5PHf2tmbNwyJ/9frRmNGMLN/ZVTRl//XtH/tjR
p/pEgFBADU7EwfPF3nl2DbOmVR/9tXwSJQkp8RHjQ+bUef4vWsKrERfuKU91ztQPGs/sAyb00V7b
J12PD8Rc7qx8uPCu+6JDv6y6T7EdKoXOIQqN1DKqjNz2uIC7LQcYz2z/Xb4YpQCoNQC171cb56gE
ikh9WCmjDWLsuqKglXmJUf9lLyzIJcEI5pfDweeDtqmIU7I2V8eO+RMd3WZMFKnr6yZf/QuH0BfH
BM4G+KsgfYgy4vMVYBXtEvZSaeR2kzXYuuumGzdz/d9MC2oEQLcEMIXylrMO5RDnbT2uj0QvQtCV
sEHTWZMgFVbILrAIvugSLqeTZK8NANc/J6jmAM8R4aBL9bhD6YZbqUSgUAfuOf/6XDndgtDiRuoD
7I4/oJB1qKfFsKQ+Qnpm3lbhEmZrw4ILrbh/3IUQr8AeRSb5VGiIeOXz4LV+M8+g8cpji8B01VWE
vwkIMvcWdaq41Thp7W1ep/2gonKFxjolsD8AjyXISJCFy641joEQUQleXcCj1kq8MoEcFGiQDq3H
jNcPjsSHAuQ8aVHinpAj9Jh3VvnTza3Iwrob7wJ7z9hHx+Ne7l3/tvTj3EFxM62cPJuEijr03Ukb
d7sYOfWqNm4rh5ZhgpmORtSm2/Y/C9GiPBkp2lMyFTUaOFk+DwvJoTg6m1NzLPgIzdTXdtrNZX5h
8P9cS58aOd/rbqDqGjrVzXERPYYVYuhhlXZLuVehufn7CXn6vZ+i0s/9OQch8zU0JTQEmmNYgQEh
7wbkz2fjBXaAkWmgJHJ57Sz/Qvf+vGE+d8/6PIalsi3Dq63mCIuOkPjUIJdm6csWsPOxdFH1a7pn
6MQaqrYLerQgf+p9fWGnX/r42c/nfSAgrYCPVxacQ+Ixv/v7lHw5+7/9+LNcIzT956pjmBIj2LUP
i7dp+MZRF+b9z8MecwCbeeRNQ/z111vgt6i68EKjcDu7OXJ/V+gD1pbnXsDRvxinEyCMihDzRLQO
Tv38rYlOIK/l8bI5mpDrpOMlJ+uvP4/8MkhIYCGdE7k1l45nGxVWLk/HFs+mS7jQ6YQ72xr4/f9p
4PQDfvv9jTWOoCI2zbG2vHSuSTQ25UZxPyNefliW5sK0fxFhQhoFFQjI/OPBgwzX5/ZKNniyQ97s
aJeJ3s4wXrR2jO0q765d98tD9c+lLjjVgeaensYQr/sjojVzGUx8ntG/Kt/PIXtZJ/FMWNXSqhlN
yrz+9u8L+0/S6lmLZyNq+6ILZWViRYSyRfxax3gb3IDLmnSyz9hoZu3s0j5U6eq5H0yvFwLPP1lL
v34AilAR4kDH5FzRQJZOFxjd2Bzd0T8CikkcaM6MbZX6c5h2Uj5JhAsRC/hNCY1hU1eJKsiNlG36
95H4YvcReC3DStkFm/6PW2QYws5bLbM+kkWD4HE0xhklvQP9eytfLWAbdRp45JGTSv7ZgpoLg4cq
8Otjn1c0t25KflcKLwIeHjl9eQFu+bIxPIyg4nQqVz6nGJnMNtZm5M1Rixt/7GijritiZiYg27Fc
LozfF0ckvAVs4MIOtgzg+89bRVfe1MgOe5/U36zwLi+ytUrV/O9n5O+tnFciFBIPrt5Dl0oX0U5Z
QA76G1sv1SF8sRZOMpt4I6AY4YQOfe5LsAI29hpfHAvxPLfPVfNYWY9/XwhfHJWfmjjbd/Cu8isy
ueI4mJsPK8z+f18/dfC3c7Jf1iY3NTog7KcGU+60l2DTL6b70+8//fvfWkAkCv9zeRqi6fs6Xvdm
k9lNhQRgmfy9K5caOtsxrdZ6xn0mIEtBSzsuQGWsto19aV1dmo/gc3+cE6u5EmjGW4eoqn4YOeKu
MAJkn/j1m98ygFtOFExtJryaek0GfioMQG/CwYhq63k0DyYyuJ5xIF2mKpdy+YonVTSNPg3DaoPa
cUTrexhz0hlS02JrNanF+oeVLGloiCi0PiBTQkX1zEN4ZhgbYYnEg8KjT+ICHtAcRmKB+8McnyoY
oFb8bjHf5tKiXpk545g4+sqVl86qL4YE+xnQyinPD/rF2SKqhtnK60aoI6vBAFJFNDj//nD6JZgC
BVXrVLR/Dm9KdxHKw7vsaJE5muCpMl9ixZ5+5FnEcIIq/6+Fs8iwmPGulT5TR0kewKFa8+fJvbBC
vx6n/zRxdloM/QjHaF2ro9O/lf1Bi/ifd8CnLpza/22rjb02lVnh+5N5VU9ZEWyXNS36C5fFaYH/
baDOZhuVS8PsWJgK3/b2YJ7R2kqKPEP0g/zRTvvhhR33xeUEaNU1AyAOARCOs31NKrMGhc+SR5c3
kSpq6sujFSZc5HS0/7kC3sU6w+2ECiNI6IDU9nkIXeA0Tj/l8sgJZEHCiq7eqz3a6d8n6suFAJIC
VEFtWCad63Uslo0XaKHUcegP3Kf9Jbbcl2v5t++f9UIPvK0XV6pjVd/z8FYjifjPadHTQJ30MU/a
MHhNnx3rw1SNftBaWGvNGsnhjllPdQs2wZVavv99sL7szG8tnc1/ODqcVTlRxxweHswfsnbYy+HH
3xv5clF7ENTApJ/kf8+2psG7k2+nhxHz6CnNtG4Eodb07FTR+s/FxL+G7j9tnW3T3KgNo4LzKej3
EAnpzBQFJRei9a/H7D9NnO3RQAtN1g7d8flIjTwLkPGZLykYftUIxur04kEUh9X8ea9UsuALt0N1
bFZoF7rQZhzCZGnDC9XjXzYDx8QTQwlU03OP9pGrPHAq1h4xPTQvEJ1OdaKMj78vgK+25ClDDY4l
Mkh/KFz6ktlQA68BA9cIFnObwQNyfvh7G18tMhzQQJldLDOYRn8eMPx5qVgr0BMUFKt4ahKYldiw
ZFhvAnZBU+fL/thw1sV6xp15vqADdMNpeNUeQYeyjRdVXhivL6It9OA/3z9bxGvJLWPNeQvxdCMO
xj3hr44Jc4//4mnyqZ3T6vjtTmvzXJq5iTFz76spRnl8IZGr3K6X5uarWwZuaqDu2yAU/MFIb/Nx
aYqlRH+4+I635oHVeewVAgloax+u5YWl8OXw+ai/ApSOt8Mf8Ywqy2kY0S1TvwnznZgSGOrNirTx
Py45aOZBvxABEzKikBc4H74exZpuq+rjSoKDjzPNBFyf1/dTPsBv1thz+5LkNSrxT0UInyIENIoX
EXBulLkih392mNbBsKzKK+sjXJzhcV+xH47XHMw1uJ9Z+L0d83S11p/KzCHlDNiALft8aDdQn0nG
WdPFfp8amw5CRksXUs/TaWl2qeVPKT/xENyhzvTCtzYSKcrPMyV4skCqpjXWgxsO0cl5r1YeSrRg
AM+fJhWkwWxvZ7kewtnMSPONzB68MdyDBLGgJXbCOhZ37kRX8Qq2ClTkPJBI6q2ZV9E8ObFZuwkQ
fYjrSnDJnfduenKhiDZDgqcBGYyHJlTRZNYFIWJHebt0EFpeK6rcLl0Jj+dgjDWkaBYYdbn57Uxs
eJT/kCcqmWdFgTWkErZIoX/UA5y8Qg0mjqLSV/BCbuMRlTGsc6hUT8r8QUi/q73N6uJhYRs/fSIS
F9Qqbla0y+8N/Hd9996XAzL6zi3qWCNWls9TzhMYvG0LMuwLywKoL5IpQCg1lJGT21kXLsm6ms/S
4PBvWajv6CgYoeSvqLZJbK3yCpaGiVNc9QVYznX1Xtb5bgHoM2szWToRe+sYeYZ1tUJcAqVzj8KB
jsFYPVlS3ATLQPsemUi7HVKrsl6FbJAFGA5q/mkH13L2aLkMkbSfzeK1ZDNtmyXOi3vbA0t8ERSS
n7Q1Ifo3z1BzWWFl2d064RhZPdJBy0pt4t+3KCGzqp9CQgGwkxFgk6MJFUdfQUyupsiKUdsTNwKp
iBw0qlKTyFIPlgXlcOMn4X7SdtZV7g/JEiyR0VlbMzBQxgU5bummpgEppLGBDLC/ddkrHKNTb2g2
FZ5pIblnakDdsRP3RRdPA0kb77qfnq3ysRFPGti7A2pip/FLh+e5PPlg4sj3bsGUT4pK0c60KXMl
8s03rHnrVQChO5Vyo3taFAQP4TMU9DKzJpaEvZM4XZ7i12WTJzbNydA1sCjvwdpA2oSVxtUJKHJK
GVuOnRWN2vlVg2G1kr4HT0Z9h/vMwzIFlFsNmORqs/ZNevJwsTXIZcpLOlEk8wR3CiSJxmXah+1b
Pt21vhnZsK+05iI2Vu/W8LtUz3I3T2pT1gNt4awNI5DItstobbyEoRC7nZykXYvIYsZ+UNd131PY
xiD7lEfD9FBVMxXGnPr1E4dxBNKZEVffDeuJByvtlyUKe73NxQfpzYiHfWIaoNnUVVIy60cBn1x/
eS7rhhpBH1U+Rw/XRAVVvGjIDXsA5Hw3gtABXflb6PNvAlJyp54OYxBDASVjUwPPPBaLgSf2/OCH
OrPGk8Mw/KTn8WQdhhijrpOmh+M5VxvPQnqMyMjpWE6trtja3ZQsjhdX0xD5s3QftTsZEVPrTJce
fqcl7kIFPEuy5LlMbMWi+s7YkklA4tlNg+JOeRYVptxAoj92l7d28WmArdZ6yIhVbx7pDqsb0A5H
dYNttXAf+bMPH+CBQFWGcG3aOQxESpjvuEUC8OZ6DIuobVcK3URatn42AynoSBfXekkbnh/XstP4
nv821mZsIt1nl0XUK0Yn3tNy/TabP2rLisVSA00Fa8Wrsec5VTqPXFnSKWyjasocZscu9Hsa8eDr
Juomi8IQnJKaxE3wAxrtERlxkoZWEhhrlMsXBuChF6Dj4ISlhnxfTDP15uuxn3fc5HThJK6QGRtx
C6zD2yAb+K//ACIaiWbX4BS0DW/XoCi07jrk6pAZtG+83o7MugCiElADlYJ5625P7DSJKmM+86sC
x4xovjPLi6GsktrDz9nys8Ipb5jwqT2AxbKUkY0TSbQKRadgJ0OrWGL81JqnRXmtvHmzlPCKX5DS
rJD1dH/0xc+ePPLawhqeor5Fl2dcCX2fQLTlahmxL+sxHvwq4ZDJyzFl1RwiSCmoWdxwHDcGR42e
Sx3+7A5u5KM32mx3K0TaPSxTV+UbDx7QcAaCM+GaeHDSAfuG4kJDtvtVoGiFzCGAHByDToH7esCO
kGTX14yWrKBcVVdFW2Sl/ta3a8ItlZTjgz3in4qsr0jSji+sKmIuPwrIs4+nJG81R9WJLrsgK4Lt
XWugQ6qKwKl/Cesmg4dMKgMvMi2Q/0KriJv6durdmJF2uzYznao15iu7d0dBa4ZDlUz+XQdIBs7j
uJzzDVgbdMSRvYJebmPv+HVxLTCihQOISj8SbMUyVJktX9r52hnkzkdxA6pcaVeQuNd20jAvaUDi
GzpyZ6JYYOnKbTvnyShQsd6kqOPcLcpJ/dalkrmoh+2ToHTSzsOkjHLj2+UOwJfADWEQNwnUEOXF
mJqKJKy0k3BwMzmQb5MBLWG7T3phRL1+P83GyjjApRf4ghxETyIkOLaNEtgkj95cRKIej8LVEVRa
qLG0+9n6Li0/Ulb4UGGG23mg4fpUwqtkGV/5xJPJXjd8NiLD8ZO1PCpeRX6DZPykI8g/Jws2iymm
J6f1o8lYN0sD6E+/N+x1WQxs7Xfu1XujFrcNaiON0cNxKHayf1OOeT1jrRQ+iXTYoEb8eV7Xrbeu
KWnB6y99mLj6B8MLo374Dt5qApG3bCENpzpAfKQsRS2YhJhFl0wjj6We6MD6lKDMU/RvJm5v3ysS
vVQxc2+VZSHFP131QiTMqXcWCXYFiBGtd6fGgIL7FvuDm+TTmsgakYX1JLSBRkTEfE19BBs90jJV
cBMM1UPrPLGgzCD3mkruZsbIcJYp+xgG3aNGBaHTvTf8dhjGJJzbvawJXefvwsFhB3hVDxYOuIIW
hZ0sOOz60vzW4QXVuCx2m3tfgZ+gG3oqPlyU+30lZWQVUITwEZOVIwK/Cvrq7UEZ41Ngv4VQDIC4
bNRW/oc0ww9/qWDXOqVu/TOAB2Y4IxBsNdUQsnJZGbml2JQlrk/AHeL0zgWRQrffTsGehYimcVjs
+G+kBpJr4OdM4R544kEWVgq/aWhWc1w9uy60aVG9swY39ihS3YTflRjeUX63B3Jij+W2GNUNclnb
gaurqnrzRRvryk8nSMYabZjUvZut1gQTmSWtmbdr82Ggcw0z7NLIFl0ehhAxJNO7sGnB20M9epfm
BiIwjyVuUELKHFGNyzfgENK5DyG2CX5C4cWGdlPD9K4G56VcNj6o4G1tXCHHGNWzzljNImLpWIXT
c2twcGOsGNEIjrbbdWJZ2DZJbSrQRzkNyz5WIkiHcMaxjiJMs4qHCtrgFUtkjgjeVBnKNpJ+EunQ
D1SF1rax1J1Z5+nkeRTZbqqnO8uZ477lUTCcCLYvITSrPC7ptJp30N3bdwVC1Pam7q9tkyOd8GZ4
Oc6vNbIwsuUiUhMxEWjcNIQ8X9P3UcA6mGSbabNqao64wbUTzSKMphXntNnF8A/Gn/cRKmmTSYJw
zcIUGM2xGeotwKdkVGYUOmrblXKLOsxN2VqR7atdN5hbpOrj1nMjXFJRO3wrPTvxwFKGkNfRsKqd
4QSJa8ub2h2Sqbxv7BsIBkS5b6GfP6Ud7E3+Y2gWanNEULZ/YwY5oJqO5v68nRmLpFfQqS0ziZIg
Z6hAv6mTeXS2ViFujGa9m1gfGWKOxegceFdQ+N0i4iEbTBY1uxEnRBEVWkVmK+Jx8lASO31Msxt3
tdgE8E6YwjqyJxuhAkf8V6QlhC1prTGdLNwYuHZUXr/MwtyiBvmKFDIxenVQiBiwcZefqjYPTnjv
GBU1VjMDozhGgamHR9+N3RMqJ//Q1Q/dIPZI3JaqQ44Ct2in4wl5P94XWyd4L6B4ZHQw3rDERub9
fV/Wj1C4FXG+dDeDBv9oZA9T0WZrqWIUS0b+NCTBkidOhRkVfuIETbxA/mWwI2lCdNeDVLUBE3ri
UI67NMSN7uCeKGaxFWO+0ehYs4RU8JtwHGfgSb2Ge7ec8Jz07sTkGJmNO1LWINKVc4Y9cuSDfw2q
/r1VWG+i75JSvXqYxdCRyTy7keSgPt3VZUVJh2BX7Jr2hkC9pVlum5BTA5rJOHxNdLsmYmMM0/Xi
64yXzvXC71vz2S/uhvmjgcx4OI1ZIdSmkdeBRKi9BLEt8QwsX7Ad9q750hUDJWZ5zbl6m8bxJsA/
j0o+EdVv2trPLMOA93T16OEi7FTzDlXoyBpFVkxB0pEnI2+iwHiHSFzMvWE/2hqPA+bduMPyIto8
4mynnCpDijYr8p8LQUiOGiHivxIwNTg3Y9QqJbp7KN1vg90lQ/PQu++Dram14pVSHyt2JcMgnp09
THit/FDaLza63nbD0zTIDehxmbvc+hgAD58OjaQqZOaKNmlKFzI0/d60QPLEaypwkSSzjW9yvuFY
HyMPqJ4RlTr44UEXj4EfNwSBr3iGvQJqMSbaV9+badcH7279qtUb6xcclSQa8v5o4Rf7BUnrkSQT
uBjG+GqNhNpMHXwUiDvG+DbBwjlGWAQjpkuVNr80n8/xECBlPnjVAHv+YP2V0INgxuRVRx6uOI4P
Qb/vvaQGP06yCC7hphRpp19c/Tjxg/Lv2epuJv2vMOpJZMNGERvKF33kUs7AR4hModxInZhPTZL7
xwFuECH7Zw24s0ZOCOhvaN1QgU+3jiC/1XYMXaH+n7lhZ98/4w6sSuaOQM76aILBt64GJTL7O2B2
AsTO5ur3YbLOBDbmQPZ1b4Pm4uDZ6nZexKBFLe0+/v81c4adr6gZCHwDPLFcvw/LAr1ML+GtfaEz
f6CMv4brJBWC+m4fbKHP08HNoHVHD0SxoUvb8bZwNzynKPr4e19OX/ljyCB074Dv94WwaL8g+ClL
UFXgMYNg6LuPuqh5hVuAQS+kNf4AtU/98cBohdLOSWL0LEcL2YeprwDNHdcXgFU4uv/ekS8/H4Jy
HEBO7KS+9nm4RjDRtXBVcxT5LY4v5ZILDXy1uKAUBNYLRNGQYzibD9OZiA7zXhzLMMN5vHSQ2L4w
5b+ILeez8XsbZ1twzWuIqRM8lfDsP7hzC7zApKrDy900gZ+/dq53gCIAEhC3eb4elGfvocqm/AxP
q6xr3EM53i1tZpprbCHR0qA0UCtOJ7e4biBCwLsJEWRJRQm8FPMNm9l44nigot4+mCH19WMiJp1Q
RbEC1hY7NRbJENR4iV0V1TXpWDQszz4LqZM/FO2Y5O3NUIitctw7Mnebv08oKKNfYNEoDgauj2TY
SczmEwBu/U8v+wBWQaE48uNNffc/YunGYRkrccTOmPGsYJSA5dw3B16E12H4TUt5aFxADgEe1UUR
ewaJgkbFMKJF1AyUbWIfFnOj0kFZlebXpPqFrnhPxuqmvQTP2pvjzn60wpfOgBAJceLGAAhkVJmB
ovGhV3GHIFXP9oaUzaMGfbb0+00JhYqyNjcGY9dCAjUA2DNaP0C5QJSdA5B563RJFTBEvPoR04mo
mOCQDPhZe0GPGPYFPjkAvnC2d3VU5JzWBUedQR6LsKVmXUWdt8OjM00BK17rMfwm3eowrhNMx+Ys
Z7ehlW8agE+hYex6D6tlRm1YQXbM3JU6iFpDJo6tU6/wM5Qy0MlkW40BLDsnXjwzni2SlIVJG2Sc
cIPuNdAt1rPYlE5agWPdWjpdyzVajSFD4WRWmG4OXrkJCJp7AGJdPEK4TzqKmgNCVdMgyut1aooh
ztGJ0KivOs9L2wa4dU5ic66S3oVZhAxgBVm91Hh1Ld6DXEtn201lg2JF7WHd1pFmICgW/Z5x+e7m
q7cHGSmujYZaZttFQ+lAcDkcnK2Dp8MmrPzy2l7Lb0E9d1FXdh+8sCCI/bQ44a4GI7kYdwNetLUb
pCgVjR0GAN9YYpxK+xPM2w5dJEidIULZrq770g0SsGeRdGWOkzf4BiGlpEFgU2lYMeF4bI02saoP
YZpZM/dpYApqIS/gKUwZsx9IN22a4hlqXPvenTIgn6LUqQOu4cLaSC2gzncmIEJMQ40tiYFKW6yZ
Rm+4/0T627AvsnwJAcoaeAG6ceHoOKjM7VC/afUwVsXdOhp2RpZIWCodkeYQIgeoYxYJ187ORrkn
XBoOAroQmKlE+muKVXUV8umG8LFC6ThPZaPQIokUoBOvMpADCLaeltuRGXFfdiBswLexmKLc6H6w
gCQED/Y2EGkIgtOE2BWZ/JF0UT7zQ1nJpHln9tMwPdl15ltbDHsU2ikvWyhE4eVszYmFClyoiJRm
7KIsJM+TothKMQDVg9Rw7sRCWFvmvoVAtlVbp6z3MqJx6HD26lprOo3uznCt7cQkRYlELCEg6lnv
PIz4CJDXsdIJqIZHZ3+wKXx69ctQNhYmdu32IHc38AAa7QgMLLkrV2BwYAzhhYmqMcDzQLJJ2cvU
HVBNwTs8kLsiB/6uMaWLs4LnqNVIZ5bjvcin/MDNeUirYCj2yGzP8ey1OAsYzlfLqN5NYbKrBoIN
eI/CwDck2orysWsf1FyyGPzmNlZTiYRH0PnZOuO9XBljCbGA2t0O08ySiteQ9VsXCepz3aRrPtYv
8HIiiWSNBnBJhrvZCYzU4HOeiWX2E1HN40bUQIWKIpDRZFVLwhg0pGytcqQRcgJ8pVu2vTPyaMWp
lWDBrknHApYUvLLjPoBNKw+rMUMAZWZjPgD3bHoZ5dwisDgWThxMU7cDaJAfUWxKMjMPY7NzUVZr
jdQjhklLR4WR5/d4uoE4QyFZdWBBeOcLAOx1VcV8xKrH9dEDcCnnE+SNouUe7Dar7r6vVX4T9CBE
c/WgEVVHI/GulWl801OPFUc80Hl0gbxR3UCVa/6ZFwuetOZhnRzkeL1DUeENTJwfRd/eNl350bbu
U54311p6m6Wrb5bFJZFdY96XEUiT4WsPxZ5DAi3K1KmGjU98WFTJzG7J7iRGRGHEHpmBvNUjP8zA
5bQD/aMwTEPgxQEe9bN/gkmKGJXHCXc54Pl6O+LGaZTaoALgCqSUg+FAOKFwgVZ5bMTz32+QUlpe
+7G9Bpkg0iTcjgOWSd+mreffDW235wDIxYKcRhvYqYcLSa/srQRsXFblTWewrevoB68F3jE2H7k9
fKCsFamUNtg4ZpvZY3Mn1sqGvx5JamE9eu787PDgqfUtlIJX/r5YSYIq3E3t9SlwM+Dec/gAAGK7
zCPAjikrB4MWQfsQGnaESqGs9/FyDxnSgizcBcxPDUb2ZhHcQmMulq4CmDwhswGzWhAVx8g0g0gP
yw52ZrijxTfleXeV9nFA6gwptcRYJgQn9sYLw55KYSIRPOdprzSJSbVet4PYMiGuBq6hDmpngSOu
HG96z/PAiNZebVGigVo/D8sY+NHPSQBPHOsnHChIUDcfUKu6hf/GYSJ5DBmhkvZ+8cGaICa+dT0V
9UPZzg9eybKS1z85K3aeow48XFLErYfJQT4inzeVwgNlGhAPT3hoVctd25b7HtvA9LvtDDDNCBWt
DRWX1ni/FMNBIOtDWismvDpUuHxV8VEa4WZokSDlGoC69wBxkigEaj2uWCncjpiNTLQFbByvoCYP
KczEE+AhMD2ZY7imHlyuUiHAYcOLnAcF/jyMSEVoC8zWlnl6CjxGy6EQWsWw28Bbu0zzJq48IOaN
HxfjBO6040Hx1E60/CjnKQb9c9sp1DQgsnSUv5uQN3db4xEiFgBAjevQ6VOh+SMJENAE0zYw76HV
npYDp0UukyqfIsNwtzl6OwYwdHb7pHOQ/9VWxk/AcyGivtCbxR1xTVVpbXYUvlE7T69IWq+3SOYc
wmmIDb5QD/z7bm53pK9uVegnRq2gZiuBduW7oBqubI/Hk48Z10NiVmAF154+NlhGzthdGz5QWvtH
iHxKh6ROLb3DKvzDAG85C7kK0ZsUUvLxZMqoy5vYq19xQ1NotN+1AmmH0kLGEXEQw4w2rrfzehIP
HswhzA4ZNAQp3RJXDpaONH4EhF1bFTtYbYlcGUn6WSeO8x0nkcb/HySs7zZ6bWPJhwiM/1jZA/KP
SKsjrYnEXrLkP1QIdN1aEY0Cr+QiZbi2bAOTwsasdvonyEXThSCnpeQ7QAiAg8C+CkddzQ7PRqJe
ZqTre7O8b5Gj9dQagbeFhGeYKFHHmJsU+c3rGcIPqwnACy7C0aTu2xb/DSiQKAbGxYYON0gsyh/S
X5CbvgGq/9hyRB3DiijwkQ/3/YTAjPDUUvkWcNFWg6FplwL2nJXzfYFSH6rOE6mxfZmOIXK84a35
v6Sd2XLdOJauX6Uirw/rcB46uvuCex40S7blG4Zly5wJkuD89OejsrotbSu0T2bdKKSQtEEABLCw
1j9cTWFz7A2OVOu+o9IYIEWgz6S5wd5aJXtem25iRz1K9NDHosIDrz2kzo/EaUmQfs2VyNc5S4ge
fU0TBy8t4b6Qp0uouyeR6utDsbCaaR1ZYLUbatFZuXdDQom8WCGYsCSttLTCggxdBlYaKskU+0aa
Xmd5tkc4dtF2HiAgSllq8VUNyLb12aKYqPOX4xEIFK9cuHC9BCB3Qso7W02Jdx0a6sYSnd9Gpe9k
TKdmLhSDjBaVrQJivZISHpMZMcZobUziwFnuD5OxDHr1LpeFL/XoIq6ru0g3F15tr7OAmkbcLutE
XZSmt3EdiYxWdgVNbqsaPSUkbelFyiooR+qa7qWDZjC70tKqdJJeyZ0ZUZJ3y10z3WlBQQXS8rme
ro0+24yGdTXq/Q64KHsqlcep813KtYNeHQBeXKdoqDcUPazRJVpqlybygHVp35tdfmwU9bKdguUU
A0tQiac15UFSXfcGBTy6/dAVxWWqJqskj38UVASaruWM/IFrEgAX46nrCd06ZZ3r+nrgxQ+tnhkS
yyKlOmFXq6ZsFqZeLTLV2sRqtuZq59dC33qqXClpvexEDTDnU9x+ESwhLYyZi+gptNKlnjacp9Mq
UrODlabrwkMHcuYECGfhghDQI+1I0M62oi8cECRVlK0SlxZH95iO3k3fUqpAozD22IjzcpWCBKkr
ddlo9TLI22VYAPEfA2Ih3mKRXkRWsDY6a92n1UKyNuKqXWrWuAidfos14/eIWjMi75syKXcWJQ8d
ZlI0mI5fefp2rMO7qtRXZaBsYk9dD5yurRev7ViQTDb5q8ghCWsUCRF0uR31x4aSGRbRxEjlT4OT
r2rYsdJioaYYlnIvNES97obS99zvplf4bpf5kaXeppADfLUwt+Fg3FpAkuI8WhakagbowVA6/bSC
MTrkm25w2OTHVWqnhCnlOrWyZaCkX9qpXBD14/BtfLNk5YcGXKGy2Hm1u3K5qGixsddoPzMzAtXR
t2zIWGI+vj0fQuRqGqhFOI1fw0wlBBp9kyRbidbwwuyeY3XYCytbpB7ImFquZZaS752vCM7Eugf9
BYxdKmBQrOq2z8xjPo0AHJoL7PzunL7H0YSjT32Mi8GPzZ7jIjnmarZME46TLNxXM20qilZjKi9S
tfZzUVPdu1KmaBO5za1JqKRGzl6bdMoeXCadcFW23Bo8KllZcVfIZtm77SYJHhVPAk8K92YWHBpX
Z4W2FLMQWqA+KEFUOQRqbRCvcH9cu265zlNx7MJ4UScFzgtipefdocr0XeeNS9LT4PESeqt8zUEN
6BPRIVfIDhqFQkSvz0VObnjSBrVQK0utlL7TUpvM8BxQFIrDEXCtod23mUvB0t3m+Y3s40Xfezs7
LzcBdbo0eRRWuyEZBUSsWeR6uqDc6BvN6At5mQac0km2L110k3odjzGdYgYLWNcOBlWVgZJG2D25
5DhGgDWjgXKfLvdO3S+z8jmnWEfBfRHa/S0J7kXV9OREPvVutK5FspJS3SOdxsSClTIBXaT6hWcD
ZNHQas8Vhgj2uW3sImlsRef5SZJsQrv8WtThEpU1sHcGVbRhASZ/mfU2CLLyWR/HdS+ydZbZ1J+4
dnLGJLa+hUKzQdKGM1QBVxtw/9eWvT4ube7FWlLuqe5QCHLCY8Uhk4URKZLx2JQEjlmyzIhdArPl
lY99e0LHtmnAgFWbQXJ5NIaFJ/KLXhYLm4rpiHoNtQp/SIiZvK+2aPwOoFngdtxhi4PVUQiMO87J
71Uff2vncyjQN4gcpRTfP6VZtpmryL2SUBfpdl1u7WtLX48W9aZA+B11/M7NdtL8UpSSbAlVLJQS
AVZvspQ11ZNjyF1uAkQIlbJTGuqC8WOe6Yeu69dpbHBC1Kuxj9b96IGPUVc9ldE+ytZR2i1yMfnO
5F4UVbVKEm4aMJMCLaEOpx+9GBQIy7PM5Nqw5b6cVL+dtIWlge3NgYbV1s4hhiy9+NC5+toqFN57
9Uxa/L1UMuYKkC9Q2IfhfJLgZebNKKdOB0LaWgB/WKB2TXHnCWyOkd9+nBx8L9v7uq2TbK/ThBXa
1D3EtPaot9w8LevvpHtf9eZN7lH7P6REu7hNaWEYPgfGpZOhzrz79zpxQsNQGy2mEZrARBcQxzfv
HC763CidpKztKJeB3jMjczQz+WV7ZsbfK1G8noWTdLVlpmbodPMYkZvqboW1RONUntPTO9fKSd1I
TeAs9yNJcc18rurbsmEHmtPhw9PH0/Fugv/XjL8go1/Vv8pi6u1coTdzLFDddtWnwDwD7D/TFe2k
cmSQCbQd2N7X1U8N+I04Ku1Sd9cf9+NcIyfr0HVSTuORWc8CtN/WWnyV1QAs/s3ROsGJT3khIy5z
xbXSLsg/mMLnEPm4Iy/D8Vs55NWMnMx85eWtFSUq+f9aNWGnCLbtQowA51xj5dqy8+E0AuZWYlB7
iRwvIAEqPoowf5lZRu2KUxZzF6wcAMafPIgBEyBAL6m47qMF2TVl8MW53fPdt88B749E3Ux+Plmr
uVm6pePxlofB5ZTflMZjrZ/RmXt3O3jVxMlyHRp1VNDAZDuIl+R9wr9VIaOKCNcfO43faCsy7NzK
9cLi2jGpOYHcNsnwdOXPj9+Kd3uBvwFlcPh3tnmyhuxWBjG0suK6Nr7HbrRS0QL7uAV9/ojf3rtX
TZysINmGUHPauLjWjdReIlzw085ktHYlFZ1ab9plHDVzxj/vP6Gf4GwDw5TrPHPBWU5ttHEIuQjN
q3ExxdzrEb0vVzE4mDXYF28xuJRX1LT3wIICN/z40c8Nzsmq1KNqUvUwYwqMn728Eu5flRaZFwIW
3ND/X6QcThaC06UZtxwX9RLrWzOmfqJ4Z86U93vwvy2c7sKgmCcZTLSQBgBrYuBLPeHZ3xklJBPI
RZKAOtVnKOq20QcRzZFK51+pGPZ8/PnvRkLur88/WWhJEDRJiarjNTXWsNgM7jqAYbDXHj9u5v2h
+tXMyWSoRtCLNqQbbf4UJPBnzqy09/ffX/04NSxpRW0qeavk102q7OI8ICs2rSYjuQ0iExIEJb1I
L6hvDqsI+G5Qn4sv3t0TX7V/stQdA5RhUAYgUqqrma2hy4veys9M1ruj6GENhV06iv3mSaCHMWGG
UXBRXEsuCBVJUlJJH8/Tu9141cJ8YL8KLHKzjie1qotrMXyr1Sfd+q5SP/z32jg5PvRWGeTY0wtd
Uqko8kUXe5vIuvu4lXNjdfJi6+GIRFiEEqlFOnMmIZxZmPNI/LbxvhqpkzdaGqVThY4ort3kc0pK
rjP3nriPujML58yEvMAwXk9IH5ehtOhG5JA5Fbo/UW+vq+FMb97dBn71xjp5fWFgKtBp6A28Pctu
OBxycIzxERLcojbML//W3Fj627eMyqRpyZJO9VN7ldTUGRP3r4p+zru/Z8PoV3WUEE7NeITrNl40
SI7e/jCBvs30+1z98XE33n8FfrUxv4Kv5mbwWruIjaq4NsWPpLlQuEWHGSQ35Zyn5vuz86uhk3Uf
lmpZFyGdCSvAFsLZRqW54gxfxJPcdNVf1o84GbuTTYCNR9Xqeey8qZWICpe3lVZsPh67eXn8vnx+
delkeRZRqfa2QRtTrdw4WQnMGRSA+RgVxy42MTy8c/Qzb9256TpZsW2Cq2fisLeRU9sKaV56Cjo6
UJv8KTqnz/b+skUgGAEpHRDZyXoayWLC4uJYxSyo1ddz+eT54wE818LJGgrVKZajxi5ayNXwQx3W
zbk94b0dVCdFr2Jo9Y6Vc1AMoUjhVl4HZeSnE6leCBZ/vRPorLiY6WAL9JuAJNjx0LMLlwMNPHOL
f2Mzs1qSvxPtv27m5GXrpSOiILGZjeTOUo+1Q/GsPbNRvz9av7py8nYNoz1gNkYbnrUfRmqAf2ND
e9WHU8BoUKt4tOh8fuN8d5J7S7kW/c+PZ+O9BfK6iZOX1gOGkvSxw7acmwu98qiGxX6rPPZReWb1
vztYGvcu5M3QyDyV/QN3pYc4iBF19ndWi8Nyd8a0492u6OxTHuaC2IbNO+qrrdnrGgVvrlxct+XB
y7tF1MEP8Z4gBZ8JZuZX53QfQw/XQAQQtWzNNt421PeaCymL67buHBK5tGJf+RZujG+6fsYJ6N0h
e9XQ/PtXPTLipOyBtxBv1BTqqeStPp78984Y7KzcGdM5c+3n/ebV5xdyMlKU37jMqID7jJAa73VR
PI2zCSk5uY8be7czNpIAGkBx7FVOGtMtN9VE4c3qnn4ZPjjZj48///3O/Pr8+fV41Zk0t404KOZo
HOQolYB8gXZfWl2V6ZlRmx/0t+l/1ZGT98xseyOLLToikN0X4a2qFBTtz6Tizo3WyfalA0xSsO2k
N0nxMDjisk7GM/mW945j8hR4DZscWJhBvB2wQBeqVhk5p0meLHPrvhc/VCiQlSOQyoWGaxXUtM4Z
rb87S68aPZmldtI5IQcOyUzuohFuTQgmoQAuIZfmOdPwdyfKhZOuEb4gaXmyTmuPyl0neL0b7dIC
liE2cXtmhb6753jkknAPR3z9lPmAHLpoShWsfUGiL/COddX4cX7luvcfv9zvvg6v2jl5HTw7IcoU
aICWyuJzes5X6f1PtzUsDsCmO+7Jm6CGY4CJYYtkqh1ckRRCYXY8I4777lx4v5o4mXeOmEmroiYH
Xq9HdxbaVPaZqTjXwsmyVLuxsqaSFtLwJreuu/boBmdWzPvjRC/Q2TGAfp+8UK2TxKZQYJt13pOa
fJJ68nf2SCLI/2lgfoBXe1iGemWgaKhI9xqI6m9ldyY/9t6SR4fcVG00vFF4PgkgFXALgM+JwMdG
3dmyx8rDA//5abR+iv4hqi6t9u/cmV83eTJmU64ESKwRgXeJc9CqGsr3sPRUd52P3Y+PF8l7bwCh
K+owrEaELk7CMaXBsLYLJs5l7X6svhmSGm9/po33XgGEU1VdR0+PjfOkDdeQoy0FI+gGAj1/udVm
DYqP+/FuG9C50FfCpec3VTo7bNs0CyoYb1DfNtZfVojjqmdaKpxC/MZRVjxZ7U3eIfpI8e3a8u6t
9ko/s9Lfe/o5V6Xh9GHO9q1v3+Eud9FHLlgkMgPp74P1/Ouj8/rzT3YSZaCsnoVshVa2dgsqLn/x
87FWxkuU/IHn2AaGfCdrpNBqTUZ231xECphB90l0f1VN9LSFkyVhJOSMtXJoLtJ+q5aXtvdQH1Nr
8/EwvRw9r8MUWuF2RVDHJOC9clqIGBQcAAwYvBdVr13pZYgPe3hvEg1Z3UUGnzG8c6PkOvMgSgcp
IIkbRflkGY/AyfahWm9b1ATOPNE8cqdPhIwn9RfQRSYax2/fDAQdhDY4bnsRVN5Nrnrfgsx+qCuc
i9s02ai6vbNkt8p659Id2p9xkf2wJru9OfMU843mt6fgdm7guIeV9qlhiyu9iso8T6Eh3IBhw8bs
YYl0bXWB5vdxKCP0hPQGbSXbvRO2vDImN1x+/Awvya63z+DhuurhhquZHtZvJ7eu0AigeRhtfYGu
ULKLpnZcOqp913jJbT2hFOTEwUaxlU9BnU7HbJouS835WpjTXRXbSzOsfyim8WCGM/AMCDC1xXvV
jWGm6Ll6GWiQW2qohqtg7G9xVAFdacRAXADfTa15aEzjkGTj2vCmS444QHsQeUzly+i4q0GxIfFP
UI3i0nnOKjDZg0Tjx/TgUDe5vhXGuI4dkFyQ7sELeUsjb4/wLS4j3LY9c1pLxQLvJJInJKHOOXuf
7izsKNjbzFEQbom/+8N4bTAZ7pTVF/JTHu6N8E8W6//9PvxH+Cyu/xx/+d//yc/fRTnWcRg1Jz/+
90X8vRZS/Gz+c/63//2zt//031+fizouTv/kzX/wwf9qePmt+fbmh1XRQBC+aZ/r8fZZtlnz8uk8
4vyX/7+//Mfzy6fcj+Xzf/3xXbQojvBpYSyKP/71q92P//qDOuCrN3P+/H/98vJbzv/tmm/Z+Nvf
P3+TDf/q/hPlTYRK0eBUyWa57FL98/wb+584IHNtsCkD8/piGfXHPwpRN9F//WE6/1Rx6kY4XsOT
2WKa/viHFO38K8P6J+7a3lzHsL1Z49z843/6/WZqfk3VPwoiThHDeZ+f5s0qno1oOOA5xWafGLQV
T3c3YeXV1HguuXEB3Di1HkddBH4a9gPiOBPZhSIn52PcIxzoFA7CXTnHUWbbG6c1P7sqRJi2v6vN
aTP14bMEbHxuszt5QIwpZ6k/00XEXce04ZTwmfQhTNPYGH3X7ko/MfVk6xRuuU1ULdvzDWA4XXFn
tRd31QVyH4nkuyyy9i5GpWwnkNtfO0GEQk4wmvvcnAIgBKa+E6X8+WrK/zW0r4fyJWr9tRk5PCCx
gI6jC9ck5s4+uVsAg2cGLVSesLEqH0XoPE44T1+w90m0f9p2l4T1zVgqE8B/1/48Bap1kCMiIGbv
cgSHIGe1SEUZAqob01LcWGAMzX7KVqItx6912G/18jGQg37j2Ja8bYzyPiwN66C1LjSJJJfxpvGQ
q4I2ju5XsJPU7exNEMXFEvGs9sqVX1TTtu+HKoETouKkZY4uun62subwAGua14gsOIq1irmGLdUu
E3s5OD+Vxm2JErq89gsX3qFiTv2dkrQoYmXTugm8+qbBX3718Xi+GM+djKfnYrg1rxw4xaczPyl6
qTWoqvhlqVz1LeoCaVqOS0+gTJa6TuLHgQcsOtg1Y6Ed49q6H6MCZLKmgW5NbCQM3PbLmWeaQ4q3
z4SvAF6PABJU6KrWSdBUpbXWxbDbfaMyByhRynAspulTOUzNZd+gaIfKR5hN9m2Xlj8ndGsw8OvG
r7lAu6+FdPvx4+i/LQ52DXJ0OICocGfV0xC0LmLZdnnC6dKo5cppougit5N+3WtV7quNeGwGc7o2
mlzt/Hg+nku4Xpt4KMzdEFTlo+52gEjTRNvnqbUTlvoI+cv7YibI9HWt+B6Upn1oBlhzbpjjqIh6
oK/pabRrO2Q1tBxhtL6U2aEw0nj9cd9esgpvh5rYgtCLRcUVAV+ut1FOUSHrUw1q68uq/GS6tQ5K
H1mwLgqfxIT+lzEz4VAfe3CDb2avpIcelNC6MBCMxMfrnK3f23zLvLgJMTB61bGT0NmO5jP11Y3S
GwNbCKnRvpeDZ41QqdBZo9fjbLdhasm1N4Tm7swQnE4varocAcTO8wrwmOi3jY6QiBI2G4GcdvGg
WCmbiVEhctWZLMWGQgmzaDa7KEb4joxwd9dOtQdc34jXICqsLMyPGeH5TWVqX3QtCnaRhmpcjn3h
mV36xVDs9WTxpJQ7bC5EyH8TW5wkDYpRiwvNxGZztIzPYRpDYBo040LTILMXWhz5KpaPm6ovCbdw
pRpCL7jlbhCApW4fFTVBsEliPEla67MbpPy9laXTKnVZUTI39m3ZiUs1r2/drh3Y4uW+brz0aiiH
T+iFyksrD1O0/TTxeTRhCn08DbZ5OvnkvLAEBFJlcUzOh/bbeYh7PR5SA0BiVqfeTkGwrm8MnMga
qRyaOOh9FALvg1wv7qQiQpgLQbhUi/JZHXP9Zv7dUMbiLix05SAopyxDI1YQGirBX8MyuVZBCrWV
Ed2lwn5uRz05Oh2WcJEWTOu87vZK3Lk3rQWI31PEl8AT6NPYydc+6OU9Iit4cwyHIFOHBw95t3Vy
rAdXrnJn9LZmWwCX1hF6DLhg7ivHKe5yYK7BmDlozOpibeiIHHRwMLaRisX0fHKldjgs8/RCyQOB
OlZI98xUg8BYGPe5daF5ofGQ9UDgVSO6EDmw3Jc9rkYNyceVcfKl1qfbUvbd3rURL1uUuBl44AkQ
iKutOzm6965SePDGkE3yKg9ZUbVadakTQwcWzS275nSVBOVuwGlgW4rEgy9SicuyVcWlo49HM51N
tDq0oqZROvBaB9jU1oDaUR+FF2HRNouxBkuu0viODFTgN/FVy8m9U3o3vCj1W09rjItWnVntZVqu
RQ3CvDQCc+fauKi1tplcdl1cr9xYFetufvmG+Ys19QtQ4vK+0Z3OnwJbPY5hbsu1ZirlvqkVfWsq
JniwJsBEddS/KLYRHPQ8Ug5eYavrygwyX7dq7+rlSzXB7lICAhosmKNl4kEwLgsVwl2+LywEG8Ov
Qm8E+kSqe8jtAGB5WvUYw6No10HQ/qTX7RUoNnXnwrDig3XjArlQOCRls0wb81l0RvVIRjKBENWE
R4HkVaIK5YAI48R8850Y5SItWnHTJI+y9/J7qSPc9OcGY2l5tPBQiLspRqeCxw8rqbf0ZexW2pfQ
RV7XLurppjEhAkutihdpWej7JvaMndPp/dppxmqhjNmPujDrG7dceDDZNv38omfCzK88pd4GgbHT
p6p75IIJrctr4KSqskJDsSuPqA4/lcKwf+SID2UQ118Wgmuh0ClD5BgEjH41mxDXQ6xMQ5pVfQmE
TCd2rpTQsWCp9RY3crQhQytfoo9aINXl5isrge0YIrvJFEKeSJF9S0VgHdKeqAI9V9YlzM+mUmej
EFc/khWAMWkW6U6v3XrruQGCTTbUQWSv+a/5Xyv8RG8UN0AyIozsXZU49kGxy0+xB624LS17LarA
3gh1+hJG9bSvlabbDCjWrmIVeupUIT1meCGae5XzWKqjdbAJUsM+PebzlzEy0vVQJ/Cfg2IjkYy+
e2lbbWz7CDsNNl7dxBslIxcZCxhUrYGvRJAOz5prsqTd0J6VyyDouAXyjvN3Kso5UP34L1I1FirT
wt73XvMM3bGHPoOYRNwnYikEjG8Ud4LtS8Rg6Dr0t8kx7zpgLrnWT7B97RSSzzAuan0q16aNYpKW
x+womtRRS4z2jYEIVdoZOdzdq9CE3GeknXV46QFJujtPtuu6cPuLHLVBjLFUtI/SOPEnK8DANEAC
KSHjsTL09nsCm8iXXS03KcfKRYl1V4vg43HS8UJszRSEcJi5u8BEuKXUYCgp0Q0qcPFGFPlTKCzz
s1eOj1UY70wY2tethMo7KRCBu4jaoPTQlRNTv3ej6RLj9exygrq8TgD6YaWlJrch1t5p66HbpfTT
1siH4OA1XrsNvofZYO9KrvtXk53vg7JSD1mifE0gfSwGzZmF3ZLhKh2deN0jVxQMwAWdsI+OUg0M
H7W3gluX1j++fCfzCNrw2H3B7TlTnemiwhTv0hyjYPHn8egW0t6iaIyih1NARcMaCiKhBxTESB9K
Ne5uWX2PjgUVp9IRJDRiLVwnjl6tTcsVW9WKbL8UXXCo5y+OJsZlHatwZCw7X2NSMvq6w8FkDE+x
ZQ6bsFTMuwh5T7MzvR3LxjrElWYdDGpOfvNywKfhviFJvedqVGxGzFoh+7XpokwG78KISQbJAVKe
1pQbfEn6nRqnP6t8KvcYFODBGMO/VUUgl2nY3KKS8EklMNqFCRZtYYoWi3SH8NasLHT2UDL7FDjp
UyDZyhsUrOCmF+vOKMod2pDoTZR1dKcpzkodhr1MRXdvQxJaQ+JB7oOCdqCtI9MYv8bKFaiDy0C0
17XMWeQ62i+k/KFPGdNwEDpuPC93nkhBc+XlxkWVv/XjUF2kOLiSlzVXWqLJS12Ne4jYKTonjbuF
bZY+prly2dscwAkUPJU7w6ZUjEtL7eobFGv6pTM6Atra6B1N6zCqWrAqMVVcekGHaknZW4egH+AP
agY5/hzaerJnQbTXsVWM1xOBE6hksU3cwttQlo6XlVVE+zKW2IW6wT50GuO25J60zEKtW42JwI3d
zRYI22wjZ1hYaZceX770BqSmogkQL4+yCC22fNjiFoFGhYHarJOIw+Qi2pshTuNbaeyhjFL3F/si
ieSxnL+QHk8hRA/DWutdeWuFnrMWzRbRkVypo6UMOuMhB8e/zY3gKkkaIjuv0japmSN023ohGCJk
Q/rwMimgyWnCu+oT2V3xgM5aNiV02Ci+qpVu26HWqwnde+oJnhbuPERymGUcnSk9RhU80HrGuhvR
dKjCPL21WhMpVNjUVk9Zeao8sROo6S3yXmnWpQtZzAJpmnKi37uz+nheZ9k60UplGY9GfVQjO9ml
qr4brJGfKrc+1qH1PSrq/LJBOmRCqfhO4teOwsdY30xK+FAVQGNKL9egroDHSnMt3eZ2kS6DogU3
jpqg5mfVQJRnNX5ipOKgzx9rQ0RYIBncbPpBYj1s8R9lHlR0D6KfZJddINgGozpxxWcW9NoWbX4b
xOq9VzX5VR2Umi8MOe82SXiDFBTvQWI8uGmPMER5Owx2CmPcuQNBDEVvvg10GSLHehgSrPdlf91L
miCKmZZtieJ2O1QTNmNQ/WNuilcYsk4/OpdoSjjoZI4EvOE4LXCSKpZi7rpRhLfjHDZ2ZsYxAOp9
MVX2pYsQ7hU6c/da1MXwF6Nwa3meBGqPH2G2VkgzXdq25LzDkRFqLTpEUxfAYR+Ho1ahQsptN/Bb
MoC3AMUV1h8qpok5fXGT6geybMVarz3epk40sOft2uQOOi27KpOrOmXpap2tP0xIBK2aPH4YhvaL
MXi3LtDZezmfRjKKSMP4Lsr6t7Uahfjguj0SOsiWW2ag79qQ6fr4HnGic0UuD74cgDaoE65j2Zin
vr1GeDb5C0MrZoveeK9Orr7J26G55ZYXIXc0fDVQSjhEsytpFSXIJ8p0RcAor16+hJmzaiwzvJFt
/fQy4KitG/sKy62d3tf4/U5nkh3z7fLNnc524MGoDo89FxtO81l6X6H46iIiXg0ZGt+mF16gIBls
Ze7ICxEHl2Znd5cpZmIrYY7DmTK09lvzswgp2T8c+zTbQUjm7WhBk4lIYQeNn5aNi9ZBHK1jL+yQ
62rrRalSWjGjanaacsNDEnvy0mnXlbuJRLnWPeEdO0jZ2xb6EHoso76MxogrpFOLyyCJ3c3HU2uo
p2Pl2dQB8YpCxmzGZp08bBjkZtckMJahUROcp/YAVRZhZNEdKFt0hylKbys9MJZxE3YPQ+r52aQb
n+co54gJXLxwOvRlX4JItswIWRI0SvQ8HXbYCqAnoFgu0kf9uO/L7kcfyxwZAsl9pgvidSRV6xFP
Lw7JGusEOSlrN/LMc+m437tIoZNiC6Aj1CQAO72dj14ZkiFPMQB4iSiRM1KHxaiQWHK9XqxaUTQL
yjHyCvsBVHALdEwsNUjOIAd+SwpqoB2xtbcp6aKZqDlzgu5VHiZCiM6sTViOUa1pAOySDmU1ZNdi
ZCJuajcjMfJyOCSTp/sKme1lYNTV3kIrLHLt6sc06hmbRnwOk/tbump+MNsmTYU9J+mqU5DM5I26
UrCL+jWZsmOTa0eht8Vl2MuKkDS+w2Hxe0tlZqUUcQovPjF3bZN2fu7g2qE6hjgzUiTxT95JYAk4
NAM/NWE9qHAe3g5VGInCloHGrpZI1xdi82eOAQ77iMKdNQT9vtJaifi+VB8bt/yuIpx1J9u83RVe
Vqzh/eQiJAGnlsm+0bNsr0QSJRHParfTAIfbQve8SHrtwqvQHEA8Ga0XRPjJznmfoiLbpy1k5lCR
E0he8RyjD7KvBvdOVrW8avIwv3pJgdtfu3AQl4lAbyB9iRAsxdxWLuWyJkYbKomQm3hZGS8XLbdD
CKC3WB5TGD39mVz6MyZGuizexLFS3ziN98jY3mYNaVmhBT13zYNbIOygxrF5n9oeyhxkGuqpyW50
94u6+jO7PRUR7Gql1O7DXh1XWdMTqM5XvEGznuph7HzDaoyHuEivRTlJLDA89QitHGmBaq1qwKL1
+YvQuVX/6y7aRcaOoM3yHW4aK4rVJLDrAUZFLR25bGMbDTTbGb6bxU/Jrey57zpUiIH3cRnO44MI
0+YKsTPu2p66y6ZW7MbEyj8z6Cb3rzhVm9uXrqjoEHVuoO9tnf1Cs7hTxLCll7FhlQfw/OUtykM/
s0A2CK0EKGQrIvN7T62Q9VZJ83f4nZhYQ60zUwvW+ZA8VlyLnhtDQ7XCGSIfBVF0AFFHGNw+v6i9
+hZlw/GbOSZcXCC/fw6GBlXDOh/ue6+WWCIUzQ3ANGPgTmyQvl8ZYT1+CccEOuegpWt1QjKhnd+h
cQgJ3eaYXHOL+zEn9WFM1TZKVbJFrG+dwJ+Ioa1X2RwEtU7vLITTH43Ray5wHD4YWVQdZoFmVJWu
nSYbjnqkNtR4vPrYNC2KczFi0bPPgTcHAGnq5PcUgv58bRxFXWt1YTzMefBjZWfIjCPH5SaR9zUV
MRGZ9t0rtZLlitLXIPrcn3Kj39fxYFKasB10CTH7DCaWsT32OxPFycKS9U1Msqf2OgfdO8tcAgfk
VYkMNM4ajUVCQnthVvX3Cp49QixTePm/PzW5OZujyHKheJ53LceOCyKaH59c2bIwdNePRy3ZvjSi
KrrqJ71ADSEYb1KpojKWiWcb0OMiDeLwYA3G7cvNvefSu4/MiZCTNPGynFplXauZuTZN8c3TJ7zh
tETZBEY3rNJI7XeQDP8fYWeyHLeybNkvghn6ZppA9swkk6TYaAKjKAltoA00ga9/C6n76pbVpCY0
8ZzbiEwgwn379r18Jt3O8tgR4xz9O1yXmiQ5T7feC8uuzspPSSjQkgdB5UOsOXk1GTfg+n4aYeks
znYkwufdaabrXNjdU5wTkoIV97dg7veSYpo4NNJOtvQN+1KWzosYY26vwPjd5s4rjb99JbXOpjXM
3t3EmR8cwZNoKP051sb+OBoDUyujS7aZ1mQPS1FexvUR6KYi2HkBfL2D4aavviX7s1dJEC7Eg/Vn
dmhIciiW02wPBMvZ3ud/noTWG66LYwQhUCyfn0RuKrPwz8362cbpprNWIBXb0Edd0y8yZ3uRW0cw
A5gsclcGXp6ECMHcXEit1Ev5nCaEu2uunkSLPd3mIakJQOdL37X1JaFdZlRIzojuiowErlAId3yZ
wcnQoOZzaKzFiiZQcK2+cfbVkPwVgzdfGCGaR8PfOTSf4b0z9xfGL/drmfgL/TjN/t4dNXAaMBN3
97+9WPTXvK3F4f5d5ZMqssYpcmfG4zHv/HiP4WR+882YVAmbSJJV01qmuN8y8UqOCzrdafSmEnA4
2qvvXktrVtSqurHrnI60kXUgKTyUVsIOw3+ndarMjV1Z7RN2RYiNYJHu/+e972t74lGgPlnW8kAM
4X6p8zPYl/rapv5Nd3KbuDZz4uWR+aFR7dbVGEDCC1g4tuDyVVZ38fWsC6UUJIAwXIsC5ao9xe1W
T+ziavfwvq3E+XIWaf7IJfGAavG+Fs9Lz51ulRs0du9i8o5cLENzd6ae889UG5/LeInPTjcY25yo
+qiMm/qY2l11kE7RE/CS6RG7KQ05mOTPympQh7IkqL/TtRTwU6YinmuwJjX5T//el3ulvqo5WWlp
T7m0lj3jpeaTDThnR+oZVLGZTBLo1/vCmXkTWqn6Dakn63zAetEN6xRT5+5bqMknzLlnNdQKCwta
jZqHA8mQ+larMZlrY/Glo29vWT7S9mVTvDkTyZZ+EVhkCOXFvk2gBlVMVc9I7o/3IimdcuOQma15
6CdiXc1lebAnouVt7thd0jT+zRrIFU7a6duiW7/ViSG3nUujbZelRaBKrN9MJEBySUX7EOAnC+8d
piVAShDUGpbKL781BUPKqefkcFc2eisdIhKH9IegGT5MdyLwxGm6SObW+D4SkgtxZibXNdmM4pdf
pOpPOb+qcXytSHf70vLlOlS/K7JPVlxCR1DZekhYxKHldlb1n+CpKEYMnIWsqhBbTyiZ0+gMwhYC
+yzTCj7cwXpWBJvN8bPZiIYUv8yE7NK6j/e/1cDPDSqx2KQJ4XZdonUPFLf1GW4PP/Kkf3t26Z96
C3xIT+NW9yZqzDAS1J/pydkbCcyJB2/bkx33oqQjQu6A5bPKk9eEnJu2EjdbWeOemcNILhkgFM9P
vW0wHgYny34JhZeNd+WmuIi5Jpq+3ZXrPWaWo9yLdho2+fgZF072rlv9UekMIqvJMM4aGR2HiY4q
BPeSbkRujyejthN+S0C9OQoRVg0iOCtHL8OFqUyvFBK30d/uAx27So+ln53afhwP+lSTZGNh84C6
U1NOBC0Docn+W44FoDnAZgnjxp1oYsIFzHkJp3KqH1wTIkIPz/2YmXoyHHkdxOneEnSpjX5AJbzD
Q+BGWQLi5N6KJUT3qXRguEmxukmNOX1Upd89VtI+8wnvp2mp37M6SR8mXkwiNs0UTpwqnoc4eJ/L
YvxUoiCfGFH4FfggPJV6/uHo6GN2G6QvdRO3t9bda9rfxNDZZ6goSBmWepFNgN9p0WsysWTWRHfJ
JC/fPLfCwqa85rNseuhZFenYsie5eitEjcqmUnLHC4ZAXb2EGucd6UBDCof2PJUmcdrraEzU84yl
C3xOsR4mw/pXGwKJUFe+azN0nsGZ5gsR0ZfO0+pX0+lP2ji1nwIB+j5/MyzM/O7i1hfPgJqVBON0
rNKcw6XwEmtftIgftl58LhQNO6o0HGWdV+zztappBp4sfWj/PwtUtmev4/b/Ww2gm6CTwG3o0nzB
YP1/xAvTFkVnG0QujllN+eqYhF/RpVJgFb191O4a19gNy14zlDq7BhlLvrKOnGTqfOlnZ/ilIYq/
LQMhsRPGwbATwr5O6aw/TN6HntsaKEmRfEm92qZ2aMzG8jCPHRm6VeOTOUmyNGZVefYFsdZI42SP
+Szb3r8tzfE//4Ie2aASl28DdDsaEEMc3TQ2H+yh1XYyEPajJyhFM2kWTB1ES8BWSVyv5x/gt1Sv
UxvkBwKvNd0CRrbeD8b6BVlXbWePQNjAZUJFz9NeVR2MT6ZoyNm24+bFFelPwMd/YqdYrR5UqHZp
tTcCBEk1m/zdosn68t8vGdS3TaFIch1XiQsP4bSTQ6DJY4CPozrag/K+g8nIw1kNO6uQxTGmPQ97
z7d/tCBmoCaqfTJW5B+uAzV4PcFBVyAtC/YOVgDa2cq64nhXbSp+oizh/F6CZTzEbu+HjTcYr7Xh
+3stVk9GWsN/Wx/CYNLNsBtR0Vhn+hJFH1/vXzQr7S/khxEqTi62XqJd/ffXwxTry2+nDhIfJ4DT
pg8t5flRKBZuyVD76fi5exSr9OgmKrTSeuvIpn8N0mJ+svNQ+3Y68t48Eyd4PTrz2azyYKMNJH/V
+FUOdymPqRRK/3wRosvOjbT+qGZYnlSafxcTV9Rgm+WjF8zpv7EQeviVSd/aeM9vtajJEnPafxrB
MuvuNc2HWy38eTsFK71t1WFjr+sITZsPjvUwlrb2sx89e+uVRRzZivC4uJWvXu4Fb5WTfTgzYY16
zXCYkSY6agCW0MzjGZhp+z50s3dJJ4/nRhDNqSNtHTWRwRkLCCi7f1zl73V385+6J4pB7fRU6VFv
5G2Yosle+nWWXg8K1E+t2y9BDjdL74Li6g8AfNZJGR115NoagL1BMcVPdfNH5dRmuOQx5N2g+TXP
sjilJukgi76SCKtlX5Oht83Hobihvi8KfVcbTfXedMM+yOt2a7TjTB/ekv4mnO+RI3LjBP+pjVWg
D/8aqnSC74JnUed2Kr3sMV//P7Jy1E4ciBeo7X8Ct5zedTc7VnUBzWc1qxTTMr00vvuxZDNmrtT4
W3aW/sDWJH4KXRw0PQg88p48fS/nYDoXia4dILJOyM29dlhAO4boumCSdOGfR1hhO87s4kqy4WEA
47OFdNyfdYegaUeTzgvVbBPOheLQrDvnprLZendk96OUmeJ6WxE3WvxSsFPxrs/xh1doL0Eqlp+d
Y53nrMh+xFNBsH5GB90V+qFl1PJak0ZDW2Znj3GvE4iknCjoux8L1qk/OuPtsVIAUQ0mGprM/D8G
MXrErF7M2s1IF+uDV62LAk9E+tL1JOXKZNiRMcfcBsmOoW2ePg/QQA5OTgY3+yRHTKDo1Dj2tpqT
OFuzU8TjWYFxghRbHwrfngDhxQYPnZKRhYAYWTGxlEUxAq5phL/r85Zkth7OB8wzb1MOo4WB6HB3
YYjRomastORg22AHiLdx945NRK23vsNltyurX6VwtnwO6qMQPdY/d3rL2WmOgWLNOtS44mnwoQDe
5fTBa43DIhgksfDMy1YoFuCd+QlZQu6DID5rWf7VzJ18dvUKfGblPHdFOez7YvA2g675dJoLmN1/
l23fstIs1yap5x273P+UmealtW3jX0Vhza15ra1jwv0RLkUSEA0q0qdh8ZKncgbzUJuCgdf6bWbZ
HbPOajwaRT3gi1CIxJN8tdfnRNfmiqRZO47wj8IA9oP0QNEKYhzcZFjo6pgSiPlaW84v1Q7TxvX7
+Kb3cts6cAF0ycqdrJqOHF2ssnWP9UJHioiZNzvBfEDHya/ZMODa7IqP2pXJhZF+xsxjIAWwF8ab
nLaWnTXgaNudWQz+toNBcE1F5kUzg9fXmHl40+Q/7pf7/YtPaGDSehf+Eull9PrxNU3EsGFll5GR
GbzT0JRHdS/gXMuWYdzhfLCTbK8G7H3FNG+Hlqn6bKTEqeKPR4PKjAfSRrXIswkLLPG3t5tY4zQ0
RwIsAvJCMxIG9zPRI7ehXMjFihm43t04Sf1i9lpzoVQNJytVz5VK8lMKaUySdXkqqdyI1U9nhIwk
eTbUexebNt6HKYlMH1MO63gPGKjUttL9cuvPxYSWNMcHvyC92EiJ0+xH60THYUeOC0di8MGTuYvD
cLAvoXF2dfEMosfb1klbRDWDv03iKO06ko0EJBlbWd6k5hXdTD7YceCHBZleoy+XL+r3TTcG/Wfn
utzOrv8XUGyxTRy9OedYXYisrN3fBhvYXHse4dSWrF8xuemb4qKDiP/gEq4ig97s1JOH+wHDe2fn
yPJ6F5/vAtOc3K3AKl6j0lnNIDXxqZ3GgVxnUCvz4N1iV7SfJrLHNmmf23oWUarnPu+EdE7gTyA/
I6fDnYPZmrv8KKANlGb4Pwo2dyABwHB1Rf+rNxb8HqZLIrOFVEQiV9DdwK79NcusPcl5OgVOMV25
lSTB++O+DRL3opnDW17xq5Esk4TLZJiPRGRXG33mbAn1GcDzVDpEpOqK4TvG5d2//rxkbEdTzZLp
FJjR6EzBSbGHON7f4Il6ZoMhLIu4d7t9LYrlcv8TDhtewU465zSVZ5eO7X0W4I6GVO1Ym8h3zE+C
S7q4sTxKx2l3s2dZT/h49g277hdWjNxrsCwoSol5VUHxYa6FNkXZcvSq9N2CBdTkpttzRXRbI7Pz
Gwn44tXTZEH57PwYJ6lFbeDkz/cvPXGd7L8ZT/fvZOvanPn9R0u8bFQbXbqdVC5pzBkUhWpyDII6
1++rvF4ee3P4WU+dpHLo37kMYkCeugwYEWOQp29+xK+kPd7/1LaxFs1AeBisdilIFRoH27Gcl8mn
LJhEsJy71RCnyqWPqkn7qMcqAYWYaeB27UJd3LnhdchCff1pYQnWz0lAHvV61/MeMWSYZcJmlRs1
zeTzfP/vqPB+I7sqCY2aG4oB5/2/0sIY7+dZPRtlL55MVWIqqp8mK7YeisGMb14McsxoX4bKy0gg
DjDRradLZzCs8vpUnEqurYOe5DKUPCQnMx7AhKy/1IpAxb3RuAQSA0wy6viPLNcEYd7mWWnq2asX
sEIam1N3s5x0YDyUUPV6d8DysIyk0veLfzAqIw6t3tN3SZc5Ny+Qzm02kWO9ObDpgIzgWIzsX2HW
2LDfCZkha9vDgkHlaouGhN482E56W0b2oBUXSzomrNccCtXY3+RMNK7jUpHqXuW8WBBt9RjESbOM
Db25+pmvU//7l7Rir0cOKF+LRexckrj73rTCMfDa22TrIO8Sx76M74SZN2+GH0etrKbHpC/3rjWk
L9PaEDoK1MqwLMFjawf+YxtoLFFABjAJtSOCFy+Ps16zBdIrZZ7MdkkwGOf7F7Opu4NlqpNbLuo0
zNe6T1rqIUi9YNJlQNuzDrkGE8kk+4GXVZ5Ys8xXIA3HQCEre9vx7zY0+lfb09Thn2y9Kp2j9ORD
+nfuveE8zMV4dlvNx/rg/Bpwnp47w7HPYvA3DetPt9EoD4n2bGYKIrcRMCqacLmtX/rc/HImnw24
xBTqVLfAdNYa8P4AWmIN8FIa21guEYo68JUD9u50a/SOfcgH7tBmDYgWfmYevDV/h+y9MMului5G
pq73P/mNvsuom1DDQBjcD4P7F8NFmGNuUoN5GL9yP20v0zBO17EfPgO5lC8tlxXljXz2gKq2rVeQ
ienuvKaITyrJfv/zWRYzTX68Vif4XcS2mMUS9bJmftp7alew4gff1B2I1zJBjYzBtIXZOb4yu0/P
gylZjKm+WDSwP9bSKhxYAggtJlUgttB/TJ+EZNXFnODV/GFJ3Y9Kt1kePU2A3LDEhGWRf5mp2AnH
lMYs7jwa3qUZ39lY1sPaX0ywNXyL5emcQJRC/kGJrMphfuajPOfr3HhJ1qQ2cykiq8Xqnoz2QGK1
hD1UqtcxhW0xQTTce46w3ljUeJB6Cde1rKg/wtbA2rrpSMPHYJr+caf8R1MH3s9gZFQuMys/B1nS
3+/Rs3RyKMKrn2S9VvkWj8T922JIvYPVoipa1Lt2NnifQQe2QniZcZ3Larwt0/grljBtBb3eLif+
/KnpRLoD5GSF9299y3rJbKe5tDrGLzXQDBvUw69jnvBUjSvXsqjwE1qEgovVOGPm2Rl5d6HFRNxp
WrvaF0yxxpw87jhT9vNcCvuZAfyHRi7qw/0f9UviRCPeTQKaBQDo9WcBB9+eywo09f3b2nfgGHsa
sOcKpnjm0AbbJAKNi4YTe8HBlOrzNhEBqm0n6M3widWIJeBgZ/EaS+neuFzD+3eZWIpXBPCAGJvB
s+U+DRbeDNSkRzLpv9m3rrFT8ID2TTycpsW8Lmo5e73p/s5X7IPM/mhGNT67PgNr0fbxuRbdSVl1
+tLq+aEPloOY1R9VdDnqy6rSZcbkhgFlB+eiNPamzrlwP7iTheun4rAhFpyb/X5lZq3jPFDUVP8G
meUysqmZ49FZj+shUx9t2TZrsr59QNJTH7M97ZXTdCBVkldnFsnFpQEPade1T+EC21CDGh/rTnU0
8gUev5yWtWYgdMhaOGel4saQupl9JMn8WBJLejCmSYYUdMEDuAr+4kHRf7nO+NCKSv0Y+gE8eQqZ
azS78F7IIPR1Nyrv6lGM/F57UBWNr+TpftayyEDX6pRyO8hIeAKx4v98sRhqhI3x5QxS4wJH0uP9
3S+GDtCtHKaHOfC6cHYy7eZ6/I8aub27e40TyjFuth2Bzcbngj4Vpa43nXTZu6/2BNzHM7Ydj1a6
8YjuZ72GiP+0e9Vzt38xi/7JhSlBuH6T3rLWHg+NaC121TLrqc1mBs5Vuu3zpfj3BpTrWwEttr3Y
DHAGCxx8a42XxXWtJxbL7Sdcmyn+bI+w21Qcbe7Yj3rm6Vra47+7NGP/rYhVfRkmWqFNr+I2NK3+
W85+gqss1UVYG4gTmpHOxzh5z1annCvbAtSR72/rGp6VckvjQSjGPK0Vf8y0yRu2NssnJ5vq3RTL
R7nO592svJSyx43euG3ExtotFY3ce1rbnYHL0F6uBqFSjUmkOJQhAqNnytyNz5WBoYUSyjrehwMe
po3IMllEWapGHT14q+yAVZvWmYM/F9krCFQjzGs397wHXX/0JjN/1jqi0QdjfKX21p/Trj7AvzIv
94NZebEWTlUpDhYGP/aX9Id7sdr0FZmtk39DfCShwczExV57LX5fTF5rQLWGDJ54FIfIFao4/1Mq
wEsXt2k9fWbuo2Ot1jLSeWHDszt0E/qzysU5Ed6Dbav2Quse3yC5VE/WNG0qfGmoFrAE7zN5y2NP
MW7kTdSkgPHr7L7KPDvW4Apu2ZA3YWWPP1TRDDdr4UbXBtzSrrBC1ED7qSzmgxja4pKPgfVkmf3O
GZf5ipn3oxr86azNC4s9ceXdKlgBsRP3B7diPwmsJxY/0C0XBkjH+3/q/o9yVQC1S5i5c20NWJJn
ut/ZsJ9l8JjEAZN2G8U6Kdtrx1x9jzMZhuFq3L/XT5nL/oUBqaFo3AHrHePyicTuba0sLfzXtK/y
+30YY6vBvq7H4obik2PKW5poEUp/90znc8lrBjJG0V2dBBRDtXT1ReBf3C6Yzbd3tXXI2TWIUb95
zUKDoMBdzCpRvy75zW3LDLjiiRt16EIMFx24Ld4YTWRUiZKq9G6ZT0eAG/mU/4x7qzsqoFyhTK34
2KJ3ga9BeHEk1Bfbzb6VrZFzWmk+0XlrPlhnnIj0nS4dhMIIFXjHb/arKvEa5X25RHeBXjbN4937
qOmdu5kMG2hyQDHMBpm66lifuY1YrKbsYRGCxXu6o7+A84J9jIlzb5rN91IYxmOSwvjTEGa8xkh/
wcxlvsbdyOz9raL2DKvYYw+ElB8uf94Pw+m4TjIkXpS7YGWiKO2Cqh27CC9f9TCO1wrDXCjG5CQc
aDCe82t0lbPLC+PZnjKUvZT5jnSZ/an0AYVoF6t4PARBivxjQMX0AQsNIx7xKoFe5dfpB2bIIrDh
ndsQLfBXLrC42DQoOjKOq6fA4qNEg3c5tZu+25qgxA+C7j4cncYhy3HlTQfs2NjcFPEUqJcR7AH1
H6sCjtlU+0U02TYDeRFYYj87RcmyQ4YilZZTqHRQgJVW0qRlX2nDABzX+a1zO5inhedCd2PmYerM
/wE9fVKSYpxZONDT7gzaBCO8/+wfpZBAKKX2wTwDn4NvHjJ2IY9JXDC9GTKs6IGMdFp3N9AIa2Za
Zmkav1pqynkameFa8hSbVb0Fo3jqSxDtM2kKRkN9tRQ/Oh1x2EIA3mK8AfBofKfTmgZtmgdndtaH
so23BQnBjEKG7TD5Uas38xNyExgR+YNR60c3Vz+zORQaQI/Sqnr2LEFfy/G7j/9UwXyLs+E7sUD2
0GS0NJMkehuGOCX9o6vH9S4uNch9Q1BBDlr3DGIt2NFAQyWbti6fYavSQ4f9DZ2kuorM35Tlh5xW
DluGQJJkuYctv3AQWdkyXjT1t9Ds5hzEnhkh2iNpA6wZOn0+u9rzknsshRrs9FRtVXDO+oBNNcEg
MYDCLrMi2ZCk8Oyb3nDxUjpBfEN1OHcMWWYlALFjvT/3TlDvmVVMG6/Nfqw6+4MryGEamBIkyEC+
5Z4rDQofZBOelACddwx0YFZZh8g/gb81ec7KLN66LanjcuSU0Scz2LOMbFiFCermefYFeQpWeiMM
s9vP+ncNwL7SOhVh23GpumvIi9RhyzJ6Ucb439MBBcYem8TWvIV64jL+7fkbPHc9sXRap33l5Lrh
i6M7j72v2hV2hN4GV7SlQRwouKZe/Q5619mydQVFET8D+2noVWmfyyi38YB7SbFPMnikqfK9kzsf
Fic4dzLAVbJ4xTHx5h9lWcnD7FLF1lwNeCmagCWSyoQat6DfJWJ60BbD2Jel+hMX8UaV6I3sUISJ
CYnN0BZ2CGL7bAxcxq5jT5fqmGhzuQm0Kt3x2NQbuHwDYdjD0U9X17hgn29kXc1Lk4aotwzOY87o
ONFwz6B+vbDRUj4EebWX2tBSOjGZMVkXGha4R1lQ6aFBKRNJPPAuXCC3aC6FOUVKVhjNVV8cobBx
dGKtMFrtRTXNwxRkx6ztT33C8dS0YHjYbn+W/MAYejkZzBbyI3okZJ3hUa+D4WSJI34URHTWVnP2
6Hvpsr/gNDv/dw2mFG1u5gzSRbtdWn5jk2urnYEytejOb8dPiWvHgLlirjtOKguJ0QUNqrswJDWt
PRSx90IFCNJTb75r18WXOWFmMd3uyRjeYt1Iw7TAcCK18opp8KevT+sqTUYSt5Hj64/5OGHXKQPa
NT7DAEyfl5TMkwDfLeJ30PrLzvafqwZEj72k4jBMTjQP3KwMSvqhPQ+NE5auBz4pbY9itlhNE3Tk
Izjo2sqdDYrxi8bGF8bI/E31WCLHxC6Pndtmu44Rx3bovHec8d6jw2e+YGCZBpjBfOLV3m3yv808
llvPzTAPt/OOqiw4Bj6rsnk7tltcJayQ5nsb9MKmmXGgWoP34BbWSxrXSFUGKgXOiYiJ/hAGTp+H
csisCPuGxQr5L0Sfy1LW9c4j5WdjJjBSdUoMLobmoPm4552YGrRKe8ilvK5L8JymCHb6dFKZ3l1Y
8G03iJ+PnFn63uYDMs3FgLU0/TZZuqBn64vIns0/JUPpKC9wZtZadTEdjH2I0s1mTg25SyClbtx4
drey/RV7Tb32Pqh4A2uoNXPXje2rdmOoAGBUysCG1lQwF6kENt1pr5eoXDXToEiwqLlpPJKKzJHB
f0zC5gaUehK2NvCoOJ6yfey3CVofamxSgYLzGnktJS8BtHuO0nrnR8PC9MDVxMhVQlOvpt7YlS3K
Z5IfOr/yojF2mEcXW5XVI5wyzEs4aPxQZJl7YcmtTf5qPd6AWFG2JxxIUTvBZLYa5uFpTNJXuWzt
NnAJqvnQM27jzgTPKlJYw/jUXrJOfrKe9+hZ7ofjJG/YqJvHwBeETPDgUC9HRkryhTvfcCt96gx+
N8wCf1mak4V9QvlqO8UxTVznlo9f8LD0qKu7L2GUUCnTZJOyo7htsvG7mkzMR9bMHTusYw9jec0S
5Iw8yLaOXz0LNWi0eBPU5pjwcBJv7Bib65x15sHt+jfPY33GIsFjJiSvtAFAlcyUbRewl1vhL0aC
z6Jcymqb27+tkQKDGjmO0kWeDStjylVwyXKRkC804GgZEu2P0/lsdMbGFXditUu0a0cbfGBZqdxU
yRs/9tk2ifltoNZFC6Ioqt2w0MJNVVfxEWUmQCqYDYbx6fKK4gczVtAX0m7LyISag0XP2SE4ZBz4
aBkjsDTsbGIL1Hfbcr+pHiUkmeVREIgRyjz/hSULt6+WPcxx8IWdB9eeO/EbCrpTW/QPYuRA7QET
2suXk1HE+a7X0ax/+173zpP/wnS/3Bp4SjCWpmyjTLr91JUyMmEiV4L1PByCbJMq+XOiwtr7dJLo
klyj2KKslRlVx9mTS4JYGDdNC64TmCKjeAvkrMVHGQvjikMeSxCw4iVBFNKq7Ww5T0YxnS0s8q9V
1dc7ylTM4v4XFqdt2vuRpcvfqUx5qulitE5wEgcvrMV6ZE6z+jc3rr0pquzBcEuTSrwoNj3+LfxM
gxumfSlDvxc5sHTKfceHcFnWS5SLuXjQKoaUMl+FbY9hZdMcfeX9Hrv6U5/A1cYNE+IOgK5JsOZm
8gfzMKEssnkoH1jxjhUiXxy473LgIreVmADZDpcxn/Awtdq7M76Zdt1HZLjfMK0bxDDxV3F5HjyK
grSmhmDb8Y1ABZctyKbajC37nmST0KemMLvmIv0wuHCzvD4pRa0Fh6yieocLnj83Yyk30MkY1bOY
BiOQJ5LY7w1ou+aqqWPWr8T0umS1POZcpPZLs5Z9CbPmypQ+9lPlHzJGpuuLYHObi8zmGe+Dmw1T
opeluWdK/HPVhMp4+m48H4i4Fc2jmaAaLwxcnZyV+4laXNdYdWvjggnX1F46kYAXK8tiO5f5d6nj
wawNzWA/0d9Nkw5X2ylMwGzpzbbm5GEwr4wkst1SIfnJGNyuIfoTHVNA3TWy9d14X3EF9SnXOUwd
1VIZ6fxlq+7WmclbWbnt0dS+02arjVE7lsZW7ytu1llG7Ewc5Di+N22X75HBKb1KxUvDUjWWg4Ys
le5FBSYkcBZhso7r2w5SgJ/W+rD4gFuntaIug/5MDazZBsOTils9T2jr+aRUKPSWJfq4iexcvqpq
1PeGZxxYi9B2WIy9zczjgAMCgus877Eu8AZ01o5hW3F05d5Zst/SUd6hNby93Y5GBO+XJaKFd8ko
dPfQSnlk43SIVM5RUC8uUS8rozugQsrPY3XKYy/mtSdliDv42mNnR71wdoE0rd1cqTqStglKOUH4
LAjsdxCiOn0Ih6ooDzPbTEssf+tp8AwpRu3K2mQNtpuOVtx+ECSAEGaxKuCZnhEGam8tLIB7eX/y
Nc+JyHDe5IgRxcrJU6KTL9LhMLUqywmFJX+WQaU9z8zQMnIzXO9XJfrgU/cwMclMEFAN2teP5YoS
7py9XSZeaDoduQdg3WIPTS1j/JLEscuQIO7ogghBi1lr3swVBNO+0os9pFRX5vGpsKAzVRp2LQdV
XEpyJ9xla8UuQa6zkWx8PU63K5bbVBUKMxYlW4z7iY/YIiNrW3UQCd0hTkP23k5DDYfaJ2EsJLTm
qfawmbSTe8pIRqNEq0VUs4Y2zu9JahebQKTjVnCypsSNbEUzfwW92W7aPOjgdf6h0Er3YvaekPw3
shwZm9Rqxa8KsjJ846nnUN77TNJRg7Vt44wnft2XtCC82Rnimz/jQCy7lT4onSiV2wX3ycaPp5T0
qQWDUBuxd0JswGD9bny0C+XjfWfkFc5YmBDXcvREMLes2gBpTQBnjibrvkvnuFQd/sinciwK/a0r
swMrBdUmrwqLLHfyB8YGn+Om7DGhYAIsoux/mDuPHsmRLUv/lcGsm29IGo1iMwvXMrTIiA2RkYJa
GUmj+PXz0bOmu19hGg+9G6AQqFRVke5Os3vPPee7VrZmc6bA9mHymcrUp4gJODEQvXcIbO0xlzZ4
hHFvIN/bPs8jDtqoad9Lgp47GhUcNimCH0H8bYvL2Ji65OCE/Vp3NKq9XzAx5F/I/Y3fY7np2MUe
KIysecGAozo6IXSvcbDueAfnA5hYfArBq6TyOypRbAYv/PLa/ljD4tkyMZbrAS/04tlk5JNXGDdz
g7W2Pj/00RPOHVNBfBk/tRDOBgU82tn93h5Ke69ce2NbmH2qmQWbGeEZcvwT0u+1baNzU0zd1jSc
8qGZLo1Bzqx1YrrNLos40gAQRGYpLl1blluh6l9VVz5WhIE4HxieeOUH3j6WASfzR8XZwmvmrtzU
XczMvG12y50RRXxk1ZMhWeac0M5xFXIGOuaE9BnvgTHR74PW2xLP2wnPOfTYg6+dHuPdguBaJ4V1
nmZWfEZn/If+we2NibiKP2+UFefrdlTo2N8zm5VRboc0ywHRoZq4d8ncDeuuLgd2t+tdag7Poe0H
lziZ3sQspy3LHiwj/pw88eiVekaEjLNd2LJYwJ15jRJRWOQMbKzWHGq2j+ercX5kthwea8N9xd4n
zsasn031LXEIXHsYrhh4YvFQmhG6Ee586rBNk8RcsX2wwqSllwWw1QpzpuRIcBjYT3cji4LuZGmi
iE7NqbdSb41JJ94GjkAjS98VZt8tlW+8z0e6tgZbyE45FIKEsQ9A2O7yMR4I5dL9epEN+OCGF0jk
3rJ5K/ucMegAYqww2wc8cRi+CiiK0s5OYay9bVC0MzPt8VOV1XPAd74a2Pq+01ihFaTeVfwtT4pp
Gx1YCd4mNnOB7sWELnBHrvjAtDLB3he/JjUWDOl0YldaJuAVPKONI7Z9LXYNjJ6pZkcMvqunCjV6
2wxfM5bYbVyQ0CzK8tw2/WHo+/neTnmig2XlqqOeGP+QfvPblcR0vNLKT/hIDa+Jqt2tZ4zddrTI
1IGb2YC55mLxxFLX4nogFrpBNccrXohz3n1P68y7sMTZKkO1m8Px2OLoX2NNb7ZoAXdzbFqbWrLR
vrdxWpXtxnTr6JQ4CQaveWJZT/NR9+2bo/LdlNs8HUXKmttW3XtRZVAeTEfO1HrfJv23UMfWoTKy
Lwa5gCBtQL8iwmapBwfbnG1sZ9knz73nnrDZwhgLzHg1e6AfPnpAiqfe0T9knv7qc8ETE/Q0DCM7
v3Ny60n7EpSV3OYYnrdBbv7KB/sJmbfc0M2N9FIeHu/0y8U+vSsaFgezIh09acb8v+mAj6kontfN
gJIxO6k+yT57rVIUoSqvmo2VofOnygiXPWw8AtiqzCTf127Snb1mOkxWH3HS2/LQlcFDGg/rfpGt
XE+PLCmWkmxHJ9eEQZASUpwLzuCxQ0mwlpqa0HH6+WoW/UH4Uqx64K/7UCM10YAy7jH7dKNqr9qH
I5vtdYrQ09T9Xum5Otqd/Q1bXY/+w1JXi7V1OjEOInmevIxpUTq+Ye/7WTtsIGgkniUHnSTpCJy7
9hOgpGvtYfhv5sJaT92M/XMKprtJEdu5Ey1vbI+TZR3nvEcysVGpBUFyMXyNc3vXMVnDYkkaoTMo
/0pMtcTNIDQRq1+5+XToGO6ulNU9QkPeUD6zUT1lbwyicE0e4Gx65Xdb5Revzh1MvNa11/J3G+cZ
rofs3u2bAFFzVcaocWXIuknwNMh1TOKgM3yOxaVpcSHSU2pFfxu3CF8eTUecNSVqEKvH1dTto5mJ
pkzKi/Ty66Bf6jIhQjqwMFuHzNdkwfoHroQP1kLHV1lg+LDYn1QaPJ+wBMgqbms/FRwcGMh6Zfya
hP2mY8Pe0X+T8iKh6NcMeC3iCCvB/x17zZUeMsRIzGeEj/VnHKpDlPPkFzjNq2NqI+41jdGf0noR
ZlfMhdCG/C6/mNb0vTdr89T75XfEGBNwA2pxaU3gO8o7LHWvbEZkI7JKP21RwYbpxy8tWZWA/stT
0PZvfWm4Fz/dCx7DFH7Mthx7H/V4PgdtZ+M7id9RGm1AjaBRwgTWgUKe3wO8+x1PzcPMGLaxxuwc
mrgR+syreR+Ns2c2+t3I1cGsHXYGG2zedZ2Ex4X8HYfkEz4rg/Us0ffBHJyDXUYkFLlf1yUIDaZ7
JoJ22UFtNB8zqcNdmwmmmFP+mUDZsKFC6InORQsiPyEAwdTjs9iU1kPal/m2bcp+O4n2ykbj+96o
fjiY8unjqCJ9iUewmH4OoUmwsOAKnRhpvcdel943q5JhTGQrex9KYq31mLJFnkjsppd6p9pxJZTW
x0LgHSNg+Zx7xbQzBvEOuXMCWTKMXDvrPqPLpdFBJOmHd2W0H0ZeZisxC3beTEiAQ148RwaPqbbG
a2md6hbOziwJgmh7WT8tfrasslrypo9+iGtIiYTdjQHICGFnG0k+H7If1SlmC5dEYdFvVVlCXTGT
dy2S85Tl+iDthIIvNSzOuEXtznTy4CcO699xJHVMx8+hkned15u8ar2mn1cZmk+zxPlVRPNr9eu5
Cr/HaajXwKiIx4VGchpn92lgKfaucDzgOzUhmtSan+wqeVCFueEDnz5m/vDceehw/fQ26b5+Jne6
q6b+gyRDdcFT+uaSoBqt8DqW4bVQ43NU4S1ym/CZ8QaNn/09GdHfM0m9rb83bYw+FVrlpf+mLZNm
nhRpHid0A11kblt/Glde0maXSjd4OXWWbkDAcL3S7XJeT7+a0NqYdiouPe5sOapPK5jQzlt+Y5EC
ctNW+BP2b3seUl4pdmE5BAmZGiRmmV+sPMz+fOElXnWMfLZsTpj3fRH9qPx0qfnin4IM+t5J4har
U7AzHN/D6kCNXDbMINXSzjHKHKQ6zHXLO58V+0zQ82MFBAr7pQTePSW55C2MoKH54NpmuS4r+zPt
f42IAKshMq1r209cph67wjEbf41C/05YKhuJCdNp+XOKWowBA8Jn7rjf0oCGO7PYdy9oH3QuPstY
+PDpwqPVMGaSZYSqiA5bT1SBgLgro7X25BRtnia4eVg2tsngxAcbswWJpXSLrbVf+7P7orSNC9qn
HY9Kc6MjJOBIpzvRjy068GAe6pxSaiaEa+IKWM0DEiIP6eBwz+GnMTZE4m2fvhhTtn/IsAvVc+ds
WyV+dUwbYEB/jbSWq9lk39Vg5fc9GinjCk2NP0dHXZtIXZiBaLlEvEapQqUfuTCUkCt/lJjQyzch
ojfH4FBLm3f4oMSfbE2eXhevoTFz4RuCbq9nnXvlWzT3dX/yzPRXF4f5qajK73R2b/7sJUcss0AP
dPvUBn6zVwjZiWk5azH66JMOwpD+Pjma2AQnuszH12HCo2T/imX3k9fc2ngpcniaRM1njZfZHsOQ
ZotFrCTl9sGYysfcKTdGPO+SHljIXO8ZKUHtbP1oyzf6KT2GF0IG7wHHlUqWdhuLlm38Tkc8OF19
IrnTcw4sIwW3VUfUtw+/RmSWNn1x30xbPfLBM2nCTNTAWPbOznOpkTgqcyhfWeNchaQscHLiljPi
0I4e9zOcOjhx3WdSRuMWdyASiAQ6Fo7015R3gPWi1N8x/+WmAQIE6WML37TatLLi6mD9ymYwnEuW
Dry0jZ1skjbeOD4iiZ7orILYeZ4DnZ98a3zv/Thha2d1Qk/LN02BiaPRqOeeu2vDyb0qhltnpJ6N
xqy1tSwLp1y7N82hvkLiYjrWb+YYN7WX4yBr2lmttcVZI+P8NdEoJ+CSTpgtVi47MHiXShBBkkBW
GB9mmvi1Sb1rjzDLkxRGQ6B9PAMzbDZiGUdD8alvKy4kI0EkCISLEMYgd+0N1Z0lkAqoicZ1Z8fX
jJzPVugvWwTO4qArSDxZ2SaqEOHdeqITsuKnxrX3THbDnW5ILnSUjIlZWHT17d6pCrnO7IzJv3yv
4wGYHj5vITA2E5k8MvcgNzEvSVT3uVROtZZ+foRrRSRyDdmvWYMM/NXjiQ+Gj5DuIjC94mgV7rMd
VwFWDAtRleKjDYlnMyyovxpa/Cn51plq2Db+pJji8kGMOE5Y/p7vtY+dwximNZjLbRE7XABQElah
hb8/JFIfSvR5z6cu7SuU9WG2gEoMLMHGZdFhq2OtH/77ZZKmVxlzuTVYI2SBLua/6NOxtZN4RBnB
aedGNM79e4F9spJh9qSq/DDIrt8aKqTyqf3jiABAIx9QqgHD4kjL9n3+Wc98KtPQ/oikKE7Bog0u
MoqrJpIdQ1Nh7vIFE1LiV7VtIuhVV6A4RCLgwW7YRr6i2W02HhywDa/70S+NhJilTtbxXFx0K+01
k/BVryCHdrRS66pAaUMHjMcsX/twXbas9Wau4vEaECCRnHfyySDrGyjuWH+8K90Ia5CJUN7hbEnS
mSRpN/4ownw8sEK8Zjk50/zWecd4gWfT67Mr4g2kDVHxkBVNte4YzBUdOvngqnITyPJHSgLdbHwT
isEEXgpPa5/w5vvL1AiHQHnFR75pxNTwu7MS1Y4sP410xC/Kxz5I3ofFn+z4j7NtVITg9rijHoPI
CR/dXDDJzuerm/mXdjTWlSmrsyuNBQjW/M6DYV6TTuaB8ubiXEC0KaISSThgBxqg030DXGnF5qUD
qUikZ53MZxmFT6YNms8CWDZOjUH97yWoQeGCSrQoIOoQ8mlAEWF6J+aa1Qrn+GoOsv44QHORMRqa
inzMzHPprLzia4QXsA2hvdMImS103WTFnhl0TSInBVb3/UQNLKmT4U0ospbwajpt+xfW9TK78PgU
SfWCAedsuZG7mWcwYanW3qECEcbnxj9NfbuAWib2H1aPdRO7G6Ok1I46+9O1iZCnT35vGDtKHLnj
lFspDQG3F+ZmHOt5t1jg/Ml/5T6ujsSkIDA0LD2D7HCeORFERxFsRXI8Jkm219P0i1YuX80un1q6
E8Nox0tQTmdivO620dPWUfQgWst2W3AHd6SiTpO27oK2bnaZLl9E414FqxHu1ADFKQqGbI0GeSzS
GCS6MRVrChNwQ+geUSee+riBlFHLbIczoFtL79w48bTCYbh1S+GcyC7yKIxZuPWH8eDo4cvsC4yY
dVXhYXLvkRypN9EMNsVobbbMs+fLzKBtzgqxowzGOwFRpXNTcZhf89L8HEgEPYdLRGTMvuIgL+4B
n92p7MeYDw9IFfpSu0hIQO4JSY05ERtEHcw3pwpw9q6RnoNmHn9Lwd4wMfwYQGJisW2JgROx3WLH
/M1ATSJ4xPeOHMO927FSBIrGq5EG1ywtrpYIaxycprHB1/wYEfxJ0kSdnQKtNDetNz2Ya38CtVJ2
+leftMUOa4jBJcFfqv2AO4MjReCn1uqzzJj0tJzRs8tHOMlp0gPwzRHP0qFZXI3uLDAsIFb3bbW1
m+ml9U0yGB11SVbSB4R1vo4JMdiFxI2jW6REAlxRJCtYg/NLGMXAeUEqwp+NOzbzxjWKpE9kx4mQ
Z3Ds7QaC8NxACe1zRIIg/+WUgbfGyfVpVFW3CWdrJ8FY0RBHLyRncZbnucONT1rc1FtSXgpI/iBd
uYuwp/oxgwbLa829TAgMhP6JwdsuX8z7E4OOLh4ercogH2gKjCNR4J1E9aRAxHjdPvMwoeG9+Awy
baz8uXHILpoblv/MeNCsxQmcXlIqKt8VOzH+zjP0X7t/NiPFQJiP89gomipTRI+Za6I/3OdGOu2R
4i4mxpeVFRj1JsEQuyvap9ovJ9S/JFlZoXsiyhzuCE2swt4qD5Uld2RS3IMzR1sGNM5GFCYCgJi2
crm73b7QF9+k2x9dY1ul4Lk9+Pz4CQdoMlNhFFvb8LJNPHqriqaXyRkWD/0F43AJyHbVNpjItVBw
7knBDRE8+ik5JXkHpoYJsq/nfOedIPK050aabxYyI2TLCIsP1aAmO3YhyfYWuFRGHCG7ICDPryz0
ZqWrx7HT10HZ2NkpH2pEKCzA8bUI42AT0bXDb0DGGO+7EmCqsYRIEPSblTN6xsHQ1qee11byPCC+
R/xhlG80/aqwgM3SrLRUWflo6LsIzfE0mvWTiNjeQpKUA08F57HqHiyroz0VdUeU2vugnG5wn1ya
jMyGm2fwEUAUXxusrSs16Tuj7uUpchyS2W53rcm+7bz0wTYeLBlDezTR2UTrHwS102qujYiG0TeJ
uAEDlmM98d/wg92Nc1GZA1YtFUcPhHzlCksGLr8AAsUS7IMUxNuBKw5rEnydkQ+cGGdQvTEoskpG
3f0Nx1VmmrsrZ/aJghc0ZPahILtnzxAGQoxBA4S5VzSee/BFEa1K6ek9zRMuSw8rZ8GwH9Hl5eYL
tUqOLkhCzh78Ob6UODjHOOnXEQ5xBvhIerffRnWYnXEB+6tbvnvRrhbecpcOfAznlkRdgvUZr9or
9iQAtOBdW8JTiIIw5HkVqcySdEuoKuV8DqKXSvlL5aK/RhBDjuHvTercR+6t9hEPto3IFnNfFpZa
314IIQck1xkrINZXOJEY1jNszW4/XrPE384YpI4Kx+trWxKzm2tnNUqoFVVIzDKKoRvEWHlfAajQ
D8zmk9blU9CDNLMNvb79ny1ZkbJQrb6EVepzc2TEMnVcvujgO25mCs+xavc36gB1c7IBeCK3MX/E
Iv9D1cx4pgnEu6oihdfRJnKdsuXk9o65STWeIPI/yHGYLjdLKqwSZ31DyQ1YIFjiIaIdWccCWFKH
8I3P9x6YhHNPnF1tQqgsRIWmBKejhZ9S26m9thv54w9+rXA658WlZF6kXCodqnmSxYTLEEt70CqB
R1aswVIGqnZJ0dy+lDMiT9yJvdWrh5lZyvMY7NuRofOQlsYB6vbRZAnJU8UQeM2iCmaYBrFgt/Su
tz/f51gEWPH0JkcyixE+JGHke48aRyOxb2/kGG+CaTRUI6x2gEW3v62WcwjTpOJ/Y4+EDyedvhLm
hBQWZ5hMb/xeUxPEBMVBHpeLmpo0l5sU+etAPfWrrKghYHpwlVV62kcGey0iX6aXQecvQ1sPhFiD
loQdQZzMI+THwyO4wFpCc6p54Yz8cFrTPMoRExU2kOClLY9qidn1wLNvu1EKVrtssz4KKZBAsSPS
1Ku68CbM09nVMttx4xB+ODuVB552GsN10nE+DvjhDF3Jn2MuSLqh7/agrKaCWyknKLyxrPLXQgA5
10sEjwAO3Ih5Yt1WGY9XwOL7uK2TO1yKuE9jePzunGdPg+PvptSCczR7z9YtRNkWzX3Jj1qFK7cK
S4g+9rz2TKm++hCNGLdC/Fhao8BmxVuXuoxbxqSbv40pFV8xPJSxrl8n6FS8SGN0zcpvyMLDdViA
+bldhthg+4dx8D5M4dDB9GNdrPs/DJHWKi51OE0PaUOZreaI0E0xnYm7t4/KoVi80ZOs2O2x6lU4
a/Mi2jklZiuOHvdczD8Nfn47kZYkoMunCwvHswcJYBPHQfVmV9UmZHPpg21nFVz5ggup0x5kmXSJ
uJNTxWPHGNup/YNhRFhml0m3LTtBYnSYHmDxM84gV3/DwyQaO5Ubp1crT7W1Lm5EFm7f5IxdTV1s
JgvrBPzYRnXmd9Sm4jTFYmT5Sv16A6x7UwLyMRfOnQqbmbvLezBkyTkgrPw8tWodlog30xRjf2xT
h2DYYCGZahM1/EP1I/1j2sOlgQU04ExcJWDHdmxOvNTk4E6Zx1qHKgjynWMBhI6cWK2dKEhPsqQk
7jiAHwTz4iUDfXtRsSZs6zqd+Qt6WD7JNdxiiSqGcSDQm9cVD+DBnwZ9wIlb0CYvTkGnmC4tWlW8
wLoiSFmW8O6HJawLmjzehYK08+AZ9tbMYxrt5S0J45bAeoYqz+8jG8Lg9s4w4mBXLnhMoiDW6Nbs
b4viXa9CJsnTcKocaa1urF4Ku2BVDkP5ZKTK25Utvrz/+NORaX6BO/DuVc/Yg+Y5P+Qi/o7V/JgR
e0/GSu0dVMjtWFng4IGB3/ETuyxozjdcdbNAIMsEwaYoj4kp36q4293wXMrBYX8j0o1FgTOim5dz
I34eS1utAig4twORQCXoizLfuW2OdaCm/WEtBU1y5aNZEfAcxugPSq0qtk2hzcvtsq0S54fsYw3J
Ix0u3fKlN8lAQeO2Dml7z2jkwiW9nO//90vhf3jsGb6vh+ppQEugXuKXHDf8UQ8ghW4/mkVaUrwP
/a4/0BFM30ToK9LWHXaEmg+BnBzxZLDyvumU/iw7alzMhOIaVUVywcPAL2gEDYlpjbrnrbOwIPjj
9E3aZ1fHwbH0+nA9R0X6Le89RrWuQWehXAtRYlnRkusfOvTFR+I1F21+G5sw+QXRBh+HhUT9hxrU
VhKeWvgrMmPCFi4JALbbvBkGDHGsKB9ovNprSNU0Y7SzMlwADlbDG0OmwyCwslDWhdv0C97RfpWT
9ZYVhbiq5O120IZhkENSa795KjXXnCnB/ViHfBNl9ABNUT7ZYCyGzNlC2OXSH5ryiqnsESa9sXFE
xF9uoXcaVvg5EAE5kXgMDyVIv+0NnaCj4WFcQm5pOtXHyfDi13IKniYg7HdTYyWvfWKhsnkpQPfl
F8WSh5Pc6N3YUKrPHNydNNKzj9v8Wo1ZjfZGqn9ugTcbGtxoHVo4aj3WpnS5GvdDOmSPbc1h3Doo
uhM33TGd5NMfNlo6QACIogWvku+xiEDjDpEIkkbfJ4qovGHhN1jiO3Npnv9c+I2vA5ztDKsI+hkd
38ooTFLR1u7Pm0NeqqIp5r1eZ0Am8tIjtQ0asi371xTREZfbaJzHmMQK3t/2EjmwJJPsejtPjKgc
odF5DokVEIQGVciq4EE53ADt8xTMR3QKGoeeEaOXNckXOINHjxPr0hAaXJmd8o+mmTXbYfCgoxA7
30aVGq9N/vtW4RTca7SvcJ/sofN2WW5l5z/3e5V500Pl12/akQH6LadR7BAMxPDRbEVqPdVs37nz
7dR5Spm9zm7NKhLTmShLIxuxpj+6gWJa04mQLMPkoT1O4ZEPpVr3QZivEwImG4bHJxNH1X0XVszF
F+A5syT/8c+3gKnQwO+j64Pwovp9why4mO3AurR1fTLSZacKLteTGztvoRHmeyth7og3ACYeXKEa
p/0haFV64IpFeAJmxGu5/CFWrTywOWZZslA9ugZBtCILMZZw/JMjxkulih8ONIKu7auXSJlXLIAu
GpDLjyjg1wbJ+JdyoLcyUoeYW92yMLps7km90TPwOHCWTN/IeMNhW/5OHqmqXhs0a8Tdd6gF1qWu
3M1gm+py48b0sv4L6fMHSSbs1Fw5Q1Ss8wEXMxN+xjeyQdmrWU0TOz9aRgI8Vtsb5DdjIiQ64Tzq
qAZbUMgjNp+7NI/r9Q0jY+nUeYh0jOsVpx9e998ARXg6+JdBxntS02AqlLy/fSsWInu91+TWOFZD
Yxv3BHORk3Cfteb00cfMbou2vSeFI5+D4RXSwX7O0/h7lFd6nTkW+mTiBrvMZJ4Cv2Z/w6T2Oil2
fSYeqp6le96ydsAiH9kQwAaGmi5x+b9aFuIzmgBoxdzcG73jDWB8O/VlTK3cRN7RwolEljIBxdPA
PAYXCOCxpZy89W21tu01ZgmM40unhpkq2rZ5Uu2XxRGEH5LfJki/Cv//biwoafH4iQMpZJztC3hf
h4NzTAdNHspzsR823bjVLsNofeMOWGl+HDIoinjOkm3rBCl9CSWyu2SNIQ0w0GjGr9bE1FJm9pql
SazCKUMoJ3/+1SAZgv6iNlbVyDfhsxQmSBN5wOEg37QfM3e1y8+y9bJLCcKK06ivVn3pio21IDAl
gaVzmDQ/Rofs0402OSl8LObUwf+tfO95artgo9Rv9jISSbVzvtQ2Y0IQtWukx4EhjsZLS9Bv5xdO
ejTCkDXLfnKvOHuahYGFHZXfqtFdqsEM/myh4vWhRMcMkhD0Tj3psK632mLXotIZQpxEt5ag9j3z
yMoRY+6wmA6j9VSGDkpq1nzVzWQwhofLIcFprhRXzu2svJ2anJ512duMhM9g1Ko1jSDb3wYoU36F
cHD7rnIrPmPqjTZdDShberCSBkMEsK7sg2lFvzWy8S6fCoart80+wwUjSnEIsPPsp8C9JHWXvBTd
hYq+/tY5BfWPcpMXgCDen3PH4QOw/MluiXokc9Tu/Cpw1jy23k75bXmqjZLHyRXPDjiUpmMvlher
H6QyL5bJrDwhyH0/hP5vQmc2Qpz7u4RU+NC6+n1OnH4HhRFpIHTCl4o1nzp29zNGljXO6P6+6ozD
CEYPADiTUGZHJD3zBO51RENWxCFW7R6U3FLAGx3rSG6HSmT63Bay2/DozneRPTNI5CQbPD7dOp72
ZUNRNbmEnmWM4luW7lFjkLk4wfgZsfDu7MnZP3NGZhBgmHnlnLHPNedZWMzDS2vTpPq588axlf5M
8v7RKQofb0h0YrI2bWpU/cNUW+rO52O7yhSjs7Hqvc3ttl+G3Mhs0+X2PU/dc+mP9YOlGrRpi7rg
tuVEwL4/zh2r3pdtI3KJTyvH5DFma5nNmpZ//9mpiT7YFqPBOwYDLwirgJNIPVXWYPMu+8FJ5sOj
k9uHZllr1dT2YzsYhABcfUpssuD+fAFZ0m9xnxYvUzjNgCKooHLaP7nARSAcCSaLGgAIxMUnCzrr
iQcGX9TcU6ML9q5IU6vH//gFFqDLAxvVkCWb+IGF0eJ9ysPf2MXkjsD1D+RVsVNDJXP2msCklCR1
117h+ydayu8auw2jcc4uQ2SsqqpD3H5LVRGX/slNwC4MlvcoyvSZPFwHbybyl7AYx0nrxhv20jIG
I9iKgKzVujTzYzy27JTr8/DaB9iLGj+rH7qIkazNpdGtx7oVG9Kf3/BWgpgmsr2Wovk9Y0A45ngD
ubcin04u3tzWoRSBwfSXXVXHOSUayf0Y7SXrAa51qSlzmGYQSYCUXocxdrlxZ1bjdDAaVrwtrLb7
WBX3f5DE0gl2fZyxZA0Q7NJAZwppEM4PTqaFbAxtJ17SCjTWoK6YqqTsUGqaVzebUkQ4FBHDSk+8
MNAoerKst5+awv5VQqdZy8JiP5dHh9wGyWejy31e5O89I847o5WfmYsuWKec+6X1jDdweJUaQFzV
L0TR20GCZH1XdKjCZiXdlyw1r0kM178rJRTwYiiO/0YJa0fDiAXTtZ798CkemTndufJr9hFr1hmW
u4YU2d5uFJfPQxbeBf6rZbx69psSb63zgkNlpWx35ZG8dwSmamoeWxgbzlu2yKxPpXVgSbAAsdLt
u/Lgd5u+bcisf07tY9s/LkLvv5l2XHpITZLKwrmvJCl3Iz9ZLJVA543exkiie8ybhoprJMeYwB/F
vN38hjKUzMkRY80BsfvTDBbDrGIHQDsB22z8VSyQOQaWLDWifWPXJHPQmPAg5vSHtnOe8W1uSWdx
86T28zAGX7XtbssKrtBc1cY6i+RDW3cXG5AIGj7fhZMecrKiUaVB43myWDG5/IFD6ZXdhLy7yz4k
v5RH4aULaMfBr5sNT3HfrQKTKz8N1TNNJewjpsako7ugemlJXIAjy8iPdIgu09Ygqo3deQgzUu0x
e4ogpVo+k81GMMGa2YvgFNY2sjC149w0hMmWMZ+3jy2ih1L9i12q9t/X1tqmFJZpMRx1LNey/r62
tlRNHXRj2qBqV5sBuetuWr5k/kPWUu43zlQzvOKLZ9V8cb2/fnj7uahj86UZYINR+OCvqLfsDG+A
HBhlzkYHYRI9klI8/vlSU91WA23P//wf/+vf13k//CHN/m2L+N9++L9fqoJ//r4u/J/2i/+Xe8f/
f1wqvqy05TXgL/DX0vJ/Wip+hznml8q/lz/bf1otvvypP6vFvX/Ytgfx0TUl1lA/MPmV4deyWlz8
Q7i2ZCuwbdoWiRrJbpC/VotL8Q+M0KbJH3Skx/SIz8qymJrV4tL8hyfZC48fyLd8wWf3v7NaXC77
Rf4TMdg0A8dxfYbttstHT5h/215r+XM7AqrBO68F+8HMkro5Nxnpk75tghyXXh8cyskB/YhDZEXp
2m0rPBlHyBI8KMUvXfQVpOmW+bmfecQzuJRdU+8xPQOoyOHtV1EdbifP8NeNgnPQag6rcG9x2xwH
1SBAL5mNVuVwzUDm447L2Gp85oDn6JKsWlv8u4ZlGXtKIXYmtMmDQ5F8pUHYhZWH0wzQyykd/e7C
5JkxjjLPcx5Wey9ih8vc2erFlQOE/0CtUpl7pzFlJ8SQyPiwWHmC2iQDKYlvA9r5V+t4/h+vruQ9
ksEy9CPWuazr+U+LcOhfOfF8RTAiqh/ywjI48YjNjlVDwwvfwwnYANLAePRpiJwu/WbLngRT22Hf
zRkxtKn4Hlg5eNLhbfTK8V98f+7fts8s775c1hbz1NvCNs2/LUxmDy/kooGc9xC8y4YlkLGM7kNl
OaDHolMXReXKD/BHy7RzMN1Qh7Mdy9nPbvTc+/UFC0e7AbsVnsg6VWf5zUjUI7eIfcn9fFxF4MyQ
8b5NCXnrzlveb3aQ7Os6+3TrlsRg5t7fPgGFZqjezOWu70bNgrv6w4zN4+jVeFm7pjjN/QOIQmD3
bEQdB2xjBg7ys1bWoRPQlRgT6v/D3JksN65sWfaHEs8ARz+pAUGCnUj1TcQEJilC6HtH51+fC7qv
Km9GZtWzsprURBayeyWRBODu55y9176iczRxy49hPDrFo+0kRpA06HbsRd4rSwH9bNIva5Taldzp
KUgy8xK5LkTFCawxcQmkW4wHI0Jnmijse8jBVWhPhB9/3yBVqcbgbwvFP9fKv0fRuyuM+49Hz/GF
J0wKHNMS1npx/nZzVLGrg8doV8siaXJ29NjkyJuc2Lirl3I+j4ZPBGdPmWnoKnSjRAtjJuwoN19o
hVohUOQGTFFZwqPJQJkSgBAYWKiOdBhffRfhTV+nRsj4LMGic508P3OwccXIw11Y6WYPxrPTOqay
+YhVxzDxxclfMYFc+3pQBpAz5qZamroB7IN9KaMAElp1p9ve0UmX7uinVX2Vlr8cowiJ4zLgK18K
xmVYI/NvvBAPNXTYLhbt3u+G38mcZpdaWOklV/EPYN8w32v5GftV/1foxHc8ixP3tAzaOd0XlQni
hd2XrTg+UnqJQ9eTkNmXbMpF4T4n+NUPjj+vomW0boOBJ4jZSPovLhQX5L9cKcdzfMPxbU+wiv+5
M0+mNRaGpE3AhHkK8bMF4O04xcvsbkhMzmTAf6xxfPVj0ssWAzAGEAx0nt7Fo0WzA3qriNbAVaZP
yxJa8kP47Z6WTXMlYRRRhBi7Xa06OkGQUHexZsozlznDTlWglCn6la+AZ7nzte6IFNpADlZjTfZ1
7a3QW+S7s3lGpwee2yaR2UuzaZ9CTDpHufbkWT01ft5j0CThoW07Jt8+4nT6oLsMznvA8JrUWvgc
uzyf0Q/VTxAwDhbeF5rAu35FwyubRmaZdwdBsMUZNLtj+NW+rPNr7eZvuc/s0dMHVL62PEiLmrXB
9Amhz6B8n+dNVDoICSrjc9E7b2u540dtI+3pIjVhNcMiXEXXvmwo2xvr07Qp5tHnjaid+hgpQnwf
1aiZMh2N0EqPoMG5HXzCs/Pe7mg/oqHxR5CDhi2nTTItPtUcGvPSYV7c99LbNlqv0azo/d04ZGXg
FnK+U/mFm3wO7S4+eHRRHpQ0H+ra/IgT7SlP+C+xo726FgJu/gI8qaUsDnlP4p+l07CEt5EdR71t
VmHcj5S0jLPdOKHfM+PKtbRFkWQATIz5m8wi+pONYi8XqGDbdP5NpeZvoRjw4IJcQC+//X6ZPpzH
m7z8oUQEz016v/UGQ9zQufsBs9JJtNiI3RGf/2i8AT0AfyjahAnXlokEqnx70i8LHOSTiUVAaQOu
nunR6bVbHM+HgVn1Y+zEYbH3q2r4QburOWInAzVDZ9Asi/PUrJVP7Tf7ko6kLpsqkITmBoklcfPp
2lMtbZMzo1OExUj/KE5H/brifWAgEGbjGrAnsb9ZDOg3tApTZJIrNjONflESArVM9L3XAsSWJmQz
5JvQNt583SCekLFv6m9GHStMNh459IjHwcZN0PtuguCzesf/ducVDMN7gTpwAUKROGI4V9GBU797
24xPxsBIqE+iN2r0T4Ih01CaWPZGZz/PNiPP8VjQMoc+gWncBaNhegN+abDQZPKciWpPDksk7xhB
QG2wjB1eQP2IMKg6p19lTajU6PsvlmuHZIrkB+BCn4Plv+YAM2Lfyij6T9XynqWAdJjcPWl9dy2I
FPjrbP3XufK/2S6+t4O/bxeGzsLkmJZnWR6UEuePs0TjgMnn8BAHBCqmxN94AcwxdUIYz6gWf+yx
kv7ToNryLPOauHfIFrvc9S8aI4Lj0NAgEm18YeBjnCxLvy+qpj9TAZR+Mt7gMWW+rvacj0YMkUOG
7KgR4Uxc7rkw4582br5rxtlryxnSuJi4mQMR+wjAYstmEjLap6aNj2lXige33PnSLcLaIuZKAXVm
EM8pjwHLwWfVRpt8Mw/yNwEbw7+ooP5Mo9T5iBzTYe7oONjVAX/9saN6o+m6dKuCKGHF9bneCH1Q
VhmsdYlc5X8djo8hE6sWFe8k6D8GgCqMeZzDPr0hTuhDCvsdke1VkBOOkddGXVyKy/956zfWGMY/
riUvE3Mae7hjOH+eu2YT9IRysQbq96BF210uKu3JEOww9C8wwKzTRuz1m55JINQLohvr8V/cT2t1
8cdr4FTqulxrg8VciD+iInXUoEIbUP4lXXuUK2m2iaw9AX/9uUTedHXr+yjPn6uxq/bnv04PkKq6
rd3E+W3lIRetKZ4ZxxPYrAnLAQ1RQfHsLHq46wVfHAzIhhnfVlGM1bmEd5GvfLW68qG4JIl2wqum
nb7/xR3f79FB4+mz9dOyfhnlpJ+aWVFSjHqKHtykN0I4Nxpb7SQSzHMWc12TE+UGF7Xc0cvNV/2T
07i3BR/gye7TneZ7q/w99fdTPN46+Ba/O3RKNsGwID/6F5fV0//Lh2pw2ue479iCMAR9LQP/fqbr
JtfDMgdwTirno8RvvFFdGaoJI75bVw9mhZpzpBqRJkknwyhRzZfdtjXy13ZA7B4lLrak8oLXTil4
oG3J8QF60o2RN97em5N7tGGHORtfXDJAmRgn7y1ako3ynpgeuUbqP1sJow/sWXQpCi8JpPugPIC7
OSIBABTFtMMfXwC59rTGPXb5dJsr7NPOYL87neDQhbEF7ICAYYERikArMoHG7LRMcEjMAsQ4WzNw
Qkb/0vFPtZYWO2efzYTfQRLZOn2LY2AiVIGW7UHqFiD4kn0FqFEINfbFip3buUxPY2m+mU0WNAI+
h4b3wSJ4IK+ssztUoRfRt4kc1InEOn0mIyQjK0f8qHVGYFFNoRKbKeUAeyquAOHSbB/01g2OtOLR
EuZ+iRHt5aSMI15EooA9ejM25ngqtX3n6oRM+v1X7ww0iYYUrGQP6sWHM8scmFkHoVIAOSYuj22n
CNX7JRBYM/aDnrwhx6eEqDZVM+NaIuYD1BDiCCI5iy3EIIp7BPjCHBkBMPTIo/HboBYk+LnKsimv
NSLxxImMA5HW+FTyN6m8X4yZPi0bHuHcMpit5XSeoxcng4HfYIvbxtGdIFOmFIuz7wp/3A9QL7Fb
/+BFIoS1hHbrfzJaBixp63cux62EXhqvgMsXpXMKg439n1ick3PB+Z4FPqiCHVHC2G3oiAIF2yYp
tgR/MAJEM/7JTLQjjFTnLn3RFvPngGgN1Nd8QSeDuLk32EvllV3kgcvwwa5UBBZoCKBm2Z3bIVqE
kFbuZgacEbM3pBatETiRRccOwOa95RUftV5FIdArrl8ZTVsD+E7kViSc2vvYYULE7O1YwTGCDVU2
F3+Rl0LT4w0xPhq7mn7Guw/ZoIxv1WAf3Z4YHOkx38Oh90jCx1NdWN3r0CkQok2gbNvZoE6Pn9qs
P9YF7si0HNtA1+gC5ygbg6L0LhoOYpbBHit0SdyXglA5PJRZ4YT5ABDHRyEXmDdtMuPaK66ttpt8
+zes8ZjjSurvrNH7CctVIgFtSQ1neo2D5VjMLlURNNZt3LzYFIK4nbNXKWdzZ0M9Q36tW4HqNEBY
vnUGJ4o9YOkvMSF17PAdWl+LXzaRJldNKCmFc0fYlvcApqlBOih2EzzMB/iqV0UpB3Pol9lGxbmC
5wLyG3sJB8QuI5cT2hBSIIfZeVzszdjrIbfCGdPTCYG72joGAzTTMO4E3JRp4+fFOjlFQzdM7hg0
UMumqSYU3cqeqsYEn7rGr+o0T3KeQlw4gn6xse0zoCN5pkU7nB67qWy+dI1uAXkAgltRNjgt3B3m
xObY9qgSfYG3mCNSAQZ6XqanudYJavMEjmBBXdqKk2qJSrC1uNxaBJ6pqX9MMk7CRXPWJvARCNQ/
0MPXJDawTHbqY1QeGnbOr/hwV+rtz2SZ90OHo7MjCBSjEIrWuWCcXWEjYilGpdC/oxWP9w21NgC6
N0Nb2huvawjkGert3BobPcdaR2xkt7HYghAqynbXTcz58x6R1FBj3SjbBuBemcotkeEMTl17DjVC
2LZxV18XsXoHZhSpEwViIoYXUxc7ZgehYrxzGaQNRSyWnL2ZktPpi4OcoDSWvpSoAaKC0anQmuiy
6mBd55DRUhtgGs8FOAhNANNZOoV7FNHZph9D4l/8gIIemqf0yHceiXmkYA99b2nWKb2/XlWotc49
ntl828/qnQzpMxsFP1YTtD51FUNQKgxG0HCU7NXbpccJD02sTqPvBHNKWYXWHphBnSNe6agcHEtS
FvnoZZrLKsond5Z32/uPjkLXmsT+i7EkMhjj7uaJqgx+vPdETsHtyB60EYPAsoH/CfhMfA9Yg894
pqBxbRQXs3ZB0QvtVuhoqekn8vntkN3S1sCEV4weKKvefirT7DMuZpZ5e2FGFmtgP1JKEIkNCmMR
movYC/wirrdloycnyKxfDtoVmKxrDMlYl/vpNKGlfli5sMDSNSoDmDuU1ALy6dhhRSqN/dAzgYd0
dfTGcm/KAea7/sZmvwW4ZyHjmR9BlDyOhuFuddVQP2nMuOxhpgMytYw9EiqCRFLFN4+5GC3qBvZV
TGDlIXfqF72lEmw4nxuv6IcYnbZU2t34LsdTgW+wo/GDjiOASGVwljauepzvokwrCaMZDylJsuGg
kUUZSXwJZqN/ahVm3HJwngxTpycmPO+qkU8WVfW2JgCasCSaZlO1ZIGCEgGKvdr7k7g3Z/8ZeSVu
35L18AgIENYAzw0hiESKxS0Yj26N5oMYsu33xGydo2rBwItN9qjwNbqJdusQLE4poPrT2DmYROw+
AKWJUF30G8fVmnvG6L+MlD/TThGDRiJA/QotQZYsO5QhChRh87NkGBU4Zn83aUW2Hzzxo6OVEufF
NcKKEDgL/bk8Xgpod8hDMBBcRs9pD7JO3M2iR2/+5zx6v1kA0E+My2/X+xJKkEvj0+iVPgxD8jZD
lZLXzDiXtpbyzyIqP92CTbhIwznJQM0tKL7mETtpgR6dhEXnIxrnFPcDfiEJ0xyxslkdMqCtVMD5
ewkDFhe5vHh4O0bV3flOXewIv2QbR7dIS9e8cTky4Hfe0xz4XUcjmaCOhJmWyBHjGunBGGa5CRbI
LFN99gEOsrJ602mMiJIzuu42qe0zwcmYS6k6M9RM914HXWdGt7Myk6nFFOnu2Yunv8xoWC/6apmE
bSDJZk2CTLXGuaYjfXYygKMMH5eU6MxKyoPZz0z5avQnoYJoM9PeY8tIFbD1lK48C3SFZSnxUDHU
LuEaFV103bCbm9Jiomv3WOJGj6iqxWUuqvXVeGiXpT844xJt3OWx7aJVj9keUXW54fAdTrsaShMx
X4y+vGQ0Ae4Ts30d8DDdrnzdob9Tqvwwkv5ATm+/S3tMOaNRnuk53g0mgYtz1tQ8iZhpJysgy6wO
ulZ/IaqGk6kfk4/Xt64LcDwBrZJgCBIGEg3bCVOjQ/sUM1vwXMmBtVBO4K2G6LIw6MzFLybtoY1b
kRGvLfUX/InuZJl71nWdn1CvCjxLAwWRB43IEDehxq4ZR5Yz9sVE0ecqvFt/MtV5aHly1nSkGsYN
IJT4Lpmm5jSmziErgFyK1iB22PNf7C45GKmKblhu8vPc9jyVfKe7XnQza7hG87ngfDXX47m35nRb
aRivQj3qIMPPJZ/pslox5+mBreTDcGB61rHyOeQ36aFuMAX1TfcTaXd2Bj+NwK/vF0aDac7hvbnJ
+p7PRIt12B46N5YRbQWjpyffBBmAMgDODPY4fYXUEQNFJ8q1Lum8a1wXnqHtvyX4VS45WUB26SN8
LEIMsD9HkYxPOFzv8/k+ds1HoycHI23SMNM8Elvb3iY2CNwHx418sN0ATci8F9KzNwyrfjCuP7qW
2YRp2hfQHq0nPa9+6SpRLH7Fu+kk8hCvIxVaId9BJHWcBoNrkrxRzWk45rV9j+YTjAknsmkCxMaw
gcJmbrVAt215nHb8gGCID2QsoTcyV9e28ZbAYEZy9PNm3iVujPgAMdZg0+xL+xVfqEuMt2uCSg18
/7Am6FnZtfM05xKvEiTyzPtLGS+hkvar7mfilOK+a2IHvcgqySUi5/T9EuzFfpFV4hwJJA+ZyRA9
0uwsAztfXnHLzGZan+UCi49ZLkCrmpTN4SUeFiYhdXqeFiucDeNL8+tnv7JHAEQ48GC7xTdkH0Nx
KEXxUUJ2vsl79CdpZDmh3eRg8rv+wr4c7zIbYmKGQ++WONd2D6acyU7/YDWOuKJBfHCssTyIhAzK
v36hrzAG/kcaDb6hcBhaHySZQLc86mLfmu299ESHebt7ykkK2pRx657jinXT5VPff88NluHSFEVx
zchy7IHUHONiwbpeaOZxyerXqEDl2ujDZ6on73bxG1nBzyoiSt3380PeRfEpWtOIpcbCizn2SBLC
bc+NdrPoRNPUtacH31Do7y+5KOB96mkbfutEbKk9F7A4tklVPH0T2Su30i4l1fXGyPQ8bFe3XVKs
rcieXiq21jiwcR8iJ2heo6WszsbMbJO3TWiztnzY9VQROZ8Zd3qi7diPzG2EJC0QvgO6WaK5kFGE
LwCtyXXQR2sP1jYD68Za43LU2tOvZDrGTP7QFzmMAKCkHOPaJyFJ3gQ6b/mU3HrB1e1g+M9NE9Ya
rhGCiOQuTSjdDA1+GYjsTRGjX/BKJmbCeajy5Cm3dWtXgdvadoBVA3x/9uDvzAmRRqG0fs9K+aWj
pJLCGLZrUA7OAE6gMEt6wS4PRy6ACD/tkeETGusMT108bpXTp2cNhhLhdeCsapxQBjSaQ5RZ3bmL
gVZgoDDBbWpkzZSW8VJHVJ94Q+cTTOSUfKx+uIqie/HNqbgr+rZ/mdVB4XB/Xd9EJYiDh3CylWPn
PqkRmcnSzA/tOh8o7CYNTOiP4ezamGAdT9x0ibxpR5onGXUOhHAoOLh/h12/plDiIPmtmy9T4s43
MXYNiJ00Rf3dd49dIGfkxIkFwHOMZjslfKtkuZ2VvGYAM4I8TWjjS3wZeOCivYLZu1MFOVMerGLT
QDbhjmpVpUWHJreA5Fk2fGfN3ble46FmcuCyiG03DQ88Z9ju6wRlWLw0PsJQin/EQ5eejuA2Vy0P
Pqp400Ofr7hhGt256erpRLFXXShnm9RiWfUFhFpZzXiY0CE4un9jEeQKF9/jATJhtzaVPx0Ht724
tubfETneB75nQxjghCL9Rb9kXqGzI3rENrrtcEl8QT09QAWBusYpcdJeW2Snxwxi5IWm5GaRWXlr
WhbMZxYvmlU4T3OM0iWysc2IQTrs66UPQaAm5hjEQ3qNM/U1JVDzHHLlt1OUfCUicSBGiatRgCE1
4sgIYheApV1hFdO7cQZrYUEaN4kY5Mk4qrQxn00pb/Dwt6Ql8/vrwtfffOqDzCYvw0L8/uC7NTuz
KWijCaMMAdAfiAqJ9k1X4hJcETaFDQePyI93WRnUgDF3taOXVzOhF5RjZ3uhCT1so8x76xhVYVZv
hyOxdf6+yFp9S3AlzCaVhQ1kr1f4jPDJJicldBKybdUU+Z0/AnOfAJRNMfnuPYqwNF/mJ5NY1dmG
ntMSQXpsItHjvxENW9HJAtD2pLcmZdui/yCnj5jALj8B2ME/CE4dlNt0j2bihQmWsZv4eFnM3Q8t
nU4trud91NDXK1d5atNBdfdH+SOOoyloTJ7wRi/5LS7aq8WfQFayyGMZBcxmL9WzC2YVrT5/wl0R
rLpAgM48CqPjWJ+V/twMMDHsCQNQbbyWsf6Q8wb8xDBpCsbDJrVd6A01gvnZ9wPXLeqtZVihVmPx
LOcONUJZ71TO5LBj/pDSGUONylSdEq/z5301J8SSY3nS5XD6vuPlqtJPHEIfKlSEdLzHVyuqxpu8
LfGb2aDPJOBdlF5MWLvSzbA40+dKF7xPhIpsvHGyd5IWgLTHdD+hB8EaXjehJH2Ypnk7XmXR3k6t
N6GRAtGMJTjJ/aNQ7IK62wEVWx/CGWzOhmuS7DXFy5ohvzM33Sy5+zat7wMRv35UJ8JfH9BGwvd2
lvHOcOuPYfGf44ah55SIYv0NN4lRaDRg1+ZnSxq8iT4MbPMdFaMitO6GQEFycrExDSZQvqH+HF2q
qKFKkzPQkCmHVQ5pDwZyZm+tUrtpcsVJ3yZcjJUGG9Ag7wUKcjhFfGxY0DweGRnvasZnzqiYl/ve
jVfkEI3MeLjGkhSW73Hj7DGmjeF40f2CFT9jiU6qeQmjcj5VZDJscBc0B4sQ7y0t6gL56/qJRdNZ
EAq3i8aO/xWZ3paejxV6ZEQZNIpoPA6Shv5XVSfW0SZ5eBOJpLuxXK5Og5dw0I3b3ifMobaScHF6
rCUdtt1ZQzZPYtK2ncm8BK+kGQ1p3abxg05cxNaOoCNoGz2HhZLElwkp/IZBJHCXtgiy9e5T7htq
9e5WujE2keq5Eil47Dq6OgtPEBDCXUXT6TyhSVzTMEEQonhnfjpN8AG40TutQumHVk+ZZBJgNrqL
TYAAs8lcOCX99YGzZQ5gMlpINbmwI1PfKsGQoxLzsdTVJVOgrbMBsJjejlaIh5VzlXWP0vaGaX+H
0xrm3DAbw84m6XJv6QwtSZlJOv8h03kBqamIMqiNU96SvKa6MQ5GQU6JN6QXOVli7ybmL1oM7pEw
ntPSUQertKIlg9WWsa9HI4jmgqmRdQNOAGlpzaFV+9muM+3Zql7SJBo2Rgs2oZmjPBxW36zMbWys
sFXDep2JSt0/DVPnc3sBcMBKbWwSOHBDjRCrJMsht2CoUsCTTxuxeEQFaWRT439aclBns7lIrxHH
ZtQ+ZeWgIpDPSx07D44ePSNRaq8+gAGYi0AMl8yiOOoQzuBTDhOKrGDBynFKSUu+l+juN5mHWqdj
wdUiJxyTWaBFSZ77FefdgwbBMWq8kR23hzpFlnpueuemnuHv+e0zxw0nhqBa04rZ2fMPsydQi2hC
+Hg2PT9gLDCi7sqGM9Y0dfAXF2sKTS0nZHL9gguRiN1+MpihZ9w4Gc5Up3jrGcRdAEg56TmL8lsD
CBqZDeiGpiV6M6Z8CBzP62m72Z+K9sWmnqBxwDrbpYzsNkSO2wefkApmVJwP0TpwmPEERab4aQ1k
KAy9umiJ+ZhGjjgsKetwyjt1p31FvQpaxgSy7mu1Qx+Y+t/lXuHBQHojatLGCShnh3zMWSe4Zwbv
aEzmcrX19t0iwm2rQPnQqzDOZTRDra/7Q6RTjtqNkBu5JCUJO+68t6W4ggDkL2AbCIpEEkqrSC5g
FQigRau3KBf3XeSixi67sy4deedG3W+r65MfHf7inWl2Pr5k+WnH5kKdm30IHS4jegkCEaV/zZFJ
FKZHm6r9kWvFCzUp8HMCiajJoIWUOB08/5zmoO/8CYLi7CAUAfvch1OZELbDPvtmmqztlqm9lrZ6
Worc2hj2vNwYIw2Rir+Gis54epyauAHG1R/NDod2NmvVtlLrgTgdTx3d00sJWXAYikNZj17QjU6P
Wegr6rLyWQn1q8DRSbebNoXnMWONCRTugVt4wjoY+ch9uaskEhrUmmDVp2Q8VVU7nsYByl7l+eiW
/V8LGZlnm5MQtpE5u8QYHw+T0T61SnJCtAjd6uzp1ahLF0zgfCwUwAScSkDYyTFfkCJeTIOmer0a
Vyxbm8IEVSJ4S5ar3HlUCWSqGCZA7FVwpfjct2c+smrF7BDnxUk38o75kuQHD6jhvpv7A/Hs82lO
+ueuisZ9Qi7lWZmPncN5AX/9sG+XJj5PdR2wwvGsCYa267hs16amgMXitnet9FbyKEQyW9wW4/IS
9/OOwNS9SuTLINKrVDbtQXfeuVP+kKbY5TqrqLCY4pz0IEvA9iaPewnG6b1qOCq0BvuIg9CalNOH
hk7Wdpwgg8rUJ4KSPL+15/ZTplCyI2AxDPRox7hztKtRd9P4C4zKvo0Ioxxd90z+5kfFzRGsL4bA
541fWOy+ZsmrbIh2NP3H0oweO+lsc1pW5pzVK+IbP+JQvZaFezsra8YXbONoTPzmIAYFHogo601b
68+LlXaPwhyuA5pDez3l9pcBQ1mA1h8Laurmh0jL4x04c4W0CuFUNsCEApsflsmshV00HIc5uaGG
i0COgGvHrM/iE+cnQ6pPEJvcOcBNgz6Jr2NKuyfRjbsu7n/WE43CxiGKxX2Xqf1WJcd2ykk8n1Fe
yHZcLq2jX/OOAPJMuOrYL5+xw7QhK+tna6Sgasnu9Il7PBYegWKS6RBnjjCtTG/ro59XzbKVYi1P
xpeOz2SwOfIh9952s/tYdtEb/jKPl+UzV5/STxwZjy7NoU2bk7YrU7i2rrqrdajAYgDFatYmZyza
RnOfkSqgsy/TQU7Cvse7z7kXs8fEugiXwL2nfxt0nnmntewFnCZdThg8W8prgiauvYAZLWcQit5F
0InhDcJVCwbNQ5y/aWErpHV8TlC9/Rv/qCeqGHtD/f0DkeCdBQ9zEzuMMGtjPwGUGnl0/f7al+ml
fwAhOKF1WnAmzackTmCyn+abQouxUFJSq3F5F7nxmtbWi1Uk28YjcLUUR119WaTf5Fr2ZJIK2sb6
FPybbtEhbUuH0jp2GeTRM24a59E369NUZE8Zg0JR2Nchgjf0LSFYhe3Ix/8p8/lDMv/Ht/9PCnr+
zmfdLF0KxuN/7H/X1/fyd/+nGP//R5m9jTr2fy+zp+D9VY/v/0liv/7EXxJ7U/+H4QBxp+Xs6Z5B
E+9/SuyF8w/H8NDWO65AbEN61P+S2FveP5BIGGg6hW1YhFeiff6nxN6y/2HRR3AQ3zP1sXBl/N9I
7DGEm6uK/u96H9vw+IWokwCwezpZCf9ZFoL+AyttazGsYHk45xmeHSFHWlYazQfdbkgPNLM27OnS
7RijFRvdpF01I5ILZYvG2pRorcishqyJ6X1TobcIYWph0oRHf3IWAyRAFm14R2VouNODr+vGLpmA
uJnacHESbPMug992tomGWGQfzIBpOtgR0k2XvV512wzvyaV7813XOcULVmqvjkhTQOfFwY4JElo5
G61QP854PHvqOtsNhRbF+y7WGR243qvGBsbKYeeEeBPcDkthLBA1lGuOKLkXIJQTGvXu0adFfJhz
NEdMPallhmvkyd8WFK9Qi6YTvNtfdWHMwASbA3hZ4H5EfrXz9IOx0iEueGlKPoHEu3cM+ZKOBJcZ
iTrUWWTQFL82ChYC4oJAwrEM1vy6DJtbOBSPmmSTp5Ue7+DUwjqmPp8T3G0iTrZFF2E6NBZIjhq4
Zdxpd8UQ3woPp5vp9A1xOJhn63FfZ9Vbn9Q/vKxpofCxpLtGtWVGUexo9L2NVOlhxebXxQV8N98h
70hXHFdpDhrM/bCLnSr3t+XtYkVgshUjghjmg+F1L2XmoY1bd3mfg1olpo6prf40NG1xaAA3oloQ
W4JzqSar7pcRRY8cgL44nSFzqZeP1pPvS7/8WpKCFMPkCE7XYIdCp7LouPw7AFlboADWBjJWXYG4
tFXM4Lxeqg1OV5qsLYk1DPRjZD2bTIO8iLkXOUWALYTpTu1BCJzRdevlOWltExkQmTC5AY0S3IsC
VH9UYNeDunIuhYnWAU83iTuQZ/foBI5DplAT08EOMsMirzsvM8wX8aoBZi0l6ou0GJciQHcQeS8Q
SeCQqfjqNmSS+N5BslJTkTa07Tz3jtHhCkvJf4ymUqfC9QAPwxCxBa02jbcVSJwEqea9Lov6qGyg
LdJYa49qxrao8SBxbFsgn9K5I8YYLJk9IBgF2xdkLnlUhS6fO7gJIDTLSh1zZxw3QyZfJzV/Zvqk
3ZalSjac7yLahiI766roUGUMP5kHtGrO3gE0bZDxsM2ts3JZLRQwonLDdEbB4w/dWynLNwWbtNUN
9r+6YE+dy9eujF5Vx6EPdCExUwyry/s2HvWTRWYWWoROPTQLkboeiT7WRMIRqJLsao7iHrYYHIXy
wZimFwjBm2xMzZ1ae+CFdOswh0bIuI/MX4f2gdGMN8jyv8Q0PDINwSGTOvHOdBAe5M5qc9Y5mTve
iZ5rxgjGPmlocI/6QIODOa82WenVk02YQBxOso746IhzJ3XSoHKUWVMvt5ybOXm4xXhqUBX99QV3
2sIokClLZDG7AU0C+Lx+ZhDygn3Ij/Q6MBbzayibZyNOf8OeLvfZSC8+NzEHZ74HntFGH6EjFig7
tGjITH7KOj7RtoEG1NsuaZGHAdF66AKb2bTTPuKe38DJI9WPeKPCMW+ZzD9iWUmDBZDplnw5Au9o
ppeV5myT0vnZzxBwPeO29uN3zcbZos83ysB9lBT6+9ACKtYsiO+/QK6SiVEX0TbOtI2diOma9nEA
vOQlGroP11lehpTcbCwR0AAlIbOWfbQkyg5WD1MaH+BCzBpVGgzdGQFkcYsWJmxiuwlq24UaBdKk
ZGuCcMpQLsoI+Ip6rK0FraSGfKlN0vPWVJPfuLSBueWw0FaDhiLFOvn+cDv19vuYRoHVbWie4i+g
6YSEguB4u3xKRPrTbAivqeUXc0rs8YzAOggCE0qpCmv5NmF6WTTyQnP9Pi08tEvYOwaybuAYdYHB
6x9M3KJm9qkyYplhfkiQ2BR8hqV/iRb9gCXHG2FRxmlk+ekQfVPtHBMysEdY8MMzYVi5ZHCumUg9
pRaqEmuM74TKSYwjN27XZGKAi8TQGJW5wrFbT7vOyd56RuuRgmxnlmAPqjqX5NV9IlNPnjTGYbDa
SM/u+FEvu0XBh75PweYcEU/RhbE3kUZAiJDl15yKp8hcnSPIPizmNGb0gZq434L4pg3EmilRxFtk
2sITaq1D7xaHpRzuce9mTxpydty8RdDQRNuSp6NOsSdfUR1ru5zWZtg37ksD0yLoJeoIHFYgJf+d
pPPqdRVLt+gvQlpkeDXgnLe9w3lBO5Jz5tf3oFq60lV1V1cd27DWF+Yck0Ma9YO90iRrVxWssH8D
ulnCkAfknZ0qO3pvSo4RKa1DXfzBNj9ygLrTWOrfZllXblE0/0YD3q2Jt9WI0BuV1fhAo74usgGR
SmqWm1BV3ydZv3UNAo1oKG9tVz8NtpjFUi0QEV6N2R6mc+xYWhWvek4JdLhi16r89xrjJcfSF2yv
/ZbKW6ltkV8Q72P7/VGbxHfFXNHgw2/NnHgsSUd0YtdfxEPDOTmYxDTQyn0aQQOzLhNvTaV9lC1z
ht6+G+hgvcy2W+8n9i1Wwb3+ZdXaRmVy51jkUjqx5pcel69Wh1cGFtEls184+rPLWNE0CgwiQJMJ
YkLAUrHw2JYqCltYH2DeUX2ho36ZSNpYhaF5C5X5oqv+G6YiczuWj6mWWZct/6bONnDUJEOygXgD
P2ukSRamWbrk2frsoDWnqrXsqBZRywM2YLQadBiNoM+rq4o2BdcTbWaAujMk6COR5isoGbZG/Us0
n8nzkpdl81LRMDAI2Xl4CmevijohCkF3LM2Mt+RBGAWxFs3Uba2wvrXM1hBHhW8FrJ3WZpIljxp6
Ehtoci3t8BSR6mhvh0Adtj2uipWhzLfAwKiYMEX1YkVHXqKyxuTJXWl6fZYnmQAyVA+s+UnutOQH
qtmH1vQZAniTjwp4oxVfkG1+6rk6JlZ/VYziR60jMJdg7SuW6nZUX6S5vBdYGwHuzGzyxIaYEN1l
KNnuAmgAOT8HeRlb+twtrnvi7PuO9DdTOsRgYNgZiGab+4DicstDrILaJBAdq02D8rbWWl4bTmHV
yLnQl6lcfJzNJ2w3yFJW+If9eV7PRgHkwgg+SrDqGZB6EsqpCS1pSSvq7sEEAq0gIwz3+GyxOJE1
N2INQNTDsiG2Bn+rxZiOAnU9YRVSRa3sEG2uwePxtKIKAigSPy56M8IzkLVjRFeMxunCpYfix4+W
rcmkbTo0k8hE458kDdmJCDioWAjY9rcGI15pQHRL4JtSgKyuho88gtdTlcVTldE5cA1QWyklZJwC
wm0s/RSIgabGfHYTplakwmpWfdnta6BYZHfFaO7UxiSaQXO7Ck13rBXPZCSZux7MPyMXd7IwQ7ag
aApBK5HmETAWSfCc5DwlpQrCOb90zy4qH/DoP5rkbUwpePSxfBny6OJXykfBS+LE6QCScB+yZlql
nSjJu4x+dHPEDUvQKoUuL0gVs1kM4um9TNQaZs73SELQoZbtlBwjfDrT2Bxxs6KDpohpunwPA/1A
4DdbTlVGLwsmTut1sSKSAAuheUMqULqA7rmn5LmFpf6GmY//Hw0cEHP1QASQrQSbzw1EK2u5kwxA
gj39wZx0MhDOgZCzvNvEgbHvWKsqvZAcdeo+RYwPoHwI9Jn86B0iaJThBLjaZEoslLtlaxt0+sFa
9sdJFwOiZyEpBDOE2hyA8I4tFOoh8qrO/5ZZgRwm1QTGnRTERY8heNP4BSSLG1ccClOHaB90LT9i
wsh2Cqp3KIbJ2jDjp98YR3gqS/iQIK7+ipiSWO0Gc1/QDG8xXRrnrWZ4yUCEsFG/EfQqc4YkFxzg
Oz1GWxca46vUPmVcEEuG6aluuD9bi/YpjhHPG721K7rg3o6ULatIoryMIlDKi3fKb0sXffh3pOXA
Qg2xHjAUeL7K9z1AW3NZyQ8O2OSd+C/EYJgeoZoSR4kCeFDt5IJfwavUPr/qZfjaSoQQAirfaWVu
rU2zAujF3F+RStYGOf8zKxy1Vd5TKnXRuDb65K+zr9hAv0jdBHGSPrpl5NSYsEWwaL8KKMsO6GTJ
rTqCDCmEnbqJO2i75SMuFYAoJSQL3aqfYdM1DmVW7cBrUNUJB1rODj9QX/KGywHTKKauuNyNaBmG
oDtJAd4ilMG7oIaDjzw2X0OQjCKcx0VNtdPP9mcv3uMEqnpbq6y2MwRvEbYD0ZKiJ+l0eorev/Yw
Vwajm+DTLI8D49p2GWdls3rA97ydM5a+TLKiVcHGjb9DrodfAe60HDbIg7BXTK8+aC1hK+/T8o+Z
VcxzwibvRlVn11Qx1pFKjIgUYNE6kzwfmwqJASZp60s2vT4Bv+PntEs9I5FEZUPHgFkKAoMJXXJQ
p6LbZIF8CpRl7pYRK2rwtLlgHS5ESJcuadmkF0+Gzp6JU1DVL0tYMkM7Gneitb57S75XRIa4Az8o
ix3qdWykJdEJNBWtvJDaERDP+jYtLNg9LVkJbdE/J53JrmbVp9YkMhV0KMEyBpvLkDEgmyrNQl05
12xfJs1VqNhWdjjv4crroDdSZCxZ8EkMszMDF3SwK8jEANkSmbwUQb6GRGjUnvjM3ifkn0w7pD3+
LChuIR9FDqqjEf8FSfdr6RWRa0NDMkBIfxI+WsO8jfqwnYZuZ9bD1k79n1F5mFPDuDT/zAcVxzlJ
81KfsvJHZ8/KaT+ZRbmhSFMoOzmhYym+ZONKLEAjX0/eyLd34Izqa/iAoLfMKdjhdP9lIMHhUrz6
DHcctaLbkeN13AgdQhJYdsKOxZDeiz75TDSJjaGxUeaa1y5kTdik2cbPgudoyb9TOELNHRCXzMh3
hF18J6bidvLJ8rPFYILCwOprRrIBQKg4e0hCIprdJNFsxpspEumBHuFpGAbz1PJDzmLyXMUiPxED
cmTyhZmiZwm6hqRGYw/yK7Okwc269lrFOeLmuPvJskhC2BE+Qp4AaJKrxqp44DR+jKFIiFT2kcnr
RNblg6Cp4YyqGuambcJZN4bscwx83pwlTFR9jBQg2TU/CXcBrHIr8b81S2XTNweti+4MeUywjh94
1jKWexAPOJVIJ69ZbVBIymglE0Vmf6p9FOx06WI2LSpzBit6jlE4FETLI+qN0UmtTF04BmYYlCHs
80bKceRk10wqSRztyxh88EHKFNNRTTiiEs59XfFiU4THQFVfJJWWSQEH6qkwaMNyVU3xnz+HL3HR
s70bVGbmWI/BTukjlo0CtZdJr4jGc9fxfkp+d5Gm8ER3TDTCKZTe/EFye9Hsc90+ZR1yLH06MQo7
2gNqWr8h25nU80fYExk5R6ewDsmBt6uLVjPDQKzrRewKKGAu9eL8lUS+4PZNTpM8yzxLjvYpcmzF
zLZm5d/UJpg2vdRY64D0mxGjZoi9OO95pan5f9nLrHKZOoM4AkDDBGGDpaH+f7BtsN3BVijsUdQk
w34Bkq2aIQPc27wwqdHXSHIiRDrjSIkYclwyknL8hAVDku8n7dyxHc7mOr0mmUaaEimPCKE1L+bL
zEb9J2widW9DHA7GGI1/IjwRIsuSA7EuYUwgyiwVlufZGuXJ6BWCAAiD5JBmRnsTq0TIa7g+iKld
2ZOONJewLCp6jNmp5pOP3aPKDfBmEN95pdA34IoQuRGrHXhRQ9m1jXHKpvxvJNbUU+rppNbjX5jm
tYeh5ZhMhkwag/2H0RztwydB0p8odb/lMpacrE0eg1ZugxkZjCkIeSwEb0yX8BpMwbFsNcZjhuqZ
hf6NDDN2pGh6TmzcjaTbj4q4tjCDYwrEoCQNdMhsfRE67cOkIaTRN74jn+p0ooPuZhx+RTEgAuNs
5w0ioC24d4P20M3sPbZEvJE5GyL/EMT+oa3M11BHDl9VA32apW2AG8vchvS+mc42BTRDgiwYbG5N
1PRIZgcdYo3zuJ1mKkNFxoehBH+ZIg1ASsNdEk+Nk4JcI1wouAndsHdGATmF7X+byD9qND7klJlp
AL4rGquLTs7Pqk/kV4ObHi8JhF7yQ/6SKN4kmfEcRPdSk+G1nphsrpnivTN4YoM9zf3OJCVbLFMF
G5wfcGLCIgv10Q2hx9zEYj9LPqc/8ijSv/OR0vw90mxinUDLrAryDMyOEliAbFmhcuMRaqVLL1Nm
dZy/2TjZ63rK2cVF4aaRevCn+JLMArU9mgMq3zorV5rcHgF9K5sGWSHK1+JTG43IG8EI4h4fyMkk
rZ7N6sjdWgO2s0pK7LzYGr6446mnvOJlXaVKt4v4Wu3IJktiqYhH9I1WKnf3yuT2Jz06aeOTxfJg
n+jKTYRtRnGc5EhvCrGkFB6MkVDDSA2uaN7GnVCYnjFIBwTGRT6Tssi6XL/0AWOVGFuRktFuWnRi
9lSz4EsHEM2JT4CD9JGVTImmAuFXSrjc0JC3PnbiVvPhoUgAqhFm8F75wvJippDeTs2yK7D2eSeT
tRwIcsFMpPz0RJqKPoDM885QF/EqhynyWSzgppqiFuRnkCX+FibDG7vhZUik4cMwsgR0tkEgomkd
tZp0GDzd+Pk0VqtYH5iKjNoG6vW4yqpQ8VCjUq4Jpsd5RL6yX3LI6DB16ZzKehPIsNtTqFPLexog
LjlI4QVZF2g6e7CcoZWPNZrWHa7Qq2K3A86ckd5pkk6YKHYxxoIdAcQosOdccaXyrWlpDrKqAp+d
nwsrZfRic7EQmnHp5BAzWdq78CAOYZbeYdITcrHY2OoFTzP/KUkoWM0vGfAlYtEGFOYqsFNrUxNA
WEnTsIs0hAToATfyiAlt6JbrQc5ukarL8B4Hyt/infz6SsREpraVi1yPABVJovPBS8uUCkMq/+ak
4oKYhgpkfmFutK755uxFcgOrEXYm5rG6vEdyce/BNYt+fuc4ykkaEq9HBC8Kl6lO1jOANEYZGWse
wTpWWUYPc5GQTUSq7Epo32Rd5ruu1v5ktZi2BH8eZjii3ijV7Gc6kEaJiXhiwqXU+/lLH8b0eJY1
kuWEo3z0p2jHAmsvZ+GdXTu6hcp3KKIqvLoVMmOKbxTlEyhpFRuFh+YCT6CE5bDmOWe3uoUqwxq2
p9SUpP6zC1F7iOCjmhjhlFD8GeIQH2bgAvdZ/nZGcTFKOzhkUUntKTHOV4PFTUi4FaqUa134Rzy/
xCIkNvE0pnwYlRsxumSXqCTpcWUyK2QcnkRttE+kXYlWAP8KOJVWKChF7V9wirPT4RzZsCpv1j5z
W6kLlXXdZrpbRNtMGqHlTrCXjZgkvyGyaSVszL7WdB5UwqznydrlJYOfBrnMPGpX1GxEgtq4JKK2
Q8AXewrZdWhZWIVbLXWoyFSkLeE6rasQVKsvOYpcg8MdufpU9KVddY1n8mIm021UTnqdXG6MAtkG
ZJZEWnXcEAFNf9hqxcgbDbpG7kZ1K5Ck+GhFaZvSFBEIuuiLPCl/esCvVJg5TcFoal6U5yeef5Y3
efcrsLN4hFxoa2oDt0pwQHWssyLkIvQAreyznFJK1eXbgJiMvy6yDU+zgXQqGWiZIO0dKAFuF1g1
VDt+b2ADPp1u8zqhhaQWE1dRGAimYmD4pIORRkP1iIyb5v0d7kjqjkb5284q8UbUvknFisT/JA3z
WTbmfSL7Q0ZjUxAuyA4EQGY0G/tZ1t8rgmGmkhGaSTNJFuF7m0E4zGHvlS2RBWpB1OeEWy4Maxkk
zWw5afY5ht9F/VLNrt5eLPE1A4XpL0lyQazMFIA5jPVhKy9IklfCvwbKw0gwumwSmO3ZGY9KYR46
sZWMu1+dE9Tn+4FUOfme0rEWhFS+qPLdDI8mqwEjuA0KXtkNb0HPVknW75b1MiFksDsU60+Zr7lk
U4FOIZs1TLKILwl6s8vcLUd2XxWT0i+7uhfGae48tbjlJhoIYuMb8WGFykqBN5W8isE4+X4DbTfy
VP8JOXwAWgWiajX55zy646Ish5cpP6fVv55yPJu+cw1b//yuYsjSXqzp2GlPf/7ztVfdfI/qR5GE
W3v+h/oGE+ldMg8JPiQoyuN6Bm3bgjrpIB23mxAER7Cv/MOMwjg72PV7rd0FaBkD//JcQlvOCB7F
LdfsREsv9hYO1dpWf8vkGZMWD024Zd5TXoVxUKpvUbya8m/O8KioEs/IzlPz17XPQsDdugflX6y9
4rziAIFTIJ/b/F8YfLVocAQFBJ7bJXkQQSz3HnLzgUc6+NCzL+E/FOXLZwTka09Fvqt+sVYYVsYV
lt9njzcuYau14OeRB0UcUlE2b5GvrMAfOGPOGF7mi2VLYEsux8lKQghdoadNy38yaQVt9AQ4xCfh
LaMcH42fXHoW6Q7yvWLhCqHjJ98n28Y98qF71ZJSdQVRDKHCUp4Rj5t2zAP0sU6+J+CBL7NX39rh
ZHBqJzku6nBnxWsz2o7RVoX/DoA3OSX63jQvs3XpmRAxCOgd9L/2DIqpqrZBX7rlkDukBSMh+tfR
icrQQ5sYMF1Ef1GxzJbIc6ZZZvhv2yjquaA1xtf0fislMA6tFa4JlMdPn5DBwVXAzMmk91DgaBLb
TAW8ao1P1BJUpDzS1cfY26tIITyVUio0U6+VMCIxbLdJ/xnZOLP8hjAOs4iXj5fAmtpNNQfMkDfx
DLyd/OGOWp61/Sy/t8p7SLFxEQnpNde0/gf+dTOax6oALYLczGup0MhkibtLHB/66FxNu0F+pME9
0xc3mhNL3zZRg/686otjON708cHvrFcstV+2ek3OsfIu4GIWTCVCEiAV5R7Yq6puHORMot4j3sxv
wRIZi0IM6yCviBwfsupFLv9Z8QuJzVn6Jys/Ces8M/5Xg1gOGDak6p9gM9mSuajepuFzrEquWL4T
LvSIIWzGXUxqABenbO+r6csCQB2yzUlm30uRVxjGv2m4WgzUsV6VocvBp0x/I7W0QGSk0a8AxOl4
rsV3zg4b5iZ5VbNr56MTqeEG5Qr9T+sUMdNA+Wm6mfWIlE/kYZjlr+yJCem6kWxdmPuEWeIcv6pd
Rt1BAubEIz/8oifxovHHwu0dj/5ewyzjT2SdaevlKS/5kZb3suHMafnrCn1aCE9NwV44Upq15CP3
P356MuunWf3p1rsl3ormlFav5XQp5Uecn4MRnf5nzXcRMqEe7bdyUA4Fc7vO5x/sRngFggK5YX7j
cWdYR4z7l/TR1DV2S50qa16VT5OdkxkvI9CFmGFibs54KUlczjmPMngx9LVGv8AieIo/h/aTHbzH
bGtFSaDdJ5MoHqbdZQgASxkR0X9bGauCeiMkg98f5lKlHhqkFOH8hpOL1jiAM+4kbCIptlamtWwM
P6P2D+fRCvL3Sqm+etTjTIF1fMnL2WPpxOSaKHoJRArRP1fTHaUsVns6+8FR+bPmHO5TjHuAH0UH
ay0jXtUBXNBxr8Lot0IPwnq5UL3+3DOiz1SmkKXw7ILlBldzgNNXb1Sv4G3SqJIkKA4pDoeY8HPK
Cx78CokOWJquXNV0jSFBhsXsEwNOtcTXhy20oBYy8i0Mnm02te7ow+uMKAp6yeuaEvpCtovw5QNa
dI2OJBenwn1t66En0Doq056sFh59uOTs+7V24mZT3c7AQqG+kXoL6Yv3nGkDyyIPEK5jcKv6Re2F
PqN4i4kuocbMJ4hK+UBXgg4x9wBJOEXg6VLlYfzY1fQ8Elx5Rv7lLWsxSuCKduwK2EyustpONhG2
iFz9IDmUE2fyWnzoBUOINHnVMUfMd6n5l2ACmbF1GbKPPwXpy8tA3WX4+Nf4wykNTy/O5YD+mx1g
1v3Y0cE0jyK+DPo/lfe46H8mNgh0alCtY2+mYlqi/ab5Y9IOAk9zpe4kcrCY5rk8/IRF473qPHtG
3G1/qOgNC5qenotWcICWhEuPAfOm5gvnm4EbRTBozWrZs0kSUmXgUiq1F8djGsOhSxv+HhJPCbFr
DWY10E8HK3ZUJjQkEjt1xItinhu+kdG+L/8eK31XEXHwpixfLxmH3sJtb6HlZz2jWQrjAkuQXRIz
pZyC8arVLwnVa0wpZf/U3Yc1cE5rfGpW40pP5oeFPijh0Uoyx+aR0lkH9upPiUlmMh+++BLaZ5Md
w5Lnxwh4JPy/DHmTytGM94N4a3MZz1GGJq7KAx7RxaRzBUxacdhFs4/P1lXNHJxw1QSDSOF3N5E0
ThDNN5LCUDyoDHVSZ2aLr/nqUs4eEVS9DMF4TtJl2/euEFm25HfTjDAkftWjvWikk86d2iCLSHti
dSuEJCnDSJJkSUfaB3G5Kebh1Bk6jLaYT5JZz7hIuIOWd07B2KZv8B9uQgX1m2642E7ITOv2BQII
EfSc7uoqgcqgFejE+ugkmTl48/Bcl2IvMn/r92xX5fdG+YLTz0FprRUyK2xCdH1ZPJIIHMzAUzSN
G7QEfFboBYRgSbibSkU4enkPBkhegkAueW1E5WbMyM/R502vJZuJCW1A7BuErJOV2TcLM25eDz9D
R4RWKVhR+S6pDusZPZ1oLafNXujUz1Y0XCw0XmQwbHz2k8E44zxM7klfnpRQIpUgula+pyk9y+Fe
7LQG564tb0y9ObdKc/aUUj4Re+sQyrBuG5wVfex2rP/02XQiH5GVyD2tkclyRmcPUGMcl5Ea0Z9c
M0aGziAqnqU/3Fsi5bkJW2fO5GcouvdKMdmWZqccbFKwYP8r01O1dkO+8ZpN+lsl43NL7HPdaC9C
l89arm+K9F+UZl/6vLXNBrP1DrYfdHCJoJvioIQM3ilMU5ENRDHPr4pmX0lS/RsxSS1NwEmT5KvE
WhRS0jbdt3X1r5biv0q3MCwHD6AuRlnfK8P8bSyu/GBgCoY435+ACSMRqYzqM7WZInN8pIwBUamR
is1jjuPC+qiynO7tE+U2m3bZlVV+512VFNui+hLs0ZMe10R8Hn26mP63jg9+c/BnN8M6icbKZmBp
EbSNauI22buG9JP5JerYjmzS9h4rj4JSojnWyQtpUhH0ygpMQN4ce/295nXJtIDN+IIlPsxF6jD2
scp/2ipjXfAv0M5N9JrP3GEshVNymgcGahJYn5CpykixwF/UysWwTvJ+JW9k5YP5jEv6DRSxe5//
kj7sxCzcYSw5ymSvnlQr41XgaxCXWL2xW3WMEHX2JVqzb0B4z1gi/CvHWzlwS7nqktb2jJt/vNUc
xCd1BbRSrJVTzKUtA1Cb1bMdXQ2PydQmaM68SpuZqkkbWJQjKEXziSEYRZOisZFtVxa6JRUthho8
G/Ci5iPlAM5kwqbVp1LvsfnryU7GYNdtkMbxfxFWN8BZ+vivlMVOrGlHij81eatJCyfW1NoiO5jj
XVhBfcgg0AM4v1jVCeW+i30XFTpJf3uMj9ztJ04Xy95wpjlwBcAcZ/J3yugEMWyPBf3IxEnNvdgD
+zPsYkwSphu5c/LF5UXAyRlyRezjtS5PKtJOuX8p7b3BxlpB8xFNRz00ndhhXGN6eJKlH4WZt+3m
GGyM6Uvtb5mdrzLzX8JxEd2WkUHHUyGs7Tg+h/lg+DtbvoQeKkXjSsVvGY963GfhxwjMrH+tZvrA
RyZ9RMYr/VE9e63YYkYsKecxEwOz4APSzmzZ7K/G4s6ffB3q1yw5gVbr4v24RlNvHKwF1XsvyyUH
e14300U4rStMl0ZkGi8VCT3iMPSv/M8SvPU6fL8rQab4iPXpgvNIuIhBeRGo07N97GHIUNYp6bBL
Ilt4HNlSltgE8u9s/pX0l4rIO+c5IcL6Df3XRr6H0R/F+mBv1PCWtFvysYBcx89A+xmmdWE/qcNX
VfVhyGcDJvD44DAGnmC6Es/9D54fT5jneNeupfyC0zngz+IwdEtf+Gc6LZTx4jfi/pOLD4PB+Lhu
XRbFkcUWmEkzV3ZXfg/a+9T+1tLGhNSknfVxT7LWXK1zJ3B4zLvs1HUH4d9y55npJA53A+Sgf6VO
dbUro30L3IVCzWzvEdmsOVo4q3+JtZNSbRP7k+/fM2WU0LdR3i0/xSZZDwiX4we5KSk+Gc4My0s3
Ur4m+RVrX4RBKuE6euvXumvl15mC1VxxHgF3qUxXWT5d4a9q4zfvN8htAorFzn6TcUb2/a2hy1Vw
mgFhB7TXDBtDRIBNj7rNQnnLHmdllmSteZiDM+KCliEF0O2/JcW+YnEUMh+J+je/2RBvyQ6KcONb
UjMHFxc5BfoAAzXcGFlPVWasRlxuJdO/uX71m9MYvuXN5/Kk5ePgWVG4JClQubPgcvhPKUrK6h9Y
iEjdMRtb6asfVOU0Ju+5dp2XX+w0aJcShlA+YV+5NDBRlG5lSp6n+J9BfaIlWrjn/NduU+3K5hy2
5w6F5XAsxIEYt7YcWUoSzYuocSRCeiDh7c9Ei1FLTNujn0H6jTbJJjU/JirMTr22xffyAT+ugggN
PKU6EsuxuZf5tap2Jtv2jaxvLJul5aGuH011rSmb3lFj9zbHy66RXkOXA9dV+hP9Ip/4DLPFSbpb
42rujI3VJ2nhHckNej98gemKyoWjCJbEtus2g/X0V4y3VOxKp5jpAd+XI1x4XOUdgDZztnVKW1wB
QpLOfAvh9PnffpqdHlQN/9NSjirb+Dh9CVQSmNb9vas3KELT94JZKzOr9hDZa7JJV74XrU0AJWl0
9fV9tCxl6Kmpklf5Isqe7n70kPtbyPlicO91CNgouCn2CmMfVd6suxma61g7MJ9W6QVRlBbGru2+
lMypur0d3LCCTqtPUXlIG2hO9lZDYnvNUuK9Tza+x9GK3HzdsKByiVFM6CwTIIte6dZh6WgoNiSd
tSuW+hlgHbLdJcuH6JOdAby225M2QuP+Q68kwjvOHb7LuwWaTaCDZXl4MNOD7B8L/VVNGHCB4N2M
9lkP30J5L9B89B5IteJAOguafxlbK09oqL8l9bK+3ufjyeaLL6SDaA6Y+SH0fQfzdw5hUdLeFuU4
DYoTuAq9+Bunc3JTfWBRWMqc5QOMrrahvHP0I0AOBM1r6B/ebEHZaLjBZdzZNE7Lt6k+KdCDyBvK
i8p2tx+fU+iBHv00mIlTtW3sXbkxJnfiPDc2P09+uzLY9cify/uSUiJhsXsqnObBgKR605fXhgBl
eR8Em/OVT026NPyqtUjXOSpMQHjZnpC8nIvO1zdRvbE8YEMolqVtH2wbIqTm10rf2fU5Y6Rsr6hz
VuGNAV9F27vSi38saNgWl67pyvljKPa8uC2rIH3fJSfw66ri9N8IqVZYINaztRpXX5arsXS9UEY3
gMl0/HXdtlcZo+8k+zWxCTq9xlw5YDeydXMkBHAl1qg6fNZBLsM6eqt4KSa6K7lRNgcxCiy+iaLY
JSnD2stoMgUpgPbqb2167fqzSsFjvuH/XsW227drrfpoSWlvmLVvEJz8fxrSUCXic+v0xQFP/GzR
rdqllSVfK6vhoF9Uy+NYTB8mFdU2WGMAhWM8oqDQHVJj2BsF6wUpfZU5DZKD0b6khUfDThODnPuc
jjezfLZIuxBU0Up8kUSMTHlbKJ9y6J8xfUMJ2ovoYU13DvgFqMBLru5q6xUF48iJkR/b6Mqbibo+
Uwd69lflrocHH6v/zN3G65FVzlJqdOaHNB9g/UJ1Mo96fC75o00xp/MBUrlLrBOPZJKeIl5fi70t
gk8nkXJYDZd5fJjhXiK7KX1rX6ljvNr2eKSxrh5xF0pshgV4qxcW00wBVSebqGeYXggEdcYegXlV
guPdkme/YEazMwG5PJD4APWrSukriUOovGTUO0q+HdQtPhKKXlvZ8DAmoDgGF6u7RciAvYd7yhBg
gyiAhzPimzV7XlCIAsH4Y4572zwGeYXE1R20YM1OxWl9/hLcVoDKPIXxmyFEnjmoKo12Nj0Vb0jQ
SVxrqk3CSlTdqvxD/K1RbsT4nafCVdjvCP9A8oOFXMI1Y7C17YEQyI6IQgMVRkOLBYQPW+Kv6n+P
ylur0HhH1h4tIOuoe0bc/BpMeFbju0JZpWQH5CM1nyH9yCToSkS1s+TyQk8KfrjKDX3TDOucCKaI
+HYXYJ4T9p/W8CYoV9VlUMbmRNPuvDLOEGysGr4J25Vka4rT+DdymoefzfgizSczfoNO4+rZy1LE
zf+C5maFrGDWics8z5ugvmcnRYZNOlyM/J3jUie6kxfe8D9Ex/jD+Le8UB1pRg24fFJPcVEuN69h
8LL4DLv6NzvEBLkT013T//XJUkNW4jyJa67sdWjJ1gXzlDpt0/wwO+yX/RNtwqopWea3SBjewBVw
7UF02jDxtLjN8vkS1xyvygmxIWU6HlF3qjdUg27KmJtjRN3F6ltBy6izxOkiTPVUN4zfaRJiEhqE
9TZMJ6t8Gfmxx/5kjUeru6rxodO2TKg69CfZuuXNAuc/gfBuyXEXfDabBtr/m/pbxBMWAX+vdvqt
lq6JOJfpdvkCNX+N0SKoEqqkD7u/6TveRiXfmz2veZfumu53GZ1K3Ucyg3BnGzx+sGByjO5M26Mp
z1K6I1fAo8RT6aYwuzzsSMvloKr3Ubsb+iEx3jXloVCn9flHW79Xw7+YYLOOAxPYWHxphjMHLjWu
SouiECWykydQ01c/uIf2i42bbnKA6tARXXu6ePlIM9j4+xF1ohm+CRamLhNcBu35Zd5b1qZvj0Wz
YwbtFCT2ucQl2+vlAJqiy5D+VyEr3ZoHNEhR+/MNdH8x9d6WXSqhG7JOVfEqB7s2PQjDm6UzJlzi
wB7BOvQ4Xgxq0k56p+GlV54ctqzoKaS9ZZ/BotbVrVR/NHYAKXuCSWbEh/BZsV802OjFtIqHg19+
ldo1mamo35A454Mnp56eM9bbRdZXLXh0X8d4X33DdsG1sxMmDd6h0SmVcCUI9ZdR4iBGyr1uFSNR
sIvfTP8tgrNNekbp0KzhBOIqt4NfM/wxtO2I7wwmZskg/0bSDAl/z2VLegpanPA3HUdNkl4m6qFu
Okb92Q5/UAKIL40bgmBfO2cjwzCDS0Jr6CTczvqYIbyOxZFVYpMis7gszABK0jl904KDIn01DVcX
R2Zxp3yoiK38H0nntdu6kqXhJyLAHG4lUlS0kmVbviHsbZs5Zz59f3UaGGAGjWlvWyKr1vqjOFSs
8qg2d03+4IoqTMbRiUAVPzPfE8hhSbqJWwbNQJvvDDZ6yIPHoOPCQRMuA2VL04skH8f6W3jvEpBB
2sRA6m/6pO10gs+cSzr+a/KbaTMmnAJnE5s+4DJH+ZeWo6L2FuJkWXIHPO2Qu6vsa8l9XeOXTPcB
dYcrOr9Ml0NDpTUmOmHw8kqUa9F9Cneq4UvmJWCEU0FnbR4kGRQVbxeMxKOysCxszATN2wG0qutP
efVuOujU0fOaMqKANTiaPgCdPMkNphY6hTa9xh7aTuc1yL7T+tF3n3ZHxCOttAdN+xuLP7RKA+Qi
c6yh/YiFLc/20oo04oBG5NOY7/XgpZnvaftt1B9t/zYqD74QLdwvqU/EjKIRHyI0JdGa5R7uQJcv
MdqE+q3oMS3Nj7i7sgKFJbDJKHtG/pZXu4VsKWsfqF+0K2HqQTV6pNgEPe6/3uM5Th7qeuK24MzQ
rip++VqRVpDG65E0lLH9VYcjXk8I/78xP7AY9ybT6Zy6ToNQa/yJSV7U6FFNxx+2q/VCV2q6+pHM
t2mDyl0l2gzj0tb0qWRQY4ok4UXDO0bTdch6so5cmf/C5LjE6kX6eeCN5T6BFku/JpBY8WvwdSiR
l2EuN6zvpXyG0mVUrgb9tjNnFmM+dtzVAGZMVQ8hdmtRDm9ll0jbKCMK/G/TpnnYJXIz/6ZhaW7f
FzpSKIXwovKWouERy5qmcrJG/brsdD9f/SnjPuVcCXjFiEN4s3k6SpOUn/HNJpA2LB60d+nZkaUA
GRzX8nU2z6z5DMnuHLAY8RNr2MA6fs31k7NNqpMFuMgYjODCRGQKKUP1SlSfmGDK4JBOP7yXxJpJ
AHTs14Z1mTVX+rOXTfrMY3+utq2xo/hmJVCI/lirLwT2LH+5vYWJaLQTb4Ki7ht5ZwdnzgBOhRmD
hsLGyvZVkRSh0RU4Hiz73kc3uzqN5rap/Iwr0dI/6KiXDTQ8rHK0kcJTfdgwWWN5DqYDP2wggcPc
zuxypEpp4V8PLh0Ptmc6yMqsE4BNvVkIp2Dpr156IEllV4VXBM/IZEnSz59VezE1nEAriybBk3MV
Ed+9L81g+1BeXtMc//vhGL6mtzB/TeZTlP+rxxcxJBv0XLUpOTEo3abyYYx+CgUcFTeHC8ZICKBl
yocl7xnWLX8ku4PZpuGQWYF6UBnU8pZGAecsH5O013M/tl9ihSl32zWfJE6m/buuevXgt87jixC3
+syJEnkdXsMrW6RL2fWYfiyQcgVnpZV9j1vTOMNilqaHLllLd+krHTDiM4ewiO0bZhZyLQaGdiIX
t0V4N4ffjt+Ve2OtomYDBCAMjsQyvO/vFFqtQrxn5viQKSWBliGQ5JOgGLtDMvOhyt+M7IO+Knua
YpA472Dm8GzvxNMsqYdmP7xJn5zmRrbtlLPWMmRqPuppjmS/K9EBHgWsaZF+lW/sdrdk90h5Miso
81aND3N5LPoLuiWo28ewZlVsvnvjn60BlMCVCAID9eIkeZ12Ff+wDH+QLE++Gam8W84RvphA20m7
TvIZjTmfCJCLOGW7DYplZFc0UU/rrvvkGpysA4mo4bKJ4H++MqxYuxKdAaOqO0DXucm8jrlYcvmm
6+ekegAolxbK0umC2TCWzvMMHufP+bHykVMFbmlfBYRUpx+AdaZ2qpxTqTyV4hmcqDrHSpZF1kZB
Gdkunwl8rNK82um75JytzlfnUzMcZJwcTMj0PI3xtM6NULwqWXRKqh+SUPgE3zSgkqz9rrFyOqC1
TnM0V8Pa5Mb65JZCqfjO126GB7HjZS/jNt7M9bvYnCfwNmaDCKwRLRlmQnWHroxjdd9w6eXTZ5ts
c6AEKftKiq9ART2DMadnD7b2/Ypk7XA7TFeua36YuDmbjekN1oNlB/+vTjUhmw8d36F8Fscj8atR
ea3sxUvDjeU80uWM3qcjVFGlyH4TD5s53lRIJNPfOaX6oT8K1MWI9r0gA4jwj58tkYI4Nph1pK+G
/zitn3b+iTgZOvJQ1uc8+jZRWJHxUwDQWOFri8Jdt/5J8q4k5BpqL4JHYVKR25Os3mL3a4KyxF+3
buv3Njj0a8sNwvNAPB53grnscrAh6gpgRr8X7TcwPuLg3ewfjrmr1W2XfXch09F+qr6X/lOSEP9y
kRNMxTU/MazJn7TD0T7AA0PytfIuVnlNv4f1vgnvQM3rIjmwH3q2kKl+IQFb2SSpWfDlIluN1iM3
H2NihO7g8mV+6MEgaj8IKdquoed5bkT7z0utFDt8qOuckzprSMnHWT0w6QbgHlYuJBd/glPoJ8ZB
5yHP76bcrOzk2CC24Zirv4nTXMXVg6q2S1ft1Qi1TfYq8boi2l1jf+wlv2tQZ/7Sc8cKo64M0qMT
UiWCgATwkMeTHy+FJ5L+ZsLNs41ZuzFG5zfCAcFqMUexcojnbdY/1eqety9l8eME5bpnc8vTuyw/
Dfx8gXHlQZsQ/aghv3Bx69JLek+WqzVxhYNzbqe5xL1DHCw7DxIGNG4haD7/fKXChgCTIFvn3Jv+
oWaGVgXeRLhYJb6uPHoBFJGqTtsbyi7GgrMV3WIZJ+EOD4SXFdfI/c4CDCISxCwWAI74zGvkFwvF
0zRlnq6FuHmJJ9Zp4KBJ3abMYT1FF4AhtlzTOWTs243JOD5iKCSYYyYwj7OGv2s6hOVTvIml/CI7
QHjsmlSPrdL5ndTBdRu+6MFOrNxiSeCa4EHkzgfIablO4i1mo1WgPB1yuKVNEjhr8QeooKImdPMo
ROHzI3G2w3xHqky+9XmZOTSQ+O7YC/LcLxJPsbzKPuZiJECbQNW4yVVVqt9a+g/Y3lIPdXHKjS2J
g+Ro0bTE3TCoCyAceb036v9Wtlf4bIeFssnMo/zZev1abW9Idz2HobbCkUO6FgDdwzK35ryrzMfQ
wB/x8af5VeveNCoM201Wvdjqn/gkLO1VGx9F+NF8xWa7ygiyhU1mJeSkkpQdvI/6nkoHwMm3vynG
5nWlaX4l0S6nWCwe4U+obRs8r2n2sRRHPjc6ada9CgOwola+OFrjR61viBVnsjAdBmtfGV/s5gXf
Iyo+a4XvDXYfrWL60mDy7TaTtJ/3M4HQfdWsieBapxiF9PjK16ug4aPIl1kfgRIsgvwROtQ/3SEZ
XBPl8rAdSC042Sen9VrSiayfPP6YXuua8ssrKV00NkM6VSgTWvuqH6ZHsQYIkwFgEeK0PpOSozKR
ydiyPvPuPs2vASNcMqE5YHgt2J39ejtysIvvHXGhwPaIc0ft+W1ZWDO7q2W8yfZBj//K9XcxsvjO
wAsTLuVTLe8M4dc7RSzyjU3TJIt0xrpj0Rdq+vZhmEuen7dm+ZK0Z2/+ocoPhr0afGsVrpAV6J/x
ri43c3gTfE4QfAAPaybMG5IUr7wT4ZZMblf/VHiMkLhzgzY6IgH71DlI6zmqdEHmPXq7cbmbg5xR
c9MzwAeHILmiuBOcD5niRrCfPdNH7yYTqaK/Tvmjjv80qGG0/w5PCBG+QNAcSQ2vOct3Q4U2Fd03
JGbrRjn22LaV65wxlHrZRufOey0JrSCZzzOBzQgGZbT6LKqnOFzN7kvhghmvKn2tQYHYAPNw36rM
jSF+1ZttgETL9GKhm+0ZlpBApxLHwppOseCn23BHpH8WFlZy9Fw7ZEs2t/Z0jtSf2qIcA9rn5AwQ
B19LxDTF0TXnpKmRDRcGT4X8BKOSUBpm1FuUnjbj9H6EwZWRYbHhMXBMidDhnQIzTXmYVP010asz
nvi9ofgAlsET79Omcac03gvHy4BJNOfl6ElqCfdpd0hR06X2iTNRxtc+j6RhWf9U5D2lydFVvbRW
C/DmT+lOgpLU3A6BJ5ZrmM8Cxz1fh/bew0TQRLlKQN0RXfA/kGJWAmgHbCpriE2WG/kYAWzWYJBO
tstI+ygIDNorypU8ZiCdT6n+Jku0Vo+jO26S/kgCL4VS/EtcKMZ/uwz4l0F4TJG8pMNFCLSJ0lzL
1a423wbKkgJsETqBvsH7PLDD/znSh5R9UJNjxMgutpO8IXGSkXmL8bVFvDTvDL/fSMjPEWNg3+AV
eP/i0DV+UQHCmZNAh9mrFzaqGfcXtRhbJEl6867LnYt6z5g/xF6IM9FpzmLvrJvv9i/lBDGAtBa0
Qk151khWJKgHQqK8KfUha36N4AUsqiQVqDjr4uoWd609crm1bm3doN+U+mYj4vUwsQI/AFRZdgYm
+U+t47VCr6tC4KaDHn8Udj5ES52G5G/4F8hfJDBGGsUAyndhvvDJsMPEnLU4gF0h/wH1SxZPdR4T
irSI20AkGqh7Qk5cHCzqex5TN3+u+lMQ8hORpgble4yHvhhKYgAYx2VusYgJkGjbpMQ6Ox91c6+p
B7sBUifoFrPIscDpDpKo5Xczfmgjq535D4aK2IjfB3pU68MZvmLjZ6yR/Rk/PTMWaTDrOeD+grk3
1hI7sj9vbSz/kq9n0K0eCCXDFbFBAxJ2Q16d3rq+diswNgtOh/otFMl37EyddZyHDTS9glUP/Vm/
vJjRje/UXqDkGI0oE3NbcrFnbVU/C06sKQn56IZNPf+aKGJEkHrdXxq2/h7pnWJDxGZfTX4O8gtg
5sCQF5FG0SGFGif0a8VAvCc1vm6ZvHbSn1Z/0WCbcCFSTsFxD0KTMm7MmZeAsiYKt3QarQsevrDm
VSWuMFQASQ+t/FK+MgeliErke0t2bEDgpPRUIhhk9oeCBA9xUSUlB+PTpA2pwjhAgKg1zF7CSZ3V
TCAEu6YoeysvIs0X4T64g7JlnhLfRqVdh6jlbA9ZP9idhBaWvNMGwjnpjvwgn4BtwofH7DPjIFnR
C2RrxHitZ2Pbvk6stKQENzuKhDqG7/hi4ddbjJPDwFfjFTfHPYGRDGdrqyYoHlkXgzcub/SnDHa6
yDJhwwjmF6W8iOc9I6cjJ0+TL78cybnhJagCniWfLz+8i3tZ6E3grtR5J778PnhvSUGLSxFHPoJQ
EIIAsuMcVJmVPeJrpAOE/pyEq9p0nvJy1KpbLb2WxM30NAo8ORQ0zVfjtwVuo2XySgjZdYAwq4go
Vov/zYgbUB7UP8lGYNlDAAqYKVwvOGi16oIdzzWyg5i6ot5Y9/zOFjc04oz1QqaYEGGPjbAm8YeX
BN2MkPToLnH7GUW6pQ/Pk2MHeFzaVvriF2nr620OIStIPQStcEAFWT60+Cypq3bqquEqEFuW2Tvr
4ogxCWCsksxDAIbqMDNNniO7HPDA37AgcGbQkJKCMvqmbixfDQ+V8Son6B6+6sYPGHY6EFD8WKsC
sN5OO0K7SYcTjw2IomTtPm3cQGr5YyrXejkR2aQbzBRD5gpRaqbyHaGCrum1yXxguyHxkYbpBNfU
kMY7/gkc0U1+aXT6DPMVhcXirWd1QK1k8eIO9r1L/0KuBagD4xJml04Hc0Wjipcpsj5rLPoahhRn
/hayqLH3OJ3Zn+lD2AeMvDyTFT1w+Tae75Nzn5El0he4dtgHLilHAHZVhHl/dBJyIhxm5a1piEhv
/pVPrX4YFdIQkDRzYshHHmgs2Y6WJbcAFpNtMiFS3vKE+NVLE8EOBYcBzEykyhaWhTClByu7ZMGn
Aew4GuD3oKbWPjMQpe4JcKa2wih+qbXAPkWv+F0cpuIXdb/ktoHQoeRYWWDpHCBDlFGoq3I4bs5S
3my9JNXoSwWRl8rzNyZoUrLX6rogvcmlHSe5zOmbrpxnWGZhJ4nsP3JjV1J04cJZomkbap8KBctO
89kGG2puk+LeovCICcCh3icWfgLofhuNBMjW2kASLwCwJm5W3VrdVJnPkO7NximC2W/Ud17ibe28
9OZHgzhjzhjnQtTjvCKzzS+ZzLxxsYfWAEXCn2Qyw39HxRcERKtvmR6kAEqJwyWTd+10aPkllHXP
TPxVC8jOOlARKl4fMtHZQlrk2B+6ea3Hf7zJcuZiq1aldfYftfboratBoQs5+n6Fsa4h4rRZMmDg
0cVNSIgPxi64OiuHdzjRDWwsqFXQ6BIU4EbeMHhotBoXoLPzR+e9SVgSWlpnuO3arWXwSaafDJEx
3RTRpTROYQ4ZxdOhMdGQDO1aVUvZGGH0fINpUhFR+EMHMLmru+DLEFrKQwe2zMeZIPND9iJbEnjJ
kzpszwr5CwN3iz1h3UsUeqP8t/GjaCXMtsYNA0MweqxBebkCpESa+MEZuJKWN6JYVADzC9l0iztt
BhGj65FHHC5uITC3Qzqz37MiKzKpyEyHE6Oh1J/s/q3jT11kk9MoUwgfpwXDmCVPAQBsKcNxeIuT
6lgsaE3+qZGHnlxqXhIcIRI3ZzbdDMwOVdms/v027QVilp/1zHCADOXb7JxSnGnpPUJ4ZaPeMPu9
OK3VZMN1tNKVtYSpBIe686cRNUTUJcN6OBcbJ/ghelegQ0ozM1k1G6dUvV7nJuC3k6O1wqWQYFEq
j9YACHgdaaVL2s2sgkQTDvlbWM988NpN6GvFRRwFUXQiz7FZI7VxNsO8VwmxiK5q7MrRi4DY8FgI
fQzKyK2irZjHaID0wR2Jw81nd5gPtfXRAgGbVGOG2d5Bo20Xb06BIoEvH0lTcItQIgvXR3FS7atZ
Uol3U5ti3Su31KKltEd/gmh+1KoDgZ5rFqHorPsNmvOt2h35k9hUvF495RyBLfOkmv1p2VdArMZP
zZUmvgeG8DVmtrn6UBQ+zJzgFVdhRC/P4tzoyrtTH8UHW6W+9eR5E1dA1l9z+Uq+d9WMrmUvu6gq
d9Yie+niEB3S8O6VG/KXgfeX1PKCghCAWmdoQhEoRKf6z+xNmwQNKA7S5bdBRWYZuzb8CLXXBsFz
2vXIkZ+y9ono7L+PDlwJxatDkrpMR1OCs+2rxpwiOjJApmOS6BOwpcl6n7trjMmozF8tc134vHrV
ox9+JQRCs8a41G3K6m30ei8FfMNLQnYWdOm5qmTywW86uEblnEeAjPo9Cf+KnnMfHQlndD69Fbzs
GVmYU4NJdEHqrmybwqvtR9nuleQaDX8arvgy7MiUILlH6dxum7BqDGu0TFrsg9BSimmSvjixVCHO
p0xmRLuy4OmgGHEp/aI/DlfR+i7uR8kmRc+FrgESbynP5T3v/+p2Y8pbEs1slrme2otHXfyY0WuY
fcw4FRbwo2F8pRYXqRT19a7zq8if8vzSoFOoCJ6+oBbc2oS7/umhH3/09vUHS492D60rST2YPV7a
+VamV4IpdVoEe9jQGH059SOb2gRTWP0YTHcmjpTijQtAkfbAfRwWG8g4bLkHctUJGuMlZt1Mlz2B
GqX86djnILlnlCZDvGNbxuzCdiYjxLoHAc541TeSndrsNCh/VPIIVVN9Z/Gn99hgnenDUHEkQIGJ
x2u2jb1Otplp05SFyeO/jbdjJi2EFNJAM0F3+ywjpibP6gwGNwavDSx09dSlk8CsHBMdlNgWLrjY
VtVyDloPKaaQC0nqJozIhCE19CpOMCv4lE3yrPFMCrsHIg3WDIvhysST3nAEZslPM13FQDzlAIjN
APSQ4gJ+wsU6v9X6QScA/HfFxESlCPQy0gfzEMKv1fpPvVys4q3A/FhTMtvy0g+cgKJVC4s3ACkz
+domRJUUrZOKm8lGd8HXIrGu4nQMfDUHSqLTY9uoewt3FMxC/2O3T0h/B+P7iikP+L+thvWXzZlz
IqiKiO/j/A1ma+kMv817gzVB11YzcjWTIk65zt0ZMk0skWb7F/EXLy0ckOSsw2VHBhUWOLQxXK79
dMEWmt20HkcH6k60gaTdMnCSx2BBCBvPBvpWHIJDjbkMMba5554Jk52jvpFqvlHrS4DpSESazfW/
uvqn5lvqCmx+kwr4Fn9j0JwG7YQ1kNuNdwUpKMIftdqxCCb5tmv/LdgoB8hbsgC1fw5uZLP5HMtb
GG+Ncmu7odfqbEGrAtHuJt0VE8Iiwsn/f5pNoCITHR4SZr14DxWXTqgte4Yh5bW2z7F+CT3aOuxw
IzdfCgEvWfsfkWqUe9OV1jQsNJ7uViQRNeDU/FiPHDLwgxT1Fol5mHVWhJohvWHIwZ0Mrjoxk+wM
ZFV5uZexBKentr2kyn4cj4QBk5f0IBnnFMTXiWO1rtYWCwsVvzhwPm1G+VJB7tpjCINEV8C7j0u7
mcYHNv5VBpsfdXhxoSE2MeJ8fU1VGlHx/Lu/jkepb/gUixBbEIWumm94urQJkmMrbTRCcm22aeJK
NhEAHpARhKjcwzxybMGWlVT9Rc83FfiZ/YRtr4vf6oqE+w9ww0LaimVX8bj4TPy+oDJKw59SwzWZ
zC4k7Q0QokK/PDJcZM2/h4nvs/DATkf2sC+S+3PtzyHSbfbUMz3qdb+V+t8WEi8xPvlLPMKl3CO0
+N0Ob4AvbmR9qPa2WsMr0nH5DophSNsm+iPrZj2q6aq+0wvIguTLETnKf8nwIyOmBwPKtXttXnoG
bz4R+q920y3XPQ41QKPNJG/Lbis3V2LjSNd8nQE/xKzoqCfyeddpe0c0wt1IF7PIzZUfhnYB/EuY
gdDkkstLeLIcoSCKvr7olsbfYv5jewWZiiYvAy6jquqvg6JdpIkvBSMZmoZs/sj7zeC8RclbFP11
5l0ab0VArRyj4Xn2pU1tHCr12OfYLxm/yEBqgN5NNk6qJqDGNpXuVcoxxprKvTZupdmv0oupn1X5
NrakBl2q6E9zjoBbZb0XQcffFD4Q24WxbssYS/uPryY7O+fkrnaWfeuWFle5QQn5yzzcSBex7ffK
Omqk/EF4QithsVzeKvPVmbao2wzj1QDkMqqDMX7NAPe1erHyvfjDmcfG4iqkfCT4VvpLowEq3BSO
5yn6UaFSB9RijhdU5CTAS6xxhtuoXPs3u3iVuq/Ba7wcyJRyDJSUmMTYtHWeU1EDnC7EwumnZSJ0
3CUepuPZDlf96DvpCY7axYuIDonGHdUVE2PKYgbcMlaAFOcp26KR4ik34otA4xfCARj+tOhF7Wds
V40XY5PXD6p6dmIcAXuNiBgQzu5GfCwg7z0BnVjUVz4HV4KPZsL/XbpzFv+oxDwN0p8zbBFKC010
AWBjjz9BDsJsfE7A/WgB9Ym0GS6KwPh0hqdyMnR6JVYIdZPwJJPWiqRF+kwL8ZasKYBDXdy6wHJI
Gdyo9AR13+PpQkKVSH8Z0wHY7NpyfkqvLZt1r5POfKpkScwuKEpVDgwRi7eZo68SmhVluxsSkjam
D83+ACKJ6SR4zvOGxvmwfCSkoSf/RtGXqm1xJ3qY5Egg/UWl0W6qbYlUzPgAu0IX1jrMptGpgBtj
3CHXrG1OCFF5YSbCN3QkUdzg1Ejwf5GpMdZMZLvEeQbVV7L8JMsv75/rtIcQ6FPtt0C9a4U7eVNh
A2MEwEcqQtuzrcA8eYWyT9k4DVjL2Yrh62ilSyh+pNGL6ToUYlKFngtQi9zcqdlr3XBk0pVEi1zc
70qD7nSZ0Z+q8iu/nnKykMijOYidqwyjrozOUTC/FQQNSIRZH1SYCS60SOBA9RtVMsjVvhz7exwY
mzHPlB6ZuLlNJsFqGU5IMQfjWXRc1fIbaVGrRNlqcSTuLkX1x+ZEiABSxUPhI5/Xd/U28aHZu5Ol
NZdWefC4wOwn2l6I+A3n5aJUl0o+y9knJBLic4kj20oPI/B9I/3NMtMPvVYxF4uCzrim0Frake2J
Ixqz8WHUbJTRAwLjf7qxH9PrRNVP6uoawmeMVlP5lZ0y5uZg3RHrkN3EETAn70Nwas0Pp9kZDmZI
V1c8AmzAxPnbiuZSv9r6DwBHytHT8xShbkFRSiP5nlVBONB8KG7nyf+7H5MSOKDjLbNTrWpk4OxS
/Ab0ABOZ4JDTLWVglQtpvUbuWzsW/XKD6Dj/08uL+hdw1DoHpJJzfAXBW2kKe5JzTePfNjtosReW
PgxLWL7RRUYePAd6zXQM4os0lX6BEETb+kfDHBZHbM04e3XjTJJP5Cf+goe+Q/qGOB2RiQvFkKiQ
3OqwCRtAS/lWMPTRVwZmuCEQUgGD4xMN2e1v0vCGsIKb8BVtpKtpnw41KYrKNblqje8x5gumsruX
NmLCmNMjhJPb/8hIAwWMMf+z+Jr6ALs27CXjbMpHDrbv4klPN8xAfqf/dsAAAvPk+sCB3kKIEyYK
i4kCPVK3dvCgjtspflJweQN81MtmenBATyBYKjbPsNrN41+vk4+OCoCMl/RKPFfERMFgMaBmWFAH
4+rRCcWXO7DIsPFHdRcTb2lfU/VbsS9mjq+YOH27AQEOBqYO0GvlJZTfneavt1f9dt6O05FwnVT2
x+U0uAPsxU0WXy0z3UCggVxsqX/kuDHQDy8uwH6k+Iavan/xD6SaoG704LwwLGb3GVtGCKxgb+zB
y7p34XMJcxT+IfjAaeK3BhlaJIRwL6MLZdTuBuuQ1Yc6uSXhxzDCEZieRsQYn3UQHrsRcUrkgX9j
c/EY/Jk+EmIYOanGQ2P+ZwsJOJggwIDv7wVsM7IprgE+c7QjJ2c3bhHqZYkn8ekFl5Rnne7K8Z0l
0C4pyiaAA1QQzKWc4daynUVNJ28TFT3TRqP3UOEqlPo3kHXK47adV2NpPMDz0SwtpaxDRA13iB3C
hhOsVNzoijC+7w4Z7KjxTLkRIvkwzRchcRQlZVEnuWn+Bw0fdXty70m8AFcti52KwLknwYVdN3aw
2BCJWSBFR03TWAfZ2rbTZkoKoU8mVK2jusf2zfBrRlIRSyeulCx/V+MbADyyeLZLFB45884qru92
h4CQjOVW47vfsmBn00cenyvp1kfPgeJc3o12OYJwtNtx2+q+2A/KzEXpNdQndY2mvfAL7ddmlSm7
r26Ej2wOGXlETPHt1hxUz2xPVs8fV28C6cDZDUXOs5n5jrz5IPR4JQHK80yCs6+icBcRuk8n5fg2
AneNA3KN8CyyLDTzxTGJhdun5OURpDkHuWupzwwO0eAEnMgeKLmoq9V7N3+q7Ye+cXyEUkK0QjY/
QCcaKyDyRDnMBjXx6BfN3DP457HTwiuDjV4btuylDjFfbsNxD/xhSS94jQG5eORIqkhaosSRU3XH
hq7ZE0GHTYeaeJNqL1QGmz0Hl7+8cReJ4ccEnS4RKcpNBCnwy+CFS7l8T3b8txo3+qkKgyo0GFcE
ZFhqHKQ/nZsbwuT4I0xMRP7nJ3og4/49G/6RGYh5IARC5D1DV9nKwUrqPpPuMS0an/gp6PbM8c2V
vOyRy26ETWFsqCD/09VfpKHG41j0VT8EvZ3YwcL8PeS8YXBD4k5KxSNx4R6QRg6XgjZeW9rG7aoE
AWMnSu4MjeScJvgX7beOPX18FRvwOFw064IhUJS8RL5u/HbZns7GlcJGIfbqHAsUZBpRI8EMgYus
pQjeIoUTYtlHnHF4i7rPGhuu5k8Y5Ll7+TMi4Ml8Ow/epPLHsXCVRNRfoooyci8ULPeKN9CbJrhY
2A/9Tr2H0HgM2b+6ZiiPXnjMR4VpdphWUzutne4zRB8jEyD7Ixtbdqe5YVMb3d7ZMiZM7QPnJMcz
LwAiMvLr3FhaRxU8OV8jNsqqr/3MPvIT0Q4pBFICZNlfdndydCFjCtxZu7DhyDCIeK6YNQQoGEZH
h4dAjIakOrpNwyVB/EgMjDuUN3IESSB5yfv79NllPn++ntwYGtR2x/tcl0+J5XJovuvkKPgpG2EB
CforBoM8okAQYSJnQf+SmhZgER9X8Bt/020iJFjSzPVRXSc9oeUkWksIwvuLPf5hUZAQaSSzH6X+
I7R84adc2k+VHCGCSHvmexu9N0NTa/4NWrHKLCIP2IWEC4BhN0kRptxUmwOICOE2fgoB15cZ0+kX
vOfOOUr3dv6cmLrbKkHbgBcwexeoQwFZzCdhJJhRQ1ericQbezjEfzKPAxdXfQc8xsmfxe/U66xG
J+Uew6rAXRPjtlKeDbdXW7CGhFfdIMyJpCrRRStGTkGBIYHUq32CLVgdgFVuSf1Q1YdUHxX7sKC5
1FQaa8959lkwcS88/blxqyCByuIJ32yaW9lhcJbdjNuJQRSRQfUJw2/s+q3Sb0vnACxWIJECSx1+
tBrowKBICG5sUUBSxJgdVS9xxQqgUCDILN5yBLLNmG7f5mubZ6ZOe48SkNViPnP7q5o+C4izFVxE
C348u1ZhoQmBJdb4Tjg985Np4kUaT+KU58gTZuGSa2iej/BbzDDEJNHro24SKuO1PWdOq/9i2hSe
mUnV3eYaT789MkleVyKP4urOGU0DmoWXzWGuumHTwPiXU5/MM42KNLV/DXvk+uey4uG2Sf1BL90w
sY+4zNfpeIiaA3PC3CFTGgDvwLNE2OsscvW8wJWY3QDGM+UqtvRU57wj3CoGjQ8REVRz6oUiFhk1
B/6PNf+xQEjElzq88SsyMQbf3MrwNHO3/2rxHvoTohNglYDu5nSbiMa6gWcRASp7CS4nzYH8a668
yfHFQASu7JiXR4yDqKOIlzePZQzncxNzTgKi8yqEnvr7RHZeW2xtfa+zv6LiR9RJwF7iImcxfMCj
GpEnw8oU+n15IUy+UzZL/C92cPZx0NQv6FBkrEcItYvSX+wDtOY47CNMbkJcJNHysxVLGbMXCAJm
RFbjQ5GQEHsG+oflKnyogl52qUB/th8lgSTUO6rqOnI+pAbjBLEMMipHY0IMOUU8F9QFyDz+l8R6
7UmYi38i5ZuS31HbJBvKORXYflcgGmr80k8fUghKywyCrHmEF39ylApZMk8q1khxxNEX/mbSMdDx
H4nQuvgtoSLCBHWLjLtpnvV3GXeAoh1yQqQS0oCq6hbxbCYnnNy1hI1l1zUHpzYJk+q9fPZt3a2T
CyWm4IlkJ6/GjbUGXuL3gn29T8U94a9WI3lNI9do5a6eiODSXRy+mABm6y+GRwP5hrXprdeEEB1g
AhMEknwHxg9ScbqNat6k/G8x2Lxzj5QXQilWGkf3VPpQniK+IP7Pm7zgXT2O885ZNERPxIxcexg3
lgtQbG/o94moXzA5oy+2dJHNjwDi3zlDClCY4kz7keNsltdQ9F3+Yspw8suB8y00ELvJwsyYsHn/
x0VYrmV9OfRqhSM4NzE0lR+0Lzo3K0ubSDV0lepFSoAplNzLdYKKgPKwMKMM4dF4NI60zUaKgpZj
gog75oIj2i1asSeH0a1rsUbTZKCqR708s2oRa8dFqqLhPcuog4odwQTiEdPh9qEqq4ED1ujXjeUl
/2PsPJZjSa40/SpltZ5ghxZjTS6A1FojgU0YMgGE1jqefj6/5PQUybbqWdBotwBkRmZ4uJ/zn1+A
07j+TArRETIEWOlzcwrgajwHktRz3DlCsJAQe7WYwURykgXQy/7blWcZiM+HWHnC5suTqGGiL5a7
nO89Zx+518p/ZG1FMNtsp7doBQCojEMKyhLlhCFwLc3I//pnhdhNXRuwUSsyACp61gIGON098r5C
2xjcNNS0+Rwt0TCHtt30D7Gx1sQ6+MU+lVB9kFmRUiJmUNdId9mguTVxFciLr0i7FciPb2b3Vljw
tjHd0MZ3l5GZkX5pFrNpooR3aq28WMOHaFRzy5iV6tGRV+Ab1jxaMu+oX/VZ7tiv1KWEOPb9u7Bt
iyN6RCjl9oweANITD9ytS28uGsvEpHVTeFstnvk4JUjUuurC76YpZt6m91pQu6X1h2pZGIvxEV02
31knT1AF9lRB9Pa9mUArwdi7XqU0JkR+8KKc3VeWG/MlYeelde+Gcsech6fOpcmEiwIVrTmBXBMd
v2SDMHDx4qNUVBg1+KrFo2BjUtN//EJEk3MoEcb1SLAAH7amtdKGd1imhb1E6W9YZy9JXgYP2E/0
hMmnFzw1gex6Nx8KZFM5aPIZfyf7pDk2+UtFnkCGg4V4aXQuSA706hINsMeoBYcas5YA9srd0c8W
jZNpXQTP10n2uvze4X9kzYsC51JshpWZ1m6JoZOUOXOjwHzG7GlDoDNfvmKkC5clWWotpXfxZn4h
qNdx668CEoLorTtPZtFUEwLMXgWWBIIiUa4p8p3nUNRkABjwPjifMAYjdixHhKpajGHgdo3hR67+
4C7ilpuqqjjSFmP6mTBwMrSWvwHGADqE0k5YzQmMjGKxETrSZUtuYEb2zocK1SAwnmb44RbHYYDF
S3nVUCfL89YBTiGTDf3NW0C/WHQ4DRO7Pm0mWIcyvRnZEnR/V5jc+vxtyD5zUt9CeIhqne+V9taJ
+chC7I4K8x2/gw5r/QCjkMoIGyR4qR4Run4Xu1jCsKeDSjABaqSWnXXddvD5qbV2b5YbTzSIHvwW
Jwpk2KOSr0v5NQeLsbyF9OUWVDDkkrkT4Jh+npXLVDJeCu+Zhg41MSQpCP3Nopo4AKNbMQZz8Emo
80Omfys9iWpkiumk+tKjuyNTx+JCRKx60Ntjre+zVHp5ZphRNUuhY1Lx9nbeAO1eqmzPU26pR7Ns
scwDQzmb+aonmBvMo1olzWeBXVuSZNwnzMPhTRIqlwkx+VQWlNi10VwRfAgN8+qN2brQ8OtomvsX
KICMkj39g8kEdruOEF+tGLrq3P+8fxYwgl3pqaQLAQAD/vvReZhpc48K60KMlxhfh/530B1iZ93O
uxB9p1kgsKETemmtKfhQFS16dtnQpNSfB8pRdQ56uqPl0aC3QGDGYgHWh87yDWyXQxukC6ojhHlG
QXhU23gEsum6o7ADo+IO9irGXqRnRvA80EVBo4k+2hfsRx5Aem4xKQi7p6qHxqWZNK7ld6rdsxp8
V25mgxRMAxR+ENqwiKA4o+Dgvjcoz0phHZ6fJboOWV5rqoJif0Qae5Nr3P3X0gMUHhOZoDp52ZN0
St6Kr/DVQpWG5yeoWr1jSsRr3vLkCwIcFANSlyS8pPYeTAYWE7VvdaYFFwNotz6I+akHcNIHGyd+
5uPlH3ifj+zaD8nHm2NWKEUPU1t65EflHArKO6VyuBzm1rADMXUY/oxz35xX8SHVnVfN2OAt14xg
XJRWc5/uVKnqmdN2EzPGy0I9IG8D9E4AxAQ3SEyO2oTv/ADXPpNc6kb4V8HKFtAvJ3PTVdy9i2Rv
pHiH2wVTTyF2RnutrwuFlGXRz5cvZV5PQwhBKivEm4a4B7F2acEanoFfE8JuJuKj7EmOcZUEGTVH
nVkXokF6pYmmBmJsEArqufTELBdCPB0Q0+AEmp5lU+1Hu/iIAX+MR0jEoLM7Cx4feI4a4VpCy8F+
LARYFTMsKmDYFBoHYHhMXo6UEBrpN8ETlxiO8JY89xpivXCC4vsVdSVYC7FrE6mYUK5Os2wtcGlS
KoGXYvehFjzw3/34hjsuUyGcNGIupEjuSnFV6OsqAgRGIQnj4I6x2mLimqIe3Kgi+npX41itZR8Z
4sx8w0S3z76NCiHnnKlJ5Y4zN/mIZLSMNH1M6SyeaG0U3pmEhZlIizGDansMD2GTKphh1Rknr0nD
Cn1F5eD5RcAEzfTfaMLZy9klcOTqLflV1anFSNqJmOl4zmeePQOKyGpdm9tkjoFXuiQejyxujPjm
YhYHFKMAvopeL6EpGDDvSVmhUAWVmVDmGNI80ZZjvUX1jk6Y+Vq+xT4LDYiZTVNh9YwlwkYyodrM
mgITg1WM3kM2Tj4KINxOIZQ6r23v0OieClwzGJgCpVXWEh8qRPnTalg3Z3SjNm1YbB2wbX9xmzXo
koEIyWavWYTQtqTvqqsWfh69kjMGrgOjHI0GUofsxMbSqJfAvKexvVS5gSGDchYncOG8yTe6DExg
zHVWgAX7SbVvAVIVh8Hzib07CpIXzWI/WVzH1749+T5WzA8bN+20UidEek0Lld2OuAPZZIO5D9UC
3Cmw9xqHW4SXQZk9ZXsvd3NJgeY9iex7STHcNKwxbYP73KwAu6M8nKWEtU55LmdOcwvzM5EUOOHV
rzmOnmPIHAavm0WebjtHgj8Kyok5V8HWiJ3z0pGv4y8WlzhRdGfPqGhwoRGxqYrJOMRSSzinqmsP
Rew4AANnxwCLVLtEjYt0GiWIvC3DhSZbLLCviBZQwnWm3Jv9vUpxlrsz15ZCCNn6T6oRbQMACTwV
ePcu36mffr7AbgP7do4BepEMa7xZJfkAYRuEPC9uu36HJvAIxgMjw4HBecXW6ARM66rjkO/t6NrZ
X2H77ORxQTgAxVoeQ/OyTobHPqBgy7STmzldduJSmBMfoqMIgLLy9wOm5f65nI7ShAWBw0BYacJV
c1KHytS1fZRFx2ZGteceYILHGpA1NT2DB7X9TrB38dNHFrxLmMCVn0CkOMcZxBfnoAlH6+VrsHc4
qvnKj0GGq3MO5XES9B8G3uf1VnJ+jGarmisVTYB7c7SzJv2wUMf0FEaQfpY2qtu9qk4REmrow9WJ
1XlLLaYIgIVImO4Ew5Eg3WvWu6fwhMMikoeVNA1nRTinkRQHqujquHL4YFPJPY8QN6oWTRZ8fUOM
2+u7LM2ESEKVVsz2VZAaJcK8dy8dEfvmSs8I/Z6oG9mC6IOlxjrvO7ZfxkIQlEiaYMq7hE4XvGbv
KiPJxica9MVmYlJiyPAhBxu9m2tYQybBl6IhRFdOZtkwMEMFNVx6pkTjvF8Uc8gZ+YKFaC475vpB
eBXA2UAxGjD2tGiv5REarY5LWT3LoQZj5VvHgB0BxaVZg7xf8Xh+DZRdJwNCATI6PQ4HZ4uTIGOp
xGjnOCUh01CWU26B9TjLYcEeLXogLZ2hjBbGmhVICdVrvuJMaIMFIH00vlUVZpLbVDvGybnBSyDY
oL6RipnBcmecM3XmdOWiNcLMnkqiys8JHTPhPgjnPvU0gqu3yGm3FRYlM6AJJhTQ1Xv8N2nqqvCK
uUuf/fSgIhZ9hlCq1CpoXzKxyc9ReP4MuH7aslonw6Ikjw3bn9pm72Zu4taPpHq25sl/9Rb9+OX7
ZKigPoimjvGZwKItL7987tbwAxtxAFF22nM3pvZYQ2Ig+AEg8tunV7PJumx2FU2VrS+i/O73J2XM
ePJWBYsvbDeKdx/9rX3XnaU8+htTLafOQCTWW4XHrRhQM0lmoxV2iXIFm9LcSQ7EWuHkxpfcCeMn
QeBkpkWCFGUkzpzeZ0J6WZlQ3zQm1Tl3hwi9kAGFP2NaaxCnCZYdUVpgtYerAOp/tDDtcGhh8WdM
xPJyAWJkqDOd+U7SlGRmZwQrgnxWiyu+oM2UW5YXBwOBFm7p1qaBf67yjSY08XJ7kbFFCGD4DfUW
vutrSzvqHkT3gjuyoDfb7VxMW0pCIUuDdcj5Xyo5MFH3EkHCr2DqOsxkI4kHE7sn4MBxxleFF4Fe
LXUiCrOvUsc2Q4J4xfE1siQ0i+fS10lJlxZPEG5g5ikWkH+3ydGth+DR1QRwwCcBh47qc0Sx5Bna
C10+FquvlYZA2ENEhC9I00PAoA0hLKFu3zUYQ/1RwzDcI9ij628l9v05iuCldsswHgvPhgoONxzU
/KjQg+eUCtHHiGUgHF/qTjjc5W0kZ4c6B5xaY093woVeTvv6oItBhCgQ7fcDb6bhqLhuGeKq7w4P
GYo5ZSEGBxEHGPaPtnEjEJJ585p5Hn3VtrCJm58U+IUK5MLV6Wpp6rThEutrhg8yyRYXL3//tfnI
A2zPjcdKcoTDA+0zdwp7wVifqSEgKAaL3dI9lSjyZ6m8hnXbyMe0WQ7WzK3xllwULi83wQ8AlEmL
V64VzY18l9OL9JoM+3kG/Dril5VuWr5PHy0g8hCabmUiP2NcBfHwwuF7KygbijCo9w24fO7FiXdW
v13J3QzjXWH3AjkThoafkxP55lHBuMdyIGZ1kUBFKRbjFXyG/KR+AvrOfkQjF/r7hkevih5W9wzC
SYtwqwJ2uJT+VjZPVf6eFvCl5sLksJtRrTXMnoqqw4oPS7Jintkz/KqKHNL5zHW3gCFd9KEJrXXA
pBnxrSazyf0Y/WnssNuQGOo9NIYfCsLQZWQtxUx7hgVq3E8qtaRkALz2t0N1sRFr4KVO4qnLMsGY
IcZFYuWxEPVtxTE4xafT/wQcihkEEMGBZAiaPpuezjhXWNzkK0QyQX2plN2g3yzcKtD2wQ6N3LnH
A9sC5S2zfDX2qzS46UO8MPWPTL2yOlUFeRVMTtHBjlCFCs52C1UKLjX9uMD2FruSPbMnTlPRco1o
YbpXUkNeBvVRKui6Zk1+dEhtDtRzr3yqcE0qnu2gmYxm8OrY7wOFYERo0sJ1V7W/1fR3xTti/yq7
q1zfxuYqjLdmcHOsCwS2Bo+K91FZQkb2/XMEjq9YB48nQFuxrHPn7AOreICixpNZ0VBupXpjUDrj
JyG7S8TMxUiG1qDMUg/qkT4AicK6lO420ak96sQZQJeO51FJ2O1EpyGKocvo2q2XDuO4lPS7Chkm
BrmSJVDa+L3PbjndVrbGNC1qRH3R+t6U8fNree2hC8vdF1+o1JAisU6hI8mY15dkQdgBTmDZxZd/
yOvGwrEyV62/cItppr/iVL3CFjKG3ZfB4DTlg4vJbb0UxC/X3AfdboRoYszT7HNQpoN9yXQq8QmH
LBMuu17ZykY+Y4SpVu9acFGz64gVFwMWaR7o0xjvYfiyU96AYrfxMCl/B4caYwL8Gneeca8TkOQB
er7TPlyfJ2E6xgR0vNvYEpgTOZl1JqIErrNo0fZh5QDCFXYnvzz0aKdgarYwaWgjMRs2h01PaHWJ
5QjAqtQgpEdwFR6wN/CaHi3t1LHuSkzJtfUjFFtoJDI8NGyki96nrv6EXGuHAE+2HkAtROTMxDOf
W3j4HWIYSoCNU1tbJvKVoMihPmD8XBlbYKzRPJChCAKLlgqv+1/Ebf8n7niYR8xgP7PhK6bhMxOi
MuQT9Fm4NM02devXSSXdMUpCJZJmJxmfk+TWWF8jq0Cigk8EhbG7wk8IAiodZUVQcqTeBKXOxlr1
yluSw4nHMkM5ZgIM6TFhydspFusTt9uLsUWiJa+h+i1yQkLlNvgXuNSaBz0XF4Btq+zLGFhkq9cr
qabSFlhd9pUgbqHQN60Fm4MYaTUBhp1XB09UvmplvCf1i1N1BAUxoGH/9n0OAwdo19649ZocGu6W
3sxFU69edn6CRwBu/7xipG14crBEcfFq3AufKyyxajFpiIuXCoAsrozXmmMlNHYgPD2mR0r3noTG
SyyMMbwfjj98fvqQbJLkhvWnNwZkNOzM+BjLd33E5Ku/hCuJD9etMhJsGWKXhLRvKK/84jCAZdU0
uZn55VBcdd7u18IB+qvXigeQzyNP3OUlhoreu98pH6vDwl4MuGvpxuC+gDNtF1Bb6MjBWVv1pVda
gAbMK87JrOy3RUqa1Iwuju2qobT6BfM1kwbcI8EMDyNczHbWEdMNZvVuvmToQTbqmB/KDj4/JyHc
6yj+QPuVxJCx52TuuLq4WYW30fGACNB+i/3OY5TEt6eae0VZqHRs6KQRnZR4GrBxbFX5WwDBGMOV
4V2zd+xtFSaiePw6HypSyiq7+xLwOybt/TPWERpi/OYvSuBqZ623d5srU+5iNGmJvdPY+9arQV9t
rhOqNeTP1apT2e+E4nLHMhmjJdMlNjZMRKhoSMsFzBmw0iTPBpIiHsM3BG2YfSo4OtlsOQ5odbpS
5DVfeNbfyE+DCuTzrd9DuPBU91u9+xz7tVIS1zilALRlgDjiHhj1lR2v3f0UHW6mc0Aet4C9yIBs
FVEw9GsDU+3N2MNToHwG2gQocSAZLqylzyPXnrP421DOfTvF98T5Bnm1su8i20fBqTfXQzOv6w1M
+w7OYAUHTNr2+sUBBiUgrrroPBZocsMfRQYAzICdqtuYnt2n0U3sgEn7xvYPICZtuoipaRpAk4Ck
oOxJjC1j6pg+ijmQrkNJxFeawUaLjxXMRmwHkmVI6GDsz9QETuYqJL1EOdYDcNFsTOeIDhoJCg7O
gVCmtGsKObw6t9EhCN8HqCNVBOAwti+lsaslSEGXFNoDhn4ZA8qzyHoB5pHqUzGshVk7RU9PQNGK
qZ9lTeySqfg+8E6ufKuLR6WdAvVLCvBKh2ifryO6rxlv6YcHCb1e2U7HduHpi8LisY1wi9+6KbYt
17iAMYlME8y6XfJA4hnGBBzLYuxrh+reU9CXmLI0c9QZyOO911pciNn6qxIbC1s+tdjksBkNoDM7
N8cReWmS1c396V9qNBMzkexbu/0iJdgRiIgRJCAM4l1145LyIG+DAO4oMSXWwlIvofTmsP1jNSvo
hksFVK/qeWi6+UCYRvWjh/msZF5iDgvmHAmqww5zoIXqXvps2shk7syjTsKsZ2sF3yN8uDaf9QPL
4DXPX6n/0BLl8ZLd13QeLpPJ8GrHM4JazGJFbP2s5iwOcBHAhxG6LWQwojeC4LPA7Qbhfldsg2au
m3SLG8SoZnLqqwSVlqDqzVJ/ltOdW9TJw7VOnp3KQWwZdE3CGopZP9VWSAQ56Gu2tdqziYK9Kh+S
NrV7wdOE7FLieWG2B1OFSRPuCp2lZaP3RBi1UTAHiHBcRvuItBrrKR46Fy58C6VeX+KjSfugk+vQ
QpBECoKti5g6JntJCslg3PRMSBq0wkF7rbn80UDHOcG3qr2GEUGoQIEVFn2jNW9x0C7mbb/CjMsL
Z5F1ahwqH+oLBWUJKsAWDzEfMiaiFmOLfW9izTWcH9p2I2mXvHkkBoah165aSUNMd35nYBiijuF8
incQYWtta8CvsU7EEDAg6dg7cR5PApYaNcmaIBd9eJb5xgZhLvmy5l2/1sZt3u8H6SmJVO9HbM/A
78mgH+WFHn7C1bFkjE2QcePhuneGecb+mCIy0BBwO7eiOg/rIL13gBZg1DLoOwvKrH/whDQx1iyn
HKDwN0CMYpzkhzfeFOQDI9xApnXsfuzsjpy0AQHzH67DQl/FGGToML1muckr4aNBYRnuyM+0mHaE
3d7qj31xzbpbyhNT5TgbDQ/JwoUR/X0cPJN8imOtxT3zV269kFSgGetpmycDWBEeOS0D9BniZXMa
2Ynqn8bm08C4RVEuJB7U1job14620tPqFZ6sXE1eIQ8RJSNDvheQLwbzhr3HuIbVkEK5IOilhiSx
yzHq9YDrcho8U7918nlMn8TtiSqn0xYSh5OwFQyR5TC/LhmL8pEYv6feZYiupvUQjyxYbPgmdNTE
P74W9CsMi8DajfJUGmtFPRL8NYo9Ao2Mlc2C4L2BapVwwjd0/7EPLhq8iyoU1QHNLx5nXgPj4sel
zcblQtm13lsyfMdmOOkCQJbeJnRvb/AQZ9MeQ604wQT8kBtYFNvleRhOJLsmBHhED+4AftoEOXTM
aXoaK1RxsELwDIW5ac5jjLb5Kx5s6PqMa/FpyG3CdJcdscYUpJH3cKDiUY1Cd2e50hBxU0oVfxjL
BfY886UT6kb1zJQj4TM1BnNnQ0RKfFbuEWfepGK3W0bOtcBpCxcZ9atMbzljCgs6rXyhb8wxgWSy
ni1Z4Ln+xtXHwZoUdJ7Tot/jI10jPPTeEyLAXFyUmWJfHA/lOyqBo4baHPNbMUUJn1X3zdfYdAfL
XgfJVXbmgKJUm3ZwStQDX5UtbQFIfQ9jj23q4Gq9RY4pzbLiWID1ut26kfagegPok11O09adSdUJ
i9+G3irbsRUTjA0ODFm4rMS4BbGzWDgeskD2AO2LbZAO2yMmNZhUBqapxUuj5us2+RyBJJEkeYux
w15hExg3BTilYcDQYc6DJs7iBMM1bedHWArcJXOVeBlgCA0Mpr4akwYGQ1M+ER6tUn3t2vU4H8MV
bx33V1F98QHxoBBeJ4z0Coz2l6p+KAlLbr+VYeNKt9zaD86myjdme2SIgClqNBwC9duIap7AY1md
wuqkyrc8PcTdJAKnSqE0TnhGvJ6MiB/FvZnJpeO48+fSuMBkvszfsqil7WKs5WHei4ikZgaoXe3s
NNiHHMQ/TI4qGCQ8Xv3h4/00oqEGlsdn/6Mdl9EIaWlB94NuJ5PPYbETmbwGSXMjuBpVFWxmXJYV
2MstfqOLxroa8Hj5ltlO42Ql9wdV2RHw44VX3R3nTp7P1CgkTHffQV3XQNBCKgXeg9/xcRTrCtBH
laMoWGXGZ5xYr25n79SqpzNcKZhja0uj+NCwsHd0aWk1IPPWsWD2nSOW4/Sj84LrQlQvOwlT3u6n
lU4Yd+n+foBmgsx3WpTnvIsnUm0z+G6WwKxm+4V5H+SrqJ01YOM15l/zCMMlqayhMH31+Veu4Qsx
q7V1jIJuGJBi/egQAVLvG1a+5CK9/2jz96YGB+ajA8nuKdwNplow5aK5499l/PlU0GGKyemYzspw
U+O4ZfNoYzNqmTTWR4+udHhlQNHjk6wvZYXmIgKNdY94amrRDhlAVW5i66EbRKXAY4w3Y77szF0B
FC2r9wj7ELz3cOzUprHxSCumWKCLkKEcPG4p56P3Pr4pFi7qaN10qvyB7DvGJkoIJAuNXjn53Xun
LpyeXugafWY2JK2aXcfHLKp6Gg1Fi/Q5IjrW4ZRYwhCoW5NLDJnJLiHvzAIu2Sg550uIP88K39UQ
8dCGDSjPYf3BuWSTqcadVxwzTJIkg5ZI+kiiD5hmNCo5iAWUPVAYh+QBZnMI7GAlFOFUZn4kFzFb
16oj1atb1NpsaFZ591kI7KaGi9ecMDnUnBaQecPZ5wJcx9RvjfbpAoON4DavdccAnjbKj24Dmgx3
bSeLslmQrsKhyKHK+eWnEDQ0GB4qy1B5MwYKxejU4DjDucVo2ZN3QqSYQhVhVstDpgKxE4k+Ewbd
nJtif/Xg7AuefWIsfZIpKCC0FT3yqTNvQhUhL/AKw+eGeSifzOuPZr/Ki7eMwkRqIfn0D0GtCasZ
YYqg/xwNLrz2DhDfhCDe+kLo+yYJmwzpGbo/FnBWBv9om7X3EZGUBJrasB25/VlXb5Z1zmTQDL47
BUSGDZDk0QKiHCMlfUdWsbAJcHlby6kh50BCFi5JhALE90oiF24ZJm/J+MawejcmC8/IaUXfa/1I
TQVruuLsHceZzm7v414B/OM7BIV+juU+MFcsJkE2VzxU3CbHLqlntkTmOPTTknxxFq1WCyONAsjt
p/M+ygDoFoJ+Aq7szBwCAMh0usJZC4d7369o3Gx9L3XHbvgqi08n+HbpQQqT7AJrlebIO84ZPyc/
pHUweJa5cxBXxSlmElAxr4O1V+9k5RMYTGBiRE+/KMtM/NzVJo7uEXMWQXJ7k0oF2g+9po9JhwRY
xEyEiVV4//23//jbf/7Hs//f3nd2yOLBy9Lqb//Jv59ZPnDxfv0v//zbBSOBLPn1N//1O//8F3/b
Bs8yq7Kf+k9/a/6d7T6T7+pff0lczX+9Mu/+j6ubfNaf//SPaVoH9XBsvsvh9F01cf3rKvgc4jf/
f3/42/evV7kM+fdff39mTVqLV/OCLP39Hz9afv31d1VWf31Rf/+exOv/44fiA/z19wPXUGe/nYJn
9m9/9f1Z1X/9XTKNv6iqohkKkS8G/2eYv//Wff/9R9ZfHF03DVOzVNmSNUX7/bc0K2v/r78r9l/4
VUO3LdmUDd207d9/q7Lm14+sv5DJbiiOYVmyamqm9fv//fz/dB//3339LW0IqMcUoOKFFf333/K/
32/xAQ3DVGzd0k1NU2zNtrFN4ufPz1OQeuLX/1catF4bh9gh2Yy/Q+j0iYVCEeuf1EZgAXCpRDaJ
vfk5arKpxXKr/GHPx4R6r0PxgB1MRoAW5wudgwFWG8YcevhtNu6maE4JDrvsLpPOhIzOxqzm1dK1
rVkLSXXIzIki97iJp1PTal89vZkobKF6CTu9mzWUFr6sz2PPx5ltOkTZQdesma/pdB6YTOjDdKwt
IKKUsSQtProKZ0wXno1rSRyvVAAZy8zo8qKN2UlEZPfYN7WvI4ZPHcKXgeO39u2d1ejzLs0OvqBB
dWiigm5fj1uzJr25STadH15wxTi0trlMI+D+in2prmZ4gCe6MSnscKfG8Sb0x7Vr6/Om6efO0WyM
XZX0a3xa5DoiehloLz2UOLxGUjvP4h9nxGGszXCPDD8lCMHagETAijc4oSBsr8nMgDmUNKCpuH9L
3V4/dX6/a4pkmtJBpJ7wK2xXDSmIf1i9/1gdf1wNmvwvi8E2TFtVTNmxHVUnVJNl98fF0OU6G68S
EEwd0IAw5mCAPwpSfKPNes1ExQy0INPh8SuOhyc1h32VU+aBAHDtsRbNZAWvCH49diCfw1OQii/8
XFwFKsxQwV/mD2x4XEJMgmU3TNEJWuzJn38OcZl/XNM2/mhcv6mohgK5RuGZ++PHGDtfqhOMm6Zt
gUrPs41Ji9BbtdKP3jM3HZ5lY8Qx9edvKl70z97U+uc3bZx+hDAXe9Oizk+Nfu8htRUhE2o7cS5/
/lbKv98nomdUXbYMsRfounio//DQ1oQJpH4dwB2SmUxmFGNuh91ENGkY9RQGertYhDfmd5N4hT9/
b5Vd6V8/p+FoimPLbD+mZfzL5zT9XM6A8OkM6f1GYk5jeYXtfS37FJaeePjWIyhQ7ulrNzAoTWn6
GZi2ZXMtK2VKuOi+BK7OpOKSqI+sQCkZIAYvN4ndH/78WhXjv7tWw9FNy6ZUtGTxPf7hezKzVnHy
ENKDE2Wb3iYxBu1DGKrH0bAvfo8JQFye2ZTwzbLXVuXclcF+AnfXpXOR++h/+Or++8uxOQUcU9NV
uNL/fDmBMWrVmNLYFFSLmm4hOSuCh08JzcjynsuoUaUG9wNr73oNEp0EXRxG6V6yMZrwpzWL8//w
/ciW8+/fkOOYhq1wACgyNk3/fEla2sOw1F1omDX3rrjlBn7lwpBA8wiIUq+6Gf4kWXPJjNmomzj3
jC7RMKYBgR/ae2DlhDezzjINJEF/G/NtFmKbpoU/WhBvclXIxZMSR7TRvlS2fvQTeVpm7atRMRDB
putbMFRtV1/VSvzwQ+Oi4M5j1wHlkPHA0lIJk00RGEdHocjyHrZk7srmI22lm1zpOy3FWg/xaT9J
Wi5xiLHw84uHoRE9pSlbKPIzw4cAaBJNYcUPyt6fJMyJgizeY2G9EigOBXlJupN2VmD3GuJ0UMFv
iqq8G2MGp4thnBbBix2Ds8NnjQJzF7nmr8+SlcaxySy8MDr9qFvetTGPmE+jwoF0Xg1EzuLZUaYG
QXXmLpOh6jXxrtGjH3HpXY2/s/hkleKtgZNqh+2fYZTZmEs5Ub+qDvlArxyNwcQMl3PO5/ZkxWPs
8a/JrJ0FHhAPyaPNwE+Ngk7AEIbYowpJqqJ3q2DB+q6xpI042kU0LxThtDXQ1rW2tbTL4s22YQzJ
DRLkGBvFyLiYocOYw39IQ313fQuvUvRqYdjAvi4ztPiVIEG2yWZA2cd0cEYOErzmjgArFZcKJfK+
MoUTU4l+AoDRVLXmemFDr7ftS4e6t4/0Y5MYazUv9pA0HBAe5LU1xqDquKjb+iN3orM7ehurznGN
h0TQDMFrMTLUkbsGhrjkfch5gcRHx+w7GyC7tXACR6StY4i8v6abqFWIPPSYGhXCaJjvspvCLo3k
ZdM7+AuJa7XVftpm9GV1hhiDwHa8C+VNAiNMN1ZS4qOvjVr6qkbl/nTF3mPy7HtX1RX+OkXyMGNr
17f2LsMDWCsg6cQ/Sc4yGtRSWOook0zKCKPAjLtw9knIT+KKhROUNczRZmmxglUejUiDFJ/3Ds4f
PjbCXuEIiR1kgiGnr4CarEumRFQMCRFpixm6tVMMbnKX9BvH6pa9BO4/Wtoxj5JfT0XXPfuy/OIV
X7KM58Wq7rkD1JiTGtN2DdXJcAog/L7kGcTP3jM+Oqj6viUtxDPlYhoc1hZtkU6utazy4q4U/DSO
O41DC0YqNKyo5bNImv9o+pPjVvc216Wp7vOp9Qqzql4sRLlWX3PJJHpFZ0+1raybaMS4ttFnrRXv
WeDFk6GSvsf+7ElKNLWEu7HYawcquc6LH4Pu/SSOUb00dnNSLOkgnrEijX/swEJ2ZC7jLnl0BlL8
HHFcjf1P31lfeCGE9PUMjfI2xie5nUluCkGwug8pT5nWGli9ph96Gs9KZfg2Qu3IcXFpfWdXCW61
TS3H1iEXvK6IrS5CZZ5KLmKEF60MD45f36n7WMmARZ3Tv2c2Qr9fvw0H+Kp72BNmIZfFFufHP6pm
En5tn4wUxAAZCYEt4tJKF3ZJq+1HBXdhz2XePjTYnjbWZoybu9hT3IT/OhTtxKoVWEXxbtS1IzOG
H7kEnGBFq761/PWFtyQVY8HVLS3hsMTuIHkl820AeTrOrB8/tSTk2EihPeUzUt0voCHz1oALRzC6
LaUPCVn/UAxXrLa1F1FSu7m57F3umZZYh8JE1pKsIg+Rodjq5TD6ccwecN6U+DaVelrbhM2M4cmz
IOvLfBt2ODBD5CFXigNWm0/ZaWrU25rKYyu3zKLI2PDGFk2RfRE3JtOsDVByJE6aXHV4YhnPOFbw
f9g7k+W4kSVrv8r/AriGedgyB2Qm50FiShuYWJIwzzOevr9g3+6icImEda3/VZWRFAKICPfwcD9+
zmORV6dhSomDq71S80JiA8sG3TKKwmGCJmc82qAnFRasNctzmPOAgJu7ZIS/FaN+dqrmNu8NUDnT
V3Gqapw2UZLdlZL+2PjSbrDpYe0h6CA/zRkUwlMWQchPt/l97YQw3TkK+UzyrZFy33n6XdgxC1JU
QlpcpPArp2+h7r1MVNsnzrSiOmVWdC235dkr+BsxXZGc7DRKBrkBlXIHDVusQvBfUSdNXjK9OicI
RsORUIO0n3zoxuPfCEIQiUw8ujLvgl65lX+I/ytlh1pP9xcY5Ii8ZE37D5gfZBGEkk1515LaEHM3
4GDFl9qd9JK2xqNYaNTH2Qxtcxu113ZwLtrhujFkpMBpsejErAq3YZt3mtqcfQ/D1mLIxhpE0ZUR
4KZ4Q9UkV+8zRaPFP5BDRBkncIoeJ6Oa3+hScZYkdE7UDmtSqezSCBXReSf3JdK6jfazTMeTZ0Iq
b2WcAqOjw2NgPHeoT+V13XDtwzRH+D5b07mvHNi5FTIyEtzm4jxuouos+8FbpimkGieIchUTJIH9
UoUlGUIB4kqllxZx62ngZsEvNB9MaKR9l79EiAHUtgLOznpJ+/xMXcdCZl4c3SLc8nswDj5ovQZw
ujjoo1R9ZMfcib8vG+POsP3HAoLbrC8oeivX3MyIK8xnjvRfSuWROK/PfaY/klmvIPgT/7zMeefS
YIMmzgBG4i4NwXXD/bwpZLoip/pO3FVHsfVisIFwGRIT5aXy5BMJp6aEYy/rjd8SCE68iECm1XtZ
Iqlm63RUhnVc7cweMLvc+K5VDM0OliguOSAG1O+6z/pwxd/qvfRs1NwCOsRNbT88gfp+MyRnp/Yc
HVJAPVNVzn2CqXVF8iai8yiSfsWTda3CCtHy1++u36EtD6TFSAe3IgRcRVifdmwoQ1bg9QziTVHr
MYRyN4lRObRWB8eQSRgC/dEpOCZt+mLrluqwSX9/8NZp7TnvpcfIf0xy+hpinSjEMpmBQISPtkhj
aql+N8UU0m41izyEQtT5fh5JBX5asl+G0HkJIRl27N5NsuxmDDltSmCnErRLXrHPgdsSplL/Utg0
4tQNCpZFYkWo3x77yP9euhKJeWEkw4gigKndNT5p86qfrvqKFKHRsdfjUXxmFf81ZdavWqievse5
ecqLpkN1sALqa6UCZseuaN+TA5iEIw69ymweO7X6LfewNqmwDxQFtI4T9D7tuJFjejXTMPydON6v
YaCI3dtffYKzwtBcO4l+F6SN0fHCJ41OBobORqiWfVTbw8GT1cckJkKoZBOlRLIWZU+Xm9bszNZ/
S/rwLUl0dxgo4TZkjx1CMlnFlD2DRvS6eAR3D9dmCmgoqR1y8t5oIGUgVFGMeyVUHkKLg63wO3/n
WchBiC2rNLxIIulXWgIYxgxSAd1+VHvCR3rwy6Knr6cDt93Ru6GV/K0eGE++bd/2lQXWym5/WhVY
FysT6pRKqLphGP02igby47FHNF6ieb6SfqS1xx4H8B5zo9DsVKWTyTirSuv6FhFs4km7KYVT0AF5
k1bnIIzeGvmLWVd36oDwoyfTKpLkKCJMarL1AWv4Kd2LulcXe80zHo2KrkIjJ8gJoeRV8gnFBV0E
OMCAwojt7oy5xS21YWod361M5WTWjr03fe9aHVRACWEhbyUsNoTM7dqUUCXIJ92dCnBoCumRBq+W
dcxXqJA2iqqT0jMXudhyYZeizVJDX57rJ82Y7K1iWvTe0+mrp9pjPhoDLYoch15Ie0YLJ5I8oLAj
Gf6u6SL2igoiV1FRiqo8WYOGq76zE+Agdpc9SXmCYatouerkn43K+OE4CtRXCmpG6G68dL5FfqYr
HNRnvFNi0vFlyx2tVEnHz4eSGm9ZA2NvwP/TcBq4imQPrlLBDgWlTmTCla23xjd5UMZjLwRHMp07
DYmt26R33sYabFLXez+cmtNOCVoVTG760ME+ZLVEtpCVvf9mImRQcgAxeQzKseZT339MPjTYqJU7
qtMuK5v7SMGukhqbC7vkC5HmS2xShC3ZwEkGQAqnH4bUvDv90fRgAqpafJc9xCcrL8G2WGh8FZ3+
YzAMQmiTTB50VmFIKxpwc87YDqWOzNxlPhcG1WOCwML06NcqzVk1oYHI/RZK+xbUvjkgLJq8ietb
SfAITRUncjnRU9rZRIUaF9qmKonHvfuiq87vtzdyUI9s5Dt+sO0HPIg3eN+4oNzWMs4pSbvfPe0B
wpWNFOaV1jnHcXYjhkht485porcyMo6owm+shoLX1Jxr4v6uA2+q1LAl8xriNBA7Bkrd10YGyBy9
idBWUlU3SfKTLS6adX8vLhciXTGm/qHq8eYTe3MSbqDNgt9DHVNY5CvECUiLI1xWHswHve9tjAbU
r5RFb9YQf9X0EiRAB9XgoXhMc1jQyxK+XdvVgscwT/+iCxiBKXk/RvRO09bUkKHtionEsVBVR9yu
U7+Ek/eX3NgvmQrlzJCdfGfSgbCgjCPjEvvvbaE+KCasfjVf7UVwUZYHObRgjNGOGfxv8UhpaoI7
kq0acJWpU3eSR9IFwFijTsbRhpy0ACx9AVGk4YXbN1qjtAsQ3cGkX9YAMyV925T9axqQdDTl8qlr
Yb+Rky/khHGO42tYpNtSbov9OCAIL7HSXvqcZv5Nm3U/WsU8GJTXYAziYD2qcffc6coreYWXIfBO
miYwrFQlQWPUQ4SsViv/DDoyblVpgBAhUNVHzuc82rRF8VdWsPWtmCArll5swUGukiyF2887tX3+
AGfNW9JhA7GfPliVdfKLgTIs16+WA28sgjdIpDkxq/A3+DfKeAC8rLJ9LlqwOCKDIHuMlSnVeTTj
N3/09mVXCVdPjKEW3qPXKcfKAW7jf13JHM3LBrbhqCaBiCmbGK1liSzhh8yallKZyIYJPG1PxbOV
aWm1kHwgAVAG3RFtGAJyHcXQjRVWhz6s1M0kmHSigTuOJKcrudf/SPiasgp3iCoKGIZpWeqfb5MX
Flfb0EbiSeXW3CVomlCROVoBtAfRa1RwKgorWJkD4z/Siwxr4boZWmEWtFk+T221rCm9BFyn8Oi5
N9Jcku7COzUgEH7P7yUjxyuyFDYXFrgi4t/NAIyLDAkxZEsiRqSCxpJSZsop3nk2ZBoOrQAqIhiY
sNE3Z3H/aaPuteQpiki+vd8Ie+5t4nqYqt2tYr6NWvwWS1RFSChVg4PkX3XuMmgRwm4bB/XZwVXF
HUcdaPIb0hXHsuBmRDO4F1DH7LXy3E76o7gYD7bwGtz7/YLQXdyGNRE8ipC/FT4k97pzx8XDrLiQ
G7Xgqb4XGQRpMu9EQC2+UaLoMRHDiLxY65RnPftZk4zgSoulihamuuvOGfGQ5Q34MeTQh/I8ltbR
ysHR+95LnuVnsp3nidtiqtmPaYJORPimhuW5keTHjmcmdPE6o/XSUwvRp5OpFvRNGndqz+uLi5n4
5+iCkH6sUOETbKqWqFsMKqqshf/7/YaD0xP9udEmFscQ5BGj6weCzmlXRZzrPi1pJIfobyLq3lSG
/jj6OBJJRm0GFo4uce4dRU3dQpOPvsxJKTVEDE5NSBzGHCjySFw+mtKrZDY3neM/ehm8dg1LGEbV
12TkStIl9Zb84ltF4WTsOCnpqhUXUI0vFZkiPy/OVsfVwiQ/kpPCypI0ozefjhyDD3XsLtjmb5FT
vwb4/xWjUt7LCH+UNEyZ2qBsyLItk/KfJ4eHMatb8pPEclZ3H8HolwIQD05hV+2lwNgdIsQipQmM
E90ISDWc8pTrHNm8lHNMIXmHurb5VkEg3psoHMWcAjZBAzgesyh3EpkOnftzpAeuUQseX8l9X7G0
tl7jPn4S+1tt/RvbiO6b1Iecnc6zEnXRci9XrhndKyZtcjSGTzV8J4nA6dgosMG3EHKGfbexSwI+
hTBDXDX7KL0KvGzrNfJfUjjelWP1LDvRsfUNGldpYpZ8Okq2vfNS08HCLtxUuYyKo4/oEfZZDgag
G/KABXBhFYFCh9Y1NSHqycmwILMXe3tVRS4a9k9P6neOeJ+x3GlJ+Nb6JbEKSlbQhhgml29kMuNW
ug5qrigiHZfbZFp73bqO0nOssxeJT4kic/OuG+qTNdgPwhJixThq3Km0jIQqBTolnvZ9SP5Zo7G3
IB0JxcpdQohRBuFbpxjPZTLuQ48eFylqcRceff+Fc1s38X3FuSenDuSeeiZvm5yoig86+Zrx7Btu
OppwQ+kcVqXjYGX6L0cuDqVeHIsKHSYJbvPyThsAntJyTmLokJNCBiuv34yKj/gYzGuedttK6und
4f5/FMIKCkEUbUBrLIAQ9j+SOPmR/fx/x1r8p/6IRBD/8t9ABMP6l2lbJpACi+Kdphn86n+ACMq/
dCpABmUgw/z3r/4NRJAM+V/UhxzLtugxBqugcgb+G4kgGeq/qLvIDoegzB/Jjv5/gyL8UYqSVEXg
EChAz0KJTE+HtoGwFcLVrrySygAAUQ4AuUu/NCO01IqA+ZiThW0mrxT5oFX0R/fDlH1S+RZYiw9V
zb8Hn0UOQe3R8VENpkv3PdKiAeIuV/a2gQpj2BWnwtVWSpJ/Von/HmcGs9ANv1bBE8KegD2aFNOg
RS+tg93uL3/InyHJ38+fVTorJddMjXutqxhgbH7Exs+0W3n1P0O+/330ewnxQ6g3ZIo1DZJiuPII
zzBr8t9m/d/b9ZO5X3ruDGzQTrJVTXFju/X4CJubSfrl8lwoIv76+/z6+41ncVle5LI/lhD5WHKu
uF3ZcJ3QnKM+OqDYgpxb0fe8Ul8DCWeMt9+3g/09CuvvQWKPJ2qAXwedmCegkm37abFdeauFLWCJ
n3+YRyXW5JBqvuXCOrQbM9fY05AJmZJ+DwWbf/ThWs92hUuN/PKAwkQ/nQbx8w8DUjK0Ghh9oe+l
TI/u/SYLnJcpjrYJ3GTKoP8eIYbWvFJ0ku2GhnJFqqGBEktuX+q0PifenRfHcDCnAo+Z3Uma8cMI
kMYZgGQq9ERINa3IQXIg13R7+Z2X5kjslQ+vDEuW4U26zJ4IUCKP670m05UGcOdXmek3l8eYQZ/+
3h4zh1NVdRmSaLPc+qSfaAH60r2O3wSJM1KCe/ktudVeLo8kiuif7cOZcxmaQeotj6/R3eYIS7s7
7oODfB2sOK8lA5r5lEkOpyLwWwv6oesQjikZPovLL7705Jk3gZ8xM9IGkze0MocLKL5zoITe/qOH
m2K2PqxxGfYhOV/hT/SXujoG4Yo/WZhtc+ZPSDo2PVBjys5eQGGjewq15D4ppEOqWecmtr9pWval
D+uV2V86OgDi/fEdOTUEL69iEwezpVwg74q9/5huEPe2aAFCtLDYmE+Xp2zBks2Z62g1Xa/VvHeA
vhtX8rA1S2tbqj8uP3zB5syZmwAz0jr+oDqu0YLC1mK8sVGftMI8INC5ZnNiT35iCqbYaR8WXWlt
PZcrMAFjiq50NgKaTuRnXwfPEZe/EwWMsmwEFB2cyi3z6FpLV0ZemrqZsauBL0/DZKNuWR4caG7h
6olXdsCClZgz8/YBeiehl1Jabd2u+d0EPy8vyDtO7bPJmhl21UqDUpmsSH+a9tO2PJW3Xb3hUu3S
F/mCLB5kuxvvLtpcHk/7M43yvw7RnJl7PCpJUemGQ0+y8WB6zb0f0LzVNyraIxPpFP25SqCX95Ai
bmRr0ybGU49uEGHjdFWktHJWsnRdN+bXLjKuYYpEriPwbntUN6CEugvoAobPdngaUkhMTGuXKuVZ
bYIvk1OdSEMfxwAGDa++5vYLeYMmXcvka6MsPfQq9ZWQjKqWDPeXv3Vhs4so+OM+VKNkqvqRT7WJ
w4KMdhcELu2HQnu9/Hxh/J8snTFzQmrq24MmfDIZUDSRkl1ggMaBOtj3vgdVuLKpF3beHIOnItYW
OHXq0S59XwosfvHl8usrYsk/e/+ZpwFnmgPAhdwPlWLgCYb9Ix88ZCOosUgQ9qkT6btg2Fpd8R1Z
3ZVJU4TFfDbqzAUZQ90OTdDZLr0Re3ohtt3BQBBG39Ob5q7G+ktrM/NBNaS7pE56y5V0APdkNnam
rtMERluOqZ7Ba6AkFxSC97B+nVIPZGowurWXnnOIcyriEC3pTobfnBM5C1Zsb2klZ+6pHZ2x80pI
hnTUGkgQ7Dor2P/DtZz5JyVC7db0KQ1ONPDoP+sSLrniFxJbm5ie/Pq3oCELpseV0ZZmd+a0qIrb
dhfSLpzR6xs23XPddq5USecQrJiRZOQbc2ri8GGTtEqz8sqH0Q5V1cH3XRu9EiqO343curr8Okt2
PnNpOpdKnSW0YKub7pQO+s523Cv+dEpH5Xh5iKVdq898SdIRzptGgP/fQwNm7acDrFlH7TfJQkjw
17yzsuCd56BsLs1BxQFpupYfQfJbXA9kVyTdeCjL6LXonG8APvKt30PWMUxUvg1YUjZ+Qyon0u7t
IJz2ORcbZHrRMIBX/9jHRba7PAULu1cXe+HDqd5Lpp9mNjgCcD/ktaAVUpNsJZxbOLj1mScyp1QZ
nI7roaF+VUy3spqXHJDl5RdfXLuZx9E9q1ScVDXcetdtFVSayOMeYDlzG1fa5teXR1n6hJnDaerS
9AK58lwFBJDZJrsmdnt55RMWdrg+8xzKgBxo4+W2y3rCqfEt1Ic7JTp6gA4uv/3SADP34XcagBYV
E1Ljk6w9p2W6nxRyfa37z54/cxieJkIH0kuuqX2TqUVo3bAddKShAc9fHmFp/mdOQAnDKa1rDbp7
o9lXFoXVGNBguOJilu6R2sz+1ZoiiGN53CN39CU/pQfvCKfXsbyRXPh79s5xzQUsrMR73PbBzKpE
l4zUEYGmehMGB6HMVDl0rP64PE0LVjwvYzmpaQ5Ii0FoPRxq/2eCzOzlBy/MvzYzYXiPW90C3+nS
tJzQoF9G34p6JZBbun5pYtAPk5LpJZWFSSdBfTDuPbd1EU4BtQePrrqH+fiwZsRLkz8zYluSjVhq
PdM1a3ActmCMgptDeaiiu8uztPglM0uu8zqgUUqiV6LfFsd0Nxw6yMFvBqjt9H15Px70p5WRlr5l
ZtK6ZKdekygOCQltT4/80TEfq2lLT842fmk2AYQnuxGoJXhlb2UPLFrJzMxVYyi8PmL+oiNNRKRB
EF99MKDitk6I023Rw6jXDFJM2Cdh5Ht704ctgbxRVWgJFLXDXoSR2jWcOOkXewshL3496nfRiuta
sBh1Zvk0xkS6lZA17upDWwEbAxJxeYkWVkid3R/83NYrmrwAXRhv9DDsMlhE/QEap2hYWZAFo1Rn
Z3al9FAteEQtFn21Ne21HgkvRLovv//SzMxM3miTujX8zHAr6FVy0zVW3e3Sk+f27nuNZtim4ebm
taMzK8Twl995KRhQxZAf9o1i6anaoFmDI4fLfxvtuQi8IW+zMffhfnV7Ln3AzMwlLYzVnu4gt1Cg
Iy6Trb3az7Ow8dWZXctyD5uaQ0oNjdpHi779Y7anEY0WdkXw2J7U6yTfX54ssU0+sTF1Zs4xnN1e
EbS22w4g/xOdcjrEj8qLJn83ofq5PMiS01BnJ7fvNC0oDvYPBDyQrlZb9aTuQiH+ku2pS8bH4NCI
SuTKcAtWp8zseTCoREgNN6UG6ha336Fy4ErwjLZ76RayGeMEQT+kccmKCS7shPdI/8N+cyDXdwYR
fKry0TRg/kRn+/KXLH3IzLiNUpYMUGWk2SCrkOSTlJzz6EnRV46qBd8xb6yUgqRJEfWyXBsgJ0py
L5MXHMLSP1x++6V5mZm4Qy3OMwKCfQ1+zbTUr+Ri5TKxlFJ732gfppwmYzrNRtMBX6K8+k50iqbx
QVX1a1lFuJxI/dXo63ZvVRkd9x5EHo5Cn379M7ANuu+lnVHEKoBCJGUuf+rSTM6cQQBE1WATOG7r
vepDt++CZpvH1koZZenpM39gtHmu2rpkucCiwN81dHjlQXAoO33lAFzwAsrMC5QUbGnSsEhIe/rR
VNw8/+G17XYAljSoK9H74prNnEBoV8ABI8onhaejuzheD3n8pargwk49pMjAK4daBFc5F1xktShk
2XDuZNfxAPVw3vwq2hSkfWNFu8tLtrA75ZmTCGTVSeWUC1dXw9mX/4Wu/OUHL6yWPDvzlSLKJQuE
hxsLAnzS8PQ7jP9wEuWZR4gSudZKBZuqdz3q1+EOaJ7+DYbJDVwuOWdcvpWOsrNVV1zE++3nkwNC
nkUAcjdJpmSNjsuGoE8SBc5Kmhza3OjmTFoYZVFRngwPJaDhpwkdWCUTpZGbI+KRv2pVsZ3G5Nby
1K1ioZSZFMU3P7XfAjobk0gOkD/Lvxrky5qkh//IRDpK/pmNyhdjhHLKHP37rs+RNqJXglQsDEIq
NO/6vR/6CIx7XyS9G/ZyH93DfL9yyV/aFmJVP3gWmUq+giUbrgc/MyCsUW62/2xfiBE/PHkYer/r
Qt+GI+dLLtH3sI3KtRr50p6b+Z908ppMNifwCJ1/VKATyzTEQBp5ZUsv+AdBo/Hx1XOjcMI4si03
gfRHUPEivd6Eh0Gge9V/iKmQZ04o4diUp57TaFKh6qRC4ltCaAWRUa1d+Q5hgp9t5pkLQtUi8ON0
sF0lQi+Q1bi1IR8SHAlgfYfbNEZsrsvDf7SVDGfmYei19tvA1kyO110/nCt6Li7vpIUI13BmLiYa
ApQtgvd0V78zSbCbD9kBTca9evA208PlUT7fU+CF/lx0r8HiLQMHmYboQV1HHAb/cL8azsyrtITO
XgvM1s3K4+TdZ9CIwm93+b3fT63/XGXDmZmwkZagAbUY13vVbcNDeJI24EVd5ET2xnFljM8jMzgJ
/pwcsu6OAi8CKKcNjIibBC7aU2Aj8LDREdiQt9EOTirAd86DtFIkWsgrQNrw55BVnuvqVJWeKz8i
cHmM+azgVX3udsouOCHz+O3ypy0t+8zW5cBRRkNjb9ENuq/g81J7E31y6cflxy/kvw1nZuYNHZKT
j7Nyq7136x9qt7ytrjXranqlCe7KebRu6TLekSWhDqnsLw+6tFozux9pJbMakzJeI9+N5NSVbLjp
0Aww1kBVS4szx9aaWR3Kecl+aLb9rvjZurHLjfOk7lEoRziwXnEpS5YvmIQ+emK/bu2xLiNQEW5s
Xhk303W4GTYTHIkb8LibtTTP+/3vExuyZ8YfVIBss8kyGcc+dQ/am3fKjmAinjvS6topeEof1Jth
pzEqHCU0tx4ur9TC7rNnjqEmjPY1CblUHDTa6dNRM5PbKapX7Hbp8TPXYKlDaSol2as8TQC5B3Cq
K+FrLDsrPnNho9kzt5CCrcqnkSR4BPAwQt2yab8Y2l7FL1yenyXzmcMrPS/qijK3kDEx22MfTG5o
yLS2swhxx/066l+ULIL9OnlqxvDeTOoUAVNUN7ycPjOJdg076dBDTEr0MPBQhbqycOILP9swM7cx
dmZAb0lpumXxUCbwhMInfvmTxdb+7Mkzh2HrsdQD++Ac6oO7yKLZ1ElcxHJQC7G/Du3u8ihL7z9z
EUDICglYrOOm+fiUqwZaWbYur3zCwsP/A3OpFHKGtoPnIuhMJ+G3QHMvv/XCfrZm7oDOlFSWksly
w+S5Gb9C9rVXV3mkFjbznN+m8JIyTiYOaV1+rKyncHxIgx9tsnKpXVjWOX4SBbWuUHKD1GKlcjz3
5Y1da6TnrH0jaYepg0gyXKtcLH3JzOx1S6UkAv+SOym/aPkiK7G1wtNkrhzNS8srfv4hsh+T1DbV
jrseWd4goSilPV9e3qVjZd6XZSTyUE8ScKe+2JRf9U29yW/VhyTY9A4ak9lOOtKhdnmspY+YGTAe
RDDfBZ5bNNMXwCFPU+7XK89eOrasmQ3DSzPkVsLxKBAhMPXedodugyD8twoB0X/6BTMTtnLLq0ha
AhKQ7wv7bpRWDt2F3TNHONbl6MdZAMCUXNau8fYTJOTmcF2uPX9h5udIx773yswvKNiFqIjTTVn5
+vYfrekc00gxMwqagLTUmP7KOl30o694tKWdOccw1taYpbQbiAC4qLbavnW9LRlWtHM2GkmI4Pta
cWZp9me26yhaEeQR6DlzyODSQfc0QrLsZ75aL1iafvHzD9YrhSpMJT6HZyvBiDEWigcRqry/vAIL
qW/D1P58uqwGYWaIamyDBOa0RWj63v9OJuNKYZ7KZ7In1spiLxnZHMCo9z1ywgEJBvmELvsGCLG4
+Iy4CfM1cduVlRe310+OY3NmymS2Rj+JwBGIyFDEuZorUY6zViK0pdWYGXHgOWUuF7rthsqLZRwG
2Icur8TCUTmHCqa6FRoQhnqul4VbE71BD+W2QFJWjrOlwGwOFdTjIQklhUKc9iyuZzX2kBS7Es1W
ODWgQnbzLbLTO+QfkH/p1oKjhemaQwejNNR8XS5R7w0R27uH/v/ybC09V1jjB6OoJaPv5KYGUAN/
p+bUmxS5tcuPXthA7224Hx6d+Y5RGirXcxqKD9m+OfR7fV8hZX758UtvLn7+4fFUHQK71EiW2wT2
kEyoa5YsDsJPNr4xs2TH9OVWa96TLjrlq2gP8XhwxXrv5IO9WWsyWHKshhj+w/vn2hQpas8wcfKe
voDbDM4aWnuv8qO26w8AUYu13bPgW42ZLUvyxCWvocJOu/UGLi45TgErwFLmrwH3llZjZs4E0/Ct
9tQX/XGDCCCIQXUlpliw5zlcjxJp0Xce2wgeFzl50Oqbqni6vIUWQtM5RC9uRqvRO8QsEmgg5Im2
0wrixgnlkKxGtFKDWlxL4Sq5PBpN5p/vrDnuzu+NKBq9DDWOoLynu/Oh1aHJgwCHwkQnXw9QqpXx
hD6Rk6OEbaXoq/b12ey633mnSRtNo/RvRtV3U45eJce8ydFMlUznuRsRAOiqG72MrmGZgr/EoWSQ
F9egKB8Ckw6hWkKJsO+mZ6exBKq7g6lF6U8qdItpBu9P5uzzqTmpXfpVTgrkmbtDGSBQ17Q+jEtV
eWMObXJl2tJhajW0PqDfL+IXM80QBVWPIdRGkPU7b2krQ9Y/HFBCe82t+M6W7R9aa+80KRaCq3RN
9yrtz6KBu0OhGk2FviYf2PbW96yK3S7fdikNg7H6vY+K66xqoGSv02eHK+yVraH3NGgwSXsa6vba
qXKyZ8ejab2EusposydLzSAOqZ69sfhJ2rQDNmnLu96HWKSAyw6F1OuGvPBV1sTqPpWdN7+bdnHe
5leA/OSrukVhGGmoN4sejZDUS21oX329RGE+QkewGDZmbNPj67t1Wn+taigHq/42NKpglyjpk6G0
h6Z1EOwIUUhS/P5WKtMviewrVwBabyGtcIuiM+AyleQriAQe4HiBUz9oT7neQ6VjSS3U9z1aWEUP
yiModgAyIIdCerSroCNU4MFyWoT4zAdajCMUoqJDXE3XGaxpatf/bHLIFtFt1DRkbjpAw0UkwXee
c6Ubvo0FfGSOt4Ggi8KiPpIs8No3RKgTzqz2NtZ1pLZTSHPq1L+n+vg2SeGbXsMWiZBVM8Q7uZRP
2jh2V2Y53GZF8L3uvSPdQPdOKhjfUGm0QadsQ1PJrjIaBPo+2g6GjRBOmhythr6EsAiew0YLtgBj
t044XmW28x124utAApadjsmjXtHwHWRs4FExb5rAOcS57CrjgD75ZMK1PhhHP5q+OHK4swsbKbCi
erSFyFTRCY61Kr+yG5nGaiPT96ku0encdwc5QIe+s1AaNOjUN/NrOTdu+IqXptJuFOgLHNT9lG54
TA0dolR7vKl6+150UQ3q+LsalbXiylKIOIfG2lAzZLXw+AU8m0d9l7v6sXpD1si5VcjrNb/8rfXz
sq9ZcMf6LJiOTJjCjAykk9Fet4mEVoC94sWWzq05iXHWm1nlFKAa5dP4tdij7QVz2lVVvUc+4yF+
k1cnTJy4n5zEc6yspUGlmk5cCZRnAG/v4Bh41HAeG3WfbzN3LeW+dMTMjmKo7LAXceL72mPc3KMP
KDUreMelR89O3iSWoDksReOKlWwTT9s73XhwnHYFILF0osyO3aohScjJa7tOWd2UzZdGrzYwT+zj
Otq1g0QUWh0CJBQu7yqRFP5kPebIWbvKG9vyRWiNmF3cf/OC74l2alFbaLzfl4dYCq/noFnVzxK/
1Rij3sGKtc8P5lO1RT/rNXpWEG/+Bs5j60MqRJHH3l0ecyEM0MTnfojEQnhaIlupPTccTBQa4I2s
QFfWBVoSafulTvTdYKz1Wyzshzm21uk0M1AmGupiBd3fvyqNngP4Yy9/yEKYN8fWBl2CzEaF2tdg
Rnu7DDcEyK4Rj09WX69sgSUnpgmP82GyirYKtE4O6WHayJvkZ4Y0x246dOB3M5pzuqtmusrv10Zb
mq1ZKG5kWR97UeK5EQAymwq0lBXSleGhVH15xpZ29Mzyh1KzwEVNDCAU4ZP0FhInWDOT+LqPkEAu
NH9laZYu7drMEQRSq4PBgyzFeDbO/kE5QMpyBUf/uBVdJ2v1nAW/P4fSqloQtr0se66TE2A+W93K
bX1hnubI2XwSKaYKNIPqTTdJVcKcGMIwWRNvdtYuR+jq8nos+LM5jlZVYWk1ITDkztgc45197PeM
eVjbTwvTMwfR5nHoyJD9Sm7k37X+qU9fLr/2ggdRhUF+MIoxG3oVJU+fYCO6KXPvvlWlq8YAnqE2
8lWWjsdksFa27NI3CFv5MFaDCmOhyHxD6f8Ks02XrlyGZnT3/9NOaszhtLZe6GrCoeFWnkNAZkDB
0Gow7pk3RR7fj2X2ojrSETCPq8d0HJtN1mxrM78nawqtUlfcEDevNWm8D/rJUfMuZ/DhK7UpKx09
Vj03yzvaFxNKYPW9Xki/Y0mDOXy8jvTyyWttxEayvaoZaEPBIXk1SdOrpRc344DQcIOkA7Ta2cZC
7l0FoL0ZoPGH/V45A2x5hTbuRVrDTy14qv+E8haFhkqLyKpbW6019zIM9kporrjdpUWfeY/JM+LM
cVibOvvlty/WWi/0wokxB+xWnq/oqeR4bjzu4gK9knrX9nS9Ov8Mto6Ewp+7NRSdtU2HcLySfkNI
TwP8q3e/Llvdwpy/hxAf9khXKr1kkJ12M30H1qrxEVSy18DFSw+fBQXgF3O1UzAzw4OOMB42sn8X
riG/F6Z9Dsi1K7uOLOJyd+pes3DnAYJSgfRHk+xenpqF/fJu4x+mJtPjXIIBTiISSA7joGxpeHy8
/OildxdDfng0PEWhWdccBVZXwmaaIhiWJSC8J+UWOfC1LtilD5id/HLtKcjbBsDn0GALetoRcFzD
1eVPWFrb2ak/TVyP2g7CFB+mOSk9l1YAm96Xyw//L86+bEdSHdj2i5AAm+kVyExyqnl+QdXV3Qab
wUxm+Pq7ss89UjW7KXRK+2WrWoLEjnCEI1astbQ+M1cF92cqY9djURUbvo5SAKZOUAqGUKi1+foN
S2szT/ptKvnYd9pOT297vEAOWfj1kxd++xwr2w8gCzUNeJRdYSSOVND7FJPpd0m1B6tquWKcS2+5
RNFPFmSn3TgwqMFHNpEKypdIJ2Jg9WiTHZJRXxvJWcq45hBa0yKuEydQ3uOp32/AiY88Nf1F/T40
3utdt3IyL9jSHDdba2ZDcyY1oJ0b8AkC0mhNDCLQzvg9Y9UvL/60Wm5WY6KCtNoO1SwID2RhfOGE
hdLx11u+YEz65e+fHm/LNEkgPcGi0X6uQepQ33/93IVMTp85sJMgcDetk0SiAbMKoNfgdvc7B2T4
MhNhPWw0KOESSKx8/boFBgRrDl0t7HL00D0EUY9MQ60A4apebBrD/dlN4tQ6L55BDykELwpbW3GW
hZx4jmN1eC6qLiuTqGg56lGdn+Hj+kr6iboezJVlXPyumbOjIqsVrMP2T6RCwbF4yfsiFKQ9Z269
gwTcfZP0nd938e2EiuTXi/lvm6ZzQGsP8lcvbxC0LVL7WlH7dIJwfPby9dMXEk06R7UCazg2sqmQ
E1yLJ5SVnRc7qII2yn4z069O1b7cFrvqW019Oke3phXGCZSgLMpR+K6GfeGFNeQri2Itbb4Y9H8z
VTqHuI5eDiLYy9eAZHzcXoCOKIMGOPuNg/gJtN72ew0vSF797alV0uROJhC1INrhx/TDRqL29Y78
+0Cm/wG56gSksi1qLhOTAeHbNAGRh3sDyYkVg1o4i+kc02oL4amyM1g0vBhbuY1vkFP57gvIBwIw
da58xpLZmn8v0OgktSBFF+/oGPX2jZowP7D9eoX+3OT+tcuzqC7y1ExbAN92RsYgK9HI2wQCi0Pl
FeFkxhstoxFiPtDNQtu3jf4zZuwhb/kvkg96aLXadRyX4LfG3RaIOWSTCYjRgqp1N5XH1EYHlK/t
yU/PGroQgo8nGyr2xlD+3wiX//dqR73ZIdJQDZ0ZKE3trOLNo9euk+4wZuR38QMD2KKqvRVn+3cw
oXN0bNb3U9NdwHWpeaYc5BrDWjRfevIsZxCdrbReaRhPiWGiaXKTgoL5671dMJs5BDb1BnD+GwxX
TaY/uoQHlQJQDSiLlQzB+HegoHOsq5u4zpSYmKoAzUdYqIvKQ3OkNdnq/HcytVeAI75JcMFTWUJM
bNpMWQ1+JusobHRobaBU0pskEZvvfe3sFOlzRXnfXL62shiKnNDkTSoB7Q6C1OV7r5ilFGMz2Eli
Yq94M2y7WAPNGhhCSY5u0NcvWFrQy1H8KWdJ8n7oyQCiyMH8WebPAl1sVryWmFFfnb9aMorZWQJG
+Fzrc1hyvW1fkECiryfRskm2XtCiVVb6w8YM0+0apmfpdbPjZUghROeAsADIQnKdFfEtdBh3Y1N8
C7hI3Zn/63qXZy3EKnYxqMyBSanEysH+7yyPzgGvTSZss+lQ9oAY0Z2eGTdTWmwYsQ+1A75ozaBv
pj7shrT6nvXOcbClSm2VgcBv1w9mWJAac1DiTXhVtWJZC3UnMOT/bVpxo3g1cNzMvayH7KyA07bZ
AQ3ol9alD1Od3nlmcYo7jCrZMRE+JJpejLTBRbhzbwc+bnKi8RATWoijDTkUvAeh+mQkPm1zzDqK
Y8KrKfT0akfcNUjSnyLTP4LTHGKriARZHmZTd44dGZ0Py9m4QR2CSHVb7rzNhSHT25QAM94bCdCY
F6Kj9RGChY4NdWYnCrqlJClGMHrID7VtTxcijOII6jQT5NW3U0C36lAipfP2aHuCpeLrI2ChDQkO
4r83aqhNLkQDk/Yuc/MkEmcRuNfWpgunTb5l4Vp0WJgyonNoLuRNMYjZx5iZZZtLD7L+ATl1P3/Q
DutYpgX3d2anDUuNRjgEIz81u8vGj9yJCrES3S4B8l+2MTtZXBNzqTbFYexW5uBzUr1BWgo0D9MB
JET71ir3OWRMvt6UhSDtzI6ZODbZhd4IaYZ4c43fY7X7+rkLy/MfYK4JCUZTE9jrlPqaRrbcoGHs
rFH8Lj1+llv0OvjPCwVTGodxh+zYjyf7WPO1vH0p+Z2jc0uoUFvcAuL6wlMBeM/U+vJ4qUOwYPqV
0XVg6NKHXPL7T3FRN0sAWQyJF1mIVhdHpA8ZUhkoNWwndJraXbYzSLialC3cG+YUpH2loDI96ChE
jW/Q00KIb6AAG3rfYziic/ZRN8fgVlMguiQXlA90zuAna0nKgq3O8bo87nstTkZgsZq7SYFAQhRr
R9PSo2fe3DZap3XupQkHWU0kDWzDHmtAfe5bEAMVhzT0QpBjfO0aS+fgHKareS53TQDkwLd4YQfK
kaIUz87mD0Ri692skRYvTPXTOdloNWDYMmPolGpiPAlIV1QTpvfKNGTO2EQZpml9pus7UI+RLbRX
WlRBshuqjSaygPxDa3I/9jzIE7g/v/7wBVufw3xH0qLo5sE2wJDtGxbEf50DjcuVZV3YwjnIt5MA
RHUZVrWYrAp6TloEiMgKJGTBa+ZQ3iaVPbGqFjlMccW7vY2yTdXsUKpc+e1LKzM7BeJUTm414Ro8
lVCaYd5VTkWQ5mtjtwvJ9xzWawrXNRNoZu0SK/sBaV4W6mO3AeLgfko5gMmrN5WldbrszafTjOh2
UuYMbsSLVzs95ywFGd9LDhn471nQ7BZhZBB2stioYRzDuq5aFaXQa6r7tQxlyYTMv39+qjqqpTEc
RrUR7fbxmpr80rLMAnrd2b2ujVgWVVx3Xu07YIrMs+t+WIOEL9nPLIobNSg9RQ77bJuDrK+TCcrb
K6a/YDtzLK/TZL2hehDgTtILJ3F34aVNOKp/+pXZ/vp6WxfWZw7q1aYinZALxzt3AFaE5qIPmoI/
2Mn0AsEIL/zeW+b3hMG2c5uiceoI0J/uQX4R8WHfrTK1LFjPHCuoOZmpXDB+7SBNdrJzau64Nlbb
7/34y85/8iyMh0KlI0Y3OSmKXZeOe6J1T32fPtbgjv7eK2bOmyuvI1xMKFZS7g/1GdryfqafY3fl
E5bWZ+a8kAC1IDmgxUBBnFtANeX3Klh05rUcAu551VF4V/maga4MqizfO27ozG+lQfROxLCYDhOz
Yx0Huveal8M37XHmtGzKKe0mWL2Rba3pThgQYBkPBdC+X+/nwqEwh/71Y6diOaElEEMdSXjd2RRJ
ZHnftMg56o9OyvAsAQCNJSBRbXIoG6V29SqgtebZ1coaLeVKc6DfYIGumveosvQBGoIgJiuDdNds
bR+Ylx0Lv0eoQecYP+Ahy6mbXIAqsoMDdU5l35jy/ut9WLD7OcRPZa6r6wSCkZMsgI0xQiaTlTrl
0qMvf/90KuSuzkEiztGWqV55+dOZXr73k2euagkJxbcSpqlyvtWl2tl9uvLohXhCZt7KXDDtlPro
QXek2Fr6CQR00JymvsqvvPju65+/9I6Z37odrWyRtCxysjFIQZLfiwsh9oPkzsawbr5+yVJ6PQfu
NcNQFmRw0Xk/q5f6ZG3NX+WjfTO+dmG5j1+KCeoBLJRrzDILez3H8zkeJoI0lsKdGxamnT6BdW5c
I8ZaevjsPg2i/kZK6Int3Bzj1w9j8vr1Ii1E9jl6r6trV7Na7ASPfxDb3fYG8yEs7KdZ872oMsfx
VRjrszAPwaI2tYJJszatsYbIWfrxs5jLerPgndOwKAMygLnls8BsTmbK0BHFGq5laeFnHuy1Ii0N
DfAN1WnXjcz2woo3X6/9UhNjDsjLYi5y0+2TqAHLkebRs5MVN14FNexOQe0XbL5ms7FadC1GaLgq
dp9yEJSV5jaDzuJFwtVSzjbLVgG1S+s5c32CipkaC3AY5uqd0spvis7XHWTE3wOA0Tljpl0DfzS0
F2CHwliWheHnRGvOoEBbZcu8+MM/SnNz8J3MoYZOLSCp2q12LW/KAzjepiPt0QqXGyOwgnYX6748
x7nfRWT/9UYuBPI5IC8W3jBYGdYtIU+W+W60d6O34p8L5jfH45nStaFJCNCZPTxWBguKaQ3WvIA6
p3+s8lNsAvdxB8lPwqJL5B7NXb9Tz+pgvF2oljG2l0EIcZVeYGmFLhb36V2Q+3D63sPG0/KGppEH
+WPn7XuLPzsEGkOlwFXgEJBANquHyUYlc+XoWjCmPyv36VdDGLmCTh2MSW+1Yy+TO0HKB7MFQbuV
5yeg2h9Nbq58xh8L/Yfl/kmwPr0MIimpProApXRBCH1VEBTWaCscLv9dYO3O7t0K4pdxjxmNu7WR
poU4/Ke6+umdtSkbAzIwOEAx6SgNvuUepq/rZtd0/s+vt2fRzGaxHmI6mi5rWLDaVu8XeQG2cV8R
ZepNH7ZBB6LKq/x7F40/eJ9Pn0O4bU6lwDwA6XZ1y/wEg5Zff8WC/c5BfBXKYooDKo3JOdM3QVI6
QCCVJPL39x4/i+6OcG0IaF+8XD+P3Aw6wBsvsIWvn75gxnPQHiWQcqmry9Pd59reYFjyHtraKcRo
JQiSe71dWaSFs2oO2ysdryg9fsEgIfvxh0kPMMT6zRWaebmdUrsUBb4B0wwR6YYTbaGJ7k4rM19L
P/3y90+WY06kk8lw+emosurUC1nHV4xyyXRmqbpAgRf9+kvM6170bIKI07Uw1pZ8wYHnCD13UlA6
zQBbjdV7XR3MgoWqgOA2xNEVBoq/tp/LIf2Pk2kOyisrDSy6Em4VW/cjUVsORUSGyVrHG3Zfv2Fp
jWY3bYyTSlZQ7K4FdWo7/Sjqp2FNW3NhQpzMkXeu0bIp6bG3l1aRutGfihD1/B/iTEPtrEOG0Dhj
XOiG6b63Gu/+3cMnczhe7ni9goYc4l1WvuZT9Szq7lfM+CHPXOEjEL4knTo22hoC5d/2S+aIvImW
WSYurte1AkgqivmYNd7PhQOczMF4goKaQ09hwMMWXbBA3FZnYM3+fzrVQIj77Dx8bQZLXzFz8jqm
pTPYsGbU0I6tXe9Kt1pp2S49+vL3Tw5eV2VqUdtkkRqGHbXs4+ilm69/9QKclMyBeG4MAY4iBhyS
0MrZsHx6kJIO4ISwfmZtq4EVYLzu7dreKkM7UNl860gk3ixbb7M6Fa2OGoDFbrLxzka+G//6+pP+
7fFkzjOpTZYn4xxFnaZ3HooWbAKuts2MLCJ5ulK2XigckTl+jrIM+nAtrsvNZtwM6cb5wRPf27Sb
aZNAHBxN6VVvXNj8OYRuGFSWxYjhoK6VUTLa1ypNVuzq3ycXmXNKmq2dTxNYAXZOwUHIfBfHo+/Y
z19vwwJOAtj6v60WGgmxxgdwi/P9hZWoAhP//7CxJoe1Qd0F5DCZI+mIjAsPs/6XfYCaZpBuejTm
ggsPaw4wlnunR+TVWCnJLG3EzME9HJSJ2zioBcQscjmFSpe9EkKMPxXH/4YpMuePJFOiDNyok4jK
+GTJ7No0xOOYZVcgfw17REeOyrxdF/SYuOoj06utsLq7cbTvTKtMQBGBn4R7N+nrDepTd13KNlLr
bnsHyVhsetcxHw3fTaZDWwnUVIdj0vFtwqpdDg1CP7EchllddRQtGAjqMtvGZi9D6bZJ0MRFxKm4
VywDlYUyXiC6x/y8r/sw84artEsj6mDmB8RgYAaRfe+3goyh4aEv50K1OFRg5PVjp1CA/WkhIfGx
tsDApA9VE7SeNYZdW16lmPP0Lb180TX3XTPcX20zXnVasgE4sfc7Ub4laXZmngZFHTochCePTUfv
uip+tkY2+UlegjiFVh+MQA2vM+tIk/0xH6t9y1N7WwF/39UTAKhexYMYcDddFteyGR5Z0x7EIDAl
X3rXZEQa4kCI0SnlBk2jc1ZBprwEj0SSVjX62fVPEDv3u9gV9wYbrgbDPhsCV8IpPVdFc5vJ8hEi
r6VfVPoNycQv3QPuSZHLEndNj7GxfCMrumedZKGr5Te0pKeyszdNmsD1Wn5NTe0Wkwulj/7IrTn2
W0AStqbs7rRxelLgLmVDApkft5Qh540MG8O6smpn01j985DV98D8c59qcicmCfb17xUJMLj4ty+7
JEvKWof0gO0BPzK26qpoEojy0LXb6sKhPQdVKSjIGrqFA3WIz6qgfgboNAMDFQSb1s7sBf+dY6pk
ZnBVKpx2l5LB9NCdDZCy4T4X5vvyRnT+GK2BN5c+ZnZrtLPcKioTgyB5VQZOfhu3oAGLm0BLybey
WjIHVo3ouF8gaKh8ivQgnf4w9u4bJs2ArRhWzu+F4DDHWBGthDwmMDG7Wir02V+roQh0siadsvT0
2aURXPuCsCIFMBxU7P1D5hzZ9LESeJaePQs8dWJp9oBqIy7t+dWFOrN7B8YpSgOxr9OA++pcBGtN
/QUsF5nTIYKns4OOLpgWbRlc1MviUDn+H2rmTRnWv9YwYwvGO2f/dfXeA2Qf/jENRzBu+GM6fc+U
3FkmJqu4NyHvgOG7BqxmTmvtEYaeU8iiTWOyhtZf2BJ35hFlZZduViBOg6PITg6Mn4Y1NP3Sysyu
X9YwGblRF4ic5qtW3NDvgQDJHMksk4lmroWBU2n/tBs99EQSeLa1suoLCzLHLWeFFKkykKS6EGJW
oPHKtX0DlqKvXeBi6f/IJuagZVt5GLJykdTHuEezRAsUOwG0uslGPXCKlZcsXR3+gzIeKJkmE/c2
MIHuL3T75M44gBTvuDbDt7RIl79/uvdolulk7aWw4RU8LPNyY144idv49utVWuixkf/AFdskazgB
wTTfi7s+89v9hWYX+Qb1XTBMARcNpHcorr8ZF+bwRdrzpq04upMZavo15gNVhwm0I1sD6iy4whzC
SBIy9G2G5zsG5AgSpMHxt+pAZM4wOhkqaXmDy62R9WE9gdPSrgKnX6OwWNjoOWbRlkatOx3uOIXz
PtFgKge/kSv9jYVgPMcpeqNnoz+OHphZQrnG9gJnoFc86V/ybG2aYuEVc+ghTQeWthbAgWXf7krx
w2ugYmD8mNy1ItbC+szRh6ac0pHZOP37zLopyvRKT51tYxsvK47w7yIrmSMQTdaZpWOgfO9FznXx
0AKj2uyGCDxExbELSeA80ciMxmO2W42blwriP44o67KWn31buGNaSXAs9V2jAhPt7tCTkEscez8f
9agpcj1ktHzjufZmVPldlalthhzbH501yNBS7J4jF0H7Bw59HcA28XSBf+CGGqRQODrpIBMbo7EO
vl7epd27uOunT224jkFB9KYjngLiPUKOHei2bO0Qu8Tpfy3krESbyaotMg3FIbqzSv+C8U4D45Dd
QboWuhBr+7Vk4rMswayGmuYXkpnJVD8ax/05IuIOsvig2hoB6sLpNecktQvNEGaNkOiMPTJnO5hw
w/h6BxbioTXLEZiX6hL6YizqPP2FODaqmJO+1QtrX2TNKdXNlfcs7PQcziiQoSkPPFtRnLmHoSV3
LeQYPOGtYOgWVmiOZLSQL2SK6mkEfuS4ipp8zf8XnHHOQ8oFj2vot18iuQrlTX5bBiLot8OGBfbz
+jzuksPNQYyD4HWcqBwT8qkPoueo2rmhONVP+h/OqzVbXdqFy98/+RttWkbHC+CzaJxQt7cD6EVL
fQ3Nv7QJM28m4OyLGUatI23w/N4F/+aaWMHi8sxcedRaYD96tOKJAWL1AlSKI/HBrR4OmzyEBJOz
EhKXypdzUGORCseNdZKie64HWxFNURx+jFuQFEWrgjVL6zRL+duxscHzU7OoDjPTH06QLdrw0YfS
2/3/nK/G6+rQw9KOz/wbWmGe7XU4Ax3SbmziHMxW3jfTWl61gHXB8PvfFmX3TsJQVEkj96yD4tvZ
Tvv6ejq2URXa1+aLdph+JQdnv9YKXvicOfhRQail0GwEDAirn3SwotZNFtmrIWPp8bP78cC6WtPB
ihEl1AhM+7GMf4/5Gqnx0sNncb3syFTlPdTNpfmz9mKf92+Wt+bZ5tLTL3//5NoJb2Ig/AYWlbUP
xtQA5+COnLKblPnjk5P69MmufTMgIcYccYAV76jFGVXq29tyK3drsy8LwXBOeViV3E6qykDdTz2b
A4b4TQCe0Ld//TpaLXgOmR0DpJcMbT8MVBAHzMrvUPP53nNnMZzqAxp60kISXxk/rbE9JWm5Epmg
QLe0NTN/b7hLmKoTcBCnjIQOt56SXIAlxFBgMS+jsZA3Vue+TT29M+Ku9mPOWaBl4H9WtH52NPu6
cIwTl13kaYkTaDomu7jo3+3Uu6pzUzsWVH+TctLBfOzda5pIfGbSsBu6X4WUm5pWb3ZWHh1J75vG
PE0saX3Dg9y2XWcvjBvPGuPmTlboL/IMFZSCDfcXrOhBA09zVVp3ynguSzH6daodWY9yclbZD0nV
7k1anklTBWPP7MDzJECGLSRM3PS2qpsI1e5jR9uPsjCtEDpTmOwa9rwzJMb6yjrghDG/0E0jGhPr
AWTbu8ydrioTakYgqden0fPHCnStKOhtjeRKCHv0Lau/Fh1oXZjNZVjqOQr02a0k1U2eu6+lgOpn
nJw7Nh5zjd5AfuxAzXEHYtxrN/YyP52AEh2kte24BI7TowMop4aI6EURuHZ6GN3uaKZ6H7hl9Vbr
/aGNx9eq5o+K6T8mPb/pLEWOHrrkgW6qd1TH31GOFbuB6g/xOJ2KEeTd3Yg5KB2AW1/rceenVecT
8wK546CvT00RqdQ0Al7YHpQiu6NOik1PnMZPe/eckRoD9LoobgU3ndCp6ZsxmBOEzfibdEGWlJM8
kCw5VaL/HQ964OlkZ8hx47lFAFQ7jNe5rxLjmmnKDCorj6pGf2Kdc5BZw6DfxNC2Lh9JDRZoVys+
RKHpoT6BbiCX2pWRifu8TMB2kUBRxOTqirluUHTao5TmQan+Oa6mXW6VL6NLfpkTkIuVcxt72g87
t7ytbrjpJm3Y3iPtvSich7iiP6wqOXp2nfjG1ISxKu5VpTDxXRjnDlUkdDjENjcwHa5h+IRP2hEY
medBwxCQDeJaivmLnemZQErlNtjmq53CXXJAgyWN9bAZyziocy0qOCwvzuQjhpSOg1n8Vjo7N23z
NihQmwu7v1GKTkFV23v0P6GeaTgIvZ0B+hF1N6U2IpcpP8CWDtqbsX4ltLuzpjyMU3HTA5g3Of3N
0IGFG4Ba8I6DiAvcKbustBPIGilQsqe3uTP8yIhx1Ep+FQtQAGm9jvaGmz9h/h2E2613oBY/TEPx
OzWcZ25JKJ2w4q0ZobfmlpPw8c8/Ynu4BqP5KelyaOR1zPJTSxxZ4dySTm2gOnsEuz9kuqU4x6bz
MHklqMdy66C6epuDgWE7YOKg1dh15zahkda9r+uqCrNy+OhJF0l5YX4QH8YYV+HEq3Lb8pwG7WB/
lA16g6omwZjnd14zvYAz5GdRp+Dftj54b797dnstgeoMQKjeB4M7gioyl8GY8ac0Z49Dl7zrGQpF
0pY7ZXZvtJ2eTK/aU4MUfqmBZLyYXlON00DaHigmc0i22yKq8nGb5sZGdv2u0XrwyVZx5YO9sfIh
ZfDg1QqT8bTepQyIhGEEPb4h95UhHwZd4BiCrVHVn8AccDAzEsU6H/x+KEho8ebRquLfZtKdHNme
uh4kl9RMb+Na2wDhlwVJQ6NqLK57M931CsAmm3se2Omxl+AJHU2JsQo18KPFzCu7E5jkaNNzZ9Tv
mMuMtxYzIla4NJR2EQ0NO41eBqh7LhNfSfIjjVvlu7ExBQYBZbyuvUkjcUNltRsuEzQlzfqF2dmL
bvQi8lqLb/Ki+jU2YNwc3GcKHvWWT1fEIFeVle6GVkSumMAjmrHXJKvPvL8oF2TZXUrr3wRwlKk1
Trpu30y5vBF98ph3WB29JreF02+UxvLQyqaNcvmjPamo9eTOpPKWmcMG2skvUyxxzGvaJk6zk2zT
HBxZ0MoRqPPFeXXET0BMGIBL7mqcZdrg4P9Yeh7r7h139vu+4k96rAfczmJ/tAHRHnj9FE9V6UsP
s65xZThgM9DPXIAPyDDFCy7l24aAaVSb6igvkh1LsnPhiX2bTi+Fy8BHZFxNguwGFn90lXMGpOBA
UxL2RWvhPQmUV9NHI1FXUMM+ZKTc1Yl+a/Ey86HNdidzuwkcl2Z+UUN5sgZdpFFVbdC01oYVzUtS
VhAP4WnEm2QMcihBlEMbeK5ZAf/UnoVmHYaKX0HA8koZdthy72dMXVBcm5itTm33QciLkSpogYFs
507ZhufnivzwkvSmbqzU5xqp/MSN8wDjHHc6thdq3aehha43UNKbRGf3nU1vWWJG0Bi3/BLArk1d
yA2+717ULtlTigv4AMKhESpwG+Jwza/1PEVruIdgwqj00NEQFRHn2sx+ULbzIqEGkfL4qvas1i8o
jdCrPnmITZ7bWb7ZJfpFsGFvFCZQoe2BOvpZXFY/jqNCOYCmex9CTb9lm1xVIwq9pleAvCljYa/6
rT3Fh5hpAUb5fsSOCUtskAnkcR0AXfdsJAC+eXm2K3VylauxAVTJ0nxCexEA8v5Y6/aT3cC50Szv
wiz5kNoU5I260vkRGu4malzxm2aT42SPvx1W3VPpPuWgeQAJXj9gGJoHk23djBgW8h10c3W3GXbg
1TzXtA4RUAMHlVFUAYU/DfTMtRgwE+8nxDUGvyu7g2bWSWDpw8nM0QbsLsFmVKB0kh7bjKSKzJGH
Rl7l0QR/0+3itrbcDrlOi3MlOaR0CJOm42HtmXetI/WwjXXv6CAq+ilKdWGaYT1qoT7KFppGdQ2h
DFbwWzAz4z19ss0berbjofMNGl+B9umGxTGmGZKTNIeT1lu/eClvIbe8b1070F0Dp3IBIa+88m5t
lZ51br2xhl+J2D0XudzrY41DrKqC3qZBWU8wxJj3excsbUU24W5cgMNEx9PM7qwmeESb6WVodRbQ
PiQHjAFTemaN3KPLsmfPVI/KTNpgQlQKxpSeGm+CEAVaC34v43cN5KVBVQzUl3EZic76kVc4qAtx
41nesZQ28qBSPxUxe0qEl/vgcL6lqnjobfODO+6TB/YmL3Zz8DLZAP90/FDY3Ueb8jxAfL/FQfQO
iYmrupFxkEt770zORqYT2Ngntwrbejw0fb8vrfrIumJjgf2yMuMXaYGVuKZPXQNGPEN3IpPUz7bV
IKUsp4PW4rTj9SsqqBxxxjsNehzlJu3g8nQM2JRuSBNv03J6kkV3hVnOcyILK8x79tum2Rsp2Y+0
bs5U61FXyJURVPF4p5AQgNlIhxyvZ34kDE1xITZFrOTGTeuwRd+uUVA7LjVWhZZr2n7iuY+8Fgel
IfUGisVvmbEdrDise8P1R62C1ERT7ozGjpxqRCbR5dtpGDHnnjwDWX2EzM2L27IPo+1f2ji7SZR1
PXV5C1aP4bXV6YG5BDiSuEF/mBwbZQduXl6DOeoodXILcN+DKUsUSUYQPo+yfdNFus+9vv4h+pH7
oDYKY5lD/K7jRqCPeh64QwkwRqauVXkBZGjD0e2qQAF7sUXhiPs9iw8cDD+1K2+g4FYGGAFqt3Um
zoMxbHucBP7EaqjlJORX4Zg7jVePPM8OVM/vza6/Uqq591zk/Mpk28aMwZdoQl1OpCYGatuXmrEj
aLERPXoDo5MAipkyKJvmXDbFK+bPrwHmOOuNdhFwPSXMOTFpnmNNv5sYuTZUeYCSR+G3udylsUfA
VVufClZs0GAlQQ4VGzZ0t1ZvvDkeTq08frdqMwRX9Ckx2ceoASkE9e2fAMKFVZv2vhjUK8uycVMP
ugq1Mo2Douc3LIfeSW/4VOhhYuEKnSlX7JumvuM2OdhW/JSMQt95jQkJCyt7MyEb5E/AWuInoGaL
H7atPA3JXSxvOMmnPRTRQfbDI72Tja/G/Fk58cOYW7g84bRD1rrXhgITQXYZsSl7BBXvkcO9/SrB
IE/utFmYUvrcl8nDNI4E6kS4yUyi+TCKsQ103gH2jEujbziAMUEPxw1yTuDuhndV9A2E9qr6oSbG
rZLpO6g9rtzU3VtTd6Xs4dZB8kq6Y6anP01HbJ22uB6JBFDA/X8UXdmSozgQ/CJFgEBIvHL5bNt9
T/cL0cc2h5BAiPvrN/2wEzsxE9MYQ6kqMyszLht2hoVFi5mlDxKzIXGd1rCsDtEa8Mk+2DrAQm19
4YG+NKVFfqNrb9rCpG+y7rsuzJYipu2oVX8a9cIjb/O/iUC0D0rvVwjosJ5ZgyGhRehR/lc0S+YK
50HDJyMaTHiWjRhipkvMVAjrRRccpmvuXxDVqSMV9KikeRkTkj/4LdrrpTEq7Ul9ksrfsJLY9Mmo
nB03E4Q0g7p0yA6bgjXeKHlQS3Dl4bHtZY5vgz0WrvsnTD9Fi0XJJY48Mcr2eBovo3H/m9x637br
QU8qjGjhPfDB7n3kJsXTmD943ZqQYfNib8SVkrF9qnoYzgivy+p+OZDKh7DJCY+BrH9lPn2YyvtH
kK2SbRQYzuYMV1GyuPKbI2VuXAY0W3wEI/VI/W3CJGz4a1cv1xoXV2kvFVPpx/R+BG1k+SGq+OeF
9St6y9PoNm/uKl9DC/EqDx8GSw8wGlGRsMDQyu1NEkwapq6eAmfbER/Ta1WRJ2fy/01V/iIXlTUt
nhXC8w9/W66uZGm+9G99ra7rhv/sAC1ef4PJeFaiaRtHe91sd8REHtdW3baF6wi4cId7IF8mvw1u
rCGI1hoHuA0vxEa0kxkpPJMiMTlMcBM/kWl8WyT761H2lTBf/co0FOT+DxvnlCFZPMUg80oX52c1
xVcd5L/Y6q5xdiBLbbjviGw5+eqGeUhIHopIuuPfvLZlDENlBf+xNsl7H1leQuxziwYsqGWPVDP3
LExzKUcCm+uV3wEaEQdG5HHe9S8LLA/RQT72tj9T2xcnZ23maJ4LhCvZEFXNrY4YFh6KAbO+9vIX
V5DzKpD7nG8KPWG/nhFHkIZVefC8AN7H47LTi0ir3vlvmB0Tb537XpXjY9E2rwR8NdCB6SIYwSw6
pOGIiU558VACmOBQo1J/PQkxDHGua5t4DLDJMmxTrGnwwO8dezeWLwVencida9wuCjygm9ezx4a9
kksSuoGbzKH+GFqMbfAcpRGooCDxKf9Ah4ftY4M8F/E7MHow5ZQOi3daIFWJrGfDyB2cHVvaCYhT
m/asy7oyPCGkLIxA4GebY+CcVJ86NiHue52g8VIYZQB8qTB49vVysdKtoZREM9WIB+p5RaZbnAw9
htl5cF6QpoD3j+SvHQvwAnMde1QWcSmCo+eTHmGk3n8qbE5QoaAL5vlhUWgDy7U7Y6z9MQ7OLx2q
p5G6fzJQPyNfXpbAuTh2fGn74pEyvkWY485OaFGr3ZcaQW4ld9NWwn5uzocvDMZuHN4FmaY/wJMU
CsqJfYeBSOsmPOWISb+Dp59zrlFDGu9Z1MuP79B3GejdNvoxMrQY59CRyuolvwfKjWpJPEe85Bhq
Pbyx8QTptV2GrGvI7zxwg4dIeOg6u+fOyRHOlV/LhXuJ4/eQ7+rgSao2aex40To864ldRvSZYTsV
GWOYp3OlHjuW48Sud56eINpbKlxhe3PhLRE3XfMr2bCjPX+Hzh196/aby5/B5E8VB6IIO+gbVbmE
y2k1xIgIe2rvg1tVevsVXn0Gb3mEObmOB8ne/aU5C7d/rt3lKTTiaQGAJuYt81bsjqC1uJb5fBqr
9o3NYda7486B7jvv/HTU5Wng7HEYnXeb0w/juzvTbEe3XzHKY0s5LbvtwQGEjQ7lU2zrtRZ9JhAx
VVTr3ivQ++ZNarqij62hZ07kNxCNB4/mLwBMHrgePAyuxY8XOF+V1x+FO61YdxRvlKDCL5P3agIn
1ZN+zxls/l05vASj80pl/dd18OfXUmSEbDcx6FOBFjnyMCKqyr0UBlHTyqGfiGhAzWky7NJe3Tyv
IiowFjJPvdnKHguDGSusTMaWGh+lfp+UfuRbg1WKrclgLAf7+cB/X/rmq23oISjzzF3sEemWad7Y
MnIERK6OwahdZPBhbiLAgA+D0Adt+H8tV//KFei+W+4nUgIUK66M472u5YkiRE7dD9n7hFYUj2RG
/B8VZxwbLyYvro1yvr2wvYQIzQ7H8VDl7auRyCASTMaBGxx5Tz/tSDFvAV1xwvIwAKduNyqRRNfF
/bCNEWu7n0GpHZX9W7vQW1mg2iKhgs1NWo5bgh2Iq+cjbw8JdBo7BkBBUQaLsH9wRXhDL3tcNMzU
xOx+O0CfFAA0B1NsXtKXYm1TF6Q25e3DKiA1sMVT107JZvT32HtvRoX7VuVO5tHtCwTDq5yCIzDW
j1WahPvtyTJMMcg6KWf/yurx13HKf9r19yVfj3BpODTEAhauAFaWu7wG/pHXe+s1955Mv484c1Cu
23iyIm7gyRuhz8tmO73XoTToAzU+JFpGRupDIRq0iTkSHANK9jak2YSuLwzdx60aX8KivbhLjzYc
4nHC2BWv9UPhz69tM0UwwHQSWBX/B2uaNV4Q1KYZAUbpvVR1I2LLusTkpI+7gbyaMjQx4PyDKus3
V2PoyoFv5WsTj6Y52/LNFPm+le29h0I2abdHNDkcHYsl6Vrn1OkmCxuACji3oHVL4Ph5AlD9ipY5
aqVIapftN1Omo8MTtY7ZnHsvG1AnPck/9K2JbNpjAKxlw2/ieYRrM07OB+oOGdDV693XhK1d4jX+
AP0ce5zbfD8pJ+vrDb2Xu9vIDN96VlxalmdwuMLz5N+GXOFQWWIt0cgs4mcW4XHw1QcU4uksipQb
lgoAV2iQ+4OQzoMv+Ccf/afaI++mhbOo06YmmBFloxOHNvu+CeGf54W7BfUgyvWA7xDpmnwSn7QY
4o6SQ9uoHbJpd3Vjv2FI/TA5yEVsh/6EoXRKu3m4YC3pq5u3k2PNYYVUNZqMurS5vg2Mn8PQlBDo
i/0ctvtNL39K2V1L6KHv2E/HB+Te8XNTIdM4R2jmWvv/pMFVwHgZ6TDo3/x2PLhwFuN19aLD4Vq3
QCTRIuarcx2rIKEuWF6Vv3I8JGGrTxR6xIlI1NiN3TrqxwWdznmfww3VXoC+GSCvzrGYw9TzHA8d
s94XrD2O7vjP6vVz0WhB6IpIx2AgUWjcvcPZGf5UAB0BxFE772B/ckNOyI+Qr0A7spq0r43CgTa0
azwRFPBiO449yIiKwD6MGJARAeJQXf2qGcbhrnegaq+Opatjy9H1jyG942VVUiunizvs+jA57ZWa
Uyxl7cyyTQeBXk+t1TfCHEtEraIdG+gW2cKHWzPDccF8DUAU6IITvgpRPbfDryIYZLs8QWtzhkE2
aIqiuiys39EBykDgZKJCMR+hEQTeGJNOVIkW/Mm15r0M2m9Xm7+K0l2jrQO8kr6HXn3MhyUedQil
VJ54XP45KJCNMbeV56cQmyTSyCeNKKS6HXcj33q0Q+X3iC88HQk/cHjsYAwWeHRnJH12DCZf/a7s
zE81NofRWvwiMfYG/pj6/nIpS3KQFTkGiu5K9AOiHK9YSfkJhE40L05tblNkNu2C+s8GTZU6DUIh
Q6YuvRT/kOC5c0LUUFFcpVzeTBM8tyNQeuVIwIi9eK79IZ7ygMUTBgac0QYtAf/NocpNwtp7D3wu
4s6dE7+QHj7IMMWTj/1sDGtDUJyoUpdg4QdbUB0BsPww01yllCyHzW1eFXGPNeuzmaLS0/W9WcjV
dQCdcGh8IykQlVqb4pGvZR81oVT3on7a2v7Kjf1eC/+TreG5CFzMxRUWjRbk6vnLXEVeiBhVLcRT
Ndl9Pox7CoaTtfyPleXj0LEmCvnEz5NbnmDLEfU5KgDW0sq8LpKQcmATDNjK5GD9wXJ7gTHDk5o9
hB2a7gFdq43Clj7nC4Il5JD/2qEB0VYaMDZ2TnUDlpQRwPmCPgjqq1iR4XNC7m/kVhuifpl+Wivy
s7gWum7/EpRwzsNUhyJqnoZ2OVg17+qQYR6oEJfRBpfN39IZwNhconqGzWEKybnUg5+UXYl3Iw+y
poDjDSv4vpudKx2HA96Txw37gtZbD9Su59H0bebZRUSV1+l0Q/FcQ/1GwurLolE1K3rzek6BWL34
8/hj8/HeFJdZLYohsqFfRZ2mQPb5U+PKa82HiJZLEK/l9Cdoj54UX6Ba7o4GIB1TsWAp1bdAsmzx
WPXyxfGGrGwaZL47z/Aew0ZUi/tLS/rIKpG0Lv3W83dLW33o8+BEvAKTnLdkqMb7RtU/Xb7geWdw
lw/wjYB827m9ofBlDL2kI16kcEiAzUm8BbTAOMNpaN0kLkjXwcFUw8EDce95I+5VuZwI9qUypwUV
KwT7KmS4Q07S9xZsMIgm9S8xsIXuWZnlZj6wvBxj39GPKtgyjEJr5LTLscDlDXaZrs2MyNpww/YW
S+VMnla5Zr2ezs3WJZpWDyh3T8IU0HyjhnSbOhbhJPee2P7mxaRmnrMxsDcPmIi3Lf9taFyjwDEp
K32FZgzk0zAgQr34pGH+sCl8dEf52ezoALC+jQYb4nbRN1E60wOHO34kR+D2hueXsobJg8FWV7Nq
8WAZ7H71jI7GnZmb6aY9F65O/WF82wSL2wpBvxYtVBU2wXFyynhe1t+Z5kvcOECGsdPepEGFQ9Dv
HsZ8uYYdxgdsov7X+0GylO5ube796X3hqn1q/baOFzkEUa0WZE7S4WlsRhMFXJjYX+un1YWroPXw
XHG6+amvysdmcxE84bFrOwUH0m7nzl8zgn/MdAg+tmS90rlG1Q4BgAWjfpXg4nvfO2FLrcI613JG
M3DjvdmFakpsMdSxC+ZradA4UYHR1BJvTw3e1lpjEwR84t3t2xNOQgp6mMbiZnvzTuv1tfQncKzw
YAEk7e39EBEY+bRTgJpyWVUp6vknXSSMz5QfBdgBiyV3zuXglxHp4WFYrjg1OTQFMzO7TYv/+GLf
CGzF44ABbB8HLOJNNH8oTQiqgOQ6blf5NGzdqSuafasXF2uDekPxB3C0BQRJdXkEM6LDVvYHELXR
ME+/dbtu6Vrnp1xAU6flCW/beerLhAFuwhsHDT0J9iAMk6mvPpeGHLAMnRXStxhOSFKiKqebV7wA
Gb8NK4aB1bEX9Mld4rgYQgCavawVHaNFOIBRLWIFRejFpCA/SqpkGPlhkMHe1GMaFB2kNv3eLjhk
rH+A6OMDAdtP7QCMIgjDx2o015CbzLrlK9DSPwV8Lp4WeOl4OXdSo5E7xNh0q0ECQLDR31jr/+uA
LKxq27czT2gXfIlSEjyj3pMc6Ct1pyEuwMxEHrJUe5fIxK/t21rlR2CXX5MIkDENzglZ4GoPC7Lz
2M4kDpzxR7WFTaQpkVZOpl0/WY4z43km5W10dVZv4FiVeQgIS8Cjnuo29H9rbz1NFmSO3/2bhvHP
x7fuDeDz5Yb8kpBcNlqlPpuunW/OtWgvDukeFxSzlUF2jkj5a7MifzWcwKOtUKEEQ/fgiKcGEY5I
t898hAqkahmrh23eznUffLaqb3dNuNZpo90jWI49dw2LRVh68eiZd2+tfxENAf9obbGu5WQqLE4T
E/8gTEG+pRrALQ1LtLZLua88hEYQ3WZK5GsclHhq+xoCjqHEHirOayB+BBhtxdkz9vHwfKgwdUNy
cwvL9rUQMglHLeMFih5E+m4kmms42/EtY6Ds4nIUFGAj1lNhbiNT36XzUYlgSxdV5phI1Cdx+Gn0
nMdiVUW0LPzZrlPqFf5/JgxotJn8BD+RlJnxOGM/rGTgfQGtRSWh+7r0fgMjHzzdH0s5YlnPSZ3A
w5KrjPvODM8Yn0BYDegT5kKlLvpMSYcv6ffYx5zafeiXH0yUb7MdD7RH07JMNb6blsEF23n0uiLz
V51NVHyu5Xwkoz73HCjFfb1WOO5t0WvsTluPWa8AmEZbXABFLPjsfbc4J/1c78LcIAMGbYe3fq2o
Wbb52HDmI/oHC6q9qI9QvX42Fh0k8geSwo7g+rCdPvqZuVP2fALK1ExkDzT7irg4cNkgoBvMH4PD
bLKV/qdcNvjpghoHdn2G3gTXLrqPMChAOdhA7MtWJ2CGUHMABdeE/pts+0TziceG26Tk+Rhvk8cj
446RGjd0PF6N7JKS8hQKfyeC+ujLLcIdHr1dP85HVzbonNeEVfl5c62bAP9Ncupc/BBbrJX/1BLl
JnxFxQ/9PJPjcE+JFx+KDv9aHJ0ABD/EBk1OJ8/BNr+UfPmlW3ATAoxq0Y9J7/i32VZt0vnycdDu
lbUshtAZhRlYFJJqzcxPoViujE6f0zZnDKqOoptfEFxzW0wD4oauC5azkJxe0hwsZJui8Xpgnnbi
HORZ3E9lurguMN7SQJo2ydin/ZOzyGPhkezuclgQdTa6fuJE3DhofexHd22sFP7PruxGy+03AESm
NsydPUpLY/NDMM9L0nJw69WdiCmbeo3DvgHH1fZAaSpsYHs1mIRKi+Pm39VsMJAKfbjhsNk+55P5
zDt+BCa6L+oWvB1GBpef2FRXyeAa54DcCpjx2Vs3B8cKAUA1/CnB8Y6vs/FOntzqpJj4cxEsCMda
8MPGGjQVcoQTProPZBt/NiIPswT/s96ZlmDgnzPIKYETNmr97lhUyHhb1d4XXRNNXvuICfvWdOMz
r82O8/k6YiMbCji8JUOQuKtzk33+KNAEImQlKz3HRm7Z7Wk5uwfHkSmp2l0l3L3GJvJ/bHUvXo+P
hZuF8/SpbcH2y7DfdUKec4GOcSZdtqi3Ana5HALwIli/A75B1M5qsOAb76GH0CYymkK/50N52Lbf
o9jUfnTs9oziWiTy/pVOBdsHEjvn7oLmyoOmOak7HLcWr3O60LoDLIaXxPc8CBchvVD4ZeSmiRfW
JgA4HqF2/LMgAFYBuY4KvSBms/+Ry+ky6xUFr/nMHdiV+bU4QD6Jec5pY5B7HpRuTRvrtfjPt5Wb
TtzJ45U1X7UkfO9sEAWsFaZLKBUZZ2mYAxxdRxlmzGACmpoidSr6DCPls9urPQUyFvgIIAOneKp1
E7cEyfbgHyG8/ArHDuC4s0Pf5CTeJiLeMRnNrWRJrRfQjQLSIgfijSmdHbtntvpjqkTDk4MjVQAj
PVU/uKX/4CN7uKrLlBDy6FH2AGDtHLohOkL/GXq/C8DuTDuT2lcih1fgrCFXEbe6xb461+Kjv4dl
iQ4zc155RUJWiGjcDqcprg3DwVwlnWMxzJCujyWytLZ6js2I5STl9Hu2zZBGhC6QHMxsQTNE1bAC
rxgZMCkiLw30WpyrX7QZY1oE3TXgXY6mo8YHm/sDkuAkbKfzLlr9zsSwur6M2nmtN1njqEKKcDD6
33QzL+42omEKsN4rN5DBhU0pz2F0RtDPuALksS1O3hTkMVwbvHSbrY421j8a33kO6w6u1iHQOF8A
ON+uMD+KoRTcQ+eWVN6QmJX4kCTmadDJIx7DJTH0Wt+LMWbdCeLKZUe1Zw/OqEEeTx9UlQcF0YMD
3o961a9yoXvuHTAhloHfwt3sDEmhWjka6UIv2+PMMjQbQ5Gp0v+Ge+MWNXzb9xJIWR0AgnBGsPcw
KFDo4FV1NiNHi4NKvkISeJsr5y8A65lw0/1UGwDGkIb3No4f+xLvAB4QfHXDeOyH8Lv3xF8OtwC7
BTIZsWeVcQaOUosxdYj7XITzmVnzQGxiMFrGzuaXKloq9A7aQVuLHFkUhbzmXzrgV39agVSrSNbq
2VbkXmUoFtJhGF7WPcHZPB1WW57rhj54gacuwGb+YeiUUY15xB1qZDA6Nu6Qo9TLfh8IQKMCsY+s
/AGgPqEzh75QDe3BAbRIDQoEZh0DhqdMuxo63LBw8TMoNnRXCYKq/VTD5sZ86j5D0r8EC9JZBLS+
TbtvVpvRBqEGqw9BSFX8c9sFoXZGcxC3ZteGbDcEywPh8KEIaZtsVQWiKe/OhOFcndfpDaczTZea
QaLb36wZAWarIXbD7q3wPER1AKIsrLyrKUbEWy+vTUAudb7coOzYjR7b3c0tkI/x5lusu3hteKh7
yL3w0J9B0/KzMhACeBuyhZ0VwNK0nvXWwtpLnDe7HVuLM6bG6gnNNQA2aLfBkY83r+TmGXJGHTkL
9D3ERaQ25vkl3tYcJao0xSHQvI7Hxpt22CXvPqd8WHdlLS4lL158Z77y6o66S9wMj+lMBlD/+ttm
YW8JHnjm3ZE54wbcKXy2bJkSVfTHAdwLWeprtfQ46qrplnd6Shu/P0OCE41MvY3M/QVXQA8gzwD8
mIeq9xnmB3qrwL3ExIe4Lqe/lS/+At39uNb7mDzneXLRXmFkYonsfND2wZ8sRgURsXHBj/uA0LdL
JYoDm/gvalMAJLw8jqzOWD7jpq1VQgONjtGOAKKnoMCPrmHwIMAx1BDdVBbSFziCGut+Mg341vWg
b2sJkMFN0vM4kaNa2xU6qzbbmNyv/nQwCHHdN1ruqYvjE76lWc22TLb6CM+Zp6AowDqxj2Iuf/JJ
fDSFxToQ4yc1w2sALtwYeYf3xTYk4hChgB9FwFLjZwsQ8WWcktpHciBucNRB1xC1gDFwEu5dgE86
8B4mNUHKIn8tnIRZaLF5tKYzDY6Sr8+VCPdlmKOTMvwD7doByVddbEFmLRWcSYQMEsJ6/yV0yQuI
rP8cKIvF3dC1ySE794HdjdsY92UwA96cFBpG2cUwEMGllICkqiB/gdoPso82LxJqy591IzFYq5Ne
NUzNPOBwXZ6DoSzcc77yU6WcCXoFABGK81PTdzrhypmTbkGxlJSTuAB39cy93k8KZw6gfrUOut2m
ShZ4+2VuSOtI9PmHy8Ibo9t5qpxnNWl0UPZWV/bWr+HelYsHNRkhkaNL8Gd3WZn2ngvQnEaJ//rS
IKulbOHEpP8Ltupx8Lt3iu+5oPTkYZADzd88iSAEnVwfW6Z+bEtfZ/SDeMSCdBHsEVTYJey8J7W5
e7wL2CtY64zONIMW+GAn9xutyTUXzRH81G8LuYEzr8WpqhcfNboRGYx2CCyBRqT49GvS5u6TG8In
xkWLWBFMfc1dEtjcJytPmWut5UHdQ/0qxlKyALprZcOj2t7pm9z+N1MDVUdQ2xg4R4IJBPWnQL8D
/tmV62Xp8j2Rzmu5YKzQeBTh2fVMpu7ab+ut6AeU+Blbpws9V3p9dSpZxZ1HgHQOPWxWkJ0W59V2
4M6SFSp4cUwHNbp31xADaXWd/DnoxeM64JWuPQtUHd1sa1IyAf+oyiYiokK0DOBRlIt5twVoler7
bCoB8KazDIBrt+j0AuzGua37xcEEpK7LngPhXfiCHwEN5ZsFMDHjG4Zw7LFcii/JcfIFJICmEG4U
qxfI3QAHWQYfj8QZJFoeDSVMCRqX2BT25AUclerLvIXvAxbgczZAW1ZgvwTihqV20oIEB1+CEurF
L6QHULxvdX8yS9Uk4T0IJ3CqXTCCfSgVmHOTR12Ro2u6C5DtVKUQtLR3Th/qOnjuHbZZzi8bGs+k
ArzwrwU10rf2uw0N9KaDcfZh8F9I2RaBMWMptd5zSdRDXfqvlGyXoCCvRELlrkPs5oveOxVGy7u2
5E2wQWE8UUGsBCbszqEs4nZBGnOJgjeqGfw70ZFYXBxOrf5UdM7xElcA03qs86B1jAwEMyedoxvE
G/EvWKdnNq2PgYF2V4XljUIUGmFv4KIhGYlNY1885PwlfeXXiSHF2S/bMMNeE5J5lBpbbOF4KQds
OIogqtq+gdy63pf4wHrugO7Ap6JwN/exJORnQwUY/NXeaJV7GVk2AWVw/9eWFm9HjqaEGA+qET/4
AlH4sXQzZJBGNGALyyDOoXvLFNrfjoGm5+Ueq0HXAtxQZfIs7DCHe8tjtbo/8CpOnX5oEzvmnwuE
RdDGy9dtsTtgXAABAKdApdHOkZnGa9e0PK0E3MYphPwXuE2V8FZVQPsMmmmg47IQzxjGLoyGN8ex
r7oBiVARfvOWeudv8EnNwywswsdyxAO7uYnp2h0psclUOedQQ97Zl4emxEbmxI84vg+mlk8rml1k
c6Sd3raY0e4gYTU5aIOuVEQB/haAO3DKCu1SM3jZgGjZhHKeBKNNc4/iuSv9QzOWl7pz910F1r7T
1QvWzJ8gngQuxedEYNcAopzqu4OXUCzG4FmwTkRkBQXZsWGOkOYI97DmMnbwC3QUboBAfhXDJoha
BFSqBP1Vd5STPmxQLJs+x0a/V705jf2oKvfYhVCNcogYZ1+eptk/oPzNCYTse7FijUHzi48iCyqZ
w96+IecqaDJTm8zp85OECQ6cIRzoU6qbB7UX2rx/EhprHzBGPMxOvaONcNIZeU3J6pZZozrovMBo
xSEfv0pX3BSrob3iZ7LiWCr7eocC/juUcJ7kFcJYm7tUhpx4gxymaT5g3RAKvUEBLnIwXIWphSCd
wK3y4AbdJ5/HLUL/iROSq9cG20PBJD+ggdiHVfjo6RwIWI/BBQlykHiC0GvWXa8xpQzbAYKBRxHK
b7qgEFA+vxddhWS2kqLHxKJMAKfHnMHouza6xZtnY+FWT5Mt/rDulGz5cMJfxSKa0nuNj557wLS5
fO7HegI8ML9wf2njZqrm1LjhZ0c/2URwAaUbKz7cFobFbtBWxoNzmjOdN1jFod6gaQvwWaoiC9xh
P9ty17rBv4JIyFDUv6lYG/BhS+bpAdag+GA8cB8Rmva8KOeNzPwoFaLBeZi/UJnHeGCOfuiC/cfG
GRLR46GZMSFQ6Dj9+R9UAHu33MYsWIezb/uLAlIfORYCn9GeXSw7jG377AgkgHQCAn5YQ6B+IJkJ
ih/akieC4xYKuAPk6M+QE34BY0VTvqJxBUVyWkX5VAVYn3ZF4jRwEfOgRsqhtzd6nMEszTJaIHBW
GhpMXmGLDjyXA0+NmNDAi0rTc2hf59PUjhWYfKglYA8MsluG+xk4NsSvO62xxAxQdqXOFNc1jzF+
VakmVibrALHinEvk6CoJ+UA3HM3afeHP35alvpgWgyJ0W4lyl/85O5PdyJVk2/7LGz8CpLNxcvAm
0TcKRSjUa0JISiWdvbNvvv6uqFEh8fIc4E4KOIWEFJJId7Nta28LF2gi6yDhL09CN5U4Ien+LE+p
9nc9oxgR17xIsC/I2Sow9043CooT/8FX7QbK75CArIaq0Tw404HLm1m+90Pb6q18iAhSDiQCVeus
TRXjXKLqbxJMQEORP9CS2wv05RWLSVZ24z6qXq4Cw98VXntUjsklnJ/JKVxjFl/ntftdpBH0TjLd
M8jct575kYTRA3Ucy8pCci/FsDKjyN6yLIe49zyhnbI2JXbQnhP/UQq4t2BoGW0kvAhYEfNV36q3
cJwQNpxh11rD1U6TA7K1XKgwPCDjvZEPUq7n0Df2CNbQynlCwWlcuyl/joz4WJvBI63c2kyMRwiY
x9Kig2HnLN9Jl86uqcXayO1H7GKfNRaRzu53ZcJQSM5iMRg5UGtG1szU3BtltXelQ1VV5Dgx8vko
G4cGCmpoGeju7KbNxUtGZtnO+zj1qJ4RYDVNpTkSTII2xBTUeyZ39C5HNjB7SPwi21dRxMySy7nM
LpMVioWddSByBlCodoZ6ZQEVWOHULsLUuvcqH7HVziDq+pBWjFWzuGlpM5BU68H+BFZce1X4PrXF
zyynpVE3R7ZrPiemf9Z9xh4lb9uTfa47WgCu9Fe2K/PECvu1Nir+vgjdeJ4W2G9Wbc6+EiB/TCrj
aKyNstnEAzeH3av9FLQ8NQVrWeZmM5bEQRjDvEwD99GcEEOmmQxoEbY2mapmtE6L+DzVemOYM2OV
/EexJj5u0jtkzEMWBa+zsE9eVa6Dpt0PxFOyJSXfgBXwmeSwGF316RmNtTU6NF6owYaha5snT33N
C2SGYGFu90D6+rITJk9cePJkzHY8pq80WF02brX2PsbS25UwzbbVfOm5fWkatavmWxVB3hVlAZMZ
h1a2TOy32LYuAYSYVv5lSniaK6vZRl45sgq3WsUGc6GejtXI1SuQ1ZceNPkpMrEZgM6LwJY5Uzuw
jfiWFNVw3ZUuaGw6uDCe6ubabfHQIAvNoeQMcaOfuTJPtp0ejcxdMk7EEYU+i0eKjidL94ZLgzoP
B52ITeUSPghSv2CQsVeVd51KDsGZfdy5oIIw42lRdThb69a5ExlIiYM1uQEc73T3FGNcwe6TLPhJ
9nXUb906e54SoELJchqLZn5pef0yGPR9nNQ3jaetaZeqe2soz5Y/7c024ZIc55s5EkNTpZd+gtvH
qftVWLmHNHNWHoVB6yOJ28FLVvQ9zk8Aki4mh5S1fAfMPqc2LJ6ywQo2pQZEv3mcpu5aDM7Wsry1
JrxANMazOwrgW0awsDrevghqmsXYPxRmi3dK3CVB9iwJT1wEtbMpfd/eNDdMVekHnHUvfmG8m6bz
gasEeKZ9L4fp04yQ50hcPljkfEO4OdvMK/DdSMHWjCLqIMvNAFcZ8WTafdeIwajFnwa/byesvvoO
PiIykK96m+5+qNWxJsNzPWjjGA7VsdUFHXBCVxb96sJkLcx8byn1M0UIr1NyPxnuvBya9lHDGie5
/0rHuS6L5LfPjNm1Zpwg+VJk1jWNvQ+7y2jkJxe4IztCpDK5kIcxG+xlJoxXm3eo4XMuxih7NToc
Ip4/3VVhA02iN33lrAmhu7BedS8GBOEmY7JrVL+r3DxOUv4qclDjcmBnpA6BayObUWorzrYpISqi
t8HCRNQnUCexJCjS0/cDE7Y4cUCGKvHjO6hzWmgKDNoCFH/QP1JmzLRZOk6w90VFAzw96CFcGzVa
ThTnX4SzLkUAN9C79NeZfEj9EL6tjzcKG+7StBJqgbLNWDdhnCM7XSssUzR27orkcMx7oLY4NFyB
Eb+DS8SOWIb5XVPRCHBlomMIjHVJjNk6wjfFdEXsQ4dAar/xv7OY2oeD69PoMEhlLR749Ip2inTU
XU3tHMTY3Uth3BcZcLGyLl5qr7UrDqiAh4EGdanQlJeNo86N7O7afPhgVSgzKlAI3E/rWrhnYXB3
huVFjUwpuqa4hmb8ilOUuGftYjphptfhS2tssXFM+6POITIs0l71bX5oWFviM0H0fFxMde0tZeY3
S67Fc4M5unaHe7eId01jvYhYn8TgEuNL9dnmMWMFNFhZls+9wjw0ek1GFcnMtHad+2nQ62kgm640
WAhDhOCy9LAWR+m6wRxWRDBaiXztlLGJxHDnFfxVe1XqZZpmFUYTvRt9BOSgAz6qew4MJ4SmKrem
qI4hShpWzX6R12qb28JctIV+d2uxkWa08XPwlsHnT1YW2e+hxoUczzvZhbg58dPzXXBpeYm3Dkxn
ZWVMB62o3wEkLA23WhUEDi8GVjS3qXQWuDfuqmn60YF8o4fIYQ7aL2OiNuhTLNwwSclU33zJzbzE
QLVCFlmCUOKMzkD2rFZuvCb9RF9daifkFNbiKmtK5j5wL6nTQQNZ/c43soMygwEdcNwYKuB36HxQ
Z+2SIfucM5P8WpZBGhibl7fKa4zSo2MxJauandnzCPYenqSWwkqCli9Sw1rO2HRvN51cGNX4lqS9
ubT9EtuD4GHO1H42E8IhkDZVaW8Lp74IY9h6bbGlYX6po/ZY+hBvaWI/mxX7V1lluho99vtI+dJz
KbGI7mCWGXJCvDNL/Yics6cjPDMr2oZV9IQxFb+sZmAJHDOVKbbiyb8UfbKvBDMPlbISIA/dRdBQ
N4YRFNXsYpVxrVMZeZSr/SEA5zCAqpkjsW+6r18GWW2n0FqbjbiWcnqtuuoryaY7szHrdd73pwB7
2JjYYm21zlvtF2scosQCxBP1rQr3IrCegOTG2w/1Kzfzl6SVu9ymlg57c0vuXrqxVYbnuG26Dcg4
DXIAQ+v1GBealP/pZ5t+ziAIYznZ0IxB+wpXEWMcJ7sC5MKLrYfQ8PDFp5BF8818YD5NuuBRa+1f
JFkHC1fw4M23d8JV03tF2rtbcD+bIvye+hBTgc21WXk5RKVM+kNtRWfDZUlJHFcP+c0C1+GdFIyN
uIfwr2i33Dq1efAU1IVvWU9mQRLBLbGUhqgfys+aweeinIajGZd4SZz8iE//VbgeI+s229YhX1L7
yEpDuKkyJ11RX/6i6eY2wjGFXjvMazxv9j4px3RftBZG/bDrX+MBNMknnpguPgG/mezdxLQu6Kku
PK138UQc3RwwnfItQs2Fs+l8dU48uZqb4FlO9rX3K6K3e+c794iYQ1w9Vi0DwaZ+q2b/RdW9yZLJ
YKG87jVl3fCibYH/SObIWAlGdMGF8fWyqDRYSRsuWEr0MRgTlgtbv8ZVh6CYRXzlbK/YjU7fiIgb
l8Fzlagf1wDqrbmwWb0GZGo/UXdc2qJ4FUZ1Jb7eXRfEdZg2iSrF2LAEigJItNO7x3boNOJIyTFe
LpgSPemUfFVr8l51zVrpwRkfEyN/4t9fJV6w0lXrPsYowNEWsHqSCnl4yzrv0M3M2aDX99LWp/8Y
+i2LKHNj/Eo64zBFwK1l8WUE0kDZsa9lNPLCZqu5wzwIgLvCceRAMjv7ZvDoZGJ4idb9FKX9nVZV
xlBv+qSHIquhTfcyNgmv8D9SxtOLREXPYL7nsHN/27P7ZaT+M8Ei7ykEUkaNanVwb3TozJHu3Xj4
1DWjE7OlBcnqZON5OGZwrxJ3kl0aBj9aJI9WOn+FWtzlKeZdka9EId7p0L58w7gTwsc+kLyGNRyJ
n33maNU38/hLYxKsMhfyOaEVmbHv+/NMGTbgtRyrq+s0B7adXAyQ6aonUkhO4NyE8EuSxUdjQOUj
B8XMiTSotXy2DLHykngzZe4pt73vrO9ebXfwVpNtfxggLAY6LLezvo8wrTTD/Na43aoZ8XZNBqSK
a7a4TRgWzMRJqLRds9tugZsAlkfmuyi7IX8JCz6Mpn50bNqNohSHKs4YOWXiK5YSj6uynVWfYVVI
GyBzdANmOsD3ER6rgpY2dsAnAdwXVYouNBgPOHrWArIFWv3QVVWxauWAR7N1z+bkLYBH34a6wcpL
a9WW7RtS+FswquMkingjPS4G2yNkrXawyTZnL0bNiy9uIB4cDC/JDIcIFW6M7qk05p2LNRH/6bE1
BzAN8kkSqAzE+HZ8d9vpqU/Ug6fVOgnEvqv676Doz3VBstqMV1h7u8ymnPBkZW7GhEGPTvbSKN/1
bF0z7fw0wnpCufkMgLZGF8UNTOCrNsKaViYU8C5Y6mjWftrYv8vRTBlgVRcZ6aMimCAwx70h4nTh
F8wJPQMZP2oMnFt4cmuuzc7n16YgKjuL29JtIGlTEtkaP4SEH4AaiebYlggJZGFkC6C3lIM8fObR
rJfCr1MkxfA8EcJhsaSsqzBLW0So5iRIrJmvMKwh+YuOIaBzbtvznDkH061eJwXoArYA/J3u01kR
D2O/C00jarWckUX8mmT0Hypp35Gx38WEpGYWz6ZtnYtQnnvX+tKg6dY0V+tG59tWjszA1IMd0MFF
YNyj8g99MT8DA/3uJ9RbCJA28r/MUt51Ube/SaME1ey7GT9Ka04bH+0P5qBm0YzHxa5JDFnIPGVW
V/j3UnVPdpidRjO+mlH3whR8Y8fmZ9EVm4wgm3Ubzt+pme68jg7ITQjCcK34HCTF2mzbR6mNTVAO
BBk0P5bEdK4CqRd2nf+2uFCVi9xhVQ7eQbmbO/c5IzDEHeRSWMYu7J0DlpENL/KKzaufHtJWbiEI
Mt54byvisCaLJQqm5z5LAq9aooSx47avbld8KVGSSpKUH5XdYhGKWXDg1zmSt55/laP5ZOD8avmM
O8YSN3TIPeedmlYCl7CZyOx+TvyntktfYuXjMYmqq9GheiWUElFbXesMGjHQvzzbPqfEf6QwCzxW
83buyyPoMYFCkpEbdIuj0ohMnmTvZqpfVlWarsxO7YNEjbyxVXQYm5LZRdc9d4776uUoWezfXXZm
gN1aRiljnPQX9fnWq7j4RDU8BXHDOobGfKPStXnEsiX/bIkhht58BJuoI57uTkEmhw3yisRnvPCK
mOItOdShXKvSAShXBhC/+9Cp/CurQWTQEq8GK41AjcCrInZG21bVIraOyTKv8+pgw2weiPgheimh
ijZoVddp3W87NJbSqqAxFWjuzDh7qLonUNOjNADF2jx8MRXOYXKe3NEHlUHCTcM0W1HNq82Qw4Z5
s5ZgK9iumhFwfxw3Eyo+gIe9h1F5HDCOxQPxHclc3Hm2eDYHgKLOb371NS6eUZ8td3izivbZweEl
a7lk1nkuXfNddtNOeeY2iyxMH9abQUKdyMqzZ42npHDwPGXfw5yqu3xIIx5246UTHW7eAa/d/CgN
vcuyTvAbA3TFi/LTOnKdJe3TyABNJ9GhkzSUXv4eBsCclco/UuB71rD5b00uDgUnHX0Af2Inf3Vi
KD8/4sz1Lfs5nsy7xGlRKQm3PPIExtvaDimfyf/sdX43BrJe+6CshC+sJlOddEHwgi/pFa24usOz
tk1KkMwhkM+mP14GI3iVg/fhD1W8GeJ+7zGiclK91W7yxtiPWyLX17ksL7af/pIRf925xkgaFHed
CJAdsAG0iSbKpaCKVxahP5keoFryrZdnT3Kc8Qw79mLKpn07WV/tEN3bTIsghpyWF5DXQaA093V4
hYnYEXex6x1sZENxzDFFLEyP9XGpg46QebhKZv3d2+beD6ZVPlgvc92ePI8q3snzGYYg+OUH+f1U
YsMzWSIwq+QxcLOLGG/0UEA9Kqyford21lwMN8rrbLbZdfwPEY1iD4MMbvGES4p/TWdFp/EWZNPH
dBsS2vmzbSTxUhrVNmZInlsYw4kZxYkTUuV0Jvy7w0hf3L5v3fDWK9Ajnl2j8w/0z2t+XZtijggg
MTA8sfoElkPq84i1ahEyD1imqCipsi/EEz1T0L0MtvllGrfOrWfPe5YkL2kO3NBPHMnJI27wMyve
3FPDkhr6Obp4JKQRZdg7OU7x47v5Z+UQoCBsa896nSuFub/2p/JcDTDyhjetAhfPeN9aXzgvz3FL
Ed7rigwfbCBLI2EuXw/3I5G7qAwQtZkLJFr5XyOjvoFMQpr3ZES48z9Cp9iX9O7aiM/uGLBXxd9k
2vwK2vjBvFHEg7/S820wLS0osUo85jJbz45/nCG5DU6NuTBPqGA74YyfA5EI5pTc9Sr48FIfsqV/
KDN2QjlV2a46OCLHIXWguQ1uGSHgHYl3Bg4ZJsjnSUSAX25zTZGTsQhHd1UbPedzI+7z9MZejmZ9
iufq3kiKehMw8GNpV3ueLO+BSpv7kJO2SJmqZaag2QoxNEzhO8bEct+Lql9YFArPlZbnMcoZIuvu
Psfdx6kxv7QqlivLgY9NtfydsTvBNsZfAStn8lw+ETTOgdcPdz5nf0NkOttm0FN9gi576M2wJDKB
pWAZBVE1QLbD2W9rrVdhG6/9nISOCZzF4eybE0HK1e2+CcUqEu4ucI19a2GbRwm5y1LnTrrvePcJ
NSGjfUqSbSOKlYiaDzea2aOT7aIpvp9yeUIO3Kj8l6mLQ9WMF96Gx1r1G6tMHgLGzLkdHSwv2vcD
nr6Zdoluwr7DmnQ/MopYGYQMbtIqf3KG7MlG4fJj4zMVAQM2z7nM0XT1WqzJXeYnpyYO8Zena92D
1FWhfW2zmeS03tCsRAPE9NvuIU/5y/U2IrprDQ9+iejmyFo/1pmTbKaBEJusPg5Ovi1xgnNcTEcD
lmXRNxQBYb+sPTxJ5Cz7cG+OgFXzxaGdnHA9m7BR3TgvIxu3B67QqzKzax8G19KVy4w0taIuf0wm
D4s6MV+HPiYzkfjASuqHGrdzT14iR6C6ZLS4i7SJn02Dk5Pm54Zt7pSjTj3x60yhxN1U82lm3Jhm
Fm6asTpFPZ7p0SegLRvvA5d3B+VzAfC67YLhVObDUtk+LyfnnBDGL6+2YEkjTic2QOv0gcCgY9Hi
AqYfK3OMmUw6Ggi4ykh2IuLUc31nn7dy6auIFBo5cyZCfhjpNmmrF9cj5t2wfTyn7nn0WWsI8nQN
827nZ8OFn2Q7aQDBubKJ0Ux2NSpPzFlpMZXBtsJcIyQYfyJJYYAPTgLzwQq8aissPqzXNBtKIRQB
mrKhOnMTPjjK3BpzXAJBsgAimMWqoWKBw7iriPgJYrIMQwfvHEmUFbJnFfRQT2prWv6TEbYrLOnk
D3DnY6DyH+qsucRKlkQeDu88kc+TanfO0BybKl6HlfGqk+4p52ipm/alD5lXdtMUrSHrMNC41qtB
ENcSDcdgSNcEO6/iQzseXB7kYozGHAQZcwU97pl/jjxa+JwoMLd2FiB3im/fls+EiF5MA25MTDvX
zz/sojlwJG1pebf+SLA/T2hn9Z9N3K9l6r2QePNe3JRAkcR3Q3OTZdOB0AXy5BhHLLSt7wG7fpEt
yfeaYDSbavpIRLhnPcxbFJQ/mTF/VC5GRJfnfuWZyVd2K2raHHjCqP16GUdg134AwJrmtzElC7Di
SB6TrL/j1/piMGoKLYlfx7cI9bgdKjEOu+rejtwXUbob3ESHyKk2hTDXkzffMTjEVJZsAkDemUiv
lL22C2XFmzyeN1btTwR6KoRqn+w5sZ6z4WVMMFM33ZaI6MvguseyHaHA/LpB5IhPHYLCQC2MaVyc
DDC5ZV3Ma3iFh0m6e+Tpj0HnG0Z52xuqQf/HLH34yo3spGfvsXZNJkOSoLkuu4SO9ZT13mnSHuq6
+SLH+vfsDQ/amj4gxzeDK+50N+wU4ljoMovVSX0IivHNxgVrhVxrsOrIRPXVaKMTmFO6GkFxQwtK
NpcXCxFzykg5Qt8+T+x3M/AAzp15umlIiayvcOf7YMiZb06AUaxMI3rEJs7Lj0+E0oPgVKcxkSeU
wnJJhuRPGsVnTX1FLfBOw8brck49QkKjeB2kyR2iP6IPebjjMP62JudiBTXZDrbziM3tKq2cGq7Y
NYLVdMnwOGMuWXapMwKbpQ+prveVhEElSubkRxaYqwfunDC05+N8u3PxWJT9PQQqTcZU73toacL0
5MKNYlxfgWEt0jT9RfQDsXdB9av2jcvUy8egnU3+2kwAWVK3mP2UaA0Cg9L6qbPl1iYpgsiwjS9u
x4u0rHUsEQjaiGAEwhRsUk5wFcAbd31GVeE7y2QICDLFU5bl0ZLsgaWdODs0vOjsu9A5Rla8IZPd
Yds8R4wJR1ktAQKB/SKqtUzGoMqgiusiEcWVaNeDAjezQyw5TURsaOEH0ZI4JiDh8Tbee434gVfM
D7+m2j83jX+dBT2s0+LEsdXGy0gTKse7CieungFN+7AmG9WyyfeoswsZ5I9zGFOZKgVZiRdjINOP
oZ+4OF71bjGVIO6N4qDFqqKBW+KkeqntgDbD0oC+EUtiQ6a/c/JWuFDMXYgLktmH6vda9vz4RfTJ
H+WzcKfPIFdMD8U5Lga6WmhoM2PfnG6/05luWDYXPbvHqmTAXvry1ZoD1hrz11OT+c3KHnA9Mw5W
ZIH6K3InN2XdYmGZaaPCTLlos8XjwOx01af57156lPy3loyHJ8Bu77yMfYy8kDj43oPy11SB3zap
WskhAmv3D5YIDuT5gpMEJyaEZ9cmAWtmjCAafRdH+VJiGNlLpz9KssKZX6GiBK7nrAkvxXxuPxUz
EJLEczbHjFeDaz34r02h0F1QhzShIhpJOTAah1pK7qQ9nJrA4/wr8JUH4CGNVNe+Mr1dZJrEQmGk
KSbobb13iQ88DlX/2/HhLTlmSHQcbti/Hp9i4OigVR8OHceKIIDpWKZxuDCRg0lwhdzlCEqNcD2a
ZEynitJhyolevOmPVRx1K21782KsbeN+ktlXZMq3OPe7lTsHXznEIL7ye6/RazbFXVKk9MDgwfZJ
GAxrlGq2KCoy6wvW6hjmRx/bW5+sLaHcep35BJMlYXBEBFo3pflGANTeJWC4LOaNzjHZ9b2/mFW3
HxpyF13s29NEDWCEYt8a6mCP2aqbCBhVjrsmvgoxSgIHtB/tWOKMNTL+T012Cs1fZHbTshvVwXKo
1U1Rb5ve/bHA6ysYcoVc27K9ks+wy01oOFU+eJZxSnPuWUlSk9ddCqJDOlWSN5WAeWbetSTzqSWX
6RbMXbUMSgrdEudZ7xv0c1UTMiL8lZWEdzyr+7hNc8bcSFuOaXCZoBB6k/lhYrZc+mJSCyNqYlYm
qSNbrXisckq2MblzdFLAEKq1XSKwd7VPfK73kk/FtpIBe9Kan24yNmPcPpR5/2S19gHP0wvBZp+J
RReXgm6lqcs5Qgw99BRvbOXfhx3rAKu6hv+2zyycXGal0y0rf3quwRaa8AZ/9efQHikSopuDmsiL
rM33Q693Gvs+bAgTsqh5V37+mBEXkmf20cNYttCmXhnmdCRv4VF3mp2oqfMgVcbOynkfp+IJ6OkW
LSW/gsr4UBE18liA9TYtN1khtvYwrnWEKQcM8SS0Tdsaf2qWSqET9pcht0i2yJxdUqWX1mJSb1Xi
Y0yqh4BoX7TVZkk7tktqG/2XAXAcxK91nV0hSPbNSIokomkxa24lwyYwoRyvpUiefMdad43Xolm3
90brXgMbM7SPqVLUfc40Sz2z5PSechXJt/ZfS2TjFYgi6OT4ZMXWMkSYDGxQP/bQH9uJUtoasmV0
A6z8sj3lXfXq9jS6BdNtwSGeyx8xBuD8TnD2DX/TetXXnNn0S/Ckvdw4zbwHJsTIPm1U6R0Gu1op
ESzpTdeBnsqlN6d0Q2L6tBrucDCAdXLz/7AH9HZg6o9Yq5xRoz6RT6vocbE4j71BpRH8Ko3+uxi9
txYYbNm4zYYs2d+OLA6Nn65FpNk1Oo2/tBqwy2PIZm55B+11zKRzNFP1A7N0p4vkIhtiAHXrLrBi
7rDvlKCpposGMR+mLl9FhYVXNFwivazozV5Y9nE/KdauDIn8iqr+fYjUumgg0FW+ZlK3I9m37shZ
zgqyJOQtotrFbxnvAZk5+efdpIPrdMvLAuiEv6Zzz2ZI/HocP6KQSV87O5dw4lWhrv+mvSdvGads
HscbXfgQ1FOxMJrsYtyaYiO4MTNltoL+f03L9GzhjVhELe1iJGpKAT/6LYkShF0UH4Cg+2bOHkKq
Y1YYw9SywMA1f+FOW7S2vsvRIQtOJAEZ4qIBKZ0soZoo143BwHShiYfGrh5026CfTrFiUUPky4UZ
e5cIwnXhzRXXGU+/Mbs7aPqHIcnf8ttO2Rmf/LLx3I2ewkOcmsmK/0CF7fSnuhH1YXHDLVwSw+Ku
YOGqTDnPR8HlX953pbGbOM816XZRWB/csGM3cbLua7Gfw2gz26jSY+l9dmF0TOeu37jJcHQMkBuL
/C6a/5exJoIuJewhm6AkVJgfrSr8TKqApQrQa1HvXMZ25Fpji0euzOdu7N6LSGzqmIzKQgITWSAa
WHs/qRrbjREq/i565zVOvLHS+sMY0tVgk27PKAu/nQ9ReqNrvX7dTPptijtyuj3rqWyppzv7d1LY
P2S0PDIGB4n1rQolA3d/Kpmdkiiyyz1B1PHwJJLkIEL3Vcc1hoSc45zsj0MwjyAdvso2SQJryzhV
LN2UhKowICTDPs1SP4WhCRwjPNy5TM4WqG77QkVPmR/shS2vU85bmJXpJWujx7Eb90xS2qXMjadI
ktefp1SojByS6FH0mE1jNTPdG7+JozLoGotqyVwbfkDpTdqIj5txugu823R3WDuh/q4rMDHOxEXV
BK8NeSKj2d0CkoddhpODhEsGWFTByC0wKKV5noP6vclgr0LT/MhzGoV2RCjOrIvWwU6HLUqJZ/3U
bKZZlRO/ioRqDtvXV+04r2SyExfchO7S8+s3JtPov24AJpanL4gTHgfM+JhVOAI9hRQiq/wxBSVh
RAWGSzvO0rJ5HZdM2KQf4zlNdL+yiFTcBDzr3sAHxxrIrFftJuYUK597e9l0yj5MbfwEb/GinOYO
SYT+2psuKDr3FAIRrtjqvunQDKLY/UwTkh3rntTv0LxrmuDbQdxjMRcZJiZmxCxC9wfuH3nzarIZ
WQyoei7X0nM+k6hCM4vxvhsTPPKsCKAJAnBelNbYIp6uCU62lBl5Y95r0LeElXjmG6f+Kiia77yZ
vLWpUaETJgmEllyJZtSL1qLZgoK9hUqqXwT6ggAZoA+1Mdy1o+N/9673rjzm/d6IMaauDaL1LErN
mSq1eivM6J56kRn/4DykGQXyECaPeUMoBqjJmy/GaSOjaXeLnEnC4X3yADWZPrDog6TevtoQ1vwy
dNVzUbnHgcx8YY6fjTnDYFC7AQx+ty6fRhvOXZ7n+Meaa9vHX70Du0O6ZktQEM1UJrqT2yD3K5Ue
MiunaGrVoe5v9BMeAy5omnYTYSu5TFP6XeP2/uflL3/bWfPHiiS/8gN3ADndebwb7m8M/ouGSz2c
X/756/9l/Yv4Y0VSaOXQ1zpJcBVMd2MEIRj4D+k0rv93X/6PfcGTF1MB2CrZdd0EdGIxNa7YkW6t
/vnL/2XljvhjJRIgfxKAhce7ifVtJLz1W59X9V9+9X/71fyxEqlV5ewQHqZ2oWedPac9lfjgEj/e
/u8+++3bfn9e4yJq/t//sf4vER0ZU91W7ax+OWY/GZfSP3/hv33u2y/rv76wlqMfV0GnkGuTk66t
vTb6nfD1v2wu/MvSSfHHmqOCNRkNs0+1cxmcjRlTUuuTSP0FWSMLshxi9S9rj6zbBqL/z4ZE8cfe
I1izrpEh+wr9gZn+nIwHktqoXwZC4ONQnkbRfnMgf6J5cZ3OxVGV/7YXyfrb7/CPrUhFg7zYgNWy
WW9czatsRQzNTaK54m+HMltzfC2NS9L+y8/6t+f4j7c8aROzs2/3at+TkDH0LxVBFP/8NPxtO531
xxteSHLqxqLC1b22NvExXXv75s1bOJt6G63m/93uK+uP99yVfmtNg8OLSLRAk7/n//aWWH85AP+z
2+2/nmbcfUlH/ly0a5nFksmzjHbEGq56onsXBAcvxhd8hZtm98+/rb9snPzPp/iv74aYPtRW3EV0
MP/D2Xk0N8q1W/QXUUUOUwWEZDm27bY9oTqSc+bX34XvxC+fEFU96YGrGgSc85y099oRA72PkKdm
6jPtFH8T2Lu6fpeF1vXZ6r7cBRFFG0kg/R3WTHL2gdslbY7XLy1NTeZCr5Fmvd8San1o6CdOazOd
PSSHyi6OuiPs1sLcll7RrP+XHUdiSlERjzN8gBAAY5Pv4g46Zmge6nQt3vzz9156jlnvz7ReJ7IL
VaViouS0KgV6AzlDQy3/GFSB4DHtBPn4AJPKCQ32EdoO/HOGgiCa9vc4tVop00uPO6sEUis2Ajs8
oaOJ0k+Oj05RAXA5DIMHRkq2GrRu3F3/dEutYlYEOgXpDkrJ0HG92kmYpqqIF6y02f/T5cVZHSA8
rRBjXOmOqAwHkfRLoQqw/KkrbXqhhImzCuCyYxlWJKLjxK62PrDnrvjHK09f5ktvQUWrygnuZicY
lTP7TU+wMP7tlYuzIb5wDZ0FMh1R8W9EITgESAEGQVgpvUuvZPrQX364SR5gCT7aczoo71NSXbIy
aZOmvnahc4jTHb9cuSgTi8kJIZ2W8JGW8Skr/hrF9yZCce1mj73wGnkpTCRgmpD/2DBr45VGtHjn
We8fjFyVYcp6DmFMx/I39oAdFlvY9RvhUB44PlIerjfXpSFYnBUAMdRLAWN86Jgf0PD9Z3lbbYkF
2RF6xEmntPW25RaMw3bldksfa9bPVU5jx2KMfbJV2526RSfg5D9La6d+o9AcrCOH7a30jy161tMx
tiqhLIWRI6b12SqI8GAj5PpzXC5XsjXr5bVsuTJs6Mjpi+5eH1In5GAa6KOjGsWDYkhrLfDy65Kt
WXfXe5IWuxhQFXxE88Au7UbaTOnDCbzAU/iq2jLw5931Z1qYA8jWrAK0Ervalml6iDh99gNc862v
zGOjTCjFtv475LiQGZP27P6gpU5wfknZR+SVjmvEb23aPw4jSn3BWvs9l8dYTg/+2/2GII1ybMzQ
OQPqZ4O1wkXrZIj+MQKuBYAhxpRkKrdd4960yT8O7bI1qyeJqWWCUSmcn+MeKqrsNubE0Chq5HMS
k7sKyjj7DxsoPvcJ+oLrL1+9PA2XrakFfKk1mWCKbTQIBAJ3/SGqhlu3rDitgmdX4VftchNDrfjT
a6Pnzsz+RprZg3Acb1KFUCzJ/OBU8+CZ/o3meu9sNt8LsrpFFGCgb/FOssSRj0K/roWBPXrlDnLB
G7wEB0mCDgiptwHfIj83Dz5A1sbrMd3iZxLQXQXV3ybv0RdgoreCHciAQ15Ed9cfemH2IVuzMlfC
6RhzVfUpc5KtEs4e5ntiGdig6bfKNtt5NmkZfWpfv930Af+3nBMZ+d9XPHYKxnMZkkwMbyRB6TTK
bJ3pazV7usyly89KW5l5ZkVrjemr4pYxn20PG+LcAW/VR2CvzQuXHmJW1JCfGFmeD7BxYKnXSC3V
mOSjx396Q+asrKmtFeRtTTxpRMpj3b2yo1qBKbx+8YWVJrkI/33/VhkKI+42go4M60c0evvA7X8p
o/SGvw5ZDjlbZ8opcllRg/kVhD/qMF3bwpie4MLHMWe1LW0CPj6CW8fLAmuTedrP0UJkYMBhQsUj
beOa88Y+lSWArGH3r088q2CSQnKboYaxIzjqiXiRe04PT/Im2q2vExbagzn9/UvdGHupNHqNIwqd
05gGc4+pVHYVpSuPMH2bS+9tVpYaYPCg7zJcV7r5kJXZe9p8zz3toffq99J8wzG0MqJOF7x0o1kp
MDrRN2UT7Cjmoh26zbNuuGvxywuXnjrsl1cEfJ68e+JgHcHQTwTn2jl03UiSjivtevqJl376rONz
Pq8MYhfx01+8u3FXbao/1l31LrwMNsG6jlT/44Bozvo+mhpAVhnvKO7035UCV6lIn6rikRCyA57+
G0UlEQ4NDWB3Z+XZFoYlY1YRsJZJilHwbMo9/m3ma8ATHwYbx8aNuVI4F1qwMSsLkYjsF0AqG1De
PWuEQaQW0A+vP8BCvzdm/b7ujCaDgs8ry5sTLNwa6WMC0azXoCPdNZxwiUjNr99roa8Ys97ecITh
lgnhxG4O/9x9EM0HjU20UvheQd+UV2r0QkcxZh3eneoTNEb3kJLqtul7ypmlr72upW8x6+4ZiA2F
HHQG5DC9EwzYkTrb94ayslRbWNfIxqyXQ8KLpbEw2ex9afbmqTpg8AMPD+h0a24Qt4KiOlz/GEtz
C2PW69EpEebbxcxm74ctqG4bEROy+nzf7rVt+jH+Cb4Zz9fvtfTWZgVgpJfoHvJL0Aqpg0AJbZN7
B8xzrd9PjfVCgTFm/b5PSSnPeyVgZiFHp+Tup11sfVv+nbz1W+NU/LZO5SFceW8LHUafdXg/tGqW
srw28aTZihMc6v20yli7/MKj6LPOLmmwevEDB05WFGROxvlTr0to3+KJT9vcjs2w1tQWPoo+/YIv
Vb9oLQlmPg9S7nJ5M/zV7Opg7iLoTSeSqL+VG3nn742VTzR18QtfSJ91/UFozVbsMK2L0akS36Ti
Z6KAQmxWKstSv9Fnnb5MoFj3QwJC/BVIaLzxt8Ee+vG2Nrfjnj3ynbsyDC/eaVYBPBDMshgQ3oBk
+G9zV2yn5SZc02GDWm+H2mHtRlM/vPTKZqUAmHfDwQznPsr9aMv74uA+65vx83HA0a58l6XWPCsC
AWOLW4JzdwpMOBisBSQG0S9PK361dc4ROZBgpyYP6HodWGrcszqQdGoMqo46oGbCh+5bkEeLn4YE
TDeTy4KZemxfv9FS254VhLHqVckfAoBw4Jb17lnBcWaUL9cvrkxXufBltFkJgL7I2bTHS0vGDMCA
7//U/P6nmw65bRaavG3H5Ecd5B3WUdSMWYJiQalCDa90v0OMjodZD4kOa3W8PzWRhUSs7CM1jPaG
iv0sjrs3Ffw0Rihx38bSjyk07pEsr0lsQgig0oFHwEw+Ibh27erItrDRJWuzypOERo/VlclTc2r2
ih3dIOR9qm9qhp76NXQAcyCQWmvcC/VAmxWfMFQsIYUJ5aRv0Wt+VPcgzbfWD+1WOjQ7nTMhIMj7
tbsttAZtVnyafCSyFHjewQ1+s2aHD1iGq4u2hW6qzSoPfPc4Qv8/HdEBGdvHtncLXOPEBNCBYrbS
cZaeYFZ0ZK/0qrri2xS4BYr4tckV2P5r50BLH2NWaYokMDtXUzhtGhFIm6l0oxgqi0sCLVEEX+80
S5tn2qzS1LAyCjJnhIP5ASsHKh1LDXsysEjxDvkZFnTtoNv5gaRHY7Nyz6VvM683OjLQqk4Q8ID1
PsGuPGW3uD+34Im6+38e3LRZtXFH08MSlSIsU363kzHGp1D7xyx4vv4cC/NmdVZv/LhqxxoRyKHq
9IOGFjYMMezLdhy2O6JSoOOtvLCFZqbOSoDvc6TlyVMzQ/tmqE4+GXXd4/WnWDgSlNVZn+8s12en
UPYc97akx/cOLuRXeSNujJU7LL2nWT8PPFZ/nq6yRAIbMeHqXwqtvfsMrhkGcp56g3AdXTDfVx5o
oXmps67vCU1hiV3tHtSD+nd6IMAof4u37JjthGOprHyU6StfGG3UWd833T4bZIFGHCYEI5saggN8
rjUWxxxpm5+ik8lyx5CRb15/runCl244Kwdm60Vi1bPTqmn6SSIsdSRQ/fqlPw/iL117epVfJp1R
qdQYa1kC1jbgxgPEvalo4q3bIlpP3sYT6dXWYZI1wIdc6T5LK53PLeUvN619qym9jkVV+sbZOcB+
bogi/0Ut9/1WYhtVICVi5eUtbeKps2KQNxKp7axvDpZ1m7OqgjpJzPa5Z1EV2O5+5T0uND1laixf
Hikv+f4kYAoHLFEfggZi1yThRvQ9ZLsaGFdffVTd+DeQlV0TpVvdSI/FEP+4fveFBqLMykSUgVvF
O4drD0ZIjGZW/vZvF55VCHEUkkS0uHDj9zuv/+aSpHX9ygudSJmVBqmyolQNYjrRMXAkRz8OtrTH
QuBcv/zSG5lVAgAfVdZqzNV9jQpTgYVenV8szJmV6ZZfvjShxVHeeS1SzEfkkdOZYHOLneXOPQ4P
SJEQnbKBPjj6XfuPZU2Z9X+DTAXPJaPzMCl1cEYcoFzVp3av22DvvE30/fo7W1AEycqsFoTykLry
lB+sHupj8+HbHDqAZ7X//0QVN+H1+yx9m9kkQCjJNMQX4zl6H+0HFJyZ8ef6lZfWgp8LhC/fJtKt
OhrJU3fgkz+Jr9MQQGe/jR6UPYm/q4vnpbnTXB2Z64GuqMiAnBhgAkNn8ChsY3Tq+LHJa3mtD52j
HOUP8omO159s4Z3Jsx5exymExDoNHTwluw4mdC6+/duVZ1087mN4E5CPHFEi2ED+W0crU+SlwivP
urimmcSP9Bnn/zswJ3tg2zfeWbQxJBwE+/qPX7zHrJ+7LClTKUVdMh1hift45x7rEwZZ27Ozfysl
8qy/S5Ap4qygv0sysW+phV/cW5mDL33VWceWfRwJYGd8RyRifsOC6NbH4LzSzeTPX3hhbJ8LJQec
qlOcjkCKoPI4RUGiAMUrz7IR33p7S0SCk+mELyrqrU4SXzDGh6JwORxvun0FN54snTuYgCnOJHJD
u4LT3QCLMOKxLLIjuTlw/rtzoxKGTrkLAv+giG5/HhIV7Wca/mggohkdcIUYJb44Bg9Eeaebsol/
tZaLPRy4OrYBEKqNeSt1qIMCddh7Y3kXKuWhM4ZdUQ4GQL2+3CgCtLmuqsjlLr6PVfPDIMlblvqb
JgXUG8AlxII+bsMoOgiCcdbM9imKAsik8Y2opo/4TG3Bm1xuE4sN8YZUVm8CeKVJIJBJxpukkOdr
hSjl/a4lny/qH00B+3rh1Y950rz3hYIZ03MJ6DR4L0OJm6SWVVJloocoQ7nehgrBlHWvb4jvAxsU
J8IWhjU56wZIZ2yB30qzeVAhnMmi8iz0+W3kmhwnKns/bwglEa0P1WrYcckI6R3iX59GG3gtnuxt
ORm3QzF7RptvixPIUR3OGIbJZiv5wShGONqXxV9BS/Id4gD4o96Y7jQ5wgOl/mqTiqzFWrCr0g92
gzqC/1GlzVCAIwG1ec/pKRn2PeTuWrmHY3wDIemmi8PXojDuO713WlJ7lSjd50kJkji4iWvrXdPb
d6F2v0tD86NqBWIcQtREcYTkYISoVlntY1qNH2Vk3AZe4Shle8N2ybkakxcXZGDNOenGMKtoX5oc
nzZJ9qbVxl2jAh8mjxU2a/pAdCjMqeiPkRd/2xGsBgxlWY1P0JM+In0KYdHcX14JeLeWyg0c1inZ
wMO06ntvURhGkCJxlGZJn+/GvtlXYzdlJzbvlKVw52eirSbjixUHv0NtAg/gxgnCxxi2dickT0lh
vnRCccQX4xIzWUMoLQoC0wxcSGNjbkAoQEUMBOwVkF+2IUnBZ8EX7hMBi0dHpPwpzYs3AhBv07Hb
h1AxRoBnnirYspY8SZL3Fip9ROoi/24GDxuN1sMfYttiQhtn71lRO76fnYy4MnYQKxoeq7UcOcrW
psVTgbxUG2aDsKfL+CC6DLJhL90rbv+YhNo5y8bDSmGeivyl689m3aMcFn5pJiGbpTpYwI127x70
bWgL29SRHmuN2V5+UJPNWpWeBsIL9/sfNTNxe9hR2AIUUmVrlM+Tz7QuOZttbUJnCIA+X3+wz0nX
pRvNR2LLHMxBR+bewaDDHWdZRDwWd+EAe1ZO7nVysfeAWJ9c1X/GUBnvulbepVV2Dhhod0FRPRRS
aNA9XWsjhLUHV6Z1J3pDeEZK8K66PvB5f6SieWCq2zo9Wih3N4DhWv4ZULvUuhMS23tqlBQ6PXKi
rEsFrO6w364/48K7FGffDlpum6RuGzhlkd6YfrcNfdzhkLdr5Zznf4CyXL/P5eFPmmvSxCKQS51Y
Hkdsnsrse9b//rfrzj6R1Ii92QXMAuVW3hbtGW7J/vqVFyZ+0lxxZqVEJANMDxyvt47ttBwiqy7B
/QxZRxk/qGvHVtBteci3RkNmu06mgBuTtzn42N1HpeSkLT3jM8tXvtVCP5vL4DGPqa1R6oEzaMk2
Sr+ZsLB8480rVzryQp34fBFfZtRaCCwu8JHZG7K/d9vWrnKczoL5T01AnivePaMbkiCjqfl9cWx9
oBO+Ua8dby+sMT+3H778dsF0Y0tV3cBpjfoWCrad+grp8ob626MPb73Y+rC8HK5f93S9eSx9jNl8
zvRxzXoyrcOVAXu4vXLn5hYhhy7JpX38cP0mC73zc/X25amAj7p9haHMCfThl4nvhHzEZ6tkFgCT
bjfiGFXY+bx+r6UHmo0SMQg6M7FQc7a1tRNSGOUd1GD9Xm2Cf2y/s1rDhAPXssoOQ2aCk+HIi6C2
jZe8F9X364+wtMM117enUSoJqY/xodp7T+TVvvXn6FT/hH9tBw/tqdmxG32MGY2UlbXa0jp6LnnX
MCj3hJ6jD3mpd+6B+fJteZPvwydQEavH3gvNQDT+uw1hdDLe44pVtF+bR7+CA1vJ38sxO0Hb3Fly
/ke3upVdoIUaMFfDR6OEYihXQyfV6hsh98E8effUvZWiunT56e9fGrQM5a/EvMUHyn+JHYin7138
uPLxl649W7wZXp0PPVZYoo7RnhBB91AQBKlE+oNLToMXmo+GBqA86zha/eNr7d7qvcMwWjvCmn9b
sr+yFl7oR+KsMAQFy5pWczlrIQDLynekdm9G7+gCqb/+oJeHUnkuim98MQcZypAXSM9g44dYXOmf
CyOeLM5KgBeVqZspAUKB1A9tw/K+FbFEkKsYmLbf+uW2HonQ081qT/z0QRXDD0aksyqRCFUJ4VHF
g5d3hb/tDHGlOU4t/H9nYCyI/9teXD8sJFfiHDwuJ/aDXJ811lubNDTfx95600b/+fpLvdx4pLmu
uhKlPjfGgcii1Nv2AFsL/yWOfv7bxWctU0kELzNKRj6GoW2rHSPplWPqta/2uRt56SXNWhzLHlVt
OAfFSpYWO20A2dN6LXk9BM9uCiXc6a1yGsfgrg2Hii+k3MSF8S1rR9KTygPwlaOqeNY2L4thivzl
f6s6EWKjnRgkKg/QdUfYv7EKtNY3JVik7m9S87TNkDeAXPHahpL5I+5ka+MhwUaeHdumqnyIljvg
ZS+cAMxFFSqvnEE9pmkeb/PAslvN+FFnxUPeESoUhqA2fEBqTZP+5oD/m66Dds/UN/Zj7oXMVwko
Msgea8KftWA+diboa0uDzA6lstyIYvo0yokTuySSZcMBlsk5s2APDSZxyIr03sQqSFGyC/22+lMn
mFQ9MfvVkDrrquNtlRBwKakwe9JmxE3jsz1ARsdGNgN1K4j1a+CH302v+0VnwNSf928Cgak7yTT6
LWSRpx59MBgzooahRUxoTdgpBlj0MoD0nxkq7BjXBFhpvXie+VHULoE7gC6bEQdDSQSU/j0IjXuv
ggBTx+1ersWfUuAes1aUyQyHs9AaT6Ya7w0P4qnhjb9TqIeNWO88X7TDuNeJTh6+VZbyHATJS9Zy
Vw5B8q0WCrZhQOGIrLtUTjLbKhSCX3T/DG7sRkjqH3EVntKqJOgqbEj8AB+NV6naXm/0Cyc/kjWr
Jn1fu2gbOZxvbRm5FjYhW7krHengO/KN8R5uo5UecLkgStZsXjEMvdiWCuvBVMISJLONsGIBuDyp
lP5Hca6KUGqiXADVmm4AKgX5hw8cM7LuSRHsmt8JyborL2uh0M3l56nqqrofQk/upU312h7L++IA
H/qpPY1btoROwodwSFBmK2uLic9Vw4WqMRedx66WDkPHNrN4Unx2yZzsTsVeNd74O/+nHm+t9GD9
JaiDw8A1LcjleYxkzqq5CujPzUKfGMfO8I5eSJgpgOAp8DG8c3VPmcje36LEXxkoF2r6XH1eZqmq
S1zbqTL9KcmhZ2bGszSY9so3ky8PTuasrKeWMui9MUmRXnH+2NSOrXIQHj+PUFYtFQsn95I5q+56
GkmtErHQUA/FXWonh8aezjPr1fOzBfERqNL/DrIeOX4EBHAsQHIOsTVgNp7lfXPw9mQm2t7v8S/7
nesazoWDG8mc1QUlseRkLDCjl+oeobDtHr1zjRfo0O1obo+08ffrH2ihLswV6W4KQ1DRmCglVXdX
VMF3o7JWmtZScZtLz0lfp+RkKMJbu5U3+btyQxCSh1xLOxFpSYETHv5NJijNJehpS9SYXGrMyqRA
OQaglzeq5jMA4v7cGIJ/6xplOfHOgPp38e76u5MXOs/cj5TV0I1CEetlmgC3ysL6DEA3xOnNwSQx
kxu1V56zzHtQLQPeFmOc3Bbky/XkImTf5KI+tK7kQJ3ZiRnYODd7GsbwdfDUP16KBEkFrkDcUvtH
7Qg9iK1qZctuoS2Lcw231IZFV092igltZCflNt4h1tv1A+5UIMa7/k+8R92w8pYutzBxLuOWVLGG
eIlaQwg9gnw0ZR+U4sv1L3D5A4jGrJu4zFUYEjCERb0MUPnUmH/k5OP6tReWrdLceSC4qR6nI32Q
PMhj8sh20jZ9lbbhZir38tPKXS4/gjT3HMR1XotaMgqH6NV4G882Ry47a2vcStvqzEY8yuB/+xDS
3Hcgpr0vjyJbC6GovUtlctaTtd3zxXc1ffwva9aiElVjDHmK9k0/9cfRUZ6E2462xNHvzdrQqCy9
q1mZN8Yu5qCroCmBbtzFrfkcVdrJlfrykShTTtlI8n10Ddj1WAVtUKZYRaZAZtkKzgbkN6/rnME1
ImTrnBbFHMaUmCPUPidrToGTJKA0lwxpU3Rifyp1b9j5kQaWFHSSqUSnTmgegk77qehlAsCjepPq
7Fbvg3s9E45wuNYmhVPrvTDrmPcYNVLNjmNK3wGPnv0hPp4dGbEMWRWVwNVgRW2Hot0OCTYxsG8q
4dh6Oaxt1izdfNalOGoq9Ty2JqvCJK4Ada5s1F2zU9GLkpF+vdV/ymgvPeJsOqoVYdKlIvJa/ATv
VRa9Zz1LnionwrB+A1n+TcmUHZt5R2x/38qArHepsuHvvUQK2L0sFN88LX0mGd0kzkN6HNScM7do
YFlmmrZGsiX5HWR5ilX3ZyytAxpLcefiSNxUlWJCIoW0mKQ61uj6l9aIz40fPwud9icJAHUQTAgH
t+rDiabPdvXIyNF3ifihyPCZLLSg8Pcx50rqj1zoyUIOzr6a/JygXI2r3tSSfxYS96UToZfl1bui
igbpdsJZMttb4O/Oyiu83Ejm4hR4qb3ILZlY6YAGsz9l79qsnK9f/HLNlpRZI/BiQW/SnBaoFpC6
hcqWpDWT+kIfnktSvIbD0EpjIjWBa5UYuCUwKt9fGWwWrj4XosClhI7OkadjjTfZRBcVf/ac1Fx/
K0v1Z646iU11iA2LzX8lCe+iyDqM5vism/102rVLhgHw+PB9rEHp9SrePj+QYePl5U4v4kezF+81
0/sxJvl7GMe3XWTcpH15EOXAhsnyTejjcySXjqq5JHgT4AXhniNawuxvUsnk6BeeJ0D6eivqEgeI
wy5TiJSVZfHgDQTWXX/Chdc39w6Vcs6WRoRZtKlMdAUgcqGCx1K2Vlym2fKFbj83DxUEu43xBCmK
IMlNMkc7OIhH7ziNFJG95kdcGo3mziFNQBmkaprvsPkiDtvpTtlBuSPSN/0xMCSt6XmXZrhz11Ce
6Sxv8gr2xktrI9Zw/C2RkHvXgbzBjSZB5UqPXFrizA1EA1qJmvTCwAnjglRSTeeEk8O0sB7dbZHB
yEwF81sdk4pVtXlDiSpWCs3CdFHSZ2O7kmctppGaUbdJ222TE7OsaSddB0sYBA81y+A8VhB7GYVD
mHax7/Tk1RBaPCU+JHaP2B1JW5stKQsNaPr7l3mG1mS94vvMYSbewLgr73072f5qdt47L3u39l0v
b09L+tR8v9wlawQXgQ13sXJSJ79HJvNWGc2B9Xq9my1+zFl91ZNS8fqcGyDLP6fieFPAoRGt8UH3
zW2q5M+BUZx71PPEg614qBfb6mzITawBPhgxh9jp0rO4Hc8SIJLgIHyMkBoiTmLW5pkL2zRz91E3
eFmXV8wgQlfdJrl2A4N7q0fw9M3NkMq/V97h0m2mDZQvHylWBBWpDc2yFQRQxol8HBLpJlDN9yYV
sNblpc4Abtixqr+NTSntO05sQpjybIgaaKEKooZzEl3d7qGupJXz28u7YeLc6CmESqOLZJ06eh7s
8ozoka7giPgR+i1qnco29WBjrp3mLNxsXq0bIlQUU7bomBn7Qn1i2G6VnEdfu/EL47YYKApGgQRT
zlfqt7rQMeauKInc64iRKHB6kTmSKrgRZwAGeYRF+WqFgbjt/ezb0FcPSURKsOI/NoBb5UqoN2TM
/awL/UmP0ndxrG+GzDo2UvlNsxA6uQkUk77vd5WS3gaJemcSCpElAWnxY16CXI29bSNXeGQMkdl5
3RzkuH1Oa7ygGeexG8/QXspKv00M6yDInCU1RCCS3IXqNSNwQemJX1MtMgzU9IUg111glISsmMbD
SlNcqEpz/5Za6UbT5hyp9nZ71vVN/c3btxvloJ287TCNAmtda2FzcO7lasUaAje1w4kF9YAKodpY
yfho6kUDWJiqX6eq0yTlWuWfSsOF4VqbVf40yFWjVNgoqN123xesBOScTAaj3wygpipyPd1qPIQi
IVHUresvc6mJzSq8UZESFtU6K4P0UddfGvevp/7QrGjl8tNPv/RIs9JumYKeVPUAPC6q32ND2gtJ
+Xb9ly9delbUE08XBLMxwJhJOYkzHxJQ4utXXip189LNBkFrEvzkqHrx4eWcaozdS2ZKd16XvpBd
8m9EVHIK/ltSh7ATMuIBOeCT/8phhFFA2MmZv/IUn9qzC+9+7t7KOtWVo0laTVAJMCxRs8X9BEYz
9kO+qXb5q/F3/MvMSd8kD+wXHvzD9de30KTmvq5RMno5yKZJA9lBrmayDzhuo8Y8t/nLv91huvOX
sUgWZF0l34V5LZWmt9o/Daxq30x3maA9Xr/FgrRbmpu5SOAwO6XFPCagTJR6H8CqW7JaLa0neUjs
MPVJG5R+ipX+I4D6VSprW8TSpwnl0oeb1QFyzkh7D6gDo+5+c+v2ThgU6ySFGbNcTb5JoQBsat0U
yVEhdTSzpDeSIAc2FMv8TtPyA8EWDzVbgJuwSqfwmOFJsYyNnABmF4sxcQw9IQZh0EIivmBnxZ0J
MWzMDkXQwQLP2seexW3d+umW3OltNZK4GgTtTWzl+4jDUIujdN+wtlD24ZyqGeeYdyQskkwU3BhG
8ZzpI2FBsXcmfKbUnsweYTDUPAL1oiLHga88NCQJJgncGj0kKYbcD9eX39Jcmwaln4ORnBIfH/Ao
1Rs308AQ68FOwxPdg6LRPO2ES9xxBbiapFyT5xtqO0Wvn2RfOeiD95tkhp/V6O8rK642ZcT7atrW
MURc5SiTz0beOg1KzU1XkMlY5vqt5HqPftzcWZ3xnVjB58KFOeQNR7ESTIhR9T5uihuvsA49nHxC
3/82o3/QBPE+brrvnThi0caDGZE809FKytw8JmLzQkAUQU/xH46KD0QonDT5jTxOOyE3ETvYsU+R
W2cGujCLJaVcnI0Wp5CVYoWdhMkN8myFDF5CwLNYcch5s8fqlw5QuK0PCv6uXC7gu/c5ATbqnhDA
Z9WS7MwK7+RMfAkj5dv1brBQZOe+Mqj3bWp6GXvXHFWP+nugrQx2C0vfuWesaEnGFZuWpAhveGuD
cKcE/gOn8ys1aOkoUZlq+5cSEZGiwhQkR5GSJ29mDvCdNOmjVoZHk+R5wpu2WiEeNOmH2fp2a1n7
tnsRsAQIbXEge3VX6hxiiMHKqe1n1bjQped+M11K884gn8npE+0wmMaLC6SfODPTNtPQP+Ie2BsJ
6SNkqyZyCBGJBOlqFKH4oReINeVVqNAk4Df5Nhok3KjaSxOF752bIEAh/gac0nsXDfs8C28E+PoN
NuBKRtw9Wpa2Ib16n4zamSO1H2XpM1UlH5XALCgpxGm4RGcO6rApyTiwR7JxQo1mnFkJGWfBPfiH
JzlXX8ShWmlSC8PD527Ply/T64OqE0nHlyn7F807d+o5gGMrk4z0b212Vj41ZOVD77Zo+lrXFirh
t2yJK2c5S79d+W+rksJWJORjwtLrhKxRBuT6t6UmJ8wTK6P2QodTZ3dIhXGQ1LSf5mMepApx71Vr
jpyFLqfO52KdNAqugXqDtKGN22BODuSNkP29/taXFrxzVy15WUjMLSQ/6qGEF5VtAmd0iN+7NR7H
v9WxPeQva1AceZrjXehOc1OtaDIMu/gYHL8o0FIW/hTSR+rsEGe3RGvsq8rdQdA4YsbDrTj6myoX
n/IKBYya+L+7sryxDFY6TTBE+04xhZOusXiOAfiSl/zQ9/JKe7n8NUG+/be9dH0uFE2dITH35Q0e
pzJSV9rJwvxEnG+6+UqTN6SI+zBDkj9aIP+Q+uQPivYba4KGmHry2DRMXALjtRFwhXajtbYqWri1
NI83sJhVCpWEyADqiECIrX+W+/C1irwXUjRfR/reRkhM1y5dTHck+hLVvrIhdfl9SnNPnyj5aud1
pN1aIuvh8KOXV2rG5+7ahRb1eeb8pSolulIFgtlHToXeaE8UyikwTeSMLaNedJ9W3ffCI2y+UXyW
xsIN4SK//MYrSI+sMvbVhX4bu/IT+MKPOCluelF90txK2uh6eqtLWb1vBeVOxpZmq41+X6rsLhtm
EGyaanxh25pUwf4xcJPfrsKORdAyPYFWR3ABMkMN3SMd1861NiVCyjjHvrK1JOaATaiMyMZ8z3ZV
4sb90P+ouooZ4YClzGoexcq1A0JWqlF70YTymHrmM3PVc0DaWJa7721dfze0Udn1avU9i4VbSbE2
BKRMscF0jEAMfvWd9Y+fblaVY6My9Cbk7DhgRWCScmT1K2P9UqOYlUxjopPDXYic0lIYLyGttGvH
c59N+lKzmNVMQIGemudIDqohOYVV+btRLHlT5A3/tOG5FuWRhPcIMWGsZVuoVm9xGmSHfgQvawzZ
Mc2V8yDXx9YaHzNROloJ/PEintL3iK/yOuOYVeUvUWu/k4o6TkFqzPAGuw7V3fWyvDBifVbQL+3a
rAUpUqcjAOa9m1L8qVUPftrZUmH9U4mT5Nli2RTFpo4EoglIpDsQMn7yx9q+/tsvb7hJc1OVn5Sx
laXEzsdVejOS0idobIMpOvmAQiMc+1jodpzxHLzGqvbXb7nwuuaBEWRj9RoH977jSfLWCNJtOZJE
7b8MxffrN1horJ/z1S/fI9KiTpUqGNsQ7zh23v4fZ9e1XCnObp9IVSAQ4Zaws7PdbvtG1e5ugxBB
5PD0Z+ErH8aYv/pmqsY1AxuQPn1hhU7bgsesHO9LqszQwWO8zyQMNZT8gYz6kufxqamrjQi5dvn5
759+eGzzyQRVEKyCeLIPmeteZ9SEnfumo8Ham5n//ukGsLShvSpxVvLsHbBtL+022qhr86kP1Nen
K8cy1tHSYeizgOmZWT0YtrkLb+L0lAtyyRT3G7s90pFeOwl8Oh1I0TWRtVHorD3WIoKA5huhykbK
OMAmrpL8MmmbVjRr32TRAlODDkK4gkAw+F7mKYPcQJuEGNjH75YHiV7IQBQH/neMvO/X7trtFlu9
r8spKQGWPFDMkhv41QulozDfIhGsTb6WVBm74QyKuQUsPCrAyTCxNIIotO8b3Qfr3YO8VTV5yYnf
bwFcVp5nSZRBP7sZSwqijMbHZwW2QMPNWyaHjRRt5csvKTIF1Zu8G3B5sLNvKn18hHHey/dfYq5i
vziWlpSYBM2fCLbGmLia99lQgSGpvJGkO1ham/bGPdZAkdpix6uhAtgeKdeBPXQBgvAuDmB2AvAv
1OkgbLg1al37Cot975ZZKqDSDW0+7UKMXaKFxbiRc6xdepEZEDGOpgMB4IMlT6b5MIw3XHv7/gus
XXqxrfVshGsfZiYH7kLgrSOeGgHawRr6/vLuygde7Oy6F6lVl8AJS/2lyq/GKPXhF4euqleDPpjn
IUv+fH+ntWx+SbfVuwnmmHNZ2Pt9WN7nO7mXF0h+3WyLZH79srQl0zZG0LBGo0IWBTeEdLKPBlEn
WKMFG4/w9XbQlq4Pg8u11kVJfugd6yIHbccKaOPwgsIjeihvjLEEDpQ1fpo2V4MDtTe0IxvfibRH
I6Y7MoqQQkaiNduL0elP3/+otWeef+unQ6cWAqy1EtPCDBUxBS0KvNK8t7Y257zO/hsBtCULqZjc
PGECZ9oMhDCCeMcfp30V6r4BfROr9r5/iK/TIW1JQRKu7cYgNUGWcXwwo78TjCUn+zbtNgkZcyH8
1WMsNj9XQ5uPyOE+XMCMIMHiA6W07725OR0F8Hwf/CEsdvmV2cK3+JRuaYN/vcG0pZOCkagYonDo
IBTmeLZ0fVeCJ9+PsFUdi12mFwFOh7Mxio0seW2FLsJFGs+CjRmmCYXxOGYDhDacQ8cgoAmD7W7r
fF5pwWj/obd0uZzGWbgRHuan6Dxr0UKWwnPvHIj3/i+qt/Pn+eqzLTIBYIwbQik2nFHRvZ1w6k3E
fvt+za1ce8lwqZWZuZOBLwP+46/UVLcZGzaW88pHXzJaMh6zyDWx2gR8pPsdE08leefOlSMvsXqQ
7RbecmXbLHksMhK1yXt0e2ef4iSxd65THUn8U9vi+K4ElyVrhWlNK2oDeE5MaVBIq4sBI1jab9j+
rZAuIVzx/2PXmLiGobERlw+GAK7X8JA/ccwNxQWVo8+QWaZ3oB9tAcjWnmYRBAQK5LKlNo5pGl8N
jR5MHb+3s3oDJLKS/2tLugozLDvJe4i0TzeY5R5A7wBP3aMPDSTMMHvaCpZrC3exx1up8ZyZ2BQ5
vLSb/Aft/imR1JbsFFe3etHNv7+WzxN8lB17y85u7Scv9nHfmInQIwxSo/y9Gu5Na//9Hl75oksq
imuVjAiFX9zFw4Hx1GtNAHI3ASBrl1+0VSXEDY1prtLBa2Q/ZwE/HmA8YnqOR075NZQVg9yfbv/t
WRYHuSlUMrhw6D2IJjkql+4hi/yqd1snw4dB6RexdMlIyEcRS60D/1yVxp0x2FFAmO4D73efWxPx
khISvB2ilWiMhybP9yOc1XZZYl0PU12EijQKvM+OH2xTvfdCu9I659BXMvMMSt+6gsPyXOY72G1s
aSasvf35758yGzAQoWhkQ1udNeUR0/e9Vl4xcvz+ba8kBPYiFmR6XMKqGTlTXolHAV9xDMH8yOUP
UsCC2tTZpdOjf9xYSzwpTZJhGHXINCY6hRBY2VfQ6d2ybvvogH3xYZcQUmD/MoMlME5sgj7Ug3RH
3/Wg9os9fZp1juugvfCf2Ut1p3xyJBuJxlqwW8JHRRaDNQ5FvYP1OnwYxkWhEUFswtyVN1GwJbC/
EjisRWXFhg68jzn9JMAbdLMTulsCVPb9GljRzNCWgFC0KuFBY2BL6DQ5ywpu1k4c5EXxwmGWBivs
fYZEWvAJeglTcWXGnHuK9WGhSAVaQn1rJZqPvjaU/t3oLCVmUd//sJXFaS2qsg6CxZrsMHNRBJ4C
luieqxJe5WN+0lo2BUaS70Tdhd/fbCWJsBax2SUs0qx4nqdBRqiBDJ5T3Kj6toGn/Pc3WKn8tCVy
VB9TSiv7Q72wD6fA8mch1Fl1u7lqDxv3WFkoSxX5fOyIa0/oSrbM09ChCojHzt1BwM7Qtwyfew3Y
lf/WStCWeMkidlOI4M/jNoBjqBA+rxU0rP7NS1Rb4g47BuvHKYdeYuvQK7Rc9oCaBBvvad44XwSL
JdSwEnmcQtYgRhXewdl59quAqPPB9LD4d/k+3ujiriyqJcSwGsGpteF9Dp+a3neRQNZZQQO4zMAe
0B23gG0r81mNLcJDPWhclBlEK9v8GoICffdkpH6PudqP2S6z3Eu/b/aOddCnI/7Jbay6KaTeNnJz
5YxaqsvLOBq7apa2NMoyKNxLU4kw3QIYrAwLNbaIA4qkTh1TUBXHhI8BJIqPPOPCk47ReXpMYMgN
KT1wn8CaG/VB7GTR70iDiWWJHnCeJO+GIug5mHLwbEg6+E6hAxBU7HoNkkrOgP+40s+2ldwJu/Ez
c7rJ0KUMej0HHGBSf+2GMt8c4sqTUfFk9vbTmKZnIylAizd42MUjJnhcnYUNwLCeQawwhQo0+DH8
UuQFQFEpHBIH6ChVqvqlEnQLpsbdc3u863LIReh6cd8w9UyytAkNTStCs+j/dMpy943DH9MmfQX6
DNrDbWofoxH6YwizKGKTGmqbOqPTJesA3cpUsaWmsFaQLHlGmRg12wLw4mDo3oyCw3GqbuS+byH4
4eVvxh5fIQBggr0YjxsbcqVi/w/5CPZww9ADuRpjShuO4XDMb8QdDxjer59c6/5sS9c/u8dhI89c
O7mXY/WcOgBmTBUMVpAvAI0A5UWPoP8BZbIr92WLX7Iy0tSWM/QBHJpGuClcXvewC7gF5/DUSw/l
r7Fjb+zQXrH5thDgeDR3+amWfuO7J+Mp2/EpEEBXP5CNV7xymi5H7gQbwZ4ymFmqSAut0h8l8VLw
bysnsIhfJW/ff8m1DzmfTJ/SVeClErBMY4lUxfAaXqLW2aVGHVgpVAX4Zu9lJYB/pPefbjOUU9nJ
jGAKja/XwQQqBPoFX8/Cv0Pf639Qf167E/3/D8Qc4Fcix5UHehfdA927n/vy5Co7zptg+zBd+TxL
Fwsdn2YyRmQHVpPsedRfWYQFTWqfHUJn8fgazCNty9RgJV4vodCsg/IsISMYkLy4LUzyQupo12Zb
bpZrl5+f8dPHMQcGuVa4ZiJgxx76HZBAhMhIvmk4tnb9RY1Y1ISVpsI180sRWvvmESECHgbpOfnR
BgYcoatN7NPKCf7BFfn0KHBoimmE9PhgQmgtp/dpm3qomjybPX+/X+Z98UUmsgQ+u1Y0mNWYikOh
XakJiKl2a4+s/fTFTjRIn082Q9me5j/hxHIeQFaJlAcLvf33P32F6KUt0XNT0ynCKswyouvsWu0w
D91ZP5E/+VsZ5trLWew9gBEMV8IG5QAa+J6nJaSruo021dqlF0nFIFBTT1aNuJz8iZ3zKDa6eWtr
c1FHJMUgR65LkEzHsCQH0pi+aYvw+ze+8qOX+OAsr6GrYUGzfyaEQUPrTATbuPTK714ihGXfxYZo
sGen9mfaA0Qdv0TpFHz/u1eW4hIeLJTDaAb5ZeiK9lfAuAJdb3jMsAFyZxu3WHs1860/bVSsRWBu
ZzsDhlwpad9NuVHir/32+YV9urBjmDxvi5luiwS6frA6PaiSHyjCN+rCtR8+//3T9c2kkkVVA6lF
7c4bIIro3n3/0tcynA9R409XdmiixZ2OoWkVjOGH2MFxuk9hYkcDuGNt9WFXb7PYpAogDgsH/dx4
gYc9vP+SYDhE+9mHBx6WG593bXkutmuVMhrBsw0ryEUq3DwY8OU0842yee0TLPasLdVQdw7Af8Kd
LnFPzxrbakutvZ0lIkyPOulwCe0e65W5cL8xztl+2gOqyU4QQNkUCF15P0tcGEulWRUlOKAURCPI
rbk3Zb/7fh2tXHqJCxsL01A1xJMOdvY69dzTzEsFlY7vL76CQtGWELCxtHoVz3b29G7auVXg7Gez
RTukURhlaFiUH2500dvG7VbSrCUgLHcq1raaASLELj+yoDz3fgT0DhqFGFrDtPRoPpDYb35RLw63
Mu+1NbDEigEtWkH2BFSg/EJ+m39LnwegGgTZn/b2f0hU59X6RSbx8YY/bfeh5VMzRHoGPeJHKELr
ZthUJ8sI6hw2CP3B7ngQN0/fv8eV0d7HSPTTvarcgtBqjyeaDX3qK7HPjgYMff6N06YtIWR60hrc
YFp2GCx5TBjb51F5DaL9TgxN+P0TrIT1j2/16Qn6jrsSMv8AiuU3VnzU69rL9Zu6//395Ve/+SJg
dWUzCIe7ycG8akM0fvbNWb/OLnoIXGVQbCjNrgSuj8Ts00OgP2+7BJzfw1DvNeemoL++//Ur111C
w3LDcHVJsEvKcXx0R3XMY31jw69EkyUKDEan9TQkCFRDn58jG2ygPr1v1BY+dq13sYSBQcmmqSco
VoMXMXudZ7DQe6W9Vx2qyBt39BIf0LrwGzPgW3Iya/3zJTyMp6aZ2iY0urUTP6EtT2FDaUNh9KSD
kNH+jG51ILgIqIG5RzaVFD98Xb7Y7ku8WOvmPaE94LoEepGT38LAZIdWPRwWyeA1YXxo9s1V90OP
EUTbR8RSNOvD7ZHECt9V0+a182ntJSBAjTQqkegK860i7SM8LR4jXQSDVr5Q27nirC4CXtpg1xkQ
OCUhUxJsdmpe6SW7SRO99+Q8u+1pPIEGT6J3oqwNBtjaKpuL+U8/jhpwhGAOIFCcJHcxkR0k+WXk
J9WW2MvaDlkkPdWopdCuxdMzN7sihfNYZe3GTG7tty8iB8RPsqLv8NsJmXwe/80r23PTLT+u1e+2
SHbAhiMlKbFu9IcZb4Bx3wHSr234oc8agBVZHuogv56uxM6KvK0J1tfwRtNdgtKEdFuQ0fFU3U6H
3yi0MtUBMwlvCCGWc9qWkvnyw+A+i94DRH4wxLE1PJ77lED/zEBr+PuguPoIi7ZD3TipHlPk0zUa
lLGPTM63oYbTBqgNMDLYCmHz5f6zsfEEi0pmsDM7M9mAJwBOxsmgjepcUrPw8rSG/Wi0Ubx/mQjh
LvPq+7RDahrzzoVPE8SQSowTi+Qoo/hK5sxXeXyrYjm3vDfu9eVZi3stQkVeG7YSJcr4EiZHSIYC
NbeSrSHQ+4287ss9gzss9jt68G7ldhYGLaPpx8IKO/YT1joP33/5tTW12OyjRllf9UDMDDW5ydv4
OnfHjeNw7dKLzc5ZVZlR3aaHyvobGy9T/y8lDV7IYpeTiFNT6U16APMVCAcMMLKNmdbKL14CxpJW
QbWLoFOfT9I3VOXrWyPYtQ22BIyRqRwdOtdKQt/PdUAPIfY327fvssyffvGz3G1RGr8uO0x3iRlL
uoE5GalTpAnFtYDL3gBlygaRD6pqx+pky6BCUNqqXtfe2WJLjzCokYlyMGsoH0f3PpP/0mzCUyw2
sUgaA95jTB7gUvum4JvldsZl4m7w/br/eniB68/P8ylIyFraos3RJMtQPJR6vE/bet8hDO70Sr70
FWjMkNrmk6v7kza8Knd6lh2HDiGLfwld1Z6jT7emiWInsQ4YF5+lCyWoHOo2tgY7tQQEe1YNAYU8
pQWbRdCgx8rPAC8Ov3+AlVC6hKJh4JZTSClBGYnx59GS9xmvThl06CRYlFE5/fj+Nl8jQfGeFgFC
lPbEYSsvD9GvtvTnApZg4F5f4PrEPSjybKqcfkxrvjgcluA0O2ZVJp0573Csc6RFUIF0Ozso2vEd
bp6/YO54MNMGbA69/TXq4wNwtr9KHZ19W4Nnm+CoBXmXP6M19FQQPZ+hHTszgtRz0u+zKUsBlbWv
SVUdrbb9JUpjS2x85QhwFvEI0P3amUYuD/3watIrJAOe0cFFbeMLfOzbL97LEgLXAzcmOTHhgODq
D06SVntS9TfKwrlJknKP8yyDfkcEwZfkrS4HqFvDa2/gzTPaStwTjr0rafybTlXAUuoEGMO+VZBP
DUwnb/2uic+9BXEOnsh7u80vhqH/5m16Y2gl9TgfJz+GEKaXEFAiG6frgzE2oKrm6kFRxBep2VC2
sMZ74Lj2loNpfDKcaZMwAOPlu8UzBus3DZM/mKxE6EP5XV8Go01+2ByjZcsVt7Oeh1dC3wyiGLwP
ksk4jMVwNitxB9PH+7GO/pAmva0S2y/aXzmaifUw/MRsuIGaaHRV0/SmQ99yjAzIu9qtl/TTziLy
PEEQ8Vg01Rtj4k8ueecLvXqLZ5+6RKIHRnBBJ42ueGaCbZiym9x1f0ei+ptUGrQaR0iSZi25d2q6
kWPRD8zCFx9yKfulMrtshG4i+2l6CIG7/FaCjZsqDZ6C9oOrxZrXlSBEqah4zi0TPhPWYRonuCo2
9c6ExA/0sorbJGbKh/AHBvK8OKEN6om8+WnCfdyvc9+9chMjsPr4ujG1PTHEjurdD1gIxH4OkUEP
GHzjEtVuvSdWyPiLDqdJQ0dCLsIyRhk5dbUXwSWTROZjUgNfTjRc1ZwUqG6GsoOpzVRg8fEFWQn0
2uzXPKt9HeP6crSCyeqEZzYiDTSLASahaS9jCSmMTOkaJMDaP2ZvwPa9PxKw6aex922V1R4T9snN
ihvRQ6+y4tNp0KzzJKsXmarYyykI1C1Sdkt77S3rwiZ6p0VqOilN5vDdjHqvdkGLLYuDUzWvOvw1
q8LyVQbw0WzNDq7sTa6np2xKnxA1nhnrjDDrx0fhFCF3UB9YnaJHphroy0WdheXeAH8hfrlu+apS
ER1t/RRlpLtUAuh0x+CtX4zmExwbO3iOMPrHVZEKMXE0Lr2dZsBtmWfE4WSXW+plGAGhrLOd0WWH
ijt96LTqpk2cMCfqR65nN5HGykNnUcgmKdAHIwQPxzEvegb/jVRm0AqD3NqonSyzexu6DOjUKp4l
P9i7kWfdb4PrqDtZj2ZflEmfW7PeTp3DaEODzAod4ecOnYLKt+sosEYbSqSAblgxntVu1EPhlEeX
op6vu/a5rJonBjHtEBieQ+yIOuATlHcm9AwtZT+Wvdq1PbsxCOCfpe0+6A7kZiCCihE1VN74YPo6
Gv4AVZTnZJLvseIIEQMJUuA66WieTQw2AR5l0Fu3+aGIq6eY145njrBnLuo3UdV7kTp3AtGi6tJj
71aDx0UOG2LzLQVxxChSOHdD24bLuPAcJm6gTfJE88hAJMoeHdULcD1iCLdJJzBaA1Ia0ytpyzta
t+fELC+uw2/maSQO71dm8TDX7Ytq6JORVT+UOYUmmaBUAkHpE63cn21Hr8tI2/FeHDFp2MVtEcYd
hr5QpQK4U2Sh6WCqwSTroZWoH6kGbr4t2xZQALlrtbL31BSdNJLcNpxmniIITlWJD40gfCeEgLYK
JJMr3t8NnTl5TibR1inN0hOjflGU/27Krr9uevir2+pPNZQ24iW5r6EgbZTWI3M5UI2tbDf6bfqc
ln8RnZawg8lxWe3IojjYjoK1iwusp+smCKzdY4LY41sRG4LcQuE+mam2p1itRblls7lS5CxtAOQA
DYpJB5k5wjtNzQM+LwLGxjx05YBe6sFPscQ2lkACaxG5NiJH92zJjxT6/R6ptziaa08w3/xTPtnE
OGIsG0B1XsEJfCLuj1aVFIAne6M4WalqlyrwRqGNRWHNgDulvEE+Yvl6EXwmhigQELqGWfHu+5Rv
JbNcAqdZFEEbw5mAoKh+JdOtIr7eZmHjIkwYT9/fYu1lLWpaVWlJm+UA7DTdGSBcKS6DsfHrv+5O
w6BhkbBSc+gUvDEwdKwg3py6BlR2BQ1BQg3qtP9dW+V5cpOwobAUUtpvx6TvCdTZNoretULPXlS9
k9aMvZ5hsUEzBh0o+1k/x7sG/VmcR5Gf+1uU49UbLdLO3KiKCYaW8jD6IxzDa69B/EeTKzvmYTN4
UbBFqvlyIGI6y/YWgQ+orcVQLGNaf9Rg1hArJ6zT/MTG35BMhT00WsNTvWX5tVJQLpVuNEInyL4Z
KF/zKLQEVIi7rcbQ1+1s07XmJf9pk8adTATvMVSogR/Wfqgdb4L8wfXbHQ6inXXWAnSzYcfl5U88
/H6pf41gxT0XgUEmY4EukZsdVMUuWixMj1OMS4t8fOoTfa+7cLNm7siCrggm2YvAgA930AkCun0E
kwOIDHTW+EdKy/ZGyJeXVD0wAKEDt9FfswmiW9//0JU9uSQZcMctbFlgalSXt4I+V3kg0p/fX3rt
ky5qbb3SKU+g+nrI6EnEf8g/AYzwahdhJJlyq1RliVMjes/YQaMbHaa1GLKkDSSFRP5o4DiyXrXY
ryBDzo/Js618+TizYvXbf3svi1ihTXXluD3eSzrtxvwp2iL1f00YwYtZxAaez53W+cJjMfldxxgs
xfNnPcV6SrvqqUTq5pQ2VHvbn7nQU1j8qhLe67af2Pq5ksiYnepORtpemu2NJFlgxi06YtAv//7B
jTkYf5FsLAkDQ4IhpWim9FA36rksFIy0x8xPO6hMRtx0vEi1u5IU1xCbuh+ktlcVyT0R96fRlnmg
cf6jGYokZK66ngQ9NX22j+oEWRb+AoO46cqqQQCEMOUpS9mV3Tl/aFHeEde5cnX+5JAEuWWevYk2
hgyrtvFUKztoyVAQEPbvXQPYYo2d1fgHli2eKqLg+1f2Mcb/6pUtYldPYTmooNR1sJ76UxckwNvm
N8PzPHvN3+Nr+AoEOZ7K30QRz4vlqxsuAheos7bL0HvAWKMABA5v+Fge89P/cIStrYL5RX4KxyBr
coCNaA6qgu057+NTDKijPA4/+Fu0OU1cCT5LogJx7ArI9To7iCn5G48aRKbH6t+alEt2QpSWmMdK
MGui3L7khvswmerUiGpzorWSiy3ZBwKglCZKoRrlvEoYSxypDyPHB37k8Bh+zC7FMXpxDvHJPm5x
FE3rI1P56rsvolIao2pjDAikDtMZC51NrdCHc6FV11oxXPQR9tnGdGelxtGdcoQO8yR4GpiQg0y5
/MntbERZXoErga1o1AoSCvxYmu5e7/Qwjepb2gP5bpk38YQuDRsQksbq1pokWgNo9cZK3UwFxKo1
J+Fe0ZAdCqPIswUajpUGUHcMK7+EnYfY2dcGROFd5KjQct1bGpl7CewRdm/XumofRhjU+qoZHwZA
89BHgOV3H181VXcTUXXb0/yaWmr0CMpsr7KATXdpFBh1fd0O7clNqkPGk3Mj7d9sAOfEoNGdmIab
MuK3utQRani7c6F/phul5sk4Fx5C6ZXpsFumwCVIhpH4fToe9AKGYmPU3Gvoo50rc9q77bSDQ9Cz
iIoDddVr3VlXVm4GkVXUQTlAiVbRKiCwTPKomTyndqwHpaTS66h1BPg4kHa5y/omg0Fa+ieLBfNl
4tiwGUKFZjbN36x2XivCXvqRlEFflleii1+LunxopIP2NgwXe9WC/tl7ZQOHU4YhdhIZYS1QuApr
CuDqzvxIr+9dYZ2kk0cecWKKptj0U+Ny3Lk8uZK8d+dGSBV2CqUBi0hQ8woIYsM89dSivhibtwyP
5TuI7XjL9a+i6X+qQjsPjnMjMlb7tIBwnerdzB8Tc0R3PIaYKrUsf3TJrkm1VwaQjE8gW4sWyy42
dchPNzC0MelwVzP5pyvNGwiFnZsie4kyqgLbhP3aIKwoiNP4PECaA8S0nSrdLFCJnaOFJR56Gcce
HcrbJq6fDCubvMJkt5VKXlMrPis4lg7WpPl12dx2DmSMe3NoodGfPZqRg//Wko8CDMUrA4S0p5im
v6tR/qQdiA1FZ3qJURYhK6bHIUW7ggD8GOq0vq8cmNVC1v6BCv1BVNY+cuh72diPbeGeRWQ/tRVa
IbwCwoL37WvRocMh3BrGd7F9hpkRwKXsILECHdhKFDTdqwLsm6SkIH+azV4O+ZOZSHhD5CkMXdG1
7LQJpjPZL0nIO9L3l9jlb0U1MdhqmUeLMeMJDdjrKqv2Vpc91WCYepkNZ8xe4lTh7T3BsNkH3+EE
2aHrqWlQlPNSBEVs+ZORk8DESMOPHROkuKp6k1jJOwwOL9AzliHAjH6jRyFPya7Om5eJAJrNav6i
SqjNgH7jTZLtFHF7L82167KZIr+rFMqKHs/EyXtiWKFh0iO0CSyMV+CKAEsP7Ad+hrHOhUhxyy2j
8nuLgQNVyweQekkgUdKnVmv6vagLmJ2kyreGvL+KdB4KnREvc8vHRkU7vdH2Rg9dEE2cODc0vyHj
IzbHlU3IPiED6t7SsH1dxre16/zJO+N6dIaDkUe/dMktdCeiqz5TT6VLz2OVwVWutl+BRd9XEWgA
OnNu4b2DFTM0sddE8Y2psmcoX4ecTWFc0nvJ7fskoTdAaaMvl/JAlRaS+iT37G58hWDrvlf8UbXl
g5qdisyygBeOHGtoTmMsHzewZ1GQRa0M/jJULABU5thaIuwdMHX7vg9n2SnSOleJGCSkS/PeB4PO
d+vhOZ2gQO3OejZR+xyn+pmkOZhHqgJ6vo/Z74EJbUeT7Ma1rbexFyyYmv7cpt216NgLSStQlSCu
i1mAWUe+Yevvwu6PLZJHj8TAw6DYBseM9Z7NzfdhUjddUwZ608JXGD1fXvXXVpNnF7h4cD9LtKB3
5bUVASExwhyCNFgXFX4y1KcQRVILkhcdgMn9o+XSEGOAV4h+vxUUo1OLXo/p9FhRx58UP9stQBdR
/KDcwo9iehh1iSCQdG8FbMN6B26i2Pq+RntolqPEIgbMPRIEdMx4qWsFsRv/QJQPRZr8aUsWllgn
GA1quwp7Frque4z9Ah0SMjV8cio92Y3yTx7X/pBYQB2WfaBniU9jcuny/M7pzN/jbCrdaS0MsQ34
01lPlk1Lj0TDJTEhZeqI32WZhlFj3ie2+6blPwpw8yRl12nX+qztjvbIYYU2+dBiP4IhGPQIakon
aMqlUJvTbBnq5eRxjEpmjfA91q9fZczPevOhQkp/k0kQSi07NJK/8GsvPa565fO2/62s8bZPkMDl
2kUMc0hKR38i7R269EEBqlRdC0RAVngyzXewPvclXPK8ZNIAaQAvKLXn0GuHKoZxj1AeFCdBpuZ7
TSNtoNnNDsYi9yWx9q5sTyMRv7nRB7zhmjdY+qmAf+akx7eO0e47Fx+ZSOPRTpxdzamfts6DaVin
qZw1HkiFAXlx0gkOFHgH9h61tQm+7KYVVg3UTPMYrLbGFn7vYEPj3DeAw9hHBgNCe4qyQ9liKUwu
FM/NgzGQWxBSgwIjkNFJg0oNv93SDRwxoI12PTm1Zw5/bdbe8foK5Mtdg/q01nOvYjhp9Oi1gf0L
scitVhrXJnVvKelf0WJ/zErYUoFDzVQfoHOKfn++J/F4aIkJBQAaVoSKoM6aJ9J0/mRPhzxK90aO
rmNtx1eTVf1oMG+bjMRE+lC+1kl8l44oc5hZ7ibICY42xf+ungWCFuJ5GRKjves4PWa5whNhftZo
7jxpuVi6KzyaYp5hOxC5yf+0uvxbtPUlpgRDCeWJybw4NP6pGqz9WKXBIPtjYSb7CsAbR9FdX3S/
dY1c2RqmTK3twjd8vGkwnbIzqIsj59k3ih2E0ZynXHszqhjv0rAelMF+ic6GLh2NfWnCOsBusx+U
EzhBFM1vPW5unDS9d9Hwl52ofTbU0BSswdlOSBIWrXutlWRXJuKVDNYJmonvRWr1GJ/qLyzGx26o
C7Vc7ul2upejhjlhBELq3I0fKrDJkFgV2XibM7lzU/NnDK+grh4fE4Yxk90Qr0vJnaBd0FCBmQSw
+1p9YHmeB7yNL7UGufNYh+mMm6PNT9rfRFZnLR52kCMKx0m4nuraM8av/NDHnfOCgYSEsUABc3tM
qACmKLNbYuDNw7J8P7j59YCjUNnyQRQj0GVlf6h748Is1/UwYrgFQWmfQmU6zGh9gD4/VHTZ/3F0
XkuSIksQ/SLMkAm8FqJ0tZYvWPfMDlqTQPL199R93LHdnW5IIiPcPdwhr2YLf1Cx9smeUBMb39bV
wKjAyF7bZq6hlcpzQf56ODdiuCyO+E6SCfYvdX7T2T4N2mKGna87934zbQ5NsfOzYfhol2U/Wes/
e0p/1WY3kUYW3EFX1nKatGUMV1M+joW9d01jlw3uJZPitWhJvBGlep+S+rBUKKcWjSCCXMwhoZ1X
W7Tu27xp2lnVnfzHH3e7e/UrZU2oKv1+72ZhTxZxMSyvGs7ZlVqvozKDchoP2yYPVdkR0jlFnmrO
c+2mp2YxslhMkxMhAQzMRL3IOf1m5wJdWJl/2ElixvwYlJn2nkVvSAri2oSrn/2HA5YX+gl7+Zou
5C63S3GYqnoNOJAHzVtgSWjFzTLmsn0vLdUGQ0YnW7kXRuj/mk3HPd+Iu7xmQtnMaFbFybLuQV7+
H1F4p6EWx9L0yDYR1lOj6TdROPbOT7nf8JG9iNK8P9Vd68iGfOLiM0/tkEN9zcb0T28ZEYbLWFZP
18YyPqa6umZKxpkLYwsFVwSePbyItYwp+4dklsVOTK4dVXZ/wuHgxx+LKao7y/gdB165mckhshoD
9nq8pqp6bWXyV7kZnvd0j9WURp7RMmKZz2PmRKWy9mNlnpq2/i+xzI2fGVPped7CDZNk3d1uzbQ9
e4xrYy6+W3u8DX5jMW7YKwHPjRWsW3PG2yoi4SlYV3kwBm4co5kPabLhddRVv8vsHz1rfMg1FS1r
ZoeG2rooGftbWad+IMy+DkbZvJo222G1/at1PH120096sq4HoROrZVXLcn8e5HE6ZCcm7duc5Xpk
rWYXU61hN2TTh2ixXpWuz3G5tMFWF6+anj/l9+WkxIPN36px28k6lfEyYOS5YuXLe41sPUWjsyUP
W7p8Dmn+YLnpHMl1eU1mt9lTPy5b3yxfU2k/klNQnZtckha7imGXTt090aDdDua0MdvkGcyEh72g
I0JVk6Th5/0OwVxQt0xcuIIY8dIYVjBv6mmy12vpujNGEcCGaPorLkncA8uVPtxbdjh44yEy0hi0
qcCsrSGyAeoyWvQ5HKzlMW0875Hks7fm/3Oc910NWv6ug3BGvaudxr6PUw2NZK9hZSe2v7Rrr8vo
lvGwEUCc1i9Lne+zBgYfI9fjupb/yrJ/UDPtDVlb0vOvaQYhLDqeXLehGcepyZ6GvUrLS2knIU/9
3FjTEYHpHnIdhYnx2OKSl+ro0+yEwEfHfulUdqYSmw/DSvl3XEZLcm1bn6fionUVWFDnxSkDkfa1
PKgNIg0nL9MiNOTtLsmSd8JSTlZWdqdRmkh8cn+Nk3b5nbc8svwqwH/8DxSyRgYoE6Un8blBI9F1
7SW13NjU8pdM8560zdzX/MVJSwaUZV8Ie95biX3IUkwamV0+kk7+UNTy46hnzhPja3Y1WVM/Gcsi
ngEJQ71Co2l4aiKqDEWwjRF6rcROn6UXDivZ4ygDpgGp+brYUdEmDzioHJTtXzrh/MOv6ZDx/XUS
45hyjbXC+0N+7VM+zUe8zv75g+lHOLbFeVU/bUv7lK9ael0mB2lK24JWMuMtte9tgRrlQ+KlyEX7
0mNqtX1iX5y/xlLboWmrQw6ZHdqVefar2tvLWVh7mZfuYV0zTGms9WUr1LVbywhm/FnLx7tF5WQd
hgkvES/Lj7WhR7g2u6+dD4dQ+KuMvIWRydum46TEj71tY6DZCCBkUUW1lz3kyjuXhSRXfNrGXV41
+xLT6j5pj1s67bcte1jt6s8yyPdtWY7Kzv9WiAtVycSfWhhBdPQlnX27i+PVQGrzYP216vzojOnZ
lnZYqkIDyJkKdnbUWXPWX3L4njjon5ObvBSli2fiHfkojTYqUehavdtGyzwfOwQaJTIMZdMEE/kh
woZ49aDr6oT5sy92msFNVZhX9AxDRpaw/+iVRLB3zUs9NiOrh91XhVDUkStmzepLuNnNbseD4cyo
R/2+IgwPUX/qhXlN+fAdBYzqaudamzDMGbffzR3mXY3UBg1MrBlDzBzzWLrJbuuaY7bmN+6zgyas
99RKX5LVZAQUf3tRupBj06c7sYfj1lfXNeLGVmFJuQkcg51L3CIlVwEITPU0WNqtJrc8XJ36qA9Z
zFD9n7LyyDazM7qBIOnSfTKmT41va6H02u8ZJ3mIub1mGGfHrc55X3z4Wv+6prtZ0z+1PHl2yKjv
6WRQdwetnW8Q0yqWRv6pY0zZmNOjUgX5ij4S7NKtd/3q7ItU7dkJjTCFDL1Z/MMtjO+YuqH3+lW6
3udY90V8j11pBBEBkz0deo2cJlsMBMS7jIHkGKUDEVGLT7TAUBk9spZqDKreYxoYCxzrvR6zQav8
0C0eNyngCJok781wDPIsR+3bk0YoRXcrNIVNl+dKvktvOJiCDEC2ysvbilH8abWLeQd/4hG5I38Q
qFVgHnbUt9pOJ52dYiDCtlyeaXbJO8DLJCIiJ+5r7TjMQ0wDvu/M7LYJ5scuq961tVfnenTO/pz+
zNt09diE2BUdyF7vV6zQkRy1W7TlTKDKRc0NadRbBxxgrJG+wRlOvenussqzUIfYJJlvDvQvmBLj
kfFjId3aTwN55ET1HNBwnQ2LZXJPO7p9c2KygXUsTsxkb5B9dSAL4zkl+ZN2rjnOWfPt6ZoPhKHF
TemHzP0Pck1uBgK7YJv6JjBnsSFpKz9Lj4iOSdmHUdcmNnO8Kx4t+2LUtyd78x9RLTVHoSEdGHOk
KHNvnSWF6tIV27+lbGtuQgRoPGamMwOtTTVnl76qfpK2/ZwW/8FdrNB1Eb3SsZSqfhGp+bVmxZv0
ecT21mTEwCR9BFWHzbaS1NxpLyvg0GFt33izp9Zuqkg23KJT6xaxJVti5MpEHcfV6JGA+bTjZZkH
Yp7anb7MW9B045Pfjtc5S0/8cB+LreQd5yU+I9W+/KpQOy/hqnGM4e+EOg21ku/GS2Wc8nU8l7L8
XlV9SOs07O+D2lQ3O+ZvxhVm38Tglhh1PFqxAwPpiVZd/pG6dzW69CgX/7LZxUUr6Jfmuu92ulp/
hFEe5aSH+Zac6h6c2psQMA5FS4BGsoH2dbd8y059ObwXFvWOH/A+RkvgpeEySW5OTXn2TnOXawNS
braKfcy2um3j9GdecRExQBk7gjw6vJl976VqgH7cbIumlJ0nd76O+V+/NKJmKM7EgOzzkfPgQ5fI
Kdgkk3D7vho+MKp+02ndG07I0PdBZcnj6H+a+aOlk+iUiZ2WI4RI0VQN6XF2/pipy1oERN9H5b9m
FjmsWhUxR+/98SgQg6ylFXhEXWumel4pYiiOV8H/G7Nb0xvjBlg2rb0gd1CNgvfmkx9bYCVmEzq9
H7cQFjNxkIMH4p0SgU2FL4qwdAxiR8Rvl0sRSuXuTXET5G4sbaSl1VVqQK/l+Bcf14Dxr8K23f6b
FT3lBdM0zf5ZXdB0d/5T+0kwG79b+0Yj95OZW7hQhASLj2an6yGClt/ZQmTvr++wELuqemid/Ic1
jYO2ZDtl9eFQUSKc9WV11putxBF4+ivNVIs03NhrNj+Z2WFoZJm7diBXxWHJX+XNi7d6r06uDkqu
P3mJ5jjXDkYqoM6nYCmNXTEPn61vBuC7CDEB5sT6k7FoXCTfxM8frUleDdv8WQv/zR4vonlerCsg
WTyu3kemNxxVt7pInnPft2bQD+0LevvAnMx3rstHWYv9Vuq/varfrBmss3L+a2j8qELLt4sCsu22
3ZzKa6HlQC9tyGz4YObOk9BnTh5qdpgKbDOIvK2nLUyB4QqqZFMbUWd+kiCzc4yJGFiYWeGdZlN7
lq0WirF5Hrtq36w/Wg0vOFo8uYOhfuXIx8sxpEBENWYieVP8zgJckwXBiUvN5rOw3o082eEdFXPH
cNMD+FOpazJ/w7W2jxUBv5OpXuG94kr4h4mvux3d8O6pr7EXP2mfBm/WX2RQFAXeqClPSF5bTQtr
Bvxc9kfDUvsJOgeUlPf1O2IW1vTvWWtFVV7/SxBngd8Hd6tSC3kpfcvZZ0KZxXFZ5hgxkK7pz1Pa
PNkp9wQpO3zDZeedKxyklfKPDVm0QL4e0EH+1EFAdIMKLEs75rr3iFh1N0zLTks6PejW6i+f+bnM
xlNv/MPmK5IVbB1JhXI131tSJovVDatMruG0tSQdLriOGvnDMItnIadvHOfXAMT3c7KNpxStKUac
5VM3QZR57UFsmwiNQTXR2KMgJoxuZyYk9/XGz4pgO18rVn7T52agMGfOfnS1q9pUHvQWEDK1/WhO
f5pi+Nu78ERmmHcLNJW5BCpPaGLFTlUgVYiMFOMDbT6nx6v+K7QlBvHDIevXNATh2g8yXdk/vaj8
u/H+y9dPN/FAs+Wut29tYQdyyZ7a+i1FZFDwLnGN26WbsfPsmmOnB6UlDmojBJekwtH/srCfyZvx
6nPPs8DML7Selsa5Jdkf12STz9XPsj5wi4NJco3Y2UO3fFhmVG7Jq7668ST2QnQUeaRxul0Hy/ic
LhdLJa9FXf1RSbr3jI72e7poY0NgtyZ/E53MV261qsTEd3zbbD4v+w/dYWCDGHvJ8IinPT8jionl
0xua3Sh/TV0EKYHp46oCkbTBONinqgHemsbbgoSBNhUAKF1Abj/lZtPBWfzfClZzzbBijSX1nxPx
mBTIWO82ZIUTIWB4YKjQuiebVZTFhqQ2tsBHhOGpwDauzciolDWRSWZfK9GqTrHln7xpxcxR/Ldi
4NPjPr2W0z3oaTfaZsxlTCqgs09qFVQDTEN/c/MPNGOH2qsi1MHxhKuazJNbY6mTNac73flytv6j
4hJ3/x9JzIqmc1jNhNH9yUqNc5f2h1Jox9LBOTi9LZPO5/6zFa8m7rmVKENDI/bMLc+ZQfxsVgcO
WHNaYmeXDgFX7gsFJu497G6EGc8grF6rLn7qM2fRmE4wHH12bnFlm9nyAH85utu0ryewrYJ3p5hT
1ghoIBTedK3rT5cXgWNGoRA0y7C0asre45Y6j03BO3THQGwfc1qSIPavyZhRu4yEVz2cy6cFZASS
b7cO90DqL7zDuPif1+qfWZ82483Lmngy7KCXGJm1x7p3bhLbULQcdGD/cCtFiPuU0tQ0XbGznBeH
gu3ex4XN59j7+0VLz5vUaeI+cUYIq3aK+2WKiBzCOfAXVH+/DNOVP45m6QbaAhbdmVeVE7KYWrRK
CsZqbTAEApQRnzZ6a8gMGAlIgi00rPTSm7RJVvK6ut5eAUda+B85FG+TbrpxH1T2btj/Sv5BkNw+
COPTNVCoz81xAl72gXbE7EdlI8KC/Rq4LN4EDA/bM2LP4lg01HPc48rVSTfsKTJF9232ZEU27wb1
tXfn0+ClOAC9V1z+/kpRsIgKqndy4LssQRd6/79pTQ6zOX8Bx7O07XBb3x0Ku7O5et/2uLxao/bM
AjPjHGtU8E3FLu+pH1v77SsGxCbHtdLi9uV2y8CMqxS6MW0oXkRcyvKnHtd+V+YlX1Br7EqbPFll
nVLIigESe/PWM56kVN45FvREIFk7HzLIKuZDpUgIhXxYPf+4+XqMYl4Ler3+wpLVpstIrKidwcBT
77f3mEbSz21of3ICY9tUjqGnr4e81N9kgW1gxb6KKw6svUinCrPRPnXKjexMeySj4Qv/xR3YbJwO
27mqx73ZjjfTVR91PcYDMude+jtYZo5RBavqFPt0836EWYeu09+VTdmOnMXQlKS/FsND2yAvT+cX
djJ+GX71fdZ7e3DioPSrm1OOPV/NlEesziN1ql5LQgcG24tkAZyFK5FI9SuAYDxMOCsufkSS7TFr
5dEu+8Ab81d2Th5zz74NRfPr9tnfxfdfhCW/irTe37u0om8pgOZ+wsJta7xom+1QssRAYm3/zBjy
6HnuUzGy7MxpGvN0jr2BVIIcFHRU7QOXyotJo9AgLSeQONhMK/b4Z3cSNLpPvt2+SVZBioZULgO8
NedGnu29MOazKO2wNRyuLPul6d332V7iDrla73QHQUevViuUVVsGq2kdq/sxxOV/1tOAzYrAYbEh
1XDHrO9nrXUUQfef+vjPyf42aD88HWWcvQRsrPTCi2owgQXzrF01ohxo9EDUbIw5P4Pe3TqtmWIs
0pzd4t8Bo+Vz0uXP4kNZtcOX7WoEDHlMPcLJ+tNaJzDAlsPdZF/Z/UgjCJ1QzNQ6Rw6xiR0VuctE
aOv8Ikhg5odKGzA6MI33Umc7RPrWnSlkBKZGjeOL4SaoG/iWTqJxvhGbyAe94kDrDaAs11OPRIU1
EHabxlY7OzY7Osoh6QLP9NRRbTSWSCcI8cYR5n7AM+n/9Q0TMqN2BGcXQUQ2Cifuk+wX/cFJMggr
3kE4p2u8rvpwmVne8U0jTrw6D2xHLTtcRpEdGxaUdzE8Dj1rKCJ/IY6FQ49TBR0uyHaX5jKcKbf7
xLdAtUjnCSGRAt9MvLA06/HBMX37c57Vgaf5Nk90fiZ82Mp6e1TbVYC1AaKehP4EMr+HuzKPqmsF
Cjv5Vm62syO4eD94FdoNwwh4HNbOtlSQWva5Gy1MAIYNUJBLHW5ZXDfl/rOAiig1oYMEcBnl12ps
8aoXe7vEX8KG0WuMs2fzLEY3Xlv7rJXuxSj1Y7qlIhhM809vrJ9KAfQPWuzN5l7HBInGqT9qOOHs
Rhi3Hst+a6Q/GPL5aLem4l0rDAHQRXiJC63SM1TlYToDILmG8dt13kM1l6+lO9CELuwpprEoTBgv
JzJWl6sRBBwO7XmalQbKO5H7Zx5bsqxdCdRWdDAL1QZKM87tEuiJw1KgVraIMHTrtphgkKaF/Gh0
PYZL3dy74CyMffW/0eHiLhJr3PV64sZ5LeyA8EpIkv5NpN6eLHAXnjx9nF23iMbavBkLTEk/H7Ip
K7h2y0NXbcHaL09ZzwbRBCcJ7RpykQS5p5/IMHgzU/uJ3YHvOZncN0ews6hKd9+xLbYK4YRgUStt
MZWJhaGb25MQLmHc8CEjzm7qenY6BzBgerl5SsdA2SJAv/2MnVu0rQsPAKXyYDsA2OAjZsKq0+yY
KfbuA5tPhcM5tJ0vL93iQhMQP/JWr/kUYiAYiEnu2Tjd4HmTPqwr80m1dGHCUV+8xHw3t5X7t9e8
s6kmdAjg+yl7Kc0YJTX3w2h3/zFHhJNEE88ykfLR4jXbcWi6m2BzLFNedhWziBvNe1lb63czzVvR
r3t++7DqjXevra+pl0lKoNIfi3kpQ9eTUF8kk+I/Pp6diuQVJ/ssjOyhF8l3STM1rfqbWbMMN9Lo
p9ZfJLREbQLWzLlCW4f7ak36dF1PO08tX3YCW6oX6ll03sVKh5tAuiLoJCUg+DDdr61WXpthfmQR
68HRRzr9NarXabe647l3xEkM9c7xJkBuJ9TM+mq4Q7j18lBm1VkO3dXLzcPUDCdjsMMtg0jRvOml
3NrXcdQAq5NvfdnI6FyZJHxVfDQL4Xir9tnVzmOxcBYa2z+4/J6Jj/5+tT42P9knW/NRGmncb/+g
6eOis/ad1e09xAeUrKPh4HWilotZqGDxyQ5JZkZDofaDPr9suThi13wuhuLL1JcrQM2e5LGMcaHB
LSejN2o3IjStuFf685zqT2S+X5p0ekW3Z+9MbX2YGCVcmK8y1f5zM5bgZEog6qJuCYnfVYnLjbKL
3eYmH42uXmuX+cifrIvXGy9tAedckurpaljQ6cK+Lq72khe2H/TaQvuP0ZjfTQ+msbyi8rulRnnW
ZXI0DP049sPTIqdThkRpJ4blP1mWgDq1J5nxyleVuRPWZCCDGdVvSrw7biK/9FpDk160/9g/xvt/
005q9J6Hwvq3FCx7ws2+o1TYu1b53SXCC0TfXAzDipJsuhqYc0bWPP41F/vVpwZx620lXGz52nYS
UnCx5qPPUvvSiBgLbCswnfq0KFymN235ogkPiNWlkEw4qtTVeRqcq6p7hBktOhatWN5z8kfL2Tsn
W/+cg5Tp8mIIBZkDEyX7/di8+/MXfL3BQjGmOiKjfUmT8+yyLzyUgVpqvt7kuOT0ZZ17dDUv8gt1
yormULgD8poGgXWu8QfswC5pZNZmsNBgqG4LejAMzbjdr9+yZhIYr/pmnyuc0O7ajxUFkim3t8mU
LAG1F9PznnVbnIbMR0ozBF4BzF9wNm0O2OTwAl3mgoSc3aCum+duFXu0WfDRQ4Qx3XlNtU9VZbFW
0WR1rJH405WNwldDX55ELWZyVqa//ZJ/riJ5YZwgMWwbMeCeynBsJIIqQc1tEQMMhJtoKQLXhS5q
u5O5CSoVM8se9BanbjObuBv18g34k2EBk4LQNNMHVXJP6Na73Yx/vNq59AAZM7xnMGZLGjqd9dxi
9IpJvjh0GfeutV5WaCVQV2+XS5gNcNYHOc1ha0LT06YGwk2i1OlisseuWpKl+xwctzOXt1xXB3ec
2sCwus96Hp6StIiFN598a/iphPhDRLSzl/e2xoMu6TYIm9xeKfaO9Zgmjbmz0/t9OCMvnKvtQSfo
bmeCBLCvPb35QruNLuCdOVzXBEKrsvrPxhB0bvl4crz5IByiNTfxJ7nTaJ2jF0Hmro+p3OagX5A3
JpoZY598b8PYIvAzS4XGyMqSnbi/fmq/WitGaBvvYdwZo2QI1fbWBHAwuBBITb4v6Ih15g9SVO6k
8/IDKp9DfvqBrRlXI5+B5Ht9zU9puQqg3yrfd/T+B9cxHuB5f6ytAw7I9NDOq1M+wa1n9YQ2GplW
mZWxnr9hiBkk/RoPhXryx7tiZlDOs+X3+zXd3iy9RdiYbRz69R026Nx1nFzlX2YlQOMZSEs9fZm9
8aS5DdSyzrRsAHTlXvpb33cnm/m+UZdEm7Xy/sX6mbFgmuZ0CFbFtLpOeViC9OJYyjdo4ZVtcnnl
OkvmG2YBZe39p1b91KO+pD/2kfrxN1ry0ucGPfTQEjw6EfVcJpGVGSiHxwqQAR94bfrovGrcJT77
yFrTPxqVzfCU+Hvdnli0d5tI1+tY6F0XFKROm9YaKqtgVCy1dy29m7i0I1EmNWF0mBDXf8Y+eyg3
4FY3Fc+t4e8z4b6mY7en40G3KK/aMO1Np8xDVXXM7Ry2ypwPg6pvo7a8GdJ4IPvpyZ+Nh0Xk3Brr
m9Org5X5j4rxDUbwViUgiJ7bhbrVRIOT4sI3hDrDw4iXQ+8MO31gyRe5qjEisGPjXDPknkToALji
syqxU9jK+20VkZV7WjU9XibrUZAJ5qQiTor62Mnp4uBa4WCnxUCJnJeP/LdKspNty+cRK/9x8YZg
WrwHAL2zOaMo90oDJnvkW7f7Oa6TBQXzcGPTuQndzv1LkvF16LiFu7IvYfHVf5uojnVWaDG45dvS
k+7hZOLTWim74M5uUiSBfgcXfU8+2pmlR9IdHaZKJEpto39W9yueevaUdeOtHKwChbNE5kIeAWgj
BEU5tyu8IMNC3WwfbVccHagXvcUjXzXtfmHHZmdK7WSP0822WxaWobfMbq+l9Z/c0j7zgf/+LrEX
OcB7ST3WkqPyXVrJVXGi5zXKe/+h7cBj+ZKC3hwN1Ff6ZbGM/2Sbs0Ztmw2AwPg3hzoq8/FaFfVv
4cJO6a1302Zr79xxDWmlr46ZP1VZ7qJ2tKtoFsm+djqUbxV5vODPtAghZThsHLaaGnlkTeoi2+7D
q3g1hX0ZUzsulPhj19p/K+S7pHSCOsP38+ksFIEJf5WsKr4XPbvWFH4UNa82g3jE3/ennLcLY9qB
ESw0/OnZJBHSKeV+cWwu8jF2+fE3xZI3wnlfIRCx3aOkOjgj2oApQz0lU5RG6/vdTtPKu6PwikfC
5NnlV/FSwBJLH34mgYQdEXvS5Obywdm2o1tsT2aj9kYv4tXabuyLY8SfxqnQQ5SugO8TWGea1bvN
846FJ6OqxILUrRB8yv6UstlutN1hS8STLtTZEOIXnQkQbl6UYVIve3Cmg5/UF6ooYHJhgOM6Fa2q
2m7VlF0sUZ1MfXxZPLrGrR+DxgV0V5t3Hvw8CSRY9glx5B3BmZHZ9OtFSzAu8SwNhfRdGzJg4V1n
yLa9zVW7jPUAfTHjLK9ZN7C+Z8061h5kxISz24T+mL4tKjsEx9Mca7n1vuRWIDLt6iwCx0DkKGOd
cqn1NduTHuScpkwkkDXeFGuTr8G4tt9DucTCny8VG2A7uykBfvi3faS1pT1Cv+gYr6v1313N0GkQ
Pk7/XaTlabKdYB3za6nc08wy+WhMn8k2PEuV77XG2LsFokFC0Z2x/p4SnJa6WRIIiJYKHRF5QrtZ
kVuzbq+1SvecdIE2hhqDehZ5BlAtsZRSQP4PZ8NDzeC8bStimWKZQr9vHqwy9wFdjJPeyFMqqtts
4DkGOLM4Gmsd6y4nkyUw/C0e3cncLUlKC2T+jKBhnan2yCKjBY4r3GzUMyNqP1nrYdZUz/y6NVwc
D03o3k8NgVH62gNheoeSD6sZ3o2hfoAznEOhb+9M4nGXYOcOsjs2zYuo12OmkvPqgKYm63H27ryx
c2WT49ZN/mXs2916n3kNJxrW4mNT5sE3+vOQe4g/UMaJPkrh/+a8vFXj39EB1JLsG3PV9DUFeoiq
PrmQUB02WroHrAhTd42Ne+RJca9iBl96JljTbGSDJNHFf7hmAna1qK3u4SnIs1fLClpPu1X9zCSC
zsNCKqr0+QTQwL2P8iBbcIPJQq8f6Id7Zrw+7K2FV/JaQT/1XhU4On88e1xd6khSduiz7TPfZyL2
anI//ciHhFlj2Lfld13mv37tP6ytJ3epTIIBOktYzqv03B+nT/+zxwKyNiU3p4u2vsM7yziy/IRt
RX10KlSs2ivaql9Z6ZfKWWIrNy9TDaVlVG/uAk4maVka0Z71dHnrc+6Q1izP5LdFbDkFDTUl2f7T
vfpJ5bjzNOo5q10WBtRr1cHIJMPrZqgInQ9sMe4WC01SRR5HN+fHeubG7dmy8v1DumznYR2Oc2q+
JvVXDgzbW+q/FQN4x0yYLDFKk6qKJx+vi6Ts+Q2afle52r5yqgcPSWYPgFzV7l7lc1xMa1RpxsMw
8BngbgOG7sVmtf2bPIetNn9qIlhylBRI+2gSyDjnPTaEnfkEiDSIgUZEjJM8WOVw1aAnFmahO33d
mfNr37jR3LvYPv1Jqu5UZ8shr6rPsUUXq7t+oE0/ZXfXFOjcpoTkVNQS099jMQZkMgYDwG+WFsGg
2P9CZUy539VmFioflGWuvjbHveILEgLdReuiUCzeOc78T2qCna7/4+xMlttWkij6RYjAPGwJcKYk
UpNlbRCSbGGepwK+vg+8crNFscPb5xekCKAKWZn3nqthc2D4X3X1UQ7VtW2YK7kytgmXHKIO50fU
tEw1Q8ayVWcf6llx3IHTKUrjUZsn9pXTcMONfW2ax1KTcUgna6uybyTpN1LzhUWF4bf2e9DCeJWa
vZbZhNfE7DEcI3KsQzCZ0BsuNL08xYo4IZ5fqDlbe/thMA+Ki3ZaKAkZlSkYTEU8aePDENjRwhog
XfvSuLeKemn6wes0jrfCTjmyUcfxcFr9sFBqGv4jh47SXMQ1reShphgoXaSSqzhVPKFPGP2KlaSG
B6cUbIAIlRLfWUadRL843eYNrFiSzKphOGbkEIWFv+uycR3ySwbbpF9sMtIt1T1Q5AC2VLGvjcyi
9Cr4vGklj7NLgb7sAlcRchXnLonBqFlxtRpCk263se9oOTRFRz+9yZHXNytE8K9TDrYCsvqGV7q1
6CQLoeGIRiSI6WnG3CAoNFP8M3bkV1SeJg231PG3RCUSA5n8zO3PplM2dPtezCTZtqryAwG1FzmM
gZX+1inQ0nLCR4jyHFbNNu2rfRppx8opexxbuTdZ0amJRY1PIV2OyEparX6KeMvRp8FOJdoj07pl
WEu7YMTJp4fLtvuhiJHZdeg1UjPQcNA/G2X0jJx6b0p3KfJR2AG7IVV/iNF6nhJ/MWj8GDlZ2qwQ
SlYaRsyc9eKUNvbOdoSr4aikHEePgTyAO78P5fiY1u0yT3iJChr/HNJvhyxb6aLahlawVQPGgFYV
H1CXuVk63E91S88j2xUq1qO+2sK+3cSd4uZKdFOUVKB65+9MRVrGjdq5ZdAxnwsYieExGvKKa6mY
73WgPDot0zTTeQy08G0MM0Y60aqmsLA0BRmotbImsZVwEKqWtM3xoqlMjlp4MLSzGJa1jLdrlfxh
Kz/BD1qYhdjEeu3qg4YDk8yphNau3b01iQ3rg05iKlhdCbsaZ8DKiFz55JcIN0THFxXbqiWXOYWg
ZsjMDIigmjgXCH3f2Njj/UI/VGZzUqxuz/ntYFj+eoLHoOvoGhNGS3m2jmmGRhLwRqm/swTj46jn
C8Bg2QieVGsXNmCLQ1ZgqC6yiP/X0Jm34GAb0puJQVZlT8h1kLjm2rCqSnlZOiUilTK/ZW3vqqzK
lmoS/hg1FctNtJHzBs29dj+iuUMJJO5rnc5gUErLzs73Rjgy1zR7d+yLO7sNszv0S9sEqERYmWup
Ko8o+26xM3xKcfNWxXrO8hmZfWbVIZaTW12yjXVWZze+mTzkWvWpNnibjGzfqfoN0iiKpnA81qO6
wwZs8XQWnqNF95Jfb8dKQeRhDHsqBq80rd9EORco5HI6zNQfGcKYRTE1T1Ji77Kxe0EhGC6agLT2
eoxuU3l0e4khBg3Hx0hWlHkE/ELLbYVJe1tP5k029kva+rx2DR/9MqcAtQjeihgOoBGTpSWjNMY3
pNOMbZCplBjllE767NHhWIpIvWQyfneVdMjS+L3rtSe1CZ9UnBcLqWow4aBKidoEtFZp5au8w18b
h8UxqYI7lA9ik+nKp5aMv0tJflR7BT578Z7hiJCG8bVJo+Ok2KuJzh93kq53XngJgt1FYlhIIXHU
SQMaNzKIbvoB+7PJ2V9JVsFQ3ecph/GiGJ+DoblFxCLT+wqfwQc9UfRCNGNjNLoQXyc9/7BDy1OI
XVQq61aoTDLno2hr7ay5FFbU525qPPoXjzmdEJXKt0wwSErq8+jr076fTbWljII0GO6rtsVApT2y
PwWLEA/zXCNr8rQxEoQCskonP5URVrGZSL550Cbbpe3qOR1Mr3HUXK0ZaYmHboDAS2a4kCn1xPAP
UVL/Cg2+P8DM9qQ8XXXYFklwi9dGJ9+EPvu343d3fajup2z2IYScA0oTibEpo5Hs7iUhlj5aG72k
npzsCaH+WHDmLo75fMgZASnydIxu58jMTJzhYfKbxzBW3IZmz7K00GCSf+dZI0qjeshYFMrakIzM
i3EpLapRbIQUQ8RM7+S+XKM3jz+UoPhgYAdKTM1OGKs5/gSoScaN2Zgbgu+sbS/r7wjVGyZOjLn6
slyhBLm31PxXOyJBlGlciAGiJIuomdRVHBiOV0uwBSwjZjcuWJMFrzoQzcyf9Eg6ddObMTD0zFJe
vZ2UPNRF9hAOpPI67dNUd0uJkWAfIM8yejYtpB5TIC0V9BocOpMXx2fYYXbx0Yl7Jpxj/UO3tbfe
UEjDHDfYSk9KbLrFoC1jc+CnOPeYHD7E0N2kDgd8uRi2Rm89IVh4z3kmUeYgt5/KF1XT9nVfbHKZ
fSF1sH7r/k3R6DjYMM5bdf2cpOahS1F12YlGqloivVs00BrqH5Y8+t5EDe8HlVeNnRW3IpxgofbP
Y9nvAep5Y2LiBtPeJq1b5hG4NRkgnWYh/2gCumx2yg7XGrdVTvtGchj2lFZ/mFLaMEF9KhAqknXf
0OfLGMPZt6KnIzJLrMh7AwLSNFSGWfnZkmm9SEz/OQqiN31McL7265z55aKp6TClQjtQRmD4LZ19
JTmoxpz+pZJaezGYUrqwk2iH45jU3rxaom1/MgftToUaYiCSaMp87cv+FsAt4clOaDDMoOolgMJk
BGIw0HSToNu3of0wluZbLme/LF1nFqvnIw/zbA7TYRSABjmNk/j0U/Gg2VJ6lJQB77I0Sx8YPw+B
iqS90ZZSwkDOskaLc26dutNUJ7ycM8IauwJlPkFXRf04EusYsqctkramgwkSUTJWhZqbblMi7QLA
tytLXqJ6TfO1GUEWTCm9Ik27i018Sa36BnJyHY06XSdUzF2B+CLTGbw5eUWXp8PmjQoNt1AD3k4j
WHhWA1FMUH8p4rEx5F1r0pC269+KJj8wsEQeGLdrpZl79hQpmBaRF8Zs8bpVHTW7ui3j4KOIyydQ
DeAN0QB42IrEagyAITkaOtMpLR545vG701ot5YqpzqS91kKH/EqTYIoZIPkJgWh++ShHSCNTCWFL
GGoHXLghA+JZ22ONv0Rfg1Zs4/esxfdsN7gT9LJ+7fPeZIse3nkDQSbtZA1cfrK2ybNicFB7bWgN
NNyc1wwV7MJQ1T0e5ae+rBimcp2NkVZ+x68D3viSkDVrlxbGN995bQQ8eQziiqXiVYkFB7jyjo1x
FwvnoPUSQmhjGYfDkXYVvNxGfEZ+8ZxG/odomg+8DsILuuG+6/pko2kBkkrEv1VX7bWwdUlGvo91
tM4FTnIzsp4N39w3GPXy7LnKxp+TOh4xizSeXips4VbAGRFbYhnJDCgG5nT9beroB8yBmB3yZCXh
mYxylZ5L0uwzP/1IOJJlkV16k0AByczvVA7phqvfeW3SDcjbiIvVsLw37JxwNuJDY7cvyUDYQ1hk
e4NIm8yWDklprKxEOzgtTUJVwSojWNtqR466bRDsjcj/NqHGYiSxyf0K11q2saQWg5Rg/wExOjil
7cYFhsKhK3aoujm/WL85Ft20koR5jjbCEO0HGotNhF4pcfZ9kW+cvEVOO67kWKclpAomFwFjY2kf
z8VeosevASvOkR1QKUN9KHk9wWdnp5gYPw2p+CxIJUW5Wrmhrk1ulmPtz+Nn3Yol18yRpc8m4jYo
8GvGJTUnnEls4tlyGoJTyJGtTcy9ZdmIIB2DTaYfXN0K102D6iVVnfu67D0hOGlmM+iA2/9gxRnw
4tZeDcxj0T1F2WIIEsZd5o5RFpk5UfjQZ3nuisB+HgQUaVVs43jw6qJ9DvpwlWLT26RpZN/qSu7h
j1zTVnTTiTrP0FRzncs26sCpPhi1tLfJH3FKE0tBZyz0ELGmQOK5CBpeu51Mv33kvWF2d0Mr7exu
ePUj/qjJQgvlyA9wxg5ijI5WZb1PvO35AJNCwXiL62pnG/7TIJRbXQOXoVLz2BzLRdqsYh9xe8cI
Xq/kpVrm9y0HpmmwHhgcIAr3H5nxnGIppzsd3XR+hcoyO8VRuc8Mpktyfmc46bFLsgcxj7cImF1R
qN6KcvQXKiIgbLZ73WYo2M+v5AYil4PTBdzeTdzQa6mJDseOu1LS8hiEHTVXuHFihHKKqhwxHz/K
qYwnio0evffa0ehygS7IMeSN60ke93rlHGQoy7jdcAvk4DhSZruBT+kx2AhExyZqSJDoX02Hqy+S
+tPPskOn12tRBGKpKojxnNbOFgUTP7ee6m3AO34ZlXq9UiJ2kDJeArXtGK2ag9jIk5QyUeXes3ex
zWLZgrxix864ZUqIk5wZ4ujwipssQC9wlulJhJgpJJ/Tv/i0p+C262hE6LZYaUbz0PpF6tqB5clz
K7eVcPmXKJkoy5GCSi+SUH/XMYQsCzKAO/TZUY3S5J7xM83JXF93IaJHu6a3wwlOX0QmrfhY54Ft
cgV7d7EORLyzy+xYM/uRbXMzv8R10K5tS1soJwMoLJYWfZrYQrGi6858kIZD0E0lecF+/WFOvAzR
UDEXRIIqB6y2UD/5uvwjDTivGaP1go5np5rdSs/lJ8fOdhw6OH1UI5aOWaveCXkPiTJ2E7mHDCgV
v1N0OUWTxDwNcFZoZdFK7Faj3RM0PPCC1QSNYik9DcxibQCZjO4moOUV9r8gyl96tZbXWRf/9EXw
lmP98moz2qUiPMiD8YA16ajrCJFThPqRiD8Nw1xYGBpcPQnuSkobN06iU8ZurE/xyQpAYhT1To3T
x3KixM8q2soTTrO8N5YGXkrcP4d6YiyrNvVrjAJe66DjBCaKY00KqPPklgeP8jAyh1c1t4Vnc4iG
rBNwjJJMeCxzN09EPZS25MR7+mchNS/hhBw9qJdShhOtrX739LsUi0IlbtGO8jH0Y5WDInIaJDLN
bujZCPSAm9QhQClQuBj6l1QcD3o9Io4Ml5pCg1Fz6gpx9viRCpTeBW0BkWo3PYe/XqlvRlOGSKHj
XQjABeQl7uEaTP9SrxD+In3jLw1+iKIUvFQmc2v7FV0ukxlKPoZ3bY9mbMzVO7md32sZpqPaCZ7Z
FE8+0heTaZlrSxgqcxDfchMygvK73rUEk6IuDxHDotdf6oCpPEp2UBW6TF3ZPyGzv7c7/RYY/K4d
ythlVIesd3qWrOkH5vCtSLGR5QnGeOTpmoOab8gewchpy7Ka6P/Ib4mK2bmNd2PdwItODn2abqTJ
+CWwKJe6iaAI7kaPxy3Cu2UxbkzsBrsMlQHlAargRnsqg/guU/LV1IyvvtY/gkt+F3r2EfM6CJ32
FwfetdPTl4CVZGwsxKtyY2ADTR67aNrVdbokAhbtO8nzVsujh+czCDd0bGYXJSNwdAHGSGepj/2b
uFYJsqQThCs/WKRG2K27oUbkVQzEExveGHU/gPnBV4YWvtQibS5vUchSui4VRGJTghWjxI24CBMR
o/yyXibRM9dzgpehSg4cDta54ZPeWJxIcVwXjfMhc1pYqFa8pmxDgTu1mzpOH+SS9MjQZHajc9Ps
bLpzykoslA5yiJnFr/S5d6ii72qdB4QJ7i4iMGIcxM5hcL0w1ea2BjNdB45LpbexsRd1ZGNPYVtv
NEvEC0sU8zr40avKC6qudaTjpFRM4SqGgGaSv6Io2jU1Xsepv+9k034AMHIsBvFWGOnNKH3ksFJw
93/GVfDMfPB55ru0U/8yNPUvs4TxqDFekKnkEOml6NBtAFDsGouqB/ytZsVDj3S/qoQnONhaRrZJ
CkVe1HRmIBHcxQhOJmb6OuZ2HGzoHutx3/VdwlhPxYHePJq6CtPQvm2MElurtjbhaXE6yl4tS+Pl
Fv+0ojq9QsCd+Xxf8dvO4I9Z6PuNY5K70pjNbgAVVLXNMnSiX5Qwn/8GIzxPWWbzK5puVNKN+KCP
2OxGt3kLCRoPvX4xnZJwGb6JJRHfq2txucqFX6XPWOS/WYGBqFTNsPLNlLr1QV4OayTPyY25DZ+l
G8UdD+IpuSME4f7KL7zAJtTPcIuw//U0gdAOKtZfY69YmzTySOEON8nKthYQvb//oq/puo4+/96/
fhdQmUb4CSGRYYp8XkalWkAJWRhphVCnQdtqrOQG28mUoEv6/iv/ZOh98YScBzP7stCKSSVBR6yC
e30Z7JpV//z/hBtfIGHqZ8DXqGvaYRRKjoxiX+McK5+Fuvr+j7+Ac9TPmK8TwyEKUDneaCMWM+Cd
R5Vq8/vPvvSMzc/CX/dijIXfS6Gdb6JsX+5LkAH9za/vP/oCyFE/gyrSss2zsuCKyJK4HzLDppXF
lpQzYoNS2BjmFdTupSt/tvhtq9Dr3OB7tJ4S0gKrAtxJXHlWlQuffh7SrPVRBm9uxrYuNQ68brMm
5HDBbdiBavSs3/kpWtlXntJL33W24LMEaUE4gqFMm8e0WncpAzpEB9/fjkvbyXlss6pmYDUtbrV8
Gnf1YfKyHRGcu+CmBYqF6GWhLeUNQItrdP0Lj612tsxN0CDk/Br5RrygQyg+622zRkc6/qJ/O7nA
u0hu1H5+/+MuXbn5v//1GKehGbRO0qeb0nZ2tWow5YZkFive9x+vzM/sF9uHNv/Gvz5fBf0RyLqT
/NkaqYJXvbUYVpOLsWCHD+H7b1Ev/Yqzhe7ofS4LfsdGDYZ10hTL3LGAnGPZIpyRIJkCCsIURyeh
DeShUTbnsbNvLHU9tkxATVpPvYk+ZOz2mejceaKFcxw3oU5Oo8HZgirVKB6l3H/q8fH967U520KY
w+E0ZWi8wTMebPJVQmglPhdm4nCjpSt74B/861d34Gw36VUsOOM0EAk0VbedLyJamSkUTakPl3VD
4wUwHybygf4Fgw6HxJIADCCWwHVhF7vWyX/GhbErDArFJJNBMKQJ4RQ1KmyIpggrp59RMYAkyo6G
brxXLdPfoCRgRxfbZKJnVYgb1dQd5CIFHAVMxpEENEQUH4lT7n2GzdYYHeQi+SWNtSf8blxNFqYb
XQNnKJbIO59K3PyyGt+g9liayK27UXsyGqzyWYW4w1eurvRLj9HZhhg4VTwMmpRvfP1kdL+UYl32
/ZVn9ML7Qp3f6X8thCZJ6G9R5m0mi35F1S2V5qhUs4zJWX+/Ci5sG+rZJtgjRwwnxck36LsPmqqt
I2O6sr8q8yP5xUP0Jxntr79eRYeD4ysqNpjHcCVH66InQssMw00sTTcoj+CD5yulNG6mTqAAZq90
yvfvf9elPUQ92w8ltGm6qYbFBnmLqkL4Gy2NozmgG3M0sHl0S8OkF1FB0mz77kEG1Hjlmy88EH/2
m79+NiC0UpV49NCQ43ioC+MgweQVeoSedzL34RhvgcCerB6IuKw/NRag2imF7ZqbvhsmOGn16fT9
33LpTznfSAe9DiaOLxuf02hfxCvQPGADnCvbhHLp6TnbjDiXl7aVgoE3Fr03PmPKWWKA3Nt3AAgI
AU9/W9cu6qVvOtuQNEfLC1K18k3rDctqqayMQ7CDr3kHldEV5K3+6zngD/L+r9tXG9GMCGzjjfo6
LBmdY01MXAY13nze6H/3z4Fbr4PV1ZiNC6vkT9bsX9/nW75fxioZA/2K/dyLHwzGadt2qSxJuP+N
wOj7R+HSgjgPi09tQV89hbZOtyVckz6ALg6ApaDz1lcQaLLuxTAcRnrpKZzET7iZwbWvvnDzlLOj
TtKreT7lerppX+h1PofunOJeLtNneTV6/0/E36UvOlv0splpzN/4jV15rOWfenslEvnixZsX2F83
ydRCehQdAMQ5pjr1inW0Ntb6CrLKrtp8f4Mu7PV/1thfX6GbrSzl2syqj1SsGc9Kky0R2qjhcOU2
XLo4Z/UO/HPm5CFy8VGXPaXUPnV6vP/42ep/Xx8lhVZn+mwECYslpEVjluWVN9SlTebPPfnrwiDn
TiuGsskGwR67dfTmr8lV2cq/qA8ClRBk1GFedaWOvnQXzt7mIqwD2utkm9b4aVMcoRUQz1F9QuJ+
5bV44TbIZ+/0Kgq7rECmujGlZYBEwIDQ8P0T9Kc58sUL9zwfPlZzX4Qmd1hLys2Yjj98LXm2kpoG
etE9+3bRUBIR8VanjriTBfwtVWVIVJWoLwonogXagU1RQ2gFNaqMhtmZlwncjnk9UyQ156hBkRcJ
cQE4iemOM/Mp+iUD8F+932wSBeXBFO5zvVIpghKTzDL1xp/dX4O8lGow7L1j0/YlPqMfspu0Mn7G
qT7uacEjDLCLG/rLkLzxnsW4F2ly9btBJO9yp640c7gSqXDhDp+H3BtlLdS2zPKNHf8YR4z3D2mL
1hgo/vd34dLzKp9tQrkIi2YqaewwgF5my4KRyiL80awc3lTMwBHB4Xq59mUX3vDy2cbk0LQm2pBe
nLzW6Y/9VFaq27ixh43glvGw5tYuLl7v+592ocdwHlvvh4ODZpdydLT2NFwr+0eZPE7xTaX0V77h
0s8526NGpzKYOREFNei7RkOIYe+xA1y7WPOnfLU+1P/epQyTpNZ8frVH8jrdEpWM2x13I0/7Ql0F
buLlawzG31+rS4/ZWcEyNn5RajnXSiFF0nSAxAHiNBovGrrV999w6W6cbVUOHt1MG+xsUzbzaYnh
/pwmEMTT1sR1S+v4WrDon/f0/143+zwXXhcCPiZYxA3snwIuTPbaA1oJG/VXF5rw8tFWpbhCmaMl
TbdpC9yvUX6qOhg8YVisw1516S6uDch83//0r/dQ2zkrKPrKDlS94OKmXXYbDKObqdGVFLxLH322
eouh8f18jpLqoecb8sZBLfX9H/3n1PbVZTxbq3mIJbqr+Wixio/Dfb6FJxRyima5hnfq1rrH/LnV
V+XS4TA/buJ9tirXyk/7HbLrunp3ttdq3K9bwvZ5pnxgwMKrdf6QND5k4aMiPU7DoZg+c+nQWGtJ
/fH9D750Kc8Wcz/quuJnMiOuAsi07C/tsb6SuHjhbGk7Z0u5NFW9tlt+gr7WVo07PAWY+6JDtbX3
mKPiK7fs6+3Ids4WsRE1jaYJTh1JQpkBS7FloJpk1+Lgv94jbOdsBSfwontZxm1M8uJNbvsb5oBr
Bcn5METHf7oH54nzg9yq+MkJh5XTh5zGoDp9/NsHnzUOHDkpbVvL000f3svhLtev9BYvPDT22dIG
ooxeYl7aHQmw0Z2UXXtiLtxL+2xhG8ImnnbiXoqqfOj08rlV0g979juUClp3tbixfOuX1QyHSut/
Opn+qDqa4zXYAtKZGgGK7vn7S3fp4bXPNgImF9A3dCpa+0lf19tuLS0ZJ0dbdZVRyjq/rnzNhcfL
ni/xX4UzdqkikycqzX5lvcB8YHjr6pGn3At38NRF7fr3lrkc3rMrtbPy9fuV2//fX9gDKYlFQjES
45dbT17jIvmxPYKGcZiQ5Q7bwP3+t116Ss6Wf+rbo4HDJt1UYhafQooftt9/8qWLdrbk7VLWWjnA
cW2E9taUu0cZoTKSJXScdnntOPn1q9u2zxd+p6CP7VpIczfd0lox+9sGy2jdg/9YCNdmNhBi7l7E
N/K1b5w/+Yt3z3nGO/XuKEktU8BgjnIox8Yjve+xoehXcJAm2M+mqHxK8mIfFs7L95fywoo7z9wV
ahVirGNU1If6IkQhScTXIox+f//pF26UdbZR2KGfibHlvJxnOM2Tj6GtOHVuteLp+8+/9NfP3/vX
6inBH8LiN3PoVu1CwybMyBH9YHjl1XJpE7Dm7/3r88H+5KUIGNg4MmzqgLopa2+Ltjn0RNxA+FUe
qsla45Vlpg9kLnWkYwIR5NrXX1ir1tnmECqkcEcT049wm91q3rThDESIrOL+qYOvp8heWKnW2Z7g
gEWuIOGQtnpjABhG0r7jrAdTyHOWzg30us5f1Ovmn5ootnW2LwBNs2tTNuKNgmFcStw8vBvyE2m5
V/adCwv3PHxXWGGUdw0PhTKR9CN+TciTMv3eLn/CxPD+7cE72xwknGUob3kwLOWoyvvMvNfLH99/
tDnvYl9sA+Z580FHuq52lGQ9MtTtZNr+MjOLp3YkJI9ZNI3AU2mOTwBVo2UrwTR0qrt+pE0UwGcD
Rp5wlG20Ae2kDR7dJ8fBb9+AmEALJlicA8gSAoyXKwD0KqNnuWCQk8W6Ju6tkzrMMeYmCwb8Ns6y
LBtoh9FmCsQhkIe1XXebopNeAhX7ux2DkwXRCfVWYq/qs+Q3/rnnEl6vazaEIFDzA73wlFDGC2xy
ANF4vpJsmYLiBklUvoYJZVVOsE1hbkuN/MdCw++cvo61fGUJXXiyz3OEC1txLEXmPk0kzCOi2lcY
/76/T5fepObZ5gY8FiGzyvR4OOG1XeercFXux6Nwq+2fEuHwj99ztsnVgWwnsooo2y5dXnEQMlfZ
k4BL1y38ReCmp/xJuzZw/dPR/urhO9vx7EQXUxWZdNYpenIv2MXtoltNi9BTodu6CKY4gmOcMotl
vxo3xrUvvrCTm2dbXRv3ejXoPmIRRfa06QMItmtEn99fwksffra/qUE0xA3GcBj1z4nxXmMx96+9
I7RLy/VsOwMvgwpOs2mcYxmiEnXBPHoDolhLgTM04kK0Mhf3HSaGFeehhU5iGY4SQNn7FlxdHe5h
2Hk2NFIFvEqk7vUhO/U0BgykLUVgLKO2fIgli1ynaZdO6bGHddu124Zz6feX59IiOSunYl3LYgBw
6WYyC6TEEXb7x3/75LNtUml9tarmQ2xoA4ixC4wVxFStv//wC/v8eXwwmCRNhu7O8dKM3ayWXa1+
B0cTm+/GeOUr5iX2xWo4D/NNCyBpY4Avg/vpjjDfhbwZIdAJgpv+7UecbSKi05vRHFsqDHtahwbS
XPM2z49R46P5fP3+Oy7tVMbZDhL7ig7G3EjQmyO9BK5UkOal6euw6WSvTS3rl92N1aasalJHRYl2
WO2rm74pQS/EJug5B/Lt93/LfPT86oqe7S9iKBJzHJg3l4GGGCPMb8hPuOl1oJm6g8trwlBk1FcO
O9qFito421XywiIlOuYtE27tUw6n9iX/FYDKbZf6Zx2s06PuYtT+Ad/zLTnMhdUMs+dYgRMEZ9tt
hY5xCZLAI0r0yhP1Z2j/1QU424sQlRq2gUtqk7e2trHD8SdO3KWOX8GXgDnR50a4kQyvDOTuQVne
zoTQPjHcuA0OQdryjCjrGO4QuniCKEot8kwnAnEJ15ECFbQBSl7eoRsB0AHThifB7u2qEjM+Vvnv
7+GF7fSPIOWvqrgjT9S0AiuBgbsJu6OMsdHqruxFlxb12V5UhLgheuBvG9yMAoCa5LWWBNskQpNd
XPmOS3//2a6ERQjTUzRP3IfwFgToSuqyO6jQ/3Z5zmWxLfDtvg7mYbEv7xwcAjoiwjpT7r+/+hd2
63MNrC9VgzHaRYEGVlpa0k/Ziq8U5n/G5188m+f6REzVNVG4HNdCUMcLkKAYT+rsvZLRtaPBvyMY
qoflMXhSQg3iZCc1ReFDYwxWJCVb6cQPVqCcBr/b1dO4JyUDB0TS/0jT9GoY9oUt+XxObcthTt+H
QkH5cF6621lt7JA2u+i8kmIo8WQv8ZiKX2vDXnge/0gH/3rWzUq3CzJRis1Qf4TjYSQrRYViyIhl
0VvSlU3xwi39o7T860v80aTrasTz/nznQI0n5+yfnpX/mVf7ttnip6L81X+XxotyrQGjG/N29dWj
cvbeqn1NbtM8xzQMv7cO/ZVKaGCtq6dmoBlnNBqMDlT+Mn0lgrJPUHoBf7VmvyZ3S95OYPwWvikH
XhnPJ3f0tofJQMXWWROlZf+aaZ2Drq0+hkMLVaxw1ck4Sq11x4sRh6Ce165iBr9tVXvuapKUDeMl
coz7yaruKzN+l8QAC7AjPKALgqeOTvpStacnWeSfdq0OtPSbVYdDA7uvvnVCwto4qDwlUo9mMHbe
yJXZtqWETY0zl9USZKEPwEych4DjHgGlOnHUxn0V94VnpI6n2pHt4Sq8cxRFXUg9cEx+yC15VFvq
nx86pIGl6WT2qk/SLU4f/CXw3teVNkMbeh0gsC1+2IXPSFWz9QXp2oXXtejnm0o0LrkeLz2BJH4Q
7pyGkNI4fJBU/B4B+Fdz+Cmm9iaSBDkw0698qJ7CCiyTCsOQWOG3cEyfRMa8X0oLGbF8tBXB2HkA
b+Cjd8j9QOQZMcT+OFM6z87m43hXnCSteBwbhhxMjTtL2WS2spTbgAa1fNdLA3HfOQF2dZSTSaDu
MptAQ3WgntXFo5UR34DN7acYFAUy+lCTEmffdz5UyWBM5yvOBLqMkARmxX6ImEzKNZAES+MkSXRO
DiOrmXaZ2sNUnSyCrshSanXah4kNjmiMyAdqj6Ez3JjpdBJme4wN8wfpPOSnKGBHgUH5eGIHo76P
2+7dMLWTnrefUuUzLFe6VxRvmCp95dhI/lIdVXWtYWNYlVW0IrYE777c38Dyv2mVWlo0zMTn06or
1zPyogueWh1nR23lb0YdrfD0H7vcPOkky1LWaF4YEPWXk2cdk5ZYKlC44w5+TtXSS5FIHcAJI6ni
LqnZGFN0b+QAbvICOi5V4H0XERueDQnsGuXe8S3DJUdqXcY5WNHig0ElSwnTI4FB/EtVxh4Kb42O
V7w3jOqXEdlvhIeGblk3v42iVIhMLNkUuxBreAbE0YY/yAWQXIoiIKNxsOvadqfFIC9KYjerqHpR
eqAhwv6Ee3QrVQkjmyG8r5X81hoUa2HhtyH87kiu1X3K+ndlWGQ4r4pdb5vrgUBaDHdQhGbar4Tx
xQv1Nl2MKthZZ0ZWwcUF5bnX5GE3pghuh9j0HDA6Xh3kL/C3Mlfrope8CRNvaqwcBUTtDXW+syQ6
r5F9cOxo3SmCbEsTr20yuLUy3RR+8xD1+qzxxVw7tev4P8ydyXbdSJZlfyVXzOFp6IFaGTnA6/n4
2DeSJliUSKHve3x9bTC8KulIgq/SRzXxCEkkWoNds3vvORsf/dQeaezV6te4Su8Lr6Ihxdcfxr7Y
jzZov1GLHkCa0C0xxs9SmX3X3f6paSJ65UucbOgvwTfOuksZkrlHg3ufxA8YF+75YL7pZbkf/fG7
2VrTiKTrTElv/Mh869HeO4Vs7lQZmdU0o8hevOobDLpjaXyD7zjuR2Efw9x7RSt6NQAWWKVdfxV1
Enai9mTBPqJb7e6NsT4GOoQqrKiDVVkqd1qLgrWzcnIvNn4lZY86qcHkPpfLaiNZ42Xvq2umvKPm
NYcsTx+Hodp2yjtqF58tP79u3fR7m5uwcPxXVcNCRlbD32nN/3H17sI2UbsqWHZ72Voxuhujqr/X
ODJTuQZgo9RXjcDnFji1G8Z0NEcVEvIaNyUTgaeLw/2ajeyTV4ynsCZhiCskKDVMYBA0b3LM952h
SV/pzfpd2/BD4RWJtWKjZsFqAJxLODlQleMTQlHZwUcVKFU0PNuNi/F7gZW74qu1E0wvsXC9yRPw
Salw2sVAAeUZuAzQ5O2xVAbQwz1+GU28C8ImgkzOU6qk9DIf8enVB5ByNla+/qYVMJOtdk02io5o
7VKvohuzS950pXoh0vSMXe3SNYzLBPcoOwsuRCW/YRl6EPlAOzO2siVsZ0tqH7weU9oysA9xM7z4
Bjt9AuB2sMdTAbVxA20BblUe7RIZmz25hEHFVPNTZ03rly4yWNgcXgT5gYmDFuJdOOKjLPJfslLe
I7bfN556EUR+B+avIVhglpZqW9INGBgk+cYf0UzK+E1gy5WuK0Z+CZugbSOnhaqy7tP0u1DFMZ+o
J9jPeqtOT79FQ0Qx2y1PNZa9Z9KtC4uXuXYJapdcKrQ17Uug3Wl+HzVn1tFL2fe5QklqdKl2pyOr
14U4iKfowt4U8rr9Hbxql8m9fWaRtCADseZCpb6SXckeioycF/NGMa68PSFvxeLXX7Uv42+S3860
Bzy3x5kSuZ+tnWZbQHPI6lBqEbXg0vg46NmurJQX32u+eVKZrtvMIo7oLy0tXl+vAhcfpMKFfFhf
NnqoVHKVg4u6rS+1zbjXDsq1dKuvoi103zOZjKVxMNtV1YkLcIvYANtNfUYK8IAY/MwQW1jzzxVH
aTG6vgQWcs+q4GSn5s6FN2W7YiUH0pl9+dIzUqeExYdnpJSqgKyC6W9CCD3k2+AWvgVYKKQ5T4iS
r9SzTb4LD2quOgIMYea2prClWHlX2Ut/Ke9pXf41Xpg7sQ436elcn+TCPncuN1IFrk6wZhBPRVvF
yx/Hxr8KaXT7elQt7IzU6awfHlhlQkkNqDjscQk+9V6/ykL8JDFxHiAghed2GgsyRWuuM7JrgQtb
XU9Pq0NvRsrk0G2lnYYu6+v7WBpcs69R7mUQm6Zg0wu700n7/mhk4slUiPmxcmZ0LZ1j9gFSMbS1
oiIlQK54m8Y1ZRDrR2Rbb64svX59G4sDeJY5ofV+rMuyzPZ2Z5SOBOrB6XBYWLcttSBcCtcGa8uV
lsnI+CeoZaHtXVHfdipFoa8vYSG3956F+zAiNKx8ck0w3hqCv+LdqoRHvNFtYg6bho3snXljCx/Q
XHGjm2i1hUnNWq6+5fWLGp5JF773QHwyMc+FNnGS5HYpK9Ee9dZ3OmDjVZWyT0uMy15XIIprJLFp
UAG/SCtIlNW34GNZwchQjelI2Ey0d1MDpmKY3yMV3w3JK4764N1LyO4UUd6ncvGS4+YNakZzogJb
nyGLrgZseTwEshoeVo7VYkHu4a/S598sOHvDaFykZYGNhe6f5DS4TJLyToQY+Aw560xN34jMPQRl
CIdA4zIl3NvSy7jCO6VSrT1ok22um7hfmvFFQ77cKStxaQ/yDRjD5yoQlzBR9yOon9iAkOGq+cmM
s4uSPHrs9vDbanB8ADRt9anMmos81beqhYtiXWbbSMkmQGB3xHrK3Ax6d+oV+SGVlJvWmgx91ZdB
K37oeXYrQFflxmsSq+uvR9rC3POe6P4w0kq1aQEfRtEexsfayKTHxu3CXVvVT24Z/ULZfG5ILwy1
94/tw4lcQ4t1O6Q0gmHtXSUhaR/7m6/vYWF2nrfMC8XzXCOnEVzyQDPgotNgQeNZv74++tKFz6Ix
mW88PkL6iqR4m5Pv18kNf33khWc/742H8xAGUqbEe7veDf69XUTHBrBESnUyCP+e7teay9ICfGyb
UGXWz7WnMLn1YXxrZ3PMS1PlXHeWWEmd4OWKUAmti7qdKre16UDH2yXb4ec5ue/CMm+uMbPIzVs6
28N9ePD21S7aTXELvdCZmLJU1VGmV/9hbGI5HWl2w11gKdv/Aju3DdfWoaSTZyXdkq/Zn1O9LMVg
ZRYi7TGR6qFW033SDPU2CXBZaOCG9fl3yWRPHaZwv4ubwaI/P8On5Uw4WRhoyixoNmTi3GJgnWR2
2Ner4QSb9XUMeMu1ZXVXYKTOrY+XzjQLnUYPgUGTkIeGDeatlfqj6Jtrz45+54k4tp6HvVv40wtC
6KXkDTP/CjTKQxUnj0YhnupS3NSlhyUN7O6vP7HFBz77eiUtY6co08JC9utHqYDeyNyTpuj+jrIP
Rn1WPjm4qDd41XzHamn79WmX5oxpIH8YUDawZ5S5VbbXyD21TQNs/swNLXwKc10bu/0go7yX7YtQ
vwiz7zEwzJzdd7JG4L2i7Xircsqv72JhXp0LbGQVlyS62WmficvXXElpliOxoAG6/vr4C2u5uTYl
iEpbCXUMvRVPvvF7/KfV4S6MbSQk1vrrU7w/l08WInN5ymCCi2ojpg66Qh3QxWtvw9aXHvRoRdbj
gfyUk+4I+ftz8+37xPrZGWereRDVWqLZuIFoO9yeaTDh/oDYvKh4ImBzvzE340omi+z0jywisjUu
rOvxJj0pTn7CcuzMu1sYgXPxSuNRV3w3FTBzeHHZJq7O1XHea92f3eBsDlOwICO5gya/LatdABvR
kw3cmukxjutxn4YdLkclJpNUjyT/HjIC1Bcs2EdpnfeoQ1rcPkMspzJSrijg0xUmuxss17xNW4ln
WUHVUSntXUx1YZ3YuHqEIx7AHYU0p8vgS2JhTYuH5wABWkkW+kp1wIJYwho/BEcH30NvqT4Hyi4E
b9Zo+Iy7Y77Kh3iNffiFgLPVD8WxwGFYyoJnE1dZO9KOuQqROJZ3LTw0H2SPJLmgB7CMz7AtOjMW
l8b7bBrGTM0APTB5Qu6G7GrElZfWQOuGbYS8s/BI3ZYvxrZcne8bXgrPYjYdBxpm4m4vTbqBYcNu
/Hp03HV9gRB2PaHezs36S4NtNsnWHq0uWs4kO9FkV/LWWJHiBX3DtvxB3sC9J7l7OJcl+/wpQk74
69zauTn9glFPUbiSn/UWC7ymdY9Dqm77oTszbXwexsy5BKhL6Lfpc3orSvU10p4b3KXkdNeCvTCT
M81oS7cxnfpDiGhx9ILFgOcE+IxOtCs7lle1rpOfPbe0/zxUmPZ05g9nUOwgyEWI2YFo8US26ysE
z5kTVOoBGN5etop+pQzjnW6G7fbMCP9832ras7lP7kMLDHaU7Z/8SwIrrYuTgF1dh3i9OUJ22hU+
pWyCIMU66erc8ubz4WfOBT7jYNm6adAG24EVD0eSgN2Zkb105NlUlyIAhHgT40hRXmj2q8FEfuZJ
Lb3+2VwgC8PQVFLa+3rbbZSpdwb9QLj2Tt0WaNK7klFan5uyF+YBc67s0VAxYvZDL2K7pd1tVbxR
+OppQZwEk93P4tx53vVI/z00mHOJT5zYehHHLG+lkFeuKHdpTfUly5QTFsjrqtFOVh4+BD1u9tgS
rzJV05ymkzdhbNFVE0xYhf0E2qjUb5JaHW2dwoJUnVxwGrGs4VzcqEc3xE1QoVnGAzbXV7tRpSZn
BdEzrOyd70LTkklqOLFILzx52Jqaejt6U9NOPVDJGqDghWw+e8vFVrHbaa1JCaLKKDDo7nXUplvD
S74XvXkaYbNGVFSiKLhqwu61krHAdjXtG7DstyTLfhf6cIhqShCJAZoE64IyB1dkDXdd7h3kCVwJ
87OAK6FYzlD5xSroFEpOhMDBt8El4ccb4LuvCLLUSfIGKfKGZuvjKAucXdsro9PuKjfZpZNjX6Nb
D3Xcv7WqefTtCIfthL8sBuDsxtVkDexXkra2AdTl8tg4mQ9V/euRqk5j/ZN3OtdUtYmJV5zHjKH5
rJma4gTN8UFE+k0UZM/WBCkCgsGSvf8tS6O2GtQEy3z5NvfNvQFebVClYVVMhkJ2KG0sZBidGNek
XHaZSKxNYXbhuhYwE9q424aYslVWeahjnGTbHCqtHVeXWgZaMggfi0T5lim0QH99ZwuTvDXLUw+5
J9HzOKLirywq0mix1da49Tr3EdDs0eqV/kw0eU8Tf/YIZ3N93+Ks6aVSvFfwSi7IjYZKfx8l6bWH
+7xSFHsaI/Gqu8xSUDFghwaLmq69iwzbyVx4M14hAT20wHaeDMuEgjVeGEp5Ffrj1usBeWChIPfJ
0YSMpcM8SBVvx+iB7ZRc+HG7byVshzsWHXm1Q/W1jmztzJ0tzGJzlRm8hzhWcqxsujamJGo2wIDU
t0AZD1PX/devaekcs5iiZHWbw8djyzy627SkXpeLn2aeX7TId74+xXSoz97PNP1/iJRx5gu8qul/
lTTXkbVXHWQVXJy/d/BZDCmEFaiyztwLi8neyzJUA0Nm/WqnfXb4e6eYBRMlytUmrjhFTXdJ5Gob
/E/NTv9bGmHTmi0iW1G4ozZpu+mAWKcRxmTGmUfzXhf87MHPFo5YKrs+nbTZvjbAhtu3QjuReF1R
YCY7DFx2KOAIlJBgk7vRgKcZsl+LsSiN/Is6PSjjYw+yzZNYR4MRAkxrAnqozXibyddR9qi1jzGt
sZqk75O2h8MAkFQjd4u1dmBtg/HJbyFaYDI6DuFFl+B/qQarKjv0XQ4QB2xOnO8wq18X9tnt6PTM
PrnhuTAtLCDRFir1Q8Diq/oh3Sa7Zhvd5BfnF/0L09pch9ZVKCFHF6GG5vYVTS3+TS7HW80Q7Cy0
+qmvAW18PewW8mbmXJQmQW1Kc8HdEG3qwPlXsTdY4fhn36qrya/03HZ2wb7ONKfZ4cMnmg5u10k2
aA3vt3dVXrKHpAyyhguDvFywrSd9uqEKkD+NT8ElCrOX4AEdOVfwN7cdcwGbFSiFRT9atg+y4KR4
+g/6obEOL0+qiZH51w908S5nE1Hlt55u9XwPGlTyVElPlVze67pyo9I6CSPFn6oO/cnI7QTOXvRU
NRNEQNmkY7HJMmlTGcMN8XY/Ca0BgwiQeBVe4QZe5rHnTsIHcNhqmb2GnvZcqn54Jg5M1/fZsJ7N
cUbg54WfUzGjeXrjQigZuvHu62eyMP3PNW4sP8oWN/yMZ00nTicyJ1PosSJKSintPl+fZCEAzIVu
rqxUbd9z/ZYGXRpT6MR7MSFlfH30peW3OZvmCjz9fC1I4vfKKwmJjXRnbnpcDJNtupK/f32WhXcw
F7vl45g0lUx/bahuSmyU8I8+M00vzChz6VcqAgMqHJ95Vtv459TAtSKomXl17UXuroIa+/fuYLZM
altjyAreMG7QrNKBFU3gi68PvXQLs+kjoecvA7I3lXS1bS1e6+wpKUJSRhd29/D1KRbGkDFbp9it
G5iCb2uvapeGu5e7x9R6+vrQC9/AXNIVjlZt42dE/l6yYagEu1LqXv2A/hqloI/x65O8S3E++YiN
2UccN70+DvjE7rWSzvNWW429v+86mopt89BlRezo7KuSKl0rg3vRl9fJMbDRTeoXcqZlGwtqipt3
a9G7GhCyAgv1WMU8fYJXSMHOoDsnS0NsbSWZ9i7xYxTSa1urWG02p9EYyMdLMLH90D/5aX1dqcou
1jyWY6Ac00hCr5fmQFXFZQV6BNKHrqwxJt+ZvX4qim4vdf227SqwKmY8efUjj9KSdW9Hd1BhLu2e
fRh9iRNrunEAShxqSLptVxRrdvfntkpLI0D5a4zK5NEtYJgzfgMbbxjszvG215Nzwr6lUTBbh5X6
CCtNo00EhO5KgiFQNk8Fabak8M6sg5fOMJunerxfe88McLodjx4e+JABEMzvYjPdfT3GljaTc6WZ
3Etu0CV9tnctjMD0vntsGoaxkLJtnZd0PZovidG8jI13mWlw1fX0EZTdlanW+8IsfhWlvhKGtvbV
9HckeHHtCNC3Cx5arwMEWd1oHftsGddcUY1Ho6EJnRp8gx9RRwogN7ILs/w91gJ+h/329S0tvPS5
sA3KlmDsQWYvsGqd2tTXenDmdSwdejYfetTozLpmNVCpFUR0dWOVHaxv5cwHr03j8pMP/j3B/2FN
ZXhWH2P/P+HKql2rlVe5rK+j0r+wRMu32h0l4a+11HYqqE2ISuFu9asWEA6bz8EJU7rjjVZ8s+AF
Xvlysepcfes2EOl1hr0OpqcO3Se1wNHKVoo7ICUqQn8Y6OYYPlXTepuPEWfE0P3lqgbox27X+iRs
vBGqVnwyQcjTI3odemSOwrp1SoXGcwE04OsXtxSV9emxf7h9aZR8kYUF5fd9s5nqymw89uOFinn0
+dW4/N6M9tlTnuL1h9MofZsmetIx5NuU3mOdDFRhBpkj6PZ0BlEewfZ8q+i+d4ElOGOGR1cGlSV2
OwArdfyrTTAcV0r70AIUH2Gtw3mr4Msr21FHdK56A6AzN4EsHn2PpGZDmzH1DxMmBma0P2tLIkfg
Pckm/c55WQgQu3j91xFNmHLor+q4LNZxJ/3WO+sFwDIpNiEOSqoQHL3hSu2A+JYJmK9RL/G2gnrn
JKX/IPXqHUvVZzyk7+G/nbRoOCZFdalU3ncvy+8tOzyqOrKqWNZvIFPQZINRAXIc/0obrGcpBaom
j5DmbzR/PV6pIx7TrTb8DNVqo6Xjjk3nBv5R6QSNto1z4D9mszN8FW/lLDyOerYN4vYGbhmTve1e
5AaVm5yef9VHCfCOY/J2XdyuMGLmSZqPNrmCKA7e5M7+ldFpZBXatWyqrWP33EDvI6svpTvwoCvg
O2uKwpeZQYFIQmIPSzQWyUWTNW+dWfLU1DcNwyIxDMe8N3YulaZGg00hquQXdOR7q5ZPYZ9fZ0Bx
RRMdtIGusdwrvtU1xJHaeArlnKmpvsJJTMZYm1xP4KIc0LGpNL2j4bsXsg/G0vC6dReP27ZvNqPV
16RR/16jnvkuRfowJOVSbiUCSbZPKkajUTaFk4XtCLE5ASwN+e7rL+y9f+KzoT8LiKap6YrwqECk
Gvg2xCziho3Cjs3NCrTQdij7lRYPazPBi64e12YRbAbtJTS2fXIww6OM3YQXYRtTMa2yVY5uQZ5r
VbIWdfv89SUubWH1WVDNYqBezZjRlrSe6lYBCceT+6Du5JXiaM+6dxGcO9P7IT97GrPoWmspybJS
YwfZtMkm0vxjPHlI0qH8JFvRsSvjh6hlXV1Fj0ZAMiM2jNaB/4XDw6AeBplBkqpZ7DSVvbEa6Tqk
U8uh3IL7kBC/kNYB7Ip9z2lcYO+NnAkm4mIjwYeSaFFkNadCqfa1e8Afx1yGuCG37oZy0/ext686
JDCYc9YbU9Eg/YUXbdFfxWS3A6O/0e3i0RIktHWh/SjhagWd6m+KwOT7kcjRw8Hk0APJU9fznMAi
z+vjbKCF1UE0+layERPalgY3vntOwWRpOgQiSc8HZ0j9m3hwf4tKfPOq4pp25Ou+QtdlS8Nj2if8
uPXYGcqax3UvS0DHbfuEcs3pap0EeBnep665L/mpFQCO19JCuTFkPzodsZBu6Qepr28j1e9WYd9f
qQoiB19t3ySjvajbErf2jo7KIU1O8KOwbwr1276hKa9OmXIrqzZXiHMAM/QNK8lwi9qnXtEs91No
wS7Ih2vLdR+YV59yd6ydrsjayx5yjiPF0qPbl+NBRpJTK9WFUksHYygjZ2xpgbaVvZWQZFb7te0B
f66NrZX7cDphJXQlvoHKg1JoJPIHuKzlPfCB3+7QXGH0u6ma4qIzzGATmuW4Aa3x5tahsq7Vplz5
EnCjyE2dUIbeldg1WCXpyRA4l1bKuunrdRuxaOzyyHa0tCOM9PlVKI/iTJ52odw41xh0rcUaK8T6
Jjz0l9FFvZ8qWbRKnjn8wvZ2Li0o7caI9JBNaFm5v4sYgJlo3TPHXlj3ziEodq93JFuGbE+irNZ/
BKO/173fcdWeWfYu6CLM9xXYhwlX6yL6eYnvEBf5LqK6OsGOOxkl+iwz/0lL0lucSFdEsX2qNPey
kDc9ss4gj8Ey1dvK1NZtNZ5ZsC7d7PT+PlxLJes2sDx22a1x57dXjaxTglOcTn48M6UuLCvnsmot
KTH3m6bUqfaLgeDG+u7t+N53SMoez/UOLayN5zwh25REoHo56BTbJieGv1v60+ijM2vDpcE2PbsP
zwhKdjvoMQOiBEgJNP3S0ou7M49n6diziCMprXAHweOpNuEDQL2N0j1Y62o9rCdeqyMyULyrc62N
Sx/lLObYYgBfNcJP0HbeXkUdQWSbnNbPDOyFw8/lJHB2wmbUeQvvhz/We53DhxfnDr/03cylJL7m
jS1xglajLQbuq3jbU73u2a845ALXHlBoJ9vSAW5tvn45C6NqLijRWiPUfYMkbzuWjpz6a8mwnAzD
xL93+NmwathvJaqikP3PxFrXjnG88yz3zJhduvbp7z+M2SpTQ6/22Vor7o0tP7b1nV2dMZFeOvQ0
lD8cupdFGg8tOVhfitZx2d5auXYni3r79WN5dxz4ZGX0ni34cPxgxB8yjzyS+yor/TjEKquPY8fz
ksuqlzahoIZRooexp78tzeHnEOCjFJIlSorbFstSlHh2s/M0yuoVzntfX5bF3X12VdP89uGqSo/d
FARPBh9qBKWztjgr4Xjitmxcmam7HF+3sjrTDrQwK6jzWUFi7d2bLA5NVmlGcCybM/PNwnQ/l5K0
qhdqlkzhRBqj6wK4ojMpvZNA7FVXJGdW+gvzwFxHMphV0xbKSP58AJ6jV+bt6OePeodkXo6eU6VF
VpldaGX8+PWrkRce11xfkmW9X2gxuTD9HvX0RvTOBFloV6i2i0N/8m/j1Vmfz4XRP++gNwoz1qNJ
ntWtmo17IR4jGqe+p0f++23qbgvWAOy67MxnvHhrs0ki6RNRxiWozMmzW+RbABnS6CChXGnbcqdm
Wz9ysDI9c7qlm5v+/sMgly23B06NPADVuxOGOapveadk/Zlh/T5+P/mI5q31WuZ7kTW1BhriFnP9
lR6ax9F0N5USXYEQv7VV02npX4AhnMnNKuruw/DBrb553fUg1SsRtNvMavbqWOyiEkXxGG7BIE8t
f3tfufW93yUuFpmUr1s3oZ3NYC2DRirQz0xNC0Yu5rxhf2wLPQVqOkXraX9Y7PojL8S7UCmE7Lpd
sJnUrWnsiHWyZYI0b8Zw8/UYXxris+kHRbSwPJU1iFdHEI/hqw/ndr1Ln+tssjHRkWEFQIvyWIYb
WVhPlURPMpJ6uuDZHDWO8PpkpUH1OTOVLp1wtgzhRsKMlAd7g+TWFJi5YQ9vZrvQujUolsQPg3om
Ui3t5+d8GdqgjDwKpqX8dfQyLXmgAoyO+mPYUi84UlM6V6xa+HDmjfjdoMZYM7LdCSh++8oqHuDL
5v2ZCXVh1n6PlB8+y9wkbZgEmML0qbXSsZooyIRWQbK1DfdMdtn8PLy9r7k+nMJHCGyMFfWqCksB
/x5bJazM7grwZX1zjui19JBms0tbC1skoUvlsH2R00Mu0bB75vNYSt++z58frl9WYr1qJZqqOoAW
rHJPdVjX67Gxdn487ovEvpAs/bIKVSST15EsfSvN+P790/z3X/3/8t6ym3/NX9V//gd//pXlQ4lX
Uz37439e52/pfV2+vdWnl/w/pl/9vz/611/8z1Pwq8wqvBnmP/WXX+L4f55//VK//OUPm7QO6uG2
eSuHu7eqiev3E3Cl00/+v/7jv729H+VhyN/++Y9fWZPCyb5784Is/cef/3R4/ec/lEkw8O8fj//n
P169JPzeXfeSvr78t194e6nqf/5DFX/AKLBtjJ5tS9benY66t+lfFOsPy5BNIYROT7WqTn3VaVbW
/j//Icl/CA3fE0E5R7FlXUx7iSpr3v9N+cOixqjbFo6pJCx0SpP/59L+8pL+66X9W9okNxneGRVn
Nf76Ven0yBkaXBVLF7IiZHselCBCuUNtm/chjjGvdeOba7nzaarMHrpAGS7zxBZHmL/xla8H8Z1c
aPmpA438U6Q1ch4MHtemT87So5XoKnJFvJLKRFyKwMPrBwjMg2aO3eSEQZDotOZQ2A98Y5LsjY9y
5+FU5FferRs341Gj83HjU/gkj996w3YI9PJkyhlel2rgWxe2ogaF4yYmfUqxVh1M8GnNIfFz/doc
S7GNRi95jqxi0JzQ93NI2qmp/9DHis77YsByR4tNaugYHWXPSplZx7DQSwOPHMt/slKtvtWiOg1X
qYK7CnmjsJcdyUypKXpSMe5cCd27o3UQtAdPCvZ5SraUtW8W07+LseFbkJihSjm9aZ4Gz9KPjR0m
h9GWMN4qQ1V67bzaPZVhRmKqdIu1wO7lYPSBRJe7qw7GWqdrEJem0P/m6ooHMLrc2kVLbYQyA35N
nhjECa/O6GDEWPVitKOVqwyw98a1lIpiIAnxRulMhBuj9DO28gFCO/4u4DLMtzLKKmxLTOwYsQ2C
xsPZTLEb3azcalGmobHsS2OVYDKS7LVKJOO+CjucClRF9wxH7oSyceWc3ttIMVuX/rAQFTMIc6N5
jfUUzUqV4GmVDValbIykoOE98+1wRdEC5y0VKrfhlJaJt03nBeaxx334WpF6d28FZV5ctl3beLwI
X76sWs9Ae9xkF6MfG99VPwP9ZLJz/274FF66sXRPhRpndxaCFQrdKhXNrCNxGDfNLa65sgVw3Kyf
wphX7qRVEwWrMDOtC1pOPQ4cKHdtNvrBrpKSFp+71F53neJtEj+wDunQKw+y6JubnjbI742hx3eJ
p4y3sVDV05Cn2V1eV8FRdhWa7/LS7DaR1ZenAIsK+oyj0ApXedaN0p6u84qSrmzFGKmI8sWLOR8W
2JJ7rWG+Qq2Lruq1sFTl1kt04yikVl1ZcqM+wW8qjmnq6lQRO+mHV6rpj4Fu9eNkWhKsoxhhNm2N
dDmbbdPfiIQkdoU5FvpJCPOlaSTBQ64EqrvpIlN79jXbvhF11SvrBAZOsNZG2fIdpdalQw9R/R5t
eh7ibtaQNU5CmY1lYWBo5pjo/tVNVad5syk6z8MmSumpUtV9H42HFuF6dxgHLURB5ArlWQaccojB
mGGvVYiahWAcd61DSQGWSseXuZP1INhHRho/un5tb7HmpAmPUS5FtDXYBoqvti/3ZaPDuKyLclMG
VXnE1SY++IORb626C7eZiNxtF5fRKW9SoJK6UBiYnutu48YfHmVLMrf2YLXbnMt2vCxA6d5X7SkU
2nhTd4X8okue+RC3XrppbRNFuh7KP6Sg8w9G4dqHjirgvgsz/4LFn3QVD520zSkEr8zc0tZF2kuP
uotoaSX6Hoh2U5nFLhWG7sjWJC0r8QWyFG/4YQYtdb06ye+DXnXpzeirdaq5YmslFgkJS8RrIxXu
oZKHP6Ec/6MwvBhc/xKQvwzW/x+GYVlntbYchk8vcfAxCL//+L+CsPYHYc8kAAvir2bLCmv8fwVh
SVb+UFi7WwRSWTVMeWp8/zMKK/ofBGf6ZlCf6Lp47/X9MwjL4g9ZMwnpRGGF/8De+p/E4HfZwH9t
CC1hQfvUbVsYKv9rqnOzI0uWaq+Jqq1W9ULfNxmtIZtED2P3huq47d25NpJhiB3+WG06Cdv216Tk
kzwErdT7t2qfK+ap1TGnwwKxUfofQRqm9m1n66m3Nju3pZKosHEMCjOC2txGYYeyY3StVdfiD3hU
x8zPv0X4JVbXMpXnolnV+PVWKDALWY9era43aGGqayPA5Qo3gTLa4jHXBc96VLTFOosrzz16Y1CI
O7eJx+y7nJWjWKd2GBkPdUiI35mF+9QhadnVlZvy9cs/qz6s3HVvZUN0BUc3Hn6bupJVymrwQHXh
NKuEargac7WVN91ohiOKE1XqpxJ4XnvH2u7k6ocmAZTdjWLMpW+9RcsoJTc5G4cTyNwkiB0lT1T5
e1ZJWfFNTbTMXoXwg61HKvBee5VoSRNdNm4al7t+0FTvxorsXt65uRaqz43UmSMdEJ7ih09jHNbu
3ixqU/2Z5Eqk7RPMD9IXP2rs4bLJdKN8yjpohcfIJ2PxwwwzebhvLZ41Mdc1onhVFraX4LRneqjR
KObrsfxWF2OTCGcoK7u8ikl3pApaj1hVvJWQI7gQO3U01UJ1skoG47ivzCzMR8dUwkgcctEHyi9U
42bhrag4ScVhLORaXI+qFnX+NpAkur8cS/VLfEXLNkvbXWXZbkY4tjC/UTEVNGnwbEbFNcutCm7Y
WpsNcOxNSAOlVyNHrbr6gap7JK4stsBK4UhlZUWvauNNhqWVsIP4SrAzt9OtpQYNi5YuxyhGx7/L
Rnuak4gdxssx0xnI07rNdxVnQBVH9iPRx+xGFMieD1qtK/5FB5d3fEhyM1J/9nVhd9Va06NeUP2x
/zd757UjOXpm23c59xzQm9ugZzBMZqSrviHK0nvPp58V0gAjNXAgnPsDqQWhq6uzMvIn/8/svXbW
DAh/y765CS3Btp/JYCgEjSlWIUXzyu0VSlvLn/o07cZWPjR5XbrXebIGw1unOUFrd1jWqlzEXMy0
WO8Ka4LCJK/7ciPvEWCeYW5zR5XT6MufMpUVIZ5Fkou10k4ECILSciIGNN/HwWsEHczf7DeZoEoz
ADVzzfX0azbTQUrvGcFo+HSUeR+rPbWVPM8SqpIRH9C03shDrRsD24BZZIrokJQwZOJDlBHdilu4
V1nJmijRiz3s6m5Pf6iSoSffU4lkpMUBhVQOgd7qR7gWB9f5aS231Rkms/NWqHkz22p+Ktt3lLtA
SmW1FNsn/nC2xsgcBnV9yaWaA+KAxK97ex9Tc1VAc7eoWZps7xS32gXT+F0JJlb6gbzK+iGBtFCQ
jh1KJv6szKMloayqyupPapi9xWJW76s/S26Kws3Y0xKov7ZXrPPSSi7vgiYIimwPXS7JP8y+n7TL
ngzpfKu2p9YDSF+lvKkL7iJYQnyZxrEKsxMu5CjKxUMQWg6LuS16FUvJsoq/8h4LsnWqKLWWqJLz
Dkx1wivoUuaqsjC9qaTiUnabhBuOgp333l53+blZ9a4KZwh2s3OIxFMUJ3gyNQ5Zrc0JzyP1MziO
puhYzAm7Or42h6CrnzIX+v5pjlJu3qRpLqrPvs1W81GMaqc2p16vhT3mfScueZB00J5tbaml5VVa
5727GrVozmFZaCw4d4sX7w0h5jx8V9JGF84C1SQpF8ZUq8JFFsbDiMEiCltA8Z8Yd3Jg1Oo+ZGON
mKBYxy59gaq+GL/WYl+Sd5Oknt5nF6+Znigfsk74akWFAg6hmty0Ehp857W0llcekL0OZ6Vb1tQu
hGYjt11R2vRLE4Fgsl9fiy2QMjqDu1H1G2VmDjPhWuvrWv4lAcyEu5HmWjvelqKZc2D4M0KGxhjA
8PZyKWu3Ta/q1l5Yomv++PzRz2uVRoeiNCl/eyxM5aLqTA6jSlNAUFbHuBfoHZTOuO2JkaZBtzQ5
r+0plYQtWo88L/85Ffn/JdH/kZ+VzP+9JHqsv3/9/vdRxvM3/LMoktX/krCO4EvVqXos/bma/mdR
RHVjKZJKsLZFjAlt9f/WRLr1XyKFCsUU0wlmD0+zxv/URJr2X7KpM6I2KKRkChnj/6kmEpV/G8Uh
XYGybCqiaOD51Azx71ZLvVoHhWxH1U7XjHw28yrgTXyVbiSIfCHki5W+vRWh6puXhEhZM56746LN
xRWD1lWOZnfRxtPsziB+LG1yhcomvuf21WLOPO5qYt5Xd1wUV7QdYxz9CV+l8lZf25NJK15fL82g
vAhl85IGRc4TQHaB9aPRSGiUNq8ZW0+Vc0+zdJdFlTuDjFFpCZJLflQnXedXxOlSF/VtuE3H4m6p
DMEucZW18o5ed7uHkW2Qrd2srFxZNbzcPU4o5LwwlDLpqnfJFeYZI//slhGVssioW7JTSpLvES/U
CkoSKUofA7Q/pc3I0D20tPQjH/Q3io6Hri0vmeTmz3vxWyaqQYPoqaA07H+KYNM2YfG1hk6s3ODu
2OwQpWwKspF0i4HEnNWrAEBrmuYtkm/1ZmRIOfbPh9Wa3lF05zFeHQJFsL0tp8ywgn02A8ZBgeVf
hzKU7FGWPrtl/0hOco4o5Qj5PeWk8Zps4yk9zt3rVkxRLx7hd7hOSiBKuQ/6GO0W3N/MlaBUYp1x
R+tw5xyvWzdwswEIVlK/s3tBIooRV2x93KaL+iNn49kd6SsauCNYKzmYNgWsjxKkt+Z9/RRW+twF
ofAjFQCYdSXVSB6qcxLIuhps5hbkTHyTLg2sX/sx+PPppRJUNyXoy2RaJXUIbPsIdE3ILiNuTPE/
DJsZ9v3bGWf2xxHnIdQshRGfDDDt3xdOWjMPOLmbw3kOg1JBjfoiGNIqkpPZWTMZ3jY5nVpoHnWk
zGLUTPSlgt8Z03kSlfOQ4MxVdl/YHosQ5YQofy3OJppxRTBvJhYXCCMX/biNGiQn5wmqFhIsyW+8
pH1qOd9KUz8VNG/f0RNIFeo4xwLAJrra1mBozq/jtVrmS9qncW+qEQVV3DTqBd2Wu0G5LV1VqOJJ
a7wEZ/eUrJcyza55JAXJYF2YAl6TUo/z7dTOy7W9pC+8hjxBAYiYfcrp9oGLW+nctJ/denkKVDWv
Z+pX4jTSOkS+5sfRNLFijudeuULuiE/iXXfMvfXG3HCtxjGb2qsn1esdlWlaGU5LEeVDgIDIHzLU
EEKoGXs0qNVZv5VxUhZ3xRhfJLF7LefMVXFSJkOAzOimH8ZtgKzefJeW7I7GISSA4APm97ucJW99
IzysqBOtl0Go7ZQOZhaMW6dW18keszGe6yGuINB3CJr3Srlt75Xb7vVVNLA0H7/QOIdKmb6oIiOV
Lmo4VX0ivApb/6il8WE5j77Y73wcSqczepCDQxYJzjo1c++PxysqhghjSKDz+DfhzuBRUTS/mha0
tqVfSoh5QXRNjmgwDdOxgYmeJPzHLKq/oQs5qJpsKJYIhI9XsmL+PcqtXIxC6PUdUlD9S9juRX6E
uyFFhvajF9qw3U+DKBMNvUdFVZ51SzobSxY3yRzvixLL0YJJYXDVItT1L9L7XLGUo+0QIwPhdiK/
NMscmSap0kYRjaYegjEeKtHPABoIGz7V1vD2eqbvO9Gu8CpV3SmfXSWGpSFnHg2ga529nGCxypg9
nPY2rOhwL09ttBe6340Dna8VyNsQdrIa5lUdTeoUiTufHNzyDP48cEkhO7f+cTbLFihrfSU8DKe+
SnFtXNr0d6HKt00pbvp9CcrufVUdmbfLetpO6K5jKZ1jZIrnwvQAoU577deqs2/GeVG1KPXvItTr
RF9DWqDm6OL9Jhv+UXXeZIpeVbu0Ra/Fh8i4aCijzmrft1SMzWrBVuATWnZeOu1MLQvoX3k79vLd
Krp3dcrfzdM17YhX58o61jwYd6SipXUvj+JeVcWNDLQrlv4z6TOzKp57b8EtsvSL002yo9QpAILB
hXfrLrLltmtmF/JX7XDTqKqfWGS9jEvAaQgwMTRWkLnToQRJ0YTbNIRSN4e5dhOJ9p3aOZy1MTxb
37TCT29W2NKlMObjFWo1l2yx4rSdXEmVTqWYxso9+z0L073/bIThDlL+Jo/5taihsFivH9pzMn0W
u+k/IMLkf8Ct/nfG8jzCFkULoxzR4kUj/j04eppF0wQFwYvwt6IQ3NPnNnH2tnTLLGRCmg7BaQqX
nDy5GnH2XLmZovNkNedafin0zldBcpYZpyn3a7HwO7P0jyn3GRn6ZcPf52UqzAQOLKeLJzSQSm0c
iG4j3OrSCKxT+bpn9Tnp5Eg9FM8Sr9Yqh/JHtmlxHkjOcYx+TY6BCe6dDG+vL00YRdboWB6J6Bq8
1UZgnze4UqO6DTfjUBuO0Ltrpngpl2Pl4IY1a38oqI86w1eNLKCxCzC5BmO3BJK4BviYXGNk9oG8
0by3vrwoQZlsQRj2RAQtAZoR1t+K0H2o3xAVECpR8qkIfbBLmq9qI3VDlI2Lo8idVx2G+0zGbXRf
uYCT7/zj2lYJzBGF/J4jzD72ZgUHrSyTP+aaP4sFzp0hgPch1Bcskxd64Gx7AeU/VsOd011tFBd4
Q3zV/MGo2R7kyReYy8ge/HWNPmOYb32Iy1VqtvukWreEVMIPtSZJ29i9K9MKTxgmtPPelvHZNRtR
g41LpIVTMHCADNds3qATH7BDM1Hod/ugUjxiKDy56MOdFwPXh5QEc9WEYgDuJNUCAY/xKiZ8qf6+
1OMdPlcKLxXOrdir8aI8UsgSRZ/HOQYhvXoOpYYosSvVUV+ZlNG229NqQ2sNFUTtSneS9RcltN7M
aUSRXQcfLzKYVTYrAKE0Z8zSM9vA8F9K/v/Z+P3rho/i++9Vho5OXZI1yMy6yDLzKUT4l+XwwLOa
LRKXhKn3/lzlgaO8WYvgzvwMZ7sD/WVEndOriSMfii+Pe7BIh1fgB2yaLRITHBvSn1bW+ObdNFls
eOa3vukDtjxfKjRDp9nvvctkS+IAqJePeQ/maPc5NaSof2QQZAZ+yuXqJWvqVJv01L/79Lds7LpI
HBJH6Ta2e5ymVnblklQLWCeDjCn1Z4XJS5Z0BP9ptCp1ZEHqKvvqvlbT3WAilG/ZXf2Tv2r5a8MK
4aL7jRk66w4j183JgVn7n+SOGpNvqWVs7Fe5+KxlZOo7oNrT/OcgDw0SQvDki0tFh+R5tGe4I+na
Y/bsqROboAtnSwyFHlzTgmmn78I2sQJxUIOj43eIib8nuz/J91lSXMJbXIv9JVF9fR8T9hzvtXJN
R/UODvlAdk9TjHN0DspGvQvd/rJZHp6lh5i0b7WyvWmV4TNjsln4UfKTFExmUhG08Mi3wvBh/x5G
9YIm867fT3XCHCuhHFmooz7XzDjxI5KVz62sr0wY/UzBiLPnP1GH60keLbMRYsdExvlagpXc02jI
ICbqnmBjar50OgDf1jpnBK4oyxpNvRQOddh3tWeSFwK8SsbE4JRmY4MaV1mNesOR+VL3Wc2/8RJA
XmxOEvzinUAYk45KzHzW3p412JUlBRv1yZQO7saLVFBpnxgtSkG1E9rzktuyNkSi0eNOOi6LjuMc
fT4IMENmvqMXLmvN807soTSsgf5Lb81bF4RJYbjgXlSfrFF8NF2re/tAzppm2LP1ery+5qt6mzqs
ReOdrMSAq7Y11lAh6PKcMhlWoVgNjTtYJKQV512Z4wLOgKj/eC5nB8sTzMdkHFeTIKJ8Em5Kut37
eOyH91VpKMvcQ5re8yV/54+JYbdN+PtZrCQgj60cMev6j4CRuqpCqV4DTFack02xialx5b4huOdA
LVf+XMYuYhbCilXxmS0G/fMaJunEoliBpRRiJI4MjDCFYkRsZ0/ken9i08idFbpJ9lf20oqv7fbR
H6pfJePrGnTvyyaeHuKPaYUOYJ660llUck1wXdlN86MzrVfLnB8q1jr8h5GwrmzalkvObg26cnni
X67uapg0ktMexSlJ9TurzEitv8z1Nxmdo27LaZzs5tXqYnNTY5VT2Vaql87iZS+FC0in7oJJ/n3v
jncm0KdmkCIkKW8py8vp0lIujcGa6meLgkknHQRzKsqrlaQa1pejP+jLywaZtSdeSsrOe51FM6Ot
ZDytK33L+GdTCBNm/YzY7T/IZxTxb+4sqgT0EKoqqSyEZFnRzb8JzY6kGI6NqdzT1R+YzEXJxhsI
TqB5H9zOaRnSFtVMNlF7XpQy/kC3XrRRJmxuXrPoV+xe3P1cV/zWtLfUrYbiKi/17ay/DF8Jds/0
CDaahywU193voZu1JxYZ50WjgKzGyzAVV/o+Am2YH1rXLu4HTxtWkFlkqRcJBeYcN2tx6WJIk9Xv
2R6Uk/5u2hRx2rS7ddJCjzScFNXwIrz0lTNxtnkRxCX/HjI69Pfkd0fWmmk3X9st6zYvT1K/3XYf
cHzS+4lhyy/QQQlAt5o5UnQrqnS6zfb0xcjbn/vW7mIErFKCAy3zqeJ/npujCatSC3WMgWmyR5UK
W7wtz2PendN+hHQL3SrM2HerRI82PVV57VykSgsLqGDZ4sjdx5Z3QV1NgdBugfGzWpuzwV9rUp17
HMQKsLHRGN1NFiOQh5Gq44WrF8eMMPA4KQEblp7eRpzwdklAXDPbq6EHm9iEuraFQrOAkU5OonXV
9/mk/Jx+ktMi+xRHc3uZi/4277bVZJ65DpDIRM/SBE+7rdR7ynLp8uYqPLLZ36QiMLIu2Ng3ld+X
VAwOTQ7kWg2sQws44Kdpo/425EAr+DVxDmTCL5EAk7uu++Pymq4cpKz3MxLlltTbWWvp+eL2Sumu
5HOEzOkvUpLFqeV4WixbmitrdLib5ukKMS6T4QukBKWrHqRwuhAOVl6GTLFK+rhLjNjS88uctYRe
1qDg8hOMh0u6DBe18JNvdSU7mZc+v9LIxWh4Y615DB48GpnlcLKZEhjkU2q6I79obn75vp2m+T4W
934lbuuHMfaEyT7Nwav1qMJuJg0p+xDM4bP8LreSz4+TrtsZCGPqxqDPJNLX5JORO0ANFplq77YM
miN0havKs7svmru0mbfJo7dMfCdDyP6cJY6nwH2nMeHFq1W2rnooPBz+BPvQB+2+B0NvBvVUhFP5
1z+metKJhJ4m1m76Ml7b9AIM81RpDHZ+1DW4WbQkAsExEPbd9UVEZgkpRV0YrUwOWYKeuImEWJrO
MTUuFwDRw1m4pIuHVX6Q9VMWfpFWdcnVLWQnQOyYVVRRNW7RZFqRqVfnw5tdoR2d5OULFVCeiXFW
7ldWhFeR8ZhhdH6a88avP/g5vXM2Tjn1rDWNqFdRSa5vRgZxoXkpU+H1WCDzOWZSRGa5h4tkBioC
vk7/SDu/nQAjTYlnIL+QFcudxdE1ycaggFN48tqo/ODkSmw1CuLPiJoitAi0Ze5VfLxFSYu9J16O
BGPQcEaXD0mabLQR3J2GT6g2kk2IyZPyDxTs2GhnMSLS4R090/tQ5B9TStUhQrojwwTZtZiGZD2E
8p/WBXARDPi4LETGqejunW1aDkFnsfnkbjmF+ZE8pxLd4tNEe+JTjGFU/iSoiG9GXCw8duZl3HqX
BtCTyXd0LYkP3dSdcTj9EtWOb04PTDkYqvQ1zfN7m91mwyskZkyqEOe1v/tqx8ayfanUhZkAQpk8
6BspKOfv+rZ7s8Kzc1y2VjwPI+FeODgX8502NlqLMLkYbe43aufn0u4bA3m/zBQoCI0sC6qpDkSK
wl5wn4M0eawuBAFXXtUs3Kgs9wjo0h95GVpC8VVu7BYp24rQrOQzLT7NrjD7Yj34Zl1jjsz8jXpB
iWepemvFm1h218MwXzfmySXRefPJSGDSYvhtupePLCRJN16jKs4tEoJbKVCPyywqocDpGxYxypnK
WreLmF6ExnjZNvGD6mT3siOLDf4C+Biz0Dkrq3gu5/E8ykJUSVvU3Nem8aT9nFpfgi45NWb/yYAf
PHC6hN1jAetlJCzotmG2dl7SaOVTKChlhAHeboaG/fV0Fqw0rvo5XjqEBIItcbnsoVgoYUfRUGZ6
CGw5zLMnVpWbUlpCHO1sqoAvidwVSfNLoc4Xx1gInu8BXLxUHRC1w3VG269fxbG77M1x1hIo0Sqj
5kdvTTdyM160yXxFqPYmkG5xhObEj309c2gzvsDI9hDZ/JIcvlJqfqsIvkGXTF6M5CTvz+OpCzFp
3dddQw+3+q2snnJ+g9HVQbLtAW9367E13xLVW74W1eVRN/h2x8o/BMur0Bbi3vUk5dTjsJtiBc1b
G4lXRlLmuEYmPp1S2aM9087ao3elqecB/khy2hQGjro2ve72XGkv6WG3+lkz9bNglPGqcvUDBRj7
KTZXx5GK923nQ3KquEi7gFI4aK1n/52FnCyOm1s3hNSdksHbvnoG9RofRiraFmKqBbABxiHf5Jng
J+WTZeKDVF5LHLSCyZLCQaxIRmbtt8Y53ZzySiRRWKx1YHwpixmg8grK3QjUVzXTX0aru4vWepWn
PqaeGFWP5DbfMlImjAdGRhHZZUn/UAxbVIm6PeQkkTfjeRek89IkZ7EpYtGuqyidzGja5itzDTWi
6Pha8/Xrrw3Cp2eW0j1fmkdJs5XX56X/pm0Zo+ceTszql1yPEm/8wfLTs3Ca5SIcrR3xv+UPm+zN
r5mNgTp35tfhPtQpbzFS4wdGUdvo6QMSMW3xlZRH2ahoIvZT6faZzhwR5ms6B6IhBoZmBLWRhzvc
wYy6+pAPe1zpeOa4Gh/VltM+hMOm+pYl+Vy/JqChlTxS1HrePore3E8eI2rc+gQTPcU6srt/m84a
fB3BFpT9pgnVVe/lWKzjchR98aHHwlZ6dSazHXo7mFWbJoCDk3TtxMHpuIlWhDS1YrdcRhXKwvrg
8uLFSCfgwZD7a1tpq60srIQhbLfP5gmHMKEtGH52BTLHgj4a8+ysGdW5Wk0nzQKutbhVqliGk2ps
Kqkzm52TjllZWkTUbyR/UxlooK0zktwbISVmI8ssukVn1zNXG+yf1nK49ylImuGCYTc+5EDVBEeE
MYgHJ1czD02oqwDlLNqfFtoPKiPBkw3A3ROGhtXpnc7k4QCD3X5Uq3M8ta7PF7d5WU1frWxKVuGv
9SulWOWioJeTv22Dv27LVfo8BumxTSZBhuwVGCkK5/ZCT1yRkJC+i53yJpnN21Lvj7L1eR+nxWp3
FDns9WD6ibLxtqh/TLO2j4O6oxQerTo8IINYXwvC3jQwSuHOnuSueAJOAk6VK7oG/zshwBjV2m0Z
HMkJyVlI91K1cjTqhmlQHGlhU3Xw1uzdTtlcs9VcNKaEfaQT09JMC4olC+uFUTM5jFbwrPA2GbAH
jqmF2Vale20HiSPzUDl5yC28tZl8FeaDtx5ElOouaRTh/rt9QVF7zkRCd55TRXl2xHywN2M7zc1w
SsXvgkkXqLZnxVJjy0It23o9V15F51pmmb/blAQatYG0K+hjOsdQUKKyOAL8z5xGCHs5jVq1jrau
jVa3MUiYJHBjKzsbrQ6tKKd+2/xEof0ZCydfXleuMSGrT6YlMCPilCwJrZ3JJAhVp2z3gUkjqTGM
a+x1/kjGxKVEd5MB+cVXTvL2UZlBVx1hfnBrFwwnlWiAPc+f7yzoxKTvpDT6Ov/pZTYANXd8w33X
VlE2UNO+AsPRre2dESddQxUnBTZbIcgMXvkWC7xxDnRqfo2aH6VbKI8/rKVyFb7RKvuumNO5YL6I
ZN0xpe+t5I7mdB8S65pKqSewbRk17dzLe1T35lnOoV5M45Uiq8M5V/+ZWlCx1uHrk+4LPFctTOdy
7gOtv9QmxewfAC3hRbhVdXOl2ZH5KrpwtxZGM08dBqUAkpcz6a++8VVfNdJd6dSoz+Wwyb6LUu/m
GHgr6WXvtJdBVr1kM2yznF6En82bxHs7mxsf5Yk/HZa3dVhAf3GfewZ5t5IvsCIsKVSgAQQM9sXe
phQor19KgS/MzQg/Nhkj11pcKsyhFuNa0Es1k0x+6UuOiFnhLYNhDyxUyUb0YB78mc65R33frbK/
Lu/jyicy/tCZ/fE0eST4brUZHO0azlwBkjpiCRadbHsM0/qmQBlFpm721dXaPo+ZPgKbm5IQ2bST
prz78wejPWgaQcHa+FjOxBWcsaNEh64w5hii0rJCwQzG2US46yw6O8/VDKfphY3vLCtXobOuMnSA
Ka6r7lyJ141PF21z1QuBRXfIor56K0bFtn723UeSDj4OLl/bZF83FP/wyOUZueTS4rHpP8neXiju
+kOI5p7jx0tiV4jTqr0jn8/jbkZtTj7AbIbb+KY3tA/Gq8GcfluiHnueSUv+pqTkmcbKT4oW27GC
Sb7KCY9s4+300r1P7WFRNooMn9AHeCj0fMi0qbYE6XeNr2i8UL/kCxIpPhdqq5tYzTdTfkuNEVhE
KnYXTAamMJ5lq4hrwD71dDWSoBLWsF+MQIPGXlFfa9rAakyN6+1mgAUanP21EnyxqLwkrcPE/Jyn
PejdCXH06JXNFeX6OZvMmDHY2ikx5OVbFY/JXVsVyhjbpNrUta/W2m5H1dwTDR/AE2HPXNWiC+64
KHV/dnX/o9LMgLl6343XzuhRo++MZrpoFujp+vVNJgs5ac8tZ4j8r3inQ8JOIEMy2jpHZ0n7IbbV
XTScqX9DVhjgALh3xXFP0y8mm+FxTOHcEZtYUSUrWtDMW9DS5ud7Tm6s7m9VXOWVv+e6h1nIOyaS
6/vdlTpSFupn6+l2ReYprEYkBRBdnYb1IKJd7yMJvFUJq6gVwDhNjtJ89cPCiVSgAOm8TTK28UJw
/FjfF7N+VdTvRiXft0S+kbDssTSctSswAQcrbKAJZ4I5LsJT50Q0b3mYt9QUb5pM0WMxRlmksK7m
EGcmfZ6fYCdbdZZMdzSaAWMfXBSTq12bz61Iz6VaRes3kj1sPj1b+F7N3k69oqWURdNoH2u8spnp
VhdUdkL3KCPiV0GLdH89ZXEF7S4qVXfN7hOrocXio8hTrxdYnbKZtFbhJFvVicmqv4lkRu2uXJhh
AhRucvGX28ceHz9eB50Ld98vabpc+nm4WCkTdywsMzuPPF5br6rq63Gslx4UhGKxmTROT7cAITzu
0Rhh1yRUCYmf9lqwZ3JYDmKkqDXKENqF3WZplOZ/TUU0JLvL9+zJt59pykq764O6PfHLXGy/1Vp5
EIM+FqV3cM+UCkKG7q++zOO+M6IkkUL2YZF2kYpHX9m9s/Hy7B1QWfZhEm7NBiLZmnDa6Ue+VsaF
5KTsP6s/LHp9Nhq3DI46wVxyTzsMbCIVXAwD3jxu3ic1ympQMcbWpVeBrzGTEAiBM+kTk9SdZt23
qmdK+kXSlwszLT3NQ7czToeuOyrovWe4Z2d8M8X5Uq8noUiDjZGqDEvbbE7ywxhPpEG78/MNIbHk
T6OUMnCTBVbFejw6GY84RX2zvD+/avIQLpZE0qaxQJNg92QX36WoIXZY85WMOHgb2YMrqimMX/wb
6BNPEv84SfSuSWyuTlK0vWbpZel/zkibeA3Gs1MSR/khWicFiXg5qK/5chqRRW3dZ4qg6E0gH8g4
QrYX8Oukz8WNi+En/z3+DLQRmhISJzgjX5ZKm/9nL5bii43mL4niC/y1uaJSeDJECoXwom5nI3NV
ucR2mdz13Ju4x1busZreV1pWb/teNrtr6oX3XT8tBcM0xqjq3eRJsZjBK/wT1XPOhQScPLVdjNUO
ppDKm2yIAQ+HIqcLTTCtxGsnHI+MJJTBxi/l/tRMBt5PzU/1UmT7ve7Ke66LN1nPbjyLQi0AE8PF
LCiOkhG5XnpdYvcJ79WWLXfuFIV1VrX1DEMoWaRYu6RreWNvsjARkmF/W/KNIujQTI7Q7kwzdxBX
JLEeVsVhKugzyXif1xhDzEz8Q1sGRv6mmkOU719Nt8XoAM694HNgWsrphKM4WlELZr8cNVAKiMOY
8qCH6CVnYx4wfqFll1k5tx+c0HZi4UA3aYQZD7VUROLmIWg9ZRmdK/Dp1mqdVblr5kLbdl3TkRTV
9sS30gFzb2XCG8eZB3KiIkIVugknsYSulWARLhNyJkXW2AQ+H6lTt42f5dmbsbybrMJj+Yu2eWqq
+64j2VqND7FrPk1KyI2aZVI5QtKdVCGXfX9NYTwdYaUyh1npv1IKhjaczDGklA4XcirwGUbcTww1
MhKpUawJfm8wztvXoFm85Juk3nLmlv9N2HnsNo5FafiJCDCHLaNIZdmW7doQFZlz5tPPp14NZjML
owPc1bYk3nvOH+N0g6qeufq6QIvBNbKLtrbn5Ix5oKPHZ98daqZCckDblz5hCtNe9wsUMoORBfNq
OeagnUvZsOMlqGp+hOm5fCPkj9DghnnO4GKFYlIcU2xw28bReZp0/H5Sdp8q9TF6A8eQ/IYk6CN+
m775D8iJdDQ+gnFj+aY8BZ8tuuktWHdYOrR0zYwcrgW/AHIapjFU2x0xt4tx7GDd98Wd1+q045L0
8cKFdeegDEzGCGvzpGIngyIwCcVfu2Om4KhTYeqaxKn491Lvf6rkuGobJ7Xs6tfTsHUOD3KawJ0A
4GzXQkXqkvIO/1vm2sv4yyujBIBPir0d+xEoFNKUwXKTrXAEg1+BQ9lqHTwZLtu+n+o4ARfjSmDR
pU/7gJ2JLdn8IbUL5/BL8DU/+mZ31n18dgzl5uZX6j9G2BDND+5PME93WbkHSrIbW+RKRdha1qGK
5UMnT6yvFEcaJCbLtyWfA+evWRNa23g0aqBnAB3lsc4OlEwdfmulpxcZqoOdMwRyNlEPnDOFv5Fj
mL/YgclOpcJfHSbMnKMUNGg5FSFphlvW+KTi+qRylgScZVc0NXuv8G4lzsBLOlqXVVbCjtVgNtwu
w8e3n3l/9slndGEEURjXi0CTFt/6GfttQ0naqHmdO7bOqrvp+HN9WTqz8LeZT5GVDse6x2lhOfU/
5dy9QgvXC3foffmNT9M1SYzsfc4U1I6nVKj8RIbmflKL6hSd9FmcxFGyt9/83L0wO82GrbCwnEVY
L4NMFVb/q7Fmt2xuq7Xc9+rfLuohUa9RX7MJi3TdL9UpFTUP/1KISMfpm7/m4CmbZ6ktpwmn1SfG
x1BTrND8nQwhAshjKtAlRkFQvvGSQ2tnZXpI1php6nMbQpIP9zpQjDZKjSrqKue7TO6iPz/NVxxY
Y5e7B2osyR91fMkS4ygrytFDTNAJZ+T0kUJfZ8GVRFDcx9hRXuDj+/RIWAlkc+GCCRQxVMGd8Aam
eux323EYgZiYjK/ml2Q65Fm8DSTpMRJC/IiWTgRg2O7e2iPPrXxvYSlVWEpxtLCa/WhK0Zn2T4Fs
ze4Sl9pHvsNgBhj/vOyWZkQbMz72TP+qEqkDI6Az5pLfhIA6zH4hf4hYtgdzwhV0NLQ8qnevYVyH
8tqBtGRmZb767WtqlK+qU74S1WmBZ/jRpIw+TPSU6xNkV/vSOU+tgt00aE650cLDswU7E5WSH03+
IWTbI5kQedVeyhrOxyjTvLoO0FO/13vxISujYxliqFVAG5kNoFTsPi1uFVHTdlpr0e4Q8v6mKuMb
x2rKW2QKR7qE9ku5X/fNBtd54YPNNRnXwIKOMaFjtBz3AUS9/L7/Q/bSjqdaXk6xZet83Hi+n1Pv
9iuItHLKf1oT8HSenL9Tkwthw9xUuRufwIGkgtqawp2fjwEZIamDW9xPX0s4q4qyWFe9z285saf8
cjDbt1Kyrnhdrrt44NQZyCxZBfCyPrR+tMwvyD2SmCHh9ci2vbMtbyuVdTNnEQ2Ifjk3gQlC3FNv
0r3unp/6GJhv6z1TTK+Bt5PQkqEYcuYWed9o2fJ1Vhkh5Wu/W+h51lDa8qgBmBz37NgCSmYIZavU
i9m2Z9IX6ZgzQl3wY/RIZCTQKm83iJNtD58Imi60O/L7wqFb77J74rCsNSQceRbtL33u+KLGUaka
/KzIEgFcY3hFGG0UrLQhZXYxTRdM/5dlJ7hWar1q/KLghulK5mhHj97Dn25ZC11Luvc8cmrajHHb
wMy0u7J8movCFcbEKxKS5NF7D1dzQ5va/inSLJTG0zam6LOV89ZZFwzcLPIls52TZ4sTZwSNJ2KQ
8J1CV54pGsJ0Fkr7GCTyf4U5ST7fps64Y38+yXFx0r9qlaQW6KgRvzlxD2/VFOHbOZlDfBQS4UWw
O2abHhMZX8bE0yJdR6RVrSwdjCf2tAplmRjE4K9aC3y/37tB4XZS7b5C0EpxdaF4cpr6NSJuckX9
gaanRfgealsHNR113Dmlr7fuekk3Tngw37oLESBm0KatZe915iA3ClUpjSiKjSa5sOXfeUftHMrF
6VIMh6Ezz/Sj3OfRurc/lagTrIj+46gw9Uh5WU6KPYr3klkkIdlVCItZDhGLGrWbs0KKbnOLFfUx
y+c8VS9b3DHk2YM6cRmrkX5oEAFgoqtWJDp8YuYpMCQzELenxC1uVIYzaIRtZUm4tlCN6kex7c+l
rj73ZvxU+s2dLeFQARIPxOpK1Jlt5QezZSmR3zYQkKMkfmwonquFW/u5as6eTqHx+gZxIfsOwiRu
gowxY5QFPz0hsIox37FDjNlR7aqTlMsIQhssfHVQmHatG0y/yXvePJo+mDURaT2NH/EU39EToUo7
DtLqNr4Mjtm1mqsfUs0u0GgOo0MAqdwa/jbOfjUJlFEuIOkeWYhCuuDXRGLAJYW4G5MUSskOzjV3
ej0NimK5tctfNIihxCArj8kjLeR71//IYQUvjIjKkEbrqIaGRGytKhxyY8JA6OzTFg7xFAXjwYSw
lNqat+qrSjqUfrE7MRBTDGyr6WWYjyOjjY4QVrVQ8842tXk0BfOf1VxVSmjIA5IA4E9HHWBZXIAC
6U5ftGntBw2+Om+q0HpdfE/dzsY4KDJ+i4zsnZysFNpWteWD/gC3LGokjZ6Gk2tzuwJ+IFmAvVua
coXA4eM8zI5Ior5Ys3hv5bUc0RVt3cn8o+/zKV6/pCq+LpSsT+UjMf+VzCJML9i9GEMcoX5OSDCS
VT1LwWj34xyW/Ub85U4irIqN5MbBaKjrVVKSO3vBo2jbNyv2TKv/ZFj0FrQGo/A5D2ZUQcYOe81n
geTwXgMwUI6luR2lcThOOdSvIkZjXEXmKPsio4jfLeuhu9UPUxnD1OTHkSg7dKVyOXRKHOgir6u+
+tpq66KLJSQgUOGgqyBMw4ds7J6u1JFY8zBJ/bHU3khrCEQjMnKG9vM/okGjQeoiq54jnLKRrPzs
4jaULcbquQkTxOwLsrpg1GW/E42DIKKrHAeayVVXkIdHrJR3K22OU3GelPg8yCztS2BVlq/Y2efO
bMguGqBJs8Z3ORkhAzOtdNMTJaYAEWJQvXafckCDhsgmSE+pBEgIKSxrKB2iDNOEK7DfFJKFgq7l
sAU34U5RaP5Si6hhnkX0HphF1BPTVpAzCVIwqUoIGCWoy+euL5/zWH/uivhcXWxAR5BBTYhtLf6H
bzFQavAZosvJxTZi+uJRdOUMIsP8KnMGxR2LYJimIGcdVF1CHAT0DKTa0qWVNTJ7rnUwmyKkErCq
kmuvlVdxpM9eKa8G+1I+iw5LbZTkV0HsL0IsnRVeAdWVRnISG+i+gSWn2v1d6PzK/G419oCSUpuF
+ex9OI6dGkk6ibM2MvW99u9W7m1x5hmji3mDUpQ6GuWQtHR5duK9s6vfTJyTXWwKRiZansjFGJh0
CE6XR29WEfHXxnFq4mhMd1fNkQQMdrq55l5GjUFIft0dh3k6rTrq2j5xh5JmtXq/4u64pV69KW9v
A5Db4pladawxfHfYQwhkgCTvOLqcjYjvYQ8GvvJ1DvZlDvTYUVvvEHM5i2CMZLokoc4LZqA+L3L4
jZlNFBX6oMyhJs2OMarUFhILs6C1cxCfUSW8mvVHXozvRBXiA9u16ood8aJAgCjnoU/AlGZbBH8Y
qumo1Eu0qQsCkP0wi/pB5pay/KaPdlWNhFk6msPE9NTCxRtnEiAvssBOUvwmk0PY38mxHH+2EscV
Km9l1KJubkjPF6DcjToGltw9QEe0N0rurSrzX7O4cja4owNwXOzLe5p27ySuT0N9Y7nD1UuWsW3u
kEgIS7xaGP1M7EnWQ0EmB+OiBwZfDbRNAV3zAl52KBujgdx+b3c0HcQZJ8lJMx1P3/zcmjxtw9iS
0EQuizdLqa68uybImIRzbuZi0VFiMoGudcA8OWz52czqczkMZ5K9UP0SMu3WmXJWmqMwaHeLuuFg
KPJ72o83POKMX3RODM+hpzXAqk61akZ1LYXL6OjTm5E4G7iKhdim9hI6SRa14ClCW4G8jfgZv0fB
ThQa5K7d5X63J8RMtgd53g89lJ9AXfEu+5u5nMXPWpVPvUUbgpxdksLJCkc2JG/LyQDiYJrUyGKE
9bJeeextH5rQSuYFTDDcaVbcpyODZbQj0k4N1Pd5imm8PejUpGZVWBj2oJdBWsWsnCi7jD6U79Xn
urEeVXwuHYINfGM8Gwt6MlRF4w42IBoo11tfbxRfnvLAKHzRsMu6D/sJw4/FsPKnNptT2vTHqu2i
Qan+P3m3jMvy/wi8Jd3UsI9JLNmGigMTv+b/Fnivcq9uUyxLzsyPhLXaY6nxTX6k3lX0Avmz5i7k
d2fGciuS3l5Lx0JTmLIQJ9mI4YjtfE1ClUsIYGsz16sufVNbaA4PC2FjY71JRe5gOHFYTw2KLmrt
Nw8hOq3CdAaxRrGQAfCOdDdbAiIe+TcBMPaXknwQOGEjaEuv1LK3GdsygkPB+BmXf9P2PqQLbZ0P
2OAo17t7IazgCexnNGb6JdhJl5zb9DH821FrY+83iabRmJvXMotUttulVDEEfqosWzVZuBBRPW0F
0CkvlVbxzITEgcWC1Kg2T5OMQNpxoknfO0wh0qk4+2wtnbH0o1I2V1EXB/m+PROZqYjdpZVPyIMo
x5ELX9B/8Y8qOB5jsr0qgmNcQU13AwgBPZTeglvYhkTAUc6UpXCQ0aQgkSjO7z7y6pvdr9FXesBe
ieCqFvQTl8c8nxPhhANEE/i4KL/Z/6g2Jf1qdEYUArX0F/1NGlS7ck4JE5jYcl8GsMNGGGUt1Mfk
U9xcFbzfHEgxRzE9aZk3m4rbwPPwPximmIF1CxSThhz4unq7FOiMXr2BXVwcNpUGEcpykIs2IJj1
dE+Eno41gutNNL4UXFzNDH0x6z5qhEkHlzF1X47LQGYi3HEvpfBAKPRGI7tLVJQyotV/57X22pYD
E6do5Uh8zajxxX/FRKylq2g9/szpQID8IYcBVOP5MJr9QVwB/lu0qZnmpH/iLJzZ/7ZILXnwy58T
xKxWwYFVh1Ijgf68virUEcAmLpy2rrlxduhRnq8oianZXWhRxcTq9SoCBtlJdjKS8akJo3LEFRKy
DJnnhvenYenlFguX1QpbM2jyz3KXCD475ny8d5WMHv5RYVaVTvBEIW0dRvJQqpxYLug1nKBQvnbF
UTg4A1JkJevxOX2W3ReZZaFm8oisjLMLJ8DI+hyH8hZq6XEuJzvjjUOyZSF0Ztn5pU3NQ9L7G51c
l9enQgLenmSTDvd7YtIXTycGqqznHKOUm7qTIn2u5WMZ2JDzp1Cb9111h0W9IDPehO1BcvDd5ExU
T1m2HIumiwr0cbv4N+/1wS1E/TSbSCV71t97wYkgpB9G2pzW5W3HZkrgTNRYl4mbCbHgtnkIxB12
YnvfoI3jGzlH2aC+6avqKmYwkJ5b02JbL3i2EnfkVVD0o7RLp/mrKN4GubGLik/0pSYJq7I1ldCF
L6BTVAvoHm5SB06OJHSjSmvYJKIiTtkM8pW+kz7lWrxNG3lk+DM/yi5US6+sP2J+7XG6d5tbzqw3
F3OM6Yxx8o7YtBUxsnUEzC/Gf2V9yrPbAluZURUBwD7egLq67TFk4rnV+vtLcj60Hrh3M3ZR0hnA
0Y9dA8+pPXFJfpKQkWK0LkfrlIi/rBQ6foCdqHaWrYeacXSqn8Oht561KYRJ7BrfDBRBXw2eld2y
srPn2dPiFRdx76gEbazZGi6dCQzmS1IcLTv2ijWCqDXLge14c9PlvdFYQhsKayY32R+vmpv01R4E
rTFex6ELyuQQIyXn0VCGcIqrsLHwa00z0PhzVz6V22K+8y5fXkPTuq3veau8Tea7SB/zXgCEMkDm
W2ur2DLE4quQexztL1PPbVKFCwZ2Yhm8Uuc9IUcj5xTvfwuyk1N4NdNQjDXRN/rVXwp4eaEM0MgV
1pu6f5vY5CAITZQeooxP2eY42uvhUFe8Putlk3hmt7MwvUsFL15CBZo5RbNiT5M/UbzbUHJTc7bq
PqU3B/wzeh1l3CtPw1JcOf9KFBKwC2cWAklUGOR/7uO3ulhO1x/13cbRlEj4AMTBzYD5Z36QNv7T
ETsnSbfU+mvgKMEdwZ/+UikYVETLMCTPjiBCpDS3lDXz9RsTULKW35X4nvHDWyvZbzRF9pH+UeQs
PGiY+SCDvS1Y18zPeaqdkeeb+UIGt1HF95YzXmQ7hXpcdZjvE6QwXNBd034l/a8awlUfhos0RMw6
X7lS3cuT0bkbdwcSXY8d1Js0UPdn0WLK5zo2ux5o+PeKHGvq6F90eoygCd3o8pMx9X2x3iz0u+oO
aLY3LlmiKlCVgdxDeDM1CUfmuVd1uzAqJ2Okk0entwREZG+98iyg/kTcUxl4T589Fg6PakkoTPo5
I1tP6sIFrkDi+WHy7iMQnLFUKdmjmn6p+R5VY+MkOs9a+dlOJn/rLxN9eGXlbB7/sMqFYwwHCKzV
7ZIvMpAiFT6eeBXt7zZzRU4DoSzIsytfIrNeRzFtbZ8iH030WEKyoB8mnCk5DqhS5lOt/Mm76cLn
6Npw0FSKdaDh8qb97qSg2RpcFx+JsYaxooRN8xed2zQfl9VEMXXrJT7yKiSngJ4qQyFXRYXGwork
cijsAUlYoqlYY8hPWpawASTejRpXBy4Z69fanwWRWlAhJhXFtDXohg71NHkTcm2+tBFrQdKV0Z7E
l4ZnUeWnVOmfKDbmdL53svaFlipGkgKqJiL2NmA+kafEwuCUrekAHINV5VRN8CBU9znGud8T69MH
ojiiQx4x8UwBYtzhqX0hals2IWqQp4hS49EvbWsSgph+dlbqBSuTbgHwrFbvQn9T3/cU/JAlTe8G
W5FY31K2c4KeLESytEWfYo2xXBRcoSxd5HEXdfcGqbxNtcsfuHTtxUosXiG7/lOJ0oFAlmYcD2XG
5dh4DLPeVuj+/CexZLcH5tP/6opfFrBbwxDRuHWczR9lZvmZrRo3BbAPYREmVrteqpta4DYl3jpf
4jsA57Qsbpt9F8l2YNPcyLxRhUcj0OpdzYdKbVmNYbGroEBymU83YX3uU3JchuZYm3YP66zaa8ME
YlrB8Ld8EwAstuG5yuplyf7sksX9ZxPCd4yFFWpmIdFmPJpUXpkcvYoMTGHRfHfRWZg1qjLkzkRU
z1r+PqhIUtDrFwv+v4PFGS7qsz/Sh+NqCPwqyeYPblkJ1+Isqdl5mYuzVQsnZCrYEDD++TkJFqrl
kIc/1lTP1M7cmCdFNS/kC25gQhvbMR/BcnRweW6rUzdfsfCsFRUsIT/oVnvI8o0M5V9KdS7r5LrL
9RW5wyQf67epwm5V/Vo76Y23pgg2Q76AJI5ackrxJRWyUxQXw5CPXVfc5l2/jkt9HYQDuhEEr57G
NGsSywi2SCyPAPa3k4HYFy2Y5seyTag4tChGRNLN741Bxmlu89GtGh8/38EwMbGcu+ajM3qGgV/G
ONjdROJcxERhvhsb8QM43KqfMgAE8QQT5Cvd5GvLNchlbZwL69ROq713L/MBvBwsjRL7RXIlQGJg
hcuOunrP9o+disvx9dlbJMUvLISvor9k9AwJH9PwnJBWpUAP7Z9Ke9e675I0y9XgA6uvCKQUwf4h
pjN6agQrMrMuNkxkcnEHuhY0KUJ5qgpK49A8uIrkCSBeaG0g+JaAGNmVHVl4e6UqFCGP/M73VnV6
j3d0emlQY0wawv5dX+hS9EwOKGoASYWQO6dpj+ZUAj76+/RV75+dWp0UTSI/j4GfzyBwUwHnkJ6r
9QPbjifpui3uO0PQuypOdo2lVBsOm+mkohwkLw0FfzWgy2qIrhS+rLXClKMpji+mggxFOpskcKWV
yGnxY5epSMFSpXnSRjkhCi30RAUk3c46jWNKcwbioDskeBTWnqxMdGKopzl7GIojR6CKNbyFyPGq
5hjYCffgZPGN/IeAlWT1Ja66VixYUdJoSUE0sFbtOSrgnCQe8Vwu3XmX1TMxZajCnmiOT2kmnSX8
UtqsXXCjkr9i4DnV9eNrnnztkLRVK9UH4NAHBZfPXJif7SZcm+pNwSBDXNmHDB+LGelkRhJqJKky
jjUexk2dPEb00fxZJyotYA60rj3/rrSjgYtYwbHTKg7wgFehmekQ/aU4AXqcADVWjqIjxRCAPi5d
wL94+EsGc6A1dwIO3W5IQnPRQ8b7DuPdXlzrOr/JWsmh8ZH9HHLpri35wzD6R271D1WOxlM7hAt+
4N89L36rj2+pFfaou6CMiF+IeWQQuBhHob4mcqShuqC7D8uvXVNVXVXGhVmsUIVjL0mnde7Ozayf
X3o4QjEs+VRNcHZdFTJvAQy2ITq4eMmYJYuwxikiWQHfoAc7V47VwUrGg6NYxSlRtS+5vag/zLWN
9qw4muwRK3hsebTeBEsLJZM7tdIP2aJfWWLzFY9uRp87Ept2m/29tWNmo1GEmWCYEjVmKxVlGJbL
inwuFfnradPoYbLIHRiv+cdonOr2Q/iDu8/sZi89J5Jxajre48TNf0hkDrTFb0RUtY2j9FWbxhzM
sVonjOTY0wrOL7EuggTz1/ChCNJ7QbSGir0xlx71HC6xg57tZvyZTbJ3W/NayazjKXRFj1PAlUX5
HCvr1WKZSJgDd9SQahvjx/5BojFaGrTL43lmomznt0UamZ7Ud73NHuoDt4m2i15GwEw+T8ekHyNI
/7D9PbEwl4gN5LU+zMaH2SWeTgIJaUBN78p3BOAJC43BaytlsGOidMqU5ryaH6uvCI3LVjizvmLK
WkNDEchcmg99A4DtG8gzabXz5XNl2AReuVtFb2P5veju+uI0WcaEFwmAMo0BUYYHFWhlFpFwU5PJ
8x6ZFXLp7Zlk+6eCppaSR8xoSUJDlqRcy3CvZRgyK+ye7LG0YxT5u4zjhPFRw6OF3zFRxbDjGzKQ
u7p/zrX2nFN3NH/helGS/b4arOFUtOVBnedYd1NsMcMt/1G8qSQfkEZ8m6F5+KXIJTTQvVwUQpQK
/cdgipf4Al+WTjd11a9IdjVwr1ITIBDOaizdO5MVHU5Hy9DzvyCV+QeO1BSvU58SOnfVbCsBJLXz
5aiilErDFH3C7lfMWw08cN2vwTnJtSiHqyXe+WBcRzdGDyedYjG9kMh3gZ2B0hXtMwnDYcyzsc15
yBMR1nkWjlrPeM2+ZhyKFQe6u47x0ehW5kQ31vh+xL2VeVSHJRB2nGCF6GcZhCTouFrHzLAIv1CF
rbuf/r7CpZ73RrpgJbwNdXFfxd/V3bIsPPlENjX9YermQw65TCRArB5yvqpOP/Cs8Qzo01NBgkbu
4YS+CaNpvZ8A2tLkfTOEA2mGzhYvj0XYqeczHZFC6YJs4gExGlmVfkLShhtbf1ut9bNNIF+APDCQ
m5J63QbsabRDImH9eQBqdsbu16DrviXJZ2GoriNmIU0htrwMGr4khYcvyYNQ2R/DItpjimgSH8aO
X1Sq26DmS+bOiglXwuDcMI03UjRPHciqzySy/5owbqS6Fax8Z3qtDDL/mgoEq3EaUQywCLe8paNf
a7PHed8tp4Zi7F+7Ckc5ST4Qe8eiMf2Jx2e8PzryDYbZT/KcDS05kEgXJChmaq/o39r+hwWZzMWi
1h9781F1RMiWAXFYhD4haNUQ9q5YNvC9aq7VgKqzuKbSU5uPfekspdtbdsIDVYAuqvoR+4BovhUG
GhXgJYhKCYQfi4SM3zfNT0XD2vAcRwyZpIyzpQiK4BfzGIwghzM2MYUHIpldqUW3jjCKEXbdulCO
5P1AyPnXzNXLoz312NdxI6T2Alkbi5H5QUNxWmEu6TPQ2AKxtbyxQ7jqgrRww70Lvi1Lk1/3aPwm
9YQSDuXE17/2XJXJNSfuOi0UDjBHb/DNa8apPLO7UQ7OMLCneIrU+TSohr3GxIkr8rGfPfXVesmk
weGIKXBy5ZK7OgnSDnJrCSjaDSScbQLONkWRibdGeQGAWqUE0yEEFLDGFV8qUQ3Ec/OunJY281+H
bg8RqS9gC7onI8QCSlNBTAXAnQm1FVcQXsY00NLarrl9TR1AZIxKBVB188lkvaYkkJvZtZrIsm0v
NX+k+kIKUSfVKHGklxmOZ4dwT4aHbq+u6bubCWjir0KWnHfICLMfzlXzL2W1KoT5IMZv4vSw9JDU
XQ8rqVFVh5c1gVFbQzMzBOT5BrmAO9x4xc7TV7S4+j1dP+mh9SoDeu2XaZUXeeiIDnQ2g8mzDE2U
u/kOJfsomBt247nS444AlcJOxll7e8TDrTK+9XnyRbW8d6N+lW5rS+7GmDK4MJV9Flr0BMAmrkJz
ydfj8sw0xZ9hhnDdT9HLdd/5ik3SAv2W1NkumJN3IqwIGPXrbvUrIQk6z+Ql7hMxnEzDKebZnZLv
slCCo/StwfLlIk45dOOjkXuCbzrFMoeTpB7KJT3UHAlrjOkDnn1MXJ10p0v5RdE8l0sXdCvK2ko6
IKeIpnXDbA2Gwu+DCA++1MCUs5R4KDqiDN2C3tcF4LJ2chUTMZjNggg3T5EifJqk2iiy8h96ZJy4
2nIHyv+ld5PcBUPb2HVhvH9bZXWYu1Dpe2ARuk9Xz8BwIo6ZvyI3xK6c1ubZuNYnuC3d2qIOqVE5
BWNauiVlJXv7gXgCxlsKiRzZ8/IYz/lRJsS6Tv4aROB/IxVVP9nVQNwrv/sVP9amuKEW5bOjI6V1
KooDLHTb+WUEkNvnQ0dTQ81GNmcXNzPf99EdU+nY6VwziDyxAzVWTr7p8zlbXO2knzCTS8C8CSD7
Mr2UqO6G2Dzz1sEC5yuuC5r2+rKZvgIYtxBolxXhILACijBYgs6c/rNenL4+jb1IqbAI2UjCE4we
kY9owVAd6QQ29LMbG5OroyPu9YPIM7N0saviTW0h5VGWTihLtwzGsaTr+iVxH7EnvlkmC49+5O9M
VMCCfCq5EWdC/vP/Qqo0cqG5k0WKGwZqh9vRZGAiW0Uwjil2UuE8qT/VaUfXgfXWyq+oVvvuAyAo
LOL2QnjwhWTJC8IvVaELPCboAiZN4nM4kn/Gse/oOGybFDjgUkviVcfzeFcvGgMQY9ehi3VuHG6T
n5M9EgxQkdknOm28koJJsAHsBRu/F/+MLafhIC+N0jO7YzqZ9joQEUJic/xQvoX3Dv/BoEBH5M2x
xRZhKXeEPFf3OMYoQaf80G1OE8+BeK+/iknz4g9mbrO6kCSocyP60nVIC9eVrov1uWhkMC33o4gD
Ya2uBWRo8jSZPsZpRUo1XYjF5paeozR3pVCFVcn4WmkTYU5B9GK4LSXNmEKdrH1r0IXmSYNHY7c3
TrD2NcRhzdfPKYbFxM+wbibIbola9+Mf2vXLeCP9aEVbHZ+3SEYvS5bCKZd65Lueqb6oHlLHjBvW
spsFFJEvJQ9R92j5d4BE1z8uJjBm9oqsmyodfJBpTFkohhagN04Vs8ncmBY2bChELvnYUC5l0lzk
7Gpw4iPNPVhGerQGlQyyJVKMLMIeWzuqmsGem0g7RZIwZyU9LuMYNcfExahgSTd1iK+ilF9lWpFM
I3YrCaNHf27n8tRPwNnwvL3/VDv9qoDaqsNRsVHYOqXDR8Rym0/V1CK9+JIaP/FdkYixpDY/pGml
0Rdx+Xjtjg3AfGWOnAJOxgWUz7WrrHxSuN8lajoHxrBthEjffJWkGX0UfN1IA7QEQfGGddZ/6QEG
6RdpeZke6akeJdftc0rlm5CIt6LsbtCjhHj1V/D0BDmS3hhnPRVO6gXC0LCFk/UnyXWPAmItjoPX
v09jzTVHRkDAeyXQZQKMqGsZjYNYcKOs5dGslFPxD0BItqLFea4SSIo12iuCE8Qyh6mVDgJu3XHt
wuU1gWNq3H3rujGccJqjR7xJLM8iMp5rXjWntt9OKPTzmJyF+Iy08FLJ/0PSee1GjmVL9IsI0JvX
pE+mlylVvRDqMvTe8+vv4lxghGmg1VVSJvOcbSJWyI4gAyH8PlwKEKPx9IOj1nvTa8U6at/Ld3mB
XYJCZDAgZG4rBUF1YvO8ccuM2Zl35l8+8pSa85uEJzBJjQDIl2fyDANV6CQYO/2IX2t7r6aMXTxt
Hlkt0g+1qb5G66O2PvSVUcnIbxJfmwLvBeYF9j8SQNU4fiWB2K5PHsV1ZjQmBihVYYPHwlU6aPTy
e20i+WMGAUIf6aRnldh/ILVoBsIBy6cHSRPhoeKPrqSratrIObRl9SUMfQc+T+vak04rvFPNr04i
6txI4I+460BrjLHpwpIZ0/Q+xBmdI28RRrlcQHrJr1VldrlF43zanUr8VTTiJev+GiKfIQqPLGHD
xWpWe32lKfJYaUffn1/UDc0Wc4JmGE9bC7I7lq9tb157QbjOqK4akQ3fScJCI28JluYcNEKNtBiu
Ps/0tWB+G5cLSJ/Nl9ikk6Z00lnhFhf8spG43xdEq9KwhxY3XdsndlTkkjvPuceQx1uQLMG+qLgX
y+Ne1HavRmmKj5IRMIH3fq4lb92ovplL+Z6RtoSWzsftTFuPMgXiibs60uTH+hZNwxDlex0RYhI1
N+Z5ys/WNPxN4BpLpxPllF74KYyA4nAWspklndgfRFpNviQkzOmc+TRI20lnkCQNzXlGOAnyHdbm
ZYLnq5EtSo0jC02EWBR910UH6UWIBM7/fUupRnkFlqidOk8oRMri7qb3xq1USdycOqxXw908YDrX
UvgWY5NHc/ksZS0g7RwwwK+qG5k35gEDZzS5bZRaKLexloyhYryUKbnWqcpYbTzfdVwqQ0AaeGil
sU9vYAxj5MlNEm5tcu6Rv1msBM1Ov1TnuPtrJUzd2K7chMW0rYkVwT8w6BuKmXwefAuPLVtoRpem
V6eiVxngYcT4mI3PqBcRcS0E9OwMUScp0NiWkHkAYWgKekSCjBCNEmyOeJjDRF/z1Jp7QQn2jhJA
wQGVQ1ZanUkMsjZGULPyLMcXXeZOlDWc+lBHF+2sJjGFUhbKGNjDTMwxZDLVwYf6jdnGB/M5uDHb
D5DBvsSAsGni0yrhBRdyG9skVj3b4tBFPJH0CVvFFqWE8VQ69YVURZWIVM9tgFY/8yWldtnDYW5+
Wsv21bNTjo3xk530Lr9pXj7OT72W71k077gpFtJrMD54XSw+MgmLf4/mIx2fg154hlGhBRufc5Y/
m0J7aGv+UDSm2zOQgH97ijiYh2HC97ug8B9+tzyAA6gdsgkq42uFWWzE9Of9SY5BXNGNLXRjEvQl
Ykn8mfbfyjXfrIEi9gQ08awpf2ckCQtqKdN6F20zbyOuXVlN2PBk0SQK54QX7HuejSdhA8H+P6f/
IgKVs8yLpP/dOZyKi5DnT7EbH5mFTJ/Rb1k+FaYOkH4oUP4h032YMfbItjn1TQLHV7ksN4s3Zu1F
pjz/jrdYVxt+OFTalo3N1zW3ljmE5ba4TzfFX5B5JyNFP9isDQEqs1bS07qbBh1o3bRbXnILj2eq
CMzMTocNrdEkXyMtohSGu0ZAGrsTIJvdJkRbvl9VcEkrY+lG4z3AkFiiVYcRlSrPkrf3+lXhAqGF
8Asn2z9TpGoJUrUCXxs+bXsZ3Q6EeTXbRRKZzCiHhfSr3SvN8nW2kK43gw3yEFF1y5EXo6juUvdk
pXaBrUvlC+YuO3J8+PgFRB44viUkLhejJ24R8tM8Q0lZWPdPg8/Wv2YywwT4gOAm6X99Wp/rYQgT
8xDdkKVqLQSLjeEoiqxocifumBKcYApGhqEestKLYGzX3mak5s07Fpn4OX90fwrWTy0+oUWxHETW
jnzal8FtHIQCY27SDdllZoTWJwei2tnzyEC6JzI2PrCP8B1aVB9ygnOYWxwpuqREOJQa0JMIW6vc
mz8IPnHVH2lrL6IT6zHiS0f7a41lJH2km404dvXLfSNPzkI2rf3tdNUffwmr3ZWgn3frOvp2PeHW
s0Q32WCPwoNQc8JEG1uXGThuohcXqrcxC1pfg2y8yD95a/LiLSasprTOcW6zL7zoBmtOOOhQaSJB
yy6yJF6lFIg8FrfRE3Ww7CCWtPo/2ah8HXl0fSp51ktffDeYYymKp3xbTK2Ghzi6G4UultOEg4fH
VM2InqpjezajsY3dslnZ9VfQohlzIa+EV7SXN2iIGH+bi5bZqkK4l4XQGnIGokNy3wsQhW5nSLbi
ImqTzf7SvzpMvnHId36TQAS+AsDYhI4gRXUUGX3hmFbuJYvoQq1lVGUti2c0tdfxOdlaNJd67Vpb
b+cAmGZwRPBtZWZlseGpAtTXwWCU1AXSfAjVS9isXNyhkluhtp0l01WVLRR3NWyvqJ9XYbnwVyNn
Y5BGnslCqF3l6d3kNIqTFjMb9su4qkFcTUEzcdqcGv2zVSmzEyvSPtgvNXg/aBqCRFccVdWgT66g
82pnMQqnsOiYBojJCe2O16KBOqWDFSwAeOP9j7hxJjUu3N7zlnWR2uoR1uOLFs8X1lNtdaWYgMwB
5kZtr0JcX0fkzjWTGwauuYAArM0uKNu21u2Tzc9RejDc9CcLrC8NdwKZpdATd0Fdn+MTd3ZYrRyY
y5NXTt/Q3Gz4ktMf6aReu3i8M5WZBfGq6fOLHy9b5I9Vsz43gEgidlLG+3fibVzWcLvgScVwN5L+
gaL8H9E1/jysfoUgWszD3prd5V8Da+QvWzGsgayVUFDPDHd6THEp0wrre1KxIXcYUsZzfBWYHNRV
EW22MyJPqD6b5mFsPbNq7tBc4D6Ds6DcEPsw0s4kpjYyKnXA4XqlPYVedjM2U4wTbUnInmnxQRdG
NUnofNzcsg50rEx7CxDk2OQPn4DIJGAbhM7d8hV27DaGFQkptFDXrggb3QICooS/2vfhmypQ1YZb
1cVX1oRXsRMv0HF26EOWPWAEqcvLXIHcTF0SiYhbwJTWCBqQlgiWRp+6+tzxVOCp5qsiiFrDLbdb
xCxaCCxYD0pMwdHOD6tDdx2iQGR8JFH8WSKJeTtlt8Vhb+BHIdnprC3TGdv+tSiGsPtWDUfmN9ab
v4ku+EVl+cTI+RSvzfdQVD4rZfLlj9KYu6JlwXe47Zi7bPnP6RMTppywzKSm36AD/VbZK7OZYg5Z
cJwYWATmsr7udXIF5nDh76Ssjov22YcsSZNL0t0sSbgnQfFCJJ4/+umsZWD2ki+1KgO1PFU3dZju
Irav36amh7KBLF5zhxIYvXlVWum6peAOKgdxg+StQ8FugWoRq43E2sxKb+wnyrh+AZ8xRew832Mo
xnRAQh1eLaQZWecLKvjQHr767KkrvXJU/1S3+AqK7Nqd04yPnOavuETxOQsKTK5cxIJqSxdheCd9
Mw4zAsdOpilAaOJj44jtP9mWiC8QuLapjAjAtmt8p+nBjCCyumElLI2JjaghQyDRzJ7F891hOER1
HI1G4X91AFqKXzK60goM9Q6/ZUSNsfA9KQit5KMFYlAfO67rXCbXzS3KHwPijLIkW3CsH129HS9o
3d6yJLvVI/LVzGmX7Dzsp1+L8NbdMlp6SYOzIgdUyVxQfcCfcuizhQGJKMkGU+IZyX+ZtJNxtLkd
Z5IlpW4hupWOgkkJZypwE8VKhstT6t8t7k5nT/obmakNH4UOfsIVtC6/PLVQNVCm2ztvGiCxcGuG
kJg2GlhmZjJsLG8YWVWi6kDzmqsRJ1QRWBRdpNT5e450nAb7ZF6FCilL+3u1VDjBeSAjUaoVOdhQ
5EyQGPsGg8lngwkN5phMF1ShYulSQFIApjvOKJbux/+2GmAydXMbAiYjtPWW7IzKbNLKL3xnhW+C
eJYu22gO9DmzqagcliVRVrXRPBbRrxRnS0pnC8QvVETYXBhX8XpSrsf/hMxiHDohJa9BiKVK5/UD
wsQdmpOJCU855L67MylfJVouC2XCDjsJ/4JQ3MGtjeWbthtPgI+8Hu0IazqEn09PkNXw0viIJ4gM
FDjj5eDo5alZx0tByc5DCCpKQ5uF5h+/JrXnbJ4nPuU68hE0WasjVGmQ95qf1Jzbp8oczlbfQ3jT
y/aj0ox3s0/fF7wCaflBHQoE4jn3+6No8jttyVV2hXS1zW/lq62IpeV145O6vSlHAyVkd1qHmyZO
N13Rr0YLH4Ofa5HCaXfb9wnzMzLBpZXPrcGTM4lvlU6RtoyPfXB+Sfwt9R9IMQ/Dq6B5I/OSPKNE
QFbnb0S6PbVWeZhlAIsI6TkDS7fnrh8TOp3uWcJV+t+lkMbIYLqbKim3FiyP8hX/YmU68x/AwjOw
kYiO0gqOdsieK/b1rIQWPC3aXVGzZzOXr8rK3qAgvXXAQZ1NBCGzLe946975YaYFCVt03THzbRj5
+v7aI4iI6dasE3KSNQTiFoJX6fkZJ+VntRWuuVOTae+xP1QHCIlOuwtFe6vZ4ef9k+Xmk1QjGGe5
U1naXRyEm8rntBXMi8ZoqXSW+bJ1tScA0egWxvMgVMaczQ1LwNrCaVzaQ8flkPzYyKDPKMmW8gae
IOmg/Gs6spp/gll9NKrxLkAmQzBKD72j4BB4lK7T4AniI+YKmPxB+dl9rywAp/hijLJL2hKxQyf+
pTGxuffyUnpHhQ6sB9+qGCRBh7yua3xQCVY7Q7lvGBgAhrPCvdDskYNi46Ao5dS1KF/S2jYBdUga
Op7+bcfaZrmggQiNsSdaSHBEYKFYmeWbs5tsrqluKrcUznGTAGRnFdjclX64g94b1zpKHyha7sCi
yJ54yDbczLEUXzNMaQVsrnVXJONuyMZdVN5V40tPjUtSUmDyk29yivayfJKzetc78WYk5SnvqO5k
DQu6vxAM0w8oss/pvJ6rdD/jLQa3YuHDXO/VkD6ctKkfKR8YofiVljMSsvGh7MKdAZ1Rv9J2fvbt
/rBqMdAhcdSZw0uOf8mrKhaNHKjm+j1ZiEc4U3sukKpaOWtpIhLvVyyUUIK/YBGjMFrP3OXnRiIF
wc8zkMmpUwPqrvZQZiWyTuJ5w0v8JbwljDG2obsb+YJDouKkGizpXqbi3Vw78MPGjZbvYvB2rzNX
iRloEkNE0h4OUtqE10fFrCJkUW9xChLtHPTUEvqZm43PFriK+gAu5GgH+QAxCWaojZeZ0crZIlQF
uZ+t9aRRHWJnM9qASIBVufCAXQDWcebO3FWM9prvDGqy1hdRxxWgaMrZAvw8wL9hokqk55lhWUho
X0hi1fzKAqzM4qXq5GgfA8gQyL7ROKF8x9dPHYNN1bB1m2Zw07yFRuq/8X0X5bfYtO4yfYK9DO1N
mE+ehj+YwVtSepqqujpquE4tXMvbK9gI1Z1BboVNgxCnmY3xieWZjmm1OchcgPN6bxrwe7eyrfff
WpcHJo99jyVLUUO5bnEsEZ9Sl9HaIwg84XGHWeBrp55Vk41+nUUtuwgDg8YX+uSy+7Wtu6vO2MIw
URv1B4ZlvF+pu2+D0xIYzOQeJIg74M7MMtPLGd3KiIPa3xuUiZoDGN0M5Kq9Ej9k/EkD8EkcpA1y
U+yWYVyB2Bbs0vyPzL0AxlYwAlM43s6YKo4e0VeEa70bx+Oo5sZlRc7UrFqk9Azksu7c01sJHZup
CoH4ZKFXggWchjIzq6zOIrMXGA0uFwQnnXxd8+5WDfFt+FiMGE9EGZHVGGlWG+XsG2XXAmVgzHz9
SpSoFWNuVgTYAlldzMfLrvDLt4FGLOENu5TSSS8fvIBjqV6ZNUzssjZ2RnlkmiD2QTBv5C39p/2A
Ef1M5ey1V9dW1t5mpXpnK0EFhTzsB7/Zq8cn3DHqxri9jjcdwx2tvNzf1NxZoy5FelCM1wVFv4Dl
iy0DJKesB/g4zH7DnI55Mc9FaJTxHaMV+HsflXLxse5zKJI60tTf07A4RT8E2s38kwkrJ+F/MWqI
JtMDaX0RwezICltgrI2Tm/eAO8rU80mBwjSbxTCzyDkroblAETxlyw8S39x90dyThM4aC95kG7ba
g0Vs08vIOKO7rlAF1TkgKA3C4t00tweiiK4QgpHpTbJ34TAuPAS+Kjkpn0Ncem6MUWRtbum3+aZu
NyZlOR2O+dFbt1gCZ7A4/E3jlIQ8YQfc/xavrXtwCYTxKBROuBora7pQQGkwfR7b14K1aXStawVo
MKf1aZmtWgAKCogOJTy9FM2ZBgtG/wFQp/6OiwnbDnp6gB4x7pvfJiPxXAxgjKOF/wCLqeVhhXYb
CsGo44OmUVD4MmkDWEHRTaXooq0UDoHUOJrennENShtsieou6dK9EtlLSLCP2pVdhuxJCAkxY4FK
EJ4EGzkJRxooOcgjfixfhANJjCtfcvIUEp3wGMaz/Jsy+LPC6xLDOOh0wnRUerinMJrnniu9Kz4W
onFVZuGgxnwBWvIkFH4Xn2ylpUjfqiATDIqTDllHoPR/LBoIAN6h9mnhM6rkOxvLW56vlzgDsJTk
9g6T67R2xFPKEtMeKM4WfT3JktT7SsaVLbstwQ0fKZHcsFdkcQU0eCqlM2O5Hi5d3gvsBP/iAlZa
zhVyavuvja3wOkLDNkPyFZ7mnL8ka3yV8Y2MVKKBnMWJx+m8DP2ZqNUZpEH+0vf8Re+6kCYhd9cy
ya7ZttHssCUhZQ1UddQnatj8SXEpz8MfOemjRmzOOQVHNr+tHWBOPVy26jps601b4IsU17jKnmP3
Xa8/s6Vy8PwHsnzQt8VAHez5W2f7Ewutb51F2ckkFfZP7SoGdxTut0lhKEa6OXeBwaTE9FSPpkce
PzVL4FOHS4pG1EJ2btfsn2YQWnpUVUKIhX6AJYUwkK1L6h4EEYMvfukMfETNGKKxqg8BSTCVi1YH
uiYDL+L2wkaGW3Qsb6xkKieTFVaH9UNGJZJPV7XcqFlB3JwLXGDMSQLIN3yscYExlwkXCNv7/muq
aJ/or2hgJT0505Gbao/KP46+oY5ZLKOSB9QZlT1CIt6myyQjepFuOa2+Zaa3gk2kxYW3Cm99Aixu
aIFIqgHipEAjBgNfuKvZKPv6tXwxzuQRVvrTD21Iv5oKkD1aBVwwMXWt9mxPoFE3/Qo7Bre3VrQh
L4p+0kTtvrblY67bh0AajarwGg9gWqbzT3xUC7qWCiTOyuGlWmGt66G6/Yhz6d2Ib0cuIgvysEWF
1g5qMIUqoqbcUbrHorP2yU6ugEMXH1+FtOsAqgUCwB8dnub+j93ZNi2hRQ2sz/w/owRu/pEalk0R
LkbpOsaxnZSICTT1msn9BeFiXKKjJgapvsq8sFRneWZb6fQiyuiZVu1TGH5LJhgsxxIQKZy6d10e
w24UArR/AVHjAV0E6h5RA1WWOvtLAhNEYYCbDxrtOv3B6AjZRnd0FuUdakh7TVGPz4Y3s6auyOvD
wFDIC2ux0sbh1rAAQO6iIHMQyJ+wJtrGDbgnmULsTZlRm28TezCCYpaVgVxp55/stKgXEzeX/Ezp
gwU89g4eu+UEHXrHEv0FfBmDKnjztqVVdsV52tGnSvSplQEZqmwBD/FLrSMW7zn8iUhFOAJAeaEo
HZL3WUGuDbKiAueyNTHpikLENoX7zIj2Qo6mFPew7OtfG6BmPP5IqiT57GrtH4M6mBz2L8vHhCM/
0X6GS5rcKt72dntpk/aEEwK8yMJyuTmMxoPb/rkyTBl+gDhR/vW4hDcgAswT2d42+SVvab/PxDZ+
yZ41JD8U3DMol0nDA+jNO1eEJi+LSxTSxCpkyZ17LLD16vWwXqyzOiAvTnK2BtZVTf9pEK8BMJgg
iaVg+rvsw0WZ1Uth8KHWcmfWsuvh2TJpGBtvIpiitQJLJ+WF9Vvsqto7UUrW3RTR6Ff5xfS7brmV
vFslntJ1m3iYy1uMv0es0HirCIcU5YL2XraSM+1oaqgIYwTWZV1Qk+c9NW9Lgiq2V1mzsXCO1nDM
WYcrC0Iounh0IklnCyi1t5Tu+0jryFf0tkB8vvFy9/wDfvro66qJ1WdmSvfW+iiO8TQ/Gl9YJyON
D3ROZfppkSl9tr7YI+ZUFlOF2ZuanHnQGBqEk9IXbLPs1Fi6TWADRxAV8guQyccss0IDvsgbrGw9
Iju2sOZz2+CUlKANNX+Hz2tptozrSDM6H/+085VimGAO5G9uDk1L3NFplzijGl9V8fY0FUDY2EMz
0Q2/mQ6IRfrMpvahlwa6eTeeNfZBlNArgXDDKwXAbSAcgXtIhtPrEHrsDMmRMKW9ycCStr/8x4o1
5CF5Ckd5u9/TDBupGT+SDBomgrbh3Fo4p/T2ZTA53MevbbaejENrppd9OH3uXE6CZl5EY8GkQlzj
Q4HPhsWDzAS763oIjDGF+Wmb1YCTMZCk2ieLFvvgidCqio9O94pLFBv9hv8o8fuY/mVS/HgrgkIC
tnWeMD0I2AjVDI38mv6IAeOkxrll9dFQGppxCtnFkerJL2Vuf8gW8ZT4FUmgaxwB41kPtivSpW27
Gupy3ab+ukYWhukRz09fBN3RR+K8FMEfaeldsP3qMET2qBsVE7vyCnnwJAm4xWqmGMDG8eq5UHhj
dLnDX4zBn5y5xbvZKmHtDM+kY7ZsjzkuJhm1aSH7hMsGStsHgqT61a9cN4LaME6IbhkFnDxFr941
03wn5lqtInFFnF6MEbI+om+oDT7aqcAapZ1nVik9Gk3cN2n1FtfJi/AqPtK3vykcQxzHlw4tuixC
Hu3jI7xqwbi4PCw839J5JChOshm+aRcOkvbnf/D00poAsZYB4u/BLuTYLkqiP+Jf8ZBetRYJxNY8
lFl+9rrfLz8yLdol+bTQEwmsyhUhHPsyZKLU061A2+nnSE47fE4beb+IBCzNtxD5ghQai/XVJJC/
ydNtFzVSKikCPnKHml6DNxKXz0EhEuu/Ad2uxtvQKYufssBYx8Q3F2r8BsCglXmff6qGAILVN7Dt
tiQ5/T8aHLCgj54iaKQ1TLgR0p4NEPD3FCtzfLPe2PMsXTQ6HacifqBQFvOzVLIHZ/XgTv+k3wki
BiAuS3IdWA5bRAhtRAi16Eg4vhUoV4tkRh0nwsSOCLpShEsGvPpRc36qFcR2RAZkGZ9Letf8ZyEM
twKtLJ7YaCNwMUO9BKUwakvzUmjFrdrGe+HWx3bqpoyjm8qqzeCmn46s0OmxZOajS4tnlRSY6fMn
ToldJT1MY2wYlIhd9hsJ9ucVVrvEUrh+G2UlGvWF5CE5lL5ind/JNTbFMWSUAegMW8mfQX2UB1sV
T1B+SDMehzMo9jkrYXBIBfHUtfTIdWqgcnS2+q9YS66WslwWu4gdJrwjo7uKCw/9mAXTlAVsy/l3
YB9Su2ofeK8fRE8gaD4ZzWwTAHRkUTy7ism/QdK2hbJAJ0kqFYMqr72dyOjyUv3j6IlXalXa5ALZ
7yL9rJf+ktxyQnyInWuJqZB8wgciEqojM5GjpcOpg6JRRpAulJ5BKdU1Aipftwc1VryK16QAtNrE
SJDqCHbVmTirmR3DKF48fDLD4Us9F6McpbxcC3SZo3Lbma9i4WnYY2aQVrABlODuYqV2MFmdRdoM
GGLeAhpsYSvxEuP5Sj7oC3fP/4ZHkNH/aXDB5oUZn6s34g1l4nVlPHaQ20ULADeRtNcrdtjqVt2I
eI2YG9rEttoVvE7FG/LlnASDZNysHbt6Y1yygd+1T/jEtu6yEV+Tree2UqKaGrA4x4sry5RBLy4k
1ueV+j7lK1snopIR2KxAQuM6JNA4yKhSWRj/L5ll6/81AzpB778xL8jfiPEzHXh8wh6w1CThaM0h
tnVQgLj2uxk9unoW9jzShJaKZYsaG7lz0JHy1rXJlzWr4c54VEOER0/hMPfmVl4CGSt6i30wgWQK
UtWsqRGGW45jx0kxe5pVBuGOzvkAuv0d7HYVPJU51PYUW/K9BD1quWH0hcNkkU4dxdICj6ow2OkY
qHeMaOPmS9vc3qQ8BBUPUPDCcuQ0TGBsSNwx+fi2JO7saKN6Hk+ZnZtJQ7GiCDdOKPpqZrUNVUoF
5F7obn2MwWQtr0o9XySJcB/h0AgZ4g9T0R0xQ4DPVbWNAsY9OTCXKVRIsdG7b92EU2mbEpRvKzv6
OYY5YihFA3EUxlv3oQTEOQZEZoR1RlDV8lMVv0y6CGVBTc4FbtSGt8A8LdraGxbJRdK2TkitLII/
+KhK+61CgdULY7TyjFbkwR5zCFubZLZxx/5A9gxIvYPeczkVHjohg1dxoGon4GSZxkBjOiY5G+7K
WLlUgeyaQuytBewf442A6m2Uz331Qcjp0oVjJYcrKFBVac/5tJ7X5jQzpZApknj8m28dlyI7Upk2
rHzvJcURlM8cwdJqoU5kybfieWReHFGiWMb7qLRvDNofEw+BeTe8aUr9fp49vORexdyvdrozO7DQ
lFFEz3e0asAZUqIqIPGFmmiE75iMhqAlAKP0aiJU9Walzj4IM1QIz2RRLpogvvcz6pZpej8COdhU
mHPJodleFfGWNOVT/mwP3QgcgDwlvADqg6KQcsukWtZIGU1Rk4mXvEGLW+WuzhCG4CE3Ibw4X0tv
QiEq76JHLrrwM+N9VnNkQZiRtXvcb+c1Z8uwx/f9h9jMQfPB/Gzvh68KxbO++Lok2h6yLUSu38JK
cStpF6k2L/8BvScoeRhI+zB39z8LSLQ5svJmbDsWl07rr5U837pfQ9K+mpI8xZU/1/LlBGiOab5k
1s0qhv6Oic7CRCflkurxgcwoozmd8ZIRwPJbZ20m3DWLjDpy/swy8SZIscXeA+TdvbUiMgbm5OS2
JHTKb+qcuUm/MM8o3wmTeAML6Wb1+pyUZzeR3oWySSlFRq6Mmx6KARTU0lm+f88SRDr2rE07h6qw
Bf1iHLu+YGBgSOme0yFeJacb4UrPF3DZp2glmll1Imm9JXl32rTxQmgbIw4mWx6tZeU7vVOKcMiJ
4pXXNsoyJCdIWgcCdVS0wpUeibMVbT/QgKd1OPAFFanfzHuaYt8z0ntSgB0Lch+WlmOQs9T3xatr
nG2ED4ifoVrKQMH50+x8VjoI3TF5AMJZHsyoOgEW1ZI7XBQ3XepX8amgrPWgj9VRCebXc1adCae0
+Sks1JYXGzGWsq/X/vI1Jft5dlg0UiNjIztXHPaddMUK7tE4JKzvlI5xNoA0jS5dy06skvGNWbAw
U3k9F0rlbuNv+fPQ9hn7gMTmgOP0HhEM8HQq3KgsVbsjpZLP5FvOii2BStZoMNG7/wnDqZK8r95Z
M7KMeuTlhKyok18Mul8J5HDgdZtpXWlkAqPbLkgNaXq0EKWpviOtyT80esGB4kYftGiguDE5bhuu
BFMPy53daEZCH/pDA/1hOTHPgOgrWQi1MCmzlWX2vVo1jvbOw9gVDc+Vgn+BtthWKyI63AvZXZI0
gommm5YnNwITrrwswyeC/rCd69tuod7sjKjoFhwBHK0rbL8dG798kU6c9iV2+aKDuLzhtiQMyOIs
gRyYGUTpGI9NFX0pQACgYzYcxetIzChUFr9orWv6tmuYwGZMZqvK3hQtHfTvHc+SEetOk5zLWvDw
sCt573YzpljGmWLUUu335CAYOHUyhYWag475T/6jsIlaO/K93blOgUeR5iqRxXPSfo3icC6IFpyZ
npEA2/FHrrrAfPy7jTW3QUuvUFMx2RrBn2bFWRq4LxqNgZsRjm8IfLl+2757dk32VjrtvQVt2g4F
Tg0aBwto5vYHKZb9BXET3qX+I1unH60qwkfbPrzdUcaSlRfLWjFx2/nLKw4e40t2e8Ja+j9Tm99J
Q3eMmXl6qH4r2iEJZrDC5LdCzdGdfrWWSnuEH4pmO9fTS9Xz6cNdNxVSOKDDgKlgxyP0lJa23Ybc
V7qImbSEEBYWTXDnkzZG6Ym4XQMGVYbyMIXgwFpQI7I+n4+NHaJJE4OI0NxWJnaLK9zTngBrersb
dIdaulqM+/QOw4xASqaSX4uXdbK+rBPf2r1X5KBguCCzO+uEm4JEoWzbYOx+7igxV4OIOl5ZfmE2
eiAee8mz4txbqenASqQliWbZ6vcS5mN9CQp3wgXQ4QKQsg7ZI6b+hTPYsVbCi2PTS9l17OBIdRyO
CtZiphF+g8tRFzJm65grhb+Ms704XJPtiYriUceKB8jJFmTx1i/LdT5Mb3TcoBtakpwQ7vbkMCXo
2WLMHevxd9Xk8FbtfJ5TwVmQDml1e7I6ClWM8exss+aio3RasYtBRoMysLB+UMTkzVy397m3CKxi
Rcm2vI6/RTLPZ87zjRDV4QhRxayTvzd8gzRnPyaJgb4cjMRxKX9EGDmyWbGBJ6LRdEEhuIU04V6z
3IqHMzWv4gGdIxb9SNKqAejBySPcpsErA6RiE65KYp525Xfcv+KPGEItZj12eTiz/2SWxc44dzpG
vwQr+MZ0VcDSrsCnyyPNrMHBmUmO9o7d0xkzEZU7qBJhprlwMlHxE4K/TZA1pw1eAf/01FSmK313
suLRAfJDymnSEI8xHvk2DAah+nCJdh3zE8WriTKY8Tmvv0Ha+UfeHSPyYF20gDz1ic8SYIKkxRyB
WD3eEKij0BMQmIhAWiuwlGjVIZP5kwyCGUADlrmFzGjtd2vNnwyQ5625k8RUL+orfbDOlzfOQobN
OwfrIcQufwgwyIdDPNRpPiWdr9pSx4VS0FzAT+lzZ4NE30UYp5iIvlSAQlB+/o+l81pyG0ub7RMh
At7ckiAMAdCXkW4QUkuC9x5P/y/OORcVM9EzLVWxgL0/k7kShjdqdR6h6mR5aGWzHXeRnZV/jfq1
IHcAR2wP9aXEIslk3ME6mynmbf6GFsJERnaJvgpaCArzygwnmSKhMSONOJ5FcwbmN9bfnje4fJeq
AYDEgru3bFPu2haE1ycUFsx02faW3aCOHt0FppBTHFJUdguJALW/wvBqCOGFHUq2d4p02LfUnqEo
wYUb0d2pHMCRi3m9ufMm7ryGBgffaMOAXUcvV6UbUTVk6FriYeIZ3nI6gw4MGxlyC1nh2XC2j10r
ODlvU8KLJWT/1RhrEX7nEDtwxYoVIwV84PhKB0/6kc2bP5EpJtpGPN80ob/t2H1ICANGZ4RWSBTh
fnz7qtjdzJkfF4SkddMRBbmQDxgSXkL61Pvttkjxvf6ZVm/bdfJouv0RV9+ZuKKwTGlBqii7Ckjl
MLjbxx3XtSkbnoE/Nt+cxiRSxMeWJUi3puhuGCbzD0yePQftcldye1KveeRN7/lT2boCuelzAvUf
w2OByRPqE8Is61T8XnjWpQqcKqY9xbCggIN5lSZfJ/kxL8Vga5GJk0JHDsXoF3ITcfWDbu49izWK
ADKDCaCfXZgpEEtPFiEFiUwihECgPVIGkETA/fjKTS+WNIZ91f/UAYshuEILy70QOSfk45yhadWF
ICM2Ik0itUK1hTrSYOovz7FtGctRY+ovpkpkKGsUxw1n08GU9QgFKxGJ7GOKQGZYoBNiY+1KEGFQ
5A8oU8bRo7fC5kvQEqisHvJxsrWGixA7OR0OOA8SVBuGD2cEI/kC/li5oly5icJyxxmDkWRQnM4i
akT+gQYKuARxGcr26kM6k1bEAApmtOK+QM0f5n0TJsMBKC8BMaPMmIMFloVy4ufyuTAmfw9vO9nt
NqiGKS/3e/8zQK3TbS5PLQ1ViC9Lu2NY1Xwzjz1jTL2BcDOSn5QZ+z9Yc9xrk0Nk9dZGCW1DFmuB
BClas9/ctYarDyXwKlRgpYg+IODaQI2Ww8xCQDldrTBjvTtc7T9136OZxqrMgZzNn7HE94z6tT79
GTwzdZjXgZCzoIkuQu53w+KZR+mWmG/PFHsqWYqMt2bWeoMHolJNqHqnG7m3H+SrEx4Vk89UgVfM
MABJnIkwVtjMve065MVQBqL4iFl8ME95/8f7ba7R26nixlsNyRlfWonuUpRbHA7Grc+G25iqwGXh
KqUa/aBFGqm97BXaIVwVhArUYgPtGbXd+Bfr3aE3ardskEAEGWJVEcJAD2GgkTBbxn9Mdju58B9k
rDNzXXbzNizR2OkZRO/Qrbv6EnfEtpClkHLYtsCNxnW8PicinNBSn5SPMWfoz91VQupBF0UWFu/K
qecyX5bSaY8ojVrGYlZ/ye+w7sC2Z5EnUxaaW7i+GTYYBNsPcjqgOQm1FAgxSk15CuLHOBZRpxih
uv+WqQhpQAN1qTDlYf6WkCuqfr9kPpm1y1TYzUl7mQm5B1xgFalAcsTLi32xQLmko3MjMse4xpGI
+7XFcKJW8sO8C8993I4l1oU2XPuN0PPssitqhGszMimj0suk6X4hRSLWNNQfKIdR+dVI6GWMgbC2
moQYW2cPQdmdRSE5zz7iAdra7nD93UqYCRfVWy7DQUVzthD2vYkkqrECua7Pd8upJD/HhsAeLWf9
XXGAIkLPKSbFT94hhnw4knc/JUkh7pRTilMevk21VPwc0fTO2BDZ5lmQh5BY76h7KSznNX+YGm2q
XD7I/Lk7toWcFRt9Px+E0bhLZX83K0iM6YmKM+ouifc/7W5nuRAATRrGm0SzM10mHC9IdZhgi/lL
n4i2CJYGfs0onmh7MhdGmfpnyn5gSbri8L1We41mym5WybdujOPPOlR4ERumhDc5hRdSVQgvwOzu
ymFBRqD40PCz/0mZKyr3UN8okshD26eXXpTggaXTWFtOgeVXeao/aU+7Ey5m8FKTNw7moxDk17pU
n7NtPc3RuiaXQkc8RCRMCRJmEAMt1gOoXzxv4jEFgyEV6h1QEXJziKmQOTvuMQ0+AtKL2Thp/YIC
N3UzRtqEUjvZ7wknxxD2SRNg3+5Qo9Bi2PlxrNNwXS/yZPkgz86lqgNjU0J7/maPGDK2KKoh2PHD
lYt2+V7OFfKQFZkZaK6+E67AWW/o1GRrpyBoIt6M6pfwVKqGQSTbJ0lBA6WR1bmv5YmVF0GevXVX
lYSATMwZzaH5ZWh4GT+Tx2CyP23Ep4Zbx2IiJ7CVJb+QdSY6QG0KOTKyz3xAXSMDDIyXm2oW974G
7STpAb6RvyAS5Z+aPXKEgbg7CkXs5oXpCcS5SdeeAuBNNGo1k28WfdcnxIG4gLOf50yVm+NEDfKO
SU8uq1OP2mWXQ9k4VsJ2+lzOktV488iUqPdb8tVwhMPoPP4xKGAbKt0OHK2O12Z753pPuOn5t2LJ
ONllSI4C4VVoeQYJ/zKlm4Q6eVLUW7e1j/c4oGJ3PCwJNQxKwlEOIUFhtAb+jrBCr2Gek8SYE36l
PdfbUnbeRO0hMN5sTp92UO2JI9Qvk/pDIXCBY9bdavyC8+axFPWtAQU7HpRDsmlXDJmyyM02nhcm
3MQCI7xktUtvXrfsJvnlvDMqJ00hInq5NCtev38JyHEFpHEyErWr+yNjS6zzyRr+BofDvEL6L8+Q
gGqYxjKX/oY2kmhTxXDRYQsZ2YOwKdkdV3axfGq3f9BuP/ZEYCeLC9+USGtL9EBWoJHtRF4gu97h
x1D/hYpuUlhkXltd7eEs9wCyJHZ08eCpY+KL1cKKL9wQOo4IHVuqA94aXf0Aw3OgvJ2MIxm2J1E8
zrTZouy8L8+HsE9PeXtgRwthetGDW3pGVqjE1BD9rCPzI3NmyFwti34UBhcrJQ4suIsx2AN2yjCP
1hltMRde263uxNxDQ1puUdxY9Y/v4lMXN7eE30UuFeCD0jNJXC31nl1cbufaH7lCF6WTPkuaRyOe
6owQp2Nc1GTuAryeAib0jL8XSw7yVQ16VlcFYDyzXQL87mpyAULKyii1ca8fh6YOLXUN0kY9z4qJ
XgstXpQPGPIhfo76R00J3i3dSYHikvqBIe0OAIyDtlIGQB/DpuhUyA67EkE5fuIqW9yZW2QkLiPI
fvVp6wEvM4/RdCrnnDH2chlX7UJoDB5z6iIQYHiyZTZJma7wzAwX8JkYKBa6+x3f0lImYS4v/sh+
Ju+Qc49IBSeH+SB5Et7MDK+tNapdQA/kLUkChB21D3g11t6vaoXZLP0EjatRsBNpf60lsot+JDKm
JDsuDiiIHJHEbbnlyDPQUtfI6LFjbAnqluq44BLT6oPIPV/I89nMGPcz+jMbHajVo4dpZnQcI711
xbWpCOuJ9PDTWyg+6TPZGhqZtCxBNeWPDgFOIHih5ExNWG2lyGyUbxLr2C8xnjqaZNiiPCGONUeg
ArYy02jocd91QKeUSQ1qacJGw6LKQhSNYdF0LShm+oOnf2eYLfPH3QR83oZvxH8KePDoE2DYW8G0
z7BOUJ7TnHWnzxm320jBgysSxEoDb2unD63gbQlK674fvIqjtVFhJrSv9s02xkmbjhqVkEPCCPAI
4rVA5WiMudN3xyg7TI6cHsXCzs+3Oimt68Zio0PC3Jb9rcz2W4l8GdWuDcN1OtXktmkol34MJcjF
DebnflHTFpHJGgwaHeIkBhaTODp6qUNGmUbRz87aApwaW//AMucRjgMe3Xx2xIQvO0ldiHFVZhPC
24qwBkoZB+adfbP+TV3LAB6hSn+yTIQzm2vy4b+XFbzMrsLXzkYRi0vJaiVTzjhUTz2uhTI23Bqf
q8XmY9ByV4XuxUCqRahufLP+fQ07TCo3ZX+2fBLthDllc0m5hfNRXDdzuOAyiXJ5C5V6CtRfUgd2
AyDGG91XTyjdEjqY3p5gtNcdLg3kkzjD6FpJLErSAaHGVz4TICZXn3wyn+g4P+tXelPAhb93QE7s
ltM3qa+L1Z7nPH3Gu8X2XsLUsKMcYLyNNEn1zHI9IAY7KhVpEhhBk5a+OUOa8WGRDiAaLnqk0DDn
q6bJN2PqInMIyc2g+NtqdMTKP7Iio6QHn0QIa24m3rYz0iKezWJ8m/sil+csTLdvJB2TboNZjbmA
ZNnyDOuX1Iz+O3A3AYz/HnjI9/VKD6eB6bQS4nl2BI+Vp2q6Vx3skctG5bKZHVtuPs1kQdUA56kg
og35NghtEoguuqneBKvCHLffW/WvWQCfwtsgExSNCPmugE+PTaBBvsT4SBF6T2tSb1okt8VstbaG
oxGRK7BPISsDhUOw6+qJycfJ6ElcIIvcYKmnkXGk9QYUh9JzXlthp/rIhEy/y5P0UObmyeFRbLed
zSF3pHIwZuWqqd19rVVyY3F1GHbET4MibHUaYsg4+Tg7/ssubCny/pZddCwcY5jlYhjfnRGtpIk2
tV41WxWa+7gGWtd/buA2Y5iiQ298bGrxYarlq2vz5/jCm7ObZ3lFk4uAo9x8GWlK/SM1FFucRps0
FluVIXPpvxJlZGOucoKeiavws+rcImgr5jzsYzLHbfW429yJs0kDWkHMWD19Dt/41mUGvDdurk4I
lUUOTmLAf8o49a1A57VQQZ1siTdJ3yRGRflYXbJqv3SwWHnD65EbmwQTZpYuOE44asIjwX4kevNG
Xzhx5SJ27M1T3ycMCOnq5cVt8b8Kx5RLdGThqfCgsWvdtXusM/ESwWHt9aXNhlAuDp0qOmoD2WcB
dyEW3nBEUWrBdwIadtACeIHBANmnBQEzsL6ZSiiaM8KpAy5FBQbulITGmmNuQOD6KtdLm8IcOdXf
AwMs5VSkZZRNymUt8puGW7xZsCJ8S3gbtgCTP1G/VTQlgGuO33F8YwNPjWVnjIlVBvuK24bVYTvi
S7ub27E3BGfXClde36M7wkohY7DFcPFKgENGWwYM3WTlU2kErVL/k7lHjBdsKJFrdjoNKU8jKBPS
00eZ3cgvowlOPzbSoHFsImH5IXD61IUBPK4/yxP5UamrskCvmszfaVSSnpD2GYU7Vp4UMlMeqKXC
dHH1FUnChCkF+7KHMOv6SQqsIj8nRlSs5gVWc71eJ7CHkDtO8bTahLtk+7WOxWtyrZlKgdsgauuY
M5jqQIAD1L6XuKvlu4TcBe2RqVzz5HDOEVvUkYaS5Nd55aMasBOumsMA2JWQ3bT34y7hHWMWob8s
o/F1Fg5z/iQiEXnTHm6wiPoSmd1aXTW30gb+R2QYmZ+RNjryYZRDFW7UidyVSCVrIqgF8CUApsWl
QzaL6L25mrhUODuuYnNQd+2SPsJF7U8kNPZDUON/KRoscsN/NSbBbZ3oybJzXbD7r/CYs6YnE/0l
GYlfs5ZOGqz4xj9jqNyUWMwhg5a4Km4x9p4IcRK5LfvXjG4bSjjXZdiU2R0OjriTvNnMZ6nbzokg
nzvgPNR9Z5B/tdZ61RZqBqYvq3z80h1QhBBpd7ZtsacT4wtlyaArXsikyhkjiHvqA7joxZseV4/0
QDpab7fp08T9SX1WdXdt5s7L4Z++M3Ka/dGMymPM1oeco9/CeTnl8t2yd4iC+ghOLCWdUVqeib7e
9xtNr5KhYG/8+cdQY9zDGDW0R5FmoNyZOD2zrxL005DvthY7uJeLg702UUZGhrwVzqd2EDPJTd79
CSL0hOTwBlt8lp21hqfTsM7W3gUM/fQW9ulfCa2NiuamZOFr8la8mTECb0YL/ibmmScZ16kWycPd
59V4RHtwKNwbPUALQ3433Tf1aCE8Wq6JgjGgQjCU54FiLw+l/R4JFWoyRLFHY5ncmhWKlLH0l5mR
ZcgFK8WHXVWIg5eV6AacrVpuUtwGLZe+mC4RcIUj2sfXbq+hjLkSyrAh10eJtmU18jfP51SXiEk0
cBH4l3+nOCpu3OpH0WxOFtQZSCkQBbbNjhdaZwL+km5D9aA7hgnIlEr9/aGN5MDU1kE0Cq+X/pVK
RZIBaRib5VNYY8OkVZj+SBvz/gVjtKB4E8UDtjA7+zcwAMdJhgCI5WlaozfCmJG6MWK33G//v0EV
TorX9vaMFClH+9uh/e0yQuDQ/lp8rfjFZ5mtiV4TFjwfW4H3XWH3oG2ebtXoQ/EfSzsQE2x2Kz05
27BTh3eslAWbNLFBzEg2pVlxKs9Y+Z1mmUe352nm5sd1dU55HbT8R2OFY0wjtFtBdhJm4q164sZW
+rk5IVueDeg228iYD3SRl8bdv3a4ECmAc+RjViEd0ko4pKxjTMZxNcdioWcQ/zTbIDuKUODTbPwq
DOmch58sV6TrxLFbXbbGus7mdu/j4qnfc8JMocHOafnM4/hp5QPzWDwzyAjMQrrv81Xtp1BDWLA3
/mQtERYCo78IlKTLaF5qdQG3wmDkY/kyoOVM1g8A697WoTMpTL+VK5Zi/blkn47tvvjJLsBd8u1i
4CDh9LvqeerJyXTYcAiq9XJVSOBKUvmy2YRlJnjuiaPZjHvBBssUWGUEhrhcuoIoDMjtEqNnPv6B
vTpQiJQlCfOpBMLyBD2Y1S6P9BMm8Fum2QjMbVovUTDeYolIB93j0rJGSF2x53lFNYX4gzkAu7AC
yWRbfmn14KYGoiKwhosH4nU/dzV+9XH5LCSUKJfGa0A61vBX1R1CbetpYwsrReGDhg7awv4U5zMZ
NOmoOkRXPPerRuL36EgCcYmRLQDNficbgaYIFFY+5sBUELzUBpFXAfyl47Sgh8rrKKUF1M0GJgBL
UGix0xKH5coANGPrUsuBE9VmfxL4sKRxvgkM89mHgjgBgXdems0vVsywkYqdjQfzmI3dSUSmVdXj
wQABugA8ySQReGs01K09iCBUR/S29riKX2W3fq8dvC0ZPlgx/ICXb8lYmDfOK2CyjDxUN9JgJ86q
dBHk4jpyp3Clviq9icpyDZgns2yzJ8X8gmn7lavZ12xWn+3LVBO/F2R0wNg6GKxs3OgSRS5wkA27
Us6yVzj0FbnCa+FWw+ZKB1EdvKbkXzM2P5dpWvfSjhPI3AREtmp2ng4Y3+AGJiMSRiKSQDMq6C2m
GiNkrUcy9IuZAdRbSAFPn2COPCbrwyi+hET4knfhkF1AkZ8thK3ZOwYWfWBrciHZCZbtGjADquJz
P+DzoZJY33mPrME6UfqfHI9tOoI8jV31wHNp8lwuKSVz8QMr+nEUd9cQSo/0PqiNyR1vnRYPzzq1
Xk5NeIsEyK+yX5wJ5fwQ++qZ9zwvOmk+y9/G7c39leKb0xYoe8hiCsCWLz3Rw+zvAzDZp25Kr1Yx
DhnJ5ha3FbYDrfKR6Hk1uWWqxfgI7J9CJnVJYpmw5GeF5648hOpAM4o+s8S4ocGSnmk1LTi3yZtO
xjZVIfQMvBJRt42r8FWyVN35ylistixWNRarIGodhotHna3pAI14eFxgBN9zgwmipnkN6qJxZiDe
zyEjT/T/Z2VG+mz3VDoKlY7J+l5FJTZbuHR/1yI9aMdQe7zEVuV1kPWMhbkDO3+5qZz3E7sBXjTP
ys81GyJzh7dsx3n+Wo+iWH0sTgjz6DVifFgRU27OGxYPPkRkS9JtL31QGNkhbVgLb0eBVBGnB9kz
Ti41YYMKQMu2rS5GNSIiNwYjkqGZz8YfQybSgagBRHfEPCSbdKqG5qQm0mlxFSNGiDo42kJKL5Sv
3c6n+tLDZxHLm1BxSjQZVHfuO3rbJnPy79Tqzjlb3Xm6GUL14Lh+bnL+oY75Z1EaJNmoXgLu5Y3I
zVXDTSCzsA2cWTDo3KIILYz/DGL/sCmfVrN/MPBQqZ8AKvEPBnol6Jjog0zPRD6Z7qmdPZiQrQrM
S4OpBBpEY/fYFECRsMX+tyV9LmyUlgRgc1d5afFzVZNjnIBiE+Qrkbv4knt/LZcbp/ZtQafVdCTI
NQ/A2l7iLAFrNC+fMDqLh/zD8u9Non1tDTG3h9xF00KkQRcK8R9d+Jb7PRDy5HZPfncpR6R5fG9J
G7ak212zuzJnRwCiJP4JozzQETGIkDp1k986A7TlaJuEeZr1LQC6vnDQqPJtNN1tHi6CUDwnzj7L
sdgtzAgCJMqogcwUyFIuaFZXZGOZ3hiMC2eV3anFph89ioPcTsdVlq7/b9MvsOlfd6a6oLs2M3a2
hl0+iagtTcJKCqcEZCqmrBEoayxni62QFOFLtgw3bft893+Z2j1NY30N4vAhgGqmdQ21bTkibPVq
swoajLAieVXNpn9mJ8af16Rcr3G+Xsl4S00lgj97AO13fqR2GUtu2e9uU4s4cKJhROMGeakQQvSv
oQyRduPYU31wdyWAX1C0Il5mCuGDDIm4Qa1EIubfWzXTk9Y6bQuBYqptMqpU5/bUUVAZur2B2l3W
3CHkCjE6+mtICb2ng2lcbqM10G+XD8Ieje1ncp/mHn9FEaHXC8kmCmWRUL9o0utoyfawDzaJyAjl
YsAjSiI2/yoZ42rtWkcFlC4mRPOvjq1HPW1a5xbr7NW2/LEjfV7cLRqIPpHSNSoAkeFvbJHWJ498
Mz80GY9DodCDN1+1OH/p1fhlApztcnwrUCLzzz5LPwgYqIw3YqV6SDiuRrEKpm74zNr8o8FPW0Tl
pF4YY0VLNYQq4XhYJuhSUpXRnvjaE85uxi25pMJ8PFjM72piSsyFUQZ4VpX5nQJSDewBKa6nlIYV
z8U/A7hFuzOLFfYL28GLwQx+QRepXqFiHWMwPCWupUTp/flqFWs0ZARqbv9qGELFw1QF9qQg1Qy8
p/p6snIOGkaDC+omCBIWPpkkY0B4RJJVYdwfBwcplkAEDKkYXk/qZUwBMySJnzeFnztFybJjSryR
LzEXXFxXQKFQL2HRQQBOpnC3U+lT1WOZr5JgS+i5IORoF6TpGM7Gq16M17/EYxmw1VWlo7NOgiad
8eGmZ6h1E25dHbFjg/h5JX/nV1KLpBIgnaw7b69pBj/ms67vbtrgcic2cVQkB27mbJCKMtCz9k+U
vIwyxqBpuKXhxi9AZvWc5ArhMgh/1OVOVp1uMCdkoMtoc+oDY8yDjP9XJ5C1pZv+LL5zzTrHkL1c
OknkxmysmxPoyjl2lgTNcbpeVLizGQOm3bIT4WEBpdXelz3f2M5oD8vhYjjCMDk9UFesS/GfshWO
AIoP6/ZYZnSy7igMJOlRfyU3flw1cx90AYftx0HLXitjkBzdU2vwqNLvVe8mlC3IzeqejSVFjamF
Lvspn0fccET8RapvEY76dyGYAIRvsX13w1UmaRdq5+GxwJDlT8vwJWqmr+mVH5cVBetJnhdbapAu
ZipOwqMwE5C9bajUBz/PMfeRQOyioYxVyBLb91/l7ccivB4G7zEVceS26JW4SgdKYd7NoYqcYnvl
k/QcIhq9E9lDLfr1djP8XSrsLv3b86KNlMMStn1lXgj1G72p5i0teq/IcO5ipso4b1uu4AWY5SOG
aF5CW94LeDeAnTYjol0RJ8eAUje18aVIsmvDH2Zm9iqwEy24a0ekjuorKYDhYhGj2WdPPV22BN8r
yphEeAHSU3Gxg0+6F93HRsTxDIiwzctT14UJ4oAlhzqp7oFYCyR55WD+4K1d9TR+5Lv6Wmcw2wRO
WLzGynbohCfsHuAdcKXIQJpI1viSc2wTWNfEhQFuTnb6W++qLqeKdHneNjwMnWjSdM8X2TSvE0EO
1KuPrcieZga2iKDZbWuvOGq+tyn/sfXjjz1Pf2jS+L0vppehP8ma9hOdC1i8+qbB9fPl/k/8b2WV
soH2UD+rClXr0aGA5l7y9A4p4IMX0wezezZKJegGPeTpYm6bnYi1XWUeTSIA2gcyo7OQdsEmquii
sjA1u7Csp9DY1pCPrbQwhhQXrvOTKouesC60qvjnkM3QwvALdhNEfJtxwqRVyYyjibTAee2kM7QY
GBCbKTraYEC3w6ZuHUYbEjWDOntlHr8yj1+/+57g2x4XBioTo8bqk76FgJ4o6KR2m57VXI0a7Hxq
eKjjvd2Uyd2Sjz0hLxwGi/xsNvlBONmdHuNmURtNhUBMXWYb3RRYK1tnbOtdoEz8t2UEiANjRE6Y
idQgafVrj4dKyfRbDuVr/5yt1zYnt/hHE/ELsBfB9B/wYpTebStaVNLBRCQnnMR+KWdRvMmhxQ7U
9AceWoUtqMUWdFOxsFMqFyhh5ctIyFPX4eEupsugTTfwUeG7WF5EpPwEW8qwOJM3oJ0BBzwL0zfk
lsi7le26eW7yFNo9cA5c3czTMugq60mCa6oXLedTfRcxGoxieoMAdJXE8qLzWYths8fBCJgahfgu
AJMbos5WfpbkjnJU2kND/hRrGwMf1WCvpEDXvkh0HWFnOHXNgqCwK1xx2nGd+bKu0zYv+gXyJXEb
5QFUPbSU+UKndVEqMcoiYzOYaC/sbjJyxBT38CDZtmiBpaR/LeyTKvZJHd2MSG+h90MosUbTVE+s
fy2UIHpJ+INVsv2xglHVCA9i109cEWOwolLPog52xzqKfkZEpwibxEBwxzdC7O88XdZFuC6nadVd
uSE/ZibiQiKlOmftC7Epwf9qKI3dCwSGxE4FVz1jULJUvs4rIgg5LSKdDFaXSZ44rV+tyQXXk4cx
HX4vjMbyi6gnt37a7nUrRJV+KdGUwieX1GDiTRk2NtjUsgSyeWVrKx1nytxgaoLYVwCeqSK9foiE
y3UoEaphCIWjjOJJ6vOgLO4t+NVC13wx/zvIBJJP0M8aBm7DzMSMcU/8MqYUpPB+kNaYyJfuIU3K
o2e6iOBOkE4JWKaG7YEG4r9cPo2ycHWCplEIBfk8Mg81/My1WkQlDTsReiThrV2VnIPM04rkp7+m
vMsy0Z1sw8dDQZrbvv8uu8aDlAQBDxPDDcHUaPdjge1UAJk+ec72t+XoKLD9t9V+xezSCJ+DIX9N
ZfmNxbYfmmdMAMhd4E7OEQl0/XQSJqaEObxRe85YIpJPjVZTfEc7EPxUCH/EHhz20ULmpER5LoTi
Woa1xMt0zNweDY4hLw5I7uNCBF2nnoxjzTYDPydE1p7l6gonjOfymUlCtArjdSAypVvP8nZJFtbq
w3kkvS67zV7s6/u3YTrobz291r0H4glBTt1UZ1QvKBza//g2yOYz20Mty0EGkX5t67O2Dr7Jqkdp
UA/VPp+tOUHTJ7XeXK585zO4WCyYt54EUSCHZxZf96H72H8zNtOzS1fvF8mrZrTe50PeYdrWo0Px
cxC3qI35iZ/5s0yru8z07U234Wqc8RlTNSXgQ9gKkYAtOgbfnzkwtyC5dV9rYLII4EnjeNRfUnUY
NwBayeGvriN6KARnQj6MhbtRU2d/FPxM64lUuodUlY6ZG/gUxsMAJ0Z/Te+xXrXaeQ/EkC6h1+2p
L0+5gg0KfZfapM5gf1lKc+mU/Zr5XMQROF3zlwXK5iDdq/g8EeRrpNp9P2Pik4u70OoPoZhee02B
OBOG4eefWr04FWBxkHASy7G2vOQUuDp6hKSzLivvb2t8lzomHu1SI11RjhwoFw05QrphkiNhMjky
0ZuyM1GufYdrjwWcIGcelh0Qv028eGcz2K3Sp5plXHJWEtw6hcV6T+AY6iNjnCNDGq89fph+Ralb
JM8xEglLVLIwV4uo/bmhuiDp2pAVPICjba74KbvVzwvc8TAL4gIKjjLC0ZHOjNiwjjSTo3QkFdS0
zCXCa5yw4KZxuTvLxF3B+wwLltU56w6cZQMSPGlDyc5YQ+VTYZZaY6BvgCih74LXMG3z203uqBhJ
JGJwZJUAM3a4PysNVYUmM5ovbb1AA5LLx6aVzqt+Zikc7QhN38WoIN3HGF+/8B8rrMod9+U8wEAy
8bl7hmnaFeJocoMP5FIdxppFtLXetSJSM5IbUbkW5fdOlWwqUwBtFVDZWTHaQKCkVrCSVxlKsD49
g7/wxwYhu3HMp3c8zR1QDzZCli7Dz/zadkJYmWA0muFUrYhZM5KCSnYDToeWex0s8pDAoHa2RM6w
OJ9oVB6PjkgS1BZsOdyGJ5ziosssJBRkOufXtDKi0RhDVaVaD2/D+p0O2F8bNFGdibEavRrsBBM/
BmSugRC392QUOxMqGBEJjESGSJUA9dLNQyETa/vieAUkIE8rhXF3rh2Z39Owsw9AGcosv5p0z+Lc
VX6XAmKffvKXUvT9PehN5SO557acJPddSO+oe/wtQQCUkBLP8YKHUSlY5BHYKDdCwHkdNhq+JD2L
GP9EHdO1IlyVNmqOtTA9tnkDRB+Iwnyf3s6Q7msSm5di0S5Ixq3FGPKeTpF7hh9oimIDN0ntlKAk
DqPCpIftEzY1GrNgIJ90SJ45DCT51NVVIGfpuWZO3Cj4b1nvWTtQMTmcCzUaS+mCgPvLEQzJmRcS
W6yekSzyFmCmlkt54eQLkhIOaSA/xXpAKDgkWSAicTc7vkAMwDYlXitqVahV2SMRi8c+xPeEvKd8
j0+UhbuhsySD6AJ1Y7uMSPiWRgGdULNJUlhOiecKoVAnwL/dyJ0ax4ig6rY+ElV/FPnLYv6ymc2Q
AtNgeP+FZhsYWnUw348+xFDrnBIK0471OTE1n6G9w95LWQxvjzve3uwoEoFUEBjC9KddCHtgpZYP
drdIttAiIOC2UDjevg51qwOIfCQpefBgCoQTUumTSDBzzY5j43diUiUiOBoUOnC4C91a+4roTux+
ZHIgrQaPc6a5KE+9Q3+SLFoiuYlk+R8xBezyp4tcW5ee6CmJ+AFp7q7rKceC2ug62gc2KzDatPJr
aRZ0k/9ZCfq3tIek938snVlzm9gaRX8RVczDKwgJ0CzZip0XKrYT5nnm199F160udechSSc2nPMN
e68N+ZXlybaxw3ei4NDMGTNlfXeo9IdSvpiyQJ+hP55rB4FRlJOeSghgIFblUSNRrEm0U6yO5/D5
Sbij04b4JnUnw0Ttc+461bfSGs7S7Or52unCaXTy7p/EvpEdlM0c0BZwpvWbx8k23jPtSzDyw7cy
kwM0Z076r5ejO6LvvrUHYs7E1u1B3iAy7eo3zB+os70FvWYYMye6IF5zOHRuncR2d94v1ng18p08
N2hwoB1A50S7lUPcn1u762Ew8t7CQsWPJCMkkgKFehmicE8nwKoFDiVybk85NxjkQ/WUQxdqydVp
xaBT+uPy/b1UdArIMv+7pUYiwdNqv7LNxvtzBR1GxCYBrRayZAm6LTGIJfbet4Q0JWIHB3nelaNg
Z3p/NsT72p4YZOz6gWB0tE4NA62mRZOBpWdJnC45V+NXYubIgptHh0JLx5I9oT97SWiaC0NFTpi6
I0DFtedXDhk3wu+uTAmhgzafQxCcSboIjSN8rHK5tWnCwZImyb2v5LtYqfcxXe4DI3jGFaup3UyS
4OGpCTGmmlbDSvPP6hm/o92QmFXQM1PevtWd9pzGt3KJTgOaQsudmwbM1yUjX1pC9CtUpFy9VLnb
ZWeis43ynpPxpdXYu2KO259qRa/s4DBb5SNqJFyh/I3GV5+ZF5IDejsnrC3DkqK1M3hb1rDdZeLB
mxZ7gYxLXmdo/ZBT26S7eI5OjRRj6WRTSlaxlrnddiEsGBVi+TqX8fU3nkfm2nFZAJk3ibwG26Ji
CfGuBQy1siM+FYbaXMAf4N41hB5pZ3eTjOQhMdlO6VyTIj6jYbETkc7CSn9FuvwL7ZdWNjemDbe4
S26mpF7jnZgTAFbn+wX8VoX4xTDS56j1d7X/1Fm+G2rhD9SZHRtMI8hEylSNr6kI0e3OxZmlPpZ5
hBrvEgfHEr+bkenHBqTZLOOIejKEtcHHnjIhfo2Eu1WV7BMZ39facYAGUqHLBcmXQnlViEghugIn
oQWcvxDk/dRq+6QI933lExq7K5KUHUKOJbc4WAqyxWoXGxgi9usRjru3zU6qieARtfbEtrSLjP1b
3fp2SKi7dV7mYCIkC2FJasosfn50UoVTHBgqoylmX1wefP8s1YXg59b1c13NfUHQbvqUGO8NaRcY
cxOwoYK0HW+yCV9aQTy4dRneQ3WB4Trvzai/DqF5jiuMrhrCZhyu34cZfKEKCHEgHY2dJKStRIQP
E3T89YQO0fZmk6xBQvIZWOpuNsmJz2aTFKFZbR5Jq5+cznrlKwhVK9xN6m6Qq70lYOj9mtDBr8I5
r69SSWRN/VdX3tJsPI1KzGnndDPUZjLJAakqsl1PLJEkaz/pe2Q0jCH4sdj+CHhVDbVErlIF5lT7
FnCUqR4AQ4isKoH8o05b7mldbEs0IXzL4VcXwGqJKQLwXqsl0Xwtuzvp0STJcwpfzBPf+4THL/Y0
662IiXpAobMuJwMhVpNuQi6EiRMYccNlJ4Phxw9RkE4DzPdKPUlWClTuE+fknKun1NKOYcWcpH5G
qsx6my7Q2Mt40Tg6oq7x4WsgU5NNqvogZ6ifpyzNgyxyY/MiXcx5A/OarlWwG0IX3gGOCYtL3Gdu
2wA0L9xQ+M16vpqwpPasDQG3z5ttlXUN94OhF/tNVblfe7TXDiVbRpBk4izdp5VcVRNIzSj5gtT5
amh6IhaJ5n0m5gvVtJSh/I1OMuNARGg7S/6r5c4QQ83ovtThpeMd1blUW8wkCn5N/IUi57g6u1ND
SViAV+wbX7ki6MuRVi5MdtSPtqOYntNA1JBIgdTEViMK7OueCfeDymUrUdet25wIo05ZBXnTBiso
X43YehZV7TAE8TgEBQ62uNireAxhlRuN4EFq8Vg6neSRZBQBNUHXYx0XDmI/HZrqqVC36Az+jNJy
Y0fGj26VSpClJhUJgwvd6RT1qKFQKca9iFM97ulccKoDZz5HI8ri8KssF1cXV3vD+Mf3Ue6uTYch
rjMYOFfna6uYRBKJtzzUWc14qZz80mTxFc8IWwV23Dx29fLEEPxo5/aG9CBhNEJy8QXx/hcuqWDQ
JH7hvAN6u1tlyYnB6w0wAHu2NzHeNmaBvXbMa9xKA4HBMFC6Afsossl+1Pza53S7RgLsssLJQF0O
YrGhVV4YSt7Km6mpTwKPZoCQOvCBlDZIB+Rkqge1YjUIeLObB/a/sDTXU76wSR6b9zCUXsvKeBh0
fgmcfX5TE91XZsPPYpimBjYA45RUDyGiWWmkQOI/BQPJkavJQ+SRCjCCiKZWo2UfD7fIMH2JeTyK
ZYoEHAubMXiE6yxLNK3K4zs7ADS2Q9ic6TR72QYIlOdDxwgndnq8ePl3z53BoBqvWutXGzd7hWgX
EvnTyzuVCW7h9r1wFvv52lfhTf5vSeHKcvPMcu44vaDQN9+kvHY7aNtNOBybSvW3kEkxWzm+TiWW
m9GMyOqC/P2+06H5i5W7QoA1h2UvifiLWVhE006V+kdC30hrrI/ye5NFvwY6YnTo65SDXghEUzko
bMIj2l8JObpCfFdZMXphhDUywtqg4xlsZgk66Ta/akbKt/GrI8+kATjPG9w11m3BtN+IdOyrL3Ql
a6FwRG7YsxFRu9OktOepqS5dH15ykNM46bSnkKdeZrJuKVpvG87nSs9p3joRfBLF6D2gulJvnAc6
FGYmxWY2soL+GO9za0Ip4pDLanbVLwtgndXfZS18Q2jy1JZdmZp4C7qzQe21QtokVMaWLhnJiQri
wIgBIVhUF7kAFXh4Soci0A2WOLOryaB4qWKJYL1KanRvgbRTNE6A5QpLvwlZUCXlmXggBeamiCga
OiPimjEoxR5QdWRXMfvTB2cyW6CWadPCfmeQmBhIe7Q45HU2jIpMsP2J9azF+dDMyW75s8ldYTwt
6npOtPwydM0Jd24C3NUKr13CbzvBKdZKYHGRSyxSqwyYwMR9v3C5cG+rErP//DXOKxsVWP8TlzCN
JO1TS/uk9Ot/kcw69XrKlzi7d3ECruOVjzTfklNl000InYTAEjWeH0MXPQarvcfWfGsJRozGR1Rb
h8ykQmIqkjzidd+fiAwHfTrvDCqKBSzDAPxwGd9FFP3opdwiq3YSK6Ia185shkdjp/lRHh3ltgnM
Dt2yqHpk2xUC22oPe0C22hFCiG1rXmChkcp3wot8gYeZmRvQ9Wc28WYpw2GosFDllT3dIys5EVV7
Pu4wZPMd3pvbwP3UMdBEYVGKuDjz6VhqvJ01jRYVCRjcqV18SZq9EOR2fo9r4dWLxq85l98Qui3s
+OPqbgnlfbFz4srlo4zdAyoYlkxG39GxVJ6ziQTm+DMwOJYlTMLkPFbMm3PmzeolwmAajSUbHcM1
KG9yDIxKLTpAg2GPbvnt4+GFv4qdaL7hPwkMGAuWHtDNycNVaovsc+hP+b/Yh+2DYW8iClwUSHbT
BtoumAMJVHo5JXyi9DhCOy4JzlqT3WkerADftjiUjhyZxNfCyoHu/An52BmGH6bxNp5y1tDicXBm
sPLA+LrbhDOMAXeFHMEgjH1Hh37aKW9Fh7w8YBTdY2cat86h3VeLuFMX3xifm2iB1ncftxYCRKzl
/4xnQri0PvwJR/NYGfXpXMVwf9rw1LOtw5eYvOMGN8f3s7rgui6dRrX8kE8BFhaZkb/OTEjxOMM+
mUKLTDviY/11IO9hXf3MRIWbdgyPZC7aCOeGACv9K9VUJ/2u0a20YX9ZjfDatsO9F5UHphVhLHaV
9qzAKwrza6wMaAu8+E9ALnNz0CJgNsI+gZ867w2FHQ9UW2Hs/Wp6l5F20dHghejOA+/FSpjACvAW
2u+CDVnUF7AsUEgh3JO/wWgEtHGVN6SYisfEZDQwovJIyRSKmPJMRItnjxxgakiYjfDdyzX7ZzQX
BWuOjniV+jARZC0TumOQbMBGWUKzJIOO4XnUFXQ+emyPA5tXtikrYsFGORfk3ajd98ZFZ99IfPrc
BiqpjBzHdV/tETDhFJchv/gqLFYNCUT5F+PkMTKFI+gMWxVFn1SPQD1MieoNpB2POHwEatYWGp9I
Vuci63wsnz9aYJWIeE1y+eBuT8MvTNIjEvRevJiK5iLEt+sCsP1ABoq5k6d6P6J063QQMqQNMGCD
ThW53Oi7FLmoNjr9DSBBMIw1qz2VvNfsOhyuYEBPsgzwKV1sZDSXpSEkGrGunKbwhov73Mj3SM4e
Q/XItSs49iOOxFujqNc2XK4qWpFefxPg1VfPWVgekpLftcvfCOI6S4xDAXFdlMCCHDpmKzIs3mp7
NXnkUe1ljkaavMFNYDiyryyVw3fCjZA7Mr+pNY+aV5tKr9JjP1IfUxufhg+UcYuEj1Q+awj+q+WU
09i7tLMbKttJIATVnIkK3+E4yEIW34PqqzXGZ0JPSDYkCxx5Tu9tipIcU35n/bOm1c3oAedC2Px4
9jflPp5SS32J+eibegRNTII44fbk1lQdIeutsZ+lX1VzRAC/Mr0c5N/qSpo0DhARB0huntvhF5Q9
bHhkt2t/1gUSz9L6UfIP5SW9aAH+h9FGbQWDyiu5E1FcRCgutC72pYSwlSLzhTzz2QSMaKDqMcRr
91r1gEOTRAPZz/LBX8TEJ0IiNOgNEx2TsAijo4fXbJt6dtSIFWjkU35kF7FjVfVX0FFGm8TbkiVI
8YSaXmdBoAOsVLPEVhnKN6yiEkyqkuwOAFZrEV+ERXA3w/R9p46HzK2ZFoZic6i3y04gS6H8WjFL
td1h5bMlkHbFdDD/+2QIM98sJlbW1vcWT4BUAoOxad4VVX8sriKWsyKAN9EE+YJyTzICRSNvpY2O
tRoG7AmDfwzdWZoxUydlPUik6FQa87Hjn6bQseslmAiN5/ppuiK9EyAejDiEL8kmFm7TGxqdij93
JzD9MW5hYsH3OZ7JNKtsMyQ2YOZpK0D1Ofwy+oN/1goMpnMzXKnmeZXZTMXX0WiDxQKZxE7tl8mB
PTi8aUjwnAw5QQzSfZd/VK6pTBh5uU11i9zU6oDunkTUWl89HJHuMiyeFr9rmBXZF5mTchHN+VqQ
0ygI7AZM88ZJjdmwKD5qIfoUidwq4J/krNxzzyDfoSSqY3GtyCKnyLUgcqyZeKDrzR5hRbxjzELC
Fj4MIBstHJkRlHLLwqHgu92CJUxGIOxs/RVzp5yGTXHibkCnod0q1tWVEoq6BQC9+GPGxPiF8cH6
wlKPhC09LBlWpnA6IGA6JAvRqWg5luxbksnFmhM7fUIoyg8mnOGBT1zVwCM4m/mYQ34Y4hQjUOtI
CukntcakP94rCDcKg+PZxMvJ/CONrL0uRhvGbLe9s3fIEl4TJ9wR9VHX8F2K6zFyqSbZL0jWYGvc
UxWMLi0zDjFCoeShQVaSqTsqXnBj1K9ZrV8iQzrHE87k+BbNDwH1JLl9EqsZ+d2kn15ZzqzVR5F4
aZhc4tpX6quYkjTC/GA/bfllogfLzmut1EvMEp8QPIkRwhFQJ7LAhIFmu9wBV9+POvq2z6Jg39na
Y/PZvtXC72kDI2V7clREaTwv3DmVCEx2iSZHTuDU67OvY+RgjR6ICjEvdK+gPgKTkCYgOX1+7kHP
jwTpwnuJLCfHIsNovhQ36gv7h0J9pGH7BmeZYaLlTWXhoyId/Jq508oIpn+0g/pYR/Uh9SuWvMWW
WEIbS+qGHFkRCUUoQAUexTnyJ/lNn+iHiLyj2oNzJ1X3NtqlOIwN0sUHlBs5w25DstOakyYH6cnY
j0mt2jJY4XKS/1br7BBYADkJ0wIbgejRsKgeAfiW6fzI3xtT9bL0upadK7NtLuT3KScGgtJc4JpA
0XmI8KH9xIeKUU+cGxAVD0VI+hT4XiqHC0ETP5Ik2TttN2i0trzUmkHGlyMCus6PxyOhLdZmm88J
krOlazOBKuPtbmVueJXNjpu0DYbgo0DicViS+ZkDkH++pKTljmgOenmbu/g0TibtM1xX87yIQImW
6xadKpF1n2miv2uhtKg0YQiZBcIKCaWj6MZSmCJvHYgA1oTDee7pZtF4q3Bgs+bVnjR7FSIvZljB
jUcnk1nmDarZPUr6e5+09zN/83uSWlyoKR0skNIXoWWg/M5KZZ816O+iuRxJzDkOsoCmbQpk0Oa5
Xrvl+LGKphfBk2BOPW7YXc3PBIO8Hs0z10CIoKFDh9T68ap4qX69+nrZ7gXGjkyb9intS2WSQPSU
mTgqTOWYgaLU/ttEETLqkITeiYRn6C+C5qvkf0ji6Mu8YKZgeiXb+wuC2IdKNryUNU7d32JGL1WL
mpQvLwZZYg/goURnjiGDuahH3iMLaaKr+PZGMJm4pgx3ibisdgsL+CF0cYUsCwlGC+GHPkc3k94H
6+wInTY8DYw4RJhojihskkTHmPmtHOQPbvVtnkSkcqjv+/TDBmQEsrFQeb6tzjMLfHgwImfhJF9D
AOb1UAKeMv0lnpHaQ0Ub/5pLe8na5ayZZA5toevyfDQF2ebLoncmaSp2Lf0R4JaJXr2QuWPOYKYI
sU1ZoJKArd1N/FoThJQY0phQvqLmNyUlpj81kM2/mTODuTapxTnyuk/6K5NibB1kGF8BB059lEzY
giwKJEamknhd8uwyoiF9X6X3BQ+OMezFmGXt+tU1lZ+cLVctsXH/kvizVKN4wMlCprtVsKqtKmKs
liJ+ywFzJqv6jDtmkyBk87JDvLE8kl66x816C5Xminajqp2ckGw5rm+Jkd0VSncFQ7QAec9IT0qv
osQLH3AJHoy0ZyZr7tnULF9q0atE9JENx+aeQngh80rW+kMdY0dkNdLAKymGv4uSOMUv4SSceolA
tS/rbVDqu7WSUjmkjuJXxzDm8ZVMf7o/pVE9FuRoMCPaTTnrAi45HRHLefCMVL2vunILB/3aRDOJ
nM8RbwlUdQVuxysEnNQJDa0WSKEVJSm5gnYtJwRoGV4OJky9FzEkC/Ql0uePzORIX3bWxlsioHc4
88aSzci4k0aVyIgJ/Sb6wRMhr/l6aCcbyf5eD0E765+gOiqKVSExiYAM/biyj9XIUWNeDAGFtkj6
ISkmSsbEhZEp7Be6q1tjZXcZKP64k+LEFzPZFknq6Mgy0yqBW/1sWbTy4KjiemFwolyFMLsWJpsI
aT0XdB5CA/2eSPh2DYbHl6qFeCuWo/pOAjlOOwEaZI/RrVo+K1U9Nr+ZPSSo9iMsJaXCpDU+S3aH
DyddiFJJM5LCslucA3v5QsboKyvivieScqSac9eh+/0c1NZpK5ONdA6izM0M6bbK4jUxP2XK3c/Q
aeQWqyfFIsCmghdXpYjXou8Gz//IW9ayf1HchgnBKIZI+wmljB9TpT6liQytki+Z7MSS5Ax5eprD
gQB3k1oKuMukLYE8F9DjNNYemNvsHoJZi0WXdpFsTnJXu3+FhPoUkABj4DjGYh7zFgzNf3wODX4Y
lgVlcARsk5Yl31d1fjb/mDQq4luiV6/KfuUC3qrFrXWmWbvwHOIzFiem0Sl+i5SDG4eUyckucqqX
nOoRpzo5rGY6M1/Vk/oO1OHWV+Ot140rkYwATk8sxy8phUE2Nuj3Y59pzGyJ55I9nS4dP9JT0ZvH
pFVOiAnOkxhfPhbM8iyPCHaTyMUFOzAzwiZgIry336HVXxU5uc/fYJGu6/f43Y/maZGBe+Blktrh
YljRFV67eB7+5RxT0PoJskVxAw/0lkXFodWHw4f0bW7woTa+zfvsD8wddah3QGs4pljYKq1ml2xs
B0M+W8SaILocUfgzllRUUks701ODwrYi1JVTyaox8yYNyYSpezuCAgRcTpnpqHXiIYr0xKD/6EcW
upgeTfbhZ6hPPWvXPKEWzYHMFuYewwg/s3MtclIWLuOeBBVkWx6ceO07hEkps0KjhwuSzsQNbAa8
UXC/zP/yF6Fs45SqW3ZuP+K/MjZuMjiLeBZ22ZagPoc7RADXJk2vIu/N1otLhLNtnmQodVI8kLAF
ZGqkuW/Nc5iShaEyEdn1kXjtmuFqRul1jJCM/mGhXzNGpbImBDKMnsCQhmT6YF8Akbdiy/Rn5CXN
9R92I5eywa2be6NpnrQUmmX22yKK05TDRzO3TytanmyhlAVXAqrEsuzeoiZ+oxQb/gHyoNHPC2Tn
BB1Jg9NYqKH9lITXrt6TfnDRZfMXDUQW0r+tAqAfPFWyyGJSZ9uyRdEkQdzXWFhxOqBkJOW6Osiv
SSboGhtTfNI05RhK41HjAsD27hoSbyKAYlmpT3xT9qZi2kbKLf4kODxGqYpUTtyywSp4fQsDhFfB
KXktT+ekRQ3KqCaNEn8mv4v+lmiRfQF6PX3TvpsFL/g/sN9St3xED8rzsM/etQUbHv5f5V8N4mJ+
yoG4/B6MXZ/vzx8hcuOcu2VyUzZ1M5SW1vQ0fntzSH0Ufr5iZdDoMz8fY9ZLJ/Ufx8oj/sF4TOZl
BcloSJLzalBcoYbSgqwy8F7it8Wkmpo57xOBUnilmenZvfES23EHQ+giktQ2V6BLx4FHH/ZL1Zyz
NbmCNjxIBSQtk1T0/kSt+IqTPChZUpgreGd0IE5+Wr+R/Fvn84fF3C3hJausi6H8wJu0UyjZLLzy
kw4SU52TIzwa1gbvxYsDpmB/lVenggKSL4hGFpk8/1YkiKS4sX6PkWpH6S816+xMIYsGOQU9as+k
sTundIs9jJejJKd3nR4qHS+swk8vhYPAV/I/YgLKQGNU/B+rc0kpA/Ay0ey2ncpi5Gjpwy1NDbJH
T3LDAogTxOoszO8Zl7RAZGUJY6k/aLz0IliWyGKIGghXCYxXCdnNAExj4PLHzX+AuAgVisDj5apV
7yZB9KF0D9PkRit/UWr5JKJLhi5SRRmxnoj+F8zyKq5jfFCvj7ROH9VqPlcIvWp2auvl9LFU+XmJ
S9azK3J69cwzcA7z8NwS8EykMyKp3ebz1lDCFx9iMgXWd2JgMX2JWX+nNb7r5XyzOIPJG7owLXhN
vPXgq0LlmLU3kRDbdRrOqSFuSqIzQ2m/CZ8ZVXlT7KRpI7UNwEe7oOFgkok/krhASQwl2GIFRJcX
yk2d31FQIxaYHaah+jsC5v1AYKNsNQerR92mkKO3ll4yL17NHdWkpHwhyS19k04MGbA/1jJTdNvS
MPeVjAvT2svG+IYpEpNX1BX+2lZYL/JT6PwMqkm/zYPkH5VZ9NbPVxxztOG9Hj8H5tO/JhyWoXiM
mn7z/QqS5pdsS190QC0BubPuTOJhJ9K5ue231aTndm0uHySaDJa4J1kI7/UV0TcC6/SW+9kr7EG9
b7jxxlnuzMzcAdRZhzVJAi3EKGtz36465ryKZkAMlLV2Ja7ptsqOhoSOntCBc3ifxO6ik8gkx+KF
PFB7ZtyzpPVlTKKLDJEwU6OdGvOyYjQhzWtkUPnArIezf8LCkFicyniiCGOSY7TitAvMPEU+hVYE
nAI2oiY2wGlQE6rU9JWT0SDRA8/1dR2sywS/wRTXs6kqJ8H81pp8h3YJVaGChaEi2AJYnbRTop0I
Jw4k3H5RtD1xzBNyoAJcaAmCW26UfV6DgkZsCkQJ8yLq8k3mGTRNCE+vOafifJYFGeG6whPLBFgA
OO0v7hahDPk3HB5ICI/LVD5XIpS3pHF6+nL0G8SpEywrzEwdKpYB/I8B/kfpZK8R+v12cLZwSYG0
z7qCvWjaYaiMp1/KdbbQT9o8UYk/ZqPTuO0+WvGO1IqrL0iCc+7bHWHSARdrMJfXqqpB9yDUhaEz
rykuqsWbuKqt50YxE8dkXyN61GX0j3BtJXOvcxRC+oQydtwNEpr6EQd7o3nYH3XqWUMBNgUGqAWO
bJ4bV0PfAtGYa6NMOgd7qQ3m7L6Q/Wt6MmeRrs08jOx4qMU45BX1B/Gd2/F2bbhf7MRMshomWRhb
PAw+hy0CaoqwytQTzmXUkqdlBAZqCc7CsHVS6Hk4c7lB5mdVdsdB6O5jbdzrQbiLjMhTtG60qOxI
IeDsVwStKybYmRZjwR9YZ4YrlyObuqegg7FVkE+QdPpTd9eVqEzM6FEeB1Imu5OBMICYK0nKDllH
RhohndZWP4blpdRuCcNsK9zSAdT/dJ5XFePwEoYnrT8DG+mVrW24ZUS1NROgQGZpmrDDuLsbAH1m
aMN1PJFJk7gJwxVJcHoDroONRmyhPV7oR+LZmwSYH7BKWkaSxfzbHLEqUp+m8mvE905226UX2EeH
Z9Vg40qmXNwI91onQgWCt5bmT60me34g31xoDufjsGXiWBJCyewkRyKohZw2PtmvH3itA+Z88Pm8
Nv4jxYziZ7iP8t+a/i/8XVGNplF8VGeQtdZz2CJ+xz+c9mXVvpMY0TKVLA1CkoDollTZncRzWM/e
iNl1cuOW97rqyUpgnWwrxI/VS4h4idigZASU1sA6YCwz2jSwToLmbubq4fFwagYu6KmDDgpjnOWB
bC3BaFokCYxBchngtAoBT4CNOKtJYzhKlTfMQIuGEi7gcjDg7arWghaNbNniZyPZihNY3b58SGr4
xJfyLqjWyzDfF0vdQqM+Fln7qBvlYzI+DCoxdSJHhyk74CrLpicgAZX/mEPH8CU6yySTkQCxIBRp
Lnt5AnnpCrj0DRZ8xaNUeNXJ8sq1wRPZNpHBFbKaG/cvCzh7madb5tTFbKwrHNdTqfyweT6MUnPR
gbvlsnKt8vo2IUbMuYCkkuaLuOKa4xMymQSRsZ2fiFpjopQWZUFvqx/V1Txqo2SfU4nSIhxfGQmp
Q6E6GeE0M0qLrng25rLTC0S8vF4jM+J46g4ayzIV5YDREwADSUWBpFJMXyZK/xG9YkZScqbpu1bB
ujDuwkbdLWXmKlPvmh2rAzO2qzIoQ1DUBEvkUUffRV9UGUwlb6KOHaatdka0Od79sq29VGwD9CWb
eUJ7swh26UQUVqVsA1IgEcIcv2ZkNCFkb6LSGH2VV9ACCa6B4kudksfwZaTdTbfqexbONzLaROIk
Ear/TOuXJEGXkdxw2eHewjY6RGQoIDMVLZqA9qANqGXMhl+huXFEdJ1esvDuCZqVHYMcOOOJmMq2
Nqj50qKGQqbDhTfjUeb/NoLXW5lqonGDbsEotwGCHGWqk0PBk2L6ovLeLQ8xU09r8UdmMokctphQ
SsYdJj9GPO+i2vqQ5s4ZfHrBKyPy9syOSDF+P8VreiSofKedIo+upLJeizS64rSzZSUHQTuT8JVc
CqxUKt6XmHkZRLFCeU7ZxLzzd63ehJKg1rJHUHsqzX/l4IvCB2goYjCoCLpjJjnrWtsoSXp4hdkG
2FKiS9u0Z7mdT6oo03sbQfSVDIYn7JfuX+WKGyG/GXdl87FAcoIuj/5/DwEdgLxnqoYDByDZTDf7
dmOh1nAy19ZLkINPFKsKgKGCtIYE20A17SOKeasgf5gI3yxeronoCVZ2qtLlurUlekYjLjXhYYUE
QB9sd23rLPQWQ6h7iE59meLfMjNfROwbnyaiLxmJWPMcKBOsUm5YtJyB8CEWayAyAaVGlSZaJ0Tf
SJhIVRdAtFvyvupWr9ZvueliXdt5Tl5XNxElaAovB+NiW4xMonEYykx9NOIvI4FYS1b7OYLrFNUO
UDHpS4bgnvERdr0Se0ktObz9j2zFzCzbUrrjR62U+AtPZjrZY4vO1qROgvfcdc8FSsaAOtYSTQbY
6zn8WyGu1yKvmS3UNtfMsBVhQrfminXCeqAi9+MvNAem7QKOVfRV8WUoYkhE4/hLMhErsLv6aMWX
MvdO3BHTfWkh4PYSPwWcad9u8C55PyKjbpBRo/Q/TAxHsmKXM72EZOFSOib4gNqQXLB7SY8AjXbh
8tO5/BQuv76eDxAbIqKFNFul1wdm6GkLOXP4nNG7kvRMSPFybHepJF1mw3QrnYEg5N7Cqu4sD+xa
+SdlqaNLLDa3s/v/fXzp0xhG/b8KaVjqFoSxWkRJimZymtCOADW1+dMfZ3k4cUIkvo7QmkOXBVwM
0bezRaKIJmqbwiLwRxD3zP6BvvWrCdB3cBPMHGHTnWVzPJfyjJirOxcbcZ712BSRfYJfFt0lgKuK
dBcokhr5We0WQM4aK9mFEra3cJfjemly2cOJj12P5IuZGwvAQTh7Jc/KcGQ/8NaKw7NqfhEyTuNO
5yjMJENuuH5aQYJf6pg0LZLdZdaDMsJ5opbD9bOusVuiA2hcgGkg5iEPQ/3q2P/PacWaQrMzYFIJ
hQf6sp1I71h0QqAgjhiy9IQG8dRwVZKKzvl+JLkWjqlTxqK37Ykiow5kPmOTBx3axpD8BICUckdt
tyhbxEtbgbxp9vFnc6mW8gnQ6/51njP1OofphXyXrn9lKt41fKkh73GKP5IwQF06p4zg0/5TZITH
d9eN2bOA5Nyr2vZw6LAkY5Yq0oAYhEpTIPEWZSDeonLkR7zOC6+zmvq93hEfGvnDmPoJo05VinyB
ErdrfsSEdn2WvFkavGLDXa1kEaCcTDxRh/0P3mQe5f0+A0zOdhRd4EiBUbIqIPFsPwHq7IIWeY0g
YnqX4aNCJqJ90TnNRwT6osTWDeKEepD4d8fBZEriTmOMSMVEcRoqnbu2BKMZGRP8glgDHAWAyFc+
GaFpFeiZOSKphi9lwZcSs3Ws8rOcdjwMUg0hszgAodrPiYjAsGQOArahIXQV23vsEANnNv4wfXU9
D+pt1mYww2iiNQoDLs9+JIYo1VmVNt4UOQn4BfIIF/OyqPbyP5rOq8lRrFuiv4gIvHmVkBAC5Mp2
vxBtpvFw8ObX38UXcWOmnqa6pgtJsM/OzJX2o52p7ekihW4Ys+14e4TymL16Ui8Q9cFvucsIW9gg
CDORLETe5yiLNJ4TGCKn4VtMwEn7ZUnjtSf2ia4IsyiRD8DWUNdkSB5pK9MrgcMr82jhdHPnv62y
vdlsvYxQBVh/ZThCIiWd3jxSf1Hf5Ox9cgxoATaYH76LMBL9Kyv7YaTvbSbvUqonQHtYJDFUGq6Z
A2pFUtdaWHKsD2TmGIYzsuXjwsKLxhorRjhelWMyz2G/+bUZ5jUe0zzDPH5SOi3oqWWR/Nporos4
wHUg5XKc+L/ViH4Wb8aNe95mFnjMbJLkJhDthI6DXh+Pn3FRsBC5KlQZq+OnZjv4bLNo4JZ61bLf
usnHXjPhbmNm96DgyDuIbyz9ifN2e4lPRYtQx7NAa/frwdXS3Rjm2Uqt0wL2ZL99LnUeVbDs2W3U
OAnmueNDkRA8s9m/sUPjrcR2VHu0E3UkBH1myqn6UwJrpmI2VLJQ3WrX5NT4/4VbDNaX0eGQXJrR
ym6PEP7le8TNw9IYK1kK6g8A6CH124wybgmqxqRdJZIu2vylcptUsKapA8xOdupNBvW7b+9Q3XAv
iVd2g4q5DZ9Wbl6MinwEm6IxpfiB6NzuV7DTrybbxQT1KNI/bQ4LDmvOvlui20cO0OnZ4yd31e4f
HKMlVTrOUKYl5TMDnGvQ5rHmX6X6ySfqmrPw2XcjOrsRwfY+21jqIY3jTxtc683g2Jiq/7B6eypb
qHR5W3IjLLfhrZGXo+qoEUfeiFshVmrNFXmMoGV86xJ/f6UK930mkcJLOnl1NgY2OuimLP/rTZVP
opxdioCvsfhn9sVhoFlAiO2ZKJB8ydztJEGsXdTRdwwshy2Gsd4Qdtisp27bgWPgwIQ/RSuUQiuU
QSvU9m5BQf3JG8HPdxNz4vg4FPwBBsDskBTVUa9m9LkJzDmKKExHVKc4jsETK9cyn/BsHTnetGMd
7s01lZaEm2YFU3K1auJrEEUUdG9KyT2sQiwEbx2ldJYh+SZzQ4x+QlDDIYPSEc7qNO7wrs6jukxe
YGbV+irGH0bOxDWM/yu3HdSvlZTgmg8niw+J1BpujCW51LF8wK3fe4AsCEeL+TshomVohac0hIMz
oj97o3n7lGUsxWtOfo17IHGz3PnIYQHJ6nOlAMnIcCOgWI1UlivT7JvUvac40KwCo5V0H2kQNaEW
juXFUAy3V9mYQniXEU75svmnN+PXbmABh3PsyvlV6mRDihiAJEhJXiBL5xPMCzuwKp9yPhfcVoVG
zZaDRWltT7E4WkwwwMBRmxCVVl+2YSfI/GqlYHhhoWiTiGqIEcxnmQ+iwSnb9kr+HfSTLrU45CAs
sqgYZHJ72cf/tnTOX6vkBlVxFwYvM7ML15flSJWrAxPeQtyQSPS1hAzmngoRQgYToojFlno7dzG1
A9ez5nRf0Mq+5X9Nk3xtpf1d3JSzSUavBRm7OQwHcMx+2ttPISm3iU1hZoFjtLyi+7sJXMy3uzxV
hxo/QcqhDzXEq1E3UvlopvRYS4+lE28xzhDVlJFhpDd90d82mhYsjEfj74b+Wqca8XXREJO/W3+m
tCM2TkrADBww8JZ4r+r/mv53waI3ZnSSGZ1GsNIFjV8jr9HC469QuzM1F93w7TiHmja7NJCU5aCS
hxbG/CVUtxjG9zErv+p8Zu/q4wAGtxzEFSUItOTgacutS2W78/LHEoxotBW12PR15Cil+jWn7N+o
bLM4YnePRm6P8rjgnHCeVgtg+M92bYA4GoyMqfocTgmNvU0nB8f6M52plgQNxwE5WdNwg300lKlH
9mB/3/LXpFrsGifxlR+EtPfOYf1DOZ5Gin3Frx+SXQbsu4N0E+6CeG9/q4IJR4akVL+19fzqRw1c
9/ZgeXnnxn5YEpKW+kp7O6657anUsSvgGG4SHZZYo1rt9wzyvCUsC6KIMAKcHwCS6XmRGYlG2sKV
0qvOtgQ6lfDAAuKs3WFKECFVDODoQId8byGFveYUzkXXfnVz44Oz9qu09o21pJjmYtrgsWTrkioM
eEN/+YvqPb3rwxI2lAX11B9IuXxTjrH+rwEX2sTmfpO42eZ2LypQMDR2cK9VQSMbUvLsERgKzK5j
mDx0APBGsTxuRodGU3xuqfhcykP6im1MrO+KXt3ZitxWtYWNNBySejqaFtwdVDlQS07UnZbeOjiR
xzq2UP86MZ77luWwyfJKjlhQ3yp7Pcjd4lXYW9h6SfFXWqbvdscdI/8RZ+kPVH31exLKyf6jXBuc
hhN3/VQzfTreiOzMrob56Y99aEMH1XUqgJYedeQ/iZe5TL6VQZwFlMR5Hq+Uj8Gb50/qsA+Lk+yK
2wL0ZGvYOetY67VLueYhW3Zih5jeLfxkKZ3OXl/eu2E5gl45C16yHo+bbeMjNmVvSv9RQIf5Lr/k
1y5CGT33EmSKAKvBecAEkp0H0v5zrF51+JSiU662vgGWGK7zQK8ypsvRf5bHFIJRNuneylFysTPv
aTOXEG+8q4p8SzvgLu0MllYNrGw5brwaav8r/k+NrDBWFfRubn5dSnVdflSgAqjlKRXtGTbNeSi5
Y7sCZFit9ucSZFgJ8h9CGNLqYH8kFGHFiWvAu2vxpEuS2xLAHeL4YiQGDRVcYMLQ74WhRp0yfXzn
lOYWH8sZptG555Zg2Yw63A4mvsY4xtb3VhTkCfgSTuFlDMRg2ltAZdAYE0biPGGjXYxngzNGTnRz
HoZHQXdtRdN9+46XHZxG2ONzKijeXjBDoYHEPxUU5/locLwFETlrrIYZTmdwDahjLX516I5+KV1X
K42kO21y8QRzEKMmhOIhjFkfLjKtqds5guL6IVnTR/NrvcpXmpVYdpWXGtiuzS5xWy99qV84+sLT
dS5TzdyAzaLVfphbREGS5zAxpRyqWo6tOwMRIf2U/RqT5KP0555jyWpcNP50li2HRALXhkq7sRXa
p5RGS29dmPBsm0/f7DuSPCWAD9TOrI6kIU79RLwAYXAxsFnEGVaeg/ZdmNTcoTf3FKAnJjujG2fT
iqdEi6F9WhDfoMWrR77X5uTpuFHPIDiph5840WnGRBTpD7uRv+ujAld8xjF3dZpomuxLJ+6JgqVz
O9mW4zuFFdAsWSSh2YpArWjzy3S/dowLVj5jZ55mFbwtXn8Wsg3YkvQWYTyZ96TtwvTPDEwxM4Tb
6stGWYlH+W1WfsqedEZwssvpZGOfGjROISzM6CEp/vHsiXKpurVNi62EUQb2db0d42hiAY0kCrKD
fEUaTNRU7zknK6aXrvoF5TEcNdR5f3J5vhEqXHhbgBK5aja7cd50CW86wSlM7zjQxgRIpQ3H5ncb
Q1DC5l5jc58T+0SugnKT9rQAPevoFrBTGHd8BzbkjtqgAefjgDt2Cro7PON2AyEVP7Ixvtn2qSiz
N+23EpRNctd+F/ngafbswVzzVKF5bfJPy9YjD29vVihOAJbYsfGLCSxjhZPzCntV86KG42lWL3rW
WzuFRENONuARkJJd45hHvKq6zBbPPIfPuwZRITnR765ugt/R9gDMOgpbLswdYcaWEShBxMMoHSCR
4O+KUZ1nt3C69/msPftGO45iPOgOiY8482zfTxQegOt81c3sapHBzsfJxZTHAxi46slEDK9ps0qo
zxypz1QQJWb86RXHU3vfvnFBWOi1Lrf7QUNOQ9xFNZSV5CDfJ+pD58EbMvW1Ood8a/lRKKGrfm9X
qKNiZZNQhyskHBsAnOObZR2oCpxlVveY9LcqDtsNB6NXWy61IEd+A+ySUBVDE0q84Amgm/21Bij/
A5/tSWq6K1rgNaFUYm2Mq9B4IJhYMfZHGFB3Pi4U0wi6gIl/s+MhP612gEPyMKOEj6Z4dbza1br3
bpTtte2SK2WkgQz3ESKiKLTAzuYQqgXRBFgtBJjzq1FXSBb4jNvc1+rNd95ET5X6rJ8mVM7cMZly
8jCJRciFC+X205kWL+MwIii1ZZ8raCToOZ9TBTSKh35Vu+qblP9XbmRfqfXqJO3+M/0rqF2XOkzZ
a1ChIpTlB6ndFYyBYSEhUwWiS97ZVH8kifMwhXHdhm+j2B7pUD/2iLzcSbd1K2+a1UZcJTyf1ZZh
zSrDsmKV6zyclRSadMe4eG/y5ZChp822dqNTHWOtdCHXZZQkxGoN2z34ekBHZoJ+qUbzakalqUcx
eia1vNxtBOkbYj+meuiL8jkYVK+u6cls1jvlrrchXqINm2n3oPzoSvAo421cPgzbuKkQ55TOCozs
xFKoAEOgY1IpuzGSOxnnE6Q8HuhJ3xyH9lsSiCXDL4njIvUaTgkgHVVkJNk74gmq1vUCz+WySanP
6q5n349TibaZpHTlhtPInIZ7T5jJ1V/B23DCosq02/aE/Oh1Ep/RjpYkA89to2FBdU31Q8Dgl5Tm
ZWIRJ4X6SDZsmtPhQrRIYpV7KiTwQdm9pQ7CGhE3h3/zhn9wUs7l1rC/x71D7W0Z/9zjcNhvgab8
QikQSKTcBfwpM0jn0AbX3BLsM/IwQSoxA0Yhryq+JpcTLP2xHeEIi6/BGTkTARRW8IOqdjiPcVhs
WqhKlGkwzrdZGy5DHEw5xtrG+yl9Zxxkje0rxb8Vj1Dlc0DG0nSB2HJRy8M2MvPZkreyorK2xcNa
ZbDHRQt0svrBomtCVueAZ47dW1ak5OX7d9VC0vE5vS+2N9ljSMFlJJC5M3GTY0QFPvhAp/l/yXw5
bPF7jUoLSsnzGnVP1k9s0bPp1ZiCvXX6iLNibwbcd6ivDqcPLkNvmiCCsfMAC3O2yz0tSnEP3z9x
/Jx4/GIdawpm8bHc233fm0x8pKhxPHnhAwIBc6aPsU4+RisYMKBDRYTXz1iGxM3JlhsUbAGBxpaK
HXzqD+JpcABssLcppEctbkCqboa0+tFRmFxXJIqB0N3EPFe4n4X8Q6GUuLDfbDr9iDpCp8bgqfbx
SeURp8wmVaSu7Zwkh/5OeC+7uDhKVPisPLqJw8XtoYEQStveea5IKnK6NlqIvUBNrOS16dCnxfus
/ADs5VH/yJFVXEfHicrQ1TfJU9OBq9ixq3wMceq73ywMn9WQvpJ8faWY9nlfvLRqvhP0VCu3Tj+a
rjzsFF5gL8XmXMbKywVuc36OKf5MpXbsutanvN1FTjvQTdBnwE5wDpZG/JiE9Kw+e8xmLakyMTuH
lBP9xjLZ1Dl3tc1VLx3PKs8KR6SEoDj6WFxLV0dGQPYynkNFQyDXMANh8VaZeEBQuYKt50ZH420A
GG2Kv8nN0Ex8c71H7ZLHdEhemVgg2Oj8fT9U6loWaGUaxLj5hKFd7XTmToffUWtO6/ILznfH29FR
kre1xQKtyf540rEjz7nybLaSBSitkb9sxdsqYpSifuRd/bA0iyQ9G6qUUflgLuN7tZt1COA31Ja3
zwQkSp1NN/nW722yLLYKDKmWLWPtz+61DSDbIWn+axP6SzgLjOc0s+GnNj80rCDF9IE5lU6lkgLB
IVlP68DjmdaANj42lNtBpvS7BIDYiHGCwGGNHqoRljqoKmHpJvcp5vJtYn7aKNMWmAXcMSxARrjA
hs7NEHI1sCBrLAUtQtdMUsTGI7igdEGEGXoQmtI116E8EMJUVtakRel3DDmL+ihz2ukhizAJGdJh
ghup/KSQgzlccWVg6P2rS/VgIwhOv4emzYFR5YBXcDs72Bcq5Z7VBEi2vwtg+LVFhn/kg/o0pPaV
StJrXdu3niNKt7lKVp5WDq+DNX7GCfNULQijh2L+LzXBjSlk0Baf+4LNCYmSoQbFRKCs1X1zgQY8
4rXPbOWQ9Aafk/ic5TgLTPk0EpZOEp4JjxjvvgEocTQRhQ1xqcfmwhOaHrC9itPBaJiDM/7RbE1g
aTFmmGurFXzi0xv08FtKjGGzs+MUqyQYi0d2zYe3lKBSnUIhK/tn1enPnU0FPayz1LshrXc7TiKr
ce0ivuXZuc8fCw4HUCkxvBrj4dPrAJvDJlZYiY/CTO+bJm6w0bpqc+OJQC9qhIVgPiOYl5AA+zo5
LWN3YjG9VC1KUn7ONHrZt541q0aINPGaAltmvZIa1Dy0kd6BmEWykEET9NlNkeQb3lvunaAMieHP
XAlRcgm5Eqg0aVafevLPdsqdBwUyPy4HaQkrWtNTrk9K4LKs4mdFwpthKw7j975pQDZsF+YXr9cQ
OYKYv8Yf48RaYvj4Q6JrHYLlydPkyG3mUKWgDM1LPePHPKh3FYSfPOTRAMgOcyeHKikCIDsumJQ4
oCmOyUkjjzAERFl8QCLRGxgh8Dpz5tCoA5y/tinzUhq1uhQZT6lkxrRV+KrqXVDSXuTNycKuZLO8
q7dDlix3c2C/SDgTt2Zl1k8bBSMmHIclTojlkMOrmwGDbnS2UkRSSZTSz38o1aq7JXBazvgAJ+pV
ZfAzMjwBlsrXFjVOQe1xcU//iHNM1Ivtx1lsMICtr6bk9WhWBBhM56T0FVL6g8TT3Hhzio7Nb/bo
dw6w+n5IrsnPImn42JzjXBDfKMK6fDqieUsG49XUy1FJt5eIuZx9YNNeT3xDf3RfycwYbyTRy/Rr
AYOt5+nVXeXTNNE7XmVsTAzS7MN109zVKHke+LkCpblZOaM29OZQQHewy8dGo8PUYhWL8cUCIMwg
DMSwHIlM0qZ1LUblmlHJEqNsnAcHS2yuRizeopKCAdVJolZ7S3jfxBv1cHFL9+WOhT4CQegbAPC5
a82WH7PTThIy4InGHmr1SQn4M7p2UZkXOaXum9QEbubGWAJNpMeNFgjMVjxAd8ElGY8s18Cfb+4W
Q6XubVyiQbWMLwfHiLWSji+B6Eh5IAg42aQShiWq93URFtc+L/fmkZvKwXHFV8rhjUnQfKxYvYZK
e3ZYvWyca+lDVdmb9++NZL9BsVhLcZOc+rXW6ZOSwPvIyWptQsW11Ug9TX6cPplic3pyMpuAzYj4
IEp3eUupUfMB0s31wQh/L20ZpgtVp+vRECD2yELCBdiI/OSFRF7R8hMDczIgvpT4PnWhvGbnmNr7
hDaDnmG1TgSmd8HzO0t6v0NXkDb2xGxbsHMPZLbTJgMAnEDgk/yC5hc8xhwf5fGDS3wUpn0iX2xP
gJ4SWG865C4Ee5N9czLQGIA7tUsYsira5TaDPSByctccFxw6Gl1oatDKnGhZ+LOEjxXpqsgLEdX8
2qeKrx4XO49Koz61ifEY51/Uj9A8rzxE9gsEX2E8yEhSCBmaHOkgOEq5q0lPhcY4i4lwlU8qzEnM
j4Y7y3SDTw4kDK/eBiBPJObClX7cgg/rvgZI/lmAVyE1hiaeACOsM/OCdALPe7XbC2VVXrGnvAEb
7JewnPSz+pQufdNeFulnvSouKNyUZZa1j8+feWigDJrZV7Korv1zxrVTTStQyuQ0diSKinL3Gd1t
okoVs8EKaIRDNKv4VgX6NH9ItLYZOwNoIAL4nfziD7n9tHKPw7BXGzftjmn4hlkUj1FgmjL9GCsW
xrkY76ps3EdRPrqZLQLmZxyZKBzYJQcLTwDTr87XwsTdLXQmMm6LjmwSK+DVHyUOypXJHQoJUcku
O0nYqRIPqvw50XifHzWO3lJzNMFCoMXYFEkZbwO/cccqChDa7ErkOJNk/WiX4ZMnypeRUGbCFNz1
9dfWGZ+pNr8rhCfOxbZFChW+bI4hTWyBeLQ0HaVk36qgBBIusQLsuOGmuwEsSKd3yY69Ya+sMWF0
WWBBqIpmm+XZeXGE0X35JK3BLAhWi6EXGKZE/7FGcS3w6kIUV4kw1FTTYvCosFMumEWpNmG/03FN
IdhwkitX2JC8r3WMd7EhDvNV1r93Op2Fs689dhT+Nn+kNj9Jy41rIYsQ1jzuUdpupTsmiLMycj6R
lheCgZNsT/tZh0jPz7SxnpUuXmqxvnL9nzTXAYfPl4S2N5EBSeYdwQCnV36xdn7CPXhIm3OrtD5y
xJ7X01zMayT7nXDNwAIKvnsg7lHiLpqJF0h67RcUna0V69jc/9kJiQ8Z+DlHvTQ33LdcwX4JWSdR
oABxNU3Xs/1i9lSs5fLER0IML43sF9AtpL9OiQml1sCDHNcBeDlA4VHzUFhUD0/R6KysW7+qJnWR
OE95Kl4cgnJWUC17W96eb8Crbpat3vCiaM4UynZ+X9na6eO3LGff1g/N+WSFgkswPlMYHjpSE/aa
Ghi7A9Xwmi92kV18t+HzuW2wH8SY6enUK77l9AzgoiTGvtG+Bnyh5OM9HkBGLVi43+TaPNO1A7zF
PjqUssEYwU7RyEg8DBBi8OcrDfCBIBe7MUROoBhKJjy8lA2QHJktg5Xd7aG961dbgo+KQtigDtp8
TRKeyoZT9GcPzBeNKMnQQdYKayClrcpCVwJ1DbZ+3kgbAw+gButecPiqLhCKq8UKcZ8dKyf34wLP
DEnOjtPe7oT+xHnMezUHaDozb2/sDwyL9iPOQwtJMQUfN77NOMINnKzoPc19g/hYIj+xaxqyS63n
F42vGdbS4hZTdlH/7fvtFMtqgWMSg9fcR4qFwchgV5XQKQPY34JVPc2SvwBOmPTqgnmR9iVnBphd
q56kolUPX/0R8QuCcKIV1G7HN9NhWUYHYUckWI5Y/x3KhMFU/gZtHb3nKPdl+4laYztvw9q/pfjL
6iZ+0rEwL173hedjS8ThP+Sr5u9UF9TX9MGsr4GBg1Djy1Kp1uRZAAItAAsaOIcpJ6PHxmiSgeiy
htnlVECCBxO6hcObRwB7JbUeZ/ZpqjDtIhfz8p1Eo5+qE6KVtrFnm61TTphw00cwf/QiUQeKRKlZ
FesMoiK0yO2bUhguNZtzikFUAy2brzrnykKqWKESt3TalxYxKWHfqbH5zZ2hnwuXY9w5VpKziQ2h
yt5XHjSyCqabxlKCDAW6Ul5sfrKJa2S8YbIHB8s6sqBcgrcm/TECcvRmSbhyyG2y7a9oMEFcGE2E
eNU4q93vagPr0Z9KPBU1KaeMVFlnxUBdWWUisPaj6TlUepcaBZkZ0y15DBOfJ7mFtircmlq+mXev
2gg/W3M/AQvTbyxi1cv8y5ElzFf9sdG2mwSmzbgn9vyoM/kl5T8nMh86iX64nb6BXGD8yX7p5Fuy
EQ/VyEsYq5G2pOxfuaqqgCPGrYyCDPlk47DSdIdzq3Gcn5OJF7M8Liptn6rJauULeTzodAZCjWaF
3FfAnaj0Z2V0n60LM1/Mko0Hoykd5emPcInlNKeeuLEEJJ+uqCNbAaeH88FvMq8ecjl5VjEflE4c
Sc8hqx+c906rWedmYfZlv4bk6mR/tgzrrNqzETTvtp65ytLdsgIpXd8r2qCDruKSKQwyxnF3jWTZ
O2Z4G9R9R2w4o9TVPu4jwOL83VUtHuUwgn4SDjeLi1xZXlkIVtwsMT9S+I8d/Eduz9bklx9jcGk4
WFowLcFqfPT2/AYP4+AMXRCfLltv3tycAbolMJPvkPsFzvE8o5hZRee3+J06/kqThcmU9neJEFGe
2pH2lqKB1ZQmV+OvgOR16zvDDhBgwi9RTGY+PJ167ZA8WU5aqgfFAcgLZWLLhuyWYzOgAHBS6YOr
3tmRUzra5NwhVCtKs5UldeJl/XTP5+JhluvDSu3HnGRP6dFNxY0ZPCo/nB+S9maV5WH8jecXHr5q
s0fOxofjWw+IcxF5Im43Y2gXEaY2VtsWhhPDtxnKTesQJznwgtJPhvjSU7GAZX8zl4ta1McuHQ6k
vukRfMLP7rEjZ42bWATKK9+QDPBof/envGzdeqxIxRmu8UJ5QourU3zLXqe9ZK/+lmDoq3xMlfab
3WaJJbRmpZV80mh7WYqFYxIFHDPXrdn+h62IGHlZ0AJCUNUVoYaiBdSdngDZUoNWlbmG0Otq6HUF
a+l1gt/AoyjFh55nkD4T8zxb6zkVGFipQ/eB8wXAaxKyE6iXK1D/vfZ0xgXVdwWRPliuqeFP85tK
X/pI7wN7/b0VjYly1xRrEqppqE0EZ7TqOX3zNMc6R5uX1bomiQrj8F1DHbYZ+sg9kRYyQGvt/F71
UOaGp3ssdzEoGfzcHM8gPNB8FRg5MZsOUASHFxdsWmw2dPIbTClUedyjbO516WvhV83NV9bmOGbs
wGGB0459sLK+SYr5SsMCz2MuVO0ab4bCC/s0I+IDnoSVIjdLbPiuJvBDj+MlIWNpg+NYVPB9bq3x
xLpFXfoaXG75VDLmUUt3lV45x7xSoiTROIgXHGIr2G1blNaEXN0aEGUBiFJFJplbjuz0wgzKrdx6
T1nYJGUNhyAgDJCPUibFT/OkPEj3+7SlEcKj6dlVVf/zL2wNr5Ht8864WdUdpgUfbeE2ZSYDY38g
BRnnI56fG3uQmrFQhrGNacLtQMFjiOeulyle145gXPgR++zLDzAJGeFPuvTbTsASqNKmyP0a8WVk
TYsVaRgXiDvqlW+8WuTMKnGzeGtp32M33+gPhQD2wmpPtB7NMaLwSLLVh+JUz/hp0yOQQ43vgzTC
q3PWqJToTcEOXzoVv4tMOVQO23PSXbgYK1yMmAr1ZDvHwL3r72bN7t/qrUdF16E0KL7bEBeARVuV
KdPiAszP9toZS58FbQmb+koDXPVXe0sWySshYkMxwR9CnwKkcXYGTPyKnwLml2WvQSTIyXPxpzrj
lsvavf9n8ayWfFXHy52p1NFfBUtzvNKEpiYXP7Ajso+S8wemWdeWh49MLT7ova/6r27uPhOr+Ggz
3gHxZcl/1Y+MrNkegR1vUBw4oBwlZhV1U7wY1Zz1dDTbTJtO/5AJGEnAXtDSLbKQhLWskdm8Nr+2
c8OO1ZSGV23UL3tynosMiVgaTxzGHxhCM26S1uLcFIrdMKEgayNIp6vfdGQeV5tesPkiHQSF5iUP
Uw5CYzXD0jdwQfkaBlg1E2eHjuAR126nMHpVEDwEKPL6ZM3nVavOLT29s3nbJxIZdOXa91fc1Axr
AdkeKPHn9cORm4sh1Evp1h2JeZ4YyBFQw0hzBeelUg4tKMyDIHafv2Ut4qMJc5+4jqKfk+pNskzY
owafSzAKUk+AQLWpPK/BQ+JlwPWS4T5Of6RMTRJBmd0obsbjUenWK41tV7PGj+KKaO1hyi2vlb49
7aNRxw9dsd/LY94lL9ift5RNUDerYfMVnxT2LqZOrvjsJNP1qf2gCY86BdVvpZztMeZyErMTeRVe
rN0KT+fp/J3KIF67hkK1/QT+7Hr7Bf/WBh86lBP7ifJaFBcN45S5+QIWYWcS+PZzb4COaOrjC95F
SVdXtYEoinL+46xj2692epIa2GIBWEDfrP7IeXBI4ztAzkdaFLch8xgzSg55IEeuBvl8lJeajmPV
KT1FLLipuU1inbk45u/ZGE9s7MupjXhEkmk5iVR+0lTwmBuXAt9DoqvXUtKehkuuRxAQ0fgtKRFJ
SchpjCZjxzIYpj5FNzoKTllMbIAqF2zad4LmXOJgGwikr5Ca6YbKxilYaDs1QqeCo/3PjUyGYYaE
gC0A3gIiMNYayD0D8kDf0uJK61tNBJpWmYMiUZNQ/TCoyY3XNEoJxcorGcLpCv0uUMnKVQl+6nvS
QM+tjLBDmRuHOLS9nxb6LpjFhWFvsVxTl90MaO68YnVoCmQ1TBp9fVvzGTIHeEB3MDQq26jRNGu8
Z+XVmZvzknC+/7kQ7mCGOhA0DI0+R31Nb2Z8olo0HDof9sLLZlRV9D8FT2YFRQpWGdmvkXFx6qpz
TaKx+FKzjdZXFuqbHNotyN4Ywzte6Frpz65ytyUGr4Q/WmWwBvByWrVnEUdEvWfZFf8T8EBh157l
3f7dwm9/Lz84YVzVMhJ0Ho7ByBkPC9JmnRVupLUCI4Ab6EjBTAZcTuZkRkZItn6oL8PFGe1AwCH+
vvR+uw7QUAbOzDrR2exkz+1plkKyWuc1vzB/HXScqKb8g5WHO0tDKPdb0HKyar1P9RUXA0HMAks3
lU4MpxB+KDhm5VqydaMrbaEKgKA/c1xctve8ZRUwv2FeQldJjDJoVUgopBV11HrbQa1ne7KM82FP
6XfjMbbgLLeRs2qBiaCTTwfFca4EX8POVMK1kENrXMMMl4lh/E3/bplF1Q/HY7jJIwRnMfTEgVBB
A/qJzzLT+zxHAtTa+O7UJE+BY1gBBjsa3k+GOfs8dwmVvw3mZeGVsRzeJhjHBBkCdn34CwKlxAgB
dUjlCKCn5CzDQp3ftlh76i0lZAiznDubKpgIyHIaJ462z/OdLz8X8LcarAKH2A/hfHNZyXiRjJw6
9lczH1dizZ381Zvtl2SdyqG4NZSGEFRyeDXtm/168pG4asXot1+D7soWM3kRiDoLA8elcG29dgUO
jImeI1vySe9htAaVpPbcXfdqLsTyVdAeKDxjSLyctye7hpSogWo+jRhTEGJI1XGHR9xdYvteuUMn
Beumw36aI5kCJKMjFb+8q7ilrTmaKLrT2uHOnM5k139SOeHqQNMn3DamQcZTImc4tl6H4aWZ0sMg
A39brXM1HPhtxvTgSASJoTbNmswLuAXY5h6tPHvNsh2z4nsb/RFUM9oJg4CDeZ9WRra8VWDROLH2
V7uZiPY8GM0otF2iuCVmG8ZRxkeTuqp/gManZrw2lmsUTRgPGuVGMd6u3AUjQxPjFM0jvOB44pDH
xuBMYupJKykZqp7LMDxwgsEwHmEItzR5qqdBR+FkLd2nJEWPVa5cilH2Z4GGjzwHTCcY5y2cxirK
DrNS3EbFvAFPnbu75XBINtpD+W4q5bvaMoOygtTojZ+anoY7X6KXdh1Is/sbHu4J+dn8Kgvpy4jv
/0fTeS23im1R9IuoAjbxFZCsYCVbsmS/ULJ9TM6Zr7+DrroPHaq6+7SPBHuvMOeYcV68JMLeu9pe
EQEKzgLLtL42vs0Z/RH7j9AuNwUiVUlHdopkNixexpI4glM9LAwtkkJRvH+p+rALpQoxEsjVAUZE
r+2IXtolRCx1hEq0hEoI6DB1vwp0XJj9Swind3lOavYFZtGugfSuCZUGBXYds5oIhHNuVhBHd0TB
ZOWpkyAdBex+9JxBV0ouXbCvVgvSMsXABp3ipdBNt8kcr7tPoe7Jxq5KFECPYAHrfL2rdxgBF47r
BgDuujLp+2Po87L1phh7y9zwoL0m9aHDrdwHFZwOpP5/JNoOg84QM9gWZrI10R/2UbOdumE74p2r
8SowEQAvgg4N7B/22emDOuARo7+w5g7nOztLBHMFXmcLr7NesfyuiaTVrsIdRXWao+jYpdQCFsqi
AKd+qbrRJGEbYCCE5oRpc2iwc0S82BA+I2ODYVI3D9tGIWCLm2Eym6207UzYGwbKHv4I+KMKcD0L
1gPLq0j/zKlN/THqiHmyg10wVKdNN1aXMXd9EFmwKBhmbYsNxzd5HkTpSFWPQN5em6+Gpm2UutnU
vv8yLe8OZ0GUHtQZjsXCj64JI/DJRPW0NwZYgJ/uOtvRlFSd9qLHybk1puO+TetDhcgsp6yj9l0c
fcLWXgfXuklzs46Y4OPp+b8zxDpIG5/gggBDhLCCfd8D7EhZBtovCDQJRnjtaXfGID/AQW+45wsE
oKl/Qkq4F8y8sBbuOXZe5voSMPbq22Rfb6OZhQMoHjSmqNo7xzYN/NPYkApzPTY9RxU1I6IRRtHK
CVa1Vb30PKlTieYovlstRhvUcaWy4bHZ9GNFEOKILUBsS/Y5RXlWlRr1HpkYpI1aq1IopI3OW6BL
3fxhR+OHva2s8jj3B7kUbwZjPGuKDjGYPjfqtBf9zHt1jiX7aK0+7IxNGA0oVx5gfS/iUxsuGv6y
Xt33ifSRtsYH/9mov3cSH/Lg6P7wNtr9xVpBIkDix2w8rquXQEZmKK8UeKWe74ZdejKz6cAGfcZ5
XLLxr9+CSd5CIoAo31NT66uhidYDocMgHOsgPwL+eddxItYy2/qycMWEZi7/F1TluvhAn0VxOTYI
Rp9feswDRZRJLhn7MDD38p9CRVe+5DqZOCX7TXZrPv8E4YaOppMMD4tMiluomDxr9R7FnzDPIeUI
Bc2yVcDxsLHQPFdwVEMl82RgCXVH9cSj4g07SW0cIEcoSfKzN+1SeGoLmbErZwq/9OiDhJBqFuTS
EXfQif3fafQm/91U6teG1oVlCaSuHJmNxb/FnLcqS/AUsHIjtxzjm8RCWQrfAcTfbJIKDN1+55MN
MHhEdJPxagAoPiaBpyYPBs0vMz9wAxNuHthA7/cRzq5exuq8kfYlk3KJEwv4isTYk1lFITcrkTOF
BuVFCtNIChM+QM8r+mDrNwQB9nssrgcYHE6OCb6VJS/kaEN6NK4avwHLSqRjGmDGjXoLqi/Djq4g
sZH4X2LhJuJ1mJhQeY+qtPUn9hPMUWiy5Awi490036Zs58OtDgTanYYVXadttNI+90X9GXHhsi5S
j+wkwf3GcuKZQiXTkYAaZ7Q13B4JIMdE7r6byaLWjVl986GEI1te2tSiCWdXr1oIYvrvaKGdCkws
yvZI0hpnufndhs48oskFDZzkzJvT4GKkkTsyYg4drXxNqmf2FSWrtnFVsLCwenGHNObkJnCJsFHb
uIIabhDZ3CdC+I5C/GFZ7nSgx1hL5/JmjcT4Xqz21WJy+VozjcJIgNFh4LMnfCFHHiofGjVzYZgQ
4QQbIeB8SRNOp3OeENdlgBEkxaGoXNI9dqVkumHP7u4OwGlnxcc5CW+JX6ODvWHmFIQy5s09Me42
XVs3OknWuSmpwEM5uqR+eXbxoHDgV3LU6NfQcSOiDh6FcKIINAiX34wiIKPbKgpIeH4CnYWm5dpm
l0J5gHF7MadfLDJJcVfiZ2ay3UGNk36Q3xQznYgEA3A8KZHh6Rk4CozJ5DNKNcY7zDpUuMLyHRV7
qxaE6HjctkaJfSu7XW/8ldG3zFYqNAJoinh8g3Vir7phM7SaM0g0ZR0qbMTEGN4dY7hi53MMUq1L
GbUDWesZDc/JZlfNDTI8tIlnhJZ64iORL9F0FugIsUW2OSvCBnl1/uzoB3BtEEtjful55VravYw+
SzN4pexCgsrMcyC/0v/TMU+XseKxZXXq6TsF1lyHGFgyJo93ulAIPK7Vly7SnIJLYauK6T0MPkmh
HrBXtRhhBns1tF9jCN+77VdVW713LJz5DSix7oz6ie8qCa5aNbuEm/r1VykzwV+S/sJNIUNoAer4
3kPX8GkzLXg6CjK+qDirZAaSxdm1DouQXPbQ7YCUVlnyAKS0vloDDMFroYkfTfaPAVSMskq2+XJb
c5oUHQtJmieMVrmrF4YbBX96yeTIQG7RoY1243wI0QRNyxTZiZRur3WDZ/n5Aer+NvWr50Ck22wF
Hx0D8Sb4awLSCsZsbTcovQhTTEefnKLRzbkn/PRHratVtDP8D24XWHwniW1RFxdHcLcHwLxebysU
b+QSuFah/ZMquMc1fWmzoLYMJFNR6QjK8AwLoyXlvJ7JC0Ag1f4rLOZBrIF16gJ8fTC8cDrFpttX
eJ6q55xd+/AbWwLkgJGouN4Ny0dbCi8SKNNL1hTQRxBATjNGx+kmS72TwP1o7e+M/UoD92T0D4Sc
OlLGfjsRDPE/NE7g4F8GZ9YgzKEva8eMrjIkb30R8HXnljjJ/tjYKCa2I8b6IYLmBgq74gng2Z5x
Og0d8ctn0jFa46tszIMiERxTWbAvgME0Atc8obh80l4j5x+28gyXGDDaCQvlFxpc4oqLe7JvpZs6
w+p5j/2nnZ/ot7yc9XTM428jXY/HHAV2uq7AFErab4KGzvoxmAcQypGd+bCJCMsjR+d8rAAoQPOU
vSzYRsVT4btn9RfK/ilI6WfD+ScE3RDmKz2EAQBwqF2MQoXCYp2adErf/DVizXj4CcTdMKUFweCC
dOTV/elVBrUIBzltKtCwRndI+1/ILI0PIfSflX4iMsqM72JZ89DRRIzpTNQTinyxims3nYsUFdRW
IaMvvGp09WKF/ivmZocpke3n+BHruwFtuo+M6yVjBJcdE2PTdx86XO8R6Cb+9zUncgoON/H4s4jd
DGmKsbMQzpAx0LhkSAfMDisnfJeQgsReM+40Sl3xbFkN9CD4Nj16OnZTuIeQIGJ0Y5s78lvegA4Y
ICQIDGjM4G6m7fI4EMvVwlZtvUq9I/WGJHMTcFasyuK7fcukr/AD+RYVU828DsKZiCn93kT8yKIz
Zw2C0TtBKp5m/ysZu5nJAWl+M1z0/k/Ni31PYySIV3qkwec42m7a48FjpaRVYjPUGrmen6kIPjTr
w2J7Zva/DLxQ9dH9Yh6f+Xu90Qh5/UUWcs9hQFncbnZpfgUpX5oUiDdFfCmx4SpWRF/yYRE0w4jQ
m42rDmolNa91wRNhoRypMYdlz1zhQuDk4qngOclYK82cHDDsMenwnhns8k8lz72NU1+aFS+K8P4E
tXOo/KNtszC6DDxcEzOKeeJ+kDsv+prlnJHi5IWcHiPvf6HdRffHvb4Rkkr0AM+cFOI7VXb0APww
FvKeI9sRoCVEv1bpmjm024Q1ySkYAcnQSTQAGSX6nOpFJPi1NQJ+2vc8fE1I3DAIYvuvpMDwKQgs
z9G1W21LkvijXV7YgfWjdpPH/qXqathZ/PL6GQ1XZVdextlvRNQMCEjtaHBmvn98bBCzwHtBQDSR
eANEV1hzxVyuSv8b9Z9G9LNY4jh/tZGxyvBLeju0OhLXJMYEgbJv4n3XX9X4nCVnONxGAexhW/jv
kvoHxgBbBHpNsVOMf2MgOXX9yZykko4NNsp8BbbTZYhM1LhHNrKPns+OPJ0PsUERq0fxejIsNxwM
0r8hI5LWwN+OKli9FM3sOygzDOrGarKRhun9ltRYxDMYGaaOcWi2IiHYjXDzTEG2ikEBjXxDk35M
OcPk11LBfiji9cB+2vafFRIwrWEZ21qbAhIip2qrIPMKeRD0v9JHFtFjGQp+sjTGLAY3u2qYM4Wu
KZ36mCUOIQ/2gIIURQO7MvckKyhaVLytz4zxQtm+TxV5279DAxaKi0uf/4RyhHCRmgWFWeuqHGoB
abBy3rKeMqhZQZWz+NVxInLIo1LrR21lqbkH8dNLcyAWjEc0uXOkKT6OiKm1aDx32CHKKPV0FHOE
MKx0+agDoh+lw2Ipzo5q8Ajqcw22tDV+1fJP1/8qGRKt/aPkiqPyky6y0kKGNXinNHYMQRPUHm0E
sI0F4/KuQ21WW9mJbBRIqGJ6KBmNgeueB8RIkGWljO3afZ8/BOQznRUJU40pYYGtN16AUTf3ZxDg
uBsqAPT8c5VArJIksDZAMJH3XPkWPz07LmZsE1+gqgHNvlNvlcMfn2dFNF4XXWpAA+jimFnLMMXS
raZfbatFsfA2BZdQ+yAAblCvYfNoit/OQAK+JwhUZ6KjaInbcZ8y1mJa3jPLKNQvGSFsBSrKWPP0
1qg3SMcb/FfD8vp2M1qYFu+TuvOLs6FcpumESgIjbVOdqZ9s+ayp155mXGdVKo0rhWm7bPvHBeiv
Jq90EdceaZQTwLJPQdCKmVzWtETC/iUX3HZxZt8GYiJbC0qQjJ1ySDDga3zyyl5E6nZs+XAZRxkT
5NEUzmZEBk6IFt+SX2Dwq6rvjvy+CtibOIO2pZ6hDCZXcnyX5xMAP6Iw++REsRhW8MxPRbjtcs/S
EYe92PVWo4tHYpm8lQRZFBCheFsngHeNtCLePtXfYnxi9SatHtBM0uhjzp9TfO1KRndftQhclWWl
wsbiEBP6Hn/L9h5S9VgcTFSPFcgUTJyCxEbx01ePesGKkHdbf4+43pb861HCNsgLTq0tgDr0PNh9
rjIU2WnNawRDG2lfb50MU9kF41cT3wlDiPLQybDMBfm/NP8sjNhNjNQr8nOCP0P4pNEE4UPYmIix
BBOczujf8u9iuucm7N3KVXTCfZGbW8m5oU9CuEtga63wElI9E2WWyt/99IP6qCpZDZ0E8I/lNWpR
Npwn6qiKGpnZuunvo2Q/Ic05mYtGgN4yXsflScLFkOCNSXTfzapvjZGbkD+K7jbrMefBX011bEEN
SAS49AgTvgWEBONKz5Z9ZOsjY6axqtrN8Lz6xS+MAT/xnUyD7kcERFb7noH12+dDbeCTBDxAtf6m
DSBLyTcSPF8FvzB62d6ZlT9bGHsz+4yq4ttvp+skKbuFjFzONvAzCDeFOET2Q5fjA+CCr9FocodB
qqoFF5n0jCJfvDCp180p2pZ8HRO0l7fZT2ko60l9RAaCq5IUVUXfDNl4KSp2IwZuvRjpGFTe6sMk
U4NFJarNf2rEkVlrzTurTmx2AaH3ZFuDF7PzdBWke1YBa2zDr30VXdI4f+Nn2A2wcHT4zgmn7PIG
kOqls6YWsCqVkMlpAOEBDjs6ZNx2AtlYEvJqB3fLws4VhBXuEuKmFX9ZDTPWI3VJdif/3AxPM/vi
Bx0J1Ih0IN72fir+chDhdbuNxmvPfRgEbFCVNy2pXVNnPJ5PrwMvTYGpd9EItJzdDK8rWXJaKXGi
BuYxkd08sUb6VHQJeEvxTCLiD0MYIJ39SFqToBzLs3NQOxhZ7CY7B9G0buqvBEqtxbK1Y+HMVa9O
yWqA7WrF7ZJX4MoS0Aphw8qzwVe/WuP0wkJlB6wG4rflmr0A7Wq8lD3LytQ6WQWLR0rWJEgPsknR
k2ok+UyudGfHdMM6xkFFJg0dTxHGu34MNpwcqGwUb57zrc+bJmXskjQT5uEnTtkvvWTyoNmwWehn
f0YqpxTln6PM5VfeEbgc2JeeFAhZbt+yoD1rBYqKitnIhDqnLv8ytHhmflAQhsGOk8lAjOllPhaR
aWuFKE3AH+mUmPnaHz9b66eNeS+WwFHsNW0hrWwN4077yCV8Bw/mll4P6kxHQNxHbxGuDrc1wX5W
iv0GCYoGIWGkR3WcN+/6VH1HDOAzBdVq64P1LvXyxyIhLc4fjVLvg47BAbsgDmwDC0KoatvEst+S
vN/55MoqTUKhwq0AsSsigCGjR+gz8ZaoFgLZNn6OmnoCNFO63TzCy0u5O8efTPc//gkZriXblaBg
H2QxnJPKmzKOfy1NSjJBXZOyk6YOf2ynVgm4NC3kf09CsXyQGtKqRkJgLHtLVOvqWkcjd2q9tiKJ
VffwZmXxn5yPP2BIXmUJ6DCgtIz6RulHdFOMuRT2KEm87uV+a4QNc9EAIUfnZEHtqQPufkQayyeo
MQjLzYM02e/Z1O1jXzqGNr6VRl3BlSezijTWqGfcUR59ivWq+hICLSWREx0LH7cPRphYRveWJP4X
ZtrrZJCiUA240aBkYT0xMbs7XU8N0E5sozCJzfSMpWG/pDOWt7S+Wl1FUdufRNJ/p9xMXPHGaFy7
Dk0nxUQl+R92k7+alR5hc2oxJat7RVMeAFBXuZ4CUMepMyPhwvj2PSXDJQCAS48HpTOdsFeSO8si
ucmwHZAPPothU6DNQHjHMSrjUW31Jeeo3qf6YVTte8QM0EnIvAp8DWKQKm7MGy7GyNNf8ZMGUbof
GCvYOcexXlUUaqbJAMqHjRnkPxiJzmXYv8F9fqkThhfoyCqaSzkkXy35aPk940B8mSdqqUn5F2p4
q/IRzGlnM2QnNCw7MlfVbVcDelIh8ijRxbGnH9QdMbuT8BkS+Y7GeYMpb7JiNzX8986gXBrvbSt5
MVZUK2OhXKo3BS4FntBbLJOlWH7M1bUQO7/6F39WkCsLhUZUW3fqw8DPUH3IgictDL9VEwxwq3IY
bwsyr8drtszZgsW3GzwHffjo2szNpF+ZaVA1bAUGl6H/zMhjDlhwhwBWBG2yrX0l6ML6DNVOlb0V
FukIfuQ08sf8MmNrgsju+niOywn+5vCr0TUseSR8R4HOAhIWGQEMgjZijPmFx2SVm4Nbl2IZ/9IE
RK5eH0JiAwdCnQz2Qdj8D3P354+dV1Q33vSjFaA9IABi3Fwr+zVNrmXevQjrwpbQmBnxcLBu7OIa
UR6I/h4pxS3JxRrtXjq85/FXBZK06Ew3mb8qKqrOG4J3rGAkpGVriXBT3WCRwGGoJJeuujXNTVUO
VW7TT3VeJsZtCAlzYobfJDfydL0RgWyvGjQ4v35ljzB3dOyuOh4QSP4g5RF5OTX/XFV1dwKMqCi/
ufUMTG+E+JJoljNBThrojayRwr8+5V3vRLW/HUPTKfBwDepG2MBy38zWlXP1li1bEjbzix6i8SuU
cPJ1QghhXAxdJhQbbjCQNwKMaXNZ5cmTZ8HrV1GJlMu4OyL0BO0iWBZXp/YKC+0NitDOZ6GqBopT
jgpbHiZvKOsBjVmIXnnXHGBKNCMafQDI5qHcCNx7EQPiqMi8iv8Dk2QLSYqt3PviNgYmkIf7XHl5
UVL9qqsm+QvtUxzi9NupysM2TpzAho5GiMzrZ1Ach8BAZn3gqINOXvOKfKdXoQhPT4eTLmrUHLc6
wylSMP3uYY1uAlAUPD+5XDuED7JmC3RYlq+wDwtsXzWzpU0VXGx4Oe0G2pJKVG6w0m1kspXHIpby
lCdSM+npUXTYbmActaU7Y3LKhrbZZt2bwmMZhSHkFyxPBfu1S8/F/kumI7ZOo3BBBuOQ0budob4A
bjGmq09jGpluvJhvkaG8JAnMmwEFBmq+rbIl9sTIzrO909hamSwLNoz2CNEJ6EGo/wwvMTwI+Hb0
2XBXmAf8mp2Myeil9g8tieChxfXW7ufavsXgawJzPEWtyXrjrwUq3fDzYHcuQwaJ/fcQbKmhmoCC
FO8la2svK1EwRb/N/GgQLo01RCFhuXqHGbyR3GsZBW4L5bdkBV0YaD+vNZo++X0G8WWw9Zswcsnm
iM2z8sKEUgLBRhWDMYw/BdIBrt6Cx6W0n9l40y26jPxhd5kXlvgSJebfNnvRgK1J+E/FHRRTH8Vy
dg2mnV6jUkDz+ZNnnIAVITHMOJDNOrIEOsbmUCXUDjHJ/LB5/jAUoc99laZ+ay4ia4v4JhWDYxP+
2sGrT+p6u4Z8TNGI07ZxCuCF2S3SL4CpQ1kDI3GUgvEp9QJkFnQ5Y1cve+jBdKvO/DA1k+viCTSO
bRS6H1hZOFbXNu5urcOjsgQdsNpHo0vqcbvOpdnJT5F5xvuRkIhtJ2/8q4g3NQajW/aXmMQAFc4B
8JNt/Uo3OPS3yU8tr+4tKjZ/W4Zs5AupAlDEtZq9GUO+BCd3Perv/NgZ7MTmVEfOKDNAIzWGQOhK
zQ4+L2isQUdBiK1J6kUjKHuYziGe+8nPEYJa6GNk6wnVC28wG7Bayr70TP5NTZL5/Am0CPMfY56/
MIkjhi1/qk4bWJ9046qyeDK4k+Na21oZw/au5HhKCnnd2QTEmtFz0qqzFhSvs15cmkg3uK5YAmNm
71MIPGbCpTyKk4Uwz9QuXKWnuiE8Pder68ihOnXFtkV13kQzG2aZMQMqCob8asSspYWXRn0ssdot
mValSngxgNbkU03Lkmn7JQ27xXWjh+ItUqTPPLV3iq6/c80e1RRz5bRrOcgV3VrXlHalJZOjQJ5U
eE46lvcTgJCiHNBRjMwqYAzE1AkNFG08GqN2YzVOmYJiaDDtQ2hpr8zSX3NGhONwR4t8ZOWA/klb
6WpLIjIzT34Zu2GOvPy2eRYU81/B6K63f1o9cATzRU1B5cjiLpg3hcLsntkBTM8ZF5BhzseEsOFO
Lg4CEzFjFVsyt5FBrhXJegGtfo++qodBko0RbNx4kwJ/TXCjjMFXAW5ujBmnNxYv4fSStSR9RNXK
FniErWRPhsfa+jRYw5jGcIAZz3gd9IQVvkzFuyF/ZePTJxyvCQY3yc0jMnNnkj8LkDpGN6FaynaT
CqBxwkGB0EBR7hbzqQmtZVZmXj848qC55VKRGiAWCaDL+V5KU1u1ol/1SeNZ1pHoL7zn8ipjudZE
lGHpwFIGPvaoMzRPWB8Azw+ZExkP0wQC0bDbRutbCVoebdUh+wOdx0x6dmjIDgM5y7j0hXSteT70
jAI0vNOBkLyQ1DidCS6QBy/AYCOg0WuNsSExgXis36LjMWLh3jKzoyvytOGGvOnQ0gZSbh9lvcGr
vIWghRRHpjbcFM8o2glxI9bUlZEZ2CqPFUqfZfALLAC6gyD9cObj8SVQGQi7S6rNippQsHobqT/o
q2gXVNb/59m/zpsWeLSiQQTV4hNyV4S1wCjG8zxox4h6K2DZkSWqN8wdKtPKscOSe6qEZGLCUqEa
5T81qs7BxJGxROyAeumKM3NUNxkl7tzYn8Og7YsGqTHAqGnQHDFNrmDu2QUmCVEYlkKGwcEejZia
pBsth3cPO76rnsgpHRV4sZXZByus15OvQlw92/JrXKBxHcAvm5IbpcyQh+UGLOGsMPuYHkpyAOHs
Bsu9y3gl0QRH91NLf4Lhu9RVJzH7HQZGXDnEEk+WUwfVXg95hmuJ5mLyMpqFIh/csT7JzT9jFI4U
dU7EAqzixYKM4oamvZOHDFrJWU5RBilez043ZG4McXRl2+V6Qgwp95t6Sjyd84HYmjY4G+IiKBda
0qoq2ja7Ve4E5pwisrqt5J4OADgjBng8eDlrjskUFEC6A0ie/9F7RpleM0IS1kYStPys2udIZz1+
SGLsrhp5fVm2Mhgmdt8SnhFFBWegihPAPhfYmUfsIg4M9vV0GPOnOTaOqfTbsbCOCb5w3BbHZtkZ
T7skT7kybbSNDO9ULK6cHm2PYisq6Pbp16EupcXDpz4o+LaKTqwLxV/LTH41vwH8BiKI81K36O6J
Q+IDqkeVvUOBMxqTMYAEjfHhJH2YAZr1p8VtWqBPqXirYHICVOGveMb76hLGN4X2u+Ku1Eua5JZn
elZ4Edw4qA991u1L6EuBCLbpEIKzhrUO7P2hZIwjiSmcB2j1O6tmXkf6eTmZiJczz0bSDN+cXtk8
JVQ0QZyebRJMvSqQWO5Z012C2DmyPquA4WFEDSbTNboWd/VfsyhZ9O4rM2YkAEQW08H2BiG1JX00
hCQtcXAgeEMCVqys2NqqvPL6a0E4JtMi86qiUgEF7CyROyOkmwIslzRnlyr2X4u/iVp8zD9tA6VV
Q/UgwZ6HLVb6uH6a7JX4ZQjPORKpATY0OWJM6NSCDU6xi6ggremzlHGWjLg5CKtVOlh8HNS20D8L
wc8SgKTLBg2b7MxWC8Xz+BU8qwg9RHhpWWv40CmQEMHiW95pKd3hzASro66EP4LhxvMXYF6kXsBU
685iIyls01N26QDzZ9CgUNIUFUxjRffYxEzJNRLzGOCWpAdQySXfPYkD0of9jEzr0FsMtQK9OjN6
3ISc21130KupdwTEC02UD21OT0Gv7Vt23z14bH30qdXJFiN2IOZeZZQgzdFRRtRqRS2yaA3JdsYq
lybC+By7hmKMBWkNDt43Wfk7EreCz3p2NrB+FD4ABIolE/RK7SMIJfxcNV6VZCl0zDu95cYgerI0
2tdKCaFHLaPSoxjTZ2/2TyUJt3WOQZ+fScU7YBcbdR5WGWpPpToxZEu6H2N4M5u7LVK3N5bCwla/
7Sb5LHxr04fsyQN0nNqLUdiQr8xdG0XnSljPcUkC4+P3h56RoxXcQjQbeoZDFsW9UuWPvqpPCiP6
nhbqFwMG7WC5SsbPiK2SdYkHJhXEb2o++z7aKXSGBvq+QEUq38uuT1JN2S0pBwwQF6BGAnJcpydB
88w4IyzGYxUWF34F1xKdl+MsxRe18vF7JhzgKThTrOeY2Vg0RLhMFMY5BouswNijyYYGGHlz3xBh
DzI9stedjiF6/CcNDMoI/FbqkTHXGYGfKyHmiMdjTLgNin1Wgj1mI3PVdjyZ1byxBfpgyi1/KiCj
8zAqX0aXExaBbswq90X2bS3BakvcKzsLG8FJ1PhuqaQIPq9Wc4vAbdntg7Ty3ICBdVW0L52XE9gX
oh5IWrn1YfY/ClNWhu58OTrkGxv8Zzj+QsaDUC6xgQtXQfaMrQC4MEvPojrMUHemQwclvCSBUiZI
3s7Ok/zPZ8dQNI9KQvrB8tPX3Lz4lqq/NoG6lmSPVgYR4PeuAG1vDPUmMZvTJCIfcLXb+GhjVIxU
EulO5NleYp1tldThPci0dwIRPRmp5WxaEPTJnuc3LeVnNW9eWPY1PbdgD7kqB8UlgBGkNXBSWv9h
4AOGzTvBDTC+llYoMUzWLT6bgEBj61FFnKNd/2ZuFE1D4mdf8qp39SVuMatfcq0AuUQB2XHMVpDc
iVop1YkF4z9BUcHOl5/0ZspU+RzAEuvK2KCKYmeTtiGqmuArgPWWNNQU2HcDbi1J/Vaa0dEYl0m2
Vy/L3yk+GYN4diTdhmjOkxfSG1caE7uZRGC5wnEyIREZcAsmHGlEUkmMFCQUW/klJhdxDOCJIYdZ
6QjVBIEQWYJIgvJWHXAXWF9z8z7BsBM+uSVFAowBAUOsPRP0lnl9t1n29evKrllA3zVqhgAyXN39
oriIMTkUiIqj/HVYgqZgwbD2jE9nSs8VYHWAXdADOtg6GIUkBGG1DdcyWBAi0ZaZGugQKjyzeQlK
9MhB/DELdq01baslVXxImrMMGjlTDRx7/6yiWiU8CaZJYa4xUAngZywnllgtdzG2F1YIGajfhxKn
L1La49BuvDp+DtoVIR/7TihSM5sXYM3+rWF+WAc9cz5iXKVb2lxj67dpvioKsaDHwM4Hj18MeUu6
GQqmOmziTdNki5q7KiMxOaas74pDY9xGizSESb/ZlLDQt71erv8aWCDYIllmqKUbN0zFGoRzqfE0
sE/4zX3E5gcWzgQqKtz/0trjsxH+1nRpW7WmBSBGq0N05A+XGP+Reo7Y+1op1cebnMnbZeEe1F++
TZZmp9FZYjhWqIEN64CItnVEUv6YEhmr6qYU/rGvcR1Mw0dfdh/28OqTDEunmqTfCrZ6G7FaXiJU
C0lpF0hLmKlg9OWKRvMU4lQ1AMaNzXtFl5CL8KUkHgPalStqg6HFyFDEp33Jwi0Bnlb8LiQiMvOa
dGyHcQsxz/yr/Eh8KtrGerVNBeAATTHEnKgRm04pEa9iPBp8lwERqzne+7ohmbrxKv5q+e+F8Vjy
KWIjAcW5BMA3bqde/ZQAeZMZ539pTCiGOicmMXCKWHkoI6WapryU8q0ehnerQQXSAT0ewfMkfLcl
mpxWvZnqs/UjsgtMBEiDkzELAz61p2H5lv3sHDZvLYbZ1Fd2DVE9FHLbcYLuJInNwvakJDYZ/2Zy
QFfc/uLV+TaNT6GjoEL70+jqisjRdU4bkBQcGJWv08wAoEftN+a4lhtPHc29Bc+dWKw3a8ovopj3
xlXp5qswmn0qt04Zfg76Pca8s9JJDy2ZwAmJoZTt6fK5tzeG2Nf+NUAoMirGQ2v9W4t0t495PM0c
XacHMJSPUjlJDQOU8IdkEwBE5nYK4AFF9XaGNTKTFWVLgdeF6LoqJkaMd9QBaguqP4lLRJI+RcKy
iB1Ze07ATCcxOV/K+yA/FrWQEoQesADPJhiCoYvb4ortyUmaKkJRWIzDU6N5YwPVfKsCVYp4jdpt
TocnUzJqf6r5LRjRmyRBWEGxayS+VYiERV4AQ8jhl1m7RtM+QAh5XXElK6cY9mYVeXmA2mhi9V5v
xNRwv5crk1sr49utjV2fPpr029COKBpvY8V9E8pfBQo/KjKX+GunNCWG9viNE/UWsolWCE4zajpx
MZP0CqWq/x9R57XcuLJt2S9CBIBMuFd6L5IS5V4QcgXvkXBf3wO7u++NOIe7pCoZkkDmyrXmHNPY
dDbe4ZFLJ0QK5QrrEfezhNEwfyLigAIBW8JEOoanp4uY/tArqcQhDdSWPPlp3HNX2RUNSgczUUMV
RfvY4KiUG18Jg2zT1wDGp8dw49nTi6b3h24ClTZvI7o9/kUBfbthW2VqD1Z+afqvCgKM2ADiWfjE
CpEz1r9WNBwx7i1tWPqM4dh9We1XGrlBmU7ojeSgiZSp1+ylm29KFES+vCYSUOH74H2E5gMpR8zU
i8mgQ374ZgS47RUZGygeAg7VKagJxNSHos3+ep+3kCkvamg1osHF0EzDYRI+zOJQ2/c5o83KWU7h
tKOx1dugu3mlQzKlcLRWyLX8p5EBONEvy8a8ieZsJ9rSUO0yHTmFM13pR7EIOapYWUc+44KMm60t
ccjV14wDRN+vrA7etbHOmTVRniwNdn5ps0EV3SIM9e1ErKisfpwfcgzZnPslcTsNoIbqiKSAAgxm
6mTytmJjRk6pbBR3Eb0WgbC93ydaeBgzC3Iz+sJBX7e4lxtsCdLaj5b36UMjQnYGbo/ZSO/nxwpY
VGXYi3i091VsnFt7QCehrfqOm676DkCVW75zqczu1lotuhNv65Lx3pQA6fJslTWczlzo8qJhlITW
BmGiQCSfdPE6pxKwh3xvoJ+foB6/gUDemWW4oQA4+Pj4BBHdlkbE7GvGBBr9Vxb8gnRdRvLiB8y0
GfYm3blgF6v8e+2Kzaz3++9DRn1692Hw1sdPFbGI4txkT2ALlhpXjiaIhAtmkSlyYONZBq/esDYZ
Dc2Irgr8C9CZqYxWUUXEC6QjVilaH9jDDZBDx7SsVxqVX09fO1S0C/+N4yaJ7m1xFamxthlQoKo7
WMgoTUQpI5GW6LcYbxgc4nTjX0n2tnmpyk+fX8GNv/vmKXQ+xvTLNH6rKSTyjiqG7p7ilZNALjl0
rUe9WrTqN+1/8uQ9717puYJnE+5moM9JVOCphenoIxbR7x3FXOx8wqXQu884IYNjn6BA51jqe38C
zWEwbG16X1Nc4da9Ovqh5m0peDJEM3G8fmbom1m/Pn+Y6nXogxre6dzbmAmQiAflozMftfUUWw+E
gCGjJu+PJb2T7TXvYtQIr7r7J6CHGZMkbBmKqr0q80vko3MMcDP81cVb4H6VxkfV9lSOELdYkkJe
bZiEm9RtPuJQIt445wjj9G1g1DeG2Uu/Bh3/6RTAKPunqf3juQy1vWjTM1mBiyz7yjo8z1ubOnFg
sBv/mP1ND5hznuauu/MRdr9N8eijn//EhehyiXbVGYmMxQmYkQd1ipoPhDCVSOp9qOozpIxJtHvX
oIPuP2JOa7J9CksCzl4r1uIcY6JJH194NedoyAYl8FrrIEkSiVHNuQmbQx8eAyYNRfM5Db++4xwb
RhkWapW+DGiXDj6CswdGPZZ58Ats8R0xFoW7MkdrCTNmMtIPT84TG7c4jRw0Z1Uadu460zYGPC6P
swYrmYxO07TzZ90X7U567e3XSXA/Rtve+9fHq1Fiow+Z/gWItRyDAFIm0dbblL9b/d/EGUeZRy/H
loYV8JCVNcBWPAijefKGWXiHv+zXcA4pYjP7R2NTc6q1Gg+aMS0LJEcMOOcTvuuRFNiRmMjQxuXO
nwvH+thk94G9x6bLSrBPSJO3pfTQSrhwFPwRVBTmgEsHhyDRFOsWwb6j+SuZ6PuUb4/8HKM5P5BR
j94vy4ktW7IYjtALWLPssVv2TnDuTZ0ASYaDKXMi/2/grEdWLxELPbjnTS6f6uG3SUEocthY0Waj
AmCsnvtHAzKR5AzcWx4DtZPgx/jAMcwK/zfDque+6dd1F12CFCu3+kWRv9DrJ7K4fPdcemh+8lc7
eE3MNxeUMM9rouxww09yyLdxrxYl8q8CFZVu/BnTRyQufGOedRAjyUou9FlzJnA0s8bkYDjfNHZG
yr7pPoBMuA40bz2Ae03REUhTwWxD/p6hlaSVHbGkeymRjyxeUfLNHAVp2bt9ojYPGm8RgSyRE1P+
hnCjxlkOsYfgi1MAYHerfS3bf775FvFaiZHBVsJL9hlHqJ8xxtmOpNhEqALVo2Z2WtIwDpgnBeFX
ibBIlYjrSA0y6Z0YQKz+AiY7MPgxPdBOUS/18GTk1wIZfGkcRPzM3A/uCFJgprgimpa8nQ1jmwhh
uEeTw+uCk2r0ZTjeR9ZgxnQDcVeF9DGx24isw0WK573P0y3K5bUgo47cgAYNjHGyuh/PxwKErbTH
MwrRCfQqrViPAjw78T+N9nbIXqRe4+EEtNDyCP17HsazAc8uiC42PdRc/7AKjvr7JHpNhLUI5R78
DNJlCk+6DpHxzuKSR08lCJH5su70h/ZFuDwvz3fLbzR5EJa4ZmqobQX7A4J6792pWPxzLm3kZuEz
x3/KiriDU7PprB0z/0A9KXtJsCEgmdRaY6KWHrJM0gneuS615Da5H672g6aVgmhgd2KMGz/74UuG
uTNcY4fyc7WU4DO1twYTeFeIpcsImvCkdVppFKeIP8AWIjvEkO5BlPIX03dqftHpFMyN52Tym0+3
E9D40iDVms6WDfNv0ws6fyuHYZOTY5Uf4gXGIZwuEsoNRxHCCoCvd9A8MTJDyUuCcVdWLQECcwln
riP8RAyKlLgMzaU3gey+acVbPkzoEYfVMCvsyZBpVyJtcaQQPREWpFQJ7Al4wvv0xNCJ40hwb8y3
LnqJ4mNerjU2KDX3ydF4TVvCnmhmOc7NC+qdO7tCAg/3LIky1icBuBTezvg861fzNVxUevus2l6I
m/nk23ikrPCFUAD63tBQejorpLAwqeBuClENcbqfWz4NSLCY68oLnjCICee5Nr6Y4S89QYrk4K27
+bMoljUCN/xDgaIuggK7sfLdpD+yXCH1IiMPWGrJWggGu3xrXcJ10drwgtKW9+5KjLcMG3+VP0b3
XwBnH12DdU+E+dNQM0HB/2Mcfh/eTHnInV93xqKGpMo5LGfuIoq/FV+sIjyC/LTSB0CQLNgM8Tqg
Uvck9Dhf31Rq72gnyVZSw+3Jn2xQ2dlvilUAl5sVPnEeRAAqmLfapGBnCCctyAoKuSeQmlvBejL6
P0w6Y8cjKbdZDPMMKTm71WfTn9PxB0UnVehTHLAQUCBBwFmN/LeNq6d8BNqH7xbaZsAY9UUXV3cm
iGbastD2oOrxAm9G5sXar8UGqqNC0jRJYzJYFjaAEB31fAY8eqAThZSVadJEiyHJH970sIf3luNk
Ni/RxjPWclwxNIAFI5fZ27LtwytuDDf68SWpW/8GE6WDlu1C/dumYVJ6H0MKOYcFUUf9CCp/PjPS
IHA+fG4FYX3qpLUi/JFbTR4lwbeTmS1SSTbGbCebaIB77A81gWveXxu/wO5mxwbAtO6qZ9dKD7X8
jEzo9v6/OKuZ/7/o7gmLF5KvTqCWzHAaoAl1OFk47s7qtpPSNnXAwD692drfGL3qmOXz+CVlUmTH
Kz0m3RDR4MAigCqvqF4NvlSMs3oz2tmK/giJigUNkKMRYjU5IenAuazCPwd/V+0CsmO2JSP6mrG6
Ksl8jtuzewnYdIPy7sy9wYPqvmoy4Wj4rkMwKtmhF0ccm36/C/qzZX2a5bxRfUVpwymBnYrcnX5X
hiciWcilqLp7Nj1QchOFYyGVlTUl2U2miD9zfd0Q3eVj/kjUnVa5nq8JI6+QdQiUQd64GlrGAVAc
SA2gaBzlFvmOKrFf9ZQ5O6N/LQrmEjTq8uSmd7ckpv/XjnuLHFaXY+/sZaxxtgm2cQwf3Rrldf7b
Ytryvhzvicw49BRSPscuHkfUa/F7Z+q0wJIVNWXNVkMR0aD2mbR38AGOB/4pvZft32AFXPOMpkC9
Yom1hnub/BPumz/Bn2z+sAGW/lXyTjT9sc6vxmeHMAp/tM5G36X/dJrBKvswxa8RnAfOgNL4l6fM
HYxf5d0jbR+FryxD+G0iSEoT8aQmO3ZmbnoidOPkOZoPSSV6HzbrwV7J+oBU5dy1GY1PzK0eSl8i
H1z8bPTCWNIa4qiz9gue3L4BApdTgeUdc/qT+2U0zzYquZIhbj+ABX6iuVZj6gtCH6ZQDEQDQSzU
ZusyOx0QnhMRs3AQIMAo2EWhhTcwXAVQ0ek8Sjb4iQVSIoQRVGZu/zFw4s+YzbtRebJYqIXcz90s
PxAYZyp4XchfjkG2NcTVsncI+g1iMYjNkU+0MLGBozyhVSrEF6epRfudZAkhU5yvk6Pm2gcHiqrP
CAwGlnwyRoJEOlgdSGvYQRiNGEebdjcz4NJ7oXTP5dkMr7WaB2nkwAUfhXZ3il1BI3Pm0Ls4R0aJ
tvHeiEuRf8Udi8+Pa74Jdo+cb9eeLYJeshODpgSpSHz5w9pOS74mZhy5rr80WSsoplt0YyMLr9++
+NY3IxHLfsmYE5WzegHTqu7/4uixcVJaOmYSvAgD//BKaKLepiuDnlFtPIbpzoifeMUnlvJYI8x2
ib0Yzx6Vrf3S2bfe+y2737z/a7TfgjXH8U9TczE546bMpUmT6pJT2r0zXms0uGbHoluxhQcNx71n
dFxp+Vwnc6gmp20K3S0Tb0ofwdBbCl4H6OuiXBsky3nDncIVxgKkgo/Oocf7raBCtt2f6P31iDsU
dYVBGaZp75ODq59bD5z+ErltWr3Z7YfFcc+TIHbnRgFPKS4PmnMrieGh/4x6ZBeQSoQyI52f5wFn
B3pMJ/zQvdfcfcFxvY/w1RXF9O6rD9DkQ3CNJsJySbpmBhSyLMwevlGdy/FumvxADDKlv0vEG1Vv
bLFNdNyGJa6HmOYBRMitAv3W8puWFudSfE3qL2cL1k4FzIj2q2Y9T7qXuWXqar918u4gaKgprtRu
pAk2yHPUoWQ/TslZDe8WAWzWYaDhpJXP4l7Cc0/t+Dmtnoec1y5P6Egvspz+jPsdTRjaoHgyo+yc
A4234ibeLfOUJYewW2B3U8HBbjskiqeMmyzxCeU2ji7GXmJ2ubWQM64j9vcOJAoUec5rhbxo5XpK
331Ifc2T1f94JtcHCienpR6PXjVzF/h/o/rwJRCwck0t3WKOGsH7yFU9fUsO+Lxo+vBu0g3TATHF
CaTjaTlhkJ+rY5czmZ/gyS65tdGb0qGm38+xaiHdc5bd59An+BS8haG7V1A6jU3ffqNTS/q1pCbJ
/L8mXlVcBQ6NytdBXQbq4YFaueOlp9lssp2G3KFFuMy5P+IBOh2DUeThBQe3OCbOrnqulfkZIIdI
GAJ4FZpfc1xWXMY2zwmzDz3CMApnrjnNFtKM+jcfTip6jxoRWRpuRJJdrZi0PZrSwHuskV/+yzE+
oJ6slPPQaaCYpbV01oH3r6Tw8f4FE91RCg9thuR+kY8Wpreh+824fBP+teqNUxQCumf4Wio4T4pI
LZrJo74rMwNXJ9HxAVtAhRjAvGX0bCMG1Xn6V/B7dQqGwJOY8Fvw/3oGVjodbAfGUcz1S6O45UhX
gAJGCTM6q8hetIj+Lu1ksi8WtNDL4Ogln5IuEdIytgPktOxpHMiaEuIuMn51i9ADw1M/T+wXoDfR
bJotUZvEHmFg6iDdAh0fQhxsXbetcZVb3EL6CDsKxRA46yGiUPxS3jrXIC9vyD8YhxUDf4/psGU8
GCEt8BilmbFyjG+b+yvGMN64TGbaz5iBhdtzE0YeirFyYytnM+eYgggblPZO6t8uGBmwVN0qJkcm
LxgBmV/uR+Y8FyhUDW/292rr+Tw/cHhP0YTdsGUWn2N9SX0oIPPE1sBiEDAe3qB2c4KPuj5zH1Do
Oi1ZJRSq2KMeubxPDnR7VKVELFRQJjAljPip00M+PtsOSalVuK7RCMflS00ai5HTC5EbPUCdXoIx
P/JCorc/pkO3MaCOeaYBZ18TH21dsYhfw35OyaPaqnWkZhpNVJdeOV6R8qUpw3eMo5rB/Lnx2l+9
42hKERgLQkFQIcc1Xp8CCxo05ZZ1pxb9mWouy61N6uXMabn3XarSBNNAnff0INRDLx8O+2E7n+9S
Mj2A0KLAJpZtLRQQ/i48mw4MCvNZlRXAMGMnkBfSjtxx8Jh9x/2W/uigHsSKYHXGW91GL0HoLAtm
UUq89erDGfGNoYWmEwMdi+E/SXHteKeXl2V0c/IWSgOKefnXKUrlqq9IcbVmpVUnIWY5mIMBcxD8
48XwQnBZ8sX8cjUniIhKPIU95Pr0kqO9ptBTU1ClveWu65YPAIP/Vn7H0IHesCqSe4NyMkjEszt7
hzXi8urCXYdU/ilUO5UX7yEYosFnCxvLU5r6e/MXTye7SAsCmmAIH1RLZm8EzurarXZ6Xm3btEWg
zug8DFZMHZYxRZzw/VMEWG5o/pU1+qd5AsUO0tDM1mL1YTAFN9moy6PLApy/MR0YxjuEEGZDUvuJ
iMQkavBbo+czGifNvTg9vLgN5jg0s815CNZs7rSjtk5LBygiwp2dgOCx+TTLmrB0fwlPCii6OaLv
GD0OYocyPFumzS4wcahRMBGrkbBpiGtP+qK/lxmp2Fj5cUOf6b6rR/FHd4Y+DwjEqXymzU1fnEaq
HdwNZrs2wJBNS25pTBgxP/fKla04jKdR856ZTFuZ4OLIzIqHBeKAMRSJPgC1ybegP1RpLUG1XwTX
DfPyzF0/whga7pn7GqvXlPMeubDQTu6535ym2BYcdiN5+O9PKAqhwjBKxA5ZsYjrwyO0annwlCcP
//0pI16SXbmsugPi+0bXzINFYAPlfDmIgxsklPFUV4bC+vHfw1Bqj6KBE5la4F2h/mFNKmkaIXJp
qVnSct4/WWiZeE/9I3GsawO0Z1NaiJZBLj7qYCifKss097mPK00C3riUnvmDCsXaxehXVnbaaw+F
MUZ6KAL6yOl5cezXQDGK94sivKfsy+Wknp2Orkxjc1wqJLR0vSZsyZ0SHU3zUEBroJYXTfVZ6NHL
FAYh9idUBngA7J1WAlNyXbbpriHFuollvaGewS4OFzki7eRujVO87ACegWdJg52dY8XMalQyet0g
HNKgVw5BdbMFRzlEUJvMCNpTYLdHPyBYfIrb8UFCEfEcPjI1aqdgGVWt/ujtJDrqQnMwynuEsLqP
IcY6xN9Jhlg6CXlwDTd9NRXXUmMKMbUmoj2DsUk9gH/odWyRNbMW0JHgWUqJLTUU11pvxNWzIElA
wTV3vhftLJo2i3FMJJh18Jdgar9Dh9SS/L+Pyiy52IR203zRM/qQI969C6cPTV+0PMuV3sp/3UxS
aKohezYaDy5rlz0VmewRATIUsgIjeR6kldIIGnYSBNQiS4nnyvGAbtOsqVfZuCk86d6dSfZUYlzx
XQrdzSB5Iyvb8uQ1WE77gFQqVUjm5pV2K4ZBf6uGGqkkc2QfkERntOytbogt2GjleZRCnuHogatM
269w/hTKnkcNGm/Fk/4CLCDPg7IEZGX+RA+bWEnXJT7eRJyr02DDe4+ONIJQM1VAiP7nITV0/Tyf
JYvZzCka7d0YAv3sztVQ5iKomOYPQ6O09hjUT1FvTudG0EbMdLw1KWP9EXBM8TUVFfTkWo7nsOHB
q8CRpwmN/YSSkUhb75hYdgStKfrMULyOi6KN5qyTEjM5p/tVgMvgv6/0KzWe/T7aDw2y4ai0h/NY
Ngj+MRGWGtJkP7MZgpbJeJ6yGSOcHcosJXy5cclutnpu9jh56GbciyX6psLFvvrfP/jvYcr1YCUG
NLM9SPFwKh6lDpmSvCNKYo2cnUGLACFqnH0LVLEHGxM5wgjPYGy/KjWl7vn8IKM02wlSHHyH9bGu
mxjQYejQvh2+hWCtDgaZHuyk/etD3z9mCVZpcrbxTiAeK+GLA5SajwE6YhAVlc+8jBV7u61vJMDf
bRxbzGyyrjs3mr833Nbf07Buzk0ykJ3L4C3xAqYUU51wsZQtcEgeOHcboDoE0h4/PjsI2AFLonyz
+wQV9URJ5tt/Zpi2F5oWy0bKcNXyHixFRUw4oK11Mzk/WWC8+i3uKS3Q3x1pdYQmjN+eZ79MKqn2
Qsp+Z+vpn2gi8WTmoLuzBlFB26z7ghpuEOYTIucyDdnEckg/SWOs2qIY2RzKg9GK9Gjawyl1rHvq
6HuZIEwxPHQmVaA0QAfpETFt+oxqHo0tit6tN8XhLoPSoTLP+Y3ASkUms3MfEVtrVIRRetZfwmcL
mZmXjPGS7pRbuzKBY46vmaqN+xhCjqwqe2nnkXdmi8+GiefQpeU2Ioqnjgefc7qfbdn++dK0Ivu1
hp3bTAP5lAYkO1iV7VX3G+DXrbzUKRCmPtDpS1h0aUWpc+TBBEo+PAip+VO4QNurEbFoa5wf8H4z
nu0Zaakpbxid6zDRvAh0VzNBNZ6NWV4PyxZKTMc1TfA3n4aNskQ46Kwi1tNLby1hWRg7y+rfB5k3
F9V69SUws5/BG5udHAmZjcuBxUtnd+WvumiqL8iDTwMwXd0Kgl3YubQ781zQIsYHGE16BQ+XXDkz
ZwWrBr+/Erf6W8gKf4duNqciMoarnTSU3s5v6aT+Fz4gPA48Yy8K9xj28ut/DyLi/OSE5UhjL/3V
eiY5HFz0c4Yy60iZ+NIyxliJDCqYEWbd1fRshaVnMpb2TBruGDT4+BlXfT4GgAQg8VSVHq6lOQy7
nLsPa0tT38w0iS5z3nujVcGenbxZ2I0X3wIaVGOVELHnxfKgu9lX2hffpsgAvXYL1yDlS0E9BV/M
fNzP/VNW8Fo3Eel6tYXnLtfeUHyWy1YDEhlqfNuucw9a7ZunqvLtpyLqXxOcYrKAQ6aXXJpd/lYa
tn4doNJp1TQuXCnMNRpoqM3YcVZZAtthTLnnnLGqDxZn8kWgRyOp6rN+QOnksrnEEQbcESun6vQn
ZaUMT1OsbHletnsQgtBj3JgrCjzkYozH6quwje8x5MmUnt+vilSvjnhVYON4XrB0MD9vcBCUq7By
nIWr6uSILSk5CgVgQXSSBATW2sxrh2OYNeU6j1BzO/XYH3PfZf5W02mdP+qqOAMCJzLEjCTYYAbu
Ts6Yc7kYDZOWDo1I1kXeyojQrfqG+DDoh2V9OJzQKcJu6jl4MjYRX5bpo4cx0AO0DRAN0H3N3BHw
RMMvapn9nZPjvWFm3Q2D+i79Eb1doRNXMRZAksI03FLS6UuzJiAqZH62ReqymoSoPuoA2bVIagy/
HjJjkzSmlebW8mk0nF0/AbjK0wbDte/OOfHbQjX2XnPpL2tkPtkab7kWo0Sx8JQjh2mZDPvMwSyQ
c2nq7p3a7PDoGC9Zl41r3Yn++R5ui05G62ge3LZWGeHjIhWzNCH0Cv8aMy3yIjTlZtrlt8DzRpBp
hCPS30o9MRyNxLuNji+PNa2imx0YWDDmK1j3W+eaRQvDbhgkQWtMQ/VCIDiWXpgHHvgKrsF3JHDd
mUqofqnpi1K0cNT1K0zQVde8zLnVaWCj8MHXcrFSs6BvS69Al/SIAvSfSajhfmW+eccOxRGYQ7eD
xucD7S7dnDx7D7zExvknVoUm8nMeA2QqTa/5ZnuEVH6YbDu8EEL7MwQI9gHL5QQ/Nikb44xeFDMN
Y0p/PJxHtZy1aK4ebwZFu02Ictz5XZeuAl9/CSyzeBr97DbV6q1TJmaaoCdVxjFf9VDvHk2Vpdve
NH7ysDZX4BGCe2hMLOlziNCkqVvWyfpmKyyl6KKfhfpqkyG6J+TMYLabeEWCBrxmCqAjqp9rOYMI
xuK7c2r35CfNV9Dp44GSmBA8agVacfKVXSXmlO000M3856rxnYXRVNgf6expaey/BR1nbDMKBeM/
xTC4EdarmZ1TFVIi0vbmhSAWnNUF82Q/99X0YltJC2SqX3T3CS1/0U4OhiMPLK7ZqlWrIS1RXVof
7cq6WEYPdgFRxiaZE+YCCPf//2FblZC8g75EAxQ24dVKfQYkWQgZVRBPaVYWjdR5HfV5kc+ylXh3
n+OwG062lRJFRKMgHvNow8pbXym/Kxq7tGrKrvjGIUWXYP58MT/oniP2TDR/8ybl3Gd7X5OVBMfG
cbTDfw+J8ucYG0aP//2FqNSS6NBb0zRQCvtu3qshahCslCxDL3cPY6A5mFW6R1ypfkOR4R9GZVPD
Rafaa0zoNHWbblzgGF1fewdfD/9ZjTDWbFvewQ4/q8mO9x3KnPnj/30Y/DJDJteYBw9GAM0d0huk
0aFJHNRN92qyeg3UAROzDRyWC9ckUgMudbAAhBPP/Inz2Gk1tVMTrqh/LYq1TTbZNyeVzn6ySZmy
iIedcTPjjkieeT9huJj0Og2/DLsUZJZpE1fkiAxExZaEViytOd7F73p66yL5ClIoqr7K5crU8Zl3
lWadKosUpCGRlDs9V0UAg26yZPdkZqZ5DHqu3dYQm8YdEARIFHU+56yDZyCfCWLgqkPwEgJS6n1Z
PZVquCWS9cYHS7CNSs7BlkLokQZomIyQG4no7Uga+8KQr0WWz9x3c6LlADvB7pmbgvDCDLRoJDPO
KM3/1XE1HvogUSvDgUthS9ATfbpTSYh+p9QJG6ItpJ50VbJkl9JaDUbUbxNtzPEDa90pjAjJcnw7
3uh9UD0ScMRhIoN1W+kwplyv3dnSwuraZSB/8iDdTmtdEt1RxV+68L1TGU4vli2yZS5rrJrUzYuG
LjnpVHRQvWQfB8XwOlcbsWhaaksqwDzH/UGIjXkOdFucdDtjCotBytBVDB0xUtuKA5LinXgtfCfY
6XSwl3XbJjRCJ/M1M6ojuRXWe4DH3DZYSiavV7g2VX8ABxpz+F0nVY9tK3OLgx4H59THChrraKYx
jSUM7dvXQMT1qz7or7bXQtiXYX9UVWecG05VzLTCu2fxE6pm5Gqf2p9ae4uC+ob82t9FFfVIolAL
2CobOEmn4SlMDxG6Miz7IWkG0QT12WYxVF35Z5Wgh9Nuo2IHfTih1mjuFdhEM4NIn1f0KWhGTxV4
mgibbWejTAscqf2SokZ7cWJTCxWyBuYbvMkhB0R9uHRWBxPDabsnO08ht9bJXcrBvqZSkmIyoByB
i+tcXaYJE9An4BG3gWuVwIykXhkNyINSwx7k93aFex/jUgWGz4hi5KtxXtFFy0ZAiuLR9CVxZIkT
ny0KX4qvWepmyuQckVkAchrOS4ufFn0NDbREBGQwjBCTKtvLiKZ7yktnuvmmt9XTZFi2U1TuHBwZ
q9CLSrpkbrOtQxRFY1yffFfhYlVwmnwicPsof5kmiHS6BZMp594/1c6bY/om3DbUjY2RwYdpkU9y
lRg0OJqbnw09SfGYKHJzOHayYLwPywFT5uQtK7tOXryGXYM76pIbPexokw6uytFOmB4SzTCtiQQT
KPFjAqk2VhBra6PEdanpyVceheN5iEFFBib5dZUimjmzIcv0KztyzLsyJBZx5HNtF0dXS0ccrAoi
p/Q0yM4Jp/VN5LU0lYwpPyY6ed89CKBofmAsPPWk00yu7q1QzzvbZjQ+bDMHSD4/kLeSnccooBBo
UJXpLdQGux+ZZbjRqg4bVkpB1sOoiX3O7KCcbAzU8fD/HsC32HuLgCTTEd5x6Dm3//cA7wsVgxlg
pKvnCKAUaY7tuP/3wYsIvZMsA7SC4mbRt32xc9zmHHaEczDQYkaZNQHxJTwYQrskUiOKKfHfWyfZ
TaPOUBZ9xanPbX0LvPXd6RTqHr2gO6xHTMsn2AckiprssX71PcwfDW0OtRYvM7ULX+o2EybFrtU3
zkRvYQx98HAWfU7peuPNnB9wvqNVMhmvmQjuvEHot/8e1H9q2JhiWjWMoxBTG7vGKPRD4ph/aUx4
n9KI/kltazh0AeWgI0oXHmgr97CwmXNSve+rDMOCCpX1k5AqzwFq1VW9eLMmTmVYTsoFsx6IigSt
nh0f5iVVcrQuXQGuX/ypqM9/3Cb4AR54oRTzL4pEHAfKPFs0vVcdKQr9iX8tsHmrtNXedrEnB7Zr
7VRKQ8yJN1OcEhQw2GoDecjrCu3TU7T8LfJasgia6ZiQPqRFjth6Q0XPbio1uob+0RTRW48HOSme
PKIWzr4F3b+qMjzmDKfGzhYvjHSwRxberdcl3JMsnK6COKwiNxw4uo7OkeS5N5zo4Sf6IgYM4Yr2
okDYbPzKIvBKJQLxg9QWWZP1m6m0+00f4oGVrUWjxZ1ZToMRvxEsBownfY9pCxieeEu6kR3Tn0EE
CZJhANJJmxg32x/tde0aT5OCrmfGo7nRjCq71DbPvateaw07MV13hACII7CwYsRLADNltCoAq2Ab
q2nkaE20Y2iWHT2MK5V+BT7ffpZtwjx9qtNLa97M7D1LPNxQbVJcFWDFoqezGxA/8mhHJigtF3Wn
MVASEL/NqEPnWpYkL3lpfajVU27Z7S63+u6gagQ0bibWXQYclSf+8Hr3x9XUdOo9j05rZWRLTuMO
jb7kbvU5XOco1i+lA047HJ03q2FAW0lnPBVC4bBqnL/ckOZt6PUNuxg25JqDSUTWdIkF8ZxPNP9T
BpzM146mM4HEiPJFaIhLbGcVLhN2W9ookIU1dEu9zYwlnfR0jwWONpIWYeXK6dboDnrMhlxKYs0e
mW8RsJqiRJ+qiWkjQnHTwO1Gm+cZrMLR8fTmUulxCnelixBD04S2v/uY8a9hpfcAfM174mavbQY9
IqkaZ40Zdead4PDoqoGRM3a/xf/h6LyWG0eWIPpFiIA3r/CgN/IvDIkawXvPr9/DjRu7sXdGoigQ
6K6uyjy5IFVkvoj1PC7EMG9SZTMX1te8tPBM5Zun8zRhtkiI0MSywDR6OJSAkwn6ob1K833eA36E
4CbRFS+b+Edb+rtcG8JZUa+4xpINLnMIHiCbF+29kWHiY3GfA0kGdq0m0ZyRoSBPt8GjH8lMoJAd
ObVW+hUaavZSDUaVELRJZPClC0Pu0XMkT1fKuOlJ7gH6JOxHid49DWdsQ88mXYWdVDWz9QNtFgFw
Ip84eZz+2KPZfljG22TUTwm5xvC+gmReG7LKqHIm3R6JuiuIye0oZ1OgAFCdnlBQWqw310yN7lzM
KEjmAn1LXCGMWBTOc7q+T9SipXHCqY+Crw8yWcy8BRM20IpsjzaWnADqwUcOSNkyOUpqtcRjoNQk
iiLxWw2NdapZxFBJQYaUkJqTpLDQKUxbbTTnUJzr3dBKJ05uKGeny4jZPcTzTJNE3uHxpYlRkUeo
zSgvHyNKyFth6IcxCVIThVhjtodbznuZhnovS+JvQv3t3qZKAUAC9kgQpjOCDymyqDNeqsQKF9Tz
XStkp4Yeg2uOSOTmiUTAhfToSU5xiBFZ76XCKHnxA0F6iVvfrztVC7WZPkI65husHgWtd/zvLRNX
yP4C05fsjiCze21SjlMV8AV2M2IpaubH4oTH2hCQYo0CQQuN3iChJ1cDdes8bgRNpV84oEjTqpeC
VppI5MJLv1iYp4Sc/BUqAsJpDQ6ZcJBMRSAKpvKKGeCGkD+wmlXlKZMexkEYtAsr8Pq9CP9EDgOo
z7rk8GSVNQv2jxJZdaMmv6ZCp0RP5+9xeAwbTSB1gtF8uZFn8tlpbQ1hSkffb7CaxeVHI8NhEeJC
Q3JNeIZWQ1la68kR81RkcbICzjzvskBKlIkiB53Kv2qVVS4VEEpNJhtvGACcjuSjx4zPuxt15qhz
AtB0s7INIZNe2F+jOo33gjSph3mqjwKzgy2E/bFEdSCW+nu6sFWpcwmtSGK/w4uNsG9oXuu1+q7X
bjNMdRYsq/EKvc7cxCKUdcGkYmr+v+GE1xvWXC0jUuUWr5jrGcdDj9YNOlvEiBATkJ2WuR9DU+2k
XUIEEvLspwn2qcZmgstXHgGGL6r43a/mbVPNhbBhcvG2NuB3RACdW1NYV0+N+bWEWHv4UNsuTc1Z
XFnpUa5qSg2V1lIENZiwehzjCy4xpZlLW7OMZk8PCIRnv1crIrJbZAT7Sn5SNSXCQIGlmrvH+vjm
hkVaUXb0vSqsSuCsst4ZTAsBY/vaNA/yYYf6SriOVTE9FZFK1lrxWmYwUos6Y8WswdUmg7TJsjEP
9AH3gvxoiYcVBCf5Um9GvyNmsJQfD05dgCsJAlFGMUI5JYrqm1hg+7rF40FOkWT2j/FEHm5Jtf0v
rRVXmIaXcZjVfUyi7jTibHqsF+2BHi8rC8yxM2CZtv1BJNFhZ40/DXlQtv3YM+0kxOBhaCUJTMo9
00WdgXi95Vol7lr37UeM+BhR/l5TlOVTGrgJHzTQ4C9+LpY8O9aN6hUuUMiW546K1e84PWKY7Tx+
eVy1s8x0OZXDJMZDaTa31weMvFsFoEFEHoOVQcHoWT2uSsFxndurKjMtAj070tWjsMNcO+OFH2Zk
IrRzOVF/pFgGI4mUezzcXgl5wjUGaADtbAb5AGEFL+QutpBJN4PVOIWQxbifHz7mRA7Sc3ojOFaC
SwhSb8I+PrVUWlSBKAKBb9a3Yd+uw1WWcek18RPPbLHllbO1abQ+7FGiEmCrvuEtRcKtJEU0GeZx
ik3iz3GGV4aCBunBSWCC/qJSgxe1tafOuXfzY2KSnm+7ngW+zfqLfkuxk2lP5kts/SsnIXVMUmrF
UsuDKS23TEKbYzFQdD76GlcN8j5Je0mX+b4mnhWMu3G3CFNoFJPyggXJhcsPU8aSkCdLJjMr1iea
sqzQpSu14hQw1sFh1VXguJUaVfg4Gvsubt7EDP969bDIw1FvwLGxHjCqzFxKHDwKinKYTC4TyEi4
uB3Nu6w16BEaaJ3q1KDzxdmHhotEygE9pUm78cAYClEeK7RB98YwgEEsFgEXxma3WtFCxkGOnI9S
t/AXUlo8K7nxx1Pu3YZqq08tnstlXQMDeXdnEfBJ0uJ1xqF0BDwf1mryl3bETHPC9QpdPI/zgHsn
XYqdxhDVSSekKt1NO3eGzQPP8ROVgL0Mo58J3YeRy9RfT+VfK/Lwld8PtCBrkNwfCHG2KuxNN72A
mNCwD34Rm0P7gzLsIeFzSmsim82ZDg+UipFBNRbulvHutZleTemtqd/46Odmn8R7IrLjPsoG5sEX
DNECTpTytyQpk9QmixMTrepnvkn+oDyg06tD4zOGJ0oCH1m8fS7+i98s0Vru20L1SP+uFa8ZCDJF
wOdqw26uj217BtrP4R21G61drItk2WrFX1L+W5EItz+Z8qXDY3eM0rbrs+6gOcP3Q7uN/RjiWsrR
lo5M52BjIvwoRiHv5XREaJutEVbHEbE8k3f5CNPXMg6PBeviqbaOj/pg7W96uOpYIAJ0REYZYZG4
LQGeK1YDQupo52iI3FcH2FeeufOyIY34Ib2gA6TBCU+ix6dPb9ewq5ChROfNgt+oHNs8ol5kk3a7
b6GeO5HfM5o8+qQoltdc4v8z4ouMBdji7pGfBvVq4V4GVYEMgbYakRAX+f2JqQ65xtYZmo4Ytlvg
sCiZj0+G2TYLcxynzGZVys4dQqhmX18nikXyrGpn/MEBfK3+0S/pap9+SWnPPzGnWRXrEgJqSjnQ
AcHyqvqcj1gDdTb/RwitSxw2IupvMuFB4L3BHS5/EYes9uBBtDA6ho4hfSkuPFMBrn28XIWFXd6u
MF/dcr+B1YQyTPUgEvG50FMoo7j3XjdMYFzRnTy22w9w08lb8qYEyQFes8sGKh6TN+OLEKI4siaX
kKiNsE8OwuoR/9gOm4omF+9GxNZjs0Q+Njq7KAmtX+luACyPI+p8u06Gm3zTY+JR5JvfADP8JW/q
1djjAVGPeKSGkja5y1cnBHLbcuEMfw+nRZmGBO2L51q843sGF9X9rR/pi/JUtvpplAOo8JM/CrD6
jiSovWMV3svHcidtrMR5sH275jXdcTm0LwTn6wnmHdaWjgphgw5UbvaFdWX8bK8fNB8JK+h775mH
63V7+BJ32gBcNi19531xJSuULE75ikMP7y2Fw/j8glRBasV0C0UAUjbQCtju4BHOZ5gY1peIRL79
sEqQFjazmNUZ3kCtzO6iU7DZ54QdF41yHFbmLm438Q38sFcx9OiyE0yGX9J7LuP0NxZna/IWAnP+
VokwBbZsYCfu6EDC43wcE1FROeNwEpKTJB9u5WHwuRMva0A613HeMCixuRn9x7X5II7ttie2jgDS
LFo+0NeGaiAHwycZX5o72qL9p0XMtQi26/z/48w2UiSduDt95ZdWqBO7v0SfEnWNcN3FZHQC8OAC
XncsIthnZ3JhYvg5CTc7gWjaIgDX/Ilaxin2SXDzchdToQNli/A+WHKesNNepOvzTPqjuYqNemcz
OgpRv8/3Uux/SVX02nDCcniSTvpBPZQ/JCjgSo9Wohc8EqP8dXP7EjdywKW3V6e0O6bScvQQKF0d
Et4WDpuYZwlPrz7Es3HFaSISs7iRfhHh7st3kovNi/T5p5xAEbwLaVAYxLpuieAEdqm9PM14p1vi
Z6/mRTlRVceu+C644xZn5/bGr0o7b0sywqfG979iNHTNisPPqR1Otw5JwmddfNTyqyZtF2FB57t7
xCEfFr3kcf8MSN21R/2YbWasHVsrJSYC7TsSeUi8FCVsHE71/LIiP/RHAX+uBKiESy+Cz0S/mKFx
T5sNrPmW/vKE1MAHbsZgOjbP0LXsqedvkP73zNN7wmtWnMvDcZj28YAeM5QhqGV0SJN/Ve/PdeJK
+QnYr4XYvbpIM709l9Eog+GxJ4PWYzgi++UueVtdwTUi7Zfp4zHHjBhZn+IWThdgHEamqFBWAIU+
4/EI0F2gOd2+9tQ9Q1dUVX1Y/Rt/un/jS/2OUZsLirykhxI7hbqHjviv/Os3OsjNH1zOyDglb2Lw
elLDaq9z8dESTGBmPKSvvbaPU0I3ISe9qHiPibgHhh2xbEreQnRYSny5XW9xhZi0qbG/2VZIha69
4FY1fwhrWPZY5/kaQTlUy6YxPJWjH5hFNaCxwIfXUckcNQ1gG3dRYOQulCst+xXrj1m+rAjYD0by
kdGllwMhIHMZQZmSbujCNCASWnAgaIG1Etsaxw6JS2oD5PiUZc+ERAMe0Aj01W+C+SejBG89bIUF
SQ5u8mX8Q04BiRAKaPbsgOGahBfrSxiVZptzVT2fSKfQPziOHRPIRUC+3B2daAg+dssulwTIFkA1
9Mqu+hpg1xB9StIO/BTZnxSeXMRohAkNutNqb0/C0Eh6J96CmRZreOteliXKZXsc0SwFJW54mUik
k7Q4E6sZOy7SAdSh7BQkfSQADHCvQtyLPUZjz/E2NGSJgd4BWjdJnHw8RnGZubAmiyJwK5cmYoFy
0bgU5Xtt/YykN8cx/rPvpfpLn0xAEbWphrFdJpXsa+yicQyaB2hYp/1sTHBYvkSoiuSuxLDLwWK6
ZFgtDT3Cefs0YJMdkH2W2n4lAG9Qribbu2r3wmecA/0DQWkj9hUmT6UXQ3R9FUrDsd/2N9hdzPIv
jPWT3IubyDTPlHfre8xnDXLNJsHSoHQmJMOtgVfTvANul7DVMqOMzOxFfc9G9PSXxNziAOyLl/Y3
N6GGODw3t2WXbFvksAJSUPZsimM00ALfBtjcGw0w1vC9cZFn9kRP7bYtsJq5In7q/y834UFtjwc0
SDCN4xU37byJGs6cxEC4UyCmdvqJ6r6UTzLUqfkQJzvQQdigD7TBOH/qtc1DjYtMAm8nuGizBGde
TljTUyNYs51SXtch4mMxkL2xVYCW+KJJhLX/KYAhRrNkEB3FJcIz7qpD9my/wOTxULjPk9MPniUE
PJei8Vx7BKrL8a3brHc6sygTJVpd1O5y75YDiamOOTr5fXqjSoFiswCMIEJLPSDfRqfKd3FW+xFy
wFBY9XnSUXTY07l7Sz/5keKOAnS+AtfBYfrQgVA/v0mZHdIsOTWj/AMdRdXlJIzrneJ1pDUclg3r
ccT64pDV+zuR/gq2Hthr7BbUM8bLrUWZoiMrwP1En4FHgGxbzad4oHE2BnkD7hzTpv+06XIPMzny
s85v2VQ6X5LPhfmhxcdWb3AjaEi6JOrqUd6MGfKMlizVRR5vfqFKX2uf/EhmRQ6dgkl6FPZGll2b
EmaYVSP2wtgrFT8VqkMnl1S2fxXxG6IYOm03CjlpJokTURYjbDS4CJRKE6LYTbQIZjWyp8SVbknc
th6W1nPC5MNXbmOkTcpuoJNCYFD1AuUpcQyTSHgT8baWAlhgCu0+mel0xTbL2JLp2E33hBk4kF10
EchfQdX1MV1bCb/tunBDJk3OQqES+WaUiIsh3p8NXaXEby4a2bi2nI9lQA6q8mpS0RQ9/ahGrQF6
UBbIrHAcm/vjsiAR0ZdA4MN/PLSvOS8+K1zOo6FudZbr7k1yqEehTnrCuXrjYb2XkbSZPG5X37zi
KnnhbM7ZdqedEW1FXMxAdIlVi0R3oGmwaTUWb6CpfqWXmg+uqSBW9PFppcyia5gCMJMzW491jNkr
QVsVYPhG+hD0g/Wwvscr8mbUS5pqBXLTvUvIdCIZmSpe82K3tCcL5P/wMd6+l/VLC1SoAetc3DMO
0O60CjTipexfDOZoexX2/ZbDmC36r6MrRtlBjNgEGN9BTLxzXPX5HW3Lo36238vdYTe7rYsV3WWa
6Cjng7h9xfhhUyIeP4mI2x9mX7b/kuitJ8H4+TXQZ+1X01v5rceoCw5NmEaju3iDg235kHiYY+jh
e5zrHYYIPlIvX/Y3JP3YyoYOtK1fGxuKmT278EtskLi8amN33mblHWF/tan1ndfag4xh82qOrL4N
bwA7PHaTw7e0Ydf2uCljhwmlc7NX/+EJwXDGV97ueBqhYqM+1HhQVL91MQCPisNC9f14OPQ065WD
stf1vs56mtqH2QxHZadZB06curyTiqv2OPbSia8YciTLrKSYrsic3nTe6HJ21/7kkBGCvbqgi3fS
GTjIQfmaNnm0UF8brrj6nDpELnJ8qiNrAyHKZ66GVNg1NnXEQXbDYGxnoFO9XVfhWD62Ny1EoNDP
QTnBB4GREXTpJqlchfWsuIw7Kaj4MIdvxdlkwdVyD6O/2xTORgvI+OQKmKXPlEZVQ3KOhewQH3Vy
a3NPYhRc+nMfUqgwSif0YnEQn6rLzmw8yO6YLeHBAOCivpq+49LBzel0IaqsDTQAPhouv32F5O8Y
+969+ZN9AvyI7ofD0fL2DE5rnFLrXtthgWDIuMqc0u/cYDXW4kv19Ty61kT7Msl34jtN0F1Mr/MT
/2qLnezxKkHCFFv6E4O+7ZPtnFsX7ZZcqnh9yaU7A5Z9zwYtt2ZHTMESIG0gAm5c8fUTALO5WZ6Y
7cfkWCuEgZ9ESiZINMYmhTq5hNBYzHVnqsf+cRnxQjK1wN7ZcdcYHc9CiiRw/X0kmxvvcX1JjaNM
mPCDRPZ9XAJkfEV/16b+qn2ty12efsHGi0qI6lkbkcwR5+dBNIMJgwqnNyL8a/oOPpjs6EfpD4s7
Y/bcKf4IXDKIMcPaBMkfPR1bPSXsbgjyF31w5s6tf4tsL2rPAz/bnpD+1clX8/hOQEmsRYXbgKMn
apfA7EIisRXAXT7m8vLlCaCkB0D+q+haexAbZ/ZIwIOkXSUsQaTkeSkB5c/vTvDM28IZ3OX0TdeC
gze9H3vYg43wbr/lP+uA9SS1BRZaxIKsDcLefP4QOFhjKNraZtjku+zCK8O1Rn9OjrJVuP3ojLI9
k69mjzv547mh0vSenr0AqOBQr2/zdhH3z8Y3r9OTBBtIK2ofN31pHs64U+9QZ/PBk1e/5bto15wG
cBsf9VXq7Gpv3hlQ+MmbHGUX6/Xx9+ysvd2u2Zt5rXe8QPaGdB1tFxtyy8Qfh5wz30d8stKueKNw
wskgGGTysFz0L/kL4UVtfxyT7zJqo/HjhrPBea5YmlO8GcHtyrvgSeP3IAWAyfEH8cjO7Ke75k35
E31l2FXGNj7JLDPERWNj7LRI9NNPdujqwgu+8B/mnWfbn91XelUOOV625vD5bXhZn/QyR2CpxM9W
sZVUnviRfItYXf6sDXoUXqp9SS7zLj0tf41uC3usitlF2ci+eaTL8i1+yC5xPQe2pepNvbPzB1DG
nW+sCZuVpd9OX1ofueGZKhBpbLB4Er/V5LHYU+aP98ljLPhct72WlZ4l7A4jSaLiN4LOwfa5ZVm0
+y0CC2d112jxaCyEz97OZxOgKuEshdid5YcKn7PVO4cxN4++b84nGUH2e2F/T7S4Wjd3yoAwB8pi
oOhwaG3VXemUpFH1BrJijz7JByYjJ946OlOy53MmzludMdqXWsTtW7VvFRVhc9RRW9/Q7cDcjfed
dZgrBLLMKO5d/1PJn7flnXZZjIzCo+ilt5zSOcGxHxnV9oGXSthhFcLkFSPbdVL9SVmBbB6zwAgJ
/p+RtZSZmje8qmG/q77zU+uTSkQcBYTQ1E7kDT8+RW95Vo/amVtaOyv7+WP4k+/JW3/P/hKeDRpF
V6a+aDDxoD3O/NF659Fnde+5wwiQuKj+4JRH6ngOn6/te6a65oGjX/Fv2C8BKsPzuhV2ws5VL5ht
TlZU+uMOidL60X/Ix8eZomimUCf3j0e8th971GnZv0UI0e+Dy4WTtreCx6Z4Sw5gys/ECfjZIfm+
HZMLAbP725UnoI6SkFWAe/pNYDx4L0zEPnZS8mg41h7KS5B+jjza4m51pU3+In9M3icuVU5R4c2v
tsbB/I330kHZk8dyxHygbait6bCt9z7/ovtncJpchyA2QhBcsbGR38FRciRlSa9/OEqjfNrILjfp
ldNl7Ijhd+9a3+KVUwwwsIgH7p0zCX6MqGEMBIdoiwRaPCunKrgddT+H0OFAMSESeNeuLqzt3/6n
JBSCmCDWIZbYxDFR2Vzq7RoWXvc9eOLVCJrArD3kHBA2XNho4w/XHuxB+ich4j9yfn9uAliSv3sr
kL5jgPBpyHQidZW/OUpAnWxLLoV6lA60k+N/cNsj4QyU7Ig+PqEf+8wm9zlB+cMbteGmCsUT+CPx
lEamP77TvsloCZ/pydF3KJnVUwewEJHdTDvF9GvNwyJO6Y6ZlrMmy0rfuuaxu0yv4Fb62uWAuIZ4
rmE0kwv7cNOjHKpsuS2E+zdhU/xr9sSO7NUXBvEA2aqfaZO+LK/0SLKvgjqk+JHH/eOQ4nT1nqej
EA90bmsiR68AaaQAYMBO/pQbA25k2rZKfbBLowHp3La+jNTGThXv49P0b3jLtnSGp8C882bGLqTr
2u/660ghoAMOfbe+5A8jYO1rFgxbHgnDll0TQ2WPtVu84qhJXjk9IN355CPUL9OneOaSGIqrvBAy
lP9J1448K8VutyvEEQJfyVD4V/5S6Qmnsn1Z5WejeYDbyC9C4AJNv97JkquG81Dc1FZoSUfqCGN9
oTPOvxuJA5P+nVBst8pzuEiYn98gEsBY2xyBB4Jaoe0EDI0fnl6W24G/YRRRiWAHror0kWxiwcWS
oIhRgp7EOpbteVYv2Uh3VvV6I+S9cOqsSI3A7Q5QmVYsAp2wy8DwA0Apn83VIrSSaGjxmp2m5YXG
FGz62jXoKmL/o3s2sIvkW1EPBtHLpLCN2IroMqOEIPmdo+nElLLfEUE3OQ0tDKBXaQRjCIzoQ0cu
5jOmE9otlHlGbxhPkATkQkCmxUgD6gETLmzHYEEqpOMPFTjFwugh0MfPx4D5L408uA/Mr2b6V13/
QRVz5R4AiNgXWJ4ckc873rOPUr43SLbgwx9qAKsWA1Ogdm4bg/ivnd44Kkiwi1eNYqxv4I9JDVFc
vfmXE0lAtZjver/bcoNKl4IpH+hzFETY013pInxzVl3CYfsUMnEAIAnE68IpTAPAhwQ+2ekuRaAK
2yM/SxfcuwuH0pn+vEO90yhBC19qIWl+EGnW1r+xQUdvrvBk8LKJkuzRGJAni4eaGnZ1xavE+qcE
xP/8P5vovMV5//xubNN+DygfOBIdDtfr3zdnIH/j3C3nHnzWEQU8CHee4Czk35YyYQhqEeHJLFA5
i5kagXb//+xS+t9s8w6R6DaJ1J524CyPTWMPWssj5ZKwImaafPY2+s13nDhEO29HLvI58TWPx85O
PXgA0ZfgAWI/41/cJlc+6u0zHvWT2yqApe5JgRz1TD/iwHAStG5+4pIFQf2mRoWbuN07EhosGz5h
sXb6xTN8tK50MKMR9uKpCQX869CkbOFQwOcJNY5rk1M7cfROj/Us2urx+Swz1mZ11zaKd3sfT5QH
R+vM7sD0nD1mjIpQ2tOIYjeFF0Sa1Og8OCpsmCW8UtfEn9Nh2stAJ+pgffj5R/M1HLKLHJrHG3sE
y8TArX3ACkbhuqve0kg6L5xeZBuCDTXneM8jmV6H7pOreoJLUXjNv5J6i1oOsOEWwESQRhjX3xAY
6XRkRHasjivQOjw+wfxZ/RTb267Zgl659M+9i6MnHlQXtqMzbDVPj57FifWd+GlgRtohD7j5mBrA
s+EDeLwzsVdql5iFkUlCOP0ol3KvuwSo8Sr4O/cKs3A6wj/AwMwTfmTjQjiqS2rlST8BEPCAxvrW
gBHdjMC6Omz0/hLG/xDrJr4UMlz+xKNOYQQPdJPTrsBUxitYzvHGwVu377Wjb4ZQ2fNu9igjz91p
ONbn7IoQ6pjzWZ3boDtikcDU/l7v4dRCtkz8dvP8MbMQmuwidkkD2qc4Oq77zGfS2zvyN9O8bfdw
YR+on6i9JCxZsw1BVf0cfogx4P3QOb3WRFuF6if58dzEDos7gjt63mgRHWIy4HWhi2O/sBt+mu5i
Y60JY9V343381T/qnXKuP+IoOQB/w6ONSZ/uerRwcDB/eS0z4r1U3LFmdAuBc4c8mDsOKc4suzJH
8A8aifq9+K7e+g+U90XGF2hOznBEiIj9CEFe7dm0IVWhB3Okf+IugRr8ASiQ0ohkMLff0Qh//E35
OzVN4crPDmBxqLxRgCdqz1vmJ/jywGTxTH3EL9MfwzIGelhsqe445uD0RIplaKytUdE49ATgW+p3
ZpVrgXfRYfcm4YZD1UidnX3pP+2J5IxTzfGh3xXf2bd8jHfpK9SkhxzCbEp0bHWe8mfRg4h9oumr
b9G3VicnVk1yWRHoXNf3lfUKgcHi6zsO1+jA78m3el/+9COHr4lFCyjPc+HkzAttlZb59/pXucmx
wtDK/NBWvqAd54SA6Q7Szx5YJUpXhKrGWb/cZAIEFPROR6bF3SvEjq31yUBp3lozcq4AzKfs6/cW
kZP9oAEJLOdjomN2TrZi4VOZS3/lzU623ev8A3VBDmnm8ykNfzQiuRox9VF+mi7AEMejEDCCFNuQ
iAQqK06m25vq6oNrHNZP7iDLZf4exQGVX2crszv8lV1Eg8dlPrPn1v/Uo0cwMKlhTJJt1hB2HV2P
7o/ptRt7mFJdY68E5U69moRw2iUXS6MXMXn5y/iS/rY78S4fsTT9NOHoMzk+S/xP8/Af7ifnrh1u
O5wtx4XFov/ENrpcIBtGS5juibxhRYiDLlz4k8wXkITaIPd4qJTttIXFyvyGFWUIbyfzpHKadvMN
VJeQH3Bo2S590jdZFRjj9LYcobMzvA7Bq8yVf4I/ufP5HFmOWKwD/fS4KIcVd9nl+dHwg94fVNfo
CpSDRaFMduzNkX76oHUAmkQyfTDN0+7aB+q8K0IzniDc6DzAyEeu8p0G5J7Eq3O3hdGEOjlLjwMJ
MS5oMtcQbUY/hUt6JTevLXuVj2CMHUp3KQ1/5VPzzr6QBsLoS6ji2Yf7oBIn3U6GBcEI6C1AxEW8
fK1JsW3H6h/Cb4OjOifTSWZ/ZV6xbMuFxCeEQ3RFhBPy5paTCoyDTfEy7ciiIUD5nG/G78duijBl
vgsXkaik87w4NdZwlUhinPtOoopcv9XSwziWIhEtPa41c1tkq2YvL2JVErBNzFJf4m2Qc4TAIpqZ
aroFGho85S7Ib+jln4D/U9ugQ65Mq9muPegY5dHiJc9TGngJMFHc7OR+cN8+MlpCD3mVHXHR2l2v
SbGXJmHTW8LBmJBqgZ5hBpp1zVYfNOZP9Q0ZhcbIHVCQZ8q/VYb+ejREyKcxY7/pxrPZCITA9RAF
H9pCvPqqbPR62ZRdN/hWNW2NJFls7UGYS2KI067umQrpqZofBhDouF8FmUMrkDpFJXsWsyEdEajx
zBKXRf2pRZA3DYw7Yynag4nxasohetY6PikCn0ucJAfdFJ+pBsG0Is6CmYrM1K8IRkh+7nfa7YQB
aJQkuYdAR2B2SNbeAalelFZ1QcQvNxYAdvA8LyiwoodKlBqwhMXDoBEx73l5qGuQc3K4ccQeBTLj
SbvMObQ9yjKABROkxgUms6PHCPCQZ45ZyW9982qq2/LWeSkrb0nF337Keu6QbGIvtdcVBH2tHNZs
6CcmPQJYHmOP/2SW6CCLVoaSmW83yV2CWAe8tS1bX5mI38borq7E8bAJ/wiSulFhs0ka6KXlnLSx
awhXa559ra6Yo5ie1qGZ00pPUOA987ESqXvj4lUvtxQxT5yG8vrApV1EXSNGophseIQAqmQSQC92
U3QJIXhqefuXbIbRPOOTuViP/DKM8QXZIrU/UUp+Puh+gXWjY+Kdw9vswTYVee63t62CCxitq8d/
csfM8XLoR3SY70BIZ2PH7MaFxUI1PoUNcy5S/mQLa5qFR02RCdqQCVp77KrqscNIy3OyosMQaMCb
aR4pghnmZAx3kj8KqW+ROzkmTUCDlN/WBdrjd5zR5tDIq+128Gcwo4bY+5q0Uywy6B/wlxwoF7uS
Xf5pidkYUA81L0lIZ4cAZL5uLVD2WkOmwBJTPbgS4iWAiQXiXUl40P8MHPBeaNqLEFbDRl2FMDWM
qG3obqEqXSp52z6TPeawF8dNExvR3KYw+kj2hbP/MKOyU/1bcexWaZsN+q69btALeNmQI0Tp/Hh8
gDjF6wHBM+letQLUUovSz5V7wZ9wLCtki3T8U/QrHhX6Jl25L815z2ab1MFDvT5y5l/a+1roWx2j
cOxXKOyVkPwjEFpzOIx9+JgYcHOSRgrbh8lrb/plLIctWU9xm4OXmqKESaCwCJ4+MQHFQ1nTbANs
ZS35btWt/XYvf5kk5hD5SIT86sRk3Qyt9xyBLhM2vjYylYT5Pp3BI70lhhAby8K+UyK2S75n2A6j
Wb4y5EDkyC3ASbUKjTkN6/UW3BSEJdllJA4oTYrgoPvopG7FxWitU7FiCmmJL3Xkxdpkxa8pQ3Nu
p/3UNbtMJ5lXEo6rm6viphyLTSsvfmZyCE4jGfgql0hWPC0evIHYW6Mh7Qh9lok/pqMBtShMHg3O
ls3qV4aByqcIGozlXLhAAFs/GUnI74TBYJ3RPlPW3AzhI/XJg33G/bgoyVX5HZHnWIeN1oSiQhY6
6X5KAmGlUAJ1uRMu6lR9G2jRUwWBHJD8l2mkxjk85u6AcGGvTZzZ2dVQE/5cW85irKJEzhdB+yAc
I96y7m/5261uydsch7OvxPUrz2wPUV+7Eay4cvRGy2acjaY4MKn8UFnd+oKBynNEyZ2upQMgHYBN
PJk5dgfVpvmiTUdc/ucZ//ssWS/68b2IhQPH6j7uXwoqonVA6mepr8J5didLwH6e7DIwtRb/TG8P
9vse8yPaPnW9agqdMdSuBggF0tEdvTT+4+g8dtxG1yD6RASYw7YlZip33hBuT5s5Zz79PboLwQPD
05Ylkv8Xqk45Kya53kDQJJzjtXab1nCMd8nOVjrDrPELai3cnChGTC/7bEBL616P1RhJ5K8sMi4c
97Ouxxd0PMWtque7JnWPiX93lnRhra6vmbOmSCGJXEtViiNgCJEgKwST5tFSTnRaKRfrGYd0x2SQ
PCM+fVeu3kDeHg74H2Z3yypPGyyv7RSf2fDe+5Uc+xpzOGMTeWzx0Yt89KIadkYSJWURCUcZX+/l
n24sbscCRSNytOVV6N81dFxFecT3DqlwLdHfJ0qIL7AbEF4l8QN5S5b3r2Lav1p+fZrg0s+SiGln
eVu8Yw3uv5YFG0RTNIBx23raQ4LGSeMEqCNEgBxV2V7YISi1kxq2oVgoTMB/F5+d8ZJvok2OrgO0
+1gr3XFcCC76a8COVeXZs8Bpwipar+yh4V88lam4+9p4RHvKYQVynURsgYCJZW8ReM0Cfz2L6YTF
rFB4sjU687AGqQpF1XQ5kPvqYvXakWt213Y3Nh5JjtCe/G3oIlVW+wLi9eZj7/X3fwlKbBUpqeLq
/Q7EDXziiE6KkPIBgks+lu6IGC93xZRJ5vi87woXtVeM3q5GpUSUTkFqMs+jkueRpNj9NDqSULs3
4Wr127F2q3o80Va1yhzWPfNscKLYTJ2Ks3SzVFvKR7vho4K2tMXSUW+Yx1/GQIFFzz2gSqHwdu16
A5MfgRYM6E2o59ZJf4yqBmxHcXCf3KdjVMHMsu2s6YNU2NhxrJjSFB38ElO6scKO3XojkcjkqCH3
qUFAlp5cpohEDZcUNDdnV1igHhzZkK/dr6yDDuypWxIs9hj8ZF9oDa/SYgzUNVjIc7saNjY+XywV
zpolBD3OBVH4sTH7D3RAdex0feH2rWMhWcEgw25uBvUPgrmYntctO8bdrQ+IvmsXKSPwTbDrGfG3
agTHJYRN5mtr6VsAzwtq6nTQDjFafYHclTvUpsNo1ITUWc4gEbg1k7SZe/0quWk4mqMr5DqlBapF
NSed947L2eHeuQiAu9vl3CQEMDML2VllTdZNbvZbUyAs036VdPPrebqkniluUSAERZffGmW4kOHY
awQnr86GUGdTG6+bC59VahcTZkNPPyluvRdEYjQeJUeqeWOa+HJR+y2XUe4NeulpRc3/1aB6E46r
1nPnMLLMc8fISFTvH3Kb+sbsdew/S/XDMJY3s5lfTSN/yMBONLMPpskxuOS4/5wRuyo1hcVtttKx
LkPuJiQ/V+U/vem8AUqrtp+fxfSguykDuLV9rRXrNR+tt1T/G6cldkKafFk5C16C61Ikv6EfZeSf
8k149jZTWDnAt90O3QtIMPKJLLfgH1c98kAc5NvTETxb1ouiW3cVB4q2dOzwXvZsuZWTBvMd9NuX
/Ix1xr7VN4h5Mb9Xq+HNyJ8MulYRaJyWm0d1yl5nIMAJb7ojq33e3+SXkfi+KsvcdFXcPSU9b4GW
KdqihUU6U+yxfJeaIWgPhbqHnYkNuALITJ3WJVI0CQyjViAyXU9V5lk+CxoROIzx5bXsD+K89yoV
sQhLrIXQRd6NPy6bXeGFQPtj19rGha2B4M44aiunvM2jAd6ZqpjUp17lANZgvT4nANRc2cVUK3fg
ZXHLj7wA3LgZr6oVHLJVDW6eox7nj65LPAOmU9s4ophfMqKnkCrCebNzWXRXHrNGtvH44ecaMKMW
meXyM8f1Z1ZaBnVTrniLGiNGgRaMGUqTTx3nV56prvSuWUmQg6qLPaM2vD5tvERlO69ZjqxSpuSr
S9R8Dna/1l62VSA5uHelVIcYl3vrMHsN16s8pVyrOFO5ayuJdpdZCPmVW3+SiHlUAautKMh2mAkE
RLipUl70lMgAWT7rZcULqttgRUV2mUoQTOO/RWox6r706nzVwHljHeOZYM84qipourVaEZ4mHCtQ
aOM0HvuxOKYyYkAUcNsGS9U81gHpfMxRsPgTgsr2gAg6QpDw+DjoN3U1jLEC45QF3Oc0jPUNnapD
Hp1kxyLbb64ipF5ZbR42IGDyTH2fY0oUhBljodRKAYURsp1tnlnJnlJaHslHR8K+74XawDN4t3RU
adUesBF+Vav6Fi/1FeTrGavQyT4shegQNp/vf8bBiOSiO+UGZ2d+qoPn2xoXGm323h3XmoD2nKiq
lTqeRGimCpv6a4G/zJaKW4/ZWm25Fk/gHvi3xQpz8sWlD/ZYZ3hMGm+mQCIvPM2ieBmwXPa22tV0
ZSCySGDo/dldT6ZJVPfT3gUPuhMsV//YRZJNPlIJqWEDyFAzPOgqPk5alhOt/29eGr9+q9LuNgv8
0xKGbvgvPpZt8wcFrS4NTaEhtM1ZA+BIXfl7NcnFoALGzxMctWMebtJFHI1oy3ZvQgy+rjTihyqE
p3LYx1NWKhHRkwQIzIf4Dep+RgQc4zHSVaTLduv/FkJkQADNSmKRHfYSquDI1e+aYRacZUy/gltH
uKLTXPDbuic7TQna5gKQEnX3klVudpYAeb5of5ENo2NLc9I88/ag6BAMVh3lGQt3iQqZl6xvLmFK
c3maJsmNk09IgkelOYVpVIirbxVTUPfeoqA7HghHW8wIBBqITLIY/8wS4AWDNNyJae/8DREYmbDW
sOQ0xyAts3Dq9bAQumiUrag+bAOgHWE7Ulc3yuLXhHrE9Fa1IgUQFENGrCj8K+Wn6dkrykxf196P
RcNvxCLI1DHoEv6Z7vibCu/5DSJmj6PsZPTWad9c8EA3pJrDcoa7Ech4bGWsOsRma0ZgUMxtrR7W
ZhnJLBBGtHr0rFJByJxuRMkxH+ezIfdnVZND4oNLqIgocDRT82VpAMTHxHpcvBkZKUjL4qMJu1Ce
iMOYbwC/zuSc+OpTTXzY8OVdtONxGlGoyMyrVUdNhtO2sxW9kbedg4UF7jx4Us8scdntKe0hB6R2
FTLIaupLz8NgG59idVYjEh8Tj/2FzlCZXLQ8qJaBsjPynZao6Hjw5x/b3LiQV8rqr8Qql3u5Z9/0
+7SLDlGrWFFezqdRSM5poHLIjkbrSSv6quWfiJ5q+cmcbikCcS6CZUqDNEYr7Jr3eOSLmfewGvLQ
FPfAOAL+NJqA5w4xDchYu0p0WxqDjFC0PnUxhTnb1Dg64A3lOXrySNtzmpUKp9B5uppd7vEmxeJr
TFpwkrRqhKQoRcMz1nqRIb/xyBVfDlgmvY553CLau2a6U/XkLKDYO8zqjMTUT0PMp6vJNg0pWOkP
PED7JEjmMRwxDEylempV/VzTpzPYH+KzzidC/5+A7xvPkAT4VT3Pi37eLPE8830zQAgWPQCJ1X3w
jNW1S7NDwltJ8sCQxQ+ZVl/oh4AcHVdsPRze+AqnfooUsTgVFv07+a+Sv8PxKFPLb5MErpDhlCze
BBM5hMp1IfmGX5625T+NAC15Jkd0ru6LYl07rm/Ri6vE0wBJNcJnmWiOAkT2u/y8DRIlUU//uoqu
oiMwwLmFljt5IegV0GFOL8Ej4dyEKdt7Rt6kCxyrcBP/KLjsMy5SacIlMATPq7BinDLMvcNg0dEe
/VF7SEZ1kl2sZwthwECEB6FyYFc7Q/v+pIuZCO1GgjlLPcrHL4bvI3HaIAH/lKQm4YLFSIqBlv26
egK+5qim6DC4gae9Vk9z4IvMdOdQ5gjqbGl0p96Znfg7Mw/ywDCe3CE81H8E61Qh/yYSi2U/zonF
oBWAzfvUfaaVZ+HwouwirQGFT0VVlSsByY5hPUhMBjCmD2ikmdi1DabK5yYPzfR8N/7oAsERTKHR
Zs6GazSb13MM7HUeVACNJ+1P142h1QjhjjuohUeXh6WXq2ZQt/xFnTNzcEjmlWD4s05N+t9SpvbM
A2WxMPKDUyuOIOwvUon3qaNDGatrXGxXJQXNk+jXJd2ugGiuiZP+5pgmKuObGdCkRi2SBIUKodxA
Mq1W9K9EsVfcs1q/dQZLTYiVNRO5jcFMPCChVgNJpcmWWl9GLv4j3j11B+pdK0GhveGsD+HyZHtG
l08aFaqapPjIMdDg1k121U9n7UAs9LucYVIm8co6Mi0LGnEJWHfpNUm1vfH0Lr3s05fw374D7SSM
mCCQiXbHIh4DqP+SO28dOmGC5wZjt3O7USdnTRT6OtJCKIMGo3fjnjFrKrsWi+LmOZO/5StOpspw
E16SoWES0tilgkJJNwo//jTZuOa5K6rzRIRRTk7Uypg5l9j4krmzsXWPVbsZVtuwahvsCrKqcyP/
LL07F8VNbCD7JCvuk/IdTvk7eT1tfayE1367sbYfIfCxCvsB0b1w6FgYfERWavLHoKnnTqkvKnnK
lSlfVKY9cdq+bMJ2Sbb6IhXx2ToCknQZAG9FD3AXUat8KBcUJOUUaVkb0YTU1KBYEIbtb7zs4Vg1
qJaJimjUiLZrzzfuI+mTDRLl/aR4pVAgNJhs0LzHstzPlSCem1g8j8NM5ggfAJ6KPpzqJMza3ZUV
zK1FoE6b3yvnqjNtaChhTwBF0/KWmJVdNZmw+ERE09vBKgUhnxHvPDMwoACEzmHzlWGh38vMmVqL
7Zg4PiOccReLv+wQ6lV5qVLFI1nc095hLpKzDPrDVFDzX54QwXzCgsj5neQpdBewvzD35yp3N8rC
hLKQ/aRCoT9tTMrcOfFh1PgaFbA8iCfVUk6prJ2MTD4tynKSmvoIUOegrC6LMqVF8GGqHhJ8LgO8
9oeF6j41o3mxQEsh6JK7SBLiMG3fiOnuMhQWXeEpPP8qEoGayZazFpG5DvloYUlSOAtbt0T39Jlk
0QFlFOIR7bp8MEXPETGAbjbGxhdrpCiMbrGPWmUgcZpvnOZmmfo7gw6K8XpALcQ6UneoxdNqsnud
Tp0NzJaGlvqzT8NBMXJiis4NAc4CKSz5ud64hVS8cLsRmUsSLVkSzlgHjddJIK/bq1mNx8m7Dshs
zeBY/ez7p6x4cbe7EgkMqN/dRGbUbEQjPd8ao+aWWd5ZULgZ64h/kgFBOaNuBkIqOZkVNuDcXG2N
p21cQOtHHo88aerpXt+hrzm9gr3OQEnA+qtcjUDB2iZO7+aiHtYFA+sGmg+xOaPQWsfpmle3tgRv
WYk3g260EdqbYhrX0p1zt9AQQ0jOQKRY7+Kz0YALVLRDijNzb040sJq5empK2U67Jo/MRXgKWtGq
cT5N7+scBxWmagbfDZdbiwoFaF82zhf1Q+LTLr973gEwKQJWszvu8gFbnUmT1ZBhR3WCYuZ9k1ce
NZXGZ8A35OTNBo609lfM11nnk0HOgOS3Nh6CMWN92FrtWNbYYFDsmh8Zj2pBsuxVQl0+DtifREdi
EJs/t8+SGhpUf+mwP0s+EqiJiFiLE4GPJ83i2+ZuUrIT+4xxiMD1Rbv0HP0tFJwN1WItpGGOVbts
B3t+phbzvwzd7gkGOisZzuV4AEHfS+WlMMRz2hfoEaYT0AnCSkikW/2cOXqpn6ckmhEP4zYH/bv+
CuRANAwbWdqdsgyuqEm/qPrehgQCT99WIaOmWsOGtTCs7hHGT0VPbcWAaig8neD3TKOteZHG7ZTs
2WkdsEwg8zfmq7rll/UL7gZkh6AidbHHOrziKEOmrBskOqEp52iCSZI1pF+NbmwuFP+c3LzkNliA
eqUDDVTPejep/QxVMsvMIZL3u4Bavya+YhB/tFHFOEj9paWhlMxsuGJOHz8lugQoiZ1ZFaVtxqqy
XcgLBTcAPZRCS6V1VeT1WI9uGuknkz61YOPOYHuqr4tG7MfLEABrLO0JHbj+Ni7SkSTraUi4dTU/
UXEv7KyzEcwgaDVYVTM0qKSSBBe74VEhpo44w6i1jiCmOP0HT1x/hBr7QP6Z12mkqTj5bf0EmA2o
zsgCmw4NZyiSGN1gUoPKgap7rwZ36fUnxgtDO9CkJ4TexD8z5D7V1aLaqkFTjqqei1VFCVSeDA60
TRlRv6ceOECAFYiHUbFqJJBQslls+ho1HOGvC5MtaU0giq1P/EYSy8f4CZpT4Dog2GpRoGURHsgM
UWAvkNOCKZ8fS0euMxx1ctr6aSb01WQK+S1JjMJ7tz3UHRlIrUeTpALhjikM828x5LAu2HS3kTwc
0qd/ctpppiXz0hg4+mFmKT3u/Sm5Wl80Go+5fVPWABZbqpOwqp0qknc7snrIdtwYM1QJU0OSYpIF
KoaF2gmX3kcsvElMJ9A9kudG2slBBmLA3Zro6l1RkAyYLfgtmZ3+fAcKDFPkQ8vJNf5K2vmFoSsY
BZJbmGHbh5ooOFyE1Hv5vr8UZGKn4re4PTjJD2PhCySvmM8R5UcPachyW+nUWW7Sab5Qxy+ZfgcD
wW80/Y2NUSrxnvhdCHfTTKALWbUm4zecgK9D4iIR3konjYeDujnWbT+wun8R6t96wXcAzQbRTfv+
NE3oGNm5RtPz+mRFU3cGmA/MR6r2jIA6+qyLABXT6EfsGaNvWOQ1/+koaaQcsC0ap3E8p4V4GrtH
lb1ns5+crHhFzYNl87Rx2G+fbffIfwSSBNTsrJhfM2FcT03KeIbg9SaawmNYOX+54LJQec47141U
duzH5I9U4ISKW6HVJw0Smahuh0lgtWu3Gp4H9YqGjrSBcFrQ9zoiKSNbdi1RfdQ/2rlSPqhgD0nb
XnbMIKIRxYQJyxniQAas0wqVmJ8BpTV/lkTYvbmiRy95g/tyKFPthV2CP/WlGy+G0+FpFa2VTWfh
TlwGWBV7ulcENSlvRLy2kk3q5ZGYAQ3V/lc8vULoLPP+QkuriHwTdR+C2gz0Di+X7OXmgMUWsb0C
qmCDxazPBbMPjKs4K+ea5OFjZ/4jppusqoHi3lhCiekJ+Z1O1+Xnef0uAJ30K3DA+ErYCQ5i6YZS
CeyJUR4FlVyvlja1rnxFaV44F7IjcKW05hwEkLhdYyhY6l/ckqsOcu2M1yjt3rEMIY5qN/koMFgg
BtNwzCjL8a50TAUFR0g/JiugXTrwX6im5AebO4g6NaFoIS7gJLLeYuNP4teqYw4ahMgD/a9lPZcy
zJLQRH98KCqgClt/kP3yRNEBbnAILnBUFJbKpJ9IhiZqMI85nso8GrY+GlbVznXsC83X2hFw2eXg
DSSnKgeUYPEpTlHHo2arhMHVWNkQ2+JaLAqorNlr0sW6EOOCuH2pTmu40iywGm+k5m7dTQBQ/zGe
JmFvDrHSAEQgur04UzvgyhSizeLNzCT0AN4pN+SeGtygXUWL78b7FP1NyWhpBUKnBARvQihVCB7/
GRSOqdD7CPQPQyIA7979OCsD0nbnqvKfLJ863D4BWpRYG9JZCEbYehVNWNn6aCqqUQxjXiMzQpHN
YL2GkIrDMalCPdYDNvjBbvesaVKLIedeXmdss0rVQulUw2mzgtpGD0JrMJxrQm6zm9Kv91YwHgRU
uUneYdQUPSF5pDanRmBy/qstphT9NG05gPGSSoE6ixcsnnD6oI2rJt8zy89CZnp+porOto8tbNGY
U1uzO0yZXi3eFhZ96m9d6iePnS6iX2awKnwbOCibZzkIvlUvd2cUOoeKtELpxcKZIZEA+p9GzeAY
i2V/NFdHUpBuepLuNzIRM3hEFQR2TaIFYgHyR+mC1C5a7aN/s4p3HpaQ/1moRZZBrS/Gnsgb7D5l
U/jchkPBlalrywnZxVe+7p/lYHwkzf5uzuXbrpxhLwj/salt3/pdvcxpfIbBxChXiyiXd+Fvk70y
gKMa35A6qC7ShulFt3WbqL9e8kfD9HpCElu350yoe9GZs2u3EhlchZbRB6O1+AZ/fOQBqVxVFKsa
kdZaTc4zgmMldQUWi5mgOICVHVIrRHK/Ke63bAxXIw093ClKNn40Q2iWzSPpsjsogja+0y4Z+JgZ
lQjWv1RMzgt9a/wfWWf4bof4tRT7EwEFlD49S6iNJZTRTQCvVr+hbFL+rBIp4esW5BjzdgvsRMsu
IKNMLQcUdHyMa4bxKDnueTCym82LiiLpp9tgI7wnyWMpGKZigB1Gzm+sewW8BNrcUOcKL7hW0rzw
xdkDRvvTZ07FsKCfrsVvDJaTSd/bKu2vKVstU3BzIi9rsrmFvwwqAVQ9/XOkU2UMpCU8u2b7vZP+
pyLYH83Khs8svUFGvSrWdMlZ+8Vi2BF62otkVNNuvFrPAErhs/7QSDGN229Z+Evth/6O7GigODv8
aAlPn3Gb8dQ0hQy+gHe71axQwxWrJiDWuNbuqpTf6iW/CHrJ7uMl5Q/DXEu4fnNWwKryUvNTdrBL
evVHr1CAZtWZTGCMxZ9956oTCdu7u2nboVXLm2B8MZfPwlwPVr3F55o5uPOfelxOjnR5wULQfc+5
yR08EquD1vVs4B5juVqcjEQj//U6EjXPLFVl/TC8/GrIXkF3wNdRD5ga6x9jhZoeh1Nu4wbXsSgJ
vqSYOG15krcf/8/uweVV57dK4FhuObCZhBCBLRDNKRvvnFW1Jd0GzuL2oREhOtuySa7tf6q4EISO
B4VfUEUq61XFDRvft6q9jMJ+Sha+sZd8BCPo8R9okOHUx6gP9QV18paLxz29SP3m65XiIcRmcJdZ
YRnuZ/LbMB9YVnidpOlUEWerpXEkr9KZNEaR4YyIPQ6Dx+TUHc7UgYwsyhjW1pNvPnMGc5aKW4Dh
UUu2Z3bOo1lWR1j04ybpDzA/0PhgNtfxKTHJLmimU77FUVPNkVkaQLbRpSLsPgyCGYmtEY4D6mal
91lzBWMicfEHgm5FVs4xzHxmPENhvei6fhlbrmQGouVr07tmrLIj3sOMV7fv/AvyFy9tRbRPQA+q
/B2V1ZvZzq8dBycgRyoFUDZGobjCf/lzHBWz/SElKj8iXJVsE7Txkum2Jvh4W4tq96inn1jG/iB9
PQtq3QYj04OSrLhoFOs+xsR2m8x9Kao/NS0lKRanSY49gtHAyMjISFAY7hO/BiJWuARPd7+e200N
K4u1fkN5M+Buqn2rVnyrrIJ63AK6UgVNT0+2E5OImO9OWECQEQ/SFTwS9Wi2ymj+VQbrJIKE2DZc
eaadjIKzZs/uunJlVqFgCF9a/ZovXJ6/qoTcNf5aVpQP1V+hTAKqBu/pCdrLPCA4MSBHL6h0HpnD
99rdVYHU2rW5ysIX5M5Q35V7rHHo87SrniAKVtWwccb4jBRv5iaT6qI+mlSLTFruSkEPpH5OY+yt
2taxQeuFg4RON9YZFGEp6CsJI0yK5HEhD5l5pCVhdGZIqhu3PRlYBn9NG5LzEVjoKEvasWNMNe+o
Nre+jvJtiNZi/00QREqw7/InJhQdykR93ENO2OZ/Ui0zoETMuy4E4fynP1WVMP1HSuPloQgDkuPt
9A/kpJsvsJpYSFscBoxhjuV6miX0cNJ9Gkd7nnvfapgJHIUqeV2t5nURjXvH6e5VSU/m42GLIcEn
pp8tH4DI0W/qBxKLomU7o5PPp7/ShJMH/2Q1TkxlGcIxe1lRKvQSn3F7NvpuPhSb+gUrPnsxU5ST
u2LhecHgIa4qvm3xpy+erHT2yoSBbpSjQwIxCM3FHitHGb88capEjdmV1dh6zxi8zLyxNKFJrj73
0toct6AH4OcRtfwo8K/+hfpTSDxHsdo6W58dRgSQxFOgYokTmFBC54oieSSK4S7wlgtiuHIUo0dh
Ed+rDGQUoWhdUn6IkvFufOqBXIHO67DJW9BfgOgEFkz6MJY3H4FGVl7KTkbYTMP5wgIdnyuZRIwS
nx76qadU1N2Oh43OgT+tl4QgqaE+VczsdOuW8IEWUrSZ2UnWT/qeh6KABrkcWUDs4WbeiEINhVkN
RYBH+71i4Q89lO0FxkBYK2r+mim4OU3J3UqssDt5UD146N2vt8zH/ji2iteOX0lDTJ/IOHD36Gsr
ju8aZSA2wLG1k1yyJzIgeRBoArO5STmKLDT6EirJj6h+lu0t3uGrFaiMtzNpUJ6eqt6uFj4abp6H
fBESpWcFAYGguRkn4L/10pOmmEaNJJ8Ewy1gEU3yHshDHQyQtZDlvDfAULRqJbPxu/7tLBxXEB5Y
nMtdaHRDqBRtSJ0K0ZmyFR3dZPGoXifu4TxIsc/vhESWMJGS1bh1tXEtIEB3vykcBYKF9Bweu+Io
iFQ58WwjHdHGLsCkALHk/zbECZAPnpnq82gPiWxPLFQoWtqhQITbODWTAB1DTeFIDMT25P7IFuXe
WMKdgLWHqAv3tZZ44TWmEiHG54Z/sxTlc85AMxtCGfUJrGovZTVLPOpdOCoMOyf93Ew1+3YE9MZ0
b/T2VrBUo0qVdFhFqQ4LbrIXTQaZ8i/FlpoftJhGh1RsIbNJPR0ofbJ2CTtWipulBXI32woD3fa5
HJWDzHTmRXSzffBbvsUuYaSoYkiIi09E/k5XE5BNFbywKo3lC/K/bj/LGkoBa/ZWCZ+2vHlz/OiN
+N5P8v0p9e4BwlsYBvX1IeujvRzzMjDhJeUYcjWc9oOrlIs7WVx4QBoWiOdq/argklTjbzV5W+EB
yHEaZLgY227k3od5FMRLF5azGWrbEsWbGQ3I+zW34bpZkj9Tqfk8kxacpIV47zWn16XLgPhcVfws
k89bMZreSm5yKebBVJgibKA/JRcc9qBGC+b2LJuFqwWZKH0Y2XRfGIRsxXtSxK96uz0s2bo1an5N
yGYWEDrUPG03O9UsW5NGiPAGwo6ONFsm9HHJJf4iIW+wGLPOf4iCsYdXgNNOpQAxbDZbtkg5jcZJ
jHT85zSqveVb3RYqvxRYlhWhSDmP7pq1d1iux5Fx4VoQnshKDVXEKUmss3SzSLQy4cXJ7YS0ZbjM
VXld+dGmFZQG3VELzUUFJVkGcbmGONg9rMs1XZoi0DdBDKxKj5Qdz/iHlBCFItVp7ExJWPWkrUtb
ZIFHIZKuAHVDK1xoUZK8y/FsJ8nyPij6QWPCqK/iWy5sCKNO00Bqm5HfJVtvheua1pfxbnetFqWY
mCspjQzUBT6o8LdnKiu7edrUd57PtIyz+I1bN42rQ/zZnvdNcXTTK2VU7jXiPx9Ay1CJF64ixTDD
c9ClWDSP/T1rxYuklOc8DHZlOYMmGHiHRzXq+xozYQE3tybRtPwPZbVrrATZtCPsgoYbW3Ge8XeJ
+J9eFJdxZwzb8ih3KGQSiD1x+absZKPxuBMq4R0HWI299/NRXBpz5/pQIRGgQBQN8JZ68DiaSMVX
nrOKtYab3ob9BLh0IgqK5xYCQxb6u08XdxpZIxVN4gnkKScbXFnWHIQgM/ac9ZJUYuYyVJUkPNiZ
iKIdIqcua47JTmDr6UnR0hP/rglhbk3RvJvgWCj+P8klieVT2psngn3OmQz5bEltjQvf9AVxeRW7
9HV5/xZqPPDsXTb4hCYuEEl3v+vBeqlyhFif1Qy/UBlc1i6EhtAwIhF0FQ2gpuBOZG03YY5VZvdX
2knI4b55mF7kuyiKRIsqfqV+y/jp05SR1UeKHm93NBAy2hGGFYPhV+TndrpBhTAyT7xPB13NI33a
0eY8s3ose3/gLSATWLYaBqcPfaoZw6AxMP5kZDi2BTPvBLpny65+O6dAprUWWxC74eJRjMZLafzU
EwPaCWNNJ4YoscJaLKBxJU6ZAfHIafnR+UBcGZFj3osZgKaBs5eOdpZ4ZqvHCj1YOnsExSkxdEHF
2/vBI/fI3cTF1V5LxHXsqmJJuo5k/y7i20wkBZ0OKY7kN9B1bQbnGdP7+GQlpK7RRS8ayNuAXQJj
7Q5i3RAK9XNM8WIUwos4/rIfP8xf3bObYutqCSRQowjHyIZbU1Uu+To9+Lh4UlR20gSlek1MR2Xc
XmyWi0eEzhoMPqOrsXEsBoE6u2RRZVtgMLHSPTPuPO7jvDDspV9tS7lqzMpF5hDz3wHo1ZJKLro5
bzUvnQJ2RGMUrf2MMzYQlYnCx8QUL6vs7bn/WXqnJt2w0/fzCuQoNsANWqG6RACskShksunI6IPB
Iz4X+b818z1JHY5yxXS/FqJ8l6M2IQT2WHfJtZDyS8enreA4KVtamIrVxbBwOPP1CLAD/s6AWeeK
yDYqQtVWmP7XJpJCNL7It6GQp30dauv8teY/yuTL42/GKHZtvy0qPcv6L84/u+LULRtX9oEJXMkX
V3zE6cWw/olbgZXojS9ceDVFhHrJVy6FsvYtSgsRr/0Bu8WxSaao79RwXin5myI4mCwHZCz/xXrf
2OTAqGYn8Wej68+6B7l9+TGdXycTGSCTX4kBAXA0Zr7fJJS8sEtYScPlHyviCX+vTKfFs+CxYWeJ
OY3nNnebonAbVpmpsDqr2DgoaK1uOVrpFZFhW8MlzSVnJyK7ZARh3SWB6DyoKxSIZCWT/NDyGyzG
xJpVDcOFhLl6W/LzBZevg8cCPQyW13ORohfg+Wa8pMzEOR2IaGJaxCh+vZtP8iOHWGbYRj7Z8U4Y
VlCWhySLI12GU5VFCCdMbLEHvD/qTqub/4+x81qSHbmy7K/Q6rnABhxwiLYmHyIQWqfOfIGlutBa
49vmbX6sFy7ZPVVFGjlml8lKEZGRAcDh55y9177ZQXVB8MUZ0LJqHBLuoj53R/sM+R8NPhaDfIsa
v8lBUBXAiJpxbc1MTZohRL0yTqorupHkIdOsJMH+V2e0OGvZsLmBPWM2GcrHVNbpU4SAaPAQySNF
Jq3Nq89q+mbIH0VqbcnTxhLxa65wQus1UGpTR8LP2L8qpm3FBBt3fUWerL7rGKA6frwrx5dQHZnh
LKYX8ieeaG9qDLvZyRhl+jKOwUtDF3fv58GD09A6LpL7Luvv7D0XBaanJHscBlTF+tIEmtxXSGAg
gxnJxgQmMvnmKTGLC/YeFnpOhs642TZkA5NBwDiu+aNWRe8CP6AGBcIX9ZsmJyW1Cje/JgRm4cTL
5kZ142prB8uibmLCjh8d+eXNJBQCSLiVHHU63zr73V9xyMSenQteFWamqR1chkJDk7s6ww+0vpeo
DG9BD6cBLHAbKXdhqZ8wfREcdWFAcJJypYTE/5UKHiUNc0+7QiW88iDM0VgAwhxGJ3OJXHVijUa+
yk4LfVx6tpmN9RB5W1kvO6VeVXeBrrHcOCBNyZPVkVLBwQ5QbY069Z+2iF2USvZzslL9t7Z3HmHk
IdqTGEEZOKLbCm5FNlzR2l4gAqIE/R7y4gxu6NdRSUgs89hrVybxgTFAk5ZzMYyPbYg6rOUqxSZP
zq4OR3Gpic+eVaiG+MnrZAZG5M4dQ0c9uQUqewVz2gH+UoAJphWMExGsvUvzowyCLXAhreH8uNnw
nsbVr7GtEBCrIKMPS6ZQTrLjvr2H4Lgl1GRrxG4xTWzHMKDEwIhp1pzAU4TOOmg4qg1BHHgDO7yB
gu512hFswEmQmea+yyWYwd2UdFd6PFeYflAnr9Xw8pQeFF60dHQX5imov3EDLtiPN0Lr14fkZY4y
C0sQYsI+CVdCHbIGuLGDIL3BupSaeRswzYx0XRuBO1k1n7zAewZqMx6HsNkYmbNnIhSyXaxNwI3a
KnqKjw4od8EpXLPj0Ceo2nybbAcaPezKNWsTPTHieIa4WzWLX71WVpFvYMbmprD1SPBkgk7bxLqv
oeD000M4/FA7qIcelMevWtV2v1phbTk2MgJX/yiXuyobr2UU35S4vYnCuMEPOIU1xFSG2xX6pNZc
+3q4Q/2xiCGjdIPkCl70JBr6Rrqf1qEz7AT/U7Dge8U5pphqEcojuu1am4eSHxOSrJivCVNfITFA
0pmuBIkrYYEVGUEyV+Qvf/qPv/7X5/Cf/nd+zRMk19mfspbI7DBr6r/8ojnaL38q/vb13ddffrFU
IR1T559t645lW1Ln+5/vKMb8+cd/bU04k0pHnoPXq26E87GGCA8CTsMo3ZTOukmzjag+zF4/sxXR
NDcgbmRYpwu9wb6a9+sx++5HZWFIVD7AXjSWAtLoEW0xvwNSYBaUKjAqB4KNin1XJvumVHZVLXdy
slzL+pyjFtjNBsqSBLuOGyf2QFJLOx9gPBVtWxOtjQ58wrBv2JAO8fuuzWXNDivr411YRPvctvax
YRxwymA8oImkxacRKQQXkZwFMA5dzxh4RHXCT5DRUvAjyF7RAUHL0Q/M484muMZz55yZQO1o9SS7
YmRlnndCzLk8irxhY8tw09vxUjUkkHrwpONW9d5GMvZUtcE9FD0nZrxqTemiklSd7GhR/hv3ZW7T
VWO3YJ+7HOASA8O8Q47KwLB/qaNjPFd8WrZ9RgMfNtuo0qhJAeDAnZMjKoXkHgn4Kkoh5Kog1zTE
K7xQ2oREQgyqecIm0047hWFwCR2QttFWEfMwRsMtDcwNtLTBGxnH3aZ/MLvuOjrtOSLs2NLXZR5f
hpPVddt+DHal1KhTdhY1XzDA7+O6r05m1hy6yTgEhO6kz6PaPSdZ81zMuulHxc/PhEbqp6q5YIBZ
589V46wEQagG1bZOWEWA3pRaEB0uOCA20PhdTVJ7uJP14hw7yckmWnlcjWiXybvGL0z9w5QHMhL4
rp/n+X/87kSvf574n3lBU8sPmj98+tdT+Ekoff6j+a/5Yf/7Y79/0F8vxXd231TfAMneiz/+5O8e
yPP//fe778377z5ZZU3YjLf2uxrvvus2af7nkpx/8v/3m3/6/vksD2Px/ZdfPmmPNPOz+WGe/fL3
b81XsNDlby75+fn//s3ze8rjHv7v/6nicPz+h4d8v9fNX34xjD/bmmVKC4WJpeqa4Mn67/k7Qv7Z
tHRyGm3T0W3DMs1f/pTlVRPwIPFnTSVP0DI0rmrVsllT6rydv6VLnk9a0rKkZiBfM4xf/udP//tq
9Lej8s9XJ8nv+O3iJAzu86pj2CpXlbA1/Q+LU1E1XWvpiAcqmz5LCx3OGhtrn3hmri6skFozLOLi
HQdrRMKHwyrZdAbtexzDCGlUn4w9tbs3dL+4CKHuEvsxD8lsmqoj68awt2URktqhDYKhZwQmRo0/
BDOqdZq2dNsa2k1K8FXZSQoapO6pKVMEbGyri3vCSle1PQZwxdlGW0kzXCvLH09BG8IMoVuw1jtW
jaCRRKjwTQ9QTZJOs9C4/EGIXH4LFdQ7JaZBLce/MMbMAGls0QenVnP8Sj05YUZQXsSuz1fVDxa7
029OhH+y9gvVUP/h/bU5SI6qmURXmqpp/37xj9taNFkp0cBlYEzMgSIqjRG8V0J46EcKUOhVFa6U
FoW/9JOz1tH9CLr+o9EQ0ZRmci8abglVHwbXwq65U5SpjZTc8xZ1pqHYrOMErwcWifmBWTsZD6V/
YpypPw7iyS5gVIeDB6QZJ/+zEQzXDHPYrWA2i5W8ZLaXl7QX5sf+/DR10Pbk9bo27OE2EVNL+tIw
/xfjrMlT5SGJw72pOeVDXDz1ZkpiaULWrGb44T3aqjl8w1nquawvhJya6ZzVUjynhhdT6JLkrnrM
GWuhAa+dOnXrNNz3BQPdJ30kynm0E25ThCM/5rA9CKY6BpR0ra5bZ1PW9jmQNRufDAHigmhBDGGd
WNp+Fb00EUOcXM5P2zjhS1jae9HadPzNcOfFEZyMnIO7ycuKygL3GbyxFDZT0XfPUh9xV+gi3P/8
NPfoLbf9cNMDgypGH4BLFapyKuVEHESQTm+dA+3ApldAxgaGdcOJd5Oe5/Bd8evwx05xSqfWjHeZ
3RyQaQccV1JCZF0H+6wzOM/x00PPHUNAr23wGhlVSWBlw8ws9oNXRW23WYA0wZWjEjPZxGl2Qq/f
y7E+hGmxTi2NN80cMjyasj8b5Plcad8si5aAc8KHXgt96I66BrVXmyQKwWaSpJtZDikKIqxcrPcq
XWIOJUwOhqXqTB30FXYY8WPEDdAqqV1CqwGOo+jWadBoztqW2JielAg3+DCpRKulZg7b0RrOxjwm
b6oyPzmBL4+M8GVZEGpBmu2xqRNXLwa4302COdirlZNHvua0yEsGG2gEiXobj1mg27sgdCzsLwGW
72am2g+RcWdQ8Q69VV5+fqYkXbAbbGDxeEHoQnnQqdU+Aq8vqRUnZyheZdu3S6tMgxPTkrOvOK+T
nVdn3aP1ObTWPTDr5Nwh4V90YT4PztgaifqSk0NTFTqwBkQPUV+Vp1arMTakDlqiajIXfu+YqAJx
B/gB7Sq10g+5mTwTOKuedDZrwiNdvTS6eyytzn2M/6VLqi9R0AIOtcpE2j1JYnTKO9uO38vBtK6K
zYsYzLF78y37XqI/6SQW8qLMmzuh0ZWbECVl47c11S+ydIJ7UqpVJG0Wo8uO4shyqqeotrB25np4
qHqEKWnk3PelHtyLqnjUih6Rhb3wSDg/Mb6lITzp48Eg5ckSaX4uGDUs2hHvb42EZKfbM4eqyK2r
ORB3PEhTgbMPirA2hq0ILBJwjNw6CUX0q55oXDj9UA7h2Whn+nnF/ElYqrhp1I6kXc9iIE4Bqg2I
EH8+YUTEhxv5irWuWEAY2QYjmm/NfygkbzQWXnM55SqhXPnwZqu+c+0SAlSmbKCrU2Hy4EbjXJtc
VHSb8FH+v6/5SedsaxHSZpt/RM+Yxw49pkoIOqkr9NnP0GfZg9KV5c6bBMlRsZU+OBp/qgFM5ec3
Eyr6TV6DMiUyG5Ek9Pa3aRbt/fyvv31tUFQ47Lp6lmrGpjesfzSokJPYsl6J3ES/xoh/+7cVGZUT
6owKffTQi/Y1JYGAaMJ+41QzkziM9EdJ7uwuCtmdKwmdvmioirs4ZjpcTfTdGsnULvc1DCwsl3Oi
7XNgkhehWL66lUnHEjIYkcCN6yBSmD/AKXy1vZm0GZo6dDJB90+5a3z7PFqYDWauRONkrrDLxw7S
ukmPxSgmEMv2LTLCU+oRugycrNSa/Zigl4ZcEIDnCcqnkvmS1ikMSMhXtvgSPuwpqNdjDj8yU7dd
RTeWPbvFmLNUkMElb003UQUkJGHAj8gcmlYRxg+THKdB0F3JlrZuzs4NDE+EwznvgvSBBpXq/FSC
GXdmsLDAE+1UH0keInMd7Ag+olhlRy4Cd2xLVyiAGigdTLRCIoFHhqt+whOS50S4cxtQ+3RXhenN
I7ipM5kdYyHKM0TLjeLcqhB7P/YoVEpNLy8sp8hqrU07syhab6dK48Q+5y5hBpp4PXHNuCgMYOO+
m2I7ogHG/XI8sdEDtgdRialynCsrNLJk07i6B6wrCOjZ+FsPsXts1ysdCFwMqbwNety0DhhOlMq8
EZOlXLHWLdsWroHnH1pEVuGUu6Cvc2slmtfW4c8bXiTyPzPEH6TsMkVZsHMgECddWWW+oS/lxopY
GgGBzCxcCd3DJNbWVTkPt5eN1h8NhS49jYAmgrY344ImekEJ36Ng1HsknLJcWbpPQYZQWRmwMhun
aSDBCoNtPdQrtYyfTF/DU5yf6mngOAzHJpiWvZftfC9aV6TZaCXDtlblvsEUaUyeqpxiDCCqQhtw
HuijK2c6nhEDCuRcz9d1CeL4KgDX+ANWgGExgQA39eBg4+xtva8k93Ydp0uahUeHwJUERpjpVFu0
Z7dQh/7EagXkzxgwPXTtLIFBRzShzxNrTSvx1U/M162bShRYgzqlGIEl02Z4C/htKueWaqEzLjHZ
Wf1MH0ezpSXksdD0AeHYhOfa4ZzMMGwT78ddnVgNmB40ToegP+h+dxEgMpLCpwtCPlBn32HRD0S/
TvjD3gNhQkNm0gI6n4Rt+s3FR4o0ANkIZDh+p9OMCyxVdOmhxnn1Vi+MjYdnu/d/NIyrGSPvxjo4
Fnnlcj9fQasj3Ve1lE+ys4n+yBe2qNxOVnsVvaMilRWZlquADnuqKFd4Bk8Ro7b5WcKHijZBhxZN
Fnca0T0TZ05izauef2tr0LuOhNgwbBs/W9dM85HTbtpYWTpd58aRQMygoDH/Kmt7G+BKLGk5e4ij
qjqEsQEdpx5PWdMgEdIPXjhdE9owvHIXhh17XOQ06T6Eh1JxG/X6etPlOEz5ulNZp9jOj2UkdtA+
lm2ungKn2oPDhUkg1m3RLww1dXVzvBiJvRBDs5//vyZKlARfDt5cqJzSzMbvC063YuiLMTfDx9MZ
5RJvx89jXMuzihGkgFyW2OMel+18kFGw7rqUziER16IPjnpC097ULyX+jPnF9cJwh27YF4QL9EXK
FFOgCxlR6dADewm0ua2Koo9ueGulN2SC21aor2OvwT1EjcRxmEec7Eu11Tii+dY+5/UsOXB3uxm9
uaomZ9eJ9CjtiFUMuTUJP0osH9i0kY7Vc4XEVy3uGAXAqdKLdS8YyxDsnMfOiy6nvT5EhwkWx/BS
ORT0qOvmo9Ao4Al9nhG/x4RhxcPt7TABSKrshST2OY2daRMPy41ZcsyEo1A+udFu+mx4rX3vnBUZ
pF7z0StzuDjq1hY9vtL2wiKxTFOxqUhbVmj5c0XtB1tfa0wbhdVdJAsmEnoQD7z/5t0g7RDwjXcO
wKz3nXeio/yQw5kpUFeGxwzLa85dT1W8XQLbuBrRHUveKVzc0dDfFZbt+oPuerlYFVXOrdyYniQN
o5j4Ml0Q7zXpWz+Tr7IzTynibdHA7UIplxJZwrYG/1qmPkcxAqmkDN9IWyaAEsV609srmACPjv5Y
4030vO6QOERHW7yZvdUw+CU9RTfsramLsx1aS9m0vFfmS1QxHxlicpD84bXh/DXV4oW+FBJlHAeF
ske/el/Tbu6JPM18AvmAEDjPTSBd2w4uZlaeqtI8JFq+D0zmdk6GqofhS5D6r2DgHlVFccO6BkBY
dRuJw8vzjfdc81+MzjjFLQhIM1YN13CwwhsPCt1oysht4sUQF7DvMkQxR2zyk209FkHCKBskRMzg
qPItJqW+zUkqbnTF3DKAiMgO6Zu9/pHY1y/H7N5ki3dlpGss2dbVgqtQmd7CaK2rvMu6QtaDEd++
Bb6xUjU/zMwn+8wrPqmMjorBzHVsNnUKzT7UQQBn0yErjZ2dqdxdbjSpGKnpuK16y/zoBw9bxHkw
ipsfKg9GW5Mkhz6s39LWevBtcN6BgRY6XmeVQRKH2r2YFSGjQ1ncVeArU/iRkTUdMYB+F5l4y6cX
7G9PaoHkDNvTG46YYxWo72HebUyjf0IDQNycl5+U2HpoTBRhQbSOsdtQZm8qur6g/TCD6u+55b/r
HL4MHIPuDws/rDdTpuBngcqWimWqgOawyheVk3ARWyWXI3y06p4+/qtpInorlWwPKzQPgFFLdKrw
yrnDVZTZuY4ogOvdcO5EH6EVPdcCXuyYnBpQslYQfXXxtG8r74eKeMBRuLnm0VXSAR56mPCshznb
s9qRR0b5bFK0/aA+SLW+Rdr4kRGIXfqEmrD+9dYEWnExX53hpD6yx3UNyNCO1nzpIaVUqj05Bao1
pSGpSj/XBSZbKE0NmwcGQgNSPT+XZPrB2c92Ihqew6h4Abt5xznz1OTFq6awH++DBelPX0wqz4ZC
GFXb1ERHvusZd/guo5o24uFCGbENi6XKjFZ4b9povrWOua+m/Kuv8TN33oTbHZtyaY+LipT0qQ/O
83S4MBiHeUgwSuWrYf+wML4aHRAc0jVlOdqKWyXqZ1616KqbBIpc7rgGRyrRpweFIf1YBMfGYzEj
1aH1yffwcRbu43EQtI6ySxiB4mszbNgOLMFxwyBQdf1Y/witZB8yfjRMuI9xh327gSzetvEBYcke
Dzku0Ta/FClBmiUF2KbAZ6Q7oGYbQ10WFlLQ1taU1dTMca82VzE8/Br9NQn3tu08T5GDmy2ibJeI
5JjaTXjbUhW+f8HWM5/wDdvMsMEhoiYrS/hjmvXuKPU1N5BFNORasN2qLHuHsNZBYzV17SFn1Yfl
sdLQqUTR4Dpd8+gTTtIN5bPpd7eZ3JPoVxAT3HvfLN9BAgqMSD2lJV4cM825ceXIZpDWh4N9Kn1b
uPS8bZf2H8m1DhiWAWlcxtI5qWW9KNRkYMCKP82iZTwYfMmCMwajhN4Ea+fa9Mt77uzkP9apThSA
+Rk7dsCUAIFizMakF2KjKFClSKrxUjjY42ByoQUdCh/fLBe8aKjB+kkU1q2CXDdG16kabsMwM3nj
9m3I7o1OIlTRLrlqb5n1h0TAwMGZ2s8png55kO9ocdzgaN0Gindm7YQKddpjp9UfdsqF4GVLJcqJ
5rHaQ2yH3GXuxFjsfQh8E6rA6NQVsJotDlaJeEZToh+1RGTixdmbF3NLodo3SnxlCY0f1ooGs3iE
+F6k5ZYz8SAzH59ad9GgvFTMqwNfrBmwr0sk8pmv7lIAUXn71LXSnTwGaj34tdR6Ln2SphSI68AH
SNPMC2ffkAMhY7nSkg+Fm5A6wvRMBKo3iWSEisdDZdGwLUaJpa6LPtwZ+mPlkyHQ45MuPhJ0izoQ
dQfCdoaoIw3wGrKh15Ba1mjskgwflGD5oXv60objrM4ksrQ+aLU30wTFwEC6ZVuXZjt8h6vGISGL
tX2V9XhKaMYsukl7pYi9t1tE6I3DISwzGgKKvx5H666b7Q6yph5BuTNhLmSeJIZ60x/jAcpEGchH
e9AW8C242FKSyYAIqxjIfP2Ozhq3WbHIFf+ieem6tM17X8kvNHdBQ2E9TYkV6ZLNoIMp934Y3PfT
8ctuqDDKac+l2yzLLDurGkHAQw8oFleyGgJLNG8Gzuu8qIhEIMHFU37MPJMqzkFctmr1niv206Cp
6zr19mVef/datFI7BvcgEp3U5z5mwtSxUE9EWFwiFBXZXH2BTIzsfGO0JHMZWB9E9GAF/Rp5IcDb
kzJUSz3Qj0URfiomuVyKtkIYjk+K4WwKxzsM/YvD3lTVm33RIhhO1I0EgRB6yVNxq8OPvkgwHVsV
2XZz9pLE+wrlqbESrDLCfoVUs+1VhKVSup06kX/s7XobhR6WfC11K4XmfFc5m8gx70Kh7jMEGotQ
0urrLf/DTAPY+60OvKH5UWmzEyI0kW48Z13M58VOAgfXpQZaY9al5HifmOoJ+g5LZn6buAbjitd5
UB3iYkhmmA0k3I08IlOKjVerT3FEon1hH1SPKwUZdouyxkAJHOt3RWtuBMOUUJNnfeogyKv0g3OG
k4xGNXmNTOXgYaLDVnmVVvyYj/mRjuTVtjG9YCTr1eA4kRVVCubWWY4O4zNsw10w4AH2A6I8/GXX
IkKoQTRG8UdXC8RKKcp3pE42ZhTD3yco4mqtWpmWRwuDVVvDwpvm4lkhmtaI2UA7xTFI7G6rTUS2
zuVkZ7uDUa1rL1l7hEUy9xmPgYkzO/ITEknohySy6Za+qmVu7BFomXqvnofarHagidrKom+Li94Z
y4RLJtHfWpF8DjZrp2kRiKs9SSNHnapufNayUX7V1czTHC8tfN8p79zcIJyxM39wFHmTU7qXU7LL
quyjl+/W8FqQ4FNZxpetNIe6KRZlR+aj9NapMb50fXRfE/1olTM7H/DbCC0p9DFnSlpmNuBRmJSK
NZuzHNdvKZMHhKj6qEMmG5aKPy3zibwcPX1QDGtf4tUfIAOXoe4RMZestG7baO29E4TE7OnyVGSk
aVSx6ygw73392vOsFs1lrtRFksyZcVQyYGfkMi3FtXUoB5IHz3zPxJ5/ZWm5g29s/Unzl73snmSE
CUMHIkI2id5vsxGqfoo5T0UfHjMEj+YMGGMgQ7jeR3K6mRggKybNIayysPEwXvanKfFW9Avfys4m
NVXPfpAxicli7A7G5Cx8ZXqaBpTqBFNCP+n2yTAzbzJoB86+7eatNGYmicNjRIbHVmQ5loTniGOM
t1Nhj+th6g9onvYmqTBRdd8gwgptuQfMsspzjSUo2Neqvw2JbdfwuvjwYyzwC6pMbkaOyqrI4nVH
iK9O+ykb5VqDLldEOoCz2gUrlK1F7pC5ky2SCqtBtHIahFtsba4x3QBLq89aKmiGYIvQkCyKjwHP
FXYHgcntIZ23baTdvZfofuJWv5tswEyt8dBP3yWlshEFrz0ZMVgwcFZYFPn1Li3p7iYReZVwwIWB
yELCXKo3LXP+Chif6Tz4TbhhL/+e9d5RBsqZ4QiQ8A9jV1NIQHJWFq0y3VWGt3aK4qyOEU727xao
r+/5iMeoxxVgMgWFLt0eo7MfZWsQS65vU4C8etevGa1HMcaaQv2OalJiOsIqrQibPDK2yuZsn4yl
1qG875R3o6P2MyqcL0F6rDrnLcTCDnBTa7RtlihnpQ+XoEEIojXosqtOeaorovvsXV/xK8oZt2bf
x7QDQyZFiCCBsOCS7XKoJ1g4ZuJdhPaixSUTEkFi2gdD3QVw4x2ihwM6ApKGZkFmtgZ8XWAjCQ8U
FkufBUjvi7XpSARu+coCA7Kwk2GdNM4VzRBmHuDthB9kvgnEt91T7W6NOl22vXKNBJvUjOGZLE4C
r5CVK5yoJIuToWsX92Nfu6bRuCSxuij90YvF4bGO6k/Hy1d1q2DkA1BH1o/VvCW4I/t0icTEzadT
qsmV9RnnX7OwtsWu398o4JdTSoNX9ZYFml0gLLa/VbNXRXtQo0c8Px1/uvXlCec6gcB0uBV0HhlY
obJyQORF2GLtnVnhk+k+J7Wh1WghOWcmRcqgar33E4Zd3VqZuHQYd9OKyxdjMINZEABuCv8+CrRV
P2D6Cx6xF9beUxqBws6sU8d+S2jY14uJGe02Rcn/AeaMVlK7t+EjBaB1nGrRpCSLQhYJrBfGlQeB
2hHf/coMaJQ24uqTF608G+XO8Q6RYZyrbsKs/92nKGpl1mwJbDvDrXM0tG3xjzACHmHUL5aNmP0w
EP2NnGdnqFiS4jfZee5UKGe6ucLCtNM0L0mK3C6kb0+SGh0kME2V2NvWVgvrnckqkkz5MlCeK0M/
UouxA0jBNanKh11MV3s60nprq+eMzLiaBGNVJz1mwqNeqJuEiWI0UxKwxsemue6zemOr8SVOFDLh
op1N8rGV0v0jT5nY5EY0d1FKkRdz+EcNsiAtO1yE+KsWahKMS0EOSFjYc8vP2Jj+CBbNR3I/0FzK
m73w151Hp67vpLMd64lgnRLSl9+T7lDE+jXXV7FWasfAD+C8Q3FmEN3gzRLeLZg/VPS9hWxvZtTZ
yxQloItiu8JL3qVsTCs/4VQcrUvaDs2dkgCALcJtm5IpgueNXjdjluNQxcFBgGzQTcnWS+vNU8xg
ZdcFhF6WQyXvVY0c6zymoq0N5exkjnq0mJQwFiEmQtGzXTn03nfd60danc+O4o9bJYyNs2qgY1as
GuVZQTQeWE5qdX88/Py00sk4iFNE3T8//fmhJLs4bOWzWWnVLeplerWUJ78rP5jiyUMGqKA0HDTR
84ewD0AnxXbggqGWBDCRx5tA2QDpD4SfCv/SzkR3xP5NGGpHxxBEsXsxc/vR97C31Z56p5Uhfb+C
wHS7G9W7ojLvshEJfhhm3BJKMb7VEyKKaeLckAXuosKb/FMyzsnvuQ23sEDQmBZVcnYaT6KpjQ9+
7/mvVvc4jPTnFAtyh6TGrSBVsExpDNYHr6GWr2vog1AKFYzSH078ZUgFX2g9JDQWbXNlW6m///lf
GW3djS9SdlMWs4BFP8+4leJoRyJ9KBqHpJjRqJdN3/WrUrXFY1EcWtHKB9tv6WFVECPCCbumOoQv
ij+4/05m8U9EFgjsNFuVuqPaUvxeZIFBK7CSzmqXitcOy1YPuedKhwTOCEenYZAT39TDD7/w1A+a
QllRkTNbmP5xggSCwtCTDBhFcgV+zaYo9uA4NbVG7zYQDxqF/PrfvFzrH16ugx5QsvYLjXm1Pmty
fiMIjJWp0X0VV2mpE2GNLnLp9wV24kZlfzD6K1UZs6vsQ+8ct/No26xImdMZjSfe5OEkbajWEViy
zq/HKJ5u2Zj4BYaJ8quCf3ow7cQDCMkTGxZoeWbOqyCLnMvPD1PUfKfa47/+i7R/VBE5hipUE4kT
DAxLGL//i/xM2GGeEGhP1Y7lCjnApap5mXkO5R6YFpRShf2/ldNrNQuMydIiXNjsH+MUKIpqmfKO
A7vMjXG46k3hbP7N65tVTL+RYKJy4sqaJVPCcQxT+/n6f/OOd74jOwWI2jLmYNP7HbpVpvNuo65G
yxRP9D9Cjb65ZWCmRqk/qWMJEC/1zj8/+J23+tevSPxBFIqkdFaDGYbEw2dLBF2/f8e0QLFbZ+6P
ylrrV62mdC5ieNS9opuOWbFlsNc+kJ3uU+ftcxPhpB+osZv6yRxX3heASfYVxibfjAe4WJlbtTQx
pFOqsE9KOhFRb93969f8x4MseaEO6zhbPEeChPvDSxZFjcUqlr5r+DfG6hISwdL++Ne/Q8eWOl+t
vz1YksrJ5LKyHRhMOiq43781ccS01vKZ+umuBhMMfxGMiMf+pBCkMCy4wMGdnpoPYlnvrDv7gQnZ
DsknAUf1hqzIJXjtFViWfXMM79JzeiYU6sHeMwVwXrIHQmYgmvwwfvQMI6/9e3rHTvShP3dfWGXy
fXVfvkkiBVzGDYdFe8rW46N1oMOCcpwvuoLnTq72vtgZe+9GKbsf98bNte71y7g3TxJ2LOKaF8Rv
5/qpfSpJNjrm5/lx5js++YPment7n56tl/qpfooevJt1UffmzTvh5jnirnALN8dIJa+YT+5w8EQn
y60Ps9HK2bbLclW50c7YGBs2VUcc7U9ikxx56A5GwJmh8oWksHXwgN+YtwCk/itpR6RsAI04G9fw
0f/2XgmiumhbPPVbnB9L9tGudix5F2qgrwvK1RftQT9WX/7BLJfje+qvCYQxJvys7jj8/Ae+wjVW
3hPsYB13wzk8iCd/O9G3xpGgv2SkLh6dT3o78V31wIZsBQ3zW9+Wm5B0iIV2SNbZmiSRpFnWb+p3
vFK/e37xR7py1lgd7gl+cUsmt0t5UL/5IeNbfZxXt6VYeT/CbYmPcUEsCOg/8tV21QP49/w8HDMg
eseWluq0Lh5q+qIBXVWYmIcR4cQLj+HnlBdeVfDVP4kf9TuucrrQTsX8ZVGey7NYQbPcE+C5jy7B
vf3q0Hd5Jlnx0Tl3B/MKHGocNjl4+kfxCosHGo95HQeU+6f0FNzj+ArfQqKpsss63zvr/6bpvLYV
1bY1/ES0hhK9JamYc7ixmSZJggKCPP35Rq19ds1ae6YywBh99PAHZYqOAoJY5RpqRJO7beS02+zU
zJMR8rdzdEniUzflFV+zLezNzhzBm4VrkSMQU3lJ7vIbTBNl3L2RHBtFFTgA5/IWX0FzEW+HeUTu
zlCDTUb1ymC5vmfiEtPmJnLh0QW3z2vm8M+ML5cKiwlWw5fm3Egmc6TTtkYrcJrMX+ijkZmxFnUf
BMKc/kG7qVfMT7pxzynn1I7rku7+/uLDQd/Sw9A7m4dQUtSr7ZjZUURn2IpGKF65hYdB4RnVanT0
mAOJLjbr2YdbBOEN8YiL5vSQHAjs1C0W9cyorOqDjN2YCSFQJj5qhPx2ID7rAOVk54JGJDM+NGZw
R8M9jRHRiPfNlcgzR8TtUTr6zUFcn5EumPUm3SgdMi2LMAp9Qt7QG6sdobgw7IgO6Q7nNWE87Bgu
VoGYbA5w1ZTc0AtcWK9DsbvxuFv/9oh+jWBvbtkYDnaRTjkLVoH/PWDugRHbAHNE3Ho9xJgU6/KI
ZtraxK5+nszoLLF0I+uGE+MIpnr8yJaY8o0UR7ebM9qdVt922EI2QeNn9XESHNM7dfkO/9WHtLys
C3p67IOF6qNvb2sW7vS7twv9z0aH065daFdD1Pc9fBDGqlgL0rFzkrV4GE6Dsckd/I5FjPI6p5vi
HsYXKKAR/l7Lanzhx+2j2vBmRgMuwtvRSfR7zmsPBdVhmVmd6lIixFsGG0htgS0vAMA9EPxATpPe
wYj6aiDhhsTA1cFB43gZpuv4ETJnskw/fCD8Ho2AJEa2lNo/3EMQCqS52Toy5pnTaklNDTEajQf2
czIpZTdoEOMYG4mtKzwwq6JeIxRe84PJoO/EpYP1x9S8RqCegL3Z7bjwktUvtzXZYqUFsCPOjKAv
Y5grnT5Gs6z4ThhOv/Cew72oBSbvRJPeBScq+/OIFetTu1w6nMCQTmNbdjRTLfnKSONVgrEf9aZN
b0Q7qWRjfJghQP51qwiirVtjuZZ6bemwn8o1gyunwI8uYPyKZDY4s7c9CIY575v7tGewQzQE5gb1
m6jklHvs68YAoP3LDNZfcKW/HF3xnEAt09H9aB0uW8ckcHfHweY1xXdvZc6+Xu2STjnQ9bndTPhx
mm8hLViJ342iVbRiXsg+ZzvaNAX8+AHxh6D4+tryvp0GI5P1gJ0BYhV9SzkyOUuvHeL2rDFe1TIl
YvameASNCk8b0ZDxwL+yfwjRQ9owLjwprn14Stfwt+3E5SL4kZ/4iIzwpAlb3fBkzljegacPkS6b
vaZ003R0z//SvbkabNI9FIVgHl0xKHqNoeX1jtLiM+150CyGX0TttvV+cIftxDTjrxc6vNKM0A2F
j9g0zzi2rHTey61wqfp9HxiK8xqDCPRwjrDYl/brjhL1UGdNqHZJ+K62+Zra1GENDftPlCvIA0Bh
cEL3jhj3QS3d6Kvg2rsPFr1jRxYwVY7pdbDQh9Kmd++OrVc5CKOMxVHKe7nTNJ+qHObZVPxJ97Kf
XCmreUyIlhycEPe4FYlLfLAki3mcRwLnxltkU7jO5qp3FH/FW9aOlF/IfHM+R3OkJLkC+l87/bnZ
NuWNvq9o304Hi2yqLYxNddQWEKyICX03mVTsvPJKAuHx2C9eGzokRwUnYyakK5wWpqpvDtW/el+M
k7n8l16Nu3bX8dq9Q3++c52nJEDrzzif636yVv+qKUojxjG/incebsW9q/+Q7IU4he7nVB9qXJ5i
2h7DMQ5cEK8vbuBFCFXAxxxSJjp/yPS4CJxbivVbBdSkvSkIYxwOLjOTFxRdyT3oBE+Ve76XNio/
0LE5EI/N8JMV3Xnq8DVuj8n+/aevNBIX2S/dt4u3D3Z22lJZ6nN9riyVMQxqVFVodKyiuern13D5
2oZLEemSeUbglP+Seb1/bYM11jRTOGDiF19jDPTW9T5cMqIYkgMRM1uetr3TZkCT15R9eYhc8gj7
Jq83TifGtD0FN+AMfM1pi3L/20X8y3KYB1si7oaoDvfnPRTgV8IcwrQ1J+bKwMMT3EZCtPhvbOMv
x38Ta09rm29VztcLx1+PqQ4/BmcyTW69cXJw+gwPGSBiwv5O0EmVX9E/e3J0gu0y/WSjAPh0/KZ/
o3/r51nG5hIdvWJC2lLvgzX7BY2MLSR4AjRwLvZIjsPTtby+tm/ySYYLg/vgiFt5A1zuZRGWRUjG
iRhGcoTimlXScFTBpjrhg2jVE6kTYiCn6tGO0WA9y7v+Tr+q+2iUPd4ohqGG5dZnGco8EsmmlZ4b
qMTC/DjiMmRWd8jx3Hpb+TN9onuGGObhe+sdlMNn85tpU2L9DwfjwipXNMq1G9ae0Mi7W8oBWXhj
UqbXAtk1hsnZ5rXgS8boBuo+Y/3xQgoccrk0QsgNJFKBAJ6AhVj4fxbohoAGYR/iJ0wkCn2FZ6Qr
CQi3wDkF0dvcqX8ISdj1U5lUi7dvPiPciTtAd0NNpVMxUp9q55u05noWfp7agbeVn9NzsurdQCF0
SImMcQybtCIinkvYTOkqX7Wh9dnImgMW5V9GSm1CI3mIdfLqjd23CnrBLROKbouR0Ut2Bof8XA+T
UYKjmX1pR687ljvebx8+cJ0aV1PcRoXEkgV2AmD4tb/jl/1gxXWNuRzYmaarf6+s3NH8BzrYYSK5
SP2+632mOCX54VgawW/F7hPuen/dLmP2YnscLMo99AcXNvksviOYajfzzzJUkJK14iPk9mZW7xCv
WnQHJBUnIg/LNhip4uPaDeXF4Jzn1uCsrIJxZX24BL0JunIOyQUbF/Fs1FRnPx+h0WCOrMQ6XVfL
waRAfx0eLZ3XCTdypTA8QKYL69l81Koj0NC89niDqG+5I8E/VeSayZxAYSzoDG7aAUoYFg/J8Cja
Y7zRckjOc1LSZB4uWd5zqHccPd2N228g3hiCedWc/g/a4yRZFZvBIR0165IzrSROJFR9dLD38enn
eg3bRloYC6fxf6v+uTfWxsYpfNaj8pDAgDkhR04i4L9/FtZJAYzZRflX4To+hzDLlOgIcXkKHiVZ
i/P+zT6rqYoklwO/nndbgAwVntgDFiB0QPBpoBTbm3lC0NMLfKvkfFIcD6UgHI6J1dFcRkdKwr6J
GYPFSBbxELxIv8jdXqPQjv4uuwHVLpUg6OYtgyV9DTIKAUfAaRkTAwsdoHDXRxbppIzfE7CnCYyq
E6Z0+QTIx4mfILIUHVSqSU5cUjneSv1XOcE8uA42/CHokwoM7vlVbZx8n02d3yqdvCeguxneD06/
wwcYY44EFAaKN5ABy+z+QozqZ6NizsEDbNec8fBjVMyyxv4w2WRCxk7Fmoo52A69blTg0Cx0P7t0
cZnAvbAVX2H+CCoIVOg0n6L0bQNGtuVDc7usxbvT4KM7PWJmztzfa6qlIU/MgfNCBOUyen1dJKJ7
2AGvu+VAfqKGHobBrNOzVd4plw29VdsAgtId6fXag2gnKWCHMB1BSBC2yJjuSXixOB8gLcTQyOKp
0Z9G9ApwhupP65+lxTRD6TUfcNsrsKg2d7/GeQcIDNZoNkCv8gfBtahxRrMHC6m2moY84Vtsu88I
jypjcVmJFYZSHG3DfN87KihM4ApGaiQt+Jzz2afRS05Qg28Il4N7uIzWJnTno4zNmuYNyuOnpX1c
uYGhj1UEc3roADduri9FaCX2lsBXbNTRCQPvxGWeu9MOxu2zAFTkDbxzSS3XXKVj+CCek3hGa3Ea
cJsrNMsk9shIZDr5ldYHR0EPo1w+pt1UVE9v/+1ro3xFI+5MKfaCTkb4Orxn+S5YkUufPrfPDXNp
cwqxdHoZaa68yI+D3WuCTGIr2/XJSBAMtWqILjzz9OKp2He+Ed9zu7U6Rgabkky42XufhcHzRaQ0
IEfICrLpaxpPw2lv0y7aRX+mbeW1sdW20eGy66/IyY4Z+Wvf1jyR9ZdEUpHRaUdw29ob0wKUWazX
hWMxfLRTClBQum45JEBEgMnZ2ROuGSpp5smMxbkCAFWUaevvIV50o9ijDW737QE3JN6Ky2MA3d4r
x3Cr3M0VGDw2f4pH6DnYR/vBhoXTHmV4tD94iHZhjoEUoHa81+74aedvG6GIQLdI/fhFPlLDQXAs
426As1ugI90wqEXPSsS477F3lzaXFdNiSmZ59t18N/Ks2jBYWHCQ7NKdeYLcTgF70LCQabHj8OKL
Yy5FJG6GVjpykLcgmyuv0j0j/UmvPDtTOmR4+yIJugJ5WYmpyh/P1mBK9NcjGXvvSRmMo3QPH0hC
AQIr5/X87RuTfOWlK+XA0YfXlpVTa59xC38iiVYOC659b/rZNtf3XDoOjiXNClJn0gzcYZAmlTbZ
lHfV1daAVBsAPbY3BiIJNpgkZkiD0Er+uJZE9Azx8ZdXQPAgPSIx2ZTaBJ0Q0ktQ2XhgNRg52fwS
xYkEpYJ9miOMYQXodK3px9XoyTHph1oOiK+1LwghYiMR4Xs3Cb+egihyNHnKgAqw7sLktLHhfuet
l6EBRckcObBoWLPs9R8MhTGQc+ka3rjKEhrs/5IS6ioeXd1FE7ol6rVgPnmtHghg3xIso25YzrEv
ONPkxGXoSv5BEqC2eImXtPKCdXs0Yb9B2iAoWuo5+QPiMGBK8mHdAaIgsnG8WCxd47+3qDAkswsU
YWnArej7/YvvCOfiZwnrVmss2zQ9gOHx84vLzj3cIip5RO+bnke7RUUBzSnAcQAKyPSuyHqwtftA
vJiF2jUWh9evOGvZC7y/dmKslfXvhOd8gTtJg7ku4dn6nTJ4Jo3dNEITFiECaCc9gzi++JheBSJb
6MbYXY+xmKsR4iF5lfi42rRVaK+YDTJRNmvEuDXr/v49z5Yvrtsq+MvuwInBmyG3hqc4iwUgHQnO
94LujwtMOJnQrDIBM1OXuhV+CphnkWsHNnsWfijgiQtvGzEtsjym9UQ/4t5dISdCLZTGlw4LVSyO
JgXW5nA5S1PEVkIdQZaeRfww/6IJ+iwABnr2W7RIlGutwzGwPwmAN+s3q9dAdUCR9ve0s1hjpdVn
Vh86JNm/fT3/LPIzz85OSJ468u4OpB7e/mtRntWr8rVkEXFwdqQ/obLObA3tSAprzANEVd/8cdog
PsHoFrDHa6syeuKAqq1SAOBwNbbkM7dbe/TIQpAOkE42GK7XGfk6UDstErW34k6lwnELZI4PVUPT
A78N20SB/Np5Hwy7+0wsrM+2vn63zZkLVM/IEU2LGxM6iANxd1i13B0Gz2RD2r38e5NaULH8vV9O
w4qkqQCdlwYECSi+ArqFyb28pytYYXuCWlHpvEqnq3GjcFhd2aOkbVnPSOjI7NgqMkKfAJ1NK2ht
wB6qZFWEjie6LbXDhSYJyiR4dmhdOBxbEJyi2uH3EhMkFVJlrpE7GfIXhQvDBiUG7niYoPHlsCTI
FfmExVXBDw2e0poYzg95P6xoKBsA4cEFA1eXa4eUiwOrjbxAqITTOvtyLoxQq0P2sSoc2iW/p4q2
fQ3rHHViTyE5C8WaopdStvbg4tSgr/5VATVp8fp3jR//CqmfFQAfG1hd4KDQlrCLW3xILfyTu4wZ
p63/HLP2sIEGHzCI8TlxGxIzhKoJUIlzwQZQsj8tgkt+XwIrCKbTbVUkkZxPjrGeDZAFRWzZwDnW
6jbFUetZUN+IEaIlBMIJvil8vMwNWaNXie7tA6gDUqQy78VELUyMRAo6d+gaJQ6iy9QjrfVd0And
EhB6NHaEOwck23RZ71IQyQBlMvShpy8qUmOqtn6cwyFw2OPgpUC2vmO3wq0ODdHaUgdW9Setak68
a0G6oIPit7pz1rrlMh7JU+wfgE9Fj5baEwQvB9xZmSlr/YQwNuuOu5I7YPVkeiKELuJ3YRUalaTd
OxOC0H6+kdUo7MO3VT8r1i5mcwCqVm+/mSN2AyIHmtJX1K0XdN+2HPRsbNpWhErODiJq9/p3UOhA
XT3VYPNbwR8KVSTUGKsixhT08CpwDDQV73BvvvhX4HFsmW+73cZHWs8B3GWyk8QO+yjlIGMHDEe8
oLKGemIFNZQsEfp6tOEeLwNvcMTYrN+9ZRXQeME7oreqoXEScNiTiDlj78CBdq5P/eWHKgfMB14i
G8QHJhTv95rTtz1SQeAZdwomFbVK3lol8KFbfb5QGEmE3VmEqgfgtID7a7H8Od8UfIhi90WfEQWf
DF+LaXyZqEgMAq7hMp/De8eYJnugQ4U4QjgY1syJULEBP6aCcnSL2hZOKSQrBGKDxBbYHfK+otao
6INm6IsjoyvW8/vGYrysMXyqe6gnuVkLWMTuqKxvECtYPRv06ALUwejRoAhx6i3bBSd1sheHGkfP
URQ323rezOO7See9gCRn6U+GSfE99XujaiKfMPPgECGf4cxNn6K87d0ovPNV6n83XWihD/5d8C/q
1e/cbXtbYWq2ju9vqu4cCRBqYRYN8qsLGLe3/qM+vSZoEqwgjNPr4n7Sq96Ym+aO14MmrJFtTAm4
YeHeOMuLhMzoj3ukbqQd2evd2MlLba0vzVM3KmfFAjFwV90lE0ZJKOt+hwPrV+KRO2LhOFRJymcc
pU4cOh6eXzLavX/4iyREczp/uFlAeughWCqiaTA3fR7Mfy1I2V+fIakFSSiIuB4NCbzIcqQH4Ifa
4IVEBpOIA/Q3iyYNVQM0dnNlGraj6xxETgUg8TMuIXbQPVPsPvp+ugVGjkIB9ET/j0+hPSritxwF
cgLvwGD27nQPKqVOsRSFXN/WvkICVsH4eKcw4nnvpUWyrsbI2CEtYykwUXq2AqoRbUHOd+rWcIOM
OUYPZIoq/TUOL1qXSKnN6lmxIfeiMiG20scZ3OjprLV/GRrHRkMu/rVVxqq8MFIbtl0FVIyVCFGR
fi6NcY7mE0kLnK5mLR0uuk0KwFyoj1HWnqjV3//20p0yLWerwIy/c/SRQqrgMa46yuwgWql2xdrt
mHzGonDj1Ynn2WpTukscSUS6RLi+UJfQT1jmwxYhLnEoGlTZDVWNcShXWFgAOt9L9EDpP/B86ora
A5vP9EB9rYJV4ZfXwDLTm1jokOR/foBIOQOwpqR/Uj1QHPWZC7zXxfJD6+N9zjbRqjr8WJPK2SQJ
jNkqHB0oyiPh6KBmi29yhZuOR2OLnmbn5LVDtqNgEEv+819OyzYT6EZLhWZwkpfh7fcYoH8X2uDi
dbJqFasi+L2Oqdi55kLshQ8Lww5zGMbwn7/eSt6oj+xmsdj4kAy02UQo6g50wVK4XZzL5EC6zQnK
vuPSf2SHLnmPvoL4iuDThKMK1zXAVYQnTsPECiZevOwdibqfu8q1VYeYeUjpFA8kdgAK2PQDSHJJ
bySh60dXgXoMWjg5GtS6ekWKHNIxaC0xTYWDQXpZY++riAsDByhUh0BiL9vg+T0kZC4cayYqGXYP
rkdgRbvs8DqAmZRrq0IjnPhVY13gSdE4+9POBj0z1ETwqQU9QtLETTZ4hRbpBn1E0hAFnHrhRQm6
mCJm9jBFw3IG8RDkEl8OV5fuKWWtRqPVJYtRiMYcmpw92eNCZ+DCu8m2vBm+iWzcV3e5+xyp//I/
zibSO0ZjFZacbEhOSeq/CUwQofE2Eh0ukKWsdHlXbGh2fg71CaFkFgZq56A1DSRQiLaNhRoBEf5y
yp/lLl+pjOA/y2p7IdpgroJKwrZ3bO/0+nV8PeegXA1eYeG2p09jGYJx96+yYqyNtQdzLIpOzu6+
pZuI3NF6E3k3O67srO8jPrabz6k5N3P6j0sHVcO/NLTNlmyUTg6QcBNsIhexsZwPlJzKUm8BKsNk
bqGlnQZbIAZs49RJOpv8VhC5H/SXGZKlgJgyXIKt7+b3pPUZboqDvOw/1BMJH9sPuX7SNAm0ON1Z
uOZ0Rgdg6PeJdkDkOwJmSYus53bvIUi9VJ0j7E4HFk+UBcdCfO9tGSbGJ3rRDJtJqHNR55IsUd9+
jv3CzukhQjFcfcU1AaBNrEsri+0b8lL+ydGj7Nk/4JrBe9IP+oEvpS35NWUpxTxvh1tt/uihk3NE
3LROzLOppPhgloewN9MU6uqwbzG5S/9oC1DO6fTn0adGNx82OatlOyAWU/YjK4hI5pdq2AoV5rLM
Wfbyqj3lNxtgPeqM5Iiwq2MmV1R5iN5mIguku5dO6DNck9T51sO09Mh4yrcdP37XbkuA/M3S1e9J
0koX/kOA4TsgPiWI6faXGunZtKQ3mHBY2Und/4d0oJah3neav3zP/iXZ51pdGMMcw8gi3QwARPZE
07VyCsSmfy5s1h5T9392bjCBG9i0697pMnAuNohGqMGVyG8zsGjnCxkHc0bSS3Y7Y97ImvYREyBn
ZoUAJUcjOBT/bRDPJbG//XoWbH1wqAqLfwCbyvoAPK/tVwtB2Mq92A1X0nJwKglNN4lzqwcc3W7B
huKMpIyRLPQ/9W/6rd6TVk5XN9ZFc/5SVoRjBMFJggll8q7d6Hv5Gj4G4gx5/0V/nBjJTaa+7xFp
yOet7/PHWr7mSySfZfaHH0/a2Wsljd+H4MCYnTdw5aCnrdH80ZWvxumac6nd9sFCkr0Vj+zUbRlp
vFiUyNysvxvp9kucjD56d2OxN4H/KSef1/Gd4+TCDiLHQvqSlJBBBMR/dOMHnvpECaq6DLMlg7gX
JaRM/wmQxY56lS7V62Zu2zX5Zki3gBf08/poHtyrfah77XteyDbUbQ11HLr11BHgxuhC59OYGiZx
qqf99t5jzcekGTmvj9Wu6xNRr6YpomxIKPsUsvEWESzKMeYJgHGopqrKBhjCocj8m8DWhLP8Si6J
pwrLnoKa7I5g9qMLYgpUhgFBBcEKChq8um/SQb++FEcxR3EAutpGWGPQc4BBN5p1eXJi4/kBvdKw
NIr63C6IhSo9TILgUO9hx+ekvB+CDgM/xUKzGgdXOnqvZfmxhfABR2KI5jol63WQbF/f+TsFRlLT
bgyovFd5MY3T2ZdaEWGQaqGRGiOycHGMjlwvvn5odIt+nQWwOYrxSnOCaFhGbhhACcapYqzjkPry
bPk+mKHav+g/Lg9ShXDz3vUmKZkcWBx9T7YSn9hbHhgaJEbBRLzfvH7srEdgS5EepMVO3MU4jUiS
zmUQJd2GgkPj6jF6OVNxUIgODJ8Z0ac8fD5wpoYdEpy0VirnB6XSQELNF9RJr8LVgEuveXnfutyz
zK3aHfTSJlrHkivff4vXAYFumeomd76R91JHeTIhIZM6py/heIDhn1Vg1YEgzzF9Q4SizMfHxQuC
GSax5mD5r02Hd9YmuKlZi7wwtVN1r468H94GYIWLT70p7/IzqWnEcoYZSAgxZwTVdABILSc4F5mK
B9JgE0lZz/8UWO0oxRm5cq8wcQQH97hRJa0/6mWh9zoBsJCCiakSFkW8qrKZiadatYkH+Acb5/yM
1ukj216KZaSsTJMwpIbWLJpn5PQk35U5Akch3YuHkBz2uxDDOkf0AEILZpBtWDSSE21cIjYE28mp
fohZlb6Gqm1IU66Bs7F+PaLJd1Esfk9yIsaLKlU8UY3wACUJ2y/8IAGUSIRS/5I8MgU3MYuBjSNf
Ga/SRc9CyGFPczAXM2hQJHfC7Rvrcu2qNz3EW8EpMAbBrZiz3s2QKjC3dXAylUX9rVkfHuMNDqbe
ZVSHnoHUOTqPIz6QgFrGqy+ITk+6KBOaZRDlUdJk6NZHx571pNsAWjRaYdo0FcqP2yjb6A17Kd3p
2F5ntOFItjGI+jFdtEqDM2euZv4gvb5MyqLM7q+jPeccui20YsnzyDXh+dSmTXPaNA8JqVS+zb48
QrY38cPTHd2Yf+RJXIGAIYyD8sruHAVc1OJHyxCGhGQNHsEBN8v+xZXxPTF/NFvwIoaTXA37Gm6r
i8/F1zDe5LqSSktoiiDD/9SxL2uTfdWcZNoQzTj9DN/auKbTg/96f1ISrXLOtdbsUEjBalUyRb7L
QBVl1lqlg/Le0qQzr2z8QS3ZXeFEtKbTVbZo5gSpGgEL7aHCrEIY+kG1DRWXQoJePcfrv8FVdEA7
oS2qqxmviu/oXT+/l79LGDow2Ip4ciHzz+JlDSm+6C77l7SO6wbdTeztcHBVLXnL8OYS4AUBS2Oh
peugWwe6L6XXL/6RxooWbykR7qSS8QRqtfkS6k4IoYrmAzm6aF1S3uLVqxdTPOaIAsZNlEK0bNF9
KIUCAweGW6a+Nu2TJ05wVgHn/7Ek3YkNMh6AdK5mrtC3ueDX9lnEODUFtyCa/VgUsMn7ugcniuY1
xz7FKwEPjrKVF5v4ffx9JqjdR9FCKvFCOBi/oxbeExRDs7awUAuPL6P3z4V7J1oHxhhpoB7I2wrl
eCvd52tzT9JBJzj+3fvd8Ut361mvUTZI1/VesGSxN+6AeNCfpIila0ZCdqHzFKO3POkpbioPEafN
XgwAbOcXc+77DC61HCs6d/DlurLLLnapjMndkEkfsP7aoXZB5gOtd4yYsd5ehA26EqguQRLyGDGi
DEjqszAmxYaYYubrvLV7suh2c6xRdZdP40aDh76SybwQGp8zUZ/mvmANX7NlAeTmfY23ZJImEBQB
tZKHv6HCrIkEYfs6Xq5a35Zkh3EGHZPBxWswYrZ1xt6XmbEI5vIHLSNbX3EQ9YeAYMQY6+PRd5jo
O2VrbKWp4QQOwh6LL13nYdv539mbS0iJuukfaBKmfTfTBclwsDSWI3Iedop2inf0g2kkovAULH4X
Z7CsiRLGFjOUUXGExzUO5sWUYQ8zpx5DB/nPNOhOOEzS/RmI73x/AYDc+LXfLqNDheDWjKRULz3z
r9/Z9OHNP5JczXuvQcRlD5PpkA7+oxj3juipN/SGLfA7rMOf6CpUnGlkhAx+79ThFHy0OWCKVD2H
s13ZUJIo25py2Q1MnSja/1CQZ2VkcUAFb2oych6Ptg/FGdEWooKu/BvAAav7OSh8vtop85oYmMep
31jfCXPbORZQ9GYP6Bbt0mFrxR4XGXDbz5XZxkCiQNvQunKoLW380QFFc/6OBESn9A0xMZ9IE8Qb
PQGTbvgNAcJB39BiAYDLCtYFMCsVYLTAOsFS2deugAjV7sDCw816W7cbOa2d2owJwHnqTjTUHaYT
NmmZRXPDQuzDQW7EfllLoHa2ug2GxQjTh5E5NVx4dfwT8nM0jSOwwd8RRDqsFkVFKq0DP/Zihza+
OsoW2gR4DO3zhWhuQRka1kORvtOHBGj+cmjn1kzejBHfMbBhA3Hj0VPywgXIgkZ0lC70WgdrHj9e
cp5xFMy/h95rRkuH6xcyKqR+prNOx4Hit29M+TJ58tOyqK3vjdeUPEOPxFSAQNoRd4sP9jdCoU++
dEV1BtE2BB/TLzGGLiukhkWOxZH9PbQjjpIv6QBPtUl39FrYduEmXOSzcAEw1oFPM0SyiheCJqbL
bRTfs//7Q3T+hzPFyNai/cd3maGhCy1+lwcGM5HOApeXsOSrhfiaoM33+b1J4PLIQI/EdYydxH9t
oFRP3va2tODBegL5Wiy/42pbLC9+Oc/XHTPuYpmvxU9AgU4j0M2gcUaAsx28Vv5NvlM/9ZnyTRJX
IPm0EdwQBwzAhNu1iPzgDCbyRrbEywD1uyTZnKTcWhxahuB/x5bpwGsaXqYXVoA67i/NrTouJstb
z6nG7fQzhm9wZJsO9WEANu1nx2N9Bsj/CCuMbQrIjr8/P91/gR8KpFrfFwtdwOTE4jRA1OcWvhJA
DkHazuOHKOumKViUzzafN9cfc9lu+p4LXLx4tyUoSIGQRygH/Kfi5XMB/IPvwLg42xrHeIkQ4p08
VTUhzNnvKzqhAJLihwKkseVzgPQOJpNsEsMSGyce008aitcqjQQYT/ZxLmLLqD7oBbvzwKLhwwFv
kPJhWoxljoGMtJoyXTsm82oqHq11vv/+sInv/J7gPSD3vSe5iphhq38DCyK1RQYLUsnwaNhZt8Sl
McU9TYA6Gx7sCRsuJ2haAZ3EgpSHU33cF4BdCJAF1HHASbQ+eAUV2AIVNGMHsvE11ocUg+LKI6cF
+jaYC4AnI2sXg64pQoH+1/v5yiIcwxp33sD/5CECXlMRRlpsK2ij/gs4tb0/AuwziBMgbfi7OHtI
OEEIyWAsZOD9mRn6wBvAvxeePBN0EW1E+sa8/rMgKQQuertR3rLe2aPWcLweDkVkUZ3+Vn60a+na
rSN7YGtYgwZDEVwAjHkYqD5U537xLp7mBsPXRB5rLs2BEZoRLldvytCWFri8kBfie5Xf8Tv69G4Q
q3hsC7TGrPL5a2F2zT/r1t28m+tTGGWDa3m6eHjQOGhLWYDa3f4yGuJXfwD3cot20VM9EcjFTBgU
xdIcfybVCN+3uURsHMwrkPTRTHK/lmTz/dEdmtIQNUXq/fhmuExyt/JJPoX0Ng/aPJjJpx5NJjS5
Dsq8mDAXKhvL3Grzy/TDv1bHpCJ883dS1v/+0RewXib6da8DReD0wwDhM1EZyZMg8AIJrzbdcicF
sYbv1eiZErSf6yf/G+NQzisUr4vvik9MZ00KNknF99zEHrj8qvix+CsCvfjsuRb/bMDnDBrFj8Wf
53I95OH4hI/nU/wuKN7//dYTutgQz6sh2nG8Cq4JvID+GJcuqz++eH1ulOoEQ3mMUrsT2W/n/+9J
wfcN+8sdrjBA5GZ63RATXL6jOm/wdxcPdS5PmXG3+BwJHm7pl3UBKoxbz2q4H+7L4fJl3e/L/84m
eYxK/6ibvyaa2671aQZGR/wVz/u172+n9gq3vzlQvbImvj63m9dTWZorHhcbQZZOxGfMnznn7nfD
vd/FCvzv0VmJvDrDBpk6pO8MA0K8L7E+aafxDOJf3cWPipHqFCPx66ojj7uhPn1NDGBC4hKAOR0Z
9pJTk4VS8RxIPTpL3Ee42ggJ8v8kPfZSXH4TVkY1Ev8VV/jzv89QFeM74nClt/bv12EMcB2RHf13
6CY2D/lcirv979Yzd2FJiKNFHDfimGH5WeSpbgf7SBwiAvFeDgV4ExQ3GzRj4wrsOKKaowYWmdi0
KArY2xSIjgb8voC0NJgYEwQPHZTXZm9f3omvBTkM3Jf/mxmTt89J7YqjhXEMDyR4QMaIEYFPc4Lo
IOJDM9RG4ikEdkv8EQB89J/4nvbvu2IYJf6IZxGxBYTZSEQZ8ZgpTKqG1ID2sQVdBWyuOPqglkGN
UqBk8ccurQUtfP6IT1VYaypY/m7879SbKlN9Dzuak7APfp/Iyuft+DsGzc7D9F3B6zJAzifwXwZg
f5o1HStXgScgOCywbyaiR13C08h98ANwYziKPchkPu1bN0b+8m2LK5u4fDQzkegQA2efhbyr+Mu7
neT+l4jYDL8LcXn/PSxPPkMD0fLwV7fO4j8ggKCSiSMPzfPx+/pf1Bdfi9OMMm2v+zosOukuDpjz
ZfjfOfMjlaNh5aXzn1uMxVcyGC/8igXrBrIC1IH7ayvYNib/onVQaQaEmwFGFYBc4yjgnYIwGC+/
0+80XgoKoXgyjWFRyCijbuk+mY1tXAZ+H54RvfgaCBzenVVEG2f0opcx4MjQ9hdwXLbECV4kw+q7
VKL+CgWYQqBtkA+pGLtKkKHSi4LaCo52YRzuagAlNCXwzAiSCZR3k7NDnunltiNtDD406D0zX2Cf
08/HBZ60IeH2i9OX/Cc1+NHs3jLTo8BOivUvjh5qoD3NWHElJLO/mxaWMKNrJtkNXXjEfquwdpKE
4WV+ixipKT0AL9JCuqVkhUoV44meb0Kt2UgxhilrWZ2b0t8LE8Vs/fk+q1sOWpBp7Ab35hA3MzUp
/PZzaHWk+Sc8qfP5pLuKYhL5/dErZT5LDwFFmRfI0EpBfUpjl9C+yHDuTCevFiWEYUj6kxne/5F0
HtttI1kYfiKcgxy2IgjmKJGitMGRKBM5FvLTz4eehWd6xm5bpoCqe/8YWsDNGu1WehN7dNv3b4Rj
2L+aQtxx7pONQrwn5UYaDPVoHAsy6MJw8Mg8/cB7YpXgytcBAN8nLblSD1paH+X+qhTyzPTrsEHO
iFWADBHEoCK8CtLtqcCVqUOnQABpMQZ5wr1GXHcOaFoRy3s75DWSwMGBjXzY8SRijyF8KtjAfBQD
5OuqZU/OraeprpR9yyo6i9TgOcpiHSDPuOGpVDEcZlOxkkzMIaNDquueSKI195kcAdWIgNJKIFJM
Nt81gAYqJAxKxTVJgeUagXoMiHOigPyPcLslVnc3zQ7CRGDHqmiEXkRbt7+vEi8mN0K8gpW5yQ7Y
GJPqyEuIIoTPrnsD1G2qSwCo6chHCCKgrSD5jB17qdE486dWxrLPQGF1vqmIydKdf6/qY11/Nck1
XDD2LtSTirJi2Jrn5KKhCyNf5mi8R855LN6H2iSoi9MUUWXbc6YjNMjSbatuqfUiiZu6lJMggNxB
quL48ofZqxBHq9j+VQVq72kZIOEyFDx3zUOKb9YDH15eLtR86TvWEuaHbb2EICxj+Qqs18OhWfHP
EMgGwYM12JSglS5Rvgo9f2/53IRV/iulAy90t0/tatNoyB1HAKnB2Nv26BUZrlQCOaoYMRmdPQdp
mm5J/aMb45Jk1ijUNr3TvvuGtBxVNKE9THCjhBs7sXdZxBTZT6fYtG+Ro6A3VdAyhmgOlGGVS3eb
fitY/PxfpJ3IDQVZH4kOPxO+z5cPuGgLrLsD+oSJZT0o3ygVhFEj/l6MF3/YNJCwIc4py6up0xGb
wTyNxkffXEH5nJw4kWIhV/ewvjgwlT3KAJoXdRqr6DRfanipODBydV8j0ag918bVAqga37r5xQK9
yldKs3YmnEViPY1nH2cZPiFlH+fXas1XnmtXNV2HeMknCE5tqdH44zARA1DF1q1ObqlKG0X7sBFP
XBW2eqd7hOY1i2lB2Ffayi69Klh3QNMaMYdvVOrKsKz0ReTKuU6/M/K+suSiBodOCRfYZbujJP/3
nUm0D4m4G3wR3ZXu36oE3KzvuXTrcfH5FXxFfUydjUc1+5eIN024pAcnQS8aUHiGZ3CTiovi/EK8
KebSc5yVor+q7lr6v438acqnALVz46VQrlgzpmeOo4A8aI7IjBuvQ/CPjbCmJsyN5pTPQ1Esoa5J
JhtGd0jdMF9BF0y9u6okysM8vdgPtmdYEDRLfgUcvzcCK3EqD+JTIXWpGZ+l/8X/mFPQFfNQdKSr
7qLix2JY6JbgVsMfb2HIWKHP1IFKbgxGQsJIBgKD3J7WQ4qBIP6Gj8HiPKpWfGl+QJXukj/MmVxk
YTP6E2Qu31ORL3syYaUlOT/1l/YpbqQf+9Jaqz7Je+mqFTJzYn5mWWIaXRuxdOcXd5Ew2UkuvYuk
rKnxzpTWhbJzypUeu16Lh25YG9WJpmSdt0A+BM1esm8BuGWuv6zkW59Og87TfvbVL2HtaHjgKaBE
pm/3SXkekGe22wLXBEFwWE8wQKMU0K/USCM/lpW1rK4qfi8a/eCWiDLzWCQzG03bW/0FVcafP6EJ
mEP83kZ/KYytTNDecArVvXWiVxi2Au7KDv8pazOh1MGlKK/AVTGuRi43WgzFGgcAuLrQPUpCNf9Z
tkShrDrx6ONNyIwxp6m8gfO+RTuy2CATs/EDdppvjfOr/vBRQYnKFJdgxp9VWquBKRwav6vWmLKc
JWHNNZXcBKbDIhMcHa815xYyhftv2ieZ56hM+W5wtI3jaSJm1l6FziZUjmq3N4n2B9oigr6ibHSB
opHP2uUzgS7pqNsODw5+pQXEcr1GawpeV/1T8U5/6BmZoCf6LZAHppHrWVBYhgfdJE8LotolckfH
q1osfZ+AMlKI3oD95EtmfakF/KBbwslb82nbOTN9jSlx12JhaRZoNmxlZRJxZx8N+9TlXlhzKO0K
QBF+aTl/c1Edk5gXkfWYubMwdHBDDLrCK2SKs9YR1WmAhQ1Cky1Qu4Jfmym25SM489yAiU/lSelW
0GGtvQQLhyz3k3eGDxoq0fBBxiMicH6LxOUbIeGNCukZWKryKh52dMtSZ4fA5wA22SO3/0Pug/2L
UK8ek5E6c/Yj8x4UBPJz5zBQhykRtuzyt56AtzCmQhkthh4J3AqL1kyfEZQ4ur6BBw7LgocFOSVX
tncNfRnkLoYtYzfe+Gx4PRCeolxDvZFhVLEINkUhuIFmRxFhY0axfuHqeepx8eMwJtmrBxejSNB5
Y9qETSpdSEWk9dJndzZ+Hb6oHqUzR/RMCRu+yzs4ywEpPQIVHd8awrYML6EtBULuV0E4AaXFvl+6
fDUwzw6Zg9jM1jiSCRqkgTWwzhkrDHA9LQsMFrCuPiF3xgMtQcWBYO583kpyWLOtrq7Iq+K5RQua
AdX6x1lXw9xge8iSiK3nQbRwLGczko+tIWCfCvd9tc+rZWaczXw/JJe65OAkw/4Yekb97n9pxqso
FpQ0Llgrki03H7GLz8E898qyDNygYSdm0un4CrbZm2tTxbtKB3R61B8slXZd7MjR77cNB/Oiik4i
5P4gbiowIc0sCA1iP5e1bZ5rEcQbIaNOiK2YVA+iaJe9rKCi0s9jTjJjr65L/JzRk8JveSRcarAz
+2rUZoLKnFLcSz7kNql4/EcfjfZRJ2zYF5hGY19y9clip1VJZ6wOoY66SCWmbPyOx12hjNCs2w58
BRS8wHJFpUJLRFOcr5IGUTZ8oQpJbSIPbbi9v0cS6+na5ZCOz1zt9AzK+Vrqt1N0r6YrKhvcUUpF
TcJF1unhjV2UJTJoWvce9HNla+B3K5uK5req0cp13oX2O9mDaAbF1eYplP3zVB6y7F9vH2PnZ44/
LGpz5WrYJPE3sjkx9BrrhFtegmagJ/LN0lFgLsy16aU/vb9V5ItfudnGWC30d2MJs0VEooLQkBuX
bKuP8lIHBG1eLYmCJuinfWscEn3tNgfZKo+9Lv0QjC8tSwUfnsx9P8vuVVe+aGixGo7b7s0HZ/Gp
Edm0ukdmbb6KPJqMxecktqwEdrQhILo3KKbaJxbiM48zoMLcOa2xj5DPY2nugKoecupd2biVp17R
nKUPiCWBCOpcnLp/zh+sBITis1kFJwibE/y19q5eKaS1v9G2TE90greZubtqfzwLaF31bxIWCUhF
QDxJawJ6zau5W1gHvpQ1ygTy+Kp3448vSD/SQhLfjL/+4n+b2+lkE1oArMUGwMKNmjKbldtFSMjf
wiQ4zHe1mNrxpdv1RL26EmL3B3HDsHLFmcD5P8Q+SE9Gh9jZZVEtZ8ubvcTdR4BgzTaP0s66tCF1
hCKQfnsz+wgV4yLZKO10FpiOkMV+YGYPLQkFYlNANEVbORheU4tgDtLRplHcnyCQObPrPuXEoP6m
r499c1w06T3J6G5M05VVFNPCckd4b78nZqS729c6E8u2j5BPRq4YEjcxWSNUb8pp3loasO8C7i48
W9rd10sGqPxdwfYSdwopwkgB2gJBn+ogCuv1W0FKXCvBwcb+MZvwavR/hfVtS+mB3GbKrkg9F9JZ
qW2u7ubb0P65ekm2AOhIh1Fup5AyID8Nrig0IolyrSSehRLTobhXtnRVWmWbavYi9V/GwEydQNdF
HaLpBg14jsy/SKm6p7Q0NTF6FhXRiIMKrqSZO2eoFrZk3igdgTmea88LxmWx9MvBzWMK6HY6gZNI
vhFa/rgSPeMZYhY0iiel+crwsooFs4I6rSeqwq8pc42JYGo5IlF/WK/gSWmUHhN1XHxO2SkMr0b5
wcBSgFdL0F7fzZjfsmHcVN2dwHJvZ0gsp3CLFZ9P8jBQ+JY2WmDnVeHoL7ujljdcsdm+A8ITPowt
PapyeTHJ1ChEeCHCc1vlxnvIzCHrtauSsmJ31T8lMKDzKuUfRYP/knHaxjLzdzfYf6Kfp4AB1j/T
qo9Jx1CGf0SRMiqKHc9W/KewlUvpUBtBfLY8WNU24l6vwy44hGJAOhs6mtfZRrKXG1LHhI56zdFx
1BHZ5ZB4uIhGdTFxu9oBccu7EHFixDZlfsgB0gilQ0OZ/JTyZ1NQIsQFp6aJq5nlKiqPMXkwjTW4
OtNbrtVrsgqPIgM50oiYabHpFvGXH4TfsR+SSe1srKFclhpFpiOnrrgOLQTElAiOCvWfaUsfQmuu
Akm4Etc3rUVaKer3ZO6SHicA/nyXjtUujaVNhhS7GoxhnWuE9zrTik4so8d8FVsJilUkD8TA8z3f
TIP85eBZUWMdC59EfR+JkN/4Qes2301z4HrTsk5PbjdlXJoIOz2DG6tCn6XzNba47aqR82Vjj0Cq
DVEXCCNa2GBscI2DqUBkPIRwliUyyfxn/ikTW4QCh5/Kk9cju3JKqkgiQiSXlnPwjWwxVfg7GkI/
lHqfjukyYEMK6qeak4LOKNRoRBcx4RGFhmENRSJU7wi7G0BNR25DGtQI4j6kXbGbx1sdIdq7Xnyq
5sfg26AKOnwgeaeulDMB1o39lyXJoq+vNjW+6auavX/ceQw+VgRbCvvL9fQWVpjQjCxeBMlwFv2P
Db5gwDX6/YRca869Rc2j0HwczpJZh1GJlDaMCMxAtNvRUKnyGsjtlQLfG1csYOSErLGb3hzrZvOX
IJCPh44Rhh0zy0npADLxs3/oW1RlawsNa0ix6PLO2hoN+smuk1ACPXjsWL6Nmt7EfFbL8MU0rtaE
TH5wXC11kwF/1GD81sqrnM9SflhNdcgCBzpG59QM8n+V8pVMGwYb2hBhwdGJd+2GEbljFOGiFKux
WTNwbIPu0dcIuAegLiacmEL3NjpMFp5nzeJ2UnrW1F9N/3S4q9v+bl65N9CAquOVm1BXIOvYYE8t
RQNmSvWKxCNQwVybPFcljZuMwH3C748pYxCXptsm9V4BSLa3ViFeM3CjJn8Wc+x4zKt21+Tftb73
ZIWQf97uW9Wgmv9uzcc8HqoXp74MI1Us9qLwj/r4rSvor9Cv7U2odfIo0vFYBj968Zf2litZv21D
I9bPYN0s5BuTsGglPvOyZuMpYgAggFkfTv24NtOV8pe0ntnv2+acKbBPESKgybW6C9KZMLtW46bN
dhQpEVxOC2GGTNloEEMbXqjfg2wrR+qJWC4Cddwke4+0D9FR2azbPKNczDbtD3+OsueMILl4mfus
UvNCY59UeetQw2Hu1XqHQidvTnr7Qu/SIl7WjjzdmvFrwktxT8jjN41ds6gIcDzeByY5YJtKPC0K
a/gkstXI1yX2er1n5wsbF8gUnQzns0C1B+32Tpc7Y3ioLeYa1KS7KcFPaj4bg+IqeHUouekkF/8U
4ymKv5whbTy2YG3Sjwgegf1IrWdpcpezuEBxMB8y1unRZ649/QxpjPrXZyE6fPIBumgx8Ua7cXGK
+JwCVFVScEvae2zfBfrdsJNRhz+G7CcO73RlScMxrjda439Zub0eONuMAfVW/54jCOK1eUvzU6B8
WeNxIiei2U+kcwzjZzDejPRm1sfAPmcWIgz/khIsYWM3RStd8otcuYY2tLCkrBUkoXnNyJyjdTd+
bfND759M1GhYxIn+A9khvCnc+GXzBixm9UtFfqWo8uPsp0cRXiC1Clj1be07EP2Bg5yZLrjbiG0t
MgQEcjICCKgogCqVPkuEfQkXR7StelpBWXTHkzKdu3z4kbufGlArTXAQyjNwNCorRTxMg+NPUv/F
Pp6W/tOQX136EzdfeajsinnbVzMEuXwRhZ2/JWa560WwrjWBZWCk7wX3EwlSydBg4BABMdcOhmLT
ZEkNtZWVFxvZYW/xZfko0io8MhEqI0KgXa+nnMHY3RbjUeMNkcBdqm766dFBDcFXXQnWSKYkpUqX
tr4deroMzhWeCD8s2AGtBYGhrDfmQ54/myb7yIp8L9d14LViYrIxlLMvNVQj2a2yzHTLX6kJ5GwS
qdwbFjJ4yYlo8O7tC+CACMEJKXZdUdbwr1FSAwSKPCEVGfL41G3kf7C1VQ18gjvHxNILetthHpbD
2aJj+7AMHd+70Via2QoxW+V/6tKes0HOdkihcuea++tcP/vRh5b8Rliwh5UWH42AQ4BnJnjn1k7y
S1CtQ3lliXtiX9MOXKe/Jpyv8bLv23ajVvrcI3eMytI6+yFqrRSEpgA+8Yf9kJvrCvahrVAGzozx
AOnPShrjNrArzknE0xmmLIpKNoJjrvQ1PDJNqi9Vn8utS8CuAwtxoS9tpCZdyeljCsvoESR8h1rf
dhfxuKDbAlCH2zaDmhP2Kg9qkIDALcplp9JdiAivZb8URN0pgWfK7Ju33tnl0kbLDSRTFKKwCfKC
YC0ZsG1Ihg7FOF+fQ6oiec3lylVacZXUoWS3dr4RLk36N3XRDnLa8DsjOWEyQHFTqvNGsoWtTKyT
mIGFiDSJCDhTuuv1NcCmIGn1h58mt34hivSqqg7CVL9FhlnvpLxdj7O+n9ot+XtoCzdExtNTPEL4
kPlfoCRgfMKvNOlskl9RxyREr4l56y+iY00W2ta35G9nUOkLRYVpm+Ir4o82MuPYptFaDfQFBYIL
Ta/+yqz/0xpqBLSDVp+I9VxJXiRlycbQVSK2rafWcFCwVuxrhSwkbrcU4WbKjIHFLDDKX3YcMCy1
foku+Antin1NV86qZntmguyl+zN589SQ7SeU/GgzOeGXnWDhC312O2Bsuz77OdEKxp82mV+FzwlQ
tjq8RftRUtJXT7irIxSdeXfRrHtn3QNxjO1TnrZHfaAsKUeBQyeWbciXtLRO3RxUoz96zAt6Ya6a
QWAzGgNGZao25A6HktkPZCg2E9DiSp4IJpoidRPp7UZDxicrEN4t8Y6I6dtIHMxqdkOq6r9IFL+2
QOrcVrtKzJ4JubrYuKQkzLZjG+10vqmJJNaWjJEj7r0uLU7Mo8egxkludc8Gy6xrJS6cVJiZvJUZ
4UmE2tmn1McoZ/FgSrzgGY6pLmwhhJsRZZQ2d8Rm57pAe6H3YCWdQydow7/rRB+i4uUsRpLg+WWi
5ICtUWsyV9Ho4Uqi+Jbr8tMy13mDDlSVDn3NbWvCAQKSLjhTgkWRkSE/UW2POrAelH2BbyQgGC/i
BzXnqxBclVVdlvB5kgoNvSVwOVfqLUr1dzNWGPEFoRptyUPW3MwKCYFVrXq5P1eie29DolGxoODO
odwhrR7NjVDrk1O1a2OPBg1JH4dqTb2OA4+5k0eW+E0JFsI+EiIpwVj307M1DdaG13+hicGLG8tV
IxzMdkTSKT16wCEKWaX1jXDnYQEw91S5cGiDpuAkHL8kGzsD0WSJTy0YsGH68lP2VDvA44bJRcSP
Lq8ObcQYQDcFBA5MlgkUzA9R/eYBSeSxQjfjdKUs7apJFzV0mKR87uSoTqnTRNBXl67Ctp4w1Mps
CCNGj4bZVFARrITXNPkGD4IJidWXxltesvA4SEXDiEWA94ABEaVuZ/0q88wUdWRbNKT1VBxPDb4C
IsE7onPkiiyMUyOoiOGFDsbvQK2WE+RT2WwUTf7II2MVjlxJk53++lnvJTFTZYgZLh9BqPSJJ7Ud
jH+EE/OH6E9h+njwpoUS9k+l5HnCumAhXGoMahOK3Zj991vP/z+3rhqWaBN1HmukBDSiiFG6FVX8
O6TkZnFHmjxElrjoNYuhqbMDqVrzV4pl7Oi8H1DTDk/JyMdDSdpi5FAKedPaKbmEI54FJzsXCE8D
q7hJgsRUJ3KOJUmh5rgsVMy0ZXoOC0KwEzC3yvP9s1qcy+GzZ5zStJe4Zz3CfQ5i7V6ln531BOLj
XFVfrfDYTABRp3E3ocQ1pk/wUtIQJIUx9rtK145Ye3LxkprtMB318q6pd6d+uE3/qWEArhttq3Ja
BsJ0JU7Z9DX23xM/YZMCl3hpG9JWLd30PLwyaZyHvHn4zLwpEvGkiH/LONlJyPEdnKGwIK2sUUib
fFLWfqDIBud54QeuapWA5xnPeu2EthcI/qmdTqVYx4X2MJOQQgVaZECsWtrPE0IGSogANafJJv8Y
8nqr157uE15l6cLLbR/zJskCIgLmYVa3uve5YZhqDA4nOmBCmNISQniZ6/DWgUyC07RQa7QOA0tG
o/jvYf9uaeFd5tBU6nER8M3WTJBYezh1lXMzWIvjWPzU87YeVE+zrMXSSajZtU3yg6MWj4zpfzpy
823W0TodPvPhPcYCB2lqM2eonMGY0/47siaxnN8lxoGsgkgq+LvqVPRUFoXTPR53Xz3kkb/o+NEM
Oq1jzkbl58Ny7qM6+/SggoGbeuCONp2w0/vYXRsgRJQKCCMgFfgsQCfCcVeSQmFBjuBuOegqMYFB
fFG0Zu7BOQRd8WxZx0LePZPz0/Hrj3zUtrjtQ3Q62HqgWFu//w+iiJKtnr7E0r7G23ya9uouPVS7
CbmsxDc4Rx467Z0dxcgHRt++V+bb9NlUBfHTDm7kRL6LGkwwNx6Cn4ws50+ttaOYa4gr51czh6Mf
VacgpxTJSLGTqz+DTUCYGgMdN15d9Z+Zr1zlHOS4at4SEh782uSTC7EgKVSITOrUeiIuwSzPsYJH
cOK4t3XaaLhK6BPw/9AsLA10H10dkXxMUCcvdIB0OTLBW1qSgXoEGklE/3HkcLP035b2FNk/ugXY
tGl/418HQljNeETgU2hV2/ggyViQlgW8dURCiCIkSmdR0vXFqoNdcrg+g2haytaH0xGnUzu03K8L
jMUjK1HK1aDwyIdOeI8S/29s+WMZg86CU4Vvui0isgB6T9A0FInIDRG/1zGKQdX3aKFZ5WO1CTuo
75CHKsHn3hAk/K/jVG1l6twyXuXg2DjDVqfYZJLv8wqTqqg5cOQV1bMt77RCkYSNSYXxLkUIbaev
RFx9YJgBPg/2dhw31HXzUdjjQes+TRbpjPWy5u/MZRvXCB/R4VDJwUX0xIJLf5wU7mirzsZrjcmm
nFMp4ovDB956WnNgU66j77a4a1hdJnZ9dn/jGivVwq3lYyQdE0daqbRb9cDNcp6ue9v6iOxHN74n
6XbereD58eSBRpKwxH8t6gCCnHIhjIOXjIEJS4+0GZRd1Owc565gpYjxr5v4nbUAp8aqlqgFOthw
b/GFwQU4z9/qlLfo9bD0825ZoeRNwhCRLyFEyWek5PBPbGBgP3L+CrGxV+qlod0gvOoTOMlyCKhP
WUARcFBiNJmoje8x+PPabpV4VSY7DZfIxN0U5io/+8CCbJHhMvrZI5/UvQOXr4QRcbixdKgi/YvQ
HQbwsPgy/G1BXZwKxE27iBvKx7L+mFQXMMFUDoNxH8UfjwX30yXrr7qyQallkahDKUiw6oVXIe+j
B686YKVS3bKgbOWdmlsLaEPa+zVmM76THTUMYW0QwgNtQimL3qBO7rSto04nnXhOhw5Te2Uw+MO3
VOgN4Au0h0YVKen07DL81fKbkt8km7ONj1Cm/zLVKco6JsR8yKjC1hOehA6dB/5qxjV2NLcbz3p+
7NJF/YBC6bNVSbrDPDzUbPctJYyg8zzx1lujPyuxNylNdw5cQvMTWUf7AmXzXOh86YmT8jH+4eI3
PhTrPv/hGU5xbbBo3sYMzAQddeWBPg1skiiyNawR8e8YfTj9Vr8OUcK9ZR5pWsd1XkDZqEF20Itu
aaoyTVDtxqelaOx0VseJ14HBv7JXuwHIc8iuvX6w+/2ERTBdjeaXM4aYE8xV3IXvURMTo4FNE2+p
NrWMiREZwccs27AnN/ltkrAUDzzcwNJlidiw/JymwitMNKAgbs5ExACItjld6gyzh0g3qfMKImhe
JAxMehe51leFppwNNT9MssB/Tz0cc7iX8DCUTbqx1Y3q7BKe7yHqjn18GepgZUNaYdiDyDS4Z4Ez
unNcMqEh1lhPVr3N03zj2UgJfBWTYvmtyRlyGxATyWY950wyYgT7jvNt4GrCIKdPhwETUsWlLCuX
Wr82zaqpNvJwJdVj74hTBBSh+zvJ3OuO+yeZS5iwfPCaxBuRpnMb9sO3XT5TwN0KYI4DCDzO1B9K
9Yj0R8F3F60K94ucPUWLzB881QqTc4nkxQeCdCTGws7rqjebqi3EQ0NNC3pzzGu7vo4qUTxFlz9G
C8dOLz/bEXukzaKoSz0GwPaIFiMXHwG26vhZ9p5pY5MdnV/T714pPuVAMTybb6CRsO3oy5pSVptp
3KKtOuqUU2UPd8n3eel+dS7yIZHeyO/CKkTci8m+oDOyRyWvQZ0tTcX6CtIO52TQ74os+2hU5ZCK
mMaB1KZw10gKUBULk1UGexkFarEtTZvAqQj4TfZr7Fa4rs2x+6fAovXtdXSCh2EAkfvFquxRPkd1
iBiw/gxqG6jZy+NrYe0k59SE/APHHxd3+sqwzuaRW2QQWTI3iKDzSXfjGgFe9C3J4VuXXpP+6WuH
ULv2zrlirwk0kscqmjlhQYN+Zdr9smUsglf7b3xPYRYy3PcGDqUx3zh98+3HcCrmrLnrELjE5T9K
nX6CYWA9BH4B9EOuwrTpy9vMxBUvsWmlrgMFwGg4ddouLNojdTDbdpBAMK5yqKzKWT3J11ibuOtH
5yYVMuedRcIkQaEyTh6Djc5R2v0AReVyuxuWfSjC7DwkwblQ+CsLndVS2erlKux44K2R9PV22WML
tQjgUxTlT5MYXroQeoiJzh2L0NwapWnunZIY9kxFPWSnLoqEhIJIIhmCWZsiqQRj2Roh2JJPQqGy
Da06X+kyZEBKQkJMhxSajXhTyrsKvqbLolVutPsi53fL+BGxpEDlo+qhO9w2vWZEddACL+d/8UBz
BZ0o5ogxNIB252jrIYL7PqRMiyjoURB0AGlUPgcw9pADNI7TLdE0PciUAoNkIEk1WfNnHsCBl0AM
C7DVfZYWZxwfXgoeDzfg2ni2/mt0sB9jbwJnM+kknJ0jjaIWoSJFAwwWMoT507SVZXh47gCbZ6EP
iOnOV5326geLFGn4utwCEgfc7FnkGp1EDxXsmXbvqQPICuT3wB+uuk2vuc9Yk9GWHjGClajVcmNi
Shdvvf9pINyIZXzuJRupKMt73tOmZimnVqm9aTTWKn2ZoxHt3Egq7hl/e9GR7qRJq77DeSDbe9nC
XN1onsmMV8NiEdnezt7w/NUqXzMHg7CynzZWeA0UdGt2svez+jtkvSpLaqoT6Zj7QPZ0DRT9sY6R
bYZIMntsPFhVIKfx8KpbizQnuCJJ3eNALqyMKdLmad7azrtf3icmaps/MypRk1KrzASRMDL6tafC
9RSUTW0J2+hfcnM1rF8gYYegKb8gdTX/1yTfKQbutPoISBDDccD1n76LDNyeHArHeGY9siDtX8Af
WhdfvTn7HZWRd3tpjN6IRDVc2upX45/wJ0GSYJYkCATBzHtdf2gIv+3/BHYsiByXEN78EhQ/T/U1
RxsxEfChqa7tv8ek01sIu9hNd+293jSb8af+mEP5/wICsDzsaB3hH3wEbwcKmzdzyQqB0Mt6gwod
I5P8wivcqHPmkvP0L9JpTj5XPHTdhA3PAn9tTXQTCTPxO2a7d+KNvmy8OfhzsEV+SsthN3vjAFgW
wQ7FuHyH6Jfew6/4Sxz1u7iyE44/yn5uoZkdcFgLduRUEf/5BqmFAB8KG7cWYq0Helvj4Y2vRj7P
/GqKd6nYNXv5hY4YeDoniR3j6Ed2hf0gNYVZMSg+WboIi8u2/ssqYSsoLfKc+qMivL5zxRKdwcLI
9nnONrJr0PW799lOxaX0VpdfcfRDb4wSXfEhz1bM/lAMaziG/39ZlB1RovbSqossH1KfgPwMaoGc
I08F7wKyJlz3jZxEDu7//47KLA7FAb4u6ntG706PVCh+74tPXt88YXbvsRhFzR5ik5gB6neidi+m
iuh1bH9IT3opOQk1Yskrm3wVRvqnmbW7XrGu/qy4SraFf67JA2n44Fh2CtQl7GWbbgAQFnvBIOZG
4ylTED9fG2dbSgw8F5VBSwEFjdqXZwC294InRQT7oZReRpV5jZ3MoYiHpvyIjaeBdqUUj6D5taSG
EDtpoyDVDv3TvNF2qadR5muiigVFTZQLwCE0Fae13ZxVscsT1E3JorLpoMh5mOWn7VAkqKTD1UnT
RyLh5pSrrZ+Smscxx9kmempTmmxV+wYMh5hjbND7KT0W+oSLypOM6NeZil0cJ7zeQx/vOzR1yPF1
SVVXEnAqvKi5qkzCA4qeQl1fBvvtDAGQUIck7+L+DiY8ZZWD2k0hPnIcMegSH472oWk3jbkf1KOQ
V1KKBboruNYH/5XkfYvFuMa3Dt4pN/oqBIduq2rNq4yotAZ2RDfaDwd9PjD4P3liLfmoNRtzWrId
ieqczXpVjm6Thntr8JLAQ+Uyh/Ga6TKqd1X1bhakWiNl9+kadzwuna0bZza0gUPoJCbIcNrIqEy6
4Kp28V4njkDSurvfXO0x249IrAY0DUGtvVX4xks6boaAlan5UYxfZZK3JTFVbY8/Nw0WXUJcRoq4
mgv7gMrILIHnsu4PhWNh8FiiPWDxZ9FFhhrGyADPEVT71H0OBIQkqK8TBMNSk9010z7kRr3U0fRk
NZiRId4Iv7YvlrVBa179j6Pz2m3eSqPoExFgL7cqJNWrZUs3hG35Z++dT5/FADODSSaT2BJ5zlf2
XpvcU/MHfbCbQmgoGmSOBdURLwNDC2vDoIYndP4oRJ2YQPpvts/AvGTWIAyaRUTaHpdNikEibrpV
yNpHAiw6NIdaw2pqCSZBNLllLhDEVmxFdLdVvb0qY9MC/hcjadJA6IzeMS/E71FsP4WSb7Wu4m+f
B4WPDUmaBE42/9VNhIhjM4LvuBegP3Q13YbKiBKdc5doYKQcMaqHWGXoPItwohRZXbQuu+qQxQwf
LKT1hGYZp3B0WdlIn8hpYcPzU6S6HYouNYgfbgbraljXqVpDrggIPwjWHZzudf0PjLJPDt15JCSk
v4J1I/x4aBwT5E2lXNPK9r45KgbBZQJZFCjjUTwvColqZMO0jCqXNRQjwqlbGr2t8K/QRufZLVhG
sTku62MXnmPUsDQlym/bfsj50S+OfDZQjCzqMIV5jbYqms9O2+jDRWZktsjhQPA0W0RUUw3EKOiG
tYmHtAVawubEicqnD+LQNDH+WfLCLqRz433n2Cz565j91i+0bU358tUD+0/T+0SpSP3wr9TufrpB
UC/EZF6zN+mROikDXYDkhvI2jW/odua1m/Iqoy0aQ3bXPfEpEzCW10DwUO7E8WecrRFXN/K1nuC0
IeG21i3pOmgeMya44VMH1Wp4d0F41szFM8CJu5qUm/xv9OWdBvJHS6ikmd/6F8abOSMYcAYVRCVt
1/0opXeKK/YDdn8tnt7wzYc1VF9sLFcFoaJReUlqN5RcSdvIyW9W36JqXYm2PK1xt8TTIfLCcyGA
G9apFXirc7cnRovdstMw9AyEg5EhzCW/Sj7541UHDsKWL/iaZCY5fCCSvIUMRJDnPQPsA3aX1bs2
7UMwxmZ+Q2OmNSAAbX7rissC1XUV0uYsiBqDAefLF9mAFLyGETVYdlRsy6LeS5/tpc6dNmBvAkOz
smNvXRYOA+x4vu0LTIcJcotVd7aFmfiX12RXYNRqNoZMM0drTpQv8A5QIJysqMYQoGBqLtCCNTa9
ScoftNMrRMnmOQCHJs5NTDQcf+xZIR0yqBmHtS9vS49z7l+dc5g6UvalE0RbwFckf4qqAtCM+M5g
XdY/JRJYj/EhdYqXShdCx8R619U7GpmnrvnnLJU+Nd2VZlg3rKy5mZ5HtU30msavygzWbVi5sox6
uVz7WN1M4wte+wgyV1XQT3vWTu8i6E+ebZaPVEFXeydIg8H+FNk2OXPRMzeBgTuzWi07GtJNN/hV
WMp6DPCtFLmC/lEBm9bLdyltivFdh4qj6FtTZ8dI6nVEe+KLL1rfxQRwNtbPWZ3Y9qSTiIBo594p
7CPuJn4GFrTGiZE7I1vpV0cV0rD78X2gv2yBnkrJSqUO2IQ1DWqEfxLSJuibZvszIndpJNhU5aNv
wpUysheMAkdMLZgXZC1M6mqcp5wY8kKoGEHMvB/zDIe1heijNr5Q46U4x1I7Q3YfdY5Cidgl6ZKy
G11Z4rloUI3iVYfc3Nhzx2NpHhmWrCD8Feq/XGc/0wDTAmyvAIlJq13LlLFQBiIsK6fUoP7zcdFO
EIAHMaP7VOqt8UxTp4xcPZep8ApW3dQ9OYtuQA9wftCp1d1PFgIcLesYHPvwL/H4ZUd34DwQ9pP4
V2hQPZ9DNm9e7rSQIjn3LDR+1ZDWNyYslt31B7uPk4oJ5hgPnCUy0xolJwVcDcvhMsQxKSTdeWIZ
LYlnMzgo8UdKQ9dyQSsDoHv1bZR3nbFJwXtufVBUW/2ORnPAEPFsaajFcaMxPu/l04AyNIJr0eHh
R66cPv1xjW7GrPaeYhvElEhbNkwif2dJQX11Z9TIhEcz2cse5eHEDamKTihtQwaxkvTP4hE0I1cY
ONh3/biirORrYJI2ZCehv6naVwoYhUO9g7mZoPQ859MmgU8XnIrhaCjvRP1XFIT1FqeCi9ijQVdU
fSloD4vKQ1IpETheWh8zikI4yFfDH0Xam0ZPjjehdJItsJStS0afQTyWAPscQkaxK8khS5yOWIPC
GY0zE1nuZRMzn79U/Os8YlD4nWcE+IcQvNCTMDiSk4OGFfsPQSrnW5IvTdllOJCHdphtsoheeB/p
Z5Q8gXUKw8+QKw5rkFYl77LzDYdDrxTO2XSMygOw2zGl6r6TYmxRV7E0E3hfvxL1oQRrpEyjcqlg
CvDLiNLBG9aad6ChY6nFfmPemEhrCuNBwGp20uRPLT/ILN27W6hf0nDDfaapv3M7WJ6Ro2rGRnwx
9mPgx4SnGByIWaW35udhs4LODLEdUKCou/AdP6Jsz9h7VA9ldPPQrwTFoWPTFpUvhWu+4RIiLajd
SOa3VPAUvGNtWw1f/nAyABEo1K6my/Ckj7eQ0E30Acp+rj0a/2FUG471jj4xWE83hHwl/sIDAwvY
jIm2lvEhVivcaHYru5GIoIK8wV1H+SNtxfE6ZNch+dGhKITVOm3hXLoYdCrdVbktxjP2EgyrAx9d
gbRuzW+g9bS/CKb4abtbYjpKf0u7D+TFSr+8lJ3taU5L/l9H2LPjA+xuisOAinwf0fWZN63hQt7o
+THN/iL9J4v2OlNM2c2Kg2WcLIXQSSee6ArWBSMS44Iwi0a/LJ0ucGs4Y3pzSIqgWhciWpkCq6Vl
1j/xwFD0wRTbJ39VXsZzCA54YqzHyCf/Eawe+HO2g1HidlmyrVfJ8f32WQF805SAm+uRen6OXBke
ZXf8w+pAzejIvxCrdPGxQtMc2BZhStbJB6liXGqtAkBMyy3wzAe1fmxiDtGa8iMvfyKS5brXQEmq
Q/EJN4p6BoyftQ4l9qohLmZ0m/TUep9ooQvzuys3vPitspGna0WjXp9F7aX0GCUfyctHQStQZO2T
/AM9CjYkdjsnhN+YuDOE4bJRu4X16Of9JJrEfqXKNUFvtEyVVkCQ6MJDziomQs0YFF8GKZhZy/tS
qVxxbAQJMeq5GHqjc/tOd/ICJ19IhWd1jFbCtVmULiYa7v1mYOGd5q7E+9oWZyKdCaBm+FH1bo1r
aYYYCwiCAMWzjktklk2h7H/LE/utTNMbt63rr4w4c8p6D6GowAh1NC1p51vNpY3SfJeHeGt0nd4v
82Q2CTV8Zq0dXLQqPprk/taoYOAan4fHfMrDxFF3xXm7lMc17lfIj9C0+2yhlADmgFUR+rysaF0m
E/gDQ7iCVC5rjNyavV+EgZQ5stWKWy3ADxBgcK7TwJn/dl0FPkoEVGrAp2sx9TRuJPtPzWJGnk0t
G32PsEQRfXOidLMytUygDnDFjhM3eGmuyjxcG8bgqi32K9bSxd4b/grJsEvYLmVNpIIRwYjp4aFp
fCF7ESvofqQpscqDjPo4ZAAUMwDK6i+JqTu+QR82WMm4l8xGlpm0DcW0QG7QwB0RL/7kCqgdjCRD
z4vsB/BIgIabZKRE+1G4dkZu2XlXyBomGiGzhRzTfbakvcgJtiyJo0CvqLDhUxjctpAwSW/n2OSR
N5pTHDPyJlFA/xEHqCv1bzaNmLrPed0gcxWpqNtnQDZLiiOiOeboAbu8BbEKpN/cZaqAKrEh7qTd
d7FtCOCvUqdhPmKaxL3jM2nTtYToUMv2jWyXEmLL6cunfmDtMrSHUH3p7TvUtlYdrdOQLrKdsHnR
BijGnwWALoZnh4BCAHdjKodRe1ncrVpisMxIaUIIawLTO9SAkzHPdGSBmpa31zvZ2GVWoFAjTxry
ra++MHteekfkyf/wJou1eng2TKcRDizjtIbn9mPwfwQeHPNAHeoHGwTuBx2AFaZi7hejx85nXHUB
fRyca719+cFhapEvmoxzkNR71k1BHJpnDCoWmCEHwh71nYYkUUNHtpNHl0KABeUYbTTfkVpwdUt0
6Qg7TEJPwm4e++jo0mHbmIchudJX4QBhyegPDPzGw/zsNdlT72b87F9qwUcJH7V+gZCsRFj7hrVc
Y2uU/vrpyRoe0dhB4HNPme6TaUNiEDL4RSp+GMKfqDKOzQ3qSt6Eh3Yf0RnORoSC918Q8XWCQWQg
u4sbyUmFzB1MaTUFILaatRJcdcmhXemh7OAv5+axGCLwNQXliUgnI5lHBCfOxKknWzZqXHmq7Plh
NAWufZOe6RSYz5hFNl9+8BYldubmc8TDbkxsp9Cb83+blVKQYCNaDqMnOqHs70ZkrW1q2cF0Me5m
c+SLf8LraQpnvniRvSNKtEbYgutkVqCnnwWBBpLvasHTa14twGW+P0Rm0GyJMJ80GpD0aOnXKbia
5G8gX6PQF6ytT9mlhptG1mmmV6b41FguKu+0+C34NI38MI1HPoFWt1NOR2SuZrmvhLvUXDB1p9lN
rD4iWNoTLnP/z4Lhl3+bPo8/52yGCVhHP38eWEN4dqswE1T3PYFNzNwXfBM0Fy2XEKgN2Z1/jppJ
YciMOy8+h/FLlL5Zh1Qtq1IUlik4DP23R/Gh5HeNZao0NMuVnh4nYklrfoeSByr5l2ePIbYrFlA+
uLY0YK4Xf0oUgkXgSPeQg3iPawhmoGAdWOfpzcc8IuqCD/5UFayQtgCFH7618dOiOVbuUypS6YDF
aw4os1GWLjrp3LY/Gltv6QsvLfTNKaYF/JbJulgovxRrAQVMxb9zQNk+lpb/sQ9zUp3o0lAx0G2P
7YWcLK7a8qFHbiqSEFQciUqTflmZ8wpNdnkpL+RMPlTGmdCyojvFjvRuETDiG0v2+rSJEAKRyPEv
ddMtlnfeJaSHMwsbIwscFqDXMHC6Fb6BLXNi8NnFfkVO4Un+V5EEoCxVyen/EYWD0NeYZXcEX29K
ZYvHHV0/RhEE3Bi3STZeKm5xZ8yuEsSCW+MigtkGZVquOEQR7TP4T/UFA0oCz6s99K7creC5JPsC
TCD9LzMlUG8g2+lyIfeTwpic20OHHHNJDsJ3vU0//X8ldkumkjj7Sea6Ek16AOqbD49I+RrIt8+d
BB4ZE9ZDemPY2kGkGVfa2fOWRbxu6S3xrc0OPBWdusNbyodvJa5AWqe6x8RSEOx3rS7RK5ZnR6C4
NUgINpk1PPJxlRnrqb/IP9hx2Avq9hhiUj9x0yrFYfqay2fDjaSzynpAcmAx8zWJnC5SeprVfqyT
mKDltv8b0lwv23mJu7b+LXGDpZ3DH6IFGZAs9ozCHPwKUbnBgCT0Xx1vFydXEO7S9hGEZ+pPrbv3
9VJW/HsfRD9J1hPl7kEkKqRqcWDgxEcp/1modMhu3tn1Q7rRqrHyDgkbYQLsRTfeYBUY0rClKZ2+
w9/6ln2EbJtr74xKvMg+tPTEopQ0CIvH01up3YojQMK8QBI3Mzuwt7NrBmdOuaK6C8wNBpiq2rCV
YUODogNeHqd7YGedi0+WqSz/3+m3jN2Kflr8B48tXZbEwyWwtEf2EqtJcBj+9P8QdzCZ87YdYbsh
PzlO/iC7xtmmGRzhzUKfDqXB/h9uyPsBd92P88QNMc+TsPdlemTJ+Cb/iGBVMv325pqhkMr4JtrQ
IikQx300MRtrtOELYFNFrKWHdwy8BpSklGX/YlWqtoJuTeNJX/P7h/kZD7NQrugjknv1VSPgnotN
h4qv8DchKmBgSoxnwYoBsm/XNHq1eJXgEfaHSNqNIGfkLbVuOXJbHprugOi+ap+e9lKBTfluoxxp
ScZr/Fm85B8afP8z+VJO/UW9stRkhoqNuEQbswAuyt61MW95MC7Lxig4IbBGVAJAyXItv/g8OgJx
WZJ2DfURdj4yH0NvNcA3JqidcLA/n8aEgWu/MCgajj6iORVafL5bzcKWH+09XpjTyuwXEJ069S7/
qX+Ep7djqtIsPkoBS40a8/AKgUC8QyYRd6S3h8pAC1eWqNl1lUJuPHMXjHDjC+QgkESVnf/ujryh
63+QUKZ8uVKZQVk6v5GR6fgUuHv+/y9CmcFlCNBHTzTu0wSJJ9TDD7R7CtwJ/dtkn7H3mvQ35x7T
wkGEshKgMWH8jZQYtpnKox8BNfcFRsF9Ut4MXtTYL/J9P4OH5jnIqHp8y6IKCVJ5pFV1lqlDl3HU
/hPQRCFEI5g44JtOFQPOkIJOSA7ai6XPCJKhiR2hpzKfNO1a3ktVkWxfYSculd4xLn36AAW0kM/6
xQpr9VhKwhsZ/EZt6VmZ6wXSo80eObkkBWsWATNCVoP4mUjWIPnIqF4rqMNR/VOp4beGFsgkJU35
15UwlA8SquKphvs5rav0lVfnQnuwQmXIlFq3jGtF6h/MtSrjNy8c8DnKdKyzv7iNMVvsFY9pIYWp
aqNflRhueN4xAdJdPsb83Hkns3okhluN8yvRiLxbPUOdmsmtqwY3Zhcj+JRCowHbt+CagBhUqUXY
08aofAzfK7W5spXQ4o+xuY5gQmyWuuTOk86psxz25sUNNXzc/BaM1FozXcoJk7bkllKj0tdrgNpl
vr4BW07PXF6jGpt8gC3sOzKkIQOiH718VEypil3dsS43sLYdWmXLEYn9Sph7H/PTmkW4dF9ak60z
yvwasOhw1iCl5A5CKNM6CyTMhzv8+ayQ9uMAk1XBlm1AvsCQpH8U0DiJwdK5DRCzD+R2YmZXQ1xS
jJus+9Tq1GMMFyQ2QuzQWo0c4hi+rIAAObjF40cY/5E5YvC/jWlo19DwhY9IAoiUDOVTksAOeLp2
ARvDklrJn4zJhX7XW8dweOXmEU2Rrj/HdMeQqzY/FWMf2l1+1dWTmVy06GxNX7pE7InQLfuMQxZa
vfcOR0wEYXzEu7WojEhmgk3l6gaN01bVzacFr9C+8olT6xrBq4httuqldZsS2iKjXrDLqpbs8Dzj
XltsnigPdzilWgPmlIteB1paMklHjxKi13cAgCIVMaG5GYhtkSfY45iC9fEUy67pj8vYegbNKUX0
2VHvl9x9CrU4ztz8lPAlNzWyg8/J+PWba5kdMSRVWAJlwN/KppZdLIunRjxyNBfeBwUATmGvPpKt
O4ouS6ooe02UUhoJz8yVFVJeEHiO4rcnMVotHwJUa+oSCVTBoEkrPYKixz5SZRPX4zxJ9UvYPRrr
T5+uRUvpyo+9qSYSEC+MbJ0E8vTAHvcuoq7wRqYFPos9kb4ifsnjq6ELqi6+fJfHA1WFyhKy+9Ax
/wvmphO2aCWLWSCdn5rihN85k1B4QimJX/X4wp+pRreuPhnpPhb2CEozCb3MLp7umHoFaa0KTP0R
nG6RKm4y2I/SpibQQbkQC9vVl1GxxX7D6Lg9dhKHiLaxChe9TNWdY+ExbITAaQIcumsIW91orxjy
pBx/DTvYxMlQmnlrjU66zv4l/adofXrahSuNiw8f7K6s9i10F0GFyuhtmHJBeOnMjyC61gxjw3X2
Kxp2TQKZ6cyhI+YAEYDj4Ga1DBpxj3Ps0HIuAc2gxozQz01rQ17h9vcdmE5qTfzThHfh6KWHcNrz
CS1hKVDcWOpPjdc0I5fCHeJjIW8GkMnwHA7zqHUrSw6QqDD75xfrtNii8fFwEkwQKzH3zWYF8osq
olfHdazt6EHovYZua4bvHsPZ4Ibds/XfmbADsNLpp0l/IWsxY4w/LnpyZsx2iG4s+NbiZw3EYTuP
tVuni/csiVLIPMONlxGHIlgDH5KAdYPfTfXAkoEhouJ/g2cJxDMCXctwCQXORtSSa3FiMmiX013t
NhKoVd8WiieTneH/jSBzPllYQwwz0LktLMaP321yFtSNlVzico8vnLWbLfH4Gxtc7apDYk1M1HD2
b6outXQwAITKj7DYIaDSpe1q9j7hYyj1nYCXy1jp0ymoDqbjiwfkLHW3sgi5pCZqCV0LIYxxOdqR
vhdKgIeIyHj659/Iz88wZ2T5ya8wEYUXIBz+zpON0Wx97AFRcA2xeLHGSkH99M1ZVR3+WeIWA2Br
3VBNlN0Hk956pMCgZT8FrauYzNj3DfoOmqYyPyaw6T3mTk9LtPtsC9FBzjD4bRlcJdEecwSJYXvF
Yq5740oI41tL+cF4IvW+at8GuNMVgPaWJuENLM6Zydf0zS6XM8+iF22R2fHOeUTEQbGcljXwA/gX
+iLEwR9tVgHzyahhx/bu0ZkUgD2nIwnOzZeC055FsPovzHftuD6wyQHlPyuLcKXn4HeYSChIvgER
cQwjs4e5kznzAdRirwjFg5kd5/aQtBEURtp6Ainof8XGzg+XQPEGkFCeY0obNZwjTK2f/ptmiKaS
WJrqCRQslW2QSgIvA44ZvMJIn/3Y7bqdhtpOJPSbfxLKYLKzypXypgK01DNR29RUyB+s0pUQMgbW
Va/Pmr72EoeiNbGo2G20cdzYQ0i57iCnCPQ1MhxV3CDzEQPgW6xCDi1loriSQBAn9HDrDiSTqJO6
IwAPeg1EbkCardc86CYiCtQobAw1fFEILokeT2eyk2fcrADNzBLT3rKe3pOJY0Mudl6c5oci8ZEY
GGwH8/FbbX5IBw8ZU4ObtrZpfk79r1zoYTs0SIAk/cMXL6EHTlwY3G0QVMQIIbxt2acXvzrbx5AG
S2uQDHFL8+MzJx8LgYKYbQRDjKAi9SOJOpAQmgQIaykSPY8UvJ9jLwL+1TBQYnm7pvwNzatHpi0O
x+Ju1A78mngOcU5QGHhOnXyaxa6bPkNckKEDgJ3Gh8tCBMMlCSxzBoaTkmWsoA+xBwrADuxr/R7T
cKiggau9P1aMCtAu7JTmlutHE21kwXc/MDFtI2Wj4c/AqF0wAg0pvqdwExHQ08OWgtNpk1usHAoJ
O8F76t9Bc1Tk78h8+lGyS6zXwMK6UJAwJ2yAfiUR1/TLl8DcskgWpZOBHgkNYyR7WDbancaJzA4N
2Pv8M/SGQrtsuSnZGgMdyhAPdpHBMKBryFrawADQyvgtyFcL0FrwlHjak+yFJ3ARReQJKAyQyLPS
SyKcZ+obLWbFlkNgzhRQQVRIi4KRGQKcTVXyV6Kqriiel+ilF74bTtwnmVGvxOLRUyq23fdUEK5T
xI/5pq2mWdHDyIXRLPuwElkuu6OmDLgU91lA6K2BWBDpV1k+iumohOKyIgROuuvDd91flWCXjTNB
aVXXOPbAnrJe1aabJ5wL8Vg1XzVXNMMzXArZEj015wqfB2IWbHoyU4aO5b0gnind+E/JcnXGjaV2
odQ1y2+j+pzIyYrGPxNdXj6oO2Cj1Sd3bjpooDYdvmPO+dqCMCJ9Sc2tGv+l6a/MSTjraWRr32cM
f56dOm0Vxa0DLlzYA0karDS25jXOFVNH0I5hZIE2W1LcMHxMvBSyX2x7NCFC8zfQG5Pn1fHodNGp
BQibYrEomMXI3l+fWAep/ZNhcvXvBrlWQeetWw8tOuXkjpX6p+jfsgKkFe7OcoKaV316Sn1V/UeA
mQ8Gg18c0KX+EjI02IBlPO83Vo6i+ScwCAg6D2WIXamnztsp6ZeI/TkMmVETC5i/pOHXp4cJ6xev
6EL1/w0ySAftM6mbpcVODTrR6F1JkBBVwgbxdk/lbQx+570Vz0tKTmuhwu6OrC1ifiANqFNaPs7h
LbJCuOqsoVQcrBmP/IjAPZJ/e/XWox3r6rtC1IrEZr1AgBEYDlgZsaae7o8DlNpGP6WJmwiEaJz1
iLL+twuCVQqiIEGj6ZnBArBKYTfaofOtVU4GmmiarhfDQEehT9kkzoFn5JPJvOAhfAFsbugGcM/B
C+JbMADoVBjA1U0Vk8IKkgauW7SfaFWm7tuvN2DgZHojivzQ+2sUoim8AKYZj1IJGEBC0hM6QrWX
gZYpPQRH/Sgi95bRPqtRbJdChHQBMnlFoFkDl1M/so7OoPFm6Bm84GLHSOFBZkb7NNuNZNzXGy3/
yhIN8gZYrv00bvL2YISXhFnKiC0opnXjC5mzIabhMfYMAxMejfP8TIQzmLQZVlX/R3cCECYj9/ND
4vTgORfEn6keFrP7NkbTbw0PU3h4FMTKesx/pCpaNfLDGD+TZmPS4euf2YjgefoKa0B4/cGIYdJA
DBwLInn9v1G5dWCT4OQ0mdvBawg9RgDMpiNuwITHQTxl+HBieri+Uk5G/K/WP0r5phoVKvT0oIPd
Uq0ZPEWXAfcvwyhRoi4EDGd78ejk/WHK442oj8tcZcHerDRekjr9aQUkiJlv4zTq1N+I2XBL5Stp
vMT43YTRlfR/FUeZYQXkSYWrFsxmZuFIi/5N3o/HIRbE3zp0DWKmAuPbK/SNOJpMDoHLiW89/WVa
LMyrLuz4BL5WerYN5hSnkQeXGKlgV0Lri1mKIbLkkg5RB/qrjIkffzZxI/13nFV9nXUtgnObb+Px
qmRPVKpQaJn5Gd42AusQb1GL1gO6l2eS2nnDUPcVYbpDRdLrq4qIL7Zl0Bfbcxu4pXqnJeD46fpb
r9sD2gTlUqf48d6gkTOOtGA4V8Y1zLayd5uqgyIefcjRALOk/oYQJUXPI1yAvq5x02jkiUMSB2j7
9ky+fGCi1IQ7mZBPw98VKVmC2afADMxbAaU6ac26akpaAlIdac9YDHqwYZkue/CKME/sjRqG84ER
ddZqK6oKjfl+bSzN6oOotlp0RfTHli2ydNYP0Qg7mZn3Ltdd0UAE8cjx05UUkw87Fa6mfEsQMZca
+unc31Sqy5xoArQtXaGhKsM6wSlirUQW4wj3FM8RoVx1TsUwWrPoKM+lZmcFgIa1MYA8tS1llq6U
ouM1f6geF/Az+ICojCVimZO1EDxqzfFVpkcHkWlisvEpCUa40Wr514auKu9M7RgSkaS7lfjRjPsp
oao9QlGLUZLr2gqKge5vJYIz8X0gssPsKpEMfiAC9J2PIhKfRapScLLx0Tn9eConfiHpJ+3B7FkY
nwATvzvNGYg0iS4+mX0TorVdzwddBbba8YGhK6MzNC5l/wypsL2afDSt3YjSRcawUoqEF8K+FTqm
wUynW3RjpuSO5R+RfWa/qcjv4iI10895pye3+4SfoWDjKIovraePb9iCSfwF0Tkv6V2boxy89ZGn
RHuZ2U+WfkkKZiUfO2js4I0pOfxHwV8EJystCT+rbasgg7nSFjnyaDP8mRgaLNB+JcOj6OE/AbQM
E6ILfGSY5rhUPAmoIjdCAyBXg7veIr4b/hrjMFgKoedAECbcKIceg2Kjk7gC3s9LnjmPlo+ERL5F
Sc62QFrom4AVmmZWtO6/xfTXxzSGGpL76dsyeHNnrwbj97SYxctIA0y+CNQ3FRInYsCmm2kxDTDP
3DUZbpDwwoyt8C4951ZZP6JBA69DSYriJIdAqTdgeUlfmXDg+0CK2E+bU0bHBoSesSh+xoyUaq26
19kZH8yyDVJnDDe66EjBh9EGuFzZ62JBCnSInFxv0ymEc6gr95GdVoQvt1DfEtvlFhlxUR8QT0lM
ZYaWfw7cEV/co23MqcqEE3uLAdcpPn5EV4Pts2aKUTRqdHt4LyQBdgfTwxIZ0ApfFv0Wci4TyQT2
X35ErPYB57xFWxuAGRxyppgB2/liCeTNEdEVAgZAJXpFCjcvdFHHU/N7G2B3zgjsvS//qvYGPLcN
mF+UPNmMzgDimQnjUr64AuJvRjIq/o2kZIMOmNF6mKxIUrZGrUDXqaMbYF8W/6TNHD9RjNc2/tG8
Zztd2oHw0VcZblN5Jw+XXLjGBf5MljxcbhFMRdGjVqVrrecYALcDei0gqkzJqRPhE1XGtLbyjVEY
d0sjOiMjs04EeZe+4w+DoR6qfcTLKkEADGEKZ8BqR9FX7BkEKtaTZWzsvw2AWXi7rYdFG+/vjfQ+
iLZa2LGBlXN2bPp1QeI8cxOhondPJNOJ8Nam4J0QTmlqvoM+F7paxpKiXgUWlGB8KluAQUTBRAZb
VnK69uXgiIyJCwBIfa0t09YpkZGJzC+owakW8WmqlGIpddjAxVrj69LFPwv3OEZH33OViPypwI5N
yJSLvtjr4OUpMJWb789t6KcErCQ6SeomjxgUTL8FKuGxYhaB4B016mqlIssoaEDkyEN3+q5FoIjR
3gBp2ZvK0oiElZIg5AXU56+NiOUH2aDdKB+MznhpfANeT79PyAE2lBwfuF4DLS+/xAJ2aU0iRzBf
lThaPYojmP6FsOvmWXVF0Z9drQ550nmoP+vwLbRzlckvPAIOYOEwwOU1KOdXbQUI60vNPzDA0a9w
ebNqKQOsv+CJms+se4ck33aIQkxGjj0aBAHFS4UEp7/ogb7SLJndJNYycyt1TtS6jeXG3AoUeeIP
pqJtVh+EcVdPTwWXD4JcT/n/cKhQu/NfJ+snTjaSAEWX14nGJ2Sne+0AcFLNtIBKIrqchO5DYlCt
JS893RbVMy13OhF9krVhH9AFO1q7qT8WhWvOYfDCc9RoTLdSj6xvT/pmHTK+5qqpXvPx2qUHkyRc
WFhe9JuyZLGG39ZXSSJm4hkfx+ZE+FfV7AJJZUs6nwyKH96hOixivOgxYoa6Juz1/2BJZcWIiGO5
Vn7T4qMrPouJcD8q/QI6dAd5uvJCRMEts5VsweI9P0dm8RjPOQtYpX/l41fo6yvRH3diJY7ESDY/
k5WiA8Rn4xuu16HI5qNXgSDHF9b8sd1Af1fD4aQKnF/Tqy2fywQvnsYQUE6WGpZmzbzFgtPBzfAb
gN28g7IAV3pgjSEt4NkA7zcX/j6harUwW5e0j317AICHd+oS5Ghv/wUlBufot4OZlY/3gLjtHkB6
r7IU3Bn6t5HssVuO6N5HgL8NOk9A/RW2hix/B+D0fNyPdEHFJwAVrA5oxRgFDe1fiT96pJdqwpMZ
PRZkP1odAbkojBLgRuMtQ1AlxR8VPOxQ1TdKHW6RHDMgKthZeulN6ymBKcGT/tGW7cJmlRrWH2nx
LSqMRLjeTRwU1Fp8p/8/+UOy7nTkCyH6KbP9iMJrqz4n6NZMBYQEEe1cmZ7F4cAxK5WHjBeMRaEA
ClrEeUxSMXNrQi4o0sTxG4ym0OzM5N0Q+GkzyFgwOe7KQwG1EfQZBfBLingPjI+McK/ImZ3ONM4d
O9BjqTxNL1qKBMsyYvyPo/NYctzaguAXIQLebEkA9J5N0xtEm2l47/H1SmihCL2n0aiHBO49pirL
v8wVoBjcoEPZg0b/jOCF10GnNCzPdfFvQPujsjEQ31LILvmzT36mLAfGuM/MK5IV5hB+jhF6O3hu
VB/ojmo6Wv1DQx8+pRGxx09l+o5JnMk/EVXtlHYbWmyaum0rneL6e0Z9xYC81X8+Xg9ByWfl2SJ/
dElHRRog7D8E3gTslBpP2UfQX/Rv/FYSAT2GjRHX7gZ3QHKU/+rioe+/DHQ788Bq03MYK7dcA+HL
60ZKurwfWTKyr5mBFhkTSK9g8H5kvz91cwKsOEDV0RZuNu3E7IY8NcO2Jy5xiORk6YE2mM6YmSnl
goVQbThL8+TWcV9X44yWuPstFpfDbIfr74q0pO7TBUfsrwgq+vAPPXtQOIvAJ2R55dUkw6Z42n8a
tJulpONKZXYDbdjcurlpQnR4Jfm7IAXU7L+AZBAawYHUCYwN/LuVnDJ1H8X70Dv27Vfo9XY6fvJZ
L3Ummm3j2XX2SFrCEVSs4PhBzYZ9aM1hyz8uAVLXQMFbqocciYbCvmn0njNcu8EZqyEKJbsJ1yh+
8JTJSjY+Cx2uIlokQomb5LOyPmrzZQjlUayhDLC2nsWXEqPP2r/74xdEr4IELKSBxQU+idK69AEA
1YKAOTWz2lbY15QUGEJg4SR2DoaETLjUd0NOjhw6h1JcOtJ8mFWm3ZeEUp6PHo0vBAZPunTKw6z3
hkXIsIvJAle2jjEh9l/YEEjRkcUdCiisUO7cKVhg8Kq9SyFTt3vQOt1NDx252/U8NEiPjPQs9tv+
J89PtU9gkHFMPF6ZbaVtPPXGN59Lm4DQyfR7AkPfXMbJceV6L5D2EGBQlvFdGMMt4HdTS8DHERDx
Zvu/QgIVYs91zRWIqJ3ISolQKPxvqnRnqM7LQpqYcczVyxzOM9+8xZrrKtP+ehFAjPkKqzPrqPkb
Go2dBKpaae5GTvGbMtki8ZifSOw+eR53onekZPP1Xe8xJdmKJZ/UXlfJLUEsCAtFdbHiFrxJogAh
TYDx166wJBkno5dXwG1vEUZ2o68Wgfyng8H0ZrxNTZ2ftQvVI2zM8AhJIFiwXFv9qwiugvqw5Gvv
8zBF8lJsbTiHRDkIhxYxJ/Z+N81jR1Et3L2ek8ony6PP+E4KIPCmdDZN2S0q4JQdoaTg0fpecQry
us1fqDfbCYxCeC9ww6CiSMyPlFUyeJdAPU9oOHT5y0ool7bipfXOpgyUAeDVZF1lj69kC/tEZ6yU
BDuW6y2YzOA8uz2b4EcOnlbBaCuod7Kwj8p74sWrCkqoMLpUzAljAq4S9swG3KtgavCvfAn05Pw+
qvQiQ0DtT4pJf5U8OmRHtAu6CGxzvHGQ6tBEw3JlzKPUDnnen6wjyPluymcvv4rsU1BPFmJ42b+V
KMUyV+vPekNoieSYIYTHxHfl0bct4ORqiZhGv7mtL21kAusNdmhh+1MRa6NwxqbThTQSpMgsOKPF
Zr5jwBTZ0fiUsTUYVGQSbpapuSR9akuMekRQAPm2rY75eDFYyWGBxCw798JHOzThRZ0gDEHOnBPT
AQ0t8iA8RERmNGQLAIBoF9zRvoz5WtCWWtsejdhcDNLRAFo0IQwLqsphorRKLDLBE04cbns8wf8K
w1hIDQDJtHbTgtZY3/ThP5PFew8ZMK0fItOaoro3fN3FvY+fasbe2dhFoulInrGAQ+1O0ABojFK2
3Qp4Lj+jM0U6Njf7ixIVTUXaQEiDp7SLakL8Bras4k7ua1KYSNWtEZb12sgCONogACUOS/BOesvD
lA8fqfJWKKKKPLrPusKh09azwAKtg+Jry8L6QiU56+FnGUMxBHsEcHH10NmBb6dxzxYy8XmKGFfV
GTbFbYFtImAI/+UrmxhdQoBDd2w3rZdfup0hoU6+YPoTh7cekWoHUVZwgGQuCnpKKMfimjauJ/qG
L87pGVkL0VVE+Gke5GmLCy/WsYhRPYcXmbA2CmjkdYmTiaQ6fFbFmp/d8L8zC8epW1fLTvqp5YOA
TjwEkYBJOnNMLNDeVirXxQhglb0Nfoyy/TBFwL1UXGDK91jiS9DvAQFaPBQuJXmuLX3lKaVrjRxO
aTVaG+QAm5JlMEdyIK1Yq7HqEFRlsSmY2mjWuynsBFBvt618WD44g76GV+EdwgjyEqN/EVUvRhv6
4A4NTc7PTw6PBXCHt6j9K72H3N/1FryJWa+09FfStk0BrGetqbtWN0H9EcHCmAZJGoaUDx0xGkKN
NHp0KnCH8iYILwlbW3AcGBr05iOApAQ5mqkXh2SvvHCGx9HK7YN8qcffU4XUnnX9RBpQoZMk9qwD
05ZTLBQFPZeCjJ1CUwKNPxOds+HP6s7phBgFwWuQMBbbKXHhCvSF4wxIiHu4fQpxKJBCFKTgkXQY
6etBA+W86fKqQbWgETPggwU0AkTOXA259hOi4Y4+fevQlQAvww/PQ5Unv/P8XdVXi0Cl2ts2FRYK
Zu7mTYn/BO0CaIPcuo2aee9KUlY5sMJWh8I2ew8jphDYF/90iACp/AjQ1iTld5p94BF/KnxLqf+l
Fc8UXbRFhe2zdGWk3MTagiN8TJRNnqKU6d0cGQwfvkVMt7zWNIJJmB+PJK2M98Fat+M99f+66Sp3
TqAdNGuXyAoaJDlyGR8y2mnVZlmiqBqf7bjzJuSv5kNPvjQYVZaYrBtG8H34ATa9fyv1eQCeUTzk
/JRSVBUrKSSX/lK1V6kyFiUx0xzd0k0JnsJwikCeUlmpndMLwwIvdMUu0UQlPwaPKbzzD9hlfIjk
wUMNaKqbbOwzFrYLXz36uDiz4Z/RszppGTeBKOy2Of7LQXxWg+csoowGKvlJiFApLyob1KBD58T4
buCk7YtrHs7SpxEQFcvoEHmeduYXdR1jK5bL/BRnOXpSbUH1QHdvWStkxmxNj1ShoApwpEYRpfmd
cRRCBGZ3A1aE4SbwxpW72QWNo14gFeND0/7F/j3VWRI9DO/ikSwP1ML76rjzdBkRQYf3rCXqon+q
9bXbS/WmZy2Athj6qZ5YbFC3of9sWJ1mBA53TF3Sn0D65qHXlI9KZ81sQLjetsEzYOc8difPvwXB
TmEiYMZPzLRQYwqDHDgYRc28RK+bbxmRv7VqgXLosquR/5jFSyR2ovxks+m2IyPtlcr0DOvjoB2G
8llmSyk7g28n4kfWzzQWprkfrLdfffrCn6Sc4mg3jihM3Fk7JtPm61u2RfN2Q2KqJ+dXK3/rJQt5
ZmIjbLrIGLkwULTs2eri2gQN0rWRzdQ30+iD3Dy/wYxYDESLiAaSVkDAmQxgxH+UdXhqNF4sdWMI
y2D4Ddx0WAD0OXnxMRfX5SWj5ZmV0IWKM5GmzqmRocYYZAhg71jlS1tW+djgcDvQLlXNlpsPzBlL
QXhRIcwKp7uzJUTnQHhF/GBXgJYNCDLfL67hZHj1fwNAhHPNdrJDyMpzU2tHAKLIR+LpI8sOobXD
RJ2x6CMLwcfMvqORTfN9yjI/R12kPM3sSUsj59CvDzLwfQ6cdF0rK3bl89F68uFABlwS06dR53sJ
w0WkocJTFxa86dbae6x7y5TXyXK65tLEHyJjiUQ/6dG5j3Y8/e4081uXBTBXjU+HONP6MxGvjOuG
6JIPIM+Oub/1g7VCuIq6n83xMDjxmS4OQrHueydJLq25p7yCBL+ck0eCpQ6LKtnVPR/uP40D119S
n/uJE6BkxvGT4VVJWQo6PtpgptDyzlJPmXVJIdhSwHHgK6SLj7t+2vaJI46EWdhxADrZhlnbdlcF
xyD+Enyw6CoCZm3WS1YZQFovDTSmnmLxMgl6wWCwIawLkQ+SZq/7YmjgosFkQNjmGBxXrbypWS3W
JVDRRdqvRwvxGUnXDPlr7eYa5TYPnjJ8Iq3gqsOBeVN8DLt8TbWdpk8b0QlQMzwPlCO/UnGyVMUO
02cgnxVkWEGZLluMi1njlO2XhAIcEJGPJdOXRduU7oPyT0zwBNleewLEJjHohfKJf+E2mvtUZdY3
36X+no9dH+yYz1vRr0l16Bmjo4wnWpSPJxOfbHUGUMjdvRr3HYs+c0AXHu8YSRXayahupbWnd4SA
GOFjo8Ynqis3Xmk6H3pDd5QsVrhTDTwQDORaZ+KnngbWe3VkTxwEuF+T7QTqTMzP1Q8YF4kqOYyx
v+3q0YElhDRFDw/kgzQZ9pAPKblr9coYKNirc9WTodq4U/kOx8Jtq/MQIHsCpof0k78KdUP3p/fk
hVhvrgoGPdW8peThVbh74hgJmuMixQDqUfPUail9P828N/+7TP8UATmZt1abU92+fe86yBvdw2PB
s1Y32L6YDwaPKr5ImByF8tm2hxT9vDTC4nOU7ncYIE0Zb8HHg7st01MIFUaGQx6Fiq1gh7I48Kly
Rj4qoyCLzHvH5RfYtUWY/OjdW9SwlG7o2HvxZCgUaBy8c2mIpHjgBhDoqvw/OMTsKRWY6p/+9Emw
ojh9+MEzko7uyCpNw2YSy5u0npCSYmbpVOCAhxzXTnNJq3PDyyKp+6q+l7QLxP/k0UHmRop/SpYx
BkS/bjPq53mtVGMDMQce6VvdnIYQz1ZywdbFh0jUdLVCSSSW0Jk+PXqLMdlKKN2kZ0aYRu/nS4GF
eKqB/ukP4WfGk26is0Nnqn207FfEqHU17VcPGErZbI8cFtyLQD015S0WNbgvm8o6StwgsEkZ9iUM
vnKeI/7tCnJuw8Vj+nfJQnu9sozrZLLwYepbaZBM0AUzQgMtHcS5nQzGOm1PkC3E7poXvzNhMYCi
hq8qf0o44PNwcul2UIdJOLVCDv70OUmPors1SLClzezxX1unHEhJjBIhWer5qg8OQNY8jvcifUfq
tfWBaT6zYFXia8q7uUHVFFQ/rj2FO0XfA8qhHVQTQo8jpuzyu1YwwjBfM34FrLjykirJDM959tUQ
XDxuAZj0sn4ctC91gJMyIIIjbOKXrEvkCwQuJfJfwCNJ+z0vanK8qgP5sfNxex0CYLkKY6gR+Q/l
suEm2SFge8PmtBV3sXQw9XHNchHqBp53VKEgpDizLO9iBrey+C5j26w+C+aZcbAeEGz0mcFTgeTh
kJN3S3OgtzYN7CgyvenRLOq2MhGS7OrtJZZ2lQd0atxS/ktknLLDVgnEDK+5vJqjb2UcCtJd1vEg
zIpfSz7H7NvpKzQUwaYPGoVWEQUcgx8JUlR71MqtFbVI6E8NwWqtIyqXpLowzshpl1vt7UkHaAAh
GzrMSDgEZUZXLMOrfY5KW/VemXXwi0chPSRiysQzOqOEey1uEXijAVihJ1HMra/ZzXQ1OpexPoM1
UIlUOFK2SeJLDIpYWzU62BWUEMpHNKs8otwWw9VCHNYeogeNr2bHNRSKjKPdtnTraTvq4lpDc2j0
f7BFDeOu1+KiwNcQdb9snwv1VGFXnK71P4bMNL8BcmBlLw4fjcqvYaJrqP+MTHSK7iWTuhQ8x7Rf
yiFERAHPKlO18bshq282W1E7NexwZsG6YBBak+3l9t6Bs8d5wQaWXpNOSA2PWXMe0y/EXwu/uKlY
X3iCusbaFdhGuzJ0gyY4JuNJYydZzWtK6ZYZ2Ng3AXkjEIZK/2ucZ5QqILERkDK282vQQAbEK26t
OgbUIP69B38sTidXwIunicsCExA3BxrDcunJ4Is4ny54D6f+zEaOMCa/Z3vhxi30wLbnzWEu3Q7L
rA9wpQRuLW0MI9jCmlH9QyJzaGTPwv8clVdVIj+nY2h3hkWcIstfGBMcXij5yMx6IpEpMvzc+KzQ
qHUs3QYsFCbHm0CIJSMMM4YcSK2i4uwUZr/AAuVBiwSuNpiq+SxEROC1JhN+bDtsLqUKSo3sUhl1
sPQk3rGaQRqhMgT1TuIuYnEEYYhoOH/FLotUx1BxG+U7DXCLI0gKk50w/c5r5aC95ReaA7u0uKRl
9NFGtavQ1jO6Vwpj0aL8mRg4ICHEcUTjDM6M+AvD1fPvnOsbHRhB33sxQE7cbfXA2KsoNkOmuxPc
3UalMyIxLFehGR/CcSNCBk4DljTYUioapTiqEZ+iHDUuk4XeLsjWCXusRHdK4V/fUawIDEUcv1YO
VZRdKv0fD3IrnDu0SQlzVlZWfvGnMnnpZh9Xzrpw4xNMkpaPxG+JnWGLI7dOU0F3O5m+5wbyVz3c
De+NniymlyPQtjFm+agb4kJhG8JPISibriRToLH16jT/pDF9klIJS6Hh78ldDP5Pkdgo/AFkifqt
OkZE1JdEu9FD5+UMI2qx8kjjszL+UvVSaX8GC2rZP6lavyivNpJb2IAww4PsBFxMgqoXOgXmEQgu
zEdcpgw0Ph6D/KrFgjqBzocTzib1Esd8cMzyJRsXqSK6VghYmkilgT0MgncUMuNN8nCQGt6Xincl
gpEhJd4uqgN0t7NE1NoQ++VjekAurTEQN8x1Yx4Kfy8T61dD44d/X99670EkGokYDCyikbNSBiaj
L7O5hlKRo+kBtSZr3sYk/5GFNLGHw4TGu4VSxQAfe81eLP559O7xgCkJpyPrck9c9ornllg6dR7i
WmYQAAKIO1kYkYCPP1qLZz5GOVTObwxyLhrvcXyHybGno5fn04xQM3ZICMNOqfYM5qWM+JNXsOs7
m/uiE/cyYadcHhaAGIJlheIh6cHFIopiX5KzZoMsZSoLlVQjmHcY6dKSKQjJDkcUJmqreisOHMih
T3ZfqTJmcN0kh/lEgEbtsn9+ixNP6DLoQaX1iNBwemRwiDLhS4FGlZ6D6j11JWzTn0z/x47FHy0n
g944idfOIJ6T4rjXMD7s/e2A1jHmMy67DZwtxwiY3mTrID2UEvN17SMo0ZzFUBRbARoeUERp3Jgc
EAW/Xdm9lVRCefIuOgooEhLSYzvw8xbHUUv2JjARYsLHa8fjDLSoa3aGtjEn/t8N7gytZRq95Yps
Bzgd7iA5FTGGVgi4O5XXXfUUQwO9V+1U7dn0kX6he2BGosT3quLTZ161kc12PJiluRLQRnuEmca4
U7OErRfyUAxuonIWRZxt684gQJiwgm+FQ3FW15BDoKg7obPADZBvAw6czrU5C9O32R6KdYEHTBY2
fTBrCmYA91FJLqkhuzUVtEbMbT/dg/g0Jw3qfHij/4yCbzaFSn9uLIaU8FJBoPhvg7K54N31W48E
WwCQLFIqGJUiTv54yX8TYUECxmsWbQ6Ng+uq5LMrjypxxST18Z7Oy8rJ2IYG90Rlc1KP/M9TQhS5
US+STnZSicvPe7JDK8vfdpYO7/sWUoFwqNV3NT2G6Yofa5Pkm67YYHefv0+cmvTk0icA7zXmpahl
ouBQU7cJOUBL7KgFI40kOE8tRljl3iGy6mQ8h06nnRh/BtOw1uXDzKOAmxKTA/qPiarXim7NYax2
a/zE7ySwlqK3bk0M0423NEV3xDY+A3Sj1TiTl/ZivFKqZ2sN66RaQZUDZm3iQIKmxojDtEhs0bf4
QszuMiteEK0BLo+mmSmj6dpbwongf/XyvWs58WGn32nV2CT19ELFRpGglSRnspECCzUcQdbVIWle
6RTyQyE/uSUWVrzQNvRNYXf1tmi2mfKAbI4DoO32ngFYBKLGgD0DLqbFEIl0Eho7VnUMOEzmtsUB
bZKkHlLMbm0KOuOElQa0F6HqQb/iF+UZGC+MU5Ijpgz3exDzF/S9BmZO5ClR89fULH2hfD4rWJ8S
m3veSMga0Po5bzrgRocW97Qf7dAXyCxYIt61MuLJgVp+4Mvw6BsUgYGnqrgRJrpB49eMv+hJaalJ
JhkwVJjJlmusINbIxTTcbknP1uufvv8elD3sSIv6hCgB9NsVgay50/UoQ0kD2DfStzoL8IZ1La2L
kEKM4nOESVgQNEisC+az8FgVDq+1lq9dTaaa+araHV1UVIG7uBnCTh9WseLyacY7nKBez4wgW1fD
YPc9QWbjK2/pngndUAPNCVESDDkxna5CbFH7rDrkg98JiB5/oOx7jfJvEW9DbJfhvuAdJjW+rzPb
MK4U4a14kpN1hf/WixRXKaDT8tWkTDEXGVoMg96nMNGFvsrxmEqQktmDd5hzYlw/UTq5gEIW85zO
ypStXlwTfTWrmBNuFIG63WDaQqiwmpxnKVg5IoE3fySg1/hF0vDQ5kcgIwslnLlce1sIzEUhbKfO
XNqe/kI5w9NTIuxkyoSoJ8YW4ZsEjJAaYUbb7l02C9W8lMwOOYi99i/bp7nn5hl/oRML9NWESWHQ
Afgx7qH7aREl3/uBPeHAOjhEbsS2Mg9uef8tlaiYqpBVKBiFlvmYum7lE14yqiXbhNTVYRkTq/6o
0+3pCqU387Vyxkwlsdtqn6XnO5okOq2Pw1McngUqqdF/N/CnSHyHs1CwmOrRCaCktfj3mHxP+T3C
FdUTlzJNMWMX/rPcLhVyqfS7CyraJMgGOaNqjjuubdKOn2kzs+B6R8d8K5ESYOUoQ/yvkE9EMj5K
Psso62HA0qmkK1EGvVn4IbHVDCFAwnTIBn6TCnmpYqxUloTD7Dkr2jWuGiYp47qyTkqtnqbhKOQc
NqzopSDf6pFxgFNlenvTa+9DofIzYkshMcqZ2uwvj9aighBhWtsJsBmDDEEVUEys6iSCY2wpbdFY
9sm/Oc4IJlSpvoCK1dBIxVmXECxsXJAsqHx84oW1recVCh55CLoD+kKRi3o9Ylmrd1aL18Xp4/Xs
qIcWRHnGKsoqSXOBPYH/Otti6Vc7FpQhh/x6gqXNfQh3P7rp3U8fHHMNO6FmMENDDN8kdoveJ+p4
5vyNVDD7z5dSv+6mEQjrkfDwAeurE4ZuU7D3BL7EI0o9r9yFe4wjfgGz6pvPgm2g2bo56zWMli03
1YeGKVhoeHRdUr1xwM54/ogp9XGitu5ZRQn/Kmz6LWTGXcE7wpyTK/nb7tnIxj/LJtjGAkGxq4LD
Iiq4JRTJGUYOh3CSIc18kD8Xl0+9wsKC8q0AvO5T8imGttL1ixWh0eXoK3kQB6JFkj+Iv/2XkuRu
nDKRaJm/eOmyaxk5WAQGziR8OHQM1yOye2BX2fpY0nkir5NX2TQcwN0LUbjNdzIEHgnkbCLVBHIV
9BwpezOylygGhbKA8SuyM5K2JI5kEl04i8y5hI5bNnKeraP6G5hZhxFZUTyns+jDxO9aDxA0RH1b
jLNjJmc9YdwSjSkS/7wjfwjSoBPkIpS7eZRCmPSIVvlmZQfPfHm0r1LOdnknEhoGLzE/Uhmb2Vlr
qbXsovyMC1rDCJl79NS5pnTk2fzpMXhAwZnUhoVEzZxORCHt/ajtr0owQQvWqWiHpwjGzo90V6IC
kS9h+CIZtXiJzj2h7xvW/CZjsrAz9GMuV2xR2lrqCt9KvUQst0z7TXGCtSl8twmucbte64cEfd7C
/yJjQ3H7z9AihH7BR4n4E0jZItgrnKVblmY3k00C2g52xBiqMCD+BDiwSX0Vr+0VMaQM5msVMWCl
mebMWTIn6W0ZK2K2ZV1kgpahekcT6Bq/GPCUncmHeax+qAkEimdHfDAlZXFPOWRLzECWOLXNbf5o
fvGQ+Dtz1bwHcqgWGHw9ClquTUzdXLnLWa8OAHarG0746UKMGzeca63O2GtJwO6A38EZPyzTTR2W
DTqedFv8yh35e+ZdrypAQ+zJF/jBF5Kb/MCCiS8g/Wv+/Uua2/UnY1bViblVzgCrkR0xyXGYuik/
3SY51VC8SXZDqag5qr90m72Cp3QbSGjP3HxxwBEhO2q8ELf41CO3++vWVW1jvyXv3BYe4QehmFzx
+RVP7fQSH0O1qTln6Rtp8ihXXiwZStxR31a+Vj8ImsgCBAR/xZo/7MU4NsWSLZ7VLQQaRd4Se+F/
oN6RmRbZqUAolM3qWxxWFGvSN2Ad/lMqwgl1q6ffqulwI1K/TZIDvYanI9R3cXUEBRbvZNQ36Ea5
U6md4l+pc8MWZD1HLF5omYSUFTV9h4eYiQE+mTo6lOU+xIhU4c5CF2vX/TpSAImtvGHl8kNE+kES
r5m+uSfSjfctMVadDo+ObBC3ZwCb6Ft6YpS7KHgcrRwAcSTLnuAG8BguoWEcHPNXS2kC86zDLGGx
M1VilbBKSG9dyC2E6QvBug66RgscrYK9Mwdba/JZTWHRtE5CWvcogCKKP7TwSwgaor5q3r3xZNVA
94BmlVSqPofg2axgoskD3BYIWXxXJtTAb0nFuYldSCV1mA1ejZlK5xNSlV2bHt0Ot0vIB4RJCvrx
MSLv2EMoh85s/lvG+DUrCNVDI31KVAYDWNijjO5/tl8N8ToK9lV2j15Nf0ywIUE4qKZrk2+h2Qzh
aarebOSSCuUEbflEVyRnZ5YLaWKgA2ZCdINyzVCI85qMUqx5ZqySmnAsGTWX2g1nMA4Yq8Hfwinc
/eNjS9LXqNlV/J56xlEUTRUjNiNALqOyPkHxlrflWgmEW4+BGmsBP03OsCJFaj5URFfk9jjwLeLR
qdZDabldKN+I2bTng0vtP8d4W1NrjxgtvJB0Ha9jWeX9Zih9rE6766Uw2mnTz5kEcoRftZg7ktc8
QuW7ZQeqF6tJB2pUSaJNpqobef1dMcoDOmrc8jPojbONcSlizk7/w+pIhs2ok2q7wa2kaM6YwfNH
2EjhHy84j5GRzYpUs/kRzR0vccOUAu2o95a8d1ffRBm1CGq8G4uYDrivvEsTXmv9ayC9xTyofLi+
eI/JEzG3JdVndO3MQ96fYmrGMX2kBvkNjNLanZUeUmXVx//85JfOnFlvR7g8JK/y6LfMEsyz6P9V
wvjh5izWfb4ehuhj/YFzEDk0OPFlOpFoy0YvcMEQTmvEGguxxNqIND2+ZLAOeuj0OFpmiU0ciug4
BSl3YnAWuqgcrcLST74xbGT4cMKk6VA4Teo3brQe9PjGj5WSEUoGZG0EpdqVKwik7PyZ83XJDBCv
+Qap2tI5er0QKiRhlr4bNNyWYaHtcGPYvb6zaK6GHWcLI/x9ZhwZnrbCbkAFIkvqStFuZuS9AIOu
i0S/K1HLscW6oGFWYg9CzhAV9wHDJbQIekKdEkADZprJ94hEySz7Eq9wgjvUdxrSlBjGoRS0/mCw
dRfkl6N+Wk6kWYpLk0BTR0S7urN1082ppxE+k1z2U70kej0Cm2yq2/A7fVBS4PuuXr6wpCvGb/MJ
1q127EFydVRrOMSxifxiQW9+9GvxSdLQcCjAP7VOhruXIUu5YTkrP5jq9TIsKqrzJd9f510ROeCS
rj32NYRKrfAregwL/vnP8nupfCHdieFr/+i5PehUcQt5BwlE4x4h91hfluDk6TxHm4jrwqWkxoiY
3krPRhCJLB8Xxw4iU7HyyxUeP44ZlnPuBJjqAfwkGbfmpwpLKfiVMDxiJaS8i1Z65wYm4Hu094tQ
O2D3LtEXtaeRnkgHVGSJ2qFSlpnkytkv7zbMdFo3KthJp+n6loalnrodtg+dPSmVhhtqpxFmJWd0
b7wJqqHu2zCBRWe8hkpB2nEzbuVyFfVO7jHe4NZoj1aCiMuOjOXYoTNcmxMkBred7BLZkLfUYURW
xEUh+kn9snyDk2sjg74gwIbOxaOeO+HXMqiJsUhqH76C2xz1dAt9okaumngUBFV5J/qQ/RXEL61a
JU26K2c1UWtlYHcXAssCvfLPbutRXxR8VTOZowNWKhB2zXg2tYAY+Ihe530oR0SGy/w2ieO61Hmm
WLlKqNVGBCqGQaZ6AWeURRwDPP74whECjv/JPM2EryHwy1qO/ig6Twp6L1w8pcWkU2baz/Vl6s+i
HlhyCjzZdFXpYxwOEt3rjPwr6vZDrrmZCrsOCbo3HQ+tnN6jPjgqHXnPjOMups4zxV6rY9xc6tNa
bzteJ9oUHniAfWyDP4sW0RVFImFGABmSa0YBEwuuCJE4FpSFMm6kEJII2UZx/lHwnMnzChg1mRj8
DeG3YoHhY0bcxORodD9YeBo0Glp9U2lMs7DciVHupPiRFO8OrMNEMhphiIsN9CCFqThEhIMIfKiS
6lY8h11DIDXrG9HL915ckCM5QnOYGA/MG6d7pEwO3KdTJ6bAm/CD4xL1FQR81TEWsZWIqXvNNL7D
AXSYh3+zYVRMf8AAi6OUfWSy7WDVjtTeXI51h5yLSqygH+cVj1j3+5EPw4niP/oaQZhb5I211XfF
5dQjHZiGjG0/yi/w7l1sLlnyUGv8UynvtJFP8+6D+TdVmLFQ8t4ZiI3RbrR6mUdIopsieK7aKdu0
gQwUGc0YdmgRdjsGbinVHR9oY6gaW7HSeL/HUz4beainfW+6BPyRqj5ZMz+0mYaeAw23RQXTKODL
i5gZFP5BxnVgEpZRwFSTNIIEmN6RjNyrz8K8FuZPyEzOzipci0m8s0ZeC1SsrY/HoqhcRsoIqxVy
lzN8oKgLXhbWhwL6kI/EKWcpkQwqizr87j0u6Ij6MvK3ZRA7vNU7PQwdbTb/yoiNA2bmhAHl2nYY
KOrIrjCoGUzhOGFutpiltzgy4YOh+OkcKedtT4SVHhc4FHMJj/hKtZXiJ1f+ahHV/iDdlZpoJY4/
/88MSUzAWKwwwxo5EUPr3xQaIIfnxgTKSXsLjQ5WyDvBxKnzgzKDR4zi9In18qF1RMpXwGC08JnM
EnVehi9iThaC/8VT5lW/scJZlc45CZRWDxcCZWxytkcsLOa2BVQaRx5aW+JHlsGpxTLd6b4r4B1k
4LEwa9lnrEc8h9Ftyrm4Q1IgSt5SnhJbKGtWbLsKM6GQmK4l3UMot132Cth/5d9lZiyF4U/lT19z
GXAAhVzlwTQtVWp0MrJo6t5Z+0/QcMez1snoOKNmBlCapFKhCtU2CokYBlyaHFesUAIJQQSP+CvX
g53KejOfmKoIbD4NmDGpYSeA7kp/4/fxQRv2Ck7zCcYuS5DNCG+7npeAs0VfdKvcprk9UVMYdXn1
w12Xb1UTEpvH1hjpo8PAe92xmq9qPtlhoqcm6dL4GXE95Ka2MHiEA/RUI2vvoUPn1FPVyzjXJz+w
lZA+s87dmus8pKAwu/hAmCExmbNP+ou8DgeAXc4tlVRIRqTYUHdyKG6S/5g6j+XIkSjZfhHMIqCx
ZWrFFGRSbWAURWgdkF//Dtj2ZmZDK3aXSGYCiCvcj1chbCtazJ4HmpvQVIgOF4n8F1C+k+iyDqEG
9Eo/OtbViLQ5y9yPKARmLf20DQuWWWzJ6NTKT8yoleUcFOoMzAwRQVK1g8nDRcurYMyKwrtZMrYW
6AgwfTos28qY9pHkcD4j9mLmWjRvgkGXHV0wCw5cGN2uzW+x2MQEDy8cFcGTQeptJ1fftN4bE7JJ
WtubVmFXdvp/tWWgNc4HjBl6exlnzAKxActwFI9F7FkPnsrXeW3Jh1ZO6zRGQUhSMwBe2sPRqn60
MNuxZGF611fNwsiQs06+TJaepiVLJQkPGUzanqpvMR5xIaGOzfuRWQLPMpW2zwkL041dYfAl7eoB
/gNv1tm5dR12W8sRn1FrINoyU6Rk56FJnH1WvTVD2THNGFiPac3BIBCQ9SREXZdKK6E8DlWc74vR
f9KH8DMPqrtuYeXxSwmTQ9vKxOMKCldEIbME6Lx/oWZvxiIf6QhLQDQsokU639GIoJSZLtOJWSWR
j2uCmTcq6X6myklXaYh9TXeHnyEoWcgkLP7R2+gD2HDyCGRNkd94vQcrMcDCWzpIWPAHCbEO64HJ
7pVmCb8VRbU9PiesKRylFpb8ivvHCpO+RmmJ4qRTxGtSY6UYXJB1EjkKncUT30I/4E6bab94adDJ
oTKkKnWS08DyHknyM0E3jneeVRSe/hN4jxUaHbR1zUD74BC364Fv1vcA7dHDoXDpHlgLIpqSIf7V
s3R2RbQDo8lIF5QltVk57ZnrUdmxkVQawF1Yv0jXCXMguiRcoSDpaMenuXlFPSV67vwzJVqMVwbW
40zJ5l58zDEfljMIOyS4R/6aYqPYWFesNJVHk0ayLsDv1H2xCB1V5AAUXAJ/zndUIgYOdp001eop
YBqpsFip9opiX1xdUHJxa21jf1/lj/WwBjZqJF/1rE/qy/WcwLkU8UXTSEbY5uhVPM4xIXHqJsDN
vNN8kun3uZVk0M5xEFqffc7W3kUaf7I0415RcOSo0QhR4igqxYcoUlRktb3OOhclTKd9McDD6twQ
KEQ6RQ28Z4vBDDFk5DY/ams9svQqdSaAizkKu99h5isYKfNkKtDwVuZrnLxp8RPwDuw31cMaXohV
AV1GOM7IyrbfwvKZtO/Rfp6HfRPkCVJySwqegZDQyMt2DYk2E0940dxiRmNOHG5rqAOrAOW76xaQ
iQLjJPB0+UWBt7cB/H/H6xiFb1X0r4ovg73v6cUrXCjOG6fVNk7D7ezbSjrUPGG91MpdPbzGqB8H
ZOydfuwZ7hrqjZSJBwJ3avs6mzyDaCsxwnaLNQiAp2w459MlKb8ZVzcGsyo854IoVB1Y86kmwzL4
xzLZtvpzjRiOxY59cAeJqlB9OInxO/b1u1cI9NXj1o5/0gnYCX8DYTnPVcdIItgiGvQ5hd2uXU7U
Dqp/MYvbMDcEs6Q5xtIb0tYVvnfDNwyxwz5NTUQYbAu2R2rsbMUwJTdb+xb8ttnYxFKAnz3ZT7yH
+hRzcnbQ9Mkq2YaoziDGYwMhvBQLAmRAC2c/GelO2S6b4YSuODTUcoBYAkLDRy9uXakoH2PvXKVP
CVRiNY8fTYaZoXZXTMErbIQwCT2YH4jxNfGN3y6VUIFckP88hft5iGhiFkMYpG6Y9nOw5sP4GybP
enJps6dkivC6WUtdf6650atfGxOHdq6hD5Apn33H6Xvn3QP5bOr1Enyob8HrGrdTtU8dVDiMp4MJ
t1CnPVbz26Rt0/7Hrj9M60kvL9ocz+XCxDMW8bqqWJ3H3zBheJ44+2pTN69xi9Ne+1J48KdQ8Jw4
+IQu6T8muOD2PYdAmiYfHc8tgSbXRJHX0L4ad/LH1ylJN0b91CI6cBmsAji2k0OEosDuuhwgnIR2
QMYI4UpIjPHTjO1zX6zB2GzwJjcpA+kdXpxKOHt8CMp99uNHjV6WLZqI+ZR9hhB8pnparXOhoX6E
/gZgCzk4QqqInF92PZhbNVQe0WeBOUpgzlD2lkH1VHy4eD5hLlasL/euv8uIniGMtmY9vdSDlYap
yFtKhOvZCWLKGse4g/wiY5KOOTWYdgDzyGRI4i2/0DCLoAh3xmBlF2sokZWxnpPO0jXbcBhiSMqV
v/eqXZX9Sjo3FJ/pG9laQ3ZyiFdKDuwox2BdJbuEkqPexqS1DKyCDOdrgt2gjkFzC7qfpZ9vWzt6
8oN9378nYmVXF4OC0eLmA4M8rHFUMTfHF6vxXg1XOT1B0gmJyVzq5qHkk5r3RJIxf8TZWXKVTvXO
heOnQYf07ia6spyfscMoSR5yYey8geOyfJVYYQyCFNwFhcYiRazfcoIDoRUDgHt+cnYjY/mYSO6e
Q8jbrZcvjv6vaW76POZe5RRd+l+8gXY1tOD8sAZMx6qE/RI4/6LYzw0uYjJao8nHK7+txl3gPI/D
bSSeJLaar/bAAoS3LYyAcwYo5UiLAjyrwW0P2p/eLa4y0o9Vj1yrsi4mPRyWOHfYtTHhBvqyE7cA
SYOIX0KbBTaVLJCFFRrSKfjkVRreya/kVowY3Af843ecR8/lvXZXbnvIsTAYRBfibG/bZS/uApCM
jeSb+BoGs2JvqZPWPlsGVKud8ggA5smGCD/8V4EMT/n0XRsrDrQqCuE+HjAFYEBIi+ga8W9pt8JD
/R0tCkFDjxyr3DiC8nA3V7P+KKAezHXrvCTaK6ZMjPrqDN5qsVRNx0VFBMeTB1JGS5D4/9b8/E3j
4x1jV4zNftTZUEH1rdD2eROlh8GaEOV1YZBd6vosR1F/5XZCw5kNcJAZdLb2GtlkX1wAPVpPFlPk
YHIPiv0AGYZdnq9SHnmGeLLZM4SEC/h+xIDRXgZhhjzRX8yptqI8tGa8d9Qh0M9YdBz90nSf2jA8
NJziK+Wrg95rH2zMFkwE4m+kjrgEySVlzd12H4Z/r9zHpETTqrOkxPOMbT3TNnpvPaT4hrTcW9Ww
LlCNn6z+yQrYzrFYdpDfZ9dQ3vL2oDU711+J5lGKNXsW95Orr/bfkRTUDgRIEz7I3tGvqQ5VadMW
27TLtrTNqCiBH13DkpEtH9FDbG8D+4H0eWKDC1QlFo8+42QEhP9yOdEBAmXF8yRsdjhr1V6i4dp7
K/iJ6O+zmZh6yHQUiGu/PETio9TuaMjKctWF54pZ7rDr1drmABk3FBTwvNayWRHbnkEL7YuXSTtJ
rqW4WyBg2jvluwfluYtubGP3io4k7/eDtnaoiN0Hhsz1z+z+rK999Z1z0/vMadkpAN1GHbpiQdnJ
ozkDXakL9UVIu4Wlguhf42SFN8fedu12hF+HrVjvsZQwxYGkcCoAGrhbsfdYHj1jzOmeUT0MgA8R
OYJmcTecDQ/FadjNISDtJuOki9NjHhGaiWhrk7P4VhtnPv/MtSw3ytxNxp1jr0n3FWa2IjIXUvzT
bCafKLDUqikYsaMmoF6PzU16HlEpyW9r/Bb38Cc3fmiK+puyTlGy4RCYr/tol1tvnG7pk/7iIlhm
Q/zK6EODRTMsUPKu7PyFwhUdfqLdovixJUXdvafMpIav/B0v5IGX6obbyd3U2laY55lQgX5GB43V
rXQiQUwIN8tQe+NvnbKrKGl2EHgELCNIJyQm1Vpl9cI6NB9zHBl48Xo5Jy0zq23lyiAMqTRGngNh
c9sgm8FrVVwDMKx0vvA5ioXxaHoP4W+2w4GB4vJVHG0ScupFXmy1V4Yx1ivj9uEpuHfZks7TAPrP
XoUfjbVNLzeYjAhwxsrFAwCXqie5O9YdY2l90f7t+hiB294KrBgP/XQ5QxO2CG7BcOHrMcC5odwY
lnjUsRYQGEjeS84PGy7ZtkLJ5UaYex+obght0Q0usYOE8TKVKK8egldjPTkMOnFTHUpvh1ytvPtz
iMQK7xZ9VcNrdR/qNUmK4t9Sq1fkaYOp8Da8uJyXyLk4TxCW2W/1GcM8LkkUXqDgrXc+dMpxNaIG
JmrsIcWV/LNGNhMQaHo31Vq5m6zWDxXgDnDYTC+pRGHXLeJjwyLFvBjug/GqPdpARO0FgAa20Bzh
hJgSeiFSAoEe9Hurr6fn9srasvrnIiIQfJaIih5i9n48lh9Y6XgssZbdd/lsVfP1DJgGscA/XtDc
4fsMmuY6Pz0bMXrexZqRjeRNaxfJXlyMDyIV+e1oVsR7jyhOggN6SEGxwwHGxbtAe41PqmPShc2p
24DN4mqq9vWXFNBTHnjK8VZRzzMHizEPZksNU8Er5zdKXFDViyzZtDhovIcRqCdMS+T6EA65LMZ5
WMioCMnOQnVrViqVOWsgXfBbwdaZbjNB2V2V2DFgLJVL/pg3b/AfkFbOLQorGESf7NVh7Dqv6Jut
aW2/MCeyCEf9jE4mrvEfdAOqWuGsc5h8JZxBLIvZxFLfBTCrrhXC6HbNhqTa2+9U8+zzsk9njQg+
ZCvKBmIOj00GcN+0STgLHpbNzXmL3zhsgMa8z7fFc/Vhsn2B8cD0LAaujE0IEDNFNfFyyF4d+hE+
MnZr9Ig/xQefgGx/Mc3MYagRLtYNdrcU+Q+uNCRU73hVwrfkn/Ea3AHCqqeM2NiHErEqSapzOzfH
ikf72F4xEyjJG/VgQy8w2nkcUh6FPPPLmfbRMO7gFsdA6y8eJiKvwSExHKO9j78pp1jehW80+1gC
oOJBX170/OM8qLBxrCT6Yj41+GksHSSmfK4jlFoPCU8Pxv9co0TUvCEbYkWvOOloUX6GA1M5Nrrl
DyIHbvgbNdDOMzcYgotyzWzLkSuELn0MwPthHnYv+MlJ9AH3Pv93gIjcvx53FbOWdkmmDYnMLokQ
6OIJrtfJkV5p5pa4aztZoYIT5RrlSY0hxfhcM/oMitXM37Q3obnj1a1dVnrVOsge4kLfGkQXkBvp
LHjujR1qpgtLvKZbwQTYzI63YQECgetsmh59HV/FRWZvoDqQ6prkw/HBUPl0xk4Z2yA/JjBQ1fCN
9ed3Xaeg19kxUYBOxlef7WP1FNX3whshD7E/52SkoMrUsyAYezFBlkT7jFBtDOJ9Y9WPxh+OYZSg
klHajma4HEuTN1lx0bCrvTRBuu7QvXaUO44HJY4l/eB/IRxu4elJTHHrPKeSCfc4frTq7KovizBS
g0jmKYIHBvur3so5EbdhUIfqrA12Bp5kW723EsxE+Bx0RFuUqPgpmcpdHFycEtA4tm3EXBVdkpqe
yKdiijoT4laJfwz73wjV5qB2iUSoy7zcGgmMVZRpZDQ5Dk0Hrpy0QAM+GCG7to7ZvYyri4/owAgU
ep0mbTatoFC2FEEQ47rrWu7IHjcoNBGjQRcFBqJQ/RLkR4R0uGUGkZYzkuwxj86SsBqyMXTGrZH3
QrQd/uWOoovRH499IZ9wf7pMPvCol431VW4BpZrIgFgmNc6uYXSvxg9hfGOYZgOloQxms+eq577G
wIrUsg/g9iU32XZLYRYc12n3o3LCev2hfQsH5j+BXm6zrntPG+Txeot8zYo2GYurRGOiZ07b2i3x
fFHxetwPJthxXtcM5Ri1+GrUuF8jz/hMRtRbBkGVjZYdQwotJzJYF4QgoUg54BIprqK3HyvU1HaB
V6VJxewG5vQyPrrxx6XizuJ6YUzA/epwW1ozM4BjplDY6GJbLmvVgILpyadtwqNmZFenGhramR4v
H+SZuldgUiqGeHm8de0Y054PjTyLYWKHPSV5GZ+n3j/XhdeSAAy8Kx691yIrOWZ1OE4Zm84kw+LQ
zKN0H0qF6gmkoxx1DGa8aaXtK89kS2y1cP6CBKu6R21bJbE4m3aG7UlWOhMLWIyWm78bNQAX9JGp
4HGe4Qzs0hGrBvqQ1kIGgqE628Ux3UFf18G7O9A/oL4ZbD+BoWyD6BDomsgFCB0GArkQ1JMBlsc6
42ponwOb+69VqDVxTL1UVQSg11BfflD+I+bi0FTWWytSqlVkbFUss90E9iLXR3A0wt3q9B51T5Cg
tE+taWwNL/2Mq1dj9AlY1uYRMYNJt0IHEVBvMQnrqS0J+sh1LmxHP9vS/GAbaa9ro8TyC2Agrl3e
opB5B7OrYBXY4NWrSFwqP6QI8sHvpFP6hGWht+TWJe3Hczn4PG7dymuqVaKJMxHSPuBHIPMlmx3N
6rDnsh3W82KRO7yeINXeONSrRhiwSik7TD/mBh5esfV8BCMwOvGazr+xmP/GguF/6st45TEuxsA3
fvlx/u0X/kc82s3Rzsg7jIDj4GQe656uA/YAw2SBf2UaznKMfgBUwzZrK+SRgbfxdLou15YNNweO
CbhUca/eLel9+YN9iQkBmTNOGNJ7VF7cZWVf/rSkCuP3qgKjQ/Sfvurj3CQ3DAB8tuupeXWlTTHX
9hevoc7QC2RLYzAfzlCpXQ6OQikmJfjROCN5kqHXZCE1ByU+K4WSdV6ClhHCdAVcQQSInGprjj7s
y0e7EQOh5/hrXYe9LxanmyEIqGcSxqiukGwiTLslpBYQkNRJ2/YCjiu/hMfls+ANd8Kil1Kp9jPo
Fl2+DacngPwZpPxtrY/f0vBQnuTlt994RNAYdIGeBpnEU8+dFAzQa1bMJiM2I49ssrHCTYyAvJ8Q
cAf1vF0uIK726bcanEUwqrduzN70xn8NdPPlXmXevzTt60dhOmfZeG+Rk6ODmKiA+qRD+OKvx9I9
OexmibNET4zJeRsX/g+JRB95hVieLGGzZZSjE2BpoxoSVZmjVIAmHOVvmVWSGsmOOJfoQG172Af5
dI3afTE4m56dc82qTPRBtUzmHzezCSIyI/OgEqr+ERlErBG6UTpPtlnv/W4x2FSQbSaGtVXsA7Nm
kCQpdWqmDkXq/fgg/x233Ie/fq7rq8kESlJRoWa5BV3JYn+FdseJjhmO9AesNv4A0CNSEERyF5GB
axVrqyyoCYm68CP3u/WwYu0ku2AefshHXa/51Qo/oKAcJmjo0aNlgLdxiwpQj1tt0rY45YxYBGMN
AXB20u+hWR2HNviMiWHsTCYxLjo/sOnoXu3qzahZfvJc+/DGfFka3W/VYSsIjiLn+VGm/0DnZhrT
qlpiB9cNPHxxlq5NSeEd2NN1CBjr9ooZk9F+DrqOlKPMyV4mLC4SDESjvlggUbJ2CVsrdMjDw8WM
liRuU9q2P+ydtl5Sf/b91jfjl6jUW6AsiPhss8GKEAgyJBDuhAK1cpLhW8E+vEnZ40rF4dRYb50X
BEueToRisZvGEDvCt5kBieGTxfxj61kV5SByAUtgm/PxC+aSNGELXXmjKHFFQ4s+aih75W9EiWpL
hZE3th/LDJGCZgIwjUyeUT0HOdmooGtMUt1pCVxNLqhNTKJnXLS14auwgKMXHWgUDTSskREqUDcE
sk9m+sanA2vbH+GycWyK/h7H03taTTe3738lyXZZnx3b0EQ7xUPPrDlyA5m+e1lRXn0f4fVkOoB1
pmnZU/M7+nCPM23d2ugEUpO+xQkM62RbPMI9biBOOH8GHGO8MnWG4Dgx3cwdHqSFJLDiUTmwB10K
gcR2CLKDl2N8S8RkPc3fmV5HG1UWw77JTaYcMmBhhvRmnDjAHQNmQtmgo9d8+yfEhql1RrYohd9v
Aq+dk3v5AimyiHvjHJTNpnBa+dz3dXpuhXrqImuQZIOHzdntRnFzJWLKFIP2wrO8bWdHw7vVJC9t
4Ba/kfVTV3LjZFxSXeH615wn7UZFplhomGlGJb1TrGXu3JHaECp5aLCo//9f7M48lQmPct3LUM+Y
BQhQK/3qvJl6rrzgq3Fntv+5EjR/niX9WxZiYe2tKv7s4ENXQzi+EgZ/kg2zfrtCl+MIgWy3KKW3
16PoXnndmfKlOFSm557zmtBw7mUWio7NpSknYxco2qkuJdsnHAyMk9RUehnhxmIlqfIkdh4MPbgG
wka11JWgVMtgnOvoy5B5HMYZDJrAq9OrPWdHRRP5vFbefekMdpvSIwyqweU6WqWNLkhjhl30UwYr
ODvJkFZjfgGTZkvwyKzEVsk99rzxDaEOSkySGuV0ixKOYMvth0s0StIIW8M+oEE0HyOlM3Yf0wAn
nBUys/RJS6MmZhmt3xu/c25p5PzzayfaKhsKft4pphGqE1+pbfs3LYRxwAYDhS4V2PXvsyPo7ZKX
vsE+wPk3qhE4mZkZ7HhowGI16Jsp4yyvIss7W9Fz0eTsUIdEZNcpH7S7dMHnZ7a+UkkG3QXJ14Gg
vHNoTvWxHMYGWSC+zV5J7WXiAYXwoc6PjlGQdxC5hNgQTCyaaly0dTCstLLrF71dMNdq5/SPUuvS
jVuVJNOlsAla3yeBKsn3w5Q9s+VKX4o6GZbBRDJDGGrZ41g8c0c5p9hRzkmlTHvBxO3rjmOw9KcA
pSBfHDHLCpIkXUunLh6p49oFisg1kiDx5ZLV5KPt2ntlhGxEVBwTRp6s7REdSIMKeezN+iiMmw7+
4ak2qAgHASuwXARtVD8ZPu1wad7+vlGuj72zcX7wH5PoPqILdnvGNvFLn/bjm93Hi8aV1sENOz5i
W/ebdcMBv2/YG/x9PBDcdMb9RZcwl3TFsuQuO6bjh97Z+t1q1YvRGKtMsP4UnrEx2rC6ZRutqqg2
w1hxYFg+GA0bgV4USKKlBv8xt7ikrDrfNxq8gKSlQHI7f/BIYIcDX8TWYWx4u4kBNjQ7Put1H5+D
ulA4SedrzhiaYiX77JBh1zem1oMA095sr/hFBMQR6Wc4LKphDF+zRFwQVIzXPHIYqWiee59dst2g
JLW19vj3qUayA0qvRc+d1tbHtu3ctTYhIGlQCB7rkQGlyneUHp+YO6b7pIjsSNB5BvngvRXeF+Vr
d2/z4dBbVrwKu8E/9GhkuzpMVyZZDWxPLKZX84USMq+Qo8wY2DPHCRpsN6UuTzXKqKzRvY0/8cbE
lecwnCHvICy7L9VX2bcTWq/BPAithhifOA5sItepbvrmPIbUJdZAL9SVzrRFJedtTBHnXPeBqI+D
mb56A56oJmeaTCtjr7G9FbeYIVifqmdXN8unSscxbYbucMk7k6ZYVAhjnDgjtSb1Jh49mBSYn14y
xX4Ku7Y64a3Ul47Wpls9ZRxk9IaD9FSSgWXqx3qoradx/hfGemCXZupwohrWb/MXRZG1bSztVTp6
c3ANhZhk/pWvj49NEuRMHAMUDQaaq0InqWUasPBTg4PhcdmO9HVYHVOqJ5dHzrbPXcB8XUYJi/4s
9SxqkXF4DoyqWnlowdexhkCohdkcB6a4zhjSNDeYZM9flEVaeWcgZInw5Z5tjX+tYmkwBbTfRh+W
d21g9WEZ9aaF5X4chSRqG0GrY+fT05BE0662eXE9+qqnKgQH1Rv5v97/FTwJb+gV0oOLsOohMYAU
NEb9CdBi4WUWFP82NB7daWzgn9TPlVtCs7Mb7T31AvQNznBhY/QZj0aN5FoV69gJmDbGFuPo0Jry
dVOg6UnDsoCA4qNgmZx8q+kdnZXD2KmWtbWrIyKyJp88mKou4wunoLjy+l/0dpQoW9poU9ICX+ku
SHPsc4MWNdI3hk6Tr1nmuE09D8WwSpFmRxExqKmi4Eo60ntjeZ6AHV+TjKpdqqjaujUUJyNGQt9m
fkD6jOhOWM78Q12hFHakHa97TzkXvyyajUYZ/9BNFWlYI3uqUUwZhsjagKqsiB+OA2yNmZP5j39f
khbXpdHiHshqsjr/7oW0ZNQ8UZ5ann/4+12a2YCdYgxT6RBqJ8kcVBpac/v7gtlMZws4m+MZs4dC
v8fVLFsSFrHQrB60tnixaoq3ADfDLrZD1qFRwr5eULnpJnYTM2glGNcYxWgMV2e0GtrWkDgaeyrX
lsuL6/Shwdo7PMWlOx4tPd+LvOqvSc1gsyrUzc+NYidDxHWJ8jjOWwTZbbkCNNKQyxqFu8BI5Re7
qzAOohfDdraB5VlIXJN2a3fxsAvs9lIpotNar/6UExs4u90BPPd3xgBTJYj+aa4e7EpRYjFGpHUJ
vRSf2cTPmTnu29id3EjWsOgs878v7pBfjVQBAxSRuaElfO8dpue268n3BruhLrXxaxpJr7Usa1E7
nfFqzFzGqSj7Y1Z79UsHWBg+WSdUtrd0LGvO/CXos3sYudCx+9rbO7A89n+/Ekp4mNzKdDv6cOKD
FpEws8H/vuRDzUYvScNf19OnR1ccMGZupSc+jKHF7A2VlTs20g5z+g8qYpvEHr7UY28fmbwx9u/n
sUQ6waH9n4cKJTDpfqlNJ5x3M+hJA/05SLH/7zBxgb7Brdxm/sQCz/Xr+OAECWubgCEWFBQas1jv
jIPum8YB9K1x+Ps2SONoU+sps5G8PFrzF5FGKbO7CPVymLU9Ujfn1JUFBsS54fOF5UKCYEpjuZ17
jBHvrvJJIO+yQX0jwNWGTW/iLQVpmBYTYUmiHI4YkwYiZzz8a07gok6rW7z/BJN0PK5XGhBbx7aY
1OeaczVJD5i/Yb6jbmHXNdsq6OJFaQ670nPU8a/4rASho4idaYKibh7HZ4S9zqVw0fHmluoWSYdo
OsZPjt/AV5wK1opDxhK6sOPXwk2JH6FO3jA5VyXiXFsAJCwDzKB/32og8Xddk51LxYsEFUtNMX9q
9JT/98t//w1LrK0qTCKjAAvVQ09thnQ7TbhdzV5h/Z3Lpon+4MTDjeqVlU/bmQj+TNBRmQGUEz22
fjcYf/GSYuRDebOzOJbvxdDPliHrUGjtJUD6uVFZab84mTEcUjLljoGDraljQytSjx85HdkjJthQ
uzbau21AFVz0TKvjKAcG6kc//PHyIXERd2eO4IBJGh5MY0gMB4DpBy0l7mIwuq2q6uacuMDYUzN8
JHBPn7ONxL6w0Nl66lZNI8BrX68RbtT1Ra9Sk+AI0ON84/MkoCjSPqq8aLaTaLkGUYm+F05ynKpy
HSs/w2OXG/fIIkbZ1t0ranMm8SG7nM4CBhUql0i0fIbAGZO3LTUXjoKOe1wY6fAkbBaEDrGuuzDA
s2nFvXnuUyxagTrbXsoZ5qYc+QaoTJXY7XNktxstd/VL3yIkkl1dbv578siOqw6fnQrDUxIIbeFU
Ktp2mWSjpTFNsapaO/m91E6a0/u7Ma2/VUOX4lFHPLcjA3hTuulRtzQdx7DFc0hQbyRhsDcjqOD+
3knG+PpXcRYGRFkmOxJLHu3zwCf3d2I7htEgIhiAZZTuHCnBj7TWZXdjEsQyxUcfac9+RWvEDqQz
B1xNlY+3RDRBsJWWdYiSAmlunRKeis46Th15zCcD7mdqkpnZk3hYzt9y7o0nj/24X5MU1bZgztKZ
5m7ZWU86mO0tw6TLQIe0Fh4KAYhHmVkG6xySCgkmbDvllOBDMlneicFLEVcYw5fdsGRV48xgmSt+
Q00C8nn6o+dGcBY1Xoa/Dz4W6jsX1lk3G+0gopAa20aTiCx0LPCJSvC/SVKBxbAL3oJhnJ2yfz+w
pZCh/j1au/95vuq+8dYJHzVVRYlfGLCKp6CZjVkubKRQHiIZPLYVnLK/esCZwVkOc/KliiJ5dNMR
vIPHbtPuREwOZ133ay2KLgKzvTTsLTHKBRwXepGqyn8RywZbjdqLGUliboIgy/j0Qlkc82ZYjQUM
nnyqf/+3FmwTg4JQtS+xB2s9ZzJ49CVNV6pXxtJUOn701mGrWlBM+JPpH3ScdSvPrtnMqq5TLB5Y
edYBLTUd1qbhct4PpusuLSw7TmLhjzfTtWspXFExO4fQ7ICvQq7GNSjaTZRMZ3rM9iJTHD9FxscQ
TiGtmWURk65r+3AMP0AIo9LOovoaV+mjNxATF3EAL9vBfXOy2QrdDI+m5OYb8lR9GGzRO4gb1Njy
GdpDeo1xhTEKVr5Xw3hoa7Ic6mkXT+hSTN8mEkcGCBwsNpvQuxErh1eYiZ8hzafrV+iWWXNs4c32
gPSQf0svMO4lVHdqKvKXC0m8jsU4FlUJsUnMxqxIUmcUvs08O9O5IwpzHC4aBXecWdzoERXJgyFz
xp+mQSibTpX6N7ZAgcykWp4yx0CUzbpnZ7o9qOAm1A9mYspDq3SMfmWVrH1GPfPpT88Qqvvkh2cr
wcTz359iKvE2JHl+aSr+38QjlVutrex8W2GAx1bIy5YuuvWgtcxHRpSLRKL67RldLv5r78oWUevf
DT9hFdozBtpFDU9Qy4zs5X+XfWMMS2PsrH2CWeK/hhpMEM1nnO3+zhTFG7MqZgSo+RAMGOdKPeov
dYT+UY+6tzhrLA4sSJRjKIG969cmdckcYjJIKz4g4U/VQB4SLH97bvxDkYDCY5NE40WcT5CPzq7l
eHRM03r0wia8OEgdWs1PH4fRKR6lFljmFqlzuSdVYzjZGhlo/5W49ZS8RkF9/+92hicCQqoh4Lkr
TZIkdeeOYYJ8U47q/451CSF8iEW30XSNMOPUyZDQOIh4mJkR5lw3e8YmR1whxbZpKXT/2vKhu08p
6NKhu3Ki1deIbuQkR39vNsQgjpn5ToZkCLW55x6pG+uUWkiY0w6iQWByjwdRvXP6ib2MxFQcAA/R
5yPI1Tuihgk8QaVVP7hFsu+531h2+8YjLaHgidzo+yCazFdrdsx4467M0wyeriaPso0wKoLghXuE
bBX5AXIc/jAzBYbOdMedStXhr7nQMv/437lk+5T0OH9XQ9W1t7FEbf33extzeB27mIGF3btIvf4f
Y+e1HDeypetX6dD1wR64hJmY3hflfRWLZJHSDUKiJHgkvHv68wHss81MxMQJdTOaTaqq4DLX+tdv
mOhO+/L8xW0t2DwDKQZuYj/+WYPog8n8ZxSotmtTPfkeq4fnYEr9ubqPssMHKAsG4jFZiQJLew+C
pn0mq/32een0bjtXrf+sX0dTbdaiF7I8CSa4vdmop2Z68flL2Vn0rlNorGXF/QnWIlWdA6V4DPIC
vhn/D8cqYxeEyS1mXb6CfJTrqGZSO0MRRuOgMgZ0YAf3+HCuypzc7JkRGEOh71Ob+kPJbXVrhiFi
nEZeyyxMn3Tpx3e/hnVOr+wkbfZQLcrLIK1rXJ1bimmLSTEAEa616ltWINywmwzpq2I49d4eGNjg
MNedQ4xohpQU5N73j59FdlTgIjxwy5ZCeVHkaB1UWSQPFn1nmfY+qeqFzqwE3cPO85mxVqP51WtV
7CWywlPxgknjvRU3DF6L+hwVDBiSoTROaQ57wmV0tI614h74zY+Eadu105FSVZaWfqsqXKpKpm3p
QP67VIt9JNzJ3sr9lqFnYgRKLzQDjBSJZJxCIj0WsjrNnX0Di2cucpiqdGvihfythuZmN4LtTMIu
1ss0VgBsfCpvS7SXAhB4K6RCyO70raobN9FGw8UXTYsCwcAQPayMS4933N7PKnfbSzlpzA1xrJXo
qoQgJ4Uv3XPmaPrdUovnXHc6JsUU78A/0DuF2l0qIgRCFraT32X3EOO6ewCNshwD4yTV1iewvcL3
aJoUVBNHMZwoLaYZ2Iuw6C2sfSjyy7EGAVrJgiSZOrCYmuBjSEBc/n2+w6lcezw8BD6TCaSvdFIO
Tg9O0P7yc8V8VnIfKr8IHR/2BXzihhHgat7ORwuDFdx04rXMXZgikxDfTD1rPd+XunB/M/pGsy9L
b1cKBNeScN+r7llHC4s6PNlLFBcObEPbrDRsGskSUgb8Lc3CZepnipa4UcqiTIz+fn6ezaGEfDyF
9gZJkuwFDlJj5GeHqOvUUzDAkckd6iCJ+mzfwPZ2TTiin6i0Zg/lRmoYCYikZxRvBt+i3Egeug87
SZSJzmAers+MunqQ7/TBn1KenCnvD/YPK497YFhBpp/BfJ2SD6tAX2+WYND9u6B+XGY64uLaF2tj
aMyL4ssPvRgKtgJODZ6G1zETxRYefbnV6MePlxiG7gUwhvXIvxmqGO6mCJiil5P+jxH1MhcoKc15
Ec26MV4rHTENQNT9TVQfgWJku3rQ4FgrUNxKNM3EbEJsr4vhmoJ4IWI1aXg11XQ2oaLHJImk32jm
07ujqF/jGC6qSO3yMJKEENmBd7ZqsfcLI33JKhhdXvPMVPWeGYQg8aRisYmvxV31XTicgdKeg7Lt
LkyD762lDdt6fq/UU2uo/KqzzWP8g2u1hx6WwC9PO4/CcIzSCP9DSP/jBOg0E74z/5ejQ9WKdOvm
98gRaJURsbU6wjK/1I217CGLjQ6xMLThDB3Ap9l3WeJsI92pceauuh5tWzW1V3XUE/sBTAKRvZgK
QmUqCMeaQyJqqu+wbFcnXAqsolvMvygSO7kloSDES/lmtyXPTAc05CPs/GsDK3MeiK4A5TBlQBC8
Z6FqRqmSL8OmwGpFgFmasKhlrsMwLIIrICrs9zQcbqZqYzMma3ZNcGY06CrR3o6JLsBV6fJ1dd0a
hUD8SdehSwfJ6edFy6Sz0QeoUYHq6qdwKCfA7sUM9OoqBFmrup+0q0I5B5QyvxNH/vBqCgsKTmfb
Nylp7aaLwq8iH67qsr2rWtil8/EWfiuZOAKOrjvTLZEhtizUKqmpalAc8y7W8HkrIHebPDURS49e
077a2UYns/o8Jg4Ut8GNV3gjimcPlSQTt8Xg2D8dJHbUVyrWXTzEW9UO6gMTMay3/IJEbpc8+LnA
iLwhPRlwdOebWq099Zc5mW4EmXZsWVfoZCDMMmls9kpbPZQuHX8oUVreC2nAtpgaotSJ1EPlbmQr
pjGygEs00UYUM3Px6vDcLSXL92Lo+otb9PsW+ICAAZRuDvDMikpcYm3YiEcSU8yXLn2gbebqSgPF
X1seucdMWNqtkwM42CWuW7KNivsQes9tTzZk2DOvcDwPJ6S2BOLGWcEt0h0GFv0NS4v80nhZ+9wJ
Y2v1urbTpl1PZ13ZV7Y4RDYXHQDNuOVdwyBIp+o3mm4lwjlo47UtC3eb4RhEOiMJD7AIFikawD0S
3ILxrE7uDekBMgvDq41ZRC5Lh14TTKe0y3jJBuntHf87S2+9nl+qaiCR2SEBsEOpRhcOBO21/KaP
LWhXzBtn7NiHUDecWxXmLYl79jtIb/JaMllRRBThb9vRLWDSSemKYsSBDjmPQnobJksgg2anQKiH
GeeQQGAShYc0T/EVcSwSXV4Gi9yYDLdso03rxXxKDW49JuLW76LUNHp3BmIpoZZ0Z1hCBoIkSLfG
+43pEHLUNMqP+LB+1RSQb6dQ+1OYW6ynBr1xPsIjzy3wMnINjSzFWMNMDmoABVHLUM/6UTO+NkND
WkxnHj1hWlfNcu8Z5Dhy0Sv9kllY5s6fSWY1RrEOHQCdh3G2EwRd49SsGlOuRi9tvHKMUjsZZIK7
IhmPRJzAca0waFXidRVCFxVUu281Jqqk0IpDgqvcTsktDkuW/RmeczwWDs5HqyY1q6VrKzUWunqG
cjL1dxHGP7ugm+T808zUr414W/s0inplF7dk/ETHZkzM9kS3U7vn2GrvQxM0RPoCnR6nbzXkhaM0
UNH2PWytZrLhLfMG01vMa6ycbUV0zaMAzp4IJO4e5hn7sqYpyyHFSCjlnj4UFcxZV1e9faGAs0yt
TdfhW9iOrUTOQp4hj7T+mhU1M/9WHNnODNJUdGVv6hgXNDpjPBUkEwWOz2JCP2EY6iVXQhJQpylF
TrGPCF1W5FbAqe+A6mEheOfWgzBOwKqJQXoH2Q2bQUsa5k5OO12PP7HKZOnYGr5+FJZdYYeAi3tc
D7Bhm1HbsX8314rq4qHbLGy1gJRuNUFwsZCk95TVK0QxwXOcSNYZuMJa9DMvBEI20Udbah9UIw7x
f+TBsXdVDilEEEe3WjkCEATQw00vTg9ZqRzaCIVGO9FUMsX8UEaDllId3xxdSXYZymoWBY+0PAff
pd6J7xhNkPrs8EvaFFYb1eltiPVdF+fJe9GIbWlbPu5wyit6aujlDvHZ3VifWDdA0oMfeJIAKFBr
Uj5A5/NIp4okosZCO+BdVx8HPMJXvglrc6iNuy09Z5uluPSP+FnHWf4tdJSrB0IGYBY9Z5oT/LDJ
oDFRAJvxSHYJA0OY5j8nesq2FB7BhUr/jLpRPdhGfndTWPWqfLWcEJN716p2Npkbqz4T+S4krpT0
WBjv0wzBt3X1hwcfAwGoV4CDURMrRbeLA8jeUS4ZGU+LaSH7YGdNo4w67Q9Z6qqUGTgOBYWgTxGu
v3UDqeBCQeqe0R4zk567BoEre54f715N881KooLOVf2kThdnmC5TFKm/g2kuN38p9HpntvAY4rL4
GsKaJBkBRc6omWBZem9y9XUDCQauzxYlmiNMdoOGAfPQa98SBzEIcPHwLoYAD27HLpbzbZXnmXqB
LQEayqEOhf2i8LxfoFodRgElyEkLrGNQqB+NaThK5np3oChmbGdfWoGku206cLj20LZOcFLb/Ks1
BjjLdbm9NlSA0bourDWqzeo8F3ctVu23hiQ+EwfwZ4m7+66n8tiEQ2Ge5y3FJO1349sevIlc/84p
WhfQBJqi1541C4p2Rw8L21dxlwrWDOtqjJFkka1wKq3eg4YREzgAiZrxVkXqiQG5qEza4VvrEgdX
RXQflWLvGplph1q1bmi1grPRQS+bT4CsNPs5HdjcHb/feOBv73Dmpaiuti0R5U17ngnF6OQmZc3k
lPpG7x6mZ+Q4CIf1Qe8dYF/qakUdnFUKbWBZK3V18Cqkq0KuO92tvvmCWSaLDHKyxHDOfto1WwFr
XigeSN9c6Q1BvzSBoVbZhNmDixPSNOEDSVji5TLN6LXkV8cHK3miW7I8ppPSdR1LaymH7tDowZM6
BttO1VXMKj0C3kN5/AQpRvQwTq8QNAAqpppB9bVz/Yc6fJRl9FXrLTzVpt6Bpdw7pAnJhoBT0EXG
QWwN5WenEmrQI7caHYqfDOyf5tgut0aNnV6e5E9dEmOzBOGA6UoAu3xiEET96B/xSwbBnYiBSljF
L2Y2vgUKimn4EyU2Gh1tf6fT38yLa3N2sWSAaYkjnlcYb+4IJMEdOhm3Vox7j5prq3A/d0ripd8h
8UEKbQHTLfk9j8M1yKy9cIviWvZZ/jaxQzTbNc/z9SsxsLYNgr9Hqxdbc7yrbsXqyAZNe8gS0ijq
xrFH71bFmn0HAeRl605upcDBAVbYeOxAS7fxiHdS4eZ4wZTolaokxIN4hDxrBhA951OoatTvQM+A
mmi8wEKRTkFMxdeeRUMxYwyVXNgEhp32TCWIuUuGEVPfZnRvtp8yGpJYEbW1jlGjI9eD7eX7JFCw
1G4w0Jrr6thBEkjuRLhWDC87WOOHrxjxZ6MXF8VqMHXlJTDx8NVbzdkWdntPC+lcg9AihzrFxin6
UWZOd3aLgHCBEs4YgA9VGrxozJ2HdOP7ISYTjVMdg5yaTILY3AqoZK2qBS+6TkUHaegcCGnuIHDB
4k9UQhML1hfHJHWkhLV5J0qiP1V++yOvYGBgdDweozZSjoa6bwy92zDMUtF2cFImFFDp6+RGfCPv
vJKW2azCaYNtG9pxGXTJNpw4Hx1qpbGJ+h+O9U5R5LwMts9F8MQ19Jg9qapS7vKu5bqCI5DYiwlk
Jm1kR9PzDjmDrEGymjwRk/vlwzsQjbO1Riwsm04dNp6TarBBX/QmAT6O9RilOS4pgACO5awkTTde
GhS8wD+ILuZ633dQ5FuadK+ZrWWrzgC38rm7/dRlZDEx1wOcX49dCRQGasugX/PtdiP88hFGctwp
HaJFGGvHfii8Yxg028iUhxbqkLmbKIyVzj3ejqN7VXuJmjPuNs00oBB+Xa59DUa8W2j1TirxzYwR
Hs5Pi5m3t07r+qNODvVG7VTcKE3EBkHUbyqg6HT55qcI/kWd9E++ldRQ5fBxTwr1kHfyh9b5yTXE
wnWK257v6Iao5KPImPGW2LtLWBw7W05nreowKp+qKkCQyRKr3heB37005Oyuyqr9ZrMCrLK4f2Qh
1r6DrqSrpI4mr2SrPMy38ryR+XqSb1o6iHmziEEBkxmcqovmkSjO13HsuCAGLLFHwih4KlrUFrYt
8wSSsKa9UjrReDL04ajlo/vIiZ6FOrYpB7RK0yRzBshAF99msHF0A7FKRYaDghdhCxBo+RpAiBW3
1WCXko61y1AbrOO4RSsbsNDOQ6Eshtzk9Mhp+8jFMzlTeOEAyLpqsPyyauIvFL2jkU5RiPpy+OYC
36C128ytizLkclkX1J3zkk7HYl9N277XNvluijMsI7W82PBf9vhqlSfijPA1YWJQYDIo8Cl7pV+E
yDc1VFXNTel2TX+cL3dl6MkKs0nxrPyMEgFlN8OyX7PAGojl2Nhq5e10C+1UEhFwROlLf+Zi01zr
jrJKQpc0GlF/0wg+XDl9Yq08vXGPqvHNGC3y3D1UXQlQxcEdEFSZOlozUamLwmDcscJtIIYyNuER
KsZabgQzfiD39hRDty4Sm6SJNNzJifanuC7NtR2SvmPgKDkABDLSaLOjIuty0QQWPXLmfrapwkGu
DZyBAMen+Ebe75H8YisQEncMfhUMPaAsgx/3Kub5Th7f8rDk09iy3vNcDktT+M9sf8VURITHWozf
OwOf8FEq+dPQB/7FkNCuP2GPrClx8Va64nnoZLYJ4Fg9DHD/SMuZKgZBeDLb6Pw5oIlNFKMKEYuR
6vSHwNM8TFgcUGNhFBduueK5KrVpxIoebrpSmhp2VyhEqHL9ujq13vBbdqSpDNhO3N1efRXpqL6N
lsIkHjJ620xExsT7Lijs2t5qz3nrTEpjIkQ6DQaMIrRLQjBH1740sDvfx5Zkoh6y1mImv3AlXlw8
KHlzAY7UYxana9qr0wA5MHJDvOfC7otCkWIB5RKaZOQXFwPueFBB2qYdmAnf1k2i7tpV6QAftvde
AA9gsHfuyqTbSGfkT2i4P4SN+1lMMFd0z/FFhVD03PE8kBOav3cmXCbUAhQbtj6VwkZZ31PcdPQY
gVuUwS9vKkVg4uFGq3A0SOQAbd/EJtLiZLDrg8wxoZi3TBiGODrbAa4wqopdJVk9Hh64ofFGJ9Ww
WcSYRAgoDKGfj7uu7slIcNxHqHTvEJnXsAKIKOtxEPDm3ypkYbLJUeCQY/IcON2r72OzgY2NeI7C
ZJlMnW3fJMh27arf95ny1WhRrmcUIJBLOKAeVtwuq1CgMgdHCWFBXi+ISJNjUZDioKp7p4+Y7oGu
wOKOr9gQBedktJ9zhDpl3w/3QStOfkyMrWhgb+V1Z2zmKjgzsbSDGkr6JKjMKL8HfnDQfRNjkzDF
Tblx2gM1TEIDu1fgTA/TXV3j+oFtSDERrqpIv6h+Ze0LE+TLsqF8zLtanVgXpfMvISNa7MBTCNNT
XVX6AXOWzlhPE41rVlFAQ0d2V4ryO7HIMwvdscJ/sMOuzvIObQJfx1DNH7IQyT6rYUwbkeq/52kD
RIGPoSLcR2EG48HD5wjXdRKCZuKkTY25oqn8mTiTFR5o8EtmKL87hrxWpVtYWGLM/lTpo3yTjRIf
gqp6LV3kkfGoG29N7sDb72uUhqqBz9JUps5lw7w+Ki4D5VEG6VoEjvKIKwMkXw+2nw+3IfGPAf0/
oylBz+qpeGlNk53CoPhzfexU2W/jnWNC8ZtbHfL/EGeljgadnuNLdNwWIWm6TojcLMXIOWvseDV4
ZMPOrZ+mp99LjmGfwRDKeDy1OB5Wah8WX134soszgI28QyqHlCSQun6WDTJRiBKOOv0eafW+LJGD
YzU4HHgqN6PTm6eMymwz32xlaZOk08ITGx3/pdMwT8As7FrLOIJUwz6k+924GafpuAytn/PZsUrg
5QTKzN3spsRcQRE482OBdvJPJMiCbAvHnqSreb2uIoKXPxFv6YYMLkRtvMJirxYREapALtql8hV7
Dx2vBWBEN4Umb+pZYNmlqKlDMCinczdqkRGvoCfxqe8zc6djWnmFDjysMY0Lj3F+K5VA3OOAKbpd
OxdNrzFatT/KTCdhrcfuPC0x5Oks1MCh66ycwRq2elo/hYwddvMkFsLaviyeXKW/4ak4fCvD4oG9
24mKK/+q5znczFhA2y5SOjWMlEoRe69oDhnv994B/BAlVmc3h2rIMmpMWeIQzNjBJVI4HUX67qEZ
U/3kVLuwcIrWRiaBlnKTN/nwDaF82UKg9mLgjwh94LYbW+XJj4AvpbWuGqGsc8NzmHoS6jOmuOg2
WmneurJFr5cXjKKoovyn/MUlw/6IN6u5aC2Xc1pMipj82fCH9MNokMZCbJmk0WS8sZBGh/lWGImX
OFoGo3lt7JNrD1xAbkh4KqoKo4oZw+/GQDmASBJ+4qXtxgJD+murhumZLkcua4HjIoK+uXRg/06h
wxhwgHJGyqVFTQR5h8kDtpbnEauYg+o30KrD3ENigc/wPBQBfJT7IFJXddAiw1Wtd2tM4nvuiuhO
pM3ThKGnQygxOy28fe0EnIdMIxrKaN987FOHNLh50ZPip+G1GVH0JTHRCqFZ78Y8N5aOAZ3GtYP2
GYVIxQAKhVqiUXPPd/nn8sYAGAYzlBk2kRfE2O1NCfp9F5vRUxWWa4P8zuv8JYRRWduEvFZA4+tU
6YNNDR930491c3DsXO47SeCRi/oI0uRwmvsMWXi7TCrFmWkZPZc6UKWnvrk3S+aGbdUGrxqRlxoE
l9bQJZgVFZvQFZfosRrkYsgwsjO9ZIve0dBL/LoLFfH8YEIgaJV22ypwz8MKR2XVLphRdpPwJA3i
9C3I5M1tgpg43moTarDm8zAyXuMckyevT2AX4hvtI1V9Q0WQrgqTCU7qOk+hy4BnRpRM12Vm68M4
gplFY2BAUvc9dT+wM/OK+D9nLZJPikTlOLlAyzB4yVrt1bTHapeFUGKWkEnT4bVsff3mO+KGJkSd
qfuQkC6EwqxirTLuPZSLHaPXaFcbHvAnHPGcydeaJqBeBZXi3P2kJs3G7aB4IapcBA7GHIMJgtMY
QbasUst9VNgSNVMyYmXnr5braGchDQP339C2D13cP2n4dl1KXGlrRfPh+wR4runAfK6L+XnJNBmE
5scQ9kho8JWYMW6UUTj+ZUQVDGaNnVgHUhSErn0OQiM//9W22bZ+GCrn4bqd/1aJvF/RTbKtVoQ5
DuOIy3Zd0WqiqNqnLN60ExCIS5fxG9E0UUEwclEctVg7S0MlelBHzEkY264b8W0VJFzhMu9iTJ/i
YDtNESK6qdhGyyV0/AtsDOQA9tsXVkwFrawq2pM6xSZCowFhd4dw5cJ95qGjsuyDpFmZqT6cPp+9
mUa0qxMmAm6TB09JCyEzox9cAs+PuBYYKHJzVb33kRccsiZ7i7Mx2HtF9IOjCZ6hEtWLNtLwLrHs
/GGDN697pYfX3lILqE1NELIeITVxBvFsVbdkqvhywr4OikO+ZFeGd4fYoGmvEa1qniAbVE92kJZr
JQ1/OihW7+z8TAcNNdniBcq+mknvWIfWsMKojTmNIJ9Ea9OR7qEiLaIqxiP0QiymxuA9iMb0w3Tl
Dz80ORXWxOQe1JZ8pCotj00Rm6eoVo9aR2YJor7yh8OoNw2S30Zc2G8mrBORRdYve1Af08SBkEcn
3qdh/pRg3e8vznDtW/oqTlQG03yllewEKK2xl8RncalNM0GkNTHpeuPEDW1LQNkaZqqaGO6LV5DN
ZuRMLscqto4Qt4p9XybOW9vFEJZNP/imNkp6cDXc3NtGI0ejbSa+kqlhrRrKMzh6tEpVBvg8BxHx
veWLMzmXtmWqrc1eb4k20IKNZZKUVWJz71X41DU4IJyI31HbEL5G0AEzfN7Ejm3jga2laIP89tVg
en40cnQQpCijAa6Lc9h67TWpQtzqMmX8q/QoFSii88gO3RMoKYGPW/SseKqBNJGUFspdo8MHbVQ9
fNc7BygqSeOz24bjG5bFwJxUzrTnq3ZSf3R+c7LqXDA2RxoSx0zLIO08qzbyEAmR9MVx1exQmuBd
deubEFikjTUnipTpuzZNs1MWo0agNRUPCYt0ZZlMGQfZhRjFwAnyEJabjq389emtwDzJqVXXQ8ic
hsaFiWlYsvBZDRvn2SS3NQzoibIyfldE3J8DooFDHU2HETBp9g1wfqPBbSsNyOIrM0/BupUHYm6f
IjLHEcFIjGbS0L/2qt6fWyZfZLGn5ekThPCS7/FMJ6yFLcnOS45mkxo7GZXN0XC26tB062pCH1mf
DWbFzSe8jd8nNhR41FQ95S1GV6HRqFdhuo+REeojsJ3uqKE9QMPcX0ulaV5i2EZYcBXjmx+7WDDw
u5jK0jv2vgLjs4J84/oZlM3K2DDN177GIXBsk6qnwa+/jhMPsTM0aIC4ih56u2pfULB8r6Fnru2k
QowvGuXRdzjXM3C/t4SWQLNHXlXW+hM7PVEHMmG6nlbhk4JDqYcKi/u8KbEnlPra40Vbq+lh7aT7
eC49NDfECbvEYUO33ejqpiWalyh5r36Ct/XnBELGJw5jjAmyllSKM+AAYSq1VPYaA7lV3KFBDOAb
b9xJ/RfYQuKq0rIjxaWOvajv39kYflCOIeSviv5moftK4oSoOE6fmFC4SI9/qzHKDhl22qpPhvs8
qBzr0L0kifzK6KU7KZ3NsJw88VTgoNoO5tLzWmufQNbdo0MnRXHcARKA+edMz8s2bbczhDwSx9I2
KpPAJMZEqu7brZ3Y/VLKGPfVPpMfHU4sXhmkD6+p3ondGBei1eNb5CjhGfGbtcRSW5g/fOx0MrY3
gi3Iy3EKozgTDlM9orK6BWoFL3f6LlEJoDX65GAOerFmUUzYpDFOVKT67PVSe4UOVG9r5nmJq6Wb
NMS+PiCNb2D8TIRz/0qI2ndXn9yhYKpU7SsiIcbo6VK6HQ8ncn1YPkm/VXBOMTyPM0/AsLHsDtGp
XxHyssKEptriHr3yvmK8EIFJL/qdXP4w1+EuvRvByvoNPnezN2IXruVZuaRLBKLH/Kjv82P3FTm2
d4q3ZDgsMA1bxbt8QxWwQnV23rprXAq35t45gTeteOoW1cJcmktiNzcNHyAsF0SzYNu/8Slg0ZZj
SIYp9IA/4Lr80Bj7p1v+txyQzS/Vp5hQKXyHxCJ8OOfhgOvFmp1lG27Clb4rz/oO4P4aXhFlrbon
7xf8UXlEbLwkafaoX+QRY8ldf0NaeYVSOI23sXQI9uJZu5JFbTwPB/uKJd8LKRd7ezEsxQLDCHKL
qh195tJd5efhB/LkW/4afMvPAWb/xWI4Dryrsv/t7ptjsIVFsDEW6pYlt/0wn+ita+AN7CEKILhF
/JC/44d68C/lqVvjqLWG5btpT9omuE1j9LtyxU/u2b4OB3PrPisYGROWl536TbvhHDA2x6isdhfJ
qXw3rtFpvI5XMlw3rHPMixe012uIKxxSsDe3KFNPqA2fzAPUmlW5xw8Orx3SccdwkbyMG0YoV+Nj
JJ08XWO79DIljLiL5jdyoZTPqB9QPO9Rtm6TU7FWdpIjUzZkSjP0CLAcRYKGacPCvKQ/rDXJORuL
946W6bE6aHu5nj5FsR4OgGDYw0FvXfWrkT88VT/9Y3nzDsbJP/pH7UQ41oaQPmgTAB0P5R3HjgMx
gQd/Jy+YyW3pejf9xtya25bTUK5ywrHyVb3hHc/WOTkF+2pNxNLv6UOrh+AFhdxm+A1lqHgYH9o7
xkfae3gpHvohvqDFXvHTJfabJxQVTxyrtW3WOCC+29fpf/UwHxdYbcXf3av2bm17TpN9tbbOU7Jv
V916JNEq33tb4F1eiO1zXa86bhSSSJbl6hEvCIvi3+kbBhZ8rs+vbKObaj39mX654OwAyy8ejH22
2t48J+9cNWXDqHPlLJnrQaD9Ko/aTfyM3xABH93d+Oy8eq+MQVf1Kny4z0OwJN/zZIP75MQOLy2a
sQX3C2Dzk+ClCf5Y8u/i5/yPc0HMtnN/yh8Mes7KiWnkHsotH9Xh2YCMvZw+lsnR4n6OdoZi7qP5
jXCC46NJ/J2fnCflWftQnona4q7gtGkf43v6mP9w8OfpHac/j5/2yt90i2xJXb5Q+QNtY8Wdd4Qj
vhtfq6t1TDeNZuD1r+EA1RRkw+etuJvAxWvwWGDLFtuXEhPTOnVqUlbRxLFF7bi5j9baWTpryvKd
syYbZP1zeiptgd3QYspSwJxhwUGSvriwLsWx2E3PYsOxpYvjO17Li3rlcR2dp/TR/Vaez9Oh8Kyf
MEN8at/b9+zEQ8ZjyhJUMdt87w5k13M1idN9IqHE+xXwgKnb8ao9E3Jw0p7H55GVpDoou5p34tps
1C0eKGseiD12BDext/f4pZ3Frdl5FxPJ/9leib3YW6Q/rBgRiz2f2jAW9s/gXB2h3B/dffKanLtj
tyNDZYMkZUNoPCcTRHGJpzGnsd2WT/khO/jIi6A2lKjjmhYeqLQuY6q3e61unrUILLYzHdhlpf1W
uDiwlBkJmCMAJl4J9AlsASSjdMqSwJnDlz/+4+//9R8f/X/6v+RNJlhXZdXf/4vvP2Q+lFh41f/t
27+/yJR/5r/zj9/597/x93P4AeAlf9f/629tf8nL9/RX9d9/afo0/3hl3v2vT7f6Xn//t2/WWR3W
w1Pzqxzuv6omqedPwXFMv/n/+8M/fs2v8jLkv/788kHaRD29mh/K7MtfP9r//POLbmrzifo8T9Pr
//XD6QD+/PKKiUuY/foff+MXXOU/v5jq33TVtHTVsDRDhzYtvvzR/Zp+out/0wxUxI7jmLptG6b5
5Y+M+iz484vQ/2bYwsB2QxeWYdqW9eWPSmKDxeuZfzMcoevAu4ZhuRqf7f8d+b9dwX9e0T+yJr1J
7AOqP7/wOvnndZ4OjK6XVzEhbLquZbqGodn8/OP7Pcx8fln7P0Vbem4KlEb7K7eeon8UsrxFxrAu
Df3jX07KX2/9r2+lGa7BefvXt9OhNSHHFELTXEuzVJUj/te3MzWtSBJB0LiVhdVTQtKEzhSL9jN0
n5zAB8BwI3h56uDjkw7ivnWE8nCn+VSGodamdyhh5oa8NH6KhEm+Qj7uzplkLN70JTE8a2UZzb7L
PSJfx7o8G4lyRUGjXlHepcBkrb4Dy2JPiXA8Al9Qp1z0TurmafjHF9dBF2vZHc2iqj/yyTLBUaM9
RMhxFUkNw6d0kNsgjlz8d7zvdaR8LUFSblpZ/7ZHsweSL+OtZZHZhMRZW8JUofRLJQFUkBa1Rs3P
Tcya1ok4OJAaxi5oJUfB+PIFFoJ19Fyy/YKB9I8CA4FVqzAi7kklX7ay0O5oOdW7XZO5TIVVkre6
n/nDcZKcfVuOJ0pxbC3jqNsVYONPqmnetDjUj9Ay1FUFK4gWr9NvlaWDw4iBUMnYhTfkkLOFznGg
velxwMAyimGboewNL6muJkqIvd5hshvCB9kKiHyHKYCTUaE9ElRq68qzpWcA3xqiw1Jkr33Thvs4
EqRLAzam5ZD8X6bOpElOZU2ivwgzCAICtjlPlVnztMFKuhLzGEAAv75Pqhfdm3xSvSuVqTKJ4XP3
43vHiNcK9MlL2UmOXy+hg9UMJ77zMmwdq2djLN9GhGlEWsO1NIpmwhJaHQB9D2aG/0BY7aVasG2o
eOn3lm2/Ol3UHu1tO9Dl5EyKsbRtu6h59PuoPB625N8OY50sj43oIMJIYQ7UBujXrL70jT++kP89
NwN+nAy9b+W39vCudfWVhRi+8gF0t2OjErch3WGjMXi+8ubZZKN/sCQqR9WchpbqLMmDdrSV/YnZ
RF50alf7efDUtW28EwHm5jBPBN0oVhpfmzbxHx0Je7g6G4y6Nx2HCo/4zDEl565LwwEJua6g+d13
bcymkXXIO3nURIwZmPMy6PY0pNV8+b8vpbgRN95YYSbKC5pnRDW/NVlsUQHTpJ98h41q3Zpu7vz3
fd6Mzq6vQdwdgr4/ll4OipdQCn0ewYtO698yp1U+LPJx+88Y4YEtPBCw4tHLsVMOrquug+dBuV6C
b09ZD17TzJ9Ra/2BT1BQBkHdokIgwZ9Z1nAH0fl5xNJ1V0vvMhaY/pcoPAR68s89/L8lTy9MiFFp
B9feOVP2xqDxxSpig8NCrCKJBxKYAT5OCFjFRswzyAWGbauKrltsZQ4OuSCcn8ijzE9lsmxrhe7c
Tr146FqI2PfagqE39JLCgblbgQcmmeOE8y169E07nSK8DetWdbtgmUoUOY52U/FS4X/FE+5/zSnG
4iiWgCYEAK4lNevEo11vzseDLfO/XT8cKJzhNDTk/WMc2jl5Jfu51C2W34lKKapXdA/W9B5KTqkk
0xlm7XKglCXRv1qGbts6Ny+2g4gditjajwHTuXx+q+/IKOJ4PPUjZo+p9ZZHt9Wv+MvancBmvsZc
jz+ytQ6pr7PPnJAKLDvqduL+lDqu/n8v/76WdUTl2PJjutKYi1Y2o25wjExkGflbLqCjPB0gb6so
u9RD+od/L9NJOz+P+No3WWt2fptTbZfXsE8Z4O7+GWobnLUk7NLjlDsvmZUkr33C3U6CzHBzzbDu
7i7vCJYJv9rrBmpvwuIIm7ruL4pJ9MUA7rlI4Em0C+y14X+r0vL/98VFhtULGdwlwoDzLyBYsuhN
g/wYxyQ7TKFHV1aQnXP+CG1ngfqpgnnatkXUrQNDz4MVNO2xMe1zIKfsqgYgrHUPTj3pmC14HvPa
hmaQJBrDc6zwEDgyu+khSq+LpeJt0Q0XMysEbz39yKX09hXzAFSC0N4qTJug9XFlF2X/PgSIg1mc
hSusBOO5V3TEMqDt18y5MPlmInmrsde4iQ6/cjJMW7HIXZCr+gAR6iPwnOFgpFueDGGcS0RjEWBE
c6nRvR8smzImx0+OlCstD3HqvWIGNSfLw2QRKkKBqKyEGe5rOghb8bjMJt9nLliplFKgxftdMKB+
B/ZZnsfJTtfg7cx72U/1Qcz3SrciqbdhXjjHxLZ+CiGKV1KeuFZ5aPZubA9vwqtfGbOkvxkcY8w2
df2ChZE7UxWeYEpNl1ZQWgDkrnztZuJiMpXy99TDTI2m6S8BhX17D9Pk9vS7M9M3+5r3WtB6upcF
ZunSuU//cFATbAA0jPP6PcjgF2MgsF7mmZCRGkNqfxfJbgpA89RoDY1JIzYyVv8qVZp/jDWFWxPP
3HWcnOyjZTJTeEu3lpU3nKMg4fLdF9mOqXv9g00pH0rne+zdeeNE7SUR/F+1Vw9vJWaBXWpS5g/3
39q1H+xNRiA5m4PtYBX5078XvCjQTm3lr1XADS0XlBJhiSUMdH9ZMDPDcYThnrqxs2/68mkWDwI3
smjwZ0+SZqa6C5sHn+WtdIb82xEkynQW41hw5t9QFBW9YgcPcyh2ytJ7+PerdMQ2INKjzQKTu8SI
xD3S1brwmfNaNEfjkx2FB+bQecVnbwmBNbe4Zh8hwG1sVXkvLlKynkAE/tMRFjM4D1lG2pmJ7tSG
6bNf2PnRC7sPhZT1H6mzE9Vc/nuJ4ppr69NMFnPD+0RbZqCqsjS3D/GU6i37JOML7R4nifgQ5WO6
g7Hq7YIKg3GjNFNIVs47lONU1wDkQ8ctsCw1HTV9urnVXnlaiOpvYk3wduanLSZ6mWruw1ZOE2YJ
IyMVdArjtTz6rZ8c5JQsDAipsSOR47zY46x3jXbss9u1/UVgXdl21tLtycwJIkmQL2ede3/qo0u9
pd3F5e0fwuHfi8rydzRAnlOHOh17icOHcRDBQ0/C6yGfaPFke+ycpjuhCbcfd2Mhwpz7VZTmu1bV
Z1ph3JRsojs+kPXZitLsMby/pEPVbaU0FVtW7u+GbGh58triye3r4ZT4/u9/vytl/rRkU3SZFkRf
G/bkt0iRxhNGQjBm34fK7Tb1XLbXLMTIimUa14ruTsg6w4sE07qSYyV+FTYQ/7Jx/g7SEM1VxT7p
MfTXLUXRJWbBV8thNl6HyPlJgIO1DVRwCgM6KYae9GWNZfCpFYKaEjgSv3RjqNnOAo5tbbpeLMkN
NK5+3G7EzT+iJ7ZLLR8ibd+zKSOzOte52mYhKmZonurDdD75kAzW3ZybZwcFx3cgeNSecm/SrUhZ
2mV/WnLfvrh3RqGlm/nqJ+XnoP0HoM/jc1XyB7NZVyTtrH7TISo7fEZfoVGp0wJsD45yUmPW+sVN
prgVLSG6qeBT5vIThkHKy9RWjMQRVDgcDtPFSuR0Wbr5m6eYymWcuXSWqUsRk+1J6Unc/pNUTGY/
KDkHuIbIvv97mUnycyqg5y9p80Np+pOVoIk6QJSeujjf9jNkvUp6+buc+ZCOpTnFNej6EFcYj3fM
kkZqDiMY3pOoqsYHG4bsmeA200oVfztYndYi6bJb3nrXICznzVxTne25uPiroTnxZqZHnEi1cz/Q
Bx1lkrHbHaXT/xoDd75NcfWYLl74IvrnquJY3mmp9pBHzoPXzH/5T3Zh0qW/UOzoGxgFhMMRLmgy
pvM58UbGeU6pN7ZfdTweejzhHplRC8r6WAwhqIc4nMgceEQNirb8aARyRVySas0Kcjhu0v+Vo1Pd
uBDBAmZ7oqSmupGJqm7Emapb6U033PXz6f++BOGpY82FOwjGjLb4VJL37MpjBXUUsd3neMpLg3H2
7o62Nmknzbm0WXLqoog/K59C5CL7L2ZU/pyUzmNeWemnez8P9QnvzhDvrUS4Dx1ELq5oObTtOt6R
f2zg8wGUrEfOBxTGec9lGUNljrH9SOm8NC013s3cmj+fqV5+dUlfPBH9Tu7dlC3t8Wn32UDiWifD
El/KwtJ7n8bRtZY2X7M1uXXesh2QChgdUUEX5tTq986S6wEozFc9A1Oc3F4ciJNUTToDCXWnG3sN
tSUlLqC7UsShMl725v4AJJMen7vmlQMt6fYuZEHUyr7mAyZUVzaGmmS0tli8+shm+8k2/kNjqGAj
qh4tKzzkJPfHweX8y1HAnvLXOQC0CYvCX6eicY4VMdn1SGr53OTDr1HNr+P96hyxkK0cffIdYf8p
i2RPFbz5JWuqLbwRREzOp2NXeQlO06i3npOKGo8GCB/xAQ+8UyqHW5xH0j4MgZ1SgyMw1gjqe+sZ
E24QoMs4CG3XbKb5zeIYsu00Yn8BX5RjG0N1X97uBESZNeriRtlycFP5SQhUUHDDk+yNTnrWmWPt
izA5hUOVndE6zx1CZqENKs+Cb40Qi3tS4r5f2PLRNrp+Ziwg91aOpSALJEVtcbK3MOit1Ei/qO6r
azoM+VPdeWwRStaUUXjqcbijfvogOGe+SDibRl9eRmhhobeJxe0/Niv+zoAMVAywSgwkUuPF4VwF
MiDHT7VPAqDmlQN3gHgxvcQuR50mHfYxkvO1i8PxpGK/fQNseOB2mz2hzbkU9eG1GhLKQ8I+md9a
k8PoL6rliKUDKCOeNkBBrTnUk9j4uGL9bllXtveulXypiNJsuKNbKywH52xxqPhDAL/X+GF5qgsE
ltj6HL3+iNvfXqs5EFz8gA7gzaD+9C+Rwo+g9TGk5twka5epP2IZ96z4PwTNJ64wuOk7FoP6ivGz
hGxwkg89/JRViisdPgpS2lim0caY1qIGYNh5nfOQNpI+lamhx0HID2JPJxJgBDjQ5/AriYEYclsd
GKW8NdGkzgCmhG9TNUF2rqem0moI47QRAYuYX/i9evNTF4Wv0d3e7p2nKDAXZ8GZUub00kW52dc+
lXqsVavaeV0cn2XDXDwnlMSI8CEAUP8arm5kXgkF4SmjeScIb2E+/xFVGu1CKJ2siHQr2z2ZoCE2
m66NiTrTWyLnnCJzmawnDMFw5O2T6yYR9rMcoEIDiLPOaRIAFz+7YMFLyhk0GIF6HDdJVzarkrcq
M/f+SePT2dtnbPTklil8PczdL+3dCTMLHfHOTADELzMuMfZnA2weT69Y6xiQGfhQMOiN2Gh97Ysi
PIsBhv1Uo8AswwXzmdjAV9YMAPDgkD6mndVEhDs43a1LdppVw8yDai3eCzLzjcby3eeCaT3R0Pr0
70WGaYOVuAuPiPco+PfWNWLJViPKLSafy6TDt9kuWIJH9WMa/xny3Zc18GY2WObuWFMs+vST2N2p
hPlL9jGi0kq8izE8OrmFmaMagd3bwynifruSoh13jdXuyGjUm7nJLKbsg+z/6/r0x54l9c1O95bh
wg4m9Rrmw4txPGIdYfsyWcS/EGuM+PG9mYmiSvFA1Cz4i3ecJvrQZEbLdNm6tGfY2cG9M7HNdKDW
8E600BPdT5CQGKcAg//btwGoVNtjAvFSGMoAF3NsJvNs2vZ7SYEgZ9lTMjcvIYe7S9fLi6EpZOit
cw7WKg76S93SJ91E1guojf2k1Y/XmP/EIt5p2F6NXfJn6uM/oAuAbcNIFs4MZIYWzSGKt4YLyjrw
aDfMXIDYURqhVCxyi6/01a9ZsZLAI80T2dnZrvW0sxsXr7m/nEKjuq1j8wb6+NzWgLfuEw7BlW4g
mj5l59gVt6JJiRWzKthzh9UT+wq/I25o+voln3+pOyGjKwaoqilb/Tgn7X6S/GhLdyE2Tv1hhnew
m6JqHemOEEKlK2KWv4DfgDjp1N/aSsghEeoMwldmFEhD1gDww84QaJpuJlWUyQ15UgK3Pzhr8FAU
yW+gCeNpqOK/ZvIl2mXSrznqL5mJN7ptnXWSM6Hpii9KaVlZkuQjsIsnRQEZbisKuiMwuJs4fBqT
8CePqMHQWtG4Ycn9PGMgWEA20CENOysNPpfFf1nS4SGxagofZ/lthh1KybgZGov1AFNFU6X11VTy
1bKJtINfFOuCgkCrpRE90V5LwTqy4AzQq3DpqHdl95gzuuejmdImkMsXJajhMelCNxc6DE6HnghV
SO+AKOTXKMUn3fX0IONOR+ZOd1mFnab1MTR3jT4UjRgeWBFqmoN3LgUg9KiqVTvcSVLNoR5wEajO
vbcNDM+Rox/aCmPJaGF38vw3z1DrXPven9xt/nQuRkwewGkKD2589mbxX6MU/uGeejc1e4fhjjoo
McCKoR2ebD3H+FQJcUmcXCsHRE8+0cibjQtuN9q0nTQdsAU7e5tp4AoSS78vXQ1kaVLHqrRJceIz
JEEZPxUTPIoiAROXFdWGKXJ9a4NoQ/wgOgq7FedybPVWEA2nIwHpkEHoMCbitCBPrOoqs/YYMjjp
cgMSJ6wND7VWy0taDWLVE1GarLb5Dqmr9x16SStrSNjS+UEp29GrWoQ+k10THH3DgVRVe8uCT9xQ
kk01BAdXYB3fg/vARIpLnOfyk24hlkay3xOTFZtw9OiTMhSeGQZtm3oKmOXdo4mpXXBt6iXvR0Ko
kc6LTV6+j3Eb7qIO3TTxvNU4zBIguNG72Snsg+UR9onH33axiAtYRQ9w14eLjnPkITqkoaFhidLq
c0iLVQHQZEOiwUfv6KITzdZfkUu2S/OvxqvbTLu6zGgW51rgDgAkp0SPN2B72KK9wtkWTMzA1Sw7
B3T6FiJGue1jUhwzXueA0t7Brm9jtyuz4pSSe/LluBvGe72f2/3txfia99Y1VuwsnPL/JIX5E+Q9
nSENnV9oFi8DceCmoxPMVtQ5xXfbNYfhnQOAEyCh2Smfp7qb6BCT2oKjQuY36iPqM5/n0P4T9vKv
H8gnMi5/RdokK8tXyONuf+lU41y8e/0i4BRKrCaMbcHU+ZtwFme/K2sOZMOTppOv9fDkGUvBomHw
tQ7syWE3kT/TvV1bcVg1osRXuFTLPhm4glUMlCffopAk5Z+ZWNMab2Gz134WbNxAU15bGbEmOb8f
nAbsGFNibsITgb5YbeMl2vjh7FKMDoV6IYk35m65XQSWvaEk71Tjqdw1RbWVmfyJyHptgE38RJyH
EZb1QeohPPUhnsOG4TCUeE5VLcPcPqNyJh7N06jwoZmO8nemXwe/Z5Q9cN2jcC4XrOZThq838Wsu
UeqVj6IPz21dx6UisWux5GCJX1UdBZPwQA5O0lM4nvc81EOdPbqm4QoiM3v3v1+MKX+8CpOxqi9Y
rjl+iKrYmUrojaaj87wMrqbU3gpvrbSg9+QJlZRsyHlEZ22s9KWH0hQFXXlCbVZQll02AWE+xtg4
j607ftlBvrdbT340JenhWTC2jJ2h+7C4yNyWJTokECN5+I1zkksPkBIO3j+YGWfY+CwSOH6Z7m5F
IJp1KfQvlJpoIypEdo8OsSBKfmVF9ORPuJ4yO33v5+o8x0BOSIt9mdL9XRelOob3N53xF04yEe6q
/CWha/k464mBh8ZX65PVSW3n3ctadZGcirYefRT2Ry7SbcdgduODRaKp4R4z9X/KfN4v4M+OfR8V
dO6QO+wsWsNbcU2ZJa2GdHxOPfrpF0dTPae9GL2FCSdTKHrG799LzyG5m+SSuxHhp67vwSRtQVT5
Gy5ujMDgcG6LnM3XV7C3OLWcy648wxqA3IS3dVsPgh6XPttwbyU4T5PTCrL1zS3jh0SI9E+b+ysO
VPOhd4r84DLjXdGbY58LBRa3w2a2NovRr9pQH2aqRwV6jn7NsCT3OR28WRrgqDh6wTNFkAZIR3Ik
fuijRK09lVSXJWOoYkkSPVJO7zBa762MTX0mDYxzxQ7GHcdL/FklQpHJCS0HGaT6kmpcp52Q2cJ2
O9T3PdGlXU2pHf8dcVBvVDfNlBtaJZfLfOIt0V10nPC+NQvVmAsIPAhWZj0mLrIOKX6N/PGjyN1x
XhhwWc9cokWBfa0MfwThhb1R9A8nPfUZnav+k3rpdxS/wL2sMJM7Qu2FV+oXRdrxxZ2RCjGXO8d/
v60dNyYOY74Up6amV3ib2pjz2xQ8cYfbqdn6SREzn7QtP3NEiwnelVBV8ZDcC7x8cQ18pKHIIRVw
t1gM9Drbhjo4oKgbrn+ePcwnMjbeKtCFu9EBu6glbJBgJFmamoLEXFQvRLSXB6OQxxgdI1B01zIC
YAsI7ehDp163kEE3VJiKy+8lUcO1Tcn1BExebc/ttzKekndQ93sxBtalSMuHOGjgNvA+rtQ/+z2D
2qSgOwn9d1r1blM9uRW9cz4CTd1lNuBdOOFW1tNgUc37PGzVS+JOzUa4DvRoiX0OMtXZLAP6KZeI
sopoGkrTq5Qj9+uxlSyAVPUwcw3ONgAcfqANUzrE9b0Xms/BA7+1dDTO2cS4sUemewva3BmI5XIb
cwqdAk7hiHpPFXzFczZgiUrD1NoHNu1HXUXFVWkgCbGd45ybpuTRifVnONZqKxqKIZHDtqDKxi+V
zI8pF2OW4U6dHIuCXR6Ena0eE0rf+Xvfe3JntO6KW1oW36Ni0fHaSF29NreOpW1vZ8P2kfXX3kKQ
tnkO/N+gVjG7mW5+TXSn6TGmx4Eah+VmVI76bb/r2ne5TCa0KzajJj7BWHM6eZMuCGTgL9O3kPf+
AQwB13K3sXZ2V50X09LNSC5uQ25i2TeN90IxFZghn1bHpY4AhhUINcG3QBQPlXPSaCgl32ptA8NY
NzG0shH4yy4lzdnKmWZkR9ATPTusqjPDWJmK01hHt45eqG1HzpTum/zYe1QrVBCOd1H9lrsdMmSK
VjOh98JO8I4V/svEL+uH1CaHg/0V02I/3qi5Edtk8eZd6+cAtwC27OB29JxIwXYt9XUJZ6Iz6tcI
swCNbZKb2SKNg2wdGLxlbVVi5RijQ+1SFtNPYXklisB760rqjTixbeYOhbhgzmCWuT/zaSUhAJ7X
5wa/nuqEMa0KuQdr/V3P7GxM3rCIApq51jPmLY4+HnPLlWU3cu3fJbg0oy7U6mJwUj3zoMVfecEh
nPCepuOvOVInfx6/LbpTStsKMGuF9W2Q9tb1Z7VmgEWciWbXJKhpy1hFYRXcmiYI9ncsalNiF2z4
iLa4PrbDndHEDAjwIJeh7v4ekwYhaJyF57LCaexE5cSZuOq3cBCQO69YrWllKCSfLRgop7THszgr
6Ol56n+w82HJ1WxKAe1fEZ2MnDms/7ws6db5GHok6PKzmv03RQunq0ZxA3q690E97UkiUUsqpkNr
8CnAuJ9uY5hMN/L2A0rUOl3icdcLjxubpN60zj+Wgm6ZnFSzj7CQZ9ZJ24D7yiQ8jmw3fzGH70qD
tjjKdeaAUhhFtwkn6T7KbN6RXLUX/s6V15RYSXBL2CUX3dofOYdZ/tq0HLE6z1E0zJh851SlWnGO
xM+Zx48GIC/3taZ4nQtHP7kLuo4CjeoiJa2WdA6uvhfZcAqIQyU2Y2QLq8h/WJ/XS8FSNSPcXTA1
4CT35uAhG9zi0pgIlGyVwTtPkPOXRuxLxpFHFsXfURN/ArG7Vw/bwSYXfr1pnFmiuCHS+a334wQ9
DSxCrtMc5qLyZr3FO5VsSkdxGBvJyYctbzr3w0KQhzES506UUIKAT5NaK8zyyAGYwB+lAkEk761+
BuLq7t9LXQpnNVfdeAY1SoFlkYF0GEaxQ+F7cCvp7FSb/PF5dBj8EPNQ9FVPNtDNIJ++imE+Y56f
1zXz0a0VOjN1fGbncR2IzDQ8mKHaCsMmnA189AJ9n5KlS7vzouGXGvN+Z/lTCtMBDGSfYTYCaTWu
W02GcrLxUjdh/+TRnLNC84gOZPbtkIV35WOverRK65t2v/7kNtgf/IqGrN/JJNQ55nC3TUrcKy6N
bfCvcC3DtEQHJN2blqNz+vdSxVGFkXn4blWIXMUFF+h9hxH8PnZglnFs+YOLpG7A486xne+tGmwh
/467+TGlLoBmsmgUGzmg+XRT7zPDtCjeqh2QUfRvboMBOyi6KJYV7DYDXsupkY+1C7xbNa9E5bzP
rGJN90C+9T534joiwwimbjuJYqCjOnZWjKtyaLcYqn1/ofGLn4FbmxEtZfpq+mbravgBLgT+LA4s
fELxNvXtjbcszEaMHtZ0ZZbQ3SZ/93vPNIdStfzcajmfvcjdDQxsX8M+xzleyRZ+YiNenO/Us+ZD
XdtvtEfM725FE2sTmGex9N92p4oLMeFpRa3WLq+phM0W4e0S926ZX5rvzCTrxffdR+f+gmhD/6wD
8YqKppmTxT2gNi8+RH9mYWVR761h9LfwtqqmLRlI298dAySy0H22HrOCBfZ+HaiAaGHNUuu8QNqV
93fRGpNTUtOzUthuv3Hj5S3mHYAK7jtQzzprmyuJSbYMqS9uLWfDKSG41Heude3QLaADiu9N5Lx4
IzIqJPkC+KUyZ4RRmoXuvxrQT3dlaP2SqvFPsKPSetFYOgi3ByMLa1RQQKX7abcMnJRLDkZitn5R
X7Obkz65T9k2famKHXcf8gFz1GzH0C2oho3dOzrOew778kLjaULEbfnjKl/sjIr2eSnii92iGksr
fRs6Etl25pQrjcfYZ0oagSn6TeSM2J5+BpbhYyQMb8Bol33W0z00iE2akSUoY+6TGfnVy4B3gKsb
XdJDnu5am3Iniw0gLWfr2hMyXY3n0dTu5+ylx8JBCJizxt0jLPuvVRzPGHlIjXPl2JGgStaZqlry
JJbcya7CbtFR0DMyeGMOz8KfX5waolbREzD0sEMYx97XdUCTWDF1rzF9bHisw4Ot+JTYvV1AmQku
SgAVkWRVS53ZbFsQJoGMblAth10xUC9ua6veBUN9BCaz8krQ8v1QzUdnTL7m2i8PXd7YD2HsvI8c
o3eNyl6oH/EIG98/kzilyMGV+VWKj9IR4qWjkLSkQbpJk5+aBN+aT54+EEr6U5SNy7GNVnVaynNl
LOK45p2kFhyslG9tyro9dmXhrnulj9mtyBbzRB6x430k75ak1TEtzgSd2MdkozDDR/AnO45uHU/d
io6z3z4eHz7TnMX4YXobz4YbPU7AiYApPIy/Qy7WiFEnLEvV1m0YzPQB/9xhJqobMgjDIlah27ik
Cqk8aPb4cFkAsubko/l5ILFHsL5BnB8WH0gIfR1cGYgnOicvH6Y91bJ531bw2nBBRt0tS4d5NTUz
cX4oW+lcPUHbida2VNRfZ6CPRTIxanBDSkczSl2WuhquaZs/xvSC7ZSd8r6GvHWiKfZes9wdjlT2
3cORaNM/bFenskIET8I72pmKxmUes/1UJn+9hr3J48CfaLu7ulL9UXB5b/abzzK/mls22SphfAKP
htGUgx2Sitc5o/05dbnkMy2afG0uYMEopp76g0NzYAorQXbtA2i+laJ1OaCFxGjIJjmtElrqzbTg
T1zsybqwQnMbqfL+a5aO/cqPiKYEljTCXssFPulFVti+CDn+1H4fnBl/my1C71nYrNGdbWJENfN3
onnv2KdLd80A3i0jiEqbWioGb5KhQDQ4eAc44Rfo6tsqliBrJtc6FGba4ngLd/R+Z2NRbAc802sr
zzDpeuOmGpJl48TJc7PUHlXsPjwwmV1adD9Rs+B0DlDrGX6T4zr5OnSCZNtGgJcp4yB4j25fjKNL
c+XbgJhKQM+CTYs+4ydTsWkK9RxENfe+wLwXmjkT4ox+bmpWYM9FiArC4CHoi690seVWBMGWBrb8
Y+j5yeoh29ZF/GiLjzxxg2NqdZz4Mc+VoXkue9yGWa1oP6T5lfuPOlIZ5e4hRfa8bfc5NODswAF7
UIxWs8WBOH5MzvSTwlFlpAaOLeANIrhHBXjGN8Q7100FSIZw2pct7RKZx0Y21cEhzuzHSNGu68JA
3sjR7aip0i9Dlr37NiAR1Opx35DiDT16KrIIDWYMx3dy0p+Ap8YNl997926O0TnPaUCnk3Ocrw4u
VE6FLS4Va7mh2zGiU3+N7gf6O027qXx6sqLWL6/B6L/XWf5hGaOe7iJaw/ZARDLcelTa4sqFmZ4u
wRkz1wcR+riNw0OWt9xqJ4xbmb8vShlf81LdZ3Ix4xwIwo1EE/OI+ZSS8toqhIhTWO6Oy3q6Na3s
jjN16HlszTvOWOCcrJjgGVMsBqn4rP698KB6D0kd/HGnvtwVngF0pUj7CN3l1147K8qNvStHIgef
j3xXuu6BlHtXMeTxPopbWo1994SbhB52gdiG/H+qs/6NXovs2vR0WWXNtUmCQ2CPYuvDNSsybDHc
CZvKY1HTX2HlbxvdJvtF4PMJ537r502/D7OwXnOGZeVgE0phVFn1KbW8v2lbBkd6JcKrqPV/Q9A9
eq0YGaih4gJwZbnLsIZBIiOWXpAvlNXE7fzJmyfyUu2crxQ5+3XR5rdJZzs/QmPOHTp6wpjyJCOY
JZPq5gQLaiIrx48xQkaa0oRhWpKe8RcG65Rjh66f/NA65qrTLEziewnluFWzeWh7el+R0VhLgnSk
63ilUqrZxyVEEwXhv7VYGXZjHL94tL/cC80tDFVmD2gnZ8hG32saOMTCP51CyBtsiec6q69Aru5E
3f8m14FN0WM5L0iZdTUHGzv6RZVaTzrY/Z7ZZFccGf54ujvUQeneuG3sSIiX2yxsq/uNY6+q9NF2
tQcsokJ/JnrFOm6xhA0cfWdtrYquWnPF1well43dW+HByhskkorPqmJP36ag0rFPm5VTCvecvFh6
+pjSbBdVlrUBU1UmB56GdJtOHDtoFZof9axgmVBhkahSb1GUoK7MqcU9l36RvKeNd1D3MFZZv0xe
LDi4ILM39hNz4XSve2rVuUPgl1mku20T6NqM/5cyNRtiENmhycV+briPocRNHPAsGJqKGOBY1XT4
CMWZ3KOeBMrmduwZF8SsK51fZJcqY9Mq8iBiPTQgTWafGSZu6jAmUhHBoWNyU59Q4J6XwH4SA1S6
eJmQ4vqE5RxDwXYAXpsyp3zDs3LzMnz+pFPsVeqWX4ID5Xp0JLRMb5fDlMUHsOUY0Wzskmmml/ik
LoDtMyXQ59weCbtOxB/jODyKzP4fjs5jS1ZjC6JfxFqYhIRpYcp1mfZmwmqji/eer3+bN5R0JXVX
YfLEidjBoSBUngRO8RPjOXk7c52J1yZUpbKYgYzZ+W0MskOvscEQ4x6xYaXvEDgaT0iWAf320/XF
0Xb4R7Rd7SHBhV6vGzRcKtG3sw6EKTSVHWw4wrIZqr+CTbzbyY7DGD3NasMAkmTK5P6flG7j54Li
Omh8/JHDw4U5sJWOeS0EKLiJmgr2SMeiQkEqZ+3W6ayxHAtMDLf9thwctSCnqow+Fj+Wyhdcc8ne
rOc5GscfMszulg1wRcFFqodfKo0bqKOj5k1NbNDhurqcjKZg3Wb8IkkIcLbOr6LGUI8m9r869fW6
8cBHV98TTuX401LtkiXMz7hNVGduT1FeGc9yLdWDwXXIk3bw1jyCqCc7BPRl/bAM6p4HFKq04zFY
cn7q0F1IxPNDVIb0eEuDblvfy5YeFfZd0J3ruz6fRwzz6JT9TA2d/mk1eb0TSgvGq6QHxDQrtN4p
/+6tfuRTKH8VTslqGA/7EbYJzEYo+x3HYsnd5BFhuSdU0+2drPuYFw45UU//jOXw0fctIBgZAncV
ku7SGZQL3M7qOXXYv7QLbTJNBnB+g9NIeDKrZm6he0GLBRaDAjIu0AwcWZoNyldPH5OQ/uO5LL8y
lnk72mKRuoWgslQvX1s5dZeVrO9ImOCEaR5DZE8BcR36Ot0Xlv0DIFPzBG23fv7VktAH1zdxcOTv
YkKJbaZ2Xju9nI8pyXUuCQrqqzjcNw3egwE71UFxFnyCFTzrOdH/rfSguGOIqKJzvg2qhv7MssGG
qEV1oGICD5bZ/igJWOpJvregX6S0e/op7Sh7OdUs67Mrc/RdAyhtPZM5MIJuiJOggBbqKWZZeKn4
AKPKV4TBnO6Xl7lPQFEs5oPOk4SABhv+tTzqTYrBe1aHQ0OyY6ewoHZ5OyQHQCX3VHZ4BVUOPi1u
9Y7WRpCC6n4YizcQma8cR2EA4fIBTif+RSUaea6PWxrGW40l2oMG5zZN9e+VRTj4q5WtTp3txzi/
LHppXoy1NgPibyVN8e0rCrWyG8a6ccFYGwdpp8+zk8GKCNUu4GgUkyRd02sct9BJjUfT7MrboEz3
da2+qjpDYyYRuYPyPPV0tMIv0PGmS7yPCKj7/qx15nNMculE2Effh3ChsdCx4nFi6q3EygqvMtMM
pgwn6iWNHuIS3KVFeAedqDqh/z3C3DxpTofdeGBVnvNA5x2Nl3NNcQ9z9jp1iJMPmJVApw72QY8n
5UwskGCwaXQeBiZw1Lz3z7k+fQihmJ5jQqhdV/NkVubP2m/tZqVNK9UyvdQ2Lycol5zJhzPtxACI
VvEezi2cR0qdVrlyxtSc22D+Vw4MP/RJJWaERimXXTSPxm1rfrVg5UmBrtdOBPG1Fw0ZNRh7RquS
lafdGo+zYs8uHqLKdRIFLroBaZdb7FH0s/ZQlxoopCn1uhYgxWCB5DZhtYJDeixjKtDwt7g1GJu9
Vp049nHAoeC9MIQTJINKnqbI9Wu7NW/paE1NbhoPzYepYRRIcinPxK9+p0zVA2uAYIaTOg6Eovy0
Gv+RtkIjyPRw9XurSLhp2GuxhFX0WuxVc8Lutbxp9sTTGInEtbX2QLJseKyJDzEOQcCJQmTpkJeH
Mpq8v62QsLZJSKi1rYeOSd6lIZKYW5m8GGNMtbmIXpc2Qkmzo7+iP3bpr66yAbHT8rukJwZgCNPd
wqlHhPZHFpufmmYSlbJj1Y+Ht1mhnogxnElZEGp2YnvXF0Dta8k2Y4KcUfTdvo+5/QpsHw99G/mp
3dCg3PC4HBp6C6uJzYgV3x0dzSPW0h9d8Aehg3EIjpVrOEw/VAfnvF2kr/bRr5WYcq9heN2tvROD
V0zBQNMgKm1YyMqliDgf4rOuaspkRiekHGCzSESYgtSE76OBB5A61I8U9DkM3ejqRn9OFwAOZku5
bOn0B1vq3wCOfGmQ3uFsVCjGywR8EzeE0++KYuWgNL8Y6kqKpaQYR+MUP4jyCRfhe6NSZWxYquaG
8dx738vcolerzgtmf3zebbdVrnf+vW/q+cyid4cNAANObdCyMGDBbh7Mpgj9Me6nIG/vI5vPzQx4
xz0JYpe0oT70/9Q59yVXcVHZcKoYSLAdTP/C8U3X6TcBBQ138kuJseoOIqEJjJyQScCUBZH8p6Xh
gRbUdwvNwuS+3MFu4XCTqqVwFyIp7Mut/zKquIeVlxewOyNdTiy8aMWdVphXkMuViDUvW8R92Uif
g85DzTUfEH17k8sSzPl0KhtkPD5c3C3GoR3pMtbhcbpd5YBzgee0OuEun2t/xbhAqSefasTvbG3H
5vKHZMKdHp5XK23/Ovq4vFnHxzcl/oxhsw73YqYkWU8AZ9BxuAjWCfVjJsc/nTYTv2AXpUdfWGNv
zUKLVNeUSB1F3+DAxX5DGfFbzFPAcFL2OVr3LkcUjpyli2WDbML4wNqGmCJZGzoHdAPKPJYQbiya
PFuOI/46y2ezqyqXQ7f0igrPEIw9j4PSSSl+eqPtuduUH6ZbhPKe8p0CNzzGA0SubYNi2KMrnaeM
za3Xhf1d2uAJ+EbWGHj4aozP/b+haPuAQR35YsGTa9UuY7V+zlOOj2aXaPvMzM4zizUXeKsDp4Xv
KSwfpbqiK06EiLKVxVs44+HPbO4D84mV5OxDwB+xtjfVuY9yZ1ePvwjsaA6LWR2KZR/FbQgxEp+Y
XeusDZNzCHOJZge6zcn+8Coj1OGAECvq0Yu0JafSlPmFbdQ/GrKP/QCcA8n6AUEbJ4pkdcLu8OKs
JTe5eRmn6K3a+nwdRIx5egdsYwd5JHwp4g58I34GjZ1BM7MNN8TVZpMTmf2+75Rj2fFCNtJ49ptu
RIHL4n8MfigieGho9uoBRLbpt1oWz0OviVf2KSBujgY4zRdyk/eMzUSQOw0Y9zW5xkZffy7pecfB
ny901lccc5lH96i82Q3WspilsWEC9HAc88+QLWczmFgYujaSNa6mncTM7Wnk4N1SS56rSt5Igc+8
ELhGGTF/agNFanAgpDf6M4HRoGhJDw88qkVtCy+OV8J2qdC4UOPl0FpYgI1hSs+iGmFrjzGVUVp5
wMQcFNbcPySS4FP0DFGTmjUWs0Gs1CgzXMDLiONgQ54P6li5xTL/Mf5NBydFg83K6bhaHLkag8Ej
LyqeYcb0Zii64SatthwahVve5o5Mhsi4VUXyWQ72stPVmOqSFRdiFJcwaIoKFbe4GH1os9Qa7F2k
9sx1NJU3wrFvqjE/9yY/Lq7bL3KwR1lxABhtsCmFAoBFhbZMc8W4o+0Sbd3CQDIPIYsJFP4dzqGG
YGeyZ3v6isr6aRiKc6qY6dUCM1yEaULvZLLr9a556LneGgRnQomxAN2mv3VhiOyvACpiNflvNK3k
1PbAwFaiKgfOQnZyruC97rty+kuaUMe+4Bwp2sPco/a+zASXavuybHAzmMmYgXHWZ5mje2YBOwyy
/RG9V7iGI6JTuDzOrOQeyiT6tNcRyMlUJ3cilcxXNJMT0bkDykuxzfT5TrUiyNxRQGWzfcSH+YUY
5zq5QH3IAKDlOmzqLuMjUnBDNREs3tLi9wboYyNNPLcqb4CSfB9u7CdEHpxtWb8GkaW8cg6ltBVx
VJlHnJiq8mmZeKRtOzync3KJQeg96JX1olu4GCwkWu6O7gwslHBeYWz2H3fFfQLpd/0zCs+U2pY8
Kq1Lnr/r7fytLLnxFUe2RLaQrIJLTfOsASS8MmAWIBRIdLa7TBqylkW7lMr0v+VquqBZZDBl5MhD
VAi/ZWe8m9PsdbGVAVeNvDqsyK4jnVeLgf1dqcVz1alvMfzZPXVTzUkdePTKLafFZERAdf6086+G
T+KjCU2GH9mS4G4hlDa1eFXzWxZZRZDkTP0cLqlbIyV2E+CVp0Z3gag6cGigk9tJAretHzbSbJ1Q
+6Adzb6UngG0EgUi3hfmVjKMw4G6aAWlXZ18ZW4Uzx6QCkUSVfuEegq8OM5Jp/AdsFl/7Lkzn7Az
kN2xE67mwfZTE5XBMsG49ViTjIhw34gi0FgT/dXzcohGZgLNIWCodz8GlaVqtqIP1Ewc8dpGvKbo
QpqsPEjt9A0Hx/bhLf3BVPVo3yh96GYxXRW4UJ8KgmHnPtUOYsWjacTOY79F+TjcUHdAUOdYCO1H
1GMVIOenrrqVcYsEBiQrP5o/eILxCjKTAk8peLA628jd+ss0IL4l2XTvCq25DogDayap3TKLX5Dc
8a51ZO3zEQrCDxiK9TkyD3mOOU+PI8gWzR+vIeKouWQtGyeNm8AJcSfTsViCYF+369KrS5YHs6CW
im6bnU48onUWjsqaIX2p8fedkM5a/PlPc75O59b8WGwLoSnjtg9VANx6ptv7MESv2/ZpBBbeqdKg
x8yKOG7UuMxImQ8yNfwODyyKJUeN9RrVps48zGZHL7uDti6AsAYtCvq1+UfpzJcBWBW9Zv2m4XHx
wu3qcSRSuj5Gn4gsyslSLMWrBJ5Vm2S7J2zk5ZbiPKI99TVs0f/MqvSHWorL8FU4gkIVqZKBjsBr
aewg90TKqDQVzMNJG9J7Q3jKt1iJl5FkCOdf2CNwPOZUz1FVKk6yct4dop8J1LliipvzUsiRJdfE
pmi5OSxWUP+VjMKuCNwyDMy2sD/HxA6pKduXarYEm5DTKgaT6RMuMcBlLD8312HpR6aVXRNSEGnG
/9qekbazjEQCcW+P5pxDnDvsUiPLCYpZun2ljruoUcfTLE1SuI427MAb+L2+mt6Qdp2LBZqRyex9
pW7AjTXV1dEI1ILRwCtGr2VtLidO1lwTQ8HhYlbOrcFw7rShn+G692DjEujEiPn/eo5xYu+jRpa4
rxEFpc1XNufiUSrLU44FmvokAQ0uo9zbfM5DKJY9om9n1UcRTZzQalqfVPHbaOufA8pynR0wmz84
A2xURGPd233mRpgmj2G5PC+COmGLltWlYPvRGOe8wJsGYdSd0hFzOCLAYTUw6FTOYPjrxjqCa/tA
EsrT54x92yrvQ91Y6NWVfSrzf/93fgLHLC8o6n9cAdI1mhwgfhovDJp4Ep1h+JZWdQaOg+6Be9lt
44QtgagI0HHVCWZcYvpMy2l4WQELlA4+Rc4d88XI1D3211dR9ZavJ0xIljr/Kc7ECkrREmD86uvc
ci+NGncQzG16Q9gKZye0uBlXMgwWu26PNE5t+GDlIzeFOHHSJUDd8CZSDTNxa30yWbo3Ckks5S+0
S2VDTg94riWeMmdNMGqPwMgwMolMQ/C0YLEhmmSjemjzEbOmGP7g3lj+nMi3FYuLOcaz2yjGE8Zc
NFU2dl6OE7mBsvKqa+ahi/pmV7EU8rsR1b4l6u+RTZl3U87ZXsS4QRGbGP1eyPepPOlSy9cqZXq3
ZHxz/m/9jVmnm4xahI3SAPzWW5elLxjzsOdUaeza7NPdIiVyMudq5OaxBr4lss9hZf9ymsZQu9YM
eAWsf7UlrUAN7T1VkvRsJz8lEp9X4sr0mqjULzj42dCmx1BvflN8MzfEjwHBk6FdYhkYtGzeSb2o
rlzEnLUSKrhQcvgsmtbVWNxiCk7AqYTte1utgZlMprtoWojPBI+c3lCCl4uuClRsG3KIvtn/qe4q
SuIo64z4MyDcxREut9lWv9liSa/Z/ETFoMLvi8SlrQh41L1f5zgAYzuH+Thzcra3Pt/yFf1BPET1
rHqTkkNWK+obUfQ4YHH6SmCd0kSliXxzbV54vIjdwADqlfLThnuOHaSpDpq44ZeCAaYFa7X1HOic
uByyq4LODZh6M8gNLiXXmDdiSnIcemB8LNX6CXuuUWLOb/NjbVezn8N49UIW7UjA0z4TcYh5x4Aq
yh6XSFMTTJU4D0rpsxANDx2gkGFxfA59+Q5ZdfGw02DWNsK3ki3yYZJgxkas3YkqqcZWsozapfph
qpgDCOIDP0dsM3RkDzb1CEhQAaij8y1FISwUcuByiFrifDlFLYmDKCn+mycqysvFOSwiKS+rmX8l
AjO9E9fg1FggLWo9P+Ra+Dv0K8bHex0u8qJKOI68hA8ijKTXm0S+aJK5j1q8HueK2jFHWZB3/80x
buTCzLGAkBufmU7csav2S0Kdt4YVbKPFqsOj1gDAcUgWuGZEh59Mw5IGKULSydhhdMYxuGZFsFpo
wCDIjYE+hy5cEd21pAciPQifYzw9AmIGDTSY6ZkhAUm8ZkJ/s7bWcJyuBe0DCGistdkxJTva+spd
k0X2qaXm8dZM+p5LezguCt9vzlHoPlAZvNBNcV7AhUBLfstszTpzoKARuLQORb/ogJW6xU+g39E4
Q4FeCRiFjV3FK358hBqhnMrOUE5wbVgwV2HlGQPmv3ZNG649tJ2wXVwd/+5xrXhOUKfuBPMIEwd8
e3NGCb0vpFgO9LlSe6/DAe9q+/9doPOhW1DQtvHMH1kduf2gFtjyDAzV1fCPI/h6Jo6qnkmZ/GRa
mgXwYNngQFfFfYAQ5altq5zZN7HBdkBNQMT5ghcszxg7f5NwMRnMzNpd+tXeU3qqeUyusMH7FbBW
SsZQE3Q7dYk8fRNmz44UpT/2OVM3ZFuKhzVyFipqsF8Xg4VHWMw3QpjkZ+Mw+m0ksEWee72dv8xF
YTwloj2kehK9L2WkP2QVman//2XYavbeceqKjQP/1GTU5ESVQTPksYPNWqkucT2aOxIr4zkxrBOl
HNVpiO2LosQ4HirmgqIKo1MVGt5IqPiylsq3Ehv/4F8kQW8eDS1cgzqsPmaMY9SbdN+JIhIPYZCX
72gty23Roiv1fPpJbxlb9HWgT7PeN32vvko2nVQTGNCgeZBilCPX7zqGqM55RNVLr+HIWhYI9TUH
KIJvmrrLqdnxC/pU/CGBXBgP9MiNkfpYjoTr1SH2jFlTznOTv2QVK5BekIAaJM/qeWBcy5QLIS+6
EJfzOub9my1Z5rNqs1iBVNPW0eCExaVx6CxlXEqxxLT6qWPGXuaSOigSrHa95c3MMrrqaotR4Ktv
qIpQKyXEWWi9Zs17Yn8ucRQU9kuELrGijciSE0JFAI9BUViPUVs8jNK+dG1yEBqwQ9i9FZ0244pd
pzhzHtlHWHIb+2UKQywPCXk7Z3EbklQd50HJt5lk4GTubM72xQzqsYBuhTli6qD0F+lrjQlgnW3P
ohix1E89z15Vc140VnzdADVg3tjeJLYMojwzKOOMHcH8rnXQVrvete3oLezPgNulHh2VVeLUTk5a
ftV6itpYuMqGWCTURarjjHM3kijAKoAARbOHQ7Ywopaq+tRTy7WbdwcFrAHAgdH81GDinmGiTlB7
8TvV1yn5sXvhN7pyaEpGQNafCkgrbflUqEWpI5u1UneYTai0VhWgHx8mdUUobD9jkzuRdlgfJGNh
6SyI2UsMjFCY51Q4KgO8i7LtHmoKVxk9iGV8K431xHfvmb30R/GuzutJbXrY1TQjqsudhT0Qu/5V
Ayjai4jf+aa8Ran+PESvplnu4WIBVd6Fyk8Nde9A9KBM3vXlIwLvI0FKmw1jhMK80LDrZ6Yymoe5
YU1Y1X7Y/yuIauJyBoNAu++Eq2qm1b3GHVxh1vyR9nPeAGsgmBN63Qi/y1FeJaUAUXYBdJCnRPHT
L5vdhqAOKerxNqy2y3gf4anCewzqEnJyHazIIbnNeDGc+I7dfqwZuedz2rYeSBqXDcQ74MDdiH2b
FuB9b+AkKO9sc0hsX7HXBhnZeE5As/pJzs0Vmx2Mk57jPNe0F9TFWUNKgy/BPgnpPcb3AfTUmvzG
eCD0NdAhpIsKFYSFbO8n1a0QxWVev4YpwIXoKiYm9xlcPB/jagVKUR9TepZntDB6AHcmwVQEsAsG
y/0KkGHFgr42uZt2vyFSC8B1fM3PueDrwRZY4PYT4V5m7RcODp9UWRDP4Wut00AByqufdkrIwCms
AGjZqn0LVs81emi2/pdU1lnXcujhFzb6ymJikig8fSRc2sbc9/wsy/Q8sAGyo4Lz2ybZudQS7uZQ
92lNfYhhoaUG1A805MyipjQ+1cmZlNnBMjh/zR+4zg8Rp3/gGZx1jGOFZWO0fqLmOQNTbq77vnhS
EXkz50Xv/+vM5M/gmi3TX5Mgk1qfgL2ZjGhW/12rZ2XK8RO1h4GPynpm+PVAYbj5ZcZRUgGYgdi1
0wiOsGFkt3BsueDU8Aq+X6N2hGspsyTL+3Q/EWyLUl8hY6o7j0M3fOYlkxEiAevswzItRyN56/Nf
HN87Er4qC+GkvqnFpaa8nXtuF+ts9ZNrtgER6OypzK+ufCnwrCgmLX3dLW/fwIcdcH1cVfOkYlEN
y7td1XstX1i1XBrlxA3iZtkDEQh31Ge3eBE1u/Wl9cekckMa5DvrSIlTGR3KTRidoesOH9saPMoe
FDaUuDdV89KFezbJWF5PGcR5+hm8gmbNtEMG42eLCUs3RCyTEYvpNzbUJOkvExaEYgpGVtrjqrqa
QrFMvi/pmacQMQjR+pp3nfaxfF9gcyjJVdIPnB5sbJ8pj0Vlw5XrxNa7Q9o6lKD8buvAfvxs+uGt
J4HkTIunoYvKwSP3eKDwcYd50yPQGbDc9Pp4PZjpO1nkhlYTA818Hpr9pI/+TJ2MWoL1aP9L2EY4
iLKRcx3oNbYrIIRT5qkUaxKvrmHqzRnsaXGZWgnUH8gyOwuUByRjwqCWn0+EOTE+Z1fgJSc53NqQ
my6PL7KhUOuhJ02rLze4PGQVhp3GCXIEsAsNyWxPfY6YqCdu1etu5STBULARjhjHu2AAokmqkgd8
0I0C2QLsReaX/3ECci22AWpM640tWfHwfXdBrsozZxzIW5vDBupWCFEC4AiWxWbqn0q6pBOwf7yp
3SnBSWBgv8puw8yTJOxOHHNdh0RMZLRIlQwlLFaXPD4+zkv6SJqZOoeSrxUDIojGBZoOxlbMJJ6J
XylyUOoIQofW5zIbLuHXXcS2HlISLZuPBRWm0xhurHkWVhJZiBATM7EKh65N/tPmlw09keLLZrnG
BiQogel1Lac/6XOlzSyZaiylufarhvx/yncKeoOyzneiIzXSE/ht2IGSW0/DmXHiEajPzjIgmvLc
KuNHGAYMJd4ahUHehS4mEE8tNw/MbpwWNPtqBxdl1wkNbooCFutvyyYQDKeEpTvauJ1pajna2Ecm
7V0lJbPq5zF6VmQK7LgmiW9dHPuZvl7S2t3+aQuHW8u9LXk3GMorJAm2UrxE7B2WsIlXLV02Btzw
wvRTEV/abau12ayG6TDj9cGyNwHdo2eAf604ACHZIdHvW4BdWSYo6Sqeo3w4MSO7qX4piB0wEvMV
34y7WV3UbXWfgmkI2GQwgpuPI4/xmZt66U4sbYdiayjKPUWvcKmMnFsZ0GiZidNk20K/q8oHZi1J
FJpy6mY55hQbK4Bj2f+jgL1E/XVofsPu15jekxb97lXO6jNmtSCO2L0wtvdx6A0VYfh4+RGLw18f
WuefOWIm5zatxpYo1fTSWj+TisWxQvtQn3J+R8GdGnfo6Wfa2p41815Op6lDcaZTsDNueOY2GpVf
hPe2Th/tEkY3vaZ2QkWb8Mq4fshCuedofyqTQ22qH9TIJJZweze0H+3uamFIKiW0eTnD+pzopGhO
qcZdw4olW6iuijnsD83B6BGoMxeQ3amuXvX+jKvyENk5pnokMxib9q8oL1o5HCX0FSvPA22gfZoD
kNPQ8GMeWnHtaiKoCU3ia0+VKo9RGd51HvdxIa8Qwz5jHTpH5hBf+RlydOiNarpgurkUCM5E0bc+
HMreHjuhnxQEHHM+tfMxRBmuDbxV4bUTGUbtf9Squ+yWznn7oXf/CdA+EfrmSCmWaX7kehnMxvR4
L8hTAYWVeoYQvuV9SQhXVzPFXk5IdOE13j1Jx/K0UR4NmrikjSCCBYCnuj3F+8Xcq3rG+PPRtJyb
sB8gsPW3TqBrzBjmZmpEeE7hB9u2k9BDLgybvmbzEC66wm+ocYrboOpbUPFLdaxS4XM9/TotOIbI
ODL/BOryj1H8XA7Vo94kzCBOH5TTFipxuEPEOePmNMN/tvqaoDw1qUHD68dkveTibwoxKSrAduDe
gXurYKjK9bEs7ccJfvpsK34UKn8ias7Fym5VecWj/jIhhbBY+VMUjF1mgfaDCXhCUAOc8GoRbHSI
Awu2EUSwmHN4Ry7U/MkeoVMEFiW5TaxcIEJRe32OpfhamcY4McEn4rluqQ9VpZM0nHZQYTgPc8Tn
3EXoj5b3m51GNPJmH7ipOJ1C7BSc+YV8EU8LlsVl4bwD2g/7iJK+cVd4ut08VPihDKt9XOMI8ZOm
Wnxva6h5jmT+brrncM2QhapnULjYQg3cBZj1dMVVpvjBFuupsVqY/zPd8a0ZH6t5ORL76Q0iEKvC
vf/AoLJfaCNXIBamW6lekB8a6KpLbT7AMfWjggNhaEc/SUorFkoBK6oj8NF9Kz565+rEHZUuoPCZ
9iuOGE6t8A5khUPDaJD31X7gT5rZwaG+a3aaQ8+CsukcL4627XQH4E75XTejVIpmPLCYo2o39HIj
3pvLYTU7v9ZRhbeDhULf7Fq9WXblplRrrFoQ4sPgYjGKQz4akDh/FFLQtdBf8rJ8BnVKOyAHHUHC
kstdhWpkjaDL9NMsjmrl4PfkZ0kzGoGWg23CRFIG3wFxZciXdBxfQqBA27ypQn/t3Eq1kMuhnAhM
a6jJGwh0OAo9viHkcwicvKm8jdIITEGvL8bqPv+gF9dN+zs4M9bKMfS+BthbHbnm8GqoxCtayZRr
3dbhaXOEaOO3JY2zue0Wo69l69saZq+Wj7TJmMVCVg2f80dZpDzLF9dGwUssTCCMS92lJmobptbJ
SDiQrse1v+ZgHjPrPi6QalntO8p7DSuDeE3A42etzo5S7XW7fe9YRAmSfB2wJqIGZV0ckdz9UDUP
OvTglOfwolxWZXye5vIpyULmDFDoaxkIcLlx0x0qOQVDRGYKFTsJv1piJLIYdrqOe17yXQPf+Guh
AEPI8Saw3l2TnOYOdNS0X5M20Ij/2MknwMqHCH2vW4/DxFpR3LvuqW0fN/wLhGFF3KVxXRmQcC3Q
XNZRX6LGlp/OkOMikkAs+htVuVn07iEKlSETMECmbAO26iyicGGr6fpGCSEWZixZOVhjFZeuKiqQ
RBjoUmkfeEL7M6cJjnElJ+k67N1lI8Wxy0v43XTtWCxUzXAP1DwbEIMCXY+8KX2rNHMfGZjx49fQ
5FCuQRh5ZFJ3231qvY/a3t4qlXqgrKT27YeMo4pTPxJhnYZv3qPpli0g8Ui2M8KH2vCU4/PscetE
w39tbXJQYi1IlTFuAVWZCXaBAGVW1xCih9mnK7lsfwv8zuMQU1NZ+139iP32aBvbDhVX2wQSYQe0
eJdDTcCYNaUnJkbfQZAdqlvS18DacMAvnjkXmPJocW3bu6YeWFdCpT8Razk3vMm6pAg44gClc9nC
fHDgx69MLQsIfAilRyt8SLbcqzpdsRgAjbBPnLwSM4ROQSSbmqpOfFqIw6py1UgszFHFkdC5s9ll
JaxVWLPOhqKeR6lzyOOcuj5F2smAOKWyyaGGyEMmDPr4zuKN6nHaTcAa67FCxy63XMEhtymDNqQt
L8Y6fsuW/okxQW8swF7HRbd2iUrjcJ296NEdSETWsm25VmAiQuuL7AY2QUgXef0+zDhAnoYqOlts
oFj1uGVz7myih6TqKbVoErIQ76HRM6xLOqG7oNgOMgKQbxS02F+LvvgGEfs1i7PFRJeXFGWT/JGN
OEwRZG+kz7qS3yuj3ljSEcoeVlZQxNBZqlNFcqpGS4O901t3B6oa11vsxARruFGWknc3ldD/aiU6
KAWg0CMemLLQgs7hmMQz17aeou45K0hi14jLMmAHmRb/WQowlN8s/qqc49RWN2Aq1G5HSPgIVBMq
z3AbNR76fm1/R5p6BC60K4B65h1ZC6+KvEwZXK3d1m22izgFcumY0SfeH2RC23IVjGAFq2rG8QoM
jn0mlJXYOsQsCVhNBebYemungZgf981gg3F1vvNkeVn1PhjI3NVZOFyycnwQCmcwy2wfKiCe7iSo
SjcH9dlo/8xxpDRqq6/T4UYZ09z4jqqNwVhD3nAms7uCWtixte9pvUZmMU8JUAkKE5zXzBQD+FnW
xdD0EGfCLDqa9XSgUzLDX2wIBpkYrGJHXmKge9irt0hWIeOMAmEXdf86Oh0+xdjI9nMknrO6SY4N
kegEA4a/pEW5SzJbHLpYf57bbrrhuyx9/FwRGiRsq1REPFHxcGLkmfBx7JyyUv2uKP7gKow8y4vv
pKlQhgwkFoMNWsr2NsSucIua9Gob6TUaZ7HXBhS6YqTUHcAM0DivhgF6GDCsHlfWTaIwbM9xlvec
X/CCbPfWbX6CovWKTElOGYsYlvjbLEiimo6W36HCxpOQuhbREl8gYL2VE+HF3m6Gs5IiGsN2PQqr
C+TK2CfzxH5NUSn3g0hBAVWU6VrMDE5v+MTKb3NizQdwMmTWx7E8JFw5ZucQbnDe2Tc8jSVQH1VT
X5Hz3yicwApFGwRkrYGiSTSqF81iHOfrrlabMMOM962U/U/dTKhvIQU0lXxlSqA8qXWCGgnUTxKq
dOsunPcSG41Qx73eJ8NtSzPUuUoKA7I6XATriQf5UzaPwJ4r4MGDyjOxmP7H0XksOapsUfSLiMCb
qZAQ8q5UpidEWbwncV9/F3fwTLzo+7pKgsxj9l5b/1MQpZ+BxmtmABufsz8AFtFZ83Rmka8kM+jY
YfxF/y326Bcjtwg0sR1HDFpKpmg3RtxfQdTcOtOqvjMQzhC2doZQ8l2fUdv0ScQ+yYg2E3d4+VMC
1PUHh8Y2n5KrDcxrUDR11QYfjQGwaDvV/FTNwJS7XNY1ZhD6Jsj4Vbue4uhXsSQWUzN2WjWaqw1E
CmeQfpUA10PBbwoqFzmASkQk49cSQqJ+SQyoyTMRex6KLWw0ImFIqxauGYfJ+jPSKF4Gnfbc6gG8
knAym+U1T9HczmAtvsu0dXyll36RetOfsq1ZWUHwXg0JdxLcGYDr5rtsTFyQGLk4Gm6mEXLoaDHj
GMRkgyoPbjWz3WjT9jeKnKXw6blWxmlTyaq0ZsXD/meKvdSW+A61nkdIAiVJ7hRatuW5qHtH92cd
QF2uOKRtm8FzkGBxGWG2tyPzEIcSqGrGEooRv6IJt/Y6nl4Rs1ye6/jbUt+VkZLfLbiEpOakTOa4
JSJQJYf1R+vRc4KlBorZpDu9ZAQdLBXxCJhLM8wX3Rny86RYp6xq96qTcvrhxy0rhbkhFPJVH6PK
AYWIULdLhZdUyowfn3tzjEyFkUPar8wC4x9KhKGLPsGBc2CNQ3lUu/cegnigDV+ZVvt2zM1XqyE3
u3RAe7rS0mY3M1R0WssTs3aS6nqrARPRjGw/iRmNMIQ1EwmsdtGimqHpLU/bNda7fRk/u8TeK6rY
pIhewz7zGkuDX/HVmBqkSXKF8WIoyLZgB1iqxF/7awCcbdRqbxfYSmndknMBX8aNShCFXNA+tqMN
9bqnM/BNwgejG1zSk1dxr9UZmXk4oo3yiXHEQ0AOCpeAGdbiklzcjfhexs4X/XEOpsSUS/xYX6P+
TfoDU9R/xTK94MFykiX2eJui054r7Aufln1RyGRsnD0JDywl8lVYiDczSreQpPD1kP/av4Xz5Kst
yOTgm2naSxqUfh1bh0YhOGQzNbWLkciLW5IFazZbMEHTFP+VqR3iSN46ber1hASYztXsuq2qPuv5
L1U/R/SeA1iqiiYyYH4cMLBW6snF8HxWPvKK6uEsOfZGU151TDMjuPflYyqYs1T2aytTlIlTszUw
QWpbWXymzF2gMTIGZ9+aEsuQ9i5skOvMkEGL6CxADibNJuLwmzH/y9ofaAjk6NxOI1Iu+ouYxi9u
0B2nJNzpL2kECAc51cDHje0Oh59z7xnbpCnbQUTiguxwaJt7jVhW+59FfGuyM41N5rhxcNOa15FM
RB6qaMFu/xT2vKsgiZFlQ7OSHDOmVRKNW5xvQqqGAnqjHY/XTDnO4gKSxQ2rwq2G2p00IPXipurG
ddCetrOO7Zf/p76WDyuDWQwr5oZic9FT2MJ0neDe41MxUg1FB2LSaTylRPTGIZmJ5sMuz2peI4qY
93oH9SYtTgTVorOA/8ITNWoP4ReMGNOoBg6F8E5DOF2ouxpxB61ZFgzY0NjB8RrIyYlGm5YHMDzv
JUMUNGTkDUUxQw7LrSJpNzuob5CB6ZrF0478XNoB87hM5exjj2HzlK9TndaEEj//TvQ3okXoBcGc
dfBPPHNwkEhseJmE0bp9+i9Bp5Rpb7jltxotRotIedVIJE2i1yZZdaiYL/bdtmR7MU/4Og3GrJQB
Oc2NchwFIZ1Nswn1o5iYaNjKfU5tzxnEb0UTXyBmynAG7AXM3p55EhROd2TXnCKQHA9t/gFjYR5Q
JNl7JBeY6haFHjJ4l9kUJhGyQxHUQf90BMNvTydkLqo+gdUsoyNxV8SlRO05dMBJiHcZUHgl1dpm
cZeTeio+bQN/QcQ7Eq710p+DaxST9pDwIDeroB3YFW3JXIHiy5DnXBITbpIRgQuLSIEVn1Ycbqmh
rfGkSExd5seZ/cC9rN+s6q4iswRC6UraRwPeq9GwPyEwswNE1DspaY+A79n8ElnKZ08cCatqiME/
CQfo2EKQjnmjELvKnxIVXiYI3gv+SeiduoyLE/nm2OPMZ5nhoGQvlbOpfNbZv5xXRA62yIxcVSU3
tFXcGsgHCSzSwM9+EtlHrRieQ/0yliBFGAolKqquGuhMRsVlf8shXhdmEnIabVjfroKsgUbM62Rg
hIEW0SRLiIXySG2ZL6ekC2kOddRe5kmnHXBOXWKdO/qlWQ6Pev6A++dxzzB3BmEU45erZPStz17t
f5S6vgILjtp0H1vjS5Mp2wS2E93FqumC9558cmJvz2YV/fRq9GYlS9oM8x0+xMGhpIo09ESTJf5G
cMRxTmIRWJLgYI2AeAOr5hYjCtEc2zXZQbcAg608X/tW24hC/wfZ/NYtVEwquuhshbZnKRsW53db
4KALHLdoVUQquO2Slcl8vq/H4+Qk1DpD8f+qqG8k/Ehcg3ZFbYqPIOueAnEjoJe3FGGOon72SvnV
w0XOuuxc5HSI3Kl5KBbGPPuleB9p/1TlzazCq/mpdLcG81nQ/mTSIdCiL72V960aYzm2PwZp9FQi
mec5/UhGwn74ZDjAP1rBsIma1uJpXmy+rEN6oPJELSN+S68FLm72twz9GxqaPrKxCZX7MI7XIkSw
4zBMryqHR9jchY6+FcA+Hbna1Q0bGX1ZlHzISobCeHobsvRFtOWd2F9f5q0rtM8WGoWhEuIq7MM8
fioCVI8GNaocdjHc7QI8gWnPVCwreVX+DMfWhNPrZhu1d0VApGderRTLZrcc7+YIlHV1b7DnqQ0K
fhFdcifin+h2VQQqqj5Ii3cO762ajC9o8vZOJdz6+DLo9I40OXIvXU1lxi+nuZW84SOQLGLDLjkL
Q3ZaGC4OZWW8BBM7oumLwlChP153IIdshurw5ViB6zOlORtWuzk3Uk9UUkzB2q14huDORQuZsUI5
xL90znMTPbzCbS/jbgn1X1QEBVZ6FHjKfIkcVws2YX3Skr3cfmSOfZPjrTPdkYBTz8bKYW5MeLqK
nwDjL48RWoKIY3Yuv6+8b94UPckdWqMkPgjT2kr5X1co/vJS9PFbVD0MHDsFUKsw1zjuLwhV4VsY
0wawkQFF8ZTnl6b2WIAgY7MU30ohP68xj5s1Xic4kYK7kyS9TsZqs4bNi5XI4iLRPI5GkKiss3Cz
klugAaC5Ja8c3jjWJSDrWGEMZpcoILnFXEveUrkWqIXJKniwGDaPPAKNsZJe1R+n9oAbbAiCkIWr
UuelDwcR6Co+IjhhI63ukEM0f4mmPjPVALTF0F+FO+JghLfBkgiFvXJ1TczCN7ntrAZQXpOzpGyt
W5fr7nfGJjCy5Z2q8M1gut3gW5frnR1VLukBZLBjphIDQ1DuepHt8hQ5JaRXQwnXCqMSh8UPNwqD
gqHyiffLupjQ863t83koJ1oFNKHjM0U9v0ZNmjWkW6/yq/ZXfE7o8S8lakwAI9I+3k279mV8Yjid
07VNKVyt6w+mAg5y5t79CN/LF163RXF8dXb1FfTuCkvLhEnxjpwYT7aevYToFgZucr7HSwZnoM+R
EPXTBcQHsxM8S2wTqSUnFmej8hUHJaNzq/+T+rX2b2B5W69n19kjFBAv+lHhFlKxPBN05jq/NBwO
hHYkpkw+WI4AIfnJr0jqMM/R+BXSG+xzVrvKtNHrk/koMcLYW762Lt2PFTfrqtlUWERxlqMOmE8j
cuAJaPuq+JveoRKgU8Z3QRk6Y4cvNo72kS/OFZ+5L9rhcIUbt7BtxG88uxRBK2oFnnt+tH4mmIcf
kB8Fz7mYvZoVYbYno67L+JlQHWK884JqLZUPPDXIA/BwDuExkzeO4tOSboZ+r4cHyT7k0YHbr5p2
FMVhx9zYl6oDKiF0MAK+0b6EVscXCBmea/O99LoTJgk1WLXWDyZf65c8OBSzJZSxwWdzwhiF/R4k
vHo+K6zTw1NtfTU2k9PxYAp4ROsaHs4OtatinCftyVY5zF7k9qFVnlE/G+4umtHwUf0rdd+wj8K4
pOUuTC9tzY9AFHMIM0dcgpbb4/Q0Qt6ENznxcsPvUAUAxqBqC/hFzYfgv5XqXRpPObR6Exmw8h1k
nvRXdZ4qA+PbtOEqunMSIZBmzIaBj2IwdlGso2Jj25J+KygVgQDZmyfKglZ/0gx0TKatE4UfipPW
4MDaGlCVt2wP7Pyko8fHgwytaXbx3+iMwZBqKtsgJRCRDtVLMw/3dq0eDbac8VMJNknqo+nUu22d
eWq7g2oz1C8cFDzeAYYInjOSglhcMDELv8BkBxEKHh570lS8QnuxhdslO0vZTo+B3PX5MLypjOQj
lClnQ9oMOolNPULstfMv5azFa4AHTXvhESmqA99u2/EPnwKCe0s4liy7OGl9szrNvC5hcDJQUG/z
ZsdDjAqNcfgte4tQJyS7pll+JY0ExLeZqDvbNba1wakafRryyRwPVnloW1+W9jaRqBnGQlex3WRN
7TMt2sZlLlGQxjI9+IXkiDbuPJOblQPZ17d1+D1brlJyWVS3mXj6CnfW2pwwvWxV4oHSXVH+Zdpe
U/dgdgIopvOl7jY6yJI/Pgq+Q+7JemOn7misNfMMt4Wvp9uNZ7S/FYqkaKs7VGbgYKMtM8RCvQzq
dTy7MlgDUrIZs/GcFFtl3lTND5NsC4Jct2tCwJCbBBQGp1DCKmDTY/RGKXei5GQhG2DrL1wikxM2
B+0bgR8JZSgIFMR6JdtIt+ofLeWM80M5qLes3Vhpr4HlOvVKphpKcUat6gvGw/CSwcfuT9i3WHjz
BATf/b+Z/I8UCpZLYpYoVhUqPRVSGosLBLq44tyFcaTD8mSusu8RqhOmRnp7sm5ohxAzGAURXtiw
L+kDX5XaHvjnAsSWFPSrxmSeskZ9Y75JfzE3yrwDFUEBv+l6gCzbjBuxfPDW8KuTS9NvmesXcEMz
vsHXSvOSfwvG712DJOfskevJVCmdi94u579Av0xWxMHyNQMe5NMl56bBC8vGCqXCSzeYu44RHocd
KV9GjbrpMY70hTJtN1MhAPrqbRGU9NLdIhAC/RA+FtgCW6v31eZUIzrCfCSjYH4W6paVWyz2Nmcw
L0gGp4DYTZIr141ymhilxfK545DRp4fOMtPYjIzkdUw3flJum5bjYw34IL0O6w+NrnCVEgTPh/We
jx4HsRrs8nCdITEcr2DO2KbUMjiA28xWhq1Vs2ee6NQu8wHiSx11a5rwtaEcRLzdR4JmeQ8nZLjj
2po3dY5DjMHEajgunq15owDcJc6plKGzcmJ7eOey6BbRQgDEQWKzJm287rfxx+i4k3MaYio8Hyln
QEqnvkap0smuVuH+XIeWD5KnAj9CgEXqqWIVvjBfq78VouuevGMUcHyyIBRrm5N0rTVHLbq0PDgM
tvO781lMrqiQyOCWu5AplS7ngWs2jPhJt/NRq0mJHyGLd84dyGUMgZULUqwOP4lyNAk6U/eV7POr
ldEm1TclLAJ2+b+Dsubnm2DAsar5FyKTfEjNWb8a2MfAobCoJGbS4G5fN59pzGpiRwuFmBUXj/5O
9Az1EncmuKBOfy/Kb7le982dqJmeP9Jshp+WzBvqkw2vE68FX1u74+EhiiT7jMgfX+dsIsj6a5fT
Fq6JPBxSvur5Ci1i0hlCkUK4EkcpfZj8msJlscI6rmx2abBnkWHSQ/DoB/ZFd/ZA5Znbdpvc8jmo
DYILpDcG9mOO8tZL2OBXqw6/7Ipd3XjmNBgZughs3XfggixBsXYdVSQD3d6ALCUFb5PlI8TTJ6/V
fmfSCmIs3Zf+D18e9IDvslnb3XZyPm1r14Jm1yE8NH5bE4w0PLTiEHVHxliJzOQShBLSMj9FUNBY
DyZv2pPjYrhwM+f4PmK/vGivpfGdW19T4w84gtuKETf/pwL0F/IPIC4QUe1diaLLQnvvNbBxGt8M
9rW97VlwU6uj1JhP2DFZeg5cC3nm6sjHsW+sVMYZG94hrljsZS00BuxM6MLnFb1AybuCAsZYqkR1
PuDH4khDn1oDX+GIxPpKfay66TsltbhUZ+u2YCB35ru274hVSgY3mxFGwmi4SxYP/AYSGB0UdYkF
wOsa2tQf6P/WmXyhQBU98x8s4StmxUX1S1ESW99YK7h1ePOlfE3WWers0uoyt6BvaRg8yyRzCqzK
ZmCHGHxivXUFmRwXoi7YnnN9pQzayRj3uLep6BE3ds4jTZ4woCJXfYcEZw5MBQ/gPRruO+WEXSFk
YNKvm2xtFPsG8UIxHHWyNBByEKc2dKcquijjXUrQ/Vac68SI4Bq1qJHUY4Im5WVGBj/D7A0tj8eM
uqqkhQTCXI4HrD3E2PJecNzx0lVnHj9roLP0QYcBqEEnBvdqGzanSCajcuFJ8NBZT56sfTkWrAKg
SS3lK49VVGwpaKkA4qvJ9P9dd1b9Pj2SHMnBwb8zbqGU4SVXNVZpz2HYk6XBQmZnYhbEuW1ttGV9
yHzZ1fDwhFCYyNvl9DnCFAXqo6SbkoVA/O2INXgBUpHCn/HM7VBf5/wxDTBn5atUEZeArAYOLc0t
K2ZZWsVkMjXBuIsceRdW8V7Mwg+h044Voco0p2gDkdiiG6k3JmtVs5PvS5rHZPxyaQ/JgFSBUBjx
Tko4VZlFXPhLbKPBGi7SgAwv2+mMXZiSaIrvLhNtMJ20kvEJ2soCSmOwJTESJQOPcRhywpHcXZ65
Uq5Xsy4hq35pK+IxDBzBTrGWLUK7JTTadAiiv8L4XNfXqb5Mo6DPOBXlF4E0HO/o7KJbw8leFv+0
Zt4U02eGfRutZ/Gv5eSdyJ9KSHmQFBv1CwIZ5Z/RduCsK88u+Zx7ZSMjLxh2BkOxClRCKhK++ow6
A/Ya9qPU4ljhZanPM6e/3r93VgeZSN+1xEcZNbusQTmN2YSdBeGGcQuJBUxmJk0arsfGuNoZ1CAe
BGtk5pxZq0EQYDgfMyY+rHibnkm2BBA99ISOAm6t15dYsMv64UPuUs7y+Rmr30VD6kRIuHX9qUNw
aavUzfuB2Rc0Puo4vruW2Wd4beU3TcWK9fUssqtuACtgwfjd6icm9kH/r6+MVecw2ruOwKay+l3W
/pGNhd79PkeviD48AhHvGapjiJOmP/ZvmV4z7gwNYCBLTLhOuxNRoYqO8LGJLAWjnI2dqEmQMmwi
FPThLpTR3LJwaxQcP7buUO/jpe8j4YU6jYGacDorduGHDhsXaWxzdl9DQb7ZSB1ocyZ2AinLiJtd
dtZSOnLMYOtDdEVSPbuWTV2zuWsY0LJ7/GsLdkNdr/pWzqlkzmCuqD1QuaUS2yk4H1oNKaBmRVm7
odJQxgU2YzHU7wRyz1LCdRVINOMTy1ECtN3U2EZmlu4liKis/qvjaPLohcfYFq8xVJfQMQJUIMYt
mPArGMGDhIsQIbDEdt6Es1aj7jYdG32Var21/zN47hOSJOk30LVTaaZ+YPMdhPKAyZEWIm7fSqQU
pchZydoKLC3lqhcdRkNtE4yMtzqz3+Rx9TQ4lYhPwse8E6X+geutpxvqPUNzdtnUnCuhfzdSeCMJ
duOYwVbpGBjEM93PYrCaJy3aAELB6vFadrjRg7I7yHb4kitp4up3Cm29hoI7S+TwthaDsUl2rsLJ
/8zW+urJNE0Kzeun7IAZe6fU3W8XGJjJaSMqVl9FYbnDFGFPUGk11X2bJR+VHGqsXpZQwfIY9Boq
m8omyHc8qgokgeZn5Mw0qnJGKZRCnVSdnzqXvpKKwX1Jihf6Dfw9TleC6wpRu9gmYX9ltw/IrmW/
sMS03UdrOho4dtfZqRjTuxwMCQvw5ABmA89nS9HQkTCgVgz8QKbrXm9JnpCAhymGbjJvZWBDEDTa
+KUWGjmdM000QKTwh9fRovHeNmlzSCGnFdSueO1ZQ+LXXSNxlNGfT8SZ6aRc9f0IJIjPUVFfZD26
ZaX1lo5QBAU+ApAPB5Hnd00Wh0UdTJFc2woJ6kmIxb05ODLriFrxxzD6QZMOqxxAICNCCGsNkTc4
a45sAM9kk2C25nABK0o6sq31u2g4GQzZamKojIBPv7RMnv78IBXmWXXEr9nw/lvS+xjc62mpc7ur
moAVDxn1wzmfjWRPSv0+s5Fuj4LfL9sYjEGLxPwbG+PQwfmVrOHWQnFe2SOnStEfFBI3UuTEKV+e
YHVbMNqd50vFcihRtG3bWF8ABbGwEFgDqQuFU5lip2GsnwbZl7CCt5RTdxUh4OJH9KC4vgDOPymz
xHtjFjuIAOwPy73Whp6hxLvKIaUlAknLYDC8GwIZq/hj5HkK9PEkJvuBj1TruhvgdLIuJBBvAb2l
So/PY+RvNBo6Sg/fZrspA7/VGDNr2Zr2Y3Yu0GwftsL4utG3TccVu0zHYvINKuaM3V1U+7pkq2nl
pyYytml/aKbeT/P2omk4KQ3nGSvBqU7etQUFuaz9NdTGmL/yLvZj7aXRsGF3TChy2rWeQVlyTJFN
2tDiJooxk0DyJeQ2QX8mSHwkK6qknLn1ec7MMUMh9D4mX+nwb056eOPHQvuGuwknal61rHyhPPlD
R1DSzFyLDSE+LRSpBev0fDQ2FQVI3CIapRLvsUup1Ug4kY2/JHATDGn1IkvgStHrzwrtWMvnosTS
uhojPEtsdzLWjIDQiMlEp5UwH59b0xVy4gZS4crTXiHNLf6xwo+mxfZEp8xh5klIzaAOspVpAZkg
r1ZKV3DMhmm5GYf3xv6n2f9AnxE1vrGjR5V+EHrAqGegz0KR2efHto0RGurrVoTHJuaA6bJdBl47
7C7qEmupAycK2m2SG14BgqwUzCplkswaE2IsZACSHZTeYRVMShvBrYSieSoUax1oDy9AV8FBmb5h
cq2MZyu6c6mFXmz8KwrUyK3D6PcPDCaZO9EWruGGqBM0nNpGDSpeNYTsoLFGAEHtdKzGd9l2TkrG
cjlzcQ4fkznYp9q8V8eeWBRB2ltBV8dOTt3rQ/CpAJdmBXEsu5ndaUFc2IRuQwYxJ43sKQGZRwFx
ysqRdco2IUY2xEs4CBbxw8AYCayh0Ix3nVoMIwGJLPrYPGROYHbD6yGccFCAHSisDU0kgxYQKG7o
tK5KvVviD3STjOmqIa9r/mkiv6p8OveBDibHuqos2rsOa/bAGGRo6TUEMvRA7Dg1r4iQ/DCNtlVR
sJGgkwU1ddUZbsY2/+/MlqdivMb12QAwt3JieRsK7B+BfG4I0+aMvqozOZSGdKhZfxi5/VsjCZJm
+04BEmDcl1ULyBfYtROOaIL6Sh/BcVYFf5I5vBFGdFBm9WFG8x4L6tFCaUncCVR3UlokAPCWci1g
kKolZGF79EP5q41OQR16QyCdi63TcwuXPsTSmzrmZyfXtuncXGaTkTY7G0dx7lPcwD+F992bxwiz
/zgC6YHk+SwwroRIc2JkyhpJN4DVdhY07YKmd3Qw+5dHbU5BvxRnMTRokB/ODFWiG76w+jHFUPhs
sTbgKEy7aKcNNnPlH8FU1xw89sNnNep2UqGvjaD8kztkw3H4MnWZR1V6ocfr6EQ6CZ0+czrTkp+a
qYB30X3+TgZS8p/c2ucpntyu1oCoyb4BoMQAtZa06lszVO9CtGdjqA/kYRIS/D6maJhV9QjtkkD1
gStSvJiGRZwVyKwIZTXyr2bu31kUUZpvTeveRpofjxLpE+lpZgMN2QcMnfXIWU7WfXBvmMsaOaol
C/exU71X/UfXT6c5rR9FP7/LanwSpDHhv4e1mX6L8dqRcBqOrxJtXFIzRcLLD445P6kzT1DySPhw
x5AqPY/XVlTd4Zmxxgl79kftEe4VEF3y5Lt0kwEha5Ub76uHGuokcDtkvIZGpH3bY8DIsYIXE3/J
Xbuq49YLw/jWqQ65tCQ9GuZwyRCvs0amGRqwvZEn/FSJYkApeB6l7NHNzmshhw+DMbjCoA7azy5X
rD9Z4CG1UqqqAogwIyTo3BUWZRlikPPIhfaiglaCJQxFozu3JYv+hCxE9vJlZgLJj089suI8EN9W
zCMPx3XNisein+BvXYZCgAaM8T4uQub5AW35PjTWq9PEb41de1Wo/TQtypykLN8jJAOEk3tj05wg
XJJPbDpnw2muk6G6MTt4uUJbZc2HelkiWNzhQfOBCEKWLd8wlI+osy80YZzo9rEpy6OlLzqLJsSE
111s3euwJOeZ6awMgb8GMckuYn1BmFeKu6Ar21fosq9cXtsMw4Y+PmFAvVXE0pUie0rHcWjOdp0+
20rx83LgKUVN1ijfVeZG0einpY4YpGsfVXAPAvFDgYSisd/oy9dNijrm6RFtW/lA2fQ16SdEideh
rPeGkr6rfEhgWhESbuulY4NO5QdzcEgnHrZJ/gEf60thjL7/PJA6UgN2Snt2aEl8UJeUCAOlbNUr
tAXRo86UcykUNx3EdmjGc9R2v5MoLnomeYVZ/y+lRDrGfDTsmD1no0aa0toMaP8b6xOCy1VbZgsO
YdTG+KFY7aVQipM+Id6E4zdNKNfLD6LmLipIB29O8U7Z+ZG6IlS1N3OuiL2ymVlK/dYul6ojOJSh
OMJHggORuZ1zJF3RK5lsDhIHEESGMFP8BuVLwz61itPFRsSbt9ib0n95AhdI/Sux+0HhgYf1I3qv
lQ4DVURbvYGbBxr5mmZManDFhUgxWgQDvLJK9kX4AmHdECC2HbfgwlrOwZDTAK6GqvUa7DUy49Qc
FUMbs6GyX2smUxJ2uknrsdrAMIFZYmbrcMG3dFAa2z+CYSkVPu2RGSxF2BT04MFgHnQoIQzQlhUE
TeyOzCUkIC7pNJIvhoxMjvwBxFJEeN+IwRxvjV/BjFQV9AglEt23OEWywA9nhx9QBcmXnbZ5UpFk
FPqi/6maaT0wLa8AkXXos3qH2PmabSDbJs2x3XnKIOiTDKlf00uQUDUOzQGsx25oQ3qyALZbjcWE
dbNVoG/TNzPimBoFnYLgwSIPLi2tnVTeBFastH+O5UWCytMkAG2lfxZTvQZ9rNEaKKPwki4hISOW
7anbJlwvE87fTkcMzloZiVmggSGGIYBtsh9l5KmEwi+5pRCu7BivGQ2iXLzqreVKLMdqtVuTVcE2
cETJaW/MMLwkSe9LNSO0odtT9m6Cs0DrmXKsLG9AAAu5hZMqY6TkGlnPZv6jhU/mVEjzNlTn48T+
m7luUt2s/lFV4558EK9rfM44+io+hJ4p4yJRJFigweKfkGtbtYyH1W5j1ojK4EbE7DUsWJ7K74Q7
dybkiiNRN27IJTTHZF9ibCt2OBjIGspc/mMQr1q9i1XzGOr9Hl23+oGzzdPLn+WvGZZxKbaSBgF/
fhlhAqlgEAMGuARwryLmUAWyHHiHzTdX4mpoj+gbVzm25uZrQvAkhwyPjW9RUOj1GRuQW5DzgLyl
zgO1xlydQB9AeBx3C9pVTfe9+d1K105s+ZNa8oT87/RveuGr/S92kVr5wh+bxh8CG1yaXMjLVVtA
X3fgTJyJXlmRU8cNl7fxibCyU4SpAjtns3NCVpG1OKf2+ATghIylOjE8ZroYWsqBvGRUO0gU7rLU
+mDNqWE/2/KnRZyU7y3mYoZ4s8Vltuf/y+4s++Qd10X+PiGhVfR7HfcA1x0kXxauhI0lXHO+mLyS
DjpPE/kBE0iK6QEBRRFPaxnJfjO9teyfqBVYFj3Lhead/YFOZyn0rIBEIawlVZbZOL0qkmUICpBM
KW4UZqFG7QNMYfyqIMrWzvDvUjhp6qKIEs5aICXD3Ymo0u8zlLLVq4PBLjbeJVT72J5Zv0Os4Spp
0CSl8zHCYTLj5BcQ3Fos122kgMbgocETANeFP2qsw8j2lgOFmNWNhs6jloetjbiE+aqANKDJlyhw
mI6y9eNAixo85YPl04aTRdTQjx4DRIr9EOx70OyCCXaJxW+GpiCA+xgoQqVootxCaa4e6Xx02dy1
NQMExt0tIDx7HF2ZSZNAgzeXbH1CqJY17itknpPqZzBhTNQ5On9fQYBWyb5jqNO9DQvNFgAvsMOG
TEZBZbllhBkHU3IgvdbIQkeW1DcT5ms80UDiouV8ZAwGqC31ZpmlKKJcBQGFw10dMSZEbouc04si
YAoxY0FMEUR7lfAMJjBZPa4UM0GXmwKWq1gPhE89xf8bQEFvYyZtjh+3TA1Sv22JjBqIOIlREAzK
x2RnJ26MDU3jtsBYEuiFpx4YoLEmoxnxKpYxczivAb0TI1zBx9XPErm1MCs0fDfTBK0PUM0Qpbss
1bYVv0JqsBtDvMSldSMF9ERKV80WIoigk2XDetGUxlVygNbkGc7yvy0ETzhalbYdsE05g35YHLuk
X+87BTNiSJRFmZMbMkBBkcnOQh6LpBgmJjG17NrgSWJq2cwgpxW/QOMqlH5NzvlaR9uAPsInPAWv
db3iDxmTvOmiGsaotKad3IIPvUMG8aIOfRE3fTTEO1jZy6o3sV5b8Zul7Az6m7VIgTlDdfNfy4yZ
N7/MXlosXU2+4J9d5n+I+qe1nuN/j/8EmMyhFp4k/9Yp3Zf1MjE2AgzoFd8NjBxeso40A6P46Osb
KMP/nUeoY0xAl7JOH04tSgw58nxsMvCd8b9IBbvY94RhHTrprv0n0WNF80so3eQZsS83MIKlw4Rh
KExvhf2adldD+gkDIKZIYAyLfLJXkfPngI9I7Mo7dnszblP1lrevcXwbone1+SUyPGs+rO690l5n
BrYaa9dGIkopfgMFacsfJT15j6ZqZKWSI/8exNUQJyXejtRTTvw1odEG3qhbeDi28ngJgyvYcQzk
qxg9tInaUF0Beh8eCKu07CqLx6y+Z8mvqUMNz2HnwSi9CTq/8SWKSJf1SCqelKdCmOwAm8RCelpB
flDY2Pb2L02bnvthXmKF61wn4QlCGBv3v12455TzdRLxiGPjFn5PlPzHoNrPcQB3LI1seB9W/xL3
UGSm2tMmFQEAALws3wbkckzsGyaEBfnMlYc1LAIFY6WYR7Tq5FxHcl0MCaCPA1GaRyksTUTEKSXY
4D7loHGxEHqyw8o2ZZPIpINOWvA1OP9xdCbLjRtbEP2iigAKU2ErzhTFSaTE1gahEfM84+t94EU7
7PfsFpskgFt5M08iMcr4Yk5fs0MYYDgYB64raT1V4Vs3ProaoB1MlpTTnEOEM+tQupNbqjjInia0
MP1OYE6JZzdf2+Wq7P9C+wNBuatZ1M7znYN6ozD2YpoBmY0VE3c5psOpLfCdtos0Z/roLKyv1nIO
W0fxcQJd1MsVgEg1rWMNvZ3hJKWEiEeGR6Vq/wJUkxdzyPzbUHzxyBX2Ow1ufNU/Eh8IxFUPfybj
VcMRb3a/lgEZ3nzl4zSmW1pfuvyvGCGKn5TaJWpZI79496Hz17FFmJhHb73lD5KMl7Y6+HN9auCC
mQHUj1YhHjkrtFq7RcFbvvKjV9V8pphjABT1hDebPgYJxXSxdxyTD+qlsLeF/maxuG/yS8ZMkjCC
uu17zjwQGItcjHhXvhRLbBsrNgVGT7Z14XLs6zNVn/goQOJErzEwkkl7y3NGbRxMpH/8Hje3e877
j15nj50+u9XJyi8Tjjblw/9AC69TRk7JFpeEAtgQP5+tjFwl59hmVV1itLH/WZjDc7ejlxabpPVF
Jf0CWETDtZsk6JHBTdWfvCCC4bb3yMTGTT9LXGiV8T64PyEoipyVSBB+o0gtm+hsNsdqPj3mh7Y9
t87FN3eucQyiM3+Ng7Wf72PzhDd/EBhwBKBwbIUmp3QC13x58MQ7cyzKLFjsMTVGWD2jYUcQCI1v
WtXauDNb76RajqJNv43wmjo9qclcHOeQ31TvBie9z/8o2vh5Ckp23LgnOYlyVt/2QcVdd3wBwgAk
ne6J4NoXXKQTkVdIS3o0HmSo9jLCm2Ha+yE++AO1c+OHLfVNCRKCYqx123PU0g1qRnWaE/UDiGfg
fxrlBDoYMDAtANUtHYRibG6U17Ip5rSTK+yZ0Rlq/hFQ+LePB9QLULqd5hqG+oVdz6eZVJthjmSR
h20be80TtkjaXYi2qSE4qRbYm5s/h8e6MiEvhSenp4UjqHGMDv9kpV+x6pOCGN41X9JZMq7h/267
+B4akjUlRKE8QuDMNkYfXanq3I+92Btzuag/PMeMVZnqVvEMaK/yw5jMhzVuN3NfzKD+5TzU7JDQ
XTsenLakV4m4Rh89atO/0W566eiv7omZ1TY+Melt6PjcpshXifwWGNl62njhIsz6mj5ZW8frSVvZ
+wxglhelmym2dh4jjg1zEkAGfnRnD/heBGoXVc3OQLV0ZLD1PVpcwA4GjHySqpEcURtEjtGQsBQm
q6d+2kbKe7VsknhGepdyEE/S6hyizzu/YUGa9f19KtlM+mz9aRG7dAY/Umbybs882KBAuPP4BmA8
Yt/JDnc2c3FzHFb9YuxbrCIVNlsqm5jL9J+CJk5LzmeU8lH3ULLkJTea7nnudU09VJXEL18NYR7s
ttnoYckWTkBGMY68yF2EUyZnZbjoNBjsU/5ipsVnrXXbCWz6nLhM54XRzNfqLY7Do/vVQtQbqZJ6
8muqig37HDPrOnQ88BCYTpXBYOHBa+QIDlR/CTL9QLzx0us9bKq/Lu6OscGacQi0vw5KHSNvATZT
E+nHlPElNdWnYHQTPzY4j4n+qBLQxyBpIp6jRAQc++FLlc/xW6rEzcKc5+Feq6riRJbpMyU2kqe0
d9N/xSqQtQBJCavWvwcXUpfd8aLLkMUCWoQ3HCtdP5q8drg+x97pz7WtnQP2hF0EXaR4le30VbbB
mcDHZ/FwwpFZlHV/NrskQHraXnODun8YuI8ZKXRRTtbse55NNV5rKPuOde9VuPWa3xhaWKHEe62p
s1kmV4tzIE6BlW0nz5ZLxNLeWBM6fd5dJts4wZU82EZ0GFn+1XBg65auUG1fovJn4XTwqmmTd+kV
Ko9NGW5KwbkmfMQafXgNo+DhKdambUvIXqIZZ+DaU45yTiZXpFFWxVCtDGovXGdjwJhOMNEkkXpp
8PKGwt8MtOlSOQxk3KN6AiJ1n7MWJWXAjR3ExllrqAKll77lwUOnFrDw5qnQ/vR47aJvktCejO/M
A/yUoUy1LAxyvdlGPoOwc2vBjVTxV9iNuwmXTmSC5QztlZE36/lsGAB9UdPdRmW12Obyg6xRP2hB
cTYy/V3F02KK7nYn9hHbdQXZavQx4xtPy1i7GM5nBCQMDDi9ASEpJ/ahYDpBUGzt1D1hYnJeC9ck
2YwATuE3waOlFUIVMVEXAAzZ6UtvzPu4pxbmg6r5gvcfnj3uge3ig9RXQdNupxoXoamjHn6a02nA
P0opEfbsAMZp7fYXywsvcEKPYFW2VFxqmJG6ycPDigG6CamDDIhkpO1aCcYoBomhe0SJizWEzr8o
IUAD1NNg0opAs2N4zlJEJngoNqTFastTW24zyKABF32h5Dnil2HbZ89S56TBvQ96S8YCAzsL5Ift
+BefERf25B5o3UdEz11ThLuUDUPbmlspisMITUDO6FeR7RKD45kzTjsvdA55+dNg5a0Li7hGsq9d
lywCUXLNflGDcbAewdn2i6PkF0i2C20J0NuNiwpIShTys8TVnIP7GxLrbRr191ATH/6QnP16WoGQ
cx75GB+tOt4kLQ5IWrksG4GOYHmq+/vMqt45SJoBzKJdiN2LQ38HEcy5yXzFaYj/lb8BpAKgjK4Z
UkIYlrLz5Owm9elxQ8r8jdlcaQDO5QvZk6+chsHyUPdbvdqHIcA0vo4Hs79NGTftLQjTMJ6nIo9b
CmgC7+qX71H0HQBSs/jVpLMaH2Ifw+EyHoJ9zhHBNc8y3VVYXTm+pqu8voKKmqj1M79b4o/FTTf+
xiJ8CqtzFH1WwyvS6/DQs9OU/mMFMjDcm9fG2aK9ceYruofjblJ91+o7ofai2eWgekp34Xgv2vjR
k99kvepk/2rkBtW8GfK9rcAcMuCRE2nED5gmbmc/BK6wvf7EVB7088sdqdwxf5Pyuykwn/2TgJ5y
+aPMq87XFgf6HC1bY1svsWuklykCZnWr2n9M2WZ4o62bdBnDFelCR/vFgsC6tKuT1TRLFjgHY7KI
fcJYWbzxh+/CAyQ6nmZ4kvameHayq+2Qv3xpaMzLznFJtJbQTcVpKXc9Yk5/ZCVWU7WDIX+kUG5h
QAmPa65cfuHGZuyFgtc8LGiRIjtJcYCxUU9fbf1cdf+cfu8z+NXcIhD+BCvs/jnx9sN4BJ1RYuRi
Exm/NERhyaTKv6HlrZpeZfIOanrCShgenOYlb4666xONDZ8M9RsqtU9IMzH/eiB4PNNiszqzXBd0
GLKep70HW3oJE3UIrpBe5o+Xr3cud4GPnxR0ZIwXq0ih3x+Y7zSCq+a3pdh3v+vVjlfWuzR5PxeA
px3QJG9+9tOozwkycde/a2h5TUbl2MMUh6plN3DGEh39craApdkML06/Td21oIeezux2FxhXXx0Z
6BMi3JYD7OHbyT90jn3gLMz6K4YwrJ+98mhOK2KbRUCzCXfwW14geTe/lvoz2luRXul0CvI7gr3u
/STytWGKZr3INaBQXh3vmgiWSvIztV58js2VB85v/MrNl6E5oQ0nFsyWBQzSyiKUeeeimSLSGze9
fakllHtCvTP77tqPWNz33vQRWIdUPWO8yhpUVXpzTjayrXrn9OLrnxGR5oorbkBgzxIMOicX9BU6
FzLPyWw/R3bz6RCvFKGCBiQRa5MnfYgXZvo7n7fn+wQvHsgmIsV4dvOXkXs9VPewA4//ldZfIaSY
+eF2FNz+vDcXFzHNQbhlwlWXviTDOrB/huHdlb+R/LOd15av14DkLhX9NcSzCzo3Q47IX10PuKtY
2hUmr+JdegcBbcZehviwSbyL2RFNlDE4KxN0y7bxTl2za6tjMj079aXRj8o+2tU9Tc5O/R5hyHIt
48kheqK7tzo+A3wX1smLN/xNwo1RJ5mR/Xk+2AH1UFBHQujDOlI6DCfAPy+B/VsmezraNSyk2jkW
51HegDxzRGBbPZCMu/PRawRO4B/ofCSyeCvlzfRfKmLWerImtDXW+IJe7B7j0Vvg/7nGKwKKTXCw
pcco+5KoTSaBShPNTWNHiaoEN/e3rs+DT/wgf0sRSnkIKPd1dI9F9FFPLwbcGv09KT/mC4yMqTZn
33TgqfofimJPwGK0bzFit589tcmrb+xN+VKW66k7smkbCJnL15DQgPKubr5P47M7YuxZVu07VSDg
wTHGPessOk357DC06zvdO7H48NBrW1IGw7GbwQWEKJsW8/cwFeBQoPUkXm4vY+Hb1DhbbzTaP3yF
Sxkjw3mciNWN3iPgQODLEM8l1UZz7zLHVEqna+eaCvueZcGXiMvvMYlXLcOOPta/DpPm0u0eMem/
p0KiYSiWizW9vxMFcizptfNgMx4Pbf3WpT2+e1+DOOKDGVeOWlIiQo92SumVa9OlXUTOKqWks2zS
F10WoKh0QO26jwkWoDafSCliFghFtIR8b+LWndFrov+NywITEbxuxwisVW7WGNI9YhRsWf6gfLAN
C5IZdUBvPAkkG2/+YGx1B8mnNXNkXJMMRmRGHOUiSyy5+NKN3eQ7Bn3vOUFBxq++EW15to12GfXG
8v+FJ3UbuACrktVnsJ5SDLhOEwQoHDZftAk+HmlWyOJTu646bZ9Qo4K0a581VbCOKoDOTCNnq2LY
NJYaj3BcTQ1ivxUhGDcj7vxE4F/HO86bYS29NpBrKpqXQx4266blhihDDlDF5P6meiPXMVSzXLLE
jcROjXoIjqVetmEKBUKziUyawcg1fB064znVAgoakxq9WoiDyRDFsjRlGuSUTl8mDwY2GQ7nMPrV
ypMXuBuVKXpKaposFaJuV5Yz2cf/1xLxbsbxMxfkWaqZjWtl2cC0kT+rGK9k7nMLmT9vKP07RTk3
xiWeF31J07j74yCWaxkAOQu0XAkAl/c93PUR0CVR82p79tcLhyPb0EBedoaR5wP0ChpNxNOoE4Jh
a/8clua4bSrzr1Iqo/Lpx0yTmdJRiEXbacFuovp8nfQFru8KiZ3GNsC1YSXXKJ2Z9mbqYDsnfAit
JZ8DPb+WfVVcdb7grJXBxZLu6q3i24JtQ5VP/cyWpN53OY94k0Nnl8ewDQToXpysi6AhFVHayS3D
FVRXj4lAUGBY+oZuRO6aurEM8JcuxjovN9QarcbModSrj9YsIxWGk1n1m5/rdESjwzuZtq5t/a+Q
KAytU5JHRBbgJ6uaXPBIUFl24tUS7gkMS0Zgkd61zM2OKi1LGjK7jVe8NxOmSkeBHA1TM9u19HGN
nRIvIUwBT5P9PgoZfQISwJD9D7VBVixxIozkAY/apH3Wq/Elnr0PWufhNy2qjSk4wbsFLe8pkjfZ
F3YzEOmpgioDufLqCB7OQCh7CLliTdSdvMQzYVRA7viNmQ8C+zCmKjq17fRP1Um2nlS40YRpLBsA
heTijWTnZq69CVqKqVLl0+6Cl/NpzPlX7HpgJpoMUMvA4MyRmV2m6XkbUh25KjyNXLTjP4aUHBQw
IwdXTaRdunrCSj9dB1S7TVKwTLZa8c+MvRODl/c85D0Qlob0SBoK1hiNjsIH5qx3TqMDgGDKQWtJ
13GYq5y9QycWM4h/hsOGMb/On/lWawsRxtD54zlbbZsX+mXIBsTJS5fa7DIiYgRBd9WzaJmYrJgs
O5LrsCKEHmMllyahlcIzCcxq1LrkHJ8a76kY+mbZ6/Aw8OMuKxe5qzendmEMNmZjmX9WRp88ZTml
EqaoSM/g8oec7y9obMFs1NHFkSGFKSpysZsi8GrsnNNEbKOSY5LVuVBc2BrFEY56u63AqpXeWiLX
YZXmYzCTjHUCG+W2sNmRBd2wqCnjoAYxXFWdRYrCPQ0tFvlajWDysVYB0u523Zjho42mRxjQ0SXA
pK9RVl6j1L7zTdswsv2hPANcnUzk0a5/A75vEEHITwCvHlZUsz5WLZOA/uNBmLFychl08OzwVl1i
j884isaaCyjYJVL0qET+XykJcNUjW8kBCwLoqXZhcvLV2uaSpESIo7SHHude3BSmm/CIYKFbcHPH
oJjQKb1qS+ctaoKDZ4hndDfhcJd28+LR9eYNpNC1JURXx96yl7oEnF/SK8qba7fg82rN/U5g+27M
NtrnBosvgTaBW8g/1SlPEV2eQ9ntR1afgC3uEffshU0IyLeNVd6wEVCjf5B9gJg04m2hRJ63rCLe
yCotaeIbFH/aSOzpWxnaJy0Vn6n+3SMjRaNNdT1kB1qGq5Wshr/5Ou27seQfSijM6qW2Q2MXGhAF
WkpcCrroFsqxzo7PU91JOsqjE/jwNnDbChIkiQ/WEdxOngwTc3AdGdqmmrK3GToPYRmvt6YNq1hQ
zeF3cumG83oKv9kUoIxbE5tSLBqvFrRpd7AYdy35E8J9xuADJX1m50Wp+UimKjk3WDEH89hPyd6N
x+8gbyV1Leh7nTdvUxOX3oXUt9ZQU7n1EhaKR4cmoj3TO5McX0XuVR4P6btB1Vlhzp1UXPHryi3J
13FWLMrftEOn9YPCXvf1MxtcXNy1YiOP9dEuvcsonXSLkd3hCUm3Zboaa6fhZsjau0tK+H3Z2S41
tpA0l7ohTKnIrk8hrl7YXC+NaQGe15qb18BGCqB9YbdtDy4rmMYgCjJzOEE/ez3bx/rRET1h0Y7W
+YKB6dRw4nKciXMu15fBQ6ZnLHSrrddxcqeJzlhmKXjTCbvrGP1xIOPZ+exNbD89g3dTSOM1dLTg
oPerhly7dEglOQ2dYoVJNo2lJCTJmrxceTYH3kfZNMaTNXhvYtIXncHNtA0oAmxtTNZ5TubPGnlO
jWSoHa5jzzD/KW265MKUnI2bwyjzR0n/RzR0eEYC0rjiotzWXwOb5y1jqzuyB1et8+3r7joHP7sr
Ii3BD3rrvGRvNUSZ+iBVXDw8E3Dt8ul4Fdww/C4itRlLCW/5EflUiDes/RXBAarp8E9xdWXiNc2A
F5h19VPWM2Snq87paPdLnbExEjY2I6hmOV1fcWptElX1iDfQZwcC+4nzCB0J6og4DHbZmztFpHWR
GTx01mXtRrcwVfRshcWjxje+rP9Hi1SkifWllqffIzEuv49ApwdsYXql/7bCvWluvJE5M6d0GA5M
exNx3wXoEnzWbXQ1Nb6Wrou/u7WWjWwjwlOvnujVonTubgQclJ6X39Ep/d3YgJFjPT7zmT1yUTHS
qMUWhDdJRCc7ducWPEDzg0M5AHuQyLLIYHQJxayudOlhMQ5ZV392TXtMojva7m/gd9tQdDva37YW
rhqlveolgZmh6VkeWyW54/bXiv7c2ED4alkp5WS041k1cGkFbZ3kkdr2HQsF3ww+i8gg6ZjkOZdq
RF48Bj4rU/qzOmBbHRkesAzavhUsa2PNgO09rgklAGhmVdQF495n/K1bDuSl5NMwVPUyWLhVIr+5
W9TBU0GAdEOwbtsw5EGU6XVyJ6wD2EHuurmFOIGmMhZQCh1hoCa73878n2U9h4Ap5mjfm8t8tC1S
NERiFQ6zZZrEJ8tDuYxSzeD/bMQiteTLZHZ4djRK/swYl1HBgzyKOOSz7qX1hl5dc/wFO0VEwjdC
ym04cWIj8cyyosXF1zdM++CVDIPmeZfdqAFhq6xJcmj0KEqTSL0a30yzvCbFhsf+Sqv6XyeBq+0f
mwkQS2fjw2y6disz69maaAov42b5/7+Rz7/NlEdnLxrfnD7n1NSUPLwNsvMploPBA7cPYpytjfbo
J/fTlzxnS1TxJ3Tayc14VJQEc8e+3mF/4QtrdS8J4GKd9hpV4HOIPGLUQsjXOiNGY4wZ89e5FXjv
/LqtF7pW3IOC0S4sJI2lSXErazBBOumcoqV80BYR7TySBJSIoWc41H6mKaGyvIluNsdWfDhf6chx
O/hzLadfVwbAw4DTZE230xzAglWT2XvbKQcoUZla0wO+q0U77M0iILre4equbLRMFxtG2B8gdBMx
KPqbNvFVmBobHOzUY003gZDYpPfysQO6q01rDp8Th4r+20Oe9wNcSyW3gkBg94M5nJH8av2rZ3cK
BTVa1yqN8LLHbKbDDhMsQA3Hvjex9uYOJG4yOppqJz31c7GNl7TvNfco/th4XlrJB2mO75immXDY
iwIAOPea9m36s4O9tg+xFtyjAG1w8EuM0zlhfkg/7Hh7sTY4fT6NHWYcz381Y/EuPBLioW9iiNPZ
Epem8235TFOYMLAiNYA1Bw/2CSLFok78aKMIYIrGevahPyJA4K6slOs+jfGcyJHZVqsn2GnFjZbl
hWZMn3nNYZTOGjQde6+ydqOGHmhh3OrLFko0DnWcpgrnDf7GDBJALIjFQf++6Tk1nOwiGp5FD31G
pFEvhkFZ0pzgORdNRHyUsUs83g/WESRg3F6Ou+ry8bmo22yfFiU3Ye4VQ30AUQlfQYbksccgfSaH
QgFstTP5Eo8RCkQVg2elnaolRGEF225KfgaDidi3iR+M2T5M+t9sMCDMl5I26fgUF8mrLitjGRtv
eK3+NWFxa+7pialkptXA3h8DbE0OjVOIlevewVptuBQIcsK7Ysb6i4fAJ99f3ZsS4TYxl7J2gE1H
8cyA5imApgzf7iuzsidZOesxsu4F/q0pEj9OhX3aavNNJnFaTBpP/ILKgTTkDl30//QctZXyd7AR
lei3dWNTU9JiyNJGJguT5nUl6LxImaY7+LRI3YL1muGWK18e7QwabK+bB7MemsU+qoIbx3Xwp34Y
PPuGuXaKSMINJkbgG2xFwjVBQYhZtIehZOTluTN1kjS9pVbw10beHtphjPTNbVHLFWQJUVJk2Sof
s0u3hMD60Oy8XXtzUWJFwnBKmDmM9t4awYGHvOZjVegclo1mZTYYaUETJeNsVLOQZtpMUesAV3jQ
6m3YYXNzIddXqSe3ehLAsWpofPLADM/mOLKkBHuaXW1jcBVQTBpOLX0ektSxmusk6lOBrU8YlB4w
uSFupT+R6tB8y0PX+r99o32ldC3pjU0kAP5JlEw3Xek34LEcGbKASJGO58uqjmUH6swOCcYnJKrq
AbagsCaqY+V0aROmaipKWUYF7tbge8KoLHaComxtgCUcM89lZfjV+sE7pzn+DGHDCYPnaKPlu9LE
HSN0CpKDmGdfP9Nc8rWv03Iy+vysHkcbCwi+9Eh+Qg2vSVMeIzGdZyNe7Q+8Bg4DURsHu1CcyoLO
vCyz9pHf3iqX671UbXqgKXuRK4MttuNgmBkG7SkrsN0mccik4QKJtDJMDaU+8MekY6qMnS1PxneX
rrtGmJeJ6+RJyeCVhCHRAR7rpVHZ3BIyMmySVgRHNjWTPRcWYy3NZAmGj1eZBiGe/uAczl4Dokbx
qPcLZ/5JLtm2qKPNz1Ni90tbGUyktOlWvXstG+4RTWlS4qC9Oz6PIMv4pJWI1HP5bPrRczq0X9xi
SKzFhDLQDrakIbcY6r49rzvkvuMvnLo781kErXh3KQK3CA6zJIXESHwS0E06C4eM8H40cEryE5wZ
9ckv5HqcazXS4j522aWpCZiEmkF0VX94gcbRS/FimrhYl+VwcygzQtfm7jLyZSny+oPAZ7mkA/Mb
5+WtamD3jhkRh1BSbTZJppxIoWwnvbMSXeEvm98iz8+GUDvLEZh3cmpfoPVdFF6bOR1QLzTPxD1H
J0afOJw2++rdDOW0byQx4awHyQDWFSqEFiJD95fGSbZWURIsLJnI23TOxA5Esil1sHBcL4Xhfbkm
ApE7+FdhbMdQ3nBS/FF8oVZjD6/eqekJNPFhB3SbPFkIJ8LniOu5A3Sm4t6S2b9Nw7ejfHZ2GtJw
PBeHDGxmuyZ4RGZIsKlIJwRmpO5GH+hvpk4M6EmMKtP5Z55VYC9SBzqHhn2rLOS4yFr3XzA2TGIh
zNtEU2t/ZdAUjHmQUaKgRsUYgaH2oLBQhGndiKALmNF3Z9jmk2z0r76LKuxkc1AQ6b20rTfd9y+o
Wi+UBj+nocnzmnsMIvOyAaM0GDyWrLb8qzq5QH3+qK2Uggju8Dob76SC1TWfIXFr4/T45BCC2G3u
+4yyPgI44ZOtut1YYBOqa9Yjus09mAl11hAXAB4gTSqwkx6On4UmPMiDNEFR3Ea2gNNMkkSnQJj9
vkpm9k23mKzxS0TZw0InUqa1Uwq74ET2tcONjmiqv8mw/Yo1580OgwX8wAHPExegKoH6hHiq6Xfo
5rdYAs6AH/2pUZtLtng4YDdaoql+JtgcagxPDRFHacbUzpYuozSTy9T62dJT3Ia1wn7txXSyKBHg
AA2S2p6fdcaGQa6DaRKa6wxPTm1Rh1BROwAKf+810Yfk4I+VVadgqmc75dpSrRRlYV2KxTX14pSW
s/B3kPHdqe0/5XENcmqvMwL9WX5vW0XUnOlbdoBn2gYuRJm4dGnMf6HNBH5FNu9Eyf6x3Yc0qtsE
OCy50YskXbmFcSMPSyYBX1g2wTwguxVJipzC3thHfNLrwQYnGRBRVNHMKqRZcQwJvzUWPM3ZI0Ob
298wkTTD/OBOsNk1D1tb4Wr5ml7TWXhWciW1vyFt32wvvWY0y8tOXkARR0ejp/ZEOPBd8xEkalxN
VyPw0Hv8WX2HPxvsp5FHFGBZd1mm3rs5pO9ehJF09JAAZ9Be6sdQMoPqUVLolDjAP0g7c/sVbk2u
ggkzirB8TEP0CfDd8NqPaUoqfP7sY2iGnSlkoGoMyp5PHRclHSPv0fy5ucqj0wUyorFP66y5G+xn
rBwqeNfkmFgLmn9KdKSVWcXj0i3Yn2QmM09hwXSv2ryaX+DXONrvNaUepL58Nj8kLai5rjaxA1Lb
mCY2xPE/q0QUdJRz7vICj4Xw5TLQt10LuTN1c/9Y1qp+YgqX29zArxVHpOkzbMn4JzFe00sWbjsK
xvgo+X56Rmns6gyJcsRhDXuT/aQ9KkCXJhF67K9wkGgkHhlVRfakxTCqkmE0sLbuOwy/iJZ4lyOi
iginvLXVslOgwvNOuk9e0VRszGKe6OG6zNkuu50LwU6yEzZS/nPDhFJBG8mgwfQoqcjFG6/pawKS
Q5C00KPGnwLDZ5aPX3Lu5uoFaL/JfuVa+elGW8PJm8hlwpo0pTxwGxXjLZekL9sBh5qbwJzLTAcF
pECB3JaK38HMs2CFR2iqfnul7S2Aq7rP8kR3gHpHQGtEpsa9A0nJkXGz9tLm4dlpskpMFgiZoEB+
4gtaBfk/GAWPPO/AVLXoBLwrhQgYYFt/ztKdFRUFKGxEo9IKlEslST9P7BsWKaW+vqW2bmcApFQA
C1vratSJvTYdlqMC6HvCM3ShJ+TrtGNfGfq6UFTw2EyYdlW9YeKniKa5iZgkQzltkZD/JY4NLoy8
mTMU8OB0VqJ69uN5/d6wMsFQyUa8m9pjzRGhjzk6NmKg188BAZXAVIGUQRgkXFIyVy4i0RKgbOS8
We5o5r6Yrf1e+mhgugBs5402HcB6ua+6YdfaoIDhu2bL4S/1Q2eBqd9joNMJbbFiFHdRTM1LTSc2
UdFhUxtiizB3FmNTLyo0RGL39ANSWbYwBdBug9A5V6K+kk5/dVwDSpeHH9gZ9bURTs3eSLFO5qy2
1mo2bWQtaZHJRLewooqdnqLJHOSwg/FrBmAaSQ2viRBU3dE0Wrk5/ZZ2qaFwD2JZsT5+1huknRxX
Qlnu65HGzGTo5uMtV2eK7yOMeuYHK6WsuoeE4VI1lZY5KgTULENniTI4x0QzCMmbdID7gXZLMy7T
giEycVRHRDa+VLlnXuxmeLJ8+kftGKc0WihlOQ6OX4q7aCTlNMN+L4OXZDv2qkjjbGlUXrzqEzIL
PSAXYcjubJE4H8NzP1pya0laFi1ERrQkW9vq1BQz67q4NhtLXCK92CooaD1R9X0wZm96k3a7xM4P
tgd4xhAWTT26QVXFoK0o0KBsZGSt5ZfiEyXvr06hFiq7+BKBC0aq9O4K6AyKAG92XNGF2/BVCIcR
Zql0ILWHP60J3iXQ7O/O0Si/xtdZ9ARpsBiMjgewvg3HlRVN256DMGVNsl9kBBBCV8NBDW/UmIM+
CZhbTN9EPrhVL7E0CwryElM+OJF/FNE0gOnEnz6VbHnSnmrZz3rgOSEfJiY46rbQ2DggqmF6xBbQ
usD6HKLDMPKYNIL+BMeX9YB/amsThqurkSDrfMBWHXvN6WGNpUMtVPlGAbO9wJV3zc3k0gu6ZLRA
/6jt4kJvFSoFbxiPbPRYdrQeigPkIWDBbjwvub357ZmKr9Aar0GNdb0xs+s4mK/WOHXIX7Boelu/
t1ayY4Bnb92RqCxxFvNjI++FkzmEfXwjFKSQ6pouZeu+Vt27oNPStqcDzSTyCekOpgWAs1ah7jbO
1G1Tlq2BRYVnZRM/KSBGSn3cozT5bOnpDUZd5DRKF09r0yTio4rNgbpBAqGYBizDxaab4OnJp4Zt
m+F1PDGp3KYrtx3GTQ4gLcK+Te8zHwhAmIqARNLvai7KCSSjnv4LWB55ya/vVrusjY4lt+L6L3Z5
fjstWkfHbqoSe9m1DcJbAleqypcxy/INU1vNmIRjIxcrLbYuYZh+eKn/zhYQ7kfHbtfF6+StfQ70
nZrYl6GSYQ/z+RH2i0eFXu6eXSG5fxKpM+TKxqdZMacO2WHK70NBFlKDOV3l97q3TVzKcFRdqkkM
qqM9RW0Ja/LGyD8Ssjs5M5DV9PgVh5foP+rOazlubMu2v1Kh54tqbNi9O7rOA5neMekpviAoioL3
Hl9/B1LVpZL63NPdjzeiApWeIhNmr7XmHBPmfopcSaA88unDxABaM4P/S3DEUXllp29VeE7ajgYd
ZlYMMC1rdnJaFyGWHzL16Nu+i8bcEFkfcIAjA5paiNBhIK6N+cRUSnqXKID4/CkfFzRbrnRQ/HMv
0IR8XlPU9ZSmFZW1H1rXmFjNZUirOFUK1AAD4SLcZMTawuSlVe60lJW0rZhBMfuGiYqS0OohRbIu
tL6QEHPdMQrUKaAxOy3KXFxbaF3S+NoumRIVU/De2LSBM7Uepqm9GhNaeeQ0dNesac59hO0rJrGc
FSCsyYAQWcQKiVba5DfZAMi02XO/rpTiou1sSu2lwCRbdy4Wj3BVEEqWALaLWwr0Ij7NiewKoeyg
UzzJZNfik+PcdqBgafiO/aOP/KDL3nT3waY7msyZqTIlmCjkOodOWscxIj78TId3LMtn2bQmy5dc
rRwzxy4Kz9PrBPW1h0pG+fFyzlWdw/0cXL864JZRQ6QLDziigQk0IKWyT7oR10x2oPeMs7o8SPsV
AVpqS4dUWLSRPqe2iCASs8YPr2KiqXHzzqdsfA5AH5BJjvWLKJrPhsdpMbbdG6MxX/JIQc0XVEbA
TQrD0K8Dk9ZqUoTMurXksbXMlaNliyZr7hudGsYcwQJa3qycX9sGqElshCX5uGpRRLn9aBCGZlR1
8NnKMYk6LUgEhrnaXZ0i2xmSbjpMNkrhznFaVEtWs0vJEAX3Ao+HtG9KSMVluDO1Nz9quwezAzRT
99Q4wzMXG70dH50p8m8vG5Th475jJee52mOSDMFJd3tsNEj7b3wJzrJLhwNTknI/CWhMbuZlh7xn
1jXKLj4zPVZXtevra6lVNrEDUDgmF/eyjJ6sourvtEaai84c3a3fdSR5DvYptAuJGqkoCHjgW6AZ
k+yKAu0PB8oO98/4qlxD8tWa/c712/xxfpywit5EjOt4s184iL9646QfmPZ3W5eYTzOS+YtVB3da
bVq3eZNicePVl4en2HFIOinlMuxapl9NUVJ4RsEmtRGU17QPHmdUSp2l5EOarbvzdY4Q05niF8fK
yVsq3ZNVaeOKeXf+HEzZnSlceWbaVT728DwvD9Oxoc9f4PrJare8No1Afr709aPByzZ9jkF3cFmg
1wMCeUzhCr7qvB4bM3tJXQ3PqtOMVYG66T7P4YvXptuw5y+DIbC+GkNBs1Y28i5UiEyygQ5bU4f+
jdsAVO9bs7rSVV8dmgm5T0VY3GPYx/a1xIlx7zYoDpxavPa1FZ1otxFSYI3Oh0GPrjnrytZvZVyp
m6iuzrYBIo2f/FyFwK51TzaHBr9WlfQUan41voTF9F7YQXmm+9fdlel4o7jiWi7j6clf13BBIHeN
5mHSJKwx0d4l5F8tpGa/FCWC3zTDGjcVVbyWJnodE/UChZBW76HLXIUgKDYjovJ7jaxEFx5ZIIp8
WxvNwL4D9yiPm2IdOf79PODYuFagjmPQfnbNpt6XWFvhMQ07IG2B7fNMY2inljN5THPxOMZJQ7zl
sBvrxEAVFeIQSrXXZOq553DNgA2GesZPbioFX65qiWJpgSfcxCmg8pr1L8kKAL8vm9RFIjTFqVxT
+x4dnV1e94x+70TdtPInCRqfPeg8WMa7D6ztbUDyByTQOpkRwYV0URnSuZ55CvFYDRyt9KPqbul4
RcJ+YliHvCiQgTj6SuoEFSZV+XnwyAwwBqjoEwzQkWtVkAPmrcKBMADdgF/STytAGPCMRf/FEWsr
Y3V4NYXuamLEvdQtp1n3HV/n4CrwadE6GHvMUGHzZoUth7+Mx33gwECGjxJdT1Dd9CunqOqtCefN
nYftAS2syc9PSqBTZ6kNDEeDElAxK18Ja07sNliq0jPaFCpAJNR2oYuSDZ1rrwsEMpNRLVmX3zV9
5h8HByy2TFgCp9W446rh7NwYAFvgNuNnVH745YoQ8ndtKBBj05veGNVDVmBCqhuAv45MaDnqxnVP
r/owjlzH874p9ybcSJl6E8tCnVLF0BCI5WAruJ5ty8Gg4BrF3oWzhjfqRnG7kwYCOyeGt0RyU5O7
cgdEInumOcYqIG4+t2DoEejSjwbqqVXB3djCfqpbN18GzC0ZCevNdaQLyOXIfIshFfeGiXDQZ394
143sJrGjhTYil7ZsrT9G0FYYwyLWrkdtoJ1VIqKhyFnxsdGutFZm4TgHyntMuJrhLku+jm1ihdtG
9vWLYcLe0DFZ2JwhYAjZyVHOgBpntrbDLshc6mm/a1if2GG5oamCzMTUo7UzRnJTDhbT2k6vitMY
gE8SQM7AfVRMdi8b3BQQoaYM5d0r8xqE/cymb7BAcUlNRghjTYJka97UDRN1bUJZjvJF7swRoDUh
fsc8QdIZtt2emRl1ZBFVBDt2+tHSw9u26K1N5LbxEdZncxWUVb663LW0OD5eTRZEKJOD5GoCODnr
NGlYNHQHM9cgtlCrH7AQlmdpY/sTMsE/xt56di1xJqob/5LbVPtm3uhlAglKNzZhmdo7KYW3RYIS
fYUUgJWrSsY7A83Buq/Nr41uv8dVWu6VchqMJEonZSeLWZPU24CV7AIYUfNAyHu/NoqmYcgHpdvK
Hf/ooFS4qh1N3CjDhDeVEIbSqmg8pYMB5kKu6sGWH5mHaDQ2Rm1ZKSiofuORXDWZ08p4Qs0U0gR/
Nygje6129o6R5qe+pZ5Vg8lau8fFBXDDPjSwMcOKYqcV6OTiIaM/pWpCiB39UfWzNNCBIp1TaO8q
J2yXYZBj3tGQI2YaYkANOF9bqX1u+9ZTQZ5Tl7EHZt4IHSbCpzF5dLcCA3hV2+OMzStkTX6t37be
rBkh7FbXVrmT0mGyI4E2jnSoQMT7BifUPi7Vqs28fj6tXWW66zCxtuK9r3XxXu8SPjel7DGQ+zwN
NjE7UyryDbvTlwYWzGkw6K46dQpiP+bCJ62c8HnVbuNctveqEMXZcySFYMA6PvZ3FAHB3kkYNOVr
v6j1U0FZdp8WGW8lvArV4ngle9fYN4Y37KVGklwD0euyYYRAqgrdWkk7/uDTiy2AZOygcQK4JuVL
vBhD4902rdjbVtTdz9CjNjBbFF6mt2mifctJ9ljQK2E+2GX3siTNJAv7Myfc/YR58iis0sBtRyeH
XK5EOc5+8jRwUvOG3wedSpCNC+KlTS5CEaUcJxljEZoM3/JSNw/pvGnC6HHEl7Ru9cBr4Uvz2OXZ
qE8BdkXeLVVeNjtcH2i4Ae2HBnC6bC6PX241xvQ6tqy+f3n8ctfU5xAioyVgW1Ueg9+yjEh6ZGmf
xqM81RBocbdGm9wQy6HrO1jDnAHyjIKG5F0DC4qBgsLj8JGyOE+Oj6V/8oLTkGnI0adYJEuZzAkK
tR6cBNzB0+UWfwC1F3UN/oeTR8QSbF+ZSt8xF7bpp4eo+irmUavO0qDYBd1J02mZ2fV89FzgTvOG
sfK0kj4eibDL2mNCP7b0WfZUbQVBNYvUzRS36iazUUxHyuUcaZQPFi62jd89V47od1oV9zv65jrI
p8T+3OmSVWCrPJgekXt0E+/FEfyd+0JvwE0Et6jGWArP3+DlVjPfvdyqDFo5TGtAFfJ7FrMdMm/9
rW4UE6hqNkkc4xue8OuF6C98Oy75nEa/uWxAhuKxra39qOtb0/eKDcZRG8i/3+wgDRaJbR6qeROV
VbXWDUZbtp19U5E1bGu7iEDmGN+sqGj2PzYFLteNjAQpzpXs9JlxitQO+gDBJ5zWKGMYI7e1eld6
TY4FFxRsot+G0DeeXBpkXATm+aIirVZhdg0K/BtBLVskOQqPkCi1x3DCdhkGgI7TvrqfFTYtheyg
ee2+G3X7eNkwXgmX1lRCVZn89Au8YoewhJYptgHhMCNIl+vSAlXJiJlspNuBTCKfnOZbQs1V1RiC
HOllKxfVxA4VjDwwvN3JlPrXqPKboupOEWYCjmnOpvGA72nsR5o09g0qY3hsGuoKKwm8+xEV57XR
0B0wE9bjumYn8+EjH2KVMQoiBRFyx1tJf/XOd0ARpVYNkqjlkgZsQ8sJCZlwtZ7olxDqpdsQTzXz
ZepGua+SRKGAp1LDYQn+zHNIXXP94jnSzYLjhnVOBcEwRYKwYmy/ayR8+wFLuEaRtRAZtF8XhNeC
iCBKRVOKrX7SVU5erxXrD32MwqOj0eSNryVqmGt8HeHJAZGxDyv9jjc+R50ct8YISd9jkIMiZZm4
KeSnmrZUBal16cHMXGb1gdkood0BTY8CZmUaOoAUXR3HRSDu6JQsROF+jVRJTdMp8zzE5DZ5cZ0Q
uuHbhPGZdFsCU91GOVEP6VBRVunmkd4nGUDzTgHZJ2MC6mMi7fjKPGG8WxENpZ4ZbtQN3sYcSuOY
JfI+Cu/DD2+ytKXKmmEFpil80vlnLLNJJ52bvLRl0USKM4eNjsnb5fZXXck5NW82vWXBgx8bL52d
Md1OjIdcQp8KiEbdDXNssGPku6bFXJQa+o0bUrVZGTkirOqCdRRTMqQTBtyRkZqBhGXZ1SVAD0lG
ZKSs6igVguw6lDrkrJZiOO0edAMXvV6RlwhAMsMCRjsksBxx8tLEOJUGorzJ81bRfEoyaNopFOGI
WjEG4SGCvWRkr0lgBjjFlFx0Tjsc0aLkrEnRk07BBneAvuwDrdgOIIC00JwDE5rxJdH0laaV4t73
upkOlVOo4Eg+ISy8BYmZbnLRQoZp/fCh71yUGGW46T1Ju7tLmlUv3PDRFJ91pzPusyqPHsEA70uo
w1dFQ8o1gs7xIRgtpOh+/20yofajWjN2TOKQ2Cjw/XzzrPJar12rNhgXZgLbTKmc3kUYmA8T1TTA
JsZCRa8bD2mASjQraVXbOfN17VtfHK3AqG+aRMM7l8wnE1Zn6zDUozvZ5zQuAz3BJgIlBoX7sAvC
dlgjw4roBij/yfBgPwB59ld1794MjDfuoF189oTWvRv6XNRSr9tzu2DyjGdVt7RDWQcuGy2xVx0a
HLDxxKSqQstx7Xeku3TDBwGi3fdr6+USWmjY6foe720infymzuKahARPW17upmNS3KTPAiTg0ica
j5WfoGupncmWyEA52P5LRtqQnDy8oK2zrq203hYSGzfeKwIKWIFQYMAwNHwZnfR5gyZkXImKUg8L
I9BdCzpHxfTxLko1+y53byUyN3rfA44Mq2RSYpTGRqUkFEKIRISCGhJBWZ3f6tX0lPRa/8B560Mf
wIB0duBvMt30713taiJsmiPfyj5U8eia+Lp6qzF38aCx8JsXncPMoVRXkwa/C6K0dvZyH5XkgHvS
DcRzmntMdLPm7Jawo/JM1zZajjKlMnX0wCkaTtEUYt154200tu5BypfAR7psjGT/uHVMxqkzEKFC
QUxfkBwfc/xSRv0bOkT3furSlYL1uhKu5a2SOoifOaXvyTK0vwwVYSKuDZhiZFqCjqVE+IU08Dl3
3BQXNQHFfp+Nd75Wb5GOZ4uQEnJdkTP4EFQoufy+r1c4mjk7TzVWq36gPguv3qQO/NGCwXyixcus
NXQJ4QxCHEmi0zeNY2OsC4l+hQqKDgF7noR8qtU99mKQDdduq48vYIrC0awOWRTUIOYQXJZRhIYl
hGkLFNcAYGKod71urK2shnrpJrJcaj44khlYf1Qp/p80fCVrbK0sYAjYgKjRYYuHVnREOEsu9WAM
Czt/ypHswQ0hwqGsawhC0uyXrtapje9QdUwjfq3BiSuOc2hLFjdoxlkvX+u+TN8RgBa0iUJa/So/
6+wDWyVnW2Hl3OkFcgX0mfUm0ALjOKRQ9x0/sG7QjBgL27YQqjTRI6WvBizOKo9aztFuVDaBR3Ue
HHoVvWcpA/2hAIdL5xeMUE1B6srknj9wfnKtulx++u3f/vEf//Y+/Lv/kZ8pEnEh1P/4D+6/87ev
Qj9ofrn7j4c85b/Le/56zc/v+McxfK/yOv/W/MtXrT/y01v6Uf/6ovlf89cn89P//Nct3pq3n+4s
M5of4237UY13H3WbNJd/Bb/H/Mr/6ZO/fVw+5WEsPv749E5CQTN/mh/m2ac/n9p+/eMTKrfLH+r7
32n+/D+fnH+BPz7dt1WYceu/vOXjrW7++KTZ5u/KReajpOMoRMu2+vRb//H9Kfm77gphK9MxXETk
Dk9lObEof3xyfteFbiolhbQM3RK68em3Om/np8Tv0hS8XilTt13DFp/+83f/6Tv88Z3+lrXpGRNg
U//xiX/Jp9+K79/1/MvZjnCFMqQybJd/oG66/LLF+9sdzTReLv6Pz+LNiYRDiqxTEnpKo7fFweE4
uJU0xXSFCGxvm0emd8s0rbodmUHRvjJ1JD8aME8pODfnWt9m+P4kvsNAd4eDMAiGrOPS2SdJYGyt
qGxvbJsKZjAx0PUDi+XSTP1NnEzuF4uV8VM5Rd1ny6PvyojYP8nGgEnged43WtvkAyQjyQjEESAs
LgN6bjUyyzSy5DEVZcEop5iOSC/7BQsQyQonwCSWKtteeW6dMXCRLPvdFly8Gzqoddj38dl3Oee0
uJX1GsZ9fxMFVOWYlMgmE6od7oLKMpZ+yLVVycBljtQiAQI/QIAUMnHUDHWCldQNyDfFmvQcyL5d
yszq9+NAY3Shp/6wiTq0GEibMBpMjJjn6JXmaxa2/MmGUj6EjrD2HXK3E8Bl9PBRPlRr9FU9Q9GQ
dEMrEEidjQmwbeO4HSopLb1UsZX1RRJpgFUtnwIBzNSJiy1onFajg8TE6Jp1xQTTzAsn4GG+Tcqy
RYMDVjntr6VdTugKW52MM1Nwci7qtHsXSUS0vEEYVBa62bKPmD2aKbD1bBLwKyqrWrcNVVLlADzQ
iUtD0Waai2SkFds0cbRjbenftnPXAkeV/5xVSb3lJ5G2hvrsKWltCwxLCzlGtIWzRFDd7/XCso9B
ajFkiIjSVvgBnk0r5UTZc32NqLOudVaCMNUNIRmdDpJ4o55OXCb6RWb66QbwqA/iqlMQ2xTndjvr
9TsdbyPWJrhBWGG1IQXxLCdtRy9e4xvQdHsdTSM/rozkacJqQc3mz7NqAPSlIB0kS/KJeEAz29UM
/1+r0iu/9YNjIQYcxt1gkh2rIoh+gjgo5lmRedQ7C859F4fXWQr89QqvRAgHJW9uXcNJry1JMrrn
VozJSK3Am5MO2dIIGwpS2g3bDMXPLQrv+MmTEwRiLdeSNWN98zXx4GnnyDUZ9+ukAc3JpIls+kNg
ps69n8fFLjZKxuKtYjnsu2I8K/C3B6uYaK7IafgaJ8kEoasalyiChxssfhnxc0Qssfh3N0WEaZOg
0Fq7HlTUgBeLkpcEPBUsGp9RpqKRfKWz9tvX/UjEdxrXB1v1xU0WKIDAmlFDyVNpusO/5x9tHBzP
gavTd9bHbNxPrWM9s84tvxrZkNxpmaq36P2me66P+RdEUPmKbr6xKE2HlnLcQu60c2xPRoPfXrhZ
wcUdotNII43vmH7uChHl+NSaqZkevFQfyXvRQeJoA2LCUuCQ9VVMMo1SungVdpeeK6qHr03vu0es
VCRpkqSQ99cDSn/0ZlSSi9TG33hlcXZcaIIyhtku5xdIRA0awCpi8KEwnNDsJxYZ5ikzvVbrCACW
Ha200ZrsdQgICUeQT3UrDAt8G00LRgzlEDEboQXx2WfYcEP9Gt9wcsJ6pkEfpQcSYHbDGMT5DttP
SUpq6dIri3ERFMj6CQGoQQVbuuMeakwan5u28dd9bvfMMljB0vHJWwkwQ6ueUOhaD5ol0NiBxSHk
2TIEA6hRgcbasRc7t9UQFNq9nxQFtlQnUbclLvNbFu/ys163oVj4w6hpsJoQRWX+lOEy0w10iaFK
X9sowp9bNDFpUYbphtPC6MhKeB8aK+JIIbebY8AZwMOkhtLm9tOt7kBd8lN8A7h1SC3DJljcW17m
INV37NS5Lii2Hoo+1N7ywfHJDievcZIzOXj0N1OhXktQlksumW9Wq931HoI13Irec5cJgmsHsjCg
MTvGln9J9ZHrfbwPg6DdB4P3RnlAbh9T4Q5gCpODJhLRvk8YpgSaefIj5xho2h6jS7EdI58k3qwI
MYYxTieLU6XMQzVvBY/7zaABscysEel9pD1FfvRZtDivcbVFq7GqxYoGbr7yEOrd0sWtNgPn97vU
mIx915h3mLvMZSUyInbT3L+yi9jBxIEuieTKiOSbrJzHX3NHjd2HLhU6VtIjmWYSbZnP/QukDMBF
prE/O4H36iQVMdKMcQCciJBEn7rYaKM2Lqoyf8cNRsM9tbDX+lXP7N/vT5PFfjBUDLqFFRAVFE79
iihgJCCO5OiFrXJQcBiIjpDANWxpbpt4WOVTtUmAtNZD+jRZHpkvebbGY31gbboYKDsm0KsHexKP
5pgcjbw/+lwJ7sSIZ4UPbmhax82BGmPjtfUxyVGkBaigND/du6MNExHvyegeRy0jkoJy05Jwmpmb
7skfITfQCfYiRBOoc6nGDDGNSy0ES65QqeaVBrBKEi4pvXNgVN/SoD/jvqRsxffUiQHIAvw4Py1A
+mGXl7F4TZtRW8Qwkq+sFCiC6fOnvgr1rDKerDxxcdBhYBB4NUM64qIR6XOHDSFbTtDdxjXNVOIV
6y6BZF0Mur4OkyBBld9OEn9nNmFEFq0IaP+ZGraEQcGBww7YFPtQmrSi7dix0bbVQy0XVSv0+1G6
GSGeysyKrSVo4i2csUgeu0hQqzPYrx9G6hRY2/B2J1G2xLVZFlejMLMxmVdaQRKah3BoFAUWIr4V
D+6ooHXRxXbyXOUjNjm6Y+oY5zUx9OyAwKvSCOWiWZbwhobgQ2U9GsyOHuuhw5b/RGe/Pgd0SyRm
1qS+6zUFSrIgNPrKVqO9syMIzQjAiwOX8OiQZLl903tO+ALcAdwUTchNm2rtI06h7luVZaR/J4ac
ZcaAL3O0hDHtHKnO1ZBi2C+E/1iYzBBUkoQfXGNzsUyTtD/Hbp7tMlhzOSWONRFGmCefK2MiSZAh
fuhcG8JEIeslrN8KBXvAxBjqNX50a3ZFdV8KfXo3pU2h2KQ1jlRfpQT8QiyqfZv4GhRghbbop6g8
GzTSilWl9xGK2LrJj9ANCCjKRgZGWm/OGVlMg+/9SSkMP6Wk8REHGcnOMnxjfKFApMaAoasKrUZQ
Dj0wYbt7tceQBpHUcSm5oVdutdhhqGs7Buy6tjONz8IWnKwHFL+bNp/gcU6g+W7cXJ+W+PI9tDsJ
DKs+BaJlJZIhN8tBehfCZNAuXbIKnM7ba/74gOYKLnKp4kOHNvyZS1Z4FM5A68t3OizShjQeaMB3
RAz1zclNgpkX1LTOyZeu9WEYoYazJdWCU84xttCcwYI+n9BiLisQ9tqIMn9yaiKTcpG9FRAMNn7h
IymNDTN+6AusE4ETsTisoGpBW+zVSWV28IwolmA1fiwnFE1L9rSXsVAmLO8egEM4i6k26nVXejHL
WBQKCsgehm9PB5kkq/s8C1F66pqOt7esv/ltUu+KYRIjmMU22EXK7Letb6trrcizA6uR9qMoSmxh
VToM4AnTYhtO7bDB39odWBs4i8Zl1nnVlHLaWg3uUDvNu5eiwIvcpr0982d7cQbfweTYQPazGS0W
AWYL8CO1aAzRliM+yrACc+eEDeuzMck2ZmDOk3Q80IalSjATIXWSb7PYU2khljksgU1p41Fo8Oou
2KXJpqpjY08/K/6sytACpFV1505r8GFZkQWbO0TcRnBcvnE4ey9Hj+57qbyG8d2k76Jipn6THrTC
01dfB1Q3L7gAwm1H94ugicnHt94HZysc7LVWhyygbFndjJ3fbfkzjvyrAeDHWmsu0m4q31KWlg9M
1hU9/xA5TRW46alpu/Kxrt3wabK16a53OnIrdOgAV9RWDXK/Sd3RF0y2A7r+lWWiwIK+4+x0v4Uh
5XYsF7SAi2KYy4MQWrKIkBkZB9MLLewNylabWIwNecDNhEI2NPvpmR23ePNT10qxMXS4aKBSHhqE
kgsn6zMgfnQ50KsaH5yQ8+ugCPyvdPuHG2HajXewKCppJ4/FHVggbRfb9bQwrSo7F5Q9m7zCkgtb
11078C/LRcgYAL0LNNsCY+LSYpKzrSwSTX0x0f5SE67rv9X+f9bXf6+n7Z+qaYnTRpq640hloW+Q
0pmf/1s1nYdJxnCTvi32zFfCtVRtE6g3rv71T7F++SkuH265tAAsicEZkvLPP8UkgWTq/ZqoRDtZ
VhNZVdX33+N/1ez5n3VyboqP7L6pPj6a41vx/0E7x7D4a9H3+n+0cx6zsPn4+tt989Z81H/v6Vze
92dPx3Ho6dCeofmuqDxdvuXvLR3hGr9bCmOA49rGzx0dV/xu2pZrOqYhhcE7/rOdI39HDGsLBZeE
VoxruP+bfo4pft43LAfNhKErB4uTS3lGu+PnfSMRUUV1HNsfpZlTDuskIpd4MopgUmvROcZjzzCc
wUul1pdndamJ788aVWZ+fzZJ4j+f/WfvvXzU5cX/7L1CvYU+qjy/K0pc1GxkkiAc+XFfDWMJ5pjN
L49F/kQ68/cHNTq7DKQIv52AkP+1ITvz73dDVnb7PN6oUpnPPm6og+mgs9Xmu+WYMczpA2ROTmk9
Q5v+GmMmuvEx6YkAADFG41U89eMrVkH4gEI9d/5A/AGWKQpYd7IWyTxHIk4BGNl8yymUt888H0vf
j/uxJ8xd10VX8Qgn2qJAvWoqeKrA7CexJwiNdGMAw2J/uR847Q2LNP1LETPsGCMrI5eOqDKwI/kh
8KCKzFfN61+euNy9bJwQQDXSJxTEl5vFhtU+k4D5g1i5E6EcoED1uRitsPfJU1QTGOsXniQ/iVvT
MAwU7DZkY7K+a7N+UnpJxEqSw/7T4MEMRZefunnjASA4ee5sti6y/qqhim7JAUmddFHQL1ubZKIJ
opdOfqFZ9yIPayxh6OcqginvA7+gNijqxzJNvYU+T2nv4jiqd6QXuo5d37V60tzxe3SbLAwR/s+P
XTbzsUJmAcmbl7sO7M+7f/Wmywchht2YaLe2/WDmLL1nzRwS2L9vLo8VM6ftxxOXx6D+PP75nUvz
NJLaY4meJZgZBveep9lMk8D+VMQD3w/1KJj+1cMiMvpmXcYNehFhtLvC7buNFCXpV8Oc24Hf/w5y
uHlta3HwHCcuTimE4nQTyFrMDWylUV9HT5dbyV+36l4Lvz/245ZrGsYmSgJyKhMagjRF7LVCfoIF
cr7fZ50NDlb5m04QhtDBfMd/2Qf37hBnpHphePPxct0VNciOTkujrwEz6aYM0tfGI8M8sLTwiCbD
Y4EfWwuvQd+ft2Be02JGx5u6bl+x0+ergsngKRiDHPUx44Vx3pRuD5NEVcXq8kQlx0Bw3PCMFjQo
jMvi3WXCWnrJqwEOKrguFJfs+W4GQSAgToCmnNnmrxye/EJ/3a1w4d3W01aYU7qf7AZwNy5YsY+y
JMYrHMOJYSFRfX/w+/NRLb6wiAo2bmojWkBgRTca8dva1t61Jh2OF0FnOkC9idxkeuoSDHt6Gfrw
eLDwYqWyMRwgBaF/NtnD9w3hf7wj/PsjPh1I1L/T2rN46QBvGhUptaJLhh3tJAMRepW+Q6LaDFE7
PNt1dXKzcv1DJ8NZz9sj+iATbT6jpJeTyY/7fIE3aPyQcVdkkTadSEkzs9wFl5vpxff0g1Mbztcg
nO5pPYXPqVT9ErhGdKByT4+hUn++tMumQ2Sl+fPfLoX/ZHUjhPnTysNy6KGyvLUdC5EUFyz9l5WH
K9IQnFEgP2InTLahiklDN1RY7LTCYdYfG9y/3Pz1/q8v/dv9/3Lz1/eCGYuvtWawWMFN+mNb+nel
PQ43aYgki36el6LC83IwZJjDzdNlIxxCcTwtjQ9Z0nx/PDWoCa8uz8r5HXRFveXldT/e9tc7fjwO
1wCbzuUd//3PKDPMTqxjqfYrnDdd3t+GRlUdPCeIEO82LH3jbucPpv+UKi3cWtJLV0SGFW/dvgn9
+K1O8xrhby43ZFzXT5qWbtMIo83U3A905s6a09h3adCSGe62L6MNzmNygOAIt2lfsg5OWoovAcME
mWkVDeFrQY8AxMgYvHYegkH00sOhw1N5n8bl2Z0fr2kNLDG8eNsytLPnCfDs5XEkk5A5mshYe2kc
vIrmph8H9wUosYa3FcbY5WGfgLYmKkI0+jRyGmuCZNz74auJ2ua/2fvkz7Mq9j7XNTnjUZODJRXs
ij+vbabIBJOuO+FXEttI97vm0hXp8fRq6RPEqNFgzVB4NN8myaU8H18BmzE8JszwMNWjecdk/BkH
mLES2AswV3rx4TJHT1G8f791eUyT6TnOJn/zy+OX1w4t3XJMObz3x9ORU54pgfmLz2P5H4//+BEI
u2Cxt7cudOnlgAKQOja1D3Elo2WaT/5L40Q37nxw2559Lh0L3sP8UiOw/nwptrC/vTR3E/drrpnn
qEjFs+ON+VIUIljgt/IxOWmWNhXZWbb9lkNy1cNY9SniZzumRYXnQ+H9fuvnZ399nTaEK8TCvOPn
1+WyFjujai2qeKWTgYTV48cGdej/pey8tttGgjT8RDgHOdySoihmibJsyTc4IwfknPH0+3XTI8ry
7MzuDQ6qugHJFgl0V/1hExt2vbmm5Nl1buKX6l6GtlXs2zHzUUSfoGpcp1yvlTl8F0/6kGJPKS69
3u7jZZmnniHi4rBSJCDu0+kTL0/sw12tfrYhLywioNqvcKoxQg1CVOaAhUeRgrI3G/FFi0knhNCs
xmI5f9KQxDgBLdWf3iKqssZTFFWgBWAbouVtyDEZ6byprjP/T9fN4ie83eX68wJ+gozexq4/T4xd
o7ffzMpT2CplBN1Fi8KDWyIXA6GXDodjBgeZk2fXQyIHAni1toa853Xgw2Sq6v7dv3+THef31wh7
J8MwXfYnNDjRVnI+fJHHMFKgzBrK9yhWH9u5dh9cJ44PCD5CcxPfaJYE+AQa7gNLnwj/9L/zLvnm
Ld/P0QCKCEaSmD86kfduvswbgfMt9f+Kau/stdD+Fny5tb3/9qm9nImcOoOYiCOkNLywUZkoPtRy
WB7kp1CeyYmi17+wDaRBFzJ5uTlwdqTK5lBFkZJFMSBBURXz8l0lFsU0U1VouXhFyFBFOvahhXsh
Izq/1qPh00CPRLEUz+sZBj9QQ2uXVm2DnPmAckaUZN8qK1xibjJ+zVgmr64zbOu7b22b3rU3NGbB
KInyyvIal8Z/rAYs+8+/otjs6rql6p5rfPwrlh1gAJ5B7ncF71Pg4pZWIRMhdpGFBkRIVz7JIEnu
0PJVPpWRXTxG01995uxQrAWnb9esCt9ChGT5hePBv4yiAlk/eAEOibxvrBnYqmGmwV1TqoBjxJkh
cvJM5q6jRekr6+s8eTZEA0qwc7SnissexNTH27aqm1MyB78OcqDovJFN4d85OWXmJQv6jgEAWlA4
anGdJpLyNnK2nOgl03/Vk+w/vykOm0PT1UEigYt0xN/gXUEJfTlqy2NofLfylpY7fkn77u2AXQCf
VBm3rcnqsEQxpo2a7TUFpg1Ds6g3VnNkCZvAxDwCJ4TlEja44XbmEX+oX/koNtMVvBtz+WFAXjWi
497WerRqaTYDzoC9lB7VokcZSM+eqzHSNlZhNacGyfGTIc5EvjDt6e4yN6Hoiap+suvNXn+adejC
jhPtaurKTwiO4lPDWKWCxXobo/KnP5k4ZxRFOmEloVTIm2CSJM/iYfp1lr6dXUevZ8HgxLtEb+r1
vz/FNOPPL4ALaoaepat6lINM9fc/TuiEfhpPav09oWTb0LEsvVsIO8qBRs59qYz9RkaXlKPBva8x
kboJDNdDVELGYrYcj5MInrhTbyYqiAcjC61+PQEcu95GDsi56N2Y0KEGBFTLOl7Gxay8WHp+Lsoa
HCUFkqlFQRXcxf2o59XXwUehMG1z9VENZ3ysCoUKf6nGGz3K0Z6wQ+OQ8NJcaUNcPyJQAsG8wWJC
3DFMHKyG6j1yesmZvpZQosbRoRUAN5OmGD0QWIf0y1cz8Oatltr+vZwBzHSgLY78aCs/ruLjOZqd
ukcqjs/sUE0lYlZBetu9jVwnQoJIb4ygz5c5EIsHRJcWsKDDR7Pywkd9wDI08mgzydzbjHaswE2P
/rkS+0drDimf+z46oyKUuQgw9m3lsfZz5I4zeItRQ2fLKSbKHMCnGHWQuHmQA9d7ZXLjmusmFglK
uzUraPuti8N8MLIfFmeOYAqVFsqTGuShD3k5Qw6KK+XU60WWuLIWV77dVs6QeTlNp9QvbytTHy7/
/baNV/zHO9v948Nu6VS3UT216VzplvHhnd3a4IWnJPe/wYm90TQHYGs3V+zQVbbpNqJ+OxlWFto/
Vg0wGx055sjhDxNjAFXO8jJdThrFPeTM63R5SxnKW7qldUp1JEgimpLHyDRKNBKQjjzScBWZeTCm
YyLTUNuQKRiwp0x5qSMN9TZO1bZDDDhN1rMWYTIrh3/dRaOKtKhrVHmKYFXWLg3YXsEBUYuLKruR
p/LQwKvcZcFKBupg1vt3k6/TJjESqq63U9JVBKoOLXWRupz6kANw4zR8EARpcWhy1FxL1uzQ8vri
IHPyYFFZGBfylP7jni5HvbHDFt/a6xx5FnrtrzvIEDUjb/sfjzvzw+bfUS1PNdl+sf/nCWW4Hx53
kNZjyytb5TXBkaCldmEslBo/XK3oxhv5jri+S9zeG48IbYmXS5SXTJXvlCkzKjD186/5MievnKN5
PPbfeJKIu4q31OVev9//8kOj2PkJE/WYAJJ5yMShd86halb3lzWDWDiwBb9mAhczjzLem0i9jPwR
HpI2tR49pafBbxbmOvA96zHHA2hnVwh2ydFRG61HcYHp8xyQKSquXDDMi7Rp8rVc2ygAjsDrusWd
DAG9gFxIIdKpYhkU+n+Pysr7dVRW3uUoAKc/rtUSNX+CyYMiTDn+9Cc9uwctlF8OStB/n8tEgwNJ
Sg52btpvYgGK0Jr8PlWRUhg93RDSY0XegTsJkEhj5Rj3jTA6n6xTNakdzjBWiVOHH3xtHGWJKhIs
mhkxraAq1v7YhTe8XMLHvjLCRy0ZV17QKieZGqMRFym1DKEYxLzjOrxKvbbLbxHL65eWVninyvTc
kyPOStEipZqSbq4DaOOYh0rBhlBMu+blTboWP+3rALVCZDhUhcVG5Jvzrq8rqhsJq7m4FLBq+1s7
OePzhDkERjsWauNlOT37XXGyO3c4J2H4Hw9CB1TuO8SsCWLXUE1TNS3NoW1Dy+/3t34Hs6NWYR+9
jjWVfuQtRnS4bHO0DqzTHgor8xGras2fRh96O0Sw+0fKts1d4mCWLEN56MtPdj5XZxnoEZ8bGn3+
rQxDLcf/KLZwyOLqzs/7xz5CVDWtup3eK+WR2qp5qXNN8FeLYVCwS6H0dalVwXIMb8MecavrPENW
sbzOX1WedYNNrlyEZR4rZcRe1Ru57sIn633oTR6sawdVUGDIByMtHmVxXx4Aqd0HPWRlGfn8CfD1
Qy7p0g2Ia/s6v9AmA8m11tya8YjYhDjL7NH9VE31fhB1Gpk3pwTzohYeWOuWH/PGoLIciqN6OWhq
4P/XSs4SXTGWjCDeBQpa/E1tx7Rp3XrYoZjUN3//m7qV3rQoxxSvzYRMIRro9abNumM8TgnCEHk4
HoKiHg/yrEjyZmPXzZH9XGNt5WQR4rITTyjfnFM1dQ5eEWV3JW4m21YZsoMTz/bKybPxkTcLuuuo
6/zlZLB0uxKtxjoFy9cn+nfAHngWqdZRpyZ4oIifU+HCRd5ke3wDbNd18cmd8vsc8R3PmcEz+DDB
ej2Jfuh0NhEFD7PlLN4z14MdRs3eFYdrrs/BdWrQ/hzdQ3Cf5V17Lnp7g73wXaaPwHDjsLiZwOdu
IKUYX1rb3fu6V567dBrOcQvjE5LO59I5oXqV7PlVkr08kwd3rpHNjnsMUxoAnDJXez0dIlxpkPcW
22YaT59SFHLX14223JtfQ7mxlvvut7kyJWfYSrnyLVyumjKYdtfD3JfTDlTRXZa1OtzNAHLSdfQS
OyENKxtijRUP5mlGs6fLs+pgiEimWt46OxUTNBnxjPmV7ws1QqtYHeBd/52TU+jhfNW6qVkDjmjr
19gARja0o70Bfcn2q5yCl8zIjSW1ywkTmSzHoS2+5AG5F5spxEeAylz4YhRIKWe25p3AQdsPmtk+
2SJvUSC5TbzRX2OwAnhJn8J5QPB71JCHQHL6MTeK6KktbmXhyWw0Gcj6kRm6oRiRAagwSrX9u2mY
hVTAUVf/vlqAi/DHV4pnI/Bmx9VZOYCJ+P0rNRpDXnrg5F6zkO+LY6ruXh4UF0fJagJKcs2ZYTv1
qIvXv+bkaaru+eZZb1fJuR9COd8CarxIM/5JTtU+hso8bWPBmZSHCQieabISuabsqFGR5kXKu9IL
8zINMaDk1lYbbANEzhigHFiVh8uj547LcmyyjTZW3qfKVtSVjYrMrQzL2azvkhbFfBnGU04/sChb
POKY3LmWdupV8yCjJJwLuMaXC2UGadE7P46d+8CLvsVqlu8ym6Jzh6DlQrbA8FpiefN7Dq0OFiP/
W04BIoNJmei1fbiuM9xpZw0IV2Bs8dIlWfK56YFaazq4WX0K/IM9q/1NaiXqizrDlobQ+P33qYnD
28cUU62q72+icRzWLigiOi99eHTFoQImvVcx+Q4BSx5tqxICsGJAxoM7HtnsmRDBdAQ8ZM6DLXes
laRdIh6Ems71ukrAeFIXHABsw/RkzO3XGVzM59hmmWbCVV/KsC4Hc+0A0sOCiNFGTyPkJAd/fZmc
Yt6rp32NDgCjgVI9O1bYoT9XA+ATJEPD+gGvkmaiZViPSA5Gh9LWnuVbTKboze3Y32I4XXjOHlvr
szkV9DnlhkzL0LstNWpJ153adVsmR/WKutGH/ZqC/utm1DCZ8Gafp0/bTXAaInMTjmqGTJ9Ly31q
doY4gGhtaBhyNhewGJvSu7mm5JmcJmfIUB7U1ml2vq81a7ruyKcGnbvWfQf/myKKnu2iQPJ8nuZD
MgS4Ek6n0OmjZ9XHlmlGMnspQx26441jq9lGhkWb78Bf++e4jl/8xv4LZJdzE9j+uPXCIntqwxT+
dT99lflI5HVT/ce8Q019GynGvJDt0BGm90qGsicqu6Fy4No2vea6ub0rZ3WjNKpx8NWwuOXlJ0SH
Ca8H7y30VQtT38qMwMgxJaD2geyGOK1xDTjM0cYvK+MQQ3VaBaOZr4zZcHHOyJFqGYbqhcLBDLPe
9nc9lcmnssMGZ4wqfKwUZLt16L0YApQvlW4e0AHpHl0heyQvn8W0D5dnaCfLPEslE7XyeB8JFZgr
/MEosF6NM8fYyhwrAe3UIN8poyl3kP2dWSW6XZCcnO4pGn0H0w6xTAhpNt6MkQIHMaaBJXOwv+hg
OE9eh3TOu2m59ZwM7HwW0AK8B3M6zxT3CmhPkAmBeka3ltGFj6qHbw+DlcA++L19+vc3hGZ9aOfx
btBcSG8wNA3LtthV/v6GcDIF5lTel1+x4eqXGesvhEmivF4Ykcbxcm77lrXrnVJd6iEUHEsOXSbI
ocuhtpCeEhbwND+rdZ/l6aUQXYrQ5bO5klsuGPvlGsm2dCU3ZDYUsMto3GfFg8dXVeIXJJ5BnnVN
91Q7XbS55q9QiOHvQTlfYiKu0zx1eIrn5lzomBggz/6EH8/K6bP5WddSvlMRVlVSs8sbZuRhqfEe
E0zs5TRldvpDBpBxKRc8rC5U9Ic1nHpE40LmriuhDx2N6+QPy6kP4fXOvKeiSxfjelN9RAUQdbYT
dh1H2ZfMouFBU5Lhi1lb1cqM03bvKYmHGtIUwjKPs2do9seoocDfyQJxHrQYgvAuXSDHV51Mi7Xv
oKtb3trTMxLa2V0zAcqUoZymA2XalxqmD4WP2yEVkuz++lkOpuypB4i/vXyYDbsc7wwhry2nyEMr
PvihDXFlKNTtNX+dK+95+dIoVnG5X1yg4dGAT12ySU3OVKIxSUKrbFV6VnyWBx228JyZOG+IlD9o
7r2fPMtAXhM6vr4xWg9Cv5jwT/cZc+y6/v0LZAnU4G+7Fh0woUdVBpCRIcpyH3YtyZg0mR8W5dc2
1LMtdbnwkJoe+l3NhH8Qm48bjDhh88jkPw3Lgba0XprGLHdyo9l6p84O+rMMEkTgEVh0w7UMFbSA
D2iDny+b3CRRf1SFE+z72rXgJVjREjsxpCoQpg9ujKpEN7OeUKGMuy8RW59VEYUAeGZM7CwTVQTq
h8YXKJPxVuZsUS6IJ4VenI9To4jmCfVVsHZgm4a+bM5TUTQm+kie+eCG80r+UplO5UEFcr+Su2XE
XsIHGtlYvgXDZe9cIzuCgGNabOQFlYMc+iAKPTLUDCHAn0TDOjXnfF8i296yWjra5URVsUImHLgg
gudBh+h66HY5SGUx1CjqVw++KPy0YF4GQRDeoajdw6UatTMaDP0N2mvaOUgwmUNgUzvHIodjlw5V
VSzbnUTzeEdGtNLT8N4SEg2GODQV/SWZZ9N3L6M5Ulf0sRE3sRPnHmLEi3x0NEUw3/alkq21egh2
XRvbmzBHKgk2yUFC1jBISODgwDy0xSNdHpQMLm/iNAcZXWdIyJu86u0eckYEO2xh8I1fXJ+L8mGn
a014aP3vH9IydHp0lyhVyeD6yJTPRznmd9+vD0t5VpmHvnFr+yheVohhJXuDXt2WfSNgmNgaDkj6
A5Zx05F6X4grtmrFn7vQ7KE4VMVfVdbee9jr/bTb1z6fbFAQWrlC4lT/3rTa19z28pcggbuX0/DY
ljobal0xYCMJfaHYaZ1DZDXFJtcSBBdzzKdQu/s1kLuPdsgasFcVsQEfg3iZ97rQ3v67NDfm6S1i
tgc+BQ8Y9pjf3k4wFbpkoJBdh1rNOaGllOxgOLoHJWy6eTHUlBY7S6nZipD0NBCcN1Xrl7f54EQP
UWxZ21IdkV7pkHxeNqYV3CgqjFC5OODpU6MBcUoVd10BYttfn38O/xu3rPeQKpPrhb45t6GrrBwN
mOWAIC5ebdaz5pvdaxehBN1rNHss02u2jloaq6qmh+QgQyxnFB3ebW1dJ4es65yj7eMjJLiL+OsV
vHRdz9qV7Fx3tTjI8HqoK3U9GGm4uabwxRvWBmoE82etbro1Be8VxbfwiMuueT/Syb7HV8dmSzU7
694xFR8yb9xDgrHVpRw2xcRoDGN2HgENzgoTpyj1FniceOs4reetluWgY5MWorRW8+ExcdBosN79
UjnWt3G28h/CucvxgPEt5mC6w61rfEUYs1voKPfcTBTFF7DFYaoomLDquv2QNm71WCCkvcJrOLmV
g0bUOidfgaArBmUq0HJl0VKQ3MhQUdNhZwUWG/wBrUzqNOlTGhvpYa5QFi8t8LiI1ajZKspoh4TY
Iu5QhqSHIk9lUh4SMXw5U3WIqfh8/ZoukzLkcWuvXXOEI+GHKGKNZh2h7BI/j8XonTAK8069OKvg
BC3VpJxWcmBAGvDOrwNlwe7FWSZ+xGMFZvQzQozsZJwvZa/7u2DE8TCnxFNlZjx/nnMkcztLj8/y
EChPnV/59wpF53Nr5eMOguDX67hRmy7uKCO+nuIaXW3+cosxZqGA9NS4TqeITklQ/tVCFb3BSqPY
R4PqHDUNNSk+Kdm3f5hRBtgUDKX5jJNmcQ6ofxpsMp5kFFvBu0iMsdKg5SxmFhp047dIjE1w6X9k
FHF3adHF9x2Yucv3rUop+o9UQi/LdQk8zpt+55sA9vwyO06tpny2XKg19dx/8pWmP6uwrVPsRD+b
uTXuKwMe8yBmxeXgrFF0LFdyNEXI5CZsStDFJRACeWu9SNN7re3ebQ7QfCvWtR//+g1QD8/WbSCN
Ul1jP876ucucGQL/FKWr3qbVqw1ug+ElB/qlx7EsrFXrNydLVuDqhg5ZiJA10k8sKy/JdLKKda/T
SvWDmFcY4pWrSE8g2AjvOG9WhFACclxkrunr1FCzsstAmmmjmKri6LPuS7gRdxHkHiypDZRkbDv9
0QAu0wr/h5NhNqHZbftkpR6Qfa2b9wjqIgWKuWyHQLSu3FzAPGmEu/3cP6mBU2/7wH2XN0cjPkAp
fM2CzDjz8sHV1PA+yUpLIQwfowHrT1GXiX3nWet92K0i0imCLvuuKrYy7AMIUjTi0rUMIwNh1jhy
9Bt5N3tCDhWPSywsUF6+7bGYoaTp0Sv2a2uvmnRWageDncFvw1e+ew+9lgRPqJ+5d6WeYdERFdVh
Eh0udtPrplai79A0kd5P0u7RnwNljbzTdAcKqT+nM9rbckqcUG0BBfIVnSH+Ij2i37Oe9f9RAzf/
YTHpqI6juYbJC8PQPuzGDHCdgeaV6dcoQqG7r7p7zVCac9LqybYUtCtwSu1Z5kqnQaWvSru1DOXA
bGAg+vtVowJ5v/Ba7LLRj0dM34Uliwkr/mZ/nwg++IOBrOGKahSQACkWLA9+ZlW3haX+NSsIEOcB
ThpouenNThUHOUWGZt5ynTy9XvzuGnmfcapf/n3xrUlwR/GuZaA7vIdg/4CDBpn6x/9XU6tNOGTG
8IJNXXabBVh5GGI9gRqdc5BnJZ4pWEKo7blG5mgjc5FYVAyVxQB9gGaN1ybCRSLZJRFyJlDs90nv
sAVCcEt1bO304azXU/2SG9/O/v/zBr2+ba1gXss+pQUgGANqCmtyWyzDwIyTnWxqyjAxx/hdKEev
k6/XtgUeDh8mX8OgweUoTGGhqqOGWlVRFCd3Su4yge6QB+r1BsL6hrGmABs+prOXn2zHwHlHrV7r
ZFIWYJTbB3ga+l2ZsIkM8bFlXwAFHstc+zsGgw1/7e92ghZKlo7xttR4JNsw5hfuiL12MPHIV8JR
w6mREK3uT0rh5A+5TjMOdB76rUb2HKWF0GbqoBrIMJ7nhT342D1jIfPZyH/E2Zw/D2me7wx0NvhA
cy+YBhEKNGqzlaMTdq5emNcARtWR7QS/gbyZmkXBrfwNLqHpfSrcPn/ovLw6N711zAJBH7biCNpr
qt3Uo2PR0ij9+wiNr4WbYKDHl+MlcgvjEf1gY2NHWnjbYLry1XVeldYJMdj77UK/0778++dft0W3
//3nnxIVskVgQSwdNiLUx9+rN7PBU1Px7OyzPbLs+GyiZHTbhDH+1AHeoX0HY9mGKx321UMYBOZa
RjJPZw0pnGsMm4bKOzCwu2EwMwTHYvZ4oVlkeP7AM8WzBKHr3hrPVYWqcGF3y0AoBctUjv3Mba/k
7Y0M5YCpe4923QEYFBc5kHP2TTg/yUgeRh+BntSnqtID+V3FOrwlZ26cNRp782qMgUqyyAyXtdoi
dwAY4csYgUpws+kJJF2wqYSzcNj3VivgUPNSNx33Rn6JL195+VWO2mJtmvUu6FRsu3ktrWNvbk4m
Ta/LoUxMfWFC4Xw3gMUL9nviCjyAMvQymZyX9qtmIDlUeqgzoWvT0ZwSgv/t2xkKxozImEav6yJy
7HwbSw/At5iojOqxVe37D3UAGV5zSPTOoNj2MoPuXHC4lgxaPajosvmw4tFr38IAUT4Hsf/V5Nl/
klHXnlKzcJ8y3c8eVCc80XZSPutdOO5U1YyWtdUpnyEpRWubUmszgE49Q8DJzzyr44eGP0iYqBae
yRyqEPE9r4yrncxlJf7LbTat/bjsd4qvdDsFX9qdh9hAibn837E8u85xxWwZsu07hhSZ9V4b7y6b
uJDixTb0ceMVMAoJnJBnZthVi7HwQJpPJZs9nAfezbMKGGCNEs8sDzTzpEWWtbRrVlCGCOVBRW7p
lJvlg0D0bqfairCe6RP/UPf+4sO0uGpxNZbsOJxRzF2C0vdJHvKxTo7udC8DqoGUnaksf4aZjXLP
PGTmQo44kWg+mRplW3Gpx4dp5yJ6L7UdxwYh3GJI72VU2klG/yIST6P4LA9ZSotrhl/F8uLvHDbB
rOVLF83hPjzk9fQdH3ADJbrSlRG678YTnpvvInpul6jJdP0pwcfyOrOHFHVD6TW7CUp73lphrG7l
WTuM8+VM5uBhGgt1QFc0QmVl61huuTUKzafd5nR5urica4hjrLMYbr9Dz3vjVtO0wZMu3euuDx9P
QXO2G7J5pdDqPBdZGWHEErZPuYWfkD/Qtxj76AcU9fiblWt8nMcWBkAUL8w+YtPR1DUyPAHeW1Pa
ofmsuK922Pz07dZ9zr3CW5illj0VsMQwC4SM9O8P1D+Yu64BoorNIw9VHqYMf4BX4dAe5kPVOE9h
i/qzfPUOZVct0yHG2F0yeRWYqqWqplv56pWjWdT8GlU1hL/k6PVaOapbOIPpRfkw/sP11wtCHYSx
Vdf6tMsrYYvahujx/k4fsDsg92yG8YC9FLFcnFX2po5FJ/vl4amsfZyuPXt4Mtm0d4Bd8cI+mWZU
fkFDY97iri46soRUCtUVgl8TD0lCO8CfyK/a6jC3WvHFsoplNVXpGlNsbxUILxu4P9Xa6nX7qZtx
aBMbwQlZARy8o+YxRtbhrgnUah20sfOk9MY5gip1hwCIKcRut2pT5C+WAjQf5TvtYBq5vgs93Vp5
hd1/zhr7s6xyv03FMPDXVKf3tctU9Mm/FANaIjAmnYPpQku+wYl3pcZFt2u9kDUdln/uQacFezDa
wX3Vs/ls86V8VY0Kn4bRfjHKDOwDJghfYK1BicRZ6Wl0IGFknt49pjE65FVHkULF32eF1p15ynG5
uwUYHB79ulTxoDHbvT2Yzp2OPOvWc51sa6AJunGGQd25VVXcTTZkQDQZonU3ls6xjC1lZbvTfI+w
VkALcOjOeVwg1oD0zqem1tnL6/nwmQeXseiyUXuO8I4ANTEoX515fuZfUn9jAXBw5sr5YQ3ZLerS
4TagaXNXDfxzejNPT1MxVQ95Wb2OMVq3WmDiyxFo1TbB3u0L5nkLmc9GDHVqsG2YdzvqSxhYdyHm
BJ+G7jTy5d7M2CDelVClYUo10ZKmVvLNrDq0WJLux1S5OAjir/QU+Wlwq1uKscNfOji4iCKvUuTT
vySD/Xnw5u6HksS3HZpzt3YR6xi84utWGEl3RlAVY+dO7XcOaFYeiEF529Vh+dhkMY9LdNVeEa27
1cq63SXIOSydpHQR61Wcy0GGNnRl1iBWeCMHkFhEsU+eqlnMqZx0OfXE5UaLb0MSvbuNnOxGLR7A
apFudOF0OQ5qffTVSN92Nrr5AajFTwAec1446Mca4cswh/O3nBfzcqxz9UGv5vxOQajjzsSS4l4J
Xb56lVO9NgF2QuIaFE5/drpaPKEvktx2fPR2lgEzW9FyBwhvOFKOrlVei3G25Wn4GMnVhzgYYuEh
83U3P4L8/JW65ulKPspo8HVIEWnUXO7xv+bkTeRPGPv0OTOACdiRa91AFgo+oUPSHNvMvdeVOPwk
U7bVbpGrm05YoYefXA+bNwsM8loOxpabASejGSBDT5+ox9lr01FjnIJwgoZed0Qloz3ZrdI+tmG0
Q+yLMpbWp3eVZhmrXlS1oE7jBqN7zakyjO5R74J307oJpGXmfTESZ7orKdNl3gCKV8e3cj9aYNfk
QYYI9PP3s9CPo3xk3PtaEdzH0RZqLvVKmcIz/Kuheu2v3GzzRQcGUK3kKKuMcvfv7xPqDL8v0HHJ
dV1QnrRW+XJqmvoBgFMZeTYXca7jFxjSjLnlWYvI0OyubepuD5V4kaNztIa2+SsSY9dIjMmZyEvr
T+NvM/+8Ts5sxD3ffsLbdRG6i+uhRhLU733aKX430F7x9mrTg5l07ekoM/KA1PO0VuIUKYLfBxob
PclLoRgzGPXGq3OE+i2YDKLlxhe8OFqoY8lIHswmQp3PT+ulZoVDAgIR74Pec6d1mGvLGdwSHEA8
CZwp8reRET9cbQrkmRLRrumCWeGN8bd/AdUtTFOyYDrGHtbN2azfB2LVOmVVeYNYbwXsJLceQy1W
d6wfMOHK9NeaOu8nnHZ+zK0ePtUYDd5Oua9tNT+xjqZphCCGAwSri8FbUY2CvdVaZwfv7cekzNeJ
MLVCGifeWx21QRmO4BV5alntbT3m5Zdp1qOlom1tBN6OSoq9MzUpzEhntJpvNGTAjwESxVoDZLRR
lA1LiXbVZ5Bg19M8/2XpxbCYEsy/qEy7T12pnw2ard+ynhbKWEAJARpk32HryMv1zxlUN4ubFoV5
xJ9LDWWrlqaGnmUH9sDlKivV7DPvsu8QRXwEqF66tmvuU5jF5h2CmAFbJ8zIdCe17ocUof2YSskK
0oX1rKJVGI5W9g1ZoV8z+O3VrSCdrRyb9lVTmugiZRhpScgvJfVumdbslfHji57BnEaKO+wuEDk/
7ALsjcf9qAa4bDR0UVqlgQ/axBbKHYP+M9DMI2Xm5LWG27vogcJ+ccsqX7IoTT5NPSKJPv+Y+zTy
WoxQlP5ghdl0N7ZAWaaoD3eY5RZ3hVu4B8qN6W1cIwnAXwxRBrzkbqYgs5tb1uDzwagmuBF6YWwC
VZmek5F3QDl61Mz9+jDCP1jIvOkLaaNwZJp4cI3V+G6amlTWohVPMGXKuVtr/ZqW4C+OSOhPXu3J
F5P/QkQU6pcAuYMVHknhvsW24phqCdLjEPReNZRHAoxCIxUboblNPJBRnr5t2hqzQFuvviRFdszs
xP6WpekPfETqT06F9Ne/P6oM6wOzgEeVpxmmrlFOUy0TutvvtYR2TBAjxLLiCbSOd67Nz67R8eBF
LmNr9R6MgTSpXrIIHTyEGrtTjwPjA14+SGuQT+Zk1U/DTQgPA4u3MdnIjYgMo8Z6H8pRDC13KAY/
eEhO7n0tGhDTHMtzWif1Etsb/cXI5odI4nI9d1NaTvWzscu/kDx0vyhQPJfIrmcbmj8/WwxUdora
0Lzpyulr6OTnBsWgx1rkQ8D4N4FpTF/7fRX7BUZblN7ljr5IZhVvliJAtJY3q6wL0OAaD5FeWhsb
bcJ2jVF1vqgsA8nAtGdlCRucXqWb17+K6Q6eLqCl+70T5wELJHUc9jL2g2LYY3ff0ZXAxfvDgJxi
lzaXyImtV4+rzB2fWtO+l+hCiT2E5Z7uRUqBNPAQlk6KxIQ73EC+VA+u01YrRxWbIVVFAd2Lxu9t
BHNVD6yfjludMfNQnhEUsPDnrLX7GbI6z3+NWtzb5Wj8/bqc/7nL5TYmSD/rqD/PxoQ1rOkPd040
5qcGWsGiCOz8ua6jFkE8O1srdZM/h4790vnmgJjkHD160GZlevJy9w7xBCR+xEX5xO7P1GvEw0K1
/RIVd6bhZ89eUdo7usT1UoajMj3CvznFQhAor/2jE1vVp2Bo092gGXgHi3yQBydAddUno51ucm/W
Fmpa3pptyxKclTyuYcP7wzWnOu2wMosaC2ox5TogQ5CiwwrOEt6EQ4Nti56lD16VeyuWGyovyqhH
Oy6r9kE1FZuEZeE2A7mwQ1W8ujPirkMjBMVYNejhUsRztpqyeDxjheIvSzdvnpK28DEr0LpnNWxw
Go0n4y/dFz3gsvhRl83thI0mbnTW2sWZD4PeyV90SYBCvVrQhPGd9hvOFo9Gj3Tpzx4wxUZ2zMaG
vgBysw+q6J8VbrT1eb49yDE6OpcxRNvejcme3J/XeUmNbcKQI7cttIQ8E8lHv0A4VCIw4cYa26IM
IWcJjnQbOMqtiRczUFc+kd2jpwYblvHBT5iK/0PbeTVHjiNd+xcxgt7clrdSyXSrNTeMtvTegOSv
/x6iNF1a7c7sbLzx3TAIZAKkSlUkkHnynH3oF9ErsRCNB8WQ3KVeahxUqG02Waw7T25NFjuCmuVn
bM+Es86PWoP8cNJz5dGF7HTbshg4DAF0SUHFerOCd/y1qIJj5KXtGWF0Y+sQyVsQ+Ax+ATnNctP4
pZTtK9KH2gvqaeWqcrvp3nDKEY0RvdwjVm9uEgUNephSok0aNtrRqLXorLZVugb0lbwYIv0MD0D3
cyaG7BIz/Dom8HaU9gi5H/zM+7jKUZKue+PBCZOQbbFufXPEHyyZKTdIc0OcI1mmYA+lOM75STHX
K0gDiKC3M1MbB/gNUB9TR8u+9KJ9rUtv+IJgzYikj0msccZltRoith30miPM2ifqmqKl2prRl66I
gavx9djJpjfV564JxGPtty26V8mTPnt5hZHuoF2FlGZuErwj8qmE33NLdHfkE/goSoqRbiCpKRqR
ls4iYvm/wVZjB+0nlFP3ssvJnWhXp+GWXIGBdNNAwUUAkaNZNjwZ1FRZNVrXPSf2YC/Uuhd/tEH5
EPPtQG9ZWSdwTIeLPC6Po9EH39pJo7A/iMxP6nR3XRgoyXce1J/91jReylabIDRFkF42Pa/vlorC
L+1q5c9CHNG++/uXn/1v7z7bMAgQ6yD4NU/9twpvTUyUSNuV8iw8hJ1y3zCWYzX196rIkkMjauRs
3LB49guWJaaeOT9KcIFBy4/45jtS17gfkzuWBbhHZf5cViFaQIVh39wzFUYqOXVKgevh6jtPbc3V
JI2PovG1UDufEONL0/TYEvH9WbfaYeiK5I+26dFgb+P8gtKFvivYd+yCQosvAVWjS1spgj8yKrID
FuVyUC+chCgoOI0J3IQ+PwlKK4uenSBe6HN2PoTw6jkRJH/nJ4i0/W6NyfTRNo8D5eL8F1oZIHMf
N0pUnBgWrx7gdPApfiQ1Inzjm8AJnWeD1O4q6cakfEktfwHELNkCFGuOriqozZSn9ayH2s6HqwWK
aG8pO0XakImcRncZZChdqvZ0ljgXCYeRZx8wMR+aQlgj7BGtbe4okYIbqOt7FuC9++RoaC7nbt8d
NaVyTm1i9+sGao1PUJUEi3kX9BPiY8gYrB9yUKZEDHLibqMa7PnloCYJ+FmGrvHJSUuW+um9rpfh
j04I9JjQFFlUcODbI2AYqvu+Oq09ffG0tllSy2I9qmNCWWwS2ec2NpUd9YfqPlGT8Iy0QbExJ6Ec
vND8HPoE1FJANidCdN4RfGi8UbJJPOfUxPGuFONPmInj1uQLAh4PvEcffxKJZ60jr34bRCA8ug5i
21r9HjRKpEANVVed6tF1UDxfad42Xa/k68jwqL5NigQA0LY3vQyprSmE3LQNvmqWq52EgVDBVMYe
i12ijI3PWrYZhmBnzjHIylAhPq5G7xqDhF5qMQOTPpWpBSE6+E1F0ewvZf+rmXHubYdeVk08Zeda
sTN3V0ZcXAIz+ZLNol+VQ61u0+gv0Bj6d7JLHmTTy9INgff49KHfbHS0nDJRr9HWSToD2deZ+5AM
CMXE89ntIPuSoC93SX7iCeX27NvUpzyZAcepb520uQTVscHT6m5un/Te1j9J69ip1qn2ngLEcfZ6
lhgvyeRtSNLZT+rghA91KJ6gxiYJZjbeDiFSG+013VgrHXxARVmjl0z8fSV/tZo75jtvdLtrU1oz
yNV9bdxaZfvLKqnGHADqbwjj2HTRVGLtXIH/fPSLHyhPK6fGgxVcLnARs4gctULvb17z6q7dTkTn
9R4RzJblTAK7m1Bj2NMahDHmJRm7TBTEECM8oUWZPVlT/L5/Ytc35Fb2NPtbXea9oqyTjiD8M5i+
PyVduDblHc0kwiz93ZUwenVnTxb/gCycFlnbuuc2CYtPShus5T5zzLtynxEfXopE755Q+yi3pWvE
G5ko9JPMQMzd9E4JH9lLHsNMq42fQZ89X0EwYL2M1WRAGM3a2DkgJ6Wc3b5lexm31RerTS5oaXY/
+7g82FluvYpkiAGKe9F95Uf+3lOaZhsFnvmYQl++cMGq/EBT0UyaXxAqW6958UgwGDHN3yeK8rHn
vSkHvYAmwTufvGqdV5XiPplyAPsy54gcwq3z1ylvSBkhGxxspLWnTLIqxm+us8hH9uo+/06UUYr2
Lo2c5NRZRQT3WuO8dhnywmmrfc+KDsFDLZkeUhZJAAFtd5NGwvuUtf2z9KiziA1rlH5qy7Tadm4e
7bW0qx67OfgmPRyIJ0qrH88lz7RVO/ON1PNBqBTTqGGmrVwtROw4sWM6HdtYpp0Tf8qG6M7QkamV
L5+CFgPKi/waz7ZbqzWCd63f43yfL+Lfv/091fn39/8MtyHzo5Go+3cuJMNSGiVQh/F5Qh5S0US3
jzIwSZD/9qu+iG3UyCmMkGdB57MBMqlxWsWNr4Al6/0NGq8WYHfojjViE8fKHFyy5+pz4iQodvCo
2o5mG29sPycqPEOLJcg4njlu2gJ+ooqCtQhSo6PNk/WzY3qfczfR72VLDYaFkcfPkF03F83O/QPP
7Rp1Vcd6peL6hwNQ7qH0GuUumXoUeagwuxs9pSIGMTyEbd9Q/Nf9sGCqfa0JtoFd6MeX2OgiRHPT
SzKiVFDEVKFHrlvc1Z7j72JNIBLC7jRjD7keu6p/GnR1OqVR94c26f3TWOX6Mm77YGN7ZBVK3nU/
PLtZGHx2sE3Hyq7y229jDQ8ccm0ln0dgrITm1V81fu25XjovJnzfW8qB861dld1DaJfnFCjva5oZ
K5lXUlsq6EZRhBcnrh4Eeuf7YYjso59TiyIPvD5BKBYVdGtzndBcV9X/EjrvWzI0UeV9CQsfok1D
rY+uM7b3pMR4lXbRuEYEu9rUiW/e1zyd0DGs3I0rQBQsqNqGtalLnEfXV+8NYHBfNQAziwLa84Xv
lCUbnnFTqO5LaOX9N3cWualE3azjqUNEukY5lSeAePFsNN9rZB++B5TD10GFdHBnPKMS4v2yeuWB
TfGuJTu/Gh0qFsZEX7at1i5EFrrbxGy9YzE0w852lYOP/sNaG6liT5t+oYKufpnybtj04OI2hd+x
A8/bex2N1UUD6PBblwg0oEkSkXIiZuN4y8APXTTm2vaQAouR1X44/FkWmI9TT9lCehqCMH6Qh6pS
taOSAOGbuxJFqZdR5lrr0iq0s3BG6g9E+WVwywvCMuUzqNxnrfbSe0iU1E+Fon0uAs250+OyOY9W
faEQAEh/Fsds4X7Gagd/fBQ8Igs57gMni0wKsQvzpBCA9tZTaGevwiZqXHZqvZFNZbTvXTTWHm29
F3cdUniLQMnzV1OJo1WtduFR97ozME0X/DMsYrKCJvQ4q+BsSmAv32ajeOuXxoQgJuGa2UW2YRv7
Q0EAYYWG3ycyI/l9lcafWJ00d+MQ80tCbPqAmF7/WXV5UgMNR9wg6n/w3hUPmdsb52FwdlZqIkUB
oRYBPRMI+mxUR1889IPjHMop+UaOEQ9EdMa9F8FLdm1HMOIuRqomF/6QI0ZKZPkzy5huDfSe19rc
tA3bW6qe1u2Rhik3kVeOS9E2CvQvtpEfr6eO2bFNYsXlLsXcmwS8oFxdWYbirhShd8ib8VKNsXXv
Zu2W3efa9IwfhUAdUo3bb8K0+gs6luVSL9x6U0evU01+N2anM3Zx80uYTwKh709NEnqnykc61qkQ
EhuSjiKSWXkcCj9/p4ooW0jlcUQpykvOD1tqkGc89I+ySxr7osm2QqAkI5uAm7I7Rau/JaSEi8ax
nutE7fdooNVL2XSiYCLylnyNldx+hltYPGYd3Otzqyyo2IyCvlsP6qCcpvkAmuztLE2MftuH9tdb
183t5utRUUxqg6v/HunYzREU76/KL93DUDUInXS+R0nokO0iUwvOIoqabVgbyR2pxHFjlEZ1P7m1
g+QH1B5CBBePN/OuyIrsCB9xewj5+e+6CKJ+A6bUjT6q0/1QtcXaB/zx2E0J1NOmUJ/L9KGuLVAH
7pQ9wGsd73qzrvdx4LX3Y9RFxL3S+lX387Na8UtPUrAFWt78Edeo+oLUyy4GadcdQCp115dIsleF
TrkdUdS9ZjObsJT5lSGqpesY2lebjQVCRPZPt8yeNNYQy4ag4kUYyhpykfKXSVFZyLPwNei5QxEm
xQWx2W5Xj+2dy09pm+iu2KLnPl5UxyW2YIf6i2o133Q7i3/l9hmUJgQL/JgvNrnnVyc00IvrteYR
uhe0YdO2OLlDffRicoJ+oDQXKoy6Zd6QCaiKYRkWdfpTDdlmeTlrEttFlYHywuI4TYZ11sGRrEJP
aF9MMZ6JgbgkKj2NR/amUe3qaxRa01q4aoWauXAe80b8pLaCByVZe3bEjf2QNV18NKIAJr+sR6He
m7cvlvUt1sqAsox23Glh26HswxIJyqKHDpTudw+Y3ELLs/FxzEwBwrxWN3Xedy+EJ0iQ4BHNC2e3
KrIHXTQFOIBmpzpBuncmz95rU1yc+F8m21Ft7XvPrLxVhJDauhtibzfq0XjKS+D4Q+T5z5ZpNhen
Hg4JlanCEAujIt0bDG16jiDg25JBbtcS3BXwWa5sEVV7Cf3qIDYHKeK2kFoB/WpQQOngNH1WZ8kg
1S8ImbbW0ar7dGmYPRIfnRasJ1fLXynE+EnWZbhUHqUdhRH+iOZnroVaQ9mj5BPpxGFHD23SPurH
7dAn+WOgC494Zdd8txE7haVY+6mQsqjUyPlUqSaSoFry6o4IFRW54V2y+UCBvVggIazufFvRlQWB
IHTSa6dch37tXaSj59nm1o1Nb3Hrg5KN+hZLu84i3VJrsC/ude7rZKmtbQNQDT2aFyMaT2u3KPOz
EhAApD6Q9XNvpCcv9v5wEsM7Rwb767B5mgwjWuqTDmGtR5V77R8cNCLPJQUqywl+baAnkOKjPajv
8z4d78v5EO3yMcs3bI6jXclOYWXanf4C3elXox6GX+TnJpDKLFTYbddKmi2a1ivWgtg3j8s0mA5K
yoPaVKyHgefITh0VhLIrW/tkx4Gz8xMlh6Qx5/eqpV/AzKSryW1YcKnleELyF+F4w0LRzDYG+IDQ
dHPV0TkVVdf1MCl1T1bhZDvZdztojfunS+PqxNUc4F+sRmAkbJoXtxHNInfM6HMPqfuqzyzjkngh
W1SwEOC5t7ExUSJAQQL4HogghY541hS1Z3Ro2AISoXrKyDMtKMoe9rJPQxVm0U8tRcWKe4mNyPlJ
LgoVhGXrB+5jYLBKjnT1q6ooyL+bxXQwFQBGiKvzdB/n0ESlCBaCyReUVtJXoYYA1oEDzcBllwB4
eACV3kOAZiADPbj12gZDb4URCckgi05qOeRo1OT8HkpVWVUOIq9G6PmPoyPQOA/O1EYHIeRACgGW
pNv6Wl08EE+jJFmp8oWitZSN26yaKKmtP9nFGJ8H4hqEQtr6U4J42J2XmM98f+znCXHGuRz8zwpx
Z2aLuZWCVeziVlVPAlgWiEtDXDX+XVt+lw07DNU1usooNzn1dEmgxloYWosgdGhMl2sfbB9bPXXB
Xswu0sBuAY4UBQ4YekoRJ0vVylkAzwRqg+dUaH+lb2epUaJp2JN3VSLRtORh8bme8iTie4WQ1wbK
fHgRLSgnUVgqt5nm+Uh9cuBr4O07Kq0MuEXOVm3zAsjih7ZCWFIteCyygnUetGmAHIVPZm/VlvMg
+1rEd/WkmXZF7OoQTFHZ1aU2WfgBNjg1h1OlGpFk842LOo7W0vDD4CHkrrejg7SMwtYSffGJarRx
DiHcg2BF6lk1eU2D3PRKnVqc2HztKeo7h/2P0UDVE5nkcuO5BG7LKHEOjd+wFpvPtAT6nGunbMtD
69yR5R03fRehYmOrpChKKiGFkr76SZj8gZjAzIiitJ953mvLNvaDJ7Ao0dqMa//eVvlSRMlXNlck
4Lsa8H5n8WqZm/IgPB1UreURHaCuDZM+OPYhFytFpPrFaB4js6GwUbWhXvH5gKFEgDlZ9ep079u6
oH5DU6JlOREPMFEcW0WTYjzIQxVSEshqq9togfrWV7ddR8JGr/ZDWptXP6FpdyT07FNSWN6mRH5v
1TmaeWgjIi0eHNbPWmg3j6IRCxUS3GfT6ddeoioP80Ld7xrtxQCxeiJA4F+bVplly3gU8SbTy7iG
axcFjBL6/y0UTCm52OK768cFygFCHPitReyYzeHBgkljOXrptLU83z0mtfI5jIvkUVAhaXZ18xyM
Y/1cgEYqjVa7KwOlfkaEylr2cFTzhKWJCou/1XpCM37r31kFoCpKt/y7PLZ/aNMUvwRZXO8jJMhX
lRckLzbVMmtTNNFOWqmIgLszNEvQK1iRmYDlNlGeVNdUH3l/AGOhe3B66hbDwl7YbDSPjjIBGOwt
Y2cZTbqCRcSmYippIGwCPUYduP0pI5SAfoWrrojrYx1VbVsWvN6VxLEIsYTwdwITXcuxutcH21Ir
u/V1bAfojLc9cb7ZmRVegyAgyHhpTXpifyZS9dcmMC1eWOOgbqQzunLkNwdUxKWzGiT5uu4IjF3H
DoO/ckhob6Wz0bf6qg5d/2pN7aaD3yKrdtexkSDx1pMSkn9CMoXKkgxrskWMZ2c5Xn+PsKuzyaKp
PLnJEfRJ9Kw0y15TxbOiOf1zVg+fqaLy0HbLh13VU7ypGIO471oo6KLeo3ZIiZB7m/ta7Ws1wad2
7eohK7gzSTb7agnPbcyOGaB5eHCFK+6lf15HKZwnebR182GZOblgiRc5K+DT6TEIKPym6u17TnDq
a1mGyEEUhnWf+Va8iwb30LZTdums5FOnJsEL9cj6AV0LGK+9IXipk7bdEGsfN9IKeKBZkiP00D/D
Wpj1U9YU/SVAXfBz97WpUE/Ww0JdlQJx4TizEf+kbnXbxCQ50bSABskrUQdZx5bz52k6n5paVunL
dw7vTs1MKzfJSPggsB59ijA/2/x5JGSB8Q5e8Nng2/bgp8VBthRLmPdxMD7KVjzlUKDm4rts1fzR
lG9HFenWKvw81XAHuUhkLuSscTsZGx9kyiq2FeN+9NW3g6nsHUUE97duFvzlIfWDT9Lp1p+anbYO
RzLFHwxFECNn51MtcHOWLsQj2OvAYyZ+X87v2TBataZ9oh5+E4l2fHUn219NLaDmUcvVs6oT7gI7
vXLheqH+vQ6X0ayCIg/oKr2dpYbl8vPOeYc76J9Iq/b7LC0ybz30FJR8MEhnaRWdEryzUuyD/Iot
GqISxF6vszaNu0ibCeBeR1ExAZZxyg/Qhb0dYpYKh3Q+yLOb4eZ3M3zw+wcut+knAPFIKs8Xvo2T
zZvP7Ur/wOXDVLexf3mXf3m12x3cXD5M3wQzMO+D+cOVbtPcbubDNDeX/+3z+Mtp/v5Kcpi8S60f
q00XRo+3P0H235p/eYm/dLkZPnwQ//tUtz/jw1S3D+x/utqHO/ifxv795/KXU/39nULvULM6NIol
LCAs7aL5ZygPf9N+ZyIVxSjkt99GXdudmRTXWa7t64B3w/7jFWSnnOr9qL++o9tVbz4qeedpfbO8
n+n/en02M2y9hRmzOr9d8Trr9Tq3677v/b9e93rF93+JvHpLDYRViX5zu+rtrj703Zofb/Qvh0jD
u1u/TSEt6fwv/9AnDf+g7x+4/O9TganvViMKPwszHpu7bgiddQ0iHnlSmmE/UwaYeQNyhyYYLWup
Vq6/Utym0Ldpg6hfU3usKGezdBzGAEwc4JUTRer1QS/QbFpJc9CvTTP1zmB+qaCTXf3kpcfKYxVY
6qW+1UfDWZkklZbU/S1JMwC9nOXarmJuUtdNKrdRswelpzy1UCVVljc9N915G3jruknB+b4Rw3Lc
pF/9qFH2JpTPyzzLki05KeJRalY8gsrcmVXe3kG2lD8qRF8Qu28v0ia9Kn65G8+uhxVl4fmjdNMT
pMRCgi1IwjKR7qsskXKWpjSkQ1oWYLjMGLDgfBFp+IdX193+4li6TxD1P1zZG2Fe0v1vQW4Qgctd
cZ5AYo0LG+6Ps2wjNhkuh9R7M98M5m8X21RwKQZcCvE2TI6VB+nn/Z7FqpJwU5gU72olFS1GHZMF
kKfyQJQQktJb+51T4rpn0Jfj9t0YkKd/ur/rhVwxdZeDoQpo+uDwR/rNvuu1yLmTZynaFX2fd+cP
/SyIohXrU75DHwYMbXhC1ha2hj/nkB7yULK9hQXK7re3PnkWpk6/owzy54d+OUnZuMe6nOyDNMou
JxWbTB3FvgJvD2aSPCFCThYfkbPM7dq79kuj7JdntwPwOvsom5MkwJOnLskUv47fxsphjRn5q8io
WzTPsmEDBKBfRvGkewv49ZrLotIIkiBqpPCtBUJN2M4eNrFXtBcRqO2l1krn4PTus+y69UO/9Wxl
rcteA1d5yIAjb2wzQDt+Hin7rteQM9065XVcJxiv15EGtZy+ZEXdbGWZrjyDB+rhrV73Q+kuJHxe
ubjarueyZldW70ILC9qhXaGffA7J4R7U1jBSeM2rrDkolWJz7itq/S/nrWbU6lK6+23dD8dW0+1F
0PTZqomNt9rpROk8l+gG1dG3g1E2kHUSzZdd71w+Vl5LexC7FF2/czUUX8jhshAb+oJFBM8/wmnE
rE2DQukmde1jOIMiUIhU/8gK2IFmJY2bR2hrGqTBIlvq+w+gnyQDfL6Rnc6sFkr9q0UAZFX8xgbB
aXTM7YDM0RwB5JfyGJFFhbgSWjx5gJA9Q1eu7a+keaXkk579WrJhVz+gFmIN60kDdVzZPMwMBZuo
reNVCNV7uAQpmAMHyeKV8L36oRRj/SD7tLmvo6gbySFitBvZluYP8wxqfN90frDv7UacetXqT54g
Q7yQ7RgW+qOr3xVdMeSrq4HgE3iAwem+hYjbkLjXe/iXg3J1m6HL47e5PvSF83y+fveh21YjZavo
w0P3WyX03XvlTUW09qclMQTt3Rvm+tohBXi8+sj2u5HXl4zwI3UZAHpaUuEHP65CxjRLoxdBXdg2
n8Xm5CH9fTZKUblbW5p7kVxHfOiXTXbQ/Rbk/5dGdO60IPBJ1ZRHEXNmRsr5dsj95q1pBu2iAyZy
kkbZfx2LIHe8DKZ6Wt+GEVX3V31Zacsr261JwSFlUAikI84XRYCAtWqtOM2rMXZZcGhzR5zyOGdj
GjXVPp7Sap8Yqas+CovYgTq4+VL61LNjIksVRg9kdEfWjTjknexyQ71YshgV0IM0mpotPd2Gr3hw
ph2vOe2eYlb9Xp5l6IDqU9Sdb/060m2nTLfgLsLVUwHVLrShtLYOt02JH523A2E9/hJQ36tI8ebM
wGyOTA+qyt9Xk33NfMmhUEjJcLXbDYR13pz6xrxe7V1/nlagY9DFE5O+n9Ko2hKnVp+8LoOoUvHt
HzpyHmGXiW9um4tlTVH/xf/tGxnO9MFXOF9qLpNW8CkHGimAroEcLfUawkl5sDPgaxJXc2VHRCRB
Orz1FRRWFUOFws484jpYziPCOahXhe6imS01PGbaSs5oD+FOunwcMs9NaW0E6zsjpLWwqlWqO85g
34NZz9duA9Ew/zr7hx1SJ6Il1dfQjuH1sJr0vqoTtH8RM9xY1Lk8S19J1/Kvvmo/WaRpgD4oeq0s
HI1XkqwZaFA9oBgmoTnDiFUDXjVpldUG0uq4AB2kVY4tOvKQqmeYXr30mWdpkidf1LOeFPF6IvAV
+KlbU1qrWYlKWrMCVZnaBNDUaLD8et3C9FMKdUim3suzm+HWF85WEBza1o6pVpB+8iBgY74aqN34
MZHhm4QgiXobIC/xYSZ5iRG2ExihmVg6366dzjcF+qo5V8CaDMcs1/YIHC+yh/iVOijkYNTXgA+A
ZGEE1bDotNfK0gBZlePTWAjq85QkJRMeaK9OrjokP1X/HKSTigAiX9h5uJw1b/N6PxDv/Wez+oMO
N4aioO/D4nFvCdfaan5PZTb4rAX8Yf0p0qPgJSynfVAR7W/deHouqmI5zMRo1M8Vd3qHbFQwe1G0
yNrZRmNGWr1Er/hTmFJa5ZRU5YmTtEam+m7KfMxJFDOH2xY/SCmkZBi8AgS90z2qEI7vOze0N4hd
2Z+VKbqT7+GbRwrwc19GjrUJGwvSZRN2KrGoJ6vaynXyFEfG0XTy5Ye1MkWVrMAnVTWOVvxmfeuT
lqip31nGgdfP4rpUJ+GzM4rmKZnlG400hUXHbA6tKhRx97tJUjQ4y8OUO3uKo8uzraBnx0TFrtHc
6FEePAAeZQIWT7bgttDPldkejd5EACYbs2GbdaLnIcuAid//o5Ol7XLW39oWUNEhEtOqh7LtnLN0
GXVf3NnutL0N0O0p2fEEpapeDvDVwlq20Kdffa7XnZL7sijC6yQG9I734UjiU96FAwwf2XbfWkhf
eQA1na7ANomNOU8/KW65HFBFeFLSlRqjhFJ0jXgag1pfRgLhW9k3gLg9gYr64c18r7KrKkyogjL1
7MxdAnT6JqltVpFzs2TT92hYX6RNupsxdaReRslOq/rmYcz8V7hDxNELAnEc/QEUujyVBx7vioKu
xW+Hj17Vb4v0kU2/aINqIdtQnUVr3Zr665w3n6yIR395Gy3nterx7T6uU8h2mTnPqqiD7QcXu1F5
owbep9CqUVLpPPPg9koEdnBSOZWHW1vapac0O1BlvXnKtn3zvJqkKwmJcakF8IxIJzmHPLtdEm0C
xVj+x6tJT/aoIayDIBNVvRnuHQgGV/GgJWvZ7L2Qvt4Y7nt3chYCDorNB4Mv0h8h+Zb9x/5iOIRl
ph3rvE5t5FSYZHCf9LEUd4EetICTMmfjsbN8gNS+Xvj1JPayKQ9J5z6qZh+fZKuKY+2hs4ZVjoDQ
fTG3PDMIHijMvA2pYOE4d52188dmipZe18Iy4GVfNcq/oyUcLxM/ER2yPzl8vvBghmLTRBk4pape
Au8RD7Wjhk8UAoCr9J/kwYjtFgSR5R/Suc9tAKpOk4K4y9wkW9/d54F+qEzvbYDeA2GwEBKUXZSi
ZWtn6qGNnf3B3uanvnB+3fwpDQTeZaNuNztUfTUugz4cd7I5tWUHGM2OlrKpuKnxmJefsyR9uxqs
SBXhS9vZG2mbgLopDII27qxbBpdozF8WByso1ouz7IsKCxDxrW3uDQrl4OrHwZ8HSS/ZlAcjsmNw
NEWw+mC4NdFuMTehZYMR/GxoLjo5oxEgleKSbBrgsbcAPq5a0UwbsvBQ17tR+KBG7iIey+zfrHKs
iSSP9E0NN3iS4ynu/zheeoSQ0149blf4fX1pvM0BKBguX0DoHlT/GyuEwyupkdBb2BTvnF2lXVOZ
EUAkYInvdRsHh3jGWC+kd2dHznIMjeEiDy2sqefSb9Z63Y6X3KbII4v9bCvvCYppJBms+nRtuaTR
GsUaFon8OH5b5d1l/8GaEhJ7N7abx4r5o8vVxNqRqw6ocEopvUnK+gBcMH4cAMA+DuEyjeaE/9xT
qLF3sIf8lzRdnWq/W6eVG61vYwJRpIuxD97mkQbIjP8/znO79vDf76frJ3VpWDCUVallnIpG3/ax
bu1b32C9lfa9cRorpmHplRqn1Dbiw0AJMLKQxkl2CWm9+kj3iqKctdZ61JLMQ6SnnFs2lQH1iFUV
QPjUJtW4lp3SfL2idB8oQlpTfFUvIjdK3p7S5QjOZ1GaxrhDE2ON+l1kLglqmIeoyiyg2zzz24BX
HhITtD35fJd2Yjmjuy6rtt29rWv8IdoT5VPu+IEE926XupuhaA24jv/sU2cD+ndU5tT6tT+HeQex
5NkFBfMvvW6VezledskBGl+fFd8UaFHm8dIg+sw92fqobOJsoJ5DlCewEtVp0qzy9J+a0iBdRlit
7XqitPa/+8qZ0ij46tgwotX2U6kYylKemYBWrmf53FemCuJ/v61/74cerAIqmGCmm64/cGPJpg6M
V8kjALPzOk52yUMd9sE7Ge4UaEHqG9C2ZcFZcwKKz8gvm2YGxnkwjUumxE/G3O1nXXIY2UsvZdOq
KL2HI0kBwDwVL7pGEJ4oEISjszMr+uscE2uaS+yETwHFSi8cEn62JusYFC7sDL23bVE6j41voyZ5
a1Icsu8DCE22SuNdrQFkZQ+xbVonKMKHywRNijUa3REStPHimxyaSIEFu4r0ldOXPLyG2E5Ok/s2
QI6SB9dIr0NlS44frCReO0BpVqVbpcQ6u3FbaJHxUFJote5K4mSmZSGpN/f5itkuy8Juri7SMDLB
Ama2/FDq488usLQDoWHjAVLTgxqH6lnrWjdaFi8jtWIP7Wwau1Y5a/awaw3HixDSzsZDoui/rp4m
xVqg081iKa95u5k0gOs7BhZTgmE/yv609dplhcTH9jrV7WakWd5g7KTXG7lNV7xoXuLs81gPIExg
Y2fMO0s3UvodUH/qthS29ItbpzZO4G7lflG6g/nGE9L6q89tipvh1nebBrWfeDHxO0XrfvhMCO2F
gkrluS1Ga1t0Zrlrszp9hsnvmw7w8fu/OgwRghd1QFgmm6mARpU6GQMiL0kGqIa2sbKr7H3TnJvS
WVql860prR/GFjbw9BaM9VJ0lnHOEvBAg+9+Ad+q+YdAgy6dIh5YvupSGQnTxOaZ2K5xlt7N0K6S
2hDHov2VFpZ5CKF4OlJJyr+qUtCppDK0qCERoxcd8+FISEhax9lFnslD3VAkdbX8P9beq7lxnYkW
/UWsIsH8KonKwXKc8Qtr0iaYA5jAX38Wmt6WxzP7u/dUnRcW0WiAskyRQPfqtT63nbg1907/A5Jm
DuqilR9NR20EkTqUQtf7REaga4/SPkcZNA7mZHBtO9YI2E94jyx7uy68f7LMyg9AA1cIfcZ5fhBA
RC1TNzSWNEh4mR/EXRdjbVW4mnWCVjOq1geJCkClkK6aYI2SF5+HHUTI/bdeW++b6wRpgBMK8F6w
6yy/dHkyLYwyDl+6DnAkoy/lS1jH9sJvRfESupAdLMvIh4qC0BaajZrdzkRFE9IG/t6AOu1cp20l
STg3DaJ6AFvNh+atl+rq/v+OzbIoXroDtuStqv40O8BjzCY2sFbw3ZOj2E6QPgOKXSJneBiiOiDb
CMjltJq71ZC8L42gUTNYKOgKfIM1gddo1Rb0KV6Qomz3K0uTZ4ESg6ve1+wy5HW2IHuR99Yq1wEj
9xWoF+XPWJoZX8KpbqFPCUgd4FrpV1S3iYWI/PAMLOB0X2ntlewRy+t1Flo2AmO4SCzadWcBTtSC
Z/MlfjV5Mv4cpghyBXisXfuqnbZQP6m3upVH99gOAkPvFM7P+JW14D8hT9CbyauTgBbmbWUNvklU
PkHTcQUKiww1UO/y82REqUEWSOlmJ6Dx3EtRa9pSi2y8zd7PogKhUrLF72e33vksGctTV4AcK46c
K8fqdYd70TzTAUXs1tlOQqg2Qjlw8amDmjIJr1WVezvyvXmA5x2RMBuY0z6L7kHuVzwYTZYEoQ7Y
fylQOJZoVbW0ezf70Y7JcrLk+BpBXSyYmvSjh1Apkv/pQTxRWRIv85hDTTTSUPBRgGpzA3abHL8i
TeeXkHSWue+ubB2cYLOIMqfNiXvTXI5Q36DF9sEHZ2i38lUH9fqZhx9N1pykVjUoClF7mg/D1NzI
AY8H0ZxaJbXLegR8zdqv7iWAibvB09h6nCrtGRGs2cNE0c8ilyAechKURBXIDxuKbx0q4N+QejYO
YNZt78GjKM/gPt+aBT72Ui9lubYlG1bkSwdTz76Bws44UKvu4gk1lf0WfO7iDpvLZT81SEuGEHMj
odxWIA5XmoiOTKKVTy4rVlQCDXpUbIchp7KiKmePucbCcxz9hALFZcaNXnuIQykDsO6XDiplQItL
B+7o+l6z1QFY8xxPEZwCW2sxlBR033M8G5EpUD3krmra/+u0iCAC2aAcFnWvtRyvsXpeg+zLRg4n
s7GtR+FC8WsK22J9k/ScgLuFul8NrUDpbsn+WfWTXIrEHA+Z5NZiAgvHihyp4zYVnUWp2CTvU31y
S72L5hu5iDegXGHJqs3tVds6xZ1dZdhoWmmyaVibrQSLsdPUMxTOdzp0Rq3m+1Dl/pr1+gQpAuhT
k3Y12Vq/n5ajNoordfynTVdjUeGH0tSbDw3JGjEsOzkaK0o83gii57Tlhzwmh3rROhyGJ8pazt0z
d/Sf53N60zIhSTdzTndl56z7snvy4hXILxc2G7PTIPueB6mGUk+3+KOZqirjYkCELuvbDbXeXVtV
i9yow7udZqQW2cnj3Z/slhJIevenS5Kr/+rUIGCqFGs1HcoqdALRN9PiZqMzxZ95YqUPGlvysT3w
EqJe/21c6w0oCiLPIa0hpTWkblDW6Uef24wtiNc2yEb9hPKBs69r+zx/H9QE6xXKovEF3P4iZNlm
NzJ5hYsswPvQuUk9n2yI+H4Lo6ZeGGzQA9HiyUbsApUwfwJQ318iQIuBYTUWxEEgojo/WhZ4QsmL
BrlRD/YFRWX+56BWpKe3VIkRG1D6tgqUu1WphIYU5JkXaeWMJ2pHkMdZ9xKpRLJpyuejI6quAzyt
3Hk0dSMmbCCziPgbsNcmiIeSXxYybzutkOYdHaa2d1fuIKLgZmtQXocUoh4t8kK3sC2GVPughMPo
gGg1+FYbxLyLMQSDo5IK405qQoz6lRw+mLveWIPONl+S7TYHYnLAPQnXneegDqcw/BOLsNRUl+re
rwcUULaeJmv43IE1xw+kXvvdbfLax8+gsjrcfD7bgkEJlDBKtBWkhs3VZCXqrF3rIgqo0EMcsrkq
BzKRAx0S96OJXNVAgJXteeDvc92m/30uWbZf/Dgx9h7jC9exxT0dEqOE4r0Rdm+6Nm0JUiQ2+dau
07P2vu9z/67PuYpRQUtmiKCvGurwntsIXCEXXxhv3i7Kce5KbGU+e9+uRyN0NT/ZpDX6dyPmp1ZX
GS9xzl/GNHav44DlXp2afEdNKt3xJ/eAKjRxohqePPGja2IcqEFOHMz0qGW0HmNV90N2eIebtAdq
qrFRDLbsIJ23MgR+OTSCfFCB/Hap21TqUi6CuJDdxocx2pJfwwZ1fmoOHZVXxwGXyX2V2dLDYh0p
4vgMOP07nvfnZsrkgUx0qMDqtIEoNgOZI9wQeQSXfAI/3QZ4INXcel+PVuJCSRiy21vaSqT0iqNT
OoDDMVy1hmEsaJtCNtqW0NnNdhvxyUYTWMj6LXSv7AKOAlBAhsAX9oE0DMWi7q7Rs8NMJ4Zy1zfC
sFI2gW0zUGT2EBdca6ifXDcqQTqlVb5GmUG6rlU29dYrI/ZjNICgQUovXqJOyQ0+weSpSb0VUo5z
7w0mT3B6ZGn5PPZTxzyV6k0n3MnQNkR0C1VE0DR6niowdYUGGP293rCfw469hmBdulBn17IFSPLY
Y503/r1kfENmnkOIzxxQhzuy2HkeS13sCr1KV9RrR0ILIj9BHk1dIIT28XyBecrR/XQBJBM/XCD2
hLcGlSlQryhzaY82T5doIuxCzdwGoE8abJml/R4Ent6xC2W8EnYcf69RyDEx8J9CCM5aD6x0QGpR
pk+j1lzJAQBKF2QXkXm5jYQ8IP9eG9gE+6H1JZtyew1xF9xWNljrszEHP4zCrPQK7HI7kK2A8Aro
bYvNze7HzbCuAZREnAviYJ+GUlMjMKUaizpd6EW9Tyzvkxg3k91FTbXolD4FHZyyQ6CKTpsEEKxW
HW7dZJNTxFfTgEAQdXyeYp6napAoRhR6ZbIGPIrvh6Hrxb6vAF16N0VAIx3NEUR7q39PUXLYT+KD
T9nG4yZt/e99NJZncCWzU6OtqQFqaMg8O1iOz/Y635CdLHTWqjFDKtgJa5ubOYKgJDjtkGT9bdIP
893sv00aQRCrL0TsuUuGyim1p6ANiB16zmYc01cy3Q6f9h8oFP4C0S/gadVI4MvYOk5GRItV8+br
qtlqHr/OOyDqnfczfT2sAGjyDomZ1wjpFM2DyFDAp2sTilHy2gWPcO0+SgeV6SCs+QcSdt6Tgecn
YnhGeJySpjkwE0BI6BeZD/jOhwXXWv2n1l5I50uNsWv2NiY0tPAoohjS3GkpA2OQS5mX2BUjov3a
4vm86EHicmlEDzoPPcLui+fTq3DB/QC+SLnMBLgc3UGWK2RUkgugx+PO8aS2Ya4or57h19j5oA7L
9EG3rMjDZDzcjb1gXz4NMtpGA9uqVV7bBrwHnmTuzhp8mUN1AgtI1Ac17jq1C/M5bcZzJr3sR2qm
qKTE6u0e/JoNakzhwTXdfG6G/kzxs795vM/xnx4oYvOWBaqAV16XPoGXIr8joEMX6MhuPdtSNCgA
448EqCi57uxHcGzNMIe8MgH1hBrG2hzBXtWBb3dTmUW/LEsLatsKCZEU8TwpjW9XNKkEWpImJQwF
CjvdedLOkF2QQLQE0GIsU3R3uIv0ujhC2wA7EIiTzU0SqSfeWAMmxE7AsKKWO2RXpibRiyNN8T4P
mSDouXQTzcDXDPp+B6BHFF6B5CM6Tg5LL0IJ6XWcFz86DsRU6/uvctLDVYaN1uxht3q/4ADp+EDa
rR2RoIDqPZ4KOgBxKavMQAdk5CTFT29GGzzYkLnUsHWh0Uja1AsGzgf1Qo6cVTlOCK/JPL/kFbhE
Sde8q5MRgKo/OxpHw15CdUSIqM0j0t7HXaw6oqSyjswED/FpRKgqL4UuHt7iO4Pp5usRCWrSu1uF
vdS/tekLlELzH4j06cvYl9PZAL7piAJ2UIS9ORR9HDSZBjyflngb2XZrW2/dgyND210hXJKuCxAp
AmUEjXnqjjXmHmL8PaAfgl5lhtK7XcZQxE5/GWDWgQn0/0s3gunjZgc3TmBlKX/5i7+j7Cz2SyAb
BbjIStB7ZGmDX6mKSVJb96JmgbSxDUE7xC78yhgXlpO3kIytzReBzEvTIgiJ4MCZN121IJZN8KyA
0koD3yE1Lcf634NqwwI4r5AnBKlK0N+qgwaeSsALoZ/RTv/aVEcCmTIowgyAPelOIMFuXBlefUyE
lFeuDsVoB6Iqwe6uWnQA4N+KBRadyuLnnX7pkCumFigdwccBZB8kkaPDzZSMTX4Yev0rmejgdH65
83TWziNF3PBd0di/INHTHcD9CRmjbkx7iIOW3RJE6DZyTEOFeLsyUg950tnsTm0ryn8Vma4DL5OO
R2yZjKCe+mFBWEtjQPUN1uXooTb50BkdwJIG3oL0eDODvhcAzqrr3gY0AhLb9aRfUuZCykhrfRfP
ZI3hm+uaMJB15K2S1JSPoueIo9r+lenAcvGxAnuoY2gH6pwGXUdBJYTWqdcD/dMWotXhkno9vGpO
jnS/obJYPtrggn6AHEDZNE23LBvtUg/gFiPP0kZ1di0LfUfzsAY/HWEPMqBeJrphb6DeFWyY+ETA
cSR3Cav2NC15AAkJwj6tvqdWXICIElvO+kizIWbVgcS+lqDRcqA3akEPzzZ6bMMmzp5CFLMi4RGD
JgpKpNsBN/LOBI3uCVXZeDQ3UfVYgxxjoQ9QZivxpYUI+ESQCxIrPUrGbRcVAFyomCq208YyjnkN
Vjw0c1ZycwE0Q3rCSwl8LZWFYhvNcldJmxjLLMx/c+QuRADCOl/rRQ0VYJWC01QKLlSpuQwxIL8f
2zOZqNMRILDRfWtYkwd1OB2InGg82W6TGHYHjG7encmuC22AJA00s1Cvbxybri62FQ+v4aRZoP4i
SqsoZyCyMsCROoXJjxzvcpCrqB4ufJxCCyZdO9AOXpAR3M1wp9PZFdSVRdB1SEtBnnrl+y+8bOXl
FgKQmoWygDDWthQ4oI5YWCOEsEWzwgPWvKOOjAnkvEvjBQQZ2d4tywIPPp9trLzzz1ULXYPcjiGo
EE7TUm/c5KUdvHLhTnn4rfbq8zAgIL8Yp9cKGz58q2WLCpK+/pVa+bM9pMVrp+Ffi/pl+YT9QL7i
RSauXV8iIGDZxsnj47SVkdvta90foMrL/rhyOVofr2yrK2u8OleyRJylzF6RtP945b5Ln5Mq15dJ
YfWXKS7WIDEDG/dkaRurlNo3c8B97ncpAxl24wWg+PePqPnv98ijGxtzSPS7FIRmS1fU1RdbdC8K
tI3x/4DaCJnOKf2mGZr+EvVuumL40d9FWahtUL+d7OM0EaexTabA9qfy0eUhCKO5ZXyHkMbbxzDw
MbQwir53JoKAnz6GnPw/PkZseeVvH6PBwuZkYp287Eb8nusB8hVIQuSPoIItr2aLx4pqWb6OA7B8
hSuLM5mw2hIrX5jdhpo0nE/AKlGzNcd5OOq6XbFUQ1EYgBpzkCK7kxWvepPbD2Fp5FdstQBMaO0H
6AnYD32kgjAQQTqQrYkihfpVXFcgOX4Awii/OuHbcEiCIZ8Y24gmWJ1+7Frr7SDUWQr4u6P1QJeq
lhP3E2IrmYnAqeoBOQ9Uewx9p4OlckW6DpaB6AJSINMRbLDQ1NN/kBnqopCKUV6kU0NexSTlsar1
K9Yt4TKuKvBhysFqjr1iUKEDa/se62OQQcegf9zdOqrGg7f+7i3HJijbcAu5zm5pIn62o+RdloL7
CgwTHshQgbOmXnBe+ztK/OVsghyvB3pZJwyDGTgwDZwvwnDwNmVsNOaK9N4NZYSmgrchYXcSi6cz
6mVgcVu0qrdugZ3phhaq6yAJu0zcfGTEUqta0tEficKW+lTr1qc89XfP38dBYHj2rMzGRCEZYGHh
YMsgbcGhREvAeTVIxjGuoBOiFouUKqfD7G21Jqp8kZq/HXypyUBWWP0O3NkmlmYCpBDLVwC7VlXm
py8ybiqU+sFO3LRp7IPJos5muycVw5gXyldlv/kbzPqF5duAZxhiL6NibKdDmzJUiwxdjHAbbLfe
SPnlbjsB7EC7xSLL+Tky8OJq2wGVFtIdv/h+GK1GM2d7yu645d00SfHyyWtwE5Vb3GfYwV81/NM6
00Hiwotda+UVHAlOJcw6mGK81hL/Ukpr9Ax7NkqvjabmXjNLNx/AshNoeN9AM8XujlqG/Rop1bDM
wHKOcRQRKR0byL4UgKZzcaDeNrP3ErQV91HELZqDzD2kRY88xxw0pYk4GPBIab7IeZlCwarjD5Ws
a9DvAKhUmzF/KEHcD7IWbzmNYJ9d1mYPTcMwdNe15bz1pthW01Ay/W288qBOFwV2gQ1NGtQONG5b
qT9FzATmbmnVR/wpYuYs123eHKl3Uplx6kV2HM4c/Oa3Xvo1UZO77OPYvznTbw1PtfQ4HIrYHZeF
42uPWiT/OJMje7MN72ef/LQEWu6jaMaNKFLzwEcPpDvqpgUO4l5Wo3yw+9Y8VJ3MoGqIm7MB3beJ
3csHO93M4b/+QwIu0KkvB0cPKsdFgAgkJodJcHaQrHVWkIQ3F2S7dfytiVgCqxc07tZtFpOzajkU
sj91GGr+DG/cVeuZkPjSDH6hQ15mj6hfdYF4/NdEZ+B185fglM+CkvQyyVglArQpjgcKtN+9Yw6w
e+Z8v5lNGcW3K+Ru+XYF1wZ2S7HG+UsW8SygETdnR8sfoiHfaRpYNlG9lCzqfEzWLVQ+oSXnsV07
6fVZV5lejef+Qe8AMVCZXrxpxb1AzAkyCzV0W5UHdeTC2hmoIZsHoby4WwmIm0ljCs+QI20XWuZX
X9sK6Uib5fyQh331Aj2y2d5IqBRBkMgK6rSpv1ZYqxpGWd6bRQi2olwCaazsvRqOCqjoNryG5OpD
5HTPELkoV9DeSx8GHeEWOiPboGxS2ejs/42fViK8UOjgmh5Hbix9cwLdvnqi2Zupl+0Xi3F5kDow
y2RNs9xYjgOeKBU3oV8RdBNIsH2I8GggyFs3IjE2JHQxuebZNkr9Ps3H9C4W7CeZycuLPX1TWJb8
orx0392YOfAwpWY9YK1ZHAwbDwHk4+0HspWcr0YUOV5N27QfEgg1r1ygrjfkQQMsiXCnEoB9IJsa
0Dtgb53jAB6LYoD40gCs3fwFcOlmF/YNC7gKfbmw26390V5iW/Sq/P9mH6YM6rN1uOAj785pMXjr
lPVlUBY8fwKNobmFLqW/5GGbPw28QdGyG7kLzUczmUIEJSrQY5KzYYLPp8+HM3WmVTLdpyAhi7B0
GqCztcqjkj2yboivg9sO2z51PB1hOKfdV3hZZovBiMKdZW4MW4j+J3VoJeiuDjkb2/3sDtk+6M1A
hAroqRosLFM1nq247F7alTNaw4uuiRaCU2O2oGZUdYphUoMMrOqFKmkFcQWUslAzH6FgFtnDAzLT
/tXrnBOZ8e2CoSgCyL1KG0zpQQUthxDMlnpdQ76GlmzXaYb93e11i+hIJhcxIiTQAvjwGqa37e3l
G46BKur94EB9nBRY0DlB5mV+V9NAhhh0DDKkowV2d+whjWHdqyxb3o3tfTyF67bj0YVMne5B75g3
P6mPTLdBN9vvg9pxqg9GN/wk///bQXEHtBjYHvDROuEhTuqOFz+JAPWoxGDW32UTHbQEq82HImzL
xyIN/zHUqqt2m3jhYTF5Ap2gOTed35vUe3NGxEqcbs0hRcWZkUX1ytd2oaUqi0fTm+7QiqjOuP9r
y3SLYjFkTn0PSAhb2jlnV48Zcg1Z6eYIIrh+PwiI5fiuJy6IL5srDYCJp6mGkIYs6+a7V/OdMIC3
XZSAc4OfAEKhufkdyjv8i8NctkyRbpun7DVF++gWb1MOEwBL3WC/TYmS8mOEezduxfBFK1kPakac
SdTgLaBzMHwpBK5JZ4Oy/dWvNCfQxPogLF2Obc7XpA0WIqxyclxQXNQgTg6o2XQNhMKhyElKYaQZ
VuXMPb3bSVrMQQADL+M0wVrw5BWQDV7gxArx/llAqmM++dj1P3x0AH72/RSb66gzuxWf3HAX+778
4kLOuhvK6lkYZXLKwBC9GKHr8YXc4jjVduAIhs6m5S4q1vvbJGXhhqNYcYXCZCuIhwr/6yqbupVZ
ZtD9oLZsrQ60IpYVjBAVgi6oMwWm7m6AZfoZ2jLaEW89QFfthc7e7TcT2SfbmP2J4p5MtgKMjLDj
rRrtyE4m6vz/tH+aH/f4h8/z+/z0OX1CdLzPPTB77aOqbW1ojoUb8t9DDyJbybpLV6Tgfa8HD6mL
IvnemG6YBsC2I/7TdCAZUQNmH3NKIPSSuFCFSfCU/nOqm+V9unl4AkpfZ8yhEK7UEKzSVneRqJa+
4WVrspF2Qgfm0/OQ6QuzZ+DFxqvUtCJjh9SoPuPGBi+zFrbwupMLlvmnuDbfXsBJ9eY2w8iUm9+W
3QmsIc5T+q/b1I5/zPa7Gw0vwwj/Ygd3vzlhYwwFpktb2dCkN2v3GovYugLtOaB+GDd6qR+zFswW
5Ckss906jumBK5FhU6L8mykG1SFvwHVLPlKznUUjgKZjyLHMPuoKYF+2P1xBX83u2RBOR9BG3JE3
TTv6eG6Zc3JIF+N+dIFasUIt32bQwXzWK6QkQjeMTtQE1d+mydv4QYMi3UMuzZVUNa5pZjJUPYly
Qc1pMswtyJj1uTcbOYAwY1FsqZem5BDcOFFTTSkzcPLRlAXodbIuak92FIIWRfMRrOBLRnETdRBN
Dpg45OCOFEvpomqCJl4cralppHw4MB2aRX3Ni8cIeaMHK5tDKeTQ1KB8vg0XotaXvtsFRmtCpTBK
/OtYo1SNKbXQauhBO+G2ABp3Pdgf/vQYvPbQjHjVf/IAcgphcZXy+MscLvbvqzE2oQ+PNUvOAiBx
EFJxTAvHSdHu94m2JiL92Tb3g1QfJPt1AxZYu9CMjV1byEowsJoiD1YfXWoiZTI3CWFDmBo+2LPp
hql5H0RoHfJ6N1GLXN8HMpQjHHmEUuqElZcuSw+QH3QfAA12H1zGnlHG1ZxAEutCsrz2AsS3x4A6
W1fzTxIhq1Z1kqkosnPpZgystBidxnYSoKS+WdNwTxcGdqLN93m0GgQpjQ3g/fEdmXSvx6IKxM8b
+gRj73UHDj3gBfXSHAw5uEJn/ZVMQ6Whgmhw0y19BKhr13ubOToAIP9+IpD+QPVLuydLq+dQfZq+
h0nc7ygAJ0CQu5nqrpoDeENstme8aK/USTcZsrEQfU/4lW4wnrYo+/h9uMirasUdBvrmIvV2Md4D
wO56u9av80ebJcVjjnWSOabjJapN3OM2s5Y242JLnUBIT1sTRAlLGvA+HM+rHCSu0g08p0zOpvlA
oAmGl9AKkN4J7Dvgu09rJJWbYYy/gwb3m9NB3wdEI/4u51BjdLPMeMVA6qeBstK8lZ0ANFOsND1h
O1tB8A2tllukxQ0FvRBX5IXtRVg12doDa8EAGaQvXRqbYDvNkMHIlJKUknJRdiBr2Qf77/7IGZ6Y
3/Buh9LlERDWFEgFFfn7FAOs3LhamjESGreOD8HChiKB7gBWzSLGM7zvS3BpDOEVKl7h1TGQZcHy
2N/0kLG9giMAMX8HpV+D5x/Jg4WJcTd23yZp28ky87mj6MN/he7gJEtbsQM3akrypTloSrtuoNmn
rlD3DMHbDurdYY+iN7Wzw3PJgYxf1O6o2TB9xcEK+xRj54Fly59u9KrobSho+3n7V7dazUZA5nc3
tY+ZZyM7XVTrLHG7KM3W9WBU7tMBwAkIk23aKU0P0AXLDrmhWRsJFMKFDyVg7KXhPXQhQtc1s8uv
LOZfYz5Uv+oEenepO/KFOQIC3fDyV+fXX6XGi695XSSQxkndB8nwY640nl1cy3i7Sm2MH6/iWHES
IA/WgP74tTb1N9YYKE0PB2C2iCPmgxnakDOtzN9sNEhRcHiRAYkN3wsyxN4eIBJT7m2kbCDMY1sP
ZIvEl3aw+vvBwOvAtyE73Ezgwrr5Q/oKkEahY5XaGM11Prz07QTR0tK6s+Xo7E21WHWA3VgbqUyQ
xp7EBcn2EWjX342zeDwZTeWZBNZ+FJ73s0z1ow6Wk9uJ6xizxf/35DefMvHlc9zWr7RGptUyLZRl
D7F5Eeo7sg++d+GmB+xDNn3tIsgO3MK7FAZWdotB7NxyojVVHsjhuYqgVAGpCGMVI88IyblkOpuh
0JfkYPvPaVtbS16gWL0RUbYUkx6tp9i2zhoQt/PB8Bk/+sIK+jxEeIs6yGWA3NKywI9sTbYe9X8r
3Y4jCNN14tIPoAtp7XRcl4XA91eXGgKQQu6xaJRfwJ7rQqLS1vadajK2rv3RfalAXnOwPaj3caUd
beSTu+wEKPwnVyvAhFX9qqSpvaoTL63eTgzw46YCgiC2gexiYWTGc+217Yp3wroMBrQF0ibO90gY
gNEhnPygYlBFSIywWGYVyHciJU9XqLPOA9obQB60dQNJv2TUjeC/fciRDkkCthOuvG+T0RnPvxVF
62O7ZR5py9mXfLpj2nQkGbI0YfJO9dEOk/oahrtFbU7f+/7XOPChgOV+tF4byDIsQHzEH7gZemvp
AWMzgMbwxBI/DrpaGM+l1n3LyxFq5jF48LCq+wG6Z3MxqkEa+3cQwLfjCQU9CZg1Nf15Gsd5EGRV
50FNiYAW4CZa2KeHuLa1ZTYNyRIxp/QQhSNI2qmnDRP5dkpdU6ojgGLn094ckUArVFllqaEQPDYg
vA4tsPjoh2DQ0HLR3GtWUi3LSvBXmQ8X10at16IfvvXCa3+hZOof7tnes5uZ4GH2RuuSunoK3SfB
9/hmq1MqTRYIy3MfWCJe4jDaTCp/RIehlD6wNRx149TOTKSLU3vcG5SB+uDz3s09LvfUanUozrfS
nzYECSpH6JT3DSJ6M0JIwYdAyfJ3m3DAQEGi1ORMfuP7WEId0Xzk95/z2Q3W6F7aHsG/gfIU3dVW
twhLb+mPYEkH5kYFaQoLoMDSdkBVptDR6kCDQmg7BTfblPhnQ3utse3ex55fYZesayO+w2g1N8ch
dy5yyBNU7sY+wgUgTorVgTrAZBcuTLvgmw/eWC2vGpn1p5uz7Spi77R6+OAGIfc4GO28ARf4Cwhi
/JMoK9tctIgH7HwzfKkYC89SYN+yAvx+7ZhgIJtdUHM1LZI41PB0kfkKeCKIGtyeTyPLKpBZB/Rg
asluyc46F1mbrwblTD1hhgzcQhcACCZidv708KPZc2YaIFtEWbpiO3QUPWLECtRl0qlOxIe3LjIO
RmIB1QdshhpCGngf/HhvlHxFjnZsoDzIrFxzx6xhts0zmLLaNpBps/gir3LITRiGdRenU7214zbb
FaYtLxOEIKERl9RfR8g9ulqk/fKGeuuUzH1t3Xxc0qDcSertkBlgHvE7eTEx5Two150TPRGsot0i
RuTMg0Lg2u78RAYMCn2LXFUqOKpSgQ7VWC8RtPJPpjUYwNWorT24Njjor1B6AELGNz/smsBcIqoa
eHOEfBbvg/UyHjbQR4O8MdI5F2CGx0ueDvWJOVCoFyx3IL4DChQ9buS+9PUrtRxlojPwlmTbzlHl
CWooTUIdhRala70C/M4Nm+JtFj/L2hXrEEmNDS+Mg8LCRnNMGQgJb5dCbgmfBgiaLc02ymQbJok4
C5AqBJ43xAH9okr1s9Lj4gFKbuxIrSb021NRd+D9Qx8d/FofAgeIiyAp/TcbKlevYal5828RVbXF
qZrMC/nTTxHk8SKI+FAHt4mGUNyZkC0+0TwIDoN+Q7oJgkygVKkU/5WRxv+IIXHvbIiOXkQI1nqy
C8d2l0ZjsEMTFeMTS/imlZ7xNRsMKFkXjdyQW4oUemZgY99MPdv/17QT06qFM4CGi6bNw6HYmwQL
bLTO3KJqMAxye2rXxEJGzQSx9Q9NrppEWaY3dRjcesMBQQm9+CfCa+Gph6bQXqT4K6lpcUTLS8dD
IYLqTWzFEckr4BJVU0+APRSKpp+aSBnEp7Rq07kZyUE/RZX2a54JGY9zEhXfqBUJ2z73rf7sTtP0
1BaivWjQEaM+bpj8rsn8M/WNQC7eNdIEZwCuCEaN+ooF1jYEwcpTrE0aMEVyTX15z4x7B4SBNK6z
u+ZBtvGS+qopih+d/J8Kd95mSIB178KifxjyIgUtV9YfHEXuBNiwuU2YVUFLB3xRswuqaWrTtq/U
SoqMAQMYG2tq9gYw3EXqn6lFgwos0BcIEPQHatKUrtdd3TR5lIr2JOub9F5TUdui4tYGC4wecje8
2o2o3T+TC5Iy/AwNit1tQJsLfYNCACAo1CR06PJYzJNEed3vTECXF2CY8JHKrpxFUvtAM1eWpS2Y
ZnOIbAl/ZXVTeFdlZXiHaslsG0PeaKGTT81QZldU3Zl66UDOcl/4kXM3O6UNHi4N7oF53tQHU5Ju
p9H2Nuh2rUJdxkhAYeunhb1CwRUwJH6ks4ONL+d9LZAPMdDa1P7w9h9jmQWdiyB41eqbpMv6rYNq
oYeI2z95MuU/Ct1H5sAtn3LQpf3NIW3cJ1+W1eyAF2+/rSQ2XWqGDJulexc8MovYgaZ9YUTVyc00
84WJ9RTm8UtVj/V5jCPgtJW5Kwa+SQEcXyMZZb7cBr01sVpPEMmapvIwvxlH5uM3EvMS5X2QR/pw
6EIA3ngvofKLjka9W+kMMu/uGRue2Bz9FVl8xrDOSctyE2YF1PBsy4esayYCW7DkSeRYCsZt1P4s
EavSmGX9I5DGqlyZfLX/D2tftiM3jGz5K41+HmG0Uctg7jzkvlfW7vKL4HLZ2qmVoqSvn8NQuVR2
u29jgAEMQQwGqax0SiIjTpzTIqiRAZ+NnbbA9hDL74NR1ii2U8MDiN1Mw0dPrx+R8ujWSYbVfq2w
EI7CRzS1jdelKy7UcnWwKYxt2iyNwQC+Q/UKT773hiHK5StWADGlhn6M972eb3QfDKYxKKwRC0Ah
fKdqVDILtCq4Qe6Rt/fAFYW9QOea+lchH6g/ALfbyrT88UgDMzWwpeKWsX+osng4uKqsomo9fmHq
jJqhE+A+DbqTMUJrGywc4GesCnkiN/IYtbDYtgJksXuAj8TSY3mFjOegTbUBQZYUi9jQ5dXovPIC
7IsGNCtSp44sC/w+SyVO+muEFab+LQgBwWGe2d/dxmuO9HISdexfIIO2bSO86Ze1GXYbMOnVq3mp
pwY4MmuPZJKg6dvongWQNMKjTeL0X4Os3IN4R/thMOME4dLxpQGzwNJFvf8NeLO0HRN6t0N5KVCb
apDLULeY6NV+7KPiZgxsvkgHHp0zVZWaxoBHS0gCTa0PO2sYb1a5zA/cApfiTDIDWCh0fTThgl1V
5wfqyPDzWheZjRy/GUDJVejDuQJD2rP4WUpDPIdmH4IjF6xofuVbzw34vzaJIfsNOYG19X2M6VT2
s/HdDrOdrHh8KyorujdzC8D4TAd9VZ3E91lT1Cc8cV6oc4yi8gyK6jPvnexkDWm2gjIuBBZV0xd4
Ay7olA6BluARpnqGPkWPC+FOJdTjrMnYsVdA4rJbe3CrSwb86KLtfP1LVPfaqqhMvqdmiowF1DHl
Y2qoLRhwtosIzDBfgqTqga3Qvb0beckRVafOEsuhhUib5mnMw+isa4MPAl3AACAk2660wgsPhWoq
t0a56WEVnRGvhCZaWCMZBhTWClQ20YGaH26Gmg1gMXCjEahgrF9R2QGGrbL45juIqauIeaLXEkgr
4V16nxcnVMQ5qw8PpCRQApBIuXSUR9CCUp48oElUfAur9znIQ4PiHLiIwJGMB5J+1yKZth4r1ID0
RWXcoZTeuMsaf1MjSnlDHnmcWEAc+P0C0Snw7LqJMy7wtBn25GxbqMluhhqYKwylEbWaE+HIem0X
csyXpaNt+o69mNDU2qegY1q0ihmGjUF5pCZEaqxHJpr3ZtgP8SZGqfKqrxpnV3IIhtFe3cFfvWsK
Ga9oI0+91KTd+uxstzI4IqiTLCir1dotqIIT3m3i2tMAUs7FobEt76gDtTVlx9IAlFw9Mqw0gOyU
OquHPt4OwABNM80D/pwTkSKoEq7SCMseMwPQLcq79OqneKP1o3tbBRwmYAiOvel9nU1d4kASwc7l
MmwzkSzdKG9Widamm6ldhqPiLI+t/dQ2Arx8q4JfaIoid9Lr0AvsD9Vg4O2m+TOU2IKkrj9k8TEP
ZXrCauf9MHoJwD5/tqOi7I55fSQ7jWgD3wKNqk5UM9bFVWDzsQsgGOyiltIKNHNBNqY68N9fLDlA
UeuZBoTOEEZHGhVIuyjO70c2sIe+AUxmiG9Eo7EHsljauAd9hLg2ytRZerVISuEeyYMjI7GqGyih
1VrtYEWFUsmmAocUDY0gJXtAMZa/oCZKYo3Lf7iSa1XiGgPiUiML74uMoVJ6rPJjqw5xb6EthigH
ZmjMj3RG3YUtepATWz14Gz/GhORO/eRZjiX4fP48pX6t7qo1pLTirZ2F6Yp0w/e5qg4r8TtZmbUu
zwIA/DPLsnSV6aZ17J3iRxOk4mRI8X4IE1ucyOZ44NdjdnakzlF5CLA1II724UI9PSroQOkMXrVc
u53TVGPnRkd9qF6aj8pyG2kGMlGaig5aC4pK5UUtcqWBY9ROA6eM1q+55ul/n4vsH1ec5zJ/XZFm
Njm3jqjFxuMTD6MqReUtIXi9jya2O+Zj0uKxMvdiOfG5Sb1IiEeZWZ9tpslzbzbBHq+2Q2smQOyQ
bTr1AFDZJ4ZxIBsduFOinlkdUGYAktLnqMUOArxdjTs8aoDfe4n2XLZV8cot79nDD+EVVNDTCfCk
08lvXXrQu0+Qyjiobq5G/ocp/r/7QAIMVV7g714zwdip6h17QUQPeZRFmxo6tRM7hOVC2aUsdXZp
8Sc/md5DPJrW898GBZ5ZT+wQ/zqoT0rrObTs+CQ5ii9FrvVXOrSxm0ErczlbRgTirk6sFuRppERf
dcVmyUtja8TYozrSGD4NzcRSC6oimKbsDHB16L0KSqgrqJjetQoiY5sGIIIlm40M5aJuXQ5qUF6u
O9TU7wO3yZ4GbdzyygSoVdl1K/VnuwyLd7sLxrZ9BXzdEyuwh/ywz/6/24sK9WuUvZoSXyp7BcpL
aDIPU7KsAm3tSfj1w5w/yzqz2nbM65dz/kwihYkobOxt5qSYsMOXLLT7I5kme7QsAlSUUc5t1IL0
FFnlw3xpgQfOtqqiYTlPUwfd56mpYzCyaWqaSAeV81U45nI0UCHYOCMCgxkgKZesdJylVjc56gD6
4DL14Ak17FHX8pgrG/nVZgAFRSBItjTDNJYm+JhFgt0HBU1q0o8DlqfTTLNpnrOK0y3eN+6ROoED
u0tYJk4dyvhXfe5ixa0WMtPKAy++crCRmlUmDzzTuyIbQNWlmrRcYTxErk0G6ZFsjgeCA4DCb6hz
clPzOkiFb2YbN3/O02qD93laGuRrCGYlskmxj8IyiKbtwGhNnXRoP6YNGmwVhhKrqr7V2L5ssbKj
9YwXAgdBTVrPUNPxOolCJKQm5ib1opYN90t68kLsejpUEG+Dfvzmt9gSha7enUAojjUetV1lpDM6
xAGHRGxab2loAJZ1vDbUEGrPMwQFCP6trr77wz7N/OkiQ+bHC9fjcoMQR7fv3fDetDv9qwshVj9g
8fdcJN2y7hPvAsHf9gQaD5QTDoX/zajO5MCgSrwsXHDKV31Znjl0RFbU4WwtaEy9Qtm5WjmVjKHo
G+aXaAT2AKmt+LtjPnSlMX6zUJS+go4tV8vmYIsUMWIPDYQ78c4dvua63Szi1AqvnDv2hTqwBUBt
herQUGI3dZQa+JcDE3UUfXVwjQjUikxBoPpG3pFNtgwou6Eb7ipEBjdWqMmbIIvMG6PWbxu1qE2Q
SqKWbLVoo4ExH4rAEHkMXdc8IKqyp6KWudCFmlB3ZgeQn0+d5E92OgxILR1Y7Oz+tKtpwQ6tHQqj
3X3yV3a6QDpq0REFOVPnH8NRvYv8sS6njzfX25AbIJH8OJbZdp7WBKb+nHhyWWlNf3YcJHR6YPJv
ugCvaxSaxXdN6gP2W0Cxoa99vjRso3x2mxplfLLOvnoeUABS8u9+CvIk7oifwuarNM1d6IfeIRmU
YJeSNcvSt4KfSJ0Bxp2lr338hhq96tEWYlhHeDSeKp0XRwPZ1c3o2VhUgnxgEeZe+90yw6U2ZvlP
cHA/CTbYz77WI7iPyPvF0XR9X9go3XexJ7tNuNctZasbXwe720vHyH7q7ngQg199BWgTAl1gP3RF
s4hkN97rJk+2gV2lh8pt0hvbi8KV4XfyK5D026FMsx/6EH0RWTI8dbIfsPs0+Mk3hH3CnV2s3c4t
nl2BcKBytdpxH7tedKzqmC3LMBGgwGbNMfaM8b5tjHvwdLCv0GiGmlNgtyfoh5V3oGl7JTv+GERl
ukqeOWjrbusmApA69laaj+I6EGCGFy3n8bkyImz2Lat7rdnaSWL+HeAayGQpB7Nxhi1qKKN1Yqb8
iuIXfi0CFHgh4FAiXs/yqwHtNW9R5vjEY3ZDJtRwachMS9+KFr1W7EKtTTZSgT7wX63dml4WLxA2
lgdLvfemjgDVAmNQXKkVOUFxzs3oPA/KCrz1hygGiefHRBwJ4xVupmSjEUQEC+r3icnHjYxmkXv1
dyJ7GxUfZ5mK4djmC84U5dtE/DYdyYcOn9plH47HBlhXYXgHSNgsmAMWjyKzLhNmYYQ0BoIDyYYw
DiE3mzMKNJ6ok0xOZJxNq3v3b4BwR5osZEet9tiS6Cjsov5SxLZxZyJodvqLvav4Z3titl9Y1rz7
VwAALYm9Ar+bL36QmHd9iGqqKZLFg65553dFEuTkOuAGJUwClarl4F9o6xbcE4F9xRdTPHaQZNq1
KOHetINlfBnx4A2FG73iFQb6lCbVToNg4w1Uqj0QZaAgWY1ETrd47NXIpkBgKHTKaSQ5sABFYDTS
AqLiRiQQHXd/jaRr6i4gijSSRZ7+pQH4iByw0kPtRbjOw9q+A0I82eA/wz/JNAbfMMSrd1ZjlcgL
RBbUwoUOPWoL9KqWmX6HdNFmKN0xRE1itAZHl/E9sVFZCMRs8sRGXa58U5o3hQy1bTd27cGp2uGE
PDvEx92iuqvwmEd5XsdfsIx4CFKAexfR3ShqMIaVbqlUReyXRtP58m+fbRTWv3y2sNQ/fbZY0yCy
q2q/qHQr6pt82VhRe5iKs1QTqPn2QGVfjandoY6k2ZcyTeUCkVVQyFG4zqvdam3FYAyYjA7Stmuv
j7QF0tgcu9bW3fQQM1tGfYBvnYxNEeMdHbLTqFS8enXgQnc3TQixc7fst1bv8oMGSMhZOqI/0xkd
RFKAoSxwnNXcUVXBa9zowSKv3X5jJaG199wyuvMGVdI2gOoXyJMTSjzLZ/IYbMtEftN6RPWPXEKP
PTz0eJRYc1r/U4x/OiWnEU6UAnCTmG1kH2HbDza6AcFd5nqoQQmydaVgxY3VtAujBTKwAyzowWGA
SNvp+IXcAh00p6wsEYHrsNeI47a9tMqtC1HLp4b/za3Hnb/lgCJCxsoVj3Web1HKjbwe7ryNyaJx
m6umzMplAt2Q55RX+iE1HciOa6P+orP+x5D43hWJ5v4GbNqoWFf+luE7y0a4yFypaXPBt+Q/JO77
tAXixrsxR2U7qLXBsLvxgBlbIrsY72lrS81ST5L9tPFVvajYiD81EcuM90mlIxNdobrUI+BqGLNu
YRgdW/vc10+M0K54SXTOBuUZ1/crQp3mGLaI02Sj2Z5QZAJ6iRxE1ScIdAbmJixRVF64vdxQPx00
N/6WOKW57bkpUMOCQ8zD7lw0VYFS/oyBQcZz+gUZ46J597EcIZZl0yD7q7ypQ7hhD/5LKC2kJZK3
0FoXZyEDgAmhL7VsC0g0yhRofqTucYqVV7sB41u78BCa7BdkrFUPnXlAyuyLyr2Z7aVhgvpj6hXW
yigBNOyxMmB4jR8butFwC0XnNrVxz9Fp5N2XVpZA4QxxczogR5VJhHR/tVvwC3Hw+pPl00hqj2ls
QLN8SXPNYyAkhFC8Opi5a63tPnOyC+jB2o0OLvBLaQTWWRePhoJ70YHMdDZG0lo6ycDXMVYqLvYg
gXcaw3xJLinZBp/X0O+J7PU8Qx3rj9idRKDp8wRfaFAlO/jqQGdhyloOJgUHRuzn/DVZ27G2Ad9V
Xsy1oXTeDDvyIZPNil+jacq5TT7ULIqc2cu5xzHcYmU4EJSsJRJGksfvhwTRyBr18mhnvVeBcCj8
Mdky6iF3VrvFpsu1nxSB/BSkTOMYKj8RyNNboNlP2Dt+jmb+EdykwR4LH7VYewIK2jqbGvgBpRUN
UIofknM1ZBzcS0K7RRGauazayESMJwsXYIzkb32YrgFS5MB+xBCuYUH0QyTVaxE67Zd6QN5ecyL9
DgseD9yTjY7/xyLd46XVgQWnRjW/m64dvFxxPzCO7yKRw2k61SyhHYwaayqeVqgkUj10cCSQWQNo
8XrsBtvYRNEe6DBeALy8hVhnfe+NpX9CsWC9JLsmQL5Y1FF1kwbWePVZj/WLGhCBKwAZo4IdbdQX
P3gF5HSlzh/DYqwXPRj5TnQYpJafdHWYbdQUUjRLlpmbYgQgXPLm3Dhh8egDBXvXeMFSN+sIuJZV
7fDskfVt8YjIK+CNpbgjx7DILkBJeTfUqpP6refVME0CvTrQqmYR7kM1Z6E2tHgQyT01s5GNK2CB
7C01W69EehAB7g01hzhosBurvZWlLgqu0HiP7Ia1pF5k4rVDVYDegno9p4vPbYsVKvXqvVnfIGRw
S51YusaLkg36Ltc0awTbclqjIKM+tFgcIJSUp8EZv63gTGeaLL+AL1vuTKNg48Ksgg4B+AFM8EaO
jWEOZWZ1RocQqgCHIMZhbv7Nbx5GI8iFhs3N//ep5kv+MdUfn2C+xh9+1OE2Uuw74z6IILKsQSWk
WNDpfADxB1sVVtkvIJSQHecONwYlfVXkv4ZQe+721Ixzk87+vEDWIiNpuGA5/O+niaqPD0ZXoU8y
GeerktGpK7tYOLZxO4oYezf1IeYh1Jxc6JSGlGXyDOXNaq9ZcXFtIQ3JkAo6ccXYSYdyYECBaEG5
HEzr3SbpLEk3GkSNzoO6A4CNFs2mFilqJT7G0ogiAVqud83zbB911G6PGZ5EdNW5YwC9jnRkeuFe
hJW5iDpnnZaxv5yu+DExolQo3AaHt6RrZ4Jjl1wZyWqaigZH4iVzZXQzTZUJo1xHsVZNLr7mXyyQ
EG3BMCEOjtDFYTpzs+797C82cuk9281wY2McHfjH2Wxz1DTzrNQx2yqwhC4TG3c86N38u7JzwU0V
gUmdmgFL/TthQkJbpuZNpDwqyKvtopZ1S+qsbM+/KxBvySupn6dBUkApEEU8iHwBIspFw288y7qA
JqV6K0d20Ry9fLOFe4lcnHBYvCBpTm6cgZvJ14O9W/ePBEgnGHqosOiIBEz22UQeZM+r8QZV5gt9
wIYgY8kVBHr2bRIn7gUPpDW16KCNYHPOrPatG8IUmb4WiLzSr5ql5wRgMXDz8FhnttrPV85L+3GW
Jsa7jc66zHZeomjIFnqRuy9Tb7jVDf8+FSK9ZYylt+C9dk5NOx7JBHGI9LYFEP8mwLMMqnl9uCS3
rruNQMZ0JS86tHWzS61CnqnVx0l6W/PiuXA5mDTUzGTqG3BWOJoZ7mdbV1j10kv0dEsu1JGJHEUX
BYp4yEZzRhXkRMPWTlfzVUNXWNu0BwP1PF9oZebeNXrgtQwPHzgpRu9oO+0tDaM/CbiICkql5afZ
jQo0vMn0EeY/IcWOUoL96zKbeFBfe9+NTvMnE24QLwzQJKImFV8Y+TZOHSw0zXE//VWVGQBGaoKu
ilzo4I/gAGmMxpj+KprU7XyI7uW5WM6X1Vvu7bQKuPX5L+3qTjvonvwyf3EIkIL3X2T7+dP1nPk3
RfhCc03/h35fqqjrcDM1x9I+gGFDqmIauXdNiCRoRd5/S5r2wczy9CGBZOPB1XUgdJUdenaWVrSX
EetwgD+9ZtOCymjv5aX9KEB0R066YxrL1tHrc2wxbaWxIl8ICPDdd73xJNuBn6VqOaU/boAVAXNy
5Rv3tdPXVw+kV62XGvdk6gxQe4V5GB/J1ndhucvjQl9OA5gZ3vfGJhDCABMnIHpYV3fJniYHJ256
QFTEWFCTBvj4sWiO0d+SqRsRSsz6rt7S5Kg2yU+JxX9QJ31cLTaOSOGGN9PVW0sCbRY7a5rMc1N5
0e3yQv508JPkW5G6xolaPZaH28A1O9CJ4A8atT68BVJlRZ1kKiCRubDroD9QMx1La+fGCNaRC30E
ico4fbwng+ZC48WvRn1HHwC0HvohFD22kthTyfhZj63udrRdcS1H+RZI3/8CafdhDUXAYRf2aEZC
W4F0CxjNxPdPZZ1DgQ8V1F/AU2iDEjdvj2UXA7pm3k7mDgp8oqrAF4IYzfJ9xw0Ktd2E05ux+SlS
H8eOl4tPQD0raSAmblh3Gj52GQbPlL8Odf4qGlE8lEiy7UQDiR9Eaf0H5UCpbawBX+3mq4Yg52vC
AIBMpf0ztbKbNhvMF5G0A/RATX7rWHG39SqzPwSVkyJOkepgDbT7h3SAMi6HQOd3NRwapfbPGMPd
HMFg/ESDTWBl+GlkOkoSVB157GlgtjBSFJ9lUf8EjQpwOcM+u0lVfZ75LtKICKhNbg5q78kN1RHv
sw3KbZ4tTr4HRHQAyeMBNN8o79AW+fCWuxHQpb75DNnhCqBEI981fZs+VZ19cksjekU9T7YsAY++
CNfUz4UxILVmDfHrx0iZQYyCRhZOCNi2ZekrLUmQIAp59kRnPHTS6Uz+xfY3v1A3dDw3y+xTnk1z
rOEIZrDdp6zelGNjw73GRmdP6bWp10WWbM20CmUmHzk6cqZZsqrZkb1PsgUfkdi9lF1Zbh3QDzyb
eTnxWTmZZ6xTy6v3QCFBnDcrJj4rrKVhT1oQaJu+9qT8PcTJUKUGmAIbCvAom6U01wo7v4wcHzzY
VZT+m7ZcJmIRxCI4+ilkRwCVSYtLPjIkXAy5og7kCYtLDA1Ba5WM/QoYquA4uwUDizZDmLnL3kY1
pwRQ4yjyrnuIpMnXYCnrN1NzBBGb7dT4SKbbPQhpjCBwzU7USQfpgjAMRV231KLZ+tR4n8025Pts
oaWFm07wFhEvz0wXxJkF+aGT9Iz6Qq1Gz5pd4uf1kpp0QJAXxJxhc7ErH4BN5dGAQGxpKykRsv1l
jslDDfh9jr9dxaqg/Vp24J6MBru811LjSNwMAdRJdylqrda9uimg0RerWLS8qSDafW/L8ahD/HWN
h6N7jJowWrbeaJ+atLCedNClT7R1ghcHsFCWqxCouS/kFmSVfTL0cOuZRYeieueV7pimgXBFhZjF
bavr7bENO2+lh2n8KvJzUVn+1y4F7erYjvFBzzN+rwZSf50W0NAxARey4tTZpxnmcRrTeQsR8Imi
Vr4iWyqXne1H19QzDIi5jmAZtYoRIsrpuy+DIouAHCNfGUiedmDoBfeHra96OrOwVZVceAgX4Gzq
VWdW9I21PVTcPZQJqQNIMUW4bQDo3bLWRlJW4EnUYhkBfn933Pp4ztxWLlLrii9t+s+I2mHVOAi6
0v9lFnXJLZTllAbXlfk6+5qBaxdiivKrOfb6UqSJhJZeKHet02k7HZnOG4mS8CXycuNL1fcn4tD2
Odg740J+1asMcpCov9Bkkj9wlN6jdBtnYV1CNhSP5ActEe+2uZfOuK43a8lrMAPZeFCiRCM/0EcO
nCw7OVX9bfrE6k9xSpB9kUceiR0UC5JHPy9PRaH5DwkInw54oqi7UA5flT3T8bYwo8g+OC6oUn63
j0hkLAqjqXZ4/PVnLPj788gcCX1ou9imZhkvKr1PhgX1uFE8LtqKRdtCDtA106CD4PkqqKWas81N
s2EHbFt926lDA2J9ZC9goyZ1zLaicZtNFZjdklBuhHfDHvjWtZ1gT/i22a65ybjVgR1eZETTOitb
+VZ9i9xas+YCT49QM8wbnjJtHauz0Bnez8j2t14AS0GfA6zkNsGv5+AhdbBpRrd8rGv+ZiHK+BZX
zQaBOPnVyIN0BfzUcBGeh8ieUTQbnrnO0uSjtgi83Dh5xIhAgWJqM0TksM4JD2Sig6uiyHSGNAW0
XMsRQrQAr24SV6BaWRXcEYiLbCAAgP6N5ZwRyCkuvnr8cmG+mGOr7xKb4ZFcan26t3UNb4kqhQZ6
14Q2xHSM5C3AXeGZDvtW+lGyMhjLL36qe8doLJp1L7hArTfqxaHm+WY3+c+h6NoHL4rbbRAU+T7M
GZTS1GTkMVpQXI8b9g2h/WQVuCNfubo37EAhSBh1OvicV+vAZeaamhLFe3fOu4Ntsa2T54CLD+39
yAOU9qdxvkdOAwWGUHi4hTLIu61yz1qQ7HnkrP+mWRFYeNWqzlGl4l0e6StAFqV2j+gavgUZh+WK
av9TpK52yPWaeIVB5QlEivVthGDMZKMmdQDd3u6speaCAKGzO/MRZeDdwTZLxU3tIXxYQxpibjog
UMT3ap0TKwRC2nP8ZaoYxiHV+uQ0dXjvsjY7dUMaLInR2/llF4WVnQpLyTMhAr8Gl28GUcJygdvW
eAXfhgDm38yurnAGcL3gPyJjcXevezUIh9SjdojefbsIjMaWKaK7yAB5tQiQyMLecPxq61Dm6cXw
DLmYdzsBMcCROdnJf+RJsA61ETUGbZvubBlHGyQ5kNfzRjwXkSsHuw2KQtIs2xlp3n4hj6iN7W0C
cb4FFlv5cqKebzW93/61TcTzyJehSoZ5/s50QA0XOQ3Uz+grFfXnJvUi4i/39P1XsfyX3j/Gzs6d
mqryNLEdw/EgByRdIYVeHXtEADa8Nqx7DkgYZI75+FYEN2Uvgx/WWP20mOc9iszAzjLsgxNQ4PU0
RuSltuYDKpXoftMHu94mWlQg9qTWQEIteKQ6ZP5oLXX921wzPddVlyCT2OcVxH1sVF5LJ28gUDyI
90rs2Q+aDFibd/mjrTc6fqeyBjdNbm0yBnBxnFblGUXwfA3YU/VUu8Z3Km3UnO94bKVv8xg9HqOV
FrAX4eA/k6rWgDCuNnPTb/pqA3nkaJO5YXhiA0qvWP9M6Pei6CBNFwXDxbM9eTIFNjJxFRjfmnRy
sPp7vTcWyBZUQIjgliiwwkRY2C5PJEOTqyZTTeq1OtR2Ui/2iuYj9f5tbOpEyFzkHASqGr9gmYB1
JQRozar3jpXQsdRUdlk7IAwY2pdKeIX1U6Sudwc92hUYbsP8NgpVAYOIT2DqZvZ3jhriFWg17But
hOrfoLnpY5gV9RpKUuMZJV/ZwSlTZzuWhXW1kpItO+ZEL53J7/KssH+isB/4Rl+8RdWv4W4kAN/o
UhNE/nhXgB/BRyjGz0+s7QKgB/onuv3Jbtrc2bplPakP+YOZX1HbfeQcwkizIFFeRu2WiQhkuCME
ieYOo7Qh+KFdwWADJqoSqH0EVxYVi+WRmu1QvDep9BBvh8+9w+9N6k10lIf927HFCIxOxfMVqG1P
rHH53lcLLKARocjmVXl0pjYdlEtQjHyfpG58MrD4JD6DRMgfASuiqyN7+04f0wuRIVhcWlvARpMN
eQ35+ANVeuEVa9vJi8zmYMGrz+ClVq4fc4G/YvLiTelshNdYa0QoARDua/05tsANh/s6uOVRAz5u
PPzPqJFBDiroIgRdpHUeARWHOGJj3bVF0y4Lg/dfEt/61vlu+sOsWgxXeSiWVdgq6emb40NotQ+Z
DkG2EPd02IAbRQ5Ik3RGfA4M7VumBfa0oOxSIz8VSfSNlmm0QfBQ5brwrC490GLNt/EbRDF8uSY2
L+L1En2QnbUarwrF/EX2thco7VB2W3rL2ZXskOnM8GLwqwUIe8ctimbyZxfy4tzwotc8QBm0Cy62
S5JF8uKhgBpQgzZ6TSANwHRwb5huHGx/H5ka8XjlufXMsbI5g4KJn7Hq5WfsQJId67Unz4rjo5XE
m9DMq/ssS7qrk7oAtEgog/aIuSzrQNd31Kt1rD2Fofd16tUH561B8ccRiyPsWhxbg+QlImTkSwcQ
122Y5NoNteLKd1b//Mf//D//+3v/v8IfxRUw0rDg/+AivxYxb5v/+qej//Mf5WTev/3XP23fszzG
bHBYMB/sI47jof/7tzskweFt/I+oBd8Y1IjMe7spmvvWXEGAIH9LeBCiNi2sELr17Z3lK1YFVNLf
temAMlwh3DekzpE+5987bTXtY0MZpUdUrGxTWmFJxrodoGYsuzhjlG894pWDXKq9iIYq3k4qg2nc
/tZGHfElAhBmXmYkKUtWyMbkEAgBMxEdwjT4bCPnKs9WOn7jB8gTAz2rDozn/dlShz5p602Bhx4Y
mX71ZrX4AjL9fMc6HSt2ljs18EheN7nQWHKmCaCmoC/++6/eNv/1q3cc28EvizHkoB37968e9HiF
JhvXuW9lPOyQBA6BmjLGdW5r1UudImmilhNyRB105dn1lTwc1DyhVFsHTOzvXjUPtEMeeZ/mkbqi
2bB6AbFi7cBYE71kcW2uEiuVZxeSmMeqBE/GgNzU0wjSZ3y9zptyBf80MN7KVQ+gNBJmw4luM6Me
bkSUWAfbNvHMRUmD+x9+l77155dj64j64tuxAQ1xmMN+/3Kkl1YeoPP8flqkOyVDXX5hPyFDUdxC
Uba7Ran+Iz0O44ZrG3rkUVN5Aa7Fb4cSWsVm5H9DDFisHZZzsKbhwRTxBmINjLVfTFGfXbVGxEvx
jid68cy0EpJBpYTrUNjHxr1GWlFfAbTfIGHP7gvFpl+B2xZ0B2lwJBsow9JtW4L/kXppQB33G6Z4
+RE1g2ptHduo27PyJYJTyX50OVj7A46Sxz4AZ4Yl03rZBKgijNp7aNez+z98bePaOObeg3LHH0t7
UpgzBfMPqpPk58YuRHWSRNADy1/9ZNjxj1r6+UOrDogUljVLQACGRh473aJD6eEh90v+YAqj3mjG
WKypl0ZLmU2jC5D33kzxRrs09bVpt+kncvmuddVT2Wg31FGZevQffhG2/9svgum6Z+Afg2K2izJk
11K306cnFZ4s5gAqmfCe4RUF+Ti9v0gD9MpUZxhXT4bfmN9oEWZrXX8KWdBftMjHEk2rIQWZpGdS
lZ1UYkk8dpKHpdPaL8ty0Sq1txggQGjvVAnEZdLqSIOog5r/1jZNFuppsG0aDyibwfKynStH46jb
nnGkM7tPrWrB4wFoKySK9J3tJfu5+198JoNdi//L2HktuW1sa/iJUNXIwC0JxiE5WaPRDUqyLeSc
8fTnQ3NsjmWX99EFCh0BcUige60/7P7Hs+fvj/3lw0QAyjKE5bgaQnSu9fcPMwlroaaZ8J/ssZlI
xWbuSoW/8KBFigvoO1M3ferm74UwN3KtK3vUdQhLbzAGFG4RniWNWDpwj/ty35BnWJ6z9fJ0/XSA
ZHTuO8zb6CCr8fgg6KSGhNOCOV/XiYq8qyayR9VNopUMtsgGkSkfDWRnIqIEyLorRpev47JEy8Z3
00cLnMt/fyqu/Y+vmG7YwrRVDcldYei/fCqsqIwgb1PrSWCXe9YXwwykTRIgbIvLrdREDaw49sby
MbLm1PskvVxgaCDlkmUd+nkQYx2k5KW0sm9P4OBGq/WaOlbQ4s6atYQCFibyHFghB3fmghiMg53d
lfbbrVdjgU6zBdaNwxIaKv0YUYxICfay2C11gwNDKZz0f9TJfuUSarp2XvrJuqlxWGobynu9yHuv
7GA2nnkM4yuiBTFKXVZ1kC1RhceWX2PDJVs/9XaNpsEg13BPYactX4HpG1+nchtrzbzPTYAqS70o
RotnBEFFVFPY8SPY7wDGN51V37jjs7YQSEqIyKRu2SktpaVtmHBQSlvCcliEhUGOvPOg+gfMvctL
10bIzM+tf+dk9tc079onWVXw6vJSchhbWZQNagqFSqjf//s7opn/+Om4+G24KuYCrmmwC1/aPz2H
Jlfwupv06ikM1SXqnL/FTR39yAdAh/5oiQcyPxHwPADA6OuFP0oUMcjv++8laaUtvqmoZNhW9PL3
kW7dCzYw08nNlAiOK1os1hDXxKSQq5VFJ5o3YdnNz31ooyoS5NtoccQrC6U4IxML1HQpssNo9469
qNwsxaxGfLRyzHEvixCNPqaURayQNxFQs42j8y2XjKDI15pNNFvtJ+o1bHFWRnV9JQ4RqJoPqQHV
7Uq9NjOEJHACU6/Ua9zmintfNz9Rr8tgbDbdkHXXS8jrTBBzwH1rif2uaXb3aGlucJ/08F9HSDzv
eqfhFC5EdgKhYL+oQXXww1J9R1Wk3fJM9XeyWxyjf16S6xpaB7xTzw5C1ltG+/02rR7MRICX4XLa
sisCQvHlqemMGdwo1o1T1YcvaK4b4HOI1tV2c5gaMgLQCuw16hfR7yyf8lU2V/5r0s+a5ytjep+D
Dd13Ra8d5ExmSwbwNtMgsuDJLUfIyfhk9f641jCNIzgNN9lZDrLerNtp05h6t1at+aNONsh+I6N0
IfTrHE60w8SquXcCIii50WXfEIA/SmfINm7vzHF23wExWuvYnkL4E9in2m2t7seIgL2q6Tp34GTf
nKg5Nn7+CpkhuRc8Dh8nNkZ4XmBwbRb9C3muADu7oHgpsrnBJqDsd7JoVWl3aHqA47KICbP+0DRi
G3d68UiEXfUKkdpPWlWk96Kyd+o02k+yaoz81vM1f97qS51mVA3OHdfu/pDmF63MDzJYi2kQ6oap
dZABo1BmyJa6drTBRvcCQjiLJQfptnclVx+j2iSoVzQH3a+rn72WfNfj2YHz2vhrtunGQ6Xqzc5I
GwU80IxcAyzObRl1xdO/zZMmhzErqx0Bi35T9Vji5VH5VC5sFGCQuCQvRJRcKTBtbNKcnxR18mBi
HCD7WjNPKSeqyMmP01enKLx5KqbXOIGg4VSWSq6FHTurWwOCRsGLdBE3NNPSg1g0Hoe6rcnADf2Q
nJu4qNaNKtxH9EnDne6UEY4zxXRKNKLzQBLtZ0sjUWAVofMDTtUmzQLjZ9C5d31LRkYOBw7gPhpB
GO0ANM3b/34S6r++LVk1GEIXvBgsVVV5pvz9QUgYqmq1UekxjFcJsQ4+6SVJGUBu6sENO3WPVBgR
EVnX4x0Vtv3L3FoVhjeo5Ft2qT7Gfc56YKiy3wq+lYDLjLdbDzD8AYlqP9rbi8SK1FnpEFll/9O7
Gymq0i0GtvIMC0eMcddB02TXdYQO+njdGVNy6cJWe5ANggzIw39/DOqv69LlYzAF64bln2XJHfan
94E9juC8HdFdPjDttrswSfnJC5yPEfEiDKBrM3qZtx99GuieMerVrw8DOaJMAfnLX39YomdHpixe
//ctG+ov6xxbdVTH4S/n8PAw/rHzhGmqYjQYxZfrgn727Rol9CD6Rkw4XYLyqO0ku8r1xe7PavmO
r1WgVP+sDtBtvFYLvYu+YbVx693Ere2ZUZWj0bSRYc7MdqNXzUTLpUg3U9ggHEzKw8sTNXxSgurj
DCMEwxs6aB55oBretJzd+uVY5P2P7bjcP9wiISbvdLbBBhsL3XINQfnvX+dhmseons1kP/lQvcy1
jilLP2O1bbPQJIBkPw3zgKHuQjgZuuQB0Fv95dbDV4yZ/JA2robAx7VRg8oQjSNWTiEC0ynvHFig
Rfhsiqw6DkurLMpDQCJ4ssbgFBoCr6q/xueDmcATVtUfYrj77++AtkQX/v7f5cfr2KiEGJptw8n6
+38XqkU2kckK9lcOl16urxEZYvvuWQtyEpdoqNTLIZmDBh1w6vsph9OGQPUqsVBxDLoeYT5hE7YO
NH03oeUcsl+AuvupfGuXnDCn/h/fZv5I+hIN+PSfMYXG/8R1dY0Ij+E4v0axBK6+hR2FzS7tEuPY
YRe+BikEgm0wg69R5iKBB/DcsWuYksYYrWQ9CCB7ixYjCegoD7+6okgxOzKti0rO4TUjLyq75YWZ
3wUhYRdZLExkqZt4EIg6RqyWx7Y8kjH7Adgq/pmVFxaNvJHyQCcj5Tvvi9Twmshg92T4abvNRFWd
2rS3jySRh11bG/MD3OzA41GuvS3z9K0f/Zznj3k0BaVHi2RiWV7UIOQFgoJkfwFof3aCpDhq/LrV
JTzUoUAVdOdZea3R3bjIXrJaFqeumvewn7/LelklG+Vh6ivfU1n2r69XkJXNMmWjjv2qy/NgJ+s+
Xcyx2103xc3dp7qsz7NTKyrPHCr8JuUQeSkT8tdOS+vsc53so5h1sXig9QQs/nnXWFGzJ3SEu2Ol
VR0CgQpiCnMMF0cVfqaT5h5sP808xaVGuD5RfWTyOqW/k+XCKYJ1G6gRq9tpk/qNhavanExrBJR5
o1ht9mx3oX2eDf/eMkJKS1WX+uqqaYWJV4iZkb8JjDvFyH7eegym+IkIts2j3UhYLzKSRJx9aG1s
luUc7jIRwumIFnTmWfYw0irZExsnAL00yjo9MTaErsKH65Uyd9pm0zR71zkiVrzxHN/b9S5qEpTi
lnFa4+Qb1VXtzXWGwq8edfwtb5Pa6hx5ED3LnZzVmEv/EqXB0TGFWayhA+JIUfrTPhXX67SBb5yw
bnmT3eU8I2n9VYuQ5lEW/dAxFtYOuM7lFuShCtDTSC3tJEcFTqDs65K/ibwrWadr0BHIdV9k/8iI
EOfw1dCTn800+t/0oolODtpwPGP6rRYaxhNCj8aTPiOFhZ+Eu2ktM8zXo5KscGzJHmUXMAY6FDbc
SCNNKzZabLQ7t0dNuEm/p0OabsfZiA6GopVf0tlnAWKn30FANp7VFtodrqPjk9L3P9TKT76Di2Ip
kbfqxQnc5J7VqbWSDbk1/uwrW3mM/CI5zU2bevICRMbvnAXOWPTTBak+ZOxH/hTyIqn/UpSujvrq
mO7ScnB3jaGUX7HeXk+i9rda2kAtdUnjKO3dEFfkHjqCgWueLvFBTWwBx5qPjMijWJVjJKq1z0PM
V4P8UbaqVtR7Fjv/nSyGigueCePV61Q13+GKGM3FcTvxjCFGtPU1AnmyWOW1uIfSuL/2bUf42VgF
FFu/0X+Ts9mlreww2TXX7MLVZ00ZjadMv5Nt15ocJkQG4u16q47S5kf2LFitLHeup+yvEBGBNtTw
0iQe+3HPS0w0Jlm3k/fRFcI46Ub+cc+D5dwDJ86v97x8HbZoGxQbedXUBME+2zaZ9OUCy0HeN/Hm
4Xpf/3XPctDYKP+45yCpEewn73bf5uN2UBJz19XuoSQ3BwetKwF2KD1LC3k6pV0NbJWcSBnZ5t6V
LY5SwFbMU2zdrj1bSB2x6QS4ti24kGWOAUT11o+ct0QPMZKWdQJ50fAkT6+1Za+JFVA7P1cSL4x4
AejJc9xU8DlqVN5YgqTP8C7T5yrDkXJwH2UHQAP6RkCl2shiKRLticGyoxyCA5jjDeGQb2Vd45As
7qI1VqjToejT9ccw5m3CFlxOV6G7rfXpswjM9n5Srd2tR1ZNHf/NrtjLubq5dc98Inm/rsryTvaT
Q+tgxI5NjM1B1uWjGE6TEb/P1dwdHL1KPSK78c5oR/Mokjw7B2PNSn30/Lw8OEmBvZXIs1UaltMf
4bxNc7v5OaXzb+ygtS9OQXIhrv0cTDjCd3NjsLHU2uBx9NGRyXst+6apDrliBgGYZafTat9jU0eI
v52zJ3nlcSrMYxyP1gFpwF3pWMgLabN918bhH/qgVaRJFcQtLcc8R7w1tkYZqLDpsMyekspdCx/M
g9JsKgNhjhSUxXcnEBcktJf0J1EbZ+RDjgEKhJFW/K50wW8Vzq5frVEka2OY/OcGfUoPGwYB7WP+
uDYs/vL4y3WjLnAe4UNAmwvD4QsoYQjOKoiCv10Pi274fEVTbt2pRMEc9fNtjQaI56dY6OS9yoJ7
6tXvEPNWfq81724D1T5ENW4viGV8cQ3rWGXLrLWrrp0ZoyN97NX7PErI5ciRxCL9sJqefVctjzZm
0hs5IMt3sxY736CWpBjkDM0BmL7zMrvWg2yfrZiYrloNl7AkPA+7Eb/z5UqZGyD0Zdgv/OzawyjC
ZFtptf/Nr7fXgbrTb7RuLo6qIMKFyd/X642Aml0pOR9cwobgrJG/WRfLhACXjkXU5V9mJ5z2GlTw
bdZ23XtSTivZQdHh5+Hdl90hvlQ9uQ7mU/JSjQl5u2HV8BCAgThZKGB6skExm63LU/Otc3Rj5yBV
uguTUXkrDP7yyzWRuKu8OXRSUrggfvBIrq4fV4Gx+gq8S/BkKTjU+IuJsBxRxyB+CCS9t7MV7Ma5
rPe4kExf5gKfleWDTjJ0FRDAzM7WrLhA8GJtNfNKeiVZ9VpNOHhE4An2RZBgG3ZNfJP9NtFOIJ5l
kbpchGBkgxrYz8qIOefyNq2V2Hwql4OTsrar9FjZyNdn5PY0OL+F1thcX6hlFs27At2ftRwke/Wg
dyeWk2dZssbOxXVj4DVcFNqOZa56hEG1skHFvKaGojwmQXmn+n3wNtoFHw5kz2sssq5VYE4iGzey
1cqC1FNI3R1k8BEk6c+0dMRFlpYZNVAUr/kyI/J0CKsTvzQrrvsnWTwN8ZuEFHICe+qcOrNnddpX
o7Yf7O5eWxrgukEi+9SsjOWeh751mMsYDztwWc7JN7U/T6fQwmVnHn8P1G+DESD23fUZQTBXT9ah
HbZrh3fkrtKFkayxY9xpvaNfGvgmT3MtwrOeifuPzrlCwm/sMu9a1ogXwtCsWpxulsmaHB9SET+m
kZs+kRon4B+6f3RWSpvWOdlGaxu+ZvJCjVH81pWtugGJLjbgnXWUuKz4LQ0Ua5MpboGxDcVqQJLd
D5PyJIujru3BoLGKKnzzOZ/LTTHlyVsQ1mQyFlMvFtLJG24Jzq4W/kdrnI6Jh2LTdJCtvbC/G0VY
38uhSrCZdQFjIa3KB4Ivr/I6WW5UR3lT2TI/lPF/vynZmhF9lDeloPDJYiGpdv40i5NEeV7xnksx
JwG+8tnJXMUCZJerjMAnZGig+ATYl062FBO4TXTtJOeMlk5mls1e1QYbtvRrYEnxMziQ+VUH7Z60
sINlSQwFSzTU2GXJUfWDPovkWkrL6aQHxfAg2/zWvUevy7mXJS0QzxXSktcSqMq3brTVi2zLg+yH
GprRVTVc4DBPbsQYztdLiDpd8dvwT1IbHIHVepW7E4CQ5eb8rkCzQE2dO9ma855fqZlBnka24v/O
byoFadsF4tWy3XSdiXNr1cmB1FjxMlt2vEsUoXqyGKSiPTu1/9UWVsS3GJ/SYEJtTDaKlksVeuMe
80YpXsakL7Z5TIhetg6+np2aiSfadWyLToqTvsiuWY5UOYF6Fu7LRcNu6Dc4PqRk35nIRYHhCPo/
rYfmkupYC6RJpnrk15uLWeHzCyiH0zgEYzHh2LC9VlahS1PVqA9x1hsHQg8TlnDLHAIgSKZnX+sh
PIwzGHXEEfNn1R2ySxWFF6GoSgFYdGbDpurYCS2tZtS0d/4E4szPquJZ1mF09c3MNIBYS1XkDpjG
LxuhSU4wqbAWtKLh6cv4UQU65YeYO8qiHKGV2zDpxZOsUUPWepOZJlvZFk7J8EAY5Npd9hhGDK+7
kkiSLDqEPRHu759me/yGVE57ktWtAqyRL2h/lMWgqQyYRtAFZFEehlp70ds0PcsruTP0ioi3F5Ql
blQehOnhveHxRUkfBmMUG110/YYnTbXN28L25MC+UJWn4Y/r/7ap3NmbIJsDy2OWOda1+ySNd1o4
5c+yu5mTmNXErH3cvhMY7IHMNzfBb2oNXxQ+frDG2Qllb1vXHxJ7QWYrzvFWJc+S0d6C5BvPsnSt
wnCDtOE47iDUfgxH518HOj71a5QODmE52pvUgOcwgYJ96GMnux78xlkMF/yj2xXIzGQNcnfjmH/0
091u2HY2xn5uWEbekATqmXx2ewYJmHnJmIa/+QcZZr61C6P/z3Y5nldzxuYvLbZkuWyvIkV017Vw
86U7+q0oRXRuRahDyM8snaEp0pnl9+utVY5tgGV6tSvGg0MG677R1Z8yJWw5IRJtdW3tZEqYVdt5
wojgqWUVKnv5sf06DegVB9ngbq8eSpr62ndR++gabvWY6ukXiYQp48DZ2mXpbjtenaRkV5MFrRKS
cbG76WylSp2dQrYtSRKFJSigP7tIja1kDCsPKZxxMw1FMq1sN39A9zA+SIDUtU7CpKyxbbyruRue
3wBEyhEFdEs4fGgIKYezAWQ3hziD7p/+KluxGMPgGF+HNBmC7RgQpyuVATVNVSvEOUzcjUp27EFf
DhPqFw9BVv6YtDo5ypKsdzrtY6iskwdhKaM3sWm7N3W0jiPEqe8mu+lfzKRrNm0VNtthKRqKah+s
OIjWsrUwYve+qo2jbJRVZd97ri7UR1nCLwd53ikr7vBg/zybULdRUFuPOGW3T0py7rR8eFQX+/Mh
I4Xu+q1YyTZZZwUKNlbRQEBo6S/r3OTc1p126uPschtoTaNYyeIvA/XcJC3OIPhgA2GK+eNKckCc
5f6+0BwnveSsExBdUAlhBfZeUXLtLvcH6x9nrPC3qu2D/mqJHhFJI0qxsBCABwxVb55kqRsV8w5j
jO+yJA9A/qd1jNP5Ts8GhLp7J3jqiacug+U0ftQqy6878vomQXV7mbENTfM0DEr4ZIWApNIcD8j5
iyb/SzGy1p4RWg4SqHx88hDX9V2q68pZlqYBHu04qF9kqbaH/lQXzrxLyZydoiDEUXI5JH+dmZHb
7dqkepc9UrX66CGLU5quTaOMsSU0WiRoIQHNWNauXNSyL0OVuvdiaciWhsIAzIogLDT9YnDvIRt/
jIDt+nMuNeg6ZnroF4iCrs7Go4H65aw1T9kCU7B5tO+bkjCK7CDrhkUMSAELex3UFIrxaLvb3D5b
5ri2Ei0CLJ0bF3kY3BEbNjx0tz2GSmzoaQidBeg8LS0G/MVRJ6Qm+8lWwIUvPa5se6mslbsWliiW
cyeFtVwVjf2VbJDlpVXxg9/AfMK/D/ESyt1Be76dBcoUeuVSpwS0Gon7ufXWbyzME2Y3P8JhqN4J
zpIO4c9/Ie+qPVVkI2V9jQc9YbOm3Isxqt5DtknZWFpf+o4FDxKcbLmX+tvwHJeauxpo9kOroVgz
4+P0xkYCAfTlrF7q5Jmsk62y39DX4a+tjjt8jC1qv167Q6jtlFmHJNeGiCShxH8EgLKRVbd6eVZY
bXDuHKPZuWYyvxipf1Yw6fh9OQEyOcgTTOGvNXaNk+/VitznL9HFXXhUavUh9dlDRPIvJ08bd8as
x5kGAiT8Ta3lIBv0WQuP7p8jHP6nlysVyMa4BYyHPntaMba7wanUF/6Uym5Ig9yTxbQBaWwStlnJ
YjMmbNNYKQR1pHVrXdG2wxDHYIcY6oJwXFX88u6UVldf5MR1XBFYXYqhxcRuTqzdJ8KLTvDkPCAw
tilDbby4CzkoGbEIFWbg9bCeSGX7raG/oRiGpGGSlWvVTY03xcqJ1ip5Bc+t0t/qsnmfTD19CIh/
vvzLIEWdhJcXmnXOsdVWlDhhreQFAahLfjFeJE+G2eONZe0t3TK3maLluwmMN/FxXr6yqDcGO6vl
5SuLLX6q6zkLq8dpSo2jlrrKGhmo6atANGndd2Z2IuTSv4FJyw08E2SvsDQU6Gbu+NV1EO1F8Ck7
6b0ie8nB/9ZLV+CC5KoVEg1J+jdDOcsZyrb7uKws/nJZejXpUGwrZVA98ofZ5XaIdfTgSnG+1WQq
7/EVmKx1XZvlSTbgLpJfIL93J4Gw79c847fMe+YVlzBrn02VuU3IfH7t68ZLF8xSbGNiEJStc4pR
gr0feyzPr2AmRvp1nLymVfsxUvWz60jZIf1rZKVl+nWkRDthMfk4Fe0+wqvie5PvRgSrftY4Ua6q
srdeTVQ6NkU/ROe6UpK7Whm1rWtaxTORFnJbdm/81s3dSo5Kium9C+forSUY74EqCy+hQWpVNYnf
QYJNnuLGD9dBllY/osFB5YHMWeLzRlXK5uscuRWaLU14j1xkf3Dq4p1Ff+ZVo0EsCuMl9J4m5xsL
TjC1XfRzMTpJYL2955lqr/3CjB7U1tf2jpNY+0JXSRKBv8emdxjfDavAxoZ3q6r47x0vhE413Ytf
qcVLD4VgXeIRslfdongRpKqge7rzujTC8mWYBnHf4pbI7654kT3M0dkH85Q+yCqrdpt17DjhQfaf
g97cVZmaerKVIH57QR7tUV5KVjnh6GG10z3KUhvqLnwjfEzk3FFUK1sLT2WkYbkZK9ALQLDlN9l3
LLL6kkUmjO9I0THTibIXQleXPs2Lb3oERtpA0udYOw7Y2hlSR6MW3yZ/Qs2zM/hS4OXxtRQ/ZHdF
BZs0OizsZRFdBrtoh/dC76o9znrNVlbjY+q1RpzBpci0Q6GF1UZO2ivmseDH+GLlLZQ83TiAIUue
ksLAt8cA3N3YPf5URe/zKqx4VxNNfipbUEbh1EPyyodkbQV1t0fFSyFBupT/n4OvUy1X+9cJ1AAX
0LgtUF9ZFBtamP3oWbzGKmJknVqaK1mfq+PslcGgX7vV+fipW+ukn7tZLJYOgnXyeYqkJThJxN+j
pHVXja3il9DOxpvAeTdHD/qLEG54b1lVuJqXhyjrg37nws3YyKJVmeThCRScZNHXX/vAar+Eem1c
xixISGMyWW+ZkIk7JA7jfmWR8/8NNrsntJzgBMCmu1h13W+Gjpsc1oniCbGWfjsmrXLnu1V3B7nb
2epRqTzGE4JvIRzvb2bfXTQ5fk6QgRqi+vcyx6JitNsBhVa8h0vfzS92OXUHZKynfew37X02KagK
Y0XyhQTRH1nchz8DsTc1nfuoVO3VSZ0RNxp+e8pCMovjSt3BDOiObTjj1trn5iZC+/NFLA8Kdu/j
D8Vq0LImJoZfZL9PdOHvJ6UOvLbR9Nc8ap19WRGEkMUJSNk+UZL4WsTkVN9rbpNci0PArzTD+swT
RWy8pmIkW67nOe9Xiq0ZjxSt4trZJl29rzBSvLZaddDubSJC17FhYbPOS0OsBpexpUX2pJlU7B+X
u4Lek2Ebp/TX1syESNo5AhXKpdV1y2gfqMp0bU1dX9kFvSqurXMa+ztS7JAxlplrm0QIluD6tdVU
cXo2NQTH5VRhJPSdaNFRlUXebepu7hpkC5ax+TjMO830MU1Zrqv22rjDvg2q1tQcGqds9/6Uv+I9
NI4rWJbNWR74836cxfq93czj6dceslsI5XVFIi/dyWJTYjKchyamSYt9ZGZoztmdW3BGpX/Py1e3
EUexom0VIH4qK2U/eQiK+IcdgSyVJdloKehPdtmwjZfxt65xSiwqjcmF3erkWauJFy3H0vQ2d4Mz
650Tmscm8nnjyW5+DOe2QivHkxOrGQ+fVQR7PINlfXe7mF9gP1IpxUPChvzT9aFwNIgc5fFG9r1d
zNaSg+k05elW3wVKdkS7+ou88m3uKNecNYEx9TqH/ezbKlTRxW5FHpQIp5XQxSV7Wlhlf1anaWi2
K1nWsMr469QklYZ+C5IDupJ5AoDF6Xoqu7ZlqqzCFj8+2fIf07VptNP8gNTCcslpmccKOnZFsmxM
ioPEiKtt1NhhbYYOrjuo7qEK+JbLomUmNvumsDgL0w2+1Hi4yXp1dPRDVQuWsYCvvqoNVDCrAe4M
ytl4zYgGyPokc8fDHI6QA+Xk2PKQIwFXSAyEBa1KKkAeyjZ2T/VykMW2Naut8CGKy7qhqkhSk+Mv
V0ITBpGp2D7Hdmufk7TxOlef73gJG8TGlgbLt/sNgS/eK0nOOlt2lC1qhG3j0jtcxt7q5Znrqx/D
ZPE6tg7Mo1GgufqjSpvdNGnKCUhD6hjZWR4mI0KwajnIM1kXkTDywEHX618akBqHgLiMlZ1jpd9N
oiyOv9TLHnIoaXJ/W7Ncvl7x3y4mx6q1+4MA4hKZI/SbDv60FYs94rQcwHV9HEppoJhCKzlYgdjU
snjrM+iBWAtXGXZaY8crUzUjDKXr4GCXWbobwiD9EvnJo6SUzI0f87VoP/dwAaP/dw9fqVpvmlvk
YV0URN2uJXjVBvlJE/bG0PHavVXZaYw4wq18G1FrSbfXi+oMPSY7yfprZ3sSttdnONqZXdc+oDUP
s8XAsWMkduKS7qvtPbZUxaqazPbhWlnmzQ5A3yLkSl2xHJo6jTbssYUnp7k2qDb+MQlq2rNYbJwW
b6dRmcQ6Tf1ufauLndC2r+VCejfdmlQVOdWVHCkrP7XLctOghfHLdP/acVzuQLbIg5zRUp2PuluR
Xx0vdtnHySscYbYJBDTPJeMyrspgKs8jboxkdopK3FVwU4QeUpQtnd9onRe0NdxK/spbWWnV1mIK
Mumxl9Ron+pD81RFgmeJFtkHx00Ilwx18qg5X2WbrAFxGu9tIo/rW51l4uMR5bDp1MSsn0KwAk/F
k+wuD6nusmwXjn29hqwzQhEjGhI2e61whr2aCTAwWZaeCcal54bYxz5EBaLyC3Xgu+twlC2yD1jO
Fjx2j47z0ls2wJ1Ut0WvIxmWpdqxMJO+efEzDH/NCis81wmeMzMa39UMzHptZi156ApTujQAIJE3
03GqINWzcAweENLEoFGBgZmwdV4NmTH9DtF+DQllCFZpN4A10l0wSwaCAmnUvSg+Sbxer5HusJHe
FmkSH5Rl3QV3qdjo4zS+lA1g8shCWV91ksN1JoxOCa74CD52/PzSLL/4c4aIalve6aZGHtee0pLs
0J9leSYPTdQUe6PREXsKgrP114HQGtz3kcdaFjnaTjjNu2y81f/Sdx6rcMG2/esct6Fh4vRHPPk2
cu5bvTy71c2lE50iZLOXO/jlSrc6eTPJjPSygwvhX12d3Ih2lZUjtBWYzRlhWIzq7UDfjk7WbOp4
Br+fPbo2RE6laJ2XMtceSuyX7gWJ1JemU+fVbLfpXT9k7svsd41H3MXmM6DVaAZrq7P832hL0V28
dGcFCI6cKe5rFd+Y8LtsNJEKevL5ubDmPtWJWWLDFvBTx3udo7/I2ZKBAssgy/IUmfThCKJ14X2M
7mvm4/OdjsNFlqByPme5GO6vpdAgsOWMD9eSZe+zuRCPsuQmREgsdANy3X4Dfw5teGjne3nQAMJu
cl8XQBSoyyvjo6EGUYnliuNsWmF2Fgz/pQVRlVXAE2p/m6FCJ+A+DsJdnkaY0f81M+R4d5ProC9d
TDihO2XGBu0x66EFdPNgFHa8nwwbZllfAi1ZDjpRkXOG9bzmsxthVUpdpwc7vZ5HlqeUZN84MrRV
bUXQ1bH3eegwTYqV8SSiafAyIls/UOGpVOtHjdKeJ5JMO+lKaV+mnrSabKhgm+PbKd77wYTDObd/
QMhydlPTFscMswZEAG+nMfDsI2ndZl7HgVYcW9XCu2tU/AOWDsScIVRaZl2+hD0wcN7w9YHgXvmS
scDZ1Vhhe7I1g1x4rofsC8HotF13w7xyuqh5KpekKioz88q0cXHsAxdTABhS2Ip0uTg2qj9fD0k+
fC7+UGYrQ+hXCe6ICsFLWc78uQg/FWXDL3Xp0q90cixo5RB1bjc8W8x9DRxoDEMyHlMWbuxQ1LBi
o/hRNWuYMFVT/Wh668Udhf6SdKOxT2zD36Zl778p0AhGoDQ/qhnJ0byf2kssMv08ku1cV/WY349R
KJpdEMBEy0F5oYcx+Ae1SfCKbDT/QVsO7Jqqy7AQ2WLC/RswsCzSmwHXGBplN17RfxC+jo9yDnkI
rQgQeLCFlgouLTRmvM2RMjT06ZtelihtkkjHFaqLd1EPItzvzfAS/x9l57HbOpN26ysiwBympKho
S7Zle3t/E2JHFnOOV38elrvbjcY/ORNCVaRkWRIrrHcFfByuVSPwfO0iGySC5tcJsTULs4f6ZBDC
9HVCsa3mUYG46TQlzrll53wYcYTXsmidi42w+Ns0/LS37ogMqNOwgYNUCRofBnN81NC64oA1KaSj
2soD4mEznOKCws92QvbJs5bGNhezdq6BDtsEeBD6SrE6N6+HIe46ZvJTXfKXrmmU1xpq17FbTX2f
N6XyUVpKIC9YSNjeDU1mPshnRiVUHRm9QszIS6Gp1Hf/FQXRWzmzXWbcUtvSbyCS0z4uFBJE/tMn
H7WpaIINztgv3jKiIWRnNC6zyw+T58qD1eb61ateZcOoGCD8AtLfaa6c3067DFnIujsPTRR8u69n
NdvzY6Me/W6JnIM8Id9KBPeBCJ8Yk/ktFdtBiq8MnXhfyHy/jbUW+xT0AZzbdTk4TeeE8jI3okRg
mx7z7nb2//tZ1pg0bwPhS4qhj0+YE41PqBGw+jDISaaS9PDVPyQlheJ1ddkOcpk8keWq+gDEepJP
kv38v5g+9NMGcTnGjWo3CPvk2t9US/2Qpjqpd8B3wPmjxB32/ZpbvzudYu9GD36dEYv+1JEYdYSZ
ZdysuvvXs/lEP2AP/zXi4Q8vFz9++vxJB0Bns6YRFilOSUSg55c1oDzRj/OtzDN1p+caZODOfVw0
XNWkI1U66odYTdxH2ZL9W5e8yltFdPgs/OplBeHPtMW9XvToWSleIAkjedkOK5FMu7SZk71sQhfd
YpSb5dCkK8aW7vDQaf1ys9YCI0uq7gGSqvUkTybOvOxJYS5DeZa82/lSlOTwyLNtgaPXAo9LnpRd
KC2g2prLTbasCIwh6h4itjelvtvypvMtTmOEULrLIaQHsvmVV/0ZdCPb83ZN1yh9IDOtVced0UZr
y911se3UFYJMWfKudwVVD5uJ+W3ZWrJL1fV3bGLzR3l9x0/2QEw8s852hQuN6HkUJgA+L+YhpsBk
A6aYToyOnlyJx2IJODP61PnzotqsHs3kkbqUuuMNTc/Y2uksbH3Gzee5HWvIlXoWLMVC3p4ykhIw
fMS95T1lZ5vB5tlB250vC9XWvHAOJuj63nU8e29W+Ued1gokfVsJBOXJI+XYE0bAybMXMbhraBT/
cQG6zR6HZk03DTwuzPkqHykWdKOmxsBRt/laU2UqiG+vN9NjLwB/YpYGigU5Y0qe1Ii04y4yd26l
g+JmG5P86MzPi7etiDysfWP+PhYYS3U29HYN3vQElTf2GWfu/9mHxvarwmLvpVaN+BS7xXdvjH+I
NPYOUaJ5xyxSwLbYDjNLJvyK1jcrWfKDvbEZ3G4+pW3N/4p/jpsQU2xa/oKd1FONEnEvsD3IItjn
jfY6GNo/nqa7vgojbGcOEWin4vitQYFIXSD+TPEQjBN3DyhBSeZUT2wXniHqk+ep2J9TJ/T1VSAA
ohARQnp2EJ7Wc7ej0hFO08C8rObpZYa26IuqfxyA42MQ+9+ZVWIx2xh9GFdas697pfAnE4Kpno8B
vpIQnZLvmj2sP/pmOJBfeOpW62bUrXrxOritTE5j6CVt6WvJ8jcafrQl7svsff9ghc1n0X3HZfCQ
euW3sYBMotcDUtzqRYet5k8t4fK68i0us8BqG6aVpid+TJg/8vID36+9wSdTeoTmzU73R2WZsLPM
d9QAzRnKMbsTwl58Mx2BDBRlCvS1zCFYWf/oib5C+GZN6SWVCLjgO2LSsC6ZYJeCsKmmzq6JDbN6
janbWRkZBXM1HGCL/lCmsnwdor8NFroHRGhvCugo64T1Ws8ASEWyGU7NOZPH6uxUTb/Cx+Q/WRtc
mYAXoEhOf/I0bq/aYhCGlr8O46i9Gc55hEEZKJF41dCF7CqcDXYzYwCIp3kiXvxqrvO5EipJXFlx
nXoynzQkMuGa8WVQ6B0PCXzScxKfvKYPHZ3wxKhqicgxp+dBS1oWn31zSGxMB8dxeIL6sTPbZYKF
bJ61ylV8NUkKmHbD3VkrCpZLte6GqGzPIp1O7QA3F6slSrPQ15VBPU4TGrPKLCG+wuvCtp5qf+IQ
oVJTJuoH0uJGUhmSyL66DjRnUnPE0NiHfkjwzkzUwIYBKbBeOK4rOgaTCCBfi0rtzLbcDaZBYeke
tScwbN9s+gUWh3pOPYE+vGkSPWyWpjsPGcbpN/mwQfeW+/91btVVOsrKHg+dOpyqGqALdiTPkq+i
ydOfLxCTEZRGul/M63RA7FGidjZbn6j3GR+NtTsLL9H31qDeVL1uzhDJV+6wxCUuhf3xrlsgmQz6
8oe5ykYms3rPndjc5FkZ+Mx+8dnWMVco4yCqHTKocvf3C3lO31OXDdziNIlf6j9127mLaPB1anqn
GK1q6KTjr7rj6xHe+lSbNga+Nd7NVOCrcjPJHr1bm2cJ/sEEr9ritUzWJswHiMjt8Kdw8CyBqOtg
m1rX4aok7m1so1Oxuso9wuA3WpKLZgxvpdVXe5xLvvdlroRO1PHlYeyI+8/4qNpipIRPoVrrqnuX
jP/ErdnjZJjYh8ymoFJPwz4a2zLg/WaXopgPXsIHUtR4tuiFNT42FR+WlovXYqKurzdsXSJxyNJi
vwIoH23RPRRFhbVPVr1NtRqILRuGnEpioshMo6KZ7fsqemhrXCUybkZVG5/qSPtIdAeopmsvKvuN
YFjHMUS5aJ0VXRFg9pl5ygUmF23f/BVaVflkUhtq+xeXntSfzZRo8i4nMDV+7ktDO+LQ28aDtcMB
uXK6u5qL98ZUE98zZra+bnFNHDvet8aEv3AMN7X1ipOusUjI3Oyjb73VHzJ3CZzuoe5z37UX2xde
SeB7Ubv7inLPdYCy2MZdfy2tATQXOxLM1NBh9ULFk7Ib3sD0U1+M1odRxSiygJxuQvWOU47nidud
K2X54zn4X1ned2sqiP80plNJ5clPBOViJuc5WCzofJXuuQEw9Hxk55VTXcPNJi+aSzr1jMHubO4J
z9D9YUv6NHLtHUH3DHe1fTAX19ul9Uh2RoY4VUzpRR5GYaUXqqOXvGhtpMN2AY13vLsZAguQJb+w
FX/o27+pYb1b0/Kr1XtqYIn5ABn7UqNCdBZwRNN2mx0+CN86wkZDp8xfsRW3rjPTvd+3eXus4654
KhZ4eEoyPIth9c2hyMOCRd1OR5iFKVZKwpc2waUt7GDQSFZudGFgCORmx7Zw4wdiaSLcfozksnqF
dYpYqZ1FkmnndDJQaCbleqnSbDqWmCA/QA03DpoQy+OYFDGLWWSt0GOa/TgRjEitSQvrNHOeij5O
wrh9bAZkPaawKaYSAIl3BkvisiHnMMH8N9hYkEGfqdTNTSjxlhDWq214xAWuonnruuOo2OQNlKn7
1lO0D1rHGnDbT/AYHqABGQuRTFjkq9/Whp2T1ozVh9JQE/Wyfj7VlmntkLx2fs9w+TFbKH0SdC0f
yIp7yMlwH+Cpkvo3COODCYxkRaRaH7M9DGT4CpVsTYv8DHCRjxhDFJ9hffoAT2fDljXjh+ZFo1/A
kvrwLKyQrNVtP+KKIQIfw+YDCdmMqTYWb7FinAkc1K/4T3oAEk60k81UrPq1VFARzcnH2md1gC7J
hNMd9/vGnJlkTfOc2OyJo9gcrz0mrteO//Uyu+0ewhl7ZSagXe0VSC1zx3pkrQ2i5D0pa6u89hkf
2WQGo827xGIow8p7nvBIxhRmiI0NBcXNB2oUtN+YBD17NrXAhjK+V1WlIzil++GOOSVmvEHQ+Fd3
ajrLfsRPZAdTyA5IwzL8UTPyW2NNjr+IzAgzIGDfsMaDXmUemeTptF/r65g1y3Ho0ui68r8oqf0A
Z/EtTyLxBJA6+HhSMWW1inrDCh1Hv3J9ss2FCbtqlwAgAXYdzt0UptjJqmM6BIgZ+r2xhaAOZRqg
iM9u9jRUJ28laRVrRzJY6vWfaqjIGanWQ0MqX7jU3jvk4N3QTinCF+7/aIXxuzSu4F+x4YYQONyv
sLUdO4yyJPajHKC1a/HBETzcpymSIRHh8aVN+ZOtZFd9G7rjHODKLoZ2N+AdquDDxsQtED4ACODF
GlnB4BWOrxYVhUimhz6N7Jep9gDVrWLfDUbtTxWgRuXF7i4jAM7vqCyHXVLbu8VtxzNGHfZjKrSU
H90Kb6EDLtNMBtSSJfTNqdKH0mgg6RoPC9Z04Wgt6QVtR3Ng4W/xzm74pjVHDccMoXTRpedWxRyq
/mU660AQm7COI1Y0SZICIS+OFvZ9VB2qWOSBmb51ttY8xcus+yBq/zB6U2GexHIuLX9cxtpPuli5
2XU3XGd7VvyScv1jJyYR4NnMP65654TojbIC5sn69gm0G3LDAPGnanGgLC0CtB1Nw5kez0sfU1pX
1bIr8sY9P4n52ndUG4lR9M5x5JKYWriPGLkfxljJ/dFVbyaATmjYy+JrvXLuvepNCNt5KHvlTzvz
Rc2WZjyadVOG3ZL97gz4Oy2m4iTnPFVDmz7k4zT7Sro4/kzKQM+8jysE04pqF2eCvKNwiUgPEiNK
6SGKCF3DukM4yh9zNqeLGUHfmuskSIbZCjrB72So9eKsiBEJqAEwuszVyV1GkkHcqnnAc+yqtmyp
DKgiBpGIOpEbkGVZkYnCvrSzR6LLzOJJa8fugMg2TGYFyVoj1mNh5R3Uyvq176pnRYXwhsF2d3C6
7rsmcj0wWs3kDsu5+Tzztg4zKrk1PrkxqUUbJjqMSRZiB80KPtaWncruo/YScUajpFK9Wv/pOgOu
HMuCHTcFGgpy1oN1nkkfGrzveVSafu+MYB3YNM053tCdfaNUOl9nSIZ4FnX73I3fHcxqwtnTSTMV
ebjOsc1meOQDGkext+NIDYWTvxMINO8aILMQy1U1zBPYhJUSY7Si1w/ljB9WFzFFFbZp+A6WcHsl
HZ2gL9I+EFFyAIPLzxnWu7aq2xfW+A+EXfbYmKdPhqYph5obyY+WpxwCx1Sk4rljPxtbFJoNl7qJ
QFfSNx07VrXVWemzs6uNeD4Uta3tUgg2vnCxk01vsZgtljfdGBQwJHeWkz0nnrjYltuGPRa51K0L
dT8ixzuujuqh+MXkhDEcKc2YFfsB4/d1sCvsvFKyGPBT30eLGnaO2/rIlfN95FmMJJGIQ1yevmv4
7oTN0E13rQAWKlDfNLpO1JfnkVlqYPzVROm8I/zxzlflgrG4P4A/871QSLpYjJ2Tw5GJAeVg6zst
iSYthnZ6VEDzmcV7Aj6DzjVQ4AZCau/bYGRJsW8sHMwbnCBgh1f9S5Mj4TIoBHrU/NsZBn0+m4uv
spI2B6LBGH9+YrMwXUSaPytRswajqkWPojO+2yZ1+HWsz+mQiVO5MFybCnSuimpG7VwcdplITy9k
7+40UuiCptFwRKoipHMRPKWsO/d6CclrzvF0jBs/wmD1oCrsWcbGaj8P1goLwqwKopFs6znysnWP
RpMwjAxB6rAq7NTnIoUI4DUnIi+H8zyJ8SwffR1i2xzORQp1Ck0NM7UD3A6//bCUuXvgy63PRq7W
Zxu8a9+v1XXB7PeMJdJ6Tgs2bR66pEC+mttTDBjy+dBQYMSG5gJ64fpA/Vehee05a8r31i0AUEpz
ao9rUrBF9lA1u/mCLfGwnCdjwMvc6cjCtbWi8C0Ldxa9NE+jsgXi1Yd5Wcszs0jJJmiOQmuo3u0E
VkA/xhWvD9TSkbNbmFWgJFXCXsqNzvLA8pV1aJJdLWD3faSo7XkdWvyyJuvQMhyeWzWDu5iwLPWb
tnpNs/5X15fD52clH8mPKVktvM+XaHVxfhnEIdrSKOU+Qz5yt+YWzcf3vWvrcuZNc7DnaDrb8Rui
ppqBLtSw+md3QVXWc9J3o4xLLejUJjv1/UrBfd1pU/asKV5Kmj3/GMU3CxtKnCBYwXddFAUMUtsb
aG5j1V0zheECC90gyZao8BM1ig5r3hynrsFYoSQVMU1OU48uUWGxBg12Ns7yHWDmQV3YWd8o29Xk
VRjuGsiHnZbUbH8jw096SJRYhSD/fq1Kj63VZILXEEh1huignwUa86B20LE1P901/wnu4vLJRnjI
jbrlsjumTQYWMaiJOMnvqtbn6txuB9mUBxMzD37m21f5f52OCKL/r6snx+v2yyQAF8uDVk8BYcvf
2ZwMQWfiChfaionBSJkdx6bwKOpwQVyT/125KWbpi996LfxM4TRQ7jiMMP72y29BpgQVwFlT+oco
H5JTrhTYud8GYgL3QzI+l1H9kDEOnHHJJiGtLn5gJxcDlHfItAYyZlf91uENDxyuuKGTtYoPMZpy
QpyuL1FTlIzda7HXpvjZoSoWFXdy199a1TUO4wYTqJZVnOcYm8i21S+LRrTNASGCcx9a7mFvdOFL
FtWrJ2WQxA+UMULKcToplZ1x67jLVSwYslmO0rFqAmf0MG9oxvwcqQJf7l5hWYUY68JHc8ILRrH8
laqzr8yQtFxD9zMvNu84HpV1nZ29av3Nl00+DaTVkzmVZGvqab9LKJHpU+9dJ7EaB0DlGtVYkLKF
2FltV93UAlHjyDYqEHmd+kMeVzcrpeKMkRWm/eUBof26owrjcRWGz8aMsy0ZN7q7Zh+w/ttLVKZm
QCRyueuUtXnIMM4wtEp5rxlm987cuqecXKJnsjOpSVtr/2vOxMFZe7Lne/PuOKI6cAuUxwgc/b0q
IxwTUuXHEJl1gD3tCGNU5FdFZd/TeWNY54n4EdfJG0hSQAK3+X2MxTOGqM6fQoCnMS/opWLf8ojl
Sxmnjd+qxLaZnf0TZN4FC2CMctR+OAKWvFAaROMyNAitQEt2VdxlJx3H+Z1TmOsRF9P1sFI62MHS
NHar0nchy8ddVU/pQW02vMMDkSpBWnsx2FeI/sQVivGlRE9ipFXyPVJqGyU4xQT9ntVqtYlXklA1
7PWlm9Tvfad9lFPf4E6OYJJqP3UYslpSN/XwAZrKHZ7L2bNIswJxa7YwSIX9UuSXpqini7WhdwtU
38lom6M3tsob0deh8AwgVRR7u2jIwzlO4zeYgj8FQVOPZqsrr4ZqKcRnqFPoDgXMRqtK9nk7u99b
8OvWc+HWd9FyAfiMd7mJndJIBfmII//Oxcn9R+dNRuBkjnZjB2Cc2jrpDh3as3ti9qjeqYT/abEP
trz0d0sgMetpzXj2qrzeskfMo2eM4tloIqANRZS/8voPtgIJNdKk9tfW9u6wjaN9nDgIhpuVjK01
W29ADL8XvT+ti+jvU9e7zwPGFkkJn5mg6faAEzjDkax/57zZs6x5Z9TScv+r/XlaXik7ZVse5OVf
z/7q+z9fQp6210iO85iVKacY5BP1xxZq/Pmwmog7lm35SM43Y6JykWz/18Ov81+Xyz55+J8++Tqy
b9H6cmeo9eyzt8vxfivLmkl1e6g6LGGAU//da4wmC4LtfK5A2Q3JY/tX+/Opn0exUAZULGUfZ6I5
y0O9TbOTWWE+Jttmt/y7jXs1q8gxfagWPX6xNJXbwS2MABJR/CL76sJmdE/N6SD75EFFm64mU/Tw
2VXY2VPMMPb1pJ7kxpOJm/9nnzxRdmtLfWfzOt5e/LMvVTpf00b19NXHjjPAzN64VWauhYlbxwer
xmq8Uhrrqtameo0KL2Hqm/sfrau9FxCR77qqzOc1EkVoE0D0XC0r26d48bF4q74nMC4OKQGQRwoj
qJZRJxKyt9N0b9yNbQ6WEpWPdjV2D2aaH1zm2AtJniyR1iw/oRw7ZGz5LyWWrQfMXd7KNneuyA/V
UGHbxbAS249TP6es8NXHbO7PmKEUF9J7BZE6ELlhUa2h4Wk2oScF/nHV+kM42E7yQXt3AP3Hsm/V
7/itlTsx2WWortoT5eaBLeaATWOVzUGHu+HBbCsqPSqGTJqOUI6l9y4bR/WtcSYIo322qSlAknLy
oYigio2PtP5tdEPHThlC4xBb7+tk1rsC7dxLnmBSUM/VT7D85SK72lgfrl5enGRLHhAKx/sO6fdO
Xi/7+kF/86yxfZCtMalWKkzzY98vHjy1XuyqIpteShGVyGCTKVTiaXqRfUnFYhdy1FW2PFI5L0lT
/MGG5l8XrDNW1aCScFC215CHQv+bTJZ4li/j1WtyUoku9L8uGAfiHkylzU+yr+G+feiV6Op11PCX
aodfYvykrYVKiGe27B033uAJhm3ZF1vJc1FSQZVdVjXCus2rX3Jcl13JtC6BWmv6QTbTpateFlDx
z1coicDWISpJzqskuUIHfUrr1DmmHeMrli3/Jt1+XtKtrM+16NtX//9eB8RfQoc09L18va8LRy25
z1Tj2NkUU4CDU/WIZaB5MubNP6dJZl/2ycNYqdVjvx3iVIHOqS/r5vmENOc/J74u1rLVOda6+vTV
JR8teVQ9fvW5afFH9VpWP23i+W7bpY+VTslYENb7+eirz1Z6SAStd5ZXKFSYPi8r4yY/KjpkmF7H
dTytTcJQ1KJ/iwGCwog1w142NVEVpCEM6K4dq3sTUbSRfDascLs4mURxTIWAVL01JzHUJAbDM8Gq
ib2XsN8ML4ffVpkgzFvTpKh+1DuY+/002G9z2U5HobBik2fzucuOfVsvu9hEKz/2tnOOWhYldgY6
pyqawCQtt1+dsWQL5ol32bIKLbtvdQLZStzIfjVMC5ekvniWXdUQs5oo6vVBNmFMmQEZjt8bfB52
+tx4r1YyKliCJUpoeZ77qrE0OqolizrZrLB6wX+NRY682GC4eELBcJEnIxgdr990ftZjMC0G91Vd
P6nbi2Y9y93e88oHeSGxxKzploFkJIILfdk3MfOEosOFymN/7yX1iIiGKW+WE5ucm1zdiYA7tzJO
PyIXCQxbX49O3u2FM+ZwP+PkUOIW8hpPz3XdFntPIRg6nzbfy8m+AxJYFH+1IaxgZb0p2Qg6lavf
hjhjdl/K4s3S5oV1PqMcoTE5a3HDuawJcmd8RPO3UZkptnjRO3bQRHDMmD97g3mQraae2lfHODE6
JqFNlqUDK+js6LqHfCvDirqMxFs3g2TlDSUpZDT6UStjJxDUBDaUzwlGmC5hkpvDHhhrw8ZclvPF
fRmMMjD1Ij56+g7zUffJ3vJg5EHPj4ap3Iyy/TboClE8brPceNPYcFQzeHXO3kUxkEWmFI+D2K6R
Gup4COKaVf3oy/Epihr1lSRDybjxW9OL7gW4VtawVleVhs9n0WAXbQf5SGxrDLsyH+Myzj+7tDlK
zooxvqRd/qu2XePYEWNxFRb+cAtL3EvRFB+svbtfrimu41xof4jZ2GdeZ7FZunXL6rMgL6lh9z10
CSvzPcyVv8Ub/1qUrR+TjfFmpt0pgcj7SyswhlOecmJMXnS7uuDMW+4rDZy2VNIydKe0puidfGPR
1xxGFyGD6D2BP33WP5lj1QIE2MmvVvxQ49U+eJ22sfNLd7eoYIRlKiqCs11AWxVmrL3qz2s6la/T
kG7qwlycZTNv8BuFNPGA8t5+ioaFOtQwNWg1jPkpac1NX5Z2e1jB6bFr8AixlPJI3BMhDrndHgH9
2tDcZOXszI0Xlv78+ZUaJAWKHSSoMFUo9FPUyv1U7xPAG9s39WdSB1/ilRHIYKjdx5FekfZdwvpS
tPpNd3o8a4vy2WK39jaurvbcd/pensP61LsMZGj7s/17YHB+M4Xj3Ysae34iMt5Gy1hI0SaEeTs3
YwQH1kyq6dZS8Vt8aUaQ+601Uix+KUnilS38gOuXzsv2Iqqtt75qCNsti4M8N3iW+uxE7fGzVZvN
cz+tJ1PNVGwt9GPW5Ou12A69Ol3WtNeBa2jVQzfuR1ex8TLS7eusaw573qXwQXTwDJCdxnYmtZhj
lqW4FHprX9VJ42y09GtoJsmIYe3WlqfkgQImMU/jVTY+X6poOouiagWMWkziOI0FsGQnCExzrVYg
GMI5TDar7Q9QBLB59kZ7pmoBnYjm3OtcvbrqehrE8vrZlGe0th7PiZVdi3z8MKu0OhUgXtdxbP51
wAHTCcmVa4L/OTGp3vyo81a+ru0NRzP8btYaHwI51iLbqyQ9YNCspxgGmFF8MzJ33osRMaWWq/GN
OwmRgD2uy8OWYST75HUu0UA32XQb8wnFHSjD9vyv/rXpsC9qbQVfxrhlKRdpO7FEAsUphzLtSwjG
SCynvKaIvPUlJqMnRkAxdA67fy2s8q2OGnGVLc9boo1aSSL5dnLqU+WgTHbKRrocXlW71B9tcj9g
jPSQXriigZbK5vguG6KlxoRf/fogm1oPlQMxXn6QzXop01M0eTCHt2di41nc1in5/MOyy7aWIGnz
+EW2rGICYp3wRJHNhOz30DY3IHp7urCt+owWw/ZlM9cd66lFgitb8v31sX7M7aJ9ku+92Hhes5Uq
5Glu73sjFi26VoeyWRMuz0+zJO1Gvje7wAYpxQhqa8lXS6LxKa+BeCksU1qztFINlKZrzzbFAoDk
pWGsNqvuqNpUhmLCP9+cuVr8NI6dHxCILy2PyKTjfuqs9S+4xfsCEvq9HpCLUJQXd3K+mepZGvpk
dNZXGBz5sa7s6Nwbq7hEkZIcqUOWxwoTz5tepO859my/+8V5MRfy2h23/l0WlU3kcjaftZpQYzeF
fQP2k/w+UYjvQPDZGGixm17zuUxh4sTxhRLpIZ3XV3stDR87TugbdW4/9utQrX7RaPy8uVPHvLjJ
g2Lb+Q00FIvs6IeDw2MwZijQ3amhnhY3I4QrqOdo6FQ8NgdULF4/XyDLr6e2a34Sm6mcLK1YXq2h
4Wc3P2nkwb+Tu/arXN2AAj3O3XW0F7b40wxFdkvSBN/a3FH2yPTV99pKNRat/V5zdftN2AdKYvk3
Y12nvaEkaegq+SVWvF8s19Wz2SZ/zKT6OczCpLzTOEcNxihVNpfgLIzG5jbNcWBC/OAJI/tnokiU
L5YLFamhWOlwY2fN7O10QXmpgQjwUlUHEPmUkh+h532ZEv6COzFVAu1bs8be0fKofEJ8z8NGYI9p
OpCVJrjwXTdGD9Y/Lqrv61RqL4banRGiNz5VqHivViBiFnaXAC8zeK/K2rx1jNs8/6OTeGI8V73t
HpdiwP5whqDcBuCMylFTqKuhaWr2aOd17EEi4/wLqod6zUHAdvgr2bvSLrcc2fXE9IjFph1/bwq3
va86kzZd+s2hcA+52xEgphwUcxYPs5f+WkpCF+cJ71yiFv+uyGDqXvdIA4y7wBpF/0zxVjtYjSXO
sVWCyie1u4tL1XiH+flzstL6r4kLJrWgP8kwNIi/BWB9VWMOMfWDr2JSdyK5b3pRKy15amCpyJY8
NFav7RHOA45tV8hDVOswXWbvEiFWecFGRYP2lx7hRoQpWQy3UTPV+0JpNfR0at2yaWGkeC1SvOC3
kyPswvtkIMae7fFBdhmoDw5OYje7zs20uzcaPSxPCERbS3ZphoXhW59nZ/mEbfY5GczMrF2SY6VF
m9tnPdyXCEqrmdTPskUmVRzmbkSEznZyZmdDvbo/y5ana8M9UXIYAg6W9LJPJyPkNHqljYqGJ8gD
i5I9twbxotsTYldZwqzJVNgIXMGqOn0adKoP20llO8wTwJ+CaOAkrwDqns5RhQvU10vGbn7GfDX7
fM9FMlVB4i33JQXuWCxNv3cR0WhlK855IZjpqj79a/c2vtKsnV4cYb/k0++aTNxXMM1gMayZaJLS
eK3n+pfIMJqQ54Bo1QBzSu8IY9R8tTXyDJXRm0J5bWno8bkhpiaQZyeVSg/x69YhMp+Y72vIMO1S
nD3BCgIpWvIiD5ijVGGTRVWY/adPX5LCjxsP825bT16WeIblFXl4f5uHXCTG3a0G456tCoM+nJaT
bKaKN5y0FXqIvESbbOPOBLY4RfJ5fdlRRp5xaT3a29ObuN1Dd48wREfb1iiD8yIPWdox2nXTfHLi
1Hnp8Ua/zqmCzFyHgFaZMepoEmkO8mIQQfGMlxx7mqgvA1i/XcgHNIcQm//1eu3wtyqUKETZDzGK
2JQXtHQ6EXfd8NmUfb3Z7lqN+Uy2CDGtDmsDwe6zqUc8ay0OEcSNm+yajZVy3pCqxHo08V32LWt0
1kpuDNlqe2U89lZbcQV/VB5Ge7nVkEMeP7tQQZJoNXm+4ZTJk/P/GDuv5Up1tV1fEVXkcDpytodT
u/uE6kjOmav/H8ScCy/vOXetE5UkBMMGIaRPb7B5zWu0s8xB1Vfs7bJTrHXek0gc2d/LmTbeRKl3
7eoWlPY+U+MgWo/VFAUuC2sljmYBX/nYUAmdVVG4W+o0J/rtyDIfvTav7koAq+y3hbdoX8lPIqEf
oeDRslu91Ll691oGcn9B0Ud+aj03vJSK+b40iFinoLxRVfulzsaurO7ni1Zth2AFMkJrozeHixqE
j3XvJDe+gcmNLfRTCwniJEoYZZrySmSd2H9Sar0+fqgTpxlV9qOsXW+j5EUCyCe17iKxS6KEFoQA
GOrU5bIESJe9mLLbRHBUn8vQzZ/dKCe85oTBXtQlQUqsMgRi7qdZvh4KV17R992jaKxreLRmqBRr
OvCfXMYOK2aY3XpNUD6XY/5UEyi8ovdaPmcRIre6L7lrGTooXg/d2Wr0lhvAQR/41IaNVJBSilk+
y0MZPlShfRQHRRU+YwrB+8o5KkOX3wa9P5ul3/I8O+210rv85PRlAypo8JJr6eXbNN9Kcpdvqsoq
N4rhjQCP3GqnS5p1bSMoGmHrRpP92BYfty+V5mbw4duLm7dXo/VQbPfZk4KX8MNtwp3hI3gQGax0
MmYATq4Uhz4wf412CoKtPMqtB3NC8sF0y626qZmDrCtmH6mDv5CarEZQwus+kCCSunzNxW4f+BjY
9ToYdFnqTiAmXpXSCvYeHwQC3DKQdEDKbaue5RGtuVqRNDYXYCfZ0j7u1TfWXQw2oBc2uSbfkiY+
YkYtXYomhx7bdvYxaSHAadprWHUhyz+bdTJoz6T17ecxMZTTwI428Y6aYKKWrZJ0qOFMreQeJ13U
idm+HXADcPI2WtUj30gWw1e5vSt+5TxOInwDJAZzKHR4j5520atQ3kkYo6yy4G0cxxd2hDZBreS7
zKztc5vgBkMggOySDB0K8KZWnBEt+wLCoseFrm53ueXj46qq7q1Nf3EZ/4TcirZC97lbW7rGzm0m
KZeEuWpi9PJdi7lyVyTj2UBw1vMBiSQSlouRCidviA6V0pWnsnHLLfaR3aayLO8S2+W4kWv1i9fj
HwBiqtl6IxQNeczvBvCPe6Hqr1IYFIcEtcYLMongSvimbOPKqi95lhElUTv4W6O79oqhvQAkODQl
gox1Ga3TMt87Se8cU20oNjHzBpZWur/ScNNal21zMIoJEeg1ylbvzGgHQPgHUk3fJzPRg84u+Zq7
1a6BwzVr1NmI4NFvzEoCrhfV9VkhRScBuBZaEqzYG42vvWbCtpF/FJE6wKvTy3MH0OAoTQEPrbqL
GbUyTauZotCNGvZBYh9hljRCMiLoavlVTb63pnSLY3i+iKOs4/AOevnPaGvFif03mS9hVKK5Jp+G
rFCedBgeOt2e7V6z7CLwN1ax1lI/uDRp4Z28nhlGovD+Dj6+PHGTI7fXTb03TwhZWS2aFFbwilEv
E8yIGKpZlOXeN4cfti7bl96O6jWhwNonFDqDHfBWY2/JtI5e6+MI4UGmUVJMy7JyipR8gQiQrrsw
+FUlOS7ZgX7gW95GIFaQtyp33NA/ZYxFTE8Ynt0HTDnqwngkMKKuQtBlGzesnh27gmNmV7i/yVp2
9EvGwVDS12PXVuu8ISZQpo9omsqXNgiUSz0llo5hpQUJM05Xvuq5W70BqecrKisUyWoYe41q60WR
vQaUtQsy75fEzgNKDAGKQoQyfrZGl7/VyJrz0T40KTZ2lg2nSfXYA5F76KkO0+OrVwHkGe+sSOo1
+55Frt+wNU9WuAG8xqHs8/OWMUGoNwPk4ofeIcBeqs3ArrD3hLAKn8+6AKHkyg04fD289CAvV9hm
MatgUdhEMhwevSZ4PcbeznQm9dmi/eXZboJAmQa80VZjQAx6CvDQ3fsjVo0qhPlVo0Blqn93kAYD
YL/bygHOV5oWUWdrpae1vEZoOtvKWQNCuZEwYFFkCflI9GI8z2VjIbefh2J46n2zuhBqTNZjMyCK
ltQPsJefiDRXKwM9+aMzqKBAVdc4WqZ9ktzWOUmRa5+MCadThM33ynYuecAwq1cSw1hcFIcRhSUs
VL91AFH3RdN8w/tAgxNselspj4Zrh1fRxSJ4nE0EYi9Wn2PLPoN/GJhl9y53sPvWs2onuuEBXwrD
rao17qrKIFEkYUGgovZ0dt1y41DYRbYyIrPeA13PAMU5BqAbPgY7yMwnK2VTSs3Q3EI69jk3Gpso
T6ZsojDc50Ot79uycN5j5wUuUyPX7s/RLDdw3vmWOhNERvoZaO06NRLvpPYe/oiFXG1YqTuHFuDZ
3gAHCu6ELSnJZfHWQLi3jIygh6xvmDNend7oHuMOjSKLEmIy0bbWvZc0kczzkhRdZs1Fk5n/0Syh
iGHzdTNc5o5OZ4BjtBOAnoXj7FzPdda+g/qawtC3Zsm8UmWPV9HVtfNYhmybMvv4FafqNvWi4SSP
yDchFHVXQu+3MTlEQdW5oFssOiOrMz7EUzKJ5+hpr1xkvazvXVsPtzqcRm5KTu7V9zJgqluU8T73
LNlfxxaPEUzYUapZfzRtzMzDCN6iWEXnUM8eDa03d30asP6eEte+jk4DD61Wwm3V3GOrik4+y4NT
7FrBRssgAMDGDs6Gqd9VT4O94fT0KOweOxBXxPfCbSeV9xGDSgJ7LM6aSeBMSQ4CA2ZOO9JQhYEl
6sbkdQUC8z+J1LBf1KJtmjnYZWg+klpuDlKjT5yaMAt+DRay59NGgDSqW9XF1hXDLTgSmIE6cKy9
FjTW4HUDK06XcwmNXBCUPtJRs3OlD4+yP/ZQO1xz06NKsx6mIjIFw7rVeVh6bAM0s/wYXkmD9OSo
gC5y9OwMIuPQDTBSgCvdGr25SzX+T6keRhsVE81xLTBz/kTgN8Cfba1uSOEUjPatjxWFqWCTPDhs
zZ3CqngbgRu94rUB2jD77ndB/CqnuMQ49S87c+ncIkpgTaGCclRZ6cR0KMuxlatIBj5hAKwcaeOK
1miAY6+Wi1QC7OmCFBjKVD+Jy+Ba+RKUXnpMwpwhu2+sDYbdwEPYUgAEl43rDMW0wMpM3gtzrTPk
XTsFSm8JUAD/tW4XVfwekiPuNSTAeohG/81HCg7x0d2AtdzGsnoI7hPeCID2JlJ4uuj/xtI6bss/
rGvqc90l+7Iv+UyCCowsLK3lCJJQDY+zLI+W/zVLc+0LEvIocvZPauQZh7iTnkaCABO9Vd4X+mQ8
EH6TG+0QOr3Pbv3GCUfn6AfGLWQrbR2ryCrVcorwnwZi3DzbujpclDh86WVWqX7hIaPoQxmeTJoK
F12bqOL3gAK9zQoQXlI2O5MNb7BcuTkLR8TDn6azlGdguzbS2NLAQkBnnFYmXH0at9Umi03nERaA
9SAPLyMIvkcNMIKZetWuCKMvORMD5CsDoJU5m6miOMZqwpwvTwBoStI+amyf+ZMWA38xNqnXaOsi
z9oD7IjspdHL6tDDFlmLohpZFXjj0sAvVKquTJf5f+rG3Ki592swpWGfhfF4RvjjsR0Be+u2GT14
SLk8eJVSsjOMFKbVWvHWKM1in0MD1zzYGVKExFzCnzcxNewOqWDLZ5Mx81bW2CdbVtEPGnEORvFN
kjw0PmCx76n5gmlZfUwmzEw+4ep8EBZH3XoIJtxoqQ3yEWCEPyFJRTKowZskae42/E+VqBfNk+m1
K0+5x311auh0qySLSQXQs1JBTitl4W3c3YAj5MHwX8IKpID73FdevPOg85q1Breo658RKkfdEM+7
WVdDYIQEbijRWTDYoYWS9yS4IQ40bgxJsv8x2JV3ApdljFsmq/wlIiveaKOAS3YQ2WgkggQLi3+v
KzPQvnatoiCUS/thghQyl01OWQvc2qvwenBXkaRMcQRqPbBYW3ZVvlpSuolkD4fcX3rbgWKeblw1
XVHkFnyiqUTyuBVQRVHZj8mQHETLwKq5M8gien+dX08XEa0UXx5WppXEG/FXRmhNswGL8Nnk6rf3
KnkvFEYsZw3JvTuC4fzZTM+v1wPrkKJGLfaARRKJ+y+yIUtktrQwvhPFJCn2fi6p+M9Mf1MK7tPD
O+MgflL8GTgv+0HRIU7SFlsnz3+J8+Leg2M+Pcb5CYtKgZdKXXZdjIk0utT1udrskVrBkwnQx4z9
Fb0B2i071P0Q91tZLb8LPLBIOmDUTQm/jngqkiNJ0ZmYERVWzBhvV1ux6T3jvHzZ+9bCXNw6lc8T
NZEQ3dVR9SyevRnZDx1xn91YagzrRhegt8fUne2t7BRbLP9qH8225aGBHVaBUFfeRjwu8TRELsfj
M1qJrOgFhq+67Cs3Kydr0xO+jg7oM5GdEogI9A1pX+D1ztjSRSNABGDOWA1jBPohK862cKQAiWxr
6WnOjnELGsoMDuL3+qoiRl1twjr6MvbqSdy5+S5BLV1lRjxsxL0WdyWqM9b/tYL4yoQBEM9EnCFy
om7uDqIsEi3GMaRqfCCaiD52zZN48HPXFLdm6Q3iSEnkc1WAYd+IWyH+SLUtuT+1l6lrIujMco3i
Rz3ZhiB3Od9fPbXaEeCVtkuYDdDrnpUirWHa+rt0hOhcq8OTOg0d4rOdhKa1H70RJDB2fCsZOidK
uBV6QkaUZv/PD3/4G0QW2yvI7qqvzi3np4eaDA6lraZuxBAgvu8NcuMHE0BW/xTD5Z1v7gyn+PDW
fABVfL6DGtt4WQBrcqx2mp8q4za0/W9Sk8jb5Q4zCJ5Uy4bSvQwucvuYYGK5E39L6xYPsTnKOzQa
23FdJf6l7lQJmMc0Dk2vtThT5P61zmnyEeEAP9qIntCG8Y4pDEuXqSOoPdJOOhzrpftMDcxipIGu
rjsk2A6iB/eN0R2G1GBZUmxTq8P4yJ7Alf/6u2YWH10frLCTasAVJkDK0vfG8GqrE4BRy8xykrdh
eJuGZdGTRHGpy4j+TCOSoY7W1rWKDsxK/Gh5EmOkaC+S5W390EXnrDg+Fk53cCp9LXrCfAq2Anvp
ra7YIBBjIQv2ao9C93F5w5e+LOpE0Zt6ody2uwqQ3t63gp04povOLlos53/ugqIsnprIzeeI8pz9
dFwUP9XN3TYvTPOvoQdbOTb4Y/3owZVbxcBjshiQW2uCcJ4+HKoD0dRTWagO6g4fCvbpmReIJ96Z
Ksag1kM61neLuQHrw4tKxGKUMzy2o3sKKKUrm7MxYVXHPr+nnd3sdH1kKlGp8kb2MmI3LQIzKzZ4
d4J3MKSTXaQ+duXGC/IHC/Pi5cGLXxXF+XVayqJy6SafTsm6uD602A+KziiSchquRU6NoC/pIZwn
cffFRTLwjAOYFbpd60KrX4u3BFY7tSL7obaztffUQERJrFsGXIO3kOq+moJL4XPDmlCKj8TBoYaE
E76hj9TXoAXujozJVtxjkYjHHk7TE4RyWSMP8Y90UE9OqCU7eezPkZ4jUOY0BzHIKIzaNZzdHPXc
jZ958xdAq39Byk+O4oLiyYscI309sWHMoPs1ds4jZnH2jFl2I/PZxfNsl4oesQwGsiJbR85b/j61
7pVNO0C8X+5inliMpNH0mUnsxNi4BnQhQSqBF/AOLlljJu4gPyqasLcG5URDF6VXjO2sYyYmW+B1
i/1gW8cBYA77uXvokWgUB+Y6wTFsnl3Nq6hA8TL23FRlHoThUt9KLdJ24vri73LNoD/W6sOopfVO
1rW7eKrLoxW5tGl+htoQrPosQ+kfCvlfC7Rl4JDEt1+U54kdy9McRxqWD2D8t0piprDz67S7Isiu
H4CmFSfB2umCpjjRF/7kfpLMz1c8iWWMWR4MH+jfMfRMfXDKjQFBGlkMS8PhJOMlsBnBNygEbnNu
mXgyolt7MrFHA3iwm+Eb8p/BXDRYRvTlSc4dehrvl5uwHBU50eT/fynmaj3spesy1Is/RhTnufhS
Frm5cgyw/WBCizCDmOhKjXmQ8VgUTcTPzlMukcVhk1dtzrKv/Resfv5Qir/zwyxjPjdP7TWwgAsb
gthj8KEX81c2Rwhdi9dkzJCDWXuD/g2tFeLJfhsdssr35a1oPmfd6QsaAAZpvHiex4meKmZ0S7LU
DWPCloOCUqQCTGyahIl/Z0lmlKQof5jLzn99PvYwca59hq5bS74Cnr4z2aUa1+j1ZmxC/bDFH6KX
J9VW5aOYlolJnciJZL70NC0URTaC0Lz2IIAsjUWTpShyS7I8xqVu+Y1P5wbpa4NQB2MYY6YYOBuA
AOlBlMWbxx2PWMZPx+c/fsyVbBVInfxhGike4dzzxu8eRPuj6K4BSrqApqdn4DcNkhuip/xzVpw9
D1WAcqqDncebz1QQD6bIsoT7xAkRBA9xdDmwrAHFAZEs7USxc392Spke579+6skz2WN5Z+b5zNyZ
Ra2jpg37J/9570RubiWyn8vipPmqH1p9/oHPZ0kKGxu1+aKMSM2KcWWZPYhz/6luaSKOzvNskV0S
8TyWosiJ8/71qh+WM6K1aPjpp/6p7tNVP/2SNw34GM2VjQ+jb3rF8XBmr6IY57WqeOFFQigFciY0
IhbvU5htSZa6McETFPodbYpaIzs3EsOtuPjS9MMRkXV1D4QQW/BzjxYvi3hPlpdlean+tW45Tbx3
ot0/1f2vl3LHdCL3ZyFov35j49DGtHaaC4sP15LMK9ml/CFW8U/NP9XN64npsvMviOt8ajP/Qhc5
F0Xq/siN46/F0CDWoCK3fKPFGLIURW6ZkC2NP9V9Kop2botgQPtTKZFEiDITIh8vJ3vvTG9FF56z
olaUR0LZLKuTItmpTva8DO+AqaCNL2VpnGjkoixGfuZCHhElIzHsOXTkekY9rsXwQPQfSdYKZeC/
6GrzoGHKxBDE6JLlIyRMxN82/zTcLl3BEov+pc3SDZa6T91FFMXR3qtiQhY2TK9OHvVNY6nxuBbr
3wiAAeGiqH/x6i7YzW+8uClLMg+rS1ncrn8tigPLqyuKHoGUv4ZvUf50BVE3JhHYCSXiNVoG+3li
PR8Xz2c5s8KrhMVbcjQIjGhThOTDynFpJs4ViZgYLEWR+9RODKJL3Yd/XBz5dErnFNJ21K6gAh9L
qBS4BogWRMo1BSTH9OHKccSrn8XQ5SZRkhzEncmjNk0Oo2ytqsQyDuJlX57o/O5/CGZ+mCosTUVO
PN4ga4nozY3mIFdqIXqihQEyKSpa2d3o5GzHoOaiDDfxis5xStED+lENq3fxIv8V1Splb4t1Nlsn
FZuDaZocIySCYYlDWhNJWbFbuVrKruFJ6J/5xiqfdIet0cCAjAF5iXwYquLtddU9C862wQZAIKNd
I+6qeC5lApVJLbKXPIRnIvjk6vSAxxrRnXqOZ366/eKmfnhE89J1vutizSKy82sesDk5OvqwFXdZ
/OySiD9gKYob+6luXtWJI5/JnEtLcXj5l1TfV9cm1norbAyxivNS963Jwn6vIQS4VWHMUoR6hgBp
dsRnkqOGyt6ZZiHTMx11HGCeahTh3VR6z4GS7JXpGnJUJtfcK+uVaDU2SX+QxlzfyG0CSK/rslUV
8KqLxElsfW06ADwVMEWXOLJ3cuAb6RbJIAyXWdlviUqCGh6sY6V61QOcLPaaEY2FeJ5YuBeF8iV2
+5cJ0f7kIQP7BP+m3KAa16PKQVHUJQgeJRHbE2WPCkRoFvFT6FgoC+rNdQjRQrCALexU9vb3juGO
j3FR/YTveGh1JX/rUx1Xrdj9luZMyUt84E+uJ4MUT6qX1hmN7w7RenZ2XY8NB6VGHafrVl5Vll/K
EUwvS/L8VZVjc42iDvCqANkuOZtsAXRCyWNqFOg3yfKmQCIYZagcHDdGjMWtn44QSsJMoMNRwI+U
fZWZ+W0couImciJJssxC9yxNERYmCG9kobfJC+SH3KH7qrN5tq/lScovkQsNOxKUODZTAHhlu6zc
wixE9VqG8Km5GInKKBhu6iQDE+TUHevhKrNPIDXYXnMItteofg3tEDx2UwLRJXh05egbsprSUVTl
CSbd6C6iypUhfKYZ7NZY3mOFGvajzE7oYywpynroe48VBAdC0wFaFZvcyxRLUTxkV0PXNTclapyH
cUrKBNieSd+CXU2L5YCvJvFayS1c0Tp2Z/QBs7m+V9GFcX8PUTDe5hJoDpR/Lfrccn4RGM4DKjPB
uvDrFbqn2tZSDH0zDFWKxhtg+kxT9JNpAXUG1qpsVFON6hVW8Mhg4ACeO35+KaDaXaopWYr0z32U
EUPtkDYy4abl6ikd9VhbK7qmnESSDd7flVlbSOvBgeXu+DHBZkQNXloXwKht9u3XqEvfNbbSwYVD
9+fd0uEzg0wErZAVqMS042+2O7/4aaR+HaoItAKCOC9enwC7RgfrYVTYSzaGyDgXdtqe1DasD3Ec
ZjcegQLlv5afql6icyWxfpW19qVENehqB9FDZxYV1FepfApbNo4sxB63oigOsBX6ivx6ui37VYtx
x2qYmodKjClfCJZrOo8dbKosCdotY8bmw8lG+s2KR/0sLlVWunKzHP8AOQynzgRZtB0fnGKz/AW1
F/3x/TGar1tqY/1QNfU2lZG1WbtYLLde8oxR4UjQPqtYK5v6GaJF9QT3vL0ROj6KEka79ROmdZCh
kh6xpqmFqLO0/PNJkf0i2+hx4RoIUBvaDxGLKSvBoLugn9Zeyo6wch6jdiIOWChZHJHBjECzcStU
Xar3iG0qa1EUtyeJ5elTZYEJm+6P2fcAXYppohfuzf7P/O/EUeruzayEczbdP1SnQeQlg4M/PX2m
73SUU0RWJIU3wnBfyqK39TUSkh8qxWFxpIHcsekeAM6AwPO6FbguLBXygkFJLd/L0vMPrdl5aLz7
xbc834njYeeXu1hFtakYJYuAtWTjFk488Fh5gXdppqSL0D2xNXf/4UDbxtjJvHmuGW6hMITnvE/w
MJwSkRN1OqtsLBtMFNVCJajwG/yXhuKUufVydtNjDvi/nBLbHfgKWdl/vkzdZIjc3vtbLhMNXH/6
60Rr8SNDlqvVJa4nHgXbjrpRw4BFkfIaTEmKwMRVFAfXRbEwcDvI63JIcH06nMsol6+WRiKHg96Z
D1/DPjInhzZRFT8vHDwxBkk6WW8GUHyUpcTRT6eKovjhGtXRg4UQ+Hyq+LUPZySqvm1yABqfD0x/
1ZCHkB3vY2a+x9iTglwa7fhcD0V8tvsAwImC8maTsM8os1uxjTJfeZZzv7vYavkj9RX5uTMz+Vn1
y1vDAHtjbxqmC6KDfP1aDf0vq6zVswm05M1OuBSbOfk1Rs3gLSikL/CRvQdxUM+9q5uF5qM4BlJ4
G0Ooe0qnln35FnWK/qK4QfaqREfRhG9O8ixXFfTLm1/Gw6X1lPjaTwnifmq30qOSrFmNK8Zs0HhT
UbSBaMpGjmv/lqMO91Kb2CXMpfgtcUp0tBWtXoui1lbdQcM1dZPrBor4K9No2idsrJAuMnp1G0Co
fKtabBFk+Hr7iV/5BhQs35iJqx96LDMfc7N/AULTfDXy76Nd2V8Mya5PSR4gnWSqzddqBEghW0b6
iIgOWrp++8ezzPorkC11M4a4iJuV+6IAPkPDtu7Ae5IL/Xo7Yg0LX/jvKmiRfx38VKcaFqjYZLzk
nVNu8WvLUZizspdEMsxTFTcDmttt9qLCmH7C+n0lDkrA2F5AYHyByStfRZXpVuwv2F2+F8UeNYmj
4gzRWhTL0NYfR3bpRElcsenkq4zWmwoj+uwNI7iEzPC1c4lWDLTo0kWFzUyvBN3DZgMWD1lPpGW3
hdtZJ3GkrV1nqyudQb/D7WR0GXkQjAneWrlo13B8gpMoWoFsAlMI2rMomhgR4QOpuhdRHKXhu803
/yZKQ5s8Ml6nj1oIvsftvYMfdNI9Tmr5GrjQiH0Xu6ouLR4B+myRnWjvuVO/RmEtnwErdHdVrXlV
QlTli8i+iAaiHl3EXS6VyU1UiURH5SgwITCUjYrhaoZ7bGJ6d9E8hI72mOr3qsp2dmMXGBaWW2TM
87M5WNk5aCDLTWLB+VmSSaqmsJGZlYdN6LSIjptB9eArFlbgg/GCQlj8VTYKZ4tuZn4QRTg6QOrV
7C3XeyQptRYswdRMaQd3haYfqJq0x11ZrgGKF/FXUNTJHjq+tVPZ+/hqGto5tSXjWfcT65pHBgCL
qVk9yL8H0JJHPm3KlWmdghsROXtKRiV210TwKvC7f9ctTUTOkOrfRasq+386X60BwDRm+FD2Y3Xr
pQK4dGYjfQeqS+dL9DuV3Ve978y3yurRB0rV7JL4momycRGDiOvGL21h30XTXosvZaA572WVyhu7
DI1rnDsYsJQlainowr5CR/opIX61DbO1DWzoIue8VHYffm8UAGKGZlcPjt54J8m0on0Q+/Izqirl
SlzeGt/l3Kl+NuwbASPSQ3QYB+1AzDZHdTc37o6J5jivu4WwpZKuoqTMUMZFo+qSM6ZezNzftK4a
nkrEyf86MLcRh/OlFh4J4Gdk/Dfy6MnhRhz3wT1exNVCy6bSLKATFpZ+nIvisOooUb/j1Q7mlp6i
3g09Mvay2cHdXi5hWPrZBF5+snxD2sZKpmJL1VkHA7zvEa+b6qJourUzo2R4HPBx2bS1XL3yNspA
f2zrG3PnO9o80p/KebG7iClpnxm7+7NZZ/pPOImIReqM8/Q+XtoksiCpeOO2LIryFqp1edC1ojsF
dm3g7uvm2BI0FvpYgFUZ+GBmqjmyWG7rfg29/jUKdOm3BNJy/qEkVZCKy4xfQ9x99yXJelfMKkHt
WBmffRNtcKYo3gMUanufTKLisuTG5zYOjT3hgPjBhgoExrkyiJ8xkJnu6H9lAP4G+VD6pXr4IINO
YobNJDzybP13gjKy2rQvHtYcVf3UNmCW0SmuXpyaNWHTFsoDuI0GeA4OS/CurA3BNdc9qKqGB1Vv
TZIGcoxbnNIkZ5GzrJItQCQQrk2ErAv+NU+K1Tkvaey8K0MoXfXWcbgHyPeWflyeRLHRUJ5LrbA5
qmGLMJXCvOzY5EDdssp2Xj0I6aui8+VrW+Tua1COX1XDU2+iNE4IcEs1HkRTR7HOgWK4j6Lkt96+
jvP4Sc9U99Ud2UvMjOo51yzr1d33bmJ9DflU7utervdW3XnfMnVfdqX5LQeRhWVOUR46r8vesblb
t0ZgP7GOvGDykN1KV0I834O80bS+sprrpgNBxo4zzroTk6XfI3Y08BIhvKYF2m9hd2ggpuZbXvO6
NKi0UtsUZmPsOiwFb82U0DGGTYU38kYUxQE2bLNbNeK2hWX1GbATv+w1BegGDEdXxO6ymzYlJlK8
Z1vSrqlVjE9EAd6bPBi+DcEE9Kjhc6ADheRerL6HYzd868vAWPdTfTDV/3d7G8mlpb1ru1wHeNq6
8mwE3/6+/lL/b9f/7/bid9Wig7nt6Fs9NcJ1x4L9nndDeVctXd2bUx1yGeVdHEhZ/M51oglCkdU9
n+o+ncuXEzkrydmHKt9EkRgT29IpKnlHz0j+qpOxj3ZSfbc0Ewf70HFWZQnfwMsfpKQ2IEzC+eqV
svO2Fu/6pkXHZpP0SvYgkl7neWXtm7pSqmKr+pF88QqIeAxSooBCu3ypp0QUTU2CdD+Xk2LTslxD
6/Hvo6J+KYozRB3aduc0ANC2VM1XWsoxg97Y2w85t+t7i/0HimTO1wg+E50qT4+OC5dU7a2nwWyd
7xoCdEQLne7BsG0MRyP0VrJYDth9hU0M8fhY5dJOU53xC4oM3b7hqkLw9A1a1lH8hp8A52uL2rji
hO3c3EZho2u6NuYVDyp37RXciIHrgKbt1KruT2rpo9k9Ge4IR53ZXMfwM8i5LL7EAZG0aHVvbUBW
MNFb66jHeo64Tu3eEyuS7ghENxv14GAjFo0jmi4a2jGIkFv6iikIvJiwL/dSkbR7Fn/I4mt/Cr3+
hsRI9yUIcYKPmrp9CKpWOchhnRzdPtZvvqfiiSHl41vsx38AHSZ/ONnHDv4k6TrqWFj/3vGT2Wt9
492KrKru2ZRoMtNDP0MucWqgqRMVqQKyYdT5TYnhxSOZLG87J2tuor1ohsHTFtPIAQM0xGmiyZMd
yDxesm109xDrwFetih8RHcIgwsAYTWvkfocPWnkzvCbaF1BrrlECqULr9fFi2SCLYcebZyvpgmOG
lPHZ0QPjSNgjOznD2J2Sou+Pkhzk50TLMPZx2+ASVS4ST51lX6J8wOu1JEgSNJG7C+taxoFBLne2
k/UQXRFdRgCqfWR/It/GodXcXdSe0A0GO8iIAxqoaNvnscHqB3Pn/iUwkEdu9FXb+ASlvEx+rdiD
Xvu9rL31to2WN7qnX/CeaVdFMPRXFx8qJKjTeFMMfoASFvpxfJsgfLjx+COq7K2LH9k7u9cVujbB
xLUfg2ewpH8CUx5/SJH2g8Av9HLDI1Du2eouqfk4u52+b6cr2CH+HeDAciweehZU5oBIJxCTHxm4
RLXRvztgDVgCJt0ZbdT+scRIfVLjHxFdK6+OMTRIIfMGsDLKD0mlICSDeF9/C1FrYVLeH1JdCl5c
ybFulgKbVhjB+3oL5c5wu0Mbd8O7brJ2UhTvxc54U5QhzZANkPv3AADg1su79iDOUsPoWGqdckot
pdsQS8xOMIJClqoTMthwMORw69VcpQ8IIoomIveh0pyOiMrPR5bmfSL0CfmB5TqirihseGhs4K0T
HANvRl5j5VhLzVuDgeWpd+UE+QpuSYLeNnHLDqbHVETRztkOdYbP5VRU9QHSkm5kR1F041JZwU4M
V5g8QJIzLRYFU6KmPn5PuT7k596JChwsyIlkaSNyog6ncVpXKhClLgWN9T+cNyIYlUNQ/69ri+KH
n7bwETgyE1p9qFtOEb/fB/l4SuL3avD9F8Zcd5WFlnFUXbgVbao9y47l7rXOl9ZjymO2nCx8NIvs
IEriJF1znusmca6GIR2QLhpvTlNBKazT+kvbW8VK6yzve+1JLxCKnF+6ouxSm+EAHfC1p6RqQANE
eZsk/EMw4wF1kPBHEZQhn52qfp/s7v+PrfNabhTqtvUTUUVYpFtAyZIc2tk3lNvuJmdYhKffH/R/
tv86tW9USpZsTJhrzjG+4WfmUF/pc59VIO5XjALNtdSaeA/OdPEyoTbXnxe2Vymw/vM+QSRP1du+
OrwgkSG5ef2E7Ue2N/48lNZke/bYMrP83y/5/z5amTL8Qnr4kqNRBZi5fsnPB2wP81E9MvxKbwJn
VOzLMEUEEBEdSuKLImMsJLp9LyA53ufWevbVKhQGInb+PYfTl0il3DnatAqutkpwSaqC+v/3cH2O
pO7xmqw323NIMLUduWhMQdZXf17Y3rc917RqsRcjqQDbw94yyl0CFiYY0pn2ftP+TjAuuJXavmvR
jP1N1vOLXbNob+cufCyXUgZIxeSDPqTQMO2puHMMoCopELfrbMrxWKGqheCYoNkntupk5i5MkPUs
PtpqclvmarMvWOveq7B26RjQvc7NVqGxXhXP/HaxT8/bec0sCCjmIsQHmaJvYZdbX7UZ3qg0MiNI
OPiasjajlH6u6t4C30eTgYHG8Hea3UtYltWX0aWfiqBLzdkSAT2qIdOUpGEJUAsmSM9iKcbnsB07
mOYsILZXJzuuz3GBFXB7tSTC8xLKpfO2V9M8Lsi8hCm3vTr3Vn7bKuIjWz+JiUd5l7fN4/ZaKhx6
ToCWqMmTu7pXlduUJCHuR+aS3G33thu1iN4XXW1OP09t90hDjYOUHJ9/P/XzqmoX9iFlEOVtz9ld
DG7S6fCdAgf1f9738z3qWFw7UVk34aLz3iUllQon0uOUuTUjopDhiZZrZ9cZtLOKjwrPeqId8gVU
zPbCdjM5UIN8ZX1Pqyhzs//5GS1Uvuqlhmz3vx/zX28x7RQP2fbhP58mienwpT3Xwb/P3V4O85Sv
+K93Lpai+MRhicCwXIxg68crY4tFEAfrf/3g9sK/r9x+wbhQw70rxMu/54ztN/j58tnN2AVDe1BP
XdwH/+ff9PPu/3yu9l1EcBv+/Q7rVtju/dcvu/5y/36n7ZV/XzrUxV0K2BWr+MHsHfVcrW/b3hCK
ljbPdnd7ZbuZt82/3RXOALph/O0yEboqw7in2iBObequXZY0fkuARZRgNYu68tOsuhmGHppGqZ6s
OFwOtjv8QZY7BzlgRTX5knpGdKSwyKNw4YO543CK8/67LUJ3T810dkCYJo2eBJo1ryhb98tSiMhO
B09pOZEDmhXg8B2XHmNHupXTZi+sM4+Y8J5FJ11PctjB9Zif2rBBXDw8a9HEh2Hzg4id3Uq1u9gp
/ssG1RMNnV1Od6sS+mdcjReFqedcEYk4g2Co14FfpTB0yPD7HvERs0x1s3OiaA9tnyn3asqStybP
6L4Jz4JahHi59alxktik8uz67zmNEBdvqcbi9PNTEZ28oGhBLpGbqtxvL+BB++wXHFdNL7FyLo9d
89jlYrwfKYR6u4WFXrIkHxckI8DLUn6R6FmpCVkhIYfYg2awITv0kzdhNRUuekMzv5XaRALYejPn
4UM74uMvqrMdjSaqf24qusU+HrNpr1ewxrbnSggMh4WUNRqm/++5YaGQAGmqHxpS9CrHDO+K9QYc
hVvbzX1vgWvKe7g4EzXM/bLeJLlRH53Znr3tIWcQ4z6FRoFhqPv31M/znSVeE7M3branHKXR4ZJN
C3GhXbXbnttuDD3UGRPBbNze8l8vQMwz5u7fF29Pm3rFfHeuytP2xdtzYTx6ltsbQT+3TKzXX3J7
McnU8mxaAAjXp0za6re2rQRjFKcPVb2rMATf95qWPDAz/zslTXgaNeMKiDy/TIRV3W83zgLrH6yV
uf95Lp9lSYgbZP5MVVIFS2NokHk93GRmZt7T7Df//eyQWLulCkk/ivuOFC2HRVuYkzG0mLVz+PeY
hKRm31a58NH58npcm/p5LZ7TzrlbXKoDuTTMippB3LtuptyZyTlaHxhJ+p+byWzfB7qWN7PI12Uh
fh/S/xBm/LxvyqAc5Qun3u2DbLWyyK5I7gm8G27rag7+7VFLnURojXsPKnJ3V7VF9CBokj3oafVY
h9F03t623VCS6R6xQPVxe7i9V4OyHpgNyvHtp7bncFTkWBKyK2u4yXfVyL3PS8O9h8u93BjG8BGF
LZSQ9XndLiRJUqkXpg7O/+1tEDBPTO7j6/YOKr97NdGMc7Kw/1Vz0h+VyLXuMYva9ySINTstdsgy
mBb7fntB64F7qjXDme3h9gLAFHHb5BSMJG8okGPjnlGyYfgy4fybSfPy896Y3ilhZp19yPUm3Tsz
iglwlvFDjRsiIJ4l2xk2ZDTf7ptwb7gG5HD4LQ+gnpMH0Xd4Q42M/sFEP9QxckKF1iyT7YbaZSEt
izRPfZmoNuqIODyFsJBwJfWFgIf/c299CF/vtezJ8iNbw0V/t0arhIRD32z3iGsumF/f9KtLaFgl
jNu97WbchJLrDYtahJPbk6Brh4OrM/GeUoAv1fwU/xNerTpvlbK7fVP1hTZLzyp2NT783FAjY3XY
Hheb60GK4lWsxqNhddK0669ANhHOI2vzH5kNYDdokDQF4O7ebDd6008LAUftyt/437t67n4lmQ4D
oyvBPm4vS7ngEN3upmBnQP5nKWMOwPkM7aDs/dtizkwESQZnJHUsRojbVvz3MrCX89qVOcA+Ie4A
hxn2BbFTZkPBYjf8mQfxHUKLyKvmMBH/FZjaY0Su4001yDebzXpOiAPb95r4iGfh7qZVVZvxMZV7
5oxT7La/92drb/e2/wAzrHgnIraVQkraWR30oM0icewJaruxjKo+WSwSsiZtPUUdDqOwnnP+atOc
cOhj6lD5D7MLaC01uQOQflHMIG0xMa+mtHJVXNvrP2u7VwBt2DVgQbjuSu2mg2wRNRaDLqOGxJfl
0+W/NgwWZbab5XYgFG3NV5QipN9Pw62JzS9RxMrOMC/V2E43XWyN/24MkUw3ob5uuWL+KDS9ucHy
29y4ZQN0fLtbOq7UdtvdLXp1u7fdZHbYoHZyoWGs2vlqjWOpjQaDDkXH/7lj1a5dnpICEMDqEV3/
zO1m+4N/Hg6FAVlGIzczXD1My6pR3DZHtXlOt7v9QsOrLOw5+PnPbPvpz8PtnquNxFth4OXkXcEJ
5MZYZX8/N+Yg4sMgzHO2au+3/WC7SdaHIyOO/ZJ0l+2pOjQJd4gcqpEt1kBuiQaWIvn/yqr6lWtd
S/qoUeIBW11j/+7agz6eMiBfmOTZpisfohHEGGw328M0gUKsJcrflpJyPBMM2XtLZ0tSUZR0OttO
FRjEdPXVNHtRQbRuTD51oDoNqxhdDQ/0fr7dfHrS6hWsSz1CbmxF4BxW+pnR+U4vJL7R7FpUTezB
KGNQutTxxUILc43CwWfe3nnjXNwWGpeI0m3MwIWyelab3ueUUTNCp7NYN8MJ3MC6tF3UB9z3+nEZ
SRCyHDJp7de+7cu9YAiDin2QZLF00T7pCaIUpafIgvkIMsGACy4njfRO6Jrlz9qs7EKlJxZG6nvY
/+DplmdD5KeyrunfEUmUdOK9GRsyC+d8D34p2ZkY/ap+uMRRq3pcHHEmx1UVdBgy4uEC+BU9ScpI
V1EZvUYpTRW8VD5QtmQ/NmtGdG+gwqVFwXDaX2p9JN/Y6YIaREXn0GuU09/OZsM40iUqhZ9fpHuJ
5iz1EwK2wjJV4ZoSUZpotKulCvjWSKHjE5rZyL9piCNbRUnlT4vpHEJYN0rdH3s9ZiPAoUuExZYW
MV7xbhToYsYX11lblwRBUo913zaX7vXcommwY2zrVGYHQ5kxAivo/YdROVBRLD7zxw+K53jnzPj3
a8XKYBMh03EWak+BN8cBj4Z8kz88Kt35mDkPEwikIxNP9YKYlvQMhwQGteQfXePSxTM/RACDnchR
ydoaBMwpXE+x8rcPyZZpp+u6B+mp1V/zePlj8qJfdlwoGxbZih3eVvrw1RTQkXQOUV8bJWFN88i8
MbZJzFFTEdAQvVRZRwKuhU8MB3eQ004wBKbwJVNz3+pXpAisZW/S+9eQ60UA5dUjl5l80IIRjsN3
WY2bwIRYpI8qZ4boZV6HRtkXURc+zBDXl8b5Xeek6kVq9DlLZd87LARHTQZrASgtIz6jldubbvyt
wGH1qolsYm1a3tyGhgUNSE35YxORCNfISE6GRifPTdUHiAuOb8x5EMbyadacPUG4yEdipFiKUJm2
skJSsq+s0Yb90kxDMMd5vVecl1gpS89Mi3DX5iX9GVnuTUupLkvMB449ncFE0+6iKe1BU86nQf1k
5R/77mzL3dA+dhlRrS15XfTzd5Zbv2u9BM8CIMkxCD3u5QuKXAPYURr7pHgWHtWg5i/wVz2XwFSv
n6fCS+34aApF9STILisVL4DEGoFIEsxXTn3UqEGZkr7iQAxVteGoGZHJa/Nr5MrPMGpaoE7Vd7q8
LXoGfC2PvxDnFkGnPxOh+CzRSzJ1gZY6nl2Qqetso58GJ6DXNs2DTcsMEbAV6n9p34Awsd7T0byt
Job2uXsROm8rtPFqqFT/nNPTnSR1uK+7S7gMBMiW84F4Xot02TI+zr9JzqZf/ZSVw4c2ECiv9vO9
SKn8h2XF9VY0AolGZ9AnOEOXQCYHNMOADSP2Cb+tBoBg6adkI3ltTSiwYiineqLIioXW+P2Bba8G
uU3Dn0iBs1Hv28IMH8g27HeMdlJ/auxnayoCoxw4EShgaPP8jYz7PNBcBt5d2yde1xWv6EUxOfas
oacsIS8J9abVEiS85sSijJ52nZK/APN/AJ3meN2rtCDQNUmG7348OYn+XSnZd5HoX11jEBbYQuZX
WUPR4T6U4zDvnYJhQaKhZXdydETxHL1pdEGnAtjfOFePatrcNmujqpzXQewfo7OJXhj5hWOksp0U
Hty7djcp1mp3ru9knHpJZdEtWYW6TTSdKo2LQoFGyALeB+uFs6YV+al2aovkzkaI4dV5dVtk1d/C
sE9NY312CQuvSdzHTl4EQs2PCFXoB4U9eS1jiK/eGW960swiUNVBgwJ9NxgpRJ5RZoGlkEavK/3s
KWY5BaGhfDmQjeJQIkRPjJ0gVErvbeswT+0TMW+MoQtxoAtwMBc6mXH5XE7qXpDqvXdiC/0wmpXE
ZDdTqjdXrdIb6UexszLEfkkjhjaev8xLnwfwZ57idvmqJutVr+YHafl6YTV7K5quC2jOzII815E/
qVnWtQJj7VQdnMFKZ6ImulMWhsi0rcOYKIGTkHX/Pif1hxvlT1Y9XCYLTaM6vsR9fuzQ4GQT+0Ta
d3uQbKBp5CUGHIigDTBam5tBVrMCV9rAaDk+ocqb+bHpqpEm7gwzDj400ACyKyLzY+6nD7KpC8/O
lefOAWTTJ/p7V2RfIzg9o5ne8Zf9QbaLLtY4LDI5DaJ4mrGR+7la/aoH4OUJHCaZoahmezwKQsQO
FWMANH8GvaNuOTCABKbWnaJheCDTiAxBh/742Nt/OtGBpuAKS8Y2Ue+lAPkLQNlTxEjkpVqCbcov
el8+ZKB5PG0ZzZ1w3cNkuaf3ogPQB23oVE1mD28/Qyw/I4+IydEkjf1MKEZ1i28YCZ8NNl3niKxD
Ojt0hXvzSy36S6aObwO/FEu/1wQRBqTP/MVtlTNnvkfEZbU3DDabPrrVSKavTP3Qp+NxqsJ9d+zG
ct+xWThJsPJndjh5zPYS6v8RFLBd3yZ0qY49eWpqR7DY5F6yCtbnYGTMU8r9mHD0jk74J8+JUM7Q
p5VT+2oN/UV3+/vByX3yHB7qPvowC9aNWMiIbhjzdxtPPXzSSvqMZkh5EER/LuwbTATAxpeUDa02
UtFMO8dQERgPB8E64+SyWq6KW6JHW+qARKVXxeEyvFo9TeUldyYPDs9dnk6d19gQAVWB4MgooqfK
yv/U/dR6RZ+PQeMOJEZiOmxj9SRV95dtUETOMeTsMpJno6PKrofwY+g57pZB31vAvO1OXg26d5BT
sgDEnaXkTEObEJQo2imQu68wCBE6RbTQDHqHrTTYyDabkciThRO6VgSDbrsY/h3Hk+lYBMVjV8CI
kpmi7nUDZkPXJr8IgO9D2PZc4KgkH9xvdRqGiwaIjNWYeXTC/kkRM9hNd/gQPaTxWUnQvQwfbefu
IwlStEvIKHYzN8hpEbQMOHKE8UGpKhw8FGGNSP0moiMwqGpBxzo7Fot0ToRMvtoJ8B6u4IOsv7We
2ngeOTwr+DppchFKRcLcCEMxZXdpkl8ap58AdxKqJvJ7lqS5REn1l5DR2BPawFjJeA47h6CS8rcG
uc5ZWlwSGolgYeKQz1leh6g5WxSLUV/eSpehIfkioK6uGIheqLVfHIYWvhmtWRH69DWbrAAyR063
jsulxpqDzBnWhEGu5hYBUmkHR7V5zfSGo2P0rXZR70xZTBTjeeYJhxrMytFtRMlfST+7P5vVSsgy
J3hv0/hsVuNO082JworQjMSG7WAN98o41adEye6NiIKcTNpSN8uDQWeqaZaRgjaWB0zaRmcVAQ2h
ZyuOfsO3gp2aodmLtYYjgJ1G+UvT7zOpslNoGRPJwD3TytuiBmMG4l54OWrb42JGbdBBxHTH1E8X
89oOLtrU4Y+p3BC1fEkIZi1pQgN8RHuX1TusjPepFGKvls07kIWboVwgPlcrovmjEQRXT66GWb+K
n2thUwmhgXJoEniNGlF3VgmYSSTopXNAtGQSDWmPfmph7rFmXCHmZzqAgJTjTGa7pe+FMT/pqnVp
Uo7AmC2cCUIlmEr+Me1QBnkPcbjYxZp1SKzpY5luUM485yhSPXJBml2hsZ2IEr/FiYFsZGG9buFV
6ue1BW++KpD5Vm2bDz3kTe/Oira3CDzyXFN5FJXYSwC360mq8uCgYoWaEVAfVroc6R8ZJzbFOIMO
fJex8Vu3lHkf6hJYMhZSiIYsT/McvB0Voemy91cK3gEKE2ITY/wr1Ph9EsNIyoy/htWXnjXR7jeh
JnHepIVoghfU1YfEUXWocnaQkXLqKS57iW3qnzRc/pChXJ9lxtRaZ3A/E1WU6dovgH1FgFQGA6Wh
BWpWmesP7BJ6xIGuM9h3soMw4dJq03S0NelQB6S1D2qug57Sv6VaA466PysJe1vVCq/L6+c0L7Ej
WTeAMYOlon4ee5dUX5oUnpXHh5HEcaidy62FhL0W37PmftXFkgYI2Wp20+HBLsd3uxu/IIkel3n2
LV37qKbEhJY8gujFfBFOrQmfZCx95iBqLR5lZj8MnYMtIy2u0hkYoDQqg2z3PTV7Eu0L4ynsfw1C
BdUNQ5QEMRJ3VDsMpri85qa4CM3i0I168pyYY7SqfVez6pBVOQZxot4TOPKsS1Ix3aHcR/H8Kw5N
iRbQfmCgQoBLGsJsXt4c95djKYhE9JXFV/ST3/cpBTYFJvi6KEj1Kpih2BJz7sl2YN4QH5S6vJb5
M9g8l2FneGSf9Ns6NnZTqrESkxpv1ZNyp+iW4Ts3XQSwk6Yf2gWywd0BzUlp78ZGfVPynFHLoB/C
CebeFBKGl4NBa+zBj2T/FTdI703jRH3RlTkFxmh7JlUlq6/xTs1OVNIm1OGclKrE9bVKWnwNeQi5
q/gh2tyyMTTfcdLv2Y7fYuaU8zwUviJhA6auPp/s+bUSSb4L9UMuGEiX+FDxoEY7ixyYSgxvWRmt
HWpW/mHKf821Wp8LArOSVqPTSl6dckgxkc5W9jxNXL1NUr339UjJIa2eMWHHeDgmJNq1XRjK33VI
RkYW17d9FO8NgkT27jyd60z/nSsYduMU8vvKG2r6LxRJzwzEq72CRsVrOOJ3rmKzNnQ5lMaxuy3n
vQsFeJ5pt6PnaoIwi6CzVdgCG5wIOVOttMP7l4f0QpLkuwrzi2orQM3TmmSh0GT0lHTHGMCGh2jJ
9tpK/x4NsFP5s2bZ5SGqtA9bU472MtE/cVHzGPV3VYE6hdf9DW/mk4p63Dd6fLuAHIbsm2U+abBQ
CJa7NibC9X7iasqhiOGw/EQSg/Rb/iXf8jZ0iVhOOEdpBJ0X0n5xtek8t8BI4MyRJW+0d7IVnyX/
LJAoD0nm6gdljVyO6/mSmyrU96Qc9knCOk2l9q/r8YVjFBkIovr1dGjt2mg+8HNMwYcI8G18Ilbo
OdN0JSAB6/CCkTT0xiZEPfTtTq+NY7zS236yi4FqE2GquaA4I7oa68Q5z1yWqZyiQoOCl2MTkS29
3qZFXvOuWvpHo6GlKtBM0LD9VbHxvHI0HpQ8o2UojDfJ3FKLRhmQ/rPyVNzoEpviKVqso5ZToIuI
UD7OTlQAkPZYwzo67NZmMBAaQxKmYXXvxtFD/YcTb8jkZ8RZOcXyIRes1KwWP006Eosi1Le4Jahh
1ivyoMYnAKT5Hg3XfWrLC2MFjH5KfivyqA9YBF7Gldw6G4/aZ1Q6n/bQvXQqO2ZmvpB98ahbZSAi
cgqJAIYCTpDsfNO1HC3YulCIHztDfRt687diS/rKKN06g+y6VKUZk3L9t5fEwDEhT81wmzVwwDkB
IINb4c3ae7guXh0luiyQCkFqXzLdWmjcdV91M+0bW3nJiST27NgY/bGi8FZN1AwhewtVzFBWLlZx
oXqmyG+qsP9dCiwU8bAApUT+1A6Pdi7ORmF1vq4M1FQl8nsVQPWUKkog1nzewdV2WMGJok+rr7iI
j4Arbtok3quZ+R07LX2qlikgSapEKSYHfa5vM4tA0bbJT7UkMnVQ6x2q8M9M65CL6iR0m8kuzRg8
pz36t7AEHGzu+BXOQ3xnJyUi4fFSKhp8J0uLPUyP4Wj8CnssFGH4dymVJ50oocmq4icl+4CZWJqL
7iuRihpr1G9n2GOB0Wtf9tCfdDd5rEYm6zgAv/tw3dhx/jFr8jUr8VWTtgD9quJvTsbbORuvVYo8
L4w+KSE+CVaNPbuSe7OeP4Z69eWpXMiVwkURuFSwx3XUdtTma6dyOjDFiwNjpjWrJjoB8DrdhPjD
NUmkyLryUuTEKVXmr8IZBRN05X2JxovagJB2y6vOKVzYzqGvKscvRiB3Zb9LxuQtyVvh/23M+ss0
8t9hXaO11KuHAlpjbxecXKyWtCWzB493XspxF5Ifj8oJr7ZWn/EZPeqKRJyO8xeXxXEewRLGZIOm
qUpTbygleyOa80UYgcpMFQZXhBekHH3V75cpJSkxyfZLZJ9xUH5aovnIl+VOwvlirGZdOUJerQxa
mzIEblmhwXSig96mvj0OCI4V0qLS5Rbz0g3U2uXQmMbOBG/A9UcjjzL3HZ2jSy6qPJLpAEUfGfjk
DEDW+aNqw/012TRvbPopnkFFx15cXo38ZRBZQIDqfRv3b7FkBL7ugstMxBTCEnUfWewo+Cdulzw8
0BF/C+3+ls7tXQgon1UCPrS80XakEJ1zUTz2sf5eTJZgoRdT1uKnclwoT6Lnwlgmj5tUIFJpytA8
ro+sxh4J1X6r+/SL1e8TLtD+BDafTOUlDPC9vJn1pa3Dd8oD9BgxJUpIo/6iMMhpNcJWhtnMdk6h
H1EZ0dZLZ4OSoYnIh1QulV0rt6w1X6eC3u4y2HvyssugMq2RNf3k7osFFM0i8uxYtteyUhgQ8AE7
J1O+WPd6M14IkYTOcVoUfJMFyEpCsqLJiW5kMrJohJzAbF/x69Qktng2D3NXaDdKzgSrwYnAJMJm
oebEKvYM7TDPbnPCHpd47UwG06QZxS9l7oDG21l32B7+ew4Mfcpx2eVhYGPhAMRf61yresLG7aIi
y2BNf5reHJEA4ybAwrKn2W/c+VTZWNIxOX1Y9JE1gf7UNgblyN+zXzQK1UGEdPqA2LO0eVnytjtI
KvR25BomWxqQSf9IvvDn0Oers4urz6KMJ6FJ92CHf20yO/051z7RkXGt6ZC7paqIyDnO35UBoGpl
UNpbo/YnLB0OGirsIgx/G6kYfFpETgA2QLgGEGe15G+yOC05zU0yriVbrJxjGw1faH/Frv4lO+Tb
MyfhcAhPkJgBpNOx6l391c2Afpv7elauzfp1yTqBMSzkUyPke9d5gZ8H9rAkWWIpfTmnl0W1fhX1
XZ0K6aX5+FhGTJ9zxzm1taClad9lOm5y2/luJxOIf9Tcz2b+kK6jA1cpaBtO7Vmo0eh3rcER4ZIC
j6vshnyMMmiiZmKG3wcU1yOHtXEqpSBQx2T1djSiWACbQNmhWhAJNLuGiZoZNoTGqN2lZn3XpvJt
KtagxSmVh9Ao/o7J0l17SBsR7W3VZKVsRC4X2NlgPmAYOzdW35LZvrrRX70zmMm25KE5LDjrxCk5
PaaPxfgSGgl0IYc1WhwZkYfF2pt6WA5TNfmOm7J2ts3RY6Z6SBNVe81cztawY1nd0mKZCvKhtOQs
BrovlhS3rLGfLLV47Qon3ymtSBBaRG8wRrCwO/oBN5PqI/TgNLiKDm1ih+gc0qQa/LXtuZM6ZnWd
/7G+TlsXhWBIM8sOBJnyU/rZYBa2Vx3rc8HJX4y0KkPJcAWEChZ3Ju5jP7GGU8hdcsrc8TPL0nA0
ySctBwioGiBfZFUjq6JhZdbfWdrAfinHYz7TZ9Zy0z3p4tQX/eDNEYOpbqH5ZNvZ50CTj6tNpXgl
oocur+JTlMq1gNbfTSwuHt3KCNzJ1N6rRcFgRTd/V+voKfxo6LD4WqZQu/aXjp4lMtn2JsIaOFCM
PIQWe2VZ0ewcVHwn8lbir/PRqNQ7tzShpM+MPaw1sWZo6PglyzAyL2OHgYyQHdoYSgXlnTe12fDQ
kJkedMQbrUD+M335a2Q2fj7Qt5kgamgjbU1qqfqUygbiB1eEuBGh3wyJeu1HdV9QU3qzjXM6WUgs
F+qdWwvjINSh2UOIPC1NantWVu5incCWJeLiEEWiO4/02zMHgXuaTS9WichU7Z+ZmvH/LxekP3Rk
w6RLb/KKtjrrVji1qUX0itzDYoAi0ZTJpbeZnzYtTfvamBRMsfAgc7fYLb3BxXjs3kD07EpzrT8r
rHGLPJkZZ9I8qV5KazGOtl6hZhbVfCO6dSbUIqchfgMNn5211LU5eeJ4N3YiZrdQRoEBu6MRyIHG
MssyX4q8LXxbK0Mf5EqJlhPXa536RLaVAKDWQ/Iun/iKbOYQNvLW9IUQa55CczFF+tpbbNtQ661j
mmQImDjssfm8tBZ/cWPylfiJ6MREFqc1RjKWI19N10RYnBUXUJ/TOaoeVFoo7FGlF/Jf2cVZB+67
a1nu8d1aPe8JGpFMnamybGY9O8upKz+N5FGwcCdeuCBidRDlgWGxASNm78prFRPeglf2U7VE/6vQ
w51M51djxHUpbfnchXg9kQG1h5IgGk7R/d2ULLxJ+StICaKtE/2uDWsIbGe4iZih0jh0dcAo0Uzb
3Kq/4Tezieb0XqqDQvi0gwNGOsRulBgTmho9rU6HTidsZCBhs2RPNkNwaxxIuP7rq5h7TjdTqZ8A
lVQLZYXJPidq7XuKzE9V/yun5Rv0DOEWgMLN5n7pLBUyTkgfOvwEvsVPC93aqzkOCkaG0Gs6TCb0
PZRR3o7MmC1SfNJY7rpYeXdb4ewGrSVwLcmqK5M/e5cvDul4gpkOYy9f1ah0WOdg7qViZV17AOwj
fJgYWcBl+5Qa4XxjhSqzDZY+okSSY0fVtFdgwaNDfuyVXN23zj2MCwpDdX6Rk3ZcOpWu8NQ+95KJ
iDX2vh6VnT+NrkahmC/89tE17vr33GJEZvzVZXLvsNpnEcxVUcoJqRHLgWFiAB27CjX7scU3fheR
R6JUhFkT7hSMnfLdVvLdiMj1ysNrNqCtFMP36NDQr1Na8Kgrn3qaAuS9uXB/S4vmh/EsQ5aHKfSG
HQadT2V1r8X2fJ5soguKNH1QRA0935zZ5Za68iqkKIEmWfPZKxO/q8s/qjH+7qVKxWKNR41zz2GF
bo9V/hvtBumV0E+Z97Iy1u32F39Ryl4Vp7RfzPwQg8BFbBhkSnosVAKd29C4bzo3vak69m2jCSI2
sjfXLvJAhuBa45q7uB/H29rZGahnA2cSpG0Mn/Nc3XGFTamCDU/U2OfaqkQHUu/ndDXs9qw7CG1D
IL/U3ykmK5YK6aOuuqEfN7Re48pMuEfjJI+q4a60cOYqX/Taxw8lOjJ9VUE7iVvZMWZbpvLLtlc2
i2Bp1HYI6yT/FU1dDpG7dHfJemPSfStQ0t5sT1l5Q5QRnYc6s/hruzWCJpyOBfJHNLk651KC1R3F
heLfyjmoG87DYa09pUOSsh+orx14iUDTdduPjKNjWWYgFvc1SmKBy42edtUV464NWcgUIz6I1Gun
qjk1U/ck7Xo56KmR7GSb305IxpgdM50z2rw5cPAQbOwMGRzhiVktkzhKOM6xuPTBVNAd3hltN9zK
2vmVl2zQcsm9otba297tazK89w4XfaeGydIz3oA69j+cnddy3Ei2rl9loq8PZsObE3vmojzLsIpe
0g2CEil4k/DA058PoFqkqpvUiQ4pKioTiUQBBBKZa/3mWLg9QX7CjJXffW1rBRVxi7R8WCv3mgmy
MC+/5AIlFxhdTIWSpVNYx4SM2CIf9HLOpHXpQh1sSLGimTMabbTPYdEvXLOpsC/cRkXdrRD+Brno
XjqDd/BM1iosy1aRmvvzVoqIxyjtVsF/gElO98yQi3iUZZ8UrbgSdUQYxvTu4578p857yUNBupD6
7x3+waGrKZeBoTWLKk28lRTjjCAU+7tlgNFMqvuuatyZjgzy3OrluVX2jM/a8KR39qbQsMkOv1sm
N+iQxN9EB7dWtirmfhImRmnv7VotvysiwBQVN5da3sLj2DkFCB/P9ZduUKDiUaszy9G/jYwTJuKo
k5SOqs1d1dqrIK9j8i/LxjMvHCA/W4iKd8poM+7lEtn2jAtg6U9lDNkSHlFG8HXVuTaiNmF865jk
qVULjyK0QLZm1h8bjeyBobuf/RMIFEaVudsOy1oFut8Uh76O4jWwjIu+cY/YhUB9IRYRKR1QHYs+
vb5/SFLjuRi6g67XR2apyBb7u8ilBXenBCCoXEV6zd09zs7IoxzN0NeZzpYJkRNtI4zqQunwQU+6
G6kflEMNFkgFB7zKgk1SMMWtHO1ZjbR6lprlg5RVA3GuiJcB102FmSkAPRW2v6vIpRFze1T1qtor
mMWGvt2vpKpyFuWQzR3d524JrmKUGeYeY31WrJFVugAzyas8klX4/fmX2MROzO00HKelZ8+oHyM9
+loV/sDdr65bwd9FDzAvxG99ZQ7lF08jCBmGI50+JIOm4fGkZrY315EoI8JAxtbgMjdFswL4xAi7
Davwjr//tfW1yAtn4REvIExL0L905JnUsqwyvOeu7K5L1XrO4+rB7ssbshDuXA0ldPItjLMcFKWE
y3JAV0b0DnlUCddgUweSjeWBPauTQbDkl8k6W662Qyjtq+K29lyk4MTGbFZaQc9npRYvsN25aDoT
8Ydtr/Vriyco9bJ1wsDtmtInrQ6+I26WEnkW3TqTgbVBf/eL59QqH/CZIhqdZkehrxSXNydjOurK
zibRG9SP069qZINN75a1HQCpk/UcXwZ4p/loPyP1AOxc5clSn0lo2kt/cA4dkLRFqiCNAPQ6EDKY
XsffdsagzMLAP+SZhGulluxN2GpRKpJ11RvyEticweyindepuVbazkNtLBdYsIhrlY5RWOPxj/Rt
waLUg9GJu6MP8doRFSP8us/DZz8To+hUdaGlEueNK6duEsVhessibPRA69t7ZfCdHZGNeVfiPW4b
gbLsrPTWz4uTVmMEgUw1PyNYtAlYV5toOXxv42BGLIUE6fJ50MsYV2nRHk29K+DfiP51ORmrjiRG
h7kTyKm1qKR82ebHapCVXZo0qzaVvIWImJTl5SZLFeatxISDNOCv16VL2x8OQcIA5PoiXcp5tfVs
jNs9GdsFEEeKI5VLJ5agKzef4q5YFk3JFKDyTpLCpL9NsyePhJ4IMaN0PClYSL36aFbiqMvVJnHi
flkpzHfjKjKJB2mQhWIUWdz2VHna11zfeRqjJj6BFumw7w4Yh0w3oLk3zjMeKY8Ev3Rh35NBWXfY
wMFp2WksSn2PaUTnqUcIK0e/lY9BW4P2UC5yL05WCuEBMzFPneqMUB6mo7nASLEH65oX6kPZBbcg
LJmOokNlVA1EjdS8TAftxtXCa50xZWVb9ToqhrWTK1uXNzlk0XmdkSDDmnIZhkQjcewMg2Kmik5b
AKOkZHtMdnJwMWVC1Bwud5D5675RVlZVMSsh2OjgWTDLpXivd8WTGzZPUUmuIhxmiriORV3z0ED5
c7NPqm8+BZ3xXDcZev3qQpPjfI34PfmyHmEFward9L8SkiVhn6cFwTPpqGXDrW9Y96HVbWRVuxA+
U1WpUvfI70D30MHo1LwQjdKuZ/vvii4thZzzwkAaonH0lSF4w8rt1yJFNjD6qms6PmzRBUHdK9Mi
EhdX2cPgOouiH/S1Xyl3Dj6sQjif/XpExAf+XmoBUgC0wwUi6fZGgu9pphLgTuw7GRW32s2OCB41
IK+aG9EQi6k8yLCZZR4gjmFo5+bXCUSGmTP0+7R2FsFg4KJEEzImew2dFNKs9sqwi2vNSB6LEq8y
SbbQ2geQJje3jk54WXOgFRj2TVspTNiMBUMuGWg0EoDh6ncRBp3QTZAXM7TiMZXrhQRKVeAa2gXq
0VQsPEPRDQyJude5uxlfeeQFHoY0Mma6n8JNh+rjCuNKaOWlUXT2nFwjy25M62aS0E5xbZbLFExP
a4N87KqdWpMN9kinFNI3lByweiS2OmsLFCTBpaoWf9qWfHkcK6xLrQtC8IyNgZLzXhvWtVLfJzIh
MFSRRkb6WoLYXTomkxImii1slTENiJ5UgOyE7PUEB5j9uuUXYSurutD3tWWhh5LjDBkxZiNoYWUE
NOvq0OZ6dVCyoD4QgBhI67XSBvhIOyulvLtISj2/DnUpumZZPX6fKrIS/iM6Rbw2TRctSNf3lHlh
yOX6x2YaSl2zxNZQHKcq4ADkIQz982snYeuFjON2tzSGMr8mDiOugYvd5DLiHVOVhr3rpXDkzUuD
sVWMgemKX+svXjsikA5Lv1Wli6kdYOvuqhPY14+9Th9wSzY+hErS1vyyqa40y2oOws5AxuXPujiw
5wqiPsepBdpdPWiXkIC2EbVHvWt+fLC2u7L1tN2e1evMDZDSaUlo/dleESYqFvqePKl6+VodY612
6YEwmjqd6uOsx3rKN06sRVa5KtxTiKfnrXABTmV5W22noulk0egBNyyDLqxvncKLd6oglph6bc2b
o7Kv8ECYx9BvqnlqdYdWZvCddu0Lp5x7gPUupmIYO+EaYoO+eOnYc9s9XoUEzcbDFjGqc5Hy0nQ6
lO3kD2Rd9MN0pDbAsnFwbY+ABM3bWiQbltPSfCoGME8PraPeJULid8jyURNKeTP1o7AnoYxC7KeO
jBRQn0gddzVtrUJj3oPphVUTZ1fThxGLYhUVPFpIZfn+vDYztC7apJxPm0E0Z1ccMNgUeDAzio9t
kmDwQV2R1HrtJyr7jvVAuiZIoa6qSguOhNj9VdZ28YkU/IgcyPMrJOqsReYFzXWEpOaiRFXhpi+E
OXdh39wy9yrmXmvG9xXRN547o33wB/TsrNiwPqWdkc5iqc6+6EX+jKksdMkifbCbMPnW5Sm0wVB7
SgeA7LGdfa86ZhQJORUyHNm8kXMGjkE+uR0zmlmxJ1oFJDdBhUY3Q+AHWBMz3WloPWRrn1zIM4mI
nVYN4ikurCsLhP/XoA0/26lfPMqsCZi9lc5nldztLArjfhXkHtYojiKuMJNHVzO2GIJGw+Wpzoty
KJWDxOSnEeJq2qB4isUg4ebLqThtKAKCQ6EXS0x36OqlXe51SxOI2WIqVmMHmaXay6azUdT7eQy8
njPg0+TRjFZk/nwoLHklaQoqxGObqX+HnOC6E0bz8lOnDWnp1uu0JKc1NZn67yQZnH/jk+/PBHg2
GOmboYmwiyQFesQtKNnUwgixBM39A4+ZtKykLrxBxCCYF4pRfUli6VI18tYjR3w12K7/XSTGIwBv
56E1VRsL5ArabGvFRFUcsZPSTNtZamuvWLw2PP+JSl5caz61bvPJyJBy8Y0l7AH+QEM0XKVWbn7u
TDWbe147XDtKkK0cM0FuJymbLeh+e41rs3vE1rRcaCKS70EUhggm+SchR9fpoKqXWp4gtKCZLakJ
coF15ItLbhwSRV4WXUYsndYaWguHKNLjdS1QSYlTElxJ1PaHyNCqtZaCKkh1kv+1riQHpe7VNco2
3kFxVHPNg2LtowgiQMaAy1O2TQGdrHOo/RvNCP0rZiNM6RTL/ObFW3QlzKeKdfisrLz+emoaGINE
VObPpl1TnjXVoDlfy3h8r5vKYPStoxvQU+Ee77N166Jtitoy4YypjoDnuhF56y9b7EIXeSGT9XPb
q0QtcVYO3WGpBkN7NX1gL2vNNeQkVlNRGdspDUxcT8uNdc7QhnF3SCwbVR/vQg1E97KfHxJUtlW3
2JIEfxpw80Ooikg/WP9TlTvI3sBTYjVobzJcVMBYtpCB4SVcaagKLwDtdMuprs1s94rZPRh9FDfJ
CdFuqrNabdH2yDNNpdZ3k0skyjZTaeoIfpqzCXHPA85MH9OHoRsuxs08Q6914DkLUrmmelH/bEf+
Y6EibXecqnLHTpF0KzZZgYV6F8fVQlZb0BUEUKqVFOr87bCD9JewEeFjSkNELEstjxavBYAAYyWx
yWj+Ui5FgQAfcdyXllMR4XxCTePHaxfThszwqqNJSh3NaRsZmLY8Km4vb6bAfSrF/AhuzHcqPcOU
N5JCiH/acWo4fUwb4KGSDh53HoYc+HjkmBfeuAAVfqFdNsR/jl4igLWgGviFqGFJksfITmqOUIUx
wMfJahKOmpU+p2rmXAUexBtHEE+f6hPLuUHuQ75xxumuENBiJL+mfZrtshxVKKPHbdrtU7Gc6muf
FVFb5w9kcSzEiTrsVUNSl4mB5azit9KutLibZtPXqse5NO0apMwNaTdVFWHE1qn88nWqfd3eOBDX
4kT6flY/Fc/qDNVWLhIRLVubGCq+V/3OV/sfH7JcXgU15zro4MUT3zI+KSHkAzmP8i8k7Z4MPTcf
JSu9rxSlutBNTV/bSugvnURD9QMN+Hs9U0ifwfBIVZvx1FPQZSri4AHHS0yNGTBBZUjLUut3Nipb
bh9qC1DhjH9pd9kLkTz3OaKedal+8oxSBkGa2azYW2nbPmxUpUFWVCZ1P5Nbzdu4ScrSuoLaZavJ
Y+4on/Enl64RzM52qYrMYGANABK6eiWSPH5oZJJovRQrKwkK1xfTndNBsqwfmsLLt4oo4pUMQewi
q73k3u77C4KR6aPSahmsJ9fdJX4TXru693063KDa/AVFlx2tLGkuXY8sQzfuMP4OEJTktEKwganp
6WvkJL+GSJIepg8t7eqD0GvgtYaNxIHEKl0AkDxoaqB3s6kNXM7xKzBtOHD67kfxZxdT8yTPH5Ik
zjavXccasGBdaqplLaAGdN1wgW6LczmV0ggCmtUgez8VwwIUC/DUi9YuLy0SgtVFSQQEdJgczDMh
FQ99Q141THXx2RrIWwddXD5mcfIAzKP9hkXzoWY++lw2JpSs1MPBPhtmmQ1NYCaxkB/D0Y4HvyXp
QMjYnj7S7RN44hU85VFcLrMECnOqks8CrKXXU/F1QxRLCT7I4Cwbwt3H4F5qsBHXEKTe26YvnFWZ
A/FtO7O88LV6O5Wmj6mJMbabimJkF+mtR7yssq6CTpYuUhteVwJLnVV6g4iCCvlqEYybpzaF5Mrz
OCYmWhgGbXitfmNJL21fdlGVeF6onnF8aczf6VLBWcIoDOsKwhCd/DzGy/6tmxTcWRyjBFKw6/Kq
Xc0rcNjXXpSk1+645AjkAqzOzzq7rKtFRAgM6A6ScDBX1FMh2/ZeqGGxh8vywJrYuJWhVaE3Zp7y
0kJSNgRPbnEj7qeNBqr2C3Ag+UbOwQlWjZavUwu8a1xp3l3gZtYybxBHUMMOHhX0TsxzGqhuXWLe
DjEoGyfzpOcV+TX3OW2YkmpFZdwm9LUEIBvtO0PzF3kYQyACKXBDNHPZ0ddJMzTjZihcAqeWygoT
kh1rc0TdNb0KZ9NWSyPT2VeWuyc9j8BoEMSXeWkWlxaINVLoRfBVWMm2SEPjvtByC06FhxzIkAQP
uUQAYWxg/bonudSSoLrtfwUv8rKnyYg1z/tSPZFbIuJuifi2jWEoIeAZXIWui26UUmWkSGJr3fam
ugt5RwCHSWoy2mG2Z3yr1n0iW5c612dpRZF2lcXY3wWyZN12o2QRerwzIXR7Xdbu0M+S0YOhtnrl
QKozJnCJ6tZYlYLgP+Tjx0u7qtAzvC2kH3tMW6q+xyG51V0sCCG3k+Negkisr02t9m9yE82KAKG3
5VScPmigW2Z9zcx+ZAEhPPTaYKqjgaITDiQC0l64Tq3jTNt4OzONi0Prt8kySuLqXg3Cb9OfWtG+
B0brP4XcqwTTe4wuxn1spIp2+rhPbBFTKEK9vB+0MX3Qus96+rJP6sTKTLWTH/sIE1xKFKc7KFXO
Tql6Z0fKk/xWq5KQEGHqrSLeDQVu2GxKp03nX5kEawupDlZxJ5IakwIdHh+uurOSs0flGR/13kOE
YWbINp/pWPH6UcUBBsCgXm8HiLTLusNxvQw6bZ+larQMjFB6gCR/bLkLn4ygOellqz3AW0hJi5d/
aeom9XGauup+d8qd4EfTs171QcZjPRMRYcRHtUi1O9kt8luveVMImkelMdWXLYrzZsv5PrmTt+uy
cAGhDKLBWbyUO96xMP5JiMr6cvoaKQgCBONH7oQoTNpHGd2uXRGN67Xpa4oGrYSn6q+1Uxll+GI7
aISsnV7apoa3gzKir2NSxVuy8tJ2qof4TvB0qlSSzkYXeWxN0s9JZ1Or2lRqYzM1KKfa6ev0IWyD
XJlVh7Mc5Ywf7actveJ9qZ3C3/WM8yePR2MTdwTmlESkJzdV0tP0jVnofUUydfta37mesrE1EvfT
rr+2BW36o22Fdu8MjYMa2WHbO0wfBkKf3EeJvrREgnZJVcP9nr6+til70h3nbabNpmwg1tJgLBMA
M/RuJcTfd2laycSnx6+qBOJr+jZ9lB7vLuBJ/uy1rlHtXhxey5E5RKswQcds2hmKI0pNZ/0QriRJ
U5Ymw5VNjuxNH0ycrHnadzL4mhyuFnJ9jROcEDJIT57spycR9xYccVdbOL2avN2wqRoE/F5rc02z
FmRatcW04/SBtHJ6KjfF2HKqKFvwYSZTjjU8jQSnmYeBdOMBMwQxm4pQmbJ1qaG0NBVVHcqoBFdz
PxUDM1jwglRvc0dVT1Gi307VbYB2a6XjIRf2af9QKqR6WUJYF9NWyZCPOGkOVxhl6zdlOrx07cR6
vWvDOkdPiZ3IePRLdIVYj44/S4lRE8wMSbts8VV6UF2cSf76a/Xx1zIN81dkkrqH1187dRnxa5MS
gWYBS389KaEnvC5WVeaBix7F0l/U0Uc99deiKH2YaA4QmmnrtGHoYkb2qRzL6edYidPNVOoTsWOo
hOITK0snZK4LLTAITmi7dYuSePayK60eKJOfzF2ECi4zpkJYJ7kG6YcC+ayp9cuOluaDnRb26OsR
nAypDE7gzTyWFu1VhP/FHgH5XS119oOscvje6WAdOc5JNNFdOVanDjybIiKdXtWR/dBVWjgnEB/s
p62VGeKJ0Uf3ngJ6utKx2OlayX4oII2t0iLsVtNeqtoSjqzD8NKRYud+CPfTIW2pkfcovZIBHA/l
hiGJ3CKV1lOxj/rPA76zaFiV+W3pucvpkE5FbkwZcL6um1i912GNRYF9qGKNjIcsQy7GyOqAU7Z1
aIVB7iVUTBdcqH7T97GO3NDPzZ0EhuF1l2EYegZRJPYNXq2aAevEb248v25uMFoidBgDDnU9ikje
YCDT9o+vLZTavWtDLT5M7XE9KddaA9FyKhZjh2MWd+xr2qctEmOOpoizdjRjXdV9cexS+PZMAIDa
FxJPq4xIZq2Z3pN/VftN9oSHUwJO0Bu9BnTYtkNlQ/RvwzvDLL86mpQ+Ra4K/MUUnzTVEMsKZcI9
0UjzkA+KwAPJsb6EklhMTYVNnk9tZft6iPGG6+WAN4lRtNdD7jSz6XgmJMW4McWjmwNVlETHZEyK
jF0JqXKZBab9AHDgMDWtQvVzY8twEFVT4UcR0ZnOIXNbMbdYR/15DhFrqJdzyBLmVNM5FLCG7oJU
fAW+26xcEemrWI6GDeCAZKEi7HE3FZsiSheqL6t3elX+2Do4nvamKEeq2JA0SlawncmTaFJ4L+OT
vpB7ubgEDN9eCCUqN8gmoyMqBfHCQjfvU983D0Cg9e92uStjaXiuBMMEIuQhhHL2Hhy3uCyJZ2Y1
ggutlj62ifDX6GUlyN/Fbb4nModl1PjtrFgj8ozNsF7NWQfQWoi2hx2BDbRbJeZlrGhLt5OCPWkj
ex4Td11O9cJWwQJBdE73mpEts6rFMsKr2UNzAoxfnM5+6aC90CwdVy1ltNezLHmv62BBx5IIPVA8
WdG/bGwKX1kWRYMiwbhhajJtdRo125FAQEU/JEGFEtgqLjzjoBPfPJjjx1T049bcDZhLTqWpfmqh
JOSPSPpYKFOnIdT3cd82w+PIN5KVj+vNfBJgh+l6lyP0fxN4ACZLBZzFJIRuDeWd6djRDel0/6U+
j615rajlF9Q2YJs3T6iN8w4D/nLl5bq78ZAOWtt+nN5ELUmOSpKbJ62V5whA148yqk0LZByVS6RT
cUCr42DVCam8L2TlziuiFkkdjLL61HkwQjxUQsWK9nUuWjxAtB7V/t47scaAjJ16V9DK272mVuaV
MX7oKrhFI7vqw8AcFcXqAxDMHfw/sJaFHhUX6sC04rV9XZbBSq5Ysk11026NDwq/D+pkPRWnDXJQ
PCNbb2xfm1kgqawyS46QN82rWLjl0W6k+WsDlGWYmoX9t9duSs0S62qA1DftNG2o66BbRLHvQrmg
o6lOqdIOs+sguZiKTeaaqzTIQUPIeOM4nvFgs6TbtQ4ggKlY9r2/RKlG3kxFK8ruKtJdJ8hU7g0M
9VVZ1cZD3nsQ2JxrpQv1A6kLJPg9+TswLHkdFjlLmqlu+giCtNzDuYK2TFt5yLSVOxT5RdWkn8EC
Qz13XHWhyHZ43fapcdLVrzWxBYgz2FVcIGMG5XXcmBVZdC3rgbyQyQ4tp7qXDW7+WetVZTeVkFI0
Tk76dWo+1QSGIl8waX3bTxhnMqiISloWVtNAJK3Kzx4cqpc+WFwA1xbDZ8gv9rxwyEyHpP6VcQAK
0Hu9eS257ktpGqs6VC5etzW/lH7uNw1yP1tO+5Fzam/Ullz1OAD+bPlyvHHbKLjzN/s5nQf60Wsv
vLaPDjAbo4MRudd10jcb5Fiiw2v99O2lTnQkzFqQDTR/rU4LRvrZVC6H5lvsAczHn+HgJkZ2mL5N
H6Xo0VRR4xoDsT83uIocdG/KuhVsMtlLtmGLD+VLN689NKXUL5Vw1O4b+58+pr6YFDSzP/71P//9
32/d//Wes1MW916W/gu24ilDT6v8zx+m8se/8pfqi6f//GGBbnRMR7dVTZYhkRqKyfZvj9dB6tFa
+T+pXPlu2OXONzlUDfNL53bwFcalV7MoRCXfGeC673oIaHyfFmvExZzuqJoRTHGgF5/dccrsj9Po
ZJxQQzO7dQj9baNprp2qTcMLBnjt1GT6sBNhz9MCvK+YSUHrMFHBJCBeeWGkXxaDob18JINyqTO0
bskNc61RS9IvQeXna0nx6tlru2kDOTcMNLMAyeQ8IChqpBuR2u3BSJPuMH3Tfn4bW6CckjKNA3fq
szQ5uKpyUQV1dpUHQGldvX9TclL5wvCdfvXxlTec8ytv6Zpp6rZjaLalarb965UPjB4cnxdYTwU2
rgdTTbLLtpbjS9wtxu+wt0vyG2ONWBo9zmTANjqkQ8aPH9Vh4SAbKEr3IJHcXCS6bCB405VXTmAV
SChQ17mmAZxUbnxYfX+W87r4JuKixn3GvxfA9Y8B2fB7Wb2Po6q+0yBNXUdguadau67Cg+JCMZyK
sUJSpdMkxPPHfQy4B0svLgvI+7VxD9Ying9WGu+mrWkWvem/y9/0L2nyRVsXEC1dBddT160Q6yib
A9Hnjy+0o/3lQpuKzH1u6bYC5UvXf73QtZ3aTFi99JmISIteDNdvusJe4nBRDaQsIPahljdd49fN
bYYsapmm25d2flnDFEZHdOvrQ7EnrAMfNuKGS8y+xjRzrGzsET88fXVdffxqqT9a5Yb53AjmXcLL
nQs0q7RlY1fDY1XN+pJ4+IBBzEpO1PqiTnT71nCV07Q9YZVDxFzNYXK65mWBvPG8bOzh0S2j244Y
8y1jwFmHMfCDa9nRABrOuxjd0sHoTo1l+fu6zQ9TCZHA/vSjvjnh84wCX5On7qzRUH4E5qItXP21
CbtWevqyqyrpxWJgfrLJQlAePtIhSNgH3bXsitu+UxQM3hpiSXY1nosnfbKsZV8b8mcZ9f8NYCHz
pWj2wWUKh/VGszEJCjIjwTCVvf+u13H3QkMLYbo1/ueX4a+chsNvWd4XgedXZ8X/3mYJ//933Odn
m1/3+O8h+FZkJSCBD1utn7PLx+S5PG/0S88c/cevWzxWj78UlmkVVP1V/Vz0189lHVd/DuNjy//f
jf96nnq57fPn//zxLatJi9IbOi3pHz82jcO+avAa+PmaGPv/sXE8gf/8cR88V+lj8pc9nh/LipeC
7PxbNx3F0DXDchR5fGW0zy9b1H8rum7qholYm2I51h//SpE+8zmi9m/NUS1dVnnfECSxGQ1LWDps
sv+tk6ZxHOTYLMfQFVn9488z//ECe/mT/f0LbXyYX99nkqroFv841K8POcfssyHOMNFB5y/vEC7t
td8MJMY7XZ+9IrvAVAq8o4iYmeLACLPQouibJLwvb67x37yK3+t+rH/zBgb9LbmZlHbbKrQG5EmU
a2FHGNPo8fyfHeBs/HOYAMRdHLZbGYJrrCBB0TGVjiNX+80rbbwQf3ftxwH4zRk4rIPtVvXbrWHV
e0eJo3mllVCHBCik7jfHeO8qqb8ewzZh6hUEIrc1AkIrvVJRei00G55iKv3mOr13C41TpTenwWRX
k4UKYgQZTovAPFNK9Oqk38y43jsB+dfeswaHVMHbchtkOjDDkthXnY2QHOhDL8PaL6Pa20ndOyeg
jDOONyfQ4wOH0ZtZb3tZ2sZ2gpC1s/74Hhofo7/5EytnkxVedE3nRkg2I00vqxvo3ER0yIFb2gmm
IZBAwrOwzQFXptE/PJuzJ7qzh7Ajaltvk6Fdar1+Eo76/eOzGX/1353NeCO/uVCqSqIb1F69VZC3
eJIYjOc2c6l1avK63YI7AqRN+uwkEdgb9h8f870/ztlj7lSFa4UA2basqQ4l0kN1aH36uOt3bi1l
POSb01HAq2IUZNVbAVHbBAksiyvUr41laPbeP3s4lLNnvIeAgwymqLdFLltXSM8QQ4zRwvj4DN4Z
QZSzp9uL9cqXpazeWqV54+Zij23XNnMg8iWD9Ztx9r0/+tnjncMxNAePM7A8HUdCO+8Q9Osq975h
/jGrCTnMcZTLR3Gn6PHj03rvb372zPtW65i57FZbpRkM6H1pCxaQl3O4+0f9y2cPvF03Rcgktt5q
At9Cp0IbRhndtj7u/Z3bSj575tW+KlTu2mqLYtYhlbRjo2rNDFvd3zzg073zN4+hfPaEm7GLCo2r
w6gXvbOwfEQzmzraSvg6Ff0Yu69OWpE/lnE9Ty3pbmjlCxtqshRGv3mpvHNLyGfjQB7VEEHUlCHG
cg4tw9jGDDX8j+0T0bjvBYDFRZ1nvznd9w52NgAElZmlboR+gC6X+TIHyIWEqLYvUkx0WlSsUZ42
Eb/5zYD96yrz53xIPhsTUELSrNIoqy0aMmJWePW2k5VvPSQYx84fW0m5IOV/o6Nw+pu75Z17XT4b
IHA5HUyv1aptZNkQYzTDSU7dCC36zeV7r/+zIaLtYa6UMpcvMFNjmbWkACGi+b/59e/d62eDQwy/
M6qR+djKEIt2RqVA7kRp4nPdklb4Z4/T2WBQOU0Y9BGP05BbV1lePYlsSOZCMW4+7v/vL5DtnA0G
akzgCVGLcusFbt9g0KG3PkLtSvT0cf9/P0bbztlw0Jo5qqZAPLZWnj6g4POQRg7OyxGCLbFYfnyM
987hbEQouihqJDgS2xxJLOw5tmFv/rM/se2cPext3RJ4zXEodxp/j2rTQqjSvE+83zxwf38HEdX5
9SVMcC2lf54zbDWSkWXyGaLIZTEqSnx8bd47wHjN3rzlfcsZ55A8YE4UlIdWgTso5FTbYSo7LD4+
xHuX/+wZronydFXolXg3rHvXm6kIX3zc83s//uzpNYA8MfSpxVaU6CkB928XyFP+5me/d2eePbyp
Ymloz0vF1sABF9cAlD9w0ilQv5eSi3/2+88e3o7VsBTmA9YaiTWmePXPVV6tgQw8fNz/O6cwLo/f
/nFlXy36pKiKbVdLxwBUVUg2PTTV+7qI7/7ZIc6eX93DpBjjmWKb5E/gPlcDLlLDcNeL7p/9Geyz
hxezGhWl+67Y1jJygK63TCVWCk2y99L0N3+Gd25Q++wZzvI8a7WAc7Cc4Wi0mEoBT/748rxzh9pj
/ZvHy/DzqHcNpdpmnrHNW3FKTCQmE237cffv/fKx/k33g1VFEtm3YqtExpw4FaDw393+7/3ys6c2
cGR3UMyU2z+LjkmW3PdNBA1Z/828+b1ffvbo5kXfIWWWc2v6OtqZWSTgpdfR8p9dl7NnN1dV0xcd
1wVt/nkmj0aL6ubjrt97ps6e2cZW7SLBB3E7+NrRD0EThGROS8QjZo41fP/4IO9cHevswTVMC6Co
ycCmaBoq29kVXgCrj7t+5+9qnT2wWetmZmR73OxIbUeQZWvzOpB+s3R4r/OzhzXXbPio43WXhsvA
G9V/0BUom3/2V7XOnlMbeEDq5Qxn/PQnNIGsGRZ63z6+LO9d8fGM3jxJfYsycq2ByQsr5oB2Z35F
UmPxcd/vXZXxmG/6tjG2D0QcllsL9k5lKcu+S3cDVhwfdz9e3L8ueOz/x9mVLLeta8EvYhUHACS2
JCWLsuPEduLkZsPKcC/nAQQJDl//Wlk5eIZYpYU3XkDgARrDQZ9uX0Mqk72D7CnM7n0fIowZfZh9
69T1y0s+LHfM6T9c/xnTV+iIDSxn6X0sZcvUCTusZrt2or6DqMqRlMHweP1XTOOgIddy+0JCPAmS
HZPzH/jyX6EDf71lA3B9Dbg8w9shCrRgedWzFY+gUCSfWIk3S/h1D9UOAAzdZxpwM9nZ4wIxmbPV
5vc2rV9WJW9bMZkG3HmDKDVvcB5hufPfgHIHLDqg4F0PzqWRd+YQ04CL9+KtWVIIqhXWp6Y4iXGG
o9iXpX4Vy/fKG3d2Q1N0NAA3ELTKtgJ7ypJdOO4KLgRW775e/wRT4xqCcZCdJJuwsK11Bw+lE4Uq
zG0tX37xDX4l32DVNaBlNvcxhS93TZ+ut/wnmfZe3DXsQulmnbo1FecAkp4LVFdxIwV3sAKDEqoq
IGdFqX8soIznvfSTdxQQYSE+FP+abmc7M6Caaai2lWdnbIEhb+2T5eAOKpu+9xOC+ZpO1P9y/TMN
0PtDF3gTQI53fp+VCCAIKOHkOQCeE9qw8xRBujNGpu/Q0N1IOwDfgAvo3oqYDlOkcBlQ014ewtD8
n2f3N19QSSx5owt5SVv8C7s7On9R2b83BYdquLY3Ju1uQ8+JbB4EqU5eYN3hlTQO6ttS+AHV0A1O
KGpIOn84j4L44bRykOSG4XC9/wbcUQ3USAiAilbgJGfzpYHtSeFGSsDT5XrrpsBf/v8m8EiV85Tw
S+ChxczSf0sH1s+3PQYEVAO25aplzjuEHuxyCFmDX2wtO7gyRUUDdlX6o+3D5e88tvQudyBhXa07
h35TSDTIgsDB4DfBxBkp+rDb/oEhSNQ2n67H29Rvbf914Mnk5wLxlrMb49kelEV3Z48xrAJUg6jr
e5lnFwhJoSC1D2uLIeoWDhWsaecHDIEh2uZrT1ixeo+KcwrReC5gpyc+rH592+ZFNJwKlOFUqJiB
wyOIRkOGIiw5JTcFnWj4LKB33pbMQ8dF6z37DbOhfjgtO62bwqIB1KnWGZX8BEsjcR7XMjisng3h
kXlnOl46+c4WRjSE+ouEk+CEJKe3KAj6T7bl/gTlwutDsvgwptkGqPNWooc1xW3R0lA7gNNSTW0D
aDEnDoj8KSAzudP2Zaq89zE6bFOox3TrjONn5r22YwN7urX/Ugv12ZvT72Ccf/e2yory4sbcJNHA
LCZUQQ9BAZtGOL9mqjiDQb3zLQa8EQ3KKxQHfbiUYp3I7Lvcqk/2Zt8TFOXzgu08P5qmlgbpZig4
KkYcQNr9MPrkxODgkDbW8fpAG1r3NDwjCTz5ZYa7wDjXfAkZvMs+unhbC50SdKHbFg1Pg/XcQZdk
GaWAAjeI5wVXT1DUfYHbqdgZBsOK6ungHsCfs3iFYdhKGPkUlYz9xqPxbTHSwD04kKDwGniiMgfC
QKsdxNjTHBT+TjuDYJhFngZvyDYvi58DbYKrsyu6xO+cx7KEMKsl6p2PMIXo8v83mzzSNZWrNhwh
xNLY0FCCd2JxB6PV2d0ZA9NM0mANZq5LygaDjAtaNMJdE1IbkPp+uT4Gpu5rGLZSCa2HEkDbOKqn
CufjKNTO2m2KvobhdOrLbOUldobFQ1nM2e8eA1y+XSc9XO+7KTIagkEZgI/UiNkpof2C5M1hBj90
KLvbmnc1CC+Wg3JtuxnOM5UwPvVJlUO4ewChdpXFv9c/wRB+V0MwRABLmtZrD0W4OvsMLU11L1GR
e2PrGnwhNcIbSK+JM6RZf1lUPlnM3VuhTT3XwAsnRQaRuxrLJ+M/obj+ANWDdWfKm9q+DPgbTBWo
PO1mikmJMv1/YUIc9e7U39j25TfftG0rKDgRhlGFEC1rDstcXKySPUduO/fiSyff2YZdDa9iDObW
5VjV3KU9TUH/da2Du05aX2+bMRpgC8urV6cDqvBi9IhKl3PHtp0EkAGwrgbYzhN1ljsZLvQNbNZX
N4a/LxxdA+j7791aDAcuV4Ns7lXMSvthOHPbqcQjaqxtcZqdFp40m9sW9l2dQbcqhjeutex8lWEy
6RywKes96IJ2mKiz+G/msIcuB7jZXB8Nw2DrLDCrLIdRycsrnk8jzKgKVoQk8bwyiK//gGFMHB3C
HFKG7jCKM1RhX0H9uYfGKmRo55+dGm9LW+oFD6XnwkL2YkiQrkMJza+tGJOcBeLT9S8whUgDs9rk
6oEmhYtqRWCNCQsDn3XQE/Fu28F0rlcKPyNRtYjQKvNPlhh++EOzd6Q2zR0Ny3ZZ53nbY+4EATu5
VfYZRkg7x09T0xqOGciVYsRLzznwUYqJSQMPi+frETc1reF4hD1XX20tNAgzAWlLvGfw+cYLvKMB
uFVF7VnDhjOb3YY5+162/9W3hltnb0koppaVj0uwbJtvyMwcSJm+Xo+JAUc6dQu+e/VmOTPuKt6S
eMEIBfCGwppYvGyok7n+G4a46+wtGP4sIDT6+A03+1SgXqptq50HDOcydu/sKjoxq4Z3eqcKoGiS
aWzBL2+SOaZNHYsi/2IVy8vs9GfVOy8zhaOg7e1xBP+cRN77YQ2+OACRdrukDuB5maieHFqVQ6Ae
mmeHvGzLmCH5fmrdZoLgf/AIkvyRlymE0zcOY53lfqPloSn496GG0NwIv6YCT0mtjCEU89uBer3t
bf8Eq39yUZbYcQij9BLeQNs9c/jx+qhcjlLvfcBltN5s+GRZqT+3yAqVBeRgHR8f8uDM/7g+PCih
PDuXO/u+6Xe0taIQrgMTJhxauF/DCsKLJerU6zb4UA2oR6xKloWFxeLbPkpbPYiTMgJhHqzZE7zE
CxFAX9GKN4UjATyjJLG/TrzcOcebprW2nAgrGydvsMXZEvn9kIuPilv/XP8Mw95ga6vJtI1OC90o
rN02/OgbP14c+9Mos5sWQlgu/z30dTCgPD1I+3NQTa9Qmnly1d4a+/564uvcL2tevXlMsVRxlEAM
xfC5KckXawpi+EzsjLHpJ7Stf5F1pVCfheUktXNYOvGknO144u6nsd5Lgrw/tr5OAZNuVTl8wJI1
wlwPVOkEdn9318fW1LS2cHSFDPxlRKoXWiUHeMM+Kip2tvz3pw1sA/4e1wVmLhDCq3BrUhR6fbz4
CBm4OC+zHSibuq5BGX4RFMqQ6DpB3sBzpkOQ7T14m7quARfi/TkUVwDcQQyfBpj8QK3nsVuqnYSm
qecaVoN+9dzNwzbhTfaXnECRj1U7x0TTdNSw2nGFtVo1/blOg+8K8nF5Th+DpfzcdeT1+pQxBEfn
fI2LO5fVZZNWMr3zikHA7iSH4Zy/M28Mn6AXmFLaiaasBqSzsB0dabeM31MJ2eqgbeynoILA9fXv
MIyCzvtyUoqKrAFbTi7bZFbTIyP9zm3GFKLLp73ZzRpPQDoH9kPnDs6jQSaizKVfvJR8vK3nl599
07yii/L4hk2M0T6LB5emcDX26fF66+/f/vxAwy3pFzaq3MWK1k+fVScOCj7AqhB3y8UdtEKR8fXf
MQVJwy/OSY5XwFTuzKb2ZQ2yj1Xv3dWNvcNmMDWvYTif5i4H00OAE1P9bhr5kC1eJKnt7Uwf0zTV
QOxPLgT8Z0xTv5jus2l5ntX8itvNgTXj4XqETDNUA7MPW8auvaTurSU/yMqNGwi1X2/6srn+/3kL
FYx/T6EStXWrNSBfOViop6ZqeSip+wqNq6cBLHgHgl1wtI/huPD1+u8ZoqWTwuZ0nOGUuyIhgtx3
O0xPXWOdZOAeILC6xzR+/2wHjYC/v6mVE5UQ9sEZkkKxjFmnUhXfoREWQ135G7fgA2d7RXz9ewyz
S2eKscLtN7joYWhaeQf9vmcOCzDB8p1t2YBB//KzbxFeVRD2LHBwkU4W21X2bcSBcRPjh8yznpxM
3YYRX4N65rgwcppwTyxnPsNyGSIK1dr8gmfnbYk88MP+/pCitvJUwUvrnA6QQs/odzrDpu76GBjg
4WsIn+20rLccXMANxmMwnbFZNcbczZa9PJhp0moQ54sLoYGe9GdJrBDm44dh9J4DUkKcedjZKUxz
VoP43OQjw+KE5O9c3MltTZzGvx9z2K0E8AYN4br9IHLnpmwGrKD+HgyI0/hbis3pbNcepIGWs8+8
6PpYGEKlc8fAv/FgTR8gVHldwP1vO7t1BSn9/oM3e/nOemgAnc4hSxci2egv/dmHJ6FPN1gRyiNk
BHbWRFPzl297A7qWlIJALgA8k3Q8+lPzG3edAE+B287BxjBfmQbqzVejFXSI0dTSe6tpHouyOV0P
v6nrGpDxfGDRVnCkswvnG5RR/3Nz9bAy2L9eb9/UdQ3GGbQiUISC5Rv2YtDkb4M1hHMN25k8ptY1
IA/2RmF/Wg5n5SxnPEZ9cm3rx20d1yDsrZPlQccF73Iddn6LyyCSICvsdNwUdg29NYfkaoWn+jPs
RA6LnR7KJX1WPv1yU+d1TpgEdDyXWbhBzesXJ83uwHp6va3py3r0Zq5DvwJ2Fi0Ic0ichhU83ioV
HG5rWtuGywAvxnDSxFaPp5tHf/TgdOx5e3Qtw1zRyWDc6jl4wTNA5Fp3qM35d7T8r9c7bhhNevn/
m5gsQwPbEAvLSznC+K4tIre2DpW3MxMNK6ROBatHsbX1mAGizvoq2/oT7I7v8XT5Ea9aO4Nq+gAN
pQ6UoZbRxWTHq+jvystP85g/VLAnvR4fU+h1mOLtP10t5Nm51+AVOnvOArpzI/5TMf3OefQi9PE2
9q4ohQtC5eUyVlU/g24sD1zNXuhs8IIWcGCKFAyaQaoeHuGD5cT1WqIqVCxHOpFp59BlSN/6On/M
wTWTo65WnFvV3g2z9YNNzjMeOe9LAblw5D8hLvZdkO7DhTq1deTb9bgaZobOKoN8g0saKM+eM/cp
Tz93mR8FzZOy97IZhsOkziuDtCB3SoXNAaa4P7bWG488rZ4ZkUfIA//yhb+3Sxjmn84y45mzVkOP
+cfZdKcKGCAuDKbxe7kqU/OX+L3Bp5+h2owzzD+awiWvgU1n8Dw7Ygf9plHQ0J+3cgBbE0wj28oi
1tmfSq+6Sydxz9wb05G6olMQ5KmAO16P5DasxNzJg7N1s/RRPWd1uEKWeAeopkBp60BG3b7jLV6t
kKl5kHI+QFo16a1p55nDsA7ojLKC5/XkCRB2imKMFr85rozsnGNMTWvLAPS+Sh+yrHhAWdxolWXk
Q97gOspMQdH2ahwCWneDJy146NvJb5u4JTSq6M5NytBxnUnWuBS+x9ZlaHnRhXZjzTAGJ7epWPg6
hYw7WBD7FisECuaiAVr2IGTtrLyGaa+Tx5BDrVGCird+aKQy8r3x1fbdhdqReoVwPv2y2gT+6DeN
gKfhN/VgB5sWiBHvy0/j7Cd8g2uXl+7MHccwwjqRLOcMJNSUI6Hkehe1/IT6/kND0oe1cw8qX59c
G34k6fxBpE005ttLTot7smWPKdyD6jJ4uv6Zpqlw+f+bZSol9ehuDt4zfFsdKjpBlD7dado0WBqw
sUHBFFHiCxv4BnJvu88d9wzxsdeLw/xtvdc2eR9ygrDJwiAFPs9wcFtfRjxe7lwjTCOkwTvLcz7P
MNk793BXqFs2PCuvZF/Tdd7Zwg1bnaeBHIVRjcsXvz9bHqR33VXGPMgeUruFxDdJ8FRzuB6lyzH5
neOKzjpD2qRYV+hqQYHDbcPZdsYnJ+/WLIROFfyGAg9esZEkefNtGEi6gx/D6Os0tCIdQJtTFxra
DJ/dvDzhJAwmuv/Bn8bbMsvuJa5v5u44QbOST8jJzgofA/87GHGLgu4MvwEZrrYAdAWM4aTEO1Y7
M3ih2fYEMvI83ZjQdy+z7k3nYa+9DD5eDs6lCpovkqA4rgMzdgcYfwhW7425hmuoRbDBBwkKzsCQ
arPrJoTA99NowRAzd8CM9WCdMgpIX+JgzO2YCPuYzQX8G4oPYi0PCgK9KIN6mLrlyQ8oHIBTGA04
yWRve+UJpvhqy8MCM856U3ioVe6WwyRJwDK7KeTO6Bmw5Worg+PlsztQ3LwWpG6tPk+qOp5ZGg7j
inKx6rZXAZ3ehjRqOTMHmc/JH8UX2XtVLAizs5Dyaq9K0PnT5/fGUlsnWuplMH3m3XnY1HZXT339
uoEXELfwXouytICHRL0AAQvqOR/AjO3h9UXoTwvG1shYQ1u9loxEfsrloc+7LYLkIPyMXMwJyDLj
wtJw9zAvHQyabU/ERKl/G5JXd7Vqs2QA7SAs2Da9IpWVHZp6gSOLlY9LjPfqJVzgYx77QQuzSqjs
32+Tu8UMGknxmtlZtDRFE/G16BILrkCR5UxL6LrDdCyHGibR0LYPt3pYw5FWWSRGbiUQoBtPK4Gd
PURtYDiMCxaUOGE5FhTZryzY2gPkbsY7f7DyyLcGuEirxoYNXw7zzm1qo2ztvw2Q6j1R0gyPbl6X
h3xaxghV13m09F0e4iUHJsS8dw+ww6mf2mFe4TXiSzgiie6wQIH+WPH8tbxIgg4uJDoFgWeDLPuX
tkHJoS0JHJQIfoq4Ux2TVELYms/d7yAgHvzohiyG3XwbyZb60NtWP23oiD6nbqpiPHRC9can3sET
5HcWBHjlH3jxuPSOvLjQFt/6lsMIOuvcDwLWs6e2xi/79mKdRVFU9yjN5XdlQD67K2zSRelDCa6f
7jmBsxX0xvsjrL9rFEmqOnI6C0q2UqSfLSoWOHV7sCSwSBoWpQ39eLeY4nVSW7zZKK28vskYdkud
EwkHm540ztaeZ1RKtTAutWz7oS26nWO8QcfK12mRct5gp16L6txVlnxBv+1z4FluQlRbI2YDv286
cBkdOD39M9SuBwclf/3HEZP6seZ+Hw8I+s6nGlYunUDpigZZkQIFKgI3/2+EbXCt3oDFnaOh4bVL
J08Wy6zIDGwkq+oimTfnrXNiF0Jq+VJCx70JhccjvHnubNSmbMafE+qbnajmXTvwCr8HIw3r6/QI
X672xX2xu1D8Y509Eto7z/2mKaLtSdAzHFUB63Pc7rAQ04/SyyO8ft04Ktp+olKnYLg+8sQu8+Cp
gQ/vM9I09J/r09twnNHF89oOZaIZfFOTefoxqG9282PkfdgXv683b5pS2lnTyaqhVhfR4rH4ISXc
ibI91T9T0LXNIy3nnrO040krD7N7DyHZEGqet8VcZ1fCyN12F3lp3BUxqCe4l5Gdq56h3zq7EpYX
VEzwV0gcKCp4crt4iITrrsiN4XygEyvzviCoj8RcHBb3G+mdpxXaQ2Hm+3cys1+pBTem6yNr+iHt
GElR2JG5ruBJkS+gK9b/VnX5I2XdR4tO3ybhP1//GcMEsi9hfAPiMp22Fk72PCHWEIJdwWBxdb1l
00BoqHVgdgAGPwbCmu5qrDw0ECEtb1sSdEE7uoEPUjstbFkYDLeKGDJTIZ93MGuKiavFpFzmQMmO
JT5O19E2IkPjQB1wJy6m1jXIkjG1ar+B0xnOzjIOJsjkbflS33ay1GmMxaRgz80HllgFnQ5wvcie
fYhmnvK+q3YeWN9f0phOZVyob7Ears5JY5V5Qq2xObUWJCFLUWwRS8ltsl5wVvl7GLiwXILcKk3g
cxgG1DpMqRUJdVsel130sN/OfN6KsodjOU2Glh3cDmaqd0G/pwfx/iAzncxY8CCYpTOyZJN9mLGf
bP7vFlThIfLvXpN0sj0owbEEZpV9XLHqE+kpzIGo3EGWaXQ12PoWsoetRSgmUHrXqDQqy/5ezvJl
KncODqbYaBvu6m2lcOACkUyuxI2HgLM/d1CyuC1AGnizlhWEbjNN0nk+9ml/T1GcNEj6fL15U3g0
9DoBSuLsCs1P/Xws1T25kMQnVEDdRJWAVPvf4zursg/Ah6JJvkJxtVpx8wmI/7uHogKH1TJXIg3T
Ot+rKnl/kWY6zXFw/dJpJ47RXuYpRmFhd7RnCQ2V0dorjTRETGc6SvgjS9UAZ7b7NJIvdVYljnje
2uGmFY/pDMd5Bv+ZthNNWu+3EHmYWjwqyJfrw22Yq7qmXUZE6WzFSpPVgWR3UE72gTtk74pual0D
c+9beKOa0Hq1+fNhhB9zZOM8t4MEU+uX/7/Z2uE1BdG/GVN1yekDHKa+dhvZibmpaQ3CI8lJLhss
El3Xih/WmikVzbK05PG2sGsgrmAiJhfl0KQA0/dI66I9zq2/twMb7oQs0EC85QEr7NzCzlJ97/IN
qHIu/vVhgaXIq76WYoAXZPsr4G7IBhjPw01dVNbO9mmKnYZwuJCARuTix12nIOGiWBexoOK3DbpO
eeSCdaXjBDSZsxKOgQ1RBEraIL39d9PI6BRHlLH7qGMfCByo8TwOSkW2q+9mWCh0ZmMN62NYhdV2
0s3ZAYeWcGkg8r/5MczXb5tXOqFxRX3HjIo0G/MKUce1eHH54bbA6Fh2qqVucQdIRFp+2YT9Ipq9
GXNp4v/zeEwnMDZtXld9rrakmHqsnTNqvzceN7zdW4dMP6DBmcH9cfS3YE1yFUQzRznd2kzfZRHs
nClM7etwbga1wa12g2sa2A5FC2O9cBVBcARvv7zp0M58DdNtVS6uV/pLwib2gbXNQXJ7p2nTxNQQ
u+Y9xaP5tiTI2kUjIZHIiwh1XLBQ7e9umj06aXFLrYoM6YLeQ3g6nFf+mS230eaYzlpskfMNMqRQ
k4X2+SEX7XDMCV5uKpifxrd1XztLo86c5xYsIZDnhzDWWB/aPN2BrCH47PL/N7sY47MDK/FgTpBW
Prgz+VHy7G6DoXm6tt9u670G3Q4sn8wuOH7CGR6CermDeeZO7w0zn2l7cOr2eIKV1pTgWQsuiXkS
0A3umNvOtDE1rwEXGf1JFipXibN8beuPhLihRT9dj4qpbQ20HURIF99Jp2SDKK4N/rwDg67txhQQ
08XsSrLiTQG0JkyZeX4WKIyHU3gwRtc7b9hkmQbZuvOaxcvtKZkHH6bQQVUdvHlPTdzQuM5YrCfs
30WppkTS6miJ5j6bnZ2DlSHouoodK8lSBF2mEnBo7lBck+Q+w6o83jYddQU75YmMUNGpRDSyDknz
Cw+g58YRrzdFXactinmBW/fEpgQXibtxJLE/Z8/Xm77A/Z09UKctBlwFfVpgNi6kA8U1ZyvSAa/V
AD/DLtgJvmlcNbDSpXRGeK9OSUNpDzHlOotKHizx9S8wta5htREl1LHtZUqK1nreyvlYVOznbU1r
UPUhOrNQu5wStcFnpvfPwVbvDKlpQmrb6kpQl1nQEUOa+58g2hUXS/ms0j0nDFPzGk5p3yoYFQNK
I+4OC82OckLxZ72nCGdoXicdyjJfYfGN3pNB4GnQEieI3PxY8MR4PfCm9rUUlVOXKapW+ynhtICs
YhB5cOZss8P11g1zXmcatmM90gAPi4nFTmAptdy5Kyrky8u96i5T9y8//GZvdVt4jLNpxhJfuGqA
w06/YMoXHt4h8Xqp2Mv17zDMfF3aboHnkQ3D4ykpNwg2D96xbm8jAzCdbFhOhOdbk44Jr/oIb6pH
e9jLD5p6reE13bx+dTsyJoPP2lcYtrB7suD4eltMNMgyJnxsUdaYrBDjj+2AQApi6dadc4Gp7xpq
4QVfTiUtsLmWTlQH3rHKiqfbOq4hFhaewezNCMs8sjuPg+oh96jXhumo0ws70lwcCiyZwFI9ErAy
It546Ce6A1ZDUHR+4Vbhqc+b8zFh3wN18Lobm9XOvj6ukbyvIVTjwPWa+mWyTOmX67G+LCPvbHo6
l5D7pV8wZFWSyv+2NWAay/FjKTY8H25xKlkIE5mdjzCF/vL/NyuBRxZl5zVik420j9Ol6BNbWc6p
V7euxd5lWN78RLMwOHjVvkyGkn4hYvgw5vN3iP3sXWK5IVgaXmECKaAUvo4J6mFPQikVVgGNuQMq
hVW92HhwjNa5uhO2d9sLF+qM/v4iV84ehzykTJbGTaqpevS94eh3ewZYBqY+8zQU57lfFiprxkQE
NGrFgDKNz6xzIxtpF4e/9LYd1ssQ07oKbbs9Xp9zf+Rz3pt0GsCtxYNPUV6OCZnSWGbgcwmBVMxw
ktt4yKmXTMUWpgFcuFOx85uG2acTDdkYDEFZjzLJ4KHde0VkQ3VlXW9banVGIYWOhJuOGKYUHKah
YgfIlB2uB8vUcQ3787pChY+VEo+0LjnZVp3GYmjG2K/aPdufS1PvDIdOJ+RWC2oKJHcgGFl65xlF
Dj9aGdQ5rtlKuAevTBULPYHXgp1wGRYdnWBor92MIpUe4dqCr1Czr8KGj5Fg5ZPIxV1gwV6Z2Dcx
MaH49zeCGghpW4GqZdJaW3+cxMQiuyxvUxRBMvLv1itrXBo2YFrBCsEOKQvmQ1BMe56Rpjhp6M8h
nZG7chiSYLFCCobswSMyqtf680ZJETdOEAfVnnKZ4SioEwZBSoEhiCuGhKdnirzu3GVQLvgMfaPn
6zPZ9AMa6rNFjBc/9yHxKhV24/q1I59SN49t4u8wsQy/oBO9xrxYhhap9aRZSSwcvw0rCOD1ff+7
mPegbtgDdLIXSG7rWPrBkNQwm7I6P4EQ/DFnQxuW3vy75NgCNseP5j6ddtBiOFTonK65drpigwZ3
ErDh3urLh1Xt5QJMTV8C+WbD9AIvgGBHh6bXIK5hCOXCLPD6aBvWLZ26hRQvNl4wHRNv/uZsJEph
5Lble4pQpo5rqLaXAP4RdiAS5fA4ZUsscxHf1nEN0gwXldyCgl8yVG04Qc04lZ/J8ut646Z+a4he
m+7ixrKJpOmy7Jtr1znkjWr75/XWTTHXdnMOJ4oUjqMiod5/WVOFnejxkrtHFzL1XcMvk0ymRYnW
lT908ZiismgM7L03VkPrOl+rmzoL2upoXTgl+L31KVv2ClpMTWtX6HLIs4xnNSwPGneMSZctBweC
dfH1oJvOUDpfq7+U0nobCMkdOLyLh2p6H+UYJAQvPeXnGlbM4ufiFEeyytuySLo8XjE3tEjtpQR7
yMG7YtrW82sjt2bPCdv0eqlTtrDgpKkEpzPxxbdytBI3c+/rvj9JFzTPpnmZRXCC7cA3KI59oNMU
TnhG84LltqVD9y4leeDBesaiJ1K/IEF5P67QL0zdnQOVaTZo+M6LZhsUKfyT6ib4anXpdPJSq3m+
PhtMresAh2bUBAdLdqIeC5eCh2Xx320ta+C2x4IIkK3VSa41P0LwzolR2dvuRMWwremkLvBfBz+j
mTotZEQeGyogThoS9pCyOnSYPBf1x3Gv7vH9ZYrq7K4ukA4cVhH3uoUcFRXlEbUsTy4tP1+PlKl9
De/1PEsXjF51Kob1c+N6x372n3uLZzfNT/p/tC4LHja9RKxoOnF4J1SPU4/ySggLnW77AH1bhpEo
mReOiblNKu4s+ezWcIIZRL2TYXn/oER1ileT5sqqF386jSN9LNyPKLO8J46I0nmHgWAaggs83hws
hqZv5dp66mTVfeSUeXx5y0RdcHQ9QKb+axh2crFaqKKZThyFHnadoLAznOqH3t/p/vsoplxD8TQ4
jSJsVScbj8e1LJPOnnfYV6amNRjTGrrDeTcDaIG4d1rnALWX+HpUDPdqqjO7ejySunku1Mlr2k+C
yi+ikgfZXNCcdSLqiPtjcZo87i8EcVHf9rJMdYYXJ6j4kVOnTvm2HAOn/yicbWc5Ncwjndmlmgq5
KRRKYKI6H9wsq6OcgJtMh2/XQ/b+skd1ZhfuCgqZYqVOjK3HRfXRtH5XFAkPyzrPbDyAXIyJle8Q
xw1jr1O9/NYuOpFX6jTLLcpw7B5FehP/ger2pXKwoatUYejbbDrknQctMrEdxMD2qtZMI3H5pjeI
tlSZ9sKu1YkUs3VYy+a8Vhs7wD7m9/WhMP2AhmlYPCloUDTqtOVWvFjfVPvLy90daJgirwHaDsYO
LxFofLJK2EpUoLY4h+v9fj97QnWmVzo4q/ArNG33v6HMHW4ou7qUMgn+i8u907FhwQu0s/cwCVjC
QJ3rVCJtFjZW+yEFBWKw6Y/BsXd2HUOMdF6XQMUqHZYWU6i0o6kXsZuvO+v1Zef9/wwT1SldJbUz
5eDvxL0cRb3DS0dUpKwHN3BPGWkPm9pLLRlmkc7wKgjHC9AIiHkbOXY23Ldrmn3tx72HecNA6PSu
tlklZONzzNLMfZRsDqV4mnwP56O9YiHTL1y+7A3QRNtxV3aXYVj9uMR1oqIy9LkdZmKPumAK0mUG
vPkJe/LKrpwxHA2yyevinZxR3k/LHh3X1LyG5I4gPe6AAnBarAoFH1uo5C/m7D2GmFrXoDw4XFlV
U2JL2B5bFAoSewgXFEleR7OpdW17rl3VucqyppPFWLR5XsjoEqq52QGCYbHwNRzbYlhh2o5VtBd0
iYTlv6AQ87g621Pe9EnrBL+uf4bhd3SyF89KVjkZPoPz4acfWM983j64XDzAqCmiU79zTjLMVZ33
5dewEOtq/AyMApzgyXdVKPwPS/Dv9a8wNX/5ujfztHbyjdnQ6joRrwsV/VjTb4U6t+XOUcww1jrv
a8xyRscFMylo0lAWw0WDJcrkHsoM66kuU2f3LB9kG0yn9OLYE9SrjJqK7F1jTZ3XMJwHFYNYKu4I
GWMdqjS6z/7GP0rCi52pauq+huJLasGfB3Qfpf93y2bdzThCXh9XU981CDu+6y4+Y7h+uOKfgeTx
OOULiMR7qp+m9jUQe5M3Qh/Fm0695UM8IOjdD7C9FKjedvbcYwwiKVSnf/FxC0CERim0kNNlFNJN
9B/znk9pRB1Vpy916ZTBqa+GOb9jgStQLd5Z0DLIfTvLjykEVpa4YX01niur8nOwMfmShmOVk70j
m2EEdRJZqihTbbvIE2vFIauqFT3btWoxNX7Z6t9gM1B2MJRcypPDYf41UyupoEMSX58gpsY14BdN
RmHyNstTZU+HOcDD05YNwc7sM5z5dQoZy7wpb9IBI9fmd1ubYmlh7cOAOomozNKHYKMdJLHIY23b
t6m3Up1aBm0RuwH168+pBL4MRdeNP0RZ3Va9THVJvLJs8sqxW3nKMN5J8T/mvmxJbhxZ9lfG+p19
CIIAyWOnx+ySzLVWlUpSSS+0klTiAhDgAi7A119PdZ8ZKVuluqOna9bW1uoqMZkkEIjw8HBv+uqy
tFhYupiXFyDHZ7YUO4sGU7JA1BYq92h7v6mrMk3KbiemX4zE7CwgMImMbV7kiKxNfppWcleNQGtg
4/vx5+vpubs/Cwiz8FjRwpF777r2vQvpJVPQJHC/1qNl53p3s6ZhFQVi3De9BODbfYR+4NUS15tf
uvtziplzbS9iTMPsGx4bWCOUn0TYbMLFfymlema7nQvbab+sVwfLzP06w+07DF2HRlD5Us7z3NXP
NvM093o0PR7+woMVwy+KpRNhvzaCxMJT7vBNHJrQnIbhJ+69YNWDb5YDHbzdz5/7czd+Wk3fXHoO
alfNYTHsp6DMQ6TJ8Dp5YTs9d+nT///m0glKOUIMVszsvaqbSWYJQ+fw57f9TLEVnm1Vf+kkqxGL
94wEj3J6rdh4AD65LcW8jWsK5sNLU07PbKtzAbsZLxRaIXLaN0moLhL4Nj7B3SZeUkXGlyx5nntS
Z1uXACLxjc/GfawgIryo8VMxdy/NJp6W4A/q0vAsHac1bOhlF0DPpGkzxt82CwR/ZQ6llko//vxt
PPOMzhlnyBI85Xp8RJFEb6uAf4Yd09sohDf9r13/7BwuTUc65XB9sq5HpqcddJaPwfRrhDl2LmvH
V6E1g1LAviSI+t3kwfOtFB8VzDF+bbmeM9BaHgaDv9BxXy+iTUPWfAowxhMG/U40YxapRGMym//i
2zjb0oYubqi7cIQDEzgbp7Ro9nIC9u7PX8Yzi/WcgFb0kDOLoEO7j8u6RuJcwcxx6n8xn6NnG7sa
qIbeCp6UmjzYCLq87Yb9r9342QHMtddg1B43ntRyV3AF4VT+Auj53AY428C+XmtujRv34fJBYNLR
zGlV/2Ir5lynjq3gKUHaZ9xLiNC06hKqRtH6wo0/8zLPKWONX4mOR7h273N2rTAthew8eOkEeCb0
nFPGmmSKfRpM437gnuhSKfUMHYhuvIwa2xxIXRVXGISsfo1Ews4F6QKIScfdaMb9SJtdXAZXlL40
r/7MC/4bfYx1va17lBlOtjoLjb4uYnvbQujohRD33Is427T9EMHR1aDUEKHZmXnOSxX82hF/zg7z
iMRUosSl4YFwlDXN27V9gYz03F2f7dYCujxupjOeuJdUV4XP6y2VHn/hxp8pYs5F5E5DARCR9hUq
JO+6LPsH+CS/KyfgqHNMjoHm70YlHtrYxL+4G862sWvDZCB9r/bQWvODdIonwdKWcfHSCn1uGZ2d
xcyzqmGyU/sgaI5qDB6iYdlWjb3/eYR7Zr+dc8NaEwx9Ifpxb9tN2Hsp2IAXxLYZPjWN55egz6+X
+0FGcU4Pq5oxGXvS9vvSg6qf/LxWw13ZwQ66M5m2yVVJLmTog/P2pozvBVEbCC/nhZzyqPtoW3EZ
e2HegJduXzS/eea5ntPHLNBSM8CVfT92ZIex0m1Xkle8Mb+2zM8lwRz12CA6t+7rIo7zgJBuu2r/
JSDgGQTwnEUGavoIbp1d9wGG1GoyX09rk2Oc561iv+aYy/7mqCpgBkSC3u6rkaqt36NV0HvxS/42
z0SBrwybbxJ9yPQN6IMX676NrGlT4qlAZnEV8s8/X9bPXf/s4K6UrmcJ5GjvCZpNS7Ph/UssoGfq
iK98p29uXQsy1SgI1z0K806kHjWNlzfCMfgQhEPrMj1WxNwPtgAHycAH4ennX+m5BXsWCNzqdxb9
jhUMsEdmi9Qb3q7rS+XiMxc/p5k51ZYh2MfrXhc4dOv3Q99A4/HXSI/sXBnMsyEsOGI8MjP7F2TR
ezh9vQphDvrzJ/PMyz5nmkXWea2pybqHqUqNeoWLdBmSFx77cxc/K6TLsNAByMbr3h+75k0MIBJE
eQUjhBdO8fgrvfsHsfGcVda0PebPRdLtFbQAwvuBRNUxXiUzlwA2iu71EpGguR9LUdc09YPByiZV
4PJIkjLGseRSJC3jYNICdg/qEFbSR+ymsY7u2qpYkpPR3VQfR7ueuI+jnJsP0NWY4p2MCY030Kxk
GNMjrYkv9dgrsxU+TFI2ZOn9/gsa6BDp9UPTaNi1IibkrocVTDZLaNRhkH1M5l21dpLelGPnjbsk
WJ06mM4JfrV0cZg5Ztd1g27wcW6D8G2n3fQxquLwqrrDoWN8m64+mO9bq5X/qa48vaIRM1G+p7DV
glTX0E4l1vqEKUK9DrTMXYfeELxndahfkyaYv7gVeohpvTQOg4b+ONnjEo69/kx9UhpcpjohlxOt
u/oCc3cyvmhhxGNfT/NS6tew+rDTHiogsbqcbC/njM8SpXvVw9DlthNdUd4WrhnFRmgMqGaiTBTP
WpoU/hZTZJYdXVGJKl9HEbsUlXPndrDF7W7DCBMxT9C7jGiWINKVWShE/25sSVE8wB1+fl/DzcU/
BCbui7yugH3s6q6RPDWaz9OXfsY04G2DoS99u8CYOz60xQzBaWGUklk06djP1oW5OOWGK7VVDedw
khgK43JZ9CGDloEHELfD8Gu/dbYOVVYHqwd+/GoavDpHYQ3gL4YQ4BJLFO9jyf1h17aqZLuKJCPP
EzzaIq1QudlNI4umyNnEnc58UDqv9TzHajOB+4iQMcO0uTyOGDSKt5M1BXhHHY1VjgmQYc763ppL
xhYWpL2puygtB1J/9KGXD55YE7nLRoP+kRcBZDpfB5P05L5Yaj2lYaJkh3kLD0zpemIReRetOvLx
WLu5zrxGJfiyY9SEW6uGKk6RTULuma3OFZlWGrPQTERjsGGs5kGm2phiB/BlLbJ5HpzNVleVVWoi
htnFQSVYYyMVguexL5L53rqoitJ6BcEQE5osGaA2yKpw0/HJuH3n2z7I2jaomls1YRIthZ1HP+8i
teC8ScQwqXuP99LIFDxRX+4d8aW+ITapVgjoYqhEP0V1MiS5AcfXbmq8QEwXrZjMh4J9VRGw9Mvp
NYmV4Fnc6zXKW8t5s4VylPNTM5SW3bBqgQtnJjAi5TYQgl8mncpBLfKgShpHWw/SVfFRtR60M4rE
51DaUTX+20pMVB5Gy4W/9YXq3sHQ+zXvycYVNAGe4Yf9RSTntnpjYlnekyWsPjrfdOLBdHEru01j
VqnFZhnnUL6qeSHVF7QlCd9AVimIpxQz45QfV0Oh85qquWSVygSMbzrIpht/SaBe00zksuN+OO/E
whm7jFsjJMyZBYaEIIA+uTej9Nr5poQuebmrW9EWX4ISHt49Hgdty88j/JH63AHPWzNRjTPIuC0B
B0GCSz4fC8NgHw3NmZltWyz26r0Tg+gvcVLHTRYyLNXXehA4ldCZL+2Dl/CyvuNCFWpjK8ybXrVR
k4hdOw2B2DIzi0VkxlCJCSDLxhA4AxOQMoZe4ULzGolMv8MMStvC2oVAsqTtqmhJaTQoeQkAvISC
XhyVdBPAJI3nvWMJv2o8b3nkKlb9QQuXU1ebOl0g0Wazer0LIARtscEVAJMwrQqbOjrcuBKi0PX4
SnhD4jYNrJ/f11BdYRlXnJvblWr2eeH+CDkQ6yoB8TJlmn0ZWNgU5CxsMoqhprcinP0h44QHqerh
LBwlNTwKCmTaOooF7Kvrlu4wPZzIA5siWFDh1Pk4rfVVsvB6PFQuTA5B2DNs7rWlY5rErXoP5XIp
t3UoCDZJ48mHJMADTu3s1zesGT/jHsRHYmn1Kej8Tr3SIubQrHUcjlmQdvOjjecg4H40dTy5DMUz
sbnpmlW8klT43bVEoTVBxhms3LQoZA9rEx3z8qpdGd3Cqvc0mOBfwdcDWVi0cjdfhvDZHRBX7aiq
VBjPLFu4+pX9ldIDwdNbcFhmrpmFSHtNepomkJ+a0kqMRZIp19V+2joMmqaK67HI+tKCQjZMU9ke
u9AO9oIKM3ep76IJVueY/E22C9VC7ZJWejYLWA0x98qLMc8TAWxYj76m5MpSsYKhAWEhni2oThmc
MElgNj2UvIAS1z6fLsa1hIZ9EC4aV6lgtOSGZKrSkjrbpk1U0ODQlgLRMSnQ2Mr7cSzjjIPFH1/V
rddjrTiLBxLyxoUpLzUf3ndu6uuHyFaapQh2rNl2ZGjDPJmWQOejk0RkiiZyuJOl8/tLV3IwADxY
CQeY4MeM9GXju+Lk41zEzab3dNekVEZlnU9OTPRQY8QPpu8YV7jx/KogGQuDwO68oI6LrOqU1+x6
SMiTVGMExn8Xxnx+zxDJO2hvd/2a6UWRMLcMAeR2rlqtN7VTmhw1awu2c4HsQHFcwiUD/kRIXgVx
RNLYBFZma9V57R4kUtv0KbRbp/bKt8s0Z+00g4Q/D/B7h2j6Yh7qDhPZl54pa3ZFujiZYHSBFwyC
AwRBH+doZF6VgxI301clBwySwjopobt1dWw/TkiS3htJx9OpWC3ejhXzEGWwlle7dSjC9Rq2ZxAl
jFU30VzFZECmBBW+5dYWMHpKS5PgibICyo6vPLWq5oY6SPJiqbVysllFlkVmczesZqchflodhwgS
bznHmY+zt+nsmiOe1fZBgrbtZT4BwzTDamphdFLOmE1WPZfFHi4VCMHonEuag5RVskM7tMOS9nGI
/RbVZimu2Ix84TTHjJmtAXsJ5Rdc28yj6NbY3bbQgOM5dmk1QAChNRZi9FPXXaBm94LNEAygMGGX
y7eYlIWgF0MiKA5hYorpUobUtrcOp7L3xTcjmFqsZc3J8EpiEqPv21ClxIRoAzrPm8kxHMmYgG41
Yi4cd+O+TIqiqU3qIqjxjqPYbXk3ynpDHNwZb6IW0stbobFiAL6TrsxqD34iUG30liavMfTB0rlg
8wdQrRs/b4hfR1tZz9zeQeOFhjm0v8WckXmFvggtdCuzxesjt52ioZZp5ZbR28hITOxixeBckLEi
TFgudNInqa0CTbJlmoI1X/oEbxSJVstPbC49bCePha+m1tL1qtflWO5k2Khp13XGYc0rW5gNwTHe
pi6ofZZ2JVqAO9GuMswLYWz5AEgigNODNrDMilzrv2Og4ZptHbFFb+AwVAE8j0SvYKC7GH0RlTAJ
CNuGXaD1M9JdAhZVebCNasM3BTfBTVm0Ul0vNXhPOFFd+5nClw8ugqruYP45r4EeLwwcasJtgahw
TbnUfeqIDPy9F8KddIt+lZiO9QyJtbyRvmE5Di/x2o1kTi4CHixtmgQmIbmxjWs2azD3JEMWUMHQ
AClUu6E1aoNrmETIaBcbhu5104W63tW2kPaDhEkwJLmd8dgN7JrtDOn/ZC1hGmyW4NAvkRpg6tpq
s40pbcIbL+BLnHvjYp96NVNoBdaO71GbjAiyK4lwzDWJp4c0ULS+pKz0cQM+Cbft7CCWB7f4uMB0
SNfyjYDcSZHhcDHFxnQ4eFN4NsXBdhmrGDHVhdFTUEWkgrWzKfxN1SEwpCP4Y23mR5XxN8w2EMpr
xyR8L9vB+1j0SBdT20Tay9YEYrkXhWBFki9sGi6Rffo7+IdgWbtJGBh5RNCWjgoBelJsaniN+b1P
0oRU0ZqGQwXbgG5a1+Coiim6r0bY4l3Fa9WKjMSyT65LZFmS7CqcIN5d0aG0gwlxP9/yMKpOhHZC
39WTkCBHilbdMOmF5tPkorVMYxFynrcIzP4eHcQQOn+Y0kBeIEm96Yq5aWCH5xANBkA+OIixS6oU
fPCgzzy0p1EKtkoWaTmDOXBwU0NlJhIkR2mMjOiuiaUOYDEhxCND7vwQV2JJ9oq1g8yk7JZwV9hg
uRqnebjVi9DeDgF9hH95dFpns5yXaFdG3Ec9FTdVuYu17haEobJn16L05/E6YWESbckyWfsqGQYR
PqqyGj+v2BZfgOnBx2LBKoStjF3LJestjbt8LCCntesGkDsv+yniYkdx+8kN8y27DteOIg7WE73z
dbE8GlevajePUbimrAJwiVniriK5AtSutqKbVLmVfEX5wZyDjKRfexHJbJy45dC7IVZZVNcdeaOG
2pErOq0QQkepBIJvlXSsy8pmwQrHUalO4gEc0iO5ltCVTX04u6htKNpwzIehTeQ2omqsr3WpC5FD
B493G04aUux9+FK2V6Mhp5MKipD0oh0Cau8phnnsATQvS+6Dsu/Hz5Udbf+mlmKMNnCn4ssOpUPA
b5C5qOTLUDPcJSZ1CLVpY1fHb3gwAWRYZOW6140vuo8EJpvBh7Xnhl54VR8l77U1ekFqiBo2Y7Lx
k01S6io8RouPw1RqeLlm2vMXaI4rRyCZ6KmShLde4vmPqCFRzau+F8mmGZXfX8DJYPJ3DTiYYrs2
cGY4CSpP/d6fSD3A7xT+Taj1FRkyDwP4DaTQHA+vSI85vL0LVj1edyuKepSRrO221ollAqLBIwNv
Yz6JHNaywju0pnQQWTdV9c65vl/zjiaYMZkM+NxZwEfSXceIkkFe0DBid6vyvS7DcWEWWLq3arqN
pqbf4D8gxjZT3optEdck+YLijC0bFUnW7z0/BluvX2Yi71YUpQuqhLWoDrMkERPAaKxnthSis8kD
RUCtRQpACblZHA1tkFbS0qcOFubDodde4A4tAhEEUzyV1DaNwnacLx1X3WlGXPR2eWoWAiVBujbd
nYE5yqMijgL/qNbKpSMLq89z1cTtPuSl/0Y0YRJk3uwXkBciFqWwnhBH0BmMHPgn+CiZ69Wfo80I
J5f4bTdAm/ggOwbxZt/QKt5FwguQphWlCt/G8HQP0g4Ff5M31q+i+uRPEiYjwopaww+eqQT7GLse
eIGd+wnFsHFokE8iWOsNsBei01W2zL4gZfAMIHs+F4n7E01daIxhwl91H0Vtn/fAxLMxChg0oYLu
VmnHd3FCX3Kjfg4TPOthDaQj2m+Hbr+i0MohqA1ZjtX81c/+r0/rf5dP+vZP6G/85//gz590Z4e6
rMzZH/95r1v88z+nv/Ov3/n+b/xz96SvH9un8fyXvvs7uO5fn5s/msfv/rBRpjb21fQ02LuncZLm
6/Vxh6ff/H/94T+evl7l3nZPf/z2SU/KnK5W1lr99tePDp//+A1duv/69up//eh0+3/89n9UqSX4
Cn9e6a9ff3oczR+/BeHvfhxxGseI7rEfnnjby9PpJ4T8DpKofxLSZ9DWZSelLpRupvrjNy/8nYYs
SpIkCJKQEnKiz416+vozEv/uUyT2CSFJHEE6Kfrtf2/suxfz7xf1D3gQ3epamfGP3/D73zFloDGR
AHyKQP4Nw8iP+Tl+7pUG5jly/oi7qDRULKfRi7PZdMX4xRbJ5OVVuNT9+AQ8bG31Qy3bwE9rWdbe
F9P5qgUBzLUMfCpbM123+bBySOpkFsqqDiUisVIdRkdHs2V9VDAM6C6yeYPR8wm5YS6iuPLmY+z1
lNmTlZRMMA5TILyXJuuMwJNPkSYuhKdxZSI+pBIJZ/kw1/1JwqZVyzq/xQEXIxEMAtfdoyhbpp3v
OmYfB+lYodKADN58gSmAqH3kftsi1waqN+wBUARQMoyFWuu09IvCvUeZjeIQYIVRg595q+/o+7Cc
k+6VVHRsjnWAoZrcFmTF6QDWyRDu7NAPKNBh0bvu4Ojkr9tJdCEQj7pF76BHRIPnKMxu4kq3GTDU
hV1zxJRuxi9486qyBBZOGI4PgQ+mDjhxggI6skvmT2F3z40n6Z7qiJS7IWhPoOYpVY2QjSZUtje6
9i2eX8gCJPVZ1RDKUfeXAZGPmGwpepT83POQPdW9X9orE1AdT5/qZR7NVRDCBpCliWwxP5KWpQv1
jmolAndRBM7EGbwTbfgKqpJBc+cpf3YPRRSZch+GpeelzWhEAga213wpxRrKKw/JZDCkcA8dx0td
NgHwi6KuSQkpqnbscVyrGua0kLEeTiZmvByB4niOPyAX7MllHVAoSjDobMeZWgYwYFMbzqCre1ay
Cq1dzK9vXeDi9aZdQzFmKzeVgQBgB5s1RteJbvCQRzCOvMk+BGZIPkRdFz2ssAHSOcqGGUnlqDVi
Pq9skCKNxujECV1f84qt8InUizeZfTmOfZmCXeEtuYcGOc/6JBFFFsQ0tGlVBrTerEtUhPdK0ara
MiFDnNC6jqOLZajHIfUgkB9i2MqDfq7Vtva3xCfdfELa6i9EmcnDW8HIa4YgBCc6f0rcDEdgqctt
EwDSTO1SMHSNyw58Jq51eF/C2nTKDHKSCagGGjtI4QaxpktE53f2hLIANFldfTkhCYL5WU/9ZbdO
HDiTV7Th09IOcFIJB69V6agb8WVIlirZroK5D9SAEpYHw2zJjrGTpo7uglC3XUrLAgA1NuzSLToF
BEGLrYIEegBcCFZj27ggcX0D1DmxGZow4LuIOKr4goKr9ucbbxAFqu+5UgKJvdeUMHBG+nTFRunz
w1x0rXfEe3PRzggnzT1YYmW/ZAPFrOauVNrzrhdRTfC7mmly8hKExxhma0CqjwWCw2x49T4BCg5F
j4HXtL0YYVVa8ANbfMWC6wZIfbmpZpt81HhbQMjbCqFwD5RIxnDAjGuxaRpM7xwgeq5t3pomdtkE
Wj06iHQBYpfWUbIiNiTwflyAFKEVgu23SHtVwIaNPYhQ+PzIrIECFZIFzG7kY1209XH2fBnumrU6
Iei0YdBOhWqlQg4VD9CH75WrYUEuseLTBBA9ZgvXHp3ZPiVjI+1W9mxYwm0joeR2LK0v4hr1QGF1
zpmMyAC6eSHNXcdqF30EfLECzYLEt/JOa4la4NW09TEll1dLYvEG4EyOOlcX7ZJbEYS7EdWsxiCX
x1eFTH7CEruf12L1ST6TuVl1ZmwH5VsDE73yXSwCvTwIilIGLA4rxNbW4+TtkIj20NvSSzh5D/hf
of/RUOqjsUx7vmDMtqroGiLyrFXpNhDnT0zuOZjxdSnOxU7eo6YdxJQFAcJHXgy8azLcyprsItQ+
8KFzXMAxWJmOsyjz0GsKr+OG1rtZLtBVJHriyXVrulBA8wGteABMK5TO9gF6QsNbJoZZfUHfZixO
GZ8c9GsERbRqBuhKNjJdGyeTbjuLkZUrvJ78vj2SlnBzjSmPwr1uozCZX7EZ3YxwU5ZADD5WiaYc
zaOeV2q4SBQs8qpcVqgNbY7I71HvOiCIA1eyxQ2iHncMNaYcYP7UpUvnF9Ru+nlU3v03ycZfZ/q3
Z/j5CU55fEogUPeGhKNlcEbkAaNiKb0wuGHeovgX3O8Y7fGCMTz0n35OQgPfj30YbTEOn8LvKc4m
hC4qa8pr0VR4aQjV5sPPP+Drnf67j8wiyr//hDPqayIrvkZ1ed0EaRnn/TVkC/nT+CZ+z/Nh4zKb
z7vmA/84jBDB2eK1Zip7yWDmjOfz5z0wgmIJps4h8qITz+AbksQ6lXHTMn1dfukOLSwtU4uxwXcQ
BDzAmDwHkelVdRF/go1yPqVLkv/8CXzlpnz3BCIkexR2IEFAgCKfZ2NOySapK3XVQBr2CAg0Lzfm
gudTLj6brM7L/MXve+KT/OQTv0oPfPN9Ad5iaNFrr5pDvR/f6Ktk023Ke77tdtUb8e6Fr/c96wcP
F1xZeJKiTwNrplMW+/3D1QFU0uN2uho3gU3t0c9wlGTNa4Cr+ThlS042aKdfvDQ19qNPjbBwkyDm
sFU6l/eok272u0Bfnfy4anuvobs7mWtd/UdTh39+uSggIIlEPnL3v7EhimQOh05f0eRxHEROxwGy
uy/xYs+cE79+Ck2wzZMEWzAMzlcI2nhAN5ruCgNOh+ah3ngZOl8pzeoHtYteWI7nkQWgMj9tAWzL
JABV/Ox1Uan6aCqiQwfAsV/nDAbYL3BHzl/N109IYh4QfBOanE8hsSSurI0hV+4Pt1BFvgINJndD
c1yA0f187f3ou8SMojcJqlEUn482jCPqGieiQ6Axs7IkkYPvYfxChDxTjGLR6evEnCaoymCpm/wt
eKjWJ5xGBxIW76fwRACYgejBgjJfah/lgbpBkX/ZyvqV7ddruVYvsL2/J0H99fmRH0WcQ4UH58L3
+8sFc+wrpEANl/KWjqN43c6am4wxHHk/f55/W4hfv2sU4s1xSlHanois3wSOdYH+K6g0Bxg/5S4n
KR2zKp8zfeB7EafN7ucf95Wc/W2cgg8BWukEfduEMlQxZ1+tqUEQHIpo23fwJxqyGEhfjZkp0fLk
wiupFBfYlR0Ko9I4GzZ5BL0jdDwKzwjAtujcYibHGGXKbdxA9GxXCr9s88VvVv9m8pvYbIGXUXs5
J5j//OIHJ8cUJte91bJeIrCXPN/u576nkDyY+1qAUN/MdGN8wVcMAFoc9kgYccZPd3B8sqfOBmAT
oAb/whV+cNT/7XwALMAjShFdcOr7OKe+f+gJRmaixATb4QF9o4yk80foLe3mLNmZTGyTnP0ZAf4j
JOeq/jToUX8x5zjNd9DOTfekXpvh6clcPXbnv/n/IaJDTtIz/3r2J8ToO0zn9nF4/PQk/wGdz0f1
efwW3Pn6N/+Ed8Aj/R3ckyRIsK8JoSfS///CO+R3ggAQR9iOiNanyPYXvEOi3xHtIhrjCCQI4afz
6C90h7DfYc8HfAfZJQkxdxj/J+DO2WrxkELgoD0tl+9XCdTBay2KeTyyobluRJuFPPzEm/hiadAH
qb35lrWIhAOgfaUGWEdXj5Ut0ddY19Tr6AtBiZ+25r+37r9vAw/nuwjBDCqHyI7HpvNPEA8KEt1h
CjRp1UVcTVvoVMZpMbQbj4JlFbMmRlNyPPEWps99E7yVYX1dTI1By5M8htGpKvfiCJYoActQS7db
ouT9MoVrBs3+t9JYDVpUIzLYWd0FUanvSIjKqGj9I1iE78fevaVrfXBtcy296lDJNkyDdVjgfT2W
e4AXbONibYDz4ian0D2xuIDCoM4bV972dtxSrjeVL+/7drqOWhGhIgVurmJouS7Mf9975JMC/JLQ
7hISuAYGkeagpP/aMl2mesa/7GJeSgi+5kw/erpnhzNBXQS0ap2PSSO9dO7jbCL48rYO7ooY2rUw
wUmhY5hzWeVTDbOyoru0XfNeq+igSxGie1Lm8zjuoArwGIBrlPVgU3aws0in4ZrjzwuM2kEwlAiZ
amnhDtaJXIQVTzHUkoC/uBlsW6aLm5GehitcT3srUxny+wgyWOkcza/6PnrhGP8h1/S0ps/YrHw1
PqZ+k/kIjuItmEwXDXNoWjBxbWYFLlMIK/KKFdE7sLem1EbL+7CGI/vsSkRI0+8X8M/qrnzdLHIH
fbBPU2yKnRuDMo1K+UABD2LxCXYsqz83w1Si+vgmgvwgen+d4fjRqzqrKdCBn23j+f1xKEoMZJEj
bZabiAY7Pyzu6ggiVfH6Nkrk+5n7bznAjQSaXtAZyNG7RQUpvtb3PcYPsHZTCB1dJjhsk0ij3TOB
5eFemAj5SvH/0X2ecqhvjvRKdRVYh9VwnKYpUwlHz3bcFlN1F1boSvxf5s5rOY4ry6JflB3pzWu6
8g6mYF4yAIJI731+/axiz0xLaEqI6aeJoCIUoghWpbn33H32Xqebwh+NxsNjlg+ZktwvTTs4QRSK
a3XQnaas9mUpjbagl9/ASP5c1fxr/fiy2RGEHKdOzxv8t1RStJ20/gfTxv7TuyL/+dsWkaUnodg0
W3Wu9nVW79tuxhahL52rDTJjz42icyIRT3ajSitE9hBJIw7sTM7vwxyhkUDZKQi7Xd8i+oUZzVkt
SmwDE7qYpfcSEc4yMX7+/TN0WzN/d2u+lD/zWBb0d8tmq0k/aRu6avjTyhs7TQqs1IjqgG3+/i/6
LXPu9qJ9cetrrIZxHvf1FqvGRsZ1oyONqHO4GmSIf5hLRlH2euZZWnj9/v7v/KsX5GsyLyjCtmAU
Xg2rfLlXZ3OXpGhqFoZwux31zzTGRERoRHhMw96J54TgvOY3on7Xp3qNx7rreD66hMmIWmdnofic
oMfZbTO843SJ7dycGweI1XcB+L9ajL5m/XRtFvRgNqttNw4vVYyaLHPKZAHpl9vteGP0/Lrsyoc8
sx4j1inHVPOnRsYZa4Z00tlvPBlIv4uiC7iM04Gq4QPVd+MU/6hZwMe5QvqwZNGtJAHgn/hNtudX
OvA3j9HX1OBitvUYqUpNfKn2Q2SOVC3cttCRKfUHsLqnJV38RdzWck9qNLYxRTjx0CHX41DUhBMy
8rpnFM6U1C/C1HK0QSOpRk8o47UqTm99CdmjifezltwrYf3dYPlf8zZ+97m/rP5FIWRzHlj1Nm0U
r8gV0Rbw2u3JV472ksbDERyS7oUz/uho6md7GCdczWH5swtQc7N+7FaaFOp2nuF1F2q6SUbb22mo
YpuUK3xtjKovglzxlDZbZWmW+5kcPOLLuiqB9DiXyqslYVAe02zF9LQ3sZUiL7SauyIS3+JJLF3J
mHdmbvRwMYfHqiu/extva93vvviXrSOo087EFVNtZVQ3vYh3uh5sOfP8HDRpXRb9MW2euZ87bVF8
tel2YqH7RVYI/zwH/Kmh+0eN8a9quK95ysLsGmAJWrVNmbLpZFg4HVbj0NalNjpXFB2WmrJPKUvl
NqV4lyrqDyz/aFW9gV/PUpqVjqFfNPECZjOMCKv/mPKJ4RCa1NsYBQkX5KjMDjSfxI6mOncxVV2M
Ga9KLHc7I9ddpWp2eTbsVOwY9JCi0S0iU/Mss7b8opf3ZsWIDksIMVHKb4ssmJRxOPvqPA0oGJfW
DTENcTxVJh5NRpgFtXhXNvLoD1HziqNRoYoIztocqbZSCseh6B7TzHiKlPSFIbJ70yzhFpf7PFTW
VRTS+9Ebv47Ul2/Wvtu6+rs7/GWXI/cxYieV+y38ZxOjVv2AM712q0Fl00NPx5QkY79oIGbRnlLs
bCxkT2fJpHkapT7c9NrpcBNZEa1JovC5zwD3yAu6btuwf9rNROH895/1F4Pjd5/1y5Y5lF1YD0o/
bEVl3Hf53TQclao4q0q2K/P+lM6pZ+nNXs5r0VWFyJO1dNUby9k0b2536hq8cUpyxHdtM0P3s5m1
H8bS3SVRhZ2GXHaNfkA6BAvTulkUXIgh3zTYJrK6NfN0lZav5AiYlqrPzmw0d6lu7OSmPQd54Qny
JdP3PdUrP1CrXifZ8EP8InGUeX//7eW/ulNf9uBgmbOY1AJ7sGCpK6Wu9Psar5fXSU28kUzstHhr
TLsUJ6J0dDF5HkVaHtYK+9nyhtmT1mlCSzjGiOa1Ym24Ss2EaEkeCEIxHhkQ9PQdweaLpv6/xdOv
L/GHWk6YTfiM7DHbJE/p2JXWHG5IX86HNi2Na5jVo1ve3jlRoQuqlpyyQqvcq7oU3rVFnLd2pEXx
2YRlcj/mpuAsi9ocrKGQHbMoib6OSu6LFR5Uvf2mxNFvT9Fvnq6viV58b2UsaFa5bTWxcxeVQEza
pchJbSz5NOEXT4mqzmuonl3cPqM75ECI9R6PUh7W+2SJ74w6OOFue6smqrVKu/UJsyTyaIWqDiYi
zSZCgt09TzowvUbm498XbfLJnGkMEhF1akxOK8UvvRWeuzIPHQIw6roQ0nStyDWtO2GQnSziN8gE
yzbd99muOnKgzZzcaQF14K2QDNqsdHHir4c5ezGb6ByPuPjULD8EasTjGx5NofD0aSkFbPEi/Tpd
ZXYKvTWvGW51vlhMq3bQnzo8+k5glKE3mNwhOctGzxiZzfWfPdFfw81SnWLNFbNqi0zGpao4XrTt
WLHR5cGECyQNHaLoqUM3dvE6oQKFP7WVZxX96JVKq3lED57SubnGqnYdrcxRlqgmUpXqG7WNIpek
rPTNTvQr3vy7p+PLebccq0I1kirbEpR/Yrzlazdx3TVRvKqN9lbK0ZmWzpMsG08Em0742LpVVjYs
iTjR7KWQIruW4zMOjLc5ie/+/gL+1Ynp13//w1umsLZGk1EgcdRSTEIqEW/1ktzdB0qxjgR9vGoY
BPGBzppHZ05y46QY11ktbBu1jIwVa4pW2QsK0gHgXLxq+iD85nX6ywv2pXSQh9no2k6sONIuI+85
LnBNwdutZLrmUT5NAN7g8Av6qQs5QS9WJ9royqKHUX1wpmxST1Ffir4w9jLaAnCqiofwm63ki2T+
v+vTL+3qD1dOWorYrHoJ+qOabuq0AVDFkJUyZGBZzxiC0tN5y/tC9ZVOcwhHXb65Y7fH5XeP0Zft
NpeR6OVsHrdBLGE8CFZiftPEYnMXBaYbqOKqtSy31gw3nQab5OBj2wYrOZ5rWyk00yaavVsUtrSo
+6Z/9Ott+91H+rKrcvO1sZaI2BjD8KgQpHSUbqCznk7nIJk45DEgwNbS4mcuGLuClUKJynsVLcBJ
1EXzlE5IvFkKf5Sxij2kSd50U/iGQv2rzvvdZ/v3PU+EETT12z7CnYOmE74GFMuf0ixZW24T4J2w
lkhCKT6jDHYpUlmH0JZyNMYLAxNYUsT1YA44XAeivNST46UL9dhVMJtqCOiLnrwYBue7Qpy9ou6+
acn81Wb9ta8ZZAIOu87stxKAO62zTK9NJnvqBNOumvxFSrvXMWR/UGd1q6rdm4YQyV6i0tfuo2Ou
C4c2xnym9obihwvPPReBIOaEuBSb+nfv6E2R/c3l/drN0ysBODZG+60s3RIJYoJBeEqdWCw+lBrD
sVKGp9YaH6tsuZpquZdKNjt8fHywnE+Ha+5hMdmu6uDJaCjGejxLldytfr0s/6cuAGZOfn0V9v/U
AvjLRsH/Q/n/JqP+tfqPjlH8jP8o+t/+///R/LV/0EZU6UEpvJl0Yf+l+eP2NDSazDrWTck0+J3/
1vy1f4iqpoq35qMqyaZ6e/f/W/Pnz4gKzelb09C8/UDl/6T5/7mjii1UgTIkK4qCMZqo/NfppktF
gE3lYWKe8ltChYMD8z03CGdrDIjvYhyUk0i5Q3DdkY1sNwW5hwFNXGVZ8JzXUeEuS3UkRf+Nt+O3
H8uiBa8rsIq4CLwAf1ju8ywiBBvE+UZoAcspxQ4v+k6zKskWkuqbEuGLLPPPa6CIlqyoMi1Zrvyf
/7K6TRQxyvt804nBUwSOXJ7kfV4Glm+khttF+kWeJXespm0wMg6lCoKJC5Lt8xSudSK2niCFCEbC
56AlT9pNAwPzIeEbFD4a85MiOLArM5wpKJQr/q7guz3xtuD/azX49fkNrhWPha4yZPLfKMwkgWYL
V+4mlawf+jAsJI/nd0LNspvFbrMOy5Kh8IrpNkZEgTNVq77+bm7Mb27Ynz7DbcX6ww0T9FSBgz9n
m7EuG8dK5b06mRcpbUl6m+Y3u/GfN+N/+8JfKdoEqKIsbaRsE0Xj+1TVx6IV3qJiQ/LnI4v1xz+8
y+d/Xsg/ihn4JP58hOO9oA68GZlu15cn5Ou6GzRWI7ZamW4Yv0giXcwHu02CQxUe8+KnVSNwLTR9
byJi1WhX0r8rZPfPJthopQB5d9tI2sOwGT2oC7iSbcmUU5tk4LMpRiWdFvlo6PIJAvK0Yr3wDSXw
2rHZGZ2JUKm6GKRjH3vcrhtXsSmuyccSIOToCMIgPWq16XEOe1EL2cV052ZDsYWFSTr0ZhvIb3OW
DepLwZNBUmFLnds9JsddE9DfCkKvjsM1KbmVlkSnGLfBaNZE+FJPziKHkNce9ssakzaP8xw4s1bf
NwwGkqU1kaxHKBCTF+mSb5LTxw27G+OK0B/+haYQQxSv3Zzawz4auUCEeqhbRuLMxn0xh+uynXcS
ed54STZVqNRex7vl6COli2WYTiKReJeVkpmUz0Eyyx5z32OA7GK8S/VhPxtisiW11vpjLTwwuABd
yA1m3CDR/LM3lY3UFa2TVuNW0R4n+Q46boYxFDRlbhVMUKz2wqA6YpxsVfPKRIuzUkj3bJHrgGI3
T5pVIeXXIe6EdV5Vx3ZA9ewK15pwQ+Z5bwfRbGOesJshYM69/pmgKOimFyt+M5PLx7zyZsrZIRU1
gmCCdZqxDmSbOlGPtNeQmdI0clTCskLllWqwFSQiN1l+pBW4y8IEdEOe2bOlv2TzJDpjqnkq5ihn
ehcWt1MzRjNyEJxE2yyP5ujCGHrpc/gfzaHTOJIZoC/0cFs1xRaSgX1r7mU1o7fDaidHx8gSCKVI
tih2D5ZEs4teX6eitNU/ZtKvS5SvktrcytZbWPpWhlWjV1fmYvj07fx6PkvFRVdhrOBxuMEvSO5H
waqf3EIJbRFXNEHVQzqcSNESFr253hkdmvJ0OFm94GZuVTt9XOonpXRDcVW2P5bufrwNTksEOBdq
XLtmrn7qY3MXmRZz2qR5RywMwyoH9BAyzdrU4nOZiLcWJjMes+kQZmBiejkFBaMdlCCvfRNpwA7K
2RlR2ImeyardJ4JXG2szeAG08Hr7a3Dd7wbyLLjZ17pRHfO8WlUm2VLF+rGguziBlry2dfo6dpAo
O1bP/JT3+BjzMKBtGQDhkHA4ukOy0/rwGTvsWuviI83gZ2UR90OrNXbT8anEaFto6cdCXClCtjOl
biU0+lMR10eS7JldR1MLhtK44I5hwFr+yJBEsQ3OMp5txCFJpZ+kXTpjWFlzn3tNPr+PMwBFIuiW
LY0c/2sugIL4TL7BjLEqJ68LuSs7zXZaZj6KQftuWFVC+1t8l40CWhxLRzAYmI2jfF0nHeluwWzt
xfTklWu+7rT75114PUj3u+LZLZ5hymzlV/7ln7928mv3ku9Mx3TyXfxufGDaVRBjazv7ecl+jnb/
PtrjmvCgY72EeBBj97P4uQau8/UfN4Zm8z+/hMRGfCMyRwf+9mu0H9tT7k+HR9GeDqWv77pVs40I
VWRObH70LCVGoTrGmNJRKJ4GUD62OXLET2vhEglPSYqImwGqy1FJ+Z9zbe8QcLT1Sj5LpY4GbRK6
Ttm7CZPFrd0Oz6XJRj2+lqy6QgLpobhOwIaiWLczQBrTLO1Kyf7MI1o4+4kLm65l4dxHkRNcRHIC
xAdsfyyuZFLhu9qNcNWqu2PcnEK6OvFTB/FCSJ6z9jh/JMNjm70K4ivwALqEaE8Q6Yz5IeuuQv0x
022HG7CS6Knjv28Js1quqV7k4GhltVeHodMwtaDsJEeIf6DAICTSMyIO7NSEOybr9jK62mQ4YH/X
KR/LaEi7RrlfA3gg8ntKFcOWpHtL+IhnpDu+PqkTu8DaVF+W4srsmsmWglvcgRHQJDw7u7gGcbmJ
NgIRFEV7n7tzKL2L5fOQPtUCukrwbJj3mrLlGMK8ONlXA8Xr05NSn+2AGV1k2VkruL16DhNHYLw4
Hud6nTYXyUz9clooULxoPc/dASN6bTzjOujK/e3SmOZDHL2k848hSdG1NYaUXdWFLo35xM7fyvuR
cRrGGNg1pjV8Fan63gLSZ+IVwIB3BncxkDWybxdL5LsKpR+VMN4vPQF0WVvN/S5UdAT6gcA2n4sJ
UyVm08DamMljwW2XU2UH/TxhvdlRwV1NzNy9dK9r9YbQtNNgcphQcbLb7G9h9OP7bPCk6tIKI8fD
nySvi/chOihd6LE52ilrcyBdwtI4avPzED7JtBlaoBRFse30M+Nw5uIjK/n7IQKijoP6Ku9TuLim
9mHSvI2qa1S68ehI/acmaLaZ8HYYtHTIj1fUf06buYP5phKjM/22WUXGvWjFtoJdsjmkiVdVW3Ek
ndQ5er7HvLKgxEt3i0RhM13QEfwo653M2JHOtDprnT1rwror2LA3y3gBAOdEGS904feSqwe+NZ/i
grOl9jNZLkpqIEz6OUuclvDdV4qaHmGorrTuBU2QGUmuhuc0vmi5x7p+CEUXVGtiGW65cArd3SAW
4uL2s5fCpZkeddXXybm3q76DOwLVR1kbOWduhhI5fX0yq5dSwbwje9L8rNe+EG4Z6S3rK6z/7oQI
VE9nAO/asmnq+1qFdJN4I28p+fRIezKSD/ghQnAf8N6Wi51JZyZFVCVDOtd1ykxqN/5MTA8OADEE
UaZ1ZZvS42S8TRVjW8rnXu9cnal24Ucp72UkFjqDpT/FZH0Ix4cxoQef/pvtJMNdZ3n05ZzyGvVu
ZgHqiDaK4oro1si+NIWn/I60mEtuPGWjZuVDR2q8qTjr7WbQj3H3ELM9Z6UnhE9x8VA0mhccMxMy
jHaaeLG79Gcwnmj7sFW7ZkPVpHt5eCxzjdnthNcUMCJ2NrxSVxCwd92ivVbdngl0ZpS4yoNLOCuO
LT/g0ZxAVmSXJv4Zj8eKzEe46ISgnnpsSFHq9cwWKcv1PBIsmZxxJmZRcyxyCeR6LMkqRW1AEw1p
pncTjUibaLnM/9syGJneaWZbQ+53La02Y9uXEfZKxU/a88xa1LerMQbwEfgmjIYW71BzZB6YQ2Lp
UaqfMtPgKX8wOVTp4S6k3qbN6DnD8pAlmyS7aOojoC9B37XGIWNHbLrJkWnR5jeNXlXsYZadVltb
YGLSxIfp7tZK5KTqdZg8Q2WlROqM3Va8c4Rb1RsdB1CWzXFaCOYbOxELU8OjZpSiOwvPYyN6tLqr
Gal9fi0KZ5qcIuARbDyuoGyKdtM+y+g+rqBeyHn7UnPtp3FttD/CwJdi2W161XZba13J827Rz8PB
kLDv7LT6Laqf1YYrWKsbIDSiSGPCxDE22pUkuwZ988CPFr+aVkGzgkC0nnTVrcQHKz/nhM2GVQU3
I3vQLYrTdFXekyn0NaO2Q+1jWOkDIAbsH+KeqR1uFJwkfW+EXAYFDw6ECYP6q8nYBFi3QeCNsZNQ
4JFZSEXZhXkxVLJtL/X7KCWIc1sjWeXDo0pwZxR5uKlM8Q6veY4co3ZuzkArXSfKroxPur7TI82+
YbIEZXAK/PS6ekrkV0mKHcXcTT3LCsenbojtksIGHIX3g0M0FkNFguvj3gokI3+xmrda+agNg2Eg
P+ZbtI2yNY9Y3bKLCF+NloStKtcOxJHYIr1hbxVjdxgDkC7Hvu58hrMVfbQKzMrrMswjSeIlpYgl
iqeJDJN56pbeLdQtTgT6Mg9WOj4rVXRhsMsjuX40oNQGeP+hZE/DGwiqTdF2rtJwF9jQlDbH9tYq
XinFr2qULGicbhsqbiT5jTpc+NPe1M2vc9iReLKCez1snsuS/I2rz/IjvTdge500c6TIqW8uleIw
EuOQj9XLJGanPlJ4r6tr3aF0vyYZwTyzUx0itte8CT/rvDvU/byRigDGADOOA6+xkqOPneG9maQj
kSmW9eA1kOgID3hg4CetmdpIj3hyacI7idbs1Eb2LWwONW2puDvPheBUiRfJ/hyYn4o8nBuJNrOH
nwOTl+Fg/9IcCH1DwMNKPS5lgy0Hgk0v8xEI2MoUk51OFJZJoz/JlDkAAdZNWbP+FFcGnB5Dbdxp
cPUswdEq4aEcGmlN+/BSVcomlT2Cp468pK7U1hm26e/mt0naL5XgX7LJ7VBvaToHJ500s2RJX2dk
VQIOtUizhHVoieWGkYkeVydy6q5RXKTV9aRpg1vNVe7lswcrTa7aTdp3iavRHfWGsODQQPUZpWXq
jPF01pI42tVWkexbLa34EdZjIeN2sMqUuGCzkCJEV1OUOPcTcwgp0iJngApB2Ha6KEJg93eiwP4h
dHdYEYl1tuGdUWhYODhd5Z+mxLl9U7FlDCRhp1Ucc9rtd1303iS9XbQPUjw+LRNhKEA+rDzDyGFz
W09KvSH32XoB4O8ilH8U/VQfh0lM6cJZp0LmA0hicNFCrLL6FsJ2Q05OAUmhPlThZcF4q5SfBW7U
uH8Wc8FrTBKjU+5lY3Qm/GSXPZMyZcrJgkPIuTd5+6xDJOwFDrp9/yCovaN/BJMfd1s1uhvkBiPR
RyYW+LXGvZr3rsUeJlUfefoqjveDeV8I+0jbqtgF5M5OI3jQLRtEA3MmX57UUow35aCNjgozBDOm
BFpDikonWaZtEc23+ARIsL1mbdRkk4F1O4wgi7w+LxS/HBs3zEZAbTGcy2LRIDkxletXDoDhnDbY
UB42Uffp/ub+Up2G7DWNJ96G0uHwSex7dtIG5JP2qIfVG7izwAYiaRe7XzM9c2epnKE83u6BqbR+
1vjZDEfmLhc22Jrr4JDpCX3zUzDusnKXZPdJ4w/NXZVuhfIc9iPklGOr3FnLW9L/JATsGdBAhPxZ
CnEVS7WnRo9SdFoSibMaB9vkOChA6eugel3y+jKM16q9rw+SdhrqbRa+dvIdeerC/mVWCsc7gad8
yeg9a9le1YqPdKwGX9Wb11KoEFKY3kpKwSro5irHTJKifRoL0d7C1xJxwpyK1ifGy/pML4bBhFi/
KxqnJhs6wLOFlGZxLyTlXdQQHVYfIqSuoD4EErBwwROq+058k6zzYIWrIv+ounOnHab59mOfFdXE
6EaMNFY90tvRqmX9No6N/srKnsjvefqRUsIUFYILqKhS5NX4gQ0Id9Cz1jzE1bFAkFvKl3nOn9Vf
K1liAMYRXqTuM6q2Qn8eSH1msFw8WTqJ10U4IQLadfVR1YeFapX0o4dWSaI+5uxTcejCzY2RU+e3
ip9dfejr61yALeFzAQCixQMaSJcuWnVhx9e9BKgmktDElHKfXgA9+OrRLFlzRSliHF4uOZkgUBFb
anMn0hYvlFq2xS5wO72vrkaPJXpBS7O7ZPwYZr8UzlL82LVbdjC/5vZ1puDKFnbTJYSYtQwDL8Qd
2Xeb9LsFeban3mn2RW8Fu7pMXxrCV/OC1GgG12KMP5sSPKqpf3BrjgxZEjNxcoynugYSOIvjK7gl
zeZTDgctG/wpuClEuqiyL94tMKHspbcMh1HjFFMKuy2QyIa6k8JBNVZGMHrMFbCTHpoUjBj+VH2j
mSeTZ+rxU1QNM0eg8bXBerkid/uclNw4UtgfBlxPW7gJVkVNlneSJx3DnPIwfhpaF7l5EZerPJG3
sRVMrmTFF6QzFfJK/5C21QU2y20mz/KhJ2WBJ2ZUnElt1k3mN9gP2xkHPQMokf3AfwHbY+lFtcHT
uQdydro1OupQ2dfl+J6jFyu5vAd79zhUhVe0aHPtY55x1mfU/auuRs8o20eQll7IZHenUlrUM4iZ
tlG3jphZCF1J/FaH2VMije81wEcnqx7ooucuSWbIXnR/bk67/dAwYiytUF9aMvkuLdlgV4zaCe6M
6ZINaT214QP1fb7PrLLioRsf9mIsqucqeBpxJt3XsnSEi0dOSaxlT+zkNzCGT2ouCzDsKTmtOrhR
KGnfm+mrXqiPS7NwqI2sp5qrQJFibussu4/DUXIVVcidsQifK71e4eLGI9Pcge05iX1buVGDVg2M
IbGtRNlnUoJxpZ2crjWepqxxW2AFGILY+qWWNSolqzxHpvg8qx9i+xwVhvYiGYrgD0PqaUUrUWgF
04sywWBEYCxCzjGhVNyZkAfxGmnNMU5h9BaSAZ1uaDZqLXP0u8EqkeLA8zZ4SuNBow9F1tHWpFWM
bPOqdctBb5YNQ/eklxEAHEIuT2tcRQeTSD32BTw3mSovq+JWyhcomT4EvKOoB/2qsyB9iWNYP3be
oGgUhz0IqkAqiMHPnW+liXEMcQlCH2CGrDyIG/Bl+d2SVAGmtcAJiIgCnhCrc8Q0t00ajj+WQquP
gRyV/q3Jo0jDp6WE4o5pG34sqSXUj/DcEilzLCm21qYJ9ZALsA1jXrgqkXQnlALV1UuRil3MXxgT
sEjrTD4x5TcRt0lKEv+gwU2bo3BnSP2ByRWKh/dnH6XKLQep81wst1iDqW0l2hlelKxSsiegFMYY
QTALjf4iJPOq4BAsWw/yGGwidPFZZh7yMKVrCmPIFdrkj7BPQUFEn0ApB74OWtuMVBnVUHRDtFaO
XnBz81k9tpaY0vVWN1r7eiNuhJLVnEy9elkmM10Js0SaSPaqyaN3oHqKmV6bCebH9DAlhg7RkHj/
NB4ssF2ZZokeohh+MS/ODA7IAA6CajwVHMVnh7qcdulNZ2TwjTKK9/WAiIMVVIvXmHxqz5iK6JwO
YFNA7O8F4JlUS0OBiSDYNzEl1PD+VgStByL4kBQRvZGX3Ep8MhbocoruttEQOXDQQi9XzINcWQ2V
m3kGs7NpzXzGMe5flmSlGn6agPcD0kXoYREODbRcUApCVSpQoGeP1DrqfNKdi4c8jpC9D4qxKjSC
t5p0iQy6LXR2LMuXLRd09kFv7aZcnpdqPvDIyuzn+bXI/KGefPLAJEKRsvGkowUO6GU0n6L7YFgY
J7AF8WgIqzLyC8lXDE9KdtNEOIs3W2tetDZ3ygU4GMZ7ZYeURPQIR2paYE5dBdO7Hm/kfGUwG1La
cKCbYhdYVV5spd3NQtvzc2B4SBp4Q6cfH6T+CLZUyW8H/iBrbWnifYmvtEg9lqFiBacFrSYBhotH
TlqFdHHYoyRhC/Ucw6+zpNJTheaR4wxHz9/VAfqSfDUmXxa9EnEtGIdNY+zrhevcdl4UtvY0bWJr
2hf6/RD/DGcuwXiRjL0UH+HChoXN+izQXAvPeviusxO22M5sGld6ubUGD1mimby8dbVPS9yY/YpW
0UQD6a3HvcNwdNlPbgTAat1lOJxWGvZjqTla7aMDvs2epYn9di1Gq05mROSqYPHr7DbdZ/lWiy4E
S2q9QftCvKUKj5OXIe1W0jC7WtzQgrpX80MUbSVsiMEaKEecXYz+1EwbQGdVlG65/ack2dJmuX1R
UHnyu1oW2JZwJlZr3Xyt5+syvvDUxyX9n2Y719ugpzR8a6KKI8lKSb15POclx8SdMmwCM/Q4xxgB
ws6ryk/FNahTg0duAz5IpX9j+Urla+Nh1jGi7ikKtxH8IFB3UmCyP1duDa3jVdVWqvkQhZtRcEPr
o46QjhZpG1TBfa+8p03jjYHxCuvGaZfeJ7NP0chT3EgOkG34oZbdZOVqSj5iBXgHxw05dNpU9bnM
2eSpA/GY9S1PjdEnZnFT7jWNZO6Mzf5Z1bfkVGlI2hnyhd4GizsFBzV5yizUeKrOQUSp5UyYIZ7M
T8l0qfVx22fNuhZCWNwPClSZpD9VPel2GGw6XyTQXoHUQgnh4n0K8r2cHiZxR2hLoSathE00XmTt
0KJ/WclqCX8q01ZWN8q4MaYXsPCuSNsuUHuq3s5ZSDb0cmKnxJxg0juGeKhZu+q9nDyq6jW7PT/5
U5x1uw42kXhpo5NQqxR05yK9GmQGovRTLg5oOBr07oynU2tdQ7lX63tD2nHJZxE4SOeIxK8tiY7r
7cFMrc1SnQfpYIkM0Z48dg3YT0q5g5zeKlgvVtn8YFBG9ckpoZ/V+UZ0bNtjNjwM5rWhCZGPn0t3
un1XOEGxth3ZYKd9zRq8VP0mlKEoShXmoPkcBsphFqwzd36A8xptVePg5PKRBVjCf632kSPK/8Xe
me3WjaTZ+l3OPRNkMILD7Z4HbQ2WLMm6IWRZ5jxHcHr6/rYrqyszu7oahQMcoIGTV4l0yrK3yIh/
WOtb01ukjlT8mxIRVzcxQJ0fkUtKZK5bw94WoQzDLOu+SD/86j3MPhr1EoHEgU3MICS8GSb3UI35
xQ6Wp7LTa76N1xwiZnIcA0vIJ34OvV1XSWTg8LrhVk8bIwEaH1LWaTXrdnNa8oOOL/WMcpuqaDqX
9m0b7xvxVAtQfstbuLyVc7LlPt07xQvhEkV9i7CUx/M+rO+t/DAiOPt/K3j6kyzqfxHm7iq5/heq
KMjN43v1/kdd1PUrfkfdhciiaE8CV6GhRv6ExOl3L3T42y8eBtc5WARpCzSXf0fdYYb2fdI6wNlJ
oHZ89X8Ko2DiYq4G3BHyRb6iyAn/HWWU+xeRrvJ8mAg+aBXleg4WT/cv9sYx0Nj9NF7C2Y9APU0d
rBLsyKkqv+IS6iX3z2zXnFahAql9PzYZd4FqqXk2NYVzsUGrDaW9nEVNpkVrOFRtg8vkbIDs+oBL
yXh7dTwex1NqEEofGpRI1U2txuDHHAQok6PRgrcYyHe+8WzIiMsYdKTKWzA068J99jrH7i5J65U9
bcmAH6QL0MPbzHvUPqBjaNai8gSEXu3HihaxiLqdwi/d7kjqYGEvk3xyMTeFrJsy4qyZzmLTU9uY
V577ezFetJJ2bn01ceP5x8GZYm8H5Kz7Fo79/On4RQILvy7blTZtMGIy1Xb12jfLCFDLNpNFVSZd
d8uHbFN2klI+rZu2ymeCCuahWxvAoOgYEYYEm94lX5hbvYKOP9XuBLRBLhCxbLTSj31sppo5VlZ7
2xpWE7t16Epi5VWh++RbtJkvom+DA7EQYwXVuuVb+AimfvZRpl98Z+zZlc1dJDba1UF4yLWxg89O
N4X/DqNQVTfgBcfhfWG0hPl8CEXy2aEJq7hUBivkD6lzhM3fe4dYnH0JQqnlrraCjE1A6wju4KSZ
xgnVgRMN7RHCGqOduKym5AFCamW+ob9bqWaW4ltYDYsi7sBy1NY0ttMcBAr45ZBWIhB30YQbgHV+
pZb+GXn48hF1ip9FZBmopx7BFOAWZZ4+t+xyDpmvfQX8aMa4E9UL/WgAQxHyUKmp6/1q1uJShuli
8WFk/S6ZIv00F+S+rOAZM4zWovqJ82X+yGELpwedZmO5zZbe6+/InxDJOp4qBkIykPn94M8Tkz8n
Ybo1aXj968l3wO8Dwo2SVdGr6BsbLBR0JOtQjqdoRvJbF5TfwoS5FgFUu2T+6tg6pFQYDZNksje8
7hOQNVaqYgqa5rmyk2tbZX6h4FBb1HyioTvpTVixu9s5CO3KQ3XNGTyNptPDczl0IbkGhciCU6oV
JkV0LSx0pu9ZZpbgR+MUS3VTDH2R36VjrSrWuglSgIq3BSxUOfuDTzuSLi1lA9Br/xgtpRv/LNu0
A5uvHdvbyHaOc8TvhKdAt6ysrxPwRxYpVaTfXV0lr+kYu9ZaZJaMmrWKE8/80O0Y5XuPPi/bplWb
yntHT+1wkL1LcFk7qp5VKGAyNvgY4tOO3bQdMXr1ZMYaUs+Ft7PcbkjuGj+v+6ci6ZYRq2I3WV+m
nun5QUKTyCmSK5EanukRpK0YJqc5AjXTbCCQskATJDZxWfOTRERmkqp/m6YGoQdrVMrUfMji5OjL
ZRH3EJap5tgmx5F9X09QYc5pxB+L29kamm/tUKJRS31eSkZlRk0kJoi+2wbAfT0ykNJyfu2n0mcw
UgsLCusaVYS0mIqCkT6Xzuw7pwlo8xu+ijxh75lfu1E9BvamDsQCbjGI9ckxTqUIg0l6m4X9HMgg
PiaqIwqICyFq9oJsrYFapfS6bZ1V+XgiYgbVR5b0OW0GJvh6i0ovaB8tW7TRitBR8ThmURTeL5wh
5aoqHNoI9C758oGVu5B0+aGycCr7WXZJ89IN4SGMxbwtDW8CNSrfbGWKPIf3AMu5vtRDExVbw3nD
WHos6mkH8s1a3kOTSspRoRxSZ7bVwEvT3jQl4D2PwCRQFA6pQyWRgPYjDOKycGBPNtNseGqYH9NN
WnNPxSbaZPbPk1dwehXBoJIvpT2G3/zSIotoUr6Hls1tmXXizmJRLEAWu9smyzk34bn6X8AgZV/S
SE1oodDLVewlVU8t7KHsWqnExPYlicH+Iw/rmm+jSwTNOk0z5T5qN4+fZMemS7s9lfRUWN1wLuwG
6b32E9jkrscjvcu9IuUsdEead86GJTqUS9k3uy70S4a5mrBXQ9dvLwTs6G5e6DBDfwQN2A7JY5Fd
nVMZxu3fs4P/LcX5fysn/1N19b+NO3P1iv+LEuuzSv8EHr7+73+rr9zfEHNDL4P6G2D99q7e7b/V
VzYl1C/NOWSrUDFXDPmiv8NmxG/IzqGFUfh4V70rWujfhefeb8KFIBQGMKtsSN7+vweb+YuGF9k5
jytVGrWVe4UW/8XFMl/RloHqV+SjcV2uBPg651ztSuhE1gPsMNRsx+wgzv8TEeQX8+gfaz//v3zj
vzh63FK2dQMBoNvYYBgOzqFcf6AcWtbLloHtLlj/4QfyT9TD/+P3+0sZWbdxlmimPPZDdWRytVkO
jFR2w097w7f7O4GJZ/ifE5p/GaH+1V/vL2J2ux6ZbnLIp8/dDdNqNGqfUPjX8043Z8SIKyIc/2//
hldt+B+0320yugsKllV27I4FWqWCnyJiiD0G2BXA920M+/Bff6jwrvk9//zX5NCn1gdEbYsrFPvP
3zMxwGIDNIOyq1xKdCoUxQ7azRCjxStWGMgTPObTO812HTmineabeR4FMtSYqLDnpEkLyPyLZ37m
ozvvHb+ybiXtab8XokmZDM3GrVZ2EZC7Uk9Q2laq7Odn4uvkV6dpnNOYDPVlcisqVIf/q7sNoKsw
mrBGhBROmrmnYK6DR6uX412j7PiOGt72VvkYM6JtiqAVZ7YomKRMSgdywH7Qf8lHucjV1Bt/Rj7R
dtdFl2KrTxU1AyB2s2qdhEF2GeQw6y99os0H0t1pOmfVktxmIdqsjmZjn+ZjvdcJF2umjWo2ZZ2O
alUrww+kroTYRZ6dHbWJ5NYPyFAgvCU9ZUSJ9CsdZzOtfDLtWyTs43rAA6h2KrNJlxgzcW+VtWEC
LaJgz+pqfplqbznLEGRplPY2F4s+ue7onJeGiV6qsvJTBTM5vlbZbAv0sE+lVziPC7wyBno5nmP8
112arllZFSeTIj4nIWp4rM047Jm7hBfbumKGCmtApdsqstdsh/FYOF0o+vJLA/p446Rm3qHHsTcT
1LV1Ni0Gv63hhkzoDw61X/vHcZHN/eT35RdbI4UjCWu6i4rc/zqznTvbHoCriQyQLRpxua4TG7IL
fNhTPCz1KSqH5EiuUfLuyMSsG+QCFG+FfAZgjq/eYKXa5gQyPcimZ42vmnp8762ZmiKrJQr4tJi4
D02lvBepGvWThJelIqfZIA9RS1a0ez4eWW8bkOTkU6CjIZLK6qmpypqr3HCIfrEzX3K/q8zs+sZv
vztk+TjrgQ71u1EDBcBUXGWjRi15uW8G1AlrGS9BsW2XNrmvJAXyumwcxsG924+sDays+PS665ZT
sFdHXZKHKKfCZMTE6/QpiX+uJdnHwE/231yyxJ5iWyf7VBvnONiM2M9LIlv3bp7kwmMzkmy18fCn
IzzPBRp4V7OSJj+xfyqR/j0sgon0BnmKzUbpKinXpcV6aEH/lpnEnze2X9juFgFavq8CE0GTtyYB
YDx3jnWaledcQIf6ljfCzT8T42hkUFjip6+1H9tyl/sx/AMtNIQI0wMZ3oZ2GhKjLhCdUn/231p6
tWNTDuQP5mLYy8a/pv1ak3wahrFD3ZCgP1o3uiQ6MNJDduxtY0LyX2w2xpNttp72ink9cN+edaPb
V1Ru7TmcPXlV2FoZckAnJUvD1ZwY3tKGwGlIp18XdhJ8N57lri2uZXAnnj0hhWux1SOh0Yv/kmHf
e5YEVD1T2Zp1MOsNgRnEBXn6xdWExtCFFPdZYMp3BTEyXwNvT7dzO6JCHrS+HUNiGnYx8SmbNsn9
bQOA/1k7wMlWWV1336synXKCVOfulrwQf9d5kb9S45zcuC3j565RzVX2ZQ2ftmOsW29y/Wf2dskp
HpvivcG+eSODImP/gECAYg+RBFqBkyXJ5/MGv9tEQVSxBq9hKuokXY/U9wcPxnaymoaSxr5FNZLL
0r94jhzP/jT7hxii9FkWLHVoQuRBW3W+K2KnOza6gBSeDebS+F13ay0qx0TiuzcwOBkACIaGI1EX
+wge07aXE8cvv5XhKQbafFsObXa76ASx4WSW+sZdohSycjtfghhIRGqQzygQQZ9WSaDm2NXdBxSU
+DjRerOj8a5/WLgBnQ6n587Y+NfRMW94/iAwNNKuRgrdajrZHq83mydPMfkwIvLou/Eb3Moi7djQ
NfURrRb47W60Dtd98EtmWFXgZY22k+3nTzlJZrdFI63NEC9IoFgqXnDYNezDhn7T9yU0Hfylx9GR
QHxtGaOwj69yFofd8dzp7GKAQOzJDxsPCvncpo0CybJbJU8qSAuE44W7dxAS7UPo09tByPQMsB9+
W+1XG5vWCp2Fsh/HeRxPlRbZ3TWa9zuEa6IJluqTjKv6JmPky5YhDA9wChjtlGV40/Ulkmnyxoh0
gjLmkoN3YwIURTysQQF6nzVyRbfzJcgj9zOVfo3Ss0TdqHR0X8a6fMky5V2Eb4Xfl5yN4iCd5kPk
ebdNTcBNW0xqV0AY2HGYodmcGVDTJnnbSjjT+xCSFYTkatkIUnqOsrOnG51h0YCP7rxrBXtnJcmV
eK/VoHeySBiw2GRalZGfgH1BjFQO8S/EfYVtg7zBXqM5SLux/GFclX/g8qjOMarc/STY8mqq1gfG
hgnDZsBctedyW/WhNT/MXjHu2G8WGycm1M8V6fCqgqIkxi+xNyHxl7vEHeOLbxwg//XQ3rRuNKzI
WdCsuPK02TDO43aPCbGibCoQ9VQpc/R6MNMdEbHeTSJCT69q/sybjFulxTrih5skALG/Jp8CiYxZ
QInkjsp54Xz+aoUa+FemjHb82Fom7Y5L2qMQsZJrsBUXRxSfvUhMt4Ge3BJqEyfZ6K1zerhjRSJe
dNfXKkU8hkmKlMyCPCW2O333nTQ+UjuQ6Qu11VFizVuPE/bF7mLpInkMefgTNQzZpqnVYj+HUJuH
Ta2cIT+UQc9z2fsTOtyybhx3WwYKz1cYIfUBV0OwKkuNIOjiHSmu+XdrGthKRbHjfR3LFq/K2opH
WJSlx/hs7aAqBbiakbu6QQPsmWPqIFr5EHgr3cfQDYqzcXl/XAqnZrv0vX1naaUmtP8pm53Ybreh
lKwAPDHG2OAxvQZeMnxY3rLc0TGxhnZdInqLkDWqHtubQLfeiQEI2gNJuKvIp0/VAIVwgVo8+ai8
1nFkLVjS0am5VtzeCosJsI1/lyiKMSLttRp+qHDQ76JPkX0S7uDtfT11u1kMzUO9EEOypGogFcNB
JhGCoZVgHeAODtyuvRNuwt5pdwRge6tBqxT1BUpCYZO9C03XO4txFru2n4dzNybRrrd0z+S0ivd5
lYFqYX7S3gdFRQqFSco1+E5nnVXVfBARSnTEiv4zkBGOqabWP7i8+rOxFgCH81C2l7zgRyNLfPC6
kUQPdtJbkxrdLrfkJ6m1TZV2+FXT//8e/v/QqPyhvfkv7FjMFPG89Pr9T538ry/6Wysf2L9Bh2a8
4zh2cG3AaYb+1sp74W8CCasEfE1mEGGgrFd+7+Slyy+h/gr5mr//0u+dvBv+5vgCurojHEV4guv8
O4uSa6f1j06MsSBoWkbpLt8swKtu/6WRj1OHA5tH7VCJ0b/BRhduF3kFq/mZ2f7hc/lnvXRg/3ls
cP1u0MUdCdgYGpjr/pVoPFsV1RaarEPfddWEcwuPRwq9YR8ZIQ5u06tq5RXSup0Qcx9ytxuP0Mb0
llVTiR0ySZ9C0mJfi0ZYdyaKMn+bRddkRAaER10gI0MebfQly/LuZxln+D7qeLR50VssR31TkHbB
Ud2/oEuS6XpCNBKvAZQRJz65z20wN1gdvVS+MkTP33uVQoLAoKsfTDOl6Fna0DqNToeSXNdFQPDe
YEV3Velc3eKKqWfczQfbwbtjiuLWrxMkf7VW4oWWVH46aRrv+zGhbhUlNQZskWM7+UQOeomdceL5
3kOZ+KSEpIRkd8xjXxBOgSmbCzRLomX4SW4ZBbjf5cXTEufpS9jnV59ETpraZhGhfmgHe/kyR5W9
q+sC0WaVBZvKYKlhsYQbn7gTZGRZYk8Ht1r6BImYNT+mYR1/TpmqkbN1M0irPLC/MAPETUJacpBu
MjMs76yIqlM1CfUcdmQ58TcMfnAXDU+2ntQ2Y5R1BxHfeQpmFDo9gZz0SLWsLgXbskONjYn8lXI8
xvQ2J1LFnU/KDX1K+ATQ5c4VtXefIyUxzpj+cBy/pNV3WMIYD6cjSZ8dlu1kwKENH/XMxjvZi57V
e96XzRnMQk/ufR2zaCGbCChkJJzXsBNmZwGJJT6p7LMHgdf/DKd52LlETAKHCommbPkcfqaQqEZA
XWPJmjmlJO9Cfc2cF/0ralFrX1qZz2pwGl6wgoZscPJBfSReXx2bfGxxD6GlpEJ3DbKJOXeXVZc5
zk+rGb2TsX0DVbd2fjYynbciizFxiBDOcOuXSCLC3OH2maMGVbRtHb250k/aSFLGrZqoIrwNAfo2
38Yx5DM3H4y/05WfIa+KMAQZu+kBCnk8ceTYtNnGiuivsd5E56Svoqs4r3FePeVzS5mCtyMYrh2o
nhPEiqwfK7QZqR2AzCzbl4Fsq03btIIQWSKXoJzn8kAXVGHwSXtkVstkqoNtpVjI/FI+tTFPHWPq
7MIyMHyd/XDgYic4edUT1LKJUnJu27mZUC6x8tpw2+Ubk4fN45JX3MdBMMwvadtcjW+dNdobFgeE
gxNyfv3xor0ZoGFpU9mvUvaKXEboD4jOxfjmLUV0H7VJ9uD7XLWNsasDMlJcrLES5TZRpTjVVZps
WI2hvPAGqybXysCxYxh1k3j5TO2fyfuq7rvb3jPpXk1kxOeI+w78N/tGeLl/E4pSvRYkAu7nlrOp
brW8+FCWjh6hYkSawm9aFifB+ZS59+wax894NC6awiK8EJ2Cd20M64fEsdrn3lrGs9XbPL6Lm4v9
NEbjbZn52aVyrGF1vfTJ1UQi/iDyYXqZlRqq1WwWNtV1zOPfR151ILQYZ6s9GbTUcU0scdCCFVPg
QX7aQzjeBH2YnQoiP8+RmeQpHyRCoyZ/yfTY3DvOIPBDEg/FgWha/PlDQBOBpR1y9ORssbUTXot3
/ZhEkQNBw3K/FjlBEISXkWo2z/Ht3AiYvxj7N0TmYut2CXAObJJtMUzFCuGPW+otHXr9FpjWXLyc
V3srQaFsrHyIMJbD7Aq7aL5MkZ09J2JZLmmS+nzipv4KA1+Qq1o7N/rqJFm5SoU/CPBksswDQHKs
u/WS6/M8Wv6zXzdyN/F1p2tgJDpnEZwjiD7biVtkJ624wmlpL/rWGGv2VlbvZcdApvQrEK3YnEWp
fy/aTL2NtRPesmFirpb0xbKzMkR6ClbVOpwlelzTOdZrmiKTs7sIfDphnPNdj6EBfOsYVJsmL5y3
Rjn2LijSptlZ7Fh3ZSqxkELRPA4+EqU4H/tTmObtJiEL+yQxWqzjtq4gxEXhJ/YWggqyMsIj6RTy
MOWDd4gLjJgWO56PFGj6zjQMGD0OO7LMSINmIcfrDvDc/x7G03JR5XWWh+kl86Zic22Uv8SqTFcR
rdtTZi3OXWY88YWHLLzIJiIQu7dabhHho1nL6QUM++CgOOrIYdglOg5lJfvqrsGJ/tqYMfskO9X7
usiqfZOy0li1hhg8Zd+6vkFJ2uoTTZV6sZryauAHHqjqkV7BgJ+BwlSrc1hnyf2A2DJcKxnQMtWJ
8D5qCK94J8aUAHLPRCgQJRLgcXGgRabzfDSZ6R7iqEHuV3dFuAvIhNwKkr0Igeu6z5Yh2TZvC224
igSoFN7rHYeX4ZVzqegZZVpAAONmh+48AoiQq8Oi+/I5IJK3x2teYnRb2O2dkyntmYMBCAPdrW6T
CGFcGy/fOvbU7MTaKX7QAANORLdjHGtbZsxlAdpy0uZQjnhBC78HNDoQ/Iv6LZi3QWcUoqoovIRF
5sXrMaT3yjxFtPIytS+pLPAqlYilYratN5kXMURz3HG/pDgiAtciBG+qk69xW1nnSST2syh0eleW
bXhGrGCtO4s1vc1Ns2bneZU4hIk5M0pyGe8SCm4p1PQ6tVwYAiTP4kFvMWHH2UAkvBzzp7QO4LWH
ssaqWxJbvi5Ly9k5QAAfw7Cp7HUEK3EbsAMugJtIkncrp+GgMGWT7a0hhKcTtR7OywzXX1DI8RB6
k9owBi/38RxinPMS3z9lQe1d4RFzf+vNqEhXSdlNyyEcgFtE5JW3hQfIfQjTlxEwtSS8uUkkkMlU
3Q0mxiKNiOSIkFCykETZUmPd2tkTE2bU7+nzZFf4NsfUHI1nDz9khp9pOyPofmZDjwt2HB2E2sqd
H8IslvgcwARuapHyYvEub5jcIzaQhdhbSxk8V/5I6VHEdfsTgpJBJyCuigLUgkcThtVL0LVin8ZV
cSmNKm8TkMEXhC3xJqJ3ZXbuF/5RWRHTrHpxk0+/ttzgpq4AiEP7w7u46kKVb1DFjzfIHOJH0c/0
gyrL41vR5ThuYgw7W8Zr9smXffGB1AaBihARtKQCyFKxtiMkBDhmHPmi7TkeGb3Ifl9nyl5XpavP
8RLpaseIpt2lE6U7z19ifR+DwLpz+th6jxAfXfwmHRit5YTAYTE2R8ap3tbjE99PsYxI26z9/MRv
2Z0rbVVPmZ8mRyjEzussXH2blMvyxanC9rH5dYnVI+LmNu3DR1xC9r3oguSTm3/ccXokrB7QRe+T
yu4OLuXXuAqAJJ51O+eMTx3E+6pysq0ovfSDEFC33o5mcLjYfOtmSAkiTZlQ7M2Yg68YMZM1IBbu
3VHV6yCb3I1ui+5rO5bia97l7qfQNs7THj7jNytO/O9xmct1LyTBWlMpumeiI5LHekzUc9tWs4Ia
4qifQprwkBQjJ8aI4mgFqyu77TJM+26+pEeri5JdGVXBXQd3Dwd179o4dm00rr03F8wN5vlFN+hA
0f2LYyX8eEfJEB67NCfkShEIVSyl8x3BVwNzBUKQ1In1YfADJrtECUIg9dJQ/PqMLKuyjR+LurLa
VTU7AQMmxDrMYIpxlYm+upQYVBkBdNllam35RURAipB2tcWdbw/lQzuRAJTi4Aa8W2KT8EaMpGRe
o11OVHbo/EbuZdcFByXZ5tTSTrZQdpbblmTXrd2K/kogYfxGFvm05230zqmX8Nt2VvFoW03+ZCHs
eokjg3dbwiSU64o6557Y1+lbGsXW96sb6AEhk/4cgI4R/zGaTesk1A/JED0T88eIXk528Dhnpnp0
3a4lp11FEZ4+is66m9JTiMj+0AZ5cMCNbMGBtpYrnkwxCgmRae8B1XvrwFj4G0IBo4gxiDhYDFHI
uzdqeCtUjTDB5hrdBEtn37QmQJgUTLXfr4oOFfjcoMEF4BkiWyHEXG0rcsvHLUF3WHNUq3uQMMqG
6a9SmbwFLBenHQRphZ1V62gtE9LcoD/45RvJ89G2KB1gAvDMdLrlkHC3rQqGM2KyHhdFa2h8CA4E
o+q8j6I2h2XpEPeSNrTu2VoAm3EAbs7heJiu+nMr8bZcL49DjurXnvRj3sH1yx2owQoT2h2R5s2w
p7qH1tbn1h5boXVbJo13H7YqBl64BM+dMxItGRNcC3xNcbbLBGvfjILJInQi6urkpr3C61sZUgCy
FL0J/XC8CKW7C1RHwmZtNgrIXyTy5i7+5o4uD0yzsMHwhgg+bDXczUV9HwFpRpubJ29mzkjMSzt9
Z01dWK9rtksXEkLL8+C72WkCz808KhsFCu4ab0wYLMkxHUt2EEFu0fWbXuFTSIOMBN2ZLW28ccoi
v9ewPDYsvq5GbkhU77WJuewcwSJoYyOHOYYentVnANnR8JJg63o2qUIVF43N/NZ5nnjHqmY/JLT6
x8Ty03PYkyk70N+ptZsNBSqiuuhwbKeRTwRplulL3oT8ZxZB42MVy3A/q7n+DFln3QUs6dCNlna8
7IauTB9NzNZ0VSAlAhEgMO042qwVXEfuW3SiHyWAyV1uW+Znp8LwqAcy2k1slmextMvTYLISOkTQ
rdkZ+cPay6t2l/NsPow1GVJAsz3DV8MsOwKyUtTrRVzAV1rM8tK6CElXJr42AiFhJg++ahq9cgYb
T1nf1nRA4TQGR29yqL0a1tj9rh95dray8ZajIevwGxC9DA18NUKMXTWTC8CkCPg8V3Ta1n04iP5b
kfnqruOl/RENWROsiDQgXJMpf4pAXbugnVxcRY0OB55VKYC8hGXqmrWZEn3rMq0njoZdeLFJDe3n
2oEzdlc0lftaO30ELyRxZzoOL2tudAVr33ZmG76JJfd2bjfPorF8/JZVuAsbbk7VzuqLGxjnR7NE
Zts1zrQegjraBB7CgSRVzEZZfnp3AUyn25xVApdl7PX3pQVHPArR4DL1YpfGPwAuJEq9dThKWGqh
E4SPfsGru7an0G93XWPlF5J+YvsI/h3kVEQF9qqTZKaXF96jW+XOU15Z+pVXw9wiI5h2GU67t1hE
KAzdhZV1P5QQwNN4AHs4Rg/g5CW8hCRvHxjAteehAIG0jEDnWWYFP0TaZzdo3KpdP4/lmXWC5oN3
LYQDo/VW5MTcYLqye9w9XvZjUOT/CPmLiiY/8oDqwm4GB6ZWC4B6GeKTGSI7Wo26QW1ItbXueKsZ
bKAkfWu7wWxxuMl72ix5yf0yZeGlQ5uwM1V/76ZQA9kfr7y5ZT5BDsG9Mk8YRo3umEF7RlQfcX51
049zuaurBhcfIKsTUdny3MQexUe09FhnsIQPhRI36Gb1p4KZBa3D8t6julMnJehbO1TgHJxTrC71
aDACeHbPBcREOz34i6QvRf6HatV1rTtOqPCuoBx+DX0bdaTjEr/EOt7azFOmbxu6iQCDpqduM53k
j8oz5nUSrUo2sjF4aKcoHsUaBQpMjDH2cn7RG1kkdnyrQLAHC5BzQHusbtkPttAynRmXdUYqHKUp
WuNdNqjxuR2AFbZiHp6XzM9vOiY/p9bAdMZIqkmqIcF5+mJXc4ktqBzyTeKWwalAR3Hi1al3SBUl
h3qH5UEYwBeDg5rb6v30GPpVsZcQms82becWtUuLQ611HjHeJYge3BkayJwfMzAKb5OHpR2IN4Uu
20bKM5KxDiqTxUuDNPcSTAOqvesjajtOd3YsN/k6tpCwNjkzmk0LmoXoi2Bx63WURu02kxFOIDPr
5n0A8PBIhbiclzAdvnUIWD9DvH2YEQeUaeepvy7mUzFXe3zl80tSmZ8BvejzgkgSkzSkt6wbNUsJ
TotCLvZBSETPblFamOXnDNl2XmIwM07TU77n0QOzZnvFij7e2Fnl3PRF0m8WxsnsLykNYedh5DHa
ZaUaF3zAzDs0bWACUkHNXnZPpaPOrmPUofV9rMpjd0UX1OZra/nTAwGWw7PVpuUD+vD5SCNEvVJC
bIkXakGV0U4iZimdr65UmLSSxHNOeXzNYKluE6aupSizG4lqFiB0LDZ1uHQvtt8v3R5lan6XLOFw
AStafRfaGTHzZD1sJNcTmySprLusL4f7cBkVZWRXwuGpvTVD/5hmlGWu48PFwnnprWq3JLCamcsZ
sDJ2wIC4TYcV7mGJCDPwUlM+RIgo9mNcZrvMqcSLt8CdcqiDzlShxcH3tFhnEDqnWUZrY1AE9E7Q
YuYizcsi7YgAZylew1zGd3VXval+aBkNTOnekWVElH0fP3a9Dr8PqNYfyXSJdpkV+nd124YfcarU
z7wohoeJ6SRBMdg61dLoQ9d5rOfJaPdWs/KKQxMzYyTIogkPpm7ByPVTnL7VHBfgkhiVy7XFSbhN
rMw6h2GX38raq3cWmRvv2X+wd2a9kRvpmv4rjXPdNBgMkkECM3ORu5RaSyqpSjdESarivkcEl18/
T7Z9zvEx0DPo+4YBw2VbJVVmMuJb3vd5q9FfD4lo5xspyAKp03X4rIKqu18QjmzHeuDfoWE9TI4f
XsXC8Z4hF9kXWtuGWXxesb2vbHbjscZEGBO2GI4pAaLbfG19nGpywsNh9a8GFRoUjHK4nnpb1Tu7
uqQCdIV70ktJTNqATFi2w/I42tzuHWXD206MpXfQZL1vVw5BGHMrLk7q0vCm61IDDIy2cZslRr3n
LYKBdCkSxdk81XDEPHExmkS2lwBnfHHu/IsSq2vFFV9PajhamEOrpu7ABepupDHquuMmP7BaxEgW
r+bGtwlS256ydt9KDf1qGiyu3sueIo+8KzmkYlt6frCrNK32plD18DRmE/QjHfjpmRq7flwq33J8
NXx/RgUQg1DW5yJ02HpMiiEOa+DPYNiKjli+edaYXGPtMSEOaK/KePRvmDWjEMkDuVWsde6oBrnR
Lzb/bkK0n9QzOgZZ6huCBNd77vvgPRviSkGyQ1AOqGOFQtJbL7oLRgf0WwAfiBQG0cNeikBiDX5S
34lEJMesKFIcMEvrPYqszj8qhCVbmTkS1ycIPKg/S3WIyOcE4JNb90tJ/3nUQpfHKp7ss8uW+n7K
h6HE5hn6Hpvelo1HkC05G5NwYurOFbuthO337L8G9OES+fvmkuh5N0dBhfqrnj8dKiy90UENnWvB
zJbq1nnVmSegfjnelV/1/rfRjgVWWrg3FcSEDwtKo9uO+exBHCls++i0zOHY9kXvgeNB5+jdnvfR
Ue56Ha6LfkeD3zxVmjxrI2eX69tb+p0GxHFd6Q5GMXKZrSCMgWY4nsBW5YvZj/i+f9BXJzgze490
V7cqfuZJCdXpAgdD9Bgu5ykrENH004qKiOu9xowfpx9N4ZknL899qkgsNI+Ro+R+HBbzFWN1fBfF
yp6TMZ2OPfYghJBl0BGyRxF954Mf/XAnxFQDRE3Ka+gnicMxtq3XDGWQE4uLM2Eez2nRsjSzxjWY
S8b+y5zQNg9TgkjCwvCkKppeW07l6xj4RbDpWkgZG3LaBejAxn9k5yZ3k8Lxh9R8vY9RiIFqm9q7
OJ/YxvMQxVtVxvV3KDzyxEVa3/pQeXM0WrRVW1IiuPrHIjjIvKd2MWV90kTlXg9W4UclAuUm6Jzw
u+26YofLN/85kReJztMVzdUyK/yPaCNTDgI5e/s6UBd1flc394sOWGSUnmnPgmSucw5E5i7W+fqj
h1n1NeDtug9hn31bJgI6mHSJd/6/+ANk5/je8cZdrVaFR4O49oPP//Ct1HhGStMkT4tB0n0Xu53H
PiFkq6e0Ng81t+MrJA9NzN9Y3s3KuXCYm+Dey6qVsI5MXGGfaz+8jgkLB7PYp4F+DaIUGYvS6AI2
sFxARkY49pjKZcE9rjB7npSvgNdW4pn7gT9RnZS4QNx+xCKNH6X+HIKFReyKNue+wBvOHmtoy6+s
pMdnXujcbNOsgzrVo22sOScGR9825TC6hzLR6VkoDPv0Fk5yW6/Y6K6WYR6duyZjNmYXnzVk0apb
MILGHPwhLb9hsilvEtfpH2mV1IMIcuuAhknbT7dI6hssQ8Gjt+QF9jUvqneDFurYeul0b9Ns2mtv
8K9F0jtPJHLKh0V4zSer3gStkan9J4AW/imsyAZrnQnhGQ669xTJ43aOkvWslFu/dmvAblu3lwV3
Mm7HwuPlSYnBWMk/YaDfdD9qhc50U9Wl+dKngCwGNxj3phqahzJvvWfRpis1D0af2QHhJ7STX2HG
W66HJo2gzyHqqDpI2rPWtCYpAtVsE3V99V0YvoMvm+qeKb4+UT17t5Su830a9cmN6eL2aemD+hMP
W+QxorL5bVqAQtl6Ml5PcoQov8nW1H2TNjb3NauUs0OW6jWJAZSj0owHNfnivbJmPM/uVEKgcZab
iN3MtoU0feX5MRzSOZzubDqMp7Up8qMsUqKQW5Nxii/Q+LRbICFJPS/aS1WmN3pCzwe/OX3uKTBe
u47xxCLD5MbWUBLXaNXPFTLh7z5/mJ9TE8HasFPM9DkqGX6XfCqrtA7v5DKqt6G0HiVYxcHGLjvG
5IJWCoxZb2/ZUkjyxkyUnx0Cr74sGKxoRETy4jk1hONURvOxG4r8m9MP8OmYoX2L2aXe9wuUkgLR
9mlsDBuboK/d78aBoe7m/KhO4BQfZL3Ozw7TledC+iBzWtld583KQ6WBNofIhNgDCDiC+M52DW76
bQHI9OeUzcV5orr76IdlWFn6Ru6POoLacVyRcgNE5TF/T+U6/LIUv/d57I+7Lq2nH6KK88+QfplT
Nx7owIkprOOq/XDbYDyXhi0bKyg8BTGDcXdTqghkSOcMw/dcZvrEwtwAyRtcz24are2hK1OypJqU
g9ojljg7In8kurQT9eMcZ85LpxMVAz4o66+VZfGMHSw+Saybu0W19iiVH93RCM/HtRoQvXtxvlPj
3Dpb2fTLVRIqVJV1cEWVMHibpUFukfpT89FIxkYpXcyPTllwGs7UDWeSscV9gNHsZ99mPjSb1PKt
SeV9UK0KP03YM+zxyY/hjIlhCnU10rS896dfgD0jfK+CC9240jinMnUE3Ll5hVtdRzb7bLD4XeXo
3A/euCbMwuLmJIq0282obtF3Jtmzl+T21eGJfMvw4l4NgW/ORonlmsud6Uce5dNDmgXNP4BIy448
exxcKuo/meGqQ5C50YEQYP687iK+TCxK4GzPw/3fZZ2JJfW9+Ihas9pP6TTs18JImO75dAaz4/xy
w979butgOdl2nu5XcAKvHfPSb63GKLdhkcU4BMpTcTWFfSt2s2e6qwld+X5CwLYP41p+HU3j3Vcl
di6mtqQtJWW867TyHQBUnXyXlKc3zH+Bi3l9+fl3z46KuLsM3PpCw4Mu1n+OBKKWxEfUEPvx+hx1
TXkI3KJEBtI5zU9KTbP3XJYfjknWvekB/nZmcI7lIHsOiByBMcDabWLWn4OBdhbGDYf8VE9KbEwT
UhdFAuac9uvq2aS5W+0HE+buJgPzhB8h994CiVR1l1Bc3LiBoQ9B6nfXJxIgWBEWT3odzMsaOPoj
UnP+urJ0wGM9wfQluqB6bP301ivy8Lvvl8EBBiTi4qqevw7loivoCpAyZwn/C0F69DUSDVLwmmo3
zuFLLHXaHPVQeSA44HK3+TB+nddsvvOxBT2m2RJdN3TlO4Uk5ZDm/fz177op63QUKqc7gQMheyfG
m1cVh9VB0CPtNL+wRgDBjKqi2ugkN+4mWQmoiVDHv1N/Qb7rNeaekd8eJOoUPASDa57mKV2ONi/x
dRoDnuzveszCKJNVdppTaR6KJJfPTkhEXoQx9de/tXZ6ufr83/9xiQD9f/jlDJzNz/zPRILLF/zh
mHOxzKGuYxBEGIhiZfifMjsvJnTFxUanAjfGthbiGftDZud4v+HiJ6cljgLXDyUivP9yzDn+b/5F
rRajsfP5iySTf0VoJ/8SVIL8XPGDQSSI+LvHSf0XK1kxmNxxZfcCSsl9pBVOd1PuJ/dzIjrSRaRl
7leUufqWECANuXYBtDM19S50/Z5BjLEkLjqCo9ItEEMRB/GhJp3xOHaK/rQ0ch+wgtjFXScfQV+1
+7V3zZWdKSQjPq5XdQsxzGtseSO6RJ2jYgVl16OGfbWA22A2I/PlVI1wKLhrhDE3tcsXqQcmEn5f
fomLYWBVNwRXWW3HfVClwXkCO8Wwth0AJ9NW4iOP6u5rEKaFAwoghvWOUMrlAoc9fOwmf5d1fXFO
k7Z7LLmMTnHRBLdYkpIfc3258Yd1ePFAESDwZq5ooK643jH1TNNv1YDqKe+VPcVUm09tHNdspzXz
BjuU12WVX3j4id4ZuzTeJvYsk82k7cWt7XoXn2LVleVVHJHWuAtCMfF17ZScqKbjG+E66jVabYZz
AZUCm8omrHYAxdKPalXtvq5TyFW5Z0N5Fa+uewNWdn4Nh3w8pjF7SKsokIvEwX4A3PEHS+fxRVdr
dHJ17j5G6NhAACaVv2+NTwp4mLQNhDBk+9OAS43hsxZvyQK/P1mahRdFhlO0neGhACmsjPnB7AvS
HJFCtLaiHm+pg5CrRaFh6J/EZB20ApkTq1QKoNz6GLH8NfnmCGo+5G7Tpon53pITeTukRXMehEke
U6UMkBUsTLETpAe0Ojiuc3d9y6PR+Zrnjj6t6OUtiNIwMO2vMSIXutVeenBb3bygI4kOywLarw/Q
5khqwnPXLxomzWjuG+3KL7Gse0YtKeWKimGV++GoH7Uju105OcnZhVmA/j7zp73luah3Yu7jp4ac
vD1r2/St58yGSF5LmHAIA5Z2IzUPPlSLbL1KpgKIXdHKI2Ki9Va6c98CL1LO4yR0QMbPnJmXHg+R
PHjDODIWCmSLB08WrJ4WK/NLyiSxtUPco813+vW4tg7XdzlE7FOaPIHVToRsGR6CMcpeyj4YSBNm
lXR28H696kENnx3evOygy3ba9mqEVUQYDNizaoUNmVFyfgsp4Q51lfj3Vo2+uUIGk5ycGl1kMFRc
PkPtK/IkWvj6fWmHW2Q1yyGAsQGsPCrJoMHoftYyTZmWAnqe4fi/8Cw8tEnABG5u/OEhFoMCHJu2
z1Z16pufa8QW8CB3DDzkjpgJ8uKm2Xnyer+7jRqC7Hhr1nNgpUs71hFX6bf5+0SYzDPw4vXDTF5+
VD5QQnJN3MOYATZn3Z7wt6V7YmoTvcZeurxlqm0Zu6nuEfV8sKFM6Y9inqt+5+j2EgyJ/eErG4Vw
R1clOGQ0ypGmcO9kEPXXYeYHv4JWCXQuXf8jzDtx5SWjuxejGz6PUy9+WKPXB44Ue0vdZi/rBmr7
RCDdhLJ8oKAZX8wqmjdQfvz2/YSqacCicIWpNDsEQUPIRgWr3iDz4FYn9eAYEjD6nQTP8TFJk+w+
zSzBDAud+GOvaudknX4+An8Y79ooa/btTH+fDZoQCub6G2jG0TWyZvkWJgS/Mq6GioRnjQw76TK2
VasDyXdurhnnVl9X2zGAMIz/TNUj2gqFd4Mvf7wGwgnE24sNUNwQMlhhfEa5+EvmtZzvZ9gPGEfz
KuGTOfnht3UMwifkZN4VHq9MfvEJsBGUQ7i7rqj+U84b03fxFqNX0h8tvapzaDLJvluvpU6fW5/j
8hjptb3XQpTMs2kyEnPgJeyGWz1bjD9rEWHrAPSwzxRcCulk9e/p4/82BvyHT6zZPy9WttmPzz9X
Kpf/+/dKxZMXQhJTQAz0sUt1QT3yuyFAyN98BdHHpd1lqnT5kj8KFb4GCzR1SuzzX/H2o9P/ww+g
fvN9QCYx/y4OcTFF4b9SpgjFd/+TI0Bh28evTWgbDBL+isQlTetPfvAW4YPfi/Ba56228R4mESwY
FoCxn9z2Yw7u3WmXfHrRETumPTM25mVAZpGmnwsSuEaYxGAM7zLEuEiWmixMUcpCVEGP1iWpiusj
v5ProNUIJUHmp0Kg+X6hF+3Ic4kc7XjxhjlT495hIxDsL8coj8vnic2tDZjBYyZ277skzGS0SUtH
sjfBZyic10Iij/par6wMbkfoM+KNZUUSEmG2KL18TxQanXsY9shsMPXSOt65rSIPdNuPWOleai+2
6696TRoLtyEdyDhibOLPO/ZD7vzMYGMeH9NeeRn6VE8Fx07O0yf+DSHX3dC0/5hvyywt4APPANY6
iOLe82T6Zb2bmrwMil2mJ9e+5aOMUSZl/tzMiBnHzoX64WXyiR3w6BL3ovx6Pijmvs71yHxsuOWj
wvXEHrMnmY3LzsN43rdBinbTIN9JzGaaWpe7LZS2ka9r6SQkqnio3hexYe4UOOg1m9IyZ3AdqVdN
lEDSyXu+RRGep6DuPJZhcl6uUtzq4x4LdOicTR7W0CZH+hpD8sJo3POYsQ4+VLUtLnPLyGc/uK24
G6o3WCmV85S2qlf3khUxM2ch/RQOnJaYJn95hDGFcO0ty91RXw19nTcQM0uLN8ySpWvX9RIu4zTV
bN9c44Drf+/zHm97sBnSda2zp2W9KO03fdLWDtHI+NoM/oTN5JYxQj7k4YnE+iUWweo+Ezj136jD
x8k7M8qt9EeWk/IIEjF1CvwVyTysWCIqJ4+j+VdZS79aAFCuQ+ehO2MeGmW/+A7z0N/ykeyIX51l
VhEHPq5lD0EwCvsZ++gkZu2DvBtcctcR0PvA5AenMAaJSdrU+yUUSPLvJOP3iY8YGoUFll0WLIxa
6klM4bHDgpATsJxWuoXBzH46+2Eii45ii0g5X+7kSvTOF+LfgVE3DuyBW0JsI/doh2hO3lmhN+Yh
BGrKDYnnvb13SqBAbCloY795pdch+6+MMl0GoXIciDoUDc/+vJN5OwE/NYW1/SfgpSZFgjhoA8aw
KPkRge/Ofc+LUkAss8UW20sTHVjA+SUxKKgZ4DeogAHD1VAioLcUCejd0kNdTGgCdtGI/QcbG2JI
rW8jeN7JD0V9YV8jD6XY7bg2A0z2TBtTP/y7P/69P/Y5rP/5lfPlZ2fegTP+rf31N539/NsW40D7
P+4gvvz3O0hEv4Xwyml4PfhsLkS+/7qDxG/Cx0+F41IyWVY+PJA/LiH5m+JiQrTketwM5EDxRX9c
Qs4l85SURdQyoUuLrWjM/8//+h/ck/Evv/5zaKP/12ZZcbZHEEKiQPjwasLwL4QQ3/SB9nV36Koa
fD9SAsbrG2pZQmlqIqmwAuS+e85cZfdKVvOhBUF/zGoMOhSKS5ECqTB5si8gFnRbgiui7bogRdjp
ZEEtIxmerpvVmYOLPQGn2k1p+AKkGnP04FWGGTaD63nZt96U1eTG9G59lGMTLVt03Dnkd9km7RaG
lEfkGQIA4EotCKsKQ426KETbnG9EWiLJUbdTDeIJfMMYEC4fVRUs4GCG0LykC1nOBdHxyHfgKcwn
PYKE9udp9PFt5ut3TnZUvTRiHUJiCnRnQ7QOGosUaiqBjK7ix5cGYdMXz/iiP7Up7K8jivKiRq48
o2PcCA89xi5Px/K+kiK5YagJARyNvvQcLPQrw9C1CIMJFFaXTFfDUE+06nkLRyQcI17dhlAj/3FY
Uiaf/aTW+LpA1zchiBVNxy6vj8Ki+DJjVQu/4OfvGCpk85rUVwJs2/qwdDk0VCiES36O2iKPH9kO
z8vPASjjyroAsy94+ZCV77oJil6ubAdn8sDupNuvw05RmANkMZ5cnG3CJxKZX0CrTqZgoIfa+WbF
2nVnHcOPIQpNTYNYtkNkQsJlAu0k3MPoNGmCNgPQE8LmGE7nxbarce9iNQSD2M8bmZukzPYN1lzM
1tGKC6NFx8Iqy260tUF7Fwwo5e9BoajymxsOZXFqXCSwe4kidn0u8rrVH6Xk9MTHU5dVzO1fr2mH
+4MiSdCrgyTc9ol22w+fqKH6IwIWoX/Es+sGB2TWxDf6Fo3vLX6ybn3C4ZSXLbSOJZHHUnosNAM6
CxIcO9cZvtswrAraZEMvGVeRUz+VFBvVcRjYJ5BxHXpXxmNnANKFQYdSpVXXvS6K/JSs80hhEFXr
cMrahvgjyVMy3iBODXHaSyol1qJtb/Y6NkV43YfNgl7FWUf52eGryj4mJCuEglmHaFKdxRkjoqo0
9dmRyNlv58y50HvxPGdX1Wiz+ppRfxRdQbPsLgrcJINT7bZDNO2TImL3zyYRwezajdNw8KSjVhrW
jJZRGAW/86Fv6M7pH/v8W0Z5wuqgw5V2XE1CDcfhBhljoUgYoLjURKZswiIitrXIGURvywUL6kVf
1JutWpDlsDbtEu85jxCvVRdq7sKYKotQIr53JUuST19zS+61XMkfkIPWxJYmY0PW1opLK3Mmdgkd
6+PNAMTgZQBv0OytUsRS+LKPdrxZKMicZNXlNmkLjZW0bcvP2lM8LNESocGuMVJ+SxqBKty49rmu
8Hhsus411zrsZn10L9LIIyZYZxd42A9/UHv3xRHQEX7EWGWM91Sl0655nlMe+5sUpax/MNY14kUH
xUAqCtIgsj25tu1Dwgo1hPDWAuhZREedgnO0GZ6pWLz8UONVXreT9RVI7Xoqgn3VEBK4vag/+6s2
1YbMrCrG3gOYEScgNjfSpPx68vvbi9CFwDbdUFdSixXkJpFbjAzIjnP4rSylgyq16S9SLpzTAviG
Jk9qbtd0PNl+aPOj10SwsANU8oLFUu9gtxBstdYTe0hSKMo1Ihq1AeSX7k3GVu9WsvDHbhT2fc+q
I9cyuaXskGKPGya76DaC2NtYpMXZA6wShbiixqsGBbCa5hwqARSf6Ym3YsEGGy9o8ZjZ4KDICnAV
ODE8jpIak291zvw0arao5TKiHxaboR73PH0NndNLsBm6aX+9XByw1EUgR+uXJFqo83zTtkRKQIMt
rvIGdM+Bx3UaXxxdMxzUhiqI4qovexYPjY1P3C50KamFPrIziev55wwe1rM/cw3sp8zwky9rMuZX
gQsxctvnQbscVxEvy20NNkFdSSRhvBCNw/yltR62IK7uXO+qEhMCCbcAVg6sx4bmvQIV2X9ZgGyW
D348kYoUXbg3e0o+yysd06ycpGjBD+VRivCFAbaIjs0qcInYDKvuo3ZN1n91pe6wv9VAOcjhE7Z7
yL0uGx/KzAeUfxFnM8ZZSz9B4lcs5cto/YG4xjKeywelFKSnNSMU9dAiovuCTmHK77umaz8SUcmf
QhJyYhYb4qIbkmai9lzwB61IFD6iLi/zO5StVXXNftpxUXKkWfSMdgQirC+W6GZco8Y5hA4uPYac
laOurbeO/eX5TXq0OUuH3tdBLHrL2rBDRBOsZB7Thiczz6pGKVrrNHlPG7f2tjZPFkn+ajQzVaVE
AO3uCPq3XZ7QwL2wtkQBACF28i6mYIBN8GS1xoAdpQ6xC6Zrdm3bNcGRUVlc7uzgvldtgiQqmgk4
ilqSdJPOD+2urJcu5XOfpv6TLPGCbsO8XNJDwXA8ePHBDrAebBmDofpDkUPGGpuxr6bW+bhDcxr8
mpwZjAj0F/x2GDKZDonR6fLnRDhDzh6SkgaaGobvq1HkwfhTGMYHO+SeMXmWvHDtzbQYPvm0tLq7
zeMpQQozlkN7THFbXJAXjm6OMVtPzLMZQ68vY4jZ7KaWs/oletBEG7gUbvldxmUmj0kbc//0Lu9o
xsVkvWoHdgsR+C6vq6DOdnbU/Bc7K5OTEEb5cjtFccH5E4n1dgFm2ootMIwm3/27IfijIWCJ9M8b
gt3Puv0Yfmhagv9/b8Dv9McmTbAUu8ymREALEIiY2vuP+ZT3G+JFplBYgFygFv5/AyuC3+ghUDiF
EC1CeH2Xxdx/9gaXsRaTLqa+MCaEKwPvX+oNwguR8L+ZFTQXUaBCSBJgK1yG0X+NfrNRYzkmQYN5
fuZ0wHRynu9f2Wx7dYYV6zjXyrH5Rwazl3pL9EHDrriOfyxBas3Jqin4B9yqGBU+0RArJnhHjm5C
OtC55T7BfMSmdwBk8LveA/8jOWLFBUydiky0+DHrXABRLtB1/brUO8OyFRWDHZSknH+ncS4uwbe6
pB1OiapA+wzJPyLQCFhQihjwIRklTPGytZGD+2IpLz2EHYU/b4M+7STBSVMUdCXRK0Kjo255GPM9
LqSph4GHtejVZN4UEFqSIxWiQm1RCfwsS5YIJD76kADQaNoRmNtWiSaEjum6Ds02cpheioxc7TTs
G4JD0V93+342LlQI0awGZRg/hc8qrRhTzbKlqbw4/WFmQFnTxulDSFqspOqJiF0dq9L/mU1c5A/N
NKPbxtaXOcg7myKsQuIsVTNixHbneUJxRGE1fwbMyBx+4Cht0i9Z7sbUVh3SZH+LUQjrdOswmfgM
QotGffHcbv2wfQhqcE8tUkdvyrq6+5idaDXjHsEwMYn6cj+9+C24kPsSLVl8U6ZhO70alJagLI27
KPlRJyyYPhC9q+BjHNvEcuCErTOeVx0K/ZgYrIfEtAiDY5NhhyfWPbQMIb6rVTOkIEdqGRSShiwe
b9LGL/U3hAdjuiv7llmmnCJBNAGC3oxpp8MC+MZ62WJuOmSl6jhFKzI0MmW9kPfBlPlyWmlV5dmv
EJyegqkT8beJYzLzNn4na0LsnJyi5OivYCPQpqpoTE/Fwil7Gk0xdIg4BJg4X7BvPnGgR84RgUKc
PC6TIL8iRZLqnQXLJ8IaY8MWDs5zrJsHytp5OSXNMFXHbDX8+Xc27sbsa9nZNLh3ch91MG9y3yJn
zvDGBZu172X5NhfuMF6vddXbX+C6C/Wt5qkcz3RVlYDHNYKkJahbDGt/A4bc500nozxonlsUaz1W
eLWaxz6uTXGa1pCt16ZSyT80oC6vsOvPmIoDBmuqBOf8piHIXUz00RRXu7lBVr8HXhNdpLisdMBA
BCp9Yh/jlNA0zVgm8B6BnsD3nNU+bIj+7X1EnEhZFg8Z6+qJm7ROPxMjJLO7AH7zNYDsiMvcY0p6
ZfJpJoAk4jOgt8CsG2S0rnZwnYhh1u2j9fK5oPRJpmnbdpjo8NCZNHwg0y8EN4I/QCfXmEhBVIUY
KhqzRdbMSoXusY93fNZ0c5MHOm72+ZIK2OkyBTK5daelbJ4WZLwRN6VXo83DAA39lJHCIAFUeumc
qmNmXUoO5HtukN+7FKDTibrC2L1XOcR5+VpV5S9WZfRuNGdFilLORoN6HydrW29f8HCafDN1zLnt
VqAWpBNbi5Eoc2RENRd8xhPLMLMznuo+aq+r273Cw87qXfnov896TbryyxxXLp5yHylo/bxesIeo
80lVG32OIHh0ez54WXiJK10msg+XQU7sCDi8102cNHxwsNtT+d3F60hTyC90J8G3a8q994EwISiu
XQsIDl2/U7DpFL93v1MZ51/Ztan8ph1hcsfkPAcphttwlKv72o/rpcvvdOvTVFqktINEAzBmUCNq
UXvhe0ZZy4xB+fiTiCe2WYtlp8YETsvTiCEcsw39gGC5DzYeMt2uNrRP5VZejorhRArEQIya1qyv
s6Pu+JiBMcNiNaR4fmEUvBSlJMCO/GUwJ6BgMbmV0bFbZ0F7DeGxdN71UPQ8/rDPEwKZ2Wd09oEo
jKW5SYecqnozlLGDnyCkyKKEd7s+RA8rUFbzOvBJYAffF90Sg3KHZXLSc6OzV59/DjCjdGP8s17j
OtiNCfJEfmPqKxwL7AMfmd0joNuwcJjV97rUbn9SHTwQZFLICx8NcmQfE3CyePtgTvITKhP8tKO3
XBLRW3aJXyNMP9GjptCHysbRjjq+udSk4GdFglwzTKxwqp2JBulwMEwMqccYJTQJ0BU/FDbvME6c
k0GaR4DzrIlQ3DVYc4d9hv4X1kuGv3i4BNc5XsHLDIgGbMBUxxodMUTEbkbRDXzZGa8jM4finPce
1/jGEaA+Zy5MAwPQuCnLBVx+GfFRDPLm8mPuVcbef2LZf81SKXePQTUO03Uf5Y0eeYrVZI+KcVe4
nVXKEXmYXZnz7Cw69dPT4q3RfC8MeNfyUEiMsSD7LnT/IkHMfmVWbqYTFLV4a/s27FAe5qrbR0tp
2fXGOaF7V35DZTUcZ4wmw4/F0ZN3k4Zumd2GGDOme81Axnlw2zhh5hVK8L7FZsGjtazgHtyxO8Ii
dNEeitRJvH21ViV4EGNVZPay7KbIfPA+iuKhak2gP6Ty0obY35Sf9UfO+oKFNO25AxpWcZ2atzyP
uSz3Y1k27scS2yn71F6ONYAnkLlXSzPkxfwqduaSjLDIQQyJaTCP++x2CDwqM366qPCuWpoNrDF5
PtdPzVCJud4wnVvJbbbxDhdW5y5fKYC6z4Ectv4Y9dzLmB97Xqqkh0I3OxmLxKTWZQxXE0/b82WZ
Wb8txDAM7raIoEs1m3rIe/dtYJxHq6BikTxi0J2GI4yhURF+Sa4gaaFLqNYLHafEWDWHzPJu/IE5
8sa9TOqwjFRZWbzzkcNojrycdvptaQcQh5vgYqInTFtAhcoDT2ICzgP/B36tNdlCjWbt4oe5nL6x
jkcjuDGlU6LXuRiH2qt+6d3hjedrhnruhaN4bfE1U+UNXZkzZqqZXUR3lmkWkS7zJMgVYb7ZvLZp
MKmZWsguCDXTzAgiZRISnIGPQUxgj6KjFoxpBUCNiS2GBpYpqqjcDb99Yp8CaFyERPYRHfs56Agd
OLuZUyrIgRA+kOgXl5oNd2f20HVTwxFZZHkfP871EDR3yvEihxHm0q0PXOPDJeHbb8z0kEQ11gbd
zLKjypkGjkWcMP+XvfPacRzL1vSrnBfggKRob7npZEMhhb8hwlL0XhT59POxenBOdnZNJeZ+gEah
qiMzFEGz11r/+k1SnmMbiY1r82wOIdAZtDy/WRWswvRrkd8+u0pK0/P/H9H+NaKp+j/6B6LiYV6/
/NdT0pKb+V/rLn8vv7pftzZ/fYN/jWaSof0v1YQYAK3mLyrjsjf512y2fMnSl1XJSpUtWSZn6b8X
N2x7TM1mKchOh5rx15f+z3DGl1ayoUCYJTGA9+3/LXZJW/iSv8xmYIaMgDofwYy4OHL9tdf5hT1A
U5CXwGKkt9NNmlGPzdoBcRYbfTd/udEjOKmCxwRSFIN2EVnp2Gyj/KAYd621ybrZGdEty+azoZ+b
9jFGGVVvZOkHUaxg+cR88oI2oWEN3F5vrqR8mGi/jGMKP73FY0aZPgf7qdbuUO8BuxIBCDOx36J2
cm/2jH7lKcPnREOipGtrpjlhpIF+/S5urxPqsmnQgT8JhGZ53ajPqXXI042ibxLpNEyb2b5v+7NC
Vtutg7G1WD1DhSigpJUvlquzLsEKcG2paE2DoQ8IpR3QFiOGyPbTNRyrXfWdfIPiQVxM7+yUJCi3
3zZ7+5C8Xfy8F7ePlSJq2VXmXXtHqOP6ctfoLu2ANjqfLDf4zpADcPjYrPZJACUZsqMEgUckj5oU
RsQESN847ywRK05hPnUjzuf8G3UTXWSN2HruXA05CRw3V1o0T9AFR0wMR+vuJobxWUNEWVupYKYT
ffU9dPea+TFedDRFsqPjFafFgZG/ddOhsThtKoP04ZVIm5srv2qj+mweMmwybPQ1kS7hMPBTmyDC
uYgzIP8ZilUZRihOWntroFzHIR4TCCSDW7V5a1gaRH3lNM0b0kKjGTFE6YVKDrIqP6UaSO8e0wuN
Y5asccnr0RTa5wTEsh525CaxcBhJFuVZGxeJs+FmNXNq/DjlYtBONJal9CyjIwe6L3v4cwuv8RTT
oVxz21nZbtn6K3nDchtFbpXuhumsp+sYNQfzYJc9JnaA5XjUrTG9j4cN66DmxXBAqk7aS+lJ60QK
Uu86bVRQZdh+dXWyYkwUjnX8bZGxSCorPUQlbSMAAAuL+FvyhR8/aUtEj52l6MmMTkW9qbXnGM+6
tJqdgSpbfugDPnv7mrckOSvjfWY/zNkBWzFMXVdIW9aLpb8LTW5kM5lInlodc0wT9U8bt6sCNqf6
UILU6y+tdmL0iiMvYe+5ctvkOPZHa3IJ68MFrCMr/QPmcflSwIIIyE9lmIDvz/8iLcDMSb76hnU/
Sq/TvFNJgoT67xEJ6mO4k3kVr45XyWvd74Ls3X7NnFEU+aa1g9VZLg+NTWLuk9U/Xto11pn1eMb5
zpHbU29/lzERXJQ+CVnq9VDZDxf9cMvD3DOnjZXcaYRp2UcVX54sWV8vmyFcwYDTt8X4VpivevUI
f9a4ferrSXsbm6DXj8pUs335MstTl94N6cP1ygT63mOsMWccOlsdmz48VdI1tmUT+dgW4uwoRDQ+
N1jIpFhRyih6v9rruoESx3W+BbkYhdz6CMG7jwbzr/EsZ3tTO8b9gaESrczTbJ8k8ym+fo3aSz5u
LtGpMt5u9WMkOhs95/5S3anGfar4k3YXj98TChrkdnH7nCiP1+yGbs2nIULfRwR4TQuqw/2TAoyG
7KdSWhFdP5J8Ds/3lrkSunqirHZGkxzxBjwpyraSHkp+yGWhCQqAh4w9BrrpNfp+iWiys8+Rw6av
scCAnBTJi6fjYrTyjneXa7YDHkaqL7MAbW6nX2DG47+wuF/391Scv6kDxNDg6MDXVtZCZfuVRTaS
RFErF9tyb761uUbv43xXXwC2XIgvWKBqNBwe4hLZy7A0fzRYWQTDyh/ZBbqEMOTuaHnpneWqZ+kw
whVxSpcjOE9fgSedQtgtO/SA3IGIrJnYM1tfa+5LJVDS8BJ5F06M5jwkT0O6TS6YtIXq5cka6f3e
VYNcXafq/IFvme+6p8t69mFlm+lO9rp7qOMK4EFgxSF/YBUyxmHPmj5JeqgNOwsZ3nXbx94Eo55I
Tzb8zeRd3RnHB+cmieX02N5SulB2e8VHa78O6aEswzjdlRjosHMbBX4kWu8amdfVp4SkJtbUHMOb
ej7wXUQrwazhMd1OPEKlj2y5HN3kYYZe70D2qiJHqkSPe8bXfMwtb0IYM90nmHVa9bowniZ7DWpi
vTQIL5WDXZxvzZMS7xUlKF4J/GKf0jzGLhQqDqpJaLKXwp4wl3BhchAKPTQg8hnPxE7/jGVoTC6G
Qll+T7AqzHerQ1CJH6sjP/Qerr2flJrIDtrL/YXXpw1GjL+AuPLhLS73pXEIx+f2/uJ1IdaCGnJd
oY3vuC8qENxjF7d0c+VqZahHnExUsfG+SO+ITXCj2lv8BLgCxT3+auKfn0sFwst/tCdoPVRTBYc2
YSD9+2M54KWm9jcC20dBwKjfAnziv3oo1oZf3AGDjuEfP/Jv34RfPhKc/dc3oennsVjh/+ymu8Jw
ZrcI1Q1hfSTbE+cjwDsDPhtIEk+Dm5tvuvCff+UFrf/HX/k3Jk2pGfGqsE3LnTaY9MxuxeSzVnzr
ncULs502Odabfuw/7c/mQJqwK302W0kX9pf1WD0N79m2OJRfF1Hd61TtezL9zMhp71I33hvnSYOL
4hCLIVZPplc8FgQyRS7AYyA/KIWHPt1ymgc9gDDjDC4+Z0ws7Htdm0FM3PbaSmCTNucObMVLK9Jt
RoQTjm+e7qdr2N1r6WHYSHfNnfYsUXbI73XTYNpkd2pYij+lEuGb/c8X6rcgJLyB4JIuN2qA4vgw
u/Y2vZueiDnfmCe6xjjmEFrJTOwO0R3sxrF8dAAhwXA2JP6ML9EdVXdduOkbgcd/imlaosD+8TYu
jfcvjXXMai1tWn466YydhlAfCVjvt/pH/E3kCwTN6jvaZZqXYPCFinPX3UGNRPs3CvVtqFyUt36x
LT50/U9vlLFw0P7mJ0PdxMbOROb02wNWNzZYU70c9bT7N2juLot/rQyQ/4OBak2w5J77nPuduS34
6estSR39tG0LoTTEePlN6TUHaLii2scHfWQIdQhnhxt4bxN3ZZ9r3dM8LCBcgrce4ptrKy4Rh2m0
UYpXSBmIOivc7xWPv6eSmWrS4xy0Yk0tlSFkkP3EOJ1iE+pipWGHJuwDAgZIeT9f98PDbZ/4lwBX
wt5aqyLagDqHVMuCkmIiXwgkQELF6/2h4EM9iZYTRr/D3jalJ9HPhiXqo3aCdLTjayu3+ynYJv3M
ZwrvQd1hI/0cM/lILv5Y3pwgORQF8iYVOqVzC2vv5uUhyctZRrLYLd4Vt3UlMpg1Qr/61AfWARqB
T0dJWFS6Zm043cVDLqZVhJO79NlK/lBqPTSWt7leG9lT3z+PJV6w3uW6mWBn5WHXHDpA5GxsRRX7
NX7RxS5bBfbS/aU31xAXX6Lz8SP7peeZwdCXYaoh8KA+tues/MB4fb2CdGY9FSZYy5qFOp65OKCj
sV4jGW/uL70n0Wrr+FPek+Uo24eJ8mhGG2AnDMsSS7S3rTx5UuwSMh9f/CTbD7ihap4y0A4SckZz
Wnh55pt3t12Lmv9kV1dHHV3LRCUhLuuVfxHg1Oo7ZDBCT6VxW0f7EsVOhYVRdtaNUOsfO8VbMUZN
h8kUKfaJq4PVsZi4YeV8SJe80+B68+cUZtCipiG7HkrAmlP/Jd1Q6PBsQT71pP3kOzSzWNFlh+bA
Q5vLYI2Kk17XtJmm29BtW4+xEpjKrmUY00W3CitQo6TdmsqzfBHpK6rexAOirOdtjjGtc30wFXh6
waCEENTxWIggiI2sIHTYC34eiTQNi92VFb5T+DwtgvmIvFQy4ZVK4MAzuhmOrghG9GM3rrX2sSwe
aJaKJZ9xH9dBNAeVua3ttYqt8OSDwFLdCbAIOwE2zCw248IX+PV1q7bHTHnL40PNy6Eox/GyV6RN
pW7GdJ1lod0HOIQ0Vx8S+SjIo1DYjZRu1B+xxiyMDWs7Osw0YNXSYQbHgOKb0tdqdZishzLbqkiG
9YD4l5FkzGfAW4GBzEXAdMijvRHvNfW10iuHiF/JOMWZwfrBGyf64ncJVyzJvyiu0YquE4OKXvrB
MDdy4mNJor9G37hacg8bLHYfTTfak3U2diL50GC/zB5GC7n1brWMyR7SPYjkK4jusNrwST+qzA84
9EPA40vt/itFsIiZrRvjrfgd3+UCBL/mfJE2shzSHt5nw679Kt2ugU6GoMkxOCKgs5XknQNyfln5
2RxuG631s3ltpp0YazHaB7kWuHXmlWieL7vBwxtdLrxZcWbZ55qW0b7KNrO5hqbCkSXJeKaF0PdW
I0vsAIBR/sD9ykCoSMJV6zR4cCd+qW7rWszfiTuEDH13XDsDUhKmWTgIzGushodwEBeVPZ8zfsDW
sTFmYYMZ0bU53byeOs4+K4jrI1tcq9vZraesjjfQYhvZ4Tb2kQT2r+qztU3otOBKvV/whXiFTmcF
jcFIR8888I51THrpHQPfyoaAJ64urnijYEMRl57i92QeidRdchgn2KzONTmZ/hwWhp+TDEuzXkDV
C7m36L3jUA9lgt0IAkpDiw4bMudRFv26qQWkI+5qepyHwBBwJl8JkyHAxY9esSu6fVJVROd0ex7W
uVtDc2UC5gdzl0RE9AwAua90Dy6i0R3uswlpZR1gvcAHVkTrDFAGlSJ+Ml75YTx1tOrXrSSaT0x2
GiGzI3qbr+7YuJqXeRdamx7vqAnbrYC/NwC+dLdD1nlN7s+wgYmQHryFWXoVLRrLyYnpiCZSKEIV
76SEsXIL6Q33A8i1PRtQfT2c/rpAN7H6USKh1EF5hZkz4ZDlARKUAmwqi72YhS73VPc4tvrCyR5Z
s7XhqB7m8nCdbuJyqC5uFm/7HAs7z8LjM9uR8qTF3lx9tXJgS7tl5WMiXjdwAt3L8+HSPJlFwFbq
Url8ToZxkrFnb5JgCVQGWsHMIdVu/TWvxLC4uzm4YOJMe3MxJ+ER69np6P6l8CkieHPgKwRHodjP
q0d0khNE1A0qN5vnH3Isnv70ewaG7JfTaq8e9X35lLec4gFUUZ7EDH9NS9h7U11LxDK/yHPrUH+a
NUs5yAnmO2zvBhsrDDGCOtDd9i17KRTO5SO1SDEEPG5cwfj3ma2J6owqhcYZjxJ+85gNO6Mru3I4
GOvMhU6hxGF96wSUDlnfZIPfAuX3RuXo9/MBz2S5e71NdAeE0x04HSEQ4jqBzadpHeaDyjF83QMH
zZNbSOu53V6Ne7n1UB8lD5hF2uH8VLR4iwmCxbU0UAafOe+TgLTcxxpK7sMsCiQdohs/+aaZDuYq
aMuwiXG4v9eue51x3fJ7hCwbYsCuhhuNAfIk4j3X5ExUzYsu4/V0jiRI7VDaXalgJII9vKk5pNdY
Ww2v7bYEosEPN4a655ksHvyC8KdNlrhN7RQDQOiCDMbAq/sMIyHoKjYugk6/6FrdaHAV1bt8LdMP
ycYUNaI/MPPRRDTdXdGncBq75gsZHOns3zSxUl1V9zVmhcfEs0XzfcOO/dUME4/wqe0QMZsaYUZ2
GCfCDvdPK3XJpirxE36w7yj7TrYx3iWLcpT7yX6ZFi60QN68SR5JcMTGvV1jna0yHPLPQfAqpw53
lLD1mTsRymdcVBIFYBSHPvoY51Y9lbpf5pusPBHFGPFx+GbW3rV3ZpWl5g6d1iEOCWRZ7brHmInF
dKDTdKAwkkM91ucdPpam4GDDh5ioxB3Qi/5809YMaaYj0WZyU4yw+bzZbkM0d+WbCO9zCNmPmuHj
QquErSJ07OhhC29apmHVHUCVXBxjqC24xmPFaLufi4GK7tVgHS+8LEIbRJsI8Erts3upQzaIz/Ho
Gc3b1L0mLYP7mVRz/a39uT0ZH9ZLKnPaOgmZEu8ZVqcH03CBTw7lD2JirX81y5ATBFeKmyXKHy6l
IIeAxuFF8j6xMD/dTgRfV9iP4JqaiiH5JFTiNhxMr1pzGWqPE44mO5xC5RW/fP3EC+2rruH23uTi
88Uf9qh9jiJUR8oQabvRoTu235cgXyO6jX1Majpv8vQHNClYNHIMr85pJX5m02uTrQljiVZJO1q3
XZQKErKwnsPDYwWKm4ihI4xmr3Vh07k5zSe9tBHgyYptGAb0Nd7oup91brKi+8VD2SMHvQcEkd8k
070pQbQScY0fZICDJW46HCTxznrNRP1DvhnZ4VaIBJrfa/xI3+zGmflFKeYndb865m8omirK8mOs
4pLoTBiVrY5J+g5vVfkxvZvIT8t5o25zzkGM8lF5nIFWn6BRGYrLW4ZoSWnEcOxt0fWYryKfFbeZ
noXK7Khn/kTklF7mDx8tVHHsSu9MaqyiOVXjybObnHuuheyU3QK8CGUMwU9i2TeGzaS6pbIvOz+t
DxFB3D9EogP5dHHQaKJwE9c4tRxMkHbP8yN7iqrcs/5UcRc46fH9ivvD79itSyxyzdHlsch6L+38
GwUKJcWEyg6R/IZ2EkdiuzxkEimQ/jg+y18S5WAxsxb2X/d83LGfuW7KVKi9O75i33vj0SPWFAvT
+5KHBb/J+BxffuwKsgDDAot9H8LxoDnQnINbxjjBTeZELgsHWwgYVU3iKsq+ZXwtkJ1gV3vH7rUG
hCIy/rF66YIiuDxdefSor6HuXu8XO67Bxb6gkN063xaFv6Jhqw4IagD6lruxOrHBmDRMNMXM1CaL
1WlQ/KgUAErVUgU2+B6mr8NTvuPEp1460gvjD2dgdPX6ntR2V3oiQfBILBqRCD3tQevh98Cm9VaG
0uOK4RG3yNKlOs3yeogDXuNP45NTCjNILmZsreXY44yP5yPbX5vePxFUM1SGly16m32vuWR76isn
5uXqjwl1ncXwKG2r0ZcqUvPWODmbhNVmjCJOhiPTuK9Hj6jAINor6/StfuvgP03BDdPj+/6A555o
ReLqj3bno4LtDxVIzKljHRE5lVu+XTKnem481BU46ian4l27v92RYHnO4qOZ3RzYknow7WwxHBrB
/Jg83DarTdztpTwc+9oZpbt6da9E58xm8BX6iGTPRY/IwP0Jk4hOY3iZT8Tr8r3sQ/7Mr/WSHNvZ
adY4a7krj3iSGu80R/sYnololjZaLrodiqc90TPatj3dyL10zOlex23hpfB5MkjsLW3kHaxszsme
Cu+xT3GMD3wlErd7zmPRmUE/I2p3ICGx/FdE9QpVMX7Eo+nHnhz+T+YoQS4jSeQ1ZRD6PoOJ6ku8
lV+gTSu6YdoS1cnQvuz4ZLC29mRj1akJ4o6gYOmgrAGF8SV5USsHWGonY8eI+kdgPK6y0VpgCRwj
QNURBJits7POKyRQyCcNAb0hNBiasc5jwsbrlswGH0tWoMz0EXjIeLy6xs90f6nQ5uyIZkB5NoZ/
TEZfZOP/icPYOmteLJtVTfkNIbJuRFAMyFldptEI87HnxTWC1tnVZjGVrklnxy0sPDP22JG1NI4c
Y60oH2TTRSKS6E4DKH4VKJgXKAZHkBpQ3NII0/Hh8fDKkCAZ0C7mtWseElGti9d2clDc2bigk07h
pU8avX4wcRS+k/5kKNRmz3C5+Fzg6SFlP+E0HcAzrduaXiV+iBw0aiVksDtWeGwisrcFKjQc2bc3
pcer7HWlw02cPdVXHRXzFqIvMoYjF/EKSUg0b5zhSzIOYZPi+iaVAd08GBzwBWq29F9E8n/TKf7b
XmOJw/sf6vFf622Ty6vBisaoQdF/w4+L2La7tAeFA52Bwyj6B0wUMGfFVgbnauhFOGhXvI79O7o6
ADp+VKyMsXEFokGeffhnbBdR5h9+nt/A5aFbWcUVI2d3yeW5CIVsrtKbGULuAcPSNY2fSTRc5UhO
J8wKA827XL/Loh+jf71gyXgLEv0wk0dRu4u1CxosHChMntfLF76n7sUvKxrYY8WmtcXrwp3ku1RF
iuhgxjN80GBOeN57WhFE3zYhxkB9q3DI9jGguoG4ejd5Gv3OpiTeEt1xR68pgE5Sab/iRNkg1RFM
lhdCxHG88Bb39e8GQOUAbAcZ4La+nRtRwMpZm8nzMKM32SFrMLUtI1HGx/XYGfqLN9DlDneNzAjZ
AxnZG3FKTAMR7JnucpqVoHkA3xo+RxepVOo1+PDIR6TrDvXkElofcuwWvJm0gdm5ija0RdBSIQ36
knJ/S9Y5IiYXvCsetgCFmOhZRByc0yG42ESQu/wY2/Eb3KHcX0LVSUBvahdsDHyxiTwdmaLb1vf6
eF4BCNzcQffnFdq3PQvKQdrOt/uk3KM5LREA2S5wDxvjKL3PcContA+/1MiZj2qBaY1Av2Y5pi4a
vJcE825DAeLMZEVDYpLiSC5uehYeStiekuT8LxeP/+uDv0RR/ueDj0DeWhm6ZevG8vVf4OdpblUZ
cqnlXnblLgp0X0ncGuc5x1qvgoadmeqU4J3XPU7cz9of1olwgv/u4/VFlYC8GJ7KbxhzG6+MkkwE
zrYpTEEPeMgHocBQx91BRhZ9n7Ufje5bygNXvb35OpgJkOEcNjTfWPSCqHpXTBm3t/y+rMKl21Xv
JN3Jf5hXrpavKIKwRvudiYsxT/2Co0voO5IosPSbbxheGwm9DE0Wv9mhtJgzPnjo/RguyrhfgqVv
xxXiHz3ozyOhwQHsXNatRFBhNqmmwRXM48n6NDufTUdynBhc7Q0jZ8lEG+vHbNiTqwbusNMnx6w5
YwX/wjyLkxG/ok+qbI4WycmXlVgZzvEGdGhkOM4N0QDLVb6lBeBhWR3G1wOgWTP6M2YakcAtx+5d
gFJzhQUzEURereNSyZZzl5v+0gJrKPhgm4nYrT5w6RqmPxyZxuIX8h9H5i+37re1Sm4Nq0u1lCXG
dHd4B5Rrd4ZEbLYYfow3SpIBkRB6kMnUibX96AKgV8Dw0mHQ3BWa0i2nCcmMB/kMpQ+gHUvNF3IT
VJA0bC3QEHdU9dvPJPnSJEpWUUJXwpTwmEf1A1S3IlCNF4NoX9QRz8sUkDOHvTQpQwa3x/nTkfy3
JUInsQ6SJ6Sqv/xVfnlTohnb9mGMLFchFtqRJ0fxb8uJoL9Eb8BSyROJWuN7Jntmzx4nB9nmXKBE
X0CTiLzGQ1bdTA12+4F5x3mOfJjd9AZU64FdNeX1zvIw42Tcal3QEyCwU8Jk3QjSRIV9qgLDTf2C
/07dmV+ejl4Bjb6Q5cmG4bpmgMct7nDb2t7kX6i1xY6dgs9xHqR3PLLVI6TufbGLQtIL7ttiq7+Z
j6uLbzzADDkm68vHEdFKNgqW4nsNE9fdLJh3YqcOLgHbDqc82QHwTPRZnkA0tsPHJbw82/viARva
NWb1AuLMYXoo1kQ9H6AG1cy9AO+Vg+xAZD4ms0G6x3LJl9bqNhZ9AJIWsil1ddo89ol+6hWfxTHF
1c5y5JD8kp6TN/eGLZkGgou2jg6QLM1jLbA2CXko7pammGxN77JJgxjVELTLns5ENCFZBsEf7r/6
tyelqSh4xmpw4X5fMUvDVdNMOV6U+c74wx4MRMXGpiQSxL/Pr+Blk39jaNP109V+b0LplYUV1bAH
9FurHgIZSAFtTouK8MWPAEOboP2CODfdHlXJQ6HMskX6BBTNj8Y7hLH6aH5yeixeO8TSLHBtezci
NoHPgFEnELbonfgYC7b7oBas6DgS8RN4v8WieWh/COYhqKlvSIv0CmSMZLPwakg7KZj3KXITInPH
MH69oXlPBYLCwdU4qZbGeHqgkc5e04/FZQa85uIBywEAv9vvwIAMU1L/DsIVty+KLCSTBlG/t++v
m+hBXU/1fl6gkLryumbTx2ete+ZlzT7YN5RxeNUOMQkw417uhO2aD3+4SX/1wr8fSgovp4FLmSYb
8m/lDKdAY4V4gv3iLmXVe1v7iPyJaqneDfzzlD0MkbzfaNBJGBwGDMgOLSKW/iCZHuqNt6rg5fIK
KgsK9Ev8pdCiNOBfLvoTVO1Jvh5NRnguPhMyHBXktjZrgzQk0oJm5AYdOzl00enSbU0tKElZj9eY
FxYvSSGiC0XdbTVySAJas7LxBuz7/Rzey3XNGdEIXMTiFADUzz9YCl4wueDFiV2V8eNMHQY/w6Ho
CsLGydgGNv7qTg9hEpbHxbuR78x5OfrwkdtTWgYxr+AW5II55wE950C7WGBeG+jv3V3yqr0YPgMb
aw37wdx1YfmGy1C+/xNJQl361P+4H7BXccXSTIznf5tdZruydEPKoY0uQ8cpJa99EwWaYLylrIpy
u5wy2Xp81WjtGADZPOlPcqiv//Bg/G2jgSHKf/8gyxr+l9PbnKxOzlFMuUQDskn0aj/1bXCbBR5v
L270Boe8AzHlySVBDC/Nz/gJ1tDszn3Y0Pf3niHqO4YYrjm6GGd8A5UsBHA+pavC3J791ytzQgKa
vYnW8jqmT/clD7zTahHEL/uI7tViAP6O3wA3MUE3cBgh8NOxH+GLqS42kMQnaMf+Y9oTiVgzAFmg
/szBMH6QmGFziDcZS2NQBs4Rrhe9Q/KZnoxtHii1s1KYZPHlgdQm6oN1RyY9k/nFW32xNWxXYARO
vcG7hEZz9cKaooWC1nhJHepMgrEDjAcf9Apc8dffnLbNmXNecUHo3leiDYY/8FfUf1d7/mvk+vWO
/Paq5jhi1CpOBG6HZD0c3wegnx/zykADHYulLS32qfOTB+N89exN5ecBc04o/XQs/D6WJeSfHpG/
fVSxitIsFfc07bdW9DpIctyiYXDL3ezSgvmccAEu9S6v9tr8Q/ekL9/tP1+M//m037onvSdih+Ap
eBSBRcMPHkVUgu1Em/Z1GZ9G4gJ4OvJnYu+W0hoLRXOuQe9VAdM02wXnKkBwaLA29qH7BvhxLag3
5X1O+depBdtCXMXkr54K+Fu71Ju2bPKhd+prZFSML9fXf7586t+1R8zN/335fnvT2ybGZFlKl1+o
ONnn4Wk8sWOsH0hEzlz1SKOivqpnCEI85/ojflr0hE1wybw/XVrz7xpTBdYKdcCWcbr77Uam2HyO
hKvbbr7Ct19c4fApUEcc+yXS/Hqh/rkGy+4LubktRBqHgKOHZQeZu5UAm5+UM34/peFovBdu/dET
fApIThP2KXugWUW8Rp2bv8o/ituI2MCGQIDW52AYbDwj1+QO4MwD5+RToeNlFP7UPpGe4gsO7Pyj
LOg05wFZjagswWNXYgkbse/l2ovsPzzUqFD/5jlTDXNxdkL1rVm/vWWN2Ssy/gWWWyHap3aAWBU8
RO3StNscDpkARZg8fjJ4atBjUEU5LVqWRKzYhuBPtDBJ7MiFlYJ8X9JEcluP5FiARYh4zfP4gNcl
8RhOC77kAx8AjKXvq6f8B3L89MX1NN9qPYjzo5Y/gUSiLX5h5TnlgWpt7XY/JwtpQBtOWfMEhxCz
lCrlinpq0PaelbIPD/X4PQMnErnsK/yTQ9XaqZ/WcbobNU9a+XrjN9cwEcpGo7c5kE0I/bhnc/hq
nqDEfCO45rqbKZ1YCLaAzJK7tGT/ebiJqFRaO7yqQcfbRXPd+RNUSAYJuhiYaTe3NV3pGzeJTywo
yIBbwp3KcMQtsboF0QPUcIPNvN8CGAaoFjVWatSwy6N8ykmPejjXWaDQxM7+/K71nlr47WEAHJNd
KnsE942EnNx6jILaz2DsPKTrqwuRFWIlILVvBKpA7gxYMMJV/qZEgwxI0H4/IhF/DMJFOda6yKwf
kWkzgM3RBiMRGY/c4aBUp1h7L7PPqDvfbqGOr/oDa+t4DY7WC7P2ZbxfmEFqQUMNrHoLKM4ZGos/
nHR4BPzdI2jjWrWCRqbiIsbXfym9cdSkA174WFirAqIwHhUQkXDi0ojORStxBeQG/TOqk25AMIWV
UznkIrCPxMHJ+pLZL/cz8DPyhG2ivtSs/xSi3idZpmfyrGs4X0WqHoxBPgzmwYZEeAuHhIonmvKr
d1kY88XCdPJGcWMP1+zcYqOG85+DIyBhY7jOuBVxdfRkHLbMaycAxz0qjCo9VNJpZHNYdueGG1Sj
ocDxGUn5hnbQTXAt4fqBz8MpZE/0RG9QL/2AFyvusm3Lvdg113BAlxpnMuK9kiR4fct8/nsDqwel
P5Ej4eW7OYJgsw5eTUJBR44TLZgFjQauUx2qAcRqWPlAEV5ntN7gomyYUrLJD2wsF2BVXtckwDwg
WSF1LLIgAVtP0uUV9E3jeB3gHS/rFJvAJEwHeNOJ3wRm4A2W3ZiconhdgoEIePEJKVJZkNTrtMJY
xnaq2hvkRzItoQr332WOgMCP2vu52qoUKiQI5TFqXlIYdBCCEVjgegaFDVQYeDn+ilMYRkLF0m1Z
nIJhOsl69iDtT3ChgF3Yw3XebXNDbVOGWeatwPpNPwJmX04bVj6yQqrGnc0MFIH/eQWkdtST7MeA
/+b9GLNwQtLuxvVbxPWMvBV/8fqZSAg/7xl9U2EWbN4JMfIb6AgV2094JJUrk83RC1D7GxsD1xw3
/JrmV5L4qJYIm8IImK0JgcoEsA9oJAK8szJqNA9HKz9c6vM4bsozXll7FkNN+Rhfw9bYGLcN5jLl
T7dTYePIQdXss2ZfcyZdz1fTX2r4Up6XPA4TdymPS93An4hhsUEPG7Q7LFLUi69VG50RqfEq/S4q
9sbs9sz7sMrY+/U0CLD0FjidhyPOtqjdVxhw9zsDTojmk/8BvZvwYYfN41+rXA3e0e0O75brIkXk
zcNXBO6j27Esgrhe8yL5SYmJjNBXfrmZv+NqrcBYTDaJC4Op/wbh8kcPSz2W/nDlwZyVK3ZtyLVC
XQbFn97s+ZiZKCZC0keXWCk3BQjr/ak5xjFEKjJdUO14/S1YEK9gYSNF9/VXenENVhUpGWBukt9b
1E7E1Bv5HZ4TH0LALfPoPTz8rnAt5X6MPDNxka5gZa/CiiAKgj6VDVrmgpPie7BL6RsLDzSGhTB7
HY0+n12o5o0QK8otrMyvKzZSiluDNiS+8UbQPQAMmaGWGvZ0R4rI8ycJlhiDL+y65G4hFnLDrl5X
AURrZ2C3kbmpKSsHcj7SJNKG+4ep/d+EnceS41aWhp8IEYQHtoSnZzKTaTaItHCEITzw9POhZjFS
SaOK6FCou6VKQ+Dec367oVUXcLiZbDbkRMfW5s739wy5EsP5a25DAaJjndFTE7sVXmVqDEefnsi0
9FTMwrWfJp1Ldhtgb9Z5qEZZlPITVGDpdtNPo3lcuo8xuDNDxTI0uMW4GUK7eqJCFMeJ3AckTjer
s0SkBI+xQbJQ8r+xm/8vRvxr8v19ViUUZmlZUPATyr+RI5JR3xSJQFWbOCIJ8S8CP3L0kHbzme0p
+JM5eH5isE4Rpimo0Vc1G5RydgS7S+zCsGfvNReOispHXfKX2K7L/VGnPDNcj0jnabPFRdg/Lbsg
Zw3Sxh8S0dAMqOOr3P3CxP57WJX/bUSUcDIqqi5JBgbiv19Jo7r0t6ZM373b4VVRt8q0hiIRLu1j
9UiaIAcDKph+Oz+TnIaYn/wF5NfUVltLWiXM1SlziT8Qv8zTn/YQvoV/uS9lxlZNVDXidX7HMOZS
phk4ZX4N3xD2M7vy+1XbDR33HSGMurRDciqj89c0K6IQaRWI8yHPF6ZoRF7XIHEmNg3udQ1AJTcv
KURG91BHpy5+SdGT7xdB2nr6Dhn8RBHBr/Dai58JRu77+IqQ7FY/awLLah/kSbVLW3TZw1Lv+WrK
70IRdJ0tEf96kbUNwFJdBOawQwUWTw5w3+hAEyOCEJ3cNT6kZxWfFXTqhg6EhwiqbMMhg/bntUB3
Xe+F4WkYt4jvenFDOHSI0br3ytruoTsMb/VpEriVuQ2vrOBHu357qy+KelL7nwUigbnx1d3sJyy8
EPUOzChCdqA20i2Kl/Y5/okl6C0CNiQVcIwhIySn5MUI/aqjRAaVgBPVjwbI5e0CXiVTXJ474hwM
w/Z+D8g8LOSAAPmJLy1tixoH3W5VuXVHLs9aYoci2mBGnpo9DLLLFVXQmppa2uAp0neMDN085SKp
7dzkVkgCTuyE2ZMwYlL67lBO8uU91gDmL1FzRdmFILpZIkEPlobQneKqxpYoyONmQVlDmRYHfYa5
cZ0wUOQ2b0vHfY4C98XEgQjsbGPGQH646/zkR/OEzmoY6tihLyBMkqtxK7xKvcsfA1hEeC82EBT6
tYFQ0Ck5MbiRkKvw2xLWZo8CEnnihmh9bCNFgFqs3rXxFbrhNnkNYpDjsOXkkepNbQ2J22cnrq40
f9CVyRI4CpFQuFnr6pmFBUz9nDahg/pn17p8pE65ma6D07tsHHa24a+tP+bcXGsdseCp32kebsSf
aocK+koz6al1kXYTFc5ocJHoMYkCyMkPWUbZu2gHsSe99FfoBDidAK0HmcjCPnQZNVSvf08847QY
cWfP3MNT75gAFjZF2SIOZ8W5sHHxX0d9pz/GO/0o/ZRO8RTvhW3/eb/GO7qF08bpQeN1fuVrYlWG
xQNhIQfB4Ts+IIIU9t2O44FRUHd0/D6DjV/yuz9pHhxkYAZxcL+ONsXgvulqGyQoSIC3XKl3yziL
x+RBvVTBgv93OCPwma7VY+k3PlZGWEy+J/Uz3l9bFyRxH3MTL+pvxCxUQZ7bH/EdxVu9/aQM2VkG
VmqcqN/mxe/thZHgu9XOMe+q4nHPN8Y64pax7j9opMP7ZYB6obCWLBlqjXkjbzdb+ogQ/BwmmL/5
Uxyo+eUlyWpPnTzNdJNX7u+y8W4y4BKWBa3Yt9UDSdHI+P/7bP5XRlJmXaXWh5hidoa/n81SUlGV
GvNYKl6VWxkn3Lvx3h5Ff/ZRuQJTtzAtFh/4DrSTxeUP+wqJZ/92/nIraKYCiCz+A+gnqETP82oZ
2mkIVHA5uPZkVfQbSq8Rsa4sFqgLefsWCadLf0qIBkw/Eep0p8AhPEiIk29uhsTTwaghcfMjN11U
c/AEjJzMqYQBJ+cV5jQEyLE1Y1Y2PP1CgHD0DkNUmJ9UMGqDPVek+2ABameXeahgG8QpL9VPN/wm
oKeQ2Teb+RcVYNbZ6myDTlJweAU1TGsydSyc2XPPy7BrEtoO3bY6JqIf394HbO2tr8iuHn5oDGFx
u7+N3DFUfYZHcUYl6aQV0abOLdwUAb5Z754eRPgdmmZ6GsjdlGvJNrBruGRHkkqKzgNbULwvI5Ji
bbyfm9xT42cEVzUQh6VzI7CnZeqh/7rZMgvsfNspmgWMhbYoe4kS/DMmUcrgmC2BaDxwl8pcT+FW
hwivXRgU0S5sVAjcZ/weMP+u08/VYeQYMdm5z3TNWrOxXrTYaXqG/9JcAFgiJ9nVU3hEuCx0u1Js
N/EJCeWi7bZmJ2VX+5FcU7VVjDqWxgHrjFmwulGkzVSKXnwauPpV2k7RE2k2yAeWG15+wZqOOhpF
W8z4GeAHbhvEMsuIj/CotQQbV7ygPGrmZ21NQKy2BpuMZt6Rx32TWQCZrDwLKTYqhxSvSMMGyZxn
UulLMPYY6NU2QX5YHtXwoJjvIygTBFxdYXjB50M+jJNNBySjwNKgaDkf8W1ENRzgVODHyT7mb9Iu
p+ZCykC66QVfFR4S/dxXrha/IrnrwUtC2OHjMIvMsddadWH6Wuot+ZZ0BU2wQ1T8yIMqdP6M80J0
UN7XGWT6TtT8BES6BRSF4kbj0Cabip4hRjhbbXZK+5KtLorpsU9ENWoQzDWPCxA9CHaiOQNmf+i/
cjkzL6bHr4CBhfp6lOqiU6A5JG7UnW+bZOBRdyXtWGWoWC6dD88G8pHjkIBP5ppFCe/EPmeXUQTE
NccTDmrUowjSai8eAnx6hUboHmk3tpHTBB50ANhbWthbHPE6iunlFM2LP0Da/1v19fukLP/l6Fig
kL9AHaZIHqA4cHTgVDgs9lhL/4ArYo1M7fGDPqI0c+8PyhWvZmyQZwypkLpU8zAaCdbtE3LcEd5j
VKyIs9Fi31jU0VRjdVAbS3tNrAyt205mysGq4CyP+4LxKq83GdPyOsebRJ8WUPBCAxLwjeLRlr8h
i5jMNAxZ0AqGLe8XwApdYXtGocPTiNSvM3nDAS4emMPgyuyWydI22p+ZQAD2nsomTClBkwl80FlA
HIAo6p7G6xyL+jpl8cCgIXf7xUgVcOeQMAxTZcB2oky0p+i15nftJTMiVh4jWz/9yeL5S6Xyj9+7
QpaVKS8z8+/yrVAVOy3TC2g/okR+ssOCIGnfnNQ4aAyvOg0AKCSX7jl9tpEDpptaymOl7pX2eM8O
K2lbNxedOOeac0+EJSl3Terxq38nH7FerZXX4mPRQd4c1k1kaqt2OwQp0iCW5Bs2dla/+bvEo//d
E1uE6CjHEAKZE34m1Zrso3LFwObr5nXGHGS4hHzLxZH3qKOOWv2Dokf6F7sr7MX//S5+ewZjyo5W
UsMzCDK4MZ7MYxVgv2On7vahzSG7q987Vz7gFbCGx9oznP++vynQ+7f7k7Qa0qUkVdd/adv+8hK0
dKsJS7fL8mG0NmVbkc64DnzmRghzMOAxiuR2uHotDGfEx4oE1Gbvr2JgOAs8NMPlmu8781xNAAat
C3dtd4yS+l6JX0qCaDk3GoIsgsLw5maj6It8q+j3jXyzVA1jocugWqdOxzGBzYpEbBuZ5EyuRsbk
jtKQHPwdSFuHRWDFI0G3eyvY5JdhERKsQXdWPQ86mHGxTxx2HeY8FBd3yTUQkYOKc04OIB3srhNt
LlYI6l/uFMXLnhflBhJ8VG8rJ6Y0DXvHLbb7yAZVhelA5wXRhuBZsVPB55tGbQFoi4TERbEJEiLt
8/rAvpYBfy1QoNuQ3LgGpIU6pnMkd9QWs+o6psMUpGVANy0xxftYZ6Nov8yqKXjyFqkF0X+RXxdo
P90CuIceAmaQX2gfSH08vJuCk7/APYhOcwRvsyZIfC3onO49fqkAG1LssLzT+D65AYFsITEKzyjQ
+Hry6PZCMNAOMnmT6lce43nE/tQu8E/a2XgEbzOWuzVDesw36cB0chIK+BZHnwun7a3C1pTDoOJ0
3efyZmb/8KT4IsXffGnRpXAlWvHPgAgi3V6yZyh9uwm7CJ12ve9RGEVOLSfWgMI8QKDP/czfpuYr
FwOJppydhEEfp+5xKJ+IauiJBUXRj0l9KPc6WSTRJgUEp89FtnEa3Ot9etvk4V7iCCNjLzkSSlOi
/u5c6mZmkCie2cphDaRQUV99VlQv26X2IWCQmfl8HHm2jPt5VrfCtBeHHfrFKf0c6fOalKAvN3Ox
SfM9xzo3sWGNZNxT12tX29EyYH5odUmxeSK896XmMJc7dTyLt61I3CJDigU9dbuieFM3gsgT4UwT
8RjWBISp7YmTplkZiwUZdTaXfFMEce+sVk57tzV6adHRhJYBpc5WfndZFlV5cxeOjIyS7KgPn6bK
Po2JF3jW8PXs2SwPZbjva5eUS4HViwTZnpy4daTAmAR55vV3R//QuUdZFe+bKrTjnpe3Dzr39i46
QuXKg4+rY1pueq/FEtftbjcWRrwebaCYgYLBGQlP5KkNN4kjkL/EzKXc3DvpLZHX3jaouBehJRM+
8EW1o7+w5mo8xunn0B5GEKXWYxRMG5tSGk6AzLAM3U0kh/DUjHsG3TsvKP/BFkK59h8kBP9m1Gcb
WYkrJECww7/0QX851rqZ3g06MVgLJvQ/dTDszWO85/0439BFvzChp270PYD8vS/7+PyG1ORZPhuf
ins/5sa62/5pVZL/9aRFjLaC50ST9DswB6dSdyK11Pb9R38hGFDaMH8eYSjg2GjeoqiA5BsCnlgD
QWDwHA0WkARSe4LG09ZdbDLYpyDycKCQCvEhvNZPnJBD6ePUhST+0z39a3X6xz39l2/4t7tJrlo6
AVJSxMCFrMQf9uwjEImqJzsg74vL878vI/HffkMKQWvkSqswU7/0Qn/50KKGfjPt1po2Ihzy2TpP
fNaZX67J44qptPg2DjQ1pN4fvuryY/z+Y/71q/4mNlkVg6IOCl81ura7PkAVApYYeXgsfxB7bhaR
3x++4vIn/vMr0qpDAgplt7/TvGRdp72SME9wZb5xhj7oxwFgc3pK3oAqzjgb4DojgOt1cvzTxiwq
/xg5CKNUZXUJCF++vvkbyUxhlymmtbaMHAVepwbjIYY39aE2giS7hCsvRCHFGc15MbIEubBxGOwB
3bmlhO4c4fHkovqC28D3jtHrofoIU68uN9Q043TThK97eqpx32YvEiFz3V5oTx25JIQjDSBBHiNa
NwIV0M7IaAznQE42/WiLrGK0Ud3BhC2JJg57Hq9ALOIctcrJLQ6KL2Cct7g2reeJ591V3Oxz8rvK
oeWDMBC0W/zbB7RUQ79N6FZBt85Yt1av1VtJd51fP92P5g+MYhZuwrvfVpbeXYtwy5CsrW8HBtAE
Ss2BF1dhGSRfflQe0Ksm6i5pieT/XOWuNriV5I7CurPQnWckfuFgxa5Htea4YZMMQUIIvViYYBt0
AJFIFzrdZtjWmceWU5w5AQfFw5j338+UtPqHpOPXx2oAQYOQi5K2vFx/eXnuZG7PUivCpbwxmCF2
7bwSHgqj6pJZsNa8ZapU/eSB9dhCyGRA76eINDfgoQlrAF1uFOZg98s3RIGgvkvYwxuUEPb0YD7S
Rq4wliO1qG1QHjE83hq/4ZKDhK2ddNiQYaele/nux4YnRu8Kqtuogbl/mbEm8VRgopvY7WyA+/sB
IJP8LbzUWFZOGdlNKpJYTT7I3OPQvmhmAIFjl7TTgBYE/K5kzKbOaMFQuYu8Jn8SD9TQQCAdjLX0
wuIIKIyBZVbXhrqDx8zmU7zaC/mhbnaNncOO3WzVuIyzL0UICd7G7CeFZjP7z4JEXaSWjV1f9Tf8
vDQXRfgTAFjIv/CaE3/YzPgteNoRfx6xXsjPTCScrwpxuhiFk6cKt115Auw3yclQPw37tk6Qh06B
GZ76CfPeRtbxRrstQ1kdgGdMOle4n0GEr/tvxJtlaGMuIJ4MwlnZ4slRN5K81zFRk2EYOhT2yeNl
CbWuqOLdSQQ5QHdhMwBdYYa+gfR44b2zcO+jG4f/JYRl4AzFYyq9K1uEhg04p5t/TB8UHTNhIsv/
74cPWfXvJ9ry8BG2qqDi0RRu3r8/fF2eJuV94EyJg7whjO2GGXk70M0BgpkN9tB+SMAuyOExCvDh
KgEux9uxPiq3LTGLvvGq2Xd7eJlc7H7pD1mLdIusq7tzG9yCMEZEEIuD1+ZpG/IAfEGRX0JIyLAl
HcCtlEPYuya2DcD1C/47yBHzsQLRM8vdbcBq8FQq+xaT5FGFEyu2+BMp80aHgDc7iGVnuHkaw82M
kPR9IiA4sdjxb4ovP99z9kfJHUZvle9y1pfhudLtHEM7p9DAsg0/EvurcXOPfFHi7WA1eZVI5kWM
hgltdeUIpYl33THqrwnIll2k5u6K3ADOmN5VP9qjhM/12aSeZ2WH2LlKZ9iHAwTwqVEOpeTWYNHo
DnCMjlvtqpvQ5cRsf9UMl1JAbGKv7dGiYAZMPO1xNLeMxaqyxQ8qaSeF2EjkTgiP0fCMG5iOWOd1
tZryST2zmYgB5Wpa5grDUeflHj2J+HWeYA5b0k54yKaJgkw3q5lXrbqj7pL5lQWPzG074EvEzx2C
V55EfWfy/65OHVXgxVbWzzj7sen5dyPoRLssdqQeSOMjbBanNHL0wVvJluChftWzQ/ZS5bAVa7Xe
5ckbYJk878ef2em9efJSZloRPzpOus6Jb4EGChsiEAOtrc6J4WG+pm8HAqZDcWSNHUkv/kh+ZdDz
tKHDkZud2D3d07cCYCs5DPwombvYlpjXCz8h3CV2VfZOPlQUu8IeUD4/COVDx0EzrlPdbe/XAWFu
LOfLAgPZE2O+eh+QHUKodAFBmurNm5qNujpnKB2kxYI/OpUJ2PLQkVMAgEF7+icJBiow9JHkJksC
Do4tvs8Bjy074p29M1036oZDctUBoLJ6BzD+BW+56zexy8nZ1lxAG8N0IoJ6WAbC77jnD9hwREQj
qa2eqROxh2KMiOo19ceStjVDlyZnPXSN5jRxsE4nGR5G7l5Xw5fQ00q+S89yi8UPWg1rs8EZLFmS
jZIZ36uAviIw4KhJXir5RWF0QO/FjVay2lqTM2qOoto6ag/JQiBbfFXNWd5p38no6Kwe2p4kGACx
/FKf5C33Huhaxzv1OL70nzNw1crih+3NjfhFCP9aXK5PL30bE6sx/O4xMtdJ7UwqpCZalUK0p7Ry
EvmpHLFgo7Cu7kGot+fkfvmjc+DXPfm34YyjTKPbF1KXmF66Uv5+lJUZrafzKg3tW+13v8Jj8tCS
i52mLyes3DkTS71AENbt0oEs6ESYhL58XI7VNSQzuDazOxxZHFTBLKPMuIpIA+azVu6KyufipTyO
0FUnRNgBdbjNCZFCOHJ3qvaixRd50dSuMnzapAX4GSFKRDGiZXP60kcdjt7P4KJ1gALrda8EROMT
NOUaASlImOYheTOLjEFioRDQDHdninlr1r1DMcC3OS0GO9jNKH1rodgAO2qi75e5SbFX7kDCp9XP
/sQEs0jZ3UbH67k2Xuo1CQqg0MSJrVdQU+ZXSyYkf9uJpHcs4gpe3nQhPYur5LIIQrWgpgO2lvg3
GRwTgjjhwdQFx23TLfG23Hro/NGXdiZKqZOMpBjZByaHKcDRH01byZYNh+ylO4saP0iLJhG+Tmp9
Hcxoeydgl6teQoCQ2JPhJhQYEwjJyTr94WoT/yF8/u1xWMauv4xVubKKW1oDQiI0kVkW5BPYtAwk
CmFOKIPWty1ue2THQob1bM2V9N83q/Tr5vzn42jikjBWmiktZT9//fqGRkUAvQKhrez5kUebAJLd
wlllToIbGPOdeAmhaFMLjHOduCH8F2CUS62Aw5H4hP1tEdW5827w2h2JROj1uIeSLUPy5v6+2oQE
ijjmUYWZip0bikfOkPpEdYGfMSkWbuYj9fNLr7i0z2gWXEhviySRjeoT2QnWndpoO2erD+qALBJm
DQutzBbbsY3q4ID74WG0HpLNcEjO+se45SbHVmy4nWCXF0JSAiaqJa9APVd+HkTYvykfdCqv+1jA
8xEviyc/ZLvPeQsY7ikugStoNsHFGGtQoLhoo3KAibutPhunENAsYEZc/hfBGZ4SbqNjjJ6MtIhV
kAdkyDyrjopwBzDHNc9Y0nu8s69GYFrFMz5mD3J6oxyXP1bfAA4zpK7seP2dEqA4rAe3POUAPbih
LHzm59teIr1yOuxRBlTeq7Yz91mA6dxf3G9EH3kFLo1vvuPXlS98tQVck24Pm+hIqbKTHQiAsouz
GSCTghFgyyzdyUeAERFLQ/Hcw/z638+SiPqHh+VvDxMyGvxQVA5ScqFB2v79YcrprLiJFPTYWe0W
dLLwwnCq5Z6RBAVKFdzc5uraF8e+tombSVeCXbV+xIJm0l/iIVxKwRkk4b7umo+5uxPnda07S209
RC/C/axzm1HHuQx9xaN6IzrLnhwCKA/llYgTgaBTDFi2TkAxkrkrowd8yv0NZhyBF082I3IATHie
bWhr/om3Dn3BLdqCY44vw2QlPzcAIwQPq/oZoIqgL1AUvj5/VdB6UlHRAzYaxxlFgVBv+J7YLETb
bBdFXXo2l8DTkG/nPX/Pf1B4Lfo2lFrZ/QCLeVshEJjcBM9WyxF8ZX/Drdo8TG+AebND+G3jkVRu
N3j/zPtepwz6cPuqd+pFouphWve73E85eUlhOIgNYWcnBXF2GwyegO45chRtu9p0nF3d3Wl2fUXw
IukJvLJ0zBk+ysuP5sOwtL0Q8Csej8aD8gDqfJqPSyivCAL+xfj1uiQsjWflU1mbNElxl5BF/kTW
JxJFCy3IIxM3sic1t5lQ/dRj2QZnJLsEWwu+1E1+vPsIDYjSzpG4oLW1UZ8s/PiPpm+ln/aLZTz0
oD2c+RmILLZxGqMoTziSt+3J1ECFEemtkw3NCbqTXlr1vQ49JDB80uhrzAow0x8hR6m9IaSPZvHG
Vd0EjJ5umLUCf26X33glQPqZepApInO30X/jtdzEXvdc2bM7XZcLDUaHmaFwSxLTUczxhjC/Iz+G
O+72xiKNj0+I+dH1ISF0SNMivy0JJoYwfFHwRUi2d+YmWxxKpzm5MM05k7GukN8s7y5sEOs44Rev
2O8WbBatxgHx20Y6FHCmw2fReX3jsHytVmghn0tEWnwqiILxZe6YR+DhZX71GBg/YhhnF3ccQcGN
k7DyIToZL1AN5bRG/seWNumLgCfkWWWXjl0kjbXgS/iOCbpH5Mi/De+ElI5Y8E90Ozia0J4TtQlh
h1THnmzxfdB889DjNBE3lHiyRqA5gpYhv9N4GrapA6tLfjVmY2d0u5UfivtIhLxix1DX2FvtaIMv
6cx6TdIPqAjMYwJPwX16Yo/hVGpIKwFEdDHpIqmTH1tFg5RrPKKeCHkrEKnKlvSwhNMt74JFPGbb
bFEK/0rRQqPssSDgXj5BtZ3IuYBrXzPFWrezhizF9nE2r9ymQXjd4HwBzPO7MtBL3IVXfbrwE3Nd
fZPpX6G+4cTGbgL3VRI8gzSIFgALku60JFZlREVa9ycjoOJ5z0/whdn8e2opXZ93LVHFsd+U70RU
s83dD+aXBOaBKkPbsOu5CMswLcmXyTLla4KPjPOLGzW7Xe6Zf+OkQkS+5NzJyzhlXglStQTYCGMR
h88HZqSMn9CIvDlhFynI16jcBpkzKlRSDIn5o+YSQaXV/OiXJblhUUCEXoHoQYEmw6cSyOikakwE
00cMO7OY/Ky8e0Cvnrwx/FReTjQCAn8AnjUYAFIZzTxFd58TY9O23q1xFmptSHzB2JDC2XOpL6Dh
6rZlbcQznHw0eLKrq/SR5ftwxAvyDmaKbxPTTC9D6rGG5ldVICzJU2voDKJ+qx0xl4wt6xWRxJHk
85jquNEXiT3q7gWDZPIDoOBS500KUzRbKJa4GnrhiUNFJD4YNQ38qWOMP2rm1E+pE76QhgStJSY0
YZ9iE8B/15qOVNk4i4pAatflByl1EFUASr241QB07IFgR5XjOik96Kzli3TVD2qQ7Fn8rvc6+oY7
AykZl9R5AXdbMr/2/kdQkGFQ69Zulxeq/56Tz1DZsjDBkMWApxeJRdgqKXiQnorMIStrIrgA0/ed
+64OagzSG8li+HEFhGb3JT1cDc+Zuk5fS3nTCSd4vG5hXdaVHmDCyyc/e771j8CYFgy7pG8S6UES
HxJufYJyTL7LHQjMMxZnJgcE71utgE10Vob11uR+1z/E7EG6laEBavgZTmIKP0HBgJ0hyGSX4Bzw
1JfpjfuXNM2aJDuAYU4b2RmjE3mAvPJknTfDrn/qH6gOAMK9oUPuSOuVXoUlqJxOUtZWl3zDDioH
L8JOK4+DvPulWRayjYS6A1VG7lF+N/ostUQfNTsEZ1Z8swlOohu4LRyCXNrSCcu1dEq+0X0xCe3i
3qVzWlPW0i3oZxcRJ3wlelc+L6M7qJEfp97KU94W6Djght2mwcoiRYBfN3fuPuaMpcTgsBzk2aF+
bHe04ZGIxxsvbnu/3NQB3GokPyZ+4TbfM7vJok7sd0grCy57pN5etNG5IZ5HX0dIURzSmX8e2WT7
jsnT0x2cOO9Cveeb8Ym13yB7nsinNA5xd6yG8yQFi3dMjnlbYO+Edc6LCfDMHmESZYhveC9ec6zv
bKfEG4JAkxkFPA50ecJmLPI7PiNEoi8WmNEhk29Y4Yt269iT8WOIfFCK1XmrxM/154rtqCTaU+VU
OYguBhdEhMmPBJ9MmcVxlvZgmahuO9JHXRgwJDrh+4ych886exojj5ze+ZPfrA72AR1JmM7dJat2
7BeJHaotFRwpQ53WE1XgDLBoncPtIMNyC9Zi/pqpsEBjvG0EdyqPSESZq9DmOxHPBVkPsj3mwdQH
GT8S1x6hmw5twKRhEUWA4OSBLA4Y+PQrBxnxq49JekvCHS3oJOdzSdz5RHhS+4fV/aCqCOSsWmIE
sVthQ9DsTBhUom0hkgeZrIfmoWcQQ5z3iY4qY+T5UHt/AcRIpdP2RFxeSUR/JLSG00ANouMI5FW5
/UjoMnTYpa5Iaa/idYw3lm71T617j4pvBWfcsKPfjgV77MV1WXomCD1qtvu3pL+E8Z6ZYHxdFDSo
aWKQF+KuwemtfPVCVIjJ7A4Jj3seloONRX6e8TRMjDCYaDjmTnnligw7CYF4Vt9sBfLGZ09CB7Qo
ChK6HG357kTCdUq3dMnEkKhIQt+JFFAH5lDEzuVHeqRGG5SD9JJsDZiwlT5begW85rWz9Y32lZFK
XId2Ky4bE7Q9R8xr65CpR7oo6HMnbvHvp14+vYwZS1Z1I7JR7hi2xSd+MeWBkgAu8o52KUds3jvs
keNzJuMapAPgmWA205tpmEDlQ70BF7J5P0wJuWpc+YiIyJHGp2UJmTdH36oA9P7TZxu80XwfYOCq
IxpIyi2JBa/dFCZZwK3p9pMKFvMaE1R09+B0FGLl7sL3wOJZvqREd5EDxGwOd/JdkfbrYLLukc3A
YuGhiwvcowEhfejnlMpPZnepGmSCCIkxmoIb/XCTzeRIj+FtvHYpOyjFJlaEyWWN2hw1oJ7SMkJg
ZGAkW00/cqOpVKOQVDtcb/PXimGhId5ne3Ox2zTJdqwu5WcSsU7h0NOLN93wi8Rp2CITh3xKETuf
jSicPW7c/XLnImeG6kOhOMW78Ib+8tpKwLqHJc+W/UFFzN/ucjxMFUYhSyxtcXTIFsiCrEcnR/qP
PFgkErdFsegSMpgv2cliezEB4MouHONmkY6XiK5wZ7pdMpRG6WhIhxjRpoHsBcKcaDdfKDdCaJu8
yZklHPjemRLesM15o5WKgQbgb1gTSo3PO947PyOZD6OwAfFA9ZFjAE5MaCyC2dwOoa+m53kFCtc/
KsWjgM+nJfKP74h2TugGoIAg9/QllWkGMA+IZotQpeiEHTy3H03zNFAW0LLic5/2Z0qYCoNoPde0
5pXXI+gTmi0xBaDJEDaYlkpfVjd0rVk87yqBYMAjiJ3reR3CDwEfMncd9AfAKDTQ16hzlNrrDcIX
yeelTMOPXnI4GBz+8k7klzW7IL8hiH9BHQuw/uS2hKMTPGppx8Ws0zt1i9XSHm+2Oe5m1aNnCncs
FwOKIGbNmLHjilpxYE7iiyfBwEoEe8yrJRVowEe+N0w4vEWvbBdluUnw4heh32hYckiJUc6klKCZ
fC6KB113hnabwSJpHIqVZYBC3Q4V3k/jgQLStb56S4VDQYS8ui1JzcBelQJ9ezQnztiEuyCpYAyZ
B2P1jbeHcKXDRHxLhEqFL5rmjhA6pWzrtxMTfNwfuXdrPpXBHZZr2DN6zxA2tCdV4UWUXov0OVTJ
IXF/gXCV+CIjzCceNFPxH2yRgg/iidwdaKvSWgkboqqvTbfVh9coP5MfMDMTMel8L7oLRvSatmG/
WmzgYPC7eGcuxnO07YtlMntLCHBdceSsw7Nyjp4ZXaRDt9HOhM3ynQP/USwCtdRRHnYe1YsyuPWd
00X/rvqdsTpolEM1wqbXtpkOBMlh3UqFbTQv0/2MK9O8oLPRtKBuDhHJwIQ308Wn7nUviT1tdZLb
B63eK8JeqE93/LqJS/9OV75UiL1QdIH8EZKgnwhhJNuJhi+0S2+IuVyKAiLOYyk8djh1ifmuXNSN
5op11xuW7GhUL+6dqGUQRR4Tzc1FxpdzZAYtwOV0bBtXrg43NGymlbOal1742f90i/skmQ+EzBbh
oZR/wvIVJplqral4HeA9ho5Ie5txQrlwrA2IWzGY4r+CgyHqxZ2jlxXbb8O7cGZQuye8oGz9xndh
Pt9W5yjDzZG+5KnXRZt82KfhYwwkvMTpMskjtwjVB2N6Vh6R6pRbktBqKzao3dqZ/HTLx+a3EX/u
RdGDtnlIxcc8c6XOyaFTB2caHw0calhJ9qQvA6kCopZ8yFO6S9IdvZ1Ib9cZCC4KuHa3kBwEVtxc
vTjBsOB6I8ZSaz0OiceiVdh9fa4w3ebBReEqeHwSuGIY2gfQZA95C0lt2A+KA0ksLC4MU337mmo7
jSCOSHyq4N78FoV7ibBxTeBcYleeeIqe9csKTcEtfUNZgigTaI0QD5Q7TsQ+u2kAzbHPpJubfIjR
F/B5Ub+Vb3m8aBID0Cvy7YxyngAkMuEi9sgdbg31ykqGsK1QP/TyvDQcCE6z2kvI+1do7EikgpLu
d6pLJVtWXbFNmHzxcL9gU92e2d9M3qaVRw0Lpc7gBCYGHV33oncQVkuCiE6f6+G5ICO05rN9CO/I
dJx6OeODtjqz70cIFOBPFq0h7q1UWPfczcO2fygekJac0j3D+BEDO8aOJ37rhO4yOlITAnZ7c0un
+2AQnZ9EQrmNN4rIFvL79pbYQ+WUSCRJpyeZEQ2WmuEa7t1qeIyJfko+MZJ00R+waNH4h8RggQ+1
BUJUREWXVr9RI4k0912oYPYgPazdCHUg3sg2s6MG0eg20V7GzgJAgHUbStsEWECrgUuCWVy3Co1C
B6p3NqpxHVnmu6+4OUJEr9ADQnncTVurLpgrZWPfANLkJWiHXWEmoyjwZ1qKqwTCWnSs1lX4HkUv
U3kiCRTpONIG+UVyQuEaOQXSazop1gAp2pFCFsFZiUx/L+qGjDGW5UUzEuU4wUhO0r+NCPGGO9Mg
wKxFfjdUrvwV42Phdufv6cnFU1Y8EJxfK64IrI5EpdurXvJ16xDFOIkXsl0MC1fM4F0cM4+vpgO+
O+ITLbSEKTSfoCir/2HvTJYi17Jt+yvPsq9zJe2tyuzebHjtgDvg1HRklKrrWl//hsjiggcGL/uv
k2lxIkAuubS19lpzjrlXozNixmemc07+XW6soPtgKNWbE3+aZdIExD+K5hMUDZ15fVlc1nc9PjnI
BukcWZIyLtDRKD6m4xU+v1ZfRuaeD6ySngb04srkQVmUS2RsQF8x4rMZ6haptUiRjY6rEk8uhVi2
DvO1w2OPsRXxOH75Ccw4MVi5lQr2vWB/mThdDZi8l1SJz9U2WQHxWxmc7WKUC/SiP7ejxXfOnc93
03S3fZ6sDGatqD13U70ozFOTfRh+q3EpbwfaNGfxVXmanBn78Cq9A1DmnhU7ZIdLqFfp+zjM2H/M
2hs6AWi4dXchfumVC/Pbex28KMpo1eB2P5LTOHXkhcWkRWuLBUpX8cqW/AIJ8k32iEYJ8TLTVt6B
0Z2NdGMe3LLLw26iPccPqbFE7EvKTQG6hEt5iHfkozCuwbjKMG+ykm/Y+bJBQguDDc9mM/eQPQqY
aPLBttiLK1cOqR8VGnTAOls6j15IYunMY9zAjPGAzoA8TyyjNvUkE0r/gugFewtR1irvVQ3jXtit
Be9866Q31k7/Isu9Vl9p1cI3YIXzGiaQhuOMG6u9ZcAX3YbTTinGJEV3tKaxPMyaBp4knVKXLYAx
l/ZaIYWhX4Tvkz+TuSwSoA9MrIc2FNHsQtdPKS15z3x075mBYsCZM39xs5Xeb7nD5bmartCCndNs
W/QUBLiuWoa64QKYFH1xXEM7nhp7BmVBvNHBRlxjgqfrqIv4QLSjwJRv6OKGK4myFDM/f/Ini1Fo
ryIqwxHIZEpYD5U5FhUPMau4l/FLHj/kVU1f43GEP817NDu12hO+qWzbbjg12Aas/T5IRjzdS0Ns
kuACUmWKDAmZQAitlIJ52YjFiFghZqg0SSDjkI5PPd5EwSFU7pqApJw9qzf9HQA5NMYyHwL1skR6
gnd8izMeo2g3Abtid2NjM2U8xQy5meXMhKwlAnAsmtC927V6St+qfUtPyDnZppf2Xt6Fb96LPM1R
R8/ROZUMCoxg7j5rYPORts3LGzaECGxm4xWFETVklCOeYULFEodHdA+QA1t8O80EBI0GJCpL1Z+E
vL76gD8ESyp5EOzLwieUvvwCkpT0S3jRmLI2U2dvXj4O17TO2VoIBeWdCeM3JAQZr4h+GOjTRZcl
nh6aIt10Ih7+C6YEjK+1uVBWVfoeVpSQKPziCfZYUnl7Jz4WDv00bM51/aYZzmIfrTNNl3meLgaF
us7kQnlzW25SWDPwHWbwUJKSiA3mStGFRyFYnIHt1nvqEu0GVxEhOOxVm3w7AXwm9PV6IBeCccrU
wkxWhHnPlQ1d9p9XMOu72bChobAUCI2l0I+s9jLoM1XqxBOAL0HdnbD3gfMFPKnDM5wyhcr9g5rf
YqZnFxYwgaHJT0nsGrPxBc8s+1t70TLTfPXrfcB+Q+6HCEhKtpIX3hqhWp+zUZrbqccgQOdZ2ipc
oAnyJVfZ1ljTrquRKq0H4jxa4Nu4LTnrG7NY0A6Za6wYk0ffPJX5zgTa7HqLZPJtz4YM/gjFyKlm
svMiYJbRGXvvtWeLVQ1HUHq/iBP/LBwmeRj1hD3lH2uqeVQ4mElvVgF59MwZXGtPx7l0Tgb1hDGQ
P2U7XdjDHDIvUUk7GMhTjy/jg26tQ0d6S4qv8CJSeANTq817NP6nUC/frL0KJ0SZhVeTryo7qzcv
6e1wRoRFsLXvvWrbVfdO86RQFbIpROo3L3b1VbaeWoftLf303cSnROOEUZgabi5ezX1zxwB/ogGh
XYeeEKQXFb6YnXUWUyfPX8l4YnNEyHn1C0H6z5fNdH0YyjqAEB1TO74+qggHw6qNSWkN3YqYP2Yo
lOfTfnvmv9L/X/Rn8UuIPQR/y8p6mYh4PQN60GebEr/NU3eTHHqKceCCwHbn1TqX22G6Iai52Wpm
yLURq81wqNHqpB5fMXS6IGNhSWcI+8m+vYQzI+hG41x87K4wijHTHpNnHsv/WPx8dK5Hr/0OGKSh
JZxrcxLsWSjObKqSeCnuEJ3MAViOh2mILm4QYYEL/eVKa39MwKeji/8VPx9NwNWya4MRoQVHJ1ar
ZMR2CtNqz7VhU5iAdF7rCySx6dnPS4X8o5w4Ou6RyNyPotopFfR6gB9QUg3adQw0eWIHb2guxVtr
NUUeqVvjWV8S2oEfEhjkY3tnn4iNrmx4dyoHXODlin6StjbMS0rUHkbyff9Eb5fYzwKvP689vG0E
cL9+fPr/+gIVqf7+3/z5JcuHMvD8+uiPf98FL2VWZe/1f08/9u9/9vWH/n6evyEEKd/e6t1Tfvwv
v/wgv/+fx1881U9f/sB8M6iHy+atHA5vVRPXHwchS3v6l/+vf/l/3j5+y/WQv/3P316yJq2n3+YF
Wfo51X2S0/zX51//zx/bPyX82Jz/LbM/f+Ltqar/52+a+Zdm4XlHQY9XAakYr4d/pMDbf0nHNlHC
6rwUbFMTvBjSrKx9fkj8RRKvwG1HPDtq2cmYUmXNx1/9BacWM4CjClPyl5b2t399Muzog5el//hO
uBD//PNnSD4Wvi9iD5T9042um/wmg8OwbftaX/ullQ4O8A21syXli+/RXdGDVCu3sbR9dlKVOSKu
tfW4TDCU1Y49i6QVoxnoYrZPbowt1ApzNZmDrDNVtDReQQpG1CMC2QWNPfrvSuHaiNjsrGTP5jpt
i3BXRj6TATb7qJBllpGHwoFjHY9yVWVs4bogYG2rSl/o6qJVx/rd8pW8PiuV0O9Px1jXaBWFordo
MKatoDEXYllNZN8N11FQRwB03VHLrEfdKKnELXdMfBQk0oFoZ3bWtG5qllcSaJUP1mPgJEShmSpB
44fRbbEru37mPRWOYmj3+mAq2W4wI3qwejD2/k3AxQC9MQBITUkdlwrilDqrrGRvRF5FcksdSqZR
2TCmZEP1EZtNxc4Ab7p51TbIdFXhUnCpUQ5/XLc0bxXYdi6WTde6L53b015stSJMu5nfJKlNCz4Y
reZuKOyo2LRWWICGy+ssz0D2lEmtv3XegAWHjpyT0oFo2i49NyMPy2OQJ6Jdx9mYXzVjrNFIbzyU
eKarQYhfKIXoNATFqQ4EJlG7Qe4UmRZwsXpJKEZUZSZC4dwLRXtWuF6ZPzlJkiARTtqalqtMpLuz
oqhgPfET086ChT1oxvCge0GMp84q9fisK0SFqCxs2+JVBl2BGL22cpPR5+DZWnEZCBEjFknLDNJf
nbkVIj3ZVeZl74+T+iYsk9c4N0dYhpYaYnszhsA1HwbdQ06Tuz3slFJWdrcfxoQ5X1uqWXUh7Nzw
XvzWk3dK2vLuC2uXnOMw8F22ZGVRxkh6fJtioguz8lCNQQ8BqnRjZmmOUnmLQqiomK2kBrTR9BGk
gKS3M7BZZmb6Z1qrMQTyO89kXpgq7mPvxla9shNZ3Ki5KoOz0nRpyoeZlkB8zS1aSkqcuZOCONNo
jddDZGz9PkvvBnPoGDV6kgjpUutcbSPcqo2g06hNfygCYVCjWoZrqjC9+D/ynCvH7pdBkLEpCpvW
oajPRKk1l5nthTjErLJeaU4FN0emLmPeBCQGIt0hwiSlj/ybWWx0A7NGPcPI0jVSZDvX0UEbKmbv
nkfNMI4nXsQ5XthuDHffUAOcF5aeDw07kqr10HxrldNQBIzCAZlJ671eFsQ4N5iEVAMqZtV3spsP
SlKRNzkKoZ0O9PKcdZ80aEVH2UNok1nC9MwI7BhSeaURxVLXUSXYevXqcJ1Vdg0VrJSoKimKdbr5
fmCrQCK8MHpxWkEntCmVokBzYtCVLgObHh7OuSJmB6AxdGolNznydaMdMt6hI+MfRyo+U8KmGqDU
KX4KOKjz87S76A3HJM0v0BJtOzipa14qqppj7+wKh5DN2uLZzdVx0Nk31TmhFrlmBZO4mJFm5Vbd
fWNmFmIinTVqnvt6L0+Vtlauy8Hr2frC+KDZa8cEMTn84vRU8TSv3rZWqukQu72UZSQfe8V6MHvH
ZLBe9jobPj2OjT0PS0Iegm13wUtaeS7kyzjyAPsGSjOcar7GHlkZzRQJsMg7vu7RMsNNHUvwFEpr
FSnR3alRLuqxT57VNMYnokRYvLl9eUhhFPQ6EkOlstDsZnFIWKYTEZhra3joCpf7RDQKhooyTEs6
PJaWXVdOFePeEenwHsY9IUme7qbnVeLwI2aSYJPR7IQ1Nw4y5hlCqrCNCsNElKePQy12gQPK9aZQ
snKi+rgueZ2ij5zblH+S31aay1jXkzkViq+Fqno+cIfqJIqOrrW01dBGxJd5rt2sojj2Y5xhApZi
FxruaayMTYBo0hlHjBpFD5F0jKOCyLM+D5VgE7M5w39VhOFA+EBHj0yOISAzEca0MVqjVZKN1ZSW
sg0H4YanRaRZyUlryTbZ6V0q4BzabaHTa/djQyIQazrfX+Om6m+7ZFTP8lDFlzl4OtXyaOoGg5Eo
xuzhdi3/WYl0GEeZhT3XCRgfjHmFq8MOR++2N3tmAzLOKsQmwYAkK2PtZCCYZexrk1jTQrrbnZPw
tnHMM9+qKmxL2rDXFaRiqZsh4wsQ+vHQMMyyXV4MAy+QZVTyeby4IBkm4iqYuqKcNnlcLaxuImc6
NBDbrNWuQiPt3vs2Ke4VM9JPhOErj62rhhCI3NRiBRvYgVmyRGvg21r4mEDOB4uTqMs+TfwTzZHF
g2vBUW1DpWPAUPpM9k06GrkdGjbJYirz3TRq3oTnAU4JEN6FpU60ZjFNwwGj7buo8m+tWk+SE91I
Iee5lB172QYmEyQ1B5dfmtIh9bZ2nKWp1zCgxlA8janEeDg0dnteNS55C2VVUBa1wZNZey6uIPEa
5AwNBRyazKfNVEXc4jqcgwc30uODdB1rnxU6Y7HQqC8LkWlnZtmOLyQHMckriTFZWX6TnyV5qzmU
/qM8lGmJrz6u4cN4VWA8BzH+rUEMyGRc1wQBb8iBOQuYz9Zy3YVSueYyag08+ZqcJll6RZKHyC8U
rdRhsNS9+hbrLWlNfj3lzKbacxZmxUmrNYwIyxaA19BLc6Portw2RV6gee/orBhW2Cwteg6zjnf2
xvesSUNfNPkOJjpdrgK71fXY6cNazWz1PjXV8DK1FfrTadMPu1hoSEiLFomKoTLf8zMokY7IGX2q
nUcIiqsl8uC16cTIasz2Wg+nQD8Z1jyXVYMeKxuL4MIcElbUuBDlQ8VTfzWMhmKTCo4+31dDJH6K
iwlETSIAj4mr2GfBINXVEOk11r2ybC5sVeEbtpzwvAidcKvkg9zABEFKWUBv5dlzZqMweTn4hXlj
1ozjrIwpsmsjS03VEe2nrcbXillaV5brUHUVhROhwAnbmFDL0SMMKZR6Ac0/bE7aUmfAPgayfR9H
MJdhlY/MXR25Sh1TZVAZG9qJOSmDRdHCNArTRqeHlfTGolKwwDs5T0zWqOVp3Y/oyKPGatDdpPWZ
WhZMtEWdmMnMs/ThJtWU8qYs/ZzrTdG+TC0rO3dbD3Vf6nfgobJSha8TaRnpiZproVyQ/WnKNerx
vActnU5Li9K3Jqhx+jq1iffKVRKDrZ2WFHR5gzK4HXoldS0QJ2HGiEAJIncTe0O0DcBd8P4fOxod
KtIXQreSFshu75T3ZaGn4M9HRA9anhGB13WS502I3KcPVlbDa6vU1UUtB4FnLBDjwfSqyV+u294m
HGpYKYGn4M0rSgdIRecXj12qJS9+0sDPo9pLaBzpqCQq1SEJqQWRUqUGmBzXyC4arvo8K+LqdOw8
QCp5X9w7LnyhLhC0T2pl2FjCINxRen3MIFXVHktbeOejFPj+vLy9Gn3DEd0hSIISlhsn8Cp0xdjl
eVqnW1e244U2did1XqsFKb9t8BaLonmzM1fJ3sfKMmAzyb4Md6rXWzZSWTs2o0MTWoAWjFDLwtui
HWuAKmOXNS+D9HUVyFWFKEe0SV0uuUMU+xr8sUt4Y5BngBn0dkRLkioRQ1fToXGbK/5wjUPdy9Nr
v/VNexGM5mQjduwCwXKfmNWj1gsUPWMSJ5vKzOkkuX4rToNMwfYzuGnLZDbSn+OmHe+jhDJo3Zhl
zwgzy6LXseLRmqUkZZOrNLo9rUxDMYiKLUyPoMLUozXQ+kjSR0V5s9sq4X2uZAVeh9pQ3hLHIFQ9
aYue4MeGHzzIWi31J6sw9AneKW1BPT5mltXfsJwXCTnsadH80uCZBiP/6zGw2GlaU6ePbaw5QczN
aezzaayj+WKUZYSb0+cjG6QqJMVF5VlXnzbi32xvta8u9o/DSAHaQQNjrwr8+18Pw6LoeVKURLag
QvRpb0Vz+5zmF+ypX8EE35ySFLalGQbHAVN/1L70e6NiD0IudXeu1Ld+dw60++fT+dqW+ufZfDoC
DYPPFy1ISzFkcbEIygv86G7/9vOv/+0EpsN/+k6KXvH7kV9vDuc9TXQXg4beV7+0w/XjhgPf/JfL
dPyVuG6uBrjikWXtY/90ROdNRTA3b6GVKiQtr51lgc/MeC9e65gZ1ZlXkNWrkqr+89l+czEd1bYM
uhJC0oE5+rqqMpFNpsJt4Wtb9KX3qDv1b8Nw2jTHd/mXY0zX4vMVbUSZdwVmqdXUoYvWYk3w3K9n
8s335sgp6VCbejm2On2KT0dxPZdNjIVyk1cF82OMCOlAQ8LVfrn9tK+z2On+szmQLkxNdXSDKJ6v
B4oCzWzrcPrqJr16cCIZL+gL9fRX2MZX9MU/D6TTMLNtmwbP8aNkh36u66RNoYO55oV51RyiE+KU
JjA/g88HQsuZ18S79L64+/mm0P68O0nMw885pQ0RCvXh+/x0Lesk78OEU5w0rBqmFmgrC7Lk1unS
B13688H+vAO/HmsaHH06lohd36Yuh6hezxwZE3dd/LLKTr/h6yrLETRdaFC7mBxMHcbPRzAp050I
PZSDoQfLEkb06yjWX7y8+OWp/v666bqJ3MMy4YMdtRHdMLTCiHOZIDDe6STFRSScbItVOgl1fjna
n48Vp0UsydQAJR7j+IYfKzU36RZyH1Iwn4Btx/IXAiT++es5IttMdyGLuAH+xBACq+8xaGbIElVm
AAn9bQaLYtyQLbTtnPbSwqZCQcd4OfnlffXnk4zrTuXO04RNU+D4vnc7Lch8MyA+HQveYjT7Cvye
3TUIoEfLiVa/nOB3h5vu8kmmQ9V0THWTsT5E0wlOnook3tD+3ZBbDlzvdBpwBCv29srFr2iZPx/u
KcCFdVEXNnO+YxhsP/a1ORrpIt5iIpk1bzRPFbkW+8mbzGhu3t6A4cY0NRzEhbb9+ZS/PWN23ri2
aekY8ug2ZfAo2GRzm4aoQsOyH04LI0p3tody5+cjHc2QPu4eDd4sHTChWjT4j94vvZPL3O7Y9W0Z
dE/pQ5iLWq7vtJaU5lyfEE2/ZXP9+WBwaaee/rR6aaZx9L7xOKNKkl5BuVvH96HjIM6taPUehtFr
3jJTmvsuTCs4y5JQkcSzYnHy82l/e4GZTjr2BGEX07Tj84pD4y/ylZQL7OgFKn8vHPaB0zM2bDoL
2fjPB5u+ra/LG6drC43CTmW6YBwVLJ5dtoPthItMt6xVOapFjY0ngkVjOPBWpS5qMg98I/8Fx/jN
YsdgBsGPxR7Z5OE5Om5m6p2TRyyrV/SgiVfdKOTmAGuY/Lx0e/7jRfzr0aZL/uk1YTZBK8M2X5BW
ic6igK6XWe9MKibEnLP4+Yp+rGlHl/TLqR19f40sNH8UOEMnVywoIKJ59vm5MtcvSizRqBA2mjLr
iBP++bjfVIXTSVLFsAB+TMq+niQd+NgKOS7Wtw/zptptaiZNj5oO7soB6tMvw9N4mZ1DRqoImXtT
wj07398+x5+v5K8f4+gBquIU4xf8AYW6ccZQS2PM5dS/PCPf1FEchVEgIgfLIqP3qI6qzELtVBoi
KR012LWpRdoIcY7snPtd6TdY2hqsYg5GxECzkIOketb/csG/WYS/fISj1UlP7aq0P1R/EaxCTQoP
BYRIHh3h1q+6x/ad6piGPbv6fzw9/39M/DeD7/GHMXGWMOCsPs+Vpx/4x5RYyr8MqKsGxTXB4byb
uDH/MSWW4i9WUstinXOQQ/Ei+feUWNG0v4h45qdUNriObYl/T4kVTf9LUo7xXzVQS9MP/idj4qOX
2cTfZVZN+JqU5D2xVzp6b9q6F2sYteiqr+0TcKirbIKD1bNJeddsCREiHuCXxf1olf3XMW1AZTT5
qMOO1j1FOqGhFBwTT+uZiT253miX0MBQb4M6Of30XXzTKZDm1yfin4f7GIWbVAdSHD0RAWlXTjRy
uLI8MVDXjE66dJzmjHkW3PR84UTJxo3zkwgIo61Uly2xViJpYb4fnHyrdyiBWnmiIV/SDImfct/b
l4mFKrLG1iyQ0+o0NVlcCSXZhM6jX98XSrFp4pO09LcSjXGERa5ubqpiOEl8uWgr5dnQw4uoKsB2
essM6FfzWjuPBrn1TYNPSD93efkVtXbf6hhKepJaI33X+BBfx+bScLtd4U7vRUZlYd2SpxOsVWwP
laXclLF4ogN/VSao8pydgivZFzSBxTtbr0VmJMDV4ZvZ8F8ACg9kjTTEqLqYU2gItCa4hPI8aYBI
ZcAMXALhVOSQNI9MamMjurAZEY5wmzqBdVojGy83icMz937gDbjZgShaWJcZP8qgAmTonMSklWed
s+uzh0xFrx0j0fTZpSQxRm9NX/v5FLVLClMJD9VxYehFMwXttBvcjxYJPvjs4KvSFY9LnGmeWZ2J
6LLO3wPNJ4ivK+tZavSceXMqhL+sJ6twX7WXkYKNzrKfqZFXBlk72fAUywMzv3lQH7xJdc38LIxg
zPXNKY00IkEKnPnBImT3UWvWJs3F3PSukx7NFzrVGqljNdKbx6jq0Qh00lmrtc9tZ2Q4eGgrl45J
uqx227vKAaEicD0S5PWoTuYednuFPL2ENnISGQQ6Jsm70wFzbmhkx3JYlRJ2ibRem9oJUJqh/UWn
NQTVdZcmwbxBHe6Vm7SXmwhGF2S0dwbR8yLb5fLCNa0z7iPyujqCl+pNOujX4+DgpEnWef/s6fhO
CUaRXFHfEltr7JmGF+cZ8u+iT3Y94gNufTi/Cb67TZW8JoqFqpCMqby/HMsnFTejkcLEGP2DE9NN
tgxvmXjmVhH3JgGpQ3DWSuy5zbPQubVSrBPhwxAiLe8HkjYGjVS2hQu3qkXKZjoQIcIHxxsXsRk4
MGE/5vdPeeA/JjLd1sZw13ZPg46OhDp3i0X/nfnoOmoECVbKrNDeRvVZxZTDU7I1MxcJpMuQhAb5
qDwmTL+UpFzXao+edsqhc7ZmTmaBz3DbIRGA3q30udvgKcepy/k2s6gQV46g3nKGTe9XW081Z7ra
nBoNtVDUbhzFW+dtjeXHXSSCtG5lrQ1U+gnWhsncBz5j1Lp5jn/UseqNirRydImhRWKc9OyXyeYu
cGcznYazjH9AeYW/QpTda6gGjH4VcCVsdovo4PIvs5jnK4/Py2S8zdT0sm3wgnR3fRocXBdWO7kz
zEpvwyTK5gMBxRJPndFiAWYmrkh3McIjkENzJdiNJMRj1c2LNG/6MoO9UuFghePUENTN2H3UMBdA
RxdFyCkjQ6A9nENwK9N313tUOqAYJoqLlDIhw8+FlcQqX8eiXgVS7HhC5rrO6Do025WfCYzf6YNm
j5dDUQEwJN0lquKVzMnKKZV2Odb0/nzpwegLHkupr/IsOlRptbKVeCdA7AeKdh8M+jm+DwOLPa26
vLeNWaHKvSUBjbBUc8XCpS/9U10dZsiPEjTb/nXdqct2IEUjhDdCmDTiUDgrBuNtyH6NF5Dcqy7Y
eM8NBYJBj7DcAT+ddPuxgC9ZOfdx298piv3EAAVXhL5oynFT9t2ln1UvbdQf0PSc6OV443r+k9IY
kMvNWy3OdnVPzFvEJI1dGbDvQuB07BwEluiTg5eoDx4LdNBua88drdzlJiMvFK4JZuLCfyqYYZnW
IfVffOScUkF03m99/U7gzxLMjDofXgwSa/pYcAedTeHFm0rHGRu5dwIwd42gpRv55vEW8nLn+JEg
vd2Tuz6ZYChD/6hp3jposPnpEJ/rMCPUyHkQ2bivEjkrJpTH2KJvCXjKNF5FafjUqaGPd6c3cBZA
ESEyFWNwHEHrMB5/fh3/+TKmLyvZXdnUyUL74NF/2vPUXPPOrFXMnT1YlAh9UPCk8VQOCRZq4gQj
AlZ+PuI3Jc7UCtZ591NIIUmhmPq8zWpjVqiiGY3JokZ3kwzPFQaE+UtxBjls5R7+s63GR6TBl+Md
bSIrK9ICv+N4dkvOvL1XrfOfz+iDXv2/e7k/j3BUQJUJ+wiz4gj+doqmT6+cmfEyIS7Fqt96J0DA
V80Z5t74rn2Wi2yL95mwh3Te78276Oq3dpo0vvYG/vV5HMpc0pipWY/61Lyz89HDHz4z4xdGX0uc
jDZUhSZ6i3MERBgoOhunsoOfqyHsCPPLhEQZrX0NLABP4W1GrFaWv5jYQFtNktaKsUm+pzruBOO+
4C5xUBeMREYghKrxpqSeQI0B28N3N0oBXxKXvinvpAKdxL3QXVJd2MDbDYlUoY2qGNI//g5PMmfD
JkOn7lX1Ca1rqjk+n/PECdZt3c8MahjHBQKA7C0jWyNNr3P1SShXfgS58mGQh1E8Z409d6sHM78R
mP1H8zFzqrt+6OaRqOcipBtUwEAEoxJa3lmY31lDP2/9uwF8Q43TQe+KK1SYs4wxLvK8RYHezEkv
ch3ToLxPShB7pOhFoTXrrXcnOK+HK1Uhq8YfcNOjCOBZVzPmKYW9lBplIkjSbsbeAhQGS+wQ7RgQ
LlmIWV5TiPLmte0OK6fvl7Vx2wdbqZDGhuJ/wHhO6WLp8CdVTKJNsSKXY1c5/ZK1osE1Igx3Hsbx
sjSCe6Pum400A+B8AV7RgCUrvq38fjOVACKoYOAXZzESL0V0K6N5N6sb1LnLwSoITIe0PORT1kn6
aPKj3hhvQxIBCi0+q7X+kCUkp45IU4oRZDT1Z/JKMAsE1I5KsPHGs4EXVzjsAv+Gl955Wqa7FkHG
2CAijafQhUOLqa3Dhz2K8ESk5VxSrVtUI5qlrJ1WX0j9ueOK68jqECsQ/rmPiUvVowrVGl4/oArM
ZaFRYQZHB+QZr2q+yWAWWsR+0q09dKbDSC5c1l0HkpRYm4KcAjhEHaqM1lrEYURmyEMmb42Mz+V0
Cw0pnlOq4JnYToWYx/pgSUNglWugd9TousrQreJKzeRjhq81YrquhvdV0b2ZGhl5LXkbY8L2oJ3b
ozMfWqBNQ8Izg+OLcr6tnE3ZGmTBAbFF5GnghyorudLx7gblm0ngF0U2eqLi1oYkG9qkJHeHEF6o
6qLyQYWgmLc1hKP8oeYRcuP3TmDcGTGYuBcuzrbpp0fMQwmOEcNiYxLNG0u5d8fyPDPh1N7UaYY8
aCKXnox0U2zqDt0DUOJahwQuTt+8Od6uwOIkCOa2s2Iuh26mA4QLg3aLOHcRiyuR3GoU76N8DHJ4
E9qwtroGWRMwAG73Hlrq0J9mAHKiGu1BCyhO3gXWuUHfM+0B9Y3GW6d4lx0XyHOxMJChVxGmIAFI
GF20K2w0ofCVSbD0XOwSiK0sxvgp+fQlUew4Lyv4XIntTpIowFz5xkXfUUOJKAd6fxObg6XEvGkV
Yz0ShISF1XPMmxQOnGnnpx74EWNKbRXdOoBU0zN39pFCVPXeS42FHna3Zg1po4c0/RohNaq1Giqo
JU7M8NZN67XjAxYztkbtLsxUWfcetSi4lKTC7Ox46yRPz9ISg0sIvwl5XjE8lo6P7TfZOVH66pfO
06BdWjZevYb0Eh04oQNpLmsJA4RCZJ9G3IroOJZ2qsxqU52lSbjx4mfJKFYlxVv3mjPMS3OthpaD
WzdR1ymk89RPFhqMh4YSWrUT4howkcRuvhTY0rrxEAbBTVw/arH14LK+BqyriFWX+fg0NNoV3NRF
xH3Txs41XeK7ngfYJmk7C1LczOpM6dqVmoC7EJQ3jp68Njnbk7HS72LjRWEv63oPCXuZslP2QQpI
HE6u2aMFunMhiXcq1N7itWHilaeHGoxvn5lol9IzJxzWEi9kjbcXVSloKX+uawBKJvS1kmxVs5q7
zXOjdDODBLwAx55i7YuCfDNVpWaHzEzjXGokM4MR+flVrX33arRNxgXoIXSdodbX4sNlB6J0RmGA
PXIvi6cR3lFwMqHEwPW1M3NVflAhfzno1Mw8qg8sOnuGhQfB0f/wEwW+3/BZcoMGi1hVjzEoEUxS
xgnBDXNybX6brX7trX68/r8c7qi3quh9WnoR5zi6ONwIEnKy/pfxjpyu0x+nhJmBwlHYdJOPrmMq
mzFDO4rbmxjVLoYObBnLkmwrX01PLPO2b6t1EuYHx3kwSnUZRPTvx37ZOsm6HADTBO3KgsQBilfF
8W1dd2zH7ODacRCbZltTprfIj+78kXAyAd3CKJdKkp/omMHFRDeqrW2euFhsSCirCfDWM+IxB/T0
RbOd1m8+9i993I8746czPrqqPXPLQp3unK4+80d/y4h+qQFOaQNvTonGUp5NXQFllbbuZRuZy9Rt
TqmCN3aHCzL2lzm59wm70qqCuJ/l6zgC7Jbf/XKvfVPQW9qnL+aounY0YQWlyceMt9U+OQ32U4Ud
XrHf3k6++37eQV4JydX7ddz47W1nYSeUluHQxDuqgp0yHllKiPyZ6AoqDMHoMrxS5hPCCt3HTqq/
ZoX8dsSjGYqZGg1+T45oqWykUwzFXvzLjf7NemFpWHawBwmBCejocua5EdqKxuUM1TebfaySIZYf
n3/50qbf8se9ZfPV6CbNX/14zj4Uev9/2TuP5UaybMv+SlvPPc21mEI4NECCmhO3oAjXWvvXv+XM
zE4SRBEv36zb2qomlVEZF66uOGfvtStX4GsyDN4rIgMjhOpd4yz1cl1QBStZLzuQBC1yE1mJ7jqP
3GXqhz//jHO3c3TXyyo1aNn4VgcO+rYQWm5nFW57EKF1VUx+HuEkn/RjasKZi0xCFMdSt3ZS3s70
tg28gkIlmGSs6cR//k4OkErHaJ3sNx/0DMHy3HuGckh62dOF0c88zC+jj9/Op8NuiqMloAsDWRjs
G5rplTrvltFD/cqXvGZLDl6xXF4Y88xNJUAHhQ3dA8nSThccfRDDupMBuUZb4RVa6qLbVMRdKmtl
CmZq5gKCvDDi+NafvEyaoaGsGRUpFmjhr1fpZGYWhLWGn8RSt31dTSRrTaF57sTyzIUmU+tvGBt4
ode+92b19yhUZ0XzTDEDR4V44fs5u+By/X+fRcdOzOd7Xja9ojc1Z1FFmuAMJ+2pokFPsLv0oTGC
bS6TyUYA2YWX+cxd4NT/z7gnC1RR0403LSooOYBbA5IGYQSBprKn7C/ccPnMI/4y1MnK4DRFHpct
l1jO3SN7wGKmPcrTmGaKcksxcpXZ8V08LW3C5zVyWqfVPV5vgtovNrDPvN9ffsjJZKU0eqaI3se5
/2EQ0TpFK897+/n1+lBynrxexmikpIuMy/6b1ClMKSdH46SbBw8lAldVu+61p6IkWIIoUdXN15rg
Y7wYDtZQ3Hdav2Vu/d1itdClah5IAoQA5ZFu7bRwnIUil9u0YhVH40zBfrjpXH9pBbr9868+V3T6
cBoj16Dx9002VaFzLpEs8BqSI0sFat47GJzF51ohj0Z4lqFCawnghxiig5gedF+bSAIFBO2SlOLc
FPjll5xMQlVT6oXZRsyyvg+Br7XjGIp9ybG0hnJG/IDoZOzHa2h4VnynIupPEoyJSWKrebTOAh8q
RPurpcKhExfXancX7tS5tcgwLJnmo2yJqA+/frB13MtCW3KnyLcZ4MvDx3gfV/HKhJFZTalcXfhS
z00RBiFsBpsGRUXOcjJh+dXAfIYGje8HpvSVD6zanL2OkcBjakJoJ4uLusczn6xhSTraaNRRpL+d
zA6R5ChZnXM4gmnqwTgtF/7dcMyhrc2CJUSwHaEZFz4c9BXfJmbDQunIN8NhAMuq9fXORp7uxENk
KOjOSYiuVHiwQvBeBrAfzGAuNfkKNZ6NZW9BB3HSie1Kg7WGrtU2qQ17ogCxULX1LJGnpUMmqJEt
pR7GvqHOKiVZKUZOcHwz+jlHrNXMo4dhcf73hXaeFu1WGm5kVOk0EeVudLfeW3QCmkxc9iGcfXy8
A1rkUkaKWTgQOmk+0+YTEYeo3k2h/y6ahzC5GZpiqVJLqbl3WC/Xio/7UpOJQmFCAwPTRaQZjymD
CH5jIZ5GOq0NqH8eidt9Ge7M9qVJwMqpd6AQp6mGGyzR56XobaSo+DXW7QTWCNV5T5xg10SYJWWC
+Bx6HGET4dyBjuy0i5YQHVOmqefhq6LMryfYQF5F/y4lM6UNymlTDQulBmbl3IvtnaSDbII3mLbT
VN3H9YsvbTsobS3LI8wSf6/DiW+Dl9H0gpZ+hqd6Gvom2cr9ldaV1DrwV8Q3Qw+wjGunjjYGtPns
XOBoFTpXRmlKNiC0ZJhT3RuFRSAa0llGEKjBr9EV78ozXws3PaixtxuC4DnF35KTXJXRRarbftab
UGu9uji0ZrFpreQlyVioZLoeWLvxChD4k4mk1AyDjX6H/u9z2aTgdsh9wZoX9wkgOcnZmyoTmNdb
+6As7ab1JjmhB20q05JLwpVUuXtRhdkfJUvH26g1DX/ztlC968HEbkPZwmHfKRcEt5O6WwGTDCtx
htxrPXTpXIKDnsfdTCWSrAFbC0Nb63Fu8PfhWKd/8MBkClKnhg5sAZ9J7bioJ4pgTev8OLhHwQFM
BjpIJfZCwEDZAW7HNEi2bQkCFIqq9RZ0+nXsIWKT+0cvx3QNkjLowk1mDotMsO5dH9kSDJasJ76b
vyIDPSUYA0EZoHGK9snvol2AA00sq0nL+xHow6yggJ05xbbsOasRDiYO3SrWhUVLLJP4YgYxqbDZ
zFMIXwPw3b5ghyLD+bVxZfid1MaCJ7dKoWhuBGi6ilWSJtfBKCyX/mhRcsi57fCdUKLGRWbWxz55
8cj1qgOwXvkK8mzDbxgIs4oxp49uTQiWVXi0COnoE97k7sUS/F2sXmcEt2YORhNNmuGbmuaqv4m0
dDk42a7Kb0JH+G3U6dzVHgZq4gUhrFV1rVBvEzzAgu5YPscT/WvQjgQr+dB13OxOFiEtkhJkDmuN
io9K+zqvIAxj6XLVY0ddKLJuGgxPtZEuOl9c1sGuhbnbkqQ7XIntdVT6C7WlbN+CUpWOsvzkZL9c
8yavcdkoxxawdUeHqFLvUgPUJRKqihzUeDc+EMx0k65I9npVziOseTFm8MK8V7EkJM4df+PM9B5D
AdYRsNCh4mBNY7tNr/LqGQc3xUIerkezuCWZy+3IUWMtVutXrW6u86ZbKZl76GPiesvfJjRxCe6P
a4hzSaOvC0pVIhGleXVdtBIJVl6jnTT9TRMW86676uLbTjnIyu+ypVCPyzTmCeN+WrRhN5FA8nLS
nzpxQYG0PyQj6Nt3J7pL9nlypUkvPoFZLW+TmhIgwDSh1GS0DDe4kGZuv9Ior6mE/KmacJP0920t
Q1Ddu/SZs+LVcqttBWEk1XH/EQku0hcWpNAWPQaTHZ2oOt+u1OBQuAT4dcV7HGhHFOWzigirQnLs
SL+tGnZItTFVwMm1Gh40oGXCsWBYmdTH1E3nntSRb1VSh9FnWlIfXHd0+85Tv4cOhiI2gHydQyrs
0tYOiP7LYhJZBg0fM/MYPuJZmbmvWtK7GBD9WUeRm9gdcKyhHQ3mg+UQTMDlpBodbI1Ex1K26X7R
vQBx1Eh4BNv+0EBnjp3gKJJE4MjOKhpwmlIjbqiatukaBSLOrO6gOcQYCa8KWyAjtxYqEbmKRPmm
hAcePdLp3vhghfmNJF9lj2oqTSTN2NeZf22JITG4DxYY5caoMURTKfcohJp5PeuElS8stFwiaEuf
iGJ600JksExCALSD0S8Fv76vIIJVYDK66t45CB35lta2CuSNqK99cVjFgY7jvbCuytq4royK8Jjs
tiMTRajqF7NVaAin7TIM1Z1ipetSy+1c2Gb1s6sh5gyE6aCReteZH9154Aa2GV6XmbTTqwKz/zU+
LWKu7zWXlwL7XQKGuM4ScoBfPeCemba3EnUJGGCujIufAj1qgAWlXUnlXa6xyJKx5BhPjQAillOb
jEbEql+64N7ofXuQeTXk2y4mQpqH0Kg5RspHkQ0dWaImECM53mS0x4Ny243JhaQcdoQDDNGVGO4C
DfN4SJFb6+0WEqKhXQ/xa0jLB/f6TIlvAs8lf+C2L27CDpFsqS9LxZsWXK3Y3Xgx3U3LXwrClTuK
HbMrI+s3VPUJxYb5hu6n9atVKAKewm1c6aQ8OL8SlCdZA8W7z5BoMkhElzJ4DdubqHzLeKUkES8f
IYoVV1RoPV5mJAlglmVL2lqERWuk56Q9LdfqGWceOw/46W4x8ePbBhUDbNaYSl3BWqjnIaGDCH0i
guhaYqqjjUc4iSh5NAz6SdWvIF/m7aGX6fpocCrquyjaew20DRNErbfXIKX1WjcxzTKHKw60KfTn
ddbYvpaQGtKDw0XG1rz4BBQ1UrAaUD3F8K/pY82RHu1omG3DNpv1wNUdxfZzfWp2ByXW5m1CEjbp
k+wJfRofQp++1oCsZea4sLU2svXScXsckVAcRB2mb048lrfO2OtmN6uFW4hVtl5dDywViN+0jmAW
FVNvC00vBOTWPJclggJvV0X7mmDOsocCm3bHkDAKvcnXEqElcMczhD1O6FyVwAxrKb8rHXldRD6x
JXDNgOOX9SwOozly/6mlosGm26g6KqqcfSUsTMOZZyiSJOU113HD+oeaW5X6hy79rWaL3ly52Mjj
da34uyIGsEe3tRQXabMO041owWC8EYS9CleTf9ukPcL2IGeulrxJr68akck/OlhdMYlSkmg5ElXK
tQL/oRt+SRbgAR1/b7hyDRxuCrhWZJK5FWx1bxEJybynFOtcDYQ6hnn9pAdPSrdpP1Jllhw6J11Q
2Hn6GsPZydkwyhuBWi2maRJv+01RiXZGYzyFb9dFYLIcd1qIcC7D1lbVlZFfm/LIghLvwRtMwqQl
V3MfkkiiPpr6syPv2GS+D+yps/42adaZFe+buNwmtNHNdFOkyQRc7GHw632oyaBycUf3iLNIDCiN
RSw/sUZDMOTx5dgbQsC/prfMSIBPKNFVcFQVqLSKeWhJa3KPUXusSECqedG4fyJW5EISF3W1MoVt
bJEulKBHaxZOuSvYKnuowMRh6WYVn4G3LTwa3yuZSBp32HTW2siPTrAWxr2Nu3f1TR0QFCHvDYmN
TjdPGm3qpxs9PwjSQwYI7bE2sj1cgFHhOC9pI4visMEvbbOFX5rFzor8gi2QOa89/zrglodKe4Nr
l5nJX4nM1G26z+FPE3doJsR+RiTjrapoCdEJkuKekOZN7CKDNEeE8oj7fkysfo9xlgwVcJz6JU7e
maIBBzbDULHOijClTk+JYtoOwB8UMjLsel7eg6nHgKASq2csmFUo4Fw8Cn+vWo1VO/y/o8GL/54c
EUGh1ZmDZZlkt2yFo4NYQoIUJk9AOJH+sh+ftctLJq8T+9VYlOXojVEI+Q/gVUw7X8+lndUUWocB
feL+4iyaXTVXHB4p0Y141/noHb945P9eqEJtjMcRRyimOa7264gWmAnVrCWZ4twhl3eW8ux3l9By
Y53ia52KUg++U2ya+E6V03YENIoB8AqkInHtrBObeM71n3Ds+lKJd6zY/DTS+FA/lZX7LkJCOTKR
UpLt6Sc+u5sxT5Iu37O71Sdjal71Tse2X/7VlPr/Ev//LRuUbP6zxv/m18uvzwL/j//7nwp/QUfI
PxrtLEUcvW+o2v6W+H/8kUYpHku8YirA3fijv0lwBrw3kUO6ymeH8Xa0cP5NguOP6MrwmaDyV02d
P/oXJLgTUwruAlnj3ceRQqgpxspTr6gDccFRalP+sHD6S38Nf9DWbe+yr/JrlevvkcY5jN+NA+ak
HlxUegelQiA6cMWePR8mpNTs8lm8ovC4Yk3X3v2bS1OYLn79HL6Nap6M2ssl6LbUIhbS2lHT6us3
5y6s71D6e2O6HyEvRH0BMdv7qN1l9ksUPrKdnOzzdG880Q8nNmET7dK5v6/lBd4csgnXzp10VTIH
J0+DjQbW/y0e+wwedrIV1+6Sg9c1mV9rwCCwZGzFO5IIq8Y37BQlwuiP1YoQQWLjl8kqvC9WNESJ
aJUgtU6OQHTX6XVm40O4Ve/F5EZd53sVTVk/id4wFLbxjNSk6FbRqmkfraOrmvDEdpe+pEvpIK+d
RbGNrojUGWOVmNDCvecuIKnMygWlhpVfE9ehkN/13I3BffNqQ7pVeo8ENSRwUZjI7/0+u5XgXs4D
y9apvWGA7ZbgzPO7oVpphG1JMyZl0KwhOSHFjYw1K1ipxNDV2+gWjBoc7gdtMvLsZyQ88h91urMm
FI1Xmh2uJZL6OtuYkNPLX5sTBSVODdsodsks3YX1ocA/TD7ey3B0OC6wzt/V9wQ16eTxHKMVgTL3
2S2do1WyrJ8SdCkLahI2WS02vilnFbxwgKmWKTZHUqKaVTvA6YfpOmeXxjbsCrg5+rV+GVcEI7NZ
nubT6qU7UklWOJhMc5JWpuCOa+UGlX5Gcra/bOQpWX1QOZ2F+a7YyWO0YgMq0kj5xaP5DZOW9B1K
au0i2xpEGVYPJSgukiB5pMjDSLYi3Wqa7mDdaK/djBeAzWB7XZFVPomuohX5O82rtXXoMcrL/KVY
sIjfOsf4IVqwzSLmIP/oDkYeUZnKTF/r5GR1M57gguJh/SvcHKxHAHJbwVaRq03V3+oUuVNOslxw
Iy2JhZ31u3wX2e5zYitbf4484dAts/kYohnMqIdC9h4m+To5jE/AzMboWn2lRPPsQT6MwRc4fdxb
Y9f+AqkNoQGFtLuNV0iZthDiZNRg+3BFHX7B/8qdHXi1Gk2ZsOV0QPmOPIoYMdGM+qZxNObWrkRL
SCFhGz+rT+61/CYcm6kDPYr4354GDgcNajFU2x1bveLQ4pJqBMdqai6JGV9Z82opH/RbTjBQaPZs
wjcud+kWHzFCtuQBIDlptQWnHkI2CjwXfEOo7aIZkSv+nXK0joQIpY8Q2dJgrj6RTK63Uw0EM5R8
iSiNJe4Nd5cKS2083D36jNwBXXtJ5LkwNe5oh1M8cNOngkQkMMsZcm1cUEU5yZDQmXSJVkOyiJgg
OgpFvFjtDK2r4x5FDpThUnKuVGrVKn6euWJMm4I8cZKtp/W7oM1JtjAg3FpTQpjRvivxvOFnBysp
WTgD2Y3ElhD7R/JUstPyX5584OAS08GFYY0PRYBwvh5lkEfq8q6EdPamMR9L+apVt0lFHI71OojP
ckY9EjQSATaGtKvCVaJe6+VtKLJBppgzzXbqxrSzo/OobkGVdRZi+a0PYCpaZNHCwI5FpsIy0e2e
mi/tmHAKXF8iNAtQEnG5zTKgrm9CnpwphH/WPAaSEN2nQFhGBIYGm8TfjIYuYZkEc4uCebMXbcKh
5mNwBmDsSt+a/cxMlkq3KMEQ1TurPKjdPDQmSmgP0IqxNJGWktYTLBWDgjNp1RpjcnQpPH6s3f9q
G/N/G6p2hEb/5/0J2Xwojyv/8x5l/Df+MiEqf6garXlDN0STpVlhCf3LhCj9YRjjtpV/zD7BMD9t
UOQ/+BM8rDQwYeygoP9ngyL+YUkqzkEVVNW4UzH/zQZFPmnIkSRiMT77IA2fOtsk46Qhxy9rlaTT
kZ1KUbfIBbNZmi6iERuNj3+XRbH8IBmtuIzLBPAjwEuVYL7O4qwZcWIbT5OINSUV6wg1GvMdupS5
DLKWbHQYnPo8CqE5UdHSgk3juLKylg0yWUIwEcdeUGVyA+UKSxqnh5SjlylRMDFxS/hJ6jfIa6Pu
KFh+vBMq0aI6qcn1Sg0khxLW0NULyRjoiMwcugwsJLSqE30WxX6M/DFQrppSRacclISliyCbg0Jx
7oyipJRi6hEajbYw6FYEMVmIWb6Q6ogMAFiGdkvM6NwSe6oPQlbyzSfocT2BcIDIoDQ6yEW18+Iu
g29Dml0DY+tKdvmDsPZRPzlWOk90yrRNi+EvzBrZxvSovApWEG8jiRCg2muIEShMtUvmjlpoO21Q
/ZUUXHe1FS5zRQmXgGfkuaWl0q4Lqu5XJznpXe8FqZ0ogkhgqTyUi6qpq32Qwof1hNafRWXZ7NDP
kW8YtqRoS8ikLK2qbbSsIYVRyxHWQR64N5npGd0GsG+4goJB5nzBlOpXtK8qzQ+uzTImVdcBE9cb
mTsLk17fRloivNSZZrWTvBG921w1HYD7kdtdF6ERvsv6QFhfTr58HKWCLSq4qbJUJBXGDUZAsOnR
lCpzgZP70PaENFcRgv3ABcpKtUPRqdcC0lu2gIU2puZjYdS93rG7oUFcNlBgaJtUJwHYV8Tfmkoe
I7JjTSGJTC+xHAni2CUrB6/SZjGF6gcPhR59EDbEt40jZQRNYeetJwXvur+NHFevKY/HAgFdQ9oc
YFWEtitb9ZEZnEKbqandQm4j1TatNLnKUcxuCh+LQgEg1YetoUD0nMq13NgVt4ngKJAfGVoTRTrW
up/suirLrrPCEq9lg8Q6SUy1TZeI5Ee65LnQrSGfMJCG9ybLh50cFvqN5sT5LyP0pJcys7q7xCyy
34qUDy9p3r27MTlxeh+QQJ8U3VXlGN69GOXlI4Q79hyD53vzvlJL7TgI+mBtpbwBJZsARFlqsqu2
M6vXWT3kYWjIc+qMPFjCt03wMPS4QmeCCh0an6VIObKUYSdqqRpHKzHoCiIkNZiDiKd9jxepjqv+
MUgGfTQ5JJG0iHxfxwOYedGxR4Mb0FSuLXJaymTAj8dLOYqpU5f1XW5IqZABEla/IiVR9lHete9p
Z/XuXqmH/PrT9Hv152n8M397nLL+OaOj84WiBNBLpiCAdOVbjcNUh0KLDI0IXjqlPhBtPxbJo1r7
mTipsGX8PNrX+sbfo324uIE3ITf5WhFIjFIRhVyXJzKJs2p7q/h0jgmZ+XmUr8Wi76OMx79PdQfV
FBRfFxokVaW3NRPrLR+qG98ke60qLri2T1Qrf41l0nvUdY0V4dS0baZGFJoJ98/cqd6U7o+7Yc//
EAVYxcMVRlxKU/UDH5s9bqjdh5+v9KRE9X141r7Pl9pFYSxYbkvBaF6zlyYHOJ2ytZ4QTvemTb21
dilMZCy0nb4vFquzJuEC0OCWfR3QiFI3N3wGtMxFXZfLPHuhU8OxdS0MwSwaFjTHfr7GE2HVn9f4
eciTMpzTWl4MhpRiEbU/bNy7sYT0LuzRfVpHaYnVgIocYabTaidutCtxU7/Ew+ztwpM+MbN9/xkn
1SwgZ9D1rU5GjTMSprynnqSbZXOlbOIFLtRwBxRkOWaYRstskS8FsGTlgZnIu9aX+obMzunP9+Xs
s/98X052I4Lo0NNw+EHmzj+2z+MpKpu7V7U9KjaDdfpyYbyvVZO/bwCWMCo1TBin9RlN4H2gDstz
mKEonmPm5ACz+4gb5zWnl7i03i4MeWZ2MhRkcIhvYSLoyknZt46B6xh5Pt5zQsUmUIT7Rf2e75pl
Lkw4IE5UmyQ9omrkO2d+Yewzs8jnsdUTvVcJPKpQIPOSda0vSOGeNTN3yeuGjmbCyWit2sOuX3qX
0D7nLpkNx8igoQCNuvrrB9Y5qi7GEW+7utBI2d1TOHh2Vs0L7CJnayyUOZyxCr7pf8OPcWZ2Nj4P
ffJtJ00WKBGVcPixpA5HDqWeMGyb66pXlePPd1c+c3ex1pIko8kUJMfS4ZeJCz6W7xv4UBD04Q7t
F2M1QdxRq5hLk+JqrAmYq1EPHPDUZ+Q9Tu+SZbrKnzDCXviOPqbo0ynNlGQyMkCBUXo8eclCrYgq
2eeO64jINDu4LpfkFx9ysgJRu820g/BabP17tu7enICxCblgS2lRQxwHXYser7Aluv0jmSiaihfu
09mP3NTGG8XRQ+Yc8/U+FVmTFaY7vg67el7n1HPYw89QAsRkSSJ/vNhqOfP+0Vn6Z8Cxivlp8RQH
R2LzzIMZXEtbauYYxa1mhPnhfMb3Zon7WOEL+Pl1UM7MLUgZYS9p48nvO6tMYeuk1Cyj7RSAxZ4y
24cDGhU6b0Q2j++0/fBQ837g8bP9RWs7k/xKnPg2NYGZMw8PAS16ROPWbXph3pe+lm0/pj1+Gi4l
SUf8Ty386w2J46Bj88e0J4AyuPZux4pVvBOfigdFnOaPAChtZZ7twhedKJwLc+6Z1fbL2Jx6Pz8M
pcz9Wi9YbUfQ4NirURblqlhcFOPL/D0nnwDjwPjh+s6ABqNGALva8Za1a+LdbQpsLCXxin4ub9jF
hevsaLBC4Xgq+A5O/RQaW2HTDBjNOIwyWtIR6OZNvL1uZ3fRtbH6+d06ew9pbkDftYi6UU62D2Ig
eym8SBgVMpnXmhi/YXUDh5HeV0Nt90F7tJL6vXKVCwvIiTHqzxeHkCw2hyxf9EdOHl7bd76HUFGe
zLJHeTHSzIZbhUZp9ECW60Q/uNsxCE27LxaubV6KrTzzQYEupUwBL5WG6WmpQmZbKus1DdM2uhdy
OBP5Ren4meXiyxAnM0WbpiU2Vx6j7xAHEwrKVSWE1iRBwddlHBuriJQsj2pC1YNW79EEHHMXRDaF
02Grh93jz8/5zM+hzoOBxgBJZaqnO1MPj6rZSqilQywspB5NnLCcFrJ44bGeqJU/HuuXccbf8WmC
zM1O99CqcwIsWjuitqh3lLlzaRLHZO22C716tnyUEuS+KpylBCe69AvOrJ38ghHQqeBnpCD19Rc0
Ud7zwvELkrY5NA6SFdTaQ62TRQ66p4DMXedrZVBWgejMgJugdSIa22BJl+uNVRhzoTQXP9/8b6Ux
XnILg9Ro1aK/KJ7OkhKsuMgXOBcXM8mu6PauCAdDX0iXN8FUhxAEtfqFlfvMUsWaDWKMMywS+Y8d
+6cn0XbigHCVMVWvts18m4d2KW4d5MBtEV4Y69zbRZuTvryoUnCzTtbhJE4TXegUdSKqNCgU0c4l
45AYsv3zfTx7SfLYcB2NuDjCvj7agCynWPdkbiOZf2D7J76bz3VW40xHqow+6+fhzj423HvSSLEE
MfthZ/10C6EdEQNm9XQ31pz/dfQAzpUUT0i2XczTVbH21puLsoDxGk4WG2x0QNexymjfrYNVV6hB
xL1kUy8cUGktBjbVtQ1OcYLTbHFp/v8+E0Kl1hA6YKuD5Xz65GrYnbLfo5CMrKVHo0hSgtnPd/H7
u8EIlIQlQ/loKJ9M9JlpVGES0dIIZVgCLe02Mso8pJo/D3P2Qj4NMy6rn54VjpfOBZAukYBCeJE5
zIH4/A9GYEoxWQ45CagnI4RRNjRD3ErYLd2JS3STHyr/k3vF+VHUJE51ymlesVwR1lSptTRpxjzp
AXZSOkCCuoiD/r5rk2R9JJLz3GXqcSeb+iQMaqfXGWf0ziAcn49dvAmFURSycET7WTwL3Ckq22AR
LS4qh8Yn/vUV/zL66Wwo1q7VyAajI96eG3b5TkeUmgx5Ec8XLTvn3r5PV6qdvH0yMTe153yM1cz8
JRkO4ay5cWbUGF+hhNmxnTZXl0Y9Oyj4WdPUCTfAAfz1XYShYkVlARfOId23JegmIzNJCNwLb8uZ
PRQ30sJojMxMosVzMk4sBAKM/IJW4nXzqC+Az0zKKUo61NVMGoq2SB6yuXDdb8s3/B3tqlxe4jJK
554la6zIxG9oONTGz/LTZ0dTwaGkW4x78Gol7lx6sN3UpAlZLC5NjWdeWu4oZy8o+kA4v30crSqk
vsFddcN1pzdPuWQdh1RdOC5ZX0hpVX+4+/mLP3O+ZCPxaciTvUTXQ9NSrVCiqIMel6MN9L9RyzcC
xr1r9+Jp+8yLw3hsxhESKXTlThY4vezhqjlcYmaFK244pTMdk5R4IchU/qpyG3dpXJdFi476AsXK
0zNG0xYk2XTM+vm8nYvzMbXU6mead9BFe4yTjaGLy+k63mC/7a6MW+0Kb9LHvf1X3dv/N+NIxxLJ
f+7xzvP6V5UW/q/ofy1qP3n/9aXZy7/6Z7MXdizfNC+6AXWE7sMoRPyz2ashK9MRoYFmRw4mogr7
P2o05Q84tFSM2GuOENgP6dZfajSBv88k2cNi58SpEgXZvwomPRW5jqwG8kgtZJJ89nyOJ1OP6xWG
HjVvPZHoycJNF0iG84WCTkSu1pq4omPyDIZz+ulOXf25RHxux5y8t+NA7DFpnaLFG92Qp+pM0xxc
P8zelAMEQf+IoXFqbNw5EogD0qzZOPEAurwbpZPpzaWd0teT8vexT+aCXrCcDHTNOM+Vi5Aii7CQ
l5dqDfK4ifhnbfw+ysl9NcpeL4bsbSz0EIh3iy9xh5TdRRhK73KWzKVpMZGXqd3wlSL/uTjJXrzF
J+fWCu5PjYXCLKySKD5cU1qHeWTCy3rXBt1N5gl2n4Zk8lkLmfTNnHhVfHmei02+nvutXs9a3ReQ
5RTvpLlOpBQyZZbeZkVrLH9+Gy49kPHPPy09qNezNCje+vX4QKrl+EAuLzrjU/32PCRRklBdQCdR
T2bkhhQqGs9vgbIF+DRL6rfcHEuhF17sk2PzX4/90zAny2iTgPQWGWZVrVSEPmirxqaNdjcW8S7t
Tk6ONfCEmDUM6h4KBVNN/EbsSBo/yBvzld6uHW2dRX3tzrHZ84JZEOTbm8uEgW+zxemIJ99O5uSi
kRqv6nP8S56q0/w5fB8BL8V9dJTu/hvjjU/l81Mbo5IhkgAa4uTBAnfy1LDyu+h5X/tptgWdRE0a
Yd6VsMOkjY7pYg10/Ca/jTYW6zlHsXZrJ6N5OraWSH01sJwgj9uXU2WT3ukzZYHkajFuFoZ7l6Pb
xR7Mt6tkAmSqJ6WLEyMH1JO9rVvgqRNKXhqnZbIYluMM2P1230b/++XwCopBX66T0gWZHIiIoNrg
bBDlU8V/3+Z9UevwZNJuxFb4njlNKrGFxJCpN/4QatdADvtQWWkBoc8bo9Ly8FpoxOZaSPwA7mGs
dXiaoGC3BYtD2eTwzfoia1Ns6m6wVQYNvaVvlMBngx79LDykPphInUcoKvGcb2pdtNdlWbbLyI+z
WUXwGiRDI0EpUQBfNVoJYoriVdZt15Ivl5Wl8KvKW3frOK1CT67rXr0h7HbYIuMVOanvilgQIp8n
7bquSF+zzazRF+oYWBeO0XV9RjbnTIQppbTH3jDrGyaI9rHJKvcQjOF3JqrsaApAQ/odjOF43RiT
l6nqcMPL+Rx3fjcarD1po/lNhRaGiD0pKgVbkOvwkaw6tE2yLsz0rDXxIhmIHfS6gTFHjFzy6o3Z
fSS4mhuXgkGCLgS/2tQilsifjUHZQARDX1RxVvtkJ1YNKEFbiyX5Nkrb/C7MZPCaSinUO8JhjUnW
kvMqlF47EcsUMGNvwG+W0mwD+bAlwiuRpaPArpTadqoGw1zTGzxhVuISO5jnQwvLKIA6vNYbx0f9
6SuPyVAU/sJV/X6phFa6b5zKfYuGrn0dhkSblw3pCUYyhDluyfStFrFG5xUpgKmegEXH5jVtSxry
mFHj636Ikklo9NqG8OxkW/qGNhEd8D49B7gZZYvXhnxXQg514kQyv96GUvxC/Hg2qzsge0AwJqRG
b8NC2QRd6k3ThGKfT8rezCOI99npBRxdZe/acp4Ki0ZrqpXlNcNCDBN6OQFpwUVIPSmNXPhnxBbv
cNmB3SHJb2dkGa2LwdBWVtW72B3z5LV2eLMw5itzL877g9BS+OOgJ4Iprk3XW4SO7gOHi41k3rrh
4E8R7TVY93lGByNwLeqfEeJTw+fkC0x8hM97iHJ/Xh+/Tkt8ruwT2ZgZVMpojzECn/On9bEM+txN
S2uE2h+CWttxVuIdw3UXt8tmcC6kZnxdKD9GM8a1BPuMhg/i9HRWmKlm+aXJgv8kCIdIv46UXeJf
WPK/HTfZdHLkoVZFPWk0V51ckxiEg5RY1RQK0TKcB3Y8fdUWwdK7vjS5np7EiMHTuRAQdagacSuc
zK34weOS2O+pmA5zqdqoWTYJO2H68xM6czkwlMfFCnkmHabTGm2WEJXbFoBgi2oVeNgAQXkKSm0P
egRPPSOyPFwM5TApG5iQ+gWI87fpnMlc15ENcCupAlkn+6feA/XRGNR8xEDD3S2V+zTQkwsd++/3
cRzEGmPiTNpZp4FtgRWWCCvdKfLKSZwj/BYTWlqPP9/HcU/6zwL895vOACp9JHxwJw+r4IDrVxr4
aV3M1lKsRLcupJZ13ZveNtVJ3WxNcTSXxq1xYWTt+/VxygJ4Q5DviKE5raT5LnkQddJPHc2X/4u9
M+ttHEmz6F8Z9DsL3JcB5kWrZVnynrbzhbAznQzuwSAZZPDXz1FVT09V1kwX+r1fGg1kWbYkMvgt
954LDZmUWNAwfdp5+8kOzfdimdCkesSf7kgCL7dDn/l6pdK2f1E9HxpiwzAW27C2c3fXTYSlrzOn
UO9NGFs2CTdJtPF4EhM6WtbiR1I3NgJMDqM7Q2bFHtet81qTiryey6Bbl/6SrwIXSmZqh83ejMY6
egPBCkE0jljig+QNhcoAJAQbJdaZsGc7PEX2F4tk1XZbpwHLJ+KMUBbwwDvx/NFHR1X+UxclhJT6
8aBe5yHWUFLHLCbsGjWywV0AHnTr1XeB311lFkD81DpI6TXTWbZJ9qNze7v9i8Pmp4Ly8o3T3ZKM
5gU+yhe2s3882yC8lFFLJAPS2d3FI+N9JGdwcCugs/v2EWbyX92pf75Z6Lb5VfgeQ/avP1/HovSn
ou7N+iJ0uaxlnav5eJGSXSiF8U6drL8Y0fz5kqaVJ8zRwfFFTszPxyk2azlbKlnH2MtDFvvYnuMS
3vxtMA74aufdP7+D/vz2ILmzFaN6Zd7wpwUOKzAXhQGh0Qh8/fapMX9xDPz57fD6F4op9eplBHG5
jX73LGpEoLl6aF5dXh+yx4XSEUafjniJ/Ce1mO0/fzt/GtwRhWlfSvELroksuZ8HXJnwE90F7rrb
qpvsSM2wtg/g+tYXiCWt6l9dHX/s2rkcuQLhXjFU8RiJMPT949vrmh42FjaU6Tre/xbT56+8a4r+
9T+GIP8enP3t8rH9k8HZIHJKuz/Myy4/8XdzRPTLpQn6lQbmXURxXIG/zcs895eEUSfDL7rBi1+Z
f/kf96b/C8scLnhUAGxDCFr8hznC+8VLOGD4Sf4BjBhX2L/g3mRr9tMjimUe9QQUX+8ilKFC+uMV
UlRmtjFWgpMQbp88JZnpBuARk9uHj0LaU3rjzdS/ah1X3iyszeyFtddtk6Z1hjcv84izsysVU/NU
GbFC+O9Awz/PFlpUmM7zrK6yPOxCNOWNbd9iY8C55JGM7pyV9Cq8nCUl6+2k3a445UvcB2eN8CF7
MePoW0AZSIMhxyXTssq7lRrdHp395Lp9lINWCdJZHYPOtYR/GzWOj0NuLgK5stvI+PZjgZxdPJmJ
VcACGn8UEVL9ICgL3ydOG8PFeK+jXlQpCHBLFMk5qH1LyUevxKDbf0dgnlReuZLDGPdySzjiGJoz
s1PsR9cpMcfmNVvsqN/VYefJ46S6vr2KxKVuIi5SI5EbwqkY7hLlymWFIgiiruUrv74TltvywjV5
FciP5rkoaJqcbGmDDUHnEikCD7rUrOmX4I8kwiJDqjMwTq8UdDJiJjI1R7sxC1Jiv+GlZ3pVxRFu
BOn21SZIC3gxdu6nmjk5uvSd8V35PdIDTC87y0BeZ+0FwS4dyA0vk5TFsnZDyEeM2eeCvBAkIvF1
7SKxe9TjEomtX+SeWOk0xsxGc0SM4WqaemoXKD7WhcviElQzbfE1JNadCDwNYMtShV3vXZEDd8iX
qJKwkK12PKRFazufFuf69HWYnCWU63hol1atO4T34YMXigLhWjuE0uytYU7NeWm6TvC9dyCA+Ihm
PXmngItOn0VXI3VrAiOYRk6BgSpnq7BKztXQy/6qpALEvGHVMYzSJdHpbTCIgfymLnuNltD/DOda
tzduxCgRiL6vkzdf80Gs+2ThBUdfUFT48DBJs5GilVcjAUkUNGWMEn7GNPLWzXYeQJXPDMnCfe5U
JByIOqR71SFGQ6g9ZNAEVS0Pws/9kEFpkSk0gWJyaQfDwjESX2zUM0ltLL5yJcMgvRlxDrTHPOl9
/WgvdSral7atlgqNSF3iKCll8WnJwbEOM984HWrtLwiY07lyd0FcLMX3eNA6vhsdBZV/UANBS3JM
BxdbSJHl57jquuyHkQZJyeLKCVeeQSldrDPpjvGtPzhTXqMQyrEpZsrxCB4K+wSs1KBNN3/1MqhH
5arj3Av2dlX70Sb3PGl/KXVjPrntSQloYyfvN4UB/aQxu1gA5oMiqydgKIRPhYBa0FnZKyeayTTw
07ICXDUlcQ2QOFdpAyk/yNunS/Cd3NTT4PZ7yTVqzpmoIx+8ZFyH2HUjskE2U8lwmgSlCrJU5zYC
OncvieDdYlrACGy3o+pPvZ1ruWcihrg757whPmepAn4gzTJ9BYxSZe95lQfua9OnamD0GJLZG4et
W+RoOrTDUpqVZ7YfSHZrv/K2hvA9HKe+vsaAVWAztkci2ba1789m2VohTpVpQ+n6rSqjU2S3Xvot
8ST5OlkuLb1ry5b6qdcVLJR4EPGuqMaM2CMx8skG9gU3VrVug61dJ4IYn0JeYisWs+gbIXAbnceg
9MM7ApCi7hSZiswt3+3Vs64Bk+6W3l+cXRN6UbqO7Q7qX86GwtvGcYYjTSzdLFfYoGC/QEsaqvUS
V+ZLPgtXsTeJF4JYteHqwgUDUElklf2kwQ8Em3FUBGOZxFfyFFT+UN5K5eYU5qZcsEPHDmd2Y7rE
7N2wr9mhRyPvGMOOvYqbEYpSqdylfjKWUtmO4MPKvk0Gsdi3UpcXAMyiSEVSxM6mDwszoXg76MRJ
D/7cGv8GsyCQQ3IL2+zLJFlws7sWTbp3a2l950gLMmx2ei7JvIh68JNTcGlySHWLKjJPrB/Nkg3z
a5BJCbvC8bJgOxjjQkDso3m+KkYDNq6fU4Euq/K6wYZLGQSMqGqnkN3Bb5k2bd2h1AT92cIbjqZa
TH4chuJ1NvawdWpXncKRJ9++DtsY6FOkhmgvkwUGX5GNpSQSqyyLvQk0hppVkixJpVf9QETzvu3t
Hr54385ddBP5aTjfVU0Vp1e27mIKRmTeY9I+ET4/pV+Z9cchUJ3W4q5dAYMtmtPC7FBv0hBN20ZI
J3uewqZRQGjK4t2FcAtryW25R1aoD/NkMzQ93le/7hOcB9Ipm/umtByxzQbVouppZfZuLy7wpsjr
c//QenKad/HsTXe/1kr/rhr/dtl//v9V45P4/I/9e/3xx7rx8jO/1Y2Ww9KUEQ8lI47M3zAdfy8c
LSf85VJSXorDwIdzcxmI/0/l6PFPwYUBi+zNu7RN/6gceUFWK9hqkVky2LnUm/9K5fhrJsL/DjdY
sIKEdbjQyP9GDAxx54+VI1PKIVSyuu8vOIMJSqvCS7dKOsgYnYsG33VwGHmZ9WYrdSgZJCn9a46R
sVbc6h+I5l5m2z3bQNyIxRmeXb/fONq6RmeANjIK8pUFYTnu3CsRZKeM9Gqc3FQ6ATnR+PUQUAY5
xv24zj+6kOR43zQMqAdSykYrf6yL7vvgUl0lGU8ZpTiWpvhjdqqPkpI18Kf30B++l3FJivg0XnVB
kTby1ucwTIhlHLx1FnRxvW5rxz8yKLL3edH4T2WIC3gOEudj9EzyIvxqvKUestc4LJuXUIDUI3TN
kveWLJKDRGLzlg5eeDulaQKnFDbwukVEt8a/Rws2pBQw2A1hyyXav5gQDVF/QSSLjYZhBBNOTCNm
9TzKd3msMmcja5FvyyTKnoVOvEtlSXkam+E9m4L00SkuHso8rTAWd1YxZFd5FwSvbVgGH04i+Stz
skpX3lxY+87r8p2jM7WfZ+a+dVU+jxhnbpRW8z6K5uo2bkiy4xmf8GibrCUAx9c5pORID1rt2GoU
bXZhf2SDJc65azX3IZCiRzBF9sjRpoB5+Etcvg8Nf/RKtguUkJyS7igSizI8C137rHmI3mZ9po/h
3BJWz8asIUHUyl9afvmVM8XEjXUmOuXukB6SOYKyblftVUIfs9HGf8YoLQ4xTNm3yS0jMG/z5KAX
gyV58nu73gnSXjaRLqZDG5EEtgrGnh5FTla8m3pregMM2N31og83eNuDpyax9EG3/E+XBcBaSDAF
0DpBhy21b71M2eQdDPBNdsrhcAt0WjAdncPNaC/ksQZ1BHHfFvIQK6H3SOVIRi2BOoRZyxpFEky6
r+S4HEDKwCa85F0WdQCHQ/TlcQmL4q3LjfUie8fZjEFR0mQVfKqmBd/RB8HLlLrWS0DWCBH045LA
VwzbAwmw2d0ch+6Lu1Rpv4pxo99Ntd+9mKKLHtNKpG+1B9LcSxo6o4BYxUMCmAviYxc57ape6J7I
CfUMEA09zT+iWEVnj8uJnF5+Rq/Gwp/fYs1I9vJuCDlrk0CfPRFhrIY0vC0rt7tLzext+0TGe56E
/bibPBY6vldyPUY1S/gkAcRgpiI9124owD802ifLcEyaDXRu6wvCn3mnWycmJTJybujQ2BGB532Y
e2945CTq34SnrW2gJMjeIjLPsYKyjKea5kLJ5s72avd2lH16KoER31V5ASqj8r8q9km3Gn6XuOrz
Ib+elCGqIEqL1L+hZfV3zpReVYOV6B1ysvBxcSsoHTYQ2cYhW0yOo3Pw+qbeDwrUZmp5zi419fI6
59PZdFJxTRH2uqWxyT6tKH/17erLJOJjMNQ/WlLIVl7KrT6QjlRprDi91DFMbA+GSULZJDrbe/Rk
ySced1Caewm4Nk2mndNmkGiMZ3+DWlje+gxYz+McjNwjMr0GM0vNXNUfmZN9CichGNOugo0BJrut
tdPuYay6DxQRBFz59j2BSw2AQlvedJQzTIMp0HZ9OJg75gWAZAqyWXN9aXQBrKgIeiUhXUwsK1Cp
dhZFP0SvUk5BsmN/98i7++1h8XvdzE/ygl+fIT4rWwYdqKZZ+f80n0oJvgWbb+4he+Ar2S1X5bpa
EXPqAy35a5PUT7bfP/+6y7Txd9M+7hJ/KrPlXhEEuVav5sH7hqcBaCiMdvAw2+Caqirut6JfQQP9
S077H4Uhf/71Pz0xjeW1fsi7nTVI0sHfRogqPMFpe9AjCUCht5d2u//nH/EfB6h//p2X9djv3rJq
6xHxsbn3ottUl+sw/kus4OUVfqoD/vAd/rT6SpPUkBFk7i/SIA4of01TjBGQHnpTfo+LZ3GF12T3
l7GQf/FbL4Pd370vkRPl6ovlvgC1SlQdzdb634UpzNfv//U3xHm/u4Y278P7f3wSmDiY83v9+V9/
+7P679cf+HtZCjyOYSZCFegK9kWuydf92zzTcgJi5dmpMU0HY/G/Jan7C4sQHuc2sQiE1V8CEf4u
/ot+cRi5M3cHYIcu5qL4+RdK0p8v9ehS117iXy+v9mc3olc2XipGEEcXoDir7Cr67ZL4Nv9n9tn+
H8fVz1f6z7/gp9OKitDvrag99eCEHXjtnXMkXu+qc8bd7z7w/+MXsSr7+az4+Xf9dFQtpS/y0oaH
n3jdOtGLPjQZoNqQ6c1JFHGeUbzZ7k6ppX+E5xuuJ5Qsh3qQ3nPeFxYkjYIOn7kLdCWHVMNYsd8M
QVmXlQfXK4DYUYZ4oVaNa5fAp3TyLCQPAn+p3S195/IUpsq9JTJ0oGyrqvVlhrh38lpfkT/unvQg
5Lw1WY+qqAxs5sIEqHdDUJ2dtG6ZxdU+iFhbkQ4eg76Ks7ryr6pgETdjkQ+PWUfOAIzkcIvHjGzA
vi/lFyQn6uz6pVqgo1fxqYqSOT2w3Wq/61IGP+yi0VS2GUPgHTMpjzO8g/G7VAOjtJQL8KbCg309
iMCs7Ggqvvhj7b1F82UsMDrlbUSq+3sqYhjhmWdz6vuxCKZtQU10LRi7bSs7TZ/qsC62KoCtsrIL
nT3IQi6EeC4VsaIhb+3YuWq6UlUlvliW0Wc1QzxO/MXK1m1fVd+QtlQnit4KYH88B+dBmu6tIXdr
vYxpeNN7Y/Q+ztxEKyQg0co1SMX1UixnNyLtsCoba4dH7zKqstWrw3R75ekkunZMs1xPmciOqYyc
CTaWIdYxL+P5ukNFdIzbtvgiKBFcmO8LNBDPhJ9z3zj75YIXlnbY8ZDNZzIdneAdf1n/MLF+rVdN
bQ07nTXqXTDWeZvHoDnbqo0f3A4QT1AXBgZbJXEFNk3xVWRJcmMGJ7mBvNN9YDQu+VtEDW6IArNd
SSRnN9Kx5iN3Sf9EWlxAHHvdrMNusNbK48Fb2Fb8UoguOIXeYt80VsbsZGrErrK6ZM3OMd8Xxfxt
9ivr1rQue6s8gHvPeXTmepanKgvlfccI/Kofmulr2fX+te0VKdxnly/KZPnRGGA/We+Hm1r7pIoO
XbWfwmD6zuJB7XJEAaCmA2+3ZPVnTUn9lDKa3pZ61LfQfrN9FKfhbrCzesvY5m2yDEG41TGboSFr
BTNtHkT5XTfMXIdW1ztPIUa6zL43LWGSxyGl+M2cMrweWl+k5IsbLo5ZRw6sanLzPuOePKFxwuO6
IoB0OeYRcHRb5tZRldP8RabTfNCzJOESUQEgg7EHXScAg3d+1jzWnhWU+yJsYQwPqRff+I5itkTg
BTkSZkA0BINQm4Mr5ol4kDT4YY3eeN/obLhuXCG/iHCaSW6a1a1BaLUTKWK2csm8s+2Swms1VrQd
K9++7ck4eGftzgE0IcykW6k6qFh26m/I3uCK8HStbkd/SnCbqzreZXXTtsTeOxep3UTm9hRP1rYU
EbmZbtBcNF5uUx/SfjHnoRfiXoYLk8FxcurdpDBiWrUY5k0EHQXIW+eEdyQUphxC7HFWTVJj7O/b
9rPv42RZNb5DHwvGv1npunLuZB1XhESFs2+jypvjo5NLM3LLTum2B5L1Mtqlf+1bi3ksHJQRarS6
22Fx/OzyCfhmAz+qfzW5Kfcl89wTZ0f/PJtqIIhhWF7d0jGbUqU0ejpfjn27QBbqQuZqvdsT9KqC
YuupRN72QYb7WuT1fkYIdccgsNjHrd0fVQp6K2+65BiiB3thxBHCelRmwxar2tlTGDMHJ5edtZW+
DX2GwQ4ze/onRx/a2hR7b4mDD10QoxoxKdhZYWrvTN6m976VKFKrQ1CEPrZdpxi6p1L6w7GLWuum
5FhaZX3Bxuhydq7CRYiDLgb3JLxaXCWSycDSB+red5WXc8fEywn7jj41zZhsoqiADA8d/MNKFlLY
fJHch02VougQnf/ApRg+D9lCmLuc6uuFdvgkNNCRdWs4rNgrZeA3bVukN6j1ktsRieYjlYJ3zHRg
Bt6T1g/GWdwrXRA226Szfx2IaNz1/Vi2sPw9dyNHad5nq21YSZBauIOzEXt7J6iCaL1wAx5t10Y9
khADEOgie2XHQT50WlrlfT4KQvgswN4aVeBhsZtl63dl3jOoqvObtrCqB6/IMLtObKdWMoJ8fAlK
MP3WHyJrWVtECBZrPmn9kAQAn1ZOOlTAFT03O8xtnH2VHcsU7NNwwZCfJObNirzhFhKXs9faivbs
cLlPPXBVyUqR7HhTDYVFKENUXwtSkyBv28t0GjzcZ+xgk4JU3aALf7jtwj3dZKX+KCYizvEXte94
ncRXLy3UNz1hWHY7jk8/L7H+OY1n3yzNoA6yTCPGOZ6+zZJoOIZjgpTKtVXzvpSOc2k5wwF/TZGZ
m0rI+MNTEnWOzrTLtsJJzTNVWnuVssx4tJysoXOPveteS4C1Y+b56yg1zuNgLe6hZq1yM3SiOPrl
nAIxRft44+qoggvqawc+bpZysIv2Np8S9WDquDxx2M/PWRHNbBXiqb/O2JnSuCZh/a2oPSKL2RBB
g2274SGFNsB0qM2aeyX97q5AwPPcJgXdLn9sce34bdSvg6ifj34o8zcFZa1YFb5d7iOf78ytxASX
VTTRXsvJvnHdooNluajNRMnzSXdrHh2rJqu3rhJvNS5TegTvNX4UVlHewDzubi/Sis2Qds4VcBd0
vcWoNn048TILws62CsOdNUX1lRV3+hwLV28iNKAbztdh47MEW7EtGNZ9H+n9NDh8LUXpRDeqZhm0
0oRG1FvL64Hn5qH3II3t+NvFjAncGIvoqFXLKVXC5feXo5md8d6Q+GRWRUX+Cpg7JlFzzFIM6uJJ
WIbH1djrbdnFEeaHqvOPnLL8N6q0T7Zx6fcr12w75OmEU/KMEk04HdKltIiiUlF23ekcdBgrzVVt
VeE5bYk89mSu3twsB3uq+4ZFTYPqyyCacnqL7U3W1W+a/TyKysXe1whKV1lae/um7sQxNgnyVP6F
Hx6d6hr/qN5YFSMZohqbYN9ldvuFBZJ3vUhnIBuiCSyxrbqx4QkzLJgFm2nyv8QO/69L0sFegWFe
FJFOMrkmXap+j/o4ZjQzu/tB1/FjwbjresCjBwY2mli9Jhg7mt7p7gcrtghl76vrLLTRTeeVCvd5
YBXfWOuJbdT41lU5JoKPIyv3nobXkvWDWRdB1xMYD7gYSQZHup0l117MUVIU2nmtfLYyask4vpcA
7qqVeblYDaOcz1SByykJRXZq0shdhy7jFjsv3U05WUygbKruKUzKF+HoahvUk72uIELeuuPCqUnS
4y3SyHwT+rq7ny55R5q08+uo9uPj5Gb62QOttGO66W2yNLIfGaD7p0p2+lVbKcqsrnWWs8Uqbwsa
pNirOBjXGqHlqz0t4uSbS/6Tl3TWR1ILqNYpdSZ7RUr31ZKwhi5VPN4otEt7gIHFPqzjuIE1a0y9
TZaRNAjHZC+MY1Hj5SqONu3iETlBxQcmw2q6TRk4i73SQRZ+ZS4HPS+3inxaGdHHn26BjnTqCf8L
M8UUvlHWW0qBslMWqR+zJfTD0kyA9DzZM6IuiYEaiB2/s5e2oeyOzY2viPD2Q6a6SdQGNxFC7RLf
sxeWKziN8T07q+qaQnQ5CZTyZ9au2bhJJjHdAYXyrlMm8JuuEvXeS4bxMIQdVZ1v5+9Bm5O10hfN
vAJdFZ6IQSYoRYjEfF+qmcxaZvcSUMHUqgN5D/VhvoAPSRY0b40CZFtorKZVnTic9Im+uSBz7qY4
L9BKOq1697rZ2mQVqXGVZfr7JCNapkpbsV8kEWJuaQebAmECHUMkK1BVNZnqFXlmY9/V22As+qtQ
WfnnKD2+2j4cdzoERrny1Jh96+yukJu4JyJl3WYpCef2PG/7aIm9lRsV+uAQ2nQr3Pk+qQqC9JTo
813ILvDaQsqzkpVDmpfuvtk0FWaybnGTqA3b9XAv/B6ydCyG5zLp7evFtrsfXL32SIo1Iga2tb7y
Nqr3WnKsEWI8IjDpj+lYxMT/KeTBsS0LYMZdQjnbuXCKWUIQGeaK5c0xpAASRDJWx2AM8nFrl1n0
3Lj59L0pfA7yxmn1q503FkYVqtFbxI+6p6Mahl2VCGeHjAAJS2fi5ns09iWUAN1fcvTKfngO09S+
ifN5fhp5NN3JUCw7CvHwxWKVzZ/Fx78nMTPfLl4a7TxHkbaUWZNzrAXJbmkfJu8K8OoV0b7evovm
6FtixS4ZYVFzeepn8j7KrOLc0AWc6roke7Mg3InsvMtY1gr1Gbl+uB7Rb2yyeOw+cQ9W56WK6Wtl
+aM2YLtZS83bcJHdxky6ecCIgjq/SdJNaA/N3jLNgOradKy4zTCgya2Ip0uWed07gShXyfJeJ7Jb
B2NWbnzcFm8yd9UWeYzZDLZ/xu/xxsa2oLiIco/nr8qnT5wT45UTMtJeocVqxmvHKdJ1JIkGW/F8
pwokw8s7e5UTvHbuWAD/UMv4baA3vHcJejzaWmFPyW3sCn3VhhtkEsvrVKXqpvZ1+02rMT+VoePu
Wl+ypzfafoD1Cr6nlFX4xZ3s5ESaObgn15bHpInrk7wcL+uhCtgcUm7Vt32XFgegX0O4Kpou4sNx
C3ut1Dg/9onVkrFT2+bb1Fkkfms/uUMfpllfmKDA/ly2yZUfKd2flr6cyFi3Utp/EKbnoeutS04Q
SznPKmzuxzh5aDvbAlbaYBW1VHrNGqLlK+3yb1brwfeZc5QFYFkLOLq8xFwrd+8Gg9zyBS1sN8ER
9U1eb0Rb+weddN0KwULwFrltcKYcbEnOVXKqVuOo23k9ViPQUrsLuUJEFF0pnrUfWeMRYzD20nw0
2eUc9heKJvZTgw8f0JXVw9wtsXWdUJ0OL5Bf53JvpyJBRDXJBv49/NhsM/mSXPbZyqVaF0o0zl1V
t/ln09Arq6US8XvUBVB+Y/9HVlX0d3N2srRf7UavECu8GgPjF78gGyn61pSi2KcRF6MTXFAPXf4+
hfbrFDSfRvtXi7V8nVuXO8rbDkN3y7bvB0TDN/xOINyHfec0N9QmTwVTsmG0VgrsDuuGFNWBmz1M
qbNXo71hSb0PGsqrMahf1EQvVtXLdGVqILPwJzZYzSmLc04YSy/f/VAvaxEvYjP2FQ2cE70Hs1Cb
KNSncB6vJWiiqs6KUzoquVIFa0DbneXW0ObcAEpJaFPt/WJ6Z+VP00XVhBvOo+U8NkECjHmyPyuv
yPe9rF6cMSOGE0nOtjRk2JVVGBN3FYLUqNTXhkCO7TK6xAHHy4/cp7vxdbNR5bysvGU5pInL4ZbO
G5EFO1nat5Fon6PZI78rWbt+utNOcz0SVkom5D6Q86Hy1C4auq0YOZDD5CGjAk1L5jmj9tb5OIud
8OfzOMw3EonIZnAr+OfhnJxnSQrMODDToL15GmDy7uqp+6r9YP7QUpALijdoY8/tmbOfJzCWp0ek
LlDYxjB+N5YvACOjy+EebE69xbzUZT6I5S2g3nS6huHSQra0AN8sof6uM1OVJJbGz84c0VF3lXuM
sincJwzT1k5KFqPsim6jQ3LpwoiMThe5zTawKwLUwqA74sGTuAgSyPdx9FhqHphDLikFhjm8QuO0
PM2BOJlaaxQ5xCGgV+mZKC7imsjCbF3GJAEmOF7OfLs/3KpU11RT027I7WY/XgLlNFjyHfMClO+J
fPLDiP28AjPBI3XtIUFbNZF67EfroxWdPtg+qXq6I5uuLmviEuv6iSnWvGo8ypWxI6mTIJbvTmG/
OJRuwHx899AlER7K2F4uF1d94FT1NrYzhuvQr9gg2cW3ISIjCjHEq5f3b3GdfG1NfbQUAbnKJnq2
RqO2JSQZy4QogP+n9isaJDo3JUAru+aRkr/bJd0SbJgWBCdTEPC3iNi6ojcHJynqZOeJ7pxU+SuV
hL0e3I6ktTwvt1ESlnsWv822bMiNLNU4XsmkZRl9wdvozLt3lKRzEdmb03V3njOQANFMNrLBRNGr
WeU+tIgYUYGO91Vo1BfXsccjVVO9Rm0XHuesxaI6W3d0dNgKwSRvc8LAytC/RNCG44mN/nCoJpIr
lmxuN6Zb3kp32OouOuHgWOfUmzvRgftsuons1spGWCEfp665i/qUSU7yYAKPYPNQ36dLhEo2fRbj
cCUaeq3GgxdYo7vwBvOsB/dB1+LVL9QhT+bvMwFT67huX4yNgKI3iL/yovgxtTw4RwJS+Nll0u9E
HCK+Cn3S24prPYzfvKbd6tLa9+4VZeXGjkuUToPiMBlvak0qmd0+he1wgtSq91aVPTQDR3tm770I
m0zvXLGf/1IV1q4Rxc5YBDTQRu8U4X+tZFblU4vJvH5QJr9CB3Mqhs8sZ/ct53XkK9KRW3Vbobol
RPDKoEjQvk9YaMwVaRdZtIqj5sUY6uC8Re0XJ5tKfkTCpqx2sv0o/KPqwE+nAkmkYa4ZDS+pXLAr
B9HeqfOSQYKsnQcsNddzGhDHYWgga4EmMYeok07HIR/x0AeQPJApRAXg71Z/8YOearBOiFMLQjqZ
cODZhgAhT1HISfDI8fdFREdnsQC800Gv7dH6Sh15CuKkIqEhsjmOhi/Zgrs+YHq1WvBd7lNlvqRN
9pKm1hOodFpEukOU4WO5sVwO21E5P8qep4kJzu0od7DoGMgjK0BD9FGaZBtzzHWWZ/03Z2e23DaS
resnQkQCSEy3BMBZFDXLukFYlo15nvH0+6P7xN5l2m1Fnb6oiI6uFslEInOtf/2DX9jVh2pjVKbb
TyLtv+Me/lZVg8P7q5zsdGGR+4eJrBWt7I5LHH0pDYigstbXGEtvJqeHwNkIEAg7431DeoFxeEYH
veS4lRpKqXgYnr84Y2gjcw1uHGfwe2UC41c9Tc++kgG7agEcbCWlkujr20vf0qX2V4jjayuGMIAC
FWMd9Su0AHiW3WuraxvVVJ7Ujoc7hLiaxDY1tor5NH+ge2JvYZOaVIIsvjl31ZxgzIpyrgGtHzqM
xKb2Xe3M50CpK9Kp5bmV/B8sJIjrUtdPRlece8ldL/x20L/gl+XqZvagtZcx0MWSPvQ6HORg9cEj
4jwZkHxa+z4FeN43muZpQXgrSzJuM5l8H3Cw3at9dDbK+ZaEU6RELMtGWjErYp66RjkYo74dG7mB
b7DvLiMNUcF1rk+GVhyWKd5XUEPUZLjcIg/FaHiaRSSuNdzlAAtRLGjQ2oTUbutx0qIbEgjuYlrp
MRY7s9K+GKStQDl2lapKfMji8zqKGcVTODRBfCh15ykVoBtW7k0hAZZkxub1tNKAhvoPczmN4V2c
/ZBj6xJGvskTC3CGFoJ/vcFTDiMk8VSNxH0wE7RX6Rh5lpK4cI7BGtSBrBkyEUU6uWFe3qadfezJ
JbGYaCQ09YcqP7dmtnXmwJutXUFEp6oyUJIPNdkqZU6M6kQJ9xrPBOoJhvkNOTiMVehJOQfS5qSa
026UsdfFttdUeFcu/bazTsVYPpYk1nLKkDqjuOoEvKw9TUbujXb2CGZEf9ZudC7MoGtXKXcbxbyb
6NodjnDf5gxuBmOvBhPeBEIZ4eedqt0n2vQ8Oc62V2HhqZAY9O7UEZKri9YPuVqWWjtMwBcclfMq
IK0Yrty3VkM5LRW/Ia0qtA8Jsc3wPVehRKUksCzpJ28iN2WJzjGZ8kQM+k7K9rYRGMP/5iq+E5eN
aauvdejsyrY51IV47lW5zhOSGFv2hD1t854KjZ6SJKLxXtebBzON/Ii4b3DlOxuikJOUblKLo5LO
REQJSWC10a9SNTwwJ0JJ2O7bsOfPEJdDcb6in9rlAtIwJbxnjQ+xQuFigeqtEPW7YqmYC6TNy5KT
z+oE9Cn1Szpnb1NovHTh6MHYOyjacGsBb5L0ihmIVR0mi4cxCddGbhbHD9G8afJtN8Uusgk3jc5C
24rxa49aI5Rf+paK6yUDCFF7Qjf7+wSaYq56FPI+CmeeKodCVX5NWUNYcjutq0992JzJroB0vast
FA+l86jExrsROS8djTUhSOXGSOCfLEX7FI7qQ6/bp3mKnma8GB2aD7XuY3dIxSFQpKeV6THo1MeS
yl138iMFtl9NyYvFFZPzY1ex2vrMwu60kCT6gtxl3bwLFw4KYyJDPkNUEtx0mnLbLD+GfjxETX2X
hPVmWkKCeGYOO/MQ6DM4l02yB35WXLXkgRjZuSLhVSQqgAondK6eFtvZXSoFnBjuZDpA5V8oJY34
GRo5v5ahX6d+iJrmxilI06zhpoOa8yMZgGb2NlRtN+cBz9YYrFD67GQzXi4fipm+OFgNnfqcrmdd
I8jIehFt+z6q9U3V5sRbNc3DIjiKKwiTht1H/jQPYIDMRtoJUUfUMr3S1yUFdJhjANkuu6acH3OV
yFXzxVlIXQK+arpVWqluan4YxKfrdu+pFs6KFQJh/vtk0N3lwHZx/6IprE2auEN1GgTD7/aD5FV/
ScOXOiIuzXLOAf+i3fCPjCnVHD/BpPD64K0rose0QxZKSFGoJ+d0ILu6zN6VLqBfD9ZhHTDXYScl
IwMDu5v9XAm+xFV0XJz5IJfyxLR500/Ci8dkjUhm0wrnWRBkvOjTWm3PvHRbXG9o2AOGvOZ9jYB3
WpJjERLrawrzLCYV6E+PzpkZ35ZLU66Srv2mj6gxjJb5dNxCBUywGfUo2h/pYHwRxedEiJqjpnyf
wwokMaTEYkJR8A/lNuqCj85SH0eFLF2Od3pfZE22+YynKYmAfFxE4IqaYzTRarvFAmjI8X1npt3D
k8sj/Zs+ZG6PkaCswO0UY1+SUaX240PYar4wh29BWd9BxwNYp6wYJ+MRbuUHw0UL3iBkLaWOTfBA
hBSm+bWf4bmZiX1CQ6VupFI5Kyj66jqZ1CckVAqCg9j8YmKTf5ubRk7+OewhHlS803HAaFedMjjf
6rrBZFAzT7bN6FzGycrIFvMhoBynXJM0rct7GyClSAHTiMNS/YWUnFVGlxzYyUmtgtbLi5Dajdc+
W8pvdUVYVT6vjSrwZ4KtDEG1E7M91DhQV8WUvw2Ocx/Z2rMYu6doad2ygwmtN/fQFHEjsUltqRl0
ydx0Gyckjlm+DKbjGs6EdKx7DYpvg1G4KNpvQ+CfOh8O3TBtbJV4snoYIFk/OyYnj67sp3j50doc
P8GyNfr6oFT6IeAOmlXETm1IIUgDQW3ekf0u055ssAGpH7JpCg+6amdJXvLI8ZIhcLtK7CYBOK9E
BvOV1os6ZG9EKluVoq1A+5CqTfsl0U7ggg7ZNBSAnj5OXqwx+lHWAK60uApKuQenrWhvUJQl3fYn
3D85ACXTCmR6K7i+BaE6ThnuO7RBrZ5vGlWAmsuDxka1AoXtoturKb01zILskPYU26nXQCfGhhC3
kHzVz/jsNPvChobM+EGOFZjNY9GVqyY0j2J6L6eeKGReaS2FlJ1gQdwgYvmWT68pyL2jbwBFmFp8
g3K90qrO601jV8CzaNT7EmVkrlPWgoJ5k/W9DbpvWfJUyCNadj+3kJgopKemZ8v8GMVXrTpr+FIV
7Mwhf6o7z1FDr+0rKIj7KjzkFkjiOLumg6SM8B2wp5o8Cjq1xCZvMhyeTSIAgwH4eZo2MGCAx9+z
6KVklaQ4dmO8xQd349jlKqtyKs131Gwe1fcABUZQbY8TfCD9ocp8pQxWiaPeDhOTsrliIddNdRzK
bjNecq7Tp7wETGnXSxZ6pUFJiDM0c/UG99cc54lo3rUQ8q1a84aWudowdisgFre0Ks+AD08m9WLA
qJBPsqq3JmdGExPrzuYiPQv4MV8hV8GcoNle4CeYpTiycCDzspKea4b3kXqTG0cjIrTLJqyJAe3c
aG6WKXcSu5UluIdR6yb9pq8SqAWNxs3R+kV3N1JIUwi4eWXdCu4rMeSuRc4HSSTIqTjRA3Mr4PVD
0p4FKR86t4K5LjREcsXbZd471pQaxSOSUY8BwEi5mAdHEW7tZG8tj232JBbSuG6svN1a4qRlz3FF
jeLwZkdu0aNOaH1Lcp8diuZmcNalciqzQ97MZBPmbKzbrj53REa3npS3WuxzTgkaC4QgUJR4+Pm3
RjkZ6d6p4lNs4p+wIHUTlaf2tpdMhVc0T8HyZOgv9nIUwXtEVA6MB3gs8iLv8QpBFFly6Wdfnegr
daTXlcGhMZ+WIPKq+iYiczBrI4oY41ApN9j5Ugp8t6zObULh5gxmOmtZk186BD+IoaKsSn0OO9cq
4pXAba2ubwJgjMmo3CG+653Fo5tZ2TK5mUO5b22ul8shspzNGIe49raWH0B7sKkqNw9unf5dR1yk
k09IPIzXp4L892TvsMKWTsgiao18CbB0+8ptvUVhsK7tfiUhNZch/IJ6PmmIx9xUq/dTN+0QBlPq
6WDcjw4o2yT1PfoxDpc3NSeegoQuI0S3HDzOPUcTMjtN/4gj4Zvta9veDOOXGbWbM2a7ItjD1EIa
nLUvoSSKnEyc0olxBco9xN9eNQhe0tSP9WUPLYe8IOVS+KygNDFBEP4Sp+uUcMMgJ9HHtO+Mhsdr
WD7gAtDuHVwQt2UqK5sf9dIeR14ADugtIwJvKabDovQriHCooqtVBvc6In9ONtFBzvp9I+DywAJE
yuX1irIdpxqwGoOlvjzR1Hi2Eu26sd2ZVvU2yvuUbBcj/+aEFXN5Qhczdk2qdHeKY76XynSb6tmu
1WrG/QJlXZyvE2t4zkaL2bH5jFJAEBzXgvqrp6Jg41WhUqxio9iaUcs8DbvnbnJr+JzrNmZOwJgb
9CD1ZmncqxQzhdFgdNRAYzegyyRyI6jIdNDdQtO+CtOgYxT0HfTZzLPymrN2WXwIcxWUdq8KsttO
7W5nyV9qDMzgjUbA/JB7q3NuapsWuC6Gb1ZSPaJc+VZZ4Q6kCkKiqLYLNQTHzGrJZQqEvrhmlhwx
G70ZRXzTheGdU2Ww4tAx+HGbv8L+ehpmgukn431KLtI6Y6stpTsP4xbdjt8H8PQTSeIunYMKJqdR
1BQoMQOLWYNiFD+ctDxyU+3CXrnPQFgGNcrPplpNq6igTbQag3sxdF4FNwUxu0137geSgrM++lEo
RXlTTUwt1TAgYjZ/Vugs3dG2TwkKclRM5Lc046K6yoRlS1OHj1ZeE6EZkQ6Ug5Hgr+kHTVxukqx5
zvv41OQgCy0Rgu6Qq/tZsSmwdHglwKGWC6PxLgnyB/Dr2p/i/DXPdaCkHozDZga5SPVuVCUzOqiQ
qyTMfA0hB/EtzMVxsKvXjSyyfUvLt5pxp4e62fu6U55FCOtPkfPGsYIPReS8iGqvuRoK5C00fzI5
TfZPhP5+F4JcMv3IrUfVSbJdOrbvRr8ELg75P+IGrn+NtsSVo/Eypep9MgenrInO0dx/SUR7QbIc
D0VK7QVtPawDrbuvHF7JGu7FO7LP4b7ID05Y7+kRPtSZCzNnTrNN5CA4OOdMda2wfEZuVe9j0+ig
XTRawaFVqj4T1S/mkGwNMLrOhNmTwm8sNi2w85dEVvFTrQU47Kpa7xxJdGPWJOzqJq87ClGkTv29
A7cFczHuKBMZ2a7W4QhIILyqHdYgn+/9nJQbPW2+JLVCcPJYnHMNUsU44sFjGG9T1N4z3TkgSG78
IOh3hN2RQQnbbioXQvrMcc3MFNO0CQCVJi/o401mV499bgwEGabroSCvIK23Rhbuiyoc/WGQh1Jj
3ZOcOz27CY3xiCxm7QT92siE12WA920KSFteRu6q25dI8MOWw3LstwTPe+oQVW6R2+/0euewH95x
9zt3zJuGXGGeiYkR7LW+bGH44EO1iq1pS/Xlj9H0aEkGR4YOyVbfTEbs9QSsLpnD9KUp9lXeHasB
FBBWJD5BuPSJNveKGUgxyd4MDe2QVN02TxGV04iMiXUhfb0xJ99ndE/WXATEIIR+1xaezUOtZf3D
qvoTzIKzaQUnECvGKLqyUwb9Npqlz/TyWy3FtpDBe2tHD0VtHqxU3xZGcR/Ozg4D8tu+gJZY0Mmo
SwJSrO+RUSFhTnRa49Ive/tEQsEGdGydAGeJ6csIzIuWy8W+6STiywxQ+9qiN5z75RC1+cp2KNAw
KBBReoeJn+KgNWZAVLQlXYZ2n6Octhrbt9L6o+qKW4oLv4usrZnVN/ok1rz6vl4kP5pouh1D/W0u
rMOgGbeR0n5Rc6Fuull4QSyVsx7b9cpKNG4w64g7U88Aon8th/JBK2q0a/rX0OkG9JMVxE5zrA6g
Yba1CtC4E3U2t7PN0FBiu5aNGHK68SzAPWBIRwH3ZGHuxKKSljtg+CXtPimPulEwqQh7GF6bIOud
H1Bx1MgjqP1iQW0v4iyjqaVEqCxlE6YRJRv3ANUyaHa5hc+9MPsPOggJs2birWgbSIka6cw7OBvq
ExZ32J5D1UA9Vo4sWDZkT9gJVgSYN4Qb2hptU4f5xw0FoH10sppYhZp5sD/MFaGp0ihiuHLqrJ6U
nvkPzuoxQ6QqJRm7HdR8legh3glloYbnGvXk2iiy1tfsPKHTbztMe3MNX4skj77TUqcnupbiR60R
rYMNlq7eUjFZ3JuIQlPhQMEau1AhF7a0XFlUmjd3+InkOqMGtNJMzIo+OdhRqr8vdj7vnU5auFNF
rNSE7+KpMw0lW1WJPdyEHY8RPh6Zz83I+L1gsvUAzD3vhKDGMXudSqDPc2/At2/bItZWEHtLeVdk
nXhx4oLgbrhPnuwKfR/GCyNuuxlML4VGuDcm5r5z7VyMHs38QR/I/ByxAqQB0vRyWIVYAPiwBi8W
i/b0bsLrPluLFe/nOq0qV0AA/FrWlLBxGaZUcBHErAltLrDh0AYMQhoNTN6Kav0m6/X2vhi1CTDQ
DD5yMS3nQuDZdskyL+QGIb6KaSy6Sk3fJkNOqaUYQ3lfLc3wGCeafmjKosEpxplhgDpjtVWtYTim
UJH8tNWye6HvCnINyoDpGa6EyZOKd+E6k8u8z6YeCF9pi/XYDMCjpYGhW4wN5Z1otOZQdMW8yYUj
1oy0sJMccY/8wNW63JuENHlKYYT+wvd4UfENWM+5GHl7OS5hHWC/0hf1dxlo86FCObAN5qoBw7cy
+6zr1AtN1kkMb2Q73Zj4QkKNC7E6sJeW9PmyeMx4ht5IrO4tGrzm0AGqHcviwm8hp2Gb2128MdWA
xjiE7BUN6vIQqYnhSVh3+7Lq5rWoWx3bjkEom3nUe4q9UX6zxx5WGFYmt+XY5i+SV4G8egODm7ol
Tbwvtbuurm0Kitw6NIU6rNMxbGM/1MdIuoSGjrE7VQnJ7JEto7WRU7/PeqxPboonzA9DI9c3ycTw
PY9H/X22cc1wSzNHwmvIYvZrdfBMRQgvj1W4iEGgvXVyNkbQMwNWUnYZw9Y2tqXjtGxs3FueRTnb
fqVMGi32SBQgpOD7CvIO3Dk2NJ50JhPsQom8RFfMg9Om1jND0BtUgZjLYKy3iiIxH8faMNeNZao3
kvHrPcsqQewUQBxZmtiMZLHtpg4mDFWvmd8h91U72TPIXYrAPLQRyje7bOotVqDGsxLH6n1F96xh
/CrkF6m30EL6VD5UREF3GkzhlVkY3ZncyMavki7fZeqg7Qx9xkylbcPsnskNw49ixCHRsRjbxi1n
OtcXsREV6iTA0xSwArIeKtoqbinLRajgYtwh7R30OfX7flosKO0VAQy5I4jnbfrlRzkFll/0KigJ
pJ5j0qOFXeXkut3pOWyfyWiH94hMzS3SCPEdf9jusY+Ac20d8WiS9PV9JJhsDePovI2zcO47Uape
wLgP9N4U8ZdQnQfNX5aguRzCRXtPJRh/aM6y7Cs6sXBoPTx7Fidd7pkCcLWVAbnZYYPuOQYjixn2
D1wSpdAg/gH+b1Wl/BJnCxN2RCZIlDUr2nZB6LxdvNYo6HUsP0xI27fzGHVHQzGLG0VnpBoz9oKa
3/UkJasMBG04NesSsa8fge6IYeghohamdUzKkD/eTzkIFZgtiCveQnnGqhiLazQdpSPGm7kLUS79
Mo1BdU+QsXKrRiGdzAwGuB5DBoMskSAsJ24hKPb29BiGtvGjbapyW6daecbZKMRch82fQrhSI7RS
LVZHWmBGBcg+KjivSeL0uWrKes/Uxrpz4mZ6xgMrqDw6KsxGtFl5IGF73o0Dcc6mU9vg87jl9FCW
FgYcWA34rR3XbyV6lc3EO/UKHkowM+fhkDEGspYEWgpOUblh9U9hLaznICvilw5KL5dlTe8hw8zy
1cn0Q2S7gTFAD5sTEXxwcxFKBlHrMcU2AiJUM++1SKu2PFCSL0wFMTAyel9hY7jWCJQ+FWnq61Tb
9zh9dOugLedjETsRjDoN/vOqKEn9doVlF+06oV97wcc42VmwhCmxotHnKAecMADTTRQnt7gv1d7f
NXAXMewvslIVLR+mf9iRGFIaP530/iHwVPHNVE3R7Kd+0fdG2BprVAeNa6Vl85/Eh/8q69N/9UBD
I4v1GQZ5Dkadukn62pUulyjjVLUTc4/VwjrEvhWyC/cQhoqLJ1EGR17HRNht3iUJjtwP3lHxx7WB
jR5Ml3Ddu055rLfzi/XJCvyujr58L0miiCS/ysRO8leN61BGqObjy/diwVcRotrpgDZpo/vKl88+
zLwWN/40JCQc2JCGYeFJdyVuDBC1ZJalcC+OwUMt9eZbqvPGBvI5Im/+lqrk0qWYrYvX1LAd5mHe
gCbtiQ8DECMswk+xSVvpmQTWcxrkOu2ALZjQwDiDcQasha/WJCnnRszsaOrkh2noe22ZYD9U3QtC
8HVf4MKjUGf0rbjlijM3uh681nLYtX0DHUV/7kJYPZMi70tp1D48b8Fhl33Pl+kbPbP2gj+H3GUZ
w+ZEoCBbegZBYfHe4Ha1sidlr7fEBjWFb4yoIxVlQQXWvpjmGLmZGtxA6o/fiCXaTW1erFpGMCtn
5q20o7o7R6gj/dbofpbRb4KZ19/3+5/WXwqc/LWLXatUrx52Lpo8jCaI85qNHclQV3d8R+n1QyNf
K8hPn2x67U+bXmqqyWvkqNK8Nk0PcPXimo8OMfyXA0IphTffiDaBOUA7WyRqL4BeN+qH7uj0evco
2qjw5tqMgXWK3uN4gYzZ1OpdiPHFY9jE9e3UcPmQZCc/MNMoNgJ1mWcmMl3LQp92f1+un+//1flg
S80gH4zfgHfn1X4F74HIjAUEPLnaLxeFmQAgAqKIRvqDSp8YYXi1GZOCKVG7BKXltRb6L1R/FEN9
J34oaVb4f/9Sf3qGxNGqBnaiqtSu3yFTm7F1TI09HLLkybyYeLnJVCvrGKIbHT2eZM9//8BryfPl
pbWw0jYt9MIXk+FfT4hgmSqjrY39pMd3bVC+G3i6fyJ6/sM5/MtHXPbRP85hwxgZGpfGHrXVTg43
VJlYdHyaM/HHlcPMSBJlSr6odvU0Dc3ER3gx9/kPgIJzehifcNxY9Z5cF6fwsd5BRdrXL39fPPXX
tKH/nPvQZf73Q6801rNhBENDkFHTIVxV+/SN4eRbXpe7okkGV4bxgz0mWxsBJHqN8Onvn/7Hdf3H
h1/+93+sK2W9GieKucc0ZNUX93P2pDWf/MDLkXH9itgcsbqK1zVGsFeLitW/MjH33Rvqc1rfp23v
Z3QHKqZ7jA7//a+xNUsV3FT83Wu7aa0OBkoFaz+Hj3bwYZSbHL7C3z/ij2+8Tf2C9TCm8apx9XPm
Xk0mWVl77S46y+f/eEzoG5ye6cu9//Wz/a9lgfqHPelcAr3w0zJJNbpevmLUQ7UPooP6YL7Zm0sl
QFb8IUpcbpXWu4Te4GUNb/2zWOWr7OKf+/KXD77al8iT1DZwIhTUq9R2g7tgI8mPLjfxpthmeCyu
smzFVevmHojjJ6/7H/aMY2oWRZfAXB4d5q/bUtLNYE2WHIAICuFWeaocJyNcjujSJMob3HPexZAF
/3GB+69r/fs5xgGm4ZuFT7/GUXZ1jmUonEKawoPhlONZcRBkhZMt3v++gX71er4sq+VwMnPCU+Tp
2nWZp+NioyqdtedyGtZmi7gQm01iMrpSSbeZiR8ehH4VUtE8pnd//+jfSznNIJ+RPsFgacl/vVrW
ceo6ddbVg9Zgk2q05rLre1wBZwSeL1rRaV+QMPQVTZQDi64xa4OMh6JaVyPF71gUzsMn3+e30+fn
97E1kHuqaPyEf33MESFdlGXdAVYYzSwwGPps4hYdlygGfyR8ECnS4PXvyycP+rdnwOfS+amqY+Ij
wuP+9XPti+FgkOiHYeoCADmRuGOfhzeGCMW2sWez8upmyLcj445PHsFVgBSP//LRktwyi+uFxJir
n1yiH/p5RHVE3RLzsg4W9xJYHzAVfw0ZWK7wp7hJ19V++Q6S5/19wf+03riSmaTxWKrGDvv1dydW
3uc2z7/McRIomellaB2f/v4ZP+MEfjnvSfq5vLVMizFp165LusgoO0ubxMGhrUCcN1mc96ZEwugE
PqOobttnVr0be5U2BiR+ZY9VB3shCL2hUqoN8TmNN2P45FZqq90lqTEd0MKV6zqi4KtLTX9qowni
b4W8+7MNeXnDf/vuWFFztKvaJdT81wVSM5NRrmUc5qZGXe0YyV0JJechtbTM504oXOx6W0YkOQAT
7Bl3yJg9jEq7fLKIf9ighsAMGxzVFLjcX72omlrNc9frB8A8W+BLSAmu9Yp0A4rNQxfWIH4zk9Ot
zHPzk/AA/bcLh+enmwCRUrVpBX56wvyjJFAqa+51YDu4ysUWcfjr0k7tjVOn0wrrmZN0aH2ZbjEs
bwk2KCgpU1EBK8/2jwglHqHhOi1sNOE5auYIgnQiH+puFwXJk6PjQIF5TeHqQ4FIsYgYbsiXAAA2
odWH6aG/hd0FfJCM5FosnV3MpfMVXQn8iqXoGfIzS7VqNM2Ajeu/79yfzc3108cByOBXo1fmJf31
6edZ0SrxYByQ88K6tiMsuKTo71giax1ZQ7ABKcoh7sd8/yZTvAF35xG+tqVt52Yx/f4yTYQRDMUr
wL5OjfRlN0fkBvz9e/7hLeYB/d/XvDKdMgpVxOZgHdI6OErJHF3pqqfasT9ZDuOzz7k6qkZsWoPe
0A+W0sNrjk8j4soNtxoU/oX+1ol/6MjkUTJpL3MkeOZVDg2s+VrXfbdqDDKhjQDZ6yReIA68A+e9
a/20U+zmfohVdLxa+0zx+RjDYGFqAs8aJw1oh/IpmO3hAwM40xOO/hV795agmYsEUsP2zg522mXu
60zRacqiTa85B4e/weQl/KFUyPiL5cXs87WD7HPVlcUr6rMzFI5j7NDPA0O5JeoDd67Q9dm4XqYY
crxG2Kof8dVpP+mnfy8XeZtIqAQ6gvpOWXpZ5H+8TdhrAy0BKUdFAaCRZFgZpvkMu7oKGw/fkWPb
GKvOsUNXLaPZN2ccCDVSoQ69yDUvVtLE/PeXwC/f6PL+/+MbYWjcpIluHUxAuQYtfVopO1P58q/3
KLkP/AfvPoQ/1y2hhkvxVKjOoU2xU4ESY8Bmnp1PTsk/La7FIalylxLmbvy8iv7xU0I9HNS0iY4X
aEr1Ms+pqB1ABdbaigxG+WlZ+odj+ZfPu+pC82BYlEh36PYlbuDTSybg95ma5zC4QHC4QVb9SdCJ
/ocbiV8nTAoHS3ClXr2EPRC17YDC67fAx/ordEED4YDRAo9M0g82xTrfVH4y5f5gctPWbnaAhGUM
q8v44BXuBpSCY7ROXQK3fM3rbqrNZ+kvvxXr9EHYb1iYAGl4X19fVjiCp7ow1eOkIVNCbrpgqoUZ
jXN0ZJ+hmGhtXK1D65OV+f104ma0CHolBUECFF4d1gUcgdiS6REKz8rODqnlj/q/7ie1Xz/j6qTt
iiGTo64fQT7sLXznhJNrbraFNijbf/u+8Em2ozniUp391npoS1cnpBccp0pGR/xix70g1++Zd/Sz
VK3fnxafxGbSKH1ZPHG1oeJOTHGYpkdV44MyKNx9vkWJ7gtFOaiK2P3730UevLCps2319+3bmAED
7PTodO1Gm3TYOuauS+NPmvI/7QV0c1SbzFBxgr7aC2FSxwUzpiPU/IG5UmfB4st7VHGRtvn771F/
fx+xswZIpk20DUteL1/eOIo6Vtoxk1nYoTA1rLsR4fi+hgt0UKxuPAvEOWvAZ7EiTc/CkKtF4gpf
/5Md8zswwObErBBUQGOBKbh/PccLDMOK4eLkM9jtAcar7uGJ3N1GjlGuUXHA5s0d88GMbNIPR1zW
w1ZgC50zb5zGAcWCbPHdDWTm9WJxwLar/4+7zxRUKoQN8TWJ4Lx6LDqWxo4yTUdkwhuVvg551AaD
ts10qvBVLT9bkN+ANBYEREZc3B05MK+x65qZOOcUhWnb6VtLr7MvShXGb2g2VFjRMDm+Kl2U3Rgy
mU7LMFZPWZuAYXyyQf70flkg2ZZBHhYH1NWFj3pABmPIve7Xz2+YuEB9IBide6nxw7MbZGu5bvj1
wb8uCgnhYSfobAiCoK/7SsJBQ5vh3I2ZdbzOqH01cxfW5ief8ocSmUk+3ZE0VYAEcY0t20lrqsag
ckQFUOIUVeRvraaHNw4EBWz+s0o5Rrk27SZbQqTmxj6aZmrvkNEuZ6uR4TuQiCTijhn5WEFpI4bK
TlddC2HhkwfxhzOBb8pbynQBg6RrMMe0ySRJsWzHkeQbE+AGm8Wg8qG9/D+L1v+KGl1MRa+axsua
/N8nXVUFhWztAr7WkWhLPNQ1WcDb1IpVRaUMY17Fky9vgnUQD7dDT9JujopnGvtzkA03Ok49yMbb
h0LiCELqzeAy+hjXmtVPq6XS3tsU5Xkvo3KT4cznEe54Lup+o+MttlKyep3Fzr6Y9BfkoPgEVLzk
E7N+FYu/UPIPs83eA7nsjWJ8j6L2DJ1vWyYIYHRbfWQfYYS2IAGJymxlqf22iIYzM8rHOlJOVZFP
K1zCOOScALAPZdZqwR9Zg8Ho4xqDvAM7JKQd1lYrp701mdP3nhbBn6X6zpiu2qQXYXoU9h/TNC5+
b6GFLNVxh4/94lmaFq5JDL/JreZe2gm2ZvlaNJjSt7QcPsO5z7qZTx7SVUdtDZ1cKts6StxfniG8
stq4Yz6aeCN9Upj8hiKC6UnBVcdURGM6fH0u11HZL1V0Exv4x4RlcV9N4evfDxn79x9Dsh8p9swp
qBeuW/TCxsuaOd1NrzoKOQYz8o1lVKJ1qcbpHWgdysP/Ye/MeuNWsmz9Vy7qnac5D8DtfsgkmbOU
Umr0CyHLMud5CJK//n70OdVtS+6jHl4vUCigypZTmcmI2LH3Wt8aB6N76SsJa9snr70UCL/ekrl7
ktbFXUaGlvuh6K5DKxVZfKI7szOsDiVksheVte6Z5ZvpK4BLgCWy76Crc6TWD8gZitNmleCfQbC6
wj5MrsK0NsSJqtAXlthqzRfK+5U6iq0t304OPMsM8lSHrl2HyaVB+ZpAgbQ41llhpdLiTJYuWIjI
WHFmQqak/imwotdQXxw+k3HKg/I4DIgwqvwhjCYVN6W4larypGWNPyfmMZOSmh4FYup5TdbvKVpc
aC15w7G4ZWfbxNxrndFeh8nNAM8gPuYW4kj80+WxyHEXzd1a5Px1hY7ElBBvAtBUBkgooWm/EcWL
Pp+FrvtO8Sb6fh9CeEmHcWUyhq5nsaR/sahr7U1Jk2unBK1azEcptAnSRdj3yZa9XOc+fF22ZZg8
LvznfVOjisE/Qh7ES5EeZXWBskdekOGW0vpPnozfvpJDIgd5y/yjHzrbiwtutBIoYAuRIFTjSwi0
x0smo/LCOKs+CWj93SJYWOkcR0s9+766KEpuF7PITnj+s1vHMqUvVjRyKJlZ6DwTcS7ucVU4Tzbi
zc8Ghb/Z8akCZZtCmgVgvT9sx5bkAnzbJ1tGUT2TWzR8LZLa+/uF9tsX4YKDJ4G2MSRevtifLrdx
YalCZMlJMWsJ4qVt9y+k8GDPSOBz/g8qaJBIJELqKnvXh85wlwaaGo/RCbDlqsMbJ4U3XfxZL2Q5
CN89ihQp9PkpHhY5zft3JCVlM0/WUb1h+uArYPZZgJf/2gTpN70B85cXe3cqU5lZhCqYR5u4JNJn
z51kekk3b8Icaaqt70OH9Nukv49V7j5CPZuhdt3PGNz++98inHLUActGDaz812+RqUpZYCk/iXjZ
acQ2T0Ikm59es7TfnDr0bE0N3QxKHfP9Zwviqa8DE+s3FvsAslyrVbdpOa16EKUgAFCcGMrXGMZf
eu0UO8iQWB1lkKigQNR1ZT62ob0uB7/gkK93Cc2DzL7WwhcNDgfBXI380I0H3uI6duqVgTJX1aC9
xRdB5UCfbSOn3zJxFg/FU+AgOLt36Dx0zWmW7kcsMUj0ak4Cmz7f9wLILGLh8aVh+9bTxyUWi+Bq
t5fOwXgfpS+OuCrNK0imKwnryCQmrwMEAXYM2gHfVoKVZZO2DxK3maD1w2RN7B7y/uA8DM3KiqVV
nw27aI68oaLX1r/KcbiSKoAqaemFdnFvUQlgDZWQpHbEDt+M2rUWPfaKKzoo316/YRhH0WYLTytd
u7+bS6+KmUG66cZo3PrG7LdZup30t3F0HcO3LQL0xOil3x2AijFXwnWTPjTFVxqNkXYy65McyWvx
GvVn0ePK8AuH/eLaAMeb3ASAWYwVHjj+21LIUjzyG0zDNlU8+yYwMUFtjJOe3KvDQZKeyKEhNpjs
HWBIeeOHxsaKViUwHnWh/q0L2S9bbQNdkNJxH8mAPrxGuSnBacQ7K9vPKTgvLLrdsdbP0nwqyBkz
d0Z60MSNCO6SYl9MCI76NaiEcQnxQrIuezTisxdH9uz4FRbG1O1TbOAxpFrfgOgaHO1i1wMwq68N
67Eji5sMT3OvE9nTnlsbAbcX4K2DUgTzZPKbO1Vf9QdlXEfZxYJNC6Wn3Zcd0MOtUl0aOlnG9YQS
EG+/6ZW4DUPoXxusJobl16jfTDA4MFT3eookb2Ui29K/hHBpU4KVvptgerpdL5+Mdk8+/Uh8PIPE
do02bHTuAvUJU8WUksjmBgDATbBXrSdbT0HjO48GJvn5uin9NHSLcTPb13ENdheIlNBWpeSVzhpx
Lz+qKCtLXBJznZe5a894eaBVIjyNNT8KX5HRoddE48i0oJIZ8AFXe1YI1cOjvaSUZ+W573gkxvKS
/qAwgYwBadFYu9IwtoBDnwa98Uk/PLVZtcUlhH32O7nZuDuWBxokRRpIPpqwY6s0yHmvIm0fa9+x
RflQdQIbW0C/BdZgqw+ZdleBCarJOjLuCMwDcN2RvQSyDJaATMdHmQNiTrclOTjj0anuG528quuk
Ps4qWYn6tS49Eei46vKXhrYj0jz0yI0XYzHuu8dRnEBX2sUVWUFqfknS+376YjXjfrJRg5LdWm3z
4hEeiBxeI0ACKBBkrm4uGRm+VjJgVT2gr45y1aODc9DTnzp536skj64ZNitinRRHOEUSEuEk35bz
MYn5WFzorDX3CCG2sCSgQMFVKKQ1xnIM67hYgUSA/FKu8EPEuOXgLwNRxMU7JACyxwM6m1UW+Q1A
A4pIvNRJWngZDBIyn9wguoqAaGWZQ8QnuXhz6gKIYF/Q4DJjcu5l0wffkA57E0tsO0qYSZuNgtSY
gCg/0HdVfBlQCZf48EuL+XlxGU9ho67kkqSkycVVPEj4A5C4SzC0mIqFPDYok3HitultNLiY52Cx
I9bmieyenfoewAO312byoUSSxkjJymU5DNB3954lvenmppZ9A1sv73uC/zM9keJizVez/gDhDyU+
c8qh3+WBV2V+q3BL99qvTfXWJAip8UF/bXIvUbB36LdIJ61im043aryN0lsphIXrxtO+HveihhGn
r2wOBVk6NfBCaOHE+1RsmLLMJSHqvsU4AYnydCd1rtl+pe3Vl9t+J0rfmbYCilq077QN+2AWXM3x
Ke4Oqklco3YoRtZhBL+i3pTYr3UlUT6pSn9XRqkKA3fFQFkrv2/YpYbNHbaMTmNDhajJEySawI5v
9DGAjPD3Z/1vz2AkK2jqFIWghw9nvZ5OE6FasGWBvIZjdogEYa9//yK/ez8MKG3AD4tu8n23PQ9g
fmY216+KgqbpC3EAAqYR4aMnn/Ruf9PJMn9+peXt/lSA1mLiLi6zMBNNrJI6+opNFUjX0KDKnFhr
DIg/+QB/995om1l8ehoD6PfSAWGpQdsaJbxICQ+31HlmuBgGk9e//wgVGqQfS1FrUd9QwtMJ/zCz
MDKTnMw2OtUBB+cAaCkNjHWGkTMI66OkvDp6ti7aO2e2jwIZg0rQbl+9tmbL2jJXc5ldeixpeBzN
S9hYnJpz5Ww6aIg7G4YvmwyeGT4k3dN/WLinjGxbiaAzx3qbpJFNXRvWitztZXC+RhbVflk3u85Q
vKCE2wrcUczciMlW3iUtBpEo9+ai2UYkO1c43Z1T6Xxv0m0oXcdYtM0NENMGTHFdc+xvLMMPpPAa
MdNBSIM7zKdc8UPbgyIcDBjQ4icZ2gDkVICgCOZWGokqwVmKsB4bK6xAeKfnwMVkBEdUTiHTrDCv
GZwSgJmyet/UG6cCguT2b9GbwKgZ7SPiZ8xNXgScyB4MduDC1Xxvzm5JldKDRrZ31YxdyZWDtbSQ
MS2uTsSbOE+a41GG6NBxcRY1cPpdeCd2suXEHfv6tHC4E+ObNF31omeQSC7HAPsd7Ev8lpcXGa+9
hGv+PgTRpPPxamLTPozzw9R9c4Z0o9fSRg8eug70UX6bAcYM06/S+Jpj9GGSs7biZ1XaGcW3NnpJ
4H4EAPM684nGGW81im5NcADGtShWhoXwG/bAtXTkKNT7dd5fRy8d2SX7QmMQD5lzM3cHLfIciWNp
7zwm8q1tYKrhu/O0FkM+noFFssdtHxO5I+wVzACc/VN1iuBSUH7Uybks1qMFuSLeAs1eZ1rOlkpZ
4seUXxP46yfiRSYH3I8zuiTHrij/AvuZWpfh6hq2RNKvZMHv53hNhY1fO0rasfySpDcBdVQGASax
QLgMYAQ2YfJiwC2KlF2BKz1tXbPZTgDQ6MBwHoiGAfX3mfKo9nuCNkT8CEagSWWo8lu9js6F+tBH
1+Ow41ICB+6lSQ4VUbV9Qe2cY1rQLobDwaiWKCM0V8npVormlJfUxIPua5j+VHvcac51uyT7ON2m
UgtPtZ7oSlxp3VMxXwG/gVcVry1JWxFzsIJvu1Ztw1MaeweeDFvpxREnrrLrXHmu1X3f+DqeXwH/
BIP2QzLvJMIqkgq6tcRJBsYwKlo6Txy6Y8tXmtrGtgWF3feGJxcLK3p+CtPpWpjBesQsnufbxsqg
0EBguTHC41gAq9kJ5batQHsf8enFE36mJUdUP8v6Q7IgtGEhQK0GhwELpAwPCR6rMfQ7pGxFZO4a
rQLmz1MY1zV+f/ADKYY9nFjqOc2FSlg1CFMVYmZshes679cF3LSoJ2mjSPpzL1P+JJjzeyIbcyxI
KosPeMRVkj2OUO5HNbsSU4yr+ziGO6k/NfEmlsO9Mjxm+hm+s7tUFNN3K4Ujzh2nqr/b1XMonSLK
JEkFNnIZ+mwdExw/Jb5tbIyYqKFyFwFUoUFXXQ3Osc2NdRRcbJCVIzeFdCXxzspTYVNd7dPhUQIm
kcIQO5cp0p3mG4jVyIDukbrRuB+G595+HupLmbzKxLxEe8E7oGg3ZPxXuwQAgKxs5+YkuluQgHhD
N0QczSNQlse5+RYZVK4rUWyU2a+s75rNlxN/E9Gllt6C8KEXd3KIdwnTKHTG4jL1u0r+6ug7Jzhk
0tYQUFH6U4ulW7rPyW30csM162OGQtgQRMMzuN5UOJyHVYcTNgc7Y1P074vsaxwSlwRfbNXM59m6
nbnGON8r52QWB3ADXj9fd3rn1dLjaH6rMmNNYMU2CKnvdViYx6m6UcBu4CJdp2Lv1Bd9oOl9BpDJ
mzEMeqM75zHPaP6FWvQtiQ1XglyQGxOPAVEzXSKwRDzEHT6Tkjq1W4NS9ix+MI3DTcnDUkHyQJXs
Sk6KRi5fDR3cIKn3VJ1TrcjXQqu8NqYxar6V5E+EPKyK27UNaolzRzrEXF01yqYotsMSAiFtJbCB
NDdX4qqurpzkaNqXKPQ0+Id4Z4BK5jaOo/t8+cnsCzYdV1Bc6/XVEGMi7F7pAG5nIzrCslrhyPeG
2fGV+rqKx30LC05r7yhk/bKXrqzRWOEJQQT7kETsX4HmId7edZF0xHXfjdeNxvU6oYYk1MewWk4e
SJrcr2VGEUCDcuFb0EjqihK9N/CT9iucPauBI0i+1SumbvBVmldr/JJhKm7P5hjT2dg5ziVNKa1v
O/UkQBYFAzf3U2md+j7FsHpLPDeXlCsQK3sODrBgR93ehco5Nj2nZHO/z0xQfr4CWEmi7cyXeA9t
Ix6PRfm8ZNdrrlndYepOcjf/ZjebfCfpW+6iXBdngE1nKItNAatwE+vnYNhO3CWix+SS1zfT6IMy
otV3pXdP3a3GAUWkfXunG8e4NLmvkJzqfE+gpr52+B90uIl3HTKPYTW8mf2ZMVAUMf7mW3+pmkdU
lZO6sUnP1RQeGvx4x3jYSjUQMVJOShbq2upQHL8BwOZY2ufyTVLem+O1Xl1ZDZDta8zTiPRx8mHX
BkkOS+xGmcgNbVf4VQV7VEuIVJx7Y3CnKjzyNw7c33B4AQA7EEsWWqtMr125OOTBldHcyPVZZ7fP
zM2gb6gfKucqjQ+1eTEsWlW3S+CynmdPQ7nPy3mXydMmjJI7rAOAakl8wPVvA7U1yXLsUsYI6xKC
YACnDTiaGZKb0F2MeFsDuAhMc9UmL8CoV6G0t+EfZumOPbhLsjW9Dhv12Cy9wU7ngLlT23WoX7f4
jdl4HMCywDMPQX6jmSfFuiU3LFbIdr1hrx/DZ1CdcG/C+kBGHBk8JJKcoHV4c9et55t+OqThncHD
GVRHuyJJ7VxNd2TyDm+CmUhxlqphnVUler2nhqOaNuAaPEs84f70wuyMPR/gl3FBXGQLeV8q4LRG
OA7x4PcZllhoKkPi3LC2dyLWzlNzN0RQo+ZN0l/P91oZeHUEgzMCkJoyl1DOauaHwHGrk9NUfmI/
TaZnA4Ftah+WZCadx/JQVQEaOZCpAw5ZSEj0KtcZDvZ4NrY5LOag5giNVwnxs1Da0/Z5xMM2MPYA
17xSppe28eivqopXSIt8kwW8HRmAckNhY0e1d86nW8HFroruq2anUDLPqD8TuHOpepPTVIPPUTRf
6mbvkJJVZ18y7Rr9+irIj2l1E0BedZrXTAcvX5PQVdxUYP1zko0PMe66AsOFzE7w0FaPHUzO+qrr
PTRgZUoBvGH42DzD2luJ4ByC7os3ECrkjHryaNZ70W5L3cvHDTsC5zN179qGutm9Dbgca9bDWQu8
HIJTbYNh9gQEL40fpqYLxptGO2tMorQ58/oaGwZpTWFyydRL7TxPvW8iq3Z2He1HE9QMy8QG3T4/
NeStTl9a5SFPffK3V45KUyDiIpWv5x/Zt6sBx6IyvuikjgvzxKeKBUCIowy6720cjhU3EYvJLEU8
W64KRM25szIBgJapKZkMb05zmCQ/1OGHQWkuLlYKus3aN3DckgdKWjvxHfD/FjGFe2qbsdvot8Hs
zi0IjnvyIwqac8yjJ49hBmFoTX3nqF5439FOni5ptrZqLhe7cb6FE8MIYnqsWQyJa5ZHEFcytCHZ
S2avYxV2XmKtDeVEmwtOynKBgipMwb9rZKzGVBfgrDZi2gUKdatLRniH8p3YPYuQRsqKpEBASmTb
XSXtaUxX8dkYLqay54pATINXvJrL6QJxPbjLxBWJlMQ3JcY+Ts5mcmVPeyrnWgxr6K3a1qlPnfIY
imsGNQqrL873mKCBz6LMwKhBK+w1TL4ZsYJH/q5OxB28CoR0xiEZoOsxbb8Ly/HFsnGv691MBMqw
VvnwDOPg3DrUy5F9qYmoWmUtGABxEM6+D77P02srWF3fK0m4Kke9jLR9hqU+Ab2QgVjN9lkPkRUL
a6VAJkjcWnab+YsS0Immp0b2z3omhb7yuoZUZq/Vzo1+J+bbXHYdsFQRbonomiBrPdvbA21qvy42
jUMHBazbuOlsHuivtbw36dGKQ9h4auRK3X0mPbQtGGdEw037mADHdM4yiC5wVuEZaBCrggTCSPhF
txWsUWUn2ltTOocxlcsGUq40E0DVMvHKdmFy2xRfIANvUPnOzYX8Hyd0x+bGjg7LSinPwvYTrtZt
uivjrd2CAbyd0kPeXo/tEyWRYbjdk7T8DjSpvITEqmGt3aWUbsUt/iaN0nqMAQmhZGPkEFD69Q1M
wCWdaFgvBflTSEtSucqAtRjApkmMmA9FVj85+WB5A8lTXg7Nea9WUeBOqlpyd6vorat0p3GqbUhU
+Go1DqNc0WQHpkW8JqCMTwZAH31UCHJ0zTEWeaSMSu2d4C5zCnWquaC3ex4+OgLpVbh1/MwlU3SN
Em55HtiXXpcxGEzpT179Nx2Vn1/cWDRTP/Vwcou4ZU2jozJeCMJbBYA69T8bUv/yiwCm/ZGI+1oi
3IjDqHv3P//tFL82ZVt+7/7v8mP//td+/aF/u67eikvXvL11p5fq/d/85Qf59/96/SUY+Jf/AT+R
kOCb/q2Zbt/aPuv+mdW7/M3/6h/+FTV8N1VEDb9CUOmWfy2My+Iff/3Rj4hinaHhv/z87//1h39G
FB/jr29N/PLhJ/49o1jDEGs4lqzDnsfrxQD7nxnFyh90CS3ahBjqsUUuRtOibLroX/9h/2Gw6Sxz
ZVYOhM1FENyW/fJH+h+aoS3zddNhjm8zAvznr3b+c8r657fy+xThDynki0hMZekgUMG/rL0XphdJ
ZuhT2/icB2sVD9LI9Qe9EeA9N7rutiAYjjOEbTC/vjHeNfR/vZ8+rL9+o/9T9PkZK33X/us/4IG/
a8JZiPTwBznMtw0safry8P70cOq9A8Cmm9nF9WLwYzvmyM5jAu4dKaG+Cup4hCeuyj30oFaTDykB
Ww8DKK6NWZoDU7jR+m6z4O+CUmqZU6rDN4C91a0DJeI+nGioaHOgbLOCvA2vQrWwC/pZHhh3kDpH
fxUMEPE/D2wy/TrEkXozZP24H+cYRawWG1cDZq2NZk3yGRw/aORGbq8mOdPoLMwl3I5Ee4Xy3z23
5LneLOL/dpXbFrqQpAssHDNzcqlKGfxxjtIQqYmob0UjwcWku/PoSMX8Npmgn+Ok0X3JCCYvUiXi
QmgFglYZ1X6l6lJwqnojIGSk0ajQrdLtaGk+kZ7rYINANkI4npNwaovgulc1xFxhQLZNQ4wWGYFR
7MdRyK1pMNB9Mr1Kk125CIWMmtTmUsjZMbN79aHpdcgGWqIy0CmATmD8JFtqTPcsxWI9AyJ76S1n
vmR5NTFLKeVDjDHynHVKcgAfDE24E1QdiShDZHZ56nV2A+u1K2Rxzcfc3CWdpX0zE0EEWzpQZipm
1qwcjUJzgp95Y9GD2hOuHIOMrkhkdUc1HD3UmrWf0k/9mjU20qBU5+ah58q0FrraHYgjHqHPjyL2
A/QLblmHJgNNqXFVMwEmbrftjlis0rM5e0lxVofTaCvSTTpZsh+nw3yPga3aknupE7kFNGCHuWi6
kOPOcyJLVPSZHFPoT+3j1BM0s6LEnUjV1SaXoEN9FxhqtyWORFxmUXQHfTAcXw3CbjuTU7wGOKih
88y15jZKdca/SgVXmBDkNUUEBBFwH5RaYR1Xz1ICc3UU5CbpehNfDYkiHzIbaHxOGOiR6cVwDsIp
OiRlp5Lr3ADuwhGAnlqvQnhhtnEaVDPH68yvZ4dJ8HWKSahY5UpWmavRnOJjbNWgk8JWr74jwiQ2
IBHBsY9kc0XETcudBGmVOhjaEWZXt7dh9PAgk7/E+TsWBzVQog1OJ83PnUK+FE4zumGUtQ80EWQG
0KQmUbpLOdlApiHdtjB7I7dpm+hWKYiF1KR6YIaVqpe2BceUT2q70R0HuQ5iBrI+nLl8rCo5vo+K
YWbmq/Q7rTLUk5GGDPIGEhGXJv3RVoZiE86JsknHOLrvrVE+qc6knRKr5WonzcNKyaLZw3B2IYCs
2KRxbe6gGhEcZNrw3LEgrFonGjdqqddL+Eap7gQDI7fU0syr59uqatsDsvtiHdV6f11ay+xxtAII
ukrnWXJToEWTQbyadeDbkh7SH6JlohsTUWgaFNckz6vNmEwQ59IyfUCjN+zr2Sxe27oevEnrhTeW
NYG96IbRBefNHXAKuIWxbdxoKXosXZ101yysolgVhhbsGFNX66ZzFC+OqB1HSWmY+wYVirEmz5O1
FPUQs6xu2uVhabNgaJaVOXnE7PygapMiY6Bu9tmDkRrpDjGhAEAiUZm1OVQMxBJ5ATIWv2WgNPRl
2i4bVlUz9N+0go/EqroA5ToCGa7aYNddIamoCgIS1I5x3pTcXB0krs48QWPM8to3coUpaCRBvCoI
itU9q4wy4jQdg7FosQSoR1In8G/JFt2WgCTeNdq0hjwldbwflIrJgJSQNkFPuL6Ab42O6WAk+tZY
sttV4siJXUBV0TklhHgjTsWV0Mh7L0sj2HM2DLonFZV6qpqg5xZKUHysRIxxGpoORtCo11UzzXfG
Ei2vLLLDICFuPmCasK0dnlGGypJ+yJZgeqGK+KyMwHqb0QSdhEt51QYIWVq0/jQpmWxPdgh7SM9U
kJX90HGRY4JBziAC367Jaf+TpB6p3J1qTdnqCsOG3lSYfitTdp4WYtFc0PkJBbAudNvxThUKD7rs
FI/KD9yRhaqG4IwfGCTuDSCRpIWO1M1G4cF+ky/KECSevVCUwpGbENNTywuthbFk5KGHU7HamqYU
XJsD6X4QKtEndxnet4x2aRHKM7Z6qwUUF7iFKcs+Zs6e77JBF2AGZXNf9FL/XDZBeB/H8sR8owWO
aE2KyHwBXzD2w8kKnqqFItUtPClWVuZ1C2Oqz0UDh58MReHWQ49qJiN5kRzVfsCTFzbc4mjgfAM4
jMpG+8G2ymUN9tTc54RKgKNg+vWDhBXnES3KBY8lgsb8ng16CaWxQOvB13KwAqhXhmoQmTUvhK0o
nIFtJQt3ixzS+rZbWFyhkMByEWYDX1xxAGv/wHYNThwiu2mG6lFYeb6px0T+GqhO6Ue5JvZJUNOO
zVXmq4Fp+Gna03HWAcLy/9HC55RG67lAxOq46Y7qrA3nfJbJZyOL2riOy2yJBMqdTbLAyJIfXLKx
b57tMsPWUzUELvzgl9VzActMqsGaodsBIDHadFijSpRuEGYql2TskABJEzD22gJHc7Iu/lal5fBo
1yiz3aqKdfQniAOecwJAeuIMAK3pYxjcNk7gfIkXDFua9PWtLLNbDAukDTUjK30BtzmQW7dBpurP
g0orSx1s80ZSJlPhRVG84nEYGQLplqfGEolzs0ayx+CEG0dRmp0WWYKHTPQ3fdvRIdRbslDUeeCq
Zoc0EIVuEV4iibm8q4YGdyYQ3hA0sFkvEdh4avtsPJTzQNxMExNzuiJdd/rKjcy4ba22vAvMGvgw
iDiVHp7ZiA2RySGYDTVk7NZxF3/ty7KnHKBoaFlVBoO/MuryVUpqI/TqoOZGPmOtXtV92j1PsolY
B9KYx7ZfPU6jEexKjEkeY+BpP5VgMWWwsd+7ktSccxep+hUTWoRULWXks8abYRQXsJLjuo2uZZtd
IGome0V5XaDni2P2BsnEJOvXRmpvAIFKD0065HSQwgl+J0arYi1kOdh0maU8to2W346Dxd1PRx9H
d4ak6B52m9sEEjHdVa3T1FM4s51sYH8EjuQHvaCcjErRIKxT8qeuiYMnsJTAN6omcy0FUn1n6821
EenFBdsamXqJE/qyVIqNxjbk9rMZ7iYyh+hG4P3ea4MI3uYoDx4Zio27QBeJvJoUy3xTSU12PKcQ
FhiyOgwf4yIyvi1IAz4GMQ+3VBI94zzLDOLnIiC6vMNPpLbVrrTSauT4kX4MmKLyRIBWtBN0UI7k
8Imjxeq+QhXMrWMaMS0nxoM2sAH6eaEb8N91E7Hi2LNDnmX8cPRbDUcKafTWQOoeSqTFp6bLlYLM
vCTYmV2soxGy0Bkf2zSyiNXprScRGKO874YoLG/TDKsEo9aB/oHlTKrmz3ZGAcXNKxwZf4JYfqiq
aDqNZTz2G3tKHbSNpa6CAJcQhyeGBNRe0eGK+oGRKC6EsNE+zkFY+ZnWpscxV9P+oBJrI9AD0aNd
x3o2uEWAbhxblJ66ybRQoLNyUDcAGAIKZDtOX0x7aDBLIoJwy7ydbbZ3ljPM7KGGbxnBhbdGkeBz
7xM9QREUld1wCEXjN1JDQi+o2qDaVrlEIpCwy/BRsvP6rOQm+e82IWjGYx3X2DIaztsT5Ucr0VBH
Zkaepx5emxLZQ+u87eFaViiCCVrSwFdpNY0mcme5eKAArVZYXNNPzBEf+BfLnQ9fhAM0C9gKN9lf
73z2FE1V2cDKIYRlPKjr4Y5G17b5ah/Vp2wrzj1j/pPul/709Sa4/Ywr874dwqtrUIgcy+AqbRvv
vRkGR0hUaQaD5KuGwUf2Nk/Pf3+r/c2dVpexdMP54PLPkvj1/c0SwZBGSorNGHoxX0bYfvICPwQ+
P6uoMZs6vAlNQ0G9SIrfqYyIBak0JQ7daNfs6j2czVXv04NbUX96pNh8Isn57cvppuMY+qKT+eBM
LYyRy5dVuPI+ZETAjcHnrNgRDUM++VN287mT7QOlZnmDpkK4pQOfRacX8utHGCkTm0ZduPX3hX8Y
73MynlbD2tmUnMKrz5goH7+wX15Ne9chi5yRZDvB3aU76f1uyRr4+wfis7ezNHR+7nIYRdLqoDRc
ptL+QlAatuqOTWujbp3PPZDLP/b+4fjps/sBmfyppRKTZqg3fHa0DXagKg4LvUzaFHvUOp+9r/f+
iz+/JstC64aU/4Pdw8imyLaDws129ne0sty/usSP32BSrISrq6vEq+41vH0v8LX9dvs/+lT/49Xf
UQx6cN4agfRu+DC4tAEyoJTkbiPNWjvYdPTV//oF35lZuUtPuaGQ8XaZ1jUDE7dc20B7sHMSSkcO
tPv3b/CzT3f585++yJYAqaCbefyL2oOfMKj3IYri8RRw4zR4p3//asrHjdFyFpOkYuM2MT9wGJVe
ROocli624Wwne1x8EPkhKVgvX6Z6HB6GDQon7ZOX/bj2bBkP86LOxL/z4RGSMmFOmklYTPYl5kqX
Msz+5H2pH9bDr6/w7jFhCKTqWlq5yW489puF5odSY4cG10fS+Emv/TdbJdsjlnAVaQWN2vfNdjEN
kdEy1Bt8eU3gkWt8DZ5Jt1hPbntNgZhsPnlzv/n4FsAjmCX4iygm3z2SYYmop7Zqt3OLXXamd3rD
MwkddvDyb90m8uxPDDw/LEe/7C42lTTkrMVGjQD1vZfMGgg/B4HuqV/k/eyKq3TL8r8Mj+JZF3h5
jA3sbywXq+lr4Nm32Rdr9/fv+He/gEr9oFmL5X3pjv+6KsI8gbikzJ6+CTaajzxtbTBJiXyJzVQB
4kWoywrDy5q5HSPX19Qtypf6k63nw1JZPmtTlW0wXhr9nnf7uTKrpLMHtV8Yr+l8F4+PsXTz92/z
vZGO1fDLKywP9U9rf6CLIQKr9mecwop87kEsFfaBPNFP9piPRxMvpLPwflDpgDS8O2l7YWi53iGc
2wioel65sTx6N7LPlWYjHz57XtXffXLLHkMB6PAcGe+eV7TQ8KH45JJdCBFkhcW53kRuzB4THtjJ
97rL2Pi29gmpdJndudO2JbT1izj8tVL//8jqHxqf+X8+scL6FL68G1ktP/HnxEq1/zDxNCIth13A
rJKv5895lar+ASVPMWxClWwq5wVF8de4Stf/IOrH1BGcqWwMUIP/Y1yl/KHqKqsUi6Zmg1Q1/zvz
ql+fHR5T0CiAN3SDhi28QP3dqsuhBYBdQeZVmNoXnufbNNY6Iqq7Ty4oMFA+vBRIIfCIGBUZzIGv
eLcq6gntXS8EiKjWWmlYWXvxLYzJlkQLVa3K6jXOx+/9hM45kzH4EkrGZZShDw5nt3Pqs/T/SDqv
5UiVLIp+ERF4yNcCyqoklVr+hVBLarxLEvv1s7jzMDM3eq66SpjMPOfsvbbMrylW2F0O4BA5LOID
TMrpLKtTl52UUIQTzzD7W3gExsPiruikc7wsi7457dwntyfu3a0E8SsrnUt0w/pkvPcZPQgwwoh4
4/oc41/ukIvQ/Z0Rr0jrbW5ua0yinWz87zXryIPEjUUoGWye26K2oDUm5f2iTq7FuaUqhp8MTFc3
kpXQljWdbj977t0tCnOGV2KVdlCjD3dwGRwTwz7SaUB12iZb88p9YZpCft7gY+hwyd00k4Xgoem9
7mDqw/NEcuOginYq1BozQhj32AzFR6s7/5DZP8BexA5eKHol8XvtlygBmk0IOicQuQ3tVOd2g/BU
vxvy5anpWwhg1XnSLr2PJzCuCD4qSA7VjeIl8y6t6f1MaFPX6e+GZw4Q6aCyN8LObmjFktj+/5+Y
5XItJ6Q325ci0IGDlZF9ps2+WR3CDTIkASntflOXD+siT5hBvyZvRW9enwhwtHc0KD/bUmg791o4
5nDIaOig4q9+hd13RBjrj0SgCOYlaPHc+Z0M+uRAFsqHTF0jbMrmG57kK1nFoKLw1YxbDKHjdoQP
kOt4dasUjXxBMFg3JaE2FVqoFW6BLhDtZ+4zm20Nun0GIXsD0g/a34HS4jdJe8CqkNcyPoagSOw9
HyKYHBRTuCwvmkBmBpN8i3NzCaQSYCUCO2vzM33wmozfFZT/Ov0zCAVeybCNCoSEQ96uNKGgZyED
2A2a+is3O1NFCANRFVPoSdgRFXISY+KPLQRD2KdIYCmNXTPFNpo27yDAIXZ53u6UhgZRgTfPcON1
cXLWU3a0bPAI3ewtvJT4CHKDwiE2UI4s2Rn+MuEpsvjpdWapjzYJpgG0sh+zR9XuOC9t22WEVaIK
V159x11k+lF6uCoxDS59h/y8nkP8FSAT0Xp6JZTotES15v7RZP1O8/Kl5+aYqjxpunkpif+oZoyx
VJy7vlCb21NnQObfG13/D8HpnznrHCTeZb3LW+aZBu26rmVwic88StL0bPOHpk06YGs3f2xX/UBy
JaG59s86HI7ArJyYR4K5OtKSuEa12GDfHifnVXVQdXutuHVEuPcLp+5YVz+m6u/rsbvMHXiFahyQ
+2GvzR1L261GRutNc8I+wT2g2vKgJeRfyTroqMJCYmERUz85xHVaE/pcGiDBuPlhFzl9yaVHtCPb
hbm1k0WTR12W6/8MvKClKKqj3tAQK3LmXm4c/5rFbG8JEEjatEhfsj+Dyq4JlodpdhlCzB3ivLgO
BBHTk9H/9UfjpckzJOOTPAxefWPNuzVje7Js/WKJ78rcNH9bFnOTxsfWtR4mx0XC/SfWp09BlBuK
4BWRW/k4kqMpxc0S9nVpp0PX4jRONNrKS0a2uelyFpAN1pTWOSQJAtIZv2OFupWRb4o2SHy7KX2l
oXHrwEm6P4x4FAE6zBW6hac0p1nsMn1tK2ZgpSFnFIsEmg81astpbi9KE+PBE8MxrieSh4cUq2gX
X3USQBtEVN0se0AoZn1cY0ZXZeQnIsjjT8cazlnpPObjwU3nGxT4N3uw7lp7fKnTJSSn9TAZS0Rs
cKSPwyXWyVM1oh5DjFznyFUIGy03hJP4WDTxV+a151LY+8W0w1aPPxjTk3LJ7AzroU5EbAeRDF0x
gSdzftFzcRS+eOsIolP20Z94VHzaF1ZC/67ytUg5zHGdROiB5+EXWZk+CVcRlseXsbvuoWbtZ+lN
LzgMLpPPhpeP3t5yZbFL13aXYhnWcutvrZFvQAZ5KrSjtRly0lxcF1k/9I0BLCA+91Wk6M2PBgTd
EsJTnN3FvJSFtT6jeUGjTsNIB+XbKAgaXal/z74WqsLAC9J3tHZ/eg1h+NRpP/7KQrhU7gMdzrHL
7zU9Py7TutN7enYs1PeNjrlKa+UP04pzWojPSn3pCz47mrZIBKxiJk+NPB+zJmnLqRkV9EeYo2Ow
zO29G9c/1LlI8cRj37QfrjRfO21+6ib5TtzOW9K2J/YhDswfoxLW8b+NpD30FMOt+WbeEx02MDSr
MdVnb9ASMC700w+BD1isiBjwzBeJUs/gq3ubpjS/ZoX2tKrmoW6Nv4Yx3Mr0ZUbGkYnhQQoHvbh/
S4U8K2KBlUluWVU+pnZ37XH9xmWa7HJTPwMG+kkZXqxdfS1cBjvMFbvynpbSU1nj2Vyc1xRfAgEv
DXbZvnX2mYdq4V82tWfHzRWWdPFhDOrPaN7n1BRFY487r1Hv5urAPybOtkZP6SYXwsoQuuLvc9qD
PWR3ZFt+dZ7zhXiI267jOZ8PvSJhJN1irv297MVzbXZXMsfpSNjT64BYRlvNrx4Xe+6rTx9A4W5e
jdd6fW9q81Ob619rNu70inzsjiQ9JZ8cqbO2Zst7tckScsxwfopnDjdx2rvPajoKaTxZQ487TXue
7PbmewxmkudkEn/9fFCBUfRAYEoUJIRBdYgy6vVia2TE6rVxY7s8lL2NIBbmRNx+OzW9fLcRf8kP
vPsRdnUjrM/d2TpCIFpX2vqpTP3qmlO0cgRk3yS5WS6fuKp/0ji90x3t1y2Qlq4FwGbfvpkcgkYI
vSG+oWpXLfaBeXe0+N5Lxkx1l/XNijz2lLYVGqTxmGA9bvrnptV3ToHLSp8ZpySte4Vc+i4S+4sp
5m2VIzlbI8MrTQtLrX5JquQj1lkGZ1FfSqPdz0UNbc69ZEl/9fz0occYM+jum0xvVfI51t5OcvvG
Jf4jvORC7FMb5O7R0dv3dvEOaUKCYAEMVdK647z3bqvh4G3HEcu8bzL/6M74q5O1P2CuvxRiO/XJ
4cL05eZb5AFNL/3kMzazsHIoJyy67JPHnIyVWn8zqibdeRVmLQPvsaFC9jDEJT5pWd6HsVpH05yO
uWFcbH08Tfb62kik56a0omSyw8bzw3oYnpj+XBuckGOWnR3cB/pIZUhWIJPZTYuOUx3h90Hl2nNi
+tcEO3q+JuwqPk046T+ZXkI49Jc9oDOw5wfH6veTz9gnwT/C61m7Kqgrk+P4AkF6fACywnagoxIm
HrF0X6q2JoUYY3w9f3h6cpha7TtOyYuUjf1oT+1hgGO0/afgROET+yeM5bp0TYhX94ABKew155b2
y7XFCNyx0sr5fWlhH+YX01nPdSHejbkm5Nt6xJiz1xMDMf4UFkvxONhTZEMA84T5bHgapQdBmT5G
kh7qUE7Wn+5FjTHdtMtqIto2vle05mhDZggembncN0kDELTDzheX1kdZsZd5zY3giJ2NEEysVuh/
2uBBSrHcS4so7bV5RThGaPh4hnIZlkVPMq170C3nQc78NPm12KPILpX35lSdMrOKIB86Cm+CmxFY
R7Hh3K+TF1l6EeUJeddNEQgnjQaxnCULICP1DcfQYxXPdGx2kuawh+F0Vuftf00Xu91chy2yNSYd
+wI/ecaCODb6tVoHMiKtU+43d770rtuXkzy/g6MOtVEHQ0WoTk8wJ3+OVWppshCZ3ZlAuEe/cS7S
Gl+3u+BzYtCK9CCImW27KSz1nrJDHD37x6zS57619v4I66IhTsycD6TGhGnZIHFYMIN693HKjHDO
brMGtcSMyVLjFNE+SWJONbc4dK9Zn5xHW4H58F5LDaG06e87TiaJC4aghWbu4Gww8QSiV+9GjB1z
9sPyROufAMvIwNbhpvnd9rf0Zf+5TMk/HimztQ9lNxz7UYaj5R1T3GmuX+2hrgVl0lkYgNu/TDOD
zi73lnQRtzmB7L6QgpjTfllJzoyffBx0TDYjjnkREXAPU4o2XUeS5opQctFNnq6+XsOefF0b1o9Z
nA218CBVkTUSo8x5c/tM7BoYvbjHYkqisXdZIinA+oQM5ZnHJRO3vlwPaN0i8pX3xbSiFMOPxmNj
zXgDRwuUPglofdTYza1DA6etiNKUCAgVu5PSYEOKTyr+8ebm5Fjppe4w51BMcA3JAwz8R8XPk2S4
LxYE4h0J7PO0HxQWBnb4YauCG/+elL7X1JsvYtCPabrc0Scg4AmlChNpoumo02eUM3NEbXj1EoNo
yuxVTwiR19qTPtsoJ3FbiCVk0LGvy+xkkC5uTz7wnPmiIZyc8cxuDr1UOQepm5GjpbBgFrLPraDv
9m1n7lOF+i/vMWazs2mYd5cOmWB7SPFHGTw5FaC2lWhYJyMHGN3T/K6EuTfUR+3xXuzYrsONG1LN
2WUg69omH1f3tEfiDoFk8NiX4qLS6W57nr2hinS+oRj6qG+So9VkhzwT0SodQksDpJf7JYl3Vi52
qG935rhcYZmdKlPux57kdRwiI3mo8XQtEnvvt94TkQdXlwVTkYRgSu+g44hMB+9hSHZEhIQdHsVe
w3lU1+yKGdHSTKoH8oK7rLr5WUnyNGk1DUKKsjjUvRMYaGRpGO3jZDMHWCdXypBSIuxJZxaAXUaq
Hxuf3oo41uTZ2tYzgxJ3yoBlxgbeOgk37m+OiXkx+nPhedF2IejW7E34liYAoQreeS3QyyBifWsb
47qsn+5YnWG+HlMfIx9/VYqUmBTj3ZL2rJMeKcj6oZ2KIHWTowsfqbSIG9cP21rY2dlFGupMjNzO
dLYhfnalk3Kz2vWdSLQtDOwSF+olVqIOp8p7mb0ygpl0b/bak9LMA95jqymxjPY5MgwOijRewRCV
guoi44VYkGPV8lJK+7OtxVPcuq81jZydvjS/csvexoBy5wzujw0hZGi758a28cpVJvlvy3aijQHm
I+g4LfX4+d//5xkb9UOzswAhb1DMz7xdeIhXawhGdgRmmtnerbQeMZH/5hA2vfMn6zXR/rVmkYJ3
Au1SGToFLBj+YK4gP2VSI0B1fSW5jKswU/P14okGzb8V7I5RY0KEaEiCBbbN1cO2TSkVoDUl8pxv
CqlIrK91syYBgYQHo8v6CLrZGwoKuUtS7WIVaPcqQdeuU9hmC5grYIbGB6n50WSLbLcpLI/uNB6g
vn+uhU4UW2/gy0XrhvXA1rYPX2MKyWUAwF+av4aiPF8yCxO3ba47jVeT0RxLm548JSkrU2/8a5fq
FyEvhZ/QqnBuZrYVzzp1mvqSWrjQEsoMfjZDgcxGGqMSQkwSSOZGxOqmOAtH4x4hw6FxzZG1pF0D
a72ryi5KDBayuFnKB7wnl+2eembKXmaVvynhaYEzeU/InH+bHHqbudIzKt3qnwUCRpIdC56bC1U2
DPHH+V/XDQ9jwQ1pNLAoLcjebb3A3IJAcRi1B86AgI64vEmCLofxw7vXEV7eaXxVgrFe7TTmy1O/
TdanWMYHBjhPsLF/BzE/dFhTMLnjffcWmuxpfgC++qUEF1Kjv0JjKH5ObFzQDWs8YduBbiH7BC58
XxX3+Abay1zA6tSarzrun1oHlkKRJ9/KXdGi6NVTnT+4HJjIZdZhGHC1e00ddb34BmmHkTbHOaRb
9XF2Pa78xHdBN5Ud5kEdXK+IwfWw5eR+OFMhtGiLEKW+8+fObhp1BFzDa0bDjAtlJ3tjpSIjnwa3
+pTu3QUYkjO9y5G7brikDZgtrNRbvNDIkC3Ryl2e/EOWDnWC9RzvWn0btZel0IAdq+JVak591rpr
wxt0aKyFzsJYW+CVZjNIDPddSxAJN5XoLit8qzz9Ip+WaJyY36CtHPxVXnvRhu4wK8Qr2Yowm7sv
gGNMSWJF+cGQ6bKfiuqqNk1OkizGdsJ4blx8X6jg9FhDH0IWi3Rx9hYKZxhk0r21ZP8WPFaW8m4a
El8Uy/bJ9gTvAoiIOCF9XfcntGRN/tNllM1j4rzApedXnmm/dUkOb6v7uzjap9/vfYN/dSVJOPC3
S6rX2lOGCJAuHUd7xSVTnJPCDBtahmjOwyRD68Qj3jvOunDc6l9pJIGrk+up7fvOe4JQwlOrK9Jb
B358SognTaYFcCxF4Iq4FQeVKWjLd++u2Xpn4wEYdswRasLqWNa8cC3IhRanQTD7UL3GenNb0ldD
yHT679b28VSFju6d3JS6puvaX62tf1tzfGibWO2Mlsug8uQjswY8qZJwkFEv4kvfSQSki75zUVhT
dE1nU0IZQPRccc6ZE9bSbVWqTABsvEy/li1Z9H37vXAM7x4UTLCtzDP4cE2mKtD78loqOGitfx5L
uT7ETN/OxFc8NQ7G4troDuvCXpr4Cun+aOq7GatLoJkrp6ZbmtqfjkPTVfrA1XiPExtbf1EyW9s+
ZVCsCM3ifuayPRaY7LWJ72hzwAqsYQnwCFxd0d61MGSCqsNUG/+L83beRHugO5octAZle6vEAI1v
fCgrMCXdtzIwdA8dVgYwwIhvE7RrLH0T44Z620qE9MZwsXExsg99wgtk0GewEJkJD5dtbI9Hk4Ix
VbQc15qFRXlQy0a3PlQ+vcwSg+04lt+JZIUyivEwIt8aff2MI7AMzEGGKq1+B739RUfIlRiGJijW
qESfvS4b0iz1GzKuQIRkdn1slJxBEW5IsfgPbQ42MkVVNKMWnoT/gEHSuff60jo4yro1EFtD31dP
zTY2WWjHTAt6k0LYoddwlT2xPal9c84HcR+D+tqTSvOb+p4dkhF9HMTIkmUl/X4p6YepfGTzd4/j
Ftrw3+Lh+tnd0jm/Rsdl6gwXM4PKD/Y4/iFJmhWP18dedcJGiiuyuQev8Z+cgoyDTOe1c13+q7Lm
G/ej2K+Z53LaTV6p7Tl3bKboeAFptcwJfvD6tAhAtoMyjSDuxreM3v5J9nTppsDxUgswIhrIqfB+
RWxyVkPb7crZo4CZ/25jr7WlXermujhKZxAAajNS6m03iklI2GkWtUrCPg+RVu51plJ9ltsfYpye
+yV9nywcTKhZObwCucma9FkkehuO6YjAysPGMTgEt49L/1XE7Rzm8tmw+es9ospDZLlXvwM6YLJ5
x27927cyY623DovNg+I2io7E4r2tFfOfedRy+BwcWRraX55Nck+h+W8NyKHccE7DtAGteUzseXlw
tmAoMPWclixuv1J6EiRtej9oxbO7wLtwdXCOAuqUwpcYjXN/SArzYWaKCUizelq1v05TWJFhAx5A
LjefHQetGKbPJioHkuL0aUxCMs9Cey3z4zQ8w+aQd37avNmqsA9yNd41qyT/O3ZRpK7AJFGsv5d+
vGHJoFAmskcXPmtg3hzjOGjeTbWJfscl0u+yzHuzE+vPNNFdLUSVHdYKtJOwqirKlhRyQ0JTL097
f1+Mp4XmSORUPa1UIC0YwS3AT1k338RUiahnMBdmW1u0Ncz7wcxQSI9VG2o+bYCao6aZGnREBOgJ
DeV6JyscayvDEm0BvJlC/6is4toM5bu+jtZjXT176wwfqsQNRaByWGNV3zX4VM9S/3a8bLizkEnv
JhutaQZDjzz0Ipx9FTKprPZAPdD3jwM1T68Qhg9AdSDnVarObzbAKTX3dggFmpgPZ5hDG/SK0CCL
cx77qorlamcMCVDmM/Tpqj6gMntFXktHWcnxCPXqCSSzv9dGwrTTuaaMzajgmzjd8+xASU6mW44J
DrKuL3bKc759i7pjXXGIj+5RjnSbCFI12JDmoJlHmyzghI9yOh60edyvru0e9Sl5hGL/4Hb2+1xo
aNoFbg5DWs9TDTMF+wfJ7/pI/yoGduAdIStml9FmcOaq5swy0Od460rzMzGteF8Oxn5a2/U0Fiu3
iFJsKl/USG9saYGGlmApfLEoZNZf+WoYdxYIFdPW1g36fk+2MNOiWADDrCk5y5l5iKytVylwG9zo
smdHrG8gQno2DNPRLtprSrsnSF4aAlXDp2StDeBjFadldtDApFZoYhLCx6TZ3gRSuOcPzkHL1H1q
Zfa4tJifRQuyxZjBUTfqxRGTcUrHF7+ZjajQ9Dc8ZMgpOVwHGIzexWy4e2tAUtNPGxZiBs1PN1Vz
yi/DZDKUxk51sL2v2ME+MIiWHkGq3i05mVFKaw77QcES73fADjZbeccD0cfA3LuBfDRB46mQVIwT
7pJJooInvKmJ4EriVl+2WTaH0pU+6iTZOok7OnPA7ACXsBbRAg9Urxuhzxo06t7megcBmamwjcc4
8GrTCmXd8zSYeorOfX6PV0KdJo1QP3vIrxqz9KaxeubX3YeeuhYcEgafBM6zMbQJHi4Ks7WQ4pr3
d6OCMUnjFJoTlkdrKJzQGH4K1yqCqs3T0OcR5GGSR1yVXw5X1rWL4tgIaHC+U32NufIPnZyvbD0p
uuzTYKG9N1zi0lk+rJNVjdGsJymwHMglfWYCJwKdqPm0J72G+d8C+RHvhTq63vzeOjmd4YR3Z4XW
WjcwZZaW00BLG1WHzVBKCyCn+EUgzxZbtFyn7m8yluve30wRbqKdLHOysRxxWnLHi9lyRut1dSnN
/sbkpTnN1T8jVx9Mp4vtZmABrs0/7WAke2aIFOmq+buIq5yY2MzQ8yKihB8NgAh3yano/fScxRBI
M46uc5IJNBlZpFodCqbmvCkfIE9unnEBYSuyiSRKhry4cwEgIUxri/oKR0xGXg4Gb7Hw0DHzTgvO
CmadnYSdPsnOzmnUcUpIK3Wb2/xvvRbLTls6vDCudWiSYgbBjlGHMDAmva7cSYt+uzfxLySNKZhO
Q6Rqt9gCp1zfMHXGyBjIDiRKuu488BhjdmAe+qR19RwJEzgf2ZtmRlfDxs0dLctshXmnM6OMCaG3
k7PnFP2O30Xt+cUrKhYFqTMO3LL1LoM7Rh47X8RSzymox9LTAnPIHVS4VmJf4zV/SjzrQXhLRp6m
kpE1iZPTec9pStN5KrBKxEK7y1qwmRlyPzLCZYTooA3jUu8ClBdnfcYyupoO5J0EaClAktydUzyE
r2yjboQjetY38X7SdYGXvy3KEKdMm7zXTp/ezKQyIgsSw66riYlIpnFiLQcr55rVxzhU2nFZWdT9
ogsFa2JQ9CyXY9PRuknKgP4YVubxMiQcPmYfYBImwMjVizteQGAgXnzvA/ODpTb2YVtKjTqesrI0
vfWIAuIudmc+zvfGoPKh9CjXf+5qlwgrUGxBkaoHOMPTscMvS82bMYqQ86XPh8AwOhlIjxkiA4U7
I93nourv7JkkG6Ol1y/brAzxrSYWSAwE6veCHkZU02O1c/3F7OGTZIoSQ5f8U5fKF80qiK2nWdDN
E86mka4H9kUtbAf+tqJjy7JlAYxPg9sfF5H0iVac117Q6WeiQT+p35f5vO5Khw1e6Q7qo0SPsGMk
O4dJzgETVYNkyFkBG7Gjz/4S+aB2Ms02AUbmaSTdxOCMk5zdmL2C93zrc8Vh6uH0pnretWNtXzpp
Hsaqxl9Egy6M50fGagvGvulUe9kx1uCkgeAJ47GSO18JWhWKI99ctB+OMT+WTvJMNxJBUY9FqYrN
NPIAs6YTSiEE0/WOI9x1cuqbSCQIPE/PgSm3x7jvVsaSqLXnPFDb6bjZYFOxSiE+pmLYT43PPFW5
QLOX9rPQ4mVHF+NvTC+5rsHH+Jr50+CQXpAeUH9xYqfoEj1Fz9yEhdk4tCkWJ5xpr2b2dCVg90X0
1t1kJOO9A9d5shuIgeT1GUWyT7a6t4mZW+BSxCHeXjNznZ8Qnz6D2ojpHDFOtfezM+wEttdQB8ft
gAt23f6ZQ7O1dwARuyxB672frnwlvXgrS7RFpdneQYnMqFQRH9Wri4Nu+M0AqgZVPn+NSI1G2+gA
a1PZVRrZTQUSIItFUTD/CnUBYrlenuQ4tjAdne/UMh7zVRw4mTsl6N1+3juDiUjGqNVWywBLgknm
4TPceZ6CC068Ce/Gk4WEalfZHXp1xM8C1VbYzSkj/BHwNof1Qzn7Ge3f5Y+J+QnZCVKz0e6DGOPp
ucRbRt+Dn6mb+qFN0GiLpEBDxam9agDT9BTawbLSXrA5BHkSKNV8qnRHPCQ4zptiFPt+tHHk+fm3
PQDEwxb1kFXF87BKLVo0fd7ZpYcei84aCPGRTrLvXGqbWM5RXPTa8kJLIxF6QDYQYGa6n/PuYcw1
TtuJc+pK76fJu+4oa6Y66VhIZOPZd2dOwUguROBxNVk+6TA1JjIiK1u4EgL2hKBpovEZqZfGJ1t5
CLIgLNyVcfy3J8YhWdFsmd54yzO/O+ul+k38toxEavdYN5YT3ZP7Ye2fEjxHYTeeeg+w9Gosb/pQ
QkG3AGH3zhC67nRxHbyWesVJ0S8fbc2LQ4vFp5to/VYuqmnVentDR6qFsONEmkQgKxk2pr1BdIyX
dUoP9B3iUMPWSn3c/GJ9HU/KT92zsSz0zCPABl00SghZS2LdSuhQnkM7miOgdYwbHJ2q5/C0ruKI
nC+PXFn/m0xxbvzuu5/z91ExMtiULaxedaw3e790EQMsiTyiATymWjLtZf0K+YHp5TCd2to+rYLZ
2NQsVxBMvsOY3kYqxZl5qpgHlPFhJE87cLXKJ57HPy2rznRCeEDk5js0+Cz1jDao/cuCBo7vbeyd
pxaIEzZ25ry+vy/npd6jtDBpEse0ElPrc0aMHYIgeC3H9FIq07mbquLXy2pQo0sMN61JXiyVmUHh
5+1e+O4fs/tFeVmfWTyP/dQd23yCppmyaqZxHdEVDVLbBqvnIRmiKAzLzV5uIDKLSFvbt0UyRLIQ
L47tPlpGiShPsiEXQp7qSo1c62o8SKW/KP/vXHv4lQzo8w7TUNf7N+QAt93aYR69piddYbwFyr4c
LWO9OEzHLJepknTRYfmc+Lymtmm9QJ7i376lpTvtDAnSbOrSnBaqt5udtaGjHNo+2xGTtnEvkw+o
sh86x8AST92di2Vmu9Zwfzu1z80v+oNLJD0d6mspjcuSi/d2Mlv2oEXyqfJjxNiMOpqGvDvJyHV0
FaTio6A+PbjZkIWxgBMLIyWo2fGAzyG6yiznHwPTR4z9/g6tHyzSYM6t4kQTJOpUGzhzdtUKgxaQ
wUetGZArr0/RWSuaPHQuth7GzNmPfTzzi+PaoDpxcOtmdMuDgnhofYB4Zg81NDS04a75Q65KBW3M
Yd7T3uj/ZjtI2Nbe6ig8tI+4LHs0hjlsNjE/u2gAKVcfDFpxVuK/5kn24PTxr8uGaDYfs4YySE/a
Pzhn0123Mgw1Bv/SWFogJIdQTh50AJJmr3vrEyvSeCrJr3Gy8WTxl8SAzxJnjaS+sBtQe63ePcnr
nBA5cVo69aw+YKQeeus4wtdjZKddSFqGNwywgcMkeRJ2OWR7Y9SY0gKsX/Lzonf3uohJYN3wloCf
ozkV/33aMnrflcQRTUwXVQLnyER9Oz4YNktZu5VjASEVV1vhOtZFBcbEYBs02RIt0Q7UWoj5EoaX
FaiyFMADNXEnABnzkTypZC8SYpnXxnvtLnutW57GOmPDJrGIacNKMhG3JetnC5Ug8g5GDIc6n1Gb
Nhm0YY6G4CDUGzVRuxto5oOhYECLpTlpqfrbhPbsLKJEGF++5dB2y8fLsgzs4EkHRLaQT6XSkU50
/LYEw6LdRT+WxTna18Y/2lqGKAFM2qpBL/S1+C9Td5gV1Ln7ttfhs3C0MLLvity7MDa9J3oUd9Qd
tDqhBBYTGQDJdEQL9o+DJmBs073vU6JGJhXNI7cdU6qxryMMqnXoxxaz7fXOShBRiQkvrdfGBu/L
YZ7nNBx8A+UM4ZX0wVHyTdbKAo/qkEfrojoqJgviB9FkrGTeUh7GMiNKgJhz2sV9MMHCCHQWBbRL
u0XQbaLJcdTH8oWD5p9CeJ9pj4DKy7t35SIMdcfuvNkCV5U6QVazhcecrzDnEl8wnAqfSUU5NkYw
2CiIkn6EhpjHBPrGJ6OaX3SlfecMXXaFA1/FHMpjUsTItx1+y45SUC31je6QCvV2ZXdA85z8SJf+
S6tsLUqT7KN36PosK68uxeJhbqeUgt9/7EvDA6sB0kfk2quD3rJyCgzmce8wIVgeGtd6bYeFo9iN
BJUt4BF4g5ygh1JNR4PC4r6K9yEX4aJPLI0+fUJVA5SxDIldH3Wfvlomlah3HCefJbMd7sxWsjPG
BdLivP6xFwSJaHWe7T4BDRNOvVUigKpaRBMCFXpB88Sl10v3QQO5zF1J7dtoL0boFcuXOxYvCIwC
cyyiVnaQg72NHrS+mwVKuzlB7+76XyBEaDSuBrwm3PA0+CrXuxbl/ANRUCvf3Ep8ailyO3vYoav7
WUpmnjSJ3v5H3Xktx42kafuK0AEk/Gl5y6InxRMESUnw3uPq94F6toeEalmr2YM//pjWdMT0NJOZ
SPOZ14Bj8kCkg58L2ELzKn4yG8qN5E2wgaohnuf2Wzvkqz5WrYXd2BiswI+eBz9RHgIdkDnf+pam
Az4FRh3ciiKlHwT7cdla+T4HpuoOkY2YsXxlAQCJMSSboa22diTlgDEp6hCGdSAlxDEvV57CNn3O
Gvm5lS0IbtWbnuk3FsKOmUGM0Y//Y0ZmOxTVo6sD4qG/vndyUGci43RYWT63BgrDHGNeWxnFZ1kt
vkPP2mLEfuMAS8X+FrGX8XeQA2/fJ8iMdg6wrqBcaT5NbZlyPfp4g0XlrsrBbRRIp3c1LXXAH7hN
yzWPHjlhnCZPdJvuPbnHSUAnBZDUDWkqESUK6LJEGA4hAQCLcW01QwCcPrxCZuRYawmSATie4PfR
u9+NGmZC7YX3cTmqCND7in31DSlF4JCy+9jKaNqUWn/ld91T4rIDSp0aT2+LrSYab1EqCGC018YI
sAkbJpXHgtw+F3cG9hklao2eYSBHrfpPhZQ/m0NizLY8iG+xqPGTdMGyO7mO20rzTbSICdsqjQ5p
sFCiQf8jLvzHpNX30AEHGhAmTIny0PcEDV60UxIbzd2h30S6jKiTce35JgmBSlJCIqxk1bfC6N+z
NHsd5TdtEP6+PGzLvr5OSnUr8vY1qYkfy3JYOIlPwrl3KjCj9F9BsjTOS+XSLcyxaJXpUFNFEpYP
BF16Dy1kL5QAFJVhZG/KN52gOCvc2zQSz65LxBfKZPNtrm+xy7uvZONo6ZFYFBU8EBEpGiivg2e7
W1jmt/EQ7luyElu+10AZ0vs6tmZBVu2sDSV7l7TyVgPM0VEg99obKrNPaUOzz+jQP+1eIVyf0LA7
FJZ4MJL25FXBGwWiXDGB5JioW1YYNzXrnNK6G5a3QxCUTLex8ZqhOoZuTZY0Pw2n2bpmB7LASbj4
C3HXA8eWlPgEooQgMjGeaZtegcG8Mf32gDPsld8i6lhaAYm0DoAJqKiRG69NXYOsdemz2rxKSkxn
wsEf6ciZQexk/IcB3AS6W6QOG8KjR0CsODwl3PRBCwmgdKOlj6LoEPk/Bkl7KXzj0Pg/60S5ahSk
+P2ALd3rwze81dc1erhpzINJe/oq1ytg43ijFESNZUsfs+xeMzXEfGGcctsG6Fy6QEH8bVwpWGZG
SIn7YpM2PyWtP8puhYyFvK7kY+8QzA01emZdCnXBz6K7eMDX3Xz1R7+bynGpmvvafOwQRGmG1YLF
ZkS1CwlKLFcEtkNB/OYh2ytGSW8zA/TYVfZGzTyN+JBClUs2Q8jAj1VfANQCW+besAQ7dkzJ+opH
EFwC9RCH9dLET1pZ1AHkYJfyGs2yhE0EVOTFoXiIw4D3auku9VWr+i5X3t7xlSurezQjhCucjH56
32jbpNax2eOFQLgKystYgrS79LaJ1grKYJ71ogfu0ixgYCbe8EOtkHOvsR4t/fip94zvpabQaxjo
UZsUlYfR/KaLeCmzYhnENG4tlepX2he4YXVvdEaQlAdV2VIqIBsh79Bc+z7yjW3bjW2q7ITn2n0v
sjcfN/s5LdCZXLk/HS04xZb2raIPNIOxVSajQBbEHS4h/ejV7rXq3pW1N3cKHynZBB1ihI4QTm6T
k+qEz32QZxQ4m2WkSM0yq0MxN0R+G4v8ULkKO5IgC6Q6PlKRZiE8QsJAsJvNLCP66ejJTMTUi3L9
KHwffseA9Avzw2QVuday1DFnr4OfGiJ4pv/Y5uH3DFBurAV3tT2805ZbtTJCV7HRkcVW3/GPPWBR
iokkcnViAHoOeguRDghMYiMpzyZlXAu56iwutlZlbDW72SloZkXAo+ZGSBE7zMVaKtIn/GePbmdT
rjSqGWgxckITCrsQRK5BdQos1AlKOHUzE909UmMTMGK4bozCgO1Gvz6Bij7znxzPfCBXulH5sZGG
OlxqevcJwHynWow9It3QdqY33Dee+li5A2p3Dy2YaOD3R8uKbzHBDeZWLH5UTfcInwX+1ChFk3bm
TSudPGs46jn+ZwJrrfGnuPo8i4e9pXcvtSlDCCspGIMSPckFFG50ZmaaDA9+IIsDMZvit1uC1It0
Cg0acVniI+kqMQRXg219t+nYbjs7Y+/QIvfLap5hhLmoepoXdaQdUePETsAt4YVr2hUSR2TfWrNS
0uoejSX0VuA0Ifnx6uFAYdh8cfp57G+jzWZktFdaY5rQwRxCS4xQB5TJNZXfWU/lhU4RaJ6Y5fca
hRpaJ/XGK7tHqxjvHOCaMyypH1ov3WphNZ5UWC6GFB4klPNVrGiQtV2pNuVApch44gKTPZgE3y0t
uffzYFHRHS5y256TdLCUpUfcOCDx+80Ogn2S1vdUoZ4yFf+6NE1ftDgg5OuDpRTq13DKnhP3pMr+
D8o2gSjfS7N7TRITtUAPwwN8zNCVmcV5eFAb5yrMQ2mGm/uD3mkmqt0R4TrvO76bc4eAEzuN4URh
emdSeJilTXRHOIzstwPinuwcMeoBrcbqOaodXNB0iiqZdN2m3jdTd5Dvz6X7umZFOicu5ogzpcva
XqmGBzDEbncx9aEKDaiOxwmMxU3u8nZVHfpppOHQLMvuQau0QwQAZWWK8tEzAAmg8zZjlVMKO6Sj
Sl/ie275W2Novo+/Ho4ZD33d/VAyfFT6rL7CoJQApib0AFdUqB5672GZoYH9Agop3WuCR6iooLfI
MueXwjzo9kHaWjGaRzSPAQ84K0OJkHSE3uCOLCUpaq6Q7LTWCAI5O5ni3Dag5dkYarJ3IzNfOp1F
PcXoHlwo/iwndABKttZKrlE51MOHpKthUNQxuA4DaogXXjUqpg6SOvdki/Nd1OBBuhNiSyj44JRi
WLcujL4FtfTbsknfGpPyqVFSLWjIq2h8LvIxS7M1feZzWGfStxCp3QVFWAfZ+OJVKsLrgnI/koE3
oGl1J+hWoKvspbwDb+Rtu7Ihu0eyei6HrLCaD1D9R8daRSr1patZ2PqBxMKz4i3XunjZts5b10BY
o3okLTyRRTOlknHro4do5XQKKEDbHBt+94zoUc5gerO4dmMpVFmcgx1CMB1CIwV0KB8yR+MEJFKy
gu841sN4KrLgFgTTKRSg2UqIUCigtViQtDruSpp5oyKSNFON7iDsAyBAea4kzr4RxIeoT/Ur2qAU
CSiTQB4ACGNGP/Wkpo6rGpgl6M9GyoRIwq15bmLup2hiHSfxweAfdaB1CHSqn55qnsY/g8LtP9i0
GtxUTtCRIjskjUhGzEghDhjTI4qao4mgSEdyEjJUi9ZcCRpRdMYLYoky7zYKgk3srZRKWxlVq8zw
0OX2EtAt1HKHAtw6EDT6Rb8CrQWaGFnxeZ5hKxP0V3R/kLSXnzWyNE9vDiBm5Tr83md0m+sMB5kq
dkEQkXmTKy1CeuldrHSzVvAV9A7fIoPHIGyz99iBsCLcN8vRvrsxMvG++W5QMkd56z5uAmyLPAAy
rv6cod8m0VNPleFQh+Yh8BrkT6ObcVhw2m9pReoWVydIZqCjynbZxnyfls6HnlvzUlm3A7KnQ4CI
f9pr725CpSqL3lJ/Bw4vQrKPUE1E8nPlavsxai7ET2nwHkw/f7eRHndHUSzwouPvWEjih58hulSK
m4wC9qYKHkyNPisVJgycGtp3SOYLGfyVUNFiV/3qJFFdh5eA5qaDzJeGXZ8rPwRUYF08G7ygfBfY
rAeJWESpRQVGgTWYY5QDNKiiYygOQ6de5yDuSiV94wjjZxlt7Rbryao5uaa7Q87rTsRjlFWAl8dm
/dhRUUoRyc2aGycmDfPYDi18EJ7XZoF8KNQrK7/K3PRnm7aHGo2zFsh9QtNhppjRalCSBgBV/wLB
4o1O5LKqlUeio5U0aHc2BYGionyQ8bTGCuyp+nn8e4E9EKd7U6bUDQcHpHbtLlJnYP8NPcxKtXxu
M/y4QLzMBkW6c+m2Avk212mpYSEPFRANfZ9tZMULula3iRl3oPGLBY4skYL7JHMoiiNC109hWjyX
JrigPqpPldk8ahZXke7TOMr8dyJPyLaRBleuiAhVYuRXrLqmCKvfkqG85bFxK1IeP0I7mfzXXbgS
gkIuYnuxhSAj8D2eezxS9Y1pBcDnZG7SAl/RdABtOq6zXXeIU9WwsdsyPjiewD9FOfiWuAex84BR
CLlIcVXnxSnqOhIJJ7gZZ9QYaM+13h5xxPdaDGtHfwiS7ED7560MjDtQ/9s0lo5Nc6PV/baxpG9l
/57LxamStOfSotuu46aaetbGEqA1KfTPSrRBMfYAg12j/2JHYygBx9wx8CGpw1uDK5PaR/MSlPa6
r91jZIDHA50/66nV9Aqgl1LFKNwgJ3JrHhMrNY6+nK1q1VirzqtpwipAClSnJ2iNe9qTkqeuiDd2
hfuLaVwrCmzwoNzqg71r7PrYkk4gifdiyOWJfss2qyKQe/R9zO6KvroCDy4sqWR6SnHf0lOqKN5X
XnrtGj6vp88LO6bqvuqVS80g2B7gVXrETXEuHZQOXEraUDMHpHCK+VPmwiTGlw8JqqV4XcJhcXxx
nVXKLhqCpwanR0PS4Un68rXfAkKis0XeHh91iwDABg/Psx3kRAzZMzfatgtvh7Klzx18a0HvaHzq
Jteo8Ojwy24s4JGAhe6Fs0w7/ZQ1QLZNq8vBFbcgHroWmIjxGOTpa0bAHvnskVZE3P+qvRF0lGcZ
7c6VBcIRBvhPWFdvckLfOS8K5EfefEAlc9dv3mVQRhEEdDuihOWka+FU6M7anrzwRf4UU7asdZXq
pgmWPaA+u5JqqPH02al34eBSP3aoolC2pCCtlFQZVamdA6u+T2I932f9TksSuFXQFhJBXO1HnjSz
ZNjrqvojIEF3uKeXFL8RtwLzVYcuHJNwoUmaPq8R4p61WUlY4IPVUaEXtLAiEjW5GZpwvE7wntLQ
IHIVXoYU86HA3cUqkCS1jug9GcU6PFlS7O78lJsGUQ2AjnQ+TfXNCT0K9aq0katQnY96VPx8ur9+
qK1Iuh5SW/lbWuePdFno5/PX1B3gk6vA/85tYP0jHXX6y+mPGn+b9zT7x8jgX7/d4v+p0QCKKv+z
bMvhR5ly4D4bDfBv/Eu2xf5L03WD6ge6eViNC+SC/qXbYv4lK8gEyrTFEfdCy+Qf3Raihr9o5NBF
oglmgpeUERgrCZzwGZBU+S/DNAUhCHJgyLzp1p8ot2Cr+UmESycpw2OAQBcKqbANRv2sZwRVIQ9b
gCJknJn5IOLAsnCRg8BTWw7+QbHPq+Eh/L4RXdGtERmvXxzgOexIdNU9uhD9LEhTq4BrZehAhBLp
xqr8BPsTNd+7oR6tM9zr8evs6asnnhI/SDUOUknvDf68S8BSY2VHs5qejPPcJdaAfdTg0gurEEhd
R3YunhrNJiMOM/jqcgDMmHqSR1xQUNDaSyn4GS7saJsWRouJD/Lp8YFuUPtdZMh9dbAkfirQuRZ9
4Ip1nfhlRNJTmvMGiQHQUUPmrfAJMjmAhiqg0ymCCK9U8k1ZpelbF1bRjaRF0bXUxXW0MlsxQFAZ
5K1RSepza1SxNENaFH5bWptbNUqKK8nGrtgIEH61YeDQ1h6yhuagoqFOYVSgGyTZRS60Dh4ZolqE
YdYeEHEllPKNYQ6Pm8xBDrJ9i1DsoXVr6S4owRplVWBtwWEgSUsCXSyISCCIuqrVU1fKymJPxce4
q2LH29khD2DYhc1BG8KEdzgn1EBFcp4NKYAQzTEeIwdL9ZbLZpvrQQrwVeTLolWyRVdF9QIgI9xI
pS1vInNo7iyc3h5EQTjnx7KzlEhGLcVNiUSa4U0L5fA2pwe5ThM1wG0o9I6RY4H9a9I6fZQSQ1/a
haX9oARvLQSgZpiqVvCGNLW/9RXqG6rcmg+KqNqrrvAD3GZcUARgQpGOF375qnat9OZGQ861LgJz
2cJoX1VdUO9lJE8OZhu1az1RwnWIYss+peKGyG3RPQ0U2Uaqh00G2PXWxkUHY8948Q9wEu73Oiil
ZZghDAS0EQuvJjSPUmI6Y8O3wBqxAmdEBLuq8sS+y40yXPCU9tf0EetdpDhg3YTjrRO3oRVj1q6G
VAIZBTBi1GVk/80uE6juMe2pud1i3YGua/sQ+CYm85HtPcRaIz3lIjUONJMlJARKcJC55D5Bt9KX
laW2YgEWSr6L/SZ4UyMp3iqgLzfF0EXPha3Iz2mklMtG71yEaF23vW8MCxdO9v8pkBveVk+noOjk
2srTOE6+Y3nXUtwSWkQ6ktGFZK7zVJawKspqSHqo0XuSkdGBpTCKsw+tVXAOO62BEa+M1VXDd/u3
sB/KbRrE8nYwMY4EUIewjarGzy7qNtiA2wr1bV+HCpkKRNgUbe+UKLTgXV+8hmYTQhGk9KhYcnVM
ISLuXAdclkHChwB2SfdOxsMuDJJ6JeRheI2HRrpJ6C8uy9jVN0NZ1ysMInDy6EPgpaGol1Xn+wfX
p/pdF5FHaIjkgJLI3sbsneDettP42uwqoC316C+nhCaenbl9jIrIPMmViilTY2AXmnW2tdDoZHFO
Q7GCH20A2KuKud6gTh4b2GSHbemAZs1Fv+xEb2A9DFFy3E3rqhUyhTccmLgig7U5lCkCwU68y4tI
AYEht3sZZO1WmDgSCqWU9gGtFODGlZatVWoAS5BN/dFXIOPxoVtIj8SZUkWnUE4g+lVl6Z8ykZfH
wSSkyqLYnGH+oZ2UTDKXWZnYz2qqdIumTaWFLgKEe+reHXdK9YAoYHVlRxzpBumbLdI/zZKwqNx7
XdVvrIKrWTS0kpPaTu7LMoAIXqkYk8vJAC4rj2458NGyxWQDswvV2waZVh4sBxT8zKU+cat7mX2S
wgwXhFS356Wc2XMHCvDJCWJgm4g87TqB+SnqcuEeokeECdTQrtQ4MW/suKbgmJb0yrhALUyqJAC3
HdU8soSqn6Vt6S9BBBt7diw9r1Z2+6eoNJTX1Eusb+RuyqsPP+LgaMI/mr7wtppvAXFGA3/pSAMm
9FpQrzVDNletpAb3mZaDk1RNRQVV1MP/aNSkeGgyydhnmuiveb8pfrSu/QJdqTxEqjbCSRWgHSgh
iaVVp/596gPTDOA03lm+h+8HtauFqOmp7fuIxnqHQs9GMnoLEBbkKMLXPrVWZqL4r0oExJs7OVpr
ZYNTn4LUk71tVU+FMjw0oDltAkcOBBybusN6KwPtFeRxtRVDWm9ijHqXSVyTwA2qS4mhT4n5O7oS
coORey9L1bGsVGuTm2BxYj0elk0MjAl1uLFkAVjOsStAHxaERJnKZteg2FA6T7HCv1OosH8R9aHS
1UfSNsXU90YF6f5U5z5SP2aCM07Y+91C8sL2vULGCSobIMNKUdp9XdBMkhFS2dV9ZlcrHfD/1q6q
nBQ6jzg0Mu17NBH8ylm6clWvtDh0bgod42wfZYJloKYUHozWP3ggTKks9ADT6gbYfV9DZp97oelu
NaemC/4rUvujkPZ/F6/+/+aOhV/CV0HrXf399ZOb1q///98hq2r9ZaFdjai0CVvY1D6ErMpflvhb
QxUYl0r4+U/IKsRfaH+qKomzQjzLQ/5PxEoEjByphTGWJthKhin+JGBVpgKA/HwVFyXFQtBPlhV7
qjIKEon+SUqqOG+XyoLHe2dfmctujlnhLL+L1unykhTnRNnUFNMxR63XD5qfqhEPjlYyZrVol5jH
52v3mM8BSVyX83Rtz5WdtkKvalj690DKNjZN/eDvrUq68z9Ygo1x+L/lXX//HcZ1+fA79KJPhI+1
1ix8jOOFu0lW8Vo9Vksu3q27RkbhKl2Bhb2guDiRzf3vYdHLBUiI5dlU77tI4XdEFDlm3jbacrUu
gxN88tnwE3z4ArPQSzK95z/vP+OpE8VvR6JkHGYZqcLB2VUHbdlt+utrrG7niH2t2s3N9w/7/ozR
2agX+fuy/nu8iXSl6caeHXnMD6uUbbkO1+paW4nNHypU/2sdSR0wmzMUXUzVeaOq9QAVMw4SL/QI
l/4OPwyEtRZUCfCtXTiXFvJzXvevATVVU5DDNWRDnghl9kFCKzdgwGBbvo4ecsmp2TTzdhGj/be+
JB87MVL87+GIMNGcQNjMnMjH6gA1qmyETtc79ZSwU8JN+RLuaDov1Ru1mIk7e40+yJt1Fb59/QXH
w/fbF9Rl7OV1Ux1tqT4fDGo2YdPWOQXtyDpaUb8Puvbl6yHObMrxrtGYnhA6sIrPQ7iyrXQOVdCx
CodeALJRQYZqoiplfyRf/GsVPw3ELfrxkEOjI1JzmAs9pauSBr4c2/dGme++ns+ZJWMYJGE11f4l
hv15mDgcEAggXwf1fCcFw8LN48XXIyjjOZ18lU9DTMoKriqVCNfQpC6X8VXGXVXNKK3t0Cq9sGTK
eEKnIynoFWO8IFS8ECYPguFmmd62jARJdA5OZI6/2Sbeqkux8Y5fz2pc/t+GomCiK4IY0ZxehkOG
NqCsRGjkRN4JLsXct9aedZ04d4oF8Su7cPmO2+qL4aZ3IbjFBII8w/UufRjv2R8R1TE1VcJEI68u
CIif2xTKWKpCz1cHEjfZ5EGIK0/ScGHAxF6Exm2HiMXXy6dcGmKyvZHNrrU4ZkLAeDYIP0IMhHNY
LfRlv5IX4aKmyZuvG+nC23nu+H6c2fQqTMA4CTSQZwrt5IhOQB0gfkuy9fX0zjwl2r+HoXTH5/zw
QpcFRKO4ZHauogJBg/g0Jsf9uwGh08m7XeDe2M2l3X92SSkDUsayLPGbU2iTeXIKQHnc/dZNv0SF
bQVCe47p76OYIbV60Vri3CwpFNoG0tKCGuTkuk2QFBKYYjLL1DmYsfeWgFtNCnXlBtqxRQI26eAp
lpeu4HNHD78/FKG5hlXu4M+LCwi8NZtgvIJTZNwMOAvigCzfqgSaFabyshL7r7/m2Xvl44jjyn/8
nEFXhWh+/h30dfflGtdlDCWqG391Keo59xE/DjVZU7uK2rpCdQhtjEEGBIQOZsXoF/bn2TtZlVWL
oIBg3f4V5n6YkZeOza8McCYCrVeYC641HDmkXbG+dCefO3AfBxKfl04qhBdalK9nPDLztsHhi1Q7
NC/NZ/zm0/vx4zCTPeEABFJB/wKEWg4rfaVsmr1/BKrwrK3kTbmXL1yQ4vx41N5lmdxDTBX548Du
TPDYxkzcdCsahtZLsVJO/pW5Cm8wvwOLu9UW8RZcq7oDp6/v8AicI08z/3pnnl/df34Ne3LPGIlC
HxuaJqAIgO/1sQM4FSrLrwdRzj0+uOLSEJANPCz0yXMwEPTbxRiIK3VAKyrSG6xJ80TdhgmCPUOH
paSf9/7G9k1trQcQwEFB9ZvYGjSkgoXziAgU7dMK1gd+uSVeDIF648V9/+PrX/TcfaSRdZJzquSE
tEM+HdMOcZtaHQN46AObcm1twy1iFstL7hZn1+PjONNHJOLphH3+d5iBojy95BibxhVCrRsNI58Q
6NQ9dmbQI6nDXLjmxblwCrclSxEGfxRjkqYkBUjVOGOWoJBm2VZ/Tq6TBe1+ZP9my3fE8LaAKPpF
vApegD1d2gvjeZ0etI+jT84zCvChWtCrJZjrybn9pdzOQffNuQ3nPmXHCxv83HX4cbjJufYy3Yxh
T7DBkZQAFqrExerrTXPuCGk8YVC8AJuSjn3eNE0YspHGWAdpkWUfBehAN7eAbm6/Hub8RNiZmnHO
kkU23EaoiF7PZEDc4OMc1MH78sJqjQYPv30dXbYpTjKXMX34PBkL+zupGSczVieGAySLO2eLPxCf
CFm9Jbo5we5ypn5uCT+OOtkTJjrrqdkzqjXEO8uxNlmFlimg+K+XUDm39z6OM9kMAWy+IhjGT3U0
dlgB7uuVc0K8ewY7b3vpaj33wXRFhcevY2pBNvF5KQc3xoOcCw6sIxRGzZLe8lS5ENWfK6nQhlUo
l5EoY/Ay+V5l33l9mBHK9DtnTTNxLs3R9l90j8EsXAC9+U9WUMXnA99mOpjKdLP3eVILHT1qxK8q
yrIztJ/m3VgI+F6szeuL1mPnLuQPw02zFi0RWYzGPKd3be3oxlRcjGtroayBYHJFWSvvdnwX4zvp
Ojrml6K2s8+WqjBPWmAWx/vzFwx97FGD8ZoeDwNdNwRMZt4iW1pbcz6aPeF5sI7v7OtLNcJzO0fF
a3QsmvJMqJNtmjhI2vchsUFilHdS3KDp71/aOGdj4PGRg9MNpWd60Ieh181f+SB97KWyqu6z7+HS
XcIdGOtjoKbXcNWv2UUrb33hFJ5LstUPQ09Ou+THiuXbpBnBdiyTNfuB1jp7KMUHqPcu3M5n56np
ACAs2WApJ6GHlJkIWvasJQpJP/o4+z643jP2XdfaCNTJJdr6iJ2eLkzx7L79MOokkFCzBPBwwrGs
Fj2cs5lx7E79HF+3lQspGvKuNsM3xNxlV5Q+VxcLaJeGn1w9raLIUjRGdegRr+urcN+Ec/+mOnkr
f27fdI92h3TmzJpr60f6dhfuiHOXuabIKqZZ1LLU6RURxiBppYAV98wAQDDxJFDb9tvXK3zuiHwY
ZHoxNIMSggvmYghD/25U8pxlnTzM/oNBBFuHMygbwGo+n/+mq3BYsVjGNnEwNVDph5aLr4dQzq7W
hzHGiX7Io2iDmEPUjnnAOtnC/XTWNVZZ1UY92i/WqVtGS293qfR09pWHl2BTfNIFDqOTQ2EWosH0
mHcQycE1igho+aL7N8s2OG5wnbonsUFO8ptVXljQ87M1lLGFg5EkBd7Ps01VgHPIfI4BtrNLVuYb
Ggo4Eq3GA2Gv9XmXYkY0v3Qezm4Wg5aDbPEVue4+j0oDyE4daQxqgCOao44UEKWvv+O5p4KS7j9D
TEqUkAyqBISwMWsA/PqmNW/6FzlnQjqlGy3efj3a2eLXx+GmH9DrFS8JGU7KF8Vh/IbhS/gA8QdP
N2Vn5vPiYlX+3EX6MWeZHAZVgqYaawypwPSosXyPhZgBy7KRaoy12+bSRzu/Vz4kY5OTEQWhM/hj
0wFc6bq8VTbVXrkN8HUkWcBMfN6/OVf1xbLi2fP4YdTJXmm0Br3AhvM4VoCHgwE+1WODIsa7HJbQ
fhJKHPbiYlZ07k38uLqT/eMaEfsH6iQPBsYviODtkyedgHsA4Tm/NMlLc5zsnqA1aszKWVlXb2A8
tdiUhHnt3KJrrHoXXoOzCcW/o2BzUmBwhtiK7PGxxzScMnrrAyCOPPRsC+RSVg0w4Mevz8alAScR
sQTpRek1VnLo86uoCveuAmHUbowXLYJz/PVg526WDzE+7ehPt3eKbK0TCN55rNFReOgQpb9w1Mcb
cZoufxxhcuwQaE08S+ZbjV6K6masG3qby6dbXJrJ5LQNXqF3w5gaNe9YOi3CG+m5nAcLDTG8A8ZC
7ta9F80MKNvSmQ+AhfDGmuFVNEN3avH1mp7NaT5OeXIEXYGeXDCWoaUNHM1NTiNVvhZ33Gy8heVG
/f5/HG9y9hrXzTPEGtGXPQXX/h53i7n31M1BsS60t//o9OmGie0FNC1qYtPqs5EGXVn3bFAX3dM0
ec08pKwvtvjP7Bvsz4EEq2SfvPSTYwBU1bBzJyDu3WIqUR3qV/3d2BXXyh4XqrXUL6WjguDhDEji
HHWc6wtreuY+I2qirKmo8K9oiX8+GHoqJVGqjMdewqWK4OoNyUrI5AP8zcSXXoqy3MqZ+Zg49XMF
blQx/At9yXM1dx2cNCbZ/PfYaPv8K6heNDQ9SzRrPQ2NBWB0WrxPEgUolTpLin7WID1judJCaZqN
10UXtvG5Mhs5B6mjRX9vXO7P48ceovumi9zycOp3+juuXcXW3Zv7sbSs3+o37Td9DQoQZb6jvIHV
cCF7PXMP6hYdZprYpHe0ND8Pn8pF2zaVjz5rmzk7Njh6RZqPspSLK4XRIkr39Sc/Ex98Gm+S8pSW
krRVh2RS5uuoAVneIQmd6yHjkuiGB0Pwdrpu8fr1oGd2uQWo3URjFosBY9pnREHINcsQpGUUvnQy
qmylh3QWuhyhvy4jeGo6LBdFXn896ngXTu7kT6NOvmyqqkU70EUm2ON6qLZW6//5u0LrVKcLrWnW
7wF6KAtvoKpozkKxTaJncOkXBjizO7h/TAV1Kjo49vQSAuyJONJI4FFaRBTIo1Qf01L0CQy9uHAQ
xo3222p9GGpyDs206xsZwymEBM0VjCCMosKZbL1l4MP76P7rTzP+sN8GM7ldhQyEg23/edcnpY2a
mY4xTV6m8zL2OeA0T5RLdbCzy2db7DwwOOZvd4sTqK6ON481i9mBi1QzUSVeaCZIrkrKLqzfmYNl
Wfi1Y1ZLpwhYyucpVQXSBrofomALVdq2mZJU7PImBZoawvEpEX25WL840yKg3oVdNMMBzxOTb0YQ
XDiDCQnUDbW5KYVrP8x3IPKxz5AfPCVdjnLgUmgsvEr+83sELV2FjJv0cHxBPk83KrKmawM0IrDd
WFZk5rMoktcJMux6MxIDDQPuYNlcONLnSsNjbZ03U6GQD2Th87AGpL6EH8v1hQlEGwd3tlfcOPkP
OevAWofQD5yjqmWvQ66siuhdw/fwT3euyVOts53YUuASJ4Fe63kRUvI5gV6pzjMdCq2CRAWM3Av4
ozPoKjQOBApgqs4VIv9qTn2oOGSxo8Zl/SvVQFV2h0RqfyUe2mO89ucytnzL8r687o7q0l85yz+f
47iPLZt1Bno52VZuWJU4YXHbWH66ttSrUL22pfLSp/z9ejY1wBMEHXS3MG+fjNKHceu0Yy5e74Z3
NAMBDKXJPHnCQ2PZbuVNa86kC5v2zGNvUu6Da6BpdDiBEH3ePmEJeTAYoY0UNpB1MmaIJTfbBMd6
rGRnWT5vHunY9Kv+JK900I7Ikl+Km89MG7sMkBQcHu6/6QbK8iSr2jGulCkl1VjMYCr89ec7t3UY
AqgXF4MA7jU5JChdKUhk/to6ONjRsETtJEVjbjY2zN01MVWPkhSo+GWwbPdDciGXPD/Df4af5pID
JM1iMAgqTWRw7HIUm4guTPHSEJOwme6ehgwBMwyBjWvRt9BQ/o+TEJ93CmbkpjzkFBga5OnN7HtU
xBfmcKY6hEkBZUtKXcavGuznIYQhmZLTsE5j30LwHxg7s2ajrnHY/oUiUC6E++Pu/vzqjgPatskr
Ba7XmqyaPyAgMYwNCyjPWxNNuKhPNlHsL7/ef7+/up+HmSydlvuI8AmNnMbub/xS/HQQo8msFLdd
+dIijq/qb1MCBkqXyxiLsJNX1ytNI7KiMQnFB0HXkWtS7DUUOq+UMLnyFl/PbDw4X402CZ57A7p+
MOYqUZsuYhQ76PfNswiRQ68hP7n10VoJ5PrCqOfWUzM1cFeyAbJ3+tTCBfYCGVAF8k0AnyI4wgKi
0rXexBf2/LnrUQffRSeUe4MrZPK4FWXhh0OBpk2PXsLSu3YQo8JQYrR02Li7EWJmyttiNA45SXBd
itnfeLM/D9sgqHz4NcbT/+HpMwLlv9g7j+a6kSxt/5WJ2WMC3ixmA1xLT5GUSG0QkkqC9x6/fp5k
zzfNi3uD6Or1F1Ftoqta52YizclzXlPUds/538AkAZACS2aG5YYGmLm2fi7NraGSvyBDDJBYX2wJ
uwjNGb0vyqXlLHl2p5hHtG2DxzRQ1SuIPtWXz1fQhfVq8tbVLLSFZYf6+unQphhV2bhjhrP4WzoK
2ZHMTfIvHWKYmGr8/YXzfrBAN0ZOmuftabDYjyVtmHnrQaCDw6hch0X6TH8aS6Lg8Pm4zrNfy9S4
zIG6G5pJ3/k0lFqGVp0GOMilmEDAYvPs6GEe9U2ZYJ1m/Wnkl8/jXfhu9HsYkmpCZ9aX2ZFdJQGa
BjyMesM4REW27eTugD6f60xrFYILOSc4Y/FIcfA6P+/BIhtW174PCX/8hWbcNr+vQf/YvzQPye/V
9OD8jBYkHNJjVfBmzioy9NGLsHIoR5TS5Db2jTx8MxEG/Xz2LgXhftZtQ4e9czZ7UoTAE2qA4Not
GW1etFjKN1VaqWxcaF9BDPgQZXFaxkixN0OLuJH/Yt0rOxM5BEqVGFBZW/OJLYCGgav/TG+zb5+P
7kJL4jTwYjHaJdI2pU5g5V50XaorzHGvEdkdXNz0dsUGV9ziaQ0tJg6l07vhJOj72frh0LIwyK26
iqB5dyV1v8dkDcu58tGWUE6ryRx1JqWFB7rBSgUK/hdNW5m6tRjLq9vEMblOiWGj8Fdij5KjFYsZ
9ecf6PwQPJ2qxbmE+WKr9WJhdBJlv2Kv4ZlpDXC1H2z/+fNQ77Py2WdZ3CWTCpcVIiQHE16FqSew
bPpLem8/lN86yc2v84PI9IunYqdfT9+q3EW8YOUYPj8bT4crJv3DypBBrCZlw24zk6fC/zpFR2u6
Ad7nYQ6cGCv11AuI1dNo4uT8EE3RsJLMRqIJshxbu33ODvI2qzzndbiLtoUX7fur2YO5/xChaejC
p33F5n37+bxfKOue/gyxBj78jBxRwiArxbzfQCHzRDXV8aadyTQbx5VY55fBaazFQZMpZenXHbEg
x17Vx+/ZFk3q5FZ/wFVpX+zKF1xtv61FfS+ufLayFqcMlAnH6Scm2nDR3fdQ5Nn6G6y7PPsB6SyK
+VfdZthIf+LtdMB44wd6dbfNt5TWyOfDv3jwiOo9FUJRYl2kMJZqI1VB8uhiVAj8QXYzNFQ/D3Eh
MWSGIUIBRAUHDVX09GvOgcF1JWY4vplfIcMfp9s0xGMRlVCk7LcW4DJ9l+0kBM/pNaELqXhox60c
GxceTKe/YrG0EW5TkBd4/879Br3SYd+8hAL0uJ023VN/929x+E5DLpZxEILTJ90Ru0nZYUK0UVBF
JQ9WtvjrPqzdXJfX1Id5XqxkxR7DHKE05vk43mSkGsVV+tbdztfRi0E1byNAX6rbvvRf8BXdojUR
79M9OpVIRa9tqoun1oefsljeZtGrgTHxU0SrG1tyr3qxMb9D6/ih3NKa2CE58hCAN32L7tdqJBeu
IaQQKXuJBEVXl++Q2I/8OsnYWpZ200mHfEI7mkbm54t6LcjiZkgS3bcjTWWutb9ac5s4v3vz6fMQ
l1Kgk4Es9o2eJ3lvBgwkvSlV13kdj8ljuLHunITGuht+8d34Wr4uflrPnwe+cMOexF3sFHXS6qgU
E2ijV4bW5Hjw85vKhAa1tk7WZnGxQQozqc2+ZBYbxPiyCu1tHMrqFRrGhSPuZDiLbdEEfof7K8NJ
VIwgQy7p6e8foicRFqs9Rsy6r7HvwNyAGgKSD+bvz7/IpSP0YwR7gbDg6Goc32ai9Mf4Aa+vl3aj
kGPtIC+Cq0KBM/4R37U/hiOgTi/YTF8+j3/hjjwJv7gl0JXs60qsxKjhyNa2kvmoqW9Vt5L0X1wO
wLcgRvDghDRzelGgSTdhxSrjKq1/qf1HRFbdvNx9PpSVGO+cpw+phe50zZgzn25txK6R3DfFczk/
fh7j4or75zje05sPMQa10YOyZhz0jW/VMNhHsbZ2nYlkepFAWAoVIp0yP1TWZXNPzgdEoEe0R6UD
iML6mG3FSvArsgZ1E+3WDtULgA0eexymKJDRrzxje1ZyGmlZRTxRb0Q/b4OZnv3gcHdL+2yHGPQa
MvvSKfQx4GLbJopcqhCG8Ec1g42loQSC2TYmZE4aoJttrWGlL82nCrgeBKhuONDdTtdeZCZOKCWE
G5JvatJuJRV5KBV/tvlZiugNtd0L32dXYIAtm+URYN4qnEOEWH5SS0MywQDJIJ9JJyAF0CFiydIc
y+fyKDjQ/sEugXAUDwDvN5+v0QuFCUj3/4y2RNe2TYsVdE20Bmg4aIl4E27UJ2uvomrordM/VuMt
JlhqEx64YuPJ9U6gnMINQsF/uMgExv5fQBhd+qAfxyf+/odNWOVVG1qt2Oj1UWwPnvCdq31pNuqO
wuQ6IPvSpkf8xAILI6g1S5iC5GSSn+LM5iKF48pAYLpmJSG4cHTRWINjR61MkNfE3/8wIsXpA1QF
KCXl0YA6jv7VmpHaMSd97Wy5cNxT0oTTgi4DTaBlwt5bnS3lNoG4ZXZgXSXVxdIo3PRusxm33T1q
vcZLfvUvnDJnm14VsglgeTTeHCbhT4copZpc0pfiWfQEMnMDTxcZ0YB7Zyt5OLaJLzeFrjFuxh//
giaFttyAi+iLIydLqlBpaZaDp6LpheQRdDmBt1W86TnZdddr7eDzQ3URcHHhZZbRmD2Sje+Hqnaj
vj9IRq+50Xc2qileuvZlxQhOjpiTgM6Sco4/aDJmkFLen53O64wFJ6Ls23hnb5rNtJlnt/zS7/Pv
1u/1j/v5t3WWJ2xhSlOONroB3sDcO/3vmexSGqZNMUy4YGju3z3fxFChuAHgEOioZb8KiS8fe1Zq
oc1W9uRtLuCOW8FwE4i/biUDvPglacfyxDU0hcN7sXCTsJukIQ4gggUbga0MrpCdVJ8TPHt47ZR7
XGF/rAzw0mr9GHKxWmF/SBM+UAI7jV9Ue1QOiI/R6XDjuxzKSb1fLctc+oIfIy6Wa+KblYHPDRsi
9cIHEMyt4sa/gqv8J2ZEW1reuzK7ErI7wc7croz27Djnc9Ly5kvqKk2yZVsapcuSxmRksnLNffhW
vwnCIoKg26bHQWOtLHJ21BKNFgvISkKdi0bJBaBpLabAWOr1DUnpXRiV3P3BSjIqRLbO9uPHOOJS
+XCk53Zsh6PCItUfC2PnBNv6xvSQl96H35zv6tOAh+p+Ul3MVnK33/8b1PDFOBdXSunogxrh7+jq
UXNUQlJIs73WK2elrnhxe3wcp7hxPowz7swMNWfmM7+hqqhvi33ipW51owqgM7f/Gj/pvNqzGNhi
P9r4jmKDy8CU+3mHhGnjBVsMTt0s3CiexkoNNqvSV5cO14+DXGxIPEjSdBCTKa5N7aaONrgVHiBv
IH/1ePPmI6P0J/1N/2Cte3B2XzNYSh1AqgyIooACTmc3xydsNhCjdEUK4vl+knlyN+Hk0KhfsBhf
OXjOEh2igRcDQaXQ5T1j2qjaiFlrDYgJpa+rMQb9MrRvn+/2tRCL5aLEgLTKgRBtkD4BpqrxMUvl
lRvi0qxRIQJ/BpYGmJQ4Xz+sSbvUUSGRCJLF85XSh3+cOf0KqwCF9xzzwM9H9N5TXNy84N14spHV
gMVcRksyv0AKWBZ0LFHSLq764pgZm+w3LsGcYtNRLdHhRzHeo029uh0ujPUk+uKcQak4pD5BdKFa
plAxiHdhddULlqJATOFF+S1sv/d4rq2qT1za+whmYgwhJDDks9Wp04Gs5VlhvdzWRyHANx8E1Xz2
or9iqAVr70blwtkNCUwhIAmAfcbo8/2mKDL66O/UU9zt5/TRPAohM2U7v+DiGH6P1d3kb9aAb+cv
HD4fzzaRv3JLnjHu1MS28rpRxScufiB8t0Po79GC8QZL+3r1k164/k+iLU6b0Qqdpp6J1kKdCl/j
nXWnb6ojrum36VXqGZuVBXzhqjLRckTCR4BuWcWn2wU5bl3KOIJc//uIg8hf023+VLxEt+oDBfyr
3EZPEaeCp3YfPg64qa/xNC/OLgeOQSsB8XEaFqfxFW2cqjSR/gF46ntPQP6Ejkb2V/W2nqxe2DAc
bxqilmhb6Wf6GWbc2Enjo0gjN7+k4SrMnwcp3AGrP3w+rZcW68c4i1dqN0RR0s3EKcLHRPqr0B5i
baX+eZ61aSABUNgUTF1wg4sPV+bq1CKQDc48LUc3V8172pqMq9lbmEy4crcGEDhfKWw6ahg2LSVQ
MctcGPMLdfajDkdBLbtPfP/HqKv4So2HoY6OY4XzVP+zBlf8+UyefzGigkcwdfQ5gNYubnwO88C3
NKKmfnlrYLww6c6XRrWO+tD//DzU+UfTNQAkpg4GR4gGLEoZSjTJGLaiAK8k35scd8XGTbO1ttn5
HUgQiC2Cug9IegmKaScVx6jOcFx0/lGojtwkWKt5na8MQlhUEB0LPURgpadbavQTX65apKMLHNJQ
4d71hn/AZOig1pMXYGKbYTKV/AaIhGo8RiYTjsn8d9X+0gz6vpp/532ygjK8cHrzm2zFkhUwVSBm
Fp8RG446NIYA+NbW3k/b/mihCynIw9o+e8DoGzvrzRqN5rzfrJ4GXZylaePoQIAIWm+sX9au2E8P
2THwKHGsX4dnsPtFrMV2HNJM0buRWPrenFwLsQCcAX/0qIStUUAvDosvS1VNsWASL3FOk6ljU9eU
los6zrafZ5wDmmNZ8CU7THuzeJ8D1KgwZ9SzwJvVdOVbnsMnGCrueuIvAZx+zww+ZFi+j4pIC8ry
PSEGgUfLdV/9ppSUedYdbzfPuJpuLN1NXvvbaJN68U3y7e/vVO4k1BcpmIGbW1watU3SpXWthYfb
Vq1xSHcQ212JoVw4eYR0JREE7IpM/HQb+dhz8nKFVtDvqtkzdumuPYi64yH6DXyZ5IoXToLJkbv6
4rhwRnyMbCzaQkXWIOdfgHXMvtr7+SbfKD8TQBqSJ4TnpICH1d9nbIvq/z8HayzODN+RM4A3DLam
D2DtkEtpkIfhwgeRNd4mO+noHNfqZJeHCT+G5Irwy3Xc+fk4S/5ooW4foocfeJq1Bnu/cKQzrH+G
WJwAWQkVywgIkfJ4KsIGKKDqjWsAzrUoi5XC6621tHQCBaDFe7nGTVF943jffr7oL2Tc4hv932CW
aLK4yypwQwym2Rqv86u1q4SezqP5KzwIIuhqK2FlWMt7pB6jXi7xhHG1J1xjzX10EM2EKt4Gz/5h
YilijLjakbq0KOjxg4UF6Mi2W8xlZkThVFkzu262Ngl5aZe8fT6P511XFhsPQwCwsGkEyfJ0Yyta
rutJQgiElx5RJ/qCtQJoBvtHd5v91mJP2ffZRn5Vd9mmvHXWWcSXDvCTHyBOng8H6JTKsdnbrJfB
w+LlLrsS0nEDmj3r5PDVWIuL1x5irANrYk3EsnbNC5Knbninbct9tXZiXvx2HyZ2sdv8WJ+xoWJi
BfpJaE13v/2NeBKar8Sjga09f/4pL6UVJzO5WC3apGJLrTG69IjVse7lm/ipvm5ehQg8x/Njf/tv
vXxBO+nwCviXSga3mNJKdqSUxFtcDMrO2e3mA55gtZsdMRc6QHb7fIyXdqFgK3LRCsrnkg3u5E7o
t44Eu83kgZ84XqHe1c6qvpr40aeFDKC/AJqp/+iGeIqdrskMKwk7naEq4lI477DseAGAGb6qlUsm
wykTPFc4R9R7GRPf1RL0hYUjIMcCUA0FhX8/Da6joZE5Y0edJK6E5/vRqFaqW5duc0LAfjIN833n
n4bowgqw+jTY7DkZT5xN/lcKw4u+uuZVNe2vfBvczw/pjb3yTDvHXgpGl6kAghf6NbzVTgNLvozz
qj7Z7rgDaAoL8th59l7dOoqXhO8lk34rbyYqNt+zTXNU3eSpfPw3MOT8jPf1ioCU6DMuLviqt6Ri
imFyy/6dLhe7Vnl17LVVdGGtwt8DRgAVirfN8kbH61Yzccu03XZqPSXIXClTDoO+JtF1XiNhLB/C
LM6ZOGrNED4T37L0knqXH9WtuApjf9uB5kVrQl6/DC8tUXY9jHWb0uIZrTYbolxXO2LitXRTfX2v
A20pV9xpVyqKNtFmtRJ04UUBZ0rAKwW31LIWx0xblEU05Uymzs3b3ZrHaady5XJur+BzLiUWJ5EW
8+kX0P6tjEjBnfDSqK784/8r5CW7dczAhcSaZq8jXqgyXIDl+am0KFUXXcaTviN53+gTcEtEVI3k
kRo38iTVDBdl+/kpemmMhKNuATvE4t20OGKy2pKwK4txcq2sHUknGoSOvFeK5hgNv0s1OZjVdScr
xzJ6sgKkswNclNW1x/+Fapdu03ui0IV3Cfoei8Ng0opArgOGGx7NK9Evaa+wJN4KytT6PIvLb3Gk
U6thzUK+ocK2vDmCxqaOmGB2n76L9Qn9GWXb7tfaFBc2vY21i6k6Mnf/GRWtD1ECn2m2kf3mB6l7
bYLxOkNt9PMPeGH/CVI5x7eMg8yZDjGYAhSrlcHB3mE+psK3VSnX1silhYlxBW9aHBE0aqKnRzWa
u1o1jCMVLm/4U970IK5wFH4s9iXmvG6YXtUocwaI53xbe39dmkM+Efe8QwfmrJgnTU3sFNhAAZLm
3VxFbhniIu2sSWWfh4EfxdwZ9M5FlWuRLg11bCG65zjQRYatLUmbMcOsPdU3n3+r81yCMIIKT/WJ
Uv2ycTVkJYptuMi4ZnxVFrdGXnnKpPwYqwlrvuz582AX9hTRhNwGOr5cbEvyNDMWG11F2c5RH1JE
sHrzt9L6j43lvyg9btYI5JlhutVweYQ//6L12e7zXyCOx9N9JtQ+6ScjCOSojOt02cRza0phz6Zu
2/BmNqyNVGI1GGjmg6xMj+0QH7WuXzmzL31J2hE2ZDfg7Wc1IG3Al1AxfM7N8odT0bpvcleOqpVN
d+lDcpebmIw6CPEsjystqcNQnlkvo2M+NkV2BOy1L2X/duirTZysHtLqhZkUfQCxyfmQy7pOMPtm
I7V8StFNEz2lcBO8KHsBRWy+rYmZXvpsDmJVYre/U+9PP1tW+Fk6gc7Dtdra2pn/EmgPmY55enfX
BD8Cv9h+vkzOTzDaGx/iicF/ePU1jWl28LX4ZE6B+x1iRr2/svEuZLmnMRb3CzNbdR3NUUpzU3Lo
MYFHC13aqs9T6tn3ODo2z6LSGr+s4nLOs5XTyGL0H0antFUathjGulEU/8wluDaacWNUtauOqRtl
b1Ki7OSudLNkxYzl/NA+DSx2ysfAWlfPwNoIPNCCYOMVWDUrKubhhvf5B7y4Gwz2mopgM5fRIiHD
dluS+onVWWBw705tuDEnaTtNuJbP0W7o/nwe7uIW/xBukZVFFK98SiG0I/AMj+iQ2SVyje1KlAuJ
kZi/f45qcXoFlVTJevq+5+YW7XykPe/mPUtlKFznSv0XVOIubASuOCAVgl1NQ2DxFEkHVQsqmQh2
j3u6E9zizLn23BN/xuJM5mzkj+e6E7jbxapAKzycw4kYIvep74U7m7CG86/jVa7Ve6fts1hihX5Y
gUgioljUEqvf4RzviXLAfBe9YDKT3RTfHWCjD6krKhIpeIAa8R3MWFD3/S49Gcf8dn4KdmuV1Qsl
Lr7oh+EvlqoRYIDlV/ykepdNSKakPJHkwguurC/Zi31UH8RklI6XHsJt+tv31kRVLqzdk/iLtRum
fjVrIn6XHCff2YTqvZyuaYqca5oAA6QVwStCE2Ycy+dmMinB+6FDvqYiSmvrKFViymdv5PthJzQH
MwhJXIxKJc68ldNAvXB/IIqAzSHANUqVy/5A2Zp+NiSJ7+rfu219HG41Y28o1LzaBF5UYm+FMi7U
4p2J6Vri5rfWW70HDmL8wAn4KB0C4U5y+PzMuACQ4nHxzx+1bB3EvhQpY8qPEkzPmRs0AsnP7xg2
4cE85Hv/TjuuhLxwLNLMRABJFlxAXhunyx/DaNTWq4B52NdHv3Zx8t5Nt/EOxNlfBTKJrWiVEHgI
3FU15EvbHKk1yBLAswX5/zS2nVVO7Tch4P2r7A6I3cH5IoxfEK77pq21vS4dWx9jLdY09rBagyQi
U3tVHMy9FgF4szER34C3AdEHyN6zAaQUx2KH/e5DulcPyZPxI9qtVgYurDzyTNkSkHReK8sZ1xun
y4uoEB+55zfsTXgbCH75aNurv8qt/CCwzRRgdDd9kVa6y+8EgsVpJ2p0iDMJKsxZPauNDB8T35JU
AjGQNuIkQ5F8m1z9dCJ3l24yz/wLUHfuZrfiyBUkzOjtBwqrSH/tK0qk2f3qor+QNoLM57yTBXye
tXC6CjQ7G5ktfpKop6cPyJZf6Q+iQdE8BfQfP1/vF5b7SbBFGieMfeVYJVglfUsNDO3G0AtDlKP7
GtrrmpzbhZOc1qMp+Cu2wxdf4h9Ce5hCxSGc5naecZ+FHHWSm+Br7Ha4DSVef2VsqT3H10hHmz/X
5vZ80eP7g5+BgzYbYpjLt80Uy6EVqmhdjsEPOfhjVX8//RByJHy394zq7M3dj4pjYSrg42fq17sa
UwHhSxGCrbRAriNwuNphourLevi4hGnoUqoQ5WCwwDZNoNP1oqMU0vJoewVo1ZnPYdVXqH4HeGLL
9Y2dZ4H1O5B5K6Plns9NWX/X2wGzge0oF5N1mw2BqcbbKstsJfQwzs366uiXmtaqdxpP3FzdDane
9PjCh1ZXbIPax2/8KR7hIpWbTorygcvAj/Gu9UZbSxHGC8bGNn8GfhhPsO6LKW/a3cCJm1gHNZ3D
yCscKdZ/+LIfDC74cKAv+yyMI23L3dohN2cZU1HFG+Q7fONlDkauJVdKYusqMdFwTbetP6n1RkqE
6PFmxEAuSDyySUu+ldLR7HbOMHZG7dlWMuZPbVqSw7tx0mZj7RaInESHrImT8o8GAq/YdF3ZhQ7W
lKh2Iu+blU3mwSwxy84DSOfLXDWWX+Z/Mrm2yzepjTCBGuFaOT+nip9531hRq123SiJ3gJdMO6iO
2CZOlFqSdrDlyjXU3NZ+ZOmoFd2m6cwefnWt2eM8uQkOFNjoGVWRxNu6GesIK6JkdFD9apjm53SW
VGPclH5UO6bnzHbUF9gmDkr3HEmBNsIcZlpbNwGR3j2zrabZOCi1bUjfW6fXjId80IrkVxLNmXnd
V1IZxPwpeq8egzLS2mqHIUwT3oStrmWa14MusXFq6fLY/25YSCzsRm0eR3x/U32wv4SV5OcvuYKf
98vQ6FERe1Os5NJe6uU5u7ZTbMdz16b2010jXDYaW6qwmn/TlSAgvxq12jOnQ0O01LU7O/UfMys2
KU4OljLeVWOtk2kWia9vEivWhWOD3eRXCQZD3T4PqR546Rgp8bU6SKb9XW/KpNxZdYl3mRc3iewX
m1wDqY7Sa16xDJMw0JujNcfm/VjX7SaQZF/7Zs7dQNvCCHIJ+cYqVGv7ABU71W6TKXHmwu2Dpm6P
YRWmaeAFA73+p2QGu6bzd6w0utXqPu+QxYqGOt+juVmy7gtfwR7Nl0mgbnM1D+Gu06nNbyAuiZrN
DHZuAOTd5+PoxWbgq56iDtWwnxojldxxTDTz4FtpXqterJdl+2OaVVKfCfPNOuqFdPE4DY0b6lap
/HQo7M3JMY+lQOh9p1FYI3dXKVMZeUMhBzSFZqnoIzN7NZSyaY9SnQ+jjLmCFep1+GwGcUgieq01
KFvDsG8tPfmjanpgqRgE9eP4WtVVXP3szVmVH4ehAgiXhFamG54WqhG/o9eUuf6ema0RImkaaG29
M4uxSG4lWbOarSrpcrsdbGcMf/goXd23Bi+yrVrIfnc/xXTDe3eYG9+JNnWnTFC2odm2gsk9163l
xelU1OQgvVP1r0HQ2fFrTg6YRJ6OgXvfuxWXY/kH2Z25uItq1QYDkRmBHKSukVntsC3UtFVrd5rk
PnhWirbzFJjB8hc1qTV1G061D06thTqWfq+0wjAzUeHCZr4e4zT9ajVdg8TZmNpGC1Rdn6ZD23Xh
9GXKazNJN3k6OihQaH2Th+l1ZSV227kOQvbZQ2+1feJ7zWRJc+fG1pgHt70zVwCJlWSIDhgxSeY2
yGNV+lkkczQg1q6EBtbw0aQqVyw2K3wYyj6KbzKk4pM/GCo1abs1s/Tgs6PUTdHMTXNfaGWoXWt2
D8BEa7OhdltZDYq3fu4brfO6rkubzvXteC5DNForaf5f8Mb/t5j/T6qPHxKozY/2x3/8ztuone5+
ZL//+z9vop8Tj/d//E/Hv/77H//8PyzmVeO/hJkyMA9ctuDDWfxJw++m/e//dP4LhBk9IkdWqYcL
utf/Wcxr2n8J/xE6R6KfQ3Ps/xzmFSzm4WgiEAGa+P3v/h2HeZEEfEwSRG5A5kV8foVyJkdsd20s
D36uu2MPkYXTaqxo0wRPE6JBqh1uwtB6+zAxD//4s/8jZ1kXUd42zMQyj0Wp1kbTT6VGb2lYHi2K
FiY9cKcQcH7xeJuQTtj2B+GXPNzEuP2tc4XFy+zjEJfxFoWL1ik0ownMd5uOW6B0olhYX4eT0KEI
/sKm+7r4tjLEZepFSJHGQgSl7kMnbDFEuZTqdmTseOaY4EBDL9oG9lZ+a3ajlzzb4MzCYIWldJZC
L2MuhmmbrRrbKdBMQRkUVeX0KfU3w+B1Gk0dN71Db+MQ0MB1Dub3/m1uN9la92pZD6GaTSdXJLn8
J0Kki2HHrZM3pg7NLc17r6tuBvWvsfnr87m9HAMqP7Z1zO0SaNDpQV2oNTS+oLyr00e9Pprp4+ch
zvA2jEOQLqEKmCjR0V08zZxFq6Oq20LItxnBFi0pnIaz/fwFXGRHGnr1r1nXiRLk6TpF4pKXHbLq
lFnODM86Uui5MHKhgFMfk6tsr+2pTB5WiZDG+erU6MvyzqELSPdhSZ5HPDeN7ZZH7VxOaqCQTZh+
KD+VjiZpE+yrxO8dc6c6WVtovA50p0I5fy8pSZprr0pmNra/qaNIrWvXbLuyeCj0VDN/OmOUVkeH
LHHYjYltB4IN1Mu0utNBHqTBDeMskxo3kED1Ftid8St+jdxNUrvRk7FXbmMtGRRMeme/CVS3nroc
khEltq1UxHNyn0ixokLwTc2C/8tQp7nFP5v7M8lTXUdbLS6UexTwuFQRtQzqfAv+zv6ezMqMgKZt
ZgcjjUz5h6J0ba1fW51TVRtZ75uIKmFpdMreyfp0qNxmQFABkRqln8uMZCSJS940emFZya6322Ds
dnqtdcrgOvOsd6qXkqfoX7ku7PbRnmIbNssQljO5XejnQJT72DL9b8YwRrPJK6JKyOgKSy8MdWuq
XNfWdpDJPL9LsVpNs0dybgbGNjHjupq345h1sXbtk1YpyuM8lHokXaFh3Zn5rkrVeog2LQ8kKqzY
pKcoE6RhVvxW+8Tof2FNnUx3SlWlurMJENWe0HHkXSN/rZNhtrXdyC6of+eJZnWDOxiF3vwyC3Sf
XMYa2Tq4YxwiRz6dlaArq1pTB/1CKdS80q6Gqh2lb7lsTc6rYYRVl7jTODTzQ1ark/06YyuFGsPY
KKOlu5Feprzrph46x33d5F3zpWl5Cf70rbFybiRfba2b3Iw67a8gDBqyH21u43nLQ0Qa522T6FMZ
uz15sybxauvQK6Xh2VNUuPETzWn/VLzH0peUAl4woz4/9ThzO3KZJbWLta9d+Ls6G43wS6RIrT55
tRyPfecWGaiUTYsDUL6pG8vIha5KGQZvUoT5IM5fmdnlv1J70LXfYW/E5ttQmGrjbMqeTG12xzbt
q9DT9Nyo4jdJjSKr8axJyZG70ZRx5BGiskbCGyvMWsQOEnvSqNYmuATflC2XbnDk1T0Oo0sze4hj
lw07psZrb2jdpKBXHDmhmmzSyHAa6TGMDCUP3pTAr6cYJKDtk9h222wq5NShm544U/yAMBHoMEoN
4YCJCUWy0MplmmR5yW4IKFlNWmPJKwCwC7c6VtskOALDxw2wrFG2dhwGHUYmbj3OG7qsz22k/CRD
uPf7kEeXj5GpBf4595/8bgaRYmBN0DUr0vHLbIYzm8ikMhrUECh7i4M7zyK7xdIUZlUWunp1ZwXm
Va/LrmmjqR55lZRsP78qzm8j1KSpG1kUW/BtXY665mnna8hGujIicNprP+VkTWvYyDOiNbZtaJlz
JUHPB7CxvI+MJNbsuB6IcgXP+lu4cVBO+tl9FWaN0d64bb8KxIsc7ZyHNRrG+V1BaOAaigVcA7LQ
ovQsJQn9h5DPWkjDturjnZKvDu88IbR0OuFCTE7gwJaFTX/WoUPmukbm4u+zbbYvsWwHrFjsgvsx
pijifv7RLqxVtE4MoRmoQF/jr9P7fTaoYOXoy6C/7z9GB+WQxEg0/kPazuq3evBvBBTLEeF74QFz
drU3zKAfpYxQMFjTXX89akfrtjiO+5zStV7uVwZ4nkogEMwLgc1oQV95b+p86NX1cyP1aa1qIBrw
FnHbV/2q3MVPc0aB05W+RoDsIM4NN3h7bpzN8KivnAYXVs1JfPH7PsR3hgl61Eh83rGenH4Z/aeV
ES7r02wJKF+oLnOUQZhbVmzb0qpzvyFCViO3Qm2eZ0S+E5KI3dv4KMxale24nw5rKMJLI8MqWTgY
gDU7a8VMPYUtu2JJqsHjaL2Z2ip4bhEBAQ62Oa0+vh6oIuxvT+cOHQ5wUpnc8TwayZIesoPU7+pv
ypfiRvGMH+NtSinj58p0Lt5IBAXGBBwahiqsxzOyE9LnajVKuvpOOwZeDiRF9DWsfXgo0VNaWx/L
DPs9HtgoiIg8bhHNWbwUpFozC1Daqpv/qm+UjfNN20RXwqjZ/OW7ylfaa+vvQPEA+pBfi5iasKLW
kZjmWbac2CiHbeQPxESie288zTvd6x/opUEiL6kRXdV3Ana6yi+5MLUnYcX3/rAXIJeMXYJ4FC0k
lKB5Cb7byXcbfSfahcbDGtd5CcU+G+dibpV2lKOgi1WXypeQZ03rjfxHiJ71OKt1v8N7Mc8z0lVw
nraxW+ySZx7Bhz5eOfUWd+PZ71g8SLO6JjefVEQ7AyFAvI+0BHeew8rKXSBy/jcKtQuOVTpWS4Kw
VtlNWjSMVruvj93efuh26Zd2H2zWRKiXEBIRCcchmkP0cHjeLmGFXRlT4ssVhQ85bI1dthWaPNVG
KPvS1lhFRp+fA4TDJUqmToIw13K5BkmGZr2vIlJjftX92yJbeeVe/PNt9V2OC1W8Jc7H7Cmq5lxV
blbFbus8NOVx5dOIbGux4eADwAHWKdSeM3SNcpBI53tFWM7sSX0h95XXylV6ALi+FuvC5j6JpZ7u
srEC3j2Ug0LFhReOp271yp1d6S7YN7vZK++o5tuuc1xLj5ZIBLEoiMtdxKl9gfE7tIZZYlakcKgI
j/Jubz5Mbzpu4fpOqFk2P51yZVtdDmlzlqkGKpPEPR2qlPhlXJWNAhBHB6pLJYQMRtoaW+WqTV3t
D+LyV2tap5cObJFVUyJEIMo+czmYLOwnK6dQXIymNsE1zMlvKbI0t8pjcyOYAeCFSZuKNSjvxcF+
iLtEeuh81kydiOsn7viaPigbWmfzt/paeZRCr3muH6XN387X3r/qx6iLdwStx1StJKLK+ya/1sGw
h/flQWluhIb+vyAZLlbncqdwfrEJgU6K2//0k1Z5YY1SgoeeuJoEpazy/E1+yBDECK+qtSPzfF9S
cHbA5SvAijCHW4xORjJGjaOAnV/v7L2+Dbb2pva3/VbdrN9/Z8eMJY5lyEFCXPB/2PuOJceRLct/
6T2qocXY2JgNFEEVDB0ZsYFFKsChtfr6Oc6o6iSd7PDMmm0/s1qUeHnpDlf33iPQFWOegpUuN2nT
taLdim9x9jCrvNFc7Hy85eFGJiNJgJnoBRsnnePWzMsOinegyCzucIAsBABK4XflDRLwuALf6wNx
29YRY59zwLFjo9R0ZGPIyFDYN0UWk533papN+VwhcZHQ0V6pEN5bCTdhUO9UYuuC28q/IQ7JIvHw
hIG+IKYU0HPqjMMW0JdlMEpxyWjYcAVu57P5bLykwRKg8erQrHAKDDzd5l0Kl45vQKcQO7kvv+tB
85Rt+AQM9p6nz3AoPeAtB1oEfhuzeNELl/LSgFNrObmCoLpqSOxyHjn17Yvr9xgGNqmQMASyHxXS
8z2iRkk6yhXC0LZBcQvVCqBwzJ2xkrzhCa1e5/OPy/L/McsY1q947MljjmhbC/Xf8eieTFxz8Pqb
dNMEluUsKzTggG2rQydbhU5NfD43+XJmcdZa+MRoESGfUtmNqsn9OA9qabcyQE4dzCmzNDAJz/zo
mMSfHj/YP8hMQaGRUMe4FIwbFrWZIYuFOFhQwJdt0329kgWb5sSqj167W4AMia6ixLu2L3cQ6usG
rjFQBmGIya6dxpAEIOFjGpmKzEdeByx1FxDoVtIMboaxzWTzcKNXggLZBW0JgCoxaDZ3lEthrgYz
LOxGup3KF0Hg5vvXIsBWycL7DZ/vIt+viwGLh1iQbPjZ/9Q3EuBzwFJLyL2f9C+lC/bjgX9psYkG
viIY5QADAyZ6xfuuljprJKJZALnX/9T8FgjRpYHwKESjgtQ3bpfXz3cIC8PHDjkLyLrdocY7w5QV
o0SvsH2fHtO38Lv8vcptsqO1FMBSUzsD1dwmvP4aZ6gGszGKeDFn/FWgnjIgfUx8sm/hqHNcM2Jg
3v+pA7cCAjSqUzBmtwxc02BunB8+1WIUpFQXLBkf4KlNukFnzcCTa/DmXX4Yg6FzOZN7MURExAEE
zDrgcJRLdx6RXjnyJADWC1FnQFyB8kDlFhBXE5lqjQaieM8JyL5BMEQ0gcGMxhlOhaOYSp+2kAQ1
cSHHVtRz5DftagjwpjRcBSBLweW9nJkCDp3Rs3C0lHuSFgPsYEVgUOX2UgB31yeCB+ElPOWGb6WW
2XBN5j2beeNj7o+0iwutpAGNg+wIdrta4FWv4faYnvh34sV7Gb7WQGoiMYDHIfr07BnTi/WoSDM8
I2DKpQHQEnm9N6P1jJbNSl/XOAoocpOvhHBx8iAuWuoK7gtK12KXzdCJIbxpa+zBithmeTcsf3wP
0who8lKgJPrb7KVUVWgCRM2Y27Wn330cM+K6dntXdKGd6nJfq3QhnF1OTDz6XU8Wiph2Ikk6xBs3
pjP4iy96wAH7ECZIoRQzu/E9FDFdvPD+WKUOa/R8qHSPnoQ2qgmMdmugW4IKOhcuYHC0LAanaFvf
Cre865A3VPpxT+LB8xp91BHx0ia1F5SLByV3KvBzs/ynNa+SSOLw6y7Sq+MILRTfRSBfcScyI4RT
X9GnKSLCQwf1sNYhvUugNdrZ6jcJ4hlL4vIQ5te2BlVXQzpA+woX1XerTDpNFID1UCsnbCGIC4kX
B0iTzv5Gegfdz+N5w63DXe5/DVw7kGuh0KWgocDcGbISl+U8oO4FXdxdt0byutHXAOw56o6/DS9f
q7TeQbH6WEJUvI45TXVoZKmqQNMPXzegSEJlIxvPPOAtHjl6wBfDZdMg5FdnAZnzVCVaO4zUgiSX
DqoOzVE8G6PlYGY89YPL1yITiTlIpVJQaqVCpMEvbwQj+FDoabwuDZqfhU0Fo0On8UekI398RdE0
kmZ7Fi3ksmlyquHpliqY1HnTA5SRegC40GImZU7Cesl65MSjS+L86DmPx+zHWUenKNQQj6Yc7Y0U
NFsQ6n1hIwY8wsGVXXEei7nvw3HJrEalC+ZbdE+di2vcvwOQhv7gUcSJaGf7dnY5I7zIMDCdMiSI
qGYHUg2F2RS1AXv4amoBhMrs9B3qxrGT+VSaGuaVpIRAJVKcbbLnmfRcPh2ZuMyh3gto+lUL4oK3
Zd59eHKUKzzEqyDdKasZcZenYsUjw17dljoaC9BDEjXlghoez3AgzXuU+5O1kTm0Fxe7VTBtrDtr
RX2duGCby1MHpcFfAS1avj450nOh7JpOQkCJAonodx22oZ827oL2JvF5xX/eAC32g7axXtUG4jXw
riKtrYErRHDyJJA+tTsHBE5usnP5koPOBMRGcYUATw7lrvMh9ktkWJBcQWHQD1fASFOCUtM6FszJ
FiQB1m1sx8oqdYU1T0/gyvV1HppdRrpcaUMJSykoW/nxK3rHe3CUBrD+aBFU3xYr+f6Pd4wJ01yk
y+hamSr4OOejVYy60ihuhaYeLnrHdu2gYe2Bj+VnAXGtNWiPnJD0jzw/hs5DMqNcck0B1GRJcXN9
CE6RTQVlMipuxa3zXqYd57GYBwHKvEBpDRhe9F6tBdRYhBuKzWze0Rv7F8YqeGIhHurKgOXgMXBR
y0rjUhXiaqLTGQXqEy1Fyt9GN3LEoH/hXiBXR3cSjV6iJ7sRyJ1GampEo/JIzaMGH5fB7nDM1Y8N
msW8eJfvOTo4QHvxvEL1/OK+GuSpXSp8OLWBALik4fgJpDird2mFKnZPEuMlyhLrfhBkmcPjYzEO
HxOL0qipGEjooDvIDFVLymURQMKhlkdwO+iBYKQ60g0KpeiO8Rbp5UWCoZ6EY9ZoKBiDqYYIlzWB
OAWK9kXjIVzpu4LdBgoaYeAEgnZwUWeMsjJHHtB9LBUFydsI/X0UNtac7cZ2FOmSxAMRMeD3CNFG
5umWy2FD8WegL+0siK3RW7/zIAP4T9Pqf9Dy/4HF9p//539/m/5X9KO8wMr/36b/+n6GlcffvFM8
vKBbf6G2gqQLJtBAcqGi/A9UXjDEv0DRAzAXaxlKFseMuiibLqYI878AnMXjHsAJqH4d2YMtlCc/
/hVWCtDYYMChXyZjC/7zu24/1lbL/P0pdB2K92drEH0vavAD2D19OoiXFf9wAa8D8EoD3Kt9S1bm
LCJPQ9PBoOoIoVMt/Z0wxt5slU99Uq2aBcJy0UPajP6Yhr5i3odEdSnPzu4m80YkjW3WKLL00GVs
3lKU0azJbqXEKeb2MNTzHXiY/lLqXqhOCWoxAMsvkdPBGLIf+3U+BEJXQE/Ur6POTdvlRknru0rv
n5B5OAW4JqNq2bUS3ahxdCdFg7MAqlgQxSkmaZ0XELYkkSfmqMHo8ERp77MptmfhDeeZ3aZbXfwp
ym+qOD2ChOOAamhbyYPUZNCVkhxD6UDGTewqNP0Z6pJm4Uj9SyRobpt+7xL8XSRAndtLyr1OlFXV
vdRib8fD5EIzHFSdjVT7OQyRijR2py7cKkK364rGU3qw4Arw9hbQiurBSyNUvgzMrPDaV7NdlV+Q
Be8AQba7xIIZNHLkNHIyvXGy/rkGuy5UkmAgkq2m733hTwUVcVmH0XObPVf1LSkfW/JArJ+V1dol
KFHS/JKGcA/SSzsn3wo9d+TqyZgPVfQ2lc/j9NQh/RbK2zTfKincabIXXX1Uy9ZLq7tBTm1xnuxO
3U0zGFOzDNmkIE8asMBeiSW4mV5B+Dq0C6v5ORno16BIGWL4QgyCDhIotXwTovgpXIYbQ6jQPIn8
dJ49s9F8CS66tYBvf7MsmIH56zL/SEHl0Z6VonByBaYHbQ0d9O9lYgWaeEuM0g9VxZmrfabcTtI7
HmIDkb8IIQhoBWzOy30WzSAwAZ2YCQpAMEm7UbR8W9Yj2jVWCnoQsGIjEpAOXHa1nz0CNytb7clO
FqoA2bwnqIstKc1K0JMdmt52MjZOVUd+Fn4xyZPaK9B6obZThNzNhbIRF2OPyqY3Qf8iiwAD34Bx
BJmICJVFCKLlunKvWcv3JELuYSiPRbF4Q1jeGRrUHLCypxw/fFhZ8p2CNM8oQq+KYCTTEXWwyURW
k1Sv4LOB/2893mmpdK9oiRtqP4oJk45W6qJsNBP6AxbARUjBRwBRmmidaq3TaS8q1KvnnrxFQExa
4IS1pVNL+SoFa68cEk/FLRaDrVvmkhMr4dMipTepbPlpAuN48yYZn4A0dao5O0TjuO+w7LokWFLR
TYrO7mRQ/0LIkPdQsjTiQ2FJtgWxNbkPHbHCf2P0X+a2fwVf9g3cQr/WIKlrHFQ5OcjiegnhT1b0
bob+RNvem1G6BlFsyR1LdWbzUc1hQZuqvYOj8l2FyoWYumo7TbY6Fb4KQZoYhDkh20ZdCKYXgBBp
85hZGeh8b+IyOo0xPi2L8VKHw3sVFgL4s7NrjQfDel7UbCPr+9TEAWXVbmuNN9QwQZuznZQFWly5
Q1Fts7boHHWs0e0D0Bf2dIY3D/kqSrUtSY17cAcgRCEUToxuEYSbHKnzu/BexnR3gP6b7RrwTy8N
YUu/xM6oVjddNwJvjw2e+dkEEp8cCNALycrbbvpS1mVkG+KAzmLtZuW0jvvXk5vn7xP+9EQ/f7b8
fZ6DlwWVPtD8QYY6fyXFelQ0UMrF8mh9Q+pAb982hPMUYzqJ/wSBSTVAdsDbsGA3YhTARpPScGmT
S33K76BioHwN8epcQbTikbYtNAfeHtJTfsghsvrDDB1euZ2WKn49ni5/A/PyFUhYlGpdGa4Urcxh
9sAj9j6fSib1vAzBvpsyZIJjhRBCMH0LV5UfutEK+oedRy2jM4fbsThPPC8DMiWvrNfy0jIwr7Q8
I2nH7DryjMg2d9pqdMvbzGv20o9q/4e1xI/IcIPBS5RShMAxOF82I1pwuRjJ4O5DEPd9fo7RHIYJ
nOXUAADR+pfIKX3J54/SfyKCsoNHDG1D0YV8krk0XUUkCAgZ7gD/SdqamdFW+2E+SqC19xB4FX2K
5U3ARk5gMBpEX2uPa9F97fEDScv/+g3MqEVzmaSu6Q2XphQ0N9QBdHrpn2Jfrmx9JzxRezq0bCtP
WfdBVkMIpeOBCpm85nIimFVmKSNoHGSgP8KwaV+sdgB38IwVTYdbTn2cwVJeRmOWWJ8n+kLA4Hdp
F46CANqn+Ym2cgHCN5zsoQuo/1FfwuQMUICXfHGrH+NW5NVYru1evG7RfUTZ89KLIBsbLVdFbK3K
ip6Henk1ytTgLLFrM6tZyOJgOAhmJpA050usCrHASIGZPS4xJ70Ds5vmxnT3hmibcYFsV9Y0AoJo
B809lMjYRCsJw6nI69FwxQ2m1kaihX6c7IoBt07Ei8R8xhml+HroEAk6Ct5wiDbREclV/eCdDNf2
KUDpMkQEoTyJvJvZp6Y6yX00INKEYpiIt5bfvUirKt9HT6EvvCR+E7QwcQM2cArqbF/J/r8b7MlP
YLZpPlRdbRHFcI92WdQF1NNwKqEvzjvxaVLPXCpng2X2Yk5mU8sjRPooTMXOsjVdVOd9CiTj7cUr
e+AsGPMNQ3UoEy1DPzqeJnfEK0k1Wk7qT/+Iz8bDvAa0RhuFeUYI2QJfVzx0snZbqfIWfNfbRB/v
JSJwDhjOoFiQEYiTvYC2u+Fa00u6DP4YJz7nWuZ8pAvPixbiYqYx0VtycKtb2oCmpxaIeTfylrf4
6NpiZhAIaXg16ejSoHTCrAh0vNsxhsG1awhu3lreHFe7JIr3ucgt5V8Z11koZj2Ms7U0IaQv3NqD
xQDlWG+GLQHuDXDUPW9cTMPieBEgGvReTXSfLvXNtSbs0hjms64k2RUMmQE5eeqCGDZey0q5m1Gw
7H5ErsY9I68skLO49N+f3PtpkkFcvNUwyqL4TnTrPg1N5AjZe45caM4SeH20N7O2eMWi7bOkcYZh
UO1IFHI36wf787XE+zHM4ZZnZQaKJCbBTDekbp8za3z6PMK1RyTGa8H3B29yQN6YBSTWtQZuoGW4
xS6+pWZGAqSf9AP1hadtRV7Hnf7iy/X6KxyziBoFT6oGblhu0gftIDpRua8SwrtZr++KX1GYc0VM
6wi8G0ShIHHxXWgduBjCsDxxCzQUBw9GVUjxUNiEyRGPk08n7GKEIO8djQegt8Dc6nMx5zDHMBFb
2ohxEGXTwci3ubVZFvPPFOv/3iQnseiWPVmsU2lVQgvciGvBmQ13euykb9ETFVmPvovub3TZeYOj
9f6TgENuLDVYVPh863z74U2JfBruX8Awhq612OpB9jNPrjY8v0T6yT6Z1gvBsnGuxmjEOhU3JCCA
hFIcKi694Lgf/qdE/B9QbD85Gi6KxIf8vTirEdP//KNKrKFIjF6KgVqwDpA+kND/FIk1LLi/a8Ky
/hf1dwX2nBJcIH6GpfFPTVj/C7QzlHJxRYmUdPpHNeHzMxHQVXjQUek6SYL86qXlmwCdBatTI82V
228TVAtmhUdXPT+jaARKoqEsRxSeKZj+fJFDi0rPQOdMYCGAgkuXuzr8S9pUcU/m9/Zj7f73pZCP
MJKOEjnAuFdUqVNtyTtlCokrl6UjwhFlgMiGmvLEtqXzLPIYB6pYQPsCMw53BLbkMkCDLe6SSD2m
VAIAB8sWZYI1VN6CP+1m0qk7jSXRvODkfEBtSW0EkkALZa2VthFQG2V6HNXreVcACs+rsrAojmNA
aL7AQxV9Cmr4eR5QATs6gQZChkTjQ9pb8bXAXCurdp1toFOLBjw35rUJPY3JvPeHdhF6GQ8F13jQ
Nz1gjYIXrev1sic+r6HJ5IgfH+80FnM9J6hOVnmjKMgRq3WB69lyFIggoK9YeGMgNpybk8m//453
lFyFgiG4KswBn1ta0ho6MJTAiRDo68PDCqXrxUFhOMexK0BEkTLFwThQwXccHBTbU3R0Z4ix5sAE
cjVJr+xFgGSAGgcNHyA2FuuQqLExTxn24gxxs2aav1hZ83UxZiiXQalLiqrRSZLsWU6KYd83pqfP
4Xch6w5FLATqAgGEimi88+GYJ/+6i+gkwQKT1i+h6gIYP8sHkQqLlHOtKsc6GFXDjWbUZ4Dpu8l3
PdhZiTe+GN9hKu5STebPT40r25lComEYA/dANIZYDkwGiGibl7LiKta+WitAZuquWO0/Hmzc9Pr8
JfUx1KOMFhrB0Axg14M5drVYQAkVuW0UhCh4gZMQyCuwFkZ4m6El4YaQRQYzjLxSt5rjXn9sv1u1
XeK5zG3wX9nvGD0Ar/rfv4feDicHjKBrsdhV+D20sDCtw+cQDT9gGEZKQr1Hr3rY/7k//PGDn0Zl
Thlr6fGFIZHkKgfwt57x4PGIQ6BMBLvmCnQUvpro9XkHVQLShICLsbUhMUWXpm7wldOmRG8uh28d
zFY1cWU0pv/5irq4UOHPDJaPituOCsGyoIkZCk/6UFeTW0PvJTaJowg883RWUhucWsTA+pGgtAQa
P7towzq0MvDWdCyjBJTCzKVqrNFd6yc+VD79yYu3cBf3QV2QXj8f3eV+YUKzK2askmHoQx0rBqJ+
qwky6unaWqmAhPJ2y/nrGJsFoSD/AJ0sGIJBfIJ5OOSz2aS1gVDaDBkNqV6ACDcgLFXpd0ZLXL0l
HPmVi9MRiwMKJZg5CEuhrMCc1oZeQGwyi3V3WuAaXg43xWAe1G7k3ApMMn4c2FkcZg7HUgXXV4p0
3EJoU0bA8pu3Bt5G3uxSiFuymlbw4fO5tJMrSxPaAShUYk5RjGUnFDYwA5mh4XQ8aOmyqfdwrKOI
cMmJnPKheOKyeq5NqYU8GLZxKqVIMemb1Cqw5GpjpFRg1iBFjAsY73LErpmk+zifJnUHAVRJpHrB
zEIJ+zCspYogmbmTN8NOAVZZ/x4/4/nnJxvrliebL9M88OzCwnVxEo+tepl9aE2JhnhkBvihRDcM
/cEeTROtXdywR5cauPAQjWcLzePKt8Jv/XgzI2fO+tSDT4QTCYfEQskFvc4CTEtxBix3+PH5Tr3y
sc9+JDPzUznkUQJvMleQxPK2hsDVvipFUvAu0POi48Xk0xzm9AoBSyzs8x6TQa+0dmXdi8+UawgR
IzjTbkJwgl08b6Qn4ldg5A2cvSRfnOzMt2D2rCB1SZ/KCH+s4XrVIxLolbKN7kBuCtK3dD+/yg+U
zt6silUZFPvch9BQ/bVY/fnj8vhT0H0A/ArJAdsPKKyqLycxodl88SjY454+1ylmTXrvVv1HZv2B
ObqS7lw+ZSkxGZBnUAIkUbwg75IZamCtqY3urH5J458lvK+AlIZSVWa3XQnVodtm9tLmAGdVO4ZC
2eer69qeOwvPnGF1NEZ1S/BsQVN49im4HCRsr9jGNxm4ur9RK6Efktl0yB2RRkIkC/0d9vBKoCad
52VL7zx0oSGX0+9joOeVlepH3yJ+WnLl5DqNx7ID6yXtIj1saDwFOnWe+AP+x/mKwLoQtbzJnn5o
02+kQ1e27VlYZtsqNVRezEac3MlU121X2WGpcl4oLOyYXqxnMZgt20XQtxxkxKBbFmpm/VNyCNfQ
tV7BX1N0AdFquJ0l3riYfQrNcmGqBV13Adm/E8xo1xYL5/q+fM0y42LWZFmpkx7Fqu7Om8WfXN0R
mlULtesN/gl8RkIVQlk21Os4W/HaSgGrGyoB6JuhYMMMrW+rKA0bvFPwnPEGqH3H2eKESuZ9vuXo
LcZugNMwzOhi4FQKKEeOx6+mBDjd1lC55HbFrt1uqE79Gg4d7klOoMaa0YayPLvUixj4rd2MvKSy
o9nBYzb7jiVZt3iyCJ5KzXSJLVTbQd0uQET5vJm9esid/hZ6+p/8lmlZLGLqBLoEs43qdtA6JWbW
Ft7GHUjze24t4toqPY3H1AeGBgDGbqKfcpOpTkxlX9rVtAW4BlLtdxSiwIceXz1KT4PSG/ZkkFmt
ACoJ7zYXWCNXgat79KbcqLa1El0QA30eLYi3XJnXEhoxpgz3V7zg1QRQqN7JkshPosfPVytvGalM
7arKSN2RZZ7x2ITGQ/agfbHCdwncIy/z9dcBbOfqua1e2x26bYK0Co0AJXa4T/O+KWe4bOpnVJHU
wHiMPuolWxqBGCxFBzLynEOA9xVV5lAtC0ghzSG2zXLQ7wDro+9rSu/qcUE6Jb4jLz26eoyjCgx8
/LGAyzYrm7jrpTahHxLUHNnLA1RO7j56o9XGfPmNiFceW2CuAUEjQVUY0Adme+Q4FkRj0nFx6Mbi
GQoAgiCx66W8Vpr4zVL9eaqcXnjTYmNHpmdlTG6a2m9N6aauvgzC+vMldi2POvs5zMap1UkcJDoB
0xftC6VEEm/6KjitD9jfRtw1Thn/hqXU1S99OgvMBmrUcRpFYk4uxJWhS7+4y2PxYHmt2yu0XmU3
XOftyzV8VJewMO0GdFPYsmxl6qERmRHAx5bpJLmni7sq4TLMLw8/KnBzbDoAAgKnrvNzaCSJCQVg
RKF4tKa9k6BVDPdtPOM9o1jVXSAPDl9g58p0goeNqxGcJCpDc1GTLAUCfVo4n5BnqksGLSh8QRgt
gLjf/AZx/8ooQf6G8DzVxwYZk1nDitLLoZzHmjtIN40CgYnYdDnrkm7185saIH8g9i0NNEFwypgH
AWmaJlHFGUXlXfYIYZttZ1MEM5izos1nzjKYHZqBnYejIz65P9TMmq1BRzh1pX1J78ON4koCze3B
6gIC/ZHOY/oAb1VkmQ+/of5E1wU7XA0YKAn/w5SyToGCocKSIkMmQlMwRA/SFdV5EDa/kQVc2QmA
D/6KxZyycxK1atdirBVGG1LL7VX/g1a/KAq1AugcgkUxx7vyyCL9bIDM9wxTvUafTB1d64Hg/d/v
pHm7oDqrgMkfugT7o7MFGMkBa+ZAgtKTv5YP9QEJPnSuYT2G/6D1M3AZn9vDb5jJ8aaE+fySMZY4
JZeP6acYPylQVTv2CX4P3G/esje+ss+VTXT2GehvOllyaQdhHzmFidAwQ5c7u7F6yeNsosu7Buiz
ky/NPP0MuJ3nBf3SnatvstfpgaLPYKTlwLnpcTyEWwD5uSXHyzf2eVDmcKiyXIkLa/r7jb2lAhu0
hvQv3rXncZiby0ijUoe3C41TPFavxAtdQF8BgvktctuVou15OObGgg781M0mhpWshS8VQD8EOgXh
l98h0l07zk+/G5s3G6NhQvEbebP5RkUn1B9Amt7X7oKWxgSIEbeBc+2wPVknrJaODFx415uYys7F
DiVBvaI9Umt2YHW4Q/OCsy6vnran8ZgTKOupEF6Bddl67bO8mh3M6Pf0vjWdaa0huiiAwAv1sh7+
hvqWcJfolZzo7GOyPaSlkpWmhesJBiw65T1EfRKI3VLX+Lq3f6M/y5tg5nzJa0ODyS0GnKypvPUU
iAcsHpt6zoL24H6+7Tm73mAOlhaGqG3Z4DCLFj1QAWWC/h8MlKC+Psn256F4u8JgTpgikuNKDhEL
9bpb+Qk1S1ST4mB+iD3uW51u6E+uEPatrhN1gX3A8TSb3OZRBe3HD6F/7n3Yfhpw0nu3dOz+apXt
uVjD68c1zCBRoQRNmYVgdJ2ktMvHDT1jTwJ0jqoIem7lerhJAXkft7xiKP1Ol+P9r4isR4dewmuA
TJhb+EfsQBK2SYJieFz5n39D1t71+PaBQsk/I2MFIJYSplyihpNNoeaiuPLe+xsjKDflynDim9SR
bHGxE9/yOk/bKI5GnGHVocHYvizv6CxvuEBL+hb4bODM8ZCEhaQKKk6iUBjv0jEU1yPtXuVpXttw
EfxmadFKmIVtP4Y3sC28g0NGUAp1aZtmd/v55BzhIZ/9FubdApeOuTOVGglijep3BjPMENw7YbZD
67FfJjubXfQnvGLkNSg5601hjoxCL5DP1Pj6DUEG0X5bwP/ijI03z8xBQapO7DLN0lClmh2UapwM
gvQr1aU1zGxaZ2/cO5s3KOa4aFsVFiElLrbWy2/C5xEHRu7EX6FseFP7peCE97xNdKXPi6NegXMx
ME1XLHWUGPy6MsSpQTIbSbfTPUBlfBPemm6HXmEJSOm8K+HVyr9Wr5RvzkMz61hBIdoQaFJRe4uv
fRG96gAndRd8NtjHwlXHVlZkgJeQ7hd3xC238VPP+8RXz0wwLHXQnoFQuMAoKmEoYQnTi270qtcK
PZXmAJPDJbC8YbPAtXYk3nAXe5Gbf/18eV09vk5CM++zIk3M1qSXfNFAsmsOSNe6BS/I9c8LLjjU
IwHkAxkLZ8nJK9popzjOC2yTbF3qNrkBrQ2spBCnBRRsFif9Xj3PO1At0DziypLR73dxNpzEZlaz
nund0gvHarLiE1SOJqDBLQcVXVfGMvs3/RQsqJOAzNM6Hdsms7Tj1zRX5b3sQcHKU2HFvDg9zJiH
PT8zvkQWITM+jcl8RgW+oWJvIWbrdbvcVtYTGu455KZB7YNMj3AHdC0kGHhvxKsLF3RMBYAiUblw
fq5a2HamI3pjhTaQDdFSDw6N72gaHnIx1Fwlru8VMeIKvF89oE7CMqeuGqWimunmiPrN4CaviwVl
smWbOmQHc9qosrV3lUuY4MVklnBpxnjYKCFOqEL7nivqfgCx//O9SFfi5Ur9NZvMSg11uN9CcAkn
kUSCsNvPVrqv1HZfk44TiTcYZom2aYdcYrBgjYuuUT/fdXXqfj6Wq+fKySdiFmQ+yEtRhlgZMdUe
qBtv0jZhJQefR7nSCKPr/teUMfnePJO6nzMcLBTGWbxSNe78jR7avSusxkNT2/z2N2fyTKbeb1Z9
P2qzgTu/QpXLhAbE8Pr5sDiTxxYKwdZSOqyE0e3DB5LDSLdDhRcv6f+/KMzFl6bt0EUE41j0b8Zw
A4Ms0Ld/fB6Ds6QpuPv04IeFtNwsHUYiZfJ6iPO7SSmGbaf3KtpOyfPnwa70CeDfaYGNIqEWCcgA
s6wtvYo7cca5IKABkkFBC94P0M247bxygIDFWnH6h+7pX72EofMNJAQMrVSNLQv2bT5raZNTlFMU
4BVeo3dnQITBR9XoPt70tiLzXgzXKpGnIZlvV8KzQzDnY0iUVVDnMCDEXN3AiOnf1R1OYzHfMFXN
hmg1YpHZ+qZYbdAnyxbWNxvopd3L1uDqoXhvxtJBTqE+nU0PxMhHzlq9to4oYBbivmDWoqd/vo5I
b8UwLy90N6GCrILotNXkwwsZODZOpGt7zwRUFAhZ6nTF9gbmZapqyDwBbSKUljuM6lfTSG5kGAZy
Al0B9ECY7CQS8w0FaxaktkNGl+2aneokX4YdRWAowXyTHeYnStE86kDdQwqzHlBRJ656D6zj+29k
7fQbslfP6W9hvrHaJrOaoduDCkHyXTxWCDJbt/PHJIDOw5r33r92hJ6Go//+5D0YDU1Twz5vdPO0
DOKq3bbqn8rfHhNmfERQR/AXBTuex6jxBhONUdFQebS+9fdUuVR9pIXr/hZJ+gOv8HFlhYJFQGXo
RUBiwYw7D6cl8BdU8lR3K3l4tqDgoafSSzETT1Ui//Nz7soSpTRsi7JMQMlmR1a1HbIl1OrdbBxh
H154w5w4MOnkLVCFHRP6VEca5dFZTrnod6TjpI4E7pCO2veFLLkwbxnDXUHasNglcTpAzgVmjTA9
7DxBcAWAsUQ4cxsKIeVrstQJ2Y2Qk4EWdz7ohh/XoYA2lNDMBSWujE1fOuDr9OkmFWUBtiFxmwn9
ptZySNHbkZaGuZtMygSN+bLspgcRnNt8N+SpBZnrJF3ioE0TY3yJlcqwboe4Ko0Ak14pTxNJ2qRY
d3g7QMspitJDBeQ9PMMzWHPulkgLX5awKaLnBNBm4siFEakPkjqMSRCqKhC3ZSjHlifGCyQb1HER
UAHV2+XFDOWWxG5jtIbZUyPmOeztOdSMKbNDYcmLn1nZ9DA7kJVKdKZo0iCok8GRcp2Mqdl4sIhQ
CkfXlQHOXUOkNS4cPIcu6JQ+gQ5HFrartiHtCu+mFmTZCL66LygRCtAVBrTxHhag8oZELXlppBAq
T7VZQ5hTTFOjsBdzieUt/ikRgSA2hGa6k0lZP2lDWmbOXE/KCDOEZor3+qiSHDo3SRvIYj9+TZcO
1uzLlPbWISzyXPVU0P0Vj5CxGH2L9MWmC+HH6UiKQF6rtJCQIcaTDKGBVNN26mQ2N1WokLe5jJZt
mZbqM1HqeB1rXbTOjKWC4sUiLJuZSLWnCHLxssCgB64beaFSSSZreCikPhkDACkWwAfCyNKhiDRX
+W3UEHVaDYtVaLfKYsj9Gynwpzi6UBvZ3qyjfFkVzTLBEDWBj+hzXkSD1EFkKifNNzGrYvP7qPXZ
96UfimSyI73Pxr2hpklNHMyqpB00jSS9aDepqOW3TV6OktMqWpMF85gntW2lePPby1wsxmGIS3EI
IMuQKl6MHddkrpmFSw/PzHY2jQArI5ZqG4TeHqJaS5OVW32SYsspZ6syvyi4taR7A9qxP9I+gZhM
HqVvTZyJ066UEim1DXk6DOOUGw6g+wP4EeCiJitUBrIigC7V1IM83Q9J9zNZ4Ol6J6l1iTgN6KpP
uaineeQLupx3j00jrbVYjqfUbYdcAQ0Ay1tq0bAr01R4HnsliVYESC6Y1lnSjNXRSIuVuYukJdV+
BlptsYfJiDo7hNcuOchxRhIHGuZD5xXiog+7xqpBogS9RloNirW8dj2UL11NmLvF7+D2ByUZQVAM
r5NMIXGaYokLP+qA1axgkaXV0DGKGg0ChG0Uhh5Je62wB6HV2mezUwcgDWqjiWGJXRV6gIvfSPYT
amxrfVLM9ouRqx3giQ1Uegq/iOMZ8lDdrM9PVtpnEHAD0TB6koQKYkVWmwiVLw3jMAbRYGlh5Bji
FH4dzNoEF0qwekM8RFEk/D/Ovmw5bhzb9ldO1PNlX4IzI073A8fMlFKzLdsvDFmWOc8zv/4upKva
mSCvoKo4faKj2lW1EyCwsYe119L3TRr23Rc1B0vpzoCaMsh9ENRNZeq2vdkslT3NWiajJVAJJmmt
eQYsWrd0vQowrWaiOlfJAH9E3Theh/2gSWF9qGWplvLe6YssA/OWgTFsp53yqgKqMwgqMbT/j7Ko
ZoyOq+ZoUQwm+DoykCyVQgLFWKFOliM0N5pP778dDMeRjiFbKjUJSQ1MbFDieeadiueAaJCNBp+m
N9rq6+zSMld+Gs8CdRUoaMFXit5u5FIe0fiWN467ZR9s96AtwXgxsPJsf6DM8T+qoYahaijiDJCw
/zkjazuMPtnln8Jjfi3ji0Ju8IZ8znbFoQH0jQeUUtjwA3tw8RuY5FQywX5QEfwGEoVgskrq2wQz
V2ktP9WJ7A0pSHua2TPM7hYKzsiK0uoajai9pneQnDaL1K3aItybM3rkUz5cqRAwLoTlsTb0WyGQ
d20bXy99+bWf1O9K0DylhXKUK+i/BsYVOhShFUb9XSTLHmnHJwgGfzP7gLijSd6WOVbA5NYdQAty
V2TtnRRh3iSud9lc7OtUvtMmhZdK0A9+HvphM9A115C3AJICXldmM5Iw6zDKk0QophhAyerfUXm9
il2aRKf7rEEmPTs4D9/MxEreuJVBGuS+Z505jnMVxPDElFvQ665pT7+2BXu80/3SEa9UXp9g48Of
r1VjUvdKTrQkMWGtb6g6GlCW6IX506GzjFuoInwAu7YOodCHklUdISHKniuBGfQwoQCXY1hXFjEV
Sb4PwmBnMxDsLUfJddUDod9RA64IvJrg0VwVkRFRYwgCjEuId+MHdZf7xC+fPtT43vhm4CfAEA2m
uhF9ssnYAJ6Qua2gZm4cw5t4B55J0CMIRxGjpR+A4rGpCXVYMp0AowPP0oqgfyKQQVMQCYCtTPMp
aspwqivoYtoUNCrsuZOjW6vDIDqGsWANfMA0+j7LTaacwNXjup7AYVgdgGHqTe2kd6WX+QvnRG4c
D/3cGP3zM2OL2ZIFLP2xUyTXLVj1UsHv+s6qch56gGeIyYb6TlAaGdo4zgDXp+2iLIm+6xLiDUuF
KGd5HbWI193335pV3xntSjo9LuL/KaKPfWt600jHrMOR/OVaClCqvy52ftf9Rb/w/x8SWZ8ScABr
+GwYSVFhkvUjvWlmBM84nhUKEaVwJRCMwxqdh+mvpAfO0tanBPbwmkKFF4z8q2dsrhdpmPJFsDsH
icYTHUwES6Y/7ocjv+K4gmL86vsCzQe1HzTIRPprzo5Jk2CwrFezEHd7Bu8n1CvJ9/aeiig3UDai
OhX1E1UWj2/R/uS+lyuky8k8BDL+lFJmC1ykJLlB5iIEzE/2vBqGB+t1dMRrzIk4XFrnra3VKY0C
1VhcTxnUXdgAm17TxU7X9SFCdDIdJA9AjN2448UCK5DJaW1n1phSRKtMlab2sKZavxADBHWXVxUs
dSKf5mBraSBtAAW/AlwmaoWX3xFFSyFXAZ62aaGntfTn4E4FnDZ56Pzkjfva0Tt9+baixAGcIuWJ
QMDHdt1SeSqGCCmwrd4SSK0GnwGIsGtf2QORDillCIBgPLuzgInnxBQrNoBfMQXeCIrYpH9xuc6s
SHI9UZAqZ91SOYh5vwZF/10NZz/sDA+xsFPHy1MtA6RgjK+y1u2qPLwCEborJqXdtAawfdrgyyMK
YEnpqcNwwK65Q9vuO6OB9EYlcaCPm8/neRjEOEipU8d0HhAa/Po08SH0Kcdd6vHo0VY9C/qgnft8
JuACQaCRJiJ8Psh592lo0ViLfKudHNPFxi456E7jaTxXvD4Ll0aZL6IbqVCbGB2FKxbt+bNy+DVM
3YDSo3EpfFJyJhAi8k7CqiR/WiwYIRAugI4L0qKXJ6FR21DtkbU72lE5NHctqnCANh5oHU50FOgw
8OpwWx8SJAu/LTIXukK+F0gafem84ZqWxhGpY2r7H7lF7CkAOUCqAw+8enNqLcD7nWFPJV85SG7v
A+TkjneaJXmlN3/nKdpvrgyJExW1x8w9Ye/zLOmTKigZjfDqm95PEeHph+74AVG09WtKk0ToalJJ
AoC7GYB8CBLcJkxyaincJV8oHJWyBZqHzhfxzf7BKYGrhwIjeOHBFbQa8VQwsdIlkxLYo714gwPd
Pjd7NPaUgLH/kToHLsRlwxEDbmIiVjbwf6vnO1QyYRmzGLnlN+NAs4Dgjg7qDG7zwIdK0bvF+mFZ
Rmal69AJhBDK5R0YUlEQpzalXr/by1dIBEFBxTez4VgwzY+wBEE5yEdltgQ9R5Dy6gDWt5Pr8qa5
He4SKAQp+G6N2wJ4UEErhH/d1oElNAhFguY/RhogH84sDoTcypg3qmnPBzwyhwXDiP0xQWTSWarf
vcz7xi7AB8cJv9j+F15tqiGMtAqcHiCyY9wKKTsTdqPATvbxrgFgJ7WFY7RrjpnPi5xX4BXWFuNQ
Cnms04Laqn8aKtBJ8dV+MAA7H0Cno30hkV1Z1yhVQN+6fuYsk+aj7Mk5XyazuWncZgjSYTrbU5K2
7DH2KX1ZevtPgi4QuxKaPcJXI826PKMV3Df4WiCXO3yh+Ktf8ewI5UPEs1zJ3q3E4NzaydOdxbOT
GWZig2YqDk0DGaLMSY/mUfAbO/r7OMXT5/u9stNvObOVtcZEJV8AHLap7HSOiiPEqyaor+dIIPsr
/e8OjJ8MQtYFsz649Su2XKUpdCEEmz1SA+M+8CNbvQr2FJGAyQj6DnG958ZloENF8NNU6mLF7CPJ
mVAoYobQBebA5n3XfikgIgXxWkd4ev9EbrgyvAu4c1geraQwx2SQuzxDBTfE44oxNDxB9Ih8YPqF
3qmLg2/S0TsJ9NxQC0GblLEjEehyTspi2nTSJvqKzHHXWUB+I2joTrOpPCTTOsc5WQSWBC1DqgXM
xH+x2dV9NhPTpgkkZlOhNxZDh2dB5tH5JnB/72/k2lkz9pgoUDeruclzEc5634PMgTjmFQTdXB0Z
HR0Ik6FYsePGRqt3nTHKbGsyw2lOCRaZ7AfQMKEL5RmOcT3Zpl8c+it5z1nk6pm9tMfW21BZLZRw
wiIpUKu+wdlE7tG51Q0tLvMCa+oMV2eGCkXjSQdjIIv+kEDvBI1MnJkxaqyIPECYF1r2D5wlbW0h
JlHx5gBhQonxLh1lrhTKoLQDrJillckPSvi0pN4cJ2A1q2251K5IjAg3U3ZVBTBnpmOYnMcAuI6q
sa/nP4I5PFMNauWwH01bOxZ74tT3ta0ghvmx3PROtKsfU4Xbsl/7bNhEZxvXA6kkTWIvF15OqdBr
UW8iikG5Ht00F+7b0zz5reKOga7fXBjTodxGaawMacWUZowtMfopN22K64pRju7gQI8AjMo3NChU
bekq/EGT5jm3si+cT7zyp9CSkgHgRK1RpiJHTJWYFKWuaOWi/wouHiMPUiFutBs+Ij/MOjoZ9DrQ
Q0LFCiLEQCrQG3T2OoHjZ6orNaOMs5BGGCw8hh6NnmoAn9s9mTBGyQue2FTwl0lInULngnJOMUHF
ECtVWTfh4tR4kGLloEqDFQSRV+ei3UfczJP1Aaw55sJ0TaYXrYDZZRr9olZ8BwKvEtgSwyqobDyX
iZD9eqw95m5oi0wWcItoTrSPX4g3PKmiZQb2gr6bD1gBeNdiJxetFuMAn5KXaPehEvnGZ8XB1ei8
ugRIt0j//OyzKnovyrGWgg1qF0N2gqKdqVhncCt8m099Bm4QwLPIfNUCajqp1EVQHnjV0NwYbPOZ
hqgytFwsTBeBDwScA4XFfVK27RrIa1DUQDrF2I2lQq6hwqWdDrAZfNKQTA3gkVAPUelKnTtAw467
WNbV4xtje38bZcrmGZRth4EyOxTX0zUlFRsiD6o1QunWDuURRp1QdBvBinmcd4R6ufNHhrXMnK6p
TKTCBEIBzCuDQwWucbRCxYrRibdMEIWYvgmSccgt2cITCaGY5bzvnDYuL+p5yLagWIz/ZikkAceR
tbDBZw4GHTJD85VZ6n6nVZAZym8DwoPxrirPp/WijIjnFGSCcIyXB1lNgQKZwEwCgK0IJSIlAnDn
ZRiswdgRCFDTAND4ks5XlfxVAEIhj17o6j+Aqt84ZyZ4gjEdgawPWi7MD8mLhOgYWKXcIXCUKGSS
73qJS9U6YLC0COawoVPNeey3Vg+jwOhBdJv2RhnfhTheqQLKu6D41V752cTW7JYPips4nWi99ohH
Qzu/FqAt81V75mPKVm8udv/CPnPawNyn6bUe6tj9wK8x69VgkAkcdsHVvNMKztFalcLx+qDDQKtL
mNRY0yIY0zIEapUup04beiie+gAlbIuylfB7GquDzBhjHr5UBYq/VbE01byvoQs9H3N5chbZg1Qs
LwxlYza6MARMoA9Bk1tbFcIX4GPChdIBNs4M8SHMgHwbdtVJLDL3ZDDB2u9f0s2dPDfI+CdVXSCX
KkfUIM2mUzc9Uq4OKn9tOjxq/NXwx2l5GmIzqosFH0yXf/bYaJEqVlENayMmxGidADyj94jQYgME
fU54EPfkIBxIoVsS1G9zi7PYrS8JhOV/zdObe2Ye1CQFCeaTeSqcTBAZSiDAc7sD0a3Wie9UO0fr
VPixFB7H9NaHRZOWoJ0CKQKJDcblskjCUoc3pmEiPiw60aiQgOZR8ehOSxx/sPldz+0x97GCvFkp
y4mOOSYRIbdL5/CCR2I3SGg+oGWxemxwbpFqwOOBuxxpN+PzpqwFpjQF5Z8cKJ9LDag9/UqqQZSk
RdeFrNmhaewMJfMkvbjXh9yXMJDQpwAmhTcSxPXKYX4MgBwmheqVAxdgyxan6LEDhkejop144NmE
oJOauTcl8ADR5E5Fxpz7vacfpB2PAXDl+i8NsdLcul4GyiLAUCQnQFL1GK/dvX+QtjYaOw3ghAnp
EPTMLo9wVkHoThHhjMr5NpvBMDTdGEpoK0SwjQZMpYgXu9jkGF1lcb828LdV5jSV+HTwgHjLU1zZ
z0Cj3M8a+iMRGG330Q6xv/4RqPf2bv62Svfi7LomsxQIZiLPuDMoc4z+/I0WASgzeDnY7V2UuXxn
z7HJ1gGiMUw1MMggNJgL2yzu4ePd97/gOjA7HZL/LovtUWd6myQkx7Imj3gxvCxopKejLrni6AZ3
2RXlxQPJ2KNU3Af5fSt8AOuzomliPqjGvGmlaApSTXCMutfGM3zRnRWLQGAdcaFhNTfA8Ye2tAOu
lJfSrapXJ8t0/ARAC0ByWC7mpY0qiIdgg2lBYLhdLNqiR6Tw82NMbtLmBz2zR//87BCNY20uQU9m
JwUnZhYt31B5+RJkqhuDWBdK71YRPGfLDMq8u0V5VsqvVWh41fy5aHCBcQyG1BvMyqrQh1ZS1RdI
BanQbNeLi1uJ3Od465kwzn4tk6OQJoE0ID0belrZkYQ9afqHZoSigTbtR7lyA72DZtQOsSeweddg
vUDxiCsuQ6/zReqAJgkIKdEsQfEEoSzzTId5bUh5hvG+WSG17kGCsdPvpqivo7u0irIMrB5zJXyS
taaqrou0rDqvrlPyrRxM0h171O3Nq17FtDKV5QRo2VhSoYBqcZmKtt51jeEXc5o3x6WWIA/MuV6r
rJr+ePQcoRQlozvAXi8hy6ROoZEwqMAaCAoMu/Er5d9OwYDK8/cbAQ0AX3j4UJ5QUcxjXxazTIV8
EnTE+s7yBYzDYWtJmpW6pY3/yQWFBMgYxcahALAPtHXXZ/vCOvvcGKESDHmJpdKSDOVfLX2EFdft
dYOCOujBXO4A2folvbTIvPNzL7RRk8Jisq9v0kMHraHFHvcf0Nfb+oxoFaCujjAYHpexVFZCYoot
EMeTlz70PsXWKLDV3DQ+r6V0ggGy512HbAtVRVEoAuzSR+hVUkTSCIrJNLOgoWwWlnQg1wQhaXqc
duM3TLfb+jFA9RkTu3aCSkHlv/R70TPvBT9xAfjjdGa2Puz5D2LcsxomQHZLIIpGaxsqtV8wy8N7
hdaehqbmv9fM3HEhDcx5oiaUykYZhhYIInDWlLJdXk8uOLuA7uDcTPqr39tmxhV3QjQgoIFJiuwQ
P9cUUBI4NC3OwPnGv5ybS0QKjgqEhFlH9qmZ87ATgSXRaG6DJhCBufg4HWgqTJUceFX9dWiGHT0z
xyyP1OO4hD04CMVDAEqIbkc7TsrVPzutZ3aYN0KGXHU45bBDORiAsg7CJ0n2xOxKSB+68KZEDgyp
6qvwSGVManPXt8dQftBHVy99OhGiW+QnGAUKKy+s6chn91w1jDDCJiJERXvjNAIpM0fLFDMxHwr8
wPpnrllabZvessPl2geW/JJL6BkhvOGX2tbZHTWrYrYVeEd0xphwsZx0rRsbmG3dOndEvNf2hHGj
59eqgeNAkuF0bx1mqKDCwJsV2AiQZZRdUOgSUYxfi/SUAcj2oh7vAA1VISPjogGAnLJDVhmAAK97
A2KE27NiAQ10nyH/DHJzCdJVEFm9dFtkkSugLMB+IvrGfQic3B5+0ks6a75Lr3Vf8KsD1Szg8oxv
ueZzu0zNAAlOmvca7DYO8YzPlFyQHnUVfPLcgGjDFigMFeBWgeBGiZrJd4YsTI1yijRHuqd5M7mK
j+mpmdPxBRk3/BOQRFQrEDqTkPNingE1rEGmWsGWcZycCCzDxh4iPKdL/IFe+IZ3goQeBvsQEUM5
TGa+nlJgJBQoPvp4awjAM2dONEc4lYVLr89lBAzc3dx4Vy5sMl8OzbglnfOTzcGhQlml4Y6JbNFg
RYGca5xBVx6EPTzPvxE2XNhlvmKXAelWSOOI8aEKeU+FVGNKu9ZWpdIVzNjJDN2bG+VL1GufGy0f
ePa3vuz5XjP5a60OixYnWHf6WUTVidbhU9CzKV51/4Ga/8a9VKHkYaLQgEkVSJde3suwKNMcBOQT
Ku+G3z+Y3xPggp32PthjehHTidCEQXyWVw4PLLYRtwMIB/VwhDA4VyuHoNddVRkD2BgwtrrEIGwt
hm9yTQo3XWLJUUiw17Xm/v1nfXO1KDnDLk4s9HUuVwtQfkHmBqsVRgi0EtGqliOGZC0hzez3LdEb
wcQPEHf+bYl5YDGG3kJ2EhQNmp4c4jiz02C0Ba3nnBb6r3nPDHMxSdkYcZzAjCqMz/OQfWviruIs
ZV0vp8DIs7UwN7HS1boOZujNUEZ3Ok0UHoqd6MkoafB4hXjbxly+Ke4CpF74QGp7EDBzK6TPSvv4
/qfZ2DNNhODoCZNCy1OXhyCrcDSqGDYkDFk3CWaxCG/I+3SQmO8C+hSA9wgg6Rq6Spc2kkBv9CA+
MQdBcfsHxfSAos+ubgCAtyruc7CxbWipgwQKCAoKoGCXVMZyNwMY7xTjDYafgfdGAX7w/v6+UU4Y
Ar1nOj3ErGkxq0KYRVDTSea0F8vgO7qUPK+/cUGhMPTbBuP8tCgNkbKBJyKZjGPa/WjMytbJsaoI
ZzFbO3ZuiPF7eSS2mLsH9UWObmaF9H4ZDmoYW/9gywCnRBUf/AVoO10eg6ILFFNqwSkQRk9l/G0A
wvF9Axu1cwCXEeCA6RaQCoSUlxYkFLOFQcBrrB0XT4d2jbKP94tNYXgfgKXSc8Qe63NrjCdQavBd
Gj2sjeUrJtDr/usEdYdR9xf10VQaJ1RAq5Y8VukrZ5kyx/Dq7A1hI5kwHP+cIM3xiyW6TRDxFA+U
x473OtEP895CmXNY1kNXtl0M8hmUO4si3KnZ6I5zfRzr3o2KWLaXQoc2UR9/4ax04/nX0JDFiBxU
DSlRxOUHbRUBZADgAEC7UA5d7UCx9ppDAqirQN3O54Y7Wzt7bo/+nrOao2TGShbp44BsgAat6g4C
d18pMN30AbcXudCGjXf/Yn3095zZSyeCetgAV6XVdynUDC0zlr4FPWQtjeJRNO+hBPCDs6VbDv98
ifTPz0zGVaAIhSCpyKzVLxK0y4WHONwpwI4St/HVxMJsIF+WkrexzM1Miy4q5hYf8kSnFvkNBHJO
iqGtoxZ+v3gZH5XLOzzM/RyTXikDFTYhGuHJTukX4A4NvHJfe5VtQpeaSxq3+Tk1NMwxlAh+llPR
8Wxvoa9XxfHUNU4TvdA5H2IqtpwX9pwhYNczaBpUVqoDbarnh1R5LcXHxqisRn3WhWM/vAn1AtIM
yeF88Y29h9QBBmmRXoN0iPW7Yp+ATEyGKjGdtGht+dmENB7e38VNXAGQPnu641jc2Plzi6ymG2Ya
wW1RQBZA8nMgMlHc3BkWzFmUsp8Hnt94vC6MsT5ibjAMZ2J5eY+ytflzbsDwMQTW+2vasoLsEshn
CP4Bc8U8XmQcyVgUMQ6T0OxJXjuTOI12IwSC/U8MAQqjUkqc1RuW1xNoKbqxcwT9e5dVltErXtfz
XPqGF9DRycEQhwrxBjRXL71Apgu5UMj4QkIJ4hoQWRAendbWY0z5rYAhRUMCI0ysiU6lVNeQopD8
5lpFIakBZKu8pmVYc8+FAG4kqjQQA88AYLNI4JhTgCRW7NKmRa+8TfaKlO8btF3AUrKonxAPWlqP
cfxYlixh+ttEaajmXJhmHg2weyR5B7pIEIc50kFxKWRJa/BESWCD5i50425dWGO2VY/qRpUiWPvL
q6kY1XIGF/XBQ6dw8QgbbbjL1THvhbykU7AoYecMX5bSilt0gyBf5chgOMVopSsjvLqfXFw5J7NV
B271UErOx1qCW8W6i7Uzr4gU4HaSHB9Z8ZuTvHCpXw9QZkh/UIHnyNf8ati/fx03Gq6X62dekblF
TCzS9Wf7qLTo8EOIeWEF+nz9de+hz4iKQMafh14Hl6gOgpQATSrkMqthGbVJk1gqC3qoriFY7mWU
dru57lz6SnO7Q2t3cGGNhSPD1lKhI0U31kh3GgGMloAYuHNF4F0gWY4Ams8oS8PUy7DyxFlBeRdA
arZiT6uKuhrnVJQdA2w7g6pbEFDG1PC3UfyehLxIcu2/YUyFGju86kaFxahAyqFEE9XFFu14N0+Y
rkptSMkQO9uBU6mwd7yHaUX7LJ8UXDArh54mPCFbTo9To64TAqFkOmESXqWmIxsHpbZi6QsK/fGh
uZL9wQ1Q3y4OQ+rL85OJszQf+SS6G86Yisn8/inMLU5kY4CyDH4K7rGTfc0BacfgXuuIXiYCL8Br
r65RjQQ1NLh+HGCRsiYwN7U263oB37RMb03uJXcx+nCqO0GRPQROmd4f9OAkPymcFGQl2Y5ipgub
G8+vnSU+twn2BDoijtvEvAogZKpVrcDPaF0186iehYG2FeBMJ2IPfidjwx4OMvB/tH8CJknGWZRB
syhlD3vyY+8i2EKlY7mno8+gk+OC7DdKUfqFNSYPHIq+jfIW1vLcVZAbhVQ2JwRbgwTkCbdTwlsb
DX7PgttoFptgBLscfIQCVaT4oKi2epyxleKuf+4Ei+N418E0Uj5FOmH+AGhgQxQpaaWwxDAvhM1H
0G3UPp1YGAeUYikdRe6ptrjTHuh5xpwBx/baH17aZq4LgppCCRKQA0Z7igQuPGBxtT0F44pO/VjY
KlcHeeNtoyYxwIuWEMUlMEcVbHuTZhZYbo4xaLdw9NdfhNODHatYb+p8oK+7vczfNuknP/ukfVX3
gV5rOZwiQb0E6AfN1m96D4ohdg/RKSdw0+f3t/bU/r/0+pfrZOIXIzf03pSxzg49KCD5PUN+lp1l
d5J6AU/7XeEKjjxaslv5DSaKHcM3eu/9H7HxqF/+COb7ChUqxCHmAk+eubxBaX+3QPIu8kKfclEJ
QIKgi8NF0a4f9UuzrFeMxThuYxU9zgN8EXB4pqv6gYW8aMeVKdm+Pr+/LeOKljqVplbR6bfFsKHq
doFF0Ma9Lu+Nve6KQFEqHUbRpxuwU6aQSefs8KZ5iOtBMQTnedXRMKNSTzJ6e+lnjiAmmJbXpH/D
V8ZPcSdQv+Xe+Fw+S0cDUt8Rj/l2A6uHrT6zzywfuBBIdgPpjxtMUXKVl9wiKreTWypopPsoc0IZ
prnBDXe5W7/hKTHFANcMCg4kQGy9m1SjuOSGQGON3qU6BOSKKprle4q34WVyW6/AhTXGL+diaEJp
VU5Pl1iyCyfYa9emn4Eoi4du2ajkG8CeYChGpQxIKuuTMzBFopygKc4YoAC+G3pBra2SaEm4G9Nm
fK5lLXGLXLjqpAiOBNP6PZjLbC2LNQ16obqxQ5mi4JQbVqEdGoQoEWK4jRIgrAaG23wiORiNDKdW
S5DAZzIG9vMB9K/NFPAcx4l5/cJ9SZg/ghyhjAFQEXPDjJuOOz1O8sRA4iwa5Q4Afc3rBkPbEXAz
/gA1w/hQhPL0qi3ErL0+bMoE3J5ND+7NRjViK9PH6Cqeo9jXoGJ7oyu0tRrE+pUYVeZBlTv1Jh91
+VOmlPMR+jcq7kmS6XtBDdsnknUC5j5zSQea0MjvijxQvupNGz5nY609VEE1xZZaF4MrTFoEw91k
PAyAHbv1uCS35bzkn/XIlO1Eroz72Zz1x66cS1Qd57R5G8HICtibXKU3WZDXe3mq1V2qEfLa9rJ8
GI0Q4y8RcAt4G0BRuSM5xILsWSvHuziIzIc8M4ISzLx67rfD3ILbUzLmu0Sbhych7uDru2i5lhtD
PUJ/M/X7uGxDzPhIoOk0QO39CQyX5lMQ1kCVa4uKLATJnjuYXXI9N4v+qZSH/CtmEDIX6PkBhL+i
nPklGY0rLW7Lm7KfRVhXxOlOIHrtdr1sfDUqMXsLk6R/CFLB9IJMGX2ABSY3AQeu28qNsFcGVb3B
IEX4OJB5uVkGBbjsykgeFDOfHmJtgiwN0fNPBujhnqYwEYC2NZanGEWPvYpz/2qMA54P2Yhw1uf2
ZujzCFIutdgXVtQFYPuYmvo2EMXkKiFjFmFOMEy+9FOoPwlVgKJyJqc3KYB0e6PVtWvZlKa7rpqi
zJFr6B3NpZY9kMXQ7TJs57uqKaMfcqyDn26U2h0gsrXTJ1J9NMuo3elgJr4RU9K4iT6D6W3slCK3
ki5VrjU5Fu4wzSY81o1BCjttpfioZFV9QNwMJLNkRPu8FSO/nuN034ZtsJNImRzDpOkezbkDsk6N
wSxqhUra7uc8Iw7G5+QbQwsDt1Vy4pB4Gb6MudwBthQG+wj0Lvsgq/NDVZvT/aRjv6foDgt1gXfq
o0d85qbxw3zKH8MoVa2kDKvBFjDoOLtaN+h1ChxOXfR4uxoNpPNCVbyOYlQAgFDXIhTpilGJDmI5
hdGtkYTj4s0B6lBWYpYcTN86NMOdx3CWqqtgNcUBZuJsCS+2DqYaDdOsYGLTvcRrvjdXvQdkMc3/
P6JDesq4WT9zbpPx6qFg5nNbw+YvHVCy0/aU0kXiio6sU0NmdUxlcyqmuYO0yi9L2Y/ym7GfbMMC
6taujjwMHN0qZlng/gClCnqzqMqyVC4YDVMq8AbrThwTr0uJq/ehZWQGdLNjW68yXhiyfhuAWcYQ
MuaWKCPtCtEBwtU0LgadgiWXBnwExFK/Uw6l1wQUX/ADVhJCKI73KK8Ca1AaiVS2VpExSElO7+hZ
YI2L1RM1wDLbWbJJ8iUPeCNRNH5ZbeSZBSaCBaWF0KcKLCTpJ4O8dBoogwMFcJG/reyHGjHWgrob
ZYXCM8q8eD0k1UFpPNOBJAwoAvBQ2hUKF5pX3v79bcNUPPBbKEnj9VvhuJJFD9E9GQxHXMIvpAIQ
M5nvOYHpKgancCIU1CRgt0Bdx+ZZMimLRQONLtLY9kXdTTsU8Tyo+h4gb2m/b2t92BEFQhYZbgPd
aEw8XqZXxSzNSg2yRUcIovhTT6LvjdbKN4M2TdfLoo3uoAVcFP0q+MT6EPVjUBrVfdw0Jr9Ce2IR
pbEyHBX1WFCZ0nhXue2ddg9CDJ+3xHX0SYMvSUVLX0d7aXU6QNlQl4GIT9aO33KrMNM9HJcroHHR
N6Bb/9FJ8nVuDC5vSnp9w2AX6A6APFBfA0HT5d6CnRY6jIlhOAi3bC15KFPCK0CsfQc1QTtmgKaa
q4GXJpVIOPSq4QTfisHCisRP0w4A+s/lnipqt3fkKD7zEqetM4P6EdCMlC0Z84aX69LrOMy1cjKc
nmh+rdR+H8WW0dU2fJtnlNyZJnocLv0IFmkCl4MLgdk0FjpZD9mU0LlnQCdlD93KXbBPbdXPbijU
urC5GcTab1F7qFtRMqF1XbuRs6zVhJFeP0xdiL4OtivBSg8ajghKc2AukEGIGD7yxpfovq3X+V+7
bIWbYL4vbzLqL1FM/4tVSNpxOX62rt/Z+tj8YB6NuZ01rI/mnaY37VRQH1LgOuWE4AGENt5uaK4D
6AIKKBxVNKIuTwsZxGIZIu0XtYdijz7KKcjuy72xK964d31rbWAjRJ6lg6Z1Vc82lbkC1YdAR8Wp
GjHqJbcpuISAjaAzKxz2oq0LjjuHchia1qjcM0srxbJRhUEHvYV4U8gvQ8srz2+EWHjZkCyg7IaH
Grjzy80LCxnzT8hacCSKu96nvEGGld/xkQhbjuTM0Eq/1ewUOR1SuOSiu5JG+UkSy9lKy+Hp/fdm
0w59p1EzBUiRZc5CLyWQBjU0nLD6ORWgeREXKIjwDt2mFWyZCC9FJDBEXG5bohekIY2JqXo5srrx
JquggZpzuFK33CA+yl9G2OsqhvMsy0WgO3qhPQt54qLE8TrPkte2kxvxZnO3ztq5NSbEUVJNbpMR
1soa2jIDJjMK4rz/bTYWBJ5qGU8lSKrR1WPqUVLciloRNYaTlmKBSQb4eV+v+sVq2zm4H8N29E1t
CO33rW4sDFgFhBig/cWtZXHFOcRIxDSDf0hJjxcMhUb19n0LWy4InAd4hjHYAlAfK78GkYNOHHQ8
IMXr9IoAEcQVqV1l0I4FzIYbWG9u45k1uuCzwDqPKqOKkZCjaILxI5LeJFrrLrF4Ew2l0ya8Y7ju
foOFDsUlxIqYaNNWJFELlFHCTsGsr2otnuJnd5pLGzvq1eItmDRIPMwcfI391tP9/Efm1nfdPb/E
t3Hj8CtAJSrhuqGiytw4cEjp2tg0IBuIei+KgJ8QUo+oz+9/yVXFFkvFPAqAEtQrrhxuP6LuB8k1
0wnB6TBDJFeB/kjY7iCzaYnGsyiVnMO5uSzK9gU4KHSy2EHBHiViKMUIhhMl83UqBJ8CCclnOHFq
dlt3AGxiBPEGsDsrmPsyK2pVBrXpZPJ8L/Xmj2mJFU6suGUDM0SIg6lm1gp9IveDrAUTMZwskKwa
SoCG9u39r7N18M8t0Lf57OBHTTKTDtxITh5Ki5UL00PRaB5pNJ/UKPXMaGlw1nRCqzEhk4SpBCqh
goRpdfbzmshlqyK0Vx81P7wiV5TYpK+t6vsrnXTPDumrcvUBGp6tpULFgo4BI1MDPdvlUttcM+Z+
WQxMKRk+DTOKJ+kTdHWhAiHYr50rQZwOrCMHbuzGxqboNkogN4F+D2WGW8XeUFYvkbODKG3wUHby
iJPCmQ07ype42JMLRjgQE5O/Wb1mjLLBwdgMipwIMNoDwYsqJsCBiTOLnMvNhr+/rFB0FNDRaM0z
e2rI05JUZUjD38Dv/WFH4SvgCfDfP6WrmAp26NAvOh9ofYAngPHPJGh1sR5FHR0uCiEJADSkA0rS
1Z+lgv97IcfQ/ud/8devJXgq4zDqmL/8zzF+bcq2/Nn9L/3H/vu3Xf5D/7mt3orHrnl7644vFft3
XvyD+Pf/ad956V4u/sIturib7/u3Zn54a/usOxkJ30r6d370D//n7fRveZqrt3//8Vr2RUf/bSC6
Lv7484/2P/79B2bmzjad/vv//MOblxz/3PHlx0v40r6+NKt/6O2l7f79hyr+C1N3MjAPOMwgTdHh
KsY3+ieK/C9Uc0FqJhLIoP9KF4qy6aJ//yEQ8i/kY+hoGAgdIUpJpSTbsj/9maT+SwNKh1Iwazr+
Deoff63+7pe/+PVhsBt//vX/FH1+V8ZF12I5l7dMRUUMPL86oP74b7AJsZgMHVTOiaJ3md2Vha/X
4BGA7NWzPBnukiDJLs3+EeNut0N438y136rEFoziU6oMP4oJdf7ckJ064CQb9Pj/dnWn34QkCrwJ
GECFB2fjJL3RYjPH9IA9FLcZgpc4fp0maFwrQJelnIjpNPl4acwgGJAHCxb+A/otJtoccyOqlrEP
7F/MTRV63NAsf6GiABVmFijRdA2Ag08x2dEuwQDaHm3K+/wWOk1c9Ozly0VXfvljmHcFGxKFxtgF
9mD+P9K+rDluXGn2FzGC+/IKkr2pW0tLtmS/MGRb5gLuO/nrb0Jzzrgb5G2cmW8cMS+K6CKAQgGo
ysrU0GB06CGtduGeawvOfuLWeLmXHG2TqIxQCwFD6+Cbn12n7KXVvIAceSNKIXKSp8sBcRFoTiLL
rqaKWVM2Uv2CXsVX+5CDSA4QpLvqhOqUR1+0bXmuXVMmykl513+0X+tz8SxKdnMUo8tvYTegi0M7
gIcbZoaR60/RC5g3p5nISHODazRzg03wLG/q+yQjagRoKhHD+rTrK91/7eMVxfpU2Vl6bd8ax8Y0
U3ha8N08yNvWix7B8O3Jru0Do34MtoOLK94uZ5xWuLMT6UkCpAdU/H5REQs4G2ULDp9HlggyPuiG
MeoK+cevT6bFN/IvvSxv7aqb8Y3Gs3wA0Odrt513xo/5NT5BGnJbn9uvqpdtgH4ZiOgpuxKLmPf/
PUF8tkavIAHZazAOzDAlDWhH+gfGS46U7UhqP7q3DoUXhGLDgpX5fFVdeIbc0KoPKAyzPdHvSygS
4KbzxGhZw2Pvy0d9Nxwz9PLoZ8FuZLttuRv/DJnbjXGgxtpkNwFob0sVOj9MLoMxdPQ2sE0Q4hXC
1K6v+csF5jZkSruqVxoYlMqHJD1N9ZMRf709qPUg9mdM3D7DMYhltDCbc6qTEbmVXn67bYG7DP93
FMh5IUWKE4yvAZbdqHZ6h1GoWxPvvkfVp4dAIu1d96065veGG/mA0dffxb3f2nr8/GOa+dKFr5TS
FGh2gdG1XvM1wp5toTky7ujuL2HFyAu3JonOs6974GdD8c7ZSgcwsXqmr/0svGpfAIcuSuSur+qf
j+JDSzElnRXgo0JaI2Xyy2l+1oAc3J51gZFPMMbFyGOnkUsVGDVXk6mL/iESOYZb9YIb+P8nCvw9
Fr7CpUeZgno+zDBIfaQRY5c8xF/KXfY2AOBdeMC4qLvgvs0FD2BOw2jhVDZb+Yvxmakzx0bUIz6f
lE1wkL+kQFfO8K4aO9MbPTA4HaaEgCLeLV6C8gG0RCBt1yog8/5lKPwzCVxc6GxHctQE3yJvg9P0
u0aanKKVwbpHiar141/oQnHlO10gKbge/f9Y5YKDFfZ2NEiY+ixCZ1/lPEZxqRA7KO9qk7palbnl
VG5aaIne9qz1qUdaCv2ojJVP5x5EaOGSNYjM4tiB0CvRYqL7oDrZyw9IBH9ribKtjtL2L7oZ2x0M
0r2YOzEum8sv/ccDLj6D29tjb+RDWrK70QHgiMxlgEh2FIy/GNGkDg7r5qXfsnenSQqIpx7ACAAo
vjC1v7rTLr6D285T7qQRZavP1HGU+KyyL0F2X9mGho+O+uIx8ctTsbu9CgKrfJ/YlKa2ngRYhLlI
sL+/MjFbTfq4bYRjtVnMscHdt0cpkpD1Ktn2lt0AatYff514CnQXNLffphTof1G9iQON/NcqXlLA
Ka20ruqJWnQW+tBgtfmqNhsV/uWgV6XEXg5A0ofeO/EyXhe3/2MU4DxkawClWKTUEqMNbCUtmNHJ
pzsKlibzJd4zqlIh5R2H5F0a46KXXMlSVyO15vabEOw8oOfAHRsZk+KQP9uP6p7uk7Pqya/meXhB
zvJRFLI+UyOLq8zFaLmQFcitAb1mfADDyHymYx/MPR5vB+tlAG9HDimw+ACVoJrgBbWx/NqnLzgl
d4ypQT4UfvFgCsLZ6qqjlGriVQVqL0gpXkd0YMvMZKg/Pyl+hzbDL0ZV67jxHpGMRRMxadNaBL20
yEWQIAUtDmir8cbozt3cktgsyFSe8ypyW/vOyWICoXbBwbV237q0yUULqHvq0dyyUTa2C26CTK42
tzetwALP5lmDLkJT2dJqsfozK+Z9VioiWNcyEQHiP+Q1QLAAagoADa/XanTmup172MhjMseolBG7
Ao8yW6/WBxwp/DZnngqAcIjWstvDY4vCey54bYFdMME7tWC0d/oxHTPUt9wun/1AfzalB0X5Am6H
pP1qGoLU8epcXhhj83Bxy6CBXQLv2WTuhJSGnT7GZivwh9WZvLDAeX0VtlVRRxjOZMlEK9BRxHI0
rW+DPPL2xInGwnl7NajSXFstHiytdHAyNG8Zk8D11g6ly7Xhnbu3W6jRYzC5/aVW7635JDVfb49i
fb5Y460B2mWDp+nMyqrJ1BqjaIoY4Nu3PgS1gOND58G7bYirzv0Vo3G/+dsSm8+LtS/0SBuTGZYg
AfQ+PrP3JUSOPFwky4P4Erni1kwvDalH4I9w8nE7ClLygWpkNHfLYCruu6JFvkpT6LuVQqQAfMDj
ZgJg6Tc4W5JK4IIcNB0MYwak5yDohLwmeiYXSD8kPS0D+LHeHX+iww19kl66sb3etZLP9kUxw9ni
CsksQnMbXG4g70fnDnf+5V0/tTKoUqCcRhuS+d2XHGdO7oF25GvzYb7g8XBM8DKst9o3+qvwNGg4
RESYcmdmLmMJ/xncKTgo3VAOJT6DnYIySD3P1Unyuw0ITMEYKCbJ4Lcgb49zqcBkgsvVhGHbrWv0
EFSLDre9djGzSEoiB41ytYFi5JLBRy6KptdDvArkrb41fpqH+Zh7xg+ZkgLZiha34tQE9DbDu7Z2
g58m2MD+B1G+65byz72DzkEgEcEGBo7YBQIFWhAQbMXttM0ziGVlpBp/RMpGll3NwEVDK7SjMhX7
22NfiT4GXBhXRvSxLwUSTKnBUpa4rMba0xR9OHNH6CBi4lkxwhwWxRpQMaC3mIvXXaxPdtRiftER
S2xpN885sZ2X2yNZy34CdcvQxcCiGGDavY49kQbctM6yn6jQb4p7YyNXuAz1YFaUN+wuZBwAu0Rj
WyrsZ+ZdlFUxLixbbGUvox74ufSWpZxacDLZ9GtZ6f803PxlAuhAADpQNeH5nyCJMitTCxPJPtyp
I2EE5yYBNedj/jRu/4er/cqZAXwFGuMYtRWwpNyaAdBvK204stmk6Nki9UNb7CXXPI6HAWUC7Uv+
PQVuOyRCGTl+NlEQwvKBBwz/wyH/mRq7mM0x79RS6+sUlsv9CHnf0QUfKUCCQed2e+rNoCIUNk/z
Lsob5Q76prUpbqAwGkknJzZIIJ3GWnSbWDPCei2hNYaS1EJY1KJdWWmVA7WoZgOeQ1KGT62IcId5
+VV4Zl1gIOPGfsN7YEGDkXfJKNE6APeljZhBy43hVCAMawqimdVrlyXnmZEqBCkV3DF5h2EzeGmY
i9NVZThTPcBwWCckpsjiGCe1LEnVtv4/3Om8KTbPFx4SGsZYx9I8fx5B8S5RSD1sAD6rQNaE8m/N
ylikPWWqH0r/Czvm4gjkhsqm4sJ+1ZSaZSYYqkFQQfiEqGcnBoNEL+k+EkDT1rbD5bxyG1Fqm1Hp
Ohjrpi9ysIvor9uzyV+i0KtgAPSAww/5GPzjznPahSagF07qyrPykKLTJaEp+FrzOCZN6ryFYT36
fTOICG6W7gJVHvDlAcTC2gn5gIYegHhCB0DqdjgMApCnyLnXyd2zVpeCh9dy1zFuTbQVYUcAsso3
EYaprWRtoeCm5qAh1TrUTuJ2pmCVOAYC3AfBuGACMYVGPcYexuP8A7R9lEWfIVsOFAkgl4yY5emH
/Ds4dNsCzgGkX2KS+Jd6VO8kIaX0ol7waR5ZANwPgVJfkNnrk5ZWedujcAbgWHbf3Md30JPascCJ
gfvDw/xePYiLBctoA4VkEClrYP9HzY+HGUZF7ui0xtw2U0pq53lQZBIBGq/JpRfTZBNMD+PwdNth
VzyHSZowIBcDHPCpVFkbkrBVpNQdM1D6DaBadMIYHWc6xCF6XXA3XDoPwx4bWF/QMLGmz+utHmdJ
NOhxQt2gzUnjPEjjLs3ebw9o8Wr6BDgjJwDWYtz8VJ7sKRr7ErwRgQylYqYdXLjWed4WeEeoyBRG
XwTWWMC4PiEwpD/W+CxoGMv2JAU5TghXY8J61Tl/0CVSvprP05tzmjyVzBWhD9GXVlRgWY4UbxhG
asX6bZAE51+iYTc6pUbxeGCQp7z/1BuCrOF99pKGoNsWQqwW/snZ4w+l1ozmrMPjofXKo52S5KSR
yU2RqSvc+gcUtr9H97KX+/29mOt74Tqcbfb3i1MiHSajzRyMlZa/ezkmufptnDPBxXCxGTgj3FEU
4lIIPTe5dyFjSlopIeYEcR8T6aVWBDoUjYc7iLTCyMZUx3i68MnOz2n6SlWRb7LtdOWb3HC4a1jb
J5NpM/9I9vSc+Q/B/ufoAhOwb7fi4LU4WTlj3IOBWl1itczYnH5vpoMzCfa1YG34pCKqt/Og6EgR
JB0IJmYFSb+kmb91vWWQKcmowBUE68OfQGMbdbUuIRabc+ZrmUGoNPrA5gnueQs8EXuQX+xhXhJI
qtG2JxmYtn5jvE22h2KWc4f6sNu8of0Ycr2VV+xHwBhnV9qO2FjJNj2GwN4Md/8DAnARzbiv4QI0
HQuD1snn16i/UxCu/Qx+NxDsRP4byJvqOL7rP0HmL0a7rK0u7hM6eH5ATrBoLU3TCChcXe5cdap8
qNRsO7PZZFLgS6BcEoTsNVuXqR8ulJRJrCfA2/SAcGXvY+rG9w5B9Q7AABDBN16oHcevjJZdSMKz
5lOXhrnwAkG0AqBCzG7rMdn3ZtvvQZ7Fevw6L/ipHuuT8U1EQy0aLBdnasnRqrYAFM7OQiJ39qbP
wBKa5CROJe/2xK5FgMvhceEmN8K5cRR2PEAo2CgeFSpKfSyqgXz6igsyWi6F9mQVHV6zwTbzlbuy
JUA7YbegTav4BUJqFGnUaHN7YCvnHt6ZuJeBmxA0XDwzsRRW3ajJGBgTtQed0KfEiLj9bPF2gOMD
0ARGb5YnMHhIPZUHLFbW5W4XHLUM6ZUoI4b1hFfGYU4fcynxbw9rxR1xDWNCueg2Uk2e49HJqiCU
mn50q0QqthWel9uutLInay41wZ5blBuxcFe2uKsD7cwegtop3PB7fH6rj/E76xyE0CaKjsUh2bCq
TTzdocxGQUMorJCvuKYDoABYRsAjxhLq17eHroymqQPxhDv/bI/ti/PaFW7g1TvpZBNbJSN6JkB5
IZhfrr32M6vtgAUUTQWo4uH5xVmV6FgNKZDELmMMkn4wZBpu1dDQS56EnG1ri3lhi8+amVVEa8lW
c2AAgD+B/KRP/chTv1EMTSfZyXxRvw2bGSJK6Uf9kX3LNhIEJ8ZHGxwTgqNzbbKZ0BzLrrOAzoUc
LQhSq4gx2eAl+Ent9GukPd/23GVQQ2pZR8srEnmYVr75L62K1DbKcnQzSr0J/QRtECBfXkJpVyR6
KzDFI/x1yVKrMsRgqmp4kvL4Jewczyzl7RCLWVfZ8Xp9YcN+BA8qYGoYHpD4127a1KMuSRmgSvJB
K4hErLvoWXKZAJfzu/0uRvetbMtrg9y2rDtJy6p8ZF4zbwbUlVitKdhKpNlaijvuYmAepN+DihQX
UvagJz8Nr6JnxfLOgTQseAbBKAEeS5RVuUFTpKCzPoMMqdxCWwKF3BIy2bgGdPPXEEXC266zcoRc
m2MLfvGQkGrQn2hJyobcgyW8cbE9Gp0Ee/DTedMRIjCNC1CJaJTL/YkXL3q00ZPOACV8dY0aZaVO
FM8J1exJEX9ow3vYvQrGttx5KpoUVRQldbyuF9mnwSpkDeWkAZDl7B41NNBm6486qY7VnuXsJe8f
lwnQ5A6LaAdH9klHOy7DtFzM5tRb8TiBNRsHcnyeN4CfbduHfQyaMv3ZeUJ7BLolvfDBPt8e6epA
Tex+S8GJjF6Ja7O0GmMnTsE+GUVfiiIkip16ty2s7HswZljoiMFVEEkELogFXdZKo1bindRbXjvO
m0CbPWgKQcxdSHe2su2vbHEXpzTQcjqNWLYRJyMjS0T3lK9tR/8v6lYhumnFF6/scbNXhMWUqTrC
jHliAoZQ1v4eeUBNn0ZfcXOfUceI8iTsJ7nIhpSejmZBRikK8qfrBYsMY6rqYW7dNM7IbPV72ZR9
3TnPxe/AQJ7NTI9DZQpuHcs8noF0E7jc0VFtomeGJ6wxuqCuyknNXCkiZr3Rfw/bytUS1/ylnPud
trXfzIdur+nEGlzRnWN5m7u2zcUZp4/zQK31DGm0Nj7GRko3WWKpxG6U7kk3Rjw1YrBCoNAWh4Jx
r6zv1bC5yS7LuQk6OcCjbejctgM8Ms7cTBVd6kRmOLet+hi8BjnMVFXqFl32XesgOyJVAlgW+9pr
12GVEIPx0QJuscg4W7mkz2YXor1H6bZVnT8PzgDusTneKJl+nFBx/cfTZ+KiD+pZ67PIyqfVVCkq
ensAWZuToCEa3GYygKy2CD+8DDCgvdMddPPhucvaW693RNNSwwhlDU+XukA1/tesFKQBQZYYiL0M
luDRRV8U6wtDNznfSIJrfgWkA8vMQK+RYJOGBKATQbxcbvArI4tOEERLGrE8hr4NDkz+le5V6EII
u3KWTgc76O6E5B9YgQEBvp42y8g7vDVgJz1m906zN46JNxLHnQ/qtCkxvE29zU9WKfCJlZsS7AKZ
gvY78AFB5vbarmIOra1OeAMObkFQ/rN39J6xxTM2ZOkJLVFHcCS60m/A9SV3IDuRCpfwA7jdFqPJ
b9S0kX1A8FTva4+1soMyUPNY9TrcQ9p5E+4lQJ+HI15R4uzvqhtdzAB3anS9mYGjEDPAoCrxro4I
axCVTgFhZ7zjTXdCBmgexAG1KXT1oQwEAALImPjOvikvwIAQ24WbFdDmQSGtLDWvjyKfVvvOiEms
j9uqLDyznre3j/8VN8NuAaEVCB+YqiW33ND5oJ2awHIA/DSamr1ECtyiFxVfRWa4RY1AzifT0Spc
TQ1IPwHIMX+Bmwmcd2XlHMiegRdAxUQuNLXkaTYDJaIQp+tec/PQirsEVxaKRUxQlzhAcYHW5np3
xGD+C1IF2u2mPRDJmFxJVp7DPvOnme7iRH+jXf+jzNMnqsWC42FtcJemuSlMo6RMZmcoXNqfu0Ym
tSRCpy0jNY4D3ABBkAXsBhjVrgdn6dJUZXk1unl1GuVjYSAZPBrAG4jSWyveAKwNq3mioiMjmXxt
SCrK0ZnmcHCn4kOSf2bSRHRRaXVtupBwBrEZbu2sUf7aRi4XLYIqkp9dMX0zwrIiJtVfbm8eNuXX
JzaoGhgXBYi8MBz+aEPtEAh3qUG2Jev6gxNk5UMm9zivGwWUKbVmECmz3rvBaQTF6dXBgQ8L1Xfk
6RZ9XrSdEhy2uPRI86YG8Kql//zOg6FdWOC8jUZoTo1lbNg4UdykaP2mOaErT9DRvOYIl1Y4Ryhp
hqRSCSttZT1GRXHOQrQO5eMsmK8F4h0B9nI4fI8WCEJ1IFlhaKpxQSZBBQbixFPOaBvSUDOVDgXq
X+KjZPngYfcQGRoDiK1LtpIwNin4eRNUDcEvrfoZSIGI5HboGM19+bW7E7FFrc3npT3mNxev1D6R
7AgEpXjMQZWRdNL8qOXVaxTYQtqNtVgBuSaWyQVr5UKENEYHMzWTmWUXnIcMCurSvbmfQzLetYTl
/lr0SpHAIsXr7S23aINjKwmUF0iNASBA3o3b10XdZ1UfIplbW6kTPzRmSvXvZjoaYURyacwiP7bz
DqpWRmqldzqYTmy12s6J8U6dX6mx08y3NlE+MpM6872Cv6sCTMdK4gXfBngMU/kFISWf3NIDpY2R
bPpEM3+FCu7b9CX2JdBzYKOW5/K7fCeW+WPnznUkYjaRWULuF/w4Ohe606JqIkPv0LA9PTjQFZ5C
kukfnX1qREJCy5gHSwDeIAmC/Msi9VKPaH+SGdY0tbpjOn3tgBGTomFrR8fnATSpguVW1wZ2YY7z
aE1SkP0wUgwsaNsDJFpUt2pAHH1MpbrfWxLrjAAHMYqGkdw/DVPeHC1kx09J1VlfprQqBciOldWF
JJWC8g/kx1dkQvsi7VRHGgAqBoqru883lYuON1c6AT12iA5AJgmmYG1PXxrkIrFRaaYyUBUG696t
rAq0K7/KUiRkIbLCReLCiM0ezM+5qzaOCgmUGMVBmun7OQ5n//aarpuyQJ1qswwl39Fi6UUa6D1y
Wop6lqX91G8D7Ix/YYNRRX6+cBdvaS0vYnnsYKMxRtcKB6L3yA7kImjmAj0M4A0oKXFtR+ZspeF6
UIohyK2IPVbyvcba5zwwcKHimW2RG0QVZPBq4Cbf6IPozbAMwKy3CTMIPXhU6vi6fWmNyEQ4fev2
o5Vsq9ZOt4jSzUPbGvE2TRVJcP1c7vtre2yjXhwtVC1bpXTgIApYgiuzInP02qMR1ZG8UUuYjKhg
py3d5NoglzfowmHKNNBJuWE67RUAfbSS1T4a77anrOTOYOdzS6PFaRmuBwMKqeOMgfWpG551ME9E
3oymsfvkd9cBBMcefdGH7Y8/VVF0WxuipoBnlCH/wFXJRe1CcWanmEMcouazZHWunOYEXLWCEbIQ
eX02IEd+YYVbOTOUIGegIX0ltyBPaaKDKum725O4OhAbXMgaekw0sAhfOwfOWynQG8xh2cSPUaSA
Jz0ictT/uG1mzefh63+b4Q6DfgZtZC8B0F1pxsbpDjSWtqDpcaEUurltSTQg9vcLb++rvgOeFXNW
J+cQjwgNPTGZ8uW2kbWFwaMfTof1Z5RX10bAoVc1cYy2pyz/aY931vDt//b73MJHdjKOaomezkDV
7imdSegkgoVfgeah+QTJbqDyUNtaAFjNIJgdAGVbt97MGyYAF3jqL4pe3nprefPj7QGtrMqVMW5A
WlAkOjL6kLsvT522NezXxHi+bWJlTa5McJ4cBpXalS3GoztfnRkFZanwb1sQDYJzYkhoIAwNsBBB
otOazqbyoaiGwLVERtjfL/zXSPpYaiEN5crqU5KhxQSJwq6Wye2haOuzBQ1zDQcgJK25W8M8pVMq
g57WtWy8A+TJJFknbfPZvp/k6tnWJz/V+72dhtvcSD3Fiu4LEGFT/RRNwFwVMkFt3a2Z/myL11jX
7afYfFR6CgCP4wVlirJsfqcPuFSh+zWft0j+nkHeHdjOJg4hcpFYbtPPJAY91+2RrTwYmV/jWEBC
GW06fF4sLcw6KlKsElPik31ENK9s3PJVAdwWzxsNkP0x/lfu/ccmd9OzEqOKqcLiQVC6yCt4liZt
qZWK9iz7He5AYEky1E9xiVdAYnjtHJA5jucwQKstAxfhBqH9yIZ9e1d5zbHINvMpObB+PDoR6wUV
ahH31fKpgplFMRWMA7gyAZFzbR3KoOi4VDFKQ6L6QdKV8FAqkrUZ5tch/QapF+399lqu7gXWNYCH
C/IxfM4ubDqtUgsMt9aOVHlTzXMl4pdl37yY0QsT3MpFUhSO0FUBtg7Fai+j6oSYTndBAK0ZLRjd
pgQ9qZTYGTjndXt7e3wrTxLMKDYhCn94/C9hW2NZJSpbTwiw2E/Ne4P75yyT+IMaLjrr55Sk6ECM
QU6TeLdNL/c/4C8gEUCZH0SK6Ie8XssxUhzqBBT7v06pDwxLBPnRmQqyRCu37Gsz7F5wEc3wJMkH
LcbrdtrqT9ID0kR+c8rxTLlz8Ky2IE5muBS8CQ/DToTxWTrPtWnmzRempVZR0z4vMleNTiiYkTHd
6f3H7VkU2eC8R0fNTbYj2CjS17jVD3JjupVau//CCoAEwBGAJnhBJNBpZpkZMqzM9g8QihFj/u4g
Z3LbyHIjYLoujHAr5eipPRoynuu9A34wySbJPLjJoLutGt03k0PSKCSR0gvyeysziL3NWBJwmQaN
HBdTqJlpNmjYoSXR9b0nqXZ5nNpEdVMn1L7dHuEyeIKyEnlrJnvDQih3QRio0xTQBkTjU3pXdfoh
1k6qNZKqv4OCkdd1Qjk+9oPXsQUGwTMLuWgU2gECufbARgKFVdJhdzOqwM/nyQM9OQCCSluI093p
okfJyp6GPcBdVJYyXbaoV5NdqXmEBE+XySOxkqh5GkZF2t+ex5VEHqOKVhVcHVkXGZ/Iy5TMRjaj
ZuNi+CSFpA/A8EGus4XsK7r/mS71nJAq34syKqsjvLDMOWnfjOGoziHapePueSgUbO5uFr3PhePj
IseQFxpo4NGq1viDH4GyA80CfePSbetL2+a5piR5QiMsGG9EUOjlCctmFtgodIuiTMX35pUG6Ogt
4L/cfFae42ImDhIgUzi5TA3PNmvB+cMpCDP457U9Nt8XMRKQr6CkIIvASg5IgCjEkklBPSXwMuNx
bO/oljGUZd4MTR7ov3rGr7H3I7otxPD61aUFnAn4OnCQL8iRIWcYxWGLSQ+jU1G8K6Ng96+uKop/
wO7jKoEiIxdpGjMraogPslV1EM1eVL+BPjBxLJJExPJZbdyGsppOEsCNBefgWpTDmqJpXMPmBF/O
9TzbToNs3ADbcrSnOTg/Wg+lR+/2vlybwUsj3GFkKJMc51RN3VlRXKeDxihIRm6b4PiX/3IYHRcy
QKUBDUHp7Hog6uxIho3Hg6sXAdK1xa41QF8pWfMdaDnuQAoEtava3LX6fA7BBy04o1ankVFwoEoM
bgH+2d3IRZ/S2plcq9IezaJ5smLzo4Uw4u1Risyo14N0Eg1svXM2utQ0d4ONLdGCFm2M/NtmPncz
fz6gFv33cLjJrNHjoJtlPLshoOaRG6JpIDyEW+OJ6bmkKh4tW1Fz8crQQPrAWvwZAR1eR9dDs8fW
mMOuSN1pyEihdZ6hgDIqEJUa1oZ2aYfvOQQnkBY6Otrrxw1AQ9KbfEKCrAoPuudstXdE0KE8iJ4n
Ky8/CAv8GRxPxGZCLBTZ1DJ1zSdlkz/OEZ6ZD5I7b+UN/YbqTXvneJlgZ3NCsJ874soo5yxDbmh5
NsIoe5INuNV+0+6y0wQIzA4tMwTpiN1oeOUXeZcfws0/h/CxIYN3HRUd9iTkAktahOguc7Ce2e9U
eQzT0G/aB70sNkre+CJu1wWbII6LK2tchOnKsUqcOk9RFLXI8F7NLtMEYkLD8mP0oLwidQ40Nt7+
2C4b9cioNzJcJE+ia8BaLL/6EM6N2zpGJ1aapTi3Rk/2U2/+ESQ4rdpDC0QqyC1P9UcbHv5FGL80
+9kTfnFcymBV6q0Esy2PSCboPTGGb4EsKuCvxHGspIMCC8CEqD5z18YiLeyiCDA4MzJPfWueM0V6
ux16VsMAICnIV6ECsuhloyjM9RAwTl1wI48EOLZtFgWHLBifbttZGwpEc4HqgWI9mN25CFfaUqrg
EgzihCHay5n8u2EInNs2Vp3h0gj7iItVAQf2CEJPG6zmUKmHutchSDwng4wEOiOJhnq22pL8BNxN
JoJFrw4PhyBI1kAGgDv3tWVLhyyiAU06pGkPeDsBnFALTrxVC+y0Azc+cF78/s5jWmpVxKhK5YQ4
8d4SdvmuRk2oOQGijncR/uPWqNX1dFJpCvDqZsJtt9mGTxZ6s90R3ZzZBu9M65to/66536VJbsX6
rqJGF1KY1PKNNp0n6LNOgSVwDJEV9vcLv4jjiI6ZCZBs4OAoqOIO+hfNuNPAcuHddsFVS1DvsRmB
DsoCnB+AwcZGChCrVIyysjOcVjoakqF45TRogvLG54pzlwak4BzG3SQDgcUzQPaV6Yyh/R8ulL4+
JWhmVD0GyQ+36s8C6ucxnGXHuNRDIZv/urNcWOdOgBlvk9aOGQsYnn5h7tWm32vAmKJTzVc3Y/jQ
NCD5FnGQLQi72MFzOWhugo0iCqoq+zQ7+PGd/du5G74Us5/8KiygCgiF4iprUZ0MfzQ3EfLKUBJ+
s4F2FRMZr27JP1PAd3lD/kTq7RSbvgalQQgO1PovobrxU8IFV5v0NArSyyKT3IlgJK2j9h22aJeO
pFfQpad0Ir9atQFFHBwHyJ4vavtpjTShJCGKOs/WG2PyQ/Fppz/YJH4EM7Hn7EXpkdVNc2GQe8sj
j5y2kNqaUeTPSJyPJGjUjS7S8VzytDDXQZEO9QDGjsSzwZj6lIbgnqau+R2U18BCo58q8fSBNF+K
U7htS1bov0cHAms/Cs61JExErs0s3kwoUJto8UAG7zoOzV2o9bPagJilcMiMu2nT+bfjz6oFBkB2
UM3BC5e7BcoRBFnlWqXukDvPBdUe+9T4P5rgNn5Hp0EyYwUMGrFOhvHeEqEUVnLhDqAYJt7ngEMx
jZ/raSqqUu5KsDt+3unqF7pjeaV2x6Q86KPm2z+QfvBuz5vKvpoPppc22cReHBGo2DRprcAmmCP9
CQIe4DR8CXcRvON74rV37T7z+52ElN0E0pByCwb+hoz+/LUoCaTPlRDQQ1FP7qrHQlwX8FfUBpZM
k1rc0rI1Kfxlw4RFINF6Rvfx/Wfzv9sSbQLdcAHtOzUjoYcDQJAUWnMmRsgGKTgA2lHruZ6TGR2Q
FnBS1M16Zxun08GozN+3531t6yPji941iBEtEb7JDElw9OYgnln5Li/nTWfT41Q7orcZ21n88l7a
4UIM+OaqMG0nio6PcCc10BJ4dECfwO41PRb4X0wcKFRZgQ6qlTZ/C9AdtMkEDSJo06UkG++dcX97
2tgptxgOa0HV0K8NO2xaL7w1nIswmtCV8zkcbdfujK2+oRtRA8uqA36OQNGhpYvX5bWdCqxKTZ/W
bCcOvrHJvfGOCUI0pzPIFYGALcA84XxL/V0pZFZcTRxc2HYYjP9ijJKpRcAqwTYjMpAU18C1/UsJ
fbQaB3pResMPUbp3zRmhAstEplnulQ/Pmo0eDrPWsWxAvpQ6HrZqTWj/6/bare2qSytcmqCImlaa
ZFgpMnSbVrIbAa1/28Ta3DHFcQBScNLpC2nuWNabVjbBHFd7qHLEOwWRq0LPJH1heQgxQy07Vjh/
hK6ixXgZwD+4qG+oStXWSpHCXi6jaTAiervpqYJ363smZGZeLBOq3eh3QbiAjBY4yDjnL6tioLkE
Y2oGnQ7rQ9JRDxM21i3nEGZYhpjVuVFz5k+heALaq0AnpKtMd0HeH6bJcI0EMbgujlr4EeogywrR
oQnq26o/z92ugZbE7XVcuAo+AUU+UOUhmYVCOxeAR1PScsCi4ZA55BkmzZujWOAqK5OJNDsy0UCg
4nHOPyurJsybTMYdtnS0Q2EmJLVkb4QOye2RsPh65SB4GF+a4S4Ndm10UqXi+R8HeWQTtN+E3caa
AiM4VEUT226UGZksCMOLKAmjeJLjsoXEBnTOueg11KoZ21lEP5lTswOjQol24jfJ2hSClwQnJZrm
l2AI6rRBV9oRMm/R6FFH2ieV5WpT592ewjUzSO8pEOGG3uFCPx1MuhYOScSNuKq9VrJIisMlNEQ6
7WtmkEREtRKlUdvhfc4YFJuCki5xDSPdDA76Ist4ByqYze3RLHM1jI8e+QxUt5hmGA/OqTM8XiEA
nkDmyHlQf9cv1l+UhYdCc4MHpoCZfnR3oizp6ujwsEFyA6fzgjcclFy2lqdQqgau+Qugqc9FHG+z
OhfUslc2LgaHHYtcDSs0cxsXta3cCUq4e2Wg/beWsk3QzY1gT60aQa4BFzOGDOXd2wmGoAgsOESE
ng1FLkiLTO/tVVrbtkD3ABai4kGx4B4uBkA15wzRAbDNnTLh0mua+77LUOdxBKMRmeIiRFLZdtxG
UF+iWoHIUDz1PWpw8vSYq8O/MQWUDVMCxhuDr8anEg0UJ8DpOM/hT83M37BhwTMVts+4ae1vz+Cq
w13YUq9vMQA7FCoN0RBemZ2vSMn9mGovda4JzKzOHtbHYA2/KMpxDmfLrRJUBWavTCAO1obqUwRp
DnOq3+dKEvUZrDgewKKsrxmZXICVOGOqEw8NgGFIENByN81QY5FVwRKtTBuUlPEjqCyCM4q/4EZB
khqpFiLY2W9F9NFO71MiUMdcPjNB8IDmAgVdPjq78fGv8RitawhNcO4OGljapodCXUy3loynlflz
9pURNyUZyhmCsa2FPiaSyPoNAZ5DjuXaJ5xRmSJcOqBLio6y+Tjvy2dDcaMNqiVEcRU/uENiBzTK
//hZYuLCBNIuNPwoGjLI7BZ3caMGfi1D4wurPeumZ3QNmfL8n/vhlQluFzeU1lamBqmrOfWLSoNd
nqjfjbq874BZv72zlpAFbjjcNBpWqYMDEDglfZuA3he6JiD4HPzq7GzyTd1vLFd/iO7tNxvXQ79H
Nch8lTwqWMyVvXA5YL4pEfKq4yg5QM85cvT/SLuyJTlxbftFRDAPr0CSQ2XN5XKVXwi7bDMKEIOE
+Pq75I57ThYQyXXfl+6OdkfvlJC29rD2WkHLhT94h+vrXLkKnyzMjikwGYNaUzTaB5vlky8ozftA
IZ2H3KSimrOxoEUo/3lX51oTiS3E2Hk5BMLM8d50uh3En47U7I5TkR/1aYuHb1lHhj1cQcmPAC6p
hUhvwguDxS26ps69fTIDssujNASj9lnSG2Ug/vprNCAM4lqbACwheViEAGpXKwlvLbCVew3U0x+E
K/w82QIorDhkdGJRhgN9DKTf5nd8QAbWKRQILKXpIGReea+Toj0OFJMOdQk2gL8/I+j7ojAOd2kt
ZontWrFZMmFNTl37umj8cjQw3PPxb6zgI1losknsx2f/Yee0j0cKh6kmaaCKlwSDPSmmiK5bWbtR
4E/5jxW5sxdeiptG4cQ5XIhN2HeeoRnUm+2WjtDapUJmhyFLjA0hCJ09YTntnIYJ5Ma5e4yh+cfE
bbaV6K/dpEsbcqEXCzHjMrGGBgtp9Fem5ruejSEdvzqFHWn5Rqa4etwu1jP7NCMggH0vwZPKsNdz
stOH2ldLEeAFCq5/ni1Ls8+T1g7OsIkKswF4f5d0fgnwfj00fju+XLe0ehAu1jR/rjyldQyCb4QD
HfTpS9c+Xzew9YFmj9XI+o63lTxp9QOmhXwCXkVRfCAsuGmzLQLsrRM3e63ipLB6wCXR6SQsQg/A
2jEPZIB2DW7g68ta2zfDAgMRqrOA6M9dD42ZrgqBs5BLokGkHSQT4XUTa4cABYN/et0YrJh9mqSq
UYTpLEQwwjz3DoOs5XNZGmCm3QqW1r7RpaXZN4LYA8kph6UR2tW0L/wxrcMKtBPleMyAyv//rWv2
kSrq1qWBmXO85F/H7rFsgLfXHx3yL6ouoB/5z/7NowZ9st22UbAqx9wZZhYo9QMe+f/fYuaTiW1d
JnxqJMxRYfskG3ctMc7g7p7KLfTD2tm+XI7+2dMZVmuo7QBLpeQmsx9ipfd1dSOnXjcii34ygF2Q
BnDPEIkGwoDAribI1pt+Wh7qrSbhlpGZdxNq7GJsECuJXTWoSsilaw/FVuaxekGBAP3flcxuz8Cy
0apGrERoj4l3Y3NtwwOsrwJas4Cay/TJ+Pw97L5CW9hkOMZ6GrjuDbMBUqIb32N1FY5sDKHbCOTZ
LC5VJiiwxYX0AUoWaPQnS8TGMrYszI6VbSkZBkawT47xW/S3WbqxgiViD6Eghnn+s4TZPikpK4hV
AyfLg+SOnemrfcrf3VftEL97QL1kkkfUZr76Yt5sc9Cv+tAL43L1F+GBZ5dalUrP5qFmzuLHfqgP
uguQebE14Ll6HC4syT+/tJSg1qZU2EcgPgHGZ81vWpMkGDJ9I1VZ/2AWlL7Qagcf3cx9ek3qTJME
VhsVwOq6EZhxc7zuof+c3VklGd/sPzbmeFJupCit5Zr8ZtDY3WeH+hQfDQA7jWC432ad3bQ3O+bo
1yNjsAYJior3sgcbh8ZTBoZ7OR5Lf2zh/pfDuH/O5H/XNzv0KmF17owdfOl5eAW7PsajRFS/GLsm
2NYOXn1dLzZzdgGSpnV5UuKDVRyq23n1y5pc1x/iMtL66iNpu2/Xv97qSZSJHghY0VSel3Uog3qA
28KeRVClKutwkqHd0Gy8fPKcLc4IJE8lXQ8KSHMgG6hNGk2Xz6tuWoUfG8pb5uTvXpV8xGV3TkgV
R54GqiCNfr2+vvXTAj5pzGehpL3Azozw5cDCo2UeCz2IOzV06vJc2oY/Zsm5HNqIM+4ji4OQbeZb
5qsCvebB2+INXvuseCURAoK8d8kBXw2eRTJ00oNcAJugE9XdadkYTsz5OnH13JVkg1hi7eJj+B2P
DWDQ4DCdXfys6BivZGVJicez2sc3BK3861u7dnRQtJddMPCNLQZinDTuHbvBPdTNR6P/3ea3TfHj
uonVwhzUGOFeDMlMNH/SaivnlpXCRrcrX0zIZ/dRqfnFo7KT0nfElGMhrNzR5+2buPoWQfoOtQmc
G3RSZ05aVzI+1AxbmJ6xwA9QTQXkUEXQWdZzDKVIwNBvM7IP5SP/akDsZXd97TKOnl+ZS/OzwIcR
KCnVI0OyqhTHAWMxncKPDr3LbRraxpdE/esZFfi5S4OzIEjvcuCj5Fsx8TykABC6W7XI1UN5saOz
1IGCr9SlKbxAr7YPcQa9tsbcOJRrb/jlImbn3jQapxs0+dFKlfjwK7u4/ABpt/ALnYbXv9DqBcAk
O4Ay6P6h7P75FSfQldeqGq944qV1oNokw2vHDUR44J3u3L+3hjcI3UY0sORY8vzzVBY32g5lOUyl
PGbJ+KVo+b2qVRsbuLIoABU09BnhptDSn536Kmdwlib6FsJrI6SVfte/t0TZX9+6lZNgSdpFsFsg
7F6Az/V0rL2yQDEuq+mTI8ongazuuomVhch2AvpJ6CsuJ3OZMzZJUaAnAvTkSVggw3fzk5HHG/u1
Vi6FHbDdGGjJLSmDWNKZGMEFEy+EKi1fKnxQd6d8H096BLo21wf2Iom2AJpLHNCfuVxE+lImUNPn
HZ+iLaZS1xIZBLVHwkIDMJLYR9F02EtqavrCQx5l5yHERJuNfx+SygdT9t9vMU4kjqSG0HJBedAR
DUzHLSK/trfChP8YPHM3DH+tpSSXemFlFn8ZaVnzTAHCdjJeCxWaduLH1Du760tZ8bafjMzucunV
WuqMMGJVzUFN0cMgYlB8HaE/VBfBGqscVTSmrxtdDS2B6TVAMQB9ExSLP3sQliPsd40/zxuACgey
o7/Q7gq8PY3KJNjqNv3pn82fFBD8S9gHYMSLuw3ehDrPXLRGeEBfvcOwMyJy6L4k34Abxcjgfnod
QP5bh9jjE/man7ZUDFYbRJc/QHrvi7yHTjlAPClGz2y0aaAzUjPK921pS+0IRcRvqgVX4Kpt/Zio
gwF+MYv3rV/bWmUAyj3Y363YQCkdOK03laQtCWmdNHxvTjiePgAtrD7QQQNtZ1t7ybFzUTiKJqI0
OwyDoLdw/eutOZjLcyl93MVi8oIlYzdKCu6CZFJxcczDtDPjN8OZzI1qsnTusy+HcQKMMEC52TUW
9B5eq5hlVcHWlA5vbTPtlRjZD7WfJ7s+QGv55e+XhqaFnAvCMDnCr89L0/JiyIUELcdDFiRGBK55
VJPdjQ1ceQRQDAVeEhKZOtLTWSI39FalqDFCc4c+DuTDQYfk75dxaWDmOfopN9PJAlXTiIS+KZ8a
8W1wtkptS50e+CfwFoBXXAqXL+Y2MXI/EreDK1b7Aoe17u5rkE5Rp/5atOYOcJEhqF3QK9l99uBQ
8wPS8VtHcS3qAd8ZIEj430mU4efvlWrD1AvNQNTjtT81Ryl9pGKjj8fx6DK65fa3rM1uMYFmz9iD
UjYQRsv9hAPPpWvsXc3SN63u/kVAgmgH2qKSgX45RkkIWK4HExEdJhx9ijkxEM+AsXEjD145i/Ig
QnFeTlAv+BnqamqrLsVZrDznOyvFQ63h4b5+HJfzQf8cxv81Mme57xubAZSHawXZdWge3PSh5DDw
foC/1sJQ3MF6RM/DeK2fy9utHutyPnRme3bZDO7mPVQJJD2Ru5/CKjSA3jX97FtSY64s/9lEGT94
gQkIfR0SJbQByf7g1VF5KJ63poFXPOflZv95Fi88Z9OiXjUpgPsUXRza4BPnqemLaavoupb7Y4gF
lAKohzr4rjM3BiAoxoEyvOUtNnoKpdAoEscbOehc7bLnrQHulTP0ydwsvUnzPEttCX/QssEfMW3E
kueNE7Ry9SBxCJZUKSagLup5zjA4wE8iCZDMmPmZhTpkWyvooGV7+9nZ8zMF6Hzr2V4LcfH2wCZ4
o0FDOEcgjj3qKl2dI9j0AOgAxrcLKATQPuwB2lLOb6kXsBWrrBwRTCCgG2zg2qMcPDuutO/1Nnbg
YwDhBKT4u1sMYMP8srGdErE+e1ZhBW+qTHZk5/mz3xS1SotCjnBmZPqR6uQwTs3PHNQJSarsjaGJ
UmbeEMX+KUYtum57dYGGAcglmB1BVTlbIKcTVyCiiMoG7+6aOI/IwF8SmobXzazFfA46W0BVSNe2
fMrHqaca/zMDL9ygr/2W+k7Y7cawfnIO5JQ8Njf2mb95KRh/wW0gdZ62nM/axUCqp6tSoBDkBrNt
huS5lZfxVAS9xQ/YTt+m9uP1da6F0piCwwMosZdAeczueuPFSWwIOHD11J//GSRz7njkneh9Em7J
aax9vEtjs5sO2JZulCkcmNJBuaLlwG49Gerb9SWt3XXU1RDz6VBxXQgs6qPVVVaHZvg4fuXZqchL
n7V3ef39upmVzAeM/SZiPSQG+IfZQTR4mnakQRLXcEtEOVEwSOalk/I9QUh+3+km/ZI3WdpCkz6O
07/PIDESJxG5QAAvUR/JBKbpaoDxDIQkvDTDcXJ8QTZ2chk9ayB4AZei5PMwUXj4fM0ZrSkFoQdw
hSCVSbyvwPuBttgNqAKU2rCFYlyedgn5lExWABNikmq2oawoBVaFMQX1ETqVmV++a1+9u+mR/W5f
m6dxLw7k6/VPuPLQoQaAIQ/A0gwwpM+nghJ17AqbYoHmXlV2LWCTaWiH2kmxInC4hdutslWLBpgQ
ZEKCqvb8usFzjlbZ14iXoKMCfl8Mbt4bT/mrFoD08Ms2Y9zapho6kOkQ43KlK/v8CTFNgvAP3NOB
Sg4i0SFtsDWouVLvRQ0boG0pnohsfMGgXU5p2ldMchV4z0LsJgC3AqhrSR08qdNj3U5BVRyB8rMC
1d/2kkun8tn+LKymFRo0hZ0hx/OmsK/fOsxrp2Ac3Dgrqzt5scyZoxRqLnRlhBnZrtPOAHJ1+3ov
u6uQaHwf7sHI8PePOVYmIXd4YVEonacnjkLG1nMxNTOWGK4yIUxh4h46W+ne0mHCjBxCQqyHbzif
DxKVK0zM+KES5wk/g9TQSA6NuBP2xg1f+1BoqmDiCYx/8sH5fBZ7nVeajdoiQCJ4LxMrtIuzNZgb
H2rtO2EoGgOFaLLA+8++E2EGU5oUVhwbwZYGVU/4kutnQV/bMRMqGnKeFDjF+eCW0uaenvaw0Ycs
ZC/qfkJ7Y1ecwGmb37NDsh9P2QM5om180HbtHhUZ4au+ddLD4nnrkKz+FlSlUEpUXfkofN7VNLWq
qRgQJNBpQEPuzWysYJJTVnTcWPbq95M4dpRt5dSa/POL9EOktZtrCZEzFJ6vJ7969JGAC9x42lZd
pERiQfYHk0gAeH820xmp1YoBZqTildKGRviHY0mAi0DqFGcV4rDr33NtYbJPLUs2YJCaO0nwWvDW
6GHR6Iqb2tiXar6Ppy046NqHwpyrRNEilFsAaVFrH3LNwW3uyC8GMhej+1Wbrc/+WprJRn3iv3bm
2bKoDBKzFHaGPgv7CjIjL9e3a+2GIbWAuAcImrCa2YlrIPfrVQqFwy15iB1F2LN1qFdSfqgYQjwS
tJYo3C2APx2YXIs0w6PSvOFJaY9GCEqmyDxm4C98qL5iXj9MD+phNEP96frqVs+fFKwGGSROxAIO
5JHGNVoPQQHdkVcLaf+phLBecqy0vbK3D9U+3W9YlI/w53QKi0UFDK8LugGL7LQw4sSswLYcUO+u
TWjiezzDAMCY7POk2RlaE5VcQLd7KB7VMg94vZWprh1NKVKITgzYBBeUPHjWCfrccR44jAb5qO/q
TJyF+pxuzmGtVP2wVgQ+CLYkYmkOnOCExXkyyAFbuKy2okHnPgzZXmtAytOM0AS/6Zsvpf4L2uEb
7ms1UMHs9x+6Kzx48zEZzFfWqVPhmudntwnGITB/syP0uiOQIjRBewNyvAet9ZV99pGfhsPWZNMy
YcDKL8zrn/2aOyrcbVJ8ZdDSRk5T+0lV+gYYD6hqB50pfO5tYU5Xv+uFyZkrhcxCjbhertiEAoJ4
59SLatCYGtqWc1tzoZeLkz7j4m1wkIxNLvoLQaEfCXSsqvzWZh/X78mSMgee7dLI7AGKDYMAbAgj
PLD3igCVBCoNYX/o3lBxfy/2ydnZsZsWjKbaLWQyvgyAHIB++nD9Z2wtVW76xVKnBrEuyfErSowR
0s5FRJaB6qnYXTezguGQq5UQCtTIl6xIQ54hk8TQlQwyMl8yWWkgAiNfnF31h4aveDPBVrD1Fq5e
UBTJ0FqTFPoL4A9OS4G8CL4AnKIf5m489KC/9OtjHWYRe7++xrWtvLQ120p9msQoNGRDcQf6RIsF
IM4IQCmwEVKsHpxLO7MXS22a2E4pPlkfDa1PaMB/g5DWiYZbJUj22dG8j8/tbtrZN0aQg5fhrg+a
/0M9Z6XYokGnEX4eY/iQp5hz3bdoeWtdiVetf2uMAA1obC9LfH2MnL0eqgegW69v8MpoICyCkBOC
nnDv5rxKAZRObHQ1HjPDQZtbcZ/rqd6lEA8Ymifm6EHXC/BSe4e0ZSElDC9PCVnvPGynPPDazc7V
WugATmy86WB2BHRudoOVvnNGxmT6W4i3WGle0sGCI9TRYo+d6dby7itenxXo4qn5uOPWY69/YQZK
G8wCM40RqYkVgFzbb8QQaPg79DEAbv7dNslhUp474CaVc63+jFNvl7dZZKrnJiM7roKtumUHABsq
39TPkwp10ZL56ZAGDATPtFNvXP2JsDTyMsMn+nDyMm2jFbm19NlZV5NWtXnuqYFF252nHtvcDq9/
7BULKBUiZEFnHPXReVxWGlTtITkKWAF0MpkCsv9W3TCxFpchLkJbSY5SA1c2u0m8rbVmSBD7mfgg
4OTwjmkVoe186v0uZK8Ef6n3mLHTw3TnhUp0fYVyj2aBEsb5MYpkIUDDyOvs+FTcNid1lNPouXq2
2KlEBhK3td+k8UawsG4JI+kacDYgEJu9nAmhY6krCFE6iiY/hk1Tv7DdtxioQ3+wN5uha58O3v4/
5uSfX7wpzIXMrxgkJYLg51Hjz0LdosBZcwU6MD0OuCvBxLkQZijdSZmMBggl476wffOR78SuC8Bh
iz7vk9H6+RN5J5vp6apZ4CYkfA2xJSoNn5dWTnqZ0Apm2Vt7zn/qoChTAjs09tV3aHke7Btyv9VQ
Wmm8IJmDLUgzopK44AJhOu9oXab/pJCygSVkBysLihdMQ2VhEqbnrahg7cBcmpTR38UXHCpwgBgu
xmyoK0KlfKy8cj+lz1O2Jfm98maCDR+JkY3iA2LZWUVvSLrWzmIJqybFMweNyjDYQW/nj9ev2poZ
E0EytAVdRzZ3P6/HqO00ZfKitzWYwihmuC0w07v2xj1bO/iXZuS2XmxbztUuSW3QzpspP9WmcbLq
6PpC1gIaKcIANUbpuMDHNjORUajzyCcwP7LzsCf7Dxno5yCT3DoDq3uGGXzdAGXRUoAETJJMsUEC
GjgTea0cclNr2kdulxvTHutmgJnzIHUFENTsRuVxlnWcUBCW0+7ojd1bApZBtxn/ftBPAqH/a2fm
lCphxj2tsHFKqRw0VkXC+YmUbuMErK7GkXyzHtzfQgnE6jrTLWOkRRrVXgCBf07zsvNRrH+5fg7k
Z56/HWCV8JB9qiACmVcfDZDNVNAAkTku4hyH9tQfSgfk1kXzNXXqW1pBOEOpxi/wJxum13yDgxlt
iJpLVPkcrlbj5dCmHktse/NpGMkzho12cY0ISOMbXAJru+lApwoBFhqkCPo+H3bNrPvecxG9CxL7
avK7RWCti9frWykf+cVW/tfIfHIlQ82R2BLrOqR8eiJNmZ+q1si+QeCkRg1Dtf1+wkT1daMrKzMA
SAAuH4QdckT888pKrrDeqQACaSzjraP23Tjwb5Pb/Yuc2cDYLypbFuKbRYxeaVxReKXkQaHGWpQp
6bNbkgmJpFn7psO3+BqXVQFU0YCEBhAWfbZFj5czqxGlDt9aN9YNMzCNk6iHJu98Y9pPHfOnLdGI
5WGEQUiRAyOAdGDREar1yRw0kFIGReONr7xPTF8fyjiCAjE4POp0qzKwZW9W9qgwiThQUHEHxaRC
IeKprNoAxK9+uiXMtHxKsDBcTnwyqU8zP/qlzgxRVF2Muc2bRvyEMO31A7iSvUkD4FzCJDLoYuax
LxGeV+R1G6NbaETiFiFF0EvGFSSO/b47qN6/2jpQPMBjyf7M/Mi7SWvFSolPBdFMoHwY6kdT0A2s
Dog9ekfHadJko7ix+rWk1Kk8lbA7iy5QIfPchhogyjVS+/eoWv0ttQJtFCH4C7xh406vfDJgGHCf
Uf5ErWHef20hJQziTKTiiSaiURnCSfv79VxamHMveharjCQZSNC35WlSP0hX7SwjDka2qSMiHdBn
r4g2MlTPwMeFqwX/+9lBDVWnNZMH1KT5iEl4J6J7b2eBmlMO2MU326SqK1EuYD6YAYA3xHO4SKYx
yZpDOARrs3z3sf5eHNCQDJCxAPATgFIlzDYBKUsfjJWBV93BZAD6ePNOYVlZXmxSTgI6ftPrZzc2
Mfe9MYG1UveCEdRH0IyEl1pQMJrGmMesxbLyc3UEaKqJrJv6l7IbIv2Nn+2IfZMiDN5GULUyGfDZ
7MxP1bpO7IYTD0CY5FCG+XP/nEeoTCGy8r0dOScPRkCj9FRDIumH875Vgl++A5/Nz543KjgdoYxE
giEejyZogJT0p1J8MZ36xPLuaJFNPZNlQPTZorycF6E3vuTUmA322TvoJ3YuH6pzvEer4Z79sJ7U
Y3Fk3+lDc6rvleNWgrYMID6blufswjTxhh6MlAxjLICNMSPwFDOYSBNVVQWVj+8bflv6rNnFxIHy
0FDEoQXCaVaz0K2xrAsOazYwcR2pAs8AiSjm1QfzuVPBOAeEngNlbqbFEbF/bVhf+ji51v9alx/+
Yq15gZQ8q/Fhnef2HP8uDvy23me37KQAvA1VkfYWBfkNm/KsXlvxzBXVWuX2GhS5A2160OJHz7nv
8tF3q2ynqr+qbgqm+ODwp7KpMVi/Re+40kD7tOI5J4SgbpUPOvab/DZ/wxU9ky/T3RgMDHzk7IsS
/otJYxgEXSvcrwOo0rwslGd2PpgWRDzdW76TjjfZG3se/t9AeSvF5M/W5BN68UGh1da4pZCSoffD
6xiBSnCfRDmyy/RBfYXo8B9UKYQZzDA7op3Ez+JYPg4b79oKBMFENQftV4ApJEZwdoUEuH5s0MkA
0Wqa/iQwzlRCwFYfb5PRuqG9ESkuXCcfb1tZbuyzxyTrTqh2vXjeh1p5Bzf52XQ5ShRd5g88jRxK
X2ITrKkeWCsLHg6kDlFqVHyWNhs5yjLGkIB0oJHQZMBbOZ/IA6h/mLJMlci5gj9RPTUPqMDqNzXN
bfwWe4sKY+1FwZQZADRg4nPQ4J9dhwrkt5bNUMwrM9/4aSW7FHDxCEDtnRIo5o3yBQClO2Az7q0N
kYNVyyi9IysG/y1SiplXVzK9db0MluNv9WuCKViCHHMHVj6/vVOjfifC8pQ9b/VwVtwrMIEOUk5U
LrWFNFtnoxTVayrCqil/nwA1yDI9aLRux2zvCGb9jVWuPF06dC6xu+iYL+sRbWcnqTmOyCgy67Ej
JzTHdskoUL4nYYc+J6vF/rqDW/GpugQ3w60C57kYgwRnLFKqupGBMWoK6DkWuhYBTGHT6LqhNV/2
ydLskYwLb4AwBraSBzg0LMQNv8mBQyihveqXk68etj7eSoz1yeL8YnPbwfBNXgU3Q268QoPoNby+
ppWRBgnBgmAaYlVMxs57QsRuuS2aCoxuhzFy9zoK9QD6OyFYIaJkp79re+tUdT40sQMAS08jCAf/
HboZPwNvMlyBhP/P42UAm704G8GKVYjJOfBen6Kk1/hGirES5UhgM5oimN5DH2y2nXpqFD1nAuVn
W0uDyQTljm0U1cES/X4k3dHlhW+J+s7M260Ia+VLgjQPy8OIkwkUy/zyE6XLzAqn1CpdX4+hwzA+
lex4/WuuZKXg/0M9S3KYAhQ/X2DSgCTL85oYDwE+prmjSEvrD7Assh1c2uZQw/LqASiLDBhldcCe
0WX6/PolBWs8AiVBqO1101ufuG3qkxzduo1Tutw84I3hTqCdAZKNBTVrTHLOJ4LxL61rMN1TcAcM
NrVr/urHpN9ozS0fJGnLRu0ALRgsa5b0qnHmDCXi/wC8Et5rBg5djBc4VQIFpzImt3Vrb1V9tizO
kg2mNh5nLejeVQXvoEHj8iD64g5dG+UbZQOfNiLC1d2UQ25IspHZzwGLdsET4NuQ1iexAtqOEvT5
4/SOquvWRN3a8cChd5HLg1Z3cRq9cuycwdawsE5TWTBRNXlTYjd5un7qly8cvtiFGbm/FzEYKq1Z
yU0EuJyBoQsE/ZhTRLt5p3XG3nYSKPbaNN8IW7aWNjv51MpbK0OGGHC7VW8xjjFGhfEvOoFYGUIV
VAJVCYafnUUUHrPWrQTOPZjNH4ZKUZ6y2ELSeX0DVw8gSkqoBJouioCLxZjMnCYL1xg5QIc5E39k
2RQBZNztstJiG+dvy9wsCVJ6JtDhxDNaVo1vEu8QK0aBmU9XDbnOtkRSVk8HXK5uIhtA42fmeMtR
ZTzpsIc1OekJ6GmKZk8mdfK7igNmZrgbGebqyQBPoY1pCSjmzYFlTDeS0sxx6DsrtuvQ9dz6J0r0
nroR9K/aATM/WKlcCKfPfS+JE16LHusqyoL1IUE1Ejd6FHT314dDjskhsHIxY7KAUDemYLyf4OPt
ftpVQhkh/VJ5NyLm/DglabphbsU5IVB1wTmBA7+s7Fcj8udWxbLYYCsB6DnSU5WLIqIV3cKVbpmS
O3zhN9p+bJkmM8WpFenOIHiYzVJJ/ASNjOj6Jq6ZQrjhYrAYSOYFqLgeLD7Vkk/ZtsXBy/vbgtMb
nmKM7LqdlUPhohwH74bwe4nG1QSm9x0Hbqmu+sYJGVNw0I3SoRtR/tp65BQjpnMwKb1Al0AileR1
z8HenHBnrynO4Kc9KNPHePh9fUUrWZPlelgMxpfRSV08Im2uofOogMIHAJP7pAThQnage9RwfSAm
IQ+ATgx5gBrgfqsIt3QcLqyaEiUBGYJF0GHjkNrcRUhqJTmQWZWqJ36sG+ktxvC8266NtRtTi6fd
9fUunaOchkD4gXBHxnAzX9yIrCGEyUmy1kiGnRjTBuhwrVd/2E6H2EcUNhz1dZvLU/PZ5swhq2VL
WGZgZK1ouz6wmvJbUzd/N++BBQFkItEDACmAZflPbnVx2QwtU1qjBW+vMKa7AoxYUK3MRwCf3L+U
FJWWwH2MeFRO8pvufFAGFEWEQ6pOD0rTC1NOd6PZbpSlZ0kuTCBh8uTxxx1D2jl7U0ZhT21LRhF0
en0DTNDXISE7k4zfa716jSdkuq21RSk+Oxh/bILNH/NLqLnjlZ7VLfQSvKdJ1Yig0Phd2Y2T36ho
LWBaFMKMpl1veJLZDf9jDrRMiAokOHshmNIzMzNcao5Bzqjv1tjFFPg4DBdeP3rznBoqBdCBw71W
TWCRgO+fhTgqwBjuFHOKcxGHooRixVSrIqiSDm1Won+vy2rYIVx17txBPXtJ/mimzYED9Ra68bDx
XWcXYfFj9M8vgjAtUWlp3QZ5Nxyakn04BfnLe/BnvfiOknXIQFlmdr8xiuqykaotglVxo2M6Oh+y
F41ttgvXlgKfCWSlDiOLzjWLu7rWvakNaHEwXRG02RYR7xxC/2e3Lk3MdqtAy6BTXGjdtKP6zjk5
Wmn3y7SaYNDIq2DQq4a2VD5pX00xtbuySh4cLQduJIk8awS5Bj1PhN7nVZk96nn1Xc2qjcO1tQez
azq5qcDILvYAkg1PmZUfjHJ8un5+59fEwluOCAxISzC7y9mUzyemjlMLWbAH9bFK92n7pbBt3xq3
IuZ5dw9b/dnMbKu1pphcsCtD6nmPO5/cYJwSzT3rlp5d39hBVGhbgny5edKkHBOFi8NZnR3UtKoN
wRSsLNH2JgY5QyhFfgWVwJs7QA1ir2OGbXt8c/7a/7NQ1GgAtER3fTFMJ2x7tARY3wPzm3c/huML
fczD8eCegbv8Xjwkwfglu99SpJy99Auj0vVevE3CElbvyI/Ye96rpmdB6gx3MdVjiL4lp1Jvo+uH
RgPEEv/Li6bM4u7I3b8w2elUtXhfOEHJxho45FxtJivgGslsAmZCo8SgeqK1YGgNm5x7wEDXGAtS
7nisJ+7eHROrh0ocNzHFC0UZ41tb2c5301X6X8rY5XnkZP2oQHWWJdW+8HSnCUSVODdlF/cQsIfI
cRwNo8crX4HWvBqUqML3X1g1pmMFbUAE96NPi4bJGe9euKPwGRE0A/Cv6QrMf5fpZGImrkHflhA/
p1mnpoCLA9H1kI1VWXxNijbrbxK962XnweJjP/ql1XEVaKsCj37n56yyVOr3Nv5IKn6RPkcQiaHC
ovCpM7G09N28ogr1makLj/m22xgosnpl5tEbOo3leBCsL2qU7Ag3O+6DS8DLUN821YF5EaHJaP+a
Mur2eQDRRQiM+BPhDhSUm1aUkdHbvXXIWq0SMEG7rLnl5ti7J4+4dXpiemWoxynXYxHoemN4H4o1
9DWGPNI6b08pA2nhwWl4WSBYMgrqe6kb96HIa87CWIiYATpvmI99XXvHmtv23nIH8eoNrAibsm7K
HR900LimWiuKsC/Mnu1yXZ+IH6djcmsUJT9MhSdOjdO3p5h2CkE7Rm/uaup4N2rCBx7o6ZB/FbxX
X5KWWYGdxO7e6xS8LTmDwg8fteRHQdIsavpUPyuVWuV+Ikp8OGa31beq1DlA/9z2IA2ZZ+9mLVzd
N6nhxudK76dbnjfqm+FU2Z3DW9RRKkqqE+Oj3kdV5o5g00Rp+ZtGLTdQy4k/KWbMb5lRxCFa51ak
CfyHMU0N3R862VtVFCsR+3qa4jRU24kUvuJa7ndNY2MSODy1jtQy2Q/NrrUw13LtFSOh493AGvNV
6CWXVJSuAMWBZRZf21pemFq0mhoi5XbRzKWWVoHI1GvfS1ozJ8zsofrStRkk3g3S1CARaHt2l7SD
HlKtUyLIwdGTQgz9EWKEOjj4tZihz4WC293kGuAUUrvhOaeteBDEoa0/CFqcaqYZISOudhaNI0Bf
mgvvaGCEU8cN1YAnAfr2YUot/RYvI/q8NU8iXDfLBpYrYz6mMzDioQ9JmPU1OwzCot9iR8Ewj7Aa
d+dpXbsjVTWKGxVySjRsMts+kKSZDthr/IZRGENg2Zh88Mqpue1zoXxzq8ns/TJTvLvYTbMYyhI5
0pas59kXUnYYwY9ZY7wXmcpPtgJdGEQgyUNFmrjwUUFQbmJ4HzQBDQutviRz83fIbgHeU0B2+Ztl
p93JbXVND11BWbxXiE2fUmGM/T5mELoHOpMnt2ptpnfZOMb3iUMwoN52nmIH/0PZl203jmNb/kqt
fGc1Z5B33awHkhI12vLsiBcuhx0JEBwAkuAAfn1vRWZX2rKW1fnocFgQpgPgnD2wQvlOLDpv/slD
6jtJqcoBnhoFNmykOTezyA6Mvj4ozcZYjD3ZupooHRkto8WLLpBWhMawdJZUNPkbcL3DEElBMqC3
m9xbOaRvtpBSh7AVrkJmE5utgrwGkIPFFKm+deFsPDF+H3piuINnQIZQkdMYZ5u7k6CUPtrT5B1w
rorj7GY5xNjbRiztrPeXtWpsdePDjOmVKDWi3T7jY8KnQu8gJ6mhLmAVKffN+RA6Mw5EyJvGEzME
pBUIv52NyXkrMtqmk/IFEA2h1y/cjLlr7pX+lc+k8WOG3nhEsoDshFPzn2zMS5BBhnAhPItdwaRT
b4hDIT8BFFYEmPe8aFtOVjKYZtSbDOguC5Bvr2BV0l+p2ZDA0eV2XkQcBzt81Ek717ExhgaJTWFk
KQ1rK/Ecpa5qC+pmVZ6xdFbOnJiuGFMj76DYbHfW9BaONFz3tV/tmKLWGyuJu/Rsp0sdMBL+aJFk
24dma68zn+RbUHWGh3JEZGokfoVm5+E6DKiMhN1AEUGqeQtbX2cbSOvVqQJ8JTpPG0IZ4Jts7N0l
WHzNUaRBrIdxLq8Zr/WyYj3qhmy2b0ijsWLLgmz8yW6foUVlRJXIiqWjZzcZIR4be3lorBzBnTuT
uf5r7kpLR6WqZDLYVEFVuMi6NZjK5tpnfFiZrTEeho47LILLVf4MdAJdVgC7JS6FTjigpG7U23a2
5FQgHlp2ceNqt34gJTcPXuax+2zEowtxkz4MujWXbo55rDvJ49ms1WJE+WiJLVlyWL5X1hMqStTA
2VPj9tIVYln0TntlM6PfAOw83FesqhZl0VQyArG3WEjmdAsbbaVzaLdWhC3tJX2mjT/gl5XFhE1Y
SAYN49zr3WQAXvSbDzALjyrdtrcY+WALPMsI/j+e9TdV6UEi2J2aaqFyXT7jZFALLscmjwEN9hI1
0343lDX0vFwWrinAbEk2eEZUWDK/nlAq35llUC8himff4S4glr1J8qU/CRA2Jm3ENm4AaYGjZAcl
E+Fj3Gt+38i8ScamtldDCHhz4Gc+djrrvjMdFD9yHpSRgeRpatDOWHTCgchrhYCi5s7ej/AWTKSW
8D0bfRTJ+66+DVDPXVWTUEiglXRLM11Fc+YD2OB0UMNAnLmuTE9snbER8WiAsh8EeFPWOijTqshe
isblcc7Nq1IqkXAvyJbWIFnMZEsOjHv6Gake974zZbXIUUNbUj06CapLHrRgALwlALEkomAByk5Q
nbNLaS7brp0O2pzthXJzcNAlb2+hIMWfxnGEf3TJre8TsDc/nNqrDoPLuojMo7doMQ57V01NLByn
fYXOqHUg7TQktOXjI2oAfiL8mSbKncoDXh7eFsWBLjIz0JBpz66Vb4w3OCeww/vOyJMmb+a1Qexs
24hJ3goAwpcYwXzZTF27LiCh+AJQAl9AGAhklxFT7ooJGnXKHw6iEvPPULFuyQ1zWE7ehDtNGZRL
6bgwwXJUmZR+771JZOm7aEQM3uS2P6aNWTu72pGBtbChLLizB9kmrJisA64csxfNfQjPOFdJEFXB
cLuyfVOg3mqKdtMr2/tRjGZ/A4isteOqZrASdalcu9AwfdWjYd/ZZq3jOZ/Ys224ZIHjalwYodMm
BR+bgzl3CC65NlsKxjR0PfK5byBi6gSvgdnNONunMeXa77emqfIX1RXQraNhdxMMWR/lBfIJ1giZ
zNnP8xVDvmobSmIte9FBEWekM/42tJ6Dumj2oGy4y8afjd0IthQqgEVffede54E0Wuru1jIqXURB
MbB+lTWN3Rxcj2srBT5iypICugKJhCYucPA+5TQFvcZuo7IKmJk4qnGaBXdFBiPBku9dbWQrqG85
P1g1z9/nQrpbaU2oQxfwuXiUwi+2ueYsAXPCO+DKVW9L7MuUuAByAd/RLsZa2kuZecENcKBg0Jee
xh6fAaNbsLGViZ0xveoYhaQFdO0XY16NTxauQJGHxRjVgQ+6EpXW0lRjnarONFPHbfkKJH0z1XDH
eig0bbA8KOQGm7G4UYUeotyEwsjQVX48Nn6YlCKEXZIzeLfa1j76o9yIoDyXHLnuBxw4feyTrEnN
PLSiyudk00G0Kpk6c9gq3edvDXah7xhdUmVyXJgK2m6UO+3S5b0XNRwKLmDNWgvkv7JbVWlrRU2v
SydgnBa+R+s985vqusspWZje0C6YmEjiNhXAPUgK+lHjD2zrhnTeheXRowBQoCDSU1+tEIOCRZ0z
a11VlbUOSq9GKKD1sBalJGnRWsgBT3AjS4Ix9yhuIYCwERvEmwKgkNWMCJeWrSn3XR3038OwHfPI
debupZ0t+9UwuwYCsFP/jXYi39ZeOW0zX9OV15jzrSwJBGPKqYpahw2L2vPzNVQXsz84z5w7aNgo
YEu4Z8posEj7UE2ZTGrU69aDsMorkwwyNUpYT4x04rD9hYQuBGGLpZ5nO+0nULYk6+QaSWR6zaH7
20WtPVtx2Xe4RYb2kIxlXyWen42Qx1fmhgx5v65rPt9nhCFuergXQznHJ9OSN7V8KWhhrTMG03Cv
hHMiMVyV2hCLSAbSB7jF5cVTZXJ3Aw0A+lSNY7AIQjFX6wriZRuMKM4abvCyvLVEXuRR1obsafQh
XQMXSAukEekglzJoMT8VhQmNzdlxVijymk96tqFawKwtjlIjrZoQ2pth3/UHCL7jaGjMYYbasX7L
cZu6DjB4KZ9w4kat1xoPzKznGxB9HC/qjQqDUEKEw4plNvLvBLyjA/QYhscGaexognjUskYyO/V4
QL6TOVPbGhnJZm3/eqV6lvYXVVWX3zNXQkw1nMtpWJDQkteKqWoBA0WxBq3CXCGxCamaPsx/4lCQ
TxA1Jlf9TP1iOeUOeYK7nX0gM/RZQF4OrT+yPMDE4Dixk7bBW4xhKhbFIORSjmH51IwKuv+wpQpk
KnM3lwnEk1uINs8QkZjMcN40HptXTFA/bXJEYJLbpIpqWwJ/BXQvVJ+1zjchxIFYJMABRZKjoMns
NBT4nxBA49jNR3ctkG/4YTjBnMBqvLhudJDVUagLMEVxWy9X7HhNqsM5fyoR3DZjM+Z43TLc9pTg
8hvzMr4KstA5WCyHRkozGcup9FhsBH2+FR1ewANMWP6ouGsmUI4sk8EIxKuPovMuZC34SlRBmB2P
ACwJy9Hl/VTyYmsLEHt7j3pbIBsC1GLcQi0cQEF2jrbh0lQoAiUPaRfhfixkeyPVRA5Nq2x949NG
GsvcB9XdaLrx2lIE+1x6UHIEMkFs6gFvQhATkGzopwwC8JSHxVUhlE5V3rn1EkBCz7iWXWCpzSAV
HnKybLrtYAXAZnsMyCgJgWwj66cF8916DZcyC3rZYZbM3YwqjkbEz+bheDd06Q7OoNnz3GviRhQn
RdKK2bwzQtNYIbjh3dmAgdMHSNpOnaUXBXf11pUyuCa4u68MEJ+gLlbm+hBQJFDjUpEuxQEwLRGG
RRCZQTFBkzxkCgBHG6trE8rcOwzY7o+4oo/PRijIfeuTap0PXvDaltBmpzadFh1uiCmSOX409ngm
ujond3T07FUTkvIAWkZ4M4QzgTwdRxLQKfoinQglayxlF09Pa469ToYJhch4JKa8jC28SmiU4yWc
IEU2JIqU40GPBTT+BWxf7bh13fYF2AO6wHtObQy/w8qGg8YVAQ9migOCgiw6wSkIuwpBiPqZvQRa
HPqwtjeMN94AbTlsEPDPizK7R2msXnFkYm5rz9BpaTWaRdoP530WjOwty11rp+CFFolhuG1zp0I2
Cdn+rtGrSc8B8k5GDWoSAlQnkO8ohb83j1UH+EolEGThSa2Mewp99cgF8HdpjfAki9pu4stGerAo
GDjdNXZtL/saLwyr8SPmlnDKQb4p9WYcXp4I3YR4nfGiPTdfWA0d6hTmKUwmSDr168pm7cazlDQT
pD0EsnYuLvGJLVzNkSobAaBsh2BazPUcrHD81XXc5C1fm0oGwYYYYbkq5GTfcAouTWyaYnDTESeV
saJIrDmJcKYyhWmxsXEARoP+rZPLNtaBMT1JIA1foJFuwLYr1GSnkQ7aWUXn88iWMKmBrbI9tMgd
DFniDbRvYwG55yIpVOjhH8rwHm/H7Ab+8EjRGuOINAf3ZWSrwsZjh+Rr6oYKGWNC9LOGd6MAAJdw
sDc41yy2BjLteq6sg62z8tlw4CwUjWbJOmyHSjQru6rn+Zr6RD+EggbjwsVD6EfL8/5eV+ZcJK49
qkccuMBR5XChvtXcmx7tXkukDIVXiUi7M67GsMc+4uDdBk+VQUMrMJ58WW4UZ/w67KbuXjljhiXh
N4OL61k5fGeoxx2qrhm3juG3rw4bjQUxbL4OrKpOR0JxJeQtXQ0VL/cWwZeOEGmMfu1J5urY0Mgo
6L7LFg0opq+42hcro52KnSUof5oNbLrI4P741s++9chNls243Ob5vdkjNk9VOSMvHYgaSmeCIQeS
D/6ugJZSbChh7vAsK2ABzf3JjG2/olCnhZp9s3BKWz8bWA9qj0qQbjb94HXBagRn0cSxoAPMR5PZ
eSqpQGGvaJTqlsYQ+g2K6o4SEMsJAjY8iwL6nI9EGVjLAZgZGvmxaihTE490ftu50G2/m3pfu08V
LXETicxGC8RiSUFHinReDcG+YKy5GmluuqtyaoZp3Suqi03RVm4fheir8Upkb5Y06pCsoN9yhzUW
QbYO7w2kgiaH+NemW9nDTeZMvXPjDmaQ3VQ9TpO7GWBxa5eZeE4njLaTiDgLcuSuMqKgxGsA3nHg
qDsCIBNMeC4LG0tzYxQo5IPrYpEuc6M6AyfkoWyGAb7aBh4fh0y1gb8QtmRt2s1jjo8NeGfjuLCd
LND3EPyZkTzIahxvUP+rgw0dg4zBTLpAkOgAmbee4DiEG/VcOdmz4UJv5l4NHbAmIVUVfSoHvAQW
Om/9VYeAAVWdyUcyHouzcx/zUWER24VJ+sXQA6OS8MFjLD3epqukKpsKb/2ys0RkIbuinvAsnnKg
ZILWwbedKD7IhAe8hmgLE15xR4FL5dc9KCDsBokTg2xsOFvWa6ydTi9QImvuc7MwskS4jd+mvWVZ
3ab2s6HcZ3Wt5h9NjdTRNxRIjnNEvamHbZI5G2OzJrwFx7LuM89ejvhktguQLfD39oQn47UjIeiX
2LI1offZBDBjWmT2mM9IXVi4fmh4vcyWeReqrKpvG6R36FIYjnr+utpyWqw/VlxJGEI5ycJtFiqN
H0stA4xIXLc8VkLzct/i4PeIkRpCd0i0qtRqgcgh+lL5/HP1DO0B4w+jITDMvVO175y3DCoDGrEV
ZU0eM5GJ1Mra7pIh97n6Iy6WRwcbwLc/SXxzJHyJ6noV96N4GAJnUQcDzghSvX09iGf740MsBDKX
IGiewlIyZMEpwQ04pqTp947sfyjWuunXjZzAs38VxYDX+G8jJzgUWuHmU044kHpRRoLts0ZtpHLX
yrejGaGnb7vEGi/JIn0eQkzVu1ZPgBUuPCQL0eEaMCCLw+pnkGAWVXAJ/31mAI/ua6EPrV8AwU4p
OrlwjN7VVhu3FdlSKZZj7UVfD9+5grwLWC8IuyZw0oARfVzpBEroTu+VHaBSQ+KXG19HEhl2PwrB
b5lWr/A8e62sA5uj4lt/xzb/UPLiOH+QWYWUE7CWAKSeYhtY5ZSKW0Ebu7hLHVNagl3Rql193c1T
IMyxFfBOkWMHDib0TgvTeiwrA9WfLpaDd5XXatMTejWiYBPlRO6/buvMigTxH/wIgH1Qkz4F4Eph
CseGqUUMXwI3brI2QvRe+iVoEAPZF351ZfjGA8pKl0BMZxYlTiUHbAEfajkAo3+cykLVlk1QVo3x
tOmjxvMfh6nNI1GV377u4bnRPErwQg4MKJxPgijtrKke8hDR0a02ORWPUun7rrLTtnYvBOJzTYWY
NxegEQdOPCeIAs8rgcPN7DYGQjaZMKhdbqwC844Y66/7dKaej5yodVwmR8vKUzKJ604WKWXXxxTK
YGXHVrX9gkLUmhp0YRWXpCQ/dysATgEceRyjACqeCvMzD+SjjpR9PONNE0PWtdk0I9IRmXZY4hlO
eSFKfl4aH9o7lXQFPG/WriqgdVbtNL9CjgfXwq8H8CwM412ffsnovIMnSB4aVsvQRuJd57ftAZU7
sIFIDKHVMOagk9PkktTG5wCJboHjHcJW64h/PFnx1hzWrQ/x4hjox23JxxUN6OJCt44B8CPqAm0c
casgeBxfkCehnuYjDjGB66FRgR5QWikkB5d1P63cqd729pTkVCUOEH8IJXxvEnnTFsYjF92F8T3b
16PPAoKlBVTryU4wuINnlsH7mAuB7BGLoH6cfN3Xs6vkXRMnZ2lLszmDmRaU8fzhm10FPwyF5K1d
X/Lj+Rwhj0P6d1dOhnRyZ2AbNIYUiqJcu+CwzIthuO78MSmKb5AGGApy4Zw7N3oABB+F0B2E5lPD
ET7i+EMFU8VW8R3utysSdhe22IUWnKPlybvl7/eC5MiWYi22hCWVR66HORjir2foOAOni/FdN5yT
Bd9OZd+QDo2glL7A6yFhMEAlNqBc5vdRr6ucX1j+56YKd3cHp6YF0cXTO1zf5qgiVoA5Ia0ESOcc
NfWTyp/UGMSQ3oBNXxb3yr9ApzoPXXvX6slC7BzD68oyU7iUWKiUxiEU+iChPMQk5bfVm0BJBoTp
r4f23OJ/h8o75fg22dTWho+eet3x4c8h9DaUM940F8HG54L/u5bIyUrJUPQqkL1UyBo5T1PhrUoa
bnDWbkU/rr/u1LmmQsvDkkeyG3JOJzvNK6YKqQelYCqK8qzyiqQauzpSfHweuuACTPXcDoAvBVw/
fbzRPonmTWbTuwGyAkhe3ym2N/gFAsGlzz9ZFT0SSr3ucUpWGYC91wV9/Hqwzq0AmCpDNeSojPdJ
BaD34d2MB6uKZ+sVSpsxB9eaI5f4dSvne/F3K8cpexcnxhAljrpDKwwZdpQ3ogYvsa+bOHOXgUHI
302cHBVIVyiXz/hYZA/qatn3jJsAmhp5FsnaYTfMUuxb4GnnHzoZ4zKP9/K7hk9miJmTG9oafQu7
9iG3gxveqvHC+J1Bf6MRD4RfFLLBQD49CJFiQgF4lHi+6shaTuviO0xCZER0DFMZ4FpDYPbevh7Q
XxeJ07j7vs2TjlkWQD4WUpqQUnY3JlQv9cK3U3EjYuQl4uyOHrJofFM/gW+6PurwXlSoODbw6QsA
UAvLF/gnfPLErny4STGJtT8sq6vyVblxscjWUJhJjLheHS1EvJdmQEEVXOxL14KzQQTKc0d7AyjQ
nT6ekEG0cqgFou0RFqX5TRs6C9HKyHAuHW9nAz+4M/9t6mScbXNQfo0XYUxfpgTZNr2Han9C925k
3KCgSV9ROky+ntuzu/5dkychMvTLRuJ9qGLk/WJTXbfm9xon29eNWGfn7+9W3JOYP/tDZmQzWvH3
Q9I9ZkFcyZT3C6BZq72Cm1sYAL0QW05qBPGU2iv/9utvcGESTzkTdBiNNivwBYC+/dG3RRNbLVeo
p4d1jLq1t/y6uV8vipMFCxXLo54V4JjwQTgO+7swl48Ad8oOxylyjl4E8ZwIIMkaEUm+VUObx93c
0ARwLJQpM+YzoJnlJZmQMzNrI3+CJzHQ6Hinnsws9TVB0ddXMW9uZmCJa2SH7B9f9/NMNEcbcOYL
kcaAMMhJqIVGjjW2EDkDZwGXvvoBBcYLS+dcL0DJQHIEeaDPZBcg4GbZULgFTZDxWtr5I1qC3Agp
28XXXTnfkI+DD70Bg/hkuLRrwNu2nFRMjpVOUPiuVR3CcHDorQtb7tyggVcLQQVEMx9Zp49ro5XT
bLBiUFBrt4CgNSIje/u6L2dWu/2+BftjC2ZdBqo+thDm/J5mYMoAjHqwcOxGzDEv3PzPDty77hxf
kO+WOrM1bV0Hx23dksTUKA4g5Y3NfmF+ToUajqfr8aUL+WxwC0ExPH6Pd+3AtrBQVYXTdVgiS0eW
M2xDmwSWS0dXm8uP61Pd20/tHQf5XXvFrDvfHdAeAOsJ2JtRLiYIblXRJIdoMnXE5+/ZxFDWhtq6
umR2e3aRvOvtyc5qLGDqHA+t9/632bkPivuvl8ipXtuf3YOIPgby+Kw/DQ85auc2IMuIUAsbr/rn
GXC0fmPmMaCc9rd+CbxsPSWoCLUvBQzBguSYw6jjSzmMM6sHEC7cmT1w6WGCdrJ6RC2MWVk1brVj
pWHS5TyMVrOvrPbl6/6eGU8QRFEXRroJELfTA6ASID/4gOShSGRvqkZeA3N7gQp3jBAnMR9wNBMC
GOgKYtXJAi2kqQ0xo4lQPdXDo98+GopGc/3a0gGABRkVWXVhU5zpFZokv/hUOGVOezUGusgNjibx
hN0DB5769NKl5MwEuQ7Yp/6xIWApTxZiUKgir1yK5JzgUQPAisl62CVeqv6cbwZCnT4mB7oKJ+vA
c4LSHDoDSXezr3YDqH5p3gDAAUh3nvzjpYBLpHVMuINg+0luoA4ry+Ng+8G44Ye07yd54fA/25V3
n38SfUtdlL5/XAdwHcK9qi1YnGfCjMqpfP66J2fiPDSxjqUYB5q72MsfQ1TXjgR+DxPy+oGdraUj
17IswTTxiz/KJrz9541B0BTFmCPLDZmkj425GhhAv0ZjbEirelcD0QmDzySzLuzUc8P3rp3TTBIN
MunVQGnFFIZNq3507/xsguSzVay+7tCnzQPxK1QBTSi0H1U8TmVrMs/qtRpRxVKmuSm1xaIBzr8X
7i+fjxG0gGoE7vRIDUCV5GT/4NA1qmZGLTUABLDR6hH8hBtzAIyrhsd9FURlt3TCrdDzDYgId193
8fjhH0ISQgMepdBQshwIXpzWVPuZeMoE1vuIWqlSx4C4Rq8Sk1ubyXJyWBpNl8LFpyD4q0Xo10A+
Fcyc01VSeU4LOAVc7foyTFt72gLmCNod139MjXcIJRILU+7iJUkBV/u6s58WDvxcYTkMdXJsbWQ5
T0aaO4PZ+05Zx7khowloGsO5J+xS7eLzkB4lkgkU16ENZ0I34uM2mH1QUMYO+mJ5BQfjfgbuyvsx
OmzBCikjbnMdf92tz8sUDUKjyrGRWIJm4UlkFH7mmlWTQRJogKEMWPSAm1jiwl44M3ZoBLXWwHZQ
7z81j+WmgH52h0bmMSgiq572tfKeu6F9+uedAYkbZ8lRBPqTpXedoaocTATitJadKs5/OKCg/PMm
kGBHvdNE2QKOjh8nqAo8Ccg21FdkV6HAKcO7WhrlhTPkU+QlICdBN/iYEcBV6nRXd8AYOS3DE92o
ZmvRV/0GSK+HMixvy966IJx0Zm5grIj7PPLPqIKfbqnAZxVV8OGBB223bQyoyRWcASVW/+N2jhMD
6eCjx5KN/NLHgQOOp7JBeoJCSenCus5czOSbG4AE+E/nx4GcxTE+INGI0Ts5R8aKBIp6DiTCwD00
p3ABA/QLJ/DnLYMkESyXf4kqHkUtPvZE9F2p7Ro2SUyaD2QCWZYAkf91Nz4na6DMcXzbm78o35+e
+MrQADs6rIyzPXLk8lBt+DKM+8RqfjltyhieTBdCwec8SkBQ/4L7FZACyDWf5qJYqXPPbwET9Wfw
dTyagOcCpVTkbVTQroKqjUnTJaFhJgPwx9y+RvJq2bljfOSDUA8COoSsG1/SSBndhfvBpxwPvhuK
bkcsA9KTGJaPg97k3G7BKGriohMHN6DrqVdtykZhLoXt3NjHm4MD+aqvp+HTeYMzFZk5KPhhRD7f
SqhAuRgoqQD6sc7SWRXpuDTSNr0kfPRpRaEZpPV/6cV6nyWqspFVNcqSLboAw7G54DvLufR++LTP
jxvCgv8J0BOQRjgt9g+F7GY75Hk8hVmUD27kg6RjYqP8GrH/8zr9D/0pDn8e/91//hc/vwqpj2Rd
dfLjf/b5K3xnxB/qf49/9t//9vGP/nMtf9Z3qv35U+1f5On//PCH+Py/2k9e1MuHHxa1ypW+6X+2
+vZn15fqVyP4psf/+f/7y3/9/PUp91r+/P23V9HX6vhpNBf1b3/9av32+2+o9LxbPMfP/+uXVy8V
/m7/ooVSPz/9xc+XTv3+m+v9Gwk7zK2JCxsAELb927/Gn3/9BuAg1AB9+Hbhlu3hMKhFq9jvvxmW
/W//KI75S30Bh/NRobYT/Z+/c/59VAGzAaSzkCTD2vnt//X9wyz9PWv/qvvqIADA6X7/zfm4PHAu
2/A4xZGJxzqSerjXfdxfFjFEIxjIN6CqLb3myasLyNg0ZB2IYqWGAgD7UN8OY/nIwV0EUDBWRTOD
OzVCA+PbWIHnDxp1NBr+pm9w54SNJajl2lFLG48tVNA2OGesyGpQXK8fIFMAmd2i+oNpfoNy3s7t
+DYP5I0gN2CJv76biL86+6FzH4PHsXNQMsXDD7i8X0Z7x9+/S7aorIRrXjYGUW/p1WAe4LuX4Nqz
Yzm/yWqQmWc7nhM42yQ1hYNr+13T+Y4ZzX1VyA04Vw/GSFZTnyUVK1NItu4gy6yygzWBgx3Ava7g
aevdhfYWxPFYlcsctmsOsxPHLIG57A5dLzZahQnKywAN/5EL/89d92HTve/hxzj1VwehHAk3BXJU
JMLqet9BlJ8oBUcmAAC1hWpBfmCarH3S77UTburcTaFwcJimi2CDkzzPnw0DYoaIDINaPHhOwnI2
uJbsJhmCFvIowK22VL0FAnU7TjAfHh7n433Z7WIh4Ac6dxBlMbdmRaHPyFIWeJE9thu7tOKgvxrd
ISmau69n3j+m/v9+ovz1/QDagr8ZNh+Qfh8HZgoJLmtAxEcC2F2vm56bWqeVuRlRQ/W03k3E2U7+
dGVOFWDqbIkqw550RWq2b/ZgpXqgCzGpDe+fS4euwNdNe+GvR6d/LlTz7NH8Br2aM6ONmJmtJDIy
3FmDaxUR6dw3OryCbimsW/rIkuqb3QOer/tp0zDjyYIeD4RBUrsDULqCmlrnQuOCbCcbKum7Gdwu
80pI5xbvS2AvKVviafJi59VTW1XXIMwCvUqWqgLzwRivUGi5NvNvXw+eSz6eS3+OHtzFLEStYzHw
9NA1g8qY62IMAYlpriDJckMY9j0jwGv3e9sSW+X+6E33xhjyBzusXznLvofafabjcG3R2BHyvjLZ
g2cuPW9ezyZJZgbCR2H/UJStbJXHLeivpgNFBt/9XnRWmnfLoHRXGaxUStZH0EFY0MBbKpi5ouSw
dad8UUKYQ/ns3rSSClYBfceBCqGJDOd75g8vvGAPg1VtXS/pJgL/vLFb2QZIMBxceBRO7n3B1zV0
S0rT+Bb0AZQMfoRjlbQW2Qs27EFYXpiGt+y4vALYf9P5+V2BpQrNu9TbmZSsfFPuQreG2zNbV/Sb
QXPAGuyrIpOHDG2ARee/ea0fe+EMGhLcgzmkN1ySqMy6Msd+DS2MdQhbOEhC9KZ3HZgiDYpi4/Nh
7UPuhPvWDyj54WcwMvS0IjWYBKaRym4/jv113vnwAwWb+Jm0w7ZjYik42w9Wl46q23ezGTvcjyGH
mSiPx0EmdrCL3tZGmCrqLtxZLJc8BPHYklCabTbM6pBubpKJwLcmD1eNqLZBrq856MwBIBq0RxlW
WeufqDjtHd5e5S5PRwYaPuimkQL22MiDF7vJXsLIqeu9IvmNAXGTya6eeifYclRsO5CTmBDICviQ
P7B2ogm25WQsnKxIh3pcVBSCKuO4KMtuZWTiGqiwh6YtkrDcTUO/qRiQFbxZjZQuqOssf1a9OHDT
W86KrKHj+Mh9+kfdk1VW3rrSW0bWGNzbgzhkXnvHJxdu8fKO+PCSdtyUDEg9D555k8GoEndJaKDw
NzL4a4b4Q8JigeLAvfLdp9Z6oNK9qTwzpXOQFhN7A/M61dpaQvoWNaJqN8NLIQK68r5pvCveTngH
TDs5F28GaZ7nKVvM8EnTx6hLOrjOkfXQPfWuf+Vm/R7SKN87Wx6ErnbhRK9sMy4EXfNnubAsrBGo
y9gOOPkQNA9HHnHlgl6OHU8aTKhlLP4vc2e2JSeSdOtX+V+APs4MtwTEHJFEjpJuWEoNDM7gA870
9Gej7lOVojMyTunqX6tXVykrFQSOu+Fmvu3bwGI8OEDsiGkzVs65wIbcmqqjrj0xD907rfdoify1
TeoHPsHQWtgbWo/PpTRkgOFdW8rcJk0VadoQSjBuQHt4bkdr2/DqVXNJgPMyLET+QM0yQpP7q2Hx
S5VpW2iSHgc/fy0SEsDKHt4FxSspnDN6Jjgq0F9BvHlkDgTpthbZo34RHKQM35bnNINWwhHbzkMc
Bv5hxcpsA7DPg/BM9KIk+8mhT93XXmE+QoCwqrkbDT4NVZkF6Ng5z50Ok//T4fwH8sgHXvfPtTYR
tNhqmLh4r3pDgXX7iC6P+/7gUO11yPFwhXVBgnZUZX+SmXu2BX+QlfUsfkDUA6NaYFSC/pB6Z7RC
vXi5f6FFG+ZZiyJIFXQwxwzKmn9q8ux7BgsaNKbQp8IWau1W3TZx2aG3vcfUzFF9MmnYgOWfJu4W
9I64lH0k4FLb5eWXJiuPTmOfqzyQ1N6JunkwFXLs1CDPdEweK9/YkJJtGpftNEt5oWuhS47NWwkL
+6xiMmAwbZCfHhV0ncn6NRHQGmHbkk+8DtG1bKyy0jtA5Ds753laBFvAFBZRIYy4wN9xLTQHKR6Q
CU1ZmR4Rr3wAKgF9MmA2SMO6GMQ9N0bxE9rdNWHO4yCNoGX2KzgLux6O4WhwXBlTbQYF1fak1PbG
gAjjoYd4lYe6LJ5RzNoor982NQlSEJk0837CIVrhAlkMH7om6VamYA+l9SLd4jhM4oTuzEPflCGQ
vfsE7udd3j6jdWlrp93O0PMXHNvcdcpP4QcMa1cLJb7Bexnr5KcFjEXrcsgk9JNM0qg4DXpzz1Ie
GUSMQfXVyUtsV7U7fWweISGP0CF2gJaiCEbdDnsvPwuTRtMEz6AOjYtA0OU9mFcc5wFZfiF5txrK
z6jwbIcWa8wge3ATViYpQKvrtujLDR27vMxMZN3C0OpqxaV+tKvsxHJv2yV0lxubBLVJxy92ik0b
LRkejdKJE1Whpe2mEOD3cuF/XtA410KTgYcjFG+xsa2AIgOur/MD0Elg0/3s9TMs5K42R5Ty0C08
MIjtZk/cNCBw8vHQ79peLPLaa4+WzFYsRT7zf/5KuH7LK/5K65bZ32NT4X/LhO63RPD/L0Hc/Gjm
1EouP+p/Y244i0UxUP/esP9Xbnie87n/OTTix9ff8sP5b/07P0R2/y/U+VCv0lGjRM8G8q9/54dw
+fwXSmZYTtBh/yo9/5UfWnMKCPkCKu9IbFC3QVL3n/TQdP8153PoIkBdl7j4/3+SHf6+D9QAOXXh
kDCnmL+lFX2XA6meDum9NkL/3Q4emleTTt442ZxTy7/36H9/+iLldJ2EEJlw7dIwsS5M7+gNOPtp
JTqEy3/Ge/77GnPa+ybzk7pCgces0ntK2JML0Qq2UvBCAULt9c0DfSfHvDZEiwTDbFnL0QmZXGSD
Pi8nyfVtnTZd9Gefjvz/7dc3O1naeYKv7xlocUcH+ikHCutG8jiPwXvjv0gafXuyGHge6b2l6Umk
eq35WilVR+hnNrcff//f49Tfw79ID3tcQZsmXKKTmdpQu4e+wbC2qDOCB5h1Fxt73D+70kID5jGf
DmmBNlSqN5vMYFuql9AV6K9wXYpT5CvBx9e5MmmX9WWZdMWEZmD/4nY4dGVohEsLCw1y1QjkWUbW
H1/lyqNxFnG9bYZhqlHKu6Qum064M/thsPP2zkGi8fzxJa7dyGJtl54JmTvQN5dCqTNhQE6W5Q7U
j4cysW6dal1ZHM587TerD12YgN2gfexCUueLVoIZ3gj75ePvv5Cs/jW3/gsr7QmmXKm6i+SgHvE8
AtE98JKd0T570xNaTNFEXQDWgeZwmYNyc2+Vtw7Pfh1avLN0nMWq540urcmR3UUlPJj6dqdV931x
clIKntvrgEOuQZuwadt13icXHja1YwYl5/uEHCtsav/zD96BzmbsKh1csgZs1b7Yas1PM/FvzNXF
YcLfQ7QIH8QTSTVkXXcxtWxnmq88/2KBhYuu7YOAlx+AJNXMfBQe+mzMvVsOK8vCns+8pYlYlIn+
/gKLEFP6VaEJY6wupEKyiEJCj/HyKnT5OhiaaYW7771PCbsk6Vpv4GQgWFQIsUqsBBWUJEhqK8Cv
gp2T9fJWpJgv/t7DWwSlanRprjSWX7Ku/w7KzakfyCegtVfULFjQApbYC3DmstFfw5glZKaa3V2H
Dvlk8QxoNgMkBOJSSPxVMX1j0PIZo3YCU+bTINMnl2pfdOAKR33Y9yBYiWw8eLp2chXwWEMmd3Dc
fRj84getSDj5oJDldpshtiM2Km2EmCPZCq/YZ9N0dtrhARuDPSHJRoHFqGVgJY4AvJradJad2qRO
f2hVtkcAP+Q1P6FR5sVP1cY0+NbvcD6Sl6in+mhY1Ly1XeZhbfAeUhEaCbvIQNfia6Mc9naH0GLO
ZottsjX1+r4s2XpQhR/UbfM8cudGWFsIWP+eD4sorfdVym0UjuNici7DBOkAUB80UOhUDVqctiDd
M6oTwmu9GseuW6dd8s+alf66tL04GASf3XbtsUjiUbA1DExDwFM3H4eiK9HaXkTrojdyC7xRFlt9
9Uk59ovWVjuDsRv1uCuRennkbDUV9Rxm8phzA8Qgm+1Gl22Mpo3SNrvRHXTtFhaRutNkVTDX5jHk
JlLO3BXzImRp3RWgiFU34tG1i8w/f/M6MJGWuFY6ynhsy7PQ2GEk2h13sj98DIug7Aqp+5K7PNa4
poKpbO4THVXIdDR2f/acF+FUswcPnYKpjDsfVX/NplqgS0o2tCVG9GeXWATMAfphxh1dxDgAjidU
ZwIoXo4cyIQbz+DKK9leBD8FHTQY1JOI63JQQMiQYt1DQ3bjEVz79MX6HlCEkZ5Vytia8gcHLT6O
858U8+pRh/t+1F72EAOfNOYQB4rYL5KfyUy+ScYpTrIk7jL7e++RG1nJlVuwFovZ9TQUmHuEqDLR
rRXWXRI0fvfy8eO99uHzzb1ZAWgzBenWb3lMB/9bC2F9AKrajTCx0IT9FeGsxRoGFn0EvjBv4xbm
lbMDkbsu2m6XdKc6a0PocV9T2oQchTYUs+nrn93Rf63pUXLq4aKGn6yZNKZVn8gx/LMPn4fxzXCh
sqZPVHh4XYAhuUPNDA3PneXcWApz5H9nH2AtlnPVVUhIctnGvgL3xkZlvCvpA6fFoSbOCwTM6O73
xnNVS/sfNfP9/YQWq1uiMXciFIOFXel50uVDD9bLjbu58pZYqlKAEEtpb7Uilr71XdVqZQn3u1B6
1FjWjWzu2nZu2WjTGrmX5gCrzZX14hP1NP6thjXUFpKYJKKYf3AQ48YZUg6RBGDjwhPB1u9JopXH
FvxAhOI0iQgk2C8O6FE7ZhR61KFCv4IDnrnWwZi7OB14qx/PnisjYs7P/c3saWkFcY5G2rhv+jXT
+CExp7uc1SeFxfHxJeag8M4UMhfBAlU9wBLbCrMf275tCttXkGm1rTLdZ2LhmCrhAyqSAKl9fLl5
3r93uUX4mFpg3GuNt/EAO2FdEGjp2uxWA/m1D1+ED6i2klooTcbwfIFhDpU8kB7MLT7+6lfe/b/0
B28ehm5qfCqhiI3BJczDBp55GDO3CJG25+uPL3HtBuafv7mEAgcWKgsq4tQousBPxrlIbdzS5l27
gUW0SLgJzODgyRg4dAPH3fWnKgGasnSNG17316brIjh4gwYKWy7w4ulEB8K75b+OviJb9GTSk7Qk
u/94mK7dyGIH0ICMQU1HiJij86McxKYVbTy59eXPPn6xBWg0lEPA129jk6K+g3P+GsdbAZHd9xuf
f2WcloLFPhlMlXi5iItmUDsQBR2cuddoFWW6ubWs2vwMmCULXc6zoHXTOmoNGGliw+CjjyGDAWs7
gdgPoRvSOL88tPNhMQqpYAJ3TnmscqCoe79qkCEBpq0lUK1aJk5EGg2HBL20jahmxN+Umf0I+n4V
6lPPQw18oqhQwj3XJMHpSSmhkxt6c01dW6zTqiLHnOH0rsgsARYbsY9QTfQB6/wSVhMJPZn66EYi
SzKgogv/bHJ64Q2o2YbZpGvgy8Y9eoXUkzC1YldYXh12tE0j1ungDzNXD1CFhPbg4xG+NsCLmS57
DVTSoeGxagCVrggYg3n12uduNOc1H1/jym5ulkO9Xaug7XsWREUsFq4sdnD4sMDgNccfoKj6AUsF
XaXcMsOPL3bthhYz3rfKtBXlyGLPMs8TGz6hHHMWY3Nw8aw+vsSVRfXrjfkm9uRskq1R4s1oscTf
t4oZgZ/C30UAxviHl1i8azqRWTIlDqSgHvgaLQoGOCNEn2cPjugfXmLxfjFUWVKIB1mc6/KcQWUb
QHzyOHj208ejdO1BzD9/M0ptq0tPAnwbA01aroC762dFqbMSs/OBM7jTjY3Ktacx//zNdYaJVgxC
PBlLxu/8xDqDCHoaneTG5L328YsXzZBT7At5z2Nb2MmXbNBoXLg5j9LypmPWlZH6RRZ7cwfKNKhL
xtaJjZz4Rwi4v6KjDHHG9apQm6z+z945vxTBby+jKXcUo+HE2Lbtxjq/bxIJe77xCaKDP7zEYk5N
rsPzjuESFSh/OPu9V4U4aWVyAr109fG0uvI8ltpFOvYKHFJcAs7Q0DdkwPvdwn/Nj/SdHZe+mEku
9rgAw1InzqfuULTFj9T04z/71otZZAwD/GMkwdmwWwD4otWbUUE6XfQAZH98hStBdtn9KHxtSkYQ
22KtFCpAL2Tc6+Sxapu15tMtWpJubEuv7IJ/9da+mUUmaqMcBGAndoEFBgs2SrzpR5Lpe7+GoRLA
aeEI8PLH93RtYSxiuQBZ3lCS4VlT1p4mH2SK1Bf5tilzL1TS/Gfkmr9StSXUCyQ4vJk608YuFaD7
qR5eEyL0Yz8aYvPxnVyZtcuWcM33KVwzdTvuGQRkmjzVtbfWDP/Hxx9/ZeaSxesCaK3RYGK0Yznq
OKSiWRUNts5vPIZrX365qkHf6wFzs+NJeceS29B0tQ9ec7MNYt4tvrPu5uPwtxGcZj7hZu6gTFXA
UZbb69Qq11O/dqdmVUtvw9uThko2g5XUx8O1oJH89cCX/bVo+AL7xPaceCiOtfOUNiwEuHtVDmuj
fkSZKZTsVAsNijrIAn8Y5mtpvhBrOpjODluYYP4T3+cTXU/Jjch5Ld0miwhhZUMz0qJyYw9OAM4w
rPz+5+Q/WqkVtKLZkuSIsxFL3bm82NHuXNdAQMNRo4fglk44guKwB5jPTrhT3xilXyH1veey2Bv2
RdFMcHxpYrRZrfrsUQNkIAXrPat2tdOgcSQFt/BzzYGXTT6j+rCBKn4F5vuKVXsrGW4E/CuVG2L8
Pjtqq80ZstUmdrrLpDrs6ycYe+F4DfY0WZGGhvpks1ttP+b8qe/d8yLkwMXO6UnuVXHbFUkEZKy5
t4caGG4prE9sMofA4Pa4gy3Wa5Z0j7BC5TClY+NdKwBybzhaOnS7+WmU8r6CWm1u6YexA9GTFSS9
acSr6XGogLawGcC0wITnARBWTsg7KA7hjxAIDcZMIPY2sBSzOFxWE/yGDfgkyyZ2Y0SvRYtF1jZA
x2CrRNSxRrKfhpFBtOfBvOHjtfV+zIaV8O+Pa6oah6PlAK7QY5YGo21iC8ubcDBBuTTSf4bl+n8L
GJLv368yAA4Nexl49Jg2P/tK/XD41umfHcgfP76N98cIUJLfLzC58EXiWlfFaTXseks7Fgkcvj7+
7F+Jz39PMvRh/P7heZtNPIOHYqwMq91lw6Q/OHwSsB2hAlrJPEWSJBlbgW0GD6Bxwhiy0jwWdiX2
FkyzNhmDnUSBNz0U6ZY8jFIYay/PkKnm1XToCrAWOgmG2ArVMAc2zOZwY7N9bVgWW6S0hBuHqrsy
TnR31fgwvqO3KnjXPnr++ZuNRT5BdViKFDajvb616vbRbm81ub+/Z/mvVlE03/UVwEQ0LhkcW/t0
pXtwJbTbe5dbx644VQP9/PGjvXalRbAicH10iUK9a1ICMlJYPtbjuB4A5c5ltUpK9inT/hkv8e81
sAhVZlnWgFz0edzI0g31lOthzrVbBfNFs9DfH7+IEmat2WzShxx7+XVnc+gLNZg/XmoF4foaSulA
c4d9mv9Ay9ImGdgOZP8wK+FplvWB6Tx7Vra2cSiU+lmAnrdVoz9oQIJM2SPYFYHHXtx2jb18QE3j
IelgxpRAao4/24AO/LqEnrp/FO/MJXi0R3UfPvZlGQ8TeaWNuZIEDnwfP/Ars3YpyiwwREaSNzR2
KuPQy2HtDu2NEHTlAN30FjEo92nqaLSmiKBxRe4sXa5IEvMiD/gUFzA1TZw7pm7kudduZBGTzLQv
MjpVJfb1ULumBcwJBuvGUcj7G0g0Uv++tMsqp9loO1VsO7sUNTG+47ckWte+9iJqAMlcwwhkQFLu
Uxr5GP0tQ2nuxiO49umLHRCKdXWlNEVjs+GnWs/jlKTf/mziLCJFDfE9rYRVxTQrWWhCZhw5Y82j
jz/9ShxagqEyu/Hg6GMg4nnVEyoxItCs9FmZw8ktzCO8Eb6xQt641rVBWgQK1hiO5nBVxG7WPOad
D+djAAz+bH25i+1EAoiA2U9DHQ+iH6Mu++qZbvNnT9edB+/NG4daBOo+ndNYB/cm6nq8FCo/MbYf
P4Irk36pp51QlUod8P5ii8Ofo6hfLXgxZuglvzEyeIHge76zjXAXSzZJGRwvnDqPiaFtuNsfEQzA
Ku+Nnc29HQFMKq92ctjhPwGz00ZZ++JgEA30EKDnMRxhAOVX2gX+8CvdOZrK3KDdLOjld5M+4kNm
q2KztI8GPshpOwR1tW0dFVjVCK/QlxGEHWraK6qxFXVDB1tZk5KgbUUgJpjwPjo9bELtXaN2HVnP
oV26SOJQ58ZPJgUpWk92eLdwM0M68aVzbLiZWkdeWXvRnvA7BkVnnQGaPkg0gZ7ADNu6Q5J+xIvD
S9Rrrt+7Dhjf7VrDg/PQZsmLLMK7o0H/g55ZG3wF7rYPdsqhQ92JajzY4mtRoVXy3q1cKAqgl4c7
jDDMAB+pDzTUYI2E7QB+By2GEb6CraMxCr+LcSQcndT+C4HNBytYyCSAbvXaSdCN88OxOWzH0Brx
3BG2T0orVDnBkXwS1ILvcULvJ+l8Qj+/C0cU8OHhctfo6oACx0viZytFT1S/10v4u3D8yTYDWJFH
qeG84DukPvLQTK4UkB2G/kngeMKp7c+Njh4Mq4cRW43UIoPJoh7I9mQ4R4kaRo1MEOiCVUr0aJhm
Ny+1nYdQh1MN8kRF1ippgskGmpesc/PLfJOkR+sYkSG+yjB2Kxj/zLmVR50TyhfoKCEhbvjjtXEl
ZLiLF0LW4/gaHMAilkWa49naX1JUhj/+7Hn2v7cqFm8EWG6n/lAjAeks/xnl8xHDXsJ8aaxxa7Vz
y8DiSoSdu7XfBg+vEY6AeLpA+dzZmEABM+yGJzKhSYRsOsXWJNFvRJJro7V4VXDKGXwzJfYYCg7G
XgOZnDW4/Y3xuhanFttIBid6eJcjv4ZI8CFLUXdWfAs+3g0zhyvSXSBhfh8ojmN524bMNK6xHrIB
/Wqi32PBZcqOsCbmPZOklx6ur3CUbUwS6+3zxzNh3ie9MxOW8m0QGKF7wr4yBk7Z+Zz4kj3CGKdH
eEr4owlZOuDHaIv6+GLX7nMp4xZ+CWr/4OSxZ+fk0MOn+UJ04UXjpJqN2zioXRYcSo1E+VPgCN3f
TaKYoqr0HSB3dRblje/dmDHX7nyxcwRspixFWdUxKRp2QsNIeYbvM3kYKVpTLWtMI4UG+BsT6MqC
Wwq/PapZzjQWdWx69HslxbP0+AYoT/heZzcuce1+FvGihE92JSDWifWU2gFDeArQd22vZC9JbPTI
ccHzaG6U4uatxXvTZhFA3EEfE2+gyM5J+9pY8tz7Q6RX3Z3w0fVB4RiGnsagSvo/C4ZL45iZdVvZ
5VjGtG8+17D4rIjx5eNJeWVtO4vIYWZCap6lypjp7cFXSHyd7ovntDem2ZUYuAQCjEqjbWEZRdzq
1imtrPkFumvL9M7mKAZOBgwCxvbW+rqy2/nV/f9mt9YUUrSk0UuczmybCeDFXQaBL/7BxpPRfyPw
+yr5zdzryoxbKoj1xGuAHbPyuNAy98GepPPNKWryU6u9aojqomYgKSOqobPFsFaZ1O0gTxHOoChg
G3wX4+j1AuXSrpnWoD13YdKbQHBK2IveSNh+kXremadLJTLsw7peZ34Wq6EOqI0XfppuawoH1fqC
vQ+896J5FwaLRwuAYGzNbHuXuvWmmAv5NJjQe4WXv5xihoyyQHYPn88NfoJMvXWqiLrwgG9eYDQV
zfuLJs2xh6qCit4r2aEqxVAi/U7Up07deFNcmaxL6bNTuYTZ8I+cT/ZalLeKFdqDP14HlvMrYXhv
tObo9Wb6CL8RferIIs68ip+MllOYPsLlUyggok3NvVgwId8aDv1MTanWHkyEI6pXJNL7Mt24tX0v
AE6Ap6TvmRvdIz0aLAe00+caBBmk8XcFFnET8IFUz9TI/KjVuvSxKYC61GDRFtRSr0BEKIzALeB7
kpHR21t615xHLkHHtynftI0HT0xd/9bAGvEAFoQewNmy3fqNfM167Nk8Y6j3RQ9guhDCPIzYFqwG
S5v2rT6Z587GXDMm+QlIuW6dQZ+5h9xOe7LkAItkWsP82s7soJ3QvQSHHlTtp0xgT9GojUb8Iuxz
H+ccLYs8gJCCohNkDcVwuiYG62CFCbQ0NTPtABNIFdKOUrgj1RRjVIjXsSPlfQObwBOARwVDH0QH
MmFpFPcOSV7SFGCMunLM56LSkAPprVz1oN+tBw2aDJmVGvYEg4yspMUknfpLX8N5esKBJmxmzV1b
NXkEu/aLnaXIGlRirmD6qoAa6N2t9NN6D5miC1hU2uU4+DT3aClIN5Tzr6hvf6esz3dGDkfYpjD0
R9i0g57Rt+bRx7H+nlZluiNV0TF0uANkUZOyBVthUFucnz0Mjgde7Zgk50wTI/roAbyhyVQfCo2B
F18m/Bk5GLgTvsecr0XWgn7L3G6dV36+sVplRaOX1jijbqaIjkq/K1oc8Pe5BRGTA4xj0raA0KRT
BJbhi+bxV5eQPHAperPgzB0ADbcqYasNK8JsxTURgo60y7xua3TuAxpbNiovvvQDq6KRIiilKZDT
A/r4XRNu9bzYThmMQ6XRITqY+UvadZHP8OYv+YFkJipvfhPxpIZXWfddujRirlgNPvKmPNnqFZzf
Z5eD8VQAaQ6TwPsOkqi088/J2B50dEyvaDZ9h/rLAviHxFOyTs2vBAcVcIYaYL4NcEK5HhEgU9gp
YmeX4NKiR6dJPYYFP9dus5XSgX+rBEpiAixmCjL8JqPNhvhoyVcvQ+Ks6uFzq1BTJAi0cBR3BYWO
6jNglBtwJzDupAkrwzpNPc7GYLWNfdR9b/CzhVnscGfLzR76zCo5mGV3b6AKDkh7F+ZdPu7SjtEy
GHF+FiA3PQKdrq1ye1pZg7HFXXs6b4LKzPZWasMR76tVlJ8NLHXOnGjCOE9QdNn1I5F6mMEMx0q0
FXzMvnYdMCdlDr/mJrLhbolP6mAVKfNxO/8qJuSmTKeVGFSIMZHYwqT0DpEpKH0e4m29YdiQjui4
t0CY0HW648XnSme7SuBE1JYnlM76TsRjaYSyNCIJc26Gvz3xfY3Uw1eo86DANsCPs3UfWh1Pw4RN
/AA0fB3Ivls5crrgv9jZQytfffjbD2jKxH20QM14GXA9PwZtaNHQlq1sc82MHzQtJriT72rpbzpH
HmsPZIt2tOevbwtotCe9SIOM3uHpA6se8fGkw3F0/tuGcgM55VOUVslWaT6cT5NgcJK7NudGMGAA
S74j6D9sHChF5yfmGCdP61Cat7QI8xoPge5hXQ/YRRlMYPaQqYX1e4nOMfdLp8RR1CPZogweMt06
JAVdFQx4/CH3TgB8iAgnWzjPnVY4Vljntb3qAc6BLYRaZ5hsTWJuR68Pc5WfBrgI6ELfFhTyN4Ug
mlrrIhdh2ZQ/W9Ba8D2ZTk8iYRG8bQ4FbKtSYwfv7GSTzNMQN93Ig28Ag8TbC54RbZI9slpjhQU7
GCBNwKxTk2f8IynsLekYu09yFgENdtQJm+dbicJ9bpXom5Pw5BnWnpX2oVvACiNNfqIiG/Y6ekPN
73xo0QPhHvxUHPocYQGTLVVYP7m2y6okYjOHqUtAyGBh2bItHt28S0l9ZB4wiWq5sdFFvdKNfAVz
8SwHnEYEADhJFANcCjSI+8Ox5MaYKN74Fczi4INtaPMM6IHXYO2ln2K3Zgji/R5ex4Ecd7ApX5sY
sdQFOwvbCFLSaEwecgBwfej3M7sL55WNuSVhNV2jBayrv6Vc7fq8DFJUkXDiFbSNHvgyC+sB7kiV
Cua1xobPQ2UfBtI/1XiVtCZEyhn5Ok94Pj119vCQgIJhIsKW5Ds+3oJnvfGElq+wAaQbm5szhp9j
vszLbf4q80UoLAywPGYKe+ZrW1jVBoNrQ5pmb2X1giL8pxbrBI8Y7NlXy01CVXW7Al2BDv3uECuY
kAMA1z6Pew2wns6Ke1UCRjRdIBHelrWxazz3aX5EXut+1szpKxgXx9QGG6gfpzyUmX8xEQoKn0S5
5zIkE0B+ZOWwVU7xoAGWQnEolZvtGFnww6x7LexJcQfzsDuhF2sob55x1IPSPxy6C4PicHIEqUK3
2r01dru2tjwI4KR2zwdM0ZrWW5fCN07YEziODjnpXQdTZABdBjQbR54uuoBm3TPsnf0VBOdWwKmt
AlUh0Oo6Lx/tFBWhDPPPmPytVqVOmOfKWKeZvun17jCVTuh13sGw1IMgw0vXyPvJ1KDUFWs2EaSZ
WL40zeK+H7DWc+Q41hMKUp9Lf3wCW3Vf4udq7AacVwp1ZI73bazGMwzU1qAkfkaf5GOOVxmkDtWq
sxgsNUkZ2YOZraDScM+8RpR2HC1Hhya7B631Ge/N+hEV163K2/XQ+8eiNN0dIDNpNA5OsaYm6Q9l
4k8b7JvSb6DLWpsBXf1m0DDgNjn8LaPZcH1lOMqAFlbIQPHRWHcOYHG5ie0LzhHhxmwzvKQAOukh
QkuaUPh2t4EUvY3gum6sZpz2Cn0T9p6Bq50GTcmGNXqBrH3vNjtIvjFtFZyaTa4HrfHJ5ubKN7Kd
ED28L2BGvOW5Oz3oqLtdxjKr97U/mZ8lyc2TDg1OFcAMPt9DnmFDhdHr9UMqqnRDek/iHK11q2e9
q82jrVli04D+CE1IOboB7sqEUsvKXtwyyz/16JjY2w1Ok2nVDsmK1ajxQjpbnbPMp8m202twXRgZ
6KFFZy/WtTtMO2JW9l2ZsNaMNEv7VtcKuLVUN2hQoXH1qYXIzVi3snEeMK+Hra9XNAtgJa2TYGrQ
mDxlBip+XFTTw+hP8P/m/fRd2tMwE6jYOIOsYIgAzFWDtj7Pq3SwKz0NqYqB9/vFBG9UBU0+tN8K
zYU0ggtbPSufVjGhov/JhGaO0GbrQ4p2Y1NdwKFzIitN/T7KuVVGyuK9FiA1G7aeXaOuXPSkwgLO
xW4Etw6qCyqaNfcwFy1XQvDd1PDwtt0a0m9vFv/ALR2jo218NtWbbqSgBzUeaaOiyJEytT1AVnWv
LgSHUKE5VAoi9al5gqKkfkoFlIrUbX54Q40SbdUjBJtf2xZIHK2p7W9DVtOdLGX5Nc3M9lhIZYSu
htfA6ECwbjWeFSYJ08sg6Ryjxgu+Ut9tPtPLjNS4T9oGXn/mZDsoB895hEI7UGVoTjSy0QgryxvC
UvVkm2Yu9PNdqYWDAytpgBR83BJxQjajkMBFykRoFbJ1zrpsjJWNf/3S9q166dXUHyvI/9aayc27
XOS0WKNhS3sAb9r6blgC9kLgRB4qYUig6kiWdiBugalTozK00kq8LmZP9EDPHf0r8ibjiyrtZCXt
QT9WKVFhIjwvUrahnx1ArKBHhuO2xgg5DgNgw8EIbthr59TJmgB7tstEV28UbYz9KAAf00Q6IO6Y
40OVKX6P9hz0VhsonQa4BXOFFm0Wjq1mnpNkHC8dCNYrgJvyPFC5Ip90V2sjKbVu55WtfHaGhKxJ
1uR3aUG+6HnxjVTuXa0jKcTNymPZWFOAgIuNjq56/CY6cyazpasKpvWBJ2uEW98uQnvWazsSrxB4
MeFYVfp3aCW9L7wuhC352u4BLfCmR2L02DHV6GHJtCmsYBOcCscPEw9vOqyi0acn32rWasL+unTq
S2H72EOCPsSRSkkD5DNlnTIn+b8cndlynMwShJ+ICKBpllsGZtNoxlpt6YaQ7F/Nvm/N059vzo0d
li15gKa7KjMrM0b78EoOd0gOMVXR5jLiS9mxBseB4t7EDSnHzF+V62NfT4iT1PJEAfNZOw2uTfwz
jA29g22bh9Trn3x8+kM5U+9ZFgr97Tp7wyE3zEOe6n2iOz9cgvQO+0Dz+GO+E2aP54Nl/oeV2qdn
4hDfDov+ZRsK6GT+XbIRBIX5PPvZ3sGpMSQNkUn6ORnvi+gZG+xdxbBKVLbS35ujz1WLfeAH7+RS
U60PMb6jklEIL8ZGLriMo8sttFBMOTlOeO3N2NJH36sfxrZ4HZZmXxABE65zY0X4R9cH3xm9q66F
OuS1u94aZfonNn64KycRZijMQhxsec++HhPDOte12b4K6JJqX23TrfRoGTSe83+J+Xauk2jpDuz0
2hbJ1W3SZ0aRsIi2OV/S5WEGXA1raTy666ZDPWYPKEw/fJH9rYumjWVm9YhMq3/dJG96zR6LQe7d
DHjfTtawsccixFXsaalaBpu96djeVYgjFoJdEa+chaOe3jU/sJ+nv0swe7FsvD7MK6AF1VR1uE3V
TzF3CjuzNSeDmtK/zsXP3LksouVRmvp4F2JNcx07VfafbfI9Wd8/ZKTSTyJllXbe4f7c8YQrQs9L
KJVa038dgi7BoMyLGvzxURV7fxYCjLHBSZ1wDrwD2TAHzBb2oN7PeVl7+6RxxphC6WdAC2I3Wx3e
R/ED1/sKCn9/v2rTbp+qWn9sbnMeK9YvXuH9M4Nd+dnxWvfHM+38aKZV/tqynYeuqk9qMpaTq/27
YnN8VZ15kTI4G2N/NIrlayzng4+NICHRZ51uc9xNdHnU9Nn+bgwbTWRgrpb6V05Ttmvquy+ewYZg
pCHv/pdvo0sYNTo+9ApYIczF59TjtuYy2RMlQSvCAdPcfil9UrcyQpfuBeyaPxg8L2hRrHIdp1Gh
t1mXnoTZUI3Vx1yNp8LvHvx0u+Zeesxm+U2W5KF26oPo5RAOqrxyTftgyvPYoi2WLiGuo/qLzQlW
onZihEhvPsu0eTBRX8buljr7rcVocPIHNlNxh3McxORFIJ14vNtXGu762sI1kNXDh/EOWz2cR6xI
url8KILtS4GPDGmPOKlRN3+kq5Jtg5+c8p78brrgJHcpe30VVnLzm4FakdXn2Outsq2zsur7dMUX
xoDHalvhLubgI2eOnfMbtnSStJ7V9FCgnQh5m540wM7qWtHc+5d5wIBOyTNJ7Q224f6pNII/3rbd
2sW8OGr9yS33dfFsoIBiOjt3TwoGRS5Vu7w1qruIWT6iEWsx0QAaKr0SA7b1yRmDg1l0P3gX+6Gp
xl/gNZ9oDxlt8G5DOX0QL/5wvxOZDl4rTx5lI08FVWa4amvmsanXVZk3NVfHrCiOc0Yg31r4/QH9
pWTZithbNX6Hon9xe+82UsSHWW49+vPwLZdiPcrAIUZsdIZjBVSFrV1n7lDzUih0Hc4g6XkcKYzX
5MCKzuANhrgenBoPJkoVl/iunbvKbxLN48q1DdYSYOvA09n5daIuQxNMp2yS9cVunG5XjV3/bASr
jI1GDwinNI70gdu2v+wpr18yX6axdvJ/upjfpzUrH2VdFxwAtv1Q3xVoXCVr3ViFfTGngPG2ybJ4
R3R9LcUqPoyx0X8WK0NPGejyDFAXvHeLZZ+UrctocNvp06sccik2rK3NUE9u+r30S7ETFeundcrF
C4G4iv1aJRIYzJnP3cBx6XZrU4TKmqdfPNXuq0YlAJViengf+rnV4flaFzfZU8cUA7VnXtkmxJnC
NMWqN2wjBtKrEALH3ejeB+v8TYWT7W/XEbObp8R12iWsJkdhkyrnF1/jm1gKUi1ttqudwLOU8sJ7
nmzV/zGnDX+exbfKLlx6O8lPbS47jH2kSLaQobfyTJ9C91t6mJTizcSx2U/LzsFK9pBZNVK2bhrS
B9G65rnrdXtux9w//V9oucgyvWqSN+J6sf1IDXNx7apg2ltzC7+eeT3eppt53abW25nWbO44vMrn
YKv8v9li/kqTTetd4+fEUBpZkMWFHHHySwO73we9SdZJOVgpBrLpHAD8trHtoje2DVNfUt8sjpaV
wDLWGEH262LGhuV1+0YRoUIJNHtHVUzZW89QywE1pA67ewJ8v+Vr7Bc5+j7+GDWehuvqmEqh6bEu
hbUakTM65UlkZYlzEWNuv9NBWR9uJ5fLtFT2ey6WbgyNfC2eDK9Jdk1edVfdr9+iWwGxuIL2smH7
Gw3MPnxgtjBExrxMh6pNhssoR3lc8aS79r2qroiu5Tkvyv59moXz1jdje1mHLAh7VSahdKYmVgzO
hn7KyWKOXRk5RU2GpkCFvflOAVjPDBvAJRt0R/xE6TGbJ+3JxiyxxQUY1/xLTW5v7KuijnSGIMXV
fbpTQ1M+mEyb3Ja+RkPvDGPs8ApHdU91XmHieyywE93l2jOBKT1aE3cWpzToBBHiMu//Q6KE9ZMe
kzEcB5Omw2c25t0oJUrDodYZophk2W5OlZiIYIa+sEM77es1xDg0IJcZ++S/uVoa5O29v0M23Ue6
qbrDUKjhnJfAwqXprLHXiDkeTG0TprbMxZeYGKszawNaoEfVFYqq39Yo0bJ6qXH9+WO6nrXnKLJu
fWvAR3ndnftF1xzw8m7zoduCf0uSZnFlpawSKIAI4/gmTvqZCLVAEcwqxBZuo9TgAW0buQV3tM5H
0rkTca+NsjacJ4/uul0xD3bpAWBN+g9tG9kuzdOV/23JIs193A9Z6yO32ex9n3iSZ6qGR2/25ihA
4H4NSsAMw/TdWBhZf+486YV9k/tAeML9lMsKtZibRSw6KkUBifOrHZo0xm9A76thmXBP0VrBGw1J
HyVDxh2yOO19BiL2o2U5+znRhC7glxp6Ruv9Hm1j3k0tGfDDrLjiNJ0+K63Wg+XojRZXThgoUUDN
vbuGJvR5aAJ0pbruo2JjZrUq3f+MKh/OQhuUoknyuAztj6KFzerqsa76ZyzqH4fOfs2gA+NqK57a
fD3Twj1OWfVDqAJJdZ31IQoq6bJY6qjrFGVE6+RYV+d1ZEi7jYqlc8JmYLSK28Wh55ivNFIv2jCw
g04zRlaK79LvmPdJh9ctsTk2/NQKk7X5W1A/N0HPJE0SS9c+YgybhlYpD6yfv4aScYEXbWFltyrQ
t7qTIKdJEC8cwdWCJ2rrwImgO3Lm7bePjKnP2yPM+CkxQTz7e13uZa99yWhEUGTvTK3c653ypaXG
MUs6+2y2+NBjekm2EVtVCHwauIEeqnyvWvVmTM5Vle17Kf2fpRMn6Re/ywWXgyIxzB3+3yM6ja7j
hFp/5zUFdTfXAFNu8Tjd92AAhDYkIrnHHqvOaBq9l3nqCKQSgK5u+75Z1hWfvm9dLJ+NWv9Mejv1
iziOG7Bkp73nuc6vzJL9qNV4tmcJMp7t275x37z7wUHlrHe5n/3XESgYiqzdb1S1oJEwJj5QxUZZ
MPj2m51X6NGMPyM0KlTgsUq6vZUn74HIXnMB/ZIE9pFVBcEq2m7XYigYoeVXj2Zu/1kN77cY8t+O
pxYmaXw3JK7sAq5/Fr24JDPIC66/6oLMr4q8ptp7tfet61GzDDoZrX3PzC5unrHuEJHVxt1DLafE
0MP4kM90pFUld7N0P4bUuJqmme+CFLvpNZ/Hu5m8jQWZfMbePoEFgOPxMWNOx0d+zqva0lvF/kFY
fT3EMvcOwnN+6gB8vrWjtTGvawtYELTurfD9BtjYfyNX6K3ztRl3RTBFW7Z+3hWIabbc5lkc6DpQ
n0gVB3wlvNPQvaJgsqcXQyV0ttp/yvy8Dt0FheHYmC1bWf3oAGqErhBmxPt0Hus5XgrIFsO4ljkP
CCryQNZQ5Db152YDo7pEDFhJa0YAUC0ANwSys6Rs911wljhdxoFWz5k7/tk6swQQTe6Ae7YcgpQz
c+wnL5ob834Cp69D3Z4Cb3rsMsrLtnrwWO2qQ29Xez9um56Vvb3B1l1NhP4BGrCwsJISg5PgySmt
54EZyZ1dTp9J5nh4r2dP/G2/y8v83Fr+V8os2w4HAgqwvnruZ+fmFsDYtW1eS594R0+N/0DKmCvf
yOzEh/4kRsyRE00kn0yTbNcSObC7C/Crgioia2xO7Jn+9GHNrYBVoN6NfnuvHHyykxV3xLTpek5c
eqHSR4ToEsV4dYrK3a+eke6rlpsO8u7FaQJ50Xl+vGTFj1nZf6ibhh0TpGW8dTr7uzR5fWzSdLxi
tepGYpyHfWsOBZr9yQiVDP4qsfRHOxNvbEg9zdQy3JSFNqPJDciu9T4k4GZbNKl0exsl3UJaiC1e
nG54ta3pHxPEwSXxPDvs52yIEdGJ8+QZdVS6EmExaserb9S3hqeGbXYiZKh6sCsXVOSQCjXHVKIB
h0xvn2H3C8zRbQ+Iu5H1fiu6IOJsKlkmVvVqSr1iqd79l6eKc3lOdmoR/ZnKfb1xhHv/Rj3IF68y
EPz0CSGtOI4VUU9wyQPG5HytMMrjwFB17JfcI2UDBpnQgye6rGQngfZ/icr46BaIpEqlxWuG50Hc
mB6IF/EqEaDH8uAnZRNRnqv9sPZkEiyls0vs7t+8MvtdDaqiH0lrmIucbcheyg/DbNerNVk/9VI1
cLMNTPeS+jvfITKuKro5tmdBLEBRPOgZsHKWrC8YDVY3W7cYJbG9KTWKpCXLZ6c/InIBzQnQzC75
UoYSq8PdNFpyx4Zex2YDcQ7ERSZdarPV4x1H1l9VGfuRKMW4a7x5p3zMDS1qpmdz1GPUQ+NBbTtm
6K1ijfrNNzkZWQHFPEqM0L12udbYYB4WiZbLGdc/zYCApbVU8NQFBi28DbbcwzWi19hOghV49PvZ
3c0eFCd1nAUJmAa/CIh+WcvSiZN8GsKyFc3JVpYfQdJ0t4xfkArIM9Kblb21purR+MPZefrR3Ufs
MqszzzB4Ll3KNMfK4NTF78jZ0b6xjYoag8a2XJ67Qt1bGtAdx5V5XN899FtnccLVt36IYqmQ1tpi
l4/IYzaPOnHcTPjuwLxmhPPsOMyelZxFaArSz0yUH7vVNa65wL8cKA6hciWXMMhac19xjZzi0ztd
5le+oIxwpizYo9b+5SudHfSQnUXWvHfp8qUU8GNrpi0xDi2dcjA0ECIpQOQ8bLuBVnhnWd56UOvy
j8QdiLgavJ0kJJrKWcSpn5Nw72JpN7fQrX1lrjdvpdseZ56xJRYr1IIboo3A2eV1stIvT0Ms+mbZ
DUpVPDoCwzpv/RKZKWNP6CHE3i85jIOxxk5pvhVkBZ+ReNSRqqYt6gYuICmMJ7ezgR3wM2n2Mie7
QJvd36z25wNOGgvVtub0CjKk3JR2EXDJB5XyHxAi6qa1BC9X9l/LAN1O1d1Nyiwg70EkQ1uwJ46Z
Ux/H3vs96zHd2cN0QSWT7/DPb3dDw+XQ9QChbwHqFYsfMzzUts7D0c8ejWZ4MQh4CfN2OTpNCmy1
QcW0gPz0BvOE2wP2/WWj49o36yjo1IOXYxhPTG95omdpnvpKuAiv3OdAGnksxryMmZG6tY37dxwF
BVOuzd1og3uQW1Kja8E2dmvWKmoaQi0XSwngiBw2SAfl3iYKPkyq0rrZJlYTXn6HEO1cxNlGQsJa
deojC0imNAKSCLpW/5dLahYi3X6nAanS6JBgpJAJR8ATDeEBsn1wkhK4bbZsTg3DiRpn5TgxkMaD
L6zv0uk/jcq0npoEn31nTKqnanY47RN7erS8dDi4SEojz3XHQ7ekKCEXfwsLFCT7Zd3mF4Dq/pZh
2ncwhtp+84BuIT56HbkOXhOGCoI/S+76eFginZ/AOh97vEDi0aoEObNFFS9Nuz0w63xX7tsVKFau
I9WYvLALNaBqppely3DVX+p8PxVmsrPXlMXsGEMM0lZA3qkgVBXJ017LWTwMg3OhP1xvZmoXlKHd
TDYrd4uIXrd7qhdzPBvBbOycwlaIN7zupJIx+GOP+JDKYnCiUqX1odnm4m0bK3NfKL/Yz00qnhLT
cuOekcJb0NriFBhga0aigyjFGPxazXyOfByLn7RP3NDWU/c5QyPsUzW0Lz2YKx5E7ZQT79Eh49Al
BLWYiJ6Q1dLvu65Y4YLm4WBWdyDRMPxvM0hd1CG19doMeBQly+hES7fqCzxE/uUlOaK1zk6jta7n
X0VhPqCJuCYpYeartz51gspQGjO3xE9ACXSt/6pRBjddQWA3iR5OPYgqpdBUfsOJ++rsDvZC/kJv
FWxrHnhqi8hwOtVNLj96FbgPYKNi3hXA0KSV966ITMILn9SItZuVd33kBujgspWAE5cmKraajG5p
9rvucbASfJqopmHoE9+jilmCq7va/zbFOyYt7IoDuL6oGAUuCU2Od1hfgL9ZGYbCJie06BGblEYG
drsu1mnGtTHSi38PUa8XUjD6PvJtlDSehe/r0KLMXAziCr3C8fe6h6NY0yRhhytqednmeju4o8um
Hoy+QnjWr48DUTLX3EzlLzxkh0OtivE974M7TJWI6Vg3C5lCaV5fWpq8f9ZmNq8BHdMfxj39pzHb
0pgq8r1ceMKFXVSHqe6tg13K7cKiCn7rvAey0E53WL1+jdi23ZNP8Fo4ODqLtVk0+2Topqc5w0eD
Mhpkvk6n9iWHcXuuusCPTGWgi5wcgRhGWgfLdcSXdmp7j7QwjZW15jvXMOh9a8zQBoinL2myk824
sEe5qtJvv6uHI12bjEqRtm9NkPfxAgSHV3U+k6CTLfGijfTD9GZxU1Pl/tHZMF2boFmQsfQNrbVg
kVTE0qxVKX950+w9iboxX0nS8L6dSvRfyeZ5F4H44GlphfOhA6u46cxFalaZ8BOVCl6TZhw+HKm2
A6LG5hj4NsWGTMc96rH5tWtJCpIVrCFuWtqPVnvLLmZJkMlYOlbUT83wp2HGZ99PpKPIJB8OlpTl
+2Kaw0kkYK2M9NrXCk43xutu+s+py+EUuGAvidtVf6oN8tWcujUy50U898UIUJZKtWvF4qDRaZZI
OSnbZNGmD6glCsabJsCPXqg/uScT9qtFWCFMobzKoYCVYJrgAe/D8ex7rtplZbC8LqbXHLTvKt7p
xTDfod+3C+P29e0uNsMJxua0U4bVYMHrDwxwJ+ifchLN9zX+JtC8o6XjovWKozswIriMZQ9f3xiP
8yxbIve4zg+79pk0SmrwHDvv5r917k+7dOnnE4bfUDkCS6ETdnbdFS6CMTDqZ/Ebx7P0YspmoX0U
mEdC4hveTrMPRSLVyy+9iO2UOJb2w7lZlj0OL8PjLPLtZraKHqGojcdNJ394vWeQgG3jxW+T6bjN
GfLAljmLXZ25LR6P7fwzbExAk23VTW/ruBKtKZvgP19oQUhXmj5MRDAxOKZh+DHynR+1TNMDMZAu
MpgijwFfeMVTI6jYZEfrVzo6wZtMqHV2UjfcJHPzGW/KczV81RVyOnLS+0enq7NL2tbtQ5I0HsXX
ME3/lpQ6v7OL1tltUDVNaLsNwkBSOH/nRmH+mgK212az/DNDHO234y/iW9Ehxq1Q8sXJPf/fJpYx
liOZ1x4hbRFO4OmHpbBpBCCraiJi5+7q4ZsJdGMlh8HPyPBlU/qs9ewfKumL3+u0DI9p6rRHPUz2
g9lmLgbJOElX/jZ/qtkmtGJoZbtvhav3gTNsbxhN1pFvqu3JC9iCfTjFB2uT5rgjfX71wzywkzhH
0lJDzBVl5GKUH20TeFKbDevZMAuJA2eq9qWTwVnberyBMZqR7DfkGM0W7Auwn1tXG9VBYpgWYW3W
oMlz0oO2OVCblegn3fr/jS6Cnoaq+LEb2+A7JflGs2mGpTbtWyaaexZQIXf2NDVXiFQz8noK3LIy
JjQt0JGEQDV0JyaynXUt9iqBmicVqzj4+LKj0GQdFMPwnZSe+Bw6yHD8qRDZz66HHQLZd40stn1e
WwDGNDqxyqmZGqPScTDPHez34j5lTbY8uYOYJtpHJh/BJMbtVG+z95IXyEnJiRA7TDzWSG2b/TYG
6+8uR81JB4MUpOY/QdlKYVbNzcHhCQFBNShQS+853Zr3rMrsZ8MUIyFDvjisKk2jrCFOblr7Uw5g
HlYlKBi9yz9Bbk6KxhkLh1wau6AGpwaUw8mm8W3703XBT/CTnpa/hk8D7yWJFenZKg9mFrjH2fCW
E50lY/1TvU0I1lBOBtlGIU+66PyNsyraAZ2Wt1VX9tkiRfRcJ+xJoS8G91xu9ZHolmbXK1mGGTHd
oRVg8EHLTa3ZBYMVTqWoosxfmVTEpfgpT9zpP27O9pn7EsGM4c67VmI9E5S1GYGeNDtA4/lUON03
5oPQYaskv2sLJMOQye9Jy39Jvf0NeGh0Jn4dSrdwn6c5ODPn96obRvzd6ieg0NmlRbLXm/2IjUse
pjPco71UHRU8KaKolIxr1Tr+c1FZA/L4ovwmkw5u2JTOIfC2aqSTScCozQ1vR+ztd0vXmzuk7iYY
FnaLvHOPasQLRN5phua7tOtDi0rd6jIRTuZU7trAPI6efeJkM6iAEW9TVB4Sne/sjq0/Fe9DunHE
Wut/bOKnPkdT5dfbv3XrIjxMSFYLLlY3MQR0H+dFKii8JM743cv7c43eAc/K82wmL4093YzB7aO6
kGnUd4gwFewDMw5nL1+J3h4xHfZF5eFAlKIDHEx20wDN3ykYGRKWpffIJNx9K+OvCF7NZ2LGnI1v
cid69ICmf4E6n50kjYPc5EPU/rmq0psYvRseCwczcd6I5nr0rJQFHpydwTpm6RBNbXYtar62iVDZ
yA8Ig92B2Ja7dcoONp94Le1bgfV83WTHtu5PtAHIOA3U7N2+ygWouYrtO5m5MUa8NTZzpVN/RQOx
X3jdtmS5WWsS+QEKfDvXYY+kiLd3mYDRA3X1NV1ZI5yHFB4SuGB5Q27FZNfy6LnMOMzcdGMIcfQl
YEzfRXKNrQ+ezj86037v2Y4Q3m2YI4SMbe8XkcyIFGadE8BADGQO8BkmHRytp7sPo2EfDtb0wSWh
9QTcub61SUo0bJJc0kTdNtnboUj9J1F1EByV+3sYW4PGu12fx9yVrEh1HjyJxLfb9hyzz1IroLy2
C9FuGkezYIg3G+Pe0igBtu4kdEapmG5PtcrizXDfcuLwNpqAXOiv0k5vdjYQOdktjGwgwbUpk8Pe
HB/aZrtMoiSAVI6xzX4V2lSK1mBGYnIij+4NHF69uHn6XtZ8kt6liffeqmqq4PqaaZcb84OxAqCO
lb3ufNs7YyP/WzW1QQXZmajTC3NMia3Lzfe6Tx8ztNoMqPfcpmkjQ0dfLB+xtWsTjmsbZ431lPSz
b53bz/48f8J/fHKI7lurf1uxZqfJr2t2UjiaymCDm/u1vQmhnset3c9d9lEY3w6WsNzHevMjGOa4
pSRH6vpogZ9vlhHZKv090Hf2mw2g033Um/4lAgPGt+BF++mcj63V0ZL3iHr1oWAYvVgksJuUX4tT
/CXl5zspNjSCzkffkY+X43iXtoeVRzvm27Pems+K5yQJpFsG/dMJbF2x7i+a8sXle8DDnyfFLrzB
e2dTepmLnB5Axv4o6SnMZ4lD2903dBgTSKXe2m/DfJUqBVqfl9CzOtgjXX81wBtIuvY0KhfbMzFx
cHft5oUYdH3Kqny+U3XeJHctIqq0XyKnmX41AsGPkLErt/+8gUhRZ6V9pkVdtfg06j++Pe1sZsqp
HZ9HL39hqD9b84NnotohKZCp1n2VzWen1vscFQ/Ct+dtS14M5HpFnj5Nc/bQgTZX7sowr32rV5sJ
jteVoaTJg+/qMh0lHolJY3ka1y2iqIukxdSGkDmSb6x8rWS9VCgWUT6tVfZeQnXnRXC0UwbV8/4p
97z9/VFlWh/g+R58Mnf6dKLU3iKzA1XqRdg588NIAmJVJqcKCDWT00lLxbFG6Wo0n1CnDxtT7vfl
UOZzLH1cBvCLyUwmFvSqoDp9WplqV4kNRepLj5PkfVYe7UPUspwaPvT98dhieEprFcnU+o1vgGIi
P+CfKdlcfQlM10Iz8bw2ob/nwYM02+L7fVNDd7CT6orFtgo7l6y/mkOTJTAsxn/3z1iU7kEZ6qAV
UZO19+axpRROlmMeA3abLr9MtzqLavjHANCDPY+HwC+P928cyhmwSr/ft1tw4j37zS5QbYQZ/AWa
KtQ2LXXfHAoMbwI3P9YDMdWEC07E305OeQbA/7slznFdKhKCHBk2jfkLw/pdyW5crOtB5pQouY38
DisBzSGtzTTq1u6BUKKKlXW/281EzTbNpzaD1UMoP8zJIydnz6fvIwuOrFT9e9HKp3ZNbhuuasIR
ELktaGr7xAD4CDz4mnrOs5bjG1M0JrtCvp9H+30hnHXN8g2M5X6XGvMyZxMpBI6J+ZRHiDJfpSaW
iPnKvwidVJhkTOloo4vkZhBeWAwI2U2bWDYRgZUd6pQZljo4LoQJs9c3w87N+2jz0ieh/GOeJe/U
ZLdEwV5zAd+ICK4qL/dll2W0TGl/lGNg7RZ0Uoe2oCpwEVhP+V1amYdY22bx0GR+bFTyuSZDtzLH
x06K91aQg7Qsbdxr+z9dTm/1VnPHuks5Z2+iKh/mTn9B7773bfNmqVKEyTa9k31wZAO/NCNjAwYu
8JuTnOlLflIr+SGX59U0lqeV3q9zxquxjYcyd/dlaT8CS4Ly9XP3wPzZo235NnzddjC9bcAdiXnD
Bd3F/WMDUqMCnZ2ra3TI7lIKjeS+qLKekZVV0ZHphfGiyepRSjevCGteWrn96gKFgntlRi9bp0Oe
GVdYM+NIZXVd2eCYlZOwj8U2Psxrc1pL8JWARI0AF6+O9y3t++duCTjlcNTgVN6haUcD2/EmGi6s
s60OfZXuVw13RGQzTla2VaFS5Kf4hDgTYFxMyQ1o+RXd53HjeDOBthiWgZNTnUVApQ+La04k2rE4
/SlALFrMZ9dcnztrgkkGeqWz4PRGLtvVheAKxYNjmNd5A6jMe+M9YB60nMpzUPRvEDv4jjQI6Uja
BlpVL53ZH+Rgf3XMGLEliSXMytRmvCv7GgwD6oUzyh6AF2kaL0nJez4p89Hs7Wfh1JzDi7PPhvK/
hJJIsOcQVz7tNu3pqE42IjWLZW/g1zGpZQM8dgXf0NfIuHqOj234SKrxWFX2JxyMFacmszb397Ah
8atNqmPRoq4ZPXGHttVbxuwFRq2/hNP9VHBJyUDUeEpl31nLI0UY0yrWfF6mDsun8SmpinfDKJm+
mP7eY3ilbB6wNYiwdXuc2xSblkXTZ/VGbGTzT29Bgrl5cLLy4X/MnUlz7Eh2pf+KLNdCCpPDATNV
LWIeyCCDM7mB8T3yYZ7dMf16fcgqSZXVbd2tXa+q+MhgBhGA+/Vzz/nuy9J0a4Sh8JDnCwfuu4oZ
zWy1xrkY5pM9WYtZ+hvT8D6L68U8vLeVeyhFeUXqOpA2Xe47q2SYMRuiToYTzfFHwarvsqMu17tg
Lo7p42vCu18bj172FvRsd9Gu6oJ1wH3A1afYxDrVD+uc6VMASBgIS9FLOckcy50zhdegcG/JKJzs
Sj9ZY7wVMtgIvGS4YgiPyI3R1mujHDYDeatxqXhPjhG+hfhMcdK5xUH26tEUjNougZ4U7zgCtlO7
zBzwbivOpqisb7y0N8qFaLNk97sCrC85xHI4xVhUQi85LUYYvEihQpbOw8eaozX5x00QHiG6ZPBV
8qp9mTLryCTfD4gKhxBfU4mzolTFTYle08hryMTZRP1Q6W0sGO5VkqDtaAOODd3pLjpnU7CGLOMR
Sxpn/26glKJk3QGvCRJnL6W65bvLbVYtNz8XnyX30KNkFg0bPh4tSMo3kdP9aKnJycaVTz1bZNxX
t/xsZNrk5xZP6A0i+ZLz2NgWYqBxrPpquaFNucLXWWyixF8bY6vogirQktzLdYejJ9oHZd2v8rDE
w1fWK5cnQLCV86tTWbxHNmk/9h831odYT7cRDA/M1a9BbN5H7sD3EHAGecbYt5GqeVr+1zWLfcHC
jj9kM9KIaNPsFzj9c9ZhoOdPw0JrnEe0USXzfe+b58Z1D97kbjqJSb0yHnObz5MHqPde9eIJJX+1
HC+8p+W/Jqixyr460ZvHAzJs7Na5JL1/CmtS+SI03+uy2Dk62NSlOPjhuJ/HAoawcYh5hCQls4fV
1gzTx5yFZfQ5ZYPooS/QRWoJ0l1aea3c96K/YArBZ2WvZvvVjsJbIwv3g4dNpV+H5avHqOSJU7YR
HhvnVqpf9E6WUdaIEo8zqT508DVO8E0Z/wICuiGA/uzRPV7NaYcOHWxbxQEyLNcOJ6/AaY5zov7g
o3jql6rvlk19qMMNlXFsYR1BUmV6HE/qNL3ZkOCsuTx2vjqHmQVbgFUjrhW2rSzY1lHGurVIcc5E
05vGl5f5DC7OZuRi+c7fOnpPy2gUwuQMF8MC19BrWJ4oj0945KFVLGNhS2GrhLMPcZ9tyF5VDJDC
uUv/CTtol65Dpi/m+Z6vbOk029wcfvWLn5nLkZruo8tt5QaEyqgbIp5cdDwsEg8ChC7uP07+NGQo
1taTIZ1t2Ec4TMxtjr06xDid89CRNFpDGkwmXNvY+QPcp/s2awb6R5W5aicWMwmodUVSCnRBgPMg
wZpGlbVP0goGLbg5joYvXeHhFiInsCxlARhhRkrspe2R2BF7EaUvo+3cFaV9xx8yUgh5cX2/UGri
PNsl2jgtCxAPl6CL3elkZ9K7YGoNSWoCM5xotM3x39P6GpniCUJtzkQb3/7KEYFx858iWv4ZS+ty
l1rRiNBicvNxzgeFOC2xl2F4iLweMQ6doKpQHdvvwl2c2ZTbDT3QZcELL1xTq5bz2mtVsRCvpNMy
DDxzcJNhOg9M9ZnnxXywh5RFoZCkXRrSa2YYfdStCum5+/dBgRPWfK1yCFCgyW6naJknPiZvJis2
s0dGzIt43NLeccg4lmcRiYfCJJ3tyYfMwX0QGPqXzIoHe3F5J+brNLvHvHxu/Tdhf2V9wc2SbXtn
0zGA++hSpqFDm/1Tj/S7Neg/PCUzYEEZ2fqnP6FEFsaMy2+q6R9POG9zz+uewqZM9+1ARtuO1Ys1
4ZcbXea7MinwJy0tF2Ok6vcM3s0/56aenyscoUTu64l6I0L39Ub3w5sl2RIrU59WEzUfhtthrLIz
EytZpE2ElaBv7j13QEaoW03XRVGp4AJrtuY06TOjNYbVtFQm3ICaVhuTKdIpjw4z73w/ZnWC47bx
07uIFvdBFWPIadzSNLsrTmEC1G1Ib3XrB7MNoGF23yPk0XTfRZXzc3b6Od+05Yi+m0qmNmpb3bip
Fk+Ly4M9aMLjYkVUobNkYrebt6QeHf+zT1g6W+YpMkIBFx0W1KhMGXWiP5ip+9MPIzgLLXXpSusI
JLRXD79Mm4GLqzr1nH1sMEnQFUm5KmRAGIQ71tkXlUiPuR/RaHY0lKyVHUVOsy6DTD420rXOeV6x
g4soO2D8w0EZN9hU58k3WdeSitEpk7Unn0f8F6cBrP9eXBJfj3fskwiPMmmvXT2Lx2bsEzpZJQU7
FNajH7Ti4GRMtFxe0W0YhBOd+U68wUCR79xhQAwYwyq+nQxR7TWrVDTmb5ybGF9fjfdQYE4jYkWJ
Zr4WWUvm0+bRqBH45rPZVi+uG56X5NsY1ueSCnhGobFbKmGJ/zSw7krfipnQSrSml/UViQNZwfdf
5EhEtc+Py/NpleLNaUjpGv2O6N+eyW0bYfr7hYLdEtID0dGdOY8fhl7chF50Njz/zW/NbRClewEG
1Miie6/yVhZJlbixH1tPvpC+OTiudXFUfnA84+hRss298bncd4tEEGBmXtk2YjzGtbZUd3nMlN44
+iCMQ1ooYGMLUuaANjHVKcfGVTdKzabUIteb4tbutbqzB/vCRJoT8Yh8r6Jm1+XtmVuchKZo3vvE
2FlYWWcdoerFwZHgBsYiGVWbLnYfcz+GnmcjjgpQA4zP8HLjTlkpZ1LrrnBBoDd4HRJe24tcnUwG
GhzZKzmLuPorncCh9OUTY40ewPZCoXGvWYqW74/nsVfPRT5CMqecwRl96QMyUMBN1q7Z7eO8u+JX
wZhKOLfo0v3s9zsoOcG6mUS7Iki4/aMCc5zbyGKvImdxBMp9/4ekwM5eKHIVeUtXJjkHZfEcmPV7
X+V8YDzvScFomXS685d9Ymz0rkz8hzDTl6UQarU7rcWoNulgVdtRmp/LX5011rMzgdLLxbsx5jvT
LV9ktyx/sbopQpL1ShrQnyzzFDTVVyia+6GJTkMq7xGFMabkEgsZ98fk3jU1xjILWYFTP5UJAHPx
PXGFctm+xnSzOW7eo1Pf9qrHh28fuqnB0+EapCuSN65WCRbGJsGr9uFgb9ScPqfs6JAIDgU3xwIS
dCD7FLgKOF/1BDudDz+bHlM/P2qVPIdJ+QtXXsVynx9zgIATp0HcbMdMctqW+b2l8P6TRyEYGhAb
4WRkB/XPphmtjeh4/3E6o+mk5ZqG6BGa43phu8s4w0jLEAvPwnMDlOM0mDmyDCfJIOluJHYN7bMj
syP8qH1NB35cklBkwFfWwKrZTW/9JG/wHx96DYwwGraOb9yZSr1aPKsRJ0zqcdpBxs9FgvEy2DUG
XjVVHtuJ+U4q9DF26bdBRQ9FCJ4A+821NuDoOJPPgUc7B6QhTPdN9VliP4BMk51TTMyn0q7uVU0y
dcwsGrgZE3qL+N6hR2ZJ9YbrjrK5qa5c/B1Gl3jbZn52v+CbO9o1fOJGvarnmJh1jauWOBDxyQS7
YczBfI6/lfDvVYz4PEN2a8vy1A3WK47xfdUW9433SYmx3KTZesRQNk4JfRR5Gizji5Tc8/J5khJ9
MFjbsLjpQytw9hSZvLptcfG59HohCy6fNJNUxEMnq9ukHV9lyzHc8GL7Kgz9XDhgQEtvs6xDUcLM
Z3Qei1B+0frvcTyTrg/Sg2VigG/a9moP0btqswtGmqe8qd58Vq7l65rLhIftxgFFuQD9a13RdyjH
m3AMNoRLzuHskgB23yongVGyKOC049d+bXxHVbCXmcfBGIpBUZ+NRnEjlNYddJd34gfFNqjIRbVx
e0qYzx3OMY9TodxVVBowkIzOJ46hL/hd6f21WyOYrrEz7eu6u6mjcR3M3TLuPazX4Wj9NF0vWGxA
IDtCvOUeYb7l4DL5/iecnI+CkJ5K9FEp/5Rb4qGyeKhxW69EyuLvdtjgjGC+R+XfBVaZ8f7jgwq4
wO7s7luV4Id2CUJTEdPVxrgqdpkZg7QzDzVxkuW3enX5gGC7MyJkl8LE0SshN1SEFcDK0pm2bAKk
LkDVoXsAIYeZV+i7Jo6/xdDeS3ilss42ozWsyzi8WQYWKU4aZevtzSk99tn8Fbnee7Ac7bVzaqqB
jWdMf1hU4EXJ42fHlGxsWXPQH3H90QvFHGw75ToNk4OfSSTknI5nHJzlpI4Rcj0f3LWMU6QK6VNI
VP4vxy/1R9aW/dPchfhFhCZJmRylrfud10QIadXJmpp83dn4CitrvEvmYTXiVtn705x9+1Z3YzfR
jlXu2yk46+jGvqvxq68w8Dc4GPR+ALXQVs7D3Pv4zwnrnUpgDo9lV8krdk1awHK6KovgUFEugxXK
8HNWabQuZESdM4ScL7VFsITKSMjqwU36H8t7AEuzTwx5E1u4bOhY/4xJwlF5D9xH7RRtEiZez519
sf3OIvtNSL6Lx80UxUfPm5861gva6g1ZHrxkGFcICQUfiTAe8mI4QjxaFZWk2+lcIv7NNMaHNqaB
2ArK7rh8lmlCHI/zzlQAcVHLoBC6MZA8ohj3e+Ju8axK1FT7i1jKNkqS277Vpy75UeOn7CpCszUY
XMc1LsuKOrMcOdgsMtZtOeidsoKDN+BslqVxze1wD0EANcpOn10jfydc/Vz2BcsqwV+rPXAiuiMZ
cTILRCavfYMGcjsk6t0raDQtSP29n3NfDe4IvLr8aEJsj6mHrV2/m3motknc3OsGyKFG4FBRevIj
x+EUnMt92mXmzu4QyFPPZWpgdm4k5vShZzcNNRVJOC37aBI8hk70rHEa01EmyVDOt23tMIDNr5kR
0IIim42dUU5v8RS/GLEPf6PfjENwxqT/lOn5ebB9hJmZbdhx6+YQlqGmCWavPch1q4rxvDxii4H8
xi+h3Zmod22LpxYrXvlo9G2z62m8b3oBzkcLY9z3FcCsWfXMS29r0F5hUHm7yGiY7RPW8ykkYbtk
RyBrYTslr2uKcCfNAmSR0SNPTQyi9yTXhjZ4TkKY7W3mTL0mi0jQrZ9/yBbZo8dn8AAIY36PVIB9
yBVAhsdBsmGH4tRie/uuhDN8BrpMNq7XDi8tJ5UrmILp4FVZd+rbAQVNpnJehMGTZhTnIe5mcSDP
hx4Y0gXdeaIIN1bcZCdbIBWITGN57cOhPiQmJDLGsah+QyoHLthEs6LUKek4TmrNe6aoAjkhu9ST
HUSpU00GiDNjT1rfSpJtMETm3texeQ4wHlAPFD2GnTY61uhgb7SZv3qv785yrtW6SozwnGaAZCoL
0WO2ouRRlXq4GTU57LpQeO8KmvEoxvg6BsxU1CHDTcJiczJLdHja+e+MFg8uHJ/UdpbSuKMr6Zwi
P8rhUVvW0Wvap1aMDI4JMvWOqaBezxVmQZN6444AIgMUWvM6OTVNZ42fsKE1sqoG4Fy8cw69oVdt
uc0w3puevw4tVLM4AnrTDHV6GXIHFHLl5K+m4adU0sr5UVnS5KP3uxiiQ5tsxy79ZfLcruiIjU+c
jMAjxyh5fgDQ3xR4CCriBmtUiA7DTIySWvgpQV0fetvS3rGHKlprX9OcNunDjTUg8RhLFl5wlN+w
dsDRWL73iSWPR79Jh0MEx2M9zmFyEsA99k0yZMdy0dOTORh/2fWMWmmyTFJsxP5mWlJUdcBUEDJx
JO2qloSU0fUYGLoUrlISz90Bw3J/qkQ0vVJTy7UhwjfLcttt32TOMfR9RR5zBNplpW6wdb3mQyDY
bTDlpVsIRkW8cgMPb/tUSEmYGdph2pox7mQ4HHaMjTAdEpLrAlY9jlq9alK7OOSZ/WD2wr0GFkgv
Y+Y0IJOL6wYMB7GiT1BYTxwyiIdH4qWbEGIw9OFRqf105/LlY26kT1mWv/eW6R7SdplerZqHbHA/
RV9oVkbiZsQHYcpF9Ysz2ilcC7N8yOyS6RpzYr5NDCle+bUsud1H3GKVcJky6Db++l9bTqRG59b6
3q6tazxbG184x0XDQRU8REV9myfkTub4fiYi4YYkt+macW6Omwioebb+19rp6jjKCC5blnO7CEPN
KL414msbFB8+UuusMnrnVKXTor9yB5CHG7ZjQfpNG21zp1LMeWRTX7KFPObIF4dI80q5bbchk5Fv
Ihv9XNT1c1zDT1i0oqC7TEUBgbDcl0n9JIIKfCcmpTxfA3zf4vt9zpRe6GBkwLCWROkmw3wNHkF9
yJjmIEiG6x/gzH/70yT27q//ztc/qxqFPIrVP3351yc8S1Xx78tr/utn/vyKv+6/q8snHK9//qE/
vYbf+/f/7uZTff7pCzZLarOr/m6nh+9O5+qP3x99V8tP/r9+81++//gtAE6///Lbz0qzAfPbIsBP
v/39W8evv/xmCQig//aPv//v31z+gL/8dvuZfw7J//KC789O/eU3R/weWBihJIPCXAn2E/j38P3H
d+zfPcRDmL2OKSwiqqByobip+C+/GcHvjuc7ZhBIsKSmS4/zt3/psGYt37Pk75YdiMD3eJFwpGX9
9p9v7f5v9NK/fRpcir9//S+lLu4rMiQdf8ufGbnC84RrSdekaeuapv/Hu/hH2GmN24vRFfgSASLS
WounqML5QGnwYQxV+96wTRHQLDmHVWbl4wk2ZbRjlSzy7T9ctP/dO+FK1P+NW/3jndiWI1zfdAIb
rsOCDv4H7GqSTJ1XKAtH2CAcOABMHYVAGg4PU1vkXyCqwclGYuk0Qaq+5pwkHkNbOUDrSggbUAV6
cD5N839h5krvzyx1PrrlMlPCo9uagRX88wS4IkzTdLbnkZral4jZQdXMN0xoqA4pY4RfRTJ0uNtt
sGwx54BdNoflqdUMXJLL3M/St4szR5PiDjKw3hmDHE40D2AtaV+d4CCEYGngDUWM2VxWJX6XColV
V/iYjw4NRHTdKd5YVkDWtYolFmAWdbWI/uI+8U3rdvBK8Ku2K/axOUePHIfDXdwkI7giNyqfVUhT
f8iM5BQ4U3ZDp03SEKvoi9d0Azdt2JGzw/5OH9JdJcTM696c7uKRvruoYnvn1VZ5RN3F5x3hy8Yc
PJ5nr5EH3eQOYf8BlFFqFoSocU5B4EiWf20VSE/Sh4joMB5kQxB00h9DQuW91nZoPljm4urPBqwu
dm2weQ7pNL/pqM8p+l19Zm8fz71NlzJzlD62EDtIYCTeTY79ZA0qicxoEw77mQfk2ohG3tSTjvBT
EdYM8xmPDmaz/Nj2sQc3PqURZJfytewWf0c79/QNZpOgJ73Zx4qcB5aJIci/oEZae9dL7ftKtFZ9
74xdo6gsoqor4SBVC9VTEqZfm8yRIRGaV0KjnYZ13Dl3fTsDHHHwdYmfs+0HyEoaj2aIEmUkvnsM
wtGMaQqWHoKkD5S1vJoeeI87adUFrRtkaVLXQdtYBaSAeg79vcjKgZOScsLs7LmSpChjLhrlIF9P
Mr2QlCaOjDSDdaKqVEEaxgoH4hyebYlXBtDQOmjLdCaAvDiRziKdeTFE+aih2+INXXSnCqOjvSKL
2dopbeTpLq46SXliJN5DjSwVBgCjhXFx44FiX0QWiep6HNFjm8754jSXXJU/qPo9NgXhfb8235gz
AscMPoSxkpw9dxjs219kUQfKS89amnJ1PqGJ6ijV66Y36gsJGv9E4xgDY2CP4OZTx5pJJ9Gf+GW3
0oX950XRqsBIvGEkbXbrdp76oiAnFqj6MpRraYn6zXEyOl/5gt4TJmIzpsPSvTTmOGmofw5kxkRA
BYFA4TQHNdL4hP7Y7RwbQJvlFP0XSd3kLbObLjxMo0SOrjyCs6k5gWHK+pTmwSjM7Ds2u+C5GgM1
bL3RKvZqBv5EjaNUC+PVHoYcWXvqkLb8oi+Tu64MUSql6iRxbHeMDv0gRYBvc5q/ktDx9nhgKRCT
MXqGkhjuvMLIfhnYFZEia9RiHvrgZHqp8RJJgKnYwRsCC36zmWtMENIFDVhWstvmmbBJaYr8iL1D
E2gugnnrELDTsF5dZr3EaQAmxq2viBryIsCV3NkMcTr2tUyufWoZR+XyScykTuc1zIvmtpmzCap0
r15zkcAri1UY7LEr40hzM4/5JBZSs6XDdBfEqT6mFbm1DYiveRPYdX2KTei/dj9OuBO9kfQoSJjd
mCuWdmnMOBpTr/JP1P3z45A4JQE/u/0amzL6kUamd67HkpxuGs0skL7vY2SK0xbohaaa+orixOw5
furph9dm4YMUCdkcGg04+rIGXp1KdfnqKxXcg5gxDoxOhoRg2fW9SRrnJsmHSm5mf1IvhBrDQ0dg
YjfTlCU1bNtPfdQzL3gogF8D+Cai6oxBDFrA0uhPjqNaPrCiVNUWu1L9UtZR86S4bkxw7GqJC813
ngFkiWFtxCZsLCOaMISDEx5WKf4kvU1sPe0DJ8XPXMM5W1XlMigThZLaPR/y7DrKovjR2uCW0aOd
6KlWZfQrZiLEYkIozgg7SUFWLCs+2nZ2NsVgFifyceXRLU3z2Fd8jkMWGeshjZMzPJnqmIQWF9PJ
y0/6FWLnF7U4hN44HC1XN8+TMqONH9dSUX9zJ9gdnkqHl+w7I5RHMxnGuzEspq9MBDl2lQhaX+5x
PbDtKCCDhJLFLmwQdVPHnL1jQHZkK80QSrobO1/YT+pzgmnnCeuVvgWCKMiEW5yTnJLifpUZWfDq
odNwcEoC55WqqTsox8IZV+Q1a7D2q1uXE/2npHWQbqIcFsK6oaJYEuhTWGy6cuRUEUNX+YzThIm/
gwVtHZcTKZ6GbhojNb0EMAYZhvw+roLi7JPQf2BnzEDCeGa5beKR5mbvtUwfSZhWyI279EylNfyg
NiggZNmeOjPSm/1EprV49OmCrEqf8Z4rbxYu22Qh9hLyULYaRpyi4CMsfPSgwnu8zbMgMpi3Vvth
gi5gMkvtG7jgLaOAITyRMd+bXSs5qRA0IKdIB5BMF9mHaAUvMXyeyhmLczulZnStEkzxqwrjIzji
sp2PAbHFp75y88ceFDEny2jw3FWJC+Cefad/8gz6Ai01J++cbYh8lZLiwcshJAZqoWi4NFMSFNmI
3G9b3qFJ9GeExHhvwN576+dh2VemyDqmyaIP6j+mlAwEeXVUKBqgtT2tJrqqBBT6EVP3UP0gC+Cs
PT8mB+5OhvuYKNkeUnKZ4KBMaEJrrF4qWHNoEtG5zTv92E+T/2POIvdBTcyvwdM9sKPaE0iknp+6
Cp0XJDw8Vaxzf273AELh5VuxP96OqsDialTZ6wT49kYnhrV1HYnHmqEy3rZw7DJbJb0C5I72cOe1
wQiLCg/LF3dneCG8xCSS1rHq2xCuA2TDlsEGhPqyd2cIfT4Unc97rLPaXzmhtnZZWwQ/omRyCL4D
OYZaSlioKdtnoyNmy8bXBieciOmWWzqnSev2B42GyXNQA64M+vHiDQMZe4bDN5uKpsyxBNvzbBlp
9Q5gLoF35FqARfDdAJ12u522XHEjegNxN+w7hmYMZYgYac3WnRkodazaLsBqbjlHWgNJx9wubKMr
m6rAhIXsUjXRXuneawxx9O7JE354SWu/jSANOzTpML0r0hYAQsRAkwPZMxgF6PnRiTrN8ima2v4q
krS4pFlSfIJoY/QCASpIILA+FQKy2b03wApGnIFFe8wB7Ox8ty9RrfzyQwxV8aOZSI04lhEfLNso
HrtE2+7GqVW865NiuGFOxHySnQjQXmX+XKUWLYJFdsPuwF+8GiGLngTjbz4iO1PfRj3RvALaMgHg
rccDBELjqddeT90Kf+Bo29p4sSzYdes5kbAx7DF4pn0taaymUO/HkLMwbBOw6stCN43uPhcEc5iH
Q890aArKZCOREZB7TEfYP+KrkHX4rJXpfxEAqx5Jwbg7P86ix0BWFrd6F84QLPDRGaZ290CRjcUx
0xa7vHK62yEnLzEALDHvkrQ0ng3DiKOTIsRyiaYlVhpkU/7igjNAwTS4cQ0L9if+Ce/AWAQBYkT5
tyUHRnYkWknjj7KZgovIe5uWJCO+mIcBm7cYLPk20LPA4jQ038Xsa2xqjssqWToWuDnf7B/GUtLf
6xR64jxVUP6kZ9Cnri2FWWpyD0YYjecE1+CuEjm8wX4ycwhE7PhQ9ij9A9/PNmU/lFtLMsZiFcda
3M7mJLcdCPAFK9PKc9YkLfbGysgzAFaF/wr+Lb7QFk+PnJWnPcA0qLUmDyMHrOg2MHGZsU8b0Vq0
cjyEDEU7Fm6NUZhZCBirWRPDybV/it5036Yg9S+RxL/n9I75zMqDdALeA31eqtC7Z01bWBqsZGHY
ZHs6duQgq8QtaCCExq1jQnSqcRNc8H+RmELInR9chubiK07r+NvRuruvDFHsGO9e39WqAlnC6e+c
u1q+L8Oud2KOq+OS1GP0GxOvYfWbazfQ9a1Rd93Fc6f6qXLq6Ai7wL2HfofNbyCGGGM4aatL2zT6
0a9wK0XE7A7YoAD1udpobAySLa1AGt1HC7YgEZOmIuZgJwFOrtCHupNWyVOBZ5WzVT96NRuLN75U
iagPpvJBTPY2a4SR5fppxlVyVtrLXgn0zfcw39C1NZxXMvUaDvNce3AynMYuVnYYo42xgIJOCTOT
hlFk+LdA7+xzbdPj4jBnR4jievw2+k7/1Hm3AI2hR79JBhK/0QsAOhimgIl9CdQsEYz4mDWAOwb1
ZltuBftFU4vh83PnmzYaitcQB/gxAeT4JccyuXWp+9aRnLy9NeAtVqYWl5jhD3cZmAia6jZ2jMrx
baB+U0Yce85OmGjiKxwBwJexiS1amgwsNLs8oz/HbZ3RYDFIycOWoP+gf/Zzi+Gg9b2zV3v1Ww1E
7zWagn7dj2RpepHYK2ViEc1qLz3bciruZUM7+m+TZf5HAtlt8hNqV/VL/bP89SfF7K7+Lh9V+/2t
bj/rf/7J/x+FMg+d6v8klGkSTp9l8vknsWx50d/EMsP93Xccx4brKoVvSXaW/1TLFtnL9FDJAtuj
2kZT+y+1zJa/O5YbOIEL4te0HI/BTH8Xyyz3d2mb/DPzJGy+b9v/E63MEcuAu/+WqHx+k4XbxJWO
4P8u7+bPElXpwag2m/jiMcoKdmrrAnlWUFVpfyPv978MIttiP7mZqFammgkds7N7Hr0XkpWLhouS
o8Eh4jf3o7hJn/pMS5oE2Eb8ly4Z/HelNKes0k15AsZgbMnmIRUEFNaWVl+M/4DzXEOiw9wIxlvL
h2AwLdIlVgHfjCwxpmvbJ1h8wbFNqx1/ChXU4gRWVzOzcBA1ZAObn0w+KLx79qp+Df1Sb6iRiJUN
Ve7V174Hxed4pQ8yCm+aGjbIl2BcmVBnRj+054UEtbSZHjBimz3b4xRacXQ0Aj9sThwFnNh8dP00
XlBcXaujBwMDtICZ4xQ2IiTvEj6dfce/2mJwVqyqZW5/1NpO2/5GGLPBFBk38SvxxiIROAwIRWB1
67fJ48TiXLF+u619U8ZMdlc0JBqR9fgAlIEpka6X0QZ0itsYEhmwB8eIKrdfFZOclf/klNj8YgIr
CScUEyIA+vZwNiyCXo67wSPmSlJjFv1NvH89FSKohyrq419mlwYRU4cas1Q/tS2EenLhkLHsMHDW
z72fzK+zrOolEGbcpybjU9m4No2UGp8pgVTbWAXMbsqgupVlc1uVtPdudMTEAELO/hXumE43agCt
u9LOWB9oOFZfTea+N1UwUOB3717bpG9GA3pnJRkAR6wbWR9kPkFW3XfuoRg6veHs3Z6F30c3HPTd
ddXA6REsZgczaChxOkAMhKibnw0NunMfxRzSTCtcEc3DStf5jftq9AbhN1f73qsXaQ/gqYvJM6zx
V69VyaSPGbrmaxd7xTseToNCXjURnpoEuGgV5vqScC7cYgzABqvL6r0K6+rb7zL9HFppgsjY8ms3
Ab1VYpuinJj1QdkhVvxwL/ZRaZfxIUJuGfehb4w3XKfQBi2CH4tsl/fGAQUvpu4IQGzpDjT82SIc
1qBKHKQBcwjK+9Qyg4Mse/CGjZ9hdOxCHIbYn1JzZ8HhEniPEtpQ4Sh3sVZhdqj8PuONIrHp1s4O
SRYqcoBul1iM4/K5iSO7vJDf0PAM++TegY5AZzsbqR0I+De3SU1qp6aMOxHrsRmpU2MIXnWZH4CT
RpHZOGlerWUUgvNyAfzg/DbIcWZmazbrRJHPgAXdqAN9LPdRltBQGF7ka+PMekRqBj/fiy5G4Iya
gCz+k5gxPLUL1QWOC9DKTLqv4wz2cGN7DMRlCvXcnybPDTf9WMvvrJ1CnN+GvnaO0Ty1GSGVpGNS
h3It50dcTW5Hwr03j0GZZAGGOc/0tkrSS2WQVw5kMRgEgEm7H8CHGRTaG9turBErO6nRHVYo+9us
baAiqsxu2qBMj6P7H+yd13Lk2pF23+W/xwS8uYUpX0VvmjcIstkN7z2efhbOkUZkNYcVI93+oQiF
Qn1OZwHYO3fuNOvTU4ZSmWtnxCqOGXZMA82sXk29RaIr8Un92qOKkMPPMSUbSGOhFYjKTp7FQTpy
URrz10oJB2b89QCOkqtFkBXGmh4juQTYFpJ+z7xYrJgbt9VYo0nXjpK+CBq6i9BnEZ2Gi47+G9Wc
QbiihgGlVSKXFh8AXCj30xBGlhdzPx1WyFktDRSZqAg/SjrHgych4HrjCUnjZ9txVDTtEPm6JT9x
aysA6o9GwjgGy2r83ZoiBOdKSMbfSE0loysJciIj1NmV6r6yYpnZdV3xm0c9mqLnMJCzwplrBfQT
uL2SZnUTegmpvNZCAyQmI70pCPxxODjyJyOmCZmKJe1Y275PSC9IEARqB86A+T40gmgu4RH6DgmD
nBR0I3F845EsiJEj4ngbQyqsF7w5d37+6aaCHdIN70bEbnfGQppUz2ILPYOmNG8R5TQLMNqm1ker
mWDTcg1FkO6Ah1PYj+f8rhfF8hctjEwnSjVdqWTwFf/RlCWDcdQuJ9khaymwxzRCP/KHMQZwwGsI
SqwxszEz/piLERMWTLg9jhTkSO8CRonQbwZQ4SBh0IYD8Wc2owER0Jd98ms6Fh0NfpHliiiG67Zl
iTGthhL9Tc7MzCH3b9UqEZeLGPJecwgAUAPUKL2aCVx7cO0J0hRdiTQFs4yNwayo1E+02YahFm4U
skrILSoC3WSBIvX0FZHHvym4Suv2bJlgjvhjWqEPDa5rQlCk0AVojDLUO2b6klDbfQiDLpe+2MeW
bhkiStEib417/Flc0aVFPg46SceVuaYFrNwiQry2WMhPxhqFg024/t7g55KWKRElWVQ1uQdrS31L
PRNJlWd2PUCnZ1I37jRWTv9/LOb9bUFRNY3SpmQY9Ld/jpTqgPzB0scj7qJNc2TaPlzpLjlll8b+
JnHQQLyg93ompvunxTPVxiLMcEnl9Ny6ZOWxRObbnTe0oDhaxtzySt7EF97iZ9XXf1jUiNwMkSqq
IS/R4oeCZVprIefR/Ewn0poEq5H+yKBrygyvJiS+0PfyX+m6axs0AKfGurKaMdAuVCeXsPdjRPrX
l6TTgjIy/0VF+GzlqFOh+W2jPBMAeWGFoEdI3mH2hAH0YTy/mQwi5ICwwIzZMd3AQmcdkCGwA5Is
gslQ11rufw1y9+P79SV/tcA+/qyzWm5VJ/h9U36mILNKUv/NsNSTXGXrGfgbBUOEMJ7UiqmcITql
ES1qUk1vzAxSPxvh/54MeENWC3hGMZjGAd7C1exUMKpZLEkZtUCqXvv7Vvapa+FjIfyrX0zDj2Vp
FBIk2Tz7mLPKhbuWVEi7nRNxilc0fn3/Ui5Z4Nrzcblo8mC0w6w+Dwz6SO07Ax0XDCwr/MPt5K+1
8PERlgL7h/XIEOOg6nTbBjUSFqFI8HGnq/NGj/oLe+3LJyGhia4ozCVdXTbGB0NQmgFsMfowSyJk
E3CL9e1cM/7qfv/C/nwemqdlWTE1xsJk2hQ+mwn8JkFSRHqG79FTdw0kuy5jpr40no27WX3h9f25
lQyderlIxCDJS83/sznNikifJNrzZFB+TsCWIBrVaTUNff1+jB5m65LBP18jBnH8dICYXE7/8mgf
XiMnHhNLrfA8yeTycSIFsOjkwtHCDfd8UXw2svyID0ZM6H3MifvPmk3IvCEKg170c7Z99ycqgtc5
LcPHyWVy4s500kPsCBcd86WnPDsJRL3Xh87wn2O2rCk9TkV14btJZ7dy1r0BJZVwVeO7mZp19uEm
cah6Zq+f20y2KJVYsNL6DA9sGsl9NTNlSRtV7qFc/0Om8r1VFOgciWg+fr9apa8e1KLeRC6Cw5x7
0ec3nVmRoE2R8jzoqD8Ag2IwpKqWfgCvLyl9W8hf0ilNv7JiDe+jysiKMQfxCuYQA8BiaO64Ygqr
73/Ul7/JVCRd5qxnaZ9tIXFIDdSKjOdJSluuSdp9MMp335v4YpcaoqySfpElecmNfH7syCDvZ+b6
c9gztqlbww3X5s3QAgZj6SUXvvWyWD67OA7bD8bOVnOErBJkKP3ZEshhmOlh6rX7qFC97x/pi7f2
ycrZkuW4V9DB45EYJaGHoH7mw14wcelBlrf6YVsKzByApdCfjZAi30L0ZwrxxyCZm++fRPrKjiTT
30WQx9DYeaSnmHGZQvp7Bn/lSdJ1ufKvxQd/W3ujN74YtFpq3uXASPrC6RgfrZ49nVnTY8gkMVZ7
t73PV7CObdMuT+UucLsLS+Kr7f/J2NkaZ3QzB8e2GJMYkbeHtb8lo+u1ZBjWzYX3ufxd5+vv44Od
xTW5nA1+ji0yeXSR/KQgyib+YdFqTPP/95/uq0X40dTZIRsqutUnmAoYE0b4DV3e398b+GppyAZZ
VlWRTYUbyOclmIfkKcIm/pEF7XWGxCg1kO0st6vvrXz1GCw9MrPW0mh47h6UuKeGJwvPsliuwrD3
Crzz9xa+XON/9VEa+DmikbMFININZsg5w3zAK7xgIz7Q2y141IPke7IqW9HNXKin+uR+b/fP92eK
hiaT6TVljf915vg0ZGL8CEWrKZLqJ5RGUvp3u6UDJbDy2vnelrR8jM8LD2Mkx1XiU+Cj+vJjPvgL
UxISgzGsF18TySxPt3SMndKmoGdLd8QxIzkaXgep4bTSk66IXoBUOh191xkt6CZ03kQghKJG/bMy
oNsLF1bSF0cfv85S6HHluidJ50uJOTh9qUq9VLFuF2G1I5i79S3j2peBJQZDuIoQKi1qfI7Oh+ha
Gya/zb/gFHp6YYeeNbQutzJTsgxNV2SNVJ+hnwXynMJTWcjxS7yNNvlV5pDHWumr+njp9vfFslsM
WQwJqPyHntzPn2QKp6KmL/FFXcNUWGjdznAMdhGuh6bt+hXsjEujxIWF8MWiI69CsEjTEfHOeTNq
MQd0J/rtS94jZ9jRUAPFQt5fWGx/7FnVVHQmZohhRIXA4WxDDXnW5FWfvRp30qpD0Gkz7uG27ZC5
bLfUJ7m9X3qsP18mJhcnRK6AfJp4HjxRO9DqSixfYTc+93cMojqRg5TIGpUGh+v70ff+ERr9/zLc
/5N0jqVvynBUPrO3qOp+fS7D8S/9XYZTRcpwlszKlkycDav7n1U4RfwvgjxLFCVSDVz/ll7pf/as
S+J/0eC+5LLwAxRyFP6+f/asy/p/mTpbRJQsOg0klTDk/9CzvkQP//KF7GxKg7IlqTJrhn1wnvNg
6J6O1AGZYc2fN+mChqUdpi1SpBXUC97k80740xTP9NHtyrJM6Eejhh0TQcOVoakSqu6l/fY5qvjb
isItRuHaSQXsPPfgh5RK2tIQgDBMd3pKbgAQCee/YyBaKEzDVo2BJnXtj1609mmB0u1yigoqcn1C
i4KKtCo75Tj5/euHdXH99yv933Mi//xdGuvJoH7KHM7np/eZYBIiJC8BebWHFMmzRB/W35s4CxX/
sKEt8wkfDramS0KKANhAkMmZ3dSNV+2mWVlrOiNWyvX31r76nMu0xT8e6K/67gdjqpmDLLAswYaJ
SGWoqo9IHzx/b+PsAPrnE5m6yHaQ+Jhnb62YwprWYJ5olBkugvAVhLQcp0x5MzSFWFcBYb6V16nw
/r3hrx/uf+zKZ2/SCui56mhuofQiPNB9eZ3p2YWV+vn0+ePRzjOems6w3DRhwkgaWOC1lzTZpqSS
9v2TnJ0Gf9pZ7hcfvlMtd83YFthJHtHRcClgILNIl11cuJTm3MCp11LsqtGV31wKJpcdfe5cFIl0
LgcgsznnUV0C/SquQE7Z40qnlueiuupkgS1tGK48QZlqMzvZSk7t9Co9oHZXev/Os3/4Actn/vDs
jCQUjI/zA4ab/KCvx0N5RSnPNq/E62Fl7MBOXV0MZS499PLdP9hs+5r7eo5NBFjd6eTvQgfext0S
PsFYcYjq6lsoYaTuRfti4v7LdfvhgRd3/8H4IDVlEiYYF9et2z2qjv4LiarYFTxp3WxlpC1X/qWX
fMnmWYQDGBdcjYXHXR442GcepUonWteeta5W5Tq4uvSUf22N79bV2UlSzXHWJBFPGW6zR1o8yvKK
OaubzGFoc5N4vrsEjhK6UK0XwNj0akdwDffC2jof9lpOTkWxNNlUdTbrecgKRnryzQiaNXq2T5Ik
rCi7b2fVGIAszytKGAReqvU0mpY7avrxe+tfvnONM05WdJE7zFlgDkcaSkap8AbQqsoDWLe0K/5n
Js79Rqj5FY0nkJGyYiVLG0Y+Nt9b+Oqo5r4sk+LTiFPP72G0jiJl0TPZMfuvRivbUnvQzRsTRQP/
H31i/2tF4itnu8ycqTpJ+yUS+7wvEOBpe5juhDnmCNTkru0jRx8vnIhnZbO/Xe0HK9bZqQFaKzCs
FCu0v/q27M0by0l/I+3uhrtsJbiXNsJZuuZPg2fLwAJTEUNjXg780dUfYxep4QOhvje9XfRryys6
33QfH+5sPUzMe9FKja2yc/TJazwQlI/Vi+zFK9MdILLZsMfyRyCSgHqdaHXpYS98wvPMNH4cDmqN
fUn5NZcCINu7pWr//ZL8yoguipRKVGPpdjvzZWUBpwqBc3yZcB0Fv6t21zIr9b2Nr/buRxtn3suE
ykIFshPsChCJrz9os3nBwlcb66OFs9VO0+7cGjoW6npp49r70rqHU8F9cStq63/jaZbEF9cUXbGU
szemM/hIardhzWenQX/oDevCw3x1Q+GG9D8Gzl5XGCv0UaV8EqEUHwqTEUKpLfdz2nso7Dx8/zBn
JeC/N9RHY2dvrpdNPwlKjOkP5YHJFLgCQWOL3nKoBGsobuEjLSHF1lzlR+U6ePre/Jcr41+Pqp75
jznoQpPudrZYdZMzyJ6H/6GBM38BxFPW2sVAjESnbAHGLC98rUuPIH92tP5USSaidUSb9EHj0AOA
Dt+/pC+97IdvpJ7lCqGXyPWoYQIu2oaA8iW88g/GS3FQvHKtaI7043uDywI7d3wf7S2P/CGmqoyw
yDILe2g/MC0wrXvLd+extftGdNAesmV83/cmvwzaGSylBKfIosw167NNqZrQqDGxSRfLDrL93fwG
ctm8r72lwIhKU+oIB/30vdWz+uY/Vv8Hq2fRYyK1OfwgrMbbySNshcBpWytlj5RSAbpX2MsE6Sv0
J1do6IR24tJvCWDMij0UQi78lmUp/vHWP/yWM7+i6U3XWctCWkoR5mP3CwIgQhseZUC5c0njb0mj
OfKKq21w6I/Qw4LL5+tXZ95yFJAfoVFaP0+452og19bM3AA0l2DTrX3Xqh0JkO09VWZxoVl7syM5
AMchptlIIxdIIQ4XArEvz6QPP+Js/SVUN4Nk5EfEEPDq8X1QYFgF8YUXfsnK2YojaxGaGZhqO2ZM
T/DBrTYIcuoX9tKX7oGGEEaGddK96pkDSiIRiFWPFeT2bFN/E5sLHu7rx/iXAfnzxkFbMYhFiWUj
dajliCtUz+xZvdAIsKy9P9fmv4yceSAa54DkJBgx65+x8qCOV0Qih3g6Vrl1wdSlF3b28TWRTEe2
mOqKEVAubT7oRn+/1S69srMvD6mVCoLGNxmGh7h47oyHgJnU72381V/y3Ss7cy2Mjw7iGPMcAjzU
E0NZKI7DraWW+Vd47A1P1Z28Sr3LQfKlN3jmSGi6VttmWXJGKznLVHPRXfCbX71ASnJLKlemN+C8
twaKQgpCgGcrCzD6Ap205oR4fH5hKZxVhv52zx/tnEVCVT9GU7AcRADgHTBdjvHmu4mDBvY9RRl8
kPofPthZNBR0XarGPgZ1dHNnQF0mHeOh0F5YgF+edh8e7DzbVtV+B4+fqGv+2VHlFh9hocpeRMzV
g1Q+preac7nm9NUm/mj0zBV1zBY2weIpGhnNEgPFQj1dVw0DB2Hl0mnofb8DvlqGH82dOaa4jGpw
opiLEkp206m18kuv8auMBJ1P9D2TElAQq/3s+8xw1AYGjpfj21/nq3EjrattuwZNeMHSl8/ywdDZ
Zk6LsIDNj6E+EFeqisIPKmLfv64vvo5lkr9XyR5KJFfOdm0aor2G1KBvF8FzryN6Id8BbrcrKtFR
+/t7W1/s30+2zvaVpncoeTIXaxfZk5y/quW9AfTtexvS8k7OHOAnI2d7iQS3DHQYI607r0AErkAS
OijJ2YkDNVW2Ayf2Avff8O0frCri2Y1CT4OBESSsGqAPWsSDM47FHujW90/3xYL4ZOZsL0lzNWtK
iZlRvjaS55J87vcGvn97ysJw+hiDB8gAZIqBgQgatJWmniFAzTBrJwnk9femvl8NFG0/mzKnEQJc
g6m6vhGhT07mZrjYXvrVRRMMErN3QL1NKE1nViCnDJDgc6Zlj6ML4GOVuqXM+PsqWEu7+rVwS4e+
XSoD0yZ9ueTXv7jRfDK+fM4PNxopYLiN8RI+l/KYBXeSRlghXYEnz5tjlw4Xvt2XL1SXNIYRKYLS
rvDZWh+opU5HOVKKsuQs4qF9+Cx02++/2tf764OVsxXSa0lRZilW8gM64gozr9fEGL67ZPr1wpZm
Z34EfH93+Zbw1/H0x9ame8UAjEMP0HnvaWD6amxJMfAEtGlD119XHk1MZX2U3CXEGejYuFVI/g+B
l76Cfnaji9lo+e85g4+/YpnYtCy6eyWuiwx9n3l/eAJMvrCq2B5w6l9H3RTQ5lYqc7hLiwYhSFsx
BMvyYN1ISmkzJxLmq7hKAtB3Pc1GTp2C+oBYlZe6owHFlz1ZzRZtgiQpaYCRWr9Z17KmSA5Tjnm7
SwUDpitsIP9ZAP3DPXgqw+xeYPMoXjtFKrKlUjNAwaqMuJFrTwo7X682cNTVSLVLs+xrBZ6nFsuv
FMY7aScqc6vdWvPEpD0IyTrrUeiWyqn46auhjCYCbM51A+sBeDU4IkYT01iwrhnNioYSpU66sFb9
rCvMBsqMXXlGk8l8lTbnkk7sNCFmm1vKetBMYyugwRuAcRhvZkF6rgSymlahXUmK2q8nybcgp6bm
wcoHxESz5B32Vet1GWTWAlW9ldCSokZolDHysX9GqZSxoFp4smrLlSq6cnNZ/pVoCIHN+UMqyWsu
mFsuRdfIBVyFWp2AQx5emNl1I8DDiTk9KHWxn7rQBSa29n3jBslGJ1GSfakxnslCntSn2nqI4OhI
mXTw4xb59N4FMWwzYPQ6I3WfC/lazhBrARvRhOtGu0viN70Sbhh2pRj+GAJNnDTJHXTaXbSod/Ox
Z5aHL8cYu7Cv5fu8lI/wQLYD6Pquybyoq7ZwV6acAVjCJJTfS+QxFgnhErKLpMKHefWtm8q6NcOI
W7ljAYnwR7sGA6WdJJGGKiQqETyS9xYqGBWTE9dFdQM+uBqYH0/RZ6a5ajsb9237osqM6o4oPbhq
fcyz9di9RWlnR4OTTL/bCr2uEq1WdLuQZUIFGeXMCRkYqMxSAqXnmNYPdRI6Ga5sSMgLiDU4pUc/
4d5uPCSI3MiHqG8c9OkH81WNrueGIScNxbj9PK+FeCsZB8YtqUKCtJb2lrrR6CWdsmYzDzR4+7cV
0mtz8ANkrT0wQe/XaLhski5cxebet46lnm8U6artypUwQ2LS0DeYHDHcWwjHkRpILUZDF5bFVTGE
26T50fu3sVg6I+RTot/96B9Q41yLKMDp/bM//tZL7pROVcSOCV4r3GTmtivIgMgF/4DTmofOeMu6
o8AcpAKRelRWY/MmgFCKis6bAKL4CBSC55qiPQOFuXBtok6uFT8R1qac40vHXHozmp1INURFFmgd
cNiku4n4FISI32yF+KoZV4K8zzv+RL6us0Ph30boAsbXU//SZ79jdY169swomRy+D/FLMD/r/d04
vUu1M5iVPTDWhqKKCcCla141NaXMQ1pwnj2tuTdIntTp0VAQWNUfpGJb9NuGTTQlqI8youcj/hii
WYWAiZ0F8Elrt8en0hy9aSUvERGxF25AlLlsa0frSY31OeJ1CqPiTXOYonWUO1b5IEe0J4DRzt9G
5GJiVxnJJmmGEzZ3AS3C8ABxRFoINwJ3czKal7z+JWo7eGBMKthZDHQouRblkyrvJSSEePM+7Pmw
d+ZybcgPIzOlfbkb5j1S0zY6W7auIdmb70zcoHY9+ov+JyPj/e3AgFCJgFmjMLUVvco5apGnWn2C
Hd40oGcJALX+WC0wVETUAQYDT0nKzRBdFelVKr8jAo5skWrYES+lZWpVRuhOWLFhZP9+Fn+PYuAE
3ZtBON68oXUthA9CfS8jJxmv0H1StEOJwlyxNkUHTV4bERQZMdJoLbSHsLins9khYQPzmTlCtJ0G
hHCUlzHf6+hLtGum6o0CCWjELTAe3RMbFfEJ+aQolmmtuQlb5baWUtDPiJO5VbdpgxPiJYgTRCdf
XHW+irAcqOtgG6lPenWLW0lnEkz1umrfRuaD/OyNdpJfpe4ZFHZm89TSUWJV0ClxJVkJ1ih4YQDR
Ffx5F4w0gGTXOrD9kjJU3byl+rtWIFk/y6gmIKZdouDFXK78okyoPIkPCbOQUlA4QabCfEcPrTka
NdCA+FEMb0L/bgDxlDSGF0jHUk5Zt8dJ19a5UkPsAoiOENEM+bcyDHdiMLixcJpJ5vyFNNIPw3gs
cXkRkOa8YEaZoK2ptpOZuSp82Sk9CZaXErOmIcmHdEb6Vj8F4ilusrtMARvSKogdoLUYwBoJTDfj
fSGH6c26jISG6KmouoT6MwWQG+DXOwFN95AvBL26diAr3A7zo8IhqbbpKh780zh2CxLaScbnTpyc
AHfZ49EYFUYIsJ4XFcz0cRZu4/EJ5LFthJGnGyfZf1UhNeuF/GwF7w1CUlX7ZKB4lwYIHIQAAI7i
5EPWv+4QWsh0Eg/pD9g3NkSB7smMa3+Ddxk9dbRk6GzDmG4bTSAxLFTNhEyAoj4qg8atvpvDPUA4
BgHUKbnthLshy3ZRJd7oBRj3uv/Ztf2xQAu3adHk0pB/8MW82ulJtetn6S4RhxPE36u6rx6EVkaz
uNqgG/QiKME7GgKiPcI+cucq7ZxUmPnOiGOYQELdKC1PjLrs+RcRBe/rV2VAfHcIrvQw36E9o7uV
iqcfix0pgB5+pzmgb6jk11mxnHQTnOe8mHHNY3yoKhpSOwuoZgNmPlgzeG93sUy6tPAqv35l5pXA
IEfwTXma5XInKfGhF3a9kq+r+UqW9knmP0gt78UAcs4cbQ6CwQZk+J6Iyj7WS4KHOdjVzaGJTm3F
K4hPzAxDWnttchns+49cfmhLLxHQ4oQP3dmduaG9BzLgrjBaW6wbpzY8BrX97lepQLjI3vB6lnY9
K0/5LyHcmiqSCfkvmTBCf4QGZ0RvlsFjP46dBiDHgafaFI6Yv879yoKdrHEHgtRlTQju3qjPBmIO
cQooQLsVzDsOvLInUtkVw0NzI0Q3QnknRVcJ1K+f+cugOcjfRMtItPbAwTJna0vfh8bKmtYZKKfH
KXNN/A6pzciVjet0XsG1sWteoYbW262kXYeqyzwVqejkJTf2KmgCGsHGfWlexd0ONYdko64Fw0Ow
tZZdll/fwc4HJQ0WvPbZm4hs7nTAjSiIO0i4weZd5MptvXU08y6ojj7Z7keoRakIj8EJJrvlhhyh
1lDsDN2bgYhLACwQdSwSpEfUEvkKW9KQ7LnV0ocZ0Y0+dFAzysiKhdKNr77DKNcVL3XZf8ij1+Od
LO0WlVFEpWLNJaJ3GNvV9V9MTA+NU0k/wvImN16hTVQB0KDhR1k/DCPExfytZJ37t2q2jRsvFkyv
H/DYnHEz8qT0y8P+bACgtz+aSlsJ0WaBp4OkQMSstvl/W96kJD/E6grCfc7fjbaHiI6dA1jR8H8F
3evgo6V8SNDgLiitTq9xTs2uc4zmjtEF2NtjJjGmjxbcnTy/WN1mEPZp81y1opMb6FpGMAtzp6OG
qGdQ2uLALWIQ8TF7ecH7o8qgyzNj6FSeIRFP/b4xHGbDZXU3oBwMHgNFmcglGCb0Q4JoZExdWlX0
f+99bTUc9Ze+KYF5r6ti1SXIU3rDI7h5RiOhn3AvYAQdxEjL2Ai7xy7gPhpc19tOcw0rswVTtuXM
sBkqBglxb9YcAFA+k5hsC5rJhXZrZkiy1SoOldgMkaLuTSRS5kgN6e/PiG6YoyXNthUNFImP4QA9
8SroV2q9ViUvtvbjvB6fJvTQwxOCgf18SNBRVEMexST76wVxYfejy0dQTSaDFWhh163wbsY77qcQ
eP3JDtf6Xq03oMxgimfcyQAGcwbgHunZulVewjs1vW5n1wA1hjBm+Wgamwqw7k+mM6Te5u/kxhlW
tjqs0gdCzpx9Tna49pp+JRpeRaoEFdURr3Y9ox3hH+m5Q6WNGLIYb4zsd5l7ZXgzlFeZtUmu+B7w
vQBrubnwmJImooOsX4XA0yiwoXSIJ/Rdn5lh0wl7NyLUmk8Be95RGXyU8ZePonDKBoqCSIc+txwV
pewIGVtxLb1IdBoqdnJX/PYBoa26YqXOpw59HFtHsARE7LzqQUkdeu2WRQ1CW8w3AdJcvwPEKHtb
hsr4PJwS0Ce/rNnWDc9MPNV0pfKqbZCo2tK9rB1yyYsCT5Pv04ZDyw6fIi5a3EJRNCxWQrNTonUM
TZKuQ+bRsleNQB7d6sLyzA6Khau62Q3rMCoP9bCu0k1QOq1xRJRNVra9dRimQ5q7aQ4vw4mKLXmS
WLxmowzV7ag6Y2inpRv9DttnZoVNxIaMNa+d84Z2mSO6RkBEfPG+iIFc8xNOeXAdRc5wm6P/250Y
p2QOAZfzEsZ2eJc2Jz/axyXirxyl9mT9UNU1kuLoVM+pp3DLCxXszSdxbxyouXONQucYGkkZqggf
36PzHo3ONNj8k1V5X7XrRuyYpT/iHet3ZdgXt0ZylItV9BRDzSx2TFLOxXV/A9hNzfcRB0SyF2uU
f11r2lX7LH6SOdnuB5SHGIqHfimumgC9pQ0jM8Gx+TX97ootoNMev06NukFfhFztMUR8Uts140FN
7kL5ToHGkjly9Iu/XN5VKi7bCdH5g926MicEM18Q+jJUT/E3ibjhoKXIrM1Xqr8RxWvp5BcHYKww
0fJnQ0d8xDPlkzF6zWE51JCkapL7uEeeotadtnzVq3XKOUi+CYEx1CFsqfmdoUHUjlezdZUah+b3
0uiTjbaooK1DpODJNMSWVJi9ZhKcWNrX9VYnUUESbtgg0+JnK8IBpGLAp/Rwkat8g+7BJAGrNLyZ
DVFnmU3L8tpCeit7NZlO7dYB6h0hOr/shhj9TX07Fy/yuAPmHcyOWjjwxlsuN+9xuRVpDW33cBz9
R6S3itpOr3vx0Kpgx8nd2oYMudxphXuZqDx1heTBFH514XYefhftQ9f9VLsr/Kz00sgoG0xXdble
WPRm64jGbVStpvI6Hdem9iKIbtO/9uIpVX8BWa8D1qYzPwR40wIVUg08X+tUb3m7hg0qSUyq2IH4
XvF36SRcdS7Y3njb/ErjA7jzZjc8lrkdnHCwbXulpLdmuhO6KyVT1sXMQdygbV9tDH+joOIe+E9d
s5qq27Y+hviD6V5CMC+fHvXyQRt+Rc1D0v3ow3thQPcIQmB2BCdT6W7c3EfBUyysrfQlNqFlMTJY
3IPgTao7Aw+Kkl1uvjfHkmlgYV9kt2rr+gAhJfYaMUBnoVDFEVKtOzIoQoOuWO9a4rXFxgCGaf5i
1LbxT4v0W7oBHDS5EJSEwlNZwCbqyIGTJj8bZO306ikHDiZD3gPWaf7UlceZiaVsRn3QnaxVpK07
3WUJS9ZbaWz08KoWD4UnalyovRHKYPEoznCkTnL2oHAYS3cFaJ76h84taCo2SbMXaXDKZlcw6Dba
62jBTlc9ms0jANebuIcUQ4xGcmOSD81wl1tgW2S7At2MGsU0NUho7rQACRBOca7LEBMh6w+gu35p
1CT1ep+UezjWgMhV/aCVj/0pNrlDXWUQGnTjxuSaOpE1iMptDckcaY8gGWz1aD1XBis6S07+mkxH
W9xmuHdeRBas9FvVp6SArNzNzAU3OfrqCi0GekfWAeJcnLXR7MRIUnPl8Lh0J5zy8KYRM/UALCOo
Pt/FHCdvLWHWwc88+DWxCpkc2u2GG7MSbyC1I4pbW3h+zjjRlXNvHvZl8LNCVa4U93G7nABaiftr
tgiVKu81f2HlxNkV9SUvm5082Ej9FU0qIeCl/qCDipVpEEbD3O1Fh4uodlLTQ4eEe8gitlPhfom4
s5dO/+V3qAmvxuqUvw7NrmjuU8K3YbxGhyWyXITlauPE4C9MqaUlhDTZyGmlkI1jblZaF+3G6Ng3
gR29VsF9kx6z8Zp0VKFsZDDGIsAC00Rc7cmarhed26KAjhsAitK3RU2fj0NrczevVX0vtM9hcqvF
qyVzFSH1xYXG69Ut+kS2mb+l47XKCbYkTNX3GFX6HA34DCUf2GUVaoYT+blVHL0Pkzf5UFs3tYzQ
N5udg+5n3uOJ3CRz8ez5y/g4A7qQ7QZVTG1F8krdhE8VLetYIkQOYXMJiDG7Ub/hzYnj2uomO6/a
Vc0b1Ssn0F0gm3MAQu1GLa+EawKhmtbQxEMlTUCDLgeF9hLcZTKxUr+pSOsJ20Tem72jIfVGoV65
7xBHeJlMeau3x45UqFI+IoFjcoG3DirJylTaIwG77euHZgcLxBGqrbnXGHhp7FDmNb8E0p2pQHgO
rirIvSEZogZSKap1s3/SYIhDsdfijVA7SnM7Wes4vdYtNxZjPjYwwpwTLtgliGKQB14av9Agc/V6
XfjrsncHs4OKtDwTVEASPgREmrwaH/3AHcNNOXvRz76Dh5Tavoy49THVVxmi5iwtVNJAbs67VLvJ
E+hnDs2FxLyk6rQ93CBQ5hk6m5Hr8zsypFK3BVjDV/Va5XaerWA/9+J6DrdNui/IvDrc9nXC2WgD
w7swSFna+gDeiY4oR4FRQeo0XHfk9KvkJAUctqc5fyYJavXvs7i2qsdBdWQYh4WrR8u+5IGiirHS
U9S4U+3IGYJOjwO3KpJ1U4Y427tgSYyrPE7NmpxXVh8FWfFmqFYQorlSQDYmV4oTqqcfGkk8svO4
md9t/xLPm0XvjIsl287/TfNhpHntLy1Hsu1dIKBWPRPVHa634Wkg4LsHeYOMnTNGvAfVC40YIQpw
8J0tcpB22b1ECszs9lyopGy2I4Zn5M3wxPJB47er8oOpcWN67otNF3Azx5Nx7TsWiLRX6+GlRriz
Qt7L1m8lKHxXsflT8O8j8S8pDzv5XQCo/2mVV/imLlmnFTodZCeOPcqKSP8kj1njwWrs/5u089px
HFnS8AstAXpzK5Fy5W1X9w3Rlt57Pv1+rFmgJUoQz5y9mQHGdCiTaSIjfiM46ouKcj1WQDES4I5X
Pkm8tbo9ItEGr8EnkCBI/XJ6FdZmyOyi3KusQcPp5IcBaXMSNCzgiw2PUJzvCu2X3j8P0s8ID6Qk
N3giaHbI6ev7Ksp20RorFJ6j6aqNUhvd8HUePsi83ivehp733mcyyxePg8an2iWlr00b7JSc5FEe
cNMykLwTagctzHsp7H+omNF7Tf/Y8c9NcUzsIii+4xEqOyWCoju10g44jfygh9Otm5q51brGxUGj
fQvM0HBkVB02WtaE60nnVURXLBkxp49GaR+g5Y3IcBk+Z17Mq6BFdDonCUdIcRWmYvIQYMV6SOuQ
/8uifZI2PFFiQRUPJYrGd6MWeg+Vq/I0UyN1GPn1QVrtkdVGiroK3W6jaWF0ULtsr4kIxUveCzw/
8z6K253sJY91nbfbDGr7jSpSsXdRneNAF161FGFwxGlDNRMQhxQdLRscMS7w/UUH0LLuS21ARD4z
J5PBldH6hz4JXgRD3sdJaUcK14FMNb9KWJdlJN4JQgrYj9I8Gn9YcbXyJonCV8yncKsd9QfIm18b
RX0Lq+qQKkhEZNZTM1KkjEby3hB/Yt28CUTjN4KnZBNRqW0SxPZtyQB8VyvCT8xb/gRCwXHlBZTo
LWxvB5F/79YYVPXlz8Yq401idTSpLe/BqJrqi2EV8Yda6Omt5E/i2G1qbqCUhc9VwkVUhi6vrm7Q
MdqxijdfYFXoQdc9KHUu+HbeFM2rGaCSzj1B+9BOBjHrVmaVxeHPrBMC77bzxs44JAp6re+wKTKU
r/HroJ5M3Z6DSXb5tQMqedJLGiEIvu2t2GtuMkHMpTcgZjFqc7FalNljVA68T9wuGjxoK2b7gxZB
w6UvSFiAA2KJDqXhltgwx9EkE1gimr8Ww0j90cahzDtFqrisLEHSfmT0vvCuFbMg2CSVT2W1NTRM
yXAeqW7roI0/gqSx+h0aS+mwbzULFUlFS8FPqpkWiX9K5Dzop5Sjx3tJjDLchHRZaByLnmQG8ihr
uofO66uUxTidoykCsIi8SlGOfJLXNjmtELczt8hJU/uNG9eg2B8gdXiYyKnxTeeVo5o4zVCWFCab
rEaRbz1iVDe91ZEUlx8VRG67dx/RDV5bhtUn1kMZ9627N0aWyi7Co/3ZLHw5+AGZDqdNpO0QGqlp
1/roztPOBJDcNyr+xXmKaMzaH/CndWJLyaY0BB3OpueSyiOKLH4ugsKjJtsrSUFxIx4TaW+4Vip4
TiKYGAc7gpJo/lcpx7nouQtkt/ziGaobl7yN0OE2ndStyl9ZGUnu1g8yCqtpUHcIh4Zt9XNs46rf
lqka/G6lsP1TtQEdQrA9Q8om68WUp1YbZOFesQSULFe1YGL+tK6Vuq1+SaOvtHt3srD4ZciRJthW
nwv6Jhf9HFPdxhI2dY8BwVpo0UVcd7LaIbGERRi9dQTOg42K23F+o+BBh2dNK2TavtSlfCeVsffQ
BlCQNpJZg2oUcY1+5S+DuDERNPTR6g4sCgoDKxrnXliMqN1lOS7RhccEUadGmsCOVVaCkyZt72/R
8B3SG6vGGPRV69Fi25RJKHOtVaEcbPQgdL8lGEoYNkba7jdTbKRfRadx8yf4sfSbOKnowecSDP5t
77thvlNqEffWNK3Mg1Jzf/cDPoZZ0geHJgms8MYNEJxwEF3vaAUkdY0dvNAa5HmIiDdOrrv44Xhd
RwIf9gilO20muzbF9OCjSBXvR46kcr9CED7AEcWLdcxRU7Muvue5TKPAFHUsYEOvBiYrtvzdwcMs
jZ8s9FHjnwgGk16PasiZ7huS8D1LOaopMAjic4W4p7qOS0ULdvhU+ZqNFSWGwI3XBTRukqL4Ug3o
L9+kek9FVe+rHpl6BlQ5GQswe2ywGguZ2ibybDSQExALMXyeQqop33r8DOjhscQTpHERXFoJdV5b
tubFFFrKUKj7yZdL/+k2SqWukqrTMNPMRNenworOL81Wo/0Q/TLBKDMO3YPeZ4jvRti70Ov0tYQB
lRkcEhp39T7S2/Ku9wfpng5Xp9olYvON0xcjhV0tQWx4m4WgDrZVMgwo4ZfSmK/jFr+KbTla1PEk
DhDlMVar0NsZctWPtjaowasmJDqZV9FSVRaaMi24ddDFnyRjNbzPxAQHW44tHBNk7G9oeedW8BEL
9LAprgM9f8UXNW+2tYQNaea3e6XJm3EX9SAxMDUtZEpC1RDT0Tfq4TVtJVuPIuHJCt3hGw4L4z0w
qtpFMdiC5Z70KHVuDS/C8lrrkYC2B7WV6o2FrU6zU1O1kZ/0ChXcJy0z+6Kw9VgbC3xBx0ETvnrl
IPZ/Ko/b4KGOFDdHBHhI2U9RomsdvUVL/9ErZtbfwvRD3BSrFdy/cK9oSGMztcTfisMfweUOAl7W
648W7nLJDopS0HzT4Otjn1IoASKFiWgJTsDeaT8Mr6kCpJWrqNxUluJmrNyxkxytQZLVxlgifJVb
FHspq2mwamW1JkcYcyvhso7djBd10gte74gyBs57V+6bCU2aub/rerCyXaqjjYzJZ9ZmGHv1lCka
V4zxtg57mhGNmHfAQFsMeVeFolnDKq5xa3MESY4HB2V+i3qT4hrKTjE7iq6SMIYp5TdLkRCfxSZr
52E9hzN6mHRPmLBU0WFQApzL+8wYsw3wDykHjZxwLA4KDu4oIA2AbHF3TbzhBksIDZ8UPZlwGhjF
SPKv2jOTWsEEh/+OkkWDkiaFWbkYhFvY6tMihmgd/GJavRp54NBrf5UGeeQuDS30cgH+pe7wu3Np
a+F+++mYhtxlL46b5NNRDSVg7qdb+dNyrexiytFpIqMUOGl5h15Bk8Y3q6+pVrSouEoggLpvuBxk
v7xIF8enEN9fOj9RH+aOV9elYfdKWtdrq8sC8V0NlbB/8j497KLCVMJNlpa0wgssr62vNCYlFoYH
gAlfiUxImk2W1BGpCPK+g52HXCi8jRJl2NQSjnK3HcZZ7YcepNYXsekp0VliZGkOqttwqoUuztOX
zkTr2Y7ECESTAgAlS4N+WOtGhXopkiwRQDt+gW/rhoTZuuVNhgtSp8Ro+hamnjoN/iQ/8hFps1XS
9WNMByJ2NVuUhnZYC6qGBiiOLVa07/yurbYqJt/oCA9FGNppqlT1DTpRQ/pcF1iG7WMl88xVGLLv
b1MzHGrHRXF9XOsNH2edDVFr2qMeh0gHZi3NOkBbgu8AKjLHg18hxe0Ivd8AGbVGmi6tn/TtLehY
5PHNwTcSB/B+P0kZ1T3WakNB2WcMQHE9FEIWFrvOzArhBUVQ1cSPqDNNgA2I99K+ry2p4aGulwfZ
7Vj5gCwNnNxbn6bU5KrSmH7LGMTWan6kmHd7mxFbtEPu+SVdd3FE7TqUwXe4dTglAJx5D0FZKt6f
ChezjlzIABiM+THOextBaoTUkSNcFzEK07pgU1pZ5TW3htI1Ah2ogWc1jvdJYySyU3lhhciyOApa
9WRqru5So9E8rfkGkxc32HbMu8DGnEf3HvDS6OiEtKXZPelhLrpvWd2bJu3hTpdYN55YvzR12ivP
VR0YuSOiCEJDLvJCXnQ4CuTJq4nOE+o4FqnmMw4ZnflFHivjCVsq4d5IXLXUVvoghXejH+b5z9wq
sNcGsz7WNpwpTPLYx8+5KcNxxo6WlMrbeFmpGU5T52rkYIar8GREsbi1cb9M1b3JNqsOnofExL4x
WlTFB0HDG9j3PTOIKS4MboxjydCHm4iroNqOWDNLD7kY1cJDY/SttM9VBY+RvJPU59wz8194gocD
EAP1Tyh3L+MQams/qJGIk6l9kH5t4gaB4R2MKilaN4XnGbsmzJpXK846CQxMUNR//IiMcpNhJUIn
PHIL3WmQyua56fcCWqucM9EOHvCY3fHmMsotzgVBbWdeyeLRFL9GNleo/XGfmVqp75JBojDc6EGd
8tYzlMdBUNLyxkAbZdj2Y07SJPRs6JsA1X8DM996chjvDBVZD7wrC9si41X22JTRT7Uss0fqVTZK
ylgSvxZF71RFPikkqaYYp5Y/OyMPaTpXeLRxxWpyuRebxuApwzYtbawOMPGNvEr7WrWFKm/lTtDM
bzKGaAoIuCFKKQ7XVVxvgUuLlo0bU5+TFEhxeiCRsoKdlYQ6l1qqhFHhDEkQYYcVxYP2gzcAQxe0
BsTMyCbkgY6zcjr0lGNj3CV3jZr0pLFuLQT1NteGxsJSuBhlivzj6Jc/87gKk2892JvyufLyEfPN
AkWv+hVXwIKiNC8FXfhoWqFuX1B+4o9ZR2UntG+ppefUFlESbyh6inqq701fSt01Po6mdYisiAJx
3uL38iUMcXF5GARZ5HSNGyQ/smAI2+ehysPshYWXF1s5hl77Kmtj7X0ZAJLFd6WJHDUPd43KWKfj
2n0nymLPI+h//prdTmf74DDwwd2bQ2HeliL/6dYU1EF++h+ue7csqUisWNmFRTteZ+cmXYKIZqsm
ioXrYK4jqMYxK9gLoOAJRX2KiZ38ShCy47SVZG2OiQ06penw7oGo8GFuKYhXa8+ZaIOBvApeZTva
UDH5b0Ki2oSMoigb+lznJ+4HOLwTYSsGdLzR12m5FdbuZlwjN/JE8+L3vyVjoJBqfsrF/RNwLvrD
2cqjJScg8FIvMiYT0CXuwpxY8hkCfWg00gzJUufqCXJQWDUenHC8s1GttyrEPsrUadwM5DeB8AL9
qRGogqnSvVymHgVHrCe/GpgHjZuF6Z2DyZG6UGUTdDNCgSJeJTNeCNqKmltWoroKb01H3waQMuEJ
/cKlYePvyrV4s4zvnpMbppAqg0bmgz8dHPspfn2w1FyLw1GFDE6Pb9RVcALZy/VxyXNI/jzIDJIf
xZyVpeAqq+SP8tM8DN/0P8ZH5QyO7Ay//Z/SjhqN0/+hhx4/A1DK77m4HYAl6PfkW9cZFkgQygTK
P945n78HEXRZVzVU5KzZoKs8cC18u6hiJ2jAJ/c4Erp3yY3xgknhlmLdK10/0Irr2Db3wl2Nvx3G
d2R1a//7YPOMcyW7dzBz/w9k+854cJ+/zTBMg68h4qoyIxRUZMJaJ+bqCpuvIMl/SKIPDNoHouaF
uJAmCZdD2HwvXf/ek6vbscJEGTdWoNHdkl7mnJfyz0+x+ClUElEXmYHu21oLFbPP1IlEBtLlsai/
WvgVpebt9fVxJoQ1DzT9kCPKBpYqyNFEQLHqAmZcFB4yxXoIU+XF9MubRLd2lFRpLBYWMrSSucAD
PNMZmR0Ac2ET7Borq/M5ACYLguwb5IqVtrUOSH5s9efrI51vBEJZIibqaE9qOuo2M55UmIk4C3G5
oVm/zXC9hVl7b/npVhBwJy/cg2wuScZNR8bxUv8nImmHDnNCNOYKFl3ehwKvGrS+4tq2gBEN4t0I
mE9518di6fya9s21YDOuGdQFRewlgtHau3W3cg9FxAV50tgFqFpAz86SPtP8+JoPbzahowqempIi
YKu8vU1xHBm7f8tt1GC+YlABkcmcPpk0O5SDEOcEKwhBd1eGsVeiKLkluyoX+K/z7zRFQWvJVFHL
h2Yyv8zTqkvUKMWjVIvUb+7wPRA/fDniea+vwsbaXV+G83tmHmy23+RMol5kEQzV71u8kVceJeqO
Pv71MGf7eh5nNnU1ri5DMxCnlYV1JYPmF6mtddoelfWQ1pGoPyOSuPXrbmklLo1wvhJzvGsM2jor
v3KEh9HGxsUB7rEFC2W+SGsPVQPvQVwSvznTmGDAsoXC7STHbOpIzJ8eZG6al0WDxjw8yInEjK2a
uBp3wMH90sm2qo3ExrQP3Nd2LW5kW8e5Fqjgfkm+a/p+x/tw/jNm31cxIj8Uo84FdVGhEJCa7i/R
qMWtmkaS7bmSsV340BemG1lKk04XeZqJ+vDpuEXe8poQM+7KUT50H57dytgU5IbxCl5rpTmhvmHG
7SVJ7/n2ny4OGccHU8T8YRKEPY1b4crj59iRrSJg+0L93a0XUpeLAaC+qQZvAf1MujnUBxW7KhWz
T5cKKxj3dCVr+Hpfn7/55v8cxlGUWX5EDTQoGSjDMJOXPnZfxbb8bSATXKf7Snm7Hmy+OOaX7XxT
AsKOE5zgViNAf8Edvhb15IIzmMpKpLO8MLT5yphHm23Eehx6v2652nH4+4E9st10vOkSVV24xac/
53jJf8bhC7EceJmQPZ+uBFUb1UjIa3VVswl5e8XWoZOTTdSC8iDt79dulz4nmrW+PpkX1geOEpYk
4j0yCUHOwgqq2fleQMbuVv26pLYv59JCiEsZIckgym6qgeXMmWyXNzUQMyjIq+EwOXNUW7BA3u9J
bnGEbgluCx+u1389rJOQs6/mIt1Nz4iQpfwYaF8q4d9Z3Gg6n+skwGzjdkkbtfWUWtLFWHXSjav/
uj6ChVmjznm6IIZcpJ4xLXOIaFOnldN2XayTbQtKh4W+HWyQRpslSvr5TpZ5RxkW8sUK2jrzg3AI
sNMTyKZR/6RWCtaihW/qA+HIJDTsoApdH+X57pJRj+XkU6kCaKhznA5y9HwpNCGZrnpP3OGeu8Nn
cKVR7f/3YVjimKeY1K8gdp+GScqShy99Y7BCWyOpMPP7Ifq+fT3IhS82lTJwZUVkRMQTajYY3qh+
Y8ktxsMlJDHwE18bvbop6McKyZjitCPHtgSZy2rlL0Fn0b+If45Z8JgH4Z/M6r9f/znnx+Tpr5FP
x1zXaoQxFaSRHmRnhDEceJON3EJZgc52PdQZvVsnjTseuXIaqw80vaQuyfyCptsCG2alCmtlB/rc
zvbh90nZHJP0ha96fnbJuk4bGUK1jJ3RXOMTF/S0KTQ8NfsWE6MqK18N2VwST7gwjeBlSIcwPtNI
imYfFYo1/eOaDRFF2o3cGlAeoDP0/oMwLAkXXQolmwjeE4Wa9jwZUHvdUkoNCGmmYu2Y4g+W/azb
Wyl4vP65ptV+etWQceiiIlM54bKZ7wYJjlpS5SbQ0W25r7YR4vP0ybdLmpTne5swk4+wIfGB5Hkx
yCOlog1JGNNodyaQ6rCK12K2uz6Yz+fLfDTU2Hgf4os0OZqdrr1aGphMP+Z2oYNUroJdjANffWN2
2/4mugMDb0trAN8vgrCDjPLvg39e11NBEV2X+RLEJXlIw1DsVsBrQqy7vo/7at3exD/UdKOTp+Ok
eoNsu2crX92F/X1p4OhfYOSmoG7EX2abrguUNJIjckeloa+0ptye7o3NJCqe+ljRreWf1haUuhPY
1r5YmPULS4jlg4mBxE1oUXw8nfSSIXejPFDkyWEBySl0zwYsMQCEbN0NIPG7Jtx1RgFP1sO3fWHW
p5HNPjlLS6TSqIkKaOVp5R2VWxIR96li8odG0zhYTeaH0bqylYO8+aemtXTQnOmBsFlOAk479yhg
X2t5AttQnZDbqC1AY5f9NWDr9aSuCs2usIuPorTFjYJc9n+iH3E+YI4f1IP43pNn3+z+MoRazSqL
6bbxgb5P94iDQFn3dtqmBCK2MvfKVjuYH0A7mlttPezxZX3ES2KLO4z9a0EZ/fzU5YaTMOZg4eN0
ML/lvAYz+wl6uOrSgE7+q09t8fr3vbC4cMbAYQHjBV6h8/MpSukOx3kOk1MuvjZJi0hA9V4YyU9w
CxsXPYjYTA41C/962PMMnCMXdQ55EjaazOpOP3JbY7nliUhqBJoFYQRspwVXzgA9oG9opd0DPdhc
j3jhhJxmEjHbTx0lcbaO/WhsMmEaaAxuVoAuWWspGjoLmeSlKLwxkVWWeGVSADodlylEcR+22rDS
6jSF/ZV0A0xGwB9vZoPE5UIWtBRNPo2GxkmfmB4phjZY0D3LlSZ/l4Vke33mztNUxTge0+zsw7q5
9z2xQjEpHOhbj75xU/difV+lqvjHV9TutpQpd18Per7yQe6x+3g8WGzDeTkZa3lhQiB2qygVqexO
XhmI8y0EuZBFTlHIAZCKMTXeGacTKBtu3pbeKK+UF3Hd24AZQ9tHMx0OIsoZeNIsVyHOEw9CYpMr
WTyLzv2xKMXLUTLGMkA7VN504640wq06PoNDWVgd0vnRfRLKmL1qzB7eZuCBKNDl7puQ1RulSva6
CPEq9t+bWrVpNx7yyNyGQfQShwFAQBFHtwKY8n/xMf+O2ZhNc5xq+tTmBEAyKtsY7X0RYZjrIc63
gjE96DGJYntTVZud2ojFNEYuA9o1C9dRx84eY9jUwVL3QZm21Ol1OH08k8e7OVlmWbODS3TVBoAP
x4iFvArQQwtJ5OGt3af7SXhcsqljOfRi7lhDm85W3s0beSds1Yf0him3EezYuM+GLd6YzvXxX3gW
GJzjdFrRPqIlOC8uaJUPRzhr4cJuylsZMnjzlBykneA0H9Iavtxd+pQsWjxcWMw0XKmoTWElY36M
8zlbxO8mXrGR/YhTdTX05Y+xBYAJ8mBhgBe+MKknTQkK6+SenynaUV7QWW01RBoIVfdNPaATJqyn
uZYfhDtz5X3ttzTYitVS7nUmyKjzPj+OOituGKkgNJJBVHnb23SWdxriCry1hkdtO5WG1S8hrOPF
3vn5xGLbbap8UWCC51lXpcVdXnmEVbf6wWpXIgwb+MMP7W7yWAT+iw8hlFDxlqrEwko6zwhOQ08/
7Wie49Q0U69DIE/d1ntpp++nfnK+6Hl44XQyRU2UaaTr2C6daTQiASkFkjStna23I7cKbWutPxBq
vU4XbdUuDeo42GxQiHqoKWWz/xvUTbCtHR0H9KVn2IXkdRoUC8aiwodi9eykc7NIUryWOJO2oXgg
Yzbfy4d+p9uItNv1tgHStK/XoHWgCS2c95fH+Df2dHQdfbhKHqWkQzjsc0KjwzRGdRNtjP31jXh+
M58OcZYONDp6HqlKGBOVoja7iaolB+ML1/JpiOknHI0kL6MOPgUhKgd8/Xp4I//UP+03sd/dtHfd
D3npdXkmXadjMnb85abj5ygmjI5YaQZiFo60aR8jeIrDfjphqJxyfsb3MaCK6KV/o09UPSYvS5Lj
F6dVoeOLG6Ok6OfFwL6Xw5H4EW+tQXoEh7Rwgp4foIzwKMJsVmOjkvpoGmFfCU9ln+7KGo0cyAzX
18flr3cUZzaTeqr4XahPI3nvbbiVW+8wydeOUyNtrdLaqRYeyEtTN9vcYVRCjPwcmELeRv8YPujC
mM5z4NO5m137RZp01agwpumwEu+CJxy8EeOguD6ZwioolgpfXYjB1bozVpRVr4e/uLOPZnR2CemZ
BzjPJXozpLAi/NskfZdVMHPwQSXlSalZrt+uh7xw8ZkmnuWqrk/YrTPAWNNxL5p+zcPQFl68XWoj
+S/uw02yLuzOhkvWY0m60hcm+sKnPIk6+5QBKHVF8nvom/1dFBory3Pt6wObVt9pAsdrAl8Tjmgq
jWeFY0DTneqFGin/gEDrg8HLbMmS6EIudhpjdhKngliZoP5JGlD0g6CxqxBEEzt6gsFNir5dQKIk
3+t6+tvQnowY2ZwmeDUQ5WrhLzWWtL0+5EuTejzk2Ykdl2MXaiGfUsx/RcqLZS7UOKePcj6lnFqY
nnBwzSsmEuqMoiFU48pT4ZiawTop7mqIKq20mBdNM3cWSqJBQ3NL5SvOzha5k0f6KNB4QtP73Xrm
UxBiQ5Aq0NVNREvQGmjz6JcnWbktC7lmR4L4OkCPvj6hFwcsAbvClALXv/mzsYur3IjgiaxSNiGo
uFWvH+SqPNRquLBaL0UyMNWSVQrjbMX5eLkQ9Lalh+zKVrnyDN7DIrTsSod5AFkgXngQXwqHLq1I
O2py6ZzXd7UBw1RF4Uu6xS8gsMgLgZBWfktBvjCu8/oPfzpunirvKJbNHPsA002CHwvj1CwJBlFc
STW7t/x7DPpWAWR03V0opV0cmjaZwYq8VrApY2Ud3e+CCIGozoHoh66OikuTv7qp1z72Sqd+N7J0
c32FXDw+TZpTjM2isDC/zqU+qU2l4p04KdQrvlO+to/KDcXyVYwSJfIMSP2BV1zKAS9t9eOw078/
GmXQlLk7CKiMWSriYcMujOSFJXLp/ORm4OvhWmEBlD+NUAmx6ukW85inCOlqZrJP8vxFGcK3hRmc
qhPzrX4caPqgR0PRc04aIOm8JRPvLvVoKJqJpK7UerjjGnQ6Cm3Q3au7ski2Ckyh6+EvTSRWtUDG
ONGsMyVjYFRlgsMNeoZFszc7/RF075Kzy8VFchxk9rWsXPHGuPhcJC3S19U6OtCDFpx2na7IKXb5
Ib9bxGV/vkHmE3scdfYFAfj4bjNNbHxbvAe7wonu8cz2qa9bzlTbFg7WFrW6tQK17T8rsV/IZ3Bu
/zu5s09rlSgEhyW/QN2OaHNY6+pZdVrEvn5rkIop8yOclK3qe0TYpuRqKvPH62Gb3+k38q3wVLz2
35ZtDJe++CzFqzKtdfsRTUu/HPf+MB7qsl1IVC9kkSfjnuVxbaKAWdWbcSW1CPGh/1qqNw16Zipc
94jr5PoSvnTiTSYItARpHdCLP91ARgYp2KwCdOe05Iuug7ZKoq1n/nHL7uf1SJdSftgF9Co4EBQ6
kLMMQ64G1xrTzw9a3E+9qU2ybTb1e36vvEOFXkcPS3DBi0voKOJs67QeEARq69MTsb1N0BZvJhfT
xafFpSrFychmm6UZ4GR204Hq3umH6CY4WI68V57kj3JVr+M7yiT/z6mc7Y12DIMqnqay4h3aAL4F
YxytIdVsle/am4ss36KJxaXLmEqT9OmWinD67Gr0GugL3VTTzH3B8bK3NgiftPQ9TOQbD+5GsOTO
fHGnHcWbpceJ15KfQUJcjbKA7orn3vgR+kXXJ/IMXsmDni/3d1SzNZmn45g00wppNwUoFH+tH3Rz
bf3UwBr6dmE3H+6D9afWV8ah+xCekl/0TzdL9/HFPXj0I2bLVAnGoY56foQ/aDu99m1/2KNnVxgL
LqiXr5KjQLN1ioQqGU7G0TLlGyPwpV7+dH9F32o6QMNv8Zt/t/Raky7vwr9zPFuspt5lSgybCpNA
9xsSx9toN+6BJqJu5yCEeqvcZbfSH+GA+pJnW7+uf+FpSGf32NGQZwc2UhBaIUFNR1OqQyi5MFZe
17RbtUWE6Xqkpa84O7dp9YV9ZDDMRviSGney0d5GTeuEQWn//wLNjux61OQulxnSpOeZy70zAmNq
4m9x9/RfBKL/qkkqRS/qr6d3QztG5PRTe60V2gc5AoAfmehyasNbXvVLdveXD9EpzQdxSUFhjk4Z
5Uw26SNPRXSP1+Fztc7W6h790c4Gw/4WLG67y9vhKOLsiwEh6FXO7YHNL0c70akwrKOG+BDfy9Sz
RVt5852lvX6GYP88cY6Czr4e4w8SKSZoFCTfAIEicxfCC+JF7GRVDMu3/I1c34eg0yAax4W8/OIa
/RtcnzX7lCqwUCAhuFeV64aXdzAi6i48CEtL57PRcrbvjiLN104dN6XVTnOrOuU+3bS74BZy8P3k
L5Lf5++AJShwh2/lEoDx4r1xFHh2b/hj2g1WQuA+mCTBnlo0uK5vi4tHCv4lU3MWrJsxuzM0mL5p
kvrchEn5ZHndrnF/j8KSj+ul1YlFGi0CihgAQOfpUhyNaQurD1E2G8F6lIujbcgl74KfKtQ18swo
DmYgdZeoHBfWCCQxqnk0tWiWztmLveiPFIOmCYwyaOaxXaQPrvfDXCSDXR4hKH/qhxagt/lrGx9c
8EQhkaYKPoKsb97TSljXq68prL3JMnYRHnZxbEcRZ4vD9asYcnPM0YnzSIovklZQRZAQFEfj8voq
uVTfo07/d3SzZRJ4+MrwJmxXGk7Pq9FWHSwXduWX4TG67WzrD5mEjQT9Uhv9wuqc2gMw8DlDrbM6
29iWRldFgGZQJELwokPQ+Gb0Xq4P7rMyMdvekDuBRdIs0CQa6qdXw9CrvqZNUQzQELKdI8lqq53d
btDqOhiAosL8QdU2kxNwsi3s8U+GHwdORuv2T/3uQV/GLQCxy/v4e9OSI0ebdP3vgdM8o/7+xDmw
oYySOm0gC8Az/CG2T1GMCp9u2mL7NqY/rk+HNK2bK9Mxxy7kdPSMdDL/kbfB/cRTMZyEj4ymOuCQ
pYFd/MJHA5st4koKeW0ASFlxaLiryCILCCu4rZr29fqwlgLNVnCpSEWZSqgDaan2qjTJQWmVVZUs
ZKWXo0x3PmM6Ry6OAFDioCRKE6GbLq5KsV8XqGdfH8ulggbL4W+Y2WVvBXGmeDGzFvyR8UDxHPSE
4+h2EB71P9puWqTUTmvDjkn/Uc8e1qF8EDPM2eNDs7v+Wy5cUSc/ZbZ5UASL8ATkpxSYBPjZb2v4
fj3AwpTOjbHTQDJjwBiYGdTlSm7JDjv0YfX43+eHXEwkhvSwqR58nu9HxTezg0yr5yDLECCCvj5s
ClTBWz22LcQkro9ompKzDXYUajrYj0LhtKUmgpXIaNQfhvTgi7dd1O+1HuZ0+KDkd0O5RJKZ1sO1
iLOHAwr0g94UFEY6GqCqWDk1qkBaVG1aNBILGSk2aWFZXPxqR2OcrdACUG/ftkyn6HEhScIugLYV
L43r4uI7ijJbfL5sAKxNGFeWwQAPkuCL32cL1KlLpR6wjZaMhAuXEfTT08+Vx02aZ2GA+jf+pMIK
aG706G+4B9ak8r8H47AMmbt4Bh/HnC0Rz5TTJpB5P5RgrEY7tj1H31cbYRs73U5ZWI+X0viTEc6W
x4hfnCwbRKM6eVuBAKBbt5lA+/7C8XihHHgSaL4qkIhsIpFAo98hpumNz30DzTSSsF4dRWEnF8IS
eX7KzedL/3gmZ0vEkJDTMQOE2jRsc/wmvS1H8NXerYjebodtNxLcKJW30kgvzVjYBBfTJkCPuoaW
ngpoanbppLXVBuL0KIN18d4GGJnsYBDQUabW/NQka9if0K3gryxiVi6v2qPQ09Y5OmTM2KjR5JtC
48my6sE1Jev0Rn7QV9oBBbUn43GJbXoxBT4e7WyjpFJmhbHGVIvIKKsO/lC3pMGOjPAkktWgWoKV
9o4kytduCehx6Rw4jjzbLqlZdkixoXI+etrXNGj3o7jYnbm4dpHEIAnWLI1vejqhqtKB3k6m6toH
PiXFe8SjHh6Sg1WVylkwOvUTADlnmelyeV41EIAWjITpFDqNLEiYAyaQvIicfa9/YfsBcKx0tG/S
QTuEN9EmvhOXDr2L2wbuAwUT8m7W7mlMfZSrVlFZPuG++Z5vkNsGzjK+TwjhRQjZtAvOtuhRrNmp
4MpVHOgBj0PxgAcXwtH/uD+Pa+0PDJcv6MWur1/AlzeHAS8QnQkevfNmbFKKQSwbjK5/IDFygCM8
YY75OJ3p4S500u0S1unygX4UcbZCrcgsoUyRJglG+lqigTsgDW9Jh1FHZjLelshfWc33QhqQVbZ2
VvWwMOLpzz+f478jnn3PREElyppGXNqD0zxnT+1D5IQb3cbSwZbepbv4W/62WB+6/GX/Rp19WT2L
0QyaSA/9JnzED3KF0CW6NY6GOMyyWM/iZ51tlCGsIO0hnssbvLfdAyKTU2FWWPdrad29JlhwHJaw
o0sfdi6PokIE9jEL5BXeMDwXMxAd987srjc3onjv918N4yPGAFGiqBL9L2fX2hynrmX/ytT5zh3e
j6m58wHod9ttO3ac5AuVkziItwAhAb9+lnDusZvuMveeqoRqAd3bCD22ttZeyxMLLVlW4MVrdUEp
ixwP5Flbs0EJ9G1R2sSoYDDB7nXAZqMEQHC6T/XHQi8Da1jg4bg+o7kmTCKQKuNG5+OCpjKrLmTQ
TcWK9ycBZcnG2Eah+Epu7S8gAscSY8Vus/Uixu76k74Zni0UhWsmakphOIHcVOfTHV3HK/cn2/f7
6NgHYCZcSc6IYdtu7aeFznO1Gb97aHn93VwKqxFrE9hm4EOS2t0KUp/QqiQqjL+0z2TzscGrnfWd
vdnczUmrK1Cfw+DrQTnYfOTu4wA5aGfxbS492Kz51I3mxaD2ASjlBpoZxrrbZE/A0wfOfXxX3S1P
ZUsvcTYKYs+GWHkJe23zYOYMfOSQZHLqVWoOGwE2dBFlC77tUlXOxj2w2Udx1VnCVwjylBvF70HR
zvNq01T9Ql+8Pk+/e22z0U6pQVw9yBCguZHNJP0ixx6IyPj0VkbgG6TL6Q8ft5QLdiZE4JHS+9Yt
ZkMez4zEdiiCgCzU1vTO2ELsQT2Nexs46GgIP7YmK+tytAFcCjxwMhlk1vkHZjKPyM7fwenpnOey
ACOUU/gN0m8LvoCxu7aH4oEjALm9wC4iYW726rC1oKqddEEgZ7Hqj3wnc5WwCgIY0/mso59//HCy
rc8fzsTqDkt/ZEEjD+u8k2c9sH5gCkVMJYt5mIM5et2kpnsodWF/+tjUtGQ8t+VJIBhQYCr+m/Oo
e5slbubZXY/ZWFsL9wCJHA73/KcKnRnoRqzAkS5jjTLzwcu3+JsgaFdALKvFiBC0YIqCjO3ybs5l
DeCv8gxrgt4h63c2zI01JIwLF/57lMGFX5u/6gcZ5S2f9R96vCm/ayvwdS7m2V+zivA8sj0nkpK5
X11VUtO8T8FTrkAZkzZEDWmBjGNwo7OFHnoF8j49Hhj9JLoQv3v+jks9y9MOTAlYypPHHEDmL9GT
d2LIqq4CrbtzQ+xMrAcl5C32yNktW8xav1yo4A/wkNVsAHSgX4DkdF0kDsgisABu01U27KEbsNBH
r4xCwKQiTgE2FNt1QUpx/oyKxkU78Bhg5W+e50OTp7nLDuNWvYs+IQQIMuvsJ+AHe3NhJLoc2s/M
ziPUfUJBh5cg8tk3X7L2s9Kat17CELR/iJNnsbjiuzauO+ABQ06tjty0OSBVanmkNEPkZ9DEEZoC
K6YVk2QXA2fpx731qlsJxknQj2EL6TJnsu84tGUlfEwy4KlVkH/yHuIN2JKx+ZceyAqKb3W18Bov
qxOMSobqAAoL/CZIKM7fYgMetMTWIFKYFb/s5q6GGlZWPkHSItRAcQ4y2KWHvLbgA8IRqW2WaSBr
eDb8UVNxc1CXyskr3lZ7CcGRy1lz+29Et67aAiMQ3EcHNTofaEpiaKUrfbl0VzwUq2j3owvzh0bu
oS54UpeDC5IDXeSAWIDdYoyZVSP3AC5q8P78hEOJDep+vWMFUE1eGFiuTMPY3lQxgCHigpzr+YCu
l86g5nJgATgr8cHSuPeCGGIygBWSlbGUHXE5D8Ma2EkABVFNZF3N3lVVaoOh13gqF/q0WGP5RPkz
1Q0wXybhuMTncWUehjVQz2G8RMYpqGfOmyLI6XnLRltGB421lwWu6ZO1B4CWGtqQfQJgdDEj78ow
qWN3AyOKC8bXi1SMBgzRiS3xWSlEkmN3mwh7ob1fNgz4FjoaPMiBbRugwfOHaqFJMmYJdhRVquyB
nn+wk3E3euXTwthxzY4tQScgHADQbD5OeY3yG3oq/TMCqCc/6F+Z70P/Edl4Sojxcql1XKs8pMWC
3cDy8HTz3iVicyihszL4AnLBtgY93wWf+krzQ2DdsdH4bB1NY1Z3JR0sKOZAD7SKiyPnHHLHBURJ
h1UFQQqD2gsh3KvP886cvP5u9dWB+9qza1ALGeYvb/hV94sEHJfAa8Dm3lmYjRKVpXW0lORF2Dm/
r/Rt0dGDVCHLGSjEsmivloCzN58gLPo3Wsd7w7P1kG6wrjVSGBaBth6Q2qSjhWQbubIEXt74DMlq
UIAv4x+vTGnnTzzzraneDFpRwrCMlJTgFFmPEJ2XbKQIB6lQ7fRWy716qd3M1kct4PNuFMHTs5A9
4rRx0LrdkUP7tbVEoDvlQhe/EprBQ5qylZoG8sPnfa9RHBKDXUnWrkQItgHEmTMwgHvYRRlUfzFE
cemTnNvTzxuqPY69U8fw6kG0au51KVM82vvGXf+QAagY6hI+qY7UAbHa34i0ndue90kQ9oNaHrYl
b7TWQiE2SFbSn+1XoPJ3gLH/O1HUc5uzjmnmbqv0DuqXr411Ax0+966xd9qUa6ytRvcusb+jFS3N
tVfHg3evddZbnX4UNcQppNlo4xrrCI8JminZaSBhC13D/hsHd85moa9eOi3nTzvrq2VDacRcPG2+
S7YQFYxXAPbt6nX/shzJvNqS4Pch2K85OpgGzltSampM1xGhgN6cnoQZlOI633NbfcPqLj/GHMpe
Hz/dFYMGaOXg+mmgArroKqxLSa2pAORnoxWkHt1BCMwX8Tf4nQtbgFfeHiyhW2KhbeDfbOSBcEYR
ZToCBsJsIBNq5ebGA6fTwhSly/Y+X2FjeYCoARLWLjE9xOiRsS33TF4TqumJnKAYvoXGFgQtiy/k
Vg2zUAlB6gl10C2o5U7WIwSe//OgApbUIJaW/JSIY8xxoEZnDa0B1UXQQ1QulJGKJ1sjT4DJLSGl
roytZ4ZmYytSAwRh0OwCB6H7BYpzPiPpp5F9L+hXbymp44pP836FOQcI2XyIh0Y6GKRGKAJJMy2S
08EouTR+X5mWAf3CC8Say9Ev0znQybkmw036RjLPF5t2Xe/kDtTSW7rWJj3oh0xBbWQBzrqbVbS5
0TQYUSLXBSgDYpCGF37cwa7V2TsT820CSGLZwlZhwlMgqZvdwKPxwYyz/tjKwoPMA3QCKm6dwzAL
EBegbY1uOktZ8lmuvZX3TzKb5WL41HnD8SSQItuYHf82quUJfEgb2tprN8O0brP2hyPojtFqwfi1
Yeq97dksN3Z203nQWoHEwD4DvEoxmqCBk1QafKEmr4ZRPPCPTbFOpE/OxqmmLpuagbYW5CtWDu/M
DIqtdlACgcjnD/tH+1if4rX3+Hfe35vRWS+2G6tU0gJzTNR70FzeggFm+7GFKxs4HmIYYJlCRugU
hDyfWjph9YUDnUlfvWeh8SW/ayE85jcEtJC++zM79qsS+QVQbNGCRZKXK83zzPas6XRIAx/7UtqG
KE/Zf4fu08I8du21nZmYtRAdsKqGVzAhwYt9WLO15Nj3guhT/8sFaPMeIMZPS6lZV5rlmVH53O9W
KFpHFM0uZI429JWIiQ2q9sFuoTinPnz89q5WIIZCrO7AEXaxLtaTCCqHLqYTCCiGwj4CNrs06F4Z
qDBtvpmQz/ruWaC5CwYtCyYkn0t5lxzIj3wdheVWrIew+KG9iMOi87r0WLO+lllQHGlJhvWX9QUK
f99Z3Lz0in4zjNVhsIHYwUYbAU2+0d72Vbmp7CehN1AxV1Z/p3pBzGNjyXAZFCggbzT0FZ7dbX96
mKIr8vVjA3IimXklqNw3A7OGorCRcnuAAQ1aXmBC9jPeQ2s72VUqGCYZlHvZL9dcAuZcq16oiklQ
KmjCsE98/kqjjOUZ6yCzJwhmTyhbR4sxh4tWI6mwsA1lgG1ZhqRmJihpM5dTkBNXEQj8BfLdsD8U
/zlaJVlooBcPA0sI6FlwVU1km+szSx3EDbGDyCCa3RWQfNQphMsj9/Hj93SJiAPXAaI2cNjADACy
vNkw4nhROdhuhZ2nzPyUWkqg17+4qtPAhrB3L4yVGASQKljiECNcsC1/+6yRwDYizQhLgSZKtefe
iEadEgKs0FwX5trcmytsc4fNEIofrt/45T5eV88fW5SzyswggI3gdrMMCXGcG1RjSJzFaW35JP2e
WN8c5aYmL0PsSKVHv3bvP7Z20Qdgw7VA84XtCdCAzyNvptn0VFQZqEEgqLdOYoEM96INSzt66mJn
X3JoaQ4JBSrQgnv5se3L9D2gOEEuBgIuByGyi7D6OEKWsKCD67eKuNMgOtaPZO243bbI473CdTwu
4vm2s3IytinBPYPAbmhED8ypNg6FkHrbhAnjqyI+aNFS077w4ac/DhE7ZI1JmvRZo1MG14rbonf9
mhhkr1IK9QsFStC12URrt4/5RrOdbmHMu5i7dOhDgF9ORkHBgTF/+ZmRjrFpZYiMsOqnrkZ7KOvt
+xgKvH3u1cHH9X8xTEhjiI7broXF30U4njYG5Qj7On7TaeXabNUIOqeZsS2g7brQha9UJnQ+ZF0a
BtZTc9Su6xZxBuJOKLjWpCd7MJIOq8TMc+J7lHcs6Gyk6CET33SXoFb6vDsBK2tC5ATKBzoSjOeW
eQq1aQoeHKhupKP35GXUq3bgbqgfPPBtgc/YU0YOleSCU2hyFoB8tT0ULoLEVjIaWKNVgaQe9Nbq
gkt72fGgPI7EJLkzCOdvvhdi5kOhYJ0PjnE9gXNHcgRth2Fv1JHplwpfpwRM05DN3VRiiUb70jRI
R7HdY1tooRhQZWzlnVOBLYyW6D1goVpBTsImUBmw6mOpW2uups91VR+GujkBP/rp4/Z26e1iLxt5
GOB1gaiUcUGS2dmWTqBQaPllnWL7HBKitvFgif42j5rQ7dSgSb1D14JfxvlZuu0jB60m8nlqKJr2
dx16heYsRLMv+5skQwUTBPoAVuxzYCV2q3LVRZI9+H+/cQToDRPUhnEegDd3YbC7mCnR15D7piH+
IEmt5j177IFbL0UD+dLsmSpfkvLLx5V7+fuSFRTTvYGUWrmPcv5SDYNk3IgKJJlGhoauVBtdt9O0
9G8MUeeGZId713pG8AtH2oD1CXxCQF+74bbrxZNeWenK6NWF8fByiIIxyLnhJQHoi/d0bkxkQ85L
yIv6hWblh1GzozsGYpiNU5pLe7yXUXjIU4IqHxMSgtSIVc1qsCONNyQCUbd0Jz5rQPkjS/8pCn9Y
G2NlyZDtkl7k5aAIHQzQRYFMypY8TrMZprE4hUgu1X3FNoOaUeKbPal88AzvTAV72GbUL7HnXGIu
MOogcxDCR6CvuSS+RuasFOgsDJ97yKgxFb61Cu0xQrcMEpqovgEiVx/TXFCb2DpF7tkJGKO9SKEP
Rat9SbxQqx17QzLnG0+UgOTxFycDfJSP/cLa+LJrnv+l0k96186Y7aWJNeIvbfXHNDch8WohqgF5
KmYnC2PxdVNYZWCXDm6XKVvhO1OQQIZuTQpTsa70qz4dN1YEiRKpvD1Y9QJo88K/m94AOJ+RJgWZ
krnHVdhFCUFXeFw08W4tyu8otnuR8kCPVmm/EOjdFW2zhN66+oTAUmmg8MJ6dd7UeOLayL7FEzoD
hRYEq1dm2YQkBrSGjvqO1Bk4oMlDmpkrakKKOi/KlQlXgJdlwFUshbhnnxSTLfi6l93bsUAWDL/a
wMiFPnde8QphbaFDTtwvORKTYlWB3HhE1wXR24VavwxFoNqljCE0l4ArQ9Tl3JTbgaMJAtOGH2Le
g5m9EfbbJOjC+KdKVixQffqyuEtx9fneGZWv5V3DqpMBjSiH0eib9kXfG+sSi/ckUD0/vdUC0FEu
0whd7rPNHnRWp9aYV0mvw6blYy/4M2Ig8SoDG7S5btm/gVO71rJkUgIUSkF4chGZc6ze8nrZstRW
fzDjsg7qsk9Ct+iNYKD2sP54mrtMtpSP987ebFgQQ1xDIAH22hW5k1j2cV3RIOq3RrLK15K7ClkD
sd9XKy8LLbCrjIE2rsr7fwM4cznlyj8FKQvoUBL/MWtSWuJqlCVQI5G7GkyyDvGtBJjy791dfZff
K4taeUsWZ+3J5oXORA6LKgWGHRNG3fznPtr5Q82aT562scIKmNCUtXuLPa4dRWBkJSsW7ObWELBf
46pek/1/vmE7vdm36py92USnXdPUsCwz+0i0adi9tJsE2t74ZRhrauxZMPjl09I8vFSrMydDN62B
6xFGZLOALDzAcQiYhB8322smQPwHln9VejFzFEjUUpEqciDoEk78kvSZTzS1WX1s5Wrff29G/hnv
xpu8zlSjkp0RezT3Evdkh/0eEAKgnZeVSmRLOAtU4H1JckG4k8inw67+uTGCQGs7jqi2uAMdhrCg
G3lDR+Jb0dEerYUUqGsj6XtjsydTa26Z2QBjFf+egecgeZESXwvVdzE1IwaPEBMiPpIC+SIeATB1
6XQEyc3Nl25VPRCIcIYy+0n5bNFg+AkuISSURYH2U/9zaaq4GEYn0xhETWhDAoA7q0ynyy0oK8K0
wIr8lqVZ9COyemNngVV7H49O5C487EWFzgzOKhTA/6RX4lz4VY1EvZE1j+3IICxtZenS0ucSjzez
NRsoGWYIClZy5LGaXwblM3U/pyUEfZRjb6xcs/UHcE1nbbU2xNeP3+hFE50Zno2XoGmIrDyG8z7o
dM8Z6AwiTU9D6NDfFglSXUewfC/U69UXqWMNglCDhLLNnrUss16oNuKRQ2fqyc5iTRwortO066xA
JM4HqWVSBR8/5lWbkpUDADATegizASyGMNSAUBkmQ89m956m1LdjK/gNddU2sCCetNRTrtaroyEF
Er6blEs77/r5mAx21WJrSqSZslUBH/1UFJH6Y4DszImQDntVilsuUQxdDKJ4m9D0Ay8IlurgT571
kc4UGfSo0Uc0lx0UyMDX8VJOhaypszENJhAGRXYnUOGIjczWgDKGxXgLAqymt4MkM556Nbp3Rqmk
alhPeschwURYaIvi8eNXeKU7IjKAOLoJfASUkGavEGjtwavAZ+a7hjI+JR4pDrHZ0TQwaB6ThfZy
pSIREoPTAtSgXA3MnjLt6iF3dcC142a8qZLslvVLO5tXhlITgS3JUQz6xwtEJ7QyUMcV1hpla9Mu
iLW08A3BwSZKAQ5LwCQOOHrjVvyklRTgvo9r83IitOHhyxg60P0ALMx7RJ2gryOmB8jO2vkUbeB2
78iz6XsbvlmGe12rToQOJB8P/l/y4ox6ovQJRjSQmnznojgBA7OoSSAb96xlIvPGkOzIWMBfiHXa
AOqIJAeE5hU+p/l1UN0U0Cx2EJ6gT4vemGwDc3vYl8aWC2CrlzvuQxRBGAj7LmDR5yFYWjfGrXcv
tR2XHYkr9QfsOXq2FHlDctGsX2uxkWmlB1OcqNshN366qfLnxw3iSr8+MyH/hHeOEXhGBmUowKDH
eUXWJbJutiRhj7EYHxLe/Ck8d+O27akm7BVg9d8/+v+JX6q71xpr/+9/Uf5R0aFJYqxZz4v/d5P8
aKq2+sX+V37tr9tmd53oS/mJNS8v7OY7nd959kX8/m/74Xf2/aywKlnChvvupRkeXtouZ5MR/KXy
zn/34n+9TL/yONCXf/7xo+pKJn8tTqryj9+Xdj//+Yd8Tf/9/ud/X7v9XuBrGzxImX8vf86/8vK9
Zf/8Q9G0fwCDhYU4osByW0+GQcTLdMnR/+EA4A4lR7Q+HVFqTHdl1TDyzz9c4x8WELpAcEk/Gokm
uNRWnbxkef+AXpeECyFpAjkT1h//+tvOXtLbS/uvsivuqqRkLZ5l1l6QCYH9AqmAI4PCOgLE5+2l
stkAnp1UgGD1a97GiIhTgx5GPeWrTqEFAth1ieCQPDkd1CExXKx3USYl8Mpv35nOib9ufPsKte21
3jJxLDmn20rtpdRoOdS+wVz18PqxLUb1kJYgI87ieli9FhWqHhzFwp1T+d3H1y/ltgNgjBXVYVLX
SCrPvdZ31cE5TgfLAo7rtVxAF477el74RZYPhzyr1Gqvta5zVBIX4odDI8LpOzUgjwj+QS5tpxN7
O/8dVgoLxnr7K0apYZM1SRVimY7keaVrjglY1oWbePupNB10xjno+aerFLTo/gD44VHJf9+oyhJt
XFyY7rHqZN0BR3Ww6DDcjrp9TFV+o8a6HXRjSr9FZnoasoQ89rFrHxynikPWatU3u+u/OVWaPjCX
N5teiUQQZ7w4KCJ197kVeEmBWVaeyayxXAo46bNh7TWbBtykkBiSwd3p+rsxB8vstPVMR7uxM71f
F0bE9pk8tJ1ugFiB6GxPwSO2n65MxelTUoxD6Kkxkt4sl+6ng56rdJ9ncYXhXp5893EqexW1fbdP
GLZCe/XWytZJGeen6dAJLT9VeoWXQN2dAN3S3mVdBmBpcixE7Gw8SznmyIJr/XhQQ7MA3zg2h76l
IMqCQpL6pRlEtm1z5CB2kV0+2fq4TkX3HcSy5oakXhrEAJKDQ7Bwj5bL3WOEePfxrTidK0tqbUyq
P0+lt4tv9yqWPsiE+TgUKVgdnWJYW2o37MHcOexVK0KneytrnQDcYCq/Xpruilpj2HPK/nWrIb//
9qXp07t7mFfkO5aYgYr4+6lteXGTt26IXm+eWCnVPzob+87p6AKnIdx+l3JIXuW9Tk7DKF7sRmvu
GTWReTZGUMfsbfvwdiic1HlXdBzqBskA3fXpFjEa0C4itFjZJgfGtyzZt7KLM3RWHu1ZakZ7Lg/g
J26CyMmIb6cuXTmlk92TIU9XfdwN95bZQSIhyZQF78nUz+d+zMUIk9oySgoMCeKzs0gM71Un6i0j
v9F09FtbxO0G1JSHBoSbNoQnkJGefosFHT5ldFS2UNLMAyOOPF+3kUIjjO91rle3FjZuNL+VH8eq
LbZj1P18PedBdyBptE+adh8PSfNJleILg6pGQWRrXu6PgvD9yDJ87GtDW03JIH1jPdRNzm6MuCef
SRZ/aXPIo5qCr3stZfGmcMz4JimMbJd1yc1UQgN9N4f9nifezwsTzvCdVzTVDGQ8MS/IHKyLecEY
6mro3Ty/4UOzjTyFHMFf1BhZyXw2HTMHgXzeKPT4Wp4+Yu37nGVZs4kNCp6PKhGBo0BqxRyS7rZO
uz+zpEZCwqD+7Csbw5jSHoTitKd4NLy7jNdB7g3KvlCQHNXYRVT608de8lAE08c2Uj0wW8q7Xj++
u8EoOfI5QFaIPK4eS1HW3FZD2txyXTDNB0WsFYyJhW3Xmq+xf9+dNOxDQOzAi58gUOFtifeS1X0E
BEJqlkdCM+X3x0QFf5NG1XatVpDbo01c7T6u7gmH+766ofsLGXcdbDvYHUCNzxpilLIU26rC26sC
mQSFrev7twNVld/FvpJ572/l6R4+nZzd/nrndBLLhnXSa+X27Zbp0+xnhq4yXo22+GPfW6GNg/Rw
ZhgrO1fYsWUZdKGzOl0BhquCc7SzwMapUYyrEl2wb5sisJS2zcLpSjq4uGK5Sf77pl4poelsJ9vX
c9O35cGsKfv9nbcrLM6SrUKhVzf9jDP9jLxbSRVvZYLe3DfBi43ZXG/BCABywv1UtuXJqYguqa8x
vCc+ZyN70vNqH1nsYNeDAm2iym18J0+snauNZdhpsf48fZrOdXT87Opx6vNkOHW2sapZ6h2bSphb
VaSnqaTISWD61CbpUiDAm0+tkx60CQ1TbNli/9STA9i7qbX3rDgSqQHm9GYownIU+l3MhebHeZtt
HSCo7qZz2qiJNbh2xkAtR+Z3sUEAk/d6ODxAM912LpwiosC5kiUWWRk4Y+THyqzIsYVPg20peisy
nW7GKv5VdJ2y7+o4PkyfQK7lWQFtDXTN8yvc5OikKaSjHULGnVbEovTtqlBDokNCxwM5lhk0Tevu
m8F29nYHf2RQetzEq2cwHHp7SLR6B8Wm3qFttcjX9VQNp+Lboend37e8nYPv4B2aZDd2O5UXw9Gi
gu5rUJMC/9UfQVMJcPH0kQ2ZYq5p1J76seowhBsx2QO40x9Ltc02VDO/NX0EYdi2fraoFx2yaIwO
RRTbEPn9q9wP9e8rb+dS0msBkC/gUXJH5CJqRRW4yOXwaFTcW0ZHPvE+4muqQlW6MfUd5cidXde1
WJL4ceazmAUJIUTDkFbqGYCbmBI6/66R5AZ28/vIcHad3eYVqHCww78asMu/qVpRgMQBJEx+7yIK
STNkv1XjrYQWfB61zjq0g4gwoqOYOqzbMNceVq9Xy7oMVaLWu97jULD1xiasGrd5GGuyx4ha3k4l
peMYGz36eSqB7rh9GCwq2deIvprOTQesbaA0Ug23Tm12JHDjsGkK7w65gOCzvV6C6nFzX8sDrgu1
9+5UYYR8GL3PRbwhnUP+TNoyXmlMlAc3zrR7zU2Ql2y05E9XFT9zwZQHsBE9kjI52pBduCnSbOON
Vn83HSKE2e/Alf4V2sRs/3beBj5o5QiWhLaipauPB3psF85cDqwBXc3ygEJ0sBZENvD5y2KIejVI
vxp3NBvoKvL04ljFLgbY6aNCKD5ili+PVpVEK1phSURkcTo3v91NdbsFeJCWR91LSmTGErKe3zR9
c/oNbtYOnMAWE6FceZijamyxsXFEKBDLlOncdChEIn6XbZK0R2K2xjahxfHtlum88fa9qTxdtuWv
9vjVqVSOTXtUCp7uI2qs0qhtb4tSHzQ/B3t0p3H0tak4XUGYObsZ8l9ToabAXbfyMBWV3DN3mSXu
DJWw11NvF7POidZFL7j/du7t+1hbaiFrUhJOV6cL029ORUTMQajpwCedLlTcVn0I1/F9xXUjbJzG
3Y5U8Ochcb9WnHqnhmnOU1z+ms46etfcOAnif1MxKTwC7EZXrKdiYzLF97IyCwduuvtC6M6d3gvo
UTe1uuFwbhU/c7izSqwqDyt5ebqHtmYJxmCyt83KuXFzDr0JPdO6nSL002txusK8AbrW8jAyAyrr
IP23o65bRaWnHqeDKz85QnOq0Oo60B4Vrr1OtSYoo0wcCj2qb0q1am5GeDY8FAVgYVBGoavpynRg
Fbx5f/rYD5q9sSrn2+u5wXCaraaz2M8TldzrA9J5NaI/jkOlPXILe+OYgB+mErVB3YNn7o5TMVfq
IoxqEm+nYoSBa6OxVg2not59jWqRn8zKvgWgUxzQU1zQGTUmllYj+M6ISso7riryJDNf7ym0tryb
Lry7r0tulcJr7sBjGB0b2gnfJq7yGeulfKsmLVlNRY+TMeRwzLZTEUo/cDwRwL6Ziljfh5rKxc4T
EZ5UTg/ToZ7G87aokoNCHjttxIyBzP4HA7Gz8XOSY8DLrbzbJbVmHQxRVtA77yzHF9zVQiCQ/gR7
WwvcidOcOiF+H0CjlGl5dpqddoqd2tf6bX9+d0+f9RrLjun7uRB7ojC2H/QUWViK4dyk2j410aVy
UzA0IHlquhiX3RA2lQU6H4c5vy9XJEcrw1fMscxf7/t9St4Dgql70mCUsrL+ZrRs8XqIbRRNqxEb
B/1WT4xtjfawS0YNTw7st3VIMSWRMIfORqjT8a7pWtBwZZr6MB3UHhp4tBHjbipGwqxPHabJtmZI
B48ija0Qw29XleUNRdDH9rpu9H5nOhyi49ljwszopezYiwVA2WdNEc3K6ZvkJkq18pA27rDWrWr8
hP2GLx3Y/o0ob0/TAVtk7QmgzA55M3m0ms7h5WElIg9vF6Zz09XpglkhXPT2jarU473nKVX2Xffa
KqhbOzb8Amxja9sUOjyQJHU3uartRUm+JyoCTmQg1a3qNNUtNM/DVu3tg1kZ1AipXD/Kc2Nd2Ycq
0RoDGja4WZ7r5H1TaZBfnb5PMrGslzDLsjOAWgZ2GNp9ugXOT+TjnM9OipV6RZOIaN3n8CCxWqHP
VQxWAsKqh67l2GJIxlVa2NVz5ibD0WkigEL6kj6XzI43rlNma8JJvUGILVmZsrrhbz8ncWzuKoS9
LP+vc15TmTsia3s6lcpPpZ0/J16urEfBX69Np//6zvQ7Qr666dRf51EnUDn567f+Om9Dc3A3lQyj
Hba5IsBhYw1sbyWgwFXVonpwM14+eFzvw6HowR8oi9MFy+nvOCbwo+Ha5QMkYkAvOKrbqTTd1RYM
ahIlmKzffmgkjeZnRVzspluiMnuU4d+N6mX1YTrwuKsPTB66jMeA31pFOF1oU6M+uG1Ekt1ULog9
YrivVsRUySfTTZAk0FrabgDu4ZMJuOCRkeFzOlC4nf0AVm+ouWq76WaVRcoau2GpH7XM8N0kUe7h
5Ef3Vpd5IdXGYTWdSzsde37YJPPNrLZ2U3G6AHWfsMuK5jR9qwCIAysFc+s4db4WvKAhj7zmvmu6
+kh7xJA0G17cX8XpIpN35K7xegcyu3BH+q9iBdK9++m26ZQ76iezpe19D0+tcbQMq+AqA0sqfiME
OtsNLOC10RzLor95vdQin+P10nSyKWlfbaaTrRgfuTp+y1Og4G69Di691d3Ho62Ve9417UKgxJjt
/4GzCIxCKgTSEODUNYT6z3sMtYwEK2edr7vCGtcA0OsH568DGZWbzkvIvogN77YrRBQwJz6B12YM
ijy3H4rRKdexTTK/sg2gMFj/YvAs+awQOHOgFhjbgBVcHLvcyUNdQbzEoxn3S8S1joD126FSuGsR
iWjjeZb2jFDxz6x3ThEzkq1r8/5+OsTxdzFSekdHLItKNPvtx17tPHyBSgBTHnZ1dWRGweU1Z8OG
hb8A0p5VszZamith445lMMjgFrHNbq8aCaBAUsUyrUxwBIrC2JJKxVCtdjeclvCy7H7j5B3EXYlh
73vHvWmcwthwNxsOnpHAIaso33QF2VnW6K4UEOT7Rh+JfZoysY/T0gw8okWBXWVPWe8Nu1GPX2I7
EpueVt4xr9WvIu3yVUwc/pC6LXLsBj2MnNZ90IB86QFVQuawAXbu0ty2BEsiXTsAqWmcqDc8mKWi
nyxdcXdOXn4haW2c9FJ78vq237eOWd1pgJQGap8fc8JY2PZUP1FSFTse29/AIDPeOMIZbyx5iBDk
CPKYZb6O5RA2jSPlmfAILxee476OmvgL2GA2vMNYa2ANdzdmw9fptGhMbQP+JXc1fQmxOLChtnp/
UwxK+ZwhUd0WynOXRu4aC48tp1b8iWGDX4FoSG4o+tc8d5zV/3N2Zb2R6ur2F1kCM/q1qHlKZej0
8II62bsNmME2YAy//i7Ivp3duUfdOleKLGyoSjHZ37DW+uBP/al07keXBlMeEs/IrwNxikqzUD3/
9RWI4rJt2nTstmPhVNshjsbT+LMJ6zZOpoL1SUl5iUInbZEgLqg34fw2UxvVl2ZYqZBEp/eGZhFu
nWWvUvnylLpSgGudPndixOUtVXadUsKvkGDgV+2jvNXvH+cl6fWvaBxOCG90jOAw5HlQlnTOy/3b
oe5Kz5JoyPqtBpsB9WNpcVmaLOcC6RgIt+NBC7fLmBU9PwH3uyEQ83lUYabXKuvTrVa2evRM1t/5
EvJtLaseEf0YzmNtxCFWxQgoJ1b2PGfR5YMtH1bFD9i96c4lEwejETCCS2n+AhYlvsKIiK/LVp/m
ZAfDGGHkecfS1CoV0GtlkANePpoVE9Adw4R5Ygiy6/Da+gUhCPePNxh58Qm3hN8PrG+2qTRipUyl
Hn3wwIturjTjmurQew0c1HQMxXrZXBrD/CKhkM7+19hsUUA7qC6CP7jMCzb617uBoChgDpjAUNEM
JLpf70ZKi0EMXtluJ3Aa7qLyoRgrca4EK94ayYzeNJNfJ5K3/N50MTtH0h6r+eScsWz20eQ0m5CA
E5HAAfX2fjy64D2t6yxKn+kAtc24y9ukVSFeaEgZbzKZniD7C/nCKmerMeaJ8QK9Gos1sSxax7as
dkVgo6ei4OMu6+A/sFi5e94yspLzXN/IKNpnbvfSceIBAj+PLU2gY2DM+/689IjbpGuhwgpBENFu
OLhCm0ZQeimJNJvIUUWSY6k7T1Wd2Im4WA1ECqnOIU+064+XupqSphLDg/WgyQaj01v3o5+fB2X6
h04CqhtlemUdgbRE1dGNrkEx6dy02ZoRbPsmx3I5Z+j4inXG2YmxRyyrmJ/JciRf/+vXColTgHEo
ZPEApWIz2OpfcSp3VP7AmlZveax2xRzBc3lIoeMxB/iWfldpvcM886RMIfeDKE6otabLVZtF6hi9
b2a00MdlUMY1Cn0IEFUJtGSOjS/VcdlampawCEI904VnEAVfve3osmDHkIgefbnLQkn3XGOpHWc/
YIpje6fTyiCiC73yaqzOS2PdCLWIGhRcVJV/KkfnkNPwxY4dyoQ2jTZnApGNcxahWbqh3nR0DI/Q
0K1O782UekAZcx/pHxI1q9Qz3YEViCIOqXdUqHGNPGkKZWLc8IFW0Gwq3WlPqQz+sF4vqpgfXikY
91iwZ24GSJEf7oTf+Q5RE1fIC9D82KPAwHYK0note8igBiTm96kXGziDgI/kLGwvZMx2PAjF1Zem
vJI2xdvCM7UJJ2SPVsugzsry2lQ6BLLYBAmkAqCkH4B348BVuOtY265azLmf4A4F8ow8aX5UPa6o
G9fh1sQDv+vmJqpceZ2jjj1vLr1WwP5MKDpd00jdyb5cgxk1PFE1Dk9elB9H3vBV1of1ppvD1c0c
o+6XoPTkZASZojlevYyqEg+TF0JYoC7YnT9q4GBq9yzzgN0tQywrxbFw7WcNxZZotYyhSDpfm9LD
jDB/6v3gn5+PYDGsYvjTO0ACm1tVOH8QLvo/thUihSjqBEo4hU4S/LMPBmbG/L6gLJRbEjjlCkyn
dOuO/vDUNxM/EOUMyTR3C84vTRzvl2gQpgq6ISPvVqFuVn0W+EcbZ8GReio4EqxMR8u+znXrXrSE
oKIryGNY5mS/5GKXpsoycrRe5W/zEGEP4B7YAzhe7FSa9iVz8kM7Os3Bm6w5WAlHdsZviNrbwlLU
zwFuCwyabl2CSLwPDfIXcUYgETb25sii8t9NLTqkP98Hl2PSLj/ENJ52+Ww/2iVNOjdL931MVENU
rt7777vLTvzIWtkfMgv1tcJiTQu7ptuWEIdN2ooNGxSfEEnfuabZsnztCjwGUS7qdQO3ahNnhXPo
yi5bLV4K3EswofNmTFQIS891ivAQOXV6hbLCFwR56gSGSXRwZOw+hEKt0qb+9vu5013KSn54ZeFg
gKQM1E8Ehv6Hx6DXYzlGXdxvq6JOkyjvvX0XIQi+UV58qgKnRQlhiVpbcFSSwp0yYGh6uOpGvS42
chPnelvE+VMbusPRbTKLaa9oVlU7PoAvDAnCUR1z1mdHCJbreRZdmpw2qPesxFcEiuwVyjoQNrFu
f6nZhLDkVGHumm/n4OTHEuRmVF1IcgqAjwntdBbAob01S7fyhptBreB91g7teQyr9oxF9ZaRPN+F
tlbVCoyPBwvw4UpAhnY1Es89li4Tm3KiLx1z7AZxS0Wn4myhJtHJgR04rNI9ms3URnvcCGB2MIOV
qgyP4exPdIPLgSp3j7nVcdIIY45eBUxNGuQ7ivTekZexs+apW6G2F+s31uRarOvmKc6yBtDbujxr
z4E8zTKOjMnO9VOepFWh130+G2ezn+vmBJgjXR060dlqreaYN+sp0FOe0+7CRnlJ51C9NaFXn7qu
RSYODuvFrTmFkGW5UU1fbMdUZzs8j4eKM9DheYQyWYhnQhGnqo/4gajYVaTV0WVjuJ9gkeRY9U6+
4J1c6ajTJzH3TTR6B92hDmoQtU/A+X8jUMa4LD09Ub2WqFSx4yhMnxBYPzuCu3wadIzAcAsXPCla
/YjYZHcBJEA/Ti1xdwH0JhIyIYGSxMOjI1BdznL1yMMchYRAjDgwz4xbBTvG1UQdvbnJ4accly4b
qvu8zsxl9MrvVlP3Wouoe+qyZ6Qcxy0e1AK1iIrpDC3F8QyzPjrVzmnKMghVuRyFsZemKdI/ia54
H4DIMPKx8oGJB+zA/Od/SLkjrEu0jIN2G7Zj+yr96WEE2ufozI2e4UpLl9u7yPTeAQJT59aqjTN2
dDdxM4KiHdc73iG719CSXbLZa7WRYZel605ddiKRtzWQ4z7Vlq4pMs7bBjLcie1qjfo94BH7TjE9
5ZF9zPqJ7fMpyM8CpjZyCXD3pZM6yZ9ER70PcNe3045nTjzkEAA6+IBB7WKopxrj9du2rc02nPzh
MXWn/FxE+m/fR6VNENsqgF92KI4QJgB+uMelieatifiY5uhnXcfDxZ8duKx0XlyI621jPo3HOjXu
obM0/jRlPQTvLB5aLIvHbrakXFHW54qH3ws3L3Z0TtsuuVuO7Gzy++nS/5BlW84yQqYN9VcBNQ8+
4vajmnYpxW/YKuuioHvp59dgbtRoot2gsO6loj+PIkP0xeBFXbouB528ib2rbLSTAP7MT2Bqjklf
D/cDHfprwT2yryIXVwm5swOboMrVtF18tzRIup8CX8awQjAk+zE9RNIFr79U1eehA3BQd+zq9Yyu
Uo2UeTap4hOqR7nXyblr8y3M7u8dkmHPWRsXG+R8sKzkPAT9Df9aVwgPZyjaE4Ol9vuL9Z8eCeQh
XTwQYOlCJeVD/hiVxTlkuIduO3BAvqqay7eGpiVCUgi9bOs+Nkc5ZO0KtZXDHYZpg2CCrHl4cqwP
UdMS5WfiqkjX1jPxzYeGwQ07ARZqz4Axpbvcc9VtCri+FQjgQ60dd8UPmkQ6/Ze4+LK8/T2oMRuo
ZOMN+aM48bw8flg+GaoegBMMGMWs7/zB91AWyLZYdtsUkawdMuISEtm+GhKAFIOk60t9XpqCU7GC
9yu372NgY7iJE5SQqh2q8uRZ5m4ggY/FFvHES+AiuKUQkDJ5ulPVFai1APnyUKMI4cTyi7QUL0A+
bdPcyjMi5AzUJ+tuykaZK+WjWqe8DpOaD+Ksw6Ze26jvNiJkcs1QGmFPTUg/ZbzcN0JduZ9uCpIG
/4/3hYW4yH6A+A20lT/42I0QfW1H1m7tgCthupGe/cYVm1a5Jhki924iCnk4ZiFDH4X8GtiO7ru0
+iyiKAOZvurtOvAqAEnUhKK1yF4iaFPVkKQ1wRFVJ9Ytif37SkbVU2Bfm0JGjxZYnCEbYYuo8TgZ
0W373P2Esrv2ROKs28cuOaDY8AYUjnQ9gXkDjIlxb/VgvxYqQAS7K199yLkMTez/bURzVbQIv8mo
OZLuKwdCNlqV/voPr8rsGH18jGboPkCu0LYAH/DXx6hoG5xVNrTQxYGV486/3/d9iyqnOIllaxlD
/kImfj6wTS+OIWfFY99XZ9j2bH038dk4ExMqXFivOcVhuUnhQBxlOvFLHV85j8nRcxQ9Tabr9kPp
H+WMsZRjVu78pn4KJniWboCwYzQAjqlB/J2I3EPOdbrTTYxHPOxgcKTw+X9/9vT/nj2w4pCXQdlu
5Kpghv569pOsHakDRGIMp2wFYZdoG7VjkARU3DURHx5lqu4zIWAC+bQ56KrJjsRz/sLF6ZHsT1MA
qKx/9tuYHIbG7tLGZNcsL7OrBC7A4f2PASi9c932Zp/hDiZV1MC9KQdnE9qKXONg0tvfn9OyEvx6
R1Gp25urr2JuQM7rgxmATGWu6STbLUSQ/KTz4w0jbgXoWOCd26aJj42YEotY27lrTYpAPFifS8NK
KIJ7QXYAiB/Zj4rYG7L64023Ob0QQI4LlAbNR3Z+b+I+gDSz7hNqXKSDzoMn+lORcXuG9kvZQ60V
m6Mj7XmYm2lAKSSbW6SP4AT1gXchDeHnOWVUDUV5NLJXSc77S4Do1J6kpD+1ZRute2iUJKH2G+RY
t7XUAHg0qHbEEOlaNdCsPLktMr9pN8ynCvHZGV5I0qhat65HDmDVZldB3E0qFBK+mTvwGwX8/K3R
ffbqOmD1/v42LMpmH28DVJrwF6NWO/14G3qA4CXB674VuFx2LSrAnrUm6Z0stXcwr3QyX7JIk+vQ
UXIFnjc9kj4+I37lnbLeXgzQy4cJi/0hCsaXCaGa89LYn1s9gksr5ahoE1CvOE4cEU0IE52HuSn0
+FTXXnFxqrG/oFhKtupqd4fb26ziRt3//mzD2cj6cLZAyqPyPUrzIWmyOHv/ioT5VRb1bMTDPHiT
m2geyFXPIlQUcWKx5aexTlcMmdgfI8/ux3oXVMijFQoV80Y8CWQi3qHQ/T7TmUWi5DCQprpOYWi2
He2bA4B0m9Q0NeDqYb9DyhfBtcF+jooSOWRVyQSJGp1MxrAd86pinUchsLrGEfDt0SDV1SWeKsdk
5ATAw7npjc+2URM9gdIpL0vT8FFeYqmglghxKdeTFqzWbrzzxnFbGS0euMSMPcQGFOY23NdIeayb
2WcI2QBeYT09u7Qmq3xqJFxNag5hRoDDD5t8jp2Gm1ohUC3S4k9abEtFkY/XHq87LjryVAB1fHCk
ZQYf1B9ShSQz3SMGn52cKRj2GVgqY8PKhLUuklEhpBVcK1+7KDZ3ueclMoxRhQIrXj2Vaq0aEN9a
GX2XXgO2foVMjmOcC5lAeEjjOSc3pgkLFLgN6bjhxBkPBgC2PPVPpGMHb3SLQzaCTh72Tn8ELDxR
pvH2AYGYhOpWEar5AC8HbJdXVrg0xF8rHdZ7Y7PX//5RnDP90A2DMhr8gQ+Xg3bCSCkrvfVDZI2C
9kutq/678JXZEDqKI2SjzjzlxZ2boo5yaGMQyFhcPEJotD/rlq25U0MqrhGgCKhsH1ULcDIMzy2D
Pw1CqQRFx1kpGTafgslmSI8zvraOWfN6fOmQiNkvZgDS3+UxcnZjPnrHyGvuGYgYIfzkQq8a1voH
T5S3cehdeJLIgIMY0+4UqhnJFtRuklJkymbrchi9b+kAnMgS7zJz0EtZUe18Sy65tN4R2BWyydxR
rJgidE2oO0J5DJHyCjJFmz4a4wcdpvHDVGxaxNvgMNCTGUcN+mgp/2B2BbPV+eFZRI0O1wVoc573
PppdTBaQ3WFEbWkmkdq01UPE9V+VhQRU3kvM1llEt/4Q64vv5s7BS52TLv1+36Iu4wrxnfwWaPNU
qeIM4NlOqrzalsAc7p0hHPa5mJBqi9WXoAvEGuvZhEznV+DMvccaL6mp/ZeqCfKL4M4NgMV8PcZl
v8Ma9Fkj3Xw0ZVQAMyRRL5grVF6R/h5OMuQKVYxEK1dY+6sX30I+dYl3RKimfI5Hzk5TbR4znrln
hiBJVPh056eVOC0NJSJGyMjzIaGJ8Mzvn+Xlcn24nBGSOB4y8rC/MVH9ap8g5dorZOHxanch3Gmk
vDZgFq/6Xk0JEfDCckX+trH62gxuAf+jwBU2UbdFbNjsgEm40IE95cLHlNwoijDQMy8LpJ0n6PdS
QFtcfP7RT7Xc+/6mhb27TrVOv1Rwq1bNpGCG5WbludD9sz2e9Lyz4Z0S7aXzDL9o7uKuGvma6+L0
+xMPZiPllxNH8h3U48BDlgzSaB8NM7xNjbQGzxH0KLZuPfYnOyjvANX+S6fyfNsRhybAC5kEeN/w
jGIpoJbp2EGSPhdrZVE5Iuik9yjGp8nG/k45stp33Lt1YnBWw4gKn/FQ2gtAUOFeMQH+DkTEbVSW
dxCsRp1BgkqrSA8AOJkH2xE13w8O5tMOuQ4FCh4F94qNr/iH9LOd6FpD7gsQHPva6ujeySuCakIj
oCUiN5uMDPUjVEjpzGmq46A6+lUEqhTbjlMdrahC7U/bwOW02stXdVEcdMwMYk/Nk57j3ABZ+MdO
AZn4+2u8FOf99Rq7ThgtryuE2pDx/vXhoiNqpxkSllvOEO3wFbtIkFEuYQ/TKh20TJYuLBMX0VSQ
Ey6TN/oXer8MO0VHAXSbP7A0adCWCRIUw+ZtDMTyjYT1mORBUd/X0BBNUhL0Ww+qcPfLGHDsznqA
z7iBnZ9eehdoiDXxx2hdNF13CPt6ugmG4quwO51Xnx+DpkeoThn/xkoPzGYeQLEErvjK6RxwFAeA
75et3k53Ig6L3fs49VKomy/9MWx/UOMPdyOWkFXdVNVjBj9y21WEHbuUd5csyMpNHUzmueb9S9O1
4qDBO8xucCGwfuV6BMp+7DfEK6Ln0RiUEgOGe69RtPZ5io2CGDFtLyazzbkZg+e5YDFSTXWRlCSy
x3oKES4BhvAS+yi2ymIXQRXTXEQ8CbHDXZLbgiELFyIJC/1yZI/+MKm8lYb49cYjRxa6ECuZyY1g
8/96431ZS+KFVb4dRz+7cD/amk6Vn72+0ntLSLQdsa5/DdUnr5L6OwurCYkOnR5k6U9PJE9vrefp
7347mQSsd+dCq+kqLZJ6aZGxjde07MGqqE7cqh++wnN8GjUXQJoq3Oky4qtYTFcI9QTfgLGOV7lD
+RPvSiAdCZMnN+jWCNTJx6zwL36Vq+vSAyW42TG3K9dsaIAtZZjve5O5KwKE70bw2klk7zRXF+Hy
PZ5qvilQA9uF/u0Twl7ep7kHd0lc3BbIZ0XyJ+OKl9iG8fmtN7g9nNgUF2XeSaxhJ8fTYrV0hxgR
M1Wh5E09ejcGylwKq+h70GfmjoP7Ces2lihAr1m+qiQJjw6i8GdINTjnADDWDcsKd+UNo3MuGQJE
K4NKlFNPgc6r4vvWG8ATiwLzjeTk1OG5/tGTdB0KEr94iBCsuhjRhaJtyQaw8PHcpYjL+Wmf7yLf
fvw4Uuf+8vGs6NmL3wK+F1dpua/akCQ8ykHzEzW/6TwH8hQgl3PIan6gAJMeh4nZE+b0aFcwC3Yb
IKmboPXpPd71cu21vfxUBirCMj02XwFjec2AYXsFT+SAxwH61D1+PGm7HCeKrKbQ4d9pqB7a0dVn
4FJfqjYDX9my3B5zV1sk7LAlfm5Z3jp/sEagifpxGQGvHCEgiCBgNWHsI5GkDrPJQGM23fQqnbXP
g3plcy/aVaJNrz5gJAB75mLchrCS8LAgEAb9vJEAQPywHDKEY3ZQKn5qFYLe742au5BDaI9ACa3e
x7OJeacg0/8cu3Qp1OZB+J4/sfTfjx5kAa6I23brDzscCWnfngOO0s2AsQU1tjR+3v+7+z5WEk6P
sn8yiMCoVcVz3IGAfi9TWuy1zMXWFCOsBNndYkrTBxKV+hr6LdQL5/EA0c7Eq9wRsG5ur3LEIsdr
14TbRo9/DcY7gm1HQSTEM/WaebzZLU740gx9aFH6YHbKgTe1K9nSdlPOXWtBfc5b2FZzXL0D0zKp
gElYCxrp4Cis7hIjOEJhCzZy9OE8jPDw2i0EZN1VysfnhrL6bJyye0i7hlys34G/ZbuHZahzh3gz
dgLrhXTpzow+O/PB249BSr+l0FpIhKPcGzzAdt8ivHDwtHLvTCGgBu1gogF783tWV+1e5c6zY6IQ
nqEjUY/Il0DshVifyy63ScYh8tvlonqt9FPcN/73rlPOOh06vjcgUW8Kr0E0E+YpxKi9Aa9XB5Kv
BpI/9rr2tDTOjHNseGTlyotoe0Kton/2RHU3O5tz35TZccizZr98xNVTuuor0GvxO1kiM48kng09
ec1Q/eGs1gbJB7btPCy70KxVCKJXZURW0FMe9ErO6LO3TTcbaiBhwWSoCuwJBeL5y+5/HbNsliJP
s7VnkQywPlebZTCw0A/9vd2xVCb6ZflB0XMASxFxQ6m4EIbtr8sP1sqcttxhGyC2p42babhik2mh
f2v52qlpjKQdoq+TqOsbEGYVEIPYGgBqpyndlsrr91BGAgp2bgQZxU4QAoMhh8wpmVKYxsumx3lW
roBzRrDa8Oa4DC5bFvVbzRREa9ST38ErQ25zbpqgPuMK80dnLqedpQF9dkDqWocBNIzdduC7318I
CAjHH6L4PqYlVNNcpINggSEY+eu1gJdnvYFVxQ7ALdSMkkixTe4L13lw/9a4g7vjPoyxwvdEkcSp
S9bCh1xAzPqySPwhgK3J/Wr/th/RoOd20PT0/hUaa+zQsOhuGfILgSwuPLe9K5u7onX9owfNzrtg
blrEx+6qSt1VtvWPTcC7t6Gf43mdzuOlhdDz/x67jI2e2fcmdw+5m6V3NNDsrnfqKPF95W2W7vuO
kYitQwxBIpqyOyqa4MCleXSMhxji3BiP01M71AWgKvOmD4UBtbJjfyMtIBTLmHAQLSxuxKT86zjX
TBRpjTqQc7epWELwXjzjrGdx7BaxIawEXxkdVQLvFwkc3+bPpinWVLfZV2rluJc2cwDDxcetAg0g
/MsZs+6R0K57tE60NpTaW+ahF4cQmsWS4yBziiMor7pbFsjNsnMZqg3liYRq9GEZi0oLvgHQDqtl
71tTZffdUEWX5R8EI6l2HmtBT5y/Mg199TitdWochLZEVa4Dmqvd8mXQ+vcu4xAABogjYR1vQqn9
WxyQbxNofiARO8GjUxfDloN9uh5aHj6G1td3pWuPukHsMQGd5Pt/Onb5qEf1yxS7EVxFMzsFFX32
s/7BmfriL0Q5P/kQWn7mQT5sAxDVjzoSxQ3AuiZZjsA5GnfwX51q7YkQkaeqim9Taad9S/xpv3Rz
r4EwQj2WLyHl63aIu79Tt3ix4SSem9BA8BOJ+rOcG/yQabPsAN76pXAKiGDkHJKIIu8OtYs6MRmB
wgUwLMqsxWRKzHG9eEhNLh5giX2u0yY9LT3gTg1kyCFUy91kENVGsHi6d/qgegRn60A63/uMLAWC
0vUUJUvXEYjahm6hAF/IrpADUSffYHq5xYY4x8JrVfHD4ke6EzWPZdg3CaIN4X7pdqJtTzIHjncI
dIo6W7W8Wh7pKxxJhBIQ0N2iOIW/XrpUoDSlUwEtsrxSy4sIcJG7iywqmFg4GBngO7/2M1DAdz34
c6v391aQxttoSHRBwTU4dakKbljB6ae5F0KO4hbUjvcJyJC3fVTX3rJPgij2tq8bvf/ic8t3OvO3
/O5z839f/sPP/7f8MjDP5J0T9t+n4CGGvvoLtBLK9aSb4JJDnQRiBSjTDl/e/9ZFQ4IMqPvKcyTA
TBHHt24k+THNXdQthO7WcyD0bTmitc1fkaf0k1XE340qGAFYzfJH2qMUxnJEw8wxAkDli+9PwcaT
+tOUD4Bu+gY5Ol2QrYOJ7D4QDN4EwJ1f/Kl7xgKi+OpLGjctRzl38im0JvyCVKuTkMza+4IEbEtY
NZ2Wrwn7OH37GuVn7vvXgDaNr7m8f02j50yko9kJOsNO0ozxb76LaSCTlp8Uk+Z5fofwXS2Bm1AV
sBvC0vMuJQsfM4H3f3mTQVVDjjPU4FbVwSMt8glyJDCNVg1CIKucseys8sL7pOHarJCQ+qe77F26
bWTjmeFoDjVr+WGcPMQwApRnTqbKAK2bVWYvVdM9LI0/Jd6A8BkDBgRVZx4DzE/HcARLj0viP2qI
gDw6wN05Km0eBpbmjyiu97UwdPoOxbkeTopwbkxnFCFYka2XHWLI4cpR8jyhbvi+Ca3YgfbIvvQM
y+H8SZ/ksI8GODFwry9v1DY3WJFIOXNk5x9q3M9xmCQOJs8Bq9fCgEMEehUMo0k6UtR7SC9gJicF
KJWQ2/hOHPJDmrp5IKwrAG0YoB2Ah+VRtAWUIAfxicxNMQDqH3v1Y5gW6AXqEjOa3i0H9DVYGG1W
8MuysxlVBpxVrI9LlxDIeA90JxposrT0hvUL6QHuhK+kBH8p89zvdW0lUMAtqitrFfrrUgb6W9Gh
0GwowtcAPi/QHca7z6jWh9QHewvg4eYTLeqvyxFhZh+8qgOKMjSfJpSjWjV9Tr/Zn1s8ID+WoZ8b
y1FZMNBvP4feNu6E34Z3UxVnn6yPqFXEQZGTcrh0NYL6/twFSNLbNdOCLe3l566PEBRTnB0gTa6n
wLvOcmUbpmLELo2aeYQa8uHCAFFQU3UQZSHDqyM5MingGlZgHXf6UrnFP40sGtDB3O70Pl56uODL
Ee9jbTidQ0eag6nimeb78/P5UJGdFM4PTCspAu9o4Cy5m8Hp9ZoE3T9jJO3JHmKyAMfPhyw7GFb5
i1Nmh/ehZUuKl6GS7h0SbeztSFTfeVal4gDlRp8NgnxHltIvcZCFR7/H4iHLJr3lYKgltUPynUUC
law0COybrgDEdNm9HFjSCHI4yqDMifR9sqpi0l7yVOyRxmZvXwMAA8y+svMRirg6zPS3elEfQI/O
vfKXHi2qAc9ffGWB6G+OW7T3yNm092a8xhOMTEEoqEShiNmd8kx9E3UfrPoBPKaCivq2NC1EG09p
wM7OhIof0kv8NnKfeBG2D4Gtk3Duyah3MQFX+yiz9Lb0eFbAp9AKa+K8s46acF2ystwtXRqB0OBA
iGZdu+pryuFDqaASO9AH7JOk5EdIpP6rEYhNUdN+RTAnRDZ1ImfWVsFZEHiQFa/FV8pr5JVwqGb1
3z2pgqfYRGRb5iI8xLnqbozMQJya13/VuzIGa8h3PbqlTAwookx3GfLmABTPXUW9nYXU8yVvtL0s
W5kdQU/6ebACDjI4uhVQRARrzXKIq+zWV2N00nCxr3JuUgM1/saRYbKEE5axZatWfQx5uPwtEvE+
vuwM/OzZCsceTJsG8OvmYMX7N41NBg3ceextB7IH79809tzfqiygW+T2v1eNTf8e3XoF1y54nXDp
MPtXqGcK+D/y6Fl8lHVk4FcDuWesmp5/fqirG4Sd+uA1rYDuWj4UQ15u2wPcsMGM9JenHfpcNKi7
wvX4JS+L5ugg8bZufH/8wiQs4Lxsg/N/OIzOh1W/HjbYzIO3D5b6PB7ZsD5WPf8cuJ3G1Ou3z5MH
7A0irMOrKtJNA7EMZDNVu05F3fxlU2jhFMLyz5i083UvvQDMwLjYRU4wnYAZLE+2hkJZMOVdDFps
3N8KVd6ghNv+cGT7P4x9x3LkONPtEzGC3mzLl8rJS90bRpsZACQBGpCgefp7mKXp0vTX88ddDIJI
JCB1TYkEkcesataG3yc3hex+XGRPg2uNG2j+mINvy+7oVjVe8huveQZKACC3nOufvIT9kVvrv0Om
32xeum99WXQrIwW/ZJlvbUI17LIAJ0uqdsevcfDDRtkRdSun3I1ZOgCYVo5fs+onhVOe/BYGUwwS
x8PUPtZJotdW2Oudk9rqvSnsM5hiDY7VQvnABvFSuYF8T3SG10TXsA11oR1TAbFsDWcjTf0CiPeK
ZhtGTx9HrHSt1Hsi7WmZmKw8mNxTj1rg2Md3BkDrs8p7K/1+O0XafoKcmXxorf4xQCXpTYD5vRdV
562ySL04wLzh3AS1RalwQgHLJOODauhkF1EW3k757l/U043p4I5kCnPycLhDsVsDfZX8YvEAIkqo
9FA8mkMUx7kIjqmsTW3DAqNu70QnxveK/2S4Ub96ehiPddGCVTSHO8blyi2nFsW+fnzPxx//mTWl
0cdaYvzhOdx6VS7HGUuj2c7FSf0Di2K+DfG+uIToAX5AxQpAWIH+3Fz7ADDLBatBN7GGKXqoUxU9
iLHZAJXinJM5ZLzOufRtt6QxNUElAYLERyuaqq2D1+dDG5r2oHqv3OIBOt63vAPQCH+lr6kT4ASi
LpMfYQ9zhDLF1x1vkOuqb6IfElWqBQxNoZIjX5oM5mvCLkswVZi9N5GudhP2a/fh1GWrQPbFe+HY
ryDk+X9n1SXAK/dCpZm97BXQoMp12r1V2v9zNf4a/c88y/jvECbTT6Lu3rpwqh+NzNwTL1O+HFyQ
rVQGlTIYEvjneqryB2+M/4IOvPVldEcUegp7PKRwIXwZnWRP+WHsh2tPxyH+cvzyS4vCVMQYAHCo
wjOFV06gOeKnruzPYOyuh2DMX8dJWHe+EM0KevbRl9Juf2SFaB5AhQjwSEymhefy+Evf9QqcpLg4
FSlIjNgLP9RzPp54co1fddq3Loiwbv3D55b/BafUpYjPQ9Hif0fK/FXneRGk8ObY3KSe8A8srSEt
hR4NhoH+uNIVagBCB8WOYletokJM7Va2ur2ufJtHk10PWp5gvVcFMIh+NerDrcE9p/3vrtNG+jDN
Dc0osyLYT71ay0T8iPvePuG/4iWG3PMsRJUfxrnbKD9cRm4T72iUDaNai2lEPXIeDSBitWkaX62p
6/pZvIutOFzyUBUv+OQzCNxAzZ9G6WeAUvTj2qv7Dsok+YFSxwBIbDZXUOZlC8XlS47aNXOrYJOy
vFr5QwdEvjTO0sLtfEfdWpf81AXlK/XcOaMIgF0yXWIfKJZwXeyVX2AvQxD+wNObBgWm++uMuuMb
VPeLtWgcdxEkuX0RdvjopyJ5l30SLhm+/PeRVPE2s7qZKta5Jz22FUjIZfUS5XAOUnk5/fTwzkh/
NcDafZqOzdh0D9mXj+lWgq/8bEe6DhwBbFKDPy9L8OAIPAMEuwAse3VN0++ZyK1lMHcBx/I3LHfY
hka9JhhWWcCmHY0a34oWTeGAcz8nV7p9LxVvLu6ghtcBqj+Vr4Fvr73kGZvSRW/jDRDMvno3AWh7
BgFGAWoPbR+nBrdaphZwhtgLvmV1BNHpqK4PNDrxasegHvsESYTm0cWRAIWFcJw7nuNNkyYxphRo
txaYlvOSJcTQwG0za1YMxWOecVSMLAsFuPnIiZppeutUPTxSZ5BqgCRA3O/oBZRV40e+CLhswPF8
G4Q7PAY5f4Kdam2hehzxfZIwey0UqKQgAQf+uQeM66iA2/8Us/AYAm3YbZeU7eMDPbtzQwMNMFJH
7QVLijumtg8aII++5up5aINz17XxufFa9cwqKVYqHZMtDdb2lMFeEKeFNDrmMtibMIa1V9dnB9Aj
o01hlU9TF2QHClmd+rii2K2bJnFbXqdR8E9TwL20dyiy46vdPLuid740eVsBI1zmG+BsnS/MMQeT
hdUzH5QN4uTULhUXzpeOgZ9Yj/Z4rqs0fShK642mO8lQLKs81HiHwqF1WbF+WbVZccgn13uz83Dd
V27xjKqLdz/m0ws9zKNRuDsnL3GmPGfRpFiH+YFG/3cSZUmAu8Wsjgfe6Qc8oZthSbcuXRF4ga5c
zvJd6DgAngDKENQlvqW35P977m9LXcEQ88+9LR/hqbKupK4XiQFaJ1DGbq6X8RBPgEhCvW2SlbsP
8TQUMO2dg9ehTxOkN2ZLVZt2RUFqpt6fytN1QaB9+60q48eqslYofDI2rgMIVS60gBDeYkx6+yx5
PJ3jpN7iVjng2Et+hCiu/XLchaz8cYtfp/IOf/N9hPuY10ow26uu6s+gtFGHpkYen/nNkBMEew8/
rPm1MioD3zonB5JpDl3X81xo347MfRQ5w528xfclT6z8jDrEZC9mbcQx9U7XHg1Q07T1HvwtD5w5
5N7iEciUZ2n8n6jeZjuYyWCNW0qID3dZC2g4fPoRdKm71Kx8H6JZt+zrbLzTABXrte7i2qefYEBx
O2sVPvZhZRYdwDRrqvJRvS/XySVLI2i3zrVAL6rZyffZw60WCPhbtaZJLS+cYtl00QUH0PK3Ce08
ndYIe79aAwqp17dFfv2UMMNmJsNtdSz3GRwHN1mVtKe6SN8FcNO7a69U3clzhQ9tgXlURPj6lDlW
1fMIxaiR4EAOi8mWEOuwXbn01PB5mLLreQpEZOOtyKyv11UpRitQiuBxfeBFBqDmrx9MlzSq/RE+
wD1kEloIAfhe1B34/FulVmoDRILTESBb0QTj+Hc14uuRQLXj5Pmxb1Y0ClhjvGyBrQNFAyMUCyMJ
Ygv1IXw7o6CgRngN0vjH4gJqUBNefSmxZ/kriL/A5QJN+yTK9AjibntO46J6ahV0lBxr1hxQEtBD
Uz3DRxjn9TQ4RCBnpDbbgP9UPrWB6u8hArqiQVos7Uu4UYQ91HvnCXHOGUSD81capEmpBeKt1bzD
56PcUVUrUREO+0Ab+zLq0Ox/q2gZHVzjlHs7ff+V/2mN9p/cWxpd/YrfDuIpLuPoujb1rr+HC8Jh
Jy+iltkRm7DmgU5h+lA//CE0xbFAOcfoB0oFNfaBQtSjkxu8vv5pIq1FK/+aKA34cH9Yi5b5lXVb
nlKDoL4u/++1gJcVx3+HaCKt9esfZCbva1zPe8r5jOlXmDKp9+tf8If1/uvT+MNaf/hH/dcHZAYb
0gUh/xaachu0kX+xWkhYp4mSm5D5bE0bSMsEyUOu/qIxigSl5S9D3keA3GI7avKmPJXj+Ew9+Jo2
T40aMwhi8O66Q61x7LeWLedLPI2XKU73ThUO04eFZbeDWbkKPIwc30YaIcbVdaBtoQiHbSseZpRe
tM4/M6EpP21QNqoXFFTzSDwANDY5BlyI0D4VTngn3DZ5iLhAA/rBzpK1CwG/f2JDgT19VTlyTSk0
AAg2/EQ54OzXafNcPykPVVKNJwrxGKeFtRILt3XjB5rkwuPqANGD77fQADm7DZSwwyXFaGanJbQ5
8yre3GKT/5gyYP1ipi5UjvKn8Zl6VKr61aMxS0MTYM6k0tHcq5WrLv/OvJa4TPHYAkApwQYvzPhV
xJ5Y1dYUHxzA2vGOIZ4Lk3yO5zCuSZMpPwHAlp21tBWYoeCPMEdnZ2rsnOfXK9aW7Rq82ApeOBj9
NDB3q0Zg9x34336LUxfwPsCHOVxW/7TuHEs0/FkN/qToF7mmscIcLJQ0SxQsJHC4iX03aeAAcY8e
wzXYrv9cUjTLpOUuKUu01hRCOQYTrlFKYF6TukvgBXb4F8bbYV5KUCxiMQ5VdOavDHAaB2p0USSH
EWDVDuzuf4JKWjhvAXM+Na3d74XCjRvoFIHtFJuSEmhJuwdiaI5ex2iV62WRQh2bt/2uxdvCuanA
SuhBg669JotWspm6bcejetG1Gu60eSR/gh3a767DQwttO4vbJwOT8XA7sHLWlWHJ+jrc1nl6mppD
BaFnd3Fdv078te8NEf4gwT8s3V5s0sgUwExDY5tioO5+XFm+O+pFaefvedYHu6Zx+M61SxzrMAk/
Zh/UtwvIccDEgoB3C/Eq4pe6GZ47NQZ7yhpkhAnGBknC72fGEoPkTtiu4dIAg1JwW85M4zkYeKy7
Nn6hYvjjQqjotwFKjh3rlIeiuHMh+OcsKJa4pQ/Zkj2tQZHbajoIQduK/dc+AlI55/aLpW2wq+aG
lVY6Lqpo/O4KK91+itFlM0KyNh/yJfWSX9Ooa5Ux8C+6tJadxgY6wpk0sfpAIGWn3E8YwL8g+d0a
SnMziAH/Ox61MljjLtstwzZuUDLcOqQvLWFxsbaxXVsDIsifaLAfPgbxCYyLiOlvhR6X1/qFC8eC
y9y9ljqoG1jT5y5UHD53f5ubYtSBN8mixd/3HWp70xOKxTBNll22sz0+PbmudA4RntELGqVYX+hD
DmeYC4XYFPpruw0hopJiPudedzF9vb/lyx5Asi6zS2BIsWTvJy3AsXhFas2XAAf4ziLEgc9Z1lF5
DtOkWAF0huNjNqB7G5ivaLRgABmHE+plKxo2LJOrjIJzzu/z/r1gjnrUEq7xU7fKheVtHL9IYuAK
WmDMhy5fX/ssqMfLVO2EE0jIv80pwJp+pFDxJ1Axg0+45ywdSDDhZMzSP3gfx5s64/qYjV5zbZgH
63cgqEYwnnqOs7qgXrhh7b9NSkWb3I37DaCl3lsKGuTC12w8xaK393GcNYsixmlQ5jIf5dsiOJc4
fJgVHMR3NqtKlxVK31Oc7wSz9LZ3/fw5SX/8f6Aj/5TSeUO/gXbANzuEfhhQSoHGy8/vO0R3ghUL
7EtvO0Taz6H4/CmOqoJcweVL3akyOWVhXH2Dgp+NCoGTvzjQhl4BhBLiu1MPW3ds4DFUaHXAYd+4
bbXrXRyZuiuZorRqzKzA0XjyG6rRZ565zzakOB66xgEHTbXBhk7mw9RHWaQz6cmJhv4tur++rUPb
/NSHEFOkt3Sa0+LPbiPmV/vbnLKy+rf4jBOxaeGYKj1n8CY7BgL0XygzGsjwGP1k48R/7lwbr36y
BNNzNQHjNXOXo9uAlINj8buGgf+QJ9UDi732wUBWFCXycke/aIajbhB7ebCkX8kfIIisjV/sqRtA
aIQmibFonyqv2lEYyjsfkxy8cx+7LIfGaeEGB+4Nb7yN2eMoSv5YB2ba1LAnWlGMGlE4GdSevXx3
i0F44s5LhvhEs7IYapWAAaxvC6WAVu5cxl3IkmNxatyYO6umwoPmFmsL++/JJCgRsgouIIbJdS0h
ooFzO8gIgADHjtTHwTu08zIU0MZOCYiZz0mRLyEsckvyKgGqHFR41p+SbM5K/HHM+ZTJJR7FJTYX
yUoOX7VXdYfeNz1fJyI/UBe2Mni/8bsXcEuAdpe1uqcmVY66l55c4zCnP1FoaoL2jg39QxWIOjiF
qgw2HDi32MvjVa6dnQjgwCB5425AFRq/RvELZKaKL5Uq8h0OKT/CKnvpog53vwbyAJGNk1HpPEKi
oMO3zk734dw1nRWfgcvcUUZrLm0D6kvrOlW07AaD3/23BhKPuyA3616xbWc2UaS9v8L+tcW9H2ec
k7qkqlFfQ8UkROLco20Naj04f9mD15yosbCHvV7xhIlV4MhZtLBoD30BJByEKD/fcJsE5+XwSNpk
jcnAzU6XYwSVE0gZYqNagP4BKPJWKatf1lC0XdNg5XsA/drC6SD3NO0pZrFwJr8I8GBi8DSOUZes
sA/yv3Zx4y1Tk+A3dRv2iGrMz5JZ/tchwR4SEtTwlZIKgAEBrSeakNldAnuoAvK5nQ+0FmttGDwl
p6KvoDL7qztqhhJ+obPraEaj1A0q63Tt/koWKE0+sD5jEJyBtZotEjg39GwNtpjz3KU+P4wZbEAh
rOo8xzoq7xM72tMg6xBiultUQxs+Ukjm4mftqfxEvbiFljumHFRhw1MQd1IUx0Jmb3hXlMfIaFWs
6BKMxskuvMN1lGUGjkvCxoMhxyN7aLIQ7IhcAWFTf6P9uQuw39LM8cZA5LwAsrpQXo/PIYVarqKW
tzgaytJKLGlIwcSyx/Z1OhaQxVvib6/bt0yAN5lKvQyNTL6j5L9wnC78mWgY4PheWKJkVaO4+StX
oRgHdLUXUy4Axv5LZeOQUun2qOYaOoBMexygmK8oHgCqlY7m3q5yMBJVnO7CLA0v2keBuuiVeUhB
JD15QGUtCF/lha45uQqCsW1qvBfq0mgrXffaTaFctBi0V5+EAVKidvNmY4kQahFd7zxMOA6EiZRQ
P8pU3wVe6r39KUPyACKNk1GoP+B8vOjf8AHMvH10qKHz8MCVDB4MQJT/NkAH6IPzSpOwSeLedR2X
848JgUC9sw0zC6qRc3m4wdM3CEAGAnnhyahpA1Er780HNQYUWxjHZHPXGsDnggBlhLL350meJ5Mn
3dqfJg3wprGK5lLNWsqBhnpyEgI5lCew9ubBLLdcs+Z/+1ahzYrm9LNyFQ5JvTXFSMiKYrd14ATA
wBlFCkROC6C/tH+utJ3e8VoNlwS6YCGsaTtA2cr+ZFWIXQesyjsXw/E6KYWR7aX3In4cimkneBOK
9ThoZ68T/qUFA1CsPccatk0O/jclX+eFsApZex3kEWlloNTw02JU2lbgw/C1zMbhQunUsM55HSQE
OwtbgsWMj4P+kbYtIkwCXo269I/0jIwWjh/Ja4ySKY9i9BFQMuRPP/Kunyf1vXne7bO6zaMptJb6
Dmq0BfqtOPpuEx5554RHNo44qL316cotw3Ih4rHeUHdgsv7IEctBQnEc2zqzB8bjyfZq1I58YOvP
4dwUFrdWEprKy5FGKEiNBugGtkaJt21U3p+bzpjzdbYXfamgwriEkRy8J2xXvDfdvYYyLQCSjX2a
Wnz+FJ5QhF7rqo6vWTjFf+nywkIZcLIebVYcKMtklYLOsj0umiauVtwUejmFoXcfcunfG504oAPj
1XsO+XOI4k0it70uuhPFqakg97JMhqHdoioMmqropg1sLyAYrJscboYDvtpQZHi4xfJB6gc5NxTT
GqQGSqEmL3KzjPMUgkQxq8Pz7BT4XIsWunCOtqE2PLgHjw/BOsnK/nUs/Ne69MKfVQF6Euz4vvxn
atWHrxY8w37i3RRnuO1HKvNA6rutKllkXufUcl61+d9Vq7ZPYC1ZLgOgHu5dEKRXUWPUuq5K7E3n
WDmKdgch7RHFmH9ikE3QpxEuht6cQWnUiHoADdSqznWYRvee5OwwlPnjMHnRJsvh3VmANQ6389I5
6bqexgVdJmOfLD1btaumS/8JSkgDnSh9zIB+xFnAsKVsin2a3c1KAFniHPSIyhqA2PO6xUzoNo67
QVXHOYQ4UvrAjkbBsYwglzUwc2fHENMH5Uc9gsWXoqzhJEvq0oDj2tOi86pqTzHscdRj4Rzweqgf
orkDZQhofsMgY0FjlFWwxFm5XWGtKYUGpG09OnaCW9D8o5ISUo1Qx97cfvrsk7t1hry//nSalPrg
EJWsHXe3nw6B7UXvNNmdnfBn3rvTiZrGB15mUQPcWw+zM8M84OJDwP+KaHaKgmjwtTsOzL5OybQV
7pKJP8H/1D7pEEaSoBJCJtCDHRlEkiY+DWdqwi4ZzqJEnQDOmTgO+1c8rNnaFnkEl0GcRdJxnsp8
cwBt0FvQyZ9IO3NIJZ7dHsuK42Dx8OjO9yGQsYJP3VSZZBUJ2FpSyp/ybrEG5QZ3mmVo5uWoMfNV
DKYUbNXCM/w++kWAQyqIeYT8ifeiPLb18PV6TjEfVkxzBsNG4Y5ivzJA4+ZPCUvaveASYnqwMbj3
lScXCZfT17oFDNh13OJctNra1cZqY5BJcTK+AEITfp9eFJ+i5C/q6AGEdLqKw7C4QPV5Aw+u8ngL
0dVUZn+bmnu73+JxX3dLK/UeQDIHdhukHNQlK9wv+35TEfkG0LDdWEL8OUyaetlASmJTBHlwH7I+
uE8gzLXxZVIvIdgKr8oYrgrHtIb8/JxCDYCEGfx2+q1bMJBxPOgKuhXeYclHUsxuH14mwLww3r4r
3NpbObC2ONtIphilcSAl4c5Qx0s6SjNtE+5Fqp9/P3ET9dfJxrc8gyTkI8AakInUk/sKj9l02cNx
+CGZtU+hyK9OIL9CrSnVbGvbDTg/E17QpR/8HHE/nbcc7fHWyIJ1RyD9EneT6UucevaBBrE/tTfC
haQHVH7vzNywVON/I12GIzQ46UrKwgXSfZbkpOER0hebqJCvUe9hV4nj/4NuICoA+KIKPy6T5guq
vnAHmA1lYF3KtqLu4UWDz8sxOn+NOxZuY+ElWw8nyC+xU1yihpnvSYXXVKnz4b6GweshjWF/EYF5
/J2taZxBzG4VTW1wKFFwQLUJipRAKfQgUQZQcm6/KDOaQ9LjrBtPRoRMqD8Gb2mpNYCRynO9pJTb
AAjZ1WR3d4UlskOcQvUBqMLscOtSLJwH6IoamU4AQwBCjONR4bWrkvq/JfVT85DKRh1wlMIe00L8
ZY/QDKXeNL/tg0nhKDM9UKQ3xj6ILHmnoWtShhe9bNTF6jZHeIov+4bhUGtelZrM0XvUzMWZenaY
hOfUKTe3hcCRiXYwynqTkd62qGRemrmhq2De0KGe5V8H4iEFG3rK34F9c3FQ14QX4fPoAle2dg+y
EqR2/jV9hAfWKlIjrGPn3Ov02PPuOVTE7z5Wi+DHKDJgQDwGs9ZawFNhVWrYlKSz75U1Th82WFYs
nU9dFJSeB0gdCgWTp5j500rZP/3Mdo4SxaTThDPOaVXGpbMK8CBbEyQn0UF6VtP4QRqbaSJxGr9N
PC1OOV7Bt7jvzTwP8KHzrsQmUZffqUdNEUElc0GXY2qADnM5rABi63RLoavM5RKeqRMEih0YltaT
fvetNngqxngxNrH3EM49w4toCTEIwMDmbtNaAVxT+5Myg15CzafeSGwhMuDX4ZaKJ1+yb4IAfS0t
AJlDcxZ+Gz0MTESXGvfXa3KCl7BDnOc/chrMRfSAl5AChl/1k0nFax7BxWlh5x3QBZDJJr3sce6R
NjapaSt8C8CnUBJlF2gs46vMVtdplCO5/cdps5p2pFK8+Qbuvk7dBC+6LWDzaeNCanO+dH0LKH0V
7D7HaJjSIwe340Ql7oqyqUkZ0O3XPnTrcB7Tldg2zItRE4EqA+QE6hcwSrsTUZefYtBNdtEICNzc
86w8B04BV2xuRlQw8PwaUP3h4HtCHADBW6LB8eqnbgYFLFDSswigzH/l0QwFqSs86XBzrKM0OFjl
7M41wQAYFCUQi/yNxf3hCNPy4eg6HN+4X13FlaUAeg2zBeCR5pqYzMOUAwVk2QEu/M+cIPWDdTHC
xKK1IWm7oCXhr1SndXmBCU1yaV37OYR4x10Io50LNaPOoFPp5nsgEvE/nGLGl/CE6/Bc+BTUifvM
cSp0B0WtP88F9nZlQcghF+dM29VqAjfjJeIKUhkw+kqDxnoBp/ZkumC6ryqFfcsoUsC1JKQzQaEM
exlCIavQD5Axafb10JfbLsqc56Zyf1IGmIgHlNHkO5eJWcNNwTuEkmucNISRv2vSRO/+KGtyVTgx
swhKg5qiWkRAjn8SRaGRTzIoYaRx3M4TPD/+nThlkH+pkwyyBqjjbLM2+G7NaiXUxLNSya1LV0Z3
YCvAJvq3+C03ASd7C9Pq7xQSOGNHLZwUUH4t57o9IJ8QeKS4SvuzHjp4KevKuW/BCV7pMs3X1AUF
zbmXcLcBCbP+dgvRVTOMcCLH7pjDag2mN+WEzxvglW0lU/ueUqDXgVsA3u6W1KUBW+KREFveihb3
RrmV8AwGzE9Ze5Fl98FsXw/rpeFcxwrIu7nBjS1fwR7YWdl1W7kLGqZEb6zu1AClRR6xryPP4R5G
HqxRXO/sZMRJFSz3xtmBtSbLPSlTA2bSDN0beDAcu4q/a1SVTgHQsc9pxdnKm3q5q7PJPIthDLel
jNSKRhVsCU5ukX6jwRq3x6NjiW8OFGsurhVmF39ueryU4fYfVpAV+meAroZmVLtsxN82dZMJVn10
xQcrPE54ntIi8OYBfJ+W6ia+hdcDPwJdEJy67L1SIzvE0HU5hHNDV3+K/SllKDowC7Np9X9PHTro
OijXXZP7wc0Y4dalq6tPAg1TH+fXH14J8tfVbUDajYEBseNA8Rh5t7Uye4RuWgy5Zz54AbyG7Ljc
c1MCzQYd6eVgTxJ7tiCzdt1UywNEVeWBrqZ5BFZdGz8ChjtxQr1ybDiP1VEHsQGlCvcMptl8ICeb
PDrCmwI+fZV6HJ3x2UIB8UseOd66z2feao8uDuMXXZHUINoZdoAWTr6CQ1PyqKZg20Iv6NDMTSbV
WO2pH/Q25Ic6t9+I3hX7iLqU5PAwhQLwnH+9bLR69cJ83DtOjVpfUaWow/d5BLgBDHmwq4HkQq0l
TFuD9DDMPQrd8qgbdEGxtEJTHSoZ73UVdK8ALJqdJWaCkfbNFxeY9xgbkW89UKDr1m6sWRLEe8Tn
/iOBG8g32ZZ4VvChuEetaWErze+nKAXR3naVWkKSY1oxlh2vVdN2rpBSuTMrsf0foPpFPYozvKIt
wFkql9qLnKUXQmKY5en4VNp6OoCvC/1uO3nPxJBfAOkIDiOsrhcwxWpfcbggUL5lEjVYdHPIuGwa
sECAgS/8ZRCP3qYgFpZtg0SpZLuTI0/PFKMrKZ035icwTeUAFUfzoyeYm9pP4kuQDq+F7NXdLQ7n
yv5opfGWEqAy2++NC387v7GSB5YCVJhB/R4HhaxfxLqHh+VMqm0Fz2EOYH0BofwCSS4/Wk2VCI8O
bARQZUinDR4YfEUCy1XpNQubg8AUTK37MqbAZlD3NmpM3B6pS6PUtVuwbboyzLO/waGowZpQ6S6w
3GnFFUidcSx7yGaoDI6VoHyWwvs+iLi5OKrL38xu6KfyLXR8a21jm4xH648pAn6IlCcATgUfyZ82
N2mKFsWAO7cHrrwfGdQt4E1WwYEQDiBR0gZXBYyC9RCuYxm8dkkBgzdNgG1nP8HuASoZQYH7H+P+
/ZAlHHRcsMVZUIkX4LUgtDvHGGMD9Lf/GaUripWpBQZEBOpj7pYpPma3X47DNGxiWLhBVYzB8bPh
k4DDooV+/NP4sI7i/tTAVq11923nbNLUh9EwxSS4Sy3Un5LmmkNBJ3DcvUHib/G+iaD0CCO8ul4Y
mMduvVlGoNLTA/Q7Id2YShtWTRE/ATyUrxlc4ZcWK8Qp1Baq5rbniLs2FzhgVI3ZKGkXT5Mqw4WN
+sT3xBLrFOJhfyeRd2qHJAPOwPfxCMFPqGOQzlGbbHcZioinzC2LpWm5WsFeHg6qVV4F2xGVHR8b
5buxEECQhfOzL8Y34g7Mdhhtx+O5j6XajcLLp34BDk+PtyzfumRta12GiL8LlcF4Zu5RnKs8vMvw
5gp/vBK+oEmQPQLMkEOREl71zgAMzaRrky9F/OxBw+a+UebM7MDZ8RpOs3nQ4OWZLj81vHxTCd6b
b6Fxws4TcLFopjYcYJY9XTTHvSXOrH4b2KLL1jweHzS0IO6yeZRS8G6FAz6bA5PQAefcxtEeDhRn
HIGONopj3AZ1Y3qGNhGKae0GN0vrwWdW+gDbJ0BCXOcr9Sgua+FDcTVKlzCRSK9pgRnM0q6V2VKe
qXV6MeA242YeP/kBfDUzLp2NP6bVezZ2mxIV9u/cgn9AKPzpbCVJcwJ72FrS631u4kWOb+MXPYvV
e3A5uusK2R3APXlnFqyHpD9438rM3msqnRYTBKChDPmzFQWqU2nNXp3Md1YjYD2XvAu63WQqHw6c
AnrJg/eifR8yXmR+CcOY7K4F0mNxrRUkI07Cfu+bedzy59pMnuMcjOYDvhyuqymVe6o7C6c4x3gr
OSgnx4Ml7FJ32zQoL3WRgDZZPLC7a7nJYe5TCCbyvq27MFqFkGTaenUI25S6B3TP6eUKjpSwn8SG
DKeMbQnApuu9+5m37y2Z/TQeDrlaJvPnxmLjlgGQuZfZxFZVgJcLcnvwccCMnTjMZe6oT1cK9dSP
IPWpgZVztgae51KDcD6WftxcgVN+ZZcry8mylRpmfa4xvkBmKYU4pGmBihjy6a6fG7qiJvFgnBxm
3CyufrG1g0PLDjY3ZOPag7t19X5tNW7kKpp16yBcMJBKwa/YLY1mUXxeA1CBGFDBblPNWxjZwRvK
Jpso6lNz7fNQw2Uyb3+Q1noNXQi1cGfNq6v2OrYjdy4+wI8gPvrwLq0NPrsRZodAu4yrAtYPK3/k
/cU0uoffFK5gsYE3f6+z1hRjtQ13B2WPI7SmRb+9JVJ2wssfSudq/1scJ02n2jf+liXTfRlWX7Wj
WrwcM+8lqtTXcsgFPGPIgTCBKVDGhi3ENd0LqmPByuLCewaeACgI6Ftte+PYG9ZlcJlBfeErXSkQ
ya9Xt1h1i3kaknaBBW/ZrnIe/h9l57Uct7Gt4SdCFXK4nciZYZBkJfsG5S17I+eMpz8fFiiBHsuu
fW66uldojCgS073C/3vJ+BzYdfPF88n19w7cZrIEjAXm2iQGTi2zmi8UUSzYoFn/LEvDpygqcT97
bVa+EMD7Q3xqw+YdVrv2QYyAY4xh5uF1J8tG637JKLgP9VJ5bkc9fhdPakaZRPNVVjLkTe5TCWiY
D4HSe9fcNb1rugweOUW+WPozTQok8Alznby4XApPNO2juZA3uUaa7EWbh6r1nAfqe1mtDs+p2/Qf
Qy8rjtCVDUcTErN3HSU5p4xu58kPXygyelLU2DvXVPa/lMugz1H4AOBesRvtLrF2BD3LF0ONx0vT
q1+FZ0NEVe55l1QzfrOrtDhMZgSwZVZVlPepw3OqaY8NCfxfRNT7EzCirhtevTaNKCd5pG8k0Y+u
WjVXGYC5t8/cpYFJyeOrW5dfhlrtT1QJNStIPcgCgNRP2ae81DzgUsGtl4Evru4YgILPe+O7rKzh
GS4T/SJO8+IpyhL3IfP/5k66pD4Qi+SaHMNw2cZwGsvgqhRy7apwbnYZ/+HAN6Ch6g0mVqcLUK0G
InaIbvY69ZNSRdZZMA75IF5wCf2OuXWn6AN6pV2g64esgcRMbhhzE1X9o1w+5J4xG5XLm8jud1NL
XK3Mkl1k5dO7yqlp+st1At42jcM7KKjDJ6vMH9rJieAd9/sv9cyJaE0lFjNNw1aqGF9sDi+hWVqf
ctrAXyZd+VPE6kwgkHIJ4zib43TU8jA+qEsMPwft64Fm0V8hJae8Jlxi/ZsCrqpfZSVyoQKXmXiB
yvyrrCZJBizDpgQGZR9M7QO8nMOV1ujh2gbB60zrxrdLrx+I0MfRB7eeHQ++AEqLoCn5GtZTdUn9
fnpX9h/JYfUwHi0nOjuiPGyuZr5+J5dvM7v52JQ5MNQEHutLXAWkIgtjOHUU5fDNZMZX2lQv1B8E
twEk0V0LK/C7ovO/ujRafqVScjrTlMIfXutFYPnr7Q6miJDWxKT9XFHSQd40+uoW3nQbw7ClcBkv
D5yCQ+9SSDtF4UcDTovDpI/9bR4Lcl7LTF2GTbYt0zr3yt22xt81c30365/KJm9fEqUs+bqvsm/N
CJupOY2/EcyKj4XlUmyjJhzs+JNPO8Xk2ErBQdwE/cekpbKuy0DEW7UQ337IbG8nShFpQ/ScpFb2
7FPEBKeqFdfVmSb3vH6vuG270w3AAt2BFKkMDnWFUAc7PHOq/htTqfqNwrWPjdoOn4qCspsxdtqz
oxv11V9gt8r4j9m1k8+x4wV87c1LnUxlfDHmbjhnRu4dWy2Ojh4Adod+doJ3dXFooAR8sRsvIWVm
T9opUdp8301Z+M7pcoRqH3+pRqUgjIeDDFpqKlcIBd4v/5H5MY/5Lqvr/OrtqadTwg/AMBbnIWt/
Dygyumm1eW7c5ddaUlgy/FDM8ttf+t+zXDEHrNuMh6S25lStH3rX+mP9ti+b8hvPSS6DRo0ajR1/
XVb5ta3MBvDGnK5mR6mtJ2sZZJa4ofXkTZl6AH7G2qfDnM47EW6GvZs91CFVliJ/Y+IB/XymdvIP
NdYtwIXZ6o1Jr4HJX9uZfto0gUkGZZx5xbbp3O0IPgNeO5YPYwFvu6yMfnKLw6owTGwW4u2Giq4L
L/wYno9zu9JbUk8N6WUHOkcMhrEIQZ5iCtLT+DhGj+tKFJE5fQEkg9It4Ls45ifdn0Vyc+yq/iN0
aoJOsTN+cAZtOPt+ZF0m0y1efF5eByCLw98Mp7mITxpX75Oy4u8NuN3UT/6suqknUe73HxLD/SMn
lnITkUV09dm13YusJkgoPvg2MEBNb0XHamzi9xChUoervtfr3j9q5GcPsrQ5Ve4Uw0gu0UIzHz1x
QLfeJ8t8HHLlprXmWRn9Y2bU0Zchnp2r1Qz81Zd9t/cCzbqSM4aUxRxDMO0UTqpdBWVKUt16rSb/
mrgvPpASV6/o82vZ1icL5O6Ln0EwoWp+edEAH9wXPdzbwJhA6wGk6+Q9NHb0eTKd+pgtSU3qZ1so
51xnISyPWiprfIiblkuUDPNyQ9qWmyxoXqYyCVedtlj9o+mde+WR0yzDJZ4S3jzFeXY8xeUNTgAs
OU6xmT/Gc1g8yiwvDHL4sqa+rHjkbj3fnBxaOsz81qNqcFOuviDSXzRL+X2gg74Pkm/a0GoU90/J
S1C50a0OQRFtMzv/QrHli9wCgNn76vCr9imKcwpcg9i/AETQPtbwVB20dOq/TAFvd5Dmqid/Uvov
uRXsun6wP/VA9b10/fSrWBlm4z3EDih0srS4VB9c2nkusuwTioccrXw/OS1djJO3WpFurU92G8IU
BmBZTNTxYrdm/JxXQXRU5sL6xKGMms9yzP8cq498ZVr/dePpU1W79dc6AvdMKbN09VZH1bgQvomf
OWa+etd6lPKeDorFO0uB9IjsnTmXX5I8iz/SrAydfBZbp9riCymbQRWld/k/ZUfzv1P11rMG5uRT
AkQ2BXUoGv4i1Twofpst1QSls6yvjlt7D+OY0B2V6vqhmsz+Je165byg1xIASMpHOynUk0eByPvM
8w0YcXX/i5PU36jCqv4MKXtf0XlGldxWZ0RXI5gWWJWCM7JdT8OtH53hpnCDIhE8X2RlUbsF4nBQ
xtVus1nXqy4zkvEmqkbTgJ4JAQiQ5Woku/gl+AjNAOOJ38MNLgN/TeGzPb4obpQ/yWITh5QmPIcz
6BJN5urnO4UYw/2mH0avcvbusqVjVZlKNioKL3US91Ab621k7Pk2eYJT0vocFHHzGAV07EzEIT+n
RlU92EYP0Oyi9YD0Opbx7J1FG7W1uwt4T9xE2zguhESu/q7xOtLTYZE8JA6/NCUEt0mjhwDKn1oL
UB5Kg0Ln6LV0k+ZJ3j8GZf3kAXAV7Duj1F98j1KQKnrfaVpEsIMhgegyBt3yebXKrfI9wUHnFuUN
zduzAiym0hjxRYzFl0sQwP2taZ62XQySWMeh1+2DDcVHwKsozM9wTZR7MoDtE7lW6o+WENM8pO4R
mvb66ANk8IsDV+27KeiPpO/B7ZssMmDp4OoXMVa46l0NFRS9EvjCR7+kgRq8jD9apwov0mohg5yU
F7lp87PfRDL7Ic+Grr55sftgwnhxk2FuQtI4P1kGZqxz6XGz3WpntQbgR4vhvE3fOG7C2C31I9V2
2U42VwvQWyrYLA5bBoFrlb2PxzjbbymIe/rmn6/FXrIVazJD1mpmXui+dy9FFJD2heJzNyzkWVbX
ePV5Gp12pw0Uq2jkcp/8RKPdS6ZilOzGINepLK7Tm81FjzbwV0C94LNOfdHf8PNAhR9p2LEg7QGC
7bQB6G2eIqNhfz4VI3+4oqjVGhZEr9AuBafdly5yPkn1Vp00fD1Y5roS3Y+V6BZLKfsCNXW1lO7P
H5Z1lNlHKiy8o/TkQvj0MDXR+CL9t0Y6VCfPCL2DKO0syz4AiiW6dVjIXg0duFRp1bX9Hq5cO/pF
lOKTOFAc5Z6Z3yzD/Y2X6y9dYigU9jevA0c7guTNk4hzxbdV4tGauov9tjmJmV4YQA2JHrTh4dRC
vM3RCbDyvwZk7tdvAjSiknW+hHJ6ofx+o5cp7R7+K0a61QIxRiiqAq8SRHnyUrHFdSbSbMBl+uwG
txXRFJl6UUaCSp2W0lzS305rt6CtkHGHlrXWF/jxHwBCAiW0Lc0Fi2hDIFI0iqnSJHT2YiLGVLP5
1Az600Haug241t4Z5re1PU9Wavlt69KW/E5Q/LFiE1qv1tKy/Rf/Owl7rP1/siNphU5zgcFQe/cU
Oa1DaYPhUKzArEsi96mHTzAP0uy6yYfK6ubdoHfDyVCTcbcZbxtoyy6LL/GTjAqK7xvnXufuTJUo
Z+Zk/jO0AeWebBZN3ssyb0eKMZdZ5k3qQ20nf9LpBpOAyFJQ76kVDmGSDaIhgTElDJ6DzlQ/pPBu
7bjEg9tfJdqHelGEavVYLyuxcM1JP6S5DxDW4iADKY1d2ZHL7sfU3ddpP65BELvRPyUBvORFGZZU
HGR6f1Qrozq4KrzeO2p1wEr06gtJCkK8hT6eer+iMEuwadYpP5t4RbYReJt7FBsR3iHdCLyNTTPT
vuhoVGv3QUk/FriQLS+WwlgwEr+vZne2h4MT0EQQknFc3ytpYx65WlpXeYX8DM7Ti6d231KQeZCX
zt07SGQzKaYHHy43WWFaPnQ25QXTwQn1ZPcGB1S85+mdQcXSo1j/bFOQbrVdMvXe+q5s5IUohskC
JkpXwBWEoycodenJc5LnrcB+ERWLaI2hL8tQGZJnNQNQ0o/ilvb4pH2c2uaPNb+n5fNDp+nWi6T3
TL5LDqASchfPqXMmjeK9zEs9UjZRp5Zrn0SyiW2z804xvQOgI2EqQ9ZOv8+q4p6lAD9Z/u9VOD2O
spTCfZnJsJbnp0FF9B/+8TcyyBs/1YqpcR4MymeQwzgI2Pz+yzIs0tMa9P+xXHMEDu2w50AdAWNs
+V+bTCX+IIMVmg3oIrA0pAuRnshsGnVMr06eZRUacBnTe3yhkcJ/9oox5m+FhnKOwAK8yde+ejMM
WrLkl+rH0kk7/9ADBrWH2Tt8kcGYguglCQgJF45une4UeRpmp9Ag73WnGEA/IYRBFuPHTgrdSztv
hPBL4lMS0LKb9krCfb7KKpM4gMSxXBQxCZhLMXxLdb96koHISr3OZBmo3bdCoRzmTi7LzFSrJ9jY
aYQbqNz+mX89FfF+SojoUDYU7JdjyDfHh9RlTKdfM7hmjpoO5hPN1+k7zcn/ZwvXh3CmsIZ3ZeBC
+mdSnwL3T3/qm3a4+rq6K/OWXq94TEmx12CMmgtuggxWbRm3urUOKt0Nq0jkgMX2+NFZXmtK+bgu
Nze7tL76nUGDy1/dtAV3Adz4hIJPSz1uDptdYQblcSCbsRetKBrNfedSOHnZIFuLwSZLncXXFdl1
WVqVH13XN5FAtgYLvivX1lWRSYOZyETreyawv+Xeg0GDKsYKTtFQf6rtVnuqs9aYdnMFuhgYuHuo
LpAtCh3s1Wkna63XwnM2QsZd9QSPD6KXLUxVNfa1G9NRuDjKMBZpNC1wN1/Duaj5GmEzUaw7ruty
r3GAORrV6F20dgw+2K7/0S2H9NfChGBRH8eCCqoo/XWCdlkj2UIcMoofeReSo4Uo4JSpZXquiqDZ
F+2o3KB1sb/MAKAv4Jkg4yrAFRufOzN/PzoUpupRDLdAWs0XN6+inchk8EO1fWcCTdsCKbDKNdv/
5g0kCcVAm9qDa7kWDSiEkVyJJRUhjVoLNfomkxmBf2JJUtAqa2sx9F3r1fCu0vXOWYxlV51g4QVu
wrOE6/ItQDdlvw/9GNMsTaBZlBLCk+V33Rrt2yxS7fexorRdzDexOKKT/Tbd3/cb1JxcgpGfNdN9
DYxKdFSWiepEwUGmfuuc/MYPLyOlqNVpC6P+zG/TWqr71s0aE24vom5rgxY3mfpmNB5d8h+7snaJ
7tOaWj9OywD+Qf0YlSVCWZsJcQXqMIuT2Ih6M5TlOtgKhGehcRqJmRLUZtCDIlpnQIv/Tfa/2oUB
zPQcTM+yXdC6f8yO5Z6oaMmeuoaDw06mMpgUEhZaBgmb7WVPm1xmIptrn/N3FjyI6N5fTNrIBr6f
9CUJOZ6x+cpskEdynNqlsaneLO4cpMLArnOn+VAZKVcFSgOBMGFG4YpX7GQqA1kFMFYADy4W7Sb/
qbFs4y0FZKLedv1HmR4Y4U6NqIXbjMVXPApDy65W/41DqKrsgbyZb9DI7biJ9lddSsDgsZ9vaanN
5UWmYqPzLX+wKipw6gFyBVpwU/W2qiEG29FAWxyXpuyrM/jGtdK1t0Px16Vo72Sbm+wiJneytINs
0Yoz0ImWZ6g+neS7nz1z21px6+IIdsGwcxYUDEsxHoIMxPWqdfNnqjwWKIWlXqya9VXxVrbYdI31
0DSjCwjoYraIZCeZLUotHEHSgTSpTwgBDb1HYDqx22hBok1uVaw3r9M0GGegsMsl12iE9JA2sO22
KvDiqjIB3x8WikbZTu5w3R7H6Wwb6X9AmUZj1JyUrWV4tWxChaaisD6uPqJ3zBxk5wUxTz6fEs02
bT2tDczM3z+4aEFHtAEG5V8kgzktmCMmhRXU86NZ19u/eNvxXpMqcbaLqQc+gVjd3urGAY52gOVb
ZnGp6OVO1utUpLMdm+Vus4f38Y/WitOTaEW+msi6HiCj2K/TZXf6Fdrb6MaXaRqjKyzSwSFw/eow
LiGPfvRoIlQkxlFrOkTDJPJE09U9oIZLBESWoDVOFzflKL7Ii4huEpAzj5U2WLdtsHyLavU++UIx
THC+k//jkhJ36yauYuLhH1LAtvpvcsVzwI/Q6ZId5gRY7Mjs+R1wrPpc1z3ltHoI8xV9794h4id4
eCPUSD08pCYg42KjLXjaxjLo5BafgrHi+rmwZi0iW3HVW5Dk5/V97lYW+SIyTvvttQ0cV7O+80W2
fhvI1KOV8jDFSry/+3KYCy5zWtFXB2FvN3gAeACVvfPICl/BhRo5VMwjOR9o3S3Oi/lB1lQVuLui
S+JjvKhF9kYt5qMalOc0Hn8Tbd5QvVKCJirYTPkC2iQz6jrhlQOaB4SmGfrJPViLPERzioRTE60+
OzGTQRCd6CXL966ph4dU0agEpSMEyg5NCW4ym3U9uJHfWsBLF82baeHmMWW+4iUOSmA2u0alXTt2
aHYwl8aJBW5mnYlsziL/OtJ6ficPF4fNqxyNjCayFNz4vyrEZPOdyI2QF+jL4/awwSrjB5qQf5Oa
n0Zd0nD28FXqg2h0GeDgWmRqMX8Vi1lqhn7Y/aNMNgiXKiNium/2FIcpBd1j0mI4roBD49g3f2zV
aQC0UP2vdEnDkOKf+mSYT2pYRl99EBx2pUZ0mcBDTvFAeGjyJP6qBIF5DbvGJhYQK5/64ouXLkwE
XB6WMeR45C8DfQh/qk1qHGW12jjkFa29CLbBFkdZk+h/9d7UIls332yUxHfXx2yyGDyGs0Izv4is
utX84/pYSC/VfLfORZkqXf8wQfurlA4EZIHXaTdjCRHLTAbYfn6DgWc+iXywi+92b1z+Nv3htNqL
q/XXfbfHvLGRJ7ae9RupKspol4/zZu+fuqzeYxcEtCj+ojsUXynK+DGv9eApJEe3dzO9/BXcHBLo
tmY9mmNuf6TJ+kHkua/Qr+6O7gHCHmqBfhugNaFrmMJqhwv7gqxS/urH7rvKBRgXOIfmWa1gCxa5
3XRw/pbDcLOaX1LHSA5KHqtXGVzIPq9RNg7Z7n4tqs1yUyeAfLz6bDbrHttazB0jGl833ty3LYPt
uW/MqyRw9yEdDPtAHx3YWmKXfk8jPwR2Y4FajkyGcrKd6+BWHUyRi1DWMqsXjcxCDU6rex/RyGC2
HTAd2/qftxQbmFmoJlIJl2x+21O3bd48VT7Knc2qnm2vv5B4gyO006+pretXk6uWsZdpq+p2Bltg
4WSrgVjli5Xot6XMKlXRrzKTYfUTa18bD2bXGA/iJqIGwA2uwj9cROg0Vk2VHbyGKkWYnhIScloG
mUklpswKq9Ku23K1LqVwc/PxZY9Vd2+77SdbbcvN3ZmNc9XXAXXX1IduZoFuk8V3zH4/UU5T7Aai
paTihia6+bFSAvTda9HNXgYRatFYFTtQb0HZF4FONPmUm/1vbzw3H+p0jFfDdf83O5d0Kd4oTTEo
cRm/tgGprcap3vHnXDzRU1w8ZTVfk7ttnfNHStwwUk6b7I2N7ABbz7qDmHhSoiFTGWafYlneKj4M
KDwgbbo/4futzm7bpE9k9WgUWpoAZdlr89weSDqmT0bNt/2YXWShLZLJcTneih3t3hm9iIYCAnI5
cUxGrVJWBdqm7u7aQi2exohQ9WCN1n774DJbP718liV84abG4/Zh33x4P6eUMo5aa/9GODVV1R3y
7DwNk/6oQ/LT5ONQlSf6aP0D2c/pltUdhLkylYGC6OlWbEJZi2ZXxsZ424zufGS5OoKJPa2GIjSM
oKx2b9zfSO82Wf0DrSMko/ZfdaAbz8bS05PM1GjIYC5FgxYwQKuiFDLOGgCjN0IxbBfZnWKTicm2
f5hqx3amq6B03JxiCQa7nl8HepEDCMmXNaH+maYlKKz9KitWmynrKd3YzAGqHA+trSV7Xc5pPz2t
0c8X8DafaLhZznlyjOu6v0B0bkua4awLwXvbfBhyKC5qUjiwa/sJvws23jINhpajYV8Cc5rX6WpD
DDOBZvS7tcxWFxN472a3WDdp/Gp9v2OUVSXc0LRcio2bZBUdf8uWAE2PNOG1nzy7ozEs1yiJjWqA
hIPemaEXLb3wee66ea+ndJiGBmiquyQr5sd+CizrRKSlJVBr0lwR2HDPjzDOPWZdiJVat6Qqh/7z
uolo2tzqrrkxLiiRbCzPEEWZ/WqCtgNg2LJLtLD0TWl1ie0RgINl6D0joTKOyu0GkoV2J8I3U63p
NKQ+nTOaSnR+8SmK4tU74SYGMGBvQSewCI3xmeOedhMzUb76L27bQ0140x7aILmJ0+ov1nfb9y0Y
0bAbnCgUJJuezaV+hQKXb5S/DiQT9GttQXAtiipzv1v/u4toqYAy+dYRn3Uu273ZaZWOiXmznV47
G8uLvEhbXuzN8o6Xtcy2YZM58g0gmtVnU1nLRpNXutQAZbtN/rNtRPY/mLx53M+2cVNQVocu+a8o
3xj/fPqzLe49Vfk2E2k9pPDcD13KL9P3H8w//6DePHKo6ZTN3dLZ5SmIK3Q+d1cLQo0U5ELgJOwf
A30oCLe1WE49YZOdTMVd1JEOvP+6naxFLbPtEds+b/a9e6LY3MnuHqV1pXOyahAels+5fYR/fKSY
rB9QXN48fXvc+u+/e1RDph6MAbUxg2hnKGb1AEmxfbOXeMOsjv3FtgbAI1htgxFptEfJWozbHx5q
H6H5q99qrc6E4U+rfpWIlWP06+6Bnhf1jksCNSC+Fh3XX+VA4/QjUxmK5XBSLYMuvyOynuWItOmp
swuPegrx+P0eRRs14UmktVZY9n5zktm6k2z6Zv+eAhgbFqy9UTnUEsZkp2SobO119u8yrQoB3hQb
Y/T/J5f/des7u7vl/+tT3vneLbetVDj89lGkqgc7Dk4Euml3VnvAsTKLbwvAqQtg2vIdFcAgaHsx
vfEyFZsEbKqHefA+zgmgV7t+SklpL84y2BZkwk0D7NMmW3clF93DVKW7B9lLCRwdAiN5QpP/l5BU
fsgjyB6W06MMzXK+WyuBOYbV1OHof4qsWxRVzJnnYFn/4dhs3WIjoiGXmObW6Gsvsd167n2ySGBE
LEqxUCXA24Bh8mijEDNRyEyQlcXrr1uubcQ/FEOXz2djyL6Bj0JAdxm0RG1OTWN/BfYfHhwlJ7Ar
ijIf+ugkTQar1FDCdPURvV/d/AqSo64ywl+ItyqXUemnBVoY9KjQcs4JqBZnAJOyx46A1WOgVMQk
02xHsR2/yyITLV11ryYiW9WD4yVHf7D1ndh4kwLt6raZ+GxLcZzn8j9NkronkScqQajOoMh7iB0q
FA0v7Z4t0mVdOZc3FdD1Z5dKsmeRB83QPyqgdd/JRalaLoRsEfRTm0Pt9Ja2QLXqh4aGk8NquGzq
WNZVDUIQgf+aM9rSRXd5JFm6Jii31HwBzEt+abPd0k1321lZ/gIXYXsO+7K6QdVc3ZTu+2y0A9Ci
IEP6aFeZfxKt2G0mb2Qtx2AXGmFj1Ez6WRvlpOu9vy7VNrBeRGEXTQaSeD6dZLkpjMq8DKkePG4i
1YnnRxdKR9Kiu6TQ3KsEwGQmgwSqvCVaJbNNcWcXmO4MwOdiKDZ3Lts2264cUEISgGFJk4G0kxuu
Up6Ej3kAOuuptDUAjAaI4XUfQArK7l66Sk+JOOTDSek885pUFOjoBe1XO5nKAEcHdak/BjGkGulV
tvkVNcQydT2Ge5HlClmx3abe9qK3+rtG9qH+oLiW0aXmK+Amg7+UJdhu+roUmW7o9akYpv9qk2HV
wKhhIorN7meyH27/brs+kbA3X7DLc6Gu6w5eE7kngXUPsrJ9LPPgm6wE/Z2ulBcbPD8QKsF9z7g9
chNXwxUoPqEJ4R3d7qu32Aca1aOqYo1XcaiqOLpUcQs2SWLPv6QzvHZOWp6hsEve+/TTvkS+Tjyc
DqVfwas19k3Q8LHg0/nk1kADDLn2a5K406k3QakSM24Gu6IY6y9m03bUWR00q4du+0e/jiSai2gi
cCnCITS+55LfpJWpFw4OaqZWezF6o/nblHvOxW/s4GJBtPIog/FjpmtN1O4omIbDNaDsYlFog96m
4FL9mDpZC+FA6ar7FiyTdhfUXDXf6GUa0g9xhdR9H+pW2O5EVgUzp1MxVyu+/EQ406G+0zutBHiA
fVYbtUvnizXUFXXuMBM+eZVHJUqk87u64F3lvR2dqPKxV4Arka2AV4mV+o+0DYhIhjvQK7pEYvh2
aX99g5D1/9nUJYGsHlot/L33Msq3zGH4lLdpcat8L4SccJnKUNv8Vb9ZJ31X3MiZtXs4j6lK/2Eo
ClmWPhBNKf0Ka7+InQ4efYJL1wgFRzHtb9XvilVZ3qVcQPHaajTo75p92ELLOFoN80UzWbpDOzaN
XY/iLYNL52lFdf55Frw9MZR9YrAmTxp0pbuVimQWMpNlWBlO5rQh+Ce8JqVD9xho4zntQOiFq2RV
y3rlPhHzV1fZ5QdDitgDqfGdNuVf7G0HnL/UAptHq8erDKbVe7SXNNRaU5iZZPyoFp3dqK8Gm6nI
IEjAcrNZ1wvJpDaA7LVuR33eq7dn6YZ5XI3+cc+7R2zL9QMBYDiCM9ipMKUMl1yuzMv1WGYyDHKZ
3tbJD3WzXKFruQlvapmlyz4yA5WIy/WU/g7ElrHuL26i3La685LlZhLPUCsoRQfTqNcSXFtKDlS9
nG9SbCAzJ4qIatmm5p1ttXu6M0kmu38tXzAyfVD260btUs8wd5O5a2KQ0WIjtPij1voODI1F9dZW
njL86o5Lqlo+hpjIFtvHmKbMBhZncRbhFAMhGpkRxd2yuQjvPpxhZfqxrkA+qK08NI5lFAMKb8Kl
8ZI1dnv1vTga/hApbULUlhsWXZKmnY4HKMRbPXgRHXVZ3VUze+8yKU3YZ5RRgXpz9cvKeIoogXhq
S6ByShqjVwIXhepIoLcYAC0De1bXn4SsJRJ6l9WmC40QWlVeW0NgwUEdxVfwkXcWIeRyZzh6c4Oj
oblpy2xb3qvFJtLSEUYnI6KMViWzd/+eieP+SxI4EFwvr5ntDfPmzZTJ+0i3gnK36T2j/ARufXYG
Kz14BEk7eJTZ3TJK+c6N224+ppEPvcJmIzN/IMd42Hw8ClzNaQL1g01Xj44zD36b98BR7lZOD207
qFcyfSogDa1ybjzzLCuR9z+Um0xmP1sSpwXYbVP/zOZOJvtvn2Dz/XfZ+rG0Dk4HQ6XAlDIUmCYl
miuBXAnzUm4EIoj6LBIZJFYc5zc6ZedVvAWA2cSFFOa5L2rqBbT6KrcEJ41ohYRme6fIDWO7i2yX
i7u7RksmcJfmHCrfXGTe3Fy2i03thsbNVU8ikUFPUvDKwHNzIi5id8HwMM7qS14ldOv+Q+BdHCRC
z9uF1xbNDGf5h6dW8ckfAW+Tf69ZDSTLq7BeZdvPR7Q/bEW+/Ux/yDcRxKH1We8giAJMX73pKXS9
+3VaqUF1kenQpo8hcDYPo1OP9BQtlqNTWcoejH1KNSr/u9QvlylQGfbemIph3Sm0AaAdlwIs8YSj
OKouRCYXhvvZf+C2H3+Ar1gBGzntHsalxlpkndEek6JOX2SVNFb0lCr+s6yg3i6fwp7eeW9ynuie
dp5kZirGdIWemV095wm241e5m/Y0S2hpAYOyunfee4ZKamehIM46qlsHZWoftWXJG/eDqTvpOx02
pM+ape7S2u4+avro/xKEKpwKGKVtCseNMn4Sl3RwgkctmQ0uVCip7wFvdRjrg2hNf35wO/r9C5Ad
+53WuM4jSArOox1zI41i2hlYiNiy7fathWg6qsBAlvH74+Yqis1PZrqlFA9ZYn2Qlb1supnd2WqJ
A6mP7j7cbWlG2jUxIemq5Mjo5MrTHIEEY1V0ZoWAo+aLSIZBg/TeoDjgJLZAmdIvJFOghklPtQ3I
K+PJMOL2xY0c4CK8sHoPi23od+G+VeDNttTq9ySYNagl3mewh1lnN3TbU5aCcEhnwfQsQwqSEkxo
CTHvTm+0szJ1020otCu469Znu6gvgeoXH8Ca4Y+hg4o9sj+7aWi9dLP2WWwUygBvyhRCmN5r1ufR
9cpza+qUTi07wH9KYW+r+A+qpb6MwZxc8iUhIgN4VQl4Ytqjyvfog4gGyc/cmVDD/+ohitCaH0vH
6eB8+yHXox5MZ5sApKX2NX2MRW49uTZ/YjUAFH1qNocVAEC6+1u9fbB9fXgUEIBmQQJIq9x9mOhd
ApdxwQQQYeYCcm66dMZvyABGPjtPhWbAM1WoZ8oBISyPCmq66X9IbjKUy8xP60qHwgUKVjtTgn07
UghVfZscC4RXckCuO+scKD39RtdUFxxkGi9rmYm6cUIXCkcxKrhKJqmm7N4IxWjzsaoeYrz7dW4G
HxsjL87bvnfP6urYu1SZsZ/apJhOZjxMxynxOISkI13QvBfJB62J0EHRLgZkXxm1ROTyuScynbvC
uN6vV5VI3zi8mYpKXC1tqo9gIIS7N/u98W8AhH99oJEeLagCKBr35zdDs3w9j47eZxSXo3ld/8zm
u+zfTUxYetb9/93O8y1qUtZnAj9w8HQ4cn72EWTDQgN51kj9X4zGSU9plBkPNvGuoxtZ1l7lIkxh
nvtcRtYrpHC4tOn0aa7RzAQWVtuHD2lqZljRsSdtejKDXJoeIJkmiUErW3y2FsD5yG3fV7SHPMlK
q/rowjcSdWOL8oeFUZh/juYwH+jiDm8bEqfMRKZTzQOEzw91X3W/xKXJvbFvp5tbJNNtbk1r3/kP
QUPkiuakttvJVGujJ9fsrQcgmYPoCitNS293XhzqhbVqipruqhveTlbbYC7kWP+4FAW/g0Bkpj0V
htHSEwUOBSCHI0ytjUEX/eDc7Dwbn/S+Da50PN96To4vapkFL2k16mdzULkE/JDJTIGxBtLrxztx
rrvhUUsBR5KeyrXTsmgHe5+NdOyua2nHhOmMCsKlh1Msx6A5hR5ndICpu4tvURNOTvpJpzARPNtl
uq557JP12xtxslAxR8sgBikHeyfTrcsmEgtRikwvlRLCykKj8uz7tqJoqzZ8rNPgsx3/TryLzjA3
8F6MWfMPis/N2+smBxzbQd0nQ9oenbT9P8aubFlSXEl+EWaAWF9z3/NsXdsLVlXdLUAgQOx8/biC
6sPpvHVn5kUmhULKPEsmUoSHe8tQVx/6N7NElddQhhcakV/SJekBJFrhBrR04b4ZuulUORle4JAb
DZIF9VSZePLh7JRZbrC1tM5DpiU1aKK3mmjtOhEUW+LYOqdlZZ2p56G0BN+yTrJdbDSRZAX+SoJa
MuT+sG9K5+Q4gwf9qRpU6HuDh94Tn6CNsAqK7FMUB/xMNigqeACaoYIVAayN75nWtiNSFd9DgMKO
PAtlUz3k0Dzki8AL6Lv4EKHGEZ/EEdQLVxXskWyGRvc0jZ+h5fZfE0UfckTk82EsBqhdrx9WgrNT
bLKCcajcgdYCEGR5MWxR7FCmLIDc+MdGEwpcEA0A+fChxk1UcWEWB9JmyA59H0XVikUggR6pa+mu
UzKwrw8gNdSYrbqecEWn7tIIDdFCBBU4Le1DQzaCLKANARAKut5Z9UGc4TuBp2ucGdm6yDj+3O8N
A3UV8uTvY+qxsJhO4AbAIbG2/5kuobiTlMw9xBarT4aJRgDTDmIKo61PI368E/VmI82TJxnjIEHV
69x9WE5OCe20+NN2+JRj++XleLwzCwTpIyX6EyXHqEd/FurF73nBZeK/2silCLr4V17wYcky/K3j
8vK/neZ1EK4rpwoA7g2tg+EDocKh47mmP5PjVIW/pW5FyLvlD/rBi/6YNKMIQvfbMZJ/+K+gqZzg
evrfANGciq2XsRcDXIJz03H2ponZ52GhFLs6Sv1z7+U11D6gu8AZPwCjPLDP70ND8KR5MSznmx0p
FOu4ZoqgYwBEmM9CxBfQdCaqJeYxl3E0G8fEBjXtIBDCiWo8Bhd3CX4LNY8NlcKJFs3+dpc6u6Cv
vksVrZuxhdw1Kty7FdME+HO3aiCe4IGTKAOf4ZFGBpJVlzEQVgf1bXTJmHalWPthH22GyKh2oGnM
WuQw+8hYU1EnlXNST+LPt3MHaOEtE0sp6DK7EJxBnqU8dL5fgn8Y8qnD0Fbb2AyGp9wKI8TxURIo
IxtsY974mZiD+zpyUUin6YQtkPpYKGG5qKL8x4ZvZtS2tqgHIbJhFjs/g0aVOyB6+9Og6dE63VCP
bA/DxcWwsTcqYrDO1jxqyw6LjdfZpVPTJwghtxewzUBOUiuO1P2Q/Ejy5m3snOHNA7vfru1Sfw3G
9gJ8N8bXHs/aM4gZAQhIC6AfU60QQuOlIZ/x3dGBzC6oVdJhXVVF/Lw38Xh5pq5vTvEzKg6OqHxH
gljPhtqUqPpPPPnzRhV7HOJZ+NJ4AaTfEEerC2YD7JQqfwc2e7GtYkSt8agB1eZ8304jvonrHOXE
dL2mmzkOSRBU/3U/11f1eS48owBfzWSadAKgh/9yDHBqc8/srDo82GeizcXv4fRAtA4PS8jWJnvZ
MNDR+Uzaa1ZU4wm8IyVOkXwaQSMhK0SjtZXGnjbO82RcmjwBO83sOc+Tq0/r/dEZDkK5G7LRRiMq
UyBBqrejMW304T3QjOkqZz2akC9G8L6pJ6ANdPbS0+DoRtW/eostcvJ2E1iGidQw7vOg/oIPmDwN
Z01rPlhpPE+Rl+WkWBDlOHTieGFsWWB984Iw3dtVoC7AHqxtA4XBSHwDg1PxowTsgEbK9w0wNlSG
XFG3MeTOsPhwDiBjIwAYuODWE4C9H0cjalJmaXW3wdzQMJJJx1apcsJzIgCr16el+eCEVBUwqsXo
rwWwN7kHiCsyJtUTNVkQJrtBgh58sckC6Fw5AEZs2ncy2+XnLg7by1CDQMSbeLBNoO8BWGxfXxEF
ra80QT2yIZMxAEMe4FMFjwc3uxmGAcIO3b43shsUFL0912UcCdVyRBlYvOr8BQc/hS1+b5dGNiKz
rX3BaI8PEP7TaUQNbaT3IDt067p1XrfOpjYifgEHvTWhwDZE7sEdX8gGIJhRX6kbFR40z4U81S0U
j5wccWZqaKgkqFJwCPsxZwqkDyyfzktUXgNMeDMj+rSBUgwfxpCMtk/zePalZbRLL0c8R8HXOG06
I/qZOd6XvBXWJzC4l+fKdJJ1XDLzU2cOwX7yq3QrgvabAx7ri2zB+DdYf7AeReM0KEHuhnx99AeN
ahBpvYi0nHZ+0yPMrN3JxgfDAFVMWh+4Wbx5QL1Aen6E6KSw8lUEgcAjDUlNEexc+Uom1i8bkURA
m+qXbeGMGAv3pRB+B2YDC+CXnKtzq7lEO80P5xGV6DKmaZr5nS0s2qqctxBGb6Hu3u7WIRGVLmvm
Lf/7mGZKaD37Nj86dg8VgtoQYCs2+bar0nozjyvfTyBwzTxIBuv5wEBVWy/uthsg6ppG9xhFICgl
iAU7pdR1dQEpjamZh0ozMH0Ya3caflhuGbZ3QAnqZvGDkC2qclT0EhmOubVa5JLmXP2/0QG/szmU
zpepYW7rvK5WhAB4dPSKaTMp0ICErgP1SWTeJU6b0ENZUzfUHH0on4FCCY2TgMlTYARs2n5wHYPe
2YRgi1k3qQXtFmH2m6qUzicPYajtiOvbToEY64kj7PcMiQu+ykKAopmq02dq8n4yVlXkOfvFZlRx
uWGQmdrKMfY3wJeGEPZwo7ubGBVK3ONt4wnjTiZqwBHVbEERAL61ngfQd9DOo2M9FQEo+8jZDWV3
cLzQXw1dZa5AXtNdSh3tqzPjYuVe+2yVfvFpQvRVhwSbqQffbmw+ezTyZXYKZfRHzr2tw9zx0hT6
wPShy3mkgH9uo5UKgugERcLpYrEKNpzypkuoG3KnoeqNr4PfgnD73f5hx3mvtAUFj1v7gETT3g/7
zP4++Ce2aZ8g5Le8rdmfDPS6k2HgT5OhtG/xWd7Lhxe2b+AmQ06cfrjlrWWeyPcCPJuIN/ZXNfrj
pjUHGwUjAnQ3ZFxmoPJjr12KY/Q4+PaNzXZgmmyeEI1ojrVnxStwpFshMHAwen1/kjlrLklYNE+4
fDdPdY4nEjDlxYZs1LA8mW5l7M+LSgsHzdXQgwyeA/29X/ya0YSIMe/jVQLC1KdlYnmdd7ufy3+9
jp4wJDBNCsQYKLjuEdWX0V8SisavqWGNBy8Ww35icffH2Dhv4ODJf+at/1uHFLzNbgBWS1Ous6Hz
/uQJ0vVgreRvnjMm+3jiID6ueuvuR5B9qwdmruIMlBBuomPZAaJTrYqbXZLXP2i02GlITRyVqLmg
LoLrxab0IhAlaV6vaPT7jYpzY22YCkH6hecrhLz9KXBcFMb/i/+LPMg22ePdtovx6BSyWOOMke4o
kEzBZVTnAKLjQnRpAussmYo4qU526n0i0xKcRjWyXFsBQypMx6pplheRea/79RyuHnwwHug43L8p
O2lYTeqrLuVGevYfZk+i4VyG1HtYutj0epWBKGwxDYkf7WMDqVmtoZzbk6t1djcz6c+QR+6t79vH
4Uz6E0Hzl5zp0eekU3O2EvZC2QilRX1LgQPUY4YiSdlrn7H+mDgoB5oTGE2WIUFr4FAzgjPEAwPM
HAGUMhbbbAgKwADwGRNghNrILhuhqwCMj62biIFLBUd40B7r4QL+oSHBgNw63XdelV6AADTvsQvi
wroCzSoNR3+y7tSTHSRsXIQ2fV5a91A3sqxDYJDUWIfrJE5ARgz0awkMAuqSWXGua8AhUSr9ZkqL
vxlyELfYql7wtRvPpl4VR1FAmQ4BLrVOusLbQmi+vwwetBdJXTEWGSS0MmAxtVYj2akRQCFA/Qzn
WbCkn1jetyuWOP156IpP/3vCmBLLoy5kq8omXptFUW8+8KwsOoKjD0HQIM+nDZG0ELsKNQLMw3uc
Tr/wopIoiECYespjpJj/PfxgM0BPzA3JNmSjRvS92IVBD1J0fXDu00yfnlW/dVHji6ISHJdpApm4
8B6a686LQeQf1gI0UlCiWpomUdsw9sB2+W53DQhbVUyLQw+QsH6YULXWrmoB56AJP4ubvTT8fhWq
vro7oIPeej6gUpEtKhDZJ351T8vM2iWdNGYfcgz8utqiGnnEo280XyaZNeuqVdNW6YeYKrl5sRKF
up1lTL12ACa57iC/OdG0Z9pwf19jl/HPfmRyR9fFoHAsSCjkSYuiXuTYcGRw10LHnR3bQSaBromj
asNDbI4bF9HSE4/74cTeezSkCbL1SQPw0jKm6WXJssNio14joENkmn89mBf/h1c0+3ic3wqtWJYt
K8CI/M9befCh4e/eI9nsoPWOprozEeIH1Y3ZtWoFJWYvwiV0MNeWZTZrqFsiYQxtg9dYFvjqHSy1
KmNzeiWbcmwQVRkC9Y61+dpPoF6u/bHc0aTJZbZSXQBObcPMXoVVf7OadPwe4MC1qkF6dAc3nwkY
zsXJbROAzvLH5LTGgVl9DDaGf5o+sltUnaGSbbFRL2add7Cd6Odi56Uf350yCG+IHkBc7KCFFkDB
k0RPhttET03fGWAJMS1khG2GrvLLLZ6x1qbkjWOgJCTvD16RgwFDu9NCSImOFyWTiyQXsmnFuRwf
tT4N/pBpnh0o1LxEopP3mLQb4Cu4s8E/pCPSZCe3tBTgaqZxXmjaZpcHLo534IodmixCrSDgxNyM
5RM1DYh9TyyrP4Wjnc8msjv6QuIgVn+I8JADiSJoC6A0Iz9lVi2fMi8dTr3EbxgVPigw9Ad1wjcq
4PKoNj9nY/gjHcu8WDsdQKDLbDFCkqz1g60fVTi2QrwZvE4kHbw0oRMlSGkiFrfYYv3b7/VXQiGN
dPMwUUs8jWon+kT2fmDxzqkEABDvp47ldAEZGQFO4zrzNlkF3Dv5lLY/zMeT0bOm3RQlX9sxzs9j
BbksqGqodDXE9rjlJCpHUwPJOzRaRa7TDT5OF1BUAvWe6i9sUMPffA08kL7DwducxFeowbV8rycq
N0KC20obvl+mgwx6tnV2L23QTkzgzvA2zCuH8xSXe5erELpxLU5SoeNWGw8pUbAqevZ0K6byIEfc
N8eWDd7GRLrg4PcAAdJQFrF5s3pQj0JYVu6afuogQqzXUeMcW9/tbh/MKYKbgHv3a2YV2RF/hfGO
z268ATUn6AJM9zpaRfQX72u8/8H7FgXFsE47Fw8OqIutPtCBU5e4wrMGxMuRC6WB306TkcjDuw5B
voiLHZP5xh+/BU45fRJVFCCVlpdHtzDMF9cuQUExgQ9ujLNi7deJrmdtxxawKpCBN455GVATdmmS
xELYwwb3fpjh791VAQizYgBRGs/hqwGcGLuwzbtLFQTAxOqJ2cfXRpppvaY4BSFDqAmmxU4rfmeD
Vhzo5CpwEfw/nOkl8XWwGYe4Oj28leUlqGe0wLoGtvrLqjsID8ae8ZaYw4qBsfCcDkX+xsDltg1r
aW5t4GffppAnl0FaOOXYpQf6xnHlIb726t0dc5Ukvn0wDC6+pJUBQDEEmjzkj3aQ2P1ghxpxD5BU
KIEcd7Ly85Q3EK2tY9AIQmhjj4C7OuCO/GkeWkEjz/UE1fR0yn9CZWbFtYSMA1iWjn2HZz/pwHhU
sgmaaeCH3A21357bQXRngDa6ubfYVGgWEfIRYFqwbagPLzOTP/qHlNVV+nc2gP3dNCChxRo3enVT
7wmaZuO33raqDdldbUe4c7ZDMfeXPWKZAQUb+xCpaq+Mur16OgvfNkZyrG2Q4pFqPNnSaHgmDzLZ
Om2Pu4+xoklqeNg9O3iOPO4xQn/Z8aATOurwYeHzHgx6flavvDjqdmbagKGzalO5nUJUWyNYVV9D
3bA5UKi7XQKKl9aLzjGLsNrrVb3vsurvnAGmRI3QPZkk5Q6lUt0KdVvgf16mqRdOMr4W4aM503yo
dauZnyEzVqxCM7B2ZCzdrrp+2CrT+2d6f9qPfKg3r+btEF8b93H/QcQxYBXQ2JkLFB5I8dxBoFQh
HeI9GAc42LF1EcNjPcPs9FDvQEPoEu2rEjJKtETmAtDdODgGFfi6QMh1wQXNunIjtq8tsT3WU6uO
iHbdMxU7oNjW07+6EeeIkIEnItHuH9aQU6LhXZGr+J6GKFCDMkYO+PY7dHYklKxXTvXWasC4tuBl
Fx/qUUPA2geXB795w8Xnd1vTNg/raMi78hvkhstdmAsLgqeDk53nbhq3OaJZZYi7dGn6605Pzd1a
P+s+WL2KRQiQawen77JzWUzdXprFbTH9x/Y0VdPOc1fvOUAFG2gVvdH8chBYTSfLgkzBP3vnie+u
Oa/VeoyM5pyhdK9cxWnZnq3Az+SOrEgm8GgdduWpRJHioRgGt1zRDDUfxrMnWVO9SUr7QZxyWuMw
P63n8TL/uP7DVn4L+i/HAAFIaaYG2DshXiCiur4ZwMrcbDzwrVUUi3bl2jzeLzOJ9qGh6NldTa5/
pBWqZL/W0qRlfi1bVFHS3LI6nAzvjPj+djHNL2XUuXXAffTbMkGvFLkotoqR509soKg1odE5c77k
JUBTU+AjDKGb4b1XQQ+vWs1ugB5XK5qnMfWSAWQC8ZDclyXLNh/c9IsNWYco7DK9vAPWKLERQZmv
aXZ2pGka0z7zO1nWtG6frQHBwgNuQpVwaAFBTmrNszAzFDxthN3ijRep+kK2WbzZREnFocnTHylz
y30kKuvq9A7fjX7kHz0VyFfG2U9wG8kfhuo1pt8D7pa51qmLUhBmIUD2naVggIMDVJ9xLhSWdS5K
CUb7EJj83Pw5uaP7lgGR+NK7yaauDfeNTKVdb8wYXK40EpOJUCLLrjTyp2FYs6ATR2UoD89kZWwN
ow63rV6Og5M88spYNzj6n+ghLoTMtmbcgrm3iuVblyYeqi894HH0M90Fs+aL636hAfknef/TdqR3
oWf+oOJsO1lQVyMPRJQhENjZw4o2w/MUWrZ+uEIGvPzMAomIkAG9OyQe3UOCOs1jVxbRzSkYgglm
732qXfPPYhz6v8OnQvTO323nfffAdDyvhVxLeU8N7n1YawXDtPH9cF6Lf8poBUQIIpYa9Zwg+bzt
o5xvF9Sz4wH1gMt1jjJwGxKiVb11wnx8pgXNgLrzVLnfrS6dgJ4rvoGoLP4BZRyQoYZD8owLuY3v
l5iBwQMTin9Ja2W8gVqRra3JVK+g/AjPvHT+ynutojGk9Rc5Fs4lAGr+1WTQzo4R+Pzlq212E6zy
tq+eszqoXg0+IXoAHqwtLbBwenhKhdq6USPWhRlFW7ec2ouvm14XUxX6IEk9skWetNajLr2iiTQI
ocrg8MFrVnOfvJD3Po75UB6Xfai37G3G7nhMkDfEOy5B/IrkaIdvnyRCqCxLcPWibpd1ooF6+lBe
aOxqZ2ZLvkrbGuBkPSTbf6yhKVST4pTlIsTyYbVe0w4dVNoa+0C8e8TDh+oVfqYe2RaWPstpS0j7
+V8e7OT7u6UPNif7qk+p5wZE3j2C6Q7CRkC/r3pR4QblhPxqF2ECtREwZM/jxYdsVpzhyg+81f/F
rEb0a20bfkK+NNpBUz4BdNAE4btjAqmZj+LEUx/ifPo+S41RGN+Aj8wvGQs44JqeOIEh9JeHb2R7
0ysq8d2EXs6qAG4UwollitOV8g7LbcTOGAK/NH6fpWsKtKshARGzAP//+KRDrnVnIwn6RJ9cbjQI
ng5WAcZ1TKY9c/ZcZBmAf/iSsKPeugFFc++Awq7X70vJV+L/fS2apjjO3wH4HO8NUWWbwvIgemg0
pyKxc/eKM8M2VZ2/L4JpH/pB+ESNyRSIu5roqzkOv0wMiLd75nQrcoAsGAIbRtfsQ8cAF7deSb4D
pGGgyRwWxwIyhvNuYyQy0GjbAZJfoCbIg6TdUjETlSxRRVPouhVOguZmMVGP3HwqhKKxia/RuRrK
TPEV1nkc3DO8hgJdlG4RQ05x+wZ/EtmoumZ6n5jLSai2xnOcdKs8KFfHvVxXXiXvoeDyDgYLee97
yBw0HDz0zE9DZ1XoaVaCo1zK9Af5IUKLCSNX9tlo+HFZS71c1+eIYL+Y542gTbzJ3cm90I7LqxpG
/ppA/A7ioHgPi32cZL1ilgt86PtE3EVib+RQNbSYaZxzUYZbLpocZSXKANM+bDRBw6UhG82SjYat
UY5rh7fhmmwowTLUvA2NFXSSfo2XhRVKtlVT1bvfbQ12pXZb5hb42gVA5E7pNV/swEzW0ZSNb00S
toj18+SZ4QC481QYXCGVLaH1PoGLBEUsh8hS98KK/FXJOvkUW27+BD4W+eTV3pnh6n4hu4sv2y3U
kCDIRWp2oWYp58xEwTEUP7ezUTRuvVUmAGMEjmhRKHMT/yBP8bQPbiiYGkGmCkyxHpX+FvhOf9ZY
gXrrNumn76SjsmimfBg+6K/QTD0hHoOfGtorqDAvgJyZgk2SyBF0UQKRyK4c6jVzkWzubGXeyEaN
o2fxdjrfE7OZHCSYkG+gBgARKRhCVott3k3vUcUIFAqoZpIvQIvJ2kfWA5EgsKFRM1WhKHf1KR3p
qu2k5a4rcAMIvDIDnXDr3FDdhKgUj75bKaiTjUQ4t8U+RUA/Cpb8JBNNkj/1mon/YHrRYiK3omQ7
3/cgq6BDX7kOgqm443OPbPjj7AsBCmCapGbxpWFY2p/tovsTDyJ5nNq8gDQf2xRmKl5BtXUCfYB3
4chzXRCp7Q61ZT2RabFTzxhGnOPJb8qh7Jl64ASimZ7nFUCIeptljc9Zd/BN9n/tVVcCVaRguN0Y
hjzPeMrJRfGSN6ZflIMUFx8ihE27NMifBvA92xFYWkYh5VMLissn4fvFjvzKyURCmfyK1p39QIvg
biJj1LG4f5gwFnYMfOOBE+OBBaPqy2obRRGEGDWNxrKO6DFA6/siItRufeIC4Elu13ebDxXbxGbh
Qk7Uao8evlKOAYQnUM5kOXdqJs2ZoRjSrhVSgZuHCYMF322Tj0ey+1bl3IsctbQtPr0j+94Lw9hX
Dk6wVh/UL0ADNi+mIxSQ5260Jxs13PhjFFw8g19QgAhtT78K+k3FvAPZqx8fyUS/N7JXfZQAhjv9
hy/4BWffHgVtwNWLEDIYfr5VLa8PnkrYZ98yv0BlvXhStm+9QRUVUZmOfZZKGnsU00P6ZHxqe4he
uETsjej2dWbzBkFDdgVkgO+nBjIps3Em/iZXavI4QsZ7gPrbPG9MfXtSsj7bLosvuYAiZIx6wC9F
FLqbmAtxLIok+VJNGjRe+i+m3SfPTSf+IC8ggaJ9akFSmYasKiZQ1bX9tRMDnklGFh19SzoAtpRi
P5+z9WEb0KFrjIPslc7agcOCW95UO2FHLVSly6Y4VFzeZNjfwB4N6nOvAq3FcpZUqprMHR0EBYRd
d5YZytVygmyEkZQvK3c0IQNJroDarST33ON/ZXghwhdigllcRmgmGH1lzuQyi/13vmTroE0XlaA7
B/N6aTlnv0GIlw2gGHdroAAR6PFvHWP+zYUQzQoype1+LJLgRhPUVI0QB4Sa0tl5WdHoZeDeRBGG
pyV1sRM1tD7i4Q3Xp6m21yYgl2jsZIuaARQwlgISag4pIPpaHzGpBgty4mRuB2glknUeQw5y57dj
ciRblZe/Zuc15E1GE4q6W4TlEKfX0b3QS9KjUvkdbHSTeSJbJ9Ojb0/x6UOUbu7amoazRzZnQ45+
kSDqagavNi5xG+Eb6gi2H/Y5bMP7UHTWc9dZ4tVPy9lc+WZ96p0BTBraKxvLj4vywb+HKrefo6ac
F3GjSFYQIMizcA8epbWFsPpXFK61K692ApAd9uVLmsZv9WSWXyGs5W49xJsPk3Zzx3YF+VzzmSPJ
OOJ0O7DmJvxp1wO1+S0CA/G2910LUuRN/0la4y+7D/IqFPGamzp2nVOrmy6HusPcC2L341BPdA+2
h+G7y8NW/4/tyQXZ2hovuXfT3rlTYxqec28anM4ErlWHhwnO/izbqrstZgglVadB+W9kahENvXvV
4UHCQ2Si3Cvpfln44GfO+MVPKS0UIoEN2rM0+kIc8R/o4mlsN13XrKhLjr3lz46N/lTVRtfuJ6OJ
n/Hbd2/OZK0TPL2fB22iXgJudY6gx30xBSx5xnMKkpTvrsJ0kJMRASIL2kbNmDjhGleZYkdDepVq
7INt0bIcSYUu42tUt6pD66Hc1qlPdeedu7Qt9kEf8OvS+FUeI1Le4oo4Jc6fPLeKPdkKz8PlkBxV
IT5T+pJSlZTXTGuASk0lYqATkPmkicEAksNvMtTVwtSaBh7DdYmzalqpGJqiOuvpjQAhgzDliA8D
pqMJnsteyE2pa8PtjSXy4BLqKgUn6IJLnJQtRID7l7YoDtLz8jvCqPJOvXHIsvufi5FnfT7PmFO4
n2pgmRcTuQEF8tN3I+Cm9U7UkMfQIOUMOiEQOeiJZVXC42EDXYtxs9joDYhs7Heq6fh62SrTa03P
jg5R7f7scxcpdHIGsMg7Q2zk8LDJ/AM4bYtKtmE81rpyb9LVfIHtG7euEih3L8LqwEQXHEqnfuti
IEOp4Uk44ZBNmNKO8KOORpYuDqN9HLy4yEwEhizUAjiFeO6hPneAWgNunakpnsnm2ZlWnam+hFbW
nIRwfhbaFSUow1VE4uDWYfpcx2P63HG/fWrUAaKrLQfuEPbcj4AKT8U6rzvEzIBY65wRlOpxcVuK
QahoRLBfcxF7zhP1yasC77l0E/+pmp6crG1SQBnwvw88yx/zsI8qb6+YlGvyVZH0n5XibBOVHdvS
kCZQOTsgXRpkRwayZYCvs2JTtK11Zx7ogZu2biDFgKFRuNY9LtEEfTttaitjG1dCVMeqQeyhdO1E
HnGGNKYXAMmixzhD5YeY9S/A7gbHJJgqSDSJLLdXVcLrM7BNw8Ea1MHIyvoMfhMgfGx9YaExNeTX
BMNQzkt+N73YcvO5zFGKkEEKpI0Q14+QMbtyjS6XjfWrx5NswES7NnJQzKAgFbPA5aFLPgrCfLht
+0e7BsQQGllfURoav5aJ+Myn0D+F+sjlTgLVAaiTmwamrq7P2mFFXUuP+8ri64CJeouiJMyQETlJ
ZLl0A1YnYwcNMIHSyH9staP/CjSOTWTJZLymAYCWQMa/u9EwdWIk0ZMxw60QgYMSwveryYq7S16o
7kK9pVlsoNWTu0TkKIgEJFDa2d/AH+Bgwmv33OuGeobXaiXfEphAyRIXVYPC2boI8OBcZWag89TG
uaHxvLyJMUVdmmrwuwG/Q1tuqT6QG+leSk33V/UoLiGb5UYoHKGqwFCXBlLPMdvxlOJzaueou18Q
L4FIph1EDwGg0+gLmtC4+S0kt9ONVU3ZOi0T+4ATfvyKy110BRb5RrXMtQV9TWROwN0VjQfwbqWA
nSbeOZTgPy0Ht9lOHoMSrrY5uQFcurzScz+0UcLdhZ31ZPs2LsIxKBTAmD5+owlfdh3UlpJ9Uweg
uROasidGcB0ls7pbJG7nvyrgolcTazku87EB9lkEDE5LMyZtAHpMXUpFRlwbk5W0rA4Jl7I4lwH/
2DROAp6uxfjgk+slU+cHwLcD54JqtOmUuf54iqtmAkcNhosN2h34jdC4EMW9iVEq8ju/xSZUxY5F
8L2UfnttCtlezWHEdYrGKkWA3VOgPpYDss+6wZNZXkE/C0x9OqJEnQOho2I08XCVJJCXASlzjZjv
7geveK6TbheEIyQeEqN+7XBagOBk2h/JBpS4cUKWukCBW7nNIHR6FY0BgSSWQDc7bAHCD4VrJttI
4PQ9QK1R5YO6AYEF8F/bZauG+dnBtCKEFceXJdxBYQpUzqmTN7HrQwSEhpUGAA2DeRgDxHIq0KEg
u5z3xR21Nv2mrmJz048+/sDhkLpbPPf7tSo81PkZjjxmueG+uDLgm6hIMkQYlPfiptx+nro3GpBD
CmD3VgB6sVVdhQd8CNY/DddNczfHZ0p3Y43QDXBG2DuseVpMuatAzZtBh/eIu9iO+EOpiQV4cedx
XQZvMuTilNp5CgABap6gIF5r2pBfjyUhAwAXAvVGDymyWzIeD0kIzSaT97jEVBF0hBD1FiO+mqjX
ZPZ3l9XOEaCDcMtC8LXanSGeIWmK52KR22ub998Qty0BQxHDs+U5/bPvSgbyx+zWWCE7oC6wX0vT
y3dBbeZAI/De2oPlPTqGRnTK1WiuPSd8C/280yD2H4Hjm19kBYqEzjasPcQ9s5coEWfoCVsbCT6c
jRZluce6GeO6u0PYAZVwlrIAU4EtNVh5FgbqB7rUOuZGlH8ZJ0CM/NgTVzPJs+ea+2IV2zgzg9AE
VSvSuRSVyT40DbQ8LhF+6a7jq/MySb4Wt6J2lfd+Bd0HvqXv1DCY/jazCMlj/Q1LX4703TrSN+by
Nfs4rb2V8G5OJzbQKrX2Ng/S21Tk4kY9anDTRSmJ6PjW1LOsV0Cxeq7cIxk1XIs+73HOBTqroQ+h
0B84kqVUCqVwzGqjeylznd6dojM1wQDg0JG60GgG37w52xPtES2TqEKOzhXH+bQd0i+NWb5RWWmN
4zbE7gS0V8ci2ou2s85UkkoN2auIhesANaFbskntSxOoTWVHx1NvZB9q1oebHpvkehPyWHZaNqmC
blOZYfPiFhaKPHsIEEIf1vgjBsL6kshiXOV6iCrk8CQN0IfWbjohrQGKHUAzBt1QzwFyG0Rhab5d
bIkps0uBKgwwZb47kjEfvOxSOeMzzjj+niYXO/UcE1+XhkIpM+Jy7RqV890GJBzuRaQoeDVBkCjL
UIHvBg1VR1MPn/2/g8Cwdg92/Df3zQonAbQ0laft10DYcr+sXZYkHtsOFiqbqWKEjx1uMLI4AMk2
XMn0oQFl0pU8yiA/zHZgqjbI2KvN8qjFPxYSxnwsIcyMx69hZLmzMh0U/rSmfe6hUP0/hH1Zk6O6
tuZf6eh34kogMXTc6AfjeUrbOTpfiMqsKiYxCTH++v6Qc5fz1Dk3+oVgLQl2bacN0lrfwNAY6L5e
zIaTLLoJZH1PdVn/zvtYbngPn6eAds36zhTUJEPY/X4N6AK5HtUD+gqcfV1xYx7qpBcU/3YbPeA6
mQAUoPXgwjSp7Vh39WX9dOy1MI9bocYIjD5EPGwHz14rxV6BNvUGPujWLho9a6fPsNey5bJEZRVq
XHKtczb0JOSS4yt7m9PmMT40FDZ8TcQEpJwsUP5wZjeu5V/szDIv4QueQp8kKOPg2FfeAvVAvoVr
EL4mmq2peZtZzMaZqAEhxarpEppmubbaAR09wPjhhhrVwBvGjrWUYNZudNshcDO6v41qN1Qd65F/
nfetU6FH5+20sKmcfgP+DMGvJ8u2+WsL7u2ycfMiWyiAVkp06A90MpLWbtKJa4kN/MsAddRTAits
fZIC2qnnCAcma7OBofiM1+Z/vK6SXjrvJNQsNV9EOEwdhKKbGyNEh3gUbW70ER1igb65eUYDrPpv
k6dr9Z2AvZ1BF3c2TiVuWwz5iaC5Vo1OcdQpfciKyl0QxR1fhwDnZSd91pXi21ydTwoLxlZQanKm
5o7+yG6f9/SH0B9yItENL41P/eHfP3Yd3qZOfxq7hkKPw9Hn8oKPCL6Kh2Eo6NNQAZ4fGs641qED
jyp41IzxQoc0kAHARj2quUCDPHGDpKeuU3APR6RnjFUOr8jggXKJ+rmMP4Qo/QJvqOvYlt0yFEJs
8McdnwIqnvQECKBgD2ZW3gPLj7yFRu69yaKbKfoQAqPJBFZb945Kn2dAIqWBsXBZH+2TuohAhWEA
E97jKIAked381IOGUeHdrk//jgt9XVKI3O8JnwHHCZ1mPnYnsBFLP0qE+BzNK8Wj7KeDB9qsCCoI
TnIjBKTaix5HyoAUwAJloTdoiQjp3vOMIsWzVYAWMgGpW83zwpIqEgZf6UgfQk3susdsgmfrMCId
NO/BFfJ144e2WJ0rj2ET8e99I527T+vw4L33jfrYC1cQ0AbZpjXqfROMj8MfK3MwD1poPmVQue9U
l/qgD5oomElYr0xztL856hEwIkzPlBRi300tdncUlU/qNNs0U2iZhbOioZdAJx39+Ljg/Bhl9YOO
THrlsemukjQdHqyQRfPSouW1V+7BMULjV+7K9ejmznsh495HkdRYenCnxv2gd1lC3njdg6qHR2gc
92sX5dFZNXDwB3XSGUE+IlhODFmAOXBwsucxFe6cN406AUXanCoTe4Qc1LaM1ovaQLdgap1+OzTp
qieBsS/NFtUs97WkySsMJ5O3RMUtGi8yWeLtEr/FI/rAIyA0R56p7CVCUxM49Pht0obfZYBz+Xqa
EEMzpy7I03o08fp1Gxo7Llw2p2N8xr6c7qGCSPcAAKMKYWu4tk6EIq7W0xxoW+CRehvX8wMIQwts
luB448GFa0z3XipggSo6Mz5CNMlgP5lFH2pmhie7AMjZJSo/wDfTei5L1PZ1yHPyPdSj98lkmnwP
o8BKV1g5jvOyl+pSkr4DZ2EkG2IZ9cXrQOoN2LsegzZgfUm7MIBoXFjZRztDHSqOigUUStsnHljN
LmwBetVh1BjeuctsX0ex5O1TXEGqYAQzDY2u9qm3YuE3eOisv7rOnNr4sv3p3OozWkFKL4aYxAKc
pWEHRyfQI0HcRDkBmC8DxnfusMi9QM0iOLoe9KG0q+qAUkDrR5BrnOscwT/4MEyHe8hz6mxyy9jo
vJ6hB/8KQc25wkE3gG8z7qtn3O+h5ypoqS3HGh/cXwM6DLISIp4wZ+uBI1Vl4oc5z49h3Jhzgybj
axZF6Evy4Jdjw8gPu7UPLw5RrcuL5mFI4/eOVU/D9BLUKmxkOivSMocl+VAsdO4+AGXrDZ5S+f6W
J2SRio5uoKtBdyNXQB3r01tcR+bOIjYg0KOYpDkwZUqF1WQa+fclf1/dVaBkB5XY6msYDcVionj7
RQ3pCYAc3mtgcpYpkBlrHYZo4rfBNazNam0Qo1gKs4nfUztcJl1UvEDqYthC+Bf7qilf8PEpHIzq
GI/DSvKEnqoA4MPKQXORGA09GcKmJw7dgM2Q8xS7339y+gw75QYGVid9JbEZ9oYFAZkjLedKhrA4
ThTdToIrP7BuQuEMGnCPFmTvlhRwxT2EG8NdCWvYlZWm5TkLHeLnNG/nBDRAX38wWB6eUpmhw+vA
cawyG6xXBhevvCmC3YyYe5PN2KgdxrKwzRbQhAMnRxuS6Vl6XOHPBD5wlM3dhKl5k1nhsRFE7mQQ
hEt0UMKXqmFXuzbtn3Y1YkXtWtdeel9TRSwl/NoElmvTVB7Qq0zLeu5Wql6oSQROTGQ8SiJojGS1
BZeV6dCwNvgej3pcTzVNnq0AQH7QE++X6MHbPN7DbT1LomfP8H4Jo80v/RjTXd9gY+R6af2jr9Wy
95zyFZIgxTr0+sl2lbHrKN/1eGuBR4l7QQcrbtVTKIOz04z1jxH+AX4qx1WScwXizfhpQ+NyK/qs
PmsxzTg1P4fARg1OSrJivHNRPI/hK5F4ubvVcVSSN9NM2jkkPTdpLaOH0WmbYO4N67EGAvkWDQrQ
zCHPFL6aeHzg7SQPxTC+mCQNLqrP830BP27fMC16rN3xU1dD9IGnGb6mJipZ94JJLCw1L9FAxQcP
wP9kBBxo9199qiZvOH2GJ32xG8pHHZRlKzYdt55VQdnzIAxozLdm/Lt7VTyufycN+V3ByeIFDdsI
z7fBPbQNF1ulxnEl4aR3jhp8WjSNzfeuBSBvuggMkPUIO4of+DwKv2pD+2wFEXh7uYn2bWnArJa5
NShLLljoo+rlSR/cNrZ2ORy3Cy9ovJnOgWgUo2paVZu6c7/mQfpdQjsNEgn3nJ6cBBnsfkdnf8/n
ZUegNU6hvFBl8qQHuoJ8jLIELAz6ARveArecQHD10atBXOA8m4T6iKrm6JI+N5KbsxKAXuw8ouwh
qdKJTDYaa8A0oodMpujuECd4aRX7tFhBfo9+7hbGS9RQqLNDFRoVobo+j0oADD5kO4OH9VnnTTv/
lgLnrESjBdrUus1QD3TutQKmj0lqPgTTIY2MYU9R4PN4weyZngaZQxT2bHQT9Tydux0EmsaR4DZ+
z7j2NlnwCP+nXbsqOjDpPJZiT5x2x6ppUTC2wUCDCgPdFHl8QSXlK3UflASe1A6kRPzRqgyI8f6Z
Q1uUyAnKhKuGZxBYDtJf+i3NG/y3qgxMU/0G14cU3p9Ah9nxVoctZCNPxLRmOtJXVTD0WIHH8f2q
MoOMq4ECArSWY3cFGrizKmmab3o0lGaOzeuLPozozPhFBWxFQ4S65Tq5ThxhnvUEdNWzjTniCWiD
Yij8bODCV6b4ukAMya+khOm8yaJJDG6SgPt2Wk7ygLfYlgTcV+sK/d7xkimG/a5DxGfUxT6IAuDm
EfUWYR2BV5M4mRGci6AHV5oolCtYj09hjDacj9c5828/Su30mE0/2srNFiKHABvM6YGh0D9cqofL
BPKgfW75ZR8EoHLlP0mDtSb+2PQ42IIe8XWnR1QQmmVgj9iDTrnb3Dwmz45bndyawuMQDwpQMNFA
KwvnVEblgO6rCYnkPzmelmIlvfBsuqNadSgqvzIFUcjGiT4s8Pt8FhF2gIK0dQzLGqKQVh19lK6x
qyCl60dKeVujIthOkDp+CEwDv7Fxk7QiXuCBw1IfbihwP7J7qGBhx33JCtROg/Isp0BnYJ8loZid
gqlbkdKHowC5WL9Hkw2/EgviAWlkd09Qzo6XHn5cfsCGrDtSJ4c6cGE1S2V02aY2hg57A/Y0xgTg
9NKkqEq0Hfgb8dutmhJzKIaEHPTamxImKqDRjAbDv8f4H7kEHEAZO3HY3p4KpGNdgo6Vq57tTaij
ZV5gbcspcrDtLed6jp6duFgWOuMPjp8uyjNmWW0Hs803SoAn5hjYhlayWBCzh1rUFFYNWD76TB+I
6LG+KlTrW2lVHGlgQet7lCDg2u6wRkUpn1MvtJ7hMPk9VBFkRe6jEejfi6QZfjStbGedY1knGifs
lKV9+NBDeeCesqZ8VfFHFLr6tRKufaC2FT1X2bIirvkcd2n8XGTLegpgnzpe+va5rvOdbaTuiY/K
fB6N4haZrW0+51x8i/6MGamVPg1gQRRAT0nLeCmH0nmwO9RfSBq+tm3UbF3aotA7DXZFUkDsJWZL
sIo/zMa154BZGmdwuj+JEw7vnBlTFaoLDzpvV+ln2nrf86MH1l/Xex0eZGieTR9aHubGBWDzuRkR
83kInUBHIG9i5zKN/Zmpx6bIxPr1maAEth8Hd9X2DvWViwVQCBzaG1lLqdTb2OTDroQaMIb64Y2p
lEL2gNfA1SNEwyNN27fRjPtdmqejH4p0eDMNbFlcGoYrqzawwYPrBvhVQAjtdDzi+7ErYUINJ4pp
/FuszOhJ4O0H5x55teK0ONwPBHiPbyEIEVcVRniI/mseO6oYLwt4FeoXFgpwLdjEo4X63D8vsXvu
/hYbewgbO3nvM+iBXKU3eU6Y8kcH/cZFEzdyC4t64zHixZNeckVVV/jEtsURAtYSAO/QnukBMzI+
4ChLLjY+1x0JwNgPpjUc/NIXSWCd1AhMoUKp8tA1/OtAQbk/JBI7WtBBhqWQpQF/Pn3Uk4pdMYTk
doG+VFpYAhl1e3uk6sdua47JfqdP7wukb8/db6dV6mGqGLKvZdR9PocejEMYPFpC95rFXXsoEjS6
soglICaRcF1NodfXIdguqFnoUTt2G7Rbo3c9mNAkP7CBYHHk52MCLzEH7ldTi0AfWq1xOUpUffMR
u88OnduZHgkUrJ5YnEQLHRatcoAxNMCoYqT3O9Ym69BsxWPh5tGR5eQIGp149NAVfAxS5cxivC43
OsfHSO3HMH1HM2DO68i9dB7gi3kLwwKj8qxXOwvk0sH/xUqHoOKDsBoOwGuw5A2axTFcTNxqHxNv
bdPCeyCeTRw8VtpqARwjDI6n5P0ARutzaJhsHidQ57cMyznEjnIASIjd25nIRwLhm9SZdxWHn4Ie
1hNFl7xl0Dj2k2wU+xpCe7smNNkSzPr6wiED6gvOkx/ctjYOK9jvIGuX0qyKj2Gyks2rnoACbbVQ
XdaAE31ILUI3LW9Pd/XSOxqlSQq+7oz2tx0WeZLOegK37LZ2pX0EGCQBTRPlNlCW23MwTiCesaz4
drTHc0OxJCpCT6yrcYQ+wMRmCfAgS6lgD5rIYnhevRoGiLLeqS60gO0Z/vUP0USG0TNyKwv8m5zD
n+tvd2Nmvfpr1ElsEPjQJPPvMF6DoilWZJZcagjvbWDk7SHsy8Ud2qvPKkjM3Obq0IgatQb2ovXh
Dwb6DFaLs7iLyaONMv6po+3GbZJdx4rypXHGeh2EIlp1bsDeXM/xq97mP+xQNXOsO8L9CAnZc+hI
OYMEUbi0UaGb11N1Slek9MHNkk1URe3mXrpSk6iAHtS5ezjNFShpbO4pPU3fspP0t8yw/UMre+J1
lDGs5+Dl4swCBxQHDiIYn0VeWK1qnhKsf6bYS6V8gJUrW8GHU91Cd5quBwojy9cKHkYznXP0JfFA
TWzs7PD7LdyUZBs8zj70RP0f1HdQtW1uUHZ9vd9U53OL5Vs+ho+3e+pcOyTQsugeUBTJ3qMSxQuA
hn42DOuIlgf8kaumX2EdIDZ9OxRn9H+8Ga1i+ZOoLW149YlKXQPaXc4fLOiVbg0o6IBLRtpnJ5Pv
4XQzbOz2XTZWb8GDsdTaJVq1ZHTdaq1QI7+rnnyT3tZT8PzNgbxBeW4WAVU96yyIVN5iPQQoX+UP
o8fXlRgeFf4fLo6KgkPRY73sGCO5QlFJ+EbuZAfuDv1jBIVRnR9MwEOiOmNrKIDRK5YABc2xBJX2
g6xRNNfP92Z6E9ye+jqGMM17HOGXdn9F3N4GRerRXUvd22W3nF3Yy5KTYF/KaU1gGK2vNeO0qhst
HOgqzflgswrVJE/5kVHgc9PScuMo+RaYk2ctKKfnB7mI90YE1uaEL7of7nYAOvdXeM/1MomAFxXP
brCCCKKfcVWTk10W4oilJPzgHAi04O+Exd+fs24IfRscvf1f+UqYxbEQUEeYBvV8UQYhnelT7kCc
yePtbUCy3lhkzKY+sOzpMQ74vrWEmftppUxg5ypz1fPKu0iHYhcjyPw2WkJWbl7wvMYzCqMCurmX
wQF1EcEtU/ZsUbgyWhg/tLRLNzUj9OEW9hDLvYnL/TWs5zgWr0F/8IpFa8COG+//XTSJykJhxDka
hguUOIU6lOEAY6hz2aRPq8/iUDSwQfLwjZyu0JP1gA7zwvAdiMvs08oCXEYPNEaSzxM3tkAhwZ1Z
Ix4GZbv7ssoIUEXlJ8s6egkbRi4pgcqomzjOSodhJO1zBI7RNKYPFtDZSzjIiDmAOvRCPGh5txF0
diM2yr2KoJGKRmk2tb51Rh+CgGEDHznDc4gWG4UOJoGuVZCU7c4IsM7TZ/B2nBaDJkwkPSgS+zrp
TnNuWmr32KbmBzVLwM5028aE7w/4ccW6g2X1Bj5pgLIADwxXHTR17ged+zMtSoBvYD2tFlDiG33S
oMmhvdLuHmr6TOckDKlIApSBTmnnNe3BpkNXOfZ6bN3He56UCnhyQHAMkoXQyhyHYwebypcekAVK
uuDJhcTOpUe9cJjSmQnGJ9ZI0BibwhK07pXbu+3CKAGNigOj28iJXwzPmT0YouxxMGt3yYRF5lUv
+WOXd8aDHTkrHYH1xR//dX7kwOFXz9eDobQDrFK823x90TQ/ne6vo/t8Z0zjZdYWsLqZKvK515T9
DIDBT8wlK53LGIGMxzTKGDgGs8YEmAriQXTWEhOxHrof7A5Eqq9lYMG3Ks8ZGkDJ8FXO0+vUb/Gt
KgA+M0RLp6l6/LZkHQH5SdGYhx6qgq4MQDXFxmYQhw950kbYUf1rrLqo3OApLWeK2hi/zw/aGAts
y7DX1lQdqGkYH0IGIaAp6gX+TrOpWCM8cOR0OaGyA+ckEnD8xwyinDqnJ3sq6+ek79VC53qXHgrA
9E5K4fVWuM/4gPJzD5QFFnvGS0MqYFV7fBF1SAbIfAt7CMAtxWgkehuybl20HTIGAO2gyi+FeQkx
RCz793e9+Uw//toQ+DgPInJ/oYv1Gm8a5FlF9m1gihWQq6jM9wnE2LsasuzTmT4EgEXfcn1O+lXc
RYf74P849z9Ncb2iX0ZNmgEg42Ht3pQgu8SkXpcxRZULApD7juRymZZldGkYsFqZl8u3SMK2pFfm
LzaxgaoMjshAIG/G2qUrFtXm1utciMiQ4Vq1Lly4oeQM5USrfopl9UzCNP5IFDzGrNyrTkXQVnuR
GHKuBwKsHAqSDVcLRg/L2rILsFsSdb/SZZTAYhFVM1mTamvwyb6ZhNl7XqoH5YR1COOQZzBl4Z6T
5z9rk6jX2rOTeRQU9UkyRVd9b5At9gNQkouMbZh5aCgmuQkd4Yjskg5sSFbDADyMVbcpQ1hNlRNb
LU4JDtyq8JYCl03n9EHUTyrHcwR8H7ThGnWGqHS4kPEgoYYVYwGeQ5xmgSLvP/F9fOQ2EGF22h9I
B7SMQ/FUqcyuhxumna8YWlpviVlehqIPziU0kvGFdq86fZ+lIP34ZjJ5MUYRnO14OEZJRT4ltPIe
bIt4J+4/BoEMXyCUVB1MD3tdvfunqA3M0ZzhG9JZ3VyQbtypjvyKwP98ZMGAkkvt9avEIOrZNjzw
ddPs8z9MyGw2GaUS1NBR59sPwgX7tkMpI28DqB5MoR6wuoHsRea9GiSBKV7QDwuCFTzYyoQ/Zm3m
HKAvf6lHhz2OTs4f7ao9WQTfx1IrRREYda1hihvB+cZN6xm05CLgx3BgNIn2pgxcCOL2bP7XgA71
FD255Q2gEjqGvkexDS0ARisbaskg1fROGi29Ls+fFProu9BEHS9NneypsjP2mFBfj+lMlphQ+fYS
sdc5g0TDwsxkhBYf5t8vv91tsK3HEXYXVpM90aRpH+NkgXVjum+jeglpsWGTTRt6fNnSvc7rEJAE
PHKzHgxh8G/aWTVV9frabOd4TjY+7HnYnhrAnd9GnKkkeItr1zoDJFatdU5fN+gyoTNVDHUsvCLe
cqC69W10KuonITzYNszLMQcYrDICSPiVQKibQYGOQCTOgwJ6s8E28aeVQ76u7T4d0ig/HwBkCRlA
S2Mc0GUYUfk8WukPAxipn2Vd71D+bN/svsoWkMySe/QbFaQGklNgY8M5MgowapWqK7TeBDRYrpx4
yXoo0TnTYVxHywRVvZe2VgzAVPDXkmka1DHfutgRAB8O/OByFfp6Pmim5uS3Nh4N0MnOQPr/1HlZ
wm00MXOypDTBZj/vAZOpx3YDr4uvMz7lII/YbqAK+P8b5dM8fRfC2UFUJkRapnpWncMTI0l6KOf9
qYKBJR9Bpu0edx8KHMy9zjQJgD65XYb7TBXWzCuFOhWOYjvsaux5ktrNx9VxgvpDkcydY6djYila
AJUrQCbXw6z2AE6VxjNELt2VMBVg2qNCoTJxd/mgHgbUyE/6wKOMndy0mlNHlajX/5PHr8zCcrWL
1vccSsgVdF9b5rfSPJRiuGpanxDha1LY/Gyip/jgGRQquhOtz+uaEiTy1txm7chfhXnVaZbVzlqY
drfQ4XR15gj7jF2YfKjA3P92tYN//9arOrlPzfHKS1o/C6ddAq1dXfsygWVC2ppLQ3jltcvVDuII
IWSqGfDuMoT+xJRPaqp8x0LnWl8OajNKtbi8Stzm2+XA0e8gvBA+jbTGqhiFg8JwoFlC0lU6WOHV
ld6OCU4e68wsj3lcgZE85dvGKua1FfRbw+nYW/2hs5kzZFsPBYC5DuPAAQXAq6zjiO81lFSgKaYr
mnDUdA9JOUCSFx+1jzWLe8iGcXWvZeoZ0iErPg5gPFA2qwq3hE6kebKhFLQDtufVqdhEhkjacucy
+VrnTJ5zXsuzTgVIVVNqdMpgBsYPYEwNyAlONxQ7j0dgMehTMQZ4aNP6+i2nJ36Lb6c6y7NUur47
OMWO1+OsYCBUeKNtfkbNnHRD/JlYlevH6LgfQ8gj7YMMhABSZ/xaUwjqN9L8LAJnmHlo+p3tTCkA
hepoBfKV8aRsHzZfEmBhnpyBlguxAwScSAjFf2QQURzikL+lBPWcBI08ADSiVePR7Nkk8QWKeOWH
50LxPoi84ZQXlb1LbchQ6gF8WyIAb384vZBgm038IaxRz4nCp6AniNS8OsxxH/EPkZsYP8plUrfG
m6LN7Q5ZUNt+0GbDAQ7QEJANKglOrDw6ePKuAMMHcZ7D4mw1lGgq2lkp4CszxTxEu/AWD+iirqwp
vq0C4W8GQHoPZl5TueBvBeP40JFMPIA7RbGCRBvhPgCohHhIgobOpGi/Blhajg9iGvjrCj0QBg4G
SkkhQIfOg76VGys6l9Cc2AiTPg+GYV8pMPRzqN6gIIWmzSsDysaKG+fadKVcJV0Rr+LMda7tgJog
rNteJASSt1J5ZK7zrOrfShWEl7rKxRHkA3smywG8NMPo1sRixhqEt8Hv3Io+GY5nHliQXnUUKN4/
EsChpiF9KC1vj4+fPBjKok85RPdnReLBFQwvyU1jusP0dOwPtHW8ne0C4j5FN71JUAZgSAVewy38
13mMG90BFqev9TCqY9/FbB1PPBUCMs8bxVd4lsm225tTiDZYoDzITMCrFeT+AAjrKQ2IRb1Aqapa
67Dv3HNkO3IJl7Z2lWkmjcb0Q3HVx9a927UZ7YpVXIB+aENzFOgzbDWCcpcT4IEIynOXDtwryP87
xQFbc7rBVpqtmyqoj3gGlwugN8UTt+EHa1tj8F4nxsHxAE2eyWElyrI+iQElUFAAQYxsA3nKPLfc
d2Vaz0driD8C28H6Jh6vhku/1t5hnVin6VMYQvCliogCHYLP5X4Ik2rYlxz4u6LH59v3INTbAt/e
6dS2XHz1OiHRdM7VjJqNcVZmzzaBBwapB2DBq2kDhe5K6yOBym8GNA1U09lTA3X+hQmPhb00wmzf
mKO3SKLMefJEkc/6STz2dw8Z5V+ejIqZadgwRo8AwOpL40WEgfEC7l+7LQS+RDqEcw20DLvEWuow
tRpov8dNtUTdRPgmEd3C8Nz4mhjuj6xKglPSeuPJSfKflsmSa6JUtXBQY1vjrYEQXSKnzZJXE19k
+NqPzNdXe13pzqAS1h0aJ2+eeudrvpKWWvVlSpb6ckrEQ4WXzmPeSROiKWia2ZcBBcdL1Lbs0sJY
xmhre6+jKixAkxkhEq1Do8GM3mUuXlhttNFX9Z0DPXPm4rHwzz2wXvfmhoLE+VA77HbzHm4NMquW
ZhRBKo6Nb8nYDe8kzrlv20W7h4IguYh/8sOUd//kp/mBGwzvPdDufq+Gr/kNfskC3khbLNblvG8V
fMmYC81tqzNeErxF/IizaJdPfxO4813Q9h9PjayGlxIrrilbQCTpYQjc29+tH9ojzfEb5lCPeW1c
koKAZgIDQOjwkifQYDWtV5PKYJ80MQhJUxiXAbBf0MyB8zdC6YEO8D9c1FjBpOeMW+uLeGMXeIuU
/+kitDzsx4A669wdjFXLI+hfJZnx0Fah5Xd4Ab6XjrmM+6T5BeXT57Lps9cmiSG6kKbikBXxuEsE
S5Z1asbPXl/FMwuN/l+pJWZNaRgLnkdokRgOh3o1Dly19h7gLpDSQDHxB1PYey+UVTXXw2SKDeIA
yg/AXcxMe+mhvnUZZQc+KQCeH2zoFwSwEyjapkcJJOJVGrCmarKuP5U8F2vL4j0w9jU9dkVnzrwg
Obsilw+ZY4UbKNrTdYFK6gOUsaN5VNrmW0phJUWG+ndH0eB1suJzSHBhYJrNI1pceEKgiDyjDbSI
hjp0I98RvT/i2QQTqilMHWjgVQ3MLbr2zE1ZnKH7R3hzjlPRni2YsJ7yIMTWa4qmfEJgp2NVCos0
e82IK5/A1JNPNVNriMdUp1tqBL7bAKRrowcjF/58AFk5cz3KnBwbSRL+1oM2eC9PP/UAzFolbpDt
AhVsoCKqXiKad+vaSJxJ2wUmR10NNoQaf+TwtYVCCA222FiwC8OOWOe9MYO7QR8K4BVZugHIAso9
qn+61ZsIYWSXkfErLFV7C2/VqshFp26azF2o2/RdN7d4EGwFGeg+MZW3SM3eeFQ2ViKsouDpZ+bc
tiCYWHr4oTEp3z0XzhE0Kn7BfrqY1S52zhGzIHFB6avRGtZlorrsdb5oyuF9aOxXL2d86dRdNh+E
h81PYr838G6AXVmQYs/fessOLiY7LH8lhN/xI7KIOzx6KmQzZhDz0icEdu+5BwVvU7U7Cq0vkEqm
UzXJLQ8Z6OVKGM2sLYKr7lndW1jfMNp6JCVEzUFYbXwd3mf/1SHTYTZNtszk++RvHTazrqA7mdS+
ZrtpQlvZQlV56qCjKG7UxrwH7/HGf9PDYdE18GSfqG/5NMed5nQ0g+Gw3ac+qjLWOIsi2zvoQ6Xg
DWykTr/A3jo4JERiWJ821Kk3EMw+fcvdThXrLqjKp5u/b4YFLQPNIQ99fW9RDt2hTRbGpN9vQWgH
zqrVLy3arw+jgpO7dCMQGSzvJvCv85UbL4o4yY/3qV0EK58yT+yNvpm+ILNQzXUEL5c6Z9YMRdQM
UvLg99vgPk4fAX5UAdZB2Gk6VuV9kQb1CBPGGM/v498ughIz9wu3ZuAGNhbW13WwK0mUnZjH+AzU
kvbDpuXBgurFi2Gj8TJAJmvNZGM98zI96QkKtM6Ziwf3KcgzCNe4gTGv298hrc2FaaXuspcm2nwJ
gcGzPW4JQGpbHfKIuT71kt9lNaSzMk6s557k6UGHAX4yT7Q/o+wDqiysteY0zqPrGAb1DIpQ9tGx
OigwxvQYgDN27WRpL5VJspUO07ZDlwQrHxLAnvT24cILJUyL+vZR64+V5SBLoToWbOIx4ZNehsv8
0ZtMiHSMfzun0OrrBwrech4K2FYEjm+nFJj+KacP1KnEQ5ikwzLqvWB2H9BXYGmbbrEDveh8oHI+
a2Q+LFvseI4251sQR+i2nyKd0mdjBqeirJjrIM56dYxROD3qsMsSY1OiH6Tztxl/BvHJmEv4KELK
/U9On+nJeNalcy+HsPw9p89EDTtXA/+QOawB8pkNcdaVRlKSANLGM5TlAMN08plne/FBgy9vA2Cs
mhu0H88TqZLP9Qhuky44SwCp9aB58r//13/93//+r8/+/4S/ilOB1nrx/6g7r+bGkaxN/5WOvl50
wJuInbmAIUhKolQyJVXdICSVCt57/Pp90NPfjMTiiDuzV9tXXUGKiTTIPHnOa4r27/+bf7+W1dyg
RtId/fPv94jWl/mff/PP73z8i7/7b+XhOX9rP/3SVfzalG35szv+1vo0//xlWv/r6dzn7vnDP7yi
i7v5S//WzLdvbZ91fz4F/Vi/+X/74W9vf/7K/Vy9/e3317Iv8NS4fQvjsvj9r492P/72u2Qofw7U
P8Zp/f2/Ply7+bffD3H41vzy/bfntuNPtT8sS9exedMt2UTCzPr9t/Ft/UT8Q0LyWrcs0zRlGXCN
KP3+W1E2XfS332XlD00yJMNSYegomqHKv//Wlv36kST9oVuKLuICaOiGaFrm7//T8Q8T+K8J/a3o
85sSz/h2/WH1998oEa8TvfbMUCTL1BGuIocn4jiviRqfvz7fxkXI16X/RQ2A23xdesAz5AGR6gVu
XyMuKTjYWqj1TdsHorFi+8P+awzDPrvL9DpSO3AtKlQlT7YaBVJ2YOAeiGXxklDGn3FbyTaBBMhi
dMF0GYvmWUCFrZ0i6Q2YeNOYuLNpVoOSRKfnSXXZtqOcbOalmo3LXi1SVSMzUClr3Qcw9ltR49FR
bMQqSoral+Y4tnx1FRPe4Io4Bd9jDVXipylClHOxu4k7o0TycVlRjZTg0YOyWynuF4zJqiar/Wjo
2/SubnQ12Bh6P3eiq+P/24w7U4rku1zpB3G0Ke23005pDLkdHDR3RnCgWKbi4gu0oVpjhnQe0yze
LqHeKs+NVqMQTK+sQNqCU9PF65QMb/NFs6ohdvVqHjRXa7r+dVT6VPe5A1vKZZvhiOAtQUgqtxU1
7bm2tKVw1ampwH1EYFiyJu6+UAilLqKWPfqtFMCD0Jnz2EodUYrLzq7ywQj2GqYFP9XCtK6z1ooi
LqxwN0GE9Qb6MyTjn5RCQ4ipHo3lm5Wk4l2DGVriWCHcNTsBn3sRagRViJRocBQbIc8SZxAw8tiE
Y5D+KJtQyp2yEuuf1MLa8rJs5XRBS9AKKtU2YXkW2zHoZN1EWqNu5U2oi7P6oHK8JJtkAE1vj1KB
R11pQLF5VUjoC142ohjosOkv0ld55vq/2NoYTOmLaDWalG3MQDYQQuWXpq66iFpoAGThRjMzjXuz
T1Nkolo8NRK3AHoX60CTcxSONoyp0pc/Zak3ynwXGbh4AFQPpSaLcf0p8QIaLeCIO1KOqA1fRRq6
WheUZbvJ8AIkbyidTWJKGd23qi6V5W9xqFgp3iwAKVrN7lp4x49JxbAkd3BAylG/lFtu08JBxdZX
UUnXz1b5w5RmHEHWAn7TPqtJGSLKjkFSYxmeoQ6wnJ8QHelFVwSGlQnXQlMU6bTVuloe4o0U531t
eKAS5GZ2rLU61d0IqYgPxrVShouxmo+Z5lQ64zTJ2Y+kT/Q+mewsrwwsJR1lKfC71uOGUpKq5ZKK
ijeiL+lNXWaSMDpSB5jsCsx1p+1J8SgdZS8z6zxryfrunvsC9khOrFJP9mDUBY03opoycNmNtSDz
sd4ZRsMZkScD58PyqaICjH6IpZzbYLtH/gZjv3r8MXDfAQ+WYhz8VOF6o1B3rhJA4RFTc0HzMcsz
mU1AgDs97Zv2G6MG6dIgv8yPKLMRA+qdK/oZDxYePZgMk6DoCkFJrudSrnL4uBJC1KHW5WQeZtGQ
9rxxuWaHOu6crsAoWihUdPkL1opjEtmZ2OJkZtdF29U5CPdSiubrnjxjv6EOp487FIFrNcWeqZb0
11iOE0xYuJOll2Md6pJNvpBiIFYW0ijZhaZioyZSrW2+61U+mldLr4WwIMl5g0cxBZCB4GhLbNUC
aehtEIpZtc2nsfxpqFWD+bOODauTK8ZwMMsK9o8zW9FsXVVGrOYhuvuAAp6aOBbUb9HUZ4ufLRU1
4nqYwtTBhnFUvf/8mP+3x/P70/nv19Vbcdc1b2/d1XP1/8NBbumfHeR+Hxdvz4Idt+1z/+FAX//u
Hwe6ICl/6IpqmqKoaxZHtP7PE12Q9D84tGVd5Hzmf4w1bPjrRJfkP3RTlxVLVmVNUwyJw/5/TnTx
DxOUhW5psslpzBf+kxOdB3t3npvEBTrZdFmXdMk0DVnhEd6f51SHZCmJy6txKP0aZbZC/GKiu22O
sf1uaP4KJd6HDh8Dh78aoiWF00EyVJUOvW9IShtgVWF5RYZftnuredV0Yf95E8apvsAX0RlsTaPJ
j03MSd3lTU4Fr1NfSqu/1zP1Ni6FxxB0Vme2/uetoa56oj10zk2iJE1HuXt9nnexEAA3w+yF8mqu
8VywESfGgKYPWvFJUlNh02qasNGUbnyYq976llRTv5UNVYkdXWoBSjTgL1y5EtPHtq36VcKJlTb3
NSiNRtoYNczw0RwCOxLjaTOa4OD1kPK+zf6bUR4c5ju1p9hdy3Nxm0RxcidMai1/UaWhKLYi0YLx
kiadmO4LKr0rtWQltpDFtPodmI8l9QNSRMpDiylUdmnIVXab9TFMtUiFhImDD9g1Dq5qfhlJ7KEE
o1ntCzmwepdFeuKJuDd2qMSVFd4Ykg5Sh6p3SRpVLrVDmgbat94CH20tvbrrijh381nBeqUrFo8U
c8WtvpH9KihXU7OhZOOLDcsPSkX7aiAT9ZqXYXnQxFLdx3lbObGRCnaHRle86esWrKhg8JfDtEhP
kyogQN8JagR6IG8RRdLS0trCysLqpYCuCjsyjmRoSj1y8rk4v2qqmWhuqeT97UIUieGlBDxcMaxO
xwM1t7aUxcbrSgM3YEtEjqbD/llc6UAUL2OlH71cDizKgJn+tV6GsqCqNoi3yLKNl4kuyZskV2M0
9DXxJ/CYeW813fJE9gb4m0ZteQNlRPZYT919P4TFF5Kow6vQaEgEZGGRf0sRoDnkgsHunQtlZGtt
EH/nHcVwsTbwWs/h34egcS38Lq1J6beD0WOh6mQNvnMpikdLjOGGoUlau+1VQzAu5FGO1T2iK8u0
MVQylXexGqJ5bci5FG0i3YRi2qpFpV4rA6wOxxCU3gTrp2R3eWmG0zYaNJyMZ8w6po1eznm1TTGn
mWxU4kxfgXYI0mmcotHpKK/mlAEnZPIKpJNiF08UHZgxyiDE2UE41iRL1AjIwRhccl1I3d6qCo9S
mNd2I4LVtbA8YzwrXiWxUN7WVlbfyQvyB2kThZQLJhk1z6kcPdjFm2JJrR/aVDd3ldCtHqsLqf80
th6wl5aGByFpdn0rgABS4i728SfEBTAb3UKF4Eel7VqsJXyQ0sU3GDunQEqalaI0Xt3rox0kSPI1
cX+lLWhmy1MrukT+OFs1WXMbLHN7Xc4NVYbMwGnBEvCyG0cZxriiIAZQkSmtg3mk6DPlkAYKcydS
NnYiWQmdoF+UTZQM6iWrL3gshKDdwAQavUDHL9BEGO4hK8LIU0q8mceqCvw5NvXXJoP1Ic8gmESt
e4yNcjDdMkuKL6NRVVeVYMo/QVpDXyhDBIS6sET1V0Kocl6pE4tseYLZI7FQRIWMJkZl/dRbQw7t
sRzGK8qYzVXUiZlrSIH+0uCNQXk1le8EeEoXRII/ZpK3uGeJ+DNQZJsHVfOasX3RF5ksaVcLd4Ka
w0OuF41AcQx4vjpObBUyta1nRrKqHiDzr5rbvglkl9372kggBomZ9LKUyQDjZ5UGDeXLzkrQZEaQ
w5YDZByGpoWwqlwLMDWdiRfXxZ0QkOII+71oBsGt1VHyQlQgoAOWobP0Zu528ChtIVAeUy1/HaLR
dKzVKrAe+wmqWNejwjzxqlupvp0NU/k6Nwbx7Zg2P8XOTK+kMUz2UtCWuyZslu9Bl0crFkx90i0T
1flCBlY+NfMua8PFRSYa5/U+0F6EcZELRHPCn1aTAeyIl8GBrGx5Ude8jLX+nONv5CGD03tROOc3
VYpWrzsFIaWGPtMfF0Xur/PcaB+seFH2cmjMX+cQZz+ec4JyXxm+YlmRPai5hf07iFaEmTIfsFv+
nfGQ7mMMLrbE+y16icp4o+KjWjlyEmqxbUXt1NtSFAqag+dJrDuw/4vWIdWLPEIVR4qBQKi+mI4S
Chh0FSkFF1TwyPS1nbncSoNWPmTobOA9MyjMiCw3IKYG+U6XLUxAWu5p+LnM6nCLhhSZNy7TJTVd
Fe/LuJDk72GuS5O3hEr7yH1hfBLUdtS9pit1QK1VZjjagIxk0RIbSLoIKFDVYr9FGWUfSYNoSxZS
ExICaV4eSSQcEslCZavYR0sS+KG64BahmtfxWKa2MCo7fFtzp+k7xdfVZXJQxbubolUihgzTfum4
ErIl+AHVYDdIKJOEyaqPI8oE3nJ0jQyKEqNJSZk35NICwqzV78lRBlxbYNw27jImgt+U2Ns4ObrL
bThrWNrGlFxzs9JcpZq+GFJJWrbVsl3e6xdByvYB8FT3xyk0kf7u5hsuyu3eFGrNb/BruE6TMP3R
Ab2DxZArftiVDWLAxlMlyfl3dK5AXKqEEfd6Dg/BTJv0opfDZLFbQ5JvMyPAOmXNAdwDQYquqS6M
dxUJletcSYpVu7CG/aZn6MNqFZoWUZg3UMV7ZdTtKluXLRtVeWEuAgVsfWw9oSjHrzqyEf+4Kvwj
0XUiCJROhEyGZeFjpYlrWuo43ORyH5SqMlxZgxm+5l3jC20yO60IDDuKLd0VFtC5rcVLHJZyuM3i
CvkbVU+e565pXMgt4Us1DkmADBS3ZmUK4N6Sma6/6X0U6GdCVnmNSf+V7FpjVtNAMFnTSHoRox8/
bVcEcZPNxhUAZdcK33RBhO2dO4A91t3e0YJX3sA7ArntvCy4pJHEGkw7ir8g2sVW+mCEjxP2Q5GA
GJ8UbOco2Xweg/4avZuGYqKro0Hr56ZwFIFiKBDJiWGBQkW0fEIF9xZbXuubUonhoUHDzf28OWmN
oI8HRCERrFoKjRnyUYRtzUWIwJJwVVzCmZcmbrPiXe5FG3mHXoQ9PVMmzKRtYPlyu1M3mH07gXPm
EX5dQSZ2u7oI0dmAwWMeJyAlU5XjzLgaNsqT7LST137HjwsJUQeqomt8HTsP3253fEHVS/n2eeOn
hvt92+vn7wJ+mF+AHybjqlX7R0kGKZFA23f6eiZoaiA5fN7arzemjz09mtyJIqK+gKzN+9eQI1Sp
Hj7/felcA+tQv+sOHHci9o7ueLNHVpKg37TDveVoPjDCzhkeCl/bfd7mqQWkK6SvJU0WNenPN+5d
kyp3NEtYzCv2gJ+zLhPvGK3h6uiqbOOWeezRHnGjQQjvS8M41/i6NI5X7/vGyZK/76/QqEhN9RBD
e9kpArigubkNzerMOymJJ5uxoNhAmpPM45dy5CirMdy9WivU5XBd41IdJjcK9k/cXRwhexbD+iI0
7z8f2VOTSU1gzcxbhqyaR/dr0joDl1/haonkYZus4BOrqvSbzxtZl9zxCFqKJtMC2apfsv9tn8vC
CKNsCLKNbGm7XOi3E/hrJS38OQrOtHbidTNFSaTgobO3oRP/cb4sLUSRocsP6Ac5nfBSdmTQSa23
xpm8wZ8X9aNufWjoaGGoZhaHY4xEWj0IvhDN+ktRiMLdbKg1QAWuFTpoBz8QAoCOag0rtow0zDYi
wwmiURDtFJ3GRa2crEJUuRpI5xeUEPQCI1tNyb81kPSdHjMXHxlkyQe+G39bTMXaVFPRlk6V9eDD
Fr3i22av7cWuFp1KnamgNyJXq1pWfFNEXUEqW/ULXnD5I7jU1I8QcHA/n98Tr6fFeUeWipSGqelH
A5HmWommfnQ9axeQJZzIRDUj+ho0D0FDENYVdtnmF583eeKl/NDkUQJqUZthVsb2EEQF2ZLFo75u
9+NypmMnFi4FKypoorFWw46XUhUSbaXhcKCARkRHtmN5q4TecLswb5m/KQx/BkPbntntTryTH/q2
fv5ut0uysZvVpD8MuFN1imhbSnKmXycCKoqC72bs6DhkiUpNGNWHoJDj2qHKTjzcSjeqYjRuUy5f
MjOeAIZ36baBCYgOgvmiEKWbHTcg3YCLWPHmEbLG0l5QY8E1Ue3thy4885ynZlnSCPoYflEmev84
Ej3BMyw+Zrn8KYgPaXiR5k+fr6NTS/d9C0dns0FdElQAdmd+tyuuYz86SJ64rc+s1hNb0lpJ1RSA
NlRhjaMzuTGCZVrF8fvqRi2fc0FyZFJ5YP3OhJ6nVo6sgjUD3Mh+Lh29FQKZvUhfpENUmjsJZtCQ
ll8+H68TcZQlcwKTCaLYTJnp44wIY6JWnU5JRE2Qe0iKud9pInkSIHVE4FJvPYlmAUgFmYgzM3Vq
LbxrWVvPz3dvRTiTfVwQmNcUZU+JkYu5VVxo+rT9vIPSqblSVe4/GkG8wgnysZ3eMoVlSmnHliNn
cJt77bL2u23b7yR/caJtuekAyRo2LN7PWz41tCqHI0l1jhVW/MeGh2bCiFTqDm0QYDtpVV9ULdkr
Jb4/6rAfI2Xb5l18Jlg82VmNBAAaVCphwNFZSb0gNCqjOoyhRc2wFHedWqKZA4U3z868A6cCHABF
/2rr6JQwRyErjFE8CAuiFd11UZR2Jj8B6XRM8P1WIflVgbZo4n0+rKfeCaaTQom2VhGO93AAA2WN
oOBhQipsMDmLlDPxxqmFqXK3YX8ibFPXcsz7hdkAL0zrqD002isGRlfpODoJJ/t/0Yt3jay9fLf6
KXebUQLENspzJxi/QMw708CplaCpOgKblmoA/DjaonIIL7rG6rN6rUB0pfK0qP2eldkj2nL3n/fl
1IARl7GLcOmytLW09b4vQB1LbAGmw2L65YxLTwHjPjnzMklnGjGOtgsSGB2V/ZaceN1eJ5IZAlBX
gVsruG/d4FYUu4NZR26wcq/W2vtuwkDIy6tW2S3hNB7MsX7VwTzvy8g8FzmefjhTYgB0U+M4OBrs
WFh0a1SVw7Dpdto2vYg9SHi24csbjFPceWvtkjPT+2+apOKErbZl/nKUamlWWTGp6+Cq/1r94La0
wQiM3LgtXE2e7Fa+eStsPp/nf9MmZTU2UqBkvxxHelHDj9ToprqXHfMtcQWn8vA83JGMc4qrxu//
m92bmiQFUIVemse7ty5Q9l8ZO5q9bABRVz8yF6le3vpL5BKd6ardwVz0y5czPT21ybxvdn273r2e
GgqkYc7eBu7VS2/h27i5k5JaWN10bWixzrn5PNfg0QpqrdESM6U6lGb5AiDpqy7152bvXBPrefW+
T/DF0rhTgaRLFaWzrB43uKvPMD2zZ2h53VYIkxHOi6l6yoSP0oiLJR5GMwx2PQp7EWv7KrwQC8s8
E4OcfLB3wevRoYVK+lr46g5oDt8AOb2blODM1e7U5vE+PD6azhosSVkR9+dm4mTohWQcUqu39+er
Zv2Vo/sjQTiBoQw+DuDe0T44wprEwhN10kTyOqXyVEwoUuWl1+UzDZ18Ed+1pBxthqGQ6yIFFV7E
wNed6prMt3AQnMYbPDTtrtGTTh7Ovf2nZ+mfvVOOZkkU8DOsYuNgmfuknlwjCs4s0JPDp+gSGUzd
UMAjfFyffd5yqzabg5oPO8B1z1Fr7JTEeBBkFK8/n6lTOS+KPUTuukz+gkjpY1smlyUDZ5GDrNlg
prvYVp3Ui1wUIvBReKp3nZ9uTO/zRk8uQl3RLFJepsiR/LHNwqBwOoX9QW+mwGnSDHt30gKXHJ3C
1ectnRxJsoZgFQzVIoj52JKJoYTUrbgzXQQl/a2M8Z5ALSbErP3zhk6tCdCkMmfeGuAeh7gKnPG4
qsbDmJk3nYYTeh49/L+1sD7Bu01r1nNzyoL8utFfszymoH0m2Ds1VO97cDRUlRC1JmTS67iPcNy9
s6q3DK2gPD6zttefOd4a3jezPsa7bhhcr8Ig7g+i+L1bfsjSj9iSzswFBgSnGpEkIEE6ECPjOPiv
VbWIQJ2hRVZ4OMUhRWFeyqW5b5TCaedsC/IndXoqP+6qCxuKXtljLk3lz4peKKjZaX4/x/dpAJ1D
g+JCPC9nrxk2IMpMEVy6QVDURqZlq6Fp1I3TvhJSvxtaN+vw6axmpFf7H/jG2UJZ2boar2Z3XUJ8
jqszQkc9pD9nMRTgh9pOj+tHncKKo8+VhJJ8hbtXv8HB1heqIUG+zvhZjfEzadlyY4z9nvSFOxsW
7rT9ZaDdWDG8cLcfHiJRuyd1W6Zb8ob+1AFnEQoHoAna0qmHFJXdiRXKQF/FRHDVfq9JHADpKj53
6ELBqbEVGpFXnlqSJu0Olptn5A9KihdpdDBRh0DLqanilQC5TWF+Brg1jvhrzHscKI3sXioexOxW
QGk9d/sWO9F2diU8KDXZcMsQlbqKWDAqN2Ff+QHaWKqEswz0Jgx9H5LhqR2QhkBGtb/B3coOR/CG
6Zc5eMG9xw6GQ2VGG92qKTQZbo3kfT0s2wbv87y7z3ECKDV42CoA/+hSasHL1NSE4U+3D3JwFYw3
CngMUMaV9NUcbwDZZhIWi6jKBmj7PE/aXSKC5hF6Vw/vg+JHhQB7pE7AXC/UfPa1poTppUEtMO6G
LnDzpPSkUrvImsuwUX1qvr4OYzXGqmtgtFpJuRCjN1mJNyUssCAHXIyRYFSg9zjjPBWU3wJVubDQ
ErRDcN6OWXVgmyRgissDJBKvX+TLopnAQlR7FDSu0lzekBEE9STcJkXsxgrrpgLwjXFYr/xIUS4V
pWSHELY7R6lnCiXlWGGjaK+ZON2PsgXSFMiwhdFcgyzctNjkwsl9AQNZdKwBw8e+/4qTlJU0N1lX
H9oiekwt+cJIU2+y0kPWzKzIAd5HRM1FRDnKJkB96tNRsNHCxuqwaRNXh1dKeYqGyFaKpuIuCTqJ
GIjFflkEOFdkxusITToDKKqYy2Xb5Dx3i6SkuJOM+z4tedNyJIBZo0tR+b2JbJ6looA0ZbYSiBsg
Y9tAj1GuuoTT8jrgbK+2BR7jVukUJYqUyk0NAAQL8J1ozI+K3LqA31zITFyE1qUrXvEOfsPxemum
D6uXdFRe5oDBFXRBIyZPre9HPKNq2EBqpCO7d5Ughhs13QU4McTYa90tJP0qzJW9ChpINDNbVkYw
Q+iPpoubaz8s2OiTJrsGAmLNksM0Htx4MbdLr9hyiOZhizso20Aw5R6qhs6I53mkEcNDvO9jTBJG
x2pLLyxSV0xvYzN0Boq9Za06mtggg29tOiveSeG419XGCeruJi4AfWhfreExhEG4Ztfz+idSc/sW
tqpQ1ci9Cti5h/skvuEG7ODFCWEo8koLI9y0OjSydImm843Vg7ENFtFP5GoXsu2LAT1sV1ozeDC7
n7Jv2aDsUvRN1aa4x4rFGxb1kGI6M5j5nTxIj0CZvKSukO4S6r0WWZPXSHhaIQOGzzE20DMrJckB
6Opeuky8qkGGexkSA3nUXy4LlB9E63adguAW+rXPdTC6qCdqVWhia46YbyyY95bAPPOI9lyqdmgY
pBpbPLkKVy9/DEJzw3OeuXStd41fDiuJ651EEAZU7ShQWUQT+M+kHvDIuVANVAGR8pqeA5FLA0TA
/+J8p2AlUqwySOYc3Xvk2kwLDFgPlRbZoviUkKz4vIGTJy8yf6oiy7yCx7GQkqiQBLnJNZ21KWU8
E3gPkRg9E1D+eQ/9ZczeNXN0wKcwTdJwkg66QY5R9FofjBJHsOUVPzUvvwoua3feoNx+XT2Uj7Nv
uKmbu4Kr3ZwrpJwMydZ+SpIKItU8mrxqIlwOBgY0Km+xLLzu9OFMLHOqhbWAIpLrIZY9jtMDSk/A
UUh2gChq6+9QFT6fsXWojofy/e8fDaVZKyi/B8pBaorGreN+9EN9sFxQjPkGGp/+8HlzpxYI+ROD
SFkk6yau3X0XmqkiTsbwLg6ChISg+DhUKei4M106UZ+xVLJj3DfWDNEvKTJtKftEmIHkRON0qepC
+yVDScnvWqSXHA1A6JsVCOkWYV7imdzSVDutQnwB9GjJdMdCvL7iXBGTJwvk1TWG0dpey9XhO7Cg
ZVfgyaadeW3+zOV8nAWLwoNlgUqnOkCx4+OwzOFiSs3MJuB1l6rTOqUDU95rXXFTbgT3Pw/zP7Z2
lJvgWpQEhjwjOnOv6Bfy9PXzOZblX9bUx98/eivAxRgzuPcDZoDC0zgDkDb7Sbmo1UH0RTg7dlbJ
8Tas02DXT5GMuphch5coNTeAL8W2e6nKub+F+BVsiyyqv+RKm15oUQrSuxiHWwmJT2xVYtUXe3n2
xqFG0+lMF37ZlSmAKyIlGgL8NdmqfJyQSWiQjlFrGMn640BJ9snoRPNJnaL8e00yEMXseLheLKxI
Y4oMT5mq3DTE+ZvFSMrLAr7vXa1PsackSvkVeBVonS6LZ3ekUz/1QBEemjaWLqDHqb4ajvkbYmrC
z3QMop993y0Ovj/dMwpJ8+vn/fp1oa2FfcWCUyhpUBqPr8WjOKFBorYHEXTxZUrmya7zrvYN7Fe+
N/oo38jAwU27gwtW2WM3Sa7ZCmQ90Rv0Y1PL7oR4Rlf886f6dVPgfeXmDGNDgn9xzG9UCElUo++u
E0CbrSp9jcv8hwyQ+fNWpJPLEiTVnzc2+ZeTNo2bACqTcJh9YguA73tpa7rGlf5aIRe3bc+c6ydK
YbwF/2ruOG1ktXLcyDQ3bGZvuCk26eQErmqDVnC052Jf+cJmvjiX2Tzb6lGuJTEGXEKCAOe54qC0
weUojN/MJL8pxnoTAQOOhf5Z1hDSChvoA1Ew2ABpr1MZy+seL7Sd3selpxvBmSTJqSlmNKChEOWI
bM0f36dFGZq66qxDgqLd4wRSJrKtJMSJdtKkMyfm6XlWSdUbCO2w3NdneXfGBJSlsRgMr7lPeMJT
7+f+4sf3kpOTp9cPny+q0/36V1tHx2eI47pC2vxaT7Z90riadQg060zUdq6No7ET1RJ6SMHYtSiw
pCJ3sJdeOVc/PQEz/LhpH+14pZxjOc8RJO7bwjOx8fZaJ0HX0A024WVwZ83e8hWJ1k34Ur8Ub8a5
l3Ndl5+dgEeBQcVttSQ3d+jc0eMavzddrFf8ZFs9JP5/OGUmXAbJIC7gP6pHR8M5i+WCzqx8UOEe
6JA91CbzFvlMvfaXOTtq5OiIVadUx4lMOYzgL8ws2IDh2SrV+OXzrpyiQ32ctaO1Do26GHVJOCho
S2dLvRnmmr19uELptUCbOvWNcfgGOA4q0OIYpn6jqXBIpg5Dphqk70sby07XJKj9Kn5UgpbBprBF
gFgro51cVljDJ7tkCZBMvC071c1hWw0ZolDpYxBkzlJPCOUlfmXB2pEmO1VGH5VsOwXmHsTmVsge
RdTGdXH250l1GHZup60vSc1BHCOEc8urnJAMhOfVmJIqKcI90hxXiVF9EQbpLo9flVL5UqfYIRSF
j5gfaMnKl4qXkOu6Re4p7vfG0rnxZF7CtbQlAa1nhFlkY7jt5dINTcp0kkXHcTWJFLtaQk/oSJEg
kGWOnQu2zlXVFwmp9kguV+NDN4tSFzj3PhCqXa5M3iQLEJLQZ7QwvNCGfcctW486XEV/5lp0r2lY
axbirTiEu1g38ZIJHLOeNoKSOWHwNCWrp7R6icdG070WMvaqc/Ng9j/7JcR+9FlQjU1vpp6CMmBs
in4dPU3GtDFRX4ERZIN8f7ZmySuw1rKExFHIGvQA4jCD3Mpp/HMOB/CN+iaRyb21Y+DlusDGWkVk
BRGzSaq3AEfnSfphDvpt0YaOUD7BZXYWuXbiLrNx/busxJ8Y3vmCHG1QZfPRO9oMdY8Ce/M4CC9Y
6e5VA5VloUHXe04RkB1tccFWG4y1iCuckD6XwWTLI2jtbLZhk/kLPlElFlcp01X3uySOtsFkObWB
lWeQ8+uIzsOjAqM1i8pOQWeVGrK1t8r0Wph+YMp9IyXmHm19XE00bsHzzWT5rSY8DeBIp07ZD0Ln
NUFxDdbG6cRxm+qNjT0tsBnD1orAT6BYyXGHTFa+1cPnskWsN868qf2CQoDdCzdN8KJNLxbyWRM6
efGTqr6NFCewwOby6liG5cpDe1Gbd+mEflWb+1MYOWoykQ0o4At+lY3Uq5rCzVMQ2cLk64gxj1rs
zAmZyEX+0k/jHtMU1DupENciAkP66gC7xSynBUIf95IXj2SmShPCTlFoO9jPIWt7fgAS9I0AqbHB
Ht5XbeygHUQmYOXBRADJGgfZy+soRTWyzFcOiW/WRGsBfgqS4VXFglVHiBnViI8Y5svRjVhI9oIB
wCodLzM/E/ARpavIxZpeu2YBlmKXGz/76FvIVazrEtkW8Zcmt7tZ7aOSZtim5eIko+ll3ZeubrdD
1rvGzF/FLZiA59Z8rVTFL8J+E6W9P1nRFs4D2grlg6ZDVEdDSxMejCLfamXvZY3o9VbrYkd6rZFt
xvurFQYvWdqD0BVuLCOuTcImTHmEWtn0En5njWBDOHKjFIZGWO/+NAgLhq9G95qa34IJSl4LEfP/
cHZeu41rWdd9IgLM4ZZB0ZIsy/mGsF1l5pz59N/Q+S+OS/ZfwmmgG33Q3SUWyc0d1ppzTMtfQ5nz
JmWXlO2NYAS/EH+SDoX+rvTHIzlNL23/K57VtYZhK4Kqqdato+SnQXmSpMfu/N47zdYIF7EglM6U
6fCI4AvFaUOnFnhCgs3ORONfzn1gk9ceU4jNyWPkyFh2qjvGwh4+7NNgSO/Wmb4PIy13lTrf+Nl0
M3JosRNTZoYdOACpYXfqQ2Nl+J1bJf1RymYc5f6LlMbw73Dyqb3xa8ykoxw0qxaoeN2WD1kiHFI6
x3jTj4VEJa9ub0wCB00rcwfZfBXrdE0esqNVexwDC/BqDlHd1OQRR8BAI5LSQTJUxLgldH1VjOsg
922JbmbbCq9Riz1TTmon0gxXzp770vdwwS/l4TVL16QiA8eo3ZzElVKnzVCFq9gXXpAfz+NasXx3
hvhfH9nxumU/uiNYtRyeGMXeDobfJPPjUXIo+mIlhcaV48N5a/DH1uG81nKUwVativo3cUYmpYDQ
e2kfNdW0iqiDM50Wb39fac+bgu/XAJcC40BVv50Hs1rqdTDUe/KV4FjuW19fxuK9lnhzXF7ZCv24
dZBZi1EDmzidL3bwAoaHpExMFFEGllqLFpCR5TJtUzCif7+pbw9O/nPzcLF5FSR4eUku7PWYZl/Z
JczoRLFeeTvfbufPi6gXt6OB58eVNO0hX9hF92pJWEbS+7/fyPkv+sfbOV/jTNqhBCdZ4qWILBQw
UVERPMTCplYfSlApRfwCGu3Krfx4suD0YhqWZNE9unRSGFojETYMQAS9q/gQeInTuMl9uDprVLKn
/35PGndEaRgB77fSIvasDjfZtK96ZTE2HXnEeB5LJDL/nRKA4QoTPKMarRHn/otyTYZ1Ioy1YW+l
bfmRK2dTaBjUV3bd30UAf17lUoE6VlDsZ3XYK6fksb3RVv2qcq3Zrj1jU1CfzXfFlQP4t4F3vqAl
Qew3QTtBYWLQfDkG9tKAFI3b0osuOxq9lm1a0gcCJuu+Lq6MjG9fEtc6f0u6BuyJyvrFtfwxyuqh
oLNlTfrvQAujZ2uYpCvnwJ/P9v9WCdULIUolC/0wV6ArUUzpdtNZ0TGPB/9IskbhSlOZlc7U087c
9QXi17xNi7ez0y6y21LoVbusRHFrEHj2IUMJWutzbd3mTTJeafJ/fxaUzhizqqVzyuLffz53MDbQ
1qWKaNoeO2OxG/mSrzzu76+WS8giWgvwHkjVzv/7l1ebDzE59la1ZzMU25WRPzZtesJw/1+LFlQP
VBHmh2hJ1Mu0iyPxiPml1fV8L/XxvmikQ+GzlFLJvPv7l/69Xn1xnfMT/XI7A6lZYGryPRm9+Xp6
01bNLnTbrX4PflE+ULi4HZfZadhqt9F/nWQurnzxIKusCrumPcMV9ZvA7/NFXIqgjoYchXaMpuDK
jZ4f2B/z9PlyUNREvhHKfZdVoKw0dfJsyn302LvagrYNxYVu0bmzF3uBe8169l24dXG5i0N40lAk
7rmcWMa/qCjnAAZUzZHJt7LVrNpmhrqb4OZn6Ux7sH2sS3/f1+3J6movruv3oI1C98oT+GnkolI3
wMgYJm6fi48jiWtJIOV+n47WQ1blbpX5bzA2XLGZHvSOLG7dWvXK+BnL8mPRJRC3p0ehKzdSrbqd
Ml9R6p2vdvk+8K5Juoo1UCWb/c+BF8vYd7K+3EvmuXPa2w177bYE2080aqM8/P3ef7x11k1DZoHG
y3oxR6r6EEghrpmxOo7dyaKvKjanv1/ix/uR8R2o+F0Q5V3cj1blVa0CmqeZ3FoTfAuzJRqWqDUh
TDaWVVypNJ7Hz7fHd4YCYVVWdfly26HXNfHHQr3vVAuutuFPgMP6hZFNTwD3nEqoCbuWr1zzx6f4
5ZoXc0XRzWkT6fW+qT7o5gNct2yRTf7fn+NPUzjGobPrWAGpe7ln0+vMh6vW7KUJUr+aOp1oXfkQ
vu3Y+DRRsRsivh78E5feJFXtwnpquQI422x4D9szZGbVpc9/v5GfBgQdNfTMio6D4XJARH6m637K
G5LSO45P6J38e2nW7xrVejHM5L+/G/q0qMSxKbFlu/ycCiEmskcb95gEJG9QpMolsVR1ohLb4d/v
64cXhOiMVgm0SjSwl1u2JAsn2KDSXhyBrY4viIi8v1/ghwfHBc7/ghrA+L74knp1EDqdCwh9tY3N
M+woaJBPwJLRy+SQZN3y79f7YVizp0avCUzTMr4pz8HVFSRUyXstrX8FkkRxzBjlRackV2a8n65D
W4DzAi8Jv8nFfYWVGSh+D+yHPGNp/JBGwsXK7srnI/8wMdB8/vcq59H/ZUHvCovxkct78Qj2pn6O
altfGovI813/XrxVb4U7MD878/689llLzcm9dAMciOrOkgP44lpT6Me/Dr129vhMvt9UGVk2ySJq
4kONZisf3+j/keFunNNw59ppCgpMZp28/P2FMhq/z47QuXnEHCpwgl3OjoHqR4XEKy1FChEN4aaO
WEt3mT8jcKmi1yS1CBsyjk0ZHAm7uBPwavumyHlHRraE36Ro3ZaAOivpaVRmDqVSO1f0dRNpoGDQ
I3YDSr+XnMRKv4oXVTQehSB1QuJAzNh04rpZAcw+dFW26+KJOlxDuS+XydcqfLscdHIXBmJ6gPuf
CJNO7EivPsQ2vc8q6wQbccGWzMvn8ajm02EylOUUB1t4XijSiO3I6maH9GMdIFNUoLDQdrN7LXFn
KdzO5ksZl04mBHcAdGCR0GZo9ad0kF/BVh4EJd8mGvniBuuTirlCG61NCzLGrshPCSxrW03CvdKm
d2IWOT2xbZlf3Amk14LBAXYB2bTshpXV6Q8xSc2QEKod4TbbHivqFA6PQ49po4pvhzHdabV06irB
VYo6sS052vHwV4gc4oU5hbNthtWpHVR5oUd5d9Ol3d43rc0oghTNkxXzNlnLgnCKx4zg6cZuBd8R
E3kZB/lKo2hlWRZSV4qO9kx3eAhHLzUGGo4cfshwg8e2KgeEhCmMaZRbaam4ogmSWBp3vV8+m7ru
FpnoyIiQEpjPcswjLMePaO4QuKb9fdTwD5nvP9GjuEmFKXD/YVnlvvkE5tyLcityi5ytFK1idIbK
tkAv1g7NAh2ZW4ANoZK1IPnxpuoIEvMrh/7WiiflxKQ/gtxxDApUUukvLDJJh6wnOsWHrgpRSRDh
FAjyxhgUb9IaNipmVFw5zP2wAFKwkhSoHpalfPO9GVIbFZrPbohAiKB4p11kC+NbG1wrv/y0CeZC
KrtNxVDYdF/UX0o+/r4OMUZ6yT44AydyMjVc+ZeETdJ0ArAd3VMk2ulwbRL88Q71s2kRiMv5nPnn
JDgFNVRslBptovXbGTHFqgWbtDCFer5TmzoJ7A7Fo90pgoJ0N+1WuT7NN+ekhkWjj/WWkNXwSK5X
fN/MWbrK1Da4beCm0llCkQysJ7CcDAQRapk+Cw+DRYoWT1pYWmJT7UbkHc4QamX6P6xUzGv/eE7O
p8Pzyvllbq+DrErnJDrMmXZv1NhboW8FVnPtrPR9haeoeXY8Y2lFq3C5wmtza/apJe1b5bfS8sam
+7/Pz98XeH4fwSGEHTIavtlnygrULR/CIY6baE1PiMSrSmo9jFimGwwF6XHXdq4/3pFFhYQiLTzU
y4FIOX1OCk3e95IONbnYJIhproy5n25KQlfGHoK2PziFP9+NMELvjRVsi3FDnyB9H4MemJZg7Epw
uDbWoNH9+1P8QU8DGRg/t8iexdK+lQgEyRdNH/WmZqPzv8sX/co8mbbosoy7wUK7cjn5m+mAUvfX
y52f8ZfBNw8qIUaWQpPeeNbprGCsupkeONvstd28qdb6wnhUHrhpMNjtTnCvtenPZ7Q/TzxcXzHA
kGBh5zVeDH4CDsUoaPR9vI5W3a5dDQt9IW+v+RB/Gilfr3Lez3y5S6o+kUytfw/0qPbLRWheO7j9
OE7OtSlJZZdmXAqOzDKNaqUR942O/gm/eJ1spOpN6R/q9uHKAPnxXrCp0kM2mYQvK4Nou6Ch5uIe
WW95rzrWU/AKaW3fFLawrBYsy1CN1leu+ePtAUxjOGr0Ky4VDiTL5NKgMyU6I5JOJ1llq9id3023
cQcXpl93g8PEoWH7/7IH/r+kMe2fAvi38YEtj90eMz61uT/fXNoJiUqo2z6FtTZOJLNzkehGokec
LGAmottv9aVZ+3dEaq/GhtAQyfbprZrTdF+L1S6YIpd++RoeHoaWGlI2THG7qmpXD3Mn5CcnZStb
v+suppk/rZq5XGbB4yTejsjV1djln4ZyEUdgwAqnM5zIVG15Etc+uDgVrHQHM4eOl6JXtsChPRU3
Yj8txhBWfvlESs1SRh8hDKUrVTedCgTT0PMdrdxntShUMhKlp0BDUE5AmWJk677InqbEJ0eychof
+HVwIlMHQYDuiNEKULTbkgjef8rxSqlrOxrQxgOjkdqtH+nbSngfS8GWSYYSoSjCa+39HEoej4AF
Weq0u16I8ACJTtM0O4DYSx1BPZs2e1LRkCmFXRBIng2hy0cJh5VwVOWF3JOsepQhsFojumdNIC42
JE4Rl19jQdV+r2f6zlVq59SnsxSkXmwH4aYnD4jez6JkHxJ026FZwzS0J+mpB2XSlQoGpsQ2OjSA
pK8vYQXYylgh4QQ4iOS5SQ+I1ReWyX4Qs4ggj3Yk+uzOKCvxg333IkrvBZu8fpTvOCLbiX6QhKMa
7uqkpKKa2agrZOE9sqDCr2r9sSC0QHmUxRgk5jKqd2X2q45DBzPIupjZZ6qIFADxmfWHYdArb961
6hCakm2EmjfVE5xJeIp+ugoDw0sG5cUCrVc18U1pwVBSX7REs3EKbRvtKR8Fx9dRkrQjMpE9wZjE
IS1ra5GIy4QNcOTvJQF/y3HuXwNa03UeusJ4aq3WNqNFHd2nhJSGlJYqfigxj8iebd/PPCTQtnR2
RFXZ2q+6HbSbFfpX/vuVIe+M8BPrWFmvi5EdnzbHe7MGbtc0liPnmdfpRkW+LucJf7A7mTDRnlTu
YmMlqZcTLiapS7+UnaRZTNPdOdUm4XTe5Rk7urtIcmXtMeo+EmU9NDu9JfMKiJAQn0Nn301VdWDa
uxUOrVjaZuFz3bMHy91AfjGTzxxXFCCtZy1UNkmwMVWEFhXlEk1wa4tm+272LTL7GMZ4i0iTVNgt
x7HuTKWJGIikI5CfpX9baqRdDqWTtA8lie/0JFwFJG2dZo7VL+ryFI33hfIhJPdx+iICGWyyTTI1
jsrYlPUbLQ4XEoFhybAVJwaxzzI3zg5M31XYxNvQfyKNzUsMxnV47LG8EJDpgDl04klmwjMQP8i2
ErznsmG3Qb6uhAUc7Fch11dy5cpWDv7RWsZd+NrIxUmsQ6ThFfLHGkEHIqaWINK+3yW15FpQ9SYM
IQtYaWrkhfHDPO6b6SYJdvV8sBgsGs+2YybIKNFG7EcnJrzbUhecOH/DZDJaNfznvTkHNlJ+pzOh
CL9IABSpL8fZR2Gspap1zAyIviot9Ez0lP53W3ZImmSnJ5W1NFBpRvbUITQ+BuoJAt6m00KnjT5l
0hrU5CTiL2/IoFRuR/FAs1D3YVrrXlcd9XNeNQtPHiSbsJC3aHrdqI7x3w7dIhdfSTOzS846w3xT
wjr2SX8amqWoZ66p/7LG0i6E1p0KVBOQs0daErFkN/wfa/60uUkt6gY5IFhT9krSccJGPLUtuFs/
ywSiptKPvAuPEjv5Xjc8PXmoo9opYwXhRQ9S9GD5s6uKw41qBudoKfef607PkZh4pCo4c3mooqeC
fnTFUIgR1MQPMfES1lPJVGqGn233EHMsrxNHn/kmE89XCVMWnWSUXVPdkbS0a4p6o0iHHn5kGVO1
ep2Gp6ZRn89GPvPsUUxJup3dtJPssnibBgT3KMJSAUGPZ3SDE3I+9YfEk7vflX6T9j6nWd2umtAZ
snvCTmyj2BXFMW4WkhkeQytyVORsA8654C1M1eUAZzOP34tQXhkJlab6d6g+NT1n9VVe3nfqYRJ7
dyjEQzR9YkOz2TpDHpptJfRM63WOl4q8O+cuJ+1ox+aB/kRARkZpAJo0hSt7y/Pe+HLppjh0llGA
mdG1cznny6arrzujS6AfqeqLRIZ4u9arK9X5H46ilEe/XOJid1A3eiGGdXoYNih0bGYNmBYJPvrm
pt0XrrgKrla+vmNz2DCfpSEQiQD0fCt9DYKVG4B46W1rOvqbrL4LrBYjoMHHSLC7wvehTR91Wwd2
IybZzWw10d2V7dj5tr4/2X//DhfVwGFsUys7h6l+9K5gG9vk6K9bO9z7z9XBWl+Ddf604UTYT4ER
W5D0XTegFamOsfLQzsm0FAtLqpmGTSbXv9/Vj8Pl38v8Y4/+Mlwmut11FrV7rQtRBjHdC9TS4mtF
xGtXuSheNOMUmiLFC+M08ugojTnjCkaxC7APIAmz6PKaRf2fNtS3t4VZW4LySn/icsN+jgMSslHk
kvqGIuH0SqpY5rA2L0nC2bLJOSrOnq/Pt9GE3fTwTxWnWEyr2JF3yjp8vXbk+l5GYQT/+/f5Z4R/
edBGPMKI04qDn36GxoFIhGXH1iLszCtn5x8f9ZfrXDxqZcjol6I3aaxi12rBwozElR6pi78Pm+8S
mvMHCT33HIEhy2Qn/jnNZE0PnGuQ9tPGXxIEuhLXs+Pbsl0ClrlW9/7plqRztBehmhybL5VUta+x
Tcm6/XwOhTDjA/nhbh8H/7mlwJn4y1UuJk5rJENNG7NDUQyfopa9BWLoWqArrzy470X8Py9z8eBg
WxeIvGe0R8K0aENXWZS3uYssj/ygFwrF3nmzTV1/NTEy/7cj+ZebPM86X0Zh25WR1Y/93qiGh9Lv
d2kj/Q+K+a+P8fwyv1yhYkvXiHOPHjR1ZwMEheFp5bUC0Y9L0NerXMzFYQyFW6ghga3NjbDSl+Vt
tgk8E34UZ0wiZbfT9toH/NMo/LLqXVbyMrLBLIFVL9AWKrLQTvtV0mb/++j4cZL4srJeKIP8KAqj
lNuy5E9hlO1K/p3PcMoBov79Oj/Vf77ci3YxSXTZ6LfwXRiEwapZJssBl222uG6d+u5G+WeaMEne
o82AaOT8F/kyGupmLEvCTsDT0KfwLf81FFGPp/dTAijdfC4DyhqDeFCbaZmPj5SLHdQRMGPJO2nb
kpyXg08qZfg65v1dPLaOLG4TufDCMFkF2j7vwXDE/j1gXbTH8iqeqnVEbMIo9AciYJcqvbE5xC/e
N6+iUhIS0sP8L99qg7OS4czxIxDZ5VCVZAErbm9od02u36li81p0gZeGhtckkFUNn1oH3AejW5fS
s6GZXtL7HlgDe4j7B5In0KGABYjn2PWF/nWulddU1j5nKBKasSY9jJN0YBcJTnT/I56CfYIgfFKT
BdnFzogWqRbvdOo5QDjtkeKGgTJXlg5xXtr495xAkTcDIvXoHvrFGI5LWVuU2QuYXTb1NI2TYI2g
1psj7C+6JwUkok3E4opnSNVZauhK2lsgfAbVYLc99hJNWCuEaZmdCsrCtDVjcBpOl3pPY26MHHLa
7b6tXTV7wN3raA2pXTmmZSHhXHbIOPsG0BOqAolmvevqo5ho606rl5VA8F6gIWMO3CBXT4UBR0eB
Ji6yv65/KzK/JVgLokKICQscEaw/eXboIEUKPLEzss0ubzETqMGz4m+jhlRyX6YPqC/lNDwJRX5M
CMmbVJHQWG320okYUzVaRqSZpC2xdRV9qvxxHE5GUHmZEtwK4kPDtQXVX6dSpthZwEac0SFRCkAY
1YkEQNDUQyPhhKSfaULsRdYrOAHi0CtM2tEmmn+xm6ZVLtlBikVDymxKFrwualLSh0gt2s85CrzH
qumB2vvHhpRWq5lDTNIUx158yKxy2YpvfgQJLd4nc3PTE/0zFPgMiDxQop3Ef/it4fb88SEriX/z
nbh8Hei8iR0HQr1b4MJ1p8Z0hSIhM/EpNfN1W0osFZrhjT3y9XB0at5UXCG/jJ98TC/5QyUZ9mxw
fBYRz0u+24SWbXK6k9PUSfCEpt20Dv1kZQnJU11XB9no9lVloqrCWSO4faJwxiaEJWh3vaavOOnU
MmE+Ct9ey8kxx2U9nvSQcRz0Tpe+wobkuXzMkumIFYj/JnVjDcwdNhsxDDn5YMUuDS8Wd6QzLEWO
qOE5HNx/nCrLJlPPqbJkIQ5bPdaclKERi+uMPuqUrhMp8Ugmoc0/4RB4yOS12a1i6ThSwhKeSrT7
woRlSLZwOnSOqtIVbllC0wScCOCNiKYLlhJtWOtpTj0d7r782oc1bqC1lDTAscmYUpkynhqZQ/yJ
npPeVwSBn5p+KaorvXqPGR1W0zm5gVejvYtUW1J/KSBC9Vtzor4Z7oPy2PmPI1929ijTmOOETM+K
XL0XTMLeXOEmgRtH8nrBdE50b2e+qJHipOpJTeaVROyyUKYbshNPNfXeZvo9ScUhgXYkE2stsS03
u4puLvQP2q6Oiu9EJksJP48jBUQAEUjRB1QM8mE7icQYajz1psk+ldJ/BfexGntu5pxSIj5revRb
HEevN8x1MzCIKgnN+BhuE0IAGZj+q6gzMZgzAb+zMj6GfWTXjXKn81HVZbUaZHJspj2OHpdg0Rur
wG8K8ls/Z4ubdpdGlNqGnTDtc/33FJyk9gFZpitoWHUzgYjJXVe+mdpHxFMPVtNIAtN9WNxO0S8L
hcW8ZEhPzV0bfFgofFswPrCy7Dz9ZQYvibpQivh2Ul7j4qDgoQzDLWHeG7JbnXBWvYzC65TuzeQd
i1yVHgd9kZV3bT3aRehk5FFpc+oSCijVR9N3jeHNNGovKrWlod6PaedUyio2tk3xbPTQj0eLHLd2
m8zDGxggERpQk3o6XMPq9lz+JQvErvvkFXYRCYZ6aROl5cZzcApw3mSqvj67XHRQj3nwMpKRardF
4RrzS2ypttgt1UJztGgdBPuidOv0Tq3gJ/ifZXeI/PfQOo2i5Plp75jJKlcH5kjmSQq8ceDqIymi
5aOAa6dv78+xTyETopEeO2Gdtc9NuYsRLeSg2CDepAbSbCqPQ+pYQkvGInAWYEzNUK+Tgg6ucSqD
wFED8TbBdzhF72X+acyuRjymmS1jFoVavo8t0fPnJ6RCidYS31A5NWV17dNSDykr3whbqniVsl0R
6i4eV9uq1gq1QiqfTfKsztMH5eGS6ozJytaAECzSypF7cSdqsRNbv2RGNKQZpAxFm52lEbfJUPHq
t4Q5eXK0z4u1kW+SZC9p2wJbVkrU0YEa7SgsQvUhe5tNiz/+iANJNfa+cu8nL1l6TFXPCL3MeMrj
e+vdst4afSdFtzMFmXDVU5EP3FHzIj7v1OuaRSBTwSWXzVXflLlyLOs9Eradf1tUt1q2UgNScVap
4CYR/9NGRTaB115KcBIGH00vuzVeYSWvnJBcFk3dF3J6G4MsjpSADgVxOGqwxNLQhhQn+jd/XM/C
UaQO36Qjwbj+BnPTgsxdFyY9VXkoVrL40SbqLdFqyGbmG4IM31Ij5YPI0NBkCVCemJAJCtu5sEb8
rYPWsobuNtRJWRWwss3hP38u0v2jntUrMyBVOKzXtN9dHyZOPZlQnbI1J1IPHoatQx3qq03eHEYD
tpZ4j/Vq1Zo7Q+vXlp8tjSpZ9vX8mJiwpUIwZe25SmzYcvGe1VZvaxDMhpS5tixuuckFDAQkur87
amh9mgFTetb9xdQsU9OtxdFB6IeRiYECyNnKbivlZNapm5T3obQO513Z3ZgZAZ6//fRdN1Pv7IxK
buppRRoXwB+iUvytNcdkBuZuj7ojIhtArIjAaFx/XLSEdyuj6g6tZFs1Tj76SSx5hfYScloICHcl
7QzDXFgWjkmuPB/vmsXTy7TfmrJoy7fR3HYzAVUT95XfVPNHmo5Op79qGGmJAjUpjxSbTFoWw9uZ
JdW5ac8vyQl0qL3k89tHin8Fy4JIgymlD1RCVTtKAtSkwQ0yr9ZchIx1vB8HjwAwWfrdxo/kjWr9
SdcOabAsB0ep7ir/pfpVSstAW8rBQ8YUFiqvs7alNSNWgS0Kd828pghbWveZ5rH/6enliJHTyAeu
Q3RGFNyl4btynr4h3Manztr3VEtpGQyrGu9BuminN8r9xPTaLEqJdW+qq6p+JmPRV/EKs6JWXt99
QraysPMGLhx619I3A4nMQWVr8arq1wS1Ob3uZebzyJINv4wWEANOjeHcrLSMzeXsxiCv4kZ361Bd
6tabrMcLrWXwKz6RZ3tDpWUWxrY0rEWcutPjuS0W7Ji/tcgdhswDBpUUSxE1M1sewYodHkJtpQTf
lrj3TkH6ZmmnjNI1ZVxeXyyhtUZbUr1Yir8gFHstTuNSmR+KfhFWgxekli3wZkr5eSAFTDkrFN8M
4bcRiiux/uWXv1Qitqv5BW4u0YyOJt0UVJa1U2126KmxxHE4J9/PkaZqpUTo33t3mvimTGXZ1g+s
tgc+NcSc87Jtq0NmvWUwzeqWGZjo3iBbkLjsmV1EKypm2nZn+SGoP/N8XeeYOExPxwSIypU0rNSR
y3vmGJTJ7NEXRv4ZcHaa5WVLaG6f0RtzunlHh0vg/VMgF/ndiBNDsGLubiyGP/vHMbQ8q3f8UsLh
K/D53BTiia5B2Gg3s5IsCbayJ4zHAe/NLOyIMMQh3hAtTd0IByYTMo09kELAbfNFaXWOXG21tF9Y
ELjrKV+GUfgQpIk9wADEE0oMBKbD+CAEljeUyW1GGFjm32FR4eizxGYn6y/0IgqRDdFiblcR4Dg4
ov1wO1E2ZkdvSCdZ2vm0lbqUbziZ7apDGCR8EhfjKNbWSiQmXTYoOn29tjQeSOtyU5I9O41c9NAl
Js9OtNshvlFlVyo/IjqqdEwIvSqMO0XrbfrpLkMQc7Vs+6K6SNjEWzPkoOo1iT9GDHSF/5sOEPZK
OhDCqU81Cf/2jVEci4TmUqK4tDIztrRpkTg5jf+awHEl2ojKqo7aTVSwyQB8N0/3QvWKhi9luysJ
JVkR+BZaJ9A83Y+fzyMgrba+8tmS0V6nTxVdqYeevOtGuu+Ylwh4leM7ZlB6G05qEgx4p+qHItiH
zJzdfMqtgtaHMzYM44gy4qqRj/qwUuYFzbI6/l2E3kzDWXZS4SSrXkP/WrztrDezWYkIf/vB1nZ+
SRuMBi0H8pXlP6k8inFy4f2RnrLu6+1wZivKy55Yt+HhbBU1OcJmAVo/A0M9QDwB+3q5i/pjXdLd
zxZ5/yAbKyH1rMItBebU0Y0zhGkv/a1U87n29txuCRTQbogslwwCNhy/dg3La3sS8haG7+lA3YyC
uqi+UAZhw+m7nl5KeREGd7RHFX0nmq4WeJrxFkjOqDtwT7LyEEju/AlQMjMXVeIozC7gKdFSd9lG
hJAicppm6vBMkkSkRSzYibwRqhUYPgbkXdTfqTPJcY/JiX0/egWxPZxb0OWtVhM46orJctS3lnwQ
jRUUR75mNWfz8HtUVmlzitoFsZdQ57piGTIg4hPecQRRYbqn2ODzO8UTKZK1eCO/+NPeNOeFGXgA
1+1RfCgCrL3+Wi/WMeJNdWZU1sxXN+eY8mZXcyKYXqtStIE7xPF+KFc4iPVmR7p4Idj9Y6E+KIdI
Wmc643Va6e1KFN9DOnHJwT8IBatl5QbC26SgvrCTdMXhus1uAvpTEl3SJczD+kgPDwRn2CwS2Ski
T8TQ3y3r7EjsquTF99PvsNxkxjYL+PptLNJEJ0Lj7Sj6Prfm+8Dq+tkUbwnyjWRx3muP0q4PnY5l
EVKOcFdrngFuMTyOys0sIHY4DOOKZC47Yc/RKaRpQrTY6LQeBQhKnTfGGxY9QX7QytuEAqzcbKLB
U/yjWW4VWOL5OkQV8MtvnsbHRHEAnvE3Pp9CaWBPuqdlLm13a77rjPXwSxNWvKBmFTche3Iiq7ZC
A7NwIwurtnRRlhbohRTISGAWbs4rgUw4a8wC5ozmMiVinOM79u81xZKYzcWE5XAnxK4YpsQJ0SJ0
Ms1fUK2qeD/qkMFduKFs5JeNG+e/B2zamnVK6jWTTz/fpOoh1w4UuNgQNihjmgUdqri6y17K0KFe
WsCW7J20ukfMPE43sDqaemGVNtJ+Oy9vpmwtmp0n92AcaZMavt0TCcy5r6TRCQ+g3JeW6ycfTbUV
qiXEAHU6P08p0gmAJM3mtnngA8qYrxJplYyvQ3pKIy+aRXt6zD4nVpxZ4tMJ9kykM+Zw4SY4dm9S
kDniEDHutEMUkRfHZFU0zHf6nWyelG6dxg8VR+ox46iDwhlDfc8hb6U+jh8tyy71t4Svse0dwSCX
cdHG/F6yEUi8G3z0Oe2zAGtyHhW31NlbzvpmbtbycMd2Z9Ao1iwhnEb8gC6/NMjbISc7JYiNIQuX
9f9xdh7LkStXGn4Vxd1DA28iRloUgLIki95tEGQ3G957PP186KuRWMUa1kgLmQ42O2ESmXn+8xtZ
ctRocifpQpbvO4P8p7WJGiAf3Ub7JTWrWriUQ6JQ9W0KzW14mLxtrN5ozVYc38xqAhTEtp0Vz9pl
lFZ5vdEtjPkhlWfixoQPHinpPuAFFKm3GHvztuwR1Of5xSTfYwS2iWofHgGbCJuJXnF0bm5FLk/g
fEQG2Lq39OXYitu2VZeCgLU4iIXBV0RS6s9QRO44GOPKqrWbIrVWuEDv6jiycxJrUu8hD/1VSL2v
jAmm6x9ldlmOH6EOKT6Z7vLMWKklYlBfDv1F2gslgE2ESUSU/SxHgDqCYy0e8nTbRAHBn+NzXC0D
LV7k3aXWrKoWIDFfSJnskLzrit2bUuw1cTlN3P9NF0p2ANVBDK67bpnoKjSOZCl5CB5a29MqxA6+
v28gHMfjO3CRkxfqKm3DxuHMvVc95VHrwjM0OFiYgMTHrTydiHWQApT0X3hwtdKLQteS01Rpz4GE
za8+vaQUp2WUcjDs6vUU0hXuegp0TtRqY7R2rffZIgkUW2cKZp6LpZsYyKzQg0Nglht2xJvWbgA0
2wmODHDmj6tJsRyh3uWaBdXcJFDVZCHnFIgfNIBfMlySWrbq/Cd4BS3JqIJROshcFlVPYrqxnThv
m49d/EgPifU0XBDjyve2AmZcSMM68Z6ojALTbfonbdyC9lTTTuhfK3J665toujY1p2mBYtJLFqmU
uh6QeKFZe8TAsOMWIUaLTXMXqP1TWY+LTr+0iicB/BSAwR8um+mukyQg7K1Q6YuoJa75o56o5mLp
dvCwpcOeurmesJqBtQX12RatZS28TdJNltZ2x+cfx9f1hD8M4bfSssK9uI/fAzx4MO1baZgx2MQ3
vksk4WrSBtUlENdsAO/r29YsL4SIoyIpYauEwlrFR9pbK0xRjWUB49YbmcYdhmXrQl8l+UvMOtBi
mytxZuwmO52uAvo1JfCOkXMmg/TvxY4nPk5aa8ey/FTocIeqxhVlc1lLzNt+uglYXfU6BR+D65aC
GJfrXFxHMD+mMsNcRY7cKk9meYQdzI5ExBbQXOSb2QR9vQiphHTwbM/EP0h6kXtlqY2y2/vTbSf/
Kiqo/GQDdBc17rMZX0sYDc6UCE/haIvdBit+thQbhzU30inFeijDarKrVbKVdcy5TYpTU4NNN+Eh
ZDxYnKmT9GNCIDBLdPyICbQ2jYC6rnR603REfD56J82eZfQ8ef2oWc1WMJhAkxJAf3pAIYFbkIfd
Qv8qQy90o7YfSbwWTXAQdqpASSW79DiPeID0O6HqAZuV3sD7F2w2UzHdWBi4LEYlIrOwdIg7WhaC
uMR0ypEV+hrTnc8lWx5H6+QGTcsi01LswKWbsmLbay4zqE0qKn+ATUG9xw3SwWVpJXKZFb46Ilaj
LOBJ+dPT+J98/kb6ZRJzpjHsOC3J/iZgGjxXFrUfo37fNSh9NPzGx3IVBvum/tGoOwVtx0hMOfoj
6DXxHm7q0sumtaVQ5uE48NApiSPm3Zk+2AmSBa1r/EVV/lv7Il+EmC+NVINXXfxSkAVhnCHSnmjn
SfKsnJpDJUXCOg67X4ZZ4r/qV1cK7uZhXDkACFgyAlbnuft9Q+/EEkkrHr0dVGhF+RIuW+cwRJqB
NBATy3csv9VevgvTc0mApx4X9HhicxFgiORNHN7PKKEpksQA44JuASkAJ4K372/j3ABH7Wk/lkys
HrA+m0CA1Ju0Ch++H+AEpRothi5SLsLy/2IaN5RZHBU1zymo4QSrGeZJpjuQEZ6Qxc3SFj1+P96J
9yLO6g/cRmYrhWPxjD4Jo1ACWFr9U4Tyq8iqRW+c0yCd7LKiPVIlUcKojETjw/dSJjCcpVa9mvM2
tzIcwGtlxEy/LYRma+pdiH8PGED7Swhn5yEz3kuREjh1GaiLbgyD53bqsr0ZBCxGCrbaOGj7iPda
WQG/Nqszr+DERyF+vtj5559awqkadkVk5nst5HRSJcvJijaaT4fKVNzvH/65kY4+PzkjE11SxSvF
elMUjpkUjlhowhg+Q286MWsP7uhI59DFJXTISLsKhZy8VYmGwDn36JP8NzSYM+MGFtEX9ZfoafSK
6/Gqj0eokz8KugmJ9dwl0VbvxKUO7tD7awODtO+f4FcLYPr3n8c9IsVgjNZUIePOB3dohQ4ugRy0
XwmS35aq4uoq3csU4VTbOx5yFTP/qJFC0iAlYp4ORV7bo6QDZgtXOV53imQ8QiS/tsBFzlzoiQ8b
RSz6/VkahwvCEaOhyYhUqXgH4g3egM1v82VvM+6Fq+AOwutC3cPpvE4v6dHSpYWnxInPCS7btXUR
vZ7jPZz66FVWSR0zeAOB/NG1DNgRp2ZHTo7awhsdRCSXWSzt0S6dM4I/N9LR65kK6FAG6i9TqaNy
Aa5NlaiW6q1Zg9N9/4RPSqR0k11S0nSVkJ2jrynXwiIrDPxgwibYY8unL9uaFaImIMXNKxC5FL5C
qUQY+Xcj7fx+2sk6ufKFhrzUqPrpzN594utGdinOKjS0lzzvw3VEiHJBL+EUssDR4bIussHgtET/
9lxezymy0SxjgiXJ1iGhoz8caUx0Lxg18SqVPMjjienn685Uhh2aZU7QofkkwEDcV4XSbgc9CV/G
MTQ/siazYlvKg5jCqleuDE9otwn5Irffv5dTEx8bEpO0UyxAeC+HF5cpWLHDmr0yy7DZi1lA8Fhe
tnMkhg6vIeiGlcDDu/t+0FPzzuLRK7BTdd04/toGRehkoyMeFJ45nemHRKI7Xiv/ySjoO5EASicS
mWBLsqmWBMamFMKpGPWLUB2fs0T89f3dKCcWcLZODIgsHPrxbz+aStSebTjCFVWQHBdLM5DMXakl
9W3RaPpNJpYiodSR6uKtn2xEI5bcuij1h260pqs2S8x16rcVWguV5l7cWLSLAgOsUakKwRnyLqHb
A4CPOxfHaJoitlnHybI0zeqNtGDLbRXplxH70y9JpfPckuq8kUMRM1vPzLaKiP/AIArRKuz06lc6
k6C+v/sT71LizDC7NnAqMsWj1UoxQ6svvGgPWJGmW83aRfIZ/6U/4wCOKnhs1gxO2r/9XNSjMTRP
VkKaildpuppJTc3WB8FBzf7Y+nvFezG9q9HfKf42t15RnniDdzsQjwRckuo9cSv0GiaKcEKSAoco
igX1Ya5sLfmJRbZPLvziMm63gjAsygLOJr11DINAYnYytBHZ96nx9wSvD8ONUl4bMbvBkF7wSVFF
k3upCN7CC7RrTSB3h3aIj1w/0FGDEMESP1u4w6nqThhuIwlb17U0xE5RQPWgAo5WsfmjytfW9DMx
biVJt3XiX4qAtvWL2nqLxvTc0Fhr5hLFVaOQrGQBhW0zyjrauZjMzIDvpSZVC6XJ7KZ7zoc3YbjB
/aDtf7TKx1AXGyt4zGMuJtqiNcq810LRt2CNqKIIxEmU57hf12+quSR1WmilhdA+590PAGeBh40T
FQa+A8lBg/kyTBdVtkza54I1OcARZFyW7VsSo6cV3FYUl9kkU2lt01cre6mrX7F3MRnbtutdsXij
k0RaVP6UlCz6TwYcBAUtRhTTqb0WEAaS5KNWt57x0GDvG9uTcpeF+wKEVJO3XQKsJtJ5lt5N4UGY
1pnWLoRx4zc3aoeasrzKgamrZTq9NmQsQaIzcPzzMuFCAU8hZjgPoxyCXbgrG5PSHa9L30AFl+PB
C0lPrJ+KwDMQeE1rjZcD9qYGrk8beYu1agAnBTYBPg2J2dDQQSdfPmjZdUcFE77m+YdVsyjfRoQ2
eTuzvw9FUvRiJ1YJN+gJ9uptWa5xAA7cnmpe8Hzgtcc8b2gjW+4YYyFh+cM2DZr3GmenSIvfPdW6
KDp1U1i+Xaq/auM2lXk4e795VrF29ZYQlUDZxP5hSm4r41b17irwGE150PG+VOjdVqvqyjMee58G
2BbpYum3NjIqWyZlul+OU20bAHzeNrPopcDCAWbZSM2THGluntiYKi3E6rJHVVWWz2ReLFuae6W3
aoj6ki6n+C5oYRzSixm1D4y6EdYnlWUXkIw8VJ75Tn2i6S7ipOEVd1771hZPSbOd+S6pAhmFvvdO
71HEXJTeT2+6HklA6+5LNGtqfNGSdaZFK199HpKcSW0P+XJKfgyQFz32aCpSO+1NG5F9b+30bLJj
77qr9wI60hg+BZD8pkZIqkGFhpYAVoecS5Bf6bsp+kqNN1ZjQ0noOOQgRBvsWQFa6HYlklWFquAt
oGGNQ8iU3UDAiX521iW4nR8Rx/MYSN5STW8x+TT0n2MJywHiUjQ9NtkGK/bFgIsBtwQMhvs0uuxg
ekuGjYXUhIaBuYrQLPrBrQXa1tla5HbVWhO2Zf0YaT8bUrExR2AxMdEyPovmRass0/IjgHplXPlw
4WRa2sqsIFJX9fASKJtEfphzoCTpIRSWqXCbtyuRCAEd7X5/ExTwD65hZ1jmfYFvenhPslgLdYTe
B+2nZFpzTWV9iULMH3e6Ly4HeE8o0cpxaUF3LJSbSBvIg3qfSriBcN5COg5y+FYRj2X5T5b2JBiu
kC3VagkYLLEci8OC+2o6VwMu83XykqgLf0T5io6up1wIGOsowd0Iqk5WVEAwr7QT6yuVPoOSP48w
MPaJsdON18B8pOmWJMsBUFUvr7uwdSvpugYAeUqVJ0vapx+St5FUtwpxCLIFrKjTdVEhYO0RweI/
chcCRCXwpjxrLQAMya9YFTP4NDv8ej0LsJtHy04DSdvMq12xGvql2dv9jJSVcHrQVybMfDFhXU8/
SuHH5Pd2I+WLDtuZurzIpHKJOA/1oqWRN9wEIIqPQ/PRmu8x6VX1sy47Qe8IsOXAbGIY+s0S7NwS
zW2LUjR/grW4FIJrXVkrw73E7wjC2g83skezNd8lDdj8Smj3fiTaEmtIva/jm0bjkLqqIhDM+zpZ
+9az3++jHPaTS+tjUZWPrbUPddsQXmKoyHxA8PhwU/aWkgRXChGuDlpml3oAkeNBNS9Lf50GeDPv
c3HLUtPJbEtQR24kJrBHx4zXn7M8PA14jVvSJsboXb7J5WGrda9hWyxqrXILuu2VEm1rbNaB7dBV
y5UMPeIhKeYQwuEGL5+puxu0HwGTK6ufh8Kkq70z+KyLjHnGrqQi2K0TuxmhbSPwLMd+IYm0hL1V
mvpUPg784nsLno4FnDABXNaXFs6h97LxS2Eq1cZPYXixvFs/WKYEKPaytO4jTJbCahHgvKYZYPfd
dhhXnbSAGLqT+QGNsHSkx9fYafOYGE/kAMA25WQ1MgWix4KsQP8Sm5lFMNDAhYl832OYXtH3la59
0+4NqLx2o2wkuH7eFqhkEJ6JX3fCkO3fcgxpa+S/hKTBI7+jr7WwsmcvXMkeD7Al8xDGR8NMUGhh
9l7l+qW2CjidKhn29XgFvuowf8bimoyYzk+f+vRdGf2FHCPe7a77kB53hlt4tNTLVQ5435H/gLv1
oD560VqPSC2Mnma1KCteB21HnrYFK13kqs1agmYQzqsyYof8pw+VoJK3VbhNxF3ZXne0jKuawWjD
keqnLgsdZagrGtvSCJ2ijC9jjjr0qA20M5AEsuYphD41QHT1OP7470a8lkLIeTzFwaRh3t+Z/opQ
dzuGMqkOF2lKl097n9J2AYMwbgtwbvY5m/abrsPVe8uSXeIvM8o8IXV8Ul8Clj4KxEUcwZi7ojXm
w5RRr4DZ1Ow6hW0z3TYab1FDQPgTp34RjrwuJwuVSJfwIYlb25DvasB7WnaAno4a/AwgheXBuoWs
KI0bC/qVn7il9ROXFSefW/7mA76VW8E0bZ30OE0wN6XUPX1/Xj5bDh4BWCHU1EkluV1djW4puqQ/
u0RObupleYED1I0vLUiU/A/SLjCsVlTMJkUqr+MSxSuiOAos8coaSrou8SKqbnv/DI51qqL+PMYR
jpUgXU77QrvShWtUtwtRcUWTL/tMvfE78/ioGFBkjPx+e2disXdUTscp99Ba1VVcxobT1+NgZ6KC
y5eRBDujl5k1rfY2AKqxSyEKV2vOJQEEUDnoowWZSL4dJrhOxgHxn+aAclxHu2gN6Yi4GVpsMSKP
pv0n7bzcahd0WGiKWupQrfswr59wDRXtwCRNOPcxEJUVrSHJtL1pSi87A5mcKivBfk0MplHAfJEg
ypVAsBTn27QQK1eTxhC6TnEmuObMGMeywoZ6Dgp5vFcbQbwN0qHfj3WpnuljnCgRFYxawJZnN8Qv
0I+gEgsQm9PVZAnLQcTtroZ1VoxnBHgnph+myEh8Z8UmgMtRFa5VuuQH07TPotYx00dJatYFcUaB
fy5B6gRkcjDQ0TwPo4ZgGbXZJwra/4x0U0khfSDrknUySTuDJur3K4asgMEczXgaAKoyR3bxTx9n
DGtEgQ1BG+4bR7S7DeYIUAHnrMuFeR3fCOkie8dicjE6iittJTd2aBFR8FMJJeoZnPSE+hD2AS10
rJt0WT8GzQKCTgsl8/cpOhPc0vSheWqjoXglvlJ+6lVxupGIiXmIW45Nvx/Cfx24ytR//2/+/CPH
tDL0g+boj3+/DCmH6/xX89/zr/3zrx3+0t/3xUd211QfH83lW3H8Nw9+kX//H+M7b83bwR/crAmb
8ab9qMbbj7pNmt+D+B/5/Df/vz/8Cygd/8r9WHz87Y8feZs187/mh3n2xz9+tPn5tz9gJXyaD/O/
/48fXr2l/N7dx/gj+EiSj/rLL3281c3f/tD0v86+94qhith2GChq//hL/zH/ROUnooKxHG5b/B96
iX/8JcurJvjbH4LyVzxDZ5k/8W/8F66Qf/ylztvfP5PEv2LdoyK5w5MRDFox//jf27/+c17++WZ4
HP/481+yNr3Ow6yp//bHETxG/1IDK8QnSjIx25ztwA8hxiaMQlVJISJI4hNbxD7z0mmZDsG9lFqv
utgZl8B3D/TsdORrhN8GrfUqGpQsY1ZeGINP8G8ub1oAGTNRbjAPVK+y2sMTqobBdGuMhonsPOXg
r6SvoTnis5Ivh0G8m1ThFcbBEzvfujBg48j8m2TkPFYEO356JSfuUZrv4V+fqAbyNa/RWJZKGJLz
Oo42JXjiWIsIWUwOUuw2YnTdDs16JOinlI2d7ycbVbI4N6svmDA7JXTv78c/XPvm4QE4JSzKDYu+
ganMK8inpljSNRER4qq1MOAhRCRv6OK1zklQ5HT4/UjKuaGO7jSaKr1I+xA1XtNUkOnzu0yL0Q3k
V7HlQ4+Tt00/11jahQqRKKdEUFR0af187tReykTeWWDMI/zLIK3vfb/YyckmyNpVksZvURaQP0jW
StHWl54x/qqRzYyjbw9W+Ywd8hKeAkUxBElsi1195jd2mJIEv87c5Py8Dl8nbQd51pyy4qqGfqQ7
DZtcHdE5Y0NToVnqOU+UEGhqvfDgvxv+M71O1GREmvjD5EyAkdOQu213n+simdhQ9MsVtlFzhNBa
HkZ9UQkF8xNQN50Ktw5U6ipNXJQZ3jgRyk0jvwqV8bk3kEEW+NaYN0X5nIQ/ZSz/vr+z+cKPbgzh
PUZ/Jp1+OoFHbw8zmyiUMm4s6aPLYrQedCsEhiSXhbpMJiGo9K0LcOwzW9jhvjHPT1r+rACA5Iz6
xfRbLxKMBCHWwqfadtqj7FMmRBMg9gMnOWcO1fr+NrVDh7wvAypHSmgixGC7VwxYQUiU9Tl0q10p
5ntTBh9j2qHFmClZqBskX1ur7WWXwm4pM2rgAUbcbMXepZKjafQlISKlGF/LrD8lGVaJkf+MAzLF
a9iB1HLLkgQxg0pew0rTx/yIbDI3HeMH0QI6rpT2ehqfkfNsTatfFmV/XQqGraU+tTtZ4zLWXgIW
MVqnvSVR+x501r6QYMfgyaOWOFwkOqLg4cxy9fUbPngdv4/Yn5YLwxrgLZg8nSG5kLsXuU02+kia
SfvvWS98fQ3y4bqU+Z4XqyMDiem7DA/LgoqGRPHM21ZPTGqc1/lWabPNpvKHoxgkfzeRiibUk1pw
rgBDtJvv59NR9/LPG5ntKtkPNYg4x3vY6GPrEJopSS+utCw6dNHOsMbAlFOX2bg5LgLOuWd3FJXy
v2MaxCQrcKy+1GwVMROThV7L7m38h7LV5NAOj91ujRiod0jVChtbAH87MzkOj7d/Dsvah/EuxzyE
90fn6AkDw3oMeJphh/9tqrz4puE0YrVsoJpW8ZkC5MgJZB6ObZMoAP4z9yGPK9O4sKywH5EeVc5A
GkS2TFfyBqhxReTx5mwX+uv6dzja0dl9qrrC73JGk4YnE2uryijcvrvR9StiYS9140FAkFaqP6sE
DFNul3TeLlNV2xnWuC5hqoKlSfZUCbssyNbfz7F56T1cmg8v7WjPscxAGJWWSxOKSw5RSMQLhBBn
2r1fv/zPg1BNHH4qftcIZT/MT7tm857d2xIfwvFrJp/ziDjzYnEtORoKMzpOLQwFNxIOd42HnZAZ
D4o+Ea/30xhe6dkZXumY8OG1vrprwmT5/RM9ewlHy4/qiZjFyfPdJvEumMQHFVJsg1wtFDZQHRUr
fyyCG1HfjrQLq+LMsz5xKORhS4ZOiBcHdCq3wycQA0QEysTwCT6p2i5aelBJxiWdvI9znBH564Z3
ONbRrfpmntSGAUZgXko/4qv0VsYPfZE4wHWXirFgqceiSL6ADG98qGtxfS5l5euqcTj+0RpchlWv
w/0M7ciEnd7UlTsBsmSm/GAgcAyTc9kURzDaP9YNnIPwboW4qBwf0TocSEpjYsDaVbeImoprBLRO
tlZW4hKMb6Ovw+U5D5evSzJfjCaZsj6HIVBxHR2fiqw2MlkNEZ728SpLh3e9Ua+TDDELoSa0EaKH
EWnNEFp3rYnWgXaSuYDYN9ix0F8mNELOTPAvawaHOao4Uq1EnI7xUjqcYT109sEz0Ot6eXIbGXTm
zGSAog4trg/gcudr3SyXolSgtCt2WYayD55zWmTwSTXo6d2Z1fw3+HawiGE3RqKHqYL34Ld0XIjU
aa+DkqG/MPBGVVvSDhVNQnWORgjDys5T8GqFv4uZSpOmgOYItMRbQWaxTcgCEwR7NMlpTfFcwfST
tGjav4SRIlLygKaSNrwLaYvEorX6/kF+mb1cNgUURRyFL3SXoy91NGNpJK8LJQ0CMrV7iXDvhNjv
PyjZv70oWLJK2Y3j+0yAUY7PXqWg6WVNALndDVhShcmqGQW76lCKWy9WFVyjoUYYkq+0Wr0W08r9
/kaPuJ58NgyvQ8pTdI10nC927JMvJ1niNTgzkvxgh3LoSAJiAdyWLI21QryGyiF5DxPS+ShV7y3o
2QlEeaVU71LxIzC8ZSNjKYRGVBfMM+e4r6csLo7zDkQ8BZ4YVn2H0zn2K7lN2xahqc0s7hYowVaz
N2BnD66hLxDlnNlzz454tGwqVTDKlSZ7rP7RbQgvZzEiYlabxyKM3GboUGtq20qssH+JppuxCF7C
sKHXmp8pkE6sLIe3frR+VkQZh7nIrXve6KgkuJras9wWuxgv03xIHHO4nqOMw6giu23E40d3iUu4
aLN/01z8zxkC4VyHI8/GBff48CVYQ0faaM2VzAeyLHTw88EMucAw9rFYkjyxydbqXrgZHqNdW239
zI6X57oVX05ps/kkPEGWWEpUUKPDS1DA0juxs0ih8oXNNLVXkdGQRBaQJWvAJ+kJjUVK3AxnPo4v
hyOGJZMHpAyQlYPv0ck3MCO/YxdDRpxjD6Ig5UMYnyOlQMH+/Wc4P8PDZVLWZ7jGAt4Xv9qB112S
ZTg1C7TD78K+d1Sxn1Ozz4xyanbrc+oDIIZEvtdxtT/muZ+rFUySMZ+d/WPvzZtuDIhCoekYIy1k
r27eYsuEmlbs0n7akzfyXKXi9fd3e+I62JpU8D8O+yx5v4NyPtWbqdaqfjUiwFdX4RrUrlm0K+gB
684uN6iuPEf5z0akFKRaYR86LmIM8Ci1qiw63m7vzssI0mPdYR++nz0G+/fh5ftb/Dpj5zv813hH
dQVJ0OT3qh7e1Bt/jUISS7RgXZ1dr5Rz48w///Qk0WaQkWUwTudhhYmVdz0qF4MeO+PQOhk2smOE
MjkYr2OhIyRGhuaNsXefOLS2lvpo3iCh1VF/yhby38BWZNhs9f0krDTsUHVjtqp1EsNwW997itBT
+bK09DQsHwJxkwQeNoPjvpqzpaPbARG7nuVOXd2G/a/vH+fX7+PgcepHZYoxiUJRpBPCXLPdCFqC
7/tM0TrXyZG/IAe4Qn56bcdlfaCZY4qWiRP6YN0Db7u1AvEhWOU6nfAau7AWg3y1wKDfcLB+X3TT
bVl8jPVDi9XeAmPjbRrGoDjYZwW6ihEG/XglvU/aZKVi4aAL/sP3D+b/+JT+OdH0o6UxRkRTD+wV
v0GBDqJ6aNjRslrHm2BN+Hp4NuvhKJZy3g8On9HRzlQaRpCHI2feBrl5wrERzTCCaYhlwb2vINN6
D9HZG92w0+r2mqDiqyaEyRqWKzLfnjM6tSpmFF2tLr5/FF9LHguhEucZ2tnUAepxwuhQgDOSh06g
1GpYxleYpYRuaqtOcnXd7QysMPslRlUrcS3cp/tzBrFfZ87h4EcffDw2XTtqcD0L9gdf+gA/PXN/
Rzmv84NnCIN0PN0EP6WxcPitZ37gqePIEPNGPNyXV9B47swXpNI2xtgI3HZI7yVhcTY4Yr72w93p
8I3P9/5pkem0agrLhuV6Bp64vf4Rrda+25Gh8ENYyYtw2az0Jb4CS/MM9nR6sulUdQo6AYRvR5MN
AQEKQMGY1+0ZDarhCi1w+YjtJrBVFHBY/eJSQavHFrFFdM65Jp84hnHrBC1z6tAV6UtOR5OORZ01
5p/jT53NUn5pzbUz0tIFjMxsARvvHOJ26q4BwOaFSMOqWfmNZn964DTITTw+uGuMuzhv+SR1TQ+y
ScyAKa8RX//U5A1Nl0WgwkvDSW7AEEny5KUMT8icRbZ+eoMuzInjc/HTJ/ab+RCI4MqY24jHBa8Q
KmJX6hmW9vU7b4wkidql0bdKZGStFS7MOeLS3DpTCJxal1G+4D+u6FSSgK6HMzDN1AqKM3Ut/Plr
aJkOmlFb2RnqRnZDV3BZam3PwWzSntwQ5/D7Bp3uIlil5z7Cr585B0GA0Dk7ciafH30K+VCluY8z
DHQlejWV4BTn17H5Zo4+t4Mx5s3w09s3tK6A0DK/fbyHFvHV+Niuuh32lKvmiWOvi6WAW9lYQW3w
A5Fs/D3ustW5mS9/LYHnIy/aJwRQREEZR7VXyKliiiauQl55K79ayNt2XXJ4CteBDQV6F267pzIB
RBoviIgdnWaFU/MqXpbvc4aMcA66m4f78lA4GZMaxkH8z1jBTw/F9OO6I8QVUIU1KPo5e0SHF+Wm
u/l/7HCnb/1fYx3Nti7O29ojHHYeCz3zbc0NC7eGnXZuu5RsFp3L7MO8IkDlHKD0e7v+7jaP51fP
CUpKGFpoyEE2TA4ipt1Xt5UCmU6+qaVnjHNwUBR3LVkuulIsYq/gBaTbScqWLJQLcQjJNvkR526I
N1WMg147wmsmlcHTva1Rf4B57NImxx5KhxaKv3EjjniYSy8BJkpGBeVi9nAy9iaKOwlPCLWVF6Le
bFILLwKSISY0FeDE0U+NHkARqStFui+KB3+UejsLcnqgVg+AIWGyV60zTPh6o78MlQo6LAENTbbv
PevOkH9IVowlWnZmqTixS87z9l8v7+jrKVIhFX4/wdrVt2xWmGHvcSDpFipNEsUm7ll+F66Rt51d
tc9N0bmc/DRFe1UsFNQfgf2niXmwLNbaVrNF9qWzY817/Zd5Ys5YJ4iR9sXOH5MUc8hlZd6XvBUx
Qf6rulFpkrT3mNTV9rkIpxPLPkzBfw53bOtfN31XahoFAgTrvAqeTeZFX7SuMUXbwLwvTQkHTOUc
GHNysf006tESJMRalVsjozaOhqur04Ru5uAaZ0M0mM18nLnhdf6Ae2r9BWOAoiSB6NKEOnyPoIKe
PLQzfstSQ5MN7HExI/Ut08f/UazyM7y+r9C1xYlOhA7HvZLloR1NnNrQ+25oGFDEEMIWHwMb0Ypn
c9D7Nbvgxz+yrb/Mzz3dEzUVKWAwgXRxBgV+l5afpqtYSEYtwqvhNtWtTEnMRmpP62IN1rkottVD
sjqHT584SH4eUj0q4woUrH0rEFOjopcZZPUi9/TCHvlK4W879BdDnJGqM3KxI9Hx74LlYNSjadRb
3tjLJtOoWypL4al1J0d8wDYKL55ltJzRRA37XjRhC+UjdBJbvbTuz+EBp98xDVRDoVMAv+oIS0qb
gbj5IacfssHEDo1YjugMfy8bF+/7yTXeWmx+Oecth/8A+qBeUGfeFcsFljWH01mJVSg6JUsFCT/m
SnKKPZoPjrAFygy7snFiPFeonFqcOJlbJsJpijH1aP+UtCGHQseIoqkt9apbJ1Ajkmw/aUgCZ+tO
ZZugHpGoivVwWJmoU74vBU9O7U8XcLSLBp2HS8qEM1yqbr3gqjYICzvz0Z5am+jimcRJwvXSfxej
n74eugZ4x7ScSKfpl1xehrQ0v7+HU5W9SQYh9E78MThyHj3FQbWyrpN+L/Hl4+iyDO2I66M7u4LD
j1zQOVtsnVr4Po949NgEVRN0NtZ5Uxnd8XXE+Z1lL7jC6MY2d9Fgn4Xbf+Nux/vY5yGPdmshy3TF
w5iG/GWZFaFaJ4O4SnHHH6Thgjy5XYEJQSzgT+MTKIN2QCmRVxnwhvH77JIcdWfhO6IykIxFfyBL
HRiD20nksoUXWVLcPMc7FCPax8GkraLfGGp0GdVk1UnhU1OYl0WUbJMm2de9sck0zfU48YWAXvmE
KxJCzSrf5Om0Cj2cHkZUGhVGsLESktUkYNUaO4mcrnxMcvOwflHF+kefm+Qm/6rbF9Kd19RsWHIS
tzV1F9YQ/sxNDu/CiJg0xM/HQjipX7QGByG8tG8qdTZvhVcJiahCRkHnbGXg8pEG4k0udIDCP1DS
oz1R8b3tV7KVr6MZYFJnky7pPpXzW0J1bTVSHaOa1p4Gzlvvi1S+nkzhOYXhRDyMG/iPpmTd4qKz
lIVp09EV9iRjPRXXej05sRxdhviU6jRtY0R3FoFIVfcj4W8NGk+lqC8SPKbSosC15afVae5ERpIY
aHN2kl0OspsHFrfsO5n0PkgrQqIx+noe0H16VfXW43s4TsI7koOrwsyw9dNHO8Vs2Day1i1l4apB
LaDnEFrC9Cn2zHtxwv0bX3k8FmU/79HQ4iBfj06LtNZIa1epyt0IEvA/nJ3HcuTKlYafCBHwZgtT
hmTR+w2C3SThvcfTzwdu1ERxWKPRQnHjttRZADJPHvMbcMielhRvfje6vRocQkj2wOw0xITU7Sxm
tgiZ6cQJPQ4zNGSohnHwZIImK6vNi8+Sxt9OUxn5fU/bhO/DNr4rka6EKOeihOnWI7g+52Tyd3xO
v6+7yhfCoY/bWmbd4czc4sj91La2fIcyH77N/YcAMefUky4X8/djumCORGa5X+XvegZU+h2SrwG5
Quv27riXduX5hMdreON7J97pcab5hdZf0JYmYxdj+fN/4io8G11ralIEVOg2eTnuBANlTqHcBBEa
T838oEUIagP1zabrsKw9QcdshM5snKhPMyJtWoyTd6HdJkr/JJ+UgPlfgjLuI8Bq6custTiqPixi
4EsM2F9JVvAI2IQupqOthzaxg2JJ6J0qCY9BK2SHy/CTQYliQLddpS+iGsWCCbWQqIwFtm2cVw+C
81c5q8/qj1ODNu2na81gQsIgapHmWA++WyMRgiAYQ6dgxM4xNDFEF/y/PUy7/qP0i21cy7tWbpF1
JYWZjF2ilPdZ99mO6Dyqk5OEvofiBZzrfN8rf/FAUJpgL0D4lpGiRAw60tC+TWxKzusUHcNmfjJb
kxISqwfU4nThfvaZ7oK1DIsbK3nWmtbO4G9jLhNg7iLWmm2FcB5K2UZpyMshKXeQ6yVjQCsyr8/9
EgFSbFeLZlETO6Xv9fO30CCvAP1jlGSsbshKNfIshh/0VXbhrXkonN6WbuRNsaFJ93LiLBzHl2Uy
L1HNgg2Q2Pjfz0IrzXEqDTTbBieaHWtnblWHXkTB+7F7nCS91tGfAtd6/33dH7L0RaUHzgoNBpF9
931ZaAPlGOHh4Oj+derPdj5ghdycS2WGezaOpaX7+3rHuCja8v8uuHqrwthasqyj89qrH1MeoCJ3
PfvTvsqw8dAq1x+Kq9LKb+pJ3MAB/u9zRUtE4MdC8OqLK/T9ads886MBRcJFvt3Wh5e4Q/1Wq50T
z/jjt0SvQqWdjMrM2rkokLNg4DLnYNUoAIoRTqDY8yQUfWqnninQPKPOODMQAZS14DAbolPBrE2F
a61LDrKSPp34Pcsd8T2i884XioIIr0NhYPL9sY1h7jKxQpqQquRcsyK8NOXpQo+v+2DeC5mE3Ei6
EQDuiA0MPnF4mmLF9f3qNpZTSPvC3RDlp2L/8W8yICyIpNTA0YGirGok9MAHOTSXe80ZPEk4LLs9
BD9NjTY6pp2W54Ej7ppoc6rZefxxvi+8qvjzJrOKPuHSmYDlm8Fnj/m3Dxf093d+3FZcVoFRiHQf
pdiaqKhjp9Ri1R6CfmtRnaRz4UeeRKEfSzocrVNWjMfHeFnOQNAIRg+cntUxLka5kDs0nNCdH+2+
TJDPbb0ZARITHW0rQRpAzB9+f8IfTjKZCUWfTIwHz7Du08+ilhaVwrikDt4U8U7PH2UQlg1CvqJ1
gRiUKyAyrhcw9uMTZe4PeweWH7kDQnxUZQt96Vve0NC1LWWedoCIngv3FUg7WbiajJvfH/GnKeO3
hVZ7RdfVcsq6pWKB+h/Gd0ZewiJKUAroq9TNBe1OVYRd5RfY36i6rdXEszHfY/L8IFTidSFDRrYu
VT1BwR/znjLw8Bj4/TeeeherHCqEM6IkJRtNXpSIs8smStA2wJZXO9Fa4WQehRFeuQz+XYcVoxxJ
OI5dEIVTsYw9J3mH+LLbBRYezwkuN1QJunQ2+vTOfXypcqQt2n2LH0na3lVzu0lUAWbzJzfN3prB
BeIUg1O4XWNm3SFlk1kktb1pGzNvNu2ugzlwGtzbx+bCn8xthStrPCiOYWxLDfFa35GsCjsLGY8O
AElhdpVi7UgAvOgR1266/qzUsm0kaWfIZnMQkRSgmoyy7DUcddy2MgbnC5L+oYWWUFe604TJRkd2
tfSFq6anIktQQ4mt6kITwwdECG5S/77Cycmowj+ynOPhk5f7SrFuzP5v1KV3anY/MYKeLWObhPO2
ASQxUswlFuET8PjMfLhUR/j0g10K2IZRGcYIM0xdtkuTmyRpbQPtWuxqaDVs8frs7MWoI9CwXyc9
3ct6fhtH5VZQJrgaJdp4OELFI9Y6s0fVuREk+VW00rNyHN162Lbh9RyUZ3MxPs6B7poquqk1ksb+
VWL47oz3GyLYwPh63FwwRANKlashOCdxrwhnmhk85tyOCFbZmn9ZCNo+l65TMNJaYmwn6dpAs7ZW
W9fXpQux7bwGX+aSgr6JCi/PY7s0keBX1V0QCx6s3F2HrVMAwSQX6r0lZueT7Du9dde3/k1gvnWL
BY+81f3mT9TXB5SwNfm6Hf6iJ/lYKxdDDjYyfZnRybcsrJBUtBuwhYlk0FOCvsspfUsrPPCvdHCT
/ERcLqTJbmG7J3q5jcs7CVLhFNSOlj7gcAcA0zZD1Uk7hN/IUEcL/2XTXZzUhMbAYprglVxCSDPf
5BipBg52H2l26KM/ox3aINq2A5WXPlyUypvfK3jBlI4qnVvY2oRD+/UiW+Xa1G965JOybI9llQDS
XiQyiKm/SYoLHxpM7uP7hm6ygiR6qu/FWYbW+xzUeI/ND1bxwKhH8ml8TwhLhMqHxtEwk/JaRV5e
iKPQTWP5uUD2v5XOZBCZRsS+KiPbN5Brb4WLLqDRSH1UCK+D/hal8iZHFiQQ/G06tMgfIC81g7Ps
kKZCD4bz22WOlrCXktAVK7YFIgiN/h4WHKaamVL9JKr5WTFYmzkJbiwQuV11Y9XCdvGkT5XXzDc3
sg8v2ep2GcYPg4Y14xR+YguCmklyGzTibaBnD+bYPwhDiEPYdaA94dXsKYp/6/ud5DRS74SG7mZp
44g9HvFVtymVdluYIbruby0wIGPSropWcPLqsUnvTalmyz1kYeYNCydmeEoqhJV9xTVg5ReZ9rB8
+a8fiPD0SOOi0NHvEGRXM6Gz+PlBFOutT48N5tdhCIpLGROAHm3lkoZSwmbCkOa8N4K92R4MStNR
/Bx92Cn6cFtWKPMzCJXbHg8lYDgAMVIDBQ6kt6380PXZZsKTr57rS1mKwMyMeHfMsNETT5CAbqF/
1c94ykgIKVez0yjAW2PdM1VMETBBEcn3sdnqZdUuh5d0qxUHOBQjvTCyRi2oXmNUVRAIdofyMWx1
O6fyCicA98lDNll7xcq9TM7P8kA4N9thl/lYFI2ml1aDPSX3AXJo+UualRezFGNwkT4Emn/IzfxG
62+V9spngthgJCsDHcTg2Z7V2O6VAWkP6tFB9cBNwZLpomuUWHK8x0IcWRqLOamFWBqGE1lyNxHj
AMdflKp6llR4hPimXdMMTrtqm2EOk+O9PhnyWYijC9smS6yzQMk3oXjWlKWNbdzHLMkLeX9fBfcB
8AvFwDwSRe+YvTVfJaPqKEX00ifmtemHF9GEtJtibadZQhT7r4RfoJq05w3mZljROZWJhQPJrJQD
5zBSLLEWY4723KfAUbTMq5QRh0r9ujd8useyF+bvitn+GQYdBujb0OJbUt1ImF0sPM6W/uDE95Ib
TvGk4Y02uLPQ7FpF2UTxCyp8+1nLNj2KWWYrQgJtOLFLg9I/6y0646NgbGL/szWhjoYgXAY06gQZ
exHfzdNmO4mY3bVnncKTCc2BB3YxwN5bGtBCDW8UVL7TQvIy4Q9GYRigSG9ZX8hYn+FaNWv2oKKi
VPP1oSxOo5dVC7jt3sClMsC+quyTy7GGvzaxqXWmemF4PwjLpph3QykeFFweTEB9ZjlcJOXsGvgL
46ATwExFS8Xp5PlEkrySpl2mNWQUCEEuKFUwH1/YmH8aQKFUA+HCohniSnTbbYXbbtM/qjvh5Jji
C8z3vQT6vtIqTSqmJonVJU1q8ifoCY5YXrQUPFpZOVi3qgTjUcbescbjD72YssOt0TiMFrY6NOFH
fROhZSQ/92jMgBi0w1YkQOuMdq6n4jbGn8bqLg3G4ZN12/DvJZqUwOacXoZyhAybNkxbS2hITUxX
wbEqQ2NoHGYnrG8NH1PbaEQr/a2JeckhfDt6sYX2GomvTfheBgh1Gfyirc7YwZJvKkOyRe5rmbuP
kjHurqbsVYay93te+QMaijeGtrnOB5IM5FK/J9kTwh0hAPQQ+ai7DNHxIaFP143PrXETqZ+COtiw
m50ek7TQyF2zQrmnr3nakz9k+TRHn+6fH7IUdP9skrnIhQoNA+TFani72a3S3ANkxb3NwCZTCkYa
sNpT2dx3ErKPxV95gmDdoRE3XtZytAmA9edJAOch1U+UBz9vX2QXFvlLTTuatmVW0hZNSVkfxv1F
N/bbsLIe5yy5aKc/Fv4spj/cj4gRZbX18vvX+WHOuXyd/yy9Kvgqcy4kLWVpCeYidhPYIxaeOBS3
kaHZPUQWyPK7Tm22qpowb6luWqXBAAmBHL121NDaavImRrgLpW4ULNsLK6bFPrUX6nz7+y/9eR8x
78baQDdEht/fP19szEpsDgzP2kI8l2Lh2hzKvW5dh8pOi6wNvB97qgcbR1rKccTfNDgQaQuxC83W
Ez9l6XMc7aR/fsqqbhzkRBGa7msKvmCb6BxudVfbIptydaq3/UP9T3kKpQBnAgMM22qpbmJjBj6V
Y5u/iNaz6oNiQL604RJl1HKqqfbzauAYmNhJtHhWdeosWJqa9uyG1m1rV62Zfi9DRMW0QW/tmmSz
dAac8rbAUdk+9ag/APYMWBNoX9DPgci7xgmakxWRSLJ6Gd5OGLpZgXLdwDKoSqTbVIZJ01OERKSA
UkT4UDG5Mk3uHi6YHi2EZEESiaJXq1hSh5fSkNxns+VQNF5GzQHXxRObYIkW6z0giVTuS0cXsOnq
4CRzFFqtuDT1MXFSawFHP9FNFOtU+Fz+nqN1JAhugC5kEAerC8fMp1Cfy4kGUPg0Tvlmzutdk09n
hTG8DENtR2K7T4LCbqv2ShHxK1dlrIYj6dTWkH/4HSjMqxiowz3jofnzf6JnBJ1FiVo2ohnvcN5i
hAGnnNHqlqG84pxmVf3UJFgGGOZCIOd6X10bSlRmWpazGdJuX0ioYMon26s/vtoFqIhKOiDpdbOr
a7g6a5UW8ogX4R6g8LYZHIyspE8c6BzmcMHmJCTx1Jqrx+rkMNLymD75MhSTXIz6JDA7rQeUxO4f
KO6yE/v0p74O7H/6ZHCgULFeftA/363k+bu4WhbsVXTDDyV2UqIkOBXmr7+HxZ9OBIJqCwWSJAwM
x/eVmjISfV+jEyvWj0F7hUGg1Z3oHf0AcgbjDDmU4AsfyVh3oAMjyiZEzEm47AXPS3VBceslXnSD
XCHSta/ZnhH/JQ5nkmee4KXqP0RHDo9sLKQrfsJ6oFkLZi2RwAaIHpvoPJ7LWXcf4+2ErExhCOcZ
thL05qoLPQhvBINuRptfWoX+ZPkfzSSdBSN1I1rScYqTjL4X9NmeCtXpsJEOprPIKh0hpCBYBvkK
uiZ5OiIgkn4oON9kuPgKGc6NorHRZessDoPzTB0PDcaMYoK+YWCCEGowXa7STyMSbkMJveoG1JI4
eFVmeVl/TU+vbF/MPHxIi+lJQLHO7rtihlnP/6xDa1QQsePqNzFlRlYcBrwVm9LfZ+NDBqJYbvyr
fCrclmJkTB9/3zlfLIRVkFuiCkGO/2anrjapmcy5P+ky2IMgew7naDslZ4ZQAfkSMShNXU1H+NRD
IgUZlelGK023AbAIQoimiGIvUgxaGNOnzm2jrM4CnCDEMfY6Rdok5psqdRg7U5Za4jYVzb8+GIqi
kpDhNE8FyR8SA+b6qFCIXzimtQ6FjkBdI5dElEY9G3EP10rtYuwWMeoW+UCJknB4JdbbqZruyyQ4
sfwSO1ZvEfES8iNoLGg/r0O03o96hAEAMzgElvG2C4xTweSHUbapgvRgxvdFz16PI4qo0oOoTQXK
8vS+sLDu07IHxSBFTc1zuI9XONPV3bBNRutSiJGwVwCQcWqd3zfMOpXnDQMRWwjr1HsM1df7pVWH
CR0rBJ1pFDZ+6SgaNoR4N1mU1rHcQeyYNxJqvr8vuw4ALMsMl1v/C73BrfE9wo1ymSoIUtB0tfBH
A8heZW8p7oYaHTnO0onV1pF7vZr8fTULbE4fLy1eha4lVYOtmziUTm4pX/3+WOuhz3qh1dtMglyu
zZmFBOldlUeeysDU706b3/xJvUIb7vb39db7dL3e8uf/XEmFJCC42bOeEd/64fXiVfb7AkfxZL3C
qtTzy9xsW4kVgkQhEGrx7TBZzyIbhr4EHuXWnQYu31TK59ISN8GIVXrj1RC88JzG8u11ktRLP3yS
OrQShXojt9E2R20/7d+08e8g3ky07n09c5uqcy0l3Uy15KQz+o3GfZnVJ57mCEDw9TQLgY4tLVMh
rlKvFG30eS55mj58gFxhF6ZKSn5jWrM7ih6mnQPJcqDfCsEno8JTq/9w1jD1+M/qq5qgKYZ8CASQ
c7i34cV4NqQ2av9OCkQ+c0pvW9EV3IORX3AF5fbUpfvj3vxn9VVSIfhZP6atDri4vjIE8UIE6ldJ
jxZyV3luMWgxd7/vnZ8WJCWE6czYHVrDausEQAJHxCuB3CWpS5uzKoN91ku4lg/0wQqmHycuv5/e
LyGF2l+i4NLWQUWfC9+Xq9inAY7aRRVsgloFjzfthqTHDje+qQfJs5Jk8/tzHo1dl13177ry91OY
CH6BMqwKIgeBuUovtlXxrkop+NtwV1iPkU6vuPiMrQlnpfrvicV/im2YcWgLBg6k0lp4pQl7nnaK
uEfUDZ1r1Uk89HPRxHV0zVn0bb7go39Urv/970tr6zR1eW6Td60tk0fyudWOiqowlaVqEJilaOdt
lG0MBXG9NItuIoZCraBeFqW2iRrRNUzM/sS2AI7MtKOiCE1UD6lLp/WFBybWbq68pelLg376tEiH
W1h4p0aHmH2F25LB6GvXaAHxTXP1Tjg0QBdVFdn/9DkWXzGqkLifUwvThL+RNCIFXDkmffC23vYa
yDBL2/SKZ7QPAk26INnGgbGrxquhUO/D8SAYPbTtcRFNN22uyROJ9g/fh3fEhHb5Rova3vfNode6
znSakKNIF7F5Ow03c/FBX/r3b2Eue+zfjGXpPX0R9Cyyarb/KrLlfdk2WOQtLigYdmbxAejWM8Zw
H0EMU0nq6DLUgfmODKLNpOVq7vy7YuwGmOOYolrMkJ12Lg9y+jbjh41m0KUiNQr22OEyddVgtRbZ
KzYpsKBGhlj0UpcgWmqvbS6TSGauYMiXkrJMmqQM1cR5O8BjGqaHIunPsjl+iKb4YtaXqdkApslI
J5pchuilaJIze0CxL7dbDF4TeT4MapS4g5bvrKx3lBQojo8/tjB4jWXs2o6WZl2/+nLndXgtCzFp
y+x7uSW7Ad7IRvmINOAhq+t3PbRuE/lRi/BhDSixrXk31QWTCAQy6746aw0GFCZqC4l1Dnl4l8Hb
t4RxGyGJ5U/hxoLY8/tXOuq80ZVRZRkBBPXrP9LqK9U6/H94rlQvUIdbZslz8GDqtKQLsYSY9aHn
I0HrXq1khu5APCUSpK6BEAbw+PefcnR2V79kdRfpueW3ABuh8ZcfaYIKpqUwwDoRkI8j42qVVYQA
E4K6JhN0G8/mnfAn8CxHv9I37SE8OwlmX1cMX+9WUUjfENOhrlyllMHcN6GUM1Fc+gHDJSyLLXqA
yHvVD6dwmkfJ+3qtVcRXu6SWTKAKiLLMG9lBQt/LIIlGjrFNd+1DeCKG/Pix/nm0VQwxU0i/ccZy
aprv0owR7LuIH+7vO+JILGp5KEouKA8ga2H6rj+WaJZTQkPCjkPB0zoca1S/+JNNQbybdM1DEsoW
48bTaqYoy5HVNdwWaFN/suHPkZpatBbwVk+UxzQsNJu1MGHWdx2WxFbbHAJabGFuOh2WWr//8qNi
YvnhWAHQUKMzw83/PcRqitnEMHb54biI5ObfMaXHGsjbaGgP6ilpIPmn1ehYQMoF1YXw2PpjiOpg
tj0fY47a2lPHdjtYjDmmhz5TNuMcnCF6zHAPwVBAuX6en08hR0vGuCLdjvUyeriXAOSWi/sK0rqV
EHqZ9BiPA/3P18jKbKlVdrneQSntTyi/H/90lfYn8s14T1pEodVPL2uhVWXEdOGCXoS1aOuBjKTQ
XdB9hsWf37/JD0eEtZYC2voxGaPxmTUJsi92+7d3zTMF7xscdRxpK2zrMxVDZjePT1Ttx+m98n3N
1bHU2W7SWLDmgtXWEeKIZ1e1R0ff1FvusFOGwD88o6QCR0bwAizn8UjBjCNQDaCSWS+ZnfJ90ffT
3WTfbeBlI2K1PWVeeJRMsNMBvgMN57qHZ7u6P8ighWnCCdwWuzcLs2cwtXangi8kt/z9+6mnllpd
EFY4jJKFmjfcGOPCSMVNTXdNjd7T+FVEEgEBb1WhnouzwyCgxBCz7wOQQLqwQd/GVuNrIxSuq0yx
aU0z1n71VWU/qKUTAGAQjcyZuwlh953ga+dScR2bzXkqGV6AWnOQ5udzpTrLP1f5LVuzGuHwqmxb
kHQFjTQQ5mUX/0UJ4WmerTexqcEKnciofoq5/77qVTTsjdYYDZ3nH8O3bLwxQesUz7+/4yNW4hJx
/1nDXBEy88bSq0xjjXjfwSUhJT5fhgGqnb+NHmDb/wN1+efHWqZCi5zYkTL6nI1pjgawYZfSdVcw
W08REno/8VxHbYmv5/rPIsve+qctoYBNazqFRZBf3hSWk2GpgtU6etM2ULDZwypp2Bmdd2LZo4Jz
tezqdExCNippwukY/7Z/qe6DJ1hLXnRGYxPEG9ys3lM3wTXol4dpd+poHiFTvz6mqsF7BC1PKbbK
PwiFCjZ6Xw9tbhvo/3b2xsjPYc8mD/MlzaB9dK84xUZxAK0cTlVjP71zCjIMB+j6qkc6cQC6hrEK
kGEZMK6ZoI5M6omQ8NPW+XeF1VfNjbZJRZXXqw0WopbyFuzgNrey/7aHxlc0iKu0RhfptzXhxpf6
wFTk5VCo8i6plfuoyt0h9BHVFPFQGu4T4/73jfNVHH0vnqCT0A0i51mE2NdtobgrZD/FFNZG/x5o
FfBiOzIxOVRai95W/ZYL2WMTKw+RwSBX1Wjc12POdN4SLxL5Xc5HTONmsIBIafb0tkbsnMbFGqxm
Cmb01ZVpPEYhuGjzLlMAYklBtpV065AY8bNeP0dDfI2v+LnkN+4y/EdD4cGUw20vqJ7pGydmL/Jy
ya8elrk/JSnsg6+b5PvhVCvLSvVEV23tTt8asq3s4g3ovtpp0DjZQDJEUmRRZRP26i1gFqfyzk+z
/I8m1KjOk/iTRMH84B/XyaY85+UcGMT0MlAxgr0pRlL1UHbQiduEceqFYDLj+VoGiNtMgEyT25TR
bBCV7pDkW7VGSj43HFn80Pv6ihc3whvBFsiRRwOLrcj+fYf8EKm//dy1JNCMf0S94N6JaMsmdOoX
8WHeYbW5yd+6i/K2u1Mxctz/vuqXLP7Rp7KYNaK7+IO/i4IXUNO0vCQV9J8fxltpaJ5atcAHzU10
+CtasB2761Lrt6pwJWPbaMK76jQH4zcRhwTQZDoQHEOkRTM+yjgnZf3zMP2VE9U28aCc06eMHBZr
Y7tfGKfTx+8P8ENJ8T0hWyWcmW9pAbRQlQsuvW/OEC//o2810NHOF4uObidyOuZF61Wuuu9cZNQ3
GJIcThFMTiaGS/D850Lqsiioy7BEdPDG3+buQhvUXQlpYsWL7k5Vhz88NbEeHUkMcgnFR0rxsW5O
oFb5bEY3HhShxn9vI5Yf8ABAIx8mSMOxeBuNd7Xxrmc06EwE+XVUCSI8CuEswJ3dGPiORQU0PCyT
pAnbrP4yAwQ7VJxO0M+/f6Yfd/e/P3iV6wHoxxcgUpa8eWSUHnnBA35Ci+TGl9yOM503T/LJOHR8
Yy1XIvkz70ingltdmNU096YUiwCjINRJI9I6n5Ic2prwkBvMos3XqmE2QBdw7lC80SL/tZuUF4V6
yQxGsDsWZvUfOXDhwjTtAeRZguVdBYvaakJMbMUt3HbHmrWdpFwXC6gVtN4QVmeIuu/lVtwlUrHp
pupm6H02gj95c55fgN4Vd35YP7Rp62klNateDXsgs7u2inYdcN+y7h7ioHANY3CN+F5t6os8jUj9
1XbjD7mnBzCAuR0TS2N2Kl0MY7QXmsXf4j0Oa6/3n+rFrqAeUGGQ0A1DajS5DpIC2kxzaEK9toe+
px4ML/2MeqnRaQUNl8jR2oW1b7RzUXR9jOq6ZHLGEQQu/bChyTda4IO1Huyu//Cx41Ow9GvgHiQX
+jAASbsy/A8xvQ+s6xa0Y6Cft0XpVvVfCa+sKbrH0MVWlqkxbTbmkp7gW5tCPCTBa6vRIQMKLhcf
Rfln6IBOhoUjzE9xfF6Xu6iEqK/dmeUhzx+H1D9UuuYq3R4NRrev2FGa5mjVCM5SxjIQrGzzHMr0
/bTrOdz6akYV7bVA0TA2UJpsUzMKAoy9kTrdyWjaWaXoagXQztDfqMA1RfSmA3ygfUb4WX4n959t
/FZhU1hSWypA4OcYiHRiN+rsGOK5EL1iMKQIuuPrPGDMS4G3+cVL0C4FTaax/NrDdMmMA6TLDa7A
hNmnpZucAR9RIYksW3GMi7O6rc9VuE3+8F7MVyKQD126rua/gV8cAPRRzgNxN+5TDK8XT+pe5Wi/
Zqrk5RKziMl3A3FckgK3WWC8xYs43UqAS020X/SF5w/+J6s80Y+dfEBVqv+Ikpe2e1bCz1EV9kpP
hGeXYw2nDeeFYtgGcp8de6hNY8AOcHjAGZvSzgRZP1BwZc0Tw3Vb6K96Xo40nLiZQDUeZRF4x1Hz
kkngzXM0wO3NvgIpPaL8Jg3dQcrjSyHqNzkaglzMWnOtzal+H8ldCNyx3g9ieSaZ5mVtlpmnj/2d
GLXXvmxe97F0aK3qXQi1R2EMz1tR9yytwxlaiUZ7NsfE7sqhcvQ2gfdR6uAyRBT3AvLUW/zN3rBD
TSMSagX6U9a8LT/KNtVa3pg6CnRCUOwhZ2wMDU1OIdvONJPT4NXAhVR6MJORfELBKHU6AxEyouLY
l9dw+ds8ui7zEg7iKHGIOi9STCfKTQw0aQzHXU6FGn0gUYrxsSKQ0smwR0zMhNVzjb8zNx9ykkNE
HsbmYU4wB/4z0ziPMCVuMdHMwW2bwWWnwzzIAHy1z90CfAnZcgZqEhQqqq+yvy38tl6LaBvhGl8r
UK2LrS/eDNEbRGB7NroL7GBptk3boSu8XmvofmsITpB5gjcE9oJgBMo6mIpSb+Ok7SkcRqO1dnpR
72pL9EpjcroY+6f4vYIIGRafHeKBmXlQYiBiBT4c5i3Jqd5AodHODCVwmwAP7xEl9qsG/wBD6dxW
KXetb523EgKQIxi2XjnUvfAsdcEZCrUj4vthy/YrOecKFs1SIXAq472KDJglZThxncXSzqhmNzde
xFTzRvHeSADpjsRyphZ1fSWbxiFduE285a6Id/EECyU8IKzmJBniORYxrgS7ZypOyegnkE3Hp/GY
tXC9Bt5QVgbbJpXvOgW2uIInQTltFZ2CjFFgWsXv+aBvq145bw3RxRjaNYH/B/Vs1/BoKBhcEW6U
3lherCY3EItGTb+fm5n4GruBgaF8Si5oRJsZe4FEb+1IehZRvlBp/4kxNAVeaQVTl7sCGxPF7muM
ifjMRv6o+GTc8mWIkauRkZjNyX2OLFMhmo48mJ6B52ps3qH7QNhCuG2pDQLMuxDkmBr5xpefGqO4
lbPGzUN4an7nyW3sRJwFqMVuZkwoHF3Kfua2yJMX+gFLHlfPdU+PLrB+TvH/YVbTRJ+1eF/gZ9u2
88ZErE6tJtdvtlJ6PoxbLTvU8megi1s5k/d+v5fC29Lk94a+PZbh1ppuNRjTal453SKQEtZO2nzS
nM4w0E5wFa6RpZW4p9T6WUokRN0fpfRaHZ9m/x0726m9AqfJGRTY+i9+cNvD58uMi1BsgGhdqoju
zz7CE2BQtAoo3FVD5xQiWFy9K8VTpj/m8y3PYtE6mkDvt61qp/GNMDwopgzxr8TGF9U7mACyD3vl
WqqfagL4gNltb3Ze2c5OD+ZFjmRHpMzzBcNNQ7Spxdgd+T+3KZOv8rJXO6fXkOYGN6YuBLwU/gB0
mzRAtTlpNmNqbsYq3aQ+QbeFubE4Hg8iynzZOSAmgtFdhytQM7xEFR2e/CUn/TNoGNf1h8LPCbF9
XroxbbTRZK+k8myV7HYQIeXdAuECojs7VGxkE9vaevKRJBRgQrR4UInZTZ1jbKxuA8zdYq5b0bQF
86Vk50bD1aDiqO333JZ/ajr3lnlZ1Ve6/yhX+3z+qNQLMzxXuszNMNzOFAAY2e1kPJVkX6qEJjjJ
To4VuRbBmVPvJoWPof8Rx3u9fg+kwrWMM9PcdiXenga6qEHilv1zncjkA9DRqr8SNmqBeAnfSe+f
Z16zyN1bIxjXG9FOShRX1oNztWMIWz7AwXSaFlKbbjoFE0wtv8kETGJ1adtHwUutUS4kELQKjLtU
fduKLwYgTEMKt4r6mVsvWtB5BeZeMOEY+SITl/m7aU52UTTfqRMT0R5SArKsGo3SoMp3WdNuWqXn
XImOMj0WMb03lOU102Jg2r73wsj4vPY33DsA9Sv9zzQqt2KWvcldR2rXIYLagt8eGNvVCcF4TJPr
qPWJTxgpljPkOiG+IPadAsv/cOUCYOe2FWH7Kmjifi9ipCxXoqwiX44RNW+2Pd4qi6j5qfLlOC1X
GUGawEJZC7DKqovGdEOZq64ndat0MttgP5/smx93kr4vsao3xjZk/lyyhHroEFBMvGKr3CYPf1Vb
ckQX2Se8Pk7VOGsNHRAK3x5rebv/lIBxJYmTUrNmuG/3zTZ0McNGpPv0+ztC1q5W0ldd3VCQK1mp
WKl1p0/Zy6+Sbfipxc7fRcGwcPtD6cQ0CC2Sn//PQ0Jv0Jn/M+s/qjyzySxRUW7o7bThpm3Es9If
b6SgcgM537ZGTJ0JHzzyN0VhnVBk+6GIpJHzz9qrjyroUj3/D2Vf1hypjm39V270O32ZxBBxuyO+
TEjIOZ1Ou2y/EHbZxSQGISFAv/4u8px7yuXjKPf3UJSBtJWAkLb2XgMz0DZVt60EE6rLAtFMqwZM
ZGAQl64N/rBKd04G4kHdYeQc7zVU7u0RIbOlh79f0/69fIFvM+eWsAYHROUjLMa12TBkVYc7gbWS
na+7TAKUJxBF0y/Son/jHM3PeyYUIApGRgsqQR96ltOpyZ3QVL3D2BYnyODPDBbUROPfX9Mn9aZf
W/pwiw2Tuqky0RL3Hxw9HBXYyWLXuXs3GxYZBMJa7QcTz2Rol6azRfD/Rfvm34P+X670wzukp1VB
GxS8kCewHhC0QUKx2hc/9FUd1uxrNd7ft/ZRrpL0JlaD8yOEuRssv++KwV5K+ZKlXz3Bq6Tor3m2
X+7rx0yElyvlMoaWzJviUl+0VbdjMZS1l3lchVjsLrE694Lv0wpUwDySqPJXD8UBeK/VAJrmkrtf
vMefjY/vepQ9P4d3Y1XW1r6wXdxnpwRliF86kywBgf+ilU+zYu+b+ZCdMxnU8nIPl21H/XMfAX0I
AoVa5o9mXP//y6ZdXxMbhl3wWoJ298faZeHlsFTJ0Zp7hJENkkyAnu/nFv3ICumTd/59Z/2kHoOH
alvANtvIM/9NKx0YBBTBgADE1dntYa+AUwrTcGaXWdWCBfqqRwEM+OOlt8pC/1H7otZufzaPvm//
Q7mEuy7L7RQPsaI+/A3fFDjxjnGHSAac9mMGUKCi7dKzuoCA0smme999puV3Tn/4ZQSaVIjYW++T
oNflQlRIHLBkWffnCYvGGhGKRB63BpOJM7wdyYglS9/sW4nSRDkup6ReWJCdEDcOtxZj44ZuoUWT
5sY98mkU5D6FLJCNECVx3S/Gw6+u+8NwmDaQsqsIcq2wPinSx9H+Kl356dvx7sF+GAWxINAn6PPj
7bA2Zc9j7rwQMX0Bufl8rAUdes5OQgH0ev7dOygNUFO8Gq1g5esi1fiDBmyvhXzVj1uoNSz/A6m5
vyOY5h77s8n5zr5rEuKfScr8GTKBsimH1JzcKoib0TA/fuXI8/lD+tnUfI/fNVXk5QRvB1wdxMSX
LWkRGHzhdjQ/5o9jKkTMAGZDzgfKyh9bKMsC/Q2vX+0fc8CsRQVDBKwsUBRbtqaMfv+2f3Y9RIeq
E9534Jc+Pq1+Ghxb9LieRu6gB4GX5U/H+18M79/7pn8a37xv4sPTAdCgKzwPTwfp1NWcJBexd0J3
COxVsUmWTZx+qTP+1VV9uIedJYaEA6aK1IK+FATs9y/FLD8Li99f1YdRym9Upuy5MpKtZy7iGCcx
NG8WZcC/iA+/upYPw0Ku5aml5WjIxOJ6mmjQOX3w+07w2QLp/bV8GBgGRYlTMDTxxwJJxNCmBPLn
qwXS5z37Z1/7EAWZVlroYh4ZWHOvI6OntH2HJAtr5YIg4/X7a/p0HHp3Uddp7t2bqg2sqNMZszW2
+3ZtBenGOKdoaS4ILswHZAYj5Dx/3+hnI+z7Nj9UZoapVx6z0WZrAM+dbpvOD3xj9ftGPg0/3rdi
/joGddkIeQLg5hdyJYM0dlfVTXKxbhJIeTZItJx+39xnC4L3rX0IdqRjZlOe4Jos7Sad2sCEjE7h
QTLE+aKw9dVAcS19v3ti+mhOVT235N8WF7UbojF2+aLZk5Ctq2Ixe4e4a/L6+8v7dBXy/vo+jBXZ
pEnPVLibdlRCuMNbjxuoAe3/A33xL5v6MGY4pvhzsKXJE9G/8RY+CzWSzU6kTNiWmd6z4UTcvIgE
wSTkkBPksKBNtJTdo2amq6mRmwb6Rr7/nOe3Rn3net9zzUYJH573HZLPOiASbAAyWUDe+2DXBhRn
vXgEeB9uW4GfTUEJHKxeWCuKuviYH11VQ65IIXna3LbWtwapPWHfWmYT+uktSe70/JJPSBxqzyW0
KVBzDWcOENVEWOk3ALoCcmGFBoqMWnMymp1rP1pTsxjLVdPBBPRJ0/JvbTlAksZaVjB28xUUgwQ7
GYSdgShfy5YikTTsnfYVVYv1UKvllItwLrwVPkhGKCdBi2mFEti+6J1F66Sh3dJXOOogZwgBt0Xi
I71VGloTJCOPBoOd+jJ9gxriqm8AogW9MfUApG2sx9L6piCiQ3A3c3XXsNsJ9bcORbLJMjeQCY7r
ttlWE3v7onfN7+LfZ/O/xjzzw+jd6txNxnmamNnC4gIDv6gLrQ28Mbc0+mpS+gQcAtjAz9n8owWE
dHtm+ApvUAbVoghrrgnl4IN/NJd8oWJkYkW2LCP/GYI7s6lItRaxY8BfpAlQGw5/f+mfzlvGX5jZ
j0CV1hNWbkh8F20Sy75EpbH/YqXw6bT1s4WP2BLXgw+ETdCCHXVrC7D1/yyv9+mC6D3698OobqWT
CQlHtDMD5IuTFcwOzewmD5OAhCSagjps9/ZqnvzrL102vriN5MNgb6LuCq1MNF5Cob1MmoBAWPf6
pP77lxCN//t/sP+9aacuTzPxYfff+xwGObz5If5n/rW/PvbrL/372L7Vt6J7exP75/bjJ3/5Rfz9
P9sPnsXzLztAp+Ziuunfuun8BkMFcW0kfWvmT/6nJ//r7fpXLlP79q9/fG/6Wsx/Lc2b+h9/nlq/
/usfV2rVf7//+3+ePDxX+L1bSNJn//X/fnT59+e//drbMxf/+ofl/XOWEraAI4L3KHhIuP/D23zG
cP4JpRyYn8BUC0vzOZtZN53I/vUPzTT/CWYZNAgAZzQBOJ6TaHxuC+ds558A6PkES2v9iuUy//F/
3+/0x8Dxx6PB/fhz/31wfR0/fo4vcF0BAgSiRkBTG1BngTHpr7FA4k1D0VZ1HnaZKwGWkTzObQRU
JkyxT4MLMfKUA/dk0sa+YUX5Te+GUw+E+R50KO3AvMSPR6t9YeWoHTJvBeeaFOsAYHs8b9pAo6te
wVoX/lmNHGKaQcvZgIau69TJwZhqBAKZ+Eo4nPz6Wl8vaZZ9BfnBhWUZ+BS/XtLAPD9pHB92UE5e
QNrQOXeVI6F4YOfbNKH6Nz21o8Ea+1vG5xJe2quDl/Eb9Hz6lg8sMqQLUciqPGT6whoN8If/2oBR
OYRmXqB2Qm8dKvzddaN6GBpk55oXsIkebXlMMiCnYR+UXnhi5tCubslSubyMpZRZNFR5AkzCyGPw
dCByUIlTp0+oczECUcqmp3eVgCut67pqQ7SJ3rcuR43XZuNOYp4TJgyRC4DtDr1hVkuapWN43XXr
Rt8oQje+pGACV5a3rlKYV897lPTp+osRGqjFD8uYGbgJsbJZ3keHlw44p7/ebDvnxCMS1UTw//pN
guuHrXZyKwD8Wk1+d9vAuODYpILsYGU0aOPR9rL6Mg5ds4XKdx80zJyeehx3BjbGcCDSF7rWGyel
jzBVLp2n696QFUkMWR8BOACFymxbvvVAa0UDr8zNLLM7GRJghVSBP0/tQazrrtJvheekG6jwWODG
zadZCqqHTSCnariPstHg5lclAAgnMO6ya3xM72rrToNGpKb13hbc6ktu69kt5VYWjLJpIsNO89sa
2iNH5g9h2iUPQhuoPJTN1MH/K0vWWKimlzIVCSCDmQZ5WE+77U27DE170HcNgLwohJbs2Rtd2O8A
f4Z1jKMy56ynBTn2PkH1WSEocehUnxRquSePVsWO0iouajVtOvmtsspx63TTsJWjO2xzlD02iYna
ZE/KXZMO5a4mEOn1B8RtSrPaEgJ4tNmSJF1wrpFLl4lvTGjZQZGJXIq8gytparrrTuuciydGyEDL
ag90ZHVXq3JZaXpy9rq6vhs0tUvgh3XougfOOn4EbpQf9YkgLYN7tJJ+TwOjJ5CI48Nwdqc2JARx
VFdTG/6ZEm9/Q6CSObVA1FCD16dKOQ8O1lmbnjXwvc/NZ3+c2OzszbaDk7btAo5CbJtlKYGAqrzN
dHtf9WNye93AyOpoti3EzdzU2tg2l8tc0pM2dPY56UV+HDgc89RrRiiwREOXbybF2iXFJYddaudx
IvAyyizxHnt6W/myCpHn10OZlgTG45gIMQzmQ2RplrsHSOOoFagau7nwg6TV8hj6xuN92+gQ82zO
HCZ5wyTPne1kt2UPj0g728NuWh5UWwFY5PDigev5irZASVWpye5zY/JX7qjbYTnvVhbanwWHl2h4
D81Z5J1N3L4NQhR3w93KjbXaLrS4NYb8BnKvHHfBifCNp299yqutmVqI463+eaC5GWUNq7fXzdQq
cKGqrN7qnQk8lDJ71H1MG3gfilHF0CRSagMge/0gIUHxc5/P+9ZQdhsy9LdKjN3puhkZgWrwUB6g
dNedqAxTTp19BxOdWBjDeUrMYav/tcmIGLZQChm315+uJ34e61tUgTXvrZdVvqZDFueJSrblvGkZ
ahuT66kVSbgFC2eHR7SAXExRk3xlZ5V96jRjWAyJVu5lnT/3FhTgCmr6KP43NxD60E7VvCF0rE5d
srkegTt1ciq4oZ0ma1zzCngIRAGzgUbJdpxbd0ZmjxFTTru7HrpumC4ggDx/Ar2QRq7qHpVXQGcU
gl9AOZUeXfTpOPI/3kHSAnOz0rXsKZ/SEuPWUATmYMrA5XZ1AJCpgpF78edPhKZZOI4G2LYcKK7F
9bQ3f6aHqS+sQIBkuR6jIgGlslBAR9gWfCAKkkBUcwSsrtA06gSAqll7m4FdDKiLXQ83BDoqeGqK
QWy0tQPkbqsG9LwCRcH/Ozv+dXZqNG8DNv2r007Toaw1f2/m6yH3b6jmPfjEAXpvyppD1SZAyELk
GD+6mgT+RK9D3e2wO6qLyj13i6lrxwyaHZjjMgjpAqVvuLCIIZkHA5xpK1VmPDbtDHycMEHibhmr
gvgO8KET8Fk54OXMeBrA9ACWR3nADEPsYKnRkUVOg/hEiBK+SARAIMNgvrfoC686MUh+Z6xwDl6e
pYFykyLIEguCkm7SFVvYOQDnAOk9IwKTK/L9IhxdLi95R+QFwnXrVGvL0/VQa9baIrXsbAOYUQ4q
NO4/UpD5vodQy16T4NHrPjeD6+7PE17JjLhJ5CEZnQyeUUW+NSoXVtnvfqwaZSwJZGZBJ235scga
c9177jcvoX6QU8M6GL04OI2oT6Ve9XcWAdh+KgFatSfD3ToAMuK2klBTDX+spQ/tapW86LpWLQ2L
i6P0GLxBQdUMBG/FM5xamyk0vLwFPskwpl3mTifYeGB3EKYRd6aOVFqmq2DSbBczjkw2Qgq3XsjC
TjY2owC2XX80NOvsDg6PW+is7B1wOfbIIeWbxoBwbQOz4OB6zMlHc98ktgwxaubLP47NHy7rSQJ7
g0mpGMAVWrTAaAOLDqASavbtHg4EzY4DJG9j2j5aRbPC8C7OUqfiDONdfSWcrg5ERiHtILXsxzDU
dHs9y30IBE+A8gZADj+5BqCPeiHVeQRoEfMpuVwPGaWOLpqXEWUNKIPzzEXmmctmbr2yLDi+X495
fS8wp/fuirh89qVQ+u3gkyly/LJad8CA3Nga2CQJV/uyHPS94TJ6Y1dQ1cyoaNbX3eumGoty2Zts
iq67uao2maj0nay6+3ak5KEyarnKWyiZXndVWu+ryShvAfmCLnNKD5Vtv5qGRx9SG5NEXbfGSoPg
xENRznLlZiaOec+Hiy7zP44bFUs3rC6RXpt/y5fdAJNmW2wBywYNqs61A+9KAGpbdj8lVoFepnGo
Gsn8AVzbbDXQfox84ecPwpCPynT7kwX1rluj1GKdAKiZtpUXOJ7FglavzIMoDbpxtKwBJVp4Z2/Q
jAUIUvK1Nze+CQ5t6iFXA2C1f+hNfV1OLcYeY1ATNCJMLbqGVZPI/QMws+vRarJbwhwjSFNCgpy0
SUDtxtpWaVOddA9l3tGaFQyoQ7epj0kUX7lfT+mYXJwZz2oX+rOj6+3Sbabm0I22d0CdBTp/84my
7S9+ChmGrNbVwUIYFHKZZ1EHdOGla9QJgjVPpNYtKBM1WggXP74ykLW8q0qphUPd8dU1Lvy5a85h
4vXD17PQZyRnjBOrmmnNEhpg5GR7iFeZ60NnMOnSs44szoL2XL7a6KlVR2M5wTzadO02SMmQbAth
pWcsqwDIyI32eaI9kgGCqKOWdNbarItdKVMK7QdFHrTEOfWGKH+M0FTKnJy+cAv6ujmsgs9dhuUL
VJH5puYxVj3JZnCIWEMKfNiYZQIiSG+M61RVYutAgzSGFviwM4fWjhzmq73yauiyt5QcTMulKxjA
AfimzQGQmR+TBCC9vFbkuR2KsxqBxDdY4a05YONB0Q/8Jic9XY16Ye7HIdXjqZx6cFMJfFZ4bUYN
It5C95qNlRG5hYTFtCJelZ8RwUNbF/l1xvlGVMK6100dYSSrHqjtLC1uWQu8DtODjtoslONHaPOn
3fRQKRdS4p59h/XSMq9ECyitII9ee0+KpHrWobYRCr7uambdAN0MQGQ3Wd9NVYVuNaRPrEm1YKrG
budWRXnIoVIaYNSC95/ZqLhx1LDtk9oG1J+JPYJFAO0sYHNZmX6rK2jFV716adsMXTPpmzsQ+MuF
q6UabMjADDDZkxwa6KS9qkKXt/hD8rb1QNP1RTbF193J6MxtViFNOc4fgWnxknpmFQyuo1aZv3Z6
NFCafRFYhLr70uvIzqP0R6mTcmHUXN6gR8iwtBr3WNropJAZaw9+1fKod6m7w0pVxvVQyW1tJhCD
ScZm2Xbu0Si6/nDdqPknvcTrhI6IYoAzPVm6bN+kDvl2y4DfcjrkYa7y7hXD4NukFdq3VMhpmfcF
P0PKIAmxkpr2ruTl2pMYe2BL1YMJlWprvP7ulvQwgJBJ70JPvlDh2Kjq3LR1stRzy7/zU4gWuK5M
n+Aw91Dpfg+tcUhHENnkML0dSQELFZBZV06iG6+5Zn2jTt+uuYXRAbM1+Lr+BGsDkhZba2iKVUKL
9t439HteOuMrT7K9BE38oeyGKqxcqBKD9FLu4ZFJoOqtV4/1MKw7LKlfmVm8kLHnd1JPIKOpuNyY
1IKflmQyoAo62IUtm6dhwIhS1Ja/bzo53PCcvDZj1kBvGrwvDFewM5DOcGt01k2p+c2TNB090Dsg
wTFy63c8HeLrcQaFvTDzh1cwZ0hQiCS5g0PSpims8pn4LQQTvdzH0GewMzXS1z+OczMBWc8hB7gc
Zkc6gH5eTJQ+m7r2Ng1udh7cOs64hbVfUjwBL2veC9iTbKcWBgI1DEmAABN6JJqOhdezdYJVjK1h
KLqe5dBlXniOZm6vu5lOLonBteN1DxyAhdDd7IYa3U4ilRYjsLJAQhEVumnlbijB7JM5RFurIvM2
6BV0zYhpb0HG4rGuM3PXJ7kRMZMY+4b0kJqDNNyB33MFMxKq1/l26KEfsJCsY7CnqIHBkEVzRhpM
X2cMVTfGE7HrM5A8JtPFeiTp9dU4oYTRTen3gbvDq5WUa2KO7LHxLTto6rraJ6MvdlPiVmEp9fpB
M4r95AsSdK5Hd6MP14I05VgjpMIEIl7APtIqKF7q4+Dz5MkG9whyNCncHlQFTkFrvV3P2z5FtO9M
+dnJDAStk7m0ofoLcoveb7MayH6tMdyV7krjBmBEeMM5JHkgWE0nsNpKF92uyhqM9J3KvzmlUg+Z
pZvLTJLuJjObLOIJ67e55Oa2wQNdmm36rdNIdxgHr4iclA77qoRCkNCFsbO1lMcgurrbptCztTbC
odPvuLVOgMPb5A0G4My2YGxlQw7Da0o/LmWb7uypamLeFXJRWYovm1LQW6vL7AjgWfitz7vXDZ/M
AFVqfioqQm89gN1WiLgwTT/XxIcPiFurQ+8PJ9TL6wvETquLMcG9EOuhUw90zMVSPhStgauHns6x
7hIWDaljbEdNmhsBxbdYU5Iceo6xu9PN6RZJH7p0oBn0aBD5WOJOvFXwyPTdBlJKrWSB0SXOa11V
L2nNjIecQ3C04VV1C6EIGTKFkbG0BzeqG6lF+og1MWkbMuuCsFifZH5QskjgHFCBjTjAhoS0/iEH
PjU03azlgYfl9bCAOhMNXb8C0rmsrEi1GNNq4fkY9rMXOlrasVDZcDF88DPmw6gYkU0yWtDgw6wN
UUn5BEW+R8Lt7qwVlrebBgTuws7KJ35uIVyxsbkfGWbCiyjLTRljnXfjj54PVSKnB2/UVpGpVAbg
EW7r7rpJbXoanK7c4OFmsdEJttBlKY/CIv3RnH9yzCQD7w7CnNdjP09gPKUrb7Z9+XCCdT4LmYAP
l25pUHewQdAf9Opco7IGrqMJ1+h597pBsevoUAypTZPWZ9NH1iwjZsRJgxF9PlQaiKiGdosnjvmB
s/FMa3M8F1jCAoeSaJvrsVoT/aHSrPV1r8/z6WyZmMSkptrw+gvXTQMIvzbY5eG6p0EfN4EW2hZo
l2QHWJ7W+TuVq+SPTc2KqQugaqmFYuiqLeckLiltUKbTXSC85AJZdrGmdfEGbtssQ5d4G22ACPco
YE2Abyk2FQUwvcWbYPegfEqvoxFPp51b5LE0QIciPnw3BHwv1R13GRzskHM95vo2A5A4aZ6g+e/b
G1lvXHWXJ30MAXkorqjIMvKl7YRpCvojfs0Xrz3Jgrq91Z6dIV3Cd3jbdojYobXmYZ+Qmxxmw5r5
RKkA0f3s7bhTL1v+A1j3HpE38UZIaN/rGuQ6Nblw6iEs3fvUQwZgNlDo70d4hTbej8F7G8s0hor8
uh6PPr6454Qg8UFoG0VQ+BaJxQizJn0rE9S+QE4wvpkjUhQozLvtGGri3p3okurP89exkgdltivH
oSGnz5Z6bKvXa9Qy1sGYYcUPjlhDMcJsLCuye5S24JbZlSjp9v5Sb/ZcbgUpw96FEJj73LEeH3/y
vSYcQdzW+WPqjkBaPmedCxLN7MYXNwNsyZ1Hw7WDVDymAm65uM9SlAHu9YAvmhjzo+iWCperIRNy
cpCoh4BpjLYyiF8j6O9xtQbK2amxa/F3wF9dKo6VE8eQh2SNDhHp7uxYJ/gJt5iCTONbDQkzBa8g
PCgYMS1T7wdCnQV47pV1ZhSyrAPCLoI8Uf19yl8cZizs/KWqWNQ1SVDodyVxUUQ+WXgwBOqtGdbO
dDwnYEKhb9DhaYBZa19oKK5PS9FCJNktgyp50nO4L80dAFmr3jpp9XcLa0dYegFQWOKeTSCUMf8V
YMJGi2r8UaXADGL1m6dbPiRS4GelAEihYKbMVZY0SrN7GBfD5AG3sIDpiVlfbMMM4Yu28KHrKVpr
oZIHxzeWdY2VeLUtyQT2ykImRjB3N9nhb5UM+sJyUfLYLnaSfVfdqscdnCBYt5ZwJoKFxKspgvGl
AHVywuOG6CAIZgu7BXljRfXAaVdAQ6aLcaZWETUUC+iz/XBu82TjWGGpLSzgJRv4cgVmAUHmBZKi
sC3mtrHx4cGlzPS+b7s9cjq5COzXCWUcuV5liMT89t4y14AcAGgJFTrWrSF7B8ZN78OiSy5LmCXw
TVdFmb1STZhDReKCsvUgY+KtJhl2WFmC7YPEPLIcbKN9M8ugrO4LeuzTpbJj/qYRG1MEVCu3yC9a
LVbwK+7eO33sdkiQLtQUGNnKzLdYlzHz1nZ2NqAsmDn7FZQcOhapes3LAxypQPUXDLNQBOyYrqFK
hrVgXI4t+GgB5Cmcfu/1+8HxYden5Qt3mPX0nNcEWqVxCHYUsOxg2vVb3wtBG7DGWNcC5JEtCnLm
kmWhOa20cqOzG96t4ashkxBsG9wIwlZedSwIFnjIDobFBLewb75xYVBMa06WsZE/UL3vuzVeiQqJ
X0gJIciww745Mm1japukOYJXNsrnlsP8id3AgFy3zynbM3VSDH4KBUyzwfV9gIcYOptFbsSER5gu
HH7s7aD2Hhl4ZXZgHSRcNBYTmZD7zy9akgTJRcGNWhh3bgaHoGiEOwnZtHDscl5RFxHWegTSli8L
uicIHCwPikaxM24AwJvSjYeksw06U+DnR6790K1bWzsL8IFT2D85vb4oo3IP06VW2+bts2hxA5Eo
AITFX4lyiYoOfMOCxD11xiItkBpYwFYOJD/iHP0XB3wUZNnKcO7JXYQh39EWikUeOOJaTLFm9bdJ
CffZYYfXCoESBy4cqnAG/OiR7BgxaiJjhcQsDEjurJllzjCPIJjovEXBoxGeySY0CGDYpZ97TD0C
1ItmlkcEXGf2ZDnaDRZUCydDyXRpkKhHvWhYO/atA8cnop9t/tTrEJCIkMQS8pTJAzdXSQn7QfvZ
GH44/bFuYyyWkzLy0nVvbX3nCGa8gEJeHijeBLCiUfUNVnkY8WUbZ+OpI5AZKOgWOZyAjbWJ/FoC
lkyBBJQ+ZdsO321VcHip7Lh/V8EMD6L4AwoKB6dcTU5MnmSx0WrgPQOfhnNFAQpTWLdlS3SOykIa
JIYdeDF8x7urkNu2Fn6xYSLSrBVWDRgPnHZBUgTgcdEEcCTjSWzWOx2ZYLny4KgOhH+zolm7cJHO
FpCt0PBhtmB4oVGsGzcws0pTKFXFTvG9uMWM8gJ3ZWC+oaGPHgQy+ryFa50dE77sx0U/YqzQg6oM
7PZZTTuIWUUjnBbTOB9i2Cvaj4LdQg5hhGk9BisIU+LbGyHIan4wjRG+bcFRsNtOoCZ7CL8gsgr6
oschHrnQfdDsmnxtCxBtkXyGj18j0mPRoh81ftyrrTmhmOM0E1mp3Hf214074Ot5AVzPNlaaNiEr
ZZTAG3NpVNO6piHi0MgC7U7nbWzCQbHDqFZn4P5Pd13br6AAG9f2KBcSlXdRtvssN5Y2FsR0x1wA
Ey2/23YMS18Yia/tArUO0KyR0qmdrULSOchR1ltAJUMpa1u7eO/H/JYzlkGYv16aSMFtKW9f/BQI
AFcDyRmGazFK1uD+UefIAIjd2oVEusJygU1yCY2QgcQapUEXGr+nsKpzsZpGnAE8vGNvx/EiJIEv
YJIvwJVuNhBOKFPuBvOUlatxa5EJnOwObyqcCAm4yeKeYMalFeRJtGIlDXFCeXUBTVskaEAaBZ3K
f27SvNh4Kmk2pPRCzBaYmQF3fmk1dgRq+KlR6R6pK7Cu1IhZB3oDOqlPGuPd5rpB6u1lrLz7hqIr
gP1PtxlS5QTrTUEwKRVDewDfC2jMXm0qTINjWcLY5Ugt/Vk1GQzXEWXRYTeJSQs6zL9KmrCZu2T2
/D46INguUhukUIEIBKTkTaVriFNCYsOEz1KwJR0j3AYjeUjm/Cs43JjVYNCGubtqZGShmpRma8uE
HwQCLJkDflb2TrpivvVA9H7a2J77MjYbTd0Y2UXoS0QIzbgCxAWWEqh2IPSAtrblLvyzjNMQMjbP
uYK1oKqi1N15+VYX/AVDM8RGbB0XkSABJVE1EM8WUoLA3gdm4sAjcrbzNBLyaqPW5r1a1lEHuFxz
0zDVXltQwE0cr72V5WkLgn8+zdaEIZs/TA+Jm0ew+cJRu6RTzEUJwjXEiFFdW9guj1T/ZmbGVg0V
8AztFpZ/sarj1IETdP82gTTresVuME0Ec/hIcrn+yCa6Qx5+Jxc1ZjIoblk6XzNHnaRxZ7X57EH2
mDvdI8X/sneO/fRgN5AdeO0Iu1gyfWYOXmN4CGr5xRwHeiO1Kl03E/oAfHB8Sb53DF4jFCV9I8MY
W+MaISEOFEeX6Oj+lN6QScGXMAkn3Am/hvreTEA3kX7y9FfQU93QQ5F7YxUkwDjdlhxFA9J5WMKd
ygr1lZL41XKoEm1NMhtqBJ4AgdrZcMT5YNUssoEjpCwQQNB+0IB8LABPsLNVIbizxsA3ZOM9vC/G
e9GD5z10PTzzBrnpkkvDIbfCWA8TtrQ1NqTHp22zfjFqzVxghQ3zwyUKAmHZRKV2sEr0mWJ2/Dsg
8aiVu3TAMA1Qin70wJdH4cZH/eGSOhAtMqPWX+PXUMoHvRvLIWRrOHtT6fDI6g53xbj4I2wYywFW
VhBbqJ8g/BXqZrEGPGTr5nVQI5tOeFSMB+Lc5331v0ydx3LjTJCtnwgR8GZLwhD0VpS0QbQcvPd4
+vvxvzExs1FLLUMSLFRlnjyGYd6tFR0pcMV0XunJXyM9o4aAVNbCgheA6CVU651i681fTTofUfCz
ia9bP33M47wNqtmdY93LEbEeolu5pqFbkTnJ+rYVGvKY/WmlU57N71G56crNoGw4WIzCF0cMLbYq
3KBafI81W1I2Ahe3P8tEb3E74fEx2+aPaThW7RkS1ogOn5fjxkBDSoahsVDSnwTTTYigwXXMbTHM
qGxtk+kGReSc2uYyI7rOfkdtHRSuKe3MwZH1tYkvDc8SpTnbCOdB8p3VTorJTW+HVFS8+TgISEeh
OUbKidG7sKY4hpva93Yg72oKwdTp8KCS3AnC6uAX7DjTG/XshPRRswumhdFKB50Kk8blhZhuHPoS
BiDLvCKWWKicMnVYEfxe+Mvxz3ehHa2mxY4wPdrGF16poWy4D0zJzUzk5E9Z2s2qnVWE0a+LckNW
QFyuuRpSwa9a6zbB/MQJ1GM7buZxowqbVri2qp3gcUW5150MaiBSnbT0Mgoby7hY1HVtuReHg4F8
30QO63amu2TvUWCDLkkIkAnv1J0Rnx3FgwViLp5F7C5bBVdY84bai8OtyhVo17zeRSMzxjUTgOhN
OPik+75YnMduA13kZ9lNO8xKzswkXm+SJ2aMiEc+n5JpP3YYv0BuyRxprkVvUNNtBcba4O2ZFZED
KHRRNd6qAbUTkGm0Qjw7TzvG10rxdxSrw/Qqpu9F+YNvkY+FASg+8S0TEFRR1hMvDCOnCpRp3ekK
eYUhJKRukGzZMg8d0e6MPtMNFbXWcFt/Bea/1PQkaQvJQyY4Oz81M3GxDEVPFPBlv2bPngWXVieg
QEuTvSi4feXm2VuXfFjJiZpV19dxvV/aZ0KQNEBx/YLSj3lurJX8IOgHMX3rKFBUqs5m2UPOK4sv
9P19/BsZhwLnjNHv0lOSfAwiJNXEpRZVwCbqVfDqV9rH6+olBg16WHhNf4uXey/7uSxtdZmQgfoa
w2DIK1x2jePEheyarVxf8+5BMBaW8rYh2EvI3W99DgEuqvXV6p5he+bgdTCKUn/7mEJQZYX/NoTN
SKCIsTfpXqgk664kO1v8FYS70CSbyDwsgi0Elzb70QXMLJZ7DpaAXU3k9+RIIKcRc8rPcD3I32KU
+NGir/qFYlDeSNyuFUm7wSXgmgbyuzx/TLe5XYANM49S2XKtgRnZTsG0v1HsRL5W1mfEq06LrQDL
Puds/6pxDiGcT+WCtHzKyGwQbYh3YfFtvK6b36OqyM8FSy1Y7jKvQBVjO5dPMXgQ0dX//2/BC7D7
BJLFJS2iNauek13Fi5DepPmoSwdPITHfjBYt6zcFoUitnWRXnp6QP3gqfD7TgQzExL34LhgQ4bUL
l75g+Y02E/micOlIqkpcv1QBzpw5IYnIA/eMTq/n4HLV9gL3/i5JXaX1lPG9kfGen9djaK0qw6v1
DxhQr+iyyPCEYFXLbJzY1TVb5sakxuabRZRWUvVuTr7V2grDR5kBPqabvQSiMkjFkWGs5s6AaEak
GK5BadMZ8+yEXAbylyuzJ82JVNc0YT9s+mFtxmPmYsv6IekRZsWmxmndK27xAY0JT71WW4gSz9fi
IjaOFAs1C8RUbLPpseeSW/AlZ46g+ad4fhkm3h+IaQJXL3/NSdnPMbVbpybToUKXbhE1x70fV86S
FRekMM2pEMQPuRq9uXAskndqRfch5OIvRdDDsfAXN3x5k4jnAsx4HNSbzFRtJXSMvgTcJMehUZ+D
maJB6H/ijCFgoc4TyDPzu1amIAuq1Yh6jvOg/0q0v8Y3Z6zZl/St18sfK8nBOHq3jcdtOYfOnEYX
DPJX1di8IZ9JV6IigSMx3CnGa9sAS4WpiTUHOgxyRzMAUiH0IrZoWK0gRtN///7P16WyjQBG1Pvr
P1qLMV3MpqPiVvMC3YkSLek55SnYCzoimVY8DbCqnCTcBdxOpWICunANVm2PE5gl9sdotI5qIxxH
ioUpN1whMDwsHt6rERvPRXFf33v9TF3Iuz7b1OSH/eeyVKl7qqaO1MecFbSxVoISAVG0Pqbx6YaB
SHrFzKmfHhLq3LI+y5i9qJiTpcSJki+eAUhdI1pGOJ6EbWP2te9yl7cK2xx3wIYmzUHfwwszXObk
78gSac8Ppimuaj5V0kddn5XgoTGPylase2vld8HjFX/Q3JPw2NbnkQs7U/osTt3vlY5m+Ih7TZBt
o+yhxaskr9Ypr1mVvUE8RnxFnQSjOa6P/EwoHAX9OjuKWwu3TjiVpArWp4CQhnrVhq4Skp/NRSw4
hV8eNudIdOXJTtUtjgKjdDLe1dzuMx+w6coPsfcw3KFBjJtzpO27zherndXeC25XkrmzvRm6orLt
w3o9W+uuvRBKa7WXjjOnCZEpB/5AMyY+5/gg6m45fsnCUZ3wULliiipKPnzvPPNJew+673T8kjp/
ai9i+0MgtT58yfVRmbRVfywUvI9cK17pjO8ZUUqUpYFPzkpncorI52VYzfnWlD6jYds3v4W1mfnb
PEGer+S37apGGgS0Ljyk3OWT+tqWTroTo/fEJIUz6VfEnr0VfplJl0gv/gyzx/GoOovR8t3Gk1OM
/SbKTd+YKKTb8rsauJgmeN5/H7LC9FULX005cOWq+h0VtuGeG6WrGJoL061czF3Sjt8Ww0Tc3aQn
9JfNANFFDV+jZQGyjSnOG3GRqA6lnGbDGDwzbt4HhkGt0P2ocriFANStzcwgf32m/FLNa9OQuJJR
aMcBxh7jrOn4M2mPzBr4DSE+QT/BLTu3vEhJZ1/TN/FsTceqChdPJy6EbzkTD3cK59r0k6jdRsqE
dSKaarBckMOGazANH0lasrCTcxolGP4UrRvI4XCv1dETQmtTiIG2hphv9tERyXZqz3onMAahTcmk
8toNwVqyCs+C4OBUiUwA5USvIllzAt9ZN/ci89Fe075bqI8mrAG7LfKrZkqVU2N17C5tRnLkyOHb
jPqHik+Zmk7tW2zl+jauzIc4YP8YWk393sbZLyXAhhT3+UCoFEd/LE6uQSkLJ4Y0u2Sn6VV/A9lg
C+evllSjUOl0SGIs2mrMPtTUWjGxBjVrA8kpILoME9x8uLkEoNzGUKEFwX0RnFmmOM/okbdtC1wq
x6IBDqxSVkPzvBH38zcl1G5w5cu0wjC2YionVpVwbYK4vMARwUPN2Fmw0Y5qNpcHfOR3BBcYPyk2
x6cM/8tRLU8tbJrJIELc5AwVBgJT0j77i8ZQ88qFusIoyC23KBEEaardeYkxeR0SyBnMDbt4xEcp
wHJtKTJSHWFTEaRHOzPkNFFZKNqxEll7Ze5gMOaxK4Xim9Ibg7OAH8C3IHM9brBOypJFIrVBFb6j
wvDNDstLSyS8VhndIvxOd33Rv6wP85U1MwwJsnyvNsN7ZWTDKpazs6hyuIiQ1lTLVXWdQhrrBWyO
sXcsvCnA3plGBCnDmiLbfFtqsKv0BruY7X9DAIzNeH1v1bg/Fu2TsOuL2n/JJlNaHdXyht0vKcdr
lOggjInGnQXaZNZ+pxBdvvxL+8HaBkZod3NdbGMG3/s2NMwdLEVNSXhIjdOxVrzhR7IbqQdeyxJp
1fIuEUyJ2SSMz50kdLGfQmScRf7Yfx+Ubth3oiZ6ajouMAUUZ6rSk9wMkrdAKsS8TBM2fRXSRcvr
LMhBZSPt2MZztZmDmWR6a8rXdZd28AUN3Lci+VE1DuoihFcC9LmVVXXT7r8PQ/9UyaP1wrY8yIMi
7YSi/78fjDFsmcCVmdO8cLD//SDHHXjtf1//n0+jhZTnl4TxCzqbo5QoOAwWVZjLDedTqzrD8MLQ
MoU+Hp1KWn3JavGzkK3eRJ20IWAD18SxOnRypfhh192lFNOKJMT6zxrbj45I73VfzK8oDCF3w9yq
PpZ0OZGwqJ6jLGLFhWvF3Jpd8dJvNo1NKNRaF0t84cG352xWfCLlPCHJcnoiOShXQrYkrtRZw14M
i3HfJJy04mCUq0CJP2AvwVkKGFAMQ3AOOm7LcrH82gIuCdgezA8hL9VdL7YoTcOVZErFx4TkyecL
htROHNYDoIQ4vRcto8kFg93oFtc4E2avebyYBBJOvPAbMTMNLS2/ZXla7Pr2Za1e6gYtSu2GsqZf
O2gM6FXxNKvM6WVcaFr2JKihHTBAN1J5G2c1WEJeRUDj6lbPFQ1Tvn6/wNUF2ZGO6tgMO7mWrmOs
P+oEbExkWl/Imr30deEIifzedSSYppnVubFQvZeSuWxxBm8JNhPiY0dAny0t6loPy9mbZrAicQI2
M0cLpZ+KpW6lv0Ak1fDrvpx3Gaiu2SXRkZHjvhbpAhFCOWleVTuhlj4QO/ZEl0J670s4tGpX9k4X
5ASX9oB99XEgILKqKYRag5ZU2zcLvJkc8iFIzGy646QvGzdrihcHvrZz+Mu0S3nCqGK4oYIU7Ywk
GHuR9QJ3bxtxTo5wVfkWJE1025JhoNHiXRTQfrVG2sN8VPy+tkLbTNSFXYR4F+FLtsbeKarhGsch
jaw2cnoWP0Cm0lbF3O8yzRzhbS9+Lrm0R4MT7wZL/uytod50IjBYOeBj282JYMdRdTX6TLmMUyId
A3UGepiYsijNQanzyCX/sLLzeP6uJh36wFSr2zGZv+sumi6N1U6XmNPcx16YEVOnTpcyz50KwRlo
EmjGOJW0ejpGYJXUOtWpCSMXKqx5gZxmXpKW4IoebI8ui6O8b101rmIvq5pmnVtWYOsaRoVxXNY7
RVnehK9k6TvbSlU3UJQfi2cRmecZfxVFY2IQIGKiQSVhqfhnvM5FmdhXgxlaYd0TDVVR+KeRD5m/
Eg5DBj6JaQsiNBvtWGR3BT9Njd0nyi9ziN0xXrXLvh4PcKBWos70ttg0OlWfysCimb1+AHAkbMHW
KA5iktThDO6q+AQDf2XUTPf7wkWLt57zK0eIm1sEJodYVCmbtn6PZvbLTdtmjlr7c3UQYNKNnODt
VpRfMKPqxlTbuHraCuTm5toUm5mloTKShiWGmGiUbZUFbd4i7X1mcKWaeCQSYC7QDEYnLij4icR1
A0UEQc3Afnp5pxeaWye7MRJ9dtFi3uPmitwcv/tDIvNMMPc/N53+z0zzfFPWMeqh8T6ksuUqZbNa
OLiM6jmbhJeIeKa+V/LGok8pps8i2Wrig01tELeDeZTBStIbHP61UH7nBnTMUF7xOGvBPEbgBtp2
Kt4aA4VS+hePz5jWh38mCpY+Fp0xdGIcweNHlj7N1hkSX4j9UP9KpEuf7OPOk2WsrbGetA4TsSuh
+Uj6nvTwtZrDnIDiW97FscAImnQCJnmGfB+SZ15BE3rGpgeUjaUUGyvj7Eq6lPVhSm+NdTQYpqet
xkS+J72mVTtnkgq8H/2cdgBvIRw/TXcgu6iRoXmNdBmMLP8RyUDfB2LDw6XrjEvdljSsR6bppp1T
6/b45jJE7SVoC81OjmR7DK4d+KcFksrYsnRnye1o8fqWNztjhMXimexqlyPnx5uJ3Ud7GV3Gb8G+
5Bfq8RKAncoBBhhw/3aNhE912mwknQNjLl+8wsUztO4Ujswg88JTZgKWROgcDsXNWgystfZZxf6c
fZgiKMdGCFlqV1U5t4IXJh4TQVC9njF4nXgKcLvYH0QwtWD4GJJTIFx7XCbndAcmlcx/LWqQrDhk
cQkeu21Udygx3lXfp2TLSGmtwDsZ69rHR7jrG1cxjj00EfTr5Nr1v0FrehjhLAIDDvnRkq8L7Scb
3eGlNeoavzWRCshHkXO8xVa1H8pVfki9l8V/OPZ21J3NuziVdF8J/gJc/bLe1tE5Y9bIbfhapnXM
LKl7OWXTxzHuNqLTDCzJaSt1xRrfvQ47LHOT9BlA3CkTD3lwaukYAvk36GFQmOuJbahhQiee2+hK
bgujfinC/AYWhomLLBEnphfI33QCOEDPDKp5lCYT9lF/DHu70rga7TpIiEp/neeWZ4Q4pFZr7dou
7RU368Mrfiokb4+3VsS5YBq3KmsL+mZqOK/hPQMd5GxqXO4YUQzgOrpqrRB52QbQjQykpEIkUg4U
sJtp3kxZCCzEKpH+tMnheWDruwU/jZAHjYDwjSaujXmTKRqkJsCy+DmHcCMU1D1lxVXl3cGRONmH
jS9q41qMmI1UB+OVvmd6rx+DzBDKvxIpsQrpPC3nAAqdCm9F5JywaULTs4j3jgJ85H+wuQ7Bo3ia
sLSMERwcwHSIMQIz1pE1AO+4HZNimd0VnCxVWVT9haBLvSMufN+322HxudtT5UcvFYg6b/IQ2ZGm
77vixyq+4xo8W/oVssaWrLOJ+KQ84FC91vWHUMeuGD2sQnFMalYF5IjJgL4ueZFxhEMsqevF/Cn1
8tqSLpP2jnbV75j3LnjuZ9RWr45/R+YAvq/tqmn3SchF1ircykJGzLBqv9GXO1b82tax4Zc0KJEp
TJvPlDBrLdi1ypHhXNp9JIzXtdIxpOpLmXA748uwP7Q9hl17XHdtSaMtrzIPV3gDjpPa5KC2KCTV
ZSVmV+GfKO0FC5VR6kZyxMtLbN4PybrlWJ5PHQgI44wqY36xt3AuhotSiwUu3NYFkrndgFvJ+OdK
Vczik/GPpr94k6ed3Nx56pKhIbm5B9NO6K5J9pQW3xIRm0LHYTxUHms/Co6FxFgnWQfNexIeTOMx
MOwDTUjASRvn9dSSA7xzhbhTgg0rrxwu+eCzxSXaIaBFJrrKvMjTdrbe4IoszU3TDrX6hJMjdnDl
FW5avxx9C2dkJO0otGJoDqRPns3SbdJ7w9dxuiu6nVJtIySvql0t16K5xb8MP5bEPA4dh5TkyuKu
5brB+BNGrtiuDH7C4Jr2iBE3ZnSOxhmQ/9DGu7SzC/3ScAIxy40gnW2bypNp3Fda+rfkux4+heFa
ildChlsS3PUZI6Of2rbzcbYObbOpa2z+PR0bzVfFyrLZZchbrG3dbg1hn0jbVPrtiqM8AUz9RsEz
xnCuPDFQkIPD2Dow6vvkMVU/R3N+KsExmh5a860pHxgtU7B1+q7pCQwrsbYPDmG6j9v3YWCY+lZo
aDE33BCgIIDgJMHTYFzr4SL37bqNz/FwjyqnkJlu9IdCO8QSsreVNPyk7IDm9I49fB8fB5hahXFJ
gh0XgFcaCN/SwCS4/oQ5VbB7vQ4SNiQdcSdl9Mri4LdQ7mD+DHmof4tec4sdVxjiwKCczP4+FdtJ
v/fWVRi+Rfk4Kue4OiSqW4hUuBWUq4Msupp6GCAX1TUYHyXSa2z2EhOumdeFpjMrVF2DOxI2miDx
Dz+y7F1GI22iFIQFIuR+Om5F66oUTFaRH3r0nka+abBLGlN2wUuUe6hwFFIZ9Yr3yO8Nf6z9luzU
sjzl8n5WHZB92rQURCOQ/+qe57Up5bdAvWoluqZHQZXR7tsFMs4AJOmL5amvD3ut2OntVhoeU43/
NZuBkYL6h9zjT4nRdeMHjbYa5b+h+G2nJ4SOqGNC4XckPkjia7Uk5VFQReqax5Ruu4LxK+nE5sxZ
vYFHOxuPcXzKKhWiL+tfNd4jOlUh5oiZXaDMbLfm5Kqv1wemqNvFTM1xD8xTIV2Gdp83m6V8ywUI
jVsxdXPTMw1PgzSIsHAVQxErznO71Y4KJ0KD2LpgmrvJREgeZ4kLqNu98YCXJmGpnmx1aZ80XxWL
THArB33Q9FkXp9w6mNI+Cs6GCsTpaBch2Uzxs+bUiJP9bPgTLERcj2yrQtKW3kLOR+jBIflD2zT5
ZFDW619K4ODuLpk3Lngyn9T5WC2bxDpGw78ccQRQr/zH5pNEGG0ZUK3xHH+Tq3uU28PMzOWc1/4E
eRYKirZrqwO3WwmIBn/TcHp4Rkry3qheqdrUVMl8NZqd2G/60C6htUUnznwdiiCkhpPU7CBHzOM2
2MMjI49zlaUHbdwD22pbZfqKxk84wnBn+fMQO+bpaEGUCB2OOs04ivrDgt5k+FxEUf5p40+uDKTH
UHC5DjomD+yd97465J0nnhrRIwpr1h9wkXMYvIOwEvSP3vqRuF1wy3vGCVQtv42PaQhVPj4GurO0
x1y+NfjYqj3dooN/cSjtxviNacWqzq+9zKK7WDCNKezh4Jwa/RIbb/B9If8FNJXBeSFIPb3BQJyI
FORUoj7WlkMQm1Tub026aU0/kPcpXVytkA99kam1I7snrl6+08SiZPlUip2mrQoGoDIhajiIr2Bk
LPCH2n1gbZX4mbVXuGdt9BgMztxLk/6pui+8jVhtsd/MXxPxXuKH2X00w5ulfuYSJvCh/aKLnUsL
8iTqvMCGhqmXez15UxMvNh0dgvFQ+lN6n7JL3n7K450Rs6KCcBO6UD8y5cG50E73djykDKgb8Vo2
j2L6rcMbBwRz1Rr1gnYr5K+xeVRqzpys1hwyASARgQPwcOKL4+/h6nGH2liG27n+1PuD2nQuWrtV
jRmXEp9M5uSRqydHEwwlSF6+ob44bwv1kVrmuiFCA/SG2lOisIUWnDFc70i8c+BcvgjIQcluIMGy
uxccTdOpNE+shmo5ZMlGmBzKmim5pRnDi5XFlKd2VWv7smxfoic1UwXXweDIh7BtwTlzK2HP0ifA
taJMGgs37j5Kbd2TjjPT3rNYiFQrHi8Gb/rHdpfweO8CpOIg2lNxU8mJaJDn81QcaWOqZJOOO0Pd
WVOxyqvLAiHVPLb5R2j+49BiUzXMZ0mNyFEGLxjSrjzcpuxXsc5sQ7XC+bgC8ukium8CW8S3nufZ
1v4iejMIxfBcxs/XVmR4IaN068zDUy706rVkW5LeusY1Bpio5ZliCPP4jLV5HpNPPVtH2G/KKge9
8pciAIhea5EdWZUYSUmXoH1X+WakuSaG6FW6SSQP1SKDm8PCBlrdUxj+sQ9ICaXRYN7OigyckC7R
1wu3Si5z9Ql8kjDaiL8HyBr5tWt3Y7KrrA9LcgxA9OkiTD8QLpbxN0x3WeOJ2KDR2b/iaFgAG6uQ
bHdMoFUqAf4B1UBRLrKDqvlkrSeONZmz1srMh4HNbh1eKxmKQBCdyib+KnhgFEDAspicrKTYNQhF
HUXs/ubklMXEcefIpypzR5jzjlcgdsrWilo3h3+F8aUXt5844DwTAX6lKYVewEgKecS7RPwu6NO/
l/BOsrJDlzN05TZLoRCbkbFeTALlE4v7WIHiem1ehXZOhAuUWz1T1j0UeDBVABH4TiLDsH+DZqyW
Bho68SmN9bL4Ak2r6uBiYJPPhKbcSmosMkiuWmweYi8dPtQuie1uqzF1SFt7ET+k2B9Z8e22bB1T
jNa14e+T9tosB3h8tOuq8WhILp8pAqSPQbpzNnBUSOUb+U1zGXgC6MEWl7cqJ7f4BgehaWiPyVZa
kSiBNggkSPRh9hbdLwzvSIKY8uLnjHTf8c7of6EkexQVwKkF3MT+Iys3fXfSz4R0wNFBoE0zlpgX
GEgjCADOh0fBqrtdlr242iQjjL3PbH/ocpK2LrXyPSP5kIcV6a2Yw2xekWQMmmurd6Pi2L6XhMfp
tn4bhxtWXWvSpoziu4lOCtKEVtyV41rD2wYzP7PYV/N1qW8K6m6QmRYWUrHHQ8YmuoUj7wKcz0c6
hhjqYHxImfU+pfqGr9OrmeCLJjsI3VnDt1g09nl36pNj1e4q5LhqfDaIIJmvVbWdIeayXAP6xeoB
vVkQdoaFomLWyVPlHdxjRQ9jtzdZFQ2HaDEQnWG8Rn8KXVIJTbtV4jcUdWiWpTtnHGR2I9nSN1fr
F/Gutg24pdqXGhFb4SvNzsh9YMU6OWoqc41PfbhD0Zbl25wtL2p9Om0Xxc+QmjHn+7BUCNE/gwpZ
E6MDsJ9m3A+IkvM1pbXBjrkcBrZCQaHDd1FdqDGzJG+SNxmi7Nil4mBwb5luYA9Ppa8+kmx5iAaE
yKEQJhTliK1nikk4iJD/yjMyXJUkkZI8kjLACuHEdIKdx5yP1FcT62p8FiJDuR0s/ST7m62tNZ2o
ysbOY9cjpvIFryXFb0EaZveCkcrzkGJ4sR+bi1X8zRno5mfzmuIyS7lLzfewnDoB5r+bZRR6xH5f
sglkam9UR6leKyKMLeazZ934JnjE+kOTz/+h6xwWh62mmgzUWTCU3ADjytZPczfKoYudxNBDma0J
HO23kf5AvsvjE+psUENEccER0/EWSVsjuteA9PJzoEJIDyZdsoTDI1g5MTMcNpoTwM3FCwjrp5Ea
ekx/xKFjidY044xkicl6ZJJXUNu8hNfat9q+By2cjJs0f+bJQxjhxNUHqyTADYA/clYvOYlI8PAI
BnVZVLfTdrQ6XEF9Og4Ez9HCf4w4fKMeXlcaLcrkfk+SglMrrQba9G1WHIugZtPZt8OzR2lUUFui
nZgRT55a6U80vaxgwNz4Av8rf+Ti2Rr+hctzmh6VdtcBTtKrRCRU5y8URd+65neRH2sbM3GxFYLq
UcSbkqMs3jQ1XH+osHsSWGrDy2YbK5aOvhzGZeCXnZ8GXnzuxE28PPPgwUwgUT/kdG/1V9Xy5OoD
j6xI9nRjkwnnbrSb6mxQAgWHivy7fMexQ7EnGTfkToiXdA2pIHNPV8z3IRsslBa5WiFclXRbmK6z
/KT8nCovJxh4qhibMsJek1xEIlUYnxkSqP1hUj1ODkM9CC09G+oZH+7sHL8xt+2cVJt+iiDepFBm
1nOUsPkYxiMPdKCuAQeFOrDBz6dDkdKMhpw1hS22B6O64n5Bn12QeAyNl4q9EEO3UnHvx1yqWfpV
9WZEMm1jAIvSpG5FhcZmHVTsTWC897S/yLOEosJ4M7R87UCIWcsLbl7aT68gTliZjd031S0wAa2B
4UJrsHOr3Bj66FAEKclTthjHQjohIMMvclquo1ZuA6KScqK4IE6GimvpHiR2LKZ7KCgR11fCbyhg
volphjT3JAsRaQdhIltF4kP8yRttzdS7uZhCR3P+wEnyLxBUD3Tl9VBwErsmPpbdQOTQAacMnkCa
rw1tFftgchFqHNBzkxybHDlyGH9S1TGwH7rVncBTYkHhSzdgXxyjFs9bLFubGsQM/0m5M+pfVfEz
MpZBm8+my1aE1iQYQD6cMPWqN8GAuqJgyED8qLFsSJPzevyAoAi5HN4to2g6Om5kzh47K7/JAV8x
w1oJsMmE39BKbUzKnLpQ1i/ArbVOPdqP6ig2h2YkWRn5bXVeAuRyxwTbTOtMPTQCqYqHCapvSDIb
qmIZSHvGVC3UrzVQ0MysUB/ntcSBKZstjoA6PFYKE260LMUajH+DaXJjYhcHkbIV0kzNtst1H3Vh
3bJ9oHXZ1gJXH19+Ee0SYYb8gah6q3u46Wd032uEznDGjpbxItAuEN9LLo4rc38lwrsmhS6BeV4x
vPXDpZ7fFyTAleok2rtRfcNKL8dnXUUwrwo7mr+K9FAb//r6HTwshYOLqJEF6JVKd2hCurmbnj9m
3LOIFxj3QSr46Nx2BfsEJwHcUItBQQPcZ9RfgcjxKBoOjK1VKu0G9ZDNePYtM2owKAuzRK5uTOCm
6sgsB/AsIgMy824dsw46XcRZS+moehVMuBXzgFj9MZuNnotOnmPpTpFSqHc4DRUz+wh5COa6lVfV
6J53XX2u438amwKKHap+qumOYPD6xh4dwEONoP3nvF1ODcnTe93iNFYwCQ07QQ6I0HS24aVEiheD
RqUCmXPvKfTANoncLK43cZIcS6BgQ/sI0c6t8YFarQ3OLUQEG2h4jJ2bDZ+/HIbciuokMoBiGqez
EK6FnRN/DPlzgK6Cea43T6DVcAMicrUAOwZ9J4/6TSdOFOdEhkh/NXA8qCzpbmPDCs6C1dDtjXRT
1Mcp20w6C+Sh13fach+lGvtlVZ8ZjCAZAlghjKt6SZUQ0bTmt5Dfxpe6zrA2EohJpRnOLCZu1mFK
0rqjju4b0pMxfpm5YJfd3VgUJvS5r9YtLLqAmfQGFof0bMwZav/g9Nbnkpq2pGP9xNCLVmhGPamV
X8MUHIwycPsciWANG7tukOdOiMAyflxMiIfrWLaz9aMa+m1oR+r+sPWnGAnp/+PoPJYbR5Yo+kWI
AAp+S++NSImUNghKLcF7UwC+fg5m8V7ETPS0KBKsysx770lwmYhC9a7twvcg6En+sbqzDr5MQyxS
rL4Cp1fu/QiU/MK8ekayLDS2x+JqSxBnNKxwnXZM+a6BkdimBX59Z69md5vtWjm+jgyPmulu+Yv1
TmeNqVpuO9xTvUl+1whekoDM6JorS5DPxGE3vbQxhhtzq61xYVEzOmCnpQes/sm+H7ZmPnT04z5k
TZw276hsKduSSQLF4JnPK9ZyeaXE4E2PpOiLKQ9Su8pC67yZYnhHyi1d8tm0xqqkfsu2Oud/qvh7
dA7FofXH0a5q88TW9nWj7gZD4byWtHUfCePzlkatSptFUP2oakHMBW5iftJgYoJomw/S3LQOXMQa
9yY2ixCL+QRY16Hg9mlIVUiRoL8X9bAI0FbV/Omw8M+OLl3709qYRGkFBhvDos6tQ/3uls5iZpji
11KbPSckj/lPU/A+Fmsquzo275UyLJtGh6witobglPJoWHsc79OUru7YS1g/mUBVwlzVjTZjPKdN
A/7+VKtsSqFwrKevJPkmScfErDr7haQxs/tvp67npepd3LZgQldjsv8yIZSZbUFzPCVQ3PaAZwyL
uN2hJoH9JgTaGcuDz5FMKkDnRKqc25Rgk0m0mDTfMJjWGzg3MG7jPN82LlvBkDtwx2X90os/B1wl
dX0l8rJht9yo40UIyPnpySeUteOAyFouyBoo/nmUBzaPzhFxZ3bCiBVV2CTS7XSPqGvW2R8LAuap
1S86myMjBFPQEhDqlKsyKfbmr23q8O7eorw3kCc7vGusskreKvRRtQ0OEi1GoLCij6G7eVz6ojo7
2q3Yc4OFucPHVPHE74RO0BK3Qq5bl77O1zVmZ8/7inygiuRdYztAj7goNUEyuYvgby7cKNLmDd7g
jK33C1ti2DdTi86Nl+axWdzi1/WaozWcErzViYS7Iq01s3VgGJjN1XWJrKAzb83jj6LBl60FRxs7
DLsDoIsfYzeZdSLd1Vg4hWugSn0l1PVB7M7x+aacZRQLM9OUS5eaOOUi8bQNVXmfxduOFU+Te95n
B+i8SN1kI1WLhUyu/g3uczGJZ9OcBw/Ty2NiG0luVKLJfvRqI458Rpo+c5jr9FGUU66NqWr1VI2R
HMVeUe968874j3PRJpHkZPXB+BfUYETpeqnR1Z0usJbGDhZTFsu42F66Bc7c37rgtNebCos1HBdC
f4yxgoXiEIaJXuz44q2pZIwMuKyUh071EnExGGhcEN2Q6O3qYLIdjTtEP1e6PfslobVQTaCEpjZc
cN8pUNjmGaMAqAp4omcUzFnz4dbDtF52ZtT3lru1+5b2jz2eW/zAEl95Guwd/1vlOkySR1odIzOn
Z1SiedBUt8RGfvAVti2OD1UsmM0hc4ieE+YovN3c4HZ0qUcCdjBbCGJopkcjIww45t/xmBVoxyKD
pGSey4ysPlGQrMTHbALPsL+nnpwZlZsi17drU3Kw01DhXuBeTney5QVRVYaghpz+FrdP/JMKAVXG
Pdjbq3nffdVSWZS8Ivpj6j+DohyvFLbbU258qyZATwPKF2+3yzph4SirHgyPN6WL1mM0egu8TCwq
qkCThguT6G0F6g4eGyd+aDOe/k5JW0QSfk9u0VEyM6Q7UZHmYiKnbFHEn2y55JUbVco38HFb18Gg
GiUsQIdDsAbbxq6LIcJ03uuYhRHIVArg3hLGgsuyITDLjlsc4szH3IwMGf5lrViPTbEY453Ripdj
wAlLFfBbVebch5TmZdnxPGsjU3Bspy4TzojSk029M5tYf+gapGvSn1SeKH+/U7oq7XvsPp30mllM
wNSD0h4sFUtEoraPxicdWYZttewZ03S5yxDFjCfVbriPqWVvh6oNWcxk7joffTIbhjuk2n2qaQdP
KmJuSvwY+cONWQ2tf/G9c9gCO5RiqYf6PUzFdybsafzMV99TqnVPThBT1ayIulcEHgJtyp51Kn1W
NPSfMJFmWgNYjPiv1aC0sZnGOvsUJ0b/6+JvC+rfhsrHNlG5hLOY+J1jZWzoSwfyG3QecWAzBLFw
TAx8hbzOc2c6VAVMSiGRNQZzjIH8VSUChWRb+cPTaYDnboJF7VR3P7KMEzNaw8VGJlRzU/fAV9zP
IcH/E/165ka1ep69j6i89MqJyLppnYR1HttD6Cf/FEd95tXR5lEzpmfSVgmcAQr98fx+AxXDJFSi
boppoJiMP1HfHdNyuFEgJC0ZQ7DFNOtMS5vFaCxwbTnyI1Y+CVws+nA8uSHrkr1iVXeYaZmWm68+
ubBtlFFicsp6RoK9mNlVvazFmxzGD1MPD5WKl0YY6buDz2LV6+pTC0V+9OsM8wMmlxd4LV2Xyz78
M0lXVyU+92fFFU889d0Z9rB656ysPqo1aLXSYil8GDdPdYIVCyL47FoRmB1YLSy9fgPJF4xDEmM/
VhkPmOPwiLgrZa9+9qNmcYhJe8F+9q2Iv2KfPce51zdchHQ3XRVyZLDbfh7HZHILY0Bt7J+DSd+K
shNW1b+6Dz9qyq42f0bsQW1Zb6oJHjv/z29vxbDVJIvLT0H9w8SSvbeLpKTkqYt8Z4zRscD7tW5t
yyfM7m5h2eJtUOtH7mvU1lGBDmdFy9aEnBTb6udg+Js0sfC9a7vcYx0vOVenffjaKVTORfnPY8oK
2OzaaFtZ+eMx050HC6QbrLEmhjOJc7sGmFaYJd5imuWmpaV2HC6nWlEfgQ5regjbcscmgXlloM61
4Bp5Zc6s9IAmp/gHCkDmgDRHvPpeMq8rhmDeQieaaJcXxfy0cOh7jT+3SFDAeKX5VIhdYuHYiPaR
cVSlk7+6nEw83Yxtawmu078mYTjOBuAkurXNOgwBP6wlkwLfjNelEb4ci0x+7yhEMwM6x055pH25
0RtmkcRtW9rb5KzrTOzGdgOkHYtF8x70cJzBdbXOokvoj7V+ZbngdtL7oCg/TkTTrk0lfZRGAQ22
8sgAmxFaZBYelW+mGr98GSyVvLPXYeQeE02cO7W+4X5c5FCQfBYVD0s1xMbdMcsuoaz462jA3Vle
um5n09JgakVcMOei+a6jbf4ntfjSduTVhqEMF3q5Ug1ApHVa/7Lvt+4/IDF73drUr6Z3i/mbIp3w
LXyV0JrlvBmt3CfTsTVv2reWlS/BFVbB8MiD/nscXFAVytzxD7r/sOq1VE988ef00syEqA4M5azD
F4uGaxb/KPYhDFgt6W/LCjfn3rc2SXlR3WPIT1DXQbwr240T/rC1l6Xzb72+V1ns6uwN5p6nirCd
FEgZ+b80sL8H619Fn2FTCEOAYLbUEnSdknHJjzZCB/CpPJGR4G+uDF//lRQ6oAi1cJcYzs0dxHts
+D96x0XFbXirQWNy/oSIMoFnL7TafxlRY0BgC15qwGZvzTF+PIZVQXAYRMOWl20YP3scAuI8QImG
7Jzv5mP8UyRwZFZV/taRAT4P9DiOtzCIE2LdcOhoGeLGzzK+YvpXgo2pcXU36a21U1LnSvvKeBbo
ZhGkzJYP1rT5UVb7pKNeh4m4w+N+jRWBZdj0oEeazyDUDomxbsaDNS5lfLHh5YRPM9hwaAbJztHf
hv4JG+gwKvvUY9z7G7qsugHzvYODSpBTJcs5oEXu3Pjqjm9Rz/Dr4SQAyf4F3cXzPgIB8gKDhPl0
PPU+xuu020t3UwVHtHG0cuiFq1BgnZYcMGVnY671mIq32jz0x3NVK3sof+OLkF0/E5IZWzCY50H0
G4Q2oFVs5IBIio3FWZF/gbPzJP2K0p7gZwtg/WxBjhcmfbh6jIsTGtMbdRFzVJk5PJsrSGHPolN/
1VK+8VvnfFEtoCjdoM6DZG/IVawv8wZH6qWgz/Q/bP9sWa/KWhXFn6JcRPTOykX+6E7V/6EE6NER
PbB/+ZfC44W/y4LD7p7o61Q5UyOJ8GD1LDvZxT2WC17jqpVTrNlIohPsvHMfVtacJZDw4EqIzDa4
hjJgnGT7FycV61prgK7PFkP2EfiA6o6WiQ6zrno82Q6CHQ5luR5BKIj3KvitrbUSr6EQNsRiRp1Z
YQ1R2dJeSUC4rAgG3EV3Vbtk7YFeFyIFciRGnkJ3t9WHCNZ+ckiRuKY2PNjX7XIs9kF1CbVTozLn
2ijFPMTH6r/xO/vGKSgfuvJs21nlYlNqWCDIKHTw3rGOuEjpLpOREe5gPNGPGBKH+TnyHo68mdgD
4w1iPO4e1XwL7W/0eCPD4PBAkVO0a02sCmCYGE4NCq34bTCcILrD48JP08q1Wawj5DhzhzKiZLuO
L9MEh9dPwzDe1JzFAyjK4Sfr2ucxenuBx3xT1Vzx5Fbbq64+LLJzGW52yUloJLtYHMkr6+rBUWB2
H40PRbx1zjHwP+rhBS4ArXNpFe5Cx6XnHsfqjY9dMH5D8ZIh2RuwtKkB7EXDQMeHaPXXVWW/SeUS
iD/hM1jRo/ThGIuS+Z3thgdAh+oMfPrd8fUNew24ePga8oU7etEqGt8NqDjlirG+be1tm/nTiYXp
kg1z6C/puggBP8kB3wj9VMokbwboUE+2jMf0HG/qVI7ms3iwblFJGMeK3sMBYnGppIvMlB36d054
FIPb2hawkREo5j6TNqq4Y8TOi1UT6ke2CKMjNV+5FzKSuDB07UcoIXxMEbeAGZ8M470f4HK+deM6
qA6xs3GtJ18v292HUf5VpeY/M9SYDzDDkk2IlTE5MaHLHFx2d5k/R3oABldlcPL4VvqQHOzyn1v+
c8Z4H4fZW2FbH0ZJ4EFr62ukcPHjNcqEYVM7iE3nPMso3TAzRF7DI5Uh/IWISKN+K0Ct2NcAlbF0
94bKZ7vx+8NQ3gp5N4bw5oc10DY8dIR5h2MXbAt9PwTkV+SpCHetd41UzAzYGr+TSe8gBVEwtqwG
cFbxGOCYcZGLxWHZygTLd/ClhB19KNg/4p07syy+ZdKEK+yo7C9zMlITmf8whafPKzP6Vix5CEs3
mCtm+BllGJA0lwOsiZ95kaI6y4Oe2i37YP1wKUVVgwKly84m7TrBaV0XDLM9vWQc/gelRZnZBvNE
nwf9wJxisN56dduxCjDfx+RSpz+6xMmppX+4vGJnG5M3YHiEHo9xLFMMQstSvQVOy31GPHkmjeKE
NcuYjTlxi5wyx67BIWkaHVzkV9o8CvD/oN3ztXY4ohq6+SLLTy0kjGBufNnhApWgk3cFpQfrSIH7
2DUuk9pezkfxRlKprEAFLkzyrM6C4AdcJb9YwT5ote0wQjhd8gua7TFP6I92eb61aH8M+n1mdJuU
JDQkaTw8TCnw20r94NSbDgrju6O/6+Gu4LdiE0qJBWLBi6TgQ2w31WWEDQc+xCoutMVcB98+aiGe
2xqVB6YPGcWNnx56sR7CJWM30exT4ADBtbcJfvCmcZ3K/dA80eFwhwSxekhr784iDYY1KI1qzMre
CGsY0Tu5mn2qjnW2a4ZFLeWJyhqeLX5GfE3Wxe6+YhM4MKYzJNE8B5220I0916zXkFJPrl4MJmfA
hL3SdIz5/doU21nB7pnkRMZM+bbTE78dNE6jwZuIg3kzxt2C2+MJQyFDeogugLhJJS705DYb9zXs
gqlZyAzq3NzkcGVlDeYdo+dkDrLbmL9SF86DNQvETnrn3nuIYKmycA2/cDfgqW823KhWzfFIipfK
szwa3TXBUF+LQ4Phlh1GMyxvM4AXaxvQ7NPPsOTXM6IrzFP7dxvdZGobZ2bz1+bzlU7J2K22mPXy
o4zaEeS4hsaeYz06zp1zGCwJFrbhh35MCviY+rZgGEXrBeXVJUl46bsPhOchnvviBThuWbLdo/wi
EyL6GxL4b+Ixymcty6dkPJ+bP/74rP1bV92s6leITwLIw/Qps98I5tR+iP7l9TnIjqgmnLPTu+QU
IIXO6nZ0KrA0P57yZVw4EO9ZJb/6ZmGC4hLjJW7RZ1c9KfxAfyj4qptN4V1KeQ/+AkBo9MXtOW63
yfCe49lJGgzGV81U1pYz/NnLXsBnXWkMLPgJ2cpkD000bmPrz50GKZ9sPxFJspBttAKmamiAoADo
+xvhPqvqaMV7l4S4+MdVF3fgDT23v4WIiClzEm0NCkeLfm3rpOFbYxSlABVB/yjek/ZPTb+x/uP4
mBnuL5XDzMa1JYtV4rPcph/n6Y/dfRbu09P+/OrIfaeYKYxuLhQlRcHquellFx8yESczt8luUYVb
0Sg+WS5EikJy92OtHvi+KL6xsQzsIQ6IhMbDfx7xSGjanbDbZPvHOgmuYPXbVvDw3pN86Q+3CXlW
MyyFAfOh5EshMRMuGQx0AcdQ+4Z1teoxRwwLM5nk1Bkj+Lu0SPZ/W0SnCC8b91ZeRu7Aar8Kim1p
M088KYSd8uCtwm0xbkZlKT6LDg2RNIDHdCoida2Tm074gWWzqOGbGDjfw1eKkbySr3knCiTNcYHb
2M5RjKl+bHlgmB7p/1qXLSQH3cAEYNySalVawaEFRKv1YbAixfzumfGWidyHlbxSLAX6kdGOPhMs
JbbNt8xZLyp5lM2zhGvcAeNwlIXeyoCvkbtMUbvwgTHFWZisozKtuRZz4NHcQ9HKGMy7zZ8daVuF
KVUGT6AZEyyy+ziSS4Upce3+pVR0rG5SO6DQeJomzxWhFz2CxBGE9AG1hSA1uvrGL++2CVg6HN0V
U1zPzBfzGMXT8ftxzTXF2eSWWIZpkxw7W6uxWb2pQ1Ns0lRNZ1VLnS/WYW7UH4Ob/DCdWlbtd9o7
v1OWiMVlrCSXAMSi5orcQoaAjSd+hCXjRXsbWywc+1YNbY5hUNNfWq9kS49S3IIv5qlADNUcU6C+
wj7KEIIOty2cI53dQmoL3FGa6Kd47ZwmIFe50VycPJbdgeJLCHOkbNzSJVmejOgR4dZdaQRL0gOt
yLilMmg0JoxIPXJWDZntmaUD5BuC4Rmyjo1JAOPnsvGTaSabluBGRa1AFrT9rwa1hDcRBF9buHMl
2hHkKJm/sQB7LuDNt0ROGIARxxQOz3v7vnYdLq0qfyY2s8qW6ZDqGJy5KhMHaMjfFp1C4XZfGXaN
isb8QH1Csk1TjlpM/juIEUVtOaxSw35qdX0iMdfaQwlwxfpiZ9GpZyyEoE1Uu45YWdbg+bTzaaJL
KBrWMM6xFJJQDdnKsbjUK3PvWMGfksADb5sGUTKo1rnpfpRGo1BOdp/NQE/gNNBl2NKs1+28dJEN
x0R5ESJ993JMtWqnE/oGwYcgHnSCqAfgIhvGa6nxOKjBh1KozwRbIuu2OuneBrbEhtMBoqSz0BTR
XKFpghqhWu0ig0AWWEWAXE19EhywiFsLUklKgjFbGZic+czfC8Vdp0VHEwgKSUcjKJuGn92KexXl
3do1pthmha8jKPN+HwPu8LyBbSh5S66XVVUhTfOstIsbI+/rWPf2vBnQfsqUzXBwgl1uz8mzLiTp
pHp4V7LiqiWGtkm0/8cBDWVDEalXHmZTtYGC+CMWUsfZ+S62Kzag/MomKpl1lT18dpq7hPGoXhJ2
CMrkvXKeiLuU6aJ45FqhreIRUbSBBhbH2S+PakaEJGY98PR/rOFCdWVzALIiBw5Dpzy6CkhmkfmZ
dKAVXfrbsa4XJyVWOW0HI6E0t25lr1/17q0RR7t0sUE4O+GzamIa4DnZQDPHjdOa1EIptXfbEyli
dlS8GcgRWdxCu2EbGOssKEgtfiWkTC3k7fSqCE4yhvxZQJ57RTJ2bgZVC6PNc949IcS6H0buiukf
E9YcwiPVJhx5dCjZh7BWtJ2qVd8g2kdiOvnRKL/wS7YjmYPv0hKzAUCeeoGUQwrHuzR/PUtTfKi3
Rn70eAml8Wvaz+aVdC9LFzMnUJYxXsOu/uOvKKofEJPYtM0Buw0W65L0eUkKBBWWOS0L3Uya0gaf
lnCsfVmJpRUfuu5bR/00I8qqHH38nmKsn2qZrmRwQZpjH3owXrmkmEKSSckBDqEeLId6m7sdEFux
GPF5m5mxoXkC5t0syNlNh1A/C4eB78p3wBq7WL04xZ0fliKocMy747YOGMRwx5LzI0RkLQw60Nra
MGQqIzjQxltLNSUTaGJtQwgXbSk/mfq21PYwTyUNvFJhnSP7WmDQ/Usa8FrXTNowomNuV4dm6hJL
hDhlK5S/HlapEfyDAsxPRmPPGXEixwm8LboJJcxJ0BtvGd40UWCo0KBXrJh3iWUzfDUtekKW1u5a
GbHkKCq6mG3n+4zlL5HOPwyTa0bxp7Ktgrsi/umIID+8peieAaksW9thGKAsawt2dvE3AALGU0kO
xPD5QMatyQM2pTLi+Kut/LnDs57woeTY6BKQSSVx49D8UVgQj9+5+sHAOL1tofgtbZKjjDWWrg9K
C+q0aa6wJfo5kq7K50d2qyhWkqCcGW06g/iehqCd3wP0YoO6MdQbgtacMiqRDWvfj0dSRpF2NPSD
0T9qnjiXr4sI30FHzgL3RhWFL8fU7naGYWbViU3ZbfVkOY7bwNzjVmAPccQVc/D6ndL+mTVvEiQz
fZbkH2VOpJJlzHucl3l3k+VWj2/SBpt4KY03Kfc4ubAwkkesgwth6Ub/0qjIFP5XM11RbBa+/EsE
3sh6n9gwyVumBtY11W5Ouy3J1bJUbSZBBYxpiefl5Xq437+16kCeWjhnK7t7KjbPtYa5Xr2m0TdJ
jaI/c6qG1sEWGzn684HQWFufW/5CawNWdRCH3MJUCBPYXefhZOWegUTRvtT+NtkT1TuGZaf+9Eao
CtBzMPPSe+f+rWQTfZLcvOLIl7H8mQ3ZexqeUvePgslWr6H1tuyyP89/2elf5hH9oC69BtKY692/
Pj5GwTkynl0DT3ZKNpWckIR/hTLJowAYey6Xu+zQ104/wtp6/ck33kr094mYDjMe/1creIeJpEhi
C3BO9XOsrHW+qKX7GoaTrt65u5cda7sq9lGl7m+qrJFEXOOJx1UjIh3QyR0isY69o6i+pPnwwosu
Xjzkgfzg39jefkqVTwxeiz+3ccoNU6xR25FZh4ELQ5rkndBPglzfb5RbZ54Py/EwFHX2vs9+J5Y5
Rn/sYk39lhJOat/r4s4cOu2unJNGcPKLq6X+0qCxMqjC+IgbUkfVernWV1680oJQkUGy6ijMSwpE
ucUeEQ9IRfZVoCR8ArjHpOwgFxPM4zWa9h2W+YNEItq67rFbaFM2u8p/IsJsw+ys41FND2n2GuTV
Zf+5SoTfZkv55I/WWJnKzDh212HFhbsPK0ZTh9EuaMTPiGhkyqfjMUuAS9T2LKCZ9XXCYfkjcO69
tYPogygxi+BTQiLwiTb7xoMtkWpx0AmUtAs9XQ3+TZhyFrE7Xd/aYltgoWVa3CIuhWdzAJa/S+XW
lCs7P481Xf+u0Ze18ghPDra/AD7KGbekmW/T/GBEe0ucUKncZVkuQjDk9W4FgmvX4Of1d7nN9b8u
K8Zq6yq6F8WDzEzo7Et/W0OeaCDQbsfqKviq6pzu697Zgj9qkoMm9152udsAYRPcmNi5/KMavev+
Maj2jY0h+QgPo3GuKvpm4B8t/adUVoq9IyNVhBuGjEtjRlBRMpTsiXZszJGHdzew0B3aOI6NYT15
VlwGPcuiRN84a2xr5czvcLLmh1XqwmGZyv195F3BZKXsUrWOWXoNIIWkJ9UleLKQLIuMT+aywVb3
cwlCaJb2PqKH6h80UP9bwg33jH2Xoy4c9j57sqptmj2pGfcQ6p6d9gkCP3n0GPTzXS7vFZppuCcc
KXQwksvAfFIEE4uK23WrHXi0Yo/r58Rr7k3ARSfPOQDV67oFaKEtCTMre7O7P2j1tAkxnwV+I3CZ
4VK3jukus4+6c5fJksCP8Da47lDJzHyTWg9/2EoGQWBu9YPlLGS/JU2jiKXabbDLshkME2UbrhnP
8WAyW9LXnEFphGq2jqJzqKzwoACpgF6Hk8nLDuRkhX4j7yYNqr5NuMRYJ+bWUG41zG1tZ8MMEuSE
OMPJodhb8vsqey2rPaNkTSdgIS/xLgB+o4/cDtcJqtL6u2kVYeuKS8I226FHXQPZTAXJCFxn0EK2
PzsbgbfrWVrhtwC7rLH8LPwUJ0mSPmXvwjcFo6RA3YHNQZBhRBRPwK+E/3o4WibG32pH5jJBkOuS
cRkm98VMFOc6fO/8Y8MejYrZDARQ3yk29rTyCM5LtsirZDmpHEGtvrzMxv6PfSlMaR2VatpA2PAJ
xYb7VYnut/dHMMmxwkgzrbpdXzt3ixY5Fbg+ch/WRsl/1bvfLXlPrMhUHKa2Du/MFTXuS6IS3bUz
WC1wKVg3PLbaLFIya9ULczoBQoBtcg0Z0F/Qi27pQ5TmT2UUaDTnVYma15xpA4+995k4OEqjlyuJ
C/VyAMUVB9P0J9gI7LWuzS43WTQ37PtdddDbD3ahev6uK3ahXJqqns1y5P7UqapNMVJmZVclGKy9
lm3wHxI+IJfkyM5dRY7LmIK0IW71fFuVG1whRrfR3JWGS9qay/fBOOH/lrnZrwMXyi8R4nJ0tK3N
vgHdWI95N16FmuZvRi3inSmgCHr/ckV+wHTkMD2KNlkTKjM1eSxG/puGlE0XQ192vtnwusYKiJtD
U24ucbkFljfXo/j0WQ+QrBsaKzZU9UAlVcBG7laavy4UHR9LrcHccyBUi6Ta5KdYHMieF8Om015+
xVgYmOtHTkhY15o3SfDV8oZZU+lHr1o3yV4UW4Z2rGrGRQppHwcYT0GR/wMpx8BEnyi7DcGh+5C8
WVYA5Svd4lSHHVpzqfLdQ6D2hoc7kkbu+ejWTrf3CbwlrIHVWVkpZ2R5cmWlKlE6byFMz0Pilqrz
Efs7djHyiDMjRLgq5aeL6RtxxIU56HraRTEU62vUvusmxLL0tNL+istBliiCsJr9j6y5xg3LEi4G
DESdaOleZ0UR5MVk1zI2NXCzKIx1Tahgw9ZN1y2m90knjFcdiA3XpTSbYBcmbHWPo43Uf0kYQhK3
jYhyp8MDR64M37GgdcE5y7aJuTaDTx3dRjrLLA4wU1/CwV8nmKgSRi0gsjKUIc4chf5wfAif6OGm
VDcGtzlkKLaVYBN30HPIIzczk3xA2L4imxcP6Jw9e3kYP3qRvil9+5bQdpZS0M7i7yqWggYbvCFr
eV4xrkEae4Z1Nsxbgq9H3swwO1DWrKIpZZkeKwYQXf/X9sc4ZSMI1cUlaJd1/WG3BacYjNVtINC6
tvbIc6ukby6smdwlIUmuvHM+0ckQULPhLaphCW375lIq/yokpMLaFsG+65jjrAf/adnMTgEMCode
J/eZ3bUesVkD+0PetFsLbhnRLb3ea5zcaawzVf7uos9++M38d9CxbHlkuyktmMby238FVrlhxPnV
rzrcigogbYurYSq/0JqqvZluRYdKvQvIIBZMRmemcy3KZQYFRQa7tHr35LZiRgoCuLBC0NVDne3L
EE0kjlfVA4eSvrSqJXNXxIXa8vbuWFxdbQehWFZoRJ9cDJ7/EWQbOeCDT5OVp+EHARjQnKcdHXyV
og5BF0HCWpTJ2slvLlN0LJuptg3qq4axJku+hGHAmcTyiKfdP1Z1eygVyWsLbLiL+leDx6BldWp2
jZyLGf0mxt5zmdluCvaj4f5ERJUpMpyTcl5qHUYDz5b7OmY7lF37+PSaQ5JOyU+X4DSpce0GFWiG
Lr6Q2ZviZzACsAXaDb5f8rNmupfKdaD7gLqgeg2jql0KGFQ1/yEy0reqy14egfSzhN7tPzPOp5xx
GfvwaCPZPYgMwsjRSxc+Nc1gQq6nEbR8p9n1SDSmaT2VJIOCIzZVSEtp5ilPJupxyjjb64cvEmfz
cW5EX3b1bVkbbtTU21DSRDp0maMKNEl9E5NN4OqXnOg3vK+2hx9mzZAEzw+8sH2or/EpGe7Setkq
9HUMwI/MOeY2zKRnhtfFRLPsFmO1i9l8k2LmOzrjVzNm87b4B73WJw7jYQkk1Kk1a3ewuOOYnO3a
+htFUBa/eJKy2MUHlpwblygsNn6UtUjM68p+iB6oVV8q89z1973lMhkf5tRMpv/Myn+4KrD4K9Uh
ia4ORb/m7Ulk4EGnKYdCxxKupTPuS/WmgJTFhDfzLWtW6Z+hN4P7NW/wRya8tEY5tP4Pf0cM9mFw
8YClL8V7sqYG8OIsDFmt96jZ06qN6iIDSTOEXyb5sI0T45XM5mFULAZJ2IrtO16Cy7GAexTR5L47
RnCeUErN8K1yxNe2yYHSzGN+P9KiVsgcE0ANYyE1+ShxDMnw2fLG2/6JqdKc0BniPojnbCkbyFc6
EYS4hpTFfjKm06H/b2IF6RRAAgkqd050eKIjYUYH4rDOJLYeMEaLzsKyc8nbn4Q1monH25KSADNC
JtVk/BlYzqLANLZloqx7inqfTKzSIp1Q4NDCQ/cu+FK3412DCbRKJ9BlhS8eUoVivkVFN9eftl3u
aj1Z+/6f02Bh0hV3oo2Nc5W7zKXnUGl2sF7TaMbEU4r/iDqvpciRdos+kSKklL+lvKWKAgq4UWBl
U96lnv5f6nMiJmK6xzQwUCWlPrP32j7UhtBad6FznJx4odCbGbPxHEZ7TGlos2sl9I5cL5+R4JvX
fSnNXku+X4mau2ZjVXCkj4yZaiwFsqmp2Bo6ZJsb3FkCUV/001lMCB5jrktSBHXsZXG3aIyCF9VG
ehqGh4F4S2JBme7mS8F9Z4Ku927IWTeAMJfkFS8hNsRqBlrCX8htwGCufcJumaIK5KbbrcMwJ3fS
+MkyL0RpHiJ/BSJokkIzEo6F2Flflhawz9ecsVv4b3UQv9s1/isvvzqhonMDK9wKjTk9RV1onknz
09VKQCtlhSy3hhdx78KVTeAWJC7RSip/L+pdnZKmCWnHNN1tDhy27fVVUSKMKOF1NCr6TnSu45An
19gVP3kyHHqnZavZntOa65sGbKoUcaLeMTbSF10VIAOtP4B8TwKKay2uucnEgbiF9YN4FDPFLcm7
NYBBLsxFML26vYHRVT/jOntojvWq9krInz3nqLwTSwuyEFYjMtVjD/+7BaYMBTojNGDiV1TDQZHA
6dWvFf/qAB0i+Wit9JkNJHreSZ2LfML0QZzW0PNu7Sv9MLYvMXe3Vw9L1TwODPeaQ8JMJc2+6uEX
BZQ2cjuYa1awQbZz9gVzubT8JXB7oXgadCMxnWx2Wn5F+MU0rCmty9UzIsmoX1G4FiBaVeu/CUTk
tNZdTB2ogj17zclhmUAhJhJ1jgqAfTnWwxQLKIWgq610Yi2Yhw3GSG99GCgmdPQxagebJIxxjEfP
NhIqqJZT8lynmPrnIQl6OX3e89JOFG/NdO2mTx2ZRZ192t6P8i1qsHm89ax1bx38WVMjgT7OqRnC
P0XGJlge7zph95Y4HEKP5BSYCAEYnJ7Vv+ATLN6mNH5L0bVqabQFk3pOWvDGxBvZGhZFXqdb4Brv
tkuUkPnolDoixpHRF5jWz6gnqK1SH14y47GQASPpSPDsj8kjeKwHM2G0cFJ6g/3GW+G/37uwB3Tq
sIpRh5vk8z24moX/qjpFhbEymeqmRbKsBhufjgvbBCLCSMgeMgUP4HD/UpZEwtZyq1NZkT3Yp3vY
Ey0R5L2zH6KfrvuonVVRPY0RNuYHnMttB+nBNJd1VJ+L7CfKHivEzqp7VBFntOs+VPhxJP4qy+sO
sIZJoTBY58RHA3+cE39Hgbccs7ceTF4MC77f6vCddOojjrHQ7hdOFbAzducpMQf0TX60SLi6IMW7
g9W7ZgUV7CMeHamJipPtl8v4UlpPiqBG5L4Le/IXpvmZoJuoOWyDCDyV81DVP5Lq20KBnPC9+3Na
Wc7TqESvX9hqeyqs65i8BxpstXl/SlRNGgJwJ6/QIPhEijuVPTAuMpwuhkNQRvhdY5rpm0uhLjrW
0IHmIOxHhGwvLQtvFZKwJtJXE1Vsr5fLwoWPIqi8CFYI223k228RZgdLdbAFvFtUthcioY8EpW4M
+pqJySKuE0rkfZNky9k8K7Ez5WjFciIlK9gebgTqGxeqSR7NvI1J1hZ+/gapoloPtoF97LnsWMZ2
7Cs/vk1DJ/c1wLM+LTNwFATb9dgyAu+vFvHCxYZqSOwg6AiaXxJixdkUNoobe0kE5kCWogkXaex/
4oq0Ptdb2Pp3n5LhIYpdFI4bBVXnsS3eiqZ9prjXUuScPGIH2h9gkBXoEaHtLOw8sSIHAMAUfm8b
rKjbiEWI3wYZbCvUbFqDnXJn0quZ+DbcHXPyNH9PaZj7Fq8ybKXSOTB598N+WcIKYspGppne333l
bl2maJTHbrwIEdPZ9aYySl7vlIE2FwiYTpFedE6YgUoftg9PN7v9TCRnih2sOYGzqF0YOEBIhkrG
lzF8y2aN7kfr6EwbUHrNXQt7klIbeFEn7L77gqsCaJb0Xwcft8xXEP0UIY79V0kIpw3JdLZzJ791
RAAmPI4mV+vIr5eS53rTY5RL1ZUkgIWJP3UOCcEHx77kd0QMQswAAULvLNK7zl5W2kcHmocs+c3A
XRprHwYFSJZO68GXFM8MOLlRnTsCjmTi2t5DNIUE6kSHAuepT4aWzhwUSULx+2+Kw5fNKtB0vP+K
KLnhNhi/WkzizneW8YE+MANiJzGAEMHArAqULBOEhmywlL/38/1lW9t5psqfkVV39nNsx8HHvMrW
1KMf0hUkHURDEw33Lw+iyriN9XHS9zJ/yaBearhrJzhVKJbplKeVTaKtoPn11YduO/tJAXKmyCFY
umThZOM/M3nrNaff2uxxgAOhTabWYttkaZ/JzEQ5pUJj232PqoPMXkLv22Nd0lQJIOCPcr6X2CG7
4bDxqjdopMNI6I/N4uWqM44XOc8YNHKjK2b+mdEvc6qNodKwFT9WLG5DnjIloySzD5Yd/PBgUIwp
oZBXZy99YQsPnxS9JysnuYtIhimeJ/zaWBXxQm9JYA0pukzzsUeyhpJAUAVVKIC4TaPm7pYoUlw2
I2TToA5jgN6iM5vJzLbHkgaKe8qYvmJLYPxGc+2LaF4PGC1FoAmod8Hjjx7RPCVlZHr3kzsLpWyQ
rMnIImNM7N1NdcL/UzfYuj47h6lF/T3j5GgTTZz/7iKvP6vH1PnMGnvVBHgBm58+euvCfqN15DJM
+SpENeeJVwSoWm1SSP4xYImrN5P8FEQ90kApqG3aBrqKxJ1sXZR2Bb4SUsTIkORR+g7nwdC/fOCF
IiR6myAlkIr4yBFBIDzxShLIaJpKTmwLm4fuXnznd4iuMZM3QYakDNeduffCq0Ge9DT6aGh5pUwK
4+rAfgT2XU3LJbeBveYJ3uh73TyQsLz2sNB702fS3aOy4m1mQ0QKY4jn/dajgaCgcsoXJg6d+1o6
146OW/LqMrqOo89Y2wumQRqv67yZTH34royRNlXwVWo3Y1HLe0lQRe/jiJi9mzXxA7JfU+ODKADe
qFcLj+mcNq8yGP0kuI7caQd7nBaAMWP5rgT6xGSnv3mchUFPkUWiqLsm++oZSLqaY6n8Z+YluYMb
vx+WGSK9omDlBFcB6GhaIkeNft0YIWAFIg+KS4jMqsYjRy/sYbZJi7ULGKaXB7SHiBNK3f7MMCC3
qBbDlrDIOYZzLzTMgDQYbffhuWxP/WWOelNLD1rTsW/1FpFJwM2d1MnRRg8z0TdSIJqHnogYgfye
dXs9uQtr3YTsfeB6oWJDaAEN4Lnhu7fZjMMbBWtX/on6zaioZpi+knGwxMv/0HE5GAAW401ngi31
wXbyHxJIETzmZ2YwJaymtsJcpuQw9Tc5S2/ET8YG3hK/ngWqR+P+L9O2RefIRxGiN43bVp0QfCxG
LWDzyqUSPAbxZ+aqjVA3+VOQBREHn7jYKuQ6882dSrSq+fvEAePaaimrq6UzX2H+5MXqXCOvVThL
hvnpPt4IO6fpqR6Y2LOET6pXjX0GEBSEp6rda/jTa+wpimJ3bsOiAE88eXGrhj1QTV+certhOmdo
T82/gFeoZGypla8tkPd52+uYPxyhYecuM5OS2YMY8C9cIdl0rf1sOMkv4lWvgxSRikcn7Iy98r4p
Me9uVvtI16/FINhafXTBS8P1O3JkVZQ4cTn2lOj2dlIYQPCkkbkGxyOJ+ltYDk+FljEWKLnM8fLg
d2b9Uow3szk6OCXTBVaIhwx6EENNNu7QYHShryaNiETpvIY0O7ZBvwVcT+jU126zEdbFGgkCLYqt
KL1HMhEmpBn9wULizzbazhkcaZKno0cDW4Ai7YXzag5cozW22gx1nh8HX7lO8eQGTKPGrH4bILQk
e8s6tjKg9/UeKN54XLN/n0++gBdDMqivqLXKst70UY4sts8PulNAzKna9xGttbDDeGO5IG0dM+pX
Wdl/dGibAd1Y3jVnKazo7XlcfBbNaZx4JODc0nmSrNw4WCU561iQbD671j8dtZQxINQJPgrJWZK3
67xx8NFGiFnXkcDQ6ITXMgpZeSobIALZC+iBZ8bCPGXMvrwAuyBuCS98z5OJm5iKragYYiCiZZTI
ANHMPwug48i+tLF/8GZbUznMGGRq/9WoI9B0o+ylUP6ZqCINcgcetwh93mTDNGoH7WEoGNRPyU9n
4ESzJBXvjKHx5NrSfw11ckiwQv0cjxEE6hmWnM5aFz2Pl0J0wBNy+6VrJ9RlNdtLgfW4vg4B06lR
znJpCN7IVFLvzwlJl024rvtHPWpIOxk3SYlUOqgtNqykC7Saty2j72jcuDB8Cz3alAEBT9BsBu3d
a+SfGxGLWj4q68XQCWdtyJGohm/gDcy3gc54IFGMyV7pRCRwq4DrCJlU99DKolbnWRlnHCZE/Bit
dUNEoQfTSzIfO8I5ssVh10hqIMPE3M2eWL8YosPd2TnrAbYDdZaxlgY88IEx44MYwqOcnUrO9Cru
Q3tzia0IxAWVdF1+ZRbDW0YBakTiK3JWhM6E2tH0aRW6Id3nbbeyJmtjCgPGQESqiHTIdy2Qr3Qu
UPNSY5GJzj+Ivsj22DrcioiwAAAZg32IOh6dZuat0zF98zyQakod8pTGmH3RQTT4SxvCFCBCBtnR
+lJJyPTV3CYKrjeEiC4g4FvyyolufHBj/E253Fc0UQ4mUvj77FCsRU4xNWZElgr3eyTVim+LfqI0
kMXV83bNCdhNyqj7IIZUFKR11+Gwbpr6gh9032MxxLZIUCHOWTDCQN8RJnZrR8euW/kDmyVOZTWD
I/v2Vph4nOOX1LwRtvMiBv+NdrAG3G/ytEuDeuWQgsMCiPBDPbv1Scog7CvstEvepHfLnJ6KED17
J9YxO3n3LWzDczn40cmyDVqRVVty2ImqG04KhBRIBepdk5RDFaF2Jv/OxKyi3mrmGEF3CoqXgBYl
D5dDckHDlzP49f13+WvwKfxYh0wC5u/TpyahfTDah1wztpr6QlyRg8YfzM9cYQOyNTgeZfAOdwEH
afvNHoziZ+CHxqh+aMqIvKQGb2pd40vqdO1kKc0iwlk8nJtntzxw2FlH1GzEnGSQX6186egsR3+C
eguW3sESKB5KAMtoLEb6JdkloG7a171EQVg4myo8uuEf2AMwfc8pLANyIeOfWu2HNltXmQ3sRjJ3
5mghSeNxxJCgjxcVLyu5dhx2lSsDYpobnOOAL6dfwGDATXWQpxt8oaFntODbv12Sk1khOxy69hUb
xVxnZLuyDzntX7Mp3YIR5Jo9WhTJ2rCzKjTiCIbKZWWukuDoNy8Uw7l7NnuQcu7dJaZvQk6Bl0TM
dR8qYSKDk/bVcJg+fqmR/BxwFQl3UYEtuat3U/dUgiGgsvWSj4mnn8EzCNBffq4G97EvoKTUeUuZ
VA4QF1zUQI6krOopZnH4/cF4NDa6OiN7lO6u3bt01nW87qDjkz3h76DS5jK2l4MjmcrigsizQjJa
Y0abOckmfdfIzSR4GHg7VHgt3+HNpYSkE+ITur2JFb/BMutI4xS4rMoLhzhoxXBIL7YOxprYQZic
1ei3WO5UbHScddPVVJf+Fu9SdrmnY7cdLbLCApsuL8dHHG9TZq2dTLaB4z4xjAvpl3K2AZJwxsA8
REH5FEqEFM0XOithHbsyqhY9NTEInG3C8z2NuI1Mw9trfU6qfPNRD4Cj2fv0+PLMeWDwlo41G0ey
6FOa72SU3pIaa+BQzByqurhHslQ30y2csr2Z37so/iRMZ98CfWgXiMV4vsUN0KdidtWaR36w4xRX
+y4LNznuOQ1J36Cpj7Qqb9BL86zEBIm7wRPhyXEgCSIzUBky6DgYfqIcGWUOwRd1Z6mln7HMjiix
dzoneGLuUR6myl+6wkPETYHNLIWZqYsm1Xf7kYYUNY4vr/FEuFbvolALKrKSIFfNp2e4hEiSolhI
VoNLO9K+p5MD9U5nXzV8T1iLjm5ACUnCVrxsemZNoLchMJF97o4h2cmoRJKSV6SHP6e5khVhVY/L
OmSK6fhEQouKWWJm+NjvclyKht0SCoPLorR5Dr3JPL4HmfZYI9noyEAL/bjhxBrTZR+Fx6S4KbKz
sF/gk8rlrdRGgjba0xgqAhidU6Ai4m+cvT7rHNqfOKanbA3clQlxrQXDJS/464AksjgA2SEkNohu
UVjD1oWH0xOLVRT61sxvBMMzcXlBcHkxWKNCWCBuUJAzRu1UriJEuXprH1OZvMWNfXS4WG3rGrbF
2kGZoYCfcWH67LKJghgTd6ubBiFOyG7tT901fnpEowgcTEr8UsdlYZw6b3oc82lhg4DH+egCgncM
BAd1xWQEPktCBk4dq/E2OlT8iXbp8cOT1wdET/xN6a0iZyVZxifzCT6nVpLzZNUX7SMn7woHGhMS
N8U76Psno8jErgmYegnvQ9XijDEatZhufznsNyoU6+zQeQn7beAjTFLftMgDIRIJ+CL/fVaTIiwK
sWkz6s4ew1WWNZh8CsH2PfG42QB4hqc0xQl49OqtYJKWrR30JCgbWWkd1VsCwAjXm0v3+hP2K4bj
Na0clib4OHLnsbFLlqiQpuFVwMXSDpZG7/NNRivqPM3Klp795Lhuv44n+Vs4UPRP3PnRX3InT4HB
NNMyBAUhk7E6eJTxtwNaRj3JcW8Ue3Y/MMAM6zQEdE/4QwRzp0C9/Qv4eoHfXnvr+T+TEs4TTxDc
1hTHBzeXj25QHpBdf02T9xdMbrYoODVX9sr0QDc3I8QFbyRwAjUb4Rv9t9vp3X60p7vfchGEg/qz
1WP5V5XPMWHIlHkIlxYB29UaQwj3dTJh9Dx4Gu3xMiLHRX2hFqH3Cv2nrLNXBgAAGJ6Tgtq9mKyD
og2JyDkWOxhagD4wxm0NMhW0N7Bcen5kVOnFr6Si+KgQOw/2T/suO/854rlNW0A0L8/Krs4jGIfl
NujmPkyD3jqOMPqm+OSpNzfT3AtYSNhKzGcczBNW4ImFOWhkpdVc1W0uKiBW8Y14h/xxbPkfod+A
2LtuCv3FNKZxYY0sYrPZDmUzx4ri5ypAJL50p/iRwHtQ3DzxBrrzcufMK//ktYyhz1ghMSKBX1/r
JO32VkJFYQ/lzk0YWXcu13//yS7vYKpHZPGbXHXfo4A51Gby7CJ9If9hlkxyByC8w5sK1QTtjn1x
xyNBMIhluAKGfltzTRv2Ziz3XHH8NTGrtnZSYkN4IgXUspolE8QWQbz/YFn3JKqucrCf6IeW4X6K
cY4MvCHedTY4hiAB8BjFa1wtg302JA7hpe6xhF7qwzZK6EfG38HRAGQbK0XmdfXpG18yorgYTla0
n6wt50CjYcjGxrkW1tnNsE3Ni9DkjHvUjOKLLjm8hyI5o1E26HAHkWxNuWJgi4RUJzmVAxlLB4Eb
clG2zCmiBVRqnuz1gXxiEfxkzOaQk0qmaCP7TOtkl/d2PDKf7kIL4BDqiQcHA1c2ACHZ9eKTZGlJ
bT9oP/FwNTmQdkWHxQN0WVV9APU2qPFs8dmLF9VjPOVJSGbk9IXZh3noG1/DTU9NgsDhZRbVdh6K
Exvo5kLiH7cXXOX4YRQr3/gRfAz/FwK+Y3pibWbNt9Zp5q1MTyRGMO/S3wF5VsGWcqwItiTpZHdk
dxbHKJDb7zlXoV+MOp4bOSBmCDD5WUX71/u3McShrlqbndApjFZTcNEA9aEulpi+uwIWhzdtHxQ6
f5cCGHE749LkalbjqtRfwhKjjY+7TJf0b6LU1UIWVytYRy7GVn6aVetggKNVzj3oWgtfruDiphqd
cL2z0bQzzK6pj/R1CG7UorQcFiCFlgEdlPGCmYkWjB3yPCROObr4kkl7GZryJjzjxy9/YjmxckNN
gCGpZob7rOGY9TdjeqeKAzUDqYqtJ/tIss8YPJAMa0Ds2WEN5nH55VP+dlKGqFX8Vx5j9oLg4G+t
Nra5w445LHh4ifFijh4DWsIaO2GRDtTRM7BcDENix19rnDmG3WMap/JAH6VX5444AFvZD2bpPzBN
Xtoz1WEoDlJUNyPvnyatuRlY64KI/qE21vZ0gGZ50dz8Q2I1jGqdZ0e5dnMOBLpmY8QxyC+CzEDD
5ddcjO02V6jta1F+29aATQcuZN6vqxEQACRPG2tIr99Secfs85DqvOYCwl002uBTXhNr/Mt0ZoB6
PIeNIaIA7EcPWzM5jq7K0MBdbe3mlg1ngpi9YmM2O1LWeJX3XXrvUmB8gdvfLIRA2am0unSli7cp
Q/kS9u06dCfSv14EdVeUYsU3p3uc2xeTb6THJtSqYEDfUKNzqYZu0bbGc28DAC2tJYuoW05kc+4i
eivYCxO1h0OJzQv+OQ8PkF1vB0qRni/M3D/z6AEpZmR2a9g86hiAFhB/HUx7kg4YOgXgJWF8TtDq
lecwhr7kcB9EJpftTBDIeVQLjrfXnJFFSnxhgQlHwyFc928DfJmUnmVer82Xx6j/2MIlWolRzqLT
e4vxpI+lyTEQArcr3XLvmSPoBzo2v0Jo+6IWoEz6E+lRkgcsrKcm5Tr4bevofbCR86fWh0VtHR5M
60g4N/GXEWRvlJCiec7G/DSviXP7SPhvQfvrDDASzX0psFfk/irkTcAPrS8bPskg+y2BodGog93d
a1Tn6ErS/snsNpFFDEzRYX6OXwTjZYdRVm3+KowTLULn4soItLGI0oEyJFQBgs9ca1RpJhgVm0y+
mduuH0XgbPUh+InDYauK7kea2i84m08ZgPK8RA2r4wpKYKNvtQSBsWUsGwQ40j2oP8bRXrpfhmwc
imuqvSWcc+NTS7mWkf5BDwAlHVin+RSwc/P9Mlv4Gp10QnStbVmLIDa2lk/EU4Du74NrMeCUVmwc
mLZ6Y7pKBdpLLwXm32AK0g567b5kSPaw2q1tPFQdEM4aP5Kjf/QeaHOACUGQHTDY9fSp1m8QM72z
6m3Ry2NkaQvH8O4lbrkwxWBmQOBij8q15GrSQYdIuVOAS9jqtbFZN+SQ5qxKJ/HbNEc7GT99iLlh
U+HhgDfNWsRB325FEd4n/WBxgRZFuB5WHS+iV2JoafK9aR+9sVhYGSLInifra4+w1rT+rD8fxFbQ
Wt8tDAK4N8S7NSevQjCV7TCvsUoHTnOp5F3hnGEwCEfVREVWQdKxPLnXeOPEpOjsxfCRtOIStkx6
fytEX7gwLZOSOEUsPJebb1G8Mjqg3ohx0xqXzbCtMpf+EOA2LXekfrpgQsdF7YD2V2fiPPF6Kexg
bXVCOGSs2o6RowirY1jMTAB77dJB5ohfXevV5D0IbfM4jGQ1wBSQ/VOtqMJZhUD/G/11jVghcunr
3JTJINwBBprmyPiI6ZByGUyTCQPfncd25wQ34c5mDwrSBm0rwo22FzSjKE3SaDdlwgdSTXkaNGSe
RRrsqnytKnhAJXwlziXxodRLV/7VxXtmT+uAHsKZI5yAR1iGtiklHnCt3/sMXbn3N1ggl8U4I+Gf
gFytlUw2oG2edROyvNs+1F+WZh+jkpsscI95NvKuGE9h/ana1waqidYPD2tnjBHpJ5y0lJIZIPrM
DZBnHYNw3pQUD0716+oGps12ZTXhVU/jQ54gQzfJYF6JCJh/6BI4Q3QhwjEXNlebv43toZ6Otb0t
1M4JOberd9L2cLrAVLX/ZiFMCy63hpwRwxEMzb3BINXEUGRxU1Z0o4vS0B41xRten2OeVLI81AV5
C2259upiIf4cPA9ThASgGLScttVYwqp90HofSKWHnRoCF+s35KPAAoh8h1NaHEphLTi1JA1nk/w1
w6ORKwa86FQ5hSPXX4jqM3f7nYgQ4Qb4bJpPmyYksn8HRF2JsE4RNxNHkoVwZVprZgQZjq606tmI
yVLd81ox4lhqU7gGfMEJ2Dz5uP8HPFce22EemxOztgDqei2nR66/rZsPYGKqx9Ix91EcAPT8tf46
EzGg9ctI4dvSXieUtqRPLbuGdAxmAu02RsoVjNlZ5yawg4mrm+yGaZ9Ogl4NJLV4yWzIo3FNiWP3
y0KgFePTvBLbPEBTQmR3Ivlq+msXPLnpFRNzR4XqBpQZqSCt6ea2N224tP5HMtkkzwH5xPBP99ZG
jMyTJ8fOty1vpVNe9DF7WJuMqErwIqO/c+a1cF7w2vxZhEpYrlr61dUrjLVmd+c0jq1lkaYrT1jo
9kLaY1W81C2BRdggCtDkEoltwaCcjLULg2r094xXeYeG8qtvafqsVWnxPFMpXrrhFLMgFJnO/Lpp
LhLuv9UP0UuO1d/XaKOLJkS85CL6qyyyydT4NzVy6SGJrC04UNGDTTAubR7KaMdG+QzG+iZe/CnC
IYCVOzqGirFbta0+6p360KL0STavfjVdKiUWKU6FB1u6LW83zB9DfwLNxAkQbvSgO+g2CF6tO8nk
3DbtGVgPvH7Bu0TifB7anIbpzui9wyiHdcLapECVWWhPE/vtKeKqLyhJS5wZZsdqrL820Skz3Ucr
mMFw1GyNWDuajoKEB5Krv4aA4uaxc0I4UcKPq03OQWIlU0+qXwZF4K7Yn/VuNcMa/Y/GVqdxbMZl
X5D2qQPbHwi0L0hHM1pC+Vw8XdGjAZWlZClsRXIVVy9auSp+PaSYPviSqLlJPdFRjYb1utOGJ3IX
KSj0R+mCGnMfGn74fPCT+Yh60lhWUsjtxmaXG4hTQ050vbB/Cpj0CxnFB0xL4RtvCPbJLkeiht4L
k2UIDHOYpygGanlTR9zEC2Uq5sc68WY0lkk6b+N0Ao/ZIQtLrTWUlU76GFjOKdHwOgwtYJJ2m5jA
/5z+UhsD/vlxJQ0NNRLaBOExLpOiO2MRp3PmrTZI5jOzWZ24hrK08AJ1dAfOzUL7bMVnGb3r49W2
qz1lIpT1BJ23czYTe+7iFt3w9DFUF59JRYbam7Ivj+Jdl9pXZzJjJPo4nJrmbs0QPX/Ktk3fd9z5
8x5RbVtr3FE/tg3BUFhsQgdigUAcJJknW9Y5MJotLTry6zz+MgxvG/O48vPo3cvIfBigaBCeipEZ
SOdDheCuBM5Yo1MO+Pw2LVco4nxHoEdKmSdR9ed7Q983iAMjkloNkDh+96mxTe5z7bdh814HAu5h
sRjRSDDOiWn2wnd95rswrPEbg2vZ5qCjej4OyNk61PfE0TMNeyCKR4bXqieInoEA+1r26vo0wK7t
ESaI+CNtiQPxiYOggTU1His+R6d4bWjrM6pOx+zPg/fqOB11fvnaxOHJKFmlslSYo+GKJlpCBJDD
vQ2GZYUvtzFAzMvHZCpYy3kr3Fcbb8yWDnAQg4wSN4bkhN8q7z0IyZj1co2Au/SzYORQZjiHvGIi
T6vBarsImC7EYFjqYI6NZSyv4seIJj73KbMcBgmgXt386gdXm315fncwOqJKpAZ/Ne5hy0S0UEvS
0gb3NYCDX3rFwWOFW8+S7a57G6o2gqg7bArdeUYc6HWgRUiW37ANvfeTtjbo4Hlvm3p8bcy7cNVt
sFhQNfzJ1bXeAHNh8J6RfTwdHiJuTSN2vgyln7pmhCTgB/uQIPIAFJHGq9ClZx37ZMQtXrnj3UFT
4yPqH5x31cDJ7kC32GF/aSvnZgJatgg6D6p326KILMwN8uQXINuXwcQd05IlJ5+SBGP8tNfCFFcF
aAeWZI1wVoyeuEZMRriJ9T0wqHCShqPmvS/Go0Uw16ySyqfxWIcYo5OgXrZWv7RmTwbhLvFERIX1
O+gfEbuBpgAaVhCZ6lwwXElHsMaxlo3oF9ocJpL81EXEYiVctRnH/pDslnnrry0oEJINy5itQbTS
/PLhTYFF1PyZ2Gyw3t1FhbYvmVsP1jLxOUbsibwGjebKIZFVx4e+abFmjAG1dVOtSvigPB4sP1n5
/LCxb15FNSueTB0ShlYtR2I1a3aVA/attLEOCZkjxD4+RTQDBAGti7F7htp9MqkR+oChbXwjFQ24
Qrc0TGa/JNThMeL960nfA8/K2sNYB7qOmAtsWLymjcVD6j7RQfBISuD1Io2IKvaPugFuZxTlSz3W
G5Prslbpkp+nQF+7j0p5baHp5vCN+n+qumDfIgHQh/eMIz0xSPeWeLvm6JSEqDlZ43nSHHJlksNY
pGDcuzNUDaq6RcuoLIfrV5Cku/YDl8dTus/w5Djt3vHRlNKMH4RNo07MUu2UZ8Xz1Y5YOnQ1+NJc
XZyk/ZJxvNJJ3/Vj4xP1h5tKxlvYnGQ6ywtZpyDldYvv+S8Tjany/A90HMURA7dTJ5ibwNrD3gEP
nG6tVO7HoWXRHpBt4J2ZxgMKTX8yENBN2nwlCuF5qGHlxAdrq/WcNDqNJz2H3hm0OyK7Pc5aF/uJ
L3Bme95zzqygItUL+t4q6wndEhzLi4lqEY/SHMTteOwYwIoOdm0Bvwdb8jd01mootGXnxZuqzTYD
IJCSuK+xlWfL7whuu08+LpsZxe/F7MGnobjVOeqDDmdDXtxgwZwmQXayvqrpchoWJwOB9vE8gRI2
1PQnMwSbMXv4Q+aJUFmIecLCr0GMHdyCVJ54k1PwFwn+NLRkE5GR8Yo6ly1rvmAqK+lQhu1Q9z3U
h0UMVoOHADwwXMMOwRzeqw9LqMwcxNmshrVt73yEiVzhrC7zchUa2cZi6YteYVugqyh7bT1F9lba
hNWRH5In7yxbZrFylGOALEfkWD15SyTB5tOx67k5Wkcc1uj9l+sQuBlHntGAp8qbON8Pts2b2LAt
lZlGC54CnxqhfkqSTP/9GactzdO/f/z3m/8bsxXfK6flcZoJSL2eAqwgDJnvgZcC9MrdW6QmKERa
lZOrzT/9969uVT0JNueDwV4onT/g33fx70NxB2TYBnZB4RT7KfEfWXXThc/fklW3xT7NPCJT53+F
/0vqgyX5vooT8RVsi/99hSIlm06BEEZj3VX7vsn+/7ewNY6mYZA4Vw6zd19z+ANdkIMs2D79+9x/
38e/3/77tqQb4mUu/CWhRF2PEFvT1RftzEWf8CIojx7r/16H/z5vNDWf+OfwIOP/EXWmy6lry7J+
IkWob/4iid6AAWMmfxQYjFqEUC89/fmG1z33ROxY29MGIaShGlVZmVk2MmSGvKboab02DrZFDQxN
m0UamFkjdQNzpHVJm8oJU107SEKFuB91n3t99B2/aO6Jx8ewxxd+w6exxtWjftqglW8o+WNDja71
G3E8Ek6ukPhPJtGFyeDfJGk50kQGKSn12JrTVERG5MS7yGASYykkSk4ZYuuhrGM9oMCQjLkqLnEA
tTKv1WSRJC9tSq68+bvef/9JNfCeFE8GdDnUcIY4l9GOiyV6VZSX6WNIeuQ8kdGqoKbqP/3/3wJc
h20vdCblsoF3AI+6LJZ/7/y703YNZW2ILpVW0vyL+2X6ZnB4zvjlTNIW/3dlnlFm+o1mfHevNFP8
v5ubK+wLTw2s4+UlHbtM1pX98m0+mRzaIIu17ZjF+3eMv//kLZNFFYdg9vdPZhPZoM7i4v/9x2wZ
W5DYRjfRk8Dkrj/x6+lj4GrduZL4VkvJtqrl309P8VXwJ1DeWeSHBbsw6WtgORgU2CCJCiX/f0+N
bcIN6JmEhPSY+4vCMBvs/74X/LH/98l/H/8aGwSKTjktYvl/T9uwLdDElBrg70nq8nL9DEamnTdi
OmoYLWTndYD49VzGGiMYngUR7O9gvb6Ksvdch20Caob9HqSdjdw9P6nsoOWbe5lLmcoEuf/7/lJ8
QBByLJIGdKYkVLTYHj1DGAs8eTBiT/KgTpkNA5zTz4gCB5skO3+3OGPFqcW3D2D9tUIdrgClk+Pr
zP+e5yXUxL9wkRjPYepOylW5CuZ4Z0BfgFUwDWcIZeEzUYi0i3Ieznr3nzm50eok2xk0vy+wYAnN
ZJq34IhJvZU7FCJGFwxetsmwbd+OcImeM1OaYoYAMKE88Dg9OdBHnx74CTxn/vcuF86F6b3DuLEV
D7e795lxuK/Qhw3AhGIxSI+qqvTe9gzHOCak4IJl1y6Hw6HRKuB+QxT1aNJRFLx13BLArphc4WmW
ixI8gv7FVOLIRXvPpMEKuSwFZfXvddMulEOAPE8VLy8DQy9fjXF6ZAyxLQ0NlJnk1IawH6m7mRDc
PqITX07w9+gy4YIKdpFBG3Uzyi7ydk0YTUqM+FGBl3HfcV9PFz6g3k6wZjHICTzxOzY5+gmo40xI
y/AnIES44DfP+4BTAYgM2M0dbza09AaKSyzQXOsDI2bGbEQmiCL2SW5/ZTjXOu89tfY1Hmv49LnP
mAs5YniRX+D04BATmZfiYeUGBQp5O6ALwWTNtkYuh1v9NUT4J3L8BUQIzp/akgqO2hGNFtc6jCcS
uACuFYyuo49NnuYyY40Z1C18Zdo3pQ8uksJtxVbaS161158CfMggtsKeEB+HdpzPsR79iWEIHYAK
MxP/1VeySoNbjsEZfQUXnmJ8dx6Q8OqrEFY8pwgiKdXxi0K+waBcWpmxO9ITuXLpMLaSLE96dEcS
pSfZwB0RVSB57cVBLoG+DH9tTMhI2hklBAfhN0C7Zn0w0kU00Kl9CArgTp5BefeLHFRjDOIlPOsQ
tpbvwut/KWjKz/aifPQb2rHJqlv01w7z0jnMaPjl6hSLYZpJx/yUX6nKKa74AsGtvNq315EXcKL5
3ngk1EQnSNBcBVUQ5iYlFkpPN9xF+/HxOvIvQFXmPGRvN7tyU1kJrIfyKlpqo9ue6GUN6Nsn+s24
qLe+nIyPGDmjKt7Ga8ZTsYl3LLiaJgeOluJ3eGfYOGtRYDUuKS9972LPqzk9zkM0bSCEYiB2hajN
nyPcDFHOUu2QfD5y8LzaZ0wAUrgr77DPHJA3lFemyxTNmmNLNqNfODPMYq75Hm4k9VoCOfjqMJR1
Eu+4OXxTbj8nz01HSjDS9nA39o03p0cTVlU20c8QnNqr9uD/9DMfEN4p157iryyW8B7f61PH9+SC
93DhXUpLLoJsL8qapvaORZrSJGJcy+DzA+a+cIABQXBopEQ3YJWJxxR0MTupmVjJFjZSxJ4LMopA
wYqTQtDFXIZA0S+NS0SS4EzsQ3bSPnlF8YjXtCOrc3Yy0ZrAtPbNrX2IF8PNPPDEE1JwsxcXne+L
WGANE1U92kwo2D+dyQDcixgcbv4qZlw4DG461uiAubL/2C2SR4rmIF/Ku+QHSxa8Dr6svb3TFySs
Ca1k2R3+SQZCLewu+DdQt8NAQJhuLyTQGrZbeWc/5ADbfyTxK0sA9u8KnaOBK90QSwzDxJNI7SE9
1I09S/Van7/yhrG4lOQzpuxB6XFupU8TCS32nqFOn3wJdDHkaJiH/CJhoQEsQd0UWhngTuiYk3fm
8p2pFowPNpEF/v700jgBFteE4TpwRKHWTYZjjuXnL6AG/wAF4ZnuxqmGxTBcR5pqlWf1RD14IBON
O/d2nTfghMvdxcmNVeMnjca4Rus3qvt0o+KkY7/SjVLGwP5dxNXmBMsu/U4rQNBn3d2dBiBj9Fk4
bCGsnKbBHZrWkK88UUtRGLhUDxCtcVHCK1po6ZjFQKjGQwkRXr4Vvg+MuaK5r3GyfgFxGz32gB7I
D6stQ8Ujc2nADQBhDMcaC4JEmYb3aqhxyKiQJWpZhZZwtPd+BeubZzHeEZCbhfWwz+2J4I3kcI0F
0gJb+bN5romK1iO8E9hZOCJEPJK9XHrBTXkIg1Mv3ek3sIpdseGpgGQpeMfVVES6dFHw85UHCIIu
DjUMGQUVctmA3iUSLcYciJ2IncG6dOfk5FyYr469gvbJkO3EODMXvMOuAwHG+JmcshMoBGixELIu
6OWZ5RlfrHrwgMbhcg1gobFcLmPm7cwOGKXO6waN4QRXjZCBT4xy5qanHkYJqCwN2D/yvM5BBnc8
9cz0uLwaBN6H8gtN7wAjV/Jgg1swUumbuFZPlG2pAsjHejpaNA6wGJ1JYBfIqRjKi8UdumEoGifl
RFRHo/kSsQiP8sjTp89/3TZoJwI22wbf1Xb8Ur6YWgDsn0+aLQzEio0M40XmJ9Ev4yrty2uOWYAI
ieZ5PIGaYDZHuOMLQY5dQT9ujkT3NoS3kTkvNPPo7716zx+w5rxrJ2mpnKqjwftA9Y753rx1hk9M
w9xunx65isKE8MTj8FwYEGJ9oo5602/hkXhE9srGEF0BmNSbjWXatvYx1mIjxfGB5UzCcsgfEoId
xI03E7I6M5ZokGxLR68WETzKmRPQFS+ZcdY2JqTUIZrb+gv/hLZ9b3C+gUBQYGRCpdXr9k57NgVC
mJE5QjYTDNURhtWrrn7MkmqrtuXE1bSmYzA4LvpM16IXtGhM2pAQPSELt2HDXGbw2EofZ3bEI2EY
lg5BDXcXxbBXLz6dzcssphQvOHd8NHMLUvHLZSodlHDgCxCylE5uP0H3xPjzpT3vFiqk1XbWfqFE
AxgsvDb1GP1iY++NUlZ14xums211ZewBLHXHnFzl7L2B6E4arv9oUJ2+s0+Q1xja5g97s4pG3Keh
yiSTDLP5fDJCECJufra//RfeFNmnjAEhQ4+osMff6sBnFf3EJMFl90/d9otj1F/mD2QSnFtZiKCg
OKsYv+QK70P7Of4y965svfoy/j7tSRBPg5/wXF8Y3mR+P1nUyUX/hnr5E5NE0D6AuiNPuu/wwPG7
b21XfnGR2tCtf9F1MlSOli1kS9z7uSScRfEh/QuYyTJ6CK5emMyDzP6CsNZceht2NDRodIqoH/BU
ESeYpJPyN7qgtSBp4RU07zq+AIQP0FYb2h7MM3zJuS2ujE3h78AgZm5yQYfa+UYrQG4H705m/isU
U5jRUGMm7VleNg/zAmWb55VECcU8GyZ/42EFeEcU8s85tpStuByhuTyWMAllN/3GfDfn0jLg8/fF
IMJv6agJmpCX/NJjC/ZA73gNMw2OlcAADIZlIs9iBSY69iu8J/tSlCkWLb+8BFrXC7lX4dt0gXjJ
x0h77FdFcYiRNh9pJB4NlQa5kuTK3/Uv97r86oFZGHz5w2KrTSrnCQ+CicUZMt7OT7BGGWYVyGjq
xcYiNGdat0DpztVkNb0lN8Whflhnnc9dURW8V1fowIUVNZcudRMH1wKvwZPzEqwkugUZYwMnYqgR
lk3I4Fu0+PixThhSxO6lW1tM47WrfIzHVVLCcJhASo9xOCCzMkW6StKUmFMiULInFUvv8S7bpIQM
Bn+i2iLTIgXKszm57ogrBNnjYnTGe5hdnOJN4FDhMiapgaaoC3VU8D09vqQ8dAwRdKiiqHnQ8JFr
k+kYmMe43XkgFSxhLy7ZDIgt0qV996pvZ9pvxeTl5w10lXAK1Y49hfOLcu/dIEmeIsclQ1Xtha25
nTV/NSDsOwJDUk3lBrWSJ7abE2f43JVXShQyNXJYklR+0KhHHqQJ7UMe2KrFH0gSR/A2p5iODSVf
1D2epY29/9R4tGT+sXgN6R54DqXTmYyMk+ZH1EjRFYESY0rxciXF5HtFLi5v1NjPZkaNBDQ3VH4J
jqOL/44DjtwedQhjLTF9hkVaPIiwIQg5xeTAdfNodJK5QD7T3558i9UJyle8KizGVnN0lNfk1AwZ
C3xRBXpBa8yzUmIEagphDB3cTd42UB4P0YnhwCUpKZcAcQJNL7INfcoBIId+FpQgVJbDlqSehtxf
OceZU59x8gJOLKFPQjnyFDJCG2qJSE6lS3SlkJV6IZgideQHDIXQ9AxCsUWC2GGMYojP4o/47jpi
rAHVDOQHyEwTSlZGR7J7kLXJb089vG6kk7HCIE4yTCgEKtQ+fGjv/ANXbsBNkZJWPJuouVis9+Tn
ubbfMry2beiY7OooS5jrfjPJBQNoc24AduRoxe7dR8ZCSVG54b4GhyjeNRqc3+Rlteu4p4WZEAaT
EiO82OJDGguNsUJzKF+3qcWoetm51FV7f+vS42kWqmd30uptDbJnWL2J+Q4uElqgzPQRNWNattI8
NWhbtAC3TfhcKG/QqzqCgdqYL1ZnQwqoqJiTw/i+yXmSLIvkmMRpytRBlHWGEZLCpkTqTiEToG/D
NGX0POqz2fRS0fpaov+0MTwSOfgZDKZlFzp0nYim4MtQ52UiOa4Sow/oigamL6Mpx8bJfewUJBBv
ryt1ZqPStzEsSG1xhgLqPZJblgFz+4Y3iyQbcZV/16A2aT7ibDnhpBNzRSFBjQCNi1pFrAodjuK4
o6HYIEhBOUz4yxx1JaV8dJ2U2HqMZGZKA69ESmFlPU8QFL9rAMSFFXxjYMV8EcyqJwEjIquCdZQH
eunJkvYZ/3lAjNjoyHi6027EMcMg0Y1IvF59S/lcJ84aUvze6ZgwIQODM1KEfLy8wNTpVwF8Mnr3
ytbAFlGvDLgSzLfzM3N04DcE3XQcYJBF3IFoJMUxwZXp8B5DRSjB3uOqToTf75P5l72RnVlzI+7F
VxEV4O5BeXnw/8BYcrgqNxHjDwcwu1VEgf1aveqzgFiquY7MZvCZIsJIFWecd5hfNjM62dqDkJpG
M3JMupENjxU2sNhL96t1r+hIectTb0EPN2/8iuqJUE0BF3nK4Js6jnA+cziQbHeYVlIyJPNUGH8x
sLcBZsUAM592jZ9Zk52Bg7BV3nKiS6fF+WyQ5podcUYB2Sm6O7SHkbRs8VEftTeMnyHArcd8elKo
DN/qIn2ODfbWhuHHJsaAzUC/ukWlg5B0Eqekan2oPxS7pimAF42UqvmK5citYnBmUOGHkNWQvaEL
J5ZybvSRkgn+pOcwqG8IIeM8AxDurAPaHeEfq3q3qBxE71L5PGbjdlOiu6fQnFLCU+Gb/YphQ4Ar
3AJgH1FC224o0mk2JlSI1PwmWMyDViwABPEL8IwqdcAPE78Utlp888Ml7gqa3S6VHhzqpTOJ3oqx
JQOpycPrMyWpSjDqLCu59koVWv5A89dIbZSuNrx2NH+TFp/vxbNOLHiMPNpyvwpf/1TI8Q33pH6D
LMpjg1xmxLQ0lmZRFDLGI7q3JYJ98+1snjsew/w1e4WbkW4TChroTFcFMXmKZnr1DraauaJ6Yq+w
g2Vg3Ii4KLvYVpgERrTuJNsfkCEPb9qOsml8jbRpkf+9/SyNyJ3sZvtWy++qciqGH1vTkooy8kWv
kAoMQRbFhMZs4216HJKvoPLBHhxwMYM2mc+KrSjgkrUK1dnZ9OYqJHnr2RUYG4s8LPzAgjsouHnV
t6Sb9NnVY18qDDsH0xOBnUI7g5ehLtTXR2tNccksmynWvO96a9EiIElKPBjhtdH1H0Y/UM/7pAQw
iDNUUc6yhQEjIbuajQ0uZ3X2WsPq+jJNY990UJOLDLAtRNpHvRn2hHAjxKLfrtIePoTx2TK2Qmeg
jRZhwtfJWJXoloYtbsxO29FcNwyd3fQqh8HSKNCxxEXhVWsOCQIlfbJmmHRN3lCe6hPPZXG1lvoZ
OhLbO205YJlCXY6dx35YPpDggPRFuNfAOVsCETKlXP8n7fvsI/4ykexorzFedFJ8LItu2kuS4Rc9
dEqzxUIk45KjDMVnATgnoC0GpZRBfiTu5rOOZ51sfbUBg8l1Ewl+17TX+K2G814pv/IMaigC5cZA
FjX23VW3dompAmDUKJOxplrhMgEQxcwNdDj6AuowIxz+Rqg3PCQFM0uII63k25VP2c6yAtUFPVKe
rCAKJNJlGOhTshYCcXcj0AMWaBeDfvXUVJnr6D6Ro/d7bLEr3F9rexXJcNjf3byUQFQqGdFgLg8L
49lP3yXqnDc7BNFTWegGpvuKbs/avPu1FHPLbNFwcBpao2WLxK06FUr5YnnYzDhnaEkDMG2Xlo/3
F4gjHP8zk9iWio2JBjLEapUpDXdM3/H8gXrp0qGUmzlcDFYmAKeJRnLEHJTKrN8PiozvJrlSo0AB
e9saA4Leqbl46ZIv0Vihqjll5leEOBgmI0a+pebT1og+beE4yZQhA//zCAYlo6UH/ZSrnYFNJH1r
h/0Dz7zkszcNYx6UPEIRXji6NNRwP0D0Fbud7EtVzldSyESoPN2DG6DgEMkyRF3RHSDnI3LiM0/w
4DckdYqO06TXPmD+q2fzFjIq4AE4xfgmdudTslHPIExglO2JJBRc5SSjnPpfnJ4CnWdD/PqqAM2A
wLNTESy56yS5JL/8l+o4vL8Z2XHCWopSH6RJP7/W5oE8XPrkF/0j2pCj2sh5JspDbHhYgYLa/uW2
tj3jlTdy2+DwUkUyzYnf34xV4GCcNml81H1FG9JecncwSRsvbT4x8k1nwnnymAEqgfcwJQooqD01
6/GUzJ0lEIEJFZdrzORcGqw4sgznzJiCPYjuBo0/9mm0ZL6TLkH0gQVex/AfWTngOfNUMUYDVCZT
ZasjEQeqjUX66nO92Tc5HIY5/JITpcvCteU14EvUFuk6XDj1VPodZ+CC2YOM+5swCwQFKMp94qM5
ZwHKfQYHUFP0yzfr4nwh3pCuvbNCzyUjG6GOpHBHAIwb6HPyug13IEjpVz5Ej34frO0dO5AYE0TV
qc2NPc5PjJJCmifZAnZs9RFjQ4ZKn7jmJK5LPhXoF9EBggNo3IQmkecTfrhxMCzVflVJy9Dciwvv
4Abik37wXzFDz5gKhymD8dErIVr4e8w5KtcMrIY11j5ISbir6vmvikkDFgsXhKVDJGBt8rN0oU9C
q6olBXdIXydkF7ScbEVUGhyCdhVXjgqAh57FGrF5wU1G+MCq2A5n6gAcoeldP7VPR+92GSWoURb/
YMEfyx9cmIwU4HXeBqsOZZ80MTblN/q855tRHRPam5haSNTLYB5cUglbU7F9JzAwiPM/1Qev0FYV
05DaqYKhCgJI5BCU5RLNOMitdFbEP1Nyu21Qk6WD9Lr9d7Z9fkn7JwoNkl6IOfjsAVIXwKri1RGG
BKmvv0sk6BlpLw+YGfVfGA7PWgg0W0XJz7B67/xseXYP+AQ7VaIdhrAbZta2DRNrUQzhNkfF+n6p
bAdYlE2yXKIzBvVINZt1zsDR8Mn5ckTXxn2pDRdBkGDDJthrMIWYkdtF5mddQLTXvjoVQLmDdbuI
a5qDdgF9dyiA8l72oqvAGjzKQi41IDzGYd/YIiGrccJ5fExV8TRIF4A4hwECxYcI69iDYzMO5j24
svkjvU7Ipmg+KoNbCTfnRj6Nss/eUk0tDAlXOb1uWZbmXavyQNYZHTHZrTfNor321zcdbwqzNSY0
jMJz2Fk2UH4JL9aDopq2DdUxzS3RP7mHNQRcn/YNvUD+aDzkZkY+K5phzoxXvI/O6Jf7/9I4HjOq
Tv0msxt9EjZYSw/5zPNnNnRXzXN4r2myEM3Uai5wiRiSvwucycio+B/hxAaYFMGRVuGbJ4BfwKwW
mxkHJJYEB+cjP7GV87Twx85mRpvLcwbQwDWj6KEenSDq2OETuW+S6mZC73TN6N63eYBUX/ZJFYxH
cQ3/lZtk8z4Cyhydz/eaj8z9dKvfwE3JGjpvgxaf5hFdS2a1P/QbIS0ZfRpC09IFWnfBOsXbpgB6
LhFjYouIZy2RsbryNBC9Nf2snzNcHKflxqAvwRSOv84VQqlJtMetf5EeCY2f2tIg4uYsN5d7/tes
rRs2nzSujoNCkK3n5WDbK6vtPkxHKmjeVx9E99jw6Sa0yQL3IyJL1HlU56mGhQsS2klzDrb0q7Jc
uPMQr2lnQNeD8P5yaEiApNFXTvZWthyjD4eygpDAxIPcb3EbobtlTZ4a+N9k8Fq/maKn3dNcX47L
4DDcIJIDctwIQNyB/8oY9Yxmx/sKVlzG4Sxd1IPDNL7KJ/zQ6yIksdF0pMAsGZBd2+MeE+KaEFDM
K2zgIg4znAOyZQotsmWuA3aNYoFNCHntg2xa4NqjS7fwiXLhr0HNagFqKp6HHgUn+yQ3n3cwL4Tq
lgbtH+hFk5u2BG8Ug3RwfmKhl267BzzjMaRJmO95qfRQ7Tk90Mb5wb4Ce5muWcqp+Y/mQAovPplK
3Vx/foTIXoBdBSjqK7+AdDIcPmIdFTrWat20qyht10G6Rb3SrYARm5+MemjOx8Nq21vvifYFuU8j
hUGU1k/GX4IGpr0vmCWh+z68sUvC1+Bb/SkACUHGvqxkYvyz9++f7OPezZkX/22WPCm45Ez0jUMS
84s9NpLp5IsssvP1FtnNd1J9pcOvY2LpuDEYTwdvhJGcsSusUuqTQ2LUb7AAKV/Eiru5ygivMT4K
oLRoquZWBlsRm2mQoi3Sqoofoo2jYpqvQjHN3ZAWIuymSU7pZNPETJ/YnVkrlpAFxAU8L39Yn+QN
Tb9S66XazGjFVMquf+/ScEeLpr5UKJGVPd//5eFM4FnL4GaenaXmW0DsybQI1uPwKSv7lBtKozxh
yDFQNIIanLlChtQiwEUmSzukkN2qAayfYNnXZj7zyBDtSA8iEiMVMBuSj7qEsxYtHaD3Hjy+/aI6
xGwkVok4E07mv35P/5wDSFAOCgdk2UM0wcvA8bkfgPvqj2ISXrzOmarG1nzNne6DW8iMofQGAIQ6
tDoGZ1aReS6uCT10w5jS7gNkbyf/SLqeR5XvR1rE+ieoslApUgij/MBjCRUUCRe9yMgjwLAljxHy
PZ4Pse7Bdaphym4unnbIBAro9gIbEVIJoiEv5vFSdYEksJuw2YM28sCAQPJXOnE8dmRshAb2DHgn
QT+lSvw0PoCBSALqwAdxpMtMWw5GDb7Xj5HsAq9SOg9nqob/8EqIKaE07TrAD9EN1nc6NgZszzQF
EJyzlF8u23xJ+wMxGNZ/sDHbfK1xVygB6Clp6tLAgZIZSYo73J6BjrBrOAwxNxsb958xjinKMRMi
9UBydnfu+BlBF5OOaT3pWZmwRn/wJgaF5xeyNaHJg0yLPApU0ZWxB1KmKMLA/8N2OiYePisQXON4
quie086rgDKSLRQzq0n3Q7cE2TkplfO6psa2KaDgy4gVDhFthhDkX6wKEhY6FKOHS1B0qX/B62mV
sBoGa/lWfdB8bF3yS3oDp+9YJlwBvrgNcwm6+YR+F/0Wh0/hv7+sEfKm4YDzzC6+sVbx3qg3zmm8
Og+oDBlUIzD6dvQRAjPXDXu5E+1nfEutB+GZ1L++6mfQJUWZqWdt8Cn1wJxZHuPTp5ivPHI2kgGS
PipccmSWTFDPKP/kch68MVvwq25lHwL0nKLNbB647SR1oNBF4IesCDHJwWWzoA7OeRItuFf3UFkX
3ZqZATW4K0bP8KxoNzPhfVTp/MGQZbNFQ6l5CWAooQfxakwGqdrctSxCuOWTp/cPShbqb3Lgagql
hFSCGAzawzYEVyO4AQtRBPF4UOKx/NmXcsacNzOoJn/fO6w8sgM69C1TEhjZYvIB6HjwZcAObFq3
GI0xlOYDt2xugpH6DfxfeNOQMw2PexLTVvqoYljhvXoxsUJPnOhQ4tmNUB31SeUCKte0eGqPKcFS
DdizQuMZ0oZhLieiptFTgDnwbHjR1UC14fXtIkl94+9PlUyOiuEQ6wXOu4dHFSuGvpdEP+OXaJzj
Xbi1FsZiwD8KPwsGxlJbAJDSdcLDAlOBxkMuUpPTqqssnY0qwk/viYhYx1lx3che5viiIcjGA3pc
yfT/XYMJQpvRj1ZsNy8kU/SX8XPFlD50USNpPS03z56O4xdbN21LJci9UNvr+M8Vk2ROmkVMzGUf
Q2Gph1Tnt+Y/PcDfYULjiKGjY8WqnfF0kgoKFY7uslHDDWMUJ2KC95FGjTUSpWZUowSvpprTVwKA
I+lTBAuARhMNaQzknkc2YSoSWit0ZOI7TSU26fDufEZ73kipxMqvT1Q3pBysanbsM1Ud9bGgJ6iC
m0M6F9c+WWQmL0jqkM6QErC1tA9IBATBLFkQ6cAG6dLwMJBpUINT1eHd35xlmi8WPQ6XHOWNzwk2
YHihPNGouRFoT+l2/8jml1CyjZKaJNPpXjwN6mZJSpcvXfVBSTgQzxRtGOnXKWZMYE5+isxrDCYF
JhF9l/zKufIN4qPyKU7whv+SPRc5BUCI7pLQcr259BV8dES5bJCxKyQZ5CuAhfDhaLHRHnsDmvqk
XMleVPwn5Kx37Ky4rshAyWF4REhXKi4lxXfl1dkc60uCg4bWbhTpGfwyXtzaoLGu4biQH7ghcT5N
yTjR7Sl0zmEeTFAK8OJk8CA1cAqYZrE+cJ1/oeTa19f4nu1fx+qY4oD0YDvippHMxpP3P9bEcIhv
AuAtXL5FBC7I+D2kt7BjlDk/V3/HstvZUHm2vq5QvTtwKijcRqzlVDRMWNFigvlMpk8ZRA2lyoSt
FltkHtB3N+Vy6z/lb536cDls1SeXSDA0qdxOBc6a6j/ma9GZM2iixNbCRkQHyU00pAnOtE3zaPk2
tk9VtFDLdGXoB6XZIoBlnuJH/PwkVosXqSu64llK0J/m6QlzW57GUPVzaOo1U+IwkPA1hTx69jLw
u8CL75w4+Vf5WkuWjx4QJixrn/k8wjAaYwN86MgS4MR5T2b4kCRXDH6eaLtmZd3p1GESLu2cu7nB
fyB3td278POv7lu6R1/ZL9GAINB9mwCfnctOx79eP+GhWtkb7R9daY6XfDUr6ejc4RKTkamBa+4N
DkvX/f0dfVkYUsCkwsEOzdwH/88R4Fm9KBwpQt6T5NLI4mLRjZZXWTFls2JnInXqTRSaC6Jj1LM3
+C/snXrITiKxetXfzCwpx1ljzlJ8tlUfVE/cLG5Tth3jOQvHOHVrMmZEtqELtQAqADGJdMz+Li8Q
GgjClS1a1z3hl2EjDMNGn0E4u6EAhXrxK/yKUQ80GBK4MDy01Hsf/iMicHM5AGMAMB5VgATADy74
7vI+2Z4QyknH4C+wsdq4mK7YbAl9WGURD+16QkqupX5XeGzUXxwPlkL5a2pfXB1rF27lb45Lisy1
obEvhfPkkh6wNyRIE4m7Hy6etYMd8I2yS9rVH80qF9c06gW/o/vJv17IomTy+OH7/ZPS7cAC6AgN
AbMy0kPuOhwTevPaxLToPAl+wfM7PfAmDswN1uES/cS8jIWExUiC96tHIpLh6+6ARr16kY+Y2lxJ
dk5Ct2KqG3SDcF6CbPD08q+CTsMFISxtWgyaaPUBOPTu4FCtedXInLx548winDtGAGofNi39uYDh
fto/Um8gIl2EY3hadMuhW75wXURbe7MxzsDe28NfW+gJzOFbx+YZ1lK2ATieGctmLVBHAtSDswiG
KZFYRilE952y+4EVKfGOtlhP2yuckbgWInSBaELo7XWsr2b/de8J44wpyvJNVOImKFroUDEF4CkQ
vRzSBLkqqBa/J28hw6VLQqqbn9Sb81mcgE+P2fW1/sMjSWNfR4aYYP0rTSkuwP3i3fggA4ZoQCca
sdgF88nhAjsXGU468YNzehfQxA6DZEC53Htq7IdijK70qIJZhNOGUqFIhNA5U2Eg464B/Q9UH/tJ
prtQG4KgRxjG+Naph21awxQAQU+mTNmRUp98sKda4efG01fFJ9MYAsHhiSh8VAKgR+FCvmf9GmzM
TGoipUZOCVSAsy8tCyxlf8cPjbkC1Ca8DqcTHsVnjjxyqqJZSz0F78bU47klSjLKi+cLorClTpNs
x8qHGpL0cyv1tXQmv32DyPiLiz39Wzg9LJH8UvKAkTqQVxciQ6LQtBlICm8JRgnn/psSZGx/NDxe
UvYufi5Ear4P3wqSExWWkc763xJmC88eo9+YshKJp5wzhdUUZTPxZd9THk6b4oyoDjmZr/oV/Aij
qVoUaFTPEU11JixTm5kuj3ezw0CQTMIEunZQeIqdkqyBZVVBFWdtAs2En5kjeOn8Uty4TaHO4FkP
1PbAxViR7kCJRAtRe9BVuZN56GegINw9gFVpU8MRAUQxb8AAJJwUWKQUlP4d74Tuzl9YiJZHfcbB
aRkibhWsZuHlFkwQdzPemE3yEZxJYnhKxIYosAY2y0V8pw5+zuDR8zz8B6YLrBoi3o08xPgEOeLw
oQd14+0B7ZlvL10rn3D7Aa8Qp4JKM9e2i9fOH8Pz5VB1u/Q0yM8PET0BDoZbthAkQM8mNfhrNOSi
iUDKwycEh3pg/LDPJwLFQ+XjZHlPIpBfewsGpKRLim86AgEAP57Zow9YTwiopA+M6kjKAZJJ0Hg/
lToJDPhRXGxxvBBWpeAiNC4+6wegC91trgbIyXMHrgMSCT1nry0BbvbMmUEowAXn0FzEIqcV6+YW
EwFdo4JZiyE19odeBrygLLiRtTk1EF1yTYptHG5AHdPYx9mIxrnpIASZveDigaU9sVYTt5xPMyPP
eQxQSSmQKlg+tFh5hUiJuJO7Rt7A34XkyaJ447tJU0JFIwVHx6dVA8+d/rFAJPVbce2Zi3FkLuWN
hnZ7lXEU4maRhlGBY19+Zu2Ed5YXtxMoi+PxpWmy8m2hDrEuXjJuoqJkZ1lxN2zs8qi/YtyFiMdA
wthEA3WKoMgPoCMUc0fWRYrG4G/NAXyQ3FkPSn87nLHOIRvTfYYKUuzBXqUHX8++AXgR3eybfH4Z
+x4I5UaPBNUGERO8vwDxZLAiX/7MsgYpE2XdjV4uVB6xzhWPbjWlPg2WgfEUPoVe/WC0HQiBKnoQ
YKM0XYAXKSsBH/naFKHxgpdVmfuNiiViYT4yuqbkySnuUCLrJS5/S1/OR3RSxbqyCFRwJDCHoRl3
JJYw2rTRBBEIrKImgdeeWOcEwExvSs+oR4pZdJRjnXWpVfXf+9X+S9dwA3EAR3tD6L/yxVhznA1b
BBDGa42kku/wOW7oQQv3XFS5IN3aX4J/4omAtrPkn5wYbwUu0kgmfCj8HHDN/sHS5Ui5/IcFw0CG
RkJfDryKgzLsCE5bSZJOJ+4u9CMUDW+myfvmjcYT1fX7jE6GaoKry2XkfLgBwCX8Ur7xHPOXkqOJ
lgj4CHeD34GacN0FFP9pfHKJ9ANlB2fHexT8FglK2+EGg/YPRGnO5UOFXvyc8dG8E3wmu4pPImwR
pf4iA+Qp4yLsqy/gtofsCiN6TTOPP3LB+Br8TKXDsWvLY7iC0Fc818mJfZA2E6qHk3zrzqDfXIme
Xn8parT2FOLaFwJAxTvWF33IP2h2R2vMuEDVorKn+cObgAYAaWkNcTqcYstWT+9lwjc4Z9fgEO9S
UGrgJS4QSw1pwwsgmSvqTBLaGxHWS6KlXpyImc4n79iyn7OoTuODA3ZkBMOUH3gHZ02ewCCiTzZt
nEtP9qGbyjdOSN02N8AJPphXIpCIjxxRv73ESuU62aEvzk0w7tHHTSC50cQUt45tgXtT4dUrGodj
UjIhml2whM0vQZkXTymPGju6qJR/SYbJB0lFI7w4vmIYk6eOiESBvI+lDyKkaMGBiREQrioeVGiC
wnvyV6+xBYjYxJ0FfSZCQG9fvxgU5LGXMbCjePnUavC4EaN36/cR+KY/EdICJlu6rzvZANBSfLau
FE0SYQk3Bx3qgU/BxvtezBkLiAH6TfSLea5pOiCGpsNq+OyJFHk9DPloU5/YASnQKA6jfXCjoGax
88Rz3WfVOts0ntX0DHI0BAmxGAyGB2eUoNJ3geGN+T9UnddS61q0bX/oqEo5vDpIcs6AeVERvJRz
1tffJs5+uKdqbxewwGBras4x+uhhgB4lJmN6Li00LVrVYFg+XBqDG8jkJ3A9ijFB9lcaHIWFOrHl
KW2UUIxQpPlFdtATotzlWtsPSt0dQ6IzuNwdvU/LjHjyZM/Bkgh20Xfm19Gy8vVNmozqVtc7y5kG
kxSOGOQ/DFr1PonkzDU817YNrIA3tHwFUq3vu9qc1e4MJzV1yHayx3gKCzBGKxD07BgDXTL0UNF5
qLiBFhttW0mkRWYtAa9Erc3hy753aSvL3HU5XFHTiuuvRKgdywyEt1TrnaKhyQuHvrvVWFmeIIdt
CtkkViyRuEuU8CCBA+deCH6Xd9icemL9KqbpQ4rU8ulLNRoywefdlvEykBTCGf4eEKWLrmygodGZ
4lgRIu06leUHolTaYbURNkUYKY+8yP/7FIlpt6vqAPQ1HyFm+5F4EHS1ewdJDEcdS7BhwNJKH9Av
xiw8XxQnHEewHjYDy6LzNwRU2Hw6YsF5wZ+2WMKcw/x7/loxP1g1hWhhRor997W/h0Ys45VZ1vH/
97UptcbVFENL+/uxv++r0hJQHd6tVCUi5J9Au9VxNCNT3beEALtaqtq4GapyJPug0W6KHhogFsFX
JXVg1EnZn1JP7E9/H1lD9uRSiSg8/s/X20LfWl3a4D9hIEvPore2hUuLBRdnXqCHb1ULhpuRpOtK
87/WYQ+pVhMrLKiMGdxs0XcaSnDMVY9wDqFy/j4bcmM5mJ7wkEP46RNWCNhlGxBjk/KzUEPv2Yct
ekBNMbfw6gia7Rsb6yLvOQhSbfsVNL6/b8PqrQ8rQJA0MFzLL/U1eBGQhOd7S60pcWYr1EdWMikY
tbLYWBJaPj+XB/aBXL21KhD8GGXap9HHRzwDwreshEZuyAi454uieZZw/nsIm1RFJwmzsiWZsOuN
+qZlgX+j3v/7RBez5lYUFieRRQ2rNEil69xQd6QVJLveJw2ijQvxrAjkMJFuctGkUHVLQyoffqni
xZKMx3r+LMQiG52lKe3//nGKRHbJCi+oSR9Ut0n9cGOQlkACq2jukmronEw041OJD8Da6FT9WiVA
wmEteW9hi39cG+L4Gofy2bD04ZolrJnGRFeTe4WOwosECAipv3QFeTnQq+nGrmiy/keBVG5EXfkp
+WND1KRSvgMdg5jjlcO8E0LOVBbWpYmwDJINqzu1ZWzYbED5QVP0xgWFS3eKXqJ/loxy4wlDvJ9i
mL5CCe7h9b1xaazYuPS4YKpaUbhdxi1fVkb3lofY1ISt8bS6yrANUx6dv08ziTAP9spt2hIzZ01y
fW3jEVwikaPt36exFVhOO3a/eVC9+wnu+6KioMrIBZiTySDdkwBrdcHv0X16A6Mh1ouUiewg6UlG
2H8XSX3lD67/+Ybi7SZfHR00/ldP57OwavGebQrYuHFdHY35IdWJn5tMQLDMkDli5q/pPWDl4u9f
0kTZqUEVfZHa4nQaziwxSQbQSpVh33VKtE+GddNgI5tKE8SDLrvIiUlwVpGWILvzh2EfnKoC1BAb
OTKRy+ISBN0r14L407DghWiJIuDOjuEzrgE5cR/yg6E0GUtlSfAv/IkDHgzaJq+ic9JiSQUzu8Cj
uxiPOG75mLR5sE1CK8O/jXCRMidm1G/D6haEvgb9uxjZ2UKvxSJMDLA27VBs9FbxDc/5Sw6l5iwr
NEgjdkp2UFYwJ0kYPpvWJa1yfLvmhwGvpo1n0pjXUQf+iZ/A34M8YBIgzg9mzeLjnoU2rdsj5Ipj
PSqZgytQd/AERWT4bJj7yA9vRux7mzExxX3NC9qZM5KUWeJBNgtvmyYYBOVQjYlLy6C2Qu6mwvKn
h4f6G3c2XR6CddeF4Wkgy1wsFfHl6c2PTlIuJRHYGcMuJ8RoaSVGDX4mls8YuMskVqdGbe+rkOyG
ZnKEHLpwHw0yKfPFR4yrDlB7bb6ZAxHvuTXK55S1neik3qYtlmUKTrN2XMsiYhUrcBFkybteFUUI
8hXI/pjWOw/5oBqUqqu39eRIPvtgZpDxy4XMv/EDJaKCsBJe/C0LgwMmIp6reFNw+nuIpPDJHQ8b
ttWFS1pTLHZeqv/278U4DL9dTT9JNOJ4GXPj1QQtZuyibGxUS2sOqmpAhKgG/SYaAlj0EEsOO225
K+YHfnzXDPK7WRb+o7BMy9YEkqbroBfuQt4dDUaHiJbYlK0gtAtFTN4qq1C3QSVh1ZP91J0QHaNs
nKkc0jhQLFC2+BNjbbHoL2yQshuXjbLG675/pkl5GRSJnrxBvAOhF7AVWeik6f2BJEnRlvOg306d
7B8bK7qJmeTf6zpxRl1B02eA1VAtaG9jmG+gfcJwCBgbylMDqi9EkI11XKSytM8dSxOFLT5t1Z69
ILcLrRGuVEGAPmFE0nQXP6OxaImpxbw5iYicUrOwP1ce7V8jVAIWNpLmjkGK9aWoCvcCY/Ok9m/S
wPvs9zL3JSuVgLtZu3CYTA2FhgUdIJ1EbWcIEIGylJuqKbL0qKMGgMgm9av6VuXqcAyihoTR+UHs
lfGoW+Itk7PZpuwzhWqbEh6RpIXyoZER79a9bkGx4PYKSomxCUv3yvsJM7lrO0fD31HxW8puwzNx
+RDTi0Z0Yp8jgQsZj7jmlEKi8g2yDePp9veQY8tvimJ0Gfv0Mw6QDtaCxDIb/fCEET50e6Xb/n3p
72GYJFx4UkKx6rHX938PycTeF0rYGv99GviVZacVCLkfxyS1ecUjkers7IvBfw9K0ALxkqbnVlnl
7TRRm9Y3j5v8NFWoM2DlgviT1evofpMxa0sYKtEJKUotHtpWbw5KayarUGS2p0ayjPkhW5ip6gFm
yN5/H8E+p+L1Q9fsTSynypnvbymWLTQtpDC9xZZBSeLZyEyfrkZtwTU1tJM8peI1LYt20w49sOD8
j1ggqit96IRljfvJTpYnk851/nCad6O8jeDBFaq08lVRP/aGGm/qoVRcvdIvUgKzp84ME6LfGHSY
IBJ0KXX4gSUTQrXR98WtphSM8D2oVFm0p3rk1o09aSeiWH6XOjCmVvYeRhejOO4hRkx+RdiiBKzd
GXm/Cb0i3o2jPgCbGykEO4aMHB4DzqAaKjUkEJOvfLCRZ2nevg+RLOymNiGKWi2P/pi5Ue8ph7xj
bhyXSAEUeVQP9ZT/9xDXIqFNHgmZYTBlB6EB3KiVztxkHu2AQCMRanLpVgrcp3HytB3FEIYILQX+
1NUPyzKjlwBRtEUCDaZjLhKVrjavw3w/xKFxGdQyskMlbKCA6yelDYpbHNeEfhZ+fO5L4rHkQsUP
Ux17ySGGA8EkqJhOzYoMqsptjiP1MLEfjXA48uogjqtBVdSDx9reqDGtyOQXFlwXXXB6ggiOfiy7
lEnfvZ+CI5Ev3i/+p5y8Mu4HA2+FwbpmnLDFhJwO4CwQQyLSm9OoBz+yQVCSl6DB4SDeRH26byrC
aywZnnTRutg7Zgw89KsCMuXhM1xvcpK/sepZtq3sCGKsceg6siDfCiVDcXvnguA60IP+yApzRXyP
EW5WU/Wvw6IGzsYE5EvtlCX6V+R330WrMouThu+pYHhngotSj0q4lB7R7qAFznRkwC3mx9zd+UQ8
89DvpFZfAGRLzwRIuz5j7t2UTuq/0p599BSaj6L+CeqfCA+H4R21SRs/IulCtGwiPcL06ncXOXxT
OF4T5VRVVzPdW8adCqCA0ENPgaRphkYVaAsO9e+fWBHk7wvFILCh3BFOTIkwm5ukiQ106bcONS04
HYNKEJoUr7oZe6A3Zsva8/WZQqbMMBzP1jAY2FjmiqcXP4R/lgOiln+E4fzUOE3Xe1HBWI4+fBnM
wUkA0xuMaABhgMzGXy6iflLb2c7FerTEQeNDg60fnmbo3IQtTiQa8D6THZef5h8FNotDXH/ww+wM
absxf/keOkY67OGKwQKuCemwGH/Nn+FKBXsGUS52SoSwZElWU2ue+HMyAL16b8kn9HkohWD6C9UR
wizk5f7M78bjDIhExxq9Li45rndfoOXauPYFrFxfIIz8wdi2hXvYRTj2Y/oXIqjBCyJZjr+4L6Bz
Y0UxWjsIy+HabfmVwgvabLrgmYtdD4NSX1rXloQQcsIXqrasGW8hVRNh+dv9B7AQkxyc6/ozvwm2
iAmTmo/4FViRoRp285d+Hq69j2U1c8rlxAw0nAmlE+9/cjV/0rPhaIfBta6+v6ze5edwzV84CEAr
hQAyW9mseD8Hoq+dHCMHSkX+UAzQkCRg4iXZVeaGSwH2CugMXMhr7oDpY8W2gO7rb/mz7sNl/FWm
DRW2cugAl8xoZaB7yUDMYWiNuGotggKKDfYLq+FafDH7mnQyp1djYucfBEJ6k7LMrJ0eXDUsGyym
NMuR19O5rAIDPcVMAXN6+djJJxklOWsNfgMImXWTvPcKNQaOWeAjjYNSk+eEvUu1LbDmI5ckGzZy
HD8kOzEuvnqGeg4PCoJgtILKzWmwDMtDFm2Sfy02oTB+7nJ259pExgomGKu+DddjajMk8GLs/ogP
3RTljz6duy0wJHlRpCH7/tZI1thLSSUtkG0Rlw2RhV9AuDrbwls3UYk8RAGl6zJAaA2oWW06ki5z
m4zXNnnztDPcaxh8V8o74rLwtYR5XAxXhYyKkh2RGEXZBC2MD+i1rOaY4ISYbeLm5GU29wE3HIGs
8m1B8AQZJvrbSGLlIn8ZqjPIX4N6mneywWGpadIa/8iebXg/wForl9y2KASqI1wGboHhm7VPGCgm
/tg8kuwBPxwHOtLIWcNpt7bSc59x+REdAxOOxUNLDgJkF3EdVDsRvwDEO2/VL86LLBBCyluw55rQ
CpDCLZEjfv7AdKIoHKl4t5SPQN1E5ZpvYGHx/RrzvNwgx2Y5qPO14HYvGyfLjiNa+giFj1W8582p
DWHooHRAeZnzoc5fxby4PRqkvZXrHj4Z471op2hIiBby4KoENDJHWMj/upAst8UAQQqqlnEohKXP
1F5aT8U2FD8kfv5bYiLX23r8pgZUH/oZo624PWHP2XObendNPwnyN4x5TIap7QSsADGAATNHMhy8
qxA4xDW27UF0wpg8HJhRbfhrxA7T5mmfmdD180Nwix9kGCugWj4W1bua3JDoFH7KnKHtLgy3Bqsu
M7adfpC+W+BoYhHk4FfMv4rkAleUpy1lMKd3hkFc2EU73mtx3Slr2Vxj+1+R7aV/2qK175OfUdmR
MK0HzO17uCvUbQv/0rwTCSJGuIue8nYjlziKGKxL8abvJ6Lruxe/BGlanuPV92i0T657McDzuOBA
GXMFk2tBLEn25adXT7SF+ELxmBd2om2MnbKH+ZcExy7C+vBQtf86SeHFPPP42+hebf5lVTcui6rs
eon81A3mimWCMwxXSWEGAF2GSRCDaML46r0A28qgDEKOZi28N+G9ffBukoJMXjumNVhkLJEHk2gs
51hAGc8kviTJh45ngoojKWPmS2x+aMWT1q8szh6Tym7h7/LPctx21Q3SJQIK0reJsY6TYxq+EG2r
Ljdwl7sNhc54Dcbvyri3GgYC94lwVP0MnmR6DFFIGyCHcqOXWES+TeU7tvt9xIjiMJB0xIHZ4hE5
a8klYV9YuyY+sO5LyAojXLK1efKCK0AxA6Xoy0Al+MlxohO4dlAF/IvfDXVjTCsZyKTYaNJVGV+Z
7gywImNCa76GfIPjNK6ds++m6b/CkGyAH7VdjaND8pFFpUGEdGAXnHH4NhD3RNZCBllo1TBDwiv/
PAW2Ye3mO8qbiSGSzQ0qxUtJwIFrTd7bxJSSyyC5ORj34Vt7nzqbmg9y9Dl69yO0LkvvzhPHjx4S
a4JNpnIjQSwTL4P47IofBPG6sRGkp2cdhu5RNNckds3ZexbaxKIlH9L4V3M7Y/b5GZ0GN/kmb4it
osSzB0pZtMjeuYkE4y5qXO2AW/SrxYjCW6EEyRjf9xuD0Y525PLxalOChK4B1aV6rmS37NZ58Jv0
uGElF20GrZbVQAHY/2gQgq6WaVMc6tBITGPPCVMrdg9Az+8v8z0WKYQEc/OaHcId+aYIMzvbJphQ
eJfkdQWaTOGj40PFKIiI3GIXoY+5ysyNZhM0eDhLVN62RQJod2Zx3uVg21I3ssZ9aAy4GbRoW5bx
kf2Rd93LlrG/lW8SPf8CdwaxQCdJSRoJa73ekrgYJrQS+kbUYc7swVl91G7Ddhy2fbfBSrykuBxI
w10P36QPBvqhUd3xQQgDKh9t3EfExEGnaXDaQwbKPrliS0uJszRxeGDcXE+k5kXdWQ4v1vBPkdY1
xB5uzDr8iLpopWlviXyMOmKg1iIltNAzLwGP4DTiUKczKOxUP/Iumj7KxW3bE0rn5PVn27shsZJs
l9YqhxGEJFD+GJVtiMFnd7J9zwSJfdPasxpWyxyNpc6fJU93I2g2/uCmHvdkjemCd86afZD/cLWp
E0l9WpQPm/ze2CJcol9Ier/Mcc8hhyIm7TfDz6PbG3ANE8vN/c3c9YjqbIjIeXGMxgG2kI48mFiT
4gSD1nuPFciIDUokdCvD1kg5DIjp9QXXZ+gfc7DgxIMtx4cgPqoudQpMcYTCSWEcZfFHJV98hOgJ
dFcrWzCrODDaxgAmfcjaTc5vKJ8WaLzxH/inCi9ZP8vIFOk+24+8uZrxzSvGhfIBbUYkVNWH9jKk
p0w4GPFVTHyCzvHhK8SVCR05xCBBQANu+Ltg3OW4TaqMuXJZWE+AXhMjpRzqR6Z+iy9AlPazxhNq
0d3Gw/SdPtJXcEMMxmmtPqtxJW+qnbXWV42L0GeBydZ6PA4bw+6P5Tb6sHbwHR7MtjyVLpfyc6G8
Y/6lcYdTS5AKC2cxso137bt/cTW09wbt7mFyp/foFAkr89XhzkTdudHsbjPRjSPTwJB3UzBwgt8V
LwYs1jt70Jy4XyfyOrgN7wMR0TSfRDfWc7GP7NeUdobicjjqgmtSBKqr9JBRZZlrnTPdtFmnfGx2
rh+TFGhjvBu0R7HbUABT7WgqhjErbPCLmpWxoFXzQEbhyg8kVrncc9aaTC9KQ+KpLXbBcUUdqKJL
itZ6TBcePQvdEUhPE5YBhghYhss7zL0NeS3Al2PvgqWfHPNw67NvFGwV82MZn9mQLbjypIwh8JFs
U3DKziXPAXPkwGaVTPi017MQEvJ02zvUvEAV+J3Rw+cIlSgSpwPkcbF0J8Nmp9REbLB3fBtxYJy6
df7AhYN5AWJytAUYUUmVDYcXjSmkV5XeXjzk6jqt19SkwsgZ/lDJQJS2okoStaN7WwyOIbwYiL4Z
yAFJVPIJP/uneAOHFLF/w/D4AxbvSEgQaS2Mxw/0EgHXHcogmBssKniMGiL9jUBd1R+4hBy9/BNV
U9Ri1LD0E+DIufbFRKKj0oEkya8JFjWmDktE3XzIIqISQcQovZPVQqBizSU394FxCjC/Y57MwWNm
joa8ls20eOIMpxH9YK4SAm9wpvnlGY1d/0g/6etY1MM3PTgp4yZzgggDpqXwZgYL5p0puUf+iu4M
SBwbB76CoQ6ibkwQQDnpHuraheCHXAqOQfDHCoE7BLsZHlGjIXxa0XHN3aGFOcCCmpxrkPquhH6r
WKvZckA50c+tFr+Z5olmUbuC6PGOGCIZTSuR1L29/IUHbEis25cy2SZkkX8+OawkRfk7TziaDeEy
5JEgjkDzOv+nWmttT2FjIj2CLoqDlI8EYL7tRJ2jc+npZ4lo5xa/FDJ5Vh3m6SvOIxIzRXwIwUT7
JWs7B/gKKb+QwK9CcjozGyf1kuUtkGq8bCI2YaTzyFdwq1+wh4LU8HitpCWZtjiwU04LOTXVGpEo
mSylcMXFmnvN8tAvLH3KBWVh/mbfpbTTn5rmcKQZ32w53BzWN4c6x9wEmQLZyZf+xXZQnb1/I2Ms
LOBoI1vHwOcDj3T8//tVAn0I6RorGLEkvI+Ze7lo7sV52vSM+WxrV39Okd3GmEwsOVFhgn8l2dLk
6QqQtznSId5hwd1BLwU/clLCr8p1nKzrYcNVoBLWABl8lEirBvOD2Z5hSVSiSGF1E745kIDA6JPI
NBiIoaPCjHykBBAAwSC4k1cU19GHeNAEVMYrgmE5TuN+352UcCW8A0Vr4qrHVVPFshIe0CL7Rbrf
gOma7jxPI7FIXKJoptBFR58oC7wHeoSuueNHS3465ATvVhmSuJkluM4/uUnkeF0+yhf9KQMwhb2N
BCdkMjkEsKXPkQodwWQkuQ7MS4EhXemw8dCHYJjYoOKtbq3wzySJWnOqaSWiHanZWEAU7UBzZDak
F18TcBaPdpNEJb4s8lUBKEnYLkVh4XjkZ2dbi2hJkf5z3oeYyrEJadlcnSEYGlh6HpOkejM2W6iy
auuoiS0HK9iB4CKQ3ETvqzU33G3wau6Ct66T2eEJoh1EN8/6QrQOowaXSwyoUFLiFAzMhPxg7rYr
F8MMtjDOcHGwcW5shL0SbdkZK9UeB3iQTibsZxlObGO7IIt2CgYZrXO432CJLHeEJS1mDYg/Fmyj
2Mm12lOUOdM6OouNJG+h12g9Zdp88zNDR06K1YzgvWfydpZ7//BHAmF7yG5mQMnRpk0kb0frRFS0
yu+dfUAobmyaeq/f4bFu1HsKXV6FD5fNOmE6GuPyLW0n6UI4YjzaYAZYIafUduyxOLusfJmwKxdN
0CqHtqUsQcjgAinxVvW/ysRmy4IOhDsynLUsdnNslCkDeX8AOMd1SGJzinnfYjzRc5bKIo/tMFpz
/fozgBGaMips9iOKYfWJ6+ivyNEBSZpL7EFcBJtk+TzVp/9ix+KrcCWoszktS98l/4HNhG0E9vI3
uxztiFAtTWNtwsRGa4kG4BJ+Rrfy1b763lW+ywOBCNWJMoX7/tIId96vnbHrTsZO26eUKWsBiImY
Pkq23XDvr9JeJZR2WV9jY5nZxc34zmyyy9zBRcoOKGNu8nhN3SW9h59seomtvBNWfohO5QGPdE7y
TfcenPTzbKjK2PgFfAPPjbcrvOuxuWrlC3aXENdaxzrlKaZ7jhpvRckhv27gqhhuBTOzApRZCCcd
zJD+/l840CBQVdpEI3qwy8tlVa8b+NFw8XDjykiOw1x8JgYrARHEy16E97xuHFRFVXI29GWDVP4T
RV2KmA9rEQmhCPD9uak2prbTzEeA5xF21khEkOyuKfYEZWlAfUqAjzLVCbgxYjjIqI5Xk/7ZKF9e
d+CejukzgMzmRHkXxX/5Sj+p7ti4WnYGIFK4jhN5mY4gUzkuRejt2lqARN46A5IveSXDu8OaGYtQ
BD68BNVpjHWlrhTmHhZqrLUk7TwkWvgMUvdS7OSz+KKnUCE0M7AnAAhOkyejHCgoKbUq/AvCOCHB
/osZkomAolsoKeJMc+2ZNy4VJCY+udw3Ni3m74mAe9jsVKZyQHq7XNyJ9VMSZxszVYHU7gq4Tk6k
mbiYtJG/CeEPbAybbwCf2foMnhogwI9nJ+8ATx48T/ZsjsjetTobHGU+/OdlS7rwWoyhbKDLJmOa
gBUKZeIBltR8nFU1izW/5Be4Q4/8OkDZE9basBt8jqHTYG6KAKx1ofyII4Pd5cjtmVJrLPRPtEnV
D31JYuEGuPT/VR/eIcBSEXs+qJT0TibGMRtzXNP4xZDkkZ6ib4LHiPSemxTCGS4cwOXFdbJ+jCsW
P5zIDVkhHLhknVE4AG6/vA33G22p/qSN5b/mmzOZ8gj9pwWZo1mUl56z75ZS5YBeL/k1ebOv/4Uy
PkgLlAylvFX1HXYwhbA1OEARLNAts3xZHGT5wXRD5r0pj/E1Onf7apOdu3Nzo24HXuA9q1ErgZU9
aatNwFzggGf1PavZj+1zRMlizTL4/zX+4HIwRQb8xB88+qd8JnA/Po2H8Kb+UoAV3/lL+2bG9cER
SbgS+IvoL/tPCYDa2lWUuuLanLiHFhy62H28U023GngyJl8HBgEKFhjUUHiBkFlQQ7QCOHODG4kf
x/yn/GGrHD/Cu+FABYZXyIii3ndv/2vjAodP2+Z3Y4ug9D68+c/pTVw1y2Lr5wfjReohNCBlneBL
9Cu9wRGGAA1rfVrH9+ZN/2HaxNnEPgwZlUo4gjZ9mi46cB83GVGBC98JDzSykwGocpSf1HvJN5iH
/tu4EggnRpakvwY2b1r44EE/N9/BjZZprgOR/bia6lo52xIzTbKU4RYsR3YM3akRqg+L9iEVq3kb
vckvoiTf5L8qCc+2nKmKTl+5Ys+KYNsTNAp1mNGGtej5G//u7v/QTAj18JjQcmyjcOVhOk/U1VLb
K/vkWZ2xUQFTy361wKFqwlCFQpv9o0fcTYcH1lmswK87miVqhPZIsxRSx1EkIgpDFvzNlag5EhAI
cW24mAAuDEYedHK0dBT67NO8WF6JVt/oAXgpOsUUvq0km3YrpUP5t6QW+9IY3HWwK5fqRG91sqpV
dqZiGt94rQFqMHA5/DNoBpbplU9IXxaCdXkkVlHhXMbZMSQkkKhdjFeW4r8SWigzKvy5JnzIlgCH
FYb44mZGBxAiuC1SO2QPjZ09efUirNVi0fyOR/XR1o8eVHaWcMz14HyXyWujXFuqy7CYzbV9iK+5
pAVUgXAF/IUuBdwLqNDbw2ZiBQclnM75BSqk6KJcf1FvhhTrVJfFitESWxNNjsdpyxtT/jU838mp
fRSnCQijWsY7f5edmzumW1BTMdOBCoyxoL7w6Hwsp7iL6P+rw4gn9PSekDNkzZDGhNN2s55SO1BW
1MEqpH9/UZwTxkkLZRW7TEIt23yT7kDb0Y/3Rjd+nu7qA8akwJp7Gd9cpFFfsmX2Lz5UxEXtbwp/
3/ob1mJAiYvixdzDpCpjR/NWbEM1jZy6UaFmos7jlYD546aPQe2Nwjv6qJ4stercD6sE/2iECPvu
Pm3GQ+qGbv+m/iuQkMABRLoeb/xsVTBjhRD8wRcwseLcZerAboIYc2FKDsejDrJkJ5vRP3B0ZRvt
hw1UQxjxAWbPNguExdbKqc4JxwclLPWf/Ev48a+T3b4JJxaHhEvZpttH5/TIDpjd5X/9W/tV4fiD
9oU37Z8MIwGUeX7b5yn9diRwAPyFl3GXEbcwrfoFHKPVVDqHoZ47HpOn/kYXI+OIKtrNL1c+UmhE
m7P5ha0my4G3wnyrClRhy9SfF+7cCyBpITd3O35V525TPMeJnbx8AGBGAPpI3LkMOAvb+Y92iOZh
pcY96kbf85D4V8dF51UDwXAlGH9WDp03hmIEZHGuzjsLjihAN4ii8GMGlWEzB+5AQfgOYMzSBRRu
L5wYcE0zyit6JmQ4T/Etu1sf4fVvCAIeTkkINRza+Vb6IU/d58bz1hX73bd2hwajg/FhLdrjFI4t
0Kp8LxH1LWrFDThU3xHxocrTAYA7m0eFDDzspIEIteVcB3G6HdFmGgq1wawRj2lNojUWQXPEJ5Dj
CsFnzRyqW6O/FJD7MUsUZ+klRhz8EEJOmaeud7/88j4ksDD5jYiaLS8exD7oym8+Xg3NElzuyZy9
nz82UUf9TDLBoNyt8YCkZd7sKD0haXI12mPxrJ6cpe0DBCd9AfRG9Y59nUmjAguzW5fNKgeDQJtm
LBhRl90dxOybWZpo7k2ciXG04JJlqzrZkBJsYCgFHgMZ/UvFnf2tJ6RGg7q6JZorHfaRsdfCXapv
IcXgiqyjjo/Ijke4Cz1hF6foF3cQMurplHBFKPMJ7EasL26CaQc7U7Fco3GLcOXn6xQgSIVUz3rf
iQM0DwejUDHc8qfMe/3Vwr4Qm7Da7eqNKG9bwNXZpt3RtV1TEXdzVsKHNx3iGJf3pQ6oUV9NbJMS
XgJGMkwNF/DYU7SFsc1XqPRC/BAURuirrllLUP6hjGSXfHLkgb4bAdSKZlpn5NmtzC8WVx+C7axL
knZjAvvceNokxqMXnYF+kUoB5U2F0cdOklZtyjLmTSbYZUkR5Zf4CIF8zTdthec724SBH4Nt+Y5M
9ULAZrPxeNrrdAcTYccuaeinOaaOM3iCZNGnXwoCyI4mJ1pS6H2W19q/TAqLYXYPXpYizh62n7zz
fmTOjM436wyfBawu+jXjO4prDjoVV4LoDcSDS+3P3tKruQRpPYIdmaaNGkl1iKGCmHorLCxCDidR
3ZT+uJOsymHeJ+nPWnchiq7kZHCyhog0Bm0pkGzM/1HR7PL410A7meJWAVOHSDPr0EnVKfD6bZUd
CEJ/TVZ41KPgSELxtmJkYJYI0vl2pNBkS3SxeujGbi2nDNLU6a0iVLPhf9wmw8xAXPlqDVw1kErw
JpnaTS0EVIzJLp0ckUvVr+d/DsGhhsqA3PqVCXd+Zqo5zJAWWepx3ja8cBm3n1VoUgRHjxonQGyB
bSLRfFQ+pPf0rUUEgOiKurGauRO0hbOwU4K640wqA3CXR7FSd2pyHYMfCUFsR3lhcDv7jPcUksD7
fDcq8aE3KXRrQIWQDVvQDhbHfTmUM7ND3BgjOLAmsSFZ3b8u7yrMTFqRDW5bivLZor1KVOtepyoa
N+VYmGxUNPO6XL8xIu0IfG0biBFxE6JnQMODaYCSj+cAuiy9XAXyFIXrfoowkMR+JQKKRqnuK9Ky
E2gIq5pq36ySzi4KIL5Y3/ZJfakSQq5D0IcyG4ANFUenk/Ik/1p6xCQnP0EXeZsmRiaEItSj8xAF
2S5qjGcD/v7tSO46rWzvVccyjS9ES2LFOiB6PAk6Pl19XXt3S4y3+hCflTErVpJlS1SNXz5MULDX
LbApDU5A+pgRDPagSuz0/jhsIDCtc1PYyBUuCHo1+3MXKP/LpLmPmKFHYXse8z1MQDsbsUiTktMY
oSEleGdUoaAB31bSVZdFJ1d01g0SwYUsvCr1KwzcwINOdWg4B1rlvSFZj0hq8epjCMGpg7QL9yCN
FUvOg7wDXyiTq+HtzO45id9SdE+kW38ozK2Xf8GJa+HMRcKuHj9idpokf6kqFPeVVe3rbJmcVXSo
0oZNjvaYqoQWD/sOxsnIZwHqcHXO3C6Flr6BBzLC/0ZfCMCCumJXdwc9PIfUKBwvihvPZgZrgGek
C3Loev+Po/PacRvLougXEWAOryUxisqq5Beigs2cM7++l3qmMZg2HMol8t5zdgRqBWEFm0ZLfTJF
jxGQzVXp9wYLb8FUBc4EKL1BMvvJQJJKGK+PVnjrYFp7Fg2/LykYc0UUzqK3ghiJx870dQLL5/2I
/kcOdNDk1bqnwiUxyfOcOJNRTxO6XV8GEPYILxknIpIuYvI2jI+jUpEYGCHcwL4ERImoBoZkXxc/
8vJQyqvyZO8aHMW6u+nnEjtwC+fq1IVdYTUW4hBOfeZ80vyy+hZoHjGviRGsfAwGexFlyJC//YwY
BjjQLaM3rQMeTVjTj730QQLysssEN+6gue6V5RPMTcV6FrvWenqKyxc7xcm4IoqDWHIa8RAnpBsa
5w31EN8e62qJtykP5zJjFh4g8YX5ZFQJgKeMrSY/p1K/7jVZ+Cw6zTNB7ZzFgi3zipgzgWZDX1ce
2eAx3IriuSpZggZfUcOasnvzJcFLntgMu3nt8mrGaBK97TFcFDFcyC4qbGrZ2ZTE9UperNyEk4py
HgOhr4gYBXfJ6HHPmwyT7LtLyO+z7NMb/2oNQdY9iu4BJJsPMD6oUR56GWyWNyuuuFEFdZNnXxsO
Ez5y+QBtK9X+RhgdgQ79vr1JzJYSUWW3cfNGe4ttadilJW0t5z6/kpE0KfeRBd5oWWCY9/XeeKUR
kw72ES5tyYhyssaAiVMDVtp4j5V68GEIkXkX+Zlx2+QPh87vXIXHbjwoSVgqriLvncly09yfYqgi
5GNBrh8UqrXjo9Y81Pyuax9mT//ygat9qc4tD568Hcc8mKyzGPA44r6QgTLIPkq/BCWkcVEb3UgO
GuFYF8RVewJ1Or3TWP4andrCq2UeEs8EV+icYnUk2lFNt5sPWRoW0t4sPc1w+4x2EieWWBAQATNU
teBLopn+LB8Yh3g3Rfk1x1OmBLxuc3tKLK+lh4qbgFGHaCU57AgZlh49MefS1UjDyvASpOsOWEms
sElGOnRIPjLXoO0ddSk+5eZ6ExBjDPeJpx7iElmSucfjts9Gnhu/qj8Nw4/lR0lZQk/54i6jFk3S
/aG9alEgr0Q/X5MaCnjXdcJ7JVlv9XU1bQUdHHGYii3SPkVEH3s2MCIixM03dSLqvDQPGuuMRH8+
jOa9kcJ6dKwK8sCLn3zE+RnXlq03WV0fIlXIEv9BV0nahfkdxdq1pDp6ci0iyuDOoSPAiPatAuHj
ozfIF2/BLTph1lw8TnJUoH0BNfdYuC4stDCweY7OoYj/Gzy68BAZbELQi76FSIoa157Sg4LE0k9l
pO6e/A7zH12kch82EdjhEdmtIINf0nmc+VJsN4g9kc8FfHj8OOe/De/Mc2RMXEV9/WPRQenqaK/y
LNlog0ZlbXkNQsYVaPwFrC81HF2/T+OdQ33rXE5aQw9QHDwVVrNnrOGgH2P9XTQuCIJnnBGavzUe
/7vAY7A6J9nLFr1C7G2kW5ieQQFge5yWdyv/07+J23kSjqkSSOIpM25pGYjCKaM7WXQSQnD1kzCd
pDbQcKcwABIZzur5kx5U23B42dPByRL3ecZgiGlPK5REfYj0QyUEbfsWi56VvtYxhw/hUrNFfTah
QmT3xcchexWY9rflXi33tPldMJ/WUmsf1epvMwTVcyqOk122HCiRVkxfFC4l0ln8qfQMUOlwoLlx
tU5TbyNVagaX7swE1aCsHMfEURUf/VLiRMSMK+d2JpSlbVk8JXG7GOJ41DLl2gaScUxJpqIDjDm6
nM9U71QqBg5k/d7Q3zm6IVytEkn78pdyWev/GwK8jAsatGYrjkrlDxxYnIsowmq7lbwowExOJh+p
M/xKBxvFCiKRFn6X7g0KrWDzWyhiek7gIohVvlfCpzSgOfN4/FaFkeVarkTRhoLlZhMdWi69kRKB
J2b0XopHCao6D2Zssmxgo/YxWMd6843p3QLos1pIU7vejmoW1LInJIfory6tXmIKR5MkzOzWrAcx
OfJtjCBmrbsgh8r8LqzoPNw3VQyYRbbe5lncuquk/WoQEb5ZEGsa5hbWGpcz2TBvNGyKKer3kEOm
UUFTkahgtnX6ypUJYqjIyjQ2EP2OizWgGNmibEGzs8EG8eVQlf+/i/i9tzHgaEbvlK8etattC/7F
9PcKGdcb71KEJseWUu4LgstcAI4IVpJDM+MLqco/muGbLP4NPoYXVDvssezBrHpGzE/E3+evyWfx
WmdnreTY6PsaXUKU0x/d7P4AifUsdpuLOESBZ0dViFqUPP7cZuJ7YCtAa5PAm7PXj4qjoELBmwk1
119nkhLKsO6/MsBNsuhB5J6B9hrso91aFLE5TfVBZrCRnbvsbIjfpX4xYchIb4NYawClpu3WVvFe
F34bHWC0daPsbZ1pO0GbkAbbIZKxcPNiVcVjYbiYj8t4Eow/Gu5M44yPB9y/x8SUy+dJJ8/JL9Xr
jFPNfNIo8W0mCSR2Y+i9+mHxjRJ8Pbtmk9fiIHqfM7as4qMnYG2gXRYCXdQKt4m3a5UQvjphu9Am
4XPwzaCGZVIC+OAVLZUmvErj+3jtgGTBmrfinI3vz4UmEwDq0BvIh5GM/79rfC8abwF/WbZfxqUq
crDOMcxV1LbHD1wmUhEqzzCXm6aGZnOI1YAPok4/2OjXAofhEVyUnem5rjUaqUcOQZ4Q99hV2ulW
N7vn9HVWO5heJOZd9ITmNgrUVNz+LheISCg0Zy1Xx7izDL8zvIUjxjTYV59dd6dVh5cj1BgSYrHO
UD/KObNeqoUioduk3FLrfZpduXXw40Z8Ihyxn1kWalJoALgpoY6lyK7iFDKEsnQ90ImkKZQvvbol
G8GYNQS28t6SNwMDgsYNfhhpDZddZDKtfiCE7XdlF2q9GyM6hzK8bfGbkDlKx7TrjNablj622tbl
UzO+9ZFXqK46+qgeptZlB5ImR0wCvUE27EGvYzsEDo0Vd8D7AnT71XwCkHR3atabfZVjPUAo+Aar
oH1D39f6Hi58eoz/v/sGqqPBzRC9wL1waBoZ6YC6V4DCS6xRTIMqsTPR92iRFyoFakow64iWaBTz
v3UwyTvgCFbn1bywjICOrJCeBC9fAJJRjPBxVNgagPsQy3eEQD0RDroRJt5R9ZgcE+0CUKP1n5w3
U8zG4ArzfQSFg/6c5eirjOc/ZkwKJvBsr37W6NYT6sNU4/BUnpFPqvOIjpKfFegFb6P8aam3DTCX
GIF5etXKT2WBIP7HD/EkgFUy3YCNzDVtt9eCOCloYum6QB5YQNtjVOEfSI7F+l5YPq8PmkK5PjSc
RRVpUoLyZhHFzGQ2OAgfnvOPSBIhcRXAWuRIw49CYZs7AUuHHMQo54Egz2oS0CagaceCeFWG0/6A
0S6fr4ij5iUw6Q8sP8rFZ9UA2arEfZ14s2HLelhNb9WTIMDfNYfdHKryKTEeg3VRDEejTeSXFhCm
bldArB496uVKXu139kw7auxpZDN6hl/EMNd4Q1RA8YOVsboFiugT3RKNbtk3RMS9UhFspT6e90oL
MvCDxh0nfL/fhUajsJfTiI4mgqUWrq4+q/qHovzVdfbLr4TkCYGQgyPYlLZioXrtSxaM/YA41bI7
1VvMK+eeqNzF5lU3QiS7GFfLnG/prV4pyLaTJkiyhyCSJeOhadYZoJZAjLwpcZDsb2yPxMmDGoDv
6VyxDp9fKfpTFKiZvyzvzJvrEPI1sBZKC1PGcZVZdU5sB6IUzJufxse5BKqxKeK0kP9WsYuRBvsR
7+deVtg0ztnsD5zAonaMrH1PIF21BzylCadeTfLfiWid6RhDzyS3qCsP8hhavQfV249h8rySbSht
XULO55Q0knRe13k9azFTG2iMwm4bqPLVbC4TFRsTnTtPTDqJXK07msO32YLS9puvLAnCR79YDiBa
l649jtLz8jWvtfzo+a36wDDcRbhmULOGCaGlpacNakhprz286lx6feuMxrs2n1LrwKE6YuQTXtMp
HNsT8wf7nhqdxBz3bDgRc5nuMuY5SjAkz1nGoBTsnirh+VBEKK1dTJ416EqXbP4EtswsDyaT69tP
XplvgwyXKxVp8EckElSBb2WNRmMgnpbpQyBIbIMaRqGwts5k/vZtCEGDWFciumsNFYP0Lco4DiXy
6Oit0c4xN2J9Q84wy47V2Ehh1ulaLi7/J84uDdWC/X2ZObY5Uqz8YannMb6nqNWSXzSr83Rcyo9p
hjFgW6cdFFmP0blr6uma81yrOm+wzsCHaAim5ppFTHmczZCblbztDfVWj18zXgHFngTXlMkU97b0
NKt/dOMqVv4iHarYI+RwZZfWOYtZDW1Ucunfdlld0WKHzYdv+SuS3YEc9jEsh5+18CThDDOEKKCe
n3Ihw3Tm4VwozDWBHnm6Bcdbv7Y8/ZnjAN8qETsHEZ7uoqLV4uRw+8LTYrf/H+jIEltDlsMyJIQd
YsqtemXOGdKDHH8a6h5XDLmHp7x7T5g2tIuih09JQVYjc0ZPybsmPmNnhkvLgdLp4OYI3/VTgv3B
OFpx2CWHrT9O/bXJeCfLlwEiUUtvjISs8LgvRO695DPHKBxNwMvJ3wn6D8xDVg5r4WbtOabhY/jW
NIqi4+d2yVBWRO4m7PXVzdbfcf7U8ofEJ/SESIQD28pWXNc40JAGAfhX4SoerBK8/BJH3rKcq4je
jX3VOS3cqkR3GTD9vtOPUxs8JWCNC5WYp0edVCVO5W1936xXrbcTUsPsihen/Dekr3J+N1APR/Mf
QhSq+fAUHIK1R2EsNhTMEumikqLT6y/7wvQ6lDIohQQ7JbsIqZLKTwZAcsvWvvZCfhxN8bIh1VaC
SLAN8TTm3E58VGQAc1ksT8tCTtM3ZF3molfnXznZnpAC9Xaax28ucNQEehHAKNbJsa7sEX0CQWCg
RP/rMPFxR/xWbcv81KJs98blJOX/JDi1wTqkCRrE9KBZn3oNh5LmdgKkbUDdWIXsxdGbkV8N6bUW
nrqmavuTDTWnTgQVoLFVGGgwQln3lOG3Mq7mcE5yR172FU9CLEBUR/9jWGtotHcDwVsJ36YU/6IZ
EjMNk/QsxoE+fy60yYj3rPWevX3bb0qqHzEl2NFIRRZDdPZMLfNf0BMYTIXZF8emfmjClizUTcLo
T7jR/D8o4pW0gM7Q/aI/jq8ygWV71aA2ysM0rBNwJJsrsYO9SMYswT+pJLNVQXUXWEFAm8v5lrEr
SfpXjMawTwOI/DF3h44Z9zDWYSfBQsICJAaIPagu4uoUUVzOJ00q+9FojgY+zwGZTYUQTLLhy3aN
es9WfN+BhSELm1p/bofTAKBUcqH5luHWpa3xKJJrZO3mGwhguhxjK8R90M82Esey8CFJ+t4paTNZ
7S1iHdyLz/I08aq1POLEJzeE+nHzKzjYv2tkYxHxdDW3TlR+MwhW5k3vfhNINxYzgIptclMmuTIs
qH3q/kb9G8OtMSIn+gAhStSwac51fRiG4CjgeWducurU77uwqMKWjLrey0eCmvGuGB9N1wX1+twH
4+HRWyA+SCKJ8tQGnLDnqPB6i2aAj0S8I4KVhFczxn0SaujC2/dqOKmTL2ZuofqicsB7UAjnIX/V
o5NB5tsYAlOt8cMwvU1BmHtYadCVPX3BffRY+0DajnPr4bfkiWZ6xR3HDGTVcOdhQ/COxpJ7bLdA
stBOembiaeRP6u+j8qRKgOAG3p0EHzg2aNKQ8KAhRgtS867K3pLin/XWOmjfp+jW85c1rYM1epRg
mMA7K9nE18ngTPFiDxFCN0Am7AfTi0SvNVERg5lcJGyz3XZSiW6IAP9/JoaCdAx1ZIibM620prl5
7MBQAeyDafKioA5FKtcmPnpTMJhW8rdn+KAbRaea7aWg185GPQxKsM1vs3pqjRAnZFX5huJL6Zkf
QWUPAyXpboaQi8c0/5oipv3jaO0EuGLUQn68Yq72mGS6GAT0Cf8uM+NNUCN9zryMxVoOuCHyFkMd
cB3BUE5f86w4Q3lFUlpPdr64ehWK2QHPSVId+z8RmHzvsrRDS0arn9b72XRG8bvPaLkKJSOMTSdN
HPDijrh9bvvRTWFWl/0w07HsI5BV4gMkoIEaAnoTP6mvGN66eYUcJqvT9QCMbtk5IoFnYAYR5ktn
Ww+zehVBMifEeAsumIMiHJcn9OBGtMg9v19exY5GThE9jC9a7QzPEnK7Wq5VRXoHKPVVhcLh42s3
xc/2gvYHXxcUBLU4Y/RW/oF159XCs2YlLiNZZjGxsSdyDUOdnluKjM3rrP+xMpdyx3k80WZDOjMh
jYNYHauKcl3eaXEM4aDG4snXrkVQbc42umiv4JXWwBz2zXYTuoNCCLE+HqXKk5ZQRbg7YmZ5wWpH
KahtjC6Kr3g7c4/Eza/CetPOr1PypcvXqH2j6XHROCeCKT4wJ6W6I40fCNfa5iRrDsLrJD7w3QHk
SVKe+bCh3Ip8pxJQ9jyvryl3PRHTClJUJy1shCERhi++HOHFgR2FI830Y6+9Z42Xzp8midwRBQWV
J6bsZwepC0Wy5NY/+XIXWoe9gOVCI+MgYQW4Wk++84x/T+H8x2lH7mq7r1PWZE9oPDW5N/XH3H0R
69GwCA+OE6lXc/HB/2FleIrBS6XtoOWhs5mQB3aDRkN08xGd3vioADemiuxM+UL1JvpJDQlrslAP
kcrxV9zNk9fMjzyL8BisrAr0aE6VeUyJrNxsjpdsc9inWKP0dVf+k5X8VcnPluY7i3zLOZsJTEld
YXpuz8Xv+LbvfnI+fgpWiGY2wnE8KeppT0Z0pHBrZpyYLXhHmcu8MrP0qk5YuGoDQdBaSf8K00dR
Qn1Omx1nC2DGQadjqTtk8+BV6BRNPLCgsytwpl2ve4V4/nhfW6ehPQ41V8U+Eo8z/YjbncEPFcuE
XiU+dPGJTCGBJ0t3QEa1+FSNHr//mvho4UeQ2dmZFQedhD44reLyMCHMYbfIC08dwjm6j82ps9wB
cB0N6Rs+rlRxcHWkVrhqp8xixLjJEypel8YC3NVoNuf5gM45l8NGO8DpetOKE+K0ycgo0suSPcSM
qpJ/OCdN+fkHN9S98nULeHJ/Cv13VR7zhuwVqNZX2mO3wPy4KIMUk7PV5UWbyK/8giLGP1Al+/2C
o5pkHEp16Xhs3AzzwquCdCcRxiCbd0XGXhW0im+qvPu0CABAoe7XRASl6B+U0sSYMdehZP7grIDp
V8AMlg1JQiiusFUfS8cBD6JuORYaTAH4ZI9nq6IQINP+1WOoIlDQ/kokFxrLgZiXlsYf2F0aJZ6J
9hg0CevfjepRVM45b253MMZjue2LZScaQVWwhfNO0DZd/wI7G/1OXUEJXDQpRfHA/MbkxuoJv2EZ
6D8gfgN98/jMuXwbJQQ9Qc9n9dcI8TybHvnK+HbJjcz2KHfJNqc7oQYTxutkOkbqwmKLKt6lkMcN
WE5Vnbrj0wyEfp/zViCuAAGkoyDmJwTMjyBDCn89iIcXFiAEec8JAwmHpaPYdUT1qWV5KoWpBHke
cqq/xV4Tcyduhg0Joi8/o+kMxrdqRmGlsiZS4WWw1Sk8XVl7VXvrsxhbph+kuyKN2zYITJ/62+gZ
s3tNN8KfuHBB3QamaxdcX0LYyl0cIvfKsOdgF3wqiOzohNZo/jdVFoLFWEaLByS1EW9d6l/bAmF3
ZYQCfswEZ4J0EgKVsll8PgTArh9DxkkYbPqlALaiD2JrW7+hFIs1mcnQlkwHM4VOsAFo7BMNfOl+
Ua7lX3EJJcX6wNdKeKrfgcAows9ItwExpohHfwHRFizFDXZoPRDZ4khdf2oHtf64jt+6dFQbtIhI
8OvaXgh03fZdtiO9WI7Rqow+ph3calg6yTNyUAOi91ziW1GgJQAS8RifVPk4LLSTx06xXPCzCIhm
i+sofSAtXb5x9hD3inWRIoSCRTm2PKn7GSkNAhZYPXzpekXtxXnJzk8rVwqSTQqDC46HZBKGzzbk
Nz4PRBLWR0xxOJindFTEixAhUbumhUekVbrRHQyUy/KJJhLf+4Cqlz7NMJW8EqEnCj/E9T96sdda
Qjr2pbU3q30iIzU8Kpyw+ZPShuLCPqv/Q/Qj0EhOvWVjb5ippAOlMnpQSQfrMZOKrRCbzduvbqR9
0ZjoNWVoyFAMZPkeIB471AOCly0w2gwkp4aIeUUG8Tkq9ZkdSyL0hsRgRtdfFl1qkF6AyeoVs0i4
ibRJ2STDm61NfDhx+Po3KabdKxnwK1oJqBS1u4iDI+JZgFwCsyKoI3bGwmYnzHMMgQnZOl7W4nt1
leI4rGFNNx9p9v0BOR4NnCANePh6nzEBSspEUoWNTXYnJeSK4fstf/VXXnqt9iY4+xyGFBKPDnLK
iF8Y+WLRhXrIKidTLkylZvq30c+m4nSDzxCMPa5+6xOMg7Aou3mBxOQshM0kgITGAb/ezuJArOjb
WiEDOIGBJtQTDijX/bS0uw+iSq2G4UH9F60KuWKoUoFCzIdJH7AZslih0QYF5P1XYhtpGEmG/BLs
DABdWuenhFZDdu/bzcYPQQ/aE95iCnuBxcLcBcU2qTY6sNzcLaDXGTV/oYZ0XrpY692kahVrhrzX
iQ7+KOiKJOWgykBunriuooWjdrWK13Ldcz4D4ZBayFreIf3NsVGSueXP+PrJbpd2xrv5l/tSR1iB
QZDkaNY3HTPxTqGBm0KRhgeeht4gyw6jHgzs/cROjCRiotwnM0m9pXVxAf8nSWGPHDXfzrg/kHOY
u459Kdm1vdNCDfNAs7zA9JORghFhp+hwbNIO3vCCIpW8vHzz9PLQ4K8k8qXY93nArtnFh/lWL362
hTqyAhI3ZEchfxcNvICNm0YDGC2fXWBjxuXuRgBXQvq5reyrbHgG4/IZVnPqHkx7mXCWKT+yLL/b
HLE5WSvFqrbB6WZ4uuTC1sBTiOYeSStUu67vC9JCTgzwMT4/hPeinXEvL06aFtc5lpzh6dmMXhi7
Ud2KvZN8cnuaIu243hSfQJhtE6+Hzp3EaOGjBqmgaypfTJzh6SxExHMm9xU5qGsAciAzUxz+4Vyq
0+NU/tkPA2Cyk4C3o2HDJc67DN8o7BfmvczZaj8HdcJnzMRvrA7XkmC4aAEiUEyMOAiZPraWr51g
aYTX7k7u74p8MHK0rNQvdvD2qLPlSN83TIARcWK+ljt8ZjwbZBjXXLnUKBxT4BVyF1EDdoT4HDYi
5HqbWxPBUdLzS8n52QMbMIBXK0+2Y7JPg7aKfi16iUjfq4NaEYd8Ve0kCmmaPXrA+l6s2Um0welR
MJpUIRINkBa49AJjclLyVFKbCZJ1yNU5UAmxRi9Byzn1ULlXDUEswI8+/3gql1z2vTT+0Nu3Tg1L
auQGx+SmgyAwsDZ7gP/mq76oP0PX+kX6J1nowguJC4B3n8l5IOoRt9fqWNtFo4tSP5CrikCDal84
jQLdHDQqN0ipAfMAQDPQoJbR6YJGJ46dzCKB5THybgMV5sdOOe1nCdeUsGZYMATSqnFyYkMid0rU
LqgjQZ34lvXzHolwLtlPnJIccg17N/nweRRzuYJ7WRk4Z2v99vX895nYNQ7rYw7kr2zk/gKlcHWy
wFE10JgmOEvK33a3kn4rogN+QZXKHa+WbkuJhsjStadSRld9qQlXgbhlcDmRgYkIJ91fFbcp8Q/f
2uGbHZiRcX3i3T+8UuDYSJnmAsMn6nyaKU4moZnTX35LFdFr88hUTvddzDm/DHFBiRaqb1G0x3Q4
zMm6kzYWNnXJK4c4y4W0seKHcbxEqYcSk89AwuuheNUdCCorgbJdbjfeh6R8anCdGLsMKXJLuAke
YZo30jC/oH0B5kCRyEMZTRsZ8+I7cEt8PLiMph9gJpklfnyBSdP/wsgkmg+H1t2tA4ZR9a0+PR9K
et/xcz2drXSovkzvpMR4pcdC6cRfyn2BYmTioIgLY/Lk5PqR6UxOnZVoHWZCECyBUgimuh2L5UKG
GZaAba9gG+53rbdcLBF57gsKbai9ziHO8iDGOoVJfeyueGTZ0Dln97IYiOUhQs9p+CNPNrYwnD04
aIgUP5K6cKi/BU+7869IczF3bHzN2PGeqr7hN/uEhOB7xPuHjQmeVOn8p/fqLn1CYy+vsfRyJ5oa
LJF/KOuQsLSSb4HiFvA3UtHW1wpCQH3I91guYKq3Q78b/8zswi/dnTktPQyP8Q2j20/rZcwanLTP
qjp2fXXCcYpdPnfaU3UBwChIgYAoC6OrFtuzrQcIPRzhFEnMJy+5m7rKH8KRENc23wQuoXczGDde
KP4MsRc41c96U4jO+Hmaw5Amf26SwxgDkku4BvdsPtxybg32C9ONjuWbiusBJxUKMY96ONmOGgd0
5Fh5I4jL5/qZnOdXkz/kQO4UnRJX+VgRwLSrbets/Fh31D7pv8Q1LqkD0xH9X8FHTZ9sOgwlLxut
6S/12x78HEkEWCq7MNsSFQ8fBJcc+79IRdjZF9VDbdg4udd/gYGMwXbJUeoTV/VprvvewAqwk/xx
og9OKn0c4l6KGb298dypbwPiES+/ZmdC4DPWPnqjMdO/NO+UN0c+Ew9RCSWClsVfv5Az7fkI39UL
olHLTm3rgAIIdedod3urcsAOiJtHWIWtH82ELf8DFJ/GoNq3R8KHEMAah+KSvwF5R0c6dzA6vDCY
dNpR8Zpf6N2YeKHmZbrIrw5vgM3o4OXH6MJx6zRObKsXYoAvKXnFL/Pf5Ed8xSXAJPE9/sW+hIXy
mTCJcfCKx8ZJPdmm6dDGtzV/1tkLkGTYHWpX8np3PgK/fGdnWtx8WpKP9evIj7RH5UaCphOd6ei5
pH7qAmO5052H+1f7adcXGPXHtf2OxJ3GK/l/n5R2Wc7rrfwm2h3HG0J+UIMP00Yix/LxN3ovvIGm
JOUzeeVt4jvDL6w9TIjax3BR6UXlixWP6QGUJNw3PhK+/XiQ3wVfCK2HfhoPM//N76sXnZj6WYy2
lPCXOya6Mx+a1/jxLT9JDrVsQXol0s9R9uMpPmy4AdFZ3LLP9tT5R+HMuxhdUSVclv9dSe2pPfUn
3pKRXyzcYeWR2EV/otfo9U3ULQw9zzE5yq+5xydEyEv7F3sFD+DGyMstrtkIHiLWZoJTHF4N/Rlk
9gA7WeRd1rvJTFAaoXPgST42Mrz7JsGz0m7+ir9YZ+v1+W0i5ZYxlwq0mudFcthBzdadBHZOLpwy
5Vojl0KzIH4CkysR+0L0psQhB1ZWnpE7/VnRbmAmJ3qhxsjrTHAtDaGe+I8gJLHfEyEA3Mc0z4/F
EBezjVdKeEephdZQOyCdKq/VHaEKsm71YgIn8SjVRBqulPq8ASBhKlp6e+l8HBxLZtNjaHzG75gq
oFhnKRiSG5ywQTUAVzT9HHKIShWXYcgdV5EYVL842wd2TvQab6z77K6bFSSEEhkv2oOIG6z1pvxm
rajjq3gjl8J4WmZKJZwZMnUQeyPpkHPRB5p/T4o6O3lXUqAn4ORcGuwPSvbeSztCl/EE5ARs0B17
I3LRsw75AcmRXfkjqo+X6B/eWNS26IuOaGM9bIEewSUe/vbDepLfxLfit77NX9ylx/VavsMsULk2
P+/6l+KvhnM7fjp9nmVqUHhgq0RmONTravVxCIuHGAwf83CLDz3pXrfkkYT6rTrmiO16oSZ2ACDP
TB/1rJSeLM33YRw/lLzW7SSFm0xb4d7E9HmlHLafw50sNM637pEfUEdxpC172HPOMVHxTCSaaFU3
dMSHgRHPV362X8uwE7cJ59NTI/DsQ48eUOCcXmTaIIRrb3uO5+GHMRmoog/onjjjMiLPwvguA46H
NyE6IzDLLKwPLwOONtv8xJTqIpS7LR8SneN4zlIg4511Hj6iP+tqYwV5Rp8gsNvYYP3i0YQVRn/c
tet+/EaP82f9t4QjkPoLdpHmjHH/ZZPoRaUUdw86jWAseYX85UqlKy9uAgH5/V/y895bb/hIwlaT
SYMxCZSZPqnbgkeXX3gvvw5PL/GO9ar/io59gBcCh6ZX39WQSCx/baM9tsiT/HfyJYceo+/5vTqK
72i7f2LVxMTNY1Tq2z0FESEGkU7pGevGui3AMykfcrSQrSFJBP6KamB1dB8kxc/UJKTg6JgOaz2P
T1HbQqn1OV2gr2YpHBu9l5w4Fd9BqXLpdWj/tOZnX9MMyQmwyySamm30qDMvDGsXfwbJKmi9XT5Q
oJ5K2y2dndKd+lNZLxiGshUwloiUQHtiGqesxZONFhtxHOGigZG8ko0O0aakaPnPI+csUe9YgMw9
zHaOBDGh1W0H7cLzKh5mfD7as4eYeGXTBkCb6IAkx7AKgRcJ2JXEQ8McoZIyd0CssUCVFXBia5k0
J17nQfhoATnrurK8TDoQxkSaqsVVIvXWV4fXA5evouytRkaqwfpQJwpWKqSrkTQHjaa9MwXN9QVj
1MTDYewYt9SVG3I3LUE7XjDHUaM4YC7+FZ+RaLurKpP7lHTV94rajElu3fT5xNhGpAR+nwsGTBRE
RIDT83Q1yj+wH916F5VHrD6qyV34a29YxESvfkKIzNd2SWesDaSDQ0vHHpaFsX6QGpyy2o1vNI6W
J5bQvKU5CZV3RCdN7Ap4g9iJrOW+bCdgoai+9NuRJUsjNUXbTRnfKbfm2KT5iKhrHvDnxQ8GANPd
RF7OHFm+W3MwVQ5tFMjjp/w0zLaoszK99OeNQJx611vOimBju/GUNHuWwIliUY4vzvwfzDSREja6
g59CV8O8DIXEx9w9pR6yQhAjxQhV8KTxCPUpYA4FFdAqp8di2XJv2BHxms8CWTvaWb/te/2eUFOm
7uNoTwgCNK3ew3KeY43FcPIB+0YeC4HjgnND9kTZk0mjG1Xm2DMrkE6wgXYkDwxnXFBQa01e/VPk
saey8qLKr/F/jJ3XjuNomm1fpZDXhz30ZtDVF5JISZR34W6IsPTe8+nPYk7PwVRjMHOARqGrIiNS
IZE/P7P32tZdtF5NKqfRjUPkIQsgvAsmpkH3qijPSnRsMaRm+Z4WlRUu5bslbCacadpxbHfWcPDE
vURo17ypB5jl1Orm0Z58Imx67PIXFJvgo0ameuBm9T3zVpiOKjtADQ8Icwi4L1jaOJa3qXZmmfXT
1tuyPmSq2yXbREEkviY9rrzXJgbEk6W8RuVZ0HdDtoY4W6V2BkIwPsQY5IhGByHI4u8TJECEU+85
xI/HJcjU2bjxzsYROLT91F14aAVflXJj4QsrUn5o0Tk0L2XH2mGjxR9DdzdChpLntjmalMD+Fykb
RnsnN4btOH12rG6gXXfxTmS/T4AflSsN0UgA9L6Uj0LKWnKjcBAf/S+En3OzvFL9lck8EDiWNZwU
YR8W9zo7xeBH6ivhNnOQN7NnH9DXb2NndGaPyOWJlXSB470oXA+aIPex4w/gw3bgspp8NwjnEmIM
CYNb5qkT+gUWdICGmPqRHI+r9bk5MM41DuopxW5nftc+3twnOT8IkIIQt6VriLhGBvtgHZOxIu01
kRn0qifbBuyUG2abekSB59TajlZfk0FT1FQuBObs/WNNfEk8n1h4/TnGaNKo6fJl6ZTFiY+H7L7O
2CGXbUzi5Hf65KiTUx3Nbo5FG3kEOEDhVtUh+JbOYnyIwmObPbXh1mweOvwzLtfc5e0mc8cc9p5+
SR5JZyPgMY8ltqU5sA3M7hz8R9BC6niMl+zhILxy1/TdU5O90zlUYM7gTs3Bq4vmwO78CFShxLU+
7Ihs/4mLBclGhQ7kBsUqeUtcNHFxKt5Ncws8yHzpt+kNusxx5CTmxHrRD7kNNHBBc7eA1nAkTS7Q
fyOlGTR+jbfhUdOp5iuD1IdlsR44XSEo+05H+Ubjyr2r2NjYDIa6oNp624iBGdsFWpkYHehiznaa
0FyN8SGt9dxRSZypR6KxIHrgNF7W9xEVESISRqs847N+UW601cAny9lLYXhFNecqdK4Uvgh+we+C
XpfPohAwJLT6aDX1yldy0EtBsKUcrqYiHhtOY4L1apuhQIJdQbkO1ctUXFoEqgLdJJ06YYaAjlCG
TJuMGYL2GcoXLD8lHdeC0R+DoYpeFn0wBj0CrOFSL1lXIuahcmT4NEMRgmX3UhGSJC9lj7KQ25Ip
VD9r0il1GQ8nKENVJ1VxKqG/sUFvpeEhLY+WtUa3zfSRulsg8pebHKznGviomsMtc1X4MAzJqzVm
PJav6QZRxPgDdRBhA5IFQzpLI3al2bdnvs/MgdNEX4Y20QG7p1LBuzxYd7IGX93JwRV5s22AkcOK
si9itIfEjYoRQPdGmomxGoVw6gM9cL2LImMBpaKpPsduxWBb2DB78FSHhRVaWv7J70H1TM1ev+vp
SnXZMB6NW/fCr87KK4OTSaQuAmcktnvjS3lFNgY3dkFYd68upUdwiW/RQdmSPIs0m+OdPopGFzvs
Aid61l/EAkHRidO9NgjOOdJsV8M6APUAwgW+zLmXbHYWKvJRb1eiw7ZW0ln5bXCn/SqYTyIxX/gv
IWFh6k43Fx6CInojJi9v6I/67fSQP+KbzF20Lk/EYwqccOSnzrGg6gdPwcNwzM/JVfjhMiu3Me08
dj0ui2bDDc9PmBCkDY6Vo0takjxsyQ55zEbONAo25Grwb+NznKGxX7Y8kJ4pyHmAbGLWW9f8WQMf
zWA2d/lt5z0eXLuOZeLsuzd6FHXfCvncdKe8uHx+jG9k9JhwDL0lA1n1d3mPQpMnpRDt+EuE16q3
kZxnLph/mqJmcYveaAuELchm9aP5nvOI33Aw2tgZbzzklafuMrxT2Y9Ehf6QAnqFfSqZK27nHK8w
mCFmAPxdzJVQkDh1sxN8GEEwVe0MKzPAx3jVdw4vPXvj51+ab2KKOIT4LcNnDzQRkQtIXsttOG1o
P3uDnfp+ZFNN5RHhp2aWwj+Kl+xTu4mX7JMak9Hb3N7+4Bdk6E2lUrvaNljXbPrmnxz026CdkQXR
g7eqx4AAYc9aCV/cYAiBJFJtl8hkOUgoYBGZ07/TBs0XF6AIWAdopbyVYQBnZFrMp7PRS1i+dkQ5
w3+hiflKd8G+v8RP0meEV/3ChY2AXdMQPdi+AYpkYS2KOxMzHdYzeB/qL2SArEAWXPAwQKMCEeIX
1SV1Ky+IBTTNMtvvFeRlUpYJY57zlLsD5h2IQh+l6VBYUa0xrWJRwPErYvHiaP0qGeHxrDHh5FLU
wBy8mxjkaU7X4bMGDg6l6EkuGNIf8VcrrS1xXRGpyItB2fQpvlX+lVuTt9E8+E/ycTrzU2y8WPa4
TY7JNbg2DApHp1gRFIl+mwQj0gZgZgF8XMbVCtIZzpLkmrnZt4UaYKE91GBlBPTwR56ehTYDMwOe
iGg+gTXRrXwyytTRvs1rN3vksQeXslpXJmGWC+9jvo7Aa1KHoh/B/BogT3OV5iRFx2FYC+f+Fu2A
G0Fdy19awcHlbvwQplqB6vzmVuRCy4XlcODMSMcdDgmeDEF5xvpvyUTDbkLwH4RIcsVw3bb9bgi+
KdfrDet3JUR2aveGEzPbE3BMHDgC1eJTnnlyC7x5DAGUz6C6TE7h42oRziy+Z0E01GE8yjyJy3Wm
smrB4nNpvR0jAa9x2F/JBNMRb2auS4OJMsZrSEsOwi2LbWMGUnRJbDEae+snyNe0fbB1FuZzzmYR
CUKTrJM8W5H1Q/wb7fJEYEuFKxNJ0FYDfoDchCdvAksLVPFOYCJD2Ff8RRYSKcfEgHAJq4xB0s0o
bzrjKQTRzj0Fq6t1YmWbtt9STeHMuHRN9krHAt3j71pLXDziqnylwf8MmPjxYFMXzKT1bFv2T1VM
ebDUTcdH/apuGwKqOcYguXY2d3hCnBTIk1cmDTrKrBBXLmKYvZe7fIWf7fPckukubBn6cb+t1Oc6
eNW95Q/yThX/ieVQfnrmPZ+uprcboeZHaxWlUuvkuuvr7lgTdLczol2ZHlT9EOdb5gx87IPMe7rN
m6XXOYm/9VqsfwsSvUvobk/wj9FTCpFL4pWRrYAhQHGHaQsxFaEUqxJmC6IEYYZ2AC7EKscmRDhl
yZ1KhMGeMpVC1IoX2VP+Oj2m328GWxfAbCNIFWF+RA3wFnhaB1AqmF0jdWGnPwezxwLlHvLlvSzu
I8uer1EY4siHgDR2EEeWk3E0vonao9mIc9doNwi3S+ry9GopR6+oFquMSz45FDS1zaknQyDeeSYO
yo0BeQUFd2H7CmIzh/4PdQntMwQG5MMDg6gLfqWqxGrIDGCFul1GV0chAgJFX1kMBpoFlTwjoS9c
eCwHasMJvR0GVa6WcEICu0nWwegGKF8HtyG/mlYPLMUcSLlSIZ7Ftqdsmm5jCch/tlF3wPkrhZ8m
jxwvZZeM79jm42M8YOarIHfw45bqmouEBww/iFVN37GwXHA+9M2ayFv2Ublvm2wfaD0hTgCEyTfM
ulk4TRWmry2rDM5P2CxUlq0MaAeB0bMurED7SdM6mdae5Rj5VUbxxA0CSUNg8rQaLLuFEBwf6ezQ
fKH3UiG1A4IXdlznvPfigIwC7MyF/EgZ7Wm0KzAX5MjPkcKdKmFNqGGOP0BaUfh14UPwr1JFR8JP
psUFuUIbj1lji2YnV7FMuAqNaHs06BJRhsPupLIC9Z+umZ+zYucGnOsPWNi/2zHqH521EKwEmTZl
ze424aDnHYvWYedws1cHShFpdOvCpbOm6U1QwsQ73n+dsV4QYKS/aADK9UOqn4rxApqazPPaXPQF
k4N9A8gx39QaPdI+NO9JB7J771PZzDWFHXKL0SpP2b4Iz7np8MQtsV+BtxO45vODPG6YmHUByx63
AWaRPVJCN8JdhJDDdydCIJpVzRFi3mPrHslcqpe8pT9/LgVO+J0IGdCDvtLsRsMV9LMwkpGwJPdH
zt04OVS4LlkSGMBnzymtZwjca+ZJQ9Nd8SZaZx7jgbaKkmM23hXQjV30Uwril8ct0PioY1rGcYPI
1cAbwX3J+My69EAiRtxvstNnL7J+UH3If+ZeGy4iPISAh7ktiqsJkeJnjAHenkKmn2bUXuQc6aap
kker2xF3SbJB08SqXmXez0QSzr600X/PpJAR9P0qGx28tugOVOQbo2359pjt2Ih6kitEe8YvlEmj
M+Y7HEBJ6yr4hSiDaztilqNvKpj5NRkQiKSwO5AEv+bqQpzE28/2WcaibGwiJvMp7wCEPSbVexA5
U2AHZJmj26DvMVe4DeL8B/9Hm+2sGPHJErEEU/egheot3yyRKD+bwE4htGXwP5hBgfz4dv6j4PyD
LsT2VJ2/V5y9gVQ9Nls3I3O+chJkaNQyNjX1LtPOuoouZWng5U84qraKSTgC852Krvg45AefwI8q
3JlMvaX8QK5X88pnrCYHA+iJncMJjOzC31BYMYXmgyoixjBr1ptQWSldVsqrsWUBExzKZzagm+bB
4ZCyzrW7h0iDOQzMTBbU4KwfUI70A0ToCRNZjopzqHHxNYXarKfJf1Mq383WDAsJQ+QvRKxP1eQd
+016uqVou1hbcrZMSyp0pqXlXXZMpzuqu+ExICfijHsEPr2nv23Zk5HWQkPCeEwOXuvQqT94XFkE
pIx7YYWUwrr76SHBqQnpY9Xp5xQhEBvENxge9BDPzZuKTHtB6G1rMwKDpfvZsFBgVv82wAxyeRWW
vgA+5dB6gFEuNjLsOO4q8BwOJkMgpWKH/tJRaUf4ASpxEAxxF7jK1zzOTCC2s/mFZ07euPPqQDiP
XBwI1tCemNNKStwSL2y1MnDQi9jigEmcp8bpK7a0C35LOoKo/N1LEBvD25YcqRqKEBfiyvpOslUF
4ireKJXTMBPpkTI+vNa2+GB44wiXat05TjWGnZcJVG/Ul/mIrbZSjxPqZw/xhfWtE8i1SMfSnSZ1
p3X5DmbBvvaFTy9q0HfUtiYZjpd3Xwhwi62qh29hZD19hQrHwklWSYR8tN2T1R6oAvDmE7DE3tYE
CgKXOmfBHZ4m8g0w2nTSroRuYMyyNLq8NMRaRUFH3DzJGa5Mng1omnzDs0zWkEG+T9FXOSEBWxt0
YtqtUv3lMNyzmJL1qHKcxMvqOFLDi2tZPhoVcehnQp7IU+I1AyWnrpSIJiFLbmLnwYHs6PAM+ITS
h4VUv0TIv/cN+ivQ4Yy7qAmCxTyoQYCnrqx2ixpRlN7hkXQe6MfmLLRbhclFuhjpcZUtvzDGBanb
Zuw1AspTphwERSFXXcNtR4LKjiFe5gKTFSfUt7HG4OmgwflCRyBwR89tBIXfLALFRTojB7aq6ZDB
3G9awxXHLy/flD4e/Uti7WXQPfW6Yo8abrrQ5WgMID1VLivXninzqQfZgmWOt2uY4yMY5BC5gp0Q
ENJGDogNadwmP4rF3WSMnz2NlitVOxwNub/Be1rCK95P35XitGxCZWFlhIewn2fH1XCfRHkPgYRo
Wpj0lAXUOnYRHuvw3pc3s3sK4bGjkEryPbMvOd026rmHfiroe/QaQvhZqmRHMTndK0Bs8WOJ1zq5
J9lHiFSOUeqW0rpggY6KxrqUzXMDzqM/d8QnTG5RLTXWl94x9h4iQ1bMERj8P/PK7ttnUw6vsdkf
pKp5HgQ4iJXPiJrmMcBIHvHmfyViEawYvgE6ITFC2aSE3AjSDhcXx5oA1XXZsh4aVqkHwE6ziTMf
1vWNpy65f5N1DdL3ASAGvnCat4YUPF4uWTWEq0x7UcXmuk3LjTg9sePphkMA+Qk9T7pT5+g6hrRs
8oxFfAtfqJLkwNY1m5MkrhF+zNh7iAaMXE5RpNHZAY2eMg1s1s2P0yed3KxEvBXT0AOYT1+FECls
qZobxQIfoyXY32kF6+zZTwOqRq/iQFAEqsMA7VhekTug0tIIKgqRisUj11L6Uph7XHBRwciR03Rw
xvJF1Ec26Zvkid7rE5Xn2J4t3x3W1TH8ygWELnZHNwWvcGegoNGorBFfVGSguBV8SjFWFxHiuaH4
aodbCU4SLSyRaIltIUHAkAqgvfbt2SJFVIKxC9KNqBGd8mohfJ/j7IxpXDVwZFiXo6DjASs5eEKQ
+KIUzsh4ogQQNoiyiJqR71H8jJ2QAh8wt56eNKShbLY20/Ao1SexELjpNwb4o+6aIXCIi5nd6gqM
m5GaoU5qnjRwLFm4mgCAc5f7+jX0Tnl5J6bbkNw83ifhwQSkQTJ8la+J/LLY9vHoR82LC1vglTJX
FtbGYBcTcXJb+S6H69C7Cum25AHef6r1HPeO5ZrOtfsajEtIfaoRETRdK+2tpH8d3Jmx4C/0fbzV
57egADUzAjaB80fTncz5E8V1iA4x67J9vR9SZEqbWP5hjqMBZfVA0u8G7AXcgCyxk702Lkaoubyw
cA2knKsqaxEGEtxHqGJlF/px7M8NTJxkpyG4spMfU7F95Ko0/LHwBiAwfI4YkMKBTkHPsyulCIns
siSVie6gDc9BcyTIw6p2mnJScyRHynjvGvEmKb2+LkPusVEiVSWcnvSWLWHjWmZ6KmEMUzzC5GaG
QO4bmmU0adUmgzH6Gh0uDH8YO82UvPjIlGa6sa0K5aWhs+m0awtWPZI1PHybND0V5nMzA3nWbeUm
Fpg7WwxXkgU1i0xIhkX0Cy6P1jEBFLFgc1NDytCRbi6Ui+b22/E2oiZL1r7nNG/1l/8F77gHdRcw
0NjjZPRahrZsFZjMvCWALMyNhXc3XwtwrJY9rYvLSbha+o7yOpwZehVMq0MWQIcyuncdB+V747us
VEPK12wb3tiukeHGsoWGE59xtg+VDQ9CqbuEXEgtHd9iQCmI3tgCrr3MCoLGjhxESLKocBk6hszY
mS0VlGErJT9gyMpQ/30yTeUEMuZcHoZtDt2SDsjhq6xsH4MP8knYXRh+SbdWjtHgsjXF/s70PcVO
CXujuVnQuPS1zNNgQmV30fHQ6NI6bKanUSU+oYddIpNiHOPT97UCSImF/qpvAM/JJv2dPiWLUe7Z
ViUQzs0qe0gl5bwkNvDXEN0zx2SYexgmmxUSg5v81ZqWJgaIYRWNG63c5wXtNDk02C92orXW6w3v
+3hr0Ata5Cetx2T/7pcnDVfVuCtx8SUIXW0CXEIG4cXZytY9O1KkSDzzkLbxFAww9DEbeVXil6Q5
9vKt0al05gCGVl1xl3Fn6IzuC3qeQwM4iGtaI2AccS/uksv0UZs28TrpIR4unDEYu4m8AVlZs2Oc
5hsBjZqk7kITOgBjLjeWKcuXSjEnLTb47wB9QOBE5Ri7JpoOE1MVY2Ts3kuOGndAGGNstPzsy3uT
xG4RvTE77yXfRr5Clp0JkswUogbcqT4rwT2t3ZhcKgg/pyFdE+wosLLROdPWkrwtqLSng2fCI3M7
3B0ain47l+cUGM5n7SEg8+J9zkBz0lHOqzhB2SgoSA1Gn/BzDTNCRKhiolGwbEvLVDqXkxOUR3ad
AIfAd0bbMGaxf8tTp/0ykPLh1Osop1cSclvv0MDh847KHDO+9YadGUDLwAiy5NQ1aEKjvVdTOR5E
zyXtURPdHOQFUKjuUPI0yTAiHIkQIlUNHlJhuJOGO55PbmWRNdC+knoqfgYwpmq4/25hMDhkUODI
LItSJ8NAz2KIiwddCMITaVMVuwJQ7OSwjUvPFpJjJvn1RuFJxvXMNSIpTh5rr3pD49GFoLE7b6bR
mpbrS3i0B88M7TrgRw6PoGQNu8Ae3jO9HElZ32jjunuToFGSd57YZCza+MfZD7Oo4OlOgQeukpoI
2qMwrhvSG9HiIPOAVxSiDl0ybSUuCLJ7bYHZBJnEkSePCUzxlhs5PZuJJq1Ln8VI1GEx7IT6mPki
MisDxNA0g0NVyf+0ShC0gYdzTaND0mXc0xVvaVT0+bKtPD53KI9TLf4Y+ehEiYVQsNN/lFjI3GpQ
UYrhVsmJwXaq4tjIxTOETHwRtYaRkIInbMYasG39XfTdxAYN2HXcjYITyg1UpnpXyYxCPWY+7H1d
XSMl4ylHnKtzTCE/b7AXIG3mN5YlvCbcebm+V0AtsDfj2tMnvNqFaFtk840oIQqV6ws+f14yPRIm
sTn0GC6nGndBkwoxzbe0D9KpP4ejiUmu2Vkd+cmJ+G2StwQNLAyvVE0R2c2y9hQr5zR/q5oH6yYT
s9s9JwhBCw5Z9dnKT2rPvrE8lN7BGG2yPwj6JK0UAImm32PlJlhgshllizuDNJZ6JTGq5DBvrgId
kVy8ivq17285tkeqv77d9ta1KJ64T2Sdq3Md71X/KksM/GbjRItJB6d69BGFoIe5xUbB5bNX9aue
sSDz3tWcPeU2UO4qXLlaYai56c2Hpe2GaUsSVZNBL30iV1duIUzsVIYUgyGEOxYkNCEBDUbZv0TF
2iRL5aeISD9felR1lnRX6n2HAyv74rkdoEnyMTh7ls0ImhnGsvI1FHWyy+mJ1ul7IMEqNP2PprAs
fkCPT8BT39WC7YiXApQ3oTjSY/aM7dMKqF9L8+qncs3w74O2lyAseDWy/9ULYBdHZTaO0o+GZFLo
Md8eBRFaPkql2EI4LYtwSEhgEITCZE9MAyoHO2N6y1Mg+wgSiTRm8KG/gdIcq41sUEjHk6Wtxv42
kLZASrIVFgxU9A/N5xwqElQpgUUCpIzT/6O2HhQt07ET7wUaCtH7Canzpf5Ljuwg3SrBcx+dRetJ
ItK1JrIsOPMZJ/VVsM5ahVHkWFQ3DnjyxPLArQH5IHFsy3Ymr9Pm6iWth2saPFO7XYVyz2dhZ74K
VD/gd+TeiUqTxkEjK8winy+UEXHsOugvDZc9FeC3lQn8vSKMIGF2T7AhNSCzHMX8wcy6GalJLxF6
lv5SyZChRfIadZBc7JuK5pziGxreKlgZHP8dbgzwRS89nl/ewtCHlNRf6mgdK8cw+Ay8s8mzRcq/
SgE/x1FQHB7PYfAVakcFSW2f88fvbfVGXG4hfshz5ovCOlyArYkQQjc/Okr4Ebe1kyE1zsR7yZYq
bV6ZY5TFXSsduecjnBqAenasnTPlIXLnhsEPbqrcTKsFS/owz54DqWk3lclCMAhYhAuAV7zx2dOE
g18PwFfr0+v005RPRYSaiAO1wPWgya+lQa0D7kj4xGzAjtMjL6LaCfp9NBj2r+C26VAcA/GRSvp5
qGKO10P92o/HrjhOxTd9kcJtACCB4Qy77iBdt/26KXgSOlF077t7OXUYJn6SjJCSaJdVOxl1oFW/
W+kxAzagHnrqgiolAt5YeCwkcVUXxENznkaHRnOl8C6f4+xaKM2m5efO+fHd9AGP0tLbhSa96+1J
gVtjoHF4CeR3S97EvZvV+xaYX7UDrhAglmJt0Uo7k+9PyoEIkoaNDMS+ZFoUxmuKnggipwqTvmdn
8fDi8EEi4yCEN518We2extdBOkjprZaZPr+H3iNGYdb4LxnrPpBgzT3gc0CdMr1lRx89YLQhQHs6
xvcC33HPX6juESDNbO0UD0+1lVypfXA78L7JwJWh5oz+O/woo71WijuEN4QdRUEQ6zI7sn3TzUcH
cQnBcVpQPzBKdWaYk3VN4w9KLjS7FC8Nh2cU35L8M/bCAGJw4hpZTyKaAGVY4U5m28vWmesRrqMp
nYPsNkmH1N/RS6dA4BTWI8k8lWMFNHrysuF+9OqdoJ1bCi3O0kG4ScUuQbw9sGtDY4rVsTgEyKb1
4qCGD7WnDllImquR+IWqXtkk2dYMP4g4VdM92ezajLbdDktaniRdy19hf0jq50w7ZdjjNVbh9U6E
jz2B/XkZJQQ1rczGv+2gAXjA6oi/UH4KlO0tjEY+Ilm5Ct++b2OvFncLHRJgZN4NPuy+d/0eQueI
boZHafaaRm86ZOyY4TLLn31Ep949j8pVzhyt3Gko3bSz3OJljtZCeDLlm5bhrCudOn0dxm1D4dO0
D8V8Ttp3XXTiENj0gwddWJdbiRCIwmNo1FXX1FznST97cguEoFIgLk0AmqVnWzJFjxiYJG4gvwhH
trQZA646gxBiZtItUKxrLIGEEwU+ITmzXCFEdNaJJcLXV6kaOMQyDGNys/UxYlGhYrsMxeal0Z3e
31HAK+Bz01scvifKZRje5WQf4w8zaJ178KZQYVL5TLMojW/5CDrZ0d44t6r8sw3Z8wMXhlim7sVi
2xhnXT8IlcYc9cKzBKlFsLGqR4zISeLY8cRrVD06vAVqcq8CgGcrJdn46j6hHt/7NTtK9BDZimuB
IWBVLCv5ziIwVz5V4TIG5+qjNByfPRCcfBZ6awIRc20FlaTRody9SBN6dVXCp/xsjR9SeYsrMFz9
p2a8xj0iGIcxYWttMvkQNnfVmwcNeXRt/MOk7wpAc+JaZ8PGpp6nZfFkgCDU0mfV26bdTin3LSD7
4rtP3sbpaJRPcQ2d9yPLXGNaU3cZCfMNKAsAb2AU/rTsp9uEsRjyBlrilp2PvmmxBwYO+ZGGcYxY
p5vDmROOHDaUv8qPn+5b7umYcwedPXIe9pqFv4x4GTkSCWpHGjGCw/cN8nJ03bIrqzbBi563AfZP
7ms8+2LplL3yTZNPhBuaMOn1c6G8I2q0Mpdb38i+Ayh83rlJ0UtsyvDNAz+TRPy//bQuPTf4iAvS
EmWRuqgObVU4yBUlGOHgwXtXfdYGJZbx0qWrtDqE6l7zbp761aQ/Bm756Fk0HxFS3YoSe2btbX1m
1aRxpa6W6RAGLh6kc1zCTCIEhBvtnt+B8ZNQ73O8owlegnJCrcxYvk/lTZVbutPq4DmFLkSEKe9/
X8p9yvItoZrx0fga1Zm2JRAPw9AuEg2Nh+5doe0nxY4JcU1TIbgSeXbMynRkL0JFqLD3yg57qh59
fui9dVPCUEcsQhASBQ7xIaAzpn0cn4RVln5I6k1MLyhMI56ehJBYfMigsn96kDXBhWGzWZfQLc/6
fpA5hNwkunQ1FHrtg0dIWB6erZq5TxvQ0ZuyR50E15zF3ugiV5XNTb3n6Ysu06SM1yqGEsJPSwxn
X2zN4lXGqkeMg23FswFo4+UnaXjo4BXreq0Mr9W0Zrtaa49auDM5zylsOSWqlTSeNAGfQdCxo76I
eHeVb19d8sVeOooo8rIVv0zp70RQwnBuO6bxIFAQ59tlDyTsXPWkiGGJJOSFYUpFQiCnxO82ecif
kgnM1EsOwzE/p1u5fuGsW1jTxrCOBrohH028dJxKh8tY72++9tlhJetN0jKXg74Ke1dVzrlyDNiE
IniLWqjbIty3pVrOsaMCrk7hnCTPpAmaKFm8sw/ELjJWXY4M1kVvmgnnNkQ1AAJEcfvUiaQNPaL1
zousdAGOxg79qGjCCw8W8wmuRa96253ryHDjE4vtBoIE/md0wYzs+mMeHIGMWhG24ysewCJ+6goe
wNoxwV8XTh1z5NeiPY3zVoi9UrNNRdJIoUduMx+lGwRXrNY2l1pSQc1eitldLW19OKvehRopU15k
VmP6sYMV8cNnwxuayG6nXCKmgt/T+DpV3GYtlWZ2kLHVYf8JXD9mqblPOctIRYm1tyI+lyYSEegf
VN2hO0xuNDEAvoziZ0fwwWYsSdlEujjP0GRrkxjL5pJO+xGxPbFGmOybpUp2FJ0urzUusOyCVdpz
4TPD6fAkETA12UPHFmORlFc5pYR8qspWxqzxwuhFQgPKh9C/0+oGyisrQAacJgO1csmvJGgO350b
1xFfxUutwjVZT+QxhcQi2AvQu2FDIhg7cXgjv/74t3/8/XP4d/87P+fJ6OfZH1mbMjrJmvrPX6r8
64/iP/7z9uvPX5quyYZqKapuqKqoSqqh8PXP92uY+fxp6f+YRmMqQzWS3BY7hQkxYDn+YDsxUU4l
hOGQNwiyzwFLEmf45SXobdUI83bB3F8iMFlFqXBmDTUFG1U71aQ5ZC/FuK5/szrE8NShfBeXSgY7
8n955bL2l1duSqYiiqYM6FxUdUuVDf2vr9zrtT42PFb+cVCWEPbm8HCtvVjajEnpBDYPaEu8wAcn
12l7TwDpJk+S8iISUZErlffRWwq7hn6i8a8sATWSwfJKbK4Gv2AbVacuNo1zo6uI88DPr0zFt9Z1
551+fwL/9pePoP79kXzmBYtkP2j+5V//cc9T/vf3+Xv+35/563f84xB+Vnmd/zT/459af+fH9/S7
/tc/9JefzN/+z1e3em/e//IvdtYw6bi039V4/a7bpPnPS2n+k/+/X/zj+/dPuY/F95+/yMrLmvmn
+TRAv/75pfnSk63/cqXOP/6fX5tf/5+/Ft/Je9XW//oN3+918+cvRf6bYYiGZRiypVqyZJq//sDg
zVdk5W+SYSr8Z90g60VV+EqWV00wX+p8STK4aFRJExVL5Hqp8/b3l6S/yZquWIbM9S+pqqb8+s/f
+5+30H98YP/9LWVIivSXS9MQVUNTTE22LEvii5Iq/vXSLK2pD0L+nhXJX3KK/ia5BUVqHLx2PJmG
hbiqJ0TXFFFO+KQdGYn8OYVManoDjVWkxTsGVHAWOqtZtFIlgwsghDAM3jwFO3yqse3AAtaZIK+q
mUzacyOawq3xmnMykkNsWldZMTuiyGfRIs8Wbwp3Y82YXq/nyk4TPloFZpyffcitxFlIKnAuQOkY
CSbQa5LlwMbc6qnhSY4JGk000pZcnq38Bc4gFTOyEImQZOVUx+0yC+BhghlS/SxbEUsEKh1PMp5y
Eylpn5KS0pTseKpxZPouqifFR7GL+7Px2R0a3Vd5mdQAOgOgz1IO5U2uEQxtzmUF4bkkhxo1XUBb
gixvvkoteoxVfe6zj15nS0m4pyIRUqZoMojMHoS6iK0sUCS7oc5QmKst626Ili1rzqmt0ZWQFEsv
4CoMS6MufWp0PYTFoOzz0iCil2ihQGQKGgP1sPrJrUUJ5TV+Gh9Y/7KDEIvvILLM79Ar0U2UnNWB
SDrYSmpClJmev+0LRM98Ikni/agZj89uwJfbqKFb+TypfaN/U82dImP9ErqnTJp+XkShISjLb9jI
kxQ+Ehue9z/SwCBraKtTXtTnyiSGoJDPfdCw1i6JTrOEap8DMmggVpQB+tOMirAui2H3lHZNbWcS
IYujkaxGQ7hPA3IZslwLGbFEi+117HMe7Xr/DCD+OuQoPg3C4lSROYFZIyVIp00UIkga+IMoJJT/
y9GZbLfNo0H0iXgOZwJbW7Jky/IUT8mGx3b+kABnkARJPH1f9aIX3Z04tkxi+Krq1usK/kYwZiub
be/PCWTkasbzOIBxwjs/G3uSguFov/YLMHjvKVr5XcjUV2QiGKVQAijz5K6INNtjI855Pj4VrnyI
PCUP62OHysu5UoG/Vya8UkuBwKD0Tw9KPPAvnYXKfXuieGw2n0zjkmT3U9d89wlVc0n51C7E4ach
W0neLNDAEwuGHWRdnpFOWrmAIqJOB145WHwFoYsGjnouKZuvKVYeI3LRi1dx7J/fRd6SyFO8d3WZ
/I5y8RnwtB3U4FNOibVKBP1X4Lc0iOmfObiF3vN3NQUE+7h4M6Ka6YlVr0GJXVGoiDCmE/dKokGJ
NEdEXBLJXhSvuPqxn28YTIOEOKeWbn4ey4mOlKy5DgUD7X57D5JluqYICl61qGGULyQCeOvrMOdM
3vlUfZRg/BcfI0GCkpPMNJrZymcqv6UEGSpB3ZwLT+mfLeOOYWdI3O0Fhx7Y8GEYCUOHzsM8sfk7
fxmiR5+QpMYxEoVMTBtKHxs/G57xrUyp6p6MoZ0gtgRPOmZI0bQy8w3aZwu7dJ/0wB51jaw5XYAW
45Q8xwsDR8cyUHpMDwaga4jqy8G7cPeLVPzysV+k0eOMYVhVgzxB3nZd0u6b/l81FvljuwX3q9bp
Q1gRR3PxRyLRiOw4nzxvK6D/e8AetuU1bcXbNg1kMrrkWzmX3Imk2kexl+yqcIEl2nLXc3lyYsmn
iEnEoATKxTtN0YymKbDwWj3dD4xl7zbCockEB6iK6BLrLy1SvmTWlBTqzqu8Z7rYujtng4Yu0eGm
DAuNbrgdhKZMvK34hmS2UrtHGGlgHtEHuCdSAHJtrjGOLmfTQSVIukEzlMYB4ZUT1vIekFw/Vx/D
5dFt1fCebN5XUfQo1q49jTA0UrHM97nV3Pzpfm4N6DLdXPKLtbkZkrKn9G06qMC8ljhgfRRDr6Ou
YaaLBrsLv5CI9vlG5/8tMqN0rEaG7JMJLgDpJKI8+U3An9hNGaTGAJ5LVwh6s5AV0pVZnAxWcU1a
+lNImqWMdvnhRiRYhQrd0FQbcOczd5lk5a6TZNglFNoJV/6YAjuqvzpGz4YFEC+oULxvlDV3l0xo
LFS8Lw1E8LgjdR4wwLcLfrWoRrYJDRYqeChdgfAUi/nDdevHNsQ05iY+dQjoiLMR+KUHNMxAMqwZ
KUWfNvPhLz2fgSSxpjG4l61e2bB8RgmQ/oZUnfKJZnpRJmc2v4fOhv3LVn+3AiNQmdXLA+fMl0V5
d5RglT6LsBP47VIGitF3n0ESG10iDovGv7t4pKOLIZwZFHZHP44fhzlPn2SQ/oVeaaOVog5+1Zk3
A6GkgH50cKbiLpcQFCkbKjVLQxz2j43iGKCG6n0YL/kWGZenIYqOkGzoctjQAZNvG+Lkynk3Wgeu
VWr+GyD7ni6XwLafdbZmiOfyNEoCCIlkztSzAMVuwwGmF3+fN9U5DFvqtLhmzlk/Hbs8wr1BIkJ6
mAXyS3R8TNbv5uB0PX1X0nC5XC8g27bBbwh1VWcx8wxIkFuKKYbON+gjI6GSKCzue2v62+6PxwNw
WgJLIK7G5JDjkhhC/7h2TNhmaZ/jvGieZuB4mawD6G/ACWMK+xYLBi3wxH+pSHJo6xhM+x5gGfzI
MNfZweBazA1G87Bfn9nfKJyJsH62M2Mv6c8eckY17RfhXxcjfKOcmSA7MoLrJR/BcP9+ZLTu4+vD
9TzcrsHyX68ZOsxbNr26IcIOwQ+U+CCgioKsBkfvR18lwbnNkuHKT8tPzRipK1P8+JjABolnMKhL
ShayS+3XH4voZRV7ctZinO0TPNK97bAwE4dCVybNFoA4KYN1P1YXuneE3xorwY/wmu2mnjN7ytt2
gG/UQeBlSBkU4V/Wu98m9yHUNh0X4Ry1NYSBk02E0fLhOLT1e2c67MgDcFkq+e6CHujrosvpEHUE
ofwJIP8Ya6hqxfgZLKzRnaou1X/AJTym90JgJ4/ccFv6Bby3OkY1QYWVrsn5FDTZcRuG18NKuag3
4sLp23C6KjtuWHKOSMxgXuM7w5WmHhbLSKFi3gtYyX/Mw4DW1q4yey91tzMGu61aB57zuaHthtTY
/FS5CrF7xDluOdg1l/97jsN/a1XPtxJk3axBTMbtehtnzLzjMFmhn2PpyaOLb4bY413gkTvTW8q5
wWVwknzgiPVdHZGizxP8N5aCgiIj2dBhG1Lzxn4f/muCiPIhN0D9Iny1ym0fCubRIiU3Xdnqa47W
S3rQb24KPVM3nvZYIdbwQpgw9FgsDGoawIxOM5aORXS79o81oxOGSODg2wo7iU/Uq6V0YI0gJzoz
3suCwVDiFC+IBsupQC7Vqnxa0uQ6G7AfqrgcTx32F9HQuOQ2v2ZeBAhyHkJGd2U2X/szlZACvTYZ
QBopO/2MBTn/Ggqc8ofhSsfk9IIBH1afhaTOpzLjjyKrdAx1IscQ04GnZp+HKHQM7QVQ0HIYXA32
NkeEJ73sMPUaY0ZfnpaqvS9M+iipc0lIx495/73MGKVheqV0B1QZwzOoB15UAoUHRpxLKOyz/hT6
7BRjU+WTJw5QDKeu6FBTWFhHBmGlKtkSyh0aaDUZmDYJVqR5/XL52hwTdcmdZ7TLSH6AOMcUNbg/
daDsaX2NL+SIXg8lYYoETw7li6IcDsLhvZmghi4Zk7lU78ZCUfxUJPRETht1CUlMD87MGE4t36Yj
Nx+FIDGiieyLBTGnU1iufnsBPDDf6LIm2AGdgMlmp08zgqCPWqzLiwbX111oWTnoVq6Mx3Vk2LOK
W9yGcFS3Wd4gx8lzdWgtKf567FeidcNT23bqKRjH9DpttmlnORo3nmgpZKEmYSoCxmgF51CFJSLs
BMPzoiEwXuubiWxeJHqExGqyQB09dd/I4tZj6oacdYk+1wQiUnTKzIF+m8v2cU4cBDyq3jJ3MZ+G
OdyCooKVFsLPWnniTNJvIAp61JpN7vyICbizakPfhr1MBlutqBpRgn3S2Gk+Fxo1EDDdFvkj7T2w
5etsQHvVZGFqk18rIR9C64UoCThPGx61NsvcvRVbcaiCBmnA3a0NQ3O9QPidD1E9EsoQMAfHlk63
CWyy3QhvFrH3C0jLR15U896XkPfcXH1rsHxbwgPkp1N2XTXZPpq4hmk7HObCvNFl0YLUAMMo1ohM
FPeCneuoLOI6VvUZmamjDkP0q6rAwUCVSCyCU9ZYutoHKodwrIUJU+lpCIEQmpURuZw+jCB0uKTl
12xwv8Q8jk07eEdaR/DCVGW8n8T02nT+eivbp9SM3ZHz124sA96L0AM0+ppw6djFLuHsmVKLspbP
fSrR5Eaw+ZYKOQX+R9En1HCnp8RheNU1733LFH8tPkIDCbcSabZPI+7ARYkv3SeOWPn1o0/7Ncen
nQgBdU+Cw20kE26xguRyDreionB2btSb7HHU8J1hyMv+egndTEkHdyxA84nq6ndmp13OJLm0IGhz
jKlBf95w1nkhdEzhs3Ay1pT0tmsCSnM5vQhfcrtDuTc2uttSWNlhT3Nu3j7IKkESoXq+TYaPsYgQ
tDLvkC4aExgNbdtG8sIAmeyrm8RyzK7mX0qAz7P+4jOtLWHLN8x4F8H9SzWnKipjxqQtuY5aQn60
J11HJOwwUVifkGlRAJqto2xXiu0zF0bvwnHhfF0nvPJiv627KCX3kWzxeyOn9zQjc+UtkbvjwHjb
zR1l2gK1x6OWoe+k2jW6+5q0d+HYMT2XEZZ7CBdCA0G3DVsKgkDvNmrAO5JkxoIbEtULy87nArF8
Ad4VLPYj44bBT6fA8tjsDs3/h1eICxd4aUYFF/oaibP//+lOX5ghE4+q8ilsVWHFwEF1/VlYtr86
U/Z6nKmh9ljPuJwTe9UYG2/tLGGLjMtwvfqyPnpWcjHE1BesJRcTRcAjXEjnSCcubW6vsc+FvBSY
RtccxAYRYx3Y5iFXwEPzOv70Z2Vum278GwhE2UYzBBpJVC0tDsFxQvSPK/uLheWQWJxeCvm/yl3y
PFLpexgNcymJrbCL+ZfYC+zDf2FjH6pi2Z6mS6ea9s6JIEq5EMYKZn3y8H3mctqrDrirjkY8dZYf
M/O6w6TjRz/lOljWItn1BQG/qgacj3exNpHdTUSJsxjgcqDUXWfQFLxo3ZUL3dkuv1SeD8/dMBL3
ltPzmFsKCGg1jpaLya3q9uHEJ7Cws+gyoGl5Bu8z9CxicC9Viyg64OZYJrgZeSSuhB/97iuqWDxO
bjd+Qnf9HEpQt9OlCIz4+bpqUlAGnV/av6qSAlA93chVVex1fB4tO6CLUPvMRm4A8Fc9g5Wi9n0N
wX1HnX5tuOERGubyRMVWgIEoB53ktRmB+0q+uRGWgnMwpKqZgxDn6Bl/PyMb/MCsKb7OKGcLNQV9
K9nkEBh0cZENoG/yjkwagafacJX0XvtawHS3dsB0zmGJDlsOkifDnd7NkF5SMh4uHiBK0/DQEKWo
DY7rzgXM0b6yLWcaBRa5CKb0EbhwzzC/skG6Nzp7F6E5mgF0dRBZhj+PXA0hvwT7cgOjJkeYiJSl
tpLUeX3pYsDC3iX2OcqhJcQaP1QlbuOSvLGJWI/iWjAZExmQBCCnPYWntGh1SLYGLG4nyNUv12M4
vugUCzTWkqV11NjAQ9q8W9ds+W3MvG41lhwMypA3UJAbCgBTERdxFb/nTX8nGDwes2r8GCfZXHFy
HY5Fi6O0KWZqdWTJOYERmK6b5HorNFd2n1YzrtGkILLLZhO0FcMU8cwFtnyIY0Yo8YL2nHbFk1CK
YEgIHXBualLV5rnup/2WBunZ5fWI00/VpxSNzQ97Rw8B154KpstyjlQDFnZGu0v0XbBxkOTLmWvl
cKE1fE+neZU8yo0Fey99INYZOCMH/cQpQ3cdeusq2JTqLPxC3lh/JWjdowbfrZYBISklpz1V0b43
MdzRMV/3k25RL/rI3jXbRnKiocpLNdm1q3PibAt29DEoA5YOggqrv3xlQ/5kW2DlI8NdRsINzVVW
cSjnbJKN6Vc5tPa+nk5ildMufO/7Jr0e0/VxmQe+ShI1PA6I1zqF4Wg2kd/V2TvjbXsOk/KzCXlE
k9B7jrlcXQdx8xSwLfJ9wsZlNn2jQz78GWCHjJiXVDPXW8BSx2rF6BQ3PBG2Ks7CP8+r607tJt+Z
KIM9tgzf6h7ckqLZQYXBuUsBCccavxj74FWU9erYQMSq6vGhiYmOK2o6+JjSx4Dv0s1FeJOZgsYu
h9OSvfuLFVneSTo+lPURhsa63Tt2CcgpbFfhSEKzxEBRDxXLcEHKyOgo37UYl6KaXKPJS0aEBeny
dnU0YqrCXqUJv9K0ogg05XF6AL1Ejp4Zx8rbAYAh+Opsc1/w7ex4xH7xl/OdjKH12mUT13WcgNLx
KNJQJgLmO7k/3tg8+Kb5NaSVd/YKjEeFgSYmsQE7HZMFtUyBpc2uKNvFEyYhI4OA7/Hv7Rkdn7Ks
Hx+SGCESa6ifoUTg8e6sp46qUaSgsKe2DSl1ZBus/hjvMARfEiLkG4um2Lvqa7OAXSpFJYoaCAyE
7MBowf2NcAIaagB+2Tbj2acljIsqdRyaY8t+y2Zsm8i4NpL9OY8n4p8h8I9gIykQ7PBLrnSErXeJ
dYAWXMguxq3tOkUqliq/9OGV7yKA6FxAs17qcX7KO4oVtym5HtvuSXKSuFY2Jkg9Jbs6BapH3RAV
MxuW67q4sAAZlo0K9cMl+XO4+s/Ds4nn5dZjVqjbNcGS2dK8twDZLeh+6r3gr8QdKLgT10v0z+Ow
0+RuOSdx+AfRsdn1ILZyK4ksc2m1A7/9AQpXltX2bjPrt7cOLzpGdWlKj0OplLhoYu9lmwoOnYYQ
RcrM52YMMaoRddhWMMptupYUwTEKMYrSqNxU+Hrb17D1JTVEuONpQu2i8LYlzXsNiPnympHsIJdw
roMYw7Krdo0FIrfqV4CN/u1TsnEM5pr1SMbrpcZQZmts2U1ElTGXXnJk2WfT238j09urpK6HHcN0
NjGmA/EGHykqKkoUvRoQjoOGKezE6EyV6hj0NJq6GNT86mjjNG2qdksiMGIwVPcqDMtdPb6tWUAl
GPdb00Rns8yEiCiwC6vkITS5AhG20Eseb/HlpufjD6iB9oQfZq2ejcVLEvXpnai7PyJaOI71DBvZ
9wBMSXHX1zmM+snByNfefQq1AS/vwPrsKBNo4fat+GjnforxM+dMVDldbKJ9MYg0yRJG+0AiC/Xj
cGSV+6+ewpON71RKKXUpoQ05TJpXYQSud6nwXYhEfDKE4gIYYNYaBDSq5SL7R1elK4ODHPhx6Wif
tnSfVCa6nqOfCuggmcd93EbVAbOsqRE4Yp91gYtie0ziwhyHRf8pgtqeLEU0KQca9kT5o8eMHj11
AZhPIE7STnEf6Tn91TzptVoe+hAyRKsExWR9WuL7ZrjpBQDY+qEClNayESJqndtyOlWFAru6yIGX
ArdxUAXvcvo7+1Qk+C3YrkuLt7ICCkid77UtvhS+3BVqjqJu8jJRy2KK2EJM//yEl+oS7iiYzP9R
a6uDn7H7zsSfcaNLA0DWQ1p8DFML5kYwhWvHnv2TXOEiAXhU9UeG/83kEBCjyGnOrVxi11An977v
PtoCxUBBGTSJ+Tu2RYgzjMqTLoH8z5v21kneb79O95vFmVujtfCj80p3EevVeIkHNeG9tLTaC+4P
xXQqsvUYtOlXNtqfPmn/rAmdK9kcfqYu0jf/TUsIlHEzZy0j1IsW8sfqlSlTMdsfjel/B8otz7L6
7FvdXXsB0JKKpNsxVO1hK7zsLusU+YIgZ94efrsI+AWrXkQTFDU1YUUiwjc3ipRELNa/YuLQ3KTR
cl/rnHRJYMhY9D2hPs222yzAuFfV7+ct/OCJY8cyGbgAo3/rL8Y8VAwkz0UY/DC643OI/2yz/iiI
wUu9rlgoy9tg5duzhPNTV2S3jk+k6LqaNBxtr1wKfs0D0Z9M/WrDRt+PJRmT2ZT0CxTeAwN0tJei
eAsBL2x+7BBQyn9DCTU+IcbTrdivmsUGu5IswiEbpv86M75EVfzQ4u3Wdkqv6nHr0R0lHqdA3EVD
81K3A/UmffGP+fgrR2PyJS3SjIhZ2ZyVx3EWEXtAf+ZnfPY4IO/mkKKBC+O6KiCh+ST2R0WGbkoR
vpj4FlXc/hTIjV1F5++aU8EOMtUJAuDB8Gj7hAF+le4jD8IsR67jYjsOEXCi4kkylGC0MPvL2yS3
7BzGgA649XPU8ztztorYnvPyZG/dwP0z+a5rZxFz6AevK2TctmFZk976Mq18HEtI02VNmbMcmxBR
DMulgBpKceBry4z1dR3TlwmLUHsZaYQlHhmPUQrmxmZnVpP88phcnLJAHup228Bk+Dsy3nLfjWxj
q0oo7Rm+Zlllz3lYLIhqXM1MWtcPWe2f6+y1zeLiPDaVuZscWEFPAGMvu7MlhkDkg10SDJLd5ThG
czyvgmSJa/8wbLkPuuYQT8FVx1ed4+p+Ue8pnyAu913aUudbkvAom+9ygVO6FrflypgQ0Wg9Z3By
JTHSTH/W9XvDlHgIX8o5ukcz2HXRS8xQOEWHA702D5BpOHHh7lquJCj6DcaAhtpg1HtVfI8R7xEH
3stO2KPEBqj0DdZm85i3v6kq66ACFy146ExQH1X9oq6aZyQ9OnMJRq/D0ZWYGSnpayJAUQtwOU+D
E/DR7UzOeDTY6KmukMsBaME7Tx4yyFNWD08+gy7eNMd2luzYo3+3Iv0nW0sbcna4/G+XtDuAoH7s
nsdW3U71RJwKnOs6PmQSsgGTnMMW4YeM/pugWuLwpYIeA5T9K4E3WMiiBq0B6fcqwkqqBZlKkLse
9Y+cQ1676Cltk0NfsXzGxc+2/RvgfXjFv7H9UzPQ0hLHBv0Lnf3UluYnEFIlk92ClJFk+64Zyobe
n7bLPxMQgSNdAYjVjMreA8bT2Cn2K7gmOj0ssU3aATx6uUuBi6StrzPGN7TWXleQZl3us5DSPENi
xUuiw5ihTdDCWv2ENM83BLwE3CL1tG7F+ybUQRL62sihjUQzqJ2+mZhIFkQu+ZVyyTEfMXLl1H62
0LkmxJchoJMDeE3Wbzi6UWyGfzONJfN0DEP7vpU843q34eweKQtHUrpJtvAdOU5zm0U+QecpsD1b
rOxbRVwZFGFHSXc3rK9lWH0ECVm3mHsf8xZilQHvLmAplz9t/nNEaJqeAwxd06Enn8LsCZYB64tc
nieGPfH421zyZGV53UePWzRwAQQGFANMuBRLcqENk4DCkIccD57gAhC8pRNOYIyCFYAx87zRFVf4
T1H/UHn4FtAreyxl9jUKeYgnPtXu2Ea/E1IgUFnE8NxAhpozEGIeJOjhYiJ9WQxdspxGMr4/rygP
Sb8AZzlHqXiqkDS4RFwRA8bAm+/8oN13MwNdGqG6trsNqp+Jsxfv9E2cfCWLuZqJLraZ/2um8Cdk
Sjjd2UDuveCTGCN+JAb/pOmW8KGCOWaD+j7V7iqWZF70G9LHXi0A6rBNpA1B4unfRSpImXAXgFv9
ESpJ61Ai+XVE16NJLn29J5pxuWTCus7PS/eibPkzcyHhL70uM4Ebr4LE0J7wnOB8DsiqVCgZBGyD
Fy5xC4mRCodSSTlKWU7PfcTlsaGJIC7iXyN74mube6/+UJmHvhUUnI0V39YannuekTkK5O040X9K
BS8FIIMERTTb7ZkBmOVzn6LbqqoJyC/qIa4IawzQsZ39bnLCb3/y4ss14/+HBA66ZSxvt7ZlrIIh
oT/4YLH6oD6FhpPEsNASycSbb3cdykPp/HtOTCgKSZDsxyD+o9YVfcuvPjtGTdeq4IydFGDbPcgC
EDDEsycLxuyEgKK0WymC6RhwyJxkFx32/vyPvtrHhQH6TTFwHXdlt+sHoe8GVpMZS03ZFafxrV7t
36p2t6v5iigtDyRA1Wj4mS0kfpqkqBj24BLZ8K01wUld6stnHdI2tOQ3KcstmwwbRAQetofNo9fq
yyOq6aKE4aDbqFuOmc0On3VuDzlcJA09o0k9uoDm+KpUCRNVwvMXwIImXgsFAdxt3r7VH8IlL3hA
Y9xm9l62+IJnujAaTZl1yu3NQ6wgXIbVmq/DlanJyJ/SjKAcraj8oTGLnlHzqEqixZS5UAqqrLTe
rVqzjzUr8BvAZsHxdPaak+HYu/glnKr4u6cpQcjtKqPhBXrRydJUMQPtmgnApf3yPTIoXvV42kTz
NJr1P3uHEPvem+o9bS59nw3tT9gQVmwBnAya8tvi6CSgf6mJIUeN6/WqMLAJyvltFeKQAPXAh8EU
OQGHtTYERmCByrjlhHnRhyRgaZIx48oJjzb4OTzUBKALiEX8Wq9Ehhem/5hHuAnbCkrX42RbP3Mu
fwi4PCT9dwxqZtyyr6HnfVsbct4zjDBZOuZR7e+p0ZjGml0qgoex0M9dpm+aYUsA48xcEiVIuWh6
i1154xIeLV70mF4DX0d//earU91X6NJv/3IfXUh7u2lfiws6pkvoU8r9zzXGApLBIWsKoH7Cu0/Y
gwFjnLKSN2LI5/tZ2eCMfQLd+9KB3dfxR+uJXwO1a0M5T6fa4MegokpVmzw47NSKSoMk8PhVzkDk
VPDRGDOe6rJMwTztN+AQM7mixEbFjT+2Icta9ZkUNA2k4WNT18F72zP9KV9D6aUgoDkvhjMiUukQ
6Wpp+d1zEfOsBvXXjVwGgKU4i2uqZnJwI02yLzv2sqV9GefbJrxlBnkNlrG4NMBF+Nrk88oE0Kvc
q/ZHvkY6vsRe9B7lYXk3LGq6b9v+XEcKvMcApMDLeU2MTkBWS4KoZcXDcemAZlWt7xvmN2NcPaYK
h9Cy0aWQofxT/QZ91m+whPFvD8tHQn0bMYNDrvRztH1HIS2yMRSHOiPYqq6XjKaQrFlu6hrY05re
DuZz/FTqxTfnGrAs9LOUKiLKUmbiF8By0XQ20LdpfBNOH8CVRitJUAC3o5JYYDMqQOnY33o2NwUH
sDojAJ4gM2vCMsFvsQItDDhB/Nk4Gpo4XQCPrC8RbYqc48FwQjjHxj6L9bAw+uUSSe5t2KmmT+/n
RqNKUMW71VT/BpQVLWmOxpI3PzOKRG3WiMtJCoSpnyU0FI6E4/jlhdl7jZ07J+BlNs6t3kRbwIoM
vo83uj9rYmhUdxWjvZZt8Vq76ux1ncd0jr5HKMU/AYZM6K0kB7giP7TD+LvPt/R6aZOHlPftzmSe
uA6HZN03q9w1c3CP4/1BZNHTZpIXCR+nyN3BbIRfcQC1HT2QyaROYU7gZNZ/OjjTTD9/h5y0B3AK
8XiIfZrQebYEv18Ys2PqXnsHq2uEDlgTOMuOGLDOl8snMJ3uu4MvkhAknei5uniz2Hs+65Kzvs3v
NiWgWYGgWqeXDp2MzdwF2a94etP0ShV0Jnsc9UbCXrl6NRdjXPvPn/PHqnD7AM5fBXihqbi8BhvQ
Z2Blnts7UuATjYNbD7h0+OV75izR96YgfuvZVTcFieFSKNovHL26n1WR7qqpBBUkyU6eFY+qxcCh
mc3PpK1gjjLndDlMSIfYeUlqLuTTIiidL6n31Nr14CfUDK60j1jGHK5kX53IpiHkvUmfArMB/DQT
8lClaILQme3GxvnuXLP3p4MB+WKwf3YzXNBfrFRQFGuU9HXnFySW+asAVmOvOGQUaqIg4oYrjxuH
ClPSEmNqvgbZYLxeFgwjn8BVT03FvC67yXm71DGGgOuyDPuFhwTx85pispm7VwY10mC13Bu6+XAB
4qBa6BV0HNFN9lYM9wPC0uXwhW+5HenK8qtbTV6YYytFbIZmg/qxoPSvQvjfj/fCN0fcz/vyUkaJ
XAk3wcbZL5tR91A2+xS5Nmf01pTgwax3mIbfakMXxB46pP81KiANBQSgRTFzPkTDpnJ3KGf7uqrO
KEVAWlYOp02CPaeO/6u99W5cadO7TKla0vKS2GQpdxqGq3AXonTO1ZJ/su9faklscekfOh3gDNZ7
1bIyuuBXNRP5TwsAUwJqXdlOCclj86hLhrTqR7F39tGwG+FdRfKs3VOB5xJ8w3lKt/0I2SlIa0qN
5PXQXoYR0SHrFqImiFA0Mwt5U1m7M+10HJfpPJiPLUH1sfhqS/gRA7HwwFV7WAlHqQENLonadmFB
lGvGSN7nBAIjE9x7Hf5dNs6/dcWRodcPdSJec9j43DR2maRXSu5HeFYupB4Rvcwi5+CNq/PsTSKk
waEk328Cvs2vJsR0FInuqZIcVgVOkqEnJx3sJB5LbXLMTcWub5+YfB95uQSohArQU9Qu/5TBX91x
5c0z7d93IxCCynAOaDVy3Vbsx1FTNSTMf3FY/vSVIwbPk+YCpOo+Q/Ggn138K/vxXiPk3pRe+Z7H
EXFsKOqD92jz6tMF3S12BXomGRh4GpbOOppjPA7PpfUptkZi59EvbIrmY8eXEe/NvlBvqeXSVmRA
2MdNDDsHYXHuk5vQx2qrYh8HZNgw15MrhmEkzxz0sax+FeYCN6C+wv6R9WcG7znAa1JJhn8LJHDv
ZsOiSJEwxt/rpEDEqcxnpbP9gDwZlu/jVu4wAJ/xoF2sZBmZL3SHY1gCXa19fKbbHODDns4Nk+Z8
NKemGF9rwVzBNx2o/+Enmufmblw4NsKk1ONYcCWTt1q7bxvHrHgqBuSX6GfwOH9L+C6uj6/W1Htx
VXPtZV+9fz90uCYDlKvtL6Z+nnhyoSnABZMNhyAK30Mq2VPR/wkqSJDxcIyRIFKjUeJ+1ix6q5vq
kDiQp2LRxAb/W1TpsepPHDCDh6wgRjneTHmFVFfwoWOXReg7M1wv8MzIY0Cv7hasdFBnv6qg+N7s
iTJu/4hH7G4oB9pwuVXWK0gZqLvUCaMDIQjjdRRLQa/rlpHu3p5gAG5XHJ+KEwyVAuX0zgEm9wqf
JWxdjsJeyjlgx0sv3lV85bjleuaX3jnCVDN7KdxUlghkzfCV9fazWHPOPXnAxHTxnvqJWxlBw6eJ
mBVHIiYl5WnpJgh0LoR2YZ7LAsCY7vszV4zbsOleBhDVDc8gAcbm2Aj/twf9OHbBTz2x4eczEEVl
yDgxP6kB+dMlI8rxUVUR6bQH1S63RRH+WueNANt2iIb+RnU4AlyIx0mdsD1fDXME5k4j762/2234
WAYi4xPRTg/mVbL2rzO1aVHEMxYFP2aaDtkUvfEfTj5Ec4Mi3SM27tD07uDJQAsKMbd0aYf3Mhu+
w8XWJyyxL5OkJ7TneJOXt8JXf5wUydWmk1fOzPep+ytSIIzCM49keh6DKo+viNw88Ws9pNrfESqk
/KOaqE6m6HoDMLHpie04QlNa1s5/RDk/BRCqEy1hIvW/bUkSsE36EyOT1wJw0Wyyx6kJCKJAne3t
qcVj3MWX8WuPSoEyJwfot+b2fxydx3LkRhZFvygj4M2W5Q2rWI5ugyCbJBIJ783X60Cb0cxIanZX
AZnP3HtuLxCADA1opB7rTY8RNP5GD7BU7sDYMox/niYQR5mF9jNvl8yE1lTZJ2TBKLVq8xB6nK62
DV7CZ/vmYFpM0/xo2P5GRT9xAReYVUGlvY7IpLsG2pfB10/DCHLPsJxVaxW3XKuuU9GfBlbMFo1z
4wdXp4TP51Di0R+F7bqxcHtHw1b5JDvrQLnL4GpSjA3FhDX4G5FU1919B/6q068rw6O7oGyM7S8v
BVpEo2iOzcKc+ADtN5MJUMpA2BSAVpkXFN2z2R4VufMmvm5fzpj56JALua8tXkj+lT0aiprSMnh0
oXbyw35Tc30Q0O4RrTRHP0JniOxdzVK3MIcd9cyLOZrHxuJ5rUg9xmUfcxPGqlq1KXSXgB/qRsTO
MBIEGN50cKB7E4wDTA/LukqU5HLQdpF8KBRxC06Dxt1HVCIFWUOwRtMg+ytxn05Mg8a5jHQsSCMZ
+HiSYKPxNYmsXdjo7mbM7K2lf08BzpRxJv7YXo09ltNKrsPQctaZaR+EIe9dUs+yUlaUWSfvCaLz
J3zTFxHm41JdNC/+UNQFncxvRt+86y1Bo86c/9pOyWUasUEMwXVk3RJq09YL/HsIWDtwGSuMSGYl
caThjbArsutYvVhj9Tqy8l0pFvuBgLvyT2vEOujeERytfTYHuhSEVXlrZ+gXbcb95NTLNKphweFq
Qv07Tc2Xm5bQcrpmz1vNkCcir1yCdVUgWccSrqVH+CMTPTc09qNlB4dggKbnFM27D86A2N5lnQKO
7adm0/CPdJjJJfzJ3m/JUG69fduAjbfiDDn5QN2me/6u0AChV0G6F8Njmkem9T8fg4tPJ+TMLKwE
6R9I5TS1r6Uv910Nn/9VdtHBD96KIac/w+ESYrYa9GxufXta6t741/jIF7BmkUTsFE9ZDw0br31h
8N+prnFXTTZW74BHyj9YPoLJZQAlbhifKTNLhNWI0dj7ueusFUDlXe/BMxIHL5ZOdVCg2VoFZIq3
AvunazCaalwGkraxI7F4k0Exwh4RMZebQght5c2V8ywMWJTX/fTgYq0gmQ6j7e9r1fEAt+a+nVzi
ssJ/KXkopkhRaHLjNYZTrHTkJ+hnqRxR/oEXTs1h5Sfy2c9ZKHk2LtuAw91zj3wm7DeC25Dr9sLU
idhAwRPH8l03UChOTkIeCovLJ4Dh+kAWZmLG7U4mzomaDk0ZqVANZHEQ32lKzh9fQdGKbGGCzDEN
q125ejis3KJcGlhTVqZJt8fyd9lOzd5unOHqFeXDjYZH7CGPiKYVFYKkT0UNH9QJfVsxlXAqpnuA
sNJ1iJ4bkAA6pv3N+fHoFOar4nNwvFUHpc0iXjlSchORvVYwJ8qxBy5GkXwjg4eGQ8FKPLfbujTC
ChJ8U7OJ9ohzQgnItu0jy/OzDRjWC0Lk2ZLXZKQY988Zq2aAPAzKqFMKyziajn8NiO1w080Q3uQ+
TeO9n/jPtYXBiXIyMJrLaDM9A5PDGOZROMZpjO+129+ChmE/zGM9p9TvSLLoi/XYaAedNfBYRo+i
f4AWKJwB6of90tvh2ifNwBMjSArN21pgF6pEP7eDfo6pNWoTNM7YlmuP88gNv23rWeY6Teqv8kiA
TKrNQJhsuh9RcDseW3WL1Un/EMgEKtZOfdItHAJradNLOnuHoLFIQHWBDaKyKVpFfmwtlFahzTXv
yoQJYqQfQQoGl92MlhvPsYWMuy1ZU8gyXnmqPZWjjgkpeA2Tq9O7OzeOl1yYO1kHP7lC6kBotNmy
HzPjG90/ghyAQbNVOo8ScG4dLgl2Lpu0rNA6ac967WxijELdBRrDvlTD75N3xjCKDmx03gTjoR7i
BAvLWV5vH4Vb9UzL8nNN/kNAH5bb+V2zCpIQou1Q2jdHjze+QqkpzRCHRDkh6Ha2TeMytyjzcFbS
pMsEA52lmwflDcFTpn97ponqOUFMJJucyDqyqlIS723rqHskWKRgHvX0NewZUGhGfGK//8bM9OjU
9ldaE2vBE9w02jXQUuL5GKHScXPgbPUmYZfq1IhVgOSlTHy4U4kfkhD35XMYVFydKMpM95/UaS+H
LL5pQbBJjGGHu2hrU+vU4suNeJo4mHjgz71b71uHEW/PqoJXQ89emTLy4Cf3qAwp+wO5MmknQjqz
gch3nUiOpP9I5PgdA/OfdE65Uv5jcLOrzeSZ8v+vCugBIjlHqcxD2Sa413p+6cpmIYr6r1MTKCjz
OiIeRJSxKQxxHygtWgWfuYi4dPKDMUyLVP8wQwxDpRftlJ7tQ2VRnYekfhiejkiz/EYR/IVQY21X
LPds7AAiotkVnQmNhaVKsQ+j5LNOepC9cXkbYi6zlNVg3Ge/YRu/B0Xya3n5nzdUH1aAbbEmn2Gu
OvI6PKmeNUh9lXJir8SCK8J2mM5wDOweBp6keXQOrL6Fvcvm8y21xT4iacXr+J4Y96ZE6GQ54Ite
AcLFTwDkUd8IJ0LgUPPWeL5+asL+bwycb5NVUt3NQupcuwn0F1UzU+KDo+Ua74HVAuqKxo8ozo8j
C8AecHSGPQ7DMB88OnYFdoFcv4jrBpP3oueGUQzeJDmR/luaD3s8fnh0aX6TiRY21g6BYaN2012c
Y4a8uLOAd6bd8hmbJuoTZC1h6PJeMZRmnZBjYRzvCRWfzHdBx90T/hgu2+F8X3E69NHXxAi0FpTo
aPJAQqYke+cgtJ6MyvxxHcbqtpZCfL35eqEte5MoGZMjliK2Io8P3f+RucArY8FF1VEvGiHWMWPR
eYwH4WT0Wv1Vmuje/G0KMkskyVZjaJIXAhqtt1Se2pQJWLRaXWM3faDfuMW5Rn49NjNi0JMwW+fs
2ioLXqDvessiL69VHF90QSDUzquKZtHW5bMaIGm6/3BX7gsruBYW+TjGvFLKua1DcUMBs51yLGRS
kpg5goPKILS6AWA0yTPFhAECpblCQgi3LbUPpQtDtPiHa+WEbw21SlJ80Vfdcr/NV004F9V2vaj8
4F9VhVtVBJep/amRFyz7jBAbY55c+SVvJs4uP/MfddQ9j5JgoA4MDq5n9LFR8IOWeKG304cbB181
YzW7YPWDavyCN7nC6x3g87FMJFwm0Z1df4TV+OsytsCniXDWCfyDm71mVMMloRCl7RO/5JWvtaOY
4KmF4T0K7QMy9bwJ4+XkUQ5dgi58g9AHG606q1tBIF9D8IPs7TMG+X3sI4MhfrFqWbRZTCzCRq50
b5zJ9mlnsEbG9DJZ+WOwkdXVhoyewshGglti35kCFlODdzeofPCpu+8li4sk5VV0ov9P059mJPU0
RaZfvvhlseOy+jKUu5ZxQhGan7xoRqky004RQZJOQOlWwZkJjfaBw+xauMxrzGTce7X3CM1HINTZ
n1wC19A5N2wJ7fzbK9iBIf9MDWAnLGRdZjlU0v16KI9+0t8sXS47L99kBM05CdH2Vblo0f9mRnCP
6DWwFt881TxjaceiUvMamGixKrEOG0FMOXxxR9eOkxmeqgSto4Btb2K2Ni+RQWlmFUyEgyeFJTa0
kOfjr91C29xnjgIQX8efmviMGF2XNhEF5he7PTDZ/dJj7oH4CM4yLtTQ4gOvLk6F7Ml0z3MZRphM
iVLcd6c3BstVxYB7UruW5CZsnPuAmrfQoKdwe5ITnC8jNzsVkj2d19bfkZALCfd/hIMV8c3WGukq
hXNzPX6FCH6NAWvzhh9iobFGrIC6VULcQxi4lW39sL+ENVN4a6y0WA/hV1KGst1IEGQba1lZpBmT
6uA5GOMapOWJxuY7YrXNqVS2ChavfhMmVGzjnnOyIYpZlvhfkoTRrTEqoH3zeBSBHqEpY+J9ND6f
dNZecYevc5kuAyXCZRYSlZxg+SGKJSPnvibKR7H3mXxiRvwReFJLMhV+bsnkOQDhZRYAXW0vKRfR
PenVTjfo7fPxjrXzu8mAqSHcVQPZCHpzycM9dy6T+vRFY9rjQCIW9QDd2UP+4zNFRxenw6fw5a7E
kBggNbCnmmfJRTvfPsGJS9NXG/MIqz9GPcGzwJ9QRzByFR5tq973uX/t9Es9vVi2se2BoBnoqIC8
+z9JSiz14FOeVWt3RhSQdm4hrjArBL4E0ZsjXEIydxy9xFDsflWGyYVxiYrqYZvaezsxIXaCdlMW
HzIJnsZZnGoVLfPP/ghBADxeFi8TRUzKkNxNxtit013bYK/nL3ZqXO3GXHmau6xmibjEUm+goTT4
nr1p3abtaahQPdigLp0dAJJ/rJnXKUxwjZLcQjgCyXMfld1LWdAOTRAuQL9n1W/TMDVWLDLSYjwq
s1hb8w4Vxjf4v9zs8XPTlJuD0T7pjNcWo+ZuWNIB94M8Ro9mujNxS79FmCKfmGF+eRTQOovOOnqf
UiKzCua97RD6s5D4CwGkTqe26JvuhCxXLhLlMDHFZzGKZSmztaK20jWWECNhe0m+nJ1ldT0nTjna
xrIljZ4VMTILr1PrPicDEJ1RfOgWS/mqPwSBfhe0oH54iiYimzLceOO/trLea9s+DijkVEiEehvb
r6XBsZ9A5Zrpk7j7Nlw729ZDGE+iYkY2V/EgJYF5MjEgXbbMCRQpDPPQdVCMa4GJ0dpWIwLKsfcf
ZkOUDgqvkVJD5uYKu8fWARSsIQcJRrUOEaoY6bGKy7/SEm8+0K42plAJ+71jTduW1ovoEfkUUe6M
VfXMYb1oPEb2cdDAcB8fTSCJbRxfCuYXgpdGGuk54ULMa7GL/YL9WbeTQccQmvqp6BNWDmSqGgwz
g5DZqsoZVAH8JJ1BiGZledBqBZZ8a9C8TWgY2wHHCr0uLnZ92PYIG5LIufTdJdMxe8SQ5l2w4xUH
o1ljkU9wGCGHtXoewwyAo0i+cFO+T6MEHDD/0ZgVjdnEE+VYn04LnFqSPjU+DaSmU2wrNrJjoTMP
D7PnWggSikLgq/Ct3/2SWkal0EJnCkR7qMZiGWkgOhlRc0ZN35mjn0fCmQcy0Fke5PoxIIkxZdyZ
EGMcOd5PpeGJxdFGcI2nX6J6QkhfM1ap2m3gkCHmJmACFRFQVumfeEQ6DoKaHb35aQrNXAQFKgIl
t4EGnTGLQSqXdrSKWauHN7qGdUUuaZgHL1ontkB3F3FIaKbUvVsCYlUo4DodPEmc/OjRRqZUNbOk
t3RQlybAMY/aCHNDgTvdqP8x85zICAWXw+Z3PoBTK332xKZlACyk9VwMzR77yR596dZDPiCTlke4
JE3uF90aA/AE2BpTOYZ3I8WV1zxFLQY2i8hAzBH0qtqfPqLqD6Jj1Vi8DD59f7jV9DfPGjDaoJ9S
G0a5KIsQRxFcJNnGx7MgM3wZGLOXSAdg0ZuvqoReDJCzepX80lMOqfNfGjxctWW98RtRMmVxftOo
e6No2oVptlFDetamFzVCa+/kjxDmAsHpom+b99Cq9jg8jRFFTJbZYEnI2WUmuiwz7RUkyEuc+6c4
VsvBKh5eSXwUl6AQSMtD4zMcqxXv/LE1i5UTfYT1fsDnGXDFZTiHseFIRdTYeHcplVLmR0zxuw1r
EkpAomNxcHTEKV4j/O7o3BYMOEjgiPfOQJxAah2akJVCXe9HVNNeR0qBzsvEuisIfpO03fhtilzq
BxgoUrKrW/0NjE7thAAVzPS2vo+96eL53YtWwWbOt2Hw57ct16zLbJq7t16b3Vevvlw/XlW8Vsxc
QjIoOt4kQ+n8ejer+xAjMcJVvS05Yar800w0wD9XXZYPJ57rTfssYox8MUFaBAKUyB/1hDfUsn2a
O39noiZ5kr1G4oyGlJn8bI2zy0rc/kUNeKVNme47EgPZZh1rz1q5MMy0CgtbdOJDBOSA5sj/ZIFx
SodXYptDrmQxW4J5M5z4JhAI9VZPZ8IEy+zAUpHZrBzyqO/zKRi5TwspxoUp1MVNfrjgMVEM03bs
/9I82whWvV36VxoD+oBiOeTx3SxeXIWj9S9i32mYBBE7hzy7NrTeSvv2nC2og4W0bo1N4jRRUdyN
FDB3BwgqAnNup4Wu8qUjH73FXGg8U3MbbGKrEoggtxCyWKNiPICW0azSeJ30GtWRxPfSZTX07Poj
bB3+yYpQgsi5cd8smkttsz+PFL75pBjfVNb9GY4BA9lq2iX4E/IzmFpszeQfnRehRR2eCqYR6FrZ
szXNp9Ep+9EP3glqwabD0nZ0e8yDfaudZJ5fyjZ3nvywfK866SxDO/Veu3L80ctwQGaMSyyI/KWj
42UDbbPz7HPcwgLFkdHiw+CzNTTrY0qmXwVoRoqGX1BQjdW4lJg8SmCtBrION4OdyMvreJHOaMdO
dpmhO7uBARkDle6fhsn8yRm1euvmV3hCxUua3Nm2j2tWlAhmy0rbGkUNBXJ82ByuI2C8GXiOwtL9
x2w6nz6rbivKXyOGYbfrkV+n/sNApDhmtMNBCthQX+iMLwKfkFztLzHe2xGq70tfaTRMQFv9XUVy
GgxLqCN28TVx8HesVUYUtNSRPJDkw4HSmdYIqFgJN0gzcwthIx976BxC+x13oqe2hoLEUZ4d+BIB
Q8j80vM0C1PsRpswEWNTsCDgEEqKBTCUhWzQOOVrzLwUSpeqZzp4rmnsS/sXTbE1h4dhC3e6B0pR
H50riAmDuOcJjYT1yDD4OcGugjRrh5Ag+lXtoD+vfhXykGiqNphHF7b/V4l2XYI9iNHMpQWrrJrn
9nfICGeHYeZsLclbrq0rlxoXHRzZxe3c0YYcx8h8Bv9X9c+GfDQkZJFdVsifpnoRpbe0vO+hX6nu
FjMNxlOyZ2SkfESA8FdTL+D3dg8qEkESGAYEd03XoiUUtiRurj+E/c7j/E2rPe6VZV8/K0w27Qib
/9ROL7L7LfWD/9sRDjPoe94UMPy7vHhPiwoJVnTM2OTltTo01alj9hO0bxkyNAO6vOo4RUEaleus
491iFEmvDnm7A0n8BhDvyS0+KrycxAKlydGn7Laict0wt7dlt2TYAuQ8Xulsqh1a3dy5FiXzDaTj
FekciE7CUxKc2sInafYD5AFQmKeQN55NGR5Dr0WkTdNiKDRBRI5//f/kMMwIgCzbWr7RU6oGbzaU
b52yQ9tlPuXNyiVoGENnz6izyTHO61fH/gxrYvisjQ97bIp5D7iQ/OlMIwEmrzCB3G4sh8xuAggW
ZYVAhwJkUnsAR3gTJu78hWrVTnBLszz0MR9jvmJHDi2HHSO6Lhud316bMHvz0aRYa0bc2zXcUY30
JEMZS5ePJs7fndnAG9z9geEvg7SQelTlb7kxID//TEzcDZSJlbxI95hp9dElPiMjnp3wedl9NHzK
FpeUwSFV8Ncer17rXkISA8cc0pcLjZfge8REWfGGzI+Zi9ecOhTkqf2FUiAg284kOCruIYlFuHwx
eMQwIPpyYzDRj3qy2TYBVWRJEGDBwgkNDE0i6DUsdg4Pw6XpHwFgggqOWlr8ZHm7S7AZ9PZnFe3R
vWx7W23DiZTxErEJwlH0MBBQQggl0Tpj+zk/MOCVHUbF+bZlxYStdhHZXy6fWmGoZTF+aeSFtdM1
g0ANzqCq221rPTru5EHxzHR/yDRRmiDBZcnEHijjuFKsSJ0OrTWbSoM1qtnG4FhAII4gipq924Fc
ZI8/DQirIvTl48qzaa85SQCoovGjT2TBPFKlYSoyGEpLQgl91G1+fs9ldq/0+bnGVmpnFCF6rC26
DPkf2xrea+JorVjcMwlSqA9jFuyeZHhltN+NcACCjERUGwwM8+XE/LJguVO0RCUAO4fnxTpiTXkX
VSs/KPChlEEGIQmxZdqaRDAorDqEeC1zv5onkQxcA4nEwJKgr1UzszbG1NyUCvR1xh+ULcFSJLs+
i8SmDMMXKyITsSdVZWDkI0Oo+eix+zdYlhg+6395UlC3i7JYEhMTnaJWe4VKXZgtqw2lvYakJgVI
+u8tbdbBdrubiRq5Bzk4w1SgazM4Z8OLahZxgF31FKxv8PlRBJPxSHwmQEHYQTiiJgHY76grIsnA
KdvuxuSLbdnB0fMxKioWozesoFbtJhZWHCZIIbuDTC5F995iZAyMk5n/4Ix7Cp/b4BUl+l6TMRyU
ehcwxTHRhnHVrTyLKayObVCDPW7qkEFSV8bH///DnKNdBiIXCZXhmWQRbuI/1nLrL84hUmcOCuFQ
qyRkQ/077ENSbMuZ5UxSamz3/lVzbKr7qPrxaflgktfLQTe6y1yesR7YqLCDd9tAzhAltBLDR/Aa
59HaLOWLa8LYbdVH7KCzKCyMjpjvcDDPOdi21z6nPhMktxLWp4JeVUVUPO4yHrCDhCRM3ipS2gks
TweyuK3GZXT2MhYsjDRyD4qG6aY74hbQwEq5szWhHDks6nRc9LkN2LDD7jhlb3IK3vtmPOap8dPz
+L4KvJtQ5MLN6CTRQRTFi4pr680t+3RlEUYDHYlqYNPzPCkEPnj+wRLOSMtxSpA679sWW5CGc6te
1ki1eId9czzEls7gjRM5l8/NVN5AEr8Q8fNkW3x37VHXgLShJAXI/w78Rsemoy8mQThnYNu3P1Zb
J42EuCx+ztLQg+1Yf4/BwSmHz2bs1mUSXKTZPmc232VJXELnsi30/F+UOw1ZHOB9YvNYmtKZMSfn
xAZRPzWXksbO4mjocxiV+nNHxdDwh7KZnxMDZA0osPGSaJDfpNZ/DF39bdgKqWxDuLG2sLB6YIxG
rsAmhoc1TPuD0dm3TJpQH79qRJVlyf/dcfEzKazFb2W1l44ee8Ar3uB4z7gxuKeZGv+m6kvk11G7
kmAckMCSaA4XWbjTi3vmfrcoDEuPBEgiVMdsh8/BDG8lpgYcf0tbKvCCxqJOn/WY3QQ6ajLdF17O
kgjZZrEsTLKP+QOVdnyJuKRxTkG8eCTMFn1CjgqN/ZREktggMNpQ4+Uc8rPo3cve+5rpf9O+muJ3
sN6mkN8UACRHe2+QY6rMorn54S3f59JErpZtXlN6mzHWNxVuErsiyGCs1qMi9zH4yeJylTbUKmOs
1nPdTwRqWJP9bRPEjgc6GU8myISnvDfXVmJ/qehq6vSg3I8hCkijQMEQMx5v42k7cK32I6baERAR
hJJybPaJpq0qPtlpcDdtwjZt0uyPyB2u2VBsdQuFVWkH/3JCheK2uyuXqMjqmYXmskO7VHjqNTcO
eskUlD7BmqO02TmWiPnKjzH4qPLsoyPgwRXprSL4VHgs+TD3MCVaZpcUt3wCO9qPiUBnEFpYzrWj
HWdnCoP2MtXQ4uKm3AcYUCv9NVLVe2TD53LGp4bD2wWLUX77KRHARnYuyYaHY7PIYzpOClbB2MuM
cBGTqFQBwNB8wO5GiFcYEULvMnTv1mG0k6I7qxgO3rjUCNcJDetUMcyyWMtbODy98OTUHF16v8pi
XLXtsgrFa8DmwygJ1qYhlgCofMdduugpWsFogXZPY3qHUjqBsQM4mWyCi53VG+IEckxTxHwmQp57
P4Ktu24zwaMC7rbG01c3FFT6R4djLq97vB0bu2HYBFKz5m437O6zs8aF2sCn4NrulmRxQfClLzEC
nMLIdzPHeo35AjLaWJtcron9uiV8whuh94tuE2vq2aQJp00SobNM02rVVfUrJb4vJB/JITVqHqtm
P+/fVccS0mD83HVUCkmAO4GkAYEPZvoZx1+2mftYC1B+PGs6Yb9/f1KZ/MvcBPUDBgEBMSzYc/OY
IiUtrIMUBjRdHjZkJElXrGT4Y7c9adlMxqBSjerB+f9Ue+EzSvGPRt36hBIEHSPej5eAnsUxhpeW
6YAVOxd4ryshsd05AeZ06vUxZ+mKIqPidmwDgTaEbakRf8yyp1bTd44brAZRHANFPB4fdRxcCgiP
OWdZX+k7JLRLbwL1pH1l8cjPRaSriekedRwHU78HzfeuUwopgWaCtPNJc9clYe6ZL7CU19cBwhx3
Sjn4T4ybGJPULLhMycxOO8wqaU1+D1AEnI7eRpYXD0xGB4BfJ+kOYwAehd0GAOHSH1rywKrbXFrp
CE4WMmh3Jf4bX7Sow0l6RXW/NAxnP2D+z0ABCHUwkOs2obfjcOG5AZgoyBOmjF+G3QGGznPNO5zB
InQleduIgyCj5ADn09Le2OiZ6TGrtvoTCAZVQ16yod9qeoExIND77EFyHbTkqyCR3voZ5Nmqm503
tKcsg3WIPQkjac8bB1eDnQ26MGPcaba4Wt1wYM92rDFXJHUJUcwgV1E1VN75Luu3XFpnV7fOjUZD
2wIgHW4mEXULYkN+JU1s1L45dsVZGa9hQz3wUWwjhBJNTfg8nkCaSMf/EVYB74nNpbgy08tIfs2M
4qH6cdv/y01342IAwoa7cwyfjzoet7UDJtKtPlqfWczEtuZ10LY+PUlqlQep59A4zHVUXdTgvakx
fy5N/8mavx+4yJa3t73XgLJy0KezOztl5p0Or4fHfIutSSaas/D6ZeK9y3xjTb/JmK47thWOBMKg
0l/VZneTh1/gbuDFo1TfaRqUFLTREsRNPJLdq01oqNu93iDQasQ/mKovAJUaIW8ixhBm9Xu9RUMD
BlPvoi15FnCxk1OTOFudZXSIbBUDyHPOnNIhUCFh6634fMq1KcVd9gCI7G7TWQZ2MCxBVoIsXy70
7CWdI+frZI0FiT0XfIS9ziVAVkc/4yWeTFpzRwSrWD3wEHqmu40LCEV4VNxA3v1+5vmXpGj98yom
WZJXn/aghLfTxTuD+VdIRWs216Yoz8Cb6UbblVPDRNEJSzXHc6qr9246Vwzqc+O3ah+xdODVxLMO
gTN1Y8hi31gN3LgCjcKAQJb7Gj2vRn5ERl8SF+FPmFFZU/z46fQWkomTar92tQZ8vUmiCXXYq90R
um2gWP5GoAFAKHiZkhbcc/CjoJ/k1QcJKxHbN+zJEj1iF2VnCZ/0wIR+24TpQpXo7tc0Uhke6Kh4
7fULcCkAq6xrUB8Z4Yc7zg1XuHK+RdxsWqA/GrqyMGk3dsTP1j8p+T5LanSMjxh8oIfjfcwYdabM
Q5ljs/PjKjrlpJf3RNKg3EuthuH2Z0yksJV+Gjm+UuW+aS4kzfG9Cn7rTF82NM5Bs/VrwnKGjSD4
btS0K1WqzqIJDvfOdd4Qaq2rnDU/oW85ZS+BxHl1mdzkKpxb74kv4bwkQ7ticf8Utghj3L84swkF
T55wVxZl+JUhkzVatdIKAUwYsLboiSkHazf9kewKDnBnD2h3gPZQbm9K62+UAtep2DnY6FLjYeZ3
gJVQ/ARK2AA8I8ta0I4wiZAX5ruOPhTuGupztZ7X8x1OEL88zTY3R9dXJoeZRLucpNnaG+HR1epL
GtDo0/6ahmphuwiLWECIYh30rBRG7HXOrSaluPNezMS+zL6lrESSys59AAmh5fXajsotGJj98Eti
MQGbgDeioV6GWBJau1pqyOieWEbCnbHWSLl2cagx6uv/RYAy6PXwIlc+KcNMf+G7BFvVPWvWrnqw
aBEUoMm2u/A7DSbtMJwGXMGueomSC0Jw5KeitBnHvAbyrDpAeD8aE7dwzcy29++yO0/Tpo+PkcTv
tnQ//XyGcX3kCPPair2nUa7IKcqMPfTCnclJ4/wZg7+22K9bEPxJ1iCu5tjp7cIBsdzVPFtnGc3L
ev/mZAykhvjI9nKs1KG0/A34vYNXM0+yf5AD8PCgvyecnvXDU1cxlKydC+8U9XHHeyU3pAswoKnP
VveXCQ3VBqmCcgcTi97DfEhdEu1TnYlUaML64HKhlwNW2X5hiHMji/XQiJN3UA3ZQcUqNh4hc80x
dXdo9d10D3BxqVKd1dGhYuWYshL1Tg0/faiGf5qZio0tjfqcD59pCOdMDOEJmUS2FKDKnLbyn5pe
HbqxMvaRbBXfD11KhhwPehdVu4sgYUzIYUfB0o1j8xryO8Fby3geMtTYLjtGQ3CC0HHEiswnvc/u
ro92WCtJ9o6r7DyFtXZBVbcMpgr2Bpabla0KfxXGOqREy7NYyTIfqXVoVzEucbJOrBz9ykL42cqv
UXCniY3fHzbWCHjroRUbPK8NAHBOhNpzjf2gh6fWAT82QGnjyBZWtJRh+dWgvGPznr4bejCta3sH
WydaB9L8Yyf01baZes6gUnPgh3sNPDo5LYDwA7y4zQRwHXXDPgLwdWjApyERL4pnKeyUHIo6Ya1D
m2sGXfhmW8QtG3CJNv//z9oFORb5BcrQ+e/iDdjqiqw5shvSO7p2h8q+RjzzT+VoAfROjWfQT84h
biw00YKc38pmDmbPkR1uk11i+pQdvhjN20u9cM5eDI2raSa1zuwJsbKT68upmYieG8kkHTOPRNMs
/ImsEXqc6X3qc1D8EPXeSjM1cagLCQQxnsJFSRoFfDFdwUIp7e+ejNdDw2rp4OftXwYoc123GvHF
ukI8OvW4PKE14f4iBbwq6CJGY6q3/cgub/A7e+u76Ys/jCU/1IZR6pHv3dkg+dsSRYqButGfoQBd
V5Sobqv44NSqwOlQuExeTLFP2lbwB+wulTnk67TulpEE8Cjn2ZzmgVZNmtHYh0nmkJXG1C4VzsHF
uzC2kJNz1z6kyGR5DOuXMpNko7b4J6lHQc9E/RnosLdvKqbfgTZE1B6GtUllGB1ldLL7ST/k7Wvk
OcV/zJ1Zb+RIlqX/SqOfmwnSSJqRQHc9+O5yd7lcayheiFCEgvu+89fPx8rpKoVSCKFrgJnJh0pE
KUN052K0e+853zmCYBRtiGrGNFv8rfTJjAwotjJC+g7ehPStLQn/9nfQ5HADYTbaWFn91Q078Kq8
cGUENtLyw2rpSG5snVnkzdReOHH2Qa+WQxhW+4kbGEInRH1yvAGbpTh2M/tk6z/hm7CI5cUzMvMJ
BYx2UwPfZAvoM9lrhbObFK8hzEGnCdPOpG1iw/s+6AUczIZaMij6q8CKWcqL/GuI1OpUad7OmKp0
78v8tR/pyKPXhhjkhYd60K6kwuQnvTJfRwTRZbBX15SqtNW0JN42aXfFq+2ugYijeTAzAp3RWdDF
wYHBHswbMDiu6T22Y46bM26pa8l+WrTt6KKK2k5e6+0ajR17bh3KiRjTANcbk3gbFVbqsTMYEEKA
6xumeJYVQjUIqmQf4JHB9tWf8EljeKJmKPdVQh/MyuZ2e4jZsFcYOxJXxyLCJH7MCaME66Tro4f1
5ewzq9wpAX4nVc/NTPF2ZgujNZX3tlbOKJ3O3A5l/eCYmNmitDhD92NskA86nOPMOtrZQw0de99J
hJs0GIl0pL2Wg18sczB6vnVKWn3cFfYcLdVBioUDT24Cb1ESLlirUov5qwYgdZrYFckWSMQA4BSa
6YbZGzjUMRjo2hnIQEO05CWqTM/yqifJhmanB/aqn42wYUuxF6fhHOrB6NYf8muRzCIYlmQ9aION
6kV77oK6OyMr/m5VUbyfQHP4RCOmFRyXtBtDrFSovEJeWU5yM3EzLNBpuct0QsZbh3AF3dz5bgtW
9Dgw5srRZ6uUEqaTKmjVwIcYycp5dSDqsU0fwbYx2cQ2XwbNsHFEj/9eBYR3aP2TCCIJs52EPbe9
L0K9vDaD8NWKrXCr4y1F1aqpVd3aANliGhV6DgSgDdVuxLjyEGM+dFU/rYSW4zYN5a2rMUQz55ZF
4z6GdSXXwmp/lAlhZ1GnE6azQ/yaLs3YsFc60rEsxb8PqiwkmxF3dErtQgRBq631RPtBYgPtAoGX
EFhFiLIeQUo96gBhPYhso+l8EW2DXQjI+N6TeGNp9S2iKw0o15FG+qpqGeC4GZBDqxEPViBxZbj9
sLD14YcRmhDjwkyi5s4eJoqwhEYtVCOuVeZXW206GSnlWl8g1YPShAub3B+zdbHhF9BJ/860z9ry
UATDN6dWCaZxypPKRL6azubQKe9/9K2fn5g156fI+Dn4AxmMxiC3xaRujCGOr5QEZau10VGrSvpA
hrkegYeTfgfLt2MAx84YF3c79ntokIeRptexRIzgoQ7xav0uoPW9d5t4WRUY3AtAPQvrBfOSs5jv
8dLrf8Sa8V3LjSvTBy/s1LLYT8yoY7RCfmzfIf2wY/jkgcIMJLXxFlGZdXHLr6NPCrkvLcyfMN/8
gZqtDQy5iES1xonVQ30kY7mczev+wKupTbeGSRAo4pwrrhmZ5XqWrBz67E2ZX3tFiWqdl8taMT4X
JrVLkLbEXMFjDntkwVDPLAqBqrsKJOyLFNGaiiZ34ycubHhLw1EOOMaM45ychKFehkSKBjK/mm/y
68kG26XR2EKVVuP+uy01099pKNpUAdw/j1l8E+2IGvTZUQWt5cRdTn6RnGhFdkvTPYeunRxKw2Mg
ORIJJwlQCiodVoL2JAfrKs1yB7uV4l3gN1swzZQCWrt2x94DOZcWVLWVg0GkhbKpBGV4jrbJVXqz
T1y0gs3XplDWycrJqalRrHmquC4dEeFWZmPG+ylfMYBK6ccTiJtohXaVeuGzbXQ4fRNWzlCb7WK5
gI/HKKcamq9B0/xMbMUOOrMAAmf1Th/ZWWg4kNYg12MBjqx266vUR6Vt+ESJutT7VhYEG92Ur4Wv
nqJKrPlxsGTNd7aejuotSQ1cnIxncZE+J5XTH6bGuUWAZ2NfgzcqHRfEus2z1HYSHyIKQLfk/28Y
X45OwcsTJ6Pl2XJRxgO4Cmgc+FRwyztOTf0XlD9oKF3iZAYoDb69a1Osa7FWWDAXCAZ3uakXAQTS
7yPsrdlTU6VIJIO4v+naotkGsbivi9g+ZUQqgLhBCAsvW6clxIzxBl3+CbS1+eD5TF57GwByW1sv
MKmMfV7jLh8m3z1Nswy7p3iwO7FLyP492Kh0Io5xLFCeLC3+e+JaxmY38t5Elpw+AiVMNyXMXxxp
/lkvIT9O8cSlKeDpivpFd7UvfkRqawwBUOZlhR6CPmRFJnhp4t+IGkSR9C2ATLfkMzshVGFq5rqz
m1umDnuDQCwsTO5VEAHgN0NoX5T7oGcpHVdlKnv4ygP5mo49w9vMo44mhElrs4AaQyWtjD2nEPFZ
w5hchSGQyFQGKzl4OF5j7h5gvxgArbNB/4QUaSLMIcimGyM5V2VhPVQOTLYcwGootGg9sv35Eutf
A3sYnmnda6QKrPQc+VmVdOVVk6GWsIR4xBRwV7KvPE9xeGVTO1wDxr9m8tNt2Ko9oJYnyU2gw8pr
PlExqs0kUQMA5gaaJ1XNoyWZAdSnzsyPk42dYgS/ulS6NKhFExNVtEY/1pvMrzBVvw3jU9cM8tRE
qlmxdy9K8SMbUv00ImIwbMaXtu6foEfUBxsilyFL5Na5BPpBYRAO4Uk5DB/txD0YuvbsDaj2KDLp
JRqzIcF9GNt0bhH20BXH+JY2D41NvTwq6cFFhBcHbN29Knx932nULeiQ27VIeBP1sXkYhiY+M2ld
lhpppZDV0eOsJwlLr4dOtehcDZ0zqZk3cNjczqVbQSrejZo6FO6h/9z3Xnp0xwvJhD46kjkYRdFp
SinIo9gVK6tqcM5qQbcPnWRlgcRC53XELADHx+ieMcDvxzAxN7U3/sh0zd6q8NCRcpVZDHKI6Fy0
tmSsnrU/iVfB0xLSZerQ+WYSyU7Yovzl8gGHEOUxhbmKd9Lrl7FZfe0dMrkNsmZjUlSFMz7w7tzW
FOM7ObJ29S1INLMh/E1kIeLzBn6p6DC49nWhnSqmhtkQDzCu5T6pRlYsRL26M91JI3fP6SBW4BIV
L/AREG9DMx9gCZFP7Fr8rELEBNcKgW+yT1tn1kaEz0Hrm2eFwKnQAoBtlTHu8K5BKDH7x6LBlBla
wGWyWefoGMPeiQDvZk7a75hJ/Gh0GvoIRMBURwbB2Jh7jKC+ZQIINAlQ5K7nQuPBT2vVHJXXbsyQ
j0v4wMlqRbudWjtC7esioYmKcaelnoGt02RgYrPn41YmfE03t1kbbQpxh9odBQka2EVcxi8IxZnQ
ay4Rc6l7ruz4LqiQqZosMqtAJkQXVDrIwAECoFBVu3Vc+4ewK9qYQQa/vXSPZGYq8uviVTmIaTVI
4h7oZh58symeQzR5sVtWFAFJjgjAvRGahhd+P2iYHJoGHMxEJtNQoSikE7sKeZ4XaTaTq+LgJylH
sEsiREqTgtk74Mbt+3qr0N2VpnVdDPWj7muk+xTBRVpoE2PfYuCMZrdRQ//kQNpv4MD2PvMUiiBy
LYx6wG4V9Bu00th7s+pYt+hXhKwJW5c/KwhuK3/C1U5jZ+W7XUeWJaXKMLSLwS3FmnoGGWd06McG
9k6QXwOF9IAsbOPRxuSCZxOn+3eyu1xYhvmB+8Tc/IdOZgEZP52/DoxbQ1PHAnsi1rlVhcFopaYG
XUx4ZVVtv+lZJXc58rIaSvvKHxFSwptpiOB1hmUyubv/yJNIANWxphWcg3BVu2wqCgXE2gZTLtHf
4khtFGrpOHzOtNvCQ5iShzUBhOLe9WS/+78b8jrntX5/kx47/5k00v+n+a0Gqab/iBr+S4Dr3StD
tm/JLwGu89/4M8FVM4w/TISqZAcIKS1FjOt/R7hqhvrDtiyecDYitrIJDv9Hhqsh/5Cu4fIDQzmW
lKS71n9GuBriD9OwLOQUDv8Wuvs/SnBV/CK2i3NY8hxN6zBTlbplSuk6jqWkZSh+/iYV2YhsfHX4
+O2IHeomsYlrbzgyaqRS0OEdE6ZFhhshc7e0egYGgdlEUWFcWdBt76WwC+TyJiFdK0sb2h7ulmm0
Oxrc5c/IrXWsGY55J6sq3owjcn6aP9oypFUd1c4PrUK1Xg8No36RpzT+63ADmr7MVzrh6GZfhzcA
QEiq9wuXXqeBkTzjDbkk6GPmXukZzz0Ljv8dQwnKlcknxLwpzOnarjTqQYREO1E6BLIiZNHuu1IL
n+KQqGvTYiLt+Z08NgItTTcKk3Ywg/VaFEA9xsF6sD1EmolWu7s2atRBysja5oYNLy334nPLh9wY
VKHLoY/cE4gvEIBhSW4K+/OTJ6hMi6Ef4YJ45ZMKuuIH4h/cyfAx9gNF+5qNtL7HO8umv8UeNpXt
cCmiGoU2DTjj0SyncKsKU//qxo65b0KKO4lE60rr4vrEJi8ilBKYt5s6cILdwcViOmpnTU1sqqdk
9rmahLWnTUqEIFx0KggB0t12KjRZ3WhNy8AV0d7pRvfgmWy49MJ3dllZYKnpsYMGTTgcU/pbt6Ol
WbwAWnvnO40GeYfd4bNva86thuPlS5Ihf2Oz4OyzLuF0NsO4T8F8r+jXJd9o5QZr3/PH75NjVLuh
isuDlrMoMU6dJXt1kd8Wo6OOud0ASCzrwiEItp5J2JHeutc6xfHaCsgrWvotGU8xg5DzoOUMsghA
PLpt7REP7OXfFejie1ZggS+j0x9K3cxvioz2uVd5DrGcTccbc8CY7KY6BDPoFz4Sm3wW+VZ9Svcm
l+MhLUX5ikjY2zYDRnAXHgYjMi8JmdQ10unXPDxVTY5oAxW9qlO0/Q7jxFbdVADqeHmSA1Gv2VE0
1trTsowNeqwOQci0horE/87V7dZxW7pXnVHaWFMdc507SXLwppbUsLKP0MhC50AfiysqbuL8xmgI
NbnyCCqmARujXpFQ3o/5EHjH1oJC0UiA2kOCKd0pGCNrEyxn34zMnd8A9cxVrW8bywiJsGmybRjK
kRgepzlJw/cuKJuqXaRRPvgTlMpCwkwcvCz/KmsDXb0s9adQBYIdlNeefKPNj12kN9suIQuz03uM
L8Xk2/soUPlVE6XVdRJ0zb6BSUhRRMjFj6gt0mLpZGb/4HTwfAIezUdGR4WJdprgrw3Pc67j2ZwE
Mtq6FGKJYUIewh63wspts/AbiYbWSygSShO3L3q10mv6LGAX6UoafP6vXgvpClHMbFMdrd6kW1oW
9EgyO3vVWifKF36C0syY+uKFSlsx+kAng6yPqDtbDFSvtBjJWaz8/rtPRbaOiTQH9RKpTCy4OOim
s3oCpiWyEXLeKJwD22gF5JbS7XGSdXPjU0xg9MQwB8Vr7OxriWz5jl/LCEH1VnPfNamEso8r7oRL
pF6jZSIQUSqdYV1W6/rGlNgrxkn1W7wxERFzfT1rMHBhBmRW3PSckC9OUUsd3q9iCBsSU1TVwjvU
9PnYGMYapLE+IX8SJk4OshZmDV4pxSOP4rWGn9dMbndJCZdBrZNWptgUpGi9hjD7ryQUqZ9ZnXW3
MtEqJs+ujcbJHfQZcpScTRrj/CpoDM2SGVjTEzSaTnc1DxxzNDOepXDssSIRMR3NIF8iZhlTvgi0
ZmYLHYpn6tjpoFkzo8MxbQ1ay1RAO4v9DFNpbsWwXHIRnWkG1ofQluWzcopkZdgzttkzWuadWFYv
dVP2PzMiyV5sXh0PQcxar9WlCW8FjseURbJbVINlXhyynx9G7DqQXEoxsf0KBXrsXnmzTL+C25nU
N2S8hsfWaewvVWyiJya0I7rqA7RQXjPVF+6y4WuP+BKJSVd2d7JAQJ5Wcbua0jDctb6XvIBvo1EY
ihJHeIrAUad2Vewne+1xMjTySwhh7O9o2ITPnCiD1WKcqh+GlqEpoJH3GtDA3BYzgaYYAngRMhMH
V2K1nNjPEw7pzxg8hwY1+lDCaQTW+ajQ6tWUJOrQqJJ2X5SB74gtlmVQDDY9STq692RY9N+cEbBY
22OUNbGUfu8L8phLHLSIHhwCFiMZNt/KWEQXYkeAKcd1mB1jXeEdrerQR3UbzEJAoQ/dGb+rhrd/
gBKBQmfqoL90/QNt2pCgv479wEwQZnYVNLqxSuK+QnRKvx8PZNyg8w6j2jqKllHbYnJlTJNLBndT
RpN4CTzAP0NOjSBAE4q8HnEYQ5gdMvI+U/Uz7UNlkftS5Os5FOiSzLSOjW3HWNMo3GzSs0XNwCZq
tBxVYGy4d02E5SipJ54KLxFIQ/zM8iT3PLZ2/lebYFsXib5ptDi4R0ZDtGLoaS8OlDG56gF6h6tm
qNKfPGGUnoZZB89jmZMpWGAnObsioPLp9YhEcafo61s9GHo+i02RtER9rX9jWI3urFXVeONXYXfd
RmVZ46yxhjt2NPIGmBrGLfLt44WEYnHTqVFuaXDlkqBsTWBszTzyZutSrXiBF+FtKKARXY2xZXJj
V7wIvztjLK1dmvsGDhn0UZRHhjfq9M8qU3eLna/5SkONa1hORNFm5j3wGGNAUpu3T3bWirMfApPR
0CrvAtuP7gbWPbruPvlDRKpdV4WdYDOmHdk5pJNTKhTxGi+PuClruNJJzCaMjSRlemfBodE7qPVl
bGOCA97eWHnJQF9ilsijdiLagghTuZ3ISRC7Vsl+2Cakcr16UYn9yjOTGrl3ZkVELEUdOAGLdB5n
pUi7ECv6eRJPsmy1HZoVz1qjgPGe9UHvN0Vjusba8hGDFmHmnjCokgbOLA0BLV7XcIAwlvjXdtjp
B02hlFzYvMD2oZllD5TYKDKanNZHTIJ0LI32mbgTNFRdHJ6SWvdLmKJeUYCKnKpz4yNqoFnCPcBi
Pv7sbTFOKyba7k/gvRrud8s785x49w0JPy8qJmxKn7RpG8WjvPPGGcUqsqR7jdxMvGQdcdDOYIx3
wRQGKMJ9j7BqmhbMWkJMySyxPA4IcfI8XhWqYeQEBoJwaoIveRM5cRcdncg01HCqyxysZT5O+iPu
WHZIzqDnw6arPNvaJEPU3nVlQXyB0ZraEx2IEalJVTEwTHUSITdl1477PE6QFBu6Ewb7nJSChzEX
AT0LJ3jtVDLOdLKx9Te1ya4WZ4CJIyipB1+Bfc0QrWd1Q1JBphuE35EMRgZHoIIUwGnsEefbO1I8
ebozolNWRTbzRsehXrA0gkgjli7KaM0GnbNWeROgO0Q28COKNNrdggCKq750C30TdbOx2O/JDGvT
+Z2sO5FDg3kk15OBpwkNBhAYg/ikSYq7BCkE8uW2BT3D7o2QuUhk+SMBsZAnA28OQzOqsGyIA4sM
tXbM2AbNGjakPZmERoh5RIBUE1oLou0oiXqeds2MECqzBK5DuN4NQFaf5EIH6ywd9tGH1eCxKJ51
szYZ/BUFuxiik7HrIVFvhyvb8Lvs4KRo1Zbm0L96vI7lkiyrYD2MhSqRNynH2OupjxYL7hs5mqbh
aRYbRQx+s1bTe1ZKOjTTFPbWRIr0qST94GWEdYXgp2OzuFJZloWrTPMq9x69Jy+vc9wEyPSEKi4F
2MRFbwKioNLi4TJTxHfBaOzgtPHiUEpsGNhDfhLwo/PJ9R6mxg0ICvM1+zSOus8Mu66R5ZMRG9PJ
KpKMcQ9GbwWLKw6JA26wlZiZnp074ZlH3xfTceontlG6baG/aUJSXAk9nBheGaPq0ByMwKjY6HPf
Ara1YPRrtQVJLxo6FUJCmrGubcQmHmRtq2JKGOFs+UtEwBZcruzR7xiqL1pigDHfGFF6JzWzdTAM
qcChoKymYSbIuGDvFiEzdR4Lo2ejW7Vmefb6PnDo11QNniTbKZGtxpWTMJWxAD2rYpvoKjTP/oT3
hwQ3pHmu+dJ1oIzZG3bAXa3quW7qGV1ISFymvnVBxf4uyq0aFAOmxDFp66+VtC1k2Q4s0JEewFZN
OTqFiV4mBpYcOW2X3UqrhQOUkdwyr57laxO6YMgzBPKmJrtrsy/7FSEvZC3FelAs0XVEJ+lr0XXc
ec4Nnl9/g8Af6l0WWdZLB6V0a5rK2omw8L5lweTfWkTVHqLBkOSLkMe7hYAJqM1PLfJR2BgvisiT
T4nuwZZiH3ZThL54SHuciC6FyEMwTFoN/IA29I4yLfvh+jMfT4Ctw/niFqS/mspcwN2xaPdxvRbQ
WOpnhAbZq7AspOFEYasHi0EsKYhumxzetFlu/mxS/FvWpjckWDb1f/27QXvk196Fa+A0kbaU9FYM
R8w/f9O7INMYVKXitb8q9vZZXnV35JyssIhvmJdh+Fr1C2/5+2Nafz0k/AkaNiYbYd2w3h2yH1Rr
TZW8AAd/SBz9pZsNAr8/hCE/OIakiauEqZuGbhm/fi28NZa0C+Nibe0vtCf603QIT/7ROuf78ejs
gqvoxAYiOH1yWPODwyrByXR0wzZ1hz7V27Mp4xEFQgUiZD1VK7FMVsE5g9G50M/dWqzmaO1Pvujc
Wvql9eQalFQocUyXNpdlv2s9tdgpRkzmF5JL9Cdq++w+EsW4UTQkqDCtMSYYhyHd77/mRyf37UHn
ftibe0bnxm1yTI8y9Y6NM+6rAdJJAEO9BcCw+P2xPvyCpmBu6CJg/sv9aSZUY+agLpEAa1VJBl9m
d9MFAxHa5RfmLF9/fzghPjqhpu0q2zWlY7jzFX7z3QKCuepEdy79cgKFyWB/n23S7XTt3WeYMBb6
TXLIj8ZSLJB8bHACazfBJdr+/kN89ICoN59h/vmbz9AYk9tnPvRXgkvki+u//v7X/6VdOd8zb379
u+dPzyT5eUrSvQCuKIIOuhFxWmS0sQ15tULCl6ogZco4x8j//sgffjFL0vskHc8U7ru7dYx1nGeI
C/VqmEsjhsIB3ISgPf7+MMaHj+Gb47y7Qb1AEQ1WG1xEcQX5fzXs7Gvq5D1ApVWyVf/K42BLmzaz
cmk6vltrhgAVXDuJy6hMDPI/wbE5w8ybsz85zsdf682B5nv3zX1hZKNKTde8NCtat/am3jKC2ieH
Zm2sq0u4+ex7fXi13hzu3aPgWI3r9DXEF4x/z5VS+b1Pe3j8V+6JN0eZP8WbL1WJWmSM8C9DBSO/
v6aY+GSJnG/nvyyRbw7w7na3a7J8XNO6GC3Mb3KJHAx707rQwk+e2g+Pw8rvIvIwTFt/d5wojvvY
6S2ybYojjdFtVqeHonSufn9vf7j2vjnK/PM3p4tERJ+EMheV6az9+x7YDyW7G1te/58d5t2TWkbC
iBtNXAhirUv3FNevGkkhOLE+2X/Mv+cvF+fN13n3pEYAzoeWW1prrxoiLLKyJE4iOvtjdFvE5vr3
X0qo+VH8y+GUbtIoYFbkqHe3NIVnPQyJcwmQAIFo29S1gTKdPKEInxGC9MLD5gkICE4BrRpCC9hP
HjpAeFoyXjwHAJDnn8dOpQubRG93fKwgZSEA3dR9hF/yR2WYByy/GLtN3MIkTOSvBXlolhte9RnJ
US2TTsQYvvslTNC6f3erxyLFLpSPVwqnvkMseTLL0NFxBKC8OvQCcVFvKryg/dAsRTebd6172YRf
AvIE3SLep8M3D/LUZGMvYssm237nDsW5DIKHsdJu09LYNAPrkbTVBgUgpFH8+DqQM9Q6QaLvSljO
UfBDR54krplqk5pkkBEHs3QyfHL3cCSnmGOcOMUHW2VPlG2kO+VPavJI1/pq+V88O/pWi3A9FP5J
eDJgqkvsXzStGJz5uN+N1RCrJZLpBZwgg1o2jLujgSW9rJ2X3CU8pmk8aN12uQvA2tYJUJbWuLOi
h6Qbdyrrb4wYqrAhNzq9bq1FjCCbfeqrs0KjUmiUkpmCSaRufB1jqcflS1PjJvd+ePRSs6Db2ppB
/Hy0mgB8DzVMxeqHGlGv9yK+9cg9VxO8C2ta6x3pe155anv3LNh7+8N9KX4qFLYjCGKQ/gSA2Tvs
lYNxqtRzjlWODnWVP0sP9OGEjhaWblUdVffNDH66xp3mncuaqQhEbbxbOKoR/T47xXcDqybekaWj
FzelSZQK2SaEAuDzpiM77WKi3urMuaTZuCoT65ahwYLspjMup+sCozeRTBtKTR91XSLWmtcAYlK7
Ik6PRO7ibd9Fctz7+bU9F2bTvgqf8/jE0rfj9Yt/SJ+BoWs/W9v1o8qn69D3gGnf0Q7e6l5H3KHH
GYZvkfbLLEUJ02jDhunSvkL4YVVrBwBOU9ubSdPWUE0o5O5T48UyrbU/vJZZT+QHPRPsCZZ/W2tY
27Fc6XSuB1Wye8ONMESrLkaSKIpokWTTVWYcvNh/tQHpWmV6HTvOg+ZFiDvyZZhfaHsTBdgdZKxf
ChN1TcaTQANkFxjeIW0EtI18x4bnAFAYhc9tLQ+TAMNrfmU4/CX2a4s4T8dcxhVwiiiAyI2CFAiL
2TacbsjruPscTM7thbTwVWgR9fX7ZeeD96htUqDahhCKWfW7Rcen9KySXlxUh7CmxZaJQdSOPis9
PjvKu/cod1Sc6LZ+SapVxte4Zbi7BAQLFnOVikV9xMWy/WyjOo/k36+ntqlsnUmL0kmeerf1qXkT
iSJzL56rS1axMrx0ekDwT6On3n0iK32jAT+gwWUkFaQWxKdMtxD2fXKGP/oclnqzrr/78rh8KbaN
5jaZbnSDeQQcE+Pa7+/iQnvUK7XVRbZpkWH9jy/sL0d998b31Nzk8dxLHvuojM0Nxonws28mPjjD
SHgMSRPJ4iZ6d4YJDZN+Msb3wb7aY196gjLDLH5hbTAyFOvok73SR+0A25zLHlc3HMNU7977TZ03
See3twh34crAelkQqLTD5M0DvehXxS2+l43zyXt5Pk/v3srUd0JYkuNCLH/3HaGdtpYRmZdCAU6t
Mbv7zqMzqP3vr9bHR7GlQ7ls4lJ6V5uHdq4zLROXwCC8SY9SstjDe7rUP39/mA82aLZFMw3yl4Na
5X0LAAZV0ZmVc3GLCdAzMTkL5LwPVgpriETWz26Pee14f+reHM2dH9A328GoJ3hJDMEt1qaNtQRC
eWh2agl/c9tsS6JnP7k/PlpkLGMuxBU7av19u8FuytjJbefSokUtlmmdhidGpt4nRfhHV4oOkdSl
VDRS5Lv7QcoygratANMOCVJlPHQTkPVdJ4zhk/P30cWSiPZAF7gc8f33SUd3NLAX3AWNccqG8DbG
7Cea/Mq22+yTQ31UvdkskkT02rajXPnu/uOxQ90jXF6zOGzTW/GAol09xdtqTaxRwPX6bHUWHxT6
b4+o3t0c5mQ1tdLdO/eu2rtP9QmBu473YSHv0Z+staW4U1uQS92pONEiWwJYWQf3XbGon/Rtsepf
/oWCEim8bZuSItmhWv71Zu3kGAldt+6MJLvgK3iQUxn8S2f5zTHeFRS21iBwluZdvTY3DsXYNt2q
B+zmiLNvUsp/qPK/f97ny/b+CXz7pd5d1mEambQJ6w6Z1i47V7t0T2F2Ve9+f5SPHok3R3HeXUoR
NlFRGdbdvKOOs2OT7DICZn5/jI/v0H+eu/frMLKHjAQp887ajmtk2vO5629QdOJQP83nLn765IDz
g/yXc2fazizgg2j//oC6b8HA9c27iJfb3GZjNLTRtkyP1uUn58/4aOWi6fWPQ4lf773AnxKVdhbf
LbrR1yhgV9bNcYsl/ia5sMh8cio/O9q7LZ+y2w69+Hy5Xnz9i+Z++f2J+2jZevtl5sO/WfWJcJxK
oK13yA8Yg4B9q15Cddt4ny2Pf+/+//UCucLRadYZ8v07sw0cIxm57ZovxX7Y+Du0ymJprHDmP8X+
MlgVO+s8cskg7li77jamMwqt5kyR8cmL54Prx7JhKGteOy39L3uEISidkQ0/cwpxhY+9uimXZPNu
vHO/IhNhHf8L3a9fD/juhnFbR8+6lJwAjCIwQokGsN2X31/GD3ZbbBAcBhQWylHdff+iC3S/Hq1S
XnICQPbG0VjAseMMnvMljvIV3ElowLvPXgvvH3NDh5TGDEsJNkLStMW7mzPURz12OJUGmquyeaRU
rGwm7LUk017bJgEJqfJ7TGBmAIWCEnwhwv7P5+N/C41v/ryF6r/95zsh8ts//u0Ufq/yOv/Z/Ocv
euVf/9LfzsVrdtdUr6/N6Vvx/r/85S9yuP8vhM6czt8IncPXqvr2b8fXPHv9Ve3MX/tvtbP+h1CC
J85R1FUOLeV/qp3NP0ydaotNBHZk5++zsyyvmuC//t39w+Uf6VqOAKHK/uwfamf5hysMm99js6Fn
h83A7e8nGUn4L1fqn3/+ZWJoWPMN8suqoPPBWEl5VTBFo7T+dflRqm1Q4SUE2U3hc+VE4ofrZtZV
ZCGnWJhDh0QzSdVOH1wK/5pxNL6J4otf2taRTBl73QbMxgurexnrWt9P7UQGdQw4WEZRhAOwrnaV
6gkatmhd4D1qNHizA/GzSKVupsKCyUg1CbCjT9YtlhzaaQH+FgJGVkmCmkGYWHFlo8/0M5KTwGO9
+HkK8AQO/Top0yfcKBDc8u4bndwXzfRc2jsYUHScdEujLbeDM6JGHAK8MJ790PZ03wynvvhReNFx
dQPUtMilJ513odmoxwD3LlmSd7rnI46w6K2pEo5X7d3xCtgTMmev0ZWIp07XvS3KEWAQrZjAqJAW
CCu0FNoj6idnS/5FCvqvjVBqMHKnSgkrnDKTg7aiRDh1buhj7VQwZ4M5duF+Q98Ea6imaXZtx6pq
b5C+WD+nPDYWtpGOpMljrM9TN7gGKFEQ1trgifbdcDU2Y/Os64L+5uT4Gc09rw3XDIhpwxm4djYK
9+0ZCoL4riwD/8vCBtb9razdwNz6aDu2WTSYGIL9RGe9wjx7P8rBZhrfTC9l2NHsQeo8omdHx3OV
20Ny26eyPKSJayxC5P6Mzzwtv7fKAZGl61vFNcqkQqIM6RBjOVqsLZu5CedPTYJHziWAUxdagxED
r9Y693v0R23EHRgGQ7ZIbc9FGKmmflwmveP/L/bOY0luZMu2/9JzXIMWU4RCRGrBTLImMCbJhNYa
X98LeasvIxHxAo/V07aqUdGKJ9zh8vg+a8M5S6hFCgIp/8nxAnAq+C2PTk/yTU0dyaOuoKACvNHy
fOLFyV61+hLCZVPfa56F6JKy31cjUZWnLo+svWwE2jdLtKAflUItPYaxob1Q9D3eCDyu3mh4T5Gx
TSGHR4nxi7kDR7+YKhmp79wUuPg6aiGq1O71lfAoVKJ/k8UeYK2sDe5KTDlJ51FwpWXuK0QC46qi
+Gxdc1h5TusSukRhomcdpMp7HOIuA1gMQtEqBnNjCtr4JdEwhC4LszuEQqBtMYlttg0vBAD9DUF9
LVwo9ypIahRcZAxCBUgsZe5BCzytU95IGbW/6gxWZlIJOazptlRWUknlZGCq/nbIEV1jLGZ0wQqM
PhbneSOiBDWgcGBzSrlbaxjttjcT4wrOggnXM0vucQ5xgjbSrxHZQwJWkAvdlaOZ7FSsHMgwasUD
9r7aj7FTmnXRisJOKirFtXEuGbaaAto4jnNtjTXm+OT6GHYNgwdOMwAFUpai5+T89J9+XHjXiB1L
nB1wuFVFUeHM6sl3OvqTVwzGJQojDW1N+QdCrxiiIhRx+ME61Kv7KjQBNKHMMt7zJi1+gWBBMgyF
bKubTYflLsa6oZZ7b0h5YHwUAdSUkne9Xm+tn8gNumIN5kLaooMedmQ6y6tQtahyzTQYRt1Q8JYa
yaSSgTPsfK8cDjGVRBCem/6xDYPnNoXqSXlRXMnxY2RG5kY22vY6Q5/teDrC5SpLS4TlIa4SBeXR
z+EAjdvHQHnSolEUrJBODiXXjrMUGcqgF0AnYGgG1CqbP9XCH41d0jb6A/Y+mXIz+p2wSdLQQske
YtFkK23PMCBp7lJrimmHZ8nRK3hYEZjOaAQU6PXWPQUJ/VumiMXaL3pMWVjbUX6n5YhEq1X7Xc5b
wVNhTVRXa2zffTESofeL8EOQ8aDFg+Vy8Jo2gXVMnUES1+JrmtTqg5l2Jd67qaw7SoMTWyD0uFCK
cnHIzHzYyw0Gt0KR4NeSttAqax38IxKc7L5C1DTRkYP+1tKqkDVuLIyvIuy2QxVL8ltBKd6VYiUY
DylKgC9lj5YnRZHm5wAvOldx90rXwv43REi/MGd0bCIV6a5I+M/U7rnWG09CzX2H7zSzOJTkDWLW
+k5BebauC6HcBDwNIRcqvHseggFMGpnFI4yWg85nnAzjymut/HlMMulWlSQfvGlqQnyVzcIKVvmo
4yRMAeZjm6epwTNHjNYZ2xJvn7ojJkRmqfc7f+I41WQCEegpqRlsGpjA3qYs867dtObY4/FHDcF9
ryGc8SIL5+A4Ca5SLFe/TypbFMFsymsxb6E9tk1cX0EwQQlbS8GVHKf+dRBSaWNbTYgwzi2rfR6H
702AMxXqyAchkQ5tgsC4U20MLZ2kHvbgb+7aqnvz0eB1UnfIA0xmoRNjF1qDws68+L2B7+r3N43X
UbGeU6Cn32CWwePXq9VNFOxg1yLxHhtSC0i37VwJfukpEKZqQij7L6UJ1qD2EUF96xJwGkMNixhO
cCqucwXisY8bjs3L2nc96kH/uq8ePuVuBxW/wrMVv+6g9qwr/LodKwCGoWFUEQSgp9g7TYi3TV1e
12MHqgeIX8Wx2sKy2K8PaRet0hydr07VYcbPAl0GfzDHDijUMIMus0OjydhDTtzFyTfs1QWol3AW
HjiUTHZ7JRRPTlurWC0YKpRIVNUuGGENiP4mpsxFprESss/Sj/bR+CWCFlm046qEzNZS89h5vzqL
kTd5t8FdyQXz2pKhSKg8J1bkoVJEorx9pAl+bMGXELQZBdMYubUtIMdoK8BvrSG2ZtSGggfbkfO0
KevEYSSE+EWiB7X50LwjZlxTRA/20THT8CBJ+Y8WZ6wWPiPlBCR7AtKE6vfGgHJExX6U42RoBXeY
lALCe1Pk4SooOScM90HHWUMS9xXe4irALhbcRBBuMLrf6joWXT58cCTp+0JEvy1UlH8b4DZ5czP2
6PwxB2nu9DKWUDSyVyP8CDXj2myad2FwJ6uwg4HPgcH3p3KC9UB7K4v6lvbcQNffNzqjP60CLO8g
8HB00qzyvVGMgrsJx6p11IgBwr3Mclo3KN6obwqobQcBYxV5eGPlifwjxSL+OuEctZGaMrmnnAfk
oRi4+jUuvcEOX8VQdHIDZo0xbpXJeKyrnCQegACre1bN1A5x+8T+9r70nyE5XFH5scnwKGgoIlIM
tNkFlQ4AVaN0sDjUor/0gEzKcEpzV+DmzKcWhdiBaroSlUevKjepkD70jExQXraue99LbNC58gUd
ltFiyt4gx0CchKdpjZDyqdKF8mFYvTjrIhz+qsG68/Nqg1G0Hfm89CXFF/jDV27IgA70l7apXkxY
klWBeUTOzLR9wXtMq0KFIJBuZM5FQv0rbbt153d4+QCqcQMoCvFaTqwDNWV2nb+nQO9kHIg744Gi
dT4w7DvztYDQU/As6sEDV8BNqU1+MEZjq+M3Zgy4+5hMM9NmLd9ILmJwT9iEibGtWzyA1Bzbufa+
9PoSG8rsp2Deo7HcNJ14U6jKo+onWyE9dJqP3Ulhj+nPgDf2QGJ7vJaAijQRZ3SeQAAva34EY5hX
UPexALQ4SI/mhLSTJuw56EsX6wEMNjCfsNZNUF6VSnNF3v6u7/F01irriYq+AxrBNotfpS5fJ9R6
i3V0TTUh+usWmUi0SWTeQisw8ubARHTXfpm/TOWXoUdBRodvwB7Oga2CFLUbECV20b9FY79qrIE6
+2Bbme1NqScPHjiIHECq6r36kbYzMZqzRONO7ryD5lNqJqj3tffSqki0Feznb2KFyvSIauR600nx
Q6TQQg3zdgQIefOMEciVAcNd4prS6uHXLu12oibwg3vaUwISLDhsQJuicpo3lbXG3YrSUwTez76l
YkyUUCyirEw5cooynjCBVyHFoT0bPCvCfQt2K1eRfwfxU6DTmjIEgGBwNxP6F0XSUTjkFKHFt+aA
j3UIwQ05+JC6X1F8vWQWBiN+dm1gzduhN7fhrlyNTROsJFkDO48fx0YW8HqiUkrd1CKwj1bNtJ/Y
01zFGFEwaDue0hUlWfHQQI1M74xtAYqn0kSW6GxvJupflBKWwIvBHzUllrQazGwK2XEG6qDybKVc
+up7jXyrDdpjAX4Nj0peXoYxM+24cq0tZnH6hhIOZkVn3Y9ypQ02eM+nsWvULa8p0Sqj0smIY3fl
ZkoGNDo07jo25ZtAQhwfW8XDOEq84INU3lOSqO3CxM+dwCrNq7Yr6oNouvhJ+e1zr+O656kcnAPu
M1hNycq2l4odhCuWnRLeZiyjNFQt80kuJDItUtXwAMG458KZcI0O/soxKEWvNwFXbhSzrbdjL+cb
Kh3lXYiBVmYWTpo3VLC65bqS2mepi57FqMCva/iB1ResgxBhjQJlGBY5RrjVqvERjqsU4XtobtoV
BXCAlwVH03g2Bt/eSI+CDMqG669RkYfi1LXSsKTZjn55r2TivUWRy5MsQgw1DeGx1OJ6RYnBIUpL
p1O84aulIqBcD2rgPwalpu/l0bUOjdtmT9oQC2t80rqNxngE4sEylGoUj4bwslZtj3oC+1p2OImf
HVP7UqbaLw/LLls2Sw2HhvRdUoZXI9K/t1bxvdOE93iMtANL9C+ebOi2pgMA1BZMt67k8TLmPqrV
3ILJtPEK7VMkomvtI4tuh021cof3F+6x463aN8JWGzOeVwE1y16+G2Md8wkssyRDIyltpiAG0dJH
/jdgZxzOVFieSaqUTHvOGYl7Sxk07hPRF680bkkkaKs6055rubx2U+WFCybXWmwUmEpbgdyIQUmP
og0c3LKdlVOM1MGODTXsDu5GLHr6tLxRh4nXnV25Xn/jMnXqXIXx/tbDodDwUo29b1kLj8hMqR/1
N5Rst8+5oMXY83Q/oqE/CO6IfBWTp9CStySa0N1QWdyYmKAZinkHlRq5RAHpGUdm5ab0Qx6EpLcs
D68kt3tBsYBpJ5Ym6D+0DumN8KNvmz21MXZX0zDrq4u1LLYFbAAa2IWoG1cudq7rRmBh9nCXNKlG
AJAcs0WX+qOSCuhW+v4ZnLNiY916HeMPj3O8GG7EwNhreGzkcgR8LHmWR2MvKFC1shHvVwHtUvve
5YAKAyty5N76ksi4KrSUGLNOfeeau5Kzx1HzH0ilbCmVeKZ46FrCoYCLcfMCLNsBtfEVDP++LxtM
+rJ63MpDswuog48EfmYfoeSRFb/CvTIEY11r11R5PaIhv1GKV7xh7ar8OoSjtsra/KmienrdUYxn
4RozqKFThLlo15HYTaWY7NAYTge18WukVpxUQp7umobK9wkdpFJC1NWjODlYTw4A2U8AL/d4iHzB
Z/q7xgixLcv8rqTha04tMBsobE+zEe4zv3z18mZX1jBW5exalQUWQP/BdUU8gr9RE7tt+nGNMQfO
d8Co8oHjgHQtGs1L4ibeTV8aG4PDYgpslYo1invcGJvSscWz1dQRA1MfPz75aszV0i1ZDKYKuBC7
qPVgoWT3kAVVFK18DT22fA62jZnvTVELMjw3/LKajgqqmj4EQdiLwKtxGj8kuS5ABmutH0qi4XRo
JBC6uVCp5sNRBvXvDOWnjOTJ45hoaSoJTqQ1VBTwvvg5HwlQs00p1XMm0QKFZas2c+Lul7Xy9u0m
f8Qu3IP8CApyQSM5PSV+ToN+Djt7hSHdl6BHCrFtCt9CCTaVHFug8aNc/4EpXPilyStLwMWpX8rg
nzz/zNo79cfR8w/3y5ryptABzCfuogq0KsQS4Fy9MTpBlwT1n75mTfF0WSF5zDMdyeTP8czRaz0B
oJomC9d1IoF//eMXfyJQbkS574Ty5GN+jkAqijpVPXGwDn3Ui+5QGs2vyAoWPti5cXIcZerXo35T
jbZpCi911ORK0ykutq4g3Sz01blvo5ECggUiishAZn3lki8fMytx8DwsN641PAucIEEO586YDwvi
2dMql6nb+Cyor9RJKTF7UA/JUXJTihxQ2hsKh8HRoEZst+NjtfYfXSj5domWMhuoJVuN95dn3fmG
/o49zY6jzgwtPIJACjtB2XABxlYEumReTzjm9eVAZ7/aUSNnD+wg0AseERh91JZRp+vXO6sOKGgN
zH+0kBz1pzx7ZS97V4DFGTn5jxpT42SNosaJbuIr3KXBrHO9dgYHB4C/X8P+Td05s4AtdOV8fhWx
jCJdAVhIKj7wHyzYgBU+yHgHLwyYha78KH45+mYaNrdtWEcOpgh/YURfr6DngHeoIIZd/mbTwJsv
jYjVTDQ1LB3GfEWGHKuqXhZjVvEccswYNfUVdOl6MIc7YQwX1v9pnb0UbLYOl61rZWkRO1qevOga
RiWegmPJ5Qad7bmjBk1/ftRzviehH/JjJ4LHRn53Y7ZT6X6fZv/LOLMlSmNPSbl4OBKeABMYNStu
jHZ/uS2nb+nTssFCROkkoqOTZ+fRKBXKyXGq5JJ8Pa7zpx5HgU27MrlN2rhiHqBUL8lkzn6ko5jy
5w7ktYwc/BA7vda9SXLwhGB0YXVfijA7BZSj3xgGRHqvBqurwIx/v9xtZ2fpUQtmwywZax9PjNgR
/OgqoJTXY7bWEr7G0T9ZWY8CzcZagBVPGmIkKlcWVN+gvgfFFm1CrrWYK/+jyUOVpIKmQpf0eUkW
jxxqViYJKd/JNFntb8dYfPrzjtOpiNFlCc2B9KFHOJo7nQxQsM0zh+ovTCvde2qY3oXA2wel+XI5
0rlZiu5SEZEOGihFZj0nI3YQJU5/cpTfauQNQQcn+qow8oUvdDaOYtAoqi55iZ9tSRmn3KLGiycZ
BA0H5RhLk5qbbVNZ4d3lFp0b1PrvSHN9pxlpasQrDgSt4jqTylurrxdEWGfbolIi+1FgeSLpHLLA
02QKFOAHw3jwNdgDkK+LXJcW9oSzTTEk3vrB4YJLm3Xa4CMuY4dzdBJ/XDyN58ErFkTw50IY5iSu
xJ3FNOeHL2BJUgEDEfmAeU0aEBypIIwLzTjXX8cxZgsZmc6YMZE7fR3AWhUfxkE7GIa/vvzdl6LM
FrOoIAfSGLlDJsRAncBtCqY6r/7pnyrJ2AqOWzP16NHcFEIvyLsmd3yveq2z8lER2qssaZ5U8siX
W3Ru+US3Ik8yP9aBuZRMNS1dKTH5AJn/ZqT9K2hKLKKV+N2dTq2XY53tvd+xtNk5jnUoBWBdOMGQ
v5s1Rxy3kWDd4Yd5Oc658UaRuaSgrwH8N2/TWA8knfzUKYsW6/Dhl9nlS8K3hRDzplQV9wfKPp1I
CXjwqv0UPJffLcybc/111A5tfmnBjlRUk9QZefMCo4CBYLsXmvTn/6q3tNnMASBeZH2fOqwtJXkX
noIMpd1djrHUktm8CSSlLU0tcRAjfEMkdY1d1Q/EBNvLUc5+FFOilkCatHvze1eV5mBZvcmLTb8x
3GyvS8VCmefZdiAKRLdgWNJJSkOjlgZNSuYMQ4r3MeqWRuaFx8rjhfn/8VPnh2ekYYbKdRW9/VwB
Hzde3yRW6qT492Q4Ajjp+CBiJYPWIg0eOoGyxhycTF7ZHZe8Au8poGO49FYPJllBo1/4fmevtMe/
Z3atVIEpa0KbOlAAAdrZnviXiT+86UCNS9e4KACmwElnC1Awwify8mf9qMS61BmzLYpkG/ZNjFBx
rJKHXq2odMTm7kl1lV9DjfWGVckmRB+K18HoBRFackN1C+jbdQq7GD9MZGlNpIyUyoCTBtiCc8Zb
IdUtOOyEhCQ+Lti7rupOrh8bJSTxXbihsikgMq0Mzwuf2xY3i5Irqrkpk9jYBE2OLSyozuiWV6pW
f+f9yRB3BvxEcMOJUh1kwFELY2/q4k+9IEmaygZKCoN6BcSin/cEBb9bHcGA42OMAdTL4lbg2b5f
bhJVoNt7d0dad32566Vp8s+DgrIRTdJMSMFPllJXj5LQFB0t4nQ9xI8t3jOhXq9Ba2EE1K5cXDUs
K75STKyzXRDQo7jw9aVplTv5CToSShPLe+WEpRGblRBaEoJbcz9az2ZnYAwgr1szWvXgGvUGInfJ
Y4a6KTCmvNz8k+lOlyPKpS4JG8dTCkuauhp2KJKjN5gAaanZoW+IrFdPl5IvlyOdbMMfkZjn1NVQ
hTHnWygjj29aITsKbspedxdl3gqS16pdusTMVcYiXBlcAabiQMqtIWHPVmJTrWBDq6STcY6wAZkf
rFVwbeB4zMRdKiA7XcU+ghmSqbNeirTr85CFdDJao48EfWt8BT1dPoOIz3+qm55iqHZjRfs+3Xgr
MNTrJaX/aenhLPRsVxtz0VBiA+NGQCwrCUsDXlwPlec9SxnG3cNeSSUJ6iACCM13Ln/LaSLOBizX
HJOLPOOV/XsaVUeHtxixQDuSse8RoWwghn0rsM8h66dMKD/3i0dqcHM54mnqQKISEc36BLcheTC/
+RRD5VK1oTgmqixf43koI8393FSoI8Qnpb7jiWTIX9KixFf1pzDuA2lcmKZnBrBOLSQ1kSLFpSer
k+tZSPZMxYGwZVfiygzuU+3KjP98mqCyZhUQEWGL5nz0ln0+ICTVHA1s8960EuN2EKrwNcx0wCWt
2NcLJ7DTWi0O4haKW1yMKHJAov/5WypRN2RFAu584+5kIKTlbQmi4B4nQF4BKURfF4/dTfzkPyk8
N92U8i3i53hrbWAVr7o9O/iViLX9eqngTzrZDGa/a/ocR2MsVcQxxczFweZxpVT74iX/qnzFX9jm
SkJBmfEFulGtPqvOMifqdAmZxZ5tRJrgjzUKkY/0tmlcTdM5YDrjGpm0K+0LdkkLu9DUyZ8m1BRQ
IXtvGBTAAvr63Ng2x/VOtTInLDGMMEwcsnye+UoZ0+nL82gp0OyU41YDQviWa5ccNRhrN49dP94N
KkXv/yQOuSTF4C3CmDNJoEVLCIyxcA6TZ3UQXypzRDGXLaxDZ1rDHGFSghGTyIbMui3VYDqPeuG4
9Zve7Svjre2+XW7HmQO3zpOKqJCCZTOZr++SyxXMIwLGLcNBD638ICMEWspRnmsHpEZFlakwMqR5
b7lWAvQ/r5wyjg+eVL2ZirsrYn1zuS1LUWYzKvSgTpt66fhljyuv+2AZ5mti5H9+3YboxqMazAGF
p9HpVxzP2xKfQj6L47o1LjqQRCO7p9hu5Q4e5fcdhRILc+dkXZ7qlyiwUzhUaPTf7OxMdlQV87jm
PWgyNC4e/ATtSq7e53r35R90oEkEdjwNltTsZJGIrTZSeI/VfIrloZLojgyO8BcAeeFPPxW7nUlu
bNrrNJo3G9hmmMSqnusOYvxsO7TCN6EpwQuCmr7cotOVbhZoth4IJvI+tdYdcWfujC3sIByvHnQb
NuKmc9Coigu58nP7OBXP4pQPJb14UufvKbIrxJ3O0oqE9zG6anZY0q6w8oTtYod2sC7+dDxKWDMz
p0zKCK2psu7zeJQSN7b81HUUtf2WN9K1XKqdrdUoZHXRf7jcnSdDcRZrdiTzkfOPEm6GcfhXOT4Z
9Xspo4LBgepymJOJTBjS2XDpGPpc1Wcjnv/SC4NqOVXyC0tle8DPXoN8cjnIuaMtUQDZM6c46M0P
eUFdN0XYuo4HtGDVX9c/i4d4LWzaqZDbT9bKgTIAp75B49QvLLrnBsmn0LOVSpasQpJK1zGLrXoY
99JVtOO9XEG/uTIOoKPXCF9/LjT3zLezAEFwDeKpwODfz+Ok0Xs/bBS+HYBPDJluSeXc4ONy3x6a
r93aOGT36mv8y1zYJ89cPym4kyiQ482S1PT8WjR2ekkahkwOJCqskjhaJTeuU764tlo7olMtzAZp
GhufThrS53jThne0PAf4PAc98aKX8Nn/iUpdccKt+E2YgOurwNoZB6x09yhv/JV8mxb2H590pvia
rpDxobKX2tPP8eMiQl4n53tIU3Ze6HY8PpumvrAlTI2YN1Ihr6RTfWhArJ59S03ArKOM632FStjH
Gqnz/hj0RzOwjDC5O5O+Oj3fcO/Tx7bcG0/6DmG3I6ziK/DuK4B4O2H95wC+WbjZhKggeVDIU+6n
VRNQFc9LdvQXGKw1mqdd2W3+uOqfeJrIHVrXVc3iwvP5K8leM5R9n+1dtcIZwQ2pDbIVEZM2zBWW
ZsC0a84/FtsB1EuNecAd5HOswugHA+v5ff/DezS2wxfv4OK2uu437Q6ZGaPw8kQ/NzaOw826UpW0
VsKTZm9YaXyN4JJKCrz4Xi4HOV1M6L+jNs0GYJoBCgtok9FUOSyW4k3WKjyn29TuOuv1cqzT3YCs
nwRZjnMjKY+55CHJ3Cys0mrfq+mqG+5d4bs3uAubwbn2sH+CtRVlLvxzoQjHlLbgkrJvxMTGWw9K
fmgb/qFQ//iRi4F3HGi2gxaa5bPjVXtdfsaU3Eb6hzvHwpX3zM5GEBkACdbA5BLmV14RYexQF/W+
3VJ5vtFX2NfwWLtKdu62Wg9rVPCH+C+0wUsj/WwvHsWd/vx47S04fk+96N4Ut8Jr9FDhLPKldH4k
16OwGfbxg7CuODtsLo+Pj48zn2BA6lQF+ztNYoB/DisKrc7LKu54O+8Wbp35Pl6X39Bs2dFKfXKf
2xWGR48Irt2v4ZXomLfB2+UfcDpANTIaHGIt8jbTmeVz/KBPZa8Ku31vic1fRSOJeHCo1p2bun+e
PCESKzLbqQIrSJ1NO5fEthWNmNeiIU6iIaI+orujlvWblJVLg+hMqz4ACkBl2aA5zn5ulYyPgmbF
PVtluJr0n+JGy9feJuEs261FHL05pmj7yz15OoCorqMED5EBFGv4QZ9jDi7bUZH2ey1pVDt2XQwl
ujetq+57gaqAy7HOtg9phiqThyK1OWtf6vZVX+T9vh6UdV2GW730t76SbC9HOd+i31Fm871VpU5L
A/zY8VtbM9sPpjDkmzYxITHiz3g52Nkm0XssY2TZT84eqdzHZTb2+1YnLwshsdX0a1EbX/5BlEmi
AW5p0mlMv+Jolo+Yh+EZMexHKnnk8JeflrYQxgtNObOGkX81JQ7oHD5IFs6ixIHiA5pXmNTBdymz
q9vsQKb7MX6ttinXgYN6Xf6V3pi3wsIHO90+SX4iyuUuZRjqyWTOcQxItMbc+2L5aI1I+gUMtP58
6BHDZD+jB0m0zqZxVpdcokZzrwgqXgCSktaNXVLc8c2N9OHf8/j/gCD/xVvS0cA9dT7Mku9x8P0z
C4T/498sEE36FxuFyEcg/2DqaCf+BwWiiv9Ce8QVjBO8RopHZYT8TQLBLZEHXb7bdJshfW0xKP82
PhSkf+ks/VxwOEXIHPRM409YINMI+L2lTZh7hj3ZEZKliDpO8UA4Rui6K1HLOSrGTp4QlDtN6Z51
OUQA3UpXGRxh44+G/t9BIZ+YXFzYSOeHoLYj1VkWuNoHcZfaAq/QbeeWC2N/9g79dxSZMADbVG7d
s8HfAPUYBI8oIB3xE/1KEZQPOCrdlq/CC8AHXgbL2ylRoi3kgj7P7NPAs1QQlkRdhpELBnAejmS8
HLv5wvsuo+n0q3FO5X2XVB1FeZ9XRkyyML9T+Wpi3YvjGi9zKlVDpyvxeFpP3nBH4/n+38PhuDxj
IZwyE+M0Zd1oIr6+1KR+MfIDZd0Yh9+H4iLi6/O+8nfP/W6XMtsq5VYq9bamXe1XSr/Md8x3DKe6
jTkOVFsvoRAcI0S7/rJ0S5ud7E4Dz3bPTO2YauNH4OEd3yy9hHS8poJRcYSNuwW/6tr1o4lrLt5x
gR0+qtsa94ClO/1sMzr9HbNziZCoA+gbqq/DvfgCVepWBXPmHaKbfNOso3vvm7ktV+xGCx/47Ig9
6vfpz492WsVLyiToab4ViCs9udbINV8eQrP0zGnLZttskoQtFXyEqNfjljIihWa1dntQDtFXf7PY
keeHLOstXrMcYecPGuLYJIMUMQfrr+OWDAyZBQBDPD1R8b0/lLiieMvJhWl4niymyu+g84mv5EOu
hATFCSff43+5t0abdy4yQShgljInS02cLQIJppupmxLN8u1h1a+l67KxyXrt1DUP5sUqe56aiW/9
PxgslqZPfiW8srH8fB4sKeZLZhUMvq3K4SFGVMGM3SyMlnMDkoc86g7YBdk0ZwtBlARSXVTMA3lH
nua9uk3XkuPugxW1tdumXZW7JQHCuaWHPDCaB2THKrfzz61SGtVHwQGeRZWondZvOvU9iRakwGen
93GQWdeFCaCXUiJIXaz7LTWoQKpATuIGCS3JNnaUWmYUuzn1LrpbkkbNXig+ZiClWWy5HyKdkztP
heuBFFjTd7sp3idaY7iOeP1VdtpBW4nO0hQ88wk/hZutKfIwKBmMFdrKLhhZd7rGEeo/2LUzu9K5
BpFjNkVyoDwqckr6/MlwqHIFU+jZlmwMOe97cR1vcVzbBj+rn6QASKysL0c806TjgHMaK/7riuXV
NCmT2ysRWz1DXcipLbXpw/7gaCXuoiwW4pAQ08DHt9jYegd1nb9Y5qpG/QJ9fmmqTQN7tmh9atRs
4OfAlM28mb7TNt1Px6NwnazU58lqxf9rKdq5jfZTtNkMkM0ReXdFNM0eUfrgh6we+mtsMnkQ0a85
lfXv4/sg27e4Ta5WMf/8g0+I4hOpPBc+aHqfx4wejKRpE+KX6i/4VoW4sCqfWUaQHfz++2dbgGY1
4tB1/P0dOApXvhm1YS0kC8e/c0fbT1FmIz+t06wO0qkXPe76HJRcSrchbZA9hxhDmfwtheNauqnu
y13jXO7BmVzqYx0huGopiMN4nhanfeloiII3qvqkJLhMmY4G2QO0wFrohLUrPSFx3ujqCKYMplT4
5+fqT4Fn3w5EnF4kU9+6FOkLpBxknO0uN+7sDD9q2+zzla4kDUlLCAlH2jrlsBc9Xo7wkSQ8mW9H
IWbfLvBDI8ymEOF1ei3cxffaFqIeLGfVjnB2xEnRXiaGTn/phaAf3/Tom+VimTAuCaruPCfdtk63
rfbLbgJnu4+7lsgew+vfPNVFzQiO52AlbK3h0oU//KbtmqVNdFoiTtpyFGS2YMl9FxeBTJB2W3wP
rlg5VhHvmdQIAH+xvfXSkqGcOWhZpO3+06rZmoWxuxXq0kfn6eYK1KUS2MKPxIFbiTWpeBA38XW8
jx4Tx3jqNuys9/lzhLHroVpl/DROK1BT9t2dMW54eTWSzVSFKN/Xu6VrzPnd4+iXTt/n6DN7veuN
gI6m+5ORwYG0ixsoC8Dkx3FFHmsV3ywVN5zvG0qyuT2oFG3NRrMw8rxsTbsHyHnHM1jVJWOViAUW
ubuFiXN2DJOz/TvUfAx7Xdq44XQ36lbRd3mlrvr0JtsFu4oXLm3V39Qvyvf4VlvlO9CJ0dvl6EvB
ZwfSoK0wGv04PO14vLmpmUD6Vr1a/ILTAnM6uMlIQ4E10GHNFiDfqrpe1D7Gmu/aBug7ZLDPJEeC
K8l21/paewBF5oMawWVpne/cf3QcIFv9Pz9g9kGT3GzTJJt6+ZDvYTai2AO5+RLiluctXiXOj57/
BJsz0esWfwBlmlkiSrAglJAaoQdV9BWmkv9k4//drnlhmaLVMs5PtCvmyddIf1lLL5Xn177fbZkt
S5Ebp6I1reuJ5GJr6D1HUbq/PAj/H/P7d4zZSuRzL9eFaXSU62HjK/aUnUB4cHA/zAxZ+fL15Yhn
G6UhkSFRLU25/s8LSlB2USL0BLSawvZACMrZ0oA7O+KPQsyOE2nWYZc6hcBxc4vK/DFL1rAD9fdq
FWyCnTSsOMvIgd3rtrKpl48z06nhZMYdxZ+dKoCv51WZEb9becjctU2RrJFT6ES3NsVX8Uc9rnzd
hmDXrmRn6UA8K1n4+zR1FH424YeR46j8cWCEAMHSsmsd0k92cr98CDg/fI5izea22nZVhaftNLdV
XBUnfyHzXkOAXH6HZ7PRl44605C/0LXzyjc3E/1Cn+JNmSxlPToQdG3lfUpL/H88Cp89ev9u3bwE
jrqURqmn21k/ho8Uw9mhQgsBDFqc5czo3evKda6Ka1ODGiiHt1Qgg8vbGwXmvVrxT5abox8zWw18
t4OYNo0qzYU9Hz211sJFY6Y/Ohk48zQMvtVBH07zpl5bd9EtdjWO+SC+TB81mQ5EpT3caeCVV9S3
L86as32NT6JEugQc+fzhX/YzKYLB5NtAdJFloGMAfJerS44r55YfpNxUooiqIlHi/nn5GdtOgoxL
G808bTaBBEcz0OqlVfXcLkRN+5SYAdl3YusSxJkAL3MaOBLWBJNOf1pXQ8MW45XxkO3laZ9ddSsw
gZdX17MT8ijyPKFgxgZA6ek2LDjug3uY3AOElXgXf9dW4cZbL+mWZyUK/x4zErxKCt5BBfCw/rk/
Va32SuBV05ghrVZwhsKG1HwPbiMnLXEcC5ySe8kWIubW0qDerep+zblatkk+P48vsg3YcfEQcG4B
Juk2vVLyoIF6//OPCjIhBG1KJ4jdeNPEL4J1BTiYiTOsNTjpC11+9mMfRZuG3NERuW+tEvMEooV7
jsgwq1tYgRzTd8g/t8oGiF3+l9vaKK6Xk9LntjoEp/hXqVT9nDzbJLDsw3Q6Iqg7/6d25/9Mf4Y/
0bVu1f0PijAghdfQOx7r3fLqeG4mYRLOu6HOVeYE+O97+cB1nSecuv7qGa9xqi917LnGMYF46uSd
GceD2QlZ4ZqUjdMjUb3uNr2/i0YIn+scAtp39QUjO86u46o3vhrjKh7WyXbp6HyuhQhzLF5b0die
vKdXg6AkFlxom3X3Wyea14kaLSzqZ+/uRzHmV5AYwGLRfqy5P1x/Ve6rXfnK6xArhHjHJWsTb9zH
pRvWuaX2OOasX70uCJCRTe1yX1XvWYEpWLRLacdpO5rv1DA3UJHDNUTmOTsExYU5mo03vX/9sO7M
Q7OLdlFnJ9e+I1+xDj1enoRnPxX1HqjGqBSlZvLzHJSzVKq9jGiVwfDIHmV/Sf12bjDy9/4nwmyW
66HZlsNAp3kpkJ9QsGNOyyb1vLngrXpPs41B+m/Svmu5jSTb9lcm+r3mlDc3zsxDWYAgQYKkKEov
FRRJlbdZ/uvvSqh7BCTqMNWahw5JTbORZu/cdq3Nf7coeo4nhgU4MiUCOnpOjQrGVgzHA2EfAPAa
14St3oiTxTFWPELNG1NAkESAuuyk1/oh2iibYUP89Akuz+J1h9jjOqr0UC6uyIlU5ooYAOYm5Q+p
+WN9l7tA4n8jLqbJ7zBZsZG+fLydqzlOdMxTrBGMuV5MCcZNPcjqcnyrRq/6Prh4o/BQok4SPqgg
MlSc8YFfgaUu8MUqT6TSi3V6ishqKaUOqUbWNaNtWnEHcMtF/JzXAJJe4lTE/+t6r+pI7GshmThu
3erZnshnXHTR/MuKFZqJnIoX4w+FN7t2oX8o2mHYAdlv+G+YtWW0I+5bHGZm4cVNRwczWTPoYDmn
d2FQqAgU8DAIqdAkMaMN/YxsY6QbNFIdgDzsS5t6l2xNe75OMT3MK8wwcw5wbBhxjEqYZq0VChVH
vNFbCgf5cCA/B6i9xk4HJGu7dsp3rkpcWBlGKqMSuUGInBFILa/Hp6T0QtMBjOqhOHTfANW6rRvH
6xKH1PAxsGjeg3fpPVLx6JqE5wTTfUGFLdalUI8tcNjBF3sd3QPfMzDdcCM+L17j81WDK4+5NuIM
5F65gbwRwN7wFccb6q6GtDGjvEe9hpvPvFCG4wJ1AFKj1HyZTga3ZLE0C/Y3s+rrZKwB8Wy65sJR
uVVtQIcAxiiQtb5MYXb1GJUltKHWJgAHg6+7OHC0YfWi/BTB+g3FXCnpQhWu+T5/z4UbsNeLhTts
6bgDcVXFGcAjUQatgpkc9HdwG6Y5SzwmIU6sWlspWpMmkN93OTB+r8b428crXBMA/By4tuCawnAn
owkjwLRJnQBoGKDve71ur8KBV/NasyinIhjLPMyR0lkpRAD1Hb0Vyya81u3JSzcYY/J5DTEyb0GM
HZbm3Mz6iCIno7a8mJtoP93pQfdoPYsY8AHpNVqSDCe7npzQDjsvvk8XpxmQanDEHbdyz1k6C2qJ
mK0w5Jh+mNv4btlGV/mOepsS/M3E5/mbFwESlO5kn9nWCwmUVlJNOcOHJNm24bcsfVPINVDLOGp3
2QzBCKKrPrmUQ6TlZhSGNBrqnzAeXy9++/YjUACJkOGmplvej48v/DLVumg6zoSAiJJ6Mz71SMKu
GEFtgeeif9IDFHD8GrXvMTC/9P6Y2LNrPNUHGvX/hpqcyGWWXIIcRBpDyJWl3jbnu7L/+rEAqmdn
7gvd0xMBjGet11FdRyXmCqPpRSFfagzaa4LiNEC3bmXOBNwxyfORMKpDJwdY9XWqlxGEqYHwOtxN
IEK5FwZbBQEIWlsMe9rorol+jNENbVCNhYWTuIAk/yQv/tT49Seenlz4bnTxCPEw+aKYyoXPQZrW
LBe6uzHRP4tA22tNP1+uMXHgGhFQpROwJ3Hj3lVDYdGpdsgFegljKMD/JshaD6GN3m7NXtyjDsBr
Zb2UgeQ7cP1MvIEYv2WdKUxHdJj1QefjXIfpBnFFbsd6OHAu58r7fi6GcaJUBBbRkf/KxDjNi+hl
O2lneeMrAfKJV7jI/AQf39aj4Tq/QecSmWdDEsRlmBON5gxEB/j5lW7HaMy9Gj35idhEtS00KNHR
RmTg/dCWAND9mfchLoN6OhYuohEbk7Jo/GJnQXQRwKaxpdACQGXf0LQ4MNx/9GOJ17I9b+T7j5d9
aWEhEDQTMKSA5DbZmukyG02sqBBYIlpL6gkwwZ/1ZPQQtP7Wkf4UxToekZEkpMiwwfk1GmoxpJp5
kae7EshZgKYD9hZuNm/FtmJ12EckVAEdfGFb9XkEi1WGyzo67fWEVDRqKaVn7BZw0BOwcDmYsyS2
Zjri4y+k2FZVRcOcNVK5gNRm0W1UsOWkINhBaHM1xUDThkkiyD2Zbvpk3tYvLdC1A+4NWj1QiqWD
ZnwKyctcY9nQEhGTskggv2Lat5Vpg0C0w9l62n0629NsL08AanrjN+PguqxYfAwEYBgAkwJA02F6
s8MMxFiA+4cKAcp7CSZ9jpbEKepUNkawXywonuV6WB1iIg+3WjgM5DPAzyWYw2Isodh92+rwqfDq
v2SjnG0LY4hrQP239ewIVjQgNxpFwPwjtqr31m2XiFYKnk1hyf3ZGuUvRRT3SdBWtZRZgZbH4CRw
BJWg8d4hKIKkYLeKe7QXu3KSRKAMs6JMVibwicZErd1UFGDMXQrqAvKfYauB6W0UvXQxwZUioxrc
ELeS06UTfasdS6nx4xFzacCNaZdJ0pyGdGY6udoggwfMKZDi1EdHEWRlNBwASs34o5PUFEV0MAIa
reTQHGkpAZQOBAjvMlH7+Xkc0Exl2WmHy2NgGDMzNLKpRXE2nxF9TCJYoAodE3E2hjeErnWqtAUq
nB1R/BewZMaJpbd2aM7AGQLGXxijbo/Z0gqnMDbahFdvUpJInG1TLuUGzUsgFowxXzoKOzTCzdkm
GsCKci+Bk0JeXPBiLPJOr5XavDXQKtR/a7M20b0JEOpSaxtmodd7M4UN+RZmSyNum6nI+/tiTjIN
KO5RV4lgQKyXwu9H2n/TC6CXQdpEtdIeKwAAdve1idJR3PaVKlNIEUPKWuA5NCkop9q6uc0rfdQ2
DeaiMOEIkBsgUbXhYtlKVRSWhwvVtJ+VeNDr+9TQk/QtmVNNAqSADhq3JkFq0R1Il1feHBXNdytf
Wvl7AWRK9Us9gDfmyzjqi+Lls6l1ziL2FiAriCmOn8RYB5iFMumVduj7qVGvidmQ+QbzlilKWbW+
YApxbIuyk8GZluX6G9IbU7yNyinUNvMo1s3TOIPLMrelSARNoY111f2uSbpwfigrgHvuU0UVpn2U
aYXqg2PUau7MIpvmq24Miao7VVlnxhYKATfCng0tmhR7MNUm9xVpKfS9IQxCeJg1ZR5LpxBSsEJm
ZVXmuW1lIOTcCSRG6cVRrVomKLzplTX4AgI/7ZuSqiNYiJJwNBVPV8ZheFTrQpQf486YqwNsWVcF
qWEqQY1x6AzkUxnAe6dlCUMvHPJJ73zUvjJ539SyGW0VLUwTUHypZv2MEew4uamaOHlU+tm6G80R
9LZtBFaalMJooFWpQSfCvjKmaLpqx3bZNKBwApL7VCsz2GdIrJqaq+gNKcEhauHmAVMctJ/ImQwW
qKHQ61gUflLoIKsjC1kkR017w9x0YBWPbstGmS1M5xli5KvmXHS53WvW1Ec7tZibBdFTHleaX0tA
DP2il2MSIf9TgCYXXUIWruMhbVVJeBeFBgA3dtzn2ddKSwFdKwE/N37trCkNv84SeHnTrQAW69q6
VrKBiCSQRpin7NAvOfotwWxm5BpIRAFw2NYPs9UpibWHjQCKGkqhYyL22GWhw7BMS3rwfXqknsVW
fewMlDSWbQenq33s60oV5gdgnKrI2SQK7JQOQppYvUUfhKp2oBSK5rS+Cst5mtEnAFjnt6wA1GOP
gnIVZ6W7UDjQGlOri04ee9XopBugpshIXMqzCZ0OwtIS225TdnWtPoxLkgPsPhmHTh++5JivTeTr
QU/kqrttklQOw5u4bAp0dWEbjbjneAdr6RUDnggidgM9q6xb2XQk6eIeAZhQ13bVojqjgCwm/Pax
t7PiVgLt8kQM41YmQloPcQcxhmSbhTd7/b4PgM3hp6C4Av2Vzx9RuJw2QSgAAm4MMcMVuCx3KYY6
DGjop+F77wGdA13UoD50h6fl5hekXTod59Lo108CoVQc5MoQIY14YMsF6hu4k1BEnRwkBdD494iU
TsCdlVoL9U6XyGRYm8wC2iuB0M4FQxVs0LcJCUBjV92Y7nQFustWRBE5f29vfivxeCqaOVHK0Yk+
5+N6e5BDeQ3yjtMVEiBbMGphsIYXNq8FdsCbFjFHidn3y9JiH0ZJbkEeTPW28AZ0pGW/0D65mvQ5
lcOG531vVI0JOciKBwZY0DyrdxDWopQZYr4GoLmIaEFIBAi7+/B5KQMQfBtP6nN1V17xcSkvbxWg
2BDzHZPoEuagz29VoVnjEokIEzCeZSfFq6BNHANwWWNB6AO+HknXgVkIHgnGcW2jSkdqACJA5Fc1
Tno33kxw0yO00gLDBsmt5bvigGow+JuERDRhfy6ZyeapXWiIIw1MKj3eT+K8aZPnj+3O6vadrI0J
zPsF2QkjRBwSdTIm+kgkGod8WkT/YzFrvv/PLQRuyPkp1WVh5WiJRz8BiOUkrXAAyoUXsnBMLlQO
vX5stHwqirkQZCBwAhacFq2wSy4N5QbbuLGCHBBjyva/WxejC0BNk6ZGgzCEeC+TtjUE8U4H5dKc
c5LjaxuIcStayQCFHdI25xs4gDgXLRH0nOCNlj2iJhI56W6SIs5tv7QiCExPojTmypFOjoe6pSe1
pfVSy1MC1f+FaPDyWT2Xw1w85BaFMqZyiBeBVHCb+92mbZGqXp70h+ZaRdvwLxRn1q77yep0Zhtr
a47KZIBU9UCAKRa74JHEGrUDSWxkNHvMWu47fui7vlgDE3om5QpiG8FSqenx/B6jfbnFIIr8CTUh
71V9sA7ty/yQudaW8CoB60v9KZN5foCyh7JmjqtZzn5KthZAG5CPLxzLSZ8EHdUvjNB53MZo3koZ
W9m3swA+Z6xUDBa/vBsecjdMbWtvOOYtqJ4RSbvRLW/WcqWwicsE2JBj8k++aI4azbqJ6x7H2rp6
0OLxkzaVA4wsG6zcdzVofnhvLVci3f0TZ0YuGkJb/pBF3eJxNxK78FLfdHs3f4neFOytwAVtXT3Q
k0UyroyY5KElJxCZj7MzwmGzeBgsKw7h+T4yd0bBnWliuo+dawaV7td+dYMA3S9CWw9/Ac969bac
LIm5LUtaGyG4nwFxIKGHv991YqAPvCrVimt9virGpElDkTTwH+jtqF4y0yXgf0cwShVecvo3sHuW
AQ8q9v/YSsCcA18eSUzWL4kx1SlodCsphhocTzpOpALDWPiubvhe0Hp6Vv8pjnmITHQriAM1p8ur
EQVU2eFcZ07txYBNfl4cebCnm/iKh262nsc8kauc68GSmVI+UbmabYIV07Gel8fcjV3L6bz0fnhB
JQEAEr+QQV19ENFCB84gS1JVhVHAWcpBl3v0+9TQjrMXYXzTu9mR8789SIWzQ+8uMIMwUqNfxH8I
h2Opi2FHzRvRWVwNk8gxRoJbL94kmMnn3tY1nbBUHfVhIAapqs6oeafJlSIXGFhPt8qr9aqWQAxL
fcMTbqbvSOIJV0Mwc8eQV+/PqVRG87VZajATBamUYjG7T780VynyweB/9SX0Rjc9yse/ZURPhTLq
nwKnF6VqdLhZDzCixb7fo5QC3g1PCxSk3VWCIr9y9/c9tlOZjDFI0yrLNQp5ICATN8T7Xpi82dqU
Eq/uR28+64cC8c1Q0HQCPBu2K7szB/SSoiCNe1NvyUa51XKfuqNUN0BxFN6iPhVu8wfBi0a8VBjN
89ub8VtRuR8veNUSnX4QRlPqIRqGgu6yepiA5pi7y7ckQP7PKb6IXId47ZE6FcbcXl1Jp1xOIEwp
kPuJQbosPH68nnX9+LmvzE1FsrrXcxP7KoogDkGqD5zXcmj3dND3Y0m8tTDXc4IjNygJPUFFdsPy
tkDny38ngbmMhRA1ekF1vaAUwpbXkcj/DQkIJCm0P+oDbOF1JI0O4DZ0QTZmudHKO0kM3Y8lrJsO
4AvoInxYdLYwRy5VMiLwGovor5AafQFqybwfMQflGfvGVZ/bxMmey/ffaGaDXT4Ry9yDeJmlsW0h
Fgw6sStDfxwKhwegupcKPRJIsfxC2W718pm0Kx2biVISE1xW4GmXLQHXm3jWLSoq8HHdadMg3TE9
taZLi4X8xM7l9BN9gk6kMo+7Cur3uc3wBGWxurwNTXpnLoOLWkS1m0ZzuQnrqrOHUQ+GedjGuph9
m7OeeL91zj/Xzjz1TTZrZUvX3rrhodmbmSugqcijs3WgjRVv6bsUOtNvvb8ni6daeuJpD5pCKpVi
b9Gmxah1gL2T+z+EykegI3HzW1HM6YazV5rkVgZ+I9p0M+Me5Y78ndYpQ1cFD7pXFT4ogH+hAW3V
UwXAiIn0N7r5LrD8wt6KC5Rf6BbXW1QVxj2FmTAcI2hR349sfhy+eqFPJDJa1I5KGxIqMUdflim8
F8vsJM3Dx1eHGsqLp/BECGNIhWloY1mFEDF6BjG7rU+KV2TLoZS3dbj5WNbKgihvAqrJqAehv4W5
pcqSAHVHwdGhqSmYp9IZ0FYqW5xHaOVpOJPCXEqprEeS0byP0UvF1xLFdD8RC5lz99elgKEB6HeY
hWEbsAwM405pASmCiry8tNfN31oGbDbFStVEtg+gJuY0yjXdLMUs7WieXbOJzL//yKF5CBB8CpJg
aHdmTj+KQV9gUWUCpk/lKVpS4W/V+8fHvrpVJ0KYl1Qq5Db5YSIbtPwRCSVdjkO3lgY+WweTsUJl
NUM1D+vQbrut8Qr6JdVLrgTn1bqRHD1GzE+NP493aUV3TqWyGatUTVDWo0fUykgwzF9iFCOHT0Pj
jEbK8RXW3hnIMlUwyoJf6oIzK49SuDg0CFCD5sXahdsObilqo7QxnNcOsn5gP2XRr5+YdXNAr8BM
n280/aZ2GXeHvBjcjy/Fqi1Azs0C2xDuNxuDy3lKsiLC3oWGtJPEqLXVUbouVSDUfSxozXBTnPv/
SGJe6EQiRE9/OCNTBSj96/kJAbibBNpBNja67P7OnDJGMU9lMpZOiruBgMWdpqDIU3WPdg0P1GPb
+gWjrEDd4wWma21oZ/KYExN6UqUGxaMUr4Q+iIE8/NIi/r0Z3PoRre7H1zEU/EXcJvPuBwkZN2Kk
zxHzkqDTBWigaEQHuQYbHEf9GObpMlIoN0kBmlu0GwPynnxKnHjfPDa3KAwHv0C7tnqRTsQyr2RI
crlUqJ+efa+vu2vK1pBdgdXG0R/k1h23qQcQfk5pYVUmqEtUQwbDBlCfzxVkjCqjApg4PHcMD+vT
ZsoWkIDxoHxWby40XQfoPmbaLvJUllAvPYZgfpRLum7TL0DHExx0aPtDFSC3wgeRW1N9GXiD4J2i
FS42MlbTyULqlLoDeREAWNjRzYSjkGsikA2m7BoUROi46hPrUuWEgD8NLVv6El6DP24jzzwSpdWd
AxmuiLYyTKteEAEpVqcnfYK5i+IpQWDtkYBOb8Z7UT7GAfzoY3VRPwWyNSBJqTFnRQUO4TelBFJx
ynni1gWA+YtSvqIjgHmpzbiaor6EgDQvnEXNbCJPvDeGWiVWgw204f0lg3moB0EfkGmCDPBbIUiD
CjkxugA6L+wDyRORN+cZjTVFQkcRuo+BkS1fsAdawDMB4iskYlDGEadHbfhk6i+cB4AnhLEQQmcY
ZUa3zujtKfaQtVN1uz8sO7QpuQa6C83neIeqv8/l6lg9tJPlMYeGOEUtCzpeRb5LPjpJYZr9wa69
ijbo1/vlJj5wY2/eaplD7Gd5FMyWyvTQxxdtxsxuS1v5DAztoHyJRlv9BjaFxOW+QfQdvbg9J4tl
jCKRqlJP6Fmqh+aF7DHKldp9CtJWG8wNoZugi8nGnNBi97exR0S7AtrDdGfc8SpOnA1g6eqlNBZR
VsDnyKcHvbkOp7v5d9JPACEAox1Ag1W4tsz7LtRm03UCbJjQRE6JaZ6et51rVawzEfRunZhJSc3N
vI7odgZC7scgvT2mJ82HHLDue8XLHv4uIcqxp+FMJt3aE5lxXFXNHENmV8lvczduh7INPtbG9dP5
uXOMMsahLIyRgZ3rjvRz5BG9bV9TufA+FsPdPkb1ajMV+oVu33w1AwQfaAyAJ/DBxUphiIegukOJ
9YqnfPK6DvxcHaN8AtrGC8zsoFnugGLy4Hbb6RF5kRoUTmifbRzpWrLpSzQ/txhxtALgRCqmu4BG
kqcF3A1g1LG1SmANhvgoysMAP0gOKACt5RA/fzHqIzjlLwil67uwAeDAQPM6qtsXFFZCZqjFNKPk
pH9FxwrSjcOj9oxWxYBW9RzlsIwYt1ae0Bp7C5Cz3/DKKFH5X8IZjcmKeJFyjO/ZqmJtewVczVPm
aQUvMbx2g0HQhYgcDBxoz2F0PxfN3ixE3CyALjm6ehDlt0TnCTnmD37uJB0+kMDgAZATlM+QXmBh
VNHnscTNKIq0RnmkIStjt0NTvknLBD7+busYCnLCx2Q7+8kdEpzIQdUB70YzntTl52Cip4r0Vp6A
bciOXozwtn6koZPlLVcLZtiBII4OMvdjzT1/M6lAGSbVRMoaGPoYSmK2d+mavJ1wc2116GwJrfph
xuNr4YlgLkpbovtXIdhb88YM/kKR6v18j/cSoK0R921koI7ooujDCBQgGdNPMkbKWcOaK3JKUpR+
vcmltPIDNhLTZVvVzd5VF9XuFhmK7Na608F2wnG4mSrTpXQmM95GejtVYq/jKVF8ybRxbb9o3ugC
xorWDq2aJ5D+wvPLi7yYCWAl/Ad8DFZFZtrwrXYYQsqeMAiFTEwUiM+0bMj3IJnQ97i4M1nMYaqS
3KHmJNYIfdO3KLLRQwrQSmufG3aOlqX4SfqO0Q/kptH0sQBstrN5pnZFV5F5B/EPcnUiasPH0z95
NqcyFfIyTXI7T2yy6/zZg++MTxGUD1EPa6/azXWcwO7lG7Qi3jSfhS33jM999+M2wPDRCR5Qx4JU
g1EbLaszwSCqjBsG393wmwCDQt6MS00LH3x3jz4fzBGfyWO2vUgJSjwN5FE8VgK0ldH/lV406g6w
YvBggkQEXd6UfuRccbSiaARtUPBM1mboVRry/YKpok/LUreg9ct5bsPaNgJWAoNXaNW9DBwjUU0G
XdGQVXuWXmm3UhHAhzU+CTdCAEJeV+SGqlT12RWeSLwwDaQKO1Eta2xkt1V2aHuzi63up1e8rB6D
nXW8IjrcO3AwAyVHweqYvZT1VtRLXNPRCQ9tDFR6sbWt1+weLYuDK8VusgCkU9s1tD3rs7jNtu3i
JHEwNZhX2bToGMFV+rsNeJcfi7FOS9GbeiwSoL2+jug0QI7DxRPjpEVQXFsHobU72OT4kyj+7bPG
jB3usEr7kwEoxgYKdRumbR3pIu2oOkTETjYLKBaAzBKD+Y2WKHnRLuOTYakgctFBrA5YeeRxgaVz
fgKytdQ5Zla0Yw2p2YPOFFhl7U6FnRIfzR0/LXH5fDMSmc01siYD31ovoAdocDEyh80FgXnQUySr
IL7i9dwexzHPbrMORiiMLiBBIcI7OiIRn5hCZMbMbAFOKVB0F1esZDwBGsZrOtFyY2VEUqEpGjsW
RCfspiCdVN7LQ90RVj6sHxipgKGF2Iw6byfy51StMVYJ4lbIGqZdB4CKbqMcFPFGxJGW3Hn4c2cQ
J4r1nspjwgyRtF1aLYYJsDfFXoTEaYXRXhSeeb/wWNBzpALaCjycsIMqm5bLlroc4wnL6kfZMdKb
Dprysdt1+YgxIhiD3in5MFlz0+ABwaDt4pZuNiEB1DjZJ/FT4hn3+sPiRGBut5OH0BsmDBM6PN/v
UkFABQsqMSD7yQoIndhJ5lRG8N4SWTm2OjX3S4h3DPHRFZgYvRidlYA44Tqcl+4RI5S5M8SoxFTJ
wvrPrnSMM3kgGQ4of4D4jWeFmZYMOnRy5KEF6A1QcEEezoSIpZZ2yNVL9KGWfOxvEMIcu+VOC2a3
8RWnCyw34zUasad7IZWJBpUM8JNQWtTBXAMAKshaXxXovs8lJydOdFNuosdlD7Ch2caiNyB6NRS7
6WwuiQ5zkfE5cKrgK8TaUQS+oOCeImjM0uE9H/zBHfONAnOUOZNmz5VtPg+HzA25pJMMzAO2HEPN
KgXGRHM+xWdkDrjO2gm0JTIafzf9d3B9PljP6pX2itk4NA4Y98Pnzu686MuE1ID60GzTDdpOo2eU
abyPdYy1xiB3PjLGIwAAuy3gQJkPQiK0fQ+4/3jrUx34Q7kP1EYvI6BAtkWXUt3w0kiM/3QhkfGf
5n5Qw3iAxLIynSRUYHPTqxH0V7nJQUO52GV2cYwpTPI2g7U8XmwzUDGnb+17f3GXLbrajthZo0sj
xsynVphc9Z6I5lN+DuY8BYFCPLPHjH51moWR3wwe3EQ2ZMqBSjR4qvF1Qc61UU07tQgno8UarR8S
QfKDWj3gZOGEn785fYpKCpCZqG7FjxIamTHsdIi8Gu/67M/XJlpSPK4ZYRzVC6GMuc7UDN0oCw52
dBa/2KtAOSd+cz151Fvi45zTm3nyrl6IY27uglFxQOdBnFZbyfVQDerOrAZwsofK8MDREuYN/1MW
nm9DBZ0fIAnO9zNWSTsge0W1JH6jC0Oug9JK/BqCu7yqIuChA00nKKEuME2TLAEgZgRxielkgtc+
170jYfJlsZfHbG/ljgl4ndKnGewe5+kCgUFDJnu5kWc/fpmAK8JHgWDNJC4xJgVRuaKOog7osPMt
GPoi14oMFkvP8hdBku8ztFFytpnqI3OkkAEASxhIUEYfcRlOXCXBBI4w2tJlWwL48vhSojOctugt
gF/sXRCvAl6DQvjGPHVZOd4zucxTZCSENCM8ZNzcyTVkTGeE2/l2cRRnmX5hNGPl5p6KUxmfG1PZ
cpP1ECeXwi6S42dDRw1CHnVOQxCb46HX9kwQ42oPAHquyxCCiJeGt5SkhGbpRsmNcn8IPRDC4203
tsAv61v7IHNBttYWShk1MWaK9BVIj8/vjNZoQ6FGsL/Aoz6U6XA7VuTzkqRPnHuzdn6nchhzp3YJ
AVDh8fyQx9piMrxwOnvC+fW384Z3XVbMOaY7f66KsXNqUc1aI5uy3fUSuofKpLqtKiFQjeFOUar0
qs9nYLGr3evHq2TSG8fDPBXL2LtE7QFpr8JPSbLvi/w2lYCPAEd3OX7PQulr1YZPim5ybtCa0p/K
ZN7qcAbLsi4ssp0KX8sEjERg7/14Vayre7Es5o02l0ioE4wx2J2MaT4NtKL1tk2CUvqsGU+K0jmT
qgR6LngC+dTG8+Zj8byzZAz72GR52lQipGf1Q6RX13GMHGGXyptRM4J8wsi3VfXex0LXzNzprjLm
JlRSgEWkWLK43MrhO9TEzkLMTqSaU+QSZ4M5wlg4dGspgJgiQQeBnx1MBOyCRY75LAlCSwkcgDl5
+3h1zJDP0d051Q+2ThBm2lSFDT1Rl4YTiTeOaDbqMM/UI2YCKd5WsUsnvuFF+ryVMtYGoBtyOgLN
x24XElQJWh4mLfdEs7kZDPmTNvEIFdeeaaBiY1qL0rrrFzMbPRQSWBoQSKdg+gZTfeLXqfPy5rYl
QK24ljGdgmyd6hZbCdkFTxq+GYKXdJsBSSzihgqgMUHbwM+xrO2EimYTDLLJ4PFj+85zKU5mmeBW
oz3DROwv7Ykm3Khk2QIIJcgrnkVciyKQYwHOl4GKLfiPmRs9tMpYJy0EDs8iUvhPlHODMkua7UZy
KqyQG5avWUMMhqPWBXxRPHOM4mK0LVsMA5YJoSoGOP0k3RbICCI9Gvto77IewHmHVnNt9miSn2ba
P77lKy4aEHjReGSBo4nmt8+fNsAKScY0jIhiiv4rMTVbG8sHoC3YgzU7H4tiWkl/KJSGzIN5nCFA
8+25rLpD+XIATCx9xh9Vp71dEEmAkIJ2XSleGjnojwZCBK+IsGb8T8XSr594Y8aYZlIyQ2xBSlcV
w0/dKPJaIde38efSmG1MyALAmgUyZvlQzAjCxtaOAXQ0FfcfbyL9RaxreboY5iWLozJF9yM9r145
RFK1tYwhmMph+7GYtcgL9+LngqhqnmyannXC0ExYELUJdHwq+xpnjgnCMDoYV/k9f0ydtzRGFVKt
ToVZo+cUgZdFvZEA11QvvAraqhQJhC8SQAVokvF8YUOY9epQQUocD4k/94ASMKP5LlTbb5wtXL0T
J5KY694TKdGAcka3MNlHpdv2V+LTjww8kGEVBza0eAQSGL/VcNWOaSeimStvdomadxJEq8GCtiwA
4oK2w5UrO3yOHNpt9ls6htSihs4dgNyxpOPqGHWLBeA022gbgE9lbjfonNryqhofWeFR66Up/vOD
01OUAbsSBxdpgNJRBV9TeT7G6t0wASKDkFWUkX8+FyGE3UhUZQIwYJVvpDh1K0ICYL5zQArWV/JT
DKPDo54leYIRBDsdBV9AD40l8/AsVm0t7WbXkAmllWImNgM8RwNIZsiguVDgbxWR38p74KMlHlVi
GRhnCMC3KRAsfytcOpXNhGtER02inSEbUGM3MuDwSgn9eBU347nmHpzKYVR5xiQxwPwgh2Ke1Hfz
Xsx3+Sul5tKC4k56mVB6+1Q9yKhLBxzdXjvCU9GMbrdL2SbAGqTbGwbdnfqe62hABPYPnulRdEUZ
4T1Px1a1GqPYSN2gGH45Wzt3RrkQGZn6yQ+DsnFjFLiAwHqtOFEPnY5Vbv1doVvIPjenIhlDUpfa
oukRaJRHR3RoP4ewk69mzwzIVQeaOfQffZ9Q/Mq87hvl3y73892ETdB966BfKwfZr6/QDMLbfnn1
5E92glFUI5VJN2nYCc3WA+E5vbNu2+v4LRM36OjR/PZh2dGES/d9eCJ3+X74rgQ5AMEbRNLZc83l
B1+9DScfh1FoNPcNbZ3RXVIHeACfR5WXAeZJYJ7jcNSbVkuO9w0D4+JGvFLs7HMOXGr9vcKEHHpe
KnhSADbEnFnuG2WwPCW1rW/4pn7VNTi9E8w7bRLgjlgWGj/z62ove0diKq/3yXVolx4dBuJl2ukv
/OgSMpZfKYswLmJsby4hyV18NqzIz8iz3KHZdmoQf3CyBesrlBEF4A2gQ2LMbnfh0AhTg90G6u9L
1zu0DaO4qXdSoNsp0NzBAMXFTVtd5IlMZlc1kSxpRq90iVELcL+rn4xvGnH7g7SjHSDdS7vYzRcz
c+TMSa/+rJ/8z+v0/6L36u7HbpJ//y/+/VrVc5tEccf88983yWtbkep797/0x/7zbec/9O/b+r18
6Nr39+7mpWa/8+wH8fv/lO++dC9n//DKLunmQ//ezvfvpM+7oxB8Uvqdv/rFf7wff8vjXL//64/X
qi87+tuipCr/+PNL27d//SFTm/Yf6nj6+//84v6lwM89VlF18e3vL6T71x/SP1FmR6clpbJDxhg9
g3/8Y3ynXxHEf1JfB/M4FgitMDtGG0KA8NrF+Cnpn0A3hvOFbkn0ox0xjknV0y/p/0R+Au1qaFbA
iIYO5/qPv9Z9dkI/T+wfZV/cIcTvCP3F52qBsjXAMkwD4G8aiD5ki3lmNSXMNTMF/KNj2Mu1tjO3
tFFoufmFl4cninlpEbMN8wJRtJHG2kUgpJ5oznXPb6Xhrop5WWNBANLwURTN8xbBjK6a1pP9LsiD
Oudx0TDh98UeMu9bP0Wki8AvO/kdABKzQDvCfvGUG0MkK2eFIhYQCmFVQHrDnFVjGq1ppN9FedGA
Lxa3ogeg786tEtTOClGY3aVIpuVmBh2VQeysqqRNCa5fJ2kjsuwXIAI4ehthGjssNE8ZCdKIQmVd
D1ggJmLUluwMTMO/SUZTuVkSI+MYxr0LzK9sgwCxdxtTBdVzXqHXHV22t9bSxBmowlrBx/hriJxk
Ffp6EzdXnSUZ/qRO+i4dc9UX4Iu7Y6eBqcYE0WlIgLI8E8lygduZ77QoXHxoCcB9ozEDF5IGtB/k
GfxFHurDICitn5iNHpSLpbwnsyB9z8dyeGtKNQzAW6PYRVgmrgo8iP3QL50dh8LimVMqo9dDrR/1
Wk7uCmt513UkiXNJ7a7EetGvlm5srgWSzUGoKMt1aWTTjRzK8W6cMDuMOcSx2OIvcoJNzpNbJRIb
T0Wl+irqNYBZiISIt3LTirVXjMn85f+z9x3ZkePqmlu5G2AdejOlDadQyJsJj6TMJAESoAENyO30
qAe9irux/phV3Vei9BRV3dM3qFOVpZMCAYLAbz5Ttqyer/QRgNk7YKxJf2q4SqvQ1bqyuwDwmcug
z4THXqioKyOyBo+Ywlcyzb6rqdf+8ozSpH6jZ10WD2VVyKg12iqDrmBfsjHi0L824O4NJqHvctOp
trWlDcXGtjLFCfpZKvwRKzcAmtVVledrtUKmxKYKf4AAq4LKD/Rn+8hIe8UAy0a0rwqV89IgbPRf
Ji084AmyMSNXSq9MWRrBrrL1prDgMNqDnm3THyDY6wGTmjbpcJAl9INOE0FDJTAbp78tNatABaaf
SRYBHUySuZlUwX29YoP4oWW6SOGQVrqXpTfZgayGAuLeTQX3JKe2zbiBsTd86TWrDwdyMVOellcg
botfWSH6OCN9ClFgwasTUKvZvreZ98vqSbMzcm2KZpB8Fcg86swOIItdXOijxiq/4bpxRzNrurdz
U5MwNCj4baVMiHTMoST3tg6+doAgsBr9pmqtk1ugS5yUghYqXm+bHz0+tqaP8NW6YVIZLoteq6pt
qevTFNSeQiONQle6Hyx73wxF+tg1KWBpc2tt7EqTsTCA3G2aBqbCk1XcOyrlQd33zr6eS+0np/34
WqH8fFer/bgvB5Jn8HHtPez7pkx6nnVbkJebKFfnmgBd4whIjOdK40uX6/uZ6vkdaYQKQXFnLIQ/
osNNfYH39kpza9g6HCe/P6uCct8WLgD+ZHQbGlDC5FMHCFMIL+nyiY2yvbYFScNqdivoYOvNhJYY
4RMPCLdkVNqKmnhmPW2Il5qRzfoWCEVI1D+1Sum1PtVmIJJMxYVwCciCo1HCv95uJA1n4sCaA9x5
3C5G5u5hiasDBuyx+k5V8vqxdal61drufDdpilTwm4i4aTTVJj7JF+neWemDMZvUDs6EVnngXPbQ
O6Ju9QOMzHoMSwh8Vr4y9NNmLCvnMmOe/TRpnvLA9Mx8LO3SAY2pyMgRtkJWrFpmH7lGY27suai2
E6p5iUMacl9PpXKjjw4cEoDGmH8KoreBVNBsVnVZZpGadhMSJXVUUW8RKVJ74OhU6bukGxKu6PmN
Wg/1m9RG743SfI4rXN6g9gq9fZHwYzkxUAY937Ks9qJNuQzHgVRh7XB2Ku3KvLLxUe8rVEUgpVSW
AbTc1atZcSmMvUS6GXs9T8ZGk5E0TLlvmSX2KZH5qzPZ2V436vbVKhvzauBK2f9ymDWcrM4Z94QK
6zjWZQFbWZEHUmfZsXUhjU6tqftZdGlzlbmtGfbDlCKtF/MPdeJa0gORmPQpNZMCKtY39gCyhi5G
EjcSYvu+A4GAWG9q4lsTcW9EXuUPc+VAID5Dkx6Hb2rs8q5vbyCq1jzCa858JtAIj+TsiZ0YKv2o
AvIC9WBd31fScy94PnghK1Gvrpk+XDNjYBeTIeunjkPBCx9yUDkKgvQxY3JL3bRV/ZqKMjDbwYg8
BWWioJqc3o06kBUqf7YG+7ZV8V8T9ZzQaE3jSHJe3UIhPVUDb8ibC0qqHodE471N6MnOPiOKWkGG
vOz2s5e2ieDGADBM4RDwRVtaJAwDhAD4YX+oLnnIuAv7WCdtnNjEJ7KRg2uM+HPJNlDbPphpakWp
5OmF2dZKhFOhQaiDeGRrFRmI5iotAmvu2jpRXNXZd5YFFT2deAdLYzwaPYqcoR66/iXNRQFQVOE1
jxxGRn7b2MaL1XY6xON1a6r9fCISgnxWezfOruKLLp93fGoQ+GeaIh7aMbc31piJDWRj+ytzUEng
5LyPXUDyj1JT5yRtcjUklUGCKXN+WEJTNuqgek+t29agbNcaTSah1JBpFOl8QPshj2tHltdu20EX
M8/Q74GgO4dkERPQWuMA09SOml8LiDcH4P+SnSEz+05kLewqyrS5nCtX2oFpLfgRpqHlbw6p9XMk
oyEgqz/Yh0rDwe43vSRlBDQaXk8NvxuxKca8xROBcZ0tpgz6fSNmsvFaAWAnevviR06Yp2yULHc8
/3cw/995DfIaRMb/dV5z8+//Uf3rtmL//p//euE//nVq//2/+Bupf37MdfAr/sx1nD9MKO+g9aUj
FEDktSQTf+Y6Nn6iwisV/xeFRHAF8JP/k+r84UB1FBkSEMHoHpoLJPmvVAcZEpg5LgTykSJBh2LB
gf+jZOdjaRY8BVXFgwG2tIyowfITAfa7fkSPeMVhzhO8gMZwOe58A3Goz3YdZKgU/ZacAHk7C6A3
P5bw/xoVfTHot0AE+5PMNnhvnSbtJ4gFbNIB1DsYbnrj4CvGz0rclsUrArtdbpaRhF18IV/7gseC
9yjut8e2q/1JCF/VLp3sWqEvhoObCcYWg7Fp9O7ZKTy/gPrQ0mDOKZRUWMSVMexHiePaDiaAuHPz
dmhezEnGTDVB7zVDPWWx4fErbhtbq9922ZXMfvYM1rXmOVz0p2oj2qCQEID6P3xjIJSw7tZ18EBL
5xZtLGQY5XDlTiRo5LVFjbBWWNiz3ofVg1921Le9nQEpLq92ondb9q+U932Kuy7z/X4EMNWwA7H/
PolC2rjZyKC3fkdgqYcgtZTcz6WD3uQFvB+C7wf7VDJfj7aq4qF/VyoO6mdmosXwE7Ft3/rNGTHh
4xKhdwJVv0tkTZAZuz4z8pLTvi9webBAWHYYtOSADPvEMGLIRVoie38Y8qiou+sewpOdRkKWDaeO
7exB+HxIYPKypfmbl//SZB9+/wgreXtHXz/CKhEeB2YgJOpRTAAEYMe3E9KcYLwgG+gThGSXQhNz
iFp78Wjdw/U2LDfzT3JzDsb7+YVjIZb2C9YCYPy10ImmtJ4HYxZfQxLcppsJpFZl3tEMsXn98v2M
8Ru/WvV3g63ed9vn5dwICBco8oaKfKNy9Yhrc2+VJj7FxzG1LgSHCCiTUYos2M4tuI7VgS3vjGYO
telBbWD3yECsAY+pcsuQM9MvjNt8uFBK1MjpHLUuksDh1VXIgUMrKeN21IBF26UQOKtymMzD8qaA
R+QxBb6B1PBtafY6iioorhrpi43epNZd8RRUws4KEBnuitGA3L+WNK2SsLZGodcIJrcJ4ZWGmBaE
Vq0BCt1KZJ2HM0BHkwYqJlKs0jiwvNjB3Ck2CyNKPTAkC3mHGBlWSMATK1rkODUqc0ag6xy9LwD1
IWLbOCgYeLcOzqlWB4SIepFi/hD9z4lDXozr114FX0s19ZtCnqADsYXzhD8jwtIsZTMoA6yY5Hbq
4Q+VQemoRnHcO5F83hPjWSH5pmj3HloX0n4xpQwa8ARMTU0KhhwJ0DOPl0E9iHAqX7v0bYLRAlyb
fFvpfUTUUG0DEdEsgTjyXkuNbfJUHAbPja3JOWrGGDaNE2X6cybBiobwt120waTUwVS8SoIeqKb5
EPHFy4UsFzEDRLv+lL5gXfy0hGW1/gBRjXCaYXNEybbn9n030jDrIfVLWAzxxy1BKNdIJ0DlP8hV
elLzOaz6ZqPU2oWpDRdzrx/MKg3bqorz9FdWg9OhodZX7qWHseA5OJZa3DYMpOoBvhWzutGr8SeZ
Q2L7hh5A9DuYGt13S/jcpU+a2UA5BnFzrjzPdRXLigdtBtYcskPmyL1m14FZWdfa1O14md+XNIuF
60EmAmxqFdSTSkGsNYTwjfDLilxozLidIXXD4O9TdFYsZ7xQRoPMnnyQSEKv7tCHByiXPGqijOGx
HJrkzlPMkBMIgPWw5HOGqChMvLIbke1wwVVjlszFYy71oOnQjzArlJS8iyJvEo7/x0QeIfW0Mi8u
FHgFYEeXI24NzbgZ+gpXzBvcci71Wu60ygw82M3MAJUDAB46Mo29abjIc+TttQGtJS3mHcoKTPE7
wbaL8Graw7ddrWPdI6EsYHQ+qwHTaFy2R1v75Yn7iXm73Kgv+5RfS3lreyyUHv6OaQXSPjF322Ch
C63zFZtsFbUGk6Pbpx3EpNNsBxcevOj8ZDlsV5ls48IFseebHMQyCffM+dKtNb9m18PCtbAWx58i
rPvuukXBRXhDBlSNc98b9CjsPk7d2S8GuQFlIYC/QdSm4LXy/kLh6bYuxqSt+eNAq6feonckLwMD
5l3cekk19TLV2d08U1QIYKgyolyZXzRA2olu9gWhsTEWm4kVuwxVLsV6zErzElbz8diyl4HKy2Zk
oQvFkGbiB9tq702v20hHBhZciWYVBF6XwdsjT2o23xC72YkcjtWyjYETwX1PIgqgl6pDFrI50t46
grd7NygSp9mhK3EjaMNR5m8ZjpKmVuLWqzdT9dPD4STUnY1jbjSZX8EENyf7wkuDvILlzzj5ApS1
KjOh7T4nszyCpO6PNsKN9BIFLzCykICJA21fPF2NdGyt9I5rj62WnohIDx4aItyy/dogiQRTuemK
yDCKi4q5vimVwByyzWTVUc9oNFPnz+ziQ9PkfXzyCZiMW3PhGmqImyGsiAjxY1Sq5qi3cRShFgrg
0h0dURZXwcQ7DHsL2U8koyps76jccGxWvzI3/eb7W+wT7BQjI3JA/K2D3WUhgPj4BHQWY1nUryJS
LuUt7unbBmxPkMloNG2Q838/2ufrGeBKWHFAw0oFs2utlGTmc6Ua45ukuAVRD+S3DbwFswqC1aM4
E419avEuE3s/1qofJgdKuTO+Uej5RF5sR3YC6lq0LLKIDEj0a+jwEggoyYgE1YFtgXC1YycBj/a8
p9GyiB/jMx28Sw9tngURhTTo4yIjchuMcfgBzf7AFSeeqbFDBl8f6KGp563NRUDYEKiNtW26/NxC
fA5ToFBmowkJBCSi8d+thXeZj2A4N3r7edli2T59nmNIntARErQe+r5VaB9AKTimr1logKffPrZ3
5If6OB4QQmTx2Rj5q5V4/zD6x5WwU6sxZ+uvh4EpELT+xtiO9b1zDoC2vN/1mr8faYmZP0y7dGZi
PaOWdUTuowdQPNFCfqmg00yBmTouBKcc55XfXuRnkEafALHYex+WfBUMt/oMZWLruQuhaojTvNr3
sEp+hC1E0m74FKUHaDzfsQB2xqAhpb67B03l1CXT9jwo7os07OOzrBJfizk8m+xnEbVQX2BXOpY8
sH1Ef3FpB/3+7Bv+cruh5QmavwubNHPVbC9HUthW+pxeeCG0bWAlZAM4tuhaFwEobhtPBuJ0nim6
1ppA/oEG65LjO4DB6jjQPr5uDap/aGC9LDATcKmD+qYugi1iGzdsp8C5+utI20PcStLI2J51TPuc
gmF8yFtDI8V0seKrc3S0YTrlVBjfTYZDjb7jYgDCjzAk/Bu45i9fqgO2KpRuoISA7PbjbFlaykar
8FLhHBaiZmtDFwAHSAzXA/BaHs6BfD8BGn6vrg1GLHyFXQ3VjI/jQeFOHc0/zxCyKRw4K8CULZCR
OKV785UH5xAby+9bf7zOu/FWqVUzZq2mWM/UOjQDqicML+31+6voE9l3PaXVmVzw1pwd+7mFObRd
+uY9+iyLcs8NPU6HLiivRt8+/n8OubqSNKXv1Mp+hkIgdNjuzWBBvkB5zgrmJEP9qb46f+CuZK/+
ysvfJamraULVAIzfqkeEwbf6ixCxGYhkPDbwLX7Tb9IbiOwpha/toMW76Rq/fk4jW5y59r/YPkta
7hpo5UKg4xNBoBFkoBkqTD2opeM9tBU2tgLRKStxH62g5z6U766/X+vlhP24geBsBNIgMPgo9tlr
9WSLi4YVDW4583YUl618+n/49bhd0GyCHTVqLh+/B9ZQEEfM0QcyJTSBWK3PFTK+iMuAuoSwgAto
Bs61dchgdz2FEe3o6+pV7mR+379wExSCotowXQnQew4BPfD7yQsnJDDlueodgoNPK4gDzdUXfygg
DjR39cmjT6YC2v805WMw9RJFgmxHIepizEpU60YIJaik4F2gM0hIaGC2zZpfQvS493CvwUidvBZ8
axZvbs2iGkmyUsBWCoBsW6KZQb14TJ+9BiJVOvLCCiYpBRhk7RBBnjm0hfpTUa1EtMUWkWTQQKCt
K+dD5v1wHZagox0yZqEVdF2gjkLtH4UGmx77rUIFbBoAuTJhyEm1y7py/QLgTcdJ0Ug4yX4zMA6X
ULrTBzvJGm2f5t4DWpNBahnbmqIuiwc1vDwqTW2re0fuIgZq25Ai2acGS0p32pp1d2VRParRdqKG
43eYc7l4x4/5c6tsubRu0bDcujOas9WAPsjwaHIIdWqPaKBsEWqHc/ngiSys1AuBh5vxSP2igtTf
TvOPmsFQvBtDAmusgaFo5pCQI04rhL7NHX7BqIR+ae0jzzG45XuzQDEVxb1pDFVY6OYc6qAlypsx
825GbqBlz2Orvwe/isGxm9pt1E9dYrjCl9gyTEHTVtt5HvrvVRek9GFk6JeypHHrYC76oBleakCL
DSIiBkhNNznXYgYFl7r+0KQBQcJmtr5qskOR2pveaSIIrZ4672qqj4xMgWnubQ2qks1bo7JrApty
wPFLFaPTMZxQp0D5BHWAMa7rdueh9V0qEBlVIjcbosZ2UcLTr9DaDOwealEUsvc18lEF+bJEl+yR
k/vRrND9V3Za30apiQUBLdCVL47UY1YDzEg6yCVAa9PjfOvA+xgWwhe9aZ2kya7c8saqeVDJIYHP
dzxSoH3JaUIWb9h5SPODaRfxLAYfXe/TwOTOVobHeVZglvSmCRThdDV0x8eqHnZWRzf56G5En4ap
p/iNuB5zJ6SQmLLYbUqGDSmPtPSiaUwPBBqfrZsu2BU/VU4anWKgswLPu6wbxVft7NTpR4O+5OaF
Wxq+MJ4MCZu9+ha7NyIWNr4QIe8knq2Pqt7bWpMIen3HCBqzXn+a+bPieMk82ZeV08ZNY+0NeMYr
Cg8c8tp5qDVKlJ7AggOIY8u4EhjzT3S1AxsCIp56pAMcOsT4Bq+oBNWhAL7S4aRgWBV22gPHp/SU
ExSMwDXvuK86t3VJEsBlApv+4tbJMlnYjU5IeIvCEMzLR/g4kxccx1Fm2GE58W0nb/N6CgBzCov6
rmVaRN2rCokvNQBGyqBtYcF6BSUuyNG7vloY0KBNrwvBfEjzoTky3YoOzev8qqNg0pVtXKbP6IIb
2PBdl/mwf/c71ONgyxawdg8ogK9nXpKVj7qRhbLFsV0XoaBG3Oijn6pHpZIol7qx9HK46hbw5b6o
LVgTwBS5RlroFvWxS7M4r36UwxynMg09BwJ4sxkbuQzcASeeDXJXAxDY0hwGnsbQrj2z22Rc3qEs
EciWHxtveNTsIoBTfGC63nZuUNvtimdlODL60HdjnJUkHvFvW2IFzManJIttbsXUNfzKAuIrq0OX
sIMcx42OpUcNNZKa50vjvvOGLdx9AmLdwmrbbwgLYGqOUtR4kav5nVm2dtCKOqTeFeEkFh7dVcLe
dtQ9pEjBhfVrxpFX9FD80KhPawwMogRgaIHoum1hpLdOPe4bD4zidJCXjNGbSRoH0eihpXU7olSh
ZYyHVnS7EfAwQ8t3vUkOBHcTRVXXhWag02VBqdvR3LAYTuv+XGf7KlWTvjcvSAMIqtSOLQ5bt3wT
MktK6J9QV/VFueB3vDrs1G7nlfjee+reOG4bTk5H8D3k1Cd6f4E7JmyAoJhkFbdCPpeqdVla1o90
wl01egF6US91/zP1wEUqPSB7AC6A9S1KpvBcAk/asg69ZQQWeWAc3p2auJ4dYKBws3mKkQicK9QC
rgJ4qyqPyxJvRxmezflxgJSu1x1VALqcdvJppQdDn98iEAJiHK5jw5RoKbAh1ZuEJmXfVjEkxXzG
JoDypp1nweRb8XZNPb7BxgTGP5Zx2atQVMhanL+u0T/zgZqwUsJbzWhW+wC8bWdjejPm9HpEzbJF
9asT1wVv8qgdjbiwq1/gyL0ZhX4JGVwwCgBEDQBzxlNmPsvHMIdlrZ/OfeYPdht7vcAnNjhXOlGe
ygY6QtUj9hpyZzQgcO95eX+tt+WWZe4jiBl4FE4DPqhHFVOpO3Q8Gv2HLg/aeGf2RTKgBVkTzecA
nI2tEk22HqR55ecIQc1WC2pWBmy6qTLgvkvgBmUd6thppgH4PYcE/VKhtVGDQUFXK+8rpiaaaCHl
6UACQqBUVEczvidV2nFO6bYong1h4qbsIH5hhu6Eyv1eRU1ZU1+csbn0sp2Oi4kTcZW1djQZZUQV
qDt2fDPIEtIfRGA+7WZA51GnMi7a+cozaDhNcMAcc+BKVNismkcKzF1XeafScAPhAL3gzL7boZfA
HktJIgOnVNE+DB2C7AYIGdzqjgilhZNEYDPDeh6wjKZ6qpe9Su96eUnBKugv5Hinja5fUjWStbHN
wHs2Z4pSqeu7IGO0Qx/xzAHxe0C5/rXVToQ2KFRfpw0kKfM7xeOJQMmXy22vlbAizjd25kUONmkj
b0Sq7rqi3AiNhu34ysWrMWx7gJmK6WCgAutO885mzylv8EJGX3oFWCc8yqGJy3poahQ3Vge+MnMj
PRsTTuWTWemPNmkPNFVDqYyR1Yptq8gENGc4RCC46aHxn/b3gzr4hmMFTndZalsgCH0uWnRlWDC1
ZWT1G86OxECE0aD8klWb1gY1FVzsCu0FYl8hxU8UXUSd1fgGt9E0OVl9FxaWhjMgw9VU7Er43kF5
ErV/nCNTF88DKnpOETijOBDWXI2i+TGnfENTfOmTDsvk27Y9IWTznRmJx3RbjBYaK2AaeF1k2JtJ
3GrKSz1gK0nDt9wXnrKNiqiumx7J/NAp56quX+a3kDUBZdqCRvVaEnIgekkQXC/cKsV39rC1PTqR
kyxVKRLniXLWD+UTGf13uvtuxFVJqmdma04uRkwT+ajF+WJod7tkgdilKACiDwLyhXpWU+tzHoYs
woOw3qKUC+OJVfqJmAvyqsrTIDW8sCen/sdpng6DHOQnEH5EmrQWJZMVa9tePNs10GnlT9vcfp/m
fZEDoY28CLCoxoLSX+VAvTXSdurw67VonAy/73iCu9dGWvD9OF9sB4yD+v+CyEc3YFWrZNzu5n58
VmuEP/rOah64NZ4Z4oscfNFu+88Yqw1QAEctZ/lsXpgJO+YQj0OYfRjjIZrge3Jefe/seKu1gyJA
O1P5DDr6vguVt4UCbI9+5xuJ8UvZ/Q1jl69f1n8muKoZSbvHoSlRWh6jdAd3jF8GZBdMKNhUj+bj
FKZw54jPFsb0z1nyh1Vd7W9Fr3mpy+d+ZzxaMbS0A3XrXZkxxEnOj7X8ro81DbxB7EWIrUJXArip
j0WHuuZgRUpUlcnReZy3Rgx5uMg+4Uq+6dHlOJgb9SEN2D9yt1gKSB9GXRNBZ0+vHHd4ljo6US2J
2qE+06D4qhL3fl7GqnRaDjnRNfnMkXuf5NuMd0aiYYPiDRIk/W2RruWB9eP7L+6L+srHaS0v9l17
oITVyWDJ5wWuIo4QS4C2q/Wsx1Wc3ZytDX+5SVAddjUPmlFY0Y9jab1Wq4r6PEAMTPGRYqDoN54W
DcPpbKX2qzo41CIXIVN3UYXQV4s5O73Te+azuuP9DsBrsp83dmjDGj7d5KgXDUG9Mw8FxN4aKNn+
DcTbF3sU+usLxRRMbuQxH6fq2bNRl/azm7fI0N8Efzzz2r64TzC9//v7vRUtmeesHnn6TA9TMC0O
v4tN+uCj8RtA/WunnKo/d/9/4z+B/8Ta/tf4z9seUTF5+Qj3xN/4i9qm/QGNSAD8FpEAcIl13Fh/
wj2dP9DX9RwQirABoWaMH/yF9jTwo+UvoRiNvwUpRXwmf6E9DfWPBTa6IDMhPAkpSP2fYD1Xtyme
Zmk8YRyATr1F++/jHuxsHeZ5CisAJMphFtx5j7manZjZTf67FTn9efR+aN+vduOnkVaHSOoB7pXp
NaAJO+WyuS7DCn0Y9dJIZKRFLB735wRmvpwawkUD04Pi9u/G47tTa7BomdpziZCt3BIm/NywAiAI
zsxrdZMu04KBFk4PxIso2q+r2yJPgWXPdNBGAFsD0h3ICb+zHuZzSl7r5sTvgYDyALQOYno4j1df
cw76iuXkmM4Q57fq0S7h32mENO42+YMDXNsNjFViiPaE/aHDJeCEf4MLvrpV/3yGpXe4wEQh4buK
vTwyd3pnFxAQQ+21ny6G6mHOJQrJOzGd2zBfLSzeHXDBC6AZufzHnTkN4ILkHcaqBhJY/DFVLgzj
0QMy9fuN+cW+BOb4P+MsP3+3TXrRjsrQYhyrgXAiWr46pDy+H2J9gf65bu/GWMV3ChncSVvmMu7I
cYrGpAzRpzASbzfdkLPAgd/31rvg59Nwq+hunntbSyWGoyAGXQ3QDoAW5CIpIK6Aq7ubLp3Euqel
r3YQSIQgfNRVwTka5hqu8+khVhe5UsqsAsyXAeLbRO7VFGX7+hINi60DKcx6b/vtvfFSxAZ8bs9q
IS8353cLsGoejqnudLODBVC0k1TLQFILQLUbVdR+rTznqGD08vX7d/zFafNhG60ucytnWZ42GrL0
nIAJiKoRCgTM7s5lw8uB/M3U7NUxYFQ2+h79hC4v+lpXY2dAnUIbmjCTNhChfAIhizw52rRhVh/z
OX+EevmZwOLTVAHDQlyN2wyYIUiGraeKjj7pDEzVBcvONHedkwZ9cfv9en7+Zj6OstagSxXQ1liN
UVDkg/YFOLoP+f2fYnBpoJ5rNy+nyYdlXUazIaus4mSFBObqk5n60vKGAqPpiQanHw3i8vMRGvrw
2aMRufzHd9NquNXHwXjDZhO+vsDNMZQl9YD2nd+ir/D9IpqfDrfVOKsPoVJdOrUa6vsaEPZDqd1A
0BnV+F4PO9Q05YTieANt1JFdT2zY2cCvWiCc9d4cFG67s8CBkp4KLmSXZMbWtitU49NQt38qzr2F
qnqWNVc5GEm9YOEAv4E0zULWOX7mOGBJDIFwu9ho8Po6O3TnRAVLiQ6N3xboBWo3tlH4YKT5gIOE
CjCvjTefOXg/X5qYPwTQIDUPQBlYPKv5F6ICoNDCIQShh1uYm2UbmEcd0ZiRe3LVAlwPO+IY8Xex
HQ+LK4R4oFfiTFK4kHY+7a33D7H6XprUmmavWh6CqIleAtvNcyy6N7y4Cv5ABxLpQrtTOz3pBFQ3
uMrH7fcb4atP9t0jrNVjVWqJulBxIBY2yH3AuLrVbWUZ55b7q68IwBfU6aBRDrHyVTQ5YEfPwsBM
HaDoj+w4QyVlN4csqi48YMm0YNw6O3YAiy5ufe3C2cHDNT5383y1598/hI7X8e5C5zYwDkzDXLlh
B8OIbgg9fb+a6ywcekDYVu/muazDuyFsAjiONWOebWjuhm2asM1SXzCfZDAHzj3ggP9cCubToKtA
BUp36pBKDDpfmokMTZSlkNClcbWFnUH4d6ooX+6ad9Ncfv5ummCuAu5r466pKV5k28VNf1WV+pkr
7VOgt4B64T4Lx05gagFL+ziK6rSKB33oAphuFTgAQOOBw9a1k5Yq4ffvbfnQPh7yGAlyTqgrAO6K
O+zjSONQGRl6+wypAD/wYQZVovcSG0vqgozOVbafPOWCtKVz5ghYLyRAYFBigETWArwDpnV1DAlu
WmlK4SJi6LDsRA8013rfyM5Ina2RbmDOIQmBFDbYgJ4N4PDqVnEUtRtzsHgBYNJ3C3p3cenTT1Os
RQtG6yx8cf25r8dbTWvKc6Msli9NaiG+AcR1qpJAh+Bkx3UC84V/LKP8aYaro7SuRNPB5AKBnQpl
IANUGZlBKVGyE8x+A9Tt8U93Ztd8fnmIc5wlOlg83WDR/HHXyJFWhW6b3DcZ8VWJnnKdnxT1zFew
rgH/ntr7YVafARFgc/cWhqmg8rV83AAZbNMQHGiY1jY3523fv9wuOKqhzGh95S4MfsksSGlB9+AC
nfrdomrlwWhskVVjMfo90fdf31fruJBXLRyOX1j/Ki5pWTaCy9Q2+s0ox9NEQY8XYrr6fpx1++b3
Sr4faLUtM9lwz5gxEGdPwiR7PW8hLDjGVZZtCkU/5PUPrmcJM6yDA8iAbpV+Uw8blgs0kcErqKYb
bVLPhWKrs2f5Vt4/1Grnoivq1AoMfH3UIX3b3XOIhHw/7zPr+7va+e60rlIyzcLFCC7s97RNqxyU
+sw5tj6qV5NYfwpuzyZrpjPCp/HGS5PRAOfJ3lbu0/czOTfM6lMwKw42DF12ig2OT5drOGHUGgig
tPhJTOvMun355b17NUt97v01J3lLRSExnJmUp7yNqgS0Vycgp3IDhZPuf3N2Zr1xI8kW/kUEuC+v
ZO3aJduy/UJ4aXPfd/76+6X6DkbFqhFnuoFuGHBDoUxGRkZGnDgHqJ4LQfvKedev+oONrpXBdJu1
hAwqDSxFquBpVJMaMJx132Xq/uNtvH7ATYNZBirM8JosItdEV9bqoeXhPhi2kptvgq2P2KYOoj3d
5vv/r//+5wkd8V3e369v7vHO3uK7QViUhJoo8b0RNT5UXn+Y71sqDPV++Oms0fSJl+6FNbijLVVj
mv6CQHQIOs0Z5ShxwawjEF0/oAQESBj2pK/Mqjl34/bHqfTSv2IPaIa1lutePW3vrC8ejIU5oreh
aKWr9X8N8l9ZvDOatbmcizfw24bSSuX9olNtWwLltWaeoGxgDlpA9VVkrGYu9PxGMDhLx7U36XIm
+++4+c7a4vPFvto6vrAGgvF+OFnSbvgDOfYh3QjRECtBU6h+Tk9r+frF+2i5ysX5K/KiiTJxqcfH
6JA/MCcHOl9HbQbg58qpu343OEK5TkW8iTv9/Kz7wDltqLmYOP9eAof8I3u6N30u7szH8CHyGEYM
vVxQDkrHtWzpqsO8s7xwmFgaE7sVo7xmEnwu/Rtljm6sZly5ZtasLFLAsWZqzAhYXwdHmOLQRB44
/tLx48iyZmVxw86qOcCQw1re0K3NJ3BOm/5/HQH42x/f7djiygQgkVt1zlrs79WP5Cbdoe0C7et8
Co7izaNU/4XMitifi6Dyb5vLqpPWgd9SFVbWBelBb0M3chDF64ptKxvbOltxxzVriwDd2qZPSV+s
0LS2kMF7RnnIgEbOcrGfxjUO35WvZi3O9zBWbWkL32hK5ynQmCRMjB9Blay44NWb7d0WLo7zrOR+
0YlMx2kq1wx2Vl3/Aws2qTgIEMPhvwvH6KcMjRpR3jXL5lF10KKZ1+qB166ydyaW3Za+7M2E6yxh
zE88pMwExmFzIwIvYgi5tyqpKTZl6XcMEKArJjN3iEbseVzKgghKQovYW+/kUwQFaoR0n7JnxHUb
b6WNsnKAr2VY780tgpE1yFXl2Nxe0Z9a3aJObRu3SrXWG7uagLw3s4hGSlu0lQ67IJkV5BZkcS8F
s14sygO9Ayw8368NQ62aXIQmSZOm2M/NkjYZTLKe8krxs9rApbFhevGzf299+jgUrhpcOGNcako3
hkbpjl/tvbVjOt+rmPcaNvFB1GTWFnjldDHnIooJ4LdtRujOHSUt4mQOdYDpqgrMPrZi7diolb2S
6F+0kLiTyRh1FSE40g/S1HMzE1wQdmswgWA81EfnNX1pf+rfmDZnnqTadBt5E2/Lz9SsTcutn1Ba
9LTfVG9WtvbKIXz/SxiLXodk+zOlXaq1xgNMCdZO6Nq2J/A7zbFAfs/cfmxPuMbiDAK/o61B5YRO
6zIlT+WWnlnmpG7RPI+zvXVybUeywJTLIZyoXbbmShy7lt8xcsWwF6RPMJYuA1mTZ6lmgFVyfRTc
hUScQ3IePFKP3ogO7sfLu+ap760tY5o5j5VqFlgLj6J1HJwc5iC7jQ/ZTvS/S4GI69umGqWgnm7S
tF566qRWs5KoU+wOxTZLGL7p1oh0rmWOtkrpkP6tyuTVMj9O6sJszI4Vxcf+mDxBj4BYOlj4g3ww
ViLm1d17b2txezrRGIdOi60Bxh5BUs3X2qq/262+y3b5nbqmqC1O2MIbQa8ZtpjMo2SypDto4eZq
Upi4uIHmW6TXDjDm7YACrsxfv331czuMu0PczEkHU8kNtDjp5iAFkLXEcOXZblDSwIwLNxu+6Qxa
GS0Twkg7WyrED9raHXt5551bXuyo2qeM9OVVzISn0Hwyh6NI78QdO+pu9IuR8/3HJ2B568E6yNgx
1Tyip0lcWwS12ZoTwxi4h2Lj92j9KZsvg/1Q2d8/trJMsxZWlh1aKR8dqR4s5oOmIfiSkvRzwUoz
FDvdms77MmK9mRKQaCC9RI8lFlaDoLUqSyp4dlY92Ep0KH2K2iR5r2Mjv1hDbbpKoa14zPIGwijp
KArg5Crwly4PXdM3mePHMtepA0O7zRXB0NHHW3gRGJc2Fq4RNn4Wysw3vj18q2ftkMAGb+ypJMBE
sPYAveIWZwtaXKnoxjRlpdJL6Qqp94q0rDddnN+MRvd96jttJehfcQ+miFHp5Iqhfb4EOOpa5zv2
AOLK0P/0XblntooBi7VWwLWPRKdDU7haDIAJi8yrtA3NikeCL4R5zNmfKvItyjFTvmMIy2VMcXSZ
IFm5QC+NgksTSCh6K455USlnoC6GeKjP4I3608MgHq1kJZdbJ36+qJehNaJfKIbVRhxPStllsEnF
m6SLPXW+oQSz8ii7dIczK0vYZBTqZThDQuzqVnI3+sqjSWtB0vIvwTyvmLpoJHJoecIIdCDQfGo8
C9er5iGm7cszQ933G/9P46W78dDTRNS+qDuQMQg8rE0rX6R2wibuJwTYySQvumCWn2llaEA2Vm2F
2lQC6ju/aV+TJ/s4P3WaWx/a9C1dTjbBC8iSSNkWryvnW1wq7y8d8TtYWNcVODDR/1lEYqfLbbUf
31Ktmm6xqY+bamxU8ADUwUovGRxm+gBCMwgdSWaQekzE65/nzoB/SQrneuW4XHFcizMCGyBpBILW
izsQNgxVDxtuoiJATVv73SU/VhYsAtZiwWcWFgHNV4IAlBk4vYFGqisAJo6n7P2HaZNu1xFgF8kK
1G3cc2RFVA41ws1if7t2NuYhgH6qBtcfCkVBL//JqJUnEOLG45qK4hJJjeS6sMc/QCEZxV+OrhRz
G2mNwZlpN0wGb6gYOl/a1zn2evgsQdGoG1h8P0F5FUBCdqx1N/2sxCvR5/LSWPwS4rZ81wCxaicO
0r8XLag+0o1TULekJb+FLuYns5or3/QiUGDPERRFPBV45S7fC+TTQeAEefZ2SUWH4FneMtXAp7U3
2iTOsNe8hGi9rlwgInSfudLCrPi13i1TzswBiQP22kmZXoOYY5e28o/YiU6TbBxSrfn88TovDoew
Zzi6RutcgYB2EaMgrfObOuUVVtDA7pg6nqeVvOyqu4qONdynwOCZozhf0hRajTPUUPUJdxXqn7Gx
53ECMLjekwQYsSutdA8uFgX7DL1cYCoCeGAvkSoU3gK7F0UqK5G3Sgh0qVyt3q/ZWJx5vR8bUHnY
sO+GLeQLnZsc4p3kQezwwAsWQdPVFsyFb7AshLZFIJMN2HUWG5kVVu+g38AN2TzL8e9a7o9mRINX
hdkhqHf/o2OcG1s+z602851Iw1gLNaTU7NJiLWouWzxcEypu5xgWktSE/qXr5bOax+qQuykvrvpB
kM6QBJ7quzWRqyuf6syQ+Pt3Z6qBvqMsZIFo04z5boAKwgsHOOA/3jCx+2cnd7Eckd+8syL3ahfA
c09mgbRLt7ePyTE84OHHj82IH7Mww4sAuJsAK+AJi9ssswezHqewZBL6azjsy1JD4XHtBr9yoZ0Z
WTh30NZ1YTh1AbLOYBjprZrQbMyv/13V6+qSoIRDnZac4SJAjPoAc3uPcnWgyZ6lM4g6aEd9evl4
4y5vEAKd9m8zy/ktimuw0NcDPecNiIjUFZo48L3upD/6YV3p54rTnVlbfCcIrGfbaFti0DTuY00/
aHOy8sa+um8wS/M6tIkLgsb8vcdBec+SekyUyFn1T5XzM6lWPGHNxOLolJnVNSglAC2s/mqMx77/
aforef+1jdIp94NUkS2mXkTUe3duyMNjGDroK+uD3D8wB9Ec4fXPVpLAi0oI0YankiyY2Zm84V4/
N5OWVV8wZP93tzU6RCf9aO1F5rL24LzqZ6AjAYOJ5TjLzAFN1BBhANgjoXvYy9tk29/kr81OEM1J
36qV3bvo676ty2ZgiDefA0nR4lJotHjuHThF3Pg2mD3UgDbZU3Tqb9KbIKObNqAwW1dud1grVV9e
62woPIq0rxF/dXjfnG/oZMSZrkm5eMX/fa1LsSf3Wwf4p75DPrC/W2uyXntQnZkU3vrOVeymRNhW
mIyPw1be8twtT/ZGdwU5aJyQh8ZbmIFWdviaf8LID3hcsSiILJ/0xTBFytgWsatBHWErt1ny7ePA
dMUAFUBOMOgp3H+ZgsUpbLFoHsauDNlQAP99uQZpvXI1nVlYfKpkbFq7FfWC9FgfRbll2HHIDmv3
7DVfPLOz+D5yVTKN2bOS4SR74yY59Ldw0Bo7AbiXvgefjJPeMxCyZvfygYJmwvsdXCTNs5426iR2
sINi9yU/ljt4BLxKc0vLLX7VW86Fq7qikVFtq0P+12rxXQSPxaV89gssYpgWpHMM+wQEKC9/w/vC
jfYskJnZw9pi177l4h2kkh6qaYmpoPgSwJqtzV+y/tWeXmZZfmPekXp/87GDrn7XRYyxwjYtJeE/
AqnS924Recyxo4X867nbJNCYmdSW3XX1ZbFti23lwS7rEPLy/oQG7vy8axCrJ0gjUEAp7q00/NOl
FgNc95L9JVTt/coiLzaW0RB4fHiiiIlddZmOwltTOAQ1hl72wSG9nekOudqBF98rzJnboDn2P7JN
vh8fqZzshqcV6xfJMNZRjudFDxcGQ4eLoxP1ljRPaU4yfCs8KDoFdyJ/XK+HXgZRMQID/YEt2ioa
Kfj5phZxrJhRANdg/RUy1lzdiCsq2/deaEIS53YwBLQeNKxrTnRthe/tLoLQENuDJEfYhVv3k3Zo
D9FR34130bq670X2uljhYi/VPDKKKsFSv7MRocBPBeNq8EipAOaD1e7+mrlF9IntsFMnCb2efido
FsLd3O1QfOA6Ck9R42mfVlxlzd7iVIBNQ4fA5znTvr2nK29kM3NwVaKDNK0ycwt/ODuEi91cBJyk
8Avk4mRaY9zzdbTp7np6Y4KruHgI4JVcp3dYW+Ai3CRMcFlV/q/vp20qygXjKTsOR4SgNqvfT7jD
YoFMWzsA95ltg1RikRlqOlc8UCT6LHfFF20nKBDM3BPyy0IrU77pbqLd/9xwpKZ2ZlTswbtUJghm
TUaQUTQ326Nt3ld7841HNj3AGQW7ZLlf64+J87VcJiPMvLA0uEChcjm3KPkD8pIZAKFUl+L7YeiC
k12MHJAV97xmh/jlWFhh5m75QNXgQ9QrOxBxdNpmW+0GZsO+dX0oVkRkkRXIibw1ltMrwVt9b3Sx
nbTKZiWOaP6J4P2vDEdez3Cu+cp7O4tNTP3UsWOxOIFmNF6LOwgs4Gx1TVdmSCdJPCgat/9ocQgH
QYkDR9KbXNWZr0RKq02ZuBsolCg3fx8+xtlW+hVXPhx8A0KPWkGhl0rduYNosVzUk++QxOTDxkj7
jRSvgdTEj1j4IKq94n4VVLEX2lM1zGuOBorRzR2ozgL1JmkeJelF7jkDMHJ87InX1oPIFjhQhtXI
3BfXQCenSdOrKMuYBnbSjdKuEbZc8QY6Lf+2sIj8CoTis+ZosJCmvpdAg5aVX63s+eNlXL4nqWWi
jiBab46qGvLC55AFS6wQzU9oEF3UC4/5TpTKJgafuc/+QZ9PmCM2cVdT8ecIn7vBMI121mpsW5Ue
FcJFESsrIeLqthFqBc6JL7OEwyVV1IwoNcPOGDzN6Ve/Ppp0Ej7etTUbi09jTlpbRSngtFjttPup
NuufvSPJr0osJbuPTV31s3fLWZybLpArvUxYjgMDaQ3/36ePf/41B6AsxnANFT8BF19cUL6BULdf
AuCrN+NG8ObMCJmjRkj5IlkdXr5qTVXQ1CYTpvVhLkOpXWnplFnF/zc+WJeYU8qO6gZMX7B6/YoP
sQgJ3ElUL4DfwF5mLnavd8I0liqIEa0IFoH0xpqDjTm/tu2KFP2VrwTrmuDzENClizpJXTKkA0l0
4lJBhR33Wzf8A5cTyDKRWNNHuXjHqwqKtuHEwYmKyVX6dmOEJ3O1uXrp2NwAKucTpTMaN8t6j2Ol
ta77kGCOuyLfWrvoFN01O2NfwGKUb0sPXaPt2pvzrdh//pGYUWBtPMUEo83SAzNTSaqpThjX71Ej
PcK+1UsugrmbGOlP155/0GXCPYFz/Skhnb01pmp01a6s9n4yzboXDCGEMCrEu3ZiO1u7CQVtaq3t
o0x1dlJtf0+73Ei9pDONA7p//uAmUvNHtqb7tml+0Wb3gsk3NlED/Sic4wGa0eXgpcFEZthXmhdV
PbW8Oc+3iZCVHRq1+GqPtvNbn8xWyCABpJQVZh6c3gGP7defVCXU97LZBExkI6+cOE14jDWlv5Xb
XtoMDgM7ZZQqK3fsZdUM9C9zqnw38aSlf3seXVUIvtosojfe0J8PvW4fbG36mPW2Ovb77mZtaucy
L0ITAZYoausEkIsPZ1khg+ATXTbRlEjQeCxuRdtttQopgsLCQc7sLIKGP1t5b7f4fnxrnqAM2PvH
X6jN/xBkNasJ+2UWISplqiBVIk+xlpnsOOq5NSlwbTbbxqbOJOYpsz2sylsoQj0YLKEA9WSeCmvo
iitvZ54esCtCWQPEhznx86/HCN4gZwWlXX3vfIXZlAmP8MXctFtmYr3poIwQS/8XV/LlmRdmdQWC
KTBuFJbPzbaKrhRyTO06h2o6QoztpY/W6uPXNvUNZQkkEXlpVfwO7x8ktR6YXVWL+SDEgdCWGvYh
9M0UQOAC3aLxBXd79bs8FQ+II6wFmCuXDisEv4pgibh3ljVQo3GKplVoOM3wgQj8ZX+ABvRJACjW
h+0vD8W5MXFVvFsql5Bh5DRPAOYiBbNvbwRXzzoD3AWAlTxaBnYCxJOHJXX65WcrEj9LhJ/W4Cbm
TegFp5TxLtTwDmuPu+sb+M7W4pXedaiVJxZAz/SoZ8kmOlSAFYadwZ8Z+EV5ZfUUXh55sTpbXEbg
Qi66Tyg/Z8lsMWel7/OjWF28cSBVmb32vt6vDVRe2UuOnMiAgTehILW8gea0aKwgSMTDi9FUwouy
H26RiPb+i8n3S/84t7UIZqoVtGpfUn/Q90ynevof06v2osSSf6mO2bdIupu+hofZBgNSe+s7e3na
z80vroiioRwBBrNys+LeT24M8xNcyO5KTnmZdmEEhIRMIRDd92UOHubm4Gs6RqotUoYdExwzVR1j
n32K7/PnN/Uvbx2l/vb4X9wTZ2YXabmV1FphaZgVUCI0qzfGY70JHx0EoQIieLhLvOS2/pEdUc90
o82aHtUFb5XOm4N/oZ8E2AN94iKAQ948aqOAAlgPFkpv0666b3BcZAk8pO02xSf7MKdge7c+KP1o
s9o0u2gUCPsGEFsewTzolkXmXE26QEkMUUyTPeX2Dfr6oO8SQsJqTBV+stzr97YWYS4s8rKOe2oi
ggFAgNIg9tyKZogG65G0ujbjMsNmabxS4I7TKSMsq/VN2uR9PzPlpGZzgGrB3HZfTX+Ov9pKX36u
g6H5XZYdClhWPqF3MOvat6IjOlLlhyZ70KS9P4YBtSKtekTv2Y+9LCvKJ7R0lcGddWP2Cm2CHd35
hviL2xnV8BDXNrMjvdWW412KuF/gzaUcgXLMJf+EUnwNt9w8UswzkvE+1CEH8UugevC3Kg+aHaEW
XTd5hCRuB59F1dbHyFDLXU+nOPOCNhklVGiNfheBhEl5fmd0r/yifnIi2zy1gx/t5CGG8SbQmCWs
uyra+pGdpbtJmrOtg6DzVzUx/ENdys1x5fyubfYi3hd5N+dlRYwqnQd/K0ptoWchawaiQVE/iULb
emH2uk2bd6hFzeMiZvRGXhtTAiY8DrunvqoOqZ39XlnXldiLZBigLQ0JcCEJeX43NyPd+z7kgMpP
kAvdJqfxoPheXyKa1m3mrbjJwPrB5uTVf6V3/VpcvBJ7DRRYGW1hLEPwXZ+b1xRJaYYMcWxNKPiA
FQnS71H87eNFXtlHCmyCrAbiEXK6hZEgytqCOcrYVSDtPuhV3iKfguDMx1YupqGJc2dmxK/xLs1B
dqaqqPSVkO671R9BEqvtRD5nNS6Stw3Il+4oUMjpZ3+ND+PqMwcWJXIeQDA8dhapT5/rIPRinjk1
WJtpm28gWN9ByeUWx/CmvFt75lzuqIEam8HVwqOA2e/FUnuSOctQAUWRbX0t9eJznq4xSYoDdR5N
IVMBE0e2owJ8sBdJQd72b+RyJHOMwkVl/TWtxhs/yL1hogI8VP5NOq3MYlx7bpzZXDiKnclSknQg
sAQ9vhG5agq4ODglPBfrLwOMW8BTpxt/+7HjXJ4BQaoNcTIwcqYDl0iZdkopo6TAsZiY89JO2rRl
dXC654+tXPlkZ1YW++kDljOSsC+QnZ4O6NNvDD14/NjEtYVAMAqXvGAEUJc5YzN0ThkkPpJbtf05
Rx6k9rMt5FFrVe0LjhESfaFRxsyMJeQelzcfMtitWRgmEpcUaINDtgW9/RaKxV07MAk7cZ2gvPrx
8q7l/GdmF3dAGjbqWKq4R0xfoH0JwTyI0dTyWbx9q8PH1q59L8uGaQTxAiF9uDjRndIoRjNC5FUw
UJyjADKsOMSVmAEjuBh1onQGyHyJEy6gdZNrheWoT/NOuRUcSegs7cofgVcyw7iKJrpMgbFHHCIP
Y1oMENN5fDSjJkdxSxGny3moml2GHCh6jjWNaf/XWHmd6opMab2AccUvKaMJuikKn7y5F1tpD0Gl
pB3aM3J3OyWtGychSJU177jywTQgaOwoVQNgWuK3eBf+4S9R63zoxOtz2k7o49A4QGNMclHHEvmB
mND21jb1ytLQn+BS41nxxvN+brRT56CKTB6F6DBtRtgO42Ij5EM+9sU1K4vYQb8nafUWK3L6kjhf
iuRWy9e88RKuQL74biWL2KtmVTuZelEA6aEeAfWMeex25f06aurKxYLPqzpJFTzIQFTPtyxLYSMI
dQmZHxn0ffyczU+zZkO9dDcYd3Pz83/eOjoIMq92Md2HnOK5Nd7rZS23OH0hvVrjb1v7o4Yr6c2V
c3VmYvF1piKZGyUKoB9omR3sk+G7jnT5qKPriZ7Sx8u54uT0qSwGP5kt4DQvnJwUo9GUHC0s6gOe
UhxUq/U+tnAtylKxJbdgfBY+oiWxhh+FZtYqnCPrBVUe6irm7+A4bEQZ1dmsJTJX6hxQw7+ztvCG
MtZ7O1Cx1m6QhzuKIOjfGnR62lVY/LX04syW2Nx3EaJNlKprTWzJJ+VNB1xKnhBoZOa53ivIc92F
T/b92lzBlbN7ZnTxxSSqp7gg935jvSaBCptx6lVJstZj/A8bSdZHkIc0cTm/IJVi0FUU+fJb5O1O
jBR6rWu7xWO7ij/8Dy7yb1sLj280rR1VEWqHU3srmAwEH2p8L9iF6Xj8A5dnvu5fC1s2zJJJknwY
JgvkB/1TERzbeo0I7vreUSGh4qbTllvWm51mVMrEocxt35mnbp/dMdd1R+mLisjaqM71vXtna5HE
WGlOYQAuETf7MlJEVNz5Ndr7LyY1kejlH9REOF7vrC2el0bV53NtvxXwoQvcpr/+1m9GT/ab/bo+
BHAlp2H6Xkg82Kg8gN5YHGdkvpLKMBF0GehTyNuUShNig8BF3mjTbtaYX67sJvYYD0IMW1Rml++u
MTEmRDq5tRB//dLfQpp2UonBnrMHIY0/7v/n4Hhub/H15LqXpbKlHCPkY4Sy0TAc7U0PcqrY9cNh
jW358moR5nhQ8mqGTHb5ck7yLnIKKy3cqqON2HXydF/Abb3V4644WFPhrAT/y+sFe6AuLCE0xNdb
ZGpD3zWK6rO8IAV6ZgZbuWpXjvPVJb0zsdjBzPZ1M9UwURmwg6AjHEeovpWOF7VrBQERhs6fsKyG
kX4mg5EDuSg+GrLkaL4YTBAMfoLQVWFufNdtTOD63UH5veIbl4nNubnF9ZIxQZSNFubmXx0UPY3b
7HENNNbS++oXXgm/wL0o81YoASNx9ONj81c/HR1ym5aZYGBZJDqM5Ma1X+AqaX+qk8pzeGJ+bOHy
JhOcxmQdohVJV2LhHHFfNGFlFXTi84fcOkX2Z0NZmT1YM7FwjkQy5JymHNDExt5RuHzMc1TJ039Q
KgJhTfoE1YoY8F82/9LOb9C8RfMZwdhxR9rxRNrxe9BcQXkthNFgJHo9GI/T88dbeOXlfG5YnI53
KYjt+3ka2mTyUw2Lpbq1ftYtMkYofppueGgeBHUNpOYrVkXUXRwEnQIjr0zwkNoF8+JsVZWRtPhG
jYLYuOk/pZtwg9rx3tkrqFasQZ+vfUVe/DydmXUkcIm/f7fIbDILu8owlzdfu/RXpf8OpJWc+9pF
Q4TiajNxRSBhi4tmYDWwVjLDG9ie8cs8oVu5KW/Qlqwid96msC1Kn1Z2kSGfy308M7o44SP0lUhV
Gr+yNEAMLY7lPPukRaUy3/elHLwyIJvKBydL0+d+SIzWHeQZsWwBjoj21VCmA9rYoTY/GeFMP6ZM
+n6Xkx6q6FqnlbZTaSY8+0rlhzDa61mAqjcE0R5PPxYZj3UbeerYREiOGn10ExZj9lBqXQ45S1gN
tXbj2Nkw7fU6R3BzmFtJuglDWX7VoE7Fq2kwdMiEdpO0dRQlubXCXH/Q/BF97NqXaAOVcrbxuzA+
BEntOPsqj0i6xrJJHjPZmW/SDKFkM564XOsxeDGl5kdsKeGu4rXAiPgs2gpT6wFUMdxozPNNlM69
5ytog5t2ihzTqKNprQ46FCvmr0qZwq++GcS0MzTBe8pEdZl5VVMOwUPZB9qhSUeHWhbdUQ151TGN
7Paz1dWhsa+LsjI2stHJpeuMkhTs2rJ1bG9oC5WJTWegeZGGQfqoFAHT+bUTZienUTOkZFuorzf8
b6W0qftmynZVadjBftLn+lUupT7bdLIftLvML42HsW+5o5rcjutdkbRSdJfkNQLAMHyW1j2DGtq3
qkUYBfY+YLDKjMxxlPhPJMfNH75T8wy0IWgRjnTywB3qIdnQgiyf9FmXb/Nh/G1VEKcPbZIhaauG
rm2Pyilnh7bVbE87PxoQHq/vm5nxExi3zF2sxJSIeqd5CLQRDVlF+IbC5HXvf5sHsEdO+UmKDNaQ
IpekBtODBg+Fl0Hfs6kNNKSVxoi2ujo+F1MVVshIj8HkthBSNMWMHK2Zm7nsScqY7mKjr6YtPqOj
jDSaXlvU+XdjzKGmGgzJjVv1VPpCf1WtGq+pct2VW8ez7fmo1ointuU2cpovhel7Rq//lQkxDEnN
/zSO3G9kBJ3dunSijSWHDMOnLXLf+VDutLa989tRusGuto8buqKRtqWiufObaJ+FUJYVjf0k90W3
idPxNUv9+rmz9IBtgCTXVKPgFKT+uA8D8xAY8q9Ec37obYsYBwB7N1TKow2NS281O7vzH3K9288S
kbdUj8kUPAujmaSe0lo6Ghl9BKvu2iMjiM9OWcIyZmSKq4aJ+n02bTvzqB0C4EKdYcNn9NRE2SsO
qvJaaU538ErHG63O1a0vj8Z+SGb5Keav4bmbEUuKYreZtX1v6fO2iYvbycqpnPrFY9ZGJ3W0jkqW
HMA3HUzD32SBWaPHFd/VfXg3JzPfKWa/KXepR1ORas+O5MlLiuZn5+Q2JfL0MNTWS52N6rbMALM6
+aRtfXt4UfrRPFhK95LylPLSkMAxdlWDDDYyyv7UPdqWUiN1Ys1bS5L25TTtm8Dfm1r/xQzyvSPN
6uvQJOV+TPrxNo11c2tn0Wc/nr+jt3ZAoa87lmrX7Ks5eShLSfP0FknH0PZCI3ml9/mz0PtniHw2
kRxCmui8pMl42wX+xkZY2Cj8u1GB60JKLU9F0Tnu9N+y5LtdCKo+7zeD5jMxrxs/lXk8DpXz2Mi1
vlU1aXALLa29qmw6N5/7U5TCQUNAfQ5zhT/A+VX18kumtG7ut9s5T6GvUqVXvJMMNBofwihPvbpl
dk03v6q5tI/U8rEu4a4prf3cWmgu143vhVls34915WyDSf0ya+rOlOPirpNUNBUDBartMAyOStVK
+8qM93VmvvZm/jzqYX7Qc+YcazuuntFWDhHFDottqQ1fUwlxkWpMEY0ObcudgL1uG9/wb6SG9gcK
TDdFHsqeSWDfZpp97KrxUBnjS59JXpL8LmpFonI2oo3seCagec9M021HvFTAqhxA/0GIYxXfJaPf
F2bxfQyrgzInz7DZHNIs+GqXybZq570dq5wNJTnB7ncTS7numbPcsHUT/Z5WPumF3rklkESXUoY3
2zi81LMMZ76fDeuHlRGgY+bk6v4uZBB8FxX2ZqzL10kHrxjMr7VcNVstCMIHLYHCMpwNoW2gO7s5
lettksuf5oQXRwz/10nOND6SjgSbpDhbGbJSkOZ3cgRk2m/k537SIQazbiY7/9GYtMBQsvs9xcVB
KvSj7mc3Rq98bRjIQJhHusmm4Mtgtnvfjm71arwvI51YnjoPdiJ9DUqNW9CCoaee7q0sucnH6nNm
yl8LxQl3kpHvkorjrfYavIntRNgoW+Mhc3KgKgzG0nNHhl4KbdbTSptSrw8Usm5iAQmYq+iLL3pk
YwsDw9zM28rUHivL2utRKD9HTBd229juf5CEBk8p+1NvRysL47t4KAZuw0SFHKyZnE3JkN6mzhCm
c/KeGyRwAHEERu5JsczTIg5+dmmS79tMlb8E4RBokPtOoXKKbaP+YvetT18XDMZDLaXR3kKTfBOq
TuUa+aRv4iaddk2Nfk8W54oXxs1wP+XttFfzxkd/r7CicO/XNV4o96mnF3HqQesa7fUssz3FRPHA
rvVi203KTOXOLsdvipQgey4PCaLxXR780Cj2b4ZWmba69Sb5rtABE0T4WWl195nWxJ8hRlI2upxm
W6sd5GOmmgjdV/6rInd+5aZaXXlzPYxul2WgSMI0jW+igPA8VnAbTVMOs0FgKtHWjCtnk0lz9H12
HOmVKlmabiKtqz5PmU8jOOumyB0zS72PuipA1NbXIAIf6RDkgZTRajT5Cm6Ett3sdnZOTjJEkraX
5kCos2ugwnn/barEGPd1kDDm7mcEX9OKHgMtLX4nbVz/9iNyQq+c5vo5Iqx8UpzG3OtmO/pekXUR
esh6mQc7ntekh7KVjKVbWFPWemo7R8BwZzvxBpV0oabz5kqJ/SsPm9Id0Jm3rRGuWcX63RlaC+4S
ypV0AFIzWcdAau77ydbd0pyfi8R5tGe+VFlav7LI3MMHNezSyTlFs6yjuW4brhNbP9U0MN00nVQm
Hob7qq53o9Z8stpx2HYSL2UINsebrDP1T8Ec6MeKMtzWqpw2cpmD6jU3iOEbJP9XXrKp63apVP0a
R3nf5fEvcy5P1Fq3c2ApJ00zmHysZu0GOfly9AC1eYFR7Ps8eI50GAPy+Rg3xj5q/W2XEBfKcpc3
ktvrdKeq/sgkrolsYvmpD+c/nUIwDIZur5dD5GXJgBbyKHd7s62Vp8bQkfiaLHnLFZKfwrEFHj2P
9QsjWtNeNuKJHx6WG2ren+bM+iGZ1rCJIsf3dHsUsO4h3o5ab2wcox5P1tx9USZiI4nwvlODr3o9
RG6mV/IRmk7mXsrDELNPbZ54ftY+xVp5H3MdNm2A+s5wkNtQ3naV0xVeNsevRSZvnST//n/cfdly
5Da27a90+J2+BGdGHPcDmaNSs1RSqV4YkkpFkAA4YCAAfv1daft0d1U77Nvn7dw3l1NKKpMgsPfa
ayDweKukim463zYVHE8U9n+pDvnCwFwI/U1L8uZYjhHDAZwuVbiQQ2MHFEf5VR9kqhI9D+qAqrsM
x0mVL6OEGw6NajGok9f2wOlwpUe7izPIJ9x4E4K2g51j76dWwm3E7FbZbp3VtWkMlnufXZXN2VIP
2UGkeIKE5L1tpg/WJl8k6qnZBDcklssmM73ZDqxRe2Gb22gcX2k53iYdw7wwAFVXYZfeWM+zLSBO
UyGgfdq4mODp4smwI828Z1mawUbbBFVD3HLJp7G4Elbi4UoLV410uhocyDZlL2llU6SzOZTxJjxE
47RfAGzbvNzKHgFOS8ffSDLrU+N7XZdN2G19lA+fsJE1+yYFTSEat4Mgp451GwkfxFOkpXnoEt9u
+KjxYI8YBEzVYIe7jDXNa5um2O8LfTuKoqsam1cpyvJaR7yoetfaQ++dA+mhL42oez12vKbUus2U
hRIPAo9psh2GIjMoJ3T/xGZ+O7l8z9TXVc4XpQbAAIPykgwHBG3V8KA6ZXa+sHL9NvTtmRCm97JP
FEylLdlFQqR7k3H0OT27dm6IdmCCbFRg7vMui08x8d/iwtc2X1UdpvJYIA+yMxgr8NCMX4hRwakP
m3FDBVm3kbVyVzbrMbcZAn9M2m1IsrprJ9TXwYX5ThhVVl20rngw0aWtyn/2qxFl5SDRBn+sUxhq
pXTxwKpFny+vHMP/8IS9r1/3KFyzQ5jhS/C9P+9RChVWlWVuhIcyzVFo4QAN31DKji9zOeRu009p
Uze2ETAIVpnb4VgnKIu5TQ9ho/zVSlN9KXqJ+noh2bZ1zu2ETWVb4Q5nUGTkC1xWkTMiFhTpTULR
tZjoqEP0mtky9a+zLvs9t1OzT8KhWSoeFOZD5dP8tIZCrHXUDsmrUBqNNeQOMHFb43jsa5gkMrmJ
tJ0PvbR8P4562aLRALGeT8l+nFM4vYUNfwAcER8RwrdWnUJKAKCJou7SxMfoDawvq6hc/F0IjXFX
BaJD/YMrhW2dqMV2WxH66dY54kE2WS1/BIwuj5zOcVpxFdunIijoSYSqv+nzhH/miB+5SgrZnM/f
YVdCmnaj0iH4GMV81p9YseR1GsGJNafxuMHYsYVo0hf6vghdUQXDkIs66BL34BEZJFCc6+hL3sJX
pELgh7GbTCfuNaRdIHEajqCAwRRg+hREqn9ue9dc+jF3lSTT7RjM7a5IPZpdpT4VeZecyly4KwMJ
P/IYuePHAD3qtodDylqToVTwo7Ben1AXh19jORb7rKMLGAbKRRcmdCDcUw6SplH0umMMzxniTzZt
zMhJpjzdFX7prqIZbtVe5YCqXNh/Cq9XG6wH0Q7oIJxEgBXE/djHJLqMaWL8smvCaASTv+gPWTiC
LmQW6LqAZ9PLxS7wdoJqZgcupKqlZySp4tzO3yKWFdNFkLR8lw/jcgltnk1OsCJH6yG6NrhHTB17
yscpktWQLylsm3Sb5xWXhXg2iSf3bAQcVQ06mmkldOsQYxwhGhu7OW98PUKh9UXBXg9mziOkO0A4
MlQ0NBnpVTvj0Kmz0U7RpjmPdK2EN7e0zVfJpMZpPy+bpBvVlem75lNqZ0ROlp6FO5Gp+VWmhT+p
hbptlvcoWoZw1V8jdD+Py0L506S7bqlDtMwHOxbwZ2wzIJzelO5SxTy8UkvSbSbtsROiNyIWKEDp
K9SAvm4nhkjk0obXZRM0B8/L4ACLn8hUqGIWTLrpOl92OSnrnguUZnhs6EZpy06JHbtDEEfxVdoy
Ahu1s09wPuJ/IKgzb9+SJg8OaHOxC7jMskvcYdShMGy5JtM6bueQm008F/oxm/rmZs799DiSYHo3
M8YrbiHBbRL15qLRDPRYqmAtno7I8+w6u1+wB12UuaGfy6xDInGTppipofa8lHzqbrzyLK36WMlL
BjX3KY6C8GZxWocVodPYnok+iBSaEv/MBysByqkAvtidHF+MW+JNwyglVVhiwwQqlqdf2NoXl6Ns
Q9zoc7iGhUXpg0NhFtVwrtPw30QcxqHtSV6Pxj5NYc92tlD6Y8SCO5kpSeaahD686kqtMDUQTr33
0VqcEgePhTp1ufmCDWF+Mn2gb+SQTOA5sXmm2yaeAqTGdUodUChDiW3xko5j1CiDKG5hP2i/jCoJ
j22GDN2M92SDWFbss7zrp5d1GN1jgK3hnZXjdHAMJkPVjITxtSp84T8vbVN8TDFb0CoQ/miUsZ/0
xN0NE02H2kVy222yxKfD6Qxn4zybMe8IgGsj8aOfH2mfDK4GCtqfUhAn9CUslcWTQG3yuSsMElza
mUcb18/RRYZtDS7xNjO3GMzn+yLnCjm1fKL7EeANtriUmato0vQQymL8DJUaCsUybW4lSugcjdcA
/CbIkWqb9w3UqCG9iMaQb9NymO6MG5Yr1pDkZY1zep8GfPg0MpWQ2jfjWuLAK4qvXcOQiAUDYFTi
HWrsKhpiednPvjQ1xzBMXQcGQFHp4v46Kgnc2gLWdxb3gPVbb70M9slg1fXQwRajWkIrtyHnLARQ
5+AxomYQg+yipwNFpuy3FCzud7EADkCIbTgzAI0BYE/KZoNTeEaMY7Wuia1F28ePzUhWXWPVItMV
Jn7hcOiTNsB+a4oR500T5JgbYNfJHqd1QW2FYr/vjh2bh32C4BLcpBJJYBGEiSMOwl4GDGFgU5i3
t3GLW/QQkKQHboIJscwueAue8mU2SRHdMITaDbaacOhTvcH0IOp38UQ6HFvFBPM6ZNVEc0QeuMYz
Pu+5HvJ8U2oCBfLRxiiKv/0F9P4HQ0MEpMP6DZ5R8b87C08UlXBMYB9/trIDWW7Dtu6tvA6egBRs
J1goovipwXb/88v+wRwD1yvha53g7AK37Ps5RpHEY1S2BF6h8i0kKDc6xFzu/vwaf8BahlI/T8Bw
wNgVEVw/TOhV4UU7B5iqnWPNEGoOdUaQV8MbuYuODnPsc3yCfxbjpn3+iyv/+3i0ACckJEUMIlYE
AfT3H4/x1saugzHgWSupH5CXCDPPtaYHWOQc/geKyeJsk4xxDRh6CKb44ctkcdGQBc83RGhn3kMc
VgIEFTQE+2zX0eqvbCP/fRiLy53lWnA4OQuofphBcTEEM4FMvcIuMzJfheMV0V8ZFBB5dIqWtf7z
L/P8138/YYPWF/x55B3C6QQ93PffZRQvHs8AbGylgCvO1J6aVFwVI1x73Qw0bHz488udF8WfXe6H
QRTTedJksxgqJkT+DQ4G6pjPdt2nJLAPtAD8njIWX3dxOly0Bljjn1/+D75cfFpQHuGbAKntj4zp
LraqcCs+LTCA/YIqnoXYorJMbzqRXvaEX7hI/sU0/48/8j+veV7N/zJUbAIVjkuDa55Xq4E8ze7o
Qf+lKcgfTGhxJ0HiRyQ85sLRj+sUnlk6REow3A0wm9mKe30LmdYm2aR4PjfrU3aA9/N/at8LQi6k
C5iWQjsJuscPazVeY214i6l3Wt4YKN2b+O3P79cfrs5/ucAPU+d+CaI28DBUMEgDIMGja8lGzRfZ
dCd88hdPwh9saKAXY7IFQ3S4bf3brilpEi1R04oq3LfXfrseIcQCE21z1rjJ+mzyxeBCmR+D33bS
//NdYqP6+3/h3+/j5AE+UP3DP/9+1b3LUY3f9H+df+0fP/b9L/39ZvoYHrT8+NBXr9OPP/ndL+L9
f7/+5lW/fveP7aA77e/Mh/T3H8pw/etF2o/x/JP/ry/+7ePXd3n008cvP72PZtDnd2vhb/HT7y8d
v/7yE6xp/+V+n9//9xevXwV+r+rk3x5fbcf/7Xc+XpX+5ac4+fksXM3CDM8rRPHnpBD78esr8c8g
BJzzgOETezakwEOFxkTTX36Kop9BOIJwHwITzBZBn/3pb2o0v75Efsb7nOlIYMxB6hLlP/33Z7/9
bZP67bbgu/j9338bjLgdYXGifvnpR/Id+E3g9mH5w70ajx0I/t8/2Dh4WVSsqGd4uSjy1uBnrKpW
VspvzRRTzKcQVSNzROT1TMNOP20TWJVX69KDuF+rYGHtrhcyTe9//RL/o/X0v22lwBPqz1bKp/Z1
+Ape0W+r7ry0fv2F35dJer7joNKhKoiReHGOMfhtmUTlzxBWwQqD4PzOsvDsl/j7Mkl+jhBZh9UF
awJIlQGA/2OZBORncGxiOI2lEJflMNQg/8k6SeMzg+mfhx6YRyiPQGxFxAI5C7DLH8hBlvteRVl5
T/M2zQ/KqZLXoTfUVnAICa+ytI6W7gHD2PAmbUlb50RlB8g4ulOyZvFdQs18k3VG3EWOi3vPR/ri
ksLcjt5Fj42ZC8y2oxYiWQCZMgDLTsI4sNsrSBfuk4JRFP6svCCdTLuazDGu27FcP4EvRYpKcGPu
DKot1OvresEGgEYTxgL3Y0qaqy43abWYxMIilOTwZlpyapMaQBBySamW4gjjYWhIe0nYM/VG66pt
E/TYpEgmMW7XVOGIvVtJwlm3VDlG5smxyRc3P67L+VisaDNNEWidXM/+QY8cHSYmZW1zR4ggxS5h
Ep7tTvKbtSkx0x/dJKs2scMWwQrxri3nxVcgXKX3KN/1Nbg9XlemLMbbUMJqtNYBCV/DIug3U7Si
TcagJtmVaSrvvJkuetzMPS+n9cXB/+RgRUk3U8DdoQhZUGs1sK2NnH5B2WDQJ5sgBxqAmdmrdNJ/
1RFN+zqJguB54XasQ5ZoTEsmxN6epRup7DBmSNKrcdbqwoXAiarYqwI6X9JAAqqpPrs1dFTwzehs
qmuYd2JKDg+kLK3ANsRUiPYlWClpGUCd0ZLyfRlScw5dOcNDY1tKfBfAdg9LsJ6ZGo3mZBesvXsb
9NQf0X9NNWgZw26BaRXWRpuJZju2UUTQ809AG8NkAvEIsFp5UiMG+ntUu+BkGFAp34nASJclDPwK
TDrI+tBFPBK0SjHnv+SeiwsnkGy6coZggMks4XYe7bNv16KrPV34Eegw0bvcA8dVaEcOMUCsOrS6
v8sdmZOnVrDh7ERsA1k1bRQ/+WhgN60ApDBlKRZVLoYV8m6E0l7KnGDQxUYJ/rmElorWwORSRCkX
SYNxFww7AQTigaYbFji8gUj8emmDufvsVTZ80uDx7IC5AvmNY4eYk2UmugHVUYSHdVrpNXZo/4JO
fD2QoGBZ7WxiX+ClPJoKsfY8RBx5pr9O4PWkdTAEWQPMkk4voTrrQbTC6I4Jw4HJjjlKFDGgHIQf
/zBeu5kQTIhk6WtVZgyDoXB8SvwYbuywjCcMcTwA4qWrNMISCYFdrJe585VsIRsGPaCbLgbTF2+W
6xwN72wfOcz497DoXNuqbFNmK2Ut2P8R8LPKlkGJ4QmAWXxNUHd8G9Sk7jqT8MOAgeYbOlFy6yj+
0j13QfcVoI5F718OtANnJlseh2mJ7kMgfGG8EaUZ1gn5e7Yzul5y9GMY9IAn3bx41pb8WytmDk5N
ZLPVHNuuhcYaRx6Yib2N8w0rIberBjnQ66xbIS1SKazjr+LVN/uJtWhJp2UBb8oEZyQ4Ws6pZ7qi
bp23w0SL4pA10FTWkgHY1+W8ypt8gFHRDknUMzB/Err9apb0yhmWi33KB7ajaQiCKuhbqrhPXc+H
ve18d2EZG94NJRp/T1eyBpNFu5rukCknL7qBDGjkJAUc4lv+1RgBG30bwB90BQZXr0rwuwC3/8mM
sfhCsBcdwPWZr+HJCN60be3lPKCBEEuEh9xLe1ySBfn1XRENdAt4TexYr/VWhfG8DSwCwZrWArEi
sSuGSihFXsMAj8w5pQeQN2GPUfjcwhKHjmE1BA999owC/CtICWuVm759LJfRbpqZZ67WMu8fheya
ax8wfwNWA+i7U1R+S2POTobOekdMaU658es9HmUSbfWEud6GhRkEgsLxFYK2JKOAbkcMWM75SLSO
uqB5Kg0oPp3Llvc+ofpE8nZA9Tvn5X6gZ+vBIVvMrQiwrDHiBbEhpBO0XTR5t3PbX5qunUUtNDgd
wF2xGKkbzBcSMkG2oe6GLYjA637FfJZWc1cAl4EZAJ8qRr2EmdRg7nsyqS8wHZgPaFsXPIVNmN12
2J3eVpWCTlX49YJ2WbgBgap9xlHiDpj556+rppsCN6nSQT/UUiTAL4PMLCcg2wakJuo/ZCn5RcnT
YdhpUJAqxDDpazH44n4J3Qje3LxIBmuzoICR6kQF2xOt/bcu66RV2PkYNc/o6loQCpUsGazrmsGK
+5DmsJY1E7OvbAwZpiW0Bw48PxVDlMBKIdO3babIrlz6/MmsC3vo0nzZGFciXqlJ1PDgogCqgyVH
I25wfkdGdts1itsL6fr26ewFeNHGon9bxTQ+t/AvwPypBY7JpqQ59lkJVDbuYwTDdO4U06HEicXW
ckv7nO8mU8ptY1axFymXlS9K5BGh99/xpYWk13BQ8oyDpU+Ws73MMMUcYPdW9S2eFg1+1iZqy2xL
OlNgyC6yDRDHpALylX3KMGveMmywm0Kf10zS2K3WhasnMumNz2RyApFTwTQdbAkvQE4p1WQ2kSnT
g4msP4ztsG5WGIFd9XNHj2qNghub9eG2m+Z3xuBFFowLB6taADyLAIQwM5mLsMvI52jMg/uiKTmQ
7d6HX+RK9e3qrDo0Zxc57KxjB3LSlCV30DE3D0RHySHDY/6o3cKaV9AN7QmQfME+DO7nUoEw6lYM
UonZkbXkOThc0fDFTkX4WekRNs8+aO5SrIe7WeEQQrnmwFBY+Y2mmBkUZmpusSj9Nzp6cPxq5lzU
bUYr+KvH/lC7MZwOUWTC5w5Y7F6PCUBI22DKk+HoAgtOv1nqsDeueUnDYziThuxYkxcfjjQ41lR6
hjcJs5j6Y3Ca1YsBGg4+LqwsIBJ6MT4e9sol+Ls9g6+ESpZt5ho5gDTHMoQYp3P4xUcNYgPZUCaX
NM9BlfUQZVwBJkXChnL2rsAb41zvUOhsnY/BUo1UAqqNFz07NXTKnyapyVcxNOk1Sj5yQjC3+6Tg
Vgn7uC4/rfDdu8sSmW/ijgFeMf0c3MSwFvkmF9jAJaTgWZWVKHCr/7zx+f+zkUab+WftEezyWTe8
/m33qsbvmyT82m9NUvTzufM4o1DQUYcxzJn+u0kK0p8B3yDE+KwYj0F6z/7ZJRG0VkWMZDy8AC0K
JsT/6JLKn7HxJjk6r6JAT33W0v8HzTSa+u+aJCg/kvwchwdTdfi1oaP+ARnkDFN/M0d1bkeOATcX
4XVDNYYDXZkIEJ/iGINq4WBHy1MTYLAaLXBFR7qi/lYUnL6CDZCdwAQc4T0Ccg9sYpZEbVGhYugN
8jlOOCLoQ5/6JUWNLsobu2bRZwJZPjwKgynGeyGZva+DVEZHmZo5rEf446AA8C69O4/ajzF8aRwq
2NiJCntdejN4stgNslMHCpNcMBsXmUQvSoP0W3DZaowbQT7ZZHwEQYExzAirYF3mt2VBvh6qeJXd
kSXmF0XqFviPO3b22RVwRg7o9BkALKiLcYiUgLYVcVOVk2hfxkIh4zaehvxeJKS9pc2IElCYIQS9
ZfIYeodx8yrF5Ku0zWGmmBYWLj1ZOeonGc89FGeYSAZ6l8SoZtO6B/ujNmrp+joeLP4zMJipp7Qj
X3JaNP6J2Dm8VKDTbgI1hzf4FgMHPmqGAqmRTaaOmBsHVSr99OKiloeV5E5cgEfX3qZkdhet7tab
CHsnkg7jwV1zGJRVwSz8BUhWT7mF0xKmaRnfoLQP6mm2BGTzCMQrVEaQWo/rfHKCiH0zFuUn1LTZ
i4Zf8VuaBTg2KUG1Xw197nfRAM893oRw34jTfrw1AZf7wOr22EeE3aC1KnawnYxOvUyai4WlsLfu
1PzcrilKFZxDzVucWvOE3oQe6aQ1GBi6wCjDpfNh8lGJt+AwgEkpnPiTGdEfLmvpN5sLjGcxujfy
iG00fUpojuNmN0G7eG7r2c4BO60Z5eCcgfQMVnBbOvXVzzgTBzAd1vIeHB2crc5G0edoKQn8DQJY
4icBvWEBoINqCcICYhtq0miDCJnskqwqBFFpmS/nprGX6OzdCYzpYgcKZ7jhkRQgy3fL53khkAcR
kF47ItJdGEXNvQ0GcL/aac0/esu6q2wRy13Sg8VucrQFEgXySc3WvYNNIr72QQK3bDSBIOzooMbs
cAKcFQcPdurGSx024RayjXQ7pIuGzalLX1UaN6Typc5fpTTBC0ab7rK3ZXvkPseAhrbdnvG0eIHz
/7CTAYa9TkhaDx7j8CVi0S5ULYwkQHTYpqpb3mSKxw2ld/imB5CrMTUUz32qm1vPZLgxOEIvUNPH
H6tQ5H5NhNxgTA1S9xQFDr1AIy6NnObLYg3IlSzxXTRjlB2QUjhu/ZybyyKIvsVhNlfdIuM3SSm7
SabUXjQ+DR/wtCVb7IFTnfUpA0sE+pUJH2FbQMqyn5qe7Geklu06aCEfzzDLPudObfoMjDyaxyiv
Am0eBYH2JWoTtOQQmXwLsJA2OmzNseNTucs4gcdPrqZaI5zkqh9WeCnartjge5huQY2yVyNPlptl
WqEpC+n8nEoLLgKO7k0Cn4BjzDt5pUtjLyiG53FNG9K8tGMWnpMfLXFX5QSmxq6N+5HDVqWJN6lL
u69RIQwcXoty08ts2Htwe49Wx/K9Hcp1o/s2/2CI03kCj9pfJSvYeHAKGm+CJYat67DM/fVUyvJQ
AJHA4gG9lBf1wntTkgqdfXydBGmzGxVT4Bp5cc11pHbKaMxYACdtYOwYC2yNHkQTafsv3ZwCLhpB
egiicn1fxMpabMmhuZrFqsotgF5uN3FgQlIFeXeeK4YJfFTaaHxeQI4EuNQP9pr1sblBp5N0ByPH
AXCUMnCBB5uHgkAGv9pxq8CSJ5fjyEJITwYWmLE89KMzxSaSBW2fV4dhPXw+hmk4wJjGvWaal9UQ
s/a+tIV4m+wCOpeHJ0lNTdNdg34Ltn5v/bxrp3L+GOYyPRaRhKxG8xZyFbmyDgIAdE9QGS15O24X
HHYLiKpZDxkfBZZSnV2EpzrhQXaI4oZGF6gscZWmHBytSAtW+YbyJNtZJqajJSF497zXB8zNp+Ra
+8mNNSDQPtsEMIS/Lw0vH0cRqXsVZwHIpPm4ijpEawaKs+GdQkMWZ+hjwXbqsjKgFceLB9Pi8JEd
lEoBzdJX0NTmL4FpVpkcsH9NRw3ntec5bzT85qElUpt4ElzVnUWOY+1L0h1d2/dxDZZZL6t5GGmM
pzl6ToYuYHXZR7PbUVr2L+0KrGCb500+tzVyeQPyXkQ9C486H3s0ujCJkgzM5yWgl2EPnydT4TAh
0xUW3wCApSsa647NUA4ce4sL3baUBES6sF8J6P1z7nJ5zb2e7ZGveeYeepNy8kHDgeYfaWPi9TK0
mLR+0gG4iKJb7aVG83IAgiywQYAzWTtZgA80hDS+Gte1D3cLb8eTD2U2b5oC+qL9oHve7FNdSNh2
JVH8noOa9tINhcFz2PdXBRujT0U5zretKZfPurfBUxTii99msx+3qKQxa4ImGxhXz/x0vbYy+lqy
YJX1wlj6BkNgKISSXk3Bvc5m2B2GepVgmcUUIhgIcvy+jcciqLxOoZZhnMp7ZBtpvkli2j3Btrl8
dOnaQtTTzrZKc22gvjEx3StCIIOCHOllIqBbVFCjR+txRX4cEu5d63Z52Lc7Biid74done89CGoH
3/T+oW+aBh32vIKUmTmEWWadi46DxzJIZ9p97nivTovjGEBB5bJNQpv7irZ6XgCcBvG1DefonvO5
2as5nQ7hSt0FL237ABhgvAoonz+T2ZrPnOX8DsTHlUH8tfA3bfv0bh4sDG8dESquGXfQxTAYt4FZ
fCZQZUJMS12oBakV7XimaTaTvgzHoBzr2HRA4RYJ9R1oX/ZunOYS5ly6hJKoQ6v8gBGQgPMZlIkb
lTMQ0gWZxDFb0dphJYQx0k853HwZl+VnzO6BHEOi99AA1xNgASmgfQYn9zHNwQdbVTI8531bYo9Y
jAC7penLjW9c+1oqD88O+Hlte5Q37/iMyOwE5pI+Ep0Nu4K0QVyhNW/uBzj3vENCoxXO6gIIaxeQ
4OgsUPN9Ga8T3+eyjKB5aSeAJbOA82Ks2uRF55l+YC7JLlNLxfys8cVhdxYkRxZuEoEyN0L+l0HE
7laUrpraTzaP2IcwAu1xCbpqMid0C5dj+g2tfHEfG8N3qIT9KQK3DHT/odguLDePYTq2wNdZ0dYR
TJ6vcuBoT40V5jDjKbqIszXeMfhAHo3MxKc05fHVSty5k03kJi+7PKrOrNGjQudeC9ysixZo7kMR
B8C98INVxrEsFKT9gDwB6IUrUzdM0RTE1LWrV5b4a5JCphpPgMiZt8EuXXJ+aEqpnl3YzAg+7oKL
EeOJw5ClPfDMAEBUDgJfS0Fe75ewfEMNwq+poGzXI9pwR8CDr9MAYao0SJOLqQv41sP9sGqdvThr
MbzqrgewoMDSbp8mIVCiJ+iQNs3QwW+G9dmlBIB5SqRPr9OF84+o0eHzivkppIllB8Qid2Dj+GKW
b4UJiqseB8VHMUcoWw2YYqd5ithnPnr/gdHUAjKxo/CQGxoU+Wnjc3lg0oRbCwQCdstCF5cmI6Bv
x9GafXAEm8GslUB0c0TbHr8lqkzA5hstYt6CFnY4wwhVjUdCwZaB9frYZ434ko3ldB0Dnmxr26vg
tZWoijbJmI8vBGSsHnepXG7KuIUegC4F9psi1BlOwdQeRSbDA0q48qC9Wz/8gI00WwEKbHrb2bla
zZxtZ9ubG6+HaZMsFMAozyFTt6u96OHadOP7SV4RFPLXSduLz00UTng4Er0LQ99zqG1odiNAONuW
6RRc5mXg39ARFh8jIf1eMeIvBTSvNZA1WQU9JmBxsECjjuOiu0QlOrzDMULdQsjJtvAnAj85yoCL
gddUkZSg6wj6eI9Is+QmG6cCRUSWQD+kSLFPB5E/wRDOf0L31H/T2Bw2rSqgIdIpyvGkZOlD3gRA
ThgJ78C1Ha+FH9ILL6nBcUUX5apw9uaTSOdln7exflkaOe9ycNqeyhIy0qoEee6QBqa7JYYvT1Hr
AEFhyLEkdZzI9kWiDt0mCOHYRm2a7DTv+Q5jMEhsi7D7BDZPWeUgaT+mIRC+xdsEAj9ZfBrBg94r
HKeXhYJAuwbFcNipZVWnFjOjPU9iWxuQ3Xahh8RAoG5+KUtFjr4N222bcOwwM+sqamFVNy3/l73z
aIok6dL1X7l299ETWmxDpCTRUMAmDAoIrXX8+vtEdX9fQ8JUTs/ujs2uzehKD+Xux8857/PSJSrJ
41VH2+SrESGdaXpTePIJLL2ePu+1xq2slVqTPS1N0z3UD+zY0GK5elKTxh4141FMZbFw5VTSAzsL
9fZNroXhSRgz8QFx83BjylHzYMphdi9MVrkVOWwHdk/f9UMuh/WV4Ovzro8k62bOJTVjxmkNvZVS
dJNaY7JK+B5QSNOC95gZkXITx7V2beRN/YRIvL6EUaq6RV2mG44s+mNVd7y9iWYZO1RCXXIaFKYP
02hNO18VYa8VHeKoUUge23QeNrOgC54WooKoSS1fFKhEvSDrus0Yys09VnvNj4H+ZI731GUw/EgM
8YxkCUaGZLluwjzsJjcoS4SNuTbrriLHOFFHoVLdlBV1L9qN5sdEEMIXc1CS64Sm3RdioxzPTBYB
z5wqn6Wut1KwAL4R0GI6zSLH7SQXtiTg0DQl5mjd641cmnZfCaYOrmmI71vBIOeG1PBRMML+EVVq
PiM5j+HQ8msypsSlWAvOstjCjNcC66DRXxnavmEsmheKWLaap8hSu0jR18BI+gtonqZrlqF4oDUj
4YBQx+S71Uxmi2ZG1LpjpsA89jKsSK5F8lEVhqV2GzY0dod2ywHKi8SGGfq/Wb92+tXjsCTB/uNf
WbUv7TM00UQv0eeuiOVf/JXw0/6QaVaEXgtUy5Kg8f4r4SfRBkPujt4Zkm70/i1NOn91RQiS/ge5
Pg2HX3J6IEU/dM8IssnfLMStpANZYem6+ScZPxDmnzJ+C2BDxUFRBgsH5Qb851H3GE6q1MwCvqF6
zAPO+Lkv1cIhCzi2eMlQF9bZiN4mhmCgGcmhnepW3IftqCTukAwdLnpRaopb3y/hEIwdmqM9xZFB
2HcAKkUZvU0DeLO9yRsK7JJnZIGQijdWqCuhZG6KLCp83ZVDM06V3YwvICMtZWdjwPs0FHBKGdIC
xAqpuHAD6L2NPUmZOmMjGXP5QisHIWwrWz4iklA1KQWhh509zS8EeA46zIyDFRoZ+QDFjzB8Eaih
/wzzMX/t/RYrFvboPL6KJEG+QftR+dQcsO67oS5eVx5EL2UkttUaw5Yirn6H0l0nDhD17Ixm/SLl
JkNLcZGvVNHWiAVTRE8UtyrngK6q2NE4uwHBiyYY2qbVmpTtqzJXtoU5aK9JkGbU1RTsylZlMQ39
ntw/agCZZI/EOqWUPHRzkh/0QTYeK8ukAk13+QR6M6qM+jVscLny0Km36j099QYhRZDH/HcoJrIn
12oFibsr2pElN4g6ETozX9RUNm+5gM2Lqxeh7yNzSNCLUz3PrMDa0YQVrvVYSR58pPO0vQ4o1G67
KRs4tw5GlW38GjcMOPt+1981DcUZMiCTOXjYZFbSCpUKXeoTe1PliZPZCw6JgRBcvRC1pCOVcTQG
m9x4MP2scqOleB4hhNeeR+QZwk3VdqL6U4kt5bVvjW3ety8CuQ5qWH6A5hudUDcZRmu3oZ+bReLp
kTJpF8u0azYmR7jeraAaS3Yg1mLpFgj7yKCQfQusK8EachMOMf45d301i9RnurqLiSaxIZstua42
vakPoJ+7ibaB2lUn+FWbqjaK0OWhUKua0TApbtmNQYJMQ8itXUkaIEJgwxEby/LS8N/aQR+7e1lC
kuVUgoYwNpxDSXwqc/Tw4bLoN1Arm1KRxFtuSZi3XU9nCLKZOhZInDYQQp6nDBkvSdgoLKU3gwpn
s9a6sSEor1KrvQrFbKA7AD6H5AlK2tSozxB96wZRGhpiEbVvNnQry8qFaOGdK3lG/78R4Rck9VXS
vM1SatL+IjIBezj+tRKPPyZUeOZuljBlopG7n+Pp1phmiy4hHw/4hxyGNMfIQAHP5mJklCMXHPre
n87zqpIKIrA6ms9Mha6Tfd0FZvEWUynrtnVoFprXVnqdrI0yTzboXUZo5LlIVbOYUELt0pimvmuV
swACVkOszPBqRHrUeWId1gpHU+TCe3AC9LxMSdEJdqMY/B41UV1OnuTA18QNHBLVd31KnRkNOqqA
eCYr9BBKADrLKNlpvjxoLgnHuqmcXp+GcTcmY2jstBQyxb7oSaSfVbrgqyBTVLPZZ60/Go9Cq7XY
5DSTL10PUZHGK0mqMrQMAgujV46gtDazMZrD3hTIr7tRJSXlSlBbad5pIwvvGwvbEI32TD7DXNMQ
OtcExqGKvQlQUfN2jofG8BrL6gw7FluoCspIj4WTl5kwvPlJ05cX/dSgpMtoowvp6BlS3SePZIij
Cx7EoPjZh5OS2H4cd9VqQCI55fQrzHFyLff019awMUw9a1xAHXKwMsw+eBgnmBIkB7OmusxKs8gO
tF+b3CgdNvNqadZD15tyinMJT8XygEPVLDpggQUdpbJEDTLOhRS3aPY0i4ii8318AaDQOwJn/8FD
N01KBT+DSN7KTYNmMMuRRHk1kRzIl7AhBE6JXQBLUxMeows+hGA88/l/B8SsSfGgSYXW7jha5OEd
dMXurRBK3/SYbs2LUUt+cCbQfxeDWVTQsFw0ZA9DDtC9mcF2SJrq1gp0K5MoGqWm/95lQduuKMCQ
gRwDJbJOtJZLn/vZ2UJxSVsQvrKIT8VXrzRUv6nSpQUL8C6/HDy4O7vQGcnTb3/qoByc6aewlrHn
4KCubT/EGqfbX/8am6KuhgoEvsoxco+zZk7rJIfZhSiYPjbY2ATbZivdnfYBOupt/zUWVUvULJAS
wYQfKz6ESZnZoHy8GzDWU50VQEhqJx4JP6zUkptpf4qX+Llp/+uAR9XIkLQw4TUDLq6vi/mHskZe
ctr646g1dHmBaKBpuMPghYPoLxuWD+IArTH7qQNZ8WucYkf7mjOsZm88BP/UE+uve/owFj3TH4UI
ciaSmxTpCsnPzJ3i9vhUupbXvmgeZ0Jv2gcy7PN/BkH9OigF5I+DYg9cRrXMoIpVnQkcsJkFmxNf
4vIbH/prvzzEo5fVFr4Q0yrOsZ4v0dzpTnCVHMrNwnQn8bA55exHePzNcHz2KiVz44vzhd8MGbaY
hFQ6ysJyXSUG2+uLPt6fuK0l/v1yW3j+wPnDYoPC/OdHF5u5Zimhtnz04m7wtFXuxu6417cLCjK7
zFblQbv8/Zjy8qiOx6RjmnI/HcsmvkOfx5wSnS6mlkW68sZV0Nj+U3k2nlmr5i6rbOPccAhFnXEt
wRo0b5pbbE3d+O60w+0RHvXPz+bDdSjL2eHDvOhlZOF0DsEWO7QMP+4TR7fVhwUwfxrz/s1oOkch
rEQ4LsmL/OrzaOkcgCepKOLTL4cBT7yijB05y+oSb1CUnXTq/vqUP4931BAujkYZyct4wsZcLwB9
0i6H+Vq/ocDlTZtmg+L19y/2CCG9PNDPQx692BzEGmpMhoy35Di2xbmBk5O6Ld9xEHaIY9ahd8pD
Sf5ywGNMjnii/r0MkXpPWCaqEECqrLfkcohf3GXwZWjjWt5KV5y8vHTTJjQV74cfp3CO3960uuwY
9Prrin4s91LyCg2YwVFDXSsrQIvbsKXijgvg5C6OZOb5FJDotU+Ou6ykn2cRN/5h3KOVtrGyZgHq
8eNn86q8lDYmOqwce4Qas59TJH/p28dM+ZNOHSxPRPXo1db94NfICwLo4NEGOXe4AjCznbbyy0lz
t69LHzf291DHrO40mToV45/ATs+sM3UHR7iz8bhFfhlfCwfJCZzx8F+4w68L/Odhl130w2qQpos9
Vs2wi+Wh5HZr6Ue/qdxiSx3mKj2cdI/8bjzY53y+ErmsLzYhcz8VpUWAznczeY1TXgi+s1h2AGde
0VpqPZ4KN460RH9OT8rEkkFAZcqsvJ/vsKIGPZYJrUhidhPR55j3lDSJ6yj0UFlaGSAcVAUQQrga
T635371TdhgVAN2fS+DnoS0ysEbTczisRnMlgFDMjWKdd9tQGdz/xiL0caijjTqpQp32EoZqXXqw
LzOvWccYyZHVdIftcBbvANY4J8b85l0C9ZZUlGLEqV+MB2aKb+lAk+svmXJ1vuyhmRM5wXYJHYXH
U/HOd2sO46kgZJEnG8qxoLYcGrI/U7vcIwgMJ/GyN92tXGFtAkq33M14Yss+ki3++nQW/ytk5tjk
UcJYHsCHyZGkkBM4gy0JDZ0yA+ZsYfdmKNk26KsHTju0iVMPyjMVUb/QIbxTqcvo5c6Qiucs6V8z
EwRfUHUHqhcn9KHfxO2/vLn+fW1HL3xI8Cgi28JEOlCTaSmtr8tV4FmOXLnWk3UVb+KrU6LUr2ET
Y/IYrMW3hRd/FDbVCAYsepoDm456KsOiE9KpLFPRP/FhfT17YVgvU1VYJOgGMrLPzz2rhXwKadH5
BemWSJ2XKz1/Cf0V+pw7SKXbdFMJt80A8mQt9yvrZED/3Y1+vICjKELpyj7UMy6Avcmj36OhLb/M
ptXv7/NrrIIt09L4ryw9ouinPt+mLneZqOXquzg9xuZDpp2yzvq6/Hz6ffMo0guTTAXZqr73K3M9
nlXX2Y42AAjPeudMLmGYCyXu4tQK//XdLRlwjpTERYQGx+Z10YTkBbHvuxE+ayIswBacWn4hm0+5
/y7CQv39I/xmTViGQ2qIVFSS8Fz8/AzHcC5qkO7Qr3AGrv3dOFLJlCpXqcgaofFQUk/NNAfJlr7M
FQqUAH2d0VIcCXuPExfz3QOXJAkXNjL8nGCO1oupT6xQ9uX3UX7vSdRWBYqUZnaSKDxPhQhb7soW
oTq0qe7mMnSf3twWMZCcKVoLEwSd7seJC1omyudoiafDEViWaUDGU/hoIk0lCiMsu97zB/UquF68
CX5tt+GP5qF4kHa+XTvii/BKLvyfD4w5hwZPcRmZDufPr6ULfXKnmvROup+2WaIXA/at+IiBrSeA
vM3jfR0fpvHc7B56ctha9laU20k5yOFeE/QTV/N1Ni9OIX9fzNFszpZuvDqU36P0h58YTqVRHOxP
TbZvJjODgI8XZXZ8ZvXnO8aqYSzMTHpvXdEJ9upbslsWY539t3uNvfruFMziu5uimKQt9lnkqY73
JiOOMzWI6vcwvq61g1oiAzgB3l8kvMdfz4I7YFJxOxySj17i1HQgRofofXDyrXxvNa6vOxElothu
7eWwOgNwNj2NHN5GPpV++37sZavXNSw8jqdSOZdNM800ATsmVXVnzBxfW4WgUNoXw0vOwmY13lNp
SU5mVb7ZWA3u+u+RjzZWWreaJBjB8uDMO7sUp2Un2mHEDZMEaQhNmidtpL+7Vw0wliGT3JWIqD5/
Olnnx0JQW2+zADFMFNwEluBsQT2lZPH7ebnsKEfrAew5LEXx9QKcc3yeGXNcWIm/X7uy3UhhTwvr
XUDeVdwBOKNg/tiYp6yjvjmpLgYU/x7y+FxDP3wK1c16lZ8Q3q6tVbVG5LctkMiBegFbe5ufU8ty
Alc+nH6yXyaJhacYygxRVSQgB8c5F1SW0BNj60UOEBSpG3K64JTnE8vL11TxgkrAAYMEII6Rqnj0
/pRIledMTZ7Hn/oaqS60KbLE5ab09BvN0215lXr1U3Jh4Nn64/fv8+v2dzT00XGYoqVE1Jk806Yz
ukBrXfooRjvEYqRxJ5eVdOSpntrivyZ1jkY92udMVaApzk+eW5eczh3FO8ppjrFWvB6U68npcWRY
TRh+NNzRjGwTA+SDkTw3nlkDoEIJbGfX8+2MQe4hdoGC0oNCV5U9P8eT67+cTpJ/mTZHF3C0ttdR
VKVmk6Bpq+/nuboUuYhe3uSVDmIHdZ822JHfPvz+3X7ZUI4GXVaND4ePsWmg0UjJsyzTIHSL/uPU
Z7ss358Wg6MBjpb3VqHJVAzS537lr+dbhaRr4VDXUvahSznWE90QKHDhtHxPT6fOcl+zoQy+bJWG
KTNjjGPE1dDSF1DlyyeER+JZ/irJTr1tdmhef1ko5TfNtGs3QE+32pucOKZpV68qbKPVqfzA1wXq
85UYx1Hywi4FZPu8GIgCqi2vGiLWa2uVHdJ9ggkM1TY8MBdf+IVVQ9B8Yk3+dg5/eBTG0fIBOD0o
5mL5vOGTmnv/viFpKV1Lu/rcVBEiO8WNf37q8P51Zfz0/I8d/UJ6N5EsJc9xInjUYw6R/IZ5+anl
6cvOdvRsjxaK1Gzl1rDi54VjFuzFu+mtOlhO5Say3QHqWBV4vkMfPhl/fjd3Pj7SoxWj56P7tSIb
dEhHmQw+v/jvzJ6PQxytCVM4WSJWsM9zByvADTuUZV4sg8Jw29viCn5gaxuHQZ1Zhs3NtD/11Zx6
f0erQyRVvS63ybPUlLYGQ7WEMyr7p1b6k5PjaI2gCSLtkhGCLkDpm4kEYXO1+AQtnrSWl93J22FV
bctznAOurEv5+vcr4NcA9OjzOQrcEcwIiZIlz0vxabpHdK4tRlNUX3fJFfxtl4bv8oWgLLk5ZbL2
7Rb38fUenc2twqS5KEqetQtpBRslYEdXwVXFG5gdpzeYE2/z+KQOwiIexDB5LgNxo0m5M5X1rjH/
mWXsn/voh3s6jjPFttFQXbLmhnhcGOdjn3k0MP7+nX23qXwc4yggGYsOGDGvDDaOo9Lbj5DPnuDI
JsBUB7Qmvx/txDw3j9aXLBN0OWcSav7siuYEdURyfj/CqTdztJKIcavPqRQ/R8WrNKz66MeYnjpm
LRd5vA9/fGRHK8koYJiisNGDhHnWVtIG2YNt3iybzn9lu/n2hqg+mjReA/46PjdWXZNNA0zsuYwP
YgY7oDiDUnz3+6f2JQm0TFzOF6Qe6JH8YjwnDOUCoIiexWnEiiaxlQIPmyh+1BXhrI/9A71c3u9H
/PZLoOdRo8aoIAs7mq8cAoIxYhOFQerA1XEM5eb3AyzUqq+vaemSUDlt/xJlf4rHTKnozIg4Qdfs
LtlMwmWEJU69xckAz5N1Kdsg/leCV7mzg4TOrtuzVvCU5IdRvmKE7p4+3Hx7yx8u6Gh1LGk6mFMj
fiYj5QwKurNy/ftb/n4R/DDC0UM1Jsq6XZI81y4M/chp1sl6oYGKZ6AHQCC4vx/u26Xj79GOF0Gz
7pF1CfEzIHZbRU9l6VhaDKZbhRyLi+ffD/arWPBl1tHMRBMvbQBfykJNgWacljT2FoXA87lxKge3
OC/q1uM9tlq7UxHvt2/rw3hHC2OkVelEX+hzMepIdHS7J9T7/S19O7M/jLB8wB8ODMh/BVoyo+dU
FXdKft7R56pBOf39IN/fBg3GXCO8z+MMwgQaN4n98LmublPjKYpefv/z39/Dv3/+OFsAGabJBit8
rggPfajGhS7bAFZP3MSpUY4i7jzLY5Euk+cG8UYpXwui5o31qQ/s289Z+ftWjl+4gFZ15lbC7fxQ
3Ve6LZ0lNM8Y1Md6D/uSprd9u+VAoZ7InX0XdP9ChxriUrM6Tnq0iq8rXRZRgdJ0r9GNlQIpyUbT
jKhfqeXVP31jS/5dphxEIYNOueNnWaq1PundU2SIbL931WjZsXmqEPf1lqifSktTPZE7WMjlhX74
tINZsuZM7p8ar/OWKHTyFHfeRE5833vyiqh7HazCP1e/f8R6/B+KPNHYKv5z8cOP5+Tt/2ybFC7k
J+LJ8q/+FEBQuf+D1kTAtCY5CIo9vK/hFz10+QuJdvoJQT/yOSzn+r8EEJL1B2UumsXYoYlFf5Vv
/6KH8ie6KMjyAiqxZDoe/xkV0vq8SPElikgfVKxjLMqILO9H+xa8oLgwBg311kW/ajBzA7RA9UPb
xG6aHvwQkST+M81M2rF7okfZyfT+HPfANaY6rjTfx4EICmV2NM5wOm5DaotmHycb5lKRA1mv4RiN
5EgiwY6KH7PyUiSv3XhrgFgOV/A97K6o3BprJoy+rGyyLeFMH/aBsIs0T8s8KfNkYdXHG400KEXk
pb+zd7TsIXNq8EJXAYgte76qeo9m2MlJ3yXa7epm4aO8D7b12q70K+2ydicH0eidssLkLN9FN7g9
tKMrZysJ/TYyt/HRKs+SEhjKebEvO4cuvtiy6RtXLkRarWWY+nYm7+pbqAqhv44v822IRu5+BJyu
elmymzsaXg+YrkX3+hMGMsxs7RrR4caKLiNogWW/LSpPeou6bcyTwTKCuxjcKV1lHPMLrDb3eJ9i
vOlb24l1TjxLd9p2QGBtAxa0/ZfCNUMPUwWHfh6hx5kbLYXT32OPiRlkd5GuTccsnezd9NK3NFlX
N9XKxLsDaZ7voYbcwInh9LekhShlYq6jP6lrEYyw9GZurN3gmvlFc2btdNoxCwKXu06kjow+y7XA
nOkHfu0hpXgxrelB2cKg0KR9WAJEi1eo9Xwb9e1+8UMP64106PwdZk6dcDs1TqLfZ25ykSMf20xX
kyOt4DnJE/qwPb54T92yHA2ce8Lzgf3LjK5hGLJqieITpgqcJBtjS9qtfp0zwGS7S/h9xIykuAwL
inUBO9/O99mZBMDRLlYc7LmQVTPsqdtWlzyutSjaopvdDg/LBiJp59Gq2YDGrN1022NP1HmvwiWy
F3ONWwnkt/LCkunP2suxG6wbd3BV+xo/JbBuFqwI1zo0ISUVY7Z7ZatXnA2F61RysngNkVHpXRRV
ebyplQsQD9u5fe+jW7gmk06d9RkPT9XwUn/vG3ACbhLcBkHv6k66it7KC5w8Iw/GznpaKc6CULGT
s+Zx3AFcYGvfAkKTHbCQtRO/G5mNcHjedT/Ni8Gylffm9XFcJA4uKXTlvIs9OJ1J4pq/jNWbzhZ2
1l3hDHfJelgNkItwxAAV4ArFTozXEe5H01U5cuYEeYDqWYmwByh+EcLVlchTpd5+lv/gqgEAxNBk
eLj2gFwy8NSb+AeQLkVy/MsctUHVI5x6y5onxBqTcQbBchq8RcYzehEUcFIhbhwyS1b1e+n1G7Cm
59J+wHs+hsnqFs1AXuYw5us6tfUbRMXx5dKsp76P402g74Vhz4fjvzeZ256Vl3ntxbVnvRRvDXMC
yFAl7eHTMvO5GkUDl7fPrchp9XX3tjwN2Kugz0SUSTZqUv74owV8oNnBrfJenbWVA5uPg8G7Kp5j
qjEq64kJiOVdoz8p2MCWw1WVPgTDvYptIT7G5FlvVboI40vsG1e5o+q7Id/WPbbNxbOCgtZMDmaO
CscLrBs9e6e51q7wFf9ZnVsrY1+N3PUmZwpFK3F25Qa2JZYsmGYU21ZyYut2Cnb+bXJGYz2pZRxP
zbtJo5Feo9k1P2ivunEeFNvKgka+U63HNNz0wgYRSim8R905jmqeYb2pWE4M84ulBgfFOBvKXYZP
Yd1yjTR7J8HjhJUs+iNbLlqKPpItmdpWQZEhKKso1yFiFiD7RNvsRvh9l1Ox83Frs7pDGq91+tDj
9VS4dIA4zfCqnqvntLt82E0v/zxjfKJba0tM9PfZ46/9SYfqSVVVXwBfn8OZvJqbHki6eNt4zT0k
Qlm3yR8GDvCQ+KzcYpZ7o/1Qis2obqfYK8wzJQJdrF9AuVCmn9F4K/VviWo6s3aA9OSCi9Ti25AT
GWFembs9S7Y57maap69Hp4Pa9KT7GxyjkuS8lV6uw+mnqVRsLdfQAY3aCYSV2HnGVXmOi+Gb0Xvg
/UbNnYfD0nKo55sqA2pgd42DERH9NmbhVqU3j7sK9E7BApm8SzdDDHfbyfmFaW1o2CwRlC3mvO0N
oj6Heqo5X2N0m7QOhBOYPRHzy7Db8rpY/GPKs0h64Q989D0kDdXFB0+pfuAlRI4qw3xv3ywwin4b
RtulstU6oWeNO7N7n5MVDD7GVadNVuyMyu2x5AU5dqHcihkarC3ywv4ntpQGxALrvGku1dRtOzvJ
vBScMMoo1pTZq22J6rarR7fS+DA4MJhbxQ7ZdtxZ+PMD+N/I8v+SePkwF77Iar1meAZBGn0KK5d/
8mdYqch/SFDGZWuJ3BYRLEemP8NKRfwDASGHDMMksIQy/3dYKcjaH8wkA4kHrWnUeXWiwb/iSkE2
iDlp/hAhNP6KU5V/oqvlRPNp4qJLWCYrDbNcDCk0vEs+T1wl6BW5HH18pXM8etURHoKT97kwrWuN
bojGT8drnMzFbdnk0R77tvmusNLsdUQl/lMI6wbvEYtt2DCTSt7qE+5WcaeTRYfDZJsBvuGtBpAE
Y5vE7ub2BRo1Xk1lCJKyM+WzBp9MG0pB6+gAVhwUn8Hl1Dc3NLfIxHu1eq/0mTl7SKNwlvSFqe/W
CkWY8DbOZPzDIok1P1LbtLhBKBrJZ0jvwoOGG7ItCloAKwSGzHmwOMThcdXC+Z7N2J6DWMsvehjC
UFuFIBOzg4z0LXotFLModospAxbXgiUI4MyAe7A695ZPeNoO0qEIJfYh3Rc6V0yw7n6kfzMO1lEi
96ldku/OPdiXZuiGqjYc5tjoFFYDZfBdRZsLLOglSA7ncjQ3VJebIb8EQTLA59Pjld+ZwVndkI8T
YLXZesRKLfZUowdRaDbGVHS7fJ7Zp9PSRStzKRS1heloWKt2Z8ixXcuEX6OoXQ2VAUhVEbaz3j63
YEk9o59nDMTScGUJbYkh4TxfKYWVr0IVIbQNV5aaT5yRfCY6UkGYVVNYSz9MWtGyO9VsxbhB8ssj
Pcc3WakS59es+UcLyP93NgQ6+aj//ND59JwdC+6Xf/DXwqD8QTchuV1a2DhcIjn418LwpyWFqoks
HFglKSp/+Zfg3vxDhjVC4xXrhaixDHB+/dfCIJn4X9DhyUlx6bthwfknCwPq/aOFwcTmB4cYANlk
Q1hyjhaGtpyAO6pdAqIRNuYmVJQoXWFDMCs5InYTTBQnSUGkzN3j/ed0UgvJmvMJZmK4MucBoL2M
DjLJwcVYDiroykEWnreZTu9TXie+eYclrfnLJGCOsvfIyrTyTFUaq9jUWTxNm36I/XJdFxEUp8yo
0mbflnImuWWPzRny+jBoNg3mQ75nLhL12c5owQVrPCiqAHyltMR6n/diyNHH56Iju84LK7tp0ryx
XoDC47da63VGjZoW4PwwtAB87BzW+A+wV3LvTp0ooH1p1KJf1Z2fQbbta3O4GrSMCKPuhsm8MPCE
xF3QRBXL7ICz0u/nso7z7Goqalnq8Jufs/oKFwRE0YQGMkQkgIYD5ou2hOoWco0FngB3qjYytBfy
9PKwqRNQ6ec50MrKw2219MmtGU2IWXmN8ybVCW22R1EMxYugwtN7NcklBlNy3KLPDlQiRihsaeXS
O6QchipOzU01l1XNgabonmJR169mFc9MBwBOqGz7WexNu8Q7F3sHDJ8f5bArJKDStZid69UA/awJ
qqXa0WAEcaZGmANswrg0611fsME5w5wVj1YNHZ4AVdD6LS4EaGZnrdW2Vd8HARLgRhqdqc0ETmzk
36cN6vRxbm1frHXDAZ0A8dSKYYfTIxGLwRWG52BX+j6rfoZq2PdeXmRxeDeZMBTPOz2bfYcWgyZF
M9O0QBUsa+gBNWXKIK6msNfLDUtlnrvgJSHAWDCMg59+tKzYoWEKHWeCQuwvaXLicJIEYpo7Sa5N
+raTAfp71Ux/s5PjxjCfx1MehIU79DUfRzsp4yvNfeXIaSOrSyzwRJhOtICKC6BV6whzwTjwqKQA
zESddOyGeiVHKpAbDfgi9rmpbO7UMNcGCGhx458NFd/p1pxwodjxDPMIeF4ZuZRLxXITJGoVcwrN
aKUFPUQ4V6Whgm+yoLfVqiZNJK6UPoeeYmOSyuFy7omeY+an0ILa9yfL9/oqU8ZVaTSTdlfmdTBc
S0M/WquJzSVZY5GZyuAFBkxs8VOU6ge6fYNpXfTJrDmzzmby3ISSjn+HX4TjuoxA3rgd/UM0QGg4
YOJfnJleQrVX2Vp1q482QFETxxpdrwyXDWmCzBcTg2AAGlRlDURLHigmGSkA3/N+joCBHsAe1CJR
K2w9O0wkElGKj0mjF/JeFTytw76rLqHGWqk7aLVieUlZJMWlEVjRyFGslcbJh6YT6vMPtJ3KCKw8
TtuXEJeBzs4jdUC+lQolMB5uV3XVUO2IP4QulZ0RrBvn2VqK593I42suJD+LJTiqgdKYTkIL3rxX
C5CYDj6kAgf6Jin6gxlIQr8KtBiyljQ0cAAGuHot3PEpA/Khj3KzmbRFlKMUmvyGmYDPkbYc0mAt
wR0H5oOzQR8e2Iw70amyQsDtemioEQWm6OdPaamKnBzAMvVAkxq1673KHID8SFIjvmRdSOG5AKZH
p4AgSK9iGwrpwejKPLtIjBgaqpToAD2xwYEdgJYijarJLqU2bsni1eOLKRZ6dzumeQ8AsFTwBLXT
Bd+0MS0tu1AH4MONFBvyzseEBQfImhL4Hhvr+QpC4sTMr6zNZGU4QcSFzyuWwEAqYSzaeinIk5eL
DRYoxFV5dyG0RtNkj9h4loNdNeoEEtHip66rPq9LIkzLbxxpkDmUyHrM4S/QwvE2GULM86pCnke8
osM+T20llLVmNRM2P/Zxt3QCwgGBRBwYOTkVoSzEDRh2zQI8FicYr2ZaF12HVjC9JY1Pn4UixtBH
6A42lZ9hVRYGVc1onKHSjSCAVWNW6UxqElMk/xBGOL9EA7YmB2CQpnmZhGqdYPId1MuiLswCHLtB
Kty8ria0G9qELcEYFEn0GiY1VNiwNoZLI5bGEMfGOLunz3p8SrUaS2Ep6DRrX5tir+5HKRvnM6E0
xtuKVUFbQbBIu+00GC25QqCyhjPCuMdIFCfKYt+we97U2QzgWbUyMqG+gFm6DgDF9HcVbA+V71AP
FTcZZXVYW0K+4Ptj5Bqu1iKJY1kg/SgY8/SED3Z1UXMwoPdZLLHOxvidjxm0Hk8WJuCE/bSJhcJW
7JWSzUOE5uWCNIkCTy41RYGRAyg3bURQfezqgEcLkzD3WehVrT6fzcFXL4WpERtYPYqCkXTAKkbm
UoY97+I0rpPVnfF7OHSy1ejbSGgAKQ5DUZsHXlBd75ht5nRhChAysJT3U2lbxgBi8BTWs/Es08Ul
rhZwoAWVofO9VtEswH8ULThXUT90lwaAW80ZhrzxqlKnQ0TViqh+acYZTK+cZGBbc7M8lGFStufF
wqBz1MHXppvGp2MapIhZta7fFaQbJs4qpK1lbVI9ATJrevh/7J3XjuNa0qVfZTD3PKA3wMwAvyTK
ZKbSVZa9IcrSk5vePP18zKpzSslSi13VVzP40eeiC5mp0HaxY0esWKvztaFYa1VCvtBGUUzdp5pR
l0fJGFLKRviFYdVD0GO7XqyE+qEoRoe+Cag/VLdFzNdD4sDPtVUMXaS1CXqUmvfj6PgWoXmmsCkl
FdAtFCVVcwNTCN4DDWrxrldN1duMozCGjzRYRHRXS35Ot6qsSepea6De36G5nAF+Duu8rw4IBiml
xtXlVRrZkkJOXROtpgJCpAK1+RQVYn53yJDt3GRQKniQSTuRy0mPcdJ6yxdCu7iNVjpUxclTzOL2
MVSaYSEbg1u3Mka2fP0W7r2NGI1OQCljVVJzEydtRUZv8KRbKYl68q01ShUcniTowpVaEOFOerpp
1r6CJDmWNmUkgvGtV8oGGU4zCRBUKHN57DdsppSIwuYXtLuIJyAMFaGfCHvXICLVH5SisB2wnmhI
m4/KM6NQq6I/5PbPTEOa3JvVKvT9RH/tP7MRgb0tv3ilVlaTMm2uhhAnydIn5LS0d+kzo1GTx7Ab
JSEMZmTnm9K6rka7CvZFayfefdy1bXk7VHTFw0ykacNbw4676l2q63VKBIKsytU4SngTOPB67jp0
t7adPt1Gpej77mkIR6Qp+kZUxash7Nr8W+BrXeFqxdg0h99/Wv1/WvWbEiMXHmBh+unjp+7ry9wM
f/LPEwytwCnzoZH2oI+Wx9n33Az5FxXiEIp61AIt3Z6SJn8/wRA5AIpDaU8lrWNadIn+fILxdJuQ
QTISB9wi06vud55g9PPMnmDW1EEhwwuFFoNME8X0RDupERc2FOZO29HXlsc2DyKPUxQVq2xqCa5g
tM4D+54KBnpBvoki2Me8q8hr5mg3UcOSpBCnODq9Et10mp2iUDlqefWgyz6sepYZDPVuGOKs2KFE
pqBYm6tZKn/zc6MS21ZAyk0fZBA3bgrffrkp0MymJpUoPamgWjLuuWMVD77MuoN4Oqp9816Cn13g
4gJY2vpSLZqt59g9hW0pR1kEdWs1vBJ+y9MkhDtKXXfewGUa+rRU39RBVqJ6LHmjdLTBaAy7Ahqd
En5AWJnNqIF3XBUZ2p7Q25bmXm7TUN6FdqQEO12F13cTpx1K9q2HoOLOaIWhc8F6RXmQAikw3jlS
V6abNu0zyxU4kPyq6KFrdvke+M9VghwMWgS+Gr5uYkL4fRCPk+R3WTPtlH2vjBCfF/J8XPm9EV/n
knLVtNCnFbJKEbPwbfHFqQPjsdA1ia63slflA5z+anoPeV7X3yHJBgO8Gg99tPVRyI6uybMVRIow
SmfiAe8me9eiqNtwo/WO0cHc1VKLjOzIkDc04fVgcK2C3m5dxoNDUw4/G+3eEH772wKAgYxGSt9I
4r6PQpVKrrJRzKBqNoVTOOVWlHrtfWqi3FlBFY9gmi6uUaYiNtW1iebZk5MYqtc0sYLyrm8tB2o6
jWv8yWC1xHURe+rQu5XRtOIpja2wh3JqROmogTKTQkTB29wtnh/UdBQH9icW3MleyYUq8+rOn5/g
ui5go+6fn+YdMkQoA5i1VpjyKi4w7kZFWQ27KJFDlQs2Sn23Lc2qPXToRyHrVVi22Nlk7cTezGkU
o4jQa+JG8gdN+cCzrw+7Te2NRvAkFcTKG61O4+BWETLCP6tYc+CPWoWhKvTrTFZzf+skVlfvRqDA
ibQxKqNS36SI1ufvzCml0XMPkN4gYSihI2c2vA5WcjV66hRCatVef/bShekV8qaEjRaiDPQBceXj
s1tvR2jintpnd89tgetPG7OoV7IXk5oPYim6zp4vCvP50miFZn2hbVbjOUtmgIul09O4us5sDz5o
ueJhTi2uDfurKALtelDFGIoDRDJOcVUXEFQrK8TEjQrNHZ3IeVMladW85VJJYQEWUivea/qkqOCj
JGldGw7tk/dtTJvNRLKdler7RFSl/YkNU3/Tq7zWN31s1vDhCFvrD0MTCvVdpA9BfFVpXWu5XaaG
zaYmZ1QX8GCVHR/Nk0J6RL5nRNO9L+zqkehBETfDOKTlrof5utjLCW+dHekDzutaQOXIxPcWElPQ
HNbDdShpVbFXslpx7mHnakKQiARIu8Ty/fKLT6g9kXlnQaa5pWX473T4TD/WekW8IuW1/XoMtaLd
OHqYdpD/eY/1OKaUgshy3UAAGYZX5qBPr5yS935/qGRhCAc+9aKlptSkZQdMIEWV4AbNeXgYjcjL
/IdcScYMoWfArDzF8qjpcX0hzRSyNYZvrDLskEw2Q3jSJim3HOZwgprSJC9m1M2hElbt7M2QmPkb
HHqVeOgcRYrWWdpbxRspFCR6Vz1Q3GxHVz4xO4oSlbaqdPjjV3aaoQLw34HAD+5TC7jOvw4EXk2K
vv/jVfPl4wvBYXX6qx+xgPEXXKX0FCv0SbI8U6L2Ryyg/QXVBRexAT/ZM8jnn1hAUQkTTNSRwHFN
jEsmH/cjG8sfkXwBGETthhQq//udSABLLyIBuij5CiQvAf5M5SSyai8jgQwUUi6gbMxhCKYsiWpK
X6ygXLRh4UWFUcqm+6Tt47WSTwKZWapIyCNmZq9pD7oj+a9qbcgmmQIjpNuAew0meqOL8zddSRF5
H4ehQF7FmCQX+4B3+SbEoSRrNZf9oaMSXck6bUIkOtLbGlpe773VoO5SrLhtZBtNhLGoEX80h0yl
cJR5nQnnMVzIcG2jKmdpdjPxiOtNvm80E3EKZF7Mdp/EkL1DtK6DGULCfZSu7KSsjUff8tLirqgi
dO3pdewRD+htZ5S2ZRGS2/El0QIkcaKgghg109N1NwB8otLqwPPZrrgmLViPI6uk/N0btZaveJ74
8gZ8d2PtMjO3o8+wG2XtQZXR7EYlwkMgNohDa5tmdqB/TLW8aNwSoUUEi/QxAcJkqDF5GgMSBy0B
Xosw1H4SJaObFk1ZyS3LXM3phi/HENS+CM138IXztfshLDZpNZTJlB1Aw+cKiVyRF7y7DO+LHweZ
x1dEiQklqaptNyJofXOP4JFT30glVIDH0Of5fzB5Zjmu6PJef4wqvNUND7Ycb5a1Qr5DwqrvDjaU
8B95dJT+1uuiyHqldxYvv6ppiaw0s0qtLWK1gbJrs1AZ1l6olaBvShU/o/h2Gd/Bo1mKYyvyTNlH
DpSKG0v2yqeoQ+pnBcdhFF/1mT0mG0WTkTM0SMq96lrTytYprHQRgAPbQPOzqmSQUELpgq0JZ2e2
NavGjDYyjk3Zloi011tDrcrXyPdRBZSSyimPsBK2PekCtc3uTHQU2hsH2BItn/DXZ24ScipWMtm5
j2R1YUr3FMm6lxo7JsJp4xqmS4gZ1npRWdFWHxq/29qaoPSg+pRMPrdVnrKR4KLEOHjRTeIZkay7
BG8hOJJQVcZdXfl9/HZAQwPG2SZTYh68udxXr6DBzMLtOAwhNFt+2ptQlgrfko85r1H/qweNuXpF
gryowo0huunTx9Ej6pVRAYjjlaR2QWGszdgOjQ8h4wHNEtga4q7eaFn35ModOd+RBCJoLoBwGx9M
kYSwAkeGElt7Kx+yqt6SIJIgLydDaJufzEYaob8109CKt54I4w4zjSeTDkpSSNqd1zK0/HT2VEpl
mRsfTRZ4IvqC08kHaVqt3gK1iLlOh9YcAPqnqa0E65SkuBq5cmQYBnyp0DgIopXc1K/SoLGgPo9p
SbD2BcJVpjvaqB8jz1d0QhoOYSzbI0rFktCVbhO0nDzQZpPQjJuKUdHa9YAacPvktXGgvh+izMju
DQjq8/eWIpz3Is7UOz8eSoQGZf2IMsVDGYwuCQYxXCcq1+aOHpycnJcxErUMhaqtDCjfVjXksc7K
piAJF7mjb3jx8E7oOLah5IRgXrKhlTcxMljNIavR9ZiSnJK6wufFD16qe7mbJH5WMG9VDH55FAoE
mAgswIslRX53nZNDF6B8CLzWEXLLKK8qRfk+Qo0VYBBkwOieWc24olTUBdflaDQyftkJ6EKJojFO
XEQqsgJdTicl8tJRxql7zgWkq47mjpIh/L1EqaAnY6xTxNGrUtnmw9iVV/lIHpIaDgo37kAFg7pt
qo/gPJpgMImp9LoA9lUokf1oigbJUrkceuvWU+yy34ux7tWPkm8Y4z6CLAR+SCrbRxLkKTq4bd8V
b5BSifLtOCY6+EtlSNBuUTgDR2TqW2tnmF7SijXuSKaJVG0QmTSgahYuUkGIzw1d1sdfhow3lGu2
fZa6UH1V3COV3nv3MD57ynU6Og7HWCXQ/FA7SQwF2CTw+NpndoTbWSIhd5L7dmQhIgRT/Ne6MgP7
tkn1wriFDVh8wgVEwP8MyzNoTtHk7KCNbZ66NQq9tAcOlAx3FLyUBG25JAKA6Dt161ZxEkvvdZhe
M8QsqHhsIx/G8F0T2KTkAOuWt5Sb/GQ94Pe7tVrZNJpQ687tdZHH5GzyDL2wK9MRNhTNPBm6jaMk
mrRKDXbihrdLEB0TpDO5ebm5eDaFUTzeybFt9Suu08Tb5O0oHgOPEI/kIqHxDRTHdu3qMZ+PIHTo
fYsAZhTrCpkoZdt2NtCgISppvTErTcsOdRpC1quH3eQ184IceWMRpsrF2H60u6wzVkmcOy1KORFp
MbVXmQJil1Fs+zwq4/VIBR/eWxlqxjXKVAnNxpDaOnRytmiXhHYlfbNVKW3uLC1HY1kr0IaNymwS
jiHYsVFP5QXXfbKy2kLZVh/WbVDKw5dOrmzJhRZX2B+6IbPsq0TvbQRvs7H65I25F298TMNhJOyg
3ZlNJT56KDgaN15lB28FoXmzNtGD8q95kfnQEHmgsXfQzHPGGgfdxVVrgW48FGbdVreNmnrNdjBS
GG5QupEK+q78Jr2p0V5By12FO2dHqbKNb9PKbwmioUyorrUqcvp3SD2o2bdq1NGWQRuvq+FlLDKZ
1ePRvbXHbrSopKg6amdaahauZ+eKgY/MbZ3iRKNqaGg0UX/btLoJX0Zel+9HrRmbbd/JzxxZ2VAd
TIUMza6ijkWHVCrU3h1jVTXpkFL1koxsJeU7ishGuR/pAoApWw0DHdUyOSndTKsC380pI4L4RH0Y
SK4uyf7VoFc0rOdoGlJWVilBuZGjxv3G9BH+2Q52ENfoVloJDN8SxNauhKw8VF0Gu20XobRKCcQJ
Sf+MWd1p7n+/H76/H0is/evXw39lX/Jy6pX5mkF9/ay1wO9/fzcgjmDDGza1BzigMcBQ/f1uUEgF
qjLYDvKLFNppJ/nn3aCrtBrQEoCIqTN1HJzIJvAj6NnQXp16Q8j4qcbvvBsUfQJp/IRlWuR9VItt
rNGEYCoy3U0v3w0q92NN3QocsXTTJ15+zDwSb7xZ9F1OKXylVC3q8dR016NMsqEqgbUa1ZUlteED
qbgdEkn1PqrIyRjmlW7Y+a1XiJuoxDWWAhVEJ5HcQadoiZSHLRXiWp4o3X1wwjpdxalQopWG0ijR
rRrSkASrnG+MxzCCYM0fC3vr6E62jvr2cyojwNKWnxxK7oXxppWGB08kKOFo6URX1plgzvekGla5
rMd7Nbr1OiNaI+Oer3I4zB8kWXwplfADogRE+Pp2KJx+3ZWfi7y76aKdbEUPMnWxbR7oD21TQ+kB
IEKxUWEt9Pyqo4gkTKW5Hbvoq+dQS0IBj8tJJ6Tj+dAitHeMCzoIVEtao0ZDrVqtxZoKTb1j2ruN
WYMSlxoLR9KjjZh9iiUbiXiIufa9PTwm2Rc5b6MbMDRrOPCBQ3c4O6rq17Cm77zkdUKm6tYnvtim
yhCtPKOhJ/FL7/kA8nUAFL3frIMoHSYNwU3c1delQh1R1vYlvO4IKjQEyXrh1l51xZwgtNWVvhta
2pvQfiorgzZApmsVG+nOGqJ1Ecr5ozPSzvAaNdBvXiy9zbqGgDhqIn6BknoVGt8ajzAjGvJDSfZ0
TfIjXBfksFGa6PZOrib7aGyUlYXfFAR5V2NrZ9/b/34LFIbwIP/9r+lvPudimKB39bPIyc9//XvF
jd3XHA2Ur9X8o158cvV/nn/sf80npOeLf7jPp/+h+VoOj1+rJvn+LX785r/7wx8+5GkQX//3//wM
BqWePs0P8xeJCd77vPNlZFNoSVSAdE3tPhcc1Kfh6wsA6tm//+6wpta5H4kN6y+bTjq8kwxJk4zT
+cdBKfJfdD3BZWpP/dSKPBUmfiQ26HjSwawibQimVaP36bdkXRQyJC/8Ezy0Jn1wPCYRijF+aezr
fcPrJFF/IJQUpqu3iVlQNCt9WQPihH6AsgZ6kYlDUAGHLNGHu9IKRU/CNcKWpf1YQYKaAKsuSVOX
H/IqL3kkoKRAjwXsRu3gb7KR9Mzn378H/1/DKhryxQzZf2X1x/JzHX5+cc09/9GPi27qXf6+cSRl
+v9/18NM+S+AggpZs2dGet3mivmxVyQbQXBjCqMMS7WMZxnxv/WJfjQVcN442ByiH/8+bTKYVcNU
SAhlBToxeukATMNm/vIuA51XjiVR3DFV7FeSrdIdYZr7IM2WiFCmstrPSxNa/cmQRmmPbUlWb97L
QB2gleTazo651X6wNO1DrpdPlgcTVqNde5NodSB/r9H+3tjAYpuwSyrwGk7tFSeVvnGIPN3Th/To
j0cwPYP8ta3vTnzCvzt9JyZAop+aQHNQGnzQiEfZf2f0j0nzWPpf/sAEHPeKbEFDTwTz0kQgypwo
NcyOuik/KFl2ZTYaMrnB+rKZl07jx/qcmJkFNVVUK4XgyjtmENSI2tVMaSU6mLmj7wf9X67KkqFp
R56siqI5kqCCnB1NpXogsj+MPKWgRYc+KpE3lwd1dnefDGr6Lie2/BSIOlq62bGI9h5KadZHq1kg
dFwazqxHR7UqEFRiwET6BT1By1T2QFJUUywMZZr/X87PyVCm83UylJ73vYjzMTvWvnVtotusEcZc
nq2loXCrnZqQSFHmoGGzI6DZDiEaxVijrNNUC33nZ0diG6atgsNWbWP6+clIPLVsrSKo8ARTBiQ0
SmNfmkmxvTyYc1Z0ywJwYHAP/iKjEGtKm/u9RA8CEOI1xU+4sdDl+978/VubmV52BU1KW59Y/V6O
BTw3ss8kI/zViMznmBzlLl4X77OUK+Gf2OOMnzk7mhM7MycgK17il23G6RTKWyO23abtF4ayZGK2
LHrVZ06i4MpKZ+spGy9d8MbTQZhvYCaJ0IsnDcTus3PvyVaq28JOj6J4B2JwUv91nHxVQNBNUvHy
dM1ZO55vm1Njs4Mv1RXSoeU0mH4LJfcWtfiNlW2Kz2jWbVOYoNPfI9V4Nki0B6Xr1Eygz++aChna
oK9peQkNJMuN5JXq5yuzyK4uD+zcJJ6ame03pzCFmpsRXiCwkRGWBncc9bdJbV+LmLJPDmjue33z
X+7wcy701OJs54VUdCKwLxOU337VZQDu7QZAuKY10v7y2M65n1NLsw1Y68JIpFZNjz3IgOnpZyZu
+6Gv3/9nZmb7kOamSG1GPT1OSHfPeQXR6qqxD16w4ICWJm62BWPPKQBosiP64dbv3tMTsYqKD38w
FsWgoUTlplSsabucuFIxeOi2CsZS1OCDi6J5MgpYcYQDHhU/u7AVzm6+E2uzK0iWa4nOtDIlufmY
6QezFMDtgTTniDsH7uWRnfNGhL+kesjgW7TTvRzZGJqDRxQK+TMRQhcYN+Wf7GxVgUkCVJpj/ErU
VKKX7DUDcHEqhQZFP4ZjBRDA9im64ZdHc2YvaPBo0ZWINZ5ms0MEENnrO9vJjv4ADSBFHX0sV76z
sLPPrM8LK7MDVBmq2RhGlkP0T6+DtpuYJUibrFIAyMqryyNasjU7RTaNDBrde9lRSrV1pe4U7YNR
fBLSvRPeX7Y0Z5eaXOuLYc22gu8HPcrZXX4c78DZHxBEBMBzFx9g9ds1+z9w5LxSqBQ4BjhwOkJf
brwStUtou63sKMMUi8D264CGzSbO/2D+Ts3MHLnW54K6tp8ffd3GL1xNquBKhRJ9P9XY/2D7nRqb
bT9E6kUCCiI7CgQvJX3vBymUzgsn9twet2UwHQ4UyhNB9cuJo6slUQM6HY+G9nmQHsfycWwWXltn
bgjt1MRs0iIExnzqi9kxrtW1bGx8rd8E9iYfHi9vuSU7s/myWyD+ShrkxwZBcfTZBHJ+zQ7VwYUw
5eyUKbKpGeSlvyekTt13IueGAmcRUZ39MfFvhiBbGe3Cspwdy08b81bkSgVXJgVmduydY0/a0Yzd
KrpLqnR9ec7OOOyJ2+nvsTjz5VdbLysVll+mbFYe+qXwdGGunNnal7QM9rAk8M5SD7H0OdAeQnVJ
jmBprmbr3jiyXEY661Gbw6oIjkr8rXA+Li7J0lBmfjqMETOngy8/RlF+Qw1rrwxovVFTvbwiS2am
n58EB1amAc7P2MWO8dhHT+pUiMyWwsOlZZ+m9MTIUGt11mQSrgWVPDAxqz5aeC4uLcosxrEGanr1
dOiVCXsiwZ8DO8R4a2u//5B/sYFn0Y0GFAytV+5oVXvXaARQI70Prl/qtBdQ8dldXpy53NTzrXZ6
Xma3Gm1+cp4PrE50U8LmA9TgbqLynKRCf1OO57spymZoThApUht+uUYVcPwmSXUe3ONxSN76UbW2
lo7n2X0w0YQigYr7n79/aqehs6ySs2NQe7vWGF+1QbvwPpgTYH8fx4mNmQvIB/jkw6RnHN8m9m8F
8cz6k7np3unbbuNDDeNvlojzz4U59JP/M6zZ1A1+GJsegN4jkFe3NLvbJNLApZoQxYRXety+vbwr
pkWfvZHRyPppbuYZFKfONOgAMZdvndra962yRQ1yKzq3UOQbrYXE2eoOl42e9RMnRmd+Qq0Hx6wM
pjVOx7XuX0n557pdkKFasjFzE0peh6LK2R6NsR1yOBF8g3ayeOF1fHYTgjMlVTohOufPobhN04YC
Bc4I0Ie3r9SFO+6sK7J5a6E4RT+XPZspa6zMsS+5g5TSa9aCg7UbgXjsh6H8ZIehtxD5np20E3Oz
SUuy2milKcZunPCmNN+Aw3Z1asN/sPwnVmb+1RC0fVQ9l56ViZUeHm3Y2dIleY+locyca5haMirl
uKC2fTskh6QdV5m/sI+XVmfmUePciLJI5Sryld3g78OoXYFfrRFSujxhZ3fZzwmbR1QN8LUopnX3
aE1pv9J811ugUi/bODtfUwsVXU+64syDadEXiZd1JMk7YIyo9RnmOgo+X7ZxdhwnNmbuFCKApE1H
5suKvWqrtzTs0RoeL1x050aC5hYkC+RHLQgXX14+NhAIH3wA5QtvAOqbvEnIVJhm/3B5MOcW/9TM
7KyITkC6XIc8Es19HLt2h1qjvHLqp//MzOywtF3fj/aIGSXx4WhYA2da+/ndUP5+OpHK3s9Zm50X
04DOiFuW81Lv21JdwdA4Ol8vj+XsylCSUwCmTHpCs/OSZb6aeMBFj3FsXLPXvoIeu2nb5k+GourU
w1XTtlRtdoV2IlCUGln4o940687YqPQMK457eSxnl//EyLTXT8LQxIOUwiq4pyWHlqDgKqdAEqpr
J3m8bGda3/kFTZPiP4OZ7eZA1H1UTS8EZYAn6K5IoMNAp0jsVS39Axdwamq2o724DlXb4zLzFOjf
NPr7K7JU6Z8E8KdmZjtaapUmGqcRaeN97Bz1auHOPLvLTmZstpNz28sCy8OT6Wm6U+E99aXi3on0
d5cXZtqslxZmtpljP89VJaOopCTyGw/ZqtTIH4BGbeiz/GTKwa5Jq3xFn8SCezvnRE+m7xkrdrLx
pC4CJemzSqkW0/ZMt2WwxAO4MIPz0FpyorzpA0z0nXZNJhHUcHKwbbEQbZyrmWinQ5ndB4Ggh9yo
OKj5t2Ht76sdKXhIqPObYcNhWtSzWRrWzC8ko1pBzYC5PrvLfcSRrklXXt4USyZmXqFWVCGVDlGn
41wFE/Rzn9TbyybOZidPZ236DicbIPBks3BgzzzCFjyA2jqkrn+lPnn9dpKtie+WdIjOb3SLGhrE
dwZkdS/tyW1Jt5xDLo92eBBuHYVHdTvl9UZIeVUpGVfqKF/H9ZLY6nkP+9PubHfEPR2WSk9e1IBq
ru+t/VhqwNShuJOt/cKcLtmabY0A7jsvj7Cl7po3yoZd763bVfnWcL1Xww2MbAWtfLDo/pHH/TnE
2XYJDCn3A3hiqG+YbgV3jmi9TQ1S+/LwzruMn2ZmOyZBCRMEGytYe3eO8hGg1uXPX5q96ecnOxKO
iSToDTIL1FA2OtxyJhxda/hAViUdZ5vLxs4fsZ+DmV0fQw8nnlIwZwKipA4Ve5qVZHthQywZmd0h
owrndpliJKy3dCuvFGgrxiWdsyUjsxskyrVRcnwlP3bh2+FDHiKoHi+kshZMPAvYnaxMWNlxCh9T
fhTjvQL/WXXTOdvL63E+QPlnPVRAZaeLT+/1oApISo5DeIBNSqXdq7N23nibLWZ8F0Yzf6PEoLNV
yWM0Fkq20VNePIj88fJozppAU9vRVYWe0Ln6W2/4fSogaT+ajdjgyWG7NCHG7vSFhTl7ZH7a+YWW
r7VitVE5kqb6BOUAHJFXRd7CchMvHJezy3NiaOa9jQauo4T26mPPa2tMtoPzBjXizfhVX6QPXpg7
a/r5yWaT+xaWpq7Kj178SrDZnFfjkpDx+dHo6C0oEy/HXL3Xyzvfgk4uP+rUY0xzK9VvhqRdN+k2
76I/cc7AZP+2NfMBACwgAPQpbqrVo55vtQpC4IWzc9Yxn5iYeQBoxJIhsLl2yvwORv4yX3D851fk
nyHMY8WA1iGz1fl8X3yhN2wVo0UdaN3CRC2MYh4u+oOqh81kpSi+ZI391CX26z85lT/Hob7cWYnn
B1rUcVqUYWumj6LfREuawgs7S59FALSYjqKSuMMs8VTW0Et+qiDaGry7qPN3l0dzPu79uezzdg7S
1nov6NE4mkd7p7vhA5q3t+GNdqW5Yic99Qtx9tLQ5uey9Zsi0hyiDHtXRPcjlG4+nXG1W1vBgrdZ
HNosFMgDOjggySO1+yZ6MrYISExiuu/yA4T/m3D7m2KRzwl652Qmp6GfuByROcGQWgyts17JKcxX
HyR5IRRY2t0zN0B3dd6G5pgfe5pr1eS9pC7kkJeWZ+YEpDCpJMgayYqQrnC8J/KtgBXXbbLrl5C9
ZwsaJ/M1VzFSlVhxIpODJE/Cl+qa7pW39kb70D/mN8Fe7JLXtruEb1iYwGfO+ZM1qqrArlsdm7EM
eV/90VTdy+fp/ARaFlhlU5d/ETgfgiaxCghxjrbz1huhgrxvPQNtgWtoTxcc6rTYvzz6tZ+mZtt7
lFL4WBIymF5t3IFIe+2lHr1RZrHJIfeTtBYCgnZ3eXjnnfhPm7M9XnXC8Q1nmLJmeyt8QgcMipr/
yMRz6fBkiWq50OzQ4Vq1gMXTeejWeb0x4yXJwrM7AdJVSLpYJmcOSlLoZjLbCYgdawjqInwSptlC
XLVkYvr5yUgCS0+qruMuylVxRQlqnWhL7+HzPu5kGDN/2ltCSMqEpCnfZQdppazy184aPqb0kG/g
ONyMC/77/IvfBJX0LFFEU9HLQalQlzcqverHvoF0C/B6CFuVaXdunpp7v7CPtoi3uV3cW16ygfv3
kJXWwg45O68nX2F2AyueEEMxUIjKgp2lH9v4zeUdePZgnXz+7PqNojakPZekRhW/SvSPOefYq95r
1c3Yr7LRWDhS55fwxNxsm9BKH9eVx4w6e/Q4lK3YBlv7Sb6r3d7tDoG7tGfOnuETe/Mto5QACkrB
Uy/91sBUFoeP9RJWaWmJZr5JBW41qgpbX5jfMhRIyteXl2hpDDM/VIdj3yseERJiQjV8zLq9V9ul
MtT0Ib842JOJmt22E9+X3GVc6HYC9E4/BNqHCaQ0qPBa/ElZjca8f47V7OKNmjGJEARgT7fW0ZQz
sB71QhX6zJro8jMHIV0BPFdmc6ZmUd2UJc/JUNz73StH2V5ekzPH5sXnz6Yr8r0aMjyqNirdLB5y
lErxVo0+5KXbonaQlwte4Ny50ZFQm/oaUYj5BVaqpqHSJYKqh3ns3O+SsMpt6dqr0Y1cfxFHci5e
mep4cDApcCcCWXvp+Qq/sirRk09VfDc5UPSsVsnG23jb+CBBn/Dmu97Kkt7ndFJmm/CF1Zmz8yR9
NOWCgCJKsl1RvKkjZec0H3N7YfXOnKgXdmZOrx3bRIZbLTuO9TsBE3SColbYvbm8RZYGM3N1nQNt
PmRPuAX7zoITws7WTnQomm+XzShnt/rJUs1cnOXlGryI2NFgqVpTQdTXCHJvEb1Am7tZSztYVLbK
4bLVM+7ixQxOgz+57mMlN5zQ4tpok21Wvm3zAO2Rd1DGe8MfNN68MDU7ym3hZ7EyMD5YSlZ+uVbL
ZFNyS7W/KYY9vWleGJqdac0vYY3TO3KPykNsbKrqKrDWl6dtaU/MPJ80Wi3q6dzmcUYPkemG4jWA
zVWLVNtlQwubQpslB4XVFCFE4tkxka5q/WDXC+u/cIK0mX8Yhx4i/YyIUkK0UOqDTSrZ73on2P/B
MCx6rhxK1zwwZmuvBpAFdHVDAObl62H0DzAkLbjWsyM5MTFbdQCHQndqilN2TJMITGLRmG0s9eny
QM6FkjyRfo5ktvJ6CquCZ3Bh6DsKbuuKyNV6rVyZWwGwaJUvzNv5++KnuUlR6fR8FrZVhAIm7KN+
RLzRvNI23mG4N47wPTi7fOtv/wB5eDo+c7YhoBkTdan0bAj1myO0VWts6m7hwX52U58Man49hH3b
GBKDUqyD0249bSFomLXTP3fGvhjE7F6QIw/63ojt1j1U7nTPyq+LtU8JYiMfuONrV9qp+xCCoKWU
59LIpp+fuFO2XQxV4ORO+1ee9jh4m4XtN22vX27Wk6mbXRKFZw6J13Neg4P3oKab7oOCfMjGWZdu
t8lvere4S15PSpvFNnCXhK7PeT2LxnPamie6gjn8hKaOrPUqurOlPjM3fVmM6zTOP9Id/FZtDbGw
S85dTTA+28BT6YT4pZKgWL2TtpD1HqHsWomnJLqzzPcwn8Ji+O7yrJ5zHSeW5rUEiFOiom7Yj2G0
V9Ktpb+TljD95wZj26AQobB2SL3P1s2owk7SJS4Mnmde9Am+q3WhhTAQ39qQw10ezjlbIJHoaoQ4
B/qn2e6HOB5AoMOdkRoGBwwSrFUaWZ+ageOc9MoHqW0W6pfnJvDU4mzbq0nTJhVslcdKDCs/9Dd2
e+9Z7y8P69zZ4rVh2iZUFdwiMyNFnHUy6meor5YtKmIrc7AdbZUGsbZwyM6O5sTQbK3MSJFKsuXU
zf2PKRd7/tVKHy+P5dxJckwbVhENAkyYRV76iaDyRdQpYF9qNbF39MplVYdWak0noESH9WVj58fz
09gsxoMlM1eGjsBLkj4IzTWAWHKG/8AG5UNgVvRuo3D5ckAUSeEXn2IuoxqQFSo2ah24/5e1K+2N
24a2v0iAJEqU9FWaxSPvTuwsX4ikabTvpLZf/47avlpD6w1h9wFtgSJAzpC6vLy8yzlDUyg+zea+
rWCkS77ODNC7Lpn4gQ1+Hd1Y+ks738+R4trd2DHoAYIFF5T36LSTu4bbPgKLMnWK2761/Sq/IhB9
0zvFlm2sBSCYvkFvmgMzkI6pB2aRuRrxSMqTNHAY9HpbH/FK+oEhXXSkWga6q4m3CCaefxqO6Vn4
AXi3TCQHqOW64pGChz5LVF0Sm7tmgf7LRi83AWHIORA0/Bxb5wgdRv13lYfzBKr48vBuO4OoALik
4AfwpJXrl84wg9dOYJp6NF5ac29Vj96g+Pgb7hNjhCheg6oFOJZ0Nkuqg4Ax84pb1lQQud3NE6hC
fuTVvuGqvOSGSzuDkk5mMhMtN9oahb893udLI1K66/3xMX3JX4adHdRH1ct88xutFied08I2rDSB
PNJtPmeBgO64F3rgz/3AR1qBSKfUdSHaMtgVqrLmLol+Rc3nCbb9EQzsHmjiFsII6fQIDbysdgpu
gnh+EO6euJ8cVa18c6/cRUfOgsYghCzO7Vlv8ymDNszCE/LbiL5F4mhxRaftpq29QsjlJIhJkRrE
iAuXj/jTbnjganmg9V/Bt38HHQpFRLXpcaBMjPcxCMowFHG+oMieiD6DKhrz7eOfXZfvQTm1Azfk
FS1zxTndtOwVlPR5wAWLWk6PC24CKa9JshMCIwXE9ud5Xc3yE1axto7xRRtyCrhDoVNh3UfsPieK
Ysj253mFkFwBbTSDmzo8Gs8OUf2Qdtfxl75/dkbFh9mI6kGj8Ioj+QG74DTxFkoncOr8MDIQejNQ
9HNIcPfNfJ20qI5hIhiiFapWX9VnktxBJDLt79wWSZ65e0f+vHxIt56vWBiYkHD1eASjEeffKNdt
Vgwd0p18N+zJLtmjPGadIGm4N3fZwUArpMKlbpv4K6C8k6OmmfWAl1+dYGQugpi8qPYdu2ed4uSq
gKSdI3NV9AMYnBEinOrqhFnQwMt2JjgHL2/h5hfyQL2DqjMeXqa0oLHhKSiqEbxVNv+JKecg1aE7
fxljcy0rDGktNkQUS2+EmVNn2LfFV0FveP/cac+XYbZyJ2BteF2LdC/UUVXY+YTX8RQsj/JsH+/Y
jXE0Qe8S7aqfl9FUi5K8t9kK0Bg72LjamY8l2TlEnKgWWqZiwn3TR7wuSs7QgZcziYWVwxC6ENTy
DFQA0FGB+vgBknCKD7V9nlZgUiyXpnnSg4R1CX98cu/dzzuMVB5AlDPu9YMdgAZ9f3kXVauTrgxQ
yGeazRA82mQPwSK8UPzU3cXJTWadLiMpvpc8dAJWrpx7La7CUf/imn947ieS3eWg0L8Mo1qQdGt0
cTpPkL3A54IebNt8TsB3HXl/mhrxPfb7Mtbi3aRkzdreieT9PE7BbL7c7qNtBGk++Wb0w4HQ7n9D
WTZ2dQ+Kqo3SusRzvzL0h2JC+z/P7s08UdxRqsXITqIAYY05Ihoi0EZgu2G4jlWtlioIyT8kCxF1
peEoEQPiMcUhy6Bi4SnsbNsAwC4Ims1F70zyC2WatD3TcNdqOohj8vHgkfERWqRBrs17k8+K18S2
//4XTh49hMOLGFqskOukqU/tnxE9fuTzvwJILqGAFBIeRAiDyPSg58cJnAHQGrqMsVVGhCW/gkhu
YM4SSGel2DT0P2Yv5Qn6q5Af8OkJvO8DCeZg6X1CrkmRyN32Ca+wUhQ5xMIswdW3xEXZ9exND9k8
vGiNgYDV2P3HJUqOwYMUtw75TKQWwgiskEHzYgVdAO2OHRIyVburTkvI0inMY4tU4GxnJR8BTdI6
NzVESO0OAo9w5+M1Dz3U+soj/ZCjeN1NyVHkvMmahoORzmhuTeeGstAUivBr+wS/QkhOorO0soSA
LGp8GTrjxOALDH7E2ahw4ioYyVH0HWZUIRyALLh3n9uYUw3tD7AjLGkGTKabYLOyqLSSJEWCA3EX
dIVwutBTaNLmO1TdVPXXLfewhpFWMidpDAooXOjEqo+Wl103RBwUlr0cTvkaWmPIHs+p6i62I3yU
Z6j5nMpDf9V963bTrjpMV6oawdanWYHJuXRoIujEFijDDcbRNb44P6ZB4RRUCJLDS6uSgAsHH99s
fpoQq8Z0SZJ/vrxnW45nvQrJ34ErCQPWFcKeukiO1g8UL498vjf578swm/HcGkd2cF3kGT3Deen2
5IAxtD0amb0dxhh2ZD9dYSLM+HUZUbV5kpebMNQ/1TE2b7ZwQLvjxKcgNRUWt5yNCwYnzzG4GtTn
Gh27B/US38hvJtCrQs8ZIuK+nn6gJ3J9UKEwdhb+QLR7GHKBF9/UVz/zxvtZWbniDab8TJIz6Ccx
j4lnlLfpyT5AXSzaZ0GPXuag3yPo3nU/exWxq8IvLOqq66CuGc2sjQz4hbz51nMBGWRVVWDzNba2
PcktuBAUoZQhZW8e61O5m69KFnQYgTR305VIA9XYreJILdzZ6xWB9t+2IDCOVEC3L+jDbM++od01
uupjKSxc7vXsc2ixxRAzup3LFH0zUGsrd7nKy6kWI/kHo+Eeej1wjBxepAHoKX82lgU9Os5nH+nK
D7SbwMZtz8P7H2QzMiNDa0exNvdwqgKUyE32gJvpSKpDrakopbfN7hVIOkwzNaPYrRjMjt02S8G8
f7nsf7Y37hVAOkluW1gJQx/7bZIh4iY3k2H4lvnbVHmFbRf0iiOdHy0D1Qy2DR/IeKHlpxIlXY6u
I21XUsV1pFqRdIwgyAOt9gjxN3LeQTzfDehwaaBOJ3aXd+7/cEL/LklONBQWqGwwvAkgzS1PPfro
r8rYO7i65h36B5oeuy7tD+lg51cdNHEeCBJhaIAphz24cX5e/jHbiwY9FcFIM9hOpHvLSJpsEgTB
cgzhJT2/onMclNre1k7/DUe6ruKhjqY0hnP3Ft3mEjOYLbUCZxIBKc0v/w1rcSyrd3QzYU3z0mpT
lslx1OejO+V/CPd74XyAGBzH+XX3lt1dIbne0Dj6iB4i2z3R6YFaxw+sBCS4EPGCPgVC2PO/HywU
kLpJFiLtNBw6EOrQ77r526q+XobZdBYrGMkJ9sPgxpShBNNpD7p7H9sKi9/++yko0NAwoUM96HwZ
DbT5GvBD4YKCxu5+arMhcHmkKiRt34MQGAfJKwZWoQRyDjNZGT44RfPCELpHc5+EWWB+KvDai/cs
UDV0bd5OKzDJL6G5yi0oGltuObiOjPl6kbyshsPlD6MCkTYubbsRJEW4aufoR5o9utphNhXp781v
YxLwF4OOBoND0mGJ8y5ChRw3EsSpr6tyDO3iIy5mhSAdknLKNQHhTzwkygev+Vy735w69d1cUYXf
3KsVjPT1i878x8jK5Jn1+7L+o44+kDmDVO2/eyV9cwG1P/CMw3HrVQ3VqXnS22eIvXbFFfTjPQWY
6sNI3z529XTywNNx21WJ57egGgdroWLPtq+i1xXJj7w57bQ8NXBk+EH8k8ivrx30oHWnAiloVRpo
+QZv3hMrOMmfLUd3iEDcc6s1ILJow7i8m8FbSafD2CsunO3twyAcgfIYGuali822ejvuO6ws88ix
F/TISgXCVp+3bZivEMtPWHt/2y5afYZhs+c88bM7K2iC4nb6hvxwdVPe8aN75yhilG0jf4WUTqsZ
s3b2uqXwW5Fg0k+gmfC5/v2y11FtnXRgs55WWpphXZ6G5kRdCxz9AwRLZ1snHdYoNZ28zWyMY0O5
JRLtya6a+w4C5pdXsvzSN/ZGdGgxoShrWXLHTG44KeTV4D+hDbYzvANKpAGzfpmewolu2vUKR7pA
zXZgHQQksRwoeYLvJjV5ctRs3h8hz0hOdBjKP+mc5gprOIeFtA4GCFFJROsZKPHgvSXYluiWVlcW
D5s22etN6tfQW8A0CGfDLlHFOuem9xZMOlBdYbBZj4Yh7M3s2FiNb6IcJxrVLa6CkQ4Vt6IqT71c
hAZydseBQUI3z71fekvF8bJxqJCks1Q5dWtUiY0kbXID6s3CvDHJ1WWIc/v7e88WQkwPHkhfWh3P
PUQyu4NOh24IoWd4gNipn9f2T2Y/F1HxrnztWyTpamJpAz08bRJhvmjCguqryjFVyso5UqRQNpcE
rmnoXy1MJ385xZXTi0ZwpDpgegut8kE3r11QYhHjVGRfP7BzKxjp45RjUeSEYOeQ1r0tdfDneN1V
FU/7vLPe5ST+2boVlOTutMwwinRsRFg3LsSQsiO0ML5UtLmBPr3CT2yZHARrFmk4UPLZch1x1DMR
sywS4Zyz66GEymM2RVAc1BWl7HMP/s+SUBRDSyKGxbw3aQbDdsAMnYqwEwn0VpurjL8vcfIWQtq1
vNAILct0DDPoyYKWDwRYHsjlkmaf19r7uvHfgknnqNc4uiq0UoS8jQ+JaYL6QsXXsGnXqy2TDlDv
dsSExNMY0lE7uiX33ZH+5FAUbdL+82Xb3v46aL13LLgEKBqcewUtmXgFsQoRFv0czHlxQgOxIjZR
QUiricbIm8CmJcKxiw8m1T4JzVN4nE0I6PyAaQiqiXiiSqtgUc2bNh7DskqtgBU9VCG0Kf6AkzZe
UeQAtY2JaUMMeQiTpj5kg36f57/aQcXDu/nxVyhSXNo3dt4zgfGYLMnvWie7b6fknnDrk5kYCm+z
uW22bcIDEAsOdPnzlf/UKhwRHbLPYcy7I3r4brxK7C/b1+ZqEBEYkPFdlHwl+4IstcNZVYtQn/QH
p+4DqB3+whynX/T97jLU5mpWUJKdgajNKQZajSEvnN73xqiFXnWfKKxZtSDJ1CyHRZjjcuFrsuyx
AL2f1zsv+tzc9EavsOplb14jxr89jYmXsA6TRl+/zBPE9NKuJ9OApxnbfda+FAJtR9V1wgPR/3F5
77YuA/TZuxCusvEfOY/eEKcbSoLobZyqxDdH4xvmJa6FsoNza/eW6NB2KWqpIKI/tzgB4ceU5UYX
dp7g+8l1/5jGDlIniVGfqDd1ihOrgpPOksfy2ZkzxsOh8OwbjNC0gV3Nw91c25ovvPjx8i6q4KQY
WEOzZTXNLnZRp+js1vkzYykolUl2M8SqxvhNsGVOXofbQyOkZO46J3FftQnu76HeV6x/TMuh8Kc2
vQY91tcPLAwzMhiSQACAl/H5ZytNpxeW3XYhAa1XHMc7mtzMJDTdb5dxNs1whSNtYAJ2+JgOuCoy
Cin2kqCq02DK5Cpz8t8fQHKRmHPRjI/2Qcn1ORwa1GXcIbSPzZNjPJkT+zJn9OoyypZLMlcoy3pX
DpZ56ZC21OBhXInQK5yTA5Hu/waxmMkKIpkxEg+xb7y7pqy46TgujtTMFLmZLVsjy/iFroOLHOMe
5yDQHSVuP9R9WOXNfUvArWwO7ZdaxJkPzQ/FihbDld3eGkwyNhqRrkI3XRdWYvZn95Tb9w3/Fjcc
GsXHnP15ef+2nCw6vxA04GkOXU1paQPR5jpysH+uq3U7Z2p+WES77Ua2PFgKv7VUr4ktG0eTGEaa
PICasuWxbORx7eJROZEY/ZYRCCxHjOP6rWkrbHzL+kAd7hIHRk6Rdzj/aiZDZwmPMx6iHySgXnvf
F9HD5d3bXMwKQvpWU1ebvKWsD21Wt+PJbln/RNI4F0chBkexHhWY5B2sGcLpQ2PCCju9DhK7EX49
JoekUtX5VEDkfOMsPYVNMKMPC0/sGvN7rGvXljJeUaFILiglYhIm6nth3o4h6cQ36NAfTCtVvL+2
zi5Ce8zPoS1RhyrL+WLGunPGuUGEb3L+q+vv63GofTAGqyK9reWscaT7yNa412hD04VW/YfLYj/W
Hqjx/H5zQ+oMI6h49GPqX8LA7Ezc58ubNYrS0s+yiPk1qWJ/cpNZERtvLucValFpX/vVXKAtui5x
5WlDCUo+chtX3TWYdd41DPJ3jLdakb18vZX7TvOuNVMN3iDtGnCWeXaHGQ0ymxzzh062n5v4Qe8x
a/uf9lFmTuBD3HSMZyJMxkz3mya3fRpVN6SwPpBkwMPSMxwd87W2nPSMXa93nUJHXmu4hiourx6m
TBF0bTlwi1povHUd1N916RgZTpIbnFkiRC/I567Mn+Pcvpmj7DRhIMlHGe4DdyE69xCQY7aGIpd7
/sUgTq2zLjNoGLvPPP4mnCMFdq9Y1ZbvXqNIdiGcVEssd+5Cjy9MyiQq9pXm1PsP2AGEH3CiMNgN
OzxfS+Zwz9JsvGhziH27BYq6s7F3RvsDNzraHfGCcSEyD9Hfc5hOZ8L0eC9CLSmm767dO7sOFOUn
jlxy4Mx22EHH/L4aI9Vow9YuLrl9ApUeYuG2PQfOU5FXNE/7MIIu7w56vRBvsspGcZq2PCy0VxEe
Q/TQRgr8HKUnC2EQBtPCgRrXc2odKFI3nUt9WqtGlTcXtIKSjN0dO0N4JOEhInIQvPNrLxKKB+6W
41uvRrLvEpvmtprThbZXBQia9qTOdoalGiDehnFQFsAYF76PZBO9loxaWwHGsr/O4ncyftHHPy5b
9/Z3eYWQnuqm0etdlHhd2DsnRtEs+FvMB1F/uYyiWIhMpqL1Wga6KISrRZn4FoT1wEk1gMz1Ayg4
ojhDGLO05DB1NHk+0K7g4Wyjf1OD2KVj7Q1X5dykIuzf9xEy6QTcGKByRth4bstlDvlvLcmGsMVs
3cIVVQXZ0d5TXzsuctmV4n7YtGdQWJgOpq5ByyHB5a0ezXONBzozmq+1EH9MkeqdrIJY7o/VDVvH
Y1nTZES8rY+5L6wk8VNqKz6PCkSyZpPMwoPCSR/mNnp7tNr0XW1QhAqb5rzaK8mcpzmHMFsJZ+Yl
9mlw4qvE1m4SWh5yEJ1etratOxV5oP/9LPLLoS0x78hwzYVWbPoYIfQrqNpP7qkW96xSnJ/NZS3C
yyBlwfywJ/mbNspSzeU1ankOxkCah7E5dkkRjJnC1DbP6QpHMjXQIpQlNbQuTN1nK4NO2/Ok6kPc
gqAmBQU6RaijywQcUBmpzZ7ikKZ17ef6z6Kq/RjVycsfR4UiLcRkueOSBNdNV+S3NGaHhEXXtV1f
XYbZ+i4LV8Uy142pbtnjuFqpjRW0tMIuN45MWL7WJl8Jg0JLk/x5GWrr9KCrzEY1Sgd5hRzWu0NS
xLFX8RDj95+zsXjmmqqksrVpkBBHXsEAfQ30x869gJdgkJjU1hBqdXKcjPEzal+HOCsVm7Z1cDy0
RKATCg4Uge85TO6mnahmipWglcTMH6binorGL/tdq2oR3VzRK5Qcu9k6yQUzAAViuluPjg/t3B4m
zhQr2oDxdHQZmRYFQQ7Cm/MVVTmjvAadZRgNyU/Sutdzy3wv0SuFVW/YAMh+DAutyNREJWf585Wb
zuelL8tAHoZCfZIwB3PWjSIM3YZwkRJZ+p6R8zmHSA2XFJGTj2FSt/ODVevlIzLUqnYSFYp0Fcw5
d2tcOMjaM3FD4+mGsfpw+bxsfhPETajXudZSVz1fiNHiaVwUy6ev2NGJ0itk7Y9NrLrUFDAyjwRz
HEdkJi5nQYYbMvMdd8dT6amIwjc37HU1MhP5PEH1Q6sNPELsGPJP3m1NRoXv3/Bl3hJo/rNhshHr
BGUo20RqNLKS+8m10fE3/KQEdE/R+3QO/wqgQMSFohoIZj0HnRbn38aqM517HOFGybJdY+v7Dq8d
tOMobHlzRSsYycqiqHWcoViKXXZ80qP7vve+QFHm4HWmorFn0wrQ9AvdRjzgoRB4vqApo/oEUjYU
CSt9D13Ix0H7DOEpRYfhhuNEcgqOWTctUDvI3kzLKS1YV6BIXH+O0YcQRb/I8L2wr2rQPl0+PZtb
56AZD7caZq7kDuAEfS9MH7MxdLThKo/0Y6dPoP8yS4jKGMfLWJub94ol17vmphWu4Ch/QvUS7SJf
2rG+y6nqLaVYkcy3iddG0xGEBPDR6VHT7D0h7dGkWVArWf1VC5KswcxQLk50QLGSHPq03E9NejfQ
D3k4B907yJJjkEB+Uo/zWAlOkjEspuQ658UOy7svPU1hCpuuZwWz/Pnq0hF2Vwk3QhWIoF+kgs6T
KFROdAsCjE8eynSIP/DvOURLeq+qQTkYDoTe2EZZBENKVJfn1unBtYZKsYl4Dd2F5yBsiuNIOFMf
OmXC/YLVPh31YzwU+4w6Xzn/QP4Q/TyolkDUDa93uXFAb3vNTYZ5CEf0ko00CWovPxYWUcQEW8uy
MGzgORStFW+aUzJIieszw7JSa9xVGQ/00fmKHuddmfdXjZ0oQp2tT7WGk3xqoWkoMnkzHnGFeTBo
fpu6owJic0VoOsYzx8UzQZ4rxARZLUx77MPWeImqPWqDe2bcGNNzN1qKG2ITCjTkyGrhnzcv+VHY
mCwmsQ6nYKa7aLbSbzxzjD+nYsiDwdSGX7rX5oqUyxJ5SLU7wOEpby+9OG86SlobVcihm8YwnnnQ
019F/kfaQ6JdWDs0TfjTAKZwoRpi2nJ/Fi4m9ErgxoXTOLd+b/LsuAFtd5in+n5EBNxGoOwGgUVo
8fnzZYe+iWWjd8FBScVDHe8ca+Cxm8U8n8MBWhzCcU+tNX+KOiMYDUvR+rzlapFhxpsYrGfYUKm2
BqXepMFd1Yf1iC4Tz9rFFFbfvW9Y/O+AZQ0jefSI2p2Amn0fak7hm0ygnsZOlzdNtRJyvmmxV45t
a6BwV8T2NbUee5vdTZ2qW3fr+K4XIjnBdOpxD/ZWH4raNoMotwZfw+ihwidtoSzvIBef34IRSMYG
QUVkACi+irDYwUr1HbGm/fu3aw0h+SHXnkk15RT5ZDAnDV0B7Zfi4EaqS2PLlNcw0iuiy1soMQ+A
iYhm+cLFSyhpqu/V+CfNYkV4JzFS/G1lKzA5m5C4sTdzWx9DDaN2XmIeWPTYkAGELFmgUc1P6img
RNw4zkNbfqBsiHGOf7+ZPL2biXaa7NbpQ8P7Q1jRtUe/mHmmWOKWka9BpHOUl6YXJzHMr7LtgHPT
LyIWmBjn/oBxLBySRIdTeFPuIs3oVNaAtdgDg442nf7k1Kl8XrYqS3+7IHCILp7OoAayCfKL3OVu
61iZh8aVkYZJi4Yp5txWzvsY/BfLOIdZfsYqBnN6FjVaFvVhX/CvLMu430A+2cgw8UNnhUtdTs75
9XSOtRyJFdYc2UPbo+Es5EYOZaCaREGKBFoEpqujHvt5otKve3vGzgElb8Ex9cESF3tIQeWWao+Z
pZ2asgt0Gr3baZwjSU7DaVCW5A0ehGVEHknNTmJq92jtPrzX/ACDwAWUnkjSoKh2voNOOlT5CO21
MBvd3Ti2x1GQfZu1774xzmEko2CkwSTDDBjm3dXid8x/pug1uryUzW+zWopkDKIrB22YojmkeKSN
vld69kNNUgL6ksq1mD9hiLNWYG6eKdMx3GVeQbflNGRbUFJ5ZYubsJz8uo9927TQ1vTl8soWq3pj
5isU6b6lHnP6dEI1opm0a9f9Ci22U28lsa/pYjdMk6LDZPNUreAkm+jj0qvMnuMEZyT22ez6zAJh
3dhl+xyjP14PYdD4nTq9//iNJZfn4V8U+aTPR7oUaFSHU9fLzk+cL9ZS1oGMgqLFaXMzVzjSESYU
FEd2gUdIUwyHMtN2vTM9tVl9ArfTIakbxTXyNr6A5a/gpHNs2DMYl5sOmxnbL0Os7/rSurpsHpuG
v4KQLn6CcRzaUhyuqc4Dx539HrxKaXvXNQo73LT2VyBDCpZ7YzQaOHNY++Cd3BRKFmP7hKzZ7vJ6
FFsm6+QhoeP0yOX06E4tAuYMJ72fFQnEv37qmyO1Wop0u1tZVcS1JhAsTRypFeMzJKILn5jTQy5O
aWbNfllrz1MDZZgqf7m8PtU2SscZgx/mlCzfi9AhIAUNEjJDBVm1jSoY6RgjK28OfQffNGO0iYzm
NUdESPn7yB/fnNu/WOFWd3BkTF7FEhiFp4OZrNvl1i3Xwd5i+ML5fHnjFkO+9NEkFzFbQzP2rIH9
WVNo192uLgbhZ3N3iJoSg0LpjdGmJ0G842Xc7Z1cgkHkgFFJl4xFw0CpVhUN7uKmvB4b27zKG1SB
7AH6npeRNp0THtzUgTID7jLphJXGAO2CzEEjF2bAuaPdZInxbJFd4/BdqWKe3PQbKzDpQTq7LTqE
TQQztvZ9oA+FB4GQcZ81VLGozfO8wpG2z7TLRrOiegz1On6AXuXR0VXdfap9k45UYUGunnauCJno
rnmMKncF9puurkLwhe4R49SKsF21d9LhcpiTOlmKKJdBDBJDaQnIl1iATpuvU6+6Qjbv49X+Lea5
PmFJJ6aReUMYY25kNF9yDDxkNEBV6hg5RzRz7y4b4bZzXAFK56w0M/SGcxiGtRAkMz7QwPB6c9cT
MZzQ5/q7sTkohsAfQGvb2qGz9iMXDbq3MVqPujuUbM5XzM2x4LxhmBvommNtOH6OfjlTbxUL3TzX
Kxjpbk4Nz07HXhOhSEYfHYLHEkWDXjiHy/upgpHu56H2tInaCOWZ1j3kUCJxWHP0hkmxmsXk3njH
19XIqSzadykfCTatn/N91dq3mBNTxE6bEGjAAwMKvKEu54nnsbXi1kCe2GySK0RSx6JRUVlvHqwV
hGTsIzLiGUtR1G2E+QLybAiUar9zlvxqSfzpA99lBSWZOWdGlPQ5evvS0dhZmh5EVXntzuwj7s9G
8ydi/+WdIH1+ax5TGmnTgNOUnlpKDqaneAZvGtgrgtyyhh5xMfdWM4Vzkl17RnFMoiTsNdX0lQpG
ui/aSJ86tyI4LlN6rOf4kSdVgI53hR1vW8C/+yU3eZqpkUZ5ZU6hWSW7GbbcdPoh6ZLc11vx/AET
wCgFaA7QQ2LLJIRjkeVjDMEqDNHPx5qw287IgjRRsS9vevAVjGRpk2BRUUDDKezHO4xc+bSv0LRm
BgbRAy2/ctHdfHldEn/IP1HZClHyoFBxqZumQSDRc3uXpBAoaUEZObS+MD7P/dGeMzxXjQPojm5n
L7sq2L3XPPfKcdFNk1n9DMnDOrxlmWkiYgOh2w9Uho6TJRK/11S+b9NmVjjSGcvaduox4yNQh0ke
2/JxKr0n0kx+Fr+/xRrvOTz4bSgyOR7Gk8+vJqdtBcH7qg9dI7+Gnvxd4WUnInLFIdgMaFYw0veD
uF5n1zHeJwwE2m4TJJoRDIUbVNGOVaMCbPMrrcCkr1TmJkhEPHylsh/8zLX2pPqkNUwRMm2hYNoM
rXQubnVCpZ3rUCvt5whVg0QUYVygf9ttMdydjr8v2750SSFagJoZiosoqGC8DSHs+RciiemMXQLJ
pDnZW9pBSbyh+vuldUR2VGVxA34ZRwQmvZlsxUCCxDWG6pC0AOnba3zUpnaEfhVymu6jG3bHhUkd
hN077ZiG1c/2cHnDpA/zNx56QVDUxlw36PrONwwzcm6E2wUMM+P3UtxF052uSlGoIJY9XYWwNhnt
3vIYFCqHLvJ7aBP6o+flgUf6SmFmy/avwqA3q5E+f9fSyYGzg1pO9okYd6MZ5vrzkHy7vGeSR3+D
IhmB1+lxnyRQpy+MzyzqTtbw2ZtujbK77vogrZ4vo6m2T7aIyYx74mjg64rSTzyb8NBgnwR7n1Ly
P4a3MgTJDyTCabWSgAkMbNZ7xxgeubhhhUpgSLF1snQWpyBBwPhGdVvPWrmrGWQwDOOh1OZPVduc
Ug+kxkm+v7yBm2f2dWWW9LnGmqITCrnuW16UPnPpwTIjxSmSS2J/mQSFbC16a+FL0bdxbuOpk6YW
Ms2guzy5R7KLQnSNnlo/20W7VGHjSizpSV3mXMtGMHzealfscVEIt06Y8592xS46uCqwrc1bL0zy
D+mERnjGYX3u8xTWJ+PrvFtUWbwgE0ENcXDzSlxd/lxb9r5GlOzdFKAcInZc3xoG36Nj0s/afK8e
ud+AQUsDrnH0jy6EDJK9ey2SH22V20+2d0ySu9ILuFA587ebt+RQoKyOpg2MTBHpS1l1lzJ96NmN
2QvfrSERUCcg0Zox6ioOXAzh0JrHGNIBpW0fhPOE0vpdW7lHSAirDHRJHp17RvSWYihs6ePA7JQr
/RTb4+kU1QO7SVuT+xADrPEjDCQ6sxj/hwJGW/+Mk+hLnohgIlwBv3yzc3TM5nuWi/TZQgcpbzaz
oMZo1FN70zGv9ZMiSk5ksKwTxoYS304m++g1RqvIvi/n+gwUk4oIKwFn2LjCZB2PoYH6VzcZ1pPe
3fTt0fCQtbMPDOnd9xksMsTQrMYDD72BWJ88YJFk5aQV8DGJb4zXg/6Sm0d3fryMIcf0Dlp/bGp7
aArDWwXkK9I5FKNjip4X+c9mGWPGeccAv+U8FBHuUaMNLJYHHJl/V+vvqY38fANSFisYe5VO95sA
BT8EXWn6otJNLBujPueezonz2rQ4sb5HU30DgdIn3RqD2hkOVmIfbE53tlkEmje+zH0eFMgpsko1
OCd/WPwEtLFjXA2t0VBflJs+9TxLSZM61hPR0mtugFRSjF8goHtglUrnU06HLfu+xpKbPkkWFbyb
jfoHMYYaKmtjXB1JPky/OxBHfdOazIp9Eefa1zHmwykRcXLLjGJU1TdlbwW2BhdhrW6BmA8Ll8M0
XcRof9V646mr0+4uc23tfqoq9lRW46SIbt7s7gK1NAdjANdDPV+6yrI+bivau8YTqoy+Mbwg0tnh
vV/1KjGf5V22Pp9/rQmDSQ6a3k3oj8rvNu6KmDMAOc3gj/Zen6HTgMrwDNJL04SsxpgGgqsyMps7
+YoqN8I7bdwXmIUxnzRb/zVwLQ3Anp/7LXV/XD6ysvNfloezqoP72oW4nSntIwZkcrvMDPPJrV40
fldqihGyrYVganlhn0D38xsRZ2xrl0J0BKdAiKtmiO6iVtzRtnm6vIwtc1jDLMtcRe9pOtpNrlH2
UHU/u+G+suMdr39nkIm9jLOxHFzFpgdWOYwVOzLtlzMahdvCjz/ROgkKukuHMUh0BciGya1B5BKL
YxYe6zDc92SQXzbdU4rCdgRP6YMJ3R+ckHXvnPVcxEfPECUrGHHnkjJi7ImDlZyAnzZwU0WYodg5
uanfjJoETQGJ9v8IITt9KPbZvPgXwiqCVDUCJb8M5I2S7KwG5XnDprH4plu5Fe0yboOOnzhJS32j
4DE9gFmB3oLju/yUah2b3hks/A1PcaVhTn2JUc7NvBRg1Chb03oyG7bruu/ZHN/PE2qmLVcgybGQ
jCQFng0ttSJhjD4lzCC72mtBfoGU+t4SUK4XLsYlaZqpfO22jfy7PEsK/6idcWH2hD1Z7K6uMl8z
HnnrvjMQklZmSVaSFsk46xjIeCoQEoBr9dYYsn05q1L3ig2UG+SLLIlnAgrmJ3imX3Z3pLXxEpPh
waSx/z+sXddy3Diw/SJWMQAMryQnSKOR5JGD7BeWIzPBCIavv4feXYuD4R1cybe2ah9WtexpoNFo
dDjHzAfJyMxlwPP7BL8s3by0CwdYWU2Vz5hJp2bT3umbzG/36lPnT5t2F3j5p+teUCptdscLaUYc
DIyX5B9pGt5a/6/SBKu3AHzY8SBSTsM2Phl+skUC3HJNF1N7YBciqveX2gm2zwuUMkNCghPftnea
n23T3byW5De/p6xjYN2jvGycEF9gWCdlaQVnH2lAF0JWsvL7OOsA9BEQt+Jj6SpIkGMUevp+XU2J
YDHECErM4IZhGwCIzC2KD7lzlyaFz7jHqk+2IfH+s18UoihcMH+0FCfuaBT3XC304FSPB0xZabL+
M4nnEMftkHCe0DuILbOafd3cR4XfEYkKMqMXie6DMVbDdvz3iMEs/NksGphFvQt9mVmsBDRnCyZc
NEFtoHMvg0J4mzduZLR7ntRPAN7bRsMrAd3+vf1fNkfwHebIIr2mMMG0UuI9m/So9vmYOKbkYK0Z
gYUMLhqJHUwZiI3suh01fTLa5FRwtd+kJK62QdC+u27WawsHzBdqaPgXphiEUIbzPLXZGNHTaBg7
Ev2IbOO93WtuTgKJQayps7RpwQm2Y1wUU4DbyqIby3nUYkkpW2bTgtuzQ1NjoKIOTsB+VoPYRfIn
AsrV9eWSWrXg7Fqbs37A4sDZzc512qdegaZGV/NmAq2il9iATCnB3RUDsOhVI1dOseOBGMWbQ00m
o3+SKSWWm7tkHnGJ6Npt6EiPqkQlkaZGC9upcFrYwcQeND66mePFvQwDes2sF8YmlpwjXLeOnkBI
Hqa+VXFXYcE+aoCZMmrb6yYh08c4v9zbosvN3OxgEfa+jB4S0CI1f2fapuDdwhagxpgBsWd3TfT7
OJa7a5kW898XIYpG25iqUar8rYh59Aa+xtZ1McQrlSA3Bg4r++fV9H95b1xm1Oa4biFDVMPJGaJw
Cy8z3/8nsFM2rvrUbqbNfO3IIrvVVVuIE3xaViaJQic8oVJC3BIHUys/ci4rDqw+cBdSBM82oYqv
2CRRTk5UvLNo+Rja0z4Idc/MzE9ljKmwvDXcMpDVWFZDnoVcwdflnKYztK19SloCCmCyt9AaYlfv
aRSdFK57GZOllFfviIVEwd1ZNGWNOWA9B9VXrRtbBpO67uleBIhRnG0HU1Qm/B9Pp27+iVVn69D3
8qBEYh1iFIcs0pT0o/nb0yXKc974tSHJF636uYU+whNwaC10ngDwHsRz2h1pa69M7U9d07sAv9lc
93PStRMcHcFLcKya+r9XTLzhv99M/8T5qeTNJFs7weXxXh0R7MBZUFruIlrfVPSnMSb+dZ1kUua/
L7xeSXN96nLNPgHfJvuJeTtnT0f0pnlZ2wTfr8uSrp/gLCpGhy41YA61n97/905CNWybbv/e9gSf
MeRxr4QRNounpzjETDt6IQErel2l1eOKEW/AltoYRFOF4xpHye/wBOm9ybOtHef7699f3Z6X7/9e
0cX2VLqhgGqBsCcgA+seouDWY1ZnPumlOkrsbfUgLUQJxq3yMM1GJH9PwfRZQwCptF6cfLDHN+T8
UfPBYD5S8YBtEkeh0Z1Gud6M5MTLB4ZkDYiGdV2GcLO6bsh36UCTBRKrLpg1t5gS18wgJ62ttswJ
djxH2aiWvfxX12whRrCxxNA6JSojBFn0gI6mOT6t7Nu3pUJtFP2A3+jMFF3nh9QBS5/NdJwbxA1m
e0Tc0MnIpS/K73OWCx36toaXEBpmdMGPJqQ2+k6ryw+j0fuOcdJN5oLr0rU7v8naLUUqD+1O6NDe
JvnX1xu5hWQ/wcieDqJX4RBZDqYDTMzfnzLeo4pq77Jxcq2M3fyVGLGgSc1yKkEQGT0Rfpc6SAl1
XwDMKnEIl4aHhiMUQQBCj1ZrAHadb1Wt4D5KptE8ARvVxVUBktAPYfz+tZrMQmYpeBcDoUGwBwBA
UAoOLXIqMWVjqdoGpRS3tV85bYNn/rkYwSRooinUrlLzRNE7Uxaoa5vPDdrz/04ZYcVIFMWqPZbm
KbVGPwinm7zHYHLySmStC2WE6xRsYqDKciBmaPaRfV8wSUJ1feNf9kTwOH1T9oAOYOaJh4mfhc0W
s5roCpW1kVx6HBwRRJwgKcLGYn/O7YuU5dyTga3PeOUqRXSTJO1Gt9NdqmWSC2F2XucpuHNRwvaD
QCgOgz6kJzNyPK15l4/ZnVMTPwGzKubgT9fN4PImRQ8+2plQNgURC0DwzhXjqd0VHAgMJwxbA40j
aWLXCQcZbPra8hmo+9kGBuXQDiI4bN4hA2PzmJz6tsm92s78WEFcUKF3pWi+XddoxSKAL4IOjblv
U6MXWxU2NetAajOnY9CKg1ypvBVHJkPYI50EDoAIlf7TZALQU6nM2lXT4dG22dZCPRiAiOZ2JPZX
4Knuy7xp3SJvLFdVhictj3+khpq6DkD+veuar+ylAT9OcF/NoP6iE9TroKgYMNNOeqD4E6o+aqxs
r4v4fecJ1nkmQzhvVReRMson41MzMtdxvqUs8wxFBxtDhiF5cGxh4jZQTLfLVNcoWzeqBrcbj1Nl
3VRGie5w5oNicK+H9wCY8KoYAWkc3Jms2k5h7RWh5Tnh02AYXsrsTcWqW2VuWdZjnw6WjJL+d6+e
qAzGg5ESmCHCAQN3bvxsJtMejJp+CsFznjegJaT9tgUdMwWD8YSxf7UrXK003WDY8y50dfMxtXKP
cvRdFbXbxAxgQFvb/lx32Vcs/E0Xfq2t+h231F0P5x3b3I/H4LEalE1Eonc1BnbSo05zjym1G+pP
g1K5HS7DiDFvTD5XQNLT9e8Afb+ZrP5kRB8zLXwo9eGQZtYNWo4ku3lhxqaJHl2g66Jhd57BESKA
fgLB99TXuNBojHRYc9Aa5rFORnJ6cfpnMQRRIdqNdBTkhdMfNBbyBzGiQvz5PUAi92Ol3w1W/64c
xp/X7fNCI6BREt0BrDcuaVB2zD9lEbi3QRIj+4ZuxsL5SgzNtfR3fHy+LuPimAkyBHVqDVVcS0vZ
sQdV+SbBGd/2gyojBZVpIuRAUgCQFfXcKlkV96B4b+37tHOvKyIRIb5yoETVYtqBHfXhS69vE/rc
vDr4swB+jjCIEDQB4eYU9iPsQkdvI707APGJ1q2rgbhARi9xYV6zDOw6muIAFX2B2mfXkdVYbBwO
SqfGbjdp9a6I6oeK6+SXlsXx9+urdhmyQx7w3NFCpwE21hFneFtGEx4MPTsoWl0BmBLZKrCGu+A7
0UNfT3qgkVmZrbzXmDnclH1SbouxiZUnOwcL4m3SEVUSyM+mcObG0BAEFBaqA5wdPKviuF5q1Syx
adYcso7ea0G4wWDxzuDTphjKEyHxycIleH0R1kTqv7sUcc2ArkvYV56WShYCXuGgJ4w/NSBy82PL
2Nup9n3otPQw5k7icnsIJXJnjySqupQrnD3wgI2R05rDIc5an2YPdaq5bdxvmzH1zP4ejfReSaLt
dWUvDzwarhbKCkexcVSFRMCrOFSgkcDwUSLJpcm+L7jhMihxuZRjcZg4cg23SCJf//3a6qqhrgoS
gtkNi1QiapTl1gzVeUgJA1ck8CP6yeucPrwhcV7cRWaiPugDVTBKppXUG0ivo7RER/pklWp+U2j4
nwJNLT+NqTIBUSMCbKVij8UO5Bv2iU1jbGCOoI8213/3pX+ap0MdR0OvqoHkvWBkdpLVgLm1KrDN
3efgcgGBMY63ZHNnixEtyqA2EJkB/Avc2nlzFjdGFpJULQKtPNRJ80CKYKtxa0+t9BdYXdBE+Nrx
FfS5wnOg6RUNkbhyxYrKFGXcZi3VT1Ye7LLvba54bTRIHPuaQc24THgIo58V7vdcJ0x4hMmUa90h
48UvEjS/Aufz9a2ZvyCuGm5YNA8jc4CHt2CyRR+W6aSCctBSQzcwnye+Tdp0YwcydI05kr4iSPRt
Y6AFwBUlIGwMS6+OqF/ZH83mpp8Mrx18xbwjxeCboM2uUjdLvl3Xcs0A8eKzLbRcAtTIEWwj1kDd
UaZOcYAnS2/jIL9Lo6h7MEn467qgS3cKeHPTwOgoQK+QPRM8TFjqRkMmeADV4O4Y6b6Z5jdm4jwP
VfuxArpu7ChcYiSXaeEZUx02qFKkBFGEn5d+Yfls6FurxnTboWnuihuymft1Us3n1FW3xkb9JOPi
vVxNtP/ibYL389xcIGLg24pZ0zLAalpOcnCcFH6I3CWZDCPi0jQhxjQNx8SlCEYM4UXrEIw/JG1Q
HWyDvQN5hDvG3Ecn601TyQhZ1zQyZmxi4IOrSKUJt1EV232DAenuoEyRR5pvTq/6igwY9PIwA6pz
IUSwjWk0uBYCKvgQFD8aJ3QdGQLf2oItBQhnOafBgFxXCwHZDtQ0dbnrH/tqc93CV5fKRGcnMGEp
4px5omRhbN0A1t02xduUgCF3Yu39WAa7fAo/vkHMnOBGHISRZxFWoAlDYkclaQ92+yFEL67zM3Ik
mqzEf9iQhYxZ1YUqUdySOugsrNcXPO/21c7AHOLoaij0AtZPEhtcXk/AsAL6PZJPuDgMTdh9PS0t
GwPfoPNxHkKNuOZXiobLqGvcJnl1VQUOAdwEBt5PQBA0xa7VOKRWVAfDeGjiNEeWq6ee2pqvTtUK
UgSNQOJQpsNoQqP8c6TA44GaXTortWZuS1UEm04oayeL0/owDcZYeqappni3A4hiONZWYfVuGY75
Lcm4sWlZFR1igyedF2c2K/1+MqsPrODmjWNaxba07fx9Zk/Vz9eb6uInirjmJdJ7MTVwricDVUA3
5vtEk3Q+rZxsGI6mg11rrpaIE2N17gDrF7mFL8X0FEyJT4KHIvxJ0KR+XZU1OQCeBGIIWl/Qnybc
k6Rnk6N1SXsYMPFb0uIObzJ/VNsbWsloNGbrOI8HCDRC8d/63TgmwiTnqRFMhCG0MWvnW2Z9qVX1
ruxsP0UgNQFLbIx6iXJr9yRyv4RiNggx6AUDctKNY6S20A40GM5zONrRRqV5rtqbdKyqYZeSUeXf
+NABJmMok/Lk5ClPK8/ISlV7zCs9yU6NmiuarNdodS1AjIHBNExOIYA9d0Sa0SJfRfhwqJoT5fdd
q7oBew8+2bz/MTWSiO9ydsnCyi+kCckyzoH5zYx+OFh8LFynqjcaif22QitD0W104HBrGkpYXbzp
ndK/bmArXvBMthCqhEOVhVEXNodx3ANWgxWncHxsGxdkvZLdXnEckITZQmNuTUSQfr6mCe30PFJh
XzrZhvQpKN/R6fm6Mv/LSr7IEDygZuctA2DbcBjGZBuk1SZn9ZFV2aYcqw3ynCC+SzDE2bzvVdlI
+5p6YPCamW4wyWiKx6fTAQk2qGp3yHsF3Nq+CaSuUPbGWbPLpRBhDfuhVMN+sJEgSZud2j44OdLj
WrMh0W1OW/xXSZfaivvB8xw42CCzxaUvUutw1hhU4WN3mJxw39oh3+hl/BygUpPXskh91RsshIlu
O2AkSkYydYfE8IIdwfSyfZN8MzWX3WgbdY8Z9DdYC5L6QLuwUHy6SDeZPdxJgxmIwzSmuyllKG/e
68iVs7xzsyreNkXiO9MtWNq31yVf2go4t1AbtjEZOT+OhUPXlmmrx/k8cqaOfpj/6Li15emrJ7Us
eE3UbfH4MUHWKcI/c9IFk5Fh/HLSf7RgGx2Lz1kiy/RfWgjyguCKwGMOjKOGWLntW7yGe4OYp5a9
r6ZdH7ReZt5LC8RrYuYRuvkxhwyhSADq5OCoi0vTPCHEcVvjDo/jbYLERZPISF4u9waYfnh3AJhE
w/tULHI1RTxp6SxJrUGNBmpBEs4zpRLbW5UCNNqZ0EFF0Cs8pVRWKZnGBvME9hPHOegZCMUkD/zL
1w0UWYgQQoe4B2JwmaFwz4NY9+s8eo9BelNyfciEzHouIvaaUzUGfaF5Kp2x3YPxuN1WWjK8Djtr
RnxHqkUjuI3BcYBH6LmUTEdPijZU5qm3Cz+tgDQVKq4zqfvrx/Ky1VSQI5zLMYdfLyyUvAGX//v9
ke7qxGs+kydnx/x+3ypuar3FEvB4m2mc8XoXnwZYwKIMG8iczD1BRc9wUBMb/1KIcC/GUavnhlqg
iWOqN7UOfkm1BY6k+pdihLfBYOR2Hs8tAwBMd9WWo+uBuEbTS4xu9fC8LNnFRaGnUxJnMIc65LYb
ZVrux3E0ojbs5K8t/MIiEHeDzn0eOEQUfm55LQuUaOpDE91DB6X9wXRJgWFNleX3Z7+3OD801grY
NL4PBFsvCJ39gF4BPXZeO8soqCHEDXFTxdbA0PiijORD38d+HhYAlSjG7VgNW5LGp+snaVUtGDMq
J8gToTR5rlaNZ8ZQouPn1CefUoDEjbXLpbn3Nd9jIt8L3A6UWVEGOxdiWnXihJNKT1nm0Sd7p2/Y
kd63qqc+8N8tmI5Pf7xeL9Bdo2Jh4uWHifFzkUWRTGYM1P4TPOkOedq92jjbwJAxMf2+ZM7fYkh9
LeTMqi/MIu4d9EGMWD+Fq9mWt1Gyi0yj2AxglffzzIhRwI8TX+/xNhgVhhIRBrO8MUOnG4BBybal
SJugvXxwQcIaeFiqYhPrWbOrnDjYlJr5LbB71cUEb/zq0AbPR2CuAdJLR0LeFiwtdOI2sGJKTlYL
cGG93IecbEkmmwxaiQfOxAgODQ/CskaTJDnFOnOHdqNhCr0EX1EtuUQvA26oY8MFgMQU7TxiyhNT
YSpQpDC8H5DS5WAYtYfWw+zOFKBgglZP+lqQElx1ZwKFnbdbPWWMQ7GGPWrKM222joz8YeVwnokQ
zg3GTliYgA7yRLTbim1V5+jEkmVb3Z7FsgluTSsNxSIKOoVaI3HJtB9SzRv1u4y/e/V5PFNFtDY+
0ITOq6WEHzhoLAMDs6Kb18hAlxNgVBClowSu4iGEWO38LFZlw7MwDfIjcsm+yQug4Z201zF+XgoR
tr0tMlYOlpMfg/qb2n1O9buEPF3XQ6CZ/k/G/AJHLlK/QG4AwKTOFAJF0BbTbcxf/S7ZOhs8e9TO
0zblrts3kmvn3NL+lYjlQ/7CQR+MGEs7NUApwHRUHPV8V2iTZw2fRyaRcW5qlzL08+0ZRyVI0kDN
j3VkuwYHKNJjqH8cZBST62KAvwdKVtMGss+5mNzU0iHiYXF0nGOh+lkcuHHi2lP7qhDqP3X+yBF7
esPJtKu+gJzBORrJg4E2plFGciXRxRHCaS0GoUwy1MASTJ8y3eu7wgtj325lb8P17X/RRdgay8yi
vM67HOilt4XiD8mTbUhC9vlcvFyUl8slHE4WK2k8BUN+LMKvVvVEslc1wV5+XziXMcjpWNhGwMGL
lU1rTrdImAF5L7u5fjZlKzX/fXHf933YGpEGpMKoel9n7/LqODFJSCZbKcElA7JDn9oam+GU7+xh
N0WSjLjs+4IrNnQW9gWf8qPN7q3hwWb+9SUS0kP/bgXIsWeqZwKjEtbICWsaJwy8y8ldv5nh9MKj
edd8n19m4z5S3nIOF9KE5bKboGdpQvIjSeC7qm6X6nTfoTB+Xat5VS7sdyFGWDXW0xajawb8fn6I
6J0JsgJlQM4BtAnIpFyXtXrsF7KEmGkalFwdUQo/VlP6q7D7HUMPijdPhscxed28yn+7RQ08AVB3
vxgbiEDkkwWwiGONdHLgTiit9YXk1KyaHGYS/pMx/31xalRGO0xfRcVxpMrwqLHSemZRJEXan93U
5R69iBEMz5zGduAxXLK+4/7kAyHCU7zqWd+ybbaT4byub9KLMMHuTCWkWVdDmJ3/jM1Hp93m7HOc
PV83hVV/g+AccECApLqYt0C5oaBlUbBjTTCZQjQ0LSmFekMwjvN3gsQrwFaMXmcwA63SQk9NMINT
Wc5tQC2JoHVbeNFIuAiUZsTAhA2N4rR6KDk/hv2rcuH/WPQM4qUSEB7iMSBEACB4Ggz0d8EjMPsT
H1Do1KbbODY/IWu1vb5qa15hIUosPyVWHdpFY+VHbXqMqueo36nqx3BCY7OsoPC7yi0a91KUEAsE
Rq+0kQVR3S18DyDPi9iNHsstUkS78I7dxZhs5C6gENzSKzzZGLRMUcE80CSblWM0AKa50dwoCFE8
3oXOsIvV2q2j79dXdc3o0RuDlzsmw5D2F3xtW9ak5HM0GprTz7aqXCfvfiaBDIp1zRKXYgQ3W+d4
Q6AbDnZC0PCnGHd6UEmint/9eZe79qKKYItRn2p942DdtCcAqPeeeWvAK6U7/cb40juuvp1nn/XT
36wfFRtNzNxhKfBIgdkdDYdIGx/Uke4NPZME9KvbpOmoigC2EoVh4SQPuao0fY2AXtN/DKDTtp8A
J/EGTRYihItDaZKRtjpEqKPupc7HmreuTiUMbavvLVBpY/gQFgdKbWGTKAhSMptDSvmdb+ubfJP4
3G0MIIs4u2yj+DLij9mwLoziRZ4Imqc7TZiqjQnDy5XUHWmZYV4EZ3ZIcLRNYH2qp76TeKr1zfqj
oyW4jxwjiEbRI37pteSng+q0kdCvJSCb3rJhL2IEPxEX/cSmngNtfbR8U6H7TP0SERml++oCAhla
n5uQUJMRHERYNJi+dcCY00foBmNjcgtck01SpB4A0x6isXUxnvj1umZr9z16IP7IFLyFgy7IiVUt
xir0O8r2aaRu6i+TFHho1dEuxAi2GETgUNECTFYMmKzTgsBnOr3h6uCxJDxMRAYssGoWL+LEDH1S
6EYPH4XHBj+kxnsjA2Je419fufXztRAi2J7J8lStB7w4MscFCj9mjLbJVoFGbja6+Y3q17tkJ5E5
G9rFGVvIFAyxqktU7UKc6ehG2+po7FRQHqI7c1vuMm88XZcmW0XBE5Y9uuPLFFYfx6mv5+pNNgCR
aLRurouRmKDYY6QXQ8hMdKMfDbXeJGTPq+8x+sH1ThJAydSZ/74I10eOUB31/fzY8uQ0KIqrjM6e
cVnbudAE8m+ghokoaiIHjeEzQQ5BTSVsShhfViOMqDJS+hklAXLEVu0HVn3EUJV9Crn+A/QAutsO
8bfrC7oWAaB7fh4dmcdzLGHfbAzrt4POkWjTBg+L69vl68Y+/9FxTkjqaG1Gh6w4X1dlTWXZHQgU
+iT5bBvDHgTiOx3qFo0MLXJVmxnYAC1K6A/7XTRdbFswaKztm9T6VatFtLUJbY6B1crYd9aNA5ck
iu9AlRfXrAL9DppYsWlDkGEM4pYYGy16d31fZDKEax+Cg8zhSBYpyV0JhIao9Lj29HcyBOML7C5r
Uo40i5k8dca7ERFMIcNAXU2FYBrrz2LNJ3qxJZGdjaMJnLdjle9mtH8Ef7v6EE37cav75U42Nr9m
AUtxwr1Yh6YxRHgvHmlTb6oIvOVJIolo1++nF42Ea7DSpzRHlgWxi8IxjLAjxZ3Kn5Q8cifl1xt2
CEPMaO0AOzmKlOeLx8wkSfsJN+5kDn5fG+gtp+/qKZZ41flGFW8K5Iox9oLTOg/pnYvBZHg8pX2P
6I+b6o5azamJKL1Xyp7dpUb6vtQCDhj4OvfQefX59SouZQv20ZoNXjqOURy7NqldYvbANYw/lIrj
X5ezZhgAO9c1FEfgasVQXadplvRag0PrPEzkRlUkIfTazbT8vnhggZreodE2PzbOIw++9mPrtbkP
3rnraqz5BYIhAzRJmZifENtLwD9AQ5LhZU/b3UQeOvMbdX7+nQghblD6eBgc0sL1AMC6AvNv+6sP
3rRaL2oIhl32gIRRaYb7NSoeu0D5EBHee04SeaaUp2J9519kCTsTm2QAgw9Sb3Vg3WRG2LpGob0h
/CGogtu/B4/RMXd+grQoS4g1l1z6HH24bg4hvPxwfV9Wg8iFkItHU9RptC6xMeM7/lzDkwKN8ab6
Pnjh4xxAUolXWPNzS3FCzNpUkdqDIRTpFvDc6Jqi+r3eu4WFWR3H6r5OAFS/ruCqbWMQCZxRGtoB
V940ZlvoOEKM3TedXzJYhkTE6ildiBB8t4msAGlMAt6o2Phcq8YHh5FdwpVbOxpkD8FVu1vIEmxi
yjM9Lzt4VZaWj9y2PGqPktr1+ophvo8ggDPRnnludpFaMhCWIRxmYbGtx+ww1d8pkU1grhse+ib/
EyP4aItYyhDYiOCswu1vbTxe0LUcugDFMl0UMjfxtpTVNObFubiSFiKFexzNdXSqK4icytEzxsrr
wLGk/oxay02cT2l9U8owZFbNfRE7CmuZli3mQLiNbDZoIh200w/PY5x4gfNgqh/eYOgLUcJ6joOT
BcCbgrdghzw/MeU2ex3D139B90skLKxfwBGjWjE42DJEdUOEIQX06ymSy2h9yVCdR5GZgtpDENI0
hdn2CTwEMUoHoHW1q43Gx5pVD10UfOya/C3m7rzIE05vW1SDRkd0HlTd1wzwG6x5rspP1/dGGOz6
Z+VAVQKEH+TzTDij8zNlD2PYoZNmRFbFsncYCSqR7QWZZ+j4Y955dCz2OX4Cn4DV3qcHjCdvr/+C
Nb+x/AGC38gKUPtGEHNsU7qLK/W2b1+H63uhozhPa3Z5HPNcLY5l8dDyj50DH7j5Ky104fZAz72J
WRjYhgZkbI8mAcWtUUr74udgRPQTi8USkdO4ylu756h99rfOd31T7RQvvCm/Bm6yQfeL9xadbPR1
I7lG0Clybho0GRF/KbX1C8APmVu0Od10bTPur0uZv3Kp0osU4VR1yBU1PSnxJK/4AV35D62u3Edh
+egohiTNsfo6A6zgH40EY3eAXZInOe4ossMEXr4Z9jaeMRRg/aVbbPq99bpG//8s70WgYNz1jJ+L
bkX0WdgPGC8MAQYlA8lePz9/RIhtKZZVO30EQLBjYn8IwlvFeH99f+aL4Mr+iC0pekiNug7xNB9a
x7VzhF4JMjMNca+LWXOuVENuBk1JGKgT8XIcQCn0JZ0KcD8xl1TkoFdguWRqjj5Y0rlhxSV6ra7b
QqBgC8AV7xOlQqFmMH414Sk2JB5hdd0W3xe2PqLTMKCtHK4zu8utu645mlRyIUlEiH6tqQGXEwyA
yylC1RvD4nNfKfu+LSX9I+tiwPFMMMkOGIf574uchhOX2LASUSSmst2sdJPacDGBcX3/V4WgtIRR
eQtvc9GBBkqWFi2KIkeLJG703cp/AODyuohVT7MQMTvXhR660TWGDorOY2jkHp4tpcN3YCtq7Z/X
5chUEV57thYiGe1UCFMp3zcTZqQi4/1o6m/Z/YU6s4Ev1OmbaFKVOTFTFMEujXM/V/lH1cgkqybT
Zv77QkwQd83UzJkE9FZt+lHdk6a9qSb9DcEOwHz+7L9w2eQZ50NUIQXdWbhnQJX0a0gBH2cNw4e3
7A4AmlAJxj9iu2AMbuspzjSE2nZ/MIcMEP/JfaPEb1q2P2JEtxwag5JYE16vIT2Etm+MR2eSiFh9
qCC5858qomu2E9sIhhTPcCDTdG6w63bR1rofH6OP+jbbxKBq3Vxfu9UTBKq5GT4NGXyxTs94ZRUq
RZ9qmTM3Z+R2VOPbpMYDotVlsY5MluCflSyqx5DiScTQVO+aUf+lmoVEXWu6YVpLMjSr189CM8Fb
814bSRzNPk6JSy9ioJVSy/dOBD6kMIxcXLKSpZw/eHGt/hGIJubzY9W1dZRaDKkGUM3fYFbwCJye
HilVY9/ko+ew4r2RoO2n6SXh1uq1t5ArBKq8MhmmuGCXXd2SWzueum2k8i/X7UQmRPC0nWYAMtZB
TDIp+nM3Bk8xk0HFrYqgpjb3iyAxKCY4FSfJNNojpifDQ2pvzNcRqPwbuS2+L3jXUImVqU3gxIee
uszujmltvqHoAa6PPyoInnUIErxbbbB6g7usdJsydGmRh4D2UiSOYtW4F4JE31qVNUZWcGydstqi
T96diLlHb8+W9oZrWNPN9d2ff/eFaS/ECRE9AHYmR40ZMqq9vW+DBpmgwSNGvbsuRmYBgoPox7Fr
S4y1HSNab/q62wcA8rkuYv7ENU0ErzDkaP7nDd6mofaOO6fQ3DrW+6IygBy95bLBGYk+YmV+aAu7
7oAUgu4a8qHsxgMZNUmQtep0QEAEqFSMn6JZ99zphAbauqbYGBH0JPUtM/LbMGSeZvRbxrW7sGl2
49B7aRK9xSIWcgVLN1AqAGOfXhxTor6Lys/EqH6o0sZWmXaCmSudlQ2oiOAldEO3zS7dgVEX/Fey
TgPdWLMKVK+RL1HpTFB1voo6oImUVu2m0A2b2LPUJyt+r3STGxhPlTH6Rndrtp8zO/SsynTzdJMZ
X0pl0+ujV4/jrtV1v8Vku9qxDQX0awg25Tg8dtJ5pfXUzuJ3Cq5eqWxrCtsUHczZJnmf7oe9+miY
vrVDF99W1vi2eugXwgSX7zSTQ9seWxzyyaXWPk0Y2jAlL5HV87gQMu/MIhYFczIzwxS9MkGBBEtS
ZLe0rjDroaWubXE/C/jRwGzrdSewGog4KgpQQCKgwJQ5FxqBdreyBzTKpjQG/7Wl+TnRt21pJS41
uMSprS4jADZVClzLeZDxXFgHKuxk7LFnFZgzq/E5UxW3amU5A5kUYbNCy+YhKefLM3uKAr+0Gq9o
Xocq8s8NCl7veTQLOASOLhxH1RkB8aRU6ISM+TbEJGiXOPedI5vIXNueeexA14B+BhhowUfbGo+D
ooePriqFbhqn/NQMRHWpktn+aOuSOHFt5RbSxLDeboq87CcLHSzKbQMwimnaUOfHdYOTyRBswCrz
FrEZmosUwIVxk+4HY7jR6vwNprZURTACZhs9cBby/Jjz+IBpajBz8w/RIBvdX7vWkM7BycEY/SUH
B9qwi2F0CtQ+NR1vR1gakxFSr3o6dMtjlgE4TJcUHGywiqArkRadOndu54y2xScwkJ3mlguZo1vV
RwfsCoDjUbUTB427UgFaUlczZHpt4lKgV3cmElTXTWC1UwosFX+kCDc1GaveJg2ew8yoNvrAd1UK
juV4ym7gBO9Ts7xvnOwxcuqvVqBvrwtf87Kox2CvdAevDhE4xEbiWs1TvJC5QnajMm4AKscbtknp
97KoMcn7FkNcyBMMMRyLnMH2kJ5XMI/+HKU3lqw+tOIkwFVgwqk6NlJYYnapquw4MgoYiNoku7hz
7pzKfOad6WtJ/ro54d9+70yWoE7S522oNhhMA1OrR8bbIOz8ju2v75FMIeFSwmQt74MBbwcyfMla
j1vvOVJylfb1upgVYz/TRTDDru7zQrGQla1Ir+0AcBxiHtGsJNa+4vAcApwN4N4amOEUaXpqZcTF
Hia41tXoWDTRrQowQ/SoSuxsxa4xK47yLQB+kL0Qn4zjYHf29D+kfVmTnDjT9S8iAgECcQvUQvVq
t91jz43C40Xs+/7rv4PnjekqFV8p2k/4ssNkKZVKpXI5B8imD31mepR+ifnPsQ7zyhvJGgSrXqhb
qzoXJ+kOL+2hnoFa8hBP2UeTZv7ioCOssoLbW7QpBscUAzagtLhqje6XOrGAZ77OWTLPcWKfCBCs
1SqehU3lnYlZ/34WetXaBHJ5A51maZFzP+niAxCyX0frAxuTfQ0CBI3OKmwUB9+Unl8owgNnFOjB
mC6UIy97RphtAFrvgbBvWRUMJj3ZoPqGnJr8Qb7uQpa0W1bdzWhFjXGgjMLrsuIUkaeJq/qZtsZD
IAYADIAPpyte56UauzlNMxS5fje1BIYPCoYhjHeaH/vDjr2UIEkI5jv2qHIXm0ZyJlbySejVMhLb
RnlyGe8G9+9p6H3Ovt42xC2XdL40ySUVTRnneo2l4Th5eMYacH9c94gKHXSriudS+FmQzxDEyHKp
qJ1adB+tnd7DfghWgu/hKO5tTzvkmPqbFU5jU3NnwiS7X6rUQd7RwKNyfLHHz9WQe6Uq6N+67S9W
JMWwQzzMdd+V6JAw9PRuMmO/7PJ71BDMgLMIl1TyFYxa/1TJr3hxFQtcDfvqkL0tUC4igQzDjpwI
YfqcHp1ob2gK/7SVpT5fnHz3lkOSF7GNjGP5y/glji1q1pXj0QOo+F7YXgv+oCcW8gDujMuEgONH
skPeILtvF+sw2RzjtVsxehxAOPbXbWvfVtubFMlfIF3sotsJJ6pZHieESfbu9ve37e7t++vfz/yt
VeogkVhg5BztqSiFgYvYUr4DN48swky8NU24WPmJhop7YXINNdAIIy70Pip+uOSoaeEfLOVMyurm
z5aS5iUAMgHo+zC3jp9FTkBbcaocFf7tpsbOxEgn1ay0JUZWEmGkGQie+m19GqI/AIEAo+CbxqST
6oIHqEmHGUlHR/8EyI5H5k5Bl6goHxQbY0opJmEkE+rfuNSj1vSXIvEW/WGMd7xVIC1v6+x3rzXg
cq/A3rMuHwfExvEvMCcl8yt1ZmSniqqKiteRxFTVj7jtC5B7xF3+W55k1XPfrLx4UF+7I/v20Tzy
AJicnYf88L47tMRvFWXFbUW+CVz/fmZ7+UwBPxajpbzWi6AdHxLMO9kAC+KdordEpUnJyDsAdyD3
gAk1I+NfCNf2AD5Jg9rp3g97AQN8W5Bk5TQaOisDxQFab6NDVOdAzUfzHhH722dWpTfJzjPgmRor
5u1DNZPAzD60SOfFDrqvX2/L2VYb4LdXDhfAmUpqw85U+pIA8GRM09cRlVidT96AxrPbYv4/hvcm
R1KbXkxgzNEjVH0N7aEdmZfQ/DGtH1M2fBgmENiP9YKpu+iORMBV7pE/Ynca/bO70H77GZJaUUqo
rWotoDpIwQfsUKG1VEPs/Hk9APle7FPFNbXq7+p2fxMok82npWPmtMbla2ql37o7w3yuDAuNSH5l
KyxzUxTA0WyAPiARd+WzHCcaEg2NAgb8les8lP1D1fa+rn/kpWJVm1ZzJkqKose8iQTvccWT1jxZ
XH8GY8c646qwGpUYKWrupiofpgWtaZRZXxeWxH7eGc/6BLyk2+apEiSFLHMKJIjJwXwAnnm7AVzc
Mx8+FiVRdIxsxixnapNiFlRLKea6kYqr42NXHGYV5M+m0zj7/rrMM2frVl066wI106ZFzVQf/L6p
vC49MFfh1VX6Wn/ImaC5EAv6ZpPiwUYBpqdBxdydHauqZdvqskEgBGNGBlvalTInZYnxyzWrmFBv
jNJ/UBBSofJtv2YcsLehE9DSAaFzuZZFpJQ7Q57+RAEYuMYGII/5MdXG0MyAlZj1j6LSjkVJ94C7
/LK+63muGvHaXujbT1hP9pk6E5Yj3djhyZYu9KcVsZ9uonpGqURI/ncRdcH1GR0BRhE47X1rKmJM
1fclxxrnBvAmO5Sf8mg4ZQ1q3DWjs+KYrj/yypmurCcEiZA113ypJ60rk56aE/thalDQlEfTS8I6
Hvl663AvJ3GfetOCKclhoemHP3ARZ7Kls2VyfWExwxOxJnQ/tnuSNxgZ+XlbyKYWz4RItsgrHhHD
wfUUVfqOTPP3rO2/3BZBNs/umQzJ2PLYTbnb40bq9uzgfon8JIiCzkvvl4998H+XoCpqV61Lsj7B
tC7pGU5yWwAH+1hEx9uL2v7+yva38jGjzHFpGKSg82RFuI+MqHquaycAvHRwW8R25oi9yZC8Ua1F
vMhZCpg7mi4nO1u+YzLO3fHBnO5sNCoElFoHOtrZHlyRvdfnS70C0Ot+gcew55hNfXCM3tkbGHz1
Cr1Tpb03r/+z37fq6MyJ5D3whNBXhMvSHZ66Kvq+JEVYV9GPxrDRx6Qas75UOYD+VjoMF5iPOrh1
1hfZpbhsaDFnjc7kMDb1g5Ybnu6oXiuXx/1fEWiuw7NobbFDn9GlCK0WIPhIawzfFMa3HvhII6Bd
kV4Vd/jTfp7zXwOND7e3+fJ0/JZpWZjDoJCK4XFLslTCJzpos+hCjYli59bpk+lO9TFulPNal/v1
ryTqWjZYERiQuuQZPrbEHMh5VRbG6PXzJ07sL45WmY9ubFA/B2UV+klHoSifbqjUWikrgWuEyjAy
8ZJKgdQ4V6TNwsL5x67dI7F5gPbuA5A8Aq2qntpY1cKzfvHNZ/+7zDOJV1D7onKzRGRNmJQdGNT0
YAWW4XMf2LXuA6nXn+LkpQNj1u19lDmDV/sEtQ5BehILxvCTZDyuldg51fQxLKulLv+e0zoi+yxD
O/1DQaN2FME4OJP1uS9zV599MI1QbTfTqF9eW2L38UerjC1gCC+9YVSHVDOAsuKhpBDFp57bS/Zo
d32uCb/SozL3HFHUu3gNVmbfsQ2NfdJsoa3ltLrpfTNe7D7A6Psw/phAKQq4Yn1pS3A251luzocl
A1obatnAE0gfoy41s1+RjoLc7rZONmz7QiXr3888hJm0AAdfsPlG53xy3O7ZdfSQDllwW8yqWWnH
cXxWelSMPQMVVDpC4KSeXQ7CqnAGQ4ZXU1GCInPQ3xWC/rYrJJNAmWLAmtGuIe9vWk5WI7oBRJHx
fNTmtt83kx35vdOoQNWl9PC1LElxLh+0JurdPpyGcT6m08DDPjaa0mtcY/gS0anwXZZW1Mu1Cq0P
8BgZopFBRTK3pdjzJUvRwTT3ZlKP+Bl8+qxV37kqxFn/v7xx59+XI4NoGVJ7wfdrMDJT1nkiPiY5
2ZXdp9sWsuGFgOy+zv4DA8C54mWj0dxmc8S7cKlHLy1/ataxdKJdvTReMgPORUVcsbEwdPCuxXwC
r85cySK5aWk6AkUtFOShMT73rY7t+RgRqnA61wcM9g6Yj5U4BRkVV/KuOhMdreuah9XKmqbFLfIJ
tmYHjdm+LxReTfJcFKaPLs9yZ84di0241CjKa7RHLwErwZzm2jvDtfCEFYEtrN3tbbtW46VM6dU/
FSwpltWN63P5YebdPnGqRw5iRU84i8JEbquSyRGdW5e0FHrVhXGHXrmu28/NdHKTdH97SVtigN2y
Mh2CpAX1rEs1spRZrGOEhy6LfhVxes+F+K417yQL+r1b52Kk+FTHVWCUbIGYihFQlzItRHmy2RuA
dLlLnFhTRDHSo/Zf8zgXKAWrVUoyNAM2RWiWlWeQ6hv4fgM3Ne+revIaowlEUvlzCWio6Zfj1MFU
2orM9nV4g8jwTLOSf9Y64OJ05jCFfeMujxUz5pAPU7pvJzM9aCN1gszK8j+wUHSF/sbH03H7SNtZ
aqVWRzbrQFu/+I29A/gpIFMMr2Cq5oLN5Z1JknZ0it2oz6O0D9u48diQ70cT0BVT7vUj+iCFigrl
OoqCNs/ESfupiUnn1Zz0oYlsy6A98fTVchoPsTOqUohLeO/NqcptqoRKWzgL4RZjjTXGlbnPrAg5
2div63EHYrpdob2QMffj5Z/bJ3LLyZyvdD2xZ0FKr4Pm3KxNHuoG+q3qzBMYc+lzy2uYKtaX2tb+
75ScaXX9LWeyuqrpxih2y3A+kT0J6gPKVen9GJBddALM1+2Frdq6vF1XMCrQ5oF/Ec0vV9msqrVt
bvAybNpj0j4qCb23XBnCLkMHwRoeZPJskFHxLGFpqoW8K8S9M1LDi3Te7NIi61TuZb1d5LWcy5Iu
1DKaEkQ9iRaChLvxSlP7W9dZCJL6U+fSEyq+O9aKYwxQrISrTt6WHh0Dg7vmClcKFpXLTTMFZ5WZ
J3XoThxJwR03VYdt62yfS5Cu8Ua0TaL3M+Kg5cFaJ5DQbhznX4m9Z6mmSNpLhZF/bfBMmJy155jy
HpwcwoqZPBruvdElvul8cK07wZ90GvsRWm7a9NHRT7aGMbN30vj8vpqAxqbbyLCi7Vlu5phtK5kc
gdjIcF8G82mswttmv2WWrr4SvK6sYQ6VlGlruUg7i1dh3o17QZKAjt/GWFXYuY4oTbBK/ydFLrPY
S0+WtJ360CgftewpaTS/AIyZwAyeab1YevsnqyLwU+BUR4eU3LQhhrFAN8+shbnxoWxqz/yma19u
K05K1P1rGSCjWOnWgPqGxslLQ49jMmqmvvQhgyfk1SuY+CInD0kcBWMiPha8egZoiW/lza6fsiNl
2anl8d5Ga1YFutDbv2ZzGwFWzvCgRuxprn8/c5WO6Jeu7RYtTPhhGb63bliwX7dFbB1sJHX/EyF5
Y1AWVaNBdYRGU+7rZNkXeaw4bRurIBidxI6hUw85f+nWFqTPhibT6jB2Hyu38OzmC3dUvcMbNxiI
UVZjB7kfA7SQpKquwSukQWaMzI/p+JW7P8n8tUwU+ehNKeBMpiDgAZ0Qk0Idq2wmpEMRSOp97qEc
zaK7QgB+RTHxoRIjaYylbYc6NMWtkrTAnb7j4xer/KpTxY2ysfcrfcF/q5Him2ZYLI6BHy1ssuY0
0+VoLIqt35Lguuh7QGeSAyuWThMfHR7lVSNOqPYYJzb2nZeksxHctuENA4ObWwks0QuKrKW0Kxlr
yzKvyzFMqvZgtfVBlPpuNBv/tpgNd3chZl3s2WnsW23QQDYtTpM+Z34HGIXPOUizvyd6Zn9w8hQD
eYVGgQoWjZqhyvxumATShyAXAnMahnLktKyVa81oAn3slA1/Jcm3pMYdVYGg99PtNW6pkqCHDL2n
6Bc3mLRhBO0bwFLjWlhOfB8vH/CWAMTd+3Mqax5C1zEmYwL+Qo6aeFYaNbjoh7DsgLzkWvduo/IH
G5aH+iUSDw7ml0A4Kj3V7QKEzflij2GU00OD5uCoVMTMGwkqEG0TxEIU2OPr4IBkD2yiMch16xBc
L0b8A3S7BwsITPbgJUCOR7AEsrMgwrDb+7cIdgAnh1bQNaNzKVZjDl30gdahVR60+KgbgYgVCWup
7PL7FgTu6e9prJUjWZe86WTVtcEjsw4xYV/90PMd+G998y8WWN5ADtzjd/GnFY6uP/7B2t7kyjd8
PeklaDXNMSxGNzDxturSNBgFVTiMTeM4EyM5jALmP2gcKtTd13jZk15xijZi2XP1yYBFVjmleeQY
ML4k8cduz63ZRx9R6QIYQwUhsuUYzrbq99zmmVeyE+TikawdQ6BUBJW5G2F7c/3Fnb/9b1uz6vRc
jjEYGQgWx7DuzUdiZMdMuAcnUtFWbznZ8+VIh8pwipWjCRbQp79q/anpd1P/awQ6Qe8eB1XzJFnj
YOlJdbFRq3LPFmWSoWtpAztvd9HzgqZq3bd84iFe/tgGxAfpg6/vhZ8G1YNqoHZz31CIQiBh41Ul
Q5CZSV9lZgQHxYtnmu9T1mCsbvKjeVD4C2t1CFeLPJMkPQY6rUqNSnfrkNZfxPBxoFNQjZG/GL8A
kTnQblelTwn9aC542Wlg2xjoLktAat/NoQVO22bWw1qrdtHs+lqWINh37+clxWX7SzjTFwPsrQJc
2FHW+1HU7MXcHHgPXPCu9Wr9H6cyj3YSBVpq3RWT9SDAJF/r7W7u0MU+gMZe3PNWhaKxeb7fViy7
EZQSc8DqWGOYWcYx4vG9GZW728dBsX1yzJFT1owDp6h0LQ9utwOIj5dYaDEbVWN+qrVI7h6cFjYK
Z9g9Zn4qum/CVJxr1felILDVsnksXNghpnZ2TlEfRWErLFClK8l1TGPdmPGA7WC92BVm9WAt5X7s
66AVhmrId9P10jXpg8nINXt3eaIJy12rt5ImnIwGnf3avZVgHpKxw6i/zEKJQ7a5tDNx0kUpks5F
/wscCC9+EOdh6H9xdH8Vyffb1raVNFvZPv9blhSX1WkzGvk41aGdsv2MjKdef7QLuisLIMO6qZ+S
ZmdwzY8SM1yU6YqtzPaFeMmFgAIlGcgSNyF70P3IB8zAz1rDkff0fb3H21FFOLQVhmKqGcGNDabj
q/hj0FPOeBJNoTNqTxbThMeq0hOD+fm2XjfkgD2JIX+3JtbQyHZpLYuVUL1exiakbvMp66b7dqRH
DH3t3y0G/TEuIneUxJHzkQ8Aq+qMx12DO5p/bDPzYCcsXLQ6eL8YjH+snRuuA+QyyVUknekYg13A
9jMaVou4L5pxnxPV5Oq1x7BMNC0jmwq6LswUSh4jT1JXYxUrQ7Tt+B1mY3NV//r1Ib6UIOlrLPvR
0YjbhaKJ9117SKo8MKbGc5vHtFOUTDZs+1LYaiNnMYBRlXU6a04ZtjPC3GIvdh3e3H7yiilJ9Ca7
iifxdchxKU5yUHWZzyOyyV04RJ9jq/SGBvXX/if6GjyDpV4kXiq0L902DOUaJTeV2s4y6/VchmMW
WOBmSvbWs/ng/q3vqV8dVIBZ1zHc5RIlZyUyh6Agg4JQWn7PwIQyFa5XVJMHcII94AE9yt/vHi8l
Sv6psHNGtA57GN0PAYDaDvQje8IDxQeN6P+oS9lnUMbHCa/OMuypV4X9ofRzX3u1vBIML/pRpcut
o2DbeCejc8hFR42ky75I4r5oUbWPm39EfoqaKbCSv+fuaBMV5t3Gqw9NWGeyJC3WNYkQauhYyOwv
e1TwxEfNa30edifjpewxBI1xw+6gYZBEpdQtkzkTLSfk52yhUcbgU/pTdb/i2JiJTz7az8Vx2Jkg
exNPyak9NkH2oCvO/9Z5PJcsvQWbDJaDIekytA7rmF56MA9kp8bP2bjBL5QrP9utGniyyQg5UQhY
9/sk4AE/uofxRQtULHYbDtpCq9m6k0A0uCJjaTE+7DpajvShIM+9cB8doWrg3hSBHAQmlDHRC4SL
S6cZuWyxO06QCNVGLzHzOzEvh9tO6zq0AqoF8isUhTtKkdu9FNF3QKNOIyRBHf3Z0H6aA/o54x+m
ErFlI48DQehFwCggIWCVMS8FzWZN9Yqj4tp33xa7xZMk8lqL+eXcfNWLwUOgD86K9iFb5t3tJW7Y
Hga98fyjRMeV/dtmzq6eOElFNsy4C1j6ixivuvNczV1QAKjTFF+08VNGVN5ra9/OJUohwsB6HbjT
cJR4e3q0ycBQrVjTlgS8aNGcCqBJGKHksMZkaGPLhJ0j2z+1z8rRgQ1PgSgKD2bHRN0M7ZSXu+XE
U1tnEWKDJv6bYLdyzIhm8aee/HSr56pXhW5bW3QuTooOkrzte8eAuKTCdjwbDg7Uj5r9zNzKq8av
uaHKMq8fvHytg4cReB0rQ9/azyedrFq36sYhOLyl0L6Mae14xhLN3lD37+NCXZN8iH0xgobEPIpd
SBteahIEXmLSBiHAbVQ+GgDiM/vq5OQqHPKNG4wCNh5lTlQKMeshHS8UGZahXnOJZARat/kwWy/O
8tXpMDCgyutt2MaFKMk2SEk7Vy8j9C7nwmcogieluBtdfuBd7ce5jfdtt799hFUiJSU2mFPJ09xB
qqGe/Tl/memzEf8jbAyDabuJPt+WtnG4KFLm6MyiFl5HpnS44oa0IGJFlass74ph9npdNTSwtVsw
OgcPLzjfK1QSZ54wvmYhqU2dCL0FJEiiMmgwIj3FO9saFdrbKMSjce9NnBxMVUk6uNzAw7LdNWG6
Q23FAR8l8+pPuhcH3AdM3G0NbgU5mCO1UH8gaKJHk/Sl1dOEOGldQoXpryGIP0Z+7Wu7ugAWxVT5
i0+ARTEexzlQgVFsbt2ZXGnrZs214yhL41NXJMIzmkYP44yOCgPZ8B4Y2TJ0AITi/rct6bA1jFMR
Mwyzm/WnNI59QA42vQobbkMIursBAahj75Arl1RYthlAmkzUojgQNRl665zKwFFbdre3aksMkF0s
amFMlqEcf7lTVpS7lXCqMXQbY+fwJDQT0OdZqqHfjY3BSXoTIwWAs61hiqpqxnDi4s6izbMBdNjb
K9k4VDZcH0MRFKESeFwuV4Jm+Cqby7QOK8P2usr1rDE6kqbz0N2ClnVF9XhzQW/SZEhNhDqta09E
nIZePzFue1OvQvhXiZB0tozMbXg9jWFF52fXrJ4bQ5W23tx9TIUY8A5oapdjI71tlqFtkDQc62qv
V/ajvtTBwFXttSoxUkAE7PjRmDAff8qLF9AkerkdTuL7H2w/0jIYjgDFGyLzy+2fzZJNFkWKdcD2
2/Qvp/1V9b3fzveOeH85yLLRIAOsatQ+cUFIZ9MFsao7UTGFtD1ZoDhnI9KRbPZrU1EjXOMQKU6x
TYYasWGCJANwh5eLWmw3szMHixIGkhjsNCVdAETKqFXI2TS1MznrBp7FyAZt3TatkWgfBjewmywc
qQoMZtMGkMrC1YqoFbCNlyJ0q0df3eQil4/26rJMQQIa7YZF2902g20xAGJDJw8GX9nqJc5WMi9z
CeJgvmbazUOXjnd50fpz/QcBOFg+dYCbQJCLRqZLMa6tWalj40rl7X1k7BZHMQOy5czgkw1MZZuu
QR3pIqvRNpKQGRdoa+CeJseFip1IS2SDd8g1+u/XGQo5a48AkpoISC4XszhCWHMFc04XKzAn5z4B
QmgRE8WatrbmXIy0JkwA901RddEJtBvHChgqhV4fzcQ+3l7Nli2D1G9FfLBB+CCjdmI4KQJZNENi
Ef0I4DYajUwV3qwXvHws0QAFJ7M2QuEFdqkw0iYCmTeEwKM/7kgQ76oOSCO2xz09ANbInaNIZ25a
w5k8KeBoTcwgg5RhCvXhW+2+DkBPoQJwIA+inf7g/JwvTfI4TlFMVZXV0SkrpsPSDj4uawx1dtrr
7V36DQh9pUNYNxhNMe1EZNem231ZVlGPdmTTF8diHwXiAYV87TPQyvbWcU3YpKr2100LRFIdMNVo
kmOutG+AP0e/QMyj08DZrgA0X+EgDUZVkCAbz1lcpm9ipO0C3wh4SFN7AnWz04HpcwZr2KQ1O3cZ
8qdsiD5qLdM/WZz2wcK6SWGdG8aCdy2CxjX6RswlecC274aqIIP2aWmPbv4l754YqIjy8ktvqiKU
jevpQpR0ops2mZdiGrVPov2nHx+EHe0EEMCxMMWars80sBvxrGU6MDYJ8mGXBw6NbUVn10jQFq24
41aNAQ+VR79eC0IgVDMxOgrWY2QbLkWMWqfNWatnJ3P4a3T9lNU+8Jem+cttu79aCdXBQgsnazom
GoflsRyNlv3M0P55iphWApDf0n3TAqrJ/yZFMnTQpxZpSYoYQMJiP7rWYUAC57aIK32tC2HrCDNa
eNFjLemrBLZFWdUQUThon8RaJlZ5NE691DrclrRu7oWnuJQk5yg7vW6aFpdhCFp03+3vCm7u4Zu9
mAq8/3+AtlyxtOsHM/pLdXgJxFzw7ubvjpazICIqcuTwag23e23uOcl3nVMFljN7lvnYxAzN8t/Q
d47OC9OLADkcz/fG+3BokDfCT0Aoi0fTWjR1qGTxupMl8TyOyWkAaZGt/cz6zxP967Zir9yhJEPa
Qs3Q+xpEbEj6J4CTzQx/ateJtCn4n8TYkjukVWb3iTEkJ7TAWMBQt8efWf7ttowNa0Q6D+VzZGwA
YeVI0X/pFOgitNshNKzy2eqLf+J6DJvmvkpUoKgqSdIFObaJ3VPUUU4chkBr3RNFAeN3qWc19OX2
qq43COjj6OhG+ReXFdzGpU+qUptM+qCDrIWPO8DT76g7n3oSKQ6YQgyTvIU5u5jvboch1AsQJI1F
s/hZkyUg415UN8a2KPgMgugcw2ySWZNm6mcb4IPhEs87kgtA0sR73VKNZlx7WSgOh8alABVBfCGL
QbeTXYl0CEmZBFPSHwrN2N3eG4UIR1JawuJmMTnPThjW3nFeBvWkOjgqEdLByavF4NSZshMzUKIj
2p0QqmHba2uGogAHATeORgNMQFxaGOi9HY2bRX6qVhS2aTcIts+rY4605211qQRJ6irboURWOc1P
bkzDdMyoJ6ppLzDhUY1Udf1d3xgAS8Ec2gr9jAeAnH7EHMTSd5qdn8bsMBTiSFPb12LuMeKbBoDY
BN3fXt11eQsR1+/wAbigaMSX34O8IhmZ4nYK29zyJ4N7SyPupkLznSzU0eiQlvaOrfnx9MNtyRsH
CoLRpIzqAijOZBCKpRoEFVU/hW7WuUE0NMtxToYOPIdZrtjC6+rq70ViLgjlTvca/qBIc6YNdjeF
APO4s0EwlefHptD+0RDEoOqHhsfkABR0sDHcOzlXlJA3DAidShZooFGlvPbwXZSXhVsBvIrVqbcg
NAN51h2waViiyOytTvUy3CAXgiRLNUhaFoUGQXwRu1G4D5XVBVk03tUpSGqj9muuxwGZlLRTG+rF
7N+aJf2tXVt2w8tItDTqtSmccBa5aMNsGDH//ldWAW4UIWJV/HLIA8tGb3BV3ux60ReyZfKJPmOY
C8zRoxXrzs4gD6h3e4B/9IspOpip7Tk5Wi+Faqbk+pxeSpW8j9YsCarofEKSnt9H9VOddSCsSTwD
tB56A5C3THFaVAKlvaV6g76gEiqO9cnvI+EhTPdsIrxm+azx18UVijNzbbVYIWwWQ1lAxIGTvfSv
tpHFRZqZmJjC2Ha67JohDeb0706VIdjcP6SK1nqViUS+pEl0jVu806wmBNragS3dDt2Eu961/TpB
/mj5nvZmqJt/4BHW5b2JlfTZT9aEHn8sj46NN0cvVqZ5un0c0l2af6ucE8FLcK7CpbIUuaQNhwvJ
rs4oGLNxauR0L0ZCJr1ifXyao5J6WUvQIdHT3NPcYn6tMKWGF68b7Vo7T70RzXy7HvGhIm5yrjzF
5W+QVj91XUHc1G3CQrN8pM+ycvKsZQmsBSZc5sFtT38dDVxKk6KBhEctT6whPmkIbbN0OZjN5N8W
sXE81h4J1MVtB0BKckzDy66NecuRdUR7umXvB2aDkyMK2HSHlmg6C4W868sLOYq1XI07GsNrMv0r
YQlJE5cmJ4cfSvGdsWOKkeDba9o4gRcy5BNYsCgbxZSc6mh0gjbt451VGN2BaHG3XxxbBUW0ZZkY
BkEjKtaDBPRVNtWsDaKXzRKabPGN1vT66GcEYoGhjPwqXfxRfKO5CJJFpc3NlVoQjasDeB+yDy/T
KOZxg+ccaDWejNh4TYo29TNWe8Sd35uRXGHdz2RJ/qYzq6EyKBbZ8NKf7I+GmPd99o2CwDm3yLtD
bQhDn6th2Lgb4W0unSigMqvcAanlyR0F8mml0frxiBjrDwzlPylXoTCJtSTK8yI9WSmmKxJbe1qs
afoO51HtJl6n/9wWt3XWLAejoUiJo/Amjx2L2MS7uK7T0wyEzDWRsSCjgBT9fBiGzNhledV9ByMQ
IDBmQpVJwq1gA6Ntb+JXYzpLcdg9SdiULl04IakyLOSe8+ljztkXTEJ7o46cQ5fsMV7oU8AEtIhg
b69+8+QDmMbEuSeYg5TEY4aFLiQhyalZ7FM5VH4RJ/edoUKm2FIyKttICuhIplwVnYjbm/nCsvg0
dDXAHE798EGQV4echvFrpkobbZ0/XPTuCgewlp4kM6VlYU0msNVOBqC0xpp9AB/wfbxE4VxNiuO3
oT6UOVHk1m1UOjDjebl7RlsVLKtswEwhCAbu2R5eDtC7KtSnjagClXTbBeIt8mFX87B4RJOlJF1y
6rPsMcs5MFIi8CrU1qE3209mhks/R6g2tk74bvMw1uwimLCQAsMQ6+X6FvQzaXY3pqdhEJlvtWa/
78aRn2jx/g5ImAUyvmj2gd+kwO26FDVO8+wCiDk9RfP0k6fdHigtT1n7I48ahRvb2jTk8kByBfuA
kUiLsm10UHcOS5GUrXNvXL51OuLd0Xwf5POaOsSKzuRIgQKnbQwQBzc9FVG5F8kPyxh9Qr/e3qGN
2OdCiGTsmeNq3Bmt9ORk5WmaF5jIcEpToADq9mPBlEROG9HPhTzpGi8mzQAQ/pKe6qwewNI84HnU
19n+9qo2jjBKrgiBYBIrDKikOmLMnBANvaJ1+kLmH4kFxBL70ayt9981kOMAzBxFB4QKkvsjLRyT
lcTZqW7JEajtdyPVdyZnH2zwsvzJkt5EyfbdODbgZATqGvbsVemnJu4C3d2b5K/bcrasG+UZi6Hj
UV87oi/PUWXMvQamS2Aj8jFImjworeowVuJ4W8zWDjFkRFHAY4D6NaTlCGGMpANCVYh6ENhRMHwQ
F89TYXoIRBSa2zK5M1GyMQwVkDpytEefunL8qdeRcRSpEyk6LxTrMdcfcXYPozm5zYBnkJ0SS7Se
vuRhEpGAxUZ5oGbcKa7dzSVhvgGtPih/ApXiUlqV5WQB9koXuhj9Fihg512qQILfcgwI55F5Zci9
oqngUgT4huwZI4cp+FMf9Oi7WU3IWvsMb8+sUsFXbigPqUvEEDiraMSTEX4yex5jwIxmJ6d8MuMn
jpegOZ9c7Q+iFchZm4tMF28VV1pTYhdJIjqg0NjpC08eE/LBbl5u2/XG8bkQsf79zA5Qd5+7Xovy
E/o0Pap3x9kWoGdVTbpsi0GPMOrf+CePlRno9dBJC1AIIfY6eXFjn7fPt1eyETSYBF2LFh7l4I2T
bQzlfou3epKejO5zZr52zsfEPJLuc27+Kq17Orw/pbMWEtDN/RtGTj5AblMbVebCBuJ+PlZseO3t
/HmZ4mC0wdtrOE0wOmCevr3GLcND5+4aGsHK2VV7jsWWZNGQmY+S+LPjcrzmjBNahk9A3lU4vK0d
OxMlZwUb5HuWobH6EFyJT85g3OH1d7Kt95HM/A4aUJNmJt6NiFDQOHNpf+PIZh6TrA9TWt2Tif0/
0r5syW1c2faLGEESHF9JSpTImlwuT/3C6N1ug+AEztPX38Xqc9sSikc4Vbsd7ReFlQKQSOS4ll+6
zdNSvLsTEBONG0O4jgoQNEHsnEHEg5MERmpkTbYHsKzJBxHGye512XT67gmh7R6uFjr8AaN7vZ5y
qfRKLfXxbBWVrj8tDXOSX8xtWuuYD2Vd216mFAnpDrcVY++0kDiBLUJz2KYd12KLYZzKxLaBeWbk
YYeERkdSf1FkaJA7dhzgLsgT4xIDLo6Ip5WvlM5EL6IKIDxqkr3wsfhyeyU7dhwiNt5bWIktJ329
koFxXLocK1G40cb1VGhH6tp/jlnPg9QcEx+Q/rXELXqze0CxtUGHYeuA4IEBEWS6M7VAtI04rQd7
pqsXQLl0f1o6lURPb3YPYqCBKlBxNtpgcWmVYfFyQrNwRIx+DTpUbs5TPst8ye2or+oIGyQvAicX
2ZiNuUZQBQ1XIHGBZhthPsJnxg/iJMGsE1RIzkNae0U5SHRvRyDYHxEzAcMIoGpvjFJFmgS9JUtE
y/o4qq1HKPUXN0XgWwaq1iK7QCR2cGcnwSWO/wB2DJfizU6S2ZpN3qkYmVSCDs2c+frrthruqAQk
2PD1wDGpvklJ9lqC+u7cqhFwqo9Lkv4Ff/aOAIVbonpvXi13cyoRAyJ9DmwmcXp80tsZ2c9GixIy
HFq1PPV67Wcl9abFDTiGagr6qyxl/tjbZKEgdlv+xbPP3I5MswaxK5KFRWt6zPrRt+Mha50gAUz6
lHxRxxTTSbKez931wgaDGwaBNpDWrgVPRTq6C2+1KJ8rj5Wrz5qnsvlztStv5txnWeVh4yWb/HZE
elvub6nitEGi2zV0NNEiXVcAtlccQYfqObPj5ZT5rB8CRuaAlbVvzPZ5WEAlZaaSysGuQl38BCF1
4m5w2eo4qtFoFke3Hw/ANfcT5ga39fbN+yOsVL/eX7XJNG0AR0ZUGSs8bcC2dPTcgao3UVSJqL17
j1lo7KuOhmHgl12Lst1FaTUNlE7JCgacrEQu7QdHaiaBEa1qX7Fl6Ln7WnshcTMLF1pL9d5c2QSJ
tO8ellLx8+QbEm2nnqPTrAKH7rD41DwxjUgUaM/eoLi+YRC623DitusXgssGvOnr1GNXkzko0d+z
6P3p9sHt6AeIotH/Z//T3i04DlS1WaPCUEQ54MZslh0y2wELgpJLTOeOgsBTg+u44WzC/xLkJNmw
Vc8WPZpa3e+yb4wfRiPxV8CO3F7Qzp6hs8NEe8dG+gEjer1nutGjUJFWRrSwtr8zldXVPQPJ/Xfn
z13ALGGQGMYTsRLaeq/lNObgEIaG32he3ZcmfQGkjumhC+POyVcmWdPOIQEzEfHY1p+30VNfy7Jc
apQTJTpw00G7U2Qwm8WhHmRNKzIxwhPe2ivJuFMbkWnWlrdUqOK0c4umPzq9jxEM5+9uzydi5le0
D5SLr1dkpHbOTLVCZjrRwRxSA9hhVapeYip2dOFKyvb5xf3pm7LBTNNAIiulyhq6KnM6byqVThaZ
7+4c3G/k0DRkhcQiGCC/etrWjCALoIeFQYJucf5wCxnI/e560HdjbwQIaAsWdo2vlQtYewqHUe3U
UFcy52A5lSRFs7sWeB+vDNQE2JDXm5aBXG1sa9OIrGWdOJ4ng6b3Lq1Sx7csTNBLGl12zDnO6Lc4
QekSVy2KuaZGxKvcfW5z4EToObwDgxfwr8Z1jtXczs+DnZKX25ZiXzJGQFRT3UaOBJ+AGx16rJPc
iCZOD8Bk9Cw2gj3TKbxEH0KdL37fEEVylXfsIJb7r1BxkK4dWataCjMjnjZKUCTrwZzH7uvar8kT
q6j9n9tr3BW3dYgiAQJSPLGlstPZshb9YCIJb6bPSQqiAL4qNgJ4pfd4rst6KyXyRDNfqTQzXA5L
hbcAZBI0SObsRMmzNcoi3jcB22ZBLq7cpsYXd7vIjIVnlQVJSv6EjPzBsu1DpeaZZ688pEkt2cl9
eb/vnmBL+Gon1KgMHROQ5ZfFUA6VWzwsWpt6re16fcsl2rl7DTfqHeSVCHKYwjumuH2VkwnBoaav
R5ClBw28K4Kju60gO8vCQwlIBUCiIoslzoiMk8F0azLsZ6MKDOulGsNxpUdTPVV2KhG1syIgmmJU
Y0MnRMZAvz4xcymorq+KGRWqdVg69Vh15GBzWVy4K2Yr9eL/zUcU7FfeDmU2I00aYfzhXDN06evD
eUVr5O2Nk4kR7NY02U3ppLDF2TgfK22NQKni52MlyS9vaiWE1bgqGPK1kWDZqJ6vNw30hyzvzZFE
S9Yoq8eyGcy+rOvfb/SvxAiryXhZAw44JVHHi+e6/1YuG4GvLP7bsQ54uVDKRT52gxAVFpMgDJpA
/I09K6ezmYIdTaniUU+OUyFz2vdFgSMISQnE6uJTmSxAW9HIRCJGhnOr3tGiXD1MVQQg35CkZPc0
AckbAkoIXUPVWNi7ZNWtZB4SmPQpOXJgUVEbAHazjI1rb0Ugs8O0DmpOW4blWhOYkuPDvk2eqesT
54fSpd6sh4nWSq7p214JeBZoTn5tjHLAcSGsZ8mJUXajBS+jm0/MyNYTSVqCPulK/zIb/SOxq/KU
8S5itE+9zG4Xzx6GTHaCe9uKfiIYP0zNAedIMIAdBapjrjVW1Jn8kCvLHSjPDtak/rx9jzedEy8Y
vGoA2KDgAUolcVt1tQSirkkiJaGLV9nAYHdRZzPrFpiiZTy1TOLw7K0L8DxIyKHdHCDPwvaaw4Tx
IishkZoOj1WZnmu1OtW2fry9rj11QSrYRW52I6ITeybSntKswz2MVKp9crjbgYNlOHV1i17J5s/3
y4KoDfgdtgr6ea2aSU8RNHYNfLi2Tn20hRYeoBZfaJlrwejMp9vS9jbQ3oLWresL2EqC32ZmxoxD
c0nU9OmD0cSNPj5VWvf+gBWR1r9SREdNc3orTzBVHbnIk6FFNz+myfKz1Y0goavkrHZXhCFJoGxY
6EAxtrO88GVSW8HgrQuVcJLOzzQ9NtgUGPO7uS5wQmD6REECyfQtoX4tRsuNdO3YakZZO1nnxrS7
x4EUajCMiivZvb1n61KUkHay66qZGgCwRSV3cr/pteKE2fJcYqr2dPxSinB3R2e106ZGwNq788Oa
rN5UqF+ppXuoBkuOSCZKCL0wNoL0dmZbkT5UDfUUUpt34JXGpGkNDqVMlUIsb3dGtEuXa9t2+EIn
6qyiVkc7I2qV7lerai9Gw/2M5Z/RSvF1QOeeh57ED3gBW9rE3nB6tpf6WmYBvGWlLxQrogW64NjJ
xKC3bks8mj1lvxQi7CQbmpLWNTWjqS7v2kE7g4r7oOYyb3PPrgPgBaV5zE/Atgs2qataytyVWxEx
pzhheRYs1P2ORprGS1rnvkSx4P1macPP3+Y1wGgtFgfaqjG1HpNlyLSafWCUzUuip2Wo0y+35exd
rUs52/5eKMa81toADksLD9Ziotpbd7E+9rJ83e72XaxGMEkLKMp45cCkj5R8yvn4gIzNCSMhYT+V
kbnSDzyKDnrSMO+M9kV01Vwvqk66dtJoYkXIgmagYbPugUWZYhyk+YiK68gLIpsGiBGRYGFWcvSf
DtC+saCVx90G4BxqrGcfKBXBTUML72uD0BuanUEjM3Hrzo7KlluDN5tlj+IKYv3vt7Vh9zZdyBHO
SWv0pkKqxIy03DmrKZrYi+SnTWQ4I7vqsI10IKTCy2ELlxbbqSgLg2WYyXOXRoSEw/y9AAHt+Nft
9exq96uLi7lxXCRhPchTM6ObcitaSnZiKjl0Kv/IlgEaEVYBpTZk1691zUTpX8m0FWnOwn1INddv
RjS5gALv9kr2XgxE1f+KEYypY9euMs6qEbG+v1u7yS8n53lewIWnOcfbonY3DUYbgTWS2+iyu16R
Y1Z1TbIZrcV2O1dhUhHMxWEcz/jILQVWHBIF8FwBon0thzscTSm1ZUf2qgXVsIZZq4WT9e6p2X88
SVR34UtC2wQxTOvRxLzCwRs4ARCoHvHCDoglYw3c02lM86AMbEOpcYeuV7MqhpmWdDQidaAkaLZs
hGFl/dOgZCqGJjpQMVr6qEjUYlcqQAvRz4zVvalPrJ1j1s0CA2R2cMftkv1QqrHw7bbNfYZs+z2t
ZaX5HRvhqio8vleiPUzZXy+U9smgNUCeiQZm/ypp8V3T8iPa8SVauC8GpTnUqhCviVc3y9oxTRzc
q5Kb39M8+eS4UzxVikTM9msFxwir+S1m2+CL969eppEb4G+JOsN4UkAUnTnas9YAwp47h9v3andF
GBECYqylq0Ssu2RN1rNhhQ/WG8Xsj1n1RXHz+uxwTfX+O0nC+2c609R2+mRG6lg/gw34kBfKozV8
6IjQBoJGtQ0sSmzSYCrYR5OkNCMwTQD6oNxGHs4DpjJur2b3iFDnwxTgNhj0pjbmKGudpo0djS2J
R4A4tQ5/cv8uXfaRA0JyAN0zwI2ArbjWBVj3ZVzT1o5MfXkyzOxTk/Mo5zKV29UDYJqivRPNd29a
2ZteMUd7hMvlOPkpbXLfHPkhK37e3rUdK47ZbTgNr1ntN/aoq4YirfFiReXMcl9vtcQfp0yWHt09
mwspwks+J2WezUgwRXRk/gDCYj01vk+w5WVRvf+hvVqQYMedRsvbRsnNaMm5jxR22PWOT53h/S4d
shxwSoC07GIOZVvxhUEYdDI2YLTG3QE4SW9pkVKDxLGRqNru6YBt4TWiQMOnoGoYBh/mBSP4UZqA
jpgWpxQl7NsKsHs0FyKEo6kwxD6mLey0Wo6ZR1LQBa1jRB03qlz1dFvWrkrDVIM/EXkvtMVcb1o2
kZyUWoWkJQX6e7UEmI46JLXM4OzuGkoYaNNCLcMQO2DGpM+bDDCl0dS1/lpV6PfNzx9YyYUIwZ3r
FkWxNrYZpCv1cHCelM46r7kteba3pNKbV+dCirBf48odRD2JEYFpHOPqa1YfSjBweKpZw6NTSB6M
a655eJval6xc392SvdV7oeEYoNhMquh/V26/or9OQa2y2jBLBw+ATU8U7Eq393JPA8FSioZVqCGC
TGGVupU3mB8lVuQWhHh87LK4b4c+spX5JxkrVXJz97QDuWakXjHCg1qN8OpNgAeYgAWjR8MEL280
Oh14fKsMun5P1eEab9SaePYQVVyrOjrpUgwbolK4znZQYrKfrhyoj+9G1NqOaGvTQTcJhuLEt8he
CtbyBnUnvanv8omdyy49DPp0yhNZ5XrvmOCPYL4EbyuSrsK+KYjxRpUXKHFRzUclzUfThtcsCTAc
JJndHW91W4tlbfyNqLgKtpWjP4hrE4i71bIDV07zmTtKA/KN7oBB0fvKMSW9qtsvF68Z8scucIBQ
83yD9F6DRbnWCDJ6GE8AGJ/V9d6IUU1PKefPTb8oQZkufw4p2OBvK/6ejiD5irMDOQAmbwXF53Y2
YaYSXUOplp1YUwVTPx8Zl83Y7B3clhoC3BWcI0t0jOrJ6nvbQrNDM6BjrYFTOSTlt3zNjiR5N0MW
tPFSluAnp0anoL04NaJuyY8rXb2Om/eahX65ZA5v797+soDcqQEmBeZD0JKmsqEeI/LXLcZGEl+v
SnBWDkad/dWUbuYGumrVH3AxEc4gQeCge00X5wTS1ET6cIHpmNXmL3UqnicU3tqZfLPs7Pvt1e3q
xoUo4VnmW5vXaOO2ASH7tGJW2GB5vHAZwty+GBvd4A5gxMFRdW2murKd124rKE8s/8oz7QtP65M5
qB85K0AewE/ayHPFpnMF9woQ2xqJikWlXl4wv1JW7g9OcgA7gOQ6767pQtj2+YVr5uLrMYWRISTU
6m99ZZjeOJFjtmTvnnzelB100KicEVj5N/MPU5H3rY7k62D1R52Zh9TJzj3R4yHN49xF/de0/v6A
WlyIFPwOsHa708Q7ggRzcZxK2ytQVOmV9PjfiREs05hSowWRI4kAcHjSCvZHy4ywoO+GkcUGogMU
ALKg39IxynF9UgNZ7BztQBaeFPKiaNad0vy6vZC9x/63BFucB1aBiYf5CteM4OUMnjHl7cGZpI3e
exoHNAo0qSF9hJER4WnkbjFonBRIhRXWdAA48o9Cz+rTorx/KGrbMdRWsSZcfFTVrneMscZqUhSp
kUbkj+ZUHBQy/pnV3LfL5QM6gFonWoGRgEUHjaADVtd1ipbC2LXF5BzmfIjnqS09DLrKmgx2tw/O
+hYgYuBFzCQqrVIWWZ6jtlqxgFflwUhSTN1/oNMUlfbfYgRbV8K1yYEICsdPcULKWECG4nlwZOmB
7WtEb+JSjKAMNRTNNYcGTSCLWx1KIOZ4yIssvlb1/0EfN/cMHdt4W823Y78lU7hIiTFQjNvgvk4Z
2LTYZMRcabmnNekTzVJJ7LO/QGCmY1ITPcjinaJpWqLHAG7LypNq9tI04X/rtP5ZORyjZgS992Nb
yipr+zryW6hg+Ehfang60DfJraw5tFT73FSlEQxdIgkPdgVhXgkI6ttI4Bvn0zLRTTMTKOPSf6U1
6cOUpNAXXe3+uH1ou7bpQpKgj0DqdstmwF2uDeU4UXYgGg9vi9hfDMIPDHuhtUYMD6auodzWoYup
WliHFeNkfq6XPyw4gcFtSbuLwUjjRnUFHBkxOjCbLmHN2G9dwnBSgK2uBuWorx+SgmZklByAHCAO
I89A6h8JW/D85dV9TYGBN8h4cHav0gZT/D8ihOsLsK3crLrBikBxEZuzgSnDGTXwPvmS5LKU5e6m
YcsAKYjSBsZ5r625A4i91k0Q6Kx5fVJSl2IquZZo2a4KXMjYPr/whpRW7VmC1HZEl+RIzclLR3LW
WxnJ2a5RuBAjPEwKEP1csPviZBDL0NQJGt6kgEVmnjFMp3TRZVHN/rpQrEEHKUyRKpxTlaCeNvGZ
RPnYJB5JADTX2xr3irmSUXnviULshDANvRGw1cJFbawi7UdE+RHl1rPallFXAUAP/+L59h3al7M1
2sEj2rCrr4+K9cw2R3U0o2ql/1Hz/J50SkS6+gNhJ171DXcU7xTGfK7FJIWr5Ovcw+vKu3g1ytDq
q2crLyUYj3vKfSlG8B+mvFoXrUIdQ68761C0qnocdCpJFexuGWBBNTTeIla2BCHq2mrUmTFsofA5
0ma006vdETPPkvd1VwzqnDpaIG1QwgkaQHV7NOuhhadv98/aunidMnwCFKlEzJ7twazgv2IEneYt
RRavaFG9ZQ2gsRxVA7y9O/oZQtxgyebp8AGFg0OEshlaHlEZvNaEfiGFabYw2nnWn7g9HtNU/ews
svH63WVtYDlIlGM2Xcxid2pagGUJCqc2zckFFdeoOk9T/qepK6fbC9rVOVQBCThQkJ4X48y6A8Jm
0SDVwSrb79b6QCxZaLS7GLD5AAoWFS1Uta73jE1akeQACQRiiXJwSuPTYKTn0VgO+pD/uL2aXa3D
+BXg+wBv+Sb/Oiqp3acKHK22AxNFD+IGjALaAPz4gBiYNfBDIKVhvrbmXr0Qc7GO2zBMZbuTR93y
lBZZ5o0pf38lH8NrvwUJl7XGFKWm1QoBMlj1nHWa3yszWKRlE7C72wZggNfRczSvC2KMMUNSkWA9
3bh6SrMei7p8NqdKNs68qwlA4kEPKhK9b+avlqqEuUC5NLJn/dQstk9aW/HyZQaarSajKtvVbEwy
2ijhb4lRwWgTl274fI4R4S3HqERiMOCqTjL62v0l/ZYibF1N3YL2IEyIGrb+nPTmwHL1q9END4TK
CDz2TgkuloFOOeSTEc9e3yNM6amgf4fDgOGC78QZv9RwkvyOydC39zbuUo5wXzVFV2YrxwBIrXeZ
V2ZuEyLBLQOL2F3NNtO+edkIGoTV2E5brXODqiMQtMIiNQ59n4VFnhxvX9XdxRBMyeGiooImetmq
odh5gXg9ajGRsaEyObrM2RHnx9GVgngBWACAKUErI1KQ1wdTwGzqdOj7WHM9/sCj/jSq/nSsHvix
9mnQyt5WkaXmjUDhhHqM2qHJp+5j9rV+GZ+ygPug+jG9GRyGoOM74FK9cwDpjUjhPW9I2nfdMvRx
nulU8xqMxUcL0aZjwe30oUunzKe5w97neL2RKjy3aT4yc7acPp7HuDWf9f4+Z8+3FWQL9C8SAf+I
AM/w1oC/xefC4YGSZEnc0ujisX5x9Scwz3n1WnmaFpfdKbdf6PC+Uf83AoXDAwNlOlW6usYtq0K6
DL5qjQCZLSU5B+F+vREjHNjc6nmd2esal44agBH6e1VoMXPfiTb8RoxwQjq1mtHS2yEmKag0z4g1
PZP/SPvyUKuH2yelyZa0HeXFs5vVLeJ9Bln6fXW2/D+6e3pguGjlS/SQBzSQ8ftsJ/G/qwaipmt5
LqNKi1i2j52afrVmoEF4a+5g5hQjI79qhuf49gL35DlgeAGSPaJp9P5fy9PpWLllryFtmIaz+oI6
tTkf1yy8LWVvFy+lbBbzYhc7fWFMbyAFtc+Fh2P7Hybrwt+7U5ivBuEhcB82rrhrEeA7NPRk0LvY
CMmxOo4nEq4HUJBJfNddw3shRxz+yMnCNCuHnDbQjobPDs65iofAOLahG5QfuLew8YA1ReyMJgnh
dDD5O4NC0Bhio72bUbnI7/PkI0dzIUI4GiAtNKVdTUPMeDyMB2X6I6c/bp++8B6+3tfLVWzacXH6
xuymaIoga+ykblhyNaqTVHJPZSIEA8fMpGTIEw6x0x+V5TFpJQfxmrIX7+XlGgTT1sxZlfaLPoBz
q/Td9ViCULplmd8mPxnGIdasQUc6sBfzFIQTpsc7EIYb/uAi6ZEHrYw7a/fWXhyaaAEtrXVHoq8x
t3g8ap2ngbNm1Zynjmmfbx+eSAH1z+mBQ3ID59QRfQgrT5Avdk2AosVk7f1sqOLJegCHrbcCA6Jf
jFO/8Ps+PZMh893272z6kczvxHF98xOE5ZaTvoJkFKdr2yelPCvJoekkB7y7oxerFMxHkZiV6nRY
pc1rb61PrmJ6eE3sSVKc3nbrjR79lmMK9p3MWe52mg05FfVtFZhbgFRRfxQNQAi/3D653TtxIUoI
Rlw6ZNaqEph2+kzZ10EJbn+/ZMvE0lNFVDYCzmOJHaP2NQPQQYVHlwer+/YBOajmo8UEJDag5bw2
HxXGTFmlJ0vs0rhmj5r7rQQHNJUh6ohYPv9o2YWcbT8vzFSiL9wCLtMQqxGNu1A5FF9xi/3KdyWl
710duBAk2MMSQNLcou0YNx1wpMn3ApQmrKk9m8RDLsnv7R7Shazt84tFzb0+j+AKg+eXmN+qvK08
paAnlih3TUMt7787KcFUkEkd57Y013jMam9K3e82daJBNfxyzmTAwbvv/cXCBJvQ6mC9UQts4nhs
z0M4noZjd/4/vPebdr25sBdyBMOgaX2OsBpyjJCf1iM7aXEb99EQoIAWKuCMv72Ft3XjTSl8QIna
XVZ3iZWmep7J36De8S0liwHW5blwBm9L2zUR/y4OEJHX2rHWK9fbTRMH8knjP5dK4i1th/C/bx4Q
ua6/P+36xHInXN1WLwOTfE20eCqWYM0Sr5oPiy1rxdz3zi4WJNgKwLa0Sa/iDvcBaEfoiZxYmBUe
AeTfoTy6gaz9+7WWdWuFgtGYqVovvMYOWvfZCzl2XhHkITuUW3B8AO3uA/F7Pz24L7cPblf7kUpH
hx8GMsGoc72xBY5tVVC/g61Koi7MQxIaxyIaJOe3q42/xYiD9muJLomm6ccYBfGh/9Ks4TJ86pwv
3SqJiDeT92YbrY3geRu4R5f79Xp0jZXIpidDnBnPKUJv9Uci4wfbDeXACvSvDNFiGP/fYvTBxlV8
bvw0qE/MX33iP/xfvPfdQwISDQa9TMT5b+ges6Kqm3wY4+ychFtIUh+UsA9lh7QvBvhSG4LhRql6
vXeM54BYnXFIRkhPXdifzFA7tKFs4uWV6/PNGaEY9T9yRNiZJUdbU8WwHD1sj/PRithD+bxxPqeB
CYXPfeNx/WUARShYTtrTbX3fNSQXsgVD1aD9hS869L2dFn81Nje/ch5U+jMFUbf9Xubsf1yBC3GC
3eqWuknHqRvjifwoq8d0lXiB+3bqQoBgp8oaHSANx14Wd9DFO+BoPIx+9afp12Hhy6LIXSt/IUyw
UayvURBT0zHuk3sQcIzkePtw9m/WhQDBoamTSp2cChqYKffj8IBY3J8a5s3JyTQOjv3EGiCeha2O
FNdyosqfKp+8uZa4u6/Ux7f0U3B1lgp4LtkMHTE/r0f9MAaGn/r0kIc28jXbJW/9KdC9NpTlKfdD
JJSDUc1AfwDyy9c3UO+mimI0dYiXKAn1Q3ZcS4/eLccWd0E9Acrwp2TDty98s1RAGW7ohA7kCaas
b41BBQDFgCSE8qgF+aGP02/twTiO925gSt6andQvKmlomENKeyvUiCmPTFMAf9xkU7x8Sj715y4s
/TZOTpYHjI1jdqBHcr69vrevgQG2E9BCIJEDbgiRdVjp7H6xEtwOjT7n4MfsQ0U25LJzZlcyRDBI
rczLrJggwxp1P0sfKvDitMaJTTFzJp+4T1nvT9VjMTwqSM1mVuvdXuOOCcAPwGTDFle/Il9dK01v
gwndLMYxdu7Xo3lcT4rfHcszhZoyqVv59o3YhAGKCLNwqEuIJYkBcH2uMUKYGrVn8DicpqNx7EMZ
W81bf+FajPAU0ULtSW9hUyui+KYzeKb1Pa3/YpWfNpKOmf0D/L0kcXajRku0q+abb6L79ZkE2dH1
rbs6tv9QwgJKKZtw3heIrD1Oy0ZB0RHNqKonKesW7GFohHNgH7PH7JsZOp6OS04D2Xv7CrR8fcmx
mRfyBKtKG5sOrjvhveV/FYpvoU7atgeuvlDb8nLtZXbDzj5i2Id0jWd0znFOJg8cAAcy/5Xln0vl
VPfPSBlOJQi6dfDrsLtGVura1+KLHykYXSNPWvDWweh2B+0IksWwjRksn3bY7N4s6foT8afwLl9v
ieAmtuOsFW2zvctRfTb8IphP6pmfnRhogpJAbDvNW7svmNg0cdel327MlDwY0+eZSx7Nve9HCXPr
J9ug60XWs9bgNW1cXBVC7uzqaZU1WezZ0MvvFw6mKufBLVJ8f4fxnDE5Oi3QM8dfHzBiwEoA9wOY
PQGlJhwIXcpOs0ZcQk6PVvlAJ/BOFlWQO/EAULWx0/1yDFUz91j92I0/JdK3ZJl4RpfShTNCfyPV
2wZntFQ/He3kAh8kV7CVgbuk92NxctOndP50W+hrKHJLqGDjxiQf3bTDtVTX7kAzyzPc5g/aPBSd
7qGb7o61jlen3aOCB8XUgf+IzM6aBMC09bL56LhjwBTw6DVOoDnzowpqDiCo0WL0HDvz1Ca0tW9Z
9XnWuuD2D99ViN9H9eYV7zGl6Oi4O2PzyUHWsUyBzyDZnF0Zr3SPqMJgXEBwhLLCrgAojgPhyTfb
/tQlGLqQJLR27w18zQ0OBg6XGCk6Kyi12IJlIKNA1VgZJN+/91KiY+jf7xd0ihc5Z86wjrELq5rh
WalfOBCVgTij2EXQjCFVvt8+mN2HxcIEOa7rhmYnzkhNSjYodoldm4/k2ETZEcM9f5ghOdRh4g8R
kcRSe4eEVA/8VfzZQfHtM26tPYfno4ZcP7pqODGJcdt9FqAHwFayX8eIBUVQQEZTAKEXyuZ69DTA
Y8z912YB47ilYWQZ1f0l/RYnhFNEcbnKMxV3Urkri0DhX7tacn22cxev/eWKNr28SKROqWMX2qTh
PTD4V1CpB73VH3hnfzNs8xs4ho/oqpOIlK1q+/xCJLqocziI2ESnqpcABL7OYRkX7tlunh0kOvg2
ogBUwsWBCc9FAUo+c5z0MQYRPX+kXWb6uUnDyVhHr1Ya+gQmnBlo3NUnVrNv6Wi1YTUkaPtgwCeW
uMZ7V/zytwiPyjzTARUS3Ae0vQa5pR+WWZapfnXvbx2ncM07FV28pYVLMB6tTysKuct9dbccDN+K
LJ+HVrAcc+allkf89Y/lmyxkfJ0afSMfc9vw/3FF0ANyfbZ1lajNOFMjzkpeeNzWfvWzo3iFOS7e
0MHB4/oCMmlinYx2+LWW/V+229seydB+jkhzChZAO3lAey0D1nTPSsKthzYrVh/wUvdOTYABR2cW
FZZsDHdXKX//cPEZUVFUGpycjDFTT011Z9P7pntfB+Krl4euWYyLAgMTeJiCLpqkZ71e5lO8LgX3
coOeTVtvNwzu8P1av40zoRMHyOyYThXMlO7O3TqtxRqjdAWykzM55eH6qf21hbVFKANx2HNfr8QJ
Zoo1KehDJ4izPiFV7Gsnepg/KZ+c03RaJUZ+5w5BFMIH5FMxvSKGt/0yWYk2QFRlhRMNB0Oyddsd
FPUXcE82kpuAbsC81rX+rhqDX0NgDrv1fsmDpH2069xLei8Fzc77T4kAuwp9UmgXxloE06sAPt+i
NfIP4Gv09T875G31s/Wo+a3XfyE/bkvbW5gLbK4N58B6OyJjJcweFZANg13sM2sfyhTDYSGrHrX0
79uC9k5IRccNUjgYFXxDKWvXLgeKIyxu3536Btja7z8h9GtiVA9uhYMW6M15vng91Iy7qlIYSJkq
eaD2Y6jpGXjMk78LAiwFwPBIjun1yAWVwHQwALpAQoC/DCFHq3ZI5Sx8NmKTYfDCxfTSndrUmIne
yF1zXp+rxf57ndGPP6rlc1bZLzroz0prGAJu0h8zs+91Zcw9sJQ/KKm+egatSk+tRq/n6vcaDaLH
xuhCWg33ioKyTjOiNGbSr1qqNMHaA3ozK/pJEgbumLurRQkWomnXDG4un2Nd+6EMD1RPUcz867Ym
bPbs1sYJZsFFi23a2/McNw3iJ3c124PeqqD3tp6XRJW1xstWJNwmjP6vLEu0OS6alx5dm3obYMJJ
ogy7QogL62ABLQTJvGvlK5bOtHJukJgXrr+uxYnyLGi0SaLjMjHbZb7Q8ZKWxgC0MjtGp8Nj57i5
t1bkB7i4JEaB7ESaqN/8Xo/gLtjmWkydmxgxgGUnoBiQ0jenXD3n0xTWjRpnRX5fkdT2x9qNXDOF
F8orzxyAnstphlE7MCB91S0Qm45Grh2RpbHANsLP1TR+BoyB4fFCc4MFaH0RzRbdz91p9XrV6L3G
mblXs7HFRKp7RM6UgTDZ+HZbA2X7KFrzivUKBm9JvAAS3QT1A6cM497Z8baYnRISEIx/b6NYTxzo
olOnd+3YsIqwmABmNuB1N0awiyWqE7dDonursxReqipxUzuPGjPjjnIQRP8/0q6zR24d2f4iAsrh
q1Kn6bEn2WN/EZyuqEjl9OvfkW8YNVuvCc9eLC6wmN0ukSxWFatOneoLJx2mv/Iw/2aGQClqNdt1
M8VuALJ2+zM3dwMdHUjnYwYfoJGXWjVUVT+MzBpPpP/c1w9qFjt9drgtY/POr2RwO55IVliiL0U/
sZa5MolAi83Gc4opVU2a9QIjtvzYlYF5E8ZX7vCISFIS6vppJsaDYU+enBe+KZenPLVfZgl5YN0M
0CwsyAZseTjQ+aJiACoOG/9c7mPLWK8UTTGfBuseSREi/w+/j8CA93BguwTWv03x++2dnSMf490+
o61XLMorqNwuOH40zHILsEt9qJOp10+Kwu7ppHrAbUXddFaH1GNV6VZI5jTm6GHAmTM36T6joima
25+A2QEIe0BSBM79yz20O6shVoQ1SjsDpSUZeAZQjfuDp/rTvhf58K1UBAZC/ieOv6BmmYSdbSbz
qTsaO8lvdtSTPirPmmM5SzpiFoGutq7aWh4XMyjVUDaaPiEADyuHNK+TZAB9J3hPbOqhguGJkoIg
/4qjb55nHRCNBrCklDl4MbmpiDd2U8Iq2uaWkSVI4aRlPp/k3rXCQ1Q/vUcTQca2TLS0UBPj/Gle
WXGVaMN8Up9scI8eux1zbTdu/Oqw1DpEBbjN9QCzgNkyaHNEhHqpdRQNRRpV+vlE6oeC3Rd0f3s9
m8cO4szFF2D27W+tX/ltNR3Aj0Hgt/uYPnVh/Y2Zy7O2FOTyNiB9GjYNNUuQ5AP6oXPnEjajXYNU
GvGBXf2kQ/1tkEgPJrj6SzphpmMWyZLHGJhG0NZE3KQhiSAO2sAHXX4BFz/aGBKbEik3TlTp8GBh
6aOUz5IjZdNjMmrnrm0OSP19mORQctueHptx/JUXADdaFfKnmfyDzORlmPSDpgn5Zhc/xrkFdEcu
ky1QEwRQlFOqORoSJe9H9jU0gkGR4eQeEnKHNuAomtxm/H77zLfKyDoofaRluPLCx8iJy80EhH9F
rD3OyaM6p07HfoCtDiqCvnDNK/R0rxgT5l+WfqQ/6n0DPsjkoHQiIrsN3UPPIbr58XhFFzf/mmRM
7kFAOg8nqXLb7i8VfXqdwDEtYSe/sbg8mE2CgctgiOXUrqQdg9FT1VPC0ACmzg4Ko17dJr+MMHcq
Jh9u7+zWitbiOB0zbdYPca1DHEmBPpdcw/5udJogiNiIWNCvCxZnqAzq1Tx9TgOQg6znM5CJPSi4
qx/MQvZvmoJONItiywlBkrqM2MCIdEyEurQ+XTq1SinD5xWd2/mzBxTHV+JqDrJbk5d64uq4UCKn
monGchr1cHtqBNzIInH+bnkaaiQ+Ds4VwzwXt81ryHqJ3MOloGAoDvtSP0m1dSpH1SP6fiZxQNXk
zq5iT2mflaEVoI42rPrFvnJxrdxSNpEYOSF5wNBXDSHNIBqNsqWK63Vx4UofjW2NSGjGmlI3+aE3
v8g7vPl6FXzd3+4TJG6XEKW1z6a+0yRB5mwDzaRdCOBub5jpYy7NuX4qC9WNu/KzWY3nTKPf7ET3
VLl6VFPg6yLtu5I1GNVre3Ol/ehkKCcjYNATUWgITo1vlI7LSkXrMu7diFKQ9MXMH//cegAaAi5N
oHtArcj5+tlA6yHNoRXtWDtRfV+wxJkMgZDNRSDFCj+D+W6odF1ead0mgClGeAoQ+a7Xd/EkaN/Y
8vT6kq3TwF6HrBefcKjLSkMzymyciiL5OlXZs1XpGFzbeMD0f25r4k6d+tWyRs+OB4HCbBlGVKHN
ZfamtcSXl2srqdmhDsbmUxaiAQJU0/Bp08eaEK9jJHNun9ZWDnmZTvCfNE47QbOv4dkxGqcyqn/0
UhfvdD0/jE0/uAzDMENNumNjeMB7uXXsDLPOFW0SwDC2Lvn6Ezh/M4YaoWlWw46oTaDrA7oX1Pqu
yI3n22vdUpq1HC4vhldKpQ8h4nZUK4M6HPy5FL2vRCKWv68C0dyIdFJGeH80bbWvYnY3j6I31Zap
x8ThpVxtL0TknDdr57InA6XyyWbd2WSgtsuyj/ZMd2nJjmXeBJmOCC+MRVW0bbkI60BODx4ZflQC
inkYzSFj96Qjmhb25d4ELHjai2BKWy/U5d79J4dbnxVWythEsB/20+RTIIAwGYgmLv02+iwY9qNo
NsOms14L5Jx13mQp0ifwMdR2rIfZa9x5H3qwWvIDRmL6GEFyuK2HW3EyYp6FvVQG7IAHz9kRSr0g
QJRPmhZ/aNV8X49hQGIM+9bnvTzPDqJaQYvQpl6uRHJ+NI0qoOGzcT4pw7dmrp2sF7zABAJ4Lxrn
BVVZhgcl0c9h44fvqOGB3OO/PTM5M1XXSaE3ERZgdC+14edYwyQKNjZVDwyvMqajgc8BiebL26sb
pSoNClTPOFu/kyO2r5/1neSlQeSJ5tde3yc4LkC1MF9CASaVfxOPsjWnCunkU9W2n/A/9CJMXR2G
yotk4DeVrwlpPUNORfZ+MXKXkSLELsQyAMQCYcVP+Sxpkehlgp4q2rnqq+xVC6TZLXUHJeLnBc0s
6nBWrs37pURuV0Mr0pgGX3rqtSImzLXipDVsDBZXrDRI8zhJv8ozwB2vA+bEtfeszFLzlZCBpZkL
XwS6393AYon4ca+U07ErI2TKXa2b8zQgtKzGxzKrBwloKQNkWrrTkYIgAVyxhZ4M/9c6lDEBvkqz
UXXLZAKNuj8h9Ao/q1XVNIepG/VQNFdm43EKLgbcbwMzKezryZZdkwyTnBlwBL762twXARJfgGM9
AfPgR27+VPwyn29bla1tXkvkrjgzzHysydIsR7+P84eh22da9R7t+U+IcZUizTIraXsdy6ookA0d
0nnaoftifu08IyjRsN5/ecei0OmPeY8ywMYGZ5sjtQZdzEQQTJLjhBVJe/3Paz6YIWMBcaiC3gl4
e049Sa1TJayq8LGXK7ccsj2JR8fKI4GB3IgoAfTFPUaNFv8A4nppXKyaEaKGs0UdVAhkN1bGDFWH
1sXigQsbHhA7PKV6jidCeYiyPxzMAwwE+l2R8AVRrQ0OfH7q2VBOViuzQnvECBsvjjCmOEkDTOr2
/vi8QKGJ6jMSzMu/ufMCi8YYG0Upn6Ycl06WxtJLulE+tBXQWrdFbfhthK0IRVAIQFb9qmctsUK1
YSWVTv2PuXOjfRFYB+wl/UYetCAFKkyEgdjwDwbS5qDMQiXAALfF4gRX0V1VTEZkY2TTyQYcBhDx
CG1KxvP8oATMI14leINcu1RIA9IClH3LQnmXak5xUpdzKYGWpEp2VG5HJLMKEZ31phQM416oNRXM
FOBeGz2sotwzSLGnH5P9M0zkP1cJPNLkZe6CgRcNT148zwpScRqTT4Uc/QLnz0Gvh6Nclr8E6rDc
H86xQQ74FwFOkA2MG7k8HG0uAKXNc/lEpOKvKisfMA22p+UhHlS/CttzEdb7gcmfQ3VAxpa92pbi
3/6Era1cfwF/wy0jsUgOuhpLOtTNI3gWb//+9cMQlB3IlNkaQJAavMrlCqs80bLeQNzYSwsgwsp/
NfCEHuq9LiEiHo+N8GQtjH9hd3Q0E1sC346p6b2bx5j+QKedWhVPUxQ5ylQd2iy+B8O74FpvLhKw
D6QFLXsxyZeLLIquNCsCC9LH5eAUk/6xKvV7OPggj62X2xt6nVddBsVg6ASYrpGrUDnTT2dwJndS
I586U3qwJer1mnTfN/WTpdaOFZe72+I2l7YSx50fxVi9KVOxtNhM/xr12qFmNDtWVnmxYQlu3aYu
vsniYXWzNcRamCLoakt5Oo5zDBhNKuWCFW1aRBT4wN4NKnfwL3KXDqM7R7uZEA8YpRvulrZ56Ul+
MD4YgbRPXOmPC284r5U07oLNVO3laCEfyOzzQPd2JiqLbe7aSgCXIdCkXDJaCwLUyCsPZYBg9QBa
0erHUiFVPHqcE2cUpHuEe7h81MqrtHOt18kIOhtKguJgBpUbeiCtm0v378ZbEXnSotVXhvI3hzfm
fwFrx50ZMjpgeF8MZTvooTdZxrnWwRhh5KihNJi+6auFEd6RrBHEchupJhzfSjB3fJ2UmXYeF/Ip
HO29kdavGVBk/VQcqpS4NGw+huXg2yS8N3LaOLlVCUKwjQj5Qj53um1cJ21CkJyxZby1UaTrf4S6
iAJh+zhXq+SOU7cTJevKSj5ZE/OZwg4SaBZUO/PsEagUYr6O9RigfOZkib3Dse/bQUQbufkNKK3A
6YK4FpzCXBhmpiBKi0t4ojFYuqiSAHS/4ANxe38J0ztRSnlTHghs8azEiwfBEW+0R5nK8gwzALCm
7tCP+p56aCEFEPkgoZlNpMFbod8yfwP5JiA4F+Lkyysj4wVLeoa3jvTQ+SGIecGbRfz2CJsaOtae
+iJ89f+zQhtNpAj+wPy06NbqkkooEyzoziX7paANOAvMR0V1tA+gbfaHfSiE9m5ZIgPzt9DCgYNE
aftSXh/Heh4OvXxSCcjIieFMGFQsm9je7DxLL1YCnn9GX7M0CmrrrphaNwc5KPnDoWrLswFj6ACa
Xl6zoIjkNnrKutimRSydMvUuLT5osiBk2vLAQJNiOi6ilOXlcLlMRZmoLiWIPqfqvkwHxwSDjRl/
UkfPKEQdshvXHzS3C02nic6yq+xOV2iYzW2F2mOt/kAjTl7Ljp0IQrSN9aAmjdFfeCOguZCHelUN
QANUWmL2pjoMRg8EfkIx99B2MebMHzVRV55IHhdS6FON9kW7gLzYcqbCI7PXyZ+quEDv8efb0cvW
FVivjUd9paPaAUmPEdbSbsmOzUgBt37pLA3GYt7CDf2/EMY5qaxjFYumaGEwGu7toTmG1h+Oz1h0
e8EP/B7VhkzYb6jF6kqjt78hSN4op1mmaGZ17QEEZPN+SJ8FG7d8K+dwkd9TcIGWC42ZDJdKjtkL
qVGO2Di8ewLNH/fWXeeF2DjqUwFCZfkpXhQK3HgQI72HnCJnNlqdgrYgwgt1rDzSHGf1EA1PICu+
vaKtm7SWwjnSeZBH5NFwOIWWBfLYBSi974dpFhiHLY1DpWvhrFcxBholqsuNAyHYyKIWq+mD/m5p
o6nRyJYflkCsc7LX24vauEoXwrjHgK73plGxWD2BgOWn1nR+ZdaY5qL8iu3MjWwq0IoNBYfDAAkj
/KYKF82Js1q1A7F3qp7qJjnXnRw0hSifvXFM6AIEEycmLWG+HX9hSWdgulLK1Ec0dNig4e/iQ9TC
Q2Mu6vfbe3e1GEDhAMtE1/HCHYRpc5cHZZi1LSE3CzOE8nVXGk/IMO1ui7jSbLRQ4rLisYYpgbbN
gzjmAfmecgzNR1Mh066hCVpdB+1OakAllMqhaErftTggi0HxjREDJl6HPCMGa4YwJUmmnvS5u8PW
ukYc3xGquXYsjBiX63JxabVlXCkmASIal1Ba49Q8ltD2HGudelKkUHvWVCrfd6UyuGmHsFxK0EuU
omPB0cbka1/JD0yixzjtSlcxsGyKjgLn9lZfn6aOLhxMlsSEQrhmlbO9RZZpaL5AYg3Yqw95Mh+6
XICIvr7ZADcuLEYYJGTaaFdbVHdlexs5aUpaod+29Wzb0YP4aLsk23We5RQ+OYQi3t2rq4AhEWC2
xisfyWREqFyACp1qSmXKpFNYfOp/svg0ZgKbeL1pmIqkoZgDcC9aM/lhEWXHRrOVa6yoOWB0r9kL
LPvGCpbBA2hbQskQjVKcvVBKZk0SHfH7neHaYxoMCHZ1U5T2uUarQBUx4UlDgw+y1fCRlydjyxWA
hamiP4bnycfYKvj5+rtyYD/CD+3jvtxV+6Jwb+vbhjZgQiDCJkyJQOciRF/K7CTQjmqRoj32QXun
+DE4dqSnzlv4djHR8fG2tKuN1JEhBKJDQj8W5m/ybUVmFOXKNPYLL9ieNBGAkX4kosq8sh4YEL1E
zgs+GAg3PlFcF5Vs211NKAKK8alRTqg2uizpjq0uCy4r9xbSURpBMQERuoSkIJqweUp9E71L02TW
+Vk7x58wwCiggXUn7+Yj6uWe+CV0qefX4jj9aFBDQEEmz8+2onphjyR4Sr3bJyQSwdnDVIdxI1qb
n2tU5/SPTft0+/cvT+d6CdxVouBD7KWyLM7jeN+wU6VWnqI4KBQKjuYyovhXDqoTmOSOvkneZclh
05TSNLOzlRz1PKCAc1XK3SzvK6kWXKHtLXsTxZ1KOEQYumNF7NyQjzF9MWXBu+by0vyzFKRjl5Hk
uKB8tDI1oUpDCUdSKj9bGRTiqGKJGLe3NXklhIsi0qitVCUyizPujenUhwL5t9Q1EJwHCtr8xbD0
zQMC/gKUAgDWIk66tDvtJCGlns75mYWdN5ZHK/s2aI0zfChNAf6CM3H/buCbKE6nuyIyElRJoNMe
Jhz7mackXuqObnFfHKnmiHgkN/VhtTJOxYeplGd1GIpzT44JxtSLJlCLfp87KpLklBnDWJzpb6KR
FtX8P/J3VxvGp5TsMs5HtHIX5zDaT8p9h4xd9+m2HVg+8i3u+lsEatgYfoMc0oIgvzz+2ZTSPiIE
i4iY5UL9Hq2h9qUesfJcj07YsL1slceOdS+3BW/t3kowX9nrpVBurVEtzhmgDcMp6oPbv7+c7o2F
8WCZoQ9tO0Qd9qzpDVpZEcHKVnO2o68tuMlyJCddzJsSWKBNDV8vSrnczbHN85DquExj5k5ue8gf
loxcROHGlb3tiW7UlkVai1MvxU11jE6ppi/OJtV34AcORhK5A6OCZYnELEe5ClRVVBAj25iK86Q+
hDFGhHeZM2SiCGgxNLcObPmKlZRcalA+ncv8jIZGz8CAX3XSAwQRu0Ihh9u6wQV4V1rP505HfY6S
Thvyc0xdE8yGZrDQy0pI5BzIVyWondQr3ESwjaIFcuaPgu8+x7yQ/Kw0ADvkzlTv236vNaLeftFx
cXbPNJKeFRbkWOqzFf6oLc8SsUSJLi9nNZLeSpM+xuVV8nivI88CZO7z7TPaFCEDQy0B9YJpDZwI
mdYUU/q64jxTcAXGSEa4ePz9Eer2Hz14E3JlYNPYUnPAwc7aQJxCaw4yWqsxbnV3ey1c1ecfOYAX
gEoWyS80T13qdhX1M8UKinMb/MZMHIs9OyiO5BBPpGXLT11do5Uo7vQlMwyZWpHsbFbFbhhzp2aj
RzG5eBpOStn6t1cmksadUjLrfR2N8LExu7fm3ZD+iMrCMdgHFUPBb4vaVIi3hfEzx9HaW5fI9Bbg
3ksbOKYudqr56X+Twb36Ox0E61oYFWd1vte7l3kUKMLm1VytgfMPZWvnE9xwcW7qGqCgT2pzl1mC
WqpIBucUMhVVLwLCuHM1lV7Way5jqsvEZe9NB4s2ZJS8lpZDffmOlb2uyx69brElA2Voy49W9Kzn
2qM6GP60EFTY0g+iDsHQZidJjUqHWRXGyObzgVmtq3T5yUJ+Hq3SpwnNHwqLBVXybb18+7jFFq8+
DkNTQzVvwLHktKl9n2rDF4WEh7yQnFCvvSK0BJHatudf7cbyQSuBgE6nRlricZDclYfxNw92ezRB
IJ4DFSXiUdw+YlC5YlgZAG2/HxErYWo/NklasPzc482WD/s+/hyKeHy2r9ubjOXvKxlxi4o8ZiPh
SV34rXzURGQ3ojVw6hNVygw6aDxAza5/ybv8Tmat4ZipqBt60+siq/jvXnGaoGqlTOqxy8+q+ZdN
TBdJP6ccNBBCKYKn7uaFQBcmml8RSONflztWJ3qThnZbnAEZ9Uj1rNMoiMxHqzadAjRTrBXo+OYO
ruRxxkRr7FFKxyXYNI9pfK/Lu779wyr6P55rJYSzJhhTo9eVDg85PbTe8hzNd5h1Ln81QaU37aXJ
u22Atz3lSh6ndjla+LK5wPs31NRDNlQ/QjTxYuzobrCj1Elt3SWMSP5Y9J9VOXSlXBTaCL+AU8zS
alGWiLGtutN7irt0Qix9HqofB38GxrjeXF43lbAACQk0Jm5UpwJHcY3+aRGT+LaagDMCWHcbnNOc
ZcotkM9JUoiLJsluXuYBMUsnCQtfcHKbBgOtyP/K4QIPtMxEc7rk4Ixz/Ki8VC4C6qelu1Rx0oAF
sWcJ4ulNG78SyMcepmQUhYKAgKrhZw2wmVY39r1CH7q4O1bSJJqOIlggj8qTzBYNaWxJmYGZwFFo
+w0sZ4Jd3DwsA/zV6KQGWJmfyxOa45ApMawViYhfZ50T9pXLqOiabS5lJYa7ZWGXoI1NqhGHzKM7
UwUESYLDES1k+fvKfTCt69C7UCMZF43OlD0m5cdIxIi5qQCrVXDXp8gGaoCIuThHIDe/M5IUVKLo
KM3o6JglxSw56IRAybdFoht3wbhKAEBfLksPa2Sv0ZBxRp9U/WrszGB2qBc+K8/VGfxpQN6wYLpT
xB1hi529CutRktDR5w+OepOzw3KbRLaCiS/n4dj5410REJ80ThfIrgHO8dAfv9xe6aaG2ECvo+SI
miNfIcgyMoVsgGnK648zS49QVkE6cEtD0AkAPD56S9H9zq0oVNW0kC1knrK0/lk11c5OgZvURNju
La+8FsOpujzkylCNlJ1N84PV585YnTF+zWvLTyA2Vl5u79rmmgAZBnYXNXvjdxvQSusLmkQFeM6R
4ZQ/aaOjzl96Ec3HVjyztEoBiAT0MzoaLjWQooEa9WtcXStr9zShXm2wj8lMkH0Mv79jNStRXIBR
t3aJqhQMrMTwWlGVoxnXTxmzRP23m7tmKijAI0oDuyJnyM0563M6FnixUC05NqH8pc6nNlD1XpDB
37q95pugq5wjaMOAEFPzs1yek9LTh7uafUp/NN3Pd2zcSg53RnUTdmRQUIkoIgwtUhIna+NAA7Tr
tphN1V6J4c6nU6J8qPoG9q+3nlLFSPdhXjInAylLYNr0gbJk9gFfF4jdfOust5G7uTSRatRPJzip
/YgpCxjr5oaBihbBZcqCCHW4rRw6wDxoc4FDXM50daVkVaqHokKqKSmLv6TMCqa8/UoVUT+qSAwX
vYRM0evYrvCkQgzWabITGgnyC4/vObG3xXCa3oAIc+xCRLdWHfRtFyQTqjvG99xyMoL2OKp4t+Vt
K/x/8viicjmPpIuzBHknvLaLpjpSgrxTRO4SHa3tlqD8/ztdxjspQEUAmgCSEUm7ZZNXZzUV0aBJ
kYS3FiMeTcr92KczUsXsYZ6tJ7jToJRazE0s7qktSh9vH+CbbC4YUPCr42Ajpcs0NBf0KrDcnZ8q
ooakTTFLixC8vA5CTm6JjS7Jo07hF1tMSJ5UTChtMgfZZMEd23K/5koMt5oUDF5Nt7wl24UbcZja
wlXa1L2tHaK1cFerYPJEWr3HAxLDLO1PCRqv/wyx8fcLZ70O7lrZRtiDWh4iOv1E5sccM05z0Shc
0TK4S2UkJqAMCaogHelB36U5Ohg/WfZwe7M2K7OrpfBTRlsAlCq5xLuw9ZYxSI3LXmy38ewdRpU4
w/7PCIiudo7vKhnAKpsxAzs3t2Xron/wsY7TKcjEEdLmi3e9Ms6PjIWZYAIvrFJZh+RBjYnhdaoy
OGwmxNFLNCYoFnChRjf/lIxOdVgPhFsUFaI4QKD0fESYsy6RpxmmXkZ5HV22dwDb7gWnuMBorkwU
upHRE4BOP2BfL00UaVkLC4VMfNiU31AgfJEy1HwUYMh0cPc0XUBhqVLGELuJmjU3I7eV6GX5K+uo
hGZDowKRG3r0vPpL2eS+Qj0mmk66fR3eVshZKG2UBtYwJAezZp+ph6TwhSMot0QAQ4ZwDbh8sH5x
1qnLpbwtTTpHjqS9hmUg2UfNPtw+KZEMzjgRQx66ZnmAVDWQ6rkba3tVxCkmksFZp3yIGjqrcI9S
rIHlq50gZdiDTvUdmbr1fvEWaojzKV2chmp9MCpnkO8aUVC25elXIvjqCLO6qegb3B0tLLtTmefx
nZSkMfIvjVTETjT3wyNa4USEKIId5BtO0S5eqL2NfEVTpz6CjQ9aJjmRKe/+J2Xgh8FFuRTRDER3
56pNJ4dEX8uksp2kqQVKx1EW/G1119vImQe0B1Ymy5H1DjNfO2JSiRd65JPxpTiRF7KrH5rPTGCR
tozeWiJnFVprACsDhjEDVfRp6L5UtSAoE53Q8ve11VFzQ58pChNaVspOOdPPHclrD6mTn7fPaLks
vGVdL4QzCjKLTZllEWrCQ+dE5Qtp/Fyp0PvxGrf+aNvebXGifePsA8gdx0qLgcGD46fh06gJymjb
vw+ULDqNAYzSuDsbpzljDRK0ZxZle2bRF9VK3/EcBeDqXxF8RNGHDUkHHe/rRgvdQrvD09iLQafK
0BeHYUK392tbD96EcW/SakAOJFvgFbTZ0+ozEmaDIQiRRCK4OEKLJ7uTCxwJRsrX6qE2PSsUbNmW
D11vGXc/paTXwAlAgG2g7ZcedNVq9nEgrTvar7e3SyRoUY/VtTFIPOCphvegluz72tfpF1TDQKf6
87aYbbP9dirc7SyqxEj7AipgY/RSbRPHqAYnJ0ed7NFZfluW6Hi4C5pYVTrpLUo5M5IS/SeiB3kq
2DWRCO5SEmOibTekcKjN3Zg+zOFnW+SzNw9GBlIR3UQaEpTcjmE8YaTGmlKc6/Z1xBh0a3zSpshJ
U4Eyb97/lRxut/IhTuyaWIjWium1KfHCY7mIDHt7LWhSMjHtbWG4uFQyG/bS7Meppgi1Cy8zQ2eI
XF3OQKosuP2bMb4FJp5/RXH6nEeJLeeZBFGNmQMnpu3UFgz/D3jSOGP+M4pAiItJFumepu/x3SvJ
3IEpcYbOEobsXiM/VHHqlNlxEh3Wtt9eCeFOS+mtSM0o0uOtZzqzJzuY+fYYPpd+5xX3mV/sJsl9
x21SkAYAIFgx8J/Ls6tqWc2AAseGTl3uDKlTqJLDRCWOTae6ksJdKJAsshTZBcCBFctPjDObzzrY
2fJHhTYuEc1p2UzggANFR3cF2AzAr3e5KFRtZkbYgCjSQteXV0y0Pw6YgOqGZRn5hpa1L4Ulh74s
l3Qvg5f0SWXze2zI2zfwkWzfabQ0MgQsppU0wRSPko9ejMnXjbby33OGaDsCcQMeMnyD8cxixZxn
CQi8AtBqmjr66FTvKihj8s1/UrhbXheqEWodYM+t7YS7EjPLpZ/GE/hygObWBDZ+06KsZHHXnJYq
Js8PM563Y4OaTeFYU/1A6swN+9S7vXkiUdy9lkDelhUL1nWQjxL51JUa0Bufu3J8jxw0xaABzUb7
El9TocNoGKWBl82o/op1dNbrr5hZMVEBFJCjaPsn9F+qKrjLaOqyl6u48vjAzNWdNCu40GYsoSBK
XBUUCUXEHAmIYYxwc7Tex+SQXTw8WdmzhsEoQ/YcKb+Y9sm2K6fKApXuS+MlVvdImjhysR8nF/N0
ZCoITTeDhtWXcreUEqWp43YEkFTHyHbQoTapnyNgrCN714q6uZdjvArr0TCOuQ9ogwOV2+W2gACn
nRva4OmVRTBzu7g8R/b+tiqJZHCxaSY1VY4ZSNkZs/8cgzwCUggM4f8ohItOw1Ib4YZh2xIlxhE7
TQMLGguOZvNSrHaLu+ssbGJMpYG9HovhUMw/28w8lEbvFJ39Htu1ksTd9MJWAPKrYCYBwwWlhuyN
DPVgQxWI2dS1lZjl6Fa3QrdiOllLXcQuLBejA2XrnBuBleG/6KIBgssnX6kaGhFAaAafip6xS1mj
tUzvqlLE3ADvH2iUkL2WW5HAcW8e0UoKt3FJnk1zMcfs3HUV8fRJ/lhG2Udmhk8lPMBtxd52qDqa
WgBpQoeFxGl204fdmKAGfR7U/ENJ+8JPAapzuwTJ/MxStF1WRq9WVKR+0+SzOwy1CLWyebdWX8Cp
/WySUJkbeIRY1Rx01ebJUs8X2Ojt+GslhTu6LJJSfTTx+Ed6pjx0u/iBuFni4uHvL2D6chd55s/b
e7u5sKVbHSR0CliXOM1U5h5lchlxZdlUjvEt1kBW+y6NXMlYdGml/dqYz0Ybw/gZylh41WhNflaS
d4WSKylckCdjfFNvTkgMD3rpoi99aqlvzMHt7dpU+5UQzr0pVo1EhxZCE+tHTDkH6Y6jhZgSIbCy
y89c3eGVGM43dYqeSSSFmBLtDXXrS/ZfSdI4cefn5EeeCpy2QAeuIFkzmeKGZEhqoAWrL8F80xxH
/fPtnds0S29L4rmiIsnONCSA8G7O0AOfmMkPAwM3bsvYXgiCG3S/o7uZh/fgbW6HFSZZnA35OS8e
lflj/x68DVqM/xPB2T007sQKWRLqmnSugOFA7XIWPc43twrXTgGMQ5MwJPHyvqQFyAnAgvS79kCm
87vw85aJznI05qPObHI3ZRzV1G6B+jvH/eyY1NObb+zPCNb+iQNXMriLUsx6STGZHRqcD9/LLH9W
ECzcPu3tbXpbBrdNQ9KbvZUjTTLXh8j6UAmrXItRv7qFb2u4Yr1IFbNqFTyHG/9v7isJPE3OQt9W
gts4FlyQTeVdSeOcHNP0vjUnG6ZlKL1czo6ZfZIMw7u9aSIpnCMrazUCHwV0y5Ls2hnj5Lucyz64
EgWHI5LDuTJJoVSrDDjMvqGTq0e9M9LumQ7zz/9tPYuSrHwLba08zFKYlcTMP45G37rAn+iOmuki
Ts5N0786n2XFK0ltpUlV3uN8wir06p/2aNzFyYcqbwWRlWjnOG8J/uJkZKGB+E1/baqvrXyOq93t
Tduswq8sAN9JJYdT1KIQjgfuS3he8Og0UD5KT9knLagRZKQC1RbcVJ4yOMdYEiOWoQxA2n2JpeJ5
GkXTUDc9JmZcoMUNA+QBLL08nQq5MWCpEGPUefRjiqV7Kx+PmRpjKHr0oabPTBfxYm6e00oid06a
2qHeFDKgkMbC0X4pUuSYomGliyW+skArGcvfVzpXzSE6wxYkZNS96M3r2P7SEQb0mZ/Gz7dVYvOI
VpI4e211I7phEviEcUENqHhriaJb0Vo4cy3XPcX8TPS/dmH0NTR1jwKQPWHSGC1bT1WJf3tB2zr+
tiK+LlQhlZRWDYLpxh89EjupTwP13nhqP0Vuu0t+TY+3BQo0kIeaNBYQmBVBUYWBrbGz0I+tmZhn
ZB/yavaiugr0JvNui9w0SaslcsZca1q11Qy8k5X5QK2g3OfWi1q/JzpcCeEseas1YV5niHhikioP
bWyUH6ZE6h0FPHQCp7GJiQQz07+3WF+0dKXvYyr1JY3RdYeZudQtF97UneZpldf/ZiAJRTqybNCN
+3XVfadYFUo5BSKtO2unevM+dbuAHSI39cREdEKN5CwGGi1GS8tQpFafpt8s46Fn+vPD6C5D3Yn3
rlSNpS8jTtFXaCrcwRkNJqXlVi3/nMK0DZSQRm43D0pgTJXohbddGFnJ4g4O4xiKVkpyaOLC3lsE
436+T2MHZBteHBiCY9tW+7eFLZZ5pSVdG/coKmMfIyvzkFWUpNaP5Y9G/x78IKbx/beD3IF1upbJ
lFpI24zFgRil13UiONO23X0TwVn48P9Iu7IdyXEk+UUCRFIXXyXFIeVV99EvQldVl+6LuvX1a6qe
nYxgaoPIXDQwjUGi05OU0+l0Nzdj1sImBzex7UzdwSoizZsi1YybyogU3CFatwGAkbo4Q3ygcfwL
MmtvihIQAaEbqzjmEa6/yWoA5D4PNkwsB0hHev1fY2wrwsP2XV+e1mcbUrjLIjCY1iOcLM/PXXKe
tXeRSoJ8/5J6NiGdGWh1zaLJsFMJBZHwat/b4LxmbXyiGcBTVauAlex78rM56dgkLZh1ofdZPpRF
+3uNIC+N2jEUNuPkYPR4bdy+Lv6P8PpsTjo4U0qmuirRbECG7JyMQ+ZrnvYlDvSj6TUnFeZ83+ue
rUmnJx7MMeoh5/Owmj8r81ujSo52fz+EsEF5x214nHR0RFRk+VzjW+VNzPzEmMwHOghVd3n3Wueo
m6OgChIFLu0ZZwPISCoM5KUW6WwvLW3jc2cIUnkAd1rvDRK1P1Gt5h/oMrxOqujfRzQWCE0FRiEt
YkgOzypzwIhsVj5U2l/ZTwH5qq57AxTk0oTk8HNsT9HQYRMFOl0TghwYHJIgQ7502/f2PH1DYkOH
DiobeFxexwe9jcp83liLpjJ1HdRobQNjlK72lmzlwo7MRYHHU67rw4I4VL+z6tYvQfsUq2CC+4sB
g5UOHVUIgUo+gZs1LZMI7BC0Ib/LZkWkECdImIxuzVUP9n0vf/Y/6RRZ1TSD6B/+N62HKjoMKoaf
3Yh34d/SKWJpsdiATyFtdT5Oxdc1iv01O0/RMU1VkzZ78RvsnZuUEc4sxv+ufYAvhNcZmlQPnTW9
N4X5k/PME5aKyXhvxy7NbD+/TA8c3neopKD0pK3n0lre1/NbBkwvTUgOUExm0dvZBgdMyCm2Jle3
4jMxVRu2vxILk33gmUYUkC5VI6Xm1OmYtBJ1GT+m0HAJKpJ9v30yVUakIDPFmEOpbVS5ogyPpLY4
APQd/P9MSB++mJN16Amuubktftp5bruko4pByN0ziWLp/+6V9NUruhrpTPBUBtv5yU4Os12cRvI+
UXnX3nnhF3akT2+xHNCiGU6c1qkPjvGy+WzGtU+7sxGrBBpVn0Y6+zxPkhmD/Khnx/19FJECU2lc
wbmxbwODlg70tg2AA65PC5mjwQY5+/ILOMCznbw3M/tw++vv79izBWnH8rZJ48hG6AcA5ZCZh3j4
PhqFr9VftOav26a2XyVniOAV/O9ipA1bmsWII9BKPkwgt5m642iUXle95SoDjIIaUIEG86cUMdM0
jkkb49HYrskjeKu9HqvpYiSkSsqj3Y9zYUpK3CGLXM2ki4qHwjkb6X2uCv67+3Xx+6VbmWsgQZm3
Kn1evRORm6Vfhap5u3sun03I6j96D65+No/A7aQHSj/SbYrtQETj3f7yu052YUYKlSWtMYG94Jqc
V+FOwvqim/X9yPXjWi+hGCB9e9ue4svIoKeWLVmd5IC4z8tPPfUNFZBmfz0QMtiQzUibpEMDjtsq
dXJ8mSyGBL3ZsekBKtxfKiiCHOIOMOek13rFmna9wXpOa6TTMzW9SDAsjVttDVqQoPQp+qi/bu+b
yoZ0eMgInQbIdyFMZ/yz3bWZO2IgVamRd20GBGFgAAZJB/jDGQUIQi5wTxzvOG5HQwDppxOkJx7q
0cY4Vvzl9mquHwcvzUjnE7Q4UzfZQxHmqJg248mqPvB29Mv5WC8/+klxjV4fpZfWpNMKTVTQ3K18
gKZyCyxV0oW00Ve3AGX+ylUs1Ls7uAmtgY0dWn8yud+AOhVN+2UMjJx7OiJblAPpw7PD7R28Pkf/
WdMG62BgLTchwn19/UT5XKEphL+eTek7VBfy8xJVjSI32P1M0HvC8DPYQHQmoa/yhRjEBHtbSMWH
lUKo6EC6xxTKTwIo7r/fsKALW9u+XmSfdjbpdGt2h3YOxj1dQKwjzfNCsW27X+fCinRUiZY3a1/G
ZWjp4yMj0wmc9kfQKSju052vA3k4oPjA4W2D1lTauDE3R1raZRkWKIdojfU059b59n5tTvt8Zf9x
AHtTaIbUBLDbXH5LJUUZdyymc2BomJVMMnDYpl5WLmAG/qolqVvXuQcFueNtqzv7Bx1ELMiywCcI
QOT1V3JIodtLxsagMSBZWwnwoK+unqvgIioz0onlRd93uhjHoJ7iEAx/x0XUX8GK/P72aq4vi3/3
EOIMoP42gXbC7Pj1apaU9gTcsmMwrWUI/iBABnTup71zaPOodfOl+Hzb4I5f2IDaGwix4Kx7UXrJ
EtDTDyAeCTAi3vqk1/JHKNgMb/hISEtxbIFlwzfadvfiKOlOBuGExRgxfQkZErSQ9Tq5550qP90J
qzbeVlgLRFXsF6gRakRm2VhJGfL12IrCx2uxiX+t0c/be7bnC5dm5EjX6imDmMUYjKUWQH7xEbMZ
B6NQ8TXvm9lU9AycJypLLgyC6aMQ0xhwQQ+FbYa5Rt+vI1OEub1jy0F0DWobVOCgUHT9baCibTRp
lZdhOixnox0OA8SWzDm/zywEo7UoUeFpfpl4JL8qSfnX1y8NS05BGBCajYmvlffWJ4ulJz78jBZL
lbbub+Pz+qSTC176YSh4pwftqp0qiDlOc3YALah/2ymkxsl/7j8dJFtkU2RAHeZ6Hymqv7nTtkVY
p2Cx0MtzGQ0hjrrP8H8rGnvZYh4GLBOjA2DUiA+37e8cZID2n83Ta/MEgsXRyrsi7O312GnOg0NL
RYVxZyevTEgZH0/Rv64w0xYQlh3pmr3Pk9WNSKPA7O+YAa8JgRzDRpLPZfqb0tZWiBAi1FpseseX
JVgx12aOg2LD9s04oOoEZyTKztvPL2ISuC8HYBfFGKxL/c1Jp9SdB3aE3vu32x9mNyiBHONP+gWW
DMn/BNJ/brYz0q8e5ytO3JV174T4MhqqlofCkvxAM1f07bSlIMGYTkPtOpUJPed5nWIISutRVvk6
KrdvOcTPq5P1DAwtybgpkFyuiRZoOg1LszvOSqKxvXsR+okQoNmELaAQc/2xtJrNOYZSxwDlJvJ7
SPXhNBuA+aeRnhyNWnPcLBlUSJRdD7kwKp3ovFpzbZzw5ZIhObRZel8avzGbrEibdr/a9rqBDh34
A+TmB1Rsu1GglhpqkPfJ2MEB0ULtfNbG16cWm+oTONNAXwZFGskP2bha5lQPZbhA9nFxcNe/Wwh1
tdXLot+3XX7na22izsjR6Sbp86d7dXG0pqbNmrGwynDkmPFpIuNLyc17vHdmVxvzz82oUrXa2UPw
wEFHz8AG6mDOunYPZ9YKzVo13GGoFbb0SVvddLVPgKi8fmGXdqSYkU51b+cJ7EAuUPTnabCPevI5
tsN27hX3yd4eIplGYGIQv4EY0fWSpk0BPNfsMlwTEEjz34KkHugxNPY4QtD89rJ2tw/dKYhaObhB
dCmw530yju3Ksaz60zAdasz7FABsUIWn7y7pwoyU3GZ2TteCZlXorN9FFAj0EQ0Ab5fOL5T0RztL
4rhBkNBuXHo2kbx96gySaKtGAiOt58cCiub+yusGb2DKD23lKJKonVABc9DlRHsPSF8ZF1extNfH
OJuD2l4WV4+HBhBvozkiIMeKTvOuKfDcUXQVQRcoE4BNwh55piVzoDX0GKX1Hac8qCpLcQvvbuCz
GZkqa+pznaQ9n4I6D4ZIuEL7hj6ZmzuqiZrtq0vPRoCj0UvEs1SHkqoU2vHsrTiZE8hJYeq/sSmG
d/I7+m42hqAVT6vgihLC7v5hRhMaZgAXAjd9fbBIndsGIDTgpK6LhzkxDn0W3c+moYBR7C8LMqn8
j4z4n3TxIgZiSALTElo7Bzkd3CSvvJmuYZJ+bfk5XacHm2uKgLGXgGIjny3KEaNIEy1fpjkoMGpQ
kd4bjR8ZWQ+8L11IrR7m4b6mn5cOrjn/uh1A/lxSLz/is23pEVGZs5lRPs9BJs5TgXvMcfx04qgT
l/6QfBlMSE8K6zhD5qHKw275FSX6V1CzHNHVaZrWr8f5oPiTNr958SdBcw3Kw+Cf1OW8a4ZkYJVH
KYVYN1jJ2JcGDClRa7itTt155IGVZd5Ygme4TL/dNr3rYc+WZY8eNYN0qS7wIVIt9ZJqwfh1DG1p
DcQaimK5NFD159UByun/rlKmv0ydPqNZ3szIUSZcrsQDF7pb8tZz6M/MdNAGBL/OaAcMSJ7bq9w1
DdvgX4VeOOKslB6hTZebvHeqUNP4XQLR7LgCBN3yIuJ4CThPTBr7I4F8nwpMscVu+csiGdwaqVCw
xKv1+gSnddVUTsHmgGBiB1BXt83B7A98AOex342Nm4yOK4iqh7tzfQHvgJcy1NUg2OpIPg7uwNUo
DcJQ32r9tO3OVWI/xHnp2aV9KNv6DQ/XK3tSUqNXrcOaVWcBKHYfoVB3gCIMGKYG58tbPuTFwjZ/
vghVc0V7JzOxnwumG90ZQ4DQdE7m+uPsDG4GEumuT+5Fwf+uGxUmR0JSbv4L6goo7bJNvtPEHXpt
GwoBoGGwYxqQj5MngvLgfG8xUuwNPjnoZyfzkIsolrvt27X7XJuUv6NO6mYBOUIwecOhD8g5/5z9
KO6g4eMzMCMA0N4pruyXdwFDbgDtFsKANMHY4/UiIfTe2WTQrWAcs2+1+QmSyY/dOh2GpngaePy9
KPrXoRH/7Os2oYypIPAxQBNLyn/y3LJECzRA0Aztg9C1TyLWTrc38mWYY/B23KGA+YLwQQYCCR4J
M7UTEXLt/TjfrWbl1pbCxsssBDYMCGhucqsogUnuUTEna+IuFyGzPpfGHVhu3HH6jPFrhVPsfCHY
wSIwPYnVyKDHRmN5RtpUhEb1SPB6YNOvWPBDVUKSWfukNYviIbFzYWJhyBQh3wmaXwhBX7vEUCWk
sItZD7ruR5E/FaIQbiw+WJtUiMkwYp+ds0ocKiY8kPz7zTq4uv0U2z9I+lGLInaICkORGJHdD3rx
N20f4yIO1KUGrnCW4YNCl8Rh3SGFRJf1qbSGkxZ9IrM4aTy6X2mos7+7MXEJGLdb8AFgHvp827V2
P/v2UIXU7p9E9/ov0fGe6xPICweWvd730c+q8Wm0fgBsXXGJ7cQCAwIVeA2DKdV+QVAdUz3L5nK2
A33Wid+IlGAggysC7O5qcFHhJEJZXOfSvo6FRpa40NqwLk8JO2zaknHqp0oGit3vxx1kPMA3ggde
upCXYVpyu+5FOOV3NaUH8HiU6/SGE4mzDq+10Ox7wWnLxdxUpDREuKDXMsd3dA4djBoXKu6VvS+z
yR9D15ZCNVW+bWmdUBJbjggzvfZNFj2O06CoZ+59l0sT0gVr9fHUcgYTwj4T8qPsnkwBleWvt315
dyHwMAN1fLTH5Bsu68q5JVVjB0tenIfFeBDK1uveh8fTE71dPHb1FzQ1+miCJpR1IrTqUwGCgCF7
yqDpfXsdu0YAYdjenZBHlKUYTFp0cUuoCE3qp4K4wJe0aaswYuNgS3ezsV2Ufx5naO9KnyQv2xSQ
U4isFxhgNupT337syzu7+GgLVcjf/foXprb1XkQ7kbRWWnemCPMqORFhYTSgvU/1yG1Noii97bqA
A91fUAjhbMpEDjyJCEh5OUx1iwvVjGBqX0dL8u99j2oAkF9oraOmvW3sxWqcElweGh2cIB3SY5Mx
KNCVxyZ/HYH2f8xQDktQFkYjT/o+JplWCKtnHRob0/tOrw8xmMf0AfSdZWSGuq2i0N5zOhARAQZm
OoYFYoPrZYlhob09Ll1YsfZRT/N3zWid0BVTRIK96//SjJQS8hXyv0aGSNAVv5f6lM5/ilP69NFY
f43Rh9sHac8bwG2GzURIeNmlXFFNJ2madiGjPeaTllj3BkfJb6iyIn2pCR3/bJ3xpcqaHVeMbBcd
UyUM24Uin1Zm476hDIV51Cmvv068Onq5drimIXEWjKv4KpbfPJ5/G3nk2UsXzPHyHcnjY5/W4bD0
iqx6d4UX1iWXr3P0lC0978LI0A912/kAwB1uf6q9GAEqOmDdCRq+6OpdL7Cus0Z38q4LteSvmoIy
1DnV+VMjSkUasuvmz3ZkiE419EW9ZgZOr20fyGTfWyi1LXWl+GB70fViOXKQmMouoWs+O8FSzbFX
VqO/QhOTpaAl1a3E63tb8YlUBrdzdxGV8txEQzfB/iH7+TJM6PtzfqidufcKJo5VVP19+3up9lH6
XuvsFLnjwN6aTT+49kRpAfoqR7GNe16xpe0QvMFuAu50vSrAOE1STxryrOou1X5HpHPB8mXUpX97
NXsOfmlHikoDaB37SrdQ3e3nEzPjzyKv3902sbdhlyakE4y8yrS6EhMj1ZR7TvxPC9Hjwfl028jL
es3Wwnjer+2PuPACjiE/pyhsHhSrnrqTbX5uljmYZuNY2Kj9U+bak+VroJ9WZBOqDZQiRFYVVt+X
ggd5mfsZBOFyU5xur23v5rhcm+Thfa4teKBGIhxE6mNyLnYzsZ5GKz8AvuEjvTzbNQqOt40qHJBt
P7/YUAg169NEKh6M5gfciWYBpqvlPuqPt83sOgcqe39gl2A2l94TTYJ3ryOGLlxQmY8Wx8WUcjgT
1Xz3XpBAreK/ZqTjtDRQVkw73PF2/b5NAkILtyYfnfZp5qputcqUdKLGtqHt0AJuuZZPQ31Yh99J
+4MDpaarWLX2984EYBWAEHDTST6fFk4yTVkSBZwOpzp2fAZ6+95Wab7tmwHuDS1CE7Anae9iJ0sr
vsZRMNHFbzo7aNvuVGavR7/hBIMGE5mljhlaXSpg1eAI67KhioIVmnmxWPxsbPwKWKHbDkd2HfvC
jvR9tA5qgy36WgEvqndaM921UxZazZchSv/GuyeYrc5f9QfGMJu8YB4sgkx1Mpwos10BInngUxQn
bTeCoPkKSCOERblcyl9LkYANwOSBrnVeq2vBaM2K3HP3ExrUAq4B7sLk4mAdDzrKvOiHTpbjVmbk
R1spXdlP3g3CF2akSF9i+D9PCfigoKRhuUmnh9SIPWMYT209H0G7G3vU6lzemIrcZncLLwxLJ4FX
4GcsW86DJSVGUFSx/qBDEcq/7Tq7ngNCRtQ8uamj4HkdEuMh1+YiRaivOttnfEDTA28gy89UdKy7
IQTSkGi/46WKf64NibGwDTGu4NUyPqzLFydCa+W+so+VKlnb9QtgGIFqIIQDHHJtKLbWxtKHGB9s
sL3eJod5ycKxrYPbG7frF1y3OWZtgP+TqZHypl5srQe5xYip1/dkamyvAt7eW7P5R5WsBXqXuvm5
c0ztbkAtX3G+9hZp/inw6AQKsfJ7n7KVDmTBTeYIdr/WlmfY2n1X2IpbeteMRbf2KPYTQVnaSxMx
sjNaHkAGzGt4eraaxltHla75rhnUqjfyaoJ/bb5zcS/nRdUJE+SgYd1ZzO0L49NK18nXRpCY3/5q
KkvSgsoWRURRoxhTknAhdzT+YKro0ffOLUQ3/7uYzXEuFqP3iTCzAVluPGYhS+6ESRVF8N1FOAwc
bzbKfMaf2+DCArAgeNkXoxM05Qg5uNiP2imgtD/f3qs/EHD5mYqSBZh+CRg0QOZ8vZIygURVG3ck
MD8+sJ9O2J0inz3Sj1/ZSTv1HiDj/i9bKUq919oCDBm1UmS+mPqUT9aAoRUgZxsS6I1HvgF64lX+
fLZ+aY2Xf0rO+lkF2ZBYJ/9UZ0DkCUlMGEM90JS8gqUdZpCMcluowB1yHrBQ/Z351xquh22d8ZF/
ur23O5/w0qLcfi6dTgz5gjVy6JwsxiOZ/0pU0ps7wAZUTSnY81A+B2GfLD0xzDlkWR3ShkWbnijo
JiPk2i0dvXn5MBk/Iyt116y9t9dTq4JU7n7EC9sy99ASrfFYdcARZcEY5O+j79s635kn65hg0MVF
wqGirFaalNJusehFNM0w2fjrcfXzQ+1tgoKGy08bRbaKXGbnQjNRxt/aLI4JALF0oREwV5httFqB
oX83infU+TKLD/1YuIKrBNZ2l8YAkULfwEZskXOdpBuHaKgK+q+DimA7iRQOmjx2AYSY/be4J0B0
29sT/QqQ01+ffDsqqgjUFVbA+fxorfWvUXdKH3yTiuxjr3Vm4j8z4aAAmwEJdm0oahKjSrqeBs3P
8efMvNW3PHByHJKvHXdJ4s2HTfVZxZK5v5+YMsFsob4JrErrm6I0EjERNFi8BTY7L3+vHQzXconX
hM1JJfYn0Y78G2AQV9DFwFVPXvQyxp4aGI3NaeA8xI/mkZxLjz1qD7oPPeujalN3YgtmHxwLNRZM
6KJ8fr2nreijOYUAZpCtDJ3P5AzZv4+AKhxuh7CdzNEC8hGdAOQh6DdKb44otYbImIiNl5p1l/Pu
wPIC49kzyFuG1yPo2ZUt6XsZZj+LRYMtgPgOrXBOycAOTaV6R+3u3MWSJG8UhSlQlhB2sBqJE4gV
r9uktub3+eBEisxqb/cAkTbxRgKsGG+w649k1ib6GR16m4b9kYxeN38ru7NTKa7wnVwETOsot2HK
C7VYuv38IlMoQBCDbuRkB2OD1pFfOHZbu+1kL/br86orQ1IGV45Zy62KQxiUgDw3mt1mWd0xVfH3
7H0g9IFMjJ2jDwDcwfV6tIWUpp0XTmASC6wmqZcT4uODKp5eex8HAnsbhB1asYhO12YGOsemRtFp
4EULMQc+eIVm/pWSArz9qgfY3pIubUk+18coEEFZCz5HyT3L7MfF+K2BUv72Yd1zhAsr8nvcambh
iGxBx2Es742oui+cRWFiB9fG4Gt4KDibGjcu/+tdqycRN/2Mkh5GOr5RaznnhnUHOIRfFp0fLeZj
zHQvnyc3nVTMijubCJIyJDkA1eBvkGHE6Zqldr12UTA6GOJpyuNg4d7IieK62rnynY35AvhoTE2+
0Mx27JKOaQczSx8Px27FvCaztdpfohFMbzNtn+Jp0hSl5r00DjALaMSjS61DFFw6W6Qx7R6MQjyI
eXvKx8WNMGrNeow6JmfMIZ766J2m/+UYn7X5222v2dlWjkkivNgJ0NmgD7j+onO+DiXRNR40I/dZ
HR+6qXVHxhXBY3Nx6Z1xZUY6AqB4EBMYeIYQNT8gpQn/hvf7KUmHJ6dIAvynn/ucHbRxObxheduE
oAVABvBLUjShWjK0opy60JggOhiLM+lRi27z1wdhNPmezWy7fBmEaxTyp2xGQSKdXVHVZ/RtFSb2
fAR1CIRgzI/DReR6ZrTOZl7avAtHKIUPxa/W+V3zL1VueXypILZwV6SpxxLbnWtVnWpzAvnrAdqg
QwQVWEhs5vXyJrT9c3y+CKjS8TBhIBZZQKSXvhH/XS5QyHgdN/ifXGpLbAgK69t8gtzzKw2N5rRz
WDBTzU/N7rTY7YfbjrET/wGr32Y6ceRwb0pLAr7FGJsZRWho2J4h6noQU0JcaBx/WIiuaIq9PGO4
/XXkhTZqLCC1kGzNAlpaLXjQA7sBfpPo53LgkD0UCl9/eQFcm5GCSNWakVM2KHjP9tIbB9FX5ngH
pgaaKa6Bl3u34Se3eSkIP1l4f167Qw5prqpHdh22df+zTnpvmePHWMyn3CEKUy/DMYhBKDxuy+Ip
6O6vTQ1jnLC5aMZQkOHUJd90jb3jcf/Ac+OEP00Rh3cWdmlNpqKzSqsxnUwkYRvPh4Qlp6Zjh7il
bpu1intm5yoFXgjlCOh92NushbSyLC16qPx2ZjAnmYe5FVdLzPOa8u+arn0uyrZ0kyU5l7F518/Q
D7rt/XseyTAOBtQoEKSgCLje1jIDhqVCvTkcFzxo48xH9v9JZK/HRaH3Auwo5twYYrj8pq0dbcQB
hDBYlf5t9bXbJN+gkPeGpeDdBUYkDNZhyO16KYLqEKTmsMEa7cnShDsM7InG7fENZpBgA5SysX/+
eW5eRPghJoPQwX8UalXmNS1GtOLWG/rXswFgxy7MSF5BSAt97R7+PkElmSfDO+AS7vJMRS67+/0v
zEjff7Fa0DsZjRY46+xRmvnrZPgLT98QkS5WI2tuJNgnB3PEWtBXee4yw/7eLKq7aS/qgaIBeROg
66jhSTsWmcNoJvOoBVBhvLfaIsg6lXLxngnoDIFrAFV4oPu23bz49taoles4OlpQV9wbGghpxapJ
r91wcGlDuiNYxqeBR9YYphmtXKpP72rGggK1cnOOfYcADGBon8e8xruLRgosyu4CHSj5YcjAQe67
/fxigWIs42SwsUB9EH6a6egOvY6Ea7vSAehGHw/NGmCJwbhzbUIrtSnVuiwOm6441BME4Pr0ru/1
NxzTSzOSN+SjHlUWJDPChoCp3vg77luXd3+9PhYgY0CPiwH79KIsokc9zaK5iMOk18MlwfRSHwf2
+BbPRrKF8T+6NUzkBlBWxVoOCFwKOHFzxHzI+wikpa9fCVYAEg4klGikseuvIoxEkGSqx7BlJxql
LssDI359QwZzZg6a5GCpgpCJ/KLv+qiPCuR0QdOU0PlJnsZx+Ecf9a+317LjxGBY2sBowP3QF3j1
iWGuGoDiMezb6K5Z0O4sVEWDnWzkMvGRk8aVT0LHcAIOKWAlm9Jf+iWKDWA/PPL6d9l1jiVVusnc
NlGh11qwaJGn94VP2toDSk1xXrbzcJXZb7kv4KMb9hZNQCad/NUiI+aBs+SO6euxMjSvK95hhW5d
DGHHf1BQP9z+SiqDUixNsgjjsyPnoW6Ox95iR51/Y9CTTabiKe1bADVePW0qLVGKrBbwdVlSp8kd
6vtuilEuw/7arPRhceaD6XyDltrp9hK3y1PeU2aC5cQC7Hwbw7s+VJODG3zsnPhumDWXmRq6qY9G
WgBHmG9Rz8vLyk2114m3bdk4QjdmApAsI6tDYfjaqtMO0zRPWOaQ8FMeLR6b2eOSZAqHeZE5bGYg
UoenNKa1EJ2uzUDmnCRtZcV3a7bcT7nxvo61A2WT4kbaM4OOO8YJMQoEtlPJjDPpPaYrm+Susnm4
LMnHBrKZnaPiHd41A50rnDWU0/GtrlejJVNEACRM7uoseTeVo6/TanHnaPl42yVexCbsmn1hR8q3
DHCcdo1Gszun+NgPn1vjtXH8+vfLyptIWUi5os1yR8FM5HZWikFnQGb07tXIC8mQFJaYGKe+WR1s
GF8sr1uq2rVKEXlmCcnPV+/ZxiSlb5NBwFDL9Y5lXeehY6uNeD6gfSnmJ54yodi4FxEdt99W1QCp
GEDu0FO7doBGcyaTRAMPcdV7M4o2PTDZ9lydO6f3QemjInZS2ZPibbIQqFZWeXwHWNMBqCwefZnB
fZSS8pQuXPF43iKbFIjwRAeFM15ezMb4y/XiOFjcTeT5PNSyyONt/msaorAaFh8jHa+TwvoTfq5s
SY5BqpmRKJp42EQWRBwN6wA5icXDVMz7226xE12vDEmRwdLnzqyTggNI0nxNm+5urCtQOpP4O7eh
11Kvfmu3p5TXis3cCRUcuQuqz9uDGXNX15tpZnrUWVXDw35w/rEn4x6DkecxV7W4dx0E7QiOnhsx
XhQ85r4r6m4QHMJoyeeqbz191eEe+X0/QlU7V93/uy6CewM+gjoYEFXXq3JG6KTlSYwYi9aH12HM
g28sn0ysbj6oHrd7xgCm2han439lvlLGMkNMeaWFqUY/TXgD1Cb3Vy0/W6Oqc7n3tS5NSYF9qPO+
yOJaC6FSfjI055wX2hlysgqA4t6KMKWB6SVABECyKJkRNTFyjGrZoQlg4oTRW9L27uCEdftqeC4C
1cYFom8vAjStNr+5eKIVuWGmvZ3gfLHiuJr2h5YXP0iWn+yyfeqhFfYGd7+0J60sWxc2iy7RQuAj
ztDAfVrZ6Gm1KmvZfs11iGLgygeCFk0dkOXLQCCWxF2W9wuWNbde0eVeW7Lz1Oh+pPU+EKFA9tGf
twPIy292bVKKVHlZ1Gyo9C3kr8eIL94A6SVUlo41I4fbplSrk2JVyYc1yqcsvluqL73xj97YaJ7/
gnOcLC48xGzFlfkyeGBp4GxDpZlvrJ9SjKJmh4LpAiexWgyUDFHpzcn4RFhzP9rW1hNU2Ht5yjZ7
AHBhqG4rwEhO4phRSVpwHIfdRncHnr1TVWilx+Pl1xs2Ej30rUGmo7coLYxTQOvbAt8snpPHVV+8
JDdmN+sNX+vT46IJfxL98obVAfaztQlQk0MGcn3kIqdr8PzG9RmXTVCK/qiXdTjWr09B0Eu9MCOF
YOhaYW6wLDmmefmXAsvquPa1TJpznE2HMWan21u5bZV04jAHyxGxkMAju5bMbTXhZTGQwFfrWhw0
q+t9W7QqVPyO56Mkh/fBNiAGhLh0yDR8ypanSEi1iLlNthyQafl5agY9b9zItN1yUn2ul4nBRon4
bFI6bAtSeNNoOA5bLfyiPxvV6mq15hmoBEXT5CbN4M6vfqaDjfHSKLv2kdmI6mZM2uROd2Zw47fM
PiddUXhjEalCpWp90hkwkqFYhVniHdtyP67/ScVnzVjdEiwgaJ+4yfxQ5qqZ473PiD4BBvPRhIM+
h5RB5hEZIqoJ2DSoa9i1W6/jsYH09DzZYAvKXWBCXh8zgWV5Nil5Tt10c2IyVL07Znp0tD3aFU9F
3/hNf7/QH6VNzrcPxE4QuzIo+Q2fWrpUFZ6aZiS+lixBmgDWk1Gl3L0Tm1Fl21imEShNWx4Pziqr
nTv4EqaE2BMvycd4oI9Wb54pi9w8BUXR65dl4JDjwUYxWy2nJk0WA0g14fXc0w9jZMRg/olDo7eF
IlHYuU6RpyL5AV8H6K1fkPGx2AQG1eBhG42nZoQqbVOf48n0RaYyteeN6KCaSMJR6HsxAS8qxhIN
PDx3CXSVzPguBlkisx9nMNNbh2pSPDT2/ALISGAjDXwzKAZcH21R0KXXmwpxGQR5JLcRU7IABMD+
7e+06xfPZuQMKC2p6Gun5uFYga5zyF3a0diNU612uZ1874iK02gvjiAFx4MWHNomIP/Suhbb6aKE
xXemDZxJwb821ia9kUFIgh8m+2nqx69Zaqp6gXv3zqVZKVIOwhxWzbDBioGZCm/K6vrEU0P1vt5z
kUsrUpC0oPNi93qR3M0lhp7jwu20yus67rfV6PLqB4vfkHP9we2AfBVl5xewjLWGXp/W4z4twAxj
zT6lALJvzYdMuNU8vuG04SyD88fU0RWXOzUk4jVddOwidF+PSacdaYvR0EHU7hRXxetDCDVBPQWO
bSBoUYq59hSM8o6gLLcRGVFddHW6sEPfLBiGjqZXQwo4ugPoP21TNthOGceeMNycNivTOysB7+rw
TjMadwABFf346tN2aUfuFjvxUpl6DTvVfKz4aTK/xknjQYt8sr/ftrQTFxlCFKIvSCde9r6tftDr
WoOl/yHtynorxZnoL0JiX17hbrk3JJ1e0ssL6hVjMGAw66//DvP1dIiDrpUeqaV5yOgWZVeVy66q
c3CbC4FSH6b2W5A29ezVc3hYOtTU0I8HmCY8ZklxigzU55qOJznhk5tBKw/MVwyjbESMtQS5s1Dv
B2YHmHi5ZOa9TaJgqRMCAalGES93d43ZA1XPUKSpL9udoBamKoFjhzY8NMUtnr668IJ5nKKlqmgu
AuPXMxiUqWOGvf4N3RQoUb6tSRtrSwNq8JiJVmH4L6uxEA6wIHTEIYEFKIkURjRGgoBMRY6mZ+8z
7exjV2fHor/woombUuwwj31r1cnOnkzFi8LGcYBRRwxUAn0HTRhyZ7dbc6AqgATxkrVvh/JNkHRh
o6cHAyPGc6pqA3k5FbOcphAC90bH44sJt0TM8zRWpLu0pnX05nan5yTUkT/z9N4B8FqbvtO84a4h
5E1QGPthRosU05BWq5LbjdMB8KZLBwewkcGdJ+02mqa8qaltcZm9U6dfTNUkx+bvL3NnmILECMI/
1raypt7FS11OHXHpzHMi4ka1bRve7uCz//z+i0O1wo7W+H0/eOMu2wUwG+GFlhLOecs+cOOGGmjv
D+D3z90CeFxVYbZYKJZ9tBiAgKbz6JydrovaQJEAba0Z8h4g5WGKAsNR0p4UYuKOV+XVl5lUACMV
t5TVu+tBciPHAljl0syITmwf06nPtdF5j5dcn+eXxP5kto86KIUs1cvZRvR6JkO6UDSoOAJDt84u
rWGH/dyETluHs5lFY3nnZv0BbCzl9OoZd3TUrhWT7KGdEuoB3iq7BMiE83bY887Z6akKNnrD7FwT
cpaMGFCucpksTdK8yE2AAg9FFhpjv8vd2zHrdzRxFYnH5iqCbwqRYmEQkYHayrbK/ZzN+aXMPrR6
lKHNdH6bGFmYeTQsU/tvDGMlbnGDlb+23ZwWYAaAOD4MQC0VDI1KHbhsPjkcVae/UA5pDtwqwNiy
LVMnufaYal6X1JcmCY6dZR64139P6XwayuTYjHi1s+1HbW7fXrf+DQdbsqs/YiXLBE6qjWtHll8M
/z5wz4OmOLe3vGv9+5IRlk1gacaI33eo0+yRmA4huCn1CAg3Kpj0LVVwVuNNaUGNwwDb8/3ymhoW
6MAQc63b6eWIVgUV+d1Gao+mjicRUjgieRFU7TxXl7510h3X2je1h4MqS/Ygc6h34K3Ow8FSjaNs
2/2T1OXvK0P0jBrgAPh3KWl77MpvQ/IDcykBZtnG7+N0Q4nqnvRykGwJHU96ytlWEQCWtO00dun6
+mwbWshrFlrizibpDlyJ7/rxA694lOq/iKijFmPo161yy2rW8iWrLAuj9WoLGrdgQmA+iAbBbG12
CgffjFwrLSXbTDDPXFnJP+v6mSe/LHLg5jc/VWG9bimzcgH5vsSzVgTIjvmF1r6W7SlN+2nXaYB9
vjUCFlSK7E0lbvn7ylrY6FMtBWP3JctPjN6ZeA0cFZ0RGwnAOmjIIzgooM22hleyC+gj0KGxYxnG
8kZxnNDHYpcKYVu7tF4+ya1bA5j9KUA3LvpYgg54hyn+oXnQKGiDAKDZTIl/dLopIKrEdGsdAdS5
dIwB0hVjD8/X0anHIh9T0V701v88jjRFXxDu000+0uN1a9/ScC1J8u+sMq2sq/z2krpVFVKTv7fr
5DhUsUffXJe0daN5tnOSUraeja7PguLix8PeOWRnggJyNOzMXY2dO12XtrWC652T9MppXhkO2u4u
pNY/aGSKAJsbe85fvEdgIuXPRskJnEenUtiTEBeQl9yb1Iv8srk0c3sXaCrD39JoSUZ1ezmhXZn/
zWFmRmld5Zd0qrWwKJqPdOLFrgHR8uuXbi1IWrox4XBjgAReqi7/SipgpQz1x75S5b6blvekj/zw
V+pZUeY9cl87SKPE+SfUOuiiyTzVC8FWyMBtFkEdvrT0eT73psJKUq/oyuzi6I9oqQn7Do1wxrzz
jJvK/3x98RYjlspL6HhbLs02mnYwM/9clp1zs8Y8Pb0k/IfXPXrjDiTCYdl0EWs/juLVFIe4BeGi
jGZcNJgiMZWOEUpMX6QaUhw6usBl93aa354MShQJ4obtLXg2ALRzdDx2y3s1UjqzjLL8wt0DukDD
+WebVAqz27AHyMBLOiiI0JEpx7ya6pbmA3P5UnuTT24xJ9ca73ur0vIQMxSYyAPYtWcqqEy2FVua
i1ErQNll+ajVgZUNuHPXLhTz8GTJhoc8/aq7rz9EUB1e6AgwGI8JNsmfcDDNpO4RIxqm3XPSHJBT
3XntY1upuj7++VzJ+taiZOtLLQ8NR0XeXMg4fCyA7G77+z7IwZ9iXHqtPjLGI9vLPyaOeeg0IxIA
1zOZ9s7r7TLinXZflp3CdLbekjwLtXzccEF4ggrJ8yXOa7Oxm9psLxWzjuVQIWJ9pUb33Zg/1VMN
yinj6GbJxcxqVfKjEP0Cm6yusooNQMy4YETiMWAOQPeyo96LOvQTY37TZeyOmWLYa3jZCPVa2fm9
EQyWMoODQjN6RtGW/Vz1oa4TYWm4VzkBJsZ45JiN1jdhRm3vYaKzHjkdNe5ZUc7swp2pUNnDlksB
VQAPiB6elkC79Vy+Pjg+YGZagR9H7XI2p1DLvZhryWloVOPXW56EWIQghK46PGVIp3uQBoCKGgP0
o5V9xDC61Vkiqppxfz2+bmURS4cHnrCWyUgANj3XKSlM7lf43Uudjl+tor3nmb/38v6eJKBeNfuK
7AfrW50YRlgW9DHzek1h0VuriuF7D1UIG4FDRt8CrqNXZQMeR7XZSMLZFajFkRsn8yvAAeQKfTfO
LlAQotgHHKSlyUpSd7QGnrt+lyN4VOQQ5O4YJSDWC1NryqJJ68VNkGP89foibwtd8oyFPfdF7bRo
Zr+2fWQAtg2GaweYIc5wKIriPRisTsVcHa6L2zAd34aSS3shuiXkTtdgYIGeJjVewaaqErdDwT3/
zm2WabNyYp6qqL+xfyhoomKLcIwXS5nlaTYmPiLs55eeACnA76tiZwm8MVsgHP05CfQqvV49zCzj
lQoARSZGbp9bLHDFaJabOuwFfGM/tZKMEatc863WGB+uS9rYN8wZPUmSsgGHm3OPAZH2ktdvREui
1LrL02MzoDrW/7guamsR16Ks50pRW68G9NjgGtZf6iTULPT1B0fe/bouZiOCPtNoeXdZnc96FVQA
TU27S2+K/eg2UTU1e6d+9LKTLx5LR3FH2bJEB80JGDNHPRPlzOfiZt0k/3/l07X0aFOGlAp3v0EV
xJavlo5pNAWh8IVTAW4tzyo0mIwtg9FrLy47jnlcqZBnN9XAAAb6uvEq+qJ8M6cjpuVrxGI/5Xgh
Lx9ymxztTMVCvGUDAeiOAMOzNAbLr6+Ci96uHFNcgrbcm9ZhYbDN0biiokn4ZwxLXq+1IMnYCuCi
t1XVYr3ifpedjBManctDdhsci319THdmtb9udlsLuBYomV3ujGROvaa9dHkQFWDXHoL75PXtwBbG
4ZeYvkAgo8jw3NgaO58QGDT/PGMJ+yqeCXlrUhYmQtXMuuFFzyRJZg2QuyBvMOB4tnlGoxYTVZ2l
fe5B6mw4+S/CPravJ0VHMRttgwsoBKrnUPC5chPuIaXf+v5Zp+bbEshMhTOhN151dGyY4NJJjcN4
Yae0ZIr3ZEbzNinRvy14+R6YV2c8wt5ihG/XvZ5zGxphTmyhEcXo4wuouZZkbeVQNHvqQXE0BUWf
ovGOWPXpuultxAaIAasBJsMXgOBF41XEM3pr5lPVeeex7z+MfH5r6umP6yK2Fg2pOLrs0XjpvcAC
BCJ/IliLyRK77CmeVn0ajvpkodDKDr3eqWqbG6cS+ntAC4JgtFzRJFOgeD+bF6A8IOVnH3wNVScA
nxVAkWPojUy9h+vKbSX9EAdssH8K1y960lvHKoMJxJFnWjlAHfS8mJWN2Ntpri8d1U44lgFa/evP
bHw0vVTla89DB6rJwAJeRt8wTAPoBjR3P9+/suw9tMWPLG7pozF84STsNRU06vMN/C0DffC4jqNt
HPXi5zJ4UWrN8kQeJ8G7wX/08jQ08ptSV16gnhvjv4IARYVGKbSlyNh1rHMtVuPuEo/3UxPSN3bE
oxEMnNoju9WO/gU0bK+6kP+WuEAzADdsoeyVUhhBAJmOqRAWM/DZmXcYKRiGV8GRvBQhnSaGPg6B
3zos9qcbYrwpxrdVp3DizQ1aaSGFdpv5bgEjYXGFuiRGI1w6h6a99+vjdWPfNLaVHCmwa9zwSr3H
alX53iNJ2FSROxWK+45KiGTRuuZoFSqdZYypyyLUCvCVTvmDPijRtZa9fTrmX27MEkhWoS9reVvN
wcRicjMfvAM/BlEgDt1uAoZgcbRUIBDPT8V/xcHKwL2DLlEZIZFWc5PivGWx69DIaKORXXT7HR3f
FjwKqKqQtm0ST9KkVfRJKgqezmXcoU7n9YfJzEI/Peq2ouj5PNq+1EpaxLYuujr3xzLO2c+6vbGH
m8F7dKsa80yqMLRtGBjNx2MdWrxk7qK5JA3z9QRhKD8Dhj00zV2hajDfjEAL1/VvGZInda3JJ2bD
kzrmhh3gyIO8u7nuRJs7gwwMbUBoYQQU6HOzaxIjmAYHQS4pm13i4p3Kj2aQ7Sm3ZlOXlSAptvVd
D7ovN2Axr31Q/CSthztnpQig20IWjBZIwmSRJMT3RZYB9lbHjB7gT6PJKTqM9XZWoqpHbxoa8An/
FSSFUYwXkGHMEXsKj9zkpf4DYTUJMXnjRmVTf00dVSPLprmtBEqm4GpmQHQGc8MoGu7uLPTqLMAM
3fT2uj2oVlAKqiMvG/Sn0TIuJ/tA8zluPLK7LkKlihQMqD+TREth1XPLL6DKDbOgjahrv+o6+zsW
rFZMigWTkRU8MGwWj7hhND8mlh1Z8vW6KptRdCVj+fsqaGPPyyBNZhYbzSdUDj0H23NDBChTs31a
N+F1adu++mR00osqt1vSG0YPo9NmvC7etn0JAPxPyuZ3hZwXdb3ayxlJOshJ8wsjOFaD8rY1DRSq
VOiYCnNzpPCT5HjtYsBwik0Xl7+u6n7ZVf/flk1+YaP9VNd6gRCXg3zZ/imcfC++2K5qHm4zJAAo
+p+hdfT1SJm+NpWZpQWg8DbwukUODZKfwLkU/u2o9KBlo1/kCitR0qoxS1QW5R6Lg961MTqZNtVh
qgL7JncHC7cLCgB34Ba9B+f1eNNijOFw3RA3PXglXwqzJXPNondMeHD93uh+WMOuzR+ui9i0wZUI
KcCa3CN6kEHEMvI6zFFpNDvh1aFrKQ7ATQtcCVr+vnJhj5Rzj4E15NyWvcw65TrR930zohf2ukaq
RZMiazflwE/IECsCrwiNMMgN8LQoWlBUNris6kqZ3AIPdx7oLB4IHuSLVjs1+VBGAUYrAQXfHbTB
UCWuKrWkMFs0ppHrAzYKkxCHCfV4g/iHJlf1BKrsQYq0JK8coJhCs9L6rpdHwUTUexeUzq5vkmoB
pRCb1cIoPUcsll3Ney0jEyZpk0vnAu/C5v0ZSAB/cxoCgwRPlUsRVobZbpvZ9LOxxsE+8IvP3Rzc
M86Nnubfr2sm1Y5+n4crQZKhA3bV9cWUlrHWl/sZREKY5xujvCvuAa6rAZzmS+GiUNaCO2gYq8eu
sY/Xv2Db0540lRzAGdyaFAk8TWBm4RS0Mzk7jRJjaFsKamR4IMAsiS3Fxo7roupEA0OZDrMdF+R0
XYtNe0dnpg6kNA8zApIhslmMRT8ERaxZ/AcDhYWja/muGcm7/yZHskQyiElPTAtPKeZBlGfjZ+a9
vy5h09Y9ADSaeO4Hfp60Uqwb7bbLahob/ccSKGD9DUcfgEuOmq7wqs09WUmSzguvZMTnbUFjhsGl
fiYPaacCwdmMD0DZwSQMXvcwsP088tk9KcdRMBpbwb1RPPjjndYeJlWNaXPzn6TImVHSmlNTMor4
qgcn20UCXmk7TVPhg6rESDujz8gj+gnr5ZjjTqMHGDVaPj9e336VEGlTsPfp2Ax+HgMz09ij14/d
4jG52A1WZu3+myjpMK8cowXk+1jEnOb7IbCPpRAHapn7/yZmMcPV6VdqjpmIsaKxboq3rHQOteHe
6qxRRACFqTnLwq7ETHZdoqVK5PEA+j/NuUk0PCEDKrwX99f12XabPzbtSKe5mwBe0ExyGiPZcvbM
xFx7OgSvm777fS6sbHoJE2t1xqGpvRmeY7jzKSm+F5345oJksHEUjzPbJ9DSroUiLR6o5doz5TZ6
b7ui+uEBOcop6EG37yY/iPiCjnEyx+9TcWsGGm61Kjr7TVtfSZaCto+2vrn1kizuNfKL2u2FGdZ5
HGtFirf8zIu8fCVGDkIAcbCpIDROiRma+Vn0h4Jjdr6OK3cv/uqC+yRNHlyYieYxqsM87JREVuFG
Ro5a9KBCUd+0QmBUYDYTo1kvGBtzt+WaG2hZHIAGbyRQxFEVslQiJENHE5bf20vwJmhFonO5E8Pr
OnR+W/lKC8nKjY7gLjQLGo/JsYTr8rh/ZePyvzIA6oxhNvSoOlKYQ3fv3JhthuTRJjvXSqtQz42v
ILdUBKDt5XqSs/x95bGJnnkOdSEn06aIFXVkGarix2ZuAHLxf1WRYpyflk7NBjePx9asjry0tDCp
rQdh6FPoNXN+o5t5+qpWwZfLJ1kB+uQKfeqSAjSIWTSbbziwsYPxA5AL/iKsrnSTTaFHVkfSFI82
Nv9Om/JTUuqKyL15RKxESPEmCFLfotAHRmY9eGMAoEtg2ZP2K/VV8L2qnZJiDp6gK2eesGq2R4GM
835mPxw9HoN97iqu5JtBNECuaKK6B14sOSupdECgEp7HxWAmN26a/tCazoqGZDB313doc/lWkqTU
xOVibrS2KuIMvMF82Lfd+yr7WqdUEa83124lR3JYvR2yoPkngvofA3Zo+kPftmGr32Xdz+saqSTJ
LjujsZt7cNlyNiJ/7kLPOTriQ1enkWcojM/YFuaj4QqA9mhRWf6+ig8jRty5oBP7QV1/X3rFwdPO
nuA3tnFq9G8Z/4TuxH2j26E+NQ+N6YdZs6/64TySj019q1OF3UhF6d+ODe7Hf79H8ga9JhmeLhvk
MY7XhtzqQoLBSJD17XhrnQG6H9nMewAaY6hp9v76wm/GypVsyT0K5opkznC0FGz65BvNx8FRFbcU
IuS+Y3MmZksYDkh0th7nxMGzgaoKqRIhuZ7F0EaFXaXxPPu3TOgnOyOKhdr2uT+bJPczabwfqxkI
9HHm32EgwZo/2ybwLBRHl8I05deOIuCTRytIIdwJc37nF1/R1Bb6Yp+/bgjmhdXJsGFoFmUpUnMa
u1Z/zjNwIU7Gve40u+sGplq3JWqunK02R7wIA6wgJvSLX93qfuzNJ2q9+jUAgF0Yr0QH+YLRLvfm
OdQDWlDZwcYE2Q3ZL7zOoMDAo+u6LN/6PH99LmXRdaVL1nqVQTC4HFv9AJa3hkdNBhLVSqSKwPty
0Z4LkiKUjYkANlY9BJEPLT+A8GVfj9FUvI5BZLGBRQ4Km+i9WRZOCvCJ4XcJHbL2S8lvHNSb+Zdy
+NJme5C4KjTauNw8F7W48GrtRgwUCjxzNF/KpAgn4+RURqjP86GujgW9WIUNPKufevAxb1yF6O3F
fFJSssCumAqdWWkW5+4h6C9avXdTgFGq2kNVYmTjGACBSm2fxHZ112V3pjE9dAmosV6HPPDvnqHr
GyAHqH27khzaaoND7aD60jhuhHYztHu3XHVTexlQl916EiIZoFWPAc9QxI2dLjhYo44Rw06xLcup
9sKZMO20vBXiLiDDiIA/uiicuqi/aOA0dEm+14o0At8ymuat97Pn7Qcz/fUX/rsSKVmCVoJHFJNE
JBau/h79lR9nsLMbdnm8LmY5M69pJu0QMP0n0+hgCXXnoGiX0Cix5xuj/mSk1a4v/MNEjZ2lawqx
2y6GGwmwJhdMkBftUUFgzRiTar7U7luCpo4OqIIDClAkTBuwzgXWrjZOiaaFrTkcrqu8qPRS5SfR
UiAJvMoZzYRm8dzrH1x0ZXQYQvR0gWwGp/8uc23t1ecKLHSlrBRPhqmkQUZcEoNxLqTftaLZNV5k
vG4G7Le3rcRIJtP3Iue5pZE4L9/k4y6ZwZmt2Ldtc3laO8lcRJWhC8NNYJU6e9OR3gRZmV2/t/wm
OdoMnGWYINHOFUDPgN5cDYozTbVzkqfzEfBEYNclsYvRPb/5ljhvpqyNXP/muoVsuzuQm4NliAP0
U7CgVfzXtLRxa/AUxv3go5LiAqCuuRsT/VBg6oi2xmnI9Nc/qC028iRTWtm2nllVdQFBE30wh0WN
oQfq/eK5AfpzJAdZ1YaYl4nwRe8qxsMsSRTdhNuL+/QB0uImKGeZfY4PCAAGMqIOUtRaxF3/xKZB
kTmqRC3rv1pfblua5U8cHojO48781ALOXAM3iideR73yr0s8KSVdGdBg4/cOZjHjzgFXQ0f2TTEq
jHIxhpfh5I8I+crQN5jsCVp4ndCqiGhxmvohV/EOqIRIl4aUNOVUjhPyArPAECA4wYkd+latMPzN
jVnwqgDYBaguuRGumOdAcOoRvLpzvEAYJnrqca2libcbp+bzdS/bPLeBVY6qFWiEUOqRrEBzOBot
hiImgONNAU2U9u+uS9hW548EeWvQVIb3FBvvKaYujh24V6rBPWtpti8nFS2SQhlP2qAc/bFtOeo0
LnWjPIxurh+tAp2R1xVSSTGlJSuatBl9lPlYX+0HEPYlvgprRiVCOh11gCu5BcOaaaMb1SggJ2A5
ua7FpjE/bbx8mxMT86mBGbXYrZLdMPehSIH8z9P+23U5qu2Xwjiob0XGC9SQfIC5j8OjL+Cjb8rq
63UxS2B8EQBW6iyfsYpmmH+okFMEeYxe6V3BDrX1pWM9ppCRuygC5+bBtBIlxejBr/jUtwOL9QoY
OTqw3E96VoVZ9mH0d40SkVAlTorTbkXspqToZ0Bt4idNuzfuCJwS08dDdd6hXsrfwCCP11dTZX9S
VECxiWAWB6tZWCRyke9mrgrNfdP+QK4DAggHbJ5yZ2kwz0JD/8L0o2zHQ+1Z6O3q7lPXVLzdbWqy
EiN5Uk1c7mJeicYcDFMsGQ+90+6uL9bmBq1ELJ+wMr2+dkurElWOPpCL5vycBv3QGCLM6/syrY75
9Ou6uE1LX4mTHMriXBu0AnvD51ibd4S+H8tHjguX0vI2XRe04ZiMBrHlC8aTri+oVmS8+0JToHqC
2jCp94m2GwOFRtum8CRHCtvAavCFQfEY12hggky+A1zl0GWqLESljRS2oYkhunSmMXh/aZgBASvU
mfagN9UuqTJFr6xKmGR2LZBerZLA7NAnggf3m579NGoM0u6v24JKjGR6ImWFJ+ySxlNRH8h4sNlw
E/zkTJGRqDZIMjldswfNcFDrc/p3xMgBZPm2/qur9srYFlVXXuSjBBd4M5LEvjcDsIRP971tvzGd
/v31Jdv21idjk6K3QHotwLSAg4LdAaXornIBuDrcCJadOKsOvfEf104K3x36SbPKwlt9MmvHVq+/
BChW6K1QNOqr1JIidjDyQGsbvJqm/VdGzoVZRZ59Hqd7t2nCwA4U2cN2EPqzivIUXodmKqaXeHa2
KAWpTugYHzxqRINzW/WJQtZixC+O9gX/ZhnpR6VMCg+oyTsOSqdFPAVOaPJhVw6Nop9q08BXIqTY
MBqgFrEyJEOYTTp6FUCuze7Y/EUbEq6XKzFSVAiCpnL8Bsm2a3U3XebvgAIfJanqMrQZFVZipKgA
c8tnmkObSs8PA8iHXFE+VkYbglbsbxbOAaEHKOGBn+FJ3tTqMzJGkEXEntfvRDGEwnRAsKga1tg0
gZUYyYlA7qwHM0wtzpPimDkD0KzZ6S/iwkqE5EAzwVVYR5UvTtHIYsxRD7ILX3vw3LskB1m29uk/
iZMxkMAuX5i91aI6hLHnkE7kbDRZPBnlXjC8OjMQ0/rB7rrMTad9UlHuT5xJO/EJs0gxDvZdN97k
/ce6Z6HIb5JWEY5UoiSHYqktCHrHUMQp9JA6BbphSeimbzNwqCcqwNFt6wAwuIO3YZAPSm7laoQE
E0FJsndczGqXeAJwW3SDX189lZTl76sDqjdbBw/ceYZyVPq5s8jN2DPFcb4ZhjDT/K8i0jkLSqHE
81qIqDEa6f50OkBV/ryuxeY5sRIhHbMmG23aYoAi9gFDHbVCfBeW9zkF7iWAu72wT4fLXPoP14Wq
9JKiBGstInIHepXBzUzeD9rOVGErSkCfvx+ZVopJISJt7GxIM8gAN2i3T0/tkeyCqJnCaSei7OAp
fGkzxi4N8mBjRyuX3B6rD5ZZFoODdSwfk+Hkj/qeTLvBVZHkbr/RPwmSO2R5H3SNX04kNo/+0dql
5/JU3dAw32U7VeOiBGD+ew1XsqSTdtT03OEFZNVBaBxith9P5FuQh2LvHk75DsSU768bxqZPAfEQ
2NsgxHF8yeDdvHQQJPBsF/g3bhBPqvx40/BWvy9ZezYCnTpvYBSE4tLceulRqy28QSYAgr2uyaYk
0NEgRQH3Jf49jw6zR6wZ3YqYu2pvXWD5d1o01e/+mwxptZoRdFl2BxmtA9jhCoBY9ftsVBVeN/dk
pYm0ZppDzb4EWWecefphBMuZkbLjdUW2nXUlQwoIfY+2YpFgWLopovrG2tFDsJ/vgi/jvtplB6IQ
t/zaiwRyJU0KDcUEBIWOkDKmhoZLLDtQ09g74LVskw9VqTonNiPDSpqUSLC0SWqvqMqY+3c1xsyR
VoRjNkRBv7++igpBMiiKVwMGhvKmjL2kgrEVUQkOBc/+NKgsYvniK+snJ+B0ajJAlEGjZsrcsO/z
c9HQN0KMe4xU7BzfxrAu/TjU2dfrCip8Sn4iQpM+K7sUc4ZzMncnng+/EHG/V25i/00W+7RltpRA
UHDIzm6LKQRHf2PXH5j5y6Wvw/T+HVtXMqQAkWd6VzYT5oCp9m3kAw2DylDNs24d7gbqV8AiWwhI
dcmtqNnVGgMfxg+HW1HSWCf8LwAM6Xa2HZUT/lP/TRFpLVFyrWrGEMqcgdgv5EIcOflRZO8Dvdw5
qtb9LWNfC5K8atB5YhslopLPDDdMmubOIMnXxm2PVvrputltBcCVKHnulM5oypz6vox7XqehXzuf
tUbxPLRl2WsR0kHbgxQN/W01YsRchp39uUyGfTIqaokbbYImoE/+mMM/UXiVsebgUfIygbjnhOAy
OKXn+qQfrH124KfrK7aZpKwlSQ4k0DjvZRM8tXKZNux9kKxcRMcGHqZ4I0gzvQwnTosY4zGujZ4N
1PmZ27c3pdYmqufYrWhv6AsBquGBwUfmdrWa0WEiwFie2X7Niyn0Wy+a8+qkoT9zVDXab27kQrUE
7YGKKYdGLzeSLAswgjf7HwoAf6B1YiDvr6/upkIrGdJdqq9AUOqAkhzhN7+1NeNMEu8OXeRR1umn
WvVgLsGj/T9QAZvnj0rSXnrOPCQux/ypffTPbF8dW0zjPIyREZX78mjUoa64K6rWUIqMJaC9gt4r
ME6unwQZy7BOgjt7Go7/bRmXz1h5g+bYJesLzHi7OqNVNHMvONV1W73jCXIonenaL26prtybmc7a
MyTlpqTjzPUxZtsfkuOymvTb/DAcxn2BxSxVN+GtkxrUJZYVwPMNU6619g1m9moT0/+9fw9SEbw9
hsZwq7VvcwMXvO7sJArP3w7LTwKlQGYNppmaGmA7upbRs96YFOB2/RdDB1kcEGwTRdzcDs1P4iRX
yDTSW5mDTCTR2tuEZIidqtLrtkZ/wodcfR9Aw1sFCc5pSy9veoqLkIGRiaS9dzJFt8lyNspp1SpQ
yVeGvCBlRtHCE+c1SMLzzvlkE1ruu54sNwiAiZNzVan4ClXqSV7gdkNr5w6cjZc/3J8uq0Nvjphq
MlklZfn7ytdGO2UVx8xLnM/3k3NnYLhcG3Y9eR2y4u9Y9RTrLSnhSWcxoGMfPu2MABQzwoFjatA8
XA8cm/FpJWTZx5UyfiAAHk4Q4xsfKHPilk9gXFTl2CohUn6Tw9rSieEE5fpnt//qNgYyqr9y1j+m
LV8YMsbQFmOgcM0ZAp4bCffB9G7MXHFeKVSRz0TT7QJrZDMCbXkp7Jj5gI1SpDYqEVIcYMBPKTgv
kaJ1x8zbu+1eJ4pdV3infCfIUnvg+gTT0gpzjx0x9A9Uj2ru73x7X6qIM1QKSccE6Np+X7rT0cl2
hpuGonHJwRuzm+vGvB1Bn2xg+ZCVMSPizOkwIejYhf/RZ8iJtEDFLaHwflvyfoELWmC1y4FOTOOU
52wIKQpSoemP8y33+5/XVXouDmiCvoWnyQA8dEDbApeFlLAwrSvKFENbZ1T0ACfntizqsxuqfGbe
lLMQUAKU3EH9VjI6V294Zbe1OOsl0ILABI9pZQ7drFJh3c8Tvt8KoWMFABYAsgb5/PM9ykTm98VY
O2eL3Qdi31UfCmRFvX5CF3d4fe2em8P/RQGMBXDgS8oABvPnoihQtsTMA3EmPcd20Tdp82qAc2wP
3klNwwF4PLo9JGsIksHtMX7mnL3yfnbjgIO8Qj9UoIy7rspzh/2tCkADAVThLljFkhyQItQ6sdPm
PGFKPeROf9859S1vwTSfBx/ysTuXhmpWcMsk0Ayz4NUBGtQJJNMreS+aubYEwEjNA+nOXavDyr+a
4tNf6Ab0NXTo+eA9kFlJM7BB+7XminMz6h+IN4pdXdrZCQ+O4pjYvLszsXchK/tBES6ex6Xfi/ok
WKbPspk7o+Wei3Ohj9mxaxN6rCkDCmVbqoBdN01xqd4s+PRoLpIiE2tE0VXTIM5OycSZ5rq+cytX
Bde++M5T0vVboYUWFy/3PqCSpYyBDk5ZZy6sEcg0oeHhbdsqIqt7tJJpP/GHnHweOhWI67ZmTzIX
y13FXHccgTOmQ7MMyPd7zS7aUMyB6vFnc6tWmklRwxPCpEPAm7NVew+BQ99VWf+gddXb66a4FZzA
XvnvAsr1CB8lAtCOCufcd2UEAAVP3FHRhnN+zuwP10VtehciLXgRHMP3ZKadKnAKjYM/9TxUgOoW
IDUD/bTLq08uVd3TtkUBJ9kCc6sHMojnWxQ0zWDSDounkTIMAnbj2cVOVCglVapKlUqUdIx4Xk56
9HmL86BjePVbZ2Rnxh4EMRRT2Zv2gAPkX5Wk2CR64drt0DXngAGEyE4uVjWHvv0/0q5kuW2e2T4R
qzgT3JISJdG2kihxpg0rkzlP4ATy6e9hcv+EglFC2d8mG6fUbKDRaPRwTrq/vUliMfCAxHVBh8RH
e+nAtDRu4ZoYxsUCosTVjindsUpnyVUlE8StW5vN+qTX0CcmjacNTwm4l7JykUgRmjfQuywT7Qxg
Sub8wxx1Rh51rRVWyteB3BXoZqnypyX5TBtZQ5rQFW1EcW4BD5fOdvu5D90pfr/MVVDb6dHoWAjM
rMbTJ2fn9tHFVXPJZcJl6/7fB64aAhacOAZPD1ymqdqPajqEmE0ExN3cKjs3HTA+rYQpcEOSJR1B
TJzvOkS6Qzzbe12RPdxW3Z65YaJj5mjF24Azvj5vpLRabdBVGsJo/CWK900dvSmMYT+7pRcDvl7p
i8MrDJW4IM0A+isqtpzIvLIja8YMZgh6v8IN0unOkgW+QkeP8MPBqiIg5Y0np+g2VehIw3I0PNa5
p3boJadaJAI41pi9BDe5CUT864Ur42xy4k7BhdzFapAqRnVnKroMi1csBYM3WH4HCaX1LG5uLPBq
dcAsXi0ELOi4sBt/7NHldXtDREcNWMn/E8LjjqtuUxkWKoHhyGbwCYEUEYXZ7imZu+8pm2avwWNL
EiNK9LI5HzK3Wm0jKY47UjP3mc0emfJieneEuxao6h1wgOEI80s3x85sDFk2hHFPtT3g5566ejp0
BGTfTAFvVj2UfuK2gV0PEtMQnak1NQa0c4TBqKdfb9q0AJe10BmUSx71ZV/WFy15o5M3TXGcO9mM
rMgbb4QZ3IVZZYuDFjOYeqyHCr3r6GmW1S/EIhwDuMMuYjXeR6A04mgT02jYzE+lU7xP688L6T7c
NkLRbYz8+V8hnB4xUy1nihcadsXiN+xnpz0VxrtRk1QYhYa3EcMZXtImZEjHmYagT/XrxD6OffeK
VyNw9TEuB1440HRx10kxIXh2Gp2GS5kc8SZ5x6IkMExMEHWPap1IjI0rLv25RCAEOWawLqIdnXOn
WTU1mVHhVaUr1lcVVJJehjz6rkEGWKf1V/TT+m03haj9+LOUK0a4nBvh3K45alSt6JUw9eV9Z4BZ
GmAbt+1C6JwQCIIzA62NGDm+PkxkGdOVUw0bpuVnG9PgANABwm1WtWGvhjke1BJvKLT2fwL5hsAO
RggM7m4IF5AvmAtB/1/8wWUy8CmhvTsg6gBbh4F6Feck2rzMUkMtwY9tqB5pH8epCcn3nin72+sn
3KGNHM4aXVObLbNHyaGY+5PTlPe9qh5uixCp4gATEJe5ivc+f6ETe7LZoNl48DvTvqRgXDS6g51M
u37JdrdFCbRBIO2ASUUDrijs4doaIhumXXWAvQAcbPa97mLrsrSTjNxQoJCJRijVRRsj0gk8Yoib
Mrd3GLIJZM4/6dlTklZl4Ljz2Y6QPbutkcC+cT1h6BvMLQbI51aNNzf8bGKoyAZjatgD+EKtgWab
0veJWjzaEbnPGX0xayoxMOZjA0Qe9yOo7jh7GCKMm4HRqQ87NDXa035Wfkz1B930C+PTbc0EBwkN
ecD4Bz8M2FN4sJ5pdnrbSeGYHFq4/tREXRDH9SlOwRPz3yRxOikmjdqUZWOIDR3B1sdaz5ppYDcy
5kWRSoYBWglEFSrsgwv6JjCx2aOVshCcb4FDmRdp9p3hyGAIhGLWhw+IlXGweJsATq9dNLY2ha4N
8o8lAr893c2OLO4TvHvWVOAK9Q8yQhyqa9NzQaYUJSaovKtcD5rK3o9tds5m7RSlJrCiiu9Lsvia
s3x9+W6thXKsIprw8fS5FlsVtamDrGoKk9wJNIW86+yfTSG7hYVruJHC+ddcK1OajTELNdUI+6Y/
53BIiVtLrieZGG4NB00ZKmdZJsQT9YkoY9Ca9tu+jILbaya65S2wioFazjDxUtPW79i4iSJLGq13
6ykc0xjcQz3blWayt5As7jJr32fawS2VM2km4Il1kg0TuMMr2dyGgZ56gRCzD+NWy9CFOO0ZJmE7
dF9rGXl/W1HheiKBCygMgPfCKK/1BOtXUWqEDmGrKmiIL2f8Q3Y40d9eLgdQb5h6xKLC+LmT3Cgz
q+x4Zriz6o92r31Uo/joDC+D1f0dnOEc64CGtjS4C8KJgbuIq6yHOnafhWmfe4oKDPFZ1q8uuBaR
8XHWJ8eKDs1fWFmt2nEJ8LVwcdi5jcjDiFv49oIJRKCFB6yNK1qTBuih642hSe1mdO5w8/attkPP
17CfenSrv0IKLot1xgxZ/OfD0FGNe7AfQ5NEbA+o6CjIx1j2ZhLpAs+6DinAzhC5XOsSGfGoZlqs
hnaaUc8ZFvs892Q53tZFYMqg2EJQBDovEBHxIznMtSuiqAMeoMt8pzL10I/NpWaTpHtBEECgGrGi
4elAWVd5sNQqGZW2T7FkJWYuKrSylTEKb+g528eDcunyan9bLdHiIa+ywhTgFtT4boneLYcFVLJj
mEVxtTcKTbvPCq2QSBEt3lbK+veNv0vjQm1Me4Ah0OkeI2kHtJg9JLGMI0EmhnM3JXMa4izpEupF
i64Frcr92g0jSl4RouDtgm0CcyIYiQh3T1R1WVMnVcdQM5NvBVs5VVfE1ty/vTkifUDti7LNylCN
SZHrZVONKe8nJHNCXde/FPaCsAu5c2TbJHJERreVsxrJZnsqHYhMDToHQ1rq+47tkgkjHv23br6b
5sttlUT2thXFWcJYUrUea2cM8cjwi8a5AEHp8bYI2apxVjDllCZI5ozhApb4Qs2AplO/MeaXQXP9
vgxW3uW/m8OFJLpFB6vuCOItUhZ7swdjxZi0n27rshoSl9AFtBgyyihSqsgPcjujoLXZyQl2Bh7U
1/tmNzVB3y9eNJj7RD8UjWTthJYAxBLwwCOXC37Ea0tIMmTWeg3yWIpOyGpyd8607Gd1zH0LPMxG
JMvtikIh6IeEAKi9XDzTOBufVWPsABvIwq4FuWWf7dM6BxZR6cFXHWsrOdFC92fkl8nsvr29uIKI
GeBcoHw2kLBHapJb3CVWkPEotDnUQR7bxZ9pT70o/04S0DwNjpfosa/EveROFJUJIBUYNBbR8JQi
nN00na7iAWrOIQU70uTMuzb9pSs/1aL0KEhL47r2yuVj7X5Jqnl3W2GBNV2J5txWlzBUmRN9DtNh
8TLjyeioV2CCcFRGmJKCaqPsUSLaXuytjqcPQhrD4uGm6khnbMDzO4w73Y9B5JEZH60xwCvLi5P4
LTKUnpIMPqbgJT5N4AWuBHNewC1MK051NOG0kV0Fswu4NTUZykBhvST4FLg01LRMjFuZBO87g4s/
YEWAhXXVPjSyMcii4c0SJS/Pc25F8DmZBVQrNQEuCUpLtho6cWOcmd7IuGsEh98x/+wSMmbo8+YO
f57W1NYgZSnAEd25GOqp3/dTcT8vzgHJLckOidYNhNSo6IBDFPzAnK8hNRrNzRyhB2r4lo9+wPyt
0SNvdtvmRXaASBeBG9D41iTQtVJTEiFrlzdDGC3v0thLlR9Lvv9vIjhTi9JkXM1tCkk3fOvr9qPB
3BGGnk0S3yHcILIm5RB3mM8iXRqb2bxEPXTJS93Lq86jFNQEM/3kAiw0Y4PEX6wfzt0+sOm/8vi+
ZyWGtxg1BKPDlDBfRfk0cSfMHJDi+1QYkshAtFEowSFRp6vWOvB3vVHgbVMYiZUpHMrFz+YZY/W1
N7FUsoYyMdx9YxeVrjM76nDf5N6c5p47Vx5BH/fLbcJGhQ8E21AHxb5rbZJ2dpcp1odwbq03kX0e
m/KNmUhqE6L9gb9Bi4CGRwnyztdCzAzMKFauI+tcoLyCGOTLuLxpcskggcjqkKhA/U3DYxRZrGsp
UVP1RdY2OKdN2hkPCTqzYq9CNvBMBmUcd20/0ScbrCa/XrGEG7ncsZrdumUZGSb096i7jBbBQqad
k7f714hBrx7K5chBa5z7znN3Voe6ZmEKHEsvY/TeLsCSoinz4RWCYOEqstBokeIfDX2UW3Y1qV2I
1I9XWLU/aXQ/dq9o+EIAZ+KZuiZCIOx6u0ynM0lbZOgcAZ4rqh2fMBckQX8SxjCgLzINJO/BYcSP
EEaxVQGvspzCTm3JXneqxNdbO0VnWe6c3Lz+UcXoKVJd+xNITYFobSTAj090GWOi6CxvP4M7yzHT
GluJUD+oyunnMia+5bbEKxtZVU4mhztnVQWqzDoZcQJqJfeqxvph5n2JMM2RRYcySevfNy+x1Kh1
1NGrPmxc2ysSE3gV4M7Qykr2ehEe6s0OcofLGutiAGbKGI4ZO2pR9naMTnkcnaepgJdngySAEXkq
pDVWx44r+Nkhs+u5zODHppBWgensWY7Wttg3pKTrovXbyOEBdNzBtBA2l2OYltrB6qwTI8v7LDP2
t4+yWB3kgdaUPnI13BmzpkSzO+J0YV9/cNBQ2Ra7MjowXTbdKtol/P5fOVxBtmU2qEZiXFb2uHig
C9PsD3iGeXRCNujXbZWEK4cmPTSOII2P6eJry4ts8My4OpptW4JcYGLuKq0CPKpzvC1GuHI60ppr
leJ5yy1w/WmKKmqHAua5Tw4FAXd8/M3GdX9bjlidv3L4HaqLanCVEepgdBcZgL6wAlICym1cxlIS
Ja0rw0dJSNYCaw/5RyApcV6oaWrGML09hERpD/piPeL/Si56mQhuc9IyMqbeQGtLUgBW3x0CQLu9
fcWCoSABp46dQVB+vf+1o0WkNQ1UqZz4aCbl3mD2qTBeNkb6O2viILkHI0NFAK8MTsxsMicjed6H
TvoVJVES/dTbz3p8P74QZu+5JG5b6jg2oqnDPRi5ww7tyBiVnf1cPZvmywsqmIpFwKqjhxxJe86V
sqhYnJQaLCxSVviRGoUM1F1er+TBkC3B7W0Snp+NsNVjbC6IObL6oVnfaJZ5yftzqZ6qpfDRXnhb
jPD4bMRwmQLDYfk8u/oU4rjuyNj4iNqPBnMk2gjFYLwEkLwY/ND5/uA+iizHSLBHTlqHdUK+swEj
pCk93dZGGK84Gzmc1WG0Mx6HMZ9CTfOaUxVkAT0CwA1IC35zkHXDiaU5eLATDIuitYHfoyVleZE1
iI72RlDuk2CyfP2Ne6h3yskxJN5n3Yln3mcjjNupwkhLUueIgQA8bQJybx18r8OJmseoN3YMq+Ll
RS5ZUKE/Qnlqpa2A7fN1vSp1gFLOijmstf4SWe3HvntFGy/I/vD7yBAAtZmPlusi1zCaUU1hX40e
JSmQMj9bxgfL+qTWn5bs1NqSyovIFlHcAekfkjiazrvxXJ9ixFlIfaJZN8QLwAdA3gczsyT7JRPD
ufLEHfVlQGU3pNaxa09lu2vsV9wWxNDRxQp/RFSVM4mZRLYKbOspBBujYX5u9Pe3j5MoKtn+Pvdi
cvB+6c0MiRu3ts6l47x3J/cTU41TW5ZPiiMDAxC5vI04/int9q7e5xQdBqObIx6OHK+YtMQzuuEN
BcvXbd2E2/Nv7X6f7Y1/teYsSdB1N4WLMn7rW+VU9yRH6DW9ooSErJSO+hHK/2hCWbXeCNIruvR6
h02a4uSrHVV3WaoF4MPyb+sjXDwE3aiPEoT7fPOJm7RqSmcE3laq7jsUwubCvKtot58j2cNTuHQ2
1g5JxHU4bf37RqMCrIVRFesYMprcD6pa3hdsbJHSj19zgjZyuJUDaiVVGqDOhulc70eiHeKofItq
/JdXrNxGDOfF+x64Z+mCOYJeWQ6DXT2g2/dLaXx3BmQHbouSrRx3YJmrdp2msz40iycdE2dGAYCU
UTYLLTSFjULcsY2LCu0tUYFrqS3vEVLurRRIhSU9ODY7/ieF+Gkm00ha3EkwhXRK32jsrVPoj7R+
GTjYnwgPDfsojiJ4QDDJvY6WRBsQCeEWYmV+txj2o4UErzPKei7Fu/NPDB88aEAuWIYWRwg83SPm
+qvWjT0zsiSZavH+/JPDBay9GxlWrkDOaLVrKqVlwZSU2uPE7Mm3i05SthB68c3qcReRzWriJC0G
pgYL8IG4jZDSubRmdyg0ckfm9PNrTOKfdpx3yMnY1U2BtqMJU/IDKBL77vtMJGd2PSh8MOSipR2N
0+hTBFH9tQtSpkWdSYfouOk+q1NxKnQ7KFhx12aR3xtq69kalThY0TLiliVriKKvHSjXIsnUl7Hd
rS1j6nxHHDB42eCJ65JLkesMNcRJNpAoMhNk3HQ0e6Kc5ricX6rh/dSMroNuwN5r3A8NU7xkflQN
SZJPZPZbOZxT6tKlcglDs1PFjJ2qJDsCsvKcZJJgRSaG80ouapKszuMh7OJx7zqOH3XV3VSY/0kM
gqLrbUqaiKRRjakYd7H9kei+ZVr+sLgSa1gPzTMDBKQypr8wLvIsMFY7M+5NFXNEth4xr8hQ3kzj
/DWOD+DSf6VwJuCQoVuWksC9Zp+s6qTWHwZFkrATb8s/Edzuq9mcMrtD/iQDzPoQd96ga+e5ehmT
3x8XvtWE2/15aBq9adGeHzW5N05PcHi+ueSS+1WyK3ylcWViAY2ahkHyaP7kKANmuhPncNu/CV3P
vz3hUYAtNIqAfhqzXUCCPSpO9KOZFt+t67s27R5zJ0UpC62/t2UKfc9GJufu7CmPTTCmsHCgStiB
rQ2UGc5yMBLmVTK4Fpl+3O2ERCSiBwPN0o417pN+8ixk7/TSM42fPZolyMt4xZ5ZBp+PbAtEJyDp
QSAOWgFUZ8qx8lu6d6WHicOSei6Ju5kihyzJ1E1TaMwaEPYm30icALVbd0lSnyIR4sXzVO3aIfaY
O39PSPt21nXJ5S9cXgseAxU2zJDwbdSUoHWtw6hCyKovuvaNdSHgab0xqj13haDUZMTZwiOxkce5
kMSuzdqO0c441+UpSZfjMMqANIXWuRHBuZBCme3SsjCrYvffMmNnq5MXk280Dqr4ZdS2/7+FmE0A
55WJFXxGO+oOg50UKIznmr5z2vQ85aXkYShcsI0I7tUxFt24uBUGEFtLOcTAAkP97XT7OAt9Ljr9
sPuY9UeR8PqOQjfZmJK8HELDpJ9GZCzLkXztU1UiRhhAoG6nmxh1dVGIvBZjjkNfYVYJzdLz8s1I
ip1ptTu1RWchQpfdbZWEsnDb4gGKmWjAlFzLqiIzRS+Uha7ZON/1yruiSsKZsoDFrmR/xMd4I4pT
ay6TCS6WzGGGYnXQg3wliNNMDcCTZXiO2fwiqlLtEsLqfT/UZzIqTWAuBfMy15B1cAt3cvMt3LWG
gSOtpX07hGNr3dPJOMWF5ReqLJkuEcO3BeGOtmNLR29LW/e7GaG7HkVe47rB7U0UHGSCPjlUbZAe
w3Q5d82AQ9NMxxahOwWpb8oeLCcgyCYsYF/W3t8WJdAIonCGkfojGMXmFk63Ohsdong4qs70NlOm
YCitD5NDJBqJxawz8jqkwW9cm2Vp5rUDdlBopOUH1Y5C0BTse8U6vEabf2LW07HJiOitgzQPoUgh
6L8GtJooxdPSyhjHBI4JscVKjak5NtIu3BGzrNYymYEMT0WVNyo4I+ZGhn8oE8EdLSWvrQ68kchZ
asp4b9WZeU+zQTY7J/AVV4pwe8+QT04w3TiFDaonZdZ7aq95Tr4jzpfb2yIWtDI2AGMec3p83qAB
qXNDcPdpvbObCDuOCtoRKbFO6Nn5eFuW0NIwo/c/WdzZMepsduISDwI4/A+A9/nsxP2XMjI/3Raz
7gD37sDa/RPDRWexOaxjAybmo5JMDxTkqA41G3IPeIGY+CfzFJR5Fu3RTSwbjxc6h43k1XY2Nt5o
VZMVOQaFzeRT4x6mpN0n7qeov1Md2bNHqOQKAm8CPQEPLM4MTdKbtQrGzhCDbk9J331NM+Yvo/U5
Hdk+w4RRDk742+sqNBW0dcKXo0cRB+xaO6utBqqVI5IkJcCrf2hm56fOoRo6ybuRg4f9HcEQ1dKR
DQayMIgquFNcqDat5wTp4H5HDsuuCGofXVa9Z3vKoQza3pP1xwoXcyOQW8zB0LvajQvczJhGVF3Q
iJDjOJp+rUEsuoOrPri9lMKTACoRC4Ng4Mz+fX9vDMXSqTEjnp3CjD7kxns01XhjJmu7E0UBBP3G
FqAa0PL5bCC2yHK2NM7vdTQ+mwCGVT7anuaTIN+5u/p4WyWhdeCWwj2lAU1J505dVCWV29m4Rga1
27dA29AA3l6N7qlZZPhQQhe8lpcRVhLM73HHbCKd1iNuxnNIz6IdrR0zAAK5DFKLUwgjy+v7A4PL
gMlbwQ44z5h0QHurKtW6gJPFY3Pm2dXjoH/MQE/3opX7LQjsHmt1CmhASGNdnytdWZIqM5l9aUtt
78x5GBnurwnNn1nVPd4WxZvEb1kY2nNBDgdWVFCcX8sa6EyLMe3tSzyZE7IL9hGEJuxbSwg9m21b
31GDWn5l5eVhTrIfY1UMB7Ms01NuNpKbh9vFP5+CgQ50CQDcAQAZ15/SRfNEMaJkXQY02aC/9U3T
yji3eE+yyjDWAUWCjDj6rVTuGtWSFDiXQ2Jdqs/9jp6GQ3lg6Hu+nwMzKINov0gaR0TruxXI1+ci
EJapNIXA5D5LUV4fDuy4nDFLoQe9Xx1ktBN8eZ1XkE/7K1PXamqdWpce2M8myFT6sP1N3QLebIlb
FpwHRFZoW1sxFjEpwsWJPZgZDK0CLIGT1d6ce9Z0TzQdKE6SXLzALq7krN+x8Y3JEhW5TYl5UZxT
7nyMLcnjaN3zTXjwZ8k2enB2Fyft2Fgq9NCKzLfK5JSYI2BskhE8l+47pidH4B59R4fT99tnT7h+
IF5CoIVENc7gtV6sbaoY9BnmJXbPM3L+cd147GsSO95tOev3P9Pvnxy+3qSo1FhGBXIq50TIfqiM
Y9lVexWIjgnQ3G8L4y6yP4u5EcY5SYrR8zTusVkaOzftbmm/544kG/S7Z+iWQlzYWBea05oxNszw
lOPsU/SsKBdg5O6MS3QcdtpeP4KuzZEkySXbxXvK1nDiJU5d86JmnWfp3lDEPiO+O0hWkGNEQsFu
9VGbJeRus4w1GGpLsF/Ge/OwKhftrIvaeMt5Duwgf6OWnnq5vWsy3bijrLVJpYLr27zQ8VOn+qMF
iO4WRMbBbTEy41g/Y3OSwUrT0XqBcSTszu2eTMWPZEiHMmPnDjOGkBFOjhBBsEvjEmQIA1B08F3t
Ttdk8K9ifdBHiWIamhx5KikL4K5JNhvmJbI/A9DUj9yDWScSNysTwi0aTlPV5Rk62lRntPAWzxRv
GNz+IYb/lQQeQk8LsFe0ngJGzLC4sLfEeIPaYRb6Mhj1ubSiO1uR+DyZBM7ntcTq27qDoel9dqhd
AnzzVqKEcL3+KcE3t+pYG+BDQIla/RA9pQjesxfONP05oRsRnJNTqNKVVQ0RZvSJRCmy0B/N8cft
syI8khsZnJMDBCJguSsY8gzQ2LT8DnaMHQPhbibZEeGB2cjhAkDbiUfX7rEjQ350msQvm5+gyxub
1CPFItkasU5oBsY4KcF4MLf7BHx8Qzdp8GzNg9WEZjcCM3mfWbL2IbFOf+W4XK44b5uiVlKcS7Oz
6t1UdR9dh12cNL7DlOedaymSKE+iFw8aOxRlBp5qyGuah6i5X8pyN+d+JCXmE5v2P704m1gyLe2H
HnIqehyjnZGFenu4bXYyEZw5oA8VPSMxvE3inLTIU+i9/sJWm/8/Pf+0WH3E5hZYMts0RzxGLqV6
1J17tBb6drSb//Nqrapu5MStYsUR8iUXQF8kHlW1ysOLYEdbWUAiWjPgf+PpgmEzjARyd47Vg99v
LDXrUk92vcMV53q0a5IdoMGZd3t7RJYGLPg1yQNJOn+CUMlhal5N1gUpx8XLTZrtFqpli1cZQEBA
KY51EolC5fDmxdiUvQKAcsqZadTPzQTl1uoRdUmyr6mVekZCJA5PKAhteEBRR5eKwz+v+2oomjaC
c5i1B6P71f2Mh6fbiyeUgHERjCEAqwQp+2uD0Htnctx2tC6lbXot0T6gZeUYxy/Edf5t3yslgI2k
mAuUAO52SGiLZqW4Q54APe5GMOOCGJ07BRyht9UR3aVA6DKB2e+gJsaDrgAmdbDmEUe1sn/EzYOd
Ba/4fRga0GvRWqLzRfuyG+Msogo2pL5rrLthfM3vAysIPkVDDMVHT4WlDxVTseEVitjl9IlQiS8T
HRbMZf4VsP594wAmG5mnplPhluNhF+mBBRqAOXtcDEkedD0C/HvEwBtu3QpM3OnchsejniHFPZoX
lyyXsqFfczN5slv14zITjwyVZN2ESQwDSV4gogMI5xkDQLsUeTbWmXUxD/Pe2NWH9IE6Xrsb99V+
Prp4Kfy8bQmig7MVyHnstNJIagKE/aK2macqsOf0Qc3f3RYiNOeNVutHbHYLyKGpVabQqpqWIQA6
enJ2WWNIbEIoBbU6ZJmQUQaI47UU3RxNZYzwuKqLxIvBV5W8jNjxz/MNxBZ/JXCXNNCeKmBxIQMz
0gcrT7x09KtE4itlWnC3NKvauqEoX19ytw+qcgmm+TXPjq0a3J6jB6JoUTE1L4WS3bmsvZSji0Fj
1b+96+uT4tnZ2awWt+tpPFfVlMHJTO7bBqTk5qnr0NaRvzfToNBkTAwiaUj6ASIAc1brPNf17med
MVVtjMAdCIqIb48xntjpoTR+guVOet2INml1zkjvwMNB4rWwYRyavnUR5wxO6w1WgvHs4XR79UQH
cyuCe7CZkRlprIIdzHr3DiiUqZfr33Pb3r1CDAC3LBfQ8eYz4umCMrQBGDoiqeiMGT6vYHtay0q1
6+3LWwJ4Tf4nhE9TrVn7yjUm87IUlnpPlTzD4yCiezLGyRnE4VlQ2Lnjl06z3HWx4r6/raPossA8
vQk+ATT24Tq93i2bMleb4gEv0zyssjcdOqridpcoMkA2mRxuy1RAhlTU7PAGytz+0pGkDtC0f6Gl
2x9ze5D1mAgtZB11AYYsWMP5S9Yu0YGrTK156ZNHeDtmLB4uqNtLJ5SBtgRUldaOcz4orSwM3lkO
7lmYvJeBhQ8MIOiCk0gRLhyejto6hIlsCucpBqUsEDSWa+oAk6r5PRsXwKkH8UsbIn/Hb4BeAcgg
imRg2OSc6xLlKZatNi9Z9FAYX2kmCReEy7X5fc6zKqVduPrYYEtM3+liL5vDREbnJJPBLZaBShVi
H8gYm4e4/qa55+Rl7Lh/7rntMq37tbmv9TRXALiDZaJ0Z8+fTfVJ13ztpUPrz3aDO5edyapJyWHA
UXmX1Kdav2/T4Lb9Ch21AwP+Xd9Dm8i1JpVuUqeeF+Sszaj4Ntike4t0+SS56dYPfebfNlK4bV96
Fcy48bzmpd61C7r9mBebP6w6oEQGYCk8KhtR3O7TrlT7tIOosjrYPUF37Tky7kcaSVSSyeFMoND1
us4YDv7U27uV+LOro8Sbrf6IAeOX9Vz/sYONTpwdsKgFbHqN10I0NRc3TvbaaM0e0Bhl/dDCo+Og
L8nQLYAy8BFi2ekRkLEYXg3uN/SPp4DoKLKPr7C4FeFs7RrD24B7iZYtKrlNhheDtZyRit0ntr6/
LUEY6fyTwAOdLNHASsyvwKYrNzDz0Gr2IyBMHXAJtqOvyYhuhYu2EccFVotVZbnt4lZLsvthOlns
a/Ga+guSK/9bM3443jUSRNMVNELxmZW+0T91Sqh1ksEO4SndSOF8QZFOAHaq1zAgehulbxvbCBz1
A0DNAdHywlm9Pya9Dvuj6wMJFr7gnSJqTKYcxzTv76PxVFQ/zfGFiE7PZHDhhp4UKWlUyLBYAOjr
VglsWcpQ+B7FvM1fPThr1nvSpPkA/0mR+Do1ATuiOYLQPfNBZLSfjoDGMj7cNm+xvf0VyTd3umQe
y0bDIW3jcqdX8wOOk2+UpqTUKLwZ/mnGvxe0JjL62oAYd/DBbFbS97fVEDrQze9zb8WJuV1uObC2
og9n5WDtHdt/4Uw1bwE8qWifV0xHrQjBe33WtP1SvaWT5Oku2w3uauuzoij1AaG70R/K+VBUd30m
cf/CxoaNkfHdBnE6GXNSYysU3a9gZFkQH6jlqYG+ywNnd3tfZApxF1uPNiMzz+GfW+uu1gNQ5+gy
ZC3Z1nP3Waq0qT0xrFlaZ0B53BflSWl+DLLYRqYJd/6drgMcQQoxU3cphnNWvzVqSWFcJoI7/nGv
q7luQUSlBC7xkuxYyjqiZC6GfxwCOJJixgUuxvz6p+Cf7EavuJt+rA2AaN083N5/YQ0es0PgYltb
vQA3fh0SDhSZ1ZbCAKJf0UNzWnvl6B1QcmnjlycDNOrkXMuaDoUWsZHJnSKaKm5BgF176dJPzrJr
GsOLe5+wy3/Ubd3PTeA+TG1lDiX2y3wAGbPfecZd/hDdtz8WXznQQ/xm+fIfJXLHCbEB7drVzZkP
zvsGhzfeI3nZ+8AMC+pdczDPGB+SyFx36Fm4vVlN/nxlyRovIlyYwuiAO+kOL9/oaHsADl+vpLfR
L4lA4THYCOROWm2UKoowEEgeB+qZ4eqidMX7Yb4vT+nP2M93la9LnpIyk+GOXkbtPunR6Xhx6oe2
8ybL3TGktOwPEt3We+jGYvLDN5lt5RltYTLaChGDKnQQP8w/y/tl3x/inSMRJ1lJvvCwjN0U1QNW
ckwes94vKua1+rf/qBJ39bY962y6QKUx0II1ib5Q3/Ywv44Uen1XfJaIk5gjz46gzSRHmyx06j+r
fnzUjvoXx/URye6pl++icze/5gr7Z458T6w+j6yO0P1yMcjDYN/Z6OfRZf37wu7GjZvks0szBtgK
d31lGG+GfXpsD0vsAQQQTeBwkcnBfpSs4uoCb9kh50iWEgzEGDPDGXtgO9PXjvZbjDwu7+qT7jV+
dHY+YFbhtkyZMXJ+JLJzo6cDbgJjDlyACAGx1MwkHYgytTjX0cRmMWKAFOEG4MTTQyNjVJZdZ3yG
jsTtHIE3DdfZY7df216jnbt4qYsOeuLpu/luRPvh99sLJ1GKb8IgioIe6Q4ycy3G/O3yjiaNJPIQ
hgUADQXPt4qRB4AhXV9lrWrUJFexOdpv+ysCJNn95d3aA1gG7o4Gt1Va94EzP4JediRS0SGFTCQX
FaQTWLjIkiI1YIAPwlLZU+FoZVjmbnrOljby7BWcwmBVITnMooOGR6mJzn2AzQJ8nnP0cZUo1NES
xFij6ykzbuqy+aIXl95Gp14cksoGcuS7uU+Bu+mCfe+F40frI2Irn4+/lsXSopy6xsUx9yT61QBW
TbODkrL97RUWnLYrOVweQY1YwSiy2Zeh+uUsFwq+3SX+eVuGwDCvZHCen9LOtDJDMS7JEtjJuTYl
KQTZ73NWMjJkQ9DHblxAiDkMR82UXPqip9CVAusHbAK4KqequdQwQ/XdsLeC7uCcM+pZB32nHiNZ
/4fQ5v9ZHs8tCqCOxozwDr64k/1/pF1Xc9w4s/1FrAIz+UpOUKIkSw6yXlheew1GkGAAw6+/h979
bA6Gd1DSvuzDqjzNBhqNRodzwgRth+jWSmB1joNp7J9kUngNlQFIHt5L0Setc4jr2uu6T4OMhPkb
MQn/MWZAuP+qV2AMQPIa6AkbUxxx84nEXxL/UNrsXrTekTMVGsmmMitBkl9vO5pxbtjmU6rRMGHp
zu53JP34DnNeCZFcQwHINMYxTfIkgBtqfDNzxct7+fey0zNRzQblDqpjZ23qAPPN47QFormYnL+K
cr5uTO86Hboj7DyYfeMJ44Jfsrz++7JayyaciQVUDVBWADx31ltLXWsyZlqaT1nlPNtMhASAA7bO
PwI7HOh97vVlcVtmDhTv3+Iku6NDC5pjP4fjAdaGbu+NDADo5bd+4mHcPGvvqUQDBuyPPMkGTQO1
zcKFPDo9WE26Jx3Yn678tg97wEdMqjTAL9I0eTnBJgAuEQ+kMVjRU5/BSdbHMy+MJyA4fNcP/THB
hNltHo51OB1omAXZqw65T5dXdVm1M6neArgNSg9MuUvuvCw1WxsdT3+a5qiwrjOv3zWAMklVmdQt
lwvE3N9yJJfujUj/sRxyUgTx1eucqIoCmxfwWoLk1KcWKDwz9fUnkM5OoX0wr9Lj1Af9bt7jybyz
FAt37jk8YEeiqRx1U8cFkvLpdpkzd8zYspBP77Qw0Yxdz0gwFipAv3OrPxUjWX0uprSaJkx/VbX7
2XBuRfExG4sPpibue80Na1eF1atvSvTQtQaSBkzLy5UPd5wQ6rLZecLwS9g430f20rAHCxjpY/ba
2Z+bdAhIrO9o7+9YWu1wRq5K+5Md/7Szdm8nP4ZRceOcfZGHqjV6DvE9S5ujDIvlmTHLfc1DXaHS
bkze3epVtiuAClp6/CAc/9rl7OvlY3Hm2xZuObRA/8MshlH+093lVsrHmvTkSZQPI484pt/rQUQx
sv9ZLY6XhZ2dDW+ZqFvCRqCLA7tTuh+aAYgBuYY2FDSIeu5RiKvLv3++pacCZFa2enATb8jc7kkb
763MCQihhwz9NcB2AlHWEKbOlcm+cD8SeMiPQJci/YfGc44agPzmGEfJemR4Hlz+ql+4CyeuZ/kq
A2VqDIQCaVYu6mKs3Afvnd09uV5y49dAB7f2JftGAeBM/WLf2x8mALnrogHBjxVUU/HQ+qzd65P4
O+34dewj8UCuuD0HRvbQkK9lF2Ze85WRfdrywKDHya4Pc88whV8gdug0IJKQ4kOS5fdTrcp+n93B
izImWijQU4qrWK4UjSA3od6kY4k9jAfXAHdsQ7d+znUtFMWzXmKW3VOxE23ajQXTAT0MqPbkFKjX
5U7bLc3m3hx22VVlquxmU6mVgOUDVmGszdK6LvKxg2GOn1KOlMhw7Zuvotevq5YcbeunQfuwHO9F
fiMaFszFszVrV3N+M4hx1+gPTduGWuPvL1uO7Hqh7cLJ5AOfDB5KNxZ/sfqsmFQ91fRm+mFMw64e
yuM8kANHh/plMfLyorcEg/OAEtdBSGvCVE/FDELzXYzpo2gmluXtVMfyTA2wRqMD0AdxANBsXFNy
7UBmGrhra/QZLFphTZMj4pq8jBWbKHsyB+AaFvqD4dGBl3PW60w514Zu7NoHd2gfsgRThbF1xDxx
WJrDVQPk/8uLtqz9+lDL4qRFK0y/4I1u9w9F85In17H46NsfyvFLA2oG1bi3vICyLOnGHwDzPYvK
g6zZAQzkM+BOH3sUNy5rpJAizwfTnA+zi76vh5J4uwl0UrFlBMBMf74sRrFPMrV81tKc1SPot4BN
HLhxUPgYutDaYKJfzVZxuylUkpPFkz7Hjt5T8ZCAb8RthlCkxg3vakXSTCVGii3pOFtsRtbswQN6
UppUR4cPQZel+8srJ4ew/5gB+NnA0AskD7kEXGLdBsI8FvVgaGH0NmluBZjRJy28LEf2B7IcybQ9
4KfiBeKyyMvGAF1OQnUjbpvAH0Uke7bzNh66OgZUb+aHVn7tkc8gSeyWS1gFSn2WoZCVWZRd+dDe
6Ya5IFAGzuBuSa4jYVBMQXW91F5Yp/AKqi1aLGUlzRS5BzLYqYrqeA5dvve8JABtIuz86b/tkeRT
KzvtWFZpLGrobZc/d6oWF5UNLFu4UiRB6kiLfVpFc3Y31/s0Pl7+fvnGlbdFutqE6AsnBZZKNFmA
2jk22q2O/kNefzC0m7K6Mr2fl+VtH9E/Jrd8z0ofUsYYlBSQx4tb8CGJNKzeOtMjqWRLImbhJple
8ioqkCKoLZBz1GGXKJy04ujII6UFsgCZ32d11I9gZnRvW/9vQT508X3dK5yawgLkB/OsaW4KdLQq
MquHeY6yXHFUFDsivzwMluforx0rDIx8Mv4m5ndPV/hL1VpJZ0QUVuIwwL1EBNRxAPnN03vbu3eA
2RMrElOqtZJOS9PnYHfIl2NfPYzWS6Epdl21VtJpwaSynQBXu4rE8DzXIMQgEa7LyyfkLK8g2a/8
HjbzzDQHD0Jq8xeQAQozIeG76aDvyVV7+0bkWhBaLPHa7xMptwWmGZsS9CNVUWwPu4QcqP1Xgyfb
ZaW2TQApOxsEGDqyhqfHPvGS2QdJrXhoqCjAUYh+ajbfa8hYW8GQiml69nPhowzqFFPz8bLszU2z
MbKGkTKM2RDplqsApMGTaaiiUXcxYN4EVY3+R31+z229EiOpWGWi5WIRo2XJjhlsp49vHY/7tVUr
EZJnS/W6BQ49RHQdczG7BlJL9Ee9tbwpSZHjzwIQbEWhiSoaDDschBdUg74TcbL7T9vyK2BY3QSA
4TMy7kEMsGJuWK2H/Wg+FFwFo7Us+9n74M+a/TptKzGkyNuC+V0V6cbdgmRc94rzqjAvuQKo5Z5b
aqisR7X1vSheJkTTWay4NRcPeabEwgL17/FZvmGlhA1ahbhyMHbQtk+GcXCpHiAScEZVTnNTl5Uc
yVP3ZpxT6vLsvsH85Qgyptz9nuXu/vLOb27JSorkpXPb62eWOVgxRm57zz8kkwrgRqGILx3GXGcd
6nl4Q4np0bVCAf48ZbZCJWP5+2pTerwPXIH89UPndYGVRHGJwmusqOxtCvltvsgOngrpnLQQtEP8
19vOlTV8iwcTD7b/KES61vLBLNuk9FlUlceyuc/8eyM+vGPPV3pIrotkvs8s0LZENa/u2kr/4vmp
4nI+K/2fOi6kUk7XqmUmkD0byMibwDh6v7CuvI9DH5R31qE5xqEKykuxOXJXUtklTp52eNOk4hPm
xynAlMr/tm6e9AaEaXGrWd6aeX9ne89clXJTqSBdjk7qzkxL8H4R8bdRe6nI4zi9XN76zbv/z9bL
bUfDVKRm7kAEreIfqZ1fMwBOF/x7DeYWrXAUVqBSaPn76lR29Zwm4OlAsGnfxt0ORcnujUTc/0RM
K4UkLymc2mDATK6ixB93wBXZmYYqq6XSQjr22RDzKcsRA876z+mV+z9AzXl5V37x9J7dKSstpEMP
Cp3cnGZsi3GcD8Y+3Wv79sDD5IA+TBSxnEMTFWF1xff1Md5fln1Zu7OJ6xZcaESkM67+Lh3CDsDx
oc1KN+wNY1BEGWd9TqdOAWDJp/ZABmYn3EfMlFRB+dk7Dmh0sh7br/R6egF01iGLfEUL0ub15rjE
RDUHo75yWzqzLM0DVXF2348WLoRilwJD5/ICLhZ2tneoTwEUw1+gciXzQIeyVqCkyyKt9MIO13R2
HFo/qHzFYdp2qStBkpEUncBkqg4P1+zKb/aBH5MdaInGmzl0DuTWecq/XFZs0zJW8qRronGGQa/z
5WgZd4UWDu1N/a737h8RMgjp3Fkd3lfLe7eOmBO17UtBFcu26fGWMirKecB/MCQHMVd2UyXmxB5a
5k72y0wtzTzaxmzpHkBnUiP/NpvVEB8AAa+1z5dXcDvR9ke4nJ3U57Ky4hRhSV771dF0wM8dj7e1
X6CECQqowOHJQTe1fZ62T2A6Q4Nhpyi0bR4AtDJYtuOhWC0HX2S2AItnFE4SlNY400NbAf0C3HOC
TgontmkuK0nL31fO3jebeukOYtHA453WsRDEE09VMyqciEqMtJ/ZQBLN9+AqPVtcaZm1ZzNqwI7q
eff/bN2fhZOOdUrnlLkm5NjBsEcbfjhfGdfkYO7Tg8r9X94jXR5p7JICyLkCB83z7y3xPKoyJb9e
iWcu6vfWAHHldGs6M4vFOFXZ/VB33yfMgwWsS/Irodf3zK8XZvAspLV2xUpGdjSfVU1q22mU1Qcs
K7CyjVwnMdcpckH+FauC+FhiYMPZdegqAItpflBBn57ZiE5cA1jUBJVldGkQyRSnIZlRJoSnnCzn
2jb769RPdzhzl0/32bZJUiRL7MGj1DAzRbLGc/oDeq2NB8JrVVCokiLZ4eBNCWOLvVM+HPJa2zUT
eWtC6FQR+fVvaqUxi2bxwlOzJ+6dluWhXx5157FXSDo3BNCnY1cW0jv0mKBYfmoIeqYDPZjQjAal
e9tw49Vv/NsB45t56u7LOYvStN47dX7Tsu6+AQyq77H95W07vRBsQwfxKzAK8A0AkkCLl3QYeIuj
bWdVGTGgrdZ1co1Jr/tp1IO2L4+tUyvconRtn8uTbF8Yadc6eVxGVtSDUxforiE91vsZ05ddmB5U
Q9+ntn8uTrJ90utuOTkFi0bvgZArO+aBpnQoyxr9cSjnQqRtJMjt+m5BWZTc9Xt61R61sL61o35n
IYrzd6UilaxcQ+kQ+I2Iu6IxysjJA+NDfW3usoN7Xw1B+6Id2Y3/xgav/ykIODX04yFskF+Tqc9L
j3lOidLIz9m+Y+w+jf+6bIf/j1J/ZEjRsJnWczmNJYu67/8AyZZH745e6zfzHo1Vx7cNmv6rEnJW
aMV3dFACSOFc7qBIYmYQ11j5seJlUNrTY1tqh8tqLVt/Zhp/xMit6PqYNyVI2suoQBuqdT+jdcwp
opiYCldy6hf/pw7wAQ0PwT04BU89CZqpCq3qJxa1NAGH+CecaoWETUeBsAltZ0Djd+XpGTszhOU3
kMDZ30X6MKPFj2XJkZOdr3+5vGibygAnziYgY4dblIrlZYm6mM7tMtKLw0w+ZcPHy7+/6RQcV4ca
JgFHk7T3lmsw3UqHMuqb9n7My0czSY6aoWIb3Vbjt5izmZK583nV5IjNfBdoqOZ9ajt/X9Zkc1P+
aOJLKyUqNIoVfldGy0OVTUgnuvkzKzO0MhS3oFVWeB7FwsltQCwTucFiUUaiP4oF9uwwWcfLGkm9
v/9YMoZGMO8IX4A85aLyKjhq53zwUw8PyCmn7dXMra9lgbaMTE8+NUPRA8uxqnZOXdyJsX2mGgad
6gT4pbQpvk9iwnya3ZBgcvvPl79razPRmocPwsMZEMpSBi/JAOgzGm4HbE6Xfs1I7IDQJlZluaWc
wL/ar8RIG1pYeeZowkDqw3C1yJoFua6b6atZF+Yu7807v90lVL8fE8vYdUVc3qSMoEl6aua9H9Np
D8JrVTf28pCWXRgUXvqzgGgBDJDTDaksNnE0arIobp5AgljCXZbfSrSau9ZuBmDx5XXecpim6aGg
ACcGQjHpbAoRW2LWkFWeQITY079xq43h2Opvegf/u85/xMhn0wZJc5e5Zhk1vHsdQDzcdPGTOxSB
3bNwVOVdts7N2nikJUyrlDNfh0PDKFZQkyIw9WOvGhLd3CcYqAkUT/DbyJFcjXOZO1VZRmM9/GCN
cagH56C74rUerOe5eZzdUXFWt8+Eh77oBU8S8FOSZdhWxgyg80emezWTGzNT/P5y1M8sT//z+9Ky
lVlcs2aALej+mH30zLm7rScv2TkJyIApq/Jn7hW5Quj2Xv0RKgXEdW4YGFfCMnL2mA77nl+bNLxs
4yoRy7quXFyiAbDapj0uhqasr4UQ/p76jh1Qx6v+o6jlU1aieGszy6sRueX6x+nVjG1AyX69rM1m
5Aaqw99msBzplQzTrdGIDk6baHxYaEpAAXCdfdFnjGvqGFBmR6KCYVTZ3WI3K4FJkdCkW5TyM0b3
IEPP94VQIfxuCgH7kKXjXYaQVxLi5mijyShHkCD6PeLfCGM/b+qf+dcJrUQsJ3qlhzvTwisWfktQ
leZh1mv2Xq/Ro315fzZP0UqK5FHxEh8HAbcWlWli7UDXAxwSl173TSPuerf/1NWJqrK96YoAS4hX
pYt3rQzNnywv3rEZcVna5Gf7rZhRsiWfJu3G6x4T1RTm5kathEn6TanFBekRMOjeK3CmDyzR3xH2
rG9Ayc9xp3TcCf0NEethz/68M0DR3eXfL++T4uaTY7kx73Mt71gZzXjWaRzjIw9x9dHxPlwWs+l8
rKXnZGGgOoPIznhrsLbBzdeXccBJcuXO06HPBsWaSbmNf417JUcybr3rfCDN13iR7MWdE6Z70EFf
J9+SK4x9huRNZeL/CQNgJFrHfZfIA2Mgno7d1B/Q91rEQZrv9AYUqO57jqv1R4jk55gYnbTJTGjk
3gp2m6pQ0LZ35s/vSx4n/QWCpoGPlrf1jgEbnZX1tywxny8bgJTL/WexQGqAkQGgl1tnUNazx4eK
Zxz+GqxL7FAemyws74ZdtZuu0vckYNbCpEXzu8FnegJz69AzlpZjSOIu8Iz33HNrMdLaaXNj9B7g
ebE3Ob0qmPFi8nLcD8PwdHn1tjZpLUgy6xqVSacHsmcEkpUjtcneF/6DlpHdZTFbTnstRnJqhj7N
RV/YLCKjeLHr6qbg4gfATA94dETTMH+6LE6hlRwOg7CaEneCh3No96Hh7C6zkyhJR8Ww+ebzBp5n
mSbzAUkgv+yRWwUqFp8Xp9DdOd+qMN7RI72eQ9jGCwv9nX79DsVWAuUQUhR8sEXFItf6EcefXdAv
aq6KwWNz9VZCzNN73HZINgHwC5uF/vS43A363UQUrB1S1eLfU7sSslyDq2ChRHSQWTYMr3H6D3bb
HtmIShnPIxOpajyQjrFbfgXP+mvlik4RRW5ao2EBRwzECsDNlazRH8FPUgw6Q6u35Ycjb/Vb9BOW
AXrA2bWHloBjmynr4wqhsk3ahd6adm4hSq5YeTCscp9lzpNGybPnMIBpxlyh5fY2esjFuygc4y45
XeGEcORVgYAfoalpOGQm/TFxA91ZU2buL1vlsl7ywwapOoJJTiDVn/Wc9ryIPY+62d8ZqFHc9gDA
KRQ/AzTTo5tRhHbaBKhSKVzKVpy0FrqovzIg2jhodZmnJVf0aJlZMHHFxaISILl6asZZ2kzwWd1s
XHGMTaNdRRHLbm7RauGkLcqMdtQHB/c8gALvLY3c5l4yBDxT1ui2gjF4KTBi2Ji4Ba3l6WLNqTFp
nY1MV2N/F9YDy26a+r5TNWhuSEHbL84UAfEoEoWSlMQv23TCRGrUFtaOe/5+NrwDoeMtTxxF2Lex
OSeipM0pe9bRuJ+TyEhrQN/O4zMX1v6yWW+q44MeEIiDOli/JTcBBwI8mnFIokyrQn3m6JlOrpHB
Msq3e3WA3eq4IJe+07MY1rScbjIMI4mAs/P3MHkAV7KIeWtqmmo4aMPgIAncNfilhTVNcu0cRCiW
HkNSzXhUNXRXa8WL1lgKu95aubWYZfdOzmZMR9LpCZw7pqu/FmLCoO9+HhQIoRvvshNtJHurWO46
YzwmkZ/ad8ghlkFaG3cjHxpkTF/NIr+yuW+/3a2eCJUtTyd9wy0YuVF8Gcjw2cwAjeFNitamzY0C
qT0g3d1fBC2nK1h16KzDVE39KiY9dM0qdJgXmqOK3XnrGAEF+bcYycTnFjdCSWDiIJ8L+SjuxlxF
+qHQREaLrSuwtnjTlETV0BxcN5o0/dpyVFD7mxb3RxG5F4eIpBWJ30OK9cIFsJaRGjJ6PTDIt7c7
hcUXEAPj4PD40uN5MLraslqYtgcOk3L4QIbmytBDa1SxyW5cqgsNoOtaIJkBOYJ0N7Ron0r9uEnQ
jzzfpcB5b400mJpr3f5gZa/9qO9S4z2mvRIpPQaolYk6q1s4PO9b7u2c+LX2dpeXb9MaViIkgxtJ
W2QM7byR1VV7bUoDYLEAE0ClyUawpSNHBKAwC01hZ/RM+Wjq1ZQuRteYoIq+AwHI2N7bFJBrtYoW
bPMM4ZxiDht5Y0cuvdo14HfnTCSR1h9N7a5WpY03f/8XGAnmvJ2z922jOwYggggsjmi31VBfGfGn
y5uyeXhWEiSXthREqjTGZTr05d4Q/JkT+yertXtquKqGym1t3GXMH6G3K+fSOBB2uh4A7K9NLHZg
c70jtLm6rI5KhGRjWZz3wMbHhgzVY5Z+dKzry7+/vVy/VZAnEkFVUsctOtUiPF++jRO/6Zk1BFo7
71N0CV2WtXleUKQDzJ6B/jpH2hqEdJM+zliu3EgPXmIfwCgSCEfV87F5XlZiJGfTcEKHGQnOqG71
gLQHz7xPdCuIu/17so86IGhQfiMuAZafJCpLgBqilfBrJL9Cc3cQW6GXvVxeta0c/okQyZMJJBxE
bvEkmo7OcUFpK0N7L8LlYd6EyV7Vkra1fCiImc7SJ+zBWZ/e1i7qH+aIyY6I+IZ26KgLoGftU1HF
4w5Mrs8I795hggtFAvHR5oSmq8VsVgFWzTF0bQvopw/PHf+SjmOQYhoKkB2XF3LL/BagLA/NBWiT
kK/VjHacZwR2kbT219QN4sE9jrV+vCxl68AiIb28UpFhJzIxvJ92mlU3SxRCnGutGYsALXHPl2Wc
a2KiP9YAwIgD6CPguZyuGP5fqXnoyEXNUjv0Fdslrfdsp7kir3FuCYsYH42JDuiU0JBxKqbw+eTO
RQVLMG3AR4czT0NwnAQcwUL787JK58t2Kmv5+8oIWNomdOCQFRvDY02AW21+uSzh3NNBAjJ/2HoC
zjZ5+4eMZ2NS1Yh1ZwPBdZkFpgtuJgHgMmLVh8vCNtQB9xPWBfNEQNeSK1QGsvtVn0CdxntoAKjI
FfnuDWVOfl/yCb7voFN1YkmEwc6gLJ+tqr/q8xD4H4rXj0oR6f5xqJ31woUge34k2oe2Utxvy4ee
pluW/kb4GbBlAUhRnlOfwItlUdAFRxpaKOvxS2rv6uwlTtqQz/epqld6U5uVNCnlmFltTZiAvwZz
Egvc2i/3aTWqiNe3NmcJcpd7AaiQ8j1X5mT2rRz3XExYMFR9YLQ3WRZN4sdlI1PJkdxA0dt5PKZw
A/n4ajkh7fyg9wJiKPzzssXyFq3VkWyNETB/6aChjVoPoKDl9JHn4w1BW1ZW8sBN8TixRIPadffm
Z+MyBoNbBrkJAmcnvU4sd2LWJIokouVPL/+ryOOAkk5h3xuuFEIAIkdgg8SVx+arcXYTu8dBTazv
1t8LzWJnvMMX4HmFcNpFTK1bktEZZd2Zs8Xr1yrXPteahcQYOpQum8KWYa9lSK56Et5oew3Wqokj
bfxLZ0+Xf39jmQzEN+iEBmEabmnp97uyzoln+zQae3uXJ3TfkGrv0rd3GKFY7II3D4yaPnCYFzVX
t4DoPYwutg6N0H1dBFYsUA7vH/WOP+jgTLis0sbtdiJrUXklC+yOc0IbeLZYf3DL+WvVZ+muHs3P
TVnyg81d1dtqcw1Xyi3HeSVQ7wzLTXMo1yYIE79Vfr57IyzHUolAJOUhAFiQrNGkJbnrbnbbhuiE
RiYVR9Mj967ZdkHbGZli9baUQRSFqoPvg7BRvuBKitPJnYlGCN4OGSVBZZUfcu7tL2/Shl3jOfhH
jOR7CqMhjdFBjFGInW2bR1DIhpdFqDSRlgzdM6Rg7UgjTJrsEiMPSGnsGRJhl8UoNDGkJsXBra0u
rnWK4bvxyq/Mvaj+eocEcITq4A4nOELSGR2IXltCdDTyrflhbOk1VbW0bhS6TMOz8UaHR0Zk+AvB
cWXCpl3kcy3m6tWf3Z030iPo1w+5PwU0x7ol4tGxu0fwqu2mpFM0LWxt01q0tE22nxRG3OO41pxH
jpMeesv/2Xfep8uLuCUGCX9Td2HVCEmkRRQ6yWpa5rhTO6cBnh6pwmJEX1udpio8zY3r2wBYqGub
gL3DmIl0v7ljZXfucr8lHncR7nARzF5V3+EFNhwXgr8P71BtJc+Q/I/eNbMDwrtoZg9+8uCyW+vt
yX/oshIhrd4YN00nYogoDXEzNMUDAcN7Q0zFWdpy3Wsx0jUxGZhI8KckiQpAHM+e8WOK2y8AiHiZ
gCQNNvPj5YXbFgeB6DjDQIJcfDTGGCV3O6YRBdidYR+y+otlPo3xY/I2BqR/3LePKdP/SZLcnd9Y
ie20Go3mokWSDwPOhhcAwVfhvFUKSWcJTL9u3+TYJiCK52XggWuRlw/ZuBt78R5Ryx1h6g5YVeX4
fuBTQqiGS0/rMN5jRxmAr4z4Rht3nZJbYPPsrmRJBl6ObpGJAi5irLtnkprP6Ay7YVOsqNRsrh5G
BJHrX9pAZBxc4PhNYIq3aGSNJRA8PrvsvmuLINUB3Pr20uDiHBZKCqBwIiZavmXlcHXhOV0sPNx/
ZXpVZZFREYVf3dQGFQC8VDxQzstATiXJeemUVvU6lT+p9Yiyqpt8pPHR7GrFqd30dytJkr+bMjQ7
zy1iSMtrb9Ix+zSl9nEm4l6kb+NE+/ccoWqLvBlmG8+oN/W85lm8WF3eafquLZoAdzya8oeDbtRv
72/CHq2ESWY3VD4nLYMwy0yexjy/7qvssSdgsLnshjbWD8MXIHhEEI4MhvyOSIZ4HoltV6+pRcLe
D4faCnT/Wfkk3zhGJ3IkJ16NTd5oBdydNnUhpX83tPoxzvnLZW22pODlb4OyEjbhyref76Zd2nOc
ogoMUGPkWGmQ9IqE80bMtaCU4WHi68jHya2HAKmkpHJNivba+nYcQJGUqHBrtzZFR0s/wkTg1p4B
008ma7TZQ8A9NaW363L7S9/Ft5leawe04KtKQSppkqmZAI6mFIPy6KctHw1QWulI/HVzuS9tVbZ0
c+1WiklWMKYd7XRQpuO0svEGo0Va6PSuqntp0wo8wNIvQSVIBSQphBpNVbWQYnbkZq7mI8LL24E6
Cie33JtSCgOBqwFXiq5aVFaXz1i50dzqUZZzbLxWivEx993rWVhH3Z3vB5GEMc0Oela/3fZcyEPG
0UAKEFQhpyLBsVO3nQ7bwyBBYHXuTnNV5JIbW3QiQo4WKtHYrDVo5JS3tnOjk6vLR3SjG9WEYfuY
LET1FsksadkQCoue1jBurolQQ6yVuP4NNT7Y9K4wp11n0F05mjddfm2nih3b6FE+lb0chdWW+ZlD
vUpAuboIs48+OPC00PqYVgF9FEd2rBTyttZyraq0XZNDUlo6A7YrSRCLm6E2qNptN25aPCocC2l7
3Eznk7qe1wuw4NAILWURX6rfHQGHxdBfc2buM6oCHN5UaSVPchaTTtM0G2aYR2ceJgNtbMXbAId+
3bMnKknHt/NaZ7C6nkZpUWAg3gjdLP/smcPhsiFueIkTMYumK1vQWi0B9xfETOy+z4NufHDekQU4
ESGZutdNFRgdsDmpJW5QHw+SkV3lrNq9QxPkZ9BYRohhnqEkaq5tz9ysXkunAvORtiuHIWjmViFm
455A5fGPGCnUcjqr6Mw+1u4K9F+leKJrmP5hR6aqqWya2EqOZGKxn9npVHvaXYcx7mAwMBHI9e9v
XzKLoJaC+TkbaVTpZPI4rnPh1diZPn5ySHPfFcVjKVSjKluncy1GcqZ6DTCYcoC/xgn9mFT9vcfo
rpqaESDq7Cqpi+Nltbbkoa0QTwikt9AKIR2dadDmoh5h0xWb86DAGy8xjBtqo4MEUDtJonrzbZ0h
1wAH/BISn/OlkLxnMeWQN8zm0dPZrs+rB8N6e84ebDO/pcivCUubqYhtSMkH/UF3fzj++GL1hiIS
3jI7RPUOSmuoooJX99Qf8JqmRrNkOZGEfDLN/oco9KfL27O1XIBDQlM1+BVQyZNOUJrpDekow8Or
Qo01pTQPUAa3906mTwptNkUhn4Y7FjQRtlyC6DKrSFtAjUSp9xxnj9RsA6Eild2ytiVn968MeV9M
F7c3N6FON4N+ZACqzi2dnD3lu64s/5s+rrR0DQHkaMdwYP0Z6Cn2/JMkoHEXrioLpFg31zi1AlMr
ENcRjpqElj56c3OIE+BlzdPHd1gCEj+IUF3AHlhSIIIjisQ9wbOr16vATr4WPA98FS/LpkWvhCz7
t7rhdGEMk6OVuKuz9jYDKaJZqsDtN00AsSimxFFoRYb4VMSQpCJNkhwBVWdfcc5vNOBeFFN73cT+
N1K9ffDCxIvrtzj5pmu1gTXdlGF3Cv0Lo9YB2YewLMjx8u5samUuuZFFrbPbAVQNY2cMCV5EPhqK
mAb0NFx9QTbQIXRADvRgD/PLZZGbe7USKd0UZsEG4bpEu/NHZ5877LHvVVCH21otfDm6i4S7nGfP
2mqkPZmqV94eLO+zM1+j4TToi485BtQva7MVKnjmH1GSWSRcQ5NKCW1G7WbQvdCYHklzTJy3ATf/
Eyqu5Mj1DwQKWTz7sAeeZlk4sMQO8egad0bsq67W7Q36rZKcWiB+3KLdFO2LCSCckXRkX0uuirBU
MiTnw0gOjzNi2brWP9Cx+VrFtaL9RiVCihCKAhPiKPVod0ZcHONhfphjrgisVSKWv6/cjmZWuZ4P
s3Y3jB/mdv44GeLbZfPasGTAaC3dQziexlkmDqj0pcW7UbsTfXbI6WF0P/ZeETjmj3rY/zdR0pa4
Om44PTO0OwZwsLo2rsoy+T4WwNyJxf2g94q1Ww6GlFM40UzantKk2tz7unZXgTM15qwOtEr/jHTQ
TuPi4yjozZyaXzWLivA9egLmBEya+I8cL5hoMs1zb9LuyqG+0dPxJa+mOBzynOwNTzx1hvEOHwFV
wZYLGnCgTFnLJq/MpB47lB1TUb263pXWPdbjGObFBzdWxXUbvuhEjuRZKbM0wedeuyO58SmfvRs0
jD7Y9TfhVm8eSkYL2Eojyev1uim0pIPht714tjQ7xNP/q4hVvZQb52stRkammUoy8xyi7ryUFDt4
vnE/c13VWLApBQ8kcLcCQxAFqtPt8QTYuWyOZRvbKSzBUueVhcLYN3dmJWL5+8oCPAcI2bXZaXda
SpCy+FxmVdCXh8ZU7Mu2HJSXgbPj2EibncqxSWuaVfJ/pF1Xj9w4s/1FAkSJSq+SOkiTg8fhRdhd
2woUlfOvv0f23p1uttDE+Hsy4AG6VGSxWKxwDtxFH+uKx2nVumkzsN0E+jcXWCdfrx+lbXEWGi/g
m3AJCqGqUXNmY3ITLhaPZMAk3oDSxMvScl9IGQU2HSG2CENRAGx1RFPoNFArNtOIJ3k+/WAg+06a
9MYux78bhCu05P51zdajcuGdTsQJmtnRNBL0Tym36UD9ylh24P17Kkb7Bin3vcrGfbvIghZhMQHX
hZ4AoI+twIloxRBLfVlSzoUCvsuw0rRjuwyuHStHqhWehn7L69oJFn8hSnD1MaB4Bw1XV5hUoJ03
Jz9aZMQcwuviQoTgIWg2KRz9XCzU2kFbLfEhLfP6JtcVWQlBsAxRkvg2Q+M9zeNFZyEFs149+Br5
rqafCu7GiSQnvblDMHV0QFroGhYJNtEvqpKh6llIyFtTHzvMZ5LqsQG5yfXt2Vy7EznC9nSOWhBr
7ljYFSCehaFZufEU1TK/JxMjOIs2iRYe21AHEPE7R8ufiFK+KXz8YOHt9wadqLNa44nza5V2jBJt
yMJkvDG1g2LFnsNuukQS78l2R3DjZYEJYIz5sHCabwo93jvxg1P1O3SsS7ZHIkic+SjsOVdnCoNj
2iHvv1fktQfPWSQbnNw8pO/LJvoDs3fMuF1oFyya4idJGyyqDMZPYgGmYGi8yXU9SgHCak6vatd6
QxI4tJa4UpkewvY73ZI0XTOx0E4aQK8294pDPtbO/a+FURMPJHQDqY4Q+GCi0B77zslCo6M/O0zh
RCiNoxD7WWf1B4O5f2WtXtpGtf8ieabW0QKSXUaf8/hQYMwUbMWu0byZebe77gW2zexd0Pr3k2Oj
omUUqUC9C9QseWzBULz0M9pn5trFtMfxuqxtQ3iXJUSobWcDYZHB1vQU1M+Wc9eTIlBMGTLptim8
ixH2KQOmXtoi7xS2OapSMwbMokkS3ctWTbh34qGL8pnbWZgn1r62UBH1qsqr6m//04LZwubMydI3
AyBQw0aJ+JHFpPYMPqRo04kziUab95tNEPkgZ2ujcebcDgZtpgPgcmBweCM5ugfySI+ppusUB6rI
CNw3DeFEmHBY28wiykixQ3Glk1c7Ay2RNyhZWbpNnRAZ6ZUQZf0+SyfS1q85MXHEdDqf85aFRkpe
OYnvawBQ6tx6szi71+j0QGI1uL5xstUUNo7RuYsXB66inh5aEozOT2TaXNoe7UkWAm1a+7t2YuZT
z4Z61gqKC8lZXCux3gqFyO5WmQzB3NF+H/djpeFEcQD9aiy713oZFuLmkXrX4yL0bgBnaYA/IczS
T5SGWT16ifHVLv4o7LHB74o8JIBqxZqB4UxdD/QXFkaq5sWW4vc2OviYDH9o08TRewt8Em1j+ktL
m3Z2UoiZe+rbGC+J6NpsIkvgbq7a2pJhAAPjcvqrNJY+qeY2C60WCIU1sDGP1vikjF8+bs9oVQco
JvCuLsey0DC8FDM6jQI6F0cT4/Sx5i1jvRtAxzTVsphkSymMlGCOYR0yuEgX12U9FmrZZeFQB04f
Wox5JkW9XwYWu7VHJ3JE9JDKTocCuJwsVAoDBcTsQV8qr+iNP4gbTsUI115UOm009ykLa6sPFlp6
k53ejhmGQivZhIkI/vvL1yGFh4Z/Ay9zcIKf+7oG0x9Ahm1YWLa2cocWuzJwjHGqvTZvFV/XK8J8
Zufl0UZiZXIVtBtP+3Sy89dR1eLPBYAcI7dxphzMp9M8dLuZltXbdWO63F6imsDCRYcP+nws0WOB
j5QAL1/D9hZLkHD+2CvAT6g0xY1JziT32uYek9WODLCuo6ZyviCK3ud9QxgLl3Y62BNVXQOZwLxE
evOjWmFw8USQsPJJPfFRQekm7MhbovtAV3LL2Fdk/SJbN8upGOEy67N2WXI9xqNaBSDta9y/Ev6z
TFyLzH+ycoAYAGE9WjTRBHi+crqV8MGIcDrqqd4xR3+KZ+04ObbEtWzdLXAqa4yLZwhwkM/FLPHK
iQoWmefGbve9oqJDxdxd35qtNTsRIb6oc6XqSuCLZWG0BEONNlOC2qr62ik4AOg4vS7s0rpVQDL8
p48u5HRmBfAjdTxmIVuOXL+hTeku/Ehlo7gSMWKfaayyOS4NJcPrvX5rlc5rlDnEULiLLr7v1zXa
OkKmsY5L/xozFkPDdciqQZqiC2a+3FGs3bpLBP/+gRgTE+3ocqbaBfwI5seWJeY2fabjbgQsdrFg
SkCG5bq5bCdChLfBQKuqNEBdEBrKQ6uUPm1qN6e2N5cy2IlNozuRJNg1gChg1OvNPKMRONddRh8n
bfYt6lbk5frKbSoFbCXwkmGWGYPM50fIRGt2PzQZCwvnE5kytwXFd3uoO1kYKJMjPOQxN6CqswHf
sxStv+jVXZk8jk5/cCr2sQzzr2sMo+z/aSR47T7lM+pCaha2adCmdyovfHX+TIw/8XFoPV/5HgAE
cIHa4gxRU1hqSZ8LNSeuY3eTx8d0ea24bkg2aesVcipKsLy26bR8bCecojn2i/FxZrnbkdRLCOo0
1EK+XjY7uelZT5QTLDAHfG3W6lMWqj1u88zaZYqMlFui1AXEYDmZaj/Ds3KeorLmKtquRQ+jOj9q
DUYUZHPAWwaIUBdY0kCGuASV65I2jlMLa1ia466gnatZjYusrN+id+X6mdpyejBAzdCR7oE/FyxQ
04eiLkvYep7FutsvfN8p7M42h0//mxwhOIwjDnzDNR/POpAkRsluxtmaAPN6XYzYqYsThaDLBvrN
Ck6EtkbBR+TWQu3SjJpg7G4X1XghqOrHg+FiRd2lerHQ1bSAPSv6YURv9VA/Xxd/uZpnIZ/YZ23G
E/rH8zkLC5QjZxSVkzZx0QOzvy7m0hxBPYXmOXSJI5C4KExNzdIRLZ/moMbo5siPS8P9OS7cOXrg
8b09vF0Xtx6gk/LNrzU9FbdqfZJYqMqkxbO4agOaUsCl/Szr+a6y2I5oX7XiydFan6tkd12mTMX1
iJzIjDG7R+YG+2gO4C6KX/roqBQ/dPN24J0bF8fr0rb27VRDwTrrho+DoUVZiMIcgr9kGW56ACz7
1OCyESdyebjPNs8R3FWycs2MNcKMBTTbzjB+0hs9pMy4aZPU6xQAbmYluyG9dSxG5aA4CnX1iTyy
uriZl2xfdwHoDv5ktTE0ogIFa52oX3fjZLURYvGGTu0SxOPkYdjMpfMrbZ1d3pSHLr2r+0Iytnbp
s1fyNIK5IaC+Oxft5wu6CabYLPXnquZHns/+svx1fUtlEta/n6ikjSr6okoYUK7+U5L7sflYj/7v
Q/GugZglz4rIWSoVqdGKFHuVq3sk0yXn7jK0Ol0koJWfq7AsrOhGjth37vgOrVGfWFo+WgPJXDvN
d02k+9eXbNMy/1MJUda5vEal2qRSqDRmL9l8Q7LCM9Nnp/t6XczmYTsRI+zMUPTAyAdYbjiNtddZ
poem/WM2yrIr22IMvOvWqcUL4i5uZBPmeCz6XHZt2GCOsFgar6HFx2/QdZf+kyMm9CJjtOtq5mnY
zPw468ODbn0p5l4SVm3vzbuUVdsTcx6QltJGu8LNUr2m6dEp3pT8GNv761sjztT/a9VAZcXLTgcq
leAIl0xP1WI26bOWAreySvjsx8i/uACWSz0cZd1b+rJvPeBy5Ps6KuIn8Ht9EAj010dggA2NFysM
E15J57rqhdFmVYpcRlJmXh9bLq55L+plPVPrz4jXmo1nGIpceJIT8bIeh7oGziEqqegl2cVxdzA6
WZvr1i2G6QpM4q2hHFpqzzVp0NBjVX2DR/L8LTFu0/R7TW5T+pONj4OMo3zrlsZEmY1JYKwHosdz
WUtWWChsIGhkKTnozZ2TfO3RTs1Bqqw6066tHgrHkdjLllUCsRPwier6ihGzTjjKKjhDM/o8Op/t
HyXeyhMLRvZ03Sq3pQDCiGB2DYG+YPvjOBBNQR83Bv+QwMyUA9JfhcswMoCJaEkEtyVrTZk7QPIF
eKs4Xt/NXK9BZIU6Yct2Bqu80pnu52VfsloSeUskiYVvNc5z3W4tpAcxWABUlCh3M3MYjjWIlw+d
0cv2assWTzSzhFOFHFeeK2vcoTeGSwagiC8/kmS5M+irOr1NTX24vmtbvgQDJThbOMVIqBvCtoF0
DGBKOW0Cp6AIhulNB5bqbFhctPm6jWL4IGpyWfndMqbjn4jGlD8o+wDVBOLG87NQRURhSa9MQdPT
Oz594hMHN9hPw6zczFY9kw3uOByQxZTs6UZeGr1iJ4KFKxSAJ0NadNC570AsUiEkH/6abUBhMaha
z17eeKipehX7Uis6Nj3s2Ws1L+BHy3fX12DDvDBtjEHJlbcSYJDCdtM+oixxsjR0CvUGED1eXAIh
qcsAAicrRK8bKTjSM1Hrp5zcTVVbYw4lztrASLJyBFFxk7MMr35aKcQEfKc2AJDlunaXzg4VJ8AQ
wKeibmLpgnaJw4YKHqEJsiAFj2p6MA50rx5liD+XERhGdDEaR3FHmAbAB881M/OhtsaGpSGllVfr
TynHTH3rjumzKnNyl4u4igJEHy49BFoiJnpWNqpWZwZ9tvJ9N95aqRfJ2JYkIsQsxlDlPbLDOX1G
ypbUhzwLBhkM+uWdeqoFkDvPF2zWS6d3qjwNc8sBPKMe6JUt8SvXtbhA/2IlK/tlbBMUNoPCel2K
g8Mlb4eNLMK5GsJdanNM/OZl0wTLw+ytTGXgkguyN0wZg3pYNjl9eVLPhQkPQmL1RV8j4RNO2fPS
k33K93ZueqMMYFuyN+LQg9rMcAcZPMIwa4dUZ0EUy1JxElXEYQc0PtJ2MUc8upovjaG5+rL2wb3Z
rYz9c1uQg0otCmugXRP8bBTNQB+btDTkbXaw8670Mx7rfkeVxsO1k0rcjchHg5AUe0TgA4ClsgIA
CnvEiKnoI9OmoFjMG2MyPTV+IsbDqDjfaqruShQmsuHTQF9xg+9orbqk/GtBl/B1r7ep9ftXiDWX
kRBMuCttE9SV8081ag9JY3lmUnmLNGP8K3Q7d+rQGO3BAEIGRKkqTrpiBJAUBU2aIPqk/lTcxMte
MPPuRrlneHwf+7KB9K1jjdo+EFEhE1hXwpGj6rJURuGMAQLpfbFYR6qaXoWx1+tLuHm0gSgOIAGg
imuIXc89lL0MVZz1eh20O+OL7sdh6jl37W0H8OLIk92MG0fOIoBXJSbeoCuf0bmwKamsvtbhq1Sz
8CkIB5ZKmvFcP1jYKIzu/qIeBCQ76vjnMvq4LTR7ceqg88keDN9+Th9Sr/dVP9s5md9HHpH0hm5p
BXwRFNjRioEK92qmJ/c9Ws4a3pZtHLZjeVjI+IipYYmT37B0gBP+J0K0BkCmq8s6uhvmGBEtrIPV
xihm/9ATSR5KRJVYDzaQoMC8hOIIolQRYk1v2TziJQDyTmN2p+G+nRS0sOgecsNBsvxdTd8c2+/N
1Jtm2cjoRnAB+HFQEID7EJk3TVhGJA6MqkZUFqrq61wAZC1wuhToHMRllaxKt7Vlp7KEQGaOl6Qm
RjzAMa+58B9d2Up8k0wb4fw6Q2zjuZ7EodazJ9qAVy9DpdPtFHAUJWSpjqNa2R/OwWHzTlZQ8Mqc
MJCNl8kQsL7eqfl0zKzkfxMh1tTBF1h1SlnB1gl3J9s+tDWT2eC6NOIJPlFD5DnI2nqworKuA/Ob
fbD241+tF+8Ub/6ufBt9c5/6hQe6at/xdclBluyZIURrC6t4Pdt1HCrabRy9qXT22g5F6cKdulJi
HxILFF+Di2nkAE/oYB8gg08n/kSq9mPz/r/P8rs5GMKBSpgKusIefmlMn4DvE+rxq1V8PO97ZnNi
giBr2owWDgyisf7uxv4tWawXyRW1emzRHoD/gdw4rl6CJMS5fy1JV8221g2BoTxN0wsGZlyWf6fp
Yw8M6pLemuUxL9X9dalb+3Mi1BKEdmi9NVuMfQdNqTzFUefpo3m4LmLL3E5FCPujxZ2qKdzug1J3
ot6zlU6pMFtet57dWaTcGSMiJ79dMi4R/CttKaworqm1TwxvRSDlCco1SsnjFPRwQQRAnWl6m63q
uUsL1M7+qlRjhzQ+WvzGvVMBEHAanECbFD+qm52i151roavRburnyZAReW4c/LPPEhakGEpO6ex0
QQueOnvyrQKUsajjWWhG7m40wH1e34Ct2w4CcbOuYBLADxDWobdiDUPqiv487PGq8csDQAPj2zJY
GT27QiZtw47BAWiDvm4VaInJZFZHGXdA6RFoSn0wTa9FUiCeX9sC66n/rMlnWgbm+M91Hdc1O99q
4JwjD4p73VlB3FcjPAlOhqYra4dwlNfm5C8TxgYiwHBBatcr6+HDI0z2ak/IEkM/jHgL/rMc5qls
UBR97pdgTt/SEToi5WNE/nWd1m051+lcjmAnCTg+M8Uacc8VCTJpn3JQKsbO1+tCLhfuXIhwgTOt
pmbWZHHY07R2Ywrc3LL2wT7OkZc0JLfBhuWjLRlxMegTgbon7hJceZ3FGqIFuqJbVy4xw67W3Bys
NX2o4x66rtum5zkRJwQKUzFVDFEgnJuWeDl5jMpPda66RfGSytKeElEXnalFazUd8v4BG3t37ixX
Q+9L/kW1B58qr9fV2tyyd7XEu6iqhiSOp2kIHLTCF9x2de0hHhyXLd+vC9o0wBNBgm3kNaHAGcWN
pNh3jn7bo0jt2JLbeyNfDDRJ9HWtuUQHUG/6+cltdFx6lhWhJsxjDwFxP3zFaGeQFrqnD5/qekdx
EWZGKrkcNi4+dH6uBCnAhUVWUTjEijVHaG+blWAy2IFGCIw1MLpL7H3DKmxkKzDjtHpCYK6d68ao
jSJTBwNc0ttY9az8C20e1ORWy54+vFMgo8Q6Qox5Od8yFfVQgqFLCXItbl3Sf6nN+u8WIE7XxWyc
3zMxgj5NQtpeiSGmsx8cJ2DKUU0ekS7Fu8lrZhkj6Yb5nUkTjq+hlmacYwQgQDU3GX4wJ6hkYMfa
phn8ujlwL2JeQrC+lMZ51jCjQuEn5qBPqwaU2HZGy1rnNS0UJG4xAtuW2bOBlqL8aa5LpfkSD2bO
35YG2GxP0xzlUe9yJ6Ugx26tMiUPSzoa2sswtWv7kaPjYUnRWsGVJXV1oOlq2X2WJWgpa50yjkFZ
W6SVb9jgJvdVhdB2X+rNUn26vnWXi3l2QYpdlGyq66jPii6IVQ3854oHjrU9dT5+Z0EMaOJ+hRq4
jIX1JKnd5kOMUGO2Mg8sKjpe0qnk/XK5Zw4qq5qFyA5ZOSQDz09V1Y0McDFMe56cMvMRq1l3TlzJ
6sQbC3YqRRM0YXmU0cbhyIRV+p6MSP8nw94cZF2nZLXi81t+1caBs0GHPQYbBDmJUmKWChMnz/r0
uaFHoO74PH9Bt3jWvOhm/CltiNu1xt8owB9Zdmvw+3xQ3Vb/Rsz9Mn+ZG/MLApLP163l8qCffZS5
bsFJOGVrM2NjmXRBugzpUUE5ZjdOaRM06WAd6sWo3d7helD2lezOvlz2tXq3hnK/D6QguWRNS43V
k0VjZ97rM8Y4mB73Dw7STxLvfGlH56LWTzlR0rQwsgnuGiXo8TzoF3WHwv3u+jpu3m4n6ojwv6UR
R9Vcq0pgNw6ynBzX0WtJcrVyJwJ8Zr/r7PpFZ3xBWGLQxEavZw/IY72aG+Zf/5bLsOF8TwV1MeRW
kCHSLKRaxxtuVEcSjT7GR/aqKSMgu9xEiAKSIYCVAQGJNOj5yjI0Q+qTg+QkKjYo2VuTN9s5okuD
etd1utzCM0GiuylBr4kpNNUKcgc1Gr052qqMN1Sii1hRjfK2HEiLjDhzugfLAc5DF784XJaq28i8
r6pgSAQrhvZfEWZdRy2VDTVtg3gJrBf7QHfZ3vZZc3S+DTvNZ3tZlfP8jGPUCczVmHzRkaReJ5XE
MJJZizKzNs7DtI53Bl5OzHEp+Zzoryz6uyefru/UljRQGONqQJs4eLPXV+PJYesp56XhlCwcebZy
0u1NzKckePm2ifMpL0J16iQJtvUaeHesv/U7lShEeEueUnSl62o42y+W9UMx0SYe3RH6FCWyd825
jfwWtUK3IFxB9whwXM6Vs5Us14eakZBX9y1q/sOyAz+exF1tCaFoxAMOP4ozFxNLuWNMgxEXJJz5
oUxfjGlx+1TytN3apVMZqw852SUziwZlbCAjQZ+23lRu1N91BSBBnyPzHyDZXbeJ89P7e9lOpIk9
dASQlkoC3MwwnipfbeKDxWUo/FtGgMAOtg5Blm4KsUJicaVX7ZmENekDiuw06GrN+M1hoK6UEctu
LR5AAFEeWdsTMGl+vnipOtC8WqAOgyzuvBj9zVh/68COF/PMZ0QyRXIeOPxePQPn1kCmBY+0i8CB
pDXX2kwN+fBXZgaD/USBEFpqb92006bU7bsf17drywBR1cK8HMjOMTonxOP9qCp9RRoSluimHJo7
RkevViQefWsRzfXJhKwd2tl+hUsnFlgueMEwKynCOY1AQ9MiV1V56McIqDbfj2NyW5P808f1QroV
0GKYl4ZDEIw+asligR+chCooe2fTPq5dj7yTTa9uanYiRjDFoSrLaW40HkZx3nm5jVu+sAJTa3bc
1J6qgRy5lLtqy/wBewe0CITKqHoKW6ZlKOVVmDMLWXmv24eIvgBnA1N08jBW2/C2J5KocOUb6DJL
0WZCQnoA0vd97XGvnfa4+P1ynx+oJXmJbtkioEpWnCcAiFxkkkgKBJOpqkho8hBgRXW/U6J/Pm4W
6IZGlxEgFDCsvWp8YolV03DkrbF2HMOUmjdYLwDd+QMRmB3B7AreABctjjGmw9EtE5PQGV6GBO22
+9Y5/IEIJFAQT+s4teLVlDlMy3stLcOFVAc91w5RgelDqyyD63K2fDmyN5q2ArpgPGXdsJPVqpcO
WK6NTtDadozsH1Px1/Xf37Jk4Imv8F64/9Ccdf77Dl4aVUdKnJ70MzANwXbzV1HcADQoRhPqH4ii
SOyuTYzgDBICh3xojbpLNRIa5GfG9YelpEe+LL6jq8fUqSRh+ZYlWyfSBDMbK1aqNMHCWSX4YOlg
Or5tzt+oNcky8zJJwhIWRcR7exgA+6ZMO/R47AFTskOz/J8Y9YlCq6WcWAKZFDpybYHPKW4m1des
Q6vvru+Q0Jjz++4Djh26gHD7ASBC2CJl0TtKtYqHw17fg3rkkFo75AKaHa4+1EyNDATBezQPSMSu
PyuGlLjYgW8IJgr7orF7jqO8aEzMMKgpfSGF6jrAqc0yVrrtGNZaux8y27eM9JhF9pcikxFEbJ6B
d/FivNTRokdhxVmA24dpJcwq/cR/+SzdK+bbdU03TeVEkrC+MSYfaj5jQjWj+h2yox5xsl2tVRKn
sd6sF+uJ2x5FOnhAVD3PTQVWz3XSGHmYqY27AOfeSk3PUrlrWLKenPWmE0Q5YMIGJqCBlg8iiqob
dF1rEWY5He1740SuhtqbCtS51Mp3SfmocdWzh0hiMBsbtmJvAr59nTa4gB1iw1QqLccyKsPLXL9N
rema5jHOPyVU4rM21dPMFcHEAK62vgYfJ4eOczXhvQZJHf+aV0GZ1LsV8Xw0P8Xq/WgvLgE09XUb
2fD4iCiQDl1LYMg6C+Gu0+VTzWMM4C7WP1UaPRW28nJdwoZ5nEkQzCNVR4D5M8rD1CrdOsbC2e7I
vNZ8ui5nWxNMWlGgVYKFdz0NJ4vXq1VBUixSGI/pXsURVoEYdl3EtirvIta/n4iIZ1CVxpxgyKoy
75PPOqzPSHovy2X3sEzQapIngrK4avnS2JiiGSy/r9Q9Le/0SfXSSrI5skUTLK4wu17lIJwLVd7X
XqPFvdsNjX992WRCVrM/0UYth6ECnR7e8Mzx5hxzR7WM5UeyYKIZ86ib064AXktGnczNB8Mvu4p5
DaOeWi4SfbaEAbYdFSfkXAC0J5hBFid2pQDKOOS96Y+qurPH6XvMX0tD2ry64cJBIfqfKDHhMpt5
bOQjRHWl+jW2rMe+yr7NxJLU7zY1QkPlShuxEpYKQcWa6YtR6eUQM/3Az9/Mc42HaHJkqiwu29RI
xzMNhTT0yYgQ0GWcg6WUIH7BIMeyaxO1dAHt3SBHbSe7j9udfiJKMG7wfluFgXJ12LAKU2JGbR76
MfqDjA6Kj/8pJN7nPLGSbLGgkDHpfkR6n6r9bVuWkpMqJKF/RUtncgT/BrCeXk2NNaujdrtkYZ7R
HLTou52oPiu+xu2XPH3pZRAuG89dZMPAiQCKlF/tvedHN+KG1QPaGCFaPt8iXfKmLqZPBrCbg43v
e6tXO/BGHa9v26aFYPbFQRMIIEg0Ydt4j+xVASLJENEL8M8mJ2LZHlh4zuhTLUl1CfTV1qWLTKaq
AoAJjZziC7FHzhIEE5yjdYHd6gr3tQZT20j+NEA70IHUGc2GGw+jRKzQzPzvfp7IFc6cmoHF2aQT
jjYAqUOMKeyNHXmaPG2P4Fc6qCAVJ1wpjaKoc71A3LCnITsyhNs0aH7SPRrC98vXj28hCv5rfgkZ
tMuook+XtBkjeMgitIDxkpgvquy+39Ronb7AmBiuZIsKoQubszErMmQF2x3Zm1627/5ujsuhR9ul
elxkg61bLvJUmhDGJClw7Lq+56HF7R8A/xvG5oAJp9LVQfV0ffW2Dh2onNBvgJwFHuGCKJtllW22
lGC4tb/lzXeOWbTI+stY0HIDfF1H0ia7dd5OxQlvV9ZofQ/schhif5j7J7D3FqbkfhGa134bO17W
OlwE8gt4fZ37kSml2qC2OGRRDo5vnT0x7VXvXhodzdkdOkNmHpZRDjzxJy5LeG5t3KloIfroyazy
hanIMGEyx0WS8FGpkFi1sHWjImOp2HImJ8LE+7rOrL6zxtWZJJk3O+SGm7PHGtUrGr6blt5ti7uh
kxFWbO3gqVTBYMxiJMxImyIsdPNRV4fAIu2T7cySTP+lXSIrDjdp2mCpBUqLsImKnROnQokEUK+d
n5Wx1/J7tIXeJFHrlXPiqrXkPXSp17lAYeuq1mJOUSZl2C3ZF0rLQxXnj+Myy6xztfDzZ+WZHBFI
B7EKbwfdqcM0ivFyfSTsgaU3A32jUbErnHLXs29cn90B72dtlKGjXhroKh1ebB1iQPlJuAgoUM6T
Gb0DoVHcVe098lOafjS6DzsVSCEannmg30TcKnhLgDa0VW4n2prQIcm9mmQHA7jAJAGrsePW/Y/r
PkyohK4n/lze+ig4CfozoLUPSQqtzDv7Kcacp7KLju0XwJPsm4Pjl8fr8jZNBfe3hcqGA2oqQT0n
RxeAVkM96tyj25pnt4Xz9icisEcY8EQO1ln38UQjsAPbeV5kWqh0gZmCpxs4WY2MueTSgazL9v9C
ME56LqQtJhbPE/RQw/RIjjGGYzX/o8Oxv3cHMd1KHImi0wXABgN912gmYxFyoEel3I3i70Nxoxhf
WypxGlvWjRh7HW9CMIeW4nOF5n6KJ3AcFShQp+AmzTFXmL2o88+eVvuP78+pJMFbGMxqx5yUWkjM
T7S6sUniApzmuozLpyyIct61EQe2eD8uPc2sIqyS6CbVoldzMv83NRzRmZOpV7USuf6s0XZKl973
GcbAKioprG9qAmgLax0DUy/IAnWm56pTVlqYZQ+L6Rqj5Pc33itYKsx3AgVkzS9ZwnZYdY3pAMTP
Iagijkn00MW3LPpp0cjnjePX8aPRf43QN3x9gzaiwlWsiUlshIUUE5+CvTVTnpJ+gZ97627pLg7t
W3D9soB4vxrlP8aG+fsgobZkYIwVXWxoij4XpylGpS0UGEvqUgCZIXVV+2+TSnz3lnOjGHwE4TTm
OlEJPxeCClqCFv2pCPua7MYoDdWh3i+o6l9fO5kYYenAmWoCRhtOYUCFtkOe2ExVr1nm3XUxG3l/
TC8AqgqxO4JB9RcQw4kjNRRWGT3yyIBf8gvuUW+dmWqO/Au7pY2vuQA49mTY8VtuyEAlGs0rJtoI
RDcEBknNBqomD2slRstFxG6ibrrrZvuGVbKenK11BHAwBTUzIiVDbAIaGwdEyTEhGJc6pr0/k9th
CK6v4dbpfReBV+S5RUytNkYg2FqfCG4xH3Pj8frvb6uAOxxQKjr6GYXDWzqcL52FhBBp+I+os742
S/l9HAuJxa0/IwZeKABpNrqdLQgSTo+e16DLshUSYhzcLTnZae1bBdA0sLoBsdGNO9tDeUHiIjZN
4USoYOZD3w5mk6RamA66Wy4hG15p8twhvXp9DTcePbDzd0G2cGwLuhTVBAqbcBwwFEraannoI7Xc
gTWlcPsqigEeO1QA+Mhiv9dpttNxaABak+hP179kFXS5zEhvoIcGCS8xNc61PEcQgBceTT+3TeEC
jNWb+Ow2bNctxuG6sC3TwRlD/RiFjPVdeW6apdkbxOS4WHj6uV52AFV0E1nyZFMGOuxQQQKZsyqS
TgCLu1xMEzLmqvRi2E403+cyKtXVDsRVA0vdf0IERRKlcUhlIZ7QjR9lBkChsEIxUom9FAEsIJOv
L9vmfXlqLYJZZkYGwqESm7Tw1h/jL0oXBRX6yzP0nRNiuD1xbfQ99cnfEsFrQCHqeSpYOOug+i2z
ZYYvaVvLW5IYSAz/IL/9UvTHvv+aTw13AZP1BTx3bm0qErUlHkAMqEhl6i1vbLTtpONhMky3im8J
sgKGwY482enoOgVbzu66ylvmg3sUdG3oqVmj0nMTXQEGuJWhiQfwmPsmb/dJ1Pu1IcPB3HY072LW
zzi55+pIq6omwp3DnHub+WNbul39RjvZ+LZMjuBFF2Pqp2SAs1bi56Tz1A4A8v2tKpvO2/Yi7+oI
dsJZZ3axCnVGs9vPaKfvYxe3w2LaQEuSRI9bZ+9kh0Q+Jq0uULvupyrMK24Yu7jSU6DZaclceNQs
stdusDP7gAsl5+5S5o6sSC+xEJESerIGMLczg4dqp++s2DpQu3+kWidxzDIxwtNf7TDbagDxCsi6
5uw669hZm2NaCiNNstfR5oP8ZEnFFmij6su8QRgZ2svXqj0yJKbGDllua3HVLHUn9e+OfTaVzGVO
dQAZxIFP/T/Xz91m1PJ+7sR7aNKUqa90rYBHHd64nh4yVdZUsu1P3q864WgDvSotF6RUQz1rPcvi
rlreo8nM7TNk1pMVOhuRxbfram2dv9OLQvDcWqxYXdPQKmSjZiNXlJUHmwBnd+xU3f0/0q5kOW5d
WX4RIkhw3pI9qyVZlmXZ3iBs2SY4gPP89S/pd88VG81oxPHdeGFFdBFAoQBUZWVWoWvu/jd70kYc
BcsTzuIcmLmvrvFs9d96uqFAUd02s7ZaHjIpKADNWq1yVgxU964tQjwHZgjxUI7HLOwU23zN/z0P
V3LL/MNYKUUu9OXaIJVL8hMpPtnlt0H/GkcqurG1sLW0Ic2Wq7MKIJ8wP4G0owqGMHyLGyiCMkKB
vB5R7w5VEOK1Nyh4HAEVAdYN+bY/F8NF4K9o5E1pjTcoufvTrL3rDuMHUGZvm6DY/zsKqj8v0Atj
9PKUGVvNnpr5Bcqzr31yl5eWX4IRJ3+57Q1rrzbYAY8aXvOgWJS7NPTEaAH915EwOEffIXK655vq
0H+YntoNP1T3bJu83ra4sq3wXIPOgjvzRuI+eTkwq0wnUxsEEiHhx1w7xhpELdFIlE0q5qv19VpY
kqaQC057QgwkD+/bbYi0mwjYWZzHjdhkyvVa8fmLYUkx36jDsahTDKvzyg9EfDKy5AXkF4rHh8qK
FAedKYmy0oILDuODXj+bxudYxWS+Eh8uBjJ/wsLLDY5kc88wa2X6bGlPyb/HVM7P9ff1l4JDXqdY
cm7R05R/Qie6n5OTGX+97WMr9wzYMNGr47jQ85Bz7w2ticlL2CDdHRR7W3fwI75h5KeevFqWqvN2
7Qy+MCetCgmLlNagKcdLgu0NECuUX8r0dTJBdP0pwY17+sKaTyn5SN1HBGSFS6yv1/tYpfUqGgby
cRvPUaghbKtQ36G4rzgy1r3ORdoaECyU+WTfxl1NzxscGXX+wXC/moCQp19ur9h6VHg3IYXztDRT
xp0pO+n9sylSn01uMEQnCq2A24YUY5ELJrh88rYdkXQz+2RrDOIu1cwNidvjbTOrq4IednS1YNqA
Sb3cRbVZ2jNjIT2FdN/qz5mqZXjt9+FzuBFZKCej9nP5+yJig2anmK/cNfEsqHZjSA+3h7C2JGjl
Bbh+5osFfPzSRETHYjAKONZg/ARHSKa/pDhXadMrHHhlRVBAQNOUA4wkRdf/pZ3UIQaH3gXSnxb7
iKeo5tsE4pyh8fNfj+fCjrQk3TBFEafQqmkc8eC5Yk/LgfvAG2yLpFJkwNbGBAIxtIKhdWDGS0hj
MtOS11bHTwm/F+19ye4L9/Pt4axEHRspNvQlI32MbmuZB2sSsTFWPNdmtebSvAu9OEDTp8+18HNh
FZB8dDZW9iNti6AO233pRJs+V7XpXo/TnildnLmypc29TpfjtNByROMJV39S3Kf2/VC82aEilqtM
SPkaMvY5Bds0gk8BzGwImgvBfRfCtLen8/o+OY8EQGcPWoYoa8yfsTj2vDAjpt7NJyvgzl5xzKLH
mjU+F3e2rhJsWx0SpLrm42lmuZOuQFGUQqegRGG66uhedK4vKPLkTJWEuY4RoLUAChgxCE0mlkzS
zfAUK3iKUzDqik0cTQcbLZ23Z+06RlyakN5IvahNrSMmZo1yv7IeK7Pf1P2OVK5ieVbHYgDJCMQK
qDTkFqYpZjUPh85A65m+T1DO1HUVpcXqWBYmJA/IbE7A5jVWJ6P2evR/dW9pXIf7GCSjT0AklYoT
4toJMHXv5mSAYeVFehKRuAYvb21CRC98SzRNbI3cVD2VFHMnA49Q4S5tFmLu6Kg/ps4std4oYvia
CfAxg96bog6jyxr1rGA5jw2YmMZim+bt50qEitrF2vIY0ERCRxYgfWhCvNygtahpNg22cWLFXWEj
uyHONPvS1CpPu747orFsYUdyaU0MPHQ1PT8Vogj9IUr3DAqkvtD7A0gBd1Xd+PDyl9v7aHX+0Go2
x4OZgEkaXFSYGe9xmzhZ2uuUuVu8NRXuprIgDYtlHAggq6vQo4V2Dts9Qe1FAbhZXSEcRTqY/ECe
KWOALS3ycIvTjFPJ+b7QnUM0hmDwzCHr2QK1fXvGVpdpYUwaj2NXpLA7akAYOPItULajFhO3LwAf
l+jWG1Vws7XdOucy/hmbd+l9ZU/jIbGH/GSK5jC2zq7JzWAsVbfT+Wcuk/Zwvnczcgq761odhIwW
YtDIUf9jVuh3ThbuIcILOGkRT6CsDe/iZsh3ZtuqRM5W5xT4RCh9ABt8TXeidzSMUg39iMg40w9e
W/tF/bFCubA/huXz7QVcnVHPReM36klzsuhyRgfOdSflQ3Uau1nYeZOEKBAbCiPXpzo6HlFdBycc
GtKuADFNZvaEJol5Yq04CoFW83D4lTZVULTFY1kVP2+PaW0HgOcJWh8zOf2VVktE26q1wTZ0GuPa
r9uPVjcEQ3JQUiOtzR0I8KGKiccFCrnSBcIZJ4PEegm4Krh4odK+actyx516f3s4azFjaUZ6AdSp
PpnJAIwK3ukB+uu2OlNRyqyaAMgXjaNgWrpi8SYMOohME+bJmfKNm7RblzmKSLE6We8m5HuyHaFa
FFsZFqXSt4UV4c4fVQfwRx3+YrYWdqTZEhScLYXL8hPi/DHWw88sJv/6WQEffjchY6P72ErGjJAc
TYbNMc1K0FLmP0o2fvyfRiLfT3MQTMwavOYJCuNPdALxbJk0Cnjy6s5cDEWaLdtKbA7gonnSjTce
7QXa/aDp2bFnIJgUDrBiCnAUoETwikUksKWjgkw5uvqNvDwxKJ204kfdfK1C9DN2X21V49VKBMVb
H9AoVMrxZJb1wSDmonu1sLBj2JmFX4r8C3F2aZH4cffN7hXRZmXvXBgzLiNoosW4ebcArXNk8ic7
3Vts2N32hJWAdmFi/oTFq0jzEtaWsWeeau0+mfaNGT+3oX3H08n/3wzNm3hhyIyMsIEMSnHKXC3y
BUMWOh2/ukIEHphgb9taOWR1wCJw9wZ2caZMv7RFmMj1rHLNUwW1M2KcjWjaVdV46KBLWb7OsA1O
VAQTq2u1sClFbL3Pm8ZrmvLUDm1gpOypdT3FWacyIe0o6nJPn1B3PHUV22es+eDFsaKwo5o5yeO8
1OQ1dYryRMsqoFV+TIY8yCAK6aOg+sgSy28MECKVXfhXS4bQhySRjkK+ZHjmGgQ3iFucaKg/jWby
ofbIPTCbexdCRpSYuyQud0YWv9z2lNXIAYbif8xK7p/3OM/ThjfIPQCv+TCAGyT2HpLqGdmC4Lap
1cgBfVncnAE7tOTuw5JMPI27oTxlFv8dcvqpouYhDoenLAyh4SVQcvQclfTC+vj+a1ROhloeOnhN
LsqTmX2Aziya3nyRPebRloYqGqbVSAIgJcizgR29QnJH3tiYLvTcT6g4cd+yPxsNevZAW6P5wg7F
5vZszuFCukcDAj3jEWcBXQTiyy3uuSA2JkXUoKP8dzimZxrZD6KOWkXUWp2/hRlpV6ckIakw7OLE
IGFlgYDSZ2LcjZ2+IRnZh2Gialpfn8X3cUl7HEnFTBv6uDzNogjEEn7iPgLlVnNV8Uw1gdKGS3st
qQDIL07egGeG0Doe0DF/dsTQKZZqfQ5RrAHNClrkXWmPJdTIIprDB53I9e3+SSu+dSPxp+5+KhQV
/fVBvZuaP2VxyFSZAUknnpUnLxRBHKH/b2ruQPSvuNoozHjSiEiWlf1QpdhVjhaUE331Bgci7LEC
gq+YODljGcYaBW8pfLyr+WbUDr33Wy+BGzVOba6I++tu99+Jk99qrjEMnIi4OTnMA97iMGrU78Qz
pPH+Ztu+25EWqEa3ejlpgFwMdrNFiD9GPRrldRWIfXWBHN1DMnFWZpSJH+MKzGNWBqm3yC1eRdcg
n4yi7ZROqtrc6ryhXoaUFWgDTZn5oco1NpZOUp5G00Uf1UtJn2uTB9C6vj1vf4RJruLduyFZr4IZ
OnOiVqtPLhTFSjvgKGs0X/LELFJwqmlO3tlA+xmNfgcpMNY/UrexPbopiqRMBgBHizZ8cEjeVR+J
CVJkH7SDjfhoCTYVmwk/wpBSSROmQTpbE27S+aLA8zf09WmsLBA/8GYY7mikM2EGXgnCo+9m2sfJ
p0okUXjnJXjKGj5E6HNVl+PqjeR94HJpMheo5lm5Y56IbQZlfKzFIa77wK049IuPev1tRBLj9mQr
FlXO0RgJaYaoRcBCLsEvRv0Yj/HjMEZbLZtUrDare3wxvNmTFxFr6pCGpjUiVhz2jw5p/YhpH42U
7Jnm/SKa2SvGNocm2Y9Q8psLSrgYAz56aU84RTcUAg5rpjqkirJzP7Lt7elb23xLE9LJUoG8d2A8
wZ2K1dGnKrTJTjCqP6NgqivC1tqdan70GSDvnGtlUjgpITTrtmNknerkeRIvXfIpHL6k8FddDwNX
BaRcHRj6lsGLh04yoKEv5y7O8nFwKlyOB31AAjLcVylFNU77m/l7NyPnwdu2aGnqwUzlvmT0e84/
eio+rzUPB3L8n5HIHaGcCpCT8rYB9ih8KIjxxrL67PDxjrQAEt52h9U1WtiaN/jCw82wtFFmwXBK
7cmeiJ9Q009btG/0R5t9H1NFBmVtQy2GJieDCpB82OVI0CvPHjTrg6PP4nRoUsAFyrGJ4mqj8AiZ
xx55RtPjSVWCevSz0/wei09t9/P29K2NZ6b4QeHAAY+EvGF7EG14I+PtKWxpkNbsSAA2bZxy4zFy
6rnx8ba5tRGZc5cP/kHDt+wZXqYb6LFIWkCso32bJQ9OTyD2WL/cNrMWhpZmJKeooyzrWOdUp3JI
tsVUoF3eOf6FCex/FOfB7Ys86qXfgbPGqWMbkTXLZ7YpzSM+1cdI4QErzSJo/jWQekbVElIG8sN1
6DgYIYzaOpkFRLOJ5U/pzgDxRRuC6dGcDmFcBHryMFT9tnJ/3x7iqm8sbM+zvNhaLlzDoBquOWWf
e76VNhvXTZ/TOkmDNs7BpMQrFWniSrvD5XhnB1rYNBOv6tuisU5eAQEfLvw86Q6OOfnTUG+F9z20
P4M3aKOVKvlJ1WCl6Bu5ZhsOelydeqv7JrrJ3ZZucxji6WBZph/iaFY82FUG578vRkrTus/6sGlO
lAJdGHYHlAl9Mx0ASPbKPujS3lS47GVYxqYDrSuy/TiWgZoE8EM6nPMh+nOlJWcPzO5tFfTZ2aCu
3ySK98vl7vuPHQBcZya2mddBOqEzj06VVdvkHHfZ1nLLg+6o0v4S7PTahuSbeesMEWs6ctbRIAP+
3TzaTAD/+0hvv9Yx1/eDm6K5igDQUiR6uG31NPXruO3veq3VNh0o4fdWrCyVX8a3fz4L9IRoy0Qa
Ru5ASvtcB9RAy7+52YOZ7GPQWtixqlNtfX7fjUiekxsTEku1Sc4kBaK9YlF6JGaWqoDe0l68Hsx8
9C481JxqHjehQc5NnAHsBD0rYe9Aqn9kXWIHZUSfS+2HztLOD8t6dzv2qMYoRXBAiofaGzDGMUwf
wtAJSt3Z/08m5B6jrkIFm4ZwIeEVxB+8UdtGoaVCNig8Qi61xWMEKAPDJNqUW5u4KJ+qCd3b+hBb
278ZD95G4CBAKUx+w5Hcqbuwp9gS4RkSop+jLvnxP1mQE98i1lhLugmON7Jn3tFHkXeK69z6uv93
EDLWBHT8RRe3CTlDhuSUMtQm+K/bg1iNggBO/Wea5ChYaxkRRWyRc+/WgQm98Wg+2Fj+7NXk921T
qsFIgRCSe1DYcGJydkCFDoVfEu2R0vsrN34fz/wRi13K9KYQQ5yRM22G+Gmy9SRwwokpMitzTHl/
2P0TC96tzG6+sNIwl5S1hf1o2uSzST2A7keIPqAxtdbYa2MiDXt77iT0/bXFeR0XFg20FQO4WJLz
UDURaCK0CuwAFQC+BS+/2iOoD0ug8IJw6iEv5ma/vERA46AevT1xW5VbqpxGCrlD1NWmHerknBLn
CCWXMdbuTBEUtSInp7Ijhdyud7phHDRyzq1BbKCseHCGaUuK1NqDKENBMr+6pigZgMFtpk2Vcx9F
ivOraVpy1rIPxD1afYwOeMMf0D/r2pvby3n5TPvPai5sSV7qpA4zJ4LQoTfgZOV7On4ZcGKJFjcR
7k/681+YAwwTzNjQT8b7/dJ5WA2G23EYyblNhBNonbZzHRz9oDSpei9whf4q0N952+ZapAeKdb6p
A+XjyPLaaQVUVGFM7Dwa5oeufY4L+z50FdFrLaQsjUgOkhdtht7YEPswbr52VfPG8PC4PY41H1ya
kI5eppOyHV3GzhGywQPb954X2NZWZIqQsj5f0LrAw8ZBQ4cUUuqxhHoxVKrOoxN5W6TVbR8vDvfR
tuGIt4e05ulzzugfU/OQF7GkoVGXsRSnShx29TEPyV5Pku9G7FRBmluAA3oKd1eNTYoXFSjn6wIa
Y2fNjl1/8ni6R4Xzl2tSlSjX+mq9D01yiN6tUruMBCy54nlEL8KIfRyAFv6F2oWqyr7ufe/GJNco
ojB2vBHbiibc23kd8+6Rt0b++/ZyKWZPvmc4rDYmbuPcRNTdWgWAp5b+czLaL7fNKEYj3zWQGm1L
EfdzTDK8zSDS5pFz+jeRb+F78n3DgoP1Vgk8R2myhy7udlZhPzWufQYy/6s1HBqmOkTmVZDP6qVF
6drRGFDQbnpsYIMkG5OQU9YaATWaXW/cu3R6iir7OepUUO71RQMJHACI6CrRJUdsIqst6mnKv9X5
G/Dv1ZT6Vfr5b1bs3Ybkf9SqspJUzENYJ9+QEfnuTAqfWN9O/7UgE4aBYNQbUW1A8Ovzz2j4OIIb
81g44w8k/Xa3B6OYMCqdUZRTQuNQY+cBTH1bIP5AchiPm8RQpapUhuhl9LNz1odRNrJzGuY7b/yt
teVDRTvFcFZnDslyoLgN9Mm40nB6U89SqMswvPrN1h+s8o5k6QO328ckZorE/KotqP6A4BMoHNBI
XY6o8wR64m342oiMWOYdeT8EHUV7mcKOlH77/2sLxEv/a0hyOGF3pj30oX0258aE4bvQ70rNDWqQ
XlRp5Jf512T8zPsnj+nBbe9YPbJAQgEgtAZ95z8Vu8WRlQ7Z2DV1RM6ukd+N4ZcYCpabYiJ3uS2g
JAF+8dv2VoPhwp50YnEHfYBjliNM1W9aRfeTp8KCrbohMvUmVB0BmnKluazTMTWtGlHdBdQsdT52
Ufda1PXhL8bxbkV+1ScNSqk2hbNb1vgUW2lAI+3jbROKgchPejDcZBm4o9m56jOI06EKLB4gK644
BFdTXMif4WY0M4iB5evSyYskaqumGci58MxoArzM8IoMHQVuS4aXGGqNer3hqOBrBzPRxuSHPVaD
nu6iMbXFQ+t5rdiIroBWduDihYgKbFrwKX2OkZCqKwV0f31K3r913rALb9VSMbbg8GbgB6v9TEMe
zkx3ZOwUTqoyIzmpq6eimHjGziZrdkJPjkmyK6H9dnt9V8/PxcRL0QU9i1HdRK6FZ3uzCUMfj71N
79SPmbuxmw8067aCCsXI5t+8OrMXNqXNMYUVQ+Mdje/duL6P4mGb6/xnbts7CGoGeR99CiPVe2Ut
wqArE9WFWdIdhPWXa1abOei1Es86JzqotYZN1Lh+Wv8est8WyRX34dXX/NKY5CDoGnKsEewt53bM
Nm79o+VTkCVPetltuj49NPjfNG4ONO39doj9yI3fbi/q2gSjrwTAegz3upmtMMs2ZFNvns3G3PT0
mzuMWwLr0CD2zSoLykzVi7HmrHMRSgPd4DzLxuX8RlPDKtGY1bkmPeb3Uw98UjY83R7W2km4NDKH
9cXGa5MRWBTDpncW+aYVdwby4BZ4QTvF7P1h9ZD9c2lHcpZodAZeTmN4Tkf6odBq3begC52WdDvE
37tKe23jBmgNc5db2UvVALNhmIfOFne9nf8Wg/EhbV+m+kfY9z7IK3e6Hu1MEFpBhicYbAbYybTv
+n7L+xQkrY8QMdolCdnlvXPso2RfQUQZi/vl9txJHbD/f7rPlZBZKxPvdbm4Fvdm2/VIt9zp1TY7
0i3KaaUfBcYYQEEwoH60UbFyrJ2y5lw1RNsmiPqotM1zrRwrNDNod3Xy2iTPdq0II6s5ezSs4H2J
Fpy5N+bSHyYAl1ODNvE9SaN9apKg8qjv0GEb0y2SJZsMeij+YLZ3ADArwubaDluanv++cEUz09CX
WjnW2avHoDFzyOy5P/kExczwVxhq91OmIl//cxu/8krbARgbDEWQbZK8chK5rbkA7Z+bNgvapvFt
1GKbXn/I3BcczJzb27gGQYiRNlsKTHbKk01WUt8sn+qw8JOeHQf9UKMZ2HG9Oyv+cdvB1iIs7m7/
/Twp6MWFlxp9S8xzoZ1pp+0Tow+8KKhCczOhA+u2sdXpR3uH60A4C5BVKdwkYdM6JIWxhFR3FvWt
okI1rP1SdC9agnZUU1HlU9mTIo+pE5f1tmOegU3foDBk8K+Fre0a64sRPrZChchd9+y5DwsSEOha
kssbhQtCoLbFqUz0n4b2nDal77obxt+SJIGy9nMWp0HtqthGVuPru1U5FeHGWlEVLTxssqCsF2cB
9DE34DWLlMeFhMH7TzRamJIeUKywkJ9MbFw7dBucsWDgBaYEqTAQKvoxeUzZKeT6Jg9tPx9fGud7
1IPkDL2KXd0fEoGHY1HitR/6qVYFTnbwTDi4a28hrr0z0DRgucNr3ov9ba9buyshDQ/wiA5lDhR9
Lze924+TDgki85z335xKHCZz2rrCCDiZUIR6GOmLF9Xb2zZXX2ULo39cZRFp4rSOkwIB4TxVxjd3
opuweM5rLQgR03LhBjZt92juBC/Q5zFTNY6ubeqlcWmZPBsg9DwucZHIE9/qej8uhy3eA9vavvfQ
2KkYq2KC5W1d6G2SDfVonsvKCap82CfN5zLD09N6CN0ssKFvFvLYd8DvRPQfcTptcJPZ41qwqfhz
NRZ4p+bQK3GCTiSH29+2dsFBGc6COBDOGzDlXK592bfCrHoUu/smPpXTyWrGu4R9vW1kfbrfjUhh
LdeiSU+RzTpPUEELXPKaFIAuVEmFfobpTE2VmoFqUFJYs22eQFbTYOduRN6xjByfMGRwB+/X7XH9
yYfJZxcAkhgZ6LbBvzF/yMKJaabRMml772zk3i4Hm+dE423oJLsw+hU2LGhiO6h1sqOmuLfr9Cs6
e/fDYG3t8Fz0QMPOYpLAHm90q/uLOyUaSJCVB0kZUqvSlPOWR4U1ueVZa+m4TXI7DszRy792oo+O
FrqstoqpmLFS11PxblCa82oswzoG99HZzbwfxig2lQVlQjP6jNbVZ2qPT6yNP5Y40weaVn9zY7Is
sGijAQhZCTlvZUEssHcJ7c5oTvPjrAui7mPX3In8hU6AWudAcJAfGfupGPO8Oa7GPPeyWJBfcNC6
cLn8mtlYNLHxlAU5IPqXR6PzmyIOiA6xsMTxNN/RsgMxoVLWV/FD5kCMIYu+aEApKWZ/ntyrDwEv
r4HMrTtTAl1+iJuNA4OKjXbnVj/L8GPMVdn81R38bkDOyKC3pKj1ONXuEIn8JP8IfPi2GR/DNzB0
7m/P6rxnboxFzsy4SZNw4OW1O2L+mKYH5nIfMMZ/acOD3DJ4XnDNmmG68o1gKLKuYFOLqMfvvQy9
2Q+pSvDxahgwAe1jCkAmnqt4rF4uSSOKtuN1ChPiQPXXKt9qKj6Cq9vbbGLWWQOCD7HHk0z0vas3
WdYjg9r1Zz1nx8TVNqHW7Whhv+omqIZt/d8eF7NJ3EvBwDKrLst61Y7tsRANE/k3L91VuHLj5s3s
T7cX58rXLm3IDc7DNHWtm1n5tyl00WEChEL/VNJf6Xg06PNtU1cH8x9TAJKAS4R6yERfLpJFScpG
OuTf2vSXiCiU5w8ufUvNgxt3PlAILFKB66/dwgThC9i0cAUGzYdcr4Lkn0WYYWWw2Ac15ILSstj1
YavI5V3ftCE6s7Qjjcxsy1DPCyf7NlTHNj+jI9nX+OeRv+jiA+c/rWGj7Hu+vtJd2rSlcDhFoD1o
M8HOxRjVpyEx7nqnfwQlAXCYDkGfGniXfK0f7rmHI8Dok4e6RXi+vaTKr5B2RTPxHpwjdnU2ebMZ
DSsQmOGQPOj0BSwJTxqHU/WGH6OwCu1chfGrUxBTACoLQC4dzwQ4WjoFExLpJujXw7PFkzvuMj/y
Op+yeNt4YTAA6gLuv73dHBLwYN82LR8B4O5ElQGk9PPLCpIVxqUr51TkwuBefWKcbWhrn2Lmfbtt
Qn5HzSYAJbYxNqjpwYcvTdgW6qydPaJrI7fvk7R9tEYIsYhGexmJimhVDgKyLWkVO4vYZTFq7Qlz
HIT6UUQPRjIF07CpW8X1XN6Sf0yBo41C6RF8XFeneGs7BRkxY07xVPUf0uKt1n/825kzwQNg2nNL
DTp5tPkTFvfExhugWyKi9mQZRX4qyyrboQjHz2410KBwaoW568mDOctDYc1DXQ38xZfm0tEG4roF
rQoX45dxGn72jB9jawwGY9qBmelfu96FOU+KNVkTgc5zgDlUjI7WkPxuM6bAVF1796UJybuZPbEm
mdwG6vU8PCA33Gy6glLFpfnaE1D3ATsDtBQ0Oh8Jl/M25L03QcKtgj4PrvMiP4YxOstxh7/tDWvL
szQj3daIbnfN0BjoP8lBJKXXfJcZxdEY66fKSn53RCWCtjKsmVLRhazbrD8llyG9iSY1BbvmqYkm
IKmLnV4n/gi639vDUpmRwoMTN27WCA5i96zbZbS/t0Jzr1VcYeY6CpmAg4GFFC354M+Tc0hZZ0Da
CC+BEwVC3E5o4GklGA8TcwMxjNfbQ7peKbSMIbusoSAONNhVkkK0JClr6EQ07jePNofW+1SH31GH
8F0r2t62de3iF7bknq6C58M4unlxMjorJb5hFvxrUjWqcrjKjBQbhgaUpHk+t6Pa0QSmOc4/CV1X
1RLnX1le4h0cRouJk3PkuAR0bQGo5ylEMcPLoQvpBp0BSleEWa15trVCgYO8dr4Lg8b890WELWzR
DokFetqsfMrqO4pQbn24vUCKMRmzYy5MpDlSv4JOYMl2DxaFDpnpd9PnHPl5y61AfqE6lxTOJ5cB
+oY2fd524F4dpw33joI0mMMioMWmEh9vj+16U11On+QVcSi03qGwVXcvlvEd+MEd6hqFle1v25Ev
3H/8AmlSHE82xPY0yY5HMoMKxy1PhFRBBkK41vykddB1tYOsdDdNCR63olAcHqu+8W5UbvPCdaYr
4yzNT1r2qytfQ+ut73/eHtfqrlqYmP++8I0mQ9bX1MF2b1X5mYC3oEuH420TV1d6ae5kF0+tEAvU
1rMyTgLAzN5y73uIn5GvDokOUT8dne4Y8zeF1TkVerWTZ5koQHRweMjhtsqLLLHJrOJS7TrvE3U+
M3KwnB9gDiyjfYNe7wpwIfRd3La7utnezcovdLPkaDlnnn7qSelr2pHxX6Fz1qNj3+1HQ8WOueqW
C2tSPtgBTX3lhrCmofaEuBtreWCb28J8KMsjRF3CVEXivrrh3i3a0oUmGU1ky1IHmztK7rQYUKTM
eosdbWOyXhEaV31zYUryzTLNWKRBf+jU8eY4uN09Ya3iTF7bYXjSQkIA7WLQS59D2cL9iWGC5aDU
IZRexA82/xUP2tGoVMjVKzTNvAPezeCBe2mGlyz3tBryXrSjm6a6FzxCpfBZGw5DZ6J/avIH9N95
deybzeDnzW/HeZ0ixTFwe6zo0bn8iK4cuw5UMgKKvL/4OPqJyP2Kq2gY1/xjOdT5KxYzCjb5gojc
gUqNK3Y6e5zKZ62Ld4P1fHufrTnH0o60cqB0LoAqhRqOG2fPWeqFvlar2jIVMyZfBnAz1SJn1qcV
2inUwRoCbTK0vt4eyNppuRiIfDpPFc2rnttQZHP6baFVexIj4+ChltZU36vKVop6zY8BOTAuDUoz
V46itBrcP09pu+8Ad6iHLTQzT7n4bttvrBu2tRFtBHsoDcN3M1WaQzVc6SAdkUgGlgNz2sW5P0Vb
A0XEFs3rHHWVTuxuz+1aMF4OVXqwoMPVEDbFviu57YfAVwwQtSCpHSRxvxXlPR9VJbNVlwHHlz33
wEHxUwrIyKjqSQboyamC3FWZvel2eq9PqlTz6iZbWJn/vthknBcCc+aJUxeWaIbi0V2S5V/cgW9c
bVKU2teOGJA+opsWeWeQ/kgbGrNnEyvHEWOA43Son4XpfIj4y0S/tgXwM7QEpqbd3F63tc29sClT
ew1jpjOjwuY22lzzCeaQhZMiHKpsSCvlxDqg8Tp8g9v7NPvgkUixsdecbzmIeR8uFikc6BglNi4g
OaSQxvRZxOG21HhQQ1GOum8xeoJvz9ofkg55Zy8tSu7u9gPw/gaWyu6gaYxODDfWcRd+K3rbH91h
x/vQN7TUL+JjET1XEHu0UEYWNvez/hApoYxrXrr4HGfOOS4mIHbcmpmz1pyZ5j/b8KkjNgjwoWzX
HW8PfG3TLQ1JS2mRIS57F0vZFJ/S8tkZH/tEkSBVLKYsvuahHx9pPaafUvtHwl8NF1C36NPQnFlX
+WI0g/9tRNKFQUd5zvR6mLOaPdN34bizXUVsXF8dwJbQMoaMuyMF4oo7KeSDscdSID66svCtSN+y
6CVxv/7FWHAee8hSeiBdldyANLFJOh2CqhV7HLnhh+ZvkEcofH91NAsjkguwcjQZh0TsqRc8fIo9
iCeGREAGiqAFqig81TV4NSqi/OIgxAP3JNOF86gZvBw1AzC/0Puyrp7bzPoYhsZTndQ/gSPaJRXa
1cv29+25XA1a72bl2zeqdSxxR8gUj8VbmDp+D9a+2xZW99LCwvwFi00LgUEKbVPoUE7gjJwi8UB7
7WQlKjHD1f20MCOFqqkYjb4UcPAWlDm1cW/Vw7mKv4SjsUlz+xB72fb2uFbv4GCn/2fF5Gg0TGU8
tQDunOwXSAsibbmJN+K+Cf0+98cNJAY3aoVnxXI5kle6eHHYKQCgJ2OKvjtM631d1Koeryt48/y6
wDkCHBRFFR0ZxMslM7o0yhHMIQpbQj9xOKaG49tQQ6u+RU16LLofpH7of5YdO4z9pJjW1X23sC25
S2d2cUxRUD2BbmfLDZwokb7pARtvVSqKq2mE5TBnz114Zj7EbcxjHCe9NdCfMXpzfNsD3ZsAY79v
d+Lh/0i70h47cab7i5AAs5ivLHftvbN05wuaJBP2xezw699DZybN9eXF6nmkkSJNS7cou1wu26fO
qUicHIMQGLU6JxMgbLGI+WN1PvEYAEA1SiFIGlx+QjwWMepJAhVt5RTqt2q82w7S9dH88/s851cf
pOAXkzCaqn4ukr2lRM6YPlaNICML3OBBEbSQoiipaHbys6B1B3kix8hUPtpE9DssgQO2VOD7wah3
OVhdRtOhR4/IyegrAp4g9RtI+h5q6p+7ynIgU/KyPXjrKxzd5P8a5GYn8QfI1yUlDvMFkOFoHFaN
c0e+01zeWVPxCJDBU5586YzcGbrOjmPUSNIzsJSCJ+z1SfzzGQaX2toAbzVxBnKUMNcsV6O9eQAx
HY4BUuZ7FlgEBEEj8pvPbJ06yiBvh7a7dPZv/X27l56A3CS13e4ADvTyvfRpEJ1a33BYV7Xm+2Dz
qa2Ux4JUBmrNdFIPoOJ1JOmvFLIZpQEqL0lFUYSL39o/ZFrrgCU901J7IoILotW9avENXIUdG1Ef
Sgwiw3qhPfny9E3vTLtsRGDj9eXyZ0L5VT8Wihz2MszQOoHUNhjFU8WuwRr5aTuARe7M37FIcIOc
A3vRW8Wp71sHL2vnyqJ2xeh+24wgPnmqAPC6VXjkwNY7Nk9Z/IXJkkOkn00joq1Y3eIXs8MVmLXU
1T6lY44CEzjYsjEetZw9IyvYqlwcylx+bvJEsBZWbUJSDgXy/Cz+tlQWQ9hPIGIn0Eg/Fero+vrO
aGuniE1PVx+TvnNDUbfz6lgu7HE+ohG07CcDQqdVn3pmqB66sbidalBdjiKIxmp0LExxaSXM9UY2
O+wNUxt6cWi5fiAdulQRHPfXPdJxZ66gzIPO6WUQGkwDKb/WoUzyvVrZyQwhGIMEVSRZtm4H3AsA
lANPpM1/X8xUrk14IqTYSmM1sMN4F4VfgmAf+l/+Q7Bbf8zwfKfmOAIKZaBOL1TjJsu+xJl/VHNA
GczE27Z0hd952+8WpuYJXHg0DLKcEiUpTyE6M1VTcosiPrZV4EaG/zBo+qkJHifzrseuI3ooXy0B
gQJTUXsA2wZQHWdb6WJw6KbGU+8oO8OJPK1xGxvPU7tqP/SO7m77Ov8cn/yX5rjJixVlNFutz07j
FN71mvIpTUVq62vhvjDBv30VRagMPoMJEhLs1ONk1M+m1te1PfWG+rLtz1owLo1xpYqq5SV4nSuk
REJtdbAtPfDU+EluRXdC6wMH7nGAfdFey7PepAExqkbGVg0mxd64obVg9a7+voJtAt4AYcmzdych
wEclDJwalZ1ZJNu5rgrmfnWsINqJOwP8B+6ey1BrCCaFRHBhVB8pqGir+DlnT32tCg6il3YATp5F
EQzkcdMAHkjn7wCNvkin0WLNWc2ax6kDKoMRbwrLXUwCweXOZaz9NgXQEW4ooAWJueFuxFtrYHGN
tv7z3B+qx6ab4fK29sluO8ouN6d/zACQAXZdcPSAWPty5MYCjcpaGxpPpUm9mBK7TBPHqkHgmls7
pY2cNhPVoqueAVYOOkSN4AqXq5D6wSjMKU6bs9UFjh5Zrx0tAAHxf2x7tjJXgIkBj0xhC4rFnJn5
GVIidEjOo4rrFmlqTkPWeYnl223fP23bugzxt1GELQjHQvpPVyHbeTmKdWzpQG2lyVmNu79aYnU7
QktRjbRqBFpYQL7hwgqonUsjtIPmUiKp9dkwq1cFDde0J6JO75W5AZrg3QaXdCDw3YzGZMXnFOoS
4CTvURiVoerIdSV6BxGZ4uanzeSSBGRKzk2UP1BJcqfKusfTv7c9NathgK4NYLbAtgU+z8tR60Mr
bPqpTc5aALnTJJhOkxF5YPrKkL9FRJTcseefQLCQRpGGoP7Owwq0emqaZqzzs1ZHu7r6kZZHqWY2
evUAAbHcJMS1VXo7ybd+dWa1mwDUir3E3nZ5NVAWH8FFI6nkMYxL5HGr9vrhpWBft3+f29l/ezmH
CfZ2aKbhBeZyTA1SqUqVMHZG01F5BCDY6+zB3HXOP0c7EenvWqjMeuBoE1ahnMyn3amVI42hOxoy
SebPmQi8UfuHqRN1z3LV0r9+vdvhop9KKQC7XTUjnpz5zBp4htum8Cr1ol0oOPKInOIDs6r1MkS8
oNeaOD6DKqbUuQy4uO3JmveJ97Lo2ifuAiIM2tGEHHN9rpTvkOp20BBiN+oZ8Bebgtd/29ha5C0n
igsM1hFVz9KhOYelKZXnVM1746jketK724ZWBw83i2iwhL6jyrc1lGEgByxTmnPRRWd/km1Lm276
SCRstZY8sDnKJq7TIWbMJ4+xD7RxAh3mWaosu8pAV1CEpzDVHILXj22PVk1ZQHJB1gKtDLweb5eG
kGBWkBagWwSJLhv3FrZk3eXDh9Alv+MBA/fHDjdFWGW0VLWiORMogrS1vBtU9OxQ9fhf3AEAH9fb
M4Kfy0EdOu4bVtPkLJVoj8iV4lMydpJnmSy7N8fhQ6C0f516t8YVS9lEq9oaAwxeYPnRoxkZremq
JFLZax/IaCD735zjzqNWYskAQ2CXVLRE7+wSLUKDnQ5M8nStV2LHaiPp87ZJrrP/t4sEyQ9oXGxm
uKO/zLkZCyKsZNaf80F3a/bLYKY3Gq1n4nyVGG6UMg/kj66qS16uvdSdv68n9OCQ7pgHkqN1AV40
FK+VO7egj5pouucCm88yy6/jJgA7TgLPNazHobVzJbKBbotjy25Y6wSdZecmcA6l9aFbzesx4eZB
l1MWjDRPzno6HSd0xkxJW7khiIS1CkyG2zOwlkiXLnJnjKLXGtak2FU7657lrc3i2E36L33yS0iT
sJYL3k1pMlfpBTrwDTM947lMil0YsQeqh6953EDSVRoEbq1u5sSctdNxuaKbGrcPRf7YEpKm9Vnb
j57hFPvgc/8KNK4HgMABvf3bozinl6tAAekMKPEA4MGJ8zKMA71DtzLxk/NUDqlTjLUby4lIUGZt
d0DF/8cIN1UTwUOeMmAbGkuAOUP/jsb6cQiKh21f5m/d8OXtcWhxuTL2ciazemDnKcmcrGi/0iTb
T8No62qF17xcPVXBuN+2uRoa7669lTALm5CnnzqIOtXnHPTfUac5oFNEx7NyHvrXbUuCQXyLm4Wl
1ihxJKywIRXQg85ldwB2tCoE0ScaQnIZDnFf5AZyQ31O2r/U6BBEd0H4Vxv8hFzlpIleylZX8NyW
BN4e3HOYfAody3qQI3hEzbswehqjH2B3yoK9Arn47bFbmyWIFaOXmaJDBHcfl25NpB5HM0Y6hID3
YzP1X/E9vR22DDwgiSAi1rxa2OKL48aYoJGgosCDmO05/TFkRxnw1KTbN8n3ba/WIgIUPXNbnAJN
a/5EXabIFFaKhoAiAbIxclSKPk9v28Y8Mvya0qAhgrMTdBkQuJcjRwH8GLN55Ez2Ivt3YfbJKD7H
CI7xnGdnOjxtm1t1aWGOS35m6ZtDjYuWs2UecsUj+ZnqgoKLe5X6vUuhM5qCNwBXoRYfdpbf9dk4
JfVZh1AA9SwrtCH81nbfa/K1N4A+zz2wKxTN6IzaEdh6wRJby7hL83P8LNYxKOPNNCJtei5aKXPy
ZpCdGkqjgohfjcKFk1xeN4IuTbvUYuc+1NAk2tpj8XkCNpU29kRFIl6ry2thjFte/SAnLTqb2bkA
0tBI9hLAbCDNToeX/xIdf2aOcvtwnTZBVrcjO1t5aavkVQKFa5aK7lwEE8TzLczwuFyNcbqVlJsx
vtON3bYXazl2EQA8K4ke1mA9SfD7KcCl7aeW7POI2aMK2e7YlkQ9Dusr6n3MuIyu4roSXEfFXCYd
dGa4TeJZLBVUEYJo4yUuqzqeGqVX2DmMnyDfbRv16AUgUdC+xnF73B4+ReTR/PfFArL8vKlKUtZn
857sutyOwcJmsx/7r4pDvPHwmMl2awqW02pVtpw0bq8C10IByAySRvELhIDHeg+gMLBV+l7xkl16
i/eTbS9FTnJZosxoluAcg2nTnoqa2kN6GPLP2zZEs8blCOwc+tCnIONSWWr30PWRzAmMXJDaJoUt
lYKwF3nEJYm0ztuyG1HXUvlx7I5lfm5FVONrJnTIeRt4LzTQrcHtHok2BgkjuIXopM9FZHo0/hzl
xWF71DiM0e/9Y2mFW1FUZpUsqcFwJvRezg27sT6FRmsnyY1q5TbkEOw4PKhE9Bgqcm5OW4uwNxQg
kRPWp6BBiQ6ant/SRPKaWgRkWDVDoedJ0WONx10u0KsiwttxQpvzoP2ItXur+i6L5GPXEiyA4n9M
cLEN6oawQJGGaeq/5tZDNwgWq+j3ubgOKGOhNuH3A+subv5WI8HtxjwEfE20/H4ukiFvQHBHbjZn
HKh2el7djyXIaycD1Ix4vfnfnOHfOCe/U4xEhzPTCAyNPj5BedrbjmjBlPP9CBBcLIEggT9sKGyr
0txqZnMuBHlbZIVbnMWYBKwt4Eiqex25l4fzFAoOgGsJDVLmCt63ARnA48LlEmklltIwV5szeCTQ
JpUZNoUstllGNoD2h3SMBUl6LRAW9njUst+TyPfjeUkqI8AJqK7ycEfTEvq3VJB13sjW+aCbm9Ao
qBPB6cK/CrdFBTbDQRoR1ME+p9OTnGTHGZIdS9otLZOdTvq9ruPyP61v9KTc9wHzYmlEPevLOzM2
7KhKnLDu7sZMd6kZgUwn+BU1vz4eS+go1+d3ZRUHfm4KqBWCSCMm2hOOLTv/l9WSYz9937Yxr19+
KCxwdIARZH4Z43npM8k3456O8dk35McGDS2FH96nxHqoywk9gIHbYk1um1wLXvTIvxHbgGeA79jM
VWPIaYFzCRqTINGSYYNkefwUNObTtqHV08nSEnfgkorAN6UJizFInhPdVmh7r5TUDbR8H/bqOczc
kt5IzQjZCcsrKb3D+7cg1uY5uhrfhbPcSm1Ts1ETnWGDlgen17+jqItAyio1xLMgv9N2jpheZ/7N
K5tUM4gC9T8D9FWXSxekSIlidvPFw/yElXnxzvK0T5qNvjMUWCKW27VEYS2scTuQlgDalhsoinFt
/KUsWxD3SHYmVad2UG76hgryxGrALszNf19s3XoCDmcSVuzcRTdS/FdVggc2cWpi2S1Us6kIZbSW
lsCLIhvmzN539Rgjp6GpRyFqxxLKw73XsO/F62AJAnXFyMzIo4KgC3gmPDJd+lRMYYiGOdRaTVqC
gTz7apj9U6t2T3KXf/xa+cIUl1PMoYKmRhGm2DAKBkICKU1ym6kg67IzyLBQVzWrQHBL8EaHwgXk
0ih/mdj4U2qmAYrjuNJtXX6QAt3288GWejQFGJ/BrrULle9R+reR2lqPYJ2UGxm5wcf2w7oTiLXR
8K/vWutUJsdCTW1wo9qCXDGfd7e+kcsVHSB4BgPPyplMfa+8pmGJm/4R3dfdoYjLSncG3/JNb/LH
qTqEpmQlB6kPpvagFnFVC86A1ykSlHDQgQXHEECBV3SRXdqCv8Hqza++1ew6le6MSXFHWfRMe13c
wQzB858JzA+Ii7nqu2CjnlptZ37VaGcraXf2IVb40XE1AdCHRKYK8lBDNdX5G5brldSkKo282peJ
bIdq5UCUHD3sf2vtPS1fo762M/+2aUUU+1cjyJmd/74wi4WDi1IgOyBo9bUeoJEEwggaCnaytyLo
Img4K1ymHSJq1v4IK/p9dmf+wM042ZGD5IwPZB/eZa0j3c5JdzyA6/EA3OX22F6lDc46l3mzvtCr
MKwwtI3c39M2tjwlJfE5GdPqOdfHUpA7rsLlzZ6FcNE0YoEA63JMjYayVk8ajCl5DMmBGoLhFP3+
vK8t5swCjjgN+q7aV/JdnJ/L4Lg9Xusx8f79XLhnaVFkaplW+0i97et7tTlavSDVXYNkuDHiwt0M
BgoWX/jQQVjFDj/hVuWeHHCN93ls99ou9dB5vd926+1McR2F735xsQ7YXg55hxad7KrS7zQ5b70h
agJHlpLeBlF4+5ecm5oHqYvqLm3MbicpGSj2SxkIEC3oHuJJaz2aSrErSz47aEQiR78sIGDaRNCB
bQLztqxpf1Og6t3lfil/IhBw29eAlD+GPVJ6W2qDXYPGZc9IGh4kC6Ge6X3lqNIYC4L+ahJ1kFi+
75X8002QjRAXBI/OGU9tdvxi1K8NE+WsOdAuBvTNBjXwFmUib2ncfhwHxmB1fVCf42PvKW7i+S69
Me41gHst1/zoqpqNzZXa/K+q8OSclooOBOhdwtj8lAKiqm/b4cFxD7/dsVwY4Lb81GogwGBEuG4D
nmRijxFa8dvYAZeDHZrDFxIoNiSwbQrSPPZSyU+N/FcsybsAOWRwm8Y8mSwVrMS1e8fFN2FCL5d6
p9Wl2kc17oVVx3+cXMVOHnH26B3NBpnmee4PrPYiqsCrfPk2wtDnwLsVKP55PXomK11eqbX8VNIT
PskLrNQ2pmxP8GqxPeYrRSoEuEHPD7gkuHb5ADJbOdP0MWrPdWShZV9yuiDD9nNoyuQEATA8Pf/c
NrhShMMgGjAggAAg2Vun+iJ1AprZNEUJg2OqHCLtjOcJ1whjp9JedbSdbxtbG0cVAGGTgBsX9JVc
jkvUzMpbWiRnRuuDmiNuiobYjVY/xEh/AmNr632mowMaD8AeAFAvI6VmftIpCJWznqPwHpwx8iT6
a9uhVRsWoQbuexScg2eHF6OX5kwnWTEfmJTHPM2crqzcxhBkFZERbrfW+74oB2DgzmlZO5AyOyRD
b4/VKFhaa6EHLuE/vnC5i2RKVZfzWSLL76j6mme3anbTxwDuDC5RRLpVa06BERMlJLBqM53p5chR
NoAcMSKw1kWHMKXekNFdVVYCmP2aGQP97FDHgngL+vkuzRhxZ1YdgxlTeULXstyee6EO5VpUmwBu
A5WuGyYOz5c2MsjgZjPFzdk0E7vDw4vUxZDHhWrj6G2H21Wdgzy0tMQNGuTbh1wO8A48tdRT0V0U
ZJOgJlh1Bk3KM0clijX+4dxSaqaRECaqcXjGwbOyI8Z6uxtu89CYBEfyFWMzWSkxgO6T0YLI1VU1
uCBKiJ6aX9tR/zsljSuFgCO3Pl7g6kDg2HrJbSEE8GyAVMeHAktyq617lNwzpCd0im/hrkMtcls4
pte62i5/rG7DxG7P2VfzIRQ0LlzNHKo7EM3gnI5rOYL9+jJGWEVSK9dQaYG4LnBNNZpvO6jovep6
x34zAxQ8tdBIcKXrExRtkGZTX+3TG/M+OEDmjdmxbOtwUHECp3TyvYr++cBlZ1E1cr0zc7a5/NEx
NpO0wna38/eGMx0mFy19TuYMj/IOza1/i/fl6wdBziZXoXRlDBQ7RdE8npRduSv2xk3jjW7jhJ7v
FILVt1qiA1r77+jy+Foc2DIzGuGhttdOk5t5xT5xGq/ztJ1qlw6uPD+6hV26xzdmyyMNhriEe+gy
l8tdqXxiH2xIQ5HH2eByStqo3WRosKE/58cIIWM85OfwS3E0duNBKQUeiaKER/SCNS2DUjvGENSC
3vglBbdD4ui13ZwaD3JaXrln3xVBjTNHwUVVzrnIlR2ZEjA5nleFtg8O9T7Z46yzy3YiTcn1+ACY
BWpSaJUE8cDlIu8NrdZ9s4Cdb8HT71fx0I5ugyO7aTubOLJd7hORlteqc2DjnhFIOFzzqCqlA5dJ
EEb1XgVkOYqUPe06tyRgL0rQ0B0l+cxRBoFCy/j7g5vRPKrvhvmdIjFGoJjTEYdH614i+6pz/8Pv
m3hCRj83XkH57ue6jnrq11a1Z53+lKjdQ1P2kWADun5Gnp1YGOGSFilyysJSws1BHBSuFufJDaUR
saUxBJ19HsWOb6nxa1b1jd0AaOqlYWD9te3oVY3CfQOXxEjm0y4ywnpf9RADKMBic9Tj4rvflSIJ
FYElHrqjlEzVaE2RT4pzSx76xglEcu1XW/rsDMVujt5jXPfwu+yQMhl9e/OAtrkXl9J30J0AW1Up
docbd8GeflWyzsZQskLcV5upIbn6obTA1VjWCMFQ/ZUqd0p0oxoPVgoJrlQF1uqwPU9v336VRxbm
uPU9gCo3qaoBw/eYvsgn2QHGxoE8xbHt7eCm3zVfcGP3XVQ6rE7awur898UZg4A4rldjWC21H2ru
mkDFBYITxvzhW47Nk7owUSTtlBAJCXJIb4jxSKIP371wE8UdYVgy9r6Uw4cYghtSc0LsuLGIlWF9
b1mMFLeYLVZ3ITHKai8/dq7mJN6A7aw5RDeKAx0o1D6xJxLNvn4phGcIQKgVg20JmYSbHQBcRqmd
q8r42LnNsXaCwaHH7k0asoLkle1721G4NldLg9xc9Qp4GZS5Jkj0Z60+hqI6bm0BL3+fm6rUiNB+
O6JSpdKzT/CSwbyh9vRO4MY8LnzILc1wcxUATuUrDG50OvX0xDj5cbGbepH42Lo3s0aOAnwumvMu
I7uVi3ry57o7nnIn7R8C9Bua7G6cRGyq69PybohLRUqYECMusITa7rNSHvJGRCC8Gt1AVPxxhcs+
6GcBxX6HEYuP0rP+ojmKne6yvYrqgnjZJ/R3C++91mqLpUkuuAkNO9VI4VQyGTdtWO2VIbgHisEr
9OxQKiaI8a1DlY7ft0N8tawHt5KigC7LMHAbdjlrZWgYgT6nPOu590yU9XgFd/Ee4iSu5IrwI/OP
8ZG4NMZtv0qRMqlRsIkQ46eRmUdNyg+ZX33uwsADcmOnyoHg4lbkHw9kSKI6DNQEJqcfeGbP7PgZ
Cqze8AsOtrYklJNdW2sLD3n4eJonONErGE5qDvd6z24yvfISNRUVU/NFx8ZI8j3s+aRIup7ATu8Y
qLTzHfATR3bE2WgvrLXnhbtli1tveTZB2ryHrRykcA4S7966m/a1mz7hmLsXJV3RCHJrz5dYrNMJ
1tQOeHijvoW6utMMvuARaM6tW05x601X1EGWUpjpJuYk2kOdfU/iz8X4S/EP20vs+mUd+9YyJrht
xO/zvOmiefxerOfyqB/CneXkX5OT5JlO/SI/jDt0YXvyIbwdn/RjsqPe9hesJUwI8gKBCJIFaG1z
azyIKjb6RlLvgSALvFLz2R3+DxH4uTpxCyvc4p47PiE8S1ESmGhIeol8QIa/bjuyOmnvJviiulNB
mKQOKN/NIvZy3F2B8gBoBKPAdbrmVWkvarR8kwu6CpOZAAO9NLh15pl/JDKZRJrTckoc45R54U4j
uKazyV3njDt1px5yB4wixjkQJsu18YSE50xRgbss3BIigheVYpu3hGnpPJ5S9IMlqpsx49lMJ0FB
urJtE/TSzzsAIDTE4qZtZgWNehzB9qbux1ngtGxiZu4yHYwVoYsTU1zlNtAhuip6h11xcGH5qsuQ
TRa1JCmo90X71ID8Kv7aFB8/7xFFxQUBrj4V9O1zFdaojCEItNN638l3NLsxqlv06G7H5KoXCxPc
4hp9SyK+ivHrslcWHaT4mYoej1emSJtZLAFOBtiE8MnebOpA0UlVHPrBGwOnhlaJRu2g/bntyWWa
0NHUC+zHO4kNTwul5UEhdSV4clTyqZNf5elp+/cvR+rt9/HMBhJwvO7Nb6ncSNUyOIm7sM2gAk5f
aj0YbVV98GktuP+9HK0rMzwdbMnGuodeo3KK6DOZ7qZicFl9q4j0QldGa+kN35ofVmNkBNWknIbq
E7VuRxF8WOAGz1oEzoJcrjJwzkqZGdeQb9foXcfaNtsneOL/1McKkeztCRK5xE2QNoV1ExHQeAZW
tmMDsY2CCiZHZILLNkpoGlM/grAtY7WNtHNoNPNDC5Kff2CmLvOm4o+KHgcIYyl8ovnNkP+cN4nt
kVoNZfBJKRRXj2jknCdvkZsD6C6lVl0qJ62HREVkS7oPVuVf20bm4X7fe/5xZGGEG6u4bEe/IJ18
UtCi0qYHKEYw61eQxY7MvEI9bFvjyEeuzPE9TVIuZXqgBKDhUty5ouwOE26TcBZIvQxNR/ttcwLn
eJFbVS+k0NJCxFpeOHXhWWPhFI2rWbes8hoRuatgvnjqonLqJnBTQtKkSbUng4Z/RyUkQdOPvehd
DaHFbdkpS7IsSyOEXnY/Vl/UvrIZbjm7L9tjx12l/mOHoiZBHsVjKOEqcqaavZ7FGTJpo7usKHdm
8SIlhVviwTWoQKanGzdSeMxK/7hteTUpLQzPy3sR9+X8SjLMW8TY614Ut07dNqWNuxpbYpGoAUhk
bJ7UhTElMHWjx0nnFEbUJjm6v8cDiz/3g2CdrQbHu1M801mfNlkHiXbllMimV3bnZCJOQ2VByljN
fAsrXHKdCoqGUqlWTlZ7lqVvGvR2t+eGux+7igr+eaKZulavZfgx3UdfZlqk0M2cOneYa+2LXf5Z
FwQDd7b+1yBUMMFvBgYHngtgUrRgkvVRewq+SM/g1t5rr+2r8shuFBxmgF7a9m99mt6tcbE3moaU
xwr4CGldup31zbCCcw+yg20r3MvStVNc1HVEyXq/BNfn9Dw66afQYU7oGsSe9hkO2BoK/UJwqlmP
8z+O8Q/WCsvRfzhbVLqvyeD6huZEP5T0adux9fj7Y4W/CFHGuknqDDuvQWpHxQ1glRJBTl/fQui7
DS7/5Ske/Us0jJwGCub4AstIC+2xv+878AkVgNwqBho8YseYJNfPGkGAiOKRr5ODSJHMfDYfyspN
lNe2r9zjAdSpYNocU8eIZK9S0OKR4T7PwOxaIg5QwVTyqaSFFnLURFCOq9Ah7oRDuG/VwLQb0tpF
2oiqkLkAuCoQFsPNpRRz1P2+C4r8NOUGpPZ04taV75iRslMDf9eFYHvIpUM1+Z+2Q2l1717Y5QqT
LEiirK2wC0TkFQizXroP27vUf2gADRC1wK+HLaA+kIzF2ySvwSwZrRwk1gjyTrByaFX2RSYfu3H6
d8X/MWFxu2kRRn4SjiDvDCT5G00SD52HX/qoE4Tnev56N8OdRXM0OOdRgupaztkhCr4qZfmXzETy
XP/PGnw3wwWFymgmBy04hLtdclfuhsP02Lq+nbmRK4kuV+f1fB2A77a4QMiJGQ0NK0ACnj1U2s/E
0rykbD1IWYFbs7jNY2guJOYTawYP5B3udhSuRgZ4OjQgcnE3w99q5dVIE11D9A9TuxuLbs9k42Xb
xDwlvH/AZmF7A2sGZDLUywokKiM8RMso8/3O3zGUBEpObtJacerMP0uZqBV5LXsszPGtyODblXsl
SuZY35f+p1D9ZPa3gUiJdG3clla4OJxSPw2Rm7P5WOG0Obj/AlG72VqoW/OFEhjrNE3XuD008Fki
j1IGvUeVPlCA+eerK7X6WB/v74W7NDOP56JABPMRZFtHmOmCJxW6jtE3YRPvalG1tMGNll+bQJ2q
sFF7nSt7qVs4kuPvUpsds12wI6Ka6rLF6confpsOzAIwWxmHvh7nIpYFu6wuICp+2wY/ivIeXaAP
fnkPirntQBdMGA8wGZQk1VuG2ionzNiTMNJvs1RHczT1RZIlq0H+Hhs8cicoiyZOWhz8qpl4Ifk0
yLdje6T6ftuj1ShfmOFCkFT5QKIGHmVt60BY57avRIeh1eywMMGFn5pqahoiG5zMtHb1ULcHSS3s
NtN30YS7QNpEAp9WDYJ9HixpYJGCBPhlvOvmGI4QW8YOkprQQqlwCTjkIMfSosK30w7NeFaFymp7
IEVGuRwfSARbY4GA7MiNJCd2nLzU01cLgHVWf+gq+p/Yf/ePv4rug6GJjPlWJR/QdwhO5rTZJS/G
IHrfXQ3BP3auLp4HiI4UfcOUEzA6tq+lJ52moz012Q5UkiIRrtWltTDGVRc0s6gcj5KMs/oeAlxQ
9x16b3uKRCbmtbDIg3jgJLlpIBDTMfsMDhXppZKqu5FREc3l6sBpeCXWZ6wYyHcvDaGOVqpSxQaV
KvRpAFYBFAduPIb71Fd32z6tmwKftWIQMJ7zIrQB8NB0SHGLC8DkoR1GNzT6B60NnAwkk9umViMc
ncPgS5tB8nzLnOlH0dji8efUUTBOGL5rZN9KIKQHX3YG62O86v8E+cIaV1MMndKVA57q0GNi2EyL
TsDjOVYhwmCLnOLCbsST95izQj5hL7ZJcZSHF2p9VlWvEr1vrkbfwiEuKFhDLABKLPkU4+4uOCr1
U/yxBu+rMTO5HBRPQ2QWRY6NvmdOl9z4EfqCGlseBVfH64MGMnpQdWugb+QWUmCyotH6yHhi1a5N
PEUt72TtRgbn5dT+BzlPQEjfbXHDBsqttA2hEX3SRsk2tfLYFuV+O7DXZ+bdxLzGFnmhK2p1HFvM
TJI0LtBTjpEApgURjm0z86hcVckLT/jZwZk3ZxDgOGmd6kBA0ZXGSmBCMDFXcPAhnH5vQqAryLPO
DkdobGsvSnHu5Z//kzc8EHwAx03eoSH7xPrvZeY/trr1dduCwBkex2YyKSMdav1TyXSbKo+qusuy
cMcMpNPX/2AKT9cGTkl4OOQVGfPRr/MxHfWnSmrsvrsNzVe12YfjYRLRrq3m64UlrjYJ06EzFGnW
cRgSJ2u+m021UzK3h5LxtkurQb0wxEUbGXIoRBi4yq+l6RmPjLsxij6P6vQhfMg/KefdDF+Hj5JS
Snj1xvNb1IEf7JeiT7as/MzLOyX8GGTz2hZ3bZYFSpQTcDqfehyVSNN+Bq7WIaCN/Z9GjmfU0Yxy
6NoacceUQ6/pNvp+IBUouOUQxAH/iExzU8mhyCmDWeSblNyk+VFTJncCX/G2M6uLaDE/XG4bTQ3b
G8WYVfQQ1d+0eHA07SYCe2WZP/1vpriI8w1VbroaFdxUoI/JiFwjHT51geHKBqrGSURYIAhw/izW
jLomqa2KdErqU910wFMW+49S5V8FncHVIWOBzq0hxURJdYc9tfHSRD5uD9x2LFy9xKpWSEDqh3IR
z1hOqHsy/SWx7zC3bWZ7wAByutzmerWQI6vDTuo33+umdobkIY9+bNsQucKP1tDWbQj6pdNggsA8
+RkZ1l0LTfqZRWDb0qo3FNACNFECRMtfeNZVwQaomkHGXJd2kGlz4pLsmoAKdtTVTXthhls/hRkz
c4Ii0wnQldeikB1AFwX5ZvUpBVw5qvnWhAz41+XEKAY4TTI/xVHfHQASB2AbAlIuOpAGR3F8wMT9
O0n6T8P3bpObqBKNMnHoIxiMLkGJELm99J1ponpkfZLerXDVNV5liR5bgLKMRf1/pF1Zk9Q4s/1F
jrC8yPar7drc0EA3dAMvjgEGy7u8ycuvv8fMN3SVyrcUzTxMxERAkJVWKpXrOYlfVPStbjmHIVMh
3qjkrKd4FsGVDbFYny9VpBv6CSQRjyaw3Rbq/slFfTkouW0hNEILIOgiIfaemXOwKeb56d4Fuvef
2PbvzyZPACVL4gqvTdGwsCd/drBUO1e72bMVYfzmZT1TR3LYOdCOWzFhkqEBTvRAPszW4zL3fl0r
qmYKOXLiWBZl1wiKOoI+xvs8/eE1U+c36RcnIZ9uf7iN24oyBUqpzj+QBdJNgrFNk83gSavpjpR3
lSrB2ipzXghYDfHc0LoG/GUDBFgHc7+OORbPpeabhzmsdt6JHbzXUer8en4uBEr+BxxPOQHwGJy2
+IsDasqufrbE9m9/to0DuhCyBhFnWmngd/Kyei3e5sk+z7zv9QiW0jKDa6gxLnFbmOqMpAiYF824
xFjtj4zZxUr3N2+mCt+mkCBPsRhNVxeWCX+ajSB4mkggMmUPdfVcUjJ3/snksbbJbNuRJ5CxPPbh
ykHEQudh/GK8G8O1q7+8jitKtgOAu18eUVeVWraIHqk9qNXBJf22t1VWsOFEz1QCed6lCC83e7tb
vU6f2YeiIOGiFYeUqcjUVWKkl6dtG0C2pXaF6bk58qz24Ajz3jEKRdNNJUZ6epyaea3uwelYReJz
HnbA0dZVwMLbFwf4K1ixJS7IvS8/Wac37uByvKJsOJA6mvRkX82HjqqaAZvKYLwZQAEohgBj9lIO
2HBLwhtYG2/RwU5i72tLjY9sMZ5v302VHMkRsMaGc0mRNFpp9gZUoftcmz90uYoKQSVGcgFAWKtH
ky96tGL1UOezqL8XtYpcZPNszr6Z9LplRVKauQMKYadnbxySh/ZkPrs2cO65iiJv/SxXzuBFlOxw
sBNcVFWJVCSLI66Hi3gqtDcMU4HK4SWFUvLk3FBmmq2n+HLx9I5gLQdl+HLcx87H/2IHVxNLWWyX
Zi9Q3HGW97bzZWY7nqmi3vWe//8fDTQzlzY9kERrBME7UHzuQ5T1Di4wPXzy0P8EdsFxViG1bz4K
2C8B3AXK11QepHSGRLAYO/IRYfMuK9A5Tv/olv4WARZVSaOqtrI6xeiQm1hHVBX3oojfeFQ7/sHh
GHA2wDsEVo0chS6ZlXGHj1VEhmafmGZgNFpotcX+tphNUzsTI13SsuaVW6UwamphPE77O8mFn5uh
HT/clrN9ML/Vkct8c9VXgPRBSGUv5Bu128ieVMC1m/7mRRUqubXFSWMTGJx4C3oQpXpN4MbvetUY
8lYaB2JbGysonmug9bj+irMoitS2B/BhWFgfks9oge8NZ+UlBI5LuYcj6IN0r5os2VTsTKR0Rm6W
MNAToiWT1dzvxzyiDnvSWK5wB5tH9FsMVukvNdNijbcYpUXnJyH38ej5oAFVuAOFCDm+0cyuobk5
w+OYT5n12c6eblvZpjWjFYxkel2wknOQMaP2uEzIEAuP3gmHfagJuRdpHAonV6RV0lL+/2K1M1mS
ZzPikdVJDUMYAz0wAhZk78YhtBM/eQuAXx9l7H07npJw+vJ6HVdUUuA9oZQAtKTLY+oWSnnXIxqZ
tS4owCke6En6bdL7Z1cHUdNtYVumB1eK7qaHPWZXZivhoFpANxU20XQoVT3rbVg5u9sipP3ifz4k
9pEMG9TAACw2ZfOmmRN3HQZn9cOyt/cEaIxhjJKi34VjaIRsR/CFE3DM+7cFb+r2Ilc2FlBKa0mK
wZxI1Jn3wcPP2GNGYgywVq9yTVt2ieMiYMM2sVQk46KDXn7qwSmDKmYelezYOdM+GXbgyzvcVmlr
Ft5aCThRKgOGHxb1Lo1jqpecU+rmUTcOvnBzf+ZAbkC6nycPBWZNZ3HgehKkVfsnH/NFsPzOV13Z
5Cl3tRPRl8VKAW9d1/MC4pKMV23YzWaiKe7B5vGhIog9cfB6kV+O+swROyMF8ZU2Y3kGHL51boVL
7wGnwlPc862oD71PGCjAjU1XRoLGOuVc6t7KMt8O92XK3mID+MAZ+YpUI6wrUwVUtGkqZ/KkE0y7
Ie8bgU0nXo/f9Oo5mdldWxbvgWka3DaW9V7JoRkm1R1g6QCzH87k0laAlWLPA3Ddorl7k7JHrTnw
+tnj3zX+huoqvsZttV6ESZe8G/s4H+YecUb8ngzvx7gI2mmnZ41Cqa0X5kwpOYcy9T4dGhxllLLy
wPiCktc4KCxvUxcLaMJAul5ROVfLPLM8IJNanVdDhl7nJip3vRMYE4a6mZh/gpvi9b03yzyTJh2T
IbQ8riz4jmxy78fYC3hThqw2Gn9I5oC3ugqIetPiAaVjY7aFOIYcQze8L8A10SD7SAzACoZeFXXA
ciN8v1T72ya4eVovouS3rKTVaI/Fqhs3gyXrv1cNefoDEbaLbU48LQYa75eHtYjEspgTlyhEjGGC
tn/sqMpEm54Iu6jgFPi1Gy1lBDGbbcZEW0U26Oz7stvHXhmamqqkti0GWgDNTwdmoWR2S6yVmkVy
pO0mf9N2xaeqHA/CnI5/8MEAW/qvGMneaibszLUzTMTG5dulFHfVooIO29Tk7LGQNHHnmbipg42t
oVhH2+geWEO+mdoK61KIkTsuCVhTloUPVaSJaY/xlVNmaH7H+O72B1OJWY383B3k4IoG3SCMeOa7
ChjFToduqKlCudi8Ky8fTR4jplo6jG6LeHOZ7jr9KTE+3VZD2u7/Xxz2+0FFCn2ph9saougH4P06
Mwl7b9mPHKCYY/nIheG3Azp9ANMyEnZMjG4PaDekIsDaNh7yUYTopAdZ8cMw/6C3hIDm31ceS36X
P4pTbUna3C1R5bXDas7DtO5Clqrewu0zfBEjPU86r5aGaRYCtN69Y978jngisos/s8jfYmTIhnic
QaqSe1g7ysbDpCWgcTH3nHLFFV5/7dXL/vLRXOkkRVlXNcCV82homW/31slsxjfggwxGuhO1dUfz
WAGEv/lm/JZ4xQcCTgYQw2doMk10QCGWmHecLBEOj/hM0wNzYQoVN3s0L4ZB5G2Egow8Ljgyk3Uz
bS0sJbv2qD+KQDsUO/Uo+vbt+/fkgOl7aYcJLdisFxCXVCLysskHtsjh9gXctEHqYscZEHYOGO4v
RQiqof7bwTiAtPV3OngfeIp1xUKoVgfXKyNbB4AHXHD8EIR9V7v0+Wx3PGPwV+1xpvux/zIi9+Kq
jOC2mKtyQhlb8ZhbehZZjRuW3p0xfuxLQIdlKiSFDUHYSVjnA0xsXlIZjn6p7GSJixTm1n4T6W6p
Iyd9pqki6NswgDMpOKPL06EI/QvL1ZZojocdr8rQsJbdbQPYuLYegYe3XTy+gB+RRCQN7a2hp9gb
Az+4P6ZAjnNLALmIvdW1d6KKP9tNoujaKmTKW6s8IVamWwkmH8ZvTnfH0CPu4xWgcU7sUPxBHozA
RfeA4oLimS2zm2u5MGMzjlPUf1IAx3yqE8sfUEVVcbhsXCUPyNuoJWCGWafyWkVptJqxzM6CIebl
gHmYUyMcDCpZigNTiVn//Ozl10c6MMSdS0TaE2qFkZ05R6FrCikbvvVCGekJLIxxLnOKj1ZUX7w8
cO0m7N37ztwVhoqqSqXQai1nCplxIfIsSbNIS761A3/rLk+6zhUZ9eZ9fTkcRwqXs6ymMeaKs0iP
8+dRlJ/aZgljVt2nc6pabtgqiJx/PDmo6dp88urSXCKrTnc0rp+Seg5L1/LTJblPUpj75BIwqZvB
CAD12/d502WcKSrdZ5Qplxa8ZnBMuvGc60+jO72/LWH7vMB4CnRowEPr0pNhT3xK9BYPfUkyLN6A
ex602YVjvj6pxkf8LUZmNMhbFoMOAorAF73v6vSwZPl/FCG9r+aYi3IUWRYJQsKhsXbD/AfzNtDC
BfY/iKOAISV9LN5jR6gpeRFVLdIBUCA6bbobBFWc+uaZgCsd2TNcHF6lyzu04GW1kgLXVWheQB0P
0ZD1XlAVjeq2GAtoA0Bch5FJYnTMJoAsHY67770QwCh73Wx31P6DyRQPq4sglXGBlWbL7Y654/Fo
1Zke2UkRUkGeSnP2TSWt86Y2Z2IkxxPbXupWRorwauEhEd1j1w7hMInT7fuy6XrOxEgm0JlZX7Q2
xFj8iWmBST9mzt2cf74tZVMZTAtYKxA+7qWkjJlqbdllTRHNiSYCM6lSf0Tk7+d98QfTnp5hmMDe
wdgA/pNE2UvvICcsi6jomrDMnWAxwESTpLvbGm09QfZactCB2o5F1lXjs3chQ7nLyE0rPuXpCaFc
OtIg7XdO9VevYqVef7AUnHrAFF9DIBTXgMB1KWngXFROR+aoKL5O7lvufiHVvWZ/TABtWn+6rdXW
OVE4AgKCBBfT05IsHb3iihQOi0xN7GrXzPZxon/hbZX8gXM7FyQ5txhbVqyuGmAc9m12iuupDpjm
CcVjsLXsvu42AB3NxfoWBjcuv93EjDKJYxaf3C47TALIttilAQXfPHK/XtpdnNyBwnxwYnATqjjg
r/Mx0G4DswX7afAS2NhaTejMRHp3ttopN0WEqZ/DlGp7jYoHLXcODmVfOqwWGhwtRS9O3xTI3osp
/e6mzWlOyKjwv1evrvRDpCvhOfNY00YX0VC2wegVYC9QkR1eY2tQjB7C64LgZ20Dy3FsikV/t58H
64G3xxVbZuUS0P6258A5GCE/vA6yEpUZSZykkh5PurM0PSoSZPYLG0uTXqswnqu7cClCfrXqARN0
eY7+zWLS3ejFYH4w/GZUrdtviTFWxiID05t4vKTYr+AkS1vX0E4da7C3VICWuQ0WruqDXfkraHMu
Roq8ajDH1MuUJBjhbQ5xN4Ojs36oaBzwbApbV9UL3tYKrDXYk0MKKq958JpWfVIzFi1AC8tIH5ai
2FXWq6PzX1q9iFl/xtkVA0Ygqius006jXoU6eKt60u2Gnim8lUob6SZ3peEWNoW1WXN6nN3yOJrW
ro+nwyu976oNOBZAG4qgzDOlt9gbFrD9VK12Suv8yZ76xKducz8aTJHhbqrzIkfm/sLYjBBFC1LW
kbdfZ2N+HPQ+IHr/139SRy7Pot2ZjFkKy9ZTdnC04h61UD+uXwdf/o8rMND1Bz0pLNzwpGSQOCBO
1BdLO8VgpQVlw36g+keuqaB7NpyoAZrVlU8E1HNYcb40NYdpU1EMWoJqh/E2M+v7smp3tz/Yer4X
Lz3+5XMRkia1Y2hOPjX2qRzAmxt3QaVbAWVPmf0Z9d4wA48Je3WZV5IpmbaWpRMpda6d+qIL3NQI
hzRGQyhRqKb4ejLudWwA65oXKBS2w3zfieHOdTWFuV1FspeayOhOpSYoaPIgwuoemjlKyE8D06+W
AqBScUbykpzuTLwApp2IBK/ucj6das3b0Uk/eB4Pciz/LH28z3pVB3L7+znI0lDosvDMXlpf2ZUV
HHeKCIZ7iV9Z2pORqBDotj/giwzpiTC6IjWySiRR3xp/xXwCDPpsWCHPOEC6evvVi+6/zutFnGR5
DloXgqUZviRbfBsDnZ1OAi+jx9uXSqGVnKnzpjIam64l6uk5Zj+8+qmp3ia9Yoxr2yx+KyPTn2Dg
vuf11Non4CuFM5pEbvZDCIwsY++wKGM/1X8k+euI+/7xfCZQr/5nFDItM9GEa+oVVKv4SXd7v3IC
11ItUqq+n+T3ajMfm5pASEK+VGBrWmwfrEaGimhg/WeufB8BHw2SHIzqyKNHfWobUyvcIbKSD7z6
0VnHZVD4oE0RK/kEaI9Nw5OrbKi0NqLQyyRKvSJ0SrqblnlPhPiDVxwzDbikgCTznF9NxbOYhGPL
a53x9U7oKL+tASHnOuXbSmv2t+160yO8iJEtrhGpm3CDJphNNL9mhe2cqrErFN5OJUR2CaMJmGFi
DREtTT/mbKcNKhrZTfs600OyL4MTzcz7IT6xTPiFCx7AunHnIB3i0ecY6bj91a6S6dXpnElbf83Z
4VTc0JZ87OIT2APedfppjm1wsi97nozBBKzUWVVu3RCIAVId04mgGjSRVl8KpD3GL2Nds04F9jCc
5S4Xx6Z4qD0kgXtLBfy6ukzpEl0Ik1wq1s2Yo89Id4nRDTtHdHrIYuynJzOAeYqspH6KcF/xSa/H
PpHIn6so52K0GKq8JkPUWfYQeHb+htL4o4ZyCKmtzh/S6dSPMKFJ3xn99LfFpmOuOUFjsSeL2lGl
jX+7qfh4+6CvUn/sppoAQsLGEFIQYOhIwTTQ30jKDEc/dtiDMeJH2pq7ut9ji6gfLNBqF4HZvk/i
vzDbGN4WLVs0JGOm0UYD1kNKfDU1UEwWY1bCp+PI+xQ7jIaX2GjFmnHpDjvWJEX7YFaA0VeIlZ+g
X2KRNmC0ArO+VwoDQqj1EAjrx8oswzL5XKX0Q+JWO0oM33CYr2l/MzI/3tZV9qm/hHpYO0S1yAIb
s1Rg4QvyL9HEy9HVnCLCEOCXyrLqT2bDXYWZbX1VS0fFFSD3eCDkwMvR+1LTDGs+arOHWYxxn7Yi
CbTYueNYFfiPwqRba7ajzawcwpx2fM56fpzS5h1P7Q/FoNqCVukl+b+4GJuWWu1yLEYr29luRj64
Gi8+0KzBLFOp5GKWfYSHuRsUyH8xMAF9Tz6xSe8KMGR407EsgP8Z8yCexEOhd6e56965I/n8WgMB
eQTwcgwdI6MoB0jqJR2bMru1pmO/xI/ARQenfP9W6Fxh/Nd2CDEY7kUZBdf+CnmqxsSN0wtnOtbp
8I5q9icTsG51ThTLdeu5nzvY9eNRB5Uu28SQI5WBtRfdrQ2b1N5Dugw+pvbfjETVC7y+xpciJNMz
SDP2tO2n41CPVTgU/O8SPOD53D9hcBmUS3MrgjYGcnhaiOfbZ/ULQPJKPRAAu1jIx7C3PJQN47an
RZumYwPkzE+oU1h3MxujurXbQHO0twOW14LZY9yPHSe0GH8sp/jQ5vzvlo13i9M/VHFxv4yG71bs
vWjLsIh5DN6y2vPhjh4qkXe+pc1zoBPA1JtDUR3iRv9+W41rW3BtB0jaCPXQbkC/4fLJrauKzjwv
p+MkmlNrJ/uhmv72xu7htpjri+vCyxLTAi8G1l9ky7ay3CUF4objIlhYlG91VJDb5DMCEEX16WrB
Bt4cksCTjCkBULDIC6rjEFO+ZDEA95MxrL3Pzvgjpq3hex1mmdpvmoe6VxwHVdr7QDV+TLohyFDh
LcFDc1vla9sEYuf6rrkYhiSmHKQv7lDVQF0XeGKYXztASa5PDf9qZs9Feex17jNeKUReFZZX5fGO
0l80lkh+JQfidJldji7zHrpd8dEMG/D8pp5v+SQwwvlYjYqPfe0eL8Wtp34WIGZdtXgzc8SR8t5v
vaNBW7/UvjrJvpgVrnFDFDwVGtVowOIRlhMFN7bZ7M34mi5vA718TMpvRvotS/IgUVELX4mCuwdI
Huhw4SDBvSd9xIyKQsB4hoNX6QHvyalCsNua4+NopIhEgcJ921CuruClPLlcsVixx9tpGg46Anrf
cbIksJfEDIuh0xUHdtVmwVOGyTIP/X70Y+2rEEQ3NNydOB0O7edh50bEbwLnPnmz0my7R3QeFPKu
ngBJnPQp8dGmlMTYe/a0wHLf5bPCrVwHrkiAscDhYMXIxcaWIQWuOc9ydP4bdPe0PiwQRjb1FCRL
9Wlirb+kmHYX3+YUxGo2Ju3dSaGenK94l9JNqYnOmqqv47HjR7cAJAK2RkuGMnETWsZPTj0/bcnp
tqlcmybU9YwVyRGcP1eLQEuHFh2ppu4wWd+HAtvKDfXL/kjFhwLcKbdlXbnsNTJY/RdxMSiJEsDl
5Qb66WDZHuiedBDTFklo6I1PcjVx59VHxFSkTrGuDnQbHcG4eSmnr6ciGfTBjvQUDB82GDDqO69E
xtGlQVq8acEzeFuxTYEeRicA+2qDBkqymcrVB9HRAczdZoKNyxrYWoO3L3r7W5poJ9baEV1TwNtC
ry75quWLUHmQSFA04dmct9FS1O+SvNyllfgyO/yVpTVgul+IkQIiAtBSi5sLVED0OPbwysYnkWDe
usOTh0L5FD9ZHn9l828Vuvbk0E7AujEWCy9PkOtd37AiaaPMdXejNgEJjR6yUT/c/oRb53YuRjKU
oQbr5gA8p0hU7/RiByxBnzPPH2PfQPDUaJ9vi7vyXb+0WvFSMU2A4SjJd5GadQV2Wfqopp4I8oT1
Xx3P4I+3pVzdMkmKdMv0lrkLejJ9VJq6P4D6paremTP3E/ra5sU/p+QgobHtX9MEl6cEQoes5Fra
RE3D7xw67kfNeG85zcfbCl2FPb8UehEjWeBSl0ZspAKnNDmHAojoRfmmBn9JwdiDaXwAog+aUAo/
rJIpHZW2LNO0iBlHNbb7kmef0rQ/Ggteasyj7O2l3i1TgTeAq8o5W7caaZqFca21iHGVH+YtyZFe
NBGtMn+oBz/WvmrJj9tfdFPIWjZAaxjdTnnqfyyZZaQmDm4xnKPG0x2ZBViJVF3oLXu3sONEsAuJ
eq9c+2/FGDvLah/CAteN6X1FvVTFNrylCtr22BdE+56grnxpg9wY6zyfiyZqa+w6l+W9mOihxLzW
67/YmRj5XU40yylZE/OoMuiO0DTA2tNpMF5HJQiUXpg6wkOMTwIHBwtv0t3ls7YUS1s2kZeWwWDx
42JoH/tJ902aPr1eIwwFrsMiqI1ebabnGGBfMrvG4eTuseYPWTbuS1Phx7d8ER5E2DP23NYhoMvT
qdq8bCYgR0RpZwSWfvRcgU7326Xe31bmamX714c7EyR9uFikVp5MthX15Ecn0ruJ7rgzHjKPhryZ
dt6yBATvV61ne3eJ/aauEYA8Qv2DnXS72z9mW2kYPAoULpC4V5M9y2GEtWgz3H8dARU3xP6/Xxl9
Hsy6c3Lb5OdtWVvmv5rN/2TJFRHdmDRmG4kVjQ14bNzSF7r9vmed4hy3HsozMXL33cp5NWdtxtcu
lI2pqXF822hfAbkY2MZdomJZUHxAS7rTyzgZcBsLBx2cvsPPOnCLf7KM2We9ChdX8f3kKSPushxA
BbSLcuzWgo+QtvusNfWjTotX9sf/sdDfJyW34PNsGnLPg1LtfI8qJp2y0Gh2RKOKl2tDI2xjWggw
cOVQjF6P8sz6yjSx63KARZTIVTo2+9wsA2tRUe/eFoNi/6UYjABnMLwU6mie7icoDvt08EIjHxQx
mkqQ9PprxTCiLJFbETYB3pUgUSDe9LQMqu77xluFFScMsaDEiCE6efhHF7Y+gBKljvruY2vY7zNS
f7x9VRUSZOJTPLnO5MYJj8xK+NW0fKxaFQ7h5rd6UULeMumsmrU1m9uIo5k3VAetjoEKpdBjIzQ6
/1JyRYjNvG7zAXrYnbWv5xM4gj+Z2vJWAxrzUHoAhuJRw0pFGrLhEy6krn9+ZtYT0pDKXFIr8sRz
Z0WW6wWmcWCFig9CJUd6SJyeNqIBSXzkJBy4/+0OIzrv7YL6mTs+3TaITVFwX6a5Dh9SeUjPID2K
b9StI4K0KpwabcAOSKxj+Df7UhYGVRTPVeJW4zn7goVFM4CIwjHUKK1N3WNmg/WMv2OqwGL9QhdV
bAfLgmdqSQ7Io22SjcCjisrujWfsHGAQ5c0pGaOKqVLgzSt1Jkp6KIy0z5yxgKiO2XcpcU/FfLp9
Rls3ysVqGMG0AHApTMkcNIB38bi3TRRhiqCbhxDLDY9dkf/4AzEIkxCLwXJRNb88m5wW7WI6kxnx
BY8rdY9T+2SyWQHcsKnMmRTJAgTtTDbQ0Yw6Ow5wSiHptEikqmbQlgGgePavMpZkAEU2iJL0Rg2w
uDYFZtN0V2XLF9raX8rGexi7XsVwoBAo13vKVlvcSdPMaDG/uyC61FgwYQYoG49a/fU/HZR8Z7ts
pBkBpHXUAP27ZNW3ec52nKiGs1QaSSc1d66ZGzO8kGmNwUBRVG3cQ9Wk+ylNfQSYivBu0zAsFK7c
tUloyKPyA3WnyrRg5Xbu+q2T77Cu7WuJEd7+eFseyMWYtY7iDsqN8ipFTufEaojbRKNNKl9kYl8b
873lsZ+jeC0MI8It60yWK11cnq5brRlU4tWXeXrLLSew2g/Lkil02v50v3WSw61Uz4k3VJaJWmMf
9ijy0ck45q5q32VTjI0cFxUpYIfo66c9c97rQKzjJnoFBrA3OnkEIN5QKlzd5um8iJAnmqxlHmja
YVm5c7g/FoVfM8sX+aEqFSV2laDVq5/pYua1A4IQvY0mbRA9eKQWOo9PuVGWvRmA02+of7IqZc2H
29a3eadsIMhgPcmjWAq5FFvzgqOxW5mRkSZ7rXrr5s5zXTFn16E9kpXiD4qLGAUBtZRFfjV0pccJ
q0Qpox2g31LyEVDdvXbHnI9sfpeaoemodts37eNFmNzxMUnrglHIaqISoAqaMcLFF/vczl6JqvDr
Vr2IkeuyDCNOem3wLmLuX6RJArKMgFXPgtwufEFVRTiFUjK+DPWqDrgsMBQnSxHSsrBx+juepn+Q
MZ0dlCndLd7NXTIKPL6tTnfpoAeYKQ6S9rWgPPK3kzxS16XtyOLFxGacFmIa7D4bTL9JVETx6+2R
wi+UddYmI+otGLSUtBFuD0xDDjMnWHtqveUt6fT97Zu0cS4XIqQHnpEc7H11akYx0cNYF/t2nt91
efnztpj1n7nSBHHXWndbN3NkMXbZl17N6sitnwR5z8xPHX2TxpEB/i/02v+TMNnW8sWL+dwWNYBQ
etzPaj+m/QcDVea6dx8y23o2B6IpDG/DI9lrYPk/BWXDq3Ldjl23raMcgF1tu6saw7cImPvso2so
bu7VmCDM70KYZH5LQfqljfMuMsmPch2fGd9bvenn9Flj72IBYI/kyW3LvW2DCGK6c+m7zsHfMo1d
tXy+/a1XE7xxsDK+opM7mk5X+6FJcW86nY/k+9E00BDkr10dkrWWnHCisSpL07KNhNfozHfNwXly
uG6ehDaq4Ji37BWbrwgsUFbH0JV++cDwahxBrN0gNgTR1gSepSK5a5Fr0Uzfad79pEq0tm76uTwp
aUC1r+301DCijjSf29j8Vievxf5bP9+5COmpLj3s89OKArBqfDStN1Xz3IO3u82+3zaIzS+H4HMl
CtZRtJLE9BXJkmmwm8ihokEVWvN1Rp5jZzhU7vCjmtxnHVRft2VuXb414P1XpuQnW5bNJib/qsgz
Hwj/gm7cCklpOd8nlXZb7hITk+v6n+UAGlIugiPwBkOiATQ26yGvHhDy1oMigN8yBVQRgIe6csbY
RDLzpcHsOTj+qoiVA7atlx0TqhWY60tLAVzigRMG5CmA4pOse57MkXeUo1rB40PX74FB71cYe8pe
Sy0JLmfM5KArhckjiiE/6WBYVc6j0AGSNoEwmB8ajArPaainH2+f//WpUFBTQxELsytIViV9Jqft
Hc0DH8Cy4nd5oL3JtQT7FfzVdoaAHd0821gXh1CXvfQKCSso9hHAmppnz5M7+Bk6IYYeUvOdxlSM
89c2DVkIb1FOwoyFIQ9dm03vGS3JwMqZPefW+xIEWE7uD0vYO6o+5bXFXYiSswV9xU1GdEEiT6OW
b/bAnXQsUSteyI1DOldIXrGhXOtaZENQKMFmbt0EnGCTaGgVADBXoCywuQs5UqjRLo1o0ZMlQBUu
T5Mx3CXwOSgo/ZVV/afEwDDMVAZZY78dOvbqosylaOnqAnnGmMoYKlb02HlBOr/vjN1tU986K2Q8
mE3BjDj+Z/3KZwkX9iY9YQ4u2LFq56CP2O5w+P62iOsxMHzBcxnSrY0xBW6bK3ud/Vh8tPfNwQ2L
O/IBJ7fP99nBUJSDtwzjXJwUzVR8aCqHAYHcIW+M5oGIzO8bFVzO9fDjpVIymEWB6ouWI8OPRBPS
g7XDnP3H1tmv/FggRjoy1fTjho9FcoWJOmDTYYyaSh8xN7QpmTB3FWFHy8aKeGH7ntAO9ugE5py/
soVj6jo65shP4SfgAi1Pih/yDmMqlrCSqLS6nemVpyIbAwJ+7NumISm1irERwGNIlwIjHP720vqM
csG8cDvFJ71rQ1BQYiMCDin5oJkqnizJKGRJcjOPFjbPNTs1T2AEPHS1/oFW9kcS2z//k0JyJy/G
TH1Kl6mP8vpHWv+Vdd/AQFuqfJLis8n7tFOZp8OkFeYpHwoMXTkPnCIJoYPt14X35bZGkoP49eHA
6IAJZ0AqYfhAOqLC7lynAXFNlKe4SKx1/tZsFFBvC9lQaB3UdjBVifl2lD8u7aApk7mLXWyaAfPK
w2J1X4Qx9pOSWMWWtaENhZvzDHRBgQ8jA+wC7tzFUlPsnWxA0OQDuUd2f7qty4alXYhYdT3zqHlm
E622BbbmKmOX1lVIu2JHgX78ejEIGtZhbxQoiCWJ6RKN1KNdxaeWi8Ca2FE0ia9h9v+2mK2TORMj
m1rC5sw1Wqzwl8h9AZHpPHRO/SPRk5L5VWYebku7/nZYDjAQogAcCOCSrmRsrcCM4rQ0XbRo3Z6L
+buRoY9YW697IWDTqxiARAGiFYspMreuWWFWtnRLLON12S7WpmNaaKeZqCZ2ro1tFeOhzgKjRogg
HVENhMRuGh1UxEYWkkL/YS/jq28nRCCndABzBB4mGUG8bVBD4E7mnYTRBERrdv3QKM7k2gIuRUhB
SG2Xdp5UNQhNa/dZVMDLWeZ3ozZ8MEWtcAObx/+vNuAFkONu0nS2VnHvhLAu1LGXK3J26Pm4u21l
NzWCGOlxG/OyG0q38U5Z+oY5B6qPfp/sG1vRD9o8/jNtJGMWXd3orgttSn0K8lYcKkv/E00cE2+0
uUIpyfQ+usUXZ85QuGkxE4amdF7NgFd7k9evnBz558acCVpP7sypmcuEeT3idZExFPRn4dlZ5htd
5tZBaoGpWmEHW18O+ztIiAiwqImMWOQAu5aYSCFOI1bFCnjobqD72zagEiEdDiAqWelVrItcgtZ6
Iw5OXL8uev/1zZDdoXUGd4MYR7o4AKjOrQkp5qkA+fBo6EegQ4eVrcJ32ro0Z2L+j7Qra5ITZ7a/
iAgQiOUViqqiutvubby9EPbYwyJ2hFh+/T147ueuUhOl6J55mYeOcFaKVErKPHnOb/jb2aeZhtwc
iWZ4UY1/XuPjEdhvQOf13TsWDCwumNfFIAcO6csIyO2WaC1l+Cb2vJuIEc6Fisdl05MXE1TKl+WQ
sq7re2yYFFUKEEQOVrnrjUVxcq6/9KzE+O93Wa/SKFisw1tSzWWyeiNJ+t6JrDyv/BzEXiAqH3xa
WkFhpU+uNigMbvv1YlBaugTkuzwWONVKaOGAvvMOaJ8cZ7Wl2DabdvDAR3nf8gB8IpefaLHjIXEK
yFXN2j21HzzjoXvjYNS/a3dmQkqdU1V04CPFebP09Mji/CFJgL2bsjIsRBUZDlUAUza36Zm91eWz
4O4METeaPfWnBBcGP6EzMKKN+fl6aG+vGx40YCoCl7GMRXYSmmqYkrceRZYHDjTj02cqvl+3se3I
iw1p4WqqjWnVQv7XKzFYaRenWFOxX24day6mHf/nhhRmE4Wq4GJVXkRqa/6qddOc+7rD3MXXaadB
fKHsFRwUmxYhLYImBfIYRgEvv05bLJ42DtSNdK+L2soEzA8Ve2f4xg3j+fr6bX4j6/e4JVQtEYeX
plIMq3VJSrzIamvopaXhaC47mjPFsbDm5Fe5AQ1gFBeBG3814QUu+IzFS0oisKLeEfLVoN/LYQzR
HgYzqr7TrTaY2zfWy/7dVC9GZYQPbwiPWxdn0dB1rm+1HrAc88IUCXzzY0EBUDdsiMFAn/xyBY24
A4eUNViPBYTZLHKHAx0o9b9Qo1OkIali/687Z4bWrXC2Z6mweN+B8DWK03rxjUnbLWl2n4Cxki3J
V5H2mIIqDtfDQ+GcTLAPkfUuAyMzLkK1/ZTk4Hoqu9lvvRwjSSqxQ5UtyT8gOoY88bgblcKO7OSj
61T3FQYA6/5dlxTMMJsO6nNggpWyn9UYczaTnoIE4FMKwnPUShQV6M1t9WJBnvYYRmsolhGve1TW
bwdnPkx88TEi+un651GZkWIvBiAYd/vUjVoNWKVa21tGd2w1c3/dzJrhXu3eF29k/t+yGFqqgeYp
8ubsITWeZpIXPgGrARhr9rrJ76+bU3gl09vVZQxFX8PtUJL7OFj3BjnM+XvS3plHUvGZCDrl9rA4
0Tx2ha/NYqcN6Yc26Y/vcQUsDRiY35C1o0OqNz06FY89expFsSuMuzFTqTlvb5w/RizpDES5Mbfi
VsNUojPoO1Jlhc8X52ha7GF2LYVH6y58FQueRSiuqqu2nHQa1uAaLzKGp1HVtHe9494NKpGFzc//
YkGGd/VMbzBLWkJjfTR+mLERVon+a+5V5DGbq/ZiRi7FepnJkNFhRs/7m24g0PBKbkoD06sgn3hH
FJyZkjJbBaSkifswXnkjf4ybGzPJ7jlYIq5bUTm0ruvZ+QAws4ZB6hFlkWL4MAxmiEb4afKMm0yo
ht23jiJQYVBcUdbperlIn+WVMeHZ2kEppz40nhGMYIz2aw8JaOojzp2QFl103b2tsDizKaMLidWm
TQ10SiREhVcMRFCz4kOZqrA8G7kO3ASguUb9D71QuWRqG4Yzzz1cm01xJ6j3vXTyQ8GbRz7mUVnG
Ks77ja92YU/KRB0H53Q9w16XVH7i3BcN8w3nJlNRxW/s23M7MlJCFHZK6ikGsAsYJd1Y9kP59jMP
iwOOGHBjYbZd7rpSxxmBdcf7z2DjD6O/8xKA/GzN+I9mpGznMM/ITReHEeSTgrobd8ARgR7y7XVg
cFSceSPtpsxpJ7OYbYQ4AyntcFvp30X1dD2kN7/JmY01Ns52bBJPNnMw/3TSiPgLoJBDZhlvTz3n
bsiFeX0wugmvMDwl4oT5DtKbZteGz/Nuf92XzX3zxxfIBUi+eNzocRJB05n+YPPO4B8m8XdVHj3V
U1luHK/34DOXQHJ+aUlM1GsckZEom0H2ZkIitv2euGkYd55P9MnnRcTMwmeZ8fYEe2FY2qoL7aHu
msNFxh/pDH3MX2lxBKhBYeZ6VLx6/dWD3hsex3E+kkIceht6U5Vb/3P9c21k03Nf5Lc5T9OYa5AN
AEfovVbsszjzuQpVsh0SIGAx1/8w5XX5oaY8KyEbaBnRQOsP7fSXN8ehZrOHKfmigzbvukPbq/bH
mCM9ZBfHSEyIbuASZP3Tg68adEyKA2jbnbUkDHLDlYDl0p18oN1C86I7ZfUnivm+8bkab1v9PtcS
RQRsf5w/luQziIAGpRnMwo3yXDtSq9vhQNqbSr27dUtKVzkDI5Ym6EGoBXFMKZMiu+kVhhvcaGib
74gGgOeKuyqt9mAyUHydTY/OTEnZFLS3NuUxvo7b8b9tLKOvueKU2SoqsU07HkYdMFGxjhVKUdBk
0BWwp9GNuO2dOLB5sdEcHPqOGzfEVoBkWkG/MCa5g+t+mQ2FcFEbZne22x+0xN3blXeievP2bgdM
mdZKQmWBxk7KdlXszCXwWEDuV67PRmvfe6rm7VYcrLR4UFAGlM2TlQKbbjFK1mntqRmOFUBgpTbf
gp3q0DSO4sDb2kLoD0Js2FnhbPIdbqx6c8KLqINK2yNvfK2/Mdk/znzKTMUrZfOQIJC/gMIYZlKI
/GRthTV5ReLpkQmUmRN3uyLrjim42BbaBNgl4MdMQtNud5OnuhzLEJbfBxSo/zDssvKGoax2mSiA
CzSGJLWdSCTjI8Dhu9Glt/Fs3iy0fSzJY5boYU7AdtRyP8WfZoupfsNWNkT3Ejg7jNaC+4Rc/oRs
LjujIHN3arM4TNh0zMFkdD3hbm018GVAcw8DTDilpMC0Y23Ru7pxIk8vvoLJYJdq9b0Aluu6mXWx
5CR1ZkauhTLaTx4gOiRyOsOvvNnvbNMfhirQ7AagqoNrqpgwNy26kGAEjRFZxyov144CeQ5UDo6t
eqFhmn11UTwkLQXzFAPb26POeHjdxY2VBB4dEAk8Ogh6c9I5uSwjUFWksyOz0j7q3Ah7UX9bOsWJ
v7H3LqxIboF4QpvZYtsRmMUCMhvHPK6+Ola1S+bmRlnClhn81k3wG2RP0aYH0EkmFGjiygOwrycR
fRr+cU/9Id6R+/5vFpE9D7og2XvP11dxI4udG5SRSCQ2vQxDsGg/gQ9zwCqOo/fMdXPfQ6H2v5mS
Plg+96xbrIJEbvXLArq/+dw1N1OqKIPJtGi/lxATJeg54ZABokLKI1k2NPWyaEYk9nNo7upDPwbF
DT1UYXNI36gp8dsYBrWAqkDIU4AzL6Oej1UXF1yjCEICtlmSjodmroXfZVahaOBuOoY+Gi5rUJOC
ZpV0SpvGACxKgz2dJpoOvbpC9OmTbutTdqxcoZlPvClYH7oemkcHDkJQ65APaePdgPXKGo+NU2qO
Is1sRQ9OJTAFes664tJa104t3MnKaRQPoFisKEA4xSd7cANRq+hvN7fGqtbngmlqxR2uyfvs2cdo
mjRl6xjYGhjW5VG1j3fQ8fhS3y4hDdgOUm6f3xiwBsbdod2HDOPiuidfjvV5iTlPoH/eL8VNk9R+
uWQPTjr5RTnvrpt6lWYkU1IcZcmi6yMXU0Sqn553mIcajSu0ytxIM94oSQi0Cg43JE4AdIBcf0WQ
XNQAGhbeCLeGvwe+5H6hExVm4vVpLhmRzjmP5PWIQXEQLYh42E1xCuoNyxoeMqhwg15v2i1198gy
NgTT2H7LEhOY4jb9VtSsUiztqxiVfon0ANFyOnaghC4x3XgyoVwI2rRWu8MctiK9vb48wZADSCKI
V6mz9gYvA9QDl/WcgNsnskbISqb5oh9AXoV7lJE9N7Gd7cFN0vhebo1PTpZ1h9bUVBivjTA6/wly
dTZLaUrRaipPbXWTu5gonqBedm9mQQkq8+sRu7WsZ97KUshkSFFoZnp56lpnlyXP5ix+zRXE7RIV
r8q6sS/uMuu6erhn45x3AL+R1tWYFy33UkjeM+EEMWMfDFeVWzedAUW5sY71eK90nYdKdL1dNeXJ
cvqv5tz686jdD+D0aUETcn3dtr15MSWlTMdyKzQejfI0TTxbC8000qjqxfDqbvR7yTBfQ4GchhCR
dNRC3Cj1BGVjZNj5N0J7/dRYw2dTZMbxujfbC/diaP37WVKuQcmZgYO6XMn5v9MaUuJO+1ds20E1
qfQa14WRwwBNcFBzAS2LErO0jw2DGzaIwMoTJ8BezEPAxF1Pfo7GBIjEQ8MVY4hbnq2aZCDeNS0o
gUhR52rJpOU6tlLvTl/Lygqaoq/Dkkx7C6QAiqDY9O3MmLSMlds5JGUwVqOJG2f8uWGWrzXLjUGX
W7ZUN5nmmAqbW7ni3EEpQ+sm5kZFgUDM8L6jWeiBsIiycHBPzqiazlPYksko8hzQ074g5YlW5Ejm
/LNjNJ8ywz4xrQHAWiOP18Nya5Od+SaLbo4Omx039spTUfMvC61vylxFJ7y1xc5NSPs4bjqDTDFF
ypicU8f73k+ZtatxMii+kyIQqRT3AyesTDgMmcX4PM5f8zk3oNMw237HEi+8vnBbXiHlEAcPcMyB
yVStcVai90+78pSUS8Dn9rZgBWjhqKsa0tuKiHND6xc8SxwYouTOKEDE5HBMrNTej3HMQs6NKfAq
foxTVwGy3oqIc3vSdvZKAOnsFImq1vqArAhLcBZeX7vNC8C5DWkXg2Se5G0Dn5g5PujuTccWKxA8
27Myux2n+DNatE1AO3qkwv563bjqw0m7uSGTaQNAiuyIKuEcW2EVew+eBuL363YU6yjfMMTSAHZf
rju51kOzd4JUzxU3C4Ur8s2icliV1xZuFq3dP9TpE8hBD4tQ4dPWbSMfJ2cfSy51WbYQFi6jY+RU
1QGE4f6ig0yhTM0Dt5dgKKBo4EAWR1vQ/Lm+hIrQl4EanlUsxBqxhGbzAIJYoyX+ALrWlH3oVS8Y
1deSooLZXZuSyi1PszM+2IsbjK62v+7NdRPQ1bjcyEx0TZkVeCSBLzi0yz70NFWuuB4QEGy+NGHV
VanZKUzEwyPYAcDh8YmwN3eUcWUCPAYXTDxmccWQjOQx+JW1TpQnr8lDy9nl9G4hul8Vn6+v17Yz
L3bIpTNQgl54a68Z1mB7q513FhQbgjRN30hu9fuZd+6QeWlIxKiw9yYMFUYKTPm+GvA/t/ATCOkR
1QVm65A6N7ZGyVk6H+qyL9Iuw27S44PB7JWxC5q73fi5pJ5iBbf3z58VlKln0ZI39XZEmtVJ7WM+
yxrutOLXIPDcUeB9Fd+KSme8IyAf1GbYPmA8Awem9TFdSj9dUsVQr2Lx5BM+ZnZlpBQnfJtrN3GT
7MnS7+YU/Bopn39dD7/t7fpn8eSXgcNnhtI0bDHyrVqKACP64XULm96QVTxiJTmGEtNlKGigTOpd
L6ePLcYNl11HSaAXe9AXKY4JhR25/gsIO17XE+I7R1A741M9nSqQlc8qSYzNFXvxR25gmvWYMwhj
l6dyIEExiKjs3lxFXHMPwRCr/VvSR0aHCWJOnt2sJrLxQ2N5T47D99CRVcTZZjifmZHDWQPaAIol
SHFDEepOclcu9W5uPYWZ7QX7441cB2niuLEXjKGfXOu5HZ092AsUNy2FI/KcmUuzJtcFni4YOjR3
c1adhqSvDr1QtZQ3Uw0YkDEG4uqAba0/5CytlfWM6Z8EK9bpILvp9yVetc44BbEJORsVUnl73V6M
SRsnq00H0rfwiowEqvM10W6NomAKlPzm2oHB1UbJFnPwcgNKWzRukaKzHvX4KUuaHUGFY1TBwTb3
5pkRKdKazBUkqxECKbnHAbDzWCTYD66pyozbdqBEgnlglG3kQMgSI81RS0E249+XbGeB6cOi4Zw/
XE9pm18G5W2UocgqnLH+/SwMWlqVmYVnGEqI2d51xc7sVFXKzc+yiiOilexg5li6FnDorkMjRBNR
6rYPkHR+jqv0iEfY7ronmwt2Zka+FJBeM5zcEZHuxIHG8hCizkWQxvONVeBtct3Yhk9I//DIWj+N
Iac1q7b4QCdTRJqdHFHzDWN9VcNRkUZsbNILM1KwLTQDjom2uIF2x9reVRoN3SQsih2IssL/5JE8
rNULOyG9w1G805ZQ6N3BxGxYjIry283gCrqCAjE35f1uhZzFm3ATy7QtlCMXakASuB1IZK8d90Fr
VSMmW4V6C21oG5J7q9SHfJsyWc5BM6VZj3wXH8owCXPu5z9EMO7MEALz77gdnJuT7x8lXjtOSjMR
0a6905tqV0JXZ5qyoFAW5NfvLr3wzk3J7RvMrBjmsOgiskQWLP0UWnHf7Q1rDDttDDNq3mFwVDWf
vBXzZ8spM4dyEnciS4SI3L4MrXbAzcS8SxKmuJluZCSQMRk6NtYaJDJ3HmSddLutcoEBrjwAI9wt
tQfFQaEwYUpJb6B96hTmWGBeXP+Kqvm3xHszKn4N8hcvZAKlrBmmykGlOAJpbHfU6fJXUqUqLOdG
yoMR3GNXNlKU36SUN1bCc2KqsVNZaaem1P0y70Obtj+tIXvPkpkAz4A8H1p0MitKZs6AfPC8OGUJ
P4rKwFRlobhcbcbXmQnpklDNNrYP+nfoHPBdjhEttNW8YBaVimZw8/O/GJIDGZPVTRbH0Gotcggp
mHdgFHi+nuUUFmTAjwscEN6onQ4p9G7n5exAKnN33YRitVxptXQyCehrIYaXLt0xE3Ir9Q5dnf9k
RAYLNwTs0YXR6JFhIojt6WCW97X49d+MSFGcgaseLUtRnDjPH70sCRyDBtpIFeG1uVlevrpce8s1
1zTLIsXJgzlkEnglD4z6ZpkTxdVg0w72JORc1iEfefwPgONiQfXXiHpH3+fNRw8SaCUJyfwef0Cu
AlgSSPlN+cAW6A4ZFRSBT3H5MyluFjwQPTe0m6d3fB0ws6GxTtCklDG78zyOWmbVaIOlh0rMflk8
WFRxCd2MZbrq01Coy6IvdXkJLQBYAzoXd13XasNpsA6daPbN5Ozf4Qr0sIFnwSDPK2Y2MjLkNwcR
YPemT9wl0o3hdunTn9fNbF3a8AgBFnT9KqZ8xTGtbtKrATvTNZugtx6K4lfOC78tQbSieC1u5Rk0
5YHZhdyIDhjy5cJpmWaTmnfIytWnCjoTuqU6x7ai+dyCdAPtU4NXUwNmiLZj9HPm9V5YuowdlxVc
P3ClkrrCI5nhsC1AJD9XeI9UhhU4QNYVevH29ieQDAiAVXQJayYtWt7WnVsmWDQt/dYm0Yi53HII
2Ru5Ddci5bkZmQ26X0BJHmc4A2gx7HC07Qa33M2Tp0g3W9F25o3MSgEy+SounQRoFHvfjMa+FE9Z
hWJO7TPHfvuZgx61C20sHfMcr3SzPcENvXOH4jR4Xsi6Ztfb8T34of+jmTVdnL0RXH2YR5CWFKdW
H3dGqv89N3aItqoCSL0R2hDdBMwdKGroJMsnaLXYJXNnbYjSOD4ySj5nJdQRNObHQ6xSDd7IcC5Q
6A4keaCI+UoNcyZlZkLoynqcB83vSivinuGXPVcA6TZ2z7kZWXsG2OHUS3pSnLrl00ySu56rNNg2
F+3FEZnGMEOJxYMOTAH5AL7n/RdnBihouvF0xemmWDD5vlnl6EKPRQU7tvin4cuxH/UwzVVc6goz
nnTyMGOuRsdI8aYRIE/Xlr8bU4AZtHj7AXf+XeSLOgFPolNluHHyLKSQfMkaMMr9vH7sbLwJL2xI
mdop+7pehnoFuI/BZD9aZbIzvWHnzk8E1C7L8HzdniLWPOkCKpKkrgFoRKxNP7W6KH28Rd6MqzWg
i/v/0YYDTk7VvJg8T4y/b+q3DQmX1PAt98js4e1ViQs7UofMIyXE1D2QhXRNVDSfjSI0vF/Xl2t7
4wBEDnQikK5ytun7ErK0pTFEoh0/8xrMQVZ+C5GWv8pOxWa6/WX+mJIF/7QRJZaS2EOEUbQSs+xD
wFn+z39yR944ujOmM8dgw4n1GeY2wApLBct9d+wPqADurxu77hAmRS4PhBnLafc1wqCqRB0KwDw/
LnR5R7sXQfC/ZYNo8aUVxnXB5tTEJvX+xqjng9m9o2d9YWE9y88Otjyj3shtHGxO43jHqkSdf+cU
WqGiMFWtl7Q126WgzB47VKLWTtuQzcshq9Pm8I6vglqA6+A/BLTkTWZYSYb7lfXYZFW8t9Iu+RCL
kimsbGboP1Y8OQUYxjRS6HEOUVy4iQ+p5bt5mnYjegjvyQEvhuR5VQhMkSmznCHq5mUHfMau68QN
SFsU97XNPGBDeXtVll1xSJcxUFaNqcU2XgfE0b/lyQhuHe9jYg2HdP56/ftsrtyLJZnUxCvaWh9M
XqzqO15xh5PNH0CH9R4j67sN1xq8EqXMOS5tYixaPWCceAxT0kc0MfbGUETvMANl799PN8xRSRkg
GaalokDen6x+9pek3uVgnRGtCiO2uXHOzEhnaDsyzroSpQgxt/G462wtiw9aE8/fr7uzGQRndqQN
yrUpboYat6jW1diua7w4WOIl3s3CNdCBEbHiybMRCt46MeJB5w5Fd2peBt3c5MlsLgka1xkStN0I
w5/mTDvNhqsau91w7cKUvIRQmzWpmQ9Rkg3Pom59qldzYFV0lwEcrIi+TWN4YUMvC3NSryTK7Ybl
wsDg5ak2mu+ezY+VUX9w+XSo5v7H9U+2uYQo6wBfgEYZ5LYvl9BkXr2IOWYnc+EBi1FrtX9QV/X0
2bjErZQW/7Mid/6h05x0DipIJ81cjrHrhQbZQWrM7+LPC40/2IkiR2wE/IW99e9nJ9LY8s7MS9Rc
2QDueIiOzZmKbFDlkrR1TWfJK2YQBASFlhWQ6I9JMo8+hHdus875prH0Oe/Y8frX2vYLfL0munSY
c5GMzqXZeD2x2InE4qER8w1JB1UZeTP4VnWpf23ITZiEAj/heTM72fQG4w6tjhkh88Fo38w2aOho
XoE2nq6RAQbiy29EOg3jloLY4DlJwclWib7wMCJlDbpPvNh8owjrWre4MLe6fRYSjgsc2rQeGy74
XA6cGRFz6yl8x/fBk9vERnLXs+PSSOqW3E4Y5VE9Z2ET6/vMI4qDdnPDvpiQP48x6cwtEoed5hyc
csn4Kx54aNT929tVWK4/nsid4GLCiEI9xjwiwvGXkoejl+yvL9aWJ4DRYPLPdkDJJzcWU2eifcw8
3Ocxmm8xiNnQ+aE3infsGbTdMFqOEQRMvkl7xtLjbs5THEpx9nliD1w1ir+1JzFqZqL5C857pOvL
b05FP5I8xlVhxihhYY0Hw1QBAzdX6syEdLlC0xUF2WVArsnLw6zpNw0bg1j3FHdSlSdS9A6Djk7v
gMdP3jkf9a7YOWOtMLH+UqnDiwH/P4slYzbHoc2bQsPIhFn0VdQ6RRsALMpuqzTpbgq75L6L2cy3
F10ujJLLLwTCqAXj1SgfifGzqTW7sS0DMb7jLoe+P0i0UX1FjVQ+STtw9TYOdIWibrBCtOfDWpvQ
t3gH8uzCjBTOpBhLQE9q3LFAPJxW/ZM+jUdUE3fv2JzAv+sgiAcATcYE9tPcVB5HGYQPScDq6pHn
mN+xe8Wn2TpsUKPEzsH0NCrX0vUDOhFVO7stLvO4cX+ZE/EdStnkUQNy7+AtZfwOr8DLgHY/sI4Y
RZcujDSD5AVYF3m0pHNIzS7QzHlXakl4ffG2NhIGMtB5A2XAerZdBpwgBUO1Ase0nYyH3CojCxLm
101sbSTAmixMMeON+oqVIB/iPBW2ySOWpcFMxD4dHB+iU/u0cdBpVInGbmUg8ISB3RaE5NAbklJD
xqqCsc5gp17Q2EfJt/EBA5l8d1KN72+tHaCVwO+hEG9AkfRy7cA20TSsatkpQSQE7bxYoWBCdZ1X
WZGStkZz16gE/FkwzNLH3UdmqwgdNpfszJH1C55dOAzWj5hEQBBYeuVXy4+lTn0hnq+Hwbrucj49
Wy2Zf9NoiiE2aQrIx9zqN8Dv2T4gtvNjRexqV4FbNzCrpb4v006/8bxYpY6sWEa5WZvjqTrS2mSn
evw4YfhtdPn9dQcVqyiTrU1T77m567JTTIAS00nb7rSGtPuk5CoxmW1nVl0wiC0AOiglhzarBpdo
JYTUyEl3PlH6Llde/v3V/llADO0CDup4YKchsx/d5mdiaZ/58nB9vVROSNsHcMXJrgeG9Zq/A6R1
xxaVxK7CgszCmeZEz6DcsX5z78uCmb0gA7xfcU/YMrLykAPktuIAZG106oLiQjcFO3nWMt8MUFo5
Dkap+CBbh8+ZEVkmoNcnwDfdaYjaBPRdX+dci608mFzHXj5QMGt4N/PokP6v61/odeZ2MZwEthzI
BEPeQya9KhuXoN9MtGixCLjICr8nqW+VQSrALPPzuq3Xu2e1BcYAdOdcFC3XR+xZyFWp8Cg4ObXI
G28G/tEsD0auWMRtd/6YkGswrpV4ragEgIf1p2zecfd5Wr7qyc2SMsWR95pPAot25o08I6rzEdV/
HZQLgx0HiJyAMSh9dKG+9GE6/VNAAa+clm+zZoE0s7vXoYZsjB2I+XvFsr6OTvyQ/5c0giSeXFKf
rcVKnAbFW695SPPn5s1s1Kuj1EMzH+xrKGRIF9a2EgSM/z1Ec+whTOf6qIvib+EBmVBWitbqb/T4
5QlyaUvKeoNALyozWBMtWXWYObTBmmT+AvLEIy7NUVsfPBszwC1G+Qe0+ZNf2egxP9FqDKaJ0fcS
72gXdmBjmvZ66L6ur1z8LjmuINpJcw5d3ChjT1n6MDe3hXWwueGb9ofZVmTN15kAWj4YIyNoZIOf
SB6i7YC6Lw0TIj7gb/dR8dXIx0W/SxbFo3pjO16Yka4EcwFwKwOoMWpm47bkml/V9qEcVYoeG0sH
My6eIGAMAfuMdFmr05E1+oCHNXPcgysWHxgnr+6fWOsGZEwBC/l1/Vu9voVg+UC+BeA41g73w8s0
w4ZS10jtDpGdlpHQedC2j5hUP5LYOrR89C32PNqqu/zGJrwwKl3hLDefC23Itcg0AKeBikRvO4pT
aCO3XZiQvlduapgmK5kWJXYZUCsY4kfDu8+TZ131DlJYkjHdWT61ZLHgjEM/lVa6BxY+S0d/avZ8
+nL9Y20GIVhkoMSykvzKbyDbSI3aa5Cwh8bKgHwUZmC4mXecmFPu/pspaf2GGqU91y01iOZ5x9jL
Dvn6f5CZvcMMyN8wAQ9BJFQNL8OvttoK7mLxZnfEYVD7FSdBpbmKjLSZJF7MyN+oq9Cyj/NMQ5RT
5tMl84EVuGlq50MDFb3rLm3ZghQuBPMwwoKsJGXlWjgisXmKEwYicNowHvv6WRgfrcoIrhvayhXn
htZddnZD8OyuTt0FTk2ApWvdU9d/sOpnCLMR64hanMKtrT17bk1KFHXdgELFSxAQNeYHDO0ABo13
BMO5CSktEDoXc5YZdTQmd4n7iVYh3t/X1+z3FpHOTO/chhTXXZIXbdZqdZR8KqL4YB6BhH4qfsRH
Ebr79ATBc4XBtWDw2iBiASRFGJuSAZFNUZAe/dX6D0MaOg3sdh34mI+NqrTwez7ylTX0gsCPBnVN
dBouY6IBWV4yFkkT6Q+o/e4ED8A1EmZBfYtiyW7YmUG5qw6QxgiSnaqtshkhZ7bXeD2Lx6kt4o7q
iJDcIL4ALU1cqaQ8t/aWZeO0h2I2SnXy28JGHzHJ9TGOzG6ClI4Wul13y+w0KCGqfv3Dvc61uDlY
a2sN130LDcRLb2BAxJY18sixHw39R9/fNe1f10283sAwgfoZ0LKYeHzVqTZF4jZZl4KEEyxSQRL3
nzooFvhOXpcBw5h/VJl9GZSV0yt2wetlxOsMZTv0X9HAhgj1pW/oQ9AKGA/9MWnvnarzBb2ZvnWw
dd2/rSU8NyPt59Zxi0bjaQ+etZh9Sto0/kqT2mB+pqXO39dtbboEUccVEQ6ZGznwTbGwlGmD/liT
h3L+kmefjTG0IVt63czrGMfK/TGDEuvlyhlVhYpnHHeRoSc8GDAI5DeurSpxbWQpD4NGq5wTXv0Q
Z5a2ceaIIeYVvEm7L664A8vilzgfwjLjv2I99cnMdrm9RDYbb5I0jVKIV7mLSmV7y9fzHyHt56pZ
rBa42y7CG9H+nDS2x30rE8mv60u6FSUvZiBXf7mkkK3FCpoti/QO+dDWTGixFX3Uevqbr/BYVDSy
cdt1EflyeVIvihpzcI0dAZiI/Cfo45JnxZ1pZaq5od8Q54s0jIl8fD7QNALK+3pnd7WotJzP/HEc
v+ldthNiDsYaKu/tjqwo4vmG83GnQeKu2POY+tmytwmIULQv19d2jZNrv0NaW3upvT7WKI0cXlig
pc2fhzzj+9ZOIdq1dMnDksSWiuvq1VaE8xS3uTW12OgPSMGLFlGiu9yrnoo4v3O6EWKbLh9Di1d3
ekqyT2938dyaFKV1QoAkSTmNoOz6YMZz4RsdeF4W3WfJeAMGHQW30atwvfROrmrqSZ4WqTnQCKNn
aaBrjr7DtEgaduNcvjVgV1MrJxqxUKh4xU+LNL2YJTSgItB5hcLI8aYw95BLVuS0TY9AxgfMCsi1
8cWkDaiN/Zh7FabGebuHbhZcyQ9L92bp1dUbghYO+sZoEcjkt3aOrgslzI6IiwnUOvvHatfqulXf
tJ5zvB4Umy6d2ZJCENOCo4uJQ7jUQohZsKMBSu0unxVm1tiStxcFdNYkOHF0DA9frlwVzzNGrlI7
AuL001QI7wBMWPGXNi4g8M6MJUxME0yURquintz0j+o62FItyFnKk2OxWQsCND0Mm1UXzI1Igay1
Xd8e8OZ4x1L+zxTAjtI9KB2dKiG8biB5BjlTLsIGvXI6CUUQvjps1uiguJlbkIDBlJpkprNEPw9x
00RWR5OAJjbwOJ3q9N5ethcj69/PbqgZ13jrLW0TDYkV5N1v4LtFf15fsNeHN1yxMU6+IhBx35dx
1ZrRQSSXWPyxK7+m+j61wDFjeKFZsKAcu1CUmT/2z01H4WYHmuslrOzsoPgR+kZonv0IeU5Sp3m9
OIkJFRA7R+8qPSFHQqauD/r2oS+ehU1CtwcxbKy4h219x3O70nfsC13LK7Qj8fod+K4Sg00OmrEM
41uvsJeLLGP922IaYoFBs2iseQ4NBVpDlhjT9Xl6cIqK7knaxqoH99bBhr1OMZqz6l7KcJS2zOKS
VuAQNfXkV2UnvhkP4JjlddDVfH/9A26FKsgvfl8DMZwrVxH4TDnNxmqt7Q67GICOCnrIqZKeeOuC
YMMh9GmQmAG0udwRyVhSe3HKJtKgshq0Dtt7Q+yPLS5IztAe3f7NvCvrd3sxKD89WDy5WpHBL/J/
pF3ZkqM4sP0iIlgFvAK2ce1L1+J+IXobdgQIsX39PdTcmbZlrnWrZ6JjHrqiK0kplUrlcg5o5upH
2/6DO/P49y97eHzEp8zoohz2Z80x6Bsw9qqECTVajG6D+kkygr7m/+H9gfwKHgfYhGDsqgZq5w4j
Tvu8tr9UNprB9fG6d9NDMkwhvMANaGckIlfP1zKsgdYOA55McGF65ySjbhX1PkV91bNsLaxd5ctl
21tTC9kKBBwqMKXAL3+6hpW6RI1ZGT/XoPktX+pcadztGEfWZO+ttKuTF7NWWxPuM1eAIZlwdWSS
0tTKUUMmgYDeAOlw0MwKFzjnCiuqvqR7fdyTIcydb3huMVeWL1lZTVsHBQXejPDTyNadamprHK3i
Rm/ilKXEM5weBBzg25O8g1eUOZYiVqdzw+Q9tRO6p7T4YriPXawFg1UGBJN9l3fuHGAE7SSgsAJ3
CdYNBDOiRbKZVMDNUZ7Yhr8uePy5D6B403O8Jd9UfXqsQxAnnLbSTWytA7zDnnQ3NL22dUkS5qOi
KkRYNsbW0WcEU1j6fk43aCTTkDCqVnv3ud2Xm9lLAttv9/mG+opPfKTaX1y/eB03NECgtdfx/24X
B8mu3cl4MhdRZ58ChgM0deNth0f56afYlWZzfQRzV4d3sBJ5hnJtjrGfRQ+t8SWxAidrJHazdgcc
n0NhdfUcPSF90UMteIKgmVhx04yjhqdAVUncikyUcN6yRk/6ZMzYPlbVGPmGSg/aSu23A+6G4LKN
ropCizJ4iOH+zjr/7dEcJ6sA1OgQN4rXkZ7ezzz7Odr1+Ad3AYgpHJQobCA0iL1cmsO4NdjgbeBO
jLsTuX7wAkcvl9VZdZZHQsQn9pCROgH3yr4o7O3UpLaXUDMonTTMUuCcJrEHJtrtZZkrDgWRwW/F
jFNTBEIIjxxSIBDRix/cme7cObkd3d5zUlmOclWUTUD6AtYlTKgvu3l0n3I6GvGU13jujq4Z9ENK
gp5ONHCXsQ2NTbIWi495AuGYLdQe/woUjB6lrA5snZWFC84M2mHc1A7bakaD1y9zgo4Yoe12W46p
ddMGoU+dP11e21XzhK7w2MBTPMuga2zkugKEyD3vzUDLJl/hepAlqWQLV24edE//FrOY1dG6dh2p
LeZCjIPwsYitQJ1kFNJrsd0yXgMSD3Rpn00c9EY8Z7xMcNDqFFxSv7Q8uhl/VV3vdbX9J4f6SJaw
a42GTup6Ti2UW+mrbeYeonLgZcjagc9RnxE+Husk+Km0K6jBiGKCTZo+mOCnBeHFVq2yl8yJd6Yy
ecbcvPdT/hSxQdJusbpjv1W0l58f7ZgGnptej3DoUp5hKBvwCeo8JptPWx8AWvD8XUI8EH8Ll4zO
smgiDcwC7M9BM6jbnER4ts0S61sxDYLkwfKcR5sjOHJPdYkUB3jghRI/Z0wJDDX33JxghMj1afzK
Mpm0lZvzRJrgIh0gxCcGeNX2Y/9mRLd2hPmXaou3oTfbd0V/oF0vMce1NzhBEcxGPcDAFKCYQJ9y
GhNjbI29Ug+eE73R6nkwBjxskAXlxSs3kmdH/VWXhpfRPuQVeYwt6/MGc/INwhFvKMgLI0IQXCpJ
49dGTTduBRO9bDGri3ukqWAxIBcdRlaN7d5qEnfYtZHW2mGVuorxyyVuitKwPjc6muNclRX9U+Ek
dftTaWgdSUKIlfOxoAv9Ex+JUW6XlIWFvu92n7Ykjt/QWVhVb06CsUIZG8raHXG0smd4KYVRaiQu
GxhUrG9z9tNMndSrdbvz7FwDrHjl2awNWk35i1RzqI/a++U1X7kjoCj+IAOHtKkYZSesB98TCjh7
oHFf1Y5yN8xsl2WjJP5bnKZwFZ48gpYcz5HHaVwGcogajyCgfHuFFZIaPHw/I/PzYRJafxAeoWKM
gqRYoU7zDkWBrOb7unBBcrBt40hJNrOKKRUjNC3Ou0pis+eKIamNPhYTj1gdb1jBi9tJXZklq/M9
aSbPxTAJD6PmcXJmiZyV5xBa/Exwu2koiaOUKwRK+lQSRGN2hOdQd6MFRZDv1GcWmNsWjwT7y2et
4lSYcN7dPO+6qnTL/YAU+K82cfUoqBKTolt0UlqJbaycAX2ZcUcVHO9klOEEF671sTFYWgzCbyXe
2Wiuc4aXHHwYDq08AGduu6T1EuOdTT8aWVVpUeTULk9FCzEhSLock4E6e2/T4YuK9t4ItEflz9E0
vX4Ytl33aWxTzNJi8gjFiaUvDkmJ04OQGVrf6pmd7AcwOWE/r5Ok/DoYxuvlDRT1QhYMgwvo2USV
EBxzYtLBzsA9qFaFHSqV41vkSeWqX03fteIX8GTGTpbiEy9hQZz4PJlxsgtuV3aYGqrXd/suPZjJ
aztVXqPKXOaKLKwdJilBBIvYWlRt5Ogmbkeo1g7NXavcT+gfm2gZNmrgdL8+vYzLPiG6MBYuKbH9
06WUpYC0csPWrnVPi7XWT6fUH5VG85jCjFDp4y3mBz/NlqFjSPnIjwknwphJ1pu8oHtm5dtEL3w3
kWWAVxy/awMz6QNHywX716kh2mCsAMyu0uy1vvFadfKKePDTUoaiuRbmYkgYGLEwew2ESILfGlrT
TRKwre+HMX0uUoRo32lEgySdQ6O1fa3YO+OPrpHR7IhWskBvYxgfnhIbB98iqIdhSGOYlKZALfXr
TAZfT7lfdeWGlzdDOvyBc0buDbQ++E89R6DqSKv1XHX/ds765m/n3G3Mbb6Ng/LtslGuqHYiTPBZ
NNLTLE7RZeCA6S/j6BbeO+o2VgqvGw6XRa3ebr/1IvqpkQy6HtXmBFF2+sT7xwpIe3mziWQkNKJG
cB84yTqCOPQ0oAYo2AgtQaPGHDRxTyQPjdINkkmZPWaj5Twfr43MkHEAfIAeHvt99CottzWaohD1
LG/0U8X6VO2qmDtOmHbl4NexvY3NDPVVJ34EilznF5FxGyVzuye1SX3qlHddSp+VdL4FT0/sEaNO
QpaZV3nq3JGOm4E9OVkwW9WuaiotaOo28tEPU0geA2KE/PHZuPxNuD4d3TuCVcfqnLeuFjmhqbJH
ntpoyFSuZ5Are6BuI1e8n25Mjq/R3DGWiBZjYoi2MHmLnUJZc/FOpyuWlFUTYcbKDvMp83uTXRPm
SC6ts9GKDxk4QEunGoSJRQhnyGneqgNAqOJ5M0XjdTcZgJe2qIexTdNLmvLLBFo/z8h5hJyJuo30
9i4r4iZIK3Ld2LyQhCZnhrkobaL5EC9LE1j+gplYFLxxxILSsftGnN4Dc6qHQiRg6XX78fJRO7ux
IWpJdy+XNqY2xWkLsI63g5krTmg3xWbmVjjEuu9k5nWfdzd17uUAQrgs8cw1L8uNjDRasPG0PC+O
qD2mSpxpdMIBw655PG1TNM8rdRk4BbMBnFLq3pgOmHExw76d5/CyePECWqQTDcmcJe5DpVyIhAqz
J0M8D9GT2hQ+ciDBmOpenNE/sNsjMSJSQQRizbKmmhPOSuobTfPmDmkp8f+rqpgLvCoa9jAvKpwN
znu1anOXhIVFA8Cjhk7NgrmQ9eusnP6lFA8vibQinjiC48cQGTPjhkZPoHvIgfI/xpiK5j0DOnnb
UCfySGupbKODVA4px95OvKmLVcnb+ExXpOBMyEbZbqGCEOMGM02tZmxwJAgdtiQFm3zrhKBB3H/S
OhYxBB0pMA0g1IpLmmRczZqhJmECfvDAyKfCBwXStLVI+/WyJF3sL4AzW6CPAOCDdh7cB4JTbeg8
4tUFZ2rmVe7NSLh4LDPmG2bN6s+WVWSLFpx6OzR9+Ya3fLLr1WJ44YrFHwaqfivI0pqsc415apLH
AUZNpj1yavE1eOPIQ6pYzdM4OUziLE9dE9YGnYR4LaE5H9P+Ouo4p/44H4eoKpNeOxj1rZoHJn0Z
VerVyAxV7FMAR+eiBLvDaO1o5jrTDmap7ehoX5tNFvSAdb28EaeWdS5mCUaOcgQ6zTUrq7h2iJs7
NwKRcbafWxney+k1di5E2GxnsgAVmHbaoY3VnT33aFxPtv9Nj8XTH+nRmoTOjDTaAYAPfmpaN7Px
qCid5IAsq/E7gjlXRHCflIO1D+8R7VC5t3gokKH3QbbYShG31+3MQfOegfEVJCFPtUn6nJMxghx3
oIHe/FSzuwjEYJiqQd+ppFS+ujnAcDSX57F71m5URhyJgKmCrNoJjTh5ck0ZZ9aaCAP5LDA8AP7y
bKS35zMDh2QKEaXmoeZ7103Vy+X9XxVh45ejFR4BptjX0E62nlOeaAdWa7vRyRExRZIL5/Qm+Hvz
jSMRwlHpxqHF0HCsHTDz847hsWBSlb3St0EKCJ7RofvMtTyFqE+XNVs7ocdihcNTN71GgFCME5oV
dygPZlX5ZeAybJE1yz6WIpyfOaommjuKehjL+wpTfErnT2yXq5JtOg24ztdQOEAsNXpLzaBMUicb
vfnRdPc1OhDdIkQzD/8cgc6ZtI9Y7MgpzHGcdPGEHXPM3ssKvnNIeafU31hhSzZp1fzQAoupS+S2
DPHmxFWhDF3uqIdYq4EqMm5cMknCYpmI5edHyph81tR+cNWDlevb2aWbOv3rsqWtbs6REoslHklI
OZmrkcEG0LDjtR0gh66z4ldZ9J4y+hibkZynVZM7Eiecp7KyuqhEcHfAu8tLpzpE/OMlcbmvqPP9
smarZ+hIlHCGqppSzDrAEAzMwTp2hkJKvHVz2WW65rYBAoR6EeZ90LsuuO1pBK86CifqoRm4VxCw
C2C8Q3ucTZDYv1/WaH3xfovST/eqSvIisxpdPbjRV2Xeom044Irvas+Xxawv3G8xQpA9tllea42l
HjRzDjv3u0nGjV4wiWnLlBFMGxnoPmknSKF5Hih9v62M6IcJLtd0qraXFVoXhasO5QNryeyfrpvL
ikFvUlU9sOkeeFC58zo2P9xMNu24vm7/ihGb1WetHEe70NQDiqcvM+axQN30fTRkVN0SbUQqC+o0
pekqMxZOd7zBCcZh8rLoreB/EIyiTLUwusMWzjLbgz6hmY5j1RxSe+oYUAQjhgz6YG3NjoUIVxC3
MYTVljDpZNZDJSlBfmreZkQGXL92SJFdA7wQ2IyQphcswALEZpfENWiSMtfv3F3sPiXgV7N+dTy8
bGsSSaIRMLOIFR2QtYeS4DXFwsq60tOXCQyYM/1UDe7vm27pbzMB14XRCLFnnDkVY+5cqYdafyCp
4Y1R5KOPPLis0NoVhF8O+HIVPCBnDcyJgmeabRfqgZtToNb9zk0/1931oQjeuXjlaktECoM7PZ9J
ZJbqWEMEUDy9Nik2OiIRtNHsLmuysjWoZADxAb1dmKAUk14dIz2fLD4d+vyF4vmWaS+R0W8mc6/n
n6uPfqgER7C00KClEmdn+ZajaxXzPoPpTCCDVyqQMfy0lQerl+SxVtVB9Rw5CgDQnYGbteAty7K0
hwgk3tluin902Z4bm45I7GxVkIsKFwpBSEmKD5MUtOVNX5fTwTUzeOe901Lw3t64887in9fJRcYF
VTsYGgoKwtVTloygi9cdDrN7n5KHonkuW80j5W1JZWAFK1qdiBLun7EiE6aLIIp334ApXZv3Zntv
8G9pLnM+5ycIncLYoKWsZZtnuU071YYoyflwyOJdxx4SmR84D+GWTmRMNwPbH0kx0dbGtKksDOIO
h2R8VvSnqtloaeOBPtYz66uokSQzxesHpSx4A9QOyPJKPcuNIaFvDtqkdoduuiao9aiIRXLdp4Yk
WyTeDJCzpF2Qd8HKqWeXts3nYXR5XR9QjPd6g/sOTzao9+4vO4VVMUgGA8gcTVTA9Dw9qMzmdm0b
aX0gY+UlyoulUTCafPkTIR/ZRAPQ/GJD5FjEOpDGIARMnH7SOhsUEkIA/EjinDVdPmZIkaYCkoSY
XwOIYqqkQ1wf5kZ9LVL1R2LQ29IYJPGhaM/LzhyLEe7sqrJcpV20cdDt2HP3DbQwkvzEqiZQAEMz
APgA0vbprpiz2hq24tKDWgVE/YUpWCnRyKoWRyKWnx95aCNGi7+JJ9WBzdG4UQe32mGGW1b8XTkt
Syv6v4osih5J6QdmkrmDlGauPGrdIQXqtc12lIUdMjnLz4/kTNXs2hS5vMPMtZuaWUiHoE+aJ3dj
KetCXd8boP5ryIxjzlS4rdHt05ZkTuqDkoHOeVISr1bIXwrpJdeOUDVBpnixMwQF/wgSnjsoOVUo
LsKcYSN+qbSexvt4U7XD98oeD1VWPgzGvHMLwzOtaZY04q1qiY591LbR2XHWDFgqQFNEmG0+mTWv
MKvlZlvM7t6WoE6XSFo1xCNJwnECclNCenOErdOU+bHZxz5VLNmrQaaPEAG3pLLo1Gr0EBdvg9P4
ZHpWDBktrninfuwYBmVxPWDa4WxaXksHDcC+BoRYzFdRTTTcxkNuIY6+JZ8b2vpf6ziSJVh87eSq
ls1QaFRbVC2VBwUMm/HUSeL51d1Bo8FC4YO+SzE27W2qjikd6KEqrJ058SCh0eby7bB2dtFmhusU
UyK4yYUDxXLHbSILdt61yXbob/NOCUa2tWR8sWu7cyxHOE96Uesqx9TxgbTxXidvGkGfp86Cjucb
LTaD/6aV4MK51lAbNwU9uNqvRt8X4Frrp50Vv35ajA1+JpT4dcyHnN15LXiHKrvB/oyzEeQgEaX8
Pa+vNFlkKgZZMG3MmqMsv9ytaFRazteRg23QNmF0jNNDar1z7bZ0W6+tflL1Lhv3Uy25YVcsAsIW
oBeE3JgqECwin9Uh5nWDW6PL8N4qPZN+BRfeTrNksemKWwCbmw6gAAPNV2ftGU3X6JiINauDnb24
tPMwIqGr3y5v0eJajgsoWDq86TC2szQaIG4UXI8GOqLByZvqMFUPUKLHDOJYXTnZV9cJyPSjlTXd
C90NH67hWKBYiW4SBl6VilWHan5QjGw7mUCsuZsX4gnuxwn3tHLvuDckuTYT1W/z61RNHi/rrK3Y
C15LuL8MhLFgKxHiyqqilZpkU3lwJ4yRtvW9mr/FWe6peb113Z+JE6LsH4DkxI+ip3SoPR4n4RhT
37aSICsC0o5B6she2mt36slnCZcNyd2uRCoMn5WqXorZvtlgmEa+HoE+5zo8qA1AU7RqYEepd3lF
ziwNTWILVwxycIisztrg6MIW02kdf+cYwohDPXmplafLIoTWXWy8IEPQbsYQuZHpkGHu+hsCGKv4
RXm1dmRbPheAcpBodLbFOogfgMgNcJilRC+OJVdKWrC4sLv3fiQbzXpKnEer7XZ8uNZA+DzKmvbP
3LcgTrjw0KSUp2MDcQY6TcviGhRFXl3E3gzAx0rWaHHmgYA1DkAkvIhAKmmigeTU3eVu4WZOMVN0
CbseKR70ZaREe+BVeHnLZHIEpabeBkeHjWa0YRr5VQz8m0ckOGsv0fR+047sc4QEsBDoBWgURCfo
NIJ7Fe5AozLRYLPo1dA77Fqif8O7DFSWoUHaz5rHIgq9A3jzQw56K06XUB0wT6EXYxEm0zPAPbyc
FbvEPpTdPu2czWTJUOjPDtgiz8X8LupRDoA5BdWKdMrNwY7rHaZ5vd76atOfXf1yebvWZIB7YknO
wJWrIoZIaqHdrSd5vaurbae8Uys0ZXffmZlDjWMRguXxzmDToGT1ru8mZBV2Kcjg++VRXtEg72Ve
ac3+jqUJmzQXLoZfckhLuyfF/qo278C0ySrZUMH6uiFEgSEg9ShCGdskS5TSwLoBcs4x7sb5vjXe
/mRrfosQNKnKLq+WkYzdBFrj5DCpdyT/VEfS34cHg7HwCwvbjaMLT2ZgFAOTcICIgbx3Q4Yy120v
a01c3ZAjGcL2D22rlVOJlZr0L7a7bTA33c672JSosi4GDT3LDY2GQ0EMsGS1pBqhSqa/AsweA+ng
f8XEo5VuLm+LTJCwLXqRUYXNVb2zgcqmvtftd0MLneSTtZrFrWE//lVHiDb6LDOdJsaque6t1bzR
8a2VUQ+snssjEcLdaqW8HTQlhSIjApoitKLrIrnnzeMgI+ddOSwoOCDyRaIeiLWOYGYqCGCVpuRw
ZBb62L8M5o2JEtentwUyFoKgD24QS3CWaopKgYOLZtcDATqtrhIUb+PpOhskceDKquHpiAvHRvs/
EtqCLjSOqDvNGuzMRGt8sR/pW9+XnsW2lSkBGVt+1UmYjQjkWJRg0kXZ6f3gQlRUP8Taq2ZIHiUy
VQRLplmOhKydliEoUu8HgwVN8+7oGzaYW1v5dXl71kzgWBfBnk06ZSmf0SFiuPdot9by54F/NsUo
LJdgz6hl8KxYdsZubztzZ+dh1El2RLZiwsOntDrgPyCUCtMmCrpoH2lvUUK3JPcV9+flBZOIEgnn
pwmOOScQRaMHm18ZHShZy+s0/2bS3L8san1vcDqWySCMHQt7MxGLtVmq1zsLTSIR/eYAAHzSZIjI
MinC9hiY3LKUVK13RnRl0KvBvZ8rWYJxeUafnRhkZxHIAGkXsIunEdoEOiVLBW1gmOX6PrMrdNvr
nmKGo3NoOaYnFXfTqAlAVl9cQ2Iawijex126dPoBAG4J1XRVWMU+SZndgQw47FkT1M3VADjOrn4u
x2eVO16kEC+fjMDow0mrXy9v4MqVdCJaWFq1KUfGzK7eOfmzk2+YGXlFt2WzbAv/Dx0xZYI2wyUf
KKxvNGmofCm4ldgm2lk3WtiBbsMv7sgWfyVrPxfwM/9Z0d/SFos6ytBYPUsxXoabtmiSrUnK7Wj8
Bfy0GzXVA3CvBFU1+0Y/fZkxcqgpYY6pBiOb0LzXB/ncBZfX+KP568y20BP0j+6Ct7TUvupqVtQ7
nvh9oPvM4y9OkGR+vm/vSgwr5bLlXnUBRxIFi7Iw56i1KiSa/MWs/5prZ4PRM18vkSqXtbpI1RNs
qAG6pFvkEFbs49AkfrxxfafdjL7jWX4egCKCyUhFVz0CMYEuZdkGImlhRRumqoBEwv1TGD81Gjbu
N7CxXt61dRHo5VsGljBeJmjFGjsDtB6cjp49A/K0rV6dYXtZxOoukd8ihDtBTcHxAQiIMkzLX5q1
S1CpLROAMHYgcpKRNJ8l3pYr7h9ZGmrQpyfC0eOe0jYrQ7ZxrspNH45Xyk4PPzdB8L8HD0VaB5lR
+FHxQijcxukyd4ItKF/77nqebgEyeXnVFk9xdpqORAgbg1cBiQyMyO2qtvaQBfH5+OOyhLV9wdyR
SzCKg4yHuFZT4TRRgk6nXR4/csACGvbWGr5Z1luRSgroq5Lg+jEMtDylxNTKUChsKOe42c3666Df
6/PGGCpv4cSkklVbM2dgW/8rSTgxQEgCE/Rk4qY2fwKoyTPN1Ju5DIVz1RcAjHLB0MYlijGuUzPT
Wq6zusmbnZWBl04xPLQub3L7QY1/Ynh0g947jMc0HoCvfZxtb7Lv2fz98u6tarokF5GwQo5P7IlT
R6szkdapkdZ5rVGVpPQwyKK5ZbVEG4SF/ytDeDJovTEjpwwZrPnB4ucoo7imr9qO/sHTRAcShAUs
oYWBzzhdziyb+lSzIKfQX5sCY+vtJiepZ0tpwlcX7UiQsG8uz6uIpIiAh+lrNoOi7NFMDn+wL0ci
lk84upMNo6dt2sOhKtlLY98443Mpi+NX7/3j9RKsXNPyakhTzKUPfv6t3jOvCJyHFkCbX0e//FJt
Bgz4ecX7f1NMuGxT0y1tkioIT7UbK76Ola9KLQlPF592Zm9Hayf4PMbmiakl7GAAuCADPCnYf9Gh
8habpYdBa09XZJa3ahCWAUxi4AgtbZ+nuzVzGlt8hsS2PujVt7Z7KjJZlLJ6inBNADYaeWXdFSxC
H1JnwnBns0uBrlzwvTXc8Ln17EISYMvkCFahGtxmWQV/3kQPrvawlLzd6A5wnJLTurpLoDNdghKi
YhLgdM3SuLFpgiHxHcapFnTNESQqrB7QFwMK1cwrXbK7bHkrimH5ALuNTC/G7YlwqXM9bqMI+HG7
xEXfb/OWNd/7+tqquESxdTmo3Ll45WGOZwkujo6uYgxtDGJ6bBQrvCTaDQtuYbGfM8lGrVzt0Odf
OWLDbOSWhGQEt4fN3hNzT5gkAyPRQ7waGAWy6zji9zf15KXD/VDdNMnTXNqS9Vo5PCd6CIZQgj67
i0vIyY1Dob/kBfXyTpcIOS9tLs9UNN5YKHgvo9jCrqD0A4Ygxpqd9mzf2+/2Nt0kQeqbgXI7pB6i
/TCT2Nva/hxJFPfHToFT6+Rdg+6o7/3sa1xyRSxfLLi5Y43E/cEjgmqdBY2se2PLd/11urev9FDW
ILUWpZzIEfeHmJjiq6EH20wbAAcgxvfqazSwbYxNviV3YLe7fFBlCyfc47rWNSbKrc0OUMIANig8
V5d0Dq2Z3PHWCP4aOIukiCYsXeWEpfsra/1kktxzHz2Dl7ZH8Ncgt86bXoEMJVQ0r9hrWy1gO+fh
w+529SbXPap7elDvYtmEiGwBBRcOcGnMdXLcsV1t+FWTXCm6vb28R+sriMEAgCAYSxPEqZMDPja4
KDLe7EztUdevs+oXn58ui1jzP6D//FeEsEkdKcy0bWEGtZP4TN9S5mDgdvJoKaONWrmK8DzWgDGG
xmYLmOOnyqDvCn1jGraqiArPml7R/dDWV93cbEZj16WSB9Na3HUiTtge2860VLUhrgu0LfOYPwdo
X9uMnvrs7ug2+xpvHf/yWq4f4iMVhbBLLwwGynosJr8aNmlYbMkD6lCdR7wk1K8RGJGNROLiFs7s
/0iiEIW1DR96gHAsboO/mpts635j7+pWD6ZrK4i+XZYmoKV8PKWxppiWXbIceI4KTqqbC13tJ9gj
GjO2eaj8UG+LbRqyHaCL7/QH9Yf5jlmcL7Vf7dSQPOnXMtLiZQHP1f39AcKB4KmZJMXiUvi0Kcz9
iMlg+9EYXrJB4vZXD/eRpsKx4CqwaKrlWsnrB1DVFqbklS2wmp0vpXAagATbsiJfNLkyr6LbOKy2
EeZXvOJ6vOp9pAJ91atvM7+8/n/Y6fpR/L2MwtmwtM5WUw37WL0DJTIcdukmvX2KHhQfk4F+7fnN
zxZ7mL9dtp/zBpglPDhaVeF8DCNHo+riz9jGejc3C5Q3+vtedU/1lCCTnUbZHgpnw5m7ChcQlri4
Sb/FsNI58ucdvWlutI2KNBOMVOJMV/01+kp1h6CMDr6gUxfXDSYreFw0O6e90Y3roTqMQ3h5DVdF
LEBWkADoDTGgV1rbiMEMB8M0qTckz0TN0SL2B0EveJo/ZrcAQ+MK9jHEXcS7JRjplFuWfo3b58tK
rO4MoIg1QMYs6HSCHegRpSqL8cqyo/i6BZhSh0mN/yZC2IoexcBCiyaImBIvjsYrcJxJQnfEtWvu
6EgPIdxFErjsMWDb7EqkNzcUFOFg6qizAJhN9d5BecjvWd9cq3UVeyqYL3xSgWmycibdy3NX3WAC
i1+lU5JvWjc2d3mjWVcRML28IWrTwuNRNIRZxcpNhTepb/aO5ndFX4VqjPldPSv1APNdpY85yPY2
Nyjb4KUEsG41wj/WB17duX31NpY6CVrSxb4dM3djZunsk6HiwUzGwi/nxv6CGlDVYAIwaxsvVs3K
11L3i9qraDoCLGkXzoB9DbW5HoAIGqFleirMTYVuts3Y5b2n9rXyfUqyu8LpwQumaSU42FXd73uN
3zQN4LUnu58DTUN+b0TdDugk84w6A8XYozdF2gC2H1p6Li/KgJptcWslQO5MG228qk0HlSaK/sOx
qGmYwW098zGbgzTX2qCzhtFz+7neOhzVE/RCNzuaZy7wPPTyYVSUCQBYRnJrEhbv+MzjvTHO+lvb
tFFA6jLx57xpA/Q/EL+GtUCTuhr9tJgwQGZ0HdofgW2CmZ7Oc0oXOPwVnQNKHSN0CtTflGbMr93I
UHzaNe2mS4zCqzOW3VlEHbdI4jp3euK2b4iIQFVQduPbqDhvAFLSwIKszH7Vdj/KSnW9zxs+0Jwc
tPLgwQ8811MfpGoRRsTqGb5duY8AT4g2L4mENasHChbaH5Y2iLPmFIBEcYzVYK2tcpsh6pi3xedY
gf++HY9FCA7IymIbkDYQ0emvZvbdpXdd+Qe++liE4IMmlY0ZyG/gq6dpm+DY4DV7RdJ6c3k7Fj8j
RizHYgQ/NE0D4IsWTWYMvkQvVH0HgbOeIRzFMXd1ieNe1uVMGjqm0cUFt4TU+unmE264qTXAIeX5
25x/IVYfFGPICxmKxZoDh4h/5Ij1/MKxlYQxA4FgPAZGPQZllW0vL9yalQFKERBoqAYDcG6pjh8l
eDpMqBMcUjxMJpBMpRmeDKM/J7IuWZkY/VRMZefIAi/GrLD9pP6VK5g3kNwTayIAPAkY4mVMGUBn
pyJcY1atMqJI8Vg1iEmnwfJHIB0+uUOlSqYS1/b/WJRg1LFOy7hzsS9u/5YON2m/V9K9QSTXt0yK
YNNpq9cpcorIvcW3ExrVNeJ1zk0mGwhZFYNBA/QjLtU7sSsxYcPUK0aN1y+lPgDd8SLxc34VyXAr
VvfnSI6wP6NpVHHDzGan6ju1/4ISfUklqZBl3cVzCSpAdHMtWGaumLo2OCj1ZlwTO9ql2yb7STXd
y+qHqrnrZC1da9qAuO8DgRQdZGLnRmsldG6tFik4jENnaVAr4OK0JfqsebVjIYIFAFOzpqBzbXZ9
a6HPEpixBwOcn4weOA2dyPyDG8cFY5gOTi/dRUvK6QlKGUUSPnWanZF9tTlgN5Eh/YPeYeIuo+om
EpeIRQRHEHVZB8RJqITUfEDcJGCgBIlw4192a2uWcCzGOFUlayKDjYbd7CabgcBuurIouu/mGOi+
ZJdTBEeX5a2aw5Faiyc/cqM8mhSel1g6nmmbktmbjExXeicj5lgRgxZCTMQvDUPI/wo7ZA8a0+gS
CbPuSU8fFOVGd75c1mTFHZyIEO42C3RWbl4hsDGiLhjjHfBFfFP/1c27P5GDCRAdXRxYOWGHqjnS
SDrAHVjslvWPs3MXNyE1ZCMM6ytmL1kU9HIioXK6MebsZJVOoI7lfMvsWzLkvtXLit/Lmgh+B2v2
W8jyEUe775R6WjoET+Bsbp8UBvx0a1Rf5yx6dO34a17kt4MbPRd4OVxew1XlAC+hmyocK7KXp3Lb
VgGKaYt7qOyBjECi6dsUOQ0mixLr8+88DCb+liTulooRhm5JudmAB/4f0r6sOW4dafYXIYIkSIJ8
JbublFqLLVvy8sKQfWxw3/dffxPyzLgbzWhcne9hzotjVF1goVAoZGUGbdm0N303xQorm/6AQxoz
+ADlYkTo3J/ajSfC4xG7dij2BKT+hlOFtsUP/2LZTsxIuwgaeE4L8Y4mmKlzF/Hkl5NrYUTNL9fN
bO6kEzPSTorqqSW6ia9T1ux1dsygi43FGxsTQElXsZsUKydfRwykOXOJYKu13VsGtJlmDHcxq8N3
uYSeC+Rl0JTEiIk4J+QPtPRxHLl2lh2Bx5ymGwi6Qln4CH6/96XTNzugMAfvgxh/vJDHHSO7JPVa
ZseSfgCYz4OMTTKqWP2kNftjhGKKEyzpFrRepDCABKfOSNP3Rz2uATE3PhouD+vxfWT9tjCDvIOi
BNUVVJtk8fB5YrlZaVl3NNtDNd/hvR7XPb9YjmX64/rXuXRITDNh3BBHBPr/8mSGgwtfF+lGehyT
7xP7UAxAlanYJUS+PEl18AaP3BrmoDUsGcaZpEVzMwItXBM2BhpU0a2laj2L/7/095kmGJogOYA3
Z1P6+yQ1SYtBhvbYNfYOQldeCtXq1EVvpjf8fCk8zYl215dNZBXZJGDm4LRhUMPDkPd51tEYmXV9
SLNjpX+2oeVor16k/zJMX2vfp2EqYgE3rBNTUsIe2VoteSFMufMTE5SYXFVgSVnnjwn0EkUKRRNY
LuJcpyW1CSaYYwO1ZYcYD/m8BNNA9oA/768vnNxofrMFGjNBBCJ0iy8wXxPNimXKs6OJDlPrOUF9
SHcZygW/f6F+G6heoTcCHOJqDOTZQpoJqfX8S5WQsyKuOTdHyNpGSwAB1eKOs4QtwC2ngM9dd28r
LgwHJyuG97CnHPHvJ6d6ZPe1Zq3wzgatX3ZcgGDLddPLjaOWvU+w8U9gnNqSwr7TFnOqdCRWTLwc
TJMfSZV4HS8UA09bCwhORQwjMkFoIQdHEi3VlFtwaeqYt7qD1xqV5yoluVVmpJOvnkcotdMCa8YR
Ffy2wnDAmCmy3VagmxSNTAdk5pANET/i5PNYdtQkYAfpjm71sY8BUJl2thl7o6N6Ud3y5tSQ+CEn
hhqrBW3cDG90535lkYcr+S62FMG26Y0ljlYN9Q/gp+dGWjqlej1X7bFtJk83Xm20Q/V516lmxLaC
GtTp/7Mj1cOQRFzbNpv7o5tEx7aCrkrXHHudBGnyte218PoW2vLqTZodpxKY4+QNm0UrqwfMPR47
y76xifakafrOachhSLLguqmtrwTNa2CIgNsFYE6KuTaLo7WFTPlxzQ+1e0wLL1ExTW9440BYD8cE
mPTBlywlBLDrOUDBTNkxGsktptt9ZI1+N8V3Yx6r5ms2zsEzW1JCmCtICIwlTY+zNsdep9GXDKKV
Rq196EcgL1rdCYZOlYU2Dnd0TwDhdfHRLgdU076AklbXd5gqj3zSDC/gTVB06Tbi78yEtJlYRYkb
JR0qyJYMntkBY101t1o5PLR4UVgKVSNgyyWbCr460CNilF0KizWtawuyo9mxT5M5nN112OEu9u16
7G05dWLkjW/hJENonU7WpdGz4zDRGyh+3hTG4mMwzoTKFeeqlq2MfxDHLmo59E7ANQviAU2KjdYc
c0wlGd0RamhHiJb7BqE/Knf9xMzxVeeZn4HjEpjvnR7rGADT97OZ7Fw6fLrutVg6qW6ClCxOfRAj
QYpHliixeJxYQwXx5izudynI142aH7TiJU47zE+NXwdyr6GWum5UHicSzoOCB2zfOL7APieTgtlF
oqdWmRTHeDnUN0OQ7lzQJe2FjnP68V8UHGfGpGxpG9wYkfmzo+OAyojle2reOppqjmYjRs+sSCcZ
2EghttrjVE7GZ5t+4lwx5LgRnpgwAA4BzELASMszM6TSU9uucIChNbGL7fsk/bG0oWY9Waphuo0k
jASMlzeMBYLsxZJ2GxRW2UTBqnnMMARLPKto0tUHltjgXgmVY1UwKMxdoGDHqjbsouuPrDcPdvtP
MYFKmqu6O5tWMMOFOwnmAy8G3nPX6qBsWhTH1O6nxO+dcoDwbsy6X+C0MRVPS1vG0KrCEYa9TVHm
ntcBWoW2G7Gg98M1zFhiFD3O8aJcGGXosFrFybNxoOH2ixIX80G4Oso34GoeinYoeX9cTOc4ztNt
lZCberYfGiXR5laMn5qS/AL8Dfq0WoSjxW2DlaWfaE9UqPLNtfufO3g3PV87Z6RuV00EWkls2I+8
3jt6u+fjcLiegjbNCF7ANwookMOdmynbgRcp1MGPEY0OI239xUjDaVYRgm2ZQZcFVDnI8A41pCzf
4McDxhc3xyLXtMMKgqtdDY1rr9RUQuSX3wbkRNB9EZpgCAVLOpMLnUKhQ4twfKX5c7HUmc+yatlf
XzUZtIzEDUFN9LvwmglDKNnPl80azCkuiyI5tjT6FJu/ajvgtbu3gVkftR3PZ7+KyJ1lfmqL1yh/
5Ent1fb7a3kx1QftSxMaM+BLlhL64vbc0khaHFnV8yC2jXY/4pnfy3DfVDzebJxUsIUDEmxhkJnC
YXXucMsHlze1bUJCNP5Ad8ne3ZNfViBQUZEqE4q/dX4WY4gYkwD4DxgTsdDntoyqXPp0LNMjAVFh
CEqiOYBMKnsCAuW10VpVo/b8RMGCCDGpE2kkyTUnnmOrEUJdub7uSFF6i+WEnYExW5Lts6EIrsfO
+Vb4Y44ZjqmDB1awCop/P6mvipYttItMOyQTASdWHhRzvAO30s11Mxte4R6JewrKC3DoyiywXNOy
vF1WO5yi5ecyPUbVcs8yE6pvOZBDqgpfZLy/n+zNqTNr0v7mIMYjdJjsMDLneb/YMcFQXGp+MGNi
HJYsKvYTtHNAOlnXXg/5lN11ZzfW9My8lJDRWpvwl3s71Cm5Z2Q9ckN/WFtXsaYS19ibm3iP1VF4
gGkDzIbStytTdyxcHrthsVqHqgCL6w9MI/pp0ftl0t279rCvYpA7z4rBqfMdAbv4hgbUmsSLNi7U
cnWaQ9Kdr+XAwiGNMyCLKPBPSR+Bw6r4vQCRpLjXbJlDFsUNA3xv9EIm1SBD0jULBLSXZKyCjhaJ
6WEU2wQGoc0/UMiiKaCtmwZBR4hrAMiEoch+vieG0WgzXewJfbAKb+QPVdY9l3WbA65YKApIqdH3
ZzExrSXyGWSwUOGdGyv1KcZVrY+eRtTcQg0ZjASPs08CoYasK6yJwD/bGPhyp8ak5NItuGtAyp6F
1mTxHYgmPpOSfXab+W4xLOhUFq5HUzdT7Ictq6DOcdFBRxJFuXfuYkUi0xgN6Nw2xAmSdkX3Re/8
Lsue+hHdZ/uLtYJR4PoevEg48BSNERd9Zxy9aC2c28wSvE3OU83CCXyAlnMbm/HHpi1/4ezfgwFd
RXN1seWFOUBBASoXLKPyVqRLUqBfm0dP68h2IwbN3dT00QtSrKTKjPD6JFsPesMHfcLhUADj55lD
Dxh70s4+XwAIvL6A5kaonHok5dAlbfAYTqElVzvO59Qmlk/drFJ8pU1/TgTrJCN0KVzSlKUdjtCJ
KGLDX1b6yHm7v+7L5iZDXxZIPyD+8BwlfsfJus2caHm7Zn9UbU0/PwjJ8dk3D8XBVUqOb4beiTFp
k2EiF/DmrrPDtNEHfwS8OWY69NNsiC9UDUSAXPLlun/by/jXPSksaKW5Y21iGQHG/MwHdttZ/T1v
nHddoP6kKugXWnjswjMBqs7zVRxp11TEQUi4TZ8dTPDUPc61+3GOiYrbditjiJdQA1vKwqOEbClL
iW1FkRXabmr52mzfA0Tce2Pd3RdZ/5WN1Q1ZDUUwbn03KFKCsQpDnyjWpZQxgRmaVpj8DKEP331w
p17Q7jS/XTR1AbbVpr05OyqQ99aXYxrUJ4EJMqCWKqVG16FrRnMePbEuNI2HJNkN72Ni+/PVTk2I
jX4S+5UFnxqA8cN8jhxvdLsjmerPhZ4eeOQoksamO+Jd/g/oUY4Q1la9E1WxHa454JS8xzQwTRPX
mzpq7K/H/OaeRutF6L3iBoeeyLlfedbOSaqLbWbaR9eJ8ZT5o2mGfdoangksSuXcRI0F9Z7XVvuq
WyS8bl/sYvkohXULGg0aTm45WkYgq4t1EtEypvsMLyMdZnzB/lD7xeSqyMUvSz2cLwLgJxR2xCu0
tCFmu4qBwWlQPxf/oEMOdkiW6d6QlrvIrcK4fSCgoMmJpXBShPyFk3hZR23JAPGRW7wmTbPedSs7
rDRoRLTFyxKHJgGNX1R8WXLq582dtqqkijedxVi0ZkEXCee3jF+ijd5xm7Z22ONJqB0frC775hSO
r5MPunGMtDYwBWeDoSkaoFsJAHgCfCc0iURP6jyiOJ3yDsBwLHJiLzcolua7etDGXZqC47hIqv4G
1DIsuB5HG+csajLsGYH6AIWMZLRfe6KRpjHCqV9CIJF2iatCY2yEKtRtRRcCtwU0KqUkM5m9DlHN
yH2K1m9TdoML7S6mH7WhU6zfliundqRM09RWkmUjpgtYbnzKNaADzVlhYiPBwBXsdvgCCgW5NEeX
dU3w5EvDqkyoHxH9M7ah6+VR9fn6Z9kKQgZBGQEwwb6D+tx5MKz9OHa8whEEIucXYFJvsnLXZenv
dG7uKuO3EWXe3DxXbqbIa5sfC61D0YI3gBWVzvLBTfLecJBXgDgZDn2/JJ+c2Om8aDJ17qGaXR3F
mkpDQG8nBFz9a1KqwroVvdlm5naotaDKnr9rejiPnVehRbTy7r5uzAcrs32mV74zj34LbckFIxN6
jdQL3ZjrC7/lPwCYAlRIISElr/uUIHiSlVlhUc5sjwtL62csqkAWNEAIlDaqzuZGqfGGnAYdJmxe
CNGjeh65WzhWmKbfsxinCLED2q/eAE3odfUN933yHn9WG3Nv1IUYjuXCy/PAAolBhJLaNkJaLd97
kj2WGeDnbvw+5vk/doQUl7hyobFjSomFU4YZJpxbT6POgmy1grHoPNbV/+J7nZoxzt3J+AgxUKeH
uBxPP/M12WsJQ8m2Yg6rz1+vx8bG7schZOKCJY6kC9p+p8IrcQwWxqcqD9vu/6taUpmQ3JnqaGjX
CulYa7J9HK+e7c4PQ6PKY1t77swVKQpmGs0jCMaNEBLcyffWHdyd0xf5flrAG9+5ebybh7jx8874
vmiF7kPAYvCMPP5nmdrcL0e0cKvG+b6aaPJcX+TLLI5WJ9SNBKzOxrkvJaCERqXTL9gQcRpXu74F
8U+cjyq49eW2w9sItB5Q379hCiT/V8KIbfTY5nU7H0j8qoEIxylLr9HSUOex15Kf1926+LDQRAeO
WKD4oK910YQAab0NoHFthA2QLTvCaO675Zp5blLGu+umLlbwTX4d2Qu9OUA65aoJ9K0LxpgqbInG
ZPdR5NivAyvfR3yM/Q0rQCIK4DADclT+Tm4GVFOyJrCCK0OTmiHAb17Va4JuVzWSd5GUhS3AhsHk
jMc6kKOcb/I8A+6+YTEWz9Ju+iXa13l+v1i9l3ElIYB44zmrOSVbYnVP7is5WPVSphM9HNco+pAO
1PB0LQOlZTY+G4U57A1KXl1ArfzaBPaOR5pq7norVNDDQScH9MWibXX+C6rEorwsHD1Ejf8wt49V
OQc2hOKvR8llhQFHhfYaXjAEVl9WEwNvbdXgGmGEicOGcGxZ4XeszPZlV1d+ZeW5Ryzee7TJc3/R
ShLW5TIrNvvWhxVVDpqrgvRGboyUZlkuyHLuU4l6BtW+7xbH1j7oZqPwdmtPnBoSP+T0q+YzM1uS
GqE567UPzu5xN5XZ++9Jb2sKUQBUbUDRyoFq9ZYBssRJe5pbEJvXpJn8maeNr9cQe+/0vWOvv926
IIFO69HTV6qopS4uTJJ9KXjHlnaDPdh6uLQ196HF+cFdxx2butshShKvxv8czbyfwe58PZq21hcT
sxjSw5sm6LJETJ+srztWMxtKGGYxOyzcCio78a+b2IoVIUmIchjwgwsh5mbui3pAzgt1yDk4MztA
Uvq2Mp4W9u4SCavowAm0f1C7XEgTZqnedtSeXGDaQoyCe6Xra32s+FSbK/bXiMy7xLnmJrCvh3a+
3hZz822dTQVr/MUhJ/yAUhcGWYErutA+HKzW1Edu6uE0GPEX01q/ujyyPiO3r8Fixr1vavOwLyOq
ekTc8g0oOlygMaStQ7XlPBoWutipFs+IhiXVdnVcJx4nhXZzPSA2rbz1ylyARZEqz63MWZn0HUgY
wmEF7SnBu+E0K27Hm0kS29jARUwA4+VeQBXpdM0ZzlIGUtJZMw6xFX1ZuuzBWLLH1nIOZCDPoKAP
8pYrbG/tZRfXZXTnxAuCnJ/taq2wuCUYvxr3QY/imzyyd/M63peVtlu75wmKyq7TKaxuHT6nVqXL
WK8DxTEV2MhtWoejxbzGHF9WOofXv92GGdHjQIWChUUPTcoXBQd1wTzgjIPQ1k001F/r0b0Bn9av
62Y2cgbMCFyCjnSMzup5iHQLN5wBo/7hEJlHHGePDihMiq59cPPl+f9mSkTrSQbMx3E1lhriD3y0
ILc2fsyGZVd12eAVgF38C1tizBKtOEEBIu2vKMIL+SD2F1+0Xat9SZYBuCwjiIb3QVXeqjzoKCB/
CGAHWlJSNb7MfcL6ddJDSuMXbeZ7rts/oCz0fodgRrzO48KITqIUDsaCS1xXjjq6mfRxMGtcTrPX
0TlWOVcE3kbSwOgR0FfwSBBHSEunJSX6RDYcmnX+ayHlKwcK6/rXET9WqiBhArcLAFPRn5XBBg7C
YKVOgy2UJLcCRcTnNCzTan/dzJYnmAfC0zT+g0pOiu0pd9m8TCuCIEmbnc1weytHR3GEqIxIUe2S
scrQCMI+pXMTcl4su0izVPMYWyt26or0+SsxH4GY1kNrIfdZezet1e+lKxWwnY1kAAGNvwsm1YBR
ntAeqm16WPcYz+nGfcSaF40LeNy3659GZUnaNYVtThHH1oXSAMihqsnnyE4enr7v68pU1Xzbi4fZ
GWCGUcbb0nWh1UhndjXCLYsn0C+AQHtlD3GkIhvf9ElHC9cUw9CA6p7nt34dKxS3LcRtNFy8aN1C
toF9B0t8kFvxe1/60HyHqf/aohIOzxo6tGDe4mFodi2UbrtZfxh1FWJ9c+VOzEgrF/WzMaUMLi1a
FVjE/bjmsV9GmgLPsVGGwRugczHyiJJbbqkaszES14aZzGLxoXeswW/R1PQxQlrv7G6NfTefvjbT
qLr0bH8yFLAYg0RmlZ/DElQIS1H0KDGz/oXllldiht1rU/2AKavn6yF/2VES3wwNTIweAcJ+8ZCQ
EW6XuoE9XNlocGhcf3SjLkPtbD4VFbe/zKNjf1ujDOAgOmA4BaeBTyNS3cZuPOxoFBOfaOsEEiX+
vtnWP4cYXh8YSlK8rDAqbccM+NTJEUls0qrnZWF+Y0aAL7idF9ed4nwRf0tO/qe2RDCclAHF1PRk
EueLnlmfWzruGpcfp3T9ysr0BbQF/+KseUNgoWWGEQi5jsp6JzMTSAw/scGA0k39T8vw5qmc9hGb
+8IrAfT6jxkpdQ5l2zaEFHqYQO3Taym9p9G0S6rki1OmPm/Mvdn0PnrLL9ejanOHoksNnT3RZrqQ
zmUkr5LWBXfWNL4UnX47jnMEHpOGK25jm4Zwh4AEsCC5l++vfO5rfU2JFg6UBHyYdjlDoUjLw3V/
Ll+NxS6BTCaYbDBWgv+dh0dkxjXj+ug+NfviQQdyVCBBhp15SPdciQTZ3P8nxqTD23DTeEQPUMOD
mOZllnFga/rJqj5VzFSt32adcGJKrO9J2LO+czMjyfUwNRpIrlZ1cxjBC6P4SlvXsbdmEYorPB1c
XCzTng1LGeMzWWPjc8zDjImTeT2UB6wCrU7b2etr4gO2emsX7v76t9taTSh8uYgOUBCBhubcRa2J
cn0W2VRkEb5AcLRzwB6YHkCp/i92NVrFADLg2oKHIcmUiy50nrQ5dvX0pbU/FvXn0vj0L7w5MSG8
PflgeCDJrcmJtLBr8vvMcnxj0e/iLNljYlrx1TYXDkQ6onBA2L8xeZ6YMut56jOrwx1icb4n3eu8
Vr47VD94pAKNiXWR05SFEQvYsXDgysV9Pq66FTE4BVyx79q9T+z+kcYqUdOtAx2Qd+xeweB10ewy
ABsky5pqTy70eLy+HnYVS26NIS18N3NW3zKG3UA1VbN007sTs9InW5GAjRWvCG+IE2ztR2Np91ak
gp9K6PY/x6UFOAAeLJDvL86U3Job04QaT6ib7a/GBWhnAAta7HrAvX8mVeoZYGjsyq+4ZB2opZJV
3TpqTq1LXg5uj75q7mgh5U8RsIWZ+aWIvrdM87nxQ8u/kk7FQ711ZOPKiZEcitr1Au/B5y5hlMBi
lfQ7Z32dePeAqy7eZ+i91q6KAkFSjv6zvHjYcgFeBnHNBczDXlpickAMQsAn71r7qZnCGaIqEFjx
i8I5sG6XkyQcc3azJpPftd9NwGyQ+fxhmnwSJ/7qjiirnq7ng61FsAE0cACeQqUk38CHpiiAZM70
UItNv3HAmxt/KjC5Ube9B+D8u1OCji4xelpg70GUyQ0MrSEWoXq3hDkQmB7GHptdoQ3zxzkZ71c9
KxS32Mudg7dEIBpQIGHLXix5vOj/yacL/QYakJ1D7g1e7a6v4OUReG7EOM+osVs6kWOMC0YZoNDY
JCZ/1cZChU66TKaQZgVSD1As0dCSv9OSMpbVjj6GRvtDKOEU5bcuPVjvv7Ocm5F2IeB5s2GskKdj
GCwcyl0xVJ6ZmrcFqfwy32fm/PH66l3GnzAIThh8p41Hr07jfMqcvgMO6bVsHuui32fWjyav/X5R
wX5VtqQvpdcrmUu0NcK2t7y4gQjg5HHr51Ic8mVUHOWbtgT7PEqHt3na86jQkqZ15jLvwoZHd824
elWaeBY2tz2ZmGQ7XF/Fy0DHKv61Jl+cmxmTEwaQK4G7aLfGyo4pGW5yxhVkE5ehfm5Gvjhzd0qa
BGZSiF4uD7xWdGou3RDZ0UEuAmIfKHCp10CKNG+KtIIb9UeQEWXJc5S/2wUA7SB07QBaBdo6eR/x
BnU6xDrnwBo/VOlzkn1975cQuxNPL2gyIqrl7lwGCsOmtMcR0sa3WfwyGgFuR+/Ooqc2IKZ7HltR
zunKRmMMXGhV6f3RSH5oy1HZMpVSDloWOHHBHeCiffHGzH1uprNXoBeiFsKzGK6LA/T/PIfe8Vp1
8ktRdWFHyjkkSlnWDWURFvbRiJ5KqujDqPwQW/WkDjXmMTFaoyhCDgYWwFapAT7p9ku2PL3r07/5
gaMNTBWo3NGel6LXtNEQi3UC6U/jxeYhx4j0kinSpbRD/tgQ0446NOZEgJ37IkihW9eGWGIDteHc
uU3Ah1mtqSLApMlOjFPCAnpW/zMjZcpqivS64EJhcPHNW5CWeENQBDwwP2k/3QCMzgdV/0TlmHRB
LsamxQIi2JrqV71AwgXcz/M7Ndgu/RKheBIKBPOblTY10NI08AzvfGdQdSLuFwf0atdjQboqXCyg
cPfEEK+7ZU5MLGBLX0Y0Mo38obDA9tt/bSy6d+ov181thfjp95K2kFDP61anhvRrHnsxw/RYcbSm
wusSlfqNVKb/cQxJGkAVHcMYclNTm3O3BsM0qF6Nb7yZfVy0HP4T8ra69pXRj0CR7q+7Jh2k/zGI
ZArwFGCF8vW7aYc8bhgUkIE12K3WHWCaPi5pHk+fVq5qNGxGofXXmLSOcckBNbBgbGQ3Iw2L6Bb4
l+v+vL09nlxWLxyS0hGPKHWAis7D6D4KhiC6iX84pdftwHdxmMKFe5YKcqBaQhGsJ8G4gl+/Ji7U
+orkS2/66/Awub+b7Huf/F/XT0qBBLIq1KoQHU71gVj3ZvI8tYoGhsIZJr0RuIuL4Z8iykODLjvN
/uB2H4r6foReUUz+uf6pNncVBhAAPQEj/AWhKSj1Z0hrOjmmhz9keNR18W2m52j6ed3MZtCdmJGS
0tpqVRU1kIweyg8DVA60b6auSEfbJlzBnQ8s3QXLYwF2A83mrfOkkx0tUo+9Vn2nODRUNqQow5P/
6OBGDVX08ScQUPtl+TTYxc31tZKfG/7sHjx6/tcTKcKKiBdtGsPKNNa3+Da7Jq7vmiIPHNzcuwrT
1UPiZeS709w76aMFPQfC653ToiGvKiU3I/HvT5EZOnFkQaOiR3j0i/siKLCdl6UeA8JG3OJVjDIq
Y9LBDwzyQCA7htWNMLKl37sl8a1sAgH/QVMKRm6eXieeScd/BLZgq+sHKHSZ/7Tzr6ivfT3vIfBw
Z1SNv0Lc4fpXVTlHzxNUbmX93BhwjvevZhnE69Pc/S7i11xZAGzVmmAS+2/4yHziI53iNCtmCA6n
jle7fOcqlSPlRo8covIVY6A2r9YFGWoZ0lvd+NVZlWdV0OQYb6dB823S+sz9kg7kNu5/6c0nCFvs
wFFKqmnn6JmXAy/flq/XV3j71BGzFpjnQovvrfl3cgZogzaZiQlh726vH2w/PdSaN0d+4o97QV9R
dD6Geq/bvEyfeA7EGyReBQGBvqiHS8Yn6sx6FUAW29PL3h+cZwBWCryDvtsQFh2gKLwRoCKR71zG
YjGA6LIsNFEUr8Wdpb86S/tUauX7Lo/CCDBh6F/hFgdcmFz8CIFpq3bSLCyayh8o+APjUVEebCwa
TKAfibk3TGbJ5Q4UpNNx7UiKCuSVdvftnB200Y9m1VPD5ZaDK+iIQW4Sb8QA7J1vOWaNKQLOTkN0
AB+d2Z29HCM4DfVJyj0WJT+vfyKVOSmj0DE1OrN309DqgtwewC36SHIO3lx/RMq8bmsj1vFKg/Yi
+gggUsCT0blvdcUcrg00CTUr8vvEgbJ4/rFaHsv1TsuIRwrzgRskNNiPDDeNuPpCLAVVxYa7Z79A
OtL7iA0RWKYwUzCDrwj83d0v5LKgzbxmXN597mKPYXxYwG/B5iAHZUbIoA2pBjU5MuyMnn+wa/4z
T+zP11f18njHaAZ6jyCIwzjfBaQOZJZ0cI0+CdO4/dDk9g5UHJ/rUUVLvmkGjzgA+wLyC5Pn346X
hJdZDjOGnjwO67JfC+u45KprjMqMXKy4nIIcJk1CKFHdczC0zimBUAZNFPXK5Xa2cZ0AR5IY/9gI
xXHEfDzhSdjP9q3T5340pV/Qjd9XuorrZsMUKILxBIaHMMHdK61cm6KTEzlRHDp1/sC4BrWHhqEc
mbWgG8g7+9FIhfaZNWkBMf4LcKjpxqFeTp8joIo9DA7+njMDtZaj6kdc1iPnxqSir27teGaFEwMS
6zyBDz/1yy7z7WbWfXvIgDQu9CfCCkUq3ogR8OngyUZMnxgXozspSJaq1K6sp6rKP0+ceS5G2zyz
LxT9KZUdKVkYcwqC54XFwAnFkUet8raq9civ6DtpPN6+GWb9GZ5KxSy3fE4OyZRi6reOw7gyn5Y1
fzTAYWNktsKfra+FoUY8Y6NHZV6QC9hNnfSIgRgXAfD9Qzphxfj0XC6engdCvGkd3jk58+bYqUVp
BStUH6yCXnfYtfkD7h465NJSHyOzqlFt+Y30jyWAinH8Y4oMoJHz9NSaWRLNsx1DGgocRGCS/KDP
oMwHB6rntN2LC8y2l7Zm59VOudMy42tvMgWZztY+xxjy/36CdJSamNhpgP5HuKBF5y3puk8iffGK
PPVzFOrXs77YWefNCkw1g7Qdeh54RcO80Lm/bgEsDEnnOJwne2+38QfIVL/W+avemw2ObrvyV6vc
jRmeit5tGIhD0KYgbYKkQq6DCJ1LPuYaDxOM3kbTPq6nY+8e7freXLkH+Tm071Tw6rfZC8lbBrQR
ylYXjC0XkwXUilo3ASQ5jKym85wpeqqzYZfnz3r+0U6gDZvfjsUIOUCoPlSrUBe0vdFofWOePTIu
n2ta+0n60OTHye726QrlTJ3elpjHwCxZCYWAANzmQak3n2lR7OIqe9bRxOh751ZPzSBekpuWoAWk
P1sWGLSwvfyWlrssze9asz26o+OlOfHK2PG0vDsyvMk57FvmQB7XpLG3lPdN88XBRe36pxC752JV
kDTA14Zxv4u5wsYh8ZjQ2H4amvpQRPFtGquIVy7rJcDY/pp4w/+c3E4sCq7UZq1IMJYRTqvvpZMc
SOTu5+8OUw0wXtpiBp6DAcgEpgcIM5GOT2wNxtDRqU3cIO4xw5jvzYh7kYFpH8CKEhVn2YYxCkoX
wcyOEdALchfIqpgQI4BjZQZZWO511PHBlHCwe7LLdVVv8TI1gNYeWDYxj/VGhnjuGpsMcPJg1CFY
Z+il8UDvQ3Bj+XYcXI+Iy/cBF9QEaCXhNXqLF4QN6zhQBlotVn1O8psUD6mj8U+fPi/ztx40nRZ6
TOn4HEXPLqZDjfS5VrGqXiys+AWAqug23r9wHZMSMU+qEaJKzAncFWLlmBs0zPgm7b6vdr5P8q/X
/b040WAM5agJUnoxnSzDEbV8cvRJEHT3ieazNf6ojV/anu8BCPUsFCF5o7rDXNQEwiI63uB1xzlz
MX+UNB3oiWqbIW7io9FVj7R8SrL3XmdBsAD4i40ZD8TLxcZOrXR1y8JkAXFvoSiuOYoC6uLwOP/7
8q7uXI7hhMhgQTxnfj0Z0GVdHool3fXRQ1ovOzrnu4KpwGAXm0BYBbYE0uziqi5DY5e5XiMCKaqg
MJdg1da92VI/WeguWnKFg5dBeG5K/JSTVFK3tQPpVDhIQPyTcA+iVHpBIDUbjlxVA2/YEpc8bGtg
JTAcLP79xJbT40ygzmoGc1Z5Y1x7kWZ4lnYfzx9j7ff1eL/I+OJ9WYQFhDI2uCKAHWepE0c06Kbk
sBo00DLVaPeGCYz8oP+AKooCJSHt3yif0hpvLSZOw3ZfR+1RJ/Ph3V7ABM4s0eYA/lZaMbpYVjIg
hwUuKulOA5lBNgT/NxMicZx8FKPD2Bx4isyAseIVpEUUaVB/uW7j8sOL4ai/bkiXHyMuMzeF4nTA
pmqXxP8wF98/u10Mnzn/xpSO8U0060GAJl8Q+l4b2r5GjE3rfVEFBsMpkt7y9LkDFcR1ry4THLw6
MSXi42TlRoApu0mDV0Xzw45v52jylk5xEdmwAewNClgk7w0sBvIE4VWPwmWsHwc39pI+LJRgjI1A
PjMiOVLUKzMwj2UGWrpqgaElzs5e9Xc/roCRChhFzJPgYg8lRykI8jpzSF06FFLs05FhNxpdeh9P
qovU5UEHM2ia6eAHwEC33DlzygUv1zgzgppEN1k03ERWGdapvZ8Xq/Xp8ERr+u4cem5SWr+BOZGV
4LYTlFX0revmn5ToQdTGd0XfPZZxqkhtmzFx4qH495O4SzGjVzjJYgbUyaCDzaDFTG7XSMUwv7Fp
zxbSPjej05FZZg8zpHXR5Qzs8b6r473eHXSVRpj4U2fluQiN/0falS3JjevYL1KE9uVVe2atrrJd
dr0o7HKboqh9l75+jmzf60ymJjnV0x3dHR2OEBIkAIIgcM6JRlyYqzJjYMgItahssqbzqNKabl7r
7GkdyuGF6ub7sJsBc7VhjqLQDrQknEaA/z7XTS7GGlTrpI9yVT6mMvPVzsGF2xBkJ+e2eCFG5x56
Ta1jSaNNXcQW3W9V55XInafMZWi0ys/BycPZyN/Vf/ZbJCqomM9AzQePCZxxTMu8DinFbHW1lvFo
v6KuFKNn710F20spnG0UgEgAeuzYR1NxbEoMuaWDu9qiCaHzuHQphTOLdZ3kFnlfF5m4YnYauQPm
fHQ9hnPXgEsZ3PGXrGWCkde1jzYQYdNjR/PQhfROd21XD+XYeaTfBRK34sZfY7+UyNneUigq4gQk
Kg9TYIRgR4zJYfJBTeZJviganjsxLwyH8LmhZ7i8JXVb95FDF69kjZsRFWRyYQLiwqK0A4FuW8pz
oZuFqirasXGn4TO8vADSBSjS+qjRwzW0wuw5e0mLaAm3B7pOpNx52Pij3Ik0bu+6hKaV3cp9xEy8
S/bVyyBrfpuoB316X7H9UhS3aT0ZcZkpIKrA02bazm7Zfl5NQVnsF+fJleXjSRwAtGQUXTH10XYp
S931YQ3bg+avsfmjDvLP6MheQhWMMqJR+T0r2bB0TCCp2ni2416bwATZ5sPQ1zFaptxe+V5jDHKd
H+YCU8CWf91Gzk+v3yt5Kos7LOsxL/KGYSVX+qnU4zV7IbrgPN4XgYkIvCbhuYcnfMmzaRyzfu4j
EwMBpF+OqTS56iwch9iz9o3Z/Y8cnulFHvqu0hm2azkqoRPOcX80jqpLw9IbBAGXq9r+Z9n+yuIu
G0XpDLPaIOIu3uirXuqRY31THbRgiRvB8v3yUt4MtwEHdACj6RocaedBo5U7MOZY0Kt9y2+HQA6q
o/a9BMpY469e4lahcyh86HjjCN4c9wL+qWBOyVobBrWUIdiUbuUprkQg7qLvb6H5JHOaE9Y1bY/w
pFd6XFvzA5pIRSFwL7yf6sD5ktb1dV2v0CE9zD4As+G9LNJAsGHeEGF43z2+TqVx3rSmCYJgo+Ig
9qaf5WPnVZ7kNX5TuZMv+wzdeFL4b/z3r3FszneyhmbFgG1rL1jDGVRzracvt0ovyj1/DdZdM0Eu
wVDBWb2UCswdM7t2BN7lwdVwnuS+GmSh7deBGipF4LSuGbaRcxApuYXza+L5zIPkY6tbiCDZQQvL
cIyHUIr6SNQxzD3z/8er/y4md4JJaWYqswE1i9QrPrOn+iF91u4r3I5zV/b1eIpFZ+Z+bPwrkTvI
Mj3vScVgMGz4NtSfLOnWlgR31l0vU3E5ABIxiu0a52VtQVJFTeFlZNHfBrvIPKvLBWNR+yt3IoR3
MxVYd2MKN+vD9lYPqqjwRm9AfEL73P8hj9pdthNxnJ/VSmuXvQmrp+RuXW4BLOO2ifDxZs/qcM/H
6w2qF+hoOXctUs9USk3oxNaP7fTWNk9N//O69+6lTOh+QEkH0594GuaWLU31thjzro8GzOvp5uhh
vn9ws8y8nZfu6bqs3TU7kcWpkzhSDaxKrY9k60Y2bw0JJDyijGn3CD6RwUWjTAfWhizBUdc3HIsB
SCg/GpF17L06EiUu+7H2RBYXkwDOSpeqhqzJA1Y6yJPm2AjMX23PxEsDsa/ub9ZWygKGADpeueNQ
ogOxZxupkt5bbjdsEPS36/xK0q/XN4ob7f8Thn7VzH4L4j3W1iQ1287F9EDvrXCNJU+7y+4Nj4Hk
wfCvS9u2/SK2ngjjTFCW+zkbF0Qgy4yZ42f5i+D7+3b3d9k4u5OZvFaqbcHuCJCu+7xv3CE1SbCk
deJTYym9FswJvlkleZRYaeYyphVeVWSzX+IN3sVrboZGib7zskn6QJTFCca6uVlJW/jG1E1u0xHd
rWTQhBYLpu4q0HR7oPzI0F5tLB4tE92VKW7EZt9Qd6jx0lrnfeIj9WhDjRnZN3U00NTbSL2fF/qX
tdUBf5/JZtR1xuCjMY8cqrW3fQYD8IfJWFzAxBFwPBPZG9VKtF6C/eBcSJ90O1cBURjJ3VMhPVXJ
4fp+iLaDcxurZJj1so0ehcU7e/owgGFvTt+uy9hPjzeUFECJYBaThyRUS0taUgN73vuyhwYvv4is
wIq0gIapoKizf/ScyOLc0pByoO9U9pb2r6ERKnHir09DuIIUpY0SbxV45y8AjwuHOZHHeWcJTGV0
/0GeE+uRHanB4GEO+KjFoE9/GJDmvbCIHmmUfUtcnH6fHH+JJF94A9ndRxvD32ifA7g6DxBam4VZ
4e8tSDix9WAfh7s0XB7Tnysol7SA+WBAE2QS6qbaheonMjlXzvR+WqaCDFETSA8k1o+an4VtXEQl
gpRzv7X+AkXOy14d3Lvau+Te9q4blkhpzjnqaS6N2aZDpNTTdwDlHcBFHI+LKN8VieF8ZB4qClAN
CceyEarGo9wfnfHDdU12w+7JUnIpreSsdl5b0ERTfib5t0H2r39fpAKXyjLLWsYUJEtRjrYE487O
w14RmMPueXiiApe7Tp1BJ1JlQzTU1G8y1Vc10zUMP12+XNdFIIi/2Bv1UNBMRjShjflEU8ursxb0
flLQOKJWjv3L9l+l+HFI1uJpRgU8RYTR1A/jbftMmdvekNstnExfJp94sjvdzHhbEqRn+zHzRDIX
VwAgViTaCIvIb5PIiO3DGtkuDkywpyUCN9qPmSeyuEM/y01tmgesKEbIR79+ZEfJy29Md8L0b8BC
8LUJTp19c0d/DPpIwUCpc+a+wSg6Q7KlNM6hLeNsFdTZRd/nzF2yib6mGU5NaWhcqtwahUAANyb0
JylzNu4+3KTQJMKFnqZBJ39ZQYPsQGK0UL1KHmC/OlxxzJA9JF7+hYWiQuCuE5/I5OJQniZLh2Zg
VMPLr/Ia1fVbOguOT5EIbmMKO7fUUkdSqyV30rKAZPE1KwSmLZLBbU5ZsTmfB8iozJtyztyuuQOQ
pXs9SOz6D3YHfBRAtQCSGadJq4x1WYy43/g2eyFK7craj6o+zuRuTGNVPZifBPFvz+ZOBXJq9aPU
TeYmsKqAAWc8UhQKBDqJRHAhdlb1Ui80vY/K2yXo3DLc6kkUZefmgAPWI34VX5e4K1AB5h6uo0Bw
4Vv/C8r6fNS3rGIywFKvhDMRluS2eiWfRVgnMrh1a61qJHMLT0ru+oMWtzdTuAblMfdEHeXc3NRv
nz2VxC9fn9EKvbV99OWLGbWH9CONkacE67F0kaik91txgobCm+kWqf93BcFyjj8/qcnVmCatlX67
KEbpIxocI+bNHn1U3dqbXGEsv76cGKI+l8ZSOa/qEdKyA42LYx+vx+2pjISilHNbrWtqbWqfqIVG
UlkrVggqbxEBQ/ugRVsVzhIcFbtH8N9dA0zVuZx5Ste0BZ1UtHywcDptRVvkmT5xSeREbbB6StB6
JVL7/4/p45g/F2tlI1ppRxwhq/GWaI94Jr7+/f0AhV4/dDkCx3vnDLRa02lx6HbBdoLMsf6D3eKl
MSgjXHMFwvZt8K8wzsnqXO8UazvhW3/GAwVwn/zUN+7ksAppqIm2bLOxS9P4K41ztKVXaJYBzRVZ
0xSo2DByTGI5LKGaqBb8vzj1f2Xxd8tVmvIkSXH/oov7272M+/U+OZh+oXmmm7hl4BwyzwYwkyu6
Ae1lomAe+88WGpyvFasFsOciwYuIGeqYEk7iBp3UQDQS7N5+GP4rh3M1ohfzCITUrbalvRX3epA9
OJ7+vHrTbRYzn4RCshKRRM7pjF4fKIgKNomjT2/Y0wR4DsubF5c9Fv4SA2YoECi5ffKK0fA86xuv
VMIqHG6biYJkNrCI27umSx+JV3tDPAuK1HtpyOnmbX9+Er9UEGpIc4HTgK3ET4svM1XdXJRP7ZYl
T6VwOZuhpqpWsF8LqYSSm0MzAEyC1332FG94lMXvg7uuDlAoQAOh0QRDiud6yfWo06mAq/dfpqA/
KCgXIlf8/LuDQRQldz3gRBjn6XTIWdnW8ABJCnPMCaTgjTfIBzSrC8xjd7f+CuJbfde8krNaxTqm
0lGrU29NPmuDINvZvQeha/A/S/crZJ+YhJ7Ks+ZQaJMfXhu3c5WXwuvdrVCVHn+KDjZ11+BPpHFe
raY2KGoIDF6PetWfDz1YonS3OCaPtl8cJBzbLQrlhpcFmlf4yvZ2wlzzSVREUXd9/eR3cL6eqaPO
hhERtAsMv/enz2g19DbG7sqjd21gH3qXHrIQDci32w20enAO6kvxXeD+u3nLya/gztu+UoDSnKPI
shxlT/e6yLqf0JiixqJdVgU2++tqd7LLszGDXwOQcBGoN1t/CBS/9Kcg+akHJKB3w5ckXEItkG+A
03sju6Vr3loG3vuyYLoRrb3Iqrno0BVS2TUKfFVGzYRZYaNPwEsVXEx2HxAwWWuB32qbrdW5iFAW
y0jTDgrLzXdpOGIGZWgtV2k/VOhZrVCAZ9k97W/M7isdBHWt/bX+K5qLD2u54rF4KxFa2ad+uF/s
bwmJjPp9OP9/Mvu/GvJJwDAiu9FNiAG2pzn7RPk8iLC+t0W6OJ5ORHBnPdU7MN4U6RCN0mzctFrb
HZaV/pRGjFQaCugLprq2/GXVS1E2tR/Q/7uGBhcnpiUD/aAO5WTUl7d+o+XRRAPc9v6Te6L3n/0N
s9AdBthSdIpxtuKUZeqYFSwyRZaRhWX/uJo3WfN63du3bb9YTDSVYnYTBLGYJj4/o6Sm74dsq1Zn
h/FAj21soQUD0BGCgL6nDGb0kWEboBrBjOa5mGrsk3JwStTmpTsHPc2F04Tz9FDWrcDF9vz4VBC3
arKxDnh1KpCEVuj7pYGzHCshePOeH298l8C6wMzO9hB9rg6G/tMc0GUDVk3+iWCBRxRG3SXcjohJ
mEjsHAsbEDb6cFU0ZGMS6lyagpbw1KAoQGb0SbGfUxEh7I5DnX2f0yZv7JkmxK7jYn11ps+2/Y/c
Ka7UpRgse0blU+BGO1uECVO0TGHqAHSJDmdyNqvrHH8PER2V1zFvPJ2UHxZbCa5b9k6XoIWxEwz/
gecW3ct8l+BQZkanOEkd1wp5YHKwWPNN6gzfaXJET4GvZM8Y8j4sRYWBTpwuy5es/lBmTaDWiFuj
83L951x6wPmv4aJWl2Z4iSXIaLTO8jXj86IPkTocAd55Xc7l6oJoTwbbOxjD0VRyMcY72dM62dUQ
LasG/nXNHwo5cJJE4Gd76gAVDoTdGNtFgOI2cRo1hXYdPKBOyT2jABXvLDRQd4eiTgUrt+NtwKDQ
dRCUg+kM/3DBA3ONACBQEuASFpESyt/qMPMdzzTjOWges6OoO3dnBc/EcSHEJOqIRgNkg0NFXL3A
FO7AXAL4wOsbtVN2OFdrC80n2Y+O1q3EJlYT28tD7eD7VH0o5mxytaK/tzLnQUoe6RcM0wLKsqgE
ZiKSzh/UGQZ2tpYQeGG6Kp9kcwosO2irro2qBsmHIiWr20+64bZjVYUKCL7dSW9FE3yCtebv7bnN
CgtZ7xBVynQ7anpcNVVozrp3fa23pTw/5c6Wmj+4u3HSVJaSMWorsEub6Hyq3oZJ8nX7juqFS03Z
rdnbdZk7d5hzoXzYLrs0z2u7ibVydIG1fBzY7CZVdWizxcPKH3sC9IJuDnKIh73d2xX7mklERNMs
Up4L7yTJ1tlpoPzIAASlMs+W/plnBh7qW0mSvZrd6MJRqcsj5Vz3bd9PbBuzZYBzryHTVmevNyKN
6l69HK05xF7b9kfBUu+K+5VQI9aDR5Yr7ErAKjMXA+KyQ/loml4aOh6pXHbQvMyVb9ooi7QHpGk+
8UUltl0LPhHNxfVcyeymN1Ogr9BbKwtlp3dT5/N1/S4TAKzmiQwu79SV9M8OGtKdNHya3/9gfP59
zlKlOUervonlw5npytJLrX9qYZaFCJVk59A404OzRCmd1MxhdIy09X4eQwXNU8m9loki6+6WwAgM
jG9bgBrnAnitd1SSty2py4cWEKxJOIyCV0eRCC52j6kxjfoIEYnyFZBCVfa62oImb4EIfihqWQu9
JAoWy1ru5ypm+tM8Ce6EOzUxbPzfleJH62WjAVPHAjUwSNH7aBwJQEnug9JWidpvlZ8Gw3dRnUqk
FmfL2pot5aLh3JGSh1r+RJKofv+z5rlWnDlXygjWrwIi0KpZT48W+A1a0dLtBtWTleNMeZwZ5qHA
0BElPfUXepyr0huX71L/LZupn5bfneR97APb1XpTywAYwsbpDIip85hqDIkEzrctyGWa5VqplPtt
NRFBWrK7P7hBgUzMxCgyX3mzG5on9YDFy52DBUrcSfOlVBDPduPAiQzOBrraqLVchQzbfpbZva29
abPfiBo39jXBDA3ImsHLzo84r/o809SElIx+MmtgZ35YRgGL3e65g/H5/4jgtmQ2S3nAPWmM1OWg
lZWrYTuo8k86WW7Jbhb50/VzYH/d/orbND45VUHeYfdqDY2k8VnOI63u3bEKBhHy6pZPX2RLJ1pt
P+NEjIqo6iTzZgJV7Q5NyFAPLccfXf21zFXv/SoB8wLjRzBwXNM4WYtT2ZlJYdRM/4ginDsAe2Z5
Y6KywN5GnYrhrhBsBj6a1mwqkafRUN1Ev6co8Xb2w7yu7jKKEs69nTqVxx1Bsp3qapXAMBi566uD
NX8vq0BWvl1fvD0LP5XCnUKdlYJIZcvhl+67wb5UyYPaCyxcIILPrJJFxmPYko8A9riRpadZehm1
fyNCRVeDhh4kDNdxe5OXSi6rLUTI+XNFmFug5OsIrqu7apzI4PZDMoxhpTnMjIyaaypoRQKJJqDT
/kXwBMwKZgM3elggEZx7TpU3daWaUCXXbvvlSSsjIpqV5gjSfh8DqE8gt8F0ggWKi3MZlpnKSS1B
laIkoSq/quxzD1jgbnzGOxoQh4BAa97XzeS/39ZOxXIrCOiwiZYrVLPrR4Ky8WI+TOrhuow9L8XZ
huo4MBTR58Kpps/2OKU2ZAytGTnzjWFRf9ZWdzKoq1S6Z5jvI6T4s5io3wHbCHTBFzM4KSnArbjZ
HnGes/W7TARJ3HYAcKEUbcCor+Jt2oSrcBcTRx4n2ZAWVIxT4DTVbMFYoG2+e2twTCPNBZYDjuwL
amVnblAEM0AS0ivEnbK3Lnsl4+P1rblUBDJsGe3MaB4H4iq3/UrdlUPfFzMmlsEKQrTyjr6TsG7b
jHMZfDgrgf2oNHMbozThKmruKY3mFtIDGuMFK3YZns8k8cWPkSp6vTJtjMr0m05+5OvdkDykwnCw
U7k6l8NdDttkzscCPVWxgau3nfUuaW5Y3iFHuMvnzs0UTB6WM/hUUetpvLy13x2PzuVziZad5Sre
E9kcleu92j3YQ6SLmPL2l1IH9RbIfDAZzRkGBjhkQ1byOUIe5E/kY4VULu3eHFPgSTtxD6QQhgNM
a7iThZeE87iHGFcPlIHOx26c0QNs7T0p549pabgAWJX8mmbuWJpPC8plcseYwGIuD5Bz6dufn+RE
JeBBewVz+1FqP1TF8zS17tK8+1J5LoM7PWiOKlW3cSLl5HvdmG5dvFBFxNuwxdDziHQuhIuxtZ1X
g61vxE6s8/Ts0Soe53l1FQbcpE/XY4ZozTjTqE2jT0bYd2TW9xn7MmpHS8Rpt2d9p0bBhQypxJBm
r2BbZiCrJ/XPUR2CQiduPb77aDpbNv42nnYJUxQYHIb0Mh8V8deFSB8sZfUwy/TZqaX7SQLn5fX1
EyjH387LvpCmwoFMQ0/c2visN7nfa1/BkHhdzoVroS1me5HehlXwNA0Y43PjZmiMAWh3yQ6z1bna
qPisuTeZ5SZm6TVo3iJyGljO5xYUCwLJWwA8tcZfkg0Q8oJ5WN96784lGyl4lIZmZgfWkEPS5e66
3pjT8i0b6P2ivZXykamVN7LWAySDICfcbIOXDehanGaqrSJf49zNaihwb5rViTNLr11J7n8iTZzR
BN1GIM3s74tJvzMAUO02OWsF4YTf2k1vYH+AyMfBewbgIs/1Rl+oXgxjtcQqLj30gZUGleKagbLu
uZMWRf42AG9F+3B9tbfFPFfYAU4iLm8bGKZu/2o/OYlhakoXOpeyGWtaab+ZEshpAjUDib3Abjdz
4eQg5CNXADYtMOf5sRAV9Tewnw9JzOzR8kppBUdR+1DNzb1EpngynCOeiAXHAx/W8E4Owl7L3PYT
b7IOd9JhWtuUKFSJqyy7nSYJ6CMriRtnusmKynBn6b1tUL920AQSCOCxAd/IPwEbZumkjW0u8UqM
TwWbtAMxOzS/VpoI2+xiwuGXKIA5owkAYMDAZj03FpnOvT0PtRMbUnm71rbbL8XsEdZ/THP2larZ
YQAitkYty3eWj9MEjqENakBjFQsHGRVdRdUEW3xpvxstggNaAYyN4CmX+0mUdn0xZYYT53r/zCqc
vXRWI9We78hiCVoUdrZWQe1rg/dHqAdi77n6LUBQcxkUAoelpniq/SdXYyrluIAA16B4t14bHNpG
IoqgBEw67nTccNDXpsrpYVWLFqPrQLVW7B+9nIRklV+uu+PlGp7L4tYQuFajJWNq79Ban2gfFmXh
JhuDgbkKouyO36MYvrFMQCGkaVywaQ2lNcxaJYe0L29aEMA6ziJYt8tYimsOkIwQyoAWK1uc+yXL
CJfLRxUzf7Nr58+T9Lwks7vWZmSpX8rx66g8X1+9XYkAEgbUDiBY0Ld9bhWJqo/qZEGiRIERL2FY
CvgT/b0OrDe7LKM1D0q5E0RtkUzuxJD7Ee1q9aLGLbFdFYAA/cr8kileNWPcMrub7I+mUwX/QlE0
AWGcGvkvGFbOFc2bZho1aVJjQ/lMysMqNx64LDxijIFUZ+DyOK5CStMdizENnH5ABjQ3aCBOppQp
Oau6lByAM+M3DbpbbFE1++IBeovYpzI4q0yrVdeS0QLATDEbD5YJhKOxRYdaqBj1XBwJo/ngEgfj
366F4Zc0SJzSqTxVGUrVnWZVyHcnUpqzYaMzZKu1CNykAiwc2Jtl5X08ObjgQueN/RbnItBQL27q
A8mLrJ0TKU7MzmPKEkhaU7r5mngma0RccHz6jf5ZFFZVU8cRBawqvprCmjIniSJJsQHrTAnwD9vc
k2fRzegijHFiuDAm45B3khTheXCqmyYZ7pxCMT2JOYfKmUtBnBHptHnoSQqTFn2uzgn2yJa0mEyG
V+mzb5b6eyPmmU4XRw5LUAHJaohpx9RfKZ7EcOped+sL6J7f27NVnTboXaB9nqsiV1adZsCgP2h1
e3To8BVZ+DEFtZla0Adzmb6yERhWUuKrbeeVVva2tt9UyQTb7BD0tf3dyBlw56XANkZQG/fx9Z93
cehuK4CIvt21UcDi676q1mgr2w7d2jla8qMy3qf940hSryO1YCX2DAho28ikLGXj39j88mRPNQWj
ofVYkkOuP03KHUEZRkYBSCXG/1MQd2Q4OvqakwSoEQuabpf+tVALv2p8Gx0g1xfvIpJg8U414s6J
KZnbmum40RDb8GqQYA2q6IFhb3/wEKiBCQhJIQ7280VrjbWZkrZFouLUjWdR20ss46fSry+STZ+z
igry6z3HQ7wGHjXYUdCWz1mrNRnjUq0KOdCSAWtDDoz+TVepf33hdqXAMUBCAYxyZBLnWqEJLE9M
BiklKTwyla6R2aFDWkEU2T5zdkEB3h1yaWgCMD+8qnLKpJOsIY2eyEGCGLmIV8a8RH+Ti7D3euW9
mIjQ50yadq7UMLf5bJOBHqZVI67msMHFjtYwcDThXF+/Hav4RfeClmFAI6Eady5KqoleT6VDDhaz
eq9Cx03N1niQESSbhN0qWVq/f8fAULJxK6CEDphYzg5HalFatwku73gHV/sJJE5K1LWZ4K6+pxhm
h3EHwLMAIJk4MSpjlozpIHow7ftE+4iCgksJkGP0hyQTDF7vioJPIVXGVQuLeL6GHc7vmliSGXfa
kkXKUuYHYAu9ykpLvFI3s7BqDPb9+r7thEDgwKKnHS6Gw5rvT6sHp01T2zBjeXSsYMJaP1DJ+jFp
RhvlLBkFKu6KA8Q80LKhIyDZz1VMmTyX65CkB0CVuJKxuikFkPDiF8wUeNq2L5yngYUUzw/A6Leg
HZdIsrlQEhh8elAX1U90dmMNJHr/2oGcApdwtLtePuFoLSGAYiHsoKO5SKbICJSlLV1LlRh7wNNL
Xhjo4FTBpCPQ7SKK4PZrmEAdh5kgyeL7MaRkVux10Zy4INrXCj2btMm/1A1y8qK2np16ceUMHaTX
tb1o2bHAGbIxAjmg88OFiw+RTYaBsl5LUAygcxfMLP1EmvrGbtTcdWT9kGjLB9nqQiApGd6cJndq
Rf5ZygEXsBxIqWr5j+D3bDt4tsO4KTuA3VLQoI4XXL45HeCebJWlLgFZXBq3mR5MDvOIpEZt28R5
9TzUk7c0gHBGx/910TvrfyaZjwnNMHVjJyVxmmXebN+Z9G1UqCeb37PypbWy4Lq4C6f5pShev3QH
iHDgmzh3GiCY1oM5Wmos64Pd/6NOZVVIgdM7ypjcmGuntw+NbneWCD+BdyEQngDOFAv8680Xz5Tn
cnvJXpylY/VBBXWCZUr3+frtumb8qctL4DTDkKIyLm3RHloDXC+enPZWE45ESpInDI0Q0TPH+b5t
pmttWaVqACMOXsPPxeNth4B2AlQTFX1h/fe1eTHlz4P2eWmf34fieCmKC3RKvZRqtWjAZjd78Fct
k+kDN/BLTyQRNeO5dfyWBBdQZAy5oDnrFzjVSRJbJkqZJcYAsPmscrM6rii46vIYSPCCqHN+PP0R
hJAK3ktgeOn8rW5MkiI30wFIqeMLKWKSvakLHmSNeBb1ZZwb3qUkLpmogESf9sOkR7i1HiRnCfJU
UJA+N7xLCdxtTtF7tVNHLJo5Ui+tJE8agFlqpOF1+z4v2/BiQPd17kFanVDFQqkIjXOV4QH/ISic
G7vNXoY+/0EL9WUgr4ljCs6l68rhKnUuNc+aNsvtESOlljO5LQEYVkrA/G44j9fVu75PhswZeYn7
4mR1iwoj/0at0R8STbCAuxIs5LHo8kBdlJ8psTA8KGMMQI8aa/J1kNTK6vsu9n/26EQEZ2yDMo4q
7pt6tAABcKZKsGiBVrwr0P0RAnI7rNHGhqtz9laps5UMeASL1m6p3GUAlZ3OrO9qmov6SvY2HykJ
qBdR78Gjy+bFJ+GgsytpavHyFBVjiu5dYLyb6307dYJgsBdKt2uzYel4F3d4rLmqybq1y3Qtcoby
qc0wsZVJiYa3rO3xruu+6Vb2pSwTQcPWXqw7lbqZy4lyQzN0w2IhMKi1zLylYmO41pbuyaMN9vC5
E2Sre9YH/i+QWOoG+sN4/iCZ6ond01WLtKE5TE5506Si8vXeOqIPGo9iwDZASscZRpGWEzXyxHhi
M63cakHlcdS/9g0Y+hJMQCuVx8bp+brb7pnIiUy+B8WZBrVYKxnH4Kp6TW0di5R4JBWhOeytnrYV
Hbf5KcwscpZIHJ3kOGw1bFZe+WWNI3BSZtGMiUgK575p16t5jjZKsMkAd0se7sxO/xfx9FQRbo+S
hTZZjRaUSAZjR7F+rAoagTBJlF9v0fJvPvs7RqDgjVYWc48KViMObntw3acu6G+32XvgvX2YATJX
AH1NffoXNnAijPOkHrG0p5mmRl3a3476pz6bwqQQlRq3LeZV0gFQDyoxHbck3oGkRbV6WjigjQHy
ijk9KCx1e6t2Oz2eexFEyl5wQLc1Hitl1A3xsH4eHBaNOgqzajUyCuPW6dmxqJ2AWs2x0kTVoj2j
Q/FUxrSjbdoXTEm12TYgw5S0qF9BzDclQWu/r6HztzWciNC41KEnqkaHrsVtZkp9qTTDuvlnEjK0
760Zbk7YIiB74amH81EbFGlVSyrkdHLvNU6DmSwg2HVf2ux96JO/9cEzBoIpKJ/Qb8HtjuGki0YA
YRMpCfNNhx5Vc0BF+X3MEn/EoBjkIEdFG4ClnRsBoikxJjnTItJUX6t5eF1TyTMrXVCU3DMA40QM
5z61NjrygOf5CJ93u7J6nYhoim/Pd05FcAtmGenc1fWsRVapoTrvRP1M46qs4rZAE2yT2iLe4T2d
NkOAJaAajrdNbunK0Upw1MMWKGrHk4OkVTS8tGdupyK4YC0rDbIWFOKjAiQ3OvHmNXft7liJMOv2
1u5UDhexq56kGv6lReAkbw6kc/spqsa29rVBruJUZ21wPZwKBPKPFjirp3GuEHvypHmU1w9DDlqY
CTCdSR/U1eJflybYKT6sWh34ktEZgWWs8jv0pTySStRJI9ipX7i/J5lWN6YYYUkqNSoBR6IvAF+y
FUBlG/8wtGILTr7NkvlT4hcMhI2/ZPSwnxteilL7RGSEhoHMLmv7sK/BYT9O8fVVE4nZVD5RKR2A
LYA+Jx0DH91xLtYoW6tAsRrB5uyaAorgiEXbgyufGZNiMJtsKtVINyc/LxsXL3gPZqsHS14HWbEI
clSRuM1WTrSqs3WyKslCjpqmNw6rDnJyy9r84OQZ2lJTUQbOdez9DrDofPivetxmtZkyr8aKc6mU
lST3wVqbzW7fl44E5PNZCjWzSb5JJnI+t8Rlx/ZKILPFnZJiJa7v5+bEF2Zz8ku4/VzauXaskmKh
lyRUF3af9TDNsbI/N2Xqd/rykBY0zM35x3W5u65xInfbkZMVp0ZmjdXmfXr7Q5eo2zRf+jT3+vfN
qv1ZafwHLX/bLClPxzgv2mrkjaVEtjl/pvXTkFno01HboGeiabJdI/orik82Mrrikgdurggv6Y+1
bL0OwLt2zRndLHL7cezk8PoS7srDZAJaq7Y6HI+cW6HTcW4bpkWYVvpOrdkDJXcsz2rv1oPu6vif
6/J2twwtEKB4x+PKBUO20izNakrwSbMbvHRUXblybjX9a0rXf5EYbM0WfyTxzEw4mid0ceFenFvA
DMvtY0beN3Tx2y5QEQHbrGIr4LXlyjtrUeh9xRQtAta235LXQkvDQV3/xQUf1VJtY2DE4wafTU9S
XyjEZihdTYy5fZp8+B/Orqy5Tpzb/iJVgRDTK3AGO3YSO3aGfqG6OwmaGIUA8evvou/9vmuTUz6V
7rdUdbKPBrb2sPZaPoM6Zx9gKA8afCs5Tt61NvklD/3S5u6LlvWs/AnqRafB9McO8NvOjw/ePF3x
0BfNAPOLthAosej+9vGWh+NoeIAR6vBoKog3APkeSHFlBy9dOlRH/mtmt5oyVkFLak5PcwO9gxmK
B3MHMkrRZTo2T29f8GtL2vmkilWmrXWFbGHsb8ZlOCWDQ2Jyrap9cUkoK6ElAHAGMACvXV/HqnVV
lUHYi6KL6d53YZyzGIQO7Mvb67nkIBDBINrEsBlmaHdhPEPRlxkM7Z1QUhxv+BrWWcjuQmZIga76
dJjqa0HI9k7uX5Nky04wrwQo+v6rUiqtUAm0FHUE+6BT+q3zr4H4Li1qSxo3+iYGlMFu97y0mtda
J/RUln2G0Iqwe8D4joZ9sPbKG3VxNS9M7QJtottJeiUOKm2qnKz+MWyuzc9u/8QvG/bCxC7Gpr3p
W6+iqCAsBEMcEPyS5jkqTT4E89chHI6mE7p4+1q8vSwQRr++f2IhToczdtBbyqMZ+/dymA//xsSm
zwoFZA8AqdcmUpLi61wQyTPg4nI4EHuKnPk34XWCuYf/WNkW+iKGqEsWLmRBDEFc9UmYz7FKDrEe
76qrGKeLWwY2JsAk0HKH8OxrS4J3MekhI3BaWF3oleVReK3VfskrJCFeccggoRO+T+0nlg6GtSg5
JxCbXX3IPPXg9AnVQxPbK9HuxdW8MLXzqZXmVeV65N18NF+GwHTA2k7Xpl8uG8EHCk5/H3wEuytQ
maYGRFqHj9Jh7LNvI8huQtbi31y08P+t7K7A1A1xuDgsJQGf1EjtjZh/D4f5v5EChhL+u5Dt1Xhx
y3Sqq1FWFTvZ5Y84/WbCMmP6Wv/kold7YWR3JEHdSu37UKGepzoLSEHCBw85o+kP8EFXQv7dWOP/
rQiwqS1K8Bgm0F+vaPEtLZ1P/lMjVQd18j7ZYquRpldrpBdzHfQ4/mttd0Rhk2BGH6iIU1eZD50i
5zQYiknPR2/p8nBeb1twCo1O5MT3v73thi5+Uy9M744OUKTO9yDPd3LNx3E8B3oEluFJm2sV2mt2
9qcnTdfrcmEnSUVG0/cDctQGpK/XWL8u20mAn9rmKEFU/frgCF2kI9stASUG8+83cjOO4b/FXpuj
uHgdYeL/DO2bG6ouozWWKNbb9ItXV5mcfiRTUIS4Kurr22d00U8gPsHUBnS8MYzyek1ycZ5hEql3
XM1FEuojQCFXLvyl1aC5FgfIkigCof01aKc0XRR6KG05Z356WhqeD813hjmb5Ofbq9n+qf17/tLU
7iYk5D+9Na6T8+j3OcZ5/tBpWrxt5tJFAHUA0lpISWAiZLdpaLdFS1qhZ7zRWMId6ZzH5Q9azmda
dYe3bV1YEsaDPVRRI4Th0f4tX0gX9LNDpNWr4VPdlZkfl37Wj9cqSxdO6ZWdnZ9AZRF9uxBrYgsF
p9saZF4Y2ENJnjvuQRTav7KHF+2lICX0MHEGRP/OC3aUemW/bNGxWGUu/fEWZaB764J3c8yOafJ7
spf/eN2tIIy3MMQLD9DO64seVaPy1IIxKxD2FWYw50VG2Vr9HqLzVzN0Z0aDSdxnaLcyzyWZX0KC
zx/DtpiEvPZdXfh0GXpSYJBkPsLx/TsSSp3WEpnAKbHyRun1Zp28/PcvH7BTgEkHqAP+0tlNV7I4
VPAphN2hQ+jIkqVd+9cor0GKL12GF3b2Dq9qkfJF2wwcSZ8r9p4wm3X9Ry3+ruXv+ztGKdjgtrGB
6JeGbozYb6lKrKiykO3r+6O/XEswL32xUDiP0C7EKByC1tdXoBxm1gezx9D0iNUBswBzFjf9dIBi
/bVY4kL+gqPBeBqYWoEr39dpKWtdXy6Iv7pwYI9RWPE6I1F7qIOVP8UjuBJMAu5Ar4Ec5ds34+KJ
AdOH4hdC5l9STT+0VJjtxDzvGycnjoF7QX+MwTEl0ZX34+J+vjC1+6TADFUKPAL0tAbg6sHsJsXk
gQuvjfZfcOoMbzrFRBzGqYFuf31scWx72aLLeJI6RLDp5Ygmcl+XEHUaTv9i89AjihnkUjYs2mtT
40rpImbUn6faNIehbj7KoaZZ4vGfcajfLbU5vG3w4tpeGNy9i5io8hiBlt1psAvKzO1THcanRsQ5
fPzxbVMXL0aELwvswaBt2b9XAdXBslYjKkbeU8wtPccNgLU97SAtOnl9pgEie9vixcWhkoPRbECY
wYr8ejdV7WwddjWgYqHKTPd5rn4ErM675fz7drZ2OSb9Mcn6S9ze2sCrmZ2xiS5kn0Yi57+FpxqB
AMAu8abXKq7g9i+tDHYSCFcB3I6phNcriwLiiXHby6XUOQX2pAa1V5d02aKqK8/xpcfkpand84j8
UOtpBBogsuGhbv9KfHll+y5dDCCQAF0FBQ7YfHaXPh43d2zRN62ST350CsWTnv9o9DsXX0k7LvkL
fKebYP3GwLe/D1yDhnqoENIuVt6TLr6XTfqQ8PoKjuvSjgXIa1EAQckN8yKvD6dtABhvEJaf1BSd
bLyeVwjF//6NY2gmbqBfwH337h2KJCAsbOrkMR3AKI76YbLydxRD64BSvG3p0p69tLQt9kWWbWWo
l1IASjNgpsdPMhJ0ebn+izv20sjuBth5qZKohpEKBFUjKLfYVc96bR3bF/ViHWGNgsSoUv8EzM5y
LF2TFpUY43ckjMorh3Pp/F+uZud20qDkfr3iBQzZZPJa2DTvaUuvWLm2oC0CeLEgsFyn3MTEP5V0
/ijKOjcqgXTnVUqCa6vZ5bbIYz2faJwN0AandBhP/XDtNl9yAC82bD/NQqgtdTTARNnbvPwZzDKz
/vceQqvy6e3bfHExwKiCXx2BGLzA602bPYLK7oiIwQOTUQ9uqGG8NqR4yTXjjfuPif2MN9XMnwbN
wNqQdiJvlv6hoqm99TvOjpqU7RVyo8srijd6AMCPfgXIjxhY7wn2LrDJnTQO3BXkyk27FEsiAGJg
VUFPDlwgu01rvRDomYSeMC6ehcF5jUm2pl9UkCUViLX/fvuILt7rF9boa2tODGsVlB6eNj1lbSPu
aCvfJw35/i/MsASTl9E2XbN/C9DCwPh/AzOTJjeBMse4TA8g3Ljytl08HvjnbVQc4L19MsvTkEsM
2YWPdqVFEw43Kvk9rvf/TSzZCxPbT3jhCOa48tsFo8anMuxyl8RFB6AJLl/xLzYMA0kRIj+8PN7+
0wmn2dABrxqKNQcJFjllm0M0LYe3zfxTItlVaqBJAIw3RWcMgK3tfrxYTmKUaJE8lY8oOfxYg+QP
P+F3BmAWidK+qu1N54zM5775jF95ANGgyckSZIEEADcInrsouUlJcl9fjV8vHuWLH7Z7QZrAK63w
0WY33N/YFFBsGWj7b27/CyO7t4PFg4oIgfdI4tUrkrY/0VCNBUmX09v7fOkzw71HWoNgfEt8X29z
UIY+7VQYPiZplyNiP7YxOcZzdSUWumZmt2lg1KimlaLxaCZ58oY6W8v1E2vIlUj/0guCxgmcoA/Y
LyDtr1dDahsssUXHqUWZPh2+zObbPH8Zk7v6GjfspVvw0tLua5uUNMjtYWlp06x3Ayg8rvEEX3pB
XkTce2hMm3bJQAKkE4JPhaP23cT5zQwSfBA2Pr59Cy659peh9+54mHYJXUFycerJlyS54/2nGQ1v
AWZ3845FT28bu7h1L+L83d1O4gGDIg5x/mzLokJvMwVBx78xAfgWwgnQj+2Hg2aNeiiwKRt6hOaD
5x+S6BrF2MUtYxB1ghYMahx7jx4IyE9ME4rWNHTHgQ0/ABF7FqUQWaDJqYLah0e8f/MVIc5PQW2y
ZXy7nYv9uUtWf0E3rcT89OydeUgL5V3TD7548YAuRyuV4V3ZtzH0QgICCjP/5DR/5CnwWGF7O67y
diHXxGEv3oVNemn7VtC93b0mrFdY0ICDmlMvB3SAZ4YDbfb2bbjofP7fyD5Lpkj2jC9xVLFsHms6
AeQzT5mcMTP9+4YAHAFBGrJxgJd2EZJtUGytGxucwmQ5ENWdUp3mqrwWiF3aNNw4VKkxUgOs187L
hcnQRDqs8TiY5IimzdmW14KJS1fgpYntJ7x8fUUl06UD1GaB4IYJi9T2h2Y98faaoN21tezenzGe
p1mnKzolTfe1qnowh7RNfXj7XC4agUIoouPtv33MEnQSYdlWIGx9yBtad6wBu3rbxMUNCzGsvvXt
6S9l43UOW29aUyBGZ4NUnPAbbyFxYRvyYUqmazd673xATYJaLlglURsEFeA+fwFVU9DGHBiyPpH+
/RgM4tCoRn9BJ2Y6SpTB0BGM0Usr02u1tO2DfBmW/WMZBd0NAoHYbA/v4SjrLob3/gk9p7NUTUbp
JxO6LODsXKvnkPZZPH/9vb3dbMJZ/4OhhDvaE6y5ubK92bCAy6btRZ9dILMBPADC++ttQ/vwYW9o
l3OACWJi8wD/GjMeZaHqIb+l7qDdcgJxSpCF3J3eNri/mHuDuy+5WwA8nwUgqZ4RRxG499yfjm+b
2Du/f0xs7UFE7BRl+N2bEXXLhpAwgE6PbUGn8skTaxbR6c+3zezv/2YG+obgoECxC320nSP3OrRJ
1h4d6WFtC5/PGa/pM5wuSE6vDSxeMfUPoOGFbxIthiLCDpc/qU9jlw3pksf6bP1rWuKXDgczXRjp
wrsESNvONekuBC9KAtakpWN3Cr3iJJS/CaTddu2liW2pL5aiqqQWLYblTikwFraioGL9PU60f+RM
XpnYnX/MwJQ0IDM6ATju5SoGtlDyr5isOFfR7wYO++VsbuvFctqQQBwGAosAg36H5oPiIgc9Sdb/
bvC9t7O7bH1ZD64DBdxpEtMRCpvHkaRXYoZLfu7FyewvmRbt6tmtTTtUwfTOurIvNDQ0IuHTzFgo
aLeid1lDKlOgaXxtpP7i1Qu3seON7yDdJ7/tOi9WYVz85OS9p8QJ017n3/5eoROKziC4kMCuui+2
N5PuGjNwihhPVX9OslvejcHCMsLVd8TU10jILiyIgk8BhY8NpQCrr2+GiTSNWq8BYnxKn5oaE5KN
R6688hc83SsbO++tm2nqqwFjfnX/uVpN4dOHpKmLt/ftF7gU7t4rKzuXHXOVuLUVeIyELYhansBi
+jjT9SGRIsPzex/b6QYESudp9a4s8MKdRLqBLu5Ws4wQZLzexHTlI+UTn0FgXueh9UEK+zC0Q+aL
NLfBWsj2zy7urwQ2l4xCGBVNDAxv/1r1ixZapaHl6CAD7zZvfXcRFEkw0EwpeqR9e57n9OMSNw9v
b/QFLw9s6v/b3Z1mujZj01DMOEJ0PUtbeuyaJRva+qZjvzuFuh0pYJAhOI4AIf2F88Ovws5nVQlk
i12hXPIcyjR39MoDeeELAJgPSc6msoku4c5nraUqQXuFd3gd0gLqWWeDSYPf3jIMMTCQ+ILLC/dk
dzXLySP/y78Audlcdpmv4xt/fpDmGvzswpf2ytC21hd+ngfh0owMZzPXP/X8ucLcc+X+fnsxl/br
5WK23/DCRmBD2yYN7l0KdjU/xgjlMt68beLiMkAQifF9SFj9Al5pmnrtJeqPcBhQCU9qqCOtN5Uf
/76rxeX6r5k9dmVuXY3GKSibdJseR8hY9bP+EFb+sZ3t8e0VXfhoAnQ1vQTJJ6p54e6xH8qy6yDT
AySEGT+N83yuhXzqxAMNxRVfdPF4XljaPfWVDaltLVJdKvhXj4wgtqfkysZdPJ8XNnafzGxHqNUQ
fJdLN1Z527bfEh1D03Ppf769bdu27JKaAOV/zGFAFwesbbtts4uow7aL48e1fRi99/UIyuOlaKYH
ea0rtG3LW5Z224b+eeUSgbw69PR359MiMUBVAgnRp2UGErATOh6/iRGAd0PqhOciCtIQLefdqzH6
yaDsuE2/l2MxjBArXnIw1GXs2jzyhcu3tYcQ/yfg9/6lx7GUdeo1Mcosk1dQMMSPc4F6Tg/yx7dP
68Iewg6Ke1sXCsWW3YKqEqLWcsULDERkVjVrnqiDs95ZgsxyQt8TGju/Hwyi3gZuFAAtLgAGoqmK
Heab4CgGEKAxEMKOxzIuTxOvb9QKzJsA0MO7khv8cim3uTSwScBzxKDU2T8YJcSTksSk3tGHUuVf
3TK6QnRquF2bvv+YQCboXOuwu9JG3BndTg0ciRspNb6EX197f+0AVIU05uOipuXbzKAGbcJ+yL1h
Fed4Lc0nqir39bcO9Beju6e+b1NUMFA/OQaxsU9TF9bHvifUFE2ApsSCqtoBKlLdN2QX9IrD3Idz
sA3MMdhkUUsDwBnltNfPzBIIyJy2gXfkMihvOt+siOKgAFkMkOO651McfLBajmdduzQziUHnopHX
ml07R/fPjwBdEvgGMSuDiHz3cCcgwWxhmD2ua3MTASXiK33PeXzlw4Gc/e7b+cXS7uXunKcoqmFp
k3HrNJg36lul/FQkPijBg6Gk/pIYlnVzXePR+knYyCAnWnggoEbjkhtIYXloxwZGGKfysCp5OGTh
uEjV4V9sTBTZvAmipubv2RobonIIXobJ4+z5lqlc8sEN3yOVGFr0PqnkN20W1X+IYg9tfpQq1rq9
rVxp4hYCDH4TVrlO+941J1yIWvLCdYNKvujRSaczE7StSLMYU+DcZC3q9CEvpD9Tfh+sNoHCgOpJ
CgUjpZO0/UGWUbo7OvrLoMDoxFsmD005LyItUOusRQ0aaL9n5+0P5n2NblV1HFmbkg96aqwXfU0C
2zQ33iylHc4BpMemo/DXefqxwLJ8FrYt3SOjJkx+Wr90KzJ6UDtGeTAMhkC6Mmjmkh8abtyZMULn
PiciEe7YqB6oZusI4+qd18uSr0Xn+VLn/bBG3nfVhqOoUOhnNvjTD3sy8Kxlq0xOXbqCHzKjbAAj
bV77gUtBQ+6JXh3DSGFFvqgr6UC5ZKfPcY+O0jm1iVe+X7s2BTtFNHoNveF2RleOOozcHiPUSXGW
MvFHd9/2jmKEuEaVwS864DNcPjd+CvomF7N6+baSORkgiDdQltxgemMq72puY/GHLIVyARpINQCn
R5NMStyXXiOIOYue+t2z7BB5ffGjoYX7FqnxNGRgBDToPRBM2EIOk8aARjgMEWYnOtL3psrQEO4S
iJZxn/wxDz40MpCL9FWNjks4UvczjSWB2LHy+q6DJDEFZxLmKdtwugUIMZruGyvTeiSHtnaT/mwj
20c065YSSPZ07NQj8I/Mn/GM0Kj6OqNUrPpi1JEmHyfow/mPXTVa/yihrvdnMjDGk0JS3uusA14y
EjnISpR6pyvlKpNPic/7g89l5WVVS+R4W01j4J1sMKj4kQ92It9qLqEWvhUA2UfNhoWwYiwxL/AY
Vbbz36nemFJmq+V0fe6ZJ8p3JV8i9feQEjk9r+kqI/zykvdwGES6frqxyVoOeTV4Q+JyXJOoi/J+
qRb90Xhr2B9XFWPqnJA+WM46jMSIaRikIv0jZLHq+KdMy4YtiILj1rvroIhXY46grLr11hEJaEFW
pxW+tIeIJ+n0ZMN4/jDySN1O4RCZ49zKfv1BUuHVOUW7l34FFQVRhQfxivBzDeiK/gv16ErOWTV1
kwc55JSXuj+pOXYavAoQHoMoV+OJ+SCMqoZM9pjbPhLohQQgIIi9ZfoSKaa7pQBhsk4NvmuA0u8D
pX1zdmgkPOLp6KLvNRuEfJxrX6E402GK91iakfPbMpGK3QhJoPNSVoLYvxXmBsNzP3ZyfkJlImpP
2qQ1GQ9hSqb6EXRhfvMNo5jW3oAUMplOomtqoAymblwgJdIt8ky9DlM3wzC0xTy1IBbyVNW9d33j
gWOvts1xSYUIeLZgptiFWWIxqPoc6oBhbsyvA8Ie8SLT6LkdB+q7zIGAlkHcoyKjlzHRD+4MaUC0
GBHt1/oZgiZ+d/CkKpepCLkVIJjykmolWdpHVfs9aBaSPMClavrQh27qv5UJDurIehPwYrR6TcpD
PwaBKwK/1zXGGEs1jTfWJUrSTKu5Ko/+Smj8EUOVKQGisK17fqtkwAFdwytcUZYlYQd1+6kBY9xP
CtWOacp6jxAoSYxrVIyRmNcP5UjHr5EEhsOCPCJQUCUyK/FvSMPnD2Yx+NqyNh7gfU9r5WzbnUyn
jZDFFK/R7GcNg5rR/awIGX7igAn4HTFx1QEg3NXQzkhA+xF3xqHL3/ZekqEv4wZ914m0kfzoJ65D
g7mM4tL7OChBhZ8FaeNEmVVMurAAHQMevfPAVxiGYgS9DyqryZhHVDWDl6+i9+TBc80SNPkC+A7+
ZplS3s65rnq//GSGcRyLJvbWmOZzCuQiz7zZl5ANqVo5JOVtHdWVKTM1Bl1yYBCBD0wugtH5N2UP
3YEbVoNb6+gl07jc1MxTU1lEqqu9Ez7lMp0yqDtMSX+cbbXy+7kFdVXpKe8TAHLulnhLuOZBwkP/
SeI5Y4+pmHg0ZBMkYdwDruHYP/gpuJvf91XEyvPS1kChhUqY5p3FqIa4n0oohEApPvW0n81Oeu0J
kr0rJqilLZ27HcqQi9u+BK71FmzWVf0O58rlwwIy2xCAuVK48SfyqVENR+ApETG1cweHl83xLKLc
cRkv0N7o5rI9rA1e8uBstG/d8MDKnrS3GED2+Ece2xJK9bILur+sBJuRyMdIYc/yoFqD2WQsElR9
4Wtfinz73txDRMZeHviYQFxgPqA5lsgPfV/7myqTkyEOaJ51+PdqjGkPLipl+VfDHKnvgkVS9qGu
1aLaHMxsM7kpV8Qg8uDX0LlrMxHWZLjt7bQKlVViDvo/oUztqyUviaqAIKCcYFDi5Gujh2dFQtvp
Q5cEAiRfU1WuQ3+AS00QLQd1Y25jT4BhKG9HkI81330TzK7op7IfP2ta4//I+BRqHxIzYaoIGLWF
a6XK2rYeyq9h5fB37GxGz8sQdfBJFqBa4tYeVKDmiGI0RWAO1ZRQHfkOasL5z25EOnFujcVAEYvn
e4h5ML+Ez9asElDHDNrpzve6CmNGnKCtTEBd41pxCDpV8adgnEf5uEIidi0mII/ccqKNZC44QvlL
6tMQdLTrj2kAUc2p2ESLEQoHox3Hr0AosbDBDwLf7F+Jhk+VBSKCcLoBsi6R9Q1zdYNzqdeo1MfA
dtgVbGWc1mnupWBDXvO4cpz7Z1nzCK3sig+oMUbrCBHcZsBTktEYneHbjpnYfBxEGVNInsmywfPE
AyV+GIMBVofpxGmSdwCyRMl9EmMqJM7XXi+W39WWJrM8SMS5ip3HeGri6tDUoTuVjZ3fA6w5LvcY
5htm/5g04MMkd6MDGur92NBkevD4lHZrUVkDOam2bNLa/lXX3EwHCyrSfs0AW5bQ1YAiAGn7B9CN
hNCrVyES/Y8Bot1AHyGsYkFsN2L0YXgehi7h5944ebfUiYZ6BTRym3bMEfSBFD1vXO9NZ4Kv0Ryq
2cwsPEimWfTZD1RVluiw2gh0viHyIeLylneoQ+fJ0CNdzLnn9V5XKGqbYci1T+m0nvE4QP/GtSHi
m9DhaTPvxcDCoc9KvrWE1mHxen0YGVlDAAcNojq5TZt0oi34jMAwLniq6+CZJLhxHwekpYiXoFgM
r5zMrln7Q+1xBAwZCtctpvQYIr53dGEL/zAaf1gh2J7Iis85uKkb4G17UCk1H3Am0v1N8b2a7pg2
49yq23Ze/K7KGYQZcb4tkHDxc7p6Jvqbg/PX/4woLqreI9Rm4u9BDzN5MEtYx++gNBCMHJHcMM83
ElxDtcwHfw1qU8DHyjI+gbPJb4pxcjNjuQPZS9WfSOP7aPUODiN579WSdFOaC1S8xw8BXxLQWE8s
WZf1gGrXFNxHsZvMu8hPRwpXq4fGkRyiQxgDLbRb2cDeg5B4mNZHo7rKXz+l3hCEJxL3U/i5D3zL
9dmPKyiK4JuvEssRf9tAPEVI5Gt9s+qItGeIUZEeMvd2coHN8IikaXsjYmnD6IikZ/bMeSSLT7eo
eGSfMAesh+qI9IWxA+0JZLHBdmi9n5GGN39C+D3zIWPeVhwu+mhAO+vOagFxm8hzsRRFKKJuTfMq
oKJFuSvuPGhp5NY4tANuEZQOxEdhatHRycSd6m6rFkpqHzhBRwfSQCBBWOocFDRt/BdkProO5PQV
1K2OePBKSH+oxlQIIpopoGbNTB07lTnhAeEBFkU1jyeiobj1ZycILmtjS6+/s1K0A/Q78OhokA5m
VFNDa54pTkL5Htw5Sfhk2tJWX1u90vGmLpFn/sFEkziekRSigVnN5mZE9rcms9EFMagjT/n2ySA7
Xcoy5U9pCD/GD6It/fE8KLBgPK8AVoPhtwxoXd1T4At4Bcr/motPgYs4+4l8bPKrA6RFzBrmEYiB
V10sjWExz2Kbhh3inBj0hQ6XykvG5hhDz0X3BzXydrz3WSiGP1NIlSBTSqHiS4vaERE+h1CxY+eZ
DREe8UYqPh+JWeblvll0YsBz0+DJue0oYQFq4ImIyTmYZ1DjY+Yt1o8e6ElyhJmqzqGGjNE+KJUP
VulMOtfgA5r71DXBPfy+QbS/YM56rfLOBL78CMQwJJFChfP/o+qg2tIVtT9045+I6IybDmOvAzS9
TVoi1hhr0dEzrRfeDOclLemkoZGGgFJkUtVcF24SY+llRte1u6tIgiIgUWWqkTLKRdvPTENi+MdU
c6/6MSKy1H/Os2H2azukavwsp3Fsv5ANoX0bDyVa8sc0AvXxhx7XoH9ewYKmjxW+3GF5tJyP7G7o
12QimauBdPnRrUAP4fl01Xobl3PM3lVrJ2ZMXqH1rf/yxuQhRCwWC8/UPb4mT6jxRjowlJi8bLxq
KLOGCzrrvI4nTMBF4+gNzUGCncd+0m0XzhYwQkq7+m5C8DmBQnRsguUmWjhewJt+wMF18DcxE2mX
ddx28sta0kSSg1BWLO2Nq1xU3RJfBf0nsepODwfA3ST5w5ttzyD7jm5t8tA3PVvKA8biZkoLCSea
rsW6mMTr7qK6tihEoRKHTy9joVu98MQGmazpDcJu3ZAinVs+3qQxRNHHgo9wP8dYUORjFvTs/s+J
SRF4iHNkTQy+KMeRG9lTMJDUfg8gbeGOPkjfEFQ1AZkUiJl5jcZBaRmi7yJEEyMVmfFon3xxNqFZ
I/W599PmD4bfMvB85ikkzDMeV4NtcrTBJDHbCy/mO0Sl9m70mOg+QVrOxh9C5avqAB6aVrFCTRJl
iGoCvvGJDBNtb+dllh9iPQ9HsiJP8gUtTeZ7NtKFEMxOz9409mhXj0j9Ck+6ZABKI2niAgJsn0LN
x1u3wZ2/coHKSFaVtS3A3jwcWpngs07YPDZ3C2v1+LHtmONwtCZmvT3M2E4jCjf4g/eDT61zLKtI
b7OlcTQ8jICqllPm1WvCnuYAESAgpkJ7DcRAfNElj2UELt6lSHwTWhStItMq1BgCjJFP2WgN0vuM
sFSbGRmBlCG4OqtYR9j3cJZxDJ5qE5qPGFWEnlwm2GJ0mYchAVsY0vm50vKsuQ6mppi81UXIgRz1
y69gvpmCB9JZpcABMfrU/0xDubRf6iE1y1MFKjB9V45NGbvD2kmjsKYgnUB+x/t1hqM0NDJcgWDc
C9spRzHDQNLOLRBxGh+VA+L0ToUMCVE+9bxj4hGttLWNq9xrJZf6U8hXnHfFNjAOFekZyRB1EwqL
TTMga/OnmUYZVyFqE2ppUGepUY0Fhw410I6xqRjXojbM/B36qzLvg7DmINsiZr6lRII2Bpq63ftI
Qq8Mw1sRhh2ZgXTMH0mtvaX6ECdrtxxoLFJ1J0LgxG50G0xdmU/RphWB+s0oDwHG1+u6SKSLI5XP
Uyfo5wgbgppGEhEdJ9kiEABpVJy0Aj4KuAx4pcO0ICj/Q7ez37+jM/f1UcUttEl4Wqr/oexMemTF
uXX9X+74INE3gzuBiMiMbHb2u8kJyt2BwaY1YPzrzxPnDq5q11GVPqmkKqkyg4TA9lpvt07siHwD
KlqjkxGJpK1mlKr4WQVd9w5UJva7zbUeQ7Y8Dsn4DVhtqSPM12JZflH+S/mx9KOOPw2t7nhwm3BG
hruwDfYkkHJOV4e46trl7GerboYbMVEJkI8yR9330WpKlBsASJzAV5GjstIWAqAmGH6SjjkCiZWc
30jsoRjiJXyM/dSx7dlB8jp/0Ce6nn6MOqQndSEp+Vi7nVi97HfULjbWRQQM2hVCuPIQC7t/ied5
mF/aarFuddxs3C3nHcXjcBBT5G/+ERmObxjI4W9DfUjHAcDzsMxGmoayzw40s14fbnzaDMAMhhdF
Bv7wpaMyrj9LJ4jlnsehnrour5IqtU+jremXDi4xJ8DOXlb3nnOM58ruS+HPLudd4XnS1uFhIyp/
up/Ddh3PDJXs1g8QyDENjuBmU/hU1pS/1WlxqoSNb9Q2LG+bPvaaV9KmW/E10nZV4tBpIZYHJnKq
gJkFnktVc2B82KoOsUIb831VWd9cJZ7p6bEHsrL723hLV3Z0zXTh9Mg2Xa7LKVywiO9Hz5qxm7mj
VovfczZFxIY5hDPyXfquVheApVlNfUfKrDBTHvQwPNXBIhxeDPhEH8du4Q5DH/KvzF+cDcB9VRH7
UTg3D9lqw/q231bb73kLWLKewlDwFdJX7dXnOFCBwKLeI3Pdtjhpt3x1wlEft5Cv7OjpubWPtdzr
AS+0NdqetqpJTZQHQdMwRI3KGbBrH8YpO7WM4Ml3RtZV965Z0v1WMNoPd6HtnXT6xEONp+t4Uir9
njV9M8uip+sagrwzQ+T8JJTLiKMcpgi6IRIDm03BzC+UQAUVbrUh61iZnUYmpgQGdHFSNPH0Jcoq
PQ+0OGObfUUyfik/3SrY4ROx3oyqiDle9g0RFtDMrekx0Tylgc6aNC9tWQt5LFHkeF/+Zz7neKgZ
nLYOjAVxqtABoRtqc41yv/fv5rEMhseG2Qf4ptugjoTmOafdet8GeG3u2jVTqTrMLgHvXpHAPFAd
Zn7jxMGRBqmt3Ct3kkE8UX5VSzwfWNNt86V2d798azq4ePWa1c28jTk9nlhYfisl8S+rl9a/nhUK
i8/uvG3dVRuZMMyDOagYfuak7jHwRLNTB4qkteq4gzc0DbK9Rk/egzGcC9ii54uyowlafcuXgSiE
6pkkoLuklSL9TiOz0dYIf4m2l9BtdH0WNg1a9v+IFud35OqkNQfEKovcIEybcfMKMPRMjbnVhpE3
RUL554F0xtnoMaq5Tcb9gUgb6/7OYjMv92zS20DzNyj96FKBz+fGtp3/VJspi14Yqol8o3ADqvPl
0C1rkrxCZTTTye3ieM2VmCczFwE5K3uhHNPF1xKdkX+fjhQ9yykeVpseiDIegxB/iPCDp8YhJDM5
VI5okzDnkJKckbupJZLjaaJS/0xeQdB/MpFYqztlqHw/U07RmReMQqzLs7doLxBHLhl5PzKxmURf
gdVP3bvaYWDuh2qt++Ma9UabY7XU4fa+LNARsnDm3ik/LdQJ7qltXPsQrE7S55SNJQwBGMRXo8fq
a9Y2GfxOyx4OKGu8+TlC1zx0bEzzdrU5bniqolJP09eVeTiCuZKzQVfvdvMuf3ST2kb/VFEUyOw2
WOJaufk2j8r0L+VSZpm6Wna7hJRJ6MLNcSsbIX+FsHl6+DwpdxD7scUGJ976Kpiz5z5o/eYXUXJj
9rNMiXL/1hmYhCtS9Nrh0XZmj95jmxJWFVXsHuoGU0M22Zu1aWJQK92us3fSc1lPX6s5cuJiwjAh
XgUvbEzNn8jFeV3ruV1vZlN7mmrIh1kuHMgQ57revcZvckAI3ehcM7xpoHZKeqKq9rXt94/Wp504
txT0SXx2yGVA1LVOsxt9B0EL3NtK9UuKsGgYIfgcEo2y4nK6Pgn0W+EDNJ3REyf8Hq1XY+A3y0O8
ZCaYj5Dzy5qXYxxfrR3H4j2v34La0G31/hEFl+iJQ997vXPlNZtzL9u5fxgXvb5ejr8bDjj7kPis
DZeDNk55QxsF7rJfx81iqR9EUzHtvq5E1ti8bwYZ3qZN2Ey3wdAHyKuHkOE9o95LjpokGkweNzrt
hiLosQbcAzZ0O9AjQED4BDXklU/pEmc2V5KnV90NZbfieYaaCPQP4v0Xsx+2KhO1d1y6Sg+/G6ZP
rj/BwPf4xJ7jBPeJH7Tqu8ttLN5B8M03y8vEWRR/1NbKySvIJqlIXQyCuoyu9rATNqINr7PhfSU2
r0+u5k3sJfREnYAiR4STe0y5mR0Xx3oEPEFDDHse+nklpU9l5NdEo78NA4lyfbEDSjBg+ULYgvJ7
TgbPoe2kHHW0JSl2qkhV17hHb0zd6rAMvdccIrlB+Lpq7/rbSm6Jy+ZC1xueGB6VbJ+cLhqSKysW
wTXZnUxayDEuq2PlbQgQZa83dQ+H3TJ1zIPoY+TnGq6GeG48AqHNcjacbC38hJ7mHrAsNpRTMgVP
RLQulx+OBFRYckFHgXEvqXQvcYEnNMHy4NuEk+vJL72w66+SuhcyLkKlA/kxyWUFFF50JPwjL3A8
tPepSbPmKbUhSYq5cnejckoYqUCTou7a0OuB5owoR66BtvzZ+9A+w/uGnM2gpzwYnYpbzWd0M5rm
IKwNJbh2dAJ3V5pNBH0BWFlBH69uOuhiadVIIw7MpPUN3uuoe65EpPVwCAOzDJ9rUTmBKCzvXWse
hOtvTQWUulp2Kus2GZPj6UcyuR26mV/+VSnr9jIXaeUsh2hutLkuyQdychyNldpP6MVTzs+RsTMq
9xFBBDQK3cT1D26/b9FHsAFfdwU8+epv1ASpikfIxU0z0Fx0i/rVyTGoUl7hIAi3Q1MOl9kEgZuJ
8apPpwp8LGPd5EjG4/DkpHbrbjLaK61OYMijhZ9OAcGGAzuCKF9BgrPuFRotqGEHlJFledcvSczw
tHItw1/GM07/omOSP5IiaBLHzKdl4Ij7KpveBDeLH5HxlW/l2C9EzdD7erc6Bcm/FXOVBPclB7L4
5LlrPTCWNBldmoHOWwkjYEzA0e0nPz2vm9m7M/TEFt+FVd2qG7+sDGlAVRWkX3wbrhOUbECcnXcH
3FTz8jVqmAKaqtkbwlvjxOv0KRnrOSVJPlmgWgg7t/t+t7MR6M9bAyjEcDtA/EOdQpyKkwuee7k+
i3AGdPQarU1OkTRTEbXAaeY7jb69hHJ4JjbhtWzWdHu0iZHtOY1Lbe/0urVrmgcrN8v0pdFLOwId
w0Rhi1za6CsCMue51lWH8XMb+g8ydKKTqHeWUTVBCOYjne14N6da/thjkOnjms2ReooNo7GIghn3
/gjkXalH3cd2GXJB0+00BQeYEArtAfl+CRVg7aLnO87CYY5uXlOKwc/j8R58nKYhiNNwrOSQDT/S
vmwUsgBEv0NfLFK7/qNq99Z2+RZ6E9Rf4297+oGFNJ2/+9K4H2yIgYWCADuIGQiggsl9ar2yz75I
JAptcx4S2s89H7O+Wz4STyLWvl+J5rHdSYoxkK+VKQmXPkzLknhEyJousajKBulOZ00haz8tqDC8
4TFwdaniV3faypQDNw069aOvKsIJrrzKDZKvVTjYNiRDvG2lf/S1SjqZu/Ey1C+RapzAuxsVFX99
XGJ6+IVty22wavllM8Ln0NiJaT6WA0Xshwol2MOZgnyov0PvBSI9ubQi1PoQM8Z9lekQjuc2shS0
UAhlGX/F6b1nDy58737i++nTsAhXkuCivGkM5EMOFxWtA02+F28FvBy4XqF6N+VvHpa0zqrfM0d7
lxzXmfCS4RZCS7RvDlSxWI4wuJZsDjduNltdEWHWLgYRyghD8ELSUZA6Iw6CPVqyY9dtaWlP7hju
2/O+VI2pD9logj4oKpv1Zj2nhuSa7AQ326TNdaYSBs3fuVRk0AglvWNQNDbbdPWJCZ0AMcU2xHBe
rAtRzc29dEw/vi847ZrlOLiRwpE/+TX92nW5T1MiclRGguHt0hOxc/FIeqnwGBiXeSGZU4uUxj46
ECfpV4eaKyrvdbnJJfk8dEFS1Y+y7pSnrok8CQIskBZQ9RQGne2eZVKpxL7vioXkDvnaZYTHizxy
EAes955jy2o6dWEVTfcGOxt6B7f3xr4vAuto54Wwy1HepH1v0oMX9tv0SAtHY3gcmIPjD3k7xGHv
IaoRMuPH1sV5G8BmUcF3GSDKqQ2oAH/Qs9vxbRhJZbkttfYDmPAMT96ndmCS4AcZyZ6Xq/GisMiN
t9V+WdD3S3octJ/j+rauHuUYQo0wVja3QE3f/dgEyUu28+2Ctg9RW99spRM0040bJdl4pGpxRJBP
4wS/n1feGKkvXUzbem+9JdjrohnNdJmTG0ZVnJ5UrxT0tYLY7vKQjX77wmTd2vu+VlkvaqKKZLpv
gHfWd3gtYyeI3r3KqOpXatmwHyLD1L0qn0e2DcYYzLHznI3BbH8Asnv6S4Xdc/4lsrELv85Szy4F
ZGvCPblY5aO1aKbKOHdQjW51x83GwY+wBd+/9kiYMn7hzRTgCdS+jOR7FiBnP8tBpZE9lLU7wFIM
YVeVxTR0fvKEnCnFSUK3HE7ujVs27f44LUPSvQO5R8uTmWI5H+u5apdXZUbH/Nyazpt+0uVfMBDJ
U4QdMBOEwO+0WYLxl27n3dwENlHqezNkaQc7pXyLBK2DjTXMA500KZuVaIz3kSye4bkqd5vbr3XQ
7e771vileGT8k1tOBzambEUDxIiQ7dUF1wmuZUnhaQvVirpjiIFTKz+Co9JyOZs6EObRrapmqU4Z
mEL1OUrHxP/plfHSFnxUPPj5vq9uaI9OXIZ6y9t9UO09e0CUtFeooGxyHdEstD+DsZEUSQuMTXcD
I5R0T3wUrtdiNtxJCuFpsu6Nm96oDTePeoRdGGllehWU9CMnP9xM+8u2jhquQ50Oyw/lyqBGUoeu
45QiZWPGc09SxH7sl9VHThU7+BzDa7AV+oqbxpENXpS1MQxkjsxWWv9uNWHdRfdx0Lo+xWxf+/VJ
74lN44ONTZvcrdOAxeZk+PZcQKZFlTdt6EMlsgWzT4tJWO8h2FBhFPsm6LDysk8SCCx/zmzyNo6z
iXUu3bIsf3DIgF2Mm9tGH4PdFvuMSmLYf+oRrGDNl4QQ0/S4j4B3DzHipeigfFMG3ygIdk6kJNgH
259M0s/IAxLkFP5+HEank28tTDZAmh2C0Hnrm368bNt4gYdPC9StvbLljkvmkNGveP3R4bPDO+jn
OgDLiasp1OfZaNn+BpGpghcTDlXNO06sS3TmoQXxx9Y7voVnD/vpKHgJ3R9SxPUI525XjN57vIf2
mhW+rV+8C8pDlAIdTnpYDGAQU38U2bM5CCQirAK4eSZ1O/GaqXmZxRJQiSRTpnemaiDGBFpBETje
KelAWsUDfrrHC0IA3b5FcfPkRZXfvqowW81hjYS7fKvLIRU/ewRO8Y/dVWV33w3TWN4muxMsL7Fi
mNI3m+kwRINpBu/JsiGUxzKkjHkExuac1SWzMR5cuJsgLnoDdlyEeJr7N+HB/b7FUx2lV3s/NbbM
syoyloH3uFqItFlsazN28irLfkvy9Zi4Ay6/B2dftqn/0VXDRncrZ0ooTv0avnBCLRXejWYLl89V
m1Y723GfEDDgmCYRz5NKzY4gwLAlHmb0YM33rVJ40o/taGL1xoZaDddrp0mIqvtsi+4HRznuO8AK
HFeoOLPprC4gx3B0pOtuqArToYwLvSWrDhHZL151WAfAnxOnux4mEq0gth7MuI3Tg77QSde1DpRT
Uzv2/vaFm5bpI1qGzXyZPKdblkKy4CkqXa8r90PHZAB9Lun8lybPHA8VRAx8ou6nLFnFXPRLt+5f
ow4v3DsQWUKJVllV93nZ8dp8K+s93l5HayoqnVRtFugb4wH5Zzkj5Sb7INSkkDgvPPvdmTr9YSaG
jYN01mMQzfkGxOjdL8M+Ofe2Q53xbXRFpS8hh3DkOA3K6gnRXZ+8ToZmjT+hNMMXyJvSvS599saT
Wed0PzRBUzUnVeKzfVudbkAco8vwZxVF5Y2wgl0ImdkDrpLHum57+7osu7tT7O/Z97JvGvrnmvXx
2BoUoBAapzLzPjF0+uyD4B6UTBx5m0QArs9z2Wpzt6O27W8DnIj+ufPS8wg11DYF9YtNm8NG3818
sZgkHO+UoUObcnfNxvZdCiqmt6wxAVuNV8t41HlYOkPYHkDeU0AFIIt2fEL/sES3TusH5XK0MalY
D1UDnf1g7R76T8E+DT2M/ianiHqnJZ1ZokxJTqNxzw2BDpHId4CqdDn0MthGXYSCnKWbbYooLfKg
XKvtfduXfV2IrCRa6UNXva6LxCXNhQN7HhIyJ+KSVzePzFqiSvQWNyk/iSppSe0AAl765c5Nxy3J
Nc7qsegcveTIFdad+at+v92OAkXVESwncm7GYO3L2z1yAqpNH6SLMIGEStXuau5z1KHAMDW6QpzE
7QLdRHm/dbebH/IzaYleGk0fiocrEzNTtKBvRC1QTtMy2eNaZ0COx8RNLNwC/aPtbsuLUDAEXkmW
/sWgOXN+Wr9eovDYb+gEyRMYtyzY8rSz8f5NB7bc1lPFUUDVTGDknvwGdWjXr/hYJ/2Q1Ai4ic/V
jBC6rlhsU1V4mwzrc1bScS1nGwHTqSuPcbcIR6tIJoicI1i1/tWdZzmP4PJNuOhD2qKyACzry5Wy
qKXkc9OjDmeBCEK2k4KQGcLYukORbMMa/+LzOb/OU8J2+BTV9W5o0Xh57O++nVr73mKOWV7GWDVz
dXAQ8TyNnMjrp7jt8W7+BnmJZHYwEv3d79Tb2/5gUU2ub1OknelexLsaqHX8xFZvqO4QlDRwilED
3GlnNdxC+vFX34gqLqeHpXcNKmFP03w0SDPF2u3llduxn0tUAKEO3zexbLFX9KgCzaeIpnGcch+q
pkeaOLjU1uvSjd1L0GSUQMUuPYIZC0B3MO1cNVA1zzObGCHFfRUipuKb14vv5hH6vhUQjiQu90Wg
NJP3ocdmvEHlVYP0cAXJBOnLuve7vQkmPTXmxmPWxY46XTrkHXdI1STZxwknBEG+U4reqkDw3c71
wbDBz+BDfReoi8aURLxnpA/wW6dsYJTAywrXFJYnweHpXifl2m+vS8grU2TQQnAWabLZ4FrpNt7f
IWyM7nKjHTaZfNylba8a8MbwA/KwteBoIHVpjSxvr/fhDiH5lN3EU5wMdAiGDJjD7lat+dUZxUsY
9dkagUo4CpJ/zwDMiRkBuo6/M+mDsySpvZB4mwmDwb6/pU6SOP5Ba3Tm36JZisQ7WBKTLyqZ2njp
Z2g0pV+RNoT1Pbo7ExNUy6L+Wu+lapBtBSTVPQVusxi262BCNjiT/6Cv+U68OjnaGbEbjJAd2/U3
+GnknhDcjVl47IRZmMSCyaTsrjh4LF0/FXJQ46PxJ8NRUc/E8X+r660ntxnCp9Q/9mnNRHMKkwH7
yWlVg7+Er2WlfA4mX/NXX0PxBNGbMGkjSeYA8CxsM6nwU+Cxzj6h4O+ia5L5abHaZUzk1dbPoQhz
31FQI/kWlXH2vcHjxNB4ogpcti2MMIqz39viyfmFHYV1mA8uCv8raLzRl7fEZlNPXW9j6o94kGVi
f7qJELaol7VM50OIec9Qn1sA7HO1d0ibSaibzfQy7tvg/MjWixIpj9E6p24hatjoDpqlRZDJD0Xm
yk03i3oaEmtfPiukR2JFHN8p2sD+ImZgMF4VKX1E/zz16bEptw0IdhFllgsltfgMO+ebtQj9ePGe
PAXufiPJGLdFSZuzpneL4IlgDRlnJ0yP08zpizRITC2Tqp1yJ3snx9hR72cBYZj9GMifRmc0otna
22cegh5LMnOMre965m8lTY4RLQrpOWdfeQzSxfmz3bXU4+Hnvptos71hD5Jf/FFj1xambTxXFIzV
GdkjgAn6ZD5qjRJjO/YZen/zkLlNlNQXYGEKeZIj43bio4oTEe1ntImpegMq6KdD6qyO+rbqKZG/
9Ais3J21W/kBc6Q1790Ti0FmV1RI4fgEa7jijpdYJ6qXyhNVHR3K1UYIV+NwXoMwr6l2lwqxG7A3
yGmMfZqeKxHSEYdMWlnJvGwvotIc+a9W9XFtS7aEwi8d5BiFqobZ8wp2dlxRt2plJD0WJ4c2Kz54
M/GLyZVgavwgb2wZOq6+ZhEyhG2LIO6rIiZ/AydJj/n8Z7SDE70MVSnsjdIVg1bzZVVaxIeG2sq9
0g2b57vrT+VCG1c5jecd8GWl2feWYObxFpw7AuYdazlJxuV54ItnKYdgTPOdXLIAxamLeyZ3Emfo
h6NqRLT1T5pn0IQIzXWvHlyKxNkUGfLD7t5SB0Fs4vJ2nBkdjj850bEfk2Y8Ws3KuCwad1gR1euw
Wu9puHGAHdw2zqrlqu9K6V4vLMXoGcuTvwUHsS/O9CnILGqPA+311t6RS0JAAmnCaYMW3vZ9tdDd
cMJ9xmoSDvflXpXuhwfwvDhIh9EPoLbDfIYfaIvGC4Mzjd0SHpJFGRTC0EpJWvidZz1xV0XuNJVP
9SU8sS4YVVj3+Nycss3UdTpGU+Yd51G0jTqmeufo5RTquvhoSU7an+ziBs3vQEoWGwPMZJv9GkMk
/3h35EXhFqDyo0wz6zq2UzGmDNO6qZAe+V1OTZKIs2xCQrnPgTbT3B7TPqQnAcZsTfmaun0nT95K
c7gS1xDF3a2MF+O9uHE4dN92NbkujWUEVGMfrCLhElVOBGKKut4b7PwgWlyEt0IYzxYDdDj0hxNW
TRsVhIv7KHpoHqY5XwBs05+bTEhx4+EPk/1pqYQw2nUOW9ed5fen41gBoqFnmCdcYJTKel7fNtQ6
ncq9SrlzX9gVOUF8pEEo3fNFbBv9Ssj5WdMraaNg/9r5WwoqDU7rlT9mWi8nzWUqtxBmuBLYlSCA
kr1/WEvdRzZf/Wze/ettj23fMEjG1VWVh34V+921VzmJReOV4FV7iEqRwAz06TLr9r6tTYu4QPBJ
CATg/xEEHLFFKDxCm6tM+NULhsj91M+dSd6CDmo8PoTZTMTzcd5767MkBF05eidNdFZ7JTSIVv0J
DwNg7XHqtePa226wE3h9FZZBdgslSSrZVaaIewM1mJPYlUflx7hS7zwdww1yg7u/3mQK8CvDEBxG
m2IigA+Iiup6a8aOifM6LNtCJnEUP849WoAeHYFTw/hVfjaVHuyipqLLYVzTJCoQZMpyKFInKB0C
kC1tUfslrB3VVUdMFz4vu7cJyTfGi2iiw2zc2G8KQojlDiU7ITdyiB5jduZFqXYhnS/CVDQvqDdd
b7wPZjifz10/+4iBimVyG/mMjigqEQJYyRuFmcybOc/8ppFPdDc9yrRua5AW53EV7AqQucksqgCf
EeTgfSJJ5EsI/yDYh8Yx3CBIOo+J1xXruHzZYcX1e1aPq+4Oo2y66OESv+2RJrdnoEoDvi/5mdAM
UrcOFjwUGSZ1pBesj/M6TAum5ylMwUigZeWNh5aqp1O3TqJ6dHN7gmki3fxJ6PtuTjb6tjUAL76o
VtJvFrrpSU9qHtTNxCL3tmLgf9Na7oNeR2R1cbM282FyYRtgQVtYZFFQzKQti4QWZsFOOc7ddrO6
LOM6X7Z93u+GGlPecBhMNdVfuOhU8juNyZ4WEazGOTYaL8d24MTz9TsVJJAq8SxGM3eKUtZ1WCtb
4teKHrHqM8SO9e7f70iXtxT0oy45u2bfR8SC1DTqfkOsdkF0wosXIvMlgMsbwTWmvl/fp96v9TWO
vHnuDv0qZOrkrQJ0fxOKH6ty24TKQcVVA8b+JLNOxrQxBubWgaC5AAnuMnpNU0D6zc1SeDYL9x/o
7cLgIRsR1zzjHHKlhUVAcPuL1pRXiYCbfpsfEQQhljzgHNmqpx2dPrLjNBpV/QBgwOQBQON6aYq5
3Hx5T2s1CJyPpnfwVo8O4CAbtWV7Pc8bvu83dZmCuR0jGCuCTlOJvfAaZcFsyHyoG+Dm49yQry8K
ZUpsvGbOLhAZaCpLoN36qrltBdWrPCcyuA7bG5KDD2raKCJynsrqPHYbItWHFpC8f9oZVB0CggAp
VHmJlST7XLJF4ITgnNaA5cJfdwnk6C/Z9FNPqdvcehrvRnWl5tHvbpHiOy1thUubaK43dAOuuVks
YqH4fUc82sQZm5gU+Ew2dJcuzs/WDJfptZ3Xb91BwIoOJ2cNxgqGEddf51BtNjOPZguBMo7tAJ6g
cHd0vKjLciKvjfR//ljU4uH82nYkLCF01Yg2vQDdqV02ZJQm0F586GKlx6tQpZ6TnN1qrn158ocs
MqPAUKdDG700ZB96Y/hu3CEw1b/EB/zVyA5llPi0ZYQJx2jUSFT5I94CPdS6WWYaPS/Vq0Z353W/
tfq3KWt/zSi4XCSIXZciGRVmlKbZJYfix8ez6Kr5//4f77+krSKLWDJ73qNTFB/JmMNMdGSgx5L8
Z2HXl0uRMpFdch98hodgJfvrpWyEnHtst/A5HX9sGSk34yt40r+kS3h/zVLhKmQVe+Q5ppeByrRL
f9xQVbOW5wkH8j5wYCm06BQjSbBw/P5GHJ4HiTys40+05sUUOQfeLEbh5jL48s8xDH97rtxgQKoU
/AzeDv7zrzfbDK1wt8DqZ4+qwlbIV7lIeJlRhXKg/5eL/e1NYY5Oyj98hTFuseSPyIMOzV+KlM15
TubrS4Hd4QXDvvPPd/T3B0tznF3ioHmsISlPf70j8qU6xDNdWeWMB62/ezgEiNgLSziZf76Q9/dn
F3L+Xqa9YYWPY/+PXIUt7V3ZdWQFrl+904LgI+/OwcFeh2f/RZ3VVXynzuaqPTVX/3zhvz/G8BLT
CuqPmh0c7o/r+s7qkoJQl5fHOM2f6u6whP8yjfTvl2D2Hx/tB0mGCyH44+30e9yoPhHhJOfCqUe5
0Nc1gqF/vo+/5lJclgB8ZOyzrhm9RQLPHxcRJT4CxBrhcx9+NaBl3u0+f/PFnWMOKMz/5WKXD/v/
ITz/72IstoC0D1Jx/D8fWqyC0Y+3Lnx2JUEK8tYXj6nq87X/lwSX/+WmCNwkNC1BMkGW1R/TeUad
cXiztb/PsyjC+gZtyjFFaOkQM0b2VK7T5T/df7MY4RVzxcIkAcv8cwmbTbkrxGP/XgWv4Nw5J12n
/i3D6I93nVcgSeMUU1vIdOc4/HM+8aAyMEIdZs8YfCHlvXM1EGcUXvvTeAZ1Pv7zm/HHl8UC9iLC
zNiWLgEt/p9HioMGQYq5DJ4HcTd691bb3PWZ8HX9z5f5IwiGRRT7HCoJ7D/yFl70P1bS6pZ6BHR0
n914fc9Mcpiz8bBWDn61WnyvZ3ELe3wEcLgi62M6/PPV/3aTMSnOHlN4QyIZI9f945xJkZmA2Tnd
u/RoiOLHNL3/b9LOa8dxZOnWT0SA3tzKs1SmS11tb4hpR+89n/7/2PsAW0oJ4qnZGKAxmAE6lMnI
yMiIFWvpzoseL3DqCUcZ1kADGmwLqgADkSoOwmU89GOZsZ7CaE6meXTCt758Nfuf91ciiNcySACP
DRmIpTJkjPal6PRyXkJnE2vOiRLPo7xlZGIvf2y201Y9+Bvr7b41YUFsmcwAK6SIli6bfDPhhHU6
QE/8Rj8p5Vts/FA9mhQLnOvCIf6PiZkh07b5d4hCLveMMeWpY25CP5VB8DUc/2EWbAfH2sHO7UM0
PiG+s+Dws6OdRSeM/OUP5wQriuxA2HVp0JkBn0FZeiebCqPVq6tpWOLDFtztrwlolOeyFMNAZFOX
JjIp4mU9KvAN0WYBg9iYTwzv88Zb2Lvrz0M2yDLYNg36SFVw6zHvqR6XoXfqY3dsQRnKh/q9Odrf
xTCaSd9aNlD+1oX9ApPCRLPH9KRcAeuIdtZQb7PonW49W4GbyUI/BeQMmDthy9qmluDt8fQTbbaf
/qHe2y4QwJ+zJnO4sRdc4HrfQGwA0YH90oAUyhT2Te9D0l6D2zA2N4H52utQPyzQUV67NSEA3QIN
znKs2MKuqWGZEcNL9XdD2Vx7aigcjg+ZZ+ZOvOFtYkuvQVdX1qvKdGhwsNRynOL3XcO8FeSZcNOy
5vDO1qqXXmhQfCkGcwpcOysPo4qYkK+/BZK0n7RxifnqksXU5Mmg6uDPIWHkJkKPTUg3UxDkaihZ
kasW2s6exl0JDYKj1jvVn77QOz5Eev0dXCR4DX1VtTUY3myjBdQamQn127ewSbbtYD9KJvG/AF3E
bA5A8RNMrJsSygRGwVFJgAmOnz5ZAVLq09qs/MP9cCd8NFah0WnViUTA+Bx4YC93zCvjJlImgJ3D
WB3s4rn3fyV9uu+Ub6b1pIxLpL3Xm2Zwauet0zSo83WRaC/RQ0kDDwaa6Hswlmuj5p3ZuEw27hg8
3DDJD8382/0l/uU6Owt/rBHfl2UKaiCB+VMgfaSpVcmg2ryDB8HGVktpTDP9ffIgoeuk8kjvAzQZ
1FkGVb0AhaOihEWR8cp1aNqn+79FSHTmn6KqjG+hTiGTh5jCGaFNiCfGvUrPCeKCqgWV2D7QRgni
54Jaz31jwpmfjc1PFbI2B05/+A0vvy1zoCpwSIsZa9n5WTMpuwYBLa+TrF/yIjHVuTIlhhfgK0M/
Ms5dorfdgOBMbZjMBtrvns4jGiij/FXx6jWwj4VzKGYH/zGNT/GBeWPqooaYZ/qwMqmVeoBybx1o
Y7Yq0uAQAksJAltbmSEME91Otk5ObW7kbu/Y0ub+Pgt339UvEM5QB+rXD1SFGZVqcpPUo/MV9z/8
ymAsOJC/3Dd2fWD5qGfLFcLOQNs0jAqW6+jpxmKsTWoxnCnrtrFPqR/u62F075tc3GLBa5lABxZc
1OoBeeMdFSCKYOjo8YYP9OI1osFVleVBGz6Z0w/LsF3oPFf3f8GNY0N0ouE0PxZRBRAWDV8GvOJ1
qx6UxmF+9I/jdPvC+hrGL1mTLHzNmxt8ZktY7AAxbCnNIrKyPj602rdE/mXF4Snxngfry8jU4/2l
3XAeUg3A7OjvzK98ITjRfaPfOwy+axjJrlK3vv9QNzRhtQ//wg6veopoNNMZT7sMBnHlyb5t975r
ecyQRCOKCuhdVDMiopsW+GFvRVziyvycm2tqZLmCsWRE661MI7er4xd6c91aKWVmUHRjR6PrSVKi
jxFTq+s6Coy1rleJCyyomJkXwD8k0ZK6jXjrkBIQdk2Dago0pFdkvECRNOhj6uBTLEOKZH6ypKMj
fW2VxwldWzN66Y33PZqRIKbegJqKST48X6pCOKSRZRi1GqsuhBLePg3Lr4xztEd/BABy/7PO3nh+
t/21ND/MyXm4wy3hLWFYpd92sJq7sKmlay1xnIfIG7QFJ71hZX6DUYTVHMXhiXT5PRm690tFqkI3
CrLnOh+eatgb7i9EPHYshMoGJ2GuqxHfhIXQ0Mwz2gqYgDarKd9s5oTBqa6U8btvpvRTv9+3J16O
sz1eEgbVWNLeqxrUBI6X9kkYuRaUu+usJKr5dqdugBfkC99IjF6YoiBJuYHpd43qjRhRVAZ4OSec
Bv1n1rwy/rQejR+K8r02l/hYb6wKzWZzzsNnTn/x1c/0SQTdoaq7xlBnbqXn+gF50GRnWsm04BNX
pijT8EI2NRakwhAvBJQIeLxV6XHstnCCJJX2qRyZwdGThaN0tXmYMagx8E6Cxpbdu3S9TvPpLIa5
4UahdHD8ZAtFDdNCDFpReLXrbPdOt9Dn9ytx2NQIylfE/QzXWVHajaUb2X72raypOnShoTwFjuMt
PGWvkiYqGQo1Sl4sqkNa/LcCfNZ1CPJAgXu2IkpkA6d2XDGItR6p4vXW+OhRGoLQcSORMdV+vnDa
bttmmomnGq8musWX2zrOMLEOATM3a7RNATal/S21crxKkj/5cGSiHXInl0GKw/3tnf/ai3A1L/nM
7Py1z5YMNV7QpVmQu8BLDr1qfRgL4A/WsBp6e+HUXcUsTHHooGDnviP5FXIGxrQVALuG7qZTqQDl
VKNnX5eC/f0F3XBPAiJ1X5sr1YZO/XJBFawvKeMAuetwaevjG2F/ZdZooPS7GEjbfWO3vtqsw0CU
pA9HCUQ4DBDLdXPPKnHrTDkwurTyg19++81v4+9hLW3ANFlt9TzZ2cJZv7FK9C+pm3IEeb/Zcyw4
+2x2EIClt+LcVesflf2gmA9BWPKI6hmF+HR/jTdM8TqkbsqO0s4Ri7Mj8No6Aq7uViAYdiDsPjN2
CQODRUMuUQPjtc+LauEj3vDKuUaq6SwSjUJR8zzXfAUe5NpwmbM6FMl0SMZ+rZbtA7Dcl/vLu+GV
rIyIhmoNyxTDWZY7qQf2rJhJuNJVn4dfDCDo77cx36UkBQyDUZq9/FqDVUg+PdLaHcs/jAfT7lAX
wsetDUPrHpeXFYNOmxA9qlorAAUVplsWJmS7OYNIzhcE/raSrS2YurVhQAl4wtM4pWAgmOr7qCng
cWa2D6SnudNAIA2u7vhMmt3ftRuOR9Bnz/guZIpio0NvmjC1Si2Ym9wuY2IbsDa7iDETJfnVcOfc
t3ZjB8mLLYzxpiFZFDLEdIh7hbHAwLWKYV873SOUfvtBZySubv7FPaPPyY5Nhsg/zrzFZ6fXwIxl
UHlx485/GEE4Zda+clTw092O3vpzqv+WSbH8LFu4u28t8tyw4IhgF4GKpnnoIuLwOfK+M0XyFObN
n6xpF14cS5YEL4HfthiboUxcE/KBg2421W4gR1+P0qxQBgnsQh/upj1qf8RiXlS4zeWWWjJ8exCZ
h25QvKVw6iQDCM5PMWPt991k/nuE+5ISzn/tCK9DJXGaoYB1ys3TKHYm4IxQCD31XZLGm7hWMvNY
1rnefTH0JLY+ljkkbMrCAZw/0uVPoB3C2DzxnxEKAtflUuFZcTwlnEy3M0rNreW+eFCqxthUlbb0
Trs2RSX1v6sVey+MbXMDAXx2IWuHZ77eKYWy1cNgoZ5x66SfmxFepzabBGkBH0/Rfsbat0n9p6Uk
yLjhquzqhQ+o3FjTnNvREeHqpD8meArgXrsaozhx8wCernFVKF5gGpseycvRIXfWGul7ykhr+21I
VOso+YqvQG+igglO/VKbGT2tQCq/11kD5+FDAXGLUW+aiLmg50iFDnLhJN2It/xUSrT02xhms4Rg
waAD2Pa+GF2tpAZdVxvDiLb3nfrqOU5n7dzEvGVn8cjK/UlvvCBy7QaBJD1fOfFLVJurMv02FBAs
2g+T/+u+yaVVCfHBSGJIDpUKNLpjr6R42ntyvxDsbq2K+hd3CJO/Nhna5ar6qIPQIZ6PKiVIY/iS
Tm/z6LKVVdBtmBuz2vdh/P7EBVu8ZOlj6xwdwbnsjDn3qYSGrYhOivOWArrXvGcEOjf3t+/GiQFG
RCJN4cLmxSxsXxGD0eMWS10LWctkY6j08Hc6HAD8lwCS6Sc4NLI3I+lMfSHQ3rJsYvBvfk2vWch4
5W4mWSjpT8hhyiAEvCOBA7mABrn/17xfMHYjqpvnxoRPCP4T7qrMiplZkFex+UWSX8fqTXfe3r+b
52aEN0NuyrGt1Hrk+nW7nicu6onJkfghCV6TdukZtLQmIXynEQlFrlJhQ5KqQ4Mmlpib6JQ27NZQ
nGXlMU/iUV3Ipa6DHi8ukiie7vRoEU26PAstiXbSTrnp9rGy72Nrpfn1MS2T3f2NvL4dMUPrisaO
SstP7DiWnqpHttqZLiy3332rANAIFSM4HJdHb/asD3a+cbrEX8jhr1cHeIlqjszjHc1iQ4hfrd1M
OWzTihuUsEbAkNqsK+6tT2EIYdb9Fd6IWxemhI0cTWWSIPCkOhxBWOSYkFZ1kbUkf3XDR0BjARix
WdKMsLj8XHTH7NhKIhW4qwoMtly1hgMzVf6I9MPCgq5NsRMzvII6rOrQjrs0RYpmSQwmx+7UlSsd
liJf+zzar5m5cJSv4wZlnFnZkrafbhO2Lu0kkR9DZBvqvMujnap8H3P9IdZ+Wv2PqfUWvP3aDS9t
CR+pR19kcPREowYLtlneAanfB2kFNSX1FKWDVjtYsDj/+suc7NKisIulxAyCrZiFm+d7Iz1Ati3J
u/ued3MDHQTRwAIi8izq/sEoC4EfvEruFHSE9laqfbqloW+v9IFmONhzs0NVJ5DjJT3UGy5CCXNG
WPLpLEUTIlYOKe1o+0nuliYjcAyAfR8kOznW9Rhwbevf7q9ThMrOhdkLc6LzT1A266FZugNzAX7P
nHI0baEendCaQBgCLil9w9ydpP9WEmUvxYeOclXSFgufdGnVgsNasxpVqbDqBCiAtC+6dBU6u847
3V/u31K94DoXyxWc1WAqmWmvSXOhYV2bRgS93qPePpFJrvTsVKSuZsNYVTGD0O4quvNw9myCdG9l
HxuYhpG8aeHGoBrK+NG0uf/bbng1Qwc0M8B5mWBeBa+2Y2D8dWLAph1o/mtQwAKS9Gr4QyrRab1v
6jquKhemhMQpDmJoKeaCVqRJ6yB4kaUlROjNxYA7pbnAVUhD4zIAdb5vlxBK5hTh4cOWdA6MCt9o
sfCWuRF7SDbBFMxwMuWqXm3mjKrByEW5rI6gu0+0TRszOjGV2lqfmDUvx0ddahec6JavUsOioabT
1eCcXq6NyKqlfZjWFIiZNLKgqrN/JvGD4y/heW59pnNDwmca4Qvs6coYrp6PD3rBEIeyJAp86zvZ
c4Qjkabr6wg5n1brDgPKuuFaVvDoV2p/mJA+cRka6v/c97klS0La17aqziRyXLhj8rF1PscKYST4
ed/GzS9D3qUQuGmlqfMj5expBXdi48uqZLjFqGyszvoO5wMzBkxg+12nLhyi6xcPvQuAwQDK5pkG
sZaJFhECAnJgwtzc6LsqlJy1STlybTsJqhRe0qw4HOXay2c6NkORF+paN/fzzLzw5YbRl7ywNVmr
2T63ChyeTIPpZr+7v6VLqxQ+G+mKUTa9Ybhq5+/gFn7gIfRmqagUBIEJP/7wQy2ql7H2tvft3lie
Td2TThToJVoM8/8/+5S2DKt71eTc8UMBs3nENJG0iRxj4d65ccQuzMwedWam8JgnN6HLRLjIfwgU
ewfH4/9oQggXDDDCumrOfsIlBxlMHB/Iau3/0YoQK9JoDOGJiU1X9avvM1P3FnK8pb7ZzY/CFNLf
aMGjW7vcrdZBzQKycHgQOwsZpmQfDwPsBEtp/41jzDMbIklI5FWGhYRXbwBd2QiLvOHCh7RvJNjA
CUeMb6kbL1bf2wgnVBjmjFKnoA+ESvg6HtQqpTJ4kdto87KSl8HPdjyrFi6qmzsHxsWZZ7goLwl+
1kLcOGRIOblwLuylCcasAgmQRfTODXcGrytzZogtc6Jz+YGUWp3HvqvKjQdzk4bOJy3q3h935l4f
TWmboEcb5NLEwMC5GnaGNQ/I6OpzGL57QIac9LLmKsQc3WPCaZB52A4djCFFeoqynzRiDu+NMDzE
5tQeNAovclkIoKGSJtqoQwfpg2BlXmbTIs+GXNzmvplrZ2bOx8CVdZByGhXzy/0q7Kq3C6u1XIex
8Sd4k2Do8/PwkNmMv1Wh/vu+uWsPmM0xkwCs1VLAIV+a6wzouYdgsNxANvOnZgz1lST7zUKZ9Nqd
L60IfiYHIO0NpnBdXWFg+y0fnz31x/2FLJgQIfUtRDkyg86WW7bNB0cZdaTvKpr1SmXt/4Ulivu0
Ch3Yy535l5zdAUNdwFPsOaWbZuEBdd11MjqHtF162N1oX7NpZ3aEGBAix4cMpWa5ReztC6mDDbYo
aLQl1GlgGPkFj3e4CdU6ekChDc0SaVzIWG5u6dkPEFwxhXjY9lQWGiWot8CsnkqIK2ZLD5mbLkhW
bs8KzKBJhIMl4/JaDWWWaxbdsIqd0XiFTVBZKHHcXMyZFSFI5J0t2/CcVbzQhwOC3que10aLIsq/
cA5alZTaqOqC7b90DqdtCgiz+Gip3m67pN/6xvgam/3CTODNKHFmRvg0MK9W6Qyoc7vRhLUXNnoJ
YjNYjA7NaL//cYYjnhkTYoTUGszbdGHlQnC5SrLoOKYayvLFvzlXZ2aEIIGKpmJUWlC5MqzDY1I/
aD3jeom5/TdfyOICYObBBnF4+YXkpJoiJfMrV2uljVUU+yAJ9rCd7+6bufmFHJkQAesV6E4h95EQ
NtHVqqhc1LT2oPj3KiUCZKQ3oR683jd1hTjmAmRw7r+25hN2FpE0v/QyHxk6Xs/dyWz7NSCwfdgn
IJyzQ60Hnw37K9z0Gwk+zQaK1EI1/s23O/sFQkzUSiilJZXTBZfmhsHHTegnm0ZaQtbcPMRnZoTT
JStThzqDbbkS07IrvZzG7ZhEr6UDH+79PV2yJBywom4GgLiO5ZrD8K1AcYdpkxyeXmRz3uuP0JFT
xQFnS1cKvKgQmHQLYjSFYs5DZDFuQAOnWUlpeIgs+d8Ywu3nmbb56hIMZV3WmaDCnQfJlJ6gaFw3
YX1sgnIhT5qjwUXJbF7PmRnB8ek9wBDZadZD3xrcxtDQgpgrQb1zb60AOfyAkYgBMUVfKvNeX5iC
ZeEYtHDND7UROA854G2g0m3lVPBDD7D50DbNM1vrP9YqDC/PJrRi+Z/OLlBImNv1aFRCm9lLC03O
KyeafxBQasjpDDoGlnCztZpGWiJpQMBAY8LG/sMeom3lOO9NsQUzwoft43ZMB2peD41aPsu6dGBk
8rGIx4XVXEW0v2bo4lgAzShaC2ZgTpKq0pRtdKTrZzurPxtyBqzOXDuwudw/fTd9CJwnTx+L6W2x
U+ulqORC4uc9wDIJxR7MndHPSUPAg0Er2A7VeAnkcHNtQNAp0/0dmxUCi+5EveZlpfSQ2NlbNviv
Kk1TOa93plK799d225QlA7a0wQOL5cCgl5s8kDvrgSlkc2VkESNu8EZNhv2hMJYA70vGhKs70dNS
78DFPEyG+ruK5UOaD4goyfVz3fULB/+mt/NoAT0F8lEXsYg9GkEhTIDSg4IiY6E1mx7WpantFq6a
m0tihJr5ZpqYNOAuLztE0acQFh7nQR+g+QPa46w0ffqoJvnGB7Jw/2PdXNOZMXH/YJTQmnRyHgyQ
XxYcWyUKJ1JuL6zpagSE8I+rw0M1MxWAGxLOFuoEQPo7WCd1FSqJzD/2cfPaGMEeTnQXFqUjCiYH
KBkPidyj14KfyJb/VhjVQioxJz9Xwdum6Ui9f6aRETa39U3iVWwQSjz/BcVpOPOzmSUHQpJWDhCM
gymkzpPthETh6v5W3w7fZ7aFva7ggyodSfUe/LDZ5GG/r/MawhcA3tmntDEOM+NWnHxL2w/3Dd/6
xpRYDNmi2gKcVTj7ljwYXW0ZwR9YguttOA79p9SHnZKEZglYc2ONc7kZcJgxM20w1HzpvKxIyfJ5
f+Mh/xFbxechVHf11D3D/wrLkncEh/0R+liwXEtj7defFtNc+zLJ6F8c5aVpBgLQs45D/xhNEJh1
3RYZhw0MXCs0DFeh9d1WEDhord39zb29Yka1LPhmGBEwhXSgyUNFqfMIszDYDrKzygvY7cjeUtRx
tMxbBQoMalq5Akq9cItcf1hGmAD6MAFIVOJmulyxo5VI9kiBAQmivLI6kIB9sPKBM91f4nwmLs8M
ZhyQDbML8WWFMyNJTqZ2SK+im2uhgaBJX60hfUCw6jHLy4M1WAsH5eayoJsBmsppuRovyqsQ3XQl
kB7Mujx0VYPmfeNCLbywrGszBk0eMjniOcygIncPkuK5EuqR9asE7L3NSi+g0zk6q1m/e+E1e8sU
hU6GqumfO1enAhJyWdc93zg5LYzV+dem8DbAfhb27arO4NCD43bi/DH6xTD6pTtM0kxwBhTwl+PA
OOnQhejL03tdARPU7uiN4Xgg1i9N6DVcoYkxeSd4aTe65+wmGISt0DzksrLxwyWw6fWRNmwV1AEE
GzPgVIwmdJRsqeUTwlSRvA15sPOyrYFWBSyBz9Car6ZkW/v9Qi3v+v6llKsBVpK5q66HpuJhlg3J
SvukwKSTN9GqZIC1aLxNAET//nZe+4VJr3EeDoQ/inRQ+GKM20uaViTGqawLZCKQGLOGbdHI744T
0IwxXk5rFgAFGczlV0OuOh76YtJPfXSI202ioF28vb+S602bHwHUjzVlruiLkMDG9IxyLCAxQWQq
fdCQBdoEKJodPaO1VrEOK+J9e2JMwslnujSV6h1zsoY87+xZRaC0+7goJcc4qSP0h91KDdfo52wU
79lW34nv4jEJ6QwDB1wswIccIcp2U6sGA1NfJ+CUXe2vZDgk7T/3lyM6wl8bPI+Bj5P4ESIulxNo
Tuh4Va/8MrMM5nQHsr6oS+GJTHfvNcSsELgAAM+cY+VqFHVo2rJNfemEQA5TUMgIlR+sRVjX9dfR
ILXjTuJlo3JxCH5t4COQbsOYUvMuhbMPXaZ1ifDy9MS0zoInXBWHHCbzLChTABHzoLiaRjIVP86Q
S9FP/ufEnYlTJPA66+Gh32jbEcmLhcMkejqkAjML2+wMDGswNXD5qQo0e+siUqFO6Ye196cOkJ9k
iMJc6i1e7yF1tXkklVSKRFUs4zGLTKHTxu1ytBUYkTioDhTvcdd/y5C5lZR+qRquzK/183uelf1F
D7OXQAUoF1+urISmFFbe1jgVGiTDcYeofFF+hMrgCFunuR5jquSFDBEsP60Cnj1PbBt+v/A9xZhP
9Yv5FwCV8+Qlixf2l5dCpssw5/8O5Gmn+N06zeirolk9oGeKyAIpTj5MC0//6/NHy5NZxHkmBvoL
8aKRUvjT7TZxTob/OJnSypaeFGfpi14bIcbP4/YM99PJF8NwYYV5CUTVRFUR0HL2MzMqCvT+9r0n
fO6p0sYjmMw1+nl/zyIjlM5FVkS6fgpGjYKoDnU/5I7xUhvvCigHWpMpX/C81H9554vMlRriEUYP
EdfvWpbhS0ER0aeOGKK0h2xg8mlE3TmQXzpkTKGNZsz+o8w0RdUe7q/26jRClUT+Bv0T7b2ZzeVy
tS3s0T0Nd/2EarTbKNV6kp1DrZEavP/zYQpuWhkEEhMwV41LncYrdN+aesqzHL2QX2gZbNHAWHD/
63Cm0CnSuN3ICeCFEeOLHNILbrlhT/kf58U/ZDtvU26GYD1sk222Nzb39+/60NOZlGf2HYDFPNLF
C8GwgylHFgJ+FASPNjSqVqr6TVY/FoA6HRTNY8k5GuZKojnbqe8tDTsYJ63jUUoZcc4bLr/eVHg9
PcxcP0npi52eEDPppAUHuXqfzTYAdcqGDLEGxWHBxlAaXpbVHvIyygSV1ypILWmjNOMaAvM9/GXD
Ia7yYBuZobOlH9mupcZfeGnc+Kb8Bpv2Orx4PBVFHFauKE6N2p52mlUgdsVuOPAkNdW1uVLW2bY/
LA50X4UaBQQ87Ay08ucxVpFYSLe6SnLKJv+oJ1O2b2CtPmQpAnpOh2Lauz2INpNhM7kO4JAnsHr5
ESuj523WEnD0fXhCjmOHdMfPZmvu4t2wdDlcr0sj68MSGTpUjbJw3GFGHiJKmc6pTOFzT5+R+Vqn
arGQJM0ucXERAn6ZyS2Av8MyeMXQYKQ5nKRKbKIqma0k9QXCcUP+xvvaGbd+tJRQXK0J1ByJGCeB
cIo0pFDVN7nNYKKOnFMQevWu7xvV7clpdnag5wuH4epund+78+3OsqDVEM9b26JMrfV1/qvQxlfJ
sL6m0z8ogq37QPuYmMmm97TvyGIuhLSrGM13YlkOXMoUoJlPunSQeBziEfFs75Q5nfRFrg3wxLaP
1NdGhc15NRSeusRaKz6FwXsocFxx0xKo6U3Me352CTpjbQFFlHjxOEnoI64hFd46s9EsXFjb1ceb
DXGgiV2Us68o5uCzKpRODaAq/f9G/1xtH4wMM0U08Pd5vlSc3zYaFNQSq4D5tztOANGbelXUu0T6
df8c31jJhZn5Z5xtWRUhmTNZmnxKFQ0ZKaNwkcT8MOT59n+zM+e953aGPM0n37FPNZCSNeIAH9Ft
8kH3Z+bCMV7aOCHyd1Xo+W0NV22LwmPnf5skf10O0Oi9t5eKt5maxdGd84PrZ3wyyl1rqql+asnU
i49ts82D9z5C57+ebAsYL2948J+Xuxap6Nl6FLUJEpsYvmKteVTq7r3OzIynydsQ3B/sDlccGai1
zLrdknPKDXtVTtrarJ+QDrn//a8TR6zYuLIO+eTMmSg4AGNaVElJXP/ytyIesu0O9Q7Rwk1wiHf+
pjws3lDzDXQWzxlmovJBv4bGA0jDK044DZ0+OY8b/aR5RfMRTZ5qq9a2/mqGzR+00NJNIcXN2pSR
oytRJmRuB5mTymdObUKN9P7yhchkQTrIhAnsTFBDQ08pdv5QKfZaCB/MU4C6O5J4XVqiYInmvHvf
jnCcCfNc/FxdoIUBWfGounSYobPkBr0lSEt7B6WYaePnyk8UKN7umxGXM5Pj4o4Ojslz+MpMPIb+
MKZclZYXIyTqH6r+nZBkqn4zGJFHjcONPOeqlyuRxjDRURzWT0zhFJMbWQvAqb8X7Ll7/GWPxRfh
R6JLRUX90kChDYGUk6YedSPZKFqx17p9EEZrJteemv6z3z4FfnNQmN4N9CctXuvtW6786VR5YzWI
S/bHISJYNjsa5OvSSrdT96Zrv7vufa2ree4KZL1MIQriI56pQrO9Qwc4GyLF+oXKMio87dapg7WZ
1gioGutE20djtEYyb3P/A1/5EbMQBAOKOBwjYBxCEPWgKU3ycJCPvvw02bvI+5B0C9VxId2aFwaa
bO6Fk7WSCgv5QZJzlRuDriB0qf6O63IrwSZjatLTUCXrXrLWcvzP/UWJY0+CSSo5l5/cQAdVcyRN
OZr550bXVnFtb+hcHVD1XhtGu+r7eO0M6iaH31w3n/zqa4EwW6l8Zr76mMWrWR/Qi5V1QY2iWOSq
Fy6u//w6i2YSHRBqW2L5bJRiww+1UT5Guv8CDc9zbAa7QG/UVa1p/2bzLYsc1AH3oIgcQlpnNaio
R+rRMZujEuQ7VX5BgxLa5viNHt+qRZb6/ubfXt1/LQp+bCHD05ptJx97H0UvagN++NR22os1fr1v
SHz6sY906snhcd9ZNUFsfIa2X6Z5gliIB7l61mpr1UwPURqgii59dpryUA7Wo1X+6vpuIaaIL76/
pmmrMyH/tzghPqsHGTTSoMPmPJOUK5t42xyG12bLXMx+maT8OggzfTxX+CGxNwDiCAEsn5APQnYw
/5iOYVjtqtGTjYPuNdbSiM/VSaV4DOqTis/Men7V/kn01pdbhw3VE383hMh2l+F2DGD/TIKdno6P
alcs+OeVtxDo5hlAav0zjYLIlkcLCCxriwCvr32LnG9T9iAp+3zwFlIf4WVEW4T3HmSYlAA5A4Z4
LSdtAxXvLB87A8ueEPtEgdAch1Uzlh+0VtEeU29qX5VBqzZOVaoLSYEIj/iPeZv7ky4uyYE4RGAF
SIoB5uqPysduY3xFUm4dbOI1GB0V/m9/t4QRvfIYlksuRI5HnXW+9C7jX9QlmdUoRX+02uMQPHFv
3z96N7aTYDIX5meefqryl3//MGbIK2fJcESVMDVXSWnJe6eHRiuaynTXo0BorBoV/fhSjZw1LBzt
7v4PuOE2ZCVzO4rgjlq7EGSGFIKwMWn6Y9Huo3If2s0qVJBeW0r9b2wkBwFBG+g2oPcUX9SmHsQU
SOv+2FRu4B27pVKEWJ+bPYPJeHySG5KkUeRaQ8jTUMqm7o7Zo7quV7NfFIdxp23B9S544dVVPz9d
CFlsHHUy+H0uP1qEprpRM08AH3bh6ytr1Opd3tTlJqYAvHDebtmauZLoh5PL6JbggFKq1WHRxP0x
7j7pw0NVfPb0heXc3Lq5rMJIIsk2bYXL9QS0qhG6TPqjXqyhXd2m+zFC/Ho9U+p723ShbXwd8iHg
o4MCawJDDRANCC7XoKItQebeHyO3ciEwP6IHtJd36mY8GK7/5b5/X99tgjUhgxmDRDOLiA3U991j
uvVcZa/uTBQwlujjrk8Sy4IIb56+nwUqBK/ofS2P+5JloTu7ioqV4TsrlaQzXAB5iu9CPP3SkHX5
udCEzn001vsjCkDPMDAxE7IbjubbPIm0MXcIfq66bwu7uLS4+cI7K0aopYSU6YRNxDB349ZcTzt1
HazDrbT2dvqLvQqL1bs1lf6udNatIOOlLH21pUPkWaWut8Nx8qp/6jB6aeT4C/Ozp/uruz5j3GSU
++DXB/rFo+FycTmo8aCKDO3opBBJ6/kOyt4tfLCbf2EGWYyZK4/8QGxrlRmz6Kjbjkcle0nygyQ9
lkvo+xtHmWIsp0umc8bpsoVwUU65FSVBPOHtvM3nArrszsXz7jXYWgvrmf3s4jmIlAhEhrzUAVaR
dwi2xlqvizGyh+Og/3K6zwYKqfn0Ifw5cHPd37nrW3K2ZEAL8P/ukMsPZOaz1pLB5ZEP/yTqoR1e
ifPQN6nS42i+5OVSzLjh7fN7neo5YDXekIK3M9yXZlqfW0cjbhBgT4Ijc0g7SH2/ReGUrOQ+kNYo
djyC9kbbGtRL4KEQH5n5afLaBy+qD6jVKruQPxf2/MYvo9DO3OkMiaYEJYRqZxq1qFTt5qgF2SoP
rJU1tKAsttMih8CNQ4Gl+btSTqBvOP+SsxNvp402wqFXH4P2wSk/juNztQjrueFBbC8oIjrJfGBb
sOE7RWw1DqtptGDVmU9juM/7L32zbcps4R69FTUvbAlRU/aCNNJHuTpKU7A27D9d9lIxkrDyh/hr
2+4DQ9u2SbSp2xX6vK9eGz2oY7Oy1KVgc/MLnq1Z8C0zA+/hI7qKsG11yqzqi2Y1zUoP1Y+evFSx
uXFuAEeDI0bjgVOqCNmlD5zJqzSl4gX5lKjK1jeDTZk+qdqEPMqXUv6mLlVBbl3u5ybFEeyxzmI7
9TDpB280O3ZKq7kjosmaNqwT/88kvYbJE5LHq16TV/0Yva/8O98YPH+Abs2YSIjdhJikepadBgkI
Lkl5VNRtH34yuu39YHTrYFCZJbxiC/DlnOmeHYyx6bPCpB9L0UHalXIKh9DwKkX1h/tm1PnWEcIr
NujJkGICGxAxb3lvRIVc94ijVkkO9HlYmf901VFNf+uN9dBqEdNB20BDNuItUt+06EfUZKiiJXT2
0UUp13F1CPx1Bg920f/TDPv7P+/G0UVJjwFoLjKT2CwcJ0eCTxzVbH3GlTlyufJBFOjaVgvXmv37
vql5Q4WNYIKRPQDnYs54DWHDYd5xZIkoAVPGVkq6tzJLFx7Pt6LDjOmhLDD3kK6eJ1na90bnWc2x
3sL6y/SasirjDcnpYd7QNRxOyb6BjGZhF2+8Zxm3p5Rqc1nzMBJTD4vx/rq1i4Zcztwru3Sb78cP
09peNet447jR+v5W3vDdC3PC9SENmZZDy1pRQWy9zVTW6QpZdwkmySJcMHUrFbmwJXw2SLCCIPO6
5jg+zBlquvcOzD6uivVy6r24jfO6z86kabZNGBZ9c4yoWe2yTbQzv0GSqa86butNtS4+cT//b1sp
3F3IsZZ6pHoEugZR7rDwfqdFO24m21p6WMw3guD/FJJk4HsGKTD4gcvFZR6q19GkTEfEyRkJNPt1
if7slOWHsBt2kmw+Jl6w8Ei7cUtd2BRSYrMcvNRI6/ZoIsxZhd/0GvUAc91S8n3/Np4vTvBIBBa6
uJvK9milL5O6Lv2TZC544s394+7/q8YJdkf8UlmcGkXO/k1m+2q1NtmFBwSq/1olNTyc1U4PsgVy
kBvRkREAYBG0u2k2ihWCCuRoUMZKeRzMbpN7z/9H2nc2OW4z3f4iVhEkwfCVpMJIk+OOvrA2eBlB
gjn8+vdw7McrQSzhytfl8rp2trYJoNHocPo0pmb6oTVtdfudROr1W3giTDTFIcu1OOmnfcPZe1IU
L11svbFBNuLhy1sQ9PBEjuC5FE4BK4lZdfvecx6ix8nPfctelwcTYWDfu6WPeVzMTVbaB9jumrtY
NrJqwXidyBe8maRIkKRoqnZP+WsZ3vAck7SV58vquPDWHMsQ/QeD9+VYOtCVVB/3XC3ex5FJbP6y
CFDMY5jbTFIpXOe2b7oSNPftng/7Jr8nxfryEkTq5NkHwhr+CBDubjM5ZVQ0bbt3tpQARqVnnv5l
Ex1vSLbTb91rkFuXNVUsWAxgqJDKVAE5gsYLyxpVREWYYOg8Byl4AAOagONpXJuB5WGKvKwtdOF+
IYSep3PCN0K5ULjSAGLX2TgE9d4KTe3GdNAzXXN926plvS2bgKyqyblywum8rUgFA5eG+h7Gg4td
r2EXxyp6eOp9O22ZeT9Md2n+7fLRLWg4iHQRuyMHB99PrE+gLl9wsMEU+8Z+GE13SF6sUmIslp5l
uMUIa+fRDegzFLYu4mMWW7GTw9MZfMPL/TlF4GwKP15HEq9qaTk4HaDr5mIlBkWcPlwKIVWLvt1i
r6ndlqW9N/TdS3wlP9zXuRxLEfyMbki++k2LvUqbddU6fl/nzxiCfPloFtQbPjjYpYCQmHGtgpQk
wkgUigks+zDlH1Ggu9SJtzzJXuNMxpGzYCBA44hkOVDJYN0R3yuGufOFNpJ6r/BhHdflhuey+tSi
FmDCFnLKc+H0LAdbMVSn0tYq99ENv1Hf4C/5HUgrV5qvbjFL+vLeLenBsTDBIPVqbaUtrNLeAGfI
LaH8R6SE4Qod1r1/WdLCUz/X25ABA4APZTDhKSR6HPcsofU+D+4icMArRuzq2VPREpdm26KUMQ0s
2aFjecKTSG3mMGPAk8i00a/IS0Uf2lRbYQSKnUku04JWYFYjAiBA29CRcoZU7cgQg2O+2Aed/pEH
9orzSYYaXZSBu4pedKjEGWp0sjMjsDDgbh/m/X0f5FtjqGVTvWQyhHciUAkGILCu3vO6uo3UbFs7
stmASzl/vKx/1iEoXDKODkmmftgnNXHz8aXGlCSnx8A6Q7mNgChOhjtUkjyey3gkFzT9RLBg8bjd
mLwCOcI+Blo5ea/I90J1JLdpQcdnCPpcPYE1wnSEU6uam1PTJJma72cEjlarvk0BzY4w5auot9RA
8MPo+vK1Wl7WH5HCfupW1EXoAcVzq00+R+cHOMOt9sdlIQt3CVo3h9+AY6G4OyvOUQwHgAUIQ4ha
77E4FEJhkHLTy5tkM5gfTeE8X5a2rCNH4uY1H4kLqOJkaMmq9z3ATCVvHoPM3IK/7xVzuNxeob5e
pYCuhJ4ekbfLshevwJFo4QlGrx6YSDpzHqGbuiV/1bjksVpKZwBZ8dVugtYIOEqni6NxMoAyXK/3
pRV4BNX6EQgVJQhu+tJeBePTSGvMREl8WsJYsfKlNfFHaH6Txc6vy2tdOlVk0IHjm3vdoUKnX9Kp
WWI5IdLIimq89bpzMxD1EXl3P0/YTdfKWLeWthbNYBi7gmw8fGDhAVCnLshgkfleiQe6tqp0XEex
mriXF7WQV4V5/CNFMPtd3JsFsdNyPw5V+9Z2lb2mdMzerKAMbhWN8newodReHgbOqlIaVdaMcg7L
Qt/y8QcIoVCVtqSP66jeh2Yz3mR2W6yCsAg+TMBAdoXVsszlYIJykywbfK4lPHJHkD7uohLz2Fzg
iQs3ysxy9BLeI4oaGr5qCDihpiApfTuwe6+yW83TYs16ubx1i/qAyZ5oQwSqwhDdzzToA1bXdbPP
OADAWrvXcnVvdanPuAoe5itJJ2fn0IYaYAAGoK0zGudU/bIuqw2lKVVEWkjOlDwe3B5MPLe9Ular
yytb8qlOZAm6BxRAOZIGubxx93fvSnw7edwF7feK3lyWtWCQT0QJCkgrkOeXlYbiDP2h6Z8aAu5M
RtiwcFI2sCkGUPsIs9AfcLp1VRoELE6g5DphwS7pgnTXYIKry9MMXaO6HflBZP2H/P2JUOG8uKHF
ZVDDpbaTjy5emxYghIMEcyYsDKVEIDfgWiP+NsB4KSbw6ynWFMzdBskAj5TKHYF+2IYOqTdqBTIe
ysv0nataJrHJgmX6kooUM/r0AaPF6EjBJANQwkH6kdBnkBLkGD9lgQhLqdJrpcylQQryCcBgZvSr
YG7hFGNwQ1Pbz1zrbuwBWSdVBoQUdA/VJHBczLlykNMgAheBZlrnQNMNRgGY7leaVT2WKsgGWBpL
jOysw0fpJnT2oX0JQf4M78QcSrGSVGi0iTKCDbOVPtraQzShEKIDIsjNJw567gcnKN6pE+aby3fr
7KDgYH8BosABg+MS++D0iTBwLEzFoSt6TH2mGCf67bIEsUiGpWFFgDxiwC2iB0BKT6+W2lU58C+a
8Q/oMfPtG/2u9ZXNDHokkkLS2XmhSx6kNvNQVkThZ3mLdsicqq7V4gXJ5f7ZLlLyAlxdvtZn/+ry
ws63DoOvIAhgDfzPWZAMCDI3moI4z/XI3Ixl6xAJwssizi7v3LyK3jkMKMUhnRX4BrzuRTvZKmbm
ZvnGmeg2xNBGl5TZswYCKBTiQ4keLuwf0AVIu0AXoIrixe1TferrHhMlynzyEhqudAx0wJNy7d6h
agl8N5IMWCB+FXRiSpsWxHQZdKL+wTFNNpZs3Nl1mv9+EAmjtROwNdynU50LOcfMWFy354xF61JZ
paDxbCzbD2u/rYcVwDWXD+pMF0DgiUOy0EwKzAue3lN5hGP+ztCZaMsPmjXqQPcql3XpnekCWuSA
tkKvKCwqGlYEYxepRdmxUCsOqlWjHhK/Zjr1EvD1E4xkrGg9XnlEyJnNBNkwr4i/MaV93uKjkAH0
p/pItUh5zrpNEN0G6dPlLZu35NjiQalxSZFewgVC8CoWA/syjVpD0ZK/rIx16JSIisDaVpizHQH0
h2EBj6RjjfrXZaGieuPBwDBjTL1GS9bMgiqEk6wqyjK2S/ocVdyN+9JT+Lodni8LEU9KFCIon1ak
tZabWQiwWk5WrGCuHaVry3xMArbWhlLywosbOaMy5+GgCNXQig5f+fSgRidoytphE0AlTRJiHI2z
7bTKj8DF6haGbKL32eIEaYJaqL3Rm4NtjJFr1cR8b1SQ4saYQbCq6m5GRms6puIWrYxlTyZWiAEU
3uQJMsYQa0/1fTYMPk2aVe/YB2UYV2gx9a88w9NlipRGA2xTbfUB5EVZtbOjwmN1uNHsAWzQo9sm
gwTnuLg+KCVyUUjGIGI4PcQ0GoYcXbiQN47dHVVTj4/xXRmod0OPuRyqs7m8PtFgQWk0FVVW+Bqo
s4IK/1Re1uZjXZXzMWqE0U0/xcra4vnnZSkLqwJmDpld8KJQoGD1UylcQbG/K+dVhRVb6YEJjKi+
BZJllw8V+otlfWeL8gBXBosfiF7PuDSyCSOvkG6DvIry6MATMEySTInuR5Jmvlmn5j3aF4LryseY
doi9xFsz1xcwHE1ElStTUOhNVcF3iwNX1Ta1g3mcSecm0a/L2ylW/s8kCZalaWqVBElW46oXT7wa
1jrGUbXKvVWaawapBsiIHLoPMHmp4e81RW4naSWac+bPYblg0kOHM/oU0fklHqqWDLHTtpz+z59b
pxv1pfVn/LTjy+pQ870+fiVEYbMeH71CulrwHMmduS7vIM0M2j59ZZlPuQ4G2wbseX9RQH4kuzy/
pKcy0eCPezHjLNFHZYh3oy6pOkNV0Iepmm5lKetEf7Qrw61Txc0JXYO5wRv4hJe3kfgt58uFaIpU
wRd91dn7pGD6YtY1dR65FJVz0Pq6TkU82v5iRuCCCspFW0bfBNvLKz6/NgAKoPgCpwki0VJ5uslZ
raKMiVZNGNeudePhDZ19m7r6FoJfx0Ix/7K08zXC8uDCwD1H4hOJu1NpcR8YednGaCgIisYF951r
s9GdMMsWPfN+NZWraHpS7Gs9W8SiEItQDi4NpoSLzEkOLEDaBkqDOkmetp46KJ9RMU3eVHBZG4Po
fQqixD6acchyohjzfoZ55hHDXoF5FnNZLLAz0c7Z6JgifHlPFyTORCIgxQPNNbonBEPbBTFmAxW6
isUxkoMrdVJYgYZQO9E5eTC6YDR+6kWfRJlXlHWFsGGy2laGzTh/VNAFhjQkZhkj/XTGSQCXOzYZ
Eq+R26KKnd2V3dBWaJlqGtp8v7xg0QrNEQqow8EAD/4D1I/FgBlF2LxXszE/oOA/03uhMapb9T+T
+9CrvPYD4NbLAgUv60yeoLUJ2sMxZ1vLDx0GDfTNbdp/xoy5Uy3xUIW7+CUHOzfzVMydSiIpDAvU
2DZSrIsoB3RfgA+mdk1zA3NOkvfLS1oUhS4A9NJhN9H6dXoRgcKlatEN+SG270OMdzXtdxOsUCRc
j7Is1NLuzRxa/xM1//zIjPdqPupa3ueHyf5ux8BpYp7zlLsAcEougiAIBgxtV4AsIFTCP2h3PxUE
pgqdTRa4E7UUvFK/Su6sqLol0uGaMjnCuxRioF0A3hIQ/8X2i2U86Cx2gS8er2Svx3rQbQDtRiQG
lTjz0yp05ME4I//UGJ7Z3EWVZzFJ/CBCaCADLic6TlA8mbu5xWYyxwGHdWfwOHKzzliHyggiSMWN
xp9lW/i8eg974jOlAaUOXsISLFdjAPtiesxGVwyXNfaLN/ufz4FvAR8OaT2xQSuEu8obtcbnAMC6
1oGy6uzxEW4qZl0CARg2yJ7PgwuTVdS1nsa/4RbJXIBZ9Y9dgK8t+SLARkiPQFi47QYmtyntgIY3
17K/0/iZD8Ahov2ZZPkhomqD1Ev7aqIvumi+hWAOcVBCc2oMSaChvgGDqMT4nH3O3C4M5tE5kzb/
R7ipJWjqMttJ6XM33SfKN0yTqvQrA5A5EAfrBhQBjSfojZyNxdENLSuVgHI0gEJH+YOBSSRK4ScA
naW6O5myZhpxPaIwIYgc0VMIAp4JwpRqC/IClyabynq/bN5EP2MWguSjhfQc3kakwE9XpDs56ehU
QY9sowDPV/dNCQavwWjwKpmZtrv1kP1yoNeXxYrIQcDc4BbPOCAHTR6IBwS5PLEDHjkR2GWMxond
nozr2ilXgcV2xGofc3ZQkh5MdKZv8IJ6UUifCLd3UWO9jlW7I0lw34O+tiaP5viraJtrHaEZqYnU
F0zKXPA48xWsDGTjJMjRrq2scswcxZzlRjEldlh4W+ZNOBEi2EeLl61aEwNVuclEiEJuhvEX5R+x
FqKRR0blcn7SEAaXHckPYOfP3kxMc2sMp9chLI0/RozR0YLRI3q45n3rBs6PMI5W5dVPzdcS/0gV
ORJ6LWKEdU4WuowUroK6Fxv8gONUXyQaJQYk6HRHIhO5P6Ci8YaKBhohttP0zoDkTmgCZlja2Qhe
RUJuzLQ01gpRyh9JmeY3ZZWPa6szNb9HvVOC8j27s2iZBiM20o8YZo4YWzCJTQrahLABrXiZbfES
wQY1rQT1cy4CQTQoCzBfXAcjnujFtg0S+2YGzSyswgVTgo85BF43SAEDc5h8bN2BrUBKGF466PDw
9okRSDHkFifBvzQM8SrdoMnuH6YhWQQruuazMDTKzqNh0NqMh+XUDJEqm4puhLBmWCfNJtY2Cu5B
8Dzqf2GUs+TaiW4JZplDTUCKAGQJ0pxiLnCa0dHcAcNZQHYcsD3zlSiPoXGtKoBOAh3U6G8HTYCG
1Z0uqYoxFMUCPvkZSRXO9vUvNj5fVvkzTcB8Oeg5DuiLyVl88DTWOHkf2ZBQJxiM7Otxv7ZkDPai
ELSgoB6FAt8MDUUjvfDkkToouMlD1PYCe1Pz7AZ/0A2dQfIgLIpBoRIAFUwhQFnldLd6brMEdUq4
pG2wruvcD6N0n4S2xEcQ9QzhNMpRYKS2MaAY+TbhUNTcxBBkMM89x9Rt60fW+YyhvS9AxdLXML/i
8gGdeWnwFXW0SiJywCOLaymsSi8BSw7gwR1lgbSXGlmg/xcqE2FtfwdfqH/MTOIoR4pefTQmCsmB
+Tio1Q8zf8nav6b8l2lvs2zTDd8ur0w4rn9kzYxgs1qcKXcRTlkGRFR+yMc9i+8NZ2PLaNsWl/Mn
dhV5PUJj7FVA7hHjTY95t3fi1zpfY6hXXT4QciXMUQxcyfwxx45dmGbTmOv5oWSa3+raKo+Np8tb
Nj/mR/b0TISgCwVadQDFQSDZ14ob58Om49V1T8OXiOMAUriraGZt8B5DRIonXUszN2m+q+qPy+sQ
nJYzIcJWoaVZy3KjRZSaqi6jH3n73gJTayt+EMiQoQtqBnIQYAtm64N/9dNjcRK0zXRzRMzi1KMg
jSIaEorSZKbwIMxLOhEj+GFhlwck07BvnfWzTB47tterX2H/8+qNO5EyL/ZIx3g+1aQAH89hst5y
9i0PPx3MP7P7d8zzWV0WtaBrJ6LmBR+JcoxqHgTSzbr2lxWMq7KQPQsLt/NEgqBqdq4lYD7FYroO
8DBbWzcmKONhVcsk30RhvGaaJiEaXxCJFxUQZBRbgeQWg6/aSAYnshlE1rsx2/Y62sLvCow6ae/1
7LqnddaIE1mCkhdEUZUuRRxLQILfTNNqQjSEOeySc1rQ7xMxgk0YgoGUeZ4iucR+W5Nf6j+DVhKy
LqgC2iwA2UJfDEggxEDLKqbIDDEq+DCpqV+27UtKzSsbff7eLdQAgPOYSxHi+GMaJsXQRhY7JNVr
AFL/UX036Yq1nX9ZrRe360iOdqrWBdaZx6jiHvjw4ti5a6aFO3WyjtgFa4Ay3J/VCEYHuZO2RhIA
q1GYyyqPlMXWblBkiDTJepbOBtAvbBoSFwSB2el6tGFMWT02DFpmrtq0WxuNjE1qwVqjdPlHxPwJ
R5aAp6oytWPNDgyZRHMKPH2e/RInbpd+dPl/uDXHwubzOxKWxaypp6xnB3usV2l/mznIkBml5NIs
nc+xFMG4BXZVVbpasYNDfzS6H1iRHxW/R1txL2ub7HQEE6erqTIRitPJxsKvLSDqS9mQHtlSBDMT
xlNnT6xjh0K33SF9dSrNa5wVid4vL0WmBYKdCZhV2XnX4mC6ZqOzb1ZRePWYgemCr7pWVp9bljaT
MAIKCNpRwcm2O4Q9Vg5pk3UTat+m6HXof2nGb7sZJKqwZBDggX5xwiJ3JRL+d13VawWl2SHNIq9l
DeDdsWuo/eby9i1pwszRg6oYphudJYMAq0AiR+PZIUhTn4LHDj3K3mURiys5EiHc0wIY15iZZQZP
Z/IYIx80eEdJV4LAWpQCXwoQCtDbAiF1ekFL/DazjSw7jCZdA9LUgkAyWiv9lYwmXw8CGC7Rsfg1
CUqMe0BGRUdk97LDoCpIJoJ4yAQh320hg3stredIjkiF1nAjt9UpzQ7WBMrTBgVnm0ZAF8h6gJc0
GoAl1JocOtNCzd9xZNjyvgAeninpgTebwXnQuzWy+vF4bxc316sB0C0Aws/zQc5opPWoYT2L4uxQ
5/e021So+Q70OvTn34czZ3xRukdwL4baE2qSYCaz0kPZ6G5L6a3pvDVWJfHWFrfsj5SvZpujLets
daRZaqeHyvwRjDs1+kntD17ej1kquToySYK5AVc9cDmlkx6m/JMQFDpRDGT2W6X8ajQZ3m9R4Y5W
JXggWQ30jF3T9ADyQt+JjZVF21VDa/+yGiwZnLkA/88RiaF8UHcmL+bNa+wfJIofh8qWWIKllweJ
h7klxoDPJo66Sdu2LcEQkB4G/kSTdYqd4sOdFfy8vJDF/XJsFOdweQD6EQxO28Uh2jyN9OCAmysx
kZs12F0z/Ic4kQK2/68Y4R1VUasP01RLDwppb42x9prEGVx95Nfl9P6+OkdyhHe01QEVSCPIiaL7
XD8gvZtpslSEZMvEmr1mB4U9VSO2DBDwCCQKsa9EMo9dJkS4Mwi1tdogQ3ookp2RrzQn9WDkJA7U
khDwwjpQMwRsZzVKh+V5xc0mPWhK72rNutYUb5KZ5iVFPhYiPJxB3UwkM1sIKX+gSSTpHK80V7o1
/H8uZl7skT0rutDqB1bByjiBm+Tpxkq0nZZM28sXRrac+edHYtqo7BStxunXZewF+Q8TkxtH1MVK
CRzv7GzgyJiY4QkqMOBCzpKFRYyWDaflkGPfK6mnp6Gry7jGztYiyBCOpiqLmtsJZND4TevuiDnP
W/dJJHnPxL5NGLHTtQhHo0daZvcYnXsIpnqlG57T/mXEP8rhA8zYJrlV04dEI9eqw5dMlC1Ahwf1
E7P7PZqDlCiDbqfhB9NB66mtNDiGl5Vh+ZD+CBFeGysfbcw6hm5PdXKXBOQRc9AeWoSj/0GMje4T
kGoCNy8mxUdnaOq4T9NDzu+s7Ftc3nWJJAuxqApHIoSVpAGdsiqCiCi5jS0vxcCq9EbJJSCNxf0C
TAOEI/NcGTFDNDYtSzvqJAcn3Nfdk5XcUClroEyG8NTwlmpt4wTJIdBew+bBtt6m4Pfl8zhzaGbd
OlqG8MooQanGXaAkh3a8wZj5kN9y49Dou+xqbBMEoblAR1QzU0iKB48hI2VjTEZy6PXOzehWT79h
rLdb5uuwe7+8piUFmAmtET4BPnmGnAgNu2/itk8OIRJpSbuyuOamFMBjIjFsMkHC+YzMsatI6ZKD
YvzU9DUvIq/SX01pdkAmRzikaGJ6g4p6cujGx6q9Dy0Qc3R/mfGVTBlfxg3k2Jhsh2Il3lIhR9To
WmQm6Hk/ICvqqizftuGzasqYnOavPSlOzJpwJEUw1ZOudkMXtskhDsBMX1geQIOu2ZUAJbxwshn6
V90uJX770k0CbTvawrAwIHqFHUzDBnhBHSfl1N/G5F3TIre2ryQT+3v7/ggR8Qcksytr4ENyYAil
igFtgiECN4ndWXyBjpaiC+5UnCY2TYoJUgC5pvl00+olsmw3GoZmFUAL6vht3fpouWyCq2QPzxiI
CiM2AU9MDlP/QeoXsyGuIpsFsajpR1soaGAQjlZs5CpkWJuBeVWHWYcDKliytcjkCDpYgJcUESmO
Sos01yKgtPs5otm3b2XYHpmgeVOPfKyBApkfUmxaESFI4DvSAoAEFHmU55IHXCZp/vmRJHTeaiS1
Zr0I7ulYu1FzS/vn0Lg2mMPtRQxnESBgHEBPBPWrgygIa1CaH+IGOT22y6ynyfgG0uXrnR6Q/wId
Oo8UAtROuLEKAAcNWiuTgxHf9ZgHmdb+VBsSIQt7Bnw2QEpg1CLnZWylruvKmSqoQdW4bXRDjLug
fAqal8sP0sLNQSIH+GFsGno4xQA4t0YrJ2aSHNTpoeS5O9o3kyal1lpazJEUOoOWjhTAHA0wXiop
nnLkC6pgdGv2g+iDP1DmFn3nqewzNLc1esLU7M1JXxW99UzrTdX7TYj2tP+w5DkKB/IB/oWIGQ3Q
OulkVhcfjPGBoNl8yl6U8PdlGQsPCVh2/sgQLnGbWFGKoQ4xCumjy9VbvGrupD5RVnqqnXo2feh0
VaL+C/7SiUzhPitalZKWQmbSxLvMftL1b3r7fWTGqu8iiXbKZAk3mo0dkrgJ9lAZH1s0EJHGTzHf
VbO3TpNtLu+lTNb88yPlsULbqOymx3lhZFI+j1Man9Iw9kgfgov++bKwhYMDzGfuWkI7Kzo/BRvi
jPYYNDaL4QFYq8yIfTVXfg8EY7yM/qHDVHCzgtSCSsQurPFErHa6RlZG4Loe8/jQKDqGY+/H+N4E
ktqe1v0kGzi5cBnR2oLu43nmGmjOBPNFApQStCCLDyi6PiPN/9iHw7bjf0VRe3N5MxclIVU810Bg
kUUsYtcRtPE1SnQA8hHooqecRW5KHvtSoiFLcjBaAgUQHWbsLL3GEpQqs0SNDjXZ9RSliclN6D3G
xV+/HPie6HyCzUfzk6CIeRSUdds00SHLQ5BIP+ZgnlbKd1PmRy0pw7EcwXcvQWRbmCbkcJb4puOB
H05Rc99g8AWutxlQ8j9LEnQBJZ1MHcY6OjDnY4hXQ7FLdYyIadD5c/1D8zVQGHUD7B1A46cazil8
QXuiIWoHdEttnFBjgxyuuN6bPhEjGKYcLLZxbNnhQWnzVQEOMKIUj1E8SDR74dk8ESOogmbWJbAR
QYhS2Ac67kj5fi1j2uyyn4gQtEBFhA3gOERoZKuOyspga1Kq68sqvaRqYI0AtBE8DkCyCOYujsuB
Fr0eHtAD5gb9Vkme1Pn/nFdwIVwWtXBJ0exFAFnB+QOxKWyZUmXcnEBI+hmg81WpNsZAvJau7F4S
hSwsCdw1eAtgUOe2U0Glg7YDKUWLjr24+NlVK96iDzT7S8F7kclGNy0u6Y8ose7WBWVUR9WkfGbx
W0k/FNQsTQWsxjJU6OwtCGEploRzAkDCAFONsHVGx1v0DnTKZ0pVf2T5Pkq67eXTmbXpkghB2+iU
VJMVlspnh34/QPB5uWF1B0ooeNLWDtxDEgdCJk84JWfK0DCTN8pnzpJnhwRu2CIvWgCCWtPtjBxP
HRlwauHOHu+i2KavGUNklpjX82lPoW8r9g3pwhtUTiWvhEyMcKWAzupg/yrlszf7FdUan2qdS9Ur
J+3O5uFkNYLHQFPbYCB3Vz4TeETUzj6iAQPKykaymiUVR2KXIvGCdNVZJdZQOEgIFMt4LnvLcxy2
1bTi1e7KfWUOkpTV0sYdixJ85jHVrQxTqnE+uuqVKCo5ZPQNW+b+L9mHYzHzZxy5k2EKH1mrICZN
XwBrcsZbjsDX0V77XFaSla1o3twjUWxqdXNoCuWTTdpbDIKhbT3jjqxxDFaXr6/smAQLoZGhrqIq
x6KqEQwQ2oeKFFJbaDd2xV4vi1rK8ljHGyiYiixQWwUJPuVTAxXlWITr0mi9Mc7XKWI44AnvM3A2
mG1/o4ITSGI2liwhKrUz3B8uGJo/Tne0MVqzrGoGrY96fzSH7ci07eX1LW3lsQjhYmGo8tQnOcwE
j2x3mjnVMQ8i21YIby4LWtKOY0FCQslI646yHtpRO6FnAtnb96anjLIeySVLi3rGzH0Gku6zYdlm
UlKj7LFlbazt1CDZlNbasZ5iru6YM/kmM94vr2vhguFNxKwbTPmcfxEuGEDGQRljDs2nQn8Zw6ZA
dz4vMSdqTyOJcTqXBFwVWvbw0lNQ1ontMhOvR23qJvqpdB8WJr+YjquSD0P/YUSyQpfYwwB7C28C
nTnO1xxw9Aueap49DqnR4l58JqDSGJXfWvOsWxO6J7pNFxJ3rLatuam1ba88gKpc4tOcn+GpcMGQ
xIrWlmoF4XYVA0Fke3qzslm5CfhTr36oxSQxxUvy5knK6GcFD9sZktUKkehUE8grrGodjxuekVUd
vMb0mbcPiOokTvv5Oc7d1zMRC4G8M9ewmbI2LotR/dQ6xU1CDA4B+yVdmcPPnMgcD5mseelHNjlX
R8fmKVE/a566doirYKNi0bts+sVlbXBfIIVTr+p0YYKXAyNZRzyc1E81f4csq3VcY3CNZFwXhQHm
yD1HdJ8k0YZqFC3bK9s44EhT9oR6UIDo0hq1rZ79LNCeePmOnhs5fBgFkANQZXTniHe0z8Ke6sOg
fkbOXRT7dRN4YAbr+cdlMSLd7tetOZYjKK4WDJUGxCVOth+3edd7ff1emtlqgrOnFujOaJ+MQlvp
087BsJ1RIUgAPrRMBtMXyXD+/g6kdFDLW2rUIY2thZHF1c84KNFUagK64FkYWFfD05gGL7aG1aRv
eX7fOrFn9j9tWYJn4dXEjh99gfCs6EXBM95U6icp73KQ40dvRvMwlqVvmV5of3YA2OuK7IlZOOaZ
LB+pcLDzO2esDUmKjYmcXvu0uo+hW48g+4g1T5WFXAvm4kSMcMrd1Bp6M0GMXmHs+rgClLaKH3oM
4oqDO8eRVUjOH04TyXc09CN1gTSWmKMLWwsdRBMln1HV3JgR2eWYM0RTWdS1sHknYoQTq/OgVXsg
Xj/Bmv5byTtXD42fVU/W2Fb/8j05d2tOVyS4ArqNEqqVGOQz5GzTB9Urp5kEiLi8mploGo2M9Iy3
pyqZQZH5I59D/S0s16xBUNI9T87v/7KSf8V8XYMj81r0StUPKcQAkrwKMnoDLmrJa7F8/H9ECD4g
3qyEJQXOhYbFegyUjzJVvZDJ4CDLZ/JHjHD8hKemMjGIUVvbz0Lq96A8v7xZC28RoOEIrZAdNQFD
nn9+tFkIFdHfTnDswFOV5ToMtlP+20g9zZG854tbBqYo8GSAtePMJSujrJ2sOarWutsGvdKl8j22
ZTyaMiGCFSAY7AkiRYqm0vIxGlO3CL6DJVviNC/5YdizP0sR9qxOwrDWakI+p7pYh0OyI422AmfC
L1IlftT2Oyct3rKoeyip4lmdg+Hysgh/8SodfYLgQnQKTTDydySfJSgdfAwM+TlqgeoZ6KfVU0OG
SVhWkj8LFnwIc8jqMjM08hmor3rss1h3jez7OO77UTZAQXKCYpkOjelaZfCBYPrlizpwN29vR+P6
6ils3Z/do8L11cw4w/SbnnwawX0QJl76zWgDiZZITogKdzcbdZVPIRYSZ7s4vefsZkJKq3j7L9f3
35MRC4khR7ukMUDKwHSP0lUXfgbklxo9G9PzZUmL60F3O3qMgVPE0NlTQ0GbUg+CrpqfItMjGPIY
0fZHAYJaOrMyXiULsCSw9YEwC7ZinuEpKoE+ccrtLi13abrleuPyDKS+8XZCf9FlQYLXcCZIUIRC
hYfb0Kjc6eNjM36k6SZuCjdVB1ARPCoyzLJoOM7ECTphkLrpy7oodx03fqc6dw2Nd56Sm26mO491
kXhGaT2XQ/6sOIXfZZj0HlnF5vKahYP8+gikL0A1g3gSOy1cZid16ihOebVzQo6cSeKa5JdRf4un
UXKK8190FHmIgkS6c72ogfkzZkH2d17f2fGvUrmJxoMZvBl8p7Svl9clPJb/iJt51syZv1N0yTL8
pqoVfbVLo2iDaY+bkcosv2Cc/hZhYr4LnkpMPhenyGOaVEQJG6odCx6r7lElv9Po8/IqZCKEtwUv
WGKYlUZ3U9K5KCMAfvOa5td1p5+tQ3g9lGTQU8LKaqdlDEQ+/V0KrC5aeiVrWTyRo+0SNK2xKcvR
DtTszMhhz5ifZn8fqSEjMJLsmIgryyfK02lsq12ko/rfYJRK8ZiNsomiS5YCvsv/jl7ElfXVGI2g
t212SKP3rjVUhdcovNgRu+DPucoPSp3YWxNTrCQJJskmirgyxWmNoGv1ZkcwDqaw2GPcNhK/XLaD
gmnvs9IZ46irdkX3HWlHzwRtwZWMeqLK6fMyj/zMSddBstxjGbkZu6jCYSJ7MuV+OWlgm+b/xcQd
Hda84CNhZcXHFOFMs7P6yO9behda5Vs35U9M7SVXSXY8s7U9EjWZShqD7bnaNVbksiHxY1PGqi8T
IZgE5jhxyHscz0DfqdXc5hhAeNnoLD4JR/sl2APWmNr/kfZlu3XjTLdPJECiJIq63bNlO3bsxE5y
Q2SUqHmipqc/S/nP19amhU3YaXR3Gm3ASySLxWKxaq1RoME2yGSyD4f0hpjh157zb16kE47QDUbx
CZWR8ppFUxug97HfjAWj97CGWGPRmt2qvrPltBtYifeIIEwCL71J6W3u3Apwt9UfUq7rR9GBKUGE
KIoGXZZ9G3T0KqfNp4IZeA5r62HXD0W67fGUKYdaF8NqJtJRYom4YNLFNaANmtjZTrS4118/VweG
5AZ6EdDaCa69c9vuu1yGVWe1QQQmxdqJN+OwbfzfoPLaOH63a3SGvuaHwI2KoxUqm2D2Uwy9iJva
KB0YehkhgYPn86L/MtqjxtjXJm6Johi71XhMhr4HT9QRKDbDYTeEauxvbUMtMRQrp0bFk7ii2FBN
fGUmrdjh6eDKLNwPE95lNVd4DZiqtJCRKDU6UNYGhmFdgVILVDCk34cs2zQp2Gbf7ipcLA00ouYm
FZUowWBe3YxItQWRGW0z7x61tIGQyGIXu38Dmpdx4VjxPskTFiOcG8Tf/rsaCdMQcTm6CS8DzVal
hqnLESmHBe1iEBHzqQ7y6mMdf0KqeDP1+5oNm1IzpHX7fpk75ayohNnIoYJ9295nbj+68nseazqw
1o37BULZQiAiTc0qH7GFaLupS9w03Ojx8nytjwIiL2hXwbsMU/aP6Q1tHDeYr1IUQWrfC0hFtuL3
ZZB5g7xelBcQZQM1Q85bGWY0CNF9DXajRpQ730HZY88P7rSPinFnlOHxMqhmZCoP9sz8bzUpQP36
NiXYPtNhAifZZZBVc3OQB0fVNvSE1aMJUxpOncD00YYW21x2n0jXPU2svze76tC6xnuWC3wJHrKc
KH1S8xCJNXCbJthHjmhPg8jue2rcSsE/Xh7WmuFR8J2haw0PRVBiOd+ubetAlB6RXDBIkD0W3T4C
j9tliDU/t4RQto/LuUebnpQBqo8a9wN3ov3Qo79Ux/aqG4qyh6RM7SGqiyYo2mhMH5rIquoT80is
a7tZHRAq+BnK7KAB8ZfoeOHiupJYPR/sJoD8ItlMTnmNPiaQgkYm3qhiTf51ze4gy/0fmDJ7Uck5
E5BeC3JZXfP6VxIGbjdsExnty/HT5ZVanUHbdSDi9pfDXjEGCwqXSVjbTtBXNdIb7QdRe1eXIdbn
Di8JqA4GTaGreCGLNYYNpWcnsHm6jcWRTMh/+c881F38dECKJyriduia2sG89Y9iOE3g6ab5pqk1
y7Pme1Bc97/xqId47lfGiI1aBtAOvEKfyl1X1btQiofL07bmVyH7ATIYJMKJq4qbcb+lvZECZnS6
gBreE0umq6Jzjm5cH8uiKjYQbn9o+kkTEK0OD9SVIMNG/xJILM/dQ1ZEI8ndvgoYRdGMZBtv/hOa
YJeHt2p4Cxj7HMaXvtk0dl4FTdVsuNMcp1a3UKv7aAExf8Ji01bCT2qfZxgJAxexlx8z6KQ2IyWb
Bio/GY01/ls3pHlmF3hJYvbTYE9VMNbNxuGQhot1jZq6xVFcQ2XHss06twxcVkBgfALZNDmk9htL
LP6mAMBy8p8NKH4VgdZYg2zaCQbvc9Q+SzShxPRLG0MvKNacRrpFUrwDoixe+FNTBRRinLvcQezo
JTX6fFi+rXxvwzOu8Ufry4S04Kyog8yq4iYGp5bEL2AWYsw2ke8ErNGlaVYhvFk7YtYoctSTfKjN
3MTBXQaoQDsKXjwOnavJZqw6uwWEsn8ysFZCbSStgggyJ6L7apE7ln+1szcSev2fKSxwlE0E/v54
GkPMVpZSSHtUJ4nr82VXsGrUCwhl3wxDX3hNHiPR4H/BS/63zoUazZR/voyyviYg8QbnCRT81J7g
ykDDmjEve1p+oX4UjLGu7mrNlNGXC3p2FJehtUTxnKVA2YM1+5uuKB/RhXSEctp3KaAfIumVwEvt
2we0hFM2Kfowwp5MsACWP/ZmeNvRTnNFWbOxJYKyN+kEzefRaLEwYbeTMdli70CQMmU72bs/Lo9m
zQiWWMquTCM7mUgErIh0T6gP+WRLsSNMx2W8DoN2HByqFHWhigNFt8fgjVCWD3qUGEVNBha87roL
TY2PWYVBGaWDIYGPyFdmjhU2rqljXAU+xCTgy+SuGyHdCCFHzTG6anMLIHXaCHp9hj50gyK+KpJ2
Y8Y/6vZ7620rtz9cXqEVa0BdIbRjUNw9M44roaJwuG95BmlBqXBTyZ2NINsqrylSTJdxVoYEYjjQ
ZhNwbyIAUTxObSXYmm0JvYLOf+qN8VmkBd4uqbNhrvyYNuDF+TfAeTEX5/bUS8POB4uiog1FftEf
uCDIoNrii4UXxstQK3aBsYFPe55AMDsoe9a08yZndtIFTZs+tB2q+9w42TR58+UyzoqzO8NR7K+v
q9JOC0MGMQt/hDnURsSoE05cGwsY+wlqMNHcDF2m82nrIfMk0LqKy9eUXqPkFsVi1qe6l/vLQ1kz
hyWMsjqpGw2iyngfdOOz4VzVAuVOX5oUiU3y9k0LZreXASm+IYTqPRq13Saw8q8hnqXi9BEKf++w
gCWIYgHpWEdszOIO5G7Z1ZB/Gu36EzV0JWK6SVPWHwLuntOFvA1wWrdbk0K1ookjXFiLgn3zcse9
gTCHriBk/qVKJuhs/hRflLCQQ162x21l8LZg/kPZWPTLQ0bfsuW1J8wnPPRontzWbRBlfWg2wZux
o8ymNVGHC5F3geGURz+MD1WU3yPDqgm2dDDKdNaW7MMWl5RgMr4R8bMRn83402Uz10EokzcMfl8T
HLYBCXGbLNGeg38OdRHpBN00QK8qNnhnjGHsIxfMnx35dUgek/7p8ljWDeG/VVEzTHlbhtKFrlPg
m9aWD7chaA9IdcWHp95+8oUmSlm39Rc0cu6HkpCwNJnfrvsxQ6azOthiuo2d5OCTcNvU73N7L3BK
4I0MR1I3Am5PxM8kjDd58Yu/VUlnjrqxlV5AFN9ayKqM+cSbwK6HW96naLLzvshy2l1eqLUjfQkz
28ri5LOs1nUznnaBldSBTOx9OyCZOlXhLvZ03JY6u1O8a9KhigH1T8Dqyr2bW5tCGHd5nWi26qo1
QHgFXNTz25SnwGQSjU1tUvZBGn0uabyJjRzdgtGuTU9d+Pvy9Gmw1Py6M+HhOhtZE4Tyc9Z/rvpm
K9ldHX6Beo7m2FjdUi/DUi+tnucPTSrgW1vbO0bjsIfk5NcQ5DKmbPcOhH3L1te0kWhGp+bYJ9/m
Zs3MLmB+cU+r6dql5dFysn7TxPza6XWli6sG8jJEX4kvKdgufbR5Yzanu6LDQ0JyM+S6t1gdiOIs
cJmJGU2FDAY0EniJceOE7jbP3MNly1jdWOCE8KD0hi4ClY+SezHEZYnRBOYsldnftiiLK/NdbGtS
TqtmgWsG4mTQhIGb8HwDM7/DbbTPZACSxY0hDhXYZQbvUxv+SUFYD0Xky8Oa3c6rE34Bp7gl0Qxu
OY1VF5DJFIcJIo/o90GPymWU1TUiPujVoEmFimdlUGbMDLzUWzA8TuVtU0h303hNvEdjU6lZJx2U
MiBrwvKPdttBG4EMm4HRTZSU/jaNTE2aSwc0/3zhaUeJO0afYzOBDzPwUYZp+P53i7rvCWEXU6d4
v9TPW0jgVbixd9mmBHOWUcAFQtTk8gqtuoaZcAAEZDZ7dRWUlTclpC09lFN/bOTXvzp7+XEoP0MD
UnNErZrcAkrZsLYdDVNX4TZI/GcDrbfVu6ZsAaBY21imiZ2IqA148VS1d4b/LL33LP4CQrGyrsgy
Bq6zNhADgSqwhZv6d2RsNLa8vig+0raoqATjtkqbFNelyXocsO7In3N/OiJ7OjJyNY0unM9ANMeD
2qP0fzGK/YKn+OusHqggsdEHeGmM0PQ6frQQ8O8mJ6+PPBThLvXLdGdW8sbsmX2q++IdxZGQ6Hj5
AsU2egt6rDIqUbthlAGHUOZURF+yIfx+2drXnCxU45DGxYMpMrrK3s0zmXdpOIezVYzIBaLHXw1z
OyLv2mNmC/71Mtyaq1jCKXtYgEWwixzcEGO82juZ3Ka28Sn3xduzrqgRR7oStJ8UnC7KhUMYYZPi
DW5EKWF4BS3uvVPx49jr5Efmr1WPjAWM+og+tB1x8xolL/GYb9O43LjguBLhE9WRZa5NGxhDUPwE
aXXIGiibbOwSoy4h5hQ0tn9KRBfIiRxtlh8vr87qeBYwqjFIIqeqESPchb0XxNgURdRtwr65q7v8
6d+wFEsAZ6uYpiwBFqRFDavaln35M6+Ko+nWuja5NSN3Lehe2yAER8m5spvrWCZDiZLfIAztdut3
FepS6AnxxT7tottkyq8LrR7Smm9fYir7lwg/tEsGE3Tc6QNqFYIepTCXp3DVKhBIzESTdG5PPj93
Y1CP2WFcjUHWN9demvsncK7fVnnsHf4NSDlGEq8JW8/L26D0fjDolBPxmUtd8mjV+BajUWyc8jKX
dYYkeSX5DrRcgTGMd2WEB9TI/Pme8YCjGX0kJqIw5TSZRBh6ZdHJoDK6o4h+S8qP7ZDuLqOsnVnu
zBWCVC94tVU60ykLTWh34IEbsq67tmenMY6PcjSdTUvNHWVaKrp1e/gP8FUJegjqIlBzDhCiTo+Z
NX3LJ74TaHfT2N36Sr3gKNspa2hb2hXpA7vBfQnULu608eqfRaq7GGpmUC06t8ycTI4FoHz4AC9b
ddmWT+0W745ootYManXyoAOKvARaUjym2Ljb8yTt0X2KdEG8daEaYTj1FXRy3nGFdxcwipU7pV+x
2LWRRwxBAZsV9cEoyWfapoFlZI+1nX+8bISrbmg+CHGLwrsdm6d4EZszUaN2lsMIxehHxyR0rGPr
YQtfRlldqAXK7IAXKENnVq01Wj2O9N9Zdu+0t631ERSIsvt9GWjVkzuguDBBh42cqAI0Ol5KwhAH
YZSPX6qczn2OJz+SiGvd6z7EQVVDK/ky5qq5O6iJQVSIXiVHWTK3cOuutQaESN2jSY5JhId7//so
dE81OpzZQheT6HRm2hZWPAahOR4SVuExst2TrDyhD0jjmnRQ888XUJnPnXIcnT4YDXcTdgwkgUFV
fRx9XUJ23TBe5k4xP68rCxnaUqLP6rkbnql7j6TBnhrbSiemuG4ZL0iKZXC3pllt4gWPZ9epSzdW
fay6j7L+Ype/nf7XZZNYHRZCZrwWUjCzq0+gePeuTFCutAGbYH3lHuxr6JA6xvIuY+J0GWt1rRZY
Sizr5cWUscTFo0pPH3gK1fcRecwKnetToaOPXHWC/8Oaj8Zzu8jBC++AJQEdK2N+U07+o6jpx9Dj
73GCSCCh0AxV9rbaktfHWZVLD+bXeT+ou7P7Jx59iJ2vjOp46ebJeRWhL5CUoyp0Spt0qKXGSZ/c
ltIMwIj4PSziBx52H5qBHlAxeqBct2br8/gyQHI+j9NkuoOd4l2vLds/cTmhjInckkSn2bFuGi8w
ypkVVWiHdQhORtS0gYbzZih+FiLbGm/VOPh7HXYX06i4QJRI4NW/nHDiZ+4HOo0ngj8NT0e9t76t
8NKO8iWQuqlncJWQyowdTBtHAxCl01VURrsstY+l6TzaeaLrAtLhKcPishrAgYZ7AY+hHnptRyWE
rB/8LJiITsBp3SJehqY496KMwCKEpHogUIuaDdnBGdJ9Lcvte5zFC4zi2F3elG5oIojGRWAicLSg
GCfHsdDdqOaZeb2vXnAUv85IAWIBiqtHThLQMElIhlUav6ebMcWhxywVJoqF+yDhbbWN5NRtWGN/
syOwv/7bpCkeluSWDW7otA9QqnctONskeH4ffR/Ib2RS+f8b6b95U98dXKMawrBu+yBk3tdGhve9
mdW73AZvumfq3gPW3cMLmOL8QJuci0EwBEuy8U899dtdhMqdXWjQ6oTvsDRufW3FKApb5ju2h5YC
xfgiL/LI4LkSRRP0pjChVkLuLevL5cXSgSiWx03QuE3N0AfQBP7C3OIAvfUUJXXd4e04KKf7ny9S
L9eQ9y1Ad4IzyoNEifHHYI9tqPM/a2NxKUHlkQce4Fc9LAkpsjwmOG7BASGAMXzrdQHzqotDJ/qs
VIZ/u8qaJKXZ+fEgEJlzJ+Cl+SGLxXMovauhpbdekmhmbf51r/wC6FlnQi2066l1VGaM6qbCQVfb
AB7Y5KlFcVjmBc379tECRzlgi6IiLScTaoDADe5Oh4Eme5SIVqnG2lanb4GjnLA2lYMLrSJULjgd
mLJuh+R2xKVX5LfSfU/OcgGlHEZZNbVVT9GsJ8Jb1l157APXdT+vem0PpP5QfbZs0NkpYUmXkUyY
PcL+Ecx1lNfh0SfS0bjTVRT0khBUWSOWVHP13EgHJKbiARSLfNs45JDn43vMbAGheDZpd0jXmAjr
rHHcGsl0IE22aYfkmbBax6CyukkXWIqpMVBsefnsRaHasEW/64fErDcT0+X7V3cO7piYMx/rw+bP
WFzJytq0QseDpXlet8/c9MaAcJ0PTtEkZ58vu7ZVo15AzZ+ygGoMpJ4sPKUFNXnqKnQxRe2xn5Ib
2tT7ShuC69Dmny/QmJdXNoWUUOAUT7J4MPF40hjfpuIhysbd5YGtW97LHCr2bdFpiGnnyCBsBRiU
6bb2dVQtq8vkg3cGSQjUmZnKaCi4uts0BbkSJO3RmZWhg8QKoEO+KwnT7KNVw1tAKaNp8jTJpImJ
qyDL67H0dsh+jiLUdPzMv0X12GDxx2kNtXYUlijBj5cztwXbxxAYdbwfk71ReRuvfPb9ey/8KLTs
oWtLtIBTK7QSCAb4doVBtWjdZl5/x0h3ddkK1uYNUsPIuDp0TlIqzsE3jLQ1RqRBncbZETGCyj26
5947Grhxrr7AKH6BGmGNWKeVQd74h8lvrm3P3F8eydrWWQZUynU8nToTojjJXAGBUgvOvG7nx/6R
VvkdNet9WujKYlanbhHBKVPndU4cpvDfQVH1h5pCekYY+yKtNeNaNYIFjDJ1dm6M6MMCjAn+8dYL
91Wha8HSTZ1ycOMEaoYxSQZwHJHvIHL6ASquE2jd/9RZssEr0Du6iuC6X2LfecgLLyeGvGgHitg3
Es02pM+294HVLgRMdtT7dNkq1lzQEmpexAVUMkStDWp/iSI978mHiNTA6y+oVz56U6dxQa+gfEj3
2CDcR1G8OTPun0NlZle3Y8xt1MR0weT9CrPxO/P+oKNv98YxKUCKF3JzNAD2tKBBGXfjxm4y8Gmz
rNwkJYm2KWuS42W8Vxb4F8+Hv0MVE6TmlDnMbdugdiycwI3dDFRbYK3odhQsjbrM+KsdpQApZ23v
9WMKFiw76HkP9SG+5SA69XNd3K2DUY4l0btuZA+eHSQeKOOTrGh3gk8EsseOri9ZB6XYhIiRD6x7
jGhsuutxlDscHFeN8eberHniHLRym3M2CCpE56aXx5DtzAfqBGAFwqiGQx7rnnxWjWABoUwamrxj
mpmZG5hJHe66JAlPrE3ffIwrA1Hmy4KsoWwkBkKM4QFEqtBvHk5WLDQ7aH0w+GbqEQvCqspZMRKr
BM9VCy7lEG3C+9AIHb6xKTd0ncir648OQ3SbQeoW1AvnC5NMDpqeJ3RwD2O1hd7RsZ7IjlTh6R07
FNwOILhHFRYkTM5hTCvyhYzQuJJwC+noLkhM3fqvercFxDylC0eKYgcQjvVgXXGd6Dshxsm2y5u0
Q6NRP2kc6dqkgcIGtSgEtfwYzjlU5hii6WuYmnD6j9MkNt3QPgxCR4uyBoPNAqVbF52Zr/L3yDMQ
XnWOHYTduKONc1s5xZbEukfMtYlDkw/+cmZuDFvZm6aBVwKeYjSdkx5I+0Tc6SGzfk5utL9sBKvj
+avH4yDQcVQn4HMTPThZ4oDTiG8KWVxBIfapF1mz+TccxRMkGeFRhtEGU1QE4VhsaDYcZaF74dMN
R3EFYRm5WJ2IBk0Ggjh/lNNe2vmXlEr5DntjZFbwxeZBYZeC1DhZVY22cAPP6JINd1GtEZkG27KR
aJZoze8wAvJ0mAHIktSMT8MF1DIpkkuDCdl4ad/hevnWzAg8KEN5Gp2rKfAEq0Sl7SAR+WboAzQG
up+qDnQl42GqdBf91ZG4PhgpTRDBgz3kfI+OrttYbcnsoGnILi2qu5CYmpaeVQgKFUsf4pz2K+3e
JuMUmgGwMxo7p8Iwr+NaV529CgF2VJ/66M1Eh/b5KKqyGpxuSLFlRtrsRNi029SEztQ7NswCZbb0
hevkMs3skKK/fEoQr1V+/91CfJMbOrHjVU+zwFHWhPilMYFR2A3qPH5IM+Fvs8r6QWsbotQs/vlv
g1K8QNSg1q+dt2cSgt+uNL3fcdpVu8QeqWbTzNvv7NI9W/RiWMr2lD4DWV8paIBy/VNjxNs2YuBA
GffI0h69kqHNx3q4PLhVu4Bq1mwUFO+46uASUgp/xCYa0/n3295w5JP4chlk1cFhh5poEgdZjJod
gWO20sJsXDw/ZR9KPtw39RBMOT39G4wyfZVPISjUJKhZaIbPpBmSTSQ4eBXMONQs1OqsoSnYQQCK
l1SqIHE/wTqN8KNoeI7vY2lPp4Y3us7ZVStHNzAIG/AYjv84303xLFoETl43IJx/qPv+1pmGxyHk
uwx1g2+fOgg/zGuD+xyGdQ6FK7EDLi4Q1oD34k8cdr84r65DkG1chlmbN0SHzKWIdhDyKCOKRpE4
4HBwg7JvH2uSfitd93gZYs3W8Dzj4URwcfzYykiYkbO8xBiDgsqruHE+jEm6E+AFvwyzPpIXGOVm
GouWG2PCaYCutQ2k9ja+/HoZQTMQNXKPu6gRhZyXhA5bGMlWNuQQ4kHjMsyakS3mSyUmpubkeax1
HdDCy2CU/Y7wJIjlT5/rqHBnV6J6N8SFEHHHdQSpA8XVgEmboaSi8YKkIygvivNDStsbsI39Mri/
hyyhZolWJ3CBp1gCieO09usWPe6JZe9T8Hlv5RjmexS/vSeuQlcIdg7oKBEkKEPDBWHMbAdPWkj8
fQchyT6k4bUbjhpnvTqDCxhlREUqS89o4Kwptk7ckL05Rido39yVkmztSEfduDqBSIP8n2Q4LnXn
TsFpG6MGc4wXmNCmPw51X22NBr13eSjz+3dY4QJKudZBf5kjxDJmKwTVYe5u0Cvy6Fa/w0xnhav2
jiuDi44RkJaoB57RWTJLS4MGU29IqCX3z8ht3rMRt9bC0fWnzAvyyuQXYMqCVUkWCoai/ABV+l+c
2I82ktTXtcOmOw+0XZvWIyMuYmb2/fJ0rq7cHN+jx8Gem8rOVy7vmBF7ZY4rbGuKjc3CXygcvC9S
piOu0AHNbnIR8NWF3aEBi9FgROg1oPkq8/iG2eId95ZZsP5/45k/YwkT1kWag4cOpGANOKCabWmV
N66ty2GsOvUFjHI8jWnnmimUTABjl7s0IXxTd+zN5VmI8qD5DAOE17bw/H4+mDG2W6cX4GwrpuLW
yZIDOLrwyHZEX947wnGoSvt4j4CeDd6MzpFsUdKEyooGok/2vDW35VTsaW69a3VeYJRpA+EmK2tg
BXVP97H8yDAYUrL3DOZv7xOkeBkIRc4HE4Ge1DcqDKZw8l1ZsH0GeiEhdC8Eqxbt4d6K6xh46NSg
S0g/Ky0wtQRVHP9qu+5TPaDAI+qyw+UtumprEOpE9y8IUV+1rvX48mHs0E9opnZ1FfrOAMpi/ucy
yOpg5tpkZv0tLleilFJ2XdyA9iKAIpC/sRO33Fodo9u8BX//P0Gp+b9qEEZSzMkfb37pEOOhIvVe
xG9+I5o3zyyQDJIhbCGVgSWCHjekZQYSpOH4aKQsu6nDkmoeP1fP2QWIsm/6we5yh6QsAFd78ux3
Iv7qjo75dcw4CBa51aX2JmcVe37rFCJQBE/JfA2b0zPKaRHGkZHZdGSBKbO95fNb0ca7QhsXzRvl
/FACDPr6oN0FYk/8fb6RXCvpwiknDPzzlXWk361iEJs0Ss2NyYXcvXVM5+ul7FpzrMo65aMXDO1w
jabZGxFP92mR/3grzNylCOHnWQJhTnSfj6m1R5Mh6+gGkHeNdlKkJ5SxyH3rFQ/vAML7EAGUDbkZ
JdIbwz7lMevcwAUPKnjpr9A3t+mR7LgMM29MdY3QqPgfjGIK01i3UEVOWNBn4gQVnSsvTz+3pLqJ
pvKD3UGruxI3foObwWXc15aPeZxzAeiBAjetWqSTZkWK/iruBaxuQMcy/gLB49csIledYW8Lnu0v
w73WnAFPgMmQwnOR9rIsRs7XbYp6aC+kFgnaGoFQeW9Y8SYU30qv/Uindm9ZH03yo5DyAA93ZNpp
ft3Q+xefzm0j6OtGdvwcP3HgtgY5+IEH2l7IViEgTLcjVOQFVL5LFm+nhG66CFe8QWOxr0NDiA5i
B3rIxc3pWAXZSJyWcaQwAyexbxibHmUVbcrOeCBp/WPodn3/+/Jcz79QNSkQs80Xb4i0elTZiaJB
1ItGMAS+ncHuhI/LxJaHxNa90K2Z7hJH2SGyzi1q9y4LQq+BvIB/EjH7AfSb0jO3tpVC3hnS1bzN
NE779Vk3T+jL+JQtU3m5wTNauAGzuo1RymNv+Fsp4sPlaVzznmi3RUv0nJEFodm5xQyNn0RV1Xt4
5PjVxtZGGO2u9O5TqntQXTWQBZAyngm8/wlPKQ0MvD5nafs0NuhhKs3wI6jajwX1jyZ3NftxdQ4X
mEq8kPsIfHkygFqvCQ9dyvZgeoGW75tFnrDrFnOoxgp4lg7TgeJQSLK43uRpeoXd+WnIph+s073h
rK4XAdWmPUsCQMn1fL3IVCCNVRMviMmYb2QoTu2U4+KHmia04Grc9ur8LcDmny/uKUVdZ2kc2zSw
8/4KlfBwHRGY062rd9jgAkbZytM0NMKFElMQ0bDdNsXwVaCme5unjthYiam7Fq2OygF9KLK3WDg1
25mEVUzDfGBB5HhHkiX3tZCHQcu0snb2QIAW2g1sfqYwlZXyULyJfsGGB46Rf/Xt8ujaySaJcTEn
Y7+FFsvu8iyuOSpYhYNgaKasVAWrp0HELlSTZh7w7rqvwwO15bdxiA+8bJAJj2+M6h4K5Bq/vzaZ
KIRHRhfUbaCwUa7mgpAcHeZAxT1sDy2W/QSOtXC0NG5qzXsgPY0T3PKhAq9OZl9LkAw3FQug/bKP
mdxGHciZixpcHH98cDymrq+ZzrWNhiMUJap4AMYbs3KtnSnWEtTLOg8dR+d+6m9C03iErrnD3Y+X
F24NCT12aDyCkBrqGhTP2COR2KNEDG8WYbQlYYci9ulzG4Wbzir+vAMKFcsmYgMLEbPiEN3YkCNF
m12Q21AhjvghrPtd5Li30nxzyoaYyAfgXgNzBMmMcq4YpbDTOXEejDw8us0n02ivxNRr4rs161ui
KFM3OK3JieHgid7KdmHxmIAsZaStxhTmnaqGGuiMxZ4CqQJk4ZWoLh3aFqXeggddnz05qfWZE366
vDBrA1lCKNtoRBVsg5I35N8hz2TxelcVQ0D9/vgOGDRJe5AExmOCmg3gwvQF7qI4PfIOopJIboy9
4QVe6Gp0f9bGA/XQ+WkeyXFLfcyOvDjMItuAoeUowC7yrTvQK1K9PVUDIs6ZzhaugaLzW1kZo3dC
LyfcDdJWnkanOHgGPRmRjgpgdTToxobyATit0GN+fg7WGf4vDy0WQGxhS6d+5zVGkFrG/vLqrDkC
iIYjW2PP3bbu/BmL47bsR1Zg4zAQrVgf/HhEB9101/vZDuHAP0LNn7KAsjOLji5ougKbDI9T2XyH
+vG2kPxrSbp3BLLQQUeLhA2CCCQEzqEmLxzxfFLwIOrBPzH2QWPGh5JF77A45LhAizqLbb4SW0Dq
C1oEXQqHI+Kb3JBbYTm3GdhqLq/RmilAUHu+6kC/w3cVD+qwtm6oj+SgW1W3Y/W9GcjJdXQN5RoU
Nadq4zrcFwOSg65J7ztPHtNZjscYPr9nMFCWwurgvVwl3PENK/FDkiC+s/3AbdAskxZX/RgdLsOs
Hd4U+8aCQ5iFeJTtQ+2uI36Mw5vl8VXiy72wu5uImo8eQ5myI/I9NVtdj+jqFC5AZ6e+sHAZcxYn
OaawkfzBLFBNwR7q8a29gIj8kXMC4QyM20Uv3jmIKxtv4L7Pg8TvbkdHNBsz93eNJZ/eMYMLHOWc
M7J86Cw/8gPIMg1B6Vq/sZ7FIfbiO874syfTZzOy36wB9Hd0sHGEsH9Jw89HN+GxJ/IHn6G2If6Q
naLI3znCvG4TXd5k7YCdNZoIWIChMaOm8ATun04mQj+oPQHOYdH8tCJLN5o1g8CWtRA9ogSBqDQr
pEEGyiIlwqzK37aO/4hHl92U6/gcZ3emBgs+xAlAfA4eN1RDnk8ajW0zSUt4VlNExxBB46mZkmw7
lrZ/a1jlO+IG30Z5N8UizYnxczTWdUXopobz4PJPEVqpPHFy3Xh/2frWbjK+j8J/B/WJHmDOQUC4
07ZoZmGI8Z1yZ/NmI6W8rlp2w/rimymNt0d1cBWQjgclNPLH6su6ZU9g2K6QeyeyPRa8/mgJspFe
o7l2rmXLznCUyUvLKrGjvEbOKrQObAo6o/+Sg/fVtcSO4u5ZV9+tcfgkx1SzaisTCuDZa6B+1UXi
/3xCwUaHtqfO94LUqL7Om7gt46uu6LeR6Z+K6q0S7EiAom5ggaccwWVrGF7OccOwYImyCo+NkWyq
SPeYsbLDLDh4SHPgLdrGTjsfVl1PVRu1gOk69zRO6d2A8sKy9x4vm+PKDoP2w8y/DxUD1Esqx0nS
Tvj8Chu5aB589OVndx69NnSh8opPOkNRjB4VUWEy+Hg0iVEPdRqbBE6jASPr5bHMJqZ4C+Smcevz
wf2KpwUlnHBZ7KftRD0IQzffi7KJ6g1Uy01ji+1o3I5mTfIdpoCD0jmz3h4xvWAjb63ccEWfmZPw
Wjfw02JTk8/5eCeMr5fHt2oSKJedLwK4PqmBjIGCKGPyEi8YXb/cihCZYFk5/m4Qna3ZzmtQOKXg
dVFzaqKO+tz60EczoCRdIgD0kgNY8na8N9B7p6uVW4UhKGFD2x26v1VeYNm6srXGmge8t+6IXZ7Q
Y3rnODrzW4VBfSJkC+cyHLVMN/fQZN67SF12HShgY+tEDWTFSs2crRn5/PSDZzMc8UwV2i57t2LR
MBee9vEt4dkJWpP7t1vAEkK5ookiH9KqnrygrKJsE7cohkE8CuKiVDOWNbcwq7XAn+LcfdX2XU9T
jyxbxwK/jPYRtDJTb/rpWWJfN42GOHV12pCuwS0DaXNcBc5Njeb5NORImwR+RvY+yQ9ZpyOpXF1/
lJbht+N9GFDnELwyzDIXuNk2Fts1nnf//0j7siZJdaTZX4QZiwDxCuRGbd3V1Vu9yHobxL6I/dd/
Ts3Y7UwlN2V1zuNM2elIiVAoFOHu0Wvzh9wqU0UAUtmRYvZCIAJcpgu6p3oXjBCa4HzaeUJXXOlb
O4YZNxi4uaJEAM+9XI5tl0uGNw2NoPMP+ZnFZmFV6e/H1awVB2AdQPHVbdA2Lq2MTal7fYp3ekWp
GCJ76QBipcz1hoiLFFHu/a59Zk5m+Rb5oGmJwbUIRPZnormt77Fhv8zi5207m4kKnBoxGo01LE0K
bWaClLlL0UmHaDfmEJnjErKEJX5hGHPg9XYcLoOJFN0owZ+d3Gqf1eL98EPsLfEowCK43yExerm3
jSZcKMjD58dBi2xrPKBKeXTSVpEabfkj3gDoIgIVAylT6VIqRNGnMcVSITgM3XW9D1qK4cq0F/vb
m6oyJNMtBC+6Ueh43CTsbta+pGQG/Fn1Ct30+7PlyLtWlmbSZFiOQ0S/H4fuK4RxuGLPttJJNEBX
EU7XWzvdl5+mQmSvtCFd+auZ+4hhqvYdihTjcUJhLizmVdq51VXzVLdWdm5U8kmLFlbtVrETTZP1
hFTi+5jWh9ufaCs5wsMGvxLQGDAJpE+U28lsACFjRSj47D2re0yXuAqwn0FBp11W8ZOY+PtBZuB6
nRmVvljtlSA1pNlKLuOPVpt9x4DaIPdUb6o1FMmJnwdMAg4VYCvo21x+M2MYtNJZC6SThcob7ysI
IDYJ2TnT0n1wxsn0iTHpAWQlst1QF97r7a3d8v5z89LWJrbGZl2fQNjNmyfizWFCnF+d93702Vo3
+LtKaTN7CqE2gBCtKIX4P7Oql3SKd5r37rFPEMBGIQbTVrCREBqSfLFOeALd3p6shMDjoMW7fPZO
HVOpYmy4/IWZdVPPSkruCKR1NRVA9dqtu9P11DqYrZEqrsqNPObCinQj13nnjY21wDM8QP1rs632
EPejgV1MH0mSUMUh2/AEmAMaFZMagKqUb2YLCLSkxs0ddWkF3cDGdwv3cRpUgXDTjIXJ2DZ6rtfI
FGZUY6o3FMTdbvzaA6VRF3nu5xl7f1hHJw0AHAzeRalHRsAMzMDUalACn9eyGH8aumfPUWR/b9Ia
0tlFYRHNIEyyR/4n9/tHo1lfjpUXaQU7VP19Zguw6teBEI3fVlWggUMRO8fUa/3M/Ac5zoVx6eQa
gnG3mlZO2sB3wBucslg/oN3zbgYNHALlFwomvYnWl3SkCJkrU+AWifK+H/beKjUTaxNBK+L946zw
9kXnExhBaNpgbKBkCh08ZnV96j13JHC6B63BpFrFJ9uItmhNgxEGBXF8L/mpO0KDbrFjmzynw/C9
iouA0PmxAFrVnuqwJi0QxV5Ymqouy8bFTNCTMFZeFVo6sjMmoGGabZ/QZ108j+7LAFGTaQhGk/ul
cirdFvYMiwMyGhcKGq7yo2TgLeRugQp7nvbJsxEuxywYDT/3jcAM64PzfjYFHsEo0UFwDSp4V+/g
akY+3aKp8Jul1mi92M0MuFLQinIqDlznqecpTvbVZqJljRAFAXhMtF4pV5fRN6aTVg1msVLkSwR5
N7DsoffHqj7U7nhqMKT19hV5FYcle9KThQ0G8N8cg+kai0LN4GEcQcnl3xqm6I9d3SqSHenR4jqI
hpPWx5D6Gyy/L+t6R0am6sFsWjFRY6fomALmJYeNwobOwKLFK0rWh7BlVM2x4pBdhfh1IWcmpA/k
ukuRpE2tndKkBtiSkGM61S+zrZoytekIZ3akDzOmJBbxADucYdbL93TpfNJ8nHhUKdk120uicHB0
ZYGQlTJrDS+ijuqNdiow9sVoIOg82SGl764pve3cXzPSzvVQ+WNxZmqnXl/8IVvCcTB8h6vy6U2P
hl7UOvsVjUM5CnakwYtAxDxiSXGydOGnRtP4A4i5TTL8vH16NnfORh8EOm+OfdUGSTurLDGVe4gY
dAbG0d0bbeInQgUd2zaD/NlYWy0QmJSCAuOmhuOP6QOVu3eT5oM3VQcGDTv/nyzn/9mR8QwYrMHa
OulhpyM7j+Ir6cMDs1XDrDa/EMZOvyHmgdORrsIZBUwnhnoCCvX7dPmd6y+E7dV3xeaunZlZ/36W
yIo5nkxhCUzQ5gZ48+2B9O0uxdX0DzbtzMy62jMztLVI4hk1VrPsu/GXnQTx9Ou2ia1YgM++FgsM
PALkDVs0b8h537NTnnhu7aNVA3xY0ed1eVyoiXhQdks8PVgiVV1HW3uIdGIlpGGJwLpcLi7l6H+4
DdNObKgODrECPZuOXFPB0DYWiGltWBrYO5gKJc/48bQM/28lREQm7aAVQBy70AT4gQlhfl4+397M
jTvi3JZM0a3ihWU2csvTvCR3qNc9JdR8v0vgilg9G5BBHZnY5a4NbKY9zxfvpDnLMdWaI1/sXWOo
kpPNlawIJ8daUTvyUJK6mdF20lvrBG4IKHZzZxdF5E5j/+P2jl1VKGxiotgMTiJ0ANZQd7kc2rRW
rmGOWhS3yTHn96XVB+XweW5EyKeg0ogiDN22dxXB+7nGlFmTYIA3/1xhunqR/K7Mxm9Y50/lrxjK
3rfXd51U4mYCBnKV2qEg+clJV+KlmVuMLQb5pUtAqiVI82zf11WgL1Hq9r5AMxFs3VCfDL+vTxV9
uf0DNk/ZmX05voNAQY3K1U6Ej4EekzDubCjBvRucvi4TOfO6WGBdLCnuZl47gEiGuIsRdR04GyNd
Tl37DMBNmvW4lRVus+GeF+ak+z5vrLhO2iyOikGI9tTYYmwPiyM0cri9fVv3yXmQkrI+rhNNtDm2
jzZ/Jozes6vHdn5x4/dH4bNjgHLn5TFwjM7SUhvHgI93rZf4zhIH0xDfe9XBE8u322tSnQEp8JoJ
zTrIXcGYzkPXNnaC/qcY76wisqEloeeOImRt7OHat0BVAWkTcifpjLdJHhNrogQAeEGX+3juW/27
NwiXPZVpnWJ0U+ZqRne6vcoNx19h1XBHdLnRF5ZWOXIM4aMGpqXbNdinPQs0XewWT/VC3TQDkVdM
q8Pr25UptZljpHYO0aFT7fZ7p2PRWD3whig+2Ya/42z9tSKdYlpo49h1mncql8a39OE/6bD8gwwN
BBboQEF2DB9L1kN1mWssRe9op2TsUSvjkTW8gpixe/dnAYwNNHSKIjHe9lJK4znDUMw1RHEbNhxQ
CwxMRk4TfzcgCtQt8Nzx3gVuDnI20oYJI2EMJc046pPxILIWn0c1qsFY/faiimUDe+JCxgagqxVX
Ly2FZg4yp6mZTyQfTL/Javt+xvb6nT2koUGGwS+BQ8QMjOZ3ikak32kGZgavQkg14JwhYBiNX9F4
OCbF+GLNIzmO8xD7leNWPpuVZdGtqwhHEGcB8GWAsGVlj6K3WVqa5Xyq2etSn9LefajnLhziLpwZ
uQdh/A4TM10GrLGDHiM1pw+3v/1G4Ln4AdKRzO3adIaqnk/CcHel8dVFQtthY3SCMceJ6wNYHd62
aKhMWpeBNWYg+TT1tJyYkaDDc7JpVdaDrxem2z6kg5E53y0vd7jl58LGLeY3qRgXzQfbK20w2LIi
BJpotHFHc8fqYSrLYJkWRn85QymGR32yW+L4hchMChBhXGYfbbviKh2oDU9Ddg7ABJjuIMLIvWyt
Sa0iReX+JMo2NGNYGgNT5GGWmPs+/5wMI5ShLMXVtxHZkGGCvrG+ptB6lu6krKvtOZlpG01sCLWM
h0liPLRN/i/NSKcIM0ecbvQEPZmavp+YE6JttGOeioW4cQldrEbKGPoaEwcmfOCoszX9e5aKBkw9
qNvMEzSFOddV6gQb9i58XUqIMNHZKwaA4U+YXtoDHJT6XpP95IQ/xIWqLLHxpWxnLVuuijmQ05G+
VN45GOrW1ga28L6hOy7udZWK0lsHSA52QBKCG2VBfgq57OVBWmg1WnMHG/n9EJq7fJ89OLXv7vpw
DotQ+14G87sHqiG+rhP2UD+Hrh9molyanLXa6FkNk9pYBqUZkAzwF+uFJAoY18anAmkAighQNvfA
wZLCklnaqPzOdhN1uuOXzq8UYcjUQFd9b0cAMLWV0QHdwHW6qAzlsjOrErwp3JPp8IfcdI5JB6VF
lyli3kaugDI2+g4Il9DFkAuVDMAnIBgm8zQl4inzyvuKfVREVZUJace0hOU8TQrzZH9CUSo+9gcW
Wo/Wa3W/7LqgDbyw+nrb5LZFTEREmQIUBbk2r+sTnSrUduALdlhjMmtZaYpAtBFkV7lsDFVAlWCF
Rl66Wz1qw2wQMZ8Aszol+qvl8AN6YYHG9I+9iYG9+s9RWR/dupRRjIcO45o94nOtCz8r8WgM86vS
rJtPFF3DEf0haJwH4JJEJkg4bkyOZlbdC+8ndK/9dNSDXDk/YMv98fwGTQ8hBNFe+gXFDLh13FHj
1Pci4k3yrFHcLAvdmbH75/ZXXIOsFERQuACXDfUYSNB4ayA7W6yZuGNfQdk6WvRHA0MERX+M4zux
/CLT87+xZMs8vSI2SR6n8BOALALGvq7P7Gx+jLsj+FT+bVub3/Dvsq6kWwTrDDp5s3Hi98O+PZWI
jZjVs5/DLuA7urttbetznRuTgr1TNtyz9cE+mTFUSIrpWCXub4cPe9RSVAtbs6P///e6KtFlSVeb
VdI2EdPHD21V+63hhmKofKvj/iy+j9D1rYefsY2kV9uV0xT0qnknb9JUt36DlMEhUdPQIYwRa/wh
XEIRpGEReDvie4cqLA8qMaatQHO+vdJpcL3OmvRhtE8Wi+9ITg/MzlXbunFfg6WKU78iU8HtXD/x
+TFAFT4ekNCd7CfX88sX70n8EEGy0wLjkZFdwXzmm0eqEJVVWZUyoKQwrA60O/2kZfQ4Gpz7Tjff
64ZqaqPKjhRHBR9LYTm45qDXHsygx9Z5FgL58Q/OwVowJBD+xr1tm5ebWC5Lt8w5bgQKGn9bfOtS
5rsZyBW/b5+3jeVc5N7SeeOaK6YGEOzTpNcH1653syhfNKfav9cMYLeQM0OX2wDYW04ODF0k2gyF
gFMlzADiKjvbQK/E5Ipe6fUlBzP/lXcEqd6T67p2Asxlm3D3VE714Ga+3rWQesS96GiJj5I8xOEx
jGJopo+sNIbqU46J8saXrtGdWfEYvL4L0EED1OgNvAVcu+QmWkLswm2SNsJgHBYfi3zxif7Hq+5z
XfVSv/6EqGZAXRTK4Po6kkeqmfcOzYtiXkRE6yTs0LYTsxWQpgpvf8Lr0IF/myAJARwcwHOZG9zE
Wh3zaUQrpbBPlPKo4bnC6Tc2DUm+DsAXWK5IVqToNFRzW6KIJiKNvXre59I6sqTyu/gbZ8/vXwza
3N6qAItHoJyX6BnIx0ZpeqecaI7fzGhCZph/oNiy9SNfBnd0GEBABsgNFSGgVy4PsebpA9PpxE62
1u/r5EdFbN8kfOdguNU0v9jK0U9bGwitFnBPsS48K1ZXOQu9icYobzO0T1icJAEXDQZo1W3zRF30
pznLzN1Es2+3t3Jrkec2pUUSr8sEBuUAUKd5d3R2Dh1UaCuLfOnJH88pH/NJVwQTlUUp1BeYHkBZ
UzCscvILDMQQ2jPndF+7j0v6hU4qcYl1BfJnBGcEmGOosaFeIO1qOXWEpusKQfV8yEsdOkJ12Jn1
j/b9o2YglIixdMBwrzgMDBe4/IAx5I85ZIOHSMQtqjSFn01V2Nb3GXs3OF2yJL148UQQgELNAHw0
Wcd2czyD5KZVJSnQWdazUfHNrjyTolgJdDq4PpjMALjE5cLSfmRulwoj6qsvlv1Ulm1AROgNH61W
8d69CoewBPkbdBAR/y1PbknxytTKGqz/qHd8THtHTyPwjK+3ff7KI2ADnBh0hFaGHhZ0uZqqiUcr
F2MZDcVLFZthk3zO85+A/SkC4lXMvbQj65MRa0yATGuqqHM6v3W9nUErxbN90wRk+KF2s4rwyWVe
pxxIDD3fMrKNKuQ6cAWWairU1Re5dDV5oLFXJTUaiHyISkYf27o+xLbzocwsReJ5bQbAFUglriVx
4FdkF7MKPrA0btoTtPGi1klQ0bMPJmkPt7/9RsoOviTmqkE+HIUVvGwvP35p2ItRUUBkKt41oTFS
TLqq7/ECfUbzs/bJ1A8+Rv15PuX502jPrwggvZ81w0tDc5Vy3tWigUW3QSbGhYx+ANgtlz8mbfre
NICleh5BbfqT66mxQ4Y6x4ElctXj4coWRUgCzgBJwKpFKX9HnRn25Op1GpUuNPtLKMjV3HftRnFr
XnskWN5406K4AxAAFIsulyTQ/s/6tMuipmL3qeM9sFJFTtg4v+sgL1SrEGIplXX4YtJoU1PraVQY
Lw0/zjraF9POTn/edpVNM0AAvxXeIDUvZWb1mOhtx800shg7Ffmnuv0EhdQsoPnUKJz/KvNFXAVD
dG1urfVLuYKUVzM4UwvEYVBLD4tS+Gb6AcI04VRnqAR/1sgn+m7RgdWki04UWoPoib/VDc6SDXzC
dOqhDwduqoH+0K9ynP3W+1qbLwbHRIxS4RZv5/fiGl5hxiiWIkVEqfFKC1WABttgklO+Mucd4QTO
nNr6awu453hqS11fACTjIna+Cdozo/DNRAyOBr7smMT7Bl+nsnyeYhRiJLpkKF+ARF3wLHCZhasw
GFKN1Q85TzSH+xh/XSyqIWgb3gCG/N9IK10aRuGYMbOdKnJQ2uD6VyNlTxVbDgN5t0z1em1gmDKo
rpB3xlG9PEFMZIxMMS0jkJY+ONnkT0bzrZ1GxRe5jgcGut5oQuM6f6MiXppprGHOjRi0gHJxoq4z
XyFa/Ej0WvGyv04d0KdZUb2QBsFYCBk9UFW444fFMVctGh/ZbWgRERjlf5yZA1ilKnddf6VLa1JA
NcRULsxNwHWg3X7o03DJly8NyZ4m4ny/HR6u9281BU7WKli9cqUu98/mptcXAryshHUvojLXiYwP
BVpxt81cx1OcTczBQXwA7wE31qUZq3IqCCBDlR2NtiBtoIk2vN8TVvUew8XbG4V/ZHmXJuqsNoZC
WxlmkCgTRXUyxicc1/f7mw6uMyQfwK7Aa0qykrj9VGLeTYlBoPHOsYdg6ugd1d/NSF7jDL4HmkEG
kjs5lMZlBWE1t9Mjkz6W3p5Pr/mg0IW5/iQwgUqqhXI/mOKyS2tpusz2DMwZ4tFexOwRzTTFV183
4ypaQh7DXokowLmtj6iz6Nwa6ETHs15EtV6FdT3suFsEcfbuOtW6WWdmJOdqbUasAic3yqDu3uhu
BFbAUa+TQ6qNX2778XUcuDAl1zmsuCMWYiW+i703V41a7TTSJ6sJYiXgesuUC7oYmATI8SC1fLl5
qZH25jRPmGns7hckeub3mGIaxBgu7xf1wgaC2oIrdG3MENmpm5bYHp0sPWLt3uvQddwbGeYmOAqP
23IHupKfAYxAE0R+sQwT5h4ZVlxGmmUEC80fjP51ofR4+xNdU5+wGoCSMGgCiBEdrn25caJrjTqF
2ghqUUF8LPclni2Fbx3IvtjHpW8oqmxXlQCY86CtijQOVwOqbZfmDG+ZMFAFr8pZoyc8YkJwxk+U
dLtqMfnOTItgZFms2MoNowh2eF7ifYzUW06Dbe5VfaN5Bub2Hr3KPTD+hYHnT0XtM6851lwFir3u
TkMgAzfEmhBDyhjpz+UydS0ZEmZwMxqDcWcGeZiG6ElgMB/xx7D126B80FQsio0QdWFTOtgambVu
AAIjyviDbXwuyOfbrrL170PTCRpIiE9gGEqXX5wBsOaRyozK6a60D06ncMXrexxXEYpveJwjw0ch
4HLPsnE0mF40ZlQAqtkF2vyz7jClUZGbbBwrqPSggg4vxIVEJAfM09LyKhOzOTtiItMkATNCg6sG
Wl6vBSF81RbEGx3gaHkAZFvSXCyFqKJcNPsuxi0+OE8eSm2uaBXOvWkKPAb0MFddL/k92duztswW
TFGRQGw08Xv61I0/5vzbez//eisBiwzAD2RS5Erl1BSYFU07jOqNQdfmxR9OzJ+3TVx/G4DdwT9D
xoNbHMYuPYDZAjymhNcR0zCet+qCwtX28/TuoaaIdUh/V4lbjyIWSY88YNhNTYDSFPVafEhr3Z+y
+hd0GD7dXs111AHoAUrmmGSA1zeOzeVqVnV+u6YVBnUUf/LuVK9a3OMn7uyN+JM5KqhaW14ATApa
T5h2DRUTya0dQFKEXmGCKhV9MFZxyGj5YUINmSb86+11XccBrOvMlHRjxO1k9m1nVJGNKNAv/Eno
jqIiqDKx3vZnqVBuN1k1DrYVtb0X1l27dyvV4/Q6YcAqAJNEfg1OI9J5yYRoeWOgmxwt5v1c/zBi
w9fEfUaOtqGapLzxbSAtuYJlwTdbIcCXplA6iXMMzmwjQ6uOonl2ksGfBmtXq5LUjfNjegDlraBK
ZCjyu6HtGU3Swq4jAxO+MHvhLinTkKSmAm6jMGOu6z37OnqeQVo3I3VUleMhzcFMJfFHz2sVqcLG
FzpfjSw4bKbCMmMQzyNvuKtFaE5pMDjWTit+moW2v+3TqiWtZ/lsSWypBKZguXWUUSgnsCZA7XvX
zSr+1KYn/P1AckhIvcbUsxIfyCueBkOPfdr+ZyHNa+62igVtWgJvGJSctfgiP4kQDEYCscwm0t3h
NW08P7Hiwk8adhK5Clq4uXngCEDtEfTnK/n1PCe1aVfAtgxAtgt92A8pCezB293+Rpv+AOcGZBlD
FFDFuvxGZqx5KYDZTVSPX3M79gv7UXe/LB3mYYyJf9vWRuzGAKe/ttYln/kDGBgZBLvmJnI4IHjD
hyX9WNQfp+qunT7OqeI8bXwrlBUQjtZRI9hAyZjFUjwD3KyJ+DSFpMUACm3MQ210DyjWKNKfjU1c
WVooPOIFg3tJ2kRSeHgnl0DQ0Lz+6C6k9XUHLbmaHbU6fzZZrhpvsBHKYRB9FygF2xjVJy2OL+bi
lkPSQaB8/uCOAMmYKs3ozf1DUgKNl7esbl3z2cdiozm2GqmB4jL+lPUxbXN/NkPx/swRpe0zM1KM
sPPEoiicNpGXsiDjZmhhnrcWq07u5hdCvw0YfmD+0N+5XA2pa1N4ZgWkWNP5pXfQrCUio3noxnnX
ef+57efbxlASNlwCNK0szEm8Js5dgjCRkjHIvJCOvqd/trofzfL7tqWNE4VXA9IhEFMsyIBKjpf0
ldWOcYfTWz5ltm+B3e9aD137y0h/4Uwozu+W151bk7yuiYW3WCPW1RIjQE//BcXpr7cXtGkCuSLQ
AutZkm9BAAhoIjhCRFHF+zJ1ggwdv3eZwIQ3aO2sD8mVjQjIu+TYmTm6XlOT8mGaPlG8U1WkynUX
zipOV/++5NFWUQ0Wm9PqgZYYhl3/sDvXF7kiukn7dGVESoP1YkKxtDKqh8q5q6ZHIz7+q02SGf2s
SzS8WIfqIXUOLURXe8X76u1DXu7S2kBDGdtFdQn4b8mXRisZzYItkI/txDewXA8apDe09psong2g
9j20HUj+bMwfMextV6WPE6RY5+QuXh4r71kYoHDEZF+WoTd7R4t9LQuEpzFFleX7UP3IiSJruv6m
l792DZZnwTARC6SgCncGmm4Zvpk6ZC1j+6UsPMW2SOcZxW/MqoFLAh6GBy7Krpd2Yr0X6Spc80q7
+zixfMGeO3SuLG83sWdWvFNBeFV/xLgv8EbXgQ14TknvmwlXdc7awn4mnr6fTXpyx3kvklEBR7t0
VkRbtIjB/oY4NmIvWlbr3892z8Rp47mn68+2004+Re8JCNJF4bGX99VqBN0wdEZQf4D68pVAUxs7
ZZyXBXnutCUwDRFkMUGo5/ldUrvPt0+HhAUGFhHFSIg0oTiwDheCKNTlimw8dUerttxnsevuzV2y
yw76pz4ELv4Qh5kiJl4635sxFIeAFkGBYH1iSwEl8wpaNnNDMPJehAuw6jzNQmdgirh4ZWbtXqIQ
sdYJUPOQhWFNvR0bhrD53DjOkbnsDlPOD6sc3+292zSDKgF4M0CEQX7qcussoevdYgrybAx2OLTF
HUEKDZFBhZm3/O5vgFlx7siO4FQUsEaAU2SgP0+4nddxYT3b2d6yj97y06axT7KoHYq7sbvP0p+e
82hBsGmGkLQwPqX5Vyg8KeK0tFowQVaYIJB1OGoYqCwT+dtWrzOITlavbvMxHmu/Svdposg+JRtQ
8gV0D29TJAEof4AidLmjxM1GyBhO3rODF1Zxv0A/QiVzJZ1gnCZwejG1DqEaKom67IJ9mWk1asHV
a1IxDBHS703QCt/jFygi4yChVI67GcA9dJukVeAmsGee4/xC+TTko4WbLQ8GohL4uQwTa1ECZlBF
tKFKhq8jz5O1MCFJ4+Dt/E6XJTTa0fVBhX5sluRjOdSK8tEbaOivD+IMQfMAMFw0bGERAgiSrzfL
4sVe17QxfCzRjhyUWKQCSeCV7e8ayBxauSlcz/hSFOZ/MivHNA7Ok/0yFMCMa/0PLXFAa230XWvi
6rm935dXDRB8QEZCjAEtcrwx8b+koDxyAIiW3tCf3cQQ/qgnn+LG+VLX/Fve1F9Lp9lptjjctnnp
qbCJ/cZRWAv4Bu4dGWTFOou0BDOQn7neMZ+zkey4Fr/OJlNVI9ck7nznISKGVi/iC1TFkKjIuGPA
o6rY6mn5SjG6tZpOo/YxmT5hVnqmesBI5FMsClSXdU4QrlLE5qvhOka6FKW5CP3ZMxays5MW2vRC
x1yxxmpCUWa7nLI/Q0OzYNDzV7dmp4HTCQjw/lhgLFexeGhFU2/aDTHPfNBKjWM3mW5we+uvNgTZ
BOpyaLRi4wFxMy+DROlmIqlEZj9nmH9h2/xQzNYPl3fQgESSbWqKG/LqS0OlfVVzc3FH4gzIcok4
eBq4zbr1rGuahfF0SR2DQNvQVxtXzLvi3/rAQm8XbS+AsoCKgG7y5dJoSlmXDwuEjFkWTi05FOln
t8vD2xt4GQKvrUi3cFl2mu70sJLx+LND2CeDjIojqTIhJfWNhQFxI1g/UWOYYRUjWACH8+dfLcOV
wiyfejbk44DNwtBfOvG7eVEhAy+//dVOydTE3sqnyUCZLxomZ1fPiT8MbE8WFeTvMpL/zwwa+9BZ
RuMEPfHLzw50bl+hdQPZJJJ9gorpR2jp/WjF4sdD8q676drUuuKzBHayGVvGMlsiSCGHUPM7AB1z
V9Phfa+M/zry2Yqk66JE1ZeRDCti6dciy32tvBsHxfe/jAPXS5EOi9Mw7nQeWCeomb1Mab7r9LYK
clI9lpnbYAov2d92uE1vOFuUdG6cFhVBoM5gUIzgjM6sDtDwDPpcpVSt8gfp9IjcaFE+N3F67AUC
J47xYmbp49I1yO68WhENFKuSu10dhikOaZ4sEWBZeZAWwvabKV1CxPoft/dvMyigsgNIBDJalJQu
fS9PBtLoFk5Tx8EBYeJoJJXifba5c2cmpE9kV1Y1URsxIcni/RjX9wMtP4F4GOCl8OXfrUb6SKxq
+cgrRNFx9n7FJTtAJ+Z428Tmp/m7GjmRrDLX7OOc6xHqMO69pcWf3K6fPxkaV7Wg1h/7N8n431k6
syQVFceizpt8GieA+Yt7TW/9ZKp8ewCWsnZ8q+o+N9pLlfHT7fUpvpYp3eRZUoPMVSFKYObzwU4w
bEonr8IdH9DB/CdefrZA6ZmbYhxZhlGYQxT35PfE8y+Wm4eucgaZwsXl+gDk8ssZiilDpLftQ1+U
h9bh3//BpqFjg2ft+sB4S+LOIrjbQ7PNSbFpSZX41pz6Wf9QezXklVUSFOthuXKKM0uSh1tWLxqR
red1XofutHu96UHcSiK7LXYzv4ei4Od/tTbZ4Ws3Q4miR+CbgKLLBj1Yxvql8RbfyVRlwc3bAykd
iqco24PUdxmMknzpO1PnCHtjdYCY1dFzs2MJjH9HvZ3l0n/i6mfmpNhHgcDgOsNXK1seFmPhDwzU
eeGFdq/wD9XCpBDYUHsuEzFPkYHmbg++biZ0v2mb/eJ+qCbVSK2tI7wKvKzNPdQ/ZXQJWm4ZhNR4
AmVs7ckZLYCm9MMQFwf8F4qccisaovaAlxAeehAhlvI91HCaCeMDk6gf08Ns6btasDBOVJRFqSL2
31iICSxI9qFysL7iLz1j6g2r8USbRjkjz/0ILR46mMuepjr3Yzb99rIk3U2l6exnD5M3AGttDi0z
yQEEVXd3+0BsrBk7q+P1DcFL4ESksGU2i15gcEASFZg/OrtzQNM8slMV0WYjbF2YWf9+FlM4JqZY
CSQHIjEXvlcWTw66MLdXshFM3nwE0i6o8pgyeosOVTemWp5ClJEGrlfsF0yR0zLyqZvNIHGXeyGS
b7dNbmAX0SaDX/7PplxO0uNOz3nTxdFMvBxNzDZc2EtvlR+NfkGxvvMr87mws4NbPzqZItHeOBhA
A8NTMXQXKjdyuWz2ZruiGKYeDcYXB8KNII7s3ObLomo/bHoIStJrMxBFbpnEazkdalBDlkZJY0Ad
3t5nRQ1ca6+4P685UhjsjGoZ0CkrjRFVyEsXYVPe1lM8YS9T4Sd2EUD9PMoRYrzlvocEL8oDDzRn
n3PQ2sdYD2ob4FCSK+pQm6s9+xXSeYCecQMV8iKNOkp3dE6DqW2OLlURlrbMoM75JgwJdKb85k8q
i9klFJqjpHUOcKE93v73Zq6SydoyAwgGBtqB6IVCzvr3s2PnMQxSx3o4ROldyIeyXdEVx8krjrfP
waYZtHBX5Tc8MuXnJdQjIHCQwEwOKWMbk+Vae7lvrOJw28yWx6MQuaoCmOs4QOlGpaQeKSTTkihu
intH09EDd14wcRHaRLHCG7dWBBOgrVlgfF+F6LQdZtGDmxeZRbY0O2cuuxrICL3sHrw0Bqnk9sq2
zIFaDlFUAMgxEklaWdpyzOpGyywqOnhbJvbpGJ9KAJNvm9kKkcBPru2ElcomT5lYuF4zFMbjyOPz
jqLU10LKTaASRPL2M2N3Qmcqyaqtla2IQKjcYF1g8156IG8hsdEaIo14kodJBlg3H8NiYLvbK9s0
g5YMRjiuuoNyICZjRcc6y5NoHki4dEWICl6k66opm1tm1hwfAHtwVlAVvlwNWOSmMUKsKnKTOlgS
sZ+S1meaqfC+LUfHAFaA2LB12Lj1O54d2x4TenirDTwq6wdnQaMCFFHqAyJze9MUZmQykTOlVS/M
OY1G0of4Fad+Gr8no/U0mQ35Bx/IWYmgQP6sAiVSXKVVlw6ZM6QYpTdMwVg3KG0k7bw3C6FiFklV
5rf8ykDjAn0sgCvR6Vy/4tn2odg984IRHnXLaIYatbvVwS3fMnFBN6k3n4oOKuV9DprL3Deuvwp7
7HAvxX5m1JYPgJJ9iLXszxRX+d0yDuSpBIv6/0j7siW7cSTLXynLd9ZwX8a6ymxI3iUYeyi0vtBC
SgkEN5AgSJD8+jlUZ6fuRXAuJ1QvbZ0VkjwAOB0O9+Pn4I95v/XhoxIOhoxlKkH9PExUD2rb4TQB
cLOLRqO+cxZiTINtgUXWPBcrWKq/6EqhaXm+J7zF5IbeBlmil94dhnGjtNU/s7Z4e4hG7oXRCjDb
YqpDXY8+94M1lVN6BXXf7GGk9r0Hps9EgmtnJ7n//rIDrywKuQKGR0A+uQDYlM+x4GBB6iYkr3Wb
x+NoR54GwD7ePb9hBkV65Mg+sOfqyEiBsyeFKLIk4/RAM/9b2fSR3cwbpaXV1aCwibwG86rIx8+P
KDDaCU1RQlCUszGEC2LNKqt3mY7Z8MvrWWKu8uxe3jewAEgcpj4VX+j1yRc08EmCOsxXSUc3dC2+
9bZfXQ2045Y32zLfpzxyGiOfUgbZoqQGdAyghgPmoA4k+42S6dKzBpwB3oa+kuICJit72eh9Brl0
EpVoE/YsNvu3F5sBHAM6EtxUeM2rvbjGzbyeCgSvoQ/QLqnigExPrb01RfizEqoezKkd5Q3fCypK
kVokSTHP5dJjRyxk3A+m8dGq5b7wb6tujFn2ZpoeMBNg7AGXM6Y40OxVzApMYZoGhNkTsxWxzoO9
pzkbn9DKVbPoqWE4ZOEefpW68ca2Jq6lCP+Vb39YnjXfraZp73JSg7VElmjGRZedfHFidS9PLSqL
avtWWgBvgO/YKq+L/klnN33zhfdQG+9KAF4AS38TfuHntQMuUNxvCIConKlXHACFhIODEloorh45
+hyJBZcXvJ2IAHorSyMHc+ELR6LyYck2Z2z2IblC0DlGv5YOB8mtLzIQPxyR97vL27h2cKfWlKBU
dwBepb6GVAQlmHx27gZpXgu/uWlKZ8PUWsRAAxpj4XhGgJ1i+VVOru1U5oWZg/Ur8aDx4R5H/Ae7
gWMQyOOI6eXyulaMgdwR8Rx8LIiBanhy0FzhY0r0pC9BMC1vOy6hd/B02cjiY4oPYuoYoGOUI37S
HpyvKOs0EEzTQk+sKvsAgvIk95s7HuTg4AYUsW62BtFXFoWB0OWGX1TPkKee20OYpE4+Upo0lbln
7hQZc33UyLR/87IW2RBMPiDqgm5O8cCJzhwYK6SnlfE4McxIFZE27CztEWpGly2t3VR4UEJ5G1xY
6FgrN5U+Vk7LeVckOW8fu8Z71On8/rKJtT0D7gg3ByIfWFoUE009EhfME8ghGD0EEBwF5Vzcae5G
AFxbyYkZldcjTzEgR60Msk/Sz3wR5TMGZcoo6PI8fb68olWvw0WFRi84VyBQd+4FUw6RcWm3JXRA
qyIuLf6jM/CirL2oZMV7Vm81E1eWBr2cv+25Soiw0xQS3zXLE1ubYr8rrwTV334Bn5lYDvEkNPAm
1dzar/HhaNVeCjvkyOSpsdUmX/EFxFa8UZCRIwlTEz1LF7LsRndK2jq/Yrb5saz7exPud/mA1s3g
ul1e+6BZUA6ocPg0en2PpN/OQ7fbW/yp4xuX0UrcxlL+xwbI1s53DFOMQ51PpEw6PLzv5obqt1Ay
yL/otW3smZmLd//JmhDwzu3l0h9mnFCZZKW2071sHwxpPAZbfA5rKdLZupRrXZQp1VhXBlfA8cXE
6WMx9d9o+R5l2jCwtQNo6Y8e+lZttkVbsH5qoOrFMxavNfW17DCAfk0nL5LOtHN8W/otKfogtMCG
tbu8lytnZ3rL2P3C0QT6muU3OfX2Qsc0iWtNiWM+COOFmTfOeDWLrWfAyoIABAYOGIyGKDQ4iovU
Q59qFGRTievUEOudItlme621NqoMK+EB5FqAdCIdAbRZVVAHpL9B59UtEmIEXR9mY9l+t5zW3oh6
K6vBHWv/pD4FxYxKgxf0tSSQPaSJD7EO22c3vpUfoSP0dgDVooeJ7Ycipg4eqPOzcYBtGVAl0xPQ
ZPRdF4nmJv+N4ZEl/VnAowvwEiMr50Yy8DR6mQNKJJrzuPG7z9Qzf1z2sbXWhYW3JihPHVBaIrqe
25h5ZnPcH+kV8pC9kQdJGRS71JlClxxSswMQ6cYcurAe0W1Dseay9RUPh81f35Ji3KdB1TpBBlkw
1h5riLFbbvcwZI+9P25YWmsrnJlSDqy2Kc/KckIgrBqoKXi3LXkcaH7U6k+mP+4zWh0GSDxrkFwT
7Z7PYkc3q8lrm43MFi8s3CzIztRorAVOJriXzknv9LtZ8gfw1EcaKWN7lDvdLRNtIvHk1vdlqn/S
nX4jD135NkDgvrBRwq0wHqkkbF2XBjrKSsg/a+1qnDokIdnO07dE49dO9dSMElBA7IJZjQKfYO9d
D2YZCf0ghq+VvjU1tGoHpRAw3yO9DgLFjk9EMNYSxGWVPkZD6sdahVZbC5QUJeOXt3sqPvi/bSn3
mlMwHE/TF8kM4STU5yIyVY/cdSLp/QaCBIUf1MohB4QPXy0us5SY1LZAYmcKgJvNPC4mK26MLWrF
9d37ZcZSPnzLyXxCcz3xjCr2mzTMAbMdob8GboWN0L/qdycrWq6Gk4sszRsgW1NsHjQHk74mMWmy
GwIq58tntHLD4DkCllXsGVrZ6saZvVbaIJOiCfdytuOaOUST7lbh263g60XTDiMEuq5WzWaWlzXw
x9CENadrkhnX2rw1iLHEIvW9eGJC/U4pycqWjBSFa8zR9FY46gy9VtG4I7BRjDlXpWG27a7V6kk7
6t086r+RmS6QhIUyD9P76vw+KcYOKFGssWAaPXqysI6FzGjMZpnvL2/nakw8saVCcbqBZryl6Pei
UHMjOy8MyMFqPja69QGTVjdWbeyK8jMXLNSq7Ntl42tPJNB9IiCDfQz8h0pANAImrLaE5pbfWHtL
qw4SaptFBg6imX4E7VLxdt9BBoT4iylX3LiBcgkFVlmmVktzMKb6VRWNjgFxw1Ho9kb3euXbhocC
tYVsDq8/tfyeBaPuDA2+bc7aK2+Wt4AEQamojjvSvj0RWuiiUTkEWh50HMq3bViVNLo6T6+CzEgj
3y1o2GiWHgXzltTbymEhdURBDdkdRMFtJQSnGE7g/kTTq5xAW8d6bNsvxKxiQ75Y45Y65coXiJo1
pvxQ58eXqA4J6zp1iJiNHKXQIvRqIy6pDEFCHOrss9F9kW9XG8ZjApNxBnoyaP6+EgAZQLjWu61T
JgQUZeiI7TF8vdONt814/KxNQm0aZTWQUIG+4BXMh6JQ3lkpiDcNLfLH914wRj575vajvzXksRL0
MQW/SEIvnOLwjPOgT+ugyYwJRa8J8lWiCUKAcg7evDVjsOLqZ2YU/yvHWlS95lYJKyiP62yaoj7g
LuZBuj9p5/4GYOPM3LLqk6us9ynItBqQodkDKsiVFbeivi6y5u1XmY8HGbiBPJzXq0kjty4kUAad
Ds61LMy97JnP3dPl2LeycWcmlJVIUv5lQk73A3IaTPUN1mNlbt2XK36wfEDBUv5Ed04dKyK+NfjW
ZOoJvupd1xR7rwIbWWduhNYtM+pbqSnaHkw0euJX333rXWFkkbYZFlYyDOTt4MdYmtfA7SnvlZJm
mu0Pvp6ARjck5KXwaXz5VFaXgQYtgAVokQCCeO5f3mQiq8XjMhFW4ff7fKq0bl+7uPpupK7XW3z4
W+aUXWtp7c8dspzEBVdFIT+LHtws88Ytu0K/uzx3/l6UekfkuasNaeXoCdpKEUYIQ7rzr6pH7Y6S
Y3qc9nqM+mSPSA7o3O7yfq69+85sLztw8sFmVifmmcO2eTD2+FwPxaGDtGMkYzPOEgjypm8nGlly
t1+XrxL4hsY0M5bh8tVHN25M/YaKeuN+f309LZyvyFiWfgKaFkoega4ugp5Rj0lgiutUGz8KICuj
rCyqaCrmvdthDL4postb+dpXFqPAvIC1DF0F1TU1lpnUbfMx8QYTzIXWQTdENEGX8D8zo3xjaen2
9SALTPRMEPUCz1IHDj7D2Rpq3VqNsoXVaGlBY9IxyXs96foaSTYKAtbWW3j1pFBBhlQfugqO2jK2
IDPntCgfJ0N35FC1ZnmHF/ejNcZ9M4auuSWW8Dqq45BO7Cm7Z7RstP3aEwmdjyM7Fta3QkRD9uHy
Ga2UX8/NKLunmWljSrxREneajnPlvrTG+Fx0/k2bWdd1Z++MIIshrx27xfDxsu2tFSoha0457W1z
kMmo8fs28HYO7/eYU3+2fwM2ebZK9WmSdsCyYcBfJBiGikCjv68rETt2ufHaWs7k/Ll3bkapYzCq
Q64JPFlJVT+YFgvL4rmCsCMLrmyx0UDZ2Dx1EIZ4BPOzApuHhGzvtNo+L/i7YLBDlCA3VrWcw6VV
KWEwBxtKI3RXJAwyVNTUQtCiGPQ5oB8JdaLCucq2hlq3FqekgsKZ/MrOcVzAzFwXth03ozxwz39w
6/lw2QlXo8evz0wtzbcZMZg5mzIpXH7lBp+4w66r6cdlI+ux4ye994JoVNu4c1k2nRkImZRm+1gB
dQ3UxtWEkl1a0xuD5V+Hftx6oa4v7JfN5ecn1yUxoY/peNjDejaP0tR2vWEeWb2lfP46kVpc/peZ
5ShPzAQGIE4ja/skd/mx46wCsNHe4k5b94dfRpRYWA2Bx5tg6hM2wwNTekBf/DCYfdgb08bQwf8j
IP6ypQTEnAVV0zu4TrR8vrJm7wjqyCtmAHLIKQ1Z273DWUaUlDsr9Tbyq/XNRDkZVS/c0LpyZtIc
+mGio8QMtKHFmsGdax2DJBv38nqU+mVFObJ6RM9V9jgyp8gjW0Ikei4fW4hstYHxYNnahrl15/9l
Tjm8tgc4rZddnxjuV18ebfoVvdIQ7EHEO0Btfnf5U1t3lV/WlOOzrUI6SO1FMltuKCBY2UgRy36I
KncrLq5+YSCHB+wO06lQ2zp3fVloPsbJNZG0zQfuPdL2luYb3rhqAuh4EBQBQw4xo3MTBr5Z6B4U
YzLiJvYp3WdgfGoku7q8aSt+t9DvQq/eBmcE2ATOzfC+c6tC73uw5GJUGa/uyBDF2991wc/BGm9R
7kXFVbkcxeSVGhuo+wShsD2GMRJMuMWS5W8GXQLygTWAAifwUBdRbqum9qbO1Jj7NKZCO+QUBDtY
evFgg4lkI49emfsCnBslLAwU4HkPbMb5vuUsQx8WlIdPvgexHSBn2umdBefW3OtUfh48G6rzL1Xj
XUEhJbR18Xj52H5Wb89vZoB1gC4F+w2gfvi/5/YnzhZXlzzDp/tQT+/weAjT4t6atYg3t+bw5GVP
NUgm7fccFa/WQkc9/8btT75MdAd0G0CRYK5145dajCq/FLiNQNaEE1hQRcovleLl2YvcBhdVbCd2
1EUs0iKRYKL/UO7IXtt4Qb32XQhjou8Jh4J/odB3vge0BKn90LXBk0em3ZzSm9LbimBrJnDLgU8F
pMuo6SmeCymxJgBvjp+FkG+5tRs9ycjHy7v2OiaDsMVZ3BaiNmAjU4Kk7IkgU16DKsn51qZ4T9TP
83yctGtJnDfXV1CRANYwwHpwOj+d+uTGrkYwbWl5xb707FtFoNmOekG7EYXXloMdW9i9bVRAVAwW
N8nYz1buLkLLGJs7jjZa+LhhjP4GeLaNz/B1kATFCgrxAKKCxRWDueceYAypnExU8J7a+TCWNKzl
Y5W9NRAH6LaCUQsVVxNDPWqETGlHKlD72MkYuBCEGDBFKmPKq4278nX2sdjBMAoEABfIvboWPSvH
2RdFgJbhS4sQPNGkJT4ah0ME7uKwHF+C5saWYiPFf3VHL2axdzrkDUFlpZYhHKcaSMMNP3GEvU8x
ainrQ1eCSYYUB+lgYCWlGx7y6tBgEd090DBBGAvlMeXyRLHZ5zRP3QS6cARjf3MkQYhQ1tpbuxo/
7QASgciwoP0V5yBpU2RQt/MSjJmVoSmrb4RU+zQLNr6qVzECdgBLMDHc4yxjwMp6QP6OcTn870lu
1FedN+56/c/LIWJtxyA4h1Ny8NHqKourcIrWSmnuJJxbdvYJDT/a7NLeYsaNTwJqbyzo1SeMSxQ6
VRZ4kdFTg77T+VeV1wMChZy8xM6HJtSmcudY4uib2Q9/HDGIM+wvL+/VK3OxB7Y4XMbAYmEa69ye
tqixoTDq/TnAz+umjRyL7FM0N8AvsTe9K1+OcQ7A92WrrzcVVoE6WO6qhSpr+flJMHQ4b7sBn1xS
O/xYMT02NAM9Pf34G2aAeHUguoKGtuodo8yxMjNzk3Z0dkbR7LK+2mECfPd2M6iRIr6jQA8UkHJm
VatrfZZWaVKM6b6QAsxr2o1naxtm1n39lycq31TnAhbC0tQGXIN9pdy6hsfGb10JPqefuRVQr0uX
6/xcwL08lxAB9JJ6CGLLE0cTMvBNYWwki6srWYRqQNYFD1Dr2QBQ8p6NzMWFPozXk0esj3ra6Bv7
9epNssSGEyuKkzE/m4uBdl7iZcTC1J//ZaDOO9GUz5VrbVxUrz9b5BDLJAGwYOiSqJj7srXGym4z
D5XQ4MoaUIgn+cEZ5p3tkq/4Fh4un9PqhbUwUIFWDZnLKwp1XBB6MBKsrfHlsOP4wneFbnQfsp7K
fS+0P3WwqEQLPHAPvNYUayOjG/f/2iFiABFAKOgeYtpAiRyj75UAxkJ2KjAHIyrKyYl9t9tquC6H
dJbWIj5hqAaXCEbTMPyqPCyLwAIHmpa7CcgVYsMQR6PpQOe6BUp9fRNjZh6iG2gZmgBCqY7foQU6
EW1ywKuAMc6hjLwy+9gAwTyK5tbTsvu0ab9fPsO1lWGCE8IlAPABNqp8zloAsRLZ8TTxgd0YKuMm
K/qPAFQ8/44ZPJVcDHeBe0DJoieXgWzLQ6jtexFKk+29bIgpKTbesq/7RDio/87VgfJaGQSxjFaY
GCtPbHROknau+pDm+Q8bfJT7Ae/FqJwLfqjBKRtqzvgpBU/+DvzGLLJTOu49o3cPlxf++vMHteei
mQAsGDpwqn9Sj1caxOb8ZMhAk+STagdVA3Bh2nU0dNXGx7B2mLivkXWDdwHbvPwyJxfaovJnEN4g
r9K7xIPiKEfvJd9Sw163gnRquWaAa1bCM9gIa0MQH+GZI6vy5hEgLftlrN2NJGRt6xYmUZQMII4G
rMj5akrEyhrzHFpipOIaOeOxEuWuhcSACx7by6f0OnDi9bVcAWCfXvhTlO8bvAoZk2ROk5LTKzR4
2jEczKm+ZU7Zt5EFhNa9WQp/f9nq2kbieQSVQYTtxUnOF+j3M2uI46fQjoIePFKRD5AWxtAjaT5d
NrS6kyeGFL8gSOorEQRYHnSd5mrel57c2XUVsVJ/K48JPsDTNS07feKCReUw1mIcNWlox0A6LI5e
x5uordneabbA6FsbqBzb4GlumS4Pps5qbtLavdMhpTBkWwyiK2ZA27mAOcESjXeZsqaMOaM9t62e
jCzzMG2ILMvaOR6gt6APtPjWgPJKMoypTUC+8KxFwqjOrcyBSQeT1FOSsecWhNdUvydg3LQNGmba
gDnEH+Akji97yGuFOeCJMecBgA8E5jC/rqwRqEt4aFMbiYSAdJt6n72xvtL8PPT9bGeb5T7PxO2c
DpFTXk89OZpu/1DlVUhq8fYght8EU+DBIqcEXoZzDxpbc8bsSWNgwkCPB+NrrpGooe8ur3flSFGl
wvsTdRfEGLWhO4jSEK7EkRoZpME6IgF3qyLfLL7+hh04zkJfAAymWpCUeiVyzwVUnJJ0VwzmTTCR
HXO3HtQriQP+/QVssui7wk3P9wyaZqmdz3CZQsNK6FM3Hqf2y9Q5R8/4JK1+44hWPBR09tYyrI8t
BAOBYg7EXUSY1ZQ0xA+ZA/g0ofvOcMM5cyGBWISNf222csPq2pmdWl1+q5PQMuqZHAwTaKqZVUdS
mlEt6N6ovI1rZy2HOF2dOtznovHt9gSr41Ye2jYAnoV+8GiF3rEbGhWoQnU3hHzQTtrpzhJmlDn6
Fc+LjdvhdWaLlPbXJltKypRjnsOrM6jQOiV4AQFA0fQtlqaNc1TdhjktC4oJK+3SNkRHPm5LEepC
R6nzK8T59kL7no4bX8Saq+KLW0ZVUG4CDvT8FAlkuOoSdBUJSHLuzToLi9x5srwm6jV2oxG6M+iW
tsSa45yaVBKWus81OmtwHMcaw5kF1zkzI6/aGq5eNYMPEEE08MBfofinPzFr5FMJrtwu29Ua3UFD
L24gvXQ5pKz5RfDLjJpRar3eSm1ZjVuVd1Y/fNIJP142sboS0JABEYziD7glzs+o7IvCbBtiJVLX
vANxPdHFTgGRw9A0UyJ2/5k1JZqYkIxpG8zZAIyZAUw26WPS5QaNvQljoZdNrTrfycKUI+owbwap
Sdwtuj9gaLeIAu+LPpHIIdCVqL+w6dtlexsbqda1hC4lyRzYk4xHuX7TMiuafufCxJeE2WCkC5g2
UQKFhVbx0IzMSFx/vnHbPpyJOLbZ24tlyIF+WVGuGA0EU7ZesTnhnRebLUjs/fQOvd0NZ1hcS3lp
W0CpgPkJvgfcu+J6dRMwn/tYTFeQUEJHqHLfcVzPUxpESArefqVAhweNA9QA0WlVQz0pe+FzoF0T
0eofWlwlNenvUWLbuFJWPlkLc39AohtI6V4pf8z17LUunczETIGcbMmOzMWGZ6+aQA0TcQ6diFe0
8xqj/YxxN8w8iIkfhsz9ioUPG3Fh5R0BeQoU7sEvsixm+SVObmBIX2gj6KvMxOraeCquc2qEulfF
ZbYlVbXyoYKlRAeRL0Zn4QXKi8UZNEfrRG+APcK+RR+knLtkSS6KookKmYIOdYs2ZXVtCy7SQAEV
15MahYSTg0odyON6sOJs0Ha8KB9qWkQCz5c3RwULlB8o0aFMu7BJnG8jaGs7DCMAS+3TIttR4pkh
l5qITGfeequvucWpKeXEetesR0rg4AYSicLrnungXV1ezdoXi5cz1gIgBHgxlC928FtwdE+tkdRd
Fjv0fad/8jp6nXrJjEzisq1Vt0ARyTIWMmO8+c93rvWGPK1TbiaZbk97q5zYwbeZsavdati3tVEh
L6PjkTkE6dpvmMZjwUIRC5O06tDP2FhVD10dPEucNKL2EEJzIWzT7ymanLnV7Rp3o3m1uq8LPB0N
dWSWanWgKopab2oYnCDcNwTvxbjoCWDV8onDWS6vbs1PEOcwoo7g+5prBDBkfRIE+OrO7+5kl1q7
PKPkcNnIym24cCej+wxkBO4p5Qqx09lPaY/TwzHaieGP/h2X4PkqRL7F+Li6ngBhEHPXC328YooW
pii8SrcSnYCG3Oq4fwNuV7ZxWb2eekNxCmL3qISBiQ1jCUqYqvq+NdMAi8ElwiPmNZhVrDwvJm3h
RXXXFvf9MD7SSneiHIDNiNvQbPccqn+9vLNrwev091C+wZbM6IL3DlKowrsrpwXuoe2DAhk8+Y1i
yNmSlU+Qmh0A0iV0u1HlyY+5MGVcEkGvR21+MxGpsrtKtibdudE7icRQuu2nBrSJpBGfjG4LYLgW
VFBqADQRVTjrVS2g6ry5XuYekmrg4LXztOsR9OGI0GHmkmdkoVrYzFsd1jUHRcRErR8DY6A3Vk4s
CKrZySusrUHk4mCbCkcC7qK3uwU6CUhYFqZf9DrPw+Uk857OfQPd62rUvpSQO6hie4K10Oj8moZj
qm/1E1Y2E40EFKAx2ICCh/qN93mqpz5wK0khpmM9TBFtyVOXuTwcO4CO3OxRmvm7y8tciytoypgQ
RceYK6AT58v0+ixHibO0MctbycgH7skj+ghaN3f/G4bQ6zIWdeKlGnhuSOTWVGtzayV5Su0o7Ue6
B0BMRAIdhI3QsvZFo+oN5hp0nAAtUC7uvAwqZggT/oGnclkFoVlWoaOxKzMgG6bWLppFcXRhdQ3w
3FPSEYtODfSqcYEPqODoYJYJcFh4EM32Z8L4hkuu+Ace/T5yu4WhHHxT51toBNpYGC7qjJpksT3c
1xr7iUIahpem3Tt9vnGxrfnGqT3FN0bPLwOjxGj1kDuHztB2gS932lBteMbPBpb6bjm1s5znSWpM
vJRIf+LIgsruUOfOle13t2nwLi8k6DAoOK7HUIzgbtKPLukjkcrQyNMdd9qwNEFWxv6sHWvfCCAD
wDc3eHfZkP7OVkAtd2GiAdBT9V7fKrntzDamEbNhz0Dem47mARX633AntBMtIJjgTyhJnu9ENuYg
8almM8m9r6XxtQ4+YiDRtI4W38AtrXwioNPBuwrgSwPQL6VQ7A0pWkS9hq/RcrC5g/U0F2wMuyHf
dX77/OZPH2yrmFsGMxbIfNSSJ/Wl06QdEqQS1TiMdaIcv6D5t2Qm1ta0sAEuCSYEh9W3PCsxErNA
6xIKjvaY+ZOzH2VfxLqovVAYkh0vL2vLnnJYY19rfaE5VjISWke0n3Z1Wz5hDOim51UeXza28i0i
ZoI1Ei9IDNepGS0dnbzBNL2V9EPO96zJzB0eeS56CJA7vmxqJczYeI0sdEgIoXjPKU44eRnnBMmz
nd40zjckR+HkpGHfPnv6/bgFO14SEeXjR1sb3xWg+zg0FUniVUbq0VY3k97NaMRHqw37JmehOULs
z2/RNaGyJlFXjePe1lm98QJb29cFM4eVQvACT+bzxRLZIpWwUa5LPf8gBY9TKFRrxRZR4Jqv2CDM
WKZacVWok/t2mY1Z1RZW4tqki/2ieDSrso6cbnL3jBtb9Bkr1xIYCdHNBvDS09EMOl8VMHUsd4PG
ThyIGi1MUwbQb0Vn3gJvM0Iwuc92WZP/uOw3a1u5XO+4n8Bo5AbLz0/C+AB6GJ5llpm4ZfE+T/sI
Lrtvx2D/n5lR3NNyZ7MmFjIWOjYJtpuEY5WxiBu/UeEHlgSoVeDhUdxQsbjSczWr8WucmWx3wtE+
9aZ2TfP5Lh9AFs8NM8Jw/ZPnbgm6rfnKwqwGci0Qc+C+Od9HHTB82UyemQylf9um3aEt+0TTpkhv
t0YLloxB/fjAs4waEWoQCw/+ualcc+wx7zwrKXsIjGrEg6hbYeobAWXVMU6sKG8RnWJMYhbESLjw
4gaTQR3o1Zp8q8K2agaFQrQm0ZuEhsD5YjLM/3C3gNPzEr0Dh0XmxKHg62343+qenZhRVuMPdenN
rbST1Bn0D8JyeGJQZ6tht/oF/20F6JfzxdiapI3FWzuRGTLLlk6fC4++8Gm4hRwnCwGV3Lhg1pe1
uBtiP/xOWZaJ97dVVQGSMENcg4D2Ls23APSrjg2E9l8m1Iq+64FfCWV9M0m5G3vuHEs3+KK5TRKk
3Qaab80XQLYACABwuEAwK7GImzmmHkbbRMUd9buGHaU/HyFNv+ELW2aWFZ+EvNmbM3zIyNdcyXaT
rPaCOdcYotm9PeShrY/aATDmIDJVzsYnRG8EsIRJa4GfMO8TAq1tZwvHsOYBJ1ZUkc/OZIXhjQZK
BtTYV3Vzb9h8oy63ul9gGQY/JAhRcOOe79cweLlXm6mTtHm9Jyl/JETuOBk3Tv/nS1mNawBALA9b
0EKD5uXcjgmaV9ysGmo6gQ/aqMEIorlwrGeT1TUgC40XVbz0HwrPcGOtIUFkScwN5hn5QvEY2Ri0
WXP7019GiUuQhMmk1+UWJo7z21KbQoN4d56sdtnvgNgWvd6/1604StDSTncZrmAL6jaydI86cSIX
HH+X/XFjRapsV9tq6dClyNlcO49y/7tD5w/mmMXlzJ4vW1p1mJOSiBIG69bWJQSfsaCUHKWT/Vn4
/KkixrvLZlZd/8SM0gbk0qjykaAWCc5W93kshyKkwyQ+/LTyv76N/5t8Zw//7YDdv/8L//2NNRMH
S5lQ/vPf9833+p3g37+L25fmv5a/+vcfPf+L/76l3zjr2A+h/qmzv4R//y/78Yt4OfuPHTAcYnrs
v/Pp6XvXl+KnAfymy5/8//3hP77//Feep+b7v/74xvpaLP8aoaz+468fXf35rz+sk+1e/vW/fnT3
UuFv/Z8fJHuBDp54Uf/O95dO/OsPz/4n8m+U6jE/gywL+cgf/5Dfl5+4+j/Rv8IjFYpNwExaS35S
My4yWPT/iUseGRKwjZA9+Dka3rF++ZEZ/BNDhRhtQwMeiCy0Vf74n5WfndGvM/tH3VcPjNai+9cf
gH8iWJwEE2B00MZHT9VYaFvRvlOco2+I3jmalu5Gw8jqyMJ7oQ9LpheQpECzjbY7zGzNsjxkEoLo
8zfwVlndEKbM8NNvFRrPTQSuuqZ5zntWlp/dVs8m7PpM2qisK10POfjX3XBqAomBL1LkC07NK4WM
M23UAbYNNDb+CPzcdZ/4kDrZA7DIKIvUkJLTv1gjRLWeXD1tQQ8XoI2zS0XL6rAEbZwN5inUUu4r
4fuhXhk/gn4myB44t8PCg/Dee4jGg4k7497gh15b1fPO4yKdwyb3qjZOp7EMoECmsyZKAz4HCSQ3
5xmFp6asP1pjYJOXRqfodoQzur/jLTSO8MwH57qZRyUnensn8aYtHlzeodsNQARrHksACaYwQzUf
/3+VzVkCliwKAkbLl3xfamYf7EonJWVIdb8jOwyYdFMIiDomRXNSyUOV2Y0TWwZETx49nRrmrcwy
SF7YeqYBiZCR4nPuslQc2DBq1ffZmgW9Se3Opfdu5VdzPHlyJHtf+rV7P+Dv5u8GPwOBso8dLfZZ
71ZjmA3U+LPtuWPEjjEE+r4EWxRe+eAKLQ/Q7OUvDHqj9iNDk0S70THQCulYUYv+qoRyCY1codfQ
wUMJbcCWyrEKa7SYAfTHhv+QWpemcUUa1HRDk5rul2zqxjnu+swSTUi72ZyjQh+MdjfA8bIY512D
lm+ZsrwmnI4iRO0GRKlU9lAQnKDJJWIG7+sgmdW6XejIwuAHDXWW7GvhTH3nRQSDAPyIx44v9RAC
gPYQWy3G9F/ADVhTQJ2LzgbdgcneF7UoyKHkEqkTH4U5Rq6WGU8YITCGENC0kaAw3adl5Laz6Ua0
NGm2Q3XXkAfsUQMkG/aXx+44FW1oDK7uPA4kL/UdZq2aqC7rYdg3QBUMJbQyMT0XUTdNP3aOnNwd
m3FDYxoim/sDto5/gUtmxdGdmHHtcspRIdCDXn8K6qJjj5XQpzS2U7QdryDj7CNtEVbGD+mge33c
opzu4sWbsm5PTJlnUSl62jw0NapVkcsz8JfZDXpcUTk2/IGWcuziDmS8zTFoeMEOkAqa3g2dtMdr
vwG/ReiUM4i1G6fRWYjwP9Ir4kz6DTAFWh6ZdSuejZTNbqhpZdHGbVv6/jUOSi9+gBTmiee9mYaz
HMsqdnqJFmhuyv/L3Jc1OY5bXf4Vx7zTwX155SYpF1GVVZlZVS+M2prgBoIkQJD89XOY7rFTlEac
9PcyYUdFR7RdVwCBC+Des3TpLk+RAv1eDLr5DSSPwvMBGCHdnapXqPMuFS2246MtUPlEYQhKQCqh
2ZcMvPA/s5RD/mzClFGrfAJqJDZiV44DMMNzpsc15McdPx3BW0XNjcr0qJZtT4Kym5cmLNrbbVJ1
7iCjmWkm5NddI9Vi3ud9eXTnSfDAnl2thDVs531nFUQO/art3dSvKFfHXZ06OrDXmOf5XgUktIvc
qhxoPHBDlJHjNI0Rlj21jpY5Z7kPE2e9PtC8gvY1zxVRhB0c9PTQ6m219yfbZo6PJC3rAO7BqRX0
LMsy37YG6ULFlExl5NIS//s6S6ss0PFENu+lZk3sMS+nvolQH8vmJ+65fffKujmPrL4V9bEoM/lz
UNT8WZsKULs6NTMdvxtN50BbxfllMpP+hrJt9hvXRvarLazWCUvkcC8C+QzojJYIt43NYeynh7TQ
SR2ZYEgUAURB229GATCCDw2PvHroAH8kgTnCzdDXG9GUuxyu9pNvuL3lBiYTeeEjX3Xf2walN39y
arPauXotaCAhIQm+fTXa2aMnR5Y9FR3ezE+CiOZh8IxRBlBlG4dHvTY4/i6pUsNPpQshr7wUZPjM
kfDqBqVyT4IGOEEvBZb2JLPbg+Fl0g5Ueypg4YiENvxloN+YjUGW2wVAQlPfSftzkWaufhwsrdbi
KaMlKf1R1GaNxM41bc95ocqkxeItPwkJz95953WefqfOUBeLWFtZejiaeT4/kU4aqW/UCs/ivJcA
pFlVqaV73Rull8OdvuZpSG3htL4OoQGKL1wqtXcouqqVSIbwAoHkxKxjF8yD/Dpb/ViDI4UkntQ9
KQOHMBkWUgchzMtFo4ECq5thMdmc46io8iLsp7YhgUEh4eobnagr38O2ymJdMcTkF62wtBiZy1EC
mtUVsq6tFZrvkIq1O1WC5xCYKjxeQnj/zE7Yw2fR2+G01uzv49DDDg79YQrnvoZrz4pWyMZvSD3V
O3MhXOwMIbvh3sJmax9wT5Xk0Oe064JedOZLWmfNz3GCiaaf10KinZ33XfdzYFIhfpWrtR4opMPr
ZOAW3i1oyTV51FUFMR6LVM9LECz73OgCqhSl9rNJtRq5xsvgv97DmJRJJBcmOhi+66xpC1/oWkr3
JXRfutgy667ZWZKPJjhEfLIirNzZDa2Um2ks2km8jox1TwbPWy+AfWxd5AHFkdzHzO4HNXTyyiPB
5KjDVynNogpwHajSJ64V2Np5rWd6MgmzE0GTO2i3mQSvlP3odrw/ZiaZ5lDJpzl7rDqYPx9oU6rV
nxz18mLvAokyhYCu22ZimPkEORVN2vKgqsLw9oIoSvaIhunkJUaeuV0IH2S9Az1JpPwVDw6jvWNi
VNIKn6Htmz0tM5WEAN20zhygpd98HWk6kaNjFCbYkKCpTp9FZihYbLwHsidkwNm6oBfxfPZKGIPY
Fs98rpKh/QamDlRY/FodbP559AqL+U2v9Eo8aVUFRCdAdSn5nDN10kKqtfgpGTfV4alXPOnti9b4
kuVl3x145ZbFoYUSGM5FjzL4aFKdlThFgOHv+k/pQI3Z14WKFTt3orQehx5iJdFgE917yT0VVsGq
m1HFVyRUMOGs5M1J0zvldOd2Wg11KdCkMAOtM1k0nij4AUnfj5z7JVUUCmI/mHm7JvcwmAolT8Pz
q7kzSKSYOpyIkVq5l0C5pCUHanelhvPdJMq+R/HYAhoSf/WBWnZGf7n60DYDzk4DFfoBu83cs2YW
ArD81mqOFoEMaVAAuV/th8IV3a41MqePKOxjU5/anGmhZ1dwuMqrWn9t7L4vIqwr6j5CmR2+FawA
QinGJmzE0UupcHcm/t4pqFtZu6G6FH5fgUyBZfisp0W1a9A+KD5DD9rQIeVREdb+djyM81Wde9l7
fudMrhLO9WiND26KRi5AMw5N4eAu3dYNqN2T8U5aWS/CrIIpTR+OFfPqo2JUQ5MUWYWrYwiqkZ3m
oQFJ0u5JaJ0oYtEM0ltO3HrUDmkprJH6XTPU1XPOYO1ZP1H0HKbHRqkzyC3atSCf1MrjPPbw6dI7
b8bJv6MUrRWsm7HrvHvYmrlD+9JZChnrv4itzkoBwoPd2ukPHXcgbgatSt0uJs1Q/BhJm8tAiHT8
W0jhQ2/U/+vL8+y1evMl+//hGxUetrdeqacfTPz4x/GP/MdO5PTPj/fP27f/678eqyiM4uGJCima
KuhpLrJn/3qrooP1T7COYDJkAQ6L9yqi/f1WVdR/Lk1JCBCoqH0BmAnZtP/1j79fq4qm/RMoK4j3
ozm0+DcC0viB5+q6mY6/AnUM1cZLWofNLPLHeenL6Q0+tMXMThJys37vBrUVG1NsxVVI4jYcZVh2
YXVkkfpL57sh0iJ1X+yMLfnoNSnq798BjCaMFeH1tkah6qwditrA7+hKWUadEA+1OnM/tYDUoeBn
+GxUIIPqADAx5aVp+86Ie7052m4ie2VISpANIkCd5endV/37ff/+Pb8mXr/9MBcFbjQ4oQ11UeiW
MtXxnhfs5AAN4kIfxPEk82X9pSf6frS9cOQwlKP+MDsbTMlVMWsdeV3/Jrra8Bq9nZPllQI4WQZy
VjF1vprJrcbOqn1wEWpVs6DTJI3WHdkJEv1hVU5Hq/+Scu21yfugYBsFzqWq+K5A8ncwiDMscKzF
Oex8yYEUMGnOzNhJK9EwFsHszaiPtHeewMWM6Q8O7kh6Z+42PuSqLvOvsBDiAcUV/4Ec+nnYppgh
vTln7NRHY6hGfTAMfnZfR3lUB04wRrbuj7v2oPskEvvbsa9+yXehl3//ru6fKhojMJxnp9Y70kqJ
8fDa19b0dDvKqip5McBVd4GnKPznBgZoWJnfAclKiy2s+NVtuqgZ/Z9JXFXKS2MqBjB42YlnETuY
EUzsgmEKOQu8796u88tQQNw7vj2wa9O3NKfhOAh2H/Cf59NXeHiwmbnbnEr+lKrDg9cqvke2cKxb
UVbrQxPZACBI2pxGqLC2BLfRLA9NWfi3B/PGpV4tf8gBo9EO2A5QDOtMVylFM41FuaxDLQaKtTs1
EHbWE3liryLWgixoiE+fy8/Kw/hMgy2U1pVVchZ+9QUBoRVl3qKukYFFLjrXt8oP+lEuC/EsxOpM
kSoqevDZZCdvfKX0E5+roG+3sE9XPhfsZXBKQjoHaJB1y45YhZ1nwmpOQmG+yD5Lqw7JtNXUvzZb
76Os9lTlDXPvESyKLINjmUQJbdxKTFfy0tlAVh/ETfHorVSsbr07zVwGdfGYVcqO2sxH3TqYJHc3
luDyo9cr8P2gVt9nAoy1NoAGPOXO4KulGbrN8wwfGxhtb6T6q9OHS46DGzV0r9aqrwCuVK1bGc1J
Wp9GlDb6wgpvb6erEeAtDEQ47HGhpHSeGxjwYZYNP/JT7Xyest902oLyXQ0ANX7YaAKkAproeYB+
7uDu5g7NSW2B4tW6oBTjxhiupgQAOP4dY3U+mEWLJl0rmlNxsGIT8oYjrNT92dy3f8oAD3Aor5s/
PRtgC1+9V3+aP1GQLzbOx6uLApq5uH6hS2Jbq9+A3TQB2dw3p974RLgduNaJoOo3Tt3GtWYr0GpL
EdF2gyJarD48OLn3PTWtQ958y11v4+p25Z4BAsR/RrTaWAUkmtzJ4/hyd1YMK6VIxmZc3G1N3NX9
+y7MajcpbdOmJmc4nQYwensnKsTR0Bsfr63QUzRwH7eS0rVTGPIx8HdF3Q+CJmtXtLFYIJJ2hW8V
dQ8k6JL8UxpyPzt4OxrVrl9tnhrLXK1TxvuIqzub2fDG80jdnBh0olyZBoVz77HnGbr5UtuSVNau
5XaY1wLRumhAQPPofM+BDlfmtoY910cSyDNf2D6L00Me1AeQIb7Iw/Q5j9PodiZ5Q8tejvHfUdeA
BrPDMwO2ckvUdFfuaWgGNBy+jHrAT/afdueGy1Ycflgvdh+Kz8MYsN2WTefVkUMNDg9CZEzImJ2P
3KEGh2sV1mxl6mjL6P48iEA3tu5xV8PAKwV6KAAYXlhLKihO9FNWNifY2/nW8FIrnwTm+faErtn9
eMKa6pL1QSJ7k0xYfcaS5VBgLObppO+UJN2xOI9IyCLlcYz4J+Angtvx1msU4TBj2iKRtfSl1rtC
bUe9A4ixTahQ+26fZY42Az8m2xkF4MzkO4ruETt0qRRb+Oj1fK5Dr7ZHx1H4kUPKEsPgXdCaQFJO
5nFw9S3L4HWyWQLhg4E/BkAMGMirnIZ36ARusMUS0lk7uJkP4PJbHYyJuAW7oGFedON/9ZJvMeEv
nsFvgUFFRaMc+Cjcws8XJne61nLYwBITBtahOgM054/S9JDydLV8LdKpvRNNZz67VtaqvkJmK2K6
taW+cVGvwO9AkwcELFRGVCirrtaUww204Bw2ndq6Bh2wt7kdNpoBYKXaVzg2WVlagQs7auZPsxzQ
OvNqsHTn2oS9h4XSLlpqDp2/1r3auGFvFMCzC9tLH+sBCjdRI4UhYiBTYQwCR+beCkTJShr0I3wo
d7fX6/pm8TaURWMSWGIona5FDAbNmC3e0vHUty0JtGbq7/uiYR+D7i+bUF+UTlFLchfNzNXSbJrS
VIWjl8noQT3Zt3P08H3bo93Rnd7M2/S0Jhup9Mp2QB0HtFFI6kAjbC1bBWw/Jyl6qqfBelHLn+pw
J7fo/m9Y0/fZGuNC/QzvDDjxAryx3u2zjvKrjbrqyatzRQYgDw7ubkBauJNKqVI4TzDla1USrn0q
UrjkKWHdQf/it1s1IOqNAIvwEGJs4PBzT1Rf0YMUbgwN/7IPlEmqXixoJdSgVkHDC/GSzl5aHbVr
X+Nt+blitGB+mbvVFwWlvzosBijc+JPHeNKlJHshVl9s8XmuzCrk9/DcAV4LSLO1sHdjwaXRaqg4
jfpT7RGfkwNIJhtJ+1oQICEdvPFt7Pa1Wo+RUr1Dc1KcDFSZjMAUkv9B6X94tquq2dKIuLIDAKR3
4MmjQRwIWnznSWUSU9NlU89PvFWSRpRfRtfYeIFcO4TOYiwDfl97qeikAkcocLc20GoOlnM8zyJr
p4bY+h1OcGcrSa1vuFiaoFNCfA/uAi6ErFfVNHM2tXrMvPSoC4hDOj2Zv0xwLR9j2hIdEk+Vw55v
p5L1VXcdcbXJRZPVCiwTOAaZ77V9t+eRHZdxv78d5nJxQOkO+w6AXwNMufVbqDJyMdRoHR0bTw/b
ST/qvAgBl329HeZtkZ3vbcjTwscN0sUIBpWX82+WZRAgaqqB4eZOv2Q/hof++Fan21mRXQVz5ctD
F6g/3eh23GvD8yygH2zo84MVtPz7d0tlIm61EFShteHqew+r3epeMrP68A4DDxXHOM5xyApdKDqV
QgMsrWnSI+56nc8meTfV3rEwnK1ZXGZpPYtgh+E2tACB0Ss4H06D1De0YLSfenf+PCvik2TjJ71T
DwCH+KYKS3sX6BuD9b7Z2hF6oh8+32D3iqo5aub2cg1cPYwApyB25+gYaNY9aFUTyGnYeDlfXodw
eQW/EZRhDxpZFwkEfbMJDWJ2mkfzuXToi1Wqr3Mxx7PMvvQwg4R+VXx7kVzmLAfqq1BngX0Rbppr
rswA2ljLnDo99rzw8w5Aot+3A1yuQgSABgGMeYHjV9cU287KNU7RpE9s/jCKowq93A/aXeBOgBCg
YSProv54cXa2tt45FBKvR8VEvcm7R2vRn4oft8dxmQXRxTIBNbPB9dbxgc6XH77MlNeOUZ8YHBnN
8g/kaoOm+WTlGyDxy9yHODacVIESB+ByLRnYuSka8uVcnEj/rcjGGC3nEIzMh06tfIO/NI7ydZy3
FCOuDA6pHZ8fzSooRK2V8xw8ITIxa9Up1/I+HObyLlPSE8vdF6OdtoT3V8GASAcsHRdFdAoB/4QO
3PlMFm3F0JwvvIRofxH1heSt3/GXbjjc/mDOeb64CLNKfwPFedYVk5sUEHMouEl9ZBUNd0WC1VE5
B2AutvQAVmt9HXLNKyWm2wHOwdJkcky/ndVoAg+nNIyPpdyLMKtMiEuT16umRk4anBV9RZvvRr2t
QtQ7tx7Wq+xwEWk1h3MPQH3FU9xmarlnc/9dJ9n0X4xmucrDaRfPXFDWz5cDEAOt2c+lk5gAnhaV
GaUMeFvItt9eDte+zfswq6HkDVEsKKOkiczS32l3tBR7B+TS8+0o19a2u5y4YKqioLW+UpiNOuUm
tnWCl6ffGP1LBf9xnZrPqept1Ae2Qi3r/93xXjLaWLQpyKnSzVh248HO2R0V2n6U8Ob4+LBgFoPC
vgFq9kUSd1O7LiDL4CRV+1hUiQRbvfWgt29bG4fsta/0PtDqkK31duIeq7C0yykSWXYn2jbG4ttI
5lfWNfAIoPugRo0u3LqQbxABvQdYaSQAtfxp3eLRrPmGnO266rfsnbMYq6FoPYHkQ917ibnLnzTP
BwI8Ap7oUYn6cJ787NT1fhl/sHz7r6iwHIFZEuSjQQc8XxXESHud6VV2mlWE7L+7Y+dLBljgcFK8
OdCrT7dXxoWQzdsw3wVcZXNhWaPbUAyzOPBDXEblztjpcaADVnE70pV8jnssSBIQf4CCxrqK2jUE
6PVWcxNIDxsH00j1sJKV96XOodjE6hn2HDPb4lJdWY/vg67LDUCYt6RMJTnlLpoWqFNHs9X8zvUu
i2+Pbv1IePtw74a3dhx3OGHYZKaSwHcsYt8ynaFYejLMw3DfhgDgR1NzaJ3HXC18TwZbk3t1nHgM
QQIOTxVcQs+XjWc2Wa+mlZuY+nTvAe9lqepJkdbT7VFuhVktlkatUG6w6jTJJOsDOxvvnVTcdylY
2v+zQEvyfJcc22zScFdvyalQ6AFPyb0iWDyoW4y+dR1x+WqgzUMmAERLdL/XpSHdo3rewHUi4UJJ
FG1BttoRt+1g0BqfOc6Dbj8zXp2UottI/1emEuRKKPPg5gsPg7VfljK4HgHaWE9MbQwMjtJwVe8s
Z/ovwuD+jioN0iQePatrL1errG1H10qqUg1yQnxWvlbgt9z+XJf5GP64uAqiGLtIEK6rXwpUCCyw
IZyEznPc5UOi5VCI/p/FWK29XM1TD04IXoKDO0gzBk7kRivwSsrHrRZdiKWFv2gBrnZRJgYCc6Ji
hpUa474JDCv4KxDVfBozPUJS/jVAcDWj34rhZ4o7dluqcd+VgVR+OYa7MaWX62O5YQMFhx/kOBBj
Pd8BA5kp6SAomUC9HRmj96Eg5qeQA7o9q9fDLJojqKJYUKU6DwMuAEDrcpzelqFuT770DpxvMVqv
rA+0jNE6Q30UTfH1Yu9cAqUq8J9Oo7PTpiM9OHERuyGX3y0LBnGFzwL5utUqf3uavqs4YHNjCt9F
XSUROk6ypI6dnVA7UtLHgtGxO1TAf0BQReRE3UGZH6SmivTPdSHL9IFCAYYlTuWMMqrbgdFdrdgT
B35egI8bUNUsfrdQ0vvGbOnyIAdrpAxSRW2B5h9T2vojsIskKuAR0r665Tg2O1lrao1rMW2BYswK
l+7GTppllBIdcGLDUxz+0o5TmsyjB2lNzF75u/Y6Ac/RrmM4K3Cifm96sxIHCHPkiTNarepAiFoD
A8BmcGa/y722kXFd8PFVaJ3n+aO3aCuNo1ZCq3Vm8zOxlSZLCknkFJWWzOdjTkuu3eNILnAeSVQA
jQN4UG67p5AvGX9BcLtx8QJSRi+sjXSugzo1WRPrjdf8ZacKiCiVrPP0UWguSwFe5gopXiyUFt09
OFeO/eAJMW+R/K+sVbRZLFAsccjhn1a5LCcSr2tnMBNrfnVJFaSwdszFlnbB1SiWagDzCt8OAFvP
d0QB355xYrqetGqSlqXvGRR8mI02yNUgoHhCcxSh8Ng7DwI8uqkx9BKSYh5x7wHCcDrCkm9/e3Nf
S2jLHgCCAlOGP1djIZ7UB1b3M442P/2kxfm+BMBQ/+YEMgZVgezHR3JHPnzRQ1dgSaJLXQeen+vP
NDAshwpnaleBaJaVQdYBYj+TcGbgFA5/bo/x8hmFtILiECTTUNgDhex8JiWnbV5pw5RkShd7Aoya
wTwK3XgCZP2/yJUolqIZjncuBKHWL4K2akQmkCtHbI7CEUGOAn5mb8gtX8uVeEsvph3q8gJZTR+8
ZUHOZuhAjA0qR+ZTps3R7Slb/oZVXkQTHDo3qg2O8cXryRvHwSnBx0oIdLqUn7PWRQy6Pq35amU6
6Ht9VNGPX1ABIECGslDJXvyUVitRhculM6dUSQxv1zIaNvZfottSW742MEwaqnvYUvBGXe2qSmCF
iMEZk8ou/dLyDgREhS5rQHX5IskUzvMnEFeC27P5Jse/mk74boFns4iEwXxoFVXk04RUP9YJToyQ
WKm147xUBt8RUwLyUaS0eTiXZdxZAKlmi7FGyYhPhHoqPPUreHSRIs1PjshjVMC/ogg++NDSguRr
pcVVCR5Q05GYM7BUs+ppmoqY9jTKy/QLSDJhQ/MDcG2BwseP6n0uUEbwxQzUZbHawVY/31m21XRo
qtRzIumM+zD8Qknty62KwZXlDu0PTB30g9HyXd9zKmLxcbCMOjHoeM+L9pn1/bfbX+hKsl3g3aBZ
QYUEa3C1o3gjbKOHHmbS6o+K+V2VR7LlKHc1BHw7AYIAqh+XtvO5anK3zKbBmxIKvBOAf67zK5t/
3R7GW1VjtdDQO0FmxTzZC+biPEhpD66ikKpGRYIfmrv8zomzO/eLmpiHNARyd985vvGdR6mfBWXo
PoEb3O7Ve0CvFbrx3L0cLxb68qrAcx74zHUBZjbKdqGVzUnFvlj8Mx+ey2rr0ng1xnITh8ErPtq6
Yo8ra+9KeBYlXueEFFSkcSz9ymOxMCArMCt7jo4pkgq2koihmXyqh3rf9t/62gjhuXW4PftXHvgw
rlhcT1BwQvtg/XOmNi3t0VN7NDUHoNyqEEKZRR+IeIjmaDqYr8WjO/t0t/UQeAPRnH92fGw8E+GQ
CUrMRbp2pop0lUqKE5wkfdKqgaMAqdh8rWFf4JTQpx3K4ZfCjSmUrhcOugOnHn6a+tfUNPeenRqh
O5aQV1A+yAjB/fr8h63u19Dr51XrlcWJidbvKxIQiFiSwg1vz/zlOljC4MIHTVmkpPXRoVG9bh2r
Kk6p/dWBuquEDpdb61t3peX0vpzm/4RZXSRcTobJk7Q4ucVns2LPwoDsKgRFIM1AIlDYDszMH2v9
N+QoHkk3fueu9mcxSQ0kMVWgY/sdoLk7romg39r5l6UzzADktEDaAjwBR/f5xu9r2nNnwAqYDQLa
LcoU3dCGlUt/MRfrMd+aiqsz/i6efh6PUN1IbTUrTlUV8O6g/gWacdDsFBgCx2yK1FgNIVzfboJ+
L8+C83GuLgnQxu+hlY0FhVMai3Zp5hsbl9MrQ1tUlZC4sJkWPOD50Dwrq1JlVPKTzfK9ZfPIsYY7
FzpDt9fslS92FmZ1VXS4pU9tiRnMnOreNaZ9Z++gLfoya1kEnYwPX0zfpKL+PajVwQBDd28aXKNM
hrGgJKQTdJp2BoTBeTI147AloHRlDiFPg+IViILQ2VyfQwP8LDJ35t2JaQYJ60nXY08DAMkCRX6r
JHNlSQA+CSlBXIlxQ1gDgDKAme15Aj9kiGWkhVXc/FGevMBOtED3i+9W4bcbq//a6JDd33BNeAKu
Pb91p4E4SwaSgKrRcBzTPaU8HFonur1CrobB346eFvAdKMeeL8TeHWsrdSgGxvcpd3eE/qZmttGM
vhoExxbcYTCLF3U5d6QgI5dNeyLGgysgiwIzqbnm/8X6g57zf8Ks8oXST0ZqOQPCDDtiNEGmSn/Q
8o0T+MqewoJb8iBExhdI0/mMoWQxjQIeSKfcmNhzWyMIqEvDTvBZu587Uzmqfa1vBL22/vDiAyAS
5Fcb4L7zoF6qt0PpgofAWNoWoWRZGhg93G03EgZ4shfHD14PKATjIgzw5fpxqc/dqNll3py6kHwB
o7980qP8Lt8rv9SojLIIa/7z7AaL+NB9t5N7O8ZTLdysmV35FdAchzIVqqg4dFcnTcrzUiVl0Z5g
lXSqNfLZ6mVcumRHvWYDCndlZr1lvCBdehDrXRvkDXxwGMnt9oSrs/uXMZgpjKvp0Nsf32hncZbf
8a6VMEDlkDYm0FsKFofu3hN6lNaWEO+VtQn5eRNdO4A/UR1YHSupnApc4Tol6e3iz1I9g2MBuyMp
KcNJlcIfZ/HxhYn6ylKG0FH4uCjcQrNCJTnNuxM6GD+KIbP8SslfbueoK/UjoGXeBVnNnWe2OmON
bE8yyI9GjJJjuxtYJE8jWADB+IMHihk6Yb5Fsbx258Wmw40PzwzgqezV+amPlkQ3DTyq8ZeooICP
qo5v7UkCTmIBYokaTw/yS/6VlX6WbF24ly29ugiexV6dpnAQsSrXQWyG+lWBfehgz3UvE904aK60
XgHZwYsRrAf811t3RFWRK3laaDhp9Gnn1eaDSjFYr7OLsMjxostYqIJ4RaFBVDjwVoTezOvtD7wM
5WKoaBvixYoTAjnufG9Mg8WGNEdKHctai3IXZIRghAfM7BedQk24iNv6777JfihzjmeFWwxfb/+A
q3ONIxD0U4iro9p1/gPcctBM6hZg5M2KX2pfLTL7/Uyj1po3Euy1HQqLLJzrYLviz9UOVWtKiUWQ
X+Fl5pdy8LtJBtz+xPRdWwxPt4d15dzFmbtg8paHG47382GRQoAwoyjsBKUVWGVqRzqAOinqLYzC
xaEBvinqXagKACZqXMglwDO8tiWUexI1U+DG5RiSt68chq22D8Oi0Qpzwy6zQw5ZMH0RjGEsqlA3
U+77Mbf0fZn1lR6pdt5ov2ybufbGE/7i68JeTcVXhfwhEiPAcOfTQHs9q+siHRK90aAwxP3a4vdc
fyw3i/YXhwkiLYa5i3MsPu4ahASxJSioFZ5I9BzgmVq3cGWrcm1jx158VkRZbh54g3uAEq4vA1Od
Fyahpki8VFhO4NCGiTjjnYA1GfT0/1YzORPcfC/2cG36MBbod6AEB1OV1bUq16VTNlwViQ2BoECw
1oSCWUlcaKP2apipzhjfXraXNQ5n4S+gmgmvKxQ51qzLMh0nWPwaMpF3zXFIrP3sj3u8gzUR5wHg
q1EdUnLnHoctSNz1yOhuQUkENWkAdM+XCjM5wFzpKBP1Eyy1qpPYkXBwfOh8ndTTfFc9jbsiyhLr
y8aIlzk8y4BorYIPBsiui0FjD53HLWrV7GqzlckQGzFPALRR9l4gwmWoZMSkR7cDXqShVbzlm7+7
jRgg2Jg6ruWJ6uZoImhKQjIaG4vfsscaL7RgtbcR8rJu+JYlYAe0PHw1d70NJ5sxXlrumNAHPRBH
gNtiEvTf2x0kSrTIVyLTh8qSr4eodZRh+W3Yoahxz3YfBLTDhmjJVv/5HavbxOI2kdrEGxOdvdD6
q5F9HZqNFaxfzu95jNX3BKCIQZgSMUywb3wSKK/z3nqygyJWn7XXfpeGVqR/tV6qiDylfhPXxLee
yZ0XlpMv7rdgLJf3mLcho2gD2B0aLuuOBAdrx0o7TP2cRagALDI2IdQ00Vbke/Ra5kj385OKifdC
ttXIvLy9rYKv8ocz2akoBIKXSIk/eTyCQtp+T8NJ8ftvtj9G1ktO/Q9yRt++MnIVYDU4lsDyWt0p
Skk15s7Q20sJaGQpi6UD5bVNA8816/gtDm4NAKbDlQWwstU1jYEhzsH7k/jS3eDLl/Zpmdxl77rZ
bimAZ5uUzisJGS+zhbyGy5qJY+1888p66sF0xnmmoeEIzTXdOMC1FPMLZV20wq3yo3f85fzE5RAM
R5RZcM6fx9MEJJoI5PoSOSpUD+C12Gt+K6FNeDspXd5El4MN1Ba8JYA2wR/ngVqBJ+5stgLgNWAL
7qFeeljIxdOh2324EbgKtZpDaJjnXq4xkWje97lgYNA8DJq62xjQlYvR2YBWaSAb01K6RSeS7EW/
g6XbffPsnlx03Z7ab3lY7fKftwNeSTsmTmkUJeDtiVLIaqvB9UjOhefxRCGi8yFt5fo1awZ/EEYE
PInu64OzBYe4shpBaMB1ZAHkA0e2mskBPXboZda4jWTdCdfesCirR1J6O0v5L/Y0sEEo9kFfGq4s
6+GVNcJQTkVS2O5DC7I/vEsr0ydAu/gfnsiFVYBiP+6LINGsHgTVjNYXg9hckjvtDrz7XWc5v4D2
/dMweZCuFt4Ot8zR+fEPPImGWjCqV7p5UcqcXJVST7F54kwnp/80AWt1O8C1E+B9hDcE4rsDX3Nb
6GN7iAAN1GAONb+I7UPzaX5NwzR2kxTkMfPV+9ZsQfKWFX4xMnAmUcsB+AwGh+dburJqapYzmZJZ
H4FOenGQjVXjx+3RXQmCCwVA5Qte5rJ5O5luLud0To8aVJr9HjQUv+LFzyrdlHrairRshnfTqDdj
RnQu22RQ4kLcW24aSpwtt4dzZRefDWc1Zx2XrE7ttDk6Vfez9+BDPdjM3Ftz/tOg/QPIKNPG+rvw
esCdaLmSgUIO+yvrgkwDHvsAjeVOJsYIbZU7PSrizPSdyAJ2Cwf0/4Omw5UlD24DriQLxAmgmdVM
VuqodOXUmAtcwXF9dzbJXsy12Fgaa6brcj7jIYHCNlYHiMLrN3CWorHv4fZzZGY3+io0YSESq0V0
hGZy5kZuzqNMagdF9/YZVHNl6sUg0cdTuYXkv7Z0DGyB/03ad+3IkTPNPlEB5c1t2TbTUz1WI90Q
suW9r6f/g/MBR93sQhPag8XqZrHKJotMpomMQNtcQUrO1o3XRSrqMqmaR6nVv8qK8FQXUlCnPJDj
phnMfVG2fQoepft+cUIbsZ4IRl9AA2tpo9OB6AIks1MJjUON5yS3PiE2lE6bYyYPidq1qQy8+5gO
bZrHGYKvWvxkqOf7F2FrLcA6oreP+tTt0J+KyFGVskEBzvt5FZ9Sw595c3JbJkD+DeY2igcFTvN6
DeXamWaXrUpoJoWEThwEqSacliMpjY7jg+lfxbhC1GZF4DI0PCgQDLw21WrlmhdKpQBRJTqi+dYD
y7KaCqQYeR+GBmT3LDGxbyeO7Qz+ayUU22gF42uc+qATNH0lJYLfyubybRgW83VeRZPjura2E3L2
dEweNfWbQy4nZqyUKb7YrEErnTRObI32av25fy42L7VhQdACgHla6GaCbqjfAIRqJQrSZRLoTvc0
H/U9uKGcxU1+LkeB0yPY+nIYMURxkhIMof99/eVI0WpkjVIlTETDEUwQt6Xfiuy5GHn0bRv1B+Qr
6DOixYOen8KiO8A9EOdaJoEG+qn4nuymoDmh/ADCjTUYXCGYAxlIGjWy69LhbCm9rMyZQUQFiit4
KLAosJbTRUbXyhCk0HoxA9lr0GZvPTDkO5AWQG2dY42ewDvW2BHHQR5BqtXDWla8gJxkpw+giG9j
tzfT0Jw/EhXacGDiA9ezm6gG5yJKG/fjcq2fULoLH1k2maVimlgOkz/m0/JHemiesm/Ws/A9e4Cj
DOrn8bn//WfY8YKhrc8L3XGAYFVElaj0MAcJ8Il10HQsu/5Qn6yweBz3fQgUXvSk7teDKByWfXww
zhIngdu4lVdmmQQuqtdSq1YihfoCcpjh65I+K+nAOUFbmwpmKlRa6YMAxoDrS7ICiGKoxShhHvcM
viZIyL4K3c+ledGHl5LbkN86QJfWmJ0021WCVkQrhfngtHvoYB3AOJ/j/vdO7HGP68ZLh7j879qY
DaxTwBMnjCuGrUujZ7CkVnvBG53JrVSntVsHxPjDv7vSK5uMj4PoRCMt4iCFKOeEyKkQkoiO2X65
fxPpPrEXkXblMU2KOgmQg9dfTRRbRSFiKYXRmr+C/N1Okl8aEf0mrvad8a+YYgCHLo0xAYNYaFFh
iZUUDtVPEfoOqsU56Nvf6e9qmAJC3OMTymojhUL91bAaG2pwHN/B2y/6Cy5dRyHkZgWFoLCvOvD+
/6isN6XrgOwNG4M3asTSOtHY1cKUAp4BVKSRXdN7fWFMLSMAXCB2EZYqeGULtN8FKKT4deV2vvZE
dtFbuaNjkuoO/LK119ROIto8hV56zm5OyMWPYO510bVK1IN+AZOZ0Q66JLtkL+AZ4rGobKUgKDHp
OkYyQY1wM5ipCkQA0ZMlhojFAtXJcaVrr/4OMhA8QDxPzBIlfW4teEZQP6OBH3Sir7e27xMN3QxV
RKlJdNDVLX1oENhaYhe75Xf0BNWRQxIMGHUCiJWWoMmjktnqD+PQo6gn2olfcC7i5vrB+4z5P6i+
QkmU2Wd16Ke0RNgYjjooaPvCEUFBC2Ivr4SU1KwkKGKmTjd+acsXPV/OGNzmRDlblwelB4DxP8sr
bBcWIIG1G9RZDOXmT16gDh3zpgC3SsGA//w1wTqAvIeiSQcTjScfzANotN0C5X/wtbntI/XcucOj
Qt18cy9tMj5Bh72iLWHTPM3gn9Rt3QGM5bHd5UftNP0EgKDxp2NVewrHGW29ukgtKAybIkbZiCrH
nG8mRJ0YCs0+6YBSy+2xSDiv7lYojCqwhsgQbg80eIwDBz98FQl6JIaUOBmKLcd1R1B+BnHEHg2U
Nx7Fx+YnBG2NAgwU4P8mW9AZ9crsBkvAqKpPnsCKf4z95LRGdn4cgfiW0RkE0WYrcNzuRmkYCRMa
83TAAb0btnkkV32aZWatPiZa75vtm7bMQSskLslmp+0w2VC+5GLhWwJxVN5sAL151x7w2jbj89UZ
OlOUtyhsQexnQUkjFSFZ1hy7hAcS4lliHP7YzGBsg6BmOKRfRPIgY3Hd+r6M/54g0hWBBxZ1ER3j
4syh0VIBdUicpdA0Xmq9OaYqPl1b2kT5icT3DI/POaabC6PJGrp/lOeJWdg0y8OUYgAjjBbQXa7f
ouy9SwcgajhQhE07wHFpKgog4IFlFgZGPGWhDJEhhkTc2jiAtd3OoX9nNd0/e0vwBKGMA1QevIvK
ok8x02n0UW+IYbWs4F3Xbfnfc+krC2zJdshTQqyMiOG6EED9I1V8L+Mi2jXmUrn3o8Bb1w9TUI6k
ZUcTI9rM58knWVq7RBbDuPhmZu+WxAtltg3Q2T8cAfhDxgljFhOPO/TDwkL0wI9pKzFvTGijwk3X
8NcEc0uFGRi/voeJOnfqfe3PO1lAl8pRRE+BREePVlz+29hXX9TWmTmFKt7ymP1b4ZgF1Gzxxgii
04AlU6ue73+h27gTq6OM3hbAPDjBTLwyRTrGThGphwCWnKsl8btiPAlxFoCys7XR+Hm7b4/+Ysbn
wR5uJHAziI8+d/si9IR6nZnos4JnJW7ttMZkgaIEdSW6981sbRzaOSjlUAZHwC6uw7Au7pdRrUwE
fepvayT2OBccz7MRV4FUTlHo4Qbf7k1JSoT+3KiUIo05BnCnxDTmcMQXK6j8MhD8++vZ2jbU+ODj
ELFjKIlZjzqATUVYFjqy27tDJDtE+2UpL/eNbPScsaS/VjSmkjgvK7TcllVEy81Nvi+e7mQH8wxo
TDDHTnGm07Q80MT2Nl7YZDzrjIGejKywqdmjO+6h0uWNtoqSGwK3k8EJnbae+6sVMoFijtn0ehZh
bTn0++wgONBPPOg+Em2XNye8EdEAvorvBeZGSgrAjv4pBKLFOdFXRFDRs4UaiaP4Q5AF8gvAjtle
r2zFSw+8miJLrI0MhJpFpR4dYsSHLOVBF60Qy4Xu+Wfg1u+1AgOWTjvYE2a9ezv5hhD12HrgBXiO
Smf9Fjc+5DiFM6gzOXfw8yFh7jqEX6iKD7jFb4lp+0rsmkLCBuRWtyb2gNjKlcAp/BZXyepZnWl4
EIRVjnOaCA40aaJDoZsCZ8Ri4+Zc/Qj63y8czmwUYi7kkGRTyjCKKkfrH0bQ0N6/ORvuBtJRqHKg
3G+p5qfkwIWRJM6lQQMDYgiwfuJkcf2iaBChvG9kcyXILNHWwpm6KU7PK9D6aL9j8Nz6Ia0ZuCSp
POPHfSNb95FWpOBkEOkoKEpf7xeGsQgRoTwTDofBS3ZNQE/L4CpOAcQJD4+/sW9wnMjKMfYFVAHr
1iYDHbSoHOawseLEGUSEPCb5wVnRbQERzLp/jbBerY6zSSLNOCOzWH3Ry/0CAuKR03+xnNxeMOyV
2vKufhMmO3/jubeNuBHgKGAL0J+hvoCJT0zMjgztsgCbJj9M0xjMMvGnTnfBoc05ghsJG641JsM/
h8PxntOfcnEGF0NLyCxrU5j3/b7vMF6xvrVJDN1iKmoPcmEle1HaClrRib2CWnme1SPkBDnXbcvD
4mdYnwMzdCCZ8bBDUjRg4cNuq21nj0v5YarPcyn5GjJ/zI05gHnaUfSxZLojZTxCwK1gjRJigVfG
kC1AZpl3ErM/eSanKUbkHwiqK/Ge1nBT33J6r9nr+9bD8+wmPs/VbVzNS2Ape47LuBnbfF2mUK8e
k+lrC5x7E329f4437soVlJNGchfft4f2bRyPgHIWpvVR5xo4v3hMpVsmKESVTnljMpldBuSmlqyq
rTGMKstp4vyYSv+oR0JfJzTXABfE/KAKTlTmeGRya6ng7RhD9OW/Z2nyMJJmH2fCo9nz4ONbq7k0
xdy9bCUFlIOXMRwjZFLdcz1wys4bl9s08bKh9ESZVEymek/AZzCZqzGGHbRQSTM7Wtp9U9QoGNqZ
kxVuhOkwheYHpkZM0DfStV58/Bgo+Awi3vgyOag5wMkUmy/CIH+DXNEe5O+8+c7braO4Gmh1fiZW
N3NSRtUKUPjM1HBUfjUJBu/Ff/dWoOfALBg4OsCZfDMfKCxDLTaQXwRuaHZXN3cnDL07/2u11k/i
D14Z+PaG4oEG6SAmUSiLLMv2QCaIiUOxE3DKSvIEQGsGDMfi//DuX9KNFiBoGMACBeYbMMeDZ/P6
Q+lLNwJDIU1hr9diDMFYNEXBHwRNUhvDq5LpT4JkpM+xaVTCc6OJ1kffku9CTfZrMkFM3YD8Yhw0
k1ZVxxSqi9Muy6YF1EsjUd5mEHjVrgVNn6f7P3vje0syvoSomZT4hb34o1yU1gpt7MdkyRRMqOiJ
je365/gFIH808IHNobg+jY308w4zjfpIHs1O2sVLdVrWh7Kr/z+tMA7GJNGKUaCOPAqT4ZKxsnMD
j47Akwe4vfvgrxFRnEPggk/NzjOKVaHHypwOYTYakz1nEOPONQVAXTK86lmucFa1UW0GZpASPAOd
i6CMLfqiwDuCxCudwhif5mF8MHbZAXTSQu1luDXVXnQLbUdlesTnfz4al4bZjnqr5o1AzGwKU/V3
NE4uQZfovoWtO3NlgjkYYNabMBlK17bXUbufGnt8tXzhuT2Wu8nvHiSvdeQjoOyAcyucV3UjbJKx
s0A0obaH6Ro2XZqSsUV7r8KFBbElNIj85rdFKVAdxSmf/ktACHPQINGQxFO1Dia8zgtNGDPBHENi
fVlQTlceB/WBjBz3ehvyYjoLRUkRVEHg62YXpc0LZG5ncQwBDYXfsbwUNZCmL4+ithusyImkn/e/
4YZ7xdQylOcoiwXaPEzlANDxQVxleQyLAlLXYxH/iStdsGuVB33e8FRXhtizImJcM5nUMVzyn/Ly
pTff7y9kI/+h2rw0XaWYdNRDrh34WJbtXAmIgSZnxMNUeJINGaWdFuAUctMDGo5eZ8jXxpjXwiig
YWLGQNyPPrpWQY+ua7wTd7wsZKMUAXQ9ygFo5tDXiW3mSDVG4ApxGGBn8qpn2h8jLhW7o8gmqHSE
/6x8iUDv2iTjh6VUFadRhUlR/iZUv6qZx2bOXZRy/aWyTgDIYB6HsGhtUAY9aLviDfMRfvQ6uBDx
s6GL5PIS/S23f7mR9HhexGG1UFrWnE1w++t+yH8CeWdP89kyI84F3jrml3YYNxFl+bxoC9YW9T/m
VrbBEcOxsOUiLi0w5zxP0ng1BnyfWDgZpHLbkgSCJnndKrmDoHqdwGspyrzNY077lKcpSgAwieGl
xNYD40UPdNNJAHLJbfGUeTNm0yD5HAjBhL5R4SuH7EELOjpIhFFsLlpsy2ldbgETvws6pP3kHL9H
gVw8WZ4iVbYXPbjvUD4TXvaOX1phUlJpbFtjXGGFnJJn7QHQRReULF8ND9y4H6qtAXyz/xkkYKYW
9zpwAbRdbbnyqQ7Af1DYpjeHnWaXvM7nlusBchkYZip2cDOd3VdQ6jGSz48R7TqUJaleI38eZvMg
/zXDyvwtRdQVudIPYdlHToch3ijjxK4bVWt4mgsTzJPQ1UNKFRsGFDxpyRoVK9Pv7dFTHPMo7oiz
PCXcOsPm0bmwyXg3UPF1rWHAZvZHfYLK3V5BCkNVIU3JLt//V2TgpTAb9dTrhTIOjwgqRNsLfLJ0
TwJtN+5ab6a9cS6X+eYjeLmljJtLLKOM4gqWRj97pC0vZC8YVaU+lT92xttLxtcJg24OVYq9tLTn
eHg0lV+z8Ov+JdzeOmCHMQ4jirfpX1tjWGRusyE0zfFgkfqXJjW/FzRTbF1LvqhWbjopINrFXLwK
CW/QefuEXlhnfK0mi8SaG8wXAewk2yQYAoorFt6Xxi32Gph+yjdBce8vefPiXdhknG3XjVPTaVix
rgw2xb1KGu8J2fhwyN9VKgiHnjgimevHkAxSUg5R3oZKH3tTZp6xjQdJmH/cX8nGs4FCNKY5cCIx
JciCCtRkHmYC1CImOpo/ShW9mKR9k1LiCQNA4PdtbS0JRW/0T9AUveV+6iFjY06t0IRSEYeg9Hwt
JQIOy+b7fTPShvelupJo86MwjHY/83WGDGmq2HZ1KAaARgSWX0WIycza1t3O1W3JIcfEjU/Cfgr5
KOmNRSIpwJw/Rt7QIGUZ5+IlslqrjAf0ZQaIHvVHucyOysCjFNz4bldmGCdCpFKyUgj3hFYTHy1j
fgLjpj3HgLgp+dv9/dw47FemmJMoZl1s6CSBZ9Rix1A/ypX3yNAEhnnFrywwVzhd4qhS43wIm0I5
SVG2j5vyFbowniVO50VsIQgq5vtlNV+Q+HAO5Zb/QHkZwkfgDgCXCBu+p0lFlCkV+lB9Ug/5uXlM
jpkX++VOCrJXDET0p45XxqcH8Ga9FyaZBw762Y1JNNKHcpCDEFICNjk7AADm/U9RVnyAJNxu2LX+
/Q+5eTQvzDJP3GJCBlKV8SFJdIrFZwtE3ygQc1wjb23MwRQWIVvaFue/bVInrSp/IEmgt3Og96bX
WbyaIG9NzOFEziBMXYWvB0q0V7EzDlUS75aSN2nBWxVzQvtslmZQ7oATT7NOyjJ6UJHeN2sDJuzO
ly2eGNz2quAnaWcNgATGg6VaUna4cz1e7QSwlF918i7lHDe5aYNCdxGjyviTsTHMglWCqgS8Fc3T
YFa2DJ7PruY9Y1vOGGMxqObRNjV4/5gPtChiVzU5ZljVJ9SiHyp7Oki+6k2/6by9FKyY+nyMd5FT
vdQnHphzq7CHQjEdGwGCHASATHpA69LKOC5QMnUXZ36YAmVH4djjQQsmV8OUTHwYdtr+/jXb8pcX
RtmofJC6JBqFuQ8l1KW15meccAjgN/eUDhtBMxgD92AVuI4NdII6N+aq+1A/rT9Rp3wAG9GDeKpO
s+mTX/EX8jK/j8/107KDuhFPVnVreeheUOrBTwpXZk+htzqpCchNwzivna74ukSczs9GlxOqFX8t
sD3lRu7HCARvPQX/gnYiOeh7bGQAJMmJW7yhrpZ1xZe2mPwG6rcqAZwAq9nPLmpqYeFYILjHrOkh
4hY4Njqo1ytjHL8oomG9UmXd/meONCM6qm+JB3KBh/hP5y7u+FR/i8Jhx2MluyUIRK8EPTQURoHi
Q+uRueui1BEMauWw6+tBuYe8VpCdjF3j6JNtecK7cBoe0l26y3zLjX5oLv584f2IDX+DCBP00xij
onOuzLlZySIPAgbWQrNPbcN87aKzmvCE2jeNfIqeImJGqZG5GdHS6BMYgjoI/53NETJDcVCg/nH/
gvOMMI9BBsWdBn3BLjQAsVtS0IiSH2iLcaxsUO9ggvaTthiTDhBKZo6mRTIxSpSpo10JPTAPujOd
qud1L+2ER9Ut/6wO0lMbIryFjXD2ffEpI0z5BB4gzpO+ceOvfghzaqEbK1brhB8iGc/J/EJUDtWX
TFfCXEIqigBEAfpXeImY47k0awUisb5DRlzvo2MbTn9IUPtdkPqFQ3ZGEH0dH5VDvCuB6bJc3rDM
VrHzyj5TqzLVEbOFa9fhehihfhj3xVOm4mIoQfOgHTRnbuw8UJ/vn6ItL35llbkQjVSRSbFgtXyY
H9QZrODk67or0HECe4prvJeeeExPi50/8T3RxhG2KPUjQKLgDbjJLkEJSNRx0NtQUHRbXUdbmgxn
LXk3Zav7hJYw8JM6aDnQwGC+LEi+i9FKliZUpz4omtWJAJAZwGLUzyAgL1N3HYBYsY6CNtnppEGc
88+0yn5UdK7YYyqgql/K+lhwI/DbAq2CBjydhUC3FIowjJ/QR2u1Uih0hu3HglHEIRAiW6M81ejm
vK+O+aH7qbfshi/ND4kDO96o/8A29GGw7waANGyGGOF1U3JTqlCp1SCa17wVFRjSJlfyxJ2WeiKv
3L3Rhbs2SO/3RV0dQtBqnEowSLtwipu6ufT5yBEbPGVPxl77df9kU/93fZ2pPRBFiGBXutVCr+cp
qUkLezF4vkF3+zRFv8aq+ZZxPfHGzaVqHXjWcJIpXJi5Q7WE+kVnkjpcAqNxBy/agbGElnuTPdnl
hbu+62j58Giet3ZUBuwNPUaArMEcyGRSg7oqHRHkCn0sydedxJuPxDWczlX9wo9ClUPFvLXMK3vM
F5RSSSRmqlShFlaPqqPsYqqABZyrdqBkc5SViAeK5tpkrghplpqAq4uucfLaX3JmY7zc056y13in
PrQB8aYvPBTmRsAODimQ1VOWRDrYzrx5aWxUZV2IVShqEM00D+XXPlSO2RsG6YJqX72mkY2WVNjw
MnL6wZgjS7mrAJpCfxXPLeOnil7soUcwVXiBjJ+G3wQJBNpbj17KPigDLnz59kmlXFk6sDkYMwNH
LbO5mbZIREgGag+HtrMpXzNtr0G7izK3FIjAuKEuvQs3awSWnpIFKLeUsWgY9kVSVVXYHYTYzveS
L9iFlx1ikArNraOdMnDjUuqA2lEmmzcqefviYMVAaWJuAGkDiBLw6y6cUDKQvNRavQzb/qNMw6V9
6mXeV9zw6lc2mGsCyXsxNSPYAGuKgpYQAA+P4FPRjvNRe1xC86V/n78vo1P4iR9zhpg2vih0FkCi
ARgZ/mE9kdHMa6LNchkukuH0a2k3Fq/Ht5EYgfMERSr8gZ28obRo1Ujou7wq8XJEOwssUCNcQLor
ESBwbyIN6pjTAsg1EEuYtQWVMsvWgbd5kifwS6JGJf/JdtEBT9TH4EoO6PF84fX+i7HlUCH7hesA
wB9GptnTYY5qLOOuFICWQpr5TKHR/c5wlGB1ml+Zz70LG0/UlT3mpPRggy8y2SjQ1kK31IrdDFPS
604/d74RFLVt5Hblyrv/AsoG0xuq7VAUAmQA8mPX1yCf8ymtDIgrWGtdOKUU5bsyjmtObHl7GGEF
tw1MipQvjuVcMyYk6WY89uEgl9YE8bR4fK2UOOepfdxuo4pDooO9CxPgQMMwmUHTpFZWakoXtpGp
e2XVPerRcFBa9ZQug+rcPyQ3HoQOmVOGWdmUN4SbcfLhXIqpPuNhsmvhOEEOY+GVg3lGmO8TGT2Q
n3JUgQ0jaMt2l0EnCHOLnKXcfB9mKcxzs5rJKBYEVkz5IBbftej3v24VCl4ABALPig4ICIyuT5kR
ibFiJTMJ5Vn4lmMAV5oTzxh545S3m3Vthv73C58O8v2+EQCxDOP4uZzP6bTakfTjvyyF0pB8VulZ
AqZlLrpkmtYsVIfiQ1yXUyUOO8vKODfm5nGEiC84i3WUx1XwC7CEiJFVr1IvFllIyDyCud0qw4qM
5jFSo8KelyjdN40iBImBJzLqat7LddMBoeYRBlBJcumWR6COKnlSQVV4FrLkDVpC7pQUh0xBJtSB
ykDT7FYCr7oFbNE8eP9hgy9MM2exFOt0MARcq1kRnKEb7CEX7b79c9/K7Yn/RDzTAWUFNQ0WY72s
2Qo5OKE6l3GN+rz6XdIKTt3wxhlhDzH1iJo5GijAsTHOSIv7dBF7qzpHI3lW8+mFyMXXUjP+qAD9
3l/N1sHHE4xihaqiksUeylSKpAQ+vjrnjfk7mqBfA+ZizAw1k/vvhlSUQjGsTJn+WS0Do6r0MYa2
EbbN8BcMmpFc9snEpfu9qcBg7y7tMHnUECvtSMSGPAI9tB/eaBECuglOvoufeG/v1klA5gv5DryA
t3LjpkpQKZjM+qwAHvQANtfONyuFR8e49YXwzOJSgYlOuxGZA2ffnLRzWp+hCKA6GCSo7LaOO1cg
5OP+J7oJOrF1ePsofxLO3Y18x9QLkygNOAvxYLlDNvgYuj2swtcV8LVmyg8mspn7FrfWBspHkCog
+QS/L/NGrVm5NMo0V+dO6HbiDHbfuSiA7o+1/+B7Lw0xrgGLodlvmoYjiF19CF+0fhUvgmsZI0/U
duvywgUiMUEKhqku5sVSBa2VtBp6FgZahUP8tBa1L5CXqvtyf+9ua434XJeG6OZevFnyCt0KlBox
MppL3qhkxz4ir/H6C3P7dp8tbiXMEMWbfQ0T5yT9Jg+VHxNAIyzIErVZUMuVIyq/cFdcc4oPAup2
42Ta93/k1gdGZchEMAz5QgQ717+xkLNJFsAue66j4ThCpbAEeKGWeHdk6yZemmEcphmDwb7K8vK8
rC04h5XxQeVDITeNgEgFDhAk5kj+rteyamk9rCTVHvuhV51uEUARnRb/QfARYwIQHQKKX1HRfWPW
okFluwf1ZHHuMO3ilJTUW3coF/X6VHQegqDH0isD6eu/fyg6bY/VISYF4+X14kwxEo0F/bDHeRyz
t7Gok/Oc6MkPue30/X1TtygrHFw6y4Pckk7bsEMRPcYNe6q794gUVDnKXWtWgZnK4OBTrMUkntqO
Ru/XJNfBdhbH+hhMQtc2nqBGzcI5oBsfVQJ3KGWMxCTgjdg9YHJ1bdVEfQQ63gZ7Q0l+//tqryww
3xOaJ3hk46I6Z6MsuwsBjaiUxcMRxRvBieM0OxZtE7k1tNG9qLTys2ZlK+eVv63UolqCbhmVlwGB
zQ0xAL5sI1pkVh6hoNN54gw1C/T6/xQVJvYBkC5tMGfMnp5Rn5AZLzO0pJ3BEMm+mgZeO+i2XUB/
DKZT6NQBSsdsQi7nprpMo0we6Sy/AQ4f60df2tVsS71NUhddbUf2kbQWp3qG3K4tfOXRr5sbTlqi
NTLkFSh0IBG7Pu4quEdFoZ6zEHyYhugseA6fpGboIOKO7j/4r1G3iGu3ikhPPEwFV8mD3hly6yyz
nvbBqpSJglk0s0KlvVdjI8VBzSoENW0jYExebKzlYSznagySpR0VyBdN4Ev/oULLVQ6WYkpMX11i
DDNHGkkWu+nyrCI2OG7XPrLRk5t/VkYrUsExU17deFKkL2bSAn1YqkLh6b1Qma5WIX53dQhXZ7tU
iCzxkdTqgGJDaRj5KUrWpXSVYs1yb06hAunpcyN1jiDWfWNPRrPmbxiob0avWATRcOu4H4b3TEZ8
60eNRizbTDIj99QV2blt6P0k2EqjJ509wzta7hobIyan8n5u/FmR28yO9aj+kVZQTzuSGsNhe0sc
x+g0LcWQY14G0+9jKAhS0vuS2atlYddD5UadVU6vIDzPKgisyP13wxp7X820PjpB9XD4AX3dXHgp
lrIeJycfMYNjr/hLyg8rq015r8aL2r9m0djIkJ9Je63BpNxYGF4nVeX0VZkp/U6dWNNsk05RAHdR
GkN+6MpO4yFrtt66S7fGRJ5SMo1KReTyrE9vXXyQxNOSceKlDW8Fz4kBT8xtAyzO5najXjSS0Y3l
WUsm0e7UeSdFw0+Ow6L1y6t62ad7/muEiSsGXU61gvR4sz+0n+lZ2RUnGSPRyavkNOc64A1Fb60J
SpNor4CMAlURZtv0RomqSuurs455JHAEx8NZiKKCgzShfwu7KNwwBAkYYISaGxMATkJWkGQtyrMM
ggtd1eyiU23cdy9pXsTyA78M1IbWvz8uSHf+GmUe1TEuMZ0hNMjjIgEzQsJ8zIaRh7DacGVXRpj9
U+Re6IhWl+cGj6PWVO5gosFBZIgtcJ6yzS+FKQA8leC5v6FpGnoyqEuBKAtN/lMyKy6guJzaM/0M
N58JtQtwDIGn74aoCVJZmTiPNXYMo+WJke9T+RWElza0n2xh4Y0Xb27dhTW64IsIujbmbIUrL8/J
HArG5Cw6dMDkxqnGP5w7tWEJ7y8eX/T3wGv0WTW+sCQMqjCC4NAMi9zugW04L49lmIDnsQdiXgN4
zJtPlLru9M9Iyc+H/69hZoljnaBDLCG+GYzlqxZnjZ0N2pc8gj7Y/SVuHI6rF5V6lYsVQgqst/Rp
qM/jIvUPYA6z9kMn/zOVMJZz+W4zy0nqWanXSSrwxXo7jWtbxbxIhh29v5gNb4F5XSRX+JeyxjEu
UAKcUE6jMgs7U8O4/vCE2VNbKhXoBAh2SVq70X+Vs8mJ0jYOP4THkAtjnBCIBrayNBU1hrsrOF5N
Gt8Rbbw1pfUgTuSoCH0gFR3HJW68VziLiAohSgeAJjsr3Jc9JListjhX+mubtrtB9Cux5xjZOPj0
wONJAecNhscZFwj1jWrMIwPZzITkPvmagVMwzlMbgiCcb7a5HHglKiIJGiX2bVyaCTSb0ZifdeOl
GR8W5dxEHMDDRoGEeguEz5BbAoEKs5g8WRM8GWV+nmuttGe5OUjl8h5J3eLEk17a8RKDnEqweMNh
G3cLNAvoTkgIR9FtZU59k8txbsxxce5RQ4XYrzMlvFd448TDLVFKe1oMvDnxxNTzVoVk9llZfyFb
cYQhdqKI+OJaOrH5FUnjoRcHjrff+mSIvSmJENIAkRVc0ru+a+tZKKCwjniz6+XITvNVtGNB4c2x
bWVAOIYwhRwPEDSR2cNYj2WxJIb+ySQheolnpU4S9B5mBgNlcrhdx62Df2mPcSHj2IBoFjiks3qS
DyC0eugo6uCxBn+xBJK0ygUf4IlHlLS9oWh0QgNBRLtTvnbC8dqZ1ZjBPYJoyIlr8NgIkAPrOeXp
DT+lGQhrIOpJTwzLVpRrakKyRizOWR4/xV0btoX+U43nvbTkj2oj8+r6t91iTKcDRwsVXOqwbpJ0
aFgucScj8MiqyC7Bsz5GFSYFW3iRxQXrgL2IKyh0lUO+1I6Zck7pLfQL5lEbEXUTLA5QtmKKWOay
Kmajmtk53fd7ipBpQ+mhdCUgZTCtEmgHBa83dAz11OENEm9t9aVp5oNCJcBcpXgqznhQ/TSqMRZW
zeidLNJh1LSHQu579/7TdztF8rlaJDIIxyHJw15KxYwmLclhUg0Uv5LBcG9XJ9OdncWfXKDb6w/5
OOzuG926LJha+X82mcuZSRJcqw5ikUiIXq0EMNBSPUDdxYsX3kzmpinUZkHLgaIz2BWur4iIFpFZ
amN2rqzHThn9RdRtayKOAbf6z4tCHAtMF9pwaOOwOArMRXbgO8hAZCK2wJdH8i6OOq9Lyh8yQdRy
39hWUQ3lNLRwTMQmBp6K63U1nWAhCUjLc9flr8I6+00lvFVRchSi6VCCzQY0e2jPSl62lv592xvP
ImW4xgfEbARlrLg2PZtVCYJkszhjSgHno99N0b6p0lNdpEBkoqyhP903SP9CJkugLDRocAIyd4uV
S7uU9Esv5ljr78UwvVLjzf5sOFIdCslURQY0vjd5iIQwzOjxJiIUEx7qHMzdSZnmeJhGXty8ccOB
XIViBSqQIH9jpVd7ySxXM67JY5WQ3C2n3ivFKfajlByICToTefq4v3mbS7swSC/IRaBexTWw2GUF
bJ/5ASlfyFGdCApU941srQrodEouAtjGDQ5aWZYxy/WoOCv1V7l5S6ZuF0lnCB/bQqFxjt9G6ALM
BloMEElHcs/mVh1079W+RxZXdpV2SqS+PRQJScIBajp7sZglezBRuWtBbu3JeTzw2Ky3NpQOgdK8
Dl0zFqIArnyMmKCieiYYNgVGzjGA57DShOOYtw79pRn6My6+WyEm3YjcB/S75ZcJWgtazX1nN3wj
IqO/K2GOBuoIZUrWIT8nfzRbz10IIXi0HmuhkUTlTQB6/uR35AZL21uIUgliXDTw2VSkwqtvpUB/
AEQofKiHSNz9DzeV/gGQG0hC6wB6rOzf+fhA+gtuOeovQeRyQyavl2ZSiuVcnKPmvWwDvXptlLf7
F+EWD8bYYHKGCObrFLR/2NM6savvBtRvyX5RUFIFe1C3LzAWzTkpm7t5sSymIrT2emrIFUyiFtn/
H2dXtiO3DWW/SID25VVSbb2oyu32lhfCbtuiqJ3a9fVz2BnMVFFCCR0EQYIE8C1S5OVdzj1nfqT5
H95vFCLvm1jABtKyKFibweXn2pD7U92qQT53z9ZM7Y3FrB57RAYu0mJjyYRkWkPSuRq+EaTdD7Y9
Hsx23Ihn10IeeHm4eZCaYRJN7uyladPTHiLFlyGgr/yVn0sQXdif+6/cL3aQ0D1vEe2vL+r/DQr3
eXWX28IqIOSCLwS+8l0ynbxmC8+2fu6u1iSdOwOSy1Wai/wDYRxGI/f6BVKzgfIg+G4gIbZFsb7m
8a/3UDp0cTxOqW4Q0D+3+m7GpwzrjD922vBK3PhvV6Nwcv9mre0hvphQ54PyMYC4t3vIR8vkU0us
cz6bqW9Zc9TF7n8yogsCQjHgsEDll17i9ZQb3tnI1ID1QHj0hkk2HrC1y2QBdgHGRtPGFxeQqqvT
0DFLH5sER3wG4zMHHl3/2nsbzJCrNkS4C8g0hrFkWKrHUj5x5llnZiR+kp1y8gdtpo1PspZkAzGM
QQbgHzAwIRdI8mnUSzrjKc5qFmXdeKAYfEyhYt8rD51pP1KNfU4689QwBWrv4DWb/kM/F78A47lC
fBKJsFyG1PPcGSx0UfsSnaKmSI9VaXy9f/LWAg7BiIPHXsDs3ucNrr4XMyZnqFANj2yjrNBKIy8s
VZ4wmPhpmshDU1SBp8a2X0FyccMZrn3Fa8vSA+3lY+ZMdpNenHSKn8qs8GJ/6glk1Vyzrb7dX6b4
w6QoG8OWgq4N02wYrJYumENQA2gdK7vMOYYVBgpdFQ0COdDF61rg+O4bW3EfuGFQYwWe1MQ4imRs
8nRjthykZR7DsJRjHcpc8U1SBlPiPLqbQfBaunRjT9pJI1Unw+3m9DIXZPALlh9Jlx5nFu9J1oWM
teBOpU+j16B5utUAX8mXYBuoJ9ChoH4ip6AxmAQBguPppSWTT8AyPlT219pB+T8mPh/igzpnx/vb
u/YtoUUPmYP3uylvr8Zs4iKwSy/oUfpJDhnJxn1MINpFgTL5D6YQCIvCsqhCSYmo03vx3E9Jekm4
tsu7f1r3VdHsA0Z279tZ8f+AncNdIl4U2nHSTR/GxBnn1jOjPu1Cu9JehsLeqPeuXDcUlE0hSilQ
7nJrMnah8zf3Pbs41adhOHtoclt048usHPxrG/KMPR44MjIdNpr2LSdu0E6/hvlb6jnBuPlGr5yC
G1vSpzEcTuAsYGvU+A7qPrvUZn5rJo9sCxq5Fn7cmNJv3zQ2N6XOW5hip1H3u0jQXpmhc2jEpK+g
h9qqlGlbGymdB5NQ9JhHWOTf6Wt7KsI66H8VJMgQ2Fe+oAymR/fXUB/GdLc1J7h6UHAOHbguT0et
8na1pHMzc0Scf9Gz3VQ17WGYx0fTmbLdfzjzV3akoM6Lkbz1mFW4MDAqYTYnYScAyPONI7kWDwP9
CdApaJQgJCLXkrhnV2TQO3aBlo198HiovWZ7JcBmTkZQJYGOOT1P8bd6EKtfUOjziMojQhVpF5MO
r+agwmxaAgyUQw3KI9Zb4ylPJhuUvapSvlE1W/UhVxal/awIsoE4a9hlGH7N9qNLXu9/r7UViRk8
4PiANIIjuT0XRW6qRd7Q5IIqVe6b5bwb4jlKavUHT50nV022StVrBxHDyejfuJj/w5zRrUFzYnOc
pha9CGVi9lYHeRmYqMIVAThRsp9CK5T/McmjvcWlsWVYek/nDlyUtNTpxQYkPjCJNh0Ko4m6op03
vtnq6bxeo3RMeuAFeV+b9JJ+Vd2A/EWjauftir/95E9vrq8+gc1P3TC6vjzQH0K4Q3xJcZCuQj5F
8QZAlCd6oc3oU1WbA7Mq933dblV51lw0ElCYwesJWhLJixmpMhLbYCDRyxu/M5zAgnh6huqHNveH
+4dzaQrVYqDwAL4Bpg19lds1WSOvWpeiSVqUU+VTvcufwJk7PREnn/d93LzdN7fcQiFwg1QNOueQ
ujAlczEpgG1TS36JIWlTxE9eMfm4BRtx5PJGgycNjh5dUqC40Ve8XZSNAh8mXvLqkqZpyM3v3rxV
LFjeaWEBpDFivhd+Skp0s9ac1VhnBDPogtMl3cV/jJfWDpMBU9NihlkBI9sU+zTetVsQs5UEC7hg
JIroRqE5s4DpAh0fT8QtCOYm658eNErFdMOUQCU0hd2tutzKJ8P8Mjj+3ymocfJvN3OMHU+fyrm6
DLTIIUzfPACnCPXvYRMku3IWbyxJn83p6xKhMtbVBR3oOSkAzwByY5gRihzqPr+gDHPOnreGpdc+
pVCYEBxHgvFRiofyoehQX3Cqy0wKzNJOWv6UzTz3CfDHIdr7DKn4CJqH+xdhBbiPj3hlVoqNBpVq
mVvhBIl5dC3M9qDomNrQ0U+OE1mNPwj+EzA2eIavvyQsMDR/ro+IBstNTvW163L9U6QvnKJQqHO0
c6F62ya+sYeQV4hEZFSDMdACATQf8SM2eRzECm9Ty9sdkD43aG4T10YXB3foX9YB+5IcgIIK7H11
0IyNDX+fMliYEzovAlEmaEJuz7FZl2XTjZ537hVFtR8BE2VQtgQ+lO5Aq60cAYVhtl9QQsGbhEoS
pHatSf9mc4+Ba1vva+YXidf2vj0MZrujKePqLh8tYNLjBqnzDnR0HX1RCsQCYTzw2gggJ2zxHz3I
DfsQpU1W7/JGqeNdTo15DOokwcelbWz8Gsq+Mp+ztjEnyCdP2qfBHOLEpwZQGBvRwdrHRiFLtOiE
eINc5lRK8AuTKgPSsn2znE/xtAWbWrtPYHkDaxHgMWLC9Xaf0SErobhD84tuDpn2JedToT6lU52o
59GwefF1du32F2/NfiIb33jhqlB7xEAteEZB/wlXIZmuPJKQskkxdm0gMm6MAaRsZqIAxz1s8bSu
mELSjkaPgzkQAEqkB2DMe0NX8nQ+u1O8MzOgxNFtrdJyd99NvA8/3ZxajCKhwSm07KF7hdrg7W6W
+E8dZrtzUGwVJ6fdlQ20g8uDGbKfxDe+ljxk+C/76Wg3G5u5bloIMQvbeLKlt7qEYBMk/vTp7MQ7
PVAE0U0AbHfhO9Gb7Q/QloggRmCkEEwGBdb9dS+eArHsK9uSUx4qzFxWaTafreZTEasPhQEPlBRh
bM8b2LTlh7y1pN9usNrw3iQxPiSZ/7Gaz7H9Ym9Jzq+aQJ8a6pn4awmVUVWWd145n2NT8Xt18nXA
zqf09f6WLQuSaPojphJVahAdyFxhbU9Hz02YeyZAAWe231ckAEEGOMO+EFIdpk4LZmPY+E6LpaG5
K/RZoOQLJo6FvnQMeky0yYHsyyc9zLv+gDHuEOFBeH9tKz4FNLtCJUCwMi8mV1zWcdstlPRigQrD
LUsUx1y/7H+Q8bOtbHaCxHt3c+fAQagL3CeAG6KOLR0+WwHwPnYyErGT9b37JFjYwf3sYwDSgLrI
Nrf88suh5fTO1Yo7LpiGbo8glK1IiriKRKNHUYfs1STxGeSQPV91SZbuMWBaJbvWMnH5QdSD7kpJ
tgh4l0GluHFgZxZDn1i+vGh1TKZBwdj4WeHuS61gaqRD/YT1OKhgArKdUNftXZqph7ZJdymhgZJu
8Vsu9kH6CdI+mAr1Mk2p5zPIQsCsBaxTVpyqogyL9LvXGnsSg++vK75/8GwJq4I9A4N24nxJnrxw
OfCvzJrOHkaxdAfvhqP5eF7A2MVCrusf7MEA1yvG6wQvnBBAkZ9H2hNSYO57fAbBfYKJK+Xz1Cqf
q25T7lh2oe+GUI2CSxDEmvJ00zC7ZmIq2vhcdfqharPPEG/fo7P/mZX1xhbKXuBfU0gj8Uyg7SJX
OLKJ2lWFkOa5bn9Z6ltav9rTVltpy4b0tlOkxNmsTOMzYX1YY6rVtYZgTvLdx07D+1Jw6T14NWSO
hmSmnRlNC/CpPHt2Yvt5Mg5hT3PMonW09c3cuZRMb/f/xaZAPACkAhI36Y2vkXrrXc/HZ+iuHDB9
/0RY+mwT6zhMysvIyw/67H+XiMgPw6Xv05637qYCJrWsBpjL6+GfciD/WGxqgNHqftxf1toXwxkX
TgXDYKacWLWtMXR6V4zPpps9Di0/aSnxoSKycaHkt0EsB7TCwPEAj4pXSMpeMp4lSTLaA5BmJUae
n80kC6b+c941IRBiwf01iU9x/TS8G4N7RH0Sfy8eokR15n4uvQGnMPaV9mlS3+4bWNs0ocUk5jMR
eMnuQW8y4ijcwWpM9zkjr06jPtmKvrGMLStiT68qWebIwCDQW8NzWjy6HEpWbh506laOu+aBUEIG
4h8MT5iVlO6SpoB8JibZ+KzmYBVFTea3MeWHqdQ/fRTyLD6LqOACQQ59RdC43a4HGVrSDWWC8RlL
eSaglfKVBDCs2fj54a8j4gFVSBGCkmNBVQCEcgOevPE5Zo0RkLZG+D11LNQTcyvkkT+R4HJE/c9B
Cx2wJIDKbpdEGrOmpp7mUZ1ySM6w0nV+lCg6Df5UOvafj61LGEOxHR17VPvR0pbewLrKwC7R2lnU
J0bc+06ft06gl9X4BUlJWx/uWxMF9etLBGsoSqNNAl8nJGilc1G606BRneZR1luzEaRax9hRqQo1
/+XMdcV+du7kQSZlLhtcMsNg0OG4/wsWmwvIOkjboKqADqzoN99ubtGaBkE4lUZqYx+aYf7OK0Hk
CUqRD/pasVSEdMihcCqBH5cOZl1QAMpJlkVKrY3gVIQ+kxlOiTsAhGPPUBu8vy45gno3h7IkQnEx
cii7XC8zY8swxzRq0oohhgSflEtVjKl0BWiKA9J0xXmuHfYF44Jz6Zv6VjYlX3nxA3BDwB6Ay4Hn
U1ovRLxsi8x6GpUVN/VdbsckCVibe8ouG6rc2bdJa1sb1di184QcGf0VoC/xBkjnyR4wlV1hhj7q
tZKboZXRtvFnAITZN5p4NQl0QpLviIcc7dGa1aHaaEKv7TpiORwlG22yhbarrnEVu1tPUcIZknLd
e516qC94bVCitcqccvathJ+RUmyBrte2G3M64NRAHULUCG7PsTYAWVjmwxhl6BacM83LWj/uats7
okhstg+ZM+dbPVb5CRSf+Nqm9HbQOom9BrCeqC9L37E6X9G3QPOL6wkTwOAZ8A141HGYb5dlVwbz
itEcosk2UWimYQIxSe7Gp/u3ZW333rneMDqL3NKWChyYDSjtKp2HKDexSxRoBn9Qys+21buB4Vbp
xuVc2Thbs1UIHrqqQGBJH6sfZ0yHM3WItKn/lc757JfMsHb317RlRPo6Y1bEYFbQh4j21mvVGlpo
2GRLL2hl425WIi7kVfiAzCWlpNKGaKwgtGP6SM7/go/zNak3uaxX14MWlWAMB7GonJZm4GjA28SH
d5qIguAi+bGKfgsFxzCk+9qdNob5fks+a+UAusjRBJWpGPiRiVAwZVdi29w2KjOP7RpLK0909vLP
g17ax/sfbGUvXR0JLVq1mJxYUEVmU8oh+WG1UZtBXKSL9yodzjhDvkbTjcdoxU/iXoEjG0BJeEs5
00W8p8BdjG2kgJPAqOxvRT1/qj31mZXpV8/oH217q0+7YfIdgXV1UtAvtaqymdpI76dj7/Fvggbb
Lr19E/NPTvLM+tf727n25a7W+D5FdmWwoTqymwEG6y7ZG8Pkl1TZmdPWuta+2rUZ6Z0Dl0bh1CbM
0Ibuc7UJYlBZGGP7Bbn4xgFZuQEo7AHaipoUTooMK+kA2dQYQK6RBn9bz/Rn0s4bm7ZuAu81OsA6
4hSp4KWVsRNTp8VqPOC4p+/15mTpcr/AEC6YqnDqEM/KF6pPHYVyb+CRnozJU1MSJWzaSfEx90k7
P3eUMd7fPwgLhABmrUQ86yAhQAK6eETmfuyzKst4JPRSu+f50b6YANzvpr3oL5EXTJc6G/u4KKLJ
NsVGX50+VBVU8HHBZrPjp2JPTv1j/Dw+qDCJCv0WHmF5uRBYot4LvDBo03Q52nP0ijRlltSRpZhf
Kl19hljdG9AzPxQeJXHcBt24ie5dHpVbm9LBz2vbUEDoUkfcdCdfRW6QT2xL/Vs8UrcJgjCClAQz
GboQUbjdxrYERWBRpXVE6KCcjIa6IUXpJA6d2HxCWUv9nrqxvokaXjmkYFsEUbeoMovJ1luzGCAD
mQAmNSKNj38cE4IU4OlhmhVmU3zszdiHNu6xGqZwTuqzof+E396DzfNTQ7JP7kRPvHTOaZKEdgwW
HiN94XYaZAA3zPbbyJNTWxvhZI6veoo6tq79zXrzQBp9p7jZoXdNCAZkYa7GwUjKy1BM/UvZQIk5
y/rfBHyhagMW+HIOIUyfP4DcrI9qK5n37tSiRV4jZ7Oal/s3aPVTIwMF+BG1MCRqt9uBYYys0Cu7
iuokbwOeM4R6pDXD+1aWDltkR/9vRdp0p50SVrZWFeWzsSsn84hK0gPnWxQYa4vBEYEhiMkj95Ni
PdLzdnR5V0UKVV9AQTn5oHz4/fGliN6yCk5yDA0a0lJGDZRMhp1VeOzY5CuZUuyzmtYhGd2PFjzg
aMBFBveGPg/KBDJgtJz7LE3isopcZDl+2hrPqUK+pQX5en9Ja9uGqQQHQ7KojeNfbs8AUWPIWLS0
ilSz+KVOBUUPXNs6AqtGRPEBlx4tFznG61mT9Z7llhEHWXFoaHWzY51ibNQJ1243nKXQmMLdhjre
7VIcfeqMmJuwks8nO2/DmpBjYimBS37c37S1I31tSToHSt6hREhhyak8d99TSnauQpo91Ae29MjW
FiVKNqCiQM0aisi3i3KdpnbBL1SCqBo9RfTIoqxx97lFHruqf7u/rFVbtgPtMzSIlkQN+jwNqV2P
ZURS0HHt6KyBZt8rsupz04+YeNTqVrE3PtriiROFGhtGsUbwcsvga7DTm52T5GmU2x4zAt0YErTj
IEUMaBWKQ71a71LUHPSwxE/Yajks83q8PVioiCMcdKPlE8PzntqGV0QoynoYFafsSzly9w8rWRPR
bHpRagwdEWtwEz/lsfr54/uNrifg7UJsBr7r9tsaiRJbgjczoqb6hU9qEkBA6aEiemSVZhd82Bga
YOD+dUXteaHiMrZKbefOXEQWsZK9xXn5ECet8ZUQSw/1dtOBLT4sXtlre9IdGalH+hJzl1GT03+6
2f1UD3hgzXT84qrFyQAqxk/0/KNE5XCbsAqNHPFFl1IupOoRRTRjESUM7C6BljsdsvA2Tqrd/e1c
iz5vLAkfcRUJgv2VIIXuikj95Jz5E7tYR2VXhyP32c8pzHbx3go3TIonTIqaIPmJ6oI4L6i9Secl
IzWQqCwvUMQFDgVqHEBulY36wMxpPDqgKXlAJlFAvLzUEZfMWf+Q9Xa6oe2y8OW4sCiQv6NJMQwt
X1hHyarZBpIq0nWWAiXCEVIFBSR7P5yBvROLo0IueDXxFEoPep/mdY3HuIgQzRm/swa3X+3iXxOg
fEc1G7ckHVbWJabzHPxpiEkxEHX7PVGDS1tekyzijj1hPiN9de362/0vuHg3BOUT2LFFHxW96EUa
xmJL5R5sFLr+JzV7p/hFZswNv8xIRT/YyUDrGf0/tKIBcUClTc6TwTrp9oU5ZlE62xiLKLTPRus8
9V22xcW9cKIwZOOmAygLmBQQYbcb1zB9rLjLsghVfgw854NuCfYzC9q+XWwYfViaIHDxOdXS0Vcq
ZutBnfbphyultz/DkI5LjSmJkrg59ja35rDqVQfhfArZMD+uu+KfOTbrcaPcsngvNRCHAVAKOgfN
BpZJip00OymA2eZpNCnaiwbKQeAmrKGd9r1bg4/A1rl3uX+AFpAtfFXI0SDPNkAigc6/ZDIvYpR4
nJRF7QhlRGefPOTKEaK1WjQ/KIfmDMKcZ51BYfOjNGKyYeHur9zd3BUYbsgoi6jaZ6GJ7HNXQ/M1
4IBJbrxUKzcRdByI4P+9ijItmwuZOdOJYxYNhXUZc3asxmzjIi7zePHpMJ4HlAb6GYs+CgYRQdQ3
KQyVMkPFE1919LOm1s2PvI71JHDHiTJf01O3C+zWywBN4V75PW1m8r23Y80ODCcp8g1VhZWFC/5e
qEhpuEog0r7dY6Xq0ZezXHzcloYoeHwlQvL4/glaua3I94CSBawLarkyVXeRAGCZUSWP+GirSqBo
YNMIxtbNBjTTlTzfdfaoUSScJv/dOlUf+znCog3ftHZxwAmNSQEB4l9MHsVDMlVlzvMoAd9KustV
Zer2TcPt0c8wzY6cOM7UOby/8gUhMRo4gHxhyZhoBe5DnneqipjX8PFJxEPMKxtBWQeVd7AwiLlr
DkrgBIO5a8ZHzdrzn8aO7YpgU8ZPXM+bF1z6CdIXztLONCoDP4Gemr+chrnt12ANAzi8PZrnhO4y
ZadioPnUHqqD9/v+BiyPF9aPe4yBadSGF4NXsUvzRNXKJOpARK2TEcyK3um+ieWHvTUheYmm4p4C
jt8kSjLdTzy+V6wMiPvmYOIduG9q9SAL+U1AVx1MQUn+XmtLSkCrnkd57XHf4Kw/DlUN4jw6V6eu
HcjB02Ow+hSmDaC3nSsbcZC+XCvEBJAsYTNRnbNlSp80SXujUKwcnOJu+Q3OJgkg5hp/UXNV97Om
HnYTVBUam0KPpY0feJGWQaKDxoyNasQL+6+jcxZYdvyCOYExTGeKdIenApZfPGSeg/ppGRoEi9Oo
kZ9cUYBq2NgG1FSO9/fyfbDp9lyKtQAXgAYF2KVU6VwWKK+WWa0Bi5A1kz/aGSDVKnsFaXXjW6XG
9xNa7A9drJAHm7t1AHbGKmyV+IHMynGo51OnO6HHjTc+29THdP43hRQgj84eRp2A89tq9oCRBik2
KGwn9UxT64uupXtAuX/2uvYAwo6DalU01C1ywov60HrUrzov6mnyPCjD3ouVfdaUJ531p7JRTnGh
PWS1GnlphyGGfNw4x8tADecY81ki1kb0Kc/+cw3U/HTOksiYUsUXk2j+2CCTmM15S8BpxSVoqFZo
IBhAixd1OMnpK7FddR1eoraBAGU/AgKqsMrEZx5tUBUbgAtB89jeGnCSV/iv54VAFea0QLonA0Ig
q6eQPqkgK0GMHhp3FRTVIcGlsSCGA95IdFeMgRPUE1JwIs+WEVytPhhdZjP7nEIXApxRSAN7P9sk
p10zg+EAeATk1EuqU1BEoVauaNbZoHTfoClaM3NneMqG51k1AwIl5AjAEC6G94bW62Letta5MbIw
qU1/LD/rRXq4fyflc4EPhIAa8weQH7KQMIj/fxVwWaONUf7KsM6dV/sV0mf7V16dB/ML6Ek2Aq41
U+jAogyCc4gjIaU+mlPM9TRhQa3yzySsMdc3+qjj9X5K6/39da3tHli84LNtoX8hI3P6ovGsyYGx
rHSDeJpCK47PvdV8uW9mkZ+L/bu2I17Dq/0zO4uatG8skE3NPEStv9iXnRhPB9C7ABEzusphvO+2
JhOXMqTCLrJVDI2gcLvo2dhJbPK84dZ5fAOjfvukB/pOO5Jwjoa3LiyiDvKAW3HF6p5e2ZTcNzgx
SxD7w2Zdf62nH6qKIsQWHagcPYj9FGE5iiqY/VngFrmTE0r6DJcL9G6d9cecf93/Ymun8NqAdODV
xFV0yCtYZ+5BrYKrztNU8cp3B2hD2Hz8jpm9jSd8hb4AawJMDb4XjzQ4f2/PSOYkjZLP0AcXQsMm
ZHHJyYvEJIByyPfZl3Ijvt+0J7dhjRSvYOyZZ/JPHyZH7ejt+gfjgGnmkO3icEv1a9OedC6UrNMw
GYL1ecd5H8Ne8a22AgzlHsTMH4Sb+RYcThdbdh1JvB+Tqy2VfIlKaoxXIwI9Dw/DDizae0b9/Jmq
eM0j82SBfc0HVeRRuWAyjluBY/jqL2Wjprx696+/q3T30TLp4p5j3c2uOllP6Q7X76U9dnst0H32
iWDGcuvTik93b93iil65G6Wd+6KAhz0Xlgscea81Z5Y3heobCqU/q3IuAyNWz2E+M/bHVCbvx2D2
9QZObeEHBKQdISlG1sBlBR97+yMm0nDFNov5PE2dr45WYBgldJK2hC3l0i6G4W7MSFF+z0D94s4Y
d8qM327ynZdpUMYvlfbMWOKDM9i/7xi2ViUygautzV3A2G3O5nNd/rZASKGqF7PfagW8NzvvfUAR
7l9Z6dBi9zyqCF/QY+C7CbrpMP4ihm9CXRWYAgOciNmz+ohz2+7ZYTrme7prVH9Tq3uxXMhz4/kQ
DzIKheCWvf0hcWrraVNM4vCioPtADo3Qzw7bY7XD+wFaDj/Z6y/3t3jFuQPOCdogVaTjC4pEK+mM
zmhBCelO+U7JiE83fe2WCenQQDQAepkUZHi09L3PIB3Z05B/q3ZThxFkaEZi7GqrkLT2Ft8sSzo5
vObujEKsfTbikD+puwnkS2dy4sfhjX8dnpoLxMIft0hxVga/EVP/32YuWBPVRh1GwRVyZqfqFWo2
ii8mwFPMHwvrF/2iv9qf9e/KQ/tJf0w/Q0Fh48KsbTXGJ1UI94JvdgF7ROjF0zErBSWxfYRu72MM
7Ox/sYESEnglcGYWSismLv0MJSCQuo8F8GUMI0GZYm4xRq+uBM4G5et31kHpUqptHDsWdbwoy59S
DMqV87CR+q7dNqDz/s+C5DK7FmKtA5TDIujPBjlUs+zhQrXkg/kkXkXUiBENvtMfgLHi9k7bbqfF
SebZZ82cw5j/KWpQ7qjexjdZiaBQy0TlEPpuYMySczqWsDjTBo4hf6VQTzPzlH3hpu2vOjXsx8Gs
6APySP2DtTwsDT1aFUVpIWGqy9XakowjZL4m/QzES/FEWU8fa2in7zJeJLsGoMPDh12VoKpDYxht
foAGxAe98tOprc2lyVzt7PUl3RPVQhif1VtNDbm4g/IYpj8A8xBpCsaBJCs2ifFaV/Z0tqv2mFJ6
RDbxbM5KMDVgbLm/olVbWI9IHMB+Kzt8XW8bAMdZdh6bT3ZL0yDtHzureswH79t9S4vrJFZ1ZUm/
3bt2rstiGpz0PFPWhm2TOz4z6aY4sPhjbp5SYQZYfUzZAdOItP/WzFgNY5O6DAL23Glm9PQhmuqz
OhHtAqj3tn9TL06rwWf6RD3mD2Vu5btmdtt575G8HHYj4PXxSwbtla0e6uK646ehAAEsBSrtyHWl
644pUDchHSoemvlbi0G6wau9iULw/X1etQI4JHpCQv9QxrtYdgUenCEbzmM+C6U2z/Xb3Ox3tV7Y
+/umlm8cYMWA76CuawF4CeD57Wb3hpt041C451YvToUFfc8uQ/2+nJ8a7cecmXsIoO5V9g0zBErt
RmUznm01p0FdDF2YmhsRqHhRbz+9+DXAYeExt9AVk15cVtVtmTupe05HO0yz5nnqHytyaAsAKCzo
dWruDmHGxnYv430AW4GNEZ8WjVWMON/uQV01aWlYmQaqFUE0koXjMT3Ez+3OBWUOf7Z+KFu7vgj3
hUU04IAeQfEMV+rWIjghqqQueu2M//ddq61Xu3L3utBFYuo+BbmMAKCVLgcW1dQPo+Ns/IDlCcPp
EjN36GCB7uQ9BrnygqquKPAbuXZO7ccui6r2JdlSoVs1gfktoE9BtbFoNaLsW8UuQT7OyK+2uwD9
33mv9w/vMpHAKq5MSDHh6DmKkyoMJigJRn3cJ2Z25lz38eJAOVqLVPLRwUiMLiHRBxMWMMO4OTJO
OTValKhTE1QlokgyND6xXzz1+/11rRxIhBSQ7hN+Bk+J3BM3uopWqtLN57ZWj5qRnnGYTubUhapR
P1ptDlqZ7rHOHF+huj+rXQDFw31e0C/OpH40wAHdOpikBGOKaFPIHo+iao7ZcGieVhhV6ipQMlp2
oLeX+yvWlz7fAycioGMoEIGYRYZP6HXtpRbJizP6/8Zu0mMoPUOf28/jxHvBCL510ggzQggO6rk/
A2NxcubxdQQlE9Q0h4e6Vn7U7fw1BuH4oegBo3NLqu/zjnoPRkahqJoS84R2oedrNt/SMVi8i0AN
CjYIvI0o6QI6JN3mNGZGqlEktBqCv9RXmg+H5MICEnLEymBnxW26tTA7ZCD61Mznoux90X+bCi+8
/wkW91WYQAfBxD9xxG3p1YXyplIpGbJyvQfkacoDR6l9QrckSNbMAKGLAEyMmiw+tDZYuQNq5Ame
p/T7HpxSCPEIGbd8+tIO6qeoEMMW+ODhg253LJn0wZ5LPQMHGvj/tOY4WzuQRuz4Ufk0di8sCayg
PyjhFvB2EUTj4cKVgW9F/R2tReks8KHoLQig4urqSljw/FmIgbjNfBys0ffSraO3ZU76akAWFnHu
zdOZcfaCPtDX1u1r32vebAgfWTPZmItdAB/ArnKzPOmptGatIixTpzM92Q/OcTy2fhPqexVCVcl2
Ar61OunYZ507ZF6Mi8VDMgXdV/JAg/JT+cV7ASTpQf8OaqP2xXxMwvLX/csg3t+bOOR9maDvA9of
gZEpvc+JY/WD1jXT2WrTQ198t4wftvWFdlvMDsvwSzIkBZS9ClqXQsVxGYIxDDFj7DyysIeQhvGQ
/ygejsWm5tiyxCqZlG6G2bMsy61hQqWqODXREAeZfZjLo5H7TmD6EFXeu4AAXepz/oZaZEx9qFaZ
G7Xz1esp+BH/d4OlQG9UOO9GrPysJ98a0NlQ/tbNG3XcDRsypL/Ie5cBB5+ftQlcuK5X+tDf+6K0
fKN4u3T/4k6g7Y2QHZQZMp0qwwwi17gynTsFhN1+6TSThyFjcLN9NGrDlxMAeCFcCIVambY+qxWS
MJC3nk2jjp/qYexDNXb5oUhAvfPxC4DBISwIQQhARVJagAqQkcyqMZ/Tan5Wy+GBpNOzZU9HnWr/
4TPhzUG6DNokYEMljwmXUieM53ApvfUj1ugbVCAgYj9uvG9rXwlqAxj/Rr8af0s3zfSSmg2xPp5n
Mgy+MrLfRV1sBEvrNhAuYVwF4aFM/5Bk80hNkOedsxQajK1dfcWsrbLxadaONchF3sGzGJSTs5XZ
0JJmdkYYUS9VO0L5Bu1WnW1s15oHvLYifsVVhlCmtWPnloaHpf402/UjH6ZjAZ01Z3i9f9LWlyMe
FQQd6FVLn99rIWdeQQrq7Hggj1YaPxm9p7Yu/9w3s+ppMT8CQDCqMoDbSC9l5ggaiSmez81faD4A
pGdAmQ9OEOCfvyb4tPz2AFz7D/U/ODrUiKHJCUAihnHkY+dafGpSmp8hIct8bzYPdKy+8R4jAfcX
uHr2rgxJbj0fwO9WioAH02Gugt7c9OO+gdUPdWVActkKCDgGveaI3Oa2D1QXdMDlgGgXcosbDlX8
VPn1vdozua9quA3VMKKbnyu9/Ye4lb0rKX8Y6nI/5TVgnezYGWDJu7+81f1DYogqABhH8DDdHvih
NMuCDeV0HqAWM4EYyKumjXWt7uCVCekT/Q9p39UcOY8s+4sYQW9eadpJbSSNNOaFMZbekwDJX38S
2nN2ukHeRmju7MM+THxTDbBQKFRlZba0yQe1DfOzNff7GBLmkzHsoNwoiEKrSRo67P9dCvelIBEX
gtOkxFI86NF8heLSM/1iuyp4vetX/fn+vq0uChM4mDFCiRZY8dt9A5RFGaNens+zlJ1DOT8b4bhH
Kf/LfTOr8QiRG3AWhtnjK0MhHSpSaM50lhToYRPjbUjmLxVGAceO/MuRRZEda0IdasFrScOiJX1D
xnOm9z+7wlZdSxkTF7U4U/BKWfM5QCnZwCGIvRbUVMMUjjrg7uPZyY3Oa0GJ8qPOZU2kHrj2iUxG
6YrhARv0HPxlXgDuBvpJgnJCe1FJ9zi3dJNH5OXjnwjlKE3BFYu3qsmZkaZOTgpbImdJjl0afpnr
2MvlbzSp/+GoggkBMGQTARUbeOtyQ2yWU4TS8Bl1b5dY6iFuQoEPrLkbK71A0IMRSvLTI/DBRMpa
ezpP9Z84r3DJHjDnGAypIKiu2oGbAcKHkqDBU2CVpTGnmaag5e4QVwJnKul/SPF+JCIV+zUfYP78
f4a48JbYiRTatJ7OI2bStpI9p7tJM1NIL9IyuO8HIlNcRJgVe8qtVEEkkFMoYbWlm0CrEqQ7vz5u
BzNU6OOw/t5CeKVQEUbtPKKgGIn2YR9vJyl+7WNFUJNeWw5GzaESBWpogM45b7Pngkr2ZNJz7VSW
axfGuI8Hq/JIrE7b+ytaCg4hw2f9c2Te7/AzDlEUp4medICZn2s7ekgt+UEKm2o/xbpLx7L2k4o8
VbO5saLxnEJR6r71tYViWgrLBKmYvSiZpCj/yAUgVOcEagIzJX6pAT9ltv59M2y/uNsdzxgVGwqO
GyYzdnt6beDoaZHnKGpmAwQkzfL3DPW0zX0jK+cKRlCmBYOhhUkm9dbIjOYCiYwIRqbCJRiDsNMW
sOMWINVecN2ubBvSBZxdIKAx/MUnlqAiGBs8KrFtuf11qoZnSHmUviS1gtrL6r5d2eH8UKVz2PSD
Rc4dmX9LYKxyTUy5BPf3bdUIIECoXeFKWDQGxiIC4fqgkHPiAHuUGX5T6//yaa5McJ9GrewMZLI1
qPrT7zrkSYljfpH07peUqv79xbCYxnsaqCUNFOrxf4uXUhQZw6DGcIIEk4b6JHs6pnLi+idtvwJk
8Q9uAI1BPCyRO0K5kDu6xkglyJhM6bnI4da9XTZeMmmTL1XJ7/vLYvFzsSymXMd6VQxSeevbRAqB
0aoaGTJdySabEj/UwgPt4yCrQq+pFCxVRLix9HG0i1iHmUVBXPDc4gaqzXNUOSNMPhIDAg+gIH26
v6oVE5i+hRHIrKJqyzcaFNrpYLa0q3OXQqlFc7YERBrRKPpMSwUo1GTRUUHoAUkSyBH428nuNSed
zQrwGmOjVt78oCWA9p5BrJyBMQpNg42UbrPi+FLHOxEgZSU1h3VQOANhDnzNIi5hcmrucskAcAiY
HgYT6xpX37dBs88Pg+yKIEzLMIiaPtgzWBgEnJiPTVVHwTCQkOlMqOFTg3g5mrtK0rpNEQsO28oD
GzUc5Jco7eOdDf/k3BLFNmce8T6MH5MTwFKn4ZWBNz11b7rWtn+GLlr8LRXdmMzZbw8DrCJ1QlmM
6W/yncymgTwvwmJ+HkBj7JFKUl1z+GpVJsZGqp0xfx/mH1lpx+4M5mYtN1/ve+0yXgKCjsEEYMVR
8Mcw4O2ix0aOTTsq5jMAap/6vn+dnHp/38TyYDAT6DmiL4Z+IP8NUytX04TkyNw0xvg7+FUtBTQV
ZW2rKwG3MDB8aHAuIj+tDS3SWmSi0fSa9QDcEhEd0TIcYyFgtWaVUqCT+PdBOWZSNNToVfTh9z5j
9TElsCbLQ1QIIvrr/q6tLgeD5iDUAzkcGAtuP8xQmbHSFCEyqVBN3bkL96XVi2A+q5/GwmcB6xbm
uPgq6awPig3y0fI8oumS441IIuhMWSLZrNWNw4dnk2psNoBbSwXin1HK0QYptT/aRD1rwAwCIBFU
QTtTlYP7O7eEfQODgXcVCALwH2sL5Umzr4ysdvAqHTx9y9S9kyD2zcdqb2+YLPA/xCgk8ahrAw0B
LBifD3ayJM1KYZCzU3yVQozNWqHfNn9qsB3dX9ja17o2xCUeZQrWIMnGM9is7IMzzRvFlB7STsSw
qK59LgBp8CJBBR0Pe/b3V6XTOqwnXGRmijkicNkZ+kNWx9UmnHtlb+qDuVXlGjpCVvNWdJ2fTZAN
IA7ohormB22dwY2c+U3t6p+y5HxqZbRf+rjbVV2Sb6dkvvRye9Js0BqW5aaV9Y1KQEYZYqopMDWR
xN/K7YE78u9CuKuybzulAJlEipCQeAn9nOmHniSeaX2UXETGcwNCEWBGlXEtLkghZrkDbWpspedB
fYraXUOzY1v8nBNHkKOtLAjNEwxtGCB5Qs2K/f3Vl0nAV1WoUT1fKprs8hh8Mck3bdY29SAi2l0J
P1BMAhoApRAw/PLcLGBrn8a0K+eLI78Q+n1OBfWJtdsWdSOMxWlIbNmk0u1Surmnw0S06aJu+0f5
e4c8huzQ1H6yDrKfH5JzvhUd1JU1ofTGhBcB1oRF7oIvbDDmAYySXkitQO4p981UJDW1cnTe0Wh4
tAH5AtLp21WBfEWdNYOSS6c8SfOLGSW+Lr/Ftu2mnaj3ugwHSGfB9ARSQ4azM9jfXzkDLvPYplHa
XibgTNr2BaIZLilFsXuJbAFFkAMhOzajicEnXlZKcRpoHqZ40k9PaNcF2YPiRjRwfurAmcVo9ZpJ
8K6iZftMnm3YKb1XZoFINXPFX/AzUGQEGhXPIZCH3K4W+iFFbDJezy7Y0EDt3Nx/ZgL2fTD5ZulC
GG4vys2W7xSYZFuLZwr+8Hy2LYVEVd524TkLnR8VJpOJgWH9NPmjaj/aEAO/Wre9H+FX0utbk1zo
jXs0I3rrfZXhtrE2HVY4opeub1rTr19FK1yeCJgDPgpnHMF+EbdMh4ZRmyjFxcHpo7PbQwTp/oqW
EctBbZihiHHeGH307WdL7Qps1SUtLlFzkazWNyHMrjUSADoiRL7IEpdkUEhn1NWYhecxDAMrcYKx
Lx5GqrkOHs73F7WybbjoGQcRZB4Zm83tokjZRw64vquLY0LL25Kb/ICII6JYWreChIJN2DMqvFsr
xkAsudMVCJmZ3aFSyTbqiODNujCB2jNGJKAugMwMLVluz6AHaLb5bOcQ3IG8ltVOB4DYBHps7N+4
eeDc2uAZcvU5g0YyycuLOU3btswPTdgdTCvy86T3B1UaMPWfgvRSEZwlkV2uyhCm0H2YujI6l0W0
TRNQVMWGb0A+Vet/WqN5QiVxEyWNf981VqziSY53DiTeQRTF3zHdkGU5cN2QOhoTaWNTcHuHtvpS
TtOhiaGbaQ47qWMC884k6F4sQZcg9bw2zS2YdKPWYXbdeH+aj2BnTSEsaXmmiwC5qY+OMPFlbs59
WbS9TWCOQc2H1XLeE1tzbMktNc9ROetaAIKGMvUyGUDCjY7UYdrZWt2Qnd3aMdnf3+bF3Ye1QhqU
NcIhZLXQAlMmI8V0p4lpKruDiE3i5gbm0A1DEL2W9Wy0nRgDpQ5GLPDf89PaZpQNdqyG9knfjo/a
jux0KGzTfbsVRWJlcdlwlthRvbrN9aqiTaTAUv44PZOfkGGU3M6LN/LX5DXc6AN0jXHLe1XsDjvh
zB17OXBfEpUHCzc9ppkYteet8QZ4k86ALjuohKNd52VPoZ9s+8Pgx7t6myiC8LksYYGy2Hkf7gco
lCnY3prL4g7qtW3eXUIw4dKgbVQjaI3QTo+1k1kYUs2c7tOUTeGemjGEOvNoSl/sUQnBDZH0Lm0u
8ZQ3rkQqSIY2R63Og7rvmya472Tvz9/bbflfjDkD0WFKmovA0VTkSMLn7tKZ1sEopwDY251hF9/R
UjlLoblJSBcgcp6csf8ydKmLTPcRnT1QSZRWIKeGiRt1fCoSKYj6+aE35J009Z/GSnIdq3s06/mP
lUWbKI18A49vmhReV3+LO8VT6GNPC3fIwreISL5Dfpb1K5USr66mRxTyL6gZBU5UPFaWKG6u3AlX
pxqQZu7jKGEmF3qYXcw29HsKXXkzETnAir/hfc5ENJjWwkLQoi3KVGkrCMKZmVvv600UpMbW8XK3
2Zu7cvCFp2stVF0b5G7swSHTiA8ZnhhMcfY7r8JkqS+nJwslUzbammRe6en9A7Q0RHL2a7EKE8ko
SoF0GQ9F7nBJOgFpmZpkF1lKFMWnTtR+C+e5Nd0xB4WOyGmXRxkYIZTWFcxBQyCd+3z6VNtpbBr5
pY+lrxhguNCp/CjgDcH32gS3IFDoVamFM3ypG6cHJhjCvsBvta4aToLW5SKnY2FeAUgME9fIH/ku
GCpKoNCDeuBJTT8r2RnTUUGkPjelCMfA39ooqEM3F4k+4wZDv5xbURP1qZ1lSXoKpxgCjONkyIcw
MeZHuXCaQEpNzEVGGBvCcVaNi6zXs+Dy5n3kPz8AZUuQc7PBPs4/Y9Ja4AKRkhPg5ZOn04m6poRc
BcplIpzQqimQRKLojCiMQtnt+a7HQWm0gSag1x7bLVFBEDzX3bi1I9sSnHM+lIBXAmkl6uky9hes
Y9wbX4X2Q1T2fXFCZZYqPpx+0jd229uiagV/ecKQAyEVgAkBKwSylFuTBl0gsGxN2SnLRj8PKeY+
U7dNvzbqC6VqQNv59f7VsNxEwDcYdS+IezEHwOfmaaf2Uh2BfSu3pjYO1EmZEujEyGYc4E2gimgl
FtkBWyA6ISDbQteFQS1uPxreNqlszoyd0x834dbYoI/VbUO/8ZNP2lY+g8rdJc2mRN1ENKTEn0He
NJflFToa9U0G04RaFgiZQkr+YJQx3VatMj4bht6/3d/bpUE06gCoxalHzETp4XatpdyDoC8EraQN
wsyO2lurwy1hfcbWbO5bWqR3wHvdmOL8psgy3J/4508JUb3M+EZwGOrsZ1VuC0yr1xb5rpmjN6ai
7v6iqPK+qYwCEBcDKnnvGdJVtheikWtluZFDgbXf98YOfTyIWCWBBAA79bWTvEE+naBc3brdY+UT
EC4i3/FFid/y3JgyXn0IrAxUit9zu9W6legDCXuQpEatuoHQF3mxOhsYVqNs/YImKmZ1CqtA8Sqr
BF95eYJgGgEcZwIZ50JTqnZSM+xG0PMSIy42eBcljq/3U/uMHpeQRXzVGKamWSkHCCJetaukVZZD
8TYD62NFFOACeufP0MnddkIu1fn3vWrFf1nLntlhsksWd5mEaox5rzRMT4mS565Ondn0m9GsNL/q
i54eUYz+aGcAfoxbi31EFQ4NxMDtd3Q6YoBegqQnu7H+lA5FPcKQOkw3K2beC5a3DOqYsFdA74R+
B5iC+eLH2BOom/SgYC3BwE58yyTpF6VtU5FE0aodsAagWAvK/EX1TZ90jeomGFdL2az3nR23QVTm
mqA6sWoFDzwWCQyQkbNM9eoggpdgUJPISk6FEUsHW6LkGYBMUal2zQpI1nHW0WFF8Z5Lyvo5eX+5
JyfSERQ85LaS38CfCqHhj7seAiawPIAlAQXM2SFZMtjAlCYnCH576uyEJx1THIEzJuNDLOfh9r65
tWMFn4NUgwo8EjhVbzcvsaEPn5Y6W1ZXFgGAJUAD1AbtYtciFUoC982xaHT9HMM3AvcW5unZLY96
NBetJqMuY0rz6NSZqQFxyizeE/Q1t709QrfBIrPlKnVXXu5bXR5noGJURhmPajtj8LtdZCm3Zq/1
jnSc53jyNDIcjKoP+jAadjVCpKCwsWoNOADGu4iaPs8dkPaGJMm5Lh3z0qpR0gjJ9GAWWv8NZHvK
pe4sKviGS9dEYoGeBfInXENA/twur5kHxy5rMznlvUPRrcB9P21toFlESurLr/cuEQnEHLAAGAHl
8oi8nagGshFwv2LSzyHDVtGl2VVHM3KpM+3HeRRZXLonLEJmD1c4ig0LgegmNIrGqnoQ3oKR4QGJ
qOSr1K4CsBJoH850YQpDM2wC6B2rcruLapN2DeqbyWl2hu4J6P8scQ1nph+OVqxCA25ozDMj4vO5
e9+XTTRUQ3Ka4uitkiRQqzrqz/v+vuYQKG2jsIFiIuAa3CnL63gEkgkcvbVeR4dMqsJjZNuVYMPW
vOHaChc6ojKMkPLCypx8U+s+huhr+zCob4Pc1G49imaO1haF9AV8uXhpIQXgDrHcjEM9albMxGZr
jGarpR2erWmWRSNuq4YwbI6nCForis2tK4XiwhS3cnySpK472SDCaCE8TDCx8/GvhASKTQYzbWC+
MFlV5kgrTYtP46B2ZxO6d1+7uRDRui2jETjIATbTGLcNYi8XHMDNShOSGvEJdPaoWUl2QOV412pJ
46aDKnDuteOKKjJAbXiZMqDQ7RlCBojcLMPWRZFankEBi46bVHSRP1bJILC1ujAEdaiqolKC8u6t
LQJAjNQOc3xS0mH2jA4YyxS96mAyNAn1z3lMPt3/XisGocyE4gKK5ewe4W7mHgNvWjYN8WkITR28
dEDr6YMUeVZMan8cI1FAWtlMFtfBjYHSNYjG2e+5ymugwDtMMs7yyYCYmVsX6YZJ9XrY1Y8OMwA3
htgHQDSDRi2nTaqEZpFlFfDEkkx+30YpJmjIR2mP3q1gsAnObjLoKOeJAHbRxp7C6AQ1hzRoUaqw
1Uz273+klcOLydS/RjivqNOiqaXZiVCFMUtypgntyAb0y/TDSqnYM8aQgUY2cieLz9czEM4neh/H
J2CJ7cIfmiRTNw5JFYFw8JoXMPoLvLTQhcU1eOsFmRlTUjtmdIqqE2rWbmtBdnP+cn/XVo0wtU1g
rUAbwCMYK5LaIBMZolNdzk92q7xhiHhjOeTDeRj2jJ0fBAhWeeHCQwiSAAPCEtFp7LMBJat28NJQ
NnM/7/oWqKN+om//sLAri9wZAuv4DKLmNjpp6XDI7NJ3rH7aIpcoNh80hNojkziGLfR6MZtz+5lK
s5xTs6LS0aCGq48OoAzmdKxGmm/vG2K/+CaDRuKMdhnrWaOCi3G3W0NdW86RnFPnaMn5AbAAddMb
yYtZZZE/G5FI5ZjddZw1PO9BUY91MSYYbllkwLCBHVPrSAZD9klcfKVdfWg1DGMbmA+Cji/IWGXR
nPTCHVHGQFxHlGAiB0tEK4nmspMnWJ2L5gh4W72hqtNsqioTXcLrphDR2SjIctggAVE5NApH6xh1
uUfCTSSBbmAUIKUWQel9PX+NcEEJVVo5JSGMpHLvTTOoIo2v971CtAzuO+G8ddEQwcLcfXLKXTK/
zIbg8K6ZQBUY6TGbRFoMLxcRuJrIDBNq0u9MDY2lzva14aOjLIAwMCDmf82wvby69fqyGBI6wAwj
gFXy2tWUT1WoCnIv0WLY319ZwaSyBdVktl9D/GgP9Vslj7mHB9ru/ndZdPT/sxzcrECrQSGNP66k
M+V+SODKkA74Pr0pj7niNsfkaBxJIPtdCAZWEXvn+tr+muS8rQCLmF7FMKmWjheBz1ZNAM2bP1yw
ev9QoOlBARSz5fxjECmZ1dQoKB9bBwx4oPEEplV5BkWQqDOwuh7cSWjtoJa8GF+fGwq2Abuzjnhq
P1j5GVPfoFwVkQ0s6/N4PWM+ns1/QNMVJatbl5hiGipGXknH3lc2sVcciOQRcLwbGMvwAEU6xLvm
hWRBVzxltU971x4Ed8gyTNz+Au7hMU9aj7cGfkGdD26iaZ49hwJ/XDXBGA4wHYsLROZMSJB1p2aY
S8dCqX8PBvpxpahRu2IC2RBScgXcDUtJwDCcSimxgUGqMnpKlfhzPBvf758qgQmeVSWvaz11KphI
rZ92CjaqjyL3wQEKTjwQ4GKoAq08vpk49vWYgAI0PA5xtKOtGqTFJPjYS6+GCbzK2L2KthrfLkxQ
hAAxpxkeSQkAZtm79dC7aZEKAt0CqPG+lCs73BeflU7S9MoOj/PYO35UGw8RFDrAnQA1konBHNp8
3yvhg271XzS9/mSWyaMZ9RtTUn3HOfegrYpH6613ip/3P+LaBqDBzZi+UfLGLNTtectopVaIVOFR
hsa2Y4JNdjql0Dr7/7PCXOkq0DeNrERdqIZH8E66BvnVS9Q3LJGMmmgt7O+vrCROmtQY4Q6PTvcU
ai9G9OTEv+4vZDESwT7k9X6xxPDKRqylaqMPcHqpUX85bbcZQ9k1K2OboL+l5tGe9sa2mW3PGstD
XNFdX8cbyyb/4LfXP4MPk1INyTgJG6rMxa7Kwo1pNkfIbgX3l8tWc5t43q6Wd9spIhgBxI6G42sz
AKJDjuA8dPtkEkTEtbh/s69cUVMZs87UBi08Tofhe5i79JT71Vb/qpyS/RjUide/xQ/ZxvHtVyqS
2lgLZJh2hjoPJg5QMuGSeUZnUpazFB7zbL5EdrQrhk7wvf4f6/trg0sHRoC3+kmLpKOzs84R1LpA
pv1Q+o03QrtB98mfudx2aD2f7M+S/2ExU+a0IG8Chy7gChC5unVaaP9KjTXCaYtZHj2bKH6TUREc
Yv1ogMqUlTuRm/KVhVk1qNbNcogkS/bo7Gl+dKC1O/jStvJLSDb6HyVDfD+MVxa5TZ0zqjfhBItT
/wuKV+4EGs77B2CBln83gTkHpFYm/sePb4TamI1aPoRHw6WBQtyoc53NuDNOupu/aX+UY/272FiC
3gU7Votj99cof7PSitRzaBMEsvD7FCouQHumU7sdKSHHEl9aSRW45+o5vzLInQDQLOu5KmOVmVU/
2wNkw9QGatfaU9RRARJpJReHM17Z4j5aV/Skxogmc5N3xTp/fDD3GdC1iqd5+ZPjWwKUlWhx3BUX
JugY0wIGZSf1mngCl+VD4iCbpCL9o9VAcrU0/poraJ6O6Rgee6RDWoFrXRMGEpEN7ixPoa5GutOH
x/anUgHaqj0qOwssiNaxS9z+VPjSV9HIiMgk2+CrOy9VqBLZJtxx7M3LYGpnORk+/KxlTgFoE44Y
8mK+I6lmhTSPGUwoVeQ58mNd1xvT/vDz/NYId5sNaN1F0UzDYzJr7jwzetYE9BYigpX10/t3LdxV
1udTMeAPtkuLXb360cSVpxhPJcB39rc+Mf37IWrdHPpz6FSj9c43SsKkltCrbcOjnhfOrk06wDK6
8rEphwM4HHYg8IYC3kRLQTVl9VQxxA0enkwggj9VSlEaWdhhlVX4EANCZTwaU7RPMhF0nKUyi2B4
ZYg7VEWby2E3YX1MzBQqaX6hzL5ivEw9dRNDlAssSDHfA/6VOe58UTkBI33Y4Hz5kPwCP9yfsfOr
yC01oIrwA7xpY+cb9G4sTzpof2Rf34nCv2jF3HmDBgJALzOOeNS9KVkdpBnEU8M9CJhdkukC93nX
b763v1wq6cR6gilgWMuzR1T2vCz7ERe4u+ununihpHVL8yfULVDubrb3PXc1rlxtNXceMb2BLgqF
C6UhzmIGePeP+waEa+OOIpCYENIEWvk9JamerYcYkxzatvtUnUUfbT3D+7saHjKCt/YIyAW7Q9/m
jfpWRJg6SA42dcfPoJP4SSs3+9V79ufytw1BaRGwcd1nDLSy8dgHcw9/g2tKp5dxiXeJlbjViRGS
2/m3an4pc9Eg4+pjFn2q/9ribnCSqkTtLbSzlbP0Yn0Z9/U5Oxb0/Qonp/xZ9SHkvu12Ilnj9dTh
yjAXc6q5TaSyxSLV7RAofhFkh3CfbROP+tmlDJIXRXAtrad/Vxa54AMYalwoSoESxCHf13s2qpmW
rn7BvMA+hnKTvHP2IsZVoVEuBGVR0qO7gGUqoKgMoSocM0U5v941X6Yv5anZ0N0sWCj7J5dB4O8n
5ULOjHaQUqs1Xgj15GbqFyf/HTn/GFv/WuFCTYjXuVk72M0mGIJop0Mnx0X/Qj5KX6xNdrACRLhC
xZhV7+WZ29N9vq2C+yFhPeb8/QlczEnTMUvkAr7b91+k8DGfP8jN9J/r4++/z0UcCLWpUq3i35cq
cMV1YFFORZNxS+12POfY5DpKYsBwAQ13m49Z02TJw4Rt7ALjS35xNunGvLAxo9mb/HGrPtRHuhMl
gateyYYnQaSBPtQCOe10fVZiWBM7B12z2Xc20CzNwOrCZA4nf3hRP0dCDvU1t7y2ya20b+p2BlMO
e+D1oPc/FVGQGKIessAI/9oCU+8w1yTFa0utt9pgf6dO+ykdMb5w3/XWMqarxRhciK7k2dZSMw+P
Mdi9Sx3sHfIMkVzihoaIpWn9Y/0HT4AWP6ZYbl0klXUMhGW6c9Rc4hfPaOsySLS2tQ7RZQ7MXbaJ
fJFa4ur6rmxyMaQmoDpuEtU55uqpSiK30qDCbr4o5v7+Pq76P1j1GVjifXFcGCGd3EuMaQFhpN6P
j8VOQmjcOkG0b1RcstMeolFP9eCLem+rFY5rw1zwyPMQ1C7ggDkOqHCMfufS3yyhMIE0H0/yzhAs
9B32yUdlACXxBw0s3OrcfVeDck8xh9k5yuy+28hwftd+6+PHcN7aiae/tuGGQgfclzz1E92Ym96j
0Md4zb6khZvE32rZc6BbsxX9sNUTc/W7uFsx1cJRme3ROSbVsNFo7LYET5w09O9/6LVYfb18zolt
qImHKlGw/BzsXOZDI2ysr5+Tq5VwPtuaztj0FnaYCbcWz8NpeGq2UtAGxqH6le/AM7wTwbGFNjn3
NbNEN3syOcd4n+9nv71gVuBH8ep47AuCcBG4vWQTBvf3kkVK3pUYAgODghomiXhCclsDezKeu2g5
GXP2kOlJ+NyXlvwo94bzZbTbs5LrcKl0HKqv3YBpBkHwW35LRlwAQjCgjRmKivuWoF5SaTlUyjGB
qEhN3kjzdn+B6wZYa5J1vBaNjKjr6iiKYMABu7Yav04iMuBlhs24HdAqQvEKo2V8Z5I0Slihwy8f
w1n2lfybmVoe5ERdVFz9SVQPWcZSEBWgy6oB88GKttzJH6MBbMpVLR+tBq/PxH4A6GyjNRDehaj9
hz/NrS22s1flnWSYhrpuKvk4FuNOttqnTkkFfNfLvYPIC6sSoLdrYxKRezGApncY5ynCMQOQc35y
6FSRvRbNTXaqMaXUvZi6ZBSPwLF2oonEpWlgltHcAmE0QHxAcN2ujg0e61OsYicLyTFcZygSApx0
bIb+gLmkJKjrXjVcKx2LDwP6wJ0JZwcbGJNTQ3/+1nQCCrzOqVK2sToGkPIid61BhCxdHmzYgKdg
UAHneoGqh+Qd8IS2PB9zuX2WK5CB1mZ/sCuwXPRq5rZo3qQKUJFmqX+4rspGzxnXHaCEGGDhdpak
zpRZxKRHqGDJD6Miz4fYbtAdyurhCGkikVLI2rsTfDUqRr6wWkZMdrufc1LGfZRWDqscV273R9to
OykYkq1iuYxOAOXjoDhLl5oEIp22lRsPqFMLaHsTukjg+bs1nekjGsR0so+69pWAcUU33jLz6X4E
W3rq+2gidFbxDAKMjdtPnY46eDw7+1gm20yPH4qp3fUgZmhKl6qjwNhKuMQsKdDBjKYAIEAulRla
vUlAFGAdteyR2KUr6aKhgWUIAxXjlQXmuFdhpYzVxDFqyzrKJIL+0SdC7U9mv5NKbXt/31b84sYS
T4ySKFkRY9oO0BQku9FDc7B6t/ptPdef2dsE0Dx01vz6WJWusOizPH2Mb5KxOaG5Bhwql9NTPUn1
qdWtI5jBjbNzrk6gEn1tvnWvjINr8MM4KL+3OaTKKz/ZRKJS89ItcatiiAFDBiBjxfzQ7R7PwFtX
jTUpRy16lTPXrEu3+yjrpAq4Noa6MdHFVM0W8n0QYk8kFfoOx9Z4npDW99mLZoqchV8IJqwA8wfT
MJvzA9ya28ehT3tnAGvHKTIkZx+bKfGiIQ+DZqocQeGa93zAd2W0QhETVQCNFkcZU38K0ZM5PDVx
89kqd9o4vd53yOVibi1wF6qmjWClz1QsBrATtxzAlGdg5zzDaIWKleycXud176vBDCF4jQHWhGzl
rQe0GaJtldPyQjZp6Dqqq6ierT2AaUKBqonjtYF1kJKXpt+33xI/91TBbq6tFW5vWWC4A2Mjj9EZ
YktySFum57Gib3Jf/gLW95OipB/fUviGjsDPXHBxiw+GPZI+o4xAJPXUQvaBoHKN4vnDHw7DfiAN
UOAYuNW4KD82md0iVIanxE7Bo5gMhaJ5gx7m6BtWaSuq2S4CFz4eOssg3vlfWhTu49FQyjBNVoSn
Dq87xQcXW6/vnM6TwKZB/ehXVbvQWIyDCsLmYCDy76+WD9Dv1oGZV/EcAMqXhw62oKgeQw2rbZvO
2TWpXPlhGkFOPYxnNwbFhiAJXHEVttb/s8fPbg54g+SNoYWn2t5jLDGIcxNwK5Hs3sqBUBijMyAI
BvoW/ChlE5Yt6TF5fWloeiDpc43hxrqaN3XaeGHXe3oryoNW1qWBepjR2IOyGk+D2yM4aeAWA+ld
cSkUKyiT/BFl+Cca1YLG+UrcYtSY4C3FeC0qgJwZ4FdVye7s4tIMiVehFDwLvs+KP6ADyzwfB2BZ
Vsz1eFanPq4ucVn+LgancCNpzhFNKn0jGx35uPuxhi9EfpG9IoBw6yES5HWm3igumvzW6MWhbmvf
CoegEGGl1jaONUZBL8e6FjzXZzQ6cRq3enHBfLyn4pAV0T8sBW3Q90Ibmsi8DAn6LtlMZ9M5OaYG
FBiRJb/Xy+ETwVC0l5kSfbl/chclBBxdzN//Nchc8iq3wrx81RVGFZ5i1bW3sae4xW/GWV5Dprh/
U93ak3zRM3FJqcgZ5Z4zZhZm8URhlDGWJw/aLtnSjbQFPwisifCrK8f4ZoWcd4SkLMMBuJtTnvbF
ZihfYiIPrwSzlhsZD4FAsurhcajaUXAIVg4zoyLETAf4YUGqxGVUUWuPBSZIwpOilLZrOpHkDYl8
cJTpt+AbsnSeu7mvLfHhsAi7tMv1yjorpewSLXTl4pxpqFoCNUCLt6b5YmalOxjlB0eZ4Ds4buwN
A6I0xBNuhRImH1Qb7HqXqq5/x2EOFd2ufnWMXPA8XPmCeFiwET1Q38qQ1b71UQAH7V4hsnkuZfk5
0u3PVVEcBqcGFdAQu00y166E8b3g/rauHHZoFIOpGMkwBsP4OlMeQcK7L7PiUpHB2kxggPlWW5r+
9b6VRSUYmwjKfuQCaMQwKiruAA7z1JRgubfhJm79s9yrwYxpDLf6Of7p9sj5PFHJdSU4g8MFzCyA
W2I8cPFeK6o6HCPbwly0Ql6NyCq+xgltHwnU2FBwb2TRClc2EgByHARMrUKOjyfKKbo8zZqht07y
oG2i2fByJ0dp4Y+cQTRAkZSnXNJ2cUKgb1KA23oG60vUu32rbfEDN4LtXv4YNtiFqiGmAwBV5mtv
oZJPigPh5pPhVm/VcxbUmTdX/uhJBgr+qhsHch0MkaAwtowFzKqFVgL2m1GH3nqwEtKZgDZYP5F+
P6vnNtn1VNAuXPQyQNsHL2U6IWD2XxLHyiV1Br1CraR8VD3TK6FQ4o8/Cm9+lo6smZdHXhi5euGK
5AjXLTN9HwO4byZudbs6FL8gEojTe2p/Yk+/MzSqZLnG/5D2Zb1t61C3v4iAJmp4lWQ7TqI4Q5MO
L0SatiIlUaLm4dd/S72494tlwULPBc7LaYFukyI397D2Wg+gCSx4qAcJ2tsipN9b+R+2FV8RSCWU
aTG5sqhz9JS1Zl6nJkAKuq/3f1qM0+aQYb5+ZuYH4ty9GijUgs4FY9coTy2HoBWtc9V4uf4wdJ4B
6V7qKf2H10+tHQyuVyMzKjzhBWlnyy1il8u7CouI+dAoxVgO8GznOyssNmDtSnuo1dtU3ibtO2oe
pXW4vsCVOwEruBEohSEc9BanEywT42jFufZgG08OPfHp/fq/fwGewdGchYw0zFOCghWO7nwZePIG
UEE600MMhkbM441a+71Kc/WD5lrpj5rGiG9USUePtSXNe7Pk6GMi9S6rsNKEtzVQdbleVP2QtoPs
cD6xyyArEdw288KcHqYKyheyDftkC2p2+eFgAudy3k2Ity+frFF1dHTMZHrgeTvpfsdaDt4hzQKm
Tbg657tONPA8G/s8f6jzkzor2KEYMcs0XhYkgCetvMwexofpA2Ilxo61oUUgQTNxVDSL75rrg8dy
CxK+8nWRSyP7nAeoVyZYvSklhhLj+NCE6iilr07NTb93bvtfxg19vL7Ey7sIsTkQleggjAI78pL9
oCTgLCmMPHn0uq8pf3Jk6bv9N916kpvinZc+GwB0Q4O0DmDuKO0vCkm0F6DoqQqApMH8V8ZVWLrM
r8ethsblSUHRHU4M3WDwAuBZPr8bkiMzyrKRP3qNEzaGDBjJ946VH/g/33IYQrsOTwMWhmfi3BAD
B37tNiV/TIA7lMVXTGW+Xv84l/dqtoBXACV8FLeX8aBZOLFL0pw/4iW8t8bEF+0WPdzKR/HAwQPB
BdAY4iAsHCJw9ZoHjAV/nPrhpopllGvpc55svdcrH+XMzPz3n7Ii4RgkVhn2yioTv7PfHcV9bXxs
0He5vmVb65nP+ydD2ZDXpGmxHp6+6h3GHax7mm5Wh7aWMwfYn6wULXMm04YV6psf9bsZlgf1s3F9
dhSBeyq/oE9cnKD5tUXKvro6cIUiW8YDgAj+3G4iU9UZLOOPkJczA1ZZUT+QJ5VZ0+76Nq6cPFAd
eGBLBtkBlJsWCwRtR9qlOolRqrHCLOl+usr6ct3EiucBwYEG4nxUr+HoFidvGIxsVk6LH4mibyBC
vm3RLfQ7pF1BY3AVVhVcxHWTq6v6ZHJxChNpZRQyc/FjyvmPwp1eabalLn4BhMR6sCzQgc6TiyDT
XhzANEmACda1+NE8Zd/St/GNfE1fqxv3ZQShw84FvGfr9b08FDgLiFWhaw+S8otosQM7ZTaO2vQw
lOxx6qDIbMaHoW030u/LzUPzfuYGm/0ECvULd1ciA4iHzMwfWW6PfkOHXTXkW2JNK5WM8+1bHDyV
Nz2XA7bPOrDDuOuj7kbtUIx8qALtn9Hc87dCDoVuPsADiHgX50FLZazQ3ogfWabCrmc3MA9pqHgv
CPF53Gw8GCtx/bm9xdkoUAEb9KadF2fuMcI8KTS693m3146Z7x3Y3YA0w9jXKozhSzau9JrPQpEX
RwSBN1r9i3exsqWsgLHEwZzyQA7f6zjx8y4LJnOrY3R5UrBM4Anm3hR4lZb0zFQAt2AbafwIkQDA
RUXy3Z6SjbhldTVga0ItCBWMi35AXVYgREmz+NFIJsgPmAkS3vi+V8V9ZRyve401U+ArASMZIDqo
wC6qJXRyNQyzTeQkBrkz2RRKzvxSpyFIxDbu2OVVhlNHqRo13pkscQlLAA//2NpdET+C2zdFjNR1
YHgwnnM33uCGWjNkolyBQBohJoAz5w9JG0NeMYMu7+OknhIn8iBUZtkbCfSag0dfCEk0kLc4CIt9
G/lk1yKROO1p+wt1gjwoYr265W0KxkYKnTKPTRsB+9rJQydqpimZiwLL/UvJUDPMq8aPNOvLQzck
esDKcotv4bJ85qL4YFv4PqgPXHRn6g76F+nkwkrRH+MM+D6n9OP82XCg2MPV3uq2XPycz53nIWcW
lwXJAVqsaDHiObaIFuha+qKPxU1FVGiwAzGSUGhdCOb8P9cP/uUHBGhqJqJECwoVnmXArryKepxS
cnJZdgepD0isY9omztF90BO0M4v813WDF1zFaJaCpxcVUMAtZsOLvNaNHSerhwYWB7aX9ei3bulz
1r5B5CSwGdmDiSbMJuDSVbUROF7ecuRB8I5zdXnOG+aj9SmkG22bk65X3kmAr+qGOtNuKMzY96Dl
5xfOVg1vzdrsHRFwoxoB0tBza5mmklwj1DsxTSFhj+1I6Qxicaw6Nl6SbbiVlQ+JJUGDDGkemEWX
lXOnMPWsnNfmVEjvVO3bg+ZDETOovZ+sKDcu4drasIF4ambGtAsJsgQ4Y6Z45p36qUIGyysZcgY1
LTSwfCriLZbFlVYtSsUUKwMQYq5DLHxZlhnMdgfbPYEl9b57zEIJvH33Mt1kd93tGNJAAw3AHTT6
nC/Xj+ulEz03vHBwfSFG2dQwXFkfArAnQrNQb/rwupX54C3uPpaHSie+HqLkJa2jTQqNDCNDWpHl
IhyHwvsygV15o/WwagW0LibqneALXIJQu9So6oSm3sntmnZvZco4csPd4ghe2zEAJwEmQWMbWNP5
V3y6ZM0AjXYuNfdUkLoLujK3PupRNAGDuMhWxWhtRRC1QQfAwKW+kEMuigLyHOXonlin/XaK9qtM
SHj906wuZ36oUVTUtYviiVbFWW9PJUxYeUgz71a2+aHVtziSVleCEXd0hSikl5ffpjZYVedN7p5i
E9LVA1fmrpRq+P4fFoN6A5prgC1eMA/zNmkYyBvdE/paeFDk3pv0G0Ag/oOfRfkVtJ6oW6KMubg0
GPKO1SyTfmpL+tuyCTxETauwIM+V0Uz762ta6cbO7Ljwr/jWwHkuSdGFl3e1ZQrI28XtvlPirUid
10rTI+a2Udfft/wH5NP2doqhcB3jY7wvdl6inzLuhi3/98AYv2bm0kCTD8DLJaWN1Y5aMcbzryEv
llP5NHU2dnftqHy2sEif8oxnlEOU9DQK7SHjbDcAnXJ9T9fcO47HLIcFvMNFR103JmJ3OUxYDbou
ebLjHb2zhtL3hsN1SytRD9AZ/2tpvn6fvIVH4tJWKB2coG53V9k/DXos2p9SFbu0Z/DqxkuZb01w
rV1pOFocTvDoXibT49BKNwFw6pSMLymkIETzJLSf19e1fio/GVm8/nqivKbQYUT+gdLFLf/gYQ0a
YmgD8WfxXc6MHK70+60i3EoYgPo88iW4d3jEv3XnT/vpKjR+GohNnOiArlXdF69gUI2QKwa6Ig+d
XSY31xe6chqBSwQdI4TpHfj7+e8/GRxqyNMZOfwjKGRav2EMU0HM3ZrrWzmQWBOKYegkoRG7RKvk
wiKjLhznxCDCwn7GHGzEdRJadOOJvBgjRnRqAqyOxgtiVA1F2fPl1LaIIYLCnFO1V/eoTQBpIZ/A
zZkG4kAP9r7FWOExDfPf0O3aQoStbeVn2/O3/bSVXVN4xYiNPo2t5fmqJw91qj7+/XMB7gbAKl5n
jIMsnAcdSZHHQ4JAqgJse5IUWHWoV183sva1kHRiPgzqJ8gLFyG+ZY1EekAEn4zqZwekICZDgBhx
dsTcIqxb2zLwAyM/w39zXnG+ZToCXWNwSueUxTTK3SxqxuL9+mJWvMUcxM+VPiDaMPR2boL23Bnq
2qUni4NEh2tfG+oGsrGO182srOTMzOLgWSBzIKIg9FSD2d0Dul3L0Qq+buNv63MRZ84ES1AcRCFs
TjfP1yIcs1PQ/KQnu+wBk/XtrJZDMHkat/yyN3hx8NxiLJ4aQxX2sWV6wwIXmUWUkFzYeaDF4wCp
HpUb/Ma2mvp3n6MAsM9QcP0CoLzUHjNVJEmEHdNLgGdaieE0nYoxLCZvBtJLj+FPShrrhzgXvdf5
ZWsnfOP5WvlkyGoRGKI+AL78ZW+2TDVIM3VYpmrRHrJ7SFZq+0ZtTeKvfDIcOUTsGopUM0f1+W6a
ZiKnmmj0lGp2lEvrpW+2EO6rK0GPHvokiNYwlnBuwp06iLKWYGD0ElYe8KKlJ2RjLLSMRPv3A4j+
J7qS6IOiU7gsagtMqahJ6N6Jah98/Km3/yHJQdUG0xVoeQIduoS0eGDFtGuj9U56Y/SN3+bS/Uia
1N045CvgIBcxC1r/qFAinl521BgOlDZQZMLWod9NoXkjD+3eOYyhBnVlACo3DttKOfvM3nKAGTBi
E/gY2AMFw6E7tq8cwG960HfDq9jUKtVXAqbPq1uOMXPgoBuZ1h70o72POvPtat8J3721Ano33VR3
IAfO3ilEnUc/f25P20PhK8797AcsXW6OwDCPSwxbpDXmqNMg8ewD0VvfcrcmUFdOP1yugQo+VJ2Q
Si6yfqNIJ9NKkbBC0zk0xVPFS7/H1PZ1r7hyjXG9ZoEN5JCz4u35HeuQrHhNnbmI2Bk8RRw2lfft
uomVhZyZWFxjEGYbZQF4+4laOVQapVv5NpvQtlZs4xavxH+whIAMDh7zYcumnuEUhpwEcU6dNYW0
6nYmLT8wa1QEKLNhRMVS368vbeU42KBnA4h+Djdh+Xz3ChV3bV63c9DyTuqnnuQ7xFCBbm5MOqyc
ezRwAAsxgQWjFyrSBTR5rQqBIeLMzgzHIo3qfvymp+Md1chLkrZ7naPJorbGwtZOB2DzqDqhVokm
5uJdTqVpZgCxowDU2N1t7FL+lGodebm+iyt4kJlpFXOz8PJ4oZdJrFtKYjQCIdNMy2YE4Cq+UXfO
AVMQe77RF1hpX8LWTLcI9+ig3rS4wVqS8RJyGQjPGjRWgln+qPRZX1os8EQ33gpPgVmC5JavpX26
6/qcAzWqm+TGcmWcByknxtcRuHT9YKX5sNXEWl4WRKaAcqO2CAZ5CPYuSyGqmyfKsqyLktZNd2lW
0OccCKhHpVnlP97L2RTaCBiumuW5LnrtOlSKMD3WdxFtQDPFEuxArQ9miBCqCK9/4ZVVYWoSAl2I
FWbtoEVwjxlc1srB6CJgggKzQolb2r49/fwvVtBTxzwaAARLqEeuM27Hmd5Frn7IJwD7/8Ta83UT
fzumn4NIbBq8JPJIoBPmQY95pZ/SFIzmFJ4sYYOQ0Ts0YOh5nIYR1N6iT3ag2QQrUFNVd/ko46PK
sir25zsNLopU+RjxxvimLqXYmc1kf9haqoLGdIo9B4rtkBOt3NtlBehjlSg/JeDCGcVgfc8xGB9C
D/bLpMosqHoYtkTMjsycwMplF5o/TBWw4m5eh8Rs1K0gVgxi2EZ7qpXS7ytcvo2tvsjw/+4DBORm
VSYMYC2xQaTXnK6t8UUJ5jdPxFd7eTvcucf4EB+9A7nFxNd+K0VcO0U4IP/P5uIhUYIVZtPDJg62
73Vvrl4BBLjF5Lv0eX9XBgwX4L6oe15MtQHsTGlZd100cDbs09Eh93HbNP/4VP21AhAF6hRAcF90
LEp4pxw0+rDS0xC8ivexZX9rdLQSYktlgSjqjeR+dVn/a3DZYRMD00mjVV2kS08LnKr9TVp3o2e9
+oFQPEAjea5K08U1d+PU7ouyhEcxhqiryVEv9MQv3HID3r98dv9uHpgQEKwD1oAn//wSehXTK/C9
4CBME9q61DeKJ1IJzKBuqZyvrQi9QTgvjEuiCr5YUQYiVJ1WThtNpLaCKk30Hee16adavCWMt/aB
UHCEJWQIeAAW8R5VQlCrgylR8NT35Ch9yunGU7tuBMBnzIqBE2PZsu46k9g1NdsItLxpEFM6/awz
4Lz8625ybducWeEMkD5MZy69g+PGQ1corKUh3a6t3Z+JYe4HbWsAdO0cfDYzr/aTM24HZ3RHATMA
i9HdJBkk5M2s/N0XY32bebLeGINbXRbw+DOMFNMry9Og5xVJ0IzBspJhuNPj+K4u3GJPLaZvuIeL
RvF8xOdRi/9ralGq8toy6ZHgt1EMfduDLaeIsSySg658cHD9ZnaSPnXQLwxTMWoBdxF5Xv+EaycF
RXyk3mABAf5z3otPe2vGHvRsmrGNyql9d7vyo9Od/XUTy6j2/6wRY4sI16FxtYye00rloETT2qig
XnnfD4W8M2qz8qXjoIVbCIKhthzY9YY21Ttz4Civ21+mC3/tg4EAURC6jhfdijrJtAy3u424UU67
fq6XJFMnQpR8cfe8ZtqlCd8qBKyeoU9GFx+20eqsKPsaHoVRcqxYVhy6shxDt262MsiLWBe+BNAh
5EGOC2d8scHS6Ehn9AznNbTHnREY73UQ77QmHHgQI2cOplexb7ZGEC62dWF1cSsBrBw0pMng4Rgz
vwIZZD+8G3kcelwPqrrauCkX+wmlr1kTZB68hUraEjFak7gYatE1kROnxX1f1N1B1d5035VW9nH9
vKyYwjgOImbchhngvfh0aOSArk3P6mhMKGrjuq4OnBCIeSfEvrlu6qKOg08HTQhIpUIvHBnmEpqS
DkXSSUHqKLuf9uZe7pIXGWgvzqHcGz9ZkATX7V140lnZaZ42QgyKxGPZtCRlkpcompaRKzKrC6gk
fdRXMVeBcDg0Igyv07YapSvbiVAaTSjEOuAPXhYqMaratybgIVFTN0cu3IBWw66M88P1pV0ymcEI
SpQIE9D4RQQ0/45PnqwlEMyqJqWiWXQ9icMs5GAR9Pz0rozog/sogm7X3xdgtuT32e8WmqaBDNMw
3usvyAmPW0PiK1sNBdq5QoGAAhofixGkrmB9DdJZFTmVg8Sd585o+TmlSgu5Muonw+qLf0adzlEF
yveYLoFMLBz6IrhQdswcfbAK7EH6rPbpQTsCgOk3wJzGm2W61RViAhJLxIgQOGHPN9wlzCvB51FE
1CxLcJ1PCbJnkhaQU625m3ywYXCG3fWvvOJ0MMiCA4w+AiRFlndTTU1GHNIXkRiT45BaUTOI5ynR
b5gZ/xIt2QoML9eIjh8Cd1xPzN9fiHX3XJPpkFMQENVyNzV90BZJhLkMn5Vbw+orbhy2cHSBxUO1
/SLcFbGO4aO8hej4W3XfzuIUgRtaPr1Vb8D++GJTs2HlymBSYmaNwp3BtTfN8y9YDQScExkskrsB
3qc9sPAQH9gvB6R+k++9Y2xtkL4FpHTQ9776WYbeAcSHg+/lARTLqwRTmseGv13/xsblR54DLwvI
c0jOo0SycMC9ylu3SYmMPOH8yrv2PnHcHeMFcgyevQ8aVLkTQzJ/GPOoqCBAP9jJcyHdW7tmT4DC
t2E11Af4ozuJ1pnvpA4AY0jMuzi7ae38lDvZM8cE3feqqwqAUSSEFh3zR9+PxoZT+lvHOasjoJwH
qAR4S/BZ4QAXO1zGjt1UHZaivsXPVtA9QvfG/KruLD951zNff69mGlr+e4sL7zJxXxheXE6atTkT
Ogw74OvZWbf9IcHInN9/N3/MXJJxgIWH5tZAyaWvx3KBQ58Rubiey2K24jWtZWvLSMvB8VsZYeaq
AHy8G3nH/OOXuwp8HBqWMEcvbqVQLa05ZzIaDeetc+htythGDrBmAs8V6lgzZPpCzq0fhjzxujiP
LPmRmzIoLX3Dla1aAI5h5hLUgYybb8Gn96o3Go93jisjjOgHTq9uWbtVZbz0XoAvIkdHZAHUK4Lv
cxO6W+sTmRwZQTUSZCi9wuWmzrO0reQQl+nWZ7kI9HHmMGNjzs1qYIqXjeq01BAwWZaMKsWbo4jt
Iux04yiJ89gJAQKJvOI+6PXzHehpt/Sv1tb62fjipjnQRSz6xJSR3jZ1UAzaDyVV4ptjmu9Az/H7
uo9a+3gI3ABBweQcptYW1lAtNzMMVMqI29oX5jVG0DJi/4djjtON5BrFzhlkcP75TC3RB9LqEvUP
NRyzXmEYfey2hLPWlgIsIybe5xFmIGrOrVRgR+y9uoa31cY/YJVq/QHR079v1ycbziIYUlMvSmeo
ZBSXM2CnCyqVboTSl8uYXwqcPAd6EZfsnzZVjpaWiYxE3cxKQIVeHPNepM/XVzK/Peeu59zMfAw/
31qlVU7JBW5tCwYjr0MkW/qWMH3b4D4T2o1svl63eHmrkPKgNjW3+pGnL+mvwJk09rgvaTR6X01j
ALEkqsEgxJ0pqowmPybUuOfZ+I9DDzP5IXSc4Tf+OtplcNcmY2o2yBcijPlM9+5b3jl9kMfWd+Bc
WFB0hrv1VM5n4Hxn4QPBXgMMCpBWOPLnO+upsqExJMWj0mDFY+LOIzfctfbdpFeHCb8VhFyWdxC6
o+0UT8tgGrn1z4cI825IVf4Wu9EQW1zrNunjGJO9IqoM88Sh8eyD8yffuNazYz9f6LmR+SR/OkLu
mKnM02HEYFofNgKkEqRrXzN3DHNrdDCKvUkzcXlqkQ/hFUB4+ZdSZHHHAZ4UdhYLHnWW7VszIqU2
di77k5r3pbavjS345uWZhT18S2R8eH7AbHG+xFi3usLC9GrUg3lmP2SN0/kid8HiwV17VzoZDUt9
tOc84ZtFt4Y+Z7+43GD4ZXRrUfrBvPFiteUQ08qTKY8cEt9wU0Mz711vNwKEFSMzzAgdYYSoKIEu
jopndD3VBpdHetqqWwxC0LC3UhkaMdniX710bQCSgCgFI6wgtgWS9Hw3R6BzrMyiPAKC+wbyZ36q
jxul9i0TxrkJh5seYwImEoJOD8aCbzFP3wbXPdnKwQePHwVYSUdQdcEYz0iWcMpMHg1aHgAI9kVN
/OiA64WoFGAB8/26udUvhOF5PGqIFVHNO19TD0C+1MjEI2HIHR6dg0fHfS2qf/cZoJFCqxDxFeao
ltg5y5vAQ1rbWNU0/h09T/Zp02zxG6zc4DMri3dHeJYkpsIH0uvyCDzCqW4JgjhN2ytGITtW5Ide
7a5v4AXqZ+7l4riBTg9uGd22xQ4SUY9OBsgcsiwWjhoNaqEdITIM13Eay/FpaG+mUQd17GtXQAEq
2+gzrZ6XT+YXXqRIEGSOHs6LltyORu5XeXo0pkdagoVS0I3Frriss7XOp+mTVx7LwUiACeIRL4af
FWjpAtvJH1hjQ1ywlvuxAGPhzPdkVqBjuL7Pq5cPqGIcIVQAgVo4N617eTZMFAcVTA+PadGBs2Ir
E1i7C+C1BDE6JmYBrF9sJah3O0KLBnchdl51Rz2h+f+WuMVG1LC2ks9mFpsoK6eyRdryyBg979np
zPyW2LxrNl7QrdUsLgPrFRe1VvGotuMvaVG8K6LfxZs3e+3OgYFjHu43UApeFmeJNba96XVYDUpE
IYaeQ2W9FvpeaWIHlQ0oIZRkd/0orB151INRuQOwCX3I+e8/nUKDx0bLyx4Pp/qoquxWipc4p0dD
zdLB367bWt1FlIOhJgFwAmRezm2lRqF3yVjyaCyyIGZj0JpTmGv/TFEOJwLeXYT/KP5ihGlxuhPE
CGNJEQugEvJjGMq3RlRs40BcJn/nNhbPF+jepMgEDkTujr5nlPuka3ZGmr/a5uv1TVs94ahw/N03
AEQWsQUxe8YIyXjUKOPBLKfvXjxs8Upt2FiyV+UNT520ynFZneZggTUP7Oob3371nP3vMpZJBVpl
wopVgedE5P7UfwM20Z/Lm0zKfRNXGw//yoJmmDw6UzMmH4Hh+UmTecIAoeZY0BDbgdbJYs+maUu3
csvK4u50SvalsFkcQUbhl+XxnSvaf9+2v4EtZLZR0r+Y1m9FMoPxPR4RMNlWUv6y9B+oNwAy3yFt
Hg/Xz9rKqZ6nWxBfIr5ALL24oDoYy5K6RkaUEyvolRE2vAspFMQn9nzd0oorgCU8tRY6iHNB//wD
tU5XN+WA52Fsxd7spkPb5HeuVP9lQSh4WUhEgM9fwq/NsU4IsjkemT20X9spaIn0s4n4jXQ2jtyK
78b0PHp4KGqAZmbZDSrLivWdO7+pYx6oEUp5+eTnQPNOTerX8Q9MaG9YXN1D1PMA3QTW7mLmm8aF
VPhe8HPc3vNRHpRlhZTIm+ufaqWkDIQ5OiAgZpsh+cvspqgbitouApW28pXhg88rxjDFHZDz4bj3
jFvnD2DRNMD8TrA1vr+6qcDxYuoRI0qY/zs/JjaZWNuUcOVsOBFLD1mlfipMeElp/dDr+jiOYsOx
r91pVJKB0cKDiPRn8XiUVALlyeFuyfSH2j8Aiguvb+fakjD7hzER1A0utS0SW0B/r0NmnKOW403e
Xc/MbN/bvZgReF+tktyj2KRvfMS1swI0MQYR8N+MijjfSAcK53XNvTjqnZe6esjlL7vfCJ7XnIcB
6o1ZdHyeE1g8iUTTuq72RvFQgcDPZ+YsgzfuckbCyea765u48pqgrDCXD+dTCTjL+XK0NBltMpcX
mD691wRTCDaYJIRbf0FVDhoFJQD7/25xBrOCBADbh2twbjHraem4OY0jpYAL6z2r9lVnPUA1vsA4
dvWtaeX+usVLqA7IHOZaL0rqSCcvYSSGFrdg7Y0j0rvPXom5YsDQ8PpDcMbcDWl1MEDgMtppMObm
xiG9QE4jETuzvdjg0rHi1hxiHqWgDxrp++h1+1rP30zQS8ZeE3gZBSoV0k6ufE6nrdL6ytIRi6Ks
ijcCrR0gec53W4K4XRtBZHyvLOEzB5ryFLNGXXGTlSCH1qqdwp/FwjiMcfXl+rZfpmXATQKXZIKG
Z1ZTWHxoIkc7Li1VRGA+/0JF5hzSvGoCAG5LoFsg3Bu6mIn3M73eYpS7vEDw5POgOopIwIMsIcBZ
3VdaWjO0GPUIDBrBCJVTpUu/bbc6v5feABTJBtDo4HhHk3l5mBVhUwqhLAnsV6x/YRMkj32SSfPV
Arx4i05gZVmoWCGZwT1FxrmEBnqlsutxLGQEBcb2Rii32husHA7jNGlBTzl7uf4BLxcHAMQ80ArH
APzrMvbLaqNoEZbhzde775WrEb+tOGQiDH1r5PlyZeeWFvFf7SinQnWZR5V5n8kni78RcUvY7/+/
9SyuYtG7KcgSUfcbhpe8wRM8Ysyr2XppV9fiYnQbUB08TctjPw32SGsIU0Y4Ntaujp0vea8dZ0Hw
ABCdjeLfirEZ6Iijjo47aMQWd8xNxg49DeQbrPVspE9Z7hfV+ANUDbE/SKzv+g7OO3RWnoXSyzwD
oqG7PxN4zW/+pxxXdRhzLirl3gMsr//RhE2/pdRtv6DboH8dEdHdicJJ3kw5bDE5zf/y0jJ4QTDF
iCoLHo95Iz5ZrlKql0XNnHvV6wXYfzJJfltVrm1UQS6OPBaIpHrmL8C80AWVtByGBO4EZlLl7uuK
gKqm2XsJ35gWmiU8LhY0E8UgAEFMBiixN/+STwuSldsPE+74ybYyNzRK8sv26mfTQe+EUTxRcY43
CZJ1vyzZvvWsSkLVam9S099Qer23MyoDN22/Z1oZ1ub0rFXaGGQu/0VU/8NS8o8xDVZgDgUNgEF1
cNaNHYgv70q3OJBWfRN2d4cY47m221c7N+8Nq35RE/uKsQ0n4FkT32RgcwosDnn6tuN6GHvyIPPm
nnsOtKcgBtiW2U+rT37QfmxDMYo3YaeYc8b/xI62d3TxJW+KzO9UafpeoY6G1dywjn6rWtQr4qSP
MFMMl8zxBnFjCHkxqoCnFCmS7t7GjA2YQWurferUOxkTM+xz+tuVBtupdhhDGbu3OhKSgCJ48Lma
5UkwYuFzh2ZIFOrJT1V2zHL5deyt/jZP9PsaTBumOe9vYte7EiwL+NlT/uYyALscxXjssy51Qm0g
iMkL7r6SrBnv06pMQ9Fnzb5oYudr0Us3GOop6wMqlPei1dx85UX9S/N6/g2M1iwCNq+bbhwQgbJ9
mzaQZ09p8txS9wY0SCyM7U6dKqpYULrTU2urMTAtuTec7lmxsg2KtC9uai/p/baPTaDnh3hPhu69
6kQWdo1dBuCZUwEmUMrdwPMhcER/bKzsu6uJ7wPuY5BwF30ilb0VcTH5jhh+OkkbB7a0HkiCOKQx
yA1InW8QuR/KRKi90o3Rt7vM2I0iJUhY1XdlZI+Gjh9pVGTAPza5N2Wr8dAu1aFPpluM0A9hE7vV
LmHEjTwKxuyw4knyq0yhD1nrvHo0XVG/JUOjf615Wvc7uyfOm+yz/qXitf6MTqClB5ku7AcNUdgU
TMosgc+yrPqt6QsdzOa1597wQeGgdF4OGJci09GraRORulAQzaqnKfXxk0np6zkwMYYttBPtMg5y
/6S48+JGvAM80ex1m+SvuPLGQzrlFrS2+uxbw9CcCTF/8+4kxm+p8xtueR+SsCe99LJbU5TdTiSq
Dk2SibAGF0cY57V2m/dpHTiJNAIT+nZi/j6tO4AdfUKns63Uy9SjFe+ZbRViElUP8qYRfubm2Zul
lSSgcRlDwg3Ag77WwPdSarGPHsWbBQygD17Xmb++K3xFuyM6S62PycI0JCODhpjUPuzKEzeozvJT
lo+Yo+34o5kJM+BJJneigRZqghHjUNqA2aK3DJ7FVHuy9Kr3gXVIfOgwvlujkfmpBcSqMzxmpt77
cnB/9Xn8aywRkULgOD6YCl+dFvovwTG5UdA4aGXzZchVAQbgOfMx3m0tAa699Y59ajm+9Povemy9
mCx5cTg/aLx3blJNvlda/oMS+0/vOCAUAeDZ1+3J8ZMM1MuT03TBiGbBvtFSBv4bbKxXm1rkVaK9
gVrPEGRGxYMSPMQ+ulPSN2Lq+UxiLjBhSJYtTj/0TPZ7T+Q/hix9s7sSaobcLh478Eg8T4YgoZmB
J0Brdcj7dIBsDd2EuWQKYntjLMA/adr4cuNHC4eL8oK4qZsK5PMe6ACsrNvrvdBRCxgiKD2NfmK3
TdgOUh4mRzT48/x7Nlilr/KBwhfLKmzRT4LgYEW6JqhJlX41hKRHU6JXBjQA9UcAefd6nKsdRgu9
aKKsCEedD2E+JgZcMksDljfyjsdcABw10R1q/1NY5iYJRsRqocWZd2cmgu1yfSgeXK3Tdxjz+tG1
vNgxTIh+KK+kh//h6Mq2I8WV4BdxDohF4pWlNpf3tf3Ccbs9aENIrIKvv+H72DPddlGAMjMiMqLJ
w/FABR7SIN/7o8RZdjAtERXdqKy0893VUDk9b3DBPQSR4Aerm/eRYjwZxtVcmEbD3GTR+4TU8iKL
lhjWIgkLXsZpIedECH3K9+k/4OCv0dCo2znV6h6rlz8Rz4LSGx8Umae6ENS8NmJAeOw8v2PJbilC
cDFVOrsfKH77YliiuUbq7PSAsN29SPUeHxi0MqVYkG7QGQQMxJK+2QFPMHwb9pJmKTy7EyprE2Lh
AMvtXRX+PtF5k7ev3uz0BHeneCy2JJ9h39dO9gyu7LHrR1vkQfi25FOL30/Wn2yNppesS1mVtlnz
vCfiCwRLcoOXnsPkIhxKD4fPql97cgOtjz+v8O+tOqhAcV1Bo+9y7fVR+Cg6EMHJI0mX9OA68jFs
KRLqAwUzCayi/7rhs4NQawcJRJPdkUz5OtpjfibDgL8TQhvbw4BsHgVODdnf71phz5BhuMEPEeSa
tDgcab5+kZjj2AixF/G+zjk9DHmPRM90W4pE0adZTKQAXvIviWdTdHxKDzLB85qvEbnsCR3hqQWp
CxCiPwqrP2W0jdENYXy+RluLsrivTdFmI+r84l9nwsfnhQT6eSepK/YBPq1zGk4Qr0x4HljKPrpl
+GyXjNU4377mmLpLmMJgbwNYWO26iU420LgNfdaUggPD6518X0WyXzq2DEWcC1cNUQODo8b1N6Ib
H12ME5fjPL30DhYzyRSLh6QV32xep1JoZ656wiFvZDrWNt/WE/rFd6FHlHwoXvpb50b32kZDVo1N
0p30lKlCG+d1MdPsSDpcR9CapVBTPsBWqY2KOdwYHtF0eRoCvh46EIeVa3vMBmGoD3aXrm63xF2S
2ERF7xH6g4d+wBbuihRRHILnhuNU+030K3HeTZXqcYi0XTYd7JxDs9msN1h7C1/53vQficyRDRwQ
/IO17a+7YJ8GqGSZk+HNN/tz537Vipgn6wSx9sd1zHy9JvFYeuyKFYvJUbk7pLamqY++xA7pv2QC
T1fqPzSSgMtoxR59iyiwCsm1YTGt3XIckmkuIHeIUZgwJQYzTSvIsORxZ8aeOBqus2u26Z72+WNq
OixWD81rtiKLcrcwTYDLC9pKGnTVzPqk1HKYYagwkWOXMVS9Tf+bbfNts2yFkkrt9eS7O/yfvwh+
QKxhw2IYduak7HO5HDNYsdbIBs9hKzUqjMn8M12Gr67BW+qj30xyOf4Je7EWKxqMAyYMXWekiWrH
s/QUzMI9sS7LCqc4omRarcttHukbBuIVPmaj4MXkJfTycfsTNjn9GHysXtJpwesdhhCeF62AR+8w
bbr6jUCCgS6cdD+HeUdtAcfhLDybmtFfdDu4m9hBpZysU7wXgmCr8GZL0ic3bOWy/kxxhNVzoKnF
Cl77Dutt3SGNe/6SxogSRV6quXEJPokG03izsBQ5faigCFIaNfJGeHobd2a/iF66rkpMgPl6yeFe
4xSFB/SeSHs3kx26NOezBb384pcyN0hdmbvMHhb42B9ZxvtiHaOuzvyA3LIxNihldPRQeiEKKL6s
0Z6XzTrbMumj7Mea1d0QLtWbdUjrKZRZt8OGWoYbMglkg0qPrAWV7P1hCuLuy652fO1Utn3SAXh/
JAjOCCw01/Eei1LkHq/PsHzFXa/Oc6qwWhxu7QHHib5Ne3RkgyBIOjNoPt2UpIfBTM3RJasqDcfa
bjrijodC4eX0A+TUIeyn0w09XuLTpVJkExfp5vxih9iiGwkgtN7hZ0Uc0AHov/4hceTMc9Ke3bQM
VbxH/5I+/iRBjvYfUrRqX4ZXbFAmMC7OYPGoJI6SNIiLYW7nB3gKbOdIrjtCLUQaP/SE+D/w9eS2
7hNOq2iwDZoygZo5D3Pwka1kxro37Q7S7/0jYkWiQ5bw6E7pJoOgXmDLW4brBbti5mY2cNYb8wXf
TyNTCPABaor73vKtTEOYdKluaR6k7UQ1QVBbgd89x4u8p6Dzzh3ncbkScsqigJaLWR/kuH9njVlK
svZLYYh+jnX4FKXIkkCIMZTJ72O/VZK5cljGLxfL+0zlzyI0b2oeXkna/7Ex/GMbQn3JdvNs+18L
21Sg93ei6ObkLhbpH5s3F580xz2DDavyza3v5yvkFC+YDFwtcnIdxy0odDrf5ytuq4XirRhnC/vA
7I8Gv3VhfnWoyMONUO13tg2vuk2wc662J4RxQMM+ZL7o3AZ2JTz6CAY0IkY4gRV/spURmHyFpy3y
yONI2f3Y8LDuhvAT9gP5Ad6W/a0csTQgwhxUanfaZbpX+ZzKEqXMF+gIz4DE/qm4eVmyVcGzLj7T
hhw5Br1qZSbCcJz+5+kOD5qWbKULANkT+jUbFuBNmR7aAFqc3/WnalcJzhtOtoq2eW3cWOM3wFZw
6puCL3B0MwaC6MzRovGoe8lY+W38YSr20HQi9m4AlEzUF9x27kgYfAydLFwgXuJZf/7G5ESwSCpH
yJl0Rm6mNDnYzN5Rrr8jvFs86UVphv7CnUZkWJA99Il6ALyBeashpGzikZSTaB4iOR3SIDnOpkcC
jRcfM5qxxut/JqFABNNbZTGvzKr97Kf5B3lG95Lk33GrfxQnf/PALWWTeVxatLmiy8L7YAneR6SH
eOzilj2TrxvNYNAr2MNu+hcVDc/Wj5903eRhmfYI5tIZhOAmqDAyXhK3sGLX0Ueyj/W22gev+wdN
m0rQ/qNLdlbiyYmrccGaIfQ52YNR0Q8bUlNMDEgOIW9Ix7zujb16zQZMtOuBrXBM2Gy4FBBHXTov
v8eEn53Mv7SZLjyeYvgxyH80W24xG+Kh7+fKERx2UpoUL5lDqnLfYrIA8lJiSD86zl2FEPuoTJW7
7QLktEYj2hVQ6IWWG+x0fLyiICM6w/D1lu37A+/sIzPse9P8hN72ScAOucA72uGEjOH/mKHPbc7h
xAQqWfwv8vu/oTfffJdXBVuCKpX0z4Ds53JJLKuhkvt0YxcUuyEA5tzrnsQf0KPthzkfFSpy9ogs
PHAu08oOLVUPxiz3WQRhRw/PSZwvSHwN+GMf2nt4tuMPjVyrgOuoEnLJ651GXQWFNkE1xir3jr33
AnZoM6rH9oZ9vUsMrKLYBnHvcsyiS7e0ddzllckxPrVmO/W7fjFgz3jfXUc3vm9+QLPBlDywyfxp
TPhFfXPPIzQZEzroVGDWTjtz263yXq0RDGAETYquH2htyXJ2er30e3vPuvx2nMKsoI59zDuml1gp
dd1097Mt4i/qJwf0H8al19vj1EOhEyEJCFWSY643EDxdCIP9JEZKfPd5Fx31gkc8WrYIe1XJHNVt
ghrYdD4+DTt22LJgoaVdgUCOsp7V2payHa89mVwVY7+Wz+0Bm3Avbkw/5B7yEptKXTGFLSkHRDiW
PPGPuQHBLGUaVMnaqiPAC3Lg0qNLtH4qVhuwUrlgLUGfdCVNVFJ5J6ExntSmL1ZB7dGbJbqQZGgO
DU3H/SmhSvqyQ/jnEQBuU+6pt/euhWdzscbt4urOWonI+DnGo4QOo6vVllgoLPH0nq1Evh5dmLcF
aRJ/2fz2iyHTJnpQTerf922dzhvH9mQtV9vcQwjYfvu272+5WrN3LFDJpeJyWS/YH8Bd17PQsqC9
/A2OxP4/KLAUX1yL7rCc6NiV6TxOt8rF6R+1daYkNtqOcdpFpzlJmkIs2fQzRwvs9zbPHw02wFwZ
RJLHxWYSdoF3Gh/QNWoInrD0QF99s7Kr23wGpWGYPYWt6OrWYCsefn7iaU1sjM24IQieIKOI3wG1
tcCseaiOJp35++rQ/CANiPRFP6Eg5FMe+eM4Y2vx5EQXAMQ3K620h+q71iFRuoyU0MfBthwTdDLX
IAND/EKv3zViDNLS+ghA3jTOP3wISIbJ0zgMorzFAx073z+RRkyHASuvUIG22X9sEHA5dj5QaEj3
8WJIsI1lAtFDXEwzi3WZuwyCRtIt5nPo4zksYriOg60dhxDMZubz57kzWBtTwuGN8xsh96Nf1r5M
fDT88ZD1yRIvWZhXsLQd72M7V2HH1/ASJn7OcN3tDLO2LAFrFtMZxj+95HlczAog5qjWpUJq4Hal
ZhjriQd8xAJ3Er7OOg+uK02at2APMAE1JJs/aD75B55n/JPNZr0PgEy/5sxkFzZKc1LKDxfHfHDg
bJYcfPMqBBqueMAq40zJcWjIdDI80Pcmm+w1yWWAWumDDWjtEuQYiKJwqGyeBUcVIXkNgO+GrN4+
qlcyshLvJsNgnMhqE1hlU2HfH4dI5ecUzlg3MLBOYQTGBiwA9bpWuc8vOZXLrVvbrO42nsNriYM5
NDBfaWzaV1DztA/DAlcf3QMDhsu7AK4Ak4f3KVXiyAi+9ivsktIvLbvxZWdRq8sJIw8QHtm5wzRG
48m2WkyF3IMI4S7wPjouaexOvTAjuvnNTcVCyDIclYXIB0AeY5896cUzWnV/6ecWA8U49Gs1ShWw
IvhtHzAIBga5vklwYHaejmE4L2893T2B7pt258ml0dH5KKsx0UtZMORe/SPYCvkrej8ZcME44nYs
tRWp1Nhi8FCKAKMpx8HkhYddJearcL8ANKBXYC6+bK1PKgGpwCVAMt2d9No9t4nnAwb/rUegDGLX
YHIUYZNQGSi48JxP67UzTkK/E7D/bDTpagDN90iE3V+GDk7URSSHvW5xMn0E25Sdmce8+RHvSxuW
cejYDUZZgAiuR25hQ4s4tIANOCRIn3279ee+bcnbNrPlDu1Te+y050dqaFQtAC5L/ObJYNoQ9i5s
SIqo6oYPR4s8mO1MAnmvk+iKmqpKn2c4jIMGPTHGJnZIos7dZmryRajBxhb4uJ8QPapHv+XTsd1z
cb8ryKhp3BJ4ha60mDCu1432HmrCdC2XkO7FJhNxGP3vxpTJ2+NoQEO4lH9Aor8GhQma/1qlacG2
hB1TD4fnnIcv3A4IxEk3OOORBv+pXyLIkXDpyqIvXjTm/NDjg8m1iw684/sNswZIA9tu5h1oCg46
X2YDgnX8AEfEfEQLMpv8Z9Pi2woMQO2+0GtGmSxGlfAisajVnZoRX5p+8QGZhgpxXAVtJB5JRs0B
KNNYhcLLUnYwHG6ixb3hAjLM9DGwryA54xDD4KO1qx0lj/EsvhfbK7TaaMSA8OeQVU2kogYarnYk
V8e77zQcF3ysBqf5vt51SbyXnjNgrVHqj8gC/XKNfGLQi7xib5sesaE6FtBFb7gzDWLGMJYWRHsK
xC4QJxED7om92o5JNrRl4jAGNJOT9dZBjouYuUsfjUkl2229BmOLDXTC0ADSgZH2ZKLfTOfdmTsb
iJ+cBr95wPyy0/0a9t0rdHzp2XrVVI3O12MKCO7UQ7t8mudIPCaIvbyZgzT8ylYe/3EaOK7N97ZE
gcCmX+fHaxtzcwbP6P40Psd2i1kT/5zpDBZhDHoEp7JzMFGOcbRf17u0xUZymXuWyiLPIE1UG0vq
PsCcufGVVXxB9uuqEKOkZ3Wmu8XAE83BxVpE0GLwS0qjeiy1mSyCzJBPl23akd44YArvEM9byHy1
h9hOiAdeFI5oVIN6Qz3DPYQD7q9Ve7lmePaWAU6/KGzAusSoR9jioc5hZTd87AUltWQT+tNsQYQC
QOymPUZgg+o0GyDalJN8NBRFr7S0nccCiz+tqZexg/5rHvc1LrF+1/2BqUaGNXE/ybFo2kF/DQzg
dBExGbNTvop1oWCkFjMeoUpWy7+JrwR8k+F/18bpsEiNEDHcd+dOVqFsd/YM6w8WXkGOpdFZqT6A
lA/LNiPAuhCZU7jwpRKY7Ka+yOdFPeqVcvHYAIN71QkR6gJhiZ2A+4fj/QaapJRW0AMK1HodvWtr
Pq/+ZuiBDhZyhDE29B0JCJUk7tpvnOLtZx612U0S2Amde56q+9UKdbf4NLr03bjoxh5CY4DXX2xk
hC2SgIRwumnIqaPNfq/jfvuW8PYrt9yFdbBo97mtHmNdQtp75ef4Q+tVn+EElN6oDS6MBcgSh6bQ
cRgKG/OyByR9kPEWwjCHp5dcREvdExwJQxKhWwjR03cFDbW9IhauveR7Mz3EiD57SpCjVmZkzC89
yzZ0nRsaRHwNrOQtclMyjymYhV06FFOyL7aQs2Qc4R9U/AJ57gZ4kr8LOrrfRuhn7633yd2w/Voq
w9qG/RCT94chzBR2M2YoEBe51wHUDBUfu+GypzA3ZC7fTmg9+irt2/HvgrTXEQDdPl8R9dc+8QAj
H9bRSPqWuFa9eJ3Ff9OeQr4BlfVpabGnDF8ZPbd+pWe3pPIuxh19gg2IA4Bt9hEQPHLqZMVBVv/h
fcT+y3c8qfWQMp6V6GEAiWtO5HNHsRJWQOQEiBq2XN33huDOoBoTAcKrhVXhSy7GDKcVDHwVdjib
YLssfQ/UlFj9uPFG6YoxQZ9kzrdfsJmS6ySi9ROeRp1CpM8mH/A6J49JoxMHmB2wF3iCyJRtH+q0
lFgmmCoatti/62Urt8LlUbMc5iDv+8NGusg/AMoVadUu4+88I7m6Awe6NEczuOlk+00+N7Yb1E0I
tLsakQ5eWAgoFsynSDIqOVmsOaCn1v1Z+18AeWkDip6qpwA6Z5iuf+xNk/2s3MA0dXdxO5dDqkdA
naPBKbpvMrzVuVtAeYXTWe9rVBmH3usKZQHgcrYA9YVtIZaqn4N0E3sBA5kA52Lc6wgkNNpAmEQY
RYEzSBcAK1rgcPpgGo9lRsGWFnhlF/6HhQ0dlxLc3RNwX7QIoKSGtdKZQZ4OrCrUtwrWrCuMFile
mTbtYKsdDYB7fdb6Uz5PGygZ9ANnZAXbd0q68XkcrT26hdAnBxYmL/ESg1ygAJeHSnkaPzKZ2ldh
k6HD8ah9BoIr7R/bPGAQ0MEJ6pBazdsb0iw4YXrfkypRNn9STGZNATN7aS87JAzqwWMEmX9QVieA
TN2MXEex5clwdLjngAet6/7rwb1UcmmP4Z6gazNwDvFO3Oe/CjIior7ucHtv8DGSl3hSS50s7slh
MnykAbbHxGpY1WBzrTZ2Dg6/9Nt6Fy+ZtGVK+fyEJKumMgZcsU3hX7pv+juDBWaj0Pvucnxqt2Zw
8N7FykiztOklwgJc3SRgzT0ouoIkHmWbqtiiiMaK7GUCd7OyC6buXi/AJzIOQUOh5mk9qHiMC4mh
D1AWG3NVSdjTFtu4dDWk1a/IJJvLSa+Pi21QraZpil5RSuOopE66Utv1DKEe4sQ6o17XFbB9AXIZ
hPTA/cVYd9M0+ElKyPuJmfs+29EaUFO7vEsPdtB3NsTQkNADT7Op9i47oS9/MTxqDuGUnLo9fwbp
eWTb/oV535fcxiB+9b82QQOQL5+Y+wAqOdEAxsA8loV4IkPX1QsLAfhhm7LoRvKZJRjafbP0ZZrB
hCFseHTeMADWPmCyAaErBuR1DPjYU8C7ClIj5NSPdnlIkStT89S5P2nMw2qCI8zt6IRGGxD2L/Pc
YDzBSVt4+MdZiYGb7cwhkCV2NXDUttCN1qepa+FIb9IH501WBESch1y9uG6CHxm5DzdQDCE2KSuc
c2CEGyA0ebjetTCL2zV+dtM6POUQoWQQbz3FMsr+bhT8Nzw7T5SKC+xVWNlsDcX0tN6B3kKtoONJ
CVFPUXeU6CfSdHqaIN9oMnIlaOLtgO6cZM+pwP6n4vUKM/MyUMhspiA61uEIU9PDDBdZvcDJTANT
aDGSBuOEg5T+G2x2dX2AfpI+2tbV8JW6BUp9E8KmC+3WDftNDt2D6/47OMzuFMXNQ5M1T8GAjEBs
sz9snYWVt2N/x328hjvWoUn+2g8wNKfT3aqHQ9M0kI700KDYElzGbRC1dTQPn1lLahebQ+JRT/gC
/UQOYU32zlsMB9scmmo2MIUIMpDUs7//hcSiZb9FyMwBHmbkHJEVMQEpLYVcj8G2AXgX8V1iyc3a
GVrmwV5lZLvt+HaOm+lmGVLcwb7iE0ZXlc5lp4NSjdCk6nT62nR8YcAtC8r9edaBwHTDn0cxZZAJ
TDMuoFOXJdVvgJbq3+WhLOtKsTYHpUiBzXjYfw/jWTXzw6g5uPynsFtO47ZeKP4IqPLW0zfQyAff
sNJx/Zet7IQspCMagY82zKog0ms1NBh1Nzm7KktxBXaA7MCIQR1dH8qygaN0w7ej2jJsOWYPjZh/
mYPbIP0g9COVA7Bk3NxpVc+Dow9h0rUFT2HrxuDghWFqn9cScMtD7OgLo2hpccwNBD4I9mS78bwL
fR52+kJcV9pFzlgA1ye13SKAGhfcHpHFpxH9gai/ZDkqQHcFZcvLLtRZCQKVg7zijXi3JD/R8adn
mGZA4qBorcEXXeKl5FCuFEpP98BVsPHlHsZ8eKQbP6lRPLAGzMKAZgfEW3eWPe7u3p+4fVcRXsqc
FsBPmp6cvHme5XJQqz8xADWoygZxpcDcf5kyt28nmFfdIoeoBmDwyMlhs3DT9Biq2/gDllE14j9q
HvZnaFuBAYNZiIIeqN2CwpPXeQNyr/m1jl8K7bBOI8dH1okzWjvgXL8oNcDBU8fxHMUcuBnmBGrM
u5EGEJ//G0wwHkBEYWA9EjmGG5aPB46htIjFUpvt14tus6DI2yIcyAkIG8Tf86FrgjcMeRcEk52y
DpgN2LCLbNhbH5mPyUW385Q/GJzbFRGOYUxD5w6hDUQDEMIM+Eql2Us1AJFiYwEL0YoE/JQiRmXt
2sdOtf/p1UMWMzCHCjFiKhbXaHTFsvMT2qYr4iTBwkVbwYY8rUO+QUiFxqYgFlgoMjqx8qXvMAdW
RgUghvf+M2/TevBMQ4VDvlcD2MS2B5XN76zZlqodYc4d2OQNlP2fjglfIBQTc0fIHkg8HL0zpzRw
YHXi5tVn3TPAqz8iDl9tLl7wYNyhxkLO10xIYAYSVQZt+5DGSwt2h3zPSfbh+0wUk+C6jI36aGhw
s/P1EfjmHel3CJjE/t+S5aiJSNq42G0ejqH1cxmv2FtSjjyhxEgoieyNaZHJNyOU9mK67k0JMH95
tjx1EsIvMVbdJN7D2N7OyzpciY5O6MvfAT4fxb4/h332xkn4ARFdHcus0kn3mht4OTfkK2XypQnD
CvUf8EFe2TV/RbTaJY2gf0kGOOiIiVedQt12uQ+rLc0NgLZffRPMysDuHvchrHdtKnz6IwzOj4KE
yERnBwhxahIDZjf+k8VNvYXJEw+7eyXM0djuTgGliXJ1y/ffxSnSIFDd32/SvnU2AZlI+4qS8WOi
0w16uGpa3acgzafk8rqCbKIjtGKD9JBEjDuYxelHhXhw4rE/p3t4s4ftX8vtB3q1f027f6097LAG
hugtIDLDCE1i9g/g5N8IksBitNnPuKoHwG4lxk6w7Z+EhXdoCauQTgeAmteB3UqO71zuEBdFEAuF
oJjtsN1FW/imjNpKuz/PbK3bvXsmQBPi9ZNH6QljLrC1/pg1+kMG6zGWX1lyoygy3DCwqgkgh7VV
NOv7LbAnZZ75lL2CCn2j05MD0b2RBx+mB5qLOmTDMfavwFze9RAdYw27svartRko/PB9VZ8pQ/c3
4psKDPSJT5HPnrY+rKkXFSSPcPU5m45gqtCYMeXydwdu4+KH2YaIFfpqY7yKBDml7vlXCmMhJpIz
lryS457csBhSEX4HSdlNlublHPGD8uyW5V89RT/CZf8KzOUEnfkpDuxcYMx8oWN2xSMeF+MyfAcJ
ZCw2Qh6r6uVzmLcAWTD2ninWti9Yg7mjrfgXM7jczC0C6JvBPIdr8DY58kJIO1WC7/WSBVeVySvd
IFOIeqg7Opx9gtxvkICXI/j5cgR3cgQX3FZ7tz5GFtoiOjFWQxY8lAGJL2NGjmmQ/gflxUsaNuJI
AMrcUT+rIs72l0BGRyWmE4LNzrCpVSXz/EMEwIEzO6YlOtuwnkDk5vNXbk+wZChV0pZ6jqpwuRX5
FyKhnufxQtPHwAYly9/0wstuSc4jdDpN+gE5y1UIVflowcgGHonBDnwHPz7irK7F9hMMJ44mNtz/
7OmTtmcdQ4Y3tTW0G4QGhZPnZTQAln3R+q+BmHedJ7dsAyUMXUfgDvFowEmTp97OZYpTkoJ76zNz
R2Rfh8DJJaZERxesmuA1Gdpnk/4L5YcJnnY/HboVy33mMrfhBR7xg13vJwh8QowAbaafAth5cZDP
Rv/nQWISfG3NdoNYtK3rLtn6/nvQ6bwS5mnYgU/J7zh8Yb69F0ly7sOfRPdXGlj4tY0HYfTBub9Q
bdTgjEtI8IsoQnizSUpH4pspjGtgBImA5oRfBlxdk43HSP839P8tUXbcaHhhgToGdCwJgy4Et2Zq
bzdEm7RQeQTmsGoY+rRPdn0f0HYPEbALSFr+wBron921gIYm3sFq+7s4mfDhOD9ELqujFg/Y3KJ1
TA/BmvNi7/0li7sD4g8xKpk6XsVDlroKmp+SQePT+R4jz8sI6hB8yy1t6I2Pt2fau2e50EfoLOoe
f2tpD+mYnoE+/oK0JaHPPZTrhKDF6VDZsMjV9ZCK5XEZAPgD9QeTi24vOrGXiMQ50dVXLYDGcgWb
noAuNXtS/mqKdmdPGdGQ+iEqlrpzE4UYiEXlggUSRnpxPYRkfe0Yw1d7b1qLc7uDmGmBsgT+r/FS
MJUXHVzVTTcUs76FvKWMwUEziOHT5m8K/ZlkdQpVQdA/tzOrYzYCVAR1tn2L9ncEnAqoa3n3n9DB
+9z//1U4gEvDjiOUY/g6HVr62WR/cta85lt6M9H2hlJeIet8rWwa3vOYHmYJ/EktB5PKg4NKcM/9
AXcvFPhR/+PoPJYbR5Yo+kWIgDdbEoZWNPLaIKSRGih4oOC//h2+zSx6OrrVJFCVmffcm++mkwam
/js3U8T6xBMj9OeOD9R+yAzzByuyTlmnHj2ELkIGtnrS3pxSbGF/AsV9KKzwxXMWVll/nZPZp4Fn
MfPUsGvH0bZtxT6tWC8C+biOOkONssHAd5Dc0fiJ55gGYJDxkHuSSyznbFpRwVvGA7vFJiVLuQ/s
t0FdOcbLfOm1IYy1zLdVomZoLVx5Fu5P3ID86+2pld+Ltux0ELk4ubGc4Yzad4jlwmaAOTCpAApb
0OqSJrv4wv5Vxr+kfe6cx0yxfhHruSa4qUnvTpNc1fjWaWLXlsmZJaQh+xkOGjGslRJOarEdk+uy
JtFQvhXuf4b+VneUwUIeFre/L82f9fh+S2dj287RWXD2tri+JTPOYT43TO0yV0GJ6gJhMtXvds3q
wMyJs0XzI1uPdW3uQajrRuuGSIE76zsBsgZTI2zf6aGm7H+OHurL3q4+M/c4g/QNaPkKb1PiZBCx
eVRkxaW0Eb3tbkvu8abO87B9FEWNs5eTF+hdQdkXlsqv59zsajzjKuKCXze9veyTcd3i9tpl6JEC
EbdGu+pQ5D0nP9XD38DFOssDVlFqy9lXKpL6nE/mqFw+f46Xhm2PKMGIQYz3aWF8rWdkbdgQN8qb
V4y7bhpDsrK2/aDe4nHaQuxt0zk7lGv3NC1PwtT+FF3uZqEzwjR3nRvfG7U5QHP6aEgflU0lVifH
vqzP7lwcMc4Ec+bepAfYa1snI+tCbbFY7W6dMSBsJjcOEml8mNUXoZZfbuqdxhEHgBe/KggBQ2mE
6mhfspIwNhavPVhEbrDtnAi/cvNzuQ4x2vAITlinUWY8yuUhyB5IE3sBfMWdEE2wiYwz5OdQ5ns7
sXZmC9CTJW8wb7hDcpaI5Kb6tg71tSJZc1OxHIaVNbDdpscTak10dyIv850uhmuWeMTy6NZPoi1A
ezphw7Us/3nFMmwSy079pk6KaxcbryAGDs/ZQxJ3jV/PiOnZKhK8HZluVXekyQE36cV6cLI0aC0r
KHlUZ8hQM+8f/BOjxvSpSlJ/ndN9ZbYUddretTBzEMy9Mp3ZzHG1X50k23Rev2FB+G5M04tuDT63
zH4tla3ijJydBM5m9SZd1P/y6WdsfiDj3r3is1HM17gVwai4e6VWokXlyHZ9drYHYviMk9gvQXYm
AmnNPtnOMJYbpUs/FCs7OMCpS87/SLXbyvWzspdWz5vNIKZgqJRbo+HWqdkhEM/tvJEtp49pPPXO
DMTiKIhNbpMxoqCjnWyN8QcbXy7oJmboOVyEpal/Ub9nm4ygLKwYqbbLKrtDXrGU4zKOy6Ur5mcF
XjxSPT4r3Uq/sqX8IS/kc2gTjDDVjcXEfjuoR6tCAZhYXu46h1I1jx5VZBprB21aNrKHOuuq3dzY
VObeIROpbzJcAIvdVdbrMNQXWTUbiczEnoKg5UKyvMVPIXTWSjmWnXdW4WkN3F5xwgr4lt4IlKCq
qqseTxtJTb+s+nPMSrWus3bo81sW97w/FqivU34Zh8eLrpxmJvS0bHe1t/1Bz7NNPmLjtlysMHE0
2IhxvKIp9aoogNwYLJV6xinOBGnhOuvNbGs6yOrFqO2Eq5whbfZ08Qdy/q59iho4mu9l3bOveDK3
ZqL9e+zPdgzuSlGEi9ZsSWTCFEJcXakFVfk6gD/x6L1Q6FBMstYx/c0K87UYZ6qzajsqGMO0dDMP
nm8MTpAtGkfFo5l4wOT6Z1UXGH0QmcwHUluHij58jvZM6550j10LfL0Uc56XXWNl2gD+uTQsy6ks
wU9FVoSFMf/R4YZ5iViZopdPzkVFPDdFt2XKus1j8oUbd1unt3YajvFEUTBpgRMnPNfF0aT619P8
X7vW+3mxI+uRj8ucv3QXSg2ChQqKgkbebGOCGvyBEj2Xzuyrk73t5mnXmdXBK+SdSI1ztnRMsapD
2me7sacaG7DYl036ptsmDg2guowDOM6iqfCu5jBsm17dFl3jF5WLEU7fZJ0SWWQA9kvJw+5+qk0T
mM3K6Sy3LpuHplqBHSYMHoQr1YetjPWv2BwOGmppo2a+lqe7RIUsrrtAlmazYSbu6Pn+weyaU7od
MQ9iUNmyh+2mcOMPTPJzlIKqWHzbHt7GYtkVcXYgjvYy6/FLIz2u5pxnXd3KZDmSecSma4ZqFCTC
Cy2rehlUdWcYij9Ord8ky7XupshWLJ+t6FM3XoWg7RZHbX0fUPlJLfMzjgbM8adpKfbEPW9LyY0x
/cN64qeqdVac/lNjNXZhy4PX0VHE1mUYXjNPRk7xRvUa6MUKJKv6Fk62nMmgy2QxX72NZsBCZCi2
Lk6WjInSoIZa85/OUy2a1AeW3uC3YeLVhF6Hl0GwulDNjrl1b/rsGeDDXyYcWnnGbIPhd21l2DV4
e3EuHbPcOUuNk4k1aZdebSNqKLQJ/PxLou9Mqryu7/cyxdM583grWrMjUAXOzED6ZhiBXvpHrGIV
YqS8SkEK/sr4026PdrNCI7OcHiOUXodSsZ8HbyWF1+2fQNuZr6HSXMqxTF9bjgTEFPg4020t7hAn
bEsNzhtdayf4g7bJwy0nZ0YxY9KsGJ2aQFkEfnxPyQI1tw5sojiJVYK7uKjJ4OfdHtx33NR4xzYu
qzfg4t0ysIzC2Y96ou6YNaWhqxnvOFXf1gorFUWJuXXpJrZLx4CK0ey70npi02pAo0k31HAe60vj
1PlOmtT2ubUqF9D3D8a8xh/yNJcvy2ZZr5P8Jn0d1LHxIsv2MtvFb2/E/0SZB6gR/mTr/EjYbEpb
DwxBeFQ6WSgV48Fxvq281nxyfndVOfDr5l1KgzoSydjQI7nAXhredNTb5LuP7c9kNYxt5cH298nL
Ok6+1cJsaQpNbxL18xCxt+LmxtVry6E5WFx8Tb/niAjLLOa+4G8omotpj5tSh1fXx6i1xb5S34DI
b/OaPi/JvOksFMoONwhDjUxxIhfZx3KktUnJGtkkTXJGadkYinItGzYSk5pujM05TsarV1OgdIyp
OUn8PrZuvTtszWoO4pjkRc3F3MRhoHibdRxa3DbiNtCPMtPy4XoOLfytYXXbEWJpo1dFC4efPj6K
Sz5aT4lHoO+cFbckz58tC3Hdw5xWtSd9yKJlkodp9d7HLt/NXfU7e+3FHYYTt2QwdXXkxBZvNJff
5GJxRblPe+2NDW+Yd1hFbKr5X8kzZ2bqByIF7lz7viY8wfwOP6FlgHzjPq7ZNqdXZPMXoVvXvtfE
m0oW2yprxZaD+4aHg6kGvFuio08t7Q4teV+5OCLKCtPfGsTl8u3O1YscpvfRbq6K4Ybq7BzgXUgc
zL5dBbY2tq1oaHgVWrDjEsx7BeNWG7mzivjUTDCi1uyKoFkY7ojyt9MGHedWbG8K2YUt2xA2iqq8
MWe/ryvXf1l6l3RYF9AkaoH6HOOZ52JWNrpAOnb2rDUEiO0/5+TLqV9Th0ZwWpWI8Wakk3KCTumn
XfHeIBjYtfBto/7pBWqC0R7cBmvFUn9as4FtR2x1lcNBOMehLWHtlDfBvurOel8csZvLq6H2O62h
CFCL/9jNrW8WWgIjH++rZt8fX3+6WKFIrNPj1egR2xIuLLJCgqwrjpaLdiKk888YtB+vF1Fnp09W
Z221NRg0OsccB5dWgf3N19F15+3Qny1GIl2vRANfN6nQe7y7YWaYP7HnXt1ePxhiglj3QDOKiByB
g5FmvFlvPay+jpam4+Py0vbQZBEb67ZOX4dVq+xWIamEu42+LmHCTNFioFSM+9Rl9JgqzNnWYMmS
J5ETqwHPgs45GnnQx7+SMOU0p9uZnicbheLhfEmZ1etPC51tV1OxKxG4bpil3aWi/hsbuVXheZri
n5i0Taf2J5efax29SwXLVAJ0brS86YJyVd67VrtyQn+sNJN1WV3dRsF2p77U83orLPdnWtDKvf5e
q3hg++p54gYD8gxnh1afaM7ftKeqAPmqXO2c4Eozp6oLulLlAmdO4amC9Qhc+q0Xamq1H8pm36t/
GGh8s2BEUuwcGlttJKmzcyg/r56JzYrl7w6cYXyawDgLLw5bZXiSc/U0KOMjULqgu85PitrwhohD
asG+pGVML/sqp/iYjutvMdhL5OUy21r1yDaI2XUeFVsc9lOBQqO2re849sp0Du9KkXjlRdWaOnSq
WFLNNRzsWT/7ZRkH1JbUjIaHsrBEQ1y9OSJ5VkX9Csl06cr61V7ll8gA/Dz1MljKIeFaRiD67uZL
tvKwY/e1+nWrMQ+Qjz3v5JgyHZbNGYHtPBDSRkoNDQ8Wd23GgJHVlQ/U8jlaYp8R5O7Lgjouq3Tt
Rc/UFyaWd3UdmABlrfuUOM0+LUV9nfrS2sIckF3fD/rO6vDGG+N4hJvcTWu1vhbg2+pY3wuVlXt1
N2/F2v03Cfa1epl+18pY30iL99AegYRyu9ph6uewF/V/gywiSx1OM2sPN2Ou3hdr7Tdeq8TbwVj+
K2oV7qH8VxIuwPgRAybp+oxp7INRi72RSYxq4tdK88RPoLU3af9w97WSxTbactQs++AwLu0K5wvZ
aw3JtQsw3ARFk1aRrckbLARk6RKrUWMzbAZo9t1pgdPR0u9q9LAeYuYt3R2s+8nopT+atAKlEkjL
vtB43QnjfFW0Mgl66Z7Z2/3dNux8mIOltliZVMVcN+XpQcdLTdwbaQSj1Z4UYlpKt2c4m/+S+wHB
gD6bmwcUvE+VZIZ4lefJhZtQ1R8MC9spH+GW33Ua6g5iB08gnfISpjn+CDboxY+2MUaFTo+1wcWS
Fn6r/qXACpsm/cC8HqDiRJrXItsJ38vqJ8Slk8Sn6c1PswbMwle/NXov/H+se6Xy0tOhS8e68zZE
zaJFMRwVxA6XTQ3nLwgMmFueGoy9hDOFg2Z+Zkl5mUztNvAqsDsUo/X31Gobb9pb1tZY7W1aFs8i
1aB0fNM9WX3kdEzB6ZMVCmQr6LOXSQnFDK3GurDNRLfFitHZOqOzsCEWQ/q/hPoimW6pSK/6isOm
6l680b2N8/oUxxiCUqoqcfBweREXyh0gTHI36GCScSAigQsW0d8e48AerknypLoiapr3IvsYrY+q
+teYWUf3SaBvrfjA7ZRF1vKkxymWd/5kr9ibRhPkzNzV1olKLhZPf6r5O5I+ps/HP7sqQeeyhywb
d6Im3qMHodlYHWxFPpHJkEu4sFdWt5zd5DmzDnSqlrxVzKYYleuXmX+jPKsLA5AJ3bPa40rfwpBS
6OXHBBufaP5m+/G98fjO6QEIfTPoA1Drd0HRGMN1T2fH8qKZFhc/z6ZkrtgROC7ncw6uQpYSdVbh
cETYVwQTV8X+PRshxOfEFpmytIOs/onxp5RwnCh0eo+eULGf0b3mnX1YpjeP3A5LM0OT8VFj/RRO
twNkwdtIoetNZy+m23sVon1S3O6TJus098YHwPbOJBV3szjJtTOXL6HABI43TR7a5CMv542GH6rP
X2c1C4t6eZLJePZySg/6EZZpR1P6N9YfloFNQL7ZesIJAKGoZGTS2kzUnlXjYtVGpI03e7m01TMc
fkX/B1dgYv4As1jN/K5YQwRpsVN4dxX6oFbm+1SDyhfGEX3nXMcC04G5bRhaWm1ywchB0kLD61qG
zlJHEozfrOVBMI6smAskg/0yVmRMjOb0NE5TSpkIHAt3rsPNjYl36dda2ZRNcU4WJarjm6eLS5Zp
W3fK9AiX1621jH9K0n9kcHIdonDi6tu21X7Gtgnh42h9MbAKTTDvUINR1HwVRv+XkQe2HTJzB9Ha
bdqh+mFJ79WJ/3OIJTQN5aNu7TDGMxLkq3roXe1lxPClxIuPcn4wIMgEl+fUAXQ4j4UkbEVfxuxF
U+aLOxJ1UxnNXszipxLJRe0/KomreO20MGuJQgK1CsWauS/aOKJl6ePn4iVhnMbuKTaN8RDn1hio
Gdt9S6d9x3PskNhgr5FlTa9svP0a8/6e4XXczArGpHHp8XhY+a/QDJ9PIJIKt1mRr980eTtdc3Zj
1+/4Q3Z1qeJUdcMSm3691i82XjqGcYxz0C8WgN0TBo1tjlw89PHN9NBCsyL7NyV6fcAvlO5WNNcJ
5LzBG1Gk8q64wobcgL/bzLoXX6c0/611Z9lgQQH8pwY1Y4XeoO/PLHV/VKQiYhy3SfiCV3OSYe8o
7b+lmQUGMBNkz0jUu8noR60fMA5TgRZJeBrftaJlwmy6bMpYAj02vjTcjVzSU9Cr6hOeGkwVMrvo
Gd8Nj7OSZ+c5cZ+Is9iRQAr0HlP/6nerGj4hZPZL1UZxLg4o5Twvmf8w4Mf8WfmDVa92bqo+14b+
ks3605qyZVWwHahJ91h1n1rd2/Zm/mVTPpNnyDbjTuynwTpWRYfleSkvMdQYNmicJ+pnoubf1cN1
YcWskVknazsQFwTPE0z9bwwqMU/7xdSZdp46QAanShAgnNdSF0dL6jj8xp3ONgddB7XAVSs4grGJ
3OIiv0lZvRQY9HLyJzKieMj82NZO4wvSJrGuP40acGebvIjFom7XXnp2jcSt/YQef2Dc/w92DVij
itZU96VBPwhnL1jwiB9wMyj/sZgtaJT2Ag59STEKsf+1pcIqoqzQwsnG22eV2W8zDumOtw+gmedA
yF9CQKCE7RhzpEifraX32DoKDsPWeU/2AFKZPxspzUd/IeDejz15qC3xTOLPlmh6Xn1XRY2ijuza
SJn+SgSGRpvDhaDfMj/2VHlWntGcJWyBqc7SHh+CVeRQyad5+TwhFYjyYc5lft00Hp3/sOstY9+Z
ddRrBvQrl5NDD7A0CGlyQaEeOFnOZlJ8zUYXKAlDBHpFteg3rU3Pv7wNZr51HAzRa7WN2TnRdUno
Gcfcbd9jfpwUfx2pAkpQalZAiII/aEtUpyl6AiQCsifZkuc2u9tSgTYg7nQ1/FnsFjQYyRJa2J01
UtjoPVR5NHsq/Yxzrkfl5SELWwQZQaH5rQiTMXv8S0mi+a6VB1hv7VyvvpWz8jED/nBa4XdMGQPy
ZjOroBm4ZlXxVXufw0NOn5FmmSE88GO/y/4J0w6U7K905N5tp4fPIcRnBQpSb9rOgmWWUZcvsAM6
1l5E3+xP9qg7ccriMfuz1eR/66j+do9sr3fLReTK0MFXjK32cC8EA3nFYt82FuWQ9OFt8hiveu6b
Npnf7WBtFJke+uw9bT/nrt6b8l4o6Xvbx18pjLDKO1hAvCyxHtKz7UgJOMUGRywehztN0VZ9eA+R
SfJN0//KmIFPnd5nmZNTsytS52S35Z9Tdx9g8I9J5FuTGv9vAqHfQapmjqa32dRY1k08GB7dxEqZ
1RBJifnpvJrdYSERoZCsspOFv/BOrI85kHWl5N8kkKMerqFhXfE6oExDq6eYbiaOtgoWy1qWK9D8
NiNaKOFSU0uSSuZmO6LjlAxSrLY5Pr5zvWeaUylPDQNcXZrHJG4+UjXZkx1zMueHy4pMwLYot2Va
7mrjVe1x+k/VyRM1klr20iSuj2/5/xkiG6Kr3rXVAvNUXrABXaRp7jLGWUIsVx0uX5ug8AqbXa56
dp5i56NRkRQoatQSNQvVnFwLclte9caMDFav9r0TrFYpNgofhv7QEtkpf3SdKRrjFiGexg8QKYfN
1JUk2/ZMPyXN27goX7VJrrRhzXxomA/bqvnDYRToaXcidicorArTY8Y/ytqp2jXRdYEf8VQ42j+P
QZJRoNkn2om8DiB+yJkJBmNyFgKzrE+yj77pFoNp6r8cRn5GHJ8TwYmGw/mNFNevMp72RFExZr92
BQbB5b+Yh6hpLyLDJj+5p+5hEFrmU665bzCF1pYU64No25vsr3bbXns9CUoGz1qO/yofSRoS8fCf
wvzEU8iy8Ty4VVShZs3v+viqiv44DHDv9XiJtekwFcqZ/Y+ndOgwwXtbz1N2tSWfZak9pwI4nA3a
CmKoRjJ+onpXq/nGHqZt8gnduSPHZMsKJeYpinFjxDqGGeYlPkBiZrocs4q+DN+OpCDvvNFziUFR
41MFt3YqLNO5CGt2wtWV76WrhnzqzNm07FLV7/0IH5gsN9Fxe66qengQcV137RNT4Z83extpIuoS
mgWEJvJ3r3E3U0lCRDPfiYA5oSDsGWezLmphdIVB49C58tap7qeXk9uAF54Umin+Uqr+Fy45Wo3h
mi7zx5iMpz5JTqMt/2MezNoeU3lrpwz+sA611bsMwLqStKh5phtt6JrSWVw0NaU4GP+rVJ4GN1/r
YJCUta5ju+AoWZD0yhmGmPC74QsFHhyTNw0HG/bbh82n/sAx+gBRMPc548NyT9ectxUZgsw+1BU9
q2ZqkEWeQL9MU4C3GC1jcp7ixUP+c9Nv0VcX1U6bKBGEGpZq/WTA4OWa974my7ORz3vh4JQeYz81
0ntu3NtiiXpKXRvjqb7Ii5WAVK+4wGz3oDfjHXH+VZjNg/RtQ5jiN2AJhumXlmKb6IKAJ5dBEicK
qTCRmRtohsNfjEahTJDG3TcM504k+ZV55s4uhqNH+tkoJeEH9K2KZh5KMDoN3YdEkelmtMBtYn0I
Tra2t/GMzxNCqjnPl9lhTKrO/Zsnq588yX27I2Cq+JY0qS205jx52ia1hxtczI0J17GTaVhX7nWq
iltnQGWaZh5aGIygFdur12sHFfW2xannMmHx+LWe89wm9Z8hnF+oZODU2XBslvy6gPOVGuq0y8AS
OvBaOsJhjLluTAuIcS234ONEJPGMLkYcjXYHASfNaV8ybhaDdhAWErtZvKhmAQsnOHbh71qqcQZ1
DlT/MDUEmAw71fmvcLWdOpAgtnTEzcVHxiL8oOXbaCVPWsH0+xE4mA1ulBslwWLec2qROYNV+mI6
4sjJssPc/WY7+V/qrlEyYGwrxWWU/1WwkY/pmw7RjuE1VEYjoqDZOQMiGHMSlf88jHnpqKNGLuY/
Yn5evLLBZUCdNVre25zwmxxMHTraXLzWH3aMz9Irx71hGPskGQ5eNlvBNHZvbKlm5jk+4QvbNXKO
QL720LGXbOl3rilPXl5+GgUFKzE5y6YfKRaL+ifXh/s0wD/2BbpS0k9vnW6dEX9LKnQD39p8Rp3b
Fap2a2Lnqsvkvj5YThodIZWj2pnnRqkZFZL5AhLixMxoahNPRTGAzQ7uG98bLJGlURf0SBQrHILZ
qjKgymFKMzBAdcmR1/Uv2FJYZBuyzEtdgho6ytJBNvpjk+KYQehUU7bPFC8p+DEJ6fCYXt8pvj+6
ddF3kxi1mSomo9YkE3yLATn5WtAd9u3YdQHmlNtY8qnPg4VKX0gQ3pSZDTb4EkWXiXdgsk/pr5yc
IkgTGf9IFYIzlDQo25T9Zv7IKeuaLs7FUTICWT/mNt1VdvnEtUk6S94cPYJnHj6O0RwA3ZchkPHK
fGvN9jR7fgdci/+VvdBzdcYLEDo1XWWjt6/1zPDcaXldxs5lw+2KY18M9n8o9mGRaegg41ejAdfK
SX+HCf8W0gvNldxDkl4PxprspYE6Qh77Twcf1XFsGoV46dIYYCeGtRADzxKDCTZgvQ+iOzDXk/dl
JtHa7ChG2SP4nqXm00y4wM6Ou52hDskTgZXCV5T8kCmosWRrnmlczkaPmT+1OgjfBwBHluItGUQT
KTSnIG9hNuRMuqZOw9nXRF4BzRN7t6UjGq9VKgidFI+Spjk+b827On+pPd9B330/7HKl5CCsGVz3
fXM1eNceu90PSQ057Tjyt2owjlVr+4LS9EYgYeET1/eSyvUHJQfb99g945CL4rp2UYqUwPEIKkjF
SU61g2K06NyA0ycGKiVcazYpaaxAZxZMHDUSNl52nVPSU960vHhtRkYPG+xhGgYi/iKbZnUjC+zG
zPIfNcdIrtNy95Jurw7mHpYLV0gWh2XJMAijnR7WhDyFiqV/aL1uHfUV1NaYaX9WrL4b0geIMiPl
O5h4ELDTIDlaU/xiNzz38BsfFR5R0BLd9hMjMbc1yYtITORN2X+DNX4QqIy1hV6R59lFsFqHJOi9
BH/Hd01/b9uvtekN4ZRz02pK3EV21eKHIxmmwiTJWM4J2sWZDjrRcuFUcdPA0+IuV01AIIaPjs4n
V1mfVNW7ZEw+nGJ8LWvlUs4JcjslnaIFyypCFwStYyom9DHU6+xeGenNGsYwxl/Ggr3/yqm+sJsH
1iR7j8k+wFzzRUjDwXAwyOvAMZXy7vTQE4Z6Wm39Qyi88f3qd3l1IIQC7YAjjgFNurwQoUGeCyEZ
dkxf7rB6otarMOftcAsS+Im0PHW9l20XLfbV3rsnhnW2O/ZkUpKpcfkRF2/t3OEWIOtr6oAZ60/X
Gd8sur0mMfYqiXdUEIQBMc13musEdKS6xjle1SeeW17iFEmFQ8hVjb1cjFPdxgHZJPchHe9JvAad
kTwT8OGP3GUDvb0R09foy7/WZErR59LdcUK8JdP4vWrJW+USmlXV5MPWUatY2/EBxDjDnpCArcaQ
U05UAglFMKP2Jq39kolybm3sZP0xKaVVIrQGpX9u8bQ2NrO1qYgcpIlsEcd5jZ8VxXrWiA6epgGH
xbzXUfolg1HJ0eeR4Tl1zlldVyKzhoDkT19ZiYaQz95gv9p0ueuURo060CPI5zzvjwWeRgRHauts
8m6MmkxSf5BI4VD3rkqApNI8sPnPeE0Q/VN5ncfyYJWP9hTVQ02ygxoXF3YpHCThp2je8BEjxVXN
vKs69phm8wRpW5v8rPnVix/tYX9mb95A4K2L8tsy/IOL94o7FWy2WQdX29hcKiuVvDrUp0H/5/E2
mI7u241CjgZSi0ooZ2yeB63yzWEOetHu2PZ4qlzj7qVpIBzYSELJBjFzkGXvijN8Ga3+AHpJ/vJa
hPcZ6Fue9Hjgg6ipAYiTHjZ8QRCuJFQcHLNs/EZZ+ADLD92qD3Y9IyfKHaZVPx/Fp1Pm0WQxGB6V
fSbwxsDLIaMy1FVj95qucLS1VX2ohfaspQMxp2gyNbqx348UVBpm1lnUQWfC6jujXyrgIplyBr2J
HmhStfTHzDkmrXG36RMbfDYLY+dpYhiCeuescpvk7qZveTeEuHkrdk3APMPBDcTIgW0qIZGhgZMU
e9uBsKXUKLJHsyr7SEu8yHbzPeUi+S7O+pIWPDh2Dgf4oLhYh0ChR/oOQA+s3XZkqq1T+VrM9DOF
eFmzPnuY7iaZngyv450khdrOyk9cuJRe3biDqyEFXESJC5VNVis28q+kFDt30UiKtp+aeQwfPqik
LE95MX1gCvS1jG9Xn7jACxmIhubILG8DERlN475X9T/Leq0Th2fSw03vWhe1UF9so3nDONVvZqN/
SWnlaoUsxRGTZY8SWo7PJDn5s6pt4Vrv2JeDnIOoX5OP7nFx27w9UpDmCh9NLHeUAyavrH53fwq1
D5vqjeCv0PPei7oDeyFlSaeMh3hdhgW7mhI0JBizGBgURrtRn4UMLaNef52UJWI4u+2mNxdlwpNE
MjSnfGW24tDuGjhxPAD7nM0p6QDcoEZd2e3k+FUy/qww5I0GbDDnFvaWHfL6N1Dov8VNmWRUoQFY
hR/2w1Hie0usa+vYezVR/Lr863mGc/g+nNf7uHcjfWasBGVb0ty43XIhEJuw0fGXlvenc7UjK+nh
wPX53+gtTzZH2+LB1KiqHgrGrHkD56vBzekMDkr82cX8M7jNr2m6V2LfkCZYvW7w4GZtHSb6+pKn
ZSRZXNfPctexz8LG7+gKLSqbFk2EVsQrUUO6SJfETHXp/qEJ5Dk53xqhQzYxXP8j7UyWK0euLfsr
Mo0LVnDA4QDK6tWAt+8v+2YCI4MM9H2Pr691U2alCD5a0FI10EBKZXhcNI7j5+y9tj+u63K4VZq4
HuNo7eXy2Nfpsde0bdNahx7TmhWGq6l35w5vt2PAv+SKByOdFL3eOR6gJr5nHJYZTfQLQ3Jqh46J
wXDRhjxb0fAsfYcThqSTfu8G09Jqo2VRqQUJAbBBiBsBHhpMzsYnE8u1n5MEHBj/1aIAy0Ox82g0
V5m/Hutpj8Jri/lkh3f3kHN8NYb0lj+ZZq4zHzkrj2jvU8Rpij0H7NnBi/070NzrpqhRd9TortCN
3GJevBZ5inHXnk3SXuS9v2vxbS27SN+pxj1NtoNR0FvWnfnUCoCidrXM6akGRbE1mCEwHunNjza3
lsqPloPaJEZxYCcHzgF40LUwfWGaS4dzZAUrBDtbLZvevaBeIE0EHQ1ipuNZzKps2UzpokjUHm/4
rsyq41T0P0CEXEdAmwtV7QKEy9lF6umb5wEnvOMxibSYDxgD9uRoIfN4WQl/bWdi5jMkcidnZ1kO
FaJFjfuhi3Y3dfGqM0n6pInhEQjGcjszGE+NGz8EnAoq/AkWrmarddPzVFjWkYJsnFNMSAaUtH4a
R630mtnl6OovY82/ZTPMDP3+g5bbzKkBR9KUCXK64+n0nGntW9NR3sLEg+exr/UackHB/KzzniZN
W8SGfZeY2rbzxoWH0CKOxweDqm6wAJ7Q113lwos2EjeKSv3uqjJhKdUFQkMMQ1du0d95qblQI4Yq
J07Nq47RbwLbxrPxIgetNWfMRungMZ/V5nb4Yshp4RYK045+7C4ObqkHy870lj2VXeZHqyxj/sPp
pJX1UQdubZNBnUz62Yq7C4twY4sYzcN1Z/LpRBueNd2TzWxxqrNVkkbXTtKcw/pFn2LIUlkzw876
MyYOz2rz42DycJU0Z0ge+Ig8/4nz6Z6uB8ojU7waTfMGiv2HEMa9WeN/QKUDrYxbfdVgu7+Kqctl
wNYcWcQcpJcnqZwV6XTraJLTzrCMkmHFQ7Ly7fEMumLu8/PhIHkvOfej7VI4o4HxaLvjzhLum5po
Tev5dGNXxp7vH7NuBLsabFmnfKt9PPlasozhDk+inTeJ+YwQ9km4BA9oitp3wkterTTigfCcs5dG
d/aEcF1l5joNi/nYNKdWRs9VqeaRZcPejvsF3IBjL80bC6dBnvrzmkooMtKfXWE5vGyIXWIj2JpG
/CSRBJO1vEJ5v8EfsIKOhdNzWhua/Rbr7pWPioUGLjBGwfHHNmOojMHOZ/hdTO5TnYy3SZ4/BngB
BxDfNOUxR2SIysx9xteE6uCsYmdxkftBcF6NZrBo+h8tbEJndO+TJHlJZbaeYLrYHTkHHLojrVgK
ur8gVreWVyNmxI+BUEBOP/T0Ja5fI0iMjOzgc5MQnUOlbW9a6jRaEIugIq6Np75FUmYEN5xH55Ys
tt3A1gmDkhplS5bDD9ymuwTlk8HRzjHtVUCchhnIVU7sEtaLTVCaG/A0nHkwECFP6Opy1vbhphU2
uxFL1Sh4AUd2lbeHin4ah3SpVf3etg2shS3xGullcAIHZIlIYz3m1OnARiFbLCYhNlYMl3r4C76V
v7oR+7mTeVe60zyPEa2VgK9eAxR6Yk4LSG4I+3WCK9apDSRR9plKdZ94zQJs8rZLadIxY2uoh0XD
jMe154PL4IWkQybk6bKJ04tD6NhgJdAAT/AreLoNAA9WtzdRU9bOpUjwDlDgXlRjQk8i7cB9Rjh+
PwX0mmOaeDj9s+luKFIa6lDJffUjgdIE/nqnDeMNqDAUTsjsMRb5OmPdEWO+AFdIyj1tTdXxqAIS
LBVGZu9HQ7BGlKQ7aUbLqDGXGrJCUXqnoqyPWhPdF7m284ZgkZvRkwYMMeE14MB3MVK2y8hJ7xll
UcgUVw5Mt3GSi2gYH0NpgK+IZ71ZoppPTkhb5krgZDNGnKdjSPCnufUvPDfA1JSlDsKefKkKOS+t
s2P/GMA4+66+7LCUpiFtUixnYZjtIzpTtsdBx6ECC/dFdc+LhrTzoys7TCDokoAnSJ9BXPlggvi7
qCzp4zlYUcepQESB1tkOln01YIwGu2YE4SJm8AFBct0hmiGD6zwNOmLAdIZOI7ji3iczw3xliIsj
g29kjuqwQ6yWFopxCzr3iOqM0WBfbqIerJhtrFwXRdklkEOj2xRZ92RfIR7A5Wb8oKNNXnuyrlV0
0pCCNsVVGbxQWIBebI7ki/M8DCu9xB0ImazDzVbrnPy6PEK2FJBYUO9oFDh3cZIgQR+1J+KM9i7Q
A5QYhxEsaOt5KFwtFqdLcs3W8aCrCqGs+x6Z5jLLGigrAiq3cHcjhxOKxrXTlfdJ7K6VPq3Got+B
wk2vxiSBLmJxNRx2oFZdJok02zpATYZMZolmb5hBsU8OiL6KadcXCC8A5+RzXea3MmVXQm5xCuNs
U/B+ximz78h846S+NpJgIxKUpkGLPA4ZkMBx5JRbLXG5Q1QQJgkmYMfwRk77dKKtMBVrl2g/o7Ye
gSFG6Jmyg8fXWMPMg8bsWitNAryfL0i72GyXdY02OsTx7vFMTOm6ycNV34GUYjpl0RMIKuaviJGm
ibwEHgDL4UDiJoA4/LkIpmcNMLJVNCdRJaANU4b19kJZL63ub/vBOLlJOx98cRAmnNPAmDFCQnuR
7PCXrWqrW0orX5n6j8xR2z6oFiLRzoXZH5RyrsZOXreuu2eUR+JNthojG/MC77a/NPVp02SwLPEq
jIY3t5Wq2UWuyW1Y5CI8C21c2tj9g5HGV6nodKTsFSbWcMX5R8BeYR68x9rBYLcbmY4087La0a2a
W+G4aDhVBAHbMVYQ0xtv0NfuIpNPXz7T6+jo+fid4xg0S0+IBzIiy5IViPJhNo3WMTCy66C8fGPz
paOSA8rkcwRS3QfxNGbpKY+mTUZpEvvPfYOo3Khmhgub1wSOj1e/lzGMG/Bo2byu9lXqLa3htrGA
tGgdE2Re8CTb8FDDm83uOBotRczRah+VZEuU3hop5kLPtrU/3ObJtNOwLI4tbUUFNRZhho4WpC6n
BwRKmyqkpdKJM/liXDqcx21/MDlcR95W0TGf8KbV/bRmjH/TN9CJxu6UcpLCTXNqjU0TKShJLw2T
9rYFkNvToQ/L95Zaui4ET6Czd8mGYPbMaaRfFWiHBfK0HKtnn8MjYRzlmenak9MOQMmcGdTCQIoc
qcdMBHQVQRH57Xowj3pQr6zqUsVRZMhDoCeLlOOEV3Y8ch9hc7Rt+sdyl2Bcawqiv2FMUUjHnNeE
SYAJT2QCj/Oi/G5WDSoqAxrk5D8nbBcOPCx/TBbjIFdW27/oCLU6vpklqv2fWUevROB7SIe1kd1o
5U2THV3fnSWZefAnf00y0tLCfVWUaHzbYftX4tDEE9VeWzB3C/kTjgmd3vgVouLWCMq3gD50lRqA
AtgdsP7U2FF8RCM+mCSfBg9G3Lmooc7zLboQ+c0+XhC9tOzrO/Dv3D26FlWiL/tcfy/18iXpFSYz
GsD0M7tlERsnWqGANXztXY8SQNJAaYSMOEp3D0A+QbdOghiasLgJ6/6F54W2r9l4i8FsF0ZbwWCq
H33X+GGocVer+MgM64EpoIM8v6afPfFJSjhG4NIqpL2qMZ9KO5ljweIyVxf0C/LAVODrZTualLNK
Ehxa9hDfYvZ/NKtLJhL6WoIGcRRp/sYK1D2t/cdmjFzOm+1cKxG1d8RrTPSJkF2iRq0C4KBhrG5K
m8G+KTirymvECsSXHn1gXIXLEajlPDzBUh+Z70Os442RVrELS0ISEBmvdBn+zPGcmmb5PDLN5Ckr
7rAuQHCRA9fDizN8lOh+9KZmeltNCrdltjZLDxrPiJWKXeg5didIDKRO0VthN4U5iRUQ/omy60fu
7cFLg+eOADHGUD2AcUtLVvk0Bc9uy8G2Swf0W+B9F2CsPbBb9N0KO0mPedlbe1q16RP5HuhjOxzW
ad4526jLG6hrfGWifLLpd3hPtUc2gMjqh0BDC8eRk3AFHJxQvFO59sOo2ZK2BNOSovmU2LVW0LGy
xwPRCZddQGQt8p9WN9eQfXd1Q0ZFjqs/o3MbW/SZySeAHLvtek4yXRrdRwoDYxS9mg3QXbN19/Ky
lxYFfY+KN4gB0FMQNvgEOeExVKZTPOk8IAYxZ1MESjK2QwI5w+HdzKDF9qm8NYM4X0pfA5Zg9ijh
h4pZc+P1RyH0YT1W5njMIye+zcEWLpTSkdkpbT6kAyII5DOuNSHRcSz/ui+aeA1s46ps+HiY3TNR
5fVVal7GNAwX26Al8qNyCfHAt+jyrjVhhv2Cli8imkDiuwc33oNXTIW3c8Ce+lq6DQvIsBl9kzJf
y6aAskq8De6+WHeuaQujTDMQ56A+RY2Gg18jhq00So72VurN84xNVKbAcjxVbnAL8pRrlNCMPzPO
m3YI8BJLrN2hqpWed53AH9PH8ACXZFnw4W1VzZS33NIK+BFOKeVhUC7xFdbzQWoUEAYVY9eiwXMG
wkWC3CPA2rE2XOz2Sgb6IU0vfdbCRRxc/EAatxNBajIh89J10Le3YUgrMlEa8sH0hrC9c0AzJgyY
5quOICJGX4110+nmbZLSDtVkdz/mPRqA7DwazkEv00NUFOeuDvGMN1AtmmHVVRx4/fDWMro90HPc
gcjhB/OU6um9AD5TYBxDX4xlYhzocOe+OOq000pbzuwJszQWr9aWB2Ms+TpqF5NH2tCgx9gJJYrP
tKeerJKyiFOUUUIeTolesGFBZNL9EBrccde0IA6KOFrwvKv1QIrLHJwuGXINylW3opzC/3xFJGK8
VABxV0Y4uA+VQOQ4AVV7L2WCLLp3rHFtKiGuszRZsru7C68339lPoePA+GAsc23F1dFrOd92Ob11
nOOMZj1/ZlUhnv2uV+ssRI5tRqvUc8gwNyEMpQlNH1/o/C4Y1XqTgSv1+Wybq3pMdgA6F5OLSipD
AbjGiAj1cBz8vZUzIEEttbKb2p6nHaE6bbCz4/YaLjO6HTI9bLo7poP0WcczCTPMYRDkcf9UsrBk
dufnNb0nKOWwVhJgWpVONw+9DHfBsu5MgM91pVkrWo8h0XOAyUoOKlfF2L2liMVA+tjQhOpHG8YO
rtocu0yBaNW9SBTbgnP18KZP6bU5tWSH1Z5+VVn+1mhchQfInNsWaJAw7lY9Hr4a0meRVgcS/c4N
2SO1qzF5tKkrNHpAla7dtoZ8s4X/XMYavjFkjoZpMkZEEVH6SycpkedlD34sjmmtQXCiSZqK10pv
PmQNvsu42G0QdV/Tp8ZUMx6jMptHslnWKRpDIuuBkK3hbaEe0qsDTaEZECFc9LnxRM9trfdcGCfI
to1m868F+XLwCTKkZYynKWyvSZHO5w0TiYXmhXLdFa1YOqZ8nlwcsnSvIOdGOowLvKUJz8iWeAX0
PSaQLiy3/QY1brtNSlGhOZbGDnzDiDRNtNYD81KH+nB6CS+nyslIwe8mlcPAIN8iejmQYrSriULq
k2wVORkuCqqojLxO6Mo0h2DTvI1VAPg64XOu5eN1pwsKn9ADDzcu24vUMHKPEKBDCr/0zFQX7z2+
scrp9oZTdXPVk+eZU/txwfxZVSa3XakjjXIuf2iHhKkv1eVNNOqTdsFs+0X43mrQDhVCsG5yLkkm
D6Nq3ko6KrPeRkPHULh1m/coNmdVXaullM0+GRlecKZ+TLoMQTwi0EBlG4SkG/Szzho+LuPSwNzb
bItD22NyuYge9QozjS3rpTvWd8IAp8qH8z5T9mvs9mcnc390un0LwWhp6/m+cS5xoM1bnHto+V38
m1aHTJb2/FUX8szkeEMLjvot4MYr6A93g6nuCYw6iPpnaODXCKzu1mhgHWRgVhB0DYwn67VL6Job
gJTU+mSDq7qf0ZfaloZ60orgrsPpeZUnSBltO0BunyLHAkli2lDKaFK1SJBrjoX9AOBLbROujavC
Fb6T1dBIOmbdsakICEiUdXk9xyeVjwfRO0eck7QLppC4HLkoZFKscBBeTZAfpEmUim9jZ1Jx/hgr
oTHARDrPjGlJEXBGcrxUI4A7kW7o266STLGpa9dNJ5hR4ImMmLmlzaaNSKHrOY915bj1y0IgJiP3
U+nwlWWnGHnbxOTlfvvu2MN76dJLteoNzWqs/gNadLNlFpmHFrk/4HEZS8CUYRQbUVRftVL7KEJG
BIQ0TFcTXSgICvZOhzI9R8YJ1qoAqslVmJHjhlGvb/uFpoArEy61aVvQX21WX1V5hQLCf/I5sZlT
CLo7z0hkdfM32QZHx1TASy0GcJw3STlTVU9POBILT6hixQbdkAuASgER44WoMk3GQgxp86iRJv5K
kdrvJtI/pQdqHgeoyu487v9HbtbWDVF10Q7JZEfDwOZTjnms3TZBp9Ax5Vgyy7D5aOJePhX2hRzT
Yjq66hPOpA3wkHk2crarprxeWFbn31VVa6Fux62jLr4t7m8X9AdSQukvpti5hIh35F5uIBuvSigN
eiT5OOXbXsCPGuN7XQ9XiY7sbShpBtsbxlBbP2orWD3uJkeCyalu50+tsazi5BUJ351NLCpkcNru
KX4iYhDyccQg4vOZFJeyH+3GShfaW2LaDgnEYtF1w53pRjrqG7ioQgreOGZGUy9fNAdBqZlfOnaZ
QWzNdIaQ8W459rXTdG/jZephIcVzDILfxBSCRmqJoemCs8rzJ+THKO6ajHj2KJmVtVZiB/Q0FNVk
r5UZLlgt4swVYuZFthsjnSWRRpM/Ez9fBCVpUvVg75vaRcx9+VwWJ8MZl4jR144POKxp6DUqWW4T
Jd91I78l3+xhsClCS5ijtuy6a7vECiNSg9QC9YEq60IRR4coLVoP4zBOBE2RCGsJ1CTGqOJZkwkI
jE3zwetwtozqRubanm8XMAjF0IfmxrJJwEakBISEDI57mdybracROJyqpcibTQGRCOdFmtNCq+/y
TPvhVvwdRqNCuAyIRZaUZn7ub2vbv0YgsBeacSe1gkAbf1lbCq7cWB0G17xO0hqZfGDzOfdJXJgc
pCh5L9gZsicGvdMsEBx4omxLZ/YON+RunIa5oZu7ISm2teu2C6FGf9UXqEMiwcQGxYRBKkSSetUe
J7h3lQjn5LdoWAPU4T1BYlG/64R+N1FnE93i0hQ1CgDdsNAHCzkEBe6rciPUxA7TcZihGVkR4Vvs
0lS2O5q+5YjiP9RRPo0p+IFqtMDgkgQx57BXLNoJRgPtmWtyju/seOiBAQWLuh9mJKsuI8xZnWJ2
QSRwbgB3zbaF1LeTXixIhB8RRybQxiLvLCWD3sFfB7G2b2L/1sZUV8AHy/QLCx+qUQZYQrdneDDx
fsh5NVRzaVNd8aQ1tFunoFvnTfpo0eLpx2AbB5i72tuWL39q+fOxyubCBgRn0OlFWB9p47zG0uyh
Tr1iWkTEWHYDAHyCgp4/afI+rJp5EHBBxtrYOoxZKpIIuB7DNWfpuU7xQ6jQSqb5nFds3qKtN1cZ
1UoODQxKE3vhAyEAu4JcRQZW+4uLsCc3Kp866LMFbEIP75nBQBQBRmr9cFILGgUgUY5RLrbQyNAP
eksPmIpjskpazdUpxAFIUbcQxD03HWGvIt2N/S6X42EU5bqQ3sYQP4m/XvA6LImw5OtPHwxCgB1A
kcaboqWvDMuWNdDpFrpX6NyR9bEaFOM2FOp2NDww7N2rbqDwMaj8k+cop9HYykXny3lNwlwUdLcw
qY6q56tuy43MfpSBxO/hHWR7Crg0VoitVs1LksxyO90VZbBUVMFNYV33zGuDBHGEKvxnlZO4E5Sv
bentHQc1rB7BSnTbczm9NoZzFMhlq+g20B/61t/ExUBAGed25zJ0Ju025BRWX4JE4lnAQ1/g2Sq8
YQ9bbtkhrNOfgcjvtJpkQMgsoePM2kye4+keUjs7e8lq7cpldGIxtCNCxIBaNrFtY3Ffiv6slx+G
wWzFevYIYKrK9NEo3iIt2BhDvEDkNBjIq4J3rdkIbVpW47kHSaBPxlzQzKF5tryIn4P6ReIuEOJp
5MkzTHmAIX7dV83OJ43Gz5+x8F5l+W0O5dguyqWP2IhGgdbbs3yCWm1F+0E/qPqQquGlI5lQjcBa
HAaajrYJsbcUDgbHSb9F8LeiZF0CnYENSceXx9UsrEeco2N+F7VvJeqmYsyeA8KUJFmMmQVBrfkZ
anfCdDYunwHmLhx3d36M3T45KOeWM/ZVArCm48+ClUoASLQ2OucuG+h96e0toZlkbqcbqm/MxMXB
lZhFLPq33UeExvkCw+gMfS1EPa9EsqkdnGZ1jEXep8NoFTOB5JlvPo2jAI4hFG68/g0oB9IpnfGB
mKt14AXgj9OZp92rZCKWGst/9jTAJMBMWzHsVMg+egxAOXO7IH71+zOJIXdxTghXmuBJ9QACRTei
PpCFvSgitakUnhQ3TpgpTjNVMKngsBBgOZt0CzjYdEVmNqJSnloLTTdD3jACHcGZLrStW1AULzQr
p+rUMt/1kKypDMInFrOiBiAPPJERMSd5TPx4YAcqobyuQIrZB87g87wlOzGnZVqZpwvyr8tAEJrU
rlaJ5QfuXRMbj1mQ/igr1SAbix8cq1wVgpkZfQs8ObqF+Tb9WTfOOedWw/pYCXItXEsdDP2jGdsl
0m/6FHBGIpBkts++G5/BTm2Ljm+XM6ZP7NZX0m0WPa2HsXIeaoAklbeLw8k9d6N3DGuC21NNvteT
vhlqA1/4YD65TbMla5NVvXM1eFuZ6icjQC8h8Pz63npoIk526mw3LpqZ7JQE6aul86VvINTwHYe1
UCYlylwO+k5M67mssqfKzV/aiZeidJHX6O7JipOjc/mRRsXpF1EAqoDaiBZ2hNJOQ3OeSVrjWMXa
dWuGZ4uYdkdLd22vbya9nGtmdN1nhCRnMNS9aGfWA40ryOEkHKJ61J2NI1CuiPzY59F1QKp7MgEs
D8Bv+vV1THZO4tLLtuQZNft+CK1dAI98k16AL12MkLEff5oRWPAL+H8VRE2CmYxCuM8duvpBgVIb
J3Lu3fphfIfqtWTN/nYU8pChTUmMctvF3h7wwQs25XtnuDgMByDblfI+6p6aLjOibGe3NLeGvMqh
b1Qb2pToT2vm/QUi15YJoe6U77lNYKc27di/5wER73yhd9Sigi5JxzjW2Y8of9tG2+uhYS7qzv+Z
d4gHMtNZVZn37g3VPRCzQy4likZDOxmpT5VUTrw7watdMHBOL4w7u7deMf2hZLxoW3UQ5zQEj1am
n3HjPtnudNOR4IAgECurQ7HBX9O9IrmSv38RbjkMvLYGq6T5W1SSsKnnmDvS0d0ExB+hS08IrnEQ
9wT2fYzJZKbQfi0qolVnflUeM+QpNlBPR8bvTuG8hgDEaYqFy35k1OVxKAFK5HZoOIJihl5hZUfj
R4VIYwCOQ0wac/5YeutAmK91bz7CKSAKrQm2YDxpW2hw6RrrkRtPUGBbPaStWjPT2oy13PhIQoqA
LQ7BMJ/N1HoVvvlIHHw1M/nM4lfzZ7CPlpMNeJ2H9yTycpOQAi7z0Z75zDnM0Xxuywx2dnsq0mJb
TRPTFr+6HpL01tRAGwSMNO10WLqkT6T+lIKZpNtUyGndD+3CVtoyg18Lh4Pg+M699zvj1BQ+SaXg
v6XTPptyoIdsuXfyogop4KkYZnhttPqNIiy29adF3KOXNAqE06GyOK6bxZs+ZCcL/TPye/qaafrK
VTwF3gip1L5D7rZA5vtDBMEH6oa9zIMP8AorT7SYH3OO7Q5EQI3hD3JKQAMMrIcq2aNA0WaJA6Mw
0t+UVMXGAURF4xJOId3eV13CeID5g2WWyPXCyforspbDK6x3FjENObun4+A21EmRdLd54qF1Cjo0
anJhGPJn0+Y7fSoQ0Spjq5HX1fkjt0LedWCNAPcDResg34SXFIOXMH/wM9EcSq/8GRW0VAWB9VhE
25CWRoMfiQNDCXoxK42lEu2PkKLdL8NjHvv35D08lgrKsk4VS7Dtk2q4IJWJhjhMGkWvLdjo+GmA
BNr4SoP0xenlltVAdDBZiOo0vlCdr2WC22i00AH88x//8//87x/D//I/8jMhEn6e/YPgyDMpcU39
X/+0/vmP4l//6+b9v/7p4EWTjjJcVwBFUY7p2vzzH683Yebzfxb/AxBUSg5wEZytXocT79p8MUxn
3pfu7s8Lie9Wcn5fKfNI0yxdVoofunmzsXd9O3eeozf3YG2pbT4uBIKzu/9mVfO330ePXznKtKQr
6WuR3Wl++n2RwI5UKtM+MZuZAfubkYrD7AGU4FU/NxcjL/J3P1R8s+SnHyoYSiU94r5TsgnX2S3y
zatxaS5IelxGqz//PPnFUpJbZ7lCKcNyL7/+l7uXqokMo0JTpwJ9Eo0/iFunP6/w+1371/WTQoH8
ElLXXXX5sb+sQBxd45VOYp9qYg0qWrD9FC3t8f4/WMXULRNHiyWlqX5fhQViWWm9cxoSH8rO8ODV
4UOatd9cri9/zC/LfHoY+Ow6SY+KgQ8TFROt8u4SUsC28udfI756AuAomNwZ3VG28emi+R37VVW3
9glK5WZ8iebajIp1Ub4b6++egK9+km0pSjEecpd3+PcrF0sBu1+GNnUvORJDEEbXrqDV7DM9XX7z
s75cy+Z5U1K4wvh8lypECkkDUe80FQHS1CZCWsLES3BS9jPXfx+iOH209Szcgh8Lh3lcWOGzV7ZD
i7NrhObQiThNL0dPc4foxKtnLaj4/Jub/NU7wenw//0tP91km9I0TjtbncKq9zcOWoFFBxf2+puL
cbmw/944//ViOEK4piG4z4bz6R4ru+BkpOHhZEA9zmiasbfEH9XztAOcT/DWyp8hU5pHsz+v+9U9
QM5vKkfollDS/f1+Z9HQVMCq1emiHa/ldd4kiwwz8Z9XEfpXv85w0X/qOusYl4v8y2sv49HOm7FS
J1id0ATH4EOvPz6Y6O+9Ul+FUWVd1WnwEfZAx/+89GV3/HRdbcF2A6LRFA7X+dPKZqQPvi5s8Irl
Uqd44dEigL7ZeZzMJwiizI/u/rzkF0+MLRyTP5S9wdaNyzX/5cfaURT4djbYyGDOlX3nkaP7/7fA
p5f0kmKIuGq08V6aywqVmtd7mz8vIYyvrpvjOrjaLD5znzdqEiO9QtG1OKHoXJnziCDBmZzT+1wW
B3kcb/683Jd36ZfVLn+bXy7ZWPk+Ji1WY7A+u8wTDENfmA14W+sVoDbBNu9/XvDy1n5+LAz2OEdX
ts0F+/RYgDNnmF0V9ilGJgbHxJvHCZ22CcbnpK/QtHzzfn/xntm/rvfp9bYtL+6UiuqjB0zAn7Y1
syVXHv/8o75axJGu5SqD5GcpPm1VjZEz3BWlItoCLmKyruBKUa1880b99cd8vna0SDCySdfGM/Xp
ZQ6CmsJx9BU10AQS6ko8pWjDZuGL9+7viTu7MYmMugo4Ma6cxd//hb8u/enVqiLTlWyg1RFVD9EV
scnkJhP60pKEBf55qS82ZLYNqjyGDTyZn9/itFO6LqpInVTw5BOLzb2jyL1K8Y79eaGvNsffVvr0
Ohc6BtAuKLVjyihlavq7sngNjH6JzXflOhIGAZVtbM37UFt+s/Tlsftvt/KXH/npicFxwExv4lZG
m/Qm3EXzS3XZztN3WB+rP6/11cPJo2nR6Cbrlg/d769455RFafiGBbtrOKoGK4FuNZeMofGb6/nF
9sv8TLIBO67FRvypXs7xLgx1r1mnKtRpPwSwYrK/X8Vy0jHI8sTRLE35afcojNhRjiNRYfBBCWCU
myX69+6bF+3LH2K7bFHStoVuf3ouLKzChNem1glP4gsMwns3qm//9k3hh/x7iU/3v6wDv6sGBZoM
lgFDUVpykfH499fgrMTHkAGBMj/fD5XGZhyr2DrFBXD3ZnxPmBiR4vjNOemL95X66d/LfKpkkA72
eaDF6gSDeqdZ/S12b0Yp3qXx9/cfZUcYHP8cfo8gA/b3R3lqrd5SGr+IGIA9IjC6zzm0l8yw/4Mn
4NeFPr0z4K91RremdcppzKQ16Kp4/GYL+Ooh+3WJT5t5qYOV7ey8PrqZ4770AD38bR4T4f7NNfuq
oPjton3aumNmmv00Trz/V928PtIpXegnMWMqvM4Ozjd7wFd7KqtJ+Vfh7jrWpwfbbNra0ZIwPaoY
KngollmBEdfpD6jL161G+JQ5HQqCzQjD+OaKiq8vqe0KnefRMT5/ObxKFXrQl/ap3cptv+KEEh6B
UC+sWbBgfBEdgpUdzv/8kn1RQFHhStsxdIsS4HO5Rv/M7GqUt8fI1J9jku47QodMVZwhCD7pg3ar
N+CV/7zml2+c6RiCSgAplPnpNdAiY+gKZTdHiwFHWjdAeTGnzDsUXG80Zs1vlrvcsk/fKhrfjkVf
wjKd/3aoz0RZTSIBoxhNR/pNi6r9sMZwaQ8e7tyXP/+0Lz5WnIoE19E14ADpn94KYLhWpXKH2WHu
7yW5kGh4GOyOaa6+eS++vIgc7rltFG0s9vteIiEt+vwE62TDTe/RAwQVop8IBBSKhP/gR9mGRcFr
67b+1xv6S5HNaEsB4OBV7wKPmZnzDjd6pxRWgT+v86k199dZ1hG/LPRp2+oHEm9rb6yOydOw9NcY
j7x5xJ3iIDs8VIjIF/iRSDT65qX/6h2Q9JQsl/8wg//0zg+QGLturM1TxNzN6B04abiqDEoaUGxK
FVeoU775qV89k78u+anWcNNJolqjHm1l6F6NqvipJfahHPq7Pvq/pJ3XjuPI0q2fiAC9uZVXVUkq
3+aGaFNN7z2f/nysjfOPRBEiemYwwGzsBjqUycjMMCvWqr6bdf9+e2snl8gHpAZJjVXTRjub0hD1
CwENDEFGcxTybS91ELp09g4cJLXTAwAp1rdNTh0FlTDYIpiisDsuPmVJ2AA9rJSTPLAnZN8hRIeh
Idz9Gysq69JU3ZTHT6qURV7jdI12YjrvTfeVJ4DwgDLif3EEVMr7/9/MaP8S2ymBfsBaVElMVHtL
1zs4+txFNUQa44tKNSSNWji5iiiPnIKhmTIwC1M9SeZd27YPFfSogg1/BfP1ouCha5199DCW3t7B
SVc8szqKf6zCDvRc94pTMzTrWiF+BpW9Kxrvi8IEl4XC0d/b00iepaEUDjZ4dPvLfmeSHzn5sSYJ
q8UHpQNwPswq1adCmQuEphbHtS9TTNEAmBqj7+ZmyNIz9ZsdtYiGcmgF8qvpBR5A+siDFgw+Xfqb
fem83F7jlO/rFpVq8j/qVuYozoe3LkTy1tRPZguKJ3ZeWPGz6Vh/bpsZXpOxwxiKTBlUE3WRsuvl
G9Al+FCh+MZJ6LWdm3iPPrJat01MPTN0Z4i+CVpFbudLE+jCilGcJTrPzKZkCkWK+5XWwy8D0f1t
S1N7xhIMQ9MkQ7f0YbFnrwzM52rTOMR50HGiGJrAaaLnxRYQzFyvaWrbLDhEyNC5C6880PBAthhC
rZ0qEyRD4YLYDlFombn/pGH3R1/HkokEVMJkrKij44ykOGQceqnBRgfzQ6b60AoUVYS4reQ+N+Kg
JYOUJJN9PePZhUbXLWrsVW339lZPROSmmEKfaUNNrJxCsUKjTcRhZHN01osK5cW+D4mlMzScfcYO
e3PmOpkyoQ7eKAPBpG47+oyG1hiG0Ogqyaf8AXndR6OiOvnXrmJxtjTZVIi1rvIoGc1mhL5U9ZQa
zgdEF69KQgstFr7dNjO5FENSDM3E9yVpFGIVGgK7eR+qpw6q5qaTjjEQq9smJpzeUiHVQkFGEyXK
RpdOT6usNRkKVk/Umt9KxX+UOzGEGTea+fDXTwtfnA4ru4UxNu/STqgbOtNviXKCOvt3lDOOHAfa
fSJDfqEJ8jfNcHeBVSOtIXy9vcDr+8MSKYPxoHEMrKuatikJ3C46D2fqPYjZPaCQB/QjmHT/+5ue
v10nypfwOsL9kWuXFrBQUESM5mdPOnKPgXbsAHLEX3Jml2+v6fpRwRQodeIpUqarGjCQFRTPdE85
KUCr+og5uvCnm/1yK9jV45n45toHL22N6r+2bPVNoWBLLfvfba5vWrd/vb2cKRM8VpJKAKyIxjg2
DDNbi5nDU05W90f0flIhXd02MOV8BpeNSqLCmRVHa3AiCe4n3SmOTU4QAzbGDn/FCjNf1SpDw8i1
3+W59tTUmoii4HnBFeiojIIMRRHEIOf+PfmlAEL0Wa7+3F7TlAFuH5VuJuuSxZG7VaBPPS2vGRNL
ep+xtuTDhKDgto3ry4FSAKUvSbOoSFzFtshjRoz9ZOrJ8JO9CVdSiToQ1E0zT/y0GTLTz3L1VacL
9ZrcC0qHR0FklBlOBtkEzFTLM6dmopAzLOcfOyM3kJtMs/yG8BYqjZW0KrbtDkKIhbVNVsK3uYL/
xBnFmKmaYKipuI1rKabXlBrTYvnR6iImhr3gUEL51QVwzelJWK+EVHi+/bWG5/zyuR+W94/F0VXe
6pQvWjXPjx78tVSHlh08RLCvxa0wcKoxJD5Ta5i4WiWRgytCIUprVBlFf3EgBiBqq/xYEDRlZvFL
EA3G1QEM16X58+8XJzEIIWmyMbRvRucpMTrUpo0yPyW6s5KZu963EJBBIq5uwUKCd0QLZ6UW0Uxt
duKUcS+pwAqQINQUeXTKoKbzhKKiINAHetKjMo0u6EYQHCiOb69v4gwossr6iFgMigDDn58Fnzow
0cAKavUUqr89MVqU0KgpsyCgYZdGLqLImqpwI3HNXvXqWz+zJUFgoNN6yffKrt1Fy2qDzu6yPjir
avHXS6KHDEYCVBGXhzGK3AMtyELEyfpTi9LefVj1gPRDRXpofMOfueAndo8IiXjPNFSFl3F0sqtU
KqQuQZQ6d/taAJgbSNswo8i9YBw4mCsfTlrDmCpqjE5f7WIldkBsRQYUsxal+k9uI2gZoUK7vX8T
NwjlIBlAEzUTGHpH+2clegVDHEwEfuospe6dLtSCOR7R/1aqf38DX5garpYz77O9FpVmJZRPofLo
lVv0zdzm9V+sxqTARWoj4eAjE1BRFUHKQ3kSEsh5GCqHrWjZp1L6u9XLFPY5p5NgD4OcyZs5w1ef
ixaUaImDTQBCsNhfLs5xvZrqmiqdXFwjU8Rd5BTrKJk5wFeXIV4HDoUaNvAJSx7HGJGYCVYqCuIp
iJttlZgvBgQ6iZoOlKbpzIqubOns44BSxBbp1Bhyk7lujq5uK51gjtyLaQju2wF/9MNAJeX2V5u4
/ywuJZPipDh8t9H95+qulppGhaXK3HepvFZDdcbNrz4PizHYMRjDKFhIn1nsme9Fkt80CGNIMP6J
1sEi1WFW08+ye0cW6p+3lzPxRMIkwVo0To5F1HTpCm6t+I0fFtIJCm1UxRiiMxjBW8B0ckDU750x
1K9hDqnmbauTKySyJQEBBEcud2m1S0zFyZtcOqXMj1CJhHmrNhUmg5m9uG1Jvk75raHiQ3NXBPrF
FX9pyqpg+2gVWzwxZZrBQS47cFAIdRgyYM50j7Cp4iTxGNXRsp4RngbNJ9PLYvcRVVkjvuuMTEZO
KKg0aM8ltBC2gaBWL7IEFf/GgE2xv9OLyn8g14rEe7OOkw70mwS3jWc7CdO8Odxa1brLYgggby/t
yucNDjEPpPyJE7nC3MGXJHm9nkinuo2YXFF2iZ3/SJBgatEt+W+mRhevaNqWQ4dBYsriR2zBo+mb
KBLvNPPPbTtXh2tY0pB26/iFziG7/FgQahWpW3nSibKXujfsKNwzSD4HlbjaOM4X1HUGoAKVp2R8
hMFtwwDtcoQN/80iV4yV7zbseZ36tx9osMP55aWSRdqXo2hQUbPMcJNSOsVxdee4NjIhKGFaLbx7
9sxdO3WgTHUA8rAmCOqHPz+7MhqNqFMyOMZm5sCPfZfpz2Ewd2onwKvDgv6xMmzsmRWzzaK2tLEy
9H2RRP4YICbGNl773+cgJlffCE/QRFUekgVcYlx6lBENLZBw5/HQUjiEEFZelmLwrWu8knHCMlvf
dryrfHgwR+1qQLobwytyubLOCavc9mPx5NeQ6xuxcegKAHJdbe2yKH/yTOeHqCvJXRk6z7ctTy30
s4VH49Wg6zt6T3yvcwNP0bqTHSW/VIY9fDFEYV6EzYzZv9u2po7Xma3x8Qpos1t2ZXWnIDfvOyX+
4Ib+W0dkI6nPmfTKOcdXSbifhhVyVFJ3EvuT6P7u0RE0NrdXcQ0IwIZJf3zoH1MhGfuGmNZd4Poi
NtLHahj603/n4i+lYTRzICOKYI/Kn0Ih+xeX4LnZ0RkLFcAAud93p96O/J+d7gHgbgJh3aLuTBSQ
JU8z67wKd4d16tyFlMTB2o6zyY5J8SRrOkhxV+IyfmSqHoDeKtzApb0PpFXzNS0WKMOfwg8nmVnr
lKecmx7+/OykB2mR1XbLFidIu9v+m5b8C1e0ONg4PVfxFbKr0LXCL4yoo4kRhAxLxtZXGPTzLzNb
eHUvAhimswWigXwBdxmfa0+vnDhUmlP5S7wz76wBFndg3rOmf43M24k8Itz+dQV5ZHSUe9FN6ZIw
6JqTjRpCx8Bqpf8G37j4j2uTL79RhtyXmkeYAbcJC7y9ZTzzSYTm7ou9Q7di2b/F7SJczq3uGhMz
Wt7oWfNdxvA6oW9OkLD0X+uH/Le6zrbe1j0iZco1vZyHtn/2tC7S9JHNkT9Cj1smmSc2p3yVvDMH
Zv+pttIXYBz+T/cd/t2j8V6/lW/hm/V6e5evHYiEwjItknZSNV7zy01OIToyqxroKOzJWNOtdVMW
qIUocz3fiRfof31J4DCUO8a1ATvRxNKzKuGoR/cRBxsJxDvP7PfOoIkZ1/sSPnZ0AmeaEBNXzIXV
USCepOAS8joujgFDq3bPkDm0lJJQwid/tEhKb2/mdb2R8gf3GC04eWgUjTtRYavWNkgKDYxq+ppu
6t2AUDXuaA2s6LXNhF8Tn04Gbynz/UCpQuBy+elcL4A0MY67k1UkykMR5v19b+Tdi2s4+fb2wiY/
Hkm1RTNHHBpHl6bQOfIFmznBEwJL2rOZme5DZ4XCthEzb+96CBdohv3RaHK8FWK9fL9tfeKylgmI
FfyTWgK33aV1KYWKoRPU9qQr/lKEEaTUw/1tE5N7eWbi6vx5lSkKGgxUlbZzHAirDRGS6Xx928zc
Skb7KDOsGlNXRCDXU790XbERwmbG468RTYMPni1l5BaBmSeF4LNbQ82bafk7pM6Srblql90KXB8K
MvVmrvQ9vS7aHhr/WqI62j41SBsU5OQWqeL2qwaZIoKcM4HXVFREuCUR3/GiatD3XnqB2NgFuYiJ
kJsor23dPVWee0B4/iuqNL/s2MrhPFC/VpCBwLryrzZ1wGbyoksypeFL42WgmIJl4x/FWvwD8g3q
Rsrrr9qTtJQXkbugSfYBeebqtrtM3ydnZkf76jilbpUh/tIszS0kVB/uqlw0G1Lgj/nq7eAYl2+Q
OKAGaAyzRF29AhKmemdZCWB020UHSIx2aK5E0AVp3bfGsfPD7bVNnbgBYq0DDhjAJKOj0NmCXeSJ
2J7Q1oDcqt6Bl1zBNT5zJU8tyiJgx2+GrzeuxORBjvJBDxLTM1rjI5V1sbhTGQKPNkot+OFabLVQ
+uuL+bIwOApcNH5FGQZk+UEdPtqB9FZo7YPt/f1lcmlm5JOtSdhZJVR+alSFDgp8AbuWeZOZc3e9
gcBXKXBy7BjG1szRd8rQslZCha6jKdcDgxncQcySfkWSEaCpNpeDXHsF1pi8kzSQU6DrRtmi2gIW
obiUH2WHwoVkRM81NPZwm6Gxfdv/rpN9ChYkwzrwUsqdZFuXR1rLYUOGN04+1dIq3acbkCmI5a6Q
VwL7PHeSP6GHl4eLYvTwD/E6YZY+2kbVidsGQXT3hLDpY7U2vztH91F5qAZJhQWM9Xv1JdoHr/Fz
8C3bsNHeZjauvX7EL3/C6GFw7dyOMpuf0N3VD9U6YLxwoa+RArkvts7aO4h7FSKlfbhG22JT7Ga2
e3D6WxswRGpnGZcVAMbMdKw3S0Qbl9ICnvkVct9bWDk2ysxzPhHDs1bwQBKy1HzlcWqJw6qpbSYu
8bS57Vc6glSL8uSs9ZW2RaMPifDNXP9/4rK+tDm6rHW3rrpEwWazrFfJc7Wtd8pWHlptW2G21XZ9
LAdjRGIKJxOw4ShuR9LEN9Uo5xW0juhwLyJZedQ9ZynX6cxF/VkiH3+5AegiM2gN9mnMI5DRaAmM
dvhyd+hrbdN90C+QTlY39pbJiGfkjKXv7rv9i/piki5ewFqsb/vOsHG3fsDopOptJmbK4LhlkS7k
FPlgbWZIaiL/Yob8bI2je6dLSoWoDxOISWzz1wze1mW8sVfeMnkQu027jlZ36Lnaz9rME3994Q2G
4WoYyiAiYJXLY1F1qJGFEU6jQj/hKsky0Z8Hto/bO/iJG7vewn/MjM6+Y1qNJuSsT926j869ttN+
ek/GUTtEex2i3k20Eh6ZZddnvty0Xapu8DQYukE/5HJ5TtWWAkqYw7Un/rG3zTFbuitkz5b613Q9
tKGDVXCai0YnTz9T+v9ndfQAey4i2n3nujS9nV2JGBgM3ht4rdUFsvarYON20C0t2sfbmzzppmdW
R+9xmqmCFamsNaubB1sUNoH987aFz/zx6jOemRhdMZoaOK6bei5hqL0V34Jdf5/deev0SwnHgnAn
b8q191rsob/eVLtklz+Uq+ZL8m+ucppq8hAU0FkbX66R0VRqLgbuKX6Q1wdv7VKxgyJ6dUy32sxF
Pnk8TI2qP/A3YBKjc5nmCUS8VENPRm8trBy+ge432mBzx2NwiKt9/ceMMcot4B6P07z33ZNyivfG
xrtTV1A9LKH4XXqruYd4Zk3G6EzE0MU2MlSep9q6K9DjDr6m+sx09bAtt9YzOgAN4nZpk2NC3Zp3
xbbcNRt1M8/AcY03HpDTNJnoKAxMEJ/X6tmjXlq23Djw3MH2YZ2sryCslu0uhrxyY21DpJlX7tvt
EzBxxpjjptkECQT/HffBXYFBZ9PLnZMjQDIhuMu0e71tYeoZtxiWhD2HGVDzqkfnqKVfwxznnCTP
OoaoIeepxPGqkpcg6oFUeZD2/kTcZVWL9RFRdQRp5giDJjyEni7juv/DsY6zzZYNqNrUd04aegsJ
8k0InSw6ec7tr4tjhKIyWB0eH4pW5ug2kWMtYUrMEpDVQ+Qo9Zcao10SPJboRUqiM5MVTRQmMEcR
CTCSrFDHGVZ95ixWVuaeYXOW/xcBRmuY65KtvoIy5JHRygX8yuXCnalcTbwFOmAQKgaAqWHVGBeP
qrCWw1zUhGOxVkje+yXM9z7800vhe+KuWrDxDFttUUmeSzCuIzQMY88wGVq/Hrwmz86zDOo1UAcm
4Rm7m+YrPf2q2c+3Pfb6THxO/tNQpuJ4DU7yNTMtDKPQkA8QN3LWQeTczcSA156ig7UiAOTbkb2O
PUVERBXtXCM7loktrWHmXVlO2y46V5MXpVK92uzv3y9KBWdI6jl02cYwvMQCgyeUjAjBYn0QXeGL
3vQzDnl9yghp4XciDWQChFbspT/GzIS6dRlnR+oD9zncw14mHSBklmZel4nNg5fEoDBGnK7Rj7+0
UxWhJAoymFrkJ7ZFDGsvwg6q/iy3KJGn0ky+PhFyDXRYYDM1BggwOXpePFOoW69S1JOwy/4Iv6SH
iuyuvIcDsvrWLq1tt0+/O8FyruE1sZuwGDA3r1DTYWpz2IWz092IvlN6fp2eAhf2aUFeKbG9cfxi
89d+QfsfcCF7qeDwoyCrt/LS0sM4hX45Wiu6A1d4+XTbxNRKAGXiGcC7BmaGy5WUfsHASuTAny19
baBgF6RXvchmPtOEEXCLTK3AXwaH1XiOSuoziNsDNTmlMEhBYiTF8BO67UxeM7jwZRzAieVtNsB/
Ghyj0UexdLeIXbFOTh0a3CLyDFWpIa4SLLoY8bjoT4og2u3Nu771ANtL4DQAMVrU9sZvSmsJUWz2
2VFJrfjYCsaHEKrJTrSQ14oSeSY8lOfMDdt85nXMbTlNQ9p6VC3hNYUAOkirRZ4xwJv3q6R23iAv
XhVoDerGY2BbuyB4RJ/xYDq/B9W5Ev0wBzU8tP9WrpQigfIKtmjpON9NtClUR1xmNQl83m9vb9L1
xx82aRhX4vNcV7k0J6WZn8PIqWfVa1j6wSKt7Qc/937dtnN982BH5hmCzASYzhiR7oRt7qTW0G4Q
lWPVdXvEzR/MXIXIFCZjX1NnbrqJGj0G8esBeDTgPUZ3jxjBlu6qTgrtug1uwRfgosnhp0yy9gBv
EoCypkM2xfnw6vQ3jbK5iGbSHc7sj+NeU0XpyvXyUwiyynPCZexRjHHrQR5tJgu6fnWHpcJwB7h6
4AoZXUQa6mSFlMsqVPSM5ChVeO8DmLj9/SZCJowMcDHmOk0gEqPzyzCiXMPHkxyll25pb6N1H7or
FbV4Yc0TjGTgAnLWUF0hpjcHUJryUfggBvgdp5gQ6vJk9V7vktPX9jGIZGRw1G4nZoaGjmk401uZ
2shzQyOfgU899KhgNSfBLoVFkGv1UmzmWHCmTsK5kZFjxIYeSLJQ2MfCKr/kSbR00yhGpMFB5Fax
vylZO3MPThpkThaEPx/uqjlb+0ZKm1gBG5fvE+OokEKEFqVAQ8KgN2Ns8ludGRu5SVPbhs+sbkPK
gj5ACUcrCkOJdtfDX7Secclhpy6flOGRh4aH2XRLZojv0i+c1qwcpnXsY9QoGz+D7KVqRFSanK3j
aE+p5z/HiWag5uvt077dy5l+F/v1zOGbXDBYV95ParxX/cZMCx2aFZF9NFt9lSS5A2s8hPveX6Pk
+Xi0hJjQgPVi6DteLrZt6KcziG8fM1H48Ar9VVHDV0/QZipHk8s5MzN6NFMN3HMcYaZS0CVVjmr5
VKPAdvvLzRkZ/vzsqZQDwYuiymUtUfsc5O6qCYVDoaSb22YmjzOBGUOfTNFI47EWq8q9KpIE65g4
T2b4QxL+3P77J98YpmVkIK7gHnhkLteRBSFdSsmzj40V70pNPQJAvkdg3luElT9IRSOg4oponOU9
ar6ofP6LfTy3P0ob+kAQU7PnY6nSN58woZG/9NkctHbq+jg3MopBIy/XTLv38Yiy+Sq0MhXMDtRT
kd2raIJHxdwk/HWgaIpn9pTxbW9JfmLWoX2MLTVdFIy38WxGK6Pr3320JVFw+6K2SfDftlIZXf2W
44Aii4fjFSdLwZS2ffPdLar1bY+ZcvzztQ032pnjq5omoKCKR2byq4+ehde8KGDkbxuZ/GAkW8Oo
mj4U9C+NZJlQGhbJ8zFHtsVQYMFvlQTaE+GNaTK4H/q2mLn0pw4avXoKVRRTGLcanecgLAytIrM4
5tabFP3ulZfbK5p0ibO/f3TRB4j4JijnDNsWr1rN3YYyct1HtzmlGhKRs9yCc+sZnWvBhelURDj3
KLbevSsUxULupR+31zT85vHjdb5n47MbB12B6ql1VCDk9w3Ui+Sdrb21vbK7bWhyMZ+PPwPihIfD
n5/7XNRmMsmPdYSc/8l0gkc44WfWMmdi9P3l3hIk0jrrqGa/KtNZhPb7f1vDyAHCJi5IUtgsIT9o
+pPkftz++yeablw6Z5s0+uJ9ZdZ2Q4vhGP3Rn8T3dKP8bMVF+GVQKFpke/khvSvfhJX1Ks3E1ZNb
x0SkBWCIdMUY3QhJ3sh+2mrWsdXznV8ah7ztZ6LayUvnzMQocggiFRXBQuV0oiPf1+7Cyj6Kvx6j
hu6CahxZJHNaAAFH6wirthH10DSPtpyk91GPqH1Xu+YqrLxyZs5oYj3MajNjRBVBJG4drafriS+z
UDGPXlMtJWQikWejSWrMXGoT1Sv4Nhn4gauHvv0V0CqubbU29co8Ou+f6LWnYEfL8GSsm420jl7y
Y7n0NnNISml4Tkf3woXV0XHNk9IVZMi5j+rW24G8FRdWtPDDQ/DGIFD05myVO2mdbMInKtRK/VRo
2zk+3M9q462fMDrOZYe8gyzzE+yDvZW/w8b3x3ppV1Aybd2N9FwczEckow7Oo7QWd+42sxf2ZkBB
w762iLdzeJWpzw1rF1hd6OvAlY88i4kvAf613DzGbv5YpcpWbwg9HG3mmqRXNLXzQ1tgIMXhG4xu
ZEejK2AP35ufUWZ3gR1XwTqV7JYWT9AiTqZprYhmuqMg2lr3+iHthDAkc/Mr5S5sLSPc5K1URy+M
IsmwfaELA61mJImnuEKw90FgwA3BvZJq8soIXbfaOZUhoJbYFYK44hcB0+qsQOkWjWsK+rowa6kM
F4God+WDFxiivY3DukqXguCpsN61Qr6J1UyIl3HJlOlGkv1GXfupaVYbHemVeAMBu1ssEYXJnacw
UQvmkmUE/EqxiEtUV2vFVVa2URo9qoGm4PzR/B6pGSQVo10hhYm/tw0HAS1kh/xk12hRoTz4aFhk
myKVhOYXggQ52khlXAuPCDqH0UZNFS06pLnTBwdDLfQWKUJHlZDdiSXArLVXhUvo0hp5LaSyjmRL
mxbfwHW5+kKGbrFbarTC9F2DQL21SSMt+Oa5jbhGZzr7+Tk/vizNCp1juXWMmkn8zPG3qRl0wU5q
wlpEki3P7UUNqYv8WAIy2uq6FxsvuuDYH2mnVs5O5//utxLB3ossO6J0iPIysjYIe+cnJUBjdqOa
Uo2cdARz1rIr3bJE+Qmtv0NkxYG8sHRmGHcIopWA74XYrZ/ipHap7nQIeOx7xEdDFLRJsFAmrOMw
kd8ZtfClZRiJSrX0yzSpl2Vhq/1zq8Z9slZTimCrXvMN9HY7R3V3zFAYIVisVtX8NdRgebK2yGOM
jaiEYX9HmwyN7hzxFnMRFhb6pU0IUfwm7cIeKn+xMIZ0yvDCo5UAbEcUPLfUvUCg9LOx/LReknqF
FcqjvdAs09xqkdEu5Yxv2mepupY6h7/YBlOn70A6B9adD7dOv8oax0/uErfLivu4jlEBagJH1laa
i17bsq2MnDsSfYF+gRaeOYi/amoHFDuCEkKDNF5aunnio34ciskzAo6l/Cp6uUcvEakAkUZEKEUI
xguJlgX7TBbtZh3j4dQLXcUU72JadsKWT1VX2x4JzuhBlyr3Z2SmsvVY1IWS/HCd3NOXfmzm2doP
gizedMjc5buoJPOC8c+O5EUtJh5sf0Fb0FlHRctBligvv6u6XDXLNsuj9KDESoVoYSSL+RoBIwcR
sMT187UP8FTbSpIde+ukpWOzjcQajnrZdMJm40vcDY9IhzLDbpvwlCohSm5q3DX9Y10pYfVU2K6Y
7H3VzP/wqhDHuj27uSk8XzZWrqd7c2nAVMWOnJTnGGihbGrmKGiqmyxQxE43jsm6/lo0K2kDsjAb
+i+/RWdV7OO7xNpYqzkY0XBNjl4PzNJpZDBtGHUemXUINeW4NIyjaaXNqnMs2CQRtq9EZ9ekxntj
J+LCqerN7Qhu+FuvrJLqw1/JFSGOFRm0vBfEiD7K0dG+xsa2HOZVpEOF9udtOxOvEf2sIdAhzwFE
NAoUzdSohUSVjaPRKqusCh4Fr9m5gru+bWZyOfCzAc+kgHE1vaE2gowgaW8cYW3Nwl+V9cdOvobh
z9tWJqCg7NVAQyiBBeWFGX0rxVEtD44K8yjs2o3+B6HdexBK2Rad4h318o21LFbCVizXyau88tfh
NpiDKk7t5/kvGO1n6PBBYbg2jxmktFyAW7dx1qo2NzUyZ2b0tkuerLmJwUI1dBnL2FpIKGwN+u0z
Gzr13c6XMyqWKBQ8xUod7CzEu+KHc18cLPNJWOoP3iFfK3f9Otug5Pjo/fGX1ipc9z/qQ37wXopd
MvNTJqIZCKdU2AQZZ8RZR1WAurPKohV885gj3fFeOHH/oVbw8txe8KQVaBMQvCBABgvDsTxLLjU3
FbqOBsvRN5B89eIX3v6ZiuRUHE5lFeoMirzAo8fAPe6T0DWAmB/R/91m78mxWGZLcxUJgOh4qhb+
os7QeJm7xyaXdnZ9jjawyyrNVipuFEt6FEQU0pp0ZvPkIXS9urTOTIyKTkQkGkEfJvTv9VeJ+T71
TfiStAvzEXXVVbQvXovfSKTfDaCUZJVus/s5AN3UuTh/I0bBdU8fIjNqfoHZd7tY0n+UYfvYW8Xz
bTf5rITeWukoZ1O0njYvdGLHQQCsfJWXxiK6NxlmZ3ZkCQb9rjmaydK7A36+Ek/a1vxK5Ju8Ig96
mp8umfuyw5+fOa3Xdx3PPj/GbPJVI7+D5FrcXu+chWHbzyxUkuyWRsC22ua9X9MSSLMZ35l+3c9e
iJEJAQBmSc5tHN19nRADLvqH4M47RF/9H/JGuANasYyX2UzqPfm2nxkdHXfSmrpoc54lVe+2Umdt
+1pel4pBaF/4C7UJvxV2O5cADk/A2HeojtDEpU9NGX90d/e6UYdBy+dSjQTN6vpBaawvpZe9Rlp8
J6fV++1vN2lOId9nxm9QDhtd4VGuC5kTlsZRiGx36Svxd0fqvhtISCqV9SSr/6JjBlLl/+xZo3um
tgOAJIO9yBIfRTtGZVzQXzTfn1nX1FFnMBueG9hgANuNtjHynV5uZBqAlVMxmm11yppZFmOpmsFf
S3DAJDEIPKi0qxQgZ6NHXTZLs61gwjlaHuxvyR8jnZulmjhgAyHQwObJKMCVzAx5UqMqkakfFat6
gL18L8XR+rYfzJkY+XrsK06be5p+xOXIS3y40ef6N1OHmBkcVFcQ4PjE/F7eE5rN/BGNX+0IOJpJ
lGxZvEXMR+broZwiL/x1/Cb/NZqN2BXfHshC4UoZQ8BkWzDjtFK0Y43eAkqeafoAUDKccbaJi8Kg
Hwo6VGOSgP9cLiyrsqYCYQHnbx79LIr2mxUiVm2HL64VvFEwOERMQ81ciRMObsBkw5A1s4NQRo4O
bqclSkWyrR1T74fpPUrVc+3PxCJTPqEjbACp4kAVMS4RofmTS1laaEdFrLxlr9Py9bNibvJs0oo5
aOHAlHKtJtilkpkYrshCQrtcZLbwx5aU4N/sFhShMOKjYwdi+vILNb4jNRG1sGMkml9su72PRJ8Z
1nJ7+xRNfRT4b4EQM7g3GLo0oyd+mPtOpB4Fhh09KAWCcOWh8v7frIwWI5h+r/gxViThZNV/0vxd
n4UoD+d99AwNelP68EHIlcYoFNcVi9oDJ3f0S4QSnAq8hs+jgKQND5I+93mmessX5kYb57t+1fey
ox6Tfq82h0xzT337bIYPfXcIszcOGCi2+F84xfkaR/uY9W2caamrHgt/r7ZPffbTU+fINCY8gssH
FQbQPECEx2gl2LyQNaoK+VMFKsK31Xcj+euGFEzPQ7qAru6gKTj8hrP4q4td5Lwjtzy1UQO3Vfso
GXM8XddhgjWQuVoGgEmS6DGbm+iVcpAZTX7qgvTYMG9uFd6rr/kPtuu9uxlArL91cT4MQBeauuD1
2MDLJSWhbjZ0InOEwECzlpShFqKjGOuU6aPNbVPXnj6QRjCljHAF3PdjnLoQBoWp2FV+MgP5ztQc
Y+sqGQvTop+JI77eNnbd7wCbyeTgMHlNsWh8a5ta1oW5YmentETeJP9tRjkLSx8Et16FHi+ila+o
T/79brKFkIOSIEM3cvU+2b6YNXmWn0gGvPe+FY1nJ7C/xWI7N4E9McTB1+JFgh9jkCoYJ+KSZZeh
yDAx83zlXvjprC1Uj60ndyfuwre5gZ6pT3dubOQlSkkEmAzGjM4/kuUcnALyCOhxF7B5zSDxrw8y
PJAk5ozTycP/UC49EkS8qpSJTIamxisn+lUJ6lKRZ0VQJ80QSww8EnyxMbigkSqDacgsgwmtWnsF
SNmVsel39YKGzJNYAXpZqNRU0LC/7ZhzdoetPrtDfLnwZZggs1NClVoRvvEoLDz17baRieLGQKb5
z+pGoXIk2ZKTeFjpT81aXEs7y1iU95W/0Nb1WqRClDIQgpTnXN/58+tcPmeXhkfpQGZmXi72GB5C
T20Tbpx1sCyY2uvX5bbazY1BX8c0l+ZGwZme0quo7DQ7DWNMToUoVP4ys5XXMeeFiTFwaMBoNTqd
DCbNanlVvjbbbBscemNhPpRreSOv8qf8zX+TPuLlXBXzyjTYWMgUBwwu2dXVGQ8kJi5FxU9gkPB2
vl7vc93ZkAatbTVbJjXdrWxOT/TKPYEDcquQAnFDDwSml+7Zqyh3yAl4etE5xM73HA3CtJrB7F8P
eY6MjJwklPKiqqImYchTShYazLXvJYOWZbyoXxAvW0rP/TDpObAU7P2FbR/gIFmVh+Z+ti0+XCYX
7jr6JSP/iXXFzeLs85e4j8Wx3Qfr/kuwLVYdOIOleO/OXG5X/nphD13Yy+11GMGujAB7oZYvLPlJ
8f5+EHowATkTEuUkyVezq31W2I1RVcnJffD30kZdarvqg8ZasLUf6nwhb+x7VVxkP+d4tq6n6D8N
k8BQ3oCrbTywn2W+0FJ0T2AkyN7938pKund22Y9+FW+Yn12W6/9H2ncsR64r234RIwh6TkmWlcSS
Nz1hyDUt6P3X3wW9d8+uQjEKV/sMetQRykowkUi7VmlgD3vaUqzCefVGtEN/nvUy+dg1YZuTaKbw
CyeAP8laLZTyQ028boV1aL/7M6Bf8yO7JzeM8U/clzr3eJxY9smPHLoaBiqJCzvHhqjsKq7h2h/B
re2OruUMjy3kC1KfswgR8hB6spE41pTilwwVSiPQCE45sIUDDF3lSH6o+tCBSmUVqMEmSTNhPYHF
5/wtYQJZxgWAIp5QBWThoR3M+LL2A8EQauLEq/6qXJXPxZf6jfXh1W9dLlQENjMiKRYFnI3IUJBm
gTUOI/LaZlphkiF35o+g9YJH4mOCEjUM6iX76aV7sUvHsL3L0peu6LFw7nsWOSiCaNvnhxyPVww3
n4hCgEUJqM4YDAGGbX6fWowRazO6U1V+mDTjOgdJow0XeFmJJavELCb+PubHwUnEx/V6aurDbKv0
ENx0zyywMYCY2FzPK7bx/X+A92MRIGciSIiwLI++EHjW+YS8saLEGCxCsfoqu+k2O6SuBmDZbJtv
qu1l3c6CUUDkYq8Ipg8mXuR6XDBqAvI57s2SHmpL8styE36pmF4ZTRGx7PnMFAQB9RnPP8wexFZc
JBqnaiUB7YQewndtnwfOvFY2ys3kpkA+ibxPu/dqy6125F27Alu5e1nL87VeTjpnh2QetUDNIb1L
9+lzuaOrYKc95pNjHTLDUd3EST0hhs2CaZ6ozMKDI2eWlzEo3FoIza+TwJHfre8MGCHlCkMO40pd
YYYj2YuEimRyEXGoJO0gsWNuwpe+vi6mQBByLxmMiT1ERGoMa5Yf9dJqvWzbwcgOc9tsZrUBXHTt
SHr/0Ff3lz/aQvQEsON/JHEWgxdInWsNkoZmeiYN+k966xa64AVYeulOxHCmEaZN2gGTPQPmSJrt
ZWmluNqquTF2he2AhlL/KzdefpcLgUOXvtSxepx1kN4egW9kQr0BZUoQGxayYKhUqBpnDGYCVFki
4QSRHY2vxp547UNz02K2YyPdpPNaReYSrETV63OoLFw2oFQj2EYdDsUdPuzNY1PJJD3Di4Nhru9w
JcF9DZ76rlw1gmbX8iH+I4oLfonaYLMwg4ZF86UHt2HydtkGl+KwE12450U2xghDcxCQ/jXwfirv
wyZ/SB4wugKE0HrbeaobfipX0hv1Ogb1KmqsLXquo8Pka1iqRuNEn2Emyh1pVnPtUThMaVV58+Cl
zXYG1JAY/Gv56v3nWPlXIUTlLJ1VaI1ivafG3fWg14/pkH5cPt3zzPrUUn6a70cess2N3or0H0sB
fUDpaYYLmmDEmBg281ypcoxt+0QtR+QlRfpxrgXBRKlZFQ5VBXeko9Lx7zQkV7MtqqyfF5aYghi6
QDmQYIKHh8NrWnnIAhsKtmu5djCwA3AVaQTKK77bergS4d8sXocjcdyFB9Hd0OE5zw42ehNuZFeW
M3ZDJHhNRVK4+91MEabHalgHULCcZC4wXipaDRaJ4O41ZjZ7DFlDRERNDwjnDsKkXz9k6A8wIHHk
dsAhVTktTPB7x3KipocWvdXS7JLPbGjXs0JTH6MQohLZucUBXgEbiIwNC/zpPDJRBI6PytLa9KDn
9ROWyZ+AlPTeEPp8+Ub9VNpOQ8cTOTw0URlWUpeFXYpqgLquGmfe6VvyEiDL+NM92WvgpXv/737Z
G/r11PsUWF4WcSttK3LNC7bPfooN4wcGMGBeuQcuLJU2xOIMDtjrGZuaW7j2vYY95GI9XYkgjM4N
BlLANQbgJzSzzxhv0AUwQHcnJwdJah9AfnPbGo13+WyXPiFGtbBJCJhAQJFy+gRBPOnG2CbIZRpX
Ke9RTnba5Pu/E8Ld4F4xJ9B8dckBbCxuFPXAS5nWsSrirljShcGcIm8CpOpZy2/MzGq2cxIDMuhj
iu7SGoG4cA5zIf5ACxZRIsbCZLD28X0DZbZkjCRLkl9746d0SBsncuOV5fX7OnOi+2qnu6kQXPh8
NQJwTEdSeZD71owp9lsglSEa52/0PtwyxMO75GDfO61jdI7yZu269eABixd4ctHexgqeA57HQcIL
LmI5WyjQnf4eLsWiXQKutiCQsC0STA5d0c2HQQG1bF4FO9MtdjU2mOyNumKxRLaKH+obIAD9HyKJ
hW9+ci7KaTqi5kWWEPY1WFhWrm2gJ3nh00u8kzbtJkqdgDrCkiDz05w7OpHJPbRaQYo87CAT+Apb
SCQfIYBEo610/8kAptXVDOzS19QL7q0IewgCF09E4pnXOIovKowqAuz2R+WuWWcNcDaN7/oBtI6o
oAE2kUxOs+u+mtLRv+uNsPTCgsNL2nMeo21sJTTsny+vroFLW/2pnhA5dk+S27vqfriOttY229OD
tCP9SnT4C7HrqeFxviTQ8gJga9B+co0NNZAC/AHZI/y/kbtTv9VXA0gfyjtM1slbrAmH4rSbfd6z
AwDmBUAvgJgEaKvT87f6ElhMLQ4guJkwOxOv6I29km4mL3Hkq24rTPOZCV+Sx2ms102PIgfkAf4v
3GZruimvct2ZsAwmby1/EhbzFp4dNAxVAAzhydHP2rB61GHnEeDUvjY0z03wxxhBl12UXtODetK6
S+IPVX7VMC3JljEUcLDpa71LHy+/Gec/gvFdquhvs2Ee/JTTU84Gw0iboZV8BWjx2HgxdtUciAKY
RSEgDlGw3IP+ydkYuq4EsRKUkq/mGQA+UCCiJXY2/oUmR0K4mEwdio50LTTRqzegjICGN/L+hQTs
CuLJAwrhGWei0cS1TUGt6iNA3tOkWzXQ5rIIZmSnRqgiEkHBUAfeBWbGuLYEpvr6sg9lIA6Q5CvN
pSvM7+7UGEt4Vvl5WdS5S2ei0JsgOA0MUvD3C2BlZTkMgU/Cq7p/zsuNpgr6S0vaMAYOTDqxaSe+
Qm7QogtkHQAeIKt1kuDTCifM1KTOaIlifvZx+XM7lsRdXjDTtJZBASpAQ8kdo9GNB9vBbICLEYBO
pNaCOaOEBd5RRvmI4j+XYKRKQyOph1rpUD2AWvING/miIGtJIQ3kaay5AEn8UHzdSKOELS3IMJXq
LtataF+kc3+PpkMLJMqq9mYSjr+uiAA5Dj6JLb6g48jfUwnzGAWqgIBmiNNwbdhFsg5pIApqFsq5
TAzwPBkmPwIuLqhpgJhb9jLW/RlitvU+b8stmQHRPbrE1V1UOFltKXGxZdVgOlzo6JeskvHPMLwj
uF9+/KXJwzbNBuxLKxtWT253w4ax1TKoYA3Ir5thp2wlcUX3/D2D1kdimVUdxROBXNJhIDPTmhFE
V26oexL2b9Bf3ZSVY9+Kyj9LJnQskLvghjnWQ9vK0HN8D1X2fhhOA8wyu5Kwk9r/3v3iLoCoDG1y
YIDxYzB0rtLS1gARbqSjslOskW5LrZlXl53W+dUDBBZDHLTRrTkHZc0AumU16Wj4faw5uZk7JHz5
NxJsdBlw79D5Yqd6/JlIV5ZN3Bk+tgjc0XrAOLzAx5/rwGaugLCFSQKAv/IDclKW6w22BzCAnkkP
ppaAFzcWlB4XfPuJCM7WwgJUFBnJTD9TDRfjDFi/vG7HzeWTWigvQhENIRojO8VIOLP4o6OyVGrM
dQ8p2kZe1WBGrgAyjM0dDS0K3bXDXQi0JiyGiuSyT8A5e3heJOw/gMB4vU7ltkaBHc46ZMsmZC29
WqDOBjoZ2iPybt7r+y5w1PdiXWNM4dfjVxY0BlAZ8Bo1tLh55Mm8HZK8SALDV6TO05JPK/qDkwat
/JfgaM+TDwgC+CkAEBg6MN+Z7GOa2zH2BHC07W56on+IBBhZ6uj3ykO7Ii5ZjTd6cV8qVxZZxfqm
eLn8A85tlF0udJjR+QVqhcV92iSptFSRFEAEYC6EkHepFIypn39DDQ1sTLYAkxCtID69x/ZV07Y9
lvEHWX+NOsNty3hlJCCwt4t3PS92l/VZaMOilPSzq8BwxG3+zZknOaraSDV9kph3BgbaaGA7M6m+
S9NwMRQM5kPqms1zjpm6eNCxiX8VqKKV3YVTRaUJ02CIIYGSyIOBGGTA/n+J5VINFPNK1iOTEiHA
nj9urGT2jwjuw6VxRDpaQU8wzCpgrU800DhKSFXLXAArulCAPxXFORljpIaGmBva3MxrY6965SG8
Qzaza7zuWrnWtuVN4Ite7/OLAaHw/BhuweN9BgNOpTjJh5qaviL3tW/GfX41RGMB39MMTlCa+WZM
JoB1GbQWPHBLJwsIF7QtAS2BrI17TttUk2JrikwsVijxd46K7PsMUSsgAbRuXpVAehbY7JK5wM9A
TUyBYZOD6x+VRk3mYKhNX97H2yZ6UBu3v6q8Hs41bTbZXRK6JajmBE/sQu0VLYd/xPJlYItKFajD
IDbZpYbDgP8Nb1iX7/aeAWcLCx3MW59681NxnDevigILHzHEZQ39qPOvosPcQl7ftpLhkaR2ciD0
2MOeBpnXTqbAiBfMCZkcnmLWa4Qj4oQXuYzCVoWPGuUFyBQwnDW8TTV1q7wMnaaYvcxMBOe78FVP
RHIZN9tkt2crNv0p1TwNBOFW+nrZcM5ff9gndnXZI4VEkh8dtPokaeQCj0cZhW4UH0h4iJVMcB2W
T+4fIez/jx5/CRgYehhgB6yvX4FN6gbDY0ffAi1ymvGWdr333+nE3QUCCDJLaphOPfKfaHBM4yVK
NIGUhVeJTYyjzYJxTtXgE9Zi1NVezQ1IUbvZ7VP1264x9EQakLmjBPpEg+bPv9ALkHFAvzEBeMQH
gwY4KYMObBQoAv0B9MzOGPq13Yg4mRd8F/QCoxzzmljX4sy8zhMahUAO9Sv7xWzuJEvfG3XuNpWo
vbdoFdjhxKw/5qrOSDT6xMaAGjio/dpM0XcbnNSQ3kJMekjVLR72MVQ/Lp/f4hf7RyDvrLQ0p3Fk
IiLLyrcxMj1KSA2sGe26KOcNpvc2l8UtXt4jcdxBFnSOJFtG6Knowyqo9HsS/Ho7A0hIeGWwMAq3
jz4L0/joYula1QFmBHuJcio/pKrulLO00QGsk9STwNwXzQKr/TLwIXQdsk5FtU0SJ2YFUWrdbesA
m6mVDQzqfVi9XD628014KAUOawyKAWQfcR/3eMpGKGVK0OMz7Yr7YVVchfATW8ZepbiR29wAVIc1
NMyNse5ezQ28CHC1BdoufDt20ZQfnGNkLJwLCcZmjOWeAPM0xARG8oyoV+ATF4wRYKRoijHiAh0H
e3qeeVz1pNMr1a8z6iYxchBjlai1m5rmhqbvl890SRg2lBClIyNBrZB7R5Ae9EpcZKpfTjE9tOU0
FE46tYo/DFa9yuKkfFBHfRoEOi7YDFC+TcYHiLF02OipjkWeSwaNLMXHgrpL48/I0ByaPNjS82X1
Fr7WsRx+2r8IlDQPJF3xw1x1aHZtUhGC90KLkXGeY4sMRLMAOeJHM+XGTlC4C5CDYFSy3+UP44tx
O93Gu8RXV9M2bEGI4ogC2IWsGayXuOAwFBCinC16dZNWZqjEI45E0DzcY20WM04mekq5X91Gd8m3
UOK5paCJAoNH1IzyzBlfAtYMkYsUP1AC87reKSsUvK7mq3pLNsV1cm+ss9V0FdwLV1AW5aLIB9Jg
C6s9Ovv/I09WZ0GGaiPqA4iwVhp9DqYPmrbXSW7cRH3917ZBlRVp2XZoeycb3ou0crt8AEdh2kbO
DHIcB2tqbii3AkdwHh9hzVNFix2by2yyhpn40e+SlKyYDUwU+3VVOXNceVmhgo/6997gVAynvkSn
KlVsxJZVZVz3uoWYJZ31VdGV9908ZusGoCOX78z53dRRjUFCDQYrLB3x/gcFuKjqG6L5qdY7qbnO
k2Rda5JTxl+XBZ0/82gYKJj7tRh6osF3jRKtlLq8aDSfTtEtqQjGoKgfBQ9FmF/JVeLW5iRwO8yt
nGYJWK/DjjHsGMy7GII5/WZWMcXRmFaKT6V6p2nzJ4F9uFYZ3jeNtQV0HeigAIrnJEr+dFnX801d
6InriqwP89smqo+nouchi2dlkggaSzZ4+RSy7dT8Zi7mjy5t3kALvG7HeGtN8f1Qzo3gky7qfSSc
e6K7GvWmYkwUv+ilJ4WAyWhIMXKQSLHT1jkozfW30CDrmKHeCfRmf/rsyBEuwkUC9hMQPad6p20y
GfNsAYe3sxXXTuo7Q5reKbbvw6q4V+fktsiivRVpGyB43GkIWZwgBbLd2FcPgp9y/hggcsAWDbJ+
BEZnkMe63qlGlKgEtfPJnVZsEiTc227rIDZ3rS2Qc7YCiUvKH0vklDeHpKdzBolArzMPNNO/q3iY
nR6MJuAMqAFJnyleGZfUyXs4qqmPZXds1X6V0PpvnkqCj3F+s9kWK662hlQV6SrXF0y02MqMSCd+
iAprTE2nMrZlV7iVLerOLB012y1BRRfjSmcrJoksp0qvTcQHc9xe7jHiOGfk31wp1ioA2xJBksBv
XxW0lxRSaFBn1m6jdgo2c1JNXiBlcPzE+AaMJSqCyQwsWz3bATpQlE4unScr5Frg3gFqAZ92TQh9
FZnOxJdkCV4ERGuytp2D61b6vmxIzMnzl+hYEDvuo7emQYksl8sRlkvpRy+DpzXG1Ep6J2d/ovbf
fDsTYTyeefRiUAc8FSYNxMonaIaYaTqAWO4q7KLdZX3YnzjT50gE54eTGM557mLFj8cnxaqd2ghc
bSDry1IWT+1ICvv/o1PLNED/pmOk+CqGEtKphw2q1yqwMyfM04eiyp5IJ66UUaemVs0Z02lSXDU0
PUt/7iQRlNriO4IxFtTzsemPwJ27wzRKgC1SGgQo2vRaUVIfgx3rCq+OO6uThbr3vB/sbFXV0+s4
Y67/8pEu3WsMj+LPId3DIAtzeEdHinqeXmdSQPy5tN5Bd7ZGcf7lsojFSwW0ESzDoRGIa30qIs0K
ferA4ugr/buFcEeaR1fBbph2e1nOonUcyeF8M+BgMfuNdNZvjFJyirp4ol33QCPySMP6ps0DQa/i
PNrB63MkjwsASF1rqLjDWyGeukXa1TngH/sqYsalVZnPsjRSt+h+DbGDsIOxyGMgFV0Y2MvpaSaT
ORglULn9sNdXlaZfofZtOmkl79W5/I6TMXdKVRGtfTBdzu73kVQ+vWsbihcP31CfrPuuTW8VdfDV
sXsviBY6ctDtU2uq3Nhu97QLB3Yx12On/xqGk8WW2CJlSRKwfhTOWoO6sIMwVxB7zMMuLsZdISm3
qWo9XrakpUtxLIbzzjGASqx6wiuf59XOqtLHGN0HQQS3LOM/TzePKRT0VZ6GEk40BszzYGX7fA5f
L6uxMK13Eh7wgf8UKzEtmB6RVlteGJAbNew3I/ClHTPHHcEkHbCX9TF0TLVYRUrqjXr1J8z61A3j
7q3I0g95BvenXoS4tcbelrt9T8vRTcdMhHyz5G1h1Jj+MLFPr/9ACR45InOIO6liL6IN+pQwKwxX
ToEZ0KnS1+VTWXITx4K4CwS4CjmaGkL8HuZpgz5FNqNVa/tkuMd2vfffCePuzYw9yLIvEVCYfeRZ
ae2qzTsApT3NvJknwedeVAwzQaxKgAiGB8wziR2RHhwWfpxQRJ12cl3n0QpJ7OxJ6QRnQUW5wLJE
00IGpGF1j8++bLs0BllBUNiY83vdmLfzmO6TofX0OsiACJ2Lel9LTwkekf8IZD/oyEimsGubWR0I
1kpVd5QUNPnuKRLLKAoEH45ZAe/wmJMFyAnwzM72c+NIjtEOhiStzm6wk7CNAXMSWvFu6OrruAON
Zmm/XbaVZZHswxHU0ZDVnion5whvI7R+/Xk0gSML4ClHmYJ7MJK8h0MbOJECSgBAkD9fFrt4plDw
f8Vyz2aU66SSC4g1g/ATE3nXqZF9BpK5LbTu/rKoRXtB8gAwV7T2z6D257GfJztqiZ9g5smRknGd
TXgs6iGdnFSSDr1piMBWF7U7EsldwCZVM63Va1wKZVYdUwqu5TF5DMC60gIC/bJ6iy4M8FCoRwAj
DlMFpx8waKjZJHVDfFpNDjEfs/K7zQVHuKzPPzK4G4ANWUkabOhTsCZo2c/PdW+/SFS9GbpkFLxR
IoU4VzmOTVMl4A/waauurALkxdUjIaJPJJLCfSJQEyRWXUKlScJbfmXYh6z/9cQpq0mBwAEzHpig
5ZcPK20oJQOcDH4fTV5Tto9mH38WpMYOKU0E05JLRs4SZDbMuNA7zjVlLhIth5FjFi1UM09TvjpQ
sHQz0G9Cgc9YOrtjYcqpyaXyBBjvoSR+G08GZmn7b21sHkFrIDC7ZTkoMTCcGxT2uG9kYUkpt+eY
+EGq3xpTdpCG9hoYRoI4c1EMqjkIcFGyPGt7grLAnDIZZzd22P9TunEHkg1fLhEI/P6q2ipjXwYI
2HlDsjLqsa9B0OBP2JK2pTesRHmMY+OylIXLioFtW8fYLHAX0FQ4/TrAJ6wGXCLZj2N0Vkn9anfD
dZeTxyEod5dFLZwcYibGWwPXg6YdZwiDbY5tFZWyrwHqlajh34nYawQK28tiFjU6EsMF4EMn59IQ
tbKP/Ty3HIyPelQRQo5EB/uT+XFZmEgnFkIfv/ZlmvZ9VMuY6sRzURvxTTfV91lZPl6WszAFBhQv
kIwio8KIFMzvVFDQdnGktZWMDNW4sWxpZZvtbVzX5joMin2rFZuYSKAxwHyBNBlv0WAaDsx0p9uZ
YPBkUeWjX8J5XJD91oU8FrJfBp9t9kowFW/Foh2mxY94JIS7zEplSz2Rc9nvyF1v3mjIH2f9dYxE
ULoCZfjZX63roIkNZdr+VZ0mZ5zeO6Qego8n0IYf+2ymbBqyFNooGw1wBAQday8dVuM2vLGxFgR8
h8iZyj2Doln9l6K5S5dJdqEGaKEBjHsEDtcj3dK7eB94mid/zthpuGdUUQaqsoInZmEJ7cRgNe4a
VlHVSWoEnQHQtR6wvU83SgKaqPrAyBu6tQ7hW3qwyhXUJoI6C7t2XGh8fFs07lrGdvn/hc/6NVVe
UiEeyEIv9FQ9ZlhHF99uCrPCCJaMUbN6Jzmm7HU31q5dDbFjxE59Rx/yb9EYwE+yckktZmdHQhvg
7+qjjTNt1x22PGevfsDsXvvSB268i+4ZFH9ylzwV1vqyFS0dJ8a+8Tpg3oK17E/l9oo2BCBawiMR
2KEzRaRxsjYXuNLFI2XVewPQPEBY4ZvaEfpEBH2oGZDTneVSeRtuyRZMzo4hwVpW0j5bhQ8iS1lw
ACZhuxygM8GjwY9WKLXWEh37KT4SSDcZsGcgAZJPEbmABQ9wLOanwnr05VCitYo0prNPtK8aHTC9
BpiFEYBmM99c/laLCiFuAJoDIjyMjZx+q3BIIjmi0ezPqnpIQdEUEhhkExCBnKXPZSI8wX4zVtcM
WMWpIGMYatnOw8knmQtfRrFjmWAVpvGo4mW+7NVuLMYFYV7j9AaYgFHCDgXgoRhBDCe0pmSWmxqf
Sw1mjwzNupRnd1bAPDYFaxKWz/H4bE30UFRAF4sSp8kHb7D/RUH89Gdwb2DfSaApS/E5I5t6QWx5
ea7uFdW3wbYrY7JWB6W1bqwtTNFc/roLLuBUMvcwZmFop7mOA1A2phPfm+vkdtgEu/LKcNq/uW+t
UaW7EUFkLjjzE6l83m+krZJoA6TqB7wi1l+6TVPHSJz8w36K/HYfPmpAVEiBKuWSxDG/Lit9btKn
0rn0HyOZelfWOO24ab0m1DwlAhBfZAsCxyUxKEqhvIeBWvMc/E8qG9sy0skfyi/b7Bwjewp1AXij
SAb3MFlozqDQBRm28VQgTNNBlfZ7UAhs/2CTCdBwYOY+gwOvarXHHE85+VZQbusJnPR9LOgrLKlx
LIL7IqMRRXPQ5pNPVbjnrHZIG3uSdnf5u58/O6eKcLELnqJc0xtIkZIc22Zlv816rNtdFsI8Bu9R
jlXh4hQyGKNV9cXk9+gSaIm6amnlWNXjUE8r0olK6ufvAFQCNCogsIBuDwd26jRT2s5RruL769FT
297EVrTtNNPT08/LWi0e3ZEc7ugA75XNGob8/bRMPVPPXCtRVpdFLNgAHmtQOAFxHu8N34g27D6Z
Y2QCoMeJnF55olGH5e/HXwtR4OxRbMQ0B/opnLurdVABpGMx+F39HNiws/h10gSVlwVFfnYyUOwD
Tt/ZVmWa1ABslIzen6u3pi0co30ZY0FAuvDdFQzq20hnsXJm86/yXFs5Gt9y73eg1zb/asG3Buhk
8Ybqgi4qrjzGLPBZWBnk1L7GuYq1ybR6VCf2ffrYKjexJIjsF0xLRRgIbBPgk2P0m3uCW6JIVWs3
UKWJHNrg6Q1FAFKLIpDmAuUdo2Bn6JZ1qxRGYse9b+tf0Ti6raI7v7YrFQb1vxL4hq8sT5IuRUnv
mzl1bUm9jtQruxB54qWvAcxHC/UVFZNYfHA5TU055wnpwDbzbnSHDJi2iajfyL4o578wA42tTLSn
sVvEfw6dGsWchUPn590rwRho90cJ37O2dmWnMbyIvP7+4AAzI+sABkeMzjswij61Eshj50fh7DBK
oFLBv84SfB8WQHFasblPBcD7DESMX1TXwPYwg1W395khODH4XR2szx5iWdrrqMU6s0woureKiKll
4Z6iZQsAAYZ3hG0t9kWP4nTFVDo4Trvzgyzzhy7zZgWoNNUniSeBhgvvDpwBm0RGwRIDglwI2dgB
Hc0S3w07D4cgL4FPLVEwG+rFFVLLK2zRi2ijF24VJh8x96hgwBvmyOkmDZXWZ83UAQSiu6pm8xX5
pODZWTB4trgD/E82moTc4PT4gmIGDIjVdH6GxT1wuDi0ajzZFMXfi9ZxJIbTBFsTSpp1deeHWrLH
Ls1VM/fTWkrmFTHyEQs28TfWz+4vW/5PbnFmk0dSme0c2UYu41W1kq7z6SyXlpvIVE3+GGpjvYRK
oHwAWD3Q9jbQNZJdhzEgsimlvNBdQE71tjcnwSxvYjWyUmw1gubI7ccsw7ZxEACITU3NxLrLMiK8
SEsGjWY1PDXwvLGzzQUcoUq1Wu3izrfKem3K71l1O8aFCwgX9/LxLH0TDXk7m65fAJbrTWDBoJ/W
+piAcC0ZcyXtoQxeplF3ovmuGr4ui1vY9YMwBi+IHWPcHp1TrKNzl8RW0yIlSWeQgmbrdEPupAj4
SsCGFGaeP/0X7usDlxxYgmCsVQlkc18/rabclhLVV0GHEG/nrUzWSgz+xdXsZ8/VbtzIV82HUW3U
HexeNl31kcqOtL6s9sLnPPkVnA1qAYAjcz1SQcl2WzwD8LbSIlcQ3C94JgPPCTwF0HUANsFd4mJs
1LisAwWr4rXpoEh/3bXrqcDMEIBpDmUZCwKKBeRUAMsdCeSONjb6PrYqW0Etrd3JN2yrYHRnt72v
NyLk8wUHBdenY+Uf8/MY4uRFkXLs5gG6AWdAdbKpvFHA7+ykmgjkc+EQTwRxH0qS60GmAQSNcpR7
GU7S7UDj0kjqoZ6LjzJX/l62jIV6jHkikYvLQOCdYSHq5xSbdyAL9A8xDjJ7Gd3BC8BEUuJWiMC2
lnziiVDuFdPjyMpVUAL75HOOHdUDYOubhFkdzBu7ZQVMFBCFm04JNhn1oL5d1njB4wCYB8EIsg8E
Wfxa86xVdhpQ7PPI2DoMI0zCSi/ZCMxHCwDzFSBZJG11WeKi9RxJ5D7qrHbUBgo0DFWX1uBr32vG
po5ENFRLegFEmPkY1FvR7Dn1NGj5DWlKsDAQmmHsjGO+T+ssdDNJ2oLY6UCCCf0D0evGfjrn3k5e
bs56aIHpmVxqO1/HA6Wl35NZuVkBeDxha2cxDDl6RjmTAUSBUc1K3/m9ku/KOLzKElH+sPCdNJVg
dQcdbvhqPia21cqY8jHt/HJub0Y1X1MDGId6JWrRLh3asRxOlTTOcnkKc0SL085u71L6EWjfDXAL
Lpvd0okdi+EMYrQz1K7lrPPnTN/YafEghUSQAy9qgqgQgy945M5WN4NCNbAtkHR+G92HdYgeRueO
NHIl7eWyLoufBl8GQTZmQ88QUGJ7BDiqDEF58ccqGJhF7EpdITixBSlAO/nPFeLbeshKLSDU4QrZ
QfwIhputZVPfEm4ULuBB4SXB4wV2d4KpGh5HhuRTHJZaqPjRdfjcYIfn1lzTVeIFnrHLt+M+8vvn
aIt6+F6MBrXwyTAShXEHhoEGbdn/H4WjlOqR0fWYNDdiECV0ueyRUfMSKbrv21S0O7mkKXA/MEDH
DAQLsezEj6SNYThWYYM5OkbKxPB0zcSlhdt+6KGj7MJdjAowq/gHYPXeqrfjr/n/ALiCegNA+ECN
hsUezj+Vda6lXRFipljZl8botFO10iURwsGC3ZxI4S401oZS0iqS7I8YDjTpH83MV3MiIkAXSeHu
czDZA52ZlDK6n0BLFsmdMwfPly8aOxDOodsqQAtRFEB/BgWI0w9WgmlDKmtZ9kOK1a8wRCrmyzTx
LfKBMbvtZWELtgiuQUya4zIwsmz+61hSEbMtTl+Zpb01PeJl9iR7Wnfm4+8FISHGLjZMAHMx3NHZ
taHSWO9lH4O4D6hROA3w+crAXIWGwCMufSQkTSg6ohCBBhcXBcd2AsQkPYGkELu0KTZHnCGo7u2q
FvEnLrh3wLIYqKcBXxLpBadTSGL0MvqM6XRQmkOqiZqP7A/wpoCZdPxl7GExTOhTU5C1MG3bTJ+x
BZDfdHhyHaMI16GifpmdcgvWHwmTX9brZCm/HhWxoBXcBqCYMGzID5BndlTXpRHJfgqO1UY2S6cv
VaQS4e85x8FIeyyJP0OtTwhtQtkv/mr7aaV66YrheTVr5TO8RS8ShA+iVOz8s0GkjlQX9W8Lz5ly
eqq9rOZpVUyz38+Bo1tXuiiFEAngbnCeW/ksjcoMC5Q3dTGODuCCRITY52YOLdApwuUEWvnZ4lWf
YW1isAb0vyvLs43nUiO35qQJUrxFKUCbZzGZBUJGzgITszCBYVDNvtUWK0KNz6qun6qqElTZF4oC
0AY5OibM0M9HkfL0m6hKRK25LWDpbEFAM7N4NU9hvVaaTr5JCuvRVOrmhtBxXDd1OG8CMkrrakIq
X0xR8uv2Fe6cjD4iNo4RHfwgZB89mZWtj2qfSmiQD0ngIcACBHeq/73sEJdOFj4XYJCo/Z6HumWS
Rh0pcbJT8dzWoNzLseLz65gNDJeIMJFfghEcOBGnp4peQzPkgzb5UxbcDJP0F4C1HgnK18uqnL9Y
EMOgYzG5wJiMmapH59WMfWpa0YT+az09GrWceeA132RVhjn90EIWCSTIyxIXbtiJRM4s4yADT1fc
T35eVSxDJk9j2X38XgbDDgGGDQAmz3yg3tAgqUK0yYZ2IA72zL5Bzvt5WcZCcQpgGj9zM6zdcFa2
jmssM4FQePCrlbFpVr1n7TXdacAo4oaraXCq7xbA13Q3Go6+mVdZ70k7Ebghs4LTVwYDGaDtxgOj
6eeAVElQplkvSSBXwPD360jk3umHlGBQUf/Tkqm66QyaYMBOFm0YL3xFlJtRqMJTzQiPOd9fFeC6
KHSYJ8mzwas0Omz/h7Qv640cV5r9RQJE7XqVVKttlZf2+iK4l9EuUfvy67+gcc+ZKkooHvcFep4G
cBapZDKZGRmRR3kg6NyvcG7gPQHMPKAB0PfBKOSle5qVaVdxLLV+dmufRo++xxuUmjftZvzUj6Gb
gklcNBW7PNyAMaMtyJ4XmJfj06pQzvEvV1p/ArymQYV7+mGaL9d9Z90GqEkRqZBU8YfbyJISI8Vz
66ey5ah6tkcLxAG9iOAGWNs+UM/JKBHjHcFaoZfbpwVFUWNGrQF5yLiNoU7QHuYDk3WEoiwjxY/K
DfjgBRcC+6OXPompUcZJjYEHSG7zqRUAsJUhN3EDHjoGJkt3Kmh6xFXFZeSyNYiboPKtMF05/nqL
whzUslJW+6Bl3M7qJkYTIgTRgAGRzGAQ5NorHwz+oIGBRZeBgeLBpKUyR3mZ6xVwV4k7Rz/tatii
qXPdK5Z4Y9ZBRqUUFCjsVPGHKguAVyOpFUOMj2xNiPCmz/S1ZUTD2D8JdT1BKF5ED9gD+RCSbRAl
ILvnXhAqoI0o2OQxUPu6o1fNtmh8u7DdUPulBqBGzArvL1aIpAdzPnhG4zhzFrUikWhlZ/FpHKFl
rGgH1Q6cYjDvsqw9RH3kDsVnGdT7Mi48SW8Ux4waRy2fBT+DpSQXLoqF485DAqZinzGQcXkuIhTd
7Njuo1Ma4lWLxuow0oM56ihnRnRTKsZrH6F0WxAnQjYDAodjG/2+/huYCe4nsNluuJQC4JPMf+sQ
ndaSTHJ4snFDdfZLCyaDzmk6wWFc8ykwX7KyO8ZbENa4lk0KTYx5MOsQKj3trfbSnkqXaaT1myh0
5jtJWJ1enBQw0KIXBZokxlqEZJ3bWstmZC9gD5rn+lmTCl8th7c6JqLQtjj+uNmZKD28F8+shSfl
wTD3nd0wWu7Ur/z6NwY2ht3wDB2GTXkYX9AMS27Ct+JOCLJe+XIoxyA5Ayk5EJG8Xi3pWt0eM9nw
4xfpqT6ot9AbfQh+zBA/TvzuENxEx+ZVFsWGxYXLIBmYVlJwelBi5RNbq7NTZMul5TcDquxEfi9G
tEML7S6iYDhJhq1eYJCtaH/Dnd2BJtux+keSe2A05c11z11+YYY9YmAq1HmRe3BPJLuIaKng7eq3
yu0wvY/m+zyJJmSWq720wf7/WVqKadVRm6oJOhpjC2L+R6kQ1XeXzxY8vPD0hw7p1xwnf00ZeVPZ
FniWvopryiYDkDZ35YO5K3An6qJjuLIgaCDhSgRLJIj6eeBWgencfFbx+QpIwWxlcNLMN/EuPMhb
ZQsSeyasJ/hM6xbxJEOEYZOx3MHvA4VaehKBk1myN2lxO40igYvl9YHEF+eccUUCCMOPxyR0nE1D
kkzwAb5BBukQgxBVQrtNHV717lelfltGDUnMuT32e86cYhrD2QKLgIWSPN1LUMaCtIKTDOpWFvIo
rfg4EmpoqDHFBm1R540Mo1fysjV9cP+DL0kFFbS1g75PD0Exq5LC7fUjtewjAoMPjjwDOEXGu8kn
nXgK6X1kUcunXnaob7N74iSg+9ccPfqSTRYr/y6jGFEUYMmBIUQENfna8hAYE6nBvenL/ec0PxQE
8sLx0bJEEIWVnQT2Di1tYCGAWOdb+DKYPe24gR0lyw8QpPFijD826vP1DVxZDTJp6FwjQK4wrYdh
Y+OlMxh+EQxgV67cov0HCAanSxJBJrjIbhH5kd8yaCSogBbUlNMI9ipZagw/7x4lUuyGrju0EYb4
4+AmI4aXFcBlR7ko/LOgepkuoDWJ7UMxh+ULfNDtlVIamrI2MNlDD0CUhJ5+o+7bPeYmtmW3V8Sa
eivx48IiH4ILSW50CwtNDsE/fezY2+BgeCpkm6db8j9JgX6l7PwiMQ/CeJ4QsBYs76GWBqmaKjpu
VvJmHdN985wUjnIfbINTej/dttBwS4B9FmzuiouaZ2Z5FbcsHqa4MYnuSynqY7mTt8Qxwmxz3UWX
bXs8ZRmUhfH0g9+Qf4z1dac1hlXpvvZAb7tPiJRtm9Epd3bi2hD2mDx0zHpHQd4pvAuWyRJMAziM
BAKjPot8tx5KNS6yVPf7pIeg0o2cZOhe/QTH6b6bQkERf81xzo1xOX6M3KG15UT36yR3aPbPPOSC
d8va3X2xHv4m0I2kIlWu+zow6ppUubnVIF0P73MATIa02gXoB0MPySUa5sLS2OmJSNthqbXHPufZ
nnJv6zKX2jJUsUz1JLuaS1K3jhwZzwnqlW5yCu41UK/Xvq+HbpI63VP2YeXOeEfd7E70jlvfcWRi
wC3g1PC05EafAQmmRrof0BsTszlQTfWuO+8Xgw5/NDFQ/l8TXJF3kHStqdtY9607a6dsyE1ZOYRu
4t24T+G8TBuYFWOKo3KT7QJ3uBnfM4jyXP8V6+tEGgzuaRS2+ZQN3bsQYq3sR6gPqvkQTyKRtaUB
9BXwTMLINN7EC3h91fR10xQ28QdUEUz6Wsdv310BI09FQsbGxJZvh24OpkiuZcyXg0ROI3/a8vG6
gWUsuzTAVniWI0ElJAMTI2OqK94DUPx2wV0DkNB1IyuPyksr7FecWWlkiO01Eqw0x8lV31CqsJw2
h9Yw9B0fYi88iZLZlQQJ5MGMZgDpJuq6fLpStloRZdB49DEsf4rei+24l9/HB+WU/kicZDOgW/gq
WCQLIpcuj5sWWh7o5eKhvtCdKsphDms2phzcVZ/hjfYZZh5If6H8FB7Sw7gJHPpAShccc9NeSCi5
rFCAuZQ9cFXb/HptXu7wjDeWTnJ08eynYaOBvhKFXTf9Ebq1K0Y1rDiNAsoDRvMG+bWFjFwRNE0a
65j1GhkOqfps1F+lLWKUWwnaXxkgOFDwViA6T7bRh4bSWuCKBAGGUx/i3GkLJ9/pH7MbOGno0Z1w
dHeZNIELDNUBdAtBqrjI1VLJKHOMngwofwbHEFQEyoaNtjL1U0lD3ce1PVHxU5GXXsNCB+ZAUL9j
NP2XH64x225OpBxdgRpsZ9vmHwX9AP012Zo+xhRPnUcfgzeQzkOE08EYuIcBKIHfLjNUzG+g34fz
AjGexUidXbcq1bug98OX4INAh7naYVxA/zn9CTwbnOn5feiC3qr3qSueWlwm4kj2UaMA6hilUlQV
L5cPULYVKwVmbqzA2Ifz/FoxOq2IBo9taDxfX+maLUbQboAmEWk/DwQygL7UQDHX+VVpHOoxo4CH
U7/T9PdMI5kg7185I6zWwRwJD7TFGSHdWNRjjJpv1dnmZuhpB+5HUr0YRSNiG10GHgQc2EBbB4KL
6P5d7uFQ2IVeZWh6FPlsh1u1SYODJE36uAslID4OSTHp+o8WZer0vlGSWdShW2aLaBZ//QC8Dtlo
+KX9vCnD1IKmE+i7cpfaH6i/u0YzOFnTOVowCi71JcoJvsowGKhBw1lRTLg0h/TMDgeN6nhoVJ+a
GxGnfDYf5XsQCmUv/UZBeCUHMqCx5YTbaS+E0y5D7aV95mZnl1lcJvJcKLDPRJzDfbGNK8d0JxRm
2l33GglaWssU49IaFx/6umgUW4K1MDXdGBA2/duyUdx+cp8vI+gHtiMs9KitW7PllphzuX7yluSk
nA0u+U2iMqRxwGyAIZ5uE693uq15bHfm4bql5bFDqRNy64gkeLss9PWGERwyQ9IEPpxS8eR8n8zW
eLKqsRS8WpbBBImFLtuMoRx1GL5cNtHamBuZKD64wBzoCDuV8iuGsMRU1oIAvbIkQBQAcGINalQR
uBDZg9dBT4xcP0UBxDnzfiKeCh0Il7SpyLdXFgV8JPCDmOaEyqLJHS1Ci6RSmqrzwcz9qgb6b7XP
T0EF4q66FoFa1qIWbnYWG8HQDDjb5TFSK63ti0rWTyX2+AGSRaBjHjJLezYVLThZQ5RkTh6mhLGg
gpx6c91PVqxffD52yM8OsQ3suax3swK+2sqTo9Er+/ouHZ/GKPbmMgK55f66wZUgibQCOBOMp6On
yBd0JSWKo8BswWkf2rsZ9GE0e6sxWZ7rxiYQZtwrH5JpiIGWCq06sFCzTOdseVYYdoYegvNqTnW3
18imSW7zRPViagu8U2SJu3yUNpq0pGlgqXkyw8hT8ycIJBuq4HstW9Ms1J+tiHNNSsuCxGWrIoKE
/tcwUbNLd1PoxSB0aQ7ZMX4yPRGTA/ujlyk9u1/AqoJCq4ZHBBd8x0AxmwHFEN+OqBvrCFs5KsgY
zbruG6tm8HrEvC4sLV4OGKGXStCVqv5U/YrkCkC1xFW7QvClVt5EWM2ZGc7np4n20kCxhdTrIRJr
uOXoBl6L/Baq5/t2Fz2IKmWrznFmkXPDHrxG7QDmUEyGp45afNJ+cEsVZY/gx/UdXLklL5bGeSEJ
OrXpKAxhmNcdtTdJNHqxbgCcsghG6IDzcjh9MnV9ruaqn2SfmQVJMkF/cn2n/v373E51fWzQFMOK
kLk4xWb5nij1VusVx6bzd/Ge7CBhFuE/K+G2qo6CVu4KthLj0Eql00ZPbf55/XOsBbtzG9xhnccy
MZMKNkgSWBvbSCa3U+ZiE8t2d2qh2/wT6tOloCy7+okY2w3BuC4bALqMeXlIQfQ3wKhZ0n0R0kMh
jYIgvvqVGKIZWAAQQ/CXfmDroL+fMDAGjF3fPuXBb6s7ZqqIWG0tHuChogL2gHsf6ObLlVAIkKBD
F6u+0k5OkT1U6OoEtUhMbdXKVwsJ0ySYe+eCm5nlfWFJJgalcn3XGaanjcRRepHEyJKXBg6H/j4b
g2AKqXy1sc6UsobmnPKlTD349SG7tXaR2+3CY3Gj32Wf0i7Z04fiLnq+7oVrDoGXLQRuUf3DG5db
oBSNZlvLteJXwZucPvfWd1kmsTAo6GLe1ED+svCG2VYxHRVTxU8727WbbJu3D5hpElhZWwUmsVAc
YNP8UL67dAb8Qcx0JBDekoq7bACdT6sLrp8Vr4afAUSEGgQqALwFqRkMq0QfyW906logiqkIpi3D
wesbkakVn2OJObwNc/XIm7mkjz3r0K/BcJ5a/ZiD90h6ivOH6199pdCOgwMyEnRjCdSheHoNs6um
VlIbBY16FNorV/tHOdYYiFE21S53+8mb3Vv5Vt1h4tIB/4LlVE+xJ8S1rNQ8L34GLx2o5LKOD4ef
0WzqQ2A49Gl0cjc9RPvmNPz+H5ROV1JarJs9RiA3hmkIzt3ngXRJOMAdtd20mUD9ZDjdDoX3neEZ
J0xGhO+jXz5NNyYKoDvdu77ra6/yC+vs151lnDNpg2gIsVxW8Mfs0VZ6bH8UXrixPCAHt90h9+hd
6Fo3xV+U+dlOQ7kGJXKIrS5qvbVpVLYM0yNSi0RL8I2pKHda39x/bbAzdLa8PqglM9ewueVG2Y1b
ih6n8vmf5bUvCUTCH9G42dgHYWl35TK9WB73Xe0EwVuNEQBqL6o9gHaGo/HA0jcGQMkCV8cAqOLK
2wKoDage/tV3/Xfh3HcNyEzbqMLmDiCQQ9vKMazb8k5/bH6ZDwRFQYzyoo8z3jc3JDwKK7IsHnAJ
+MXaubpBmCkD+FRgXdvZb/meYdEAfHP7T20vqhyspcfntnj6P2KVkqQYuC7CTzac0mIadTPvwIb8
GN2k2/gUPIp6gkKTXDiMbLWLshHL67e5r7lgFjlBp3IDus0d41FMT0L15bUAjBI2QxIjuVjE+m4k
5WC0JdvQcG//RAsyf453PcbPZc/al0/RR7eXvn+DATHyr012w52dHVKYla5OsJmBOwWVGMcuRCXQ
FSgA0yT+1wZb95kNJLRDCTEz8CHssoP0a7yVY1ffjze2SzfaL1Js2AMnfBLh6YV2ubhAymhW5er/
7WeAJkEEHH8KTGF+yB7Nl+pJec3uyL1oOnElKYBWF9M+RF8TyEYuKcgwAJ7TfkRSoFYHU5pfaWj/
vn7yV00AfwD6KIWJWHI7qgxaE0wEJiw13ypG5NY09K6bWAmqwDawshbIT1iGePnRbKkYjF7vMR07
6TdZYXpz8bsqB0fVyo1mZI48iYiY1hYFmBarD8Ik2FYuLRZWZZJixOcaR/VPFEC7hOahALu3csTw
QEQ1nb1FkH5w8TqZxrKdZ0gh0WACJ/gPOc1doj9d37rVhZwZ4RZiayW4l8DF6qPN7pEUSiDx9rqF
lazwYhlc6I3DhIaBBQvDCJQSeVQ7dRMmP7NCBPJe2y9osTL5Q3TBULS9/CYk0OSxlWBIJsnvOdIr
tzWa586GDN31FYkMcStS6xZwjwKGdHtygvzXEBfOpIkmRdecGu08NoOCKRR0KS6XA769APyREFYy
52KXlz/J9Diq4UHRPqqqcLVaUDhYcwSMbsKZUe1bknCN0DIJxxmt9dDWPvVafy0iWfQeXSu+gUHk
XyPczikgYcNkIlRMisydf41ecGw+LMkZH6QPkPlg9kvellvpIImUMNaS6HPD/J2chQY6PQpWxzR0
y0fUxsJNCh5lEMb+BnGPpz1edxHBbn6x4JxdI5mm1H3A5Anl/KhUhaNPIkzKqhNihIA951Bj57va
DaSaEgzjQniD/mnKzBnb2C0lEY3YmhVgzdmIF+YO8arinBASPpgMgcBVQwnormOnmnRv7L6rLs/q
IJhJ0GEKGGX+4RjgTDdmDAmkpPkxmh8GOm5J/379i6yuBB0C3O0oxC5ejGU36H0CnnkfssYQY8OI
fAoh6roSxIZVF2cT3mB+ZL1//rsYMZgFswoaJZHyp282zQv5Re/BlnyiN/Z8V+FloYA9V/JESJU1
jwOfJWTYoH2EyS7uaIVV0qtjjBZLkxvg6NecSH/99g6iwYJeNJizNRMPRM4X4kKDumdOfAigOpH2
rEHzSE9EwXUtl70ww2VCwZQYkiVlWMgm2BWAm4576xDuGo+AYQjso/bB/n5eiYcuvBzPPtav4iJt
2JCygTYc3E97MaD4bmWiZ99KLEeijHoFY+lEk51rvdWZbA+yARQRGV6l4IcsySfNjraWfUgN46SM
neDOXXH2C3tcQtTFUpWpPWRYKnof1dlWB/RFLHWwagVIDwAGMBC3uKFKvQkw+4F9a7JXvK9A0Yhh
Qp0ITtSKY9tgowctLB4bSziUqVUJbQKQgaj1QzM27kA09y8cm00NAncMrDMP7xsILvMaBBR+rd3G
YLlUs5tSEc59rORBoGSAE7DRL5xPLpSSkbZdAYS3n9xKp+BYnNq99rt12uO0ZW+K2Mvu8pty/xdL
QyEH5T7w/SyAhWEfQxp30GW/MH9lKMlC4typtO+Hb8RVNNVY6g1iUi4woGUygOsaRtK5P9pB7ZJe
vetjUetuzRGAFcNR1RFbF7MKVZE0szyPsl9Nd6r6EZbfJ5bA9oMmlg1aYhpyEbvjtol7GquQXPCs
nfxi35Ab7d4qtt22PMi39C7Qduq9qOK1XNalUeUyrE40H7Ua8Gmood8U8rtlzIIDtDymzABuPMxC
WJg54m6GgExSHmQghzESxakwXKw2Pyfj+71HWAFJIxtVRWOLT1cVOYxbCWU1f56S0dMa03arimIC
yJLizXedmplickmIPZiG46JbRdpWHbUZBDTp6MzpQyufCkN0ka/u2peEEchz0Kfjdo0oeRilJXwh
027N6nWkN0Hy4/o6VpD5WAiq1GhIM9IFPiSkhZopHZ2Yrki8b9Sb9DjeWIfeNRzVrd6rewKebSd7
tn9T77rl9cX9a5h7KqntBGScAcPWLDlz8ZCMHxGIb64bWQY8rA4T0qD2xai0wc8uB/GctSgR4TM1
j03/Ec+QYdaOuSHoQ66dH+R0uFjR8oawFVvrWapdG8pUN/BvkJ4W28AePX0W5dprK2HT8lgHAgO6
J5cmpNiAy5UGFBGGN4jKgre1Iq+58jdHCGUY5CCYLl1yiHS0mNTM0ic/m6JNqquuPMNaK+KyWfv4
52a41Sht3CaY9waFQlQ4dU+dZJ72XWMIPv9KSQtTQ+ihsvYMXrFfuNyzD2NnJO7qQu3x5ho9BUVJ
mrpWusl3Jvg+J0//kz1ogTfsRV9rBfB7aZjL59q27e0wheHi1pocZTPvzc301m9Clx7jrQjrtJKw
oreKNy2cHKQsYKi99A49T2ppNPTB153JTe5b4NKyL2Ra5Q2e0TvtTlRMZ7Hnspp9aZGLTRbFWFZa
aAOe0WCtAneflUtOAvCzstfLZn5sOjBAOVqbgeUBbA9j7gQy7dLN9fO9TGrRe0Pyx0jpTBOB7HLd
sWYUU5B2A5Q6fupAHll6dKrlfVVhIsZ2VCnYXbe34rdQBWdAcVmVMQHDJVCK3ua0zEvgi+1wBJEa
kiknKGOIsnTalD193xgBuf4XpsxcXJoVcGO9bKfQCUg6T2uTl9jW7prEEFRdViILxPhAcQbmXQx1
8zeAkY16PclR78vxcJdDkMSNZYgLggCIuEEJ7ezrq1p5nYJd5Mwe56uBNtfEzkPw+R/DT+lkHQe/
cWfH3gTgjXvKHutHeS9Cnq6vEUQxYM4CEwAfoAOSd/mUWZ1PjNZRc7qpY5WJUCqSKdLjXbkLcPRR
Z8akC1bJJyFyl+uoLijQEqClo2CGT8iVseaEmKVGqZk5BQrOl06PUzQNQFQgqOnGgG59a6q/lZa2
hTc1bS3CKK+tB6gx0GdCFBJ3KWdNB03SnNlgxjcK8ETI066URC6xsiC83kDkB1cHuSTf5Q4pmcMu
GltfJVnnQcN49pAv2k5dVqJX6UpgZlqnoODQAdRkefzl5qXJQIyqCRgtTO+Bd8PNIkdCY0U9ov/3
oAlwPCsXEMyxEQwwBoAQhs8T40KG2CXYPNBK7j1wbIwHCjZVx/K0U/EJiPLWeKXPoScUUGL3y2V4
vrSrXC4zsHSa0sJoMKFHD9qGvKL9MD6Qo+q2Lop1+1BQmFlBxlwa5C68YWzmHLyxjT+3NnjjOl9t
XkC65hRxv+2qBpoGmpNMlTtrNXoiyRMq2BCONJ3QAqtxmt4lauhllnQEykr0DVgufm0vmIefJQFS
UxlQzjPxyZuHVqn31JLcvP6MFcvVVAhb2uUNHl2O1kBOzKAPgnC3DD1sYxhlPEpKeDJwV0Yl23XS
zkrjF29K5La9M6DXnjzZm6neGE4PTMfW2APurzmlILCv5PYwzaYYcHJxtviopydhLmHYuPEbI31N
c3XbkPzU1vretnfQLPDqNrzNzXkbSi+anbpTq3p9OB+7ApfaYIPq8o9ZdZvr+7E865e/iQsnvdb0
Y0BwIDojQlGIyLnXlBPEryLhW3oZuS5NcTs/hnZbA07c+DVEw6bfNv15fSnrh5uNqgBRC10NHgdt
g1xdU0DEwBTpAvMrvww3Wr/vZYe+VhiBLR7n0R07L7QcIZxg1a/OjHNeHUYkMmg4YiNrJ3iAdtRt
5pEb8xG94l3VOwWENlMvc0UUMEvqN1C/4Cn/30VzAbQa5KnvhokF0Ll0iOqpT/VtvldlJ1CdGVTs
Kea75k1yQ8FGzLRGQa4gJCpb/7T//gjOi6ysg5AhweIHsrfI7ygWPRyZbyxixtkqOd8xjDqQmnJo
/HYuPRXiIkb+SIN2W/ZHQ/m87kcrRwJvEwytofOA+29R1IbYWG9SuFGm/umT96JKnTgRlX9FRrgd
Uyuw0+cKjIDNvaqfx/bxL/ISYBPP1sHtWVmGIH8IcN5suUZrI3YzKK0WoeiJuuL4F2a4/HEGZQmd
KpjRK+rg0tmMWeoFme7KIgKp1T0D5hIjMeg2LDpPTd6ZcxhqWNB8r9FPisp/Kz1e//grbUHs2pkR
bjlhEWodJTCS1O0/xIw9e1DcCBi3OtXBofwxV7aT22D+S4GgVuStqphHBVjn6z9DtFTuOZdXWW2l
LFY2PRLkrHLa4imhojLgyrHFfQOUE+ZxUF7gixhap9T5mMBKpmebMrLflDgSndw19wAZP5DTmPsn
yFwvb/vaNuoGc+aNPxWZ6ei5/CPOB9lRmxnKPZngil1dEFJWxTRQtgfy9NLY1KV6aoUV0ixFB9sq
KF2Non69/mlWF8SoDaBwxF5oXCoXxuVY5nnS+PlE9maeoG8Xd3eBot2OmSmabhMZ49K4MS7KojGy
xg/rxMn0Q5uGTlo+5OT5+qLW/A3lUwx5sleSzbcozZIEc6UHtS9Jz9QC1s/4lPuX/z8b3MbpdgHt
zpqtRYmr2NU0RjXX903uxCVBSnrd2urOna2I2zmt0LUiDo3xNKv2UVYzL26NH/EcP8tyvbtu6qvw
y91OABsxdWQUA1Hg5E7rjKlUapNZB7GdscEzc7wvDvOPbpd5DKlagYPV8IYtCrhbqMQ6kGbbRvt+
o2/w3xdvqCgZWfuajNGPUW+jUM2/eWkSWv0Ql0iEABOq2g+rM70SZBzXl70aKs/NcKetsXOUS2LI
DNdee6tv9X11p7zHrr1TvPjUPotQlOy+4neZadyho83Ee/i3m1SSue5yfFE6q7lXxYnk2I2V7nOl
MH8EYWAc7ZLWT9cXubqVZ0Y5py2A48J9AXb5CoPrafIRKM9JLihXr5QLDcDvgStnxHp4BnM3NZHS
Gk1orUV/W32zoUDpyvgnOYZXZ6j746LpPHNwRWXKtWh5bpa76qJ4yJLRNtvT1CTOpAfOCPqav9g+
xmACJB4jn+dWlmhqqrYSuDzl4LWJ/rHJD2sSUYCwn7nwizMb3DL0IVbTkDT6yYCMmtdOdonUw4IS
hvGHSnjXT5Q6cmkJOpzr3o8HBQjNMfK/wMSnEp70oZki53Ul4pmlE7F5ceu9zTxabKLcqXfZH+1v
rmz01jX0A7BkYnHXaR+YY14DfXuae7ojI4BsdZqU3l98NTTRcIWixrToptVmWQD0atV+pSl3Yxk8
JYHhTbX1F4k20ErYPYxTMGLQy9sapIddheJu7Y9V/tOMS0xygcVsBshScBesRo4zQ5yHhOrQGUkN
Q/HYPGRpDkY7vXtXCdRLCnKfjfP3MbRMf90CPQwYpqAuz10IaaRhZT18wyCN5s2m2u+CMDO33/9M
kBEGXwpK7cjjWKHlrJCSSTkZJmhhn5LU2rdK5YWZdepbUd1i7XzBAFjZGa51IXSA7DGgdtLrJztH
TwEQV+05K3PVhbCD3EIfLmne21Kld2Zki4hv1i5xjBkzkUzgPDAfeblCXaOFFeZ25QcWVTdqJ91H
knTE2Kfu6UErEoVdWyjyYeDNAK6FQe6rzdI8qd001b6ahQiIxRg6xGgOBOTqjpRNB6W0IseYFcG4
/9oVgz48cCAYttCRQFwusgaBqUqlHmbrITkmWhtsAiYkbwJEerjuMWsRHzScTAKUEe3z1dY4nNXQ
Vib1VEmZNxa/7UaQ461+MABLIACqYKiZv6PnEeL00RhoJ6ugFfI6PF7S9DMBK4oD2mwR6+fqckDr
zcYmIVfIT85WYMpTaIq8yyxsz1Szz6iqJkHsENng8shiJNLAcBQnuWo9xbA9cGPur3+VVQcwNXx5
cInJaPlcOgC1U7yPCK39MCx1x4T0jOz2nSQNjlkFeiO4klcXhH4yHjCsJ6rxC5JzQ4NItHLKski5
jcA58qsmQy+ITatnCQgG8MChL6LzAr6GOvYytePaT8fQk5VYc0y5/9kG/T9jXb8l3fgSVsFfeDcb
WMJrFsSYcPLLfSRxMxnybFV+qiT1T2Oq9XvUI0Q38NrXOrfC7V9fZXZb5op2yiLtLh/tR7W2QmcK
RHfI2lH6qu2hFYPIy0OoyDimjaZ2ld80wV3Xk8fSVjYgCPhVSbbowfB18PkcysapBfErND8XKgC1
nvTm3Nbaqd3mL8BYolkNUtux38Z/TN+EHKf2q/xVHpjMQfInlVGcd6p99TM/hV7+8/ppWPNPEG/i
aa0D4weK08uvqLRGYQ6DjnVX5nOuhrupmL7fFMSdfGaD/Yazm5PkkhImM2zUkDN14hlouygR1CJW
/QQ9aeCrUFwBi+iljWbKwZQxKGwdkXWH1FpzVGpUx1YJc4Hjr3DgYD1ntthvOVuP2lgVsaQg8DO0
vvug9DqCBv/8JjXTfSOXnok0ZzbNrTIIcLIrmRVQpSBsQ8MQoA7+gs5KMiKnKlA3SCbFiUfjNkjC
Ryuc72dNf6CB9H7dOVgo5PyUDSKA8Zbp05o8W35emHZkzEbghwCogOfXVZLO1aSPwrYAMSgddVR3
E80EwWzlKILv2WK1YAyTYMGX2xvFEL5Bo6zyzSSSXaWMtJuezURYSthuazMjieDSWTWoIPdWsAZU
O7m8x0qsSsYnrcA5LtcbZZ6qBy2d8ye50D70Sk+/TQTFzpkCTD/4jRg863J9qDHmfd5rCJyQ0doC
lE+3JDcbwTN35WAD+4OkANO0+IA8KCbqszJJTVihQeqlCWLK9y9SvFaAPrEIZs3ZvPLlOlBTr/Kx
7GrAGst6Exb6fToMv6HoXnnX3XDp9pB9xAQEy6PAIMg7BMkmvaF1qZ3C8o8ae6rdIVPsnKp7hQKQ
+xe2ADVjKRUyHb6rFWd1OJlZio8T3OtQW5Tpo44R7JZi0ChTBQtbBi0sDAV2loqwdxn3pOjNGoSt
ACee6vJOBiVvrXyA+mR3fUVLR0Do/YLmISyiXsYdpwRPS9IHNvXB95uXgO3EIgndtWUATAC1HjZY
tKCoNkxqaEGiU1+VU5fMj0ZNIO0hC77MSt0GmodnZthCz8JuGygNEFYqRe+tPlilG3k2JJelD+KG
bkgc27NvRdBg0co4F5fUJMma2qT+MFveLHVuoe0iQ4QmW/Nv0E+ASh+jREuxnrwPFTnPBuoHJIy2
am1UHqhcwUTWBFY+OSgbyVtILesCx1g1y5AnGG4jyxHKKAWNbpKm9Ql8H540FrdAqh07giFiSARD
V16Qd69cm1+qov+1x26bs++XdzIEJCiO1jSpr8Ddgs60K39FGt0WY3vfJfrBaILTnOu37fz9mHth
W+VefTJqbnnZgdlQi+N9DGUMPc/evn/OoOn0n+Wp3GGeda0K2hTLM4vxJp+NG4OKyOCXF9XlKvib
Q6mnOY2Hyu8nzdzFTPios2PD72kDptg8JpvrS1q1hxsRYwsQoluwhw9x0CN/hZRpEkd7KYo28ZS6
Slh4bSJqXK2etDNTzFnPnCOKSd2Ubcauq+SN2Nk/WjjepYpIb0G0IvaQOjOT5WOcTiGFH4zFPofG
mDPFwOKoavpZgXFDELLWF4VZdkaaiMoeF7FKjNVVlT0jMEqdvpumxPKkzOwOhLa24FOtm8JsE6Zn
EAR5tLyqhjPQikXlq3hi7s2mhEh7SrJj39iRIAsVmOLPUqGCXwHDhIEvF4GTK51nd5BqQXD8C+dD
doScjJVG+ZtYldooxlxNAJLX4K2ei5simiEzUkS7KhaVNpbvZxws8NmA1x0k/RZf24tqtRm7BN43
JuBAfpIoapbj7URsQIJ+lYkgrV67kW0U2JBaI2sCN/KlEzY5lEUGNUKkkH5W9YM1vlzfuRVoDpZz
ZoDzO7sKoJEWIG+HnNjbnLvmTbzp98VP9WHYEld9oaFbuP8DCwaLP5fvBdTJFR1YK3DfgdWVec7Z
6epAfp4ZXUO/xikqtwFTPDAwDkDYoG8loMUXbOTaQi8MsuN+ZjCU9aQlSUu/GILS2Uk38UPu1plX
55vZpQ4A5659H4JpRITk+hogvrZWLmClitxXlVRTdJHIFhQuW2AMyY6x1tJdLZrbXvEYND2YaguC
CCgMubsFMIzBDAtKfQV9qlk96KmIm3SF9gf5G0bPgRFGKopZvMut1GgW5DqgFYB7ZIOh/B9pV7Yb
Nw5sv0iAqF2vWnqz1V4SO45fhMRJtO/U+vX30PcC000JTSQXmMk8BJhqUsVisarOOc6kKa3q5HUh
S6ckjgjmXvNQUbvDlFNV84sUFMHy2MluP0L8dcq0aNcaU99ETluQ+Q/pE1a+BZMRRS44WmBE6UCv
geIUbYtdHiVZ8nTb69dhiWlsgA0PEDhWOOcWMFZLPceaXJwNKzH9ttAhGTLmuo/B72J329T6FsGr
FGMP4CJD+x5z1dd7NRMrHdo0LM59uViO3s0tIKvVWzj1QZ+PovLJ1sJAOw0UjwF0zerjT0lb9Hal
F+em+1lM3xMDcpixKIdfJ4NYEuaboU7AcPq8lq+CmBpbBpaEWXgZ3M/LVz3svy6S9ZjX6odBBWOp
W2uCqiLrmkPLcVVuq6CIVfTgwj3T7pRFX60Q5JXV8fZXWh8adHcxI45eDarVeNFdf6W0SfskpEpx
RhEOrcK2ulMlWYSW3nIF7BYa5MiSyApjM+lWqBqlWpzTGNx7xQRP0IbHpuhiJ0GEv72izV3DLDW0
o1HpBVD2ekVJMrUZWinF2UrmY9Olewo8VN/2gpO0uaYLM9z9NGCaoUlaAjOjWfgI6AeoAaFw1xnf
1GUWVEO2HA+ve9QR8Apm/aDrNYVyLzWD1BVn0Dw/Y8infG5b/Z6kaGikWgUsT5mK8EnsoXEdum1A
6AFVwwgA7PIirEMV9opE5eSsWjnGsKWnqn4dh59LfSqVr6Qq3iVLNGG2YRJLA14BqhKMR57b0jqd
66iZ5+STrQk4w312JD7aT/vbDrLxRgb1gaxhhAI0C+s2eRwDJZNZZfJ5K8mZQxav20tu4g4FtA9a
vF8dkgrZdTe689dmubSaKnoUkaJKkHCMfvm9h3g6FAdASqu68QFxONBFE51Ck2zHL65+Pe4XIINg
kpG39082dYaD5iRfZQXqCrGfu0IY7/pYWKifwEnRIMBMAN85lKa+VPpwCs8teIDSTPfs5UlSv5qx
8Cuy++PaQZkllLuYkyKP47ylmExoaWqL9gCeR8lp617Zdbl6kCk9yR0NphCJcJUX5wKkROC5FnRI
13ET1hloAwcSyTdfZabaMCh9344PcZvYd02nhsdIE9XrtzbTJKiv4RLdmB4HYnTsUQWuzlXzGiW5
iyKLV/WxizeMd/tMrIOmZQEWCA0slKbwhuUcpYnqGN2WvjobNdmTwXYl+T1ORTXkTStAxTGhCMwx
86W8ucnmqtTK6lymyVGvqT+Xqaem9vH2YtbREotBAxRtSzSvV6U2LZd7OmhFhTbH7IzGl0EKPZN2
zlJDUd3UDretbSyKUaJaTPEOu8dXqit5lBd9IOU5HSn6KZZyykcbF4GaPP+LIUi2ALyOUXA+oTIg
rajkdghDxUS92SxzTwcVuVtaNBOEyK01YUIQLCrQqQVjAnPMi7iRW3Pa9nFUnhWtY9K7YCAc+pMy
LYKG1AbWClVXlK1RN2HJAe8R0YyEwS6rij3CdrFbetNPwGxAsFT67YsImLBxZq+McZmBMjBTIdxv
Ch9q5Qcpf97+QBsXy/VquJA0LmXWmCFzPJ/x/jn0MYOkjuEB3jGg/oqbxRW1STdCPLPJOC2g7wj8
EHdy6ygJFTxAqs/XHfyu28c7IIjABQGD75GY6ZXtEhd30cxmKjYYemR1h2vfILhOIMoA6WLdqe+r
c72LTsVb+EAAG4v9RRQyNj3k0hz30cYJLEHDYJXgqZw8yckhH6d81/fEnwKx1NMGRg1NWIRbFYzh
8Dz+jEXVqJqFXjNrNRwRz/MzOBuid3rHdJOb0NHe0mf5fgnaQP8uoldch/urxxkfhC1tNvreWorz
2INrde7cvn4DZbU7NC+3HXV9vK8yEX6Vg140Ta/UydkcYz9KTvmMsoMw2jPPu3YUWAFeBTsJ55RN
3jN1TFtIapGc+25pAhtyYZmvV4b8U+5U6OOZFi0B6FPa8ldhIjI4WtmphvsPK8W4BxJKAOtWHe9S
paY9VlJ8ps2iO2Gmzc48Lk9R1T/+vSEAbaH7DDER9GW5d1RXEWj/1GF+1mn7y1LbYNGXyp2U8O+J
CnHO8f9HFQJj1Ar/FDDjOZkSAkMFJmQz/QuYuCHGAs6CSKR1seElbF4K+RWwLZjE506erLaaZOlR
cZ6MMApCPS/9JjyQhYyCuLlpCKM/qMqCIQ5DitcRxSJjTNUYS5pKOTtACuWHaXVPmpqIlDE/y6Gc
S7LCL9js0atHL477SkpLadHISXSe3fyouKqHkbO7DELC2al57hzGcGy76p36s2kAwMXcOJjoKyf3
EbeBddgbd7Fvly79aJ/E0vDrrIVVwP/7bWyXLu5cDDzFSW5lkPsoMmiejo1hORZJjac+o9MBI6gk
doa6SL/ddtyNC+TaLn/XU2pIuok90fbjqw7S4cxVnyxUBUGf5kc70btyA9x/bY/tw8U6SZHKyTxh
nfOpTRzlTzq49a4JTBBZu6gMUh+ZmuLUe+GDYX39Xxvm3KySW7tcojQ6G0/hvjlVbuFSp/Okp9lr
cXWFroi/Rri1XAScjDgbVOBjPh+axSHxKzf8qj0Mr2xr8335IfiUAheyuZIb+mod0TKssJsdkJn4
8OeT5rIrkx7I7LKUABkwRRdYfhaYZpt342TZXFaAxEcfJ42Z9mWXEaIXfnnfnWMXLPR7sp9QQ8gd
4wCP8oQ9041709agGYAQgkLWSlUPjfUsHZY4Olvvg2edjB/QViomZ7prD/GP7OvwGipMBJO4o0hM
bOOKu7LMrXqK83S0zSg6VxmVTG+mU9x9HduqHKBd2nfJoa9afXAye4rDFwQ/wLsVvVNEHCebjoaB
dSSAyFowmMzFjoEug0YjnOEwsFqHZUksrE1uzjiaUuy5aAJkI9Vltv6zyEWN2SgLezSx58vDtIsB
4vQSX0k95ZEl781j1DvzQZgMblwUV0a50EENuUyhdBqd43ifQTa4aR6U+l/i4eXKuDCh5YTqSoW9
tF6Wnfza7RnxfH2gudMfMU+2E2XwGwoO11vJRYmoKnVa4rWFqrK7eDbyaQI5eAfk4S69K4FgAu+9
A3m34bX0IfDXuuoXJigsefpRcIjZjc4fYnQR2asZ0w4Y+70OzTGNidLPoRQYT2Sn3zfgn/+YXP0P
Eg1PBJ3a/pb/2eK+Jehk5nk0bCmg6GVPxfh7CulHN4iYozdjA+57tEZRs1+BU6Y0T0A8pEhBlZsv
xpiAVSL0UEnXnHmh3u3921zShS0uGhgkVCnaQlJQJxGeYFH+Tpr0V211v/7BDpoqbDAWsIDPaHBx
g86I8YU6IeqENlhOHxp6yogonm9dltqFDfb3FzZ6msoEoL0Ir7zBG+4Vv9sPd42n70MnPyjgIhY9
zrdj2IVFLobpUwc8jAyL8tPoEw/NZa/9lkP+oD7np9IV9XI22qI4dhf2OGefMPY3NyjJnuc9ykQx
+BAeYzeL3CTAfJaOfmz+XJ66R/kgOvAbMz7MMvJ31C1l/Mvt7TAtWmZm8JPYwsNrKdEktGILAtHK
DJZAjHPkVf2IKdYgno19a5t/Py7O7LNpYwVPCJz36287TK3dWqEmBaM278wR14ReOlMiqO1sehCQ
VCiKodG9oqMbwtIkSYuTR+gTnT7oIkINbH/BCwvcF5QqcHjHjSoF1ouxV9zl2D+lXvJSms7kFl9D
ZJHaT8kbJOcfjt+FWS5ymVbZVNQgUpA1d1OVuXH5Csj6/9MIdwuFzRgqUoS16fQExoepPkfay+11
sN/JR3sgxtEDgQ+ClJlzg8TOTFLlMDFM+nKnlWrqAnQxHOtYr0+kwEh9qEqWIEfdipEYpIcAJpoE
GPfhNi8Ca7JM6Ayv0GfqgtT4pbDJz7BaBPX5TTtYFNwcag6rjhkOX9Rb3SAFYXao2vd0/KHR37f3
b+tqwQQJBqIx6L4u/BrUnGa1odg/TOMBEoYUd8DE5VRG/gQiZf+2ta3jhK1BvwE8+4AmchuXtgWg
WFUlobCAppECsnYhqfW2Cai8guQcnU0eIANSn6wP+xZXcjY4rVy5bftyexFbX8ViOrL/Z4FzuUrS
e93qOilIRqSLY/RIq/xF7lG++Bc7TLgQUxoQJuAiQxnTQhnqEpulpAc117/V6Ftm8SBSP9hcDxqk
BpuMAjsZd+Mno5oudjfCBaIfKW2dnGYgGBS4Mv9ZgFgHkxveGQweB2U07suHDSXzAJD5uYwH1wQ1
cp38ur1dvCd/WsAnB5YAonXojF5fCKjoNtEQkQlDAB+k+FqOvRM3d6pI243fLWaGTYSgHoh60hop
gcx6CdtuwvM08U0onmTLeCw0URarcnHtf80g10NN3FpTccdtCYl5o5rOSe5oJ+h+vken8XE6gfIo
PchQyKbfb2/f9rr+M8jS6otciYy6hIu2mc6G/B0x1SmV79YiiJur0SOsCuTeoMLAn2hd80hQo6To
A8T6cIZsYfVHPqkMk597+QOan9b9+FE3rtk6IHHYM/LQ2iOCbd1YJGP/xa8A7BY/gv39xSIHOpn5
kJUDBpMXpxtALktrxxQNq62tYJIfk/is7Ai0Jg/IMNtKaSKjpedozAonrW3bsVs8JsHh+eNvPxob
DgFpMnNINLm4C7Yoc2BoZZDqxCpte5cOObBskkJAv2ZEyES92+b4yxYNEx2zkzpUMADX0XgJo8xo
s1GjKqBX0VvUvVcfHXgfR6QNybfbhtY7iNowGhfojVsAzvBNBK2k7WyArxkox0SX3KxcsgKcDUoY
ex2Gd0VsMFvm4I6YzEcUREWVCx3gfhyjCZNXqHuflo66cgum3kqUcq26QMA4scI6+MHxyeCGvJl4
isdqVsuz9rTszF2zN307wJQmwH+JJyxRsv/bZWbEW+MOdG2FUVSOzNreONW74dCCF4Xlk7C1v/25
2I3HmwI3AkbyZJS+QdZyfawqrW2nOunRTatVkp1mTZ2UR0XT4voBdImGcZpkeZ4cpaoqy9cbRW2P
SW+H6u72z1jfANhYRBdU+vEfKI9c/4xsTrUp1mI9GLvmYR7KxCuTNHKaUOtciCXUgvt5vWqAKdCY
h5oFIIIrNocSpzIpkeUAg/hghgMSdSk5lZONjlftzKCrqYYFsuGqSChmyy5Axp8yYqgH8KeQFd+z
JO5IkNCfkzS6SRIGhmJ4cf4lAr9jFkdBKoskDTeNomkDx2WzKnzk7DRww+j5gMUqfzI52RWzhSZU
5+p97WXgjatz9Rgnr7c/KFkHHEYEzuBZJoMf88lcSK1pqIzZDLRG3VlSf+wk+zCXiV+Wukck+ZdS
kec6z3fWUr0rpDlS1fAaBKROyz7mxHjETz708d9OFuDmAtepAh0Tdous2ldtg22XzcgI4ABOrVeu
BhaZYRB1etY5E0aBURzBIDAmvNApu/bnOSkIqCAqI9CqEJsNtkpV9IxfRz6A0WTMTOJpiwl1fkZi
AqvXaPRED7QufiOxerCnAme2E2R/G98ReSWeF3DajaNSW6nd6ZWpB4MRK71vyHOR7uckMiHTOBRR
dxiauQfCS9ZbITf6eokQGsHpBBUuRGfwWrvexTGUw6KfSsy7nsYf+VHfsaJMElT7zB3BF2VZKIeK
GIDW64WwF+IQ0LsM18AXRyZK8xQF7uw82t3yWC6tdrCMyNgv1iR/N8PFesJdJKLL2jotCKpgFAE2
D6QevBKW0kCHJsH5DWa0ot0qRIl+wPnZTbZyyPTqVMn4xirYLGvd8DEj9Tr2Ebh5w+G1l4anqDcW
TymRFGVyartjWmuC+Lyqt7NzA0gzqim4CRGjuXui0YqhybRGD5S6cs24fc5Hy3SVOb2HHHPtQp0j
dKhhTwela0/GbOyaYTkaStfsZwXyUVJHk8PtCLP+UPhFrI6ESWj8JJO7kvsy0RetTvXATFoQeMbm
H0gHLY5MhgdoiVG37NBs//+Z5O7lsSYISEWiBxYN761SCcpxOqidFHuqZeVuLdUiyrb1CbheJBdH
6CBVhlnDooZNzvva0Y23EYNXt9e1kd5AtRupNRI2QFmV1deNQerXpZYW5OFPaU7fW13ZZXavOIQU
qoNpBcNV6Pi7rNs3hQwvet/ITqTVgsnpdRKAX6FCPhywa8b+xS126dBjtlowyGcZ2Q0puPlN+Hj/
1mV/CyWCN0MUBbO+ON9ALH8ex4vHRItjONik1YO0y31FXpwaj2cQE3ly39zVi+n0VDRqxvL560SL
mYQaC2Pt0XGQrmOZYlTg7J9HPehq3HHdrzZPD2ls+JNWn2aMo4B26eX2V904IOgjoeUA+B9evHxq
XM85pO8wzR10y8Mg/VyU8ZBAszglQN7EuSCj2rjwkMABhYhHGnI4/jRaZgyUOQgdglhdwM9SzpJh
OLZVywKOsZWPoG4HQBYCJSRhNOCY+G1MsxETinpgVGci/6yM1C+6yUGwFCxoHfGYJeRLbMgF9yyf
8uexWs5GBEvZa1j48bJjXWWrxkyvq7wRlxg7lo8bgjOwakMQPLQx9G6g2oKXLnzzeoHSTHsSKbMW
pPfmw+TFqdMD2b54RQ6ORMTY917xbVEzYpUiMqPYTcz5MnJ7ftSmUKYoG+ROC2xpftJJ7CW2ct/0
gVRbu1nPv0/JIRxFrbGVfzKjbBKGVRMVoOuvV2pRUrUWhdEp0l/itD+0uXWaqnGf1bHXxMrf3hcw
hwY9RsJAy7EeVJQlKIWOoHQIlukbgXZd2bROX343ssabNME01gp4xr7ihTFeSTOMDNonCsXadkye
L4WMWf8WH4qd7U3fbx/zLUe9ssV5zKBlUYXKqRZQb/IWjBTFnpxiTfvons2xJg/l4CeWICHY+ngM
iIQvSFCp5VEuKnSKZJ3C6NgmB1RSd5Xc7eYh9asxdvtZJD63mtr53FDgMjAfzUrqfMTOjFExIuah
TO+wOQEeMfgD+iz0wFhEx6NyiEKv+nl7a1dBDV8RJKYofOkI2yhmXHuoOZnWXPYtFmnUQNa8NpOI
u2A18MnWdWmC7fPFTRQ16pIkYBkKFtl+aUn5w8grvx5RVkiqezPCvMY0Zk4Rdrs2+61N9lPfp9/N
qfZNdXZBN+CnFI07XfPxen7++9UjC0ZlGbS+2HnOr9LZrvF6QUjPFspATLuoEJGGbG3wpQkuoWrm
Ouw7s9YCUofuXGLgbP51exGrZifbYIOg1wgQEU49n88PiSSDEnXUAmtooQdceBHQj3OHRNGe3SEa
fMmQ3WWkTjwL4S/s51/d+cw2AD5AHDC2I527rJAqVlYmI+Swk9mfE5/JzZvggs3fR0f0cNmMA5fW
OG9ttSUttfnTmuzKPqbYMO51hPrKk3Kf7Pq74UXEibF+tnAL5LyX6vKiqQU2t/hj7TUXc0+kwBB9
6ulgMD5OfvUIYkk1B79vHYgqV+uKNGecr6DO9QiAEYynE96DRHEtST70xbhPUNQYkvsmi11peRol
iKKCBVUZOmgn50Fmxq5JZjQ2iyOQOx6eD17digAtnzpLt74993atsxLAGuZ3nV+cNbf9kthu7Bbv
oKsZjt0eAOjDvIMIgV++6K71U90vfutWD/qP2gWBmKAXvk7wr/eKh0XlbQosT4X7SMFNECutP48P
kwz+Rl36MoVg2qh+5MmTNEL+JTv2k6h4L7TPxRJqYtBBVz99szxGhWN/ixC+1f143/XsEe/fPvVb
cQXPdwiJsk7virs7n7SusgjMFSR0U/27ooqoMFbpPNtQsKmjcQ3M74rfOiJhjwl2fN4M5C9N1u9K
OJ20tPtayveK/XNOJQEGkwUL3qGAWmIXEaLZCldahy1qJSkSw0H9A/ZILyUAYwlxzCxI3LLCvcE0
JezUzMK9Hs71c1EuTmqSAyY2PDURNS83TKFGhs4iK4ii+cedX7zfE6RIMJXmZvLS4xZ+bTvZ/gBx
avokzYO9u+0UGxuoqvheMIkWiME/citIm8s9ZmKCOYpPlCS/7AlSydkiyMe2zECXkD3xVNxt/LNr
BnVZG6OWhon1IRikCMHF2umSIJvd8HDARBjjBuv7Apt7nTcAqJEvfR/KAc3j37Nh7KS0EZCTbbj4
lQnuPlkSpZIL0EgHiW490g6BK1UxCpgS19SlcxR2x6zvX/76G4EdkwFfWA8JinnXy6qGLINKII6V
lD5b0i8jvw+H37dNbGSurMQBFDjqmiipccsqoWYOuBwyLqP6ReJ7o5Y9XTnGVulV1eLdtrXp4he2
uOWgaGNpuY2sdZafBr0Jor70SWKCmVgVPFc3vA6JBl6OCEsqoz++3riQ1uhdthFSDXNvRvl9aZDH
LiwEKeHWesC+YqB7ArQ+WBWureDtveQN/iYIIXlfHTroR37omBQDD3wGoCpaCZEsYqreckMFzFdI
/kFlh9rotU1KUdhs0HkKIFt3skrLs1tQOWgLkZwYZQw6mK9lZU6CL7eV2qAUBUANo9y0gEO8Nhsv
VSqpZqUE8ik55F7x0gGu0bihp+ApcGRoMwN0CBjgP4iE1jc2GZbBWMFAbusKgL2MVZZ3sBzn1DyM
aoFJ3NZ8TBvqgnLg120P3cqPAR9m1EfAnWGgk5vZb9S4l7MiRLjqa6gHMDq93JQcTZG8Qm0P9rKA
BN/Qf5tLiHmcbBT47VYcA8UvRrLQkgHin9tmQDr7JsRfBq1iuGrYOyERNUo2TaBwDQwXOyA8RxE6
KF3ao5YUTMsjNV6NXNRN3DIASm6UiYDHRruLi8XaqFpLXChqQOXWIeFbGX+5/ZG2PAKvTwxEo5cG
VmTuCGQZeiPzCLnwNrR8zQSSAtV2u/uwS31329KmO6BZhwhJMISNijDn9iYpJ7Ob1KAkpC6dAsn9
Ewp69o4sReImemMCwGEkaLSjbRzYM1FdFPgjgVdsRDM8OtnACTox6E1zv2JaJK3LAFQIxuaDDNB3
AbNFIYLMbezqlRH29xdP76bNDBP9MhiBalJYQRosyTySspbg19u7uuEgV5a44JxPRiOVVQsPDF+G
9FSbgnLT1kqQCUDrG9UYzK9wK0n6QlZGZSEBjeovVFWeymwC61xbpI6VZJF3ezWb1nQmpMJAuCin
Xe+bakFGujRGEiDROhGK/mmcKe2eKtXgSEphCZjMNjYP3T80OvEnCEF4eQfSATA3xDYJshzEMAVp
J9CB5Pvba9pwONZiBOoAXg9mUS4XBdDYXDA6QwKttt05fJ2gBlxNoobmphWTAAygMXJZPjU01L4r
O2qRIFdfCZQxkgakLQJfYL7EJfA6+sGsbAMCjNVwdRfXqQYWcxKYi3xaQPJBSzxQ+rc6kVy9FVTj
N+7mS2M6d3ksRImAEMQcRREFsZHu7Gl0Adx3KgM6ZOAdFpIdbu0guyfQ7sN41opvTpZzu5/kHr5X
aK4qgbxEfoxUkYzPphWMSqGbwRjheQ+Py7hVMBlKgnq0ZtcaACQq5+xHnCuCo7Tl28jiwUaBIQGM
ZXFuF9EG3LO9JQfFWLRH9E/70tHGURLcHxvrMQBABocHZhLXzHlm3jfLGM5yoGjRcS7lXRb1Puln
/68PETgUMMUJ/g6mNsZWexFQs0iXKlWq5MDouo9BR114KN9rRQQT2og/CAeww0rBmKLhNk3r21lq
l0RGVXZ6GLrGJVJ6X0jFN5Q4REI6W/VZMDOjUsPeWWjccfnJIs2hldYx1hTU9/1rcmjAIpftq9/t
YTjNO/0P5Gr3xRfjWVQyUTaKh2gWMrMGSD0AHb3ezVaR87TolAXPYzcM8qO8Z1VEzZ1fyodqbzyS
5/ExuQ+/2ODW1V3jW5w59q/bH3TDPfETGC88Qgmm3rgPOo2xWXTQggnqUr/PI/SFYpBsCe56kRHm
vBdeY6izlbfgCQq6HElNlu/6OfP+eh1wFDC+4GkEkLfN1eK0aqjK0MZLtpBUt6pqNx0FxZkNn/zP
ApJoLhAmS6fWuQULTRoGTULPVgrlYC2p/gx6WQl2TGSMSwebBkrBgy3JQRwGy/wqY2R0Mb7U4Z/b
u7YRNa7WxBXnoWIz4HWSkKCKB28miW8AMTHqze62ma067pUdztGrrC2rRIlJoH+ZXX2H/l92N/wM
a+cjdxht9IQCaebJnasVTlQKZWrZx+cuTJgHQTrUo4AH4XufmGfSO4yzygFpQqiu62HqIL997kB1
3KcaevPd77rJOmeMRSDWzQ3GhBj4snHK8Mq89vwRGB/QMjKnkeofWZ48KEn2hs14ur3Bm+7CCh3o
KoM9kq97JY0W9pj7kIMullw5ln0IkUBzLN+BxvzLbVMrSBS6LXhG/meLO8ypicEJZcFmynsTbzl3
dOuj6i2H0AuhZu9MYN6cfkvCidmNGALBVTAuocGDOTX+BWZ3SmtOg44l0nqnT9o5HApBXrX1sVi1
jd08DAjBrUzvMEHbj4YchE3lSlPsqFLoquPx9gZufStMC4KDAg6J1x7nEklPckkvOjmAsunjNJLf
GHUA2/J0moq/FQZln8pCYo0SOajuVgP92UAzC3JKctDb0r4d0r3SLIKjvfVZULVBOsomUECMyTl4
2aL+JY1LoMftXZtoHwsJRcSbWwMTmNf/LOYh611VEKLYlmNC8yUw3lVQOBH1pXJtt+hdaV95mRc3
L//QXWDtUFAEgnMLlWQuYKVjbVl1qM+BMQAmnfxWBtH7d8MNriywjb24EyFnAaZtGRZCwL7N8Ngk
ikvC1DUL0WNu4xNdWeLcOi6kLjciWErL9xJ9WPBG3fbojXNzZYAt9WIpamgroZ7CgGy85aDfNZZv
SiWoVItscO/rZmlse9SNOWiQQqQJIOPJ4tfd9Nf3Lpo+NmqRTMVurQRB20amKXCDwMV+69XkPte6
EymXez399bd7xgwBAQcNOwxum9x6tCTtJKlU0aOUf0lUc+1MdUgkGvrZKHF+VhgxfIOJV5TCubRo
MeYssttwDsbkW65NDiLF3gAVcLX0xwrdn+GLicd2o6ZO2sw7OR99NcJEkooCaN/uWqvz2uXt9so3
LpCr38QzHEvyZBtDZuE3uYPXHhVf+8PYMVNvKcDL1iVO9di6CnFF3eTPMvJ1GgDDeJSjuoaeIbiA
rv1UmsiStR07cpJBHmy5W/wmostztYwm2tfd3P+aez36XujUCr1JkaP7KpMb9PHN3NiHqBbvl75r
H/tIyx9lyS5O1TKbb1IkVYkT90X9pNhNZbnR3PdfCmOc/sSLXHxtJHBVkgndh7xJqbaHJi0B5qia
0vNij+NOk2kSOybNFMh3jlpn75eWZN1X2i3xd9O2kRCVcqN7MZpev1LaYXCyGKQUA3F6cpda03ii
EqlOI8Lz6ORQ/32qR8wVG2GqufEwyZ0jGdH0U8f6v4IHut+Fc5G9abMNfJeG4ZfKb+JeGz3LHvpX
jMPod1Qz8Eo1qFX8GE05nZwEczlnOoba92WUx4OCobHXPrOzh06WIANU5H1hQ/3cpkmgWEV46jC+
cjeSZQYJEo17/In6/hlweMlwJFxJBzU2G/WxbSVduVvSDjyaIVGKh1mvtXQXmkNU7SChKkdeElVm
7+LuL/WjZtHhWV8W80euh/KzkXb0jUIWJEiMJBwdMoCbuU7C2HQqq8uFddN1HIX7oNUMQDMqp0BJ
XruPnnRmiBXOAQWuSmv9Vnm2pQjiIOdqPtHG2BX6n3Hc0+m4KJ2n2/sy/i04Oiw3WHnwfz+Bnzlb
ZozSoJzPjo790BhO9JwdFmc6QN4+pw5o3Pz+qB3yfTQ6EKmUBGW6T0J83jweWUgxZQYV4CvHTdjZ
XWzDfKu6vS/79h055DIEgv3Wb47hfcYIAd343YS6zbEdnGin3ctgaRGV+zdDyOUP4W4cI2WUqNBN
CXrlCYysSNwfkulPRl8L8j2qgpiejP4hG0yHztXToHZuOwwOtVPo14tQ9FtecflTuEA+kFBv7QF7
Eqfq3Rh2TtWLhLg2o/ilDS5lrNUl1hPocQUSceRXzU38+KGNHQmcMez9pCjAjYF96KdyEMXMrdWB
gxG4TzyrcSNyj165zXKlM4opQC/O8Pu5Tu6iOEwFT+t1QRNMMGhwIFUF7yiwLtcnaxwHyW5pMwXQ
S26gjG6MX4flQcs1J8KUkeAMsZ/MO7GJNgsD1bBHH/+0tstQbuQcxk6K2zn5A5vSUf06EOWQm156
aYm7bzBRknflDEuM4ARXnDta95O+L7I728fAEt69xZe29/KMtRgFq2SruLVKLoFV5wEjLer/2R6O
5Bv832HrzL78k49cbCjzoYv0D3PFkkZSmBoS2+uBOpMrKnCQjZ4VPOTCBpfDwjmKSafpFJRReZTV
pHPqZoQMXvpoZaj3yMldHrUnTdKfZiP/68c1nlHE/NSFApcKP7AgJZiLKEdrDJRJQvu7dPHc9oGe
dBbt74clr01xBz3Lo1nqCw2mIsNRCnVfx6132zO2TrSNx+3nUAmeutxZy5JGjrshWwIo37lGD+ZR
4CJum1jn6nh4YigLBxmMzysI5JAOtjnL0xxYyYKigA5ettEtWknw9Nw0g2EfSN6hpIPm7LXfjRp0
s4YYT4KBpm9GaS/fiqk8JnSuv95ez8aWoeWGRB3YYAxg8AXiuZriqtF7hN/maxS2TleKdEXWj0HM
5qP0gPo92uQronHF7NslzrIZQySmCwyWIytnMGP6Zhftb69lXQqDJURylNYBB1rh7aZMKpWKJTHp
EQJcp2RfgAC/3ot4Zre+DTwA0BSAUtesFRWhRTRJOkKfHjqG+a2B4F0qIqnaGDlE4wb/IJCj9Q8g
6rUH2IlsdiWeNUiHRr9YnH6fBdQpjtIeaIOTKOvYWtOlNS7/i/veAAkDmQI1QaghEqY+qep2mSmS
q9roSDCBETQRGTIS6hycpchqssJiH2nYDffpL/XevJPwZsNEqXJU9wW44s6qrx0U6qQvxbfbDrLh
inj+YgAIlz1Qd3y0S8ZcUmc7mgNMf7lj/K1v36sGWIOkFTy1WaC5vKFALgamCVTqQc2NI8wvUocG
mG4MDaRHlg6NUn2MaHmatCgGS6ehdV+WNnmdaYj34N8t8NMuRFYwZsGSmk8YwsV1he6yORZzWpwx
CNP7A7Fr1sikGPbp88kJawjwCCxurRRbySTrGbiST5uLyFxmkFfmZ6UJIfoo9YO6eFEVpS8VsUvi
1J1ev1CQln7cXikftxja34aWIUNPombL44wyhN1WS/rsLBXyM+Y6fslWLbgbVygYtpsgxjRQJcO4
nc6PcUBNW45oquZnm5KPJdWU47j09tHsu/RU2WWxA2mefS9ZoVmAjrnK94CnG2944pgCv93cZPSx
MDsDkgGDH8RvU2Us8knOETdVDDehxkrf6v8h7Ut720a2bf/KQX/nuZyHh3sO8DhIsmTLU2I7+UJk
cDhUkcUaOBR//VvM7dNt04L1kgs0Gghsa6vIql17WHstFYRPXhFOEGWf3CqPgzrUPHv/KZ80vPDL
g3gG7epoeQsv9tPkRpUFlhk8gYGYTzlV3p62MrwYBNeHsByno4FN+PV9o+tTujx2TDUCm7FAaFCu
fm1UBJWJHN+gR6ob5xLEWv2HQpnhvmsb8TGKjHPlt5+X6fq0ejirKJ1gFAiw6NcGId8TTlGD91xW
IdvVMw9SYbsf3MDYgYEbZaIiUglII/akKkg8R1UTQ1my30wQHkJm7k6JCQRVOgB/KYVxjWGffhsJ
KWMBLakYbOHPMxBIk2NdkAgwZGk1Iy5CQDS8AsjXnBmfO2reCi78pPEqhk+LCiB6rAafEnRZEXo8
zkG/u6k111eR1/eJFQ7Z2IofkdX8cITadkRf+oP1EXRbKaafnyltjWwyJ7LtzHxKmU+LVBDrpvCj
g1sMt2Xu3zild6RE3I5dFcYWJ2OMDstmwuWWRZKwDD19FNLC6oMFoa0Yek5Qrx9E98GtezeRUBOO
6zHkmesVz2WoHkqpze3gjWHcMHPCwQ/ozg1Zu5Ezw6S72Y0bqFh9mwl9nA2aERMPVrhp0/s6IX7/
nbdFv3Q39w3Ik5B2pp6G1KtbmA/CsmimdP+rsdyy0X6qJuCcYvJkzfWCwrvTD5FPjz3BkCJpjIfe
ND+W5XSOCny5q9cbDJ1olNx/DqGvAXCVNAbqiRnHqMJ7E7IYtgVkzr63jWMkkVVV+64Db6FVDcXF
r58lHxOtaIAHKGysXRg3LQKoCZbo1SS8CSraX7My6i7a1ho+FDiHZ+LWN8nM8kwXFncwzSCpgMjB
67M0CL/lPe/pUTltxeLSMxlUFd3lKgiConuwhmYqUwgtz2QHVfiHXAgU1/pOnannrAOan98DMEB0
/eG/wVb++ns4OeQvsWPoEVKSzcdC+DZH0W+wwwTjefIMjuiUx8LjRX4DF7J4rdfGNCWDMCdKj2I0
3Q9oV3lX5dSze1XI/GLszHOD/OtA9+fisGkRVmPEN1oPYyuDm4VgNYUQZ9ljFqY1NrU95EtpMPpu
IeKAU9HswmQiB1pv0H36/q56e/niJYeYm3TgNfGWV+t1WDBSX2K9fJxxWBiw2x+DbprOyQ+8qTL8
XOgLQ6sg2A/HEqwdMORuq10zZUVwX+0X0ScrGcJUSNRQkvCRmKk+nJuDOLlGsDJBzmfht1qf2UZ7
fKxHPGNjwBCqAfJ+FJvff4zLY1q7BdD5QT0d3d8AvEyvt80gjRyRHEyYXLYiGbQfkCQvVb4pcz2P
CXh22w8lNETOMe2+NQx+MLS5nSUhA9RpFYO7jVNOCDXK46SBCWuFv4Sokfvkz360r3PbTKqgBOv3
+8s99URfLnf5+YtggqE2LurOIEfAC3VWi6LaAjQszni8UwcfvecFdwuAJ2obr63MrgTNVhCQYw0W
Mp0YVY8up8NJd8cswcMzAdKpk487FfyFARQ63hDlhC6B+G5L4NnDsDZj25lFKvHEt2aVc4SLsr5/
/yGeXB7uEcRiCxzIWT3EHMWoKOpscmRRpZukDAP1qe965mGKS7ZN+r61UxcXCEqQ66IxHSH+fP0w
AYylLJwQZTPDUGnZ5De51HdlnT8yntuJX+BOVrZ8eN/qyYcaIonHMgMUZpdn8GKjANJiK6/KybE1
2oYkndB2lIVNSKEAMAIQDEijDM/Vut8k3IuvgXgeAkEk9phfWFlte7ec5sEhx5BbGHHFnAtoNqPx
EwWecldGtLlklIGCn5VWkkdE7kbD7K8sV/ZJaKpznCanngGKxkggwWhi4i59/QxKu4KERYMnr1sZ
0aQB13G0wbtQbdqMuEnTyFYO+43XDRQ2GArBMLnAlV8btSmgtxBBIMdB0uoA1Ke/dXiFYBa0SYkK
e6gGqQC3umj8c+Lpp/b10jFGKRQbDRKGr03rZpIlaQk5Th3/RGV+4zBlpKOshjNrfAO4WN7zC0tr
DVeDWGEVKUp+qkrkRVJ/W1RL/Gt7UyS9kZq7cz7i1G0N5CXOK1w8ZlRWr5JGAbXCqSYg1GyLw4R+
9OQNYBiyzDF1y7Lr437u671piXxHwXq9+fXT9NL86qVyqNvUTdeS42xV6gJCZGNcAW66QbW3OJj2
1O/et7f4hPWtBgJKhFxAAaEksDpH1PerJndLciQYcWLo34jyXJnjlFt6aWI5PC8cxKy9SQkBExGn
VlpphbQF8e8m4F2b2JULaS2MgCUWq4czNYGTxxKgI9SQlurV2iF6eHJgLuhAr9WVQKxWA22MGBDp
6MZlU7717OZcJfjk40QJyYdiEZC0a4y1Z+NihtY2OaLumU3yaJL2N25MuPa/LKyOHi+QvUUEFkRp
kAOPxmhjhyW7a+awy97fG294MHD4Fg4/DGaCuAgjR0tr58WbC0CxUVa1SY5qQy8sFpO7aFPt8++O
jIcMjddr/2A+er+Ifftp1AaEC8cPwdx6R0L2LRCeP5MjhzT1TaQgfREpLjegyOm37y/whBtDqehv
U6udKUFlAborXCJodbSPNvHCTAt40zhszHPFmRN7cZknAfhymT9+A+mzeD9MwB4gnjKdQ44mcOt5
m4bcWWjcv7+qEx4MRNAI95fuONDkq0BVa4dMlpHXkLKyUm8Ee27AcC3TGNdFYnVQifR+DKxP3rd6
YucvpBNYHUYygVtaOS4rpL3JTKyvFrN1nBuvvqTLaNf7Vt4A1Zfd8dLMavuDu9PUhDCCHENdQFIN
pGix76XajetrI1skjvilu1EJShb1hjobv71y5m0E0auzc/+ndg8KjrgrMKOKCu7qObvanuo+wNXE
ym5jmf2mnMiGd7+Ka1xWjNxxSWuAigev1+tDiBH/0lalUR+V2156hrNVbvXrPmWZ88dQlwf6w2B9
54XM4WVZLqlNgCpDrO1wmlIyReyTAi4xP5Psn7gPECaB8nipceDqWXmVHp1EeE8EjKFRkrtct7a7
U+0sXcBtpkak0Tg7nwyW+/AyTh18fH8HLff36sIDBBpKqeaibP9m1DbKbTGUzYBzOIBIPwaf4AQl
DFTJ6hhDhyPZ9NwFmhhctUZwBjl4YuFAJ2LOF/9bqAhWb9IH/Q7NS9ztOixQTrMsSbe4BCsr1oVc
sp9Wyq+eVUuZ+Cz68f66TxpfROcwXAIirHWIavetQaIGd6EtSP1hLkJhx6zW6sArZ974XZ5/69oZ
RZGSnWEZO+EZ4LORGqCktqTOq2X3YFigHqAax4aWKHNKZ4rdnFTJ++s7+V6XRpEPXB0Ausu3eHFX
lUMTQTAJx6SuwgRkAumgm4Pvfm1beTPX6gxR6ck1vbC2+IYX1oKJINF3sabSByWH0dfXotdW+v6S
TjjyCBF2hHOJpvKbzGrE68FRgYPpae4g7gSV2qcAG+ZC8b6Ph8Irr43ZnO9Fa5ZZEDTumfDphIMD
YfEyjIPLH4iz9SKbxsB8GEINrmk+x3MIoHAa6pB878HXcA5xcCrUX1IJYNFBzR+9QbWZsjS1k/s1
kijT/cJHQT3MvBfmIQd9+RgPQxkEsTkjNAABbL1gBgIwC8claCN3jkFQ3Ne2pqlZBPY5Su5Th8de
AJsWkjsILaxundwhwu+Uro+0sAdIV/nynrRNdwnK4erOhYDwpTfm1UWDGcnfODyoWMBZoEaCwY3V
O+hlR5whdOqjpRwjG2ZxP0MqMnt/o53azS+NrOIggbqS9GqzPgaY4i0zaRGXgK6uNoff8IBLCcvD
lo4w+bpajcEodyvHRmgyi7rPWE41waDoIL8xMdvfhpz6N11bjx/Aw2udo4BZPnzt+TGQAqoDCLQu
6nmvz6z0w8niFB6iY83CPRTxgl3UzDU/6pY0/ZmlnraG1hhyFxdnd9lSLzwEbiBb4HDVx3CeqpQ5
TY9WUg605NhOZwK+c69vlbKaSjey8/BUqdWasSPVTT2fo2445V5t4NSguYz62ZuMn8PleGZt1cdc
qwc1A7kP0G2bOtRGz8ydWTY1ZPqdbblgUJahJQ8Nv9ePUDPNh0gN2JaDXf+oc8/I+sqhZ8KRE4E5
opHlxgDKHpNRKysURLp25cOKZfR8w+puTAHCyi8rtzEfgOk6R156qumC+NhDoAwUPDbj6j6UdhWY
GJKtj8A8saREZTf1KEJ1y1FF6vBOJfCu0CMKpiLtbR5ea+ZZv7M7UQYF94cFIol10U7VXAgdMuC+
XTv2SXA5ddZ2VL+q44PYFWJBf5tZORZdL5wLY1cjAZ8yqE7EDTHOXJKnHycSfBM1MACj1tgCl5Us
9O2mPkr0/699XTiJqT0jBqYiwrmL5N7vhJeYAReQtbUlZGU6HX5934OePB4vvoT9eqsaLkiK0Tas
j1GkR3HRWuN85AspcGwD+B6l8IlWE5eFX/ZnDv+prkuECxq1qmXACu/ztemCD6DIcOC8wZVjAfEI
yb+57YKMINJMh8bSQIjXgGY3fXA0MFOWoK1pXtLOEamNMCylaoKQqTGj7oOQAkGhHzy//3BOusIX
D2e14SNDwPtV2GzMeAzU7ZT3qSG9M/HfSScIzkV3QSIg/Vx5dyAhLQekMtVRT1Z0r5qh2dtqEnfv
L+XnSMibS2ShBECPFhHtumPadT7tfVUj8BNjd0Ebb7wR1jAeWwDDLlpfuHHQD2DgJ0pCFRHjzCou
gmr2MubqwovtYDYOzLeKKqlRiIJK7FCBcb6eza+21/YkQeuzOMLLmcfWpu25K/DUQ3q5V1bblDky
L0DPg20aoLCo2vFelM39+4/o1Nt2cOKgbAOaXYjvrfajRho8khmuRaI4FTuV34Tb2jbMObHdlrXb
982dfCPod8DTBOAjQU752l5kdmzp1iE/xsS6c1k2Hyp9C34yL8fIRjKYcXAH0t0MpWM0I8lN7d0X
/paOF+WZ0sTJdb/4HqtzqAGD4XWAWxh4n73Q+XVtuvuSTmcyj1NmQKH01wZcxRW0rVpbRRXMVPQe
ceOd9INr1vjZ+4/1lENDyLnQCiOEgXt5/VRV0DmTRYv6aLac7joTwokRH1jaUjZdt6E9gb2pCn9n
6wDWgyYKqF7Q2Hht1AituTVbhQQZxLTfi9HwvMxROX92pSjPiRSdepCLLAqaj2ARB0nfa2M15EEq
i7n10cNwUBsLWgUQku5NDkb4Sp5LT5dPW/uNJY4BVQqKqSB+eW1NN51rAIGIyFfpIiv9cdyLDpM6
tcrVFr+vb9umcrNAKK+Olar7z++/z1OrhQcEMe3SIcd/r+2z0esQZiPoIGL+CoxvrKdpM0p9Jl05
Z2a1zCGq8TQDmMnD+Wh69CIk8rk0ePL+ak5VphE6/b2c5Xu8iK7Nyi6YnmCnry4w1NVido9u/E/R
HNv3NY25wFADzar0V5G3S0AD4h6gyRG4ITVeP8aO9P9z2Y5igIJxaBgdTeWIIb3Kad1zvahTh3CJ
SlGpCmBu3eFjFtFtYyN86hQOeEj66j5wsHdirVV4a1gjSLpseq7zfyoghmIrogVUU6I3eIMWKKSR
DQIHgymN2T/bvvBrOE9K5zYNh94u0/ff5slNg6oxFJlQfjSd1csMGy0ICRA8VaCgnsMW+s9lbBrn
kvhzZlbeRYgwRGcNgWIlSGyYUNsdm3gAeO9/t5rlpb7Ymn0DkkeTI9ohBuK+QaU9SO3a4FcJRn/u
RCTRgF9AUgtH4bWZPK8GNHZlfbRZ4TAMbBfOZSWpffQXccMz5+1U/cNDKwbuEuMU2BWvjRVl19gN
RY4EgZ5ygzqei4q7YWDwfaDXZlNYt6IB43FpAIzy608TTVj0gUBCi+r0apmOBPusq3HQu94lNC7z
kOhEdjNgiWB/DM/sxMU9rb30QoGzwOEwAbGm65xQyLNYJ6sj2BAw/4sZYLb79fW8tLBaz8R7xxfe
UB3RvE8qXSd2icZMdS7JPLXXgSREyw48NHAdq0AP03+eDxdVHRub77iYkt4sN/XZps/Jmh06H6A/
BvgKlFKrjTHVbJ5CIapj96RSZ9Nvy9T+NCQq6y9Zqnfn2qunl/WXuWgV60knV30EEQCUcIpk1HZC
CNRog9vfeEd/L2pNAuqWdjlCLqI6mo79EXyDqfab1GTFmbvy1GZDHwL8HgtnBQq8rw9Vw9mEghD8
0aSb8S7weZ3wzjnX4D/1yFA7Aa8UBG0WEMhrKxMmnTExAW8umJPWPdn7dgvRu3PouJM38ks7q409
MntCjxEHFVIQOytuppjeN1cR5nHDGAyqhyaMc4hcnnEPJ58hYOcLFf2S/q6e4VSFwpxbrzoSTDbE
M5eHqrOff307YH7sLxursyQ1w7MNgwrD1dYBfHAbUus0V/5v7LqXZlahRTeD+WuqYQbODXP1AJGD
6QPQmOw3VoP+8DI2DVzaGlCDtJQgI0MCa2sfS0HbYB/1g4dxE49c/I4pDEJg16F6ve7k19RtfYPk
1VHa+hsxrB9+WACMjyrA+3ZObgI0MP9jZ7XFR54bpmoj2Immu6AX3+epPkefdOoGRHUFE8jWUolc
s2SEhE5cURcbTetD7jiYvRuiB+r2D4bferHP1YEBRH0mlji1MszGYaoF/P1QHV3tCYlRGcje+dXR
6li4k03+6ATluZj2nJHl5y8CFsto2naARiWQniSKfWc+IIv4+Ouv6OVCFi/1wgYPSj2Yc1gdxYzx
iCaH9CI3f6de/NLIah+gpErRwME7QiBTJ0ryjJohPfNKlm/6JkRASR+0C4jK0ct9vRKT8l6AmA4h
AhBELB9il9YJtc9plJ4s60E38i87K88WmJVk4IVBoLA1opg2iQd8fhcvooRhKlNdZmWbyYv8QDbn
0o6TG+KF6ZXDq13JDT7CdCHsA/r/Dfb69KuilUv8+nJ9q61taAtUbBGMIFtMLPGtBfPIb+w5NBIX
fncI6q6xxYzPHcDRZoWBsMhPZeQ/sgKCvf87I6tyjCuDqLLHCZeDX5NHSlydVaZ3Lq0+/Ub+Xsoq
zOrNCRpIWlfQb27wVsQFI5qfWclyQb/Z2LhGF8pCCFetWwLNyNgwElpelQ0noOT2r7To92iZcTSu
6KfAqYIzFk/GDC+D4dUeGOZS1Jwi3MZsuUETFEUnqACmJDMyng723hAQLbFjIz0nX3PyEL+I81cu
j0v0iMGWAb9ad7tq3M9l4mLw6je2xgsjK583GGVP5YwYfI7UD0O792XT/HIbB/OxKGE50BcGhnNd
ICB1aXqVg1yzt6v8h2z6KHyCbtUAbgxXmOKXc5dFYhfzzQAbAw+4zo7UHKoFXYK9Psy2SKqwypGF
MedOD0YwZ+8/vbfbEUOqGAlCXgH13De0VFabK9ubgc2L/LB6aqJQXtVeTrcleBIvm8HUh5G67FyB
fDlIrw8BVmhDVHWhegUI1X7t3UHT4Q9GCCB3O6N3M+bzaKO9WSnUrkcPlJDoXfAIjJ7aNrfRaE7D
Rd4OwEa8v/blolp9C7SG0BuzIdcFN7k67phZL4JoRt2HsfIuiiC1Wo70SwBiiSQ39JmC8lvfAsj6
Qv21sA0iv18Zq1WP0dACaUheivy7CgvPfGAk8OjHn4v6r2/T/yme2c3/fH/57//Gv7+xTgsUa9Tq
n/++7p7beyWen9XVl+6/lz/961df/+G/r6pvgkn2Q61/69Uf4fP/tJ9+UV9e/SNrFQgWbvtnoe+e
ZU/VTwP4pstv/v/+8B/PPz/lg+6e//XHN9YvevJ3z0XF2j/+/NHF93/9gYP9Xy8//c8fHb80+Kv/
Oz+Lr1+q+sv6T56/SIW/Nf+JcRScXFT4cLbAOvPHP8bn5Seu+08c7IXxGowPCNgdRADgbVclfmT9
E7T5Jmg0AQtZxm9x60jWLz9ywn8CLRQBpfKTVwE0EX/856u9ekV/v7J/tH1zw6pWyX/98fOO/Hsn
ImQHmQHKB+BdByoHlfmVh65nZQO4mtuZXYef8ln615CLa1H3GTNu2du+aHcOulY4mUk7u8WmnXuS
gr3rsQhJF9tR8dhVXY3Rk4knI5X2w4tH+ef3ffn9Xh/X/3w9QKPgAwFVXu/dsKgRjfHIzhDx36jR
jG4njD/rEQJvHgXJpC33Op8zd0EpvG/59RGF5YWFBTg+zPUtgLp1zdKGBLHXKUNlJvsBsea4Z7dj
CTXEKdi8bwgv+pU3gCm8TwT/cINLjvuGk6jorHFipawzzgydQoZsvKr9ot4HECcFjNie9Zc80iRz
7VZccbsfHmrJy61sjfmb3UTEQKhdAHTS+YV7dEI93dZdw7YlGek+B+f0nhgLj1jpzfi4RZX5wReU
fY1kr+8Lu2vK2CYaXcuwspG9+bbG3LDfljGx3cFHz9jsP0Y5sFPJ5IAJB4RY/icgdOdtXUdBkiM8
/hFw1/jgRkZ41AAkYIDYLOus5v6wd2nQgq8K0PVhssMMTYql+4HCTsNU+63OS/PWbCeQXLhWD+Dy
CPccj8HofuvziV8aYFg5OtynVqzAZPB9dmm/h0x4ty/zsf7oKg/TPzrXKCezsZ8+CgxNXTRVG3wg
o8u3ljN5m6GnbN+3kw0in8kNLtuIkG0fFMMGDVhriMUI+T57ror7iOrhEZUwnVY1SOaMmbpHswil
gAJmSLsUJ7XvNqIYQKQXzfTZasPuSjo0zCivcBjqwPPSIBzbr5q68wa0rvMBUjT6QrPZ9w5zxKEL
yMSQ+Y5wt44zgmF0AqnZOLb+TkCb+aJGRpIGue1eqHpwMB2i+mPjaePekyYanbxtxcc2Jzni6UFl
7iQNzHvN+sB9Q8amx+xYuvV4K+ZpaGMMTLafVMjUNsB4MSQ3TPGM9uXwxDiwIAXkvzYKF+RGG6wB
l43Md0q4KOw5E71vHTAK+HxRNKKUyTisd6VXTnfNJOyb3tFjFoEIL4WLeBoxHZkAuWFDVMNpyksx
c/ASmhXZ2k0X3Y+yay7rtqySfHCtrYha/1jn/rQbynDej7YDEo6orYJnVvHuTo95kEpjsi8q21dO
7DIrf24cs7lwrcrCQJCgKSdquAG9H3j0y2AKhjh0JvtzPqjhVhTYeVnU6W5nloH13R9xOIjjyUtf
IiVNxOSOmdea4cGSFiD6qukpT0BB4iSAM4dVrMeeZBZrmy+G7KtdV2OaDn8qYtNs3c/drJ0ta6zS
S5za0dcz/Ol1PZk3UdPmG6qDOUH1oDoQUAPu+WDMFyYJxbVtQOwkJAg4Eq4E3RNRjp/tsq5V5oAH
/am0g/yh42oCzZMIb1w0mr6WpPiRR0N0blZnVdBdnA2EWEIfbL24jSJo5r4OgLqmtoxAtXY2JtbG
+jDvjIwkzr5IdGrH5d748L53ex18/GkO/g2lFQBY4MRfm+OgEUS4Se0spx3II6ptWagz1aE3nnpZ
0QsTq5Aut1vWgQQCd8TwhBcBIJD+4hD2EYjOM/HxT6jBq9sSpsD+tNAcB1ALWDfNLTmLSA+tlQ2j
fLQwSJaaHne3QIN7WS+Ng1F5aZND0j4sr60aLBUR3bXOuIXGdCyK76xxP3rNnAAIuwH67CNOj+EP
dw1H/IdPMAW/tcx8w1WbGGMda6+M/db6TjkAhlra57jyMQy/ZK+vFhSCXRsTs5B6wTwT7qDXr4f2
lQotDlYLl0UN0vRwIk/KUbpMBNCw6SQ6ZIgTF5d8DPijO4e+jvPK62iE5prrfwkbZ+BpJ3tyYYnC
yRx3EHvtsmbD6djtEOd+Xe6PZIwKc89MahycQEVXQG41O7OzA/hGkNncKrMFx9kwyFsrEuw+Nz15
cIU/o/FrleaXEPOdNYbXyGgls67dTcXAhFRNyBEqls+7Ro3+x35k8kcTNOY9KHfERhInLDOiTKo2
w9QBplMbbv3Dqgr9eUBm+HUkXjRvXMOdDrTuvWYD0XErbSQGA2IV+rJN2qnTP0ZFVFZQ7WduNVsl
+EYCviurKro1cyXhQaUJqGk4eY/hPPvbPldupmZr+mYUckx6F5cydAhmrpPRpPZ2FJMPWaC54yAG
qeFZS1r1xkbkg96ELg+SiLbTPpzBEtvrkm6ENRf3LXDaaVOZA7BG0WxkTdG1WctL/wmKY2HS15F/
XYNUo4Ir7IuLweq7z1LUZSwqJ7zOtQG2fXPuQbZrgxawNkbsQK/c+HJyE6BVxRbzkM9hTkJAPS0K
j1qbIweJL6Ym4joM7PDCMJyuzNwwbz8XgeweRViT79bE20/zEPh7z5Pjxp97UcSOKOsKt1K/8Oax
vrsAy3S0Udw3LzFSugcZPnCyahqfx0lzjGgbtgvku22JeGwx2q98Dq5Y2YQgeQ3GPLaLfNgFAQsv
XEHdp17V9gfLa1I9d5+mttx4gULcwNDvuxFF0+5LMMLdz1b9NKPM2Y11s+3HPL8FV38O2bWiJJ8E
ICBTHJIxvAHKnoBX3qsA3UP6xz8p19xPYvQzY3T7VHuWzlQbVEB75VekDFNdLGMkBiZfUvQpERGI
AsXOyD0y06ZJaOdPzaTbrIgm4AJnzOzW0yNiiSeIH2KeznOHbSuk+8maHXHfYCemTHADSlEyB9Nf
ZewDKcu488S+8OgVE3rnVN1jTo19V7cyUf7U3Cg4kM3cFNfcYHd4WfIytCkYWQfZjYhBQpPFEUi9
4tKgt70rkwkdqoxDBu5gavsBKdWj2VbAUSi2azqcZkRMPLVY7my0YEk7jl0GqPs2mkEyAxApCHbG
3E7znkYppsPRvAiZmfCpqbNCef3Wlz2s2iVme9wcUrOheixLB0StmIDB8Y9gAPDXwVIJdECTsuli
DiHhqZ0OAVhAtiMzh02n7DQC0aFu/NS29LaQIH2FCy3jIj+UvL7poSMPGYBjjs0tXUQFPShh6XTr
h3zHJEQeSD4kDpPm1iDtV79ic8ytoU0GsMhmhNtWDALXPKZmU6KtrTYg0EkDKtNSuk+ja07QLlAf
7EalmK9Pldd+7qfKi6UXPLZetCd2jeqAUSRWgeDEp/kVSDgebGU9EOnvvDLalqb4IdGbj5mTF7E7
zdsZjHojvNx2bNTWH7wUbDxTXBjRxeR1l4LYT1BZz0FLAM/bDikIBq/YLA5lpzaQ8ktUDQUW0X5n
iCOA90mnYXTiOuofOsO5bqOu2KOmb4ANiAPX1FQirkFavCeK7wfb37h8yOo6SEcDb8QlKHO4I3ZV
/QQc4/eCi2vR5NsKPrqQ7IDCwKVqjIMUmLKfwKLnB9/YgtGQY5Mn3LP4tog8+ClfHJ3AxpgGiJgT
UBQ85nb0ofemr1E5xD3SP6erqlhEYII2/Tmpzf7WUPZ9x+qNlkrcGQiWYifSlyVxHDyKPhbdJDet
FDO4kKIfoppvrYAdi1bfh95EYs7oZynhEcsu6wcry8c5EZ75yAZFk1kpZ4esM8nJ/DAY1qUk5HJS
UDmP6iENHS1ASzDJGLyoDwxhOR3MQ9HNcsdD/zKo9N6fHB80Yf2WIyB3ffdqouxGhd2xNr2d14J5
Y7DzVPCSx8SbPs/RfBF51hyPhNzneZ2OAZIlDLJeASsXR7r8kouWJyEN9q5q7y1/0EmkgxSMvVmZ
VxnShA8FCfelmo+FOxxQf9tAp+QwCBdU1Ny8AWCMbMpC34HOrD7kQdTH3TBfIDN80BX6rGVzPcG1
xl3BIzw9ThNqGsEl0JH3Q2FvurZPlSuOo+tdcQVupz44eL3qEyq52IA5YQKtCRcIw5AzdL2T2l20
nSBHHIPWoIDiS5u42nHSqCyf3cat9xj691Nt1yM+kpSb0WqcC38uLnNS4pYX1kWEqhlEs8TGsapt
IHUK9o2NUhR5Q1uoIJaz437Hk3pwoqIDt9b0ACr8K6/ykS3KJ0cb15NtdRncQ/6JF7O7L0ZGRUy6
IdxPUj43Pd+CeDmIZ8vdaV5tqjlMy96/aqvwkhQgstLqaOr5sQRRQtYw1meNo3GmQdjv+wioquHr
hDJXFgp9UU3WlmAaj1XNloY87vMwNscwQ0abWNrt4smqPiNLdS6J3X6twEQ4WXadkaaFJzd5d0Bv
ukoU53PCKbGTEXLg0N/DjFLAFw4xc7nKSHto5djHFlhOwLCvj0UPwe6IbRAYb0tOsr7zL+Vg5KkB
casYn/ZdjGAhc4fHWpVHCSEP8Je6DBzTegSutmRZJKYnvwdNuq6tDO4O4ufR5Ga11eK0V4k5CIoz
YeAc4pZipJQxsIks9oi9s838Xrpdl5DW+zQEajeDajwDePnDQNR4ySxXxZTP7hGZTJ5IxXQWuiUk
J+1yD3yW2IIarEq8BpQf9mQnKIs2yTj4diYmVEtbZH2Z/H/Mncd23daWrp8IZyCHLtJOzBRFUh0M
SZaQc8bT1wfaVUVCu7jr1O3cjoc9ZHvuBSysNcMfzP6xEGK/bTALTNuFV5Rw/6gIDlJCqwjdR/Ud
dXz60DVVeoylwgsSw2mhadw2ZjHjASw28WOu1bITSP3djBPfaOrOpKf5t0EeX0SU9l5COc6OmVQN
nlw1+lVaJNV1IVgVitt4SGUcxA5M3a8oRh/NIDqOY9nY4RA3O7UNw78WdjzYePTqQpxiEtMr4tou
AtOfIUUw09mHEclVr2vX3SQ/kZ2Odj2p8kuSjMONadb9Y95Exu8ESpibdF3gGUUlOnqQnVIpK9yl
jqcbNRc0G1Ja7ApzadhSqiuO3KuGo1WLdRSSOLla0PaxK0H+aXb913BerNwuwoFmhygOyr0R1cUv
YZjT2K4UJTB2fRzPk0cLtkGBUx3U2e6SMNf3fZvKryFO0dYJpPeiH1ITLf89VWSZXiU0NTi36yWS
7xYxToKfEz7pYeoqpODmLqUV/6onpEvkqMENSATTKTJJPlhKI8QHraqC8iROCUnBJJTDY9H0meZW
fcNMDSht+LUqJBMl5Aj1fLQAS+OZV9u+DuEU7hsMD+kwxbV2VRrB9Mh3KZN2oznX1u3CvTqpPwW5
y/yiFNIjSLTyNFQVO7DssYLlw2jDw8jVfldAy70aqtR8quF5PiAyo8LujBtXr8Y5svN2aH/oQmxd
m0NQvspIaEKm0cYbw+DsyGsxtYulzv2hqZfbuQ5nqLe5yfkzG2nzOJtx8lU0kvauA0/uIidlqe7S
xeYx1AXpMRSt6jhMZewr0zT+1pZSuDa1YL0vlKec5xDeGnKX32V1NR7lZSClCpPhdlbqQqb7Imm3
ddNzXDQKmXeXmP4YS+jEQmzJ6c2pxutYmtnPKgf60YjjuO+UQHQTjki/oN/k0W+y7FmopZdUCmLR
SbqFFkc+6N1Jq+JJcYS0DXxAxZlrtP1yL1qF5SwA70/CnKTXbav0p97QqkcrCFAxieeyu6kpb7C5
lMMUCUNrrlyzCOnsUnk8ja20PIL0Kw8ZphKVLRZ9ct/OrfW1QEHJJZMJTjVD28UtZRVdvKlRDrMw
V1cZvRCOmLjpY9od1XA1Z1muQkIRrK/dFBV3QqQ1d0vWwW7Ahz3jPJPbhiR91AbFJlGRZ1tZSm76
spePNbCz0QmR1fmy0k9P82CIxyrOpGOthoK548Uw4of3lrtcVzFnnoksRpGCX7e1yjTu0Kwqr7tZ
DH4FfWc9COG4vFJOiE61jNg7m9l6jeTlwUhmiQomUV051xQI2IoOhGDtmyom+fNIK8wORbF3eyOp
Dwhwj+QtQuqh+BPbyiigkaVpgx+GUvrXrDWlrUSVZQtKnzlybag7FGbvGBvl9qyno6cuKEci9hg4
ZcBPX1JZt9Woze/EPqT3UmY/J0PpvKqWdDuPKvkhKVTZJx0OscVdPT4UNsOgJ+tESlZu2kZNHfQl
xiu9aEtcaRA2aaxy8ebIFNxIr8zdMkSZV8ljcKeGErPWrHpJZ7zWYiUn421Hg5Nvyv20mGJPMAus
OBSz2gWtJHhCHiCooFuVO3aoPprhHD50dafaS6SUB/T0MnQode7W0cxcM0R7few7gbZxkCSuKpap
Uw81GkjZ8mXqJvG+SNIfcSvXOwxxSydR1jLC1DH3CADD1/Yi0MvsIpVsAxSyG2PYd0rrJaaYSGVP
z1IaKDmISUluit/ILg0P6BdLflFhn1kWVbKn85A7bTJaR1kbe7dNaKoxhm48zVCmA+YLuiumbe7U
eix/UU2jdatA4m4EsCT4NEMtW0pGUDAjOiecct1RM3kySxZmLji7bDdRfp0yijv276j5sC+DtZ6y
0DIgz2WXTmRGvbbTompyZitRdoUpjjRrFFITqYhqN5Sk5Mnshf5ONYXu21wH5eOUB7mxD/Sl+KKb
C2WTqU7zq9xM0XVbVcJPmgyaNwnNXJ+47cS7dOmzZ45C45TqVetQrNF0of4t7TnNJSjSaIPXifVC
An2QjOmuUnOnSZXQpfv/LR4knG3zpHZT2ZjsaADj5gyJglu8OpNalmly6ou6ro5cYEWF9w5a5qNC
BuZJedfHu5npb+3CqI0WjwxC2cuc8f7EpwwMeE6DeyUbpZBGQtFXLho/MskrGuxtWs+HYjAWkoWk
qi0vlNTsm0Ufdl+rAxo9iAh2rU3bqandgkzhCW2b4Kk1heQe86DkPqVpqdtxJCm3YljS/S/Deb7q
4kDZAYXv7lQ9xas1Tqsr/GCAHBaq9kDlEe2SsC8hBpCfPqeWkh3mYazRXxnFp7ivMz8VmvGk69wS
nSjQypgbaxcs5qFb4sQFWxieRkPtXNAwqgtYOTlwp/YP4TTWcEbKJfX0Mhsfexb1VHJwVUS2mist
z2ovHwuuptKgu1kDiDvgMIG8E9pDXygh2h9FIA2veMmMe6mJTGoFtfXTqCxpALUshUnLjh7JTI3a
R1d48wxfmnlRKmx7xm6PjEZ2mrPY3E0i/vQlxtmpraEnuYNdRu5qds1e0uuRmUJQ7UbkwY69GnAB
aUMkor4E0v++myfhRhDiYNcv8vyQGUtFTaLi3AIbJzngvT3F9lhWKouIBmA6SSKA1tC6eHCYxusn
ihANkHEhlHSoY/1QhUqya4MieE7mNrkfZy3diQjn3jACjUZPKOibJbxXx6IUKOx4VITfYdmNuzEz
Uy8XJvNFkQUE1CMpRXnQMg/phGhUnZAAD3HV71pdqm+CIjd+jVWjPuiMPxInqpmLyGWrX/PzRifg
Z+9rcsPc0VNr/Dlztt82g57eTYU2dE7ZYo5kF3pfFm5AI7J1wkZqbiM1IH21hkpl0NIKTiSN480c
GV1lo5YarjV8NyHNGk0kJ+QYvP3COmT6jJqzElbtXUzbr7IbxZicuAs42bAk6670fglPumCYCLPB
q3KK2ui+wvedX82479wAy+7FVrpM3I9aatDbXcxwL6MN7uRB0vzUkwASaaE0CX5mmngYkCk6ZIWl
H6Yqo3mSd51FDYtEqw08oib3Fc32oAxS+h2/svi7EQvqT33qIye0+nk36nXlSlNEpcPoP3YkPbBe
xyaQUkdXQ3qt6WgUD3huLadsMsMvWoelL50eSWucNuv037PWtZJTDE33M1EK5bsK8MkNUfloHKgj
y72mLd3ttOaNDlIRAxSdOkSuFx2ixZy7XdoFCq5aqJTc6YZWPLOTo+NgNfLtumGvMqad3/IGbiFM
ELyy1xIo+07XLqY+KTCvquZ6J0CVerRq6cdk1Pm9GoYk290MeQuR5C+lmjW7eazlYylU0AbIT5vY
N7XEmp1GgsEWd3n2KCXG71bnCmL0JsHELrUELY+hQUyjWOS9NSeDk6WieGWqfEaCGowHoatyP7FS
9DemobYiuzf0YE/HIrBDSHIOI3sSAbVSjiWj/Lu8D8aTmog0EDGm4nsL8pZ3O9AoSIKUKzuqhZ9y
MI4P6BlT3ApZojuJmed3Y2eNk0tHqN3zgscfyFtzLq513IGOYTrZHJamo9VZw/BS+hkPVmt3iMjs
zSQUX7LEkE5m0YYl+1UJuJMkwcd6UTjRWkycpVWDVTXM4FaHGo3l49LhbDU3ByMNjFsxmCEDY3QS
nPJ21t1Qa8SXFFtA2KpGsG+zJH2M8UA5BHqv/J6GsCKVNRaauy3AYh52Mb5GVilg3JVW1V2pVeG9
ien0da80hkt/eTW1HIyksQVu3+9RGsea05dzcXxruwapunwVE8Pw5UUlQ0FdfPEYnjag/uvmpHXR
eDvran0sIl5tpiyAcFJZPmbJRIFMfugu4Qi7Jyr0Ly2p8FNWZ5FtCuHixNJo2R1j2lNaVNotd5/1
0EwFpbwsB+Yq7bcErj5NRWYnkt75hlALh6npNd0p8ZHgVC8l/MzKzLhpUDn3EvJAN1jH4HNZSPtY
kAdH77LssPT5tDMCpb21MmrweFrPzSrXgwMOMeW1nln5KY4TcshQ73ZzO82dTTHJ5DiMJ/ryUvaT
nmx3UmfJeoqqUfsRiz3iEUOTfkE5NHqg6aPddj0GehSw821uRcL3MR1GD21z8zoYG2k8BEHUO7NY
RddNq1D6WG0gaTY0Ls1v33J6uvB0Emo5wXqDa35fIdtpB8v0mtFG8GMdPEA9dT/Sph2vGq0cva5H
5QRh5fyAVlJ1SEmIr/PZ6Dyh7wunk6jnQ8UInQj57J8Netl3VaJNzCr4ofpzmNVCz/4OImr/PM9R
X1KSpnYgBVt3CB+SNLeCJNomuginLGdelBvkVymuD/7QicZr1aS1XYa1gMWamGgukDg+OXXRbYvz
dT+3abKfh0i9DnJLu9Nrnf5mG82uFnUdRHxNfFRmRYVERJ8yZ/PKbqp2dBoTvcCNSx5knr3a9XRt
uynZdZwEhauLgxp4AgcM2QMT969ixoFjkwNNKhoD1ex2JvJZXBRT+FMx4srPBZlFNN1I9iCDKmx7
bdGwFOQgE/kTTrO6Z5bKDN0OzDZ9NhPB9JVFrtzFSMXruJiW1C3kqX6Ul0I37UJo1VtyqsrpKDP8
AJ3X5zEHN8Z1HC0r9pwxnDMxaH7Olji6RowkubNaNfuViJl2n0ZK+hvvm5ZOZZtX35rJ1H2mNoyV
uG81t5yYaKn0Z3qbpCe5JCL4RkQrszksixUbxYgXfV8+YzBOQJhAjm8A04LVd51My88TR0Fyzb5S
PBS4zdy2IlQ2C2O2HspqKpwmGzQ/0uPUa4ZFvKqG/DYpwLuobcEYKO2cAUu7bBTQIUa1qHbWi/hW
rgvNnUShfZyFST9EYj4eZoZZLenSwIi8jbvbIghyOmQzEzqpcMzcsq7Modwz9/ylD3lpC+Pce2PD
dhxTvdh1IdlhX0PL/XzUvZGs/XvWLcIckDXNQIFG3+BBKWGVOBYj2ZMeufF3hR8c2tfJkf3Mo0a7
EO2PyS2jaHYTpjSo7GBLtHnqQx/iZJYyx1frsmTIbMgq+X7Z3NPhiVxJGMO7YFFMLm2Eky4s9NxQ
H2SagkoM/EQQ9x+nxooptImEFLjX+b2n+Kk3Scyv7BW2vlqNlbfR5OQ/Pg/6ES76z8N9F3PzcPM+
iRL6GLKnMUgR1dEniU9NYd9SUEp0cz+Pdm6FjMRXjLyM3MSWqB4rvTGXKk+3Bos9Za0fa+mFBZ3d
Lu+RGJs3KOWmyFyMGK1Hv8DJfAa2gc9b3GVe8aQ/fL6ic+FAfhtg6BjY4nG8wijeMTQqmhyGWvRr
OMk3fC4zmkS0+H3JE/cWYJhLGOyNYcuf34P8MSJTgrweRrYJPXRzp3rlTj2YEH992Y39SySXc+tb
sZL/9fVtkIxdOC2VrBMNaIDyKB9VL/ZMNxb8mXiXORQbWZo/V7f5COhOBgvDe5mei6VWztCb+ndw
BUACOvLEUcnHn3Ey/ZBwx/vWGUv0LMyGdcli7ewzhjoLHgUOLUjq9bN5/1anmPQ3bSRvNf4TvdZZ
9vLB2Cle7P97+hd/L1hdxdE0wNOrLekmVD0qSpfyBUqxftflJXLQlW2E81+fb9RzcJ73YTaQlCZl
4p8WvMdRnU+CsR78we1gij7W0s7nod6kgz5cXRyi6DQhKSNpcD23BulFR2EtD5qEqcu8T9q83TeF
ItxmZtG8REZPMdinxV4v8OSdcqW8qhAB2WWZgntwFJIOy71u6/q0XGeL0V7ryxAm8Eg7RKtnbGgm
DcNjhPURMF3Cxvv8t587oeC84BiwNr/+sOVZ+k6lxDEYi/L/1xiX6Rdg49KfsFQVbDACsxiroWSk
bT7fQhgVmjeC5Em3oiM7hZ89Bogu7nsXawufbsb4719pHwJuvuC4S5cYsIrkJTmi2JRt6gy1FCwD
WAQ3iG7R6b6AvT13aGDmBjIN6TMT+O3mDG6SOKOBqxLyMLgrMUVOdquhhernfk9BeeGlnX+mkAwB
jyGggwjDx28oqJZY6BtFAn0nOotbIMJ6r5R4aAweowAQEC/dJcHxcwcVMGb0pHH9Wynjm4O/TSLE
/8rgbY2H4jFyf+YH0q/dpfPh/MN8F2hzFkmJ3jLBI5B4HA6YxkZuZ09Ojetf5IWPlzxPzyQEH5a1
PY7MTgFLQzSrnnytTHfteErze4Zf9jAP9udf2/peNgfFh2CbQ4l/demKmGCNEtq18CueHpl1/r8F
2W5GanJDrulUe6DNmNHntkg/JzW+fL6Uc1eGhko1RweOtIhjb/ZgJg6zqXSD6Cm3vQeVex9TCtmL
E+0ZB0QXvrAzx9SHYJvNVwiaEvcKwcgXx3sppP8oSK37+ZL+YAngpMQOBym4ijpY21x4oXHbl1XP
iqLvaO4obmH6QfNFyOfdAjDAHnoGZcPh86B/Uic2UTfQ1ljvBSwhWZqI7eiVuptc1RFre9inTvGb
wmb2db/aaQdrtKe7z2Of2Y70ztBslZmOoZ6xCV01wEV1VGE9a6aLO2R6bVvVGLsY11ySNT/7At+F
2twCWBQu3TiXIkMiSHta6Ulq8/j5as7vyHcxNgc/cjR1Uss5MazjmiiuiZto7Aav/dLsLnkInzuD
EZ9CoR15X0q1rV3S0nYMcetM9NRdzvANW/Vfkav/NeTe7OZupzt4/VwS8Tv3FGE+UC8xvoD3tvnm
0NTts6WPiBlIwq4y2/x72IfVvyU48ZahrZsBsiC0ZTSgNu8qhtWQ62MlelmU3Eu5dr+El/Dj53be
+xCbVwUjcEgNjH09BC5tdP7ofdvheOHQOPuK1HUJMHCgqm5TzW604o5uDvPaXVl4ILv3uhvLV+UB
fbJdLzqCe+kFnQ1JrYd2P043Kz7+481czrG+WC0j4hUXH54YU+yS596XHN2X9/pDfrqw59cHtblR
AFzjQYfLjbHak36Mp00trqTABTxNshfqsfGJSehORvYZJbvSb54u7vv17W8jAh5EZIe6FomrdY++
KxWSXu/FYXWNEfbqsT6Gx/BKtwNbcxLaE5d0O860J3QL0scq9IYO8Bsz+F0wbLSKpI+zyUsGyW5m
HArVEPzUIyk3mIXfTTdcSB7PpAMsCZ7J2nyhNbF5f0Em5XOGC7k3Jh0AEppGUx2hLy/exWWJt172
/PkLPBcPwB+WXcjLscDNxRawjWolimcvrKP2wcK8wsutcdg1Rlp75WKg9o4vlPd50HMpFrRA5Glx
gLIMVNc/vsOoMyacgYkaHZqDdpW4ubNe3cFLtyucS+/wzBI/BNs8UgmQd2CBlfTERv2JGRGXTIba
6DAEDyRL91Ef/PX58s4cLqgRUnGga4QCm7Y5XPSlzqq2ZphJrNtW1XeztuxrJJY/D3NuXTw82I68
PtiXmzBLqemJpRWTJxv1TgEvZM9SdzUK00nvtNcITMaFxE46c/xjDEA5hb8DZGdtc1+LGv6AxRiM
9F5mjwa5Lwr7hSKSV7em/e2P2Kfb+vkqz51oH4JuboM8oltfTQRdLav5AB1wHw4CpJ7oA1H39QtP
9czL+xBu81SHtLcWqSLckA64rC5+0suJLXbMTj5f2Jls70Og7TmmpfFkretSlsdAeh5KRxNGDI8n
t8++5PKXIg3dzyOe++w+hFzX/u40m6HSzTqjPq9xZw+LIy9bqG16V/WbnaU52oV4lx7l5mxZGD+V
okE4IXyQ9MwZQBX10qUC6k3UfnMhfFjV5jAJwlEOTYUwnQt+gO1ROmFth0faG5qX3CavjMwhh6mM
DVyRphJFo0N/3Sl/p6iQ26EPO/7SmXNp6ZszZ671JDZSYWSEkOzRKYE709nzcGnt59+ohuQiNwbC
hNu+2VzhSDqiX/vPxwGr8Kk54S1zyP3/hYrV2VW9i7ZdVV8NhcDA12t0bwT8NPSwEUzzwhe/bos/
3ue7KOuH826XLokgGsq6pjLTr0xys/6wjAcO7kudofXn/hGIcQ96RdzsUOI+BmqMFhbrGggJESfc
F27oNfsp9tfOCQCXI2jI/XgCoQuzyPv8U9yoAb/luFDj/zv25pjpYjKcdI09+ZLf2pkre7kX3bU2
sCRfvDMPhhN976/6RzO0x9a51GY+e5K/C785fECRZaKxngRB0h6D5lrClfrzFZ6rKz+scN1M714j
SgKxLjWscPCjO/1rew3ti9n/AdWUB8NbHGEX7Yf7KtpfUpI7/1G8W9zm3FGIHETrNTU6azELeaiz
491AxNzPVPuS5NbFeJsDyByqmEYE8daRRORI+0I9WA68nP3wpA37/9PZ8m55m6/QGowSii4PtunV
L0GcnYr4MQyaS72i8xfvuzib77BF0LiY8ar0pp+iI7kqI9hfugtBzs+AQA428JMLF8Zbtrn9ItfJ
DiITZFB/dIPDcDI1AU782ouQfMAM6S7X3Mg1nMWRMFz1HotvxeglT5fqpnPfw/vAm2cKurespY7A
AtK89RA46hBcONY2KkJ/f/LvY2yeZ5KWiDBNPE8K9hsom46yD+8FZ/xp2oqTu1lqg3l0Pv8K5XNn
3H8HNcRNZ1jPK1GoDYJ2ruSbX1ELTW9A79WpS4O6OfFheEK9M92OrkEJTwg7B1u+qVAjcJfol74m
Bof42bjwLM4d8e9/1SaRlOMSyIKybmENcKoW7bXp2iwFVy6D+88fwKX1b854KQ3HmCQauvwYL8es
BE6qxpARdPNHtiTu3C/OLAnfPw96JjO3KG0gKjNeWlVvPx59Iq52AN/YTb24n5KTaHl6o+/z9h5B
/t3nod4Kwj8+mXexNgsEytwrYCLfDp8X0SvcdkJKwK3d8kt+CJ3GKdKdavrFfewmvy5tr3MJgczY
Hr0hlFxoW35c6Mq5iphcT14FQwCRNDfM410zhRd28bmv832YzWXJMCXMZZMwwQjW2K7ieXRgnAX/
nkja31+ojB0A/S1R1ugrf1yOgctPMqtYgFjSrzhdGJtdKC7OXorvI2x2RtgJOWAkIphPs6MfCz/y
g/FYPUuYSZF1YD7iIJhHQQWdtr/w0f35smg1idiOobmztms2d74CPLaKMjBqUrSTBShHQMnH8PXz
/XgmsfkYZXPtV+FopXCIFqYnit86yOns6t2APIN4mI7gsTyZSpGR1I1yiA6XzpWzS1TpoDPpWwUB
Njd/VA0gqFR18VDftYXu0IMZt4YLRjxnLkb6eSiFoi/NNsEH8+M2WeSk6uegXbzwO7yEPdoTjsS4
DSC9I9rV9cVb8c8z7GO8zYvDO5Xxwxpv9ZLMfDQAmkO/KymCQ/KM1bY+dNTnHlyZc/F4WS+lj8fL
x9ib18lz6FSgOAu5jXALVc7Lvw+H5fSGkcnsZwuesM2cnubbjIOF+/lmOpNZUQdgnq3R5dD1vyWH
3uWQaKNIsdjStVduJd/y4Zs6tbsObkMndS8Zup5pb2hYujGAeasHGG5+fK9q1E2zlqdrRz3cL9WL
PO4jF2Qw9bFEZqA/Vrv++R94yT9yX3d/P8uNvtjmH/9nEbEPwmOfipKt8f5Lo+z/D7kxme/if9Yb
s78XYfb9r19t9F6ibP1vfr0Jjlnyv3Sw/6uWrQmkAeX4/xQcM81/iTImoGuH9D+lyP4RHJP1fwHk
Qt9bBSCkcwhwAPwjOCaL/+KiQjLSRCKEwkT+t/TG1pvg3WeBkztHjExHGIsxfN3fNu67jZkzANQj
wYr3s56YQJDjpzRhCGMIHqJCOH8HqHsU4jR5fWBE6GqQcr17WP/smveKYttDCKQcDdQVM2diRKhg
VPpxsxaKlLZDUYAmDczJCbFxhkAf3XdtYzM+h1xTzJwMgil4rVXkdlp0g6sAvrGnVqMQk4Qfn/+g
zSH19nvW20XCOpO75e33vnsicmuO/VCqsAHMqvSLzGi4py2UhKT6YBrGD1Gt4NH1UIo/j7u9UtfA
CKcC5UF+jhe+NfQF3I+Ihi7He1gvSUnboxkP1qICVRQt1bbG/IvSQbMYdbiESr6vhvGloe1tI8bR
keojShUlp7nvh6fHz3/ZJgs06ShwCYGaYqswpt6q7PTiYoyrRtE+V8PezrtAuML5KfBySWUcU4Zo
kDVcVZ8H3eaDb1HxSkPinhkaWCo+m/dlt5KqOqpqS76v07GAIN6vkrKC4aFh8ZJov5awLuCJmLmX
1/p8WHTpZeiqVy0T4+dJ1EtX6YPsWFTjziyX9igrCezIPL8kS/fHz2SnYDJNk3x17kbPcXOnaWDn
x0wzYf2MA9wpNQPeqloI8MUlFjctmO2s+NmO+3AeSycPF+umU75NlgnXMAyNm9Qd9ShyQceb15V6
6nBk8C88yPUXvPvE/36QXDwrCBbBJ2uTS1iCWBuTaOR7A8nxayP/BpQfgl+GqNDYq72D8Yc7qAqa
AFaFn3JYfimrYnoclv6LqPbCtRRaFxK47QX190/ScUrA65Sm1baYg2UwRSBT8n3RSc9Z3UpHxarv
W0DktjLDBTDFGgGRQYj36hK8Tm30YiK6ule1ylfj8pHz8sIA/80Td/uQeHsMaU2VBuR2fBRq2MVl
i17uA9yE3KaUOiQO6+IBFkjktpJVXQ896jvQ3lYBajQ5ujqE1gHVO5qbvwprlyJ0lE5Nd9Uhuga9
WZOPlRUo+8EaEpywmpsuDML9OhFzNRMsVaQYJqxUiJ5wbV4CTscnqTqmJbQkCk7QylHXHCIN8OQi
GZVbxrg9Zp2Kqs0yq1BUTKSAavQzlkyCihX1pDV9qvqTzMGky4C08jgKIPzH6UmU82cJFfi7BX4o
dAlhOArwkaYiRYh3/YsVNJkXBgheS6GJ5H65a81Fu9UKTfAnHaUWtdZ0B3QPLH0tl2/RIj3O0vTd
LPT5VpFgCHU5ZzdU1hutUMfDkGFLMmk15IAof46F+pL3ubLJ5qhskMgkyQFobTDZUzcFTjoOGgeC
hNXGOPzSjb52OVChyMECOYSVvEeFKoaGPbqTMut7S6uUOyOI+0NrumP+VRbK53TujV2dqqhBNfdj
KHR7rsrUSSN9vBKGxR3N2HBluOg2A0zKGQQmDlzIL6hLFdDancFkdy5V3tl6KeytPG0hYq8urtVQ
3qB0FnQDFEwJYyQxNcTHpNOUSxfG5u5+ewgrcAhgAShQkIEfT8i4hBEIg42HYOJyCKUtd+PYn+vv
Wg0yr5NV5E8Gak2zeq0zBD0+P1fexnLvPxneAfakCJZBNQC6scUjCk1ndggitvuoqhJfQt7lttPl
3VL1ybEJ2x1a0xUuMpNdzAYI6tCEOLgYp7At0P+JInU/iu0MuEOHbx9H5BpmdRTEfj4MSvpUjfMP
pGMypy1eCiXRdqYktC9xjaxNpzldWYevmqjtFLW39nK27NSkdKOiqx9kpb1kC/3mMfh+pesFiHkD
sqw0QfBl3uTTEACTGLmNcm9F3MSoDD5plu7J5TjfwlFmHCMLLzMamhWqmS+wJupdFTSGU6jdSz1X
09epzBY7bv6asr7YDcgF3aRtzQ1vpuGPSIlqX10WayKhkfeKGh0DlD+vBkk6GmWUXOdiiMwrhA87
H2tjp6GWbFtdiKhOivBdKKfyQ5mCc0Wy4Eect7xzSYU3pgf8C0nqZ+veSNvYOCCtAiNcPMpRMTlV
aqm+isWCA1XvOlXHwGvQLvMy+GTylbq0u7mCilUalU9RYwthSaM7MeP955voXGrBQwUkhgY01MP1
z98lW2jW1Qi8CMV+QmTR5+9kV5IKzcFnWt8niKYmHFAXNu4WZfx2+1DyktLgDUcuvX2d0cznMFfl
XoFZ/wNb1tQOkGh4hM/a+jWUzrQLpZ3CgWEnlTCg5tHslySkd1tpz30nIV9TGVhLttwAU5R9FVT0
MNpkQLdo7BU7r+XyKjIvFOtvGtSbTSjyqPQ1FZKQqd7kybiJlo3QB+m+6YoMRINuHMIyoZ7N7KFy
Z6mUT6PadEeIdZiPWmruDsEcIuYVGfs5ga0pUdg2SEEdjFnwimxlL1tifAXr9raWQt9qlNRj3p6a
tMgHN0Ck5BQr8zFGpSIYw/muUWHsgDYz3Iykqk8bX62s5XrKq5csak7WiFqPZazqtbIy73Kzfaoi
PUVsVQ98kAtI88SlfqyU8sc09ziuLHKNRl2yJz3JrkwTMntaq3dDgCE2lNiWF6DAll8C0c7zTj2Z
yiiizlKp3jK2oZ0lo+xgTXqr0IM/mVERgIaoSYvn2AvzIX2NRjRdgqEMrtnT7QEWvXwhRX3rCm5f
iQXam0N4zdu3GXvVdRI6z3G+h+D+PODs4mt6zlQ2UJ+U2Oh4AcBqaiWpnDGEMTaAIbnSUJN1lDz4
Ei0NfhmNnjpiJSAhIszoDMYjilaloSBGo0s7JMwqd4Ah7ApCIri1ypL1pb3ucV856dFjYE3FSUVS
1k6UDtMIHcUJNYj1Y1p4g6Rx4Xdox8binHm6kKGZEIDVmi2ZqzqTdFfToOtZbXxoECCysSqyjR6V
rLI8DkFj3o+6Ke6iTkRruU6ghLcadMxG0b8qVQhhXort1e7mO3IfV4rRmHbbZM2NgQyi8x+Encdy
3NiyRb8IEfBmCqBQnlX0ZoKQRDaAA3fgzde/VT164lW0Rjduh0KkYA4yd+5cW2sm8446YweLerwK
7qBd1QUBmu5jq5Bi1mfTECSL9CKh500wu97JtGZ1x06g08Iz+O8z5lbf/s9dciyb8At2o+CE/n7G
KOMESVFJi13SZvwAgV5JtBncEt70MbP/cqJ9r0z4VtxyalkFI33SpL/+/ae5bJMPM7/frsGQHCwD
NkYlB23vYNSLYkzh/mp4ypm/JA5FRz/13//YPxyot3AkohJpqzX7ezizM996ppYfb5R1cp6bl2kx
N/yunPgmZEpWXv9ydb9Pg26nKe0yrkBArJxO+jdhrZzZNTS6rtiNFfvLYLuy1Ls65B5fKBqBxFSt
2GYFoFnbcQGQUA2ncXfwpppvUw0GixrlYXX/NhP/Pi/699diXczmg40vV/3XbPH/vizGbT0S5E25
K6YR3JM5BVbeTsGqLsM+GfFhjnMynay8AU2WxmzQ8nRGNf1OQNNCGaF4uzXc2pPWHmQ+RaU99yfQ
VjEr1tVVSDvdoA2zruXN8r3UhPVQe1AedPWWI+WZs1+b01+erD9eaRom1CSyjf+3kSNL2hGjmssd
YI2g73l7QTI3vrBM8xCXoAb0ot0rgvVNBzpKWIOUDllxjjeVVpy7YVGipDUkdOfhb6bk747hf682
b5hNegJPAxsqvz/1emnntp66cmekxr2hKCcUg5PZqZQqHuQy2y2P/g6eCmuCrlb85Rz+UzuJekXY
q4vGCtv420+vIKN0Dbmdu75p4/MwzMAnTePIXfBoo7YlypZaWtxoL1D0BrqUM9d+NbVy00ovDzXM
rX95Df996r8dOphIidQltoPWw/z2KzXkV63WRB9QVeCUpNFFgo6BUsIFIjC+ucvgnrLkMrSzc+Y8
YWbiALLEJpz0xcmpJhkWjRGxfHBgtz4+6MMEzGSC1phD/88TqR57Y11OUkPknYbnoY3/Zir5g2zA
9jDVPVFr+Cq/V0n0tvE4upbcmalqI86pvlj65FxZs58V8lwPVpBAZQ1U0dYHE1ApbeeSnPS2m0Mw
HDF0H/UvM9A/3miPXEo+uJ6tslv4+2PmUhKoTccb0DqKA+vJ0dhL6nMfN0+9qwnW4NIUJKyrXhZM
0rrphsTPa+qMqOaZxX07sTm1Km7434fu7Qvy/WZjl3fIeHNtsq+/KSxS6yjlJ7fegZzhVEevCMk9
3RcjFUrZvlYDDT685r8IO3/4qfpNO8U0yYNPYMXvF6MEE2etsKqQluQzAc7ayYHTFxoFMai5Lajq
ZmZHSfe3yJbvQuXtZQegzZ4b6hz7Dt/vwi1jR5HKxDk0/VTYrDqpki7ILhrzoCXW6qdDm8MyrbaS
tfFbloEapN3AiUijnCQgLjW1V4OET36grs1Xq4i/HQh/+AhTe9Camg77GBhLf780bQ2ZYZ5hiHRK
d41JLw1zTSq+ipIKM1H1duU4ZE9m1x094q+3A3SdXu/X/TyOpNxUUCdt6y4nDmxfV+i/jg6TtC6T
DISr/ZcR+x+qExbBmAzdrihukW/1gsLpzV591e6K3FbCZVYPqdQ2C4aRaXT/Shi/vSDfnlQqA4I7
aFB1+ILfntTREMwVc/qZ1k17iNZLu6smRqjKcJeS0pDlysUlWAPhPVorOe9BKwDYHMa/3aCbePvt
92DSrrpQ/Nn01L4fLoatdr1ZqTXi7qxD1bQPjOYPrdGyasK6LnwelVLNNN/zZLymFLa+Phv9IcEj
sEnSQvtLEfOHV+l2ziE0s8GPB/NbDcMCAiwzPS92epUl0H3Xl2aa2VHSUihq5CMk3i9PzfO/vMB/
eEpZ3UXc1pgbULPdLtL/K1EWFbD8oi8g6deSIttd7+3F+Mnc/gKK59L3HXQ+MqcDdeb1+u8T69+N
jd9vABB8GjHCbCiL+XL+/rOBXSuTOsftLm2WMoh7bwwYz4bLkgpQ8cv7WNCPZ2v+w+wGAY3MIn5e
GAeId8yHAeaGqezySFW9ISyiRE3LjwKPIBMbp7jTeaTonNVuK5u0983YVn8kms6ENZmrhwW8iN8V
deyTpjy+rPZhMn5ZTRbYEm0tmZxkp3SxhbppxPgX2pwcbtulfBX22W3iV0u05Y6ZFYZNU7/mILjt
VSkiuEFgyobKvTdFsclxC/HaWs2pyyb5SlVn9JVfqjV/RhMQ63TF9PVqX9XuBFLT+Pzvy/vv8/vt
8nL8UKrhnOeQ/L7T15hLZy2ofztltF/bZWipwcVeph6AhFwCE+qq4apqEor8ObfG8n6szBoarmmG
bg1RDs4ynqIKmtXQrNYhZY+tEJ0LHaq8VpS7e5CUSmD2FsuV8wC4Z6HFqKsxicCOneg/+DC63cds
5Oe1Gi5JdgNCjiIOSm0E4UNq/DYVMU0+eKSa9zu0MxgcqkLwAR2Ynyxq52vp4u1aq98mifLemKZy
quPpDEFl3U7238df//s20KNRKzFnInznf6ZMmlwVCku32lk39box3SJgyNSHeas3YdMv8PwThY9I
8tAqoI+ctXsTw9AEw5TUoSdhus5ZL3ZCFk5Qo4fNw7LRR3yMpAX+5fi6JUL9doAhwyAekTvBuprH
hgv73r+/P96q9zHoyXqnZRRETubJa9GjS8KXBbz06M1W9lBrlXLJIO+1HVw/dfAIOGHKR3jP+wJq
yxKd82KM1nTsU9sK5hq4mRc7OLphK3qoiZe0uu8G5UXKvSwu5pcCD5JBbbZz1y1su3baDkzHCG5I
bwrdeGfYl3wM5foVM1XKdtzX1I+4HhDpz2tzieQyFTtYuAukrvlduAcvh2kDI0ENBzF8xYb9Tz3M
3TZWK99QgcstvQWY+Kumx7kUTYX7K1FZh2qLTzEhHbC05zvSoaRy26PA01BU3LL6aDVoObV3sJus
8tVulSTXXWOQXNB3YTKmd14yhRiuqNG8dEfA/Ybu5Vxp8b5X5TEzi6hM1cCa3FdFPJosE3ukoaTO
RgIjMoezZdagN1/qPgl10JSmNoSjNEK3BHycVheooKF00200FMDT5B0CqT+SXp1XMGrk3aCMwXDb
SeY8ckz2emvVNwVdX6YEkMz9Un51hC4ETjsuvkttGXrDuUlOGrQBPg3NPSz85eBYgV6eUyNyyf6x
ead3lcdUdmfAqB5OSw6yEMZlQCXGeepn2S5KxDl01U2a7Gz13pkfDXe3LpGi+xkkWBioUxB1c1Cn
94YKsvKeRjMayq0Sn2dyaKdnCba1XV/q7Ox4zyQFFcwr2kjPzvSaZx6MzgJiK3cz+q/tQ5VUrJPp
hVm101jTw6UFgai4m0C5WaeivISq9zpA707vuODDepnTbUbEj3YO1/lVNPcT1IxTV24AKT+03oph
xxs2vLd+l/6j7fLlqZJ485o7L2aeaPoV/FnXeKv0T0c+pXHM/O49Bg93Ypry4JHgHCSy2Ziy0R/c
yoH7V3oX4Rr+aOEuVgjvGZRXw823SOWkCkPjTjeuQvSqbQatu4aEAMGoziBY/WOvatjD4l1Ui6jm
Xd83kUiKfVzLKIaqOVWbnEArJElf0eA1a1rQ1u2hVQCidwH7wQHJ4qDQ0qhZz6Xl0Dhwxwf4l8Rr
JZLdCq+PEsjQYyWCEErIZX5LtGUbqoncV9OhtvNNNjlBrxg3CllDRbluJuBynZ5cpWJhWVATyC0u
CRFNxR5Mesrybr/Mjt8k457n/6nT3DAKwxuhehwOVUOdx6Vqm+EjK4gRaKtzIe8TdXlOmrjwzfWw
LrpfjXIbsYB1zvQ8Gj04de2MhFu9Z928SSwZ1KsWwXRVzZ3b2Q8xD4QFLQve/7mCrk2r1k1rlOfn
Nl4vPTRheLVBOnLoMApQxfvY0SGDnW+d0yKgFbkcC8N9Ctmnvg0Fm0tuvuvD8+qQlwG72cpCU76G
NmuERnuZF7KZMSUQrXDtM1Rc0w9t7X4Ou+YzWe/z9d1IPmyV9Sq9Ap52NOJ3Xav8igg0mMYb3TwT
TiymRwfeZY+GMjY7jJq7olyhGjMR31XiQaUYYQA6yASoG6eAcPyseZjk0WvfsvFHahiH0f5Umy8o
7H7cPZs45U24kuWc8TGYQ2B6ftP/kpjLxYhzNr+u7CKMuKIy+zamJyGt2cT5Pak+fqtzULTwQ+9B
+IZ6sgQOWrk0HvM4tDKMGOueUuXLHf5ZdeMA0c2ndgz7NNkWreWvrrUXpoAnFoEGPq6FtS1nhYuT
+Z36HBid/WItaoSqe/GcbrtO7dkembv0H5B74/0un2MS05SQpcMA0jDuSfhpE1DogTe+EJEQK9Mj
ptOefoc6vxCPXjs35DEWZ8DMCp5LXf1ZnBV1ZARr+WpOhEZPGFiVlxtJqERf1S9M5CHi9D5ZFFqR
3jVe7tcLLU7yUTveljX6sOiq3dCScVLK0I7zvQNHXS+fCWIXi/LRfKoGvDprDCvw5cpsBZOdh2Ut
mXTH0GfZchG4HSaO1bIFHOOcicnZtamxLcnuBoPokNjgdigZFeFoIoCDvTC9ba27Fhikvo0zIs7K
xXdcIiaYWWdkgJtDT3kpNrPa7ca6ZO2x9nPxmvfXYpY4XOdNrf+kbOXwJ7gL9C0jch5BPqcmz0Kr
RCOlvd3yJmpJKEncGOH3hipHfQcPvMjxmEAEraiTJHjnIwmdoVdeulqwyl/x6WoCvnfgHwYgr3z3
PuuYrL1tIjduE9U9R52vesehfZQ3sp3yNFlnXTwl7sfcPouaPRwtj6T7MylBmhzk50g9HIjFOBJh
5AyETE9lKDT2VsEQS/4n3VTrr7TZDevTuGpkIzyHDk2zp4P0BZHttaTPofvX/YeVQDsWgPyGTZqN
t9ABiqckgKssgro9qQcX5R/gNi8UJxPpAWl/sfrat7UfPWVl8lrMd870WAA0zbpjYDJirdstcxdf
Pg/UzG27qxsjNHEbHUr+awJNsWWFYTzewOlODFekl4HFE3aj6oOVi38MLPGPRuA1O6G98H33k+6B
i25newSb2DhYzoPVGwFDnrBQeG6zZyLXtpKYGDM3+Mbm5PlhcrIv1Xgp1kNSMc7ImQWKLLIlCFXw
7rPGC5XYl1VcR1U7tEu3M/KBoz25nyHyCoIGCV4MV+JScBFE02pHazvvp+ZQHPrpvY+/8va1qd46
/RrcQkf0U2lttP4lmNyfFYx1RaEssMAC4kcTrUrQBe8VMYbGJbYPtfkMFnp7Q+Og6Zdm5PG29NlX
0nRRrf5q+uFa5W6YW88ZiRQlzyCcUcx11LZWaK7mFmAnFrJNG8tAt/JgyaewGw+x8QN3RroTrsXb
eqekdwMQa2/erQbrRWfCJTYi586c4/rQcLeTaM2+9Dnx1bb4KlL3OCzDyU5SXsxdAvmySh8d5SU2
frbr00QBuVDTm8rGywyfwAGOY2y+eR9KvpJdg+Wd/5/KFNj+XY453RxXv+TRcbTQJkjDFv4EvnZ0
iLzoNolDaomz1+IieGmG4Qm8qtzRs/h98jJnph/POr0kuN/0h6lkl6HYN+q5fon7NmjqTUqjB7jR
j5zlq8ofxvaprK+r+rKKE2WRhraZ7NMk9mOxy8ChQoDNSyDIPvlgQqExfhPpA1dQ1/dVr/JA/hrb
e+aK4ZKlQUzbrnDR+Zr1ctqfE1h0nXPUJ+Zj00lfFj/tLpl1VJmkNrDEnUCreRQ7zqORQ5w0KeZ2
UVboh7ABtZR+iUwfAocBesBHq3MMtnd70RyGHIyvzvdAQuCqC5gLq6F116m4QptuT3My9vukt0+T
gNpc2GtG5FC7dwtLvy6Wd1oTwrG6JXHPUFH4GOLM3JQ2EYdLqoCyNeSmMmqyMLR/APx4p8FFFKBA
neqj4Wp8dXUqvGe9sjm0fqj1Q8tXErnbqpujZf+ggUPmIUpc7XfG6B0KhZgwf4w54liyNu9vpM86
doPW+SicHjC/u089qpPpoiiVvXHxgvq91q8heEzqqvvYHTkHvEd7+DWP9gafjG9qu4aUuA1zfcrI
iqWcefpVdMldEVk9V12/NBPZD4xglVjA2yLQy5zurF7nLoEwQaAnUSiuwG2f6+Y0Jqvfatc5VIhV
eFjSQ9qaUaPCLO9fnGo8jcp81vhOdfU9408ieybxOJlW4G7L6UcI5tGfCF1SAMczawUR6zs+cMt9
Nml4Hsrm02z1I3bWyDZIjF2Yb47OVouBn/9DfHxKHUd+jK9kz+NKdsqXlmHsPY06TdQ9JYa93sPU
3yTUBGqm++6zXZB5KrqAeNJ2M1M4AuC489wPJunU2x7FhPmJ9s3lLlY+rM82g+uEiUNUQ0BIwO5P
iBPZ8iNpn8GeUgWv5FwGDebW1do5dffU86vRPNLCB0sHxxYr0tPKzLsvz818HvkMI3/g//Qh6Xct
L/GnVotA1eYXU95K0SCpEWCsE4ltPj5K3+X+eeqvoXf9CFDZBtZ40J0Btfqiqm7NmeuGcb0tuJ8Y
5AIjPcVu9ZkYmNPEirQyVf0mn/IlyIiQ0B37zpBdFhEZVWF0YyV4JajTfCKwgL8siXUUBahdRoMN
oW+t7TiPG7mkhLI13VW0zCN5fO/tZPhy3OZUdPMd3f27lnp3itZCsEySOkqmF4x1xNSJZ8eQNgzd
k9KxODdPQ7LVnGyM4oQLU97qznKXJvoPbAPZfiqWna6/5eligOxm4KMLYq0UVHEtS3+VLEn5jkE+
DTHmeg4qsHVjqrCV/1qlIXhyKgpJuc5OKQqVezQdenC3ijDDdT7bZ0qgmvW+JVPwqHV2YFB3zQ5F
noaQaZlSZ6xe2Ky8WI/sxDtnZkMnPA0Z1TAthdc710K6VqSWHIhne9ZFqKfrFGqd+tQLeOcgp5Mb
c9xHUTJJgiDvwKIkXHWnPuf1dNXl7fBZCU+1x7usa98MesMyhjE4kgFVJClZM8MvzaYcwh93lLNy
QmM0/MkmuE/c7tI6XmNjfVPdW5pwJX65CrajyRT7JlXvUxCFqUFvk0SOk1VBWo2RI4uDpSsnzfzJ
in/tp03xs9Vp6IDzpdE4knkkEK4Dh7S0Gxj5fTH0k67i27JrWNGxafl9q49hEs9F2CEGEnhczZWP
FL5LmCwg1FFOlHkGNi9Jwrwz24Oajm8LCa3kOm0tk7uVafWXZ1m/Zs0LnDW7okRcTVcvA8pYXkZO
4GeapLe8qAObqrhbMZhhKi1DJW2fVmIG1By1b1zzT2FkgW4SzdTUhGRr1rjXx7QkcwABrG1ICvLc
98ksHnPDfjJscowa7ZpMONwGlGq23v0WtydfIsJ96alS1UWQwqTUlL/I92FDyFXBdoE3wesJeHC0
TJ9qMA4EM8tQJRPTS/RxN/LFL9zZINuAJ0861WGVLDGVXXkaG7kpysXbe4RS1VDNwVi2VH8ZxtiO
80cZjS9I3L8ac3hFsn1SQPQHyJxMs8kKUFZoK6rNSWBlJwwj0LbInRJGeez6ee+51ZuX1A8mur4/
ZPfpACpLsQjWc3FFtyqVYT2kT7fUQUWzA6KbDM4k7wqpjj9hvJJx1BPmM2Zc2+lJDuULaj1w9Uwc
M6n7ZqU81zO2XSwVv2ztJj8Jioe5fbIs7qFiVB/Z4kStdM54uj4mT2xbDytmyW8OxvHosgQ33YJV
RTwYgXFslwlm89x9xGb3uihEXnbEsHRe+r5SI9riKnDR+obMH0kgFxTt6t5yxJ01+rZTnhqmPVgh
qg3mUY/v9LxpGnvHRhzgdP2zcexoNMrAkeRN95kH1U0znkSaM9HS+FPxeJynu3Zd3ZNxq0iTmNJp
RHQsoWD7hlsglxhIPhp5zCa2DtbD92T+DAAS9HNTk32lTc+8hw3/snQ7tvOJHERKEvWexLpdZ6rR
TGKMbyT1PzqpW8hgni+1HHrnLbpMDEFPjTivRDUsRnsmmGXwSQxCcUqHyJnwDy2xQsht/pISfeEz
mrWD29dWmsr9jW7u9uXjPKavA46ETczr5E8W+pKmNg9eNatoKbrru9r0aZJl0qweWkHyTMJ5sV2K
FP/aCLBYkCPix/YiKDCQAFJHMLdGh7PSEX2FvAm6orQMzCn7VGcsV2DsGRcsh6nCNZcD0Kechy3r
QvAv7IPeS40/m/e+dHslVGeH0OViOxBr5ls6Z2ZTpVR4VeJX/RAMTgXUwmYGVbruh+k9S8XNA8dU
cl/TnZ6YkLSh99oAVLmL3fZ1hV9OBCa3MVtemSo9rOvM4rOXsa/X437UZhY5c9QUEN4raedlG5E9
d+lsYs7KvD4KZz24iXvNlz6aJEdvKZaffSGLfVrlaeDKtvfXbmxDV9ReMOjouA3fiKhei72QztfQ
Eo4z9BSa1jQT4EpzneWOEaQZ9PnRu+HvHBEkpAeTcAuCEUteNLicsJ2XTSHpQto5cYV6WqxnDJ93
rj2d63w1NyrflzSFuena1bQdWdHLkmqz2riMXa7OXjVYJs8xUGnLPGwUTfWXdEaggjUfzDYFr+3E
V1Ij0wDDe7a3JyPIbxpVo3U0zCUB02qBN3Se4zBJxLWtZI0zTWoElpJbNmuU0XFWnWWpTsdb6XuL
KPUADnX5iMpDaamroeE28r7V7R57acPNbPUHXP/IuzJONrokyn1uvK3di7CRDYfCMkm+m+qeaKHc
L9qKsX3hHGvkREvmuAOFegcqe6ONK/DlJQYVLzF3m4yX7ORKKgYFL4f3tGwxgLfHNuZV57Uluu3D
wkZ6XOub5aTnO+mhePlqvDXtcd5Nhv5J11O4tzJ/Itdhtp3XPL0p9yPNpJEYd0uufDZzvFkT42dS
f9QjzC/wC74kPbIrevJjlerBFmXECgBJD9aLylAlqIbn0Zzu+2xJgfEp+6Ev3r3xhxgolJRW0tfO
6oazNUrXg0Cr8Zky1/ydE1Gj6YWQkb3j1ZtuJj4Jc5Wv5PIL+Vs1SrJHscBukque/oAX7xFFis5N
dtkT99RE5JHJ+hlPdN/JLXEJarU1L0dvXv1iagai1HrKiInOol318+ilWK5d9423hxtybGV6qIfq
2A+tEq61oPQg+3ZwUNdYFD03iuE3Un1iVJP6mTA+CGWPjGZ6K9z4QRjW56BZVSCVNtRbPkyzaX1m
qkElUkGhK4+qzY7sWpMlkO9q0VwSNlwo9av3xPUaxJa7WbFzqo58W63Zr1irnrmcd9O/s78utHNi
0oTVPIz1ylneVGi/a1URONCZvlGIc1a4ur/Go4uQoeEDNRhdG/q9q1Rffb8wZPBSBj8eGwpxch07
zjLmkbcKe9N08RfeDPyhtvbSCfNeTZStTlaRbyvDo1oq1dYdu2mTZ7nLh1tl+MyMpGTU1VKL+F0W
8+sxwRvlwVWU56XezoR3NERQ4DxJ8TJYUHnlZaxwrJrrpzvHB3XJ9t7YG2RqWIXPvCiiKDiThKP4
Wq28rjnsPIfooRaceTpZj+ukI145uJI9+bnkbKgmZBfaLp8GxXuPrYlGOiajK089NeQ3L/nHPYCV
d8KBEJNb03bjPQlnQ/Z0U1VrJOd12Nje1rU5YHmhAe6vkealD4ObE3mZ0kH2vf3lOghms0NMUmqS
5O2sR2+0MiDytuL5CAcKyRGIwgzKL6tdPeL639tD9xVr2OcKLT0b0v1nMPssnAV7cxeP7DLGho0Z
EjRwaGUXn9rCyIMB/2tutCclxakz2jtdluvJrJuNhzGKBMiO5A7SLETnmUe2dMhAJfqIM2lOjzaK
jtFZr2tyG9oIvntTgyZvBnFR7bCqalunF/i7/HHqvszB/GEUlrGRVkVUZfbkevzV9ZK8VoSdhNPA
e8NZ1z728ZhsSE7CHUjEr1ZlB6W3nnIdbVFhNuxr44JDvrV/Kav12ZapGVZLTvij43wJqYW1UEEf
ro0atsAeEUa89woFD1HCIhSRDEK9i8jq7km9VhrWiqSyJ8uN2XZR4OTnRJ+SlmLQcetzTOwn4cni
dXL4KLbFO5/LaF3rRwucz4TCKjOCuYm2Eb7WIYUuPEpyfcHRaSG4mkgLnCZksmcnT3IoaaSgei6q
Qy/G59wciFg1lx8YGbJtkjN3qkBhlwMrwosdqFn/ULY6AxETzlPsxcFI1hnqiPXglUOoVQjfnPDE
CFF23CLWRG5tqtz70SBSh0nTa2hIw71MMNI7yXSRM03akiU7/Mkm2biOhoVh2mjJLaeEfI0s0V6z
3qYdP1UdAsyYIX44efrLTpsvFr1aDJqS+q7l89wbUe+qT0vVkCNj6jhql3phtIa8fotQaqbTJOma
xttihjpbXdSWaMO4GPb6Qma5UlhEH5MaEjSdeJzrdN506dz61XwT88dbQHIiHhxcngSEVW95iT7s
OVYTZKp15CMLFsrQgikjr1Btc1xdDUOSQf9aDfRuD0sZy5nGhe8c/vIiTNyCyF02NG6FOhXBbYSd
jum2bYlY7NquDSuKgI6GCt0Zlwv7blYUK3p3dLu7OCE203I5e9MChprACIHppXjN4uEfnbVtjVnN
Vsl0ZZNkgiXySWXvY5J+iU0pMhmiJmI1j0MGB53kE4Uful4HTmvacyNc+vU8Qg4UPdwgPE1JoMn0
UxMp7uSBZlBkHZs1eNm3+XyiC5IHaTbXYpXJJuno16C31ndGWj7qbd09ZChufUXud0vaSlJl4WpZ
5SFVpl1F3EZgKmuHiDBeS0ZU+3iUHvqa/VhN9DyqMhFbmNzmrVbscwgT7Me0roxpCIVjP6a2aiO8
6QgbHcsAljEikNEH5kH5kDoVybASNZ64OcKQkjRGSuSZ9UbXfVz6Yavqsx2SzRtM06w9xhXkX2Zx
jxlPiNAMynysoNiPKR8RNstRPwiiGQL2DBNmhtpnmiU/m1W7n4qyjDQ0lYsqsRmmJML1btf4H8QL
7GEgvrbKzq0PWl7bz67Tw5yk34sKwn9oxRCxec58V2j3S9F+uJxFUb5QeA59l96GUZHDwSUnA+1E
Ww5dR9WTOu9xkz2lGUOoqrQCZXK8UEwsPhNKz5isrRzGrYa1YeG2IquW+XePcFTad6PKfcCu/8XA
9KBVo+d72cJnqi12sWKZRHs1XOt0gnFU5oSRdCY5LGpy0KnuTsQIj+NA8mQ8xAHxiuZROsabouqb
RS/K0+R0eOMG8e4pRseIcTkKMgUDjO9PvHjz3VQ8MYtkinRze86px3xQfSEvcE8oFZuFvX2PAaKI
WBAkPxN5Zrto8XM6NS/OLYc+7ifEVmJTglar2B8TH7XGYW8ZxRA0vRk4jFo2Sg1NyG2nM3sC2g5I
XHaW2d1Y5f02rcQTqw3zZiaLc+tKbTvrdOxk1TCkyUSULojNZlczhyxw0hKvR0R291hkHmskjg7M
KzHoZyo6YY8e+zY3sUZzYd+iE36uplfXI2qonLtwSOsqYBMqDXSVFsGIvTbApfUgF5eoXDJQwhbU
U1DMPWxa0bymKnp1bEYDkXT6QImbGXbP6cSqkCXiA6xVNAxsOAnrhARRGad0wABM1uNtawY3wSx4
OHBZeg8cwRuhxtg4aWj38x7NyDoRfVbPWv2s6NWlniXjqPE9plZ+dCu2j4eqv5v74ZiYOU0l+aya
MZzqkW1kcl7Nc1qoR4+E4Kho+v1oF104LYzGRaFwJHiFG2XmJSuzN1qAJppZFCqTbry9dD+UmQDS
RI8XfK24U1Ax0Cc1ZrFJSZCgLdkAHNBhteVl0os7zbUpOYvZCbBRRpabLAdOjANGMmMz59rTuq47
DKFPan8hfO4g0IK2CX1L7kz0Y8lmTOx7qjIUa3Oqjm5bnFUE9yyju+X19vKa7t1gLLV22bFiAQsF
feYhasltrEXanfp0Pqh5uEg0prajwpJs44VCt9/KWiyPBJBlpkBraqoXr+05nS3q9LV4kfponkyg
vNRqWjBWmPuZjTu9Yxwct3iDahmRJ8sQy/MLmdmbsVq3azEUO8wCMfVUy0aq6VwGOlynVqJYVeOT
q0BNBrtb0ij7pmJtM1bSA70uyp22GEhlFtWM6SwfLVD2jagaQg7RhXW9wwWTldOGQvCxGaiESS17
GeteMgRF6LSNa6MdWef5mIuRINVivMTvOWHx0S09NNIGhmOZkg97uzC/GpYwCecuqO5cozqMyFUK
qzGBCgkFfWoD/LkNdK2Q26VhfMS4oxkxqzgD77anJi9M5yBzj7KNtKbv/4+k82puVsnW8C+iitSE
WwkkKzrHG8rbn01soJvMrz+P5lzMVE2obVuC7rXeSHNZeTcOFMiHxZRse29ZOdFVeiCZ4MapWls2
sZQ1xE2O9MLeqZQfEazTp9t5+amQwc7LCvBIetI2S7p2O2mrK9lvbzRDdSIfHnPqrNuMLyaZmnvb
S0ZEHJS6zP7rIgsXy5DTRlmT54dOqQirdLsvM9uKCayNtEFSBQ1hhzFJzJhsxLgeQN+dsADuK09D
6a9bZtbHIVntbWMMZ9NVeIIkNcbs4/uwMph5ZEXlhVi/EIzGYcOoXyQ2rIYPNpoxLAZ9G6mp4eLL
1t1YB9eGFMnBrrsjNn/mcIpG76aueU8tIU+1xBuKPs/QmsDO0m63QT3EuU71TnRuvZ2MBEXBPERp
yKLDgG4+0GvKREqf6oqf+lSWvXUwEwMsAtnuTlAotplJNUDLPnubJp+/zUr+ouYMdqamhPwmmvQL
I7x4VjKeK7qmV40DYaXUcfAX6yJsUj2Uyc3i5sxsmN/NPZ2lG9lb3SWfsu6iJdqbNlxizbeDAGTn
CXrA9GyB2sG0IKsnYjJX4HoslCpoJcX0DNR2hbRJnUXVIrsb73wq2qiZVF1Ue8CSEGPTMeeP2Weu
eFg83eztzs23Pg8iYAnlmn3tdfGYu13k1GDrHqtZP6w1VOjNVTZwkzLEvIWXNUPEkcxFTRrasoH8
7W7etjaeRP0wULa9G+ZZx0MNnD6CIK68yiWKfAq5nJdO1t9U5xZxYE8MRknBOoz4LhjvJx3cC3pc
YmFQT0130W5ZCVmu8vs0a5eDY6QfrhqaXV6APAaVo3czEplIY9bIRf2XZDm6CepAWUGAgTN7OdNB
dyE6I8H6hjjWCFBimdk0nteWCQwH13m2FvRO6PTWXvUPgcNtOg1kSN/0PL07GtvcQ2SWFoxoq/aB
oWrfi/tmmi9l682XuhbPZuezNgpycD2vvv/fvy1mVd6n+76asxi3qOJ4XyPePuspDXx1r4b1A+ZD
XkQI4qYyKXaVWXSRC2Lfa8fc50Zfbyk6y3DV438lN6GgBZAxnr1AxeMavKBGgeZplLkdujAyi56Y
r9FadkuDSJS9SUiqA4qM3kl7MOjc5jLCPftDNypx47PBRAT3h7thz+JWxVPtI30M8dNqSjI3TiOt
Q9qZkeHLfdi0DpXX8MbZjFTAbdH3mFrRBc7RUQLPGQM0O2wANJXxnPbpjtI15whHZL/qf26nm9j1
KLxqLSONiQHo7ODYVP0Ra+p8UQWFqyHSFtPNfK671X4wl+xLyokm9dCHHe6G001tuiYd6Wb+FDCa
iS4yvXeede6mQN/ZgwKvWkmtQDS7rSJKm59mM1g2ltY15DKXYqIwGElV8knVxp4m8T+zC7eM+fux
GS6YtqHqnMcR8G8/58C/AcXqETVLeu86JYjXTc+R1csXs9p5pVJw42j9wx9A/Y9R3E1Lqw9TObwV
AO3HAllVUBPJME74GAyTYSZ151veu0IjNeRHGkKvuTD6TSEdm5GHWjwbQjfBL80MqE6DE7Zx15Rg
GQU/FuiHls0z7ZxsoOtjIes/+6bUSLvMjuR826qrE5jak6soGO674RzkCOKQon3BE2xTE8mQkCys
weS9eXPWIHyI/LpPn1M/Q36iG2rW9XL0XAP1QNPHbKGENPhvuVxAiUaq7hdQnX51yDgurJepTew4
dcMPDHKxSsM5zgvYTr3yx/R1se4Q3XFS1SXJvvYub+nvmZDTx30H+9nDAxn0Ld8Fg3Mvs8TcWFR6
AuSjtHclAHFIXXcaOv/S0YqJk/E3VPb6CJu8D4unjqJv5D9+huaJRW3T1XLYSlQt0MIwpar99P2X
aqG9KKVdGCOtccyy8NGvhnlfCCQMNWWnw00zSVkZALxJN27Jw5UytRtF/dzgv+8CdSQl+QmF9baR
oX/thl+nCf8FCUQzNaFEkBTBRbaMBswOFz+XV7PJAFBqKIqKk4WFIQ4L94xI+p0vD6Z9nj7sNX/S
pWCrBDLcLK2zkMUbTRRVItJaj2avnurWa84SPo9kdPhQVb5pRx65U8LjMha70mk+WHdfUEMohl8E
tK0uLhjpn0wvHR+rFlrWrvcTvvON4aOJI68ILVAR+DE8GAqgim2+bizWwT6Iwpmlo6rf6Z38Lebq
2imb5czOcGuWIN1OE7eGZUXdzO+Tj01+1r0fxo1/z2/fUtwJEHjn+6l5zG8HNBzhGT4qizt38TdF
pt+9idSPwM3PGeyP6JgclYFxoVnFq07tjQ1RdxoZ0JtVXkfEIHZWjM9Onz8k02Oh52ULfohZvl1f
xxKKaFTLY8e1pTMcDp1EDJgoxFXFuYa73dT+YPCDpvNSkwrgDADodhd7Hj+QwCYw8ar9nFr7PfEK
kCo/+KeXJB5tezi69qTjHkBurNV0XHLzbXKm2z9dPOCmSePGTU60qGNj95MXiVSzH0k1rStr2GU6
31fO3/9+Pd79dkPLL1GzRvhAi3zJWVuFL7BIJA55NrJtvQsNMfHZ5c8qzcWu9x8X1e8M+ie2sgAt
CKbie3VWlpLaOJmGs+6UE0A/uq25L0uaYK0RgonqZZWgC0LYhoea0nIbrqTZe6vtxd2wsitj7E+r
H3MuvhPCmj7M6sjQK8lzcEEPB94qi60ZxQQSumD182jE8NLbn1zt/rbzx7+kCvuTIywGuOBxMYHx
HHWaJl4eugupJOXLpUiC/at9pUrUxtJRF5tEiHqvW/u1hKKEmB9beaHr+zMJJPEn6O1obT3UxgBi
rMBEqm9rVCfp1b92XoqTnrKoJlDkWFUVuuE2+AbHXPuWSmL3o6bVc9fJiXpjnT+BHXVACrwgrZv/
q6tenPifbpBASbNtjYIywNMO2LUdwN9MJOwba/AAegrkcWt5LPJZ72qv+nV8V+9l2hDBNBEKeOMX
V+sH5SIpTMJ94DMWGy2fp2S8d8ca2AYXX7VKwYzp773Wem/m/JU2mUui+9+sAIELzOoXQutBigW+
T4FsNQ2DcrUksPr1s1GgHFyEF8vG+Z2NGMN/3SQjQjvFptCMh7o1H6tqPKWBh/Y11S9YRl5JnCDf
AVWrOSuglpmqhLT5lhUaLseuX0A2N8OEWjax58i2wVpDdnYk3h+5fJl5TSHdPjjRvkZFWkAhvXVj
NONedPZ1aHlf8xQ5ufVlWqz7Hef2BrQakU3NLD3e9KuOdXSnB6Znwgm6uFGXfFwUNYcuRNY0fxj1
eKlEt0co/VcUN18LVTtT2djbLknfi2BtooDNBPhjWWmFT+NK4RBNNQocjwxWGZSYnuoGQkko3lkT
hragN3t49gVCQ+dbwWCc5oGIoICg3TCsUJD1H+7EKN9StM0BgMRyHIGUIMKZYD3fRzUHYAyFzfaw
lnelnseos/is6WaMG9NCdwMPKUsqwYv1M/ezKGHMe1iZZCuD6m3Ssh5UUVhXYVuHrLHv5oUdfLzJ
7RC4qKNQJ5JIwm2g0BSVt9h6t5jMiHLgiTc3eZZhAhnlfoyjUe6a59G0eVQtxdN1C81DKjIt5r5x
UrWRontybOjpouozDqoAvW6GStqAtZ76MEFbiFfcZNUrjQxa2i+h8IgRmMkxwueb85JpqFolEc6Y
xkWMVKUKtOPasN3I6QlLmRgRUR+dSbwdoXPXJ09VPBx8myxWb6OLnohW7vHcthXB0QGcy9onHJeZ
XQIqIgiyKXvPiOBD9xJndbj1Sjg8Ize8DQ40DpGbxrJbR9BD4nk2QRKiLFCfIAh7rlUnhpnnbSrX
LlpX+Z0ktEzfZDxN+Fa0R18KvDsvS2WVUdc7lO5kpMiaTX6Hn3nd+4X9XDfmCYR2O5rzd2vayJa6
8qunWBxZAqM4+XRwJ6PxjDQYrH0YjkFTfTezZuDw5KtQw0vNYRKrwuF3sd3fyjWfhVb4Gvv8y7H6
KCcDcG9JWrgZVveuu/C9dunjOFZvuvVwMKVq3pReXmz7YDjnGFWX1AC587Ad6CDS3vJKrCmriLfq
gyu6n65MyWkE4W+pLZrDB5FwwobJYp/s0eYDHRF7tvlLn3U7u0R3XjFFyLGIHWJkGpp1QPLEEANi
yJ0TFAeXW44YvfFeFf2Vi/1EtBEAjQ8XvJq8FFOht+Ggfhc3RH+MH6a3EMOg7O13SrXtNpt7jhzc
BpMXfqkM2i738xIR2fyqaZSKAnElD1bs8XryTlR5taGymbA0jgk7KelFYXve5RlS59Fkrs+qdGvo
AQ8HVdPbvpCbFOCON/i9Eneth0hiGXqUs2u962r3b1LwLMv47PbcPOtSwhj3r46zxI70t7i7mMhD
B+jYjCzD2d7+BcOlN7YIx2PNEZGE1o+Jd1+NHdpND40NViqSFWb/WaDjy9CiH9NF/wv65KQ8zCjd
zNMjzz7jOPedehjJuYhMwngK5DfPeWVduSsjCpfoUgPDRmraSFlcnDX4yCbrndJxZIJjxYjQ/mfP
7JU9pKPqkBAmvnfOJ53vuP6YVi8oYJotWTEnPZTz0ZqPvLDjNiz4Og2DqKls5GS3Eu/LTrD5uQdb
uFeE6lOePNp+jyDMB/BsDQNQw39zjRaOoMseKwGmvNgps+ZLq9ZrWxgn0uuitgivw+I8uUWCfkMl
ND3f7q3BP2dVSYINvYgz/HhFGTwbEXejbZboQPIEU0KNTEX/q5AT4spQnKI1Z8lAKszOaDMW7ZAq
e99Ltp6T/uKCJsXK6bu4CtrXws0QmQOjbgOcXvsc5NvmU+Eya3nNvWwrk3IPLuTEdpX94Kf0mOWV
2gUGdTe1EfwTBn5Rx/CjOeen81LnB9v+9UsE/y21y5vvvOydgxr3YerpbZ781AzKgW4Y902PsvQ6
Vk1gbw1XGHFbyKgdO1A+3EomMQybsFiRcIORjiHQvlmXp97o+G9oEz3AiJGCP/AbuVX17KYClKlC
+G5KN1pqs+XX605mrykk4HkoFfR7dlXt7TpNdnUywTCb3dVdM0KY5fw1Ost92Lh3uU/lazJc7DH9
R0qUB/NvkhaUQg3k4Eai0F+jP365HSSOL18rxpPbRzJFZeXG3eq+LF2DjMkvHVqAJLK61H/QnY/Q
zoD88dyBw9G8uAUbeJ0gLh2tcecU4T+11LtU2QyVaPuaBtQIJxLEFq00nfjIWjIVaMncL515rFJ3
DxqGIn3sInvpXhiu4zlsv0RWPvgOq2m1hD/FxONvSqxLNgbJEFwL9mW5T+31FeUzAu1avixIOtVg
RMKfK6QXABEWJhkqFndlW0WuO+8HYTfbDljVN1TEuPwxMowDQk58p9YGEYq3G4RZb2ug850YKZDj
aSQs4mx5+tLMATVoQ/phkmnVGs4/q4P5swooSjNMaREQL20zPTvDzGUxDlsXjUM/jl/K5LpprZNn
uMQnhWegmG2vNQj5KKLVtt8St6UEEmMkvcmPVeYZyNOpXq1Hp9tI1FRLBWi4AufUAveUuej1rvD4
m31knV1a3g8FwEjf9y9LCfgp8OnepvU+0JFhNwIUCz2TSMWrm8SlZ5WxkuLHLuCaB7pJPbk8eDXX
thhwnVZFz61YSrR5c/poFEiD0ODcM4EZXF4tun0PRHmY3/Hl/DhV/65KXL+20U6bLAxZ47pbaSYM
HNElQI12fknLrIGkWq9dlhTsrgu34Nr96Urhp0ymA+ZtBhJCUXa+WZ2F9O4GGzlwAdl8Tm6sG6bv
1qsOED6cF9xfh8XO3mtY1Y3Sw25Gw6Yc/HNu4/0rQ9Avo+e/MgiwDzJtXYtwxK3czx/deiatIEdZ
1z9Oq2WTuOVzKoHcLcrBxC7aSz9T4kUa21bvslw4WFRvXovU5+wty4isip1YAgA8rte4ntwP4h5j
qUuawIYa8xwSqY2d4cMNzHnXtwB9nrufVvU+aruOJJqr7Ia/lWOw7Mkr2Y4J/MTyxvftb5zE9qLR
z7DNp/WPWwhn73hkBi8I+XeBVZ9bYzi5XuIxRxVHnAHXOUeTm7gsnARUOUkQ7MRGoajbY4tnaetN
mheWu9pBx9yPyxmGu+aB08+OhSuyKi1m5lU+DE2pt4QjjChRKHDRlRXPqcvvs/LDORmtcpjvZr6H
rbHysbreikWFd5vSKQK6OjXGyzL6USbWXVa/B5kz75sFUYmwEsZG9HZmWX/ZdehHDcMrvywqFWvM
40HelCfoChvfuF2b46sh/4pA2TvTN99l48ZV04abpClSvJXq0Bcl5sPcuI6d86zN5FWu/3Ohq5mZ
cvxbBvcNobxDIJ3+I3t4W/t8P6zVW08TcOmwkM4gCnfLou4A5PnASqRkNZDIZlXt35AinbCLU2mv
2FAmQB9rERacs44tinwOiYkstU3DNrKmbDlWa/WfN1avUtofVWZOR/3avBhjiHi4ICGxvsE2aTsj
rdPJlt2YkDIfoV+ejsjDRwTv4zQ/2Y1uz8X8WQ3LGqUwdxu1Wp+9rdeI1a7cijX4b6zBzQ1SEXal
SOB1kgKz6KqLbaftnZ7s+zXjO1a9++uaHQQvKl2cODl7MB0rhuhJkpmJMWnWZ5SbFSkGEaDajUHH
K+AnDp5GGCAP4FLl4m81mGjTpbSZhBoUnXZUlt4QtUOy68bhT8Lz3JUEGiIkee8dJloibI5jx0Fp
EZi49c3i6EDiPDEC/2B9STeGIC4RSQfxfJ2BhK7KQAY3mkwLWha90yrDT6Msf0o+kGE26OuwHP6B
OZjhNJBHu/TO3ZJy52gzHXbLEL7CORzN6bmYJoszkXXCqD+a3jU2mbnqrcxLQqumh95eHVLCEDl3
4Ea7hhwIW3h1nA8pQbZd8zssPo7E1j0w0cCz1hJqZ8T8oanUXkOQ7Em/5jIDI81vVbJwfIolMze+
pBnl5kqUoY+Ry6j6yHCgnux2PeheuKy55odfjh/svuhzVIJpGKHB3ZqRwDcBBEpTHZJqpRAVIXzE
VP+VFfWnt+JQJ+RTbK2ieh/M1os8mbaAnIbBLMNlMDnqYMzDu53UqOfqmxnZ2hP+yeTvZXVUO4+5
W94+MPetmpf/WBsRvnZtsOMjPxtAXifTcf/Y5HZeiB6uh5Sa3POopd7nfYPASsR5v5y9bP2bPFwb
oZDvNH8u+Oz6V7LA5u06kLCKaRtsziKar3juKQTEqTrF5LMxE2PAFX0KhkLGajzwD408s063VYvh
yvXsjxpu1HVYfAdTvybN8LFm2dkXcxmRW7FHSfWRWM2nSLqEIGxj26JDdPDHYsrqCCLruinKDZpB
nG/blstdttpf0yCepnkubwpQfr7FbDn76BLn5S7JzKc86MWhnWdwPEoh4QUxa3smkZRZZLbdvdks
tFYo+CGx8oaljV+iwyrxWJrzi1UjI7US683PyQLo+fNnrxk3MBAvoKf7toO2NkaVbHLcQlkr9/ky
yE0wI71xUq2PvoN7p+wIlfCqeK5CRAen0bEvZLqoPS/HEq21B1PqlEdtqbib4DI8K7JzAIMCRScO
hINo139VdXurcII0FX5jK8HL29vTV5W+ED764wYdxpmxL7Yk1BxdE7wsQzx0HkyZ3O6BdAuLdTWC
a4bmdQdT1exmvfwjMrtHkMsZNZy0Iy5mYVRYYUCKrIygVhonIEgWM4+Vw6cOh+RFYd38jmQ8v1Cy
qaNVgQr47gilm/tIU6d1r3zevmFhKp711zx0RLg0wIBDYky3iPVl2wrs8F7AI0pi+WsdDJcwGkxG
2CkZgoNLgORJwmuVyZqcnIGAk0SVpJXiVnXD6s6am27rqn49O5RCNqSUxgTk/PODiTSEMruMKZy9
bkIRD8DEhEHOUElGDXWZjzjI/HViMw5+Jkc7sVealwDuZJNRa7AVMwCBmlIuVa7fvUhTESWDJGW9
T/CkS5oFlH8xs6yJ+8JkeMtG84Ry7O7mgCyWUB4WQ/xaCSNT5XI+5w6bdF9tEBJlMSiphptA113K
1MXXWpGyhWMoaw0WrFRvV7+hq912DIYNdzOgoXuoHPEp8hu2J699i27Zb90PRJR/Kcw0bBOn9iix
P0Gn7jvSHsCZUZRp39q1KYIMcCNjWLHezpQRz404G2n1pG7DISqOr6khq4CU8Fspkjy1T8PQpQd5
e1xEaV7LnguvtBgK3cmQcWXiyiW4L5qI4jq2obwkLtdNvoIi5e72FlDTLO9lSjrCMFZwskv+0VRO
vV/nGY0Xxs0W6+kmTH2+tfCRCYLgGOL1Bs197M8F3g7ZQJJ3d5ihMAqW9YFJnA2hm79rt9j6eJu5
+exj0okXHE8udbLyMfWnj17CZQGl1RvD7blnpY50He4qAwlQZzpMbV0HmPLSiispkm+D0bLCBSlx
RdC8Tn2tFoKR0H+zqxjQ1DOZvhvOj4/Mtsmmg4askf9HZrBby/yzmzD5zDPPOPKP5L7s9WvWho9j
6YlocCR+s4vyg0tX/kdbMXJ0FA19J+9bO7v6QmApDEwzUmMZHhEOcHQUB9nzgeeV/2Oj8gdSWCAx
p0xvm9YF6fUmTOXWzYQfMCt5u3ze97Z7hwaKJFxvua9T9u5sDf/rLGBBUrJyQBmXhI3sueaFiOrC
lgBD6V03NW6E5JI+dJB9sRIMIHL/aemXjxAh7NZ12mo72XU89eqCrByXbx4y+a82IKSdnBDgm3FX
OyZkOa+/6TfbvEWiXGX/JYPB/cLrRA4RXx0CWZrEfH3PqPhbO1l1yPv3wZbBZnZAWtjpb0zsp8zJ
GcoKb1P0w8+InrY0JiZk/7Oa55+wbalkkNbdUrc/Zg4OjZxJMIJUv3NoEaxx0yg1dUngLUnz9ri3
1yTu3YLSBrDfjtcSVHB86Ei1MeQmVwNBGJLgb/YsZ7w3WO3E7N/baXeY2BFvwvVHLq9HiS1bTtku
63sU8EzFrMaeZCtWNFMIG498TT5Uv36ShcnDwR/HMoJJP79WrU12qWe8e/ahaeFlExfJS+PIvzJf
kbYMy2XsQn2ynPlntMpDh/YKpLn/nck4uFsccKe1+sEaIuOSBXJbS0h815LHQgweoaPhGA8Dny0x
LcjX+dGhtw1zbiLW61oGAJ6GTKLaf2bxILqlIJLNW/GDhelDISyxRZgBLnQzB3Bk57O4EwoGqpL1
PbWGZB8I887v/rUbL+HPLSacIObwQYgaQhiT24+zH3Ee/yfTV+epy54pJS02miPOLydM3wOuEAfg
alzSaHEHoAPjv2qRH4YEPsjz+UWFtGuY4it3/acajTyEIvp6ufzKgRVaVCcvOdJtKMuxjsjx4cEj
eWqjzOzThVfc2IPGY0QEw5g5p7RIY3beT6rKHwZ6mTd2eFi89N+6sB6DxIpa6m1SFicaFbd6Lp+c
Jutjsi1Yvqt0400PnqeOCf6eze3RATGb9lWIdM3hOQY3jWaj9+MZJ8imI8mIZTFRyKWXf66yTdRZ
qG+zHHd5qyNI43Trzf+BcG/UUL6hKCM2YMj/hoyICnNFZCwo9U4R1i75Pd5WGO+bfTchRFQOXDto
bBeE6G6wN6X/1KPM3Tk2WdnqpgBBAGqnq7WZFmzqo/w3JRXOBEm6hOFmGl3BDteHNX1wb2z6sAfn
x6eQuZPamSjmgdX/fLf5s4x965hIYb2bhE5cEgSQm2Wuv/AZPc4eOHmCJGZqXlTieVsqzwH7NZ4V
ZfglmtSO8AADqZDddL+NnqwIccudyZgY2dRvUKxDzoculid1wIk3kqW/IuIKrWcnbV+r79FrKb5v
QEBFxzE2arFsBiCpavGvVjoZ8eIkj8tSf6g1uecpGiPWVyJGWEKHkMiD0GbeHVOFy4DkpdaGz51W
WlNNdAYgmwXPCdKI+Sb9yKzm4Jn+L9knrLsjJ6g3oUkZgt0tCA9TLY3g5pCh5s++837FzxQs47ae
HqdQZxHTyFU1xuesvN8wL8kXaqwSE8UQ9bb5qIkM2nTtECmPduiMj2PFipPi7a/0NMRThyp8xdVN
1MngPqIJeEwaPsKRV3XJOEYt1RyCfr7OmBT5qsL6wgo4Qn2QQIoFeB7gpNk/XX/6lwjFQjHogD/7
YmjjZe6ScpfNK/a/9sEUGRyNARhUhB85xZGnGTV60UFA9po90fzuvfI3CyC8ZndnWgSpr98LDqvB
vnDW+0TGQM+02MjwJWtuIp7BUPGGV84U4vamYNjylu+2/CmADjeLyt4wt4JPwsDffrTv2W9t7Z8n
0fl0nPnkbqfhA0XaN+nVwc9YCbKQkAWrC0/cbBmmq+w/J8B+QJ5e6iD84UQ4daVsd6KCzbWnPhaa
3IvOvA6eg9WtfvVJ60e+3uF5AQSHIgTF7tCI+mb/X8HOicvk1TcJotbCfiPi/q60+z6qeloq+EJW
nJc73fNXst7d4SsmgAzbjijHCxob9f8RgJ240wP0vxuUZFqr13a0qIjEw8JcOb/TI8FnEawWEoOt
VMwK49Q/Bl2bxe4tIk/eMCa7Zn0JemLPJg/5Reni80txuMswRlAEaeh6j40zUxObtUReWaRR8KF8
SAC3TSCKFE/FHvo+36NNJfMNnynCKJucmWK3sIhLA+W8XWPqqclJ8ZqL3eZ/ZbP8Itu/SheTT1pt
UYx3134cnqquuA9qj0EL11zI+7xxbKLSXPzcyJVurzvC5SnftX7FWur0KubPw3QiEKQ5DZz9clFL
eAxM2e4BdKilIX5qjZMm/V0SeGE/JRUgz6JG41+UqAampSByqnqoiAKpg/GKqp40qvI+N/R7Kfx9
2shqjz8FOs7h9+8YaFlf8r3pkFQ5lneO0SI97xoRdz5WEVXWiITFN6xOT1SoDfk2VTr2kSLlS9FH
amnCu9G+pRmREL1JLOLBshyHjCcytZPSiEI4bXIGydipHULubVHEmfo3eut3AGet6+LXcmy9Ye1B
ICTI1A0U7wZRvAx7Gi/H4mdbPfVZbFYvoc+XYSHXJbqCjSEbWANa4f5aPTFIbeF9eAtGWpR3em9i
Ybw2aN29yh+5bgOa/2iBkUYaHpyUjB0SdRGndmtC9lJ5VVhgyZvT546jK7UMeWlaGxGXF2THSbvj
U0ZCGz7lGgizDOmiNbv9VHiHVpFdELYqjJaODA9Bnt86kb5lKPney3F9dRD2cGTI3GEMbm36+YDR
dnbXv+dFcTRymXyEp4AUi305JO5xIc8nKp+14+jvqgge8kEWp+S/kSwSHMtYQ5HLWIdJQDe7xv1M
MmArDcREdVLFGHt2qLTS86DCbU+EwdEl6w55SGbFtSiuzSArMhSg5DK8tmQavmcDxSF88A5junHv
CJBuq6nvU4e85WAYs1t5kdwDKa2lhvXKuYGqFY1ENpsoWT2H6okUdbhltQfc6f+h2Q/5ncQruzoB
glDNJSkffGKDeyjEo2WJ9pxiDotI6VtJCA4K4kyql16wos/o9mVT3tMPxX+Y5ydd19MLJWHeljYP
H+qpRKqfe93Jz7yLyeZzRni1bURqXKqQmQfo1Dlp1UdzO/znUI0yJ1jQAgmir0dpXrXNAIrgiUsx
xZiPh6HcIjNeL7bJSmGsy+swPQ7AdmXhvq9DqZ+BCLAoT+FZKsnT7hp7HKZ5pH1sUUZfzvsMBnq2
bap5e9mfG8v9SSfp3hlOaaHxTNxzgwJoIwP3wdHkI71nXto9QqZksbKrMaY6bNykg1k9Z0jm61Jg
SsjD+mlmLVYV0RaCYMqTPcOl+oqMOfb17NRYkpN0esnZYkhP8t0rJoajMYQvK6/haQVqq6zkroLJ
pk4DTfSQoDPGXTk8aPzFWMMgrjAmfRfFfO+KcaZFgnCqSSLxuSW79/WYRH4HYIL8G7LFda5e5SjG
ELAtNEBXJBUJCFTyEwxfQnE6GGFPZJIyN03XhgczIDMW9WQal00F7+5107X2xEuu6+QsrZxctjT7
1AX0EC1U7GwrObCLH/DP7FxAtQ7JZqfFvhMAExmlT7CQywfxJA9hPlSnsO+3TgKQY1wn3MFNaU23
qJcwcqviZ5Tr4yDVei4azvk+l942WZw4R0qtZ3JNs4BH0jb85UB+knGGuCVt+I/EWHX0arDdgUlx
bzWzRIk/f+gmKe7/j7Pz2pFbSbP1qzT2PXsYQX8w3RdVlck05Z3MDSFToveeT38+qvtMlziVmQcJ
bAhbKok2Ihjxx1rfMvCrrQcjq+Ei5Im90uys2eCeRfMsrfKRdSt1Vx3keK1m3+GT9AzPjn27hnb6
3ZuwLGfgQCM9gyrJPpybOu2cpEJEaCE/k5r46klUIJ2qX8O7gd6RQkSNApFdjTOUa7IZYb3Q11d+
eU23V3sWd/E4KPdOhiFLrat9Fwe3zMK828S7DsEJXEujjPchk23er7nBAnsl1OCr1ydPfouhSK8s
CBcGmXBpp/1SE1Yiodq+amrV7QPxuRlFCkS2bz/FGniFWIXSlFGRtyBBJapsbkgkWGX4jS9RuDVb
04lYn+XFLsuN9qZr9OHByALmM7Bsg4HpeOWwysQ5y1590UNo0NmizFQd5E9hbfgcyhvR2/UjFvQt
2qmdpMapTSL/qgZg+b5Y9g+8R/qdqkAlUATwhq6P4jsKjBE49pURVg673gM9NTN+ko5SbhwtWWFq
TB89I8uue0Q3MCTARVHafHWUAsxgrcA9yuPRNfrJurNVGiQMGAFwZhquuqp+63TxiQ13e2skVQ5l
jip7aMzC+Aih14Qiu0DiYo+Ff4fc7GfjZcKVZnxTNJN/Z40/K6moD0ouQOfBw5MTdYYgb8W+Ugi2
TJkCX0zp7OnK8weKgz/HVEseB8VnleaMHcaiHnGzXCsxrD7RRM+FA6WldGoE4QrYAL6dfHF2WfyW
TnG0YeIXYQdUstt42vuzo9U2GoQwzH8vMs3vb52o2MdK98p2VrcJbd1Vo9TZydnD6CARZ8UWXWrJ
hOQAMnnDpK6kybm/4ma4yCqNCmD0s6j7fm+qIVPixrbc3KO0F2hKf5eWwS/VrJqb3tDUZwgP+E8m
jWq4L8EkCW1rtAUtQDOYL5qwBqWWjluhBJi11Unc+qyWOiPBIMh+KRBC5LI6ApjLmKL+VRfp2p1Z
XLVjFzyOVvaIPwbhKGpmpuRA0vSJ6fW/ipoU+2ZBqqh9bLqVdyEke94Up24xH6Zr2wZWD1ygJ6FM
eQnnrdTJLit0cHzLyGBWrxv7rrZAuQAjBKcfPjRW59z9biuChILtbyen0RoosZQXWfM/IDW+8UVa
Q0yxLzNT0dZsf3+XGmOVaES7laHV71QNHWUQ9FTmc5SlY4A8VuMr5PjJFtF3wix0mveuhnFHEN7a
R+uEzkd7zbE/TeosQAEp/9Qiqu467dEfLfmDqVEhi26nF4T7qf2lhDNM2550Z/oGD36OAfNBsnnp
W+1gya86AENmJaqHZIxeyym7yCcVnDc785dm0X6JNFiwrYcTMreeejswdtOENMGE8zWl38FBqa5g
jwX0Irs1USLq7dRHm0mkxg6/snCbXvsyRFDLDCvfMWOYrrxCfepbTH6iNPJry6b0KnrZrGzd/yQH
wiehgv1wZMq2VYpVygIdgtWrry+ZbdYXTUwZZUrNyAV/ZcNZgTXbFShSc6+hHJVW6MdGZ//7F0yp
qz4nbkQ6vvZStRT04qQLr1PQeUUi8Qwq6DDAGVarbiAqS1XrgrMU5jZW2I/zIh2taTODQBtn2HVi
K1GnbDwzZPtu5qGoDl7WHDILGmIqtARepRdUil8gdKLJHML7tm6IQg8UyiEi+zwkve3q9s/G5NOC
esVCEObcO31lYCog4LWkDjpmjQkOCbNMyb/bxFn41CRKQeBb/GWsWuW+LBg8vcG7brvsyfSmWZg7
6OQvhg27ZvehqNn9neK9bLIftj2o20z4IFSou3Z1t6kd4ANR1+uu5lORh+Oab8g1dR2qy7dgT0tU
efawN5sZstz5+zpAe102Itl1svzFmN0mXfyit3mwzgbWJ43u7AZfvOkOSnu2mAzIe0Wz0puBcmt+
O3h2dx+jD8WZ7ZZOxM70iGcX0DWiFuT+PsFcm6A0vnoNoM2YTJmbAPk1gYxrkeB7tQ0EJwi2g4SU
KyxazvjLz6p21g5le8RRNi/8Lladq2EIvjbC+qRYbMKQ0YdH0WdS3/h2eZd23afKQfBuQYN0ZPfd
ctDhoGlJnlOsnix8hb8z1fw6allM+HVqPuhg8zomz0MVXadt98Ps+29ZAhmfSnJ/j9p76JruuWc+
O5bV0GOqFM9tkZkk9Rraddt3+6hGN09CZg9kptWek25XUqZGq1AjsxL9dOfZfHOx7YuVoYc6wYZA
WS2PEBUMkujyBxXuJd6qywG3SdTFGmVfqaBLNe09C9LvAtRIn7fONhtK1uStMqcpKsG32kYpg06N
/h5YNzWyLBA7X4PUe82apnL11u62icFWoLBMtP82STmJxshjOuR1DpY7oANFS1WmePhiQLwP6jiR
ZWRQ6LYr03TrMVs1EMGvOgqWt32s3ad9qD+R9sR2bD9d537NtHDapqVlXTmTGO4bw87XsrACBA5I
uKz4q8Zc4XYiepBZndG+GgSH4KKAS1TzEb5A8HTXq0h3YdEyjnddv7PxgzGX8neOCNbAYe77PkBQ
Eo23bAhTFapwtiieWV2zubarTMW8Ytpb7uwSfL400hSuL8vbcGSiimekvG6jMHc1wWn1QlB1rcvk
GqyHfwHYKXWhJyCiGbTiHlhaeT/EuGstXz6JFlmHHuF8aEMv3EO/4+s5jhpqhFjdo2lsIaqLe4i0
6U7LHuJszPc+9EK2UNt5A79xVT0dLpQpaxAuP1sBoc5NjA7LSsyvBoRZBsV6RxLy1UixfWvigZjS
KN2zFKa5qMkn1YIRYMTxxoirDDk8mwLz5MGcsh1LeXVL9Ku21tv0WyqM5BrKvtgqvXC7nh1OkEts
QJpw3YMC/xnOzuEiyVDIaM5128KXMxrvNnToeIg8yJfGH3fDgsq+qhy/ZbtBTFeFRvo2CymcgiWL
i8b61mrhE6Whdj0FzWXF9tMNltYHA07iM9NK3LTiGmkMIooiQ3SVtZDJm+Ila0lYNUeHEU94wT7I
i58hpnhoPBA0ugFDRaxZDxQM/F1qql/YRaCSqgbX0ZiUz6bENoAsPh/VfpMo6S7tSpZCfnE7euLW
rhvzxxhfJyhZZTyxoezf6GlT77upuceYDR2il5+oBW4yCl0xHk/q/yRYVKaxHaz+jtTDfV5G22l0
StdnxnuJ99BiBbHX2A2lobRyp4puE0nRPqRMUhtLPNVAJndijLdayyJG9BqG98C/TmMDfF/HLCMd
0vrBRHqAj71FpuFh3iscmAiKs2oZI8BKOePN7180GStXLPqajR5vzBRg22BCeyK5I9gZqU9fTSm7
REH/bHoVmIt6m0dkDKuVGG9MX41wL4cla0G2DsoSWZSnjddYx10ZI1ezTX+8TTS12woesI5uEd8S
LNpOApT//YtXVa6XmP2WiUh6HWUTSqgISzweS8LFImubpvjt0zEdweX6A6X35B57g7cnOeBFNWvt
2gu7m5Hg6I1OqXZDAOovVa8tNxnIg5oULJ2NGpWvFG75EFr71i+cr21bjpAxN3popXuvmYXF7MCu
58BvIkeI6SiIwRlKZpb9XGwGULBCA0plXrfFdW0QqD0mxU4WMKYLWL2Jjj0cTxZARIXJJh7p/jJk
3zCoxmsPqUU3J0WgcwZ/K3LHdTIYOp7vPOtkAD3FwHxxg39GNlBfljivdpUN5sS6IOFNvRUK1Z3e
tuXFOBFc5yEIZfBh3W7OpvhO33WJFz+KQSNUgM16Cl6AD3QghqPBX2dG7lNp1sj+K5VojbchuAKT
/mzm5vOIL/syGHV/F86LfxXCq1OJEDCBKtapjndapgQP2EO1d8w+9yGd/gyDXZTCM73IIPtYCXS7
0KrVLdPW8mpWghrZtJoM/Xly+vHJHlkns5ds3ls15nuvarceSmW3tYfxc63Gz8QBiQdT7rH01Duv
DAzqfVa5iU0GqKAYuku9Qj3Gt2lAgiawM5tOsKM47GO1Ip3GwffwWRVoWwa+m+hhiPqjOHHfpLiQ
gHGHt2k5BE913/Yg4AS4HW1Eeewg06Va+pMVv9g4Kpae2mizK1lGLxT/UdylSftaoDa64RAbaeS/
cLgBv2+CWXCQD7dJdkeBuSTKAP7aRdRN1VVrqkhwzdkFYiT1hdbDGECOtBvLEFOkPnsCMI+v1ZHt
mW7yPvUJqDGnDEiySnGSyppfVMsaPrHQ5YCAiju9cWU0pM86W0p9QNPKVR5u3LLbkxQWCk4/gsXT
CrC28Lo4HWofu8lvmAMgZnervEGTAXAFgXs3fe1GHcta9zwJIqUD6nvXzTgjcka0LBHiZo997BWZ
kQTBjw3w6cDwL1uYkzsv8Yn6GGAjYKXdTR7GQyTnBBJ7gHLZlB8DTXwpinXdmdVXB6g8DgaVGGIt
r79WgLZsHPeWgE4TAW27DCKwRb42DPhahfEVEzsYxM5+UCcoTHICozS0IWUqI5ekCJoBYrDC/Iz/
rIyr8guY4nZrWHBTBnJGNZYcfGqticVAibTcZluiFXS/RhmYlRXemyyMTxZBRFQEBnObBEBr1SS5
H7O0uJPSUR98X19TRlk7hlc8+33DqnvWnZXobqPSih4VLBOZBCNcxOzWNs8I/uQXaUPmlaP1LFLl
VW/VT45U6nskTNBT8PxktbS2TY6yVHhOtC9q4J2+UfVbYyhvpkRTXmYR3GWj22/VaKk3jtO1V1EG
MxgcNnDCvn1K8ZgwH+WrN0bKbRgGDBI1KTN9hNMUMfitrfJZFHaFmm/CTgZKuJp+GFKKSwEz6Utf
4bcO+Q6FcQ5nacB6UIEbuMRogdIi8sZXCWEEVVStiODu9y/O6Lx6Ak0wO7DqlVQJD+XjulFQtDKT
sa9AC7KzhXRhF7OBcOeRFVJ5kL77nogu3E0RigfUEArbwKuii/ttqvtbmx2oR3oFFRIWT2wXseGe
OwgI2cJ3Gw3eodLSPzpWgltzhD4juzcUSvVTEcDpY79p5+uhBABflF+I7WLPzrbA0jWSGSI+p7Jv
7V0dTspqCt5ay0i+h0FIyP2MOrJard+Y5JutizzCvVkr5SpUip+UOepdH9vFCu1ed++DKVoZmLZc
dCBY/mOZv9D84fEaz6OWKqvBpDMObTvQz4N4K5JcfxA4iC4iqTsugiN5I4EtdXru7FV7p+mjdsM+
a3E9yXHjhAayLJtvqK9oZLY03wyCz57ZP8PdUo7X45Q5V9oonC3LSmy1g/l9jCxtrfr9o9Xz2KRZ
UixMMdZaXfvdnAs6VQYAwo7IwTJGsHEWLJDLpkyH+9q60WRa7jtU0qhZmTkEVNmQ+7wwkf6R4qRx
q5RZIsQFwU7sXVjqgNxAB13JSr3TS8rSTBrYpSUTu/nWvIVGj6Ccxd6D1Q5bk83pmw4wEbE693kg
YSkpJtoLAe+qrqFVK964kUWGFgg3MAvVWzH6UMHqktWIQXSyADSVB86boWfmY8cgjGCM3UckPRdq
5YFuYtq5ntSmuw1l3e9FF9xnefQz8YltGXWbGQorZiyCI8KBSl1FyEGvDC3cEv1A5T6q+QijCtBK
8PLdYLvoJXvUpAmBKlPqr/Ow3ZDVjgJPi5Jx/Tt4Cj9Xed3AJmIfDisnmoVdYasw8T0WgPglH7M2
ejHUwXl2kIdSmq90pst1y26+VBFQCMRrkC/RhwxU1q4wjM36NGzcVhXIe5QwG0bX4KrmdxTCi19g
X6J9gxzlwmxl8EwtSeCtB5+oivjWtgyPdVeQrvG7r1r24X7PcWwJQIA8abbd1EnbK1WJ+mn+P+C9
n9q+jjbryWJE7wVwa0Xhe6UmIDFaLJE7lWk7kwaPXSK8i12InkUabEvEHqhbEpM2ospvcJTUO0eT
vE51CzUhfZTg7Ae+PncSRCgGO3ytkxZuWrW8LX51RfS9GeAlE5mCwEhUe6UbsZZzKbvM7NZUbzd+
odSfjQ4pnTJp9i4wGE0Lv812bZqtZN5290FP5FEWRZjHUeOEGgxMhbgZCYPGCXLrkkQub5d71HNr
HRwN2bdEMbQWJteJqm9jR9QsK6rBEXY6yRzhW1YhNWmG/BtbCBkxQ1m5ViiMXod0m32kqsZadlXx
iAV9a6fl9wY8y48yvYkZ8p9V1XwAuRreDcL76qEE3ZLs9knJiwbnUlNvo1jPr7oOLkJYVRY1CbgI
RqXWt61wygdLaj9RsItn1au3pOnlay0rzVWYN/Zz9zZOhrkhwyW8EEr2kmft9ILsAOdY3txMSpyv
zXry/5Uo+F8/hv/jv+X3/8p6q//53/z+R14wVYeov/jtP2/CH1Ve57+a/57/2f/8tT//0T/dt/z2
GyW3o3/pOU/5b/lX/jgsZ//31V19a7798ZtV1oTN+NDyKXt8q9uk+X0J3Mf8N/9/f/i3t99HeR6L
t3/89QM8aDMfzQ/z7K9//2j78x9/SQKp/+v94f/9s/kW//HXzfgtS79Vy3/w9q1u/vEXMbd/p/Yg
SSMUmmmJOai7f5t/4kh+IG1dczSN6Ep9TlvL8qoJOJ/9d0O3bNPm52wnMun562913s4/cv4OK44N
MIu2Q08zbPOv/3dhf7y//7zPv2Vtek9ie1P/468/A98Usk4t3daktghpxKszVFrJArYyE+gbeZx+
LrQMas275/Dv070//Jww+Z/AwP8cfpFom0WFj+0mJmXXj4prIAUMmMkIk+SqyxzRnIh9/DMd/D9n
EZz9XdJkIHOrK2qr2BiyZKRMarv5HKQ52vaiRsmwaUtjMghvUtgcP35fhx7bIoFVDpGRm+WUbwLF
wcPXS1HsAzxx09Xx4y+Sp//nlpb53mUTVYGejPlmiCun2zStMOuNoU/FF6XDRzcn0fZvGGT8ZyXB
ta1NJpk3dhFExVbVZfV6/DIO3ObvFPJ3D1ZBRKHreltuuoJ5+qUR5XiciZhPT+W6H2gfc/f64811
jVEljZVvYBR3IBRt8StKSlu/NKGlDSeax6GTLFJhhwJteGCyDGKdxEZHEST2HVNghJJpRW7YeY9q
Pvm7R9U0LDiNIC83qFK6O7ss+ntjyuT++NEP3cL8gt4dPQ+LpmuqWZVQhfpLPOIpciO42zrFXxxi
7vGzHHrdi8FA9Z1AmrZHlhKbdeupNNg5SLLw8byjL8YCULcZQnyCdNhJbx9KUeDdDKzKrFbHj78I
kv9Pn1kMAwJPkT7yTd2Y7BH3pIKSRLatFN/TVkix0aVD5875qGPYoyBqYN+RShCgEnGsUN0bKbCu
FeVGnGp8Y4vholEawmgCNTb9E5c4t7j/PRyqv6/83Wt0TI8t34rNEp+dNuI9LBM3Bsmthjk8D5qy
Pf4gPn6N6u+Y8XdnUVp2vTxlYn5aFdW3vhmnjTp14+740Q/dw6KRpIMYQss22PBRki1xL5SULWXj
JMS6+jM457yzLBrL2Cky1ePQcaWf3WGnf0EhdAsb6blN2uisQVz9Pfa+f06BCekRQamrp04Jf8Mz
3QpX3u3xOzj0FhafiAkkhKi8GgRCSQ1QY06+Cszw9ayDq4t8VmRAQBhkY1EDT/FQkSdCSISXp3V1
4vkfuPplgLLfdyN7SK3tBh3U+AB+rhukcfN83uUvhv1CSapukqXttmzNwcyeSLLohHXWMMb06M/B
0o8BgMaW7bg9CMU1AVWsj2tELedd+2KgZ0+1bh2T92pUlJ7MupAuVML+7vjRD/QudX4f79pknTGv
qEhrcCnk3msJdKa6cm50i/C30XS+HD/JoZe77MI6cDO2wizQMhC5QSVrDz0M1M3xo3/8raI48ect
VJrF3nXElpoZKwNrlwBz9yTIWDCd6sw3vBjppdqqfaEGjHC1PTvP8yF4NdMQgMXxWzj0gBZ9V621
0gLDY7o2hgOf3VL2OzGJBtWJ9v/hI5KOs+i+mhcIS0e1ROWyNb5MOviDMbZ9fICT/3D8Fg6dYpGA
3vhNqZOLyacmK/SnVg+pirEDdIWmYDpxFx8+Je5i0YtziwwSG0Y61rC8xJtRE8zWFc36+A0cOvr8
5+96QpcxsoE2c9jQt1a25XyVhjqeeL8f9jKufNEBdIr9SYSoy+3TZs6FdWRAPHDXujkqXzE4CPeO
38Sht7DoC53fxpNacBOjzyseUKZTZXRS7fvxwx96Rot+EHtsIzRkWbqjWg2vKUGZ0bqxZZWc+NbP
jeV/zVd4Tot+QDIF1MnIs13TkleKgkrPHqBcJl9kJDcJcIASoNNZt2IvugTWospIbROBtgoI4EJT
KspqYxbgSjx+ggOvYl5+v29PFrVDOPeO7ZYDkn1yseB126vBM88ZVKVjL3qDPmhZj1+b3jCkoX4V
OA1u8bKw9bPWnJxg8VlDkWsnTWUz8SLVZU4wsXA04Oc97/HMj+1dd4u1ZrJsn85cKGwTEZ/xeVTZ
2Gj14MTzP9Dn7EV/rrU2KtjisV3gcI9DVmMPY+6dNyT9KKN64ttzoEPYi45dxg3EK/Z63GbCXqdX
CltYHsvJ489IHLqHRXf24C4mqdc7bhg70KP9ESO4O/gwkS5MuCAEHVC7v8ZNwsIsyWyK/VmZmK9F
4SjVL1+f5Ge/Lyi2eLpdzNlKww9drxyxssFJWlfHL/LAIzAX7XDg+hqbtZtrK7AvnVS3ycAbepz9
5x1/0QxHwGDgliG3WBYyREioo/GlTUSqro4f/1A/XYxpZdpq6JiprgMtTNGq8v6ohhsZAr/SolZw
or0feEz2YmgzCjENsmcKOrCh/eJpsvuSTsgNz7oJazGa2VUxpL4v6atlcEuTsbCYhnuMIY/Hj3/g
6q3FYFaDzTOLOsOcl4zYwSEtvKIY0k4M+4eOvmhCNmUloSpsnwVsdTiXjhP5PagLa3LOa0PWog2F
rSmTAtOIq5Ts1jAxHJ/tTOtejj+cAy3Imv/83VCWRFY/IUxw3GIk6UPrS3XVRSnWVs82t8dPcegJ
zX/+7hQesik9ctD+OciBmzn1FBteGaMxPK95WouBbJTAAZycz2GuSXh9g5LgvA3zE8//0BNajGOw
ApzYQxzl5jGSLR8XWMUWOcHlx5/O3E4+mDZYiy7sqIlsLTUz8BIQJo9wEhODdK2q3AVpjXq66M+b
5FqLTqwFGUHEBIG4SWD0Lu5dTCW6rt7VxlSe15jm2vz7N532kTKFScVnvU+6F6NTMF8mYQlKjwFE
+Xz8gc0H++CBmYvuDFLH0hBLW8R1sUePGkh/k00F76vorNlfss+n/okYDe+iz9NoffykB9qwuegm
yCvNILQ5qYpG9lLTSpwlSlGdGEMO3dKih5R6qQ8yjT23Ea+gZPaT02ycIHapKqwyNoUtlraVgDx0
/GYOtGhz0V+SUUbw3zidrkdQZrumV+5wo1ozWNfST4zqh57YottMLZopf1AcV88TQrTtutoYBaCT
47cg5sN81AoW3cbO+l7vbNt0c6LFW0Ndjz3Becm3Eas6O9EXdotwRhZbYiVmhO11J6bkRI899PgW
HSmdWMb1BBRx6lG4ZAA6F71oZ+B55Z3X3IxFRzLHMCmQlJmu0yEH93XtJ7al6rzrNxYdKMSWk5N8
rLtY/MqVMuB3rjpQtHxUTqxPDrRnY/FNLIZcH5vMMF2NYKfST9aoU4iZNHDy4r2P0+HWwZ8aaqdK
EIdag7H4RjJxbKoA+YtL/So23SRWs3yFg78ADz4pcElCJJWAVeBXTiu7qPIBUcGkTQCN0vylx4JO
KA964/HmePM80PiNxXCBJzrE+jtRcjR7BG4RSCKWnumZrWMxXBhQx2LStUy37DEdhvlrrNcnSmqH
LnwxNEQoo+FNUytFJTyuEgeCXF1jOT7+WOTcOz/otcZiUAAfVY76xFSs07Dqky4PROdL6OfEPdh5
CCKiDRVxb/phBeTY0j1v24Uw32bIrQpR3FRU5RKjmyDnbqqlwMTv2Dh8Qmk0u2oaQTjM+YeKNOHd
4rHC39+bOZltZmSujt/Cgc5vLMadKkwbRwltw82rciO85DXEdXCRSyIdj5/g0BtYjC5ArWADRvp8
AgK8ec0X1ETa87q+vhhX8OlZtT+ZhutZNRYv+0c6+U+OsH+cde36YmRJAMqqcIt4vbZR7zO/6knd
w+59/OhzZ/6g8eiLUYUqoBRWVZkuOujmjuLQrEkm+uMqr0E5janvnGimB16BPl/AuwmrEdbEABsW
M6VOl99LdlqhPQEBU068YnFgfNQXw4MuuzYdu8l0fcnmNcnbWYsfDMjvs/A9+5YojVEnC6/Jmk9K
FQJKSUgkvI3I/qyuRjxzycZwRnIEA3+0lcsG/RU01dLG+KiSxAxBO2JKfFUR5GJedDF+hDPfwGLg
UQLphzqEfbdpwte58c/Nx/JxXxCacGIudOjha38+/MEH6RLil3UJB1UmGJKmhLkqlUY5cROHTrAY
g3KtI11Go15dNzp6R2Y8CFGlduLTd+joi/EBKbM/6IZqAGCQ1SbVnGznSzMKTjSdQ4dfjA6jlzp8
6ubVphr5P3q465jN6hqL8fE+dmB40xYDhEVTasBYGnyzwIXCzWZLLrEclLN4WI6f4sAtaItBoiBB
LBzNxnShwOaohAEsfAkKLz5nK5Fg2MUoMVoAeeK64QWkfrnVAnCZltlkJ7QFhy5+MTQUegUCvqnx
yvVas5sGJN288PTE0z909MW4IMwmyVIV5y3J48QBKI5BVJN65kJWm8/6bliz6w6VW0bb0VpDguq3
opRY0TwL/V0Mn+rX8dd7qAUt+y/xomXds1/WyrJ70n1LfbTAyP0Y6wgPy/FzzE3lgy+BtujC+DqM
KYkZoNH/fWMyl0hSGkEwXk5prDOzC4y31vHDz63Vi+7EOQ+9m0XHForFNjvfZrd3AvDFuKsiULNa
pb8dv6e5BX10T4ueDXqSuOCencCGxaYNkBqHxiUYJgfAd64/j4gUXo+f6cAbWsql9DZirRSATbDi
sEHMnjZfIRDLR49A6PM64VILFRvEzZcF8EVbMTEIUNNja03E7nk3sOjimV3UaOIxrFp9ZlSXQdd7
t6rm21+h4ZzSQR1oYnLR0UO9Cc0sYJ7XOxH5AEQUT78I4dD1C2MqRmvrQ+7xbvqKC7mYpEIw+PF7
O9AM5PzS3nXSxEb/HsUjw5evY2rPb5vEupr4KDIfhih3/CQH2rJcjATgV20nzHpqTqZw7rQUcliR
GPp5PUUuRgBHxxBUgKhwJ8wf17bui00bGPGJo88v+YN+Ihd9P6jToctI6XKJWCJ0JCH1wIRoSYxR
3q6qOa0EWEF0ZldZdHpNN6Mx80MN6UiRYBIOQjJk05JYlcsUWUZ5dfx9HOqRy77fj23g5L7mAjFt
iIgLnzRIZ5fhYJ/XH39PRN+3KoIHyIrpNLcywnFbRGGxEoVurY9f/oHmJBZfdC/xBkFsLcCIPC7W
cQeF1+rV8syjL3p7AYOZzIREd2H9Qn+TYSeeB08Akjvv6uee+O7ZEJ5oNRBVdQr4j/pkpaQt2Pl5
dYClhg0VRC0CP2KaWXUmyiP9rR5hNZ934YteTME7TxQQ1W4fTtFexPA1tSo3T1z6gX4mFr24y4eB
DGnq0mqdg9KGLT7ZqNfyic6g66MB179xPgWdbL4fv53fzeWDnv27uPPuReCIDdtJ2BpwqxA6Sdy1
DaGiRaVAzKReddPmdkp+KbbosMaH3KpoonUrgo+KmUQnKsCrinoFVVYSUt5LnF+RaSX3TAwqcxN7
kUqiWdFLbWenTfB2/KIPNH112XMhFVHKQFTaB8SXjJ5qXCVpqZ0Ypz9cJ2pSLo4+hjnkWguttjfZ
SnPZ5modULT39RQIiOLkX8dA9ynje1mhXdOMY6xe+LOmh+M3N/eA//VCQM0tFgOGTj4pRdxyY+aV
jWfF0x8ovuQXxWgWewUH94k3/+FD5DyL8aMlWz6O+giGf+5nj6lip4Qtirw4VTg4dPzFCOKHxRTj
8i02Cfl7Cdy5LH2x0sB+Pf6YPhy9ufzFANL0ZjtoJHJtetAcl3FnRE8K4Tw/MPmcqvgdOsX85++6
Riv8KiGtotwouIPYLocYt56FdKCSAus8KSAuhz9PkkyV5TDlKTYEO4ag1Q0NGEKcMvieaM6H7mIx
pOA3wPvkoZBnQBf1CvZdCbUHHWZyEYdq9Om81yH/vA2SZPUxsYxiRoqQ190rrbBBmPRdcjvURGKd
GH0/nCDy1hdTg9YZG8tr1GyjW/1MpBd63DxZYhismwyswXjpySGr1tCdII92CV7x9Xn3txgUukAt
hQb9dWNSG322QkEEHo6z0iHEyidJ6vhZDvT9pWgWmmLfDFqfb3zSkvENjrjQlBUBxmlxlSYiHHHT
ms14YjvnQA9dKmg7G9qhx7pn09aFna28oibUZsLh+HL8bg4dfzECDIVFVkIuce7EeItIiajzn3qi
+mftQGObXgwBBOoUSlaGxSZ0nBBalkk0oZkkq+NXf+AzoC56fz4QqEYxL9+wzRSQFxT4IiQwCbqc
9ZJM+sTXLayNGfkTFfaeECl7BMXm9Ke+Awf67VJnm0moBoJchY1SdM5nj6zgn8RNDf5l2tjKiW/N
oTe0GBtMBYRuWY3Ykqq89y+J1NLhmVjWr/Me4WJQyAAWqZaWlhs7HGNyB2AcOisfyh5W8DxMZjZ2
SHKB59nCv2jjMf5ieab24/jJD/WlxVARDGE8ljpeC9UTMr2CUxkEmygG6PUQFiRjPFlBk+ePx092
6EEuhodCkb5nZQlNUU+n7xgy/Rf0jtDLjx/+w2mhJpZqXGJFlbAcmnLTJKMCqIVUH1Iu86AmvqzM
XxIzdI+f6ONGBx7tz2E8dYi3Av9SbGwCu5qVNnQtWX15SdArJt+puTrvNIuRYTTS0qSox+NSwTa2
VvnSgIG7cEgWO+8Ei6FBS7yoLhF5b2B7kyRlqgKsn8a+buBOfRN/P36WQ69lMUTIEoN3CHFiA+0i
zV5EoHXBys9TeB8NTHlrPUGBAUCKmkA5cWMfNzThzH/+bk7CLFzmmsCipEYie8TFLchX6DSIccdv
6VADWIwIEMQiSCbYuAq2PGDZxgKQk12QKAgqhxr7/fHTHLqNxcjgJ1ArGk8UG63L7UunNqHat2Vx
5k0sun6eVimQH3ojScHaPrOgRBagn57zEfj88Rs49JwWHd4zmxAeBI49M/NJZ4rgKhhN/6TU4Vnq
ck0s5caB0O1SkU2xKQZi6ypLV9dV6Yv1Wde/1BpTlJZp51e8gFrT9pLRJEngums5RMbjZzjwipdq
40CRpZOSt7UJ46D8lqpKl0PmDrPX8w6/6OF2mdcY/wbmzemY3+WGMq5KRPKnZmIHura96NrmpIhC
4rH7v5ydWZOdrNfFP5FVqKB4q2fqeUi6kzw3VkZnBUEFP/27znvV8R+PVecynSo5Ahtws/b6nQo7
/ZnTsgPmVMGJ1WQx7LoeWiffuPt3zzPmf7/33KXq2LYVzJG7FuPcls+zV3zlqT14vH9W1XQvxuZW
5N4fbKLghLj5VTdamFyLMAchO0XJaYTi3bK4jUrnxwz3pMsDsxIZfBHamiqdGnhqwnODDvss6mYY
GcAjr4fRxEZ8n8f4X122iO/BwOwJNmAdTNimIwOQYKd9FQBNE+1EQOW3yy+yNoEXIa47Z4TzLvqI
50QDWcXcuOiarezjyjss9bdhNBa9L3DU72RxVzqgDQPDXu4w2ICuRPA8v/wSK6OxlOG2QTaOBiWn
UILP0MPAz0o8SXxhwOTXJUMVX25lpavCxX7uwCVWgfIHoDPv9940tDDxE1tazbWeWkS69AUPc+Vh
HLInaKLvWuvHritgPbN1/7r28xfBnreajvD2EifQYFzQ+ubUjHdtE/TT6XL/rBTLQzTx97bNmYS7
suy7k9PMDmjl3nDbA2kN6V/bAVjn1a8+gMhPXIEUC9uPAPbyOgIuRJkvl3/B2isuAp4ZMBj7tkPI
aGGx6HfqdbBw9rv89JXVMlzEvBuaYexqTGY4CEPVWMK8CJA42JQkwxgB1A6KHf0mZgMiwOUG115n
sQLYfIhmPydosHIlbiCNKkXMNaL1cLmBtbhZBD/rQ9BjzktMFGgnLlPW7SGVcu8ZMp/Hy02svMNS
t5vDsTyvUzg0+DwAl7hvoljpNtsI/JUhWQp2NRxc+hL4XbzAXH5q4IacaliJu3I4trb9UZ1dxi+/
x0p8Lss5hDAhzP4VxiK3WI6nGaZ/oT/d64xmbwYHiv3ldv6d+3GDxTrQUZJH9WTQXyDMnQD97WN8
q3xtKfwZdfQyS6tPldRsI2JWZsBSfNyo0QfGGya9eSFKmC8Zt7Rxa/j05kiNoprLL7U2Cc5//3Ce
n52xGssMnWcgCU1gx0pvOPxWNtadtacvol4rmpOmwhRD7IcHIbrhJtJA4lz+7Ws9tIh6+FWNUNpg
Yc4GQJWHtmc7fBHlp5CbrUPkWhOLOPccuNb7LhYWSwv3PoBFwjNQtgQmai0M3C+/xlonLUIdQPbS
9S3giFC1GZBFyLwHR09tdBIMk/99WlnKigVH2ZVfqfbk1VH7MjIIyVQ5VCdoTuZ7rxoUSNr+nEQz
CLuyrUETh9lpQkxYfDdgKrvIbIG1vJNhD0fUqsfFR8wbn76qXAL43pX8zEXR6fQZDozubckrXHzh
Nvs2nMXwVhcgH6ZkNHdFTWFkFSrvJ1yq+rexnzIWW+p7ADIBngWQblSShJdpClOa2hkfCi+HV3Qt
5hBwsQx4soTjQHTbDhQcnwqGH7fAAM23Xsq7J5eqOoFlOGiksFoEw9vVzVfYsflP+ZTOO1UHzp96
kiDvcQGTZ+s5bNpTUdUglofz+2ikfh9m08EGDMKtp2qa6zfUrv3Xl4b86KoC0BUAof5rbM6/eBr0
FqJYBl9H5CVYC5NgvCAOgSxKj3ycyCmveo3ibkvuuoBUNzyoOcMnOVjL/jx7r/D/5b96NxBvQekB
MVU4ZkKOKhoGMHLgZgOTcx+YERqG4WeoWFkcBMBsDwBHgFyWqFAHf1IBEyyvKQdvXzt8jKD+S4Pn
iXb8ULMufwGmbIA9cuHz9yaAyd2Ng7tmBtvCJv3d6SLfygesBAhbrB9GUcpnKpoTLmznndOGdDeI
KNv7jtIbp+21wwtbrCJtVIFXrUh9wp28w24BGaiKZJ7DWh5JZlxcjmk4N914A+3TY8lTkFS62ZnM
KbedwZwFUHu+7nLOXcrohTJ+5cEK9ySyWX/WrVc8IoH5PZ16AGMKgptKMQElDXdpGT3iajLYUgiv
dfR5n/2wUFukDtoCoulTUDYEIp5Mwk0P4qemrNXGar3WxGKDY6iuqKeq6E6z0hK42syzOx9mL9+4
yoG0u7zarTVy/vuH91A9gRexX7UQIoNe78GB/FcWNS2qX2Cbt9HGyoq6FJyjwJU5o0fr0xwMxAM3
MhxAOxy4uO7LbCkH1x1otOBOgkFGIEQHzgwQsBylrJd7KFpZrxf7gU3HaQqtV8HblX1JvRw1JlMk
d5pnTeLVZ35uTYaDOv+zLuFlfbnVlT5bisRT6hQasOn6JAjgnuVoexRNRsHGLrRyGlxqxIdpdgLp
DjDoasLZJMNU6l/FJN2XXPoUFvQT8JYS9Jlpow9XZtlSNe6k0tQoC1QnaipSAl4tRx7TouIR7tOb
+v26PlsEjMuKCa6EuTqBHcnu0hq6A6S0xY/LTz8/5R9ZhqVePK+pYTzK9UmwDHi4EbawKYiyPmSP
Qxm2CSxEQCG83NZaFogu1nGU7bBhKGsH+BfYFEW+wHVcip25zr+bOn9TcHA1RSduUO1+O1H9crnZ
tUm3WNlnF7b3eWfg8mFrc+wyxznKgl9V8gQbW+/vpaZiKirSFoJsAkvvJo4anrE9mDYRdFxNmm4p
bFf7bnFI1AJovqgQ/YmCsXI3geosvwOPkIs7DjPp9HY6Z4APtRdVLTJ4YIbcGGAby+chN/28MYAr
HydLmzgRQB6Li7nu1PaO+q+Y55rEocyzvZyR5W58YAOrINAHOHZTsxHUa6O3WKgcnFsJfJbyUyYl
/QxOJkCR0VZsrcz+pSYdDE4fn3Myh+k1AOsVEC87+JgX+wEX7oUTXfeRtZSlM1UMLOz97FQBNEIT
H8v4NxAwJrrr0oZuFDesLEZLcTrXUF4jS4CiyKJDG7L2EwgYwROCwfTuqkDylyvRBGN+CSLL0aTt
+B74vgMITRRu7HdrY7HYs2GY4IXUQeloGrrs6wgNmsa534ND8wTHnPEAd3BHbLzJWmedJ9uH80Ek
g7HiDlw2ZFsEQCbi9OvAwDbOIn/cmLcrm9HS0dP1IWXQAgwNQ1JW/A5HXJ7fQnnUTkeHtGDYSGTy
hxsDsf+vy8Oz1uJiJVJNVpUyGkGlc6QLa3Jw3WI4kkM1MPoe9iRSV7zC/WAwbvnonbvrH5uHv1iT
4L2co+K7dI6qgqAn0XzUIml8AnDJ5Vdaa2AR/HlvUgA0sWD3LQFQgUKHVu0aA0OKjQZWJsJSsF56
s9eL0klhIEA1LO4rGDnng7nj5XjlArYUrEvmdaWxDTpJdm2iRuvuSu5tCThWemgpJgfbJwxIBBtv
cHm+jGOJDS6Y2o2M59rDFyE5j6aYPGrbkwMP9idmpwjIrOgq6w94pJ5b/RCEFW57gipFysAJSxAE
IxKdtHbd/eWps2JD6f6PVjyrG0bSxjsOWdB81SE8aDygaeKogiFtLnEWtKGBttGHg3wgXA/F/XV0
G5ZjedK86E+FqfgBNatf+sxurAkrS9xSYO5LhloCUBJOSB9GCM4wnX7AHCx7qdwq+D1mRRVs7NRr
83oRmRwESNDkkYQRVHpJjtK/hxAOlTckLdLrLoeXClJw7CIHMhqkeGgEjx+Yh9/XE/E+Z9ms/lwe
w5W3WKpEkZSB2AAr54lOSMToMGjhhlqTkx2iYWNIVqb4UiCaehPh8HwuT1MLGcihrcFpAwGoza5z
0HTd82r9YZY3/cCAVEMDRIXDOxsD/4TybTcRfcWe6g6IlMt9tfYi5zn3oZ2yAISgcVJz1FWfk5iB
+SpRgw5U6kZPrQ3G+e8fGui81A5BDhd6VJcGv6ocsNChDl1kchugXC+/xFobiyUB+S0RBHVanFJb
toeBUFLvnMkyC0R8EHy/rpHF90DYZyFSeilGxO1y6DKCtix2XghbsgSVPv5VBlC+u9ScU9RDE4+Y
8uQPQCJQwLeSiYT8ytFYBHgV0DrrgI87MV7yew2MzBO+E92XupTB18v9tDajFpuvN0YGiCQ0AeTB
d5kjcZJJulECsPLspQa0hhl/4IVNeWqVEs/ccFCCAWW9bmlaaj4nA+Wi6oMCe7kMz+BT4Gbj0jqA
u0SlK7eyZWsvsQhtOBrMUginOAUk1xAac55lSev4fOvK9hy7/zhf/Y/200xhXjKen9KMfo/UrOK+
Ku+pMY/TaLaMxFYyQUsJKMB5nFv4cuMt/EcYhP6eWgosQzrsJHe/KFQmwlfpE3W27CpXYnwp+RTV
iI/X/EyZGANI5mGn498Rmun/iB2vk+W7ZBnihHl1jxKZk5nh/jensMtwez7fXBUYS2dVA9dF404Z
eFGd65xcEG5PuHj2P19++tp4LCI7c0I3C+oMN0yzjOp9ZwD/ui3ygf7QLiTGjw3NixewrqL/bOMS
WcaWI1l/XXZ2WXSiK2cSMBbJTqPrmRuvH50XPY4FDBfK8O3y+/07iUCWMk/X70dWQVoE6Yze9zz8
3Zoc5TNWf48A3o1tiWw2tabd2FL+HaRkKfYMghaiFiRlTrgJAfXenYYvkQUW5crHL9YAlEn5JKwx
AxwYkd0xeA7u9Jh2G7qp81P+dwEg0WJTN6kEQ1l02amp3OfeNM9MWbDaif81n8MvraIb7fw7JskZ
b/FxbxeB0UAiIQ/SOUG3U7qHZ02KPIiZcrnRUWtNnMfnw/GhGawuOIHXWdpCoREHUZM+5tKhKJrp
BuVf2coi8HsKAwzRK6RaCJGn0HYK0OAIDrbJYGu1cYBYm1Le368yzVqgMgt4OeZrC8WovPcne51q
mESL8A9xnV2E7eAccQvVnAs2n+qGlrvSphvxt/brF9s6eGdjUHI04Kku31GX9DfKGHnVMZQsBZ19
LabRLeHNlReyuPfhx3cjnXZLuLvy25eCzsZk9Yzireg46CY4hMwGEHz0V3kkwGlrEcsFYJW4KWoz
uMR3f3hXdwkP3K3c6dpPX4SyV44osHKUc0SpaX4UKVhoIQEr+vKiuhJdSyWnL3u3HdIZKEDlO1Bc
AeMld06T49sWfoLN1sXk2kuc//4hiHE5OE+ookEuI/C9E9C52b4DcvGqQyESOn8/fQDWxI9KGEaG
ZVnuUx1lMIb22qsSpPiq+/vpLggPM2BQWIB6iUMBG0ttQMmToxfnLbaF5LqRWMRvNnvemGusc4EN
/2RjU8WecB8EgPMbS9zaGCziFyOrcC9bZKe+BPPL1RNQMCmwdFf9/KVis2jLUToClyV94E5fKzg6
7HsWCVCTff18uYmVF1iqNcNZ87oofbh+iwn56VF8URbluJcfvhIIS5FmJxhK42Y8XLrZmwt6IwWa
mkL7e93jF1GcDh2ETFGdnUAtg5MpNI13OIPNJzPaLa302huc//4hxiLbwQIaIEp4qcwvuW1viZU3
NciG182fpUpT874K/AJe6NFUVvedaGyN4m4HBMLLXbQ2vIsoln42oiwFu6OsDHsHyZG9ati27K97
uvd377QUrFqTA0ib93N2HzZWnvIBkuLLT//3BxdZOqY23E7WGOyNTjtVMQRCuBSCPXQC9lybud3G
SrTWQ4sI9lqPTm4hMEdBcoLyXZQyhnGR2TLhXHn+UnPpVSANNk2PHb6tipu0qB6mudgy2lvpoqXk
sjDobS/FFuAW/hS3E3jzNg1eRqxICehiG7mHlSBYyi09wUsYH8/nSUT0t064tXpQTe7xe4ZPn62K
s7WOWkRzWQt/nABbP9ZYLZKJDQyp0tBsDPPK4X2prQwicHhR84OeYpresLb3X2ThwIyel/u24dWb
dHm6cYBf+agKzm/4YdFgDQXlNYQyKS+LYgfv+P42go7pJkQWfB+47XQD6J3dl3XrbwTi2jxYhLlt
sRRS3cDplQWvzMddk66zA9HyuYjolup2bYAW0Q4QH6mis3utxwswXQe32NXAqh4uR/va0xdbtX92
/Shp7hxHbf1dqaJw59fa3ziSrT19EeXdlEofWHg8vRfhMQ1Q+DXWfn2N7YpPlnpLCFx6wSWu3vw2
Y+aIjHI7JSgbD8uNJMeK4IAsRWgZOFx5mGJK+en4beiiLzqaAfF05rt6sicK7uYOlhcgi5e3JDV/
Lg/JSsws7V3lJLtozlMH/sRZ10OiirKdWw2UkNqVTU7z2LLQJ0lhmfE2XnRlqVkavMJzk+m2gJdq
7o36GYTm6USoI1/dpt+qT1mJlaVnq68Lf0YKErwCkOQj1FZ5zZQ0qQq+AWntP07t3G/038qtFyiW
fy8EkoNsVs44PXQEvtKv0np9tYfGv7HPgsjmOXWocG+6qhUzOJChaGIF8LCJeYHC/2PW4A5sb2EB
O75mgHPrXQ1zarKDzmRTNbUSF3SxcKRgjk9dyKJjCyZw3Limj7GXbxUUrozmUo5jrO4ZLhXxIeQP
947O70gx3Noxu+4TZakS7ZVFsjSjmJ8Q/v8HW01UrJFQd++Xp/+/c3/IUv49epHbZa7bmeioM7Kn
M/3Rhw4uKMrP5dykMXPTF91a8egU41WZcrIUGVJR42uFgoCk/PbTnJvHIJKPk6zEdYdBtlgEfdyj
NwK+tscsQp2RB2+9o+NEW/5Ka4N97sYPu56EuBx+m9C8mFkmBdDyQe284Mt6K8G/9vzzbvvh+YCW
ssmGY3RMZf0KTvONM7YHlsqNYF17/CLfMBUaEnde4ZyWDiAQjl25I/XQx0aK6xQaZOk3G0xjYXSH
N+Cu+ll4mEjBlrP82q8///1D5+jRZ2QYsNI4Kff3gI2lp5G27b6wUbYxO1fWzaVesBuB5E1Ji49R
eCB9ZhMpTn7oRM+AMvwIKn/rsnxl06HLc0CX1qoVUANlJHP3Ro7wOpIjvPi9Qu+9EhWdXjZs7atr
y98iIniep5L2AslDkbvfPD9sfsgiDTcOHSuDshS0lanCPZ2HCgGGUuod6cycIJfYHeeg3jr4rbzA
Us0WhVkLDTdgVIIG4jOFveMTQVboeHkFXBmLpYzNC2g7tQ5mVT9LmHWIoY1OJusVsrjZuKuYV9Wx
tOGWX/Lay5xn3odJ3DjeUDUjQjALAnvsjcAKWNNuf/ll/u075hN/ESPFiEvgKauxnpNO/WaTqdkN
JYX5PVe4MziUmX32iNgH1i2eIzhoZzdensLjzsCDOT+iqO1nOERVf1+Kjt1HjhvwuAnooHfz3LPP
hVJ8y1lxbeKcO+hDR5S1YQNgOfyIa9LiyyTL6BOkrAqJemXa0+XuWGtjsfMb4wxNVQD3BjDXcIjo
wGJDwQqRzqamaK2JxQZa+zIrpxngqWwqiiSLssd+Cv94Wblx7F5ZkZaKt4pTMTPr4qunz/ZjnU8x
EigzDOXGlwGGDLvLHbU2KxdrRAWiRMpLJDlCeMPGFTPdnhRMJlc9fal5G3VYum7DQKszBmeJJiOf
UhLK18tPXwngpdwN9+ttmIohOla0TJjTo/AoC8BdCmcbF/gQUm72frmllV5aqpGBSfOLxmDZDkF5
/06KTB88kaefrnv6YmUYaDc54MHjPTL+zpgwT0PK88+XH74yjZZWrGKkFWlcbMtB7t3Zdrr3fe9u
QN3ZlILldbmNte45//1DRKvA6RxucfRyUOdxCGF/9WDmgb1d9/RFLMMDBp6CJY5ekU9BkylzEQuR
RvvLT18J46VQzsyjw6gYIGVNR/3FB3L7uzcPzp3sQara6J+1Nha7vlN0M/C9ABGauq9vuqadY8Ng
9NphsDciba2JZRw3qW279mx0XtS3jLZ76tbfwkZu9NLKCC/lcRN1mZi0iI71HIR3Wa3rm1RUZOO7
eGWOLpVxHKUgMqhw+ArLit4aoAoeJjg03TSuhdgFiaRoY8tf6aWlQm4qcY0aOg1Supn63kzNV4eQ
exS7bImIVz6qliaKQw0ZVuBWWE2FaLtkZpCvx4VkYXtsRRVFCcrtCnaD8SH9IUWVgYolYK1b8+yf
owR452IhCdKZMtfkQIgB57aPGuvcNyLtny9HytrTz536IcplGvlVmdPweFZh7mTm+LvZqdyNHXvl
6UsnwryEzABmZf5xCoEDjI1oKx0HXWmv7Jz/Tz59+PmqBsyuIRPsiXXZ76SraOK0rdld1TlLlZlX
UqebGWxl58kbT8gINC+sqa6qDPeipcqsnngI0QTxjrjYlTtUpurbdgZkrarLLaXRP9O6aOK8yX7o
nkkADSI76gH2Uz3ZgQJF7RUPQa8+py1I4w0dvYPYpHb+MxDR2mKm+gNgxUHY+kfcJvs30+B4iUlp
c+J4q41Y/+eigiYW03UswVfrUS6FyIuaMKFtJb5EJO1k4rcl1HOUBOoq8xm0dZ7UHzpP4f5YDY3v
HltWDztOGpaQxrMPPmoAf/DRtxuzbK3bFlthkOm0NGnoHdU8a4DOcK2mYx6p3E+ErtW4sV+txOJS
dQa3VD2q83SbAII8ofA03eUg0G68xNrTF7thMxB8fSifHJ2G8ySnQbjD2JQbG+G/h50vNV+1MpkK
APo8wvuhxW2afVFknHYolQROcasC6t+vwJdKr9qpQ4Wadg94DkPfkLrukjD1u7dr1hK+pGxbnle0
6Yh7DPpyfBO0Lh8q02zZpPzz1IxinEXojS2vzNwp98ijvohnocEi0spJh9hRGflMcjmOyM466Uae
YK2vFnFY+B6z5TihvWkCuJQOTQIYpb7m6IC3Obf6IfImRmHBVGr3WOmi3tOA3smaHSaW2zgM/a3s
39o7LOLO6ozz2gj3KJ1MfrIw9XtiatrKDPw7qnnk/f0OfRd6UdjgHWxtiwdTOPyOdK5tYhypr5KI
o58WQTfjyGFQ0u3BnD+jr1mv6wcReN7362bs4vSZD3wUcDcnR/iT1ocGRJydm1dbxYAr/bMUevnY
tN0w4ORoVDsf6iiqVTz2Nr1Fpa2+Srzp8aXeq7Ycwhx3IMepdtNdAPOQu5mOVxnH4OmL3TVkfabA
EHXxmU3Fl8yZ2zd8q24CldZ6aBHTfOpYN3YpYoxNPYw5mNpNcELBF3BJNtIR/zza4g0WYRyyEviL
dsIQOyJ86+Bcn5hRZnHgTOOdU/gt/EZIdavEWL0Nvt3i0a+92SK+Q6fORNFgLSxQxOrFvZTsR2Rd
nScGzi1mf3n+rmwaSzlYTpWTQfuCLcn69sZ1p2LvBKFzmOas37ejHq65p0cnLiJ9LkoX0AGHHN0K
/kSnuYHLG7Km7VDt0yFs5R5J+dKDGv58RL38aitLF18EfgVZ2CjalhxhP2MBmIGURQ95f7ju6YvA
n8Nw5CQ7V74ZlT11ynHfa2unjTm38tuXCrGhaDKIoArv6IZDv5cs/wFPqnmjY1bGfKkNY1J6Cskv
xEwXiqMhTnRq2mrGR3nIH6GguKpaygPo4O/VXbbch/N15h37hoKyI213rgPaKtb32f+vIf+j3EYD
i+B3eEsaiNi9o/Gz7A+hEwN5iWtb1gNuempVPRUS8oMbZqrRxKa3FiAM6RTzp7RV9bizedqTJzaF
kZfYvm3GPQTMBhBwcDNSeFg3KJksFZPqS4SkBYkDW9JxR5yhjA3uFXSek4Ry+gkmGN9Ub+/SMG3u
pshPX7g/WJhD9ypp+3BMujE3cc9lhY1NuLHDxRRnJrs1hfrmSmLiNsqqpMpHmQTM/hSVA/+gnk63
wRx10Gd2D6C/mF0E2N0urdLTRIc8dipHxkHTpfASCb19G8HCqLN10k3RcVTtl44R51BV4tfoTwZ1
XhU+yJ3spZjm361Mz64w7juz/W9YPH1hmrxpbwqSyhvmeCR6SlxcdCWdnu5b5UGD5AJa4SD7xzyY
v8FQqU2ykt2OnfMc5H6/a8fgGXZjOu7L/nGQ7mvlsrda4KKNeTiE1iJgSR9KOBEGZEqyzv6YMyNv
HWK+cuQH9mEEpyrttm+8rt7zqHoa8f97eI31O+OZ8Sh0GyWytn4bV3aAS4tTdbFfTPY908o7ZhQ7
SpkNDyZln9LCODc5hPwgffmxF5CXMhrqGBUqby18wJJu5hlM2KXc8ZA5sRp759Bl9mc3oDSioKSL
BxJooBOy2yEyRVyEUEcp/0fJ0gm1Td7vDiQNQhv26HQDhBMo2tK1D0Rs4f8mniNxwVjXRz1Gd6kw
t/UQ3cLW8ier51+Oojd91fhHQzWPi6CGvWU6ezuDg2ns1y68YetuTPq8+t6X3N0NI7WxTCHRQtF+
edOEKBoC/oudUI3c3OZG5Tu3gJe878PwvMjvVQtiQqBdFjOGGlTq5X+mnFYwuKyzlyETr1BGlCCV
Q/Re6VDGHVCVcVjKX5An2J0W9bgPa/ImwtEkGDYDl6lqiG3UmdOZvQCMoOI7f6jrnYtPu1iX+t1j
wyeZ9k/McZGA1iA5IY44iI/Aqg48/5TB4Ajmz6rasRkFIQTK+CMMlz650NTEXQ+pVpfPEmW6rr6n
tn9AUP0OBTmFWciT/pzfHuFZEBM/8vaOasfYg/1yTRt8P7ni58DYd6pywGMG1iVQAkNs72EUh4x/
G9tG7VtSuXuBFEVS0LyL6VT9J70IZmnOgEyLnGPlNhpB1/6mHb7zrHUee+oC+MDhNjXONzYb2yQK
q3tGowNuSqu7ufeyhPngF6Wjc2fzej71s3qqVP46O/R1DhA2UIK0x87Bgkdk+8vNBj+JItAkOsVx
tu1YwkIdHZwgH3auU87JVINxLETmJEE9/9TeWMXOuVoMlb/PWpK3IoxeBKyV9+AI8DjH8pQMBGjZ
SekwVpmmhyDtfql+KqFE70HQFQWDaQgdkxpXfPE8tFniWaStuGe9ky+KfNdZmh+0HWzior7uRrpB
D9srSxKnoY9NAH/gOgh/djZ41zJtYh9VKpgpwxCPuFk9uhSK6Iib4hPSSexWDLCrjnuSBt+EH5Ev
rupR0p2WsOxyUxeXb73si5cIlkc0YUJ5XwtWlwpMZR08WMX722Lwy4MCcPa1l1htBqKbMQkpSFdJ
iHKHPB6dIDsg/DOb+GR03ssRXpRh5vcZhsHrj7Vr6ElAVn1LZEdOCnW6h9EvKXacAL8inYf5tjJn
o9TUxQJqAFq9CSjVn5it+j6JUo5rQYDUkXkTtrsnogeRqMhYQWN/Ask4hjQ7eiRDW/2Z85zdaQGy
a6y6sDt2cFfaUTQL//nAz+/Y4BWnUXvhELv4JH92fOp+a/JR3aV8aP5Eucxeei7YJzfj5QwjSNd9
ySJlH1u46bKEM9G8UJ45v6idxs9ZO4UYXe48sbmojhNqkDPscay8U7aE8L0VrX0I+0p1DwJuFKhD
Z0HjxNrz/fso1NNJ+YWpD5mj/FM0a3vyBjV/Hnk0vGl4/907FhnhGI5HZRA3mUl3vXcu5BSWzc2+
97j8HaLMZ4hzOGSjcMxCYWeG9JNTKAmqmnnMJ/ZTaoBqG6maxK2jMhZa/LSpnF4rYbJT5sPvDlSX
/lnAyOQWl+QPXi1t7HvmyAPvS1r7nzgmUAzlW4/NC+8Em5B2Jwb57niFt8P9LshYCvOP8fbrnDs/
Z0ykO5qpl6EEToOgouFzRVJMkiAsblGAmsaoA/f2grgkbiwHYD4yr6wKb1PmvTvwKjrwBqUChW3t
baFCEcuJlYmS8JarJcidIWcGy27RPzvtSHcMEKUEW953VRZPlQO2VdCHIuFT6N5Z2sPvigdz4rPu
pezg5tR0Ek4XLZB2mSSPLPA67OUIVgmTp5surB81PLmObZd+Npo1cGv09hQgsJ0eBMMGPvaJNxc2
9lT7U2XRGCsblKisGkcs6o3G/o+PEJAvjo3fFUkXSCeGi9hjPessSasaBKPzpjZHobdrOv+tqK1K
ZoLjRTeY5qaDgzr4kXBjyMI8bnA6ia2vj1OAg7/kak4Kxngywf1jR2EFJCwqqst6hmiG1N95McIv
sdPZXpTuOxTQFThPbh2PuqW7iU0tkqXRmDRO/x8s+X8hb57FqrJ2F/XOKWCCw2a1Kne6hI8JRHnv
DYQBcVd7r8T1u1tJUQLRaWYfgqbm2Gn90uKmvP2ShbrBq/XhIQfS5iA6UX2i2se6ps2xyVpyGLG/
xZOfPoxg1/8209zH2OTJCfjS/OB4IjjIvmanNPcckL6m4D0KeFMnXInwkBENQyKUkWc7GEwWJVZ5
W4qXrnIQF7KYAPJrUEhXPbDOb/sT93VzKOZzuOC78GzzaTP27BsC/IiC/BD3sZUKXzHJxp3nKX7j
R+75071of42zLG+CvJ1P4NXbvZ2y/jsJcpGEHR+e+Uh9WGAW/GSLubuREZs/Ed+jT8oz3WsKk7oy
9jRzfqSF6l6NS9NHiFKDgxPJ/GtbofgSVlHpKyzn9E4j3/GURnn7e9I23ze5nB945Os76A0zXKdL
QCnbtBFJSsqojntvwgoh+Pyp8ylkTLxt7kY7TgrbMjw0p5lEdyRLyRG32tN+QuXBi7XF9H8cXdly
pDoW/CJFIAQIXllqL69tt69fiHYvgBACBBJCXz/peZqIG9PdZRdIeTLzZJYmQ30NTsbZ3PGshx9L
0y8/mgn4ZpICSFyw7RjxfcIrnLTvgmrxunoZVoPd01xsTBb4VoD7hAIrppeRXVPi48PaxxSP7O7u
zTLVpWGJerO0Sy9yjNsuT+N2ujDc5LcR1WDdwbOxLxvRpAXjdVgouYkSBprmACdEfID5zlSh79l5
yMKp6tr111ST+rcyzv2WW4PfU8PCKkEy2xeSu7PHDIwgngzTv61Y1n7RQ68PaVaPVZ+p9tit/VR+
f893hfwKIAuuUCNfk9Pi0CAmZzOdRaShMbNku+x9KgF2PIruDcItW2R7FYA8rtTTEL2zwCdXi3e3
TBc2Pkx2ncuOrBt0iIE+rZoPxfLtxjL9xtEmnoSl4Ql5znicnOSKrrrcqwxHZlPX4TvaIjIU/GC1
9BGX6rpVSLSTHWK8+NTnWbsEP5MVUn7ud9XeheDkMgRCvjhYsrY8rG3zhMqe+Bk9k+ZP5NbgfaMx
u0pH618urOnPEPn19L2LmxGE7y5DrL8te0c+eY9f5mGme60KgqTQ8FNkVO5l57L2CyVwdrp3dJqm
atzrDQg+haWt6NqYfCDjrJaYT5r+Z8d6An27AWlzoTYmsuoao+ocYJ1FJesb4y54zOV8YSmSt4pQ
q+9A2YnV4l+ECl8c5aTfp1y2vNsRU22DKF+yWLflsveolF1FOM3VRjMkivdj2xQmMnOIBPWWk5NB
oKH6G/YI/rwiOEjUJ1lbSvLOdvaTI+zrsedrXFeIxxLJtYn2xB+0I1TkHXBfm+s9muyz9VFo/lvB
jbsCJWzASaNaVnFO1ZhRlJjxYUGhe4g7SyFBBClLnQR0m1Peu3xrGoxICFudgnJ3tcPj1+MreCG4
hmDPbjVWC1VqMnWkS8v/SGwTbYVUKR1ve4i21LKO2my4RKZP1WUkazrlaiB0LbLJz/4hqinrj6sf
s9tIZwDDzmkTPUeSReCS2gwjg8/iFbcmX7tgqIheBCobJfGv2awGLAnGDO2XKYu8OXQE8XwHmzj3
UreUsC9013ddHsYzwiCRTReJagB8Hw9T5Ej/jDYT6CjKIQu4HJGT2yHndRZzYUOb6CNm8D372lb0
RGE9ijGK0cN3gXmBY4yJS6+nDvLODLf1JTWUAsZtcHW/7r106UWThg7HeV9mfAli6IQ7q0xG9FzL
aU0fQAOgWy2XyxZmxZYhVjw3DF9bjrbhBClFuxhbjJ+D/tNOfFf3PY5X/xAmCvmZuQ/adv9iCrWA
RU1SHAhEaZpe+kaZNM9ig8w3dIOKGWIwjvcqdCsmg2CBjyzvSStPc1ijzAWNfMgS7LbB4OyC7b6u
ZEjQLY+bEG9l01ncw3aD8vfqGxaQj++MSHYwIQWYDnrBMPbuU/RkasOwHAD5Io83ktZ3tkehLFuF
c+M0Ln6zOfJphx5Pu9jwUHVNllS7FgsB2xGr8ZyG1gRfNXac73E/BAtydBFwkAdpvLb4mSaI8V7S
bD8EiEQIMfRT1eHx9tls82Q22Ya3d0qy/3Dy2+mw0HX9t3Sx/Vo11gjKDX7t+iTUyoB2uoFj3EUn
Dy9aHTibA8Yxd0P4haclWaZW3Ts7xGvldCqHs1rrgVao4WAKCSJ6Mu9c7JS9hQvDGYbbfNsLuzRp
gBwpyZtLEjN4+yOC/6lqbP6EtwbZ/c9Ln0HXxLhZLwfcypj7GDO9uAuyE34xAFzovcl6xGDiFeT2
3CpnftTIkv5Jusa2YGrCJS5sUEOMKLDA2iwHTNLT/tvblkUPEE/b6S+2ZKn5i40jfLwRoSFocCNZ
9zv0Uv2iMebD0pFsZTkaErx9IOA+zCM8r8ioXJI0JU/IvtNLmdad6QCpAgWxfKi3HZdBGOFekD4E
w+RGFMQgvlU15Q4sg6PAdG33xGoEUX80Qc/TS6ea6cuJrOueIxXOiPCJ9TpUo1JyLVAdN+4Xn649
xRele1mBRkTNxR5uzD/4etr2ox3UTi4y2fufc9OtzbPdtGW5Mds2nS2G1Tkng1ybEsu8sauo38bt
GM49/cemNvi72BT/v4ECJB4bKnWNaalZe0zfG84iPxgT32frd3c28ToGl4l558+R7rU9BFFN1B1P
DI1fIDkYcFcN36PCxAiOrZJw7kzZbwFmeYZX/RMxa8v+Nwi4GX60qD72OehjpJKnLMlgCOQGa0pW
yiRA1UWALri4bwd9jVaV+pLSlXdVsrlpucWJ8V3BkoikZxkOSQBP2JiGx4laDAMZyBtMHmTZ/KFF
ps2fZEEDRRlNo45wB5lW3qBxr+yyuGnFO+xxX5WE90NSxdlMeLWi/s0cQcwZHPV13Nuc722IHBzn
G1OlQmeu6kY+Y0gQjSY5FIUAlQMSNOy1R4puB+ajCb7cnISvQm/Wl4EhUVShrpw82Fl23TFrYPDP
x863UCtRWL7kiwoScQVyntYTRsNoOVo2tnspcepjGuOu6a6dijw+audCD8ZM1f8CRshWJWIOVdmN
vfxPxqJ575t1pAUytsN/vEWXdT5YI9Zybjmby9Zs7HkHdv37/R+BfRGw1FRx25K+TKKx+eCwVtMc
eVXxf2sU9PrswjaZSr3PFudvK9F/VKDVhf2LIr3FlYUOpzHK12DWQtYCIYEbbNTVzT3+dr4aIY7L
Ek/dxbo6wReDvC0TFqZG2Plh5FmbIJ8br1Jb2aVexMv3omp71g2RGsdu0uhnkyG9oIAwRJM7kuA5
uNZ9cQTGBxcwrfJ1kDa8YBiOeak5fl5EMHchYHg6aMxQXdx7PITYD8YuxezfJytapJVi6k9y0iHK
91P3o7RPDF48d4iiMepf0WZPeQO6bAdxrLvVvHAxorA4jhcV/5AiFvokG5aklc2kFGc9w8L5h8ZN
Si8ZXPZbHtChFx/IekRtFs7oBLSjViF2sfBSjhVpRIDey82MzSMuMeQmCkLSUeXwE2OxCnUfiD+9
ynBF8P6OvU6fxxmG1D8dKDN39GgAcEXPRj9e4SJE2y1Ow70dCmDE0X6P2/XfDIATd7cYxfaMiTOc
dV4L6DOHAXziI0Dd2Bw0WKY1N6sb93JOAreeWwBGeomQFj9fRpCr0WUIO3rK5p7fZDim4jzK75Yd
EzKPCRTZzWnFFMVi/TzFDLrDGNcKDRxLz4/4a+PXbfcToLoc+wQcS7yC8ehtXedChP1aJjSKwbZu
Uus/a2zQhYdfZlc/I7kFbKEao/h1nDY+4hYB0VnBaoGaM2inKw7GLoxFOSa+Wy5bOtUfHW7U9t4j
0S3CfNrNaMytYZR6iLNuTo7bTieTT1lqS9aE2xX7pNuQryh0Ps1LRv+AFA+ewG/zjxCtYd/xyttc
uX622OaSs3/+xrljvrcKXqUuATHNFZpF2nnfxryeOPjjLuoRzBW3L1mcMGxFBPtvrtLmAzeLvQpk
wvyoCaoh8qlT83HyfgakFAuCo80OG58YaHMIScurJOL9PdgQq5vjYMLLG+HYR2LHSq6abngeQEH2
baVRZPgl5g00SY/q2xvCmin2eQyJwSDWLqiGOjALrtksqLp0M+8DDZXBXKTjd7mAvqgt2uEroQWp
+LroS4/vFfpDqgM0ptYZRPtFIIMNRmp+mGO3YbzGknoFRdY87iyc3+p+8IcYNIW69HWDRSVqDMil
iIQfWWO8OizzICE+tEsaYi5woIbDNDQ7QE+6nxKPaex5iob5ghUtjMZjIH4QZPtWCenEU61WcnYk
xGOIkot7028xlmWTdOsOy8YtjjwVPkQdRITG0uAXUhHMcbNY3/g+td+EcHHpoX9fYz+KW4h/F0fN
1L7y2bFn7NrWn4Ee/6kpbQu7Rc7kGfaiTvNuAzRIBdMGCnjLcEYQfguDEXBlEPFL7yPIxG2AKGmV
zPbmRci/dKJx3vRTfMiaaPmSq1o+zayayxq16x/JU5DxLg3XAiXODTjqVLk7x5zyq1et6Q9MUP4F
ZBcAX8Wj+Oc2LQ/7MpgRVC9OmAIlJNNeonKohuIRzCbKdxuHPp93dL6dTZfKtFK6dtt5ROzrdsCA
/1v47k10ka4oEpQfaOJlWlAV8mryxAEbYoI78Glcg8p3KZ4XvH4hGON9e0190384xmSZrQ2vmtS2
r1ihUP8mqDK/U7+Gf5T0gLNOBj0uqFiXwbygr1VLq8/tFrygghayb8d+h7i677CTQYXuov0n6ztd
BDpbCsQ5m1IyhkZoM2QF3Uj9xnj3HQbX777SO5oz2lbGBXQkm3sCronLBG3hkmWgGpBEh48bHRxG
typT9ecUoF4X5R7pwQW+A53UyQNu5PVjqvv5SElnHhpfn7iLgwrBuFMeE4/+ysGsp0xy+4lqCHKz
+LX1a7BdZbBvJ2OUNlWGsRraEcJh/n6bBr9C7NhUC/dxtSyI+ECmd3xAUW4wo2kk5b8lQsYzRHEh
URxHTlRpEpmbwS75eeZjdli7GV4S1HAUUCbxp2vZX/ouIZfEpMsZehw97YNbC7dQ9GnsLilDmdZv
yZShmiegCd7SGGN6Eme/ESmpUMmOie6jJ8wjKAWbqvjD/g9TOLuowjjDIXnkGTY6coiSHvhhJaUH
tjgGLcbVlU3LUxJE4rwYv2Af2uHlJH30qJCzIKG8pdMReRoOvYwmGWCNGP0LQH1cIvqZVGazbYs5
npAnNc/2mmYN+zCtMdcWY1fhUO6Yb/2KkToUyv32qd9OCmvcNxKSr4EK/m5t7X6opXlOo8DcLIUY
Nnauw1SEaIQOn+k1kHFz3uMJvTB6mA/TPE8f4PvTpz1uUe0U9EtUpjbGNYM8qTLRazJUc2yX4Mco
BjxLgdXymHKWVsPStCVy7VQLXQgtdIBWUWXJzF5WGWdlOK/q0grjgUIR+ywUp8dAfjMc9YKeljFy
qAgN2cM6NQZV21v/AJpSHVuqaEkz96sBRrgjyLV98r1l5a4ac2p16KpBYdhRlGQF4t6/6p09tMuM
qYb2DKnpri8kchS+d1SaYxTWQ6lX0RuEeHJwx6oG1QiWfYfWEcCmueRkw9dYRlEb/95m0t4z2YeX
tU62EET0twywhfUhhNm47CDR4aN1dVJYo8UfnbQ+T9jav286xDEFzenM+Fr/bQVdrvEUTpe5/dbk
siiK3vnuGJQji+G+4FODFYV6o/7uvgPtYrQ3HjYMoi+BYtFHHPPJYLrUAHWcYRHTdeEPKsbXIeZo
DE3BH4H27maLHAUBJYY7HC/5pOC+zhs2T0FOp9lYnB3YhthNo/9gc9FfQyv6cnZjYqD9LUhlBRVz
1imrEeTow0Nr5TkNzPpKkOH8Tvdm+eoE1DeErAdlqhLcAx7B0dnW6fto8DJ2e6KuQ0T4eTCixUOC
vG2EdDbNa5QxiU9IEPsk8VfD9aHnqpYJBL90XKombF6ZHbLDRly0QxpM+UW1WQZ6gghWpQBEn2NE
o7JFVkURg7vMx4aTB7zoOucg93/7iASvs2LJKSI4CPW2ZRcMZOKwYrS/ekb4HUTgch/3BbITikWQ
X9YUnNT+F/i6tgqMFU8Bk2/DQOXFibmHer5sn3qWz9rv0L0mjewIuG+OoyL2vDmFRtiG+uQgfPQ2
4lzIBZvrk0aFRGUyG/7XyoG+7T1arutg6j+SSMijkpQCJ0PngCUNlTlBwP4FSfp3xSYDtIx55uXW
hwI6Twa1PRPDwahguUsab4cYkQ1FFg/sweCEx+00NsFJiEWWsNDUPpdZMh3T78Vyhcr0q0/leoZp
pPnMQHs92y7B2sJs+k/HVntUNt5f0y2ZLp6upBKqmx6zaSHlPgbvtO6zsl86X3H06xxpJj6wel/n
sH50ZUrwsoadA1XcAmWHTPBHmA7doW635i7r7IsnTD3z8Zt2ysJ5u5KGJ9fe9JACweQ8R920Hayw
YP27gA3FiCG4apsJ32wiYwVYhnMQrB04tjTrlqpDm8OfqKHhA8kycjBJJ0uROZiYAZAvWUwT7Omh
wIpCr8Nsh7zZFhtM71OLTiw5kIohDKQcwmy4hYjiTPGPsOa3SlP/k2j2y4pJPYybfB6CPXoUIVa1
NdinGwSEuNLD1p6iuI7fETmQfcZ+qR921G7lQzePZydDf0eCY3uBF5NWQaAqmE74kwA0rAgZ7ZEq
3I55qIOhCBSEltHU/4HmAZ1o3fhn1KBeXCTAwqheg1xEc7WPFK02DUFQtas5yD6ub5g/+WkB53jA
e4G7H9TUeW63/a+bTQrDr4+v2wBhWyjc50ETwSYwm+Qcy11BQ+kOdt7lQQ+aHSLYuD461E8eFpG+
Rwny5Ldgdg/w1melR1khCmjgxIFvAToOtsvSg4UHETByt3dQk+NDz8RyImnTXzUHebgYOWGoniTe
h8GjcQp865JZaBCJb8oBCSD/zeiBxlw3yjKsAYBCymmx7WAZWtwut4RmbxKrLrDkLPpGIC28NoiJ
b1B1QM0tbDNxc5P/xXVL/gBv/uM7rUbN5Atl1J+XGuoHCYMYdaF0OMAPAt7eA4e17YKqltqddGJ/
zROag5Z9CQuoWNvRI8T5AXsXBMxYb9GPNEak0j75jZdGVN9i7S1bAnPCOLYBSvTyCL45eiUQqM7M
ZhAUJP/oY6Re1VlvMUkgWcgCuhZ7sOszld9Sxw4hxblNVTWPUVmGwf8HCrHQgQ6kes4w1BYGTMIX
2CQIyFgN/ODoPnjftRkAevsEhMhCrphA0nMMiPy82YaeNQ6mA6Kq4K8hkZ/uds3Es/Q++0DzZ/ck
ka+M8x0erLqZ1RkCubx3en6kmY2P2+x/zgACFTjPphh0TE5rnT0syZ4dYJ75bTq+lUEj23cC1PHY
x0BRaLlbj45Le3EQDU7obPloKF79ejE2RHR3P5SQwacyTRnuISQM/4UVSx/bGKoVSdf1tJMN1wRt
b00NgAsLgf9jRpmwvIWKcunSTOWbF+Kvn6CKIetaVVtEZJGEqzxQCJxAIkLgdMeggJDt5hwweKIk
aBmBmbZVj1vCQFY3iS3g51rA3DFedFRNN1XH+qaFrM+7s+4Y2BSrVKolBV9iduNbgJrSCKGuNAld
YRtCjxhMgiefYp9+i5NkyjkohY9NQKDmUpHSteqnRxvVbx44UucZiq+uwbylYEqWZ/hceP6dCl7y
Ov7LXI2vOeT+uDSdK8WKY06mEqBUrcvBB04fojr7b0rhUdIi2wqC0Qvk1mQezfdP6jr1M+3G4JB2
6fKSDnV2X3yii2RdIcF1Pr5ke/BfjMkJbOkCvqEezoGb52Ih3cOeSCBMOq0lGzZQpX3tgM7Ux5AC
zhqvf2iwkKXbwGnBzu/LWnXDr2hux8d0aurcp9a9ix67YJSx7tKjsvgs0/5viEoOAO/kTWRxWHHm
GFwp6VyyCbwOSoGDKpzgzVPL1t1cbU7E+vBZIZSlTDItcGXhVduCZoepA4eJtclYJG3G8ONgzIDe
2hfJZNtT1ocUt0vY3xhxIF0o7vEgoPwI+uHvQoktUPzavFBk9t4snkKf146bg0dQb7mMGqopUk9K
D7PSeYCzoQD5muRKDuNlqRl6XScHhx9UmBzcszqrTaKFVWCZctETVm8UX05t0L4Qj0CFNFb66uIo
uK3ONp8otcYftTPIN+1VpaKmPmx9Ur8bNJTmdd16XEPr+mxwjV8aMnzOGdTedfXYxOgk3iyPoPhp
jhNIMqm8ShJ+JS7+yRLoP66JaU5DeFVhQaiyrIaJDYZo3BVkSo5SUXsJIpY80ljwO6KJwzvyUVu0
+QbPi0jsOYLvsOyybER7baSuawDeIjJO5HaHUcsvFrRHA3d61KORz0UyyTMIa7BMBOoMthfeIdqs
OaMYUVFMaasggs9AITgLPR2ftYAzAe63IG9gRskbeCZyi4WJgiR1AiA5NHe0B2U3gUvwUSR9fGpd
vX0E495jlJnp+PgdipYbPdgEh9MAWnOKjX/jQYcJrbFhBVIk0DdY8bIn2Mlgy6ChZqBVNvTWsfQC
SW9/qoOhhZcyOMDdoO+qqf9ZQZsfMOfEJTe4DG1IxbVFCgGkx3ktmtXply7J9mKZug2+LuIOYDrr
G2RMmkcxlLaOkq9mAf1ntxFTvWtQAT2Gyg0wUPEI1dbyy+CHfYGwNp9b03RF3K7PncYXJoLhrd/W
6Cg6+OZxFMhjOKlfUDREkSTkmg6YpmAI4Agqx56V++y+zRwmsesREcaywG9NQgiOI9hAxde3Blsg
eZXhqk8+023+iqC+PqDyYQAAna4Jpw9GJ08xVrxRfDa97cw/+xVQONxgemGpPnCy/lx48DYHFrnI
DjBj9+Rp2j1WmaSCtJ0p84BHikErYKyIx+Sv0nN31CmhRcRAiyMmaM0VjJJHVJHdB9f95BtGI2+n
OedRMv4NkOtzA/ZFLBScGQ8snQcMv7D5fqS9T38oJ9cA3tcM41nfweiGO+0nXdblmM52PsWyyypo
LDGi+rO06AlsGbBwwmRe+N53f1BjSmFJaTeCWj/MzWQFY+p1Y+hDsEI/1Zh4/kFon+7zAFSgApb0
eU22qcz+byBj8Fu1q9XI2ek1RKgoKWEkC8F/xA0o1omvn1iPhEK8GowHu7IvAaSaX9RL+Us3+vuq
t8lVNyDhYAmsyWUfBwZws8OtaekS/c2wiPtvbEZEYYzwCeMCS+w7HbCSgUOGIJuVLCYMkKw9jYca
VT0Q+m2sC0aU+4WOV35KEaFREcf3c9RaOHcSv7jndUpmSPfbfNiivj/WvgkK4Ep5A/MZ3oXbutO+
6QEQu1/gc8ZmrjpQVif/4HnozmsP6UskE1pks86cBOEwpigcrbrP2PMIKH9xC3Y+t2XcysgP9key
BTsYS/xbZRrjVSXw+b/reG//QG9Ei6YYsgC8JpSXnxBx1Bsyl6b3oI2zihlEPJuRbNcgCCb0Xm29
z6dmWv7YzE86T9Zgpwe2dzCRIR/N+2qBb5Xg2+1m1JWomp+w7bH8JggWG3N8nT2GaAxjQBLtHaMZ
uRLEIt1AUUpY2MQawujts/DXnqXwYAZMbOXe9N1jnUBkxK0zwXgBwPnQpmt4HFC39NLMS8BLVPhy
MEoCPAem3TBPWyXf4U+aFdR6vmIY3zsrb7sfg6wAxTNmMHD0ajtBWht/uSaQ72MWmHsH7wGGOw+z
7AkOkHkoIEzCoZ3MA9+qId4zCCMxn5HeumJqgZxHmzyY1xYaTxsgFb8VslmLeZij/T3YgHkhaNEG
BdYgbap+HwAKW7xqa4H6XQaONxbRgYabNRhO+vE3vK58rtJsCzEGTNy0RbBtBvv5zYr8816tXeWB
A0H9yBWTAkCxOc2RGZ/qJeYVtEf2MA5QtM5oFsh4McGqkNxNAJ4a0FQYiEGJCrJcL1l/yVSDB9gx
iARVoizIMIaEHgHAvEHJxgtL/hMgAIeXvm6hO2mFL6VYwPvYcpZTPJZYZLTpYUOWljl8I72nhY5R
Vs2a6SdY37PzujR8LJXTHrIJ7NdZKSiBaBzaTjLAybX7FWVao3AIAFxVu0zdBruL37FUIJIlO/Ou
S7jP0ZkKDwN6LOu5xvGmM/YbZtO1f+5Aj+05jD1hdN3TMQkLmM4iWyGkpB4KywX4rXVchYHmpwcY
4kD9+ofO9KNGSjEwM1oeDH5PNc5xVybJyOq3dQyX+tWpdB//a8Vg2QDbwibFAYH9IfmA6urMkaNj
HXPoJPdZHJVH/UFZW9W9i0bOT8jJnX90qoVBg4DEf9Ckw6fEuQqohNIMPpQDHcFys9npd8hGrCvB
emp/tovDyDTsa/uxCBrWxUznxl7mrdV7GQxoekc8/baI3xB+o+iZUx5Mj6wOannc4AxDa9xCJOSE
JIGJExlL37rJhsWiS127b4P3DtSO8KjJv0VuD742VDsfWzJHJQ3nMJfd+tIPLX6SJhCnOlNDqdpp
/cFhGC1XOj9j4HbXREDF15FbADiWZ4FqQljV08ZhVSBWB2dEkCu4X0uE/YGFxQctwB+PD95RAIoe
JdVwhWYQ5OKJ7jkQGzhnKMkVNG73X7zbZ1yI/akLLfuxRLG7RLZJH5fVNFjnm+Fx8jUE9CnGkWvY
+uZBsUGidp8mgCWs6WFVVu3WlinEWBg1HcnbNBTHfsR9D4wo4BAZx1fIUoCbke2fHUVzHxwK9pDy
1pdOjuS+RahjGGOsZ28WC5bEwYgCNDEeAiFqZKDxCNiV63B/WDFfPDbZum1VNnP6H4TLACfsCFUr
rKf5YxW7PU/wh1hg9Hm+wTlJdKHgtQ4LAHQURpolrQi2Cyl2Y3DY5XKum0+YPvWt6zH1wWNEtwe0
T8yw4juj/3YBKHMKryUtTJZ2FOsvEisGskMFw3GmDtdEtmwHtsThYwY1AzwlHiiotfa1iZe1sqOV
+AenCNsAUvwIzdycdbIPZ71P8Z9+DAEKQzU9qr2dbjXcWa9JHCTXsLW4NbYQRQVWY2DJqY2mFg3M
0VSsTWgPCL/EwAZjHbIbvf6G/5DlPh0Pe4xV6eiv2ln/GWlQWnm875nLYw53k4Cqd8ZluFSYVd7j
MKnnUicGiS2IoPnSPUw607TS1wjIE/OR4SV18ZKnHN7quAnSdw5W/hh2yGNBicNLnZHPkcgeCl3f
HqJRPgwj8IffPT9HiC464GQ8cxjhyi5N6yoAc4kpb8SXNz5yLW7MqqASSIothdpgaQu69YpJAosS
lMeYWNmvsetg9B9DeRztMuUiWp6yaDSln4QoE2tcCdvS3Ssg5jlrJOrgeVLMa7KXZF041nqmh9SE
d1iJqkkydfJrf9LtVgoOK+CIiPwHPsonpWCvJk33LlsUHC9ypD+RPvJrh/KfR3ZKC2JbeKZ4/AOy
J6pDwlhWiCL9BavRPVn8MTaKn2My3dY4eUthdc196DSknvaO530HB62wXaSbEAHJVJ8YOKbamKZM
majiTf4wpP9CVRfQGQQRhHeAL23PYdze6gUWLGyn3SFHc5Qu0eCcTjsSAnHUrTkkQ14mHdQzh0MI
LR0roB55+namwgmPVwybymyez2ZqWxS7jw/Mr6ZALtz/SDuv5ciRLNv+Slu9owcOjWtT/QAgtKJm
ki8wJgW01vj6u6KmZzozipUc6zFra6uqTBIhAPfj+6y9T+IKNYipT4prf8T+VQQQqzbfvDOitdIe
acLMiSstWmgVoF/FDkdbK1CXTXNeffREjg5UOC+ZFqGbsass6N71cGmNiRLNOU1NSondCvld8/tt
XmuHshheLKKuvcCenmy4wZA+Kq3qQN1E9ozKN5j6Mg9rLB1ViW6hRZU70STe0JNXF7MVZouuxZ6l
DqX5Zuc0tswRN1Chx+puDtLyeh6t9s4IYtQuhhV6cmt3XjhoE9yqfYiLaeZh1wL7obP1h1JNpT8O
Td0Snmbfy6K8l8z0YE0ZY5vGzia60JCfJmMov4dWMFCV5eJANzuN97gpWAvpUO/NQkcZligVJ4aU
LRUf3L/FGDA16WNjV+MVWAO9ZEgGdzQCfTuqvVirtjo9D6z+dzTRAi+u0O3tSDl1+Kxogw2y02pm
RZc6UkAuSzxFVfhCgY01LGjC6KaWZIFHDRNAk5vh6A45oPMOSYFuYd19b6EYtxoGv7bXrKUfKyBX
dXcdA2KwzVn31K7AIxJoehrxrJs0/gNj6hirVzVvea3M61IJNjjfDhrnlrVQwvQYg5eM5fAUF8m9
7JdPSRHscibTr2w440PdMx8KPbr3rK6YnvjwBCjHEDFzoj07eMpW2lZJV3SOPOnKoVCwMYYJTymJ
7SB9IBDhHgc5j2RbYXZsNTBtU1W8KbX1dSIN+r6yzGJPo5sqP+zaV7OUg43UGMXHrHN/GMzsO5qs
SC4mKrEExg7dpJc09MiuZA5hN79HZhPXziCQ82hSGhAPth9uLS2OnvucFAoCrDXMpWrxLYtZEA0z
oWumf+BmCHZMhlQ+IAHGbRH66TrntAhIGdR7Nae33o5h4upjFh0b2pNc0tI3kYSREatGkDoN2VV7
s/c57MhRpj33ykzNEZKCtvLbxooPGb6W1CWaU/7IZhO1TcuGqrsZk1rAkcS2/TBmjX5vkmUXOVVR
TodCyvq1TacxWiUVehDtczm6UjQ7/86NE6Q7s1DNm8AMRgP2UMda55fFsTMGTBznRJWdD8C1t/xY
XMuw/IWbZ+PYLCCnB0+38wpLgSF9LwzS5kYsFRPnrUBnVmytZldRmoXPLWfqdd/383szD9WeQalx
53Fitx77aC7lVRxOEyJDDCXby+aVwk3bOEPcoY/1mBWohwXDmwEkdbfIZwGoRvuPWi2sdPSCujoq
cHd3iYTwojZluse50GzQamDJcFMdKl+RDnMyWKuauTI+9rc6H5fCDw2vlKWm5jM3lRuKToMkY9mO
nnRY6l2qyc0myvVppSTn/Ny4tdRDqRbZtdpZuWdVA3aHtlAPUm2KPSUqXAKDtixgFliZAfckhn27
ucspcL1QnFU9WbbKqxKCMXGHsje8pmtTd1YUmgstEfulPj1pCue/Zqzahyi0pKU+xWcn1WBdx5x8
OeKoNEsGDPTnWZMfsVFF16mNnZeWol++x6Kkmmjg66nmScsI5OogFC3a6mE6bvWq1gka0vDZ+cV4
UJVZWnKPJAvdsACX51n1mHGSPcTpVACW2eOJRvStLppoDds7Q+lEjWA0ktbjZ0WGh9N+lbUckSXk
ODbr6eCSQotpCGuGI1LjVsbO75R9hQNwQH2pVCW4g/PRNwlzTm6JcOkXTQUTL4a+Jd1c0DwKNRwL
lEP4lctpATmncljjc6iRF86kAnJexTvjVM75geX6rlflzAsLMrnaALad2ryg5DGCjaDFyqKBoKoq
irIhGQ8hwZha11fV6qoW+jg5GHDFG9vQuGxSkiT1rkbEZIaVS9jkyLkivULztZYczBqod8SLcBqA
LmxjHzWIblUY2q9RmZ5VMX/c23UIH6n4dGYJFlySvEKVbtD6DufumM1TBN5rUDwQ9uMNmRlzLrdp
sEbCP8FrDC7ffLjqQnkfxPWJhnOMHAqQFTcNJb9hqbfauaGXZtFHz/HGycdkWqR9yLDmrIlWU5+p
joyNxW1lSCfYabEIsCTyf75xLAslA6C0zSNjHu+JKTeZiRk3VwMf3zPsx4d6Nq3kAUc7EclXvZ6H
S9ME/EMXQvrkxOKIypIZQMz45xiEkwODJaGUmNPJMHB/xXPojVg1q7N9oxHD7BAcqDu1zG2vpWhz
adwfqCcypw6GlUiHtTFCpgU6sJ6o7HU9JvyYykFU08+ZraN2aFMRuWWP9VOrdNX1tZLtozQ/WAg0
l4NW9p7pVr/SZuONerg+VWrExzkjtOC/aHd9gN+5TuSr2A6tdVtY1SaK/MSxyqLiuKs0bPXQX5YK
eoMBioKILk4upT63l96IYwoSuIohfN1knOjgneM6o4FkI8aMfku6TF9ZEiVklmt3LUdAbhAjXg12
ZNPAgcydOSJvxWh/q3X+E5vbDgm6450HuQeckC1MEZKuKCGO9eSs3EqWYNsEgXwJO8mMqFJafaea
Q3UTFaN0Ymue1lHd1Zxwq9YBStJZDAZorhxUuOWsvsLNd01AcLqTdCtFqU81it+I4x/K6yYb+vxm
hLbqAlnnlMQaYbcost2sqa6BO8KhPopI7NLBE3DWrUwrlHh6bVl9NOQpc+l18KTnxUi3HiNBWco5
EtxsPvcMxFsP6WQcZxDmmzHtO09KRXY0RjNfKqYcO/gsBFJC2vCPo9Hjvsqgvf1wcjUtTo6jPAYU
bnHuKdY4k6LSqmsyjW67uRGePNrnxIJCP2hY6FwYZ3RjBWcbx/pwW0XZAXbqpCdluoyaIFilvjgx
HPogAbe5qsArZ40FGyPizKaRwbumyGofFcxyNBqyBhyMOaIjU9Oc3vSnU+wXMT7QnLJw6JwIoJOV
Te4XrNqHIT+L/3C2TQ04k2eJuWtnU7lrQ44NKQOYnTYqaQ1NZwt1UiBt1zmCcix1K1SqdlVDZV3l
Bpknsdb2Tiy6E6zxozRI8qJJfckBRWsOKp+7Z2rZtlDDRzj4xpVHfeGXOuVIPbVHRLf5trHMct+k
2qpUmueR2PVlgt0X2a2s0RVRPwON6FRfofrwWTT0GU4Mp8jNyBLqyvF4P4zddz1iFzfCsVyCvfSL
nCzjlZqGB1/T1EVn6bd60PWcPOy1kWjpYk5seSkHRcDXUd1rJn9emvQrsvyxToA0B12ZFjVagW5i
oasYjbBQoVKYo5dEILdJtiFfurk3e/XbXM8JPAO9h1xrYTF7+03Yhk8pJ3JXM7nxpjnB8Y7jF794
yhJhByXTqG30sCi6Vcexfom1fGso0fSCdSvZ+YkSbIUSWx7+Qv8wFPVLycBLDm56Tbd1Uk9ZVPTf
67FIljNHzKc4VftdjgtiWWBVvE1rPHR6DaIdSDKUjKor+DO0E8kBtLhtOn804R2Vcxo7Ff5BrROu
YqgnzhYZSQyohD35j7iV1oavXVlRRr0zrkpZuQ6kdsnKuAUSf6ibcC9i9jjYuchtSihkaPsetK5d
4Hh/DcY8YRPNzjtV71giaTz21SNmXSBUOT4qxF9wkGNhLX0Z2+woHfy593ApLOywx3vSSUeCPPVF
1zeIsq2CnTJYGXMMiZd2HwY7MNEc5riYqDW9kefeIS1V8WwrfsNLxcE+bTKKIJ3EkDQRxUK0U3IV
RQznzizuAI27KpD4IHCvPlezcs9a+KzTSV36nY2rL5Q0rzE6SCyOtxCoWbRkH5/pdybBIghsJ25K
9WirIY1AJmxhv+AhSbt5ZyXGrVpOwyqYpmsBaUfEA5Hw40zPcU6SlCM7hvSyEvmO2o3hdJR5BZKj
3z9EnTLR5gQiEMoMxD1WT1bUfBAwgnMWBNOSOgiH1A/2s48lFDppdrFD4gaqynJtKjwjWm6Mbhdk
ZJ7PFDBZilVFzAV4E6CQoxZyRG+ruQ+DOUbJm48cw86lUx+7vl8oCx0vtSM36h5rCeMoEnqYzHcs
3RxrBOM207uiUIXT+soVuaSgJymaY6Jr+HKQ6NwgC58Cuu8MSGYBdam3JTfi3LWwGAm8hFdn2lyW
vfvF/DDbRro0gujc8ElPWqQwpDItQe0SONZIx1Zq+xVtXGVeCm0eT3YyGW5I2fRQq3PnllLv83RN
gadWtHvNmhH1pKKUOzprioMz31iWNZZ6mryYCm2yhYPa3EEWDDTKwmgpwwWyKg3fKxLcsZ6N6UrV
2oc+Sa8q5ESnRxQ7+/OjtaJUL8DC92HYYVIcwtklpjPlrqaVPcnnJI3m3mrNemFqPeafM7ZfKpyr
s4wiKZsfLCZiLjjh5Q7LIh16Xa5XM6SVW5UxErPWZ9RodTlrqzRrYIBxDNqqJ01UC86YzDwkkkij
U2jKfImhaqSv+DCbZ5SsvKblrgdOUE7mDhcRKyCOSfEasab3Xq1qdbaSukoS3oQ+VayUSgb7CXqJ
DBqrtlt6V3oe+5shCDt9RTvNDGF0xorvUVJre6XrXWEftSHQx50Qdf8w+Ny+d4nRg5soqd8aTmGo
frekTx41dBzsmUcN/dxAb5aBvqA/ovHfCn0k8+XnnCK/Y66wYnK4NqQKaty25em7hbPq49dJUX8R
5HU5C26S5nEcZR33tJgz+Kix36Pb+Q6f2/RF9KM4x2h9loR0EdMXMGEEJy+UW8Q4d7GmqI4Fdx0i
lzsB8BHkU0R1SxPLiF4o9svXuq0mA03PV7LDLLqsXBHgMl7/+h3/VcDURdjXoAY80mhPK78oqL/s
io1NH14zo3+a1emL5L2/SHM0L+K9JEqKxKINv6pyLaN89P0HBbEmctJAw61bxgnPuKhgz3/9pv4q
kusi8CtgynkCijqvML4hXkjp7HVardz+W7/9cpyckNWB9mw9r/KuMjyOPNpalovoi8Svv7gFL+fJ
UQ3IgRIbfFY9DTKYUxl3EWKnafrJF0Fyf/HxXA6TS2u7kC3AklUh7Kx0AmwpCjVhHH4xFOgv7inj
MusrFzmGJtyLYXUdKt060UpvohwbJPXfi6gzLpYBmigpiV3ZTKKb+lr59ATFUXpQlWUV1cW/dxNd
jpADX+7gICymYCQGGsSkSwuFrsAXSdJ/8UgYF6vASFqHXsrxTHF2bnXrTbGaiK5YQUxMnl4Ln7CR
qvziC/+ri1085Am8ZKS3fCFNz5iDVsb6wuSJejsFQbS0yixHuuqD/8rD+4/X8f8F78XVfy1lzT/+
k39/RXOroyBsL/71H3dFxv/+8/wz//N3fv6Jf6zei+NL9t5c/qWffobf+8/rei/ty0//sqD53E7X
3Xs93bwjALd//H5e4flv/m//8G/vf/yWu6l8//03wsPy9vzbWPry3/75R5u333+zuZH/48df/88/
O7/+339bdS9v72nRle+XP/P+0rS//yYZ4u/QY5ogSBpvgmIJvvPh/b//CBnO1E1FVQzDwPLx29/y
om7D338Txt91ofFTug4JSN4zP9UU3R9/pP/dUhU8AqqmGGx8PMj//ep++nr+9XX9Le+yqyKC/OMX
n1fhf21IlmqZFgl4hgLWLgThqxePbZWKIaAj0nqY15ly5wULxIt2ywFvET9njz98Nv+8+o9XU85r
8MXVTKGRRKCSMKlr5sXVkEajVChW4ymrdj9tja3ltl6w5mDpRS6trUW9IzVkPy+MXbn6KndZfHp1
U7dUwXfBOz4HiP6QyNsnMvV865NA6sLNXSECrpJNc1ev9Ktfv0/xRyznn94osYSGyToqm5ez5KXW
rokxsBt0oMTN1QARs0AuMB6Bu6gWI1bhZCl1yiqN/G2vRyss96si0ehBjJ4abub6pA8wYYGCaWN8
D8PyVop91SklRXVghL9VBs1oebhLUwVAuV9XdTE7hehvo17dZ3q0SNV3rUdFQ9tRCuJJQq/U9gGA
QTV9gPcsq/JxqD5s64TBCbnYpE7fNaHiUKS7Y1w4ZNo0zUMI4djNd3H/0NoKWPWeXi74Gwou06MN
hJAMVne277SBdLdzIFVekft2Yv0fQsO1qx2IKJUqBlPRu8jBcJnvlX8K9KOlcfwCgrWkjzj8lgW0
x1DnmuRFM4VnNgWWGmst05wLEeGyam8Pzx1m7RYDFFP93Dq+q6Vu0SjvaRx6KRqlEd0HpLc1/r3M
mEzCLJ0kkE9a8GpTPLfz3VytZDGCf+jgOCttxAijQH1Zt622LevH0p9Qu0kjMhU3Lp77+HqK7yUB
WBTvMVHsSmMg9YSAlgATEeP6pmRXltpakYK1HdwO5xnjIC91BYEINgft+KQwerQvDlmgOZ1/3Y3f
gv7YZU8ptpIAN1w/bYyIGT19vceW4NTdHiOoU2cfkfamt8cifbZ105W0mqStdUAyQSDekrk4adW2
CbIlVY7bErwmicJpcRvqGfiPz/lKW3LccwqO42bJAY0WnjW84bJGwn4CQsagoGdbPfoiCFWcd99f
3fEXj7Y2Io3gXm28fqkus8W5qeCNbvpSLaWNzn/UjsHScn/9nCk/FzN/rF6msFVZCF1TWA8vaswo
TBV71Fm9zM4ZFs2N2JWP3QojY+o5YovN0oW1XxB24pIx5uiO7BK2s9Hf/o2XwZAygwdeVlRZu6hM
IoLf/PK8iAYv7Uas6Xwui0W+aY6EgHikmyynq2qPPrlLNmJRrwKXPCTP+mKf//QbUDRN14XQkMCt
iw9DY3iXmXUyiyvq+cwdRlycU0OSxxBVM8aEESZwxqQfJrMrYHdlleNhC9AXvWGNzL4ooZRPthbz
x9dzUYAQRD+awH4MLa39FQ6iRYtk2Jj2S2Lvct1YyExur+r7kIikbtK2Nl6zNiAPLr+JGh3qjKkr
+Qh6PKu7pwbPlC7l0Rc3kPjzDWQrps5eYJ5dOXQfft4SOPCqLWt15zWL0VMecq865I/pC9FGTuLh
wtl9lXL+xyCXn58TrsiuwNReBVXGvrgieCa2+wqOY1xmx/ZOg6k/RgtW5x3xH7qTvyRXwyl+bhAi
g6++kfPvvrg29YJh2Of3qxnmuVT8YQPMkjFu4olr06XZzp7kAGJu653qVSv/Sdug/nzTljhcjtZh
2EFkHcJFvPr1s/JzSPf5ibX5mE1ZVmRbta3L0aQ5TWkg77nz5G2wblbteliG63r11WWUT9+qzeU0
WROkzly81d7I1QwDdufVnrEaPRJMFtmxO1Zu4Upu7wZX1iZyDSe6woXo5gdlxyA699dv9ZN6g/f6
w2s4DzT54eMmT1UmsIDXoK3EErhmZW2SjbT9X7zbcxV58c0SD2db5yoTNVm/LG0KOWwMOS8ar9XK
VR1hCLZ7nCIfcXrf+vnCAjk32EmaMljq0atsIqAV7TrztS2iqGD6YjgAcMqLlj14xmOrde9WR2Gg
yLWHS+FBGMRqvs7YkeLwvg5TD85hI1C/LaV8VMf8RsQ2kBNO4sKNOyZs9uq2nrXFwMFmjlPPHAzX
SDo2YX0jzOc0HB8tHQJjkptdNwmC2dgjEmVVqNO6BfcEGqbRivcipnnlpw8x3bEoUp6mhNGjyq7v
iZE8d9RmkveQt40U5JhEA60w9i1xblXaU+eY26l51wYLEjRy9LT2+pq+WU6DAl8wbUFXCBCjvNli
PWGhJJs10ZyW6SUhZplMrk5KInZ98uJHCPmJhik5XZwVR0ILvUIlwaYyl4Wy089BEvO3zLcWRUsb
8RhF8cnWzxm8R2qCXZc8BNUb/tCqfIvVNWlRDHkqoWofsr7wjEwjWmzwQuBcaQJTVPZG/Z6gm6s8
InnmlOFRkd6y9HulvuFoYBbGy5CuZKLqsvEulAnxQSwM6kXPm/DjqwIEywA50ehIEnGEpHQGackj
I5DHphcXdEDAQl9kELImsiGuK+oH0pS195nLW7JmuzIxTTaeZH8EOO6yNeSMlyVERM4lNpmPui2O
zWij/ZVO2L4Was2cZBT/Cvk/HKcT1Ad1TAx1jv1IlVSWcfuUhtawmWOp3rU6SL1q1wuj667TYLg1
i3wNOfAckiwSI3omyU1YBHcjQbPp+TO4Kq0rxk68DMGZd4JO9BeBCnySlMDP5RPe4SPA+2uT+2s9
Us/Z2k5epZu25wOZ4fYg0wU73lQvhqnZzL3YFqnwfv2w/7n8sYXMek5aNQuOqV6UP63cTdI0ZJhk
ClRZ8gZnAUKRzje/vozy1XUu1jXyvhvCcriOtmL9dCkAh0N1I2BRvXmduFBZ3OqrSnVmV//QHMgW
io0GqySmiu/KF0Xf5y+GE6qg3JCFfPGmk0IQU1PxYsA4I/shtHZ0x3/9hj9bRIXMYVElQBqC43KY
K3IsnSyDaxTY8HyZpKInKzGhAzBIsJrhCYFzBmF7/PV1PykMKKM4p5JYQw/wcmoWvKFu0uFoobj4
PqP9PD79+gKfnLztH6/wxxv/YXfArC0HwRl20h2SSN3Gja7ztbxUF2y7X2y6n74ZXfAhavL53Hv+
Hn+4VOvrMXPXys5rGRcclNcEmfz6zXyyq7NmWOcr6DIb+3l7+uECulLXpSailtQtn5Dx24j7sgRA
CQtuCpWjDm0B5f7X1/xDmrioZoQiqHSZLGAT4HZxnCedK5b1c9XdL6VX0NdVdN8sk5V0Py1Vl1iq
p3A1fX20Pz9gl1dFQKDjLjTiJS6bEb2YokA6b+r9UizlxBne46W9GLd42jwcX17hRUvTK05fVTSf
fcQqk/OUc0Fj808/f8Sagm1VV/yWar1YwrIfCYBedYayr8zJRYhYtaW/hN354pv97NbR0aew29kW
R5uLb7aeebxNKYdTwE4ck543x//HK5xfwQ/3DjH3BZ0WtfOm/oZItDT//uv7hALok6/sx/dwcfvX
ZOjOUsmT1psbjEaeyLhjYFfzSaPVXXFYwr9Ph30jkWvbF8pShIijgb1AOXvzu2zfwkxi4Lgfkg8a
/TV5A/FaDGzhU4VvH0o+qpc1OE7f3OfZRzxeG3V9q4TavpunTdzdCSohM9S8IH9TMWrWNZrQiE0T
8ondiRAyUjTVeRmwltmGvje19zqKPVyZKBW2l3cRjRp/b4sbA9diiJ0Xx/F7qKlMlPqonLr9VlXJ
QghlFRoAh9ZjMJmg/5y5IRakMDhkw+xa5QfTgAGp3yJ/uJ502dO60osEf9P2YZAZHqDf6E3rTgQt
E0iGWEJ0E4oNqWjgWkFP0D2eGmDgdFBdoQP1zfPK7s5YdYHdSK6/wTOsmJa4q2frMFnWFRmRq0mG
xkmBx9ToiIC1IGx9Vcz0rkkB/x5CIGRZ6Q1qvSluQJgqdwD/ajObOE7mEA34WWvDbUngzphnn5bp
A2HvBzsYVzlzdjo9W2h6zgdU0RSu13Fdky4luH4KlmQQqYUpVkHCyawRDyM2u6S4TXtAHcBA6jkr
P6X2tayPbhjbaDQyeDvYNn1iGcdMUCd4h1O3MjB9KosCLyIhf27eEussr+Tom95OyyoJPL0UOI2t
x7GU9naX3M4+YwLC6ZS/mqqjfhsraLy8JD5dcSSyTokYW2q25PVtxDvhjJvPN/3YeLK6KEcCMPHw
mdGdUvTvedod6ojGbCqu4I2v+tZYUtxshNTuNLPBK2es54GEoUnmM+zlM5aNMbu97fB3Wszbjo01
WTNXadi5TAlbmRRUQcq9ln4vtdiRjNuMBFY4Syf37/sanwdNaqu3PCKx3baSvbSrd3X9Eqipw5yB
wc5uID2XCfhAkzFRkGkoRRzhRbgNJ3/DABO8uyQqSSEmlsZe9sQ4CVnDXjJtRnmCwTuRCLflhjRd
WWInJ4l01j6s4W4OzGULg6OrEugvSrBvUSxzU6G1ZTG3NnNNxrpdsC7eCL/koQUHS3ERUemNWb/p
BlyYdr8BtXOq5lsevxckkofpSWTmksGHcB63IHELHZs8uWpEpNtQZ9S+BNQJ5b6Lb+DTDEXxeqqK
QmUgTdfcZoTyjhXaHcRSRaudcGgHqfdAhQt6q+6J3Fkyz8MlvtyZKtQnko5CZsPMuTPP90r6EhrU
qExtaI0Hxi4u2hiZsSTvmuEoXMrWHvv624AbABubD03gyLV0xWiyJwV4yEgws0vSd7V9r3gK1Kg6
DtOLJsIjSayLIdGuWIg2LfFDVUlmTehCjRI4lD2DETol+Do9gY3dqYSBP/dW6bV1ynBJILCYw8J0
mlJ5E87tR2k/kxpDxAoC9JlIiHLy5WecVVe5qbthWX2URD1V9QdDBT0ZMDWbCQIuOJVkkblvo8LB
Xrc3hptckF1ME8EXi6xqF2oprqvE2sjixhTo7VqwiCRc+KayrmTgiCY+tKp0gp84ZVgYlel7Wcg3
WIJxU5WOaDmalES82uHdKEenTMXaMFoGE4Tp/usc70bxJJfyxpwyhHPSUI1rpbaXHWlCHeCXbH8r
gBIjw9jInMhsMoFmMqHm4jXoYfyY7FKl84b5TQtOcesWPVzkXlbu5/bFlDdF+UgC0tWA9UhubjBt
O37Ye9KwJJ8WuvC73Jx93t8UMRBjwoI93Qy65IYjBg350HLiapsjHgYvba/CQHJU9b6v9Nuk+D7Z
N2AmYF6eb37X0afDKVoT4gLw0Tm5ehImYQoywKpde3VYeJBX4EWFk8/5N7vIPE6rS2FB80WHOQUE
55UzGKAW29w2VrEhI1ufrWeYo+gle1LOrvBmkLMWpPO27nn+Av+q0zgHGFdzdkewxDbs702JA3j2
vUsmOMKAFIXaC5N4kXZXScM9Vm575URq+lMTFIe8fA2Y9wD1trJHxR3wR48yiVfduM2K64pMGylK
j2bdbpnrtVet0pWZYxrmklt3pqs0xbZWLYfLR42Flbg6NaPi9PHo4P5aNx09n1lxg4FOFJkVrl41
u5KoBAwoGJTibVtlCzfyz0hTtYayf1WAcVxCYx4afaN1b3hMXJxvDPmw0vNHgVBAF4O5PbUfrIjb
ZgID3LaG+1vBFA/SUpZ8O8R7k+npVQymUvPEy1hd5KHB/Wo5sv2hQX3GBZkVc/cupeqmMl4zfdNo
yraMD3Z3r+kfWd2fyFUn4etB0W70aY9xrSjPHlQSw8p8IfnhQjNg7lTdSXg4GanhKCTygDPfjYG9
xk/n9gIDwEgQEYkRojtnJj8PzIwM5FsL6oieidgCyq1TbPOKkrs+idZzMq3lXmIvMLcZ4D6/4nrm
mTVSyYtLMgHPio/dwbbaT3r3iknG0yzTyehwaDGZSP1w01mMZWGgSJnSDyjDPSNKbnWmFtZUe1YU
L3glh7kuN/BmZCvYD4M+cL7GdqbCEpvqNggtwk0a8MZkNfsxZU1BlbFRhO6mU7qvp2Exi37J8D8A
yt5JyfAqrhhuAtqIZSgqXRGf6uzRwHIcRm+SoTlx+J7RkyH0clmHxslgJs1g1ItzvCuu2/1o0PDB
WxLotltPaNshIK7Bthzdawgjxgh1oLQcC5tzzIBrVPPSbJnAgosiRCAiL5i/c+OnBE9iS8HFtQra
j1Z6UMgGsQVAX1EtUBv0+E3mFaa5thY5NXU57WaARJ8IZYaPuK0I7+xk2Gst4Q6+dCNKBWNi55pR
uougZSV7XDc5uXj1q0g3Zky2czAwdABkVjkq5+i2fEvA3jIOMwydEPmaf8pNEnQTM0DwkOz3ecBB
7xsHHeXDpAa0yiUo9pMUJBNj0NpjnhdXenBU6PjZzTfDHFYDnt+eRzyz2JZNzSZIozLdPrF2gTwu
S1LdQHI3IenKedOB986ruXrWWnUxBfsE+2ojt1tyNL4SQP+sStrYgglBtRVhqEK5ECuIY+toBCP2
MtmpFR6KVLvJttm9OOpA4R/qQl4bX0gSn51Xfrjk5UmUQbpRUnaElSTJm+4/DqL9QkT/RGr96U0Z
ys/nlYHk8rbHiev134xtt4quJZeQsJOyJPHvEHjdF9fTPjv4MbiK7AidEkS5bFEYPpoZ88EYLDNG
y3PNnunPPcTYxGiMXtUWaZof+c8URfMC2+U6oZT3waO1qll2mkSwIXEo45GoN7TPGeicvJbWIFLd
Bm2ZgC5JGjUoXZj3qHYTqwAMHMN5iiY9dSLaZBNHgVDa6lbskmeUEdUR7fq0fdKkbA1R7EZmjUdO
rKTc8AZz9LpIx0dKdoIoN7qZ1ItEjdDstC80jQuU7o/en03LT7U1XTVU7XIEY4qLOR3MBsnb6z3y
EZ35kQfUs1fFMtx+dVt98q0zwfdfV7Mu6DIe6ILYU64Wb6I18vejeiMxbcHtF0SyrTP98FVv889f
OxcEF+FmFiZ64kU3DzPqZMrazPKK0JcvAdhX2rJedV+gSJ916WyAaV1XbMPgpHnxjGaVRM4KeL4H
K7swl/XGZM7fVfcgvGgR3I+73q3oTzvZprxh6ll7Ey6+aol9pqjISIhIKhYgzOUqQdA2Ed0w+h5a
zq4n8zTbNETCiHBatdb7r8WAz5aHH6912ZLpYtjH87UIPHdr+9EIvkA/PtMaiFIkhVlWZVW9lIei
zA6KJsTdlovQFWVOZCdW4rT6YlX4VD38cVW4UE2oEYes11FNupYjOgc9oz8l8q5WTvrCmG5L4hhI
+PEmEpB+/Qn++b5k+fthOboQU0Q35WRpNvQQt9ZWXbc78vm3yvorueuzzqzAsa6cUSHx/6k7kyXJ
kSvLfhFSMCuwNcBgs89T+AYS4eGBeZ7x9X3gWdXpYfQKI7tXJaRwQSZdDYBCofrevefSKDyrd8VW
bWqFAmlhcGSkJSusrftsA0PKWIHC32Zefpq//fnSlnL1eWnv05DG2TtOsqo9jAVDluxsaTiTWcI2
7krSLnyjvujUM9n/uTbj7N1G054AQVmIWk/tUV6HTu6FbuJM18pecbQ1+4KL6oCvJv7nIc++WrCE
0gBFfQcet0Glbq2DUez+fPsuDXFWKsyHPtPVgCk5txbw4fS+yKrHPw/x1dv16SrMsyckhEwuSjF2
rulfaeojSVMrNbz+8xhfvlqfBzl7Oq1scNTHWOTaUL6hf+vWPUDDleXzhJSnUH0BKUWsH4p8NFAX
xv5qx2SzU1Js3WT10M7erngkqMKf28aFsuy1N9XGchvXvzb2i2YE7OSl8ZYbdj7lP4931sHxq1Q1
YbuiXLlaVDv9FoHQBrrcxW3MF59rm/LMP1d29p0Bs6bKKYUcNz2yL9j2WwQOnr1RV9jwL17XV4sU
ykrLEgriSlSSv+/R/ClLqF9xG3s+aBo6v8GTNpf77l9MR5VqPHtcE+2RoZ/dvTiQQGAYgBBnVDZ1
8T518jbPouN/PilUXegIVCj7G7Z8duvqWAiMG0xIOtjRKtkuIobu2+gsa4V6yC8KJWFy/+u0wDeP
0o61nis730VLejGpEK1akF7aVUOGZ08PP6moIQ0xVL53LeJ4TNSCKTf7xrodjR9+Ib33Ag86h8dI
iin5YCUp9XviQry8Yn/ZosnK9Q6OubzSIfMQNEB8wKtWPBYluZ2vsnVvcXhT010VlXBfbbeX5rua
Yo1SaM4Q3SektUqgLGb/uqLhq9+2SPjggwJ43qcNYHnq4os2f8b5qoYPSfpsRjb24pTSFgSuQblN
R/mpTSbCB7IbgifQShDbrhpbSLUE3NZwUCAhi5mEwYEfXGfieyYLYLKyf2fXyLeo4IX1bQ3daOYo
g/nqJkV9HhnTXpjNxldfUVpTnaAVNY2vWWDvST91BuN1lNmYkklaS60TWjTI/BSJJQyySnLbhDN8
Gl+1WUfQOnAmarRVvmAHyOOw9XId4n1qjOja5A9IpX6wdN/ppV++eAklZWfSbR7tBz/USAXkHsBI
H6kXUghs0vQGdCMcGDi3RGL/FHCLLR8BKA21XdfP+5SfEKtUJkhgi/L3hoBlnvBkNN9mwrKCULyL
lGwScBOrjtpLQUCLmgeY6BMSYd70mXTAAgd1SP1T6Akgy+6QlodMPHDl6rRUb7kTBjoG69WqfaBz
P9N4gh5neYkgjSgni1rDBTv53b6dh+Mg/AcLSG5WH+cOJsQNDAEgIUviMyFfnebCbHgyQwmMwzcU
JyuRCVK3wfQo2aGW3wPD2MQka5OHBemdHOLJl6jhWpBWap/IAvKb+/E4hmSMtC8TZyIykyMKb4W6
CxrQJVVSvRiFtLBV9mr7OinB2pIzIgiUHRgPizwIC3Jzk807qyImgOLWgNtuGg8wTzaEpKyY5Dsl
N+CthpvKv5NncJ/+NqPy2zd3dUeZIn62FkpW2biSdgqLdG3ahtu29XUHYECV7zX7W6d9XEjlM1N8
da/MlAvMx0V0EhX1psKNGGDdbnXtSqosVwIdG4bKse6SvRUi9AWlLpO5OTRicU1eyfZ8U3XKk9Y/
KkK5zSL8d6SMh8RBpMqEk3Yhbv6qaUyQTOSkhrIbS+o7GVzQ1NKfu+quKK6VsL6OG75BJIcKgghS
pcPOhid9+JmQmk5210bOR2dsUb2OMHHmJdhyLU/ww+f7mgRtqdcfRuMxomA60zwjGIK+Ze+UOgjj
eoEyExIBSpXovudQXCfhhA6GWA4sT3UiuRJc4JXpY5yPbnopYr+LXT+qXcrMD42mPYC3p1KVejGN
EDlT99DsvNq6jQRvw/he1i+GfE/276G0iJFmCptJ6ekyhlHAeqFOxU/5VjWyk8b6WuljLxaAB+G/
CfNOMjt8wsHWz48BahZ1oh8EokLOEQP3b/b4lCRkjIIFAdg43E11eSQL2ClGC7E3PX1zJEmncNHL
LFB6ZQlljrpDGb7O1q2u/BzN64ynW1A4Swf92NDqSIPvGjACVo11ZrGUtmBAMRf6+Q8c6qs8qTxF
q2nC7qsCYE4hu53G7TR+9Iq+a31r0/UjFcofJYtkFzzU8W2ZP2tAjcyGhE3lV6/3O628h/3Ao6bY
hn7KlisntQR89+eBzNK6XWVJR6/uVZt+9j0XYT9HzWvQkk6V/IqQYdFLnME1NHdzWRFQf2OLcpWA
IapiUmssci0oqZfuSH65Npg0m7AZ82v8QHGAx28NGaR4V7ltqHukKYISF1cma2ROdnRJmoZUGPs6
YlVnwSxJmzACICwjTasKinQc3KJrZNq8TfUvpV3qz+G2UJm32qPfpzdQDw+Nvvyx5BGAlBv3qJ+L
2sMnuVqE4Vr2c565EGrkevvMGuwKstn8ifjwAp5n0u5rcnsksGtJyeoR4Iegyw9+hm+ID2f7OGTS
jTpp+7i+73sAGLpxHZAVI2v3dkCXL8Xd/S0U0FiHejsY9Y8hmhxTfo787cwfHKK3pq/3GusKjr+V
PyH5NNDtC3qVGNLVfADRY+hU/b93bYVu/9Emc6uX9qVItiVKbhNkUFqxUwu7E8vZHljcz0DT74ag
IFkCdmdBDD22VmzA6TWQwBA8qHyvxupGM6qN6Pg00WIMdJyi+ncLHhI4NNIoEqRyuiY7pniNq84J
quRot/N+inSvaWs+P4MbBN8kCBzW5MwgikhOpkHaUTsfKDfr1oNW3krZyYRPrZnqJjHrzfIRUxVl
Jy2F2ePCgC8Og9/hQ75TrW1OZyWp+7dEDOu00ry4f2Dfu+KDuQ5C3ODzSzAIVzARiXBcRXzWRcxy
WCjrJjzw+FyrvIaGfUpR1KvZBljISkw/VOQmQY7gWjMorX4Az9mzg6kNxxOpfNuANmzQQXLSyJDr
IL8XWF4s+sA9x/SD1tGPJMtG9E9kHa26/mCPP/XZ2sIt3Cy3h/R50KUII0HT6OSiZj5J8w1hptgF
ikxdBxTOO98Lo52eR9+kaN9VzwXd+FE/iOymAmcAxkoutk3aw6aSdoD1CZcI16N+FxpXcvPQyZqj
gykU4bPgh9gQslqgp0LZLuR5DATz/GMYQ8QLb8QSwnYFIrqU9599VHsd9V8VHwQOIsrLD4H0rVCA
FN2XfGS5eSuCiZSS7lUlEbWNCaMKEYn+AgywSouNsO8mq/H65F2m2TBrfLGzGzY8KwA2hDwXa502
zVyzZSuCR4sy4TwDT8lMZwh9oJOE8bwuPVYxQ67Sn6z5rhr3lnYskopm9HRqfZq6ZQ09Wr8iY2sT
pCSwTaObKGC9dQRrkD5lq9kkC8erOpYI07F+rIriPeqGnSVul7ZmM/g7CSZunJq7svxF+WOFwJkl
gDBubPVN1ADnLjclvZrGpvBCOKVlb5XxtUgfBfFESRbgyYeU19TPWsBSnM2kaNEWT++V6EkawGbQ
KnK0jBZcSUaGhfm7LoHX2gS4sA0R+U5oz0AiIQIjHvBhQalEI9ZHv9OhiGoQnm/5kkT9lV5+IwDa
pQDjzERTkHZ+K6g3jTUS5Fpf424nEN7N5ddevQfJb0RgE1BaZED5IwAd7ULwYC5NscpW7C0pQOHb
JzWo1kUHjE1w9B2S7UwkoxgwonQnSSaZPW7YDdc7og29+eOdBjYVktcoDsF0x9zRaZy2qF3q5HvD
ir0YQEOsNeX0bLNSggc5gDZH6VGe2jhaN3rltUxXtX+PUY5GCcaJPnDTSWZbQHjDIurKNzNY19yu
b+pE9TQ7ccIsP0zxtyJR2A6+Rb58lDAzyzYCb+0uoxdDxDe2fdMduwzGOlRC69eFg9JXxxZDVgyE
dRgxrPNKIlxF0yDnkGPLpt3l15nDFvrWpBxcHC6MtNQJz87N6ueRzuqIorRIwShQ1DXIymE87oOn
cgf+xEmvQ1f+yX+/Y+mhcxl4/oUz+xdnW1VQKzUEDl28hWdnW7CWiLVzlInL2Tbb9yjom127aS4U
hr+oyv42zFmB0fdT0By40lxQtCQH3ApkInzKQC7QXVAvlTOXH312P3+Tyi8X/UkEVrTVzDGb721D
Fdram868pU3siI221n/8G9WIL07un8f7OAB/Gi9uKQ+gQGpdeZNdRYfKGVc74awhsrotnqHcueTO
+Tgy/+EK9fOqEmpPCdoNwMDH3p1d5J5r4wqdhjsf2dTvjavesVZoxp+jU+UOLoE/q3gfXQvuSH0k
SLLZEbj4CIz7wnT6wkNlU2hScIUIQ6PHdPbDqFPLAzw4SuLoUINt6RK9edN6yNG2w6bYtId6TRPJ
5dC3Vj20J1RS/o1y71cT4POvOKtPlkWiyt2CN/VP0zo4RGuYfdeoxFbs6reXr/or8ShXbRlotVkw
NPnsBZ6xBOilzOMIj7MXbeWn0ovdJdB91e8R/JD666SvUO20SzP9q5n3eeCzma5kRsamaRl4uDeV
XTyTPhE7k/YtTR5sA2K9lu5l6TqbjrCudhp+DTVCPOBdWMCW0tT5dPz0M87Vx2WhSKqv8TMmfDiI
OeYf/s/wV36luuVGOsrHzC1P6eN0d2HYL9bNz7f9o/b66b3rO8An1cyw6a75bnjQItd0Lu8hOu4U
hwONqzntFTJa79Jy9lXNXWNLruOY1rHpnZe0YmKsynHxPsVHIquP6MLusbFKDk1Sd3yqV/oh8uAj
/fl6v1hEaQEhThYACY1/UZEDUSFmGFgVATUFrf3RTTk2EZe4bhIymdL0wnBfzq1/hjt/qB2tdjy2
7Dbi6QkGIvyL74ERXWgAfVHmx+qoGrZm4Hu2rOVHfHqEVZ5nvU44oEv0l6Pb7Ae073++a19eBsh4
oeHfMsTHo/w0QjPkCDZ1RpDTfRdGxPXNqDXmCwvfV6MgtlFxxJG1C6fo9+voo6RXCTVoXVW6STmc
jOLFpiL250v5or2KAezTKGclYsBKSTyolL0zmRpJSAlteIwI6CMWzpyuSzB5hn4VG9Jdi8IsS/y9
WtR7X8pcEauochMny/xbM0UBEtnbyU9PVfHy55/44Q07Xwqw41swr2UM68ayNH+63Wpq1KaB9tid
wIrrxpZazBp0+TrAC9lfsQIVsPWS8WYG6DNkYh2C/DQ1aV0uiP+ehYLdAZkJmylI1xd+mrx8fP70
2852IYNM4IackXUdjp41HCPiYucIZDr1gxEGHhgkIyd6IP3R5DdCum5BCvcGG9vyeyq9BaG/rvX7
RNDGke7qnsNTjiy0zKkPLym7MvnibyTvOOiwMMsLtJQ1ZRZk3qaTWJkTj+/WoO2s5qnPSB/CVGXl
pHiLlgN9fqOS/KJF8lZYt0n8irIVzx0d9ILSUng91KPjz7orSP6xQhhsnMXC6wTpmhOM4dFgBzVQ
g1EpPKbRgyFep5x83fCprRVKc4+TVB1gIB4I/cSkVq4q0PE1gS6aNiAie69Ah03zE9GUjtE8DcPT
hBUqxu0LIMkxJmqRpB0ucraJyJuVumTZCnlFCwGle3mF+Y6wj2JX4MUDNbySutGjmkvBm4a7FlzB
kGLr3+wmToN/fp7ql++cxZl4WQyxipxNta6vErtWISvq3F5SSFbEyq37Pj/ojb8zG/t5rIDWza9T
9qb2J2GeWpldtPUiBJ7cHmH2yAkH/L43JT9GEuPDrN5AlFzFPmkFk/LsUwT480/+6Lj96wz85yef
zcC+Re/ShWRbhzty7lbVj9qlWKG4i47J3/o/6TFRUFmNP4ITO2QQmY7Yt5vuOTt0x8V7RSApLa7y
FuTRtveqC7v0Lw4DLMH//LqzRSwq4LEKsnbdbCzWVrHYOQtKvtuY0uRS3yeNaiMP1QUCz6VRzxe1
joBzY+n0xmO+FsPbTNmmRLwGBRdl4ehGxpueVBeexFc7ls+XetYFM40l/Namgx3KTPLm3liwzvJR
iy6c7b76vn0a58PA/Wk5LKkjTABuUVage5TUHS43989z6tIIZ3vPjoxEo5kZQapvxzp0RlaSP4/w
9ayl3WrKi7kducbva3qg9HKtLts7EM5rKhS3pNly5qg2/TUMcs4eyD5lt3oHqO2QseQULrP2LtyT
pbElN86loLnJr9J1/igfLm3FvtoD4lb+798mzpr4sm22/kSf2+3kvQ1/W0HcQUxcpbAmiutAqzd/
vhlff+A+DXh2wrHaSJ5Ie2KfRyTWteGFL4sJ3EA96fm7xisPrIsOMa36KnytZEARF8b/YhdIR0FT
FMXkSdDX//1hCDtF/B4xPtrr78FWc5tH9PCPkaNtxjW5Rlv1EO7T06WT3Vctd11m0wtyB2MebNrf
x+3qiCBOgo44Qi4KuQTKgEprwKt2+tb4pu0uXOby585Wyt+GO1spjVkLQBZWfyt24JlufYgC1Ph2
pqcf/o0j3Fe3VaVBrWmYWRCwnS0IvqbiLk+Ujzn+6zX9qTvggm9wMhfYXsNt4HCQWsWPl+ovH7ft
/Do/j3v2+tpS3dsgL9nUn8pd6JBshtr+Lj1o+3zd0/V2jUt3Vv3izn4e8extnstFmtgw4lIdER5F
7nAVnAB9eIWXkNNx9+cn+VEn+8MVnsts4k4OrXRivPgo3Y+uAs8kQRsy3gYbaKR5tW5Oiy6FzoAD
oChfc1z0/PVw6zvb+P3SJ+6LdV//dPHn9YkGSYzSLaslJp5Gv0vyDuMXEOH+6c9Xfem5nq+ZBnBX
MqH8pRCi7knLhIphUYMaHWljHabtpfdleWh/uMnnitKukVqq0kGPotTw/tao/DsCz68M1CQ3skv4
IETAHvl9FZBG7LMaCDWKohZ65WTTecuDw3FxYS/yxebut4HO3gszCkBZ53ygzR47GlO0623XUP/z
z/Nvo5y9C4Iyc18TsAbO6inWoRrhn/h/mAicCkGEofoHv3Y2RBsHQddE8t8e+2xNNV66E2t9VT7Z
++w6JLjx5sKIX73gn0Y8Vx52EDKFX0wUW0/dOtpWG8JBI/BJi8JnoBPx/3mF5wLEyqpp9aAE/9BO
J3fdJju90evcGY7+7xTbvlqpP1/ecvmftlQ+9soYijcjrCcnu6v2yT522TKuZW9i+5zd4NZ2i+2l
muuXb/Tncc/2qbmsmzXIuZ69+7A2PAW1KpCd/fKa+Q4peJd0nZce49mrBoJ/HKSC8WQpO/aDvw41
HxDbLpneMxonVpWQ+v0KiXeJyXIUxDof8+g/oi9el+/5fVu/v7en7+X/Ar6ixjbhf+YrkonXfs8/
sxWXf/5vtqKt/kXqB6+nrAvLUIwFkvg3WtGy/kL8RzED9R/P+MOk/19kRdX6i6AMnOxL68RegP3/
l6yomn+ZIHT4l2kpf0MX/wOyIgkAvy3wkqqg2aOyrJ6tg4Gf+/rYGuoW++pEtKlc9sSESVW2Da2o
3vekahDe3NVkKlpU5BOyX0wTgY+WKe1jRBTykxXKAqEQvupfbTSqT4ueEYRHonWNk3eDQdZRRmXA
zkRPkMfMnzU4FaX2t1FBXzKotXlHuo58KrqkJs0os+Mbm8QGQuZBC8iOomHsWGmdFPxKyD1CIYWL
LDhK+jAjCMJyhAIjhWFPL5oIHrrqkS7cOY1LQlEs1edTCL6rW5FgQhy1lSYoPTIy9/xjLZGcgns5
jB6VIAYRjoyvXEvzFOdOQ2iJ4RJygAc3U4ZWJr6lwvas2WmzjfLe3GizCfpCGdPX3gymPRVV+6gO
arTNJrLLIKLPXbhSCN/4MSSpfU0AHJz1MB3alSLizl61Fpz5SmSIYpCHZMGqUrLiPYuk5DgXeCqF
XkYJwEWp2OayZr/i6Wjec80MTmasiqug0GzcqmmKmkRlja8GvUUZEUMELy2RX88GUTm466N+o5nA
czKrr57bVDb2VRrXxH6kZnyXFhiryJfv7siGHB/kwAaniLNHeER+Vz/MsDR/6nraeVapWLVj2QVN
czlu7uCJd8oqICbkZm4NqjaAIKrrkfQLV0iWTDBfBC85J3V1B71ealYkGOAW78zaeEPCSxjsFMMn
X0TzbiE0mVirItiy8E7rhtbaTpgklq7KRspjV7EU0ouAr+8JcQH/Y2QSFykZcKHJpbH8wSUEJMFn
FxEndoy1Ph1Z0VKEjfYISzEbsT0mU501blQNsroNE1oJ9PLN9hnMrEF72lD8yQn8VNGdOay0a/K1
9d7ts34CtAAC93ubqsICfBCTR0kCxnDIw0w52bmcLmQmY9wLnIc2EWpQRFwriFLhkbArfSOvVX+I
bFPCgooBg2CzYmz2iqQEv6R6Jm7CnUjZaj2pipUW3WSmqQS5qRgIBc+QSBqhYmNZnJ81FCsST7Vl
JndDJRO+qKa3qRGJOzLHLCBRMA+Qn8Bp3etC7naV6nflLmgrPpGhHO0qwOFOhwDpPeMMhk1GBP0b
RtfhWbPsrMedHxnrgXRD7NB227/4WjdOrl0omvyS8Q+bG2JIIM2beJQhOhFHS7zSZIm1b0hUmCbf
r68rmCtkdPvKEpMSlip0E9GNbx2JbTvTmmFxNhC7bqx07nZqnsCSAJwEB0ou/QD+pFFckzwg3epG
r22lgQ3uSiFllRSvJjiVZobKtYsH8uAmLei2dk6xE9UXTlGlJrUy0gLltbXionWGbI7UdQlupQIs
gYyIfd507JORxKS07NoTANEycdJQkZkfrWKvC75wODX6MnCD3qdyVmjqTYsA9OSblYoCLV/CBLrQ
T+5ssfjYxTggbs2ylkgrLTOOsZSZtoOwxPKqOZ9uwpiEBceSy+LVHkP8+GrVZbemFJmbYDb5MUOe
erbcLpbYviaiIbdQNYyauJKtKbqedLXnEGyHqFkjf7orGvVRDU6t1fgvheE3j6XF+9ln5shyOCbK
pie/9f0//zxDRubf59/l31DJ/4vgyEvf/H/+eDvfsx/Fz4juz9+k5QWnvPw//v58g8v6C7MXIA7Z
pDn28SX++/OtyOpf4J7spVQiFqYd3+j/BiPrf1FD4X8jPmlpPplssZr/AiPLf+lEQsHaNRSqLPDb
/hMw8kc//p/jmcB0pOscmWAZyYJu4TltXBVpPMdjDySvgtIG4HPVZNXDKMb4iI6ngDnBAqb4vezi
H292QdeioaMp4fSovGpe3C2Kx2HlWwPxjfiCXZtYH7oW2Y1RI3EaWyS0ROXyh+YG6aeV9puoa6Yl
Ge6lGJP2sTNm44CnYj3po30YkiBf59hW+AfoW1ZkpmFyN3eaKKONrtC/ymMj3VBHz8hQaZ+7mq+c
Dyvh0wO8+fv6PxOcP04iZ7cFMyKfR5Bc3J3zogtHuo66fdhssclc1bpZbSPupUuqQUiXuoucVMKj
gK6rdiEMGIePe1WQf0iMRE+bN6peegKPaMZekxwlIVqE6Ja1xXNEAGvTpPW+jFD06gq4UqAYV22v
IdIw7MjzESqseTOhV/nZKbC0EEEeiWFqVSHBa1VBi00DuFKG+Torhmij9dOPqbZGLxikl96W0qMt
98fRkHZsu3YBmigcPmPitcH7LEWbGLjuLtPCR1IskmM7ivWfb91ZVeVjRoEaVZhUMthP1Tg7BfFE
KhnBer3VUWIc1C4f11Syw5Tzpc5jdLRAN1em1Rb0tabemztaa/hoiWv+rqWR7LFJOimijZ066B9t
fwiuLHM7NqjaeI/of5hcM/ntqQvbiAKnlJP3WyyfcUXH6zAWqfvnC/q9gLFcjwHKm3a6ohkU/oyz
01Uqd7E6hkqzFcvI5si51awliDtFtCFQ+CkLODhnBnkpda9cOmotm+jf5+GCRl9KGmIB3p7z2Vq1
61ohle22IatsJY8ov0kLf8iXB/8xcSAy9jGQxjwEMKFG+O+D1k5c2S+qLV/lXyYPYJeQmSdJUn/K
q0mGIzRfIv1/CBrOf6dJv9ywVVK6oL6eHX1jGiX5zO/kRiFZHqR5F3aSG1b0Z/zZP5AeiV7cmnjO
ddF4SpbdT8AMLhz4ORUtT+OfH2KxwioceDgraXTWLchzv/8Qs0z13J4JrBvJCpZzpJhIhiWAHG43
ygA/2vzGJ6VnNULzMBW0xuFcv9e9MUHPNK4ko70HP4AAk9yvkzkr5jbpfbdSOTGYcf1CCHCsp54m
pldSFJcsvFKQ80VLeyGqSP2LNGjXbWIe+2WrGVnoxUGCZDTO9xSNBnZjengc6TaQq3hA7dxjATbJ
UG6t9Zwiek9HBXaX3TybPYlP0RyEbhjEj1Vk114ct8PeJ8F5zx5h2Je5b60mq2oIQlzhWymRrq6F
JErg26AQA7aFclbsqrJaspCR4GgW6C6inbRn1Zi8IugJTCJqdzORALuuZhT5jabm10XKJiwKmsTx
Qz04DMSpeeUUJp6PonzKmoOw7fjWnobgqfCHdcKnz5tsGpI2Mc09sB1NV+91k0YM6/wukfXbCfex
1kFNV0FxrGK5/JbVJtjdaHxJ5cDwjB+EsdPEtRuNxSFNVgVz1cksxL6zIqFwLySVrE5DR52vRGz2
Tc31u+KQlAg4Z52YN1VJ1uNIJFvWaCcrhOUBj2sVJ11PV1gyVqKhcRqHNjXkJlMBa1gE96i/9FSr
VoUdIL1tX/mwxZuRPdqKpNmVni56U0P7ERcb8iGrdT+oDmmrnBB86Tbi6nRxP/n2rWSr90KDUJPK
QDGg0qtuRqCorGPAahmfbD3tOmgcc8yBDfQIlQk6feak6G/joX6Xqw6pqj26fdrtbIOFUi1LKAWE
ADutT7p6rgRXxZLAUpn6c4TUWJ3sqzggxkyAdFspan0lzWW5bjPpXm8JeyWeNJhmzhSa8qgqzeNc
GscxLbd++8NXje+ZbadOx/kZgb16UP3+qrZ3dRZeZ8a0JakSCH07x47ZNSaplDpMl/QwhWN0ogf6
3dIApvmy+Sr1M6t3C4qJJNhZu8EufQqlmnOLjZBNikiXGvJHoxy6TRyspTw8lgaMsdhOxS5tXokL
fQiKCG19CWBiTPS71uxiZwh6WGzl3CDPF6GXY50r+tk/8R/FgRMcSBfpFRVf4MgqnlU/bMKbPg71
ja8Z/kpoKZJfG1AQWcWvQ98AJwz5SJu4wzozl7dBROvNbqZX3OKQ8YKCmxRasJ1ig14yDGzSRfmO
ruRMmnkhxInUQWVdoT931EqiQc+h2Us4NGyTNIAsrOFIt5rFHTGk6ykEMI5ZaWOFYD/MFMMzJqC+
IladswmaQ3V6wjoGxUwqTn7G77IzGC/qTN5fWYlnHSAfKv1pcOy+HVf8pHww+yszsw/ymAanCq5b
2ItrP5A0gupryYFHtCvy9odkD5XXxKWymDniVbibugCcxeiAYMIxEfn1llgvZTSeQqL9PL0v3+Kw
eMdoMt4rLFUkZXJMlOcXYyye9ajNNqmUgEk2jf5VQq1QbJPG73b5VBkuUvDEC3WFCowMay6InxI7
/WWEeCZ6IELbzmq25jQr+6EwOn4UniYLa5TPIe95QeeFca+6o1q5cpaZG6voTxLlAS2UM2TqCoQR
Oyqv7Hn+Nhb1WlXn4WdbhekqK+RbMy+KVdwDDUv07rkvB7w2M/Iyq1FJ1UMDbXEiF3F9rGvmTfuS
5hqS71bSPT8KVWwlqrqkM1CokgLZ0XrIcMRdv8ZsY9E4h7dqemVPSn/Q8nw95gvE6FaWISFnlU9O
uUqkH+WZkIhSJDozJp9WEDs35bBqtKb/Wfgyb44sb9JCvI7ZLou1l2YaJFY1uXANw1psToBEgttI
y+9EIT0KhUjp6D1ITTdJpXrTR5qBMQShf6+Ba5br22nKkb4b/nyDyB4FjYpnaDdGRuFZWZ16D0Xa
i7U6c/Bu55SEYYP4zeyNrae1soriymzhY3eEWjqDdNvm0rxSJQs5daxsawnZwhhgOqV0dUpJNfN8
sl4JNCt3fCvxDcjxoUns2fVVnbfU7q5iUQRrJcbVaqbLizxQiou93qR+n5OO59ZW8DzaFatnUL0E
a7mvx/209kVUbDinyo5UgmyZ62TvEzzcmuxV5OAxxglrdOkT9tN7Ufr3me1/r+qroBvirT+br4mw
d3ZuY3qigd70YEmUQOCrqjPDEYQXhtdRvejPy+mnBXBulbbkTkwRkTVk2k89lZWOWBoSzqzOU3L7
XY5b7G9Sh6miSzZNESDHLMnP0tJjNlrV9iarOu3WtphsyGMHqoeUq9wy0Z8og0YEYKTXbDtyBFRq
RqJH+2CY7SkkEQKXsP9SUcy0cu1EgKl8EO16JqOySnNjk7ICeFKu7pTKeGglSNhkgyGgGfKd1It7
XQOVaCfFTTK9taUkXmYjm1zFkLZqBEYqRBjbzNFPLUYqJ9S5dH0/JJx3rD1LhHdFNdZXquUaQB08
o8nJ0cC55HRx2HkGb5hTG1OzNg10eQpeQVB4odEgJ8rlyVVNa9MqQ72vPZvCxTFIFcKUw/mxbyjh
GPGzKGe+mdD9MO8G2amwR+Ha7O5cJkC7I2IL+x6SOHI61UNc2RVZDOayiG6GXjWI1k4toF/daZzj
4Dj0yGaMzuTR6nXkqVlnHPphhh5KOmVEouIxNHv/mJbNpkwG0qImyXejGHds1mk71vU3OzReu8Ly
NxmOTy8PLPNgt+yahrF8S2H5JJRksUrvC1yAUjhbTiw1GNZ1sZvksTjVVvdoDb3uWKICkjhjZiVF
M3DlzljAUfG2Sgzm40y+oYgb4Yw6jFM+cIlpvmpxuuvUCIduhB/Fyppmbaf5rUitAqNLSBR3ygm5
HH5NlXJjqSxVZerItXjFK3qVSdKhI8JwU3cprh+NKVsR9JkqibHPral5Av772kCfYcMlHaNYmm8K
q8c+OrCtGHWPELl7006+20E0sJCNNg408PRqL2GakX+WvD2DoXbrubyTAtwrU5m/1nAgbUrwK3rq
23I8iFS+08cGtJk/Ugo1gm/2qO3tGhO17D9kpMil3YT1vuaVtAXY8Sy3TEcoGZSEaDcTYurmosA0
2qlPAUcAx1LC/8PReSw3jmxB9IsqAt5sCYJWlEjKsjcIWZiCtwV8/RzO4i3m9fS0mgSqrsk8efEq
3mNr/sgoVOaeL6P+80bzvXVY+0yD+6C1SxsghweGp58brXlKPOMf7uVb41UvVfoj/eFXt6Jb75sT
V5ZZk3WfNoem1vAwVnQPJn1jCRqwKy3ImB+Rg2PSiDIvkEaphe0Y/Qn4Y9rQ32Riogu83xFMIg96
do8qTbBw2rYKI2c+sltvVpaaHgU9Qzg140wmDsVqkzz5RfIbLU9Cn56KcvgqRBOtxSC8UK8ybWUr
+LT2RII9GT/JuszeGv+YjOVrn3VBZ5UWfrH8m55/9uxLny+CRgOxgsyTu1UaaizjHWo1/4jziCGl
to8QMLrSZrDbYPt0AJ3ao5OuVAkI0CZqQGvyak0i7hqJ7Dar22uvV8DO5fDcpJJH2vhZxmad29PB
d4ZXbY4+1GJp8AIYspY6NtROoWSgxFiNni+2MlZn21s2zEq5SO9wvEHox6Eil4jb+jGN/TNJeQXT
cdy2aW6fk2g5jsp9mJv5K2IGmirtObemL83VD+MypYHvq0NTRDQbjn3QaYFX1SzNVZ6ME1FycD+V
MjNcmKT15AN15pDd+kJthsF/QKp/0jPz7PgRx0PFNco78EdNSmDR0JykY52FgwhxAc3AFuBh8DNC
h/PpKRY654Dn3uyZtierPQRVKblBlSHJ0xY9PNmKP2qEcmoBCe40BBzIkQXF+PhcLw5eTAWc1oE0
FSRd+QILpAoXmtXrYE0nvxv1lXK6Jhj7hHYCRWjTE+Wcdmay8zGiOVgmp1xuPEmkbjW7LbMcfOAW
YfJpCTG308sh9P1vMP/mrvxhYXQckc+s8Dz8AkCnTZqcbcG7Q27riG51FBrsS29vG/2xyTt1mv18
3ZIRv2ZRD5fM33fZ3QA+4w6eYuNYARXhEPMO+Ob8TUYATjDWY7DYS5hoa5EAYlSxRwgtuMWNNUk7
aE04tzz3dVN0m8Jy/3KM4BGoPF6CPFsbKIW1ul52Le0BU/HnOW7eJRkMGefrCqndU++WH8b8YrVl
s/Hy/kCyJwqYKvtJl1A62U8TYThu7USDMphC9SN+3bPtJhTDcGIL1x18GwQyjuWH3PSDoU7rNb/7
YFlE4ADuDKr8MfZhKpAtrVPSZQkzsuWLmPsf5qbbedKe4yEC8KhP5HVRengL/23p4MV1yV8obe80
lDp0Ak2+9Sn7R6lHC/NFHJqlMyLqneaNa2RnTy3vvafjOZr/pwdfNVkv5+LgMAXzWz8NYjeuD+wU
uG+YmY96WDWmS+ZHT0hEb1MuAwquOb4WwyRhrJ/ZTCqoBJU4jDNVvOUUPcHjPaP+hhxt+M1Hsyl+
sggbIl/h3jFxZIJRFHbzyh5oJf1n9hXAYLITSJJuXcTjnjOPX0gYno7lSWs196B3HLXmdKbVvkau
i3XHtsMcAsyzKQD1Rwbmh/E+e0i7Rl3L0lBXawlENabBMpb51jdyxRLT7vZ+5TH6y5VEsp0FULuA
rmptu0kLpz7qblfTALddQEh8uavzrj4rBHygUKID5tBjZ4rDVE8CRoTjrFNPW5uWnZzldB8qLJ1H
XIZaewu0jXaujbDM1CFyi2UnEvcznrRqkyn6rBUblG0L4S8gEYfRJdf0w2Bxvw2mQ3w5xXEzqnrn
DeZ3m3NuSr2vN57engqt73bJUJymqCi2U5KOAYbkazEmGAUmj2McM2e7HFwGC3S+hvFUa+NLXn1U
fhJdikLHrJxm02Ep1LPVwlIaUg1NP5HKkknopLx4zb7EvZq69qB59ylbn29JwzzhpiBiOoVfWrrT
bpho/jlR/MBlyBEu7bhhUJOzT6MUrtFjO4rzT3EBAWahnUmjsxEx4+7vWb64cVZwZIJCpHtR8JXZ
qYGeLENIFjFM9qF1En72UxJWsy56AOumeCj0Zjsr9e2WKPQFKMvZIyr9xWGFumpJa+AurNitGhBr
2uXPap2HNoVnOJpQxU2ulNU8m0Sq1S0BIlTseSn+GVpzYSJNzlzdcg90mVr7C1AA3q0XAwtcNXd0
ggmT2eUQMSlb4T19Noox2qQgluuhbZk2A8iOm/o1Mdxy2zYJxIO6eHYF3nuJV7hlGD5hwDgYKR6D
Lr3xRoIjiRzsTpNRMiNr060mxl2S2q9tMU3rBb8tdfT8AhX7SCfDadozKesovBtiBVddrfl4aQUZ
KtmkSPrmI+awp4xlULyCWg2Zuu9p5iTEdRpcf7QMcFUE0vflUIXJwDojEdPzEmN6s+UpHRtmSiPl
Fe0a14m5zzWZH1TSV6SELSe9lgz7ctcKrKl5KksRjt797vU67Y6mh3+u54+y/S10cDqkdGCw4EeA
snJJ0nPWMb3B0u+SxlJ/mt+WxtORZ6TB+OVBpTPh8BpcYEsgHS0z0suT1rkl5tIe9Fhik2ar6Vbg
lV1mMwlNz55SVQRD2fT7QcG07qQXGjwMDxAthl0Sw6zvkjEUdYO0oo4exiYCHIdxPyir9OCmheC7
vjW+lEGlwR+pDkOtRSFUVQ7DIgpctu0DxL7coOA12uVz6GMK06Kn8lXdnrOhx9bvvhQKfE88fqZ5
IUMWB92KfomVpTECzDHKP0MQNdiM5qWgEwJ+qlA8Ff530yui6BKnZzeklYGqvc1sOWGmrqPefihp
vHnOwSkalPSoHJk+ZvNtKfQNRGMieWoviPyvZAGboK7FXMF9FYa9jhvAA+5E0p1mvOq9pa/02fom
PXhTQJ6hqV8p3pZhOifVQ6rd2vrimU/uZK1IE7ThyEYUk/ksKChBE3UYzqPyz66OVTSf41mdUAbM
0AniLGigfnbjAreZmjH0hP/YgBvsc6ffCmEfTK0u12SNdAG3eTnMF314ZKgVQCtfV3a25ksOtP6f
YV6WjPQnispIYHdN4gNHxaPjC8wU3aFsn9GMcTp+qPySthyi9uem7Rh2mleSFbrmWp6HZHnw2okm
BVKCiPnMHVBHsDzoi+bMrAISy4GaspToPetRzsbekst9zjtTP3dkT46QtCc9CZui+M7Hwt84gtyi
pOytDZHmBF20m7K4l9VEAOROt1ONexKY6py0f1lKZr5lFXEl76LEo+ivudrKmkH1OLcbu0IBadih
X6tpOzeXPrE1RiW8F+R3vjR29Gw01pNa5G9PfA7fIL+sX6UHZyEPTUJuYpLCyFoPkOcMFFgphBv3
xbIks+rChfmfbD2j+0IfBEd5XtV66NslAI2faXwC2s5S/8dGEVIst7q8pBOVYqOjFjot9m5RbOGZ
ZT+6xWXKz7X9lBlnv6hWm0j8NYylKjIuVfK4OE85fpaxe29ZjPRUrc86JBb05EEG0ab3vVUd6b/G
dCHsFcTTgmDhjagx2DxgZXJSFR6nYf5kSm6vFodIgbmNUAx5r1YmAXUoHyB4YjwuJu9B6Qv/aZyz
r+meb9URX7czVCX5i883qSCsjFbLfLG45Et+geA0rhI7P6r6UToQwBfTfRWCTE5GfOwv0vgGPjsZ
H0btNGHhbX7Kbma4gpeBqysaoIPpykfUu2SYx9zkxTaBziyZu/GafWc8j+gYhqR49opR7JJW1/ie
F+Z75U54JnIlBzwIzS1WK3pO6fNj+r07c+KIOfB67cZ7Y7MwBnmD80rnNDRlvquT+tGQBA/oPnwf
O8cQRIrnvbZJAzlngT1+sLhb+d5VzR3KwNJcm/2878yOKDQoDhC7nNhlfg1qS/1oCUuFLIMyzfeP
Euk+3y95CfAg8QE0vPymbULob4PoLnRpmPqpH3P6Wcw8EPZ2yms0RdN2goIU03cXUKVGboveQIRW
fouGc6q5OelJv19rNEdmd9X0v3k8NmK7eDcZ/WnFg4xDwk2mBX+bxMJCocm3lZWXbiF89DDJn0R6
wHq+Zs6eknldm93ogMAcfUQ/PaaXiBGJbIjtVC+mwAoR64/LPEyrrmEQUeQD55FmDity3KLdmPjU
uy4bsz0geHaagdeeuwFkfR/qybZ305WAAoNwSRa5EXiVYKS87SAI8If3lL9jdInj5LHr4gQ2sUkl
3GHCn/LPOCkIyuqjB+ZNoJ0q64oo5tVgPkCW28wGiegMs/TdtRMfREXnI8CDKfOJqd2hABGkg2oB
kLDq+PZRPW00BfuFjat+MzqXWhr72tRCxEH+ul0cC3nNa9t92zNImvMor2N1cuRPw5R2+L/J5BG2
rG1uhvTLrxOr1cjYxPdlSQYbpUNG9W+Oy2BT5Oee78Y2imOVyksSfccen79rrwQpb8zK1wPPrcf/
UB4FE+p18WwyIxvFOqeLaYgMhnDa5n+TfV6yq0sPPzRUQIRR+uYXF+o3EH+Yzbzj1sBfOdkWI/17
Ly7mUgFUX8bnvoTuNpgmb1Mjv+f4UGb4KIOqgqLHgRADnbO0Y3oYo4HBPcVHcs8/roPIwn3ZllyH
daDIK4zIMTb4VlI1bdRDoxNV4btbewY8h/JLJ9HuB6XHVeBT1LUvJyq3CuA+Yql9Sp1kN2j9GmMj
FsZvXEpd+W1GoGaGYZ9JH4iKHVaI17JFX43zZG4H41jfZ2yLRTu0YHIOBy9jFEG3eVcor9y+lw/M
lfOCpJuJBWVe9Ac5LERiGNYPLtmV2XccuLW/c2jOEiHRt9EXlHGFyo8dlspRT1Hp+O6Im9d7iGq1
s7y9aqFvs3xivKgxiMirCPpwBJSKT2eg7WDzlv86Bjk898ABmEGpA6++1d4ro30yBdESaX9tky5f
eVgmravX1WgTE90iC1kZa/vgZ/1lrFrwWB3tiO7I9Th4DPTMclvj56VYrpnraJfKmMe9WhzSRTxC
Nbwxc+k96n03ZGLrtATjZO4F8d4VMujRPRn2Y9y9Wi28JPs5VkVgzoQuZm8WxUTXBnY7UqXW1IEG
sSnMZBBhykGR/VyvCX6oD4xN52ncYkSy15al/TWv/VMuxOcwMX+bp11skRY8eMeKiKOYw9LwhXbM
lq3bqPk0aN4utbXXym6qdS3ArJkRmtSY1z9r9XwdL88xgMSGdKpdJ1B3eWWWhQYrywVxQEiNpDaR
FXZ1to4l/Zwx3E/TbNxpTnsxU2YZBgB0dHNXdjUsFGUzhqoG5eOByElaDmnOKAdmHcESIylObesT
aulB8Ge1BpaQnzfNtXMaffnGk+3i1HX8bQfzfyqIJqmt7bws4AClc9FT97ftjafK4xBPJ+eWtcDh
+gmotzkd+jJnxRcRHDLn9lpjya03zjWy0rudldRsj5GJDTTMYWqEooLexuGsipcsXMJK92IqGJM2
psQZ/Yu5DkKRYF9OmyV0k7GComJFmhftLHmXgcTbjouLFnBVqhPEjaCiRbRKNCjWdwLCkdAmWIOC
DBNoRFnVIPKMdDSYbV6FhlbwUbxOdfhs3O3qQwtdCxYp+U7UJGMwSJbDeNlLqe391GEBAoIy55sg
II0tR55tUMYQECrYqbhQkCp3LAhXkvR23drPaQgRN4Uqtw446XZDEm/KiljRFic8QUUsZ4Ixb0Ke
wSBmQIEIOiQfdL9QfseTZM54QoOwZre2WSSZI761SmdSOqEd8oOvjWJakwJG5BN19SxIlsznYlhF
Gp/+OKXUNfQY6FmeFjKHNedJDtPRstttVYBAKQagnn/KJ9wqeStTJJ+8Ecm2BjZ5GZKbB52gJ3Sl
0/j37Xqfp+NhYGXs9L8JCQ644qicsk3Rs3PhOjaAf7XjO6BOdj7ltGsx1GebzjsghJhe4GY1YM28
R+mua32Tjmev3RYcv+OT47+MMlxc4j++LOtU4bNxV6ybESuuTLYtU/pEglWsv8bWrpdH/p+ZEKYy
+ZE5qUjf5Mv31jMK4DeITwxCDI1qIZjpi438Xx/VHIQAy0GKVk44iye5vPvDtSSZmPrLGw7dKLeN
vFpdUCVHTAxj7LJaatmW98hFI1YX4gUo36oeP+8ecwYi/IeuvnVctivbgvD5I8q/zLhlzY9VPtni
wcye9exZ9luAyq48xOaDTkRqd8whLVfi4jgI5weiepICVIbelfDnOa+DvM7K1egaJ0pzIOg7i1oc
X3iVa6HW2dzrKPSQ1dc6wweLei9KloKfk3fIjS5kcqk70HaQabh47mbUYW0OCrCWaXF0FjDexESB
ZG7Qv5T6k12dC/sqWz+s37DF/epjbzJnam9+FzWPJdkGc4mEzCpZL6t3j3oBvd5Lniy7ueoZ1niB
4tnNhpivpWaWSqC8YIq65smfjbeOh8+0OEmJPnMps0fFLMW7df6bCadWtavozgq05z8WJC8m4zTy
RfkdTY4PsNilyCo2ctIIangrW9b/KZKsoMx0ILjZcCjNHUk7hC2xgGBvbfO6r/XMuYgZcKyaw5EU
1GH5QOm4uUfSuYgICVRDPrulXsx1EnQWTN1Rw7oRtmrmHGcLsO/oh/dF/FCg+8jWdXKbydpayA2S
cb2WEVhsPpOK+VQs8gMN2CPu29ARqwkO3EwBC8A7XBwok7zWhvk4xRFZHXyXzF3HW23Kr5mXSg3R
Pi/dbR6TXssw2Wa5PPv+ipCVkFxxmLfLSpDSGyNhpqxdzdWnsPik/N+pel0SCoKV4RlQzAy+7WeB
cYAo3376afon4d2W5l1Pbnb7PIhrN7003T8/P5XT7ziejeGpjm55/tLkj0b2I+fLQhALuLWse3bd
i6bIzuEvkfF1A3xo4MGpD8W4hARt8ZPYwNumN7QPQQLGsohnIndFUGM+6MXtXoji2Jg3TATX/sze
ZHkgM0b69DPjx6i9e9at6X5tda4zPq6k4U+hxXBM3O6cWNlP7DwjOlnYrk7LPjNaSJ/vlXhu+73p
/EXFu0w/sBj9xsbO7E4oKcXCiIawHjX99QgJY5ZeqKkrKc+qsJ47N2xcqzqn5l0l43gIDlFvEudX
s81ftHm/1HI/zcz9QjIpt3w2dqd9D5N5KEY/A/VXOKE7Jx/St0JxT9Tz/TWhHKu0cFeO/qFPHeV4
j9WQJ01pqFmarZVFnHJos8FmB5Pb9DsNiAxLO7W3561bvsqC2VZxseJzHH2lPeq93mGKz7DnxiLO
SUiMTxq5bhmhBtX8oUUn+Emi/J4AZKVeKC3yOeZxLRtnl1nxwyyNwB5wXTNjH7vj/UWjUQdHSvZi
rTGk++tirDmaDMWchCbDQo+jbfyrmOe0Q2jDQpE7jTWH1cBV1qdnBJxs9+tzsdbQIpAMOcUFGY2/
redtHASsFmLW3mq3SZKFdrussfXhW7HI5XmvQEn54rVdjpooX/Wlujgt6XY+G0Ixvubap8tDamNo
XOmLcSAwDmPIojZpIl8SBWSyYyAC5uPhnk443HL7VGVvDj6RsXiZISImusGKmqS3QRdnq2Z90Grj
tlsebdV2HN5SPMSNwT6+oVKOOJmjir1wkZ3jlolrq29NrY/eWLodO75iALHVMX9kvlGnrG/0a2+B
hZnQ5ohZ7mGKfmr6fJqr/CPOwlaEuf6i5CXKtl2jBV12HbKHprja5Q4pLFEb1EmvmvmArq1Gx+Xv
fEHOtFzFyc1Mz56k+8H/FFc3u/5xrLd5OJhBw8NaaYx3XOjWVEO0oZH57DSwoUA9Fk8cKF3S0c9T
2bDHOPSS/oPDsgqnOH1K+ms98VRcpuGfX77o6WeKHZy2tLpU7Cbfu/qqiV9H+8ickyeprb5d+ZG5
/2T8oiGKUoIEPs62J69GqqANl5zEQ/2o2Rebm5zrEQFJQTKnyl4162VUb5P9XBkfuoPugVYq+Y2r
h0ZcyeuhRVyldLpTRl05Hyfd+0zSJNTrLFBfs3N2e6o59ZkOT7I+TWK/EE618tBaiUrjiX42WC3a
DxV0MPMvyt/r4dFxHzwRDsa25HOcuFWsH00/euYm5+txmn9O9od+59wUTybtQhwf5uGhgLVrkUto
i3+TjvY6/b2HeSu+nXmlyAbVuEEb/c2pr+VG8386Owmxd+TzruUnAFlgXY3y5PrPhvcaRW8VXGJ4
yIkTsx73zlH6OsdXeX8861NqnV32Gi4ayqR4xTjG+/rkpG8dw47Rf7H44BBUJdG41bMlCOPOC5Yo
ZnkRI4K9uerKZkH449YDRBcFerVfUGkvKdJ39994726Yc897n6mtR8HcGl/l8p7YdxLOi1dNAwOz
7iDjHY2aSzW5YJkCtZzVCglYEtz9W9r45VjcjArk87Rgw/rnZ4iJrHfJwDKeUceUzzYXSg4WCA7w
2sNg1zP2ZiNSMw9bTRDLC3ZyFu+tZ96YKT5IY0KCbZ2ZhfXmGRzA/dz9alpOmlJDZjHO1U0kNz8v
upXly49ckm5XuEkW1EN58v3Y3qYSX9UYOU8OfHsOrBHttwP5qi2R4mkjUr2EuViDJvevQ0/V3SNL
Ya4MLcVWZa1idA4xXqV7riIQeZx1l4KOpoLVaDPpRqHh8thO16X4d8euV6bJhU0JcBq7U2E8mctz
5v7U48FKT9PjgmzWqfW3wh+mtZcKWKQf00A9ZUztjybiB6PstM1S9e6qIkiXcbs4jgbGINRSa8ff
x/dlWzoxKTfIHivQ5GxMYfBEexjItHjJd330XHv6H/qH+uDPT7qOBKWsrVNkkksWOyapcvG0tjqg
ydYIKb34SCkl4nmGjbT00XZcEA2M5pdBJmyUGmw+EYAFtTdxzhArL0qgBF7m7xlRmOvM8G9O532R
fLTuuv7dYmeq9fcSzB63VcaDV+nqzZ9FMNcatSGuk5VkwxejSsCDhbawfbeKiHDe8VT1FtJGA/Z0
mrLwnNQCFKFjEy8Gl/d+oXpeEJ5uHeMOGq+GcNYj7Wl2xofYmaqTLCXz+fmpshkvMF4WLkejXurs
q/trY/iHfuTp6hKLtbhdXa1ocnZuJa2N48mPdCCbtI17ufP7az/R7wxMIAMjE8+NKwJ9Bl1o6wS7
IKEijTLm+iiUHTZYRzHiqydMVX0YaR++HBXjKknmeMmb17bmTRqZty8GGkzL7Fg5ZYijkzpw3QhA
U5PFW5MdapKYh6VDlDkYAKZKkSUoUhEEhxZ92ZFV/hhG/mcxufVurAsyj0RBT4nsREWFtyanS6Lb
IFUx0jtyiZsCeyCmucJND8g4+k2tjwRc9aQix4kFdCHWfhP2qMFQ4O9s0xmLSdTcVPTYwpitGWl1
Wnd1GT3iA0OLPk3+amSqyLyuXA82w5mKuBabhQwrdMJZzXTpwE/zj5ghN64aPheNf7FisjDEZAIQ
hKHBxi4JaiCXM0EyoTsjnSsg81ooOhGHrFpn5G4o0htPATWZO8Hlyue1OZbtdhm8d/yM7FUto8sv
MeKPoJ/Mh9gOU6u9lDJ5d5LvvCftIQELboriJfMqDkLnENebghoYKCSVkMHUytAEHWl632wt2muB
1pYEZOBnWvLoq1LbEoSxYT3XHX1PMUWKP0dEUaQkzMbadcD9kgWhIvuiUv4WKnQsdbL85C27Al9U
10S9pl6H93320bO2sNDs2mjXFS8ag8zkwa+mMtBd9dYb6G69saCUltFmyjhmCgQ4QYftExerhoTj
/7Dc5HMpf7qcs2LqeepTj5GgH4HzBgzfETCgpcwWYgG5HWfuAxuGlwYKdOhI/rptSsiNZQCGLxNG
kvqtZBkZYir0tnGLF0MUOCEmMb6VDNnuUkJ7HVnN45JS3mtsUHyV0ia0TI29EfdQ2Vn7VMBYntvt
7OsZ40HtPVY6OhzH36RZnoWZwbDWG3ux1SP9jH3oN8qwnGIfeYhTP9mMk/5j+y76qIKs5wh6DqJC
ds3LHB+5NM7Cqy6yH3m5IbLbTIQ3Xcow807qr3JefDP+kpCxDkvivi0UxWRODDsNqRaTpT5H+2Zi
Qky1L1KmtnpBbJdXVtQulD8jmu1a67NNRAqBq/lq37ksIV3iMkrLIMXU6ID8ItKuSKUytYlbnS1/
FSPjMtEcDP2PNtzDPNWd5LbQ1feo6ViW8HkuNcbXimO4sI9Thv6t0s+d05L64Qncwpp2sP83PVSJ
HhSzhyzZw1NtN/+KZD54eI4Beqnd0FcLQvPqYTAZ7hoKzUZs3XdLPE0yRlCVkB9bls5JOP14lPIf
hmTmZUOzBE3m0kAM3rp1tYuwsodcsDM2Joh8lkTsiY+MqWsblmr4NUcXEh6ZoCRKMvx29YHHcUAE
l3ZnYfGcI4OcBwdFQ5mf8rL1j11a75SctppiEWwifj+aWFOUyvazNPudj4+Jb3t89p1RhA3DuYdq
ebTMRQuGqTw7eFAwB9+jbxe56Uz/L0cWOqb6L6/hapkVMt9YimMdI64BXz5aGK5QB99iz+BvVuQE
MMZvJTNIJ9HmQFtIl52ZHdpD9u3FWOaxPvIhuaDWbbzgE89vJOXMTSYLhKDNdkrntfC675znfmuR
NEoGPFb9xX5GuJyvffLBCbtgdegXAeLuf26T6ltuJJ8RbslC04n/mT3ELm5EdiVj2HjIUDvdvmkz
6HwGElpoLXaGFtqPLiZS8KmNSattzdXU8XMYyn8lKRlRLs19TS9aOKIOo7hkoM5Lx7P36vdzSSJu
I6jV2jmsHRedG+BPrEvEsDBbu+ld8o8onp8lmrpd1168snxsp+Ien5UTK92Z+yapXkjUqegsWtqI
hBhdKZEqKP2vnJ86rXTwAyLAcHWMdxHJyFvZ9oS06sTBlCN/js/gp5M1GZPCRwveV0+sz7uVO9B2
uv+EifYRj+9MgTe9CM84oTEyVzfpCwsDDqlWyiaJJGuusyroD4etn8Ry7aGB4IFzVhLS+6pMJVN7
uHZAEJywE9lTNNCBd3xg5K4KQmc9rBFDG/H50AYt7qjDrZ3y9JX7ftd3hnnKNJZcFceCm4CUpVLa
iZ7cIuWNh7q2WO52Rh30HbzHqSauFZk8mbLfYyYh/heJCiTccF1+RrMi0WWJb2beFGsb0WFayh21
GAKZpXyrcxTDJcS/ZCbUR3PUx8S6CZtk8R33TLBlWk7rcvrswRlwUVFgaCxiwwJXV9ztMy+idBxb
xJTI3VedEX/uNNu6ma7K99LNnlCmoHAd+wGNSLtBvUUZaWXfVVr2W55msKxaHN7l56z8lnIjUzFR
hlIB+YWP2TVDiGTjyOHSRh1duGv0a33Q1iQtyI65c1Lmn0x/93aWRLs2T49iLDF2OPgezBnBMwIi
1nKv9BfdRU1SQ5yFWcQSgyS4PXr2Gdwhfl3WaC6JP+ePtSay5rLIO/kyNL2Myd2sH2hOb1FWMbCy
uVM4RoaDU7txiEtAG/9yq0qDUtMujo9KBPfeDRXk2h3j7BmKy16T7TVtWzRgbvPeLU7OxMrbW23N
3X/HPU6E6I4pJIJJrdGkb3W3NrEPqiycvfRUQg3d8Pmc9Fgwtr0XNZZHDxIxhlslHqO2qSl+03H+
9P1qjzIIt6bb/Pn3oOmKUJxOuHwcWrTOTPnhMs5nTdRaLIs5z39ROjy3U/SJTPxUlGa3xRyJVQcc
aKqiGaJpeks0HQFJgfWhwODiCiNMXDvaGBEDB8KUXt26+VQm2a/FQkpJlb7R/5GS5SdqXZkCZMC2
Kaeb4SxHqy7eh7l5UPdVnUrK3WzaP0gJsbDW29bVEXhqk9jmDl1P1HHReo795u2Ih7R4L9pHrcST
YRRvOXFKmwqZFo8VGYeGoa8QMxFH0PdbFySpQberLILhQS7oO3I57LVKCTefkflXtv09M8xhF692
Rbmwg7PTIbS4c7s5+mpQTWyX1v+oS5txtl/kb+AGok5lmyFlGK7m7N0fKQZS0xnDPPKCCbFKAKMB
DWWGy0fwa4P56XcpXpOq+aenX8rivE0k+7+lOZh5Ae8g4TeOZDMsvhKPTsYeauxee7zeq6kqyo2b
O1uM3LyrnkzXBY1yH7N10eRytVDzcZaigUpwg3Q6jFcAKt22SO5KC4O+2Wnfp9Qow4GZIFRafcNr
nDnJ3lX9/YigDSqNKMiwfcc1YqjUvseJTyQoNP02MzW5GZqh2iVGv3WcOhwaeFEN8JhAEvybZu5x
0JONXUtjb38as6thVOAsnVT6ObtoExqw1EVspEj1UdpHNi1rnaKPyf3yP+7OY0lyazvXr6LQWDgB
bwaaJIB05U1XmwmiDRveezy9PhR1xUxUnsQxsztgM4LVrIXt917rN27czRzKYEfRTYMDP1DYzFwY
BTJVFsDgQwg0RoiOnVI8tEAJTSsIblOSCmUShDeRVAFWEpJ9T1GzQHAKo5Qyc4vC+yOcwtEVIYRZ
WhVtp4LHudhjMeeBytp0YmayNY2ybXnJw1Rw6OsWKD4/5yViYMMii9xMa2Qupgx4chbATxDuciHo
bqSEOrhnAsQNgUvC9Jg4n7j2wTokYZkdZT/5KfdJtomAKdg89w9eRinOmMTvQxrYeocBi4/djag0
kmPytU6DrNk+0QbeGBMeK71ocevhoaHuBQ2FESUDrYA869bwKBWqZfhcicG+48bAm516Vd7q30el
fYPqc6P0r0olR7emRumxUuG/6lEKTX6LlwSpgqTSXRhkx9pSA8doo5StwuzsXA1mEHf6WZyLW6D/
UjLpypE9GkqGIlS3jCatxGjLhWYBc6RpD94Udm4uqPEWLhabk+q/5CH23h6HXJh01kNFdXcsRZyw
8JR3kIoxHGgf3g342d8TtaR3LrlVDg8DqgIPiVo0tgATxQXBi7Sih45IljfRTeXv0T/ZCaImPzV3
ftpK90b4O5m0/L7HoELr5FchV7SbaGjnLbAFIxzKIfyiQxFYOJIkcnpXKcVrObt1Zb1c7ho/53Ed
N9prW8kuDiMM82dt4mDyTegQMto+ZjAjy4L87v3vvn+pB8bxRg6gNoD30IKQlQGHYeO3qBxLg0XG
lDPAgUVjS+0AvDoARNz0d3INSbQchv7QWf5zwNy7NQe00GpDOAh4Xr3LFqgDOBOpHcUbC5HOrG0o
UzCTZ4UGA7SzXU5BdCx8kw0pqA+VNP7yeUkchZ6Xk2pkbpXBlRAyFQWgWcJhCDhMLNn/rM+F8pDk
sGu15LfSmPwtNEUu5aNR36Z+6bSkbwZOYrio2V3uv/J/qbsADhR3nAhrtTS7+xLDW7/vgigDrkKl
qGnCaGaJ0Gy/+9ZR7IUrGj2hqvOctiHGcAYVu8HQefUhiUSq3VNvobtkONVR1BsH08EXAKVFymBO
HLSPUiN9snT1kxGlyU4YbpRh0O9GLyjcoY8qt5aqyZbVOtsOXVo6QHplu+i+SCycRwhX2rbuo5+D
ad62pRK8JPH0TeD9dQNZ+oCo90ucQ/ZOo1h7CtMpdcoGPFrVhLvCaIpj7FFgErHfRVPBOuYq9XRf
9A8WWc1DmZF89Uv1oJWFeu9h3NMK+PEI1DsF3iRuJkKjfpfCwHHSqfnrd1liOlZTxxurmvwvInUh
SYmcqGEPKmQJgw2arVdadkhNHC7yEX/hViodH4H7nQzf5iaTRQh7Oe6o4ixgBW47B7XXQviFUpAJ
22AEE5ZQ7xg9QBd0nvU4ptX3AQRAb6WvWoXjz8CFp1Hr6VBNGiu1xgzVM5V7qWn2WijqR0HDsVLh
t4AjojwtWQYXoETk5Cfhl4I3BwDpRVvQQLVTmUla8aD0bzRgcZu8Uf6Yyg5V7azPD9osAzJq2XPX
yOqhHFrw6YJCUdcaiq8IME1OmIAsLNk+667N4bDCC2T58vTT3MzSET2cO7SdfzZqhbLNwu7bu8yD
NUuWCJF/rCdOmEj1/Oe2QlVL61FEUtCarZBrwVmtLQ6RSEpUBCevsfvmUk0qU9J+vv/ioSJ5kuv5
sMulYnAbVC2AoFrjLsw4JJs++RnrXCXHiCMyLeCEpFNfgRhhRYSqlzqKMuwTtFg2wRjkgAg3Vsl7
vBUm/TYPPVxSY8WRyBodIGEhEal3g6sV0jHX8uhOnRVTQJ9CmxkxQ8y01Dz4g+eS63juIu7NZfgd
NZP4WZNzMHU8N32vSdy6rIbHzDBvOcqhAarVs5UDAH5XNfE8ikmg1/dVxX5sNthGzmvdqxvm90M+
VKI7DnlpS3KU74WyuBU5h21NKbub1AJ0BbIEwRFf20tQFqMUKI7QRvzncBhvPb3fTnoIliyJn3WK
nHMtVJz5A6ObVZ10r5IfzX2ZykALBjeM1XvSyq6U6MYT8/joz1m8sYN1MUQa31RGv6bYQL98nl2T
hQVYQOIZZETaHozEQpmrf0wRTbz3JZ8kWQJioVCpLsx/vRxUuJKB7P4SmHQ3bZvvxnzi5TxYz1pP
QscI3/JIZ4IIyH8K+Wy5lrSPRq3JtyqIMj8DLS/0sJJ6v9eOSV/ehBEMMXgqta1azBCvFoBDRIHI
s2h4QIHK55WZqmAzx1dlrH/kccYL0PsaA6/8UyPjnxJP/AfUme7Cnwhx5L+b/280nNCh+fsaTi9V
+B+337P4XMSJ/+UPyML//Z+m9DfTQFta0y3+wEgIUdg/RZwM62+aLIsmqSreAYY1K5/8r4iT9TdT
0UxUbnTJ0mXkcNAq+V8RJ+1vOKNbiiiSjpfE99/3T2gwSueCnDpicPN3USPUTT4Cnfxz0RPTgC1W
DFDQYNnh8JPuQhuw3v2syL8uSD3/sr8UVv5fMFlDPUiWLVFb6D6WMm4iPawWN2H6BmPpGH0Mw310
RjK+XvZ0MgyPf/7eUyWmv9O2v8ItlGW4XKT+1JujC23cMSpHdacbw21+Q5ZCvMWN/tQWRXnM/yO/
FG9WST9vnsGwyLi+KIah6u+S8z+/P5OHrv/7P6X/gvHYCQo2iK66G27bHTXIrbhV7GgTOtrhetvO
lYTnnpxDqdKsMoXal7JoWuVrpUCWdXS529qesZvwLizUz/9WEHWW7zxpT6NXaVyIYFMKvd7OtfiK
GtygrQkVfZwVZ21R5249CZOD7hMmoG10G7kaAYNlN3X9p+priQZ9aHeuhKQeUvR/hFtjRaDp3Sjn
bMg0VcbfSsSeXDFFaTkjQy1t/NRQKxeZFgc06N1oh/t6pz5KT5ON8cY9D4S1mB+W3CLmYuwgP+Vy
RJLPNR5wHnDzneqQfkVev0Djd1VafyWavhhEaCp+g+gBPqUHcxfv/aNl18BhgZY73GVWVJQWYk7M
y/e2SYalspewxuevORlLnvuIpwz96Jq6iCNOsxvU7tVTrMNgiLdldB/00R9jEuCuLXyu5Pz5+oSd
e+7jaP4VHVW80+iTR2aMLWZyW6K3iEUX440KVqqn+CmN4aYv5K1J5eV61FkX6lrUhW5UXfqWjtTk
CEFJdQNgx63xpyzi391Z1to17wYnvTpGYV5GAitEHlosgb9XpGyFASQOdxZJRBMCp9Xi9/VWSedy
WB+Hcv75SdBoMCTPCiWUONStYu5IsVd2Pbm6DRYOxzuvOSbKq2KLr4G7JksN3vtjn7KHytb7ISiB
Xz8PXvASkkMpyt2IRBkV1VD0j2ka5ztfkItDOxRS5mS6ETyV7FG7eiCxpVpJf0xm1Aw0SZJBhSf8
8KM0fkNLSDuEETJSdl9NzROn0Kg4U1CHh3FQtNeUCssX3WxLlI4Q4QDcD1NbtsgeoZghfhsrFUMQ
LeGRbjYGtzSKEKnmT75T6d1c82sEDYRDE4T7uEjLHwYsJNVtA6n30HLKGm8jFcg4IBNRVZRRxRBw
vRHCAUkkKf480iDXMzWwFbI86k+mOSF/IaeN2d6QEqx6SLY+XK1aFfznaqxhK4QJLDdMzmdg6zQK
j2RD850WachNWQr4lSpvAGWAD0DXKkdCKx++D1GW+ofWVHgCqZnZuj4SGEBmgc0Bw5qAq234o42d
eETaFw6hFJSf/JQLCubBddffaKPI3xw1a0Tri7onztP9iLmPMiXGps4VOBc9uh27IK4zMryK8UAl
SIfXEtaQ0TukSZ5gjITfJ1mGJ61NjYTqqTziUjCQmAWaFhqIOOed2j3WllV9xQvEB4E/hnMe0VPA
HkgWCg028mXhlz5S21tyq8M3RQ3B44hK/uy1zMZW65MHAJ0h1+fJKB9NqZkexlwVXgKzTfZdqvpQ
6SmfwFlO1E2XqMytYkCwIxYMrJPaoTlqwOdQBBpyWDRGeg8JfrCLWJKdkPnoyh70Qr8OwluVQxHJ
ZxCXZa7js1RK1XaEBW2HMBMdXLCrV7319KfGqgp4hIFxWyPh9jzlZenKElqMRTtI9x42N6/e6A+7
smSPJs0cI6QkFuamxcoM13m5IwvdevC+DlUX59keDcv0tjQhA0IAFpJ+K9UpIGcv7zX0D+NU+mUi
3K87Upy2GHQrYqm5uBsIxm90EJuYwa0Hv33LIv7TW1uWIVImml5gl2EF44hyiZjiFlxniuqESOYJ
bt1aChLJsMHlfapFhatFQvOUMFm/ZWMBO7AJekSlTZhW4wDcLi5M84eVNCAF8cggFVDVNXZQAfyx
NNSRdek9X37jNaUFd03s9xT6oAEzDJRbUdmFbwxj+4FtGkAO2yrqEn54o4xe6YRWE7ioa/R23Uw5
iAWx2FmNP5Bra+sMNlPNI3aCOHc0laowdwjA+KpjJgUaWoKBP0EVqS++Es2SEQIglAZGzh2Yf+XB
G6XJHTtLdiadKlhgWqXgxKQgYKJ4JQk3lEpJl1WJqI/bqfQrexCF9g2uVokNO+IVvPmlQy6HxZdQ
IWW06XRFcr00MlyuF2QhkDy/SdrfgfAIdW8S5TurNUx868tqH/ZtJ70EegCeLtA1ZE+yzkI7UKD8
VIoIOwPyAmvWhiaZrnTQi9tSVIMZxJz3X5MiM14Ro4BG37A5UMQTb0ERkebxBPKldgcjDyQU+k+S
g9bC+CqqssrMbjSXZGB6jNou/FJLcvhHLwggLYZ2+jZ2voy4Fkivsg+hCVVRiDRrkiJ60WJeUpOs
Dz0FCH5RCQc1Evt610aafD/oPZIfLDwbOUPjPmnUYAeaK5lVVjE2FkJqUgeljMPHoWMBOrIqC4yE
hjDpprZIOdqKXESma+Al/Roa47hHdw+gOW+G3g50rGi5jvbA7tUQSoyKW3vqPYzNRFfIU7VTgoD0
NfP6Ky//4U4ISWWJcwnZkidWTNShHs2Rgzqs+CrFfvqNCqLvlHXdH6lN3SmNSXGkx7F9YpkAZRuj
uxqL9U2QzEn6LISQAM9xN0DdVGIZlGYqmYeo0KWbwSpe63HGYbfyY1iYOqQE84gEBGBtqlKjQmLD
i1XA84Ga5iBF5GhrzVk0SUzNo6gj+tdEmfbkqbkJsizRsp8dcjKPAZylYxRZMy43Jw3ZdfExtgzx
McOT+lh55eTWHtVUtRC/IC4/svHW3CV7kvJqlqukLBPhpWtV7zdJbry0JOv3JEHFDTPB35WDkL60
KSA+xKcz8GiBgV5u6wlH3qhU4sjtu4MnmS95iSx6NXjPZBDfkLsPgW+WL3IDRH7Ich0UY4XbmOqb
Rwkxdlszy0lwexDdriSncKE0Ol6HQ/a1CyeS00KRQYqB40XRok+h/eB0VbD6y+q5L6p+34RQbBNV
wF58Eqi3UWDzfw1q492kHKM/PKO2hscJOR8FEHQKuBAmSQq9eIJDWPXDoxqhgGt30AYi6tWwh0a0
dim05bIO+B5BVLc3KsntOnIs5NN0n0y1vB0n4DG5P2Sf2CSpaUScNWE9zpJBALatuK+3ENf6bWhC
MRkDMmlglnRSVhujKcNjRTLdls1e3LWSxSZkhZbdBWr8O1T7OU9ECohC0cg2ydvxR+uPMaRtxXsz
oin7HKNsta8RW8Hj1kesLIGl4fNqd81sqlAySoXbTmrarS5X0f00mNNNEhYBCsGwx4Xbytcj/9nk
bmGAV0TdRUyG4nPTZQiyJGy0rHWUWybNSqq7siXtPFa6D5Xb0hO7h/QmOk1Flkr1qmDc56wQcCwt
9Gmw0JTDcli4ZAKTH9U44qfQQZ0dbhFOqW+RBOUs0bzwDnCduQ39DhqJUWRuIKGbSoGnCO/HYijc
69dSeX6vLG7bpmqKbA46vGNr+Vq0SiNB/83PXdTKoC7g2gUJc9pTeAufkLaxS46Sey5J2aZ/mM2h
lZd6xV9Hmp8Ry0/QRNGcL6c6Sq+L6zgXn74xUnwDxqO0Vd1hjyuAeJiejB0o3F3zVUxXXhgX7v9o
Ilvobqo6SZplYiFtLZBdLYkMURnsDFHBPDmkmrYz9G3cbkOkLZTx6/V+vvCoOQu5uP1XUhXpmUlI
YdbwR8YlBRn474VY3PG54AlpNBIi8SdymC/gTVb6TTrXQH5/w5Aro9pqYIJmmuYiRKNoqAzlhOiP
6hGQ2lG6xbLK6Wxurdo9iiWbOT2DGhmS0f1K8+RLXWgRU9dRE4a7uXiNkgWDSlGEXFQe2rfugNfE
l2SL5sBOum93w/4nvMHbyVbs4ROonuIe/t1n49EKneu9fCHFoYnMG97jXLixL1n0gWYJRUI6iclz
DPcGwmPfQrf4MeMzXHSGjpLqAFQaf6ylOeZFcL5ICEvS00IGW7M0eZHVCTgrNaEnbGEk26ShkiTX
rqHKa8372MvnceTzlyIiqFEEQGlO8gFY/yVtFQdCsYOOKA7x1fEfyBnNv3HRMu7nCh2qmNiuLVsG
TGBEX2pkaQCsOWrbdge+7Hn2iKTg/g+kFS/GM0UguSRqmTWLASx1QNqxpXEHdzkO7fTIHLKbo7UD
nvTDXJm1FzY3vJ4lBk1STAkG2NzfJ8/+0FDTsTE5xCxKoJuenLDvxjYiK8ORMpSNkNnKjv4xz3Ae
cLGbogBKzSj1wOEmHoYqFTTJG9DXu4Iq+/WlcGFKWqaB65DCw0XG9vO8aW2lKJEilaPbaD/T9Mbg
1SGMu+sxPiadNc1CyZxdmlSwATTyPIg+hTn4uGEeLfgX5BnwD1V2zXeUhzeIX64M14XZfxZtscfg
8JuYqky0qUUJQPyd1ivteZ/Ni9l+FmHRaX09xFXbEKG3SUDgdGjegV5DcCbYGHvq8zbE0wTh8K33
hVN3296Uq+mgC3PSECWZCoWBp4L6Idtt8aIaUUbKyBB7pNYhM6PGjjkaWNOdeOM/BHfXB/FjrxJP
l2SKNfqcFl6suDjU+3QW5XZBoW1E4UEJ364HuDBLziMsKiGpV4TmMO+O4xMyG46y976mNmBOJ3+U
92uFiY/z/jzYfL04WdJeD2cbJgmm4EB1JwiEEWqkUn9YadPHMOrpzUxZ9NoUxx56D0LGzIeb9DB7
6MJJOHTHyfY2SIfcaF/Tz9djyh83j/OYi340E21EC5eqLdvGbrSju2abkxf9Hu9BAt3pj4gxNDdk
MsCZHyFRbb1NshG3+jZw0VfQHq9/zYWj9vxrFh0d1yJosl4FwfXTeDC+1PfpHv7rsJlAxT3pgMbs
iRwHevJri3Sl65eVGhXPEYikdIN6JzwEOxRmSUvdZw7vTLvfAmENfuLAygQDj63a8hfFBlV48D77
qxvSxxsXXjDUUeaFo6vaMnErJ0acWXI6upXWdhC3VbTqUQ4PKocXE3QzMhtDUjorHf+h8qZBhcKV
TjFVrnSKvOj4Omh9VWpB3iF2tJVt3Q6P2r2xEzj+zbVy1ccHyFksZVFQGcJJ9xKRWOoOebU73hwb
4S7Yi3t9JdLHQT0PtLhBDQMFEq8g0FB3tpk+6+Fz3+srZ+KFis15lMV51ZYBSn2hSdb2aO6s7XBT
b4NnVus/cFitxlqcVi02dwHMpAxA18bbtU/Bi2XHhyi0Ub9xy5W94cImfjonZlfE012vSGUfMWW6
L/E+Qb1N1l5IF2b62e+fh+9kV2XqqwHZYDoue9H7Wysmi1FIdj8+mho5GSldWeTvi/j8JD4fqcWT
LEWwIPcaYXAlM4pvA6/1UQjwyZM0Erk6MfIonlbdJ3OAnU5S5S4LEIdQsvyP3C+eSKgA0jPJ06ce
AkVBPuRPiiyRY5dwh5lU6UUvxcoRhEpCnMzsN1lqAGjzKjLOCfpB4wR1qdTVV4xkAldNUDuURjCX
QTrDW6ZmeGmVYtqMktb+HDCdQK02Kw/+LKDHBQIdkFAQfmsFhmUrS39e2steAURBwVHRDJHLwfkw
yFUhT1YIWHa+HaeIRjrFC459gRNT56TmJ7mxYx26nbpNXH8rvF4Pf2mSnUZfTLIUVcBIEIPR9SPr
sTLDe6HT/7ge4t135loLFxNtqkBtRPJ7C70diHuYwzGgdddActFRv0jgRjcCfoDO9bjGSscuppuY
IPI/Dj6l3Phn6XkUKLDeMqtNEnKGNWG8shGthZt/frKc4nC0EDSnlVk1bQ3y2cV4J6BWYIyffaQe
r7dtYfk8JwYM5XTcFveGksxSXyZEU3cdUI13y2csuv3V+vvHC4qhKmRuiAfKRrEW05PSny/WgQZH
vggddSyRlfX1zwx/iWhxtNKsC7PxLNhiNsYxxo2VlNVu2JjoHsQ5hgLa9nrXXYqhchuntm+YmIwt
jlqznQwlqAx8Aax71QdCXn+/HuBCho8S6V8RlgdsGg1KPY1mztj4ew+ZPPEN8hJw8Sf9qNr1U/AQ
28Fb+Iia2qxVkTWfuuo7gvqHle+4cP6efcfi/K1BkpowCXCUt3kJ6BtoZy9xtdF3wdfp1vhCIdzx
nAaXEhtttdvkXnL7bfNdOCbHdr/yKRc7ne1YU6jPWCRxzhdH4BdR0irMohFuVL6xfrLRZVtgMQdl
i9b4USDxKX8J9hCfXIR4EVQ9SK70KbuTV+4kH6ezqQDckrhiwZoRpcXoK57QJmGIc5RhfVKRkEpa
NGvZiIb+6/UmX7grnEV6nyUn+wGeEZwnFk2ODuE+f5r3c22nb/OHf2WNnoda9G7YAWyVTKVwfUvb
RhiimKErhgn00nzltPo4jueRFpctKQnrSOagdGsJKA41gwhR+ZWO+3gvOY+x2HHy3Es9bKdqnkTy
0ds1r8U2dMGDcvtnVuyCe7DCTvCN0ubaibHWuvnnJ0OmIRWgmR6tywKkMsTyDrH5tdz7x0V53rrF
YYhrURPqaAW6sLFRtBXfNCQUs8/WnblJH8uH6Pvkzk+b63261rDFUViIqACWc8NQ/TcokuXcKZW1
fPFakMUBGGTgfGVQ/O6oW3u5aF45nl6vt+NCIuW89xbHXiDUvhyM9F5rw7LekhF32U13g40G1mP8
sJbaWxusxW5heaKPAAJrGNMRhMkwLXKV9ttKm1aCfDwuSi0deo6L2oUXRmooUvaacgBmYth/VmSG
jvLazpNXduX3ze78YgayFyc3nWSpZMjqh+YlUuSXcfMe2XgY3fIooolyDLYD1xd3Iv13xP0KGBEy
T5t+v5b8u7AZk2DUOYk1/k1++Hy9lZUg1UoxT0vkU2JxO6Kt1L0XBr+s9PG8ZyxbehppsW+NXUBp
sWVPqV3zyTx25ibfWS4FjNf6V+yED8LtSsD5068FXGxizRiptQCZ+D2rz6G/GT4bLmBaV3hcm6SX
FgVpRU00NLLe8+l23o3SECeoqRSUQ3bKFv35YS9/7ew5vc71BgHRdRz0hfSfeRZysaF0nuaNVEkb
tymH73UgvxTIInpWfZ8r2a/AhxrgC+V9CkXPjhC7ViaUv6Pcud7JFzYc6hcyuG+KmfM8Pm93muRx
TpV3cE1jDD+Vfuw/WC1C1NejfLzX06kiZVJNsSjXyove9ZU+brkDozYqjV8wu76fTPNzHajoH2zX
KorzglvMGnPOOQGKVlWw84stNJVFz1MSRrKvkEI24L43T7H2JlN20+8HCLDU+f751ql0IChirqw8
Q8/70PIiXi2qyh2R91+K7Q5aVRp6uMZnUR1gzXrT2hZ+4Xg3TyJai/RTpGlZUupl43ZbhEJ8FM82
FkJguxhtYUiP35CTsyM3k7ea+o+kcOaV/qGL/2qwtdhzApwTVLlhOOVd/t3YztUN0tbhBqkp0Mtr
3XtxoagGOEN2WJ5Ry9qXABpjyFKpcXW8GXeozd2hQgQDzKCVM4B5LeClGaSBLAByyohay/SlgHTR
5AkjszV/AEYR08F5/l3OeAJ0+7gitw3M5/oUuthGGHrzQcI/uKCczyH6U8nxpGpcFJyLQ+pG2+wH
Fi475UjuYuu5K+EuLfvTcIu9Rx0CE6AfXVobrX/EdclATN8IN9BUPDvD88LVm3K2xqtIYQHL7HdV
JPgvIKPibVYX5SdLTKa9maP5u/Jllzv/r45YLN8uI9/W6F7tijstsY2fyrZ7nbvDv0P6f9dsePQh
QH1U3Pwhu+NEXQk/9/Nyap92zOJyVNfqlJYT4eGVb/LNzAiguEsRYa7MTFzVN6iU764HXYu52D+a
SfL1ToVgLQqfgQ8hT/ZcwOi6HuTSiM+FMxYSdU8M288nmBLVEe7tExVWSKxYHgozcGsNBX+pJadB
5o84ufyD44iMWCIvUJfyqxX0u6AYtzVijtfbcuE4IZtCSc40VZFrz2L/GeQEHYuiHNwwIpuXpr/U
EPxnhHmX6QNTy/6VzjsLuLj6NHIGXLaMWC56fRRqXC1ko/h5vVEXBmje29DIAhYqG8sbiBU05FTG
iVMk1X7lWboPanWlNnVheM5CLFZ9kHe5gjMxuj3TfSb/LJSvufbpeivej9fFAjqLsVi/mAAEXlBW
nWs0dnFQHCw9xa9lZsu/xBfSwC5k0QMeFJhkBKuJiYvzwpBUiao7l43lxo0qhzT5nlC7SjodOh1j
JVPlMZAEP/wguwnByK8sqosdalDvw/9SVLXlrp23WA01IwGHqPoU5KrLTlpusq5dy1VeuOVbrNz/
C7QYuV4JEBrTsgEpm3Bwi9bqbpVSRvu5wJ+1CMs1hN2lzMtZwMUwGlI/joYk1S6waQfqg411wd7g
Ojzudff6lFlr22LL9euyF6Bn1W6LunjD0VpJ32PkmxPNO16PdCGLTo3gpBsXO62qw0zCGntOi2RY
m22Kbb7LbubitHU098XOX+XoXUCfnYXUFlc1sCj4NEHrdmGxd5vxDZbOxjv85F62m45/Er6AV2+K
3Voi5gJ3Z44MNRBgFwnD9yfPyWas51EIdZTIva18iVHjgoNCslJ+BKwRPWelrW/LYNN/lu+zla3s
0mvKUk3JkLj2zgCixQYtVgE1eRThuZ/i1xLfUF3Ktrix2pAAAKjnTrZDu/n64F5cizPMTOSN8RGv
gYldpFaoRbgZmuy6FL1VSOpsKrT5VwJd3KhPAi3ma69aHn5ZCvV1CRo7eksb4IXZSpCLrbGQaNG5
EFLSnn9+MniiX0eCniOmhtrgJrbQ/QejN6uaXO+0i205CbPYV6QulmUM9Fh7kn8QZRgtdfr1eogL
bxVLxawRciWYK1jQ5y0x2bhSo2TNGahxGcZBnsybpq5ezGCX+VuE8q6Hu7zGT+It7iBRhWhW3mg1
L3mx/2Qe42MKgTROtihQYEO1SR1YHT9Wgs6N+HDqnQRdDJfVqgguFM3M+mXCI6yyA5234TGGRTss
6n8pXX3Wq4uBs4ogFqee24KGNL6Kz4jkP1Qi/DF/rT8vHaqayByZ2bGmvHy7yzCR4G9wp2u2eGUA
KQExiyXUtt6hSz7bsu4kNzl6trAFQrq2iV14DVgaqC/c1fkT5vz55DGqQCglXab00kveozSW9Y9x
8uvf+I54yA4aNTg+KURWS0o0/OUHTSi314dWvjS0aChaFKNg56vG4hMyQQ6j2G//rABZgVvUjm86
aNs8ZU51CGzkmJyfKIwihIPoBNYz2wxRWJ13wmqS6tJQnH7KYmrnkRL6OY3m3V0dmlvUzjfFi3eA
uXboXMUGcrRDcGm1fHlpL2IbUsBQG+Jc71sMwihEcK0SnvvJ57x/KmaZufbtejdfvDeeBpHPg+Di
WIlWQBAVvZimGF+8KmXVdk84XztCpm1UpIDVBkllrX7wDOUNI5S9lRbtJs6yuyBT7oesfmqSce3O
cGn/Ov2wxfgjcl5pQcz4Z7fRa/wsw0uPn+I/lNGZntNbRGftyoaHUTgI5QS7671yafqfxl4MOJpc
ogU9dd7Lwr20D3dwxF1xvxbm8gCT6FBImemyuLgW6YVZ6AW2XW4p6s8KgolUIdBP/hcOAl35vyjv
5fiTIy3IAqTzEjZm32/sKUvvQwn94358jXE7TBET2SCts/qgvzx8f0VdTF5Ui8MSFnHtRrfWS9fs
qJY6/lF8jHf9NgIBeWyBOklu5ApOub8+eivd+p7zOWmwb4k1MspWjb41/EopRkIbX3RU0K+HuXDb
sgzEQADGYqpqSstNMo18xIzrunzPk09OvUHLej5+Wmd0qqdxv9aud/jy+WlHQB0QOth3DRbOok+V
IEtDzIsLF1uAneSARVFA4iIoBLByJjNgrHNXO+UBZehj0DpYv99Gd2uiBhc25vOvWOwYeZAkKGkG
1Pq4zEs/w3vU+uz0XnJqIGzKvrzLPtdfBFt/7X6XB3SWZ6kzJ1wrtX5conwF6q3ot8Dz0JdrxwwR
3auNsaRE7e+h5jGt1O06fPfyIP8VZ7l60P9F3bnsSkQq0Be2sQ+1VZwR7WRTHtQ9TldrWdALLxc0
f3lHoy0C6ABXrvMd2Q+7tisCTtgQuOw37YHL7nZGGTSzJWPUbDq7d1DD/pFw7KxNsUvB0RLX5qLa
+9t6ETwzykREiJwiKw6HHQ7Im8xJtoKd3eAPxX1uQlt6g035rnxdT8hdOIxw61AV3Zjh5uyHi+ge
YguGVqg5U2tWBIHr6qY7lNGdP0Oz6T+FD+u1vAuvbhJzM4ZtvpIb+rKYWOHpng8hcfE2cOQ3RPZ2
KssYLfVdvbI5fdwXz0It36Vq4uWZVEq4lbXPaGlvJO+70Hh7Wf1plY8ZSuvXN6kPy0QHKaKhYgSU
3hJJqp9PJqnzp7ptwbpHh+ZQ77p9vw326XYNJPNx5BZx5maf7LlZoKtQSHQAa98mpH5Qqa8cKM03
yp4aCSYt1Cs9C0dt0KaCs6p8Mj/mzzbGRfTFvOm9AV1JmejRIb/Ptt2+3Wb3DWmFtc3v43ZwFons
03k7BVU3ILEQaWZj1BiDQnjilRNukreZoSPuxdX9YH5S/P3GQbg6D4lTcqwHPkPY2/kbp1htl3+k
xwD002AP+AduvM/Vbv32eTGsofAEwZlY/JAXHXIdw4gMAaJq4EzJg8++2IW3QiaEW9SUV257H47s
uVtPgs0fczJ9vLZGLHjWjLO87oBVXfpFK2+8Kup/XV8O88XtQ1+exFksBx4vUp7jveKWeerqqbzt
anPl7vh+IlyLsVwKsV+BakKSZkg+iXhpdZq1Gw0u2Eh8BM23Av+RyhfxF1bs6427PDlPWrdYBtJQ
hoKUMjnFwrZelK35vUYICxjntId0QIlwbeG94zuutHV5OraNGBbYWUEjve2fhi06NXsca+N9fp+6
NQQAz8bjzx7mZxt3oztpp//E1MPGN88Jxxcknh0EbFa64cMOez6X3jf7k7kkI8XQ6z7aOV39NOE8
hCA8UIIy3irji4x98li0X693/MrsXV44kwR12gI5VjfObjTzmLTfhzV1pbUQi9dQWegQOnsmlUfu
AYNNV8UUKZu+XG/I2gx6T/Kc9F2Api9HMGEaB+TDrWRugu28z+DP/Sbeivs1DtGlZvG8BTgL3Wum
B56ve79IFfQTWY8eRc+8wZeguFGVh+uturToT4MsLqx6R2UkmRe9V/6sk0cPNe9/L8BicNou8AEX
j6MrqQioNV9neYnrET4mlZnUp22Y23gyMAUOMZ2S0wYUrLH2+BLux0+o88d3owKXuJQ3/W2+nQWV
/4V89iL0PIYnoTV/0KUppHWNk38X8139bebAlpi3pCLEw//h7MuWK8eRZH9lrJ4ve7iBy9j0PJA8
u3YpU1l6oamUSnAFAS4AyK+/zuyeKok6JlZOPZSlTEsckIFAIMLDPbL3f+OcPXf6vF3v8kAAsdcg
fDVPFtRXRh2DVdm5A31EAjIWqPpuUVGMsa3zZK3ydTaTcXCvA+YBbIKY+X+/3LGqwYw0zZah9wqR
rm8eWEKi4XZ6bE/5RdFtxYF1EYAtexY7K450dv+9Nb5wVVm6IC5usf9mgIl+wBQkijFxfXA29qMF
+ZrV5Z7fG3+tduG65QRGAxuqj5sgO3Q9lEDAp/O5665ZWHiuFEHRtx6ep1DyBEZwGZktBik+N7L6
4BZOGrao1TOFdcxDaCAb+1deNiQTGKB/FoLXjr5zifXbN7VwUGDkPR9IeQz/dsNRAgEv9Mkrs2vp
QACtc6B531VfR6l/rCx0dr/lifvW7iKDqcHhk5oEj9PGBBw5gUYfAAkwVh2K4xo+Ym2Ji0TGcMNB
lDNjqGgAZx7uICEe2/qLV92Z00WrkPyWK43y1de4yGD4KAIwev18jQpnAmQsopnjAyrgx66O/ef1
DfARSPozvP25A/xFRg9ZqLFoemw5TKPIqDjwgw4OIQRg42qb7/gP9tzcWNbO+gFphN066Ol8vAls
3wXj3s/Czvt44wWtU3s57JtHDUFUYF+eydbal/FL9RzusgB3/b/DFnl2W74xu/Dfos4wTDCHOV6i
86uqWPMvK6561n9CDLCD3NYjYOJ4vzLqDiHUJTA5Ph77i3pP9ywB7w84miN6G27KgziQV3kn7s3T
+mP9SAAyv9Y3xhfOy2t00ScK4zaJ8G431n6uIYhLdNT3AF5v3QQK4YcUtQzoe4NttElwiTo0jyvP
4OxjfvMxFg5tQkXD1UbDcDOdId9iR67mYWD7GnzuOMSCu3zF4sfy3PuFL/25SMumS+fjWsXjprnr
gCAA7fjOftV/gMjvCTIRvANeME8gWwry8QTF9Sj8fVrZyWcTu7/W7S9OUQPsQ41m2Mhg0T6kFMUA
s74tfWeFLGD20mU0BLkLajeAgOIfi7DvK0fzchiweSDTPfeGvbS47bvxq/KHl89f5UcyBjzYt7YW
OwaEkHnRjD+JEJztPGAvT5Bv30L18TrfeYjB/KpJCsw5khgp0XbtWnN+qaCqxvAPeOKWjDZNGQCI
Aik2IBXLSEAjuAHtHoigQHdY7T9f6rmXBw35P00tjmybN1nZm3h5lgdZGPGHNsHOW4rbz618xF7i
gaK+6aOU7YMkYQkbcqEJ6YUZHmh1IFt5n23nqqpzBDHOJr9eq7ud24hhYHpYluuGH4hcWGNLHKs4
zBSpMD0LYXumdp8v6CMhAhYUhiZKmACTgZ5q4fRKQohZzVSxaD1s0O7YGM3RJ8dZpRGHSxR+8SzU
6dOoSSA+GSYE7K1hAuXSHbmHkER+1ecrE2NnF/3mAy3SydDknuoIXqTpQceq9p9MJ8tXUq9zzvJ2
0csM0tfgBej6cUP85tsIKQCgJRIwxd1//nDPestbOwunlJ4HnET5b2/pYgjozL2W9N7Y2XsP07gr
e+DcAQJMOeZLwJADvrFlLdoDQyy4jeaXCeoE8BqEW+NaJ2pnf60S+WihKF3G01V2HW6GBJx3tyFJ
ype/wXh05vnOVPOoGqMoj0+ycCoEuKDLAjAQQcx2L++dE70FouciSEAquKuvZ3ngX+eP8iz8FwBa
54U/Qf3vT27dQuSVUhQ0oNYHuM1zOVQbe+1afm5hb40sTmifdWKywjnxgpxEBKJfjCl5UBjJymAF
tzr/pcUp8W45i0O4riGwU5s2jkMjuEGxJo+4jf3AoH4KwOLgqX2t12LouVT2rdFgkVfWEACp+vm9
KdS/cFBEPsQ1UIzDOD/kBqPOitdOiPMm3WCGS2AwCRRy71+blEyBNw4me5xL0wHB5lReticcEdtm
S4147YIwJ3AfnisBE98M/UTDan7DbyoDBgHviQ0O4Y3VPBB6NUKQUWMevs/u1fD98+1/5vSzrDem
FoevR0oDfNIwJWsztsjTJJ/G7JmsAYrO+iQmASCSgKMCvcX3KyIGNVoawozQU4QDElwNYC7vs/jz
1ayZWbg+KmGUeIUDM4UXQd1pU011NKm1Hum5mIk+3l/LWTjEyFqrtDns6C1F4wA4sK3YhRsAZunD
PN8w/vJY0xw4/jSImv775wf4X1A1PmqvwI9f+6Z4rBtvJbM8V1/HxN/Mb2PP439L0glFtA1tiRbl
vIEH0Bwsd5OvIJFwyY1vla7jYaJfSWrcM9tYORM+Ytzm5b0xvTiDzLwgRfkv5gKk9Lm3zU8V8JUS
XBDpfddvICz9N7qic4T/sM3eWF1ss0BVkyFSUKeZxxkRjG7oDgQUQHNmx7Us6XwIeWNrsc+cGoLE
qoHHpF+IE7tAWWUgoPsKWPmxvfNO+XbN4pkU5d0jXew4Ky9pZVV4m76AmKSd9I716wnKOwuLzVZ7
GsJsI/Z0F3axASgnGHfBxrJmZt5LH99SiE4rGC/RMVvkWiBPLjJRID+ZAQn1sUenFbQnq0WZj73q
nz74l51FvpX2de2588V2PlfkAxL0BGp5mM4snlaBb2ejLvAV/7umhb+H3aRMcHDP3U732B9wf4X6
XRTczMO9TQJ85XX6uN55/BgdbQ/6KrbthJ6Pu8FihdWkJyL9eRhbvFaabbP6O+iHk18NwTAy5+sE
6TpESBahkVemdCGR3GNSGFx2V2ANjCFE/bmNM/HinZFle8yUgTaljekycp3u2Ba6Kg3atjNUZ258
5aAKiunj5zY/MnhgVhhwQWA4wDkKkojF06sdpZosL+Z6VnAERfwEipVZebsGF1pzFK/5JQW44SeB
Zb5FIe9vlNRmE++3wvuPsHCbRpoYenIr3IGiYTOh+WeZSNbdyN+Nh/YSF+T/w7tE1oMGCTlHQzSz
EkxOV2KQS3lJ3/IdaK6u0nT1qvMRgIVn+9bQYmEkx84ri0luwOkuNmFD9EFBhP1BpXW5JV0AcWNL
DwwzsGPenjCfGhjg0BFpmXiihp70MIGSej/lmHqOW964N9CqbO9A5I2Jv97pIORusTZKq1aHUT8F
PbRaBePNdd+ahP76Q5uHg93QRBUQhIuLwGuAeCO3BJUbaoMmnXHoiF+k/f3n3vgxKNrvjCxib8Uh
2gy9DrlhPpTa6pcqsOMKZFaW+VS1EGxB2gOFuZWA/zFqzUZBEouyggvC5sUOMENVhjpPB9Dg9fE4
gVne+t7KZ0gvrBg6E6jeGVq4Q+BSVbeQZgTFwvcwNSLTv6sgOf/5I5zfw2IzvTOyOP256Rcy6+ZH
GPwhqz+C8tCVRkT4FaMrIIz5436w5EKOLMBj8z42Y3sqTPBIDtB9MTE1AClV/fvnaznrDm8sLM5I
aFPmITQXIYFiBBEdjYiJp2HaNZmDRHuMwump0iT+3OaZVfmghAVD4awEBIVnrPrNJaW1pAX+BACc
jXCvqmdoKa68oLMGMDs8Exh4H4EyjV9BGhpoxI0xPZpgradQCP98CeccmqD2CBqrGRi4HMSWvKz6
klUS+SXEuZk4tmHw4PNmiqhLv35u65y7ERyLGFZFQP3AmcUbp2zHqYTwV+jGY/PQaAVG/nufPaa1
WHk15/bPW1uL/QPq+2JSArYM7zlUUNakQWSutc7nELP0agJQITCVDgi4l0U5JyvTlgDBuSHpbVll
3/IA6nq0/kZLO7YdqCdk48rrOrssxwX7NrDB0BBcpBZp6KS2lJncBIDOF6JJqu6uzvvt5y/qjNvh
lvqnlWWd362yFsiiAgMIHDKpmMpI17j2z7rCGwuLylPGDB64A7Saq/Y2BfB05jaswH5npfg3vv58
PStPzbff71N048GXUWI9luceWga1TWplUEpvf3lgDcjatw9ucTy0qXSEm2FZbnlv+zeuARwzY8mv
ryaAPAEECkJciJdMbZ2a7D7PwmHDahmRsI4EdO7CcGWznrmu4aj7y8ySf6eD8MhgNTDT/Ai/GX9A
EUsWqIoOQ8yeSVwdmYiMtbnRc4731ubCLSqIV9jmCB0rI7sjnR35Yg1lecYCQMhIXYHFxSTeso7l
CgOjlczE1G1IoO1AfQvS43650js69/BCHAvoHM2g3w+j+SXrWg4NX0wuXvQX5kaBuyOZGTUgafEs
odW8Cpc7U4+BD5sYzoRGH/6xLC+5qseMsgfZ7X9N93axgh584kbp9XAzroKrzi7QAdc6tEpRxP6A
kVeuwXnoMoA7Lv1vzgWmPWIPcof0OwDcf4Mw5EykBccMblMBXhy6IIuNVUD6LQutFLqKISMHbVXZ
hpVZe8WQ1R4mkxSJbCjdGylZGxY6ZzlAeAeCzAMD/DLiDkRyi1BLA3JpbGxUVwV/JiDV8rzNAKIW
tbLtzgRGEGWAGQUzGOBaXqLWvDSEphiD4FVVA1ypQcOXMfEdEnh1rBtIkPrMbVaOSu/jKfbO5CI6
+hPxRi/ggH0Y0FWwe/MIZbBbPbL6NHVo6H4evc7kae+sLd6kZZPawgQgdgZNj73AeEUKSXIvzY+Q
U3qZWitNMhl+5xOGAT63fG7rv3208/ffZGtOoUDkaqPiwDUkoUz52Nn+WsJ29ll6GDOwEWKgFDC/
3jc2rNZPoTuP66kY3aTGyG/cQSIJ0AvcUaoA8LLPl3TmYINLzsRI6HWidTt//425bvBGSmSJeY7A
f+C00JEJFl+r99fuPWdAgpAm9iFqPONIIC68sGS1ldNOEguD/MHOE5Evt97v4EKL+ZVTJwQiCOHB
3gGbJFZB6h/f22waIjmz2DLaZguPgUwBlK8ECJn1FrOqxfcMYvCbLPFjc+sG+zne/I06w8cnC6OY
VJmr9bNcwCLRoqpofIhRovUIsgSrw4TZTIkEffcgFuAEnbmYwpu1pZ5d6V9Gl3kXpKIMqhhepy7z
R8NpgqQy3V9PId+tbAmfkFwaEI2CkY5+84FZnvXRnM79Zc98b8V+75l6aMqsprAyMQf9y+kCbdso
zJrNr26A2QxaUqBXAWffUi8ZQoBZSAXcEkyOR2r7Jz15CV1rEH88A95ZWdLwT4UJAVEfda8a8oSg
SuLxNIptOqQ7ozH/qEgmY+mtDdmfQW/NViEQg2YELhlL9phOcdew9fyiQIA4Q8ZasrMV5sOGZO7z
W19Rpd84KjLvmFp5ex9ntbz3tuc49yawDHryvaHCniMRxgnQGdDhrTvuSJoYG5H0X2ekfc4TybcW
aEjtdc3tj4H0/QdYBNJJhKC6sLH4ef/lGNE1y82sD5KDDi0dtzyaoZcgPQ+2nzvUmTzqveHZF96s
PDNGG4qJyKNm3aF55cMr5uOicRtsi6fV2aZ5G7y/Qb63tggzmdl1wN//zNrUhp7mKaryQiUtkM/q
tNbEXXmmy5JxD/YXoju4cWVfNem+oY95ZkbcWUGGnA+df/rtckgiL4u2b5Bkbxr/VNuPHKp3a/n1
+UD5l4lFdMmywsK0EEwU04+y9r7Uak2a+UwrEG8G9fu5P4F6xbJTAJVkG9OZYOXvLSIiVXnkamKa
7Su7oxed0talSC2wQjS9tRvsKT3wTOvkc2c89yRRbMQMw1w5gyrde1/0ByvQbpMDme8gfdCQuw+C
SLCVy8o5t8BlEowyPjJcZLnvrQxahZkzmCgBiXyrmzqhoYigwbiFMOzn6zm7uUAfE4AM7yfh9cJU
6/VjWzIyU3KqrzXQt2BZ0JtpY0OXYo3c92z8RB49c1SCQAZluvfrMnM3zGsSaBij+/EyeCaPW2Mj
KebpMDHYRMEJCgIJCGUstpJRn3tvby0v3BP4/zZXGsRshPOI8fRAWRg1ZFqJ0mdf3JsFLhIjY/B5
PZgg+rRt6DCAw7CSsaWLWPRyxRHPdJtw/kBw2Xdn4MmH9E9lDRpnMxOPawqwHtE2vGrtiW50a6j7
lCqdENuRx4q63rZjI25Js35EH47BTRd0GLNlarzmIadrCfdZl0KhzwtsvGMkiIs9Ujd+45UzhToX
GERrMTZe782ksjGclaIJ5l/n5jYbTkb/4svD5+48/+ll8CYugFMY7kWFdkmJ5GVlBk1OSwI+5R3/
NRpqbyGMs/vczFlHfmtn4U5pUwCHJ37a0QmTsbuZR8XTpMXMitqCECDmMWac/gbf1OxBn61w4WGZ
GlJMqSMIzln/zMHM1XfzUB/m9LfLt72bFO6Kq50Bx8HVoK9moxiHueJlhQZMuZh9sEf5U9ewvPUf
m8v8i/c9v5RdbN9MO7nJ9sHJ2kBPOU43YRZ5dyaYoW/4ygc5e+V580GWjKx+C8k87iIuaivKm5uc
7WzM7CRdDI7kmH/tnO/E3AEntw0Td+UIPbez35pehC7DHQylHagtFYiVhpx2ovXvbZKCSDC9/b94
lwcPcjCaT8D+8D5MtjYBBUGHxuMsh6AfihuWWCe5R7lvw/ZzP7nfeWbE1oe/5kV8cC4QEfg4DXyQ
JC4M553I8l7AuRhykmOe5u3Otsf2a9/4YjuCxjhxJ6/8QfrMOkAiPLwzsBEvOqNn3z9/BO6ZD+LN
pGYmpKZArrYIIdDfLo1hrgk6OhfQveuDrZFOwcoxe+5QACAZN1gfVxV7eY1tcO8TuTnqDbVuzcqJ
RFhFbTCuHD1nMPqAl/mYxwcvl4Wm0cJ1mG9xZltNvylr+siodU/M8juaywkjOXr23gnq2Fce+4Jx
5Z3XIGww+gLN5E3oniDitCst7wr4iXGfy3InxtqJ/h/TRhcSwoFnKFhM68MYrlEJnJmUcYCIRS0R
1Ggoyy7rJrpV3BknUEySKL2dHAz2qk13ZwtM6QAn1MT+pnhuv9Lv2RSBcszer0GFzh0jYHtGgdHF
8QZwyMIH6qnqGAWeeQPVrG01gurdDKDxnl7ZRZqwsUw0FAJICo4szXc58e/cYliJ82fcECLAIQIf
SqrzHNb7jahALFP1CoMGpL9XDlIwZq2EtPnStNhx7yzMn+DN3Ub0zPeqfK69aRlG+TCCTbvhV6NP
T3nZnkDosCbjesbp31lc7HEweDkiJRlQC8NFJ+u4DdEk+2ViPYxogFEPEWwuUYEJ9/2yMnBnEjkg
ObENWd1hHFecxtQAE67rTnz7eaw4tyAUoNGOnSu0HyDTXstRi+pA4qfd12Zsbpw+22m4yOdWzrmC
j7aUDxZ3cLQtvdEkXTpiu2BAlaBn4H/Jh8PnBs76e/DT4QOMtnwg4O6rLpu83JvpHIsHezPtKRRE
0Dh/W73/zxf9X/S1ufmXi3X/89/4+qXhY5vTrF98+T+X+UsLwqcf/X/Pv/bnj73/pf+55q/svm9f
X/vLZ778yXe/iL//b/vJc//87osN60HReju8tuPdazdU/U8j+KTzT/7db/7H68+/8jDy13/+9tIA
WTP/NZo37Ld/f+vw/Z+/WQ722H++/fv//ubVc43fOz1Pz2XW9c8ff+n1uev/+Vvg/wM4GbSO52Ix
BjtMZALqdf6O6/1jvntavosjCRCaOWSypu2zf/5GyD9AHg6Xt8AGStC3h5N2zTB/yzX/QTwcYiiX
ApMAcln3t//9cO9e01+v7T/YUN80Oeu7f/4GfdtFxIDM9XwjRCMCU1Dw+kXq6QyuleOb7q4mbaf2
I+tlb0buYBv+xdQERn4NzkJvPFWTW9WRUYcuInfl8iIxdZpOt4oXRbmxKjl2dmx0qdlslTI6cTF4
0mu/BOUI5czMom29l7Yxda+c4Sa3K/KyC1+bAjLiB1EYdQBeB5eOxU3bGSHmI0hahRhyqTtiJmkf
cv0dh26b3wWmoNbGtgzb9qKJVaUd4XOxh7x3U3ltOUWbnrRUlNxmqarr4+iaNDjY7siGr8049eBY
yXsohpdGSEQbATc1Oi+06gw/kVXa5ydqB2l5UU6EOrfYB4a3x2frMC0emLXTfNFUsAndttpm4x85
HwAYS5rSgzAmQIct/VHbk6i+FFKZ6mTRICwhyIiDtvvhWGUgeEJ7TItuIQqPTzJOgy/jwZowIt74
tQ6eUxBxW4kzZVr+kZlBjx/nWdzV3JnZG2fCxz86Vwp9qKjX+vFIJAimtsYwmHUX0RrojiHCOatK
EEzJMjPtuJSilS8sEzoYT6NfOWyniN2LyyI1bHZKQ91Cld5nuuAEbZNC206setztvo6CFKSMpdMK
UEW11LsuSPuah/jFp7AQ2rpj0gmeXWgWOcesdivwEXluXlM7sisz6565dsoAxT1RATsFqjgTZHFV
15vuyQyqvMI0fI+mQGSTxgCtLvWs9IFgmBYrCVJSyNgcpN9cWJyiKIPyzFAXKI1YuKVFaYqZV+Cm
Q83Mr97oTn7MUp2zUxk4ot1LNZjkMA1uBzANuOFlekyNSvUIgrns8GxUCcGJ70ZKaxeE3WVI79kA
j++SyqIajc5M0+p+aqbs3ndJo/eONK1m79mGAKWVT6VDbrRVB+luIsQbrgYRENAcTpnXPiqncMdT
27TudJ+7tJ1+yLq3oCVLx8ZoMDcpMmnayWRSGToROO480LHZoVR7JaTZvzikMpwL7ZVc3GZd3qaP
MB6yfR/Uk2PGtA87EFu1TihkVEM4NbyirEvT68qo0ZaKxmq0TFT8pykNi31ljKQmSHQ0b28au6H+
xjGgOPvgeLS2wsi0WaAwbC4rq4dKmmi1e8kbixhsW5pqmCcYXDIJHdduMaW3hZ4E+NjsXJs2jywl
QkzdhMxmbg8lC26QfIPpPyMTURP4BhVQ1KQ45DbCA/L9mOeuEIfMB3kObnS0C8OtnXtVAV57PeRQ
mk3xp3YpH8ryxhqaBjxlftcXKgIVLWtZ5He56n83ms4NkrpVNRpFtCvVGEno9lYgd8eSnet20Eju
fdNDQESJS9bFRd+lIb80BppVO38C6+23SXCTbwblFl0QofdtWSd0mAPzS1XjiV9yjIWOD3arTQ/q
mYHssbwiI2KnaJqxOA+6KU3GftT9RYFeDr/1S3OEcw6gM27AqDQ1uZtQt3YpqI8Y9+NG+vX4xAM5
8aS10HRKjMBm1k2TTcrfhKKDFFs4js216tsqu8jQ5CaPo62HdN/C68p9AF6JYuv4qMg86JZASSRG
Eacd42nKh7zCEJQqy0vQM07VXeegQxI1KhxBGV2GJrQvoq5Moewb0dak1UMTFo66bbgAYC/qYSrP
o0LXqZnF7lS5ty4QpHI3TSp7pTTzs/1UY4FgXjCzUO8yUqpp39KhlHsildfaceoPU51YoqsqEFbn
nnCjFi11N5FD5vfXAFDhVqH10OKdjXZG0ysgLO3smzQrk7+MtTAwJeAXgdXEllGxMBkD0Lde1plj
tpEbWj4owNLR8XPMXULiYxA3Y5VmnTjZfQHNxEvKcM4+tB0VJLjiws07uVNtlppQQFVF6aGVUBI6
PoBtyJvifHKE8yJAE+V9ZSak6hLemo7cCooa2HOOGyn8fXI9YJ4xkdlY+xZAqfa14Z0BWjve5Vl+
7YPlWfMH2+bFBE2lyn4iXmXYmCJuu3Lqot4tVLh3csvKd2NYMPuAtTTZ7y1R2XSqXAZyXA30p3hC
uXRwTuCzy9XllBHEEaejZoOBerNzdqXXoUOTt6VDHwMMQqdXVeuXw1fmmMJISNWBHB8wK9vqInuA
iPfebwMMpnFdO+HvjhFAp5JaqjeTkbgsS2wqbXkqigKnrZTu6Jzwv8BnkYROewjRnUDK8XokzPAS
VlU2mNYVMZxE5uNgXKRVqh9ZZQl2aqYahDIRYW0LuWHiaH+TS4nDrJw8l7cJ3viY3aVjXgePUALU
oJu0uFLfUmaY9MIl0h1u3EYZ5a6jzdBe1cwyuwuXFv6PQuFArNGvhN7TVjYsDY9hwK10QhwY8vo2
sHheX4zUyVlcpVTXe94jAG1pJRr11ZJelptx3dt9f8iVaQUXqZcOwxcQX1RVbNa+U323aVqNTwRa
TuWNIQvFYlMZRrULrHEaE4OoFuSwjuDZq+3QqkrcEKrRAg8JxcAtL1LbT2zsiT6ubbsIf4Rmz/1b
RqwqvCZZ4DSXPS+Yse86bjYUHM+Fsr7oivn6NUupLB/H0BbeMcwNAckBaoRG92D0rq4vTORSvIqd
fCwKd0bJdcaBFXVZf8/yKSgveiWK9rFyRqa2LO0y/m0E0CEHg7GGkpGOgAoIDo7VFLjtQYxzjAKQ
E8ptOLQQHHBCZpKoZhQnZGvUbdtEAHGy7E6ahjlBiAP6HN9dvKCJRq6XGuyUFbXMrKjnZtE8UI4+
73YMgEX84XkY7eDfs2Acs33RS1/j/BkzdRWCjoLl8TimzhAbhUqzXatrdwpAB8nT+joz+ESSMKwa
vetbyBaDhqroDGOjmZGpP3qNOHnrDBmCVhSwEvirhBrdWO5zJUx3J+bEpqQqvTBk4wdfG6RWtQEp
hTT1L1qzaIt7xfTAYyM1/Gbn1llrgSpB1V197EwHTVRquoa/U40SZA8uUmEew8IN1DGzZdONiQa6
iO7sUhNn47tFO/yu8rBGPRaVGKS9rK2DpLDD6tFLkfPtFJ8UOyqXVnQL9aGqflI1eu+PlSBi2KYa
kfVCVD1rNn45tVMyhlSXmCMVvLjPOWD1l6Zqcv/G9hQLIr8Ki7qI8hAFUrBNIY27wVNjoD7rTPwm
9FrHYbz0TA0dCcGKoEzcQYRxX5R1f0eINJo94XTiD2So6uZOQ4acJ0Oug+bJmOyaPSoE6PxL7+kA
WtMg4O72TJVzNaLuG3rRct2lRuIhNuVJDtWZdovB+86+mFy/77Cmon+tMtPD2DLrfHsvaGj4296s
c/cSOFVT/S6UGcptC1z9cAqJkeabnIGrfhdMbFIHoJAHPkLcq+jBe9Ag5Tjx3LX4rQXK/3A3kMkZ
D741KX4NHApy7A6J0nDKPNmBJLyrtU82/pB24omLEhWmuMgg4CEj2hvdU8CctLjJU6X4XkxF0eBk
HD0NVncR5u6PDtATF8QVYZ83ux5MuEG4laFnFHglSIrvXOURSXcTGGvIcaKZaz6lVtZZF4YXatfc
+pNNFKRjm6CX0yZUVPdVBORGo+PGcXj3lVqkqG4VxSzJ77qUk3nALG2JcsjQNyo9EWRYxUGB3qeN
cKWg4YXtgYz3CwHqxgBhQZcpA+XnQnk3VuVZ2b5VQom9SrGBN9rWfYfH3abjC65LGb9qp0FXl9ZA
GnJll7KiOz04oHVTChEU+VDf6HvFvcx89VpIe+5cnLTNZYAIObx4ztgoSELXxC4jn1l5CChmJ8vX
Mc91Vkdqwr1titSIxe315EDygXhlSI5GWVjjF4VgDGDECBhvDFKGjH4TqLrSo+uPKdvWLa/ltWba
DZMeWeIwbDiOmHCP/Jr7d6Lw6/ahawsvOBkGM+fcQREx7i2/EP4VIpeHO8Jo28gQK9dX9klOrLAP
VVfL9qVzukrtHDrYaUI9Y3Cfqjzk9d7oHEqQeODyANkFMWjBDhLXMLqfBiBEITXqWiKNlVc5CtkZ
R08nHnWn2Q2vrbG68ketQ9ABMI4Rv64EOvGB2pR5ZeSIIS/ABqqdBjNQfDQxn+kh5NyNcgLAHbia
TCaBSgdcWFF6RvzgxOM7LmTmXg5lN5hx5+B1nAyCVAIiXBNDQY7UuArcMFy41K3tNT0YOQodCn4p
AYTKT0M+lOLJzOq+uCYs0NO9UbRCPEviCXKom8KzL4I08DEVXnaGTHjJ2i6RRQnga5zVac+30KcI
jAMnoP24RavelTGHriy/nOqpSyOjz4MBicwUGjdN4UuZdBzz+XmR+eqkfIKyJ/QJBnGsDXBVIJcB
deCmJ8BhbtqpttW4w/1e0R8dqmLWFNV1VuLyPvLOPw1qaPShLCdz2I65U4Fp1Am59WoqCCHemwxk
BGmsp9Fvd3kJPH0fzYRUYFXMrLAESbxFqh8aZ3hOIk0hRn9Rh74ON3WXcu9o4wCrzYNj53X+Tbpl
W2w58p361ajKQB4EdXDhjLTXKgIG4owP3QWY9XrvyfdYQ3hk6sk10PJmvD7acszFY9baaZ7hmtL7
ODQwPyHQvawoCppPovKnaW+oOpCoiKeOOQGMP1r1i855lbeoUWuV5ZdNl3mjc9GKJpgSpxeZOgRG
5gYXtcApvG+latiFAb3gvI9IN8KNKibwbpOeB3225x7O3gR7CkWKyFGGP9ggpmMU+7AkclL5lqZl
4cayx0wY2aDmyRqelB4uyS+Zi4h8TBuRu/fGRArvKvNZpV9phnmvZ+1wNh0IKt4BiKBTPWS7prQ9
XEShJFuqS4T0IQOdroFYCnVzihwqAst5c1UYAg7plDJ7yPxaDbgTBKGVaNyGq2+BjdeFUgeUF4z7
ssFc/Ybg9pTyqJQ2oXHaqG66sgovlE99lYVADFKE0+3kF5ANQSop3ES3IpR3WsjCP7IAmjM15ICF
aLaNVZvuM0jh1Z32bKRGNTNz82Gkk/n/ufuS5rhxdctfhBscQXBLZjIHpWZZUmmDsC0bIMCZIAnw
1/fJqupuO+1nxd2+VVWFXIZATN9whvCxa1zji2wsVYnEEHIP4bOKFukjPImpjE5LaUevxs/RhPkS
l4Pys4FWFDJGJYoRDzRCOns7kmDi6rqMUwfpIs91a+HZlid5qsv2MI8iTa6bZq71ETeOwC+8qrra
z0041DtflYShtJAGk8sMnqn4s6nnNbgFBm5WtyZWwfolAgfBfpp8EsGQrwX16krIaVxuvVZpVgxz
6cHkFvNp9gJqC0PuEUTNtzWSWqjXjCwU2xpVSnVkE06nBMO+bL2bsEMtjAN/Bv83hOqpxTbP+YSD
DWkIM/vm0xpCbuP7FDfTuqH4G1BAEANqMXBZmBf1RpO2jgHq52uz3FeDN0COM+olW7DXl4nc1J6F
QyCjnPY8W2BmNxzrCI73m8aWXu1vXbvGybV2bWW38DrTw1+6VBx92U6BjgVF/giMzS9Bx6d1WytY
kobZIpJuhMoQsuou6+RAYpR+tB9/TcnamTgzI/OGZtO1k/Y3CQiYncxkFQzhnOEpi82cNcFsuiqb
W8hjPjRuTpf3lS5k2pg1mYaD0l0tjshPabnF5gWbSeIrWnhrTJ4PrQLrQVJaZhMhGrKa53Qu+TRA
QNAclQrq+nn2yzjKe0YgBA8SY5OO1aYCO9O4q1ZQoeH4VItGjo9jUqv2Cx2ipdqIqjZSb/TgS7Ng
CYiBpbtSqLagoRRFaKbijgGKNS0n+uIHKpZFXzZrd0CRifZXk6fWhCT7xFpUjDIZp7ZP997UDiN/
DapeKPoMEDCAwEdE1iBfPiugfzsBce+GeiPSUb1GWPN4HqZ7Cmq6WLZxVNO6e/Goi6fygQ8ECv9F
z2BeRd8jO8ueFQuoN3RrSRWjIBF6Y+naHZVz4Ntj1/G0F1BpimFG03DurM7TtfYhSR1gB5FtpWTt
xg2wIRLgQGlmkZbbxQtH6H+BI6tglBwC0Dse0jGJ7V0VBt7YZdS0Nf7RgNNKTshcVvOQJKCFFTRq
Olg28B4VW2QCkduzqYxDuQsSXXtffyjE/1vr/rG2fdFyRJ8IFCo0SFF5R9MRhjQXjdKOTC1wK4sq
ztiGGekqlPF8MJkf/PtBZAa+Bz7sV5pdvAFODmYP738e/+cW/7/DR9DAjlGlB8z43Kv7oRdXx2Vl
kKmpAtaHWbRA2GvZzUrtJvvw54F+7iWdB0IjCf3gM3cb0O1LNjpdzoSX1K8LZDTxC3iAystBZnQf
kax+bi7+Mw6kw4BSA+3lV2osivuSUrCVCxGo5Rrpc5Odo+w71rs+TxWxByGSj8zVf0bm/jMoulhg
KkHXHyi5i55pFwUAra0zsGpLjBfE4s2Cogp+lSPycTwI2m1K6T6ATPxupgweRmmEAX81k52BZhil
6fBFA1Lu+WzbnTcFIJnibuJHHCH5qZ14//zndfR/bj2iKOnBKpelWE7I7qPmc9HmHNjM63r2VCEP
bOfKPMHlD4l42ITf+PkgX+E4B0jMf4dJ/2XUSxqYFVwQHmBUzGvblWYTpB+0VC8/J+YFoA8QP/A5
gQPyuaP240kgo0KOvAxVoSsB8wJVuu6xn210AmaF2M0wOQ6pTqg9vv35g14ejPO4IeqDoGrAIif5
xY8tWmBk305Vgfq6uDqv6nFGc+qDzXJ5zs+jxPDq80DM+s1mqS0ly4Q6axHWQfedx4l7d1McH/22
hqs0r3z+wT753ecEiAXQqTMJJb6819Zg6lKDflIBwSsdv6YIwJPMtuEQF0mE05JzqfuiRsLSfSSf
c+4G/n98wd97BRcpdDW8M6QnvlzJCJAWu9RWFUm/idQhLKCGCdpb2T2R3XgrNu2XP6/g5enHt4We
EbQ2AriJ/cq/RQmeW7iQ6wKVfogq9WRJ5vuWN3q5Q20nSHe+HPhyDB0FfZ4g53Yv/9Uv4ANrcBYX
hAk6WJ9Qx7rculWtCSRF1qLEO5gp1FjCMdinc/8d8vV7b+7vOwTmfx7zYtv+MyYau2cmPZrAlzii
vudKVWdZoj6uIUFa18vBDLL+YJSLbfv3KBCNxSDUPwOWLmYWJjUNIOKAEJgNVeY6s+w6DYGJJu7D
QyK8IPvzrC6W8u/xgN6EMQ063gCanmf9w3MYLrhewK6zxYwqrhTmLCUavNH0HSWYN8jA3gm0dj+4
eH43R5genUGGYFjgcv15zCBoq4XqaS183xhURpJGwwgOv8Q9qVvU5tMRgfkH87zAlQNhH8B2OIT5
KTBaIXTwLgbt0Ss1fJxUcXZNma4NgHYsWw7Dh24w57/oh8N4OdAl2t/OCKsZ6osIq17Ro372uHfb
6D6bkjWrSvFWVj2cEz5kjlzcAf8MC4j3edMAuXKJWfcGbVCJxPzOcELApc6aUrk4eUUDO674gxvn
NysIlnrEYg88rV/1uvo6IJaF81pAD6UhaG73Ks20WtgTeu/scz2K9SPQ9cUr7IMP5oEOCt4rvCGB
nbmIOJzlDZUsWotmqbZUJjnrgi1F3Pvn8/DRMOef/3AeBtQlo9pFtgj974t/aMOvbfqBJsfFQ/HL
TM4f94chRoAd5wCgiyLtqHpFssozDw07qMN48050Jt23QTht/jyvjwY93wM/DOp5YELCKMUr6Ije
Gly49ho4jEDTG2XQ1W9Y//jnAX+5Ls/REvZHgEAbdmqX4E7YTsxlIwPIbBp6rcrmxHTzwVr9fgjQ
vIN/TFEv1qpE3sbYaGyhhvSNVos98jFcPhCa/N2GOFdLAqDvwfm/RAeukNNf2h4Xclu9aHRgJ3Pf
teMHM/lokItbGHbyxsG5GYP0/k6uJ8rZlrMP9t1Hg5x//sMWcAZgAOFjReYUtk3lGrycz3E2dfy/
MufAVft3oHw2/UI3EDftxRuGRnusR9VAoJAG/SGQlb4lY2D3f95gv9yzF6Nc7OhIJZqJYcFJpbO3
j/BoHpxe2Z2vY7LBNO0L0l556/l63Qg9joc/D//bzQfu7/+d5MV70oUKmnOAB4EbixIWdC12wEBE
H8zxz4NAP+HnJWvrtV8Hgde5DuA4lNglOo4ULd4/T+V3GwMUY4bIEfg29jcP4oeNAX0eKro0XAuY
HN0DurSdfH2o6v+On/bPtvhxmIsFa4ECksv5BpdRt2TK825KiIplAF18xHX/aEIXa+O6rhGqomsR
SpGHwW1Jpqxnf/35q51/3Z/eeey/H6bzt2jbD18tbn251GgQFw0IMKt95jRGh/2max6tuluTj4R1
fnlyL4a72ArMWqdQUbFA5Bhk27O5akqgx5NmykbBPlC5+91r8ePcLu6j0PAhIa32Ci1Rw0vGAFAY
GRS+6p5nTYvWfaSz/dHsLu4mQrvZAivhFb437USvjjIRTw06gYYlmz+v22/OFA3Ro4YLs4+y9S/0
NAeRJUAHXDEOHM5y01DtR68aPhjlN1+QIlpBmQ06uhAjvJhQkughGCA1XaAqNxWz89vNCPTuTU/S
JVdT5echS17+PLNfY9xzJQYEyXM0H56h0j9fF6NJUzbx2RWo5e3C6k2glxDD6Y2lGwDbN2y2xzgo
DDw//jzwbz4pxgWNAFhaH6Swi8la3deq82tT6PB1lrd999Hm/83X/GmAi5CpIxy+3OHiUEuL9j48
qtsmLYYqAshgb9jzn2fzm9sjQcEHAnrwHwDM9yLSNMEkmPIwm5LcGWiL6vgBTa5/7tx/odH/1kEv
sNgX//m/FpqNm/J/hmafPrfjz0hu/PF/QNm+l/wHhwYyHnEM9HWChfkHk42N9R8cJKQ2KOqA93em
jP2LyQ6C/5z5kQw1qRS1ZIic/T9Mth/+5+yrAHpCwmBKADOy/waT7QMW/tONT84yOAhlUU/6+Vhp
ibbQMJHq0K8NUElpa58okHawwW39/k2YoLqZYXD4VctguSnRDbkOAxJVG9Ws/XxYja3htgZukssn
J+wbukf2LFfetN8AiWDohLNWh3nfBPKAmka8IUpGh3KKAFmLTB0/da7yP9GyRKVTN2ELC1fdgxIn
oHDewHewrW5sMCQvXjcsR08rugnTar7pVU/3wNkuzzQOtczTDoijDBAS88gGJp5S3OSnoaQTkKAB
5L+8geuvvEdH0JtcV+0BUQu+E0gywg09cd71NAhyA0Are1gRMKSAT5r4ma7KLBvR9eNz5CTci+Op
ix5DmYQ+OpsJOv9dyebHruoTNOMNtCg8aDSdFOvD+5CnutsyFXl7Wtv05IWWvTi2QChTMkpotgDU
fEeVPz1W4Vg+95b3b9Gil6sK4Myr2fVobQONOmVwmF0eGxAY43xCclVlvF5Imq1MwNGDtHSL7wFO
k61XeV22U/sl1JjyFr0+s4sAj6lyVY+0AOYh2rYaYLuZ+fVDwtd0B7UqdO7Tpr0hU+pvpzPQPFsD
apeMN53/WtoheGjZED2HDbBbQN+EMnN27j6tjNhv1TC2VwCuyO3cBSrX0u+O9VIvGdHam7YA5o+Q
Pl8AUYNbnsh7OLQ/VF0TAY1X1/sBUKm88ufoGg1mVUTKmPsUeJENkKfRLuyS9Qo29s2phNs30Kt1
FM55OTXpwzAG7Y2JpMvRj4I5Ja29HupXC7ZYZtCLLUA7t7txmViDFzesjx16mRvINtcn2ZG+6Kuo
2vYkDO6EBWAuA6Inthkwm+lhWnS0o9xGz2XvxF07BeUb6Ap42XpsOt9TsBiOgefeA/kAmmij+jVj
1vjPgan1OxYnaDLqVLR1ylqJ7hnlew7gEVSdoIWUJQFShyIMLQUUsVyuAJ1Oc9WX7EslVTtmQGbx
U5JMYi+Tyt+dj8Ab0KHhCaDlepOQtMwhYCZuusAvASNiFu3BKZYA1UHUNauHiRdrH8uDKS35jgjB
/9avbgUAOj3LBaWDydO6im5oWa3b1aemSKOyldlCS3VV0bI/glpdH6KudiyPRNyiuDo6my9pjA0B
OvTGreXy5spVvNZnivIKwtk7yLbkMax5/wRfQXUC9t/7ZP14fgbAsTxqiIF/k+XEvL1al2Ubhgt4
0+0I3HhAwisgcKMHmO94n1k7dyYXngdI/ADzywqrdlx0ovY6rvxbyKU0m5WP1Y0xsrxaqnlJdlQt
YsnWkclP4yrrvSu7eW9ioJizOV5GwOptBbVEP3WSwVS9WTalWZJrOG4u1w4FGYTPo7pNXKwOSQoz
x2QeHM3KJe0+t3E9VHmsmbkDQQFxxYT+5YYKNu6dLMe7RWoNOX/Wv0zK8V0C1YdPtTPDdkgMwKBV
P+GTWeCkvYH5O+dhwVIczNsgbKJthzf4VQOU/legmdqjVwGPxKGuqtPcTfFWOX/cLLXyr5xvvKLW
wN3hN5v3oDiOtwDiuBsfBfk8BvjqKlhsX2Up7+lpRY/smwNEpn7kTZAcwjpcn8ZW13driYZnP6/i
evWGBOvo3Aw0Qr9+t0i5bpIOOB+wTRJ7BwVgegWpJp37XpNsTMjd3RQMuOt4ODiRLaOU6yaW/rgz
fu2Dm4A9X4QMuPIsnMr04K1seAD/p9kkHvRsMFp16iI/fGmCcT6OXQIl7rksv0mQD+5G6Nl90p1q
KxiF8zIr5bySh7n24fsEclGXt/HQcGiLAFW1r8aWqjyNabKRLoVlc7f0/lsKBBnYB30jDxR33K2p
V2z2rum7b1A+Kgtto+kmQmfS7IDopFeKCnNCITwIM1up4X4FHeXQ2yh+rL3B7LVv1A2J3XLbBSJ6
4ZZBzzG0UfPUgpqD7j6v7d4NflPEUDjNz11qmc1AZn9ZwHQ8NU2V3s8kmqEPG8Y50NDQeynbm4Dy
9nEpoyYTgaluSQJuUsAr9mbVrCAeAaDJ9bA28VfTsmDbA0qcBRHpr0FiioEjq3AtdfOgvnYd4D4N
MXXeos2UWe5M0ZCKgVDhlr10VfoJ2Bhz8BNpvC1gcuwpLn320MOEaT9NZViQ3qWnqKq8YjDau+mo
Fju/nRabdW3fQvQ4adOrVtpkV0I0DrJHs3rvhR2KFEJnL5ALS7fg9/SPDBjNb22wAmwhAOL8VHNw
stDKHT5Xkloo+KDsHc9+c1qrYL5uRYmyLbrGx1laSA7ritFrMbsQ1y+6PrsFT/lfMtQV/GIdAvuq
DLwvwIuA4INbFsbyk47dbQP0883Cge9FE7bVMPCIokLYyd+HAvhyOocbnSRiE3VxBBUXofeL7eSd
b0j1zbQpBMxECfoCFCDDNGuSaaRZA+X2XBvOoqwUzj2lQTcfU2/qruVI5wMFn/zel753ZMsQHMCv
kHdD0AePNGoxFwyUd8EI+omJo3aHp1udgjQUjyaU/q7z5FoCzASdXbQKIA2HQ/wQLgm2rlOAYIAw
Rfx7EQGDf44k5LNq+uDoh+3wucRB2Q2AecCMGHSn3C8dkLVJE4g2V8MQqk3V8+BIIHoHbOzMD4rI
6QQx5P7KZ6S57WeaQojEs+ENS0WYd8C39Fmqax+1grY+RYHlx1h56+cWTq2HCkwkvIBt+BaGIkBp
Sy+vvSrju1rWw6EW3B1tt5SwvLVVZ/AnZ9/Pg4FMxyk4aECqq/W9smojrtbMdC3UQlwSAZ+Pd1eR
JMhXOUFDW0bkWQCt81X2vgYxKwzZTcxVc0qI87fEJushbPQUb6apt10GPOr4AmAbOfURp3tZkQFY
SjE2Qy4if87FAGxby6h3xc1U71wF/wxBVHgSLY2/jhND3AeA5njX26G+Yqz2rvCyqb9KE7gn41IE
KuPcs2MrnLiuqoTvoYwMML4dw+sFRvTHQTQ8xLO1QpU0tWlytWrUj2jko3WMzjyDdo/SJ8/Q4YlN
WjwFroYZuCen15k7dwDMlL/gLWsO8RpPcHxaNJFZyAm3eZ+YPmM9gVQaYKFA9iSMR/sQW/0TIib1
XENMreh8Hxhs8O6Wu8E0w2YgXZAvAQiSWwoZrTAra9h18y4yPRzCmMrkgLZaqMc3WfF5UynhnWId
miVr6wkAVmn5LaVwRh/r1r30YWKfPLj0PsEwpzwEnuZpBrYZlbu0Cj9zNuu9jcaXs6XSepY9KbFg
G7BPRqg3BK3/xDyNO7cLqwJs0M/AdsMkLGKIL4wACmloou60EuZCMBfCeT+CP5NJip20BBChyw14
hF9BHZvvNeH8L1fX6aYNInbtjTXYPHrV/NQKj92GgEFshpnbL5Ul5TPQeMDVeO04T5mOHLn3gMK9
NiYGmQQxsj1FKkZM068JsCIzKZXKgn5KdtBjPeOD5qEsSuFDPiqAXVQJB9QGZzeR1y11810b+vzU
zTPu03iC4Itsgy0PGfp4PcBzdQZqgz0KnwY3c4JzglbK1IEQ7uID5IkAQVsozQFgBKt/ISH+1VXx
vUOfFzNfEIjxRsKvU2ixXTrR3/FEVFe0kfOdUp5/0+LjtXnnY0yK0pef12HonudYJ1eljcjJEZyy
ZnLphqpKbJtBtVehEtW2cnVwD8qo/hx4c/MI7CQk6kMfvYOGGgPYEYMo8VaC53kPhDVeXWcosIJ1
sJ9UyJ8tSLOwDJsq8okavRygEOVf29Str65J6s/rSPDWA4+n8m7lZs+AceqzUs3YTOkUf15Ts+zj
QZN74xP7HidM3eJRm97ZwubtIFR7YtXo7Rgx4kiHM4qZ1zzdLjye35aWdwfkK+Zp9sF38YNquEPq
ldwQYH9LsDIj4PsQa+9idDg1lHcgltXOcYwsL7Ffl5HH39PAl/fTAEsnA+re++Q7lEVTIk4dYRYQ
ltb/TDucY2Cg0xcncLjHczaV+YBh5grcjIJH9XrrTcLOAPoAn7ilsajvUGQfi0Yk8tMsWgESUJLu
Vja1wJoK/TmKSQTI4hjdAjPYbCob6A1rk/UedNH+6ySi6NnznXybFkHe424Y54yifZ+3PgpUQwpu
regDGHloN+M+xWWOUKtfMphTsXzxS7gqhCpQBXU2vHaOeDKzro+uFrDb7vq4wwbGt4luVp/4n0PP
V7lgTHztpPCWfB5BVXA1I9eIH+cbSWJgLf2ohSs0DfBzb8JZg4JHhIA6CL72k0k2VvoAb6L76h0p
BD62JgFDNnV0fsLtFCJ5kGNeQhTxFNWAhudx27DvUdvJ9xXdULrxsMtBF6ZQl/S8oXpOaNfeOJM2
t7wFd2n0lXE5qxA2WbrSb5pbg+AIdO6N4/jfw3JJwCVqguqWT9aVWy8Z+RVPfAf1btF6p2CN8ZFT
PEjdgOesKqFNisyrNs+o/dGruccveY2Ua6wwSuftl042hQMs7RYUAxBRZcynrKonVmaDR7otvtaw
rRJT3re2JiYPNLLl1iPJdxdNiEx0Y48BUoQjyIMtEMUh2zC073HKSPDFDKF5PTOAtr2OgUpkk4Kq
Li7NTbyO7bHtovnWlHW/h9rDdFwt2Cqg3CQmK90aRlnk/GgojLatBVgUaNvOen7B2jX8sujZS0Dq
pCjJuQEEccCu6yOINtN3GQmT3Mw9J0MGP6k9BgF9NmDop/pZpQ61N2GKCR31m9Ph2Z5rXEUxwEXy
ici4WjNoi6y3CUi++uDZkcF9Si9wUm0I5Fh6oCgf1mZur3BlVSc4+wUsx7VHDtY4sDg7Ms7pbWSB
sU/LNHwOiIteFkfWRy/uJBK4hH7ydL8cFwhMDAjpIkTNeurFW7966ruHzOFLGU0GLwkyNiTo5Pwg
dPJQ9sR7Jb6sH8rRuSFnvAuf51CND0zbXiO3lxTm5SvxH0mTALKMXqJEf6XqVpiKmnBmOQWS+LuK
HT5c247dyxz64zdFmuhdalXXGWAa+n0SLaTCutWgo9UPIFrXroF+mEY9I6rn7grt9+Src5Rcx0mz
QKZooLiOXLJWXzlu0ytpAll0g1le5Npi8XpQsZSapusZz+i3OoV7Rw64iWxhDxILEHbrJQSufurO
PPRBTTUKKtQD7DUk619ACdeIELX4S+rWHG0PabV4SpqHakY+jaI+0pxAdvJEAwlluaGT5Re2ujFP
gRA8BU3AXojvd+/KUbAP4BA1gYM2LcgHUUbL57oHJZ/3nJdFzId5yGzSr1806mq06Fwzf5r6MkaX
RXcTbLNAM3s2U1It28CG/fsEEkiymcSy1JljQKcjKY5D9NKHxu7aBCFIBpZruq+R7rwqj9iHmnpt
A8kXVMWyAPzDexID36xng6hJoXcImrWc2Cuov/wq5a2FuXIaLvnQeXWazySsKYzegjbOkR55p7Cx
tMaZqf3vXamrl2iFy8euFBpOzEPJx280sSAuYPP014ut2F04jSW4AhJ53zuKWu6ujfjSF8TXFK82
r2OoIfi6e+MjSip5CbWkqxWIIcgUTR7kcMq5DzYiWfkn1oj2TVkBHaBmpp8EVxDxA3b6KvY1akh9
KAtTeiAqyB6ENAf684lC4vaNVQMKp+s025chiPogh+y3d1c1Vt42A0HyirSKbxso1vggsIfqCRZR
fN0sUkTkGMB8g2wiZpsT8LzpHpwGm8PgcXznwUJ2PagfEeDRItjRcoi3vl2CT62/kjwByuaVr53+
PHPJ9mdz1xOt/VpnzszT0wK49C6YB3kzQFr2DiF6BWPlLrR56ur1vvOj+b4ibVCUsu1xFQdTU3g1
dXJTj4Y8xFW7Hq2q/dwkbb+lNoHoBV00LyI9J5s6Hlt5bDTY+uUI9t9IwL7NGhKcU9mki4eN6edw
y8wKDTkT1E+oiLJCtz37XjWEfI+T0rslNtUCPJFWFNDnN++1Rq0UWf+ZCWj5G0D04S6lDpQ9QeiO
2didgLsLD3gw8dwxtiafmZXdXW0oz4J6Iu9LB5OE0ZtkCZGNzh6kJfGjP4Xh6wri6zfdcvlXiKrL
Xgi1czwov9K0dgeIXq2v/dCUuOdSyLINXgS34lFrd23WhT9AC5C+LQMJFciAEJ6Yh3j+0tReupkb
f95wWXc5ko8KFZTUVAQwdtttzaSa7zrt4v24gGGA2Dt40yGzfq5m1j+VKU56LLsEUlmOew+opNUb
jy9CZ1D4QLEUtFN9qsH3y0WcVFtwMuGM1YJl0NTdl5ZARMLnI9S/QXdCaUSQZU/kug8siofZENB0
J8KqeaTn2YYLEPRZWnYGyhcl/r9MJUuNd8jgRchS0O0QXMwte/WtId+idSWfWzmbAw/wMhtcTlDK
aimk+kJQNDJcMeVp7B2FS9Zg6V/DfBZXYEC6bkepQd4RqmPXfsLHL8RvUX0DAyvcKJTXDmE32NPk
M3lwigR6l0rwlHPZ6HhbT6tESl5BjW6NzOLlxEPBN1Nh2e+hrZUcw2UdywwVNtD4RLWMGfeEKboo
qF5VQgcg+SYC2qrk1bVrLQSGOfNPrqewSIfCCLQyWbObVNBAzDy15j3WQZlXgwhKlATiYMgoWRH/
2KotCwBu2ZHD7ecBv0O358gjj4xOzSe3wpsJQqNmy1Ec2vmmm7c0IOZO844gKhPNHqoRqBXGgqDG
J5d7XKzLFsWe6rCIKARX0Q+3ENfsj+CihNcV+BovwTg2E+JQIKN80bR5iEbnU1cGzadkRXYJDQ+I
EhM9f+6W1i84Aok9ZATKDp4ZCP0Yymt7AJJ5MUOY5NWBPrRFt2bcohMhBAKyqjylwsHxCXoMwDur
HtXVWR20r0keJ9H4WHdquqGI4nIEqdh3kLa5ZlDo36fVCOfNJCmvgRTQcIQO8LaWXG6tCqMWGmq6
3vG5FMd+Ceht1QKbuhJDrlHHQy+oDp2fj0nrZyG1w1MfNaBni5gJhNt1LI8VWIDFUvrtVdrz8LH1
p9nPV+LNy4alY/MZ7zyMSIBWreMNF+n4XotIU2Q+oCueheM2oFwS1Np1Eh0UBA1IxqoYQntIG5On
ygh928LXcy8gJnBFQdBfQKFZSHe/YGc+wCQGDKxhidpqB+agVjvuSPhFlSO97ddOvdYjwAjZajm9
Q+rSbo3lCd3HegghFVeu03PpyPTcM0efoA0h2mxuxuiBh1EPyEzZV6jNRtAIyaB7D9/ckglcC0gO
IWFqGAFHCNUck24SnZQHN5718oj2iNxYVKG/IsBb1zzyDZjRVdu48x1L+OfYUqxCDxwdXCPmBQ99
AC2ehzWdk3uZRh2YtUSJG0CyJ0hbuJKzjY2qAFBQ2VkQlmQl4KYhUbTcGO5mD0kHJ/4JbJXebrgd
S5ODuFqhTOB17quV0IjPAzDCUajv4UaU4W+cEXiPfWP3aBjyXVtBxebKzQMHHtxI77vXgbb3uASW
0Q0WT30aRxB8MyUJQFO4lKoFqSdq0uXXNl7MuvexW8kWrPL6W7ms4XDji5WD6IZC+PK1aUST7PzY
IVRYKmW/gTU3VJspRVV4W2Eth2wSCBE3KT9XYFcIbSEyaf3kq/VAoSxARgHLubcTbpGeTXQvYr8d
trQlGgm/J6naqLoJSsTRCaqyTadKmA4HrDu2hiDDgGpdcuwjcKTD1ZQFlM3gFD4PzPhfOASDHjwN
lRLwmZZHX0DqZa7MnIJ4POKVxZ91xxCKPW9DV6n3FbZRu0qtwx1bOQJBse55CvYhVH1Yj8RpxisY
8dAc8OJNIAp6EA/GdaNMNuJNMhmriXwdiUq/jQhqvy3RzNR2MgRXK8Qoxiijau6/iUXMagetrM5m
0HqAlgGKdNlco2TtvP/D3Xkt140ma/ZV5gEGHfDmcgBs77jpyRsESYnw3uPpZ0Gq7ha3eMSpvjpn
IioqyoiE+11mfrk+LXmJpm6kEkit4Nh6lrnLE7NxhDJL3g1TbU75JBcHIuBpFYiVvskqphFiHKQx
tTDFjzyYuqCTXHH7SVZPfuVrO0OM2gea17CMkiexIfUjCNsU4Ty12oEfHvL2paF2OjM+5GiVEdW8
kHjlxE3RI3mHH5U+5aY3nlrAAItMUuq3sQnbZVHoQj7rbYMDfYMYd+i9fm61ljZ/oeY019QlTfbE
7LRq4/x6naInvWkGXVnVqtlug0KvdFvNzfBRl+Oc2oORrHJprE8pAq2dJ+vM9j6m4EVx01VLw1xo
plCwLErD3dhQNh6Nsdq2faNv6sAXVkkWVktoJKpTYY2Iu3KbjwAcm9btieDozzGj0Q0Kyxhd3oty
HTOrbzpDivi9MmSNKiqIfxXHKsvhih7Fch3GWX9PgDiDjZpaWcd4RS8iuZWfOf9btIgH8goUub+2
vLrHw7QEXODUodJRIhdonLTFeoKwEzeKfudNGqbIsdikR3Zm46THU0AHSB01V41AcWFPJZnW64BV
xg4l/GpTzDYBPhg6aJZePciFJLhwZkIacEF6POXpnDo0hpa+SdHkpXl8cWLw2txKZeAT26Vtgjtm
OmQFX466yUKWMonVx086YfFDPPG3dCS3ecpfl9S+D7S/1fd8JuPVl39ovs6/mID/TdB+GtK2/1o/
cnh5e8n/183/uf4gIpl/5i8RCbKP2eWOziYFfIQxqzj+UpHwf2ZPPx0ZiUiHjsLP/FtFgrpDNJCR
/JCGqajr/yL7ITCZKdeqKAHA03XLkv+WimQWD/1bNfhTQ4IyS7wQP7IOQ2gAD7YzOnXhWcc4V+7I
W8GmaOz+ymOI9N4DE7jfNdk+tpQvxIo/gIGfXXdWVv2iUhQDtW7kOu+QSyyndptIN8BN8Jm8kwiJ
REKxk9ZUL15SULjV3doY1ka+FcRFq16XzTrhD4gJCYTpuyhGdptkC5q0nVw/9QnVB9VcG1a+MuMn
NlROUzs0K4gfXn/5vn8ppX7tGKWH6r94abMg55ebN6wWUpgfdLs43Azi90h7TcJnzofqvE5nT9qw
LIu3THo3hmP3JlH/8N2pvxIjbCeHozVe9VblGMlReApf+bc5n5FP60neS/L+0AjbMr0x4rvY6uwq
XcpELfRZ+05Wg1ff5s/lO7lzNwrtYJPDvc0O2XMd2JGtLkWXou1qXHsLzWXhWrQL2n9diBz7yeaw
DK7bdENHoAMjXmQnwX41bKpxC4+4eE/xa3QaZCbeg0aa15CXcnKLbGgA2VNuPOlJL45JckduLcWw
U7mLkU/0GJklD9C5bOAVEHjoC9LcpHXq7oQ4xfSXFPXGZPtMrS7f0mmihScat8trQXGMeq1zXuAs
mi+1Wlx63pGyjovjH1odNDjxeCrh/HoOZ7ekuuWCHXt/JbkSfeKFh7J+q5b7Pj2qzX2ZbeNxrWhr
qVjrwVpS1yTKy/Zk+qx7K7HbKN03PR/dWVPerdOcaHYJgMLWxuug94C10fZiA4mnuP8auO1dray0
+DqYDtoh0ZaADtRFQtL1uu4djovFYiic5l5QDzqJ4WZ01epkzSXWpbTNA7hmoV0OJNmfKCjY2LN0
L+qb+NYqdhOhV0JjYg52DSZFwpeGYmLiSNeD4XgUvFAn6m+5dzJf1SB5ylY0ZNi1vhE4tN2Ej4Pc
LEtLeuh1Im//WHursb6l3uKQbbfjHld4NXBiPrtwCFuXw3kae+AMXvR5C3CqVaK5vCdCAANmlR3p
tkItPlkrxg5DQuV+4m/WgrR1Cv1rE4737RhSjzrqOjmf+xrg2VJeEqJvlEWyTe6stbzVltZSW4oL
ihqeI6qr+DULv+CezwK6T5elS+WmLqVBY1roTW6SK29bbqV1cFKO2kHZZsfhmG2zg3SVftFSceFy
8+9FcNaR/jKfo6FSVDHmatme0OBYXQ03+XNw468QdBzhjT2NN9BMDuYx/0+veKHllMEIQcwz2510
ErfeVr+fNuUqOMUHfW+etG1yFPf6Wn4wj8rtnxctKNqzLPCzJZe95Nen7BJYaah72p1yKkun4fMy
viimPFjHcDts9G1yO+R2ACnyftxKm3KtL6ZlvGYKbKtlu+W/LStX2dTbbG+9KctuX101J9x+dtlV
iLop4aS9DrxDY9lkYoTQnZAXuKVEM/tSxqpWxvbFEcivEr+MDjy0Ml0EshvgXQTB+2ARFr/ivNGf
wwG7BttCGj+6bYSzgLQA3mo4nejsj/nybNSrIV624wbLZe2x2MsrH9/lYd90ZxFIRrksmpWmr6V6
6x+tfufVe3iPhmInZIXfR/RoPPZ9PPIvQ0ryz45yW3/Xc4dYJF2lZ/FAsEYB0nwpr8ujtbutV0qK
656tUTfPnZgWPbBDiPnaR7gA4xXWwt4yFewQkR+X3HCBEzIBybYWUemYbqGt1MgVJIcMTJq4RrNu
fbgyqzLdtuV3i9U3L3DUjOu3pHhqSNBn7764qYw18qLhTT70O+FpjvgjV8JeYZXq28Jft6JdfRdf
o4OyCd9rDaqtW735r9NTT99i5A5gOl+HK/GMGI5FC8b7c0cMn7qV4sCo5R9aVEse7cZraLL8AzB3
BkT9brT29BYeKa+u/XV5r5RnS533EcXhI1nrejfuCML6BzwWrsVzsglulcd2QeZrSVLxkBzydetU
TKLG/VY5sqsvY9c/WVe8falneVxa6MRKp2OsyG7B2ku6Dys1Wr1X2Vo7VAtqHQ6tWWdAnb1jLggA
F/ExL7FeKvbdclhaJ/E9uNr5bmTPNm98KLvn8pFjbJJHbNJP7b2eMPhsyY0UW130Bza9jbHwllQk
tzxisUHF6dCcq4QuOzc60IfxJB395zpeNdbZp4llvK+ZB8j8AQbkQBxFKnLZq/jd2pXXxVP1xCAo
+QvJTLQC01bVaxMrzwXDU1tUqa05/jvdjYAY7ygRCzCEug0ZrOaWOqgTnKRytPM7zbD5UX6BnjnI
zaRrcbwxk6VyFq8ArZjZtWYulWtxI5yrl+ionctH6TyezL2wYIVeKHuERg4gJLexI3eyb3XHX+fX
wqOx1PbzyxTwqfK2z83G4k9Hy9LJ3GwZLOOD4RT2k+Toy/ZWXzarYDGuy+XT4LwNC3M57uNvAFbD
p+YlvEqO3g1qiMpBsaP5tn4Vb0sKIvw21Za205Y9ywWGhBT4JVZWpH6hdgalSw687hfSq9TYmSsu
YuI5anyk3gs0rGz8YomqhuMF+Z9rxt3AHkwEqXKasy3bWuKasmO2qd9gheSPogVzbGfC5eGk6EgZ
ia7ExlDmpjjontuNq5gp6wqrfM9MnFbpHrNDbJfseK8thKN/DoX7/Bnq3L4jP9g6aer2733poBYd
GfjyQehWtQLUx0FcNQCYJZ6snfhZXfhrdassI05L+kZ6kB6UtbpoNipp4lVSb5CpHqdNeyyP+ja9
F3bTVX/u3mQoVNW6DpyqdJmR9WgHjOTSETo7eiOQTMF32ST2iJAzFH2wCpMN8MkKmTCOZhZ9iDso
Rn3r1sNZU9ZVvZuaK6Ruk+iUSHzA4BgJeowrbzwO2OitBmlBZ2HxkN3EO3/X7OuY8uW9LD0VxqsV
P+vCg/HoT/FTLRrrsrG9EGIrurP61h/fkZxm0SK6S87J0NzWWfJqgB1sfCc3bVmcV8p+HR0G8IKv
Fhlm3VyMpCw6uMp28E147G67K+uhSwq0bGX5nMv13rCWOooWIZZTHoYPT8Lre/rdfDKu5Svxajyl
gL1bznvE/2/Ni//UXHdncHBQC/tmJeodNawSjqk7IySRUbRluU4axwuf/WSlZRKiaxvBBjCPPLxT
q01AJ1jmhhyhqutM8J3mxvzefANAxqk5BDDW7dtjc1Kf9BsOOe34qAr6xsBUuh7kDW5M9sgaMRj2
+BKGp4721m5jyWvAjOp1/i3ydl221uFn3Jj3Yvca199GaSM8pvfNo3oWGXGdZpeIfjnc6qZjvcot
9GEbAXzPFM9TBwp30d1PQB2zJeleom/UAbBXPdfohn3BUdjX/QOZUcVCp4rmzS16sGUOrfTBXYH5
eo6MpnlQXeOg9e402iHLNous5pThSreuUwmg505BTiAtC+XUCisio2rH6bmObX2vruNTeeMtZ9XO
vYZjXYXkzElhOo1OMbpditCLo95i7GEyOQMHUX+hdjuYFFm66FVylHdTyggLHfGJ3Y1H8/aqa529
Nww3KOlW/NoiuxrTJ+qidtCCMyJtuenUJa0EKE85Zfb+SlTIhEJmtUnjpd+pbgX1SpPIep61ZmfU
Dusc3zR6n1MjV/K+OY+MvWIdVC+Ksku8faq+WtgVEwBqG1IYxHZSdReCJi1SCMv9Om6cZLBT0Fw4
AOauJqGo2Q3JqxRAFoeh0yL6yXQniO9TQE/68C30btk2DQ4wlJJP4z1r45nKfs2sF3ZKe9TaY3xG
+naNOvhUPCr5c/LYFXb+EN7kJ4V0DXTW5p7SYr6pXbBAz1esSYvGKe5Cl0pbURJpAQsMBqbZOosX
5HWBnOnIAWqgsGuzb8A/Ukzu3VFCepztfHhkYge6fDOy662mRXxVURga1+Orn5/lGw2WXRc7AeFJ
n922NzQN6iQVHwCB3pZX1D+KyZkoUpJ9DhyCy+HcvykjywSFKLukxSDZIGKsHBJzhAZv+ULbRxDa
Hoxbc1lfJZoTrZDheYQJ6FhummfTszHHEuSVVewM9bYqdiEVzMo20kXrxvU6Wqdu+aqmdnIHuMfc
tTfZOfkugB8+MMIp7eacwwI7fw3fo/1AhdwGE6ffBfv4wTtSaBbQ7WqORHIssqdv5QNI88R3gKtx
sJHlNa0YCe0mbN+BXS3Faz6ziQRXdP53OJpllHtxtws9EN8Ci5HYKmvdjM7Co+6od2jE2QHi76SG
rRb58zGqD4KO8HlbES7V9b2MIRmnnGUvdE7QgR4gfSuCsEDroApPUvnSJgmeJOkBGSHFMNuSHvsZ
ppm///202P+b88XxhT709/x/RGKMeOkPibGc6nsSvnzMi/Ej/8yLWf/An3xuw6Xv+ad5xc+8GF4Y
Bsgasl9Qu/9qoforL6aR/AKTJeq0S0J6+dGS9U/HC+kfyMh12gyBBQA/o8v7bzheqBhk/B4tGdzd
RQRaZS05t9BLD6OiofdZgyFWJZVzXYhc4IS2ntLQdZVj/AAiBAx/R1TTYH2MbjEURqfWgrYQWQHR
008rwPmkmyPAud33FrmMihiekj3Vb+wM9IxDwpQnRu6KZHBbw8Uv0e8c2Rc0CGvdJJUyJ4TSLCvV
jqhEIBvzwmkWH4j0brzEcSWW1xGNqhxzzKzX9A18bkSgTgYmvvrWdHOJFiq/1AtsKy14U6rubTqS
BxiD1qJ3Ix6jHL3WVDaI2lZ9EvicSqZBnBKCBsOMFRdLibbgIAx/PCPnNXrJCXFMprZwy61KVFx9
8vxYdmjhUEhINILuNZKtiXmnLCcf35/SARnat50zZKPAPl0otFSVdi2KYnkwO0Px72LQm+XzJMhF
EbuerCTxveqro/rsG50nXVFi0rKTOcq5lbilLMqkKA1P06SzVOQDjWOZlQRX4ahp45EC0Vhmi9gL
yKqkgESFt5hqzDfq9CPdbFmEuE4SkbieWyMexlWLhDnfq4qchMsShWy8U+Le5Cyig+FHX1WYU3A2
26nyYKSbWAEcJljaHFDowMo8N+2soCppmAOVfZVPUCRfwxBt/aKoqhgefZdabFI++HK7qrNMuqWd
jhY6R06MEmUaFUx/URUhS3/bkVy8EvwmKtZR3BXVvktSLTXIK8aVILLdg7i1nBoAchw5Xpe1+C96
LeUzRESCCj7TncTAywidWyDbNPgJVt7Vdq4m8fBKLxzMfluqYx9Eel2FsUAkIRUa7ohUJ6Rn2N11
wEkOtHnoFL0yIr7UUcahglO96cgvsSaWTjil4YGGSZg8x1FKVHapGmFCT1dFz7xZ6GnZGzeRQNUd
Sr+oJuK+DRtReEPxX3ulO5aKkNL0IEdlSXdNM/rUd3KNEs5DAZSzDNbcdBfeUmluKdOFdJ0EblN3
Qpe5fKSiJbA2RgUVnhnluBY4/mCCYyWwbGie5hyeCNIrrShjdl+DkVY10oMUJd+DAeFgaouZ5VEF
S6Qx3tSpLgk3FbIGQj8zSAfZQT5fPYt6aU41kWKrEk3XUj3491C0tWY/KVS5SrcXvTq8VVNxrI9S
DjqAnIUGOgWbGAhwxYbfFUpLStKBdK2aqBg3pgj9dxNT46SP0jKTttrVSAfDFwsxUHXf9lrBPC3Q
745ovPAGaOfpqgjxK81tOrQc3pcBPJWmm7R0sb8JFJQdOicKBDx6ZNwkfOySZmdLi49+LfrFHl1W
mz0Fcot4iQqmHH9PxLgwn1pRKwpSHjQVjs9ZhQmCYlf4Uog7zUO7v6yKbuiP/KmaLObAkKQvC5yr
kdsoXFuwsAIrDFLvOAkxrJBVFNd5gIb91mgyBfvnEiOLM3B4NXilWGiYmMkgdTgMBgYhi0itUnWX
R2aTk32prLkEKQhBQq9Ji1JyN8DqE16HGsg6EiktGnelkQbBGvAkxN3I08J0JUiR0oWrqEe62G/k
GpD7qgYIoN8h5NIqBHaE70faE4P+Wek7/BIkZaxIdiRhXSk7XAOb2tHVljb+Jkv06hiEvi8zZPt2
TOw8oo9Os6uxrijJIZAW2qPfx0F87FCXj0eziI2eQENuaywNdEESBxq+JDV7GQOlr/YlmracWoCY
dW3oYCoRaAdWrEhcC42WEAYZYQfdxpNMINOUF6Gv7hu/g/o4DHKo36hpH7Mee0I3tssBXqnOyb2v
JWry4BjyAHjvgDtIrRaDadlxrjbjldpXQXH0Ol2czj22SD3pN63X+3uZ2Wi5bZHGpatko4qJt1lZ
/RJqc2+SNTMmy0kmy8uoIdSeMiwwsAi6M05tLbRnUwWhv8QcKUwRNAVVbL2LCovUPszSBMVSEhuU
kOxSZXCAfAAAEaPgmUbxWCKKJ51ljqb5XZnV/ANB5yBRrYAKu5oqQwxvq0DT/SuseRr/KAVjL20D
j97dPZ6G1HmVGsXV3NIziNs6FovygWVRI17A0aVchAIWNau8yCT1nRo6qhN22FEbzrXVquOhpKH0
3a+y2HtHwJc1h0Lvx3pHP1wk3ox+RZnYDooxSJ3AMgra4RKjzaUVlhWtuJg6kFhX+sTmiBbCUqEp
6kMp1Y5R5JyZJ1N+ClPxnZJ98prQcqcWC6GXpOwqamS5XJQd7Q0Ojou+CAq8hDCMhVRhgI/IjaZb
4mgRWm6hTCJUdbX29eI1DeusPnkJ2hySnUJfhbvAa/TpdgotmiZrTOXTKwttTrAXa10c2Ujg6GKG
OipjsuuFSGvXiENakPxy1Cm71pNj4RFjiDaJnL4oA+txLp3Ha5EDAAz5UGyUxo2tvmweuigx6oVa
dRktlIGfUumm/VnKjHVXyULq0uag5NcKwyvfimOWeSc27dq4Ni1r8Im/9CAVb8DyymhSWquPVtoE
1Ym+C1EZD95Uo0OzOfl1tBlOSYGFEOr6OCyRwNFyQuKyr7rp2Sg0XX2qqaxrz0kfTtIOt74J38XY
N1KMH1rO/7d54TX9jrYyU7wN5BiKDzrhQrAc1oQkeaJrpqUiB6NZ3lJBkLs3JMGFdUDKIPBl0w5E
Vy/yq+bGJyk7Kbkk+7Sp+aUuPdUoFKunpAPfPdIDyJ3C9Bp0NHy2POICUC+RVQmFulSioZ2u6jxH
su5GtSgle3yJRF1zaB8runARG6M87UJZU8r7DKex5jw0dDbSMdB2PnkutUwR2LIxeDqNXkMlWg0t
AygQNXqERdkTbWZ1mr1OaFIyb5mXssxJpBfp4GpfOYwFCo39saV2xGVeXHkJVgSwchX6ZBOhX3pY
A4zxMp2tqsAxSzqQ6k0tp8CuF+mElVnj5g3ox8BpUCaImpNEDWI9l1fYh6xQLTVqaSdmRaa9Y8wy
5I0r5NEknf9+KPT/mUJAJ0j4QyD0knwLu+8fKRPzj/wMhAyFcIdqPmv+bPfJf/8ZBhnyP2bAlwEf
UJPhyyqU6P8Kg4xZAqABTxENQ7Fk+nP+JQ8QxH8ApcDjDeIndo4Yg4l/TyDwsdZtAJiwVC7PrUBx
QWNyUfNm0S6BLISiq5gTPUXnrG7dNr+JyAF2Xrsgs8jBYs3mtvzlHX1SZb8oAf68MG0woBF5Sh3O
3seyFVJl9IIdrkSt+kjH8EIU070WaDajG7O8iKILKhgmX2OGTlCTX0XJDHSDer/oao2/iq0veGU/
rvjvAto/7wgQpi7iMUB8enFHAAGnqi5Fl69jT3JDnKXTJ0lpkiMRFml4yGtOPQTb9Au84Q92029X
VmVM14lwAepcfASEwHWBrF50CVFWsbxtU2ON8nchj/lL0pt3nvBuShqtx+qBmGmR0bSr6+Q/C6TY
sv9osC2OJOvEAr8NF9G6++dv9bGy+PPFwD8WWTRMHf7ixe0JitVx6uIsiLbVHm4UcXDTUD6IuE/F
I7VVuh8n8kl/vuinnwPWiqrrGoMcr9yPn2M+itEEwFXjuWmMEkDTkUEdrxL1Ma9YyXGZqbWV5Q1f
FW8/mxK/XFi/GJm6BdWhEzvRLXDkRoXX2nrSnBLjUddQKIct++5wFFXzdrCCxZ8fen6THwaCKc0v
WdIx+5TJklzIZ2Ta7jsRdaYbkkqQx8hpcpLlE1qzXPhiAn51qYvRrjelbEYNl6ooQdAMvpCBaIOO
X0bSV7BQ1rjfnoo5A73XNPV5xfn4JbtCJOcQBqI7hMgIaWKlhcpNlOQLipiEoOpP1/mh6/ml3m92
rWKFmi+6k+rTOMAJXUvWaIN3MDLo8ueciool88mckntXVevmzx/vt2nCx5Nghs6W3JoOT/fjY2oq
x3ajypgm0gquOM3vCIBwkvL1wc0osrGIkrP4itl3YfHL7Ly47MXbDTqMIaQoZ/FAbkUIhydMbhPi
2RX9D41Ih0GBRbI0w6sMp/1qsswPdTliGbM4M7M+wNi/nCyRIvSw+/FnpSwV0A0mK2tMEY+9LOCA
juhex3YzezHT5+i7rzfrsZ5WplJD9+iW6EDXgtTu6EL985e4hP7/fCfIhC1dM2jkty7vSpFEGOaM
hLp+7eDkYEOyMGjRqEsqKfG0xTxVEr2W1HWIR1S8hhy+bencmpJ8BWfkqjO1A9rdUNqlyt1/cm/s
4AobuA566uJ7WcHo+x3+dO78pZSnNH/I+tQlN7OSWw2INoqEYuUZqiOYnd2qjQNjxcGuybZ4ZSGp
Pny8F9O3Spa/WHzkWSly+S3hjlrcFHxH63JLBjk1GKYyGwWqJiCLjp7PcdVN9z5N7jmilly29ppi
wt3wr/NxPFAkgq6T0f5oRVSbUm09ynRNGeadvKPn6TRNyT79u3sRo10RZYm8MsdV43K8maWH29qU
ii65oAXWoA6uP8vGmvNsqDZ4S/RFHRT1qwH1MV38c5KB16NPWzR/HMA+zm2dbIU/kupCUGxtwAOc
ktS7ISm2aOvIqbD3wb114dfBtjUoJJfTseu5Dcu7j74a25+tMrpBTl3UdEtTZwDZr3IfvcedniQa
hpVehSKuXs0Ja7KyO+KAtzB8oalE4LpfDNrf9kReu24p7EwqWxPo949XTUUlJqHTYDdFVJblNnY0
txarasrO6Pk94pvAloRuiUn2F3TXT9c3MNocAsANWmDDP166Q8QsRZKFrGIKHrt22NXj7RQFC3Nk
dTGsTUcCQq83Onnh+Q7U0ftiXnx+B5Jh6qYsz6fli4W91GPTMwI6BM0MQS0qfXpVV4IcXqs6egFo
BsOukrofzx+fRkt4/OLlfzb4DOw7EAVTshClizeQhAEleZPrT2O6bjbjvVwla+gp4P6LhZEOR7hT
p7kAOdC31OWkB2cAaVZ99SU+GwSGNqPvLIm163LoqUHZSVEWYRWFnRwGjVsy02tjEvamRMdx7u2x
FtxbQbofKv+rd/BRyPxzArL4gHtk7CuYD3wcBYUh9lpbsMsJkCpKckIeTAG1c8lR7mKq35ZXbTSj
XciGtxiknawXm2j4S/2OKN3/l7/9r9Lgz+bebO+gsa9Qibociiat7mKW8yFohVj0KUYZprwN/YQy
yriSuBMTI/JscP/8/S9olD82M0JBqmhMd1rr5uPVL8caMdOG3hI4qZUZlQfOpLIooEiCI0os0gNU
+vPlLg1Ifl6PqU5YKBGNwDH8cL0gkgIZ/2kOoX7jhBgmqunaaHYURLBeMW+7YGmK2iqT1n1GV5WG
jaFv3QpxfqUUX93KZyc6E+8HlQ/PoncZnWZKUGu5JU00TumOYaV2mF7hU0c7nH+dFvVJ7IdjG9/G
bbYfvWjzxYv4bMxRg7RkNhz+Ls5H6F9evJRMAu2H+uSmg+kGpKUVXd2Y6duUp+dSHt7of9t71YhY
adqLpvAyRt0r3lRf3MUns46pbxLpKybRkDnf5S93EZlRO1BWGlyK25GeuppFy3+ZunGDpbOM8pCj
pjgOK3zxvgrB5ge8OBB8uPTFwgPjf6xHkH5uI3SL+Ugb5cEi0FuAfFdqqhxgQGy7zD+EUrithtei
aW8ba1wVoXKoIutGlb7MGnwyA3kVssgRWzJE1uOPLyPGuA+eBojtHwHSEG1rKFpVBbGQz0Te/Ya6
z0G3/K2BjqQL681kxOsaxz9vxC5Na1fqFJ0ziXvriO37Lw/jn30sk9ovc4fb1PWL+4uEqJuNsie3
Lnt8cjW7bRKXgURKNnjX/YXeXYUyubz2y03i0yubXJK+ERGI4sUC6Y+K79PrymCtcLrDuwuE1lIS
6l086lvDoh8Abe77UNVvfx6fn50aMWew+CwzdxgPnI+fRA5CPVR/YJpSojuaeKkyLPuiX/rwaYZI
XwtadNbYv7UyckiKO353qsd+4avROhTnIP69KPsjxtlkRoVrZTXhrQeF86tIZb6Pi8GskYdjMuMD
hp/LxTyickLE23ojL8hWqmqyM+SL4syrE+OneDJoiDS4uDTe9nWG2W/ryMNX4/eT4auJiiGbiBvk
eSv9+K6mGkhGonKMalTeh5iuhzg8dxlIyrFdm2OKakfGDzH86vj66bMzZ3hsUaXX/GIiSwnFokLn
0FiG2KwF+lJ8qSV1m1gk1HU8TJVxRZrSmdA6WSPmnNmXp7hP1lJSavPxEfoPW8vFkyt1DV0owAvC
q/xl2SbrPo3PVinskz5Zj/1Ops2BwYVfo7LOiDPGIbwW/PaLJV3+9DYAEpKJhYSJx8LHDyDnkxRY
psaGUgLULJGUSTQDSKg1u0AbAOCMd0Yp4q/I/In8F0xlncQwbKnodqYUPcMBWEl1S52ldAtapkXr
m5A1oi3LyKVGGoPH8qvD57y7/zZsOXCRKiZZStvYxzvWSM4CRREZLkDsSqvf15q20BqAIkWvf9NB
IgjTXUQ3lD0EoWVLySqgczxW012kwM/VnT9P99/ztmQacR+k4Y08FUHIxf1EWhz2ksVQkrLO6Svs
xfX0lMTQKDoJY9FGKF/8lgaITDmk1pSABMqeg3F09YToNVEPTeaTB6r/kxHO6AJbySvirHTxYfuo
JGT0fY5moadAaoQLEKrxejLRPwucWEpmfcNNTn5xxiDVNkER+mL6/sXb+exrzb1+BEvsAtplDijG
AXsssRR1gzJdl0q6N5XiCl++W93rlslNNCGzm4Tu2AE0xQ30JqqnvRUrG+pTjwM9HH++nfmkdjl2
ZBL7xA6omtTL3SihqV62YnYfI6wgG3fUicxvQWOgQaKjmeUGx+63v39JhRh5TmaTLb68ZFObRh/L
0+j2KslyQ3TnrC14ZCbZCpmKwx199ek/OSRqYLxJ88x+aMySjzOkKqxCoVEaTqBkPAYBkM1BW/tN
sKoL4nS/OnmlcPYlJD49b782/a+m6DzkL18zCAoYByaNnpQzPt5ACflEaipuoIYpjHjCfxhKNKRz
tBwLe0OL16oO1kql8VvFvDVvVy3KTmjA5+Hpz2//s/2FspAp0owqUsa4mJw5hc9uHITRBYRaFJZb
it0uM5LzZNKfuB5E0yWptPzzNT9Lu2okPNFBEJjNX/3j48uhDAfPYGMFa3pjTfVJatSN4GS2Uhrv
phbaGuegGcSUeMPqi2vP0/ry1ePq9iMcs3Tc/T5eu8TLnWp6TeMkRF7/vdfMm7zpdjXl5M7Q1oDW
1gaVEiomnMSgYjflKWjUdS4gq1XMHZCQL27os8Goa5oBqQOPTfO3Yxgcuay3JFLpXbQVu+B6kuuT
CptkSKqTHtUnCteotdNNJsdrKZy+6Kz7fQAQJlJJmouGNB6bF4exKOrFofB5H3lJYxDjYEq2qGtu
vD54eolFlMDF+osn/v1swSVNUWbdxbbytydOsMnKx0imaQVdD72/s0HIxsr0XTUqBGpbrfBpwUA2
YSg7ssL7UP7y7PvZLajMPjZJWaFierH4w6QdWi9JaNqEKjivvMrwgFmKO6fJ4CatTN77oOItToJa
1e4jXHy/eAm/nyvmmAR7QnwKOeMoFxNv8pUqMQvyEGTjVvNh1+ibzc+8bkzTsuaoeNRP26z4Vspw
wXXFDqBF/Pkmfs8ToLelwkzZCAcC6TJHl4mYlc9uAXQCpOsY4XTux/+XtDPrcduI2vQvIsB9uZUo
qaXe3Ivddt8Qdpxw33f++nmqM/NNiyLEiQdIggB9Uapi1alT57zLUwgIoS4APxOGrw93efRULPV4
F1OVEA1usRU/vUvbuFdqUm0Q2EzXHsBu1sOh7M0NAMz/v6H0WfLYyTkIpYKh1IgPiERJVHxpMngM
Rr8WzJY+pLAnxU5XeInN68u5piOlpTKU4rVs2+rJHq19VwEizEpuD0oi8lZGtlQCTbOJVCHIbrxH
lfkg+d779QVeOsvo/YMaAKaMROgstlFNSMkLLZpHYX6HN/WxmuzXwFbvg+eie7dgd8jxao1v4SiR
PMlUeXnMUfMUf//0VescTj4YmcGtw34PxPgmBsOq1ULxF3V55OyrJrzppLeC7SsXGdwT7+v1aYtp
nYd0QgnNEZNEkzg6d07MeaUr2FAMbovKWX6IyBmD+HuvvjVcX/a4OuOFL65ya5OvUVsFAWGcz1iv
yyrMStipyIa5mRWcrNx70SMqbX8HtDQkVKJGK9vHjv1amTZIvexZqLlcn/TCt2bWvEeYMK20eevF
qjtT63Opd61S2smaj/Bgf6snkatAra8R+zHG8Ae9tfvrwy6EDAImttR0okie5vlChtDooEVl7xqU
QzT6hCXy2ZXW7rIaSjtCtdeHW5oldRHuCFbctOalgi53vLF2BpgyduKGPDitAPcvjKxiGMJZepvT
s1XKeO2GuryTVZEBK9zLGq6c88WdsoISRZT2bkfPqB1ezSHaouR1IFnLrI2MkqsvP2chhfz6D4Kk
yrsXtjZlB2F+fL65HCvVmzrXe9cMybbV5K5HEaBtg60exCvt76XFNQjDAjvA+2zeV0TM39FHxGFg
bCJ9oCWuxMmR5fBYT1gWIngY9OZNGwwrGcdH3WR+Xg1VRk1Zwa7wwxHnc8SogO0pKLn3rqP/7XWg
6up4X5blLgjy95BmQG791KBCJpZ/CFLUqBTwLIr9en1nLQUNEBMiZtGYuEhCprIOfT1X8YZJgkOQ
G5vO0O5D5HyQ29xOjrRrEIu6PuTieutAGsSJFWf2/NOqEdJiWcq8e1Jfn95sIVim7VOk+65h0ZxE
mjtpV27ChWRbVbngNd0Wkq9IT52P2psAkWnE967ipC5W4QiAKPWNB1Uxlg6xqM3Hxdb3nbukIwMI
1TUfwqWFNskwyfnYYqpArX3+2m1n1WasstC4dd9A3+ZaApK9zxrfNW+HXls5u0sBirqiQ2YFtuIi
Lk6aUTeV3RKgymBXBu02jtR7S/4apBRlaLhc/6SXmCMqyiZ+rxr2xDZN/1kiaRqBLbeGzHGFPGKX
MGz/VibzJzXcdhz2Y0yS4zz1prpy018sKuJBBlc9Wxc77w8o4NmihigyezmIowoR/zJEChw63Kg3
t6YvIED9jr7Xf53px5CYXKmsLfKns5kaKAG1WjnKLrCIArHO6iDlw62DuVNKj6GwzTsPL0gXEyRU
Z4c1qIxy8V0ZnmjIu13AV7h7zreRjOgrKmKUByS53PZq9ANJBqfBf4HLeFuY6T/jUP9ybPuLbR/i
VHrz5Pi3XipbSxMaEqNxGybDm4qCzvVl+XienQUz8btIPdAExq0PzNL576olfBaII2B4VOc3/gYv
UnsY2+bGQGJ3q0uVvUWwZXSVsICSbEOCQf1FjR4zy7Q3b0GCTv+3pEvu7D54wlP8L0v20m2pNPeR
pd2EtPA8mZtuctAfrWO46BHqbp51ylJ/x3251r9ZWmRHFk5m1GEUxZlFqNaP9D5pAC1gZ7PFDmE3
pZOb1f1+kBPXgJt8ffEWP6oof4gEUpS/Znuq0StzlOVKdqNGvy+rfh9iZhG8iG65aJJmCjIzHSov
yWsSRjvA0PCJe7dCITyB52Wa9rfEVFYynMtuJl+U3Fkmu6GdKasijH9KaP1wrK12YBFi2LWbQEYP
IErhtau3CKwlan9o/Hav59rJ9LT7rN8NZbvDSGnNs/DymhS/Q6OBz+McSOM8cMMtx/DGo3lehMqd
AquoqNN7D01WgunOQxNlMrtbxwh/1K39tatB2iQIP6XH699IFdnsfIODYcAnlysEpOvsG2lN2/WI
xbDBteQWhXM0L6I7Y4Qn5mcbVfG/Io//DPXv1PjFDgz+U2Fyb1OIR6ES0U36NDxAoEC6UDSfO179
g2w+9/54j56h97VCR3jTrdmDquL1PPvRAvvAHcvyXaJPjCEtCpgmQNxs6dZnD6E5ZXwN9PCtqmtK
rXG29S2Nhh9NWgTKAf1F6M4Yen0MyOkbCVjAYN9pRfpu8Mcqb38l7RC6iWTtqslDuiCRvjgdlydV
9evrfYkdASpgK1QmOBRAO+eFAV8rCht6HegVO92mJcIJ+Kooxb3RINXUxD/yTD2iI7t1EK2BvfFa
6avYHRGzzlfPkoHvCugA5QkeGOcnYCxjx7ByW9TnpK/IGx7HFA5Si4tM3/+qcSpq47teuxuy8JbW
R9wEK4nS5a1KJBVwdcKpQhV63n0yOxVNcQ11s3DUX2zQdlN2Z3j9Q9y/QbbcIYToSgOqKebv64t/
ea0yLoefBE0Rm32215vAqnW5Y+KBqt/XDZ3IQLqLzV+oAfOQTF0oNis5+PJUAWVRgtXMS5hKA2+t
y/SIBl+g/tWow51dyk+6l30JxvwHxOF86h97Q78ZTSVY2WqX0d5SGdM0qPir1C/EIfoU6PTByDqo
poNb8n7zphDB6+mgRMap6PA5AJZ2fXEXdjaryzTZ3dwxKGeej+f5BZY6Fh0X1fd+o7L9omMumJdx
uU1MQGLgpFusiKIgftJ6Lu2m+c3b++fKjxB7d763DVJhAoPFzprv7TKKIbulzugWiLOZnrUrveQO
l4tn494LMDyMm2N+axTx8/Vxxc6ZD8udChZHsYCEzZtyo6RIhuahL9pWBG26mI1q7VLrJ8iD/fWR
FncU0BfwjjytGG+WcI+4UCYYSdBQ8cCuWjVwE8spfmX6I/44Qncl7CR8ToIffP0f18de2FFQ8Un0
yRHZWfPCvu/FDQwnzq1vJC6yvzu/IYtR/pGBwCmluZLqi4v4Yk0h9xOrFC7qeZSQDNWBfcqNogOm
EuyHkgp5Wre3zuDdic4hmeR9u4ZpW4oRhEdaCGzhy4cjtOthUiZiROTltHqVv9DM/2nD5jKNb4Wn
uHWxj/r6OwzjG3OQXH/wdg0qKNrQkc89qUqN24w8bVs0jf774js85ulsaTRcP/bFp+McS4iQ63EP
XIF+Rt83j32Pkk35YJCut+1aFWxp8QFxcLea1CpIys8PM0zAMRwy2nZW3h8BGvEquC+8Yp870g3Y
qE0sB0d0CtaSMxEjZt+cHjIPEFUg5ukgnA87sJtlWWKHmXp0mkIUl4XqCYaJiOIIron9hnfijR6i
KFlO5Re5iWkfhCuHeemIAZghOyMnEidtNvmUlmDpNTIdjCp4MVL/78p/h8sIgT/aWwhJYTGGzS2q
kKa60i29BKp/FB0NoheNA+2i3DpG1IXqCLliPYy3GHjstWE4IFMGD/PBd7SbxBx+IQv+JqD1Xpq8
Yw3x9yA3uNAgVi5Nd0EdHf3euDOHL4INdH0LXhYb+HWi1w9aQnE03qbnnycH5jRlDnsQvNkNVm99
F/+NFRcaewBEBgtv2RBzBRPNJSMbAdM4oXv9FyxEIMAiGm9yentAIGc3uFyp9YgtCJ3VVH6Ab/67
j2nnT3uu9V08SSsbYSGqkyhQVxGm4gD0Z7uxxNFM14iwrq+bXw2jOaKt8CBFyrsaKWtVs6Wdr4I0
kUV4hagwGwtjxQriN2M1ypcC9q/AdeJ9cCpS+jZI3BCTXC2xtkH1FZSnHa8lZQsHniDLVyUrJUOd
P3SjIszTGnI1QDWcK6iqD5V+mBJ22VgiCjQ8oOCq0da4/j0XRlVB0FMppHgFnnV20gbbDlH2hj82
pPWjobi98aJJ/t7x+9tB/eEh6ztMzh/kZB/UOpoo/HOxiSS/BsZYtoMbRP59i52cH0ivUtffV+mp
URDBfTYToJVZ+L9N1//f4cLcZmDiqA0ChpAde/b+NrO+w++FXpI2jChSfh+K05ThjOPrNwX2rQGk
iT9LQRkVNg48DtL9ecLg6a02SRpfFk6yFGNxVwevXdvtsLg6xscK2edJQkG2OV7/tAsXqUodCZAZ
G5pLZHZUe6XC4SXLCeU9fHhNO2kU0/EfeFGmFptLXJF0Y3N9yKXArepUHGzBpaHAMWvdKCbyBdXQ
jW6sRifsRw6M9xpmuAgDPawaiHsRvO7wN9zqp+tDL87208iz2Q6anEpCeACieO1G05tNhw49S/j8
h2GUN7m3BjJZiIRUe9lFcETp8M7jxQBb3jN7WtxG11NFaU9GXu+NCal/k5tCW8mrFyIhBEQbEAGg
CiCTs3OKGYYSypZAtBjGFhGefQmmc5C+eHV7uL6QH9txlgJQBrRhBto2H3LeEwqHwMiw7iQQyuFB
DsZpC8VuQoQzOgwVJiFyNZ48+PzQ54Y7wxq2pqSeSsOAAVp1N0pb/DMU08YocnuH+rPtoryykqUs
Lj1NBRA1qBxRHj6/BTvcpjJjZDEiRLtJiA+gzw8e5RK4wZiXrfUVFne1QBLRlgNFbM2DZBdNiB4I
OJEf+fvQSO8mOXuP+uxdqe5Q9avDYF9P36aBR9X1b7G0qek2cxnwlFIByp5PVLXT0sKLgJTTEpKE
5nYgbGDP61qmkOXo9zU8q+tDLl0IBmESKKZOecSZbbRusvXew3LR1bp+o45AYoqDldGHHd8HBLnT
crpJIWteH3Rpnia0c6iaCqXeeV3AL4NyNACtuBrCTYqd3KDz8Zhospup3tZuhweLD3x9yMWPKoBK
VIFM/bKEVZUoGKEnxjZH32lAShHVypPUUowZ3vBy2AwRVDsLw8bCXhl6aYkBZ4H7pc7OQ2f2Vaes
jXwdT23CVHwwG3CqmBt3QG0D1PO76PuEtp9nrHQ0lgIIPRT4csgKUGycx8ei7qwoZNCuCE+i8Eu6
g6ANzrP/vcXK9uHpAPX0g7Q4r3sMUxu1icZQfQ62GURVZkwbn1qLWnsrUX9xKRmIFz8USRCH5wck
qfo+wgsTcBdlRRneaNH2t+JpOMrNlsXn6/nfR20tL10qtai8Av9nXJFMfnoL+kWKZJvEK0GL7pL8
h4Rc5CjbiIs8jjrHJgVamt3ibLtJHwX/8PrWXTwtGtVzGXjVJfusiTQZXRYK1GWX3jlRv8MO6y7G
QzZon9WJxgKd1usjLh8WwB+CabYAS+i62Ju6ltu1G2F1IuJzkGIfTYrqMen9Y2BpRxj6u9rL3rXi
j9JFitfgBcQ7gKh0vthTXKuShS+4G/RwqKN9HpiHIpsO8TG1k21b4HWJoVm/8ta6pFGIbUy3BuAw
PKeLQrEmJV0bZCDICk3FvI3X6DhZE17HKPiX95In0Vlv1XsjVf8y6Fb4QXscktQVnYuxzapNPXoH
hHCwYAxcu68jFJyGaltYOprYCi6B7RoTd2lfwEuisMq2gPMyW6egLEc1gXjkWtZ0KHwZeSBkEqf+
gJjrF8NyVXWNiLk4Il1Dgau2RBv8/Mtg2UX/tFUHV0ZqXZmwcIRN35AJYFusMzjeTCvloaWrn4q5
w4eh2c6FcT5irQ21F5g1sRPmpV7JD0qdutZovQahcuOtboLFCSLIIoP6AkU47xHZujb1vd5TCw+N
U9u0R6fKEAosHw20kuOdb5Yred7i/DhhjEVrjLfK+fyqZnKsMGF+lXNfec5WRU1YiDNk02MyrYEk
l6InCSX6JkL15gKiTzU5ggrEhgkC+ItKc6yIY5H5s65VoDiPcorMubJ28S4NKjanaHTTQJrfDhhw
YLreVnxBA1q66j8HFQrxsbxRPHmXZw5esCqKdmug6MVhKd/xFf+VMz1fWAPHvboOGDbFOjks4ycJ
yAuO4wfBks/i5B1iiZl6K6F68aIAykYooddCk2927U5j5BsxJpBu2Krbot5F/q9kelFUGIOw1CEv
0vXoEoSfzWrbDH+QVjkkVLpO8YT3/ex4ZmUWRxlejm7xVz8Z+173CQUORWOwk3G/zYY1Vv7SIjuA
QmjV09q96DcXaaKr6HAxW0C3lUSuEd1Q3LkvZe2USl+H2EKY+I/Sc2pDMq8i9pU5zx6Bb8CD9oFl
KmNzxGgt2YAyTnMooEGCSGd7jJLkXbH/TlFZXbkXL6CKIlP+NLQ4zp/ygFg4wY4dKzzBB4rHTc1R
HcdDQKRNrJivbe50dHLIgzQfQUoszKDerfwGkePM32s0IkB70fYxLgSjbKNTZT/QmL48MYx2Mrz0
yHPbeo8Fw4LMtvraTP4XaZV9vZgWUBEX9CMhVTVPKke9aqCJgQzNLQytWtRNhm9VK7+VVXkEkHFC
xHfr5CjFEz7fVqYtIv3FtMHU003UlpBBhUJiMPlAP0bvJRvxRoFdJFI/pAC/KsUb/dzHCHcG7feA
ODfH8/cY1vARqpU9sHBFEKkF9uqjhjbPTsY6MGKvGYBCG7QFajolaXaX+d5N6STbkB59Ua5hsBZy
eYYkJRLNLqiT4id92nUy5oUl2BUSbPKNIfbunBYl4Icoq29WFllcN7NFphoJhUS0gOQLoYUEmUEn
rajUyRZUUS/h8Y9zSC1hE4PNlVQcMBNwTcQNEgxkVsZeOFuMDU5ENIIo2s2u+tCRIGcVCrPUvW2Z
GiegZ5uhOfWF/Pcw2K/O+DsP/WNiB8+gpZ6arth79q/rP2JxpSmCCFSU0DiZnW/HjJSJKhfgayX4
jqCOg/NKFz/okvbP9YEWd5FomqKroXM3zu6JJrUVaTCJYVhzY1pPQVbunAQBx9itMbQySYA3mgmA
8Pqw84AtYBAiveG/Ams9bxlj6KhiL4nqtRTKB1Hd8ExwLxgj6Fa8LRQsoBFukkmxrg97cS3+O65F
V95C1ulCpCiVjdbWIxm1iAbfVcGXDwMMa8KNjhuZYSKvU75KhxpYfwhJOqiNtc01jx7iB9iUVriV
EZFx5llIJffwIjutc02cmev8IfeF1m6IiR1idtEr9p5ljJ8ECK2YiI53o508maAIrq/D/Kt//Ap+
AehNNthFqa0KZVWyQ0QzShMPZFDCCVdEJdfHuu6PSmnsSyov14e8iNkfY0KMsU2eUryoxMp8Ch64
q9dOXtmdG8XhSWBWR6wCYv+Wxs42kTFD+sp32VjKf03A/h0X+0RxjGS4HOfjTiPix43Kig8IWWgT
Vt0NL0ZNQVrcexBifjYiVLyVDtfnOz/BH8PCvGKTmxTRPvp9n6frlehRg9h01co4CTnDFvnXpv4V
tOpaW0PM4HOwFENRiIDZyUiXJRY1CnOtTEZUX/BmcYSHeFsckF14FZTTXP2d9zJmcag24WSn9fVd
XK7Wbufx+t+fAPFfYW8TSWaLLDVxVWlj37vZbz/ub8TAFWrSMIBe1fZFLUwhUH6vBd+uL/IFlu5j
XEqUgFw0cnpjFr7YpnqYVaCCfZx6ozjFwKakc5bcyc2PKXIOtAu2MgKOBg1ts+p2lEq3vA9WTvVS
NONl+D+/YhatY9Xugkit+w9S/QeboZwOedwf8zxyfTASQrRPQOdWZr+46pQnSAXJtS+Cdwznu9CG
qndF9IwBogrdsGrQwd00+zzFb4jNEEjDQU6ylU23MGWEqAU6mi7EZW1ELqS6jw1Am4Y8bKoGZcxw
i+y6duOYrwauWyQuK7UgsYizXc6IAscFhAsQ2yz5mKw6JiMMejcZAVVN+j1OSgjr7ybL2VnhWrha
HA2FIRN7CnAo8wd4S/IneQVdByGKOPQInOlodmR3pfytcNbIq4uLCRoUPTMCIwSc8xDVhmoR+D6h
sVXbo3jClA1WoFa4BRWA/Cdyp1753U7+qxojh4d0jsQdHWdUxOZZtJLb9PBKiVsAhG6s4MKDJTyO
zSunYynyA6gQhWcBgfxQvv0c+SNJaaxJNjsXpfH9By0DBZ3SCk9xxMPUAKqF0V8lSUxZWrl1FlcW
mSadJv4Cz8gboykvMFr9CP5e+y4EopI8vYOzljLZ2IZHEK4Jai7crnQwuOUR9qB+N++7So4vdYD/
elxtZbwPQmzpXi2zPcJrEthZ54+yCiGJxjsftT64TbNydEo2m3tV3LuN1u2MHHM78FllmH+JcE3U
D0WgHISoJ7rRWytuSbAQocTCqLRWAJ6LM//0O2bXwGAHYUwt8F/WRJZ914ZvgeLvo+bbkLl9tNr2
nafqHzv4o61gIPVwUQeMMDYoFJNTakTDragDdgAHBJQbI0rF+JJLSGAH6SFChFzIUnlV8jU21bX9
vXD/Auem7yxkDi6RY13R+wZckc5tovCQGd3Os41tkJk7NZfcCadJL5J2Idk1wsXCqA1R/esXwdIu
h6ZiUw0FU8FzcBY/OMeO2ZHOWbBEfAlPWoXHd72VlbcQydiEHB6Dmj8YVEDpgeOIgto8etiFr5fZ
1HauhgO6eBAGvBjsw6gxegp4+D7up5Wc6qJFLL43AtlgpAzUKckkzyc6qWUtRx23Du3JL2POW6y6
KSO8NMJ+43WvQ/VCOX+boIWXWEc0ADeyORzQhNgFlr3xq3sbT0ZISiu7/gId9fGzYKiSTQODBT92
/rPsNAUXGRqdi1nLJrCPpfrYRrd6122KAuoqLxr5XTAahSbS9S+/dOC0/zvynA8t55GSmCHJreia
CpJ76f/thb8C9d2nwCdVq++XhZSDD0Dr26FHb1zcwkGmhMi+DLxfQv1G62+F7ljb83zqd04TPHvj
G1ovmzZdo08u3cfUmoQXFMf8oimiJ37YVyl2FUELghtJLQHyCEmpKq95VmJvf31dF4czdRSaONHi
nXT+Rb02GtR+aHBl4ihrUrvNkV1z1CcDD+yiXauHL44G5dcA30kqP8cux36Vqi1Snm4aBQepQY/M
UE/oT4HmJflQnOfrk1sKF2KvgqEV/5mHC2ssc3VM2TRZR/cZ4q3oZYzNDwgDGwnehG+gLlis1d8X
TwngfxGmCJLEjfM1jdq6koxe6cB67X3t1UP4JPjtBAbPXGnHrYTC3gGX6aF2VqAFiwmIQf8Osg20
6ot+Q+s5FQp0nM9epu6Of3jkoQdHtWGKvDvtfagrV2/0bWmviQgsHE/ScuplgDoRvZZnsCTyG13L
apQAfRUPb0PaSQjD1nIJwAEXzFo/CQbA9Y+7sJf4phTBeRIIiW1xZX56d9plE9pqCc3WUMptC3NI
raJd0NzFkomD+Nrdt7CVQCVz84IvA7Q6D8iZrw91kxmtm0k04QKA4SK9iMyt0MnSDjTLtq2SrExx
cVB0bXhwoatCkn4+RauN09EB7eXeW1azU0OKJSgb+TzlK+wHI6nc/76+pksbiJbYRy+DhhyVhPMR
K6ubBjKbDkzRsTN/CQxuwFWiBdhSaq+R/Npa/QG0158MC9iLNgrA/4tg6/l6pw0+J0bG3DmnCy5A
DV6f3A3Rm5Tc0qzaiNajZf7n2j43GnqPNJAUG67Qhb6pg3WT1NhEJEWdXKGbXXmu2ncHygfHMbqz
nXrj/Gi68oCj18rXXYoTvDuE7D23vHwRe1GOtqdM5vMK5RqRzHaxwbPkzZHSHQx7uGkDL83XCBQh
6qT/PfDrFFIoh1oqDLM5UlNqtEGt9JhQXMU7RctO3LC3iCl3KhCZeE2kZ3FjUX214TkIpuS8rWzH
vhMNQcH7BEZx4Tuu7QOhhhGlTI9R/BumhRKOh6lf5TfPmzfiA9Oxt8SNYwi+8fmONsau9+H4wsbP
pZ3j47YxCSeN8AS0YUPPXuh5CyFAEaQsVNz+YGeDwQUHBfiK+c/uAmoWgylVFTtbM7bixgt7EF8k
8EbwBsYEyT2csiJ/B1lypYywVDLSPw8tYvanAKlmJgsOJNUVQqFBhcOf/aPHscuokVVuytMgH01Q
dna+b8lwtPZWh7O3Mn1R65zVMvgN9KI1YLLCxeX8N4xOW5a6nrLLkKMykQjIpezQhXsdEW09DMH1
uAHu8SBMzMg8maX9FXeko40d3vUfshRJhZA2qh+U4qlUnv8OBT5WV+h56yZR95Rb3d7m3TiM+J1P
WyHfHJaYTkjF2vQXkkhw7lQCoNdTtZs/kAdNi5PMaVqkANWTvA3lFt7vP3mN9x/+8WiRkBk0xyle
C+Mia5stO1ud4r8hhAsofZxPF2hTDE6tbd2oNW7w8rypIJCW5ovvmzchTvXs+Z+p2WyHOrlJ5bWK
8NJhPxt+tvO0JlfKyMRWZ4yNk1wAjobX4QDBk6u90z+OLZdYW29KUGvXP/NHbf1y4qKTJOrD2hyh
ExeOVfQ1BbMQ4EGRQfbkopwgb5Q7IYoWxui0YmQPaG0XFq/9Syo9SdMaK1xspvmPEL0eiuGwSNj1
56ufYPI4VZHXukP007b/CRITw3YKEqvRRazjxUCqkEinCkMTcbbOdtjLsSMNrSvxmYU4vOeFpxqB
JtUKNuJQGRyzlRVe2loK7CUV7DKnaY7KlrJKJiOJOtcpgp0xGBshLQMp4KYb7df++7C1qkC4JfdR
dEP+9rIy/MKJQnIFR1zxZnEujHnsGG3fJOEgYz65Q+/dH53nPK9hOJeIU6EPbVf8j6SN295cHXwh
igBwIVuA4MCzfP6eqBBWS+KOwcsu+B7U3b6Voh9DmD1ZpfMs0MNNnO26ydvIUvbFc5rbNHXulMra
+JNCudrA06K5DRy92mrtM6J9a+HmMiWmBgfJBDKCeNFd7IfS1/uu8mrX5DPY+tZCrzSug4OHX0Ib
BJtJN166Jnv3PMgupv2ClRF/+6tIpofGl76J8EuLZeVRcrlJSZuF2BItIrh98ytAhuqdDppau1X+
oyUI9EG/R5HIT99VKz5F2KmvbJHFAcGOglMRRck5RaIf2aOOMtRC/iBUflgvXW1sBLLRyJ46dSsk
6kg+3GkD1h7ZW1QaKBuJFDMKb1ofKAX348pP0i8Oqng6/N+fNL9+aGeHXt/XblHrsHTNja62vH2R
HyiNjY2/VVqXR57+zz5GE+b3KEARBFBDYqY3K7/k8vwAGhbFcO4AWnYXgMJ4UgqzUSrXKIxNhHx1
XbQ48vIrajRXQiR9MHytvXBHEN2vjH2ZiomxNTCu4jHDv+dxsckmE7NStXKT7NGQv7TdHYoEir3H
wZDcAHG14C4L/5acNZr45bFFgZpaDoknNPWLAp4P+ltPpqZyHezaLeRIq5zqWMX8u8dSOAb5POX6
p5XZXm5DRqVdB9aAtsOFtxoYMFOp9bRy7fBfb7UmBekKLLzXMLa9MbAttnS8eNgF/4d00CPooDn1
1u4I5yVEBD/Yac3a9bSADaA8IGjsALdAXc4hkLoswVfz/MrFaxPcB8XkoP+wTRo6/yQePiZhXYxr
5fHNR5fG+rGyOJcHggcMaCpo1oSpi7782EjGqIYOrFtgXWEDz+IUIVOSv4ufkiJ70SkxkjPGBi/X
jzxJQLukbFUnTbygz29QA5gr9nMEJpJzY5YoOXHV9HWpVW4k01atX6vkJ4LXNFjLTSNEwf1NQ8h6
ieKd7vxg91xfhst4zehERCEVQYCYI5tUuU28IrYrNzABllHYRE10qB4sLduEQCWuD7aQGzEaMuBc
YEC6gBudHz/skv1iDMOarV998DFynU4U6DXbHw8NrlmOcpLuK5+yBiavenKjWMkdOuprwfAyPTIg
JwqQAkU5epyz32Ebo57nI/zD9yCevkjwbHMkFSoLYDOKncJpSKAIsI52RQpjoeHcedIO83Dg9+4/
K4sicrHZBuBXUD+in0FxZ54p25mRxl7s4ydMRRso8gYLbGCiafLN9v+2iniTl9i78losjjjJa1W7
UTfRqunHZVLFknz6FSKWfHqq9Z3E/Tvy/qjbuzGJQei+d+MzO/OlQlI3e6psoJ6S4Up6hEN7vbIN
F+KjoL4B4MBuBUUKcVg/jT5mnjJ1ilVAsa4wRkZvNMCZizZaGhpbFU1nEr69p369vvSLo+o08Uxk
p6ioiTX5NGo6+lGWN0bhBuEhGVDa4eMLETDh6FNBcJSQrK3MlW7+wqOYcguFLQYUfaw5LMkuOgl8
ArHPtr6XN/6vMHbD4OR04yasCoTHfo/FTTw9x5iOtYq1stBLRxA0GKUI7iOYyPPnCfeP4Utawe1r
gwDjXTK8Gvq7uALEe3DEhVcqsDlJ3nsa8aOJ3KtQMufRdn3pF1eBvQ7ojyh8eQP0gMZDLUqqDyCN
aOI13TbjFoZ3shXqwQIkJi5I0chDR94t0MiMqrVC+Uc1cX744NfQSNK5kS4EoiInyUxnCCs3V3Qs
vE4FABaAzNmXInq0YNeb3o3V/5XH0gacJmq03+K43qbjQ/NuStteszZl+FokA8CXtS+1cHmTSgt/
D1C/BKlZ3WLQ00SyoVC7Do2JenpXDxOew9xPpK0VCmgr32PhIhAJoiAEkqdwFZ2fBVroUl8oeen2
XfkYYyNPPgq0OKmsX+qo/zVNBmaO/97RIkdIuYlqNeO5Meyk2LpL85GkyqNq0itrP20hYfwgN7OG
PC14VZz/tMxuCjkd1NKttOnQ97hJckZF4VsKKZjm/kZvIOF0m95c45Jf6JhBRhJNULTDgMcKE7rz
oZW2tKZBnUoq+81meo1yCHwFNwFV2hE5N/HwHHQhKxdtHSoaYrNGNfp6gX/MiueVT7SwDqJMK/IE
wA68f89/zOCMIC1Ls3BHf9j1yctUD5tEUU+2Pj60PrU90Edhmd2Zxhph9IInxTqIjgP6zEI14YJ2
VOUjllAN8Vm1Ehc+MoqQpwQnpAADDKAGwjRVxpgWixFXgHcodG+tHFzN8KyZ8c4kybTQqm5/Sb7p
pkl3W5X9hurRWlBZuNeJKIIXRUopdNHPV4j0tlYhyhWuA9mFHtdGq3tM2EEE2F+aVtqNOs43Uu7K
4UNnVsdxhDAfUgjFIzSiYzTq2loFdCHLPPtF4gr6dMWY4YAu+GhzxcDodaj9YFliJ6fMeTd5/TTQ
qETAE2vFsR7N95rkU8n/ZB9DAgIvCJ6LZ/d8H1dylGpeyO3eVN+n4knCrb57Fxp4NZFk6Jqt2Mni
qwkobiklWOOQBwWUMZS1J9jSN6IqhcQJ+xio0uxIyb2XxpEclG6jx9y6zteKpDdKsoe8fcSD5igP
4Zv4JWNnbNvwXeBobC/7sDIQnEt/tT4ujs3sCoAyy11MoCU7nRtJjEbYB1Mec8YRCG7CbWrDYklU
jz7IAWE4ZL+R0zX/6Uwn3BQ406y80hbiPCVyXmeEXp4h82pWS/qt9AmnWigId7pOS9jYlFA9kLrd
6bHmBqs8qaXLl4sFeTrKwjoESPEm+bQra900pUnTig9DL8f6afn1VkB2e4yiisrc2kWCxsJdH+R7
WymPrOa2qlbIygsAEzjolABACmO6fhFbu3Sq0CB1creQIb1Hh6CN3HIzToRS4He1+VrBsKEpsI1N
0jK93QkAsdB48CJMJ8PfRdoeFa9Zu20WTiw/SzBOcDW51Nqt6W1CPPU5sVlzbKyvVBtPCOzjc8Jt
6FDdo0rRFKE7tF87Xf2gPdHP2awH3aWvJHA3bEqBILhgzFcoxQxSXBUuJqhbrWm2kpUe6sNYxTe5
3uyK9rkAapPh6hVjKRXSa1/zIF96p/MTaE+yWfA402YbRZ3ygWQ/KVxd7TZVlt6ITG3CpHYoEYeC
Y2aGEu9SaR9W7YOwWy4gMly/9hbiBWVOWJjk6aKfIP7+aa86OeXOIgsLV84FEqX98KUfpHqrjmsY
t4WjeDbULNHQ8s7yrIShnPat8v17AbgR8sdO7+8yn4A4vf3XueHhQOeTYwCkkJrY+dxitbVGqJu5
K8pgggaqKtIeFXHM9VZO2+UqipFE/Ic6LIA25yOFnS6nnWXkHzYVgDNF/w+291aK1g7Q4kgfqus8
5qCczLeMVMRx3rS5mxFEAlU9jRO4f6rzer9WvFjo8jArUUGiv4Vo1tykM9ELPamzMXd7tDXJx+rB
P9hGciqAo3lcGqKhSy9/k1vS5vqXWx16ti3NIURypu1zt66rDwbvlFN8r8DHyT+NQd/UWrLJFWfr
EzJWhhbb8PzCYtYwWoQvGe5bxmyFy8KIlK4schzHy3rfjJSrrHKTDsCZb63I2Sn2Q98c4qp7MDBD
F7gmO0xv0pRqI06SK9fXQoignylg29xhQNTnTg6yBL6px6DVBazRDOhKN+mdFB5aVMnFi1IvJDcx
kFUR8KoS4+rVdpAo1syXg2KyQKpBJ+A4nW/tOE8a22s9DtHw4lC8LkdOLDdIFL/qYQIUluYQ9MSC
aNW3a+otS7sd/ytxlYptOAflGIGeFyma1G4Vc4J1UmLeqVQTNzIHbOW7i+86nyiodRInAZannT+b
aBw4vQoaEz1rnsvseqk+CT5TjfE3VRmRSHooPlcK0creKryIhmgFTHAxXVUDD8g7TDBgeJ7OwsjI
FQCpCihO3Pm7gEUWhQNa+AoPgOuzvaiKiZEQAMAeA5a8Ni/RmYnV5v+Ls/PajRuJ1vUTEWAOt2x2
UpZtyeGGGFs2c858+v2VDnDGzeYRz2wMMIBhwNUsFlet8ActNnOvMeQj1iRPeoC3j7oFUbhqAbGM
UEsBFaKgM7Rsh8gjw7oxY5lxZFYZ5ufItHcpylW97NwJUEyFdpgWb2EerwtLsS59IFQ+cRW/utuH
JijDqrFyL5P0G3NflA0T4m4XmdI+JPWWaLurOPpUabxDhulmCLtbMvh9qHY4cW9Ny6/uPfFjYM0j
xwn+En2ey4MlhdDITEnKvTx4cmCJ5QTrIEdF3M2y5/+PFGvt3f693uLa6zMKlcDxefjmEwqYrs3n
CWLCq/zpKCc8NZ+q1bSuk+3f61oxGAujvZPstWLjmF0nWTw77W/QEfAHOAWLO7/SigLBVeK4Eeuu
MGPJc1bX2vhZmeYC/7L0ZE3paU6hhpS98jT14W0qo5dfxFvio2sfl0FMpxHLuedkXL6GOq5z2lHc
nDEVa5NHe2FjG/Kt94W+8dgbSy3b/mBfJh0V3YKjjUtHE+86BlCi1x1v5gNX3pW22GEQUDwS/e2r
cX2VI+4UN3VB7wB9uAwzGA5Wm+f/yBOCCHr+OUqqTwQWT8q019Rq7Z3/LZmmbxno/jmUdpYZbvT/
ry5Q8YtwZaVTINBJ9uLGCBXfMeacK0uWjJ2AJnVd/H3qrLe5wFodi6ePQ9n6GWPqITqdQmdksV4X
Nnnc9TGXhMpn3kX7skUhGYc2NA32FRfHUNDl5uw5zue8C/a9ib7QFnz0+qLmqRHgonsD0o90c3F9
RBBwTN8kbZCkH4Jp5deHZpxdEcVthIZM1JT8LHcD484YkVdQPm/swlX7Chk3hq9Qk9D8vfYwbZKo
MLCpLMAgd+cSJZKxsXx3LmJAeP6D7j92DMFqX/OCcH79eO3rNi+4SiRs0Kpi8WvqtcoYRSp6P/Oa
+heuMbQuyexBS0zBcFCl/hALrpDcHVJISoIhRTMG6P1eUBnzvgMNxjSID5Hu16mvfmSB6RbD749/
4zUW8/034pILfFoczMUMJKFBPeYYAniixSmkxGUHpiF4EqmhEy/pO2HmKni7upFgebMVEtbOB1rm
WIAJ+Kv4Pi7DTzoXld207NEYvWAN5Yomp7B+i+fukMBuUBHfQ338GPjhUbafpTo7fLwD4jO4yG/Y
AIZAZJFUKkQM7fIHtGEyJaVh8QO0asdM8lnHOlHDvunjZVYf9O91FhutTlEgt2IdegzlPKDUBKlm
YLww+DQNk13j4JEduU5KkBftBmXrvl191aL1wQjUxJd6SULUQDyEYakzZ2G8V+2LdN9phxadv9Ym
naOZHGZvgzm7ZrblJLwS+Jl0QZGGSMo2L1GIVWvovYGnHnWtcpCH8JQmhteSh+R1stH7XMkqmK+j
rywUNJkqiJ/yV+GO+vRkEpKI65H8KFr2AZ0TKjQ+d6572hlRvrHi+2W9PEE23SQBfUMDSF282dmf
JyussNJRq2KHsDBd12Rn9QjToK0YA31Vaa2KObOu4Fkc+DROohsBKQf1LKCQkY7QuL5Rr62kmOzD
vz9qEf1nPSwogDhuPl2kZux2zfQl5JMe8YV5h50iX+9UG4te16d8TH+vuth9LSkzYxZbUci5a9gA
jijH569K9i3xJxcOrBvPpWu3G1rD6+uSSaLRQ8foCt2T5ImCLTCSA5X8I1eMk0kJKugC+oApLIMJ
X3/t7RDOyxamZDXGw3dBcpHmP4iOxT6btd6ZgcTKMzP0gA3OscjGEMEnl3YUWMUE8XZod9aEWo9M
MVEruzY+m1Cq3ssmeMB9qJ8MoA9N1CPASlecwcXHwefKC51siC//31+5eC+q3saJrknC9PAfpnqF
fFJHlS4BemoROAiGSL6heu1ZnQo3S2Rmnq+7YAyRGfL3viUJ8Ooo/SmyW3FmBU95jjeyo7WEjZ+o
o1ZBj5gZsfiw//pwywnaY2dEuVcKGzc2cwYtayfqvYkJqCinI5AqXZp6AigkvF4Egmka+bI0vjwG
RHkkbdSd/49tE9KW9BiYFy+2LdMznO3sJPfsFwy2j7rJ2ALo5UBGCZJK/EDxactaf8DMS/YrL4X/
N8tc12Z4pLHoCo5eUJm72niojOR7a9OsHGR/r7YbX574JZcxyML8idOP4Y9oCyxikFxqlZWYWkSq
cUd72dP14qBrb7qzRc25jq8shMg1dCdFKLUvXlMl5eOIC2zkWamMLG/nyTjuhTG6mDVDg3k3+NbG
4V05GUKanvERrRaebkm+NGLT7piUYOJjZvcRsL1INb0+rI5BNUWub/mvcak/2FH3OanzZ4d2SJsP
J7kKd9KXKVfw/dmi862EfNH4w+KGpggqM0sSiZo34RgmGT/JYpg3yfukDI/TXL7avf6cjtLJlJNT
GiLXhNCOorqNUv/jh8HnQJV/BarrT7To7K1ce+XV0E5AnYNrD5zRclJbIblTDNoQwdeN3BC7wE7O
dsr4qa1az8j2urS14OqbERhXilheD9jzy2+2662xi/s48gguMP5mN7Nx2KTvh+WXGYMmin1aHOGx
B+fUWsZeF+1R0+jfQJDT+Ai0gxLcW0O/lWtd53QoDxoowAtRAsrARVDuKCUk1ZBCZDPKG7nRv8aK
/KuvvrZBvi/i9ktUVQc5K25wPg2m4Td43O8OykiYHvxCKvjj2Lu2ScK8UZg4CkTFEhUPEqhB8ZNy
Up45mWH9kEnNkQPduhkGx2G500ubezFJdqby9aWKi/OsxrLbxEwbQjs/UjhuAUNXAhvUJ8S1acAg
dUkvaPHimLAM6AcjH1r051RGY1ao91Xq1zpByKVNAr7trAY02qpuON3p/fxNd7CjKZR8L8Xdeaj9
x0Y/N5r9alJO1zJgakmjrob9QM8zUUE7bwHwV443+G5KeuHVDDBg8VL7Xh7lPrD5zaV21+Fx31fz
y6T4N4MKID3SflWTdaNk2h9HD5/TKj1pz0h33rZ1zjB+emubOt0V0xDCdDOOG+945cDx2wA4QeSj
mHnPEv66vKKubbMEcQSv95W7IlLvP1Wy+pAE4wskla+aA/UJNSi81jx1xHshjr5n+nmQq99IJ2+1
xq860/T3hCQRgrqMzkC3Xb7bFBnMSGqQjZtT5yVqwk8odL4Kg7SmebRq7U6OU0T0EfOT/U8CarWx
FeKfX9xE7+cKTB0Q16sEXDVSR87LGCcEOfMQJUISiQmziu0Fw8Mk+mOhnBOF3JpKfJiqgLonuavt
9mdnhFus/evan52gi2gZ1B0UIIuOH81VGCRtgGwtqgnoON/1dntuzPBTPOdPsk4LwAkf7JDOWz5J
rxv7IP7xq31wmBEJjCsJxKKuDIBSyUwoUO9DHsrCIl4gThsVd4ikO5CJhZhxTPWXyDjmmrbxElY+
FVDfOvhC4epyNd3HcjM2pczq4QNT1QXp3VwMrpNjpBJP+wEiYrNpEb9SXVLB00eATU9PV1/2Eely
l3KBcrw30jQQuihJjhckBtBqMLmVA4/VOohuBqfylEkbD7xSXbM6ACWR5FrY6yzSkk7PzP/j5urg
sOLaflnDcrB6t+8Q8+0mjMo6E6ldvCkUufpHzoRYRM78f9qIBNdll+hj4GlOr0mgTRaBtW/iUTIy
c/Bsv3gC6vI8hK0n+/k+sOsble4bME8A/0a9cctcY6X46hlcME4QEBdK3Muvng6OVsuSPbwDnWab
FDMp9mV2n9DVDbDoANHypwmjz2pHVmo6n9oZNVOD4U3Y/s5LdScF6S5v1IhPoccfNn6t0v6noY0P
QlTr409j7XQ62BMKmUkhF7QI5IpUdbMtOfga19RERIchim96BCVSjFbR9TTiZCMmXrde2Zy/Vlzk
KcBRtBrYBTJaOgBfOm8dqwbmLxtQuEjH//PzcXcC5KCdBsl4iR0wW1MaowyhxRi3w0LVbwod/8zM
heN9VEznTicWf7zi2vF/R5Yz0aZYuXIVbuNsHpQW3c6g+akhhtQnCld7BL2zv8l+KAFpV6o+WmVx
2+vFJ+Zmfz7+AWIDF8EOGDejYVRbcFmQxQv46/6zJfjcao6i5lxEN+Rmt4EBeMcqT6lVHD5eauX0
UCSCnILxBaZ4OenPqryZ0wllcKuId0JxAc+ofWdKXlJXTzgP1NEWanilxodAi1sauRtdQnLdy6eT
1XEO+5HddWAspYyErOqcJ3a+6wM0HVFlVwLjVBQ/gyRpSTGk1xFpth3OLS4n3B3p9s4lDh6RqdFa
7Vw/0419XQStG9i///vmINhDIiJaqlcDvjCfuhJll8GzsLbgoJyUXruvaD0ETXJj0WvPnP9sRimm
d6T/FGYoCqhXA+KgdzJJMok8pT4fKZnvqla/KcfETfz0EOpbStArQ0zWA5ojCi+WXDLLQ7nF4jfv
STC01zy2Drnange1PWgoQxVT/xCdjeHFzHZFLu9SfK0VSXaniMIbBvpG1F279N6J1XTOhejn0r+l
LW0Zvet0RJo5Roe6eEi11yZIn0f7jCUF6FR1X+nW0ZHanxjL/Pean+yGbNN8b3YuiQQYThlBYZFh
FEp8I2Q5Zgm/3vqsN1tEiSvvOvGO3/WowWWRfVuLIWE59lHRCCliK8mfnGq8rU19X9v1i2h2SHZ/
UJ34U6xEJ20Mz2rR35dt8Ghww+rJoUiLL1bjPzQQ0Nr4rZTTDZTRSnT/+8fZizsXaGeY5/6AlO4Q
7UO7O/hRBKpWAjGPgn8eb6SV4npaxjpbOAgiW0yCveR1lkVBn6pCayaT4ne8qG/pO0jnG82ntZBK
uwPMBSKyUIYWGU1cp2XVjEgG0nWbLJ1ZTMu8FAgG49mPg8bWSouXi3xDmMUt2aLgigoWmGPiomwg
bW1sbN1a7P7rmZYD4CSgJhhKVuoL+Ogoig0KorxaD5iDzhqc/Anl1o8fbmUMinOFaFSJ8hve3SJ4
61nJZDJBu03gV0QHr1DjnaF0h1h1jhUcAvvPOL3rS+YTIBru5mpL5mX1xNAfEVK8tDeXukhDRM7m
xMgxiQgcAEkflW6/7Sa19h0AaP2/yyxOTNcVeYv3Mgx1+s5d+LtLXsFD0UM9RJvDpJU8V2iLQC1F
nRRA9eKbq7Mg7FsLvRwx4xBgfIuhUVpJB0m7b9uJea6P6Mh/10MlDpE0Im2iwKe94k45HRoDY49q
TZT1tzrmsWI3u6m71aL8hxS1nhPkO6nXb9Te/rJxkFa2F+g48Q+gBP8tswAo8H7tRyaPLEQl4BIw
pBQU1z7FLrN7QSfpU1z+qZP0uXGGr5mld9B03CEaf0vSdEtH6jXUk2+ham/UPiuvgjST7pKAwiHX
Lz7vv3IvdK6tKh8puFMGbLkzPdvSXYrsQhUbX7DdtmLfbap+4+65PtICPE1KrSA3QX29SPgSv6ML
EyNCpTr9QbdeVWL9lP/3uSHDJNhq1IUw1tAxuXw0I5ZHX9L1Drjjp2745LTIDspfE31jgnf9ZlkG
JCznSdSvyzb/JGmgfVWl80AkuI1Uu2Xxi1FsOd5X5dYjrYyqRBuQmGOKMhVQ2+UzFbZSDvZcoZI9
xQ9yWpMfdnej4yNq+NZZNM4Kx22jVxXgxscH+DrMszCde8QBaNWiWHa5cK5Z1ej3CAJ1pe+aEjCr
2XH19JButhdX9lO4kjukJiyjLGf6vZyrQa8iRlIo53j0AQR+a4pnBmN1lm2cw+sbBbMeJFGBB4qx
3xKLWxc52PDZocZOHNg+b1qGUfYguXZ3irIK26wtpZW1BXEDR2CBzgrQksXXRoNdbeaEBcfkhx08
jub3IPQgKgp/m/j14ze2dlZUxIl5rHf6lbyAyGnOrGP8ZLdoFH/7UfvPTveWtTdJcqhwT0WSrfv+
8YLXoYQDSdeCiA4pBBnOyyMSSimpN2AoT6/eovFTh1SVjFeAf/JzeOHhn8bfSHJWToogGogPQROF
lfhBf8Wu2OjbNDMDpJrihsk8wuajwCr5R20+w0b9+OlWUgG0F9Dlp0tr6STNi0+vmiSnLGukvxR8
jXMnOeZmhJR6fTIzirr44I903A1jPxv2bRZ1D+N9rz/9b34DhGuyOoFmXcaaNpPtTA2QkQmjT0N7
14/+MczkoxX5R0PN3NlJDnJpHeQpua1dZjjqFkBiJQxAuWROKLpUKBEsDrAu0Yes47jz6jx3q/Rn
W76G1aeZmebHT7r2asVh4p6gOmJWdvlqc73WlMqfUZ6q7V3QZOdae1HM5JDlxaFoPn+82EqBAnSR
lwqyhf7jFczMH/NoNDINhZra2qlQBQPlefRHd26ezeopmzUUtr8XNk2J4DvM43zO9kM+7FX7l8ob
GE6D811Xo42I++5ZfVkqIINJtBVSC3xSy05QHSWGmesR91d8k/eKqwRPECWwg/gy+K+NegdUxU01
dOxPffsyDz8C6dBV3/ziHpu1Tn4uu+fXvsjccTyY2VEuW1eLHvRps7q7nhiweVwOKBsJKvwymUsG
I+8SPOm80XhTiuET7JBDFrzZiXXrOyNyqM3tDFlZsl8nGoYfv7mVeHqx9uKYDMHUlMrEXZHmYmra
Hq2+YYz+orTlYYSQEqRbIJX1FZFGpYvEHHtJQ/Otuaw6n8k1Rq9uzVCLNoMbFcjb9ndGg/V7IW+c
g/UVAfuiPoJE1zL/12rd7h34q54eDkfO4dy9YH577NFxzlD/8MffH+/pShhnT/9dbxHnpjiuG7NG
BW1OCWi9tsPzDiThjFx0vC/eQgYQY/7Px2uu3VV0vfEBRX1IIZNahPKW3HyGscutpGJ7pv3MSu0s
+8nOqH9JmnYYzL0hz2Bc1NPGwmunVxMVgdDRFHDfy0CjpzAUJMQsPZVMVwbpNJYyDLE/6QA4oEQP
K+2ZSxNJUwszz60mzNq71d7bnqK4u4K2qU3axHSzWb2MXTN9zZWX0PkK2rZNH2Jt6+yuNL+IKPQ9
4b6gqwTY4/Jh87q3rVzNO68vHx0kSwZ6EI3yI9T2aXHOxqOf87BmuFP7bzXDhqOWPEzaeWPH184X
7xr5e3RDyWMXOz4kWixDQOk8a3yqVWUXNREGydDyXhPVx7FL9+Tyk2miyd27qS+LHwRRSEEdrXTN
k93VbgCRL5s2jv3azYZCGpMXfhsD4sXepNimBn5JthQpX0QBlMQdI3UFWO2WMvpK34/XgDEa/B9K
rit5RyWUgrxn0ooR7a/oj2AToAgeJxBIafozVyxaL5M/jcNGDbrSiRbrwhamyKfD+34N/pUvOZHa
RGPA5R32u67AhpPgAdHppA7n3Lzpvne/DGB2xVGSf9AJLaID6ZTzxQFoIN+EprdVel6zaYE1cGGA
2CLLJ9/XL4+jBGlIQme089Tsdgw85KW7YsZ9ILxLc/kUWU8q1KjG+Wk686GH5Zzatw3SbD4WgYiS
lgd7E20hVry6culRKlBYqYiXtUdLfaUjLkR6I2bLg3ZnjtXdSBzE1a1x8zg7y/JDoLzU4GRiI3Nj
KbtJ09Q1Z2fjZltNNzkbom5F8gT95MvNaULVTClZ2JwAxcmg8eRgYA73KQkzNy8aF6tmz5CSnc0d
1Cm1q92UwcYncZWE0aVEz5hLTgjeUnVe/gT81hkMZVPr2boO7oF1cz5FPdnJTAg2qujr5xWLIeZE
L4KvELeTy8WmoG2CCr0xLw89iSaa8tVpflf+jTO5SrpvwKaFroU1tM4oTN7Y7Pc79OK9LxbXLhdX
MZcPMCHhSZWbLnr+YiWuIHjX3hB+nq37OdzRst3V7LZ0QIEgku8He1+mrpY+y/ZuPk1qjNfs9zYe
dlbgWioFlo9ubbHLf6pJuIvsGIajcoLccVDDp3J+rNovifPcyanb6Wg3V6rbF19kLXNx6thh4rzL
w3SnzeVOmZ6VbB9Y+9T+rneyW5FqG2ggDpobYDWHnUDlmuEBwnfQv2Fk5RqJhfITajxuFzM7PLXZ
YwM66OMgfhXD2S+ClyCcw0S6akPgKpBJUd62WFq8CCaUUAnOJw8sAaNytCEIIJm5/3jN6zElZGPu
aAb1JCcwDhYnJJWkLo4l5ABFh1Kg/YXoEggNtwS/Sb+sSH7EiJlMwffQ2Ci8Vp6X2RRPzGwcDU1n
sXSeJc7kFPa7OKKiBYLprzt/JE13rR0ziy7ZgiuJDujiQF4suDiQcl5TuEdO4xVc0REMcrPFDg2K
cM6fAwlHCz4LLL2FCN/GNl/FQLHNaISKfg/Xs7xozjppkHNB8aylEblWcJsVposw7U4AsoW2nKz+
Sdl8w0w9ZUCFTwhPjcO+2koUVvf8r9+xyO1reSydQuN3+DOwXkw8NaTeyqHfTzLiQtKIr+nslRsh
7x27ttx4QCAis3cou5Yxb2o0ucojs/X66nvbfK6dU5t88dPdpH+W7KPd/e7JCylr4jbyjGPju361
V8ZDUh2BaQuCmLXVpLquA3khNFUEMJeeETflIjg55eygtkHTaDwo9cmyTs50a9bIXHwrT9JMeegm
gQsVko551nqa/VDLXhG59tdCuzOO1oA41a56M4ad43/S0vPH5+W9vrvasX9/3ntq/1dWUdR4GPQR
bZ849Kp5b2QHfNbqpzjd1Y/1hC7HYaz2sc13eZfdyWBoGp0v9nYuTnN+vssbN9Fc1NxbeR8qIAB2
JwAAzvCsWBvx4x1We/VDiVXoBgKrgj95uY9ZHKf+rLCPyqTvbXYtRCwKxswrXopvcQDn3h6zsyNj
AWgpHvPJ/Tio59TpCqg29Tfk7lzsTdzO/1PHyXEuv6Krta96UmhDekzMP4YMUcE6pYxRzfsyqpjh
e5Fsn+yhOBkpqvQo5pFiY3mgOofcz08AiM6W8UwOsJPUH20/Mwv5hpZiU74klf4UyfIBuFuCtWnU
padWUv7B9FRo26vCpfA1TrxqMm/D7iXOv5jmOQ5pABj3enZEu91NpLtQqvYduHdffgrkP532FHGQ
wXckWGmn4kGqm4KMv7Dml7BIDqlWn7UUIA/Cy1xIHx8Tcy2sKO/ZJ9ALWgWLEGo4fjCOhcqVIX7l
ofknuK2ejeFQog3F7Xgbd6cZrC9UOvWkmMDamMzsh3GnB0i87GBkVOqN0uyc7umM+4kcJ26ooG+V
v3HA94ZxiMhm6zNfn/as3Lc/ssPUEpv2DtfzH/POv5OkBzg88birdXRQPJo9qnEs49uyffTtA8po
6SfloTo4T2EJyrh7havex8eNTbiq98SnDOCbzFbgG5ffil5JQ6BVeutNXbHPv3X5k41W4s/gUfre
8JV0Fpaq//h0lkYO1XNm3yr1WdH3enqqwIJ0D1Z7NszXsPiWOocqauG27ZrG08fSLRleV0cp30+B
uqtz+gMtEI6zEz6qULVnxSOfmfUDjGkMEl5D42A1motgbvAZbInxaMVvw3Cbdw+Bs8tesvK76gy7
RKkOVfBg+NhVJYRARkEgVh41/zii+qcGgVd0bwAY76Jga9ywtlGgMwCiIkVMXb7oM06yWvi2OpAN
QsaiI8cnGeyFCYGbNz/AEG9cemvLMQYj12YeRbttUYkkmabEkpXTug7HPZd70ZknYXGQWH+0mLlY
sgV+N1bud9BO0NoYfzGUXGT3Tp+E0iCnrVdC5pvKH0KuRSjdfnzetlZZRLwR/46KySPthZDoozt3
8/hjUuqtZOWqdOZUkxnBU6WDcV3RZ2j0BWUqoIrdSwn734H7MxNGR1rTSjLeZvMXJ3jsBQGda1yZ
IC2NwwMgj71eU8i1WxPztUyRfi4ZIiIXsFqWit4OFNnYyBHPprwluAyqfSOhgprbP9P4W9irHkVl
4Cte5Sg7v33+eNOve1loP3DNMJgQrBNi3eU945M0m2GsUcwPlStyN4FSFMR81f/jA5JIQ2TVgBMU
9eePV17JmGisACXHeBOBnuWh6gYn6+OYDqgdkQYjMqiiL5No+c6EnFq8OZ7RbU1yVx+WIRNfDm+Z
Dt7iiCVTl5FHxQ3UIexcwxfBChN+ISJXFVqHoo/EJ4D9WrtxuNfeMp0DmvYEVNlg1Hu5z5FdzDIO
ATxu8rU03lLJnZoXsc9W/EVuH+0QVpcEhhJnNSnZ6squ1MbvIF2AISgEXDngmJNhjnS+ESF2fDfp
H1PRvkEh0Oh/GFa19agr5QC0W1o3OGS+iz9fPmqJ8rOdxBAAYqD3Vp2d1OpgKDO20I+CYNc0qCha
sFPRX/34SK29X2HyQ+qJawHT0kUWniaWM3SOVXsoTe3M/odQhbcEBjx8JZi8K+UoP4RQzsa6Ih1Y
JGsX6y7SBbyI1Q7GJBU4UvND/dbqd8pwdIwfWK+6/oxnLvseZTvB4wuwivh4+ZXAKaStmD8Rz5i3
L2qgdlDqoaDVyAzaPLeTfiqH7/4YbT2kOKHLh0QLiWJaFzyjJREsT6KcKNISKfTXqftk0GpMqGDD
OPd6vTvg/XMwkU9W20ehLZ4HwaEdbdeUP338tCu9F4AYfEPMbqk6aUleHq9UgpiiTOj5mbQVYuR5
dNQljfprQbZuN8+i6dYbbu3o7mhThxmSN2xJx17HLn4CLhGC80FmtBzFG35RWKmtl55gUmmIJgoS
QJVBhozI+9C86MroZk43qL/XX/Hlqos0A8fgOomEPGlaZicMDJArQFddP4FTvqvK/Gljn68/Y8Hy
BoxCf5nL4b0x/FeppNhJloUJTE8fW3lMid26VnZ9A8MvtfFR2NUNLlK4I4ekVxtLa1dHjWxT4FSg
OTMDWKogGd3YEK2Yw83OjYmqVgzwCt2ETs3u8hK1ZGF+Da5M5wjGIDKFjrg5b7kmX6dZFz9i+Vkl
ZVSGsRHWniwHWFGihBsZJxk6j4rvuj+D/9ryMrweecCjQJoG+wREU+hjii/9ry2v+qrNNWWqvEop
9kkAaNCUvVhrz1Yl7YX4VSmEeSVsLgzdLVTJ64b8qU3TU4iBpLbFU16p5QXzE5VXTrqYHy7CGnnP
kNThWHm9EdLoL9y2j72fKejeHK2zoAFkSHkcIKNt9Afh/CTuUaEXbGJlh/OPl2WPA7CiDt1ge0T7
wdQAWj4WHTZvpQuS1aNP9PHReRdzv4xS/FSw0kjto+pIv+9yC7PBtidlalE/HeM9HD0UNiCs03gQ
AvSODTlTD9waSRrV7vbB3Lmp/CT8IqJz3v2jzw8dV4bdfhl7LBS7mzhACQRqg+je1GF4Yya4AqrV
WbLrrfAqwtbVD2fKJdAS1BFL1fIKR0m1t1BJzZMfPtm8icbdgBA0Eq1CuMJsjjPKnQO/K+22cuKV
T53euS1T7QmprOW9iRp+Z0paxbkjjokkUMi3JLOxK8ujmqHsoGFLmHcHs9kIaWvB/GLlxRHDi7Bj
TlpXXjRhoYOmgBBEEcIxYnVLv7Eznp4slD9FmPGoUPitt4+PzPWES0xPBGAWYP+KWlFnarXU1n3p
aQPUMVEOAPLMneFQdMlJppmo00tvk+mYoF5hfNlY/XrvWR3/MGAyAmq9JHn0SZEXVqwS1SXz0Mwn
40mahZ9mvIuT+84/Yat3bMr+8PGy18HtclVx2f8VadIGYqY5KSUzBN5yd9/85hNRjOacFonXWRuw
9ZXs93K5RWADFjxqpcZDzmroApdxpxBxFDzh0cPtkeTlnAn9zyDhNfsvArf08eOuv+P3tAUeuwky
6vJ5qzifMdGWkXqldm3iL2pwkJPMS1N7B587NNJ3e9pe8e9kusYbi4vNvPy0efq/Fl/UWG00xbAT
Zw4Y0xYFmAL6Cpl27/gMjTOJLgnRXLxmfANu0kY/hRma41hy5tVWeFzJkPkpwMHgOAAh0pbtWSvA
8bhvJyGXnexAh3fzSzH3SOPlpyESVutfwqwhFG5BpK6rbnASKjrvcKZABy3NY5m1AGqcUQSbg+pY
z7/n0HErQJnwhDZavCsnm9JOlNNoGop89fJNh1aBOGrcogWG3ZAa1bup0rEpZ+pVHmls3iTzz43X
ex25uSCRGWIuTLKCDNnlimZpBRUWBQWkgvFgkIdA0DyO/cOIH6451a4x0gdjQh0eit5++XjxlacV
2Fp6TqTD15L1We0rGWiA3MPs51Sm3X3ouygshfhWD0X0Z6x/f7zeylFmpMSLBOgFE2o5W8p0NQ20
zM49mexXnpA2CuqNK/z9DS0+F+CCcHCQ0QU9eIW54EqI7Rw9O0kfD5OGGnRs3Ie5cQ+p7zClX1FB
OSHpDb3VfhHirGZmf47Ght5k8dPR+7cqCWZGT6bu+YnpBQ7uYPZDYCffEwMhgm4+TKHzxR/6nx3G
MLumik+G0deujSSjB8DlEMVSgPCG+tyHvz7evWtzEA3pfCB78LTp211JkIVSnHfWkOUYkpiIBvV7
1bkrS9r43Or0TUX+1OjtrpUj+u6pOxpPIP3cQf1n43esfI5Qh+mBkXAiSLkkMWoYZkNlQypOAjU0
t9kp9IPPdRXdmEN/W6eP09C7toJ68ZjdCSaOCM7QZY6N2d6W1DmW2my89dWtERRS4gMas7Q2L7+i
GE1wkHeo500Bnw0t9HQk459yVxvIBlBpg3yGrgTTtDiHalC4Qrgxm9RjIG/ay63cyQxu//0tixLT
10M1VGA/oSVCvj2SOBbh9wZ1BTNM70y/vQ2IzhEO9XawibdZ+8IEc4ZIwv9B7l3uA+kzkgdpVHgt
MmVTFhz0fDgMGAKV0klMroWjk/69CAyybe39qsjH8jDLwdYLEanX8jNksMgxVeh5mcbizi5GuMTz
NOVAnyBTGreMWmnhJyhsGe9qbqXZu7Mp09fAygTxpHE8bZzStV9ATNVRVRSYjiWIOZhTZR6bAsE+
+dGip6CgPSVE/Cc0cZEZ2fnYPRhjsE+t4KieDHwnPv4Ba1+JQ2uWLoNCarZUGlIyPTK0xCAqhAyx
Nbj9eHDG1CxtXP7npWjhAF/R0Xl+p1levvWhlsoWVaXc81X5bNnh0UGMXWsCbrGN93rdu0AQl86J
0KyAVrrsgc6lHFttDH/G12U3newHKGX3jvWW+rcN6pSyFj8NffbfATOsyvVvKNj4oD24uCO5rhm3
tQpadTbcYn08zmF1yxApk266LLpx8nqXO/0xzrO930b3mmSco27YePRrfRrxFoHgCykY6FzL+rpI
AivvZ6iS0qh4Xf4WN8aZcgjvc+mQGzWTRL6y6ZOtpGdtTvbIPUmKfOzsGSGw+VRE2dePD9hKOgZ/
mZMNV48BEviBy9eeo/kt5TLqIU7T3ZBkeGjiwEnU3zvSTY1jEmJploFC2CQfP177+nCztLBoFMIh
3ACLGBdNdWGVswpMggtnUMhSnCerCpFqi54+XmntxHHdwe9EfQcPNPGZ/1VrNKUW4HTJaCwKmzN6
CF9za/qDZbLXNb3ktpYd7Ye52Jrhru/tX8tql8syqQvlRGhAgoep6FKUN5maPAx2nQA/qL3eae58
ObgdbJ3jNh4+fuZr2SyOGuMUMlCB0b8q52NDjVWjRq+tbM9VW56zqfgJcP8g+fmvsJ9OBoc8vk/U
8LuCIxuNvdu6qO9mU3EnNy1/dEX26eNfdJ0pCqq8La58hHK42y63I06bWpkiImg41jfKdOt0yAOl
uKHQmu7lgtBubMS01ff+14ri7/9678XQGGZVAsRRqwfUYb9IVvoq1b8GH+xyGt8HNRmH9b/6ov5d
dNm16ybQXsXMYzamF0GHj7LpOCUMf6fgKFnlro+iQxuH97YTbDzu+ivnoHNXMSzl2rh83j5JDMvv
Q/A/6Xg0C2gXTXtXZaBMIhufH/MmyfJDqta7piwwJbVdy5o8rXwFs/GGe/0DVctnrTA2Qu+7Jufl
PS6UkfnMGS4Sgpcfum2MiS/5cOxGQ7oLoj50E9CpvvkUlE65K/MmP84RUJECdXvSrqhyzpV/V8P1
ctTAm+vgaxSY2Jv7RUv5Wrw0c2fi5pSeUft6m2NpN6nNIxSij4/rSj74LujMqE6g7HFhuNxNu0p0
jOSZ1Ttgj8f/oe7LmiO3sTX/Soff4Qvu5I3b/ZDMPZXaS1LphaFSSQQXkAAJkAB//Xwsu8dWqqJy
eiLmYSJcDpeVSnABcA7O+Zb4i9ALFW9y4G4jjubO+E0YdRk50Gw8VDC3LNGgrVny7cxVfD7bfbyK
k7jFKtWCiorzFZhbK7yvxVN/kwVguVSgVUFbNiqmVenXlzQvz+0gP9ug50oFeLjoaEDP+eMDqCIT
17KFFYBc9G23qfPgXVOLBmXeXuW63o1esh5pvKJ5j6KFecxosmbOlvRfHA8UtubM/vHT/XQOnTCe
niW9T6vBxml6oN+hZNvVgNthsLoCzNnlbCNz7F6JuK+75HrUMUPThf2n7Lm5NAYVAkihxLByPT0T
Wr9IQqaRiuXUbrqYkoUv+v0UqHVS9Zde3LIzucLPtktoETgoI8+2maeycS4dI6+LPfS2jHcFo651
G+q7LAiO8AzcEmtv+7zZ/XqyzZn96UL9+5AnERl4ES+yqPJDXxVrr2Rr7fA0b6IVlEzWUD0680h/
UpSby43gU88GvQmOGh8nGBrfRvSJgyp8Huwg6r2YIOBLB+fAkFADPdYtq75dwB3mvYPFcWVrgNDY
eO64738+bEGyHR0G0Gcx0z/1FZVnR+7CuWQZQPOy9vQmIuVxaAGiHsNiW3s4fGmOvKx+0KrYloJ9
tZ5+RDkV/pHo/jHivEqKYnmBdljW+XJZyRrw93h6iGq5jjwVw1egeCqDJ+MCSST0erDjU+MZ8JF5
DCyoby9EBCBa1LP7ui49oJQadHxMd1GW/qbmY+qJehuI4Bqqxmbx65f+Wc0K1Ja54I/IjKjxSUQu
gxvgOJp6Lgmw52MxRQ9xyTdhn0ACncZ6EWWAt8X2azmog5OP20q7q8HNdz2rJ+C+/T4tb4XiEIFB
VpU5Mt3yMd9SM57JFz9vyIAv0JlrgheFt3Qa3rJiEi6pnHJpPbvpaQ9Vqep2Yt5V3XSgH9P+qflG
HLlivHrPrfwWevmLhdXSVJwz9/i0NucrgTICwgJyZiSxHyduUWvlxwJXEo3JUnZ6pzz3CrrIC6pl
Kqdq32fZmSj6aW3OQ4LdibCOUwxi0sch3Sxjw9BE5TID9wPngazt1nxQ6yout2Fy7ln/7AaBUJnJ
pJA1BNj+42ilG09NMdByWTnPHA1QIxW6jg+JuhpeRnWmpDfHkQ/bDm4N6i4INBhqxsZ8HGyAVLUs
JFSOPffBn3LYxKkFafvVr+f55/AxD4MWBxS7cFewhP04TB+MTgDrr2ppo35fKQUkJyBPYHh69XDb
wFutdMH1mapj7zh3Z8b+FEoxNjqCuEHs5DiCnuS+HVNUcgsIKvPgfFzaQ+lWe1NHT0XjXAUBP8ag
ruA0dLBtnJIZK+5VR2mGK5xStyzK0OFk+tx6+ulFod+HMipMMpCdfXwg7sDzjvSsWtZlvS/6Swsw
BR2gRqrjVZmB6DTpXZPJC+sni4SMizpBJdSa65pOIJdYAeRadEa05nObZH5QQPhhiuOwhnj78Zqi
ntcsJAQO1LRflWF3QVyziT10BVh4PYHSGWU0xTkeuv3TAQpU5ypvn+ci6spQPAO/EQVtBMOP4zfC
CXBUFOXSoMHcTmJFsutgpGfm4ucnD87AzMJHMgMio3cyirFJIFyDXjYVD1rcihin0OkIQ5z1mXn3
KbShrAEcA3ZhgGYAzTmZd7QjPoMqYQGrw3bRocvMyUM3ZosYViSgvKtVdK0ydmbUz5sHBp3FkQPE
9NnJ6uMzbJ2hDFoaFcsmBEi872cVzAUlfAtlsAP3owXNzuRK8/P6uINgRDBrgAwFyf5TVds2XkHb
vMB+LKfd3Lwlrrhxs2nNw+LIh+xMyPzJVgKwE/IOHGiwnj8x4HtoGbZBnZWAvc9HEijNh/QAj7Rr
OUYriyWkErlK/C4HRiJ4OPNO5yVwerPQUp1F8Od21qlJ2AT1SV11YQn9wWzJAVr3M3pFK3Sv5XTB
YhcQ5n7te9OhcKvFJDWQlLo6s04/nawxr2a1AfB7MLc+8YBpMTR5Q3ENzMpFh4BnY30X1+FlVMQr
uP18qxJzU3VnEsafjQryHE4iM34Wg3+cWHWHH9AOMRDUI/BtpoU07iPM4O4Ui5eC0WvOp4che//1
A//pqAESJLjZxp9NOlvtegx7Rrnsm/cg61ZFYx4c19yUPIbfr7mFHfIlO0u/+MlLBiYWWwPi1WfK
GAMGNYgzPGDdxWunTpZmmB5iHEQ5wYv19Zeo/Pbr2/yMhECAmlVsAboKweU5DQcsqZB2S4B4ULvd
Vzo5Qte5nOMOlB38naeGe0v7zQiKT169DxQ5iMPGm6b7v4gB0FN3cPMh2rS4opNjAaQsOVMlOIIc
mk4+NTfdFH4P2+pIvPGGDRRWxv4lJvsX45QvJjln0vWTGITxwxlJjzItaqMnu7Mb98iLRmR3UyXS
IJjSoN1C+mY9LGSWbYSA4yTkhUO4gwHpem5rmW/uZHUjF5r9QtGI+tyg40lSdqDPIvNCljJW5kZU
FwlMIIuwPjq5d+UU8Zq7bKl0tMK6PNKsX0CHY03YOUWNn06IufeBaY+j7ye7oIAEImKtRb5N7Raa
g41gW5SdLl2IDXdev6s0BSwvXrFGXuRt8jABTCxwWvz1vPzMw8a8jAC2xCqAzjbi2MdV3zOox+ds
1vueupVX22vY5C0FNBFnr96qsNueT3dVFn71ZAxU8SDXXXgQcerJfOm3sNmgr0FNn323gVJ/4KUV
vkJP05m96UeT/fTFITkHB3m2akD0+3iZVhYc2m0ZW4YyuZJFcFPw8bp3w8shN5cMqMVqdHOg2dky
aBwKo84AtvZohCzapHuNewpUSntA8gifT9FfDURcjoW4LXlzbJJ+DVedlTV421eJym6J0775OosW
1vKDE0KCJQbylTP/PkTMXRFdXTauRKEKrau4SM5Z6v0kwKM/Cj17tAwA5z69VQd1VREqWBHMONB2
BKw4l6sAnlZdB458sVAAHf96EvwkwCPMgnMCNbgEzJOTPCaHY0DTxDiR6/bNttVNiJ1JduUtThPX
4xSdqYN8btPMUw60angbgTwLFa+P77L2x6oCZRbGG7l3M9T9S5SYpZr0tvUGCPWDgVZqf6NA0chh
Ydfa5t4oF+wF6YChDGnUCjOzg1fGrx/CTwIRqua4mpkFg8zj5CEUbdaWcQQ7kMohmD/PFRd7wruV
llD/GrpVBvJgd46E9dPlB5YEJABRIZlP3x+fhUtY3RnY5Cz7YtwTkb1D+BqwS/408LDDW7fP2psW
rgn3XczXKjOpYuGKw2shV3o7//EqH5xn6YYzpBBoA3RqWzhfkeWvH483X8npCkSxFCUcXOxnBaCx
UT1D4bBYDvaSRuN1jJ5wUmZdmlmHHrz6GRXML7FU/VHJDCzKLvliIwhidgHYNzoBTTUn0JGtxDJK
7s2k2YppkgHYUuAzFMyjNgJPvPDAsyLQmW/iWegSHgxV5vF9MpWgR6rpe8Tt2jbutpWPv76/n626
BLSCWW4YQPtTprEsqs6BNjLWAO6NITQsg2p69Dl/qHR7ANMbwXIM178e9GepLnqDf416UgmAfbv0
+tYUS1DbYa51DeH5PZB6mRHpmEDwAs6OkTizl/4sBv59zJMpV5KphPoURCMsrY9FRVDByc8ksPMK
/jRXApRR5jQWGc9JUIGefC/jHLflQLwkd53nVvE0zprbTHX/WQBDuQoSdtAgBD8PBTaAS07G6lqX
A1jazAlkhu1hPPKmu5tI9yjL8Ti20wVMwvcmT/YkFtfDKG8Dx73y3Da13h06dQt3dNeQtd/xWBxL
371wDds7DvDw/9Gr/vM6kx9S6kjq0Sn9uNLDoCYReh5IPeyx8PdO/K3r9jLa6eBNozGP0MaG+1+P
+cMd5q/38HnMk6jpiZwYPY9JG+zohbhs2mCTvNZtu6ZkOAKjB1cZ4TaH2meropboh4tLNt1OztGg
oebW8HnInHXVgjtXHDsoOPT+e1C5ENEy14Asn7ncn8ShuV0OOQfIIEIr+ORVNn2nK2JRHphsd2GZ
ubEZOXRjU4GQXcerSUzXsSvjtezoi58nVx6UcbxgUdXVWrdmm3ji1oPPDKzBXG8FD5UbFskilW0y
rGjrbrq+fej2A2QxyiWMvzzc869v4OMegscNSjzaCcDPzb6E/mkIaRtrrVSoBxTIGe4KcgeTL8gV
OCmywDQuo+Wvhwvm1/fh9Z6MN4e0v3VghyYLhIkzVNJ5Dzbx9AVg+IsxF6h8AyDoEgk87nSgU9Es
kgy4/aYdbkMBjYAM+gAFjMdymt8OlN14KMpAtXhT5l9GbZcGmjyz8UIJ+zvNgMBjDLgku4TxXjQN
q8wbDrGAFUgJCsDkAi0W3+Xm0UbdY2jY1/JSKbrUZNwUef119NUlD5WzbHsImYR0uB9GP4OzPI7v
fdO9aLAudAcnUR7uOSoYQ4+rHfQ5AUr/07uBqjkSXHhGAkuJzOok6Zig6AIaflIskyZZC8nWUTEu
wa2AyFPaRFd4UCszDSCxdwfBnAvm+Zf3ChAVPYqrkcIfvon0l4BamCrzG5MPILJnEKZFXYB5YDGH
dyK3VyV8X4tu4a9hvp1qB8VPtHisebdI4Dg5MNIcmeoOTtYcPfjBWZscYKO0dCRd9iLayHY3wGUA
hM3taJ21dbfGs2eKOR+35j+2BEgr/4CkAJRzWoLzTenrhGDO5BNwsznUBO0Np99j/f3Xk/Ok8fHn
3oO1PDd4Zy2rk9DmwT9sqFxUjaYefJq970Qpg2VR1PRrQYvbxF5YN75SsG/p4uQuJNVzAh75s4kv
ybCseQ0vDW8vs9hbtB50aEYHKMVzbhonTY9/XyTyXkQ8KG2c1v1lpfxwMhUqLYDg01I9hr284zUq
sAbSz34GXklYL3x9aaHlCcR2U60zKi4zIs9wNH7UlT6sZXBzYS6M9APFRBiKnNTPgQXLmzZDGJPS
XBNfrnv0egNxN/rijdPgIBL/0m/yXQT2gLXeYqZwgNy18cZ4x7V31Oq5nh7asYPWQHTpWecRVjHa
uqkz6P3gK2gxugfk/jhFKJDvNbSBKnQin2kbfHU9fU2rPA1znnomATkj38S53bpdeOkX9WJCWi7J
so2/dmPaE5BaHbIKNLwRKrEPbL2c/w5U+8rhDyQmcJ12Vu6IemG+9joBIUi9dKAjBqDQxuurG9p1
t1LLm5ldNo3RV3carvORfc1tfdeWEE3wxudkOHfq+LRZzg8YWzRct2ZrxtMWc+xXWWdDxEI5TrBD
v0hIOgFuOuqVJy8KUKHb6brkEKi4py1EdJo/1t1/vZr/zt/a6z9eZf+v/8HfX1thuyJn6uSv/zoW
r13bt+/qf+Zf+98f+/hL/9q8tZcv/K3/5YfuW45/Tj/y4Wsx+p9Xt3xRLx/+smpUoeyNfuvs7Vuv
a/XjEnAf8yf/T3/4j7cf33Jvxds/f3ttdaPmb8uLtvntzx/tvv/zN7Tx/rZxzN//5w/ne/znb/u2
+/7y+RfeXnr1z9+85HfIu6JWAz8y5JLoYv/2j/Htx0/83+HNgjYCNnUoIKFi9Ns/mrZTDL/k/T6X
9TCVUVFEuW0+fvatnn/kJr/D13RW9MJKQ18WAfXfN/7hBf71Qv/RaH7dQj2qn+/kQ/gFmwgiOLAM
hAQTOryzsPHH8AugVQGoG7zixnRc+Wm1ysgiXJqUbPg6A7/nzM59em7+NF7wcbz4h0TdNHvTbcQO
Rg2LoE/VVhqIHKRqxbZiA0VQHF1TCCycyzX+oI78tUF9utsfJ9m/JxumSFTvapXWNHPdvc5Vrbcl
VbRHmAtjKMeXfe8NKfR37BdCnGy6AqKyydJojES0g28XYDaSZkG/HioJuypRIX/ZZ6THNLuE4UUJ
9BaoUh68jeLe7+Ol1/sJbKRRnSJAaXtVufGdvKnqveMpNe5UUrZwJhlrnBCvSG06uK4LMdbsOR49
nZXfOhBHVxIAKbl0agtjtJemrtAFTiUZiDxGjRiwsQ9DjC1BmQiwliYJXmgiXH/h2piKFFrdVb2j
oW34XkU1I0vpYwOeiSdJrMtV7xSySqB7NjRjtMyJndTW7yLgWLqGFo/UgTUa3g2OF+6DrS2Ld/BK
QIGp92Kz6KcBsWUosvKOERY8cr900Dvqk3wnAh9Sam5V6ZckY9MdmWTuHXjZ9NCB6Wu1gIVheJt7
ZXYPtyTzhYYyChZEz30KU1vYA05u5xqcHyu695J2+FpWYKvQoB+PjXVDlD1p1adDXSXk1s37eFp7
isaYSDYOd9omdGkVEMoJn5FJOL+6tzX8JFY+pHowv0XHnTWPeffKaxG9xQNg40lE+psE2rC3cc+l
XFUBjvsLt0NOvwhHPTRLAg/NEPAmab29P9Xabpivii9Kx7HANgzmBvKRnq2ll5WPpkQ3AsbHkbpz
oFD5hP4yeGRDCGxQGkilhrQsGX8Auxl6RR4UiTob0UNWEO9OB/V15eTsMPZTfBReb9LKdcRaEC3n
wmC7xqXWK0uofRjiCdpUGTymhFT8mFdxvg1sbO6ratJHKxlqEwTMHkiXw3O57QHq0+AEAKKWKXju
iRF6lWAFwTW7hE+aJpt+yqEXxAOxcmARukNI8lduXrALFLMnCMMpuklcPCmY7eBkYpL6ooGVH4in
jGyCXMdLhtbpTdsPHqgsRbXlOcKtTqZ2WeTCg7U861deTzuoSfjRReMyvipaMIanwmvXIDYmOx3X
wbKOWbvnnicAmwEFKynrfM1ZIpeR2+QbVDcgFuVBzRnFZpLCX41sSxSi1j3MiR0JFbu40f697Wu7
51aIVEXEXIgihLpEVcb7FnP0UIOHs2Od51zWU93s6jprrwKA1RZJl+htZsEqcF3JkASMZFVieUJ3
SwRrzYISAMSkRkFtatY+8WMQ+ZEJNDGDnlQ9DilI6+K6URoIGVRuVygvB7tBBuZN15R+C2HOhUfV
6xuf0AiZIgnRQB/629o3Sx4ogDbKKboX6L9v9NhCE7MF5XBS9guUWOh6qrnaWZI/c4jxQxXFCY/o
yiRIRsLgIuNZsevySaHS1iQHF06L3oKYuPXSDEqAxbUMPR2+ikDZHMK02H+OHadRiUagxC34fYO+
rDSkZRDILoJX7CpEpMxjTgTRkaqARF9Omous9Kd9Gcf1gZgueso4zWU6eYqg/mPVS6eDbif9MbuB
4F74lGdAcaPJy64p0ETbWDrVporn4xgkTZfI3SJvkeHAV6yob7BD9UHw7kJAAfOBdZ278tHBrFG5
94J4SWpsmoBhyOwrimxowE+g6MLG3KMVrPJCWFAFYb8HRYxuOxyUosUQTsW6aBq4ryQjDS7BDnoR
oRh2tpLDtzg20KmqW5uayCKHlDM6kDM8k72FgXS5z1RimhTb0MBXXjU/9U7ZJ5aw+A77qL8pe5vI
TW1oNS6or9odSHhQfsWnttCPV6lNJs7eRJknPLhmOTSazhnsfg7iP9xFZ8DjrOcYnpyhaR3UsckR
VKHusYJ+XVquSVpcJJt61Wzk9m+5zZ8pxN9ThrmA8TGGfhjsNMmPSegkwMt3aRK8Aj6+aIf3Xw9w
KjGAHOHjCCc5iWqGDnTyHzlJd2Eu6mW5hKpROqTDCvLBKdTsdmfzkvk7/35XAc7NOEjO2ptAnyPx
+piXQHqzKl0fyEF/g4kGJaNNwhdJClMkZ+Uf2KpOB/FHNe3/QTZ9Jd6aO9W9vanji/j/IF92Z3us
//p3WvopX75/KUHh7dXHnPnHL/2RM0fB71BCTebKKwAws0XEv3PmMPodMs9o88W+M1tVzJXSP3Nm
3/kdR09onoDlOuv6zOn0nzmzF/4+i8MBQBoDjeHgG/+TnPmH19dfcwWFWog3oNUESw4UBaAnc1IF
9TiD5JYPv6qG+yPAzpVVO18O9YXJI/pK+wZcaZJUyTIeoHoMF0Koyo6yue4mRz60qPJBfrYvV4nh
YmdC2TrLLJLlDgrpA8g9qgJkqRaFebLaLR/x8fEqIvm0nUJJvwJVQd5xNvV2iXUULA9HdDzzvD5T
BTwp6uMeowjPCeqYM7YA1o5zCeZvmbIsq0nRSBdQbVPvI+madleUbtelaoDYooP/s+KW4Iis6+wi
jjXLFwGE0IszWxve2d+WJS4DZyPPgaEVijAzwe6kolAUTm5aOoabgBkPnXY1pYMatzaMvkemFAtH
Jy8ib8/dPZqUpwNjF50lmmacAQ5ap/DGDL3RaCqNs5HQNFuj2ZA9Ym5F+mCiDNXkDO7hqwyFOqi6
ZKEa1h5SxY2ZbP3ad6jetpp6NyBljZvYJNFDwqb8jjKJEqpbevaaBSxew+Eiv1EZvJjpWHfHuEpQ
QtdB0DmzanmpV6FRzQOHSC9kYy03W5TxvDplbEhSXLlI4bTXfQt9o7aGz+btqBi+mNqVE1DSXZCs
PF9maQfWJGhMho/lvnKoCKB2HBI4XGTeQVcJaMgSDDu+RTkADeRJQltzbDhwjzgn8RuEM1j3Rkjx
xJjlx5INMeZyABhgFhh1S9DpM9Ai0dNw1I5krw0U0h6bMSSgyIEuBV1jxRYjFszOB4IbQZqLoknb
KRz3BtRIpKyQ9vlCwB198uvRLddVPYkeMlyuhghrJqNlNFjoTBhXT7ew0xyR2vnDbQ4x/B2PxgrG
nQAfQUB2iPZNM4wb0VmyrdqqvLZx1W4ymOask9qwR6eCXVUskMf1OCZcQZ0U2Cdn6uiDYFF1KYp8
2BgNF3Wqo+BLlWuzMYEONwY+i3uInhRfGH78vbBFuymZZ0uQ14n+Brk28nXKcudgqfaPw5APa2RJ
4G1JaHzzAUBJLxjyL+BoDBtv8HBaakda7eCuE++7ccwfEdO7fhEop7zFLBlSQXKBPp0BucVtRNQu
sprnd/lgs3pRiKJ/gRTmu+uJbIlzZLfNCDqJom7KNa+hXaAj3lxVfg1dyYkoCIn1xVVjGveSNVQd
GsJ9AAX8aDeWLdMLgim2rB0pXitfRTd9ZO07b5OggiA8i27casgw11zIgoFmD0CVY4eLapRG7uWY
R89RpaCvFGXhBJRHCFsBDwt05XkZX/euYjs+EidV3jBTdcCarqBStAN1oj40grTHPC/zB4Xa3HuY
KybhzTsEqdcExesYEGgS5Hay1yFTFnJzvKU9ilsO7N4GUz7L0MTfCOPxDQ4nIcRGw/YqbOL2ivm+
RVWhFyD9Op0/HmTpdEeA91u7KAMUopGm+hfliP8iACgc65z6zwUgtiUMlUr56mLfvQm70odnHumD
PRgB8jhUcfjkJ3q8T2roK0I6LnoBQJNBRb4OZWodXjzlASyCfBhcXTgVzb6zkgX9wulJvAqUKQ5T
M1SAmnD5HZh9JBi1x/k+C6yzJzJor3pn5E8eqCsbrqNua0yMIiYkF/fCivZoMDcO7WCHdddEeVoH
ERSeRFxQmFx1XnxBqpHewmj70WQAtEyeiQ6YaOqorM2dBeeNPmAFm++6ar3bplXmvmeZ++oHpT52
mpotpkWyIpFrHjzr012gqLdv/AoaKNLU6qKvS3o1iwWILaoe+R2qkC6I92VbfQfN4YJCkvI1qYew
OY4sod8gzBA/RxFMnOIx0kv4sWYXzDohhA8oSWF2VK/cno6rGP+TLFhSo9QDrwj5nPgoSXeZz7/W
RrcM9iCYmJntNGS5DRqPCz3a+Kspm2TlO5XcchgwzPhJbi5tMiJZy0YAB/jUvkdJK9A8GjMgkCuD
3co3YRwtyhAquKLtBpQs/DDfDEpWB4UjIpgKPjnQ3nG3HKfLXVCU3iM2FQHeNuObzk7mysLMcdMg
KF5ylNTWHcD4esEG3mYLBXRhCWOFjNxJIsieWUq2CbpUOxwA9ZqZWt5AOzR44iYwt53iMWRMOhYf
IIIuVn1TFK/g08gLnHeSvSekuyw7Elz3vgdqGbwe1pT1zg11BmymIZARD6TR+tBQBsWDxLXHhLjZ
XdGP/AUHQDC+TJCr1Ok8jX9V3XOfiGrlNfhQGvKqAM902Xu30yQenBAqv7rUzF81Qo1faDyUW4Ja
0WpKmuYJZ+xho7FT3Gc+NHdIF7k87evAgyg2XPrug8ZQ2GsUIRA9SQRRlgi1lKcWGcKuCYbwRkrU
lzoToZaTtY7ZUYseNWURh0hSkW9UP3lvQgXuI7hREMlwxmjaNm2+jXCK7ossfgR5QqwdA0yTbnHE
AdQPN7AwPSX7QZhCYtRR3dBggHRvNfXViwkL/wmgPydPy6QRa5S+Ctgr+KUPEX3H9I9qVkFJcwgL
AValOpq609hKqARW3fsYanXEyh0h5BsgZBWZylbci4poFciOXGVWNk8D7DTu8bD4foAMT4oAIm/H
GfgjJ0UuIx1CAg2weKA7CCIKEkhvnUXGn2uAPtkHYxcf6pHmHRqSNF4DuBWh8hLL7wPgDksEYrts
aQn5MphZjtfugHM9vi6z+wkhcB+HvN7lPQ2eXYjLPZbagg4kJ7oJsAOCauI0WxeR5Q7aMsAAYiVd
ybDo7+GYrSAcrlqst4F6mmwLytETyRMZp5K35t1DNH4GjMV/Ib4G9mwIoQ6NSlX4PdO+gc410J5p
1zL/Eh4+zwOhPgCuxLkyVaFWhtn+OAg3WpKJUHgmSihrtx6YrHlAmtepmRRWfNUpbCf5ZVwRhrQx
a4AGaqsolXHrrjyQCI8woTebDufvyylqQbTve3+pHZJsA1M770L49ReVl2j/JHog7xza3fsc1c49
/EVctgkg5whBS+qTTRdA79B21B1Aq6o1Fr7H1Ba+6/JrDVUPuchC7HOL0k7ZXa3G7IsGTWtjYeAM
m+w+HFI0RvRBxRlkvYP2MfdHLhY1ZLbumTd17zoPi28QIWjQjQbaqkYtKqYvXWc7CI77unz1WVti
N6mRmQhPQ3PSCpB+VM0vsWdMKTIFsa88f1wTBSfmsKf5S+H2/OvAUJcbRmHRDHfNpWqweywqMkbb
kI5kLeCvftmWyjyVAFQiB3QYFhsqSR7hhbPofCd7CHPUKvDHveU6Lg6oFtAqTcqIfen8GCSRMOT9
duLu9NYIJA6wL4uegyEKLk01wqxRF3EFODw2U0j3zUrmhfvGi6D82kQy/q5zAeQSdtmLVvhyIXNm
Hyvr5vd6rJHPRlV+4SsYeWhaYmMWI+h4OxpV7KIzqJh7LTQjxrzrt4kJx0te+8lS8KbaRXmQp8J3
7IXKyuoLkqb+4FHhfMMOBlyjbJt9nvt271bghPtDoq+S1k7Pfg8NGzTakgn1asegMADyzlHIauoW
ReYDLaJ7Ie6IxQZaAH2XemJ2gULidxxNrLaB10BFRiI9Xrisi98stnGecmHrHQgx7hqksB4N8Kba
j73b7ZNIhFeTU9K1C52+NJ6oe+9yt7mWKEkjV0/KLeeVvm0iUFQWijrihQwWUb8kFEX2CLX1CF+o
WgVz0SHLUmw/wa2VUl0C2OClTkCyg+PnLEUhvNgk2WDSCHijtAgGaBH4Y+JCj7Zuv2ML9CCq7pE7
Yai/H3MGwb+hG+GB4kSbOhhAOEimfoSEoHXuWzWhSR7IADoGrg2ia0KJvMF5rr7wurx6qhQ6COum
bKOjxqJYtww5RMGVxlQrLGPbiOZTfEWjlqcw1ssPTdvqYQksW9Le2LaeOJRVhPKQ+7UFUKYs8W7D
os6foI0P5UWbJPWVDGxjFmNn+PdJ9o5ZaiQp3UIBHoN0GIDO+wFiYEtW+sMBHYrgqu6tD43DsfXr
NJ8KaDiNArHBQYxaCxdZgTMJZ+eBXph21kX+5PfR0hmgndBAQOmW28h5jJXS18iQURxHu9s9JoFh
/oUPQedLh4lsXQ1Ts0GLsX9yOfFeSUHDTdsVducQqb6ZimevoyvcbwKpwU0RY9IDzdk8B6XobvNk
YvUiJtAEQUDOKrGWaCo8RAmHB29QV91l7uPMgAzEiY8QVhteB/Shoa6Plki7aFBkv+pRrP7m4+x1
CKaBxMshyZGjdhPJLgK/qTNYgzRqU4ksdC8bahJUZqM8dJfTGIArE/uyBOc69+Be4mtJAXMOnGI/
BkWOXnCQJ9dt87/Y+44uOZls2//y5vTCmyk2ySR9ZhlNWFUlCQ+BC8yvf5vqvv2VuEWynsZvooGW
BBlBxIkT52xT1WYVa/09BFcPBjwDzshSaFsPt3Qe7auGXIGP5eDLzlXxpqKB9iSX8LppUgEX3gYa
1LrSaElgKeOovAQylQNDUUL6NApMqxhAMzYb+Nfyu25UkbK2aW+gQdU5BV9Kv5DT5HeRoS24qVyO
VgnEJgxCQfGfYm/2M+Da2u1zzof4JrR6GRzhR6nmkK6OAAIYiJ/api5iINg4QoR7XUpRamvlGN1I
CjMDnOI4QSkfSeZIsPyp2uK7gaHn5mhuAfRMpOpapilFWuOzzwWbB6/VSJh9lMv9R87R9GdESsT5
nhSqmfYBf2hJ3p04QVF8KP7nuQj8Dil3vhTSVwGWQzcObP8TR6T0wEM82k3LpgVIRkRjzgCiGtc6
uSZ0pyWgfY/xnmEAWoCtaAvdfSNLlNxiAna0tGJMXEga1k7ZbjImox8CS1vPb332kMgw8RB7NoUF
DJWGfQFq1tZva9ZBbbo9MMDyntmyh5tbXDM6W/vgFftlb4YFJ+wFqa9uNSnJfeBK0KQ1WGq+jY2f
4OYmALoghLFvs2qewgCpZSUgIxgZZ12otDzAQ1V5RSEbnmAql9zlqPR3VKbFLirFyuZzLJROYziQ
EUsernGyz5u4WXGCThOx3+X1GE53jl4ymTAfcPfK8NGFSLRCUirXoPADFkpnUXsjhSA/VwUjOzgf
6icJat+bBoYUWTq0ginEQfjmjyHD7ItOUrJ9HMCuB2BI5OldHr+k1ZBb6P5AIDxFJQZTj16uTvFZ
oCOAAj+ny4HSHWN2lKv9AMSlAJ+bAQo5BBoQMmAwWHwuyTrUFWLid6keazww2KkoNIBpK/0OfK34
oyzVyX0sD8OdLOLWOIWOwW7TINbTmiCXgQbY74yv4cEitu0deQFWfaqJr1WORNHM2j4NcC5yU4km
Tpg9rJcR/viiqfUa1y0DHcgQ9hiM4EIArjQqlgL1n7LkSDvc7HA3bOHElA5dZw9EzX7LSh86SUDp
HTc0qMc1UVBbuPaD/612tStouDZ3AddvW5HBjRff/2edy8oRbbvQ8WMNFZpGa24jGie8DiPmBMRt
HPYGN+KeradZmJ/hNoXrmcw2Zw3aSj85iJOYmRAPL2lb989QI5zIApBhM4Z4oCdFS4RNwvThW8ZG
vjlEoXgumZKzpTAItwOrCDUkMITUAqqhvo04cGKdqkjpOZJKbsFw9U+pCYJ3qVP51KrIKFmt3IXb
omyqj54NU5syVfi7zDtogNCGRoyRR0oFGBOoj7ij1wg6fFegx5yGMXBvVS6cM7CBLCTATa+HhAVn
osdGsINCGu8pkBWyEYK9DtXvntaJyYUNvJZ4qjIuwloCKQoOobZQyQX+NCosBKDMnqpB/iOL1Bqm
W3znifIw7tkY9bIsPmlDFntRLo73sgt5nct94UUNx+5psnIwOtS03ofQ770aex5NJtyeeRFFIVSC
QnRuIS8ZeTETsyc0w1nUEhkgGjOWdNc0KRBPAlpDuLcm/SkMy2QvlB0a4FTIisYI27Cf/q0mXCOt
GkddlCsQbJM8byxZY8gHqNqTdBGE8pSopbYKSSG7afPiiPUEIRcKShB8IROhyoyqH6KNgAPBxsaB
8Qtyqo63EP0ZlxXz7AWPp1Y8+DiiszpHG6zOHHwmcmBQwbLDkOtRbqDte62GaCcKDNMYAvRhf/KF
HFhh0oUHVWqwEqBIBc5PoOb3ToD7IhtW6e+AEXq7QYX/HOLcuChSNmyEqucMhXLsSc4bVLaTurlU
WaXBSMVX+6c0F30nLgXgm2Gb7kiir9lK1cnXsBYzeDCN7VsjUt4pUG7E9hmzwpB9UNN0Wvf+IStk
1qXDKP2Ai4OKeowsjsdWSNgr2/Xssx+3vmiIJU83oGDz27HLUd3ixOyHDNwXggU6lwTLb9pBDCOH
UHcT4bYjShlSl5hOd8w+GbY9IyAyjZK2BT+8ZYHQhOA37u4VPO1YWl6bFjhNA1CfnjdJnUyWZyhv
sHrCi8VGgGXpMaEwmQFIKPuh+lCsKfKe26gZMjIC3eFtkw5kU1IlJNAkrSbzEU567kPcnSl6IscS
EMAL6D6YdCBGckekBCA09KWV9yZtYFnU4OY0Xcq7N2S1/hb8G2wJMe2JoiuQsPtJla7WcSmPLBry
8VbNfW7KX4Q+u7JiVVqqVkECF3n8Jgtr2KlqU29crgMU59SAk02/k6VS7/JW0/uQ1JdR5KELnYjC
DkyVdJNJQuU0uZ8ZOOZayVSnelSfd/BACAo2fONxOz4nJOlOMhE7E3lv5fmV1AL1kiXBVqrHFBly
wHd7FrCc0mCqJjE7VGV3KVNXXo1G0Fvjpw1EYxkqXlD66yF8g6ZfpmNZ4zAH/ffeCLgR8Sibodc+
RJKbawG31fgEDhuBMqCTU7EK2tcpC6N1TiupcAYeEBs0EFH0B/2a62y2SSUO9HspgwhkLIL4WGo4
mUFk6Xl/iz0tAFqSU4HYXc5AkVxjquGUoqqyVUdF3Ctql5hZgH3GDElriErPXRgRiGGxwMcXEl95
qQG6yfRODFAfZCOSGkUSRa7I0gayfqWK60DMomil5sNBCmjzRnhIAOKdYfGUjjD07ghFHSHghReu
58CyanmgHtkGKEsY7okuJw0M6rQBWMe6VrCNCi8jCSwVaDxHP3Gv6fcMegUvAq4Nipu2ofCbTwT/
FxNA8CMaGtEibczYPRLxRJfycPSQiGgi6kq9ekHGK+aGSATOn8yiM7uV6+SC22Rv1zLHGvAbLz+4
gkehm8FPgTnlcAmSsrCFThEvPcoId3AtCxTZYKIFZBy1RlnyDyznkw3AH/mmzQrGZjPZ97iMQmCV
rbRnURTCq1iWmZnkCf3RCPywZaHEjzWjwKYxYQvZIERLT+hJjrcclUWUMMQCNbKWbS0W24pFVISX
sS5lfYWCZo4aFJ8VkVWGXbQBWlY+obXIJhakb7SPLoKqVFgl+R2oE9aGsSbzO6DwaOvUotsrXTA6
QS/CaxnMEUjGKdzPDKVKgJLYWLXQSKFb0maq28QtBN8aKkkeOzDNFqDsel+AublBzOAcrsY6glcv
3MaJD4eKMhgaO65E9gUaRj4aIXH+KpCy3kGvLLVwxRr2ahbFR2xg9db3LHsJ1bY9DzHP7aEUC9/K
NqLXNkIpXxcYpRT1HOcNzLmaTD4LIUIC1PugoVqLbBbrQVQJl0QoOTPkffGtKIrJ8a7h7jJg1zhi
UGlOBkazcbFtd93QiYkej119SAQNlw8tb1EsITiiyzAK3tGrRP01EiKgKiCo55tJ2MpnwG2G4wCx
/TclyDhAa7JGtgSfKBeuBbpHTzno/aCUwJ3EIMlOZQNiC8oJxT7uQqEzxjQZXZE2CggfWQNpOqRW
idzK97qusx8tIw2RziqVj8YZm8Dzqsr5e4+zw5JAvzGELJ3kXwbZG3DQgfvFSveoE6BI05H6XRUL
MnVvoMOdoZcQBE21FZHTHIp2rPZC2gFPrUbJaRz9/ESDofvF1/x4A6IlNxTA+OD9INDCIBFQw8C0
IR8J+BRQY1EiZpQU9SVD9cboGcBlmlHKLKhvEFdiSCnBlVlkd1KOejsmVPN3IsK904eJeiJ1w0NC
RkG8E2m6k2kzmK0QxRYBe8KNAwUJZTUUMOqs+B/o5yUHSll52w1hvIUNbHKP1arbdH4tehEJQqgk
KT7zLA6Uf8F/Q/NWzKrU7blCxFFXwGq1EnjoYBbRa1NE6WHEV9jlNPCPzdhLcCYlo5eRDs4FFdMC
Y1UwThn5vJ6ltDihpjlpApEeOKIeLcgdTUF0jGEJuwf7LgF1hVbylYU1CLRL0I1Arzws3uQRlxdI
WXZXTpjQW4LcgoHH+ILY67mQ0Kli3gm+3kdNDgn8MIo88N2w9IIEMG0dsqWtyfLwNYcXtuSDfakA
v8Ykg7RtKZsdQuqjIxCkEYwoFFLqIxxJLOSa/nufaxru5LAwfgbXW7yxLY5JU85JjUJyGriDOuT2
UPL8O6J74VXxkN7UQc2fWwDvUPWP1BLlVyZGIwjl7avaM2Wuhz2q1kaVFdJPKQpTBJcxHg8Cpb6k
DxnTH5G6AwfvV7hR4eIjCSiGiOJHPVa+RfwWR+8nwOL/Y03+z6c0yiOsSdTNcCaTlsq/cSYcz/+L
xZGCawncODh1Elv9NzYbJ+O/0NEEWkSYBBZQSPwvzoSX/zU5Kk8a2dArhPMLSCH/g81m/yUBkzKp
FEERCeIm4v8LzmSmMsCgoQb9eyzcCYH1BXtBA06FaQ/LecRDhd1TT7CnOiW8Lu+aO2N/Qd58g+b6
k672zztmGCsxgB0sdF84Tz63h/BJRy369fGTuT+VZf559AwegytixDAjHi14ysX36HPhgar3HvwW
1/QX2aVfP+PldCgQNCOaiJ7aMMlZJRQai7lYOkUAjK4mdQQlTNB1t42Iw3MMJWDJ1UDZlIVfb9IG
GuoV2qzGCLAEShVDcpCRyIRA+lilgJy85YDDybmQwgBWzS0acfCdYGho1ySRdWTvqLAr4QTvIbiv
SqG2BcAA0TxB/TMGQ9IRZal14q5QNlUiRBY3DsSOEk44q5HvP6OpzrthjDZ2HPrjJ/b73qMOjOwZ
6t3jeWS02B4rzbcYuMtD8BcXXQDVEx26y6rLsr64YYoqtpsuBxESRV49QxHNgASdZLCoxjtw4AGj
OWwyt4MUmK2C+b1Hm5LoPF8P97TvEhQ3FHKFu52gR31VvIRkbBz8zB4WOm39q+2i2gLAE53PWGAg
Ao+asB5CVWbDqHntNEh2LRZKpZ4sF2ANEFXCSVcwhj9WmUWCUrLCgshbFQxUR2GL0RwqOMQyQdTt
xCpkd2Kiqbo0dVvignDG6LeyNQ4KirliIr7FAAwc2JCHhHukUleR1dRqetJDV6/tbyLUFQ2thLkT
N4oE9xoGt5kM0E5UpNd0Rv4EAf2zgmeoI7BNlbZF79wT99FGNlnwLB0e8IV/B+U/2DRfkZSILl/A
Tf99vDDDGjYolSbStEH4qUVW/Ro6wEvjYeXp01P+Qan98/RpUF+iB+e31K/6EtGD98qhBtL8WIko
FJBXFHZ1QdnlzZpp4QQG++5V0/b88irNz6WwYFLBy4SuMwIYQRoDzBb2GB+zKUDYMh+HlIXvMXev
AKyvhAi1hstGXvG7qHmPOxVes7izm3IojbugI4KR1v2azsvSB5r+/su4uorRVBQhRi+FThJpRTMP
zln68ngwS/FxLtk+yNUIsY9gxK0VLSqeNRUAoisVBZ3fQXmjpZv497i/PX7b0lBmcb5ukJuNAzN4
DKgpgvajDjpL69zHD//0s/tuAcxCPew+NI5Lk8FD/mImuyO1GW8wYlM6JHvqokyiR0bmQnsC5CLW
Qpaps3ZvHEpTc7RzaV8zPXcH61oZ6mELVIje7tbOt6Vxz04IFVlcG0MB1xuFSM/pQUM3zQek+PHA
lxb+LED0A2yeRwlgH7b+GLnGLACxb/uXIuyvj18w42f9dxfzsxhRt0zW1C3SbOgJb0LwpHodfVxE
IWEb2GuT9KkU+833+0S6flnoNJDSUIUduic7vtM+5S5KKQbuLhv/qt3zDd2qNmCGVrjHWbSOuV5I
EPhZ2AACnoBk0IxeH7VQkX8dBnesT3x1IFJksExt94EKksdatjB98u8GOYOyygrYfj6FiELTp0C/
iX7tMPGg6WmcMbraavIOtVlZB6g9cLQo9Z9JBKs6JSXd5fHHXFiLnwoHX2Y5APYLwukYbwOAI+ND
uSFRPNz1nMePn9LC78Y3Sxf9LouqOu1HrwMeUvM9ASiPx0+e6XP/swpn0SPB/ob8bslDvKkSf6Jn
G1mEQ6GzAW0f2DON2mBUNcBRIc2q4p7fKqHAbX1gONyQdoVRsjKaZGUERk6dcbo6JpGN+3tiR1mN
CnMx8jqRucaKJDm1QgBnLyJqstTz1VgQVgaxND2zGDWCW6M2AaZHJrypwqKj8YOVR89Yjf/MzyzK
9Gra5mJVjd6w7Q6aXRiSxRjAuG0ai7N+Mz8x2u1/SLiLWcNMbuefl82CjqZGKYC2ODdUJ9pJvM7u
0x23SXZtZOQnDq8c39QP1uvv8nOz7668V28eL4OF43disH49Dute7YCKwouLUHNiyHujX5gB7RlR
TWehaiu+Pn7PQlSd235EVaEUSonZHJU8sHIV2FTZj2WXxKTforwymI/fs7Af5/IBCAggM1bp4Kko
lfZ89rvx60MVkRUBmaXHz+JNpcWi1Aw4errW60JYJTAH0W9XlpwwLdtvdvsneeZLMNE6WqAUqg5e
ZpU/WEt9/ajdznTR/nyys62yi20wSPXeUje5fmL1yuDND4BwHcVs35P32FB+Pp7EpTTmU5bgyw+R
KWk01lcGr+Zfu/hG5R8xmn1Ms+NRdWazc0qutFuzT16a01kgyhkFWRNUcb2BZc28BWsrDg41pM3+
cjCzIDEV7uM2xqyONnytmDcIcFswhXiWce49fsVSLP287X+ZL7hQj2NG5cELvdpqvO5S70sHlat8
F5v5RtvLL+Up3uQWMVqdd7InyRT0wOZOj1+/NIGz4IGCBpunA6LgVCEeMlz+VNhoZuIKX2Ph8XPP
PkkeQ3QApMFLSVrqTIakixb8KxOqayakSwufnaLTl/nLlVxjwMYZvMruTcgPG5IOrA1I4ooOx1ST
mrUOVVfdN2GgZgQuuviubDpA2hujAYEgAx0cI/27I/ezLvHlt1CuhmIEl4+Au3EswHqKAKjNKFh/
9a3mRpBBnqY4ZLEYVUCZuiOM5400blYCyBS0v4kfc8sGOYOrGlBGnMdBpE1RjlnxG+wRHVgpvn6X
qxc5HVaGMePz/ffAYmeJSSYAnQGsA4cDC9dzE7heO0IWK2wBmjomZr4NrTU/F34KBN8NaxYg0JhQ
4VuHd0UHkLG2YA/fiKduM5zGQDjd4BnigLi6DU6JG9yIwew0c01eYGlGZ7EDOowp4P14tbyVvHGH
I8WKN9BqXtlaS+VAdpZkAI4DXXdAaj0Nnqu3/qps6DPzC4Rhbp8wuDn93aKbBQhITIJJBEgvKNJ3
uYVRYbej7Liy6L7PIMDv/HPvyhRS1mEWII/kb1H8XtM3QbVTCrUJmUBN5/J4CN9/iP8lXZX4fR4n
0xAEQLviyFH9ARSMXdYrBq13kJM1upxbGdHSu2Z3GF4G8a3m8C5A2KP22MuQIdeM1j8qsQPrJFCD
jMeDWvj8UBf+c+6CRFaSXvTx+bU3toZQQWB1Eg7+8eRL+0x75zIEvxqKAqjUrbxy6XNNUf5LeIuY
UmiIjMGV/SYTXJLufe6sVNcYMmqUGLgdIcOHEHwG7NNhCC4qUl/B5RqXlTZQrFv7GdPS+997Ggol
f/4MVPZACZv2tHD078Rs37jN8ApWWX6IV0LU0lecRQ2+Y1sYAuAN6pkzb+AXHAEsstSVT7dwvYbG
y58DUCqmD6opMsSuCKdMr9ilTm9TVzBryOfpqd2A/mIgKrnDibMAoMzeH39BYfpS303dLGb4ldLx
WoI3D0D5H6InwS4vxKy3uTNsiFm50D1/S0/cTtabJ2YvnwonuvcGfdK2vh4eQFo1OzvYQ83LLa5r
0/GZGX73o2YhpslBdxlT/CjtOukvQRPiANtMQ8Nx8MKahYvgfGw3j2dgIT2Fcd2fcw/1nIItpqhZ
pzpTmbKhXcgTvM7QbN5HKxeJGSP4f064f7NIv2wUeFUwQD7gJdRMLCh82rxVOKlNbIjqOqMpm7Ie
Xga32Ylm6QHDtW8cNHhPg/Mjtcj9L0c6D0VBJQP9jR8h2PACt34pDrU0h3HXztbPe9E3320uO9fx
7H9iXWOX+jSu2pFN9RYZRGdNeEUjB2Psn2tChNPP/u5ts+DDaX0fiNOH6zIA3J9k5jrAja32d+Ga
DfPCtR1c8j/XRsgkeUemHCh4Kt66y+h2v3sPJIsr+wELOKe2x6f2mv56/H0+KdPfDWgWZAK/HtRK
xNt4Q3Xk7e0yGoD46hcRf6CxZB8TQz4GhqrzJizhrKfA9A3VevzypcmcRSBgXNVRq/BugPyszMB2
t9YShs/q+3fjmsUY8OZiVZ7WXWNX8GByRlvFZZPVS6tyMyu7pBCiCGxQIwxpA3ayDvEU7IuTrFdv
AB3bcNg7Svt+h4pwrxcmu7InP7so3/2sWZQRhWhs4n/vSdbK7d5rn6hOt0CWe8SNNpkeW6LTpnpi
1U+cTvX+d+GBX2ZnXm81zgYgBpc3FYe3cXO3uk3oBvaaejQ/Tfs3v22uMgHYSpWIU9ZQ2cGGeq3V
OuOGWInDojzum9q+OkQn8aUy0n3oyI5qRPbjdfB9aUWcC8eRNAJDsUICpmQssLjRD8CYrBqcPoFq
L49f8VkO+m5wszgkZGgHUQmDaw3JBurZ4ezOSqz2HljPKEQ4vSParM1t693a1lq4E4rKLDdiQg4g
LxavlNBIgN2y88RhYluLmrwR4mgJ7cwa9V8cug3wg7NAx3JKqzHvvUUczqjdUL+uDH4hZZrbthLU
OItBwC/hjijEWrIDtOQRHC2z13m3NgOjc5VzeYI874rr09ILZzHM54uaBTMFCSgo/Fp5aZvCABjV
L94zITSqdq2duHRqK7PwxYJpTmHLyHmF3lnZIdkWhiudLd5Mrevaxlg6rZVZnArbCLaiBC9JtEOh
HLgc4nPwuqVuMsiwG79GyiVp1koJnwXF71bqLHIpFDggrlcxdx/My3iTCr3h9epnbJM3QLXFI4ED
6agPrnDtXPG9fP7LNTKLTJAFIk01rZHKzC7D79Ek2PvhFBEh52a2iP4xaj/wU15ZItOJ+c0w57JA
EGiomwA6Hx4jXdTqRzSZz4T648EsPXtall8yn3GM4RQLsy4PQtzAFahGx9w7bq1IsfT0WShh0bBR
QAzGAQ3YC9cjw8h+VVCHe/zbl65Uc/H+hokTpaKYGAn0eIDY9sGF2MlevAJfiT379Pg1C5cLeRrc
lynq+66C8KqMjTOkiilVNcqyDf8y5jK0k9TAQQ5iQE5ugC7gmlLwUq4hz6MCZPsyNsY7yyel1aMD
wK5P5T4+JkjczPZWbWpv3EIeTI9+1xvoRmx5GwpjZnMPkZg+HvZSdiXPAgZQiePItFga3W/J9Pe4
+Qgv8SnO9dEB6Y/8FrYgWxzCs3x5/MKFs02exQ6tl1IZUobIr+RrWh8aNJL9n5EWWY8fv1Bagsju
n98xzJV0jOAI5h3ptbg001zW9/TYmZk7/ta2wTV3KBbRrrCg/S/jilUeyb3YPH770k6YxYyKL0qp
S0UkWdlrDhpHBNVnyIg/fvjSBVWaXZLKTiubvsBykR1+27iRVRggKqGOOqKGGr69vbGb0RqtKQ9a
c5MXp1/+TVSaG92luRwMtMeIMJdeGHviuAl9PcMlNdjxp+wHwMmo0RndEdyMZxAfVBxrT5ErXbpu
A+9fAYAu0Loj/MhoD+L6E4w0yVZ9J+CIPoNiye/C81pbYGHy5zY/RTwG/QDTCw/9Niu5RSsHwdJj
Z1mLRAv0Gho8VlHeuRIYdeUjZ9YOt0+EwHfzO731S9iBfXwGPZ0puH1EF/4AmqwNrH/sQkXIt/Ib
aCzyTdqrR1EP7rIJUT2ToAxxKJEJW82+sBmH2cYrrbClq6M0i0ejxoRiCfC/N1hAUmFZhQZrpLbk
+FCZ/QUa2xGa/faaRN1Ci3TSxv1j7MwQ1WqPjrKn6JEFLUFrtENbBrhRNk9EFyAgBwcOU97ClcPK
98HalWMazXdTPotA6VCLjDLgg7ZbuOYhl+DZTRQZCVDHerTTLnTXOtyOf+VvYKCeGFM8Vx/1LvxB
zrhrwHJItiUg6F6abbavjr0F4Pdah3ohNkqz2CUzTQvof4ODFN2JEJzZEkceMKy63Mgrp+lCIjr3
XEUXBGpIoJp4DcejM92lIL9DWBHaAUJt+3JeHzspk15YSBCvxERu+pzfzLc4C1sE0hlc29VItj9E
EXq5JvMeZHp1bbZ862QfELUfO6tY2a1L2cKnKv+XDZWwBAQ/f0SRByK83RCA9Uh0ZoS8D3fmS69I
LqH2XMAkRBjvj+PyQoCYwMdftzCYCmNBGLxR6IhFSm1bENUl8mohbiEzEWcBqIeiKBj2mL/KpuZg
JRvobu3B5n5nLNH9iC/TxSh1+B1za1aLuUtjmoUlMevCKg9aYCqdwaoP/Y7bxddgG5rcVrYbuDYY
wy53Hs/fQudJnCOo0xAsDaIAA9nxwy0I+CfSCr9KBZ0gUPHKMD9IXQ2uXXgQu9IK0vGSQY8vqJp9
nAyXWBFXhPEXdp84C0cZIMliOwgYMzm0kU3rV8JC9Z72K4FnIe6Is7jDZ02ctD7mVGHeKX2KFcF4
PIHTQvtug83CRk95BrQxgpsDysIl6HbxVdWeNEjCQPP68SsWwsZnevB1VzFaHSg9fns7ZPDsZvVO
YKwkvnBw2YZsIiwq0pUAtRQu5nhb6PLIsV9gNaDufCzeym13D86Klb6pL+MT/ZE8Px7RUnVnbqUK
Yde6hGrytMSBJ/HAEzNSUzVHSJtTS0Z/Gjkw1WWd3ZF7uklM9nntBFpa8HO7WMr0cgZVC+zokwCJ
aYCDUPoKfiiXfNNv+Q/hTW1AGV2H8C18vTkil6uiPpamoXYGmKso+Y1mv0FminLHYBMnMl8VKLX2
1lqlfel9s+ihtdHQ+QPeJ6DQo+k3SFl4a3DspeLDHJArqgzktqE34zXoUg8HsM/0eNMDjqr93T4V
ZnFAHnkK5vAUjpiDCvQZpWu4mKWM57My9mUbRWLRdMEUVqldbPtNdcy25TY2gTM80B3dNVZhdkd1
E1vhVgStdAfVkMerXVjI44VZjJBo3TVA6XEePsgLeBAsBED10XcSSeekzUg20P6bmlwbBgwCcslR
byR68AqFI0iUDDvBqkuzbNCPgvcGqxiKGR2F0+PftnQF/fzNX2ZF6eISGg+Y8BJ6F7ZsqC5uhInO
XLRDvtPOvEn31MnMag2gvpTnzuG6ZUUqaFqzuNQ8jR6UtMwmQntP2Y+OfyWprrkpLiyHxoleM3tl
jAvzP8fuQoq/TsBLxRgt/5xspq8dAVvR77u/jGdznG6ZgNkOzgmHSIZ6eXdu3GwrPEOH1Ey8ymo2
ZDOYlSFt07ccF0TWUW5/Ww/8rG98/YARJBvKKeeSBIim3AoHlGwoVpBdH2/DXbhyPVk4P+fA3DyD
JDdb4aokN5VBJ/ZCulJ6W8iwPkFgX35/SPhRhJoaDlCVMeS2sWmVWLS7+cyoV42k97kC9u/tL5fC
LL6IgQ826xQdSwu1CT1wYpt3gSxz1MvjNywkb58n3pfhjOD+dIKao0/Od1bOBWYCzby+WAM1Lm6f
WSxJSxhggD+N7WONtUVflCO/TS4wzbYTdzyHT/61OcC8kLwVK7tn4Tz5LIh8GdAgURSW2Xi6l5Zb
CIJIUOjX+19rJamlO8McMgvlIzhsQJsN9LrkIjyH6HaRPVQhzrz+8/EnWVi7c7BsyiRsD9ttjKBT
n5OwABOanh8/eiH7+/xKXyaHha4PW0KLyUPdoPudXunWh/z5ys5Yis2ff//l6Rz4W1AGYlhvPPZH
/426wImnJ/neXYJtBxFIB8oNEN6JR0N+fzyehc04h8z60MRjoTrIerQFSw5yQWgHFm4TGcWpXSl6
LmyQORg2VjkYqxBMWW317+kuXDvfl54739lhCufOGs+FNYaeai3cUJ6FfuU7L34K/s97JoFNjAbz
PdarIhTg8pt6BiXP92AkYUBiYcs4uZUdmZu/AjFb3BWzbT70fEMgGc2Cl3aM+Aic+Jc+BfeNy/Q2
ORPZpcxPNcl1cVjBzi2t5Ons/LrW4MoVSRWmD9CIu3iq9uX6HXP60d/ckeaQV0aVIDzrYzDBYXiK
T8UTpGUhqmOMb8mROI9X7lJgnINe00rjYilP4eXnilZ5V3bKS+8mW55A1gS1OxFE/l15TLuNiqzy
PwYFi0yDheA4R7cqQTy2kGpGPuxOdZw756Sb9l1Ze/zCR5nDWwefxj3bIa1QNNRsWMnwoeb13ior
ielCYGRnVwWFEaB3mw7IWtJCB0UXyngr1/mlVugc0ApFqbJMOpwaCrPn3qV9B8Ya5DLc8Oxnem2r
tuYBwfR3IYWdbf2hyRXK1jhCpqsVQCmbx0tqIaLMLVw1v+xUeCdiD4IQ3AxPAwNZ8WytzPOZ/X+3
K2ZbvMhopXWJgrNjS9B8l8BJiLbNLT8pOwACttI5N8mxBhIFRvAGC1i2bEdmCHgKILNP6q62oBzh
rvY3Fgow7Gz/o36vdqBjoMgAFEpus1veSVDi8m9k13qoehuDFdrNNjzIm27TbhgT1pqmCNyF9Po3
sw3Xtj8DkN+JtMumKgejIYNmaj2Vf3CAUD5++vcbVZh7tZIurqOSKVDY0AWPOUSuqjMn/69yPgge
/PnTZfi+QtwQDy+DswStfKmJTIFbWyjfBwF4ffz59IGRmUpjemSU1QewE7Bqv6niphtdLf2rhS5o
szjQ+ahMx1OfSYCeUiF7TfrM5GuOyEszPwWfLwdLMtCxkHM8XIHC+//l7Mx6JNWxLfyLLAEGDK9M
MUdGzpn1grIyq8AYzGTM8OvvinqqE7ciQ2qppe4+6k4CbG9vb6+9vpnVHwSagRF2AtLzIpd3u8U3
byRMVxpHqH8RCBRhKa3hFLUv9mghTNDlXD+wxIdeqNuNyRQ0T0gPUGNyT9Pv7H364PAWDbuX/tZh
+t/pE/UvsoQpm1iRDaO5nxLjZXgZjtmWHnF/FDlxvS+2JKKfLvQ08sGIbh2frmQmQBH/9/u6ve+7
7FzWOOt5nF29ZQkShB3HvZEKybuxU/dqlcbfL6MrN7xohfnv0yzW+vCQQKg1kxedIGk/qKd2VTzw
g/Nz2qebep+v602VoILSreAsfjRvaoT/vVvRS5lqXbDeIwU2eO6nCe+MBH74N7ara3/6PHf/mqOp
Y9ZNWfnG3pKPKQUw+9bkv7J2vYvI0LQwmut7TIh0hEcSLH5DNTzAIROdgTcG5N9xm14qTqsmg71H
52BAIvt52VjPhgiqVXqCKT/yUhRuIG+dIT211wXm/7Y4D8rqh8SJ4daR9MoC9y6iB3HcVsNF3d7n
iwTSMTs2sE4tEAbhTnVwHLr3lhtx9tq7XoSSKnXQL+jgXVsYrwVzPWxULxLVjElbcX7ji16bCxcx
ZDBa5agKSZFQzwruZ/30+f1QXcnpqXcRHdyGjNQEp2dvvORPdK1QHZriXgflAXv6/7bPnR13/p7J
de8OrB8UCuuuaKIqBX9etwdYXD9SWA12KZwINbo7brzR+Zf//xSGehfRYJCek6tz2cuV/j3gBmEz
dGvmT7+MThzLPINja1a18J3q7sx5XrWEJ9Xk34i2V4LtpUK07BffaRpczcE96tHd/tJbuYUV/ur7
d7syDS5loPCzhk0q6VBWm14JeZP54/d/999JJUySLwaIwrtvzM6Vwuagli/Yswdu8fT9375SnqeX
Is/FLSxH2jhojcXGSaPqWW/p1oxRQIB12I3PfuWOiF7qN+HbWxCmUeHSiU5YIIJmY66rTZGkCQpP
/qm8MbuufamL1V5I06gMW2B8BQSq1Tvr8sAYbxx3r9xAwbjqv+Pg12BDYArhr3eBeWcOMAyG7hvf
bN1tIIbYoV4LYkjQrcGVivKteulW4umm2ONKzLwUcVoe2MZ2naOKB2vhEHmK/SJ33p6jCfNcCfdD
vlriPBawxXxnNxLsa5kCu4wNAm56HphZKFKDvLTqV3pfPPFdFXsRbK4TE17pn/Oe/a/z5CI4zPAK
7DKJ9QmA1Z23FYcU5YoTeQAzMDRe/dN8Y1e4Mk8utZt8bG2LeJj0pPhB4YVMcGc53KrDXIlw7kVm
0MPIuy5hhLwXDXi5xmIdC5U9U4eu1GQnIwi3Rkojh6Brs4eqeIEXK1bGjeV8nov/CK/uRaxIO5i5
LwXOFQqwyv5hOFSHXwpfD+YMa33Ib2TNV3bVS4lnBVNuDocwnEONcqeKOewn1JYH/5FV7ubGm1z7
jBc5wmiDnIc733N/q73Fat5CPhHsyapGd4Nz4yF/7iL+9bkuAoZVW6bPzgoeubHifnV+SBaLg/Vu
R1A0rcDf6XbWhq2yx3JVPAPvsMn9YEZ27N/4Bdfi76WeE0IK3J6fXxM4IbR0tCF6uwN0a4W3gu+V
XelSwMlaBr8xC2UVBVvkSR09dmMRXSnY0EvpZrc4wmPAZ+3Jug/SP6NUhXqL5g80hc+RuLulOPGv
TOqLsLCQpQT+HYFX9fFZ7hEsOI3zU3dfvX4/2c6r4x/T4FKp6aQpbIOBm0WTcR8AtHs/Hf43iSkI
uv/dNNrOsjkHW22vrd+O+3tgY+hMNybPlTB2qaB06lrDgxN/uy63JapMuv2Vt8//2ye5KCHoxXby
Ga7Me4PDY887TjB7tiguuf14gIz/+4dcSwyci0We+5VqZxNPaZudqu7g0Rtz8lnYzym0UW52tOpt
Yz3BxJyhW7oXbzceeyW2OBfLfk55BoNVPHZ51BHZ1Ucr5vcrc+U4AbTT8fdPuTY6F+lCl7ugnow4
FWTaXVWVEwPkuc/HW6XGKzHYOb/bXwdQAhJOZvk4gFZzFitHfLXMTiQbNpNv3+pDuLYuLrZ/nxfm
knV4xtT0IEN8jLkH61jILvPjqG+dnq59p4vVLblXwXkdYaRhaxv22SU5sfTWG1z545dixmERZWo2
eANgGuPe/yK46cmdW1v9ld32UrwoWw0CxDl4ow9v1eyBa9zRow7RdBdDlIBT8/cz6Ur8u1QsEt+1
QLXDY3QyfNjQ+Z4lxcb+1j3ItcT2UrGYFkzbwKZgOwdL95Q9zmF5J7ZuxN6qD/1qvbEO/Q15mB3M
sAR6owtElJXBzTuFK7PMPo/dXzOZm00J0xk8XhRnAumW68MCCXrrPTTFjXL/leT5/0kWYbQ55vz8
hugRbY/YZUNQAlX4/fhcuUiil1LEfgHw5c/JzxNBDkTbi0y8R1hbgtEYDNGyVSF7gm0BOrtu1V+v
dFnRS3XisORLXafIzK0xgkMoX5uwRQBGLbCKYELd31p3ReTCTWolTuQc1ub19y97RRRF/9gV/jVc
QNYYvLbw5OkTXTBlB5YScHuhFWcr+64EG714QTM23tQ/iCcAEfEvkIJuLIUrAnx6qWz0eebPAuYQ
uALJftQYzSWxYTIe+o/ZGsiUd7GaD8MBQsAImnv5QO6XLgBe5lDs3KRew0K2DfJf33+Ja9WZS+lj
liPSWhSRawxlJBO9W+4BYgubVb+95TVwbZwvZY+daQsvdyC2qo7+G5z7BQ/1HqvxJY3asNy1+zRx
YhvIZJjLhv2N5XIlal4KHi259EYxLajDces3UVBZeUBRgGn3+f2Xu7J3XQocZ9SE89rFh/PvcrRI
9ftb2rRr5Xx6EUvECKO8wsb5R+6tD5RPsTJe1SdNKvB79vrUHvgzpmjMV/Wp3lvduuRhuXXerf18
49NdSbcv5Y4FYGld4UItZIAll1nhMtxSK1w7jF8KHed+afPOQSFdR2h9KAAz7sP0yzgx8AW2C5i6
n7AI61/H7bh1bxUHryX5lxJIQHSMdD7PP/VWvbRQlMNF+dONwH/aqNjYieRmZ9t5v/9HEn4pedQg
WyxAWOIk9EDQox+w1YSdVB5axLQb59Zr8/oi1Ri8WZsLV3TvAmkB1ooN1JewWWDqqr0RoK4d6C7F
il4L7nphYgZmHzAjIbEO4YqYhc/mrRv+awH4UpvYDtWcD8DS7QEAewCmvXgaf9sv030LZ1jUtNtz
0495mrcgBkfgbc2RPNwyB7/yAS9Fi8Iuuio9Sz4G/1gW78BK+cXpf4oJl6JEgAuLcrEHY1+aebAY
aABp4OMNLJC81fd6JQm4FCSygnUZeIa46mvvJjs0pif4wAY5kWEHTmhx//17XMlmLsWJBGwLPniI
bdp1g2p+GpgdkvKRo/MLlMrvn3ElyPy5avtrC5ZLaUzyLEg3PB/kMVDmm1tdD9d+/sWxwq7g5GSk
LcWJrCE/XG8GnQSM5ySTnXrsS1KtmgpIn+/f40pi+2eG//UeNTBIk+fDu1UvBLw9L9H6Y8RO7W+4
c+6c+3JyJ/7+UVdE/PRSlDj2MGpeuF5APnoY4RWExotm+CC4VoOPgr+v0k0KpOMfaN3W2nNDJrmd
3UgQr+x3l4LFVLHKH2YNg0WcR0LHHhn4604DjJpI47aybky9azvEpWyRG5S3E9Cbe7JLt9Zv+YSb
zy0L56Q8dmvzvn6SIngsnm980Sujd6lk5D4Mv6SGv/EQgu4C17cxbiAqzc5WKDAcyj9QdoRFZheO
wY15fy3j+vPif08YM/XM1KTw5yyWLaiYd5mDLkvEpAAmwLGjqx1qhpDbWd3LMqtPlzj/k5iZXqoc
PSaAbKLjsmeU6qODEU0moHpv5dT/PkhalzfyYw7H3ixv6Q71AZKC4OobOu67jClgpGd37Vp2weLe
AdUa/8AdjaAUFNhD0+jU3kWW/Iyy73g/wld5k9e8xe0AAycJaEH1AVRd6oHskkGT6TKi3m0+zwKO
zCWTQa3dIpaD16c3lvS1ks6fROKvISKctUI58Fc0cCI2I/JgrmWEuuBLu8mhAyI3Kt3XltT5S/71
mFl6BBe70DIqmgeZ+zSrAib1J7Lc2mavBMI/3uF/PaDQhLDJgSNmNXws9aYu3FA7dwPSrhINVN8v
oWsvcVFfEUULqjMaPIF62OnpVy3vTDCW01/f//Vrqciff/7XKzipCzjdVBh7QFGh/u3vBYBMpdPG
A6BmqSpinw/3KZl+VfP4+P0zr7zRpW7T6+C9bzLkJvUZze75oYcW3ClXQanMG0vxyjZ+qdpcGtVM
wsAjYD70UCbZxl33p1snn2u//zwb/vpkxSwBIDlLjQf1WWQgm8q18FeafH7/ef5E/H8kuf9PnulS
vy778+q4d7fFu7fCvcLB3JiR2OpdeVcdcFomMNSpvuzdrSPJn2Pb/38oioL/fSndCMhTpAHr57t8
fxeBfXe2pAt+Ri/9WqjAWMEA3whegUUMvC8Ue7Zj8DhEsENY8TBb/c7CT3ikHlAAviUddM4T/F+/
6Dy2f33m3CNWT1hG9/XSEHTuVe7O5kCwdq0vHmpgmuN2QhgULQ1RHka6DuP1yo9AVdsvtRNlvvOD
GAWNynyGxaXy4KpQoBihXcGiom6fTXou9ylQU8zO2XLQ2wLfqNHt4vZQvhfWYyr1vcO0gk8mhzeY
yHdCize/KtbcBS43m1fTkJ1hUb+rkvEz9hFE9l6LyOEjD7KqQ1MrYKDEnZ2A6qwIl8Y/ULhjkBaA
4mZxfwMfzMJWWuxGrDDtK1+NXopve8/OwN22EC5guh8uaObc+E6B3jC2tP5P6XSuBE5RwY9PaJwL
0FjidSEtgAQEpaeDs/M0PLBlrk7NGRHToh5mA4tTOHqrlTUtq5nLFB00bHCreMjhMBsDKo96lvQn
0JwB1VMAwgv0WZpWj7dMpa+bGF1qMPbprflxaVWVVH2GAiLD8Qp4cxjeEjmdhrawpkhYYNwEjEyW
BU8buxgf0nImax9/6h3OomZgG7n/psVirEBNtFbgQ4FtBwZK98spsxZgDcv4RDUaEpgGEwBEFCh4
IonHy4QsY2PEXQl2ai5AHAVkAO1aBQL2NAufrXjeD6+Q6dhWXOg6Xyv8FhI2VA6/TKsg4BgvGQc8
DNczr9Ss1ePYivxhIjWNfNVnYVMt+cEpJjMabPMjX9wBl8bFAjB1PqfYnmGMSoMin6YHbBnmT1sW
FQsrr8DqqnOxPDLfq9muqbPhYYZD/hA4YzocbVKiiIqG9PqkoaiE/s23sbdQOaGuJmGaHQ6FmcVk
bsfQpdMQFS50DbrlAMm7Kcz/Ka0stAohVU9ssFpCXRGCTD3ztn4PFKrrgY3W+O0UcAkzWzrMaTzV
4OGM3HbjHsy8e1eMFixkKtlUSQYML+BqBCBDMO5JhiJaZ5QfgyZIV2XnBykBgjrvJQ6Ysga7yfb7
edcC95DU3mzk4WBVeCDOWeLLM6S5o9jbVkCM+nGLLpFgGkC6NdqxeE/BLj0pb2hA5q2WkKTM+TWg
tHcv5WKF9rlmUlSVfaSNpq90KKkRViof7hjHl8h4a0SzosamHtHsJd2yT+zSbJIi7QC073T6UA3d
FPoA3G/wY4qQl1i9/sTmxDUHDSsOVrfgIWY8aQgkbv2CCsqQgpYsgbdDCbxI28jI22VDFYOTrtFC
DlrO1tFYlL4D+Wq8t3g/nFqgiENt8j6E6QoSEUe4d/44tJCLtkb5MHm9fClTx97MsAbHHKlJvNBs
xLyA5WKXTcMnA4zsbiYCFhamiS7AqmL+a2Y4AnjKtt11mNUnU3r1seTgaNWCOQfJexKKjImkFgD8
BVkjIFVFMAxB2HZDZvfpETx7QE9H3QVla6tdiwEJIVLT4KI7EPpQAjPbFrM3zphdowtJtXZopTPu
FVL+Y/SMV17Vy0tZCEOECsBkhEy74zDRQt/noUDTxMobKNhayzgE3diLMmCWZa1T6pGE01GdlJhk
E/r50qvE79CGZKIw3dXZkxgoQ5RGg7gF2EE+R+0Ce8va/ch0qcOWncHe8+PgqHXXG7CmFGHaQgIs
0pBO5pxIcMhALQbck7FieTSLdIj6wZ9jw/CypDLlCqDsdTuosACyPZwb+WPBrI4RmGFPrLK13Tk5
vHzVb9z509BQqJb11SF3aZ0MhpmFsjXOaFBH//JKwNObwcJS7Qo/wHiEFa+HJqilQnxRZOWOVRd0
YvotnboDXGhp4m527hgr7w3XKxAk56jI3WjUbQRy5raSPXDbc0h7dccXD8A0d4FVJXhoW7uD4spd
QlsUd2Ve7wG83fNcvzATIAhmj298AH0E7MO1GFHY5pmN1oixhedB17x1ZP5DAwVabWoC3nRBXVpH
CDz7F63Z2a0jU+s+Temr8MjBamYzaKkbDzAaBsJ9uxRQ1wy1TvKaxaKagnGaQg8xVOTFAa+860oK
PA4dA15mx9Qw3uvJwKEL2FidDU+CwGSogKRSuOaubuWOZP1Wt1jFnnw5b8elmyWA2E5xPhpyVRkp
ypQcWPCBpXGHlRiClJe0qJHVnV51VGGee7Z7KqZxibHD7fBd6KosuoSTJrZKf0t0uQbjJYYYKvYG
fio6EM4xY3gv49l1tk4Gf8clO3ZyPM4c3peZERkTp3GWD+uiQ78rHCyDjptjRA3r0NBxgrVy7ga1
IuCBs94I0r4QcFxJ22MzpehrRu0gxGlvU3oQWvnmnQUaV0BAo0UsRue3G0Jvtq56sW2bDqX4fpM2
XgCP3FXfdn9Ybomn/ePsg5ZasDSpPESBEcLzNbbQvSuEWNGhOoEyfWrh7r8ENRVNME/OC9phnLAd
+p/z0sqj0MAo68FtYODA4f3va5s8oT6GRTrUazA398YAUiY2kRxKDzQt8bLsgmEw550jFLRaFkE6
682Psq+7IB+VD7GtY0fna+Q3f8KhoAF7MaB1UaxA+d0Qnsfam9vVNNpVZJjWThKxhinkHIH+W+Iz
UYgGUcg/HybbKPfJjs0M+dzS0xVr3XtTWQ/MT6OmkjBNcJZty+o8Gc5dMake3lg7vxsG8imuuyGU
Iz9UMM+sdRkDzcefqVGxLUw4YLLc9UCyN6OAEZ6+55l4XIgUCcOYsICa9npx0deIqlifGAJLlikf
HlfNjDtL+PEfUqcEyqXr1YdVun6SSxhI8iYurQz+0FZqhcQU2O2Kqn92WT09t8uyKtMpyYhRvhOb
DCsHhbAQRHEzhL0/HDu0jUstjSSA1l17EibuqzPL+QQf91dH3RXTetOP8jW12YGTbN3NC15Cw4vD
8YscjFQg/jDt4qrpkzZNyZZLuUE6aq6EZ07HVJmPOTjvVLoQp9VFu2nsNMXxv7BDj3RYMQzEOSS9
VqfisrfMbUEG9uVY6FwbLNqvsZlttPQCF882q+q0TIUOqqbCPWDVJS4YqUGqcsTqObZz96VO6Z3n
TqC9Q8YlvOZldt1wauxPWjmf2QhddpPPMhzMdAy7EfXYDBD1wGX5fZEvT7Ysk9kqYhA4+o2jejQf
Zb4uA3QBBx5HBMYcFDIjq9zpYctBjTGerH6KO3fMIoeaVVyPFY3kDOBuYTI08rxC7fqpl+Vg6PHY
6SGSokpKv8Utjhg+DVB3yzk9krTZLYAWm3hZvzfjvpgeUhPVH2SAjw7xeZjP2BQW5CVGh1jv/J5r
2h4y147SPJ2B8aYK9XFI8Ca+gWMh2RipX26Qz9obCsmxLOY26YfKiLLabw9IQ7JImd2XM0EVPVhR
UThJXWRWTAznYW5IXPdqDlgnm8fa650TLeqoccWBVP7OnZZNbiNb9dCI68EFV/bPAx8gspVjqHFO
D2xltTuherAxR+g3Mt2ca0EnupAne8lXqTGG89DES+fG6axjb+4Tv2h5YLnjAV7cNiiQ6NnowYXs
nCebqAIcbffJLq09vleJYDSshPSjfCqiilUxp36ytDDQnsdY1YggSN2RbUyBSccewlboMHyWgUAE
uqfhu6EpitUCNnCIEX0AkArBxNB9oMefXSPZmoNcGbA+pVvWm2jAz9GEVsEF64hs7w7I57Dj/Y5W
4r4j496XVIEvyY4wOQagfsJ8NpHQoqaFpB3OSUgK0sBX5g9N+hXjVgBE6HYBdVODWC8kKjxzMX7O
U41OsqJ9W+pSrfKZnMyJPQ8GVKLZWAO+rSNgK6JqoKHMshC6yMjpAeXwSbgoM6Ya0Lws/1qAPwxd
k6PM3S/HJm9+ugR/C+eHu8JwcZltFolNva0nFGjIFBzk1EKbSgOBgmjsX6zHN5nsmWzJXKymin31
dvtSiXbblc67ZuXR42BJZLQJPFPHWvRIWPs8sIf2rkAtaV7gxKNxUix7aJUHPw+p16/ZSGPBzVcb
fU5lRyAfoNmSEK+bVzPUnUk9iSzkIr/rZsmjmvV04+XuTzpZE/QHIJi6Fo7Atf9gd7WFnMi2oynP
T8JYjsxzDqZrHkYFS9tMung5qeLUBErJd8xtA5ArJV0TNKV9skQGUlwRmQq7am39aJzxQCZxqGhz
P2oJaqMRyvlnh8lSKXqf618VhfoPAh5Kfyj+CSXvvTQ/HBDuU70EjeMffINsrBYNVvLXoL07SdKX
uqu+irIB5lKAblTwu8w1S0iLZ/Q/5TVij4EyfW896LadI1eb5z3QypzIztyfwEJ0x7EluAB3hOWh
0VkXD/Z5f2+rH4KcQbNt3EozXgxjlROcX0vjHrTaLcFVulTn/4NrBn5mHFn5hYrqC2+MgzdP0UT5
l7X097zCGRviJzWhnNnNX42EUK1WccXdkyMY4GqTWAkcPlIf7KTZVNuRGlt0f0LAWblrqY1oSsuI
qTbBTw0nlcUztyO0nSe2Ie7slq6nvl3ZksEadfZXOOBtyhqpHShazY6WwllNsxqhf8N0tcbtootA
FAsI270KddetavnCRiB3s4dxyeSh8LBQDZRIMPJ33KgPuRBxZqQJRccrYCAwAvNw31nDI9Cc6iBt
5Uo2SITIMzLZtTIdETX0AQaK0G+aIhbD/GWmE3ItN9YO/zEjmR8zdrQmNOTSZeWUXwz/JgkNnZK+
Y3PDgSyrftB0+KoG571bhhfXpy/QuIaUWE8S8vmo6Iatm6L0ULf38KQasya00/wuK+ZTrdKAuIMR
mgopV55jSUjEj/bFxf5c09+dXTxbufdoVHlQKBkVzYvGHWilf9vdWz88940F8djr6J+cgsfEeZv1
l3BUMIH8nVtPXQf0gocmWQE5wHw/wLqMP4MQHrSIJU0zh3PuJ/MCRbsafuUL/cy4dxjlB+zitnNB
t57+Qu/z0Wy6yJnzA7PKj9onMy4f2F7M8jhBeY1Oce8neLt1ko0g8mK8xhn+XvZRZFYVMTMLWpz/
+27HXbY2bQsQLPtnRn8v7rrU6qkWz1yCGw+AA3dQ2MD5XgOtpzycxns/cvD/N4wH6t8T/CdnuOtM
ESJIb1wFc6iar3AiwBfcMurEwKOBnTzgSqQO/Nq49yb4gA6u3EzLHGVaUYQjCJVgOKLzLK6XYz0/
9NZhRBdQh7ZdfPwsh4BIbYEGC1vYXfa/SfpUW/dpIyNYJ0QZ3IiKeteP9qbW+G1wG8j6J8btsKTN
pmrZpu9ZUIzvZb58mHUepB2yNOd0fjntY2Os4tl4xCVSpEtv3XW/wa6H/6rCkudWPE76zsPJLz9b
VuBwZZfL3lmcgxhRVwMRt9T+s+OzyCuQwaaoMtOfORk/BbbmSab4n3xpaGK5W0UzOlN5j9YsWCh1
aIs2yBi0vnzFPfpOlAcb58bJVFgZkFRUU+SW9tbD9SBry2jQ/F7Sakv6BZlYidUIEI0ptksno9Yo
ktx5r30/bLqJhM7yati/nUrue2/c9V3/OMx90OUT7Dgnsk4ttbEY+9Co+SC0JNPIjtrBtC6XgODk
1kxAkilYtdnvZolfOoIuzN44/6ztNDao81SjI75VTTyDLZWWkCp36Wul+VNWwPVpIvuUmG+mwkGz
e5mqj5rxgwUf+nx2I0Wf0wYTKc0we3Ik3bx+BJ99R3GR1Jdqn7XWy8znHwCu+k2boPE5VvaWtPVb
kVpDQnFIz1SKCqKDOefQNKwGc1VlEDql91rZSC/gcxGgKPaCwiKgvrYTzpn6wgAf66JkoSQOCS3T
jaVWmAa5q/cLqN5blHvzQE066OYuGowZ7iHDVuW/rAEj5mT5i8SESeEUi+qNggM21RsXi6cYlij3
+nBBnlAC8u2iXqMrfGo2BG2Jm/20BFbAPI7VmeTDY3ssUfyEec/cBb1cglIfz5PII21kASVkLXU0
TfhZEMh77sm1gONGzqvzOXYqDz2jHkXNQiaul4ZjPd4T0kCkus/psZB1PKeonw0VkpYhqB3k5NRY
CcHWMvsAxnbFJhHXzolVDeoKRmiYvyZaHFyfr1rZrH3tPSuQbkc+xaSrIhveTw6MWzPrQFKMf6dC
W38Wrn9SJdT7zgfOsKgSyINDOuS1ucRtMvJ2PkKe24J0R9rQqVyUwio0EDMEOQS6noNmnhntCovk
UFvbXHydyzhQC46oO6yZZ0LEt2lYH3lWGZrVqc/vUqzs3ttA/QtTR6g/QRkXBnamEROEF5+TnJ+9
DL7bzP9tdM3jZKBbQg8BilPbyes+BABUPr4q7hzhP4LDruqMZxyMqggXg6Bq0WrHsrTDOYIPES3p
24IC/VTftRj2YYRTFJayRsEd/3WUOWr71prX3YuqFAY//yKSY2EDeVq0L2S4GyTc5bvUgUVocQSq
9TCBMB1CmJtwv0TDzZfp4HRqti+NYcaqJG6QZSRWZN5m9tQGiiJtF3W3I6no17r54sW8BZUlFlQe
IUQNecrvK1uAJ4ILulTSRxg2vedlv/cMH8UW4UQuSNa9B3iS4+qDJdx9I8dsIztYEujR9ta2abw7
9tLGopavXpUR3Ls+uLm3sR0Rt4OB3BeGatNanyGPNU46Qd3nYWHcm2z4MAbjM63r9xa5e+A58mka
R/vBMnwoPE+63WrUcuEIvmJiM5EyTs929LgHaNdWM4XMfQLbceNBF05SucoUvFoyaQTz6CaY088m
/LcnlO/gah4wYRqJ8HvrLascHwWFwSZWIpbFcTbawoE09AEghMsC597vqhlctUdWrO/ano2nmWsU
pFnulK+eaPMPbhMUUrhUNLB6HDZSQZrEW5T17k+wys8IeWU0p8/SmA0VeIynNbSNBgJNL61bmo9/
X6vTS0sRvOmCiuqIO9zACH8ur1OAuwuIEu7HACHzhijB+eddFv1/ViI1cF6+5Uz7qXtq9cHo7rl3
S9Dx73sylKP+e0/W2rkxl9QydyiTwPzYoFZ3mK0c9yLcqfOTOdYoEA6Q0IwoUwIjgRhmt7+8Bbaf
YWuCzRt+f2957R0vLqpbxClc5poocvN9ld9biDO9dUsycEVHcukj0inqLi5jDuqIY4oKNms3I1yN
3wyVmkhNcNOAqzfTecChB44iqiy+/peXsi49OIY+K0po36H9RMELqIKWBkux+GFVG/LG3Pj3q4FC
+t/xk8ZZZVES2BwYOk1aig1KDx7d952RcWCX9HTkrHTD1EEk0Zrfkkn/+xrburTnmDqvtMTSzPth
qdwhmEQxx5iizWOac3I30O6WKNX+5+S3LilyhlqE4bg93WdOtpVqeYJ+7OX74bn27c6L+q87Yinl
OLOBGTuVNe4j60R/h6NTYUZZ7op73fvZM4QuiML+PKOnWKlb3Y1XjPutS08OgyzgssiZ7hTWWqCa
+rFxIQyre/rld3oznA3bMFPrXm7rDjTHoQJlSGRfvCqTKpM43fkVNIUjbvKWl7E1PmluVOvC7294
T1wb3UsZK64sC0MSeXAHd1i7bjWtCj4iw+KzHTfe/1F3Zstx41i3fpWOumf9JIiBiPi7LzhkpobU
LMv2DUKWZc4zOOHpz0qX+7RFO5Wn6+5EdFSHLSuRBDHuvde37PlEpcXvZz1Z4zPUBJ2nyGW9z407
+lNPLpA6+WrZw9P7b/i73rYulriuzr7+8w+LOKhG4tBzrsoAyOK0tTkYJ5mN3Lg7xM99fXkQQALp
t7X8Bw+V7jTg5zjrwm1IIpLhWyi1bzYchchwSYMQBeZlIYK7O2hv/AR1RpU/AV2RBhRL/bMLv1+9
LQLIA64RuroqtghFXioflNhk6x00OtthN1wgj7CBC8OJRP0RditZEzy4h6MNr/FU0OAGuCFtyda+
ncM0yjTE4VOYBiLiZ8jCwKKMhhpyyddPj6A+bnA6veClfwrYf0SWQrzV6pOaIZ/N4YtMAd3qUELa
eOgiDgQvAm0bJIs2yeP7r/J7WdTvXuVhDP00W7tJIo9xaEvtrfvq7EsW3iwvY+AEVXRqo/19RRbx
DmvQT01IjaB9RxZxqaTeDm1+ZfLmtZiLrZFmZ1h1YtM91sxq3WmnruqBOBeQjNGI4GrvS4MTomv3
UR7re7crThlkHu201fZumSW3+WTMZevMAZ1oQJfHMseCIgXSzp9sBKAHtXWwNxQlaGjziZX19xVU
xFvt5kONlCQukBNK23iIbSGwEPOVI9j7CZgzuOiWlfO3Dg5QbL99Z669MFoUqBEVCDkZ+9ld4NNn
Xt4fdEfWpzXOo1lclxSIP0ED1V+NLUzwKEE0zDs1kY/00xroIUTp4Xw1wLe8q60zk3cM4od0nr+0
rUcRF4qXzwhwkWjmqB2wRZp9QpFVHHHUGyH+hsApdUi7aXXi+I2HbDBWRHC8C8PCeTReqEk3fwKK
YNrgRMeuSxSKhCqHqKOhtR1yPbRnhk3xeeEl9oVbV/MGIV2zj9vK+0RJy6H4ABjrKXV5HKZGisvC
Suk3mFsjBGQWZt+JNqu/vd/VR7piTUzwRMeariXzZeyc51VUw8jLAon6AjlYbk4clo6cJdbghHkU
noEif74c88+oY81xN3v/yx/74FVRn13OM7oPHzzXEP3l93p5eP+Dj2zEaw7CADFOiajLfMlB2XY3
ixNy5Vfzia99ZHivLa66Huxx7J3zZdI/6B4ubS8mfn3/ix9Z49ZIGVwHO0NJgjLETqC06Bw05TAH
nrRWj1ZOTsz9I9XaZM2WSTvGgTFGK6zUSBjOXrpsEU/S22kW/Z43SX6lliS+hGp5QWIJNQdQNFZB
hm3r751g1uAZF4e4Uc98vlxEjyT9cpH35a4pxxMff+T9i8OA+2lHsjhK1Ow5Xi6tdo8kPpk3ntwi
0/X+Szry/sVqI+pHRevZHWdQ/EAlyC1/8fYx6vje//RjQ2C196D6gFYzmzHbJnGovZOfoVLYQit9
zUyzcfP66f12jlQhkzVDxu3qxBBjY5IsCGYPGXKHLocnq80ukG2/HF33SqUtiu8UjCUpwlrvt3us
91Y7T1UucywVJr1yb1V/HQ/nXXZi3zm2GK5eO6fDHGeHaS91UNowhIgQQ6vuPBognvq3vj1fvfuk
VLEZUfV1SQnk9sgejtPge8uJ1fxI36yZIDrvymZmZb23+0V9qbC/7EWp42s2lfRE9x8ZXms4SIIw
/mJoVe+1SiCC1g7dUj2V29iSn+wMcelGdKeiE8eGGF+9az4MddFNKElFlUZ+ZT8alFKiSuN2fnT9
U5YqR/pszQhpEPRqUOmV7U0bxzUSnioNWwdEjGxu0lOCgGNPssaFKEKdIot1tmfF6Lv9bZF+EPOF
hYx/3n+MPRO2bh649QkRxWHA/ubQvgaItKVVUNqViEenXv446mS8VIImZ39rDLPDqvnT6lhUqCss
qg5vRV0Vw412Eao8QV449jIOf//TRzetnTQlKfDFkykg7rYUc4hk2Pvf+0jgYU0HmQTTFhShqH77
wFATmvlsCRGJilFyjQLL6sQMP9bKaoYzVCensUErYxFUqHz7OvcBsOyDglQnGF/ff5Sj42m1yi+e
o8elQCtZ7XddiIqDHgEu6mvuD9a5GiBm+ZvPs7pU5KnOoX09jCV4Cio/w56CcHWP/AiO5Sc190d2
XLaa6YOTmJG3RbkfOmBtzXmHzABKfnpySiR6pIE1MEQ4S9KVeVliQUS8dd6TbvJnei7Hh/ffyJG9
4xdkSDb1Lpmcck+xlyN0G4Fxnd/YLVLsJzb2I5N6TQuhGiXOYO2hi/SHBEUr03xitTh2nltzQio+
KYb693K/3EKYW8KP87VsNmTyUWCUFgGqZbr6xPZx7DWsJjgAMM1QWWiqzhLnrCzSaMhTQBZQ/40b
V31izB5ZRtZYEFOMAGxOVraPkT205O3kfq2H+/df9JH5vWaCwHNyykzS5vsMhfionsSlL/Zz4rtz
2KJC8ZRM7dgjrCY4SyBnmISBwxz5ELeXIj0b6Ynz57F3sJrRiVPRjqcDPnpOsKE6HYADFgQuxRWr
yIf3e+lYCGTN8wDdFOY+WQrmmu4WFA+h0vDOsSoIVeIkDXRdloGBBHLXyzqLBuzy0aC02ebas3ZO
PE4nnvXIpFmjPEzWWiiTb4q9nlrflN/EcuKKcGzSrAEefbIUXluUxb4ZUHzmIz2NVLMU/vCiPva1
P5tgPCmr+v12vsZ2sH5EBV7VFntDdDCIZ4tfaO/E5D8yztbIjgG8b5Nwme89A1w+EsZt9pxMpybi
kVVxje0YCtpZTYVPx1lqW8/Pg3ujrG+992xmHiaItb8/2o6M6DWcY4lhdOawtNh3Ve0z66GnBW5s
qLc2p7aPY+Notasr5IlbNifFvnXoS4PxBCDJ5v0vf+REvSZxJGAYyQ768b15GR+cL8039VGeilkf
+9qrqY4U+AjEXobhjwp6Hw7CT8VJt6Zj33u1ZaNupIpFik4fvtHI7LIPfJPcvt8lR97nmrXhZoNl
1QXq/bMpxklfIgEKIoL0k7nUvplPuYEd6Z01cMMu0hy1geidQr7k5oqoh/e//pFRv6ZpVK2x4CaM
N4oKz76+gIXCjawummd9Andy7PMP3fbTKVkOPau8GD0vUdfxADAU9A2Qd9aIYnYnZtR3WfdvrhBr
qMbY1GkCRCDeLoPLTf/cANfau7772Q3iT94uUBG47u9315EddU3WAGDrx0CyMZCsK37JvjV7GZ66
4B17y6upy2qnrpKsgniEEV9nt5N9//73PiKJhxTq7XtQsodVfV8Xe3xwfeUCl8XCsg6Gxu++LQ9U
hRms3J/iv3d9WUM1rHqap3TBc+TIJ33oHqw7+xqF4iCn/s0GVhMaBT4TTgZoAIuo8c6GKw7v5c4+
M8+njD2O9dgamJG3luO5h3cRP88v1Uv+jX7rb627lAXa2Xoveu98OvFuDu/gN+N3jcwoHRQAINmL
hfpbbgKIwtILTBT3jtAIbKjuPHkddu83dWR8rXEZQPhpZ4mdfN/2vZ941Idm4f1PPtpdq4mODZIs
xeEQmFi58gkr4x1vZfup7ysZsaV1NlWJFAXX0AYXtNDRWHXDRQq95jmK52t4tJlTdg9H1pw1KIPy
vtZuc3hKKECgxfgYPzIkXVGzf2qLPXanXRMmenvitOfYY6sXqwhQPVh4fvFEXsSt+ogb+vt9euS8
872rf14721rYdoJ1TcjrXF32OQo1u1M28sc+fLUglEnvHuIs0NTHIKTIz6WI4Br0N7/5ai93qMVG
dViR7QSCu3is4QCnYvucF1Z/ookj++73N/NT59S2KFEpM+Z7k16qfAzHugsq2JxNp2wbjsyVNUaC
VtO8qAqHZkuj3PJJn/LHO3IWWbMjShu0PqTnMNtvFdmmW9KF83N5ap0/9PBv1pK1tdfcpszyUDSx
R1fMD+NNCV+f2OfX+nN/PX7uv7w/Mo+N/zVDojjoP5scD4Eq4dpEqDEeIdv+4jrbtPEl9SFFf7+l
I3N5zRuYUyVVqvA8c7FBEBd19PGwnZSfvjSnDp5HH+YwAn4aSp0EvSZz0YZJQqgIgLYvIK2fI9Ft
wKSZEh/l+u8/zbEx5b5tiUAdTnWJblsOt/Dqymr/XjByXaRXVqqmENAiyTRcWrgl5xZqHD++/6WP
rBT2ajJD7ZJbJh/mSyf/bOPs1updPH34/tn/88aKrv/X/+LPL9Cvd2mc6NUf//VQl/jf/x5+5//+
m7e/8a99+tLVff1Nr//Vm1/CB/9oOHzWz2/+EFU61VBVvHbL3Ws/FPp7A/FrffiX/68//Mfr9095
WJrXf/7xUg8VwgJ3rzGAF3/8+NGhpIgcrtn/8/Pn//jh1XOJ33sYurx8RTWyfv71116fe/3PPzj/
k3vStT2Hc2bDtQhr3/R6+Akjf1IqpRAeShEZ8w6ZgKqG+8I//6DkTwHvJA51hQfDMOjC/vhHXw+H
H7nsT4dI3D5cKGq5h0zkv7/dzV9Lx19vBL3x48//qCD5rVEg26PJ7yUa/1lihO1yhxEUTUlJGWfO
mgCXWSjZ75TTbxKCGRpMQBYgKqY5vOd86krjgF0/I03R9bPWwLPi765Vb+fCr2u6pBFUiiXK3QfV
gAUA/2y97zwHPqduK2f3Ooc3HqR6LlTZystjIAZpT+WHqW+mOlK2u4x7aSQdfYWugDLXRobyVjgj
+An+PLeIZjajPYFylnqK1K+yNbrfFC6Th3o5S+3mfGn03VinpD8HDQfwOrmA2XWfU2MhKtppmqkQ
ij2kCbNB99R3jGzgsORmuTU9lzVnGkKGunJlHnSNJaqbVKNeftf3jrZRfldmiNoqoB2XezuZOmvX
wl7XXKNeZBq3pHWgfk5LIosPvVcgdWdSz05CCBJas1nqxM5aPzfQip7nGAf6Woyt5hAj9YtGos9O
72JYjDeXkPFha21qZetXkc2pPOOoxWfnUCg4cD+FTvZQk7201Q7ci2mCUVTWVwCitFMCEVJRguKZ
jBBBuLyBnmuhVeAuCixvBiE5aK5maeezYiaigtY3zr7m8TQPVTAPaCPbUmY18yMDfe2w9jO7toGo
QPAnDphjZqTX4F2elZCuNDncYsbEUsU5+mbOoMtX8eT4vU3LYn7KR8uZ2kjzcUi3JSglMQSyo1Gb
BsF8dSlGK83P82Ju43BqUkmfFTMDe+gtqFe0bw0wJIzi0qESeKAaQqoKRbtlMGDUQkimZUeiAdps
9gVEHbs8106c43auyYEbM6QW1uKlqq7q1OR009mzM5/JNkfEpBggHbhvllYD1cidegKn05pGf+kx
wZ5MDuMtJFs558SL4rSbvB3gLIrtvNbGcTZpsh6lZ2y0069jvIwWDr1CXja2sO4BnqjP1Fi66bcS
KeI07MdON/u0zm33ys6AqQoGSLnTYE7xuThddsW07ZMMtoIDsMNlIIZS3razbZdnlNeKXQ2JMtCu
kqEGIoLk6gk5+/qsSAAbDRm8owVs4WkO+XOWuyAZELuvHKgGWlw3equLp6uC1U0WFjqd7orc4d3H
NEv78U7hML/cunYS50PUFHxOgBOSB65GakuE36HBG0JLlf20c2o+IxPZoXqovi/ijN13i7tUH5os
c/sGOgqiwEtavOSKyLmEQy+tLXm2JH1rn9cYc9VF3OAjdiNl3ryt4woMkwEljGIzeRMM/sbFqAOa
Azoxf1aNeR5TyztjlBQO4C0SytWYQ5TgK0Rvk8CUC48DW4il3iTxYKrNMuAO4ucJNU+ltiEIApql
nyEksMunJU+9C9YqT5wVoIBUZ1Qag/tqTNtK7xWyq/CsNbnuOgiIByE2HHCFckspJC2RW/QLCLGG
pnqXqayBGb0mxXiWOqMDnkhJRR1JUVk69DqZQIKTjkJfAXkzKj+BYLyHPEUSieo+T8+utUlGS2o8
qSFju2HpPF4QkrFkY9weYY0hz3albYDTxkJkgPruebXjGFUH+/SO7othULcetAyXVcUzTAZ0YZAm
Kt7MnTS3I/GICDJeuS2SDVZyGQ/e+OgRm+6HUc5FpFO1YF7kgFdM6TAuCtk5WaRXQ0sppDBc2HMR
TrJA8RhozwehxDUyMvguFw3zGr1ceHglvXftJpDKfgE70wV3T6NseV+wXIHfReF5QH3cbJC7Bv8t
xwpueaRyI1HayNNhHHc3taoKEsbULs76DFqVTV5wGxoRdNmIhZi7YGARAXNnCws56ez+GtIke8f1
oneFx9hLQyVbUFtKWyCDLJUu8sWRA3iGXcPbDtI3CHxUn5IHUo7lHYFtDDDM3Mbhby4G/XmMIXgJ
wXlA/q1NigSOEMADqDCeGuiwGNRT5MYG4/KmIml/kxlMFexvdvKYINf5oEaUhGPxTOJt4tD+I5jC
Ztfk3TjjnXltBWpT1X+kk90n961gjbx3uCq+Ti2eIVJDbfbEncTHDvJ0C2MDsnnfg9Hp8LK0eb1c
W40ErEeXPDavvKX9jRJFmXzCgq+emj4FTGBpBbAwXJiuhxx4SK4MoYeeBxX4c+M2dhm5aQcRB3iC
Eltcnjk7BtwqjtYpQCZ+2U5VeSbnhfCzZujInUmbwfgQBE5Y9CtGDsLVzLqcFDVTOBsLzJ9+AHcG
5+Rm3NIkd4dNWvY0nFgmH5usIl/d2QMMZ3QlStVdLFw7u+3Ex8Fi+qPn5dDLf5/Bo0rIncwcfd9N
qruUM/RIigPi0QlotvwkmaH3b5C1/thmU7XB9mb2qk2ba5TtdTUGtPLOOwfH6xJbLpRQYhGbhbf6
FQWPKDRplvJFlgXMfJk9fGbtLM5B8esfnN61zlBTC2BEBrJs6Lj9cosfoMwQJkPbdpLqnqR5f+9N
qA0M5lnNO7etxn3bJPLrkAu6L+sKa6kyy4G+YRr7Fpp6EH3rEZmlIGbjgmPzbFlfiGqaBqsewdLh
V17p4XIhObR/LJ8wvhKuvCf0xYQ9khU6uwQdDECiuuyagHhQtw0WNNgJ+GbIgWknCRcEcix/WKrx
vivd5dnrC4pHXtiX1KVcb7EKlt/0pKxuZwD8sUKr6AhOBlyC1gScRIERFhNUDzkw/gPoeMLBLKxH
AHlAJeFYlN1FVukWpwzsL6mh2aUa9HzRqhpzlbUaTlJJDThD5FRl3IVukzYPENXLKWJ2Bnd5WFtj
1Ya9qA2zhtEzH1HQzCEQdG14N/PcqmCDMA8C8AcvI48eEiPA/fGleNJYPu/LRtag4hbOF49qFDq5
SdIufilzxm5dCa3s4ncZo8OOtHKyzqd2mu2HJre4wOkJnKXmEwTdLTgpsJsk8zeViOXJoap6qoal
sUFngRgsrDr4G0LHN8eolsWozaA0U81UbWtcYpzHxD6UDKViguqMGHdxYYRZzaiXzQ1T0G3Gwr0A
+pjHkUmJpmcTUyMCYJ1MtQ5j14zjxVwk+DsfAKWFl4gejuNBDT058/gyxU6jtyZRSR/FrNeH5Bwk
/ZuyAIYcxtZlre6tlHQDvCLdPIe0Y174o6NTXPW6nkOK7iV5cl8uegArwuFA3NCRFk/CcuwYsNBK
uFv0/TK/ylSNfZQCILvcWKnnWGE3G6ojVvRU3C2Z8lTo9amE8QY1qR0ykEv4x8nDFIDUFjTvYTLl
JaACpN4tpVy665g4ZR8UOR/zC1MZWu5mh9Tti1wk1TsHASbm82VpFxN0kGqzr4QUKbusJxCQo3io
nVddVxQFn5U91EE9ZzLbIQMLinyGHyZ3bQMGWAj0GY6ixslzslmkV1k+Baui2BbAZ8GoBTZn1ade
z1Z6L+K59bxAkj7DTq8PePIs0DntCfwq7SnOwtoI0qBUugC4yNgkxWY84UgS2ZMru6iHMjG/z8lc
iS3vadlfcUkFWAMA1EVzMsruic25GrZ0dFr5ULt8xBpUjA5Wg4SXN0AFFjgI46s/5fZAMZ1Khin0
0vIiLs/yTJdsJ4BH8fY4DjjOVbzkGuYDOB6D6pShbOVUKPZtPFnYjDLiufiSrsts6a1db6H1LTkW
c2D2Iqf2CRJfMAC6dgIn6oJ0cwrP/zamgdYY4Q6wWIJ7wEWytdIjXnTbIzErI4eO5eXQ6i6aMvBq
frok/+baucph/9UM7r4EF1jQJ+U6kYELEuym+CgjkTTzJXAq5GYe6LxrM4neZ6Xin+ncu+dktOwv
qCWczku4uzxRHYuTZjVvIyL4LrguEipwnMJFG6LqVcxbicpbCua6URdCTXy9T3dzOEQmBOdml21w
8PGdu+UlfXABoIa57BZqhzCJThHYV74c39+zI6WHS7hwYZO5dgnPLSastppY1MM140sR0/iJCDV2
TzJOe4lZCY6UB6LKo+c2DVQBEP8PTlnvmJObx5TxFrkmUAfvu2yg8rpfYgSnOm0DL9Mwp/s014qc
eIu/dBzGCsX9CKQXxDbcdUECVo/MBTIVTMPSLlwfImVUoJnaoh4OLziGnggeOr/MhO/tudLByEGr
6xfVcNOX3czQHp+drRtnI5hrxkBpLOMtHB+LoNUCuiQqxq025YCjxKJCnEiRFBuIOFVN/zb0+9cY
RsREcglB1CG6+DYMmNMiJyaRMoKUWjx0LNVnIqfVkzZVfNEkJr3JYbRxqiruN60KRhyCx8ckFetO
T+2xUJxxgBwmO96kCjaCwiMM5X5AW/Vx0u8VLh35ib7/ZVmAqM61Hc9mhDnil0VoSVhsVTH1Im1D
wL9UEKQVqDF8f1V4Gx1Gh35vxINCFxOB8nUWO5ZNxqnCRRwCPyhNwZnDWR6AMau+a0nyWBVN6Vem
OtWjv302WNvbOOG4Uq4rdtiCDss8NAtoVwQiB3bME2v4L+/s8GD/aWFdmsQb0oIIiBYyOUr9VJq5
uHOyaRTnCmSkLMhdM7tBduDuPr/fpb9MUW5Tx2ES/ekK7qzlu3hjimmB99bYFMeRqPSKzSBOVAX8
pgOhP+KujWilRGzy8F5/irwDWgk9UsUgg3QVBx85a3Eei+v0lDR4JaP9PkAQXqSu47rYo+x1fLzy
AFVyFxgHAjUajZfTlXyhQXfdbuNX8cj96jm9YUF5PTzV9+LTqZ3xbYrqr8YpwRRwHFvacl1QPQ7c
ciCJQpTKfM70PZRWwdxeuFSemGqrBMaPhphkknuY53hzb7sztUhhABqUEYUplbsDYMIH2XbbQWH6
/uD47RNxfggiI0ItvstOf3pviTa9mjSgujWyTaB0Klwg6tQ6L6p+2M5ZZ06UxH1Ptv8ca8YEx2ZB
mMB5BmNxrdLthGmZTTAPxP0UkajdWoH1Yc5vq3vvhl1RuB5DNYhdNr131DdAbN5/3LfVHn/168+t
H37+0+NyhH4S0qH14izdwb9pu2wAS73oT/Tqb9/fT+2sD2wUmuquHw7twJG69oct5FAIY1AaudGy
A3Tt/cf6nghf9ypqkagN8TNCAGv6gK4XisiL7eH8QrfOxoGdVx3oCx7ya9CZgjy0wlPV8r9uxQhG
uYe3iAMjp8C8ve1LmzN3oE2GrXhfXtGo3ja7+Cy5Y0ESQRp94gl/s4ghCeIKj3ucUpet8m2otbPK
1gYX0SvuFc6MuDb5an55vxt/3XwckCFcV2DiYWSuDxcgaZosi40F+iMAiSBmgyJTKKAfkVBslO+2
8ak6zl8fy0GOx6Yc/2fjP6tlc4GZZNxPXbwBuDG0fLBfwcrE1WOTwvXW8/uvg9zE4XBiFvzmOT2b
4rAL+iRDYmm1ukzF4ikpdLzh5XmizqHf8VkzXM6VhPrZjgqZhO937G/mg+NJvDtJCbAicp15FN4o
lRqyZJNh3rkX5Vb7h5mX3Z5ytfzNTCAuhiWuLzaWF/n91vHTDB+SJFYTL5KNDu2gyO4OlyURWU3A
8h2DWAzmgYM/BYiinXjEwwh8OwUJRzIOyTQMUELXU1BMYkK+FOHZPkpuTNj7aaTOvEuxJWF9D2rx
iYPSqjznsJS9bW81dJIEcGycyOINuc2v2MbZlcFLmWKbsMMsssLmxCv89fzytrnVypkW6QSoOJrz
EuI3FTBEnG1IdtUM4mFg/51qd/1wbE1xwUgqMwLZ2sYCJQ2R/FBld++/r8MYP/662HpEZmRIZsjH
4s3Y9A/MWq6baXl6v4lfJze6jOFScMiqCozHtwtkTV2YHCCPtZkacp4uWcBRllANffR+M6tqyR+d
9VM75G07A8DbloMQF4Z8XG3tQGysL2mE+DaMUsoQGQjiLzv59XurP9LtP+7vq8T+6o/Hk/hvEv/X
zWt1r7vXV71/bv5/SPcfRC7H0/2P5str/muy//BLfyX7hfvngUHCBV47Ijf8cMT5kexnfx5u9wzn
8b+qALCG/DvZz/5k2AGEdHASw/FS4CX+O9kv/nQQL8Xyifu1a9vYJP6bbP+bcY/EAKyacHS1OfZQ
fEN5WMZ+Wh91n3AvcYtkh5R69i0WSx5VPSEPqHkebn7ql99EeN5uM4emUOxAhYNmPBiPrM+WKAOX
IqMCC/6SwtnVwiXBCacezECYgMha+IV0sLPSlte7MSngh/Hft09wPgH2GQuyEKvSUiS4EMmu7GwH
Avs2rV1fEaDlYkNAb3FhNljFN12P5OD7rfLvbrn/WVoOz40qTwTVhY2LAsPx6G0Xp90C6C/r663K
uPo4IrLp3I2MtgbRbQMKLTKmLYSA8DEpMT3HImuey8mFttx3EwdcQ8P7vg4dzqpu1wnbknfjguq7
c1Ma73kca1ipljHtoasGKtAJa8Lq6cJwd/xgM2TbgS7veHLhxUibA/o4usRPrAWOC0iR474+ymqy
tkblOY+6oTDkvB6d+rwcqcKpm+sWjJCxBvC6cboDxVsXQuwE7wHOhAU5HGi8Hogk2KY4MFmIwU61
rkzS5wMc72yYgkF8AX5oRW1IL8p4gRc6cPkwCJN86DeldMAHrkXdR4jtIFaCmO1O1woqoLaKbeMn
w+gg1z8QCajgBF5miLRFA8LbKMD/9qa8DWxIC8wO6TLQImoklAdIYBYsdok3ZOLcRrWGviZIL+Wh
znN4nwxxay23tTMuz8JaBM7jWexm9wTQuvkOFzB73hX5GH8ZJGJX+3bJ7GVr3Am1rhpDygsc6Ou8
YJq8Fgz7GYzugKXwvrmIsbg/KFkPdxgRB/wgjWMaOAC4xcAtjww6ZSBUP3lt3bjXpcqHz7MNzNlW
1FpWZ7C+LOmGzhJJ3MJUi72JS0s2gVejdCZoppEBWzsOxYQPsw3v9pwV8zWdvCWjvktTuOd4ZQL4
B6X5Mn6J4fjR3xfFMsBvaMAlv7I8+xKRBQ00f42CTd9rM8Cv+6Gvm5DwrPrsioK4PiYlx01ogmp7
O3ClrTNAmmwvRI2UOgSbi+lsoemIeg8M9eYCjEcEgovcOF1oN/WMchKvWSDba1BFG+kkr/VT14z4
6dxbnopGrhXs4WZmj/S+HntzK5FzqUOiMe5B43TtAbziOCmys6JrVA00oGUsK5gwAh9nnrvF/Wyk
LMI0I97DErfswW5p+1Eye26vRuQ0gbPOeaOiOkkZwe5akP6pAKg6QSlHQdWtG5dldyZmioJDN3Zz
fhNnqG8GkDPr+b07qTH9CqwrciYzCNPkLGlAFojMqNp4V5F4vp1ihS6PRTUBuLtYvQocy3RLNHrw
wYqGHhA04CYmuAcVHQx3gq6DE09QcORkoYyQvYoWHetL4nUusJzcAyCZIiiZbHKQ6nBKZBLIVjMu
YERmrJdXuJ3Et/AuVeLMGtpiPk9RQ2M/jF3P5i9NnNAkWlAwf09nPSHaWcY5zCZ6BLgvc4aZHCGZ
RRCwltbwKu2SdWHbJc61ahkbtxYtcFRbRNy98KSel8041HXm02SB1SukcJZ9Z2Ss4Xbltqg31Rzp
6wjZYfkRO93kbBWSuw4uKLxpkJVGCHanM1nNYS+d1AuyibIvdeuZawEfOFAFRZKDrwUbFEBaxfwM
/4gG5/6+SKKpUP3XqZ+gYWNsarpA2Q10JViUvDqau0xHpiqqAvtEZd90AxsjCzTk+IwhAdZteyTT
UFvQzJ44d1k+8JuCjxS4Vqc/5JYKBa9NnbXT/eBNi/tR4VPYU941g/ZZVi03OSuaa4mAXxLC/Zua
TVwU4llLB0WifNQsg0oMRlLwkiFuvUXxmY20gHIXHVjzgoKDDiXK8Q06hJc7JPIhhMmh3VdBp1EN
UJsz3UycIEHLHbSqq48pzyR8W2c9kKtprsmjaCuYWtjCqVhkRG/gq85ITf05Lm7gT3RZgqYC461J
yvQMpVUoIyKoTEs2RTlZQ6RzNt61klpI5SeJZ29hqJGAIMxRhrW1pgUa0bQGix+hfynaG7A0ibjI
EboDNLBdLMQgSrhmnE2zqkD5X4qv2uMu+eAkIlGXudO3n8epod52IPAbunAJXiXjegyQQiQgtxaW
d9U6y3zXw/kjBsTR1hzpTJTURRQBcXNeU11vKfYH0Ff+D3vntRw3tqXpVznR96iG2XC3ANIgM2mS
JkXxBiGKIrz3ePr5QNWZ0uGUmnEmoi86Zi4qgiVRaYCNvdf612/mdLZOZVYujA6LxgqOJJ5kra+K
qSg2+iKVT5TOHVMmPL8Gb1Fq/QpqH/DegIyAtIBKwkyfsOpW8pRMWeRrPJfXpCwzidd8NKsz1V0p
RZbxEhBytWz6cZC/8DgMi6f2lCZOOTf1cg3MllwGfdV0lfVULbdJvSjZjS3XobLp9YwsFQkaNHmj
ijFgR1TafXKu524iE8FO4meBY719VZE+lft5NVrtRZtq+5sts4ZZpGaOSas0lDcNHkvzRsMUK+sB
fmCc+sOkKQQcsE2HnkW+lMoZMUUEvPNA4ltCGUECiKSvhMrW3k0F48WtWbT5glsXsS48c1XIrSyV
YnIT6D9sGbkxPNccDa2nRlZ934exDTPcjjSsWCGjzc6co7pzGOqOyXoK9Y1XiqgZUFAwNm2vbNWw
LlmoGZGn1oRrOXpaZKZv6VqGZS6Y4ODmVYMtZzgv6C2UUiq0AwxFjuN56pNkw7BVKCcD2wRjHwsV
Y1fRwS71JLIgcZwCww/2Hfxd4qni1qjcIVbD3uM6i0iDLJER4+WUK92PbbjUieKTdPtJbmr9S251
2bMdRUqzJ7iMSKNFBBqC58qsvsnIHOotoVdx73SLBbZsx3Ub7xkXwpIpoX5KJ5NBzbgfB+7UfaQP
E4S1CarPdDuo/HLnh9huwCnAIbNgODRXKwPRraYlEvMuMoqGwAglbAxpIzeET+bOvLS4prpdYOvs
7SNktDxxFnhIbbaBzJpgBG3ZQT8YDjk0ugjxfu4iY8OzaVQWPv5mb5cHiDD46m5tvbU6T9dr8urR
uKuxzvIi3qYcrasRchBwIQVc05/tSpkWXIQjtRKu2Syh0mybnnq9uiOBU83xRO6ZFBR7CjJAnsdi
bONyISAn7dToZjC03MI5fy4Sc971VWK2zRUUUQvLUy9fBpnMC/UnQy3AeIYIMyUq7Nyb1JXIVhWd
Kl9rPYQF3J/roPOMItQjT+Qqvs0tg/HBH+xKah5GYoh1YujwM9vW5mTnO5LDLHNrwe0s930ZNgEs
wkbvx/PURxI5FYPRjpZvSx1n27Qy9bBZkR6tFt9GIj1XKl809vG3UR/hg8TvZD9rDuVyyxdcwwZg
a2Ah3Y4k0q4nEW6ajLlIG4uC5tBNYvlW9RlPQt6LSCCEXsmG3TvxsJQGrJdNLQ6mnVSu5MRYz6xi
V9tyj+XzO4Gxl5MCp2NlJTZidx6feZ5CG9WbOuXibgnGnp9blOL3Mi+wEiSNmSyFvBu6Ho5FFTBq
fWdUZvEEb3FOW63N0UvB4HowpLQf7tJ3PmYgcvmmKbm0XvPO2ISPSzXXhcPSke3+zuskviaXduKd
79nANCIhK1OCCprmyguFmwHnNlUh4F23xF2GfqrX2U1VaTiHKfpCpqImygKzcWjGFiUCXSp2T+oc
eURgwEzNs14MO3Mm2oloono8Dd04y6+TPgzXIXbbHrzb8EecpWW9Y0VCfLXCCmpzXZjJ2R5HKdjZ
bWrrewPXc7Ed64aCkg3NgiXnTn+yaleGbTdUiDu0ai7mqwnV2PioD2WL0T3u+b3fd4VibKkMCpIE
Vv5uN2tjtWnfeb1wOBbNGyzFWkrCtFbyL4CtlRAx1gbinkxGLFQg4mSEJJgNDJELtxhKsdnp87PW
z9CH27GdmZ30edv7eh1JCXQtJYcgluMm5EdKUKqZt2BOnXeXyiA5d6v9pDPL79zmAnZvbO6ChX7q
GMIash+gX9n5ehKZGWlyjHcbyFQmZu3EJyyQ90S1G1O7txO3nYbkdRp7qyCBcCVfE55LbF3YwyDy
+jiiLMtnvTvQihQwe9953Mo7p7t753dLI4SkfS3FcbLX3zngsZBS/QARrlb3JZxn8zUR5Lew5678
cUsq4zsxhZPw2F2Tr2GQRxhDZFrAGFWpST1jJ7JImlAJBrkZdWGheLVrK/IrZTRGvxEUJk4ApaD0
GWBn9WZB+NlgDy/bs1cGvQG2mDY0B+uvxjJUT73p8VX4PL/9w4iPbsmysZPXoJ5wZhj/xzBDHVqT
dK6ItCmd+tUdlTqsncwMs+nYj9Pyo01nzn5tTCjp8wUnRafoS/Um0wohuWEG02NHkzg134ygkTWv
mwNR4UMGe8oPoqk+aUYRfC1m0eeuVYskPqYjHcNPfPb/42P/gVZkFaP9HiG7abumHP7hd33TV//4
z39surIpu/4ffpt9K4AZf4puVmXNny/1EzdThPWHRb+rwHbCw567/0/cTBHGHyhjBOIZXYUZsxIe
fsHNdB35DICaYIiyekn+iZsJ8QeBJ3DxGbsz/WYh/Tu4mQK94l+gM14HxIxPYMoEQMIS+mgQAOm0
wLozMx4bXXnt4aHqif5gUCi4mUlEQhDz0wj7FlVEdEWP/RbVReDL0kwYKkQdeuipzLZBlJ8g6WhO
PIWHMD0IbK+3JJ6cW0OVYPmWm16COdyQrhRUyi4kejWGfUoGn3o2WjNx1M6yfCmy4TjORGbqpU5m
Sx8R5iTtcqY+ztDk9bYsFnCvXHaGWRnI15J9dYflZrRvI/MaJcduCluiaQz9VKUpqWD5iUBi8iGz
qfXahHRUQUNlBbehbc/HTCqOo65tMlk7m1UCW3UUZ7m6yyMl3apl+qIH2pG4651GGCkZVbczeLQ7
SWw+tlVBagxX+vdXZdDOSi/uUgJKASHaahMp/R6HJCruObrtx+pWz7VzmCUveLA9LyYmX+VyO1tx
4lpZ5Gut7DYEVDkKpi4clcF3nfouyNiEizgiawaoD/RFXshTIxXQMIpdMi8btQ4fJbIetOSpDG1c
CyrLV3PpW6SYvuizt6R9MuC59kFxn8jiOl6YqUha42NkWzuKr4EozE1FRpCsRV4lDBgb5VVZxuju
6/QlVqyHdhb7PJKvCSG9h43I4LA1rgMhHZRQNwgQ1L9qRaU5SnpSW2VXS/q3OmyfJaFaXoR2xJ6i
N7mInvN4vjFJWlIWskfVUfMAGjZ9xNcjyo7I20m+EN3qmMrynOXBQ29kxipm8qDyvQWh9ZWR0FNd
ZG+BWslebGUPDQ5dSfRM6J/hzkPbusSofc8VMkpbPOorefTsXiG5I3kNY0E6T/qYyVxZeWVik5Aa
TvZNl+YvATa4Hn61t+0y0WJQqcHWna4jUcvbrrSuSY0uXVSLRJrJMpVMjepDg7hrWCU8bKIFE2Nu
DjQCd3Vw3cdDwEEsLXRDRFrIaQE6CKzlLUbq1AGs7Z64bockx+/FSDJzrxKBGhWjY2nqmVzJczll
o2ct8XM70IhqprynNd7Y3dL4ZG9BHs8K8kscWLvpRjF4BQQwNZ+6pIgdtS9lvtPbZN4N2D60jQ5h
jqhWiRzKzaDGxN2M+9gMYYATd++QDu9qGuT+lYBvUAdhcXe2TekQznfA7AURFXHuSmX0VkjRW1PH
P/p9XIEQVCiWemNwy3myPC3napPCcpdNhU9Kbstztd65aLDIq6nRqBa3TZzOAEXLy6grWOyjdIBe
rHB54vpkxdkbfc1Z35opJSoA+gLwyikOIDIvjeZgX4Yd96VU7OwwBQlAbTTtc0XfsmVFTjoMVx3u
j05UFMJTkvYGs0w83zehOl8GKxK7oZQsnor5KXpA4ROh55PkfWjx0BVyuoX5SpBCdGeXrTeN/Drp
xS1pTtlzPpgPxAVG3iKPl0DK6JM8PIvR3tbFOd63IsCwfCoe2qHclXr8msUmW6FBUJGl+ZSm+yXJ
3aiKjFvT+maErAZ86GvsjbFjCytxHg1yeapK9UFKzmmZvA7C77rgnNRoRMbWuJPNxdyjReIgz7yy
Ni8qF38zL/IJjeGu62xG6mZakV6x05biwTDgxzdzfSwQ62xMg7ehVbmN5mPQt1exPtvMG4tbiyBK
p6mUglQllnrdxNdmN2/Iur0gUwSUCoOHoE5e0jH2zKHdFT3PTJlwI8wSPjJN/+F9wUA22ySNuHDU
EbBFRlxtdQkxM9GRVKxbeRyuOHFc0mddJVZKUuH0r0FnoFIK6N3Hwg9sdQ27ZOdpO/YAfdJ3dpHc
abOCbqw/iCBmbq+wG3P4/miNllaR7AA7t3zZKm91unZHKovbYSrHTa1bDvI4whTLUy2GpyUxrlUW
LmFJ1dNeA0p0pMFA11Lq+7Ir76dZMKfoCsvF9P25bpeLSdhpOsnXs6xego6jYh6L93BUILPGduOu
OOk672AZESJI3E/Wgyp2wU6VBKWbFBqeLcBEqxbAEkS9iUtSXkX+KOVEd1aFRgyCTsAdWfFu+KXV
+/nQEXJskeCGGRzThymzHWHpm0yC4S1fofXh9JP7q9DKTktl6a452w+tSsi1MgFY5Y952L9SXV6T
wCqznwD64sXohgkyHLWeUxcJiIKGpahAJjxTBeFKB91Nm/JWqnosJ1jvGhiAW0/qQH5OIDldI6Fq
MMtrfLhCl2xZdOyqXJI6BM7emCXE9DY3HDr01qH292ah3OATZbiNzBOGiWFTXiTwZTeOK/zRwV+G
BuJuq9wZNYKylOhjPZyuQX1tF5aP7lJRmGP1tcmtkzJeizbaIMF9zqN1mQ3mPQZ2AeaSXpEXwg22
QZ+PnkzSm2Po4KMK6a6yJJOlqTVvsqX6uWTqrtKYD/VICnsVR6kj9/O4D9V2G9Sy7U/J/eoj7lcV
SlKzYkfhX7dZGWzlAI5td0CdjqzIJoDWrJunQmmelLH7bqiLZ/Z81ljreWiL2Znm4t5sqtqJFhhQ
oRhuzIjFYA8wgovsC366wFhMkeDVb4HyiT2Nc8vDcmw7ycBfDAtgjHhWaqDBolSSF44/s2ieanrt
lKVLu/2NkPq3QJ/JOBI0NolCZGT5YlZDt4lMHflFpB8nw/DVdVnLC1oQmAoBcrjNrBc3bQvHHNnd
y6S1V0rCsQVlWHdV+1sblgOgH8qBhZeN1siobtR2RTRfgjh5W5roeSjnR9LUKuRDm6yYL/YwXk01
hi+JRLJFyJ47prnlhOO2jLITS+1U57woFeY1EclHzJepk6bN0gB5S4F60U0PD5ynHsHDzu4s9JP5
nuHVheyQS9UajOLw5XPkrKXjXa4JVnqY0TjuJ4IqlbC9MXrrxAnMvEAhki0z1J6EV9aiNVsJuXJl
jOqsSzaAqFvq5IkVwuw1p5ne62m8r5JR8duwdXu7rfwaqGcikXUvEIARhxYcZ1LVFJCIDexS9iUh
X9vRVp1L8sdRkW7USGfEN5M0x/GJwtW61iqKxETfp6F0kMPq3s6LZ0sTZ+wpkzog16ythSPSyE1r
m0hQJNluKIIfQiVrY+Tc09Hvgssb13Kg6J5kdnsOUSeWI8vlnNF2ZK/SKhBB0yVoqSSgOpXaqlD1
+zr0Q1sF5TS0tzRL38a+8kNiLYGiNafuO9W1UVYyxpyR+6raoQqy5+qNGVDohSDSm7iS9mW8Iu/E
n+npknvM6XXXsB+VKGzcbhHnVH9tyQrfxSqB21pClkJ717NHhMMayC7xFiNBwFNgPKQkIjb9Dbjv
ZsoqlhSDEyR6LsXjvhOlj9b6fhHlLYKx50rRiBiJ9zMwC/5N8Us483JNUsIHI+W7ni8S8bcJB3ky
kVua7KeBXPUR5j2i+NXbV6iEIZsvjfGEw8YhX5D6oABMHOCqHwj0SA6pUycLTb+ws2d9bJ4GLKnK
9sUU5oOd298DKXql6XkNNYUjh2Q2D4Dz+6h2xzLGhnpMItsziKgBceWhDqbiNkvny6xOu94iEC5L
3U6WKXCHftkAupCjXdSDo7ckuNqG9AOnY98atZvgJs9UMl+kDhVUoUFPyZ95eN1RX9xaGxK3fBij
8FVCyMYAp3oIJPNZr5iYx4VKwtzUPk1jhcVp/tTlwbPCvV90FoEcGjxI5gyPNLsNeQsP5P1QKjmN
j5o8MYp/tRJ58ov2TkpDSMJKeJRqjjChN98HVsnO0IdbNQZ/YxdEmBgxlUpfsyl8w/d723Xh69Lk
fL3cqQLlrGbsCXWXvOURRvRy0++7iKtSMyNz/S9iCghzjfcBnUZgWGwIMfz8xqykNS6wdvalGbwM
oCtOjdoDUiGLN5sP6NRe5HAU3vAjsGMMBKTk7f1iSyiQWysEhh8pS4ExERI+MrZzINp+RcGZ2G4a
Z36us30BTj30+lqey+0llpPjoq+3waDs6BO2JaWKUzckyDIcOSSKmWZRNpqaYmt6GOfisWIL9Zqa
GLDB0AOn1willOcOyv0lUwXa177B5mYkWlveD8USHgQa5x22V8/1aVzSESCfkiupTaiLE5Nnym0C
Z4npZPuKzSrdxZzu+zTBniiRimXH7HR0Ktu+Jwvcbo9Dd6rhbHidlN1SEAhPJiO90ZqBmT3FtiZN
lzQGcV/U+Mhw57oihgF9nvkAKn20IlKCiUzkWbtSqWK4KK9ZJ76L+srstc1SI6CjZMo5yXOyAltm
3B0Fti7Sc4e0FnY8CexTKL63NSOc9fR3+3a66Gvg4UwzVDLk98q0OjWDYcGxaJ/yon4yIwpjK7mE
xPHEekPJWNdvRDeUFi1dT1AtRQFXWtn14bdK5YyjXDaA9sESe/yfY7I5ZBRcychli1HDmutClsON
mmUno14ueu+XM6GAyVA+Y0rwMNtJ64J3kAqp9R6Z095QkBWVtugxqfcQqZRcp8ip6gnBRL2QD0sT
XsTYkJW6rrj63KQblSji0DAczgwNYXp1mYMJC2eD6o1RP92QRkpaMqxRabKxOPQGgnM7EZm5MYcq
30n2fTXZODTVzHNhKpzlxNzi3vE06eOIwjJ9Hsv5SUe8AdI2u2tfT8RV4cwydjxZcz/a1reYoXc8
xMD5nCpxtJ7RWvwCiPqEyuSU5ThLT52OVDiYXHBW4VidRMa0YnCHTXSSVvOWg85iUPV1btgIOlFL
ztIiTWQ3NrTwtazS575VruZO+9EgWfBkIx02eRNa6FbMM46wz52GcLDMBemIgrg2zPoKeC/BRBUV
BdbDYnYk2VT2JTQwpxOx5hdh1rjM0ZcXikZSyBtnVClAdIPIt9Guuo3BUeOsU57FJI5cVDni/JE8
PYpej7E0ldV6kiOMYJpRRo9hoB7ySH8zlOmQrCYDRMHXDm4Gu6SbL6LQLCp4CspxojLI+tQTVkji
5SIJkjT5xbD5WnJAunRymNnN4Rc7IuwnhPzBaEs5VZK8MXuO+Cg7L2FzTz90sGfzgUnqDVlrJElS
yKWBV8fE2McqvIyyVNzIZCNAgnnU2psJLYXSb2ocbHaxfIbjexjQdv0kav03YKX/k2yD4L2tSQuf
4qTHvvjWRnEDUvrPH+O/w0p/vtw/sVJj5QuiKDdk6MYw3P7CSvU/UDDJmgrObQKWir+wUvGHrsD5
NlfKuamqBgDrP7FS7Q/o+go8QxSmqyhT/XewUriJH6BSFQkVgKsmGPiZKmDuv1Lg6tIyVElJGuY9
NKyNTy/z1KmFReiaqdAQZt8NPXmRbMBG24KfJjjx5tTE7kMuGqcaRbmTo3NmMd0TiX3fRsjThTTv
aDAKmpDuoMxDuVdJmxqFtVCEC7ZkorG7uoDNkQzf0M488zayN2AbsSg9tRnIQrrUsmcP8jGMaqA4
TFcEFcq6zwri7jdBg7WBpNR+b8tu33T9Xso0inll/p7DZdvNbfeoNFjU2e8EvY5crRYLFUslCVzr
oRfNxM8Y/VliC1okFOJZkRLhoj2n2IWRRSrOVOQVA4302/pfZYCqMu8HmcR2oqoVJ2/jBYwOPWEU
XucDv5sTbENPrCM6lSPPonXC04CEAnAZuc1PhDDPzthQXjJJXXghnYtb38VJ+VDYr5huoyMoo+PS
1jUz9C8IGbdyan8rlu92WNDW05X0FmG1kVEeBl6lMpeMEN/sRZm1s7V8DWFOTkO0tZEJ5Ev8Epug
HFaRn+xAvoiI4kJq8y2Jvl9psl/imSS4FEKCnZ0YBXO4NrEMgJl7xkQLPkjls7moNnhVdjWUHR86
EK8NmbeO2lswivChY/MU55+AWS3whM+7DaZRb6oVHPoJ3EvGdDJPsBppi5JI6JpYYD19QeJQuHrQ
Obgo3YfmgPMzkJ8Zd0zn1fgmF9IR6H490JOXgAJDicdvvNkLsb9URpWyz6pwbzbmnTkA2uEDsS/a
s1JSwquiEju5y9wGC4xNbeIerSB79xv8rkSobKN4gHm/LETT6drimlnylkUyXjkbevRbYx5UV6bI
H8RwKZfyBWcC4UHY/qJis+DlNquvXk8E4AqxpUPeYd3i9GnNWjOm26p+ljv+gF71Gengc6pGVySr
OLqcfyfgmVb+KcHS7P3v2wFJeBv649zcF3N4DBbCvdWCfx116ms43M2XXupVVxuk7+9wkz41d0Om
sKC6K0YQIPUrIFdFr70iHfF5SvTxAs0U6kpkPPQF2CfOLUTNZ8+SyrFftJAz9DGRtqCB16PEUdPK
hL51TOySbnzVjWzZFpK4xCJYcOTSDLeq/bKf8AttpNkNC+vabIlpzGgJFVgikOXSV5llJ2pOvJzS
oA5tgM7qtl8kCG1heTKk+aJOd1Uz2G6TJm8rwp7OrEhd0u8l48a2U5IcyT+Gn/eUy+VtaiOXz9Wv
mVr0W0QhVFwwn0dVvOAISdJyOZLRHO4YX8GgBLTTlFOQqcm+umDpUDIb1gZHnsybUVLP8YryrWiB
bVOWLCbsm7oaWletcPxpVO5kqNFq2yJsAZj5EAiyqJdm2ZdIreN7ugjX60OjmxMh99VzkubJziCW
FAcV7TjharMRLZyGMmkJYOufqlHfqTEg0mJr+1CP/TKdtxX0cScK7S1TEG+yKP/CtBJeNRXPbcCN
LyvdMeVHhsr3LRcoqakL5fw2FvP1ooebohg2lkF5EwTZqS+RL8ImedGW/C6FxFblwRdbHV6FyCIv
FshuOUV8LNVkh8kRMxY+HDbT25QsZrpxNs4sfjEROsMBPkQkd+fG+FWKNM+GvaLM3WMYD+euSF8p
xx8UINygpJGSzyUu23BLynRLyMctDl2bqqJj0BCr47rSb+dm9KGb3Jdy3q7s5szttX4PTSbzaBrm
LXzJPk6KU5FhJWM2ONbljUl9qsblQV6zoUuX3n0vAaSrjb7HUiL0tLDAxooNVco3GJT4Zhtv9Vk5
zyL9irfHhsDxGyjCeFI0xLzHxZteGdxljiS+JVY42AsBXEyDq0vJixbLJ6EVvoYjmxPkYIK4P6We
nY9X0pTfWHDCoP/InhQWJdTp7qZehru4JpoXtgLBXmJy7T546nM+aQAjgzlPssNnjA2xgXnLn9rd
WHo4DCVgujapQLO4Jxaw2xp2Nm9SLCqmOjmRVClDrV3Xv9VQKeKo5YRExgJ9BVex6JRTknu9WdDy
ZQ3bzyqOH7BA+cqOsLbUxdlOuXiV3oab3GRGESfZqSln/MRoxUcFSBWTi87LTzAyXtogfE3sUHFU
GWIm5JYbghW2RVQ/rXBAyqY3huNl0Q1fE+eQ/biSg3YH9f6ZVoHuOLN8pPmgtCssiMfcda/dBfKP
WQfyyVigbiDFb4Eldnag+1hCnIgr94pq+aJNib+pkPrfLNLomNQNWkpwbhggp6x7J26Ku4zNaJcy
sXWiu97K4MWFfPj1BFJx2AIEXS5ZhOsUCLGHrwD2ciFz1Mnccdtkp7S4BUUwXQTdLX7di4Oh0+sQ
j1fDMN5GleqmCvPdzuCAHLgDyMoAIQSQWMAk3BHYjQH55oqr0fIiHrRBsMekK3ZKpmM7UH0tjO7C
yRA5JG4/pVb4Iqflc/pgoeP3zEA+c6VCD652slHyeN9UXPDUIKpA46TS+GcipT5IBY5FuUEaO1Qp
r8nNr6WsYlEWY9cUpPaljC16SIuGsgIdPIgq+NJJcHOHKc93ltwoJM90Rw2QY1P3jxBpa7jbMKv1
go+fspkbqtJ6qVZOnmjYrbIGYDkzdY9hq+bL8QOmbgROxzVwxb6rTWgUqyuVmlXrXozNqsrzFi6M
i9wEnzwslA56rSDmnc3vssLqwuunwJl4PEkWcKEhUvxLRuNNF/1PLfr/4+2EphirmPH37cR91Xzr
svnP1qH9lWfx57/9s3dQjD8EEkkZha79J2Xipz5JUZQ/bDgZiBgxWRSK4P3+5FnwN7gxIGgBcrE0
NC2IWv7sHYw/NNIYoV5Q7aPvRBL87/QOH6SiP+ObdU3+GMjbABYNcHJM/LsORA18D1TDy9XgEYOd
nQQ9R1QQKcebPrQ/kQnR9fyiBPzrDT8ooTD6GjIVdp9PQLdXD/ZO7WXqxSVmyF69/HIn/kYK9UGt
+debfNDmyaEyRpkczn7a342L8MRqm6EbXojx1zC9BNiGQY49NhifgnK4XVc4IjA++YbK+i5/KZL+
evcPbVhm5Aop56nky8mIHGfFICS3bDidW8QMzCBFBpoQE2MaQU/PT0W+/+R7r+/wd+/8QXul2VJs
F7XU+hI7ulXuuib29UFxwnA+9vJwO9bm0UwNb2UZB1PyiQbrd4voY4hvigCDSWdd+vO0sW/66+ym
+xJFbnHBKDf65E3+tcf93xf1o2ZbUiK1a5cy8ItBgw6Cy5w97lYXLUYrhLV7EeOLT67iuhT/5iqa
KyPpF7EeATOyjRXa5DMJ3y2zDdoP2A/TVA/jW/yKIBIsu1M+gCs86FrrIXX5TFz6mxv4MW7VWCTa
LYZ7vsgUJBC33Wju9CbcxxR/OpVa1XJFxbG2OKcM5ZNL+682DX9d2g/KOcueJOzgl85PV2vC0fY0
GcLuQE3AIwOwDhlTdeJR7D65vr/7kmAlv15foMvZqlc6VfVU3cc/pBCkDemOE3xpriAvL5+uy9+9
0Ye9hv4/sbRUqyE/I0nQHnIFOJtiZF0+JFJhL+fWUr9VEu1R/nSDU7TfbHHmui/8sn50+Koz/oul
T+VouvFFeSquyugquo9r2MG3ha8eRjykMDzEdv97YByAZ6+Lq6HdT8c4cL4HyVGJNoCUwwmNee+2
l+RWl74NJ8mRHPbKULuqv5XX5V3WbzQvxc1D16+kjU0efMMfn5PE766sSvmS1WQrfJE2g/Pdopnw
kgmLuj0hjq3A5g3Y+Wt3N9y11pWyUdzyZKHq2rV+gleG7kvHYPanLWWJqwXbedccSiyItsKb/WIP
4h6036Or5rrdx3gC75tr+87gFbOKbu0hv5O2/U19W5tg4GcRvCRftFO4s4ZdvQ+P5T5BZbdZmEu+
ZueYEWvjDS8CPBhD9wPsjgnHlWJnJkfaj//LndFcl8gv90SBNh9m0qxiTQt3uLO9UcR7swtqeBTJ
LQwSTwk0Lx9Ux+JnRqufPFsfHBL+erg+bMmSNtY1BA7V79fHV1bhkdmwulRksc9REEMoCNy2eY4V
BXb9shu66jaP1R2NMiz6z57w96/5N1vax+zv1JjYPFUoYJY4yhqpiLnt9jOYvJ0c2iVg2kAj3WZf
kJgcg7zWMKYJD0ukQ9FqPV0wcGsrBayhUJ1pWNMUQQ+p92Mm+GizJOYsg+3XcX2XxF4T2in6T3U4
jJYSb3MRb+q48TgTe69WsxtACxINJeZBKs1SPvYgVmPO2HJIHNw+8bz7YmJv3snzYxIq/hRb0RYU
FaZKP3+Ni+imxUY5wbGW0aq4nRT9ai50z0oyVCo5QtkarR2DFNPMr6Oh8CTasTyO7suo3YdKS2Cj
ku9lM623iDp7qF76dQGPGX2u21UvofWsdJ+E7PyuDPmYhs54w85EXQV+EO8T5JN2+GJJkG3i/tas
uILLhu7mjkhoC9PGhjvOPvzJIfabPd34cIb1USgP6IsCXwnql0hTvMLSvFijBAhMLw7NI20MxBrt
sz39N2fmCnL/+nyJxppiQ84Dvy52fDUd5Lhika+nJnb1dxHSkja+W+1HlwTQz/zUxG99jv5uZX84
vBYQ5BxLicA3APyKtHeKynKyTPMihvp2gnh2OQ76uSjvPjm9fvdNP5xeQssHnDmb5FD4zFDxvm8e
pS7arzc1KdENS1f4jd/qCie1oR6Z1tr+f/3Ov6mA1inHr5d4pvFP28pIDoNlH2vBaC0ejq0tUQnM
x4r/X8ug//qtflfRGR+OsFIeCX/OYpUxqHwbBfLB0h9WGlkfto+WUVAZYW7YLY4aZZ+VPutL/92N
/LBDT0vbFHDKFdxju6PEoDIY7yxUEHmUbiBlHmN2w2A2b1awQuejpLP52SaNWfdv3vzDLi3a2dBQ
EE0+duHpaO+DrNpaHA5JyRhemWxsiEqg94wtKk27UxGlxzyzbxDAKXVzjWbyuKDZzurga0Wys6a6
bZTuNIa1NX5GUrdXja3Voj3+X9ydyXbc1hJlvwhvoW9qmED2yZ7MpDTBoigLfd/j62uD8iqTYIq5
7GFNnm1JT5cAbhM34sQ+u6JaZdl+GNmK1lG5Evh60orWLJse/MUgbwauJDKRgUnSpRdJI1cbny/r
uujhKKfo/nRw0wNTLLp7Zdx3+Q+Vqj1Bor9ucSC2tjBikGn2xmYsN0a/EvtltmFXFIK1TkBHjXpA
XBQ9K/TEJntXfdbU+0Z+tPpTrv6q1WOSPkjtOlLWrfGrrTdGtW2rraitRGmdRBsRd/l++qErf1X2
a6ndCO3GR/+jbTV/I+QrEpuL8E2vgbIxlw+tOXARacPehuC+CRXlJiqbx1AuDwpSqcYdr0ly7S1y
1A35Vn0okMf2thK0q6ixtq3n+G1x3Q/RdgyVB72s182wFcXxWjVPiv7UZuk6GIZN7HGGstzrXN2H
sbbyoU77Zv9TIt8E+frBilEmV4r5S0gBilbmk1pfYyCxVWL90VLSq1RJXmvL3xtBfy+pGBVU/nao
9KUPP8PDadn3I1uyhKU0VK+dYK4sopykKh3Q3C+jOEEBAv8uMCkfjAN7jvqUxOF6LNCNhbwMoSJz
FwIGEP3oEZXGdqpdx3/5pOfAKSxo/K3cX4G3AVIcW07cDjS5Kd2VPym3tHItZtpUausWWadvCo9L
HTLFfkyRSpm7TpG3npAvExnBfiHaJimrNu9ICQ1rTd8VQbw3c/NO8mnsrHtSUKSJi2CZU/LDpEPw
5U1bYTfQpzfInFDzqYQnIhLYjJTf2u2L6dXccKd8rKOTEg30W9FAgnrMJFQK76Oke81T9AGpuLLG
fGuozTam01WPxeUQhsFCNfrrITBRmfUPTX5VqJ1NehkVZYQ4ykj0q3bYyGKw6zzaE3r1qhn0h84z
fpg0IQONo+1Z3vhxvBo07VCjbB9ui0ggbtTuWrGjuT+CSqlvO7FZa+QrlETaCNAMNBU6vWFudP82
GcTlJP4z62IfNtHSl78Jucv67e980BELwm03RFysRsGLalUrDw3yWFFUFJ/ZWReRYdhpcIvf1KVz
8g8bzdyCnjawkoxi02yLYTtWPW4XLaKjchn4pqNN181fSejS+EpIpY872um+3tDfvK/P7K5zhqJB
u4ZK4afdmhgKuJ575dUs8KRdZeFb3ynzObbVqqYud11p9P4lqIMgqhPwifpDMTC1DNM2vMLBxsIW
oX+LiEINuCJtAvXO3YQNESQS4EQZnRgRewQ6REWEnn4TRaKdnwEScXLMq05SOSNppzCFtZtRYSJE
66EzNTIlVevOa9Eg3UcGfdxmYRuPSXeJdSr/4VqmzUKi0W9HRPletFX8lDLRHjuVWH5MxW+cMNgN
4HTeNxBl8dLxersfbiuUwBYxq0hJQsQTqd+Kqd134QIQA4df4FiyciByu04KfXnn0+b79bey/vSD
zmMpSfVHKDLlNhkQ7HMIG5hfoFJbI8Wt1XvRui7HCBUT0mX5rpSlA6XhbZRCu3Ahn3cGIu+U73gb
yFctqncmmbwHA74rcl6zX4Ict5tGXZTxs1Iz3X40BVr92F1TSVxEBZCZyZDAog8djoTupiufJV61
9BtoZO3px07JtuMLiJaADhl1UWSPibcMqBomCq0Tymuc/JquAJouok+ftNORHXkGtSnYFmqyMEuR
CgdV7/pF6L5LXmd38iHXkAFDjKmVgZw8ZbzyLqpxYNnK4Q0eJQsYkqTPmIVCb1NfP2SnPq9XmWyu
TOSsQVjY2AzYQ1itUv76UtYwOYmxtdEp6nxLaSpJjEeV01vtfxhsus14yT31bfqcW1mzABTnIvgm
lcS9+WCG0poOMBGHGP2W1hf4kwi5o61WPzSI1bBaLvpvhX+nJTB8EB0OOrTrxrTjunpUG29lxvvQ
c6oI08rw7ZK164zhQSt6py9828NzQnEjXNSpvymNPVjuOozKGytKD2GQ4SND1VVHb46GELMDB/ca
OD6kD8h2dnVkp5G3LNpxoyKHDXUN5VWyiyxjE8mFEyacqxQKxiJbhoGHHYHn0OS3kAlHvp7Vxh/i
Zm0eN7ulRFOSW0IT+eZWVHcK/YrDey+2I1WdyXgECX5g3cmN+hP+xGMjrn2DhgM+XOTF10pZbFu9
uJPKrco0DwfhZtRp6Kd7qvLVk5xUW92rl8iNYUpkqIehMKXTJbr1uJN806vy0KGuomN3o8gqsu6X
xkpti7N09CKnH4Q1YlUEIHAvUuFGiAvQdDrgAkRpRWkXTbORhu8qzQnJWC5o7ljqdX+VG812CPJN
ULvrJEETzT8LUafWrqOkaZzwWCDb1Kcbc/aAtw1NghoNF7THBMtRjOCPmE5PEdGlEvX1a5b+tHnM
bgmZJ1M0oHy1CwrdMS1sDPMKETiaXLfdD/VNL/DLsbnOPc0pKusJwsqCmGsRS/VtMVjgGC4lHZRp
BZxbGdMZ+C7nMg6tCzpJErZmaNGvUyp7cQCPnkmkMyef+LH5gWvgITa6R8LvrTI+QIqIzL2GHI4P
srCK+q6ksC7bI/RVexhOQ/w0oqr1ddIKXfIjaUb8IvQdFUjbjYlBzfp+BK2zUwoKjdam07Z1dMEh
8E+XeW12PzFyFWRKF+vbwlXJjfnPChktGAFgYlT0w6G+T2vvKIvKPuv3uiI4Y41o9sJX/dPimd1P
UFCB+ilbyjQkhAdklUVq7rPceknUZu8XMqriFq8Rbzl9RiuM9yWfVVC1S+P/4Zb9Fla8+5QxyABB
LlGyh4lxAzJqr9AP4DbRrRuS44cJ9pa76rTbMQuPXz/zHzIY6nQNfjdkGQkATftB20pca1OKRaZ5
O93rp8xJTGjS+Th2af/x605cwfejieB0zElatw314klnb9bceJXjueFbe818TOgcymgYgedyK2jD
3vDHvcY96OtH/cPNXp0d+G2RSmiSZG2r0/HZJfp6bK4HDKZDHrOKXOzuLubep932zJpUZ6eV3I6D
P9bcE4vhRqLXNTSTJ5FnnN6s0MC6/lUVdJ9JSGvVSnHSAJgxylMtvMSEnqqoZ3+C2TmQIp2qFWU0
cfTgTimrTjgothSRK+d9Is53avyh5Rj4G6FHxI/19Tv+47izjTHGaKTEnsfcVlZOYP88rd3CPVay
QYAz7iVevZ4KTp9Ht0V28X3/6dPO9kArwFJBo4K77RtMWsgDVunRHEgMhOTfMJ5Y6MjgQkJOywkb
b5eiw+u9586tvzdKeOuRj1ZK1fHcS8WtP62q2S4WF0rQaA136zyWX9zWW1aqtg9ElO0uCpRE3KMS
20uudum+86eNY7ZxFUpCFbnNrW0nhz/oLHPQUuwK6E3sV6ZCIxP93Fl2CrgM/7fvPDcVqDTPA6rO
DMcvbR2ooiNruaN0z7RqO75c3XYDyeIczf9aFLz/tlfNrSGAfmh9RxMGEXu790YafamWNazgaVs0
U2MvUqyUOHUvPOMf3qoy260ajUaFMlKFLV5P+2nDyFinPbiRKRWIoRtIEYX1Kzma5v4e81/JPB7/
/3KanWrJfxZ4rIIweK/qmP70b0mHADn8f5hzQMaQiRlxKOC3/tZ0GOr/dPQfioGnzPRbrL+/NR2C
hPksEH48bxBFyhD52RP+FnVQJvqfoYAwBZ2hwjIFL/xvVB0Tu+PdHgvtH3cICQsK5CPKBLidHSx9
2SIxgsV0Mq2wlALMsXyMDLt6w4rE2WDqCbZMCjGaYn6vh+qmofOWpkg6gzXfHBcZyJ9AJc3ajApY
IT/e+hg7LjCFvFEU72CkpL3HUcUts4Rg1tWPY6t9y/rmsQQqDwpAKhZNIr5UNBnheEpDqafdqWaa
Im4q/1KHhEM8o1E1U2O888KWkB9Fk4lP5aYfFBpYcebs9OG7hM0t3oF40YqhdAKPOPm4p9d+pT+B
JRpoKyLFmfAsQl3GUIua6slwy0baT3C4O8iXCYyrd1Pg9vdB+d69V/p4fuoAe5D7AwZWJvA4n2l2
mliqNQjQfgQ6RZcdlkXpKtj5N5RgHU4w0antwDEvZcY/fs3PY87O7ibV9UgqcuOorr2NcIru1G/m
IV5IO4xX19UP8VrdX6bWX3rQ2RQy4kqwfK8XjrVGZ10Ljqo8ff0u3yLnf2KRz881nZ3vIr0x75K6
FyP5ZLa62w3SEppcthbqxhzsBA7sTjDoa9u//Wsie+W4xIwt2VH5S5LNu1/94s/+/lNBaqmvv/91
+muTf/7bNOmfWvz+C/4Z9/dgv/8P/4zrVVr790/z9nP8/u/fP5ICPfX3X9OPfVk/nP9B53/23ei/
hzSKS4T+z3MH7yBVslS6Y9iU5icGulihkGRTOxYsGJoe7FDa5TIMHf+i2mIKaT5+TlwVZFr8uevI
k3Lt4+esCxzq6q7Wjs3OXEuHYKc/9ra50Ox4d9k1bZbNmyYP9G6aXWBnmTh9W7OFKIuVoNHQqx21
BWqKR3mnrHxcONDKVy/UIxzTEa6E42grdk27JJ62i8ABI3yjdItLPjVvi/7jk5tAkwzFJKJD6SfN
jmVRh/mZ1nF1wnTYEZf5FqHourhv1vUGWwKnXdCB/VwcAAysy0W9GXfFmvZ7p1+mk+TC6Vfplb+m
i627FAtNA89+MFnE2gzTMGwo+TYfPwlds7k+jKlxxH+SiokTvmZM0ydgDA9VsJBs66+EivlVqznA
Qy9slZ83kMn+9v+N/VZifL+6AWe0LU6XRyu/6gPakND7fL2BXBphNuGsJAmbLuowtHGrZ0/KHypX
vmSg83lSf3yK6fffPQVX7VSAEFSdxJ1sUz054fug7JQlVs7bS7XsWSpxmtMMxj9UwBq09n+6bbuA
OetCaE+0y4fXrqysqpTCRCw2u3FIaUXQwK2kbbkIa6WyxaF4SLk74Hv9kPT0UvUBB0JbHgdSoYuo
FtdKI5mcq7q8oP/lSVT6RyCnO1+qj4Xid/RtahsB/q0SBasmK3eohVfoK6bE2Ml0a7oeyyqwAbve
SdQGy176IUfSg+c131PXSNC9l98hTL4OBnCTNt+Uo/oauwbYvUQ4aVK57oaJ4esGXHay7lspi2vJ
Sp7yCG90BYSrIH3r3PgZ97qLd72PtxzeoMwiNKbGPLrvZJyWPn61sA9cFkQCOgXI0S/fXyqraBk6
kV28hqdymW2TW5q7l4hQF/5Sv5BL+Jj2+ntwiGWQ6UGXfdoHizKhoB0z8RXhm9JWdPpuXeVS2vlN
EfhhaU+P+G6U2cQMLM1tVMDZx1gkDTaaMewz1VipmdFQspERyrcyEniSFaBjwCJ5eXsC328t6qL7
Zk5FZSEqrmN47QtgCo5gBleK4TdLLzRvi6K/M3TvxaLAuna16gf3qh+Yn1yFhvLsy/LeU8Nt5Gmr
ttJ/dJn7hDcKzX2dLSvZZMPrAbGtHkZYaZvAFVKHMILO/cL9Bf4W0U8+vhZi/uzpyIvi2NozpQnG
wQz7QntFCx4FJMhebVXdNl7+TIR3GFuY40AaA+rZ4THP6F/B35irc8Q2xvHg23FioXI1QSiCnaXz
5SE0wztItNs6lFZeWf3yaKjQ28yjyKm99DV+2FobrZp+ohYkxT5rxuPXu9PZvfefxazNbsCeXsRS
ofb60SVwiZXyEdu7jV9ozz7YcJgu26+HeztkPkwINg88JlS6NC3dALX1cc4TQUmwFwPzmD7XwgqM
p2w399qJlPg2Cxc9HZZUBRZk7VbB6tLONcs685QfB5+bP4BQA9mWWNZRvkteJCd8JtXe/yB/doCe
9Ku9z20/crr9JWulz+/YUkURh0TuFeDb5htm5CeFhlWxcSy82m5pOVVINE/gbn1RFk8XXvAUUXx8
wZOfkmEZeBayS+uz4ybiypO5maoeO1taqXa8qtsVFXmM4uo1bUAodS8dobOc8/Ra366DzGCV58Sa
7uM3DV3JVys60U/V0l3rdrAs9/EKxedTu8SMdk0v2tfP+GnrYjzYjhp0R4vm5LkCGm4PUU7O+5S8
J7F4Fv2Dln//egj586n9cYxZ1K8hjZAFvVePRhLXtOTpL3GB+0CDrLVV73xNLTdSYiBci4sfaVEf
MNWGiKrvpC4el2rf1k6QtHSuRoFhm1ZByVBRqeEiiMA+4R7kLP1rXQL/XDlKzUUfqM/xAJ0XMpNA
xuPEwkPs4xcxR/oIIXsZR0VaGPQpLwpqSj/7gWBKfKRC0S8uRfCzdoK3SfBhyNkLCy1us34mVaf0
UG+Vjbnt6bt7M+1zaCe7MAPeUlazWf5htNmUUwbd81NBc49t1iP6lFsFsiM6HhwukutKlL7XXnjr
S5wtktg9xmp6J3XCq5eV3z1wCVMzHFAej39rPThJONcvOhzOkEvlT4IHabCMuzsZ+4ilWcprv8Np
Php6DDN6VbfVWnlJRAQF9FwmgPf9a7rsAC8RJAMHpqmN3k+KHeKO6VvBVNJugkpR/m3cyvWFDA0L
AD9mSg2zgzWjrTcTpF476sPGF7H4Ik9yYQl8upS9DUEeQeXiYnxaZhThoRhrtX7sheQa5OeGKyPK
VtxWxmcr9JcJWmWN3SzFu91VskdPG9ecHgtEMFzFfaeqYEsb2atm5BTs5QmGvK/gYAK+psEktUWp
28S+dVVISbH8+mef2+1MW9L7+SHPjjVUH10fxI1/CiIFZZMYLk1zVLatFAbXHhL4faLI32SjAAbe
o6HLPHzs2ziPyme9khaDZdiyi5/LECrBMkuynGZm0ERWR4+k1/NrXoYoLvLznlYkDfJjzE3F73e0
R/TLCMPCmzai5N5aoI5UueRVtHemqUGcTLxbJer6RUt2jn632ts0RqQ4ZQ39Hgm4bguQ++nr15Rd
YEU9fTByf2HxnNnaQLjCduNyqrFbzzaHFFfIFoimCjdHQJiGWoSW0a/f/5kEFPQPCR9BGbdwUdWn
LfzdhSSpMAHSq8w8+kW/UuLqRpJocB1V6SqJH0Aj3EuGuNIEceVX5r4W1J+1n6w78QTg+d/+JFzy
AV7osoZVFi6ts50CUVyYi2MrH40HlqyMwmsZcds1bITX/RIXhfZ7vta2X4/66YT6OOj8Vkn7cRp3
9HIc5da7nfAIaoM0MpIuWEV++pJE19iCock3DF2dYMYf3rI3Skk+KETXjdFv6Su+QVu2+vpJzmwC
fJqJ7syhKmlzj80qb70KzYNwtLJoDx7YiSJ/4yXiEq+eC/Py86ThcZiTiq5M9yLZnIUuatWIAt35
2FBssQoXFv1DsEz+GkneOuOvHPXPigl76eA69w7fDzrbSAf6dlUv6MF40taNZUil1BcWw6fwb3os
OEoaFxp203l4lCMXG2XYSMdJE+W73ALEH4p1O464tUfhhe81HbMfDsZpMB0jbpkZL5Pl+TglRr9s
rBHa/LHsJolvv1OkcTuCy/V6uASq10Jc0LMLT/j58GdUw5zIMjjcUVaYjdoPWBEIymgdI9Jcw9K3
m79c53VYQfL/cbFJ5lOEy2BYlVpMy6m2MZ/1lSEaeTUE8rFYSit5GdIhZeuP2lpfwWyjWrC1Luwh
59YAwa1CyCmxc87jzZqGcyAs3NNbj3mYt/sgCB60Gi8t1Th8vdymFTv/fCbdtsRtsHdoG/n4+aou
0usCw7cjBecd9gn7ZjUF7pcm/Zn9iU59SgOqpBFAz6ekVDbwHCzBPWpjv8YQapXpys6k/vv105wb
xlJMMqAa4e2nu0jtSqmq55538rRsKUbaMhn2YPD+dfaLCfF+mNkSjtvOgPvqusfRQii6UJz4wbov
HGON20T/PV1fCq/PzYf3480+ktILxWgkpnSsAIfKNUQJ8ECS/iD1+YWF9TlnO3u0afd6d47WQhPp
0EdczmqYM3gIPoKGyXFQ8TuAIPiRDIX3SFd0j+zRtVD8JB2JMn3vq+am88qjGAdwObTxsQd3B5Kn
XLhZrEHSlNd6rqK37NdR1dLxpa6kmHQMYMESf5sO6zxDh3TZXpt68QKw6WDkwwgPzGs3KrbLF7b+
c5swAcPkAjy5OU/1yPePGdTFkPtGJx1jo136FV6M3cUs85kxZI4XUVbphSThOwtJusqt/LiVpSMK
7+il3qYOLUdLVbM7xQZQeVva6Xr89q8XwIcxp5n07vPFNaiX1hWlowGmXSiC294V9qrYX9g1zp2c
CiYEsi4ReOBSPXt/6NTURhtE4cgN3Lfp76gWUGP8ldQ6jVNtSedjR0awd2F9n1kIHy4hs22fOwM4
L7+XSW0j6uyvfHTznrVhI13+6/cIOwwHEL6bJH5KOVdpYppyVGnHtryK0dt21V1dXLjyn3uYqeyN
qQRW9NI80pFzQ8/jfJCPY5TBSIWw0cdrpTuo+qXP9Zbwme3yyvuhZqvaMGrBjUyBDSTKtyBWT32X
HfJRuhpBrixCMINZfpPlBnhx60cnJ8eoXCt0haq+hikCGqQcXzsZzo/CAQjgRVEPsbAW46NPV0Ch
3lUQskyrsSXw95n6i4sXvhz30bjTZeweQ8Muan+VZyWg3gq1qOG09E5M7B10bC1mcnh/2uS7l+JA
w6KwtoL2LyHC3LGqSdom/oVZdG72ok40sIRVifw4mD6uElirrUhjBmonDnRjg19Ru8p/NCt1BSLJ
CeWVe30pZ3XmZOIGZBkwK6ZLwTxB4oUZVBSVmct1RCLwox3TDov/sCzp7KDOyBlLxlOePRg2OBZ+
jgZJJGkh7tBJb6u175QbE6rb1tjhvbgVVv96pXD5hbrBNmDh2TYbsqY/BadDVzp6wbCV02GXaOGq
V+QLjyabfJPZFJ5qmghEyONSQpiNg+TT1zIEHhBlTXUVkWnX3dEA7EvKRfOitamG8FwqlRSnmw2w
zvNtG7ZbGDYHJZXsBPuAckgcL8tWvWDdZG57VCiol9m4In1PS2oNGhdPtEUjGh4sCmFXqzmYT4U6
PwYfl2KIMzG6TsqU6QAsi4LgbAN12xAyIo26x1xCGiv9UOQr8K8JFiud9fj1FzpzDr0fap5xl5JM
kIeiik6C+pojnE/9S200b7N39nGMN88cQi+THPvshl8QpWtlgXxQW9BdtZL1RWXjLWpjO7LTrsGm
vtZ2cmPQIHEhK/U5w85FUWFKKLxKdRL4fFzKuqdKel2mVOYoaR2DvbHvT1jL7Cunc9CWr4HnLaKb
i+Hsmc9HHY2SJNuqLltz3SjAoYr+DUUknk0fI9c4CUF5lwzFaUg6fVET1tumn7+AhUQ4WkjuosYd
2In84BZbxkOjmsuqsa6ESrmj0rNSkwJcrCpO6MNupcHCy2p0NHhxSg0UAf4mcl3WQm5PtZksPQml
fC1ci7F8ZeoxMkrcRCtNxxhHV6HOgVFxU+tQiNFVJUvXQQ9bRTCyo16KP7PQeB7T+s5t3RvsSqFi
omsSdKqp1AtwCsmpMml4eyw7qVqPbZk7eWuBnyvhJxfu6EGXUrZfT88zO6PFbqWQWhR5lfMbCF00
QZ9nbngyzdweG/wNI2ox9eh8Pcy0oOZT9P0Xm0VGXl9aYPeIijgRyAb2R7BY8aIPkcz45SvGxVs1
V6Hxy9bD1wOfOeYpW6PGMCiTUHWdzVDcovXRA1B+SiM6sZvMScpyl2t3Da1TX490bjF8GGp2LxkA
/AZY9oanbOleYbRJu434op18R7uPf4129Ci9GC/JjX7/9bhnn5B0F40UOqrw+dnGN6PIFVHZ7XWI
jdF9SDbTd0+9cSkHLZ2ZK9wiFUwQqCB/DqmVvAsBt0nhyb2Sd7hS7kPHdURczB2cXRftOnkgOf0b
5PXa/x/vL8p68eBl6Xtt25mJY2rTWMCoJu3g7OBJaWDCpVQJT+o62NB3vU62GNCuLmXwzj+bhf5x
yn6D7Z3tobLqRr3WUSts7OBl+OVtUGRdFYBLKFL2SxUHkBv3/uL+eWYjI/78Z9Tp2H13YfBTL02U
aVTzu2grBEPjpr2FhuTky/gYX8f38TK/8m6KC1foM2fSh2Fnx99g5rXQ099+1PT7fqBMNF58smld
zRa8CayMEN6Y8onzWemrndYkOBwfB7gy8jHYeVegsVf5nedcup+fexpdoi4i6vDprHkkb9Gnq7Yu
W1hH16hcdZTvl18vsZlMn2oX2DP+1yS3TaT1SWDJJTZprahQqLJ2S4D9zrgp98baXEU3F6vW51bZ
+7Gmx303J/R4KHuv7pGEODkEABsQ7U22jhBz9suWhuArdZOvL446JTE+fS9NJw81les/6UNwV2rK
fuQltitvE+FmsOBOYHM1Etb63r2mTnYhcj274vTJzg9RChC6+cru/HCUi0CQjx2ykF3+aKwqe1LI
SWt0s8mjYmerYXPpOc++3HeDzs6hMRp9l1KRcmyaA96ji7YCfeRrF067cxEZ1bp/nm22m1g4BgSy
poanfpWMNFAvlEP/oPwgzHA0b1E54X2MvQuVCG+VXbpefZTh/z1XSc2SEVYVSjKzE4/Wkpi4jC/Z
c8ta+NkE11EKoAtZ/KPTLVQXsV/ZkdJtKwJgnJX9C6vl7DsmmuDujoGibs7yZT4OIFoK7eIomvsU
Fn7onaL69usVeX4M1GjTwtQ/BfCdYYw5KRL3iGXYNRbdt2Of7/wifv56mLNbC2qOv4eZB+85AGTk
FSWpRvFnDooMD5mvBzh3GSYFwbUUuatO7XV60HerXYA+TR2ENAQUoiWZHDuVEUOuUaYt5VWCSy4m
h45y4e0ht/+83KkiMz1IcDNV3vpi3w2rNWkZ5W0anoLKA9apBE/AVG5jvbpW3fLWgLS8GAyi4NoA
10o4LNm5KV+PEU2Eaqh+zwTlKU6Kq1rKnqN2rNZy4x39kOtfrviHsdNfq6E9qSq+IjKmrfiU4E6X
IxDcYB2PwWCBBA/k8CKJYJLSh+tEJt4QXTs2S/w8fCT+RoYxq0+rNybfDnH83guw9FPbK1WMV/QX
3DSj6Biad5ukBtkSN1xXVoTLSCMAxx27dKd0db5re/pOe+AJtq91Oxl7k0IHJ5krQOlpudF6yQ4q
F318mgZLxOXJsoIKoKWUtJOQfnpf3zW598uQzJs+Gq4bpF0ErdmjLGPSMXR+a5vwPwSzuq986y5S
/Gc5yR5ko7/xyuRK9nsdpH3HKpS4i4XYFPdUUBetq/wqfCuBO4XVg9KBnDQy2t37MF8pXe+UcvLT
CwUZw5bm5AryQY8pErtpf+MP4T3eFAhUEJvEhnBVVwZ0WsHRZXrkZKt7aJpuX0QJWMfqOijGtaSU
SwFHpgAE7BLKfeJoSfwX0H3gJQ0GkGX6jOpz3zXh2quQi5cGXvBskfECF/l90Jk/jELylp4RvfrY
PHWD+TAq2hLfspvajzB/G3G26SN8F8fuseqxMdXilygUy8VYcGGJvQL7i5Hm+rSDVB8c9USO7TAn
7dxE/oE2KB8r5LB2rIyuDZ99k+esHiUtujOKeBVLyitgcpwc8+Ra7DG7y0T30E5EfsnLUFGbIw1r
ReRIRX+lCbTlc9F48YH4OmrXrPIxXcZDpy1leB7AzTO+Xm4eKn/YDpF6jWzgZ4fvxtLPR2hCJVxt
s27uRjk6lJrwKsQkN6K6WxsRkpqqyo+hpH1L4ihwOkW89pXy4JGlT8xc20Ale4y14ors4U3ZdZja
A2FRrVxZgdu8AurBtisaN8CK172UrVXJnASRwt6q8Too++QKM+tXTIVezYi0h0jzVt03h340bssI
h1eh5EDWWvVW1sZDWQhoQJIByG/8zZczc1FWJPb6AUqCK44PsoCxk0EHsA9XAHrNEwyRdaezDOso
Tpyw5qI7YF4y6DgBxMJer6O7OAhPkUbaOE1KvFgE69pSxs5RFS/YunX2CK1hsg5ScrAa/hIHKdE2
2sZaBrpQLPrEOuUCJkCDcgOt8g5j02/lKG3CniRktUnT6gqDdxzwtMxbyDXg5ERXfiq5ywsdvwlW
dpOmwsGSpKUYt6tW9HeZV7/oSfWq64mj9OUvlDabSqfRV4kWQ+grC+SGzhjTr56zM0FC4vNYB08I
T/oor0pTIpVa3XiG4S5zqP92zikhVAKTrlGxlReiB3P0NyYIl1HA9NPreRnCRq2Dp4ytjR6gcRXn
wjqtzW9pCYHZ62o7pXffyuNjNaQ/iji6pUV2VTTyUgpHpA6JgHVZll+13fhcDsqhNEHCaUayJtck
bbysX/e8mUYBJZi6J3oeoSpp1l+i3j0qrrrTjXADYe/OjZSHcEy9lU+inQ0hLZCGDsMyFdHhQ2dw
bR0jxoVvadLe1KOfihTHE7UHlxpdN/+SreK28jqkDgMmOVXRYRdjWOk2at8UtWW8NCftVJzEuD5F
Sb9WDTcCwOojji1o/VeC8b5PgLKMlneSVO+VouXJUvFxYsnmK6steFuF6O2QoGcbwQrMTS1rhdOL
PkZQIkbwYTExFPFrWHCqXg9A+BVPeCpbRvAM+nYTUwlWntS+WgOK3EgObgXBuxnzdNmMubFN6G9Z
uIY/LDEg+mFEorloquRxiFCq6kCpvj59z0QRBJ6k5nE7Ec1Pld6Qcw0ie2IepYh6cu45JOu2Xnep
JeBcOGiRW+HEnQ5bGkM+HvJ5rQ0KjvPCUQhx8XAH4Ody4mRJ+eTL4qPcghOMmnw3iOKwyTSZ/rOa
opiP9xsiiRuha35aXnaL78KVEXuPX7+Dt2LbLPK3FBQLKDFQYaBL//jD6ZLie7UQCceIDQLnKHkh
r8eV5MQr/C30Q+MMTryEBLQljfvNX/6HiByRhD7VsjDSM+YCVgMnAKiEbXwa6L6Os2hdZPFSA+r+
9WOe+9RTmpyaPpkS+a3y+i7g8biKhlrTxacGZ7dUihZRXyzE9tfXo5yJF7EIJxxArAqbah5W0aNX
j0YohyfBaL+VvUUzYvby9RDSmVT8hzGmn+Hdk1D2S7MI85eTf/BeRLt7SbeTBCO7gww0SVCfw+v+
pXsQT2h/L121FZm//NNkoSOUaUInqTYPV5tgyDghJAGlU/SE2ADLQtl7MsXue91G2yBINCwwOCCb
wZUPdFA+BZgVaJ14jQvyKvLlE8AzalCYFJtGv4Mc9IQh6aZqPAR7/sHqQdSGZns3DgJ4mhT/2Vgx
79mrl1rDsRGObPSisWyM/F4Rmktv9swdmDo/l3zShejx5oWpRuySNPe66FQ7raMckqW09x2LNLpk
dzf108U09pl3SWqS5PyUnaTL4eOHFITcR5Pa/l/Svqu5cRzo9hexijm8MohKtiwHObyw7PEMCIKZ
YMKv/w7nhrVplnh37z7PGgIINBrdJ0gX3cgAi2e9AY87840Pwxo+cmnzo4YxgcdsHLOffLuSJH1s
SZcorfaTpALJkiAC3//61vz7HJrvDuDe0Qqw0Fn58aRP8BijpIzYcw5vDmBHcSvprPhwGNCqTWpd
skF7TMz2GBstWmK9/cqq9N1uhxNYO+ck7RNPRdUIEp1gyIDP/AuiD9s6VuGlPjnv6jz/zAD+cGli
jHA+Ud+0kuXw+ZCQact3zVCiBRUlL5Wj1wEgeWetAG83HUCo0JSzza0bTBnZDBS9Ekg0SZPSLAR5
IO8iaw9KZT3DYPKtyisjaG0dhuQauW8sEDgktFTa8YUV0sf19VqqGKOL8c96zaoRJdwy2kzNUhRd
yp39mwYsFPeg5O2JBxGVEH0xgBTWSnNL8QOlLMcGEAgszHmMMg1cwVDiYc8WHF7Yp17BD1iEef7U
x8eke70+xaWA+HWwWbBCe0jp4hLUrQbEJFwvPfwEo/bp+iDTMv3YdnjLGiiCowQ4R4i1MW9aq06l
y9i/UzvzQBXQ4KbSJ2syDkuzAc54apSgRgYo1fcTW9RkMBtDY899qsIS7KhlKw/zpYMKghtg3qhB
2/a8dGKPWl83JWr5PchEMh59sfUwlP9huRDdJqA3RkGm/H0WfaKlGcyQogvXYs9Q7+0CdMsEItqD
8K5/mAWgINIr3AKoAgHuA5zF96Fg/2tGXWs5AMP4UJALSKDv6JE8Fn+L+Kuc9J8BfAKU2gqKwLiE
gaX6Phywz4C0yqjukT6+N7lyiAbnzHuZQwU42jYgbbijKWSol8IWe8gokNeVCEqeZT54XGwFrvvz
Y37/NdNd+uWi1kU6FqWON0kOIGjVQo8clCcrWdOJ/bkpMQxoASqaFjawtLM1pnYnO8w2kueYGxB9
5YGCwsf17/jzgCm4PVCkhS/IdO/PdgypTcbwIwBLE5bXlRIc7oqAIHyCoLlyh/yMTgr+PghNGrCX
E7L1+6INSh0XLSrDF/jtoOrQef2wGS24Qql5ULavihVcn9pCGRoAWujeANygoZ88V2hxrLGFwkyD
MrQne90uxsW0h9md1/qRW/iTCJ27Xob+Gym+hyyMOm1SgDYg2THvWSg9Kosp+k2XHB5SsPULVaUE
Pc6+iSCWW2eK4upp8VwIsBD0rN3WaSq7rTKAyEPif/8KAmDTBhYPPW5Il80xJEkqSoY3qHUR5BaE
RLexREhKZXd9oRf20LdRZnddllbofo9cvqhafzfW5dFQ6YMFAWmHrul+/yxufp/QrPoOP5GoGe1K
vnS0PQAU9AlW/nHIoiNKXscE8Ki1MLc0NwhPKYDggKkhz8U8EVhaGg2Gdak35rne5Ru4X8MIerzL
dhMlCjzTNJTvkxtzbfNOIWS2jcAE+Gfg6TR9CTFZIeK4YMK+1D7gRo8NuP0o3AXxtnqQfLZyNJei
+bfRZmfTqVJrYMih/qobwPjy5NxCmhdGZqHqj9s8WZvdFLmuzM6cOh1fZlc3Vuq0OESXbhOFbZiF
6bP8mR3VTeH3W+2h2o5hHF7fpT+JgLhAvqzoj+coI0BZFaN9aSHCGFFjr2U2+jVFFt0MOsQKrKmw
Aklm6vUZKr8AN33WDhWvgI5ApzbnfzQz6Y62RqCjAL7iGBNwUPRKnKzakYNUZPYeYi4myDBEgiaw
NvjCXlNuU6d7br5wFni3YEv+vfNmecpIB1rTrG3/NykUtLYkhOCXBCHrG4r3DEy6ffrAPTzHFC99
g0ArRA7X8kx14TZGQeGfXzHL/WpGdUoLMX2++G6yvnbhEB1mQX+BYnxoBWnq5u9A405QIX4D0vuW
eyDV/euUSoFqENRGJhYyumOzTaskUjfUDG+fFG+OGLXzuH4aYB94fd8spPLfhtFme5V0Zd2lbeVc
YsB9foHMssMWQrjekCcdhXkXDYDqJJ567v77AgpGntRSUFpSkdLNol1qWZ3Cokq5xAVk6ijUPuR3
0yxXDsZCiMMoYJhCrWV6HM+2VD00ZpxUePiLFt1nYHIzJXbr3PKGwtxeX8u1oWb7huCF3gnq2BdH
HFR+06XOXqNkj+L7ykdbG2iKP1/iS8pBADSK1AHMuAPKo018ZP5BPurQZIN+7/VZTZ9hdibx5JJl
DUcSJah5W9bu1WZsHZj0NbDvpsZkURvU5r6PP0ypWIucC0fv22DTvfFlZvKAgrppxA4CgNhMEiHa
lu4xrDf8MYFZWMO9/83jr01utjtKSLo29gBA3pREEcAA0wd6g45e9uQEAMXBchUcfyTZvuVLWzvo
cFvpIUT/D2vxe/GTQu9mkhoD0ne+ypyLqKskTJwVv0nGodHVeSZ/VOTEv/45p7DxY8Y6KqYo9kH0
df7mlCOzEAp0JC7y3tiwPQ17sJ/k7VqNaHkYKAqh3LFQoWbNMJLarthz0iS3hI+/qMS9WK4hdQrl
QtTbY05yT4F+0vXpLfSlEVWAqAHvCiyvHxDLwcwqTmmj4Ivaoe51d00IBembCdipBNzTZbdZASUt
ZP7fRpw+7Zc9a6hJqjU2hHNqPEuZXG2NXvI6brktKrVFK+1U8XF9kgsvJyRsf5EKE3h6/lyMKw1E
NpiUX+SI36cFYMlGthI214aYHUQjb7JKT+L0mefFPivsXw1Yr9dnsZAlOc70aALgBGJa8zJiqyH8
Z4OCqqVJPjiRD6jHQFO9JivfZ2WcuZoG/D8U6PyilKOC/XfMbRO6fbW257X+8h8mhEaErKOkA4Ho
WTARLXSpE3isP1dqE5CKf5aMhU05Divhf/HbTCgZwMDRBprHCq3K4cDd4PPHbVa6aJYDgWCTzX+Y
DJh9aLDIJqLFLP0YBI/hMg6xDJVEW8Ue7kUDpLvSrwyzOJd/hrFn6QdMAEqaGg6gmfCPaIrMdfK1
6u7P86lOLFMHjqEo6aC6+/18piJpKTFY+gxVOWTGimuMDwLNYqvEG9VJNyqaKtfX7uekvo84K+d0
dZXKWg2iiIHGv21sk2RFFOnnbYEBQPTEA0pDrjyv55lOR2LFALynUGBKPMKGCuz4wQjScqW1sDbQ
NNMvsS1WM3gQKEV00bsUikYMTj0Z3ClSBYYVxgqxSZ1iyverCUoOYGAC36Mg5Z2fn6jmktUyRZ5S
0fo4+NbBOagXtN7rU7TDu8XPXjkAu/tkf8tvifdQemsp6V+9hflP0LGeKtCf2PvzhgOXYLOdZpqB
26PzFb/xxHZHCq/4jRxrRINKeYfK/dO4tT393IIAtIbF/plsoUjrAMyInqKORtwss3NY7cAwqbMv
Rb3R01vRJodUf0wryS3Jv5anATj061jTt//6bWulBcrBti+W2j2hP3E2Ib6PLtiauNbP+DuNA5qP
beKe/FG3p5kjAaTQKpeiuM3qP0DZwUZibZClI2dOWqLgjMDGdx4TzVx1SprjtaShTO82Qj0PvbyS
3y9P5J8xZndiIkV9XRS1feEojDj2Yw/WQTL+60tkWq1/BpldInbrmK3GYvLc23blxrXym9SQgBz5
SghZiorI/ywLqRLodPM8ELLHmlJIJsqHCLjZIL3BaeHMgZEZSjh2oWB7b7XVWlIxhdr58cLnARkT
7z0QXKft/2XLdU5v8LzHV4K9eerxIvIzJ/7Eb9zIkeFlqJ96HL5ocpR8wpYNjXxJ3Zu0AayDpNTT
DfE2SGxbaNpO1JlwmaZyX4kBOEsl9lvtDJAhJbQGKv4rJTmauURStlXOK4jbplvU+oOmptVBTqOz
BRP3oo73wNXcZNS51ztg9lgGU0cmtzyQquI51tXRE521kvYslFBBPvqyCNOX+bIIwIPHSV2Z0qVr
ApDn/WQT9R7sRT3hQYclg5X9qqLYYlz7OubsNi8rtJkcNXEuwPXeGqdJcUs7sDGEN0cB1x632Uwi
CPGeNB66ls1z8rbGh1goNHyb9t+f+GXaComjtuN44QAzd2pqV9tkASJrAe1dUW+6wABTAT5WyACo
f/06Xjq3Xyb/t+r0ZWQtqmGqCHl+BFXmpp3pmqz0TPJ6fZSlCPR1lFl0UFvFlvS8lS7Qz4F9W+Tc
oPKw8rpZuo6/jjELDqSqe5JDi+iiO7Cy6z9o/DvWyM5cgw+rS/fQ14Fm935SQcs6mSbTBDUcLqWb
snPTXXVvPYCEH7mGvUMTtnvM/TSGBGvqlqlrwZDMCIzoVhmeGiMAhDJYp0z8FKqdGA0QqEPRyDFA
apilVlGJFCKTJflilfWRYu4Ung9ovMceV6Mw7cjvTC3oJrd6895s4K1IiB0FrT6AAyff9ZAE9nNW
PGSqsye0jwKgG1IfMgkUJufOXpXHgyOTBOjYaPAlMaVVbDgV6X/5kMBtoZmpmzawzLPziOjgaBVB
lM+K5iCleiATaRc1xUauuuD6vlza/ajug+sITQEDCKLv4SbppAr/SbgZe8mPcvBao27rxGvne2nH
OKAqT9IIJtQDZzNC4U6y+q52LlDGHGUgP6vJdpFudAnMgTVdteU5/d/BnFlKP6pGThQVRcus+M2z
lxzSMcDpXV+3pYCFriuk7qYM+ycfYSykDkbiYODR0Y0fUfgJ2D49sSfq5X8kw1W8+CCj6jvcXR93
YW7fhp3FEdbCg9FI2uS5rXRYVN4QEC+osYrfX7j/vw0z2xZFArvIvlK0CxXKCYzi2K3MDADhVrpt
8iIAsLEK4EAY8j7fFWrzAK4lDtNYb+sBsqet2YIdXrzBuk64vaFeRrt/uL4OC5UctG6/rP8sBmUA
sTt2PPFBmO5SuI4VSB7prs7Qusnfc+0D1qpAcKtnM5XuupxtrXiy2tte/xkL+xoRB2pBgFdNImGz
dUpEO4zY7cql6lqvzFN4uU1CsLKbFyZsj9eUVJayAw3lECDVNDzx0CL7flyzqiG5VuqoimyUDbi/
ewP38QZF+EcIpGylz2blSlla5knKHD1yCI5Mwk+zAWnZalSS5f9FeIOfAbIpP97A0H0/+rXjpdv1
6uDCokLqDBgOWDdMIiezSTKd6EoPe8aLkaONQuCfwuGUpl0yFQO3K5nuwmCoxhhAqgHHOpUFv0/Q
LjuzzpJOu+hiq9kaaEQ8GJQzpMioqa6t5hTmZhnut8Fmm5ZKGVANBdcuiZOXnlRUua+mrPOUinza
krStFeucy+qetanqWyazQnjjfloqeZUSuQsKjd/3rD1DWSoAlJ+5cVnco6lReNd39dJbG+U0QHYc
tJegrjf7AoTI2jg0CG6R3R8LI340bbC5uWkckwSaNnKlhaj8fUpy9wxYxs0YQfm4UYGlbRPbNWNO
PWGzF8AOvaYo/cnorZU7tODVHiIVRbPtbe3p+k9ewI9OSmH//ORZYFSKtBaDVDAwatkkDB97w7MK
D5xnjkI9qPL3QD2E6dnZoT3vXx97Ie9CexxoB2iUIiP40Vyt5Qx3GapUPRQD0jv4Wbga6A615axd
OtMk5vsHQBUEPuhQ/dQdFgBRxkMJ+ql6hvD978SfqHfjZiKQbIi/1upcAHijLwYm1UR2VQFzmN3a
oh4dRusxeVbf7DPZagdrQwMpc/W7ZmOdyV267W5QmL379+z9qR+Hmu9Uqf+JlmFMbSTZRmzXIQzA
LOaVkrNTBydc+W7TNv6xnIBvwQwG4CpM8fvZ74nEdQovlAsfGKAxBnioaiH82jZvhtI6pSw+lRp9
MQBVgWbUXq7BPOECyktQRNmPqsTB+HBg6zcOj0pn/9akirsQWHgAQDNw8mwESwMSODKJb6TR+eWU
8tFMxtLHg+OF1zA9NOjgJW313A78sbNALhhL5TCaDJ6a4pFDxyewu4G4fdnvLBXtAppBP7CIYWgI
TnnqKV3yyx4s5udJ9ayq4tSO2Z0SqcVGGcEHsRQKl2PLvAdD7TVXueQ7ohrB+sAJ0Og77OL3bdyd
ADB9p3p9ihP2eH19l24rHApUy5BeggM4b1Kndp8WkgM6XhM0l3JThI7Xb2wX7qMu89dtVBZAT9g3
UOCasmaUpueQn5HJQMXVYB1aD+y9gO2D1xde7EePWeHaLxEuZH/SxxrW6nJLDyKgNJEDgPKLpsW8
Wa3ZdTFANMO5RDf1EcSV9/ST3QpQwqVtfoz22paFnZdf9I0TKOe76KE68nflpnxbP7ML+SEU8VCe
RJUIiGhzFgYT1GiUQm7pM22zk2rUhxgWqamjrSjnLA4zSZXIkCOVf9yaKR8MjhqLesnV6mbIysiT
2+pQtyClXd9DSwOhEDU1GsC5R9/u+xHNYyjJynKrXtRIvEuDgIrOyN4HO/99fZwFFBBGQL9JhSI3
Cl9z6BpM6CPLAWP02X7rfA6JIxaOJ0h2wjdkveKydGOAlAKkMmyrLDz1vs9K17SuHxLIuaqt6qc6
GHEAZjeWZ5qn69NaGMgEXgbeCEgboX86u8hh8dTmJEqUi5mqB0ew0k3LuoaBdHLHGQiQ10dbQOhM
lWlU53V7KtLP01O76+VGSc3JPQkFnH1149zqd7oLouWTCLtA82R3PNjBcJJ8DaDVw+qNtbBdvv2A
2fbn/cATPaPmRS+9MvXM0NqAlkTfotfoaD7k70UHi5rcWyOQLEW66RUAcoUGPMkPrSJdJZWAxAGk
J5xuUlOHWrAcmvCyroEPLxsTGKphG8FWBEWmMKP3nXPE31rJQ/72qmb32bdfMasdZlGUNfoAAQwG
izGb9TdJMuTuSOPbdtC8XLMPegq3XpY9oApyf/3bLz2IJ4ArMCCQa5kqFN/39CCKZlIRay/0Arrs
PQsMuum2zCt+DZ664SEDAffe/Kg+ro+7sMOB3dXQwft7bOepaqll1OjtprtU5egyyiYB7ADisD4h
a+CIpcfQxKRBhIeIqmnMBR5LK6H1YKUCSEEg5ZVNHIWx19yQwDxCulINJeqxzSr8e6EsDhlwQKDR
pgTZbl6Ll0U2RgNVZUg+3t8k5h9haq7BHmRoEIwNSNjSsdFXnrVL+xnwMsCjob4DxQNrOmdfiqJR
r9tMo5mMCl8UjnyjbaWgDhSvov4A5QyUilaeHNPLZ7Z1J8FCVFPgbuGAtvd9wF4katkNkbhIKjtF
knVQBuP9+k5ZeiJgDCSzwMuDUjHvL0QgjcOZ2RaXEmaooAImUKaFwKQDzxzfdMmdualyV36e/Kuk
/5RMfxt9fjg1C8mmZAkU2RVogoxPkBVIawj/wvk1BAcUsRnEWTefvDvWVnchLH4be3aLVnABtVCB
FsCemQ/Abd9rVLnrwGW7vsILb2ngs1CVmXAH+DPzYWIbABtC5Qvk/MXwS6keLYGsuA8G5J3Xh1rc
L/8MNQfRqkL0hYV36oUq8m5Mct+Gt+r/3xCzLak13DagKCQulpG5I9pEmaGu7PrlLfllGrP7yrDb
VPQWptFttM1426MDAWEHj0ExpnX5HldmEO/l2xwimgZwZmv35fIHg8y2AcVaXN2zKbIRzbgR4rqX
fJAgp1k8d8kWxh4wbQDVqFub7PTXfpxxKEFA/BTSSagGfz/jUGvhKA1gQUm9yXdqQPbabaX4k7/K
uvTP9MeuDDYvAhvJMOoMueMlqsqdgIyjkMxQHVigQUWBwPNksnLqEUOvb5rFOwJZ3f+ZpDNbUs0c
emNkmGQTFO/xp+mNv6NdBXyZBh/Qfe2VXrsSrJdmikcWxAqRe+BXz0bUedain6HLF95BJIDxm1FG
P2ao8h1pq9fBVv70GjlQfU2sZvGS+DrwbPP2NM7Vsh9kgAU5WFCoC8L1C62eENZoHpK78PrSLt30
X4ebJRhqOjRwiMM8Y5EqrjrgdSWNn44jQRmkXRlrMZuZyDq4eQGFRH3w+141s7wfs5Z0lxz/wHVY
xF2WFIEkCcgUVM1L3fEHaIE9oukGEVoy2n4udFCwa/vsKKAot5LYqzoF09Eu7q+vw89gDrztBPzG
I0U38Vb4/tNyTTWobCDjMfkRzHC36HoXpeeVjfwzwE6jQOwMDkIqYJrzwzoAb6oYBEhJtGtG86NM
Vwqvf1l/308oRsA1jHa3BVTP3+31JcewhQJJD6vsLtrYgtPdGtzt1EzxWG5nEEtIezQSzWfFiN+L
IXucmJChY0u5B2If0LjJCNSLksWgoUiFj2fdueE9SE3DGNZa/2hWKIYriC55Xwe018JIImezHh8T
eLZp+fAJnMFBKXR6SDtL9/U0OUlO1Ppp43yKDugASUcpE2XofecoG8mK0PQDDbNNHuUh/qiARXRB
AziqOqhiyeD8kWJhuzxB47WJ6gdGHcVDmcDxksY8KSgzPYxJ/xQJoE86wY9KNDRukVYPcm4cqy6C
ZJCuv/ayfBg0IeOJq93omc09I5U/c4mABKyHXIMWTkvU30rCzzmV3iLDUF0sze9W9CfH4r+atD7Z
FK0uqKiHPEnDKqtOGeUHaBI9tLVkr9zBf9H/177gtIe+fEFqZQZuL9GhaT/+ifbxDdRfQjVogzjs
ISzijkGDB5CbedzVfykhNE1uq2P7yDwl5EG1g2j/KrJ4Qfdh2lUwfkGd1PzZIVEzo0lzG0FJD22o
OeYntA8gqOPSHjTkxpc3xabXt82Heqw9sll9gi0emy/Dz2JiIrUWchNHXPr9xAyFP9qGA1mMGvTo
Zz4oKTY0qp+vB4SFuhfmjJcXzinw1HgNff8OZqFElZCmQf/i1NkeEsM+2rjAjCieCdZUv13LHBZq
w9/HnH97WWZIXNIJGw/mWQdiKpwe4o3+GfXupNHbVR6Pbwzcd3Q1bfk7ofnGm0TYpkIfXmLzEKjD
wUqFcmx7SXYRYNzA0KqmV6Cm2O+cYNhL5+Zu+F0OXv2W3iRv2WZ68dM/zuvqKkyf88cPQQUMzwpj
QV8wopBzL6g1XLpfUTiBdax784guWViAOqas9H4X9Bon9CMaMmB1IijPY3LG8oL3BRcoMyqbcjNs
m016Cx+A/4da6tI+/jLUHBbdj3SURIahYudJa4ibNCt4zqVbDCUivGmxbX/2zwGmSjrYu8mXWtCw
iCDsrBdvxFhLUhawTVgzqKNM+MK/Yrnfzwap+kSGEPC0TwFOuSv2NCg31U3m2dCsPRWPKMOGjt96
CVClL2rtGZ8rh3NxJf/5AXOAsdKKGHS6GM4J4ODemqgXqE+TwqzuW+ekcVH567drpIPlMdGOBt5x
qpzOshc1ySpWlkl3YTpq30/lqjj3z5wTq+pM6aY2AWF/tLzasoYsPCJOIZ9pMri9gMennrklxMZ4
BdklzLT7fX0ll3YMeHcwNgC1GKI384xEhlsv3PJaGNjcJuoTSe6taGWIpXVD7QE8G9R5EFtmgXRQ
NYnEPR0vsP2KN0IyRo9AhGGlKDut/jxofB1l+hVfrk1emJZIcobXOB6VSUw8sHp9U4EskUM2sp2v
ZHKLV+LX8aaF/TJeCvxGDXWmDldivUPloXJBtDmr3vBAAus2iZCzOyEk5Zjv9FvJX9MomvzIF2aM
PBoyzjJKSj/UkAYFFXwLEKALs2G+BeriL6YNuqej1+402q8izdBtj96d3HyqqRw6Rn+Cwdu25uKF
tfx3UyI3ZLmyqcz0WZdkcAFlt7K0Z4mrx7xTD2CzbkynDlOlvclFhYJOph5Kvd/2tfJmRsjeWN+e
MibfaVJ2tltOIZZUHawOBkVt9lFSoFkc8dCW3U1faEHESCjb7HVsgVyjshIFUFV41+EAB7WvKsgi
5BMDhYdME9d+7jSPaGAUQZqg20RBtHWbrH4gZXXp2iS9T2xQ4gwtVoCoNAA2M/XQbPEHVDighEzL
LD/u8e0ThYfgvOyMsu8xePkIi7LMNbtucEG8+9BpX3mdKkIOoe8mjZASkmOWMBHIRqUeh7HRPYUN
H2krP2l1V4VRnG6smoSpbdwOlgF1QlmgzAQVMETd54bEj3aZVv6oaLddW6WAxeoHvXc2Gs93g+PA
EmiCDoa16unBUDijV1QkpKL1cgtIOKFBwDNqY7epx41hAV4bS08ioU9G3/xSGLlBzDtCBgfzsoBZ
BcXmPtXEvo4M+DDGNUyqy+dIYzd2lu3MLntkCr8nkvOQ9NYtOsIbxx6htxar+0xL743YvpfG6j2L
OrQurGrwRmnoXDG28AnpobOr6PTOHPvckyz6Agj2UwmRGD+LwApAnci3Gz66XQwleDlWeiT1TuQX
tLf81EqhYeuMBG6HZuQOnFzG0d7YQwJ5N9jXE+U+ItIAID/9yHGEICQHXXCzZ8D4WPx9UKHVqAv9
NYe5oisIf+mr1s+1YfAyFr+abbyvi9qP+l4LrJjCtYgMF9bjzYJyNoxzFc2P4hFNQVZAa7y0WZCS
+mNgsV85lPlx2uLloj8oND1akLyDBFcOYxqn9JTG8M2kcPzaFOOBmkCQOG22Sy0W0mGA6KQMG0bU
X1witfq+qOoGQ0fWLm5KILgrBVKl0OXUlAxYe2qAMN0MOCp6abgmhYKjSgzoIKq95xhl5WncuDR6
HLZ1dBwIXC+GVvrF5OLVaGAM2mfKWbWrJChL8jmySvimZDsQeUtucQdxV5PxJ3L8/9DMVAiK5IOx
0WT0rBuAfAKtA5yX9DIwmkQPi8o+J4qCZC3BYyqvxlvJyN9Yaz1CT+6StVKYSM701mUVJDQNuJKa
BBKNurGH2kWAHnTsS4NJPKKMGBOqkGEqtKdx1Asfot2jL2WAzU0+npBj+pNCmfOhMHJ4N5PqIWn4
IS6bExpzkKgkMPk2MgVql+KUJELBTVDA+ZMgGhRSzLzezA3U3mFBq5t3Ttcc+ZB98Dh0JCiqt12M
TgctAJmTwRg1q9g1mxxvMdvPGvO+cgjQgXV8yct2X9jQcDFRWyhh2bMdS2MP4SwIuXD1UDMJhg1d
5ikF+8U6+zWFWKaHILqNIVDsal2B4w04Ddbg2ULNFTsAGlIjsSDJ2kmZF5ew15FS6JQzsZOs5AQR
q0+9g623Mhq36ig/yDqEY1Su2r4+krCywLjkDgecsOulQFhITXA1qT0EOZnG8I5jYas7R2qxbSUp
d6Di7Ihj7DraHQeleWiH1NcN/pYN2aZA7urVsXkn6WMJuoU1+r0YE7fW5L1KdMuvkvbEDGvTysoR
W2CAymP9kDjkgGZp5OJrn3QVrum51nSulosnyTZdaObHcJWQRy+DrKerF/QArudvZmkgNok3c8hO
Mldan9T4+QY1Yj/NZHiBCViaj8TxSx0ICgWOe4gSEDtQhFwf5aqlQRu1D1SHLKuEauxWqstnKE3D
xQFXlK8RfhcJMxSS2vmO2r7CgPWuHHQF5bwMxhXSeFLS+r01pWegrzM/Iwk0gJsmgqzJeIY8z0vL
8syV5EH1oqZ5smCF5CTZrcqhTgQJho2uRYdK6dvATtm9ZY2/7ARymX2yhdDmjspkx0vz0+r1Ty0p
n+o4v4d26Kvc1Xfc6hDAcm3vCChf1tpLwci9oecexB5RbAR+C/ZP4tABRtcJ4NrgWxMHY4cPHWWB
M8g3wjIFoIrxBZfmLbH1Cy1RlpVS03eAhtkoAo7iCN5BTsegUHGUgcjpQO4yXlLD/IxVejMa7ZaI
9BeLFREUg3xihFz0RPhdMf5hZGqmGPadbaQnKqc6VHXIS2kDwZLpZgtvXQQyQe3RBdX3rFB2knhB
/Shy7qGiQ7ZWadiBMUHgGqM6WzwqQtFL+g1UO1+lfnzoHOMT0rDnpk62TWrfcm5QrxjST4Oa+9Gm
721f4aRWlmdQVIGichejbJSo9jG34Jeb976Vmx+UJQcxxEerAhxP/ZhS2C4iG2hn0qb8gzf3LavK
Q2brdyNEe6Re2RVMA5e+2oCVeFtq1S0oIn7jiMiFZuyj1eHOtlp90ygC1NviMHQ43A4HZq6rzlxC
/lDYH4llPGaVhKMCeKyQMsjSZC+qU0sBzJ8dMA6bC/iKXsnzl66ItgkKN51RnqtEOvCuC4SZb/QG
ctq89DRb7EVLzwoyRwLd4iaRPZEDkWy9ObHjZVw+VEDh4VbY93aMOjheQXZ/mxLpFx7XoQSxX214
Nit6CyAY/qnucT0NHCPZWtlTagDxqwnoVDcbVkW3kaPjvrA8pxu2g5a+FungJzKCPW7RyBw9s+ld
ZzzWnV9JHEB6+LZnUaDTU1zc6kCrcZTYXghi8xjv8GjxkcZsAF8KOvxg0pdeJz8qRN3yBurHpghM
QGjRE4RypuTGpurBH9fN5XNXNBuiYxMo5za+NWjVuHlXpagYPnWt8GT9s0bnOwZstKW2N9Bp/Y2N
6BuvLPnWEucSVA+uHTgOFxS7d71QQxilb5ll+KkCJWyjSz2tS3Y8tbYKf9NR1q2hQJnYPeqAsoda
i0ud+j6Nd5By8Yo8xr8qXaWDrXTGjpoV+Vr9KEmHlJ4MB4yZCjLdMCcTe5s8WC20A51oqzpwPkj5
pkRBkADUQiqQCQ3mQYvGi/u3RNvL5pGP5A7JELT+3jtmuLX4MGQVmRWaa/kAHF694SMNOIdmdoRn
lyztZSUhbtS8tPkLl2Kw9SK3tCG3GmuuRdAaxw5BMcOHm4urFRtIAjLryZL9MX8V2mYonpvW8Fok
thDdDcDKR7gnEE4t0x3TBz+OK5+jPqsKxGvtmMeK5ySfo6HcWtbebIOkGl0Vwc4e/KZ6Ef1voY0h
KFVAfMIpOsrAeodhE2k9XYfcOiRwHZi7VaOxUe32D2/Km4ZqLnEOTvvHiFKfwy+h7/FNmPCFLoKo
LE8DpDNVGyA8MNOy3PB0qJEAcAHkkEdU3NAKPSBi+3Bz2TIHJUibnxKOXgR2vjDuFEl91Gs4XBha
AKToQ2c6z7qCq0D/H87Oa7dxZW3TV0SAOZwyKDknOZwQdtvNnDOvfh72/JhtS4L1zwbWWS+4VMUK
X3hDhvOcuEm40+3Jz9Yd6p5pp1x28URlOLyAkOhGLfF5lDppRQSUTbzY+UZNO3fsGF8tvKHsHKBX
9pI7GNHaEG9mZPVV4gtTojzaxV5r3Gno5Cpp54jiZ6VdKTmiAO26RwJ05ibopFsrxRFpSYwQUBfG
x3l25PI+Ne6qHsu8GDVU3re6vRa4WEYMM904pnQhlhtB2o3zexu+Ke1OV6853Z3cekaxnkbcNRTf
afMHvYQwyEOAi7tX85NqbA7VMuCLvFThNvC/lHhjlbdJv6rHq7b4KzWfRFxdt1O0C3nMaChthugl
BnEw55KrSuEm9gkTsJKJI8zN6mFVAnwN68ALa+OvNUUuxpFe3z+SseN0v0KGqwx6jIosr59yWyWx
qemWVPp9YP6VdeU277Qbi3PDF3R8vd1U6rhvDRhDZrXpJ9Uuqnt5AHfsfxDH7jI/uZGyaVUXX7X5
obTCKu/qnV9kXpdGuwrCTF7XLg+eA7XMLuIUpe3Qa3E40a8pjrh1MNhC8NLM7WqgGF+NiDgTMfn4
kqqCsQYztROREbKI41RIYVnRr7S5Wkn8v2oPBDTMUSMIaRhkOqEX4YL/FCSJJ7bVhZnuQv3Nn247
46VO53U2PoBV5JaKba2NL4pyXNGRsxv6FmIVXjZ5x1F4yFCBpea2NfTiCSHRdZmXt/UMPAwSlSmv
BCl1CvNd5ovh6Y5q/Fqo8+emTTyrVuFgbfki15livce1f1d6caAg/p3YMllLjAGiXOROpD+Nwl9B
epImyBqSbEeSCgsHd7j5aYr/GO1lypnTUMCJxWtlHrmJRzfhrpBpAYVZZZf+Vai3NLmelVjaptGf
RvhTiLo3F5+GxCWdX1T1SkpEp4yfxDZaJRohgBHzPoZejf/BqP2dQ3XVRQ1MsMGWiWD6/lKIX6Xx
TQm7dU2Y7P+hJQd3k82a6hdFviutCyHKFHuSujtZ6W8H8dZEL72whHc5UDbYUxEVrnSC7gHavqJf
p8J1IaIyzg1TqM9q/4AE81UupteZth0bfB+gfEXq7FQ09lpKm8l4p6q9M9alF3LiYulDmq+SEU2X
xM2UG1pAY37fUSvsG7ezCNl0Um1zwHaWw9QUCMLejf0qzXkmpHjd+k5X0JTraqTrM1vMV60Mb1Uu
bMmMnV6PLupFLLunmc+Hjf30Tk34HbPE/f5pVl9taXrpIODlyEuQxF4G8XLycTQQHVNFyaHz5v46
tdad/0WGvo71eBWKX5Es2LWAT2rBbVeUf4jCPCRrkb2WnD7i0qzUXZDqMbdKvS4iVPJby0HaRnBU
TrHCBVlL1a6u01WZN44uYqKZJa5GmNin7NJ2cjUT6H6avUaFv1KLaj3OlWchOj2ZwqrLmkdpDHYZ
qoZEuujx+K8WedxMLUvRsB8UaF2B+/FwUFlpaQdxAeu3mWBLUXIIYPPVrEvrocMNQLF8u+6UnapE
jtWEnj8+9QRX8hSRw7btijh9PceE12n60CSibWbBVeKHGQUew6U0cF9MCIH1f5uisGOt2SpJfEkh
cyNNhteMVGBFbTNGklcXnIto2Pi+kDhK0Niw127koL6sy2JtTqOnS7pX4w9hi3217Yx8OyN9F7TY
UFDH6CTJmXqTG/B2KO5L1bTJpVah9lqrvivlCBMM9VXWxk+tKl5WtUbiwVOlxfNThXVkYFWrgeUp
iZvEKFn1QXZXRyVypWm3lhr9KlOwYqpBo1tK+VyKzXXSTZ6SEU+FdFXS9NYfRc9EYN6I5v2k57ez
MXgNSUni13swFngpxFQVVUNwTPNJKMhjzOlZChBpiKfFTEJ2O4kqA31WVXhJ5YyCxLQ2pPSqlcPR
NifLlZTG68UaWwfRFXnSuvRR1iuYHhTEZNNp1OQmN+LtWAiXbX2pRyluzINXJjqFLKTzkvTKnOH2
TZqXYxLRGbOtV/lV100YYUjkcqM7qB9y4a+FseDpK8nO29QpZ44JsqVlRYCivauz4GgKRjEywoOi
Sm3qK+uvW/k9n+SFN3hRC/FXSEg1UYkw5RstfEkqxRmt16p9bOIPPQ03WvJHwyq+FNrPwB9l2xfD
G9Q3IDKbW7NT1v1UrHs1NK5KMdtNUfkmtOFLZOb+ds46bef7+m5upwtjMSLlMdjKddl6YbGYL7Yf
EymlMFJcIgkQda6SKFnr+pVVQ3Ud3wqdxhjGiaNfXMuBYWtR9ylh8b01gtrLYlJaa/lHk5KJ6gT9
NZ5lmzS7EKrEbgzJURMWBHEN9pCT9LIniIE7TRLaAuItTDdFfQ/LvTS9wtVxEil9TYfPLLzES2Wn
tfPaCqXVyEnL6pcQY+26F+0+5fLcRd1dFZp2aWl2JohUEvTSbYnkVatbz1X62IbGZZ5eDLhKGrET
6/jDqao7+O+Csq3YNTVSDahATGpwKRWSp/q+lyeNh6o5yvors5S3ETzxXLnK+6fYeAziT+KDbSOi
sZS+GangtP2wyczBIdVzpLB8InEmtpzu5Lzc0GryGjNxOwNhpqTwJq1fR4O0lrVyY+kw/ZO/whBf
KoJ5M0TpTeVfSPF9zv8s1/WmKQuMUIJNMcaOOrQ0yy8K+SKRyDQgH+Vpz91+Naf5KxXQTVOgnDHc
CIK8FQNxVzTWqpOKValPbg8xtVfuEtH/a0TFOo9rN523/xTVWt2tqy+TCigPSNxlzojlRCJ9URO3
hQjuE3e97j+0ApKuHxk89j68m/DxkER/pwuuwPGZ2ocmuPNZiJx2sGZGa62vLgCcrgsxAvQ1iitd
4BVE1rxTtzLEFNNMnainZi1l6UWtBveDprl+QHkLZKZeQd2IhlURP2WDsaqV26TT7ci4kBPTHeq3
0tBWo+x/6QVnsJvadegTvhtU8Pjkenipt73XquoL9QfKc3gzSJ3okOG7ekEsKkUrLam2TaS7jXZX
zleIglzrubhtm6uy3AniFZJWqd21PD+czrpU1lNo8qQLa6F4i5P+qp70jdYHT62Yeb1c3SRVscuX
c1W9BrqC9Y+IinBWazYss6qUbbNXnB5F4WZe68WnNcmIOBOp9dcaUHl/uSRN7JVzHFdAU/f5LsT0
Oa2jWzVLNinpwZC7sE+bIsRxZbgMQ92hQH8/KO2mmVAwgBJj5JFjIvXnj/6dVW/7bNd2t3HZ3WJK
b4tUHmvgU2UjrGLZuEwi3GwE5jvdAN2+MKN+nVBdtVTytfTZEuIdkJ91kb804sNU4iNTiStjgpKV
aJ7PapZEVApyzeE4fZr1Yxc9JehfJ61mR/gORRbi6OCWA6l2Ivmxyok2u9S6jULd1rorfwgJQAV7
ZjZNWK5183rmzh5KzQEMZSdJdW/5yFaodzQNSBWYfVN/wnUN6+cuGNxmpCvOJoMp4qFKRVjGQ0S2
ySHr0uuynrwqfy9VrHqs16HWecQ25fiIc7eXyapddcQPQeBW1WdhfAbgU8fospHfUJQu8tmdgscZ
n1e15iHBy6dMqCYF0SrtH2YQtZoevqeBcTEtOUA4uil2NYWPB19Co6Kh9NZrTKLPN/mcXPdQ9Zd3
49Us0MkHXfcZqMv/Jd5XHNxeiZ1g7L3UL9+DkdCn1+Wn3I9uEpmqi/UaUUjK6GDAwHEqFNysIV+3
k3pPgewDcd5tMqt4T+m2ibFXehsp7ABC7SgjsZZ1cDnCtdSaOwPxoC6KdhHQQKHt7FEgXJnVTaDn
bjIEjhk/ldkVrBvAmfpeItoz8m6FidMm81H7HAfYjyobKAgpBXMhUvnWvsBnR3ZpwJPOqYXWq3ku
vKQQb8yU6llSrzuwIcZIFCCkH1QsCZKLj7QV8Clf8vvWrsorlesmui0oQoT6ddG/QtWiSr8Te3Ej
l/pjRUY4Tg9hJHtKSEBF48vpa39rDendqJWPlXIr8W6kw97P41uhrHZdRBiJ1McyZzO5Wno+oMCo
iQv4Vr8YmuGNqoY7y+TWSuLN+WwX03UpliSa9wrBthrjy6Vv6uGvMuAnRMtK7x/UmZSjC1atNl2g
SErlWQw8TXtoqPQF1nClY6cl9zLmUKinYFrVBzW2vAo/hNREUDdq/OKraCsCq4rRd2oJY4vkXUn7
nSTiX+/jo6Pfh0QK0lRuhgDvCvNP19ymZs1pQPU18e90WiaixOIQLMzETgPsiynOVnApLyKEIpeU
QMVvbKa/MBAXiLmrxoR32t4kKehL8lXlJUjwI4oLNxXfZGlGdHhOPEOqVzUNEBMJsn4Jhm91E3Wa
O0Lpq6qvLyt99LI2uRYFXrsKoTIaj/u5HCNCooIUoTM+hpYmWEppzc7gsJKYGfi3LXiuqpLes4yt
1XMrB30Et3auNFI7haq+QFodz3XKSmGwlYVDZ0Mye1VVy3BbZfiLKFpt56F2N8DzcS18SSjZGxQd
dPXRagZ/Y/jDUy9m7yzJppi0CJMC40Y2yKWTmpihz56zuh2dSlDpl+jhYBsRTt6WdIWuATEIDtNj
nYeO1GY+GWqkbZVebFY1xhduIuQ3CI2hk0c90/KfhZpHl97nszllj5RptnAgZzuNTLSQMi13O9K4
UNNTBMBBU5t9zQMRYihfadQBYrlz+rkEGlvqF2bePVcCIrPqILf3tIKeAqXD/C69RS3+Vo41g0TW
uCx5GMOQ2zAKVV7MsLSWAvuV3HStTfTWOGI+pRTu8kdwYi9VkdxUHaITCIN8JtQNq6ZLQBrmsqdP
AqQgrIa58CS89+RoAymiI2vWqZhZMB60KUfKKezxLjBUJtW1TEqFPSWXdPh0OiViHlzEjejpYYVA
cq+QO2akQeSEnHFroIlTgbsf9ORCq8cPWZZdRaUUHyryLRY+DBPhUjTRI3dbvc/XuSA+jhA53Wis
CtsgXl8sunCxk+L3pb5eJB3X4agtbHVaomo5bCr5rAbEKbwFCgOgCDH+oSZ2ACLJNar/ga4tyJnB
4zqmlroS8GsVV9ltucN+5CJ9OUd2Ocb4ci3Cw1MVcKHHerzBEDdDZxTSvhHJUUp4ozOvE9tcT86S
qY/h6Aqq8NDjdBMvhyOHgUHKxCJtp34/UevNsCYuDFfpywehTIhN0VSoh61fAVHM/FUvdWd0J09A
/xVYeSj1gU46YapEYcaacC40QQqWl3Rp76v7alc+jBv4UsYEIkNHv+IabNeqOgMYP4kjW4RYYKrC
JZcOcWS4l9aCXCNh3bqigwubC7d5a6wrnGnPjXVqEy0+uPjBLFbsh5h/iWZFbRkQ8szkWUXAsase
U/+cu8IJ8iaFDAPq5qJ2qGqH3LM8NQOjiPR5n2vzJksahT5EaoE90BeTzfvC6K5DHwwJ0Pyefq+0
ArzoNsY5OscJ+NCPn3EA7Mn0uQ8or4L9R5awGUdb4Fb/HQSlnNi16GIgx7GgoMSjqU7Yq4V0uvt9
mDV0bgUiRqQytkMfvwaJ/FrWyVuGhxT6iatMlhWvUtVPTTZ2qh+tMlJ8p5ijD0UdrqwgeU809Uad
eJuA5DxpE+9r3U2bOLxUCtya0jm8TqJ8Q8++9lKoaS4WkMAyWl2yDVH0fp/ZCVQUVV4Z7jK+URqa
RAcoJWkOZ6mXYIBBjIqyvSQ9mcqf0MIbC9DB72OduGaw/MAQSwFpAV/zgDLRJ7E/dWE472f6j0p1
Y8ytm3GPF7iy/j7SCaAc0FDU7NA5xiHvcGdGkh61hqWNJHOGjXKfG9ARr/wnxf9LEGUpFzLk0N+H
PLGQwOMU1hHZlmXQnwtpKlnZ6iPUBdMo6bWSh5h/kerNmt4RszM+9ieON2PBp+PC1nQij59jSbiF
Ti0N9H0TbzRtnzcpprAvv8/nzBjaAi77Bl+Ta2OIatUE7NtLdpCjkoDkfUAd+vdhjBMgNbYDsBhA
qSLCyQfrlodG1JNtdftOplhoxCVA5iC6QIahI3fIbusGvFNWZG+m2F2IcnKbBeomGcMtan1rqy1v
kJJdYbbpCFO34e9QI5EUD5bMdtKzXRRNf1VNu9C64tKsYxIni/gvKyt6p3GBLpm58+F5buaoeW4K
K4dlgjUwOqpurAyEjE1yNycR3h+U2MaZI9vW+U1JeOZB7XolqLtoouBuygIIv3K4FSPjU1GUy9HP
MO7VOhBs87Po99ve5JRDZX6cRcZvAVeoaG4HoXkL5Pdl8lG/HeZr4DXgJHQNIUA/xqxSV6kJ0cPo
xo4Q1ZLIOYRXqpFnPvUxkp0rDZtjNq6Bq5uqLgf327ce9dGc5xDY8YJkjzapKz6N4Ng1uAP6qrmB
G2lbZ0iLR5f2wZAHYY44xrxdC6h6qPdJ9CYJf3/fV+f+vnkwpSoLqGzX/d4XrkvtyiRK/32AYx7W
MgO8dQHEYxaGK8TPEYY6B01qgO8cRvAEM/1IXaWqPAqUxxVUetrgIqyzt66Z/ka9cFMNwnMiL3s1
0M8IHMlHkwUPrOgqd4KMD9eRzpuJFa5U95wh863cgoSkNqWA/XGmd4jSWJ0kjvXWueoq+AOx6KV/
l3SacM7yWYUzn/XEFf/9lxzy/5QmFcxM5GbqKqQ7830iAozKUXeM735f/jNTtg6uDXKIpGgMBgqF
j8C4HMhc/osBgHFjPA9DGm2Kn59XSowWDrjR7Vt/N/c+fcTizAgnSIt8tm9DHOzRTCrnuhkYQnnQ
n8qt4qJfQyv8c3a0newi2nCWp3Py83DNoH+x8DcO38XBqrCIBhaMWu5bLsXeKG/V0cIROjwzt1Of
hyxGQk5RhV5+qIAxVCPyhvUI2Lq0rv1C/RKn/vP3D3RqLt+HkH9+IGKWmIeC89e19yplJIRRUKtF
21t6/32gUy87hpfoQoqLCvUhgb3s+6maZfQH2sZyTfkKSWY7ofE5dh/hOW3v46uYowzoZ1F9k9Hg
P4zcm5y2o6qxcK07eII9rGdtbbriVkPKxrTBmmwakBCt+/sUT62lxrYA/8GSgvT6uZbkQ9wtEmsp
AumGWWNLyHgY0YOvnolczg207JtvL40PbHMWeq7ldkyxMPgbyx+h798ntP5+n9GpRE/5PqWDwFaZ
k1Sth5aR8F+tb9EFf/Zdf1U9Lby4bjW5AT5BKEdZwllj2xPR54+hl0X4NkmgyEUgZ7G8r4Jh3TQP
mdrb/XBN9fKiM4IvU/mSojNP+HJVHJAbfgx5cFuBSy0N9Lv6fdN9SBGwS/O+pIibUH2StUuzz/+L
e57UEm0gE/FXSgY/p5jG3SgFGbIKclUDTwIFQGmxBhcVn7UkPLllKBioDGZxIA6mNvp+IIkjexNR
MLtHdj4VEYe9rsPozJY5FfGiJ/X/Bjq4jvGxnCtqfv0+lUc6RJ9M2ynls2KSJ4ehmr6E7lD6D1XR
zUGtM8H3h730B8DQtXYRA/vM7ODSuuou9Y2E4kGI9awj3p85EafuMX0pPIjke9QGDr5ZNSdBPtdR
D31PWUX06/dGZKN65lFc34Z/o8xpbmvQDzDbzpHIT9U+uNT+M/bBuS9zqdNSAxb5JMivY5IEtlot
mFQZoKFhXkGduvHxbwYQ+p7Pyh8pNf+cmf3yHPw4IYpoWIs7ItUnEX3Lg4ChbrugaOJ82Gv2/3Ux
qq7A7TvTSvHE53MFtVP8N+ZLCopCjkn18mA0w4cckUXT8rSPmJVWuywBbULp2+6ukMfd1J6wNi8o
htbTulgBwHXOSdYex6e8JN9/wsH7iNZVZYUzbLTGQzPHAYDxMd+F9wHcUAqXm/DMzX5yd3EXKIvA
FiSag3CYssjcBqCF9nFp9isTsIpdZvNK7fP7Gs3ojW/CYvn9my6b5scnXWb4nyEPg82WUlsh0HTY
R/5zJtDyGc7M6dRR/T7AwVfsDakKJaOhspSDy1cHLwoujfYcnfXkNKAPq3D74NcdPr6WUDVxZ8nz
3iSRkJT31hft3xfq5DzArP4Ll8iyD67QadaqEDpatxcsPaDJ6m/bGhGFRr/7fZzTx/zbQAdXaFMF
ehc0Gi9fTw7eVg/QI0Cn4bZSW1eTtRl1y22Sx1R7RIFl9fvg5yZ5sAGDrEmMSBi6Pf5L5vjSShtR
3vw+xMkvRbVMR+sc0VPxYB2ToW6bhjrfngbBLovLmyaczrGNl1v4aFN/G+NwCQUzUvScMWKQyCuZ
dLxbiwJ1B9tCn3/PBb37/5cy4Rwhxol0EMKC4uGLVAjjWKvjSNIW1PZs3Md0gv0JyGwOQhZiVhd6
YXeGjSmfetZ1nHIMgDMSql4Hr1Fo1FoU+dSXqN5ir1DJu15PgehlVWX3JU0BNVzwvVkPHgIoTikI
N9Rm1lIJbUkaAXw0pnihirGnpNRwihz5wA4FkAQpLxqQylc8o0thiOlFU4UIISgaEmy5/Kz6sKZ+
3xXHG4+SCdJLBsEQJcej/ABMS2KmLTZxQAtVOu4piDoD3NjvwxwfLgoO9C5UCqcKureH77evAm/L
ltRgudAVWO8mrdab5QGbNpyrM6MdfZ9lNDSKoPobEI4P7/OkGsZsSLhcDWzHtnERfFlBHrhBGG+t
XN6ZCvSBXlE/9by7NULjTkrkewSJb9okeWrT6l6vmscYs44zP2u5cn8cj391I3wGyCx5zw/9iNqE
oKodWQQEEOzqOtktTgezE27ks8o3x/2Nf2P9pyx2sEVROqiiYaBGVbvhrcoLml2lz90Ky9hV/SWf
C89Oz+w/oy2Xz7esgSbs1AtjxnstFn/MZtp0obot2mZj9eGesvlXWI5cAiAyo/5BrKLHMyt79IAf
zHbZ5t/GN+ioBkbQLZkn0Km6t0NK5m/FWnz9w+XT0ca+nb/U5+gmcM/pd5wamtQai248EKlNHLyz
Y1/6Rpgq0z6Ey9IVqGxntia+GuZt0J25X48OK7NEYEjUZUWToLscXOG4jmWG0Xf9PhLfRuOxqOFT
ndFYODkbjLgRZaNwdOR2mAsTXeRUm/ZM+J1G821tdh9J48c2ZDDNGY1zPZyjZ2mZ07cBl6P87cu1
YpHC9LKmfZLJdmcB0D8jGnRyAIP6h8VtwEgH3yeLsyGqQLDtQz+7ihNcahrjz5ntd9QHYBKL2D05
HspPpnmw/SgM6HoAemBfG2hNBYrmtZLyHFSAR1S53kxTpNkyRDZbo48zC7Pi/jc/gKvV4KuhsHuo
bhIFIxgdURr3QxneJpgp22HRf7biuEEAF3BMWKEWmKKyoCVwBfv+nP/28rAf3myIS1GAl3hKQB7+
/IoQEAy6VM24T3XzMsuy3TynD4YG/AQzWc0NpMGpNI7l79M+9WkJC63l42oqr9fPUWvNF6LKmMZ9
YE4bcEQ3jVme+7TLPXk0M2uRIOCltygI/hwjEKeQsk+1bB9lFyUTdayxfOwEq3ISBJpsSCErvwwG
B8ePmxYYTyBZr6EP/hbEyX8xXcSiean1pTl4MF2pEwxBmrNxb1oPUftWmZ+///1jBbNlG38b4CDr
mpNKFBQsNP+1UlJejdS1VqkbeNE62Qq1rTn1GjzguRzi5Ob5NuzhU5V1Y6gVyQjAzIeYWvqPSaF8
9EW2xjjkLUszE/hh4/0+2VMhwve5Lnvr270zV6HSd3rKd83y91RNYSvJ7UeSiqskoXv3+2AnV5Y6
vM7FStXkqOmZFPoYJnO0rOzgSdTKIwChAbgxB+jGmLnQjVbpOpmcUXN+H/rUGfk28mErNOxLGrE5
I7fidWu9psl/00syePmRfOXsI690kLtoAuRowBQDoR0e7o/DGk69MzriqntMd+n6nDDpiQ/3fbjD
xHkU28QPLIYT0rcCzNkwXVctuhrneuLLwT44+OB8dLB+fLJjXFEbKaPg6z0e7QMm6WHf/yGyHZ0u
Kc+5ex5rUx2Udw7OXRnJfTYX/8o7kDKutQcYuW5zNz43b+hMOOi2/Un/Dm5tw79ysVNL34St4f5/
75MlJF2mvCiaH7blozayOlnOhj2lRAhwTYBeoqamZ3bjifDi+yiHuxE1Ex+jBkaJovlPbQ0bhLCu
w6BDZ6PJXxCdPacgemL7GxZS8DJOVcBfDvMbpQ86Sx0SyoX18Ni05uc0q2cCjFO5DaKPtFIp52jA
aw4OQK3lpYS9ETulax7Dud6wzm6tjc8i3f5+Mr4mRBU2XYl+Oc156Kk6CoC/f71/8zjcrd9+g7pE
KN+usyRuqrqUoqVC2LvRZnhSRydcWZxDyVmApNcy6mLZx/9Cx/zkJ/3P7A8fYX0WhMJCawbFD9yW
wUP80a1hJU/ZtqikyslEFbZdlewmrYQCMV1ZrRzbvg86uYWS7sRjh493jOqEKHQUb6P47+9Ls6z+
bytzcLiKtixJ5fl90y7aSJv6QlvLbr1uzpRXTl0XgOJFwgQZbN7hMrQD6M3JJ44NtMqr2wcfFnyQ
hWdO6YnJkM8SZuHTcAIbZGiCmKI12e+14gYa5VVn5h+pOG2zptrqsbEaylRBcftc3V85MTtU82Sq
byAbKEMv//5te5nKrLcUSfu91EfvcVnJIEgDwYV5cjPkSHGCEBvcsYw97Gah3UbdTTwmW7LCm7mI
IXUKgP/18V6co9faFGIH3kzgYEtKC4tc3Zm0evDSplexMYEPKmYK3X3+uKM21rRCj7IAyFrsizS/
myDTAD95D5tY9YYBBaopq8oVRaJzlaXjFrcCLAX5WBqLoEuOqu5Zl7ehGZnN/5ypeJWtsdZ0QRNr
a8Up3GEjF97vm/XEdfVjyIPNKoaVNaip0MBiRv4GpqgUn8khj4+rquOBhv4gwEduxeXfv3/Jws/S
Ks8NeOTSZQLvUIyb7aBPX4UgArJvlTPn4riXiaIcBUdtKTPRv5APtg48qqwdfQaEHRjZk4Ej0Lzp
FFu6CyMH5zeTsDJxodGbm9BLneT59xU9EXr9HP8gwZzUHg1VOTP2urrqQUc5wUXiVV8Gkhx2z3/a
SnRLWtMpKgVnbmXjOLL9OfbBYpfxSC9titvnvggR8ghST7CM93hAQE1Imq8sbj/1WPtEI6KxhSzt
3VIPt2peq65s9eo6M9S/SS7SgJ1E4L26ApiMq6WZrMtMB9Khz5m88+lD2RHNC7s3CgQl/HnTJqpl
jyiDuHI5LbOEsGsJtFQHC7/BADe+BBw8wLjiAgWXz0HvrgZsIJxKUt/kBo4m0fFLPo238ZgFaFyh
TbO4+xL7VNLaGtBnkP20dYFLNvDC6rtZKv5EjQx1OL0oBf0ViSp4M3VrT+K4avoZYysxuhxV/xb8
f2hHrf6hCRaUa/1uzqoH9BB2lTLd9CEM7znJbsJA/pv271rV3bRj84fdA+2oSl6sYoFIzNE+NsMn
WgJnXorjw6cu/lHwVVAoNI4kQpNwSqU+NzWcQEJeat0L2nMi0afuUfpLEpUVFUzGYeG4DqWaBylG
eFurrnEd2ORlsOp6YXVm05/IWs3v4yxT/XbK4wDMRx3Q/DFu6i2UzmINDP+lRjR4CzHcFTf5uP59
yJMzozGrUggxcKk5SE4VOegbElRG5BsldQcKg+LHuQrYclgPHnP6klSnpMVf8MjbpxvCWW6Xfno7
Ig41cdE5RYZewahD+sS58fc5ycfnV2Q42twGDW/qJwfnd9Tyam70eqYlJMG1HGsPHegX2Pkz0odD
t0LzhXpAJSoO/WGqA+O7PKLe2yKpA712X2ZIxCVCuffFwusaVA0ya5dnypUl40KQqysR3YnBojJa
g8iDtBldjEm3m2Jw4H5RV2euo1OBKqu2oGQWex/xsBRmFF076GLQ/svvm+tm3W9IaNxum+607e9L
d2Llfgx18JBhAii1g+k3+2a6UcoN8A5MZDTbHx5Kc3K09lyX8LhjvDzW3+Z2UESoqxmtoTxp9yWa
bc5QVoqnVVaKukZOT0aPdy1FrwFjV0OB7y36KgzhHL5EqFt35qxk507gst8PduqP33NwArVO1ZB6
5CVPL/WdtQp2ra3b7R5pnLNq/ieeOOaO6R6WgqqpEhv+PO2JivIWaSl/fS2tkItdN19AvB6Tq9ob
gAqhqgW3P3eqc3yU4wuTcTGlApFB4ZOBf44rpYbcyVbU7tOt/jcDeru4Cy624yFcW7d2zrtP/Ctk
Hi0rKaSlW1ygBKQ/h8y6qPatmZgs3qq7/hHecoLJYHubgeB5rN5UdHKRvnIQY1ilO2S33jGhrF5F
d1y/L/aj0hPsZBeYyv8iEVq29C8/7VC1Nx57y0yK/wkXy1tt02+UdbENnNoB+HYmrDpx3YLUp+WO
3r7Gc3Ww9LrpB3UbsL2qOvH8akL8tFJQCxzOORgdf+OfIcxy0L+9JEGaFH0kYNxdwY3uBAVVhdz7
/a44cS+pWAb9a9ehyXDU4scjKawLCuvcS70bXFQOtn8eMbbXXp0D8xyv2zIU7AMLkwLi+oN1y6W5
L3qowc/NULoJ2hh1418GY3Tuqj21bIaKtjpQSANexfI7vi1bP2hxnSpEvQOK/I7syJ60QWlvUXUv
HumjfOFl6JxZxuPkEO3mb2Muj+e3MSWppBgeis3zsMNrSnSGyGkf4Gdv4JZTROq9YYue/G1LuG29
nqsfHYM/F+Xob6MfXEI47VqZqqc+vjST6QQbRFKKwhG8xgWcld+jIBo46iZ3ztVWz630wQadlRp4
FvYF+1jU3HmBfupnH86TK6tz0tg5RAOHrpRjr0pqkqTNs7gb3pVLZaM7qKo8o3xZb6ItZIetepGu
450f2Matfv/7dz21ZanL/UNtwDE53LJhVqdNksTDc2vgD1lp910crmpZPvNiLd/n5/VF7Zb2GEBh
amVHoVVhpf+HtCtbrhTXsl9EBJOQeGU4nMFj2j6280VhpzOZQcyCr+9FdvS9NqYPXberHiqiMqr2
kZC29rD2WuoQZRFOLNWvY9O4ghzkbx4Fad55iq5tXZAVcxR9KpTM8A8GH/P1sEZJXmjFpJFzBfGH
+mC6qV8GGEJ3IYK9m/wWXjPyt7u1K6fli9nFHckSpugCAPMzBcJCT37GdAN29Z06G8NNaGmyOWLE
kVnqoCWY/Aer1Ggj3xWHgblW5M4U2rEPIrXKdJjXHpljuARMUb0LVdMd3Qi9VmqBX3/BYo0MVDNh
DHg7fI+44kH20R+gMwAJ7jCQxxZqO0cZZMciKJ//8UGFqwNhN0XNfG6Ffv2kFWg8MjBj8vMEsGuq
37bgtpPpx2Uj849fHFOkF6ivEcyQYcBhcW6Eaep6mw7W2TQnzYXeLriQ1JvRKBsP+ZTY8qnfH3X0
Mz+ZW+xlbtUWE2BsQYiT3RVQJ2yPcyF+ftK3lVjX1wYVR800ycxY/3UDNSb6DgkAh6LdGRULJN3Q
qB/AhIhW0eVdXLt9mNCeFSgwZ4h/frVkk7yNQARNzm2cg72pCO8KVoC0bDpl1fTWDEXuXza4du/Q
Gcd7iGcCYhSLuM1u+aQX5UTO4KZ7E2II6lR/vGxiBfJigrYRATAabYBb24tFmWAzU0gKG+qxP5BT
hUbUjJG1dv3vbYr6lW+FDAqAHbwGNkKKxYKEXpohqAdtjBgmyDQat6MAXps6aI+2ykgrhUjEKv+2
tYwswc2t5iJNGS70PFfROM1T6IMVCcGE4Yr7eLeFh10r2n2xuLjK82xMn48hP5tBODkF0B+Qn2he
8isSzMJkqoeX/Kk5CQikb3WD56+0uOAA1QHNh6b7jCdYXAIiWKfHpkLOlnrdSOC6LRRjws0AbdUM
4L7IhQHY+NaRLYvMKOMqt89K66JGNrzRU/Vb3IamAyV6cOgE4PdrQCnubq1v5SaglG5QdVa4Rhl/
sbXIUhlY420IGwAdOOjEMaItUd21WIwBIDSrqqJ0bS5vW5tGQ9Mokpw707xrZHaTMQlGP9G/SQkp
67RXzyxUaq/GhHdokteUYz47Ee3rwEoPUlZhEGboVm3cz/nLLb8sAPx48lF4Nr5xCOiKldTRhJdx
cKcd+HS6QLkB376X3yX74ri90ys1AQwUIm+ALYBSzGXpucywtcZMwmUiL4ZIO4SdwNwXSB858cP/
QUx8zSd8trd4LPpErawiiewzdAM6H3xR06EK0iewvo+al51mNWMQ0eKEAeq58faufvLPtmeP/yn4
r5razu1qXiv3Bz/5mMEbYEkPA4M4IEuzXeShAQiZ/4MH8sseL8LvcMZuEV4QQH7BrEN22p55lZdB
BMBN/G21rNUttvHGo4OhQU184R00Ts0MzCy4tpMF8Q2+w7T8HsP0Tzoo4jbO65qLAN3Fv2zNN/nT
lmZxy0K7jm28/eIRpe7KlUBQAqIifJBp3unPxu9hz5qNa7JmFUo5QDTBQ6BdsviQSW5OGP8qGXAH
FrgAwaevK65qbnWMt8wsvpuEugso1BTzPJLwmFlAMNdR0Fedv7GJK5EG+7ycxTtptVKBqEc3B1DT
VbtjgYJ7L08ydNjDcDUP8iYBmMw8stHnWnOzn+xai4Y4VA3ynFSCnTH0qJkvI27jxsr0FXc2T1Si
lYZxx28ZzJjTzJ7ChCHhnSANbOzDI7kxkb0Ufv5gbCzn79DN0nl+trbwLYXGuFJBjxvOU7mVXu7r
99ovbZf76T14GvkVyYMYEp4+2wtAbvSfaMpupfjzkbj0ExYnMy2qlOtaSM4kRDm3yPI3qHRcAbzy
o9Pg6br+GQIcW7wbq+fHQMA4k8/gJM3n+NMlJGGjZn1isbOKaoKhgOKng24UannpWxHp3sY3XT01
n6wtdtmWzQR4pc7O8lbukt41j9Pj9I46iq/ox7lPiSHaDQ+6ZXKxqxN0llkaq+xcS6h8WC9JtwHp
XX0aAFwEPoX+9SqLiMNWJ5CUKvCZ0y/ryQrKEDIgnuUmoGZCT9BIDt20Y6qznc+sLs1CswZj1Bbm
uRZLg/aCQboWfEWteS7Uxzr++E8+F0Oob2KoBa2nhYHU0mxN6SYbV9A8gk0Qyphu5JleedWexwM0
OnZbd2DNbaLkCqw3FoQYa+HOIg3SPKPEEy8V6FMMKUgvR6VzoL6zUUdYe+gI5iTAbIXZlm8hXAqi
23Yo8NE48NeYS02VylV7wMLsrQLaanrxydQSUReHY1oQHoPV7lrqTvE6q/JSVzuCEfZeRdjoRcdp
iypsbR8BNMOlRqQPiMViH8OMhCBYr9i5mYybrlACkdiuLbdU6ddOII79jJa3ULdbnsBKH0Oh8TJ5
7usEjG2NI+RmiWC+Pku3OE+nzUARQCCXUSZU7YxOzy3zr0p79Cs+zgVXA8TG/5cmw1oM/dnYwkFJ
aB1xkpkmxjpYMANJuTe+zokgBJQD+7A1iLm6f+iqGRjqmhsNC9eRJZOkFJRPZytvPWoQN8/vN+7w
moMHQORfJuZn9pODH3WjY+bQ0LOyn59R1FgatzyOIBy8FiewEL/NapWVvYOIwlYqpq894Z9tL6JJ
YWgN0ACwPRwHv4DydnyPKVdkCUfw4jzFx7mVpO6MM0Y0oZYRiIBxd8ujsK0fMX+DTxsQRUCxa7zI
ng2rbx1C+vTJ6BrdHeOkAIUjaILrsb/FPM8TPkfQWxATgWzxWSkxAS1CtQMzPDslwKA7k4U5g0kH
zK9Scj+GwLdDoz7A7fhZU+qhT7gvkPHqvaofCz1X/AiE0f6gWj8SOoJpMwLl5jAYutu1aeFRmULo
QIUOjC4jCmUrVEzHSROBqmUPYwSS4KkIQdGaQK0EcyOYscnlh0V0CLtVgVD6+1qfBsgMUGR4Qh4x
Z4bjY6Jm3qqpXzD9ZsohYzHW7G0aSuISBVVDUUfXIgw5pLKmH1WDsLApUyADkT+1gPG5aT6+Knk/
7kqrHf04G0yP1AnUDpLih2JU4GIEiSvtHlCf/VljqPcEWTAkftEcQutVHdQYHW1yKLqNcO8fAKPG
h8vHedWvoT+JqWmIF35rxVaYQ8KEOEo1JCuCjNjuKLqXhCuv/z8zi+g9J0Pbwd+ZZxNEhzq33FxC
gkrZyIDWAj7r02IWThqTG0o6ScTuICwH96fpgEw5KBWIU7WAW4T3gGM4/3xdmKRnNsYtMB+3LI6A
Jo4BGAWaQcBKnZwiPdDB5lsJ77KZtSI9+2xn4XTSHPBE0GJS+OzoTgXTUOXaN/Wj5RrP0UPqTveQ
USkx9O6YmhuZjr4BGZ43bvlkUNAugcYNwcu3maSYTiCSHBAV9Q1DDVvfg3YSM/YG+h9FBCaYunIb
Ur2QRI4bK1+zzGZaIExCwakv5zAriBslek+Ms7APGrQ6MqAZWVefdET0Yhg8ntuvNtsqN69WYj6b
Xfi4BB0Js45HOtcT92I346sgsX2qPH03HhoQFUNx6Mflb7z2rnw2uUgcgDut+NymOSfNCPWfMxXS
AWbM17RbCzo2l42tviQAJQH/DaIIsHQurgohRdyPIYIAzLeWTuSOT0N4nI+ShLJz/BJ5MxSbO80d
iOr3tZcocFlQmN74FWvRwadfsYzkxrFsSF7gV5g/y7PugrbeZ4fpvrzJwZRhHqCYDDIt5kkU3UBP
e4RiWAj9jI/Lv2LFBaKyiRo/+iYqBigWQXkEDU6tgiAE5BeTg64Mr4UOHaBuq821tuVf7Cx8oJUb
ooxqBP/jMX+TO6N0MF5qvJjuEFRBsZMn221+CUgmgLf913Co75Oj+L2FJ1g72bYBULQK7A0ygmU/
SmnFJOIOA9TZFQssd7iG6I1907u93x2Gh+IaqpmXt3cF7YPK8d85AwDSUAFbBC1h0+dDlsAiuRWH
6bEoALWD3qrXOtIFLs3v3nF/WwzdeSj1Xra94j2+mF5c40J2Ws9yFBlnFhYDABfomwX6JtPXWkby
xc7i7lY0l2MxIstSQm84A5jqltd94oIzHjTeqGSKn+J3+n55bSv+4ovNRWRtlQoXTRSRcwQ9yd64
6tmugkoqLR5EtZGRrx1d5JCAa80EfBgbXawvlKUO0cjmvxs6KA1D4upneqR78QHBLmSwM1bMHh12
mlXh9WfaH8bS2+wrrVzUL79isWLNFIqq0BHFDqxYlCKoMjBNxVu4lL+zJ8vX7vNqFw4hZCRMQ4g6
PSNT35sRIsXM7pWgMlMOQZvoT0gTwDgV/sgTeUWAN3IZr08twBi7Ic0fop5C7bRWJGj0bX6dRbKC
9EkKJksOvlkZ++DPB+KP2ZBX0l50Q4ANKBVOrzVQYQOxwTiB7qxu3i0Sofc9Qm62Su6nXrwBIH3s
qh6Kc0SHNgN0/tI0f2KK+OgLEHlfPl4r+TyOl23QeegQnKGLTEoKDcIIY0bOHDlE3aCWXEtfhGAk
58WGqbVGKPjGgcEFTI5oaMV/zSgq3kFWFjAFvLbxXv89dz20Y/oxYw+hsLRRmVz1CfPQGKZjgR1Z
gg+HhIpGTjCWHMiuCxjY3poDKLCDy/u3EotiTf82s/D2TDR2NugpOYNvdHTmOWuQGzwUYXWeFChy
8PZMmopt+LuVG4L6/9/pMWAAMC3xdSN7rVUMOtjmuap+TbRzY+0urLcq8Wt4jS9WFvcQGIYmzhJY
MalrzVLDDgtMP/GgQR7+pq6CY36C2vnrLHK0WdQ15kL44nbOUEpUNQFIt74BKpLKalLI2EEWMQKB
Kj6hzwNgFwFZCY/pKf8JZVy/uQpB4achgGG3+Z12LdwsmFHD0Fk6bHeA16Jz4OMRowJEA4nO5QtX
j1rMp7BE+xJ4QBoGGKNHTWrXOtFZPdjXAH3T43Aw98kx3CmP5PHySftfzIPhGpaBZF9eVTVuMow7
8Nk7g5xYQUTR3He/w5/qXXpl31dQsXNVL/FT5gxO5rZb9bg1T4GCqWbiBoMrZHmhagNs3RpDRy1s
ag+SPWN9O41+jSj58jpX7eBCoTGqon2xnFibuKEWcZygnN+DoLcf7tOc7qxaRzvtfNnSqkOyZk5I
4FoQLNmLy5uLadL60cAJR/hvq0ATNCAOc9UXaycCUV5tFXbWfNIMQAKaVEcWaS1eHBkpbUINSc+q
qRxbmu+1PAkitT2krfkbTGp+Eeq3vfEfJP9/cU//Y3axzM4IBSgPpHlWB+qqkHoSNdpPW+PCc5C1
vLAzugWkuWikq8YiCKtjbtIKXEig9CQ3fcahqvbPSTkgCKKC80A3QOYAM1/9HsnLWLExJnNmGX8J
GbQ7KujAXj4Ua9/osw39qw02jpFeqxDGsaqzRrifWLHXpU8F5psTyKAq9KDLj8sm14DGWBPQJYCs
w50vyRzm5CiHyjQDUL4GZS0/hAc7gMi4+x/1PubtwxAOuvLqN3xQmpYDyJJrBo7fIxtx4DelA9YC
VgycggkC2P+ZqvbrBhId/qHMUWrqCDQ51fxRNDeq9RaR/ipNXi/v3N96/PLQUZPiyOHAwf0sjAnA
zDthluGz3pJsD/V0iF+A0cBDYn9sFEyEKfMwmKBy9G0dwBZUyArHCuufhapBH7405a6qrMGt63lu
R2WdkyYRFFdQGfD6rL1W0haVbK0G44QaXZWWWbucKGjr1IMNguoUxEHEVjypqupu0KsPKCKXGCmF
+J+dQqORVFCH1LIMFUDoJaktxA9Fah5kbreoryANtTDqkWlRdGynvnYTU7/BLIg8KOoA+mAxatKD
n5wOqexKqHxqu8vbt+ZqP+/e/OefSrw8Kyu7t/LkGb/FZVN+NcG2JlKPYe7xsqk174B+BxorGPGh
34i24jJNDJkp9CwA3FJayGptefO1xbAZCW0j6wWaZ3EUhm5iTErdODeGgExk30EGsvbooM1atebz
P10OAWAQvg4vMSbylgVBDj2nKlPgJfqhu5ksBv55Td8Cg82/+Ovh/mpk4YpqqPnRmI8oFbXTQWbD
iTSaD2mL/eW1rJnBGrAQMIB8J7A2CjW2WZYb517U942R/BlJdTB7ILMu2/mLB1yuB8E4uKsB1Ju7
r1+PW6X3ScqMUMfcGSrsxpS/Apn0e5isP/2gP2hFDcJ/izaeFUGzbeybh8v252duYX6ezQHrB0qs
6NovXt+x4vbQ4WSeCQvr+zSTd3lTDPsGiRzkxtHOiLJ9r9svl61a308+mEw+mV28viQtLDgENXoO
Cd+p0N1m0XNh1I5ilJ5RWj6hyo9U0OfJjp2kbaDbiJsPumi7MgKBtkbHB68bBwzUgm2vxwvUI13K
oR9X30P29CArSJTZ/Z0cAmkmey1Mwl1M+M8YIk9K+qcq21sNWilxVppOoraeIiErWZAd3rlfSsSO
A50OTKa3NivPDY3OeMV/M2h05kAWKGPmc+CYGJCWs8Zgo+YeGHE83sjjyD9s6wUDDjvDqk+DAhVM
BYqX1rCroQYNxeojKXgwWd3GV/z+vHzdzvn9/uSzKgaRaLw9xllGA6bxK8twDWuERDGHIutgaCb+
Hf99+Ruu3BB8Qgu5FhqpGLxcHFwhjLE3qwlxR5ldI+33rEJ7trR4o/y+knEBLICKHeCf8GGIdb6u
bbDyqQbFtI7yPx99VvhIdvBqeJA3hG9Ggan/KdzkCVJh2c+tRHYlGP5qfHFOkx73T6SKBuO5ekBH
H0JhGAuoXjCbS/ztapr+PcP7anDxJY28l5LJwjhbQvSvYwONaV6ZBsTeLWhla9GR2tlxtNPHvEu1
h3GIjXt88wfNDAFsqNOApu2rokwmtNa6ctdAvNAhBUSR+xBkQhkqNJcPwf+yQUhJQJLI2LeSaifa
LMLAvH4GlcrkgW7Z2Nt+o111HnoyMxpBUYLLJtdcB9ju5rYTBQPwMuHkUBsthVoZIBHVoVwfHxQx
boQAa0cbymigB4HzB2XZ4miHSYaRd6Oyzm11P4z3MXv/58o6M04E422ggMPTD1j611Odi5lCVqS4
PVF7NDtEuBqU2Cuoyfzz3UIAgC7SrC6Byt5XOxFgKa06ZAakkNhV34C8tBEbVGdrTxgwLybSbzAk
YMcWa7FLTQHqrrfPdQ1Zb6jBhy7U9JBvd8kVsqxHyER/JHPJv6KBGNL95RV+F/b5C7n5l/klTxHC
VY0jn8UQT3UztNmjScAnyWK/UYGGN5tdIzBFZ6Z+rcqjUJMbtf85Eah/Y8Z+eFQ7tPGhQK4Q6SBo
dmv0MDlkvazulz4ZV7R5tqEoGkOreBia61x9CysA0DEWTWnmYF+ht2vu0tiAOCqG5+Lc5+FTX2o7
Gy0jHULxbWu61IDQRjSdrJ6geXbXVgDuFOMdT8sdZDkhFJ/fsfEhJPGdQrIbO+p+DEniWg10uyFF
KPIIfVzEUgIhtYXertbtsnweJCVXZo5uclGdSStfdVH7ELhy4nqLZPx7EElmx4siJM4P8vTF963C
NgdUfI6FwgkSuG2/N8fioNjpk6DlxtWb/1+LeOSzreX4RGjSVDFy+L8BYPBTBJF1J8nzaw3NULCH
ZZ0nUoRJTaVUTkX1wbt8llaSzi9L/fvnnx5SqynIyEWHiaXAOmqe5kQeuZnHUsrbralgOifm35aK
HQXkCXo632FVslBtEavKmdo4f7Q9ZgV3TbAxcCmcUgNTOwXpiibuSmAGiIYzlVa7XO/drqLuJCxX
avJmiue4AvoBsrjO0KAGM7YX8chNcgP1KKgGJ+VdA5Vrs0aHrSWQyAYaFHANnc8DyPcjwx8RctBZ
cQ31WJCIAF5oAQSv9Pa9STnohRV35MW1AKhZTdJdFSHsIZz604QA0aIHtdEhiZKFR67Kn1EEBdmm
ASRHDtcKmE8NGt0KTd+hUO/ZZgj1acx8lphwI503ttazDIu/HXS9SDWwLeNCTCPIlDHFiNgzTzL/
8vddO8kW5ppmlRHIjywRgXqYs7zTVX7OSH226tyFMBTIbAh/hZaQ3Cjt/y3uLD8wUI1IvubRyW+j
0pXBrc6sEDzkXS4OrdaAukazbyNt8pQY4hJNLq0bDaNdzzxp/0wJxuLr5EfOgL+uKWRhkaBpFYnd
TlaRz5q+PkxI1GWs3EyZDN0sGe9otS/LzjW0JOB5yDzU2J8Y/M4s+nosbX2nNMae2/G9MrD7VFfB
4cQQRl/e1ZXnkmBWbJYSxeDrN3A1sgc1UtRUPw+W6dj6OxIKaOBtTVbNoda33fxkZf62n65mZlLR
6gAIogQK5GOWQ4m3M7Qn8DjGkMvVn1il7PnQboEfV8INoB5nNmxAdIxvzm9s40pYcArA1UBGPK8D
Epcb8NGVLjFaxP+2sXR6FZlUPtGGgxE5fxvPUJfMMMJF5770I2hKdv/dDNoqvK59NtDtUQqkMYAI
dBFYAxBkA+5vKmco8WL8+0Fgyt6aPi6fjbXw/a8+KIAWuAh0md+2SWuBgAgaNQ16FeMNRMOM/dw0
za8625l7p3NTOkxdkzpbVcu12w5eD/1/TC9ODB5ujFUBGHyOjTaQYtpbYfyE7s0+MclGDLSSgGFw
BaEcwQ2eMZ9fD2cucxVMjZSe7SK7IsO0T7CkiITuYFquLsuNmGel6f4XVDArLeAvzBp8tQd6Kdal
bc2xq/pRd+muB4X+XgFTFQaIVM/AEGW+Rduyup24y4hXZ5adpXwEj1hNygbvlU1SQB9jx04KNw2R
oDQbZCVbluY7+emqV4RHqSQ4M2GbuYr8g7a8U0+vutz4aqt3G2BjE3TIszjAYhe7HnDqrotRe4le
LOuADsuGZ1yNJ2xcbRVRMb7Jsm8TjSnUtWPMKAASjgc0qiKXleFVbKlQLSHWoVeg14JBhmOdklNj
djdaCnn7y1dwxXGivoiS6F/K92/0I2XYKYPFJD+P9egkQ+OORucULAva6WcBy1AtuGxwLYlFodtk
kH4D0TbOytfvx6C01StDpp0jw2VPMvQFeHXU8zzYDnoJ6pS/KHXLq+gHR46IRreyOaix4ttm9SHA
5pD2AOa9+AVmZIuGRPiyYXbqkgyq8X8yvsXkvXJM0YOdNToAC8R9WBhpuNZElUX4GaWg1yjOnwoq
qcfjgrjMkPeXN3XNGGJvVImBwsdRXRiTTBAJdVD9DNFup7D3aGgcbQVzg+U/1jcxCLpxyHtBpIvE
dJn99npWZKBdwXNev03avUX2kbmBQ1i5eCgcoWUMrS2ouCw/T2No2RSHg36GR/EMu4Hf2jqEK2Av
BCWfbMzX4pMTKXAqVKnDiYDjxEe/A8xqswJVcp5BSTbzZy2ky5/oe+4CSmUcOAyx6pjRWOI12yoG
bISr6bM5NSq027tjAZWDqOF3U14+xIra+kPLE7eyzC2g2ffzjpYF5q404PrRUViiSPrKiGnBBoC9
9PQW4jjXlY5eJht77/ISV+0gyGM24JOgH5n//NOmxkTWGhtbTAm11Bva8Vg3yhvt9S3Kke8+C+po
fyUrgcDRv71vdRpB60QPw+fQ7qmbTVnigGHpLcmi+4ZoBxIWO5ADb3y/71cMRlEomXEE+HtZaQSX
uJLYJJnBkLVrFbqX0vSKV8cOYtuXt3FleUjYULPF+Z8nrBcZdc5lYYac22cbwj5A6xd7tUdam7M2
UKc5uyuHO4z5vF22uvLxYBVYT4gvIk5frm8CPUahKEP6nKfPAiwIJOY+yd8vG/l+tecJHh0gaJD9
f8dYalbDp4SDM88aYs/IT0Xzz4duZwsEjgM+9zumMsaEXINXMn227dvJum71x7Tf8E8r8RVsmOCD
QrMRk3hLtjSGuKtIJp48m9f2bfE4Y85zF4zJsYPUFDi/7WG170cC+4UyOupoYGT51rTNBRGkb1UM
+1fRT5bwt7DR7ozarnfNIE/4rFClaP9c/laQXP7usxBIotGF+QeQVnw78yTD86kl3EQ7jYK/oY5B
SwdYhNdxdD8The/ttlT2tAMuL6q0czXJyslqwjyFFCez/CACGalQblEd3vVgG+tqzJHUENVGT7f+
KMvBDQtAXMtiIrt+Ut5AFQcaWXWiDqLiDj2bCPUFrTxMVH2Nqf2hxxPSgYk+6roc3KSZDmZiTLsk
r059OEZ+pcd+TXSIVpSA/RWaND3eVSg4FmaBIoqyqwwAY8b2OEbg0cvTpHdoEr1HdnKiXfsCQvre
rfTpQYbyXS1QZptyNLmVjLW7ttdrJyLWcci4F9ukcXjfxG4oQdM8aTR31Ey8VkPuJwrQn1psuuBh
gnS33thur/enTkWZry8CNBV3Io2gNiHART+iJCdNqHcboWcO1n2tkkCkHOgx0tz0nHmUVU91J/eW
xaGmCU5AtfNV6H+gBEl6v6cx9SttNJy2HF7LrN5Xurhq9XjXEKhAp0Z7m5V5hJmS7j3B2I/bsVJi
Igfv6mTOBdCxem1aKCaQIn/HvexADJt1vpUV761hS6fBvA2IwAfih4o5TzQJr+mfgZUQUHpnO6DN
fppFEjtUNq9DTd+NcqqdwpKpF9bythBQl7T0YEx0LykKfjCG9hRViqdTuLOqYZXT9fU1Zph8WSix
Kxrhh0b7SyR1CYB/qLpoSzxoTYjqp65d1aSrHYZUGBWmCTrrUKvsovhnRrrMm7L4T54w6Hpgwmpn
me0rVPPeVc5OfTKUO1Gx94GS0dHM4jTZ7MYE6W4AwQ950u3xdZZkdPqJoEDSCEctpYk6Jke/Ed1O
1xR65hY9+qsywhRQ2TL7FGKqaoceH/1Rd3r1mMVMOoOhXhuJ/UK1tnST1HxjNMmxGfV1M5k7WZc3
07xsuytzp1TjXVmXwRCNB9SBSodm7NE2Ou51bXw3hma4a3Xtui9o4WSDIlE3Lp6LCB08dA/9suvd
WsVNGrvwlpXNO8TcnxuNvKo9mNk0o29R2MMvt6LGCqqhp1cp79GaZAVGGvSMOFatZk9JOIOBoPQ+
xObraPEJKmdo/Oud9MF7JRxjgNiSOk1BAVmNakzmMbX3jMXIlZVTW7Z7xepOEWl+8En5nVFW3xRa
49XNuGsphl4yGxLy4Y7l42GIG0A2WqtzjH54ilJMooIUKne7usbPbcNHopY/LU3eT4APuMQenvTS
vhJlc2c2YC2OaRo7+aD5YcP92mj23GJHKlsfcgFBURb3EaXQmJUQposs/TmMxTmSMerwRuknZXvg
OpS/7QHkfRHlJ9tMr+A3OxfEyX+EGj7QcXwbjeimCntHw5mLRvFgh2iUVqAljzJ2XQ4iKJu6OlRF
ubeU7ElYgwcJU7dp+D2mtuaUyTxyyDhRszhOQxQ5upHajqEVj0Zs7xI1moIaZLugKTXBztDgQpqR
Ue04rx/KIX/Dr/lT9vlVDQLX6pc2WI6uh+CHqx9oJo/oqqGqjzokJmxBJet04X1o5K5llkFYGsDi
yJvBshLHVEHL3dEJJ0zHVU3f8zAKHaBywKNaPzdN7zeNGbCJ+FUrQCFiQwFGGH4G5AeQv05Y8aCb
YldLG3ewEk+Gv2L1ceK/oZXgVXr+CCIfV6qma5eoQ+sduJ/BCg3PA3S/13fhqzHdRAn/DW0kz+SZ
Y5Z0R7PK763Mh3qlF83e1+4dwa9pAzr48AXij4ehjJxELxzADwKjIphK/IjRJeJJ/6uG2MGUkx9m
F9VehpFwrnAXDNm3eJSviPLLxiQh65iXlJFvEeEaZeUpZecItbiHq6+cWM/2Ju6WEoljbjcOkVVQ
j/IxzK5Jm/1CEeEH6+vjKKtjaJiBVMsflWZdWVHklSA7a/GfkrF3Bju5KtQ/XHzwdLruCH+v+uTU
t/BVuv4EOAbE0Ni+F7cx9D6027irb8voZ5tEQRP2gCOcatvaAbJ71XZsD/d0sENQqzbjUSnGc2Er
foppSdpVtxJjTWNcuyX/ELTfh10R8Dh94JnpMwCjaFLeyJJCwx6ikoVfomIAXJxThLFHy9iNJD2S
dvQMEj703bUembtpAJgHN9ZRyXiCbFugRG+11R6asvSLoQlKejcJTK1FaqCG/C7Eq9CxKGgVcjDi
6giEi2Nz0L+kqd/ZCZQJCohy1wFio93EGwdx5J1M3xR92Gd96pksOjVjCjRW6xQ66Z2pKMBVflsr
h6SHLk4vdrS3PYDz92UHkGAuXEr4XZSK26ygfmyk8BFZkBUG6M9HN6zn8hHd1+YvMIR5kLn09TE6
JPAbQ2qj4F0cSdc5eaE68cQPaVcdGf0VQcQxyRM/r4GWoexmKmaOHt2jVg05osKzavvYs9bR6w/W
mPd199zaT6rMbiOL+zpEAJJCOZjwXWMLhoiYH6O4uis0SHerk2/YkyP72skV7XY0c59krR+WqjdB
ZJbANzFM8zikg1pEbe4Rv3udhmM5voc11BTC8Z6aL7LErTPRaLHlYUS1U4t+jxYkGIA8Ge03lrwZ
aKDYkbFPpHkwy/eBNUcmjwMp0Jpl+xSJcK3aAS37W5Ej4jSTXaRWQVePVxIt/EJ8MFK6QHHtYta+
4Ct6csBdN/SAj6iIDwEmJTxa2zedzt1SaLs6xNyklbhG/5vbKrZAulQRNxTNSIEjXLa4sfkY7ZLG
Oir435StsTON7C7DiazzCm+a8iKSFJDc/Icc6gD6eV7aRD609By1aHeZ1flNXPlcpnBZqOl29Ecf
aQ74XFzRagdTlY7ZCT+SyS0E3t6bklxronRrfO88jh/i+M7guadV3UmP2WuKoCU1o2uujfvEsnbc
QgWnZw8kCa9F0XiKMjp5COduRK4W42dy9QqzdDgmndcrVyXYx4TQIF1InEJ9BezpLrK5y6GWCU0L
Gpe+1Z5VhHxJE7qy2ysapkmSky3uwxGu0dorGbTpKT6h5ihD+TKohZOyq7CNPVDoe5GK1zK8ET0U
H7TiJMLyGdyNnGP4em4k66qfjuc8vdZI4siy+S/Srmw5UiTZfhFmQLC+suYuZUqplOoF01JiXwII
CPj6e6i5d0oi8wqbnrdus255AhEeHu5nsetO3AjmqQSPRhUKrwVhpxuhe4Eta5DOJwpbaWW+zYVs
B3TvAYCbN0W7hwVASfYd1Typ+4RjCx4Yilt4QIXQFapKMPs/RSp4kUk9qnSjJQMnKdHOj6IM00Co
gWGXHBWFvcp6iVPuI4lTv5OCFUz3civVsKvwv22aMbO1+FOLmF3lnqGDsdVrfhpDeh7somME5cnB
3PRKEOFIkvzcjBWrBYapDyVHaJKVGYu+CjQm77kf6Zip4VjTQcqHUwzPX/ryoc1DO1ZTeIQMd231
XE+mCFXRnQ2tPwdi9CsrRVcVh9dMys+QHgltZHfgefRcwg5pchwOUoAkn++FJhYsLWt/K1p9Gs30
d6YBhxOwHjYJofEKbbh9lZkQpUgxpgxY1VskFpExBbl24p71jsZ6HXPFPvwYS1R4WEe9mL0VgLsB
TviaMDi7qu1WjIYHvaUraWxcPYRAbCqFH2FFjhnAGRhysjeecjfLa/iAxfquwu0A4Cr8wkhEtY7h
rAH9wgpG6yg90wpMVnKs8h7UNNHXe34PhrGXhpjHEYSS+BYQLR+z3CPuGxvg+x0OXCwDZNdpemqz
UfZlOAIo2VYYxtSqE8Ol0LF34K7n8CFdaRX2NwWLsSrclo9vQZ+4bfJRtNWBN/KJZbJHtcwyahmV
5nBWerItOtDzGPd1qp0E1jkJrO942zoy+YiZYdWA7AxVtYr61oslcDg6YJUF1Rmyeq2CuBNAaKDr
+50OZZ+kxoAqHbclDz/iAuW9MVqkeMi0ewFdZolAQY0Lmyprd3JFnUjdZ2MEUdOyl8DwHy9YvVBb
K2iLs7BltpSLKUaVMBtSVGh2tSNsMrpK/gXE9B6U62PXEA9TLIoQ4TaA9UxP4yfIRA2+HJihm+AI
tI0Q+D693Rq9voXtD2DNuXQKjPBXLKUvQtO9ZITvwyyikOkkbzmaMpAqZHdSpDpRTu90ozilQuIG
YthYHUQIfGDC2ToWpUs+wG1FFvl7LhrHcQAMuFPGFQ3iNz1TwTwXodvMhmcqikecnCjRVEdOjdob
dDraAMLAXwFYIDvMyVtAdGg4dKhnSPiUc7HzElRpZotrhxLAd0M0c/iJqcWpiaXWKWj8SUErBynk
LoJqDficoVNS6B8a4wqm7xdedwfcROGJG68Jq09lkbpVU/7igvBcmMZJjNXj2GfrJEqOqlIcCYl2
RSHt+qiU7EbXgXHGhouN7MDE4KQTetYr/W009N+8Ug+Q53wwTe5rZgUWXBT7cC/yslZ9E0v1d1D3
yLSy/qaJ0aEpg4ksuMJmfKnT8JTjDmyFfYZWvxx/0Kob7Dho9mYktr6ZgWoNXw0rV/idEBYfysD8
1lT2atLcsQFAz4J9QjfiiSrYD5pRrvuEnULNOEojfzcbIF4a/XMw1NdYACq90IL+oJqYLYpQXmVS
eGn7DmjzCup9rE+thKXM6U0cB7qWc78YcskVu+DEawNngZCdhKh7GqWInVE4K5YUxPeJ3OZWxGGt
pqYJrMRxERrzxoF10ZOMy3me4+KYo7OHzdIVXgRupF1pyqc2NNvYLM4YXd3LJXAMOY2DPeYCyGtJ
dpcAb79qKZCpNYCtHYkuoJu8cr1sUF4O92WePBiBeqqiTlyB/gXT4UDatwpFyRms+rTY0Qo+2RKA
InZqdr3dqjXOJAwFoBVJoHAdljs4YLyZueyEKTmBkoUtEKPYgOw5WykS+13jRqWMFBfhRF0DeQ41
3jKxWNb/Igbc3SCOtAqkEbVdk/qpjltEhtuvmj3hdAdaYzA1i4i5jPtm+gnd4toteP/Rqd19qxbr
IQ38pK5zjP6hQT9swQdQLYXCi3YYNRH6JGNq97qoOTVStwWZW+jg5Cbsq0lgorOk1i7+MyxlK5bw
1ZpVzGU0N7BH85BDghnpyOrrHOak+jNt0ZxIjOYEG9OnJOHPeVwc67p2qcGOcs3fIS67NsXeVwiP
LFGgm6Q0jHVsGJ1r9qhMEpNRO4u11yAlz1orrEoVTY1w5I9GbmzZKAKmlbd8XXTSOhvV5x5YDaMk
v3UCoDIOnpWaVxsiVdAUJxxIm9RvRfkJAIVd1ZcCEBbVSTZLcBwa0R9rXMAk0W/l3oPHyzpFxm5N
1HOQ5AB+53Xs2LkRjU1D2WGgIGPIcYFbbimpVhoGWyVHihOQxpGLthrXFYug9Yn5T+f3tPoMJfah
xeWhShIGmFnQwVGZfxoJeld9mnlJCTQRiGMjqlB9j39rrFyWn2W922klGs/aSI5N0pxjLuyiXN2G
tNgTA8c/hGwuZl94AuPHXqJHXmRbjNJRfmoVtLvKZJURSB73oIAICS5ivBTBhdSYl6LOb4oAOBfp
kLL6tyKgPNd6GAkBniFZ2iB5/SiBRsZwN+haOEJ0AnS268IT69yr0J/yhxgFONhGJ1GMf4kFjvgc
9QUS+WHkwVva6X5hSqtggB/AEDSllYHlYhcKLrRUStc5en+Ys5qQEyYGElb1mibjfdCCdTxCts4q
UfblOdlEI27E0aSnpuMyGGkOk5V9KEBZB9LHtdPEAJaXvAGHE6hCRtPHsKPPGjMNG349KP7C8j4f
igcpiMCAjiU8pI6uQBN3nig2fhxXshXonRPIKYRxg4vYDa0TqPk5o5j9SFn4ADZLYKtwoXdLpH8n
a3CvBxnkd1+nmO/luPaLNX4M4b+4HD+YXQCrPkm3xkE4dGHrN03+PmZwCu5CDFFHhsbaqGsg9DQo
wyWRPhZUu6cwiyo60LDl7E7iKJoBy4yR4sTGCQoCdkusipYkBa9oI3qBLpyD0cByg1habsLzry/6
PcSJHuQGaqEs5iBhDcG9ZOY7YYwezCi91ETbdJgOSnFV2ASsDFssgQHmKQGnGz1QW9apx/NCtruo
+QVnvwQjAflADc6sZsjOpIqhU6Q2qm8aPXVMTai8hiluQ3sIk+N6zuo8t6QRgkgjGba6Wq27QXI1
jR5zpWm2pVpuRnhgewLBdgVequq6ylXD/lOUIZcnm8HboNV3qal8mgHuHBBmZm5Yp89wyigsNupg
D+jViYwUHaq+RVVHTKvggWypoILFo35nDoKrtMI+CwPkpjx8kLvhOa2H3lKKDrW00u4Clt2pvP+t
BaihaCAT3C1KcWpRQunJsJk8FGhZ9L9qdAowe8qB8RsFW5q2bpLeC6ys7QrQODRKxvuuDCFC0how
D2U5xpWDYMs4bjCJKrmtcsGvTYKaoaRvpaiyjRqlFG1pGbL1hpI6dSpu4oRi1DjYUFN7yGQgUChm
n7yHp3OsQjKmZ50XY3tYTRniSte4uZrJd7wml7Qt3poKmtG5tjNVXrgym9wRxfI+TtVzjUj4OUXi
Axm9xwFaegE4DZaA2+bIxsmouz+NEjlEYwXnKjkCy0yQH9sCNWWO48oqK7bW2JDbcqbYOJQ32VCT
ExQVcY2TisFG+Y7rKyi0+SgdtDo+Bj1YL0JETp1ieqaUVFbdpe+4JthNlQ1WGOMv04EVVqOoa51H
+zQcWxsisCi3aHygwOtzdPotmCitcPSGDuAr675Qtuh6Xsqc/QpNdbREjnwRtchNQkqA6MUcw+XT
lSsk3T5OG5yuUnRmeYPbsjIm7ljIkAauk/ei6567BHJjTQ5ybMMkixUMjggsBlvWTAWn7nEAl1nU
rLEATkozftKK/BINjo5y/iz1wcGsJA1Az+KYtc0zmoAvA+6fg5GheZqhSoG67GOmmyu4Eb+aCfVi
cbxPuuY55upeyZSTlGB8oVZYyMNgiH5ltI9BFd3l0Ba29I4ItgFd6VUvouSMZTMHUBgsszJtXBhA
5pip5qYXoWGRaAAPJh3gy5qUpVZAOt1C+j5T0wSpPDJX+iieuqJdVQRXKg1dWr3qVYeqXIPsmXbQ
haQC3FDas1Dd43zosLOTx0QNzwyICyrgPpEG+zjoT3HDn9QopFYUx5+llqxLoyz2DbwlsDqmzU6C
yiUd1GjqodFcCZ0z1Sh3aUnXEtUfWCc/94N+7ErzlebYw3GyKQvN6Qt1E9LxHFB6J6jyoVPyV6EV
t4WRbtHRRr+MhSAdio+G3gV2lBdHqpXIhyhw+nELWcgDwdZchSHaksVQvOujbvpdoF/iLN+LOduE
GqRa9XA7NLorsGwPYObLwMcdJxQeYJjUNNCHggIWsMpBnBy5aH5QffSqrjTcSk+VXafKL1FBcORp
gNhWA6jiWKyOqBSYsgj8HAY484cCQl1llheAk/fEC0dkPgM1uxlnq6jJArsfBshDl8aayzXU2QZ2
ULoSYhp9f6o6zalyNKlyKv8eZGDKg/E1KukDzHUM9HEpdjQ2GmUgAAClh2O30PcYPQOENCmymRx/
Xocv9C6TG+DgW4CLwQHftbkGuq+KLxu8krCDLrURemXCcLZBcR7OYD0ihZRYZk2eh0pzAQ040j4A
/LOBqUxYn5MgrKyxLJEWdDcKoVnXBoOvZ8ifajiu40Y4kFC8rwrkHYa5vjpAQmysD41ZvYiUb9ta
eI5GAzIghoDZHN/WmviZpaFqhUPjdamG9nOFvR0L4QPB4NkyWllHk2w4k5hcYHA7WEXPcDkp48IO
Ad9clWMJ4jyEeICZijFoS2VHAKTczsSxtHs5xukFY4BKKUZnBBjAQuIFqaVB4ytGEHQoItMTKKoD
QhhadlpI3Z+HstcD9GkiCy8SGCOAFjhnbAh6NahVYEpPBHZYrYojv0kX4AfXQACEABoMMBVcU2D1
+R3FYcQpmLWCKj0VyTmp1g1/SOLNz09xOwT4/Ab427D/IN9DxHJvainFUxSg03pVxmvcNnTcIDpZ
XIBt3NCAMCZ+ODAb8BDEzXKGpiizkBli1rInYLXsInwz9EcpgNRiW0PRD43WSF3lEDJQ0Opn5JhD
wr9s8SXhihnhbtEM9D4vw7tORb9cvfv5NdzQ8/322/4oenwBzIxZGpuJILIn80EZrOBzIq8JNk46
TAT2bKfCZmnZH/wGAG+KCm8SWKIDYDJHeug1blWSmrGnaB2emEvW8maS1FdgbDUpiqFdKm0Uj+4k
N3cER/2PQUKGTODFC1EOfJArHJQJLg5H9YPvoQpu17xxFQmBLcFAbvhefA8zbaQvrxaE9V7juHE+
dc/QFINIcuzmvmnrfmfFR8F+130RvnYaKHv+wkeV8Ze/Q9GnyBpIzgqgSeYcfStLQGu2YClAdKR3
5ckN6dxajTOpiQuOdlqIdp0QpmgQq4CDnAb93dnyboFkDKGWxGCVItvTxc4VicXtco1rkiXDuNzS
X+jqHwRVgDcE9GXip8zBvlB8JAPwX/96xPqxvc+c0g73sEmwhc8/crlLcPQJwDh/qV8jzj5nEMFs
XpLwOdHjs5sIYAjxBdgPXCYwNMMceOEBr4EvE7Ll7wPOcmAqiHkT9QjXuO06PMQryq12jRb9ha8m
/T/Za1AT+tRLNtmeLOGLlh52gqJ9WbtCPIZNiCIUiH+M2tbGJsLqFQ7oAjrCHmAA+L5GGK1ZS6Sj
G3zN7489/bAvgQHAyPImQeDa4U593/ipr93hWgEDr361BMC/QWxAQoa5LfpVEw1mftCMkqAOsmKy
p/B19NrKQvbDzlQ+yBGihi9gcRzhpIr1+/jzx70+fKawkDwwp9MNqjLfHzIyM13vRoM9BTTYK2q8
lkcVQ1wFupk/B7oBMv0eabZoodGUwydWR6rb4yZ8PznvQGzjdXBka7CG7ZL+/K0HU8CFRs2Oswzp
9fuDFaZaJaiR2FOC4ZyYbrX4LKZLBvI38g1BplEI2BoibH1mb68rM9p2TBufuNSvkuGl4Uso0hur
/1uE2VuTCZoUEFxB5sZFK8MQKdixGuiVpxajpoUvdANXh1hYCCpo6nDgnGH8K4FmpRwhVvAr2gOp
5IIbtx5cOK/uuxV970Qbt0w/90zFWVKLvrXZwOwTIY4F9VZVnSOpgdmWw7JGbPMBylQuzL6Rt3Gl
nFRslk1Nb363L9FmOaXQCJMo2KFPbcJgzf0gJEuSkjeXH8xjJRXHHurj2btsCW3ytsV21tGlb3EN
GAguCugr/fzNbn6yL2Gm4/dLjoraXhooxpFPpdyELmdoVMjiuVW7Vdkn1FYT8CJ7kS8IDdx8fV+i
zpa9CMkXQ+JTrgK6S00hJJYt8bxunDkQSJnqMhDlFPKHEfrlwXS5iQvQE9lT/Iqm81O8SjfIho/U
D0CIYg6UtNfpI9ToIXE0LFUR08+fHa/fYs9eKrBeCo04YjewHOoPmFoeuzecN5bpZ27H4Ozy80e8
/Tr/PuvsdZZ5oYhDqbAnpYSU7lg6FXv5OcLt1WjIgFBDr+xKvjvuU9h0Y9E/YWQL5OSmBjFCFD9+
DnIzVcFr8/+CTGv1yycrA9ZBHwavTZJ24BZm42cHeXkKtViRuD+HulW14xP9jTUr9NJMiEACRyyI
CkK2w9U9gGtFt90hZTmCmzCveSe1pXmg4Uo2iOqyaC36RN9eo//+EX8EQr88sE5BWx2A/kJlAqWo
abHIbgsIl5Pa8p1+CHeTM5YYWbkHe9jVuFQY/eE6Xq1TuD8C9K8QeJ/Pjjg26O2oBCPKwARk1wRT
eLuqUMRTzbhvAeDKZHoIMhOEQZXy1ZhnPqDurQVKhJew4aGt6oeOQFuqjroXQ4FhnF4KezOY3IOj
pka/DHASrXozh3zdVv2dSjOnTbVNK4ggtOmY0mJARGQKFZ4ChuNSfEZrcZdxtq3V8Wyk7C4tTTdT
+q1SNASUaqLA8EAEIS4G3gYzk/UYAflpGg+i1G+YoJ2bvpEtTYOXSyDdMY246RgM27oL4L8Vp6vQ
0DOPEXSsI35sTP3ZbIsdCeKDXClvJDUOfaS/l0nQ2h0cWp0iDZkVRtUWaMfLQIBAUKP8Tqj0yG1C
4FvbkX0QY3gEYq20Eo52RodeChBggKChcxMCs1yuWBndKXleWqk5jFYuhu8saZ5MMTzJzFjLErq0
Qt1Xnlkla87zNRmrU58ZEpouA35HYY4wuYrx9gcgKxLSrkwJC1JiDJLVVfmYaJxDpwvYlEb8LCOm
uimNDTcxtFVnll45CIDPUn2Jb32zGFO+LJ3ZAQj764FJLQ7AxoUG44u01dbMwUbBWpUdcbuU4W5d
QKGJABFx3ACBW5+XmUQwW6Cn++mO1DnGBlcIO/3VrmpX9F6Kw+RAhJ6Tc5SW9sjNVP4l7pR6v2xR
AhfloNOwRUSfPxNPXRnopk3ET1Bp4VEL9PWSUNn/82oN1ZxIPxP9cxZSzyNQMVpkhT/+WSD3Q7ba
wtAW1nHdPvu9dBmcPtV1Fvgbb3ZaYW0yYOQRT8s6R22bTzagLV5qumBVhC3QTW+wPcBEg7Hq/z3d
7KyCSHargZ01vVDjqHr9ftyKmJLbWPl2fYRH12GpkL/9QmHhjBSnQTx0rqkhErUwxa7B8eiPkRtv
ww1mB3dAUXNXhWS2sFiM3jyPJ2suRJThlDfLqxKjtdpSLBoWV06nbBSqWT+fX1ffTMWfnZSM0VxU
cNebXS0BXpcTpW7YuRzXhaF4AtoEZEwxPluKdN1V+xMK9CJwZcAEmncnxqSUtUkI94wW3mMYWsoZ
2iy+ug8fJTt+0VbKxXTMBbLw9XafgupEAvkB3+yKLdwPvdZWPGjPjatsgKqfhH/H1aCCKmZbyiMw
YW59an2AWiG+u1AbXJXEs9iz/cBHUFVKyWzP4Thav/h4Uso7TYUAt2/SYuE73ny7kCTBjX1iDV8Z
DnMMm6siyNkZbJUd5tsYvU1ty2oLbGVhYewmvUKg/ygsvOBb6+dr2Fn6LiU6ZkKBsLrCH4Q0codA
uJhpuJNZsdSdFuf5Be/za6zZWsUxl6U9T9g5q3FcQ6RjNwgQRuy5thdZsBsz+DnKUQJ+maYAfkUy
wCK7nVjWrU0agM1YOj4YIAYB+YpZjGlQ4igNYIeYJuMoaLrAgYLUqcAUJikxd47N+liIwnuZig8Y
zDa2STLDyVuAGxLOaztHS94VBJ07mJPAinOUj2bLN02SXnSl/SwA/g3q9B1iLvuQxXady5ozVhLw
cAYgKbkGlKdsZEfs8G09CNoKYj0oietygUB4lUOmtwatZxDjTMh9zPueAzdjEINCdg5Ufirq4E5S
lg7VKQ19S/wIgXQIjiKB9PoV+Tg1EmClCBZ6Kb20ZuSPQ+pmiW7/nKqu0y/CQK8MpxnI1NAqn51n
Xcc4vKCV5jyw3NJ76PyEnRMqhl3mKNawxPX0pCZHqkDyLXmloKKl4Aj9/COurhaTlgKYd7haqNK1
8iPw+y3NDLM5g7t2kutuzZv4vgnVE5VVOKAov38Od/3xEA589UkkGNTneRs552OHWbXanHX1Myo+
i/L089+/3r7f/r45bbkvVYmZgtNaY4hy1jogaEFjASXJLXKUfJ8/B5of1zhaNPTBQQxW0KYCPXj2
8SCdVjQDFumlzuJNgyG+DvXBJDRsNXwUxtThpPuoa8Eue5i/Q2JWH81jq/P3tiIPCz9lCvVluf7r
p8AaGgKFcAiCCtr3h85LmaV5a0hAgTdeDJR2UYEJBqwPVyO/77bthAYOgNoyy8dOX1J2mB9Jf8Lj
BWAR49o4TQi+h4cYahEbWjZepJQBuVX8qpEq7MRIcGczzMKCxTEqwiQOnQyW8SxVnvtS7O2872Lb
zCMgTLkiWLQtYc+rlG5bGVCVJ8FStr3xkv7+SowOvv9K1P4DTxJhuBjY3naVQJWe6+cx6pa+BrkV
CGq3GDmhlLtqj/ZhjZtbEQwXsOA8qE14Cvc5iE++7hMXxEzJ463z8wqYHcz/+gJfQs4OLfwMQmUx
HS9VB9Vi+B0A6ZBtR7UsLTEQ9lUirUiQLbzQWea4Cjo7vTp1gCYa3uolJeprIGNKTWiWOkLby67Q
0A44+CJfKJLl2f7+36CTLAQB0+GqLTxkWZAqsHO78Of+U/ms7+IVQNAb3QP62fM69DZH+xA8l07t
40ZwUM9kIzvyakmMbtafuPoZU5r7kmaEtDNVscLPEDegs/ndinn9blmIc14E/SuOBtkWU8Y/X7lR
ZkpRZrLOhgt4Y7v6jh6m+SKwYHfmJriDdldhgbK08I7nzY+roLNukz6ADwoRgOGSrKv19HBTWxD4
fX/JkOl25vjyeLPMkYpA2cYtHg8StUeQHmERZwEZC9Op6Tum9+TX4IE96gWn//BqN3/GP12wLx+w
hHY8BBanF8uDHY8gV5dET7ECL8eBjv9kd/59yvlJwTgYTrQchkulRk9oOf2KY8jtiOaq54qbdu1D
r/2Trfkl4rxQb812jGN8wVbC3TgbgZsGX9owPUXbN+ij/Zx95hOGq5c5ZcQvLzME8zAb5B7hHNHG
dNgeMeBXrHJdIN9F/n8Zbbb3UtBxWSc00/LkDqyQPEHBwL1zJRd29VDJXPKTXtqE8uzSmpMoViIF
a2WwNX90AHMU7KlX3nswGF1Je6guH5ZakLMK9OqVzjJ6DLJmprNpZwAdSnjh6WCfU7J0cMxL0Ks4
syQOHCwrs5JPn65z2AFGqr7pyu+SXVsJYATyQnk2l6JCPMDrQSLD4QihsiuTA8hpUFxBSHUJDegt
MNbzHXC1b62mvlc1mBY1Dg5Q5pjmdCaEKIsYTFsgbhbOaHnaAN8rJvwMXCqhkaNAq2a+/Qc4EWA2
0MB8L9epqxjlscvTxuGFyt+GNHbEKNIrK4iKi1Cw3upNAooF5BotiKcfiwAeATj4t6QDxJXEUbXO
IhMoDCpn98KAi0/YfVSQJzhA3XdJY+ePxNK3n46XBhc3DG7Qd8A/z75YraHthglKfgmfZHjQajbb
695kYq262gNMKGGPqG3Du6WEKV+VNbO4s1NB1OoKpJ0+v5AS6p1ovTwwTYHnbMLe2gxtMUrPeHTg
80NXTeWtLoDVAQr6QRaidQdexBjkGyA8nJKoDhgtD0ZT+z38OrO83YnJWDujqC02Y6++8+xHzw4Y
gglvW7V4WT2cipKP3OUr6mgWf4WiLQYHC5npatNO0QwVJZ+OtgWGoN/zoIRbaQJGQI7KjzyPjulB
Vo0CDgnNlqkFHIH0/ys4LCbEq5poFnZ6CV/SLxSX0YUCFP9CP3XTStSPcKVuI0eBxARUTmqHMh8r
d3RruwOTYP1fPvQs+UOafKymjgkemjvtOvP4W/EWbmKgV6audyBaZmUt1ihXV57ZM88OAVDOkzGL
qvwS7GUbsJUN6C8W2RhetNHc//IJZ/lfSFiRVyHe7/RZwVlaTxGzh9Q3QEl1gnfZGVbKwhz4T1Fw
tc2/rKXZATCgzWG000eFP/MzvEbs/txetKfGniw5ARF39KO6qU+iJTjltoCEysJinl7gT/FnaQZd
pcFMVKzlOkO9kllNtITwmONyzCn9f90us4xCW8JGQUaI9p1llrQGN8WvvNIv3ghggesSoMDAjr2l
TLa0S2c5QS9kszXiNr8wrBdoZVbbQf4PAZfzR/tTYn/Zkoo2dqqY1DmuKQDmS87ArSlFy4X9DgYF
fBq9EoIob+llYaneTNJ/V82f4/dLXMBdx65rELeHNBGoCjakwJ3iMm1F8ZEC0OUt7v9ZE/PqUWfZ
JwbEsirAfcZVCMTiDWiKe8WbliVZyDQL3+1PKfPl2YqaDoMsIlAGhaQgXEHzjaULH+52DKxKCNKK
k9Xy91SaCwHwKigNLg2dprQvOcQ/WL+wt68Lyj8L/99R9FkrIpUCpZluz3/qZexpX7pM9eTgsV17
gIyJq6+X6snrdtUs5uxsUkBi1tIuyy+dF67gOXuMoJ8CezoZcNFCs5VL6C3a4i28TX22NAwaM9Os
kKShB7NhhwCiXV5wD9mVh8CC4uaRnCFQtXQ1v76NzJ50diAZndknuZlO6XpCWEmr6hKsmBOtKj/z
47eFHXf7IPr7LWcHkdqGA51ctbD841XxEDnv+TpZVVPe8n8ONa2964z8N9L0tr+sfw0X0yHjWDVG
2NtcCCzOI7uDdzSIhq6iH7OegC+0sOkW1+rsHIJCk64ELZ4vYwLI+Wb4qTftM6PlMRTLAhI+0ark
/VoUg12bcMOpKkosUQvgJszkVcyGkxa0jf3zq1haWLPDqdCjXm85FjNuGRYpn3OUVnr/8nMQbVqe
P73w2fkUamJjyFpeXEY9T1YGfAq9DpY/dq1VXkG6A0wX0ddUhBX046DSEGS7PFM2gwxog1S7egSa
YWC6sF2y1TJ8kMLsqHHID43SQ6r05zCmKz6C3wEKtN6nG6WrMpcKmDR0VN7HbQRe31iUQHmY205p
7ppWX5l8XLfBCELUAPqa0DQ7sJXuwnx8kklOUGvSR7hjPiUDOFK8o8eBQ1shN7lodV0CZZpEeqaJ
mtoq/m4Tq485j/NVMlbwKdU0kF+irnYKM2ztfkyqTVehVWCq9YNqBKkzNJgcGcHiFHX6Vj+95VnK
FXDVAn0M31I+jp6MA4uvAr9w0OayA097kGwI4yAl5ovSrLfL5n/vJ2OWhTNBjYY6Q+DJhxvgpndQ
5CMHxHRumz67r21oqbCtcL8EyFxYvHMsqEoqKlVhPi1esjErOE1OjfrFq8/tUuDv482SbzfqbZ/r
SIMTPaA/wH5kEp6Fxo+jdMBnhMZi5r2+VX/PvMYs81YqA6G7Q4aaOt/i07jOHIR2AWK00mOwrl2c
b8fIwjdFl5reYR6wkBeuW5ezXzDLxnqbo0te4JsqsGss0A+GMQ/sGmPnn5XHf9/uLBkXYdlFHObP
F0ioWnl86LOFSuR2/f03wCzvEmHgWpFPq1N/z4pDlt3/nN3mvhD/W7f9DTDLoUEM6rcyHZOVmJq2
HMeR3yWSBMI40oHe1q84uPFvA7w0ygjyXFDA22mQLKihd2YrRfghw7a0IBJz6jz2mdoaK4wzocOu
6fdt215UEyPtcGLRkmeqmy6oxBFo3pOHDOer1hyPUdO/a6MKHd0aCgtBuoEvhy/G+lI/+1YeJxgX
yBBMBShk7tUUw5EkS+sguxS7/KAgvxi7yRQeOgIbaJo5P7/Xmwfm12izJUhTueBQ/Swu0a577l3R
jd7HVb0FWNiBrcYHJpKLlcF1Fw/L/mvM2WqMCppULUG3SvbJc7odV9A+Am6o30EiBPCvRdzQrcX5
Nd5scdISJvBogkwbvXmKHnOMJfozxGBsc69+1qMFsJL782u9eR/+GnK2XONIbwH5wyP2G5pZSe1A
8oiBNKNeosxu/HrVe6oBgRiLweLJz6w6Aw0W73qpvFxMcrOqAOxNWYkCJLkwszjG9Og9ZF67nox6
irvI08Bs45/1q7zL74oNpiZ25S+tsaUTZHZkwrYwUTk8uC+6BJDm2igfR7K0aRaO5fkgHfwP6Bmh
kMaSAvj2CXxg2Lqd4h2GmLhKjnuovdn9CoIW/6id9fdLX5G+4PRaVzXUqHFT6WKQFf8YkUD7JXWh
Zwg78fg+BtcX771YPMFuNle/xp5t3h66b1jY8XRoGr4Eo73IIwf97c/JiXkU/4WqYNVsFtvi0xeb
F0Ff48428GCYeRGl0bShNIjAfAL1m0Ai+FWzqT/5lIyDPfoGCLI2VPyMLQjPSyfnz1savMLvt4uQ
CqE5tir6PejCxBjF+zkM3KHVAJWoyMmdHrYey1Fv1WBfn3u2q9v/Ie3LmuPmkWV/ESNIgusr1160
q9Ut6YVh2TLBfV9//Ulq7hlTME/jfjMv9oMjXA2wUChUZWW2FJMxAdYNjahD8iROVrSTdoLbWiBY
AW2YlT+N/n92gNZmmTMsDpPZKVqYXZJkL/fgF2vO8vB5PWJtvrjXRphTCor3UofgRQo/XibrVABz
qVPvfmLodnn+Cm+8gbPNl+8fiwoLcUipEklZoaWXdN9pGHewikPmV5gIlTRvUbj4T5KgtT2mppBI
+Ui6Eie1Ucl+NEso4Qa767t43S0xCfbdLXOwTYX6ZGYX8AlAtHnuflSxyOmWcveNyVtDzLnpIKpM
v1Jl+rbwrFNHOwX3mkdHi3eVbUXv9a4xMUZK+zSPO+xaXp2GWbQTUIuGYmBd37jrJ0thJxiaMKsC
EAlkl9h4CRe6wtHJp8I1C5ljiJd8iEzkSMuIyKTHGS5wYA8amr/ZbX6U/KUX1d3TR5FXPuPkcyIT
NOKhNSja9ylKLt2P9j50e+snaDd/NPf/HxHqemRWRCZU0EBPzUnF1wKpeQomFSt+ML3U6Vur8jGg
AKoSp1+mvX8gTkHrQrd4eh5/gyS+J3csSFuONCGHjMzyphncaEdPyV3xVNmgEnX09wi2wdrxTI/8
KMn7smwVO23bIBxz5ABLc5jcqDso5/iRvSgRlu988QFOxITW2ffDLsZmMZUT9nqppVWPBE0s0xZf
gayxWn9pBsgcV9pKclZH8SswrEpqc6cmbSsKeBmAnaxbGGC6e5n8jlE+MVXOg4v3MGDr150exkMo
I4NFz/gnpFZzi3y0x9IdXXIWTzkG7roj13mW0PV/JxbK15avVkjQq8YjDFsKWLFLvPJhwMCpeluc
pn3thw63G8CJ11+bsLIHcp2sbEfY0x4Dv8GUDgTBgExHBnNYxpF1KIa67dv1UMezyQSgehBKNViY
6+esehOi+L7PZo6j8J4fX4njal3SmBo0N+ApIL+ZQPW9pIYOuQvO0aPh9Afp0J/RYsXAkR3cdfsa
uRLvsv0bOvE9DnzFidVP0LU2BsX04qzhnRqD+gvag8pgWNlthVrHwrP2Cy9xuw1+/3fby+QxOmkB
B0MJ9GKA+E+VDtzpRt7J+AuNkVeSTpeMX36kp/zUnkxvAaIoe6hzgXh9B2oy7huKk+orX198tZ1d
A9qpoofXFBSwnhEiozsTchBQB4t8EZTvyLoXTJEw2vkj75jw3OnrkbkyHtdUlFFQXfJe3CrpHoIb
dirbIJ9fkn07fZKfl0grPE4O3hyfupMPvGubk4Z84T1WP2HMO7DUpQhH6GovrXvdaxPAmkbTyX9L
B/WggszTplCo+IcKfl+Fp1XQlZn8x6SFPqjDcn1PmQuxYltrXxvFd/4rr2VBW6B0k1M9R4qfqtSK
KCgtm5qzhZy484VVXe2g3kilCk0ofMQS2jJgldaFp+uL4H0jJtMB5azWiTJ8dKiOU/BbbvcCf9CG
twwmw0n0XEhzCI2gDg5KWSV3NdDMQ/fWHx46h9hp6S/Ez9wDKC//75WriSVM0ptOBS81HDDegwmw
7i2oNsSneo/sar4Ye8lHpdqDiA36orMvPoz2bGteesCnhNyBzRdO42w2S5Ik07YKJxObDS69W4pq
p1KQgx7ylON50Y4wWQ5kVica5Vg3UBX6TwlpFZK52/gi+cFzdgJi5gP38q/rjsT5xmRJqVeuOqca
uBJ1nAYzX/a5sRYlp+smNuEcq3NNGD/CGJeoCinupwYqBKC4AHev8iP3sk8whQ8QKLLM2e0e2hew
17oc05w8jjBXVNkqoaBjUy/GLShPCXWkE5K5FDqPX4XQE25Kcq4PmDfgY7S/bqcrfszOqmu06oOo
/1cgfYV+CH1A4ciHNEn6QNFzmYFhAasgeBU09F0wuYVQ9EE5pA6c157C+FSK2QboSKF6M1cdwBHQ
fcVQFnFD6IsMKc04xSKONymMN6ltrWO4GicloY8Uk+paOP2XFpgXeV/FJCpBhgF2avqAfHI3Kzxa
oM0tQxkTg69QBNY1xl2btogwbLtcwZhlw3i1ExjiSTd+SOnHde/cjCsrQ4xzCmlRS8qANvLYjZ6Z
v6J3bacVJ0nbrmH8scJiStpG6CJtSYIrd7K/mGX8whYfkK7d0AMPnbbZZwOhzf9uns74m5EjehtA
0F4kiGa0kFDpQEuh9aCiz11CAg/sDTslLMBCzbt0WZ69f6UPK9OM8w260LSdie9WuYafHOlPMOXn
DyCVs/BadJPlqKE5LlviEblxxNV03c4bV/YZ15zzoMx6IVhKtSDWb/fge6usmQLfNV4iP9uDPyVD
hRzyEzuVJwPONb6czFUcp/0olVOBrww1lQdIvx2gIQVFKUuyRnRfov0AARtLMNzQ435yznnRFzdf
mS4LUuWpAdPCMxihXfWYPtPOKnwNeNrJASOFQ0bk6bx2AM/s8u9rs30ggQSUZBfJSG7KGqplUB0w
IMShRyYniG7fzKtPy6RbRavrs7yAvqPz8EOGR4WPmd1aALS9BhYI753m8p890Fc2mTBUJ+A6CWO4
s/5s+PHb8qyUnrTn0QX93HPuC971YLT9ilzZY6IRnQDm1EasUbUwa3pcqNcGr9mnB2i7cIL4dj3n
jy0WYVFHUo+xGqytfM3340kCst8JXXlf4ZDimrZRsHvj9SY50ZZFV7R5JHSQ2UIfI1btoX9WRNyH
LbfouUSZvy791dKYKJTGWlOTENs4Hdo9wHROBClpGVX2xAHLNKcZt4m9X4VbFlihx22naQDQX7Rb
FI+8KEJWbpH72QM3HyjECp/U4FCaMY2iXKLX4mF6RQ3C5wHQeFvLBJ9WCmlsoCB/ARd/rP6os30m
zNZ1/9zM5Fb7ykSZrjbB5lXBhp7dmo1jdg9FCC7Gp5Z3/fMuTIMJLCOGVHRhwhdsURlT7M6P79sd
hhb98S73zdP1ZXGimMFElgGCO2IrwVg5gb17OGv6Lw0jWWWacvZvMzVb7R8TTnowY/RkRiIIUUxo
P0yoMgpC8nR9NZsfScUQNzh1JaAqmI+Uim009aaB3kKD5E+avLE8IA/0TDCiCwNn67ar0CtrzIfq
paRVlBotoIXgBkIjqHGZgJGWrqlaki1EduLxGuxfbzD2eIOvD9JyoqmBKI3JbxS9EcKwIcG5cmcv
fVMOM2bN0s43f0oY6M1sFbDq5iVEnxLA9d/56Ai/O6faY4LIbe34gKY/OHd4TrR5P61/FRN0kqRO
44jkPYq5hg/FSuiuj1YquQquqOkmtOP3xPDEHe/cbx6VtV0m5RnbqCnjAHb1zhrc8BjfQ1/DxAyC
5AJIxl3nZnVsbY8JND1EHgbwJRQXczZBKpSnz4VilJYhFAApd6O4Q6z8KZLkLI7KANHCRgCTk5T4
IRSIoBeRQwgM+txHc657SAdAGwzCuJIlhvLg45kI+RrS/Oyywtj982Ox/tnMsQjzVNSjUUft2whH
q6bpPQbEUwhzoVhr5kBQDJRbxVsc8bujQil8IXVUZChEK+xRhJAIUPFC9q/WZXenHtudgg9TP9V+
w7mF/g4t300x51CeIYdSDzEIv8D01FLTkSMu79uCuby2HCZOBqPUZnqQpJesTm2if8bJG3iv7KHG
/EL6UmdHZYb+1eX6d9uoXHxfGRM0a4EowySl6UUKi9NY5RC/nMTdFC8cBRD4GSCW0Y0YqMC4aZDu
tFZB/iIA6FOQ16hJn+UZKtVCFLrXfxZvv5lMTQ7HbEpD/KrAvEtQHO5zHsXl4pB/7/YyWi6LogEO
Wfz7KrcWkwa8uBgzvcjoDGPU0qkanLKRR9j59+W3bO8fM8xxluK5KIHMTC/RFL8RyEXV2kmcjdtI
qzjkPRvv0u+mmCNoAmMI+kz4T7wPd8WhsAWb+HSXH3gV/I1b6bsl5jQAEt/3kgJLwa3hh8cFMZCA
xBW6Rl+Ds7xcevnY1z4VczAgCKKBe8xILmkbxW4f6nTXz8MPTahHa45xPIxC+lCj8AXNat5890b6
+X2tzPkI8gFSk3LQXeh+OCtQ0QERY/+Rhg5eSBBuA9ou2xcPMUKvRZ+IG3kQpxsTPL5F3jYslv7a
Bm1RqAd9GKBhzDaIdaiUwP2nF7A2il7bSTsw/90oYb2HpP1od1J0ik1hf/0gbsYHQxJBbmIgI8C8
8PdzIkyZqVY1QbKPgt4OtT1H+BHfQ0T7bUE5LPzuIcDq0BLlJHNfrRB2uWvDzMbLE5kCSDQgG4Z8
oTB2mk2G8TNOwUlJxQz4N7WefKiFx44ul8/CEDsh2G6GyBkh4y4V2hMN1KOUABop5qYzUgizKY2b
ILQcAiijqbMMfs3pDZozvKffVmhZ/3ImeBlpBBX1EFuWNwdjcmcnd6hn2vQsULtbxJzRXAOs/8AD
12wFTbAYyZqqQ3zgLxUGNcslvFD69BLmUPmcTV+bcu8/cod/22AbBREUI6vWqFNUoHpHtvF2QGWg
9Ayng94U5BVQKoAqTdm7QQyvuG58o9osLTRN/7tAtntghkYHhU4CVNlPyVNfS3D1OQIe1hTlL21v
3n6R98mOVFlCjSf2LnZ56eDXy+hvr/zzE5g0NBojMO+RJr0UlZhg/l18CaTCB3kniApkXyE7FUIq
fVs8yVp0rE3ZN0z6PM4GngnqM7iBbBOCxuAX3wXqYCtE2GsyPUOKyILwGFjM7RmLyrRihyr2voVi
ixiXTqZD1gbT4wbJHKLrYFWq3sQx2pcmRFzaGOwhZL6HsPytCfU6ZQhcEkp2PmI4KtUufaw55hh7
8Mn7MG28dgRvXgLy1kZHu9yXzPxHEnTO3IkQIT5rAJwm0ARVMrC/ztD4iw6VMhwg6XLsxPYQZA9z
+KCYk13OgpdL8e04GTcp/ZVCYsToAuhBX5q8hjomlA+hHBtT2Q6SGhxixB6ME+kSS88we0fU3TAI
j1rxoEUlJ3XYui3WTsJc7JNc4vAl44J4Vz1yXEo8Clpn/8HA+3dnZG72oimqpK7LBRXRYqvdpbyD
B/WH6kJO+Zw55n44CKfrJ2Dz5l0vjrnjw1SMZqXFCRBqYye3jVUrkRXmeIVCoQ+cEy7FrIsIXtk8
xaxW8gHWfXeiBSc2cwINYe7/VDUGGXqH6WUuusNsFMc2/g/y7fU6mVvHCEiqEKVFKAPRbhcfjarm
AR+3Xg9rE8z9EsZpq6tztUBUtQOE9faNpx4WpCi/GMjbL+ZCaJOeiJqM/dKgem5CyjasdhzHWOLO
lbjENuLaHtRTio7YP2LENXHDQwkZXBDDEHfaSbErcdICzorYnptA29DsRpjrwnu1wSArQhdnRVvP
odX3YRttLWKH0mf4Porf7htfQDuzdTUPbzve3m3l6GtLTMRQqCS30CZMAfdfsCiVb+AoJ/b82MOe
uNOd9IY/ib8BbfwWP5Rli1cPkIrMY5zPuEko+v0eZKETpwSNw+wYJw3g7/EO1VTJRkSnjaXatc91
Gc4BUJhYEkQlKlkFvHKphrenBmRXSx21eJB3vBfDdjIHhShwxEM5A8nk98VqlJJaCJG7Sve9A6iR
/JvaS9+G3IGQJLXovXoXQ96mtRTQ7w77wht2+o34z4WD0EHDrv/5IWz+0o4UxHABHpbtK2iNvcYP
XwjyWAWzKnxQ55ZjLexlaBWCvgzUBN9XLRBctpWmIhHM6KeuzeAaldufSWz4Rta8cs7LRgQAmfGi
FiQRiBWxoOdsavtMbIr4q1Qo3YB+ZenfTCDeBjYXTcp/fgd8M8fcAXU0tKMp5PEFqtaZ1WkQLuwi
yONxVrURaL6ZYbYwzuM0KsxsWZXhzzcV5GuWN9fgVB5Ymn0eloBnjrkUpLGS5BDqupeoCT0jjZ0Y
TshZ0hJOmFD9bUnMWSjnViN5jp3DJLsj3Uyf8bPu6v6wh1jvkX/5bFROQcfzxzFYJHOHEhyBLHKM
Yj+k7BzkDINHPR2QIoSXdwNivcfQ4bnHVjXim1WmiixkcRuBJTpGNaLHoNqCRlHBAalceCn5Rlfv
+/qWg7EKpMJcEbOWYGmJY9FusfXFQxA//temmJuihtY1ESuYWlQZlJf5KLgLCJ24i5Yt51raeEVi
A8FyjackIibbc1aa2uznxU06FVj7NnA7ele1nxxn3Hb4P1aYY6zPeBMIUp5cglJ8rfqoBIFydRcJ
ENBOwbBggpoKgi9aXBxkRd7NYq7YEFwe7bhQoU1NBM555y2aOe54tIRpQasET9jZDpTem5QG5LKF
d33ZG4OM8BlFUfSFxhZKVYx3yppiClRIcQb7jNyHYIC24jk6ZXUFwB8IvaIOVCRK72hT/BppoAKA
bHatQeYeXR7VmEenU4ePco5/6sT4meolHgCtgGukSl+EIL2fScsjTN7aGY2APh7kmqjvsLd1NeiR
NmZjcqmU8kI08IkMUn2OSun5+taoW+HJAEWdthTWUUdYfsjqOMXDpOVl2NJLPnY71NdfKkF5MPBq
VJRLLT9kQn9IIG0knIPiInTiUR8qO5MxtDaoJy3/lU+TO4WPvVY+CmLZWf04uxgvOsimq6qPRUfB
kNZ59Uj2MQDyTSZaM7mPkswCq8SOKvd5WUEBF2NiM/SQ7/T50EHhSNGhyKbNQGgaiZ+R/gVfzDfn
UwPwVauHvUVN2R3pa9T1x3CAZhyFDgcoO65vzcZ1LkNKzYCc1NL4YznvJ6C0R/S96aUDZXVAH42+
ss0CP7X5fd3QcgOwN8TCSY18ScYkG9vYMKRGqoxKBHZAq2RbbSRwjYdzD70xcCuHwfwkSqiJjWXg
DeiOO9eNbzkaGGZ1XV/E+f6S64rkRgtmgUaXqY3fct20DVAb+FlcapwAt7Wda0NM3F4qZLqWpBE6
XUHk5CXYOsYcFbIKkrFzM3C7w3/bQ9lUUrTl80FQkc1BJyg6d1DuwMJoax6yIkYNCUOfltj0x76p
bKUoRaeYoZ2bG8EOVYSbNidOSzF9G5gYbE7Ia9rWO6gun1q92bWyoVj6oincDtW9HGT3zWTehAaG
5hrqfZWky6y04xwSxSZ9wXuZ3o5a8VLoAkSDJKP1IoGqfqIb0iFvU/0mEsAcDam3B/TKe59O7b0W
atKBtBF+I/DihynsYlvT+rdCTD+DWvOuf/iN1iM2CGKA4FXEH39xBYx6BRiwrFK8uKo7aH3sWqcA
Z8BwO0Jb2V6G+IltHNMfONCWcuHLpy3J1Xe3/25/uatWkaeZSuiZgif2MtfCHlEXNcQHQ7yYKfQJ
6SHVR8553ujtfjfIhDop6jNNAU/4V+bQ3aFL6WPKw59uRNTveeIKG3nYd2uLf66WV2W9RsrYoJfs
9xdK8dz5QYzKpYI6HVIxiK9nTuQ1Om+Vm36/+qzMndrPYK7ITYVeRKW8SVBNt6JYs82WnkMj8iUS
eZKEUTOpRGslP5C4u8312ptF8NBRaMuE3X0Rj7+u+9pGIUsGE/7ibTKUX4wvpONqMya1D5TJDAwo
94g2hKXtqrL6RdDmHNqgbfDHt+sGlWWVjHOtDbJzNklUtnVKYvMcybtavimnx2omN3Xwu0QvQVAy
qwc4WUpeZw2sO118jo1fHZg/qjRzDfBN6fSeYipdA9P3nGR23RWemgzWpCWQRg3vxg4a9jUS+jZz
9cT0xewkBE9DgKFFJbUqldoFFZ0+Gew5vxmlXZdSC1EBwaT3iYZpdwWUa8O9NvWnVArRUjFdkvMQ
lH9fK98dkHnc5NU0p1BToqh4YQRvt1RGgdriQyZ4Dsc8cGZII0UG1nwx3snP0ZHd6gBp1/Gi7SGJ
ce5uNE8T7GnHo+v6++L6tjy2BIZctTW6XqSXIESdvD5KfWcTZCDXHYlnhckcWwhRDYWK01SM70b1
IKGbo8WcSMzZQLb0NQ3TjILCDBuBcKT6cFBN/N0M7tQ1//i2XzYNRxCphrykNt+DEglasY/CiWJm
sdAlS+6eDZlzz/8fge+PDeai77S2DZNy+FeYbff0p/QBGndHvMc8NpS/EfS6XWDa17/T9mXyxyjz
VBODIBZmsMRdpn62lAbc3DjJSXtK88ZqKoxGYO7musXlemIizLetZK6voR2Kcg5hcZ4Ee24wQofW
y3UT2873Z1HMhZXFYwOmO+xkglW0KdIFA3XR8fO6lQ3s6nenWPxzFZxr9NQ7vDXwBIBk3ZmgJvol
k2lNr+GD4LdQKuaBzrg+wlxSZW2Unbj4iP4cq2iZLjwEPf7CgLno6Whb2elh2PFKv7xPxkRErSdT
XUpYKE0x/1w9Rv+cyQo7qS2apuhpoX/OhMKq66NGkwi9tNS4NTMhtcyaJ4u1FS1UQ0PChtesprBH
WFR6QmsNefSYCpdx1B6HNt/LyfzYNCPH/7b2a22KOcljUaYNdPjMM1psYCp/DzrOrLG0cU3LawvM
sR1Hs6qzvIgufTc0DkoTKB8BcemIeTjaimzs+8jA/Ui6hxK9sF2kNNJhnqEDWUS64IudOR7BHJyA
FxJVk06T34S25UTnrUO4/onLJq1Oh6hDRTYUouAsCOTJ0KnXjLXbY8yKcwq3twKCZ6YO4kKd5WPV
5wByf3IcodgU+FCwmTSkSRhOXMA25LZ3Q8Um7oyiuQaxs4IXtLfipyaCqJ5ogH5AqP37KpVIA7F5
VRmQchRRp4Tx0huBEU7Prvy6UDslTnyb2oPFu2A3hlzwTIMUuASZPBMPNSYUKPmAKhuEas71K5Ir
O33IXOqVRyO2kvdl7Qo49PKn8rEACIVL/bzRlkEQX+TzFGSnGmgIv69ba+uK6NUYXcD8GTtDOUBr
VDboPqOwB9mM2s0rs90bAtpDohodwBMZ3qp1g/GXWRAOA2o3FiS0Rjsp6pNYRAAJzyVUkKLS3F93
kA0/xC9E+Qpc0qhXqcxl0DRx3PdyKJypnoCZzrTm7mdDc/efW0EhQEM5AD0yXWP2I++gbhTOk3ke
y+42mJVDXJNTL8sc9NpGh0iGUreCz44wBllGJrQYcRd3ZtEE50Y0nvOpxb4J0T4JpJtZjMFwMmQg
3ldTHcPG2l0+JfYQSoHf034PkbEbQjsP5KKfUHja6Z3mDVV8C4a/CTPWgGpBrqe0x2YcnVlRUPou
+5GzS1vvGSgHq3AYdHINTNV9d5vcoKMYp1mA98wX6aPdKVaN46IeCk8WrdQu/3koVhfFKVT2NURM
9mYxez0VC7Uzz6H0ZkIrMwZBwfUvv3Un4z8mWJe5KDx+QcNWgW7UFFoj2zXOmll+9n1xE+bjoxFO
u0KrHDPFSLIKqE8zQKWWnEEG/CgRTGgsWeTyuqGchv2XPzP5FYpvSFRBZQiOLnaOYMwaYEbUQjgD
jOpHhrSDVrOfyNF91BFPD6rCkYBKtXBRnHKDPBFEMEB15VdR/i33pzlufs+Bfhx0zMPG1M4U02rC
braq4lNJVSssDqpE3cR4KQGxwdmymhyqKmFq1zmKm2JlSZipy43PfsDwQlXVXpUKvmJSjzbtAcMU
t5pk3EQ5YoYaIp0FXL8hL6rYnVJN3KNg602F/Is0U+RKRMFQ+Qj5aDMBaaRQjgQFzOxNqyEJcf0b
bsSIb3vGJDhJHk5jqozSue3GH3NrjpYZ9p6c8KLExm3xzQ7j/iXBtEUU9tI5GoffYZjdVAQUwGo0
+/MA9tph6EFUGCu8Cs5G6rM2yxL1dUOVxUEMs9UQuhM56ehVtOE9NFY4Z2EDBopDZhq4D6FsBuVF
JgyGfSbItJPxhsFEsVG1TjREXpXPF1DmYRijfgmL+JDPozuVtLe0TJRtzazu5kG8yRphV2EkElRb
7y0J/aptrTAChwml7yA4coc6vCUh57RsdDhQYMGtIKpoGsCjmNshE8ooiWJinPUZhQQlpSfUJ4Cc
NF+gT4bquoK28PgrGIEf0mLttY2UQ9CB5W8iN4Os+8GAGmZE35S+uh0D/VxXIyjIyji22wZPAijY
XnfUjcxyXZ75ygtXsSatZbEvMVdzVsTBzeSHtAo5FjbSqW8WmKMwmJRgGhkbIqefEdCJCG52AuVv
RX5K+s/rq9lKY9fG2BkaszQbNW1k4wyegwmyUND2amyh2C35S/kbLHhGZEm36WOsgDNL5sxycvby
yzVWe1n3kOws1Mg8E+RMdU1twt1MngnmOGhVI1dJIRnnTMktvfkopl/Xd1DmfC6WKWWQknpqCDXP
5mQWj1QnUCeLp6dBGlGkx65VkiWlxrHpsp02Dm8RlLGsjA6SIw39hZTjbki0R/QtY0vugQKcw+Nc
0Re9lA9VWP+o5uA50qM7MQ/2Q9//igPDNab8/foith7S39yAOYSjNIJauMYiek98b51Ms4gj7fpd
86b8hNp9DWovbo96SZSYaxI2Nc1QocsMbVMmFHdxXHVlEZrn9Ka/WRh/Sze7kexFDN3kT4Qv/9sV
a2wEjuUkqGUD1hbqTCjwoG1TnprGGvz5GPrpubgpTs2DiCq3F7vlLR/EtO2J/16uybxTylLQ52qA
s5doCUa1AMIbNSnPWTYZD0rSQPsz6WwlUofbcs5TJ6jBw10M+wiJeZ7O70qu4XaXpYsYBUCwineA
LUT3md4/N+VIHTSDQXwXiw+BFiQWJlJAnKyQ1GnSCCpKWvdRUOgUg2HhZFLzNq20PdpEmiXo4ksD
7UJ7HHHngVfFU8DO7Ohmv0Nni0BGPdkrdf5BdcO0cmm8HbrydRzjT/goROT7CZ1Q9UNMhh0+xq5U
Bq/LxtKJNPEpUet7uQRuKcx3WgrVYykQMjAXKW+5keE1ZogvkEyLrLKunRFIIVujwRmisB9xPN2i
ykKsPpqdXlTepRoVaWLutd7E+VBBM9G6gwn+Dr38IcyFZ0gVMoX+XjRKDKKlBNN+YusIEKqKkxyy
LniWWI2q/qwSxW8q4rVhqO8aSqqdrFYveiaf8lp6pVn8MQypW5NqskjX5ZZYi/eRljxPY/sDLwLp
FQrYhV225Q8AnDU3CCWQ+mmY4DSMAORPlTrZgQnV9LD28Rg6i814SQbtB+eobsWbBRomK0gvIX7M
HBvRFAo90aPwYkD+eq6suJ29xgDV36h86kaoWemAebax/B2lhZc0BSSrETKy2CvQg9ZR5bG6jByL
OuUNdW+l4V+gtf/3y1j8jig2pkSj0jjPpjUBfgCQOIT/FmZcOfFmO/wV2sNz6vPGGDbQ9rKG6U8o
/RoEG8ICUIRM67sa6g1gne7AnWkBOESt+YhS/mJbsaCTdzftFU/6rdpQzL6veWCQjdmT77+AqUMa
qQzRtbQOAdaDNw8u8HpokIJ3wTj1tvyqYBTUUy7mA2/QYCumrFfOVCA0nUqRPsThJdUCN5YyqzVN
TkK5FTfXJphsRBGzvgGOP7yQ+H3EQ8UEhRbVa9swPudleFl+Q2ff5fj4ct2wwXptlPHxNg67qR5h
dBnemNwGNVZ0IJPP4KTfVjfFAz3MxBp5n5FjlWVC0MkEjeO4DC+idNuFzwRBU+VkPBvvgLWrsnCe
OWpoJs5NeDFVxDY1vhN04k9xf5NkOedFtQFs++aUxnL/rrKrHDgCNTRxHIO2sztTtIZitGWQo1KR
gIA9djrRG2fTBc8yzzRvmUzWNdeBWdch/FL0O1TlylMHcQlMY7eWBPKV/I78KNBM4Y0VbdU2vu3u
clxWK57EiaBbi9CY3pR7AgxmAMYHSHkdJAAB+KjZrUiM+CtLKD0qhsjWs9VCkoYkQuUx0l9RdHum
2Yl2gM5KxTFU+/31M7HlnJArhCGgwDQIJXxfW6dknSLosXEuyFtavIrxjYI+8HUbXzVD9tytjLD8
RLEu1dFUjvoZyts2BmAsqiT3cVygL6U8Z2LuiOEzajiuHOuB3cyTgyqH3Zc5pCgyS5UnXyranTFF
dmOmXhV+pOrPlKLOldp58FBMbw0ev0N3kFUwY8S44QPMgdlj3AFB19hl8ZxTHqhgCyuyzjJN5hT0
UqfGvbG8MZ7N+9Yb3OAAqZ69/Fn54WfjlWfBxzDoARK8MvjzAGvYXd/TLScBCg7+AdF1VWbLtEQY
pwEz4XgvTtp+mDIQD00emrP+OOe7uSs46cHf2tsaTr2IRwTaGyB6Y50SRIpFMemlfq4U3S2y6UUT
39RQ9Mr4Zgyh6GKAKD4Q1N9Sk95VY3UkzTM+nqvp8XufGG9JMN4KQ2H1mWE32SOA014agTdpLm7J
EO2DHtoN5nvan67v0nawWv1s5jOl+QTqR8Dhz2Ro/E4KX+pO2GWdUFglxUt0AP274GlKeQtuVc4X
2gxWK9NMsOp0zI5Pc4d2PBhjq7Fz9Ga0CyDnyMirzmxepitTTIBSdNJJWVCiOCO8L0WmZnwTSGZp
FLTvaOw18Vvf9JxDve2AfxxiCSyroBjgKVBn4Je7RKRAXhtiCN50wjC2VC0+KErDiVObu7lKTxlz
U5RCxrpJQ7SzNYeKnxVw21QoMeN15rjM8l3YYLVOhJdfslpYASCwFCcIv9l5cOuHL2oxsGsJj6Hd
+pHDfa9uReC1PSbZCgE4HAE+Ms4p+Ctc7ffgA1WpW+2xe9NVsGv1T5kBHnqt4XzAr1GPawtlUjA8
oI0A86ThJSu7DqIa+e84BS8TaV+atAD0OfucKuk4QM0Nhbb3KoUcmQkRCn1oDzpajxiB241V5xV0
3JcA+hiD5iKns8OxvqEquPPHDOS6LfjI9PJDp+SjjLKD3hTgbAmMQzoLz9c/3BfRI7ue9S3DvISz
VFW1Ns/RN9MKW1Urh2AOUJOOBn1CW6WqmkPVZrsWNJT9i5S39zkG0TJITKvhAwGKFRrmt2MDwRwU
95PUEbpdLj5J5v3U3zdV7oekcZLhYW5MN8gNO51OaXc31uduKG/F4UVVgwONZWdWHxWttJqUcg7A
lpusV8dEstIkcyh3KiqRcuWFomqJUFMaisq+voubJZu1HSZsIVUQmyoojDO6UT7pK6cNIMxBY8ir
Y4wGT47BoOdYJKD4uyvwDEYnyzV61e0VieOgW6+Q9S9holov52h6yzgYaIxZkVZbxuBdXyxvT5mg
0k5BraRtapzb8kQJwHftRyN+XLexvaGyDEFRbB06iMyG0hxie62MDS1c+TC5xCE7vPYvqLr4AIJd
cp/Hk7D5bASa6d8WmY2riJrFxbIs0dcew13utcfxA7pXD8RfROtbMOjK6CNyRlY30+S1WWY3xWj6
H/KuZDdyZLv+SqP37MchOBnut+BM5pySUiVtCE3FmQyOQXLl3/Dv+Ut8qKruklKy0m9nwCigoCGV
kSQjbty49wwTwgmGLdftg4w0mTOpnW+L9WhXFkz8LtzYT1Owt+OdBepWiVpezrDec3+O7TSxcRpQ
TsAs5g53XLifzbaXbZg3igYDSB2kO0MA9dQSj18/4Vdx2w+B5839Povg4hhJ4rjsGApNjUjmjCpT
TK7epHO7U7DxJ6VolDokGjUA1lGMEtG8HTZTJ5mzSg116AyaPTYFqIcKtJCBk2R6ZETToat2o6J6
6tSbMIy01Mnn0IIDyEWQIyui94ryVOb1OgNKNUMSXaLJS3GA1QZ2IZW5OIfPtooUrSs1b5fQimPz
eJ1bWWQOKx3bYu1P16ndwuj7+eu7+mn55e3jPTuZtEU2F9UyZup3Pjwo9Q4C6U9jUPjydlysE8zZ
DlflfYrO5HMC+XL76w/wWYLzZvzzY7sslTGZl0Ao9MGA4t/QruvkOWkO7UDcr4f6hMIlQlDt7xV7
fn4H34Gq2Jy0U7RtfBkF8qcZjlOLT/0lJuqyKL6Yq+end4UWbdLA0ODUzhsFTYKWWbr+LRunC8H7
M2z5u0s6C3ss5tocArE4oBwWdi8AdFtMe0gRtFdIoi7sWp8G8jf37yzihVMc8Y0SY9Oi36c0R4k1
KOK7rx/SpTHOwltcUrmCCBviuKrazZAadUuNZL6AA/m02vl2KpxFtVlIxHqA2CqAFE1i5NeQsVhk
ZzjwD4AuQOdMD4j3v3CYWJ7HVxPjLIipCY/D8oDlJu9CF4p3sBFUoNPCuREaJ5dZmZfm4VlEAcAJ
O/soKaeOKPuBxKYWyQ4q46suTi5MxU/cLt+vrvNI0tS81FW4pWSTbGcLmA2AHd1qK7rcahFx4QzJ
ExxAIoLYQQnkiVmtn+yFQ7sWrTjQtrXNvPkBq/Ei9X6Zl1/c9PPuUZE3MceECDEm9Gf6NEYXguiF
OXveHILTFOuKlFdOMQ/zTlh6qnSGUNKFnfjSzn9eDInidpQhh4U8ClISnMFvFj1kZc07kk1xMLQu
FZQuBZdzJlpNWZ/rEiByr6xogGUXLj3xJweiDzeXSi2X8in9LLpUMw89lRahDOwFp0LpOPGyYCGX
FwD0z9iGmsXx+0JI+wxx8TaA6mfxRq15rY5a3NQ0MeJrCckL8H/KXb2BaA36H1AcchANhFO4ku/B
zoJqQOeG23iwvw57FxbquTdglspcGGlLHJ+hsdUi7IHCqI6PSnKJ635pMZxFoL7PtEpPsOHqRXFQ
YEBSFMqFHPWV4/ZxwSmSDlynpGvnqM6kqwjYQJg4nSUGohmbbFO/SKlTlkYCNtsqjY1+EwHwucic
aZYiQBAihDOUocdB9C2y6kfob4QOhdPZRTnHz6//12cT3xceaNuzVKD4bKJsFEdojVoVjuEGd6p8
cUDymgZA8l2UGfs8RPwa9WyfzkUOouL5rKBFP1qsxUHL2HQ+s6vWqArchNCCThI2gnqvaYZqQul0
MJJnFDUXjbeLvb5PdyGFCJoK/KkAtu/7ezAKDfaCGO30Re81LpzCS4JlUE5e5A4QSi6hbT+d3r8G
PI/ACRy5f8IsQvVZE1IvprqZdhDR4p6+XkifPt43I52VJ3JYOrMw7LgT0761bJUqF6Djnz5IIJ0U
ECYBGj6nd+qJMI5UbNTTLD9n5VOG+VxcdBb8NCn+Nci5fEiFDgzlJAzSyYhKhPiA41s5GcyMexwu
1jVfUWXnyxX6IQJYqzovgZT9fjo0qq5DzS7ESTale5lVFoXlAEzjg7kRNhlZsAk0PspT6VbzZIcs
8+Jp8oEat5RZuYoT/RDmQI7rHeeEcnlIVN6W0BEr6/JKESOzAosETF+Xk3obPmlOLqbbhrnC1AV6
CPelOfGoKJlSOfpKBtFtAfqGinaMhMdexvSMmBdKo53O2bEvlGDIRLvM9Q28P81BPC1cZQGF+WY6
8DzsUFhklbP0UISXpvBnE+vtTVp+/7ZgqUdiXYV4Jmk8A6LgdgBpfD11P7HrEVH3B9aayLK+AADf
D9GSKC0Zn4m3wKzHmyIEu+dqVMdmtr/+f4Z1x1+vfPtXb7/+8Q5vf/L26//pHea0Awx1nAikWPOa
TPUlROfFaz67rTJw2l29lDPiVpkDHO13QjNBsUduoRIU5aPVdIMrhsCdp30I1I2qrAHQkgxVSCKn
7ZWbvuE9LmR7rsnuonw+zGWza0SuMKVe3UDCMTTzuHag65l5kHetVkyk1YpT+PwwZaELy9P5AiZS
+Gz1vn2MZylFmOQzYbSWTzEZZ7dukzIoagUUzlGWi+D1+9evfvzw1/evP3z9j5s5n8+B60KJkzWe
mPaz+/Vc+xDGQLwXgDWVdPDUP6p8Dh0QPJFcySeGBVnNlaFq3IrvlAtT+rXn+C60LONAgxkYcjxJ
SDe/n9JhEypVBevAU4qgr+pNbKHyzxmyVElWXXNPKSCey2Mx64Rf6tj7vld5I+VJZ2UjOxRSFBkd
ncGQpeSJxdkz+qbPUlOr0KyOFYuCvt0T4JzDtKc2kGoQSKmUF07Urxs43dpgBu97FaxZSBatp0nc
hxS9ynJqXGhP+FLBv+gTpUbeFWuNsNQcC/FJGuBNiQPiPtREZrR8+Qwl9gIPgppaSr7xHEgDqYI0
baDYq4sG2L92ane9UG/DjqxVsfbCQnyIOHw0MW6ddsZU4xLs53O4G+QeHMF4YBbATah2TJJmakO8
5uHhYDS0hOxxSGQDnZ37qrtkMPKxF/H+aZxjfCoNcpEzV4anWA6zlU5hYtzWttzOkH4p0MKacxBw
wF62SkVZ6VL0JOflqoHXERSlhslNxxIAJZxgg16NV51eOlIrBxrr7kmNj19KUGeKtepByTFxpxl+
VBKhsyXMOOqJUkDbZM1D2AJyHJdY759OZxWyXxpYClh7Z5GT9BW2iakLT2X0KCzqMsCL1pdYY+qS
Gn6YzG9GOSsaRFJdwfIO6Owh4nkTGg6CI5A0P05k1CyR0SOl87zt5ipf9y2mMcy+U1vuRS9D6DQl
DnsTlE6OOIs7k9I4LJOwGsTe7eQOXmtaaaTZTVhEgtuN6PTB/8eThoii6qiEAMMJMKORutrCVluu
aJbtc2k+5RHZga6yhd9ZDOCgeAu5FdkuqgFVBUlHTk24Psg4NlpdxguOlqIEhVN6ZDCsrn4SS4MA
8FCCR1BEXNBNkBXuSpQdlRIuhUojMTOR+lumcIOraCFkUIq5A5Y51V0Guq03w1n52AGpsmJdpZnd
PKFiGROo+JOUua1cTVuaCaoBXWVomvPEjkexx8xqbLGBtAxL0ubb14HtYxF1meMQERYAddRV4C3e
R5ysm6SxEgVENjM88EAfVSb8D68JxO5Coww4S7rkOrvEsA/T4s2IZ1sYMmw+ZRBIPYF90H3L/cEB
fgXupVD3c/nSTNadjTrjs2TzVnextnHxes92m0nqYp7V4AmCbn+9+BerzuzpoK9Fe80pg9j+108P
Z3f4bBk05SBJYySi23/V2+R7a8KfCYcXDlMcogqXy44f6xBnA54dWZlUtnkz45GSjXZYqgLJTQb3
YAMlARjsXuqwXHqcZzWzPmyLPmMYTQHXCcHb5ECHB8oeNhBIeCccjqotVz5+PW0/HJCWS0QGDuIH
EEn6+YlZD7NwHluUVps0t8RaXClR9o0PD3G3+3qgj0Xws5GWIPcmjyXR0IQdcAxQ3pV7Wx3iG2Ds
e4MT0weRpVuxqPZtw+8THdrRBbSTUC+/xDn9kEq/fgQkueCTwflDP0sKxqksOpqA7lGG9XbUEygO
haevL/PTDWHJo1+HkPhF9vPNVdZDzFUlIbhKCe0dpMcGaHVbndWXruXzyflmpLMDZwLcfxFWuJjk
YXF4rVzV1q6Y9RMIb399WR9zS9w6EBgl8G1UHtPlLLpJnJL2g8yHqKyQIF/zW8WdLdnLRqPzpl22
FgJ2Tbzi6lJ17rP5CbdwHuhgomgf5Jp0hbV8MY1ovgnXXQUySZ9YaJHbYstfuMTPntzbkc7mZw39
McKGSTtRIbYmJBJ69yRll5Blr/Z550EbdHnoNIEFChDG2WMDvHtIRXUYbuVEuVWl4Ug75GNTwvMW
Nzegy7V5ajZiG6JVmDDUK/LR4IoJBStejYJI6ThLabGHT9VzrVSrrB1R24rSVVZzD0Ix7RLoIdtt
CDB3lBZPSifcZkVDjX6oNFcU8soqpGYw0xEaUKxtt3WoAHCdTmtNHQ6NgDqkErL7cCggExXme0Dt
DwoZDrUwuHMYQZs/XaAip7aaYWg8k4NMGZIwsTEimh5bXg2iHucPylatWt+VOfSnuJwKAHbHot1H
IW+qIsPJCCvdoMO8yfs2ILV8NxD5G08lZnVJBKwGN680uTjVDdKpRibEituIt+qKnKb8UtHwk+cO
FKbIY04T0IDPi+j1WBBaVYBI9kT329iDBoChc5P19QL6SPhR1XfDnE2vFg6tfQRt+VOoRiDuIPbk
iOz9cyqmxji0llLOEJZr7qu5MKrEk9rMHhoIXncQRJ8jN4LWVlSUUIGDhm+JxAKcApEb7Bn7Qzs7
4JZtwrwwiziE0tIlKbOP7OWzD3+2+tkga/2coHs0KsMpDUen6iSP6oIpQNKukKtrDX6BCbh2UyNb
cLBA2q3bTdeY4siMsqdW1B7E7MDPg51AVghMtY2KprK00EOWlJ1WF273xz7b6yfG1ACnEaK45Gwz
xSpSJCYlaL1IyaEZBkdPNwPUHcu0W/ZSO9FuehEZC5kNFarVJCltXgPqnocScXZJ8Obz+yfIKkAi
YIADavl+V0hqBoKNRNTTFMlB2XOW0E3bFgJ3U8iZecjdYAaadbz0AAeL9JMhDIUn5qNNKHMq7kXh
+AA2tE7ENE9RqitW6EYnUg87qhGxZ0m9UEj/bE2IIvICrAhU0s+LjX3RTHKtR/IpbPGZgN9XI2bK
2fPXa+KT7XgRYIRyyGLUquhn6VWizHOpzaCPgTpshMkeg5pfj/ChIoJZ8HaEs1mARmypqBMvnUhM
/UFrdpOEuvegHsJRM0Ph4evRPklxNKgZaq/BBNIF58lUXU3coOgNB4jM0mRNLc5sndoPV5x1kcPx
8ea9H+ssnsCYNYnrWtFPRVJDVXDO0EKGbxifHDgdwiGDDNzrnmnKZp4A3ZV4J9ZmsLILSxZwt6Ef
5Go57wtV7AsFyewyjhxehEBcHTJjBvne0CtqgZ2M/AW10aV6oaphMDR7CKhaUNgz4Stj8tydENMA
+0A38Q4BVFRTqUUhbFqFndOE9U0nbVGqHcduVfS58/X9/vh039+Cs6jUj2CRLQ5hJ4UlK6mKAfj9
HqchmEo3dXPRnHZZo+83bhy1UOCH0LUMRalz4dBQVOKKL6h4wlY6GnKb3OQQUK5D3lCSdgeljVuW
t27Zx3u+VGweFaGvr/ajcMhr5Z/AHY3IkK48R5FAnzUTCh3GdckJzjB70R2gX1gf+U27iW60NTGk
QAR+ALoFEDz+SZf6x9P4b9FLtf9xoe0//x3fP1V0apIo7s6+/eeOvpRXXfPy0m0e6L8vf/r3S//5
/lv85c93th66h3ff2GWXdNOhf2mm40vb593rmPgMyyv/t7/87eX1Xa4n+vLn709VX3bLu0VJVf7+
81f+85+/KziHqwuO9B9vx/j5gu1Dgb/dtV1TDb+hV5BV3UP52z9+fem3+UOJiPZjqHfv9/LQdn/+
juD4h468AX5FKkFKxyN3ZS9//WapdxCI5WDrIQukrKyaLv7zdyL9gbYXwdMTsB+IooI/aqv+569U
hA4dIhBQgMBfq7//9bnfPZ9fz+u3si/2VVJ27Z+//6DA/5qwULTA7kfwfsC/SzKENM7CqwJZWtgJ
J/PNROudLr6QSQyauDxA/uop5fhbps5PqSytBC1y8G4rBGjVQK3lFvhgvHi6EtPYrSrB7iV5IxRw
Y0xbcT1wm2SOj+E8OFFHTVYyV86TU1bNiqnxlWYJMEVRwtSTh3S0IcCvm20V+b0+XU1NdtBZiW5P
A2mI3NINtZ7utUpeQZH0ekrSEt4w3IQpLFmx1t5CmwVi+tXLkEUoUaU0N+ROv5ZS4argarRqOG+I
NMTzuhGMbrjjNDQwmLbrO2k9iqqvCeo11EiveU3fhUUPcYvEq/vc6zXOQyC8K0DdLCu9NGn+VLaL
egDK/WaRVS8TCr6ghDpTt6115ORUaa6zMXRI2QAAn6g14qcYQPShM+vm2KnCVVUmoRGP2V3BwANO
x8OYxP4UxhKOsQy0CGUfCeMVUfGnjSBDN6WVLBCzU0Nh3E0B6CsPS6Ne2xH8HP6GsZGJ3ZGDskIq
tA4r1FOVzI9ZSryW0EMfMQiQ1LXLxSKYt6GnA15mtE0rGYywq7oFkzTtT9wsBvoUfhdZdYTqYmnQ
MbwqAE1U8ik0ZprCcXMqoEbQ17AY452MpPcEQBK+6cCayyAZq6GlYPYVzq5DWhxEtZOhDFKY41Sj
5BQWBvq83qSoGKWSHMZRGOl0vtzhNxpRtykUj0WxBU0nGSGz24L3x7jZTWNhh43L1FG1iheWxlj4
/fyo5Dh7DHEB+RK13WtRBeKJiNJigyc8t/UpjeZbJoX2xHM7JedXeQrIZ8xBa1LW4UzKP8kV4Jna
SIAXRBXOwBM9Cj3c6PR+y8nXeUc31dxaMDhrqbbHKeOuFDLBbNvyJapxhbrmpLoMiyeteJmLBhGU
zA8NgdiFmnTGWK1avcqhsgfqkcw6VCEJXGnS6VaHSVlXENQ6RUvuoz1urgEchZurnI52A8xD49bN
q/kqIjJIplNLUdPhErvWHkpxsgiq4gatc82SQ86uc2YNVenUAucJA3875PUpE2RfVqsTrFkP4dxv
UDs9CpUGvdqqOEEwSBfGgwgRWYvj5qt4KNxOy/cR2hxz0uUAsmNDVOlVBfkJcKUH9DVJGhQ5JIdg
c2WIYejxGWfLMVnrIhqMYVtSq+YaSxKGbSZgBjXiiouzw6CHkBAgpirFXoiZ1dfNy6BlXqYJcIWL
J3EtJHh4aohKmWBxdHkYQ2OrbWhzAJAbadO5g1q7N13J1nHHBrPvwx1q/q2JlX/HpWBfdGAgy9N3
UYBZh8h5UBzyeAp1CTBcQNu4B4scNARx3bP8IED4xQTxGmRzcG7KulnXjDzRQQpa9Oc6XfYp2ADL
B42q0gSZykeu8D2LSaDmqt/k/bqg0TfChDU0bh4nXr4WJGFVDuRxSKabMM5t8ODRc8g8XaLHNhuv
+Jrz5LTwJg1TjCPxI9C6QS0j5RLH+4pp34eS27FaCnhRXBFp03fzdVopfiZP9zSK3QYSx+jgr2SN
syYhdsGfupDtnpVkf0b8JTshIvY99bWI86b4BOvURI7YON/0Wg5OuyLtwpp+S4UcHSQo9+CKn9hY
rlNVceYQOSqLAzmsrbRAJsEu6S2flYx+fBqUwtFRFlQZ2eBZhlroNYOOUMPf8OlUocO1yMvyphSF
HADRslcPnB2J+Rpc87gNdykt7gshWtEpDKBjckAjfc94wezK4keh519KZTbJUwMLq+/d+7zlff7z
z//xVe9yn/8byY6K5BQFjK+Snc1D/jA9/LbqmyT/r//4zzZbvsO8e3h+QOLjPTxWxUPy24+8p32b
+Pz93r8SH2QwoCUucAE43iBV/ivxkf9YcmQdhRSUC+Gz/TbxweOVRVWHsTQvYPK9TXxAOcQ7Ls45
iwwR+VcSn/dldBVQieW4j9QPhAywbM8rsJMOFC+4Jc0NTARcueZXBUAEtFWsiu8t/LGTFdRNq+lS
fftVcuhtvrUMrINBieUHjzxo6L8/5Cu6IEL7CPyqGDp5MfC9KoyjpsYZ69hJ9MzmcsDreKGwOdYi
goBlVOatVUcL4mpBoFdouRuFJJsoXrushPEgQXFsVBwxLu5TAGCgkuCV4nBMG97OIRo3hp3Z8xL2
dUD2lNli1aNQQN8bEBglkg9Fnl1X9BGZlKPUxZpUs90WynU6DZtBqNecKri8NNnZWPlKqVi8Xphx
tKiHKXesbe7V5CgT/ZrveNWQar6BRx+zojJdx4S6PHig+gzfCJI8DPHMG2IlPNW9tBsa7RpGSHbU
0Lsk6lYN4BQtXjhjBIJgWcLoftgXkDGOsfFByMeeMoKG33gcFNjnlcOCz2q0LcvVaypDNnyC4zMG
RB7vD5C9M1qO+Vmj7Zg+YGOb4thqu8onomJxIbGKdK2iZMFlrdMrsjX2XJCKxOrAkLbhbWhCbdAs
+fCpoEyFlJoSm+Psl6z0Si595ku1MwUVaih5u8OWKlkqo9/0MLTnObsH5XhCAqTVLRSH8hEG1Zwj
oqCljsINT3DEEkyVQkxBhRWUiVbrVi60FW2ge98FZQOwEEgOiNqCkdSK1dxwQB1RqlglgXyNxtlK
VaAStIW4tlrC/lu55HuAGv27A+zrwhB5FQUK9CawOM5RPnVbF/0ocM0NY7LZaxY/yqtYbh29nuw6
kQ+EZd+V0ZYUtoMs5/WgRKtYxz7YlGaGTm+C3AEUbKvMSpd2qpPUXFCR6RbqBN+AlznlHe5zBc8i
TvbEsAMaaoIC3UsswIgqIR4EUw4piI9EBKw+1P2pBoW1qPJtrAIMwNYzlfHlY4HCdxxjgqXKOm9Z
AMtb3LnekuAh2Ufjqi5LE2aoyH+7zJ6xmFC6tSp5IfF1ftmJ5ij0R74f4OYqyWtOk+xGC60mqfd5
DHXPHJJ6gG+QOL9XNWTZOYhMLXKRouycOK88+KWYBRxpDEHtrX6id7ncBPOQbVVR9rpGNvI59XSl
2Beiuk7zcRdJ447W9ZUehVaec6sQ+I152MVJ5QGlejM0kSMgDZtgLaliCaNksc3ExlHJuBmiJ6Ji
7hfFHsVzC0czM9czqxZCmwqdI+WFr5U9BCm1dTyHl8BCn04HIGQQowFGkaDs+D5cDXB3LEqmtDcN
r19TRb9O+dxW4Xs/UQhxN99mIX+uBoQyYdwlo2zTLt10DKWgpjqGg1sROCTI4y6darep03Wi6TYP
E3cK3r9IxQ1FB4KVdK+E3DWZwJKCBQTwND78TiwCOpNGkitOGFdNXfvyKLtw99vAIMOHdL7ZqczO
695F0LBDRO82RGiSiFtihafqtArj+0zbUaVyw7wJwjG1pCZ9xFlo5Fd9W3nj2H/jIdBXl+zUaKlF
ewmfDzy1BJT1FoYXEM3FmcWVIgTXMTInXnSGHjL1SMm4cXkcdD8MpZdObJNkgzlSZV3yGZZ65Vdd
aXYUJRdp2BVSb6WgXhfquBKBlktzmDXH+1RgmwLeqCWNZxMtTxwSUd/sF8Cvvo3rE1GGXcioV2XP
ugbPKlj+cqNq8NpTI+JSRC7Aswn6lnrCyG1wFEnjCuYByCWphK0r5C4ACZYs4U1p60dkAKgUPgio
+S7wrPdTAflgocgJbW+UKIf65be+Q7iC+mSEgmxLSk/iWkeSSlNnssdB4yFucaRRwz1VdZtLqdtx
gPCCCZctM2gEEVLOfNogHkIXrAtGbt6SRrSX9UVnpJ5S4zSEeKGC04ROPKEBruVAQ4pTVn/balB3
lqSbOkyelgUmIhjglO80sBEIJ93vVeqr0m1zUbLmfTXxx02AjZgqAQ4CaQ4kIe86tyQXa/i1zN1N
KZKbJR5KGJmJvTU1OLmOYWq9yb1+FmzeFmg+5MfIF9ByAuoVS5BAy+x8AXKNxFGGfIFUXSAXlaMa
qiWhpqJGq66Wb0KVraZBXjcNsmfsCTBH0lnjKL28FQZAEtXwEijyVfPobQqDktFy5fCrEGQIbp/j
syU5i1SJDeyGKRW8x2uf0yGBguAzK8SrS2U9aKDXUORUOXEblXipKFttecU6wLdl2SmwFGd81I67
bSAzCn9duEvoqzK0O2imRtEzooAd9+oaJljfxrLcpyX81RHBxaH0K73fiEO119ocG4lmJ3JzSyBs
N9SyWSbiDUkb7MzA6hXwRJ7626JPt4WsB4sUNrwv1k2tOFCPeS6K2h0i2dKmfsPnMjjbZiprDy0y
E1EZd22KIZEO5llvV7NgZ1MzGHUEuKleFujFlZqHItgJXZzRqEN6FxXSgeBFaGRitxG565ZX1qMU
r2hesAtzYplj7+8/ugaaBF1q9Nhl9ZWq8uYARwXo0MQA6d0onOQ1jLhS/pP3+P/89AMhbRVn3jcr
cCknvyv1Xr2U2UPW/3W++YeVPFRT3+HEc+jL54fq7YHn77f7eeARyR9o3Ql4Ln/Xc38eeETpj9e1
CwtMKPe+hs6flV5RRnVYh2wHL+M3CrTo/j7w4FcA3cBxHj73GgzwlH/pwIPTxbtpw4mgnaPGy78y
495MF3mGJ24ypNIm9ZNVHbRbbsd5OA9YS/FlIwbLt2SrbRVbhX051MVQrguEq0YyhF14SLYDxJTK
zXQ7eaE9OoWd7pibgDfTWG2QrrOH3AcuVNINcTKoT9x+BR00a4RfguCEoA0ClWQDF++jU+3BKR1f
ww3FpVZ2DAO4orjjKjYns/bqVWsTk7OHFeq6PudNUHgTvMRr/MnuHN4lQe1mbgruMedUnhLQqwiO
xYKVbVs3GcHYESzqU4c6CDDbaDtUhuDAucojFreB6EwNeZp1tlG9eisG6k6Bu9O0WRzTiTUH+Tbx
B4+CaYItyyE25/WBFlSHcM9t86ss0LfVpvDqoPMaeB0KuE5kjja3kV3VDH2NwZ3PKDbxLgeKj0FK
1gBSct8TZoyPRdD5xM7sFG8rOa3x4tutFTrX6MGYgqtYiS3a4XfFxH11qKe8fgxiCx7ewapd1Ofg
R1vBltnGgWM9BolbuTgkmi2urHdLK3YYeoezLbnNqrcEt/GUu2bVWoUD0UNLCrK1ajNHdTNfcNm+
BKu4d9mxOMTO7OoHcMdaX3PiAwPBB6ZyAQS7MxeFZ7N0IToCuinsy4M4SAPNkb4LQbbPnsUn/b7z
QJ10W6sx+msTynsQ31LBtZeDds0cZYeTlhOCLpS51OOdwoq9fo1u6m5aT1Zt8Q5vSSYQsJayS4+Q
Bn6eT7WIhqsRobUON5QBmnq81djyVtrCz97PruhNadf++J2H5L7sqxb4H06yj1fA3sO5R/ZTu7MR
o510Qzaylbuh5MOxjBIjuVL3KORhNPDUXVDknTnbl0FiydBwSSz+lng0EFfslvMLa7JEfFjN7p4S
fA27BY8ci5Xk954O3VUkbVtyFPaYiW6IYmZu11gnPH723K/yG2GfPGL94JXpQfUnN4EOQUBczkl2
2VW6SdciAFHKplppx3SjYgU069SPgzIgq/ZCX15S32cpv5b6WbLAql6slKoWNhME2IcYq7CzKLrK
rdcbqkHxGRrr+3fUUB0VqzL3qT9bxOZtIGct7lryJaO1i4d4z8zc5A3OWjStRHhTZcYpWRxqDAYZ
X9HWNSPxBKuBZbPkZJ7gqZ2RPiU2HFzhcAqhI1OwoEbuZLaG5y1hlncrEgWFC8cZ/OuMxNSswh29
6iCvBA/HWgvYFTdxk5eiNnI1kCFx+DI/FjeD18G8PruBhu/oJe60ox6SSdgKQHngyJmqyZ2I1eBn
nRfexY7i5yviQwbAqm60u2gj+sI2StYa5tJG2WFC+pEvXs9H+ajarTME6qZQvcgfgmidr+Zt6LQO
AMuuhPQCrw6NyEyhUDy68uISC7EBrAdnMDUDChrG9x6C9g93ufFUIiowrAXIUlowigg6SzKev6f4
e2ZhTeK1oamZqTnB2wzvZLe+HLB16g1uisAKarHXgXYnO4MP6TIBEo89Xpw4JdwuPKjV2twqusWM
s6j5oBi8D/g/WNnLh3tGDF8DVAvxZG5VrmdnsHqbmZUNEPMeHQh8l21np3Mg0nkkwDm7OqaD6Iqu
bKmAwmZWbud2aaIP4nO7KVjGzTfTYwTTPQOtoAhDpjYqrzaWgF97lU3cyOPtEWReyIdYzRaG0Wgi
KzYUYUw0+1eZjdot5PAyhxnMaJzJBUock4ozYI9sfI+wI6A+YNfGaJW+DC3eKDZ0P8Wrao8/1l5q
qtfqXWQ1mH7JN1BqsVAlH8QtewFHpLg0zVSt8IhqgCEZ4G57FG8SB/QG7r3mm43/s9Sb8O8zrV/r
6KwoDZvRDKcLDRxmG9AIbGXVf7N3XkuSW9eafiIwEh64HPi0ZbL8DaK6qgveezz9fGhSpNhHlIIz
ERMnToxalJplMpHA3msv8xsb9r3VO02wGaXxTLCE9VDetPkE3MrB1k8xT4LClJsz8VXBuSJg6Q2u
yl8T7sZTY6ne4hbWJ9Qze7AYS9lYN3Andaf288MSDMeBbdh7ALT5rAPvNjtvhq/5o8fRbAlW6kUA
xjEvdluPzv22bLZDkm9g1c4VcriO/LaGgXu7Nw4hgar16B8SrnK28O5tOOT77QW7QGONYTV5mb2G
v8UEzcbt+DO47Xw0EFZEQcTevsQKet/WcxeoDohBHm+7z+4Bd+4b7FZMloTE26R7XN/4sNuLN664
T1ksvfPrBwGn6Gwu45kbQ6bNnZVVme75rbNhT7ZuNU/gfC2cVW34tHzk7MJN4xCXPaIXn5y94VXv
6QOvz32Fc4rIB8gJv/dW7qfoFG7CHw17FoatLA5hW1PCbf7IJMptuKTli8eC9QQb8NtuZ0XXMLLi
x+7YsHYU8Kkadw6pJ1vbFzznxFKInbNX8jhNlqnpxexZRyHwGX7Ps122he7sYIAvbJwF4QCBq//1
nkER5mFGXsTZQXeTg1FlIU8WM012I5tuT5fM25Zy5TKPZLNXvEnJZyjQODyJFtrMTrjfPs6WKvXe
cFwCIgFPD/1fnxvETwjWtvToQnHzyv36YpxpgHE7Oq7a4NmTT/ihX5/iPWJX20J1NF+42Z607ixB
SQzQWcCR1/oIEtvXgqsXeHlG3/ZXxkWZXG5MVMA7/ce9YCrHRTNH+3GTey4+4x94QhwcsldLXE69
XU4gHXtfCzS0haQAxohrBsKRGHQUbidMqxbW8fZeClnetkdoWLjxj4UpclSgssYDqv0W0Zx9Trjk
4IEr8OuSKE/EpgChRz8kuuxYYjHBIwRf33OLyTtgBWOt4K4v60u8r1xtcWKfcBV0ETFI56jXWd+K
36OlwcrbcSo338y9um89+i98JfYn5DSGHys1uQCBPYwe438vCO3pCN4ziP1tO/T8SGnHFpo9HAcL
aUhMqrsJigtBvO8/FMKwedpiVe4P3FIgDj8+KqhHp+SOMnnnLXRWlcS9XLDPZi+6uzvjcbpTLsQ0
nnXhiOfC2e431DOWXRaQ/sJ4XqzMmXgiCFva5Ehey3WU6B1zP+yEn8EGjQ1JqIdjsXOni8hvb4Ff
5nfq/cBOCIlFMlc1clCwL0ijd75xVj80tu/ubvGppYm7i4PwtV8R1ip+h+IXATwyatKAmcAzEYMN
lnTL/ZZZKbon8aTyPfmrTdoWhE7p1B4K6DbO8QQCwzWdyiGZs3Nucu9xY53dAbwDG333Y4XPHlBV
fzt5tt262OIWhmi/++xUGBuMvfnokM9Oncoi2Uwytc0VDRkgLFZc0etjbiPpznbqcSnjCRURZ7Tm
TSnhPv5E4INb3RxULhQ+GaZqHd+vXZOU3PDTh5AUu74p/IZEJXZk4hPm18dVO5c3xd3yfQ62RKEn
s0lIV9qAyMFW38QXGt+8wLsbj1Qlbs4+zs7RAZJa6okB/3ooveKQHaJD5efLSeD3bmhLA8Lqvm/C
0Ytn+pqV2SRBO6t4zD1KqoBr8dCNsvFCRdIaP2dnkwGcreRMVWTl1kCWVPm1lwQrGRTJLXlOSkmR
YEzbkhVtadfmxd4gacAfD17hp2BH1AwmIlxb3lKjk1t6y3m4zCfNTtGPgPzjmn5PooZGvmF1vDy8
RKqScC8DEr7UgeyvbkPKntm7fX1UL+EDA5qev+yu+mOjPS6tq51IxPCnKmar8A1KCdXXMCPbc4nc
FsMxXe1hJJjs+2O4r3CMX1koiiPdDFQh5VG6nQTLoOH/qOwlMjj5Tfk0HpRb3KSoDtcgvUZcjvaa
fDcv7VG7LfzIzT2U6JLMitwIJ7Q7wRXcNih8jkjSzC0PFVdLdSMftASfE8FZO+LLIfUSAxQLWIET
Wh/9D30b1ecLVmN31i256Xv53lVWz8TrlJwimKc2pkqYhNYuaV4AGkxpgrK1kr35pqpWzK+9SNdw
56isE/5SPfDD5Hzb4xW2oo80rCVfxDSYe1jttzrM/PHcTF6w89J3ZT4Kb6SnLEChO4VB5xhW9CBH
lrRP2v3qI0djl076umlQfsw8xPBjciZvdt8ZrBEUkMSzQEjrXKNu665iaZbG6uqcmrXb82+Ls6Wh
9MuRK9+yRjrZvAVN58LILGouysudY/oSDrg+X12E3uq/wMC4fWMv1SabFj1IH8U+2bdufFlVb/5a
vNYNebstuw0Ta6b8aniHnNeXeAfgoNtVWCY92UC4kzzNa7ztMtDWpxVuRZ/5fX5ZIl/xKg63La0j
CSKshazpGk/W4qy7rHbCeoRjQuHQDua9dp7Iz9TEBs4cUuCNuPbe4/8W2Vw8FomrXfPuNWn3lnQn
3pZsb4t7Paz241cKGwutUG7XVoL0FiU0b4LOMG+zexaIUbASDznX3XJkbxdFQLFQ/OEzLVZKQCI7
pxBAhIP/RzKL0yfjdDGdxarIpLesTjimGEPmFKOMiiQHowSOUWP7HNx0ylC/dHsudkAxpuWThAT5
LR00SaJhprmG1zxUBH9zn/uz33L5K+JL209y/NrzjcoHUALzwDp6aPbcLw6lye2eVi8jvUY4nbM3
dUffCGqqDQ5Sf+u/9H68hWF3u8uUAARl0oLTiK3lV0fGKHg1b5S6IO7J+BnSOj0XTCLlxfvdIbmk
+y3HZgSReJJFBaI4Mx9GIkeov1Nqc8Js5aJAVvHv82/66X/RsfoJCG8Ic1IsVY1Sur0j00QUr6Sx
xLnufpKnuMxjF86QUrYpAHgAOpnVJhVC0cn+NohU+Jjb+ASQn21p7upEQX675VvzHsMUOhwxAY7+
FL0kMlNrvQkfw3N4bk/mTbuX3HGP/AMdDpOMtbPpMZFUYz9Lz6h7yh8WNwrQoiNHnmyNiM2UfWvU
BMWhO+feeGwDSMmB5hCE3OTcH7X9FhEHz7gCbeHYir3xeX6erVudQ6jwu8fVKm+6c3rtvm/HgPiw
nW9QN5zMVQMRjSpCzJ1+nK2Pkc0Nru5HqAI1xp/dFuc57RSWcwzRahuh822gAoRgrLTtFFmkfisq
t3PFcNqjQDQUHeOgfYkkvvSPnBoJI+Jmyc2jsUSTbjtSVgrLiRSV97fpnNiLh40YdQZSGVQ126E0
s98gTvPmyONwmod3s7dlNyqNBrJmS3paUdUiraMkktza6whk243gLPUFX/MqZ/3xcWKST8luCFM8
EeyB8MSt3Wq/Hkr5rtPY7lZFK4sBOnt2IpMmkuO9UfoDDSIgC1c+OmEApKI7Pgl3OEEQDxhPHxJK
fZVTeww4mP2FeCm7bA7qrE2mqePwn8l/Wm/LI2GUkyFuOTbVAp9BprJX+xvzFlXX5/SuqINkR6qX
nlFsIW/dIpUQ2XZBElbbCcwqliCiiKzJib+3lFrH5Rh5jymZ4rBvLUbIxIj8btbs+ADdxUqDrbSl
uGbPAsGiBCTAuNPNliIO5D9biie7DWB5AJ+H3N2887bEcObGDXuOVmJJTdTYUrqatIxODkldLZ+2
okRnP6Y/Ihdx7BR+5JfodnJmYtLWcigIM4yQyWf//W791f3rj7HEH8XyT2TGIqvVLI8N/Rx+F2+U
AyYZtCG2fO9xd79eEZaQzqO3OlsiaxAat9RS9MpbYHB0mftXdZ9c1dvqSFftbv3IT3z9i0m6Jwec
8a5xMEhJ4puQ/vGWPYS30aG8jsf6KPryYf2q6G9G5DyrK9HlXLxkr5EY9icKaNIYSmP4zoZPEee1
MBBzcg3ttj3qj+uB/h4SbxyabnaoWCLJqTgBQzXPrxyOhH5nd8kIeKvr4tayl26l1/5QnDiFSGgl
zrLQG2hyNrQmtKDbm3gCOtPHuFjNvvGUY3M0b/I98Z0oTvuczpt8I126o76n9Ha3Aj/1zeDHI/hb
Q5uHquC//2PwauCzmH3+W3C+wwC8Apn28J597+KkgI7zBxj/99//bUQji78Y+EGZmwCKYe42eNlv
I5rtO2DSJOTyf4iC0Qr6bUQj678AfdBVpp0A08CrAdn6DYy/fQunTgT44Z4iiQO4/2+A8X8GW2yW
1gous3CD4FPhlPzTTgKlv1aCmld3UfGVKo/zDsvUrHNA0dlzXrpVi1oRcu56TkihyVGG/5G+8ucT
Fz2Cn67gp5M3DvtMNluuoKlDUCyoyJcUgoAjpvOyV8EnGfhDD2+F1ts9umim8Pn3l/Bf4in/RCX5
H7bQATtiL7upCv41DeX4PiRtkv3z+v7j135d4Lrxi27ougoTWtm4JhIgjV8XON9R4Hco+k41xJ2K
ltYfC1xigWuybgLWhNyPLN4fC3zbL3hLwDbBSGJDXf69Bf4Xg4ntsv6Z8B7qqT5V3RL6UT6dkVKi
NBW60Y7H/Fs25n4k0eVUttHPYCeJvk9ElHK04iDmwj424p0bjz3ae8AHAz2XaKaglwTHQiz9FR6u
NBXScc4r0o2C4rUrXzR5uLaxccJzxIfy/DBLbXEWDRxP9exmEkpQkhOF/CZ7YtxLavyJwFhpqXiV
GUr3mKXlR1PI+8gUYT/EaXXixl00sTv1KdSOwmg3NDSyMy3STRhaHtNBmK0VFpCTRlrq7Ng3orkY
dpznrtlvcMSo+y609b2ZT37YU6/VWWNXdXKcph5YCwnoogVN/KkjEC2UKAPtdvp1DVerT1/C+Gvo
ClBOxssUq5KtY8ucQI6Q1dpVhvFdRS/B3lWPrSJ9qumEJY0s3Yk7eMI9U6+qSx+ywpDOrZrtDuDm
b6APC24Xoe5vlkzIjKV/E5ORsUIPiWeRpqcCjN0KwOOgaWr9oi8LM5siHf2+aNu3EfH/UZoX0FFt
S4qbVAjgYoELzCvSFKY0huSmYRv7kt4oJNtrZ9yuE+JDg9bwg2L3UGQTgNVUARo4NcdhhbqzhEn9
iLdo8qhVIOfEanfKgXY6/TRU/v/bAPPfENP9Wwz4t6Du23chT4SPOHkXum74FxGE3/4tgpi/AIne
kNHgvDZ88u+wbd38hSCFCBNCC4hygV/+I4LIv8iggjaTdgzDfwU4/OOIlH7h1BT5FrI3QPz1vxdB
1L+KILz5P0cQU1rqtAZ/G4hZLl2mJEadSCulQ2Ym5lVPC2NnzRomsni4RemeQegKQwwnkhT1mzt9
bKtDu5ujJ1Wp1EO05i/p1L3NQ9NdwPjSpi6LB60dZxtKtZ9v0FcsbheIL3VtrwYWI1Lco1YT5/p9
LM8CU4dqpvYYy6i3V1ksD6AklcoZl4QZabt8b8M1dCSte2jK/C2MBsM2VkjFXQibGw0quuDFkmFT
ZDA2Fxc8WFWdaBil51KaOkfE1vwMAKg6l2GM03Qdzna9M+kMZNPuO2JKTGNAOH+oSRleR2Mq7+JC
Uhk0LJr2FnEqHKJs1d26gYRbCManOAjZahlFoVebDFbidJNAtTSBGleMIrtUgt5CqSjLD8QiMZtf
8+d21aIHE4Ez/D6qKmhRP3AL3ZhPAjIxQRkl8h1EZtmlRFu9HJTUIRZL3RH1hc6VCUbaycKow7dJ
E1EhKM2r1hrrZIV9s1pSCdwbM3d0znVdcoWkje/kqca4HUcjAxNvVcdIzNg1FkT76dCMVXWoip3m
qmYn+4pS4kmfIj5xqFVzvl0Erbw1c5BxtT6IjI+zHhqzlg2+3FblWek1KahZBRfNaMfnIRlruxJC
/V5LY3w95lw4dVkYPpqtpu1bzMShmzWtUxRFfrPWVXYx54Y2tKZUp0QvYDe2wG4B0cfxeagJ1306
0mLXBAQDJEqfWZVySzFAjO12zUr3UeypRNcV7/BF6tCxC5nGm8bylLOaDzKsejeK2/o8Q8K0Ml4W
BKdU2mM4R3dJ21Vur6eMfno5CmQJNbpw6b6rRciQTAEJrMfS9H9QRPzfZGD/fQMkkeSvc6vrexn9
i7DI7/weFhUgWoyINU2G1bJlar8nVhCXNBi5ULYQbNm+84/KQfwFI80d/0FkS1ZFlSj7j7Ao/gKT
Be4xVcgm1wqP++9UDupGG/kXxbe0hct/AndNYaSQjCckVm0mwXTtG79vQ9HPorgBjNKovjDFtAEn
ZCvKdqbjGSWtz4cY7DrK81M6IhSK6t5Tb6AGl2nxWymXb7WkVw9rL6bP1ShBrcNlxE6EsPBEde3d
mSzTgnGpBUgXAZEQcnNn7WKg0k2uM5rGr+UyjFPhRGEXHkR1lr+IZYW9zGHi1U0mNZYOT/3bMvW7
w1CmDLAMY+ea2Qr/bRhJ40hTD40+PSxGOl7iXMGAxsjNe6NQUHvaVWnpwCIChjW1EGH1AhaoXmlP
TSIxQQeEGSAnagaGqplejY40cnHrvDdRPLB2MsIpQmr21ypW4BBIzfKUmKjOrUm8fId4MXjmZkC/
GOUEBSTH1naYZVIqswiwKBcCYSSN2Vy4LDPE0HeEtPZV6SPZaw7xcZfZA8oJXrYIGKQtwxiEMWhx
SqVyhr+5hhBHksGW2ug+V9TYjeXyPK2D2UHUFYtgiKY8EKR2ts1+pUnew3bL00i/N8pw8bVqWs8l
RShGt2p5KpNu8jK9EjzDGLvDgp5DqUkvxpzFrtjFND+VAeO7fgcoKVSgKStKdciFdpbsQlhib5j1
F3GaH+Im9Y0Z5GpRwdlINfNUIKPH1CJi1IZCUQDr6MzjhIiy0I4C4X7GWs9ro+o8KOHqKQOS8gL2
NnCL8VoaVqrTQRY1W1Xz5VokU3saEO2709petclO6Hb3ufmGxRR9LDD3h2im1lTWSgnGcFc/jdBp
ruMI2zCOBv2ITrdGP07uQ5LJBqoq0oBOOieYLg3d4OvrBGxQ0IrALKT8+f8ni1Refx0F/1cZDUme
/6mFIvIbv8ZAQZMAq0JcA3bM/xjS7vf2iaCBcJVMeHuAX6GsbGneP6KgaPwCAZDmBYxqikg6Jb9H
Qb4lKpA/UVbSUTjDiORvBEFe6U9BkJwUdU3J+KF7Tapp/AiS/xQMRWFXdIMWKUwDSpnG90AzVTS+
oVxQNy/pDMLcb3CFrmLN6nra3v1pGkOO+uvOTZl+gPrDaEPqvQLQpgILzfiaG1wizFtN9vE2RTtE
gI0uXsB6t8be3D0pioffjgxglFEQdV6hHkbQYgwQJwqxRHKzkBlB3DlKfq23Tjgwj7ENdNkx0ZgH
p6EeK5+IlL4UcKTn93bwIZ/s1EMCuyYw7OQLsvRIu75mxsswg68E3R1oQns0AaJbiWH3J2CyVuOj
BMQ32o/knU402ALTA+2DrVSoMzxp7oUXHX0tvr7422xLHXAns9pPk9+KR2t6zxhag2il1Q9j8G62
lZdwv7wyI3zIj5vJzvKAIdpDdWLYezt8hIk7V5cqclvRheaeqn6HI7FiIVMU2+XkyHe76Wh8UuZP
EqzGUzPe5ChzPS4p3snCN2BCqDIazsatGplPNq+CdDPau5cFnVHMk9wQnKaynzI/kb1xdxLbALOj
JXo1NshAF0TAdDPFkhjXp56K24TpF+4c9Kgu7Fvy1y1h8hGemT7kr/Eyfg2T3bXByGjvOjn1JZGd
tgaLtA1Ru4e6tYvEKq/Ro/HU3DGxLe0p89QFPUyqd6dmDpr6aO+XoC26o/Adss57CP0y8YXsbJaH
3eaI8NFx8NiMjMyjmH1ly6UQWgzOwc/kjFgyewEucb88DnfY+t0XE3IJP4C3i3iqRE6Gr5VbnrRn
BYyEdCeBIUqjQy8GcX6pdwJ6Da6RntBnNazqoQKX42uJs9Z+JuGvZ2WnhnlT+bjGNmcLMFocpmTQ
u0ynhVv5DeQiWonSg9K5GjC9wlOhXkSFp5h+3INibUmZjRO6HAowKHtO/LS+x040RR4ILTU0MGz5
e+LBkPMrLw0Wp7pNwDe/JDemv+yLm5XRdn0nPqE9N4EAuSu/KydhX93QAmeg5CRXyQR/m951D/1q
G7O35J76JrYW051TdRrTa6t4pelkJ4Q7iodfR741KqgtxYSLOOKTcdW8/lECcYRdmZNeDCc6kZFr
txVwGGMffojAiIDdKmwKVN6/N5NHW0i+iMVpBDec3HbmcRbYTP8UGP8FOvDPaPpfY41M05fiFp/e
/yJL1Uz5QiUkyE6635ZjH0yeAqTqPzlDSlvH9Y/E7rf3ESXSSHjKW6P5zwne0jXmvErpFtOEa8dU
3S7uqAtBxaoX4SnON2D7xECCW32TPsq3KVPJ/2Aq8JNiwG/XoMAcgPQji7AI/nwNkZr20TwlilOe
sHFip1H2uKL9ikKUxfz6P7me/GQl89v7kUkjcEN9iNb8T+9nNAWi1rzfdMikA4IYMYNMJoNWAjjx
g7EvoO9//zR/ar3/17f8qb2gknCQh/GW6X7V7jeRWsUxBjDsIrMl/Hv/8zuaP3lV/vqeGuMIYztN
IX7//J6KCIErbRRQiHjRknOF1SUjrK7nCPwQg+i2fN0ENM3OSe6Zo81gIkt0/dyFHbxO1yJ0Y6p8
5RYFfkb8mNr52/l1ET7T7+TyD/l9g8Rufx79HdpijAQBX0n0/kp/BvX9w9zpOrHdLTGx5N2t1Hkx
c1Q9SFDXTt7k6FEAprG8FNNnIb/H80M/A/Iy78fxOQbhxFA3ClJs36rbl3zcgKidJT53ipPA2JXv
tlIWkZyh+pzbF3H3tIsnpD6eVpJN4DUMxUCPb9PaKodE7S0UGU6ogEtmID/YWe9FEDrbT6SbUxB3
YUa/AHYCPA/ayDhGE6iqVzF9o/qxx+IGZrBKM3ct74XowBHSMcIrAvgAgG5h5kHfdNeGY3ECxxad
O4y7uwfc8mjV2IvKFINW5zHVA2eNXAOAZHqi0NfabyX+FkiV2YmioLXX4DNxuzOvs0K6Pje2NoLK
MyI7jE20tCtLEJmGw2/UZSsz7ozmQIu6YziN4W9xFohu9IpXW6S4oLlNjW/QHrWFLzW2q9Cv8Cp8
6u35e4H731uDw58/HGiYFF+4fsfxfbpezFe8VR1keDgO8y7Y7YCEJDzL/jDhej64cfvSTwd5POpM
6I8ZsMxReB/l0yD6SxYkkmJx6m+wvbk70H7GWRtH189wPtXVfSQcKWA6PCu8ecM5aPSSLKVwNpwe
bFjoK46SPYfxue8PHUAAe+0ORv2M93v9tLjdvVmfMyC5DpqT5kcmBuJgq4xhE74EfPqxhSsw+MK9
9LqhzvBzCSBmNseYwXB2EaD+bGQjrDe+A5PfJ/fFV/VuguUAY9IdAOOi5QKWIAkadO5J9t1WsYZn
ePveivDOQQHilQB/Zq+owAyM1/oB4cz1yltDT3wQr/Ed/q4kT9gsho/F8G03P+bmYTUDBub64IOW
PNO0gXLv1vv+Rf/YufpRHg4YNqqgKY+ID4CZDN9IQUaQJP0HNmE1jh6edN9ye9RuHz4ySIh8aWLg
rHf0/SyO0msv4VhzvzrJErDBFHsdLwLSkjVuI67EGD6+b6aTxKEGkB2g6bI4ObA1wQXtUH4gyA+p
x4RsbMel0wLZzvcykDSZp0iri8lfcQ+Ob4a17Eq7cwvcHuGtoM6c6jUDUwV8/KWTH8HM0kyafZng
cL++LoC2gR8bKHLea2cg0iyhEYAwdAtwFOm7LJ0aAQS7NDtD4Y69T7Gpspo2KsCAxpHdMUMX9t2y
59lotPc+B3vE/CVkuD8+KiBOX3Yov1orHgQ8AsJK+yA2N9EOr4Hzoh87DMh2ESQzfFpKDCNdqT7K
9Y0hPGvp86z7SWwV0es4BMrgjfpJYCaD62uMhBK5K+4MerNnSwMODt1i99o+JaAtAELkHEFSy4In
jLJ5E91RmMN/NQzehcOy2wMY4qWyb2W05ZEhyWIC4fMhe2++kvv5AS185k0TwmGiY37IiZU+FJf6
EzANOV0avzYVWZWDviXrqQVlTRb1pHr4x2XHmq5G4TYq0lcnrXT0zGNuMnJDdE8H+nUNXXGwMnhe
0CKuCcicj+FrcWs6sIu1U60KRVzAoLWtCad0CwGIo4J9srXdeSqPSnlbVjJ6D+9ZCliU2LVaC7z4
8rN9QZlsGt91PTBaLwLGBLAXMcbhhjS5sIDgg+JsUPu6w1SPwDahIMFhbXcXID6Rpb0O8/bEE1pE
nR1+0eGId5cdyoCNlTXsmeFCgLfbo/moSFyUJ4M0Hy8ImaEdqUfAZjfBKb8/gT11Nda8EiQQFGRb
iDbW0cqJMlnSW8aRY9fYITv6cQQ+euiAVOsGmKn+Nqf5EvlTdqjN87CBc5UnpbjWUOPWm4lG+R0P
fkMENZHdAurUHO09T9wWMgtursk9Ntm56BCvtII7eAnBT66nSAkgZmRel9wUHUxc4V6WL7IVL966
3IqZF2WHjFRfm956hy4Yz+WGSi+bHaN0qY4U3a4mxzGSPY9F3aA4OhgpEIOAemAPAJx0Bt1KIxcn
DmQDwkWwWoWc2lPAApY3smcq3EZnorslHBMwh+lNaVjla47k8XCfdy/a7OqCv3tTZWrNt5Sx2hsQ
QJm9L0NzcAxf95bvSWtHkKPyQ0R4sgzj1MuOkR07zkXwMCDNTWvnZvEekG93LCpbGF+ahsNXBdel
fqWtuypBLFoRoFNYmV7ueDUwY6CHu4uouEN8s+OcBKLziZdGFZ8ryFchrSp7dwTJKLsmac8RqBOk
DvDp70YeaE8ig06KYUs+0eDGJOE1/qQObve7xeL2QHQb9yucqNLKP4HqfE6X+KFJWGvrvrvLr4K9
vJo1FZeVuUl8gKYFVlaiR2Za6JhR7LUdxg8k+Pd99iAAYacwDxqfFbtYMUQuHItRnchu9O5q1Kcm
90vjvo2oiy6KcLs2Z6O6ndtAKizWhPDJqTM86xwN5keEYLZd9shUQL9Izi2qAPAxNvnj8CKJD5C7
J4THgmm56dTjNgpGWGf10P/QFy80n4HMF9c5RPjUm0MQtldz8AdAfrCcDHB8LJHWMdkLhMHR4ORZ
3sbC3tWfI4g4R6+DDtAubk+SQ3uASKS1Vh85iMTRSOgr9qwVp0jzHXsAsftCeo0A2YFJL1u/GPdL
6gPG5lBDwA2J5x7wfWErWbARClDo8hsQl6HT4f1N4tfbmFloJmmFiwFSse6T6T2lM5Z7qUb7w0IK
2NLNzGru1QCAOXaBtAtg1+zTgUoSsF1jYUnsgbm7zxIrOe14yCS+pABUWvGTBiFl8GDCP8FnTW+M
17UEa0iPFXE9YOUUdTzPCfwtqNHL5Eme8FY8AK8GQ+Uw5N3rvmrYHWBV5UgRCS6s9Uo3g6Yj72E5
ACV/zx4AIa/3BtDv6aOF7wpC96l9Z9u6ieSYLTqKVnpPmXcvb2/H5ZEYAJz73JE4BohzHAmSQXk/
cUAcppcNjaxDzqVPwzp3QcYDht5B7Sv22zcmeUOvbpBkNLEfNoaOfqjAyIbXbl9/bajP8kvaL8Yj
rRafJ3pbbOjKAgC3pdE0f8a6vgvMBeOMsD+s0oMePueglnMrlSlVbpXdbduxby1Ffsx6kkOnoDyl
9UC3Mz3hZLLqFnqGdFB6IGubTS09UwgvpUfHaHmMDoLsy3NmtePKkUR0q3FZihFNSZ1S9IXdOdZU
IgTI98rWV6tavBFeLi3qu076AqkGKc20uo/523ondW4NOoLUc8wOo3nRZQBt10ZGsS+yZ+MurQ+z
iUa8r0AZSey8d2XVXfIDCTyLp4J0DVdhxJvaKcl24d+ue8QN6T85gj0mewFVQVfSAsPKCHzP03f6
R50VgyTQ97MLLJzOexnajPqau5WDkH5M55ZcRneiaUA+HNEZXwPptXPUwxyMKIBaomYhxgQYYpqO
Mg1oRO0jrDuCufpuVOepflinxy48p/1FVo80X2pYuacox96jvfb9MV8/Yulb/636ntmr34t+on+T
6E9hJJMk9/rwzmSS86Jx5mWwot1spcOjjINSeTPUVliy9Xd+nD7/EIdanJ4zRD2EJASycDJwGXVW
42r6ymnXnIXdpm2DI9wbGqIj3ZaFBlGwToXFsdBba+EO4WFOD+1y03N47xZYliCVzyui+uCrgXHe
tuf6kAEh7E4DPGgo2zatG8Ll/M28GA86r4+gx200X0M+BGtbFg/tE3qS206Taw8vJ46/Dfd6b1xX
GzSNAMAe2iRevZTnu1u2NE/0DR0MtXK6s+mCml3x665egEgeMk6HN4DVMN+7Hx0ECzKGrZBQU2Cj
TqpZRgCe5UD37ZHGlDcCJQeUHvHIXJJTfJK0290e+OXFuAWXu/F4CVGOfF8j4eGKl23w5Myql1f+
mB9Ue9o5Ugy7ECJUfTYLZyUeUg2pwO23OYBliF+Dk9+LdNwYXcAxZZdO12RP1l7TNHUbhauSQmcl
qt/CwVDo+6SHEOJl+VY9y+gCVEGzfluj/ZLdScKxnQ+pilsvTh6ezinGnJ5XLKiO98VzDFw+vQ9D
cLlbX9HiI35tkHbAwQikwRTSSJpdKX6PA631Z/ToSS30OzG7RNWdrDxkOjQHc8I0ye2ywh4mkzrx
WwZFX924ASWUF3y32pL+6F0uvy7z8wDN+mN8IiK19L4Y6xZuRA4hu7p6zAzim3asa5/p2QpXwEC/
BhlMZ/wyYAx29w36k73fQzSgmMmuJa8dxxxW84r9IuGDJK8ixHUGicRR5dADxk0flljJJvSm5xTs
ewlYfuboFY+0sdcNvC6V3zvxMWqf+/gr7t5jAZvRkur2IdTuM/W72n9r6Y6r6XPcekyoeEVtYs7l
Fd/RKpq9BIsxqh3KXjoKNofWyB1OXhU0F6A3wr6HtwspovFpcpq9N9vSCyMqabpOQJ2id7FFM8A8
Jv1hoNWXv/eoZu2gflACHRavf5LJqY+bs263F4heB1gveqBo38T7+nnyck5wq4MDOwaNQEsdUaBL
2XrCEx1mZnhQl4r0SGM9Rjx3idxC2AuN12fntXK0IdChhk5+65pQcE0/pf8uuEbvt9LNXF/15K6u
XeTmht5J/jd157UcSXJ06SdKWmpxW1oXgIK+SQPQjdRa59PvFxgOCRTwd5G7tma7Vxxy2B2VKsL9
+BHO7ypjCnl0tV95ibErG1PEORDtRj5mewoAO8JEl1ECAs4eGm3W2CsB3xYPHPBZOY+814RcKXuU
N6WnbiM+Y923oWXNx3zO4S2Oc6gIR6FXUVGPslvakLZB1v0XZnAo7VBAL40NdrH1lgqrfxDWD5Ky
4WyeBrV4o9FxFzKl3EQqpmkf0B/r0wGd4lgvyXlOLbRmwS9NiFtQ8vgLR3DpNwH/CBm/BeSmuUPI
9FeW8cCxOIKHxyDjKG2Bft/L4ZmjL5mOd5W2g1SR3U5LMrH1eapsTLQptTdpiknSTymsSNJFoMYj
YOeUnQ0jGM4eJ53FR74TBI1owLlXNXUhW6oARBBXLkObd6O1CS9GOYrexX4NEYnPmxYZTjQL7/D5
EaIqBQA6BoJpJi/MF1o0KPakuFJX3sy5RZ3yyok2JQKB2yfuP1TCK6nZ9em9yNWS6bfcCRw1YT6R
zUCJ+AadGUot504IimIbz8NpDLZor61p/KLM3QcEc3Tixh1DXuU5BkIZF1q08vJj4G0lsGYuzqMA
zA9AWMw/+W9XoNrqbbsZHsd5fePPpavKW2ocaHSVYOfAPUL0U1/LaKbmWsD+y/Pr3vT4Apb5QaY8
h4w/44pncK2keZ1NihpGezPEL1DP252YQ2Q8HzpQaPXetTMfqBKoyRakWi7YeADqq4fkEpJrCAjz
209xcL0h+87W4PR8RXJHzWzGNgXiBL4chCSHjwR8wZ/2BPstmr215TW8wUCl4qcpODKlV7zqijAg
eSbbZjrgCNBNu3sQUgQVzbTicDkKaXxwg9r8oPI/lktl2eyaRXjQOPY4tfm7+WouXYr5ExBP/unf
l2KckbP9sRhzveFSUkrUjXpNVIS/ZfJEr0XAmLxG1bgA3kHfo8/co5gFQPVaRIji2jm9PBoC8crS
zn4AFv2VgUAF6TIVgRDlCaWbegSq4OLhVt/xjvMtmK/dytqVPJ6GDuwi0P7TDOPzJZ3NFvJYItq0
+wCgBbLcovX8T2YYP84PPvKg8C/DYt4+eyFzJaiaPizFDINKk0ucwX6lnBKR0uwDzXGg+fwzoH8W
pvIXuP55TeFm92kWrMt+0coCXEfCBrEC0sGpw0kHb/tJe+XTz9QIhhjDsRPSMGC3YQucdZPS5pv8
nn8aakFJ/9loX1B9vn0J2D8qkLOxXsbU7evvsVuM271gAOzfF+/ggSWRwuhbNDqoB+p43no/Wvn3
KdvTONMe7LWusLOmHAjs2eVUBx19p+vwbsMXaV+skwWVwWOdHJ0TqnaNo2NdYRLYoY633sKdjpzd
BCiZRD4iQSCHW1JIJbxb6BgemKVd+joY5P90fZhcOagnkEoIevnn++1mUdZl9qjjR7toqDDoPd76
p/ZNZa/T5iI5FEHiUQwY/Dm5Z1vcjZCjMcdYa2jbQLXCSfuaIB3eRsPMecUjMFZu3JDafU54pw5i
s1NvC5yWbsAFukdVmxY7E4FEUM4YvIe1KLrTbfpCoyYjEUQkbK2ia+ye9gldKie9ceMyBr5TXjuU
3OOq32HrNNdPhroaD8k+uU6jqUQzAcEoQifM8U8vfBUeqK+Ma0rZIZl2+CyJQ0H4W6HtRFCvrOVV
thtRNTnr5FWmWj64lZBDrim5OurnctmiV8oX3oINsBEuFKo3GZY9EwM0akIX37LaScIxwT1IS/fI
ydm1oif0OPvReAzqBAQYQZh8sGb+nXBWcWbdtfGU4Oezl/b+SvwOaAZpcpQhAORvAQG1S++kD7Px
6c/flPbTFsj07+9n/PEOfPqm8PmP2jrgGevL7l7G9kW/1tbMhHFEQYz9LpSWFdiakOmj5MPs4cm/
7+EzeIAJPuMYzupdfHfx3fvpkLFgkuJOSiIGTmpfX72haL2qTjDw7QnvnjEmWArbIXolNMyQpfY+
utc/34kP07jvn/OnNc+2F8tVujFsFDLH+Mbu0XQBbfrrctdtrKts5WEMc+rmGjOn93pdvok2w8vn
kjIRSHaJmmfaESJwk80Nfd7BasCOidJAAHZi1BlfMcqfg8S6t93VcNXhbHafMQXl1bwe9u1t+BY9
g7TRMdqn+p4235onCCem+KPHE/A4kKcFdbQxQSC506/4eJJ9dK0jnevxeMpm+JBeOUxxrmA/I+aM
ftPEgbyjAqWXWXi3A6CVskxv0nqi8QF1yw7fhOK638LMwHp0B/YIp6GhCjf2w1O1cE/mznwa1xbW
MdZCecCK7EUQMqqFHE7ibd5RdtkL78pBu+ot2w1dP0iTqeJNoL22HHjkU13XD9Tr42FYCBAK6aZ/
I6pBEJs9p+KsRVErqspFfZMvoeyWExO7inaPy/CseY/uo5kgQwAQi1kKnjT9VbPVg483LlvES+UK
f2aEzgeMKvkuZHcqbYAuSYifxAcXXyaYb9PSmeDVmBkTT0EmGSwAfhvSUc2FweRxYj4OOzD01xq8
+0oQIhyknMEMmmV09GiPiZ+fJ/fa0VlhPS1Ugfvs3rt39/GtcNNx8A3LsBIRLkH6xns32L/mRsdu
nDFaDo6IHbCtS3d8vQqBC5SwQNn7i2Pur/quv05FImdIojEMm6P/7FMZo0EuCt9ml6YK03nJPJg4
VM4es/xgRu/dTf78pXyYy3/7Uj4vefalyKqTFHXHkm35mJI7GW+AoQiJipFot+wT/cr+Bewy5ItB
W5L/4qa/y+hOHfbpoCAUVWYB5tzTbpy78i33lzMzeHHx+5vnt9DbTTwAm7t6q/kz1ZiQHIgNaodA
s54wHF+P2jxKaJcmGsPIJwlu/ry+7X+p99oj6W5VsAfbyVDmdpN4Q4PsTfSlTMey8E/ONL6Pj6VQ
VPMdNgC+40ROt3LHNCPY0k2Ll2MeBFNQZkhWIMzz4SV41ZD8mgwKpJ35jFc0lnbB1K+X+rO9F/eb
sZgwFNJ28n12wwywp/h4VKCLzmJlgqEF+XjeNtnwtTL1WGloeUnjCtb1QOvAETYMC0gveLnDfWVY
htkB7Cn1MBSz3BWWBnxnEtSfeWPMs6vyQFIc8CPNcf6anoa7DoNYOFLKRrdXzniMUKv7s/CBvqTF
9r5DR12OND/jUnKmHdp1/SDrD5KxpL0zVjyvdXKQ1El6C6HtCWpTME5Jmv14gBi37dKHoZvyBQeC
N8twhgjleZyDgq1qjMewmWvW8LVSqFk7tpXmDROR8D3A5uGteKP+z0AV2adSaWtNaU3g8Pk4Edxa
ycSEM+SApjLEWLMTZo9DCYuB456wb3yE4PSqIDd1NImfoU/BKQDXNd7VSXL0n9t+cjAdsvp2dMSC
KSP/qvbSIXlk9sLkvJsxgcgBTwIMHKfxQwpn0J+qb9h34NT2wtDEZLYYvXoHfePThYvZqf8b22OV
hQpGQRg4MF+6ZbrX8osY9KPNDrH/SXbqop7G193Ke+jv26URHkjulDnYjzK2ENHCvlGYtRX9Luu4
2ekKR9xsBWHrqjh49GhozAG7yJphl79zfomCAtN86AThsfVWOllq9jxxFn2EM0ttT/VmYh8B6+be
8VKCnBC3fv98UQQpMKpNbH/PeoSMREyriyUdA6V8LdHAbO338VFb6Hd4xMz6dbKxsTRRVt6cC1mU
8oRqrCfhhV4ff4CQ8sThh1kv2YnuHWYDVdYM/cYHieDCVvO9xDYt3YZiioQWLr51RhuqS8jeasir
07/h0bNxFu5GtGM5LgDSfFwCFBXLGya67/ihAHBkbwIb6EBgmVzgudStyL6Dy0FSNfZRuEaGF/ZC
5dIPFIXMp/qpdcM+DAs4Y/iGDbhttDN3Uy0xnucL4XXmtmlzsKPXixWSaC6+tuGmbWJNy66PMpRM
468LxwXVUe5xZ6yTd2MslJU9azf6owjEFsSgPz+HD83BH1bTzjrlxA7kIUlYrV3UOIiYN0QT0aII
A6lx4nGPOXekufPi8Kkv+peegx4beBqfJXWU6HMvvcSCfPzD9aO0oHqViUA5O4OCyBrwrIbdNZ6c
k/Emod+8YnTZvTN3hkGLvQfUjTdcChbQCGpcZL15jzmYuWTUD06BzeWJIuMGDnp+W9wILov3nK9g
yt43C+oOZ8M4AXrpeFBhd8BYlK69XTI8CMqaBL8IDRkmNhCcaPPhZ4L2CqrjrXAsJTXiZJx48Tag
SbKYjJ0wi5z/+YkY3wt3EXKCMBg+HZE/58d+5Kdjp+WcwQGEZWGmImNxyyx9nS5IMTAesiXmnQdj
Rc7BQbwc6C3u+43y7sy7ZXr0F2yM2tKYk6fBv2rnzp7Z3IbB3ZruaKDZtA8G9M/pvr9CevfQrYpL
gcimKEzO3inoj2IfEtpl9Ilf3+DU6seoMHH2FxACTna/gvcaTpB21b+5N74wMl3XC/jcy34nWM61
cNta0kF/zKoeTMo44rkodbJdcteB0W+NG4UvD9IxldxDtMedEL8s7ZoxXZSDTFKa4TCzSxbBTL+x
QB+jWfobAPjGOyWX7FrV770z+mqiNqiFqJRwlvx6caaOONYzCwbSGxzKdl06j3cYCmb4+46rEtyQ
OgKYhCK8ucntVbjLheEaHpwLd10tLYAnKBaL6rm8bVaY7NGl3lZ3BowhUXW6y+HQvJD+ieHmopnr
z94CwtHG3uPENq/ANSfao0TLQFbkRtnVfxnmONvO2hI9nN9C3dlrjyAJHlC/uyxwac1PmNjhq+Gt
kjkea3zNyY2HaQpfz7Xo/UyqpXDdyEfBRsRdw1fhw2CtooPxjVDephjhrCGMQxTiCc5yzOjWCf5/
whWkvXKxGZvxbBP4hLC5QkhbM/9Jf7f3zDfGmS9w5GlyH91QF8w/thLGTgK8EqZiLUtgabOyrsf5
SK7GxLtCixTTaGD/JVjc+YN7UqaBvJCWFvD2s7WsMSXFrmSRLLH1Uhflpr/W6SRsdRItKTLeRAeJ
ILDL2aNHPuTiNALDCMuRabPT9jmOTlvh/6rcB4y8NZy/vGnMnF2ci9U0fCxwG6IP5JjJb4RfFil3
WrXAdOo5bYSpzFKB0Phq3Q2LqcALtJcB0sjUWqtws4WpEv7AmLeYsI2weyEP4aZf9hu8pzByKm71
bVaDKw4znKNsClTabEEEHV5tXEbUcKrvfA9ftX7T3PkL7eCeqBJiCq2J/ciuZOOdx7jcXsTPKVsd
MwT4rnOjwa6XEm0WXCX2khECjtd7K1/waZSHdi/NdAieEI3CaY2fpPXxRQ4PAkf/F0L5X1ma/Gdq
xP/fYkf/qdrmpPqf5Ti7l7z2X+IfdIn8sb80Obb8DxXXBtNg9/hQV7P1/1OX6PyDDFjbFDoYm/8Q
SbF/6xJl4kXpAR0VdxVOBBPV4N+6RPkfhmUJ0jX/grBzwJT/QpLzoXD8tG//yxRIPTtxK8fRorYo
ALYUpeCFz6Ev29EmjYJ1mjMvJo2K/CgM0xjS6oPyBKBIESvdNEm3K3p4mNgKyEH45kZJMW00yL6k
vlVJ/1RKcGJs9TnQT1rboFZortWSYMtWSd7dZLyV1OHRH7tbxIswH51xNspVCn6Y05ZVAURHzT9k
rrfuGU1lZQi4WjuHpsMp1LGiZZynzLYtYrXyoVr0fluSsmISO1ROUqXhHAeE5Rd7GeyPdniO0Wjk
uj9CeLxVKzg4GvlNU9OWmTcbQhp8k5btjaeUj35lvvW1/jTIwe/G8bcDeZqTQFUfwnZcNaXMtNF+
jQt8JDSRxehChpQb6xja8awqWgbk/qkv+BUV3KMKKnKVWNFct8qbLFZuPY/GaDDK35XW3eQDHv9W
HG06L2AY1rPLRMXo0US1dGd+TYvJULBTfXMBcnaQiWZGGo5dYhCQvBH41qzIAw323DiJxhGvWupm
FYZFmozJxog7NgmzvrbHzJlE5sGRIgUWhAYzxfLvInKF0eM/la7RzV1GtOhBD2kg4ziXRrRNduQv
hmHAPt6sV94Q0YbJ9a011t0CcVdLHU4k5bKwRiz9IXvvfKMGzquipdwmWPU5TXscvdL41dsFR7v2
5vcF81aHmbPi4fDYa9KKIC7sK1taply+cqpSgoFYw2iJPezxBghSobg3matCIYhs8kbqyHz3SRhD
yun8JZz4v7B7/exm8/+ilpqt4n/esCYvfvkSfIlXVvgDf21VhvwPKnCku2xIwj5CtJp/bVX8G429
hsrU/is6g8bo73wMEwm1mBr9LaKmtfnnVkU+BvMkVZdVVDGGEFH/N1vV2XyPrhE5MK45OEaZFt2S
ftboRkbghW2dEVtep1unzknN8+uNB2Kt34z5xiV0q2TraVL/2WlGKHu4DATGQ19Xk1prForrzSK9
2YnXz3ZpZXBcCBNoEw5GlmW8RiKxDkR1aTqveg8BDzS3YvCeVq9dViz1oZ7KiALYnpivw/cj2qbk
k8m06pSYyrrwJF7hHPwnfSREc96iso2MdB3K9FUZvGAVlp6iLPp0WFtJs1Y6/GxrF42avZcMSr3y
rcZHZ7QNtIgqf90Iq0y7EBd2Bhb8fQ9tOkzQAkuWz6p0ydNCOdexxzHCu1Z9k7CokWHk1Jp3HCGf
tG2xRts9CwwAZ9M46rK3FNnyo/wW6dUk98ytCzSeNrjFudm0hu8fjlwbVjChScFBtKBTgf85eLoa
t34JQWTA0sfZlp61jhtMI8I9hZLUMvuwtSujSd9Ih73QTH2dNny7xg8R6qcmXu6iOGk1rjEfrzjg
eArRBZzga6/zfYWzN3FsOiOCjFoACl7J5pVp37mtd2ENoeL9dDB/X0RABp8uo1CVslHLikXWuIII
ORAmYx8DaiHtgmDJSOsSMiC+/W+LkkuJUwJfGbJf0ad/WtRUw2GMdF5NnOkxqURii7lt/mDeFo/1
PLqql3BziPd+EoSET/vQ1V+d4uccrZ+e2ueVz97M1gwMJwr8AnHGYZS8mS5piz+v8NMNJV6HZE8C
TDXlfMhNKlY8tGNczALPmTTJi1tB7bGjC+DKT9fxeZWzuiqq3SisDFbJWEWVnkNggz9fx5mK+q83
4/MS4iF+ekh2FQRVrbJEh3eqsgvwj+7gBal4F/55JVX0tf9u6v+5EpYa/BOWQ0zFv67kxqnXR0PC
dgE5ZEANtm1PBBysyqf8yGjoplt4v7Lbbq1v8337u33uVpdfjDNQ7tuPcM7QKhxYjNLWU3G5GPzT
Iddr2jYorsqNBs4huF0SQUkXdpEfvz9hJ/LPa3fOPvJsjJwh6bh2Px0OsZIeJcqzVFsOzk1ZvIQl
pjIuTNFEW1rubWFe65ZIC18rg3IBfjhjZ/x9A4R5oY5RiWmcPe82il1dCTj4OhKbajrxDAIpOSoT
BbpSu/cWyqXnji3iDw+eE8LCcFDYLZ4BHmoi12YhecWs6uGiFZW2BZybyzF7fwuCDoDgW9Eu0Ujw
TEumCxm6pQwdlu/tmgTX8aY8eQNTnB6kIYtmSW+uJOPJbzhyLWc6muPGafFyslNqPGJ/bGBquZ67
8BFj88Vpx2KCl8X7GElvhLmuKzXZyV66SPvH0EOTr5oowAHfU/he3X1noeqVASUdb+MXOD9V+raz
B6In5bnZmrdmFW/Nmt0sVfmBuGAwIJR9CA1qsOr9HGZZu++tfBsxHDYf9UyFx10sRgVgI2PYh3kJ
4ZiHULKW1oBdbqccdBfOu0UStjy81hUGQRUbM2xOJcP3pBkWZRNClmBoqoABhc4xz54zNI2ppV2z
P9FF4PY9WC8wuTtUab4XLkyXCYoab8qe2aiCW0ktrdI0X6atvWkFT9S66TtmOz0xQcLbZSiv+pEH
oj0PIHwBTo+1Rj66CU/Xr/2tFTb7QGa2VhdHTKAmkYSRjHBE0NJFzSQpdtI1/MMThkcRLjHkns39
HFm2761Kl6FJ/+QrdxaC18YDW7QlsMMBvwI7XozhsAxH3n2SIJVAn2YQmusCUqupbPvGvu3iu6xk
fOXiSi/J60ju93p/ZRKE2aoI1hK4u1qfM0vTkAeGjHIxBluMxAhX9nx0X2X/d2qSUWSIS37K6+C3
7yoTO8hu3bpDiOXApRkSLeKK4F9b4bOvePNiJEzW7GeZC0U3OVXKA3+2Un41LvnMPVKq11YfXorc
3FKCbEPDfzaKAROoIlwELcbIugIR1t7WRv2Uxy3zRBVxbqcJzmayyCz1NPTSTvHQvjlyOIuc7hSl
41Om2++aWe9jCdpO1en/naZbfPWwowzmAcDBmvktdx1DrHKUKlHuIlhqK8IrI0bZQc2E1CiI7FUX
fWuhU2XiVfGWBRA1h7UIjQ56++7P58CZ3vv7bznbDrKxcUvOT3EOkDF/EKFnQmfhLJ1NjWd68nph
ve/bD9dOtW/gVgcV6xxvRcA7apoZ/nXC9YSm7tCSkcWAxgKlx65Y18voKDRfywsLfz/wLJxvFBHn
R/GjmOJ0/3S0wqfOTSnQGWCCKJYjtuSSu/fKYiklvxW3XUnBhj54bgzaRnMh4SOe09v7Cz9CVHZf
T11+BDZ+Msnnmv1XeNinHzGqgV1UUgqkmQEYnErzvYqIikuuwISmDOlL6b02T0VwMxSnPy/9vUQS
KwsGoOixcM36evmeoVRB0uas7HjAklm3CgrnLmu6iynrP16iQ+AhfRzmXGeFhc4sxNNdGWoYRvfl
x5EGq05wMYXepxERTuy/f764MwuBj7eYq/vXoufsKBuAqGnTDgHOXmasRBEB7VkwKvv95ZHWtzqQ
OSdtNAsq5FDhlfD1VmbhGLVDxCusIqFSXFg06qU6UBTjX96TjyV4TLqC349jndUFbIZyqdkURn5/
yp23gr2vYQCsI0NSsK/RJc65kqCy0Z0Y2i87QU/Yl+t0gAKl4kWhExelmIukkh8u3OjvrxG9w6fq
4ewrCpUOSZ/JD2s25nJRHYrprYcxfLxNCLKo/4Ob/XOJ9GlF8Ys+fTLS2DpxOrAirmLL/Kr6MN2H
80SJZEzjzeUZ6s8rYgiMJxKwLgnAX1d0VTtUBpfn2z6KdLXkgHz+kD4I1gOcpEMJPejCXf2+KXJX
LbK+dXJ9AVzOP05Ll7NArIid/G2whZizrR+uHGheKpx5Ys+84/ulruznXuPTomddaJ2UY54E7Pwh
vDS60HFl7pK18fIfUPa+b3tfr+/skMmb1izqgaXcvZj6am/ukk9UxDdAg8HXEao22dHx9EmC/OVv
ElwkVhdu8fft/+tPOHuog6X4gSOuVl1GN1BLjj2Bn4IXLi31bbrP6gtb0qVHevbajin510MoKnu7
3UTDnTKGG0t7sqSb/8MLEz/k0/fhKRVWGdnHY0zXgt5P7gTsXp3AG32XQ3y7sN6lZ3m2NVlm2hej
wnrCvkCsFx/blTNlwjfLjv7+wmqXbuMZamGXgyGXyseXIZK7QnKoYKatdPKNVCb28gdr41Jz/OMm
Bx5qkgnsyJp2dolJ4wytFrLl6PYpoM432YSLC8/tpwvDLk3R6UMNNvizNVIjClLHGam7PHsyQpIv
aqTt5oNKY/Lne/h9JSouFoI7rHKinIMjoZu0haMWgGYI1ZoC1L1HMCbvda2+gEGK3/zl1BJ1LV0l
djuyjO/c2WcuGeUY2FmDcqxgXIwRxnAbylgT6mjv/Qt7pvhe/7TW2fec1Z3kZBh8z3wyk8rq3S92
/zu37d8Xc/YB+6NvVHHPArSEdMBzr3nSdOrV4PHP63w76sVNYxQoUxcSYH0OAXiKUTd6AC6XImyM
g/uRKRhWw3Scp3FExA5H8M8L/gD9iBWxbrQ441DVnL16dSR3hV/34oWYyIdw591gaAcc2D9U+0BH
Zy6RxCEtvUfO87l3BW90caka//k3fGqBzk48rdBLD7C1mCmukgJKV9NodI6KT+SpgwQdTlKQWw+9
S3yfil6u+926Dyp9cIINZqs6uLpoM4rsia70+9AFLxnbpd7+UsJkk2mXohn4LH962z51LWdvm5KA
qoYN7iOD6ZM/FTfqNGqzdGLa3fg7iuqZIx9Kr9iqjpC1NOOuUY2dk6Lkc6x15NDAijh6WcJhqlhE
8BlcF1e7ENG10626LIGTnvvPFkZuia/RczbSMLH64jEBIulCaWKEKIkTZ94njzHC0pTRWmv/ohKb
Nsj0ddV/VtIMO5FingSth5Bcc+ey6y7QScN9qAP8HlL/yg/ShasXe9OuXmI7XNvB1h9jcl3Tew7P
iRnfJMkV8PdVGhBIWL668AnV5rdkIqzDqSCwgl9RHIKPgBAAW0EzDZ4UaTiqEuQd/8bPiaBtU8zq
rbtqlG9lrboPpbs2v44M5BnNrx6XnsxCWlJX61Aqn71sOBrei2ZX6MVHPEL86x4GEM7S106DaaQy
HfJg2pn6NGmOo3KVDxzckYPVizLPW33ZdOm0rpilDiSupVgwZM7SNg8q1uONTSKwGi7RLMxTG4Gu
9u6UUEz7veNCwiiR32XKcmSsnOavLs1ngsVTZF15KVk+qbKoBtLRMjLiCnOSZuA/GAvIDIOBDlEX
qsaqAiHs2xYz8g7U6k5XMJPk482q20gEEgTpfdNqcyz2p7k574tTauH5WJKg6/6qlatECE28o6Mp
M0+5zpLcmeQKxONC2UgKuVIGamj5l1vAH0YYOGpvBRKeSktn2NmituaxDDgAJenc4bgo4GjrYbtQ
maanOb4+0iFL8IXwommukBaF24kR95hFEiWLH4dnIvnDXHtEq2f08a7uSf5lih/BZe6jN8e/G0P5
WDrPqVHsPMd/U7JxldT6MYqjxSCpq3hstr2MxCne0nQtfJiFcYnPIKe04/nLLJDXg3RtCTJqcGqZ
x8lmtdW7nMkU1o+QC3Ac3lqNuyuzVayFGDHc5FRnCPVdbCVw5sjGO1v2V6qtzaTBXZge/P1Whann
LwNb3eZpBV/oVvWPSiyvOyOYJeRsqbY0M4Z8m8YZZirJtoP6hJn8rB15dFqFgUZi52urzrYhbkaS
UU0GA4F+tSx5XnLjrFXHmCthNW1xL8Bno4yBZWJjWsjJUhmqaWlDWgzHncygMariXZS/4OWLhYN2
Kkp9q+CAmxM/pThZvHVzHYGt6yb7fFzKvOwBDg0GwqvhMZZRn2vGayYXB9fDkaqsbnXvrhsfQo+X
wVpkuDcEhTotkY/1/nOt3mnmrYrZL+bqM8zdH0ZNzG8QnZQyzsLYTrqafmfxh1PmkhZE9GFMd1Wa
3aqp/twV2UPP+xLoD2EWYXTkIALELjnqJ24CF7Ny3acieO3xSgkT8o/bJy30Vn0vLbFwnrjQK3Jx
wMpN9Kuos5NX4nw5BLxA7Um48pvu0VO8XSa/yX11jCBJFJLwiuBtCIiyr5LXwDB/aX61SPNtFjR8
I/sqldZdU2y9poLAST3SmOg5eTHV+god695pmoOHiXuYEHw5Nle68Rubt1kGX8QlorytwmkYZXdD
EtwG7nWrvpvpfui2zXBjJv6V1RFI38kTu8aFScOhgxRI6LfL3N1K5u+uMBeShSQEdrnUQTqTJO/k
2B7uGyM2CZBUabZCFb0YGLYR6I96B0fPltaK1chTx/LWZYwfU7Ill2fSAqRY+bPVGHgPHZvY3I4Y
5Y0hOWIZxhz40cQ14ZDRwTdldnOmCYGz1sJnDP3ncorOTR22dg2fb8ACFL6Y657GNl7kjEQmTV4c
ItgudhhNdbDbsPKhbu8d/wHsdeahnQgIIcxPWrwsgmcJbMCQyqmFmSjnIIbXXfY82sHOjG5k5eQk
vOEahrC4JHnptcZL4FrvdSX04j2mJ/C0w98jpll5jdFf+WzjDNulvMupUHTU3qH0x40cQYZ0vFPk
a7e5nykLqyG8xJoExu+yixie3yVBtesSAiGjeDqiRI+TchYFr4SLbAb7pcOdy7MT8l2pNSISYPs5
po/PmUjphMKbdRWGWIjEjfSxVeOD5QVby413Sk6KHBYIvQ9RuzOeVEzeHFGQ1yeb77j27tAqZhV6
gbBDp27Gi0rRp7aH3WL71pkWgaWZn01DuYZzpOBoUpuIJQy7AzIx3RoyfD+Ja+teCoJkro/hb7ez
sSDAM6Qh9olLQTIDSI5FOMh4lTyE0rOXFxiYhJdQ4e+NlaUCBzuAopaCWvWseg6LUi168iUgYLYM
MpF/SRBnBbnRxEKyuVQFfiW+fkBmX5Y7K2mCXpJSy8QfWSXJmL35qDziQqOQwitybMv7GjbnS4BT
A0Kw/yBh8ifgWcWFH/4IegGBgn/tW7uEtsTTqK8Fq/jDqxfJj5iCu7gVXR58/TD/tlR8Pg3HJEfM
YNb2dT1HqXzDt23W2+S7escmBwM7PrnAztD/8ZDCctg7VttycaHc/ulGOwSw4M4tYzZ6jnjnlTdq
neaKC1U35bok8Thf61iv4D8dwe0e70dsiCHeu2/qTFiB/Xl9gUaeNUpc97+XP3vOmSuZUas7nO2L
doerEpL9aq2uLvXMP7QxHJBAZrCpwUTPtSqtVZSpw9E0a0P/SELHwffQJOUcqQ0TbJHwpF74YMQP
/3ZhokU3NUDlb0N/U/dbp2oygOaKyvLJtK//fON+vKJPf7/oqz8BKxoVqqYUVTkz7eG2lU+yXXAG
ky6rrvM82w5NPf3zgj/MpXlFBUylagrt83n/rEnFGMVVXAIDussy2UWMg+WrirTOCDH6Ql5xIAih
xoVlf76R/1727A3xh8APfTtiKvLYzGMQVjw9l+M1wamsHM6FQPLCit/BuK8XevYtajQihpyxoshZ
x0N8Es+i5xr3McbeN9npUrcp/rrvb8q/L/DsSfJ/rdO+ZrmwIc7MiCB9InOTwkuz9Z/GEF8e4Nme
5lfMS1OPhWL3zXLFkBgLxxQrJBmXpvpW8m5w7AnQBji/rPGRFLaJ/zZKOvEPJynJJ5QsuTNrrX0r
o5lX5zExSK5xGhoCVBCp1eXaVR4M8z5t7tv2vTSEkvnDND8sV1F971jPbi1tfbhmdr5RrGOnt/O8
vo7z62bYDyR3NIU3H0eKZQLbRPQIvXSJo0eLO+Xg7XQrsnGZbA/hAFltZnYmvoFtPvci/O6ih5Qy
3X6lYQjo78K0fNXk6r4U5AW3wOEAf6AgIykjPcm1TKqxDWc+1Hdtj9/LmK6p8O8jfZXWJAulM09Y
i0lLyXoN071tbsuypt7LpqqR3PVeNJP7Kyc5JBaZ9Em4UrWN3TFrQHKHTrSL5i1Fbj5TfM2e19I0
IpaIAKdZ3btPZNPhwZl7U19KX/PqNdDc57yaBkrxZPfqwi0egmad9A8Rtn2jQ2Md9LNAuzet+9De
DspNCQNm/JXqxAAPz3Y2bqQC6STNHvHjU0UvdmnWyLMgWAfkRc6UCOeKbFTZI+KuXiWph/N8zv9h
KHZ2e2sZGI6U9lwmh9pCoOdHyEOxenIRaKM7tdv5MGK+Y4neJw33SirNZMedV+121NwbDVVinLyW
STzraZqK4s7Fk84vaYqae8uAs5O0owZVGauCRq43tdFONML4OheUothJ9ovDgwMOoMVoJr6ykxFx
lrjA4rOluTm2hgzx61WlaQhHOwoszO3JkclI4nPcZv6/aDuz3ciVJE2/yqCvmw06dwLTcxGMPSSl
dmXmDaGUlNz3nU8/H3VqToWoKEV3NqaAujhVB7Jwpy/mZv8y8OprvO9e1l8pWD3hg7VUQsATSnyb
hsZO4UPm5UXY7UBcq/aA6JuokGTK8ws8pGHP1r/cfD+4v0RFBfXr80M5UY6hcKJCJwO4RFlzVj3q
AyxbioI2qtXzOoe5X93C5MfG4Z1JhCyFjrX2itRmjX85Hg2QwbZ/EyT+pa6IOPczpozu6IaQMI8y
Q48sN9yBZLlBgw8aJhIcdxPd7Oshn4BKcWRid6oB11InA9WPsSqpbRIN7OOy9GVHMn9WDQoEyIVa
D4MNeSn5XTZPlZ9fKLhaaT6dMRQswYfAZ0VzVgvOneCnh27zUseEVftETdXlrk78hJ+ToEENgvGQ
brOdtZbp7p4d+qnE2J76rbAoBUSt2W0R9X0j+nDaZJfRVbL19mD9N941Wnvw+s7hJE/cFapQkdnQ
ydRs+uUf5znUKrvvywZ5qeJ+hMreQF5CT+zrr3lqAVORtxSYZxhbYar2MUrXxUY3uFwUNcyryqOr
gYzjvbStL6JtdukiqQQirXhJdthH/JTzXbD+kzv4Ax5itofcjjdQE/AFJ+iZVlrrSXjfgCw16i7I
u2lu9XOr5kQu+iHmbMP4rp9WvVuWmBmwapzsxvfUvb+0HQWMFJyrNpdAoEJb3knb6lB5nvMHfcCP
MJDZ9zWHKpeVARhIhVDzu1hHtjcCejxLxFKdclOMt4ny/PXnPvX2kAXqPPAnpxR5jhhIAV6IuG/B
pyZXo9cs5KzYN9646hoUh215o3fafT7y7mvhzqf6xpVlxBFgixX1ykujix4FPTNuz7RrprxulhbJ
WEqA7uexiR7FbBFKvp5J9GXpc1v1oUj6bZ9szwz8xG76EGLKsY9OSLOUxjKV+OCoj2KqEC9NZVz5
yxdU/ZCYm0Q2LC+Eh/d12E/LbEJPwHegC2VBU5hTbs08xhVVIjFJTdi+hYoxjUYRRuXVLpYamsye
518MvXEO+nIu7izPTIRbjEmeU8QQN7J74Y8vhowQDHqGSUnhgY7YhCxMxDMlWcTw+cTVi29Iz2Yd
XHVxepX3AOYk2ME4nn09I5+b/bMpmX3rPHdTzUtpAmp9hYfS96S0L4JQ2soxxjEiWZk9wMtM27na
7kzkTzfFLPJsCSS2pEq6xqSoPVWo/iFIq2t95CnTX2c9vgdK6TRJcd3EdxFCEP/D4NMXO1p/A0wX
qY1ZCSEizF3c7upUuhxH6mpavfKL4iIRj4r5Aze+lYRU8tfRP5/yH4c+l60r8lR1s2nSzTA9JA2g
Nv9Kyxv0hWGDqT2WF8gRKKiLa5h9q2jCKwC95XIxROA6vbe2bpeqJjuJWhxY0uuiSs/0OCce4scj
4P0Xkk+wEN8RKB/nB03MofJjOt25bt02fryOsRwoc2tl5srCbNCfDuJlPCLUUKKcmN+JFuF8MosA
Lf9cQiB0SKHtF46Z19cZYMmvJ3BaGh8OqPdfZ8oGbmcMdF5TkEVT64EOTtvQ9XU/CCe37uPxTnL7
W6XextmZ2fgX3+uf8WbXU9KYY8YXm4xbu5VS4QCBInxc9MsSajY1LMcWyJZFiNtqTksj0kNAL4jx
O/HuOvfJNl+LHHr7COGwQs0oXgXFuRP703kKHwt7eguPYADjpjb7hYgMZNI4knG2+munhkuD8jlP
uWUoesRHo6lXpQFhVGi4o30QSU7tglFLrIcqisHaQtxTtpWFBDrfjwY6xk2Ut6vXCkuVHDrl0K6N
QOKxR3cKw8SuQzsl2/m1tVYbVEYnfZ4ayzAX05AagzM3XuST9GitrSr/bqhv9XFkrrC+dvWl3+pL
STKvv14Sn5/Y0wzAKqSDjbGd/U4lO9rRiVcqnhaAMZjwqsNzhcqAsZvY4cEPZaufO7w+1e5m0Wbz
rQeW4fsR0frvWK1AZQ+fACdTpavOwWqmu2G21hkXH5BsGgzYZ5mQrmnMgaa8gVoRMldP3c9iE23G
fbWuLsCG4p6HgYz4cWY6Ty6of4ad64VoSddrcUYfvv7u3cpIFy8S1IAmOJb2Uj7LF+le2kVPXwc9
ceiQCgnBzUz+a+Br/+FQ7mszb4J8QlZscNZFd3h6NJ13eTo1NOxigde88yvmdVfVhWMlUhA2ofkC
vbZPnlL1TAnycxGb9aEKMnmqkNpnh7CyNGqttoiRXqDRkF9PSq/0Ql7UPWLdP/392az91II8Djhb
kEMQaLY3wYbCHXhPhBO8Hb4s6Iedq+d+RkFOQwPbr9nI1nDkTNN7tNEk12jq0hTIJ+wntQpSN0QH
FtObms44GgmopJ057k/dRoQEd4kvpfXZeyzx67arc4Wu5F7eizX+bkv7NljZyInU6N+p+2oXb7Vt
dOd9k86c/ScXy1HoKVc+Gm1jtgpoXkLLQX1hGihEYlDkx9Hq66V/LsxsUq26cN0MVv6y7J9CA5l2
tCma6Mwz69RRooLxNiYFAhzOpv13NJYxcU19nKDeKk3a8a4ylJUL1EdQ4Pl6NKeyShUYOwUJS8C8
myfaFaCV2Miowwx7d6Nu++2kO4WmEwpOZyKdnDjkJSfjZtSl1PnE8WJPfZNnebvGk/M3ggJ793Wq
UKdX+G4sc14SZ+vi016aH8kcHX/HnKXzKtbhhTfF7Bxtj/1Ks+kPbLwESekYi1DURr8e5Il0Z+Jh
gyk3hQy1evbd5Nz2aiHzWAryFztG8ABtlFwCpBFgKGPpeIf9wYPlOOL89O9MMhg/rHiP9+UvzIO3
aYNRaK5tRUzjWreeUqTjgkZeR6FPyxtRSszRIE5nI5lFXfuLSio2XXVXyPdtcCbXeS/rzKdfk+kQ
glQDFv2u3HO0jDG2t2LXZxnHdrvqA2Vt84DKGxzchlbbDz4QiTx2Bg98WmVOietirApk0oKFDnpA
gmQQA6ULBojk+XePKm6mF+ugqpzUxroHCmeoi62RSWcgq9NL6tPPFiZtXBo4NKbUj7vPU8haFQ+O
STzS3Su+qXm5CskLB8rQbZecOzNl+8QylTmm0RbjpMaEd1bI8eTc5OAKeMbrD1Wh/EgMaIRxc2uX
+qMscANKQ0q8sQGCJM8pCKrSNwmSgIVfUmbCMK2NRzyueZplFA2vZc3dKb50GavBvtf7u1G86EZ2
U6GSp+NPqDMaH6S25x6SrnZ44jgDMJ6wsif4zm0XvjWd+RwkiBPqFZZ0+WJ08ca+D217UcoVLyAd
6uBvIF4PPjR/YwD9nUk3Cp4WcaHddUnlDMEVz+S1otW3sv/bKrt7Oua7WrukN7aLQ9wS7J+NiF8N
QBdFcmtVyU8hF4us8G+rzNtlquyEA4a/enLwtYYBPIoOhynowJbQvltudB+00QKs7EJjzbSoO2Uq
1htWsIzr8noYtVc9rJaAkBYAoJzeCC/6HhlUc7g2vGAphLxsXelSkauVn9EmQEijbA6Z1q2RKV/y
oRYlqDKbzkb/Czm2VRU+lcEvG+xYSx0aTtxCiw8toCUbSF3m4RLRXiTg4qnIj+bPVHmkSbPA4nRj
5fiNSOJCIlPqvR3u47vIpcLc1quMNkUg7g3tfujslR7pTlhY4AyzVa9EON4UKxtyvuB5HcUvBXYj
XdsuFIQjx65ZaBTZ6ubNbfJVr2n8LftS6zBEjjNHbSR8mMc706dh0OFIrGugiehWKBUGFuY+0Qtt
YfJm8NRiawF1jADTqSYGzGl3n4vpy+jpD9lAyJtmRNGbC9e4LqZ6H48qYUjfBlv/rnMXWRWXa71r
1f7Sgnmp2vkOnbxFFvUXrYumMW0yCdsyNb7Jtcd+gFe5zfurASXJYJTuXSl9Ui1UpiSsC5G5Vdy7
jJPJQw4uDlsn7xCz7K5EfOGFoyPBOJX9a6tAgVQrthDz/AXNgw29Kb9/UaQr1wx4O61AJKkCLRRx
G5r9ZSzeikBs02K8DrGkkDPbsSU6UdrBUKtLYf7Q853el49FZW9ttV/rAj+sib8nfUvyeh3U4ULK
q21VD7s4d+/7Hti1pu+18QZN6/u+Vq5EveoQkOhM+bYrUcSqwhsLIWm4Z9iRRtc5cnneAyMG7MNG
HR+kMtga0u8quJF1umdVMECepUFnU79EAzd+ipTX3vzp6fZCaBdJo0GpdA9wv528xaxL7w5RuO3i
1zK/TlsFH/ufDTIHRYBSaW+F92HVfetHFTDSXhTmMqEyOWQcXEsT1xc7SB682l1NKxvFmFWFPmMr
609jibdH3CB7hj5xJ/wF0HBkPNuN3cqHxq5vXTwFNPwfVcBs9ngluwdPkX6HYegIWlN2vNQlY2OA
8YMCe9PS//T7R+HhhqOMh4qHZKZfCvVOSm38M91drpu3TYRXRCHQN2uuUzNYVNZjGYqrqLr2ipcq
/J1ET0IF/+bZ22Kotira3bh4tu5VEAYXffNQjjfABraJpe1Ho9jISJ3W+Ssw2bWSlHtF+tG3+bJU
sReNvvnBrcXyyu0n27sZ4u4m8NV1gXiQqj0K/Vc3fq/zbyVmTuWNQCMUmfHMvWr8txAVuVZ9gNoc
AL2LknsZoVMXAyL1MfX9dehjRY4hEn1SZhEZWpiv9viaRKiYtLdg7tCNh2Xc+z0CtPlC7fp1acmv
uWrh4QAAzlD2uenj9gSOIwHxy3bzuRVR34EMhhScOSJxJPE3rql9rqN2vAuE910rywtvvDfUH0GN
BYrw11ngre2wXlf+t162OIeQNRnig9AfPPrVMXLJibrOIT6nvfKS6hgmIPVeGaUDsWWJzMxGTZp1
1j5KIR1sr/ruSmaxisQvvXoqmmA92vqFpQ8ba2TvlPR0h6UI4g1VPgxRGoPXdGrnAGzRsC4AdZrF
VWEOywDFKLc7JH63bP1kkYENTnHC88P6spSRz6cMNQCTC+466dnQxpfS5HiCOV8ay+mAKzkyzCIA
h9yvU6xOzKhZhO4hDMeV1u+1+LWntpHJK/qHiyjFVLNfF/TDR8wt2FyRdtPKG41+rE6uYIIREzHG
BTK4X/CBdpOugpwGKn6OOTx5uwEvpV5k8aU+Hjob1lZfLYoBfVlU2gIVMWq7OdTWXatzGaG8HUJM
F9sovHEtvASxEbPFbdS9RUjtZpPZ5bOp7YwheWySaq978NMDJFyzx4BjvLMxoTSpmNv9ZV9fjaO6
NrHo8uNuPXTeZqDJGTKJsoYNTGRftVL0W20f7ZLOqHINdH4qnCG6GXHhNQaOa/06Eihd2Tr9U/de
2L1T2N/xJHOt6jGOU+zyym2jmntXu1bb57iKWPa4lI3BWuCxZXHGxOCZ7dpfN9KjJ70q+GxJ8S8D
3yKu8AUYC0wJRxQhLQppir8V1l413EsNzyC58NZZv1UK9M7l6zZ6aSt14eb3eftmuBXHyyHUfpbx
xsfbzb33e4m98WvQR9T7X/XkScqePJeONaoAfgRVIU3v9GjclxC4KvlRMZ4sD4vHBiBqVS0LUPj1
1Erh/DdvK+DiQssfSq350Vv8jXgcON6qjNu6utZMe2GAXrSRifeUaBeU+T4O3Luy9ZdZ+0L75Ztk
ud8igbPXWAsTz0oj3nDX/lTlFGHVtP0pPLoaUrE1fcwUJE4YD8VKzFkzrJTz2NU5xK77alIjVtyt
3sX0I4Bol/6uq56LTODU5j4xi0AbvSFGokgMSwl560ZS1grAcPxPwcxtY0Xey/GV1aT3FRYFRXjh
4lBYaWWPLWKxHelhgUOuivh7ob4y92GNHNKY9U6HWLfnb5tR/NTNZ20UC73b20bMUVEL+v1vVXlA
immdCpiHmbKLcBQOtUk6CchpEQKiNHCDcJU3z3oJ0LBP+AYd2EhT+pZlt65J1Si31vZwq/bJt6Gr
vjXmb9dnDRvZ1gZgjPBAh7eEWl601Z1pYakWr/peWRrpukm2dpYsZZaeJdCeLC6qvNp0mDP7bbxU
Ks8x1AThGKxnUKkNI31nDptK9e7cvvoem+1tkm+lSLmVzaFk9XEeNUAD/EBZWBCddbTYXOVJU1Cn
1raNTpca3y0RX/puvbZ6/YfZJiSNEYDv1AXYvW0Me68iDOcOV3nxPEgkEvay5H8cffIucdF1177d
bv32WmAsKwfRzz7iPkgvaz9a+5G8xqi3RLdNwZpNGPAF3B+jjNGJORyyCHZeou9qgLgeUG+v8/cj
agtD0N5IUrfus2sdjHpvYPuEeaSc/NCDYu3SpgF2txJ+AvBsV+roZ9YcJx5WwGikh2Kj8BytG/nG
lxO04X6G3GBm9RMk/6qJ7kUFNmGIrkhZoxfF6q4zZdh1Cf4HXoMNAoSTvj60ODPFFYl7gRWof+nC
u9FE8dCyP5Bt29hjsGqqdiWF/kaPJwPTH4V7m3gHV7axMO+xalc3abGPo6exlw5NRpuzuM/Gam2i
fmGEYHTqZlcUu6xOfWga3zTo6ovQKrEktxDFFNISWNyykw2HfW2bUPsSgKfSXdpADpIv6Mwj4PsE
dQnMLvL5+STxkAA0gpQlRa8KFqQtB3cLX2oS32uxhQr16DLUWTBmpXJ5+Qs1Qz4TRS5FyVZ5Ij/I
ZYdj9z6HC9rcZ8Yl+nhbi6PG8lALjXcjBB0T6bzpcYNzs9nf2t5vgda4iwK9m6GrKOE7N0QPdoqc
qnEvK+GhtNAQxla1szAf1i4QsLjoDY7apFsgmegENcax1633XWkeeHm9ylwV3mRv7O0z+bJVqb+i
3KriVllUq2YI1/DakoCdyjNXAps3ZBBKf9r4jOVWS2+TrpbfADx6DXUPPMiDOiKbO7UWK9DLloWr
xChdmAG2LeWtjv2ppknfoiR96+z7KtAObnloU05Ct1vLdrkp024rihKPOgwa/F9ydj89ixK6qC6k
2VTgmIJC7PAQhlsvQZhEi7BYp2/QbfUKslMHsJ1e33Koy0esNG3jSovMtUK5pn1k8dbNK+1mXPdC
ZAZvahTkS8zRC9XaamH64FtAntrxFbs/A/mmPKuvA2lAgDIy9zISJb4VOo1+ZScYP9NIBLtVlsXK
Q7NGBAZWNN4hYiZcMx55dHT7qtTW6eA6Bjjm3LhQwGz3fbYTDYqSfuIozVWf3yQx5ZUkweOUrYMo
m3SZpdcyrB7f6p/GTjiJj40eELl+MJ2gSfdq8hQF5MF9u4xI4rz4yUtvK9LxOENOPxBXTf2QSsjQ
D8FbMMG1JJG2y0LKl3kFdUTOnAKKjZRhswP6KrEhZGa4hCHDq9NrcQM2Q18aiM3nGkYGU2fH63LT
SaNE2wSlzLKv9adS8HIsRLZXA2g9wwAwv5CCBikCkhEmuPazx7gvDx13aY9m79dVqlM1b5k2hQ1U
3aBSNRd4qExNHiuXhm5bwciQ20tLhVoBoti69fBAGaEAmVgDxOFrrA/3BQl9k537DSdaCMe/Ya73
UJtyPEoR7xfYKcwAIsRGfykCHJaMYZE3+TWkV7ZDsLG4GrEgdQaJhxScOw2p3pDuXiT0ZUIbL4pg
CHXxuXLliTL9h983q8loZmIhiMnvQ2HH6ZJ8KeX90gMxKNl43vq/G+2yahA6R3Dk669zsod59HXM
qVp0VDVLYrsRDbIm2LCrO7k3nTJ+bpDJC8CE1T1NvBreWoRRkwm1SYou9WrXqT+i/p6y36IW7b4Q
mGjGCX7LBdw0qHdVdKay9xnnTF/X1HWuPkuxAWnMCp2dhwCM5tHr0u/0JVrJ/EYn33UbXhWAuffv
Ng13Z0UWTgERTEpFmqWDrtbmMLLSDzVTqeVJZGGyoc+Q9EKWnMFSy0Xy6+vvcHqMR9FmxeMgsgaN
dzaNNSDOLY7roKozR8sXk3AFZxR2NgtvyWV9Ju5UXpyVH+XjUc6AHvSqkK+QiTvhm4CjghvGIG8a
J56yF8P2XAfxE4ho+pZH45w182iQImRkMqu8ORZWqjowus7t9nMxZutFGWRN0J9BL/HCv+Z14YyH
7GWaR2Wxx5ly42/+YBJRdgElpNGPpc38cROFJUWv1CIgnY1V/Uri4fBa+QFe96K5k3bq/dfxTpSM
MUYQhjqRwFHwnH2zUaFypfXstyy7nvKmOEU1mdceyffK8398HezUZB4Hm32wsAHy7AmC5TpOHFjE
idJ4+DrEqSa9DEABZWwGI1tz4EbjuZHbJMBKJmwh9+TUqmy3/b5/ZHT/BSzjqa19HG926DUDkqt9
/o94cISX5q1+g0Hqxl5KZxr106ef7y9bR7WBvu/UF53239H5yq9Q1TIop+Z1vQuwsdPf7VHPLsHp
J38VZ/qMR3Gyoh/jJCQOKUH5rorovU0Gte1zid3VOdTriUWhKkJXuLvJrBHi/Rit1UrZDX2YJ2mC
A7R015+FvJ6LMFt2ZZjVilKBeKUUvW119ItwKvx62Z0LMdu1RqEVw+AxCBVitCbfRagj/UEEVBo0
Q9a4LOZdSEn2NSU1QjTEmp+SeVUAJfw6wGdI+QQ4Ud5BorT0PsGPlQLpdNdgDPKekn2ziS7xVqTm
z32Bke6ZtXyyxw8gfEJIGAYi0LOPog5NkFjTR6lWwwo3spWvbdtfLo4dk5crrQo1W9uvXw/xVHea
U+Hv/tj0FY8WtqxJlqRU9McaSV5T6ogwOpA9HDnVp68DnRzdcaRZz9j1Y5v+CZEss9z5gHi0jre4
ESwkKNypkTmDQMahEQ/uGN6ruICGQmzC9FUO883XP2WKNNvM6vEvmSUDIgujwVf5Jdk4wj1+Geix
BeeauSeDKPT80bcTMgq/Hyc2H4LB7Tz4cBNgY/IHGSGQmqsWXzHcI5xua1ydRWyc2nJ0Hv+OOctz
Y6XRqyYmZrefrF/SZbTnLb2s1s1SdfKbdFNs/2AmjwLOTvpWTQK79wmYSt9C6HB2+uT+t6Xy2IPH
g5od8TISmh06NnRwgYAYl1ZxGVpn4CYn9/lxjNkuGKUmMOWEGAJ+lNdby0hC3zP8Af1gGRSyM2gF
PgGPfaavTLld/88mcbYxFD8pLBloLI70v1u5oUIYrIR8Dnx7bj3OFr1qS5WdaERJUpyA65j/+jvN
PJPOnDxOQLEjo4RYPRItH1e9padlUaLxsAwxdk3paXfw3FItWBVYXH09bZ85OCwMPKzgEKNfOUnS
fYzlqqmUBgmHs31XrrGlI6UvLt0dL/81WYATbutNtz2XCZyaxuOgszM6zjVwIciJLeu4XYyUKgzo
wiGWuGcGN63q+RnFmEhrGOWkUflxcKhDZlprTxe0k0grC3O0fiJR9Q4epxWexxJ+wH9wLOrcPkAB
NeCzc6G9WvQVVq6oaFdDuU6CN08Wy8i//npg7ziR+cDAYsgmtivofs7F9RClKOMez4ml/LNaWRuU
glcJPDGtRyktcWD4UPdfDEs9WhoHyn+rr8OfWp/H0WfrU44As+a0y5ffq/EyzG4Cc2dZt1/HAB10
4uMZYPQEWYngap2lPkJPQAngPrKMmmcb0RIrjdajawD08F79WjiRJzCCGXatTsdcCbBMLDeyBHS3
CLcAC9bjZMMZ+FMTkc47uF5ZqRy586+92t90lu54ln7ZGGLvJvsiavZFiDpEg2VAUe5Eml5EQRIu
fBgsqX3nQ/BZIBOGDahpODKEWMe34ayF12m0a6MbZEft/t5Ak4M2ib4LChh8yjj+1Hva7f6raaGC
VEhhfNGIi9S8a3x4jBjUo22U17cKD4iiLvcedJUR6YiWxrIfu5eTtrE1HFr70dYe4YqidrpAtvqi
acCtuLAbS1jofbdQWmtlldJWGUEZqHTjvGInFwnkBNcp3F9dPCDCAylSx2W0Nu4haq2VtFiHwjoY
46udPYsRXZjEHi+HptuWFO20xtuJoLtPRbjskwygjbksbVrJk4iVnJ1Lct9hq5+X89+fel76Ql/F
G10A2xQWOnI2UE9o8Fk42haP/U7dYqW2hXBwMxkxv9DFugk2pjPuC5hkk+GgcVtfJVjzJuLMOj/1
5lNhy5N3wGCHrTc7p5paqiC2A4FxL7HS3Hv7wDEwAw0XUJzOqlf8i2j6pGZLGRK6z8fTil2u2cmo
gSoRC3ejrdxdgi62069kfL2KSU56+fUeU088/LA5waiE4x+1gXnRCg5tbOUTdFOENLGz13qE4FrX
TulSC66uC9FjWUofJ9tThswp6Qvqsr30ICEP3lMAzqwHw3+zQCrp/uAoGj0F6wE5oxVAGFBEOIJl
37PyULJwi6L/qeRbS9uk5nYUV3aBBAr27OFbWL0IgCyepLlnxneqYHU8vnes51FeXnhWmqYDB5WP
b2SJyV10Ez1kG2M5FVqaV2rau7Pvj2lNfFrLFI840Mi4MNH6+BVzGd0b+G9TnaDFRS9Y1U8KIlX9
Jv7leVsAV4SeLNix9s2DR7k88/55v9O+ij9bs1ZQmGrl8U0nMgFuRxsTO6qFxotrkpkF7TDk7yXC
iWpqXYlrazKYRyje8dYQ0eUzx/jpm+poOmanuDm6aQzzYardTVu72NDodu8zcVB2IiMPXNHtx283
d8JLK98o1VWYrc+iUKc5/2JO3n/k0TrQvJKOeMOcgOVTY3p7Da/cPrsfouglx3z56231XnX9Ktz8
BWGZia1O4SYPwukJatEdupyQMcIx8Bbsf/1VYlG2zZO+lBfRugI5dBfC5b89VwU5tcVN+IqWAmra
Mue1HRFVjSW1zL+E/mEv3faKvg86nA7FpS9LXD/6Uums31/PwMmNh1EcdnBE5OicHWXB2JiYKkAO
1Vv/AhDQ1tP24VDt1DhclxVQwupO1rN92kQrlR6oZKbLJAb9YIBigUD29a85la5Q+VQMSuQG1Pop
Szz6+hRntLxExmKZ5EAXJVy5c3qHCt5Jibn+OtTJdJqEjCNVFxZCm7PdX/axaSUozy3z7+J7sM30
pbvMHmx4+8XFVJbXDpa8cG/PKR+djTvf9dgsFNR9pyU3OYdrPFsLx7qOnKmUJ09ciudgfW5tnSQ3
HI92trltUUZdGxpT3VVydNQK6zBxNPByWXEbRzdKgP5V4C87/U2NrlSgjF57cK2rJPqmqtlKs3+E
Q43K97n89FTmCCMZDjCWhFjUzlaf1XtdJacWaz4KHUNKFla+/ZPvjIy2Rt1sqnLP1pRuBrrvTjeL
fjfx2+tvU96NVR9On9HO3EOn2p6vaJ5qU6ps5L+jTgM/WslIpuPjpBN12Gv7aDseDJSeJhNQmDmb
P1Ep4Nl0HG82ka5UyXZnEs/89q6KvMwug81UsVUuystzxLTpj81PTZ5ouApTieY/s1NzkMxWJCaL
KYie4mpT5PfGeK5EcaKHyYD+GWP2cgkUN7VVj20S7twNBzH1e2UNnHF5lpN/onyvWgwErraMVNXc
/i3tMhMDjPfUw9jn6+hSYPg+3XOT0enXi/HUcidfnGTd4cb8BaY/WhVWGFjtqHPECyW8zCN/46Hg
8nWIExeoJiZDUOD/ZIvz0bRVogBaR1hNm2AXvE90/cEE/GWIzqmMm6+DnSokaYIEWKVxNBn7zTaX
nxblkE31jzQeryVtdPzeBQBc30ImXzT11QA4IgKn3lJfcofgzFhPJHDUNSmXMaWCZsjsCA9Gy83l
AF1cjpEVCo0AB8MVKohOophLo/Yd2/sDUvCHkLPT28wza1C9Fp/46bCKIS4EDFoK1r0hL+RJIhi7
0fdJ/v/gJfktf0vv6vLtrb58zv/3Bw/J//PxH6u//tl7y5bP9fOHf1ildVAPN81bOdy+8ayo/58L
7PRv/lf/z//19v5XaNu//ee/vWRNWk9/zQuy9NjSVucW+teWksjrlk01//f/cpRUtf8w6JDK+NxS
eEPIhOPhL0dJVfmPyd1Etm2bPQAWlD1IMbH2//PfVP0/oDZZUMYE1RiK1Pxf/3CU5O/pBoaSnAMm
txBObv8dR8m5vrSiGwCQVep0UIWnPGZ2+iegs6wy1hV8ksHf3AL4eNacdNlOmlyL6R6InyrugnKh
bKfkvnxwV8Ov7NfRbF3/dR4fG9/NX6nTr6AuOekUGQh8W/N+kQn01Y46fsUEOZhsfiK8zWBQbNIV
7Iru6Sw9lEk/vhf+EXCS5aFGiazM7DQYXFUp+6pWnM6Z4KZrsYWotZDweFuWiDiek+aZnaafws1m
2SvUsM9cLDOl2MceK0df+PHMFM5O079C8Jy3LF3B2nLeSlYx5Ro9SajOsAGcjeHA5N0QXRqv4y3w
2Nbplir4jSJfgfX6OvTJwR1Fnub66KoASOFPy5W5VG5E9wrs7uu//66zfnSJ/2NoKqseKjtP4FlG
qDRlqEq8i52BNyUYMjhLuP7p6ywCu79AtPipx1gh2dVX1jZae/RwwIvmG0pma1or1HzO/J7Zhf/+
e+CQsWlpBLO3ZwOOrDBO835UHH2BHhE49+VULR35DeHv9KBfIWC7cbfKdzbM2kD4NV99/QPen/vz
CYHBhh6SzH0ma9Pj5GjGY1NnZfdsl84BpDTyHIR/hTQauOLd9DMmPcJBpXZ1GyzPjX6WUb0P/jj2
7CbLTGRhMUZQYC7dJMyzjjguuMszI5xlOp+izC4vo8OYW5Uz1dE20dVUtRo32Q4C4/K8S9G5Ac1W
19BJwvMHJjOg0j26qK2IeKUF/RkK/KldcjRv866jPvpji+6R4ij+Zec+ivDtzJSdGYc+S3XlsHPT
Xn1fFLKjONDasKg168VkHDM6w7K/TCKM0lbnztJzA5vtBtnvUhSyiCupj1hhL9o2O7ca3uU65gse
pja2zBMu6xPOSC6R1Jdy5NuNuABsKpoSFY0s3CcitOn+ewao4FEgAq9bb56trroREk2tBjJkFWrr
WWy/2JUabrD89haem/2uB1s7+LTUHd3w+tfK9IwVKNLwx9DGlmOUkrnGkl3eSoM+AKMG9S75Rg92
ObLvReuOmzzRbLZAUDmWZCZ7WTK/u023CkTzrqnvrWMZjaq8KbhSgmpwDE6N67jHQC/g399oduw7
vVbEyzRqzHWPyJpj9MGuFVq86ztOtjozyh99aEP5iiEGmWIEyIv30Vbt2+GQj9iIe6iRPdI7+KVW
yWZIzFdLLQ9xC+EkVQu4Omq0a8Lkqopj/SYuezhwE9+jcotsP8TeuCkKlRu+CGon84HRonWJ9l/a
BhdmLHZ2KsSyzVu4SMXKCOV94FY8b6LgxbQCGiNtYi7kCgfewaq3VhGLK3LvZ7+RdnFp4zSNeaNR
reUmuB4tylWhtC5tsSk6KXZkF4fCJBZrHVg6u2LL7D8NHsLTVZcsPU3unsehdA9uXaLxWO1aq0DT
2nIfRzDT0agc/KG90vFXXP27JqFekTe2cIqieuXl/1uHL1OlAmIHRs7/3pGSdT68X6CT4BfTfiv9
X/bOazly9Aiz77LXCwW82Yi9KRRQlrbpmjeIJrsb3ns8/R6wRzEkWMvSaG9XEVJImpnOAvDbzC/P
53e3rdiDxhPVY6hEqEUQ7ldmgBWDas7AnmNBmzXdmyM+f0r6U1C1q/8JwLDPxUpAklhngJAjBWqn
qf4oacyFJZPpq6YDNPj1lJ5Xnvejno5uUAEk2HQNrQtHx4/LvESNSfUtg5g7ZAr7ZhvvZv7H2ezy
crF9i2Oia4EYwHlIXQgiRimTEi7Kytvpay75hREHBuq0lPmguX/9UJ/OenM0DQQIrn6ztmW5m+tG
bpZyMHtW7OdVKsY0ZhPatPA6nuyczyedeonvwi3X3X6cp+us1U12mltDitFwu4MQvPn6sRb5QA5c
PBXPQyJFNOgwWWxYf49D2gOAZzH+dAZip5a/Cwbm17GWR705FoonPhXpV47Ni1h/j0VNoryNyI52
vnkcpqX8o4zGmDILY/TrmCdeI6OQUj69JfM9YbHtC77BGaxXJVvcKy5yK3gqwuY/GIvK5zH/Ic7i
2SC2DGlLp4HduYo77bydle5a8UCTVOUMTu722ynJ1l8/G+/sU1SLPK5JNY47Fbv0/KveHajEzgiK
1uN+bEXSYxlZ11MD5qsx6EgX3alV3EhIUesk9X0niOJVFxnNjaYJ4mGIIL9PkztNcmeHiihc4dVC
m3fUf49H73srFphhlLEb6vVRHLtDWDWPEjywxrfuimEcN37WKnTsUQL1JquzaQgIN7o8+hAR4Mim
0vDdM2rhYAXlrRQ3jiDkP42Uo64ujvSo1JeNgXuN3waDUxn5QSmyYC97ebdNUkm+8sO4sYu07Fdl
bEyPYzXpTpYX47r063spL35RwsA0qFU0G+OKSzqYPKfTDGC8ISLlXNOLJwwWV10kH63Ouu/0tIU4
TB983lc5m1a6pfx9SW4MW+q2oCUnxRKVWbLBm2nu3DDpOoXFZJjbxCqUlZFwXG8KurWK0PM3lWi1
VyGFZbcXjeExy0XrsmSToWCe/xAn7c4qk02RlLRt+dbPBGM4RyiH3aTo2iquqhE3Y1Xd1mFwk4+A
C5JEKS5k2b/zlHEjNaME/lelBFho/5Q//nY61Zl/XHpovzOWbK2/N5VJNq4y9ghz3iwkDWUN7UV0
T1eAqWQMN6TCCeYtRmavaeZNx2P3GSfuYexGXw9iZbmKc4c2uf5xi2ZVYBQvZmgSq1aIn4Zmh8mq
dNqt9q06JtfVkZrowzxlYQTZze9wU/x+nQG88Y4M+2GeVPS4Uw2mHWqtnJGULBeN5U9aTGY/Hppi
CunkaChVpqNES2G2xc9tpWS7sqOWWNIT5efbr9/EcjIvo86/6t1kNmBCkO4iat7TF50c8Jc5sxgu
k4nzAHj/rpXFjpl6MZ2QHu+6drQn0BCb5ECz24rhfPa+Jc0v6f0pYBlrca5v+4reano17FFbhZfy
b2kNCmyLohq4r/kabIGEANGasxbnSh6nkkMfHnNxAIGjGDXINHCjtQFvjCuaQDcqSgr/Jt1HVzBw
n1jV1v162g/OnB1qt9XFuR/x+WuiIdNJm82kJoUr78evWY2ln2hBq9pGfWMZdwndol8Pl2WZiz8d
hommsH0DTcJYbv4F78ZLTIWg661Ms71n6bq3E80Jt6gKqbCuKydJ9t6rYqdQfs9dnJZHhre4pPFg
c2P/q2iLCRtJniXmFW8342BdGLf4QUQ9XcXl7dcP+PliaM3nOhFHZ0slY7jIFqiFF/SWB/skqZ8k
2RmAaoraGZjPyRiSRisDhStJ1xfPIvuJQmN2odmT+nvMlVWUxOtmTNZfP8lSqfz2qVg45bkMTCVk
CZ0uNcWnoY5PhbIKpCT+pJivUK7Cd+21JD/AgeTMYnJiqmMuNo8KhSY+hTPCx9GhRhqdm3Qt2+Bm
QT9DwsBiYhVdYkGyNadzY/HEaOdyQSL0LRdLmexjNJndvGnETp3zkqPtb+tZ2qB+65xgS6cpRp6B
cy6hcy7kYvhruHjS50LIOnmNxvv0nHhkWWCcP9qHZ1rM4FyfCjPRBpUUM8Slt2fiehGUtrIf10ys
s8juE4MRZ6C3vDlXJ7pPPr5EFf9OkIZkJCSYowOoRq2u7LKRz30smT/n48psKQhdTdYNjHLQo3yM
k6g0L2qBpjAaiyNU8INg+8fxjQn+H0D/TkbDhJKdHUK2sSxl5oknNl5BNPVm9nYdL1JcceR2Ve+w
AVqf9Z//nOTk4d6Fm3/Ou1UxxEmx7E1vzsDNCHLs3w4oA91kf3aGfT4l0GTI8m6B8yQBthTS1HoB
0ywlOT5LhsQb/1LepJeFS86PFwqd5wmy5zq9k4/BXj+TlPs0u+erFBK8N/dSGI7LBaXzZWUyi3Yu
PAzr4nu9Md9aAJUf0fnnXB7QlrEWw1KS8qGYPFm0syPrPUjK2p13bpwV8TQ6s1DOQ+/90FzGWsw5
ug2CQkbOwDvNaJ+25zbOmQJIU+ufevE5schyFZkDvs9VLE4pE4glyYvJw3SZ8dooBXaKfq3/0xmn
mxbHbRyiqATQNLccKuT5SLy39JvPdaLaLq7mfkPlwtp0G/HROlPYn/esj+/wY7DFI1VS11Meqye7
M3Z6catwL1LNB9PaNKO5+fp7LafA8rkWk00cptbMY0L5UnglJN2mJpkJpK+NRjsJbsbKvFWFp69j
LlfJZczF6hXFtZTxH5Ot1y8y1ihW/dL2v7+O8WntXwZZjHm5baIsbwjCWWAG26vYJXByFX1cBPBj
LVj9z4795UK5jLkY+12qmkEwEbOnSjStQQ3dz8W9fJevi/tzh7hPp8dltMXpKkg0L2jnUaLO1alp
naG7pg02JukMdmglupoNZgXbMqc828N87kkXp65KrJO8jYgN+GoniPQwcxjaT7Ziz/j41bmj+InU
3TwjOIiLKs2PnzRQI+tnO7TF/Ga1V9UpN9KljnAH3BvNqufOJWejLd6sKY2x3IxEa9ZwlMJt4mIF
iZLBFv+jGu3p6f73wy1epjFauulNhBOEYBcG6ZMsYlHs/e6a5tUv5d2ZmfF5N/j4LhfnyqrSJM/I
CQfGlHm/haH36H0bHOnhvIv0/+VVGpL1xxdnCTtQU1yefJNg0S7cmto6cv/IlaEEAy88e7PhiHVy
aAIj5XajS+zfi7cp6FIoeCNYwTgMnutx/B41prqu9RY2eppJpZMDlWsyEQm4AlNMCNVbMxNemg5i
nlySS6oYhE4OYyWW1I0hol2v4n3vIbYesk2GRho2YpM4KVNg14ZVfJVlPXbIfW86+JFPVEgMLqqK
aazVoNoWpoirbp2DEvOsmymxxlWZ13Bq4vjQT7h3ap0aOV1dbtK8NJ1UrrfoTZpVMUXPhT7d1pru
6qqPxeiMZwFRWUKgsUz4mKOMI6tXC/vQl28iMLCKQUHFUuPbVFOwAPYvxrJz40Y7BLL1nIstFRxA
sUaDNTKkvQL8fRep68Kn/7DGVBXci4rt1OCvLTPF96zySxiHJLLKJgy2nTgaO0g98aUUUY/y+bEA
L1Vn6lLYLbg2OnEvZzCzctpRPEFaB3UvbtsyEx1rEMbr0DCrC8ohL5IXXuoFGfeq1EZXEFq0QZ14
20Zifx1y+IOkV0o7bs6+Iws9pe50WmEye9VMiPKbvAbrlek7YbLcRO+utdyjGx+Q4yZQu+9lTTbf
gv8bR5a5AQ46XjexIbpSHNM3VINHmotHgpeGdk49KZoLSwYVJplKE2Sd9cAVcy2IM1iLYlQ6l6WK
uUDlyYCORllvcA7PJpAlU76H3wSNby5uiaOG8IF6F4XCHVYQ+GPXarIyqImFnvVzEjN8sK2XXmAT
z+fymTwX0gTaVLb6XFxrfCp6kh8LCKTS5l4NJbefC3HtXJLTqM01HYfvShANV9KAbfkCsMJoLubl
qef043TUhdhuYv8y9nv9gGC3tfO5/hfPlcAoik0+cmUHc4XQolRoNt4TTdKHqbiLSuUVvnKEh6xX
2SFdbKs2uu7wN9NSZdooc9UxGmRK/LBc7SmjuNkrlscH8Y1Va2YB5gvK78SofreicO0z974XVHSc
Agg6YK/h2JdhfvTncmc9Fz4FK/9tzaVQcy6KZlRH+7r8WaXmXTvXTPOc7C09Gy7rxq9srqtm+vS7
FZTE0Tyt+Fm1am5ncuGoGc5l4NmMqd+bWnMU0vqHKU6X5SBM+9SDzDOqrtW3zwM8XyunYSOPDjUj
oQ2tjeQlT0NerVIptbM8cAX9p0lDVNMH60GjnbrvHK/u6bga9oY22lmvOI0lHvyiduTwqYJFpUqe
zb0SMivm56EK9A1zKCvexWHikEq6MBl9Q5JC4/TsLK03yUhHWyttczFAJ2x9y5jDrSTaySjeJV3e
bKrBwijXv1BUGjBV7WcWCAcs1GBEVdtSo2E4U5zUvAW6Ga0M/7FqMIYor8TGeLbUdtOWJevLINrt
kK2LMaYwiN+vYQreapzpcAMW4MF4aPg/Cz19oFbtpDD+YsCMOakZsQkfMmHE7Fpaq21rc1m4rjv2
Osbg6AtQc8eVGE83YajvlFx3Rf8uK/i/4RAHlgwa6rX0qHf3BuTVAO5RFjtRI+4D1EZiPbBQmoep
TyUXLK2rhtaW9hw6uuCRtN/MwNpODeBo4I1dB3kiaRllz6KG3SSJRzVNbEsGPSanN/FMv5RCC+xm
quyFvlxZQgM57qVspH0NNHrof4sCtoERttAY4MWbqvWRVShun34zQmNNls/uWpO6L869MR62Iw10
Pi1XQbtBvr9JO8uJoE3p/Q+rmua3MzBM74Mm2uR5b1Oc2frx9FT1pEfEaK2aT1NJkaOilpg8N4W/
7dRxlXq6PUKRwt1aXFX0zbWxftSbEB9nbzbcYJU1NqYSEgWQFPhdinVu0yn48plS41GfqDmzgb/2
ZHldmWzRUbiNDDq15GtZvTb1YqP32QufaR2wdIhjjF6u+C7nmriSTX8bB/1xbj5HRBdgVfgtKNML
QfNXmckfYf7iT++dSJm+R1DxcsHwoWB66qofhu9SHFwZjdKvg1AV9z7SUEfvgVpqWS06cpabh6ZQ
w+2kNT7Llg4VOvUbd2zSfKe0lnWclNG4MluJRxbSG8ULrzWQfq5JgXmXyHp47xcRiBudv6GW42rV
emWDR+TEYh1Iv5VBT2zQ34cWDJPZxjB9M37xFPjOGFexE/sQaTUpEG6VCBaAntf9XYSp9FUnd+Vl
mocWyZYgSK/Evi3ws4yzAoGFkbpeT72GIpa+8lMgmlWvbVo5Lp0w81s4T1btJGbzLZH0l7od71Wp
op0jrreeN10OIMuu+7K86hr+cTGHDhpZylXgtztBg8nmG54bjt0G7tnF1FR0MurbAsIqSHjvKjGM
H6PvPaVe+62V6ddMBiWa3TN3eacdaGC7TARz66XJb88HAl2LSGauO9PTnUlLH2KAwWJjwfeDIygr
yVZuKfJbBjtJxn9Ry4Avp+aXhaXtqlbpV0Fj/BxKTNi9CfCsPnTbti1/e1rW7JB09qtRGF054Z8S
e3FXS/4dn1ZcYbt+PdajE7KHFFl8MIr+UERgP3QtQIgQBjJjt7qMKnbdIMO4vJBSaatO2s6smt9V
L2z0UNmTp/RXgay4iSTQb42qmU5XtrXe24VmttU7easI8jYYga9OkefEcbzJh34XYxza11F8DBSk
Fl5+UP0SHmwY/QxlaLlBazFXzW9iKwHEjR78HkC5WjyIUx5RoKwehlBf56L/Ky7NJ0TUl70k3suD
ss+TCZP16KfW6sFqCluWlXj61Xv6q6aNyaqaumJlMIqjkr/exlD48sApQFiuuiy8jtSyXmV+45ie
P9rtSKOkIkgOPbDaWq0KfxVLnEhkXXzApv7o5TijdzlSziTgJtbld6Uwrd/OE/kAc9iXoPGZ6ao3
hkOnZ45WNiA+vRcPvrVlWluwcTdSB287Bwq8jptsV5vyjdcYrzULQ8YIG/LgFnnlhSTh+ul7F/zd
L7Vg3QZ5ctn3tSuY1gXp40fZivZyne/iIbrUMkRlsnUXa4Vpe6Z0F0rmSzt2/apvm6cS/h1TojFW
AGXUrWV4nV1L3UMhFFuD0xO6ISvaySa5y0mrL2kxm2iJGU1wp+HOC4AET91FgmPlMMX3SRx/70d5
Mw7ssumIyr1DntSmv3zBvK0Cphw9ma/s4Hd6ytfNY4E2ycIMqJEWF5JMYXqEhaoUY/ZYw1Xfjdb4
PNTjXdErQHO1daOP7igAcqyB9mVDxJEgguUYdDIEXwZBhJcoA4GS27C25oE49MKvzJy+4RXV4+ZX
XSrT+NrKAMMHCrqqgh8v2q19KqY/RXGArho64aTGdhXTYd0p/r4J+sOoKHsmxB46rrn2jIkkfMGC
yb4PqDrCBzhRXzAS/tWxLK3MtLWVXGF3KqcDOrIjsHZhSxHanWAzViOTRxLCaKVW49ECamIGEDj0
9D6JcEAAiXiQhPrCyNONJiQXsfE7HdihGq24K1Vxy4GVO0KpdCurkEkF4QJZtS8AwB9M0X8NfBRR
hY6br6UIDzTxTFxToYsMytHq84vAL+2oN541tuC4VH6FnSSspFr75YkYM7XRc+9xBYokithGLtwr
PXhOOQsv8vmoYAnZt7KNaWMzrwUookUQxnRcasm2bHpAt4zoqqWVWqjhm2L6tPMMX3SqMAGbViST
LfXtQ8TmIrSZW/XcfazhBlTvtVpFz1mb3KtmVazM2NoOY3GQMXJJRWWdhPrBb2hVB2hfU1k3vxu5
OrFLehsfGKCaSY9sJrCqJIKaqfZA4aLBuZla8xT1NKaOF3oW3YV6w5sYjc2gplC0qwe8rAEeZuX1
lM/zfEpvWeqPWSa4Wtit2frjtZ9kh7EUNmZnXmFatJM0DluRxsmQHafAqrXz7U6s3AD4rsIZd+q8
baR0T1wJoB+Hm3CU3DjDQqLMtz6g68BsHhvDeqTksp5bguU2P5RhctWU8rPaa52tmEnE/hU8BVGX
Ok3OE4W5sClBDuetQl0V6nopzCBLnfPDkB1KIfwhtcCIReVK0dvXKqIJnnk2g5aVZp2KqrkKB5pj
teR3MPrhZhD8JzMb3Upt3Ii1Qs1AKRhzkwkm8WyvHT93KHo6+3jldiL4pMBH4TuiRFtqsHPOJiiy
xaYUhO+hGnyPMLq0eulXGNOygiXljYrkOkHw4EZt4kqpBo062YtZb6GlKz3XHOlGtYoeAK9X0ioq
1fmlSh7ernLTVZt4U3TKQ5drz6PUg6EECMkYuzRL7RExoGAL8G9t7JsQO3vpXZ+P8j7ROO90oXln
1N5zmpD2YpRkyRjZKFABtQ6DVHMwNAR0ftUM4TdLeKFwTsjdhN2l3lDU6tox2AqCeSPFUF3Cgluv
WtSp7dXhS+yVmVuIHJbqjBkb6wN2aVFQHdMo+z76rbyD7wyXoJ3g9QVRdtnzvvFN0IsrLaRRoQ7X
tGsdTNxATT/8nWjlIyvnY1pYF1MOLZ55eyHCfJVa6htRFN7KoY8hADcEKnNro6zcLo1mrkx7EWv0
A0GpvI9lhV7nANJtYLbBRm9Dc83ifNsayNdK8yjyhIYUBpshKq59L9hYNBjZUchhM1OtKw6iGz3B
siEvhRuxbg5IQxUnEv3wh5YyHIciKW7rOEqilSjOZ6lhehZNi41GLW+1YtzFynAVWJO67U0BUITW
Tyx/HFjFBom5KA+PRTPdKzPreNg22hiuJy0LgYfxndtIQNeZwM8pZUfufXcYuH+jcNjIfXf01XzH
yeOp86drXzVaRxHMO6VIHlS2kXgQt2FvHqOkvBUioAgWYzPNroMh3gph9RR2+JVosjDCvld/jCoH
19DQaAbP8htFwBLdm9xSb2+NzjwUar0VTe+16Uy2S8W35VjvVlGXAJuVbqIARm8mmkBxYSNnCGWH
uObqiy3fVATHNo+/JVqzKQID0n8BNh0+/rMpldeeCY+6MsKrShwiR5KAl3dFH9DuBKmiBdye5tme
pfKY1blrjO23zFOf+kKiaR0Mg60qHu1RgyWurLj7oebSZW8FP1Q/33lau2FVtYNJv/Dn259YukMG
gWuq4htowDZfY+TjBlemUu6GZNh1TbVRE6w58KXICsuR1MptRBivtaXugqSwVh4nciZGdqdZ9aMU
5zeJ0F2Y84lQbvt9IGUvWdIcxybY1Vpzm8xaKUk2Mk7+I7UcgVmVTPLRg/OdNc0GjsRlaXWbiMbX
xld2vj/pa7qvr6s+vgzNyR0D85jEs8c6xizsoqtxYIBFU/oMyf2Wa/qatopkJVhevomLgMo2Bh9d
Z7mtrryavvYYDjidDK11K9D9z2z0N3mi1qthTiyoXFxsRFKse5BK7Rz7Zc0kFSILpF3KyQqcvjJ+
J6aJHYd6XVXGjxpxnF17FbpqKYvtbMJ3O+GgvarTyLudWqwiAyPNnXJEFDcYubUD0+XbQ6X+QiG2
S3LriClx91jNz8RJKzl6mOHYUy4EjtDG/sor1Zc2rduLZOrwTRjrfd7m5ZMUoYlqNQo4BlPemdC6
URpGeDF0NDD49a/CrzG8aMd10YVcBKHgXLak+1aJAo5aCFDRxbOeTpqVdZZKviWaV1K1heVczwK8
3Csv61mSB+J+N8nVTxGtHuMXXw9ZOJiF6r2UMvdgfZb3IcVg15klf8Es/kuKCkQ7ekCN3TpAH2h6
zSFAL9ihG2xmAeHXmecTdR9qrKIkW0BwdGupdaxI9ZiyZ/EhgGFjJ2P9lLMzpaVPDSoURRTsutGo
zgU7edmLgIkPpngpsvfentz6Ujtq28id5TT9UV+1T/DyUAvhfKGdebYT9Vy6Yoy5ZRVsLmKXRdp5
VKUiMzh7vdV+/MOs9509L/tddRbKtOQRIPn9GGuRwdfDjOugRay5dU46xk7+642XS0myv2a5wQ3I
bbdff7xTBTVSU1T/oR5i2rxUT/tB1o+DIY6U5YsdzuDpajq8GUOCwL8jd7hOH7+OeKI0+T7gUj8d
GUoDL5uAg9sdZyNFRPy7ZH/WuO5zxdqaqQ54GmKRR4f9omqnT5UwtBGl3RlxUtzltzUKrPiiXosu
u0Rz9vPNfZfL8q6GFZgOjEdBUPRWM3kncEiHLPO4M8u2eT+gaytcYLI0clzMuq9sq35r16R+bGtH
KeJH6RYX9UE+pz6YK1iLCvMfE925Y89AssJff/cTqk5poU9TpW/R1oHjRKU5d+tkD7jSNABV6p1W
ruS5Rur844/6IfD80d8FjsK6CvAMplpP4bDedFsFUXzqnpV2nHjHxEEggyie9tel9KzyzdircuL0
tvKmkxR3kz2hFZxZR+da1k9VuQyJIhfJLBP07LKXtc26pFCEREQdMFM6I5feHbJqND4WG+GuPVt+
PbGSEg/hA03yqNKWQ7Yb/Sxoo4l02vOA82fGzkoBNrQlbQbj7EqX24zLLvL1tzu1uELeMAz62FGs
wNb9+PESUm0p3H3JVi+GJ3k/rct99q170Xfilfga3GIstQluovtzYt4lMZ1eZYKps8c0e4fIE3+M
q+S1nkwFhLKwWg2vwpW5xwMD+Z1gd4/kdB3+DVELk2v6Kyh4G9/PfeBPGhN+gG7M5r+YPsr0VH/8
AVEmj54VWZNd6ijw9GKFR/uZl/s5hMTGpaLz0+HDoUb6GEIngSxMFWt61jyK6VUPI+DM1/u0zqFy
eh9h8fX0slMmRXzbNWYZV+gAXSsOnBYcEu0Hz1GKcxHnPe/DKrOIuNBglH1VFalORLxi1xfKVoX7
HMxicEdyIqLa4uo/wIos9WOzOfP751ys570eGVBFiDrzn+P9vA/367nz5twic/LxWGLow0WLDznm
4ycjtxqBgiJQTGLEDC6C6Vbp/XUlbUPlx9cf7/OewUMx8WaEJnh4UVnESqda1MK0ISFp+z90NgvF
pdftEJOKOKSbV8hmmZPtx2Nz2R8VJ77yHG399U/4tObwC0xRFuEQAx7S384H71ZuPxGsxpv3/yB6
rjhnV/l1mJ87vn3al96CmAgeZs0rRgAfX2moqkMw9tOI5SQOi5xu8I9jyoWOcBvaxo381Fzqr7q8
wiPoz/nm/xMk/ofGS/6CING+MBb/oCh2P//329/9hx8hGOq/sDnna6OmgAShzAr4PwAJnLH+RUM8
azIaxrdlmb/0F0FCVv6FVFRnE6RJ3EIGS/i/CBKS9S9EGTiKc0wGPc/+8W9uxvWfZQPkxuvwvyBu
/PW/36MbPh4PaeSz2G8llXOboaHzWPaFRT0Evyhtuk1qdNu0i7cit36rQ1A5mwZiuxVRH+vPsfk/
zoIZfQGsAkMFuD4zM1RdSPMolPVlZ4Wxm5FZjydsrMTCMdszR9+P0+BzlMVmYIq5ZOGdFruDsMfx
0d9MDVZk0+27D33iDS5E7X+Fwc7YotODg706P+y7Ke216LiGiMuePNreBkEFKCREMHfIuh7qqwBD
ptU/JVK8BSUW3R0SXX3iJzy/3ytSTPdy7FaBcR1k0jbAJOjrB5tXib/3nc8hFvuO3OLLF6LMcZWa
LQ44XiTEzlw+KiowDuI39Rzj5+Pm/Tng4kXKfZhlujcHDNQVx6QVepWvH2lxBvocYh4y774V3YOB
UWuEwEUrpv2gv/f2SrD2D5krXPpH71vfYLVkp0c0OHvsCLfqJd0KX/+IxcXz84+Yd8R3P2KkD1nN
+tlrEExvch3Y2oG7S7z3nT99tNj20CZw5msuoIt/RQXpPy8oyKbeAIXvoqYNpUy/JGqzps4W0Te4
AWOLU9B8nHA1xxR2nts/CRu8+Tbmtn8xfn793Cemo8EJlC7N+fRLZuHjY3eep4odS4xbiumxCLt7
sRApmOQOJZkzwMt5pHwauqxptPIiTVeXWvtUMejJqVs86oythGmx9SPKz0z7k0/zLsRiceFFBoGc
NSwuIkiYRtmk+L3G6dG0vn/92k5Ow3eBFgdOq8uNalT4bmmrP1dVum7puqMkhpQpR3inlFvFL86c
Uk7OxHcx57/+bqwMgW951vxw8Sij3LkGMPT/GGEx19XKozU35qmoja7KcMbAfv3azj3CYqZ7XjVa
mc4jdMOj0F9SpD43jT8eXP+aUBAkDVBuc+/DYhqHObRvX2U8D66+by9bmC2XCcS/0KaUTP/4Cqbr
JbTtFMzzfzO+34Wex8y778OZuZ+UidAwnD0Hwf06q7rnMZL+ob3Tvx8SCejc4sbKsfhOaaaLAhXX
2LUEKmixYOfTXScj27fIWk2vcvJTUQQada4tHlMlbe8nqS2UsWOi8Pv6iy6Sg59/y+KTmmk6jIk3
xC4UVXXPhk4bLGIrkbYq/+qcMPzkEsIB/d8Pvvi6RtSh2hQIplLAt5AQaVi/Fhjafv1Q58IsvmRn
DBayS95vYyW2KZp2lcLIoP3i6zCnZoME0d9QuYPPucePA2ZE5FNIYx/joltfR53v6Gp6ZkE8tU69
D7H4OrJc6FSOCBHUW1mFRp52hzJLqfRTtDI80LrxmSl+6t29j7j4RE0XBvrQ8Iks46WdEa7VTXiO
VTz/GcudhBsbDZi6pCpYx3x8cX2pUUHv+T64JWK0WoW7JFDxq9bqtVxEd1aAL+zXn+rUxvI+4mLt
FUPmYZETUSrFleYdgmi2x77M++uv45wcEu+ebDEk/LzxUsUnTmLiVapH29r3/4vB/f5RFkNiyk3D
1GM+kBc1th8bK7/+3jC+v36Qk8Pg3YMshoEftC1lKwZeFOENWVarsfw+mdaZz3Jq9YF8SjekzCwC
NrF4XzhyW3ErZ4mLThc2jofBs4iAChvb4luINHHCHFnGBTHCXDv3wn/UoDuvfZxi6M8wDdKjEve2
j+OwS+I8ysskdZVwgkuC3GwNF6K7SRQN+dU/faFzLE6IFJdEupsXBzVWikKrvAJ8fsDSng8rRb0r
4vDM4Pg8/oiC0gZ6H0DZT1ZcWVWEpjAgzwoFaTVK1A6ncBj/m0eZXx7gE4k073L65og+UnT5blIH
607/VSYvpRlvvn5fn1c+kK60kL6lkcH+LgZgnU9iQMtS5vppgSTMTB4NvXFoRV5rsnlhdfqzqRq/
vo75edDPvdrcNum7pJdn+WBeY/ZRoYXILKSWk6G0Esab0Iydr6N8XovmKFw0NdL/ny1QyxzFtCrG
CIVy7bvSi/etnN5rkfStqMQzxZRTw+FdqKXdg1CNoRdqCS9Rw9U1z464wfwzP863SYTZMn2OMrUq
/RNNuCXhFqiaR2L/QXvCTiKZnVHuzTUI29rJvdVsHEG641wJ7sS3Iuz8Lxr5Z0znx7mbDVlrGkJc
0FSBzSj+4gnd9Up4rrDweatSKYiRWqQRVmEULobh1M9zVu0zV26DW6RIK6A4K23wjkPx4OlnUqkn
nulDsMW5xfPjuir9LnMjbxIuMk5+biIHHooF6VzZ4HQospmYUsAbXqZM22ZINBNNPgvviz5ugmkn
d2dGxrkQi9VVjMMinyJCRKHgKHF7Q+/PgUZ+9+vp9OYt8fE0MX+ivx9l/h3vzu1l21SJilW2q4tI
Rvy0pqEo2ghFiEZXj3ZNqNw2svAg0rtC28XTmehzVu2r6IvtmLMZjUfamLme7K/7XGajDJ18/JGH
l2KSo5T+rpMPqKvIHvxfX8c+Mbs/PPhibPa0SbFbMTa16WfcmStTbM+82xNLFQbu3PXJhZHdX/JT
60EbKhP5hitTbpancF1IL+jLXDkq118/y8l59i6S/PEjtlno55NKJFr6LwyhoM1o/AVK8Lrv9YtM
b8/c9U7sLmRp6a4HngpKZTmtW1nKMVVX+WoBrR262Lv+FO88K7/Adqxa5T5mDaqXndk4T30wErPY
zlCZgf+w2DgrHaxmGBA167vXoPCPk3buhn7qi6GBUET62kTjE/HWHEM50D1CqKjhmw5v81Gyhzpe
FcaZo+6JFK0KoJksO3w3DjRL1QWXd7SnioCnBpgAhMf5ZBeuTyMz5LXaLa9pMrk4R5Q7HVRHq4PH
hvbZ72KQksyQNCaW90z/q7kfdlB31vo6PsZ3WrpuNv+BXdD8WZZTfM7t0WFHxZ7K/cexaaXwDwsv
z91qbbxKVHjuydvGmw7DoCZbW7/Ocy3+D2fntRu30qzRJyLAHG45HE5QtIJl+YaQE3Mmm+Hpz6L2
wb8laqCBN3xp2DXd7FBd4VunviJJjUULEPf0w1e0RpNujhI5MYnKRK9MgoPZBoiJytND16ZnvOAT
xvBCePOZKlJ9H4anh5ElUxBW+iRcGleOkotCr58jfd46pUj2n+/zE3FaJLq5sJH+piIBcbn3k5lE
AXUnEmjQdHLBZR1eSZMb6pGO+qH1kmsNVFB5ZrefuIloz2bJoBn+ijd/b1PQsDnNY1X5rSp71N7T
eobGYnRWqObUTPKQWIIBDpUd6x1hNJJkBc6MIN8muqUMNRKbRQdreNb1rXwTP5RefR971AJP58ou
TllesmBw8BZ61rrEq5V70YtappaT0sC67Nx27ja1lbhD8Xc40ld/D40Msm4UCQFnXpfKKXHamMLS
0OoY0PykKl/Cu+vl9MyFcOKbscEJNXO+wBdZn5VSNEr1YDV8M1HutOiCaAtVn+cipuesLCf2G9/B
EUNvOlPU+E2X/ZisaqvSgCjb2RnH7sTneTeY5We8MVOqsrCaGjMKsrLGl4ou066/NPVzsl0fh2NY
FODxClpe1ECZ39sxbbWLdTFUfi8PntEguvcDPcXt51v44y1m8F4GzG2h8YN28srIJMG2GyMeFarC
1Vk8NpAqPrdwahhvLaycATWacOi1qfKlND6q9NXY0nCRU5L8uZnXNfTuYGf5wqxWqZHg4FuoAe8+
Sw13UKXFoPErr9+W18tRZB8WZPJMFYh+ca4o46S9BbH4qpBIt83q7JsmgzrTnGWwiPpIFCdS97nL
r6rtvKGdwKGY4LzqwAdPx2ar8pDmAcOLluP9/RijJkIUWMHmoiyrb2QkLJGhcasf0y8520hXykb1
pn1BaPGWjohzMfVV+RmnxWKeVDzvDIMC23XSKGmlSg3DEeLpVb9dtGYjX7jS91eNq/OD/XBTr6yt
Fk44c6JQRMzT2nd+5vuaqtMFFVS9LFWL5xWFPqzTlbnV9wyttJhpPC1phkvgo+xSGdexO3N5fbwx
V1ZWZ1RcOWouDHVxP+wvxW18MfwuN+ZtsKf90u9vacWOzwbqVwKL/3w3hb2BkJdlLlz398tmFjiq
LJ0S5y5FzoQUP+lN8jDZBR3oLh0WTxb85D8dxbXBXeN/vjFPzCsRGN4c8lLQ9+GKyeIskwwnARtk
z0tvpqeJ1KuCbvfXZrgucQvAFliEL1ZjHEr0ARX6J/y2I3mrodjvWaWKMGdf2IfPTX18pC4eMpAs
rmjVUj+4Pa2Y28IuzMZPDgKXtdsPvgqVITmeY1yfWi7sdn46ESYqYNZOiCyFaW+oSefTsOObyi4A
xptf0bOV/OknxLWc4yIYbJx7hn+4FV6fAP8zuy6Jlo25m8cmxixdInYxoGVq/a2j+mpCQxiNMhc8
1pUfXqFA0CRIoqMY8Kg2txSZ+q1FtxdKBp9/rVNjQRIScUgigYgirO6FzEYTuBjr0TfUn2MpkUYS
Z2S0Tq6HtyYWj+GNR9CXatonZtb5eamQ5htfJlOkO60Er9tRzUSXb2wQ+c6mL2Km19q2ojO/4MQe
w0n4d4yrxa9nApW3vBr9OoIshSKsNdSXoSNlf3/JIuW5FKgSZ0cLcx1DGCNnSPSEkZpDe6wjupxR
NCAtZ4nIa5EEcMzwByAD1D3KCh5tIKu0kAF/Sov6YNnBuXV6ctzcwIasErN01t5LD9htmBMVZLRw
9ibvEEmPfd2oz0zvqiD59QDF5fvXzuoqMkcJzQOr7Ljrq0vAIPuZ/nF/3uu3MbdufDu+oLy1y3bn
SlKW7/bep2G639hd3Uka6ipKUbH9VaWqXSnUbjK5RdACHkNF864nmvTp891ywq1ZTKL5yLt8KQFd
7cvaRJ5kTNPOr/9kv9Ccvg8eWi99CNwC2Ol0EZ05Bk6P8H/mnFXF8ziqTdzLfMEiKG9QZLnRleI4
KrQw0cWHJOXd58M7vWAosiHoQIH1+mnl9PR+V4bR+EaTeDbNsgb+tSKfueVPWeGdQ0Rlkc5mbb4/
D8TcSalotcZ3RE3QsL2cF5GNQpx5fp8zszp2GrVr+j7DjCFT/h9Yd2XcPhH2/vsLnCrZf0ezOlyc
GB5wXNHoJxnqvpl/lTrN6da5h8iphfDWysq1VeoCLZqYdTfW2bYPkmOGcowjEtcUMJKLM8tumZr1
xnprbbXKjUYNW4lWfr+xb6TBgM6cb6sRDnws/f1acPDZDZ20F6H59RHVpWWuj0M6+GMYbNRad8cq
dhvlP1lB7kdFHN1B7PP9ilNJwGvtiJXIkDYjBfdOdxnrh7/ePAzlf0bWe9XqutSZO4xMAXyvYd9l
96r64+9tkPWknYbWd2Keq4Ggu1XRcZ9xkyHz1E1eqjUucmNn7rETi423Igk7U6Yl60NhUhbS8dsM
6D+pww8D7aomybxJn71Q/h0YzRkH5MQ2xRg1UBw5uKbyapsWEk8Cs5RaX1TpTrcQPOgRGT9biHTO
zGqbJlFSKXC76PQKr2xDQtaEiE4ozszcSSv8XrTEWWo0qrxfaPUQD1pflqOfDu0FZaJQ7pthl3RW
fcbQCbcN3xDUG/lvPPrX2PEbn6o0p3LIdNITxnyvmtk2VKLd50vtY72nDRPwjYllrG9MjH2dpGkY
Lbc6rcdf9Q3oyOo+vagfxQU5g0Wad0aK0fzRGNfj6FJLeK7Z8fRs/jvI1dKolbzM40Qe/TH5no5X
JS3JcFU+H+apV7uj8/5yKGPHlVm/IWqRMY8zznwv5uuqHvlai1YgNSAZpLyu6j1tGvaIcf1Q+tyB
2ensg3K8P/MrPqTWlskGvfMqBE9GYzXZatxFitlMDbWA0/bmhs7H3eDrfrM7F5g5ESN5Z2g1p06U
I97h4DMZiJ8ZUD5oqPdk+SmrXuQixFXtz+zvjytVU3Q68paWLQME6mpLyGGWGpAWBdXt/Tau+r2Q
lIczs/dxofAB6cchHAgIAb9ntVSDoUK4iBf8gqdvrzNE05AjpL4v+8HoKKPcyOpWC/f63eeGT9qF
Akh5l0ZqbR3kasy21abULP26/DrXKfIziJqcKxT+mAci8kgpDYElYtC0dKyCkKPZhwppknKJqGr3
BRij9BjrrvMiO8jLdojeS2d7KU+NjDoxHtULZOhDokRoTSgXk0VMJHsqi9QdLIk2+5e/nb4l20qk
QDfpo2SA7z+bHhGSNBFi8KukhfBNa1ga/2lj/cz75OMKpLxmaRwkvM6ftZmyb7Q4QSCK50/+MiFu
BkgnO7PKP3pM720sv+HNYRlnYKZqXfTIr6j9hpxJQfUEenG1Md1Vzu/P5+3cgJaP98aYPAaSGvVp
7zsRUbg6HJ9F0559zH48kt4PaXVSBL3UxlUY176+S24HeoR7X3xdxMOpejkze6cGtHgA6NrzmT+s
NsLVTWsbyKS+agtT5CJlPz6fshPH/D9Oxv+bWHtnmQUfJ1yUWIUf7q19cU9pWryjCNMnpFn55pmT
4dSICLeRglMVW/0ALERoSVDZ2Qg/6ZxH056AP2X+mSEtJ+d7L30JMRDRowWLJPE6pjdFstn0KkOK
LvVjW3haiwgGOsnK3r4NUNKwN3q/GeC1PFLhenvum308IZZQKfRgDgjSCebqVLLLpK06mxGqY7Wx
0fKp4m4fKMGZD3diIhc3hAZ5oiqE+lbXR9okNSVIyeBbtlbuzEARqAo6+fbzuTxnZfW86lKp7Gqr
Fb6cOO0mtTPJLQr5rx8IRPPeDGV1SzmOkAzwz8KvhfqYZOJS7Ydfc52fcdxO3BckP2S2Ei1y6hL7
eX88NLEYRjVdXN2r7rK+RnXUTxMPwabt5JVe85htjHNl/icWAwudTCm6H2R81osBhmGOLP80UsMF
k6J8Udtv6XiWt3HikKWCmkTcIvGBcsNqAoehNutewekVfqe6ipduwVQb2ReAtw7g5pLqu3YfDohd
7s9V858I/JCdpQ/ztdkRV2O13It5dBLL5gE+bBRf3/Q74weqVZvkOoQNRPTpbPXHcvmtdjdFESSF
eesx6PWtH3OC1LUyTf8k0NzCi79Ld7Tab5wdgTyAa2e2wKllwx1MifJS6/qxCrVLRlvOLGXCBU1y
6MoaCUJU18zbZqtsGOUN4q7nos8nci86CVaCaZwgOBvriCnCXlPIATL5qP0F48EafobBZed8a+WH
QvP5V7vZeoxDRJjsaUOI2G8ESoBa6cnpHzHvwLh7n58EqxbvJZjJn+UtQJaUnMjap0tRle7aDrW2
JXHZtm4/ugl5vOgHG8gNE6/aDp6yTT3OXY2qjhD8dLp1DueO1xNBVVxZTnfCcPTfUH30fhc7Vmkl
VtpMvp26ow9XwCOc3MI7CjxkcCnAWyDP3c6869vNf1nt74yv7v4pzqxikVjzxTfmPb8z9ouuRfKy
pFF3xfF8O+prQmO13O3XHmKWA4GH9UIQyKgOscJwO0/eRM8lhFl9o8FUNCDUuqgIb1WfZpC+pRcd
xTzX+n2eG3RqC7z7Eer7OU8oau/ziNU4+sWYbb/L20UbZfGzNq2Ve6+ZXP+/bLx3VlducF3UHSpX
HeCgY226UIuoq4TaLFxj23sl2KSdNLjnPvFrZO2zCV+uxDdOZKD0ll0uVhf1Ik2g3u7OfnGLhCcy
6e6wG/cxvBi7cInJbW2CQKC9XBT+Pt9up/yyd4NfLXM71GQBmWDZbqMnxRQJpLsOpQgncxHy+w/v
GnbV0qr+/8tstbDbaaiMKGVht4gORu1FTDY7Pdc3fsIxI0kAl5X+B87v1639Zmr7XqmoWmQtxzE8
Tdp+4hBSoFQCkrHhFN+fmcL3Shv/nFgk+7nr8Z0JCK2msE5HZCoNvuScbZDa2NqHvEDcY4keyJb7
ubETjhJD+9fWav7qWTIkxcZWD4IwQuZf5P7nFpZL/MO6fGNh5fDB1CI7mJK+VeybNn+i5GAzys+B
2bpOWbmDbbrpuSD06UX4xubK/TOrZLKR7px46mh+u9GebLFHyv91Ci1pf+5xcNbeypGxSyWwRSaW
HY/8klvcoB1ifTFRYEK48m/7IrjP3nyx9cMHqWSzTg3m015QDlN6MPTy4fNP9iqx8sk3c1bOUZXF
AMAldlXnzSijoKjvIa+IkKpDkLC/pCunPYQ/m3ET+ueawpfFvTZtLoE7mmUd9YOaXZAqiWiUkSNb
1Q9xN3hZ2O3sqD6zKk9eDdzECD3pJgnVtTuWBl2NjCh7mvfjTBSQIYZbtJuRiZcPGZ1bPIyDLQDE
M1O7XDkfxvfG7upKsoWiRplgfAsD3HL8xJOure3CMnKGA0iMM/Y+7j5jqY5FAckwl3NydStU8jCb
lMORNKvKYxQ3l3YIJcAWN6nRbowMkq0eEDrsvc+H+TEq+d7s6ghDHjjsndpBLbMvwNI/hnPjghGO
6l0PClpV5jPD/Lhq3ttbHWPNGCIYpGAPtKhrVbM3OT8N+u8+H9Xyv7z/du+trI4yBx6FVThYMYbx
SqpNH2VfLwuqOyM513B/osjiva3VEZYkVFj0BbboHDSibBvINzwgNmZ0EMb3DAlewx4up1JsPx/i
iaNssUuRCuE7UPTrBN6I2mKKgO2y9VGd0Lx8GxyWxAAVx8OvanfObTmxD9/bW+2HJNGtJdS2HNVL
HKdiQ9ge6uZAqKgk+VKcjU2dWioqWFjUrAjwflCdSCz0PlN1Idog3lsjW26ql712Vhbs1Foh/7VQ
9BCc5y5nLb3xGaKmsKxo4JiWtG3jaw/mLqamL/KmxN2J4vhPMkCT3HMO2McL3UBA9l+7q53QqoNl
1h1Xn2w9FamCbut4ZomcmMAFAbX0GOLYU4XzfmSSnrZozdiTn4c3c9W4sfTYn+3TPDF9GCGG+Nqa
96GMScg5sKQgn32pMBW3m5pjuIQR2/bQloiAf77oP/p3hJPfGFvNWRQEUU0rgfDB59DtVXt5jzC5
jkxWcVufLXQ+Z211inT5FNiFHPR+IsCdTOFWVImX5tdyW9y2dnXma524AN6NbXWOZBQqjlMfzb6t
jBup+CU5X6z+MYBslNbNtqivpr/WcnpN8C3VNOTmDc6S9+sjMju7agun94cmRep72pZj5DfABf7+
o1FoqSBmStHJh3d9KboI4lco/EKuN2GubuoArBTVBkKGcC/OXaSvzR2rw39RiNOpUl8CwB8eAXWl
i5BGL1/Pwih1ae+dDkkoUJ6Q+18BDQzPnGKGq/Rjei3iQtnUChQTMDhzF3kAmGpQA47TX4SDpO1j
hOe8RKoMtzSFeS2l9nx0SkXxRdIi49fkyXVptf0mTozku80HRBguruR9VvXDbxUsS72JZae7afqo
u1TlqvBMWBRupyQIBSm6dOY6P7Vk3459tYi0yA6QVhgoIGiK+7aO0MNsnZu+D5Dut62jCdLh7z8u
1bMqFG/aXgiZvF9DtSVlM1K8sy/02Q9KZ9O2Ed6ZRHfbom799XNrp060t9ZW+9+cg3FC/X6meClz
FRnZT8TYjfRcUPXkLCIJRrEDtwJ9uatB9bkSpVEj+7ljbeuk9aqOZF/3LaC8znCK3eeDOnER0KNE
aRtKpq/u9HtrCzJZkmQIBSF7YhqultKSzy283mEftsQbE6tlMatW5aRmLvw4ByQS67si/d6Mh8p6
NBXKdbv7gj70rE8vGnDbdkGxfoH4u/GCcMIhznZohnuCsier6TcU27hKRWTEtLZ5Ju+Erl13cnj3
+S8+dassPdc848lef3hZjyiVj05jUXXVKL/UudoWxrRF/h+RFe3n56ZOTj9HE7xqTqgPnSZZX0EH
HiTy8lXFotKM1E2Acnxu5PR4/jWivv/GjWVPephjpFe1XWoJN01UoF+PVfJfLn3CH/8bjvbeUh9M
k5VlLfTTVLhBA6uA7FSjD2eW1LJiPqyoN2aWWX3jNaUo8Ma9kGTgcZlvVdxSoFBgMyTeqPhSaX7t
9eLMBXmi6BzVhTc2V2dNMlJEAnhBfg0WoKZv1wStBp2IXbrJD9Ix/6nabmmfrYY5kYLAuZER/6ZX
AG3ztYtYD3MY53pN2bkHrehmYUg37UY96DfF9XgV35/ztXnenppfCsDI9FHg+PF1Xc1F14yKA4B7
zjVlb80jp9FYhrhWaeRE/hQO4e8ipowbSplGggnGIL1rVD891YR0543V5NkRtfZqD1ZG3qtyrx3R
3Qn9uDUQnTLSfu8USunN1KG5ZjtomwqZCF/Qw+B1hjluKRlL9vDMkDYHDQDMrMoeaGBTeW0jMmK4
aMDJh76Ygn3YdxlIwhhVC5/cWFxsnbQafge0PTlu0dNnunFQ++n2MyUpe10vK3PTxAim+FweoM0U
M9gIVUoOk23VF00by4BRhPJiV4W6rS3wLJZooS+O/DTZnAtPMWxKPcM22qHKHlwi6EbbVoTaYg08
rwG3ASyEygkBxgmIqVVvK85Y4WeTBbFhVJN7Kc17MBcq5YJEUECTjHCKQ/mn2uk/B9vaWGG/j5Jo
PzgJCMHc1DYa7bGCyiyXtjG4oXaMfzuOmeuEyldhAiJL2m99pXwzMxM6diI2Uj7uCql4qAL5XuXw
chRgd3KbPDZ6fFvAHk2FsrMt5KqlOnJF3jyWbea3jX4n4mQXRYHjppn4FnaxV0/DNQC630o4X3eN
cjlJ6e3cS09Fnt4HibEzw/llyLuDsdD7hgq3ZiiVm3DQL6PKvM9T+doUJSANQG4zBAXHqQPC+erO
qHPSOSOEXWgMKWe+ToChRdaTct00Tw9Zp/9RKicHHhncdkl6ken5tdpZf/R02pSKfGB6ik0fj7sm
CL8X43QzO9LBlOpbM+bFARcITKr0vc0gjM7gRLwmV73ckli8iedIERzXyASeKofldpa6C1E5B6Ae
zUHuOw1KKYhaPCQXxux9LhfWDTQfy0tjPMjGQYA3kAN9G0i9fUhUWV+oqJnbdUoFZwc6iLPoCkm1
McCzLS+DYX4c8vl5sk2yKgkMr4xvkpgddbw5uTZ56q4bxwL9Wkz1prHN57xS6r06TMGB8oVHVQzN
vkvhNgT0vcaZFJMBzVE+7aLER1OAXMnYaG4jQ0Rs7A4lEp7KrP1K2fZF6JdO+NKb4mWU2h+hMpFJ
z1s6qorivkqr/FiHdu/Kcxq5XUMhgd6MfyZT3yoBUwQJfTvI7Bi9oqfXssVXjXADofOEpjNgF65T
6xc2EjZ1kXmzY9ENnNIyOXXVM8SNiwKUs0t3VwUHXH8YKiXZxUHllyyhwm62xBDQWESzE5ARsoEG
io6p5NVhZR2iuU8OSj1mG1XNrqqml7Z6Lr6bdvdVGLZn2/lXtTcfDMk8jk1w58z1LffAYZasL0VS
HqD53sQjU0uvNJir2ikAl5bmVpHTi3YcWneahbwJA2W6zCpLO5SRw3FOK0Md4G/l5XHW80OoGtda
N+yHLP6FSoRAC7liG0qeKPMrfXZ+M0V/omYs3KAQV3g4G1Pqv5KuLl1k9v6YYjhO+XgHux4IZudn
lfg5GOMdELYruC77eTDuS1v9hgiU6Ue9ec1Bx+GRp0+K0KLNrCJNVkbJSzx3O62zH6fR1Ny2pMpY
7ePUFar5pCNVuEkrq+TbD0e6pa76Sfo95+190uXHMlqk6c30SyQrXBi53HhKIA6tmJ7TunjuRu23
2kV8rcyWthIaMJ4SBo2n9nm5k/uW07MO7ps8epQtvrTdq6032QTjnczuj0FfQe+tM9s37fxuzjTE
cOx2n6f1D3McWFBOB/JrqHLP0ZDKNwdQ8zRu5RtZqe5Dzo02NH9UorjXjYy/GSKxK/WEujNlB83m
C6jgr5OtubIi7uYpu5VV8YUiuTs0QDcgVnfqovsgI1ZDAclXbayewFi6rZ57oxPtlTqgLTySr+bI
ua/68GJSCeBUuv6tTYQnt/MuDscNPsJ+yvOrmdjjFMHrrFQ/6KedJjS/cqKH0alucivc9oq6TyBh
Crql7K7YVzLMhAmCMp27sAkvQhOmSURCKUuDXazHR6msr+fevnOc6poPT/i9EK2rhtGt2cvPWVZf
Qmm56K0JUJnyEgxx5c7z3Lt9bt02apywjOIKwBXIoDKFHBwaL7Wd3TYaTCRUGkAGyvcjQ6Ykwy/U
5mDM87OhNF4ew+UR2j6Af9BI6oVtJHe9zOXkcBBoCTU7aa5uDZr3E9O4qxrwTmq9HZv5MjSsiwh6
bSFV14FiHwj7PcXW6GZxsA/oSdsobfCLLqrDlInDomwAhsCr4SYbpuRl0LjKvNhOs3UcitbLy/Hb
nMDz5oS57qwYUqCFSlcqDIJo6FO7pZqg3JxINwumaI7S+1zq7+ayv5E663cxVV6uFL6WjLdWpxzq
sNiN5QxeKvzRGcG21GwAgBJ8nrxrg00gRbkrjQ1pB0m7CRvpp7AVHjJqeLBC/Ztawv6s9fYwDNND
kBTfa6d8rOv4LpuE4jUh/cAJODEPXaLKLdQg3ujhmBDbF7fB0H1NFcmhO9/cmU5tuc2U3c06ZXCq
/dtotD0FMZswg7mbJoi/R+jvNOKpHE3AiuaVY9P8ZDWg9dirud7fmGr7m4fQdRNzeifTfVbkR82O
bwwr8rSivZhn7btmTTtrqvaB2W0oqW03hHZpu7Vy2U/52I1S1F7htA+dVfLpa2lbRmnlma1G82or
/Q7t8uAkLS20bdrcq1GXenpoP0WOfVQJJrnQwaNNwySB9SbvS5zhqNbjZW3I36amukr65ggiXd0E
WSJdjAG4okgHv4xTGruAlcatyEvyY03IkiLmBugInHfVwUa2LyhLg3ieHwCfbZIW7o8wCo7p0eSA
BVzG22ekZqe5yp3yh1WaTzJej6spw3OsFTeDZO6aIXu2A9u8i/MR4Lru3GcA0jZzDtEJYOsPuaoV
EFwzLOu0GDisFZC1sngaS1m5UGltvV5sZO5UGD/ziJUyN3F0FTdOfu8E87DJejCTg2Rdh1U4H9Wu
zB86O7Opo0il+DDQkAdkC63jOysY9YdZiaDsTaFwriQ1NC4as5/tQ5DK8rOZRPbOQY2CuLDajpZf
JwFKHwnUcnRotFm+F3auwllQZZzKQOjbNlfSx1CLp6PewC4XesTl3YWtvptjId/UhiTfTLXquNwd
9W40qKizU6n6YXFubFFM/do3vbJDmvgmDZRrahWIPA7XUZE/OL2m405TESKFP3pr/Inij59G1iXM
MLeUVE6QvmGewuJJToZveSX/yczEV+viGAhtGynxSwk/xSMAcGXCJPNlnul14PTe2HHhJ2X1U23K
G20erqnC8ZohPmYU9W57OZJdSSqe9T7/LiWUXYd1Y3hN1Ei7yFJ7t3W4e4pEu6h6k2O2oLU7jK4s
pb0Y9R7+dHidxc3WqYtoK4vY05EAM9Xwe2y1h6KU99AkBzKW2q7mmdqp9giIOrxc8K2Vbv3Ce0Ny
bdQTEt2xui3NrvQUpXs0kL8EMFu1rm1EkBDTcgudsztGC7+sZBN0vDZo1f+iDPmumOfdPA1w9+wa
6d2iu7AE2jqGtIsxjEPHwWmm5U7UzTW6UHey7gDtSMfYTaSo2sHWpDN8zBouNCPbkIn/Hg/NVQlx
3dOdOnRNC65X2ADDCqPwSyObV0naPaIw91jM1KAWxa8yKeo7gyh/2BiXItNuABZ9s62h3yZtXHud
yllT5dZDDuDQnVLb8uaRyqRIxL1bJlOH8ztruyExD7Dt4XpxbLpmTDUVcdx7EyD0jw4AnIfIoGeK
KPfrgSdKMDcX4ZT/bJvuqZKyHYTsgynHF4EF8M3qBJjnOX0Z8+F3mFSPiTV+UWOO2LCsbsiQxp4Y
KWxIlF6HmM7Z2ofxDzkYHhQBUN0wwo0WgBVUxQ2AWdOlrAxJhKH9lTSoh/OacwO92ia6vidQey3P
/YWQwsskoNarto/R0EHizfuDiOPHpg33spX96Hv9WzPJXyN1fikTq3DngeqKsW9vjGact7aD94D/
iItk89+Lki4iqxcPZoGMItKhWzXXyT2IklyRxRGodNZVjSeDd9zE/mAr4iC38NOTODI2Vd0foW36
YcIrrpDFhTqMOO9IEGTW6GUFlVgWrEaXnX0gYbpLeWX1Q3+lgEKveutPpRJb6UflrsbP0Uv5skyQ
/Exqn24gLzStB22KHpMyelYLx1cmarc5HZanYn/dOipXR31RttFeJFz0k20/NHbC1buAGzuSbKF6
TGt8mbi+1xrEqEZp+smLqfDmZIGgVLdw6JeFvJRFDs+TsDex1D5oDmdTnrTMSn9TDPGLLodLjzLq
WdWVKpxnlDOuSyd+7gb5bmxjutqVfqcNcfRY95K5T/QWqdq00V5Uu/jTOLPlViL8KsYRshsF3JsM
gZnbJuvCS5wpauRs3Jk2H58Up3tog9jLpvLn7JSh12nSlYOgYC6GC7WEu6WZrFcr+TaaInM1I3nk
cbWdQ7Ed8/kQas0uT5rR1an6NdPqMaQ405szuCdRsEML5FczDL/s3PxSpvPVbFl3Rq1/MadiF8/2
HzWXhBvzX4rJQU/KvANvehWhk+J2Md5/qE4XUhBsUuiSThDDzp7Txpuj6bG31MuOvxWKcuAdu4M4
eA0UBcp8HjrE6mV5Y9njbVNbD5lRyNBzOSYKa6LROwug1Q/fpza9A2q/LXNtFzTKV6sI2FN97GrZ
rLioZT/mRXOrJNU2HWfcnRLSrOlng/MdEiOEGU53PUm/dk1yaRfdVZdlj2ZGtGcMtyM/qorQN9Gl
4beijEcamK6V2NnFcfUwDfIL99GvoKI9NJjmK2kojnZClyCFDV5ZOo8Kp5VrzNkefTFijQbsurm6
SHVDuHWCl2qa+5aLSautL47Ale9QJrKgNifDeJGJ+DprYzz+chdp8OBYMq4WRcccHm8Whrtemo99
bV2qs3WQs+h7XgnLg0buV3Zqf3WqRrurUg114s4BxNrN4WZQu/ta7784uZZ6ah2EYMGTXaNAna1R
401i+7dthsdKC6hCAwM50Tu8GcyCYhMlXU5ELfxFFuWXHaQ/Z0X6rRTmvRykT0Qx/DbPHqXWvhJd
6BXJTFQuDR9Uo76qBcmUVOcDa1wTRNZxckUMI3R6sktd3SpRfslL3yus4TId7NGzzMZy00K7Ym/c
dk1TbYoWLnTvTNtZ5veUfUo/lRG4A7B1EI/bWKde0FCfOiICXtm1P/O0vZllKPA4MAnYSSjIzlDT
8QroGAE0EL+JvNE7tHI79VoaEIEHZ5zlGrmFyXoIuuA6CEy3K6VrqS6flCn9wlzfKFm1a0X+A2fl
yggXza9ik6slpPtivosIj4Shsh0K7b4cx1+W2uyimLrVzLocs1r1hpDQhJVqFzqOPNIFF1ZE27cZ
WwdSY0/QUH+i3vCgxZzwMunHyGmOktk9O9MC9dX6m4o3nluZwU+nCv2cNPnGCYxvAZJGvP2bG9kK
7yO1A+uNzKGQ8YBs2KKO8lVFe5AUlfiaB8xbrXWPekZ2Qw6sB96EF0mTfY2LZCd4nNth9aWJh31Z
EzRRQuu2jcqFzHzjJAYiJjNVRpKxzweqFnORd5tomjh4mCVez7tI0g+zkd6VZu43k3SpCeO6ytUr
PZ63cSeyTVTTeEy/6wVwXl576W7SuBgqdcemP0hcwYNdPo9xcF/l0nYsqj/DWOPoZbwSJvGYCNS6
ZvhrGRGnIcu2OV2Erh6AdNBD67roOMDtMTxabf6ijMFzp/wfR+e13SiyheEnYi1yuAUkoWBJDu10
wxp32xRFLDI8/fl87mZN6LElqNr7j/D5ZlpTq1SNZlQ2Gshb22rfq2gXupHn+lDaxnkSRRGlqwt2
Y0OFuNX8jyJkM5m1xTtVLW1M0hnv+pry9FjGqZu9q2PjP6uUd0/H4GsMrD+dpb+MqXlzBuc/SMXH
vlJ/yky79g0tr3rBY7Fw/E+fRmd8wrX8Jxk8Q8JnTjPn4aC3PHBzmOlZggTpTevqv2AN18amI7UR
48ktqgddw+40r6+taI/EMEbuWEcW6RKUCwAyLLTl5Lu11dj7ezY7ulICez+t5YOqtd3QOmfG9yQz
v9n5UvvuVoKFojgzuj0X9DRbQUq/M7HR08XxaT0vbZi2oAg17xdUe5rd6eSP/imbaBMUXdh7/Y5D
JiwX49ALP3QqFQVi3K/du7Xcq+Hi9/1u8+aDj5lt0O/dUD1KZ/gZVhEcLX1bwnoWtNNMAg2SMc37
QlNJOrW0Qwozj41RwVSll9rMTvqsXX1f/hCmMYTVbL2MGmW4rEtP7uSnO61sqe02qIgZUvQwI1H8
g+PcRgdJk2jpK6/7mwRC9eqiDv2pPzBB76raelyIQkkVqIqkX1fOnxUq4FHRn6ZliWxz1Fd0tANG
ciVfhsH7o9wC+ivb+85CPf3ATgT8KAP3Om9NUluQVkbx2mTFrTbFXXOmgynm2K2Jss6rw7A9amZ/
ksby1OJVB9oDJ7nbLsv6Up62htJox42GtX3qOhE17F8+tb8jSGBeEo86069I5Uy2Bk8G0EeUmu8N
DctibQ6DVl5d59/owAa4lDwrTTw3wZZMZI9sjrzUm321NvvICBNuZnUY1ylCa17wexsJ+OZdLdm7
y/TmsKYF3ucQOF9FXSc6D/BBmP8tudhv8IRDa1zF0opdKT32ZhUHeX40uje/bT6DUd1Hx/9Ypn9t
V0e+P+/arP4K3PQVCP/HnZeEw35fAhIukxWNXkXlOa/8Zt/mejlOhLMsKw/V7+ZaaImVLlE6uS8T
mPuy1HR16sOz4fIj98tLO/uJHcjHxukenI1WaGVWvEMiWXK5r1Fuy+W5UT+SSXAw7zosscVmMM6c
wmabsry/0K0dql82Hsyt491ppXH5xanHBdDdcZOu70DlPmqziCedwr4SGYgxnwY+d8KHrl2zHODa
Y2fw4pw2eEfOUWcbD5NwY3DNGNUW6u4ZaBCr0WZMZ0u25z49joWKVqhkfSC0grknbAg2HOzx4jAj
l55+8K0uDujXCoiYCAyXdac79Zs8Ykj9MNppp00HknzC0f5sh+Iu7B0dImHTD1RkPebuGuvsiBa/
tYGKad12fWmGfvHg08LseiKsu88pp0vS/zBWI6x+f8fOjwbVI7U3QqwPoJvjgTKDM9Q3+5O3W73i
WFUW5wm68JltnupnfVp2gfO0rD9+JqKxbA5GjuS0B23OBec6g/4IAVln1zH3YpswngXEvdHsH06K
2Oz4ptNZHtnLUYT/pbDwBsoX6fODO52nic3KtkE/i6NotKNZLuE0G/9p6Tvw/25UhH3z0eSEzIm1
j1zUoHqHjmPcwmIhaGgDoqcIiqlqKgGNpH1I+yHCyHuqvDImvv5xHPN46A1i6r6krEOhj9BoTTxZ
D62aEkoP+LLvTvXULCPKGOIu66V4r0p5Gwvq6TPzF/JRtz7lbbCth6L+csflpV+7qCiMaCV50YOw
Wri7c6sIt7KOwfoiCtn2Zi24QtRBlgbrth4K1ceqZm2iSt0aql0dWAetzwBmyv8su7gAcrwFTrIG
fJWwOxInRifFSa0Gu+I7xEysd95RavVD3fQfrT7vCq0+1pI/Wf6TQX10QWjtfovQOSTOfM84FWfX
p1pbY06wYnu2T273r6xoj9If88ZLBudz1DnLLPE6AMTVmU9XkX0uvelYwK+m3D9oOxLQzWZ5qmT2
tplyv2gkgTaP/jKgepxZJXRuyrHctbMe2pb+Rr/SThI/mPsN5e1NEGaG89yzeHBa++VDL9+0ijF5
IKXQrcJS/d2sx6DRQtKnw15XL9aQ9O28nwXnffEX02LsbXnSi/6/1HPiAd1Jt7hX0x36yOiCS1d6
cftb1ZhVRLtt58a0E0f0B2OjXfw0FL9N8Iel0u5b9q3BJE/GTbb8PNmhK0ZeuSWa9X90zsU6usDJ
WXQwC+PSb/rIF1y8B0iDwnEq+3MAJsZELExBpoUOZu6LZLUnm+9S+fHaVs+sPjDUWf5iNeJYekxS
0Ew56JX3SUyVxUW/3bRSRX4T7JohyKLexAQWlPaXZ2wvkHfHukifR+gnjZvX6odY+TjRuy4iTuC0
bmU85ukRdDwy0RrVbfpvUluI04dphxAoMwDjfTGLOVwML2qd+U+RqT1qiqjOy70BaMGF1P+u5aDE
ZvtXOflOdwR3n0bF+3+Cq9IEB2LeGRv9sBRpbA1A5O5+EODN7nbQPGAu1zp4s9xZDQB3jrDLz5Ac
FGE2LX/TgdxJzQxLmzQJUNK8HGNhphfTopOcWyS0S+Oxo7xtDCZWbu1nrMXZGOTRA07aOnH3f58h
rc5ZoY0/ftqcrDbb+Z0gD9GL9NE+CV8dDKH/Bzvw1GRPNBr51vJgc4v6lb0XqXWk/CWe0g0NC8+y
O7OX+oosH6y6Oq+mL5enIF/Os14kxdzF2VITvDPkd00Np1JMX8NcJoSL4MXpUqBnbtMqiArryS+n
pDGKF8XSLEzraJvyRDtPNASA5Ub7WPgsGVYKdLum4n2zxIWohhtizZ2eysgf/gWGipbVfKsb95pu
xT5L7dgpx2NrUJCkHYzFiQ13fjFdbec5NebR9cmrrScxzlW0+N7nuuZH1aClBgp33fIh5Y/1Sue1
aK52hyKju2xSf+pM85AX5b7uoD65HbJ8e6g2tdMYUII/m/umOfMFNCya+ykuFzs07e233Q31Nw9b
L8DeshOVYmFZthfDfhkC82gQg+1rzywkZpl0FZ8o15g90lOqTnJA2d09IGP/3VWs5TEQ9uOWNwdt
AO8kQt7IfRaGLDTqNBbeB09TjGotLsx2PwzlESh6V052vAh3z4bKdjgmjXYehHlsumffEEdRE/Vp
HWBMd1sl/4yTOLGDH/t1iNdR22sTW+E8REXKXVDqf+ZyPo7++r1CAcLL7l2VH3R9O6VSHYf5kTD4
sO2JKFV/e1DJDvi8kvMTcDpL/JwYbn1sR6iEzMYb1exErp1c6o+xYUNsOMZt7cTVrlBqsLnPwcof
u+yyYfCjJhgrXuda31sZspTUloTM1t950Byncn0njStO6/ngWPkfQqZ2pVek9BTph7ENIpoFDpo9
vAOY+JElsgfHKPtdWYoPtjLaIaw2IPxCT6+L21ZV2BvsSOW30if92/BEgWFBvqYkikemnL9Uq++6
IDuU0nxK++lP1xE/0rNRABIvB10LzoMM2K0QTVgV3I0x6bxh00+l6dzIdjjUJbhFa+VIGIrcMZ+W
Qo23xjLyQ82fm5RjD+NuzSNQcNkb5mlubGPnTsxDbr4bMxluzZns/6gpG2rGCLXJP1y0J0E3nIP8
VncfjOr1CYH+PqjtqPH/aqxv2kbF4UI7c8fsWznMuN+VOV1+6XOp/i4mzASy7AopSEp9UNdcpfra
vAeQmLgW+lU5zrEGJK3mINYGqPcmzLk+psbc+zkOR3c8ZZb/hsgmrP1HGiwPrkLgArTaE47GOds6
xTHQSDQxV2CkMalhXpSZAS9WkRxfeXfUwMBR9PsSspgT24oWMep7o9P8mFwMuHIv7fd+q4adJLHg
oTY62C2NrEeyMH70bGuf06CvOKaMMbZzF9K67NR+0Jh6l6Y+Ue0Q2kPwLaY0eMg8J4il523HdBNE
8mjVGMssJU9JKKjKempPpczLWEMQvk97uGNR5XacMneG/FhDbC2lf2+maru7XadfynGhqzMDwo+g
wcdknuz5YPqVf0GaYFHsh/qvKj6zvP1Wuf5pjbRpjhs1cvbWrLs8c82oUcUjsXj9ael1NieHMxp2
Zk2mrSoO+bL1xxJ5+mOlczFZKcORj+j90g1FtpNr9ZOr0XrsOe8ObV38bcZH8Cr0j2M8oyuL1nUJ
onocosqfP7xCHKxOvam+v7gDA/KQX8Cr2Bt+dYtLmnRelsZlp7+RqZWGTm3tJtM8u5m5d9vuiNBw
Z1kAUbKwjHgy2quUgIaYf3623NSSrkQnnAZ/A32v1m9vNqM1l+E6aTTbToepDG6asQkkPZYeg3k9
gJRG3VpUYWW5p5wPPMoQ2iBGPs6dOsxriXiiO/gpXQWpG29E1DkNPWcD9wBdoWl9t0fgdL/amQ1x
zMDn5iLCrjWBppZYDfORTOy47LO95jePyhto1tYviz0d1KDjdOqgNgCcJXoRrdXjwfDOwdonjPpR
7t3QgrCiWUcn48TlX/3F7IJcBzR6yZu/sGVA3gDo/e+VcXNGD725OjnL2cc11mzfash+LH281KLZ
mbnLQs271mcHo5kSENCL5YjELBll7PHdE8EQLr7YFSwwPGgXVbWHmRdN8SigWMO1ivaFF52W3fiX
d5ht7T+pG4cxW+PeXY+VXJM2684IEHZz5ZDP4HDLiZPDzKYFeRKM9U2Ny94GEB9ncWl784bp7OAC
IeoCzLonicdW70DeaWjY6RNP2LGxxkMZWCrsJvu5GZerZrif45Rytv2jvIX/ef8mCpZMNR+X7lcj
FQFI7DnsTh1miWXMdrMGZd60XeyKOpFbety2L287K3M8t1D8qg8YkvoXc7LPtirfg5LlUN3EFMRq
y+LchtAR86fRqLOU3aM0io+xHP8Q/3jIyl/KxnfeGQXitq92jX/RhvyVxeTEOLAjJvlhs89S+XsT
rws6l9BtKoIGJft8wMGp7715+oZwe0i9v5R9hEPGIrY9bnregM+QhCmypM7aEDYQjR40bQE2NoS2
DV+xOF24WQPibCMLC+d70i41L6ziU/E2Oy5nBoGqf7MmKcO+Lw/NDNiua+9LA6Dd8VwVNqXINZdD
kdRFt8sdNs0WPsm3CcYrT31+Cpb+UKLQnuf2qUSvMZsoDfzizdnGpFDbPzP3d2Wjh5WgXG56c1c9
cSswvb666Ax1Bg9152uh34rLwBC7WEClFrGBXTjrAFV+C1NJ4DaVAGX7rvPe6u1/4/QYeHkspREb
nsG9+d9c7wwu9zzbrV19atPxYfkNMwM4UAhWZjPJ22sP8CfmnHstajVYDvk49J+m5QBfkQ67bP/5
K7KmxY2IygWl1c4BSGr+19pgd0Ym0pViSX63yYx9CA2ZmUc55cc61x5bLz3bDvBq3QYszzLq1RSP
WhsFwDyGdd+0AIRPWw+lYcQVBB3rE+qU+RpspAtm7dnxhmiwjdjySB9u/vPr5VCa8EZ1qGfiWq79
D6f5KUPRX21trDokMTYDcn2STY7/Rv5hJMVm0cNSevatDSzoWKDYNbs3+YUX61YxV4H6R7oEKJuv
i7MvXf1CyxHckxWRILKzUgivll3YHvfdyPNugWGU2WlISbTdiDuv11e//vLXLIKVAFZMtPUsdRqt
+wOoUtilxcHtiVXT2njtmnth8cmBJYv0ajY3cP2wH46yt7huq3heaG62vsvfb8McDtzAkVUXUQaa
ZXxt4n3xByAsK57ahrETLpTkm9Z5t+SM+kgPTUf+dC0XgP2C2DA2PUHatoPTghNlCGJX2x47Mf1t
CuvYWfOhc8ZQKevZsttHy7WgwLhB2xzllgIGWY8BopeWdplxPHZldSRCEW9fsUd56sT9oLnxIoOk
qZlYLQtVDPogfz2npAl7Qh61NIinXu4QtiAeg7ZaQNRy62euHlj+roUyuJMXHmSULBSvyk0kwvBP
0utj7v3XDCPtaM/R1n8L5ss8ReumBccM0zzGKBakLSyxzRjjj+e9p5WIq3aI0CeHU5eHVKJEE5NL
wJDb1kFCugVmfu/f1ul/swqhf/psBA2QBeng5RJZAce0UNeiC04LCraBEnm792kMHw8ewQQSAHJV
js9LQzSoDKJKpLGbAYj2xrMPD7MKu4vSxj5lWxNL30gcV10KEOjQLkyEj8uHlfUPpJ2h6lKRbRVX
TZNI3CZuc8NLULn9Qd1y9kaXOWeMV/4aO0FYbW4EZQH0ZO1SlxuhfZdyOVeQQ6vxbgvzhB0t1pQX
y8UKm5pYa/jRNT8PMMMlB//qM47gY6pdeTJsb6evVbJhB0UMzHqD4iPqO166cq3DBZuKMLhI1XgI
9DpmZd15Q4PspuKfvSOEARyCoSrONnCjaSPg27q4HMb9byG32AK2H0CLvomp5bxYfUpBkPk8mZsE
Sm4TMXK5MUekIyIf3WX1ENFiU20sy2vldTs6t2NghRhK/1CBqNt8i5woIarwuMw/hQbmvhIIgY6y
y/RELRMjRvBh1F+WTStQG9ww/yGSueuziogt3w3BW8sTvU6vRflk6PNFAikUBMq2c2Ij0w+1qjvO
nh3PhfwYXGSYCrlFy3+hmTtzbKJUQrIV/zL+WJGpBI9SOLrbzmXEdXDETOWzv1ygnnfFL5Q2TPEv
zwtytc+H9UVbHlVjRWngxppp70kb2WUOFyI0QN4tLHt+dfR184+y9bumyxfdnh4qSj6mX0vEMljf
bepYRzX7N8exCbga8WSufn3QgXzNxYsnm1DIzArzgLz02kgQ5pk8smRievZ8d4SG6oabqAZU703X
DJdJ+69z9KNXFP+4cO+sww2zssr3qNdPMh2/fKO+TrK6rgNba9bVbWhXNQBJ1v0nQIupe49FrnZ1
qd9ddUPJczJHVrVsSAwfMSj+oy+3MnaAzLhj6IIreWx0dR4Ys7nOExXMOxOQw/QIRyqQL9EVbAcD
2E2lMNigq3KYB1SRXWu7exaDuOsYw0ZPPWTS/BJoTQbuGhG82av9ZMCKt1l1k4palLZL9ICvr60P
tsyh2lro/QL9mnl3h6u0pmetDc5e5e80953S05MI6GyfqshY76J5IE/71PTsF5Q+Byzb6FfOI7dR
r1dJx61fI6rr4agHuQJhV7/6B3BJ95+xcP21QHSsXMPvQlS/pcV8WCXm9NGn1Nk9LkqcyxkPkeDJ
9E9jpj3X9ojTj5xSrJsQP9FU53EWvAfL+OR7/UcDNNYilVz4DnJEUWNG/EyHYpKu9KLfsJQUUdl9
zmw2+S9h1COWnUU8aylT5XQmTz4Cng6DjsqILdi5uXoNsglh4xzmRhUJr0xGa46aqXwoNTtSjAWt
AvZ1l+WEiN5CTb0kTS7j2WZWrcGbYNCiuqahmhM1reV99dSx8Egjdak8VZlNSEzenmFbw5k+n1xR
m6VoXF22BElRnNl9vDFX2R7xPbK7oNeMZ3k1RnFNM0KQ60b84QA8lpUdpu7jVOUns1oP6AHQJQ6X
mt6jFOVUTb9TXx8ayTJgofbu8iB0BvlSV/5DXnU3LwUIrv42BGUMWh4zz/4ATlzEVr6lKriZ42VQ
0iU/Or8XkHxu0IwRignClBZ5ckZEs4FONXbta5dgYq8Mlqhrb1ikTyReJ0WAbFtfECurb6uoIShg
WDYrRoWG3kscfCietd0pht3GKc9YGw8CiHHynYsbUDDQGq/LiHdM+ZHuObc5tb+qeriLdbpVaAQG
fUyqST6Pdn/trCkmUu056PP/KGK9pWX/SAZmGuo66tt5M2DLpyRnipPIwAbPexg4DFwJuZMz26Sl
WSVNkX1mnATMmz/4FC+TCfltWB1AuFi2UCeyPhkwF6BdNMk5WgZUsoDLmpE+LLZ4dIb2STi/LKXv
HVIDke3gwZOYOb9JdjMtmtiKiaGoPeGrCYPNjFqvZFpxUnB5LVLzEvfO61SDirccnXNH2puo32u2
Smt2uCC7FzefX9Oi/m/Wqxdf28Iqk4/BkifNjJNOP2BwsGQOMwz5pq/hb7CfYlwU1bybUvHqWAYL
6AMY0qHH9JPicwgm66mZflkzZJUzOqB0faPrOH2oM/mXesO7pN8WNWYNvu4/gm3x+FhwIUP5Mg/9
cfW2q1ks1QeuLRjFcptDf54Po29C5dvrNV2UFmYeSMzsZ2aMSpcJoM+OU8cD+QsA6YsvwaZSdSqC
xtPDxhbN0UTpjX3ZcKNl04c3t8+c68DhdrCrlRhjzU6fc5rOqfXV9cu6bbdMq86eme6tuv0ureFS
+voYp4scAJSMJ8PRYk3+BnCNaaJKAR6QZuy+vboEG+lvtomUTxXip0l5sEXdnqoFQwJSibCfeIfM
RebUE1b2bpNFcwbLuRae/4lZ5Iws6y4ClK58y8XR682G8PC5jbw+/RrN5QJ2wfvS1MfJ9b9r39pv
3tQw+1k+VBZItrn9QuC+vUYrKxjVeXNoDuMusHGH1dY9tQPMDymaXaUQzcnJppa5HZkW0/zfWmG6
gL89bWQbv7ibAU9RbsGpG/xzRs9sOqHlWVFqoD39xEXyOs0k7s2qiLOVk9nZrAdhZEmaja8rW8po
MiBIS74j0H+fFiQRpbpZlfe84m6kx52GYcU1G2jUs8DmRl6OeKPJWQsJEOQlSBHnZ+tMlH5b36zC
yk4O1kHGbeOiL2jNC3TWZIiiNc6pk/C7c10I9LPG+mtOyt4mXYuqNv/Qm/87bW4T+el40VA0QCvv
SiAFFvW0uxSTp72WvUVWpsNXOwVfQq/5nmtIaNtgD8sN8U6TxFvTtRok8PhN1CWnFHj4s6cN891r
/HGHPlCBbbO6zzVXeFhXlhx3VWHo4LiGrv71ei4fPGmPvL/09Q4FokgZ4IsKTZmDxSjUxN7Gvz1u
NApDlXePbm2DnYGVWpExjHwkaSG5SZTvtx/jqPdPHdo/lN77LGh+6rb4J8vtKTe5pxoO/Rg84qmY
01Pp/54JavxT9TBwywoTE6RAcalRz4nvuwA0RpHv/aw4rw5seW7+SS0Uxq6d/2Rlv4Vqsl/UxPei
5TXJ3nSThhUKjL3npAeFFLHzySnqp2MzgSuN8g0hz0lZ6Y2Ay8QpXqvMvFpWnxgtkobVRysD/Hzj
kSWZEQmpjnOlQd3WDe/W+Ok6K4YHe1cyXKHIzsOlERctrR8kxWg4bQbejNLpj+kyHDpv/tcsn/NC
7EJ3y6w+qlY2kuBcFcEenyDxoDu9nqJ2fc8kyNr2MS3Ex8AeeaPcpYv+5VGn6RfFRfowEI0XlyJ4
n1XPGd9Br26OgjNwQBmqP/YA+DNMib8Ez8ZcRxv326q7j4xsu19bHEkDgpNq2xsG5wIOxAsKiFtm
QMpzgzH8RaqSUdaMdy0bHpFVHXXUHy2mrMmQLBlbjD7lq9uG5xwjXD5z+G2Fn1hNfe2F4xxkg96d
k6h/+O12CV3N3RsTsIQgu2Y/D44bLvkKX0XuJluHxsO9CUudAoSQo8GrzNavo4Kf6Da85w7n8uba
S9QW3Uk4/OS5xytJ8dWHMBfaq4ujZeLXykzlhmU2/9gpggGJpMFGnC4HuiZ0i8m+utUrJD8x3A9Z
7/8Rtn+ZMhkcggpIcCyZTOx+jBGFQ9TpLgISftqdjgoqmpb23+CJ86IHx3IqGALldBv5z5ifZOI5
vEwptOAqCk51q3zXeuusu/Y73SBrvGj4BTpWqjT1r6raaLDqxBv7QrnTtt+/XZbH0ugGtLHYjbHe
yMTEPRetyBXiYNh2yGsPXY6zsMKxiPW8kI+aGySOAkHU8DQVtrYcGuK7j5PXGNFUoWyC8ZBeOT55
ykIRoNGVWK/aweWY5igbzddlKdBoaN528lvH3C2zk94FDfRnXS120vfLhyOci5/24FP119SIxLHb
MSTxzo+tpsCN2g5s4LN+JGEGbUKxIsDLKALU/Z+sN1/mBbmJban2ii3QP0+199PVGKrwOZDnWxYe
pqDgvS5QnZWIIcOZq7q0/D6SFg+fsZVuqPSZiBzp/1lmK+NasCQC1+G6ytn7nLet/FW7tAmuS9Ct
X5hGxzyS+GjnIjBFMD13eWJ2Y2wZrXPWcAW7GWg9Mj+mdVaAsFzlTdMDpCsrUvQuXY8jQrB4bFzk
Pcwj5FB82r78xq1/lLX7thXOBz1nzl+dMzq0KPC8LsBgLF40vm7o6QKro4WqaiKc3StTdNfETVml
+xH/3N60B4WwTP4legK7BpLQjfWdJ+wbczm3UVmjLXa9JJfrNatn8C66ziIV6C+5r2e7YN6Stmnn
SJMI6CwRvPj+9Gfu7fPKyrQoxDeoPEIL/4w3Zv/JfI0HHYZttfBn1XhudXt+KYGSUzV+lJ7lcJ6S
iLJWe9ERklLVsTfkybjNZ7dHRtGUy0HhwANJ5hQckcaP23bSO/2G6QMtIrpaTx7xr55rKSasiex0
aXXWOudppTw6Gis/6Wzuz6VoEqqOaaKb9RdLAb8Ic1I73W5+lKn0ULmz/V+BNxGQU+viet5Omly+
+o0ch8BdjvSVptEsUahkrTMl+EKLX5e0FhsFK79o2h5+PntHs//qcvZGQQFwPW63YapQwus1D0O5
/nNxaAAWIrdNXfAxluMscVWT3Ry0I5diFW7k1d4AxNfKq0CQEWq9ch51rHh3NdvzuyjIH8kr91nT
8LNVjgOwJv0cMDffTrKF0yCy0cVZUmlREeQjD4v6Uzlb4rTc1F6DWDWQ2sWsoG1XIW+TmNq49+QV
Fb8baZMYdpNDTFrFzLUoEKdah8XwnaOptBZBjg686s7ot6oBoBoFoAM/5ixZ9doFKFCk22ZJ0G4E
0eM5QbRl/diBu7dxuiA25TcGJABabWu1S9UyxoZJMmnRd59p2f6Mpvlsz78iVJ9/0gSxrztnBplD
pq8t7lK1huSpcp07fMlabiHPa65aL45Ttj5YKwe0Hnxns7kgCsHYO+YWn4ubMSmo7p733n8j7cQR
8UwBubc5LhwNRrdkK8o38W/YsKvn/oSk0x3OrVvUAOCZEfr94F76HtX50o5ahIA0/8DJKmI3xU2R
tca9nFrvSkx9uWsaugX8nkUKoTcZrwpPBG9geS2dGaX21u10I32h2KZkgBYBYEeOdxEXiV6wBFpi
19vd09KuR+EZ96zLHQhGJ8Gffu5Qk+x8EeBOGLRjUCPL2ZoeS2d/ReoJlWjH5rDsRZ6fZcVtWpfG
Rn9Sc27b9bT1y93McYNWabobtwFdALDsVlxdVQLj2OfFEOwiPSI0Ex+oMjEeVuXbQsw26zHmLj6w
mY9iwJa7IKkKi0p/5cdExtbcWtU8dEF5gFP8a4n6kmlgzZ1VmCz96ZnQpTUWq/Yvm/qnVvv9Gs2G
UWF2omK0cDd7Oz9XDz46JNRQe5HJF9v1jv/j7Dx2Y2eWLf1CTYCZ9NPyRmUklczWhJClTXoyST79
/eqMuhuNC9wen1/aR1VkZsSKtb4YvfyzlHcqRGz9hrk+BI6+G/zNneGb+2weXj3G5QtialgKmbLT
AjZUgF3NxNcjqH1p8nT6GCyyy3zDXCm4ZlsWsCQOc7HAtfpvFWXWNo3RdnttX2g1bHeRNMwD6czL
m457mh9le2hHHvaxcWaVSDPoBRbMacd8KtyGiREeas/FRzMqrBzcWcs8cFt2tvWUlrWuvCd6Hqye
LH4gqZEF5lPuynzdpb3N0FpGb1pqY0det3xKjNlnNp6aaL8G1s77vLzHZ+PVXvyu5yw94ZPk7zX4
Px05oXmgrYi3uKzYDle06d7XAgto32tmTThF12lQUggQ/0YB88bwYvLubEJvrC5EZrgu0dRq8EhZ
Z7/Odo/SgsCtvuh8SmMtdMhzahqvuus2ZuFYS49Qo6qc/6xzUStpYQYpMOueBD6Zh7ke2s/MKeAJ
qw4jnkzxO5oeLpq2id21YVMYAc0z7+iSRPP+p+13V1VPCoDbE+4H+1Rq2z9Z5OAWnfZ0vFBwloiT
DdCAAhgXn3Vryk+nb/Cn4mHb5SDsWR4/Df+m2m3PRe06/1qXoZRdjcUD+7b8a1F5A1rpHCzZVDou
Eowdj/FQdGQYM//RjvM7DGgKtlVuiK3M/Z86lwbrQjnz9H3Y7jWVtZpAIVGvK30B1c4gsvPLo3Q6
c9EWdXTww1D9szSPuWU4Np1jVO20dMt1O05CriLLG5/mSKQvDqwoFwMgYXJvJJlBHxvcI990oHrS
d10PGHavu61u76gwFQzb1kUuiwamKjG0ku04+/ogula+yFoHm8ZwMOy3o72mOIBu0bni7IbM+6cy
OIsAPZn5ZtJgXcxyBQbaCUruNcL8wZxNT6ZdNPhII3khMoPc0QhCOclYHGrQD9e+ISe54medJ94d
61E0Rfunba9/AggRj+xurpPX3NbdrQltQeZxqvNF6nfmC0iAGJFb+88FofwjWzf1chpb5uyS3eBE
KXxnPQ4MEnhcu51kr+nWNrzs0jjC2kXKtk+KRDPGUEowxx9s5OhZkFANhZp/uNc+8VzKdMkOHPyV
uWEEt75N5N7Nmo64DeaVZV4PwYY0L0afOrROlArWSUwx9guiEE63xdgcYVWq9Pxamf9BaAUD6mfv
LGPLTZbWHKRnO+wFzj2djtRPbnqNNIH8bhRpcvQnt9w3+Nk2eca1VMwOmOUwSqnOK2QHlwWR65pw
Jka7Pt4hVSGOR004vNezR4RFmpT25UwVSPKE5WZWosV6jktcvzb7T1ee0Yp6ZSWIp8X9P21Gr715
jerevW5uya/ZpKAXo8dwlt5lgGtES+J+9WxTbrkK5uKsyOTAlBg1Rc3Meju3CTIwDRXjLc+sWarX
54wc+6T7crqcp5hgGSfiiL+IJgPvNItvBWuMwowwN8Fq8o+psUkmRgkLVjnZEksVczNlhJA4aOnd
hXJT87XQRbRPAjsEptfHmABC7R6VNRhbJ2Y7rtNm1XFqDYI6s2txEGT2nnJwfCyFzvZsho8jTMtW
SGKpSNSndHumPU2G0VdVXJel6ui6qTtJkrYh054yx9Y/cDORk+tKTOvC/owMS3xMOSdtgbeJkr2B
tCfy+MEJfSxCPnpQE4XtwXSQCMexrD9ZEKQeo3IoXyYTyInN3hfGSyNkaZj40SLHjH/gjiv2ljH8
KDg5L3FrZp/tKK3iNDmZeZFBSo8JRxIuRDA5P/JxzBrnGrd0m40wY7xYyYb67cnqhvLYq8JfGlCA
lmljtscpR1nsx646OKz7KgwgrX33JNPg7BTiGlgVXUJ5MtOBAr6dnz0buFcsr0mKhJ+y1lWY87qp
NJI15S87hn6bGQ27bbKzQ7R/MfF1oslkly4092US7xUAhMXkJkidrbOOe+fHzqczisxfWVqvbufQ
vfFIaufm1z1fZs/w3i1X8WifXe28B0RflyIpf/K0PjK4PXhsZkMJ3Lhq2nuzoxZzY989pxVs/9m5
dcob0d3aF0wuF2+k5G9rY2IowW3U6gZx0A6TtbxzOOLJJpkUysc2zrMDLCTcMYlSyyY1P7NpUriZ
5KVsnD33F85nk5FgMvZbmbUPjmjv84ThafIYf9dVyR3v5scMaXg/a6RhjVeLZ3Ls91aHMSZxFK1C
Ni/Cime1U8VOV3jbKwMx3vGrbV8XZ4hu68nMDh7upL4TzwqEourViy7DRxKF5D2bvdV7/OrguS79
Y8UBZg/Bmx/j5pYe3lAtvWMGO8sf0xuYRLyuklPN84DiatfaWdQ5U2UgD2Z/yBSbvPf2dsw/OGQG
7vJ6P0ljP2X51lH6j+HCPu37x2lknjaNHMmu9yiz8tv3MCmFFX4tOBxLw/kPG+WcQnDKRQqzIplf
7SR47gpaeSaKD1PuMoaSXFCeWoteX7yhQaHRkBTsMMe0Y6PkV94vBSpLdF2xcUh1hHn0lAbh1Y9z
JmLKvgM7ZL2JfPK3TjWgPZn+J7IvsQDk4vd2spujn6ebOeauhf20oLP1V6XnD4chCo6zVNFx1OJA
o00YkxYTJMyy7cFa0ZWnSMZIVMdWIO3m0XsxZ1+YfujAmouarR2Wo3NCDoakgBthySXA5wbNr4Tj
cY/GPxljmm9Skh9glsIXXZurWhJfE6N6ypvmiaFIsajmCCFs8L6SVH+Xtbs34zzauGnA45IGNDvd
2dcRcH7PJVgf3NDNAvIsFNqhf7QStEwoPYt2Hn9SIzqFVKnmlOFnrJmXMSQIrO55dvIPoRoYSwF6
vzJ2IYFdloDecBK+hJW5R6hZEg98cEwcrZakMDDvbZzo+H5qbHaKby8mc8BNZrvzMQ8E2khrVHuD
ogLuyLBOQkIMSc8T4WGhN7t2Z9X1lQSRsbUJgC+a3ucymtMR+QAMTe6YPxE7mplCkFZKopdIVxew
WtEKsNhWJ/LDE9XNyXLqCKbxQ/RDA8YwkDErqLInxB40kjhZJlbKCL83a0QbQDTCY4VBNkZP9X3/
DopslJn8CabpLJrYvNl+cZ6CeelW1dYOg4MY3ceOdLlyFKKgHN/KwXyr6nDHSralbNPrUM3/6PQ3
qTWvc5+sDql6gbvAKvNVGjdbThyMHPGTW/Z7bTm3oQ3eE49WsGudwzQQ96qb4TLZ8eYO/xpxTeRe
wppD3jazeSsNIBxJi0OG4M++MEJ7w97H6+x4FyznuAsGF4dKEBFi75YuzrUQ9xUU3IVV/vTtsPYw
9YXpUflfEu9cBbcnTn7r5p0l36fG/RjTvUQotKNgrRqXS52c5hhSRf25lXmsh8eSTxk3c+i+Zf6z
dqnUyIVQfD/0pbe4R4ZQBx6JISyanB3ozqoP/2T9NOsQaWpa9y5fDq7bOv3EabSaCf1E4ZHxJ3eB
WDNrcLtkW0beMi76pWqeI7NaD0pz89OFuGo3hczRcBYWOfal4H5JJuhtdBjdZ8a1H3sbpRDQXChC
2Joh/UyMKQcMOb0xXeu8pn3GrB34j3Tii9n7kKW/9Ru5Bpj/4WTO0cUNEg9/efjAkGAFdsZprv3A
XNJ5VbU4ePJmDH9IaT3xPiu21oXCSspsGBz0ggWcyx6J2Xe+ukZvYEPgmf6uAJFBc4lTf+PIW0F+
04FpG8L5shiajkQLhtF/LjFJtTE+LnzokvyNRWjTMm9Ri006/KoS5GRhwcig8NSMMjys/oHGnNHM
zI3fY6M6DrJc0nG8RIzOMyNEU0wguvawnbCb3OfpiSz+ehxevlpMAkNMyU4Rs1sG1leGb6l2MSuT
BGIg48AyS2HeBQl1Vzai+5U0Qp8ebXpi9BdWneJCBH/zW+b5sanenA7IbGGubCVOqXUpMALG8UYG
D53zLgbEI+t9ImZIEuXuiWZKQ1uU+Xjt7uQOjPl+gPwa7BMy8VOMbB6k61Zc4YwsTdvF8G4jBent
rC9Z/liLaF+PrCXxX8vJWaU8zFUEm+UuVEKsSeIe0cU9xoN18yy8NxGYoTG9zJHLXxfyC99CGax5
Cz+rwTiBJlxnKjq0ln9J2m5j83lUkpj08GT0culK7P15S1ZnXovook3SgtyhFeEhoTa97TD8LvFI
dwzTyOVk0zap22thY8yOZ1ZhxJfOf+z790p+ooo9kLUjlKg3HMWAfd6s5mOOT7Hx445vlZjXlovO
xCgkv7tT2/Cqs5q4bLl0PIg3LdmoUVC4MMycUmYIqWYPC3JjOK4AAtf9Y5ZYy6n6F6vz0DunHoPP
FOE1CE/oTis1nof8BtdwyYWJ+PfqmyHhNLH2y6eAqi9snDNG3WiRxvKS2tYZ2WzVhT7G1AIenbOo
43MdevQVz5F6D1HKEOptfFjcS7P3I8TLlBN8YC5v1gdSQIu4/2nTeuX0j212ccWny//UFW+R06yq
9C8lxhE2+Ua7a6U1ARxnk2B57Is3X2c7K7kpQLMq+ExiaPVmvg8ne2FogTl9n4wu4OCS5DljJEJg
hpJUgxelXIqwN2zmS0vxJLMbzi2Woxgx+5KzG1lZ07z43qVPfhS+wJZnphl/4vJY+mTPKZhxiZj5
ZZgI67IkT6H8hziS7OqPMeuytslcHHq8FO3M51YQusGpFc1sqRzINdc1duirzccUETMunO67i/hH
M3vRNtSGdbGmREK8S+F1JIsCblqbr5DeSHgSvVc/lfWtasCTxTm3+lft4VR8Hpm9NbyXlhFwie/L
gDqu3DkmpnIgXnOxnNTj5H378nu+eyu4IafmQbQudhjjQd2vNtoFr/6dScowO9kGM6VqMuNxSQEi
SXZrizOQz4VGUpg5iIpY7MrJ37GgfeMh7CQkxZryFV4J6aCFmm5udSoYi6ec0ig6deI/jqp9b3qA
WEiZUfkewugcmSMaER5G891wiLlL0LiUNy1z83IiL8P1UDek6aZHtpjdjXCrIns2mFsVYHIa6GaW
vMYMI1wC2GO0uqfBp+A9d75x7q3xzC3NCcyZ/jcQ7W7MmxQMF+Q6LTV0MmwmMlx1CbeBIG1k67Y6
MKe2UexsXLjm/NAE7VOHcWtXNulX9Z+lewWzghnJOHvUjX0zXPk5M8iEilH+OGb4GfdocG2ov0yz
/cjHbN3kgnubhSmFu8udf03Irki+0zl/qfLX0GI0znLgAQR8Q95vSGid3F+LzezFe1L8C4mNmLJD
T30i9IO9/lSSg2UwvhLDizIHaEEeQLtz35w1mV+VDGtRnaz5ZZzex5E0s4PXXM5kKvMHnbYPLbMh
4pyIKhlrFg1/U5MY6JLsAAKpXE0ZTwFyGAKN5VynhitirseFQUaiwhWQQBLuudnrqIaurt6m3LjK
ODjjQcGxgBGqDh8my+XpmCW0QI2t3DnNbriJkcQKM7omRXn1rPA8xP57VtmkJ2t7l5vJXnjmisDi
xmr8L8Jq66D0L1gseJxRKpvoGWPBvjKHbTO2Z0OVxyIqVraZnExGgv3or71Zv0iLPFzBeHvpCYUu
lHCJIfYkzKTmqyc4NJK2p0R11hHFMafA8NtpdRRxRUCstc+R4GzQ1vAWIyEsOqnJPhiIomBc0d5j
/OF2tG2r9Er8Ze3YmiaKaqcaINH2PGntuOubkjmNZ31XURxvcYgubS+4akm3UjseoYIJ6qi0XrKY
jhOyhN+CHJja+EV17msUiGeojT+oqRS5epuZ6SYx5Ca204Ol0HkNXw+rMcwepn7YM4c5qRT3cWo8
pl15jWfrnE7lzU7nfX2fMlmDTcE6JrdcFHsjT6jyIuQQntRtclceyviR8fwFLs9lILAzhLRpanCe
7NJ7bKL2sbSjb/Cgn3OUPjO5BD9fbaMoO2el+iOGQ1DBE+ciqS9BRx4AKkLSZ+HaNIq/VITfehgT
QDpYVhxn+vIqkS6HoM3XtHLX2ZIk82oACg50r1nP6RL5q4WDGwMG6QiuWns+4l1m3p2zCqaNFN8q
Vy/4/nAFF1270AKQbxniLujGH5goSJx2TQJLig91T5+AF9p5TQLVENNJ5NEMoNfw9iSui4ecVtPq
Sa9lkK/IILQXYcQkhHt96FmpgbN3vhD3wE3fbEXef42JcQOYRrIoj7DQ+IL9POCVPpuSonNl9ORv
sQ29J3nkYa/FjvGB00meqsCVl77jKkhw1O2QQuNjaAk81lWKzodrfj3XZNE5ODJxidO+JEZtGITE
kovXmSCAdfcctePnrBJSeeWht7LfyCsf+U0kCmgY9Vy8m5gFYr9jzpANRAQtflF5StMcuEBh3Ey6
zw0pOvnQRB4nkc88z7QepJTNwpKwWIXh+YQphl/XQV5mpOezqUfI9ZA5+1SNPtWxeps1ifUsJktg
pples0FJLMvG7zeOxpVa+9RWidQrPZWPYnAXTdN+D7goW799MnIZnWLZ8ld6DCNFacFSG7ojiat/
yajOowX2p7DwgYsEOLFAIQodog7z+D7aGJlju39xElhKHTrY0q+5mIe4RFCIMJKKrJpWhT0TLMnt
17wzXng7/iXOuEtDxwGTgP2JCZS3cryRIZtOjZOjs+ShjID1rGzds17KEPICa5bZtB/hQGqBosWG
/nBNz1jj98E+3YjmO3Zqk5WghnDGS1FByD21U0FVSte5A4lgb2NtdQckr+JLunMPfanJDo2lglPd
lMlNwHVZxRVklS6+4+pn5n26haBW9TWGZLvFiWOSVDQ45s69lVBRdhE+5FhON7tLo4I/0Pwp7Lq/
K6SJ82fl3chyoyrFxiPie9MQIoVvIJdwTnSz79RXw2Zb0HKMBohAXZVz0GjB9pnAaXW1z3zM0fj5
8RFUNd61VVmX9QzrcU57MrwATXRZk4ZqOPx+GBDGWIBHxlVwaWf6lqI42llXnEjYqKe0xEnnNW25
S7DdLpGjqx0pAch52MHfvC6er1PpVh91yyZONGSMLdhGyUBGcBzCqP1SU/cdqJTVRjGWeKsDJh2G
A13F6O3MDONQ11c04+FvPY8n7eMQaDNEMyN4ixNv1w5obKm9k0q/mMO86x1axZDpw6qqGNF2nPv7
NiTihfLYLKIE6paTeAeEcRyqvMlyvsSN9xBicJV2ywXAy0HdZZ8s+qVsVrfJSDeiwQDM+9sKvfdi
Y2tJeZKsgl5alUMszvX1OTGTTy8j9RbO89sQIv8O6im8X+eFxVzeC7D6KtCoWDQPMfNadISW4Gs6
5m8+V+YhxEY1LYQKfKgJ9k0Wtksn1b0WA0cSfdjKyKetGFga5FDThH38QZwJhoZ98IwM2l+yZn3a
Q+O/+zWdXO//BLlD/2th2ADcsiKUvTLI0qy4BUBulAz1pTO+hKPzXaMUx8X83EXJq+WgCJkJ9Oxs
6ffqrQLaw2zrWBjjhSOUbJUnN0lUT2trdo1dILwI4AUZWKsum93sTeSd7DFfEbN6TvvhqXXD9zKr
yNmMJ8sIr3mus4XfdAQBWGSympvgk6vpObIyXC7vdqk2aSG3qht3RII0PPJm07hFshSGeXISjdrE
z9fFePXxV9qORIet1N4dc3Fpjb7YJJyyJAIJxMd9LojQYNaAs7gbO+gqU/IQUGJhzNoFWf7TjKyD
xYkWR83Zrgi7uy0DWWNaT0X8rxfWL0BAxBJQhjMoArddpQkDCfBKfbId41dFSsQbcg4Xc6sH/90d
i0vLPg10QdWSHjcgbnSf+DA+ZBvSwYijKeytMYZM9eS0YX60Mpp5d9cXrMp4yu2BATujsVpybdRK
bBUOBu39SHzhTl0np45bXQ7Wi2uTcbhLPp2ZnZI6gzdlEBviSnyp4+ql1vTMbV5dO5dBKD7Di5Pg
tlRgpRahnz7MptpIIi6coemDrpqzQEldFLnExQAMFQrjR2YMZ3Y012vIlOzKUA/9ndXpWScggkeI
FJuoKHfVxDTBduaHzPSPwUyJmQSb3FObUrkvXVJ+YE6KFsgQ154vMCV9K6b5fQ4HImoMQ4PpmGXu
0aiGQ1H7WwFIXZWYP2qLrOS8b032L9WRcYomb+uBiLQQxGuTYB9vQu3g6YJi30T7NmBuCe9EZfOq
slgfVjd71wMIEftEBJNMRJvOTp9ElD8XQzwtdNlaMGNadkKCxmC3E58oHZMM2UnUbq2sR4C8uweZ
7BkL5tGgMuS18dy9LIgY9e4q0ywiVMa5EXoNMHoxwCV1nOHYVektCr312PrW3qvn+62yrYdMYZIE
+z5L7u4Glkhj/daTcbYJIBkEb8g+0cZEE6GHtvVeUqf+LLzgc2jm+4To0SxjYHVKfY2F+4+K2saT
SKusgDmsPYyCvIYNybS0nRZMu/Qyq/mWRTI/zEF9NtD1gP1OJ6/NB0rqRpLp0ihuCivwpFnwNoG2
Y+MNa9bMcm2H/msfZVu71/tOtQc3zxhpm+VLQedbRHceB07PQVbPlWh3jePCk6qJZEJEfxRG/gyn
ap/IvMQMaR3DPrzA86W3MLVzbhBtt64HdEWDSCTEydTUmLJLEHVPwut3RpToTygYLooG8yddB//s
ubaAASYWLnmVMU6RH2EwAbhNh8Wsq39Dnd2ysMAw64hb7E14dufeWzhSP3UMFK92ZnjbVIfEAUGB
ByP4M1kYp8JXqFWhW2zBIom3UbYscoDFFC+mxLkP6NSM9Q0pPsXkGBk2VBxVH0a/5tI0jeAKPcKp
0CmVMA66xmCz0p5ZfMXDfU7HekxjfDXLmQc8TDFUgGxvd0nZ8YildpOi9RK/hl9hs695EbHRKHq3
nNEasa/NotyUoeCHGpCn/1SeByT/o85dmap3oZ5CDP6ZZ2PY5Uz4/6VhGoPpjzz1ZVopqVSOdDYI
kd0N35u4MP9apw6qQybunJ25m03GByH2VMfLX8xoJLpokITNA51u0aDBZBbF/dUG6T50KebSaTT7
8MQ8v1a7DMDVvm3wZ7luLBYs2qCU9mBMzCP8P7CExa6gWoBdCPkFkkO+UtmEkaNlBg4mMH/KHM/f
wh7zj0auzbXbT+ZJipRdouGYbSugdSvRYPQ1JqgeRKOMdhN0qOMN9qnTONtYSAfQOl6iIDpZMt1b
6Fhfah7tezluLstu+I0w0/tWSP8asEHiYSQjcms8s/p1WMrKRVKpnZ1W3ZHCBsxzvs1m/T5QUQHZ
d8dbiGxAn519Z1320nbB2fPI6dYyAaEDg5A9TdGpStUtHcPvNOrsdSQ16N+pQnAguNHl40ta2N7J
jDuxcstCL6FVUCV3rJ0EacvSLc1gtL5D/3NJLFtW01N7J5XndbyBIPoRli396UAH2td+85zwnq4A
s3yWOHRRPKfP3OTar/lucHiGxa5UYJhDcITM1jDf23nB1o4ZR7CYseTZaSkXOiC2ZLIo6P7CX2XL
nBxj31el6ktTuxGDRF6lSBLspMn/afvE3JNefZQwXPZ1J18RktlNYTKAKtGFbPjpneqg5UNbJ+6k
W043wUJrH2cbC1hMyADxF2XAsK6Uc86Ygy8cXRQHRxRvjbY79ChFvrIfqs1sYBAqK7Y3JW6EA6sf
Piq0haUzFa/EgSyMqKy/i6sUuE6S4MNhNMAriKniP6HpOoFiURAEhKCtW1KAUwLZOKnURzLGX7og
Td3PgcJynZHdtGE7VBkEhNYsczrD+M3K0b2HbiCZaFUCJwAsEAzQcKVBilgvDe/bLhWl0y/7vrWo
sO8O+2DK3+M0H6d1bqfTIW5JjlbCK3duUuKS9/LmiQEwoqM9+9fJNU42Lf9uquY3Fp4Uu0wMA/a8
JPhuZcDQW9YemoqWNcwycJzMl8bpO0JxcTe4jXA6JFQ40MZhPoytA1mnyMxcrWuhG3VMYNp85Hoi
8enZNcWUyGV2QCrimey03wJQR72VKmgxwAo6ybRnipBQ14bdAfgjgBDg6Nh92Fni3j0hFIVbymVm
oqSwoFmxksOuSCYKlbgUVu4XwY2U2eP4XRfOpxHzrLYAipfS43Th9ETwkgXI0s5qDpixocLi9lr0
fZpwm2Le8jWde2bF1TlqcKkHYV4chzaal5qhsq3cesN8n7lmzHKNyK3ebZmiG7XGni8JpaYt8eF1
QQ2Vgd0kBUaPOxuT0Y0BKIrH6Obkmg/+fsxanHKogkF3dTJu6HawOdM99wfSGqtgxPiSdfzGzvGe
vTkjgkk2fTP5Y3vx6gwPrM1bys3/Hmue1chufgLP4Y2bcfDkLv5Po57fKbl4cJWLf721/0YjJ6Y9
zmeEr7fUggbiSPvalpLWnO2KE3t+Npmooi8dZhYBHETnUMBrEMwpVyL2bonhcInU7R/zYGvDmLH8
DQo/ODW6LE41d9BmrgA6DKk5LlVRems8W855wLS+SgoDvSnx32wItxAF5G844aIuJzh2YgKPTFcF
hBOU4spSLgb31Gb1CJzQco0YM1O1wyqItPhjwHeftZX5hybVBkY2SGnEoVavPFQY7v0um5ccqRNk
gLF3sS6j58YOOBuXJR3L1DVjIBzmXVuPtbyWepgOmYk/JWo9JldRhegI+IxFEAFGz4zRy0dJZO6Y
OpUJMNLD+md73a4cqvwkQJG+OkKMyL+Ge4vGMP3nsKgJhY19XFCE8t3MEshNU1b+WzRZxW6IcQ6J
lIm2PRXG2TIVHmNeg9+h4SbwZ76TKmybU5sFBLrdNniyR/iASZyTAo7IYIR+U9+0W3oHWtj6UMLK
eGoaH7++tt0QQ4oBzXMWoEAaFIinJs+7A+s051PQN6A2zAK5fiob5pX51Ks75r1nmZMRWO4miS0c
bCWAOjLFhWWNW8lQ5iMMyxE9vtbWdhBug7s06F4TSfZnWbUT2nZvkogLjRQBHS1Jo2phTr5bKlkM
AmxKdfI+qmN6crYjHgJKjHJjSx7h2KVKYlMI2mjUb6oM/32UJzS7HoZnbNjeNktkQwmSsFGjadyX
qsXc3znjGbbeynf8h0mWxW3uQuJmQy748abydmGZnbrU24cO9OQsKptLPPXJjtvlPJgJ4KM7RaFg
HMkR85lDRl6jZZjnqA+OwMsZPun2t/LJIse5ps4hlAE/8DrPUXYtc1DDg8PwzOpYNG92ISuuYvkQ
5Oaxj/0bn/7hzigrev3o1GQGYr/EJAo/xR5vNm4L3yyPc0VDwL6gCg4utsWop0qrYlLBVs7gylp2
IfSuIOPZTgkmtQWBvM6Vp0FFYI7n6Jkw+b6HO0hj9EeCWK3Mgo+GTS6w7ZMl13W/JaHQ7LrIr9in
4hInM90nFBp760x8VJkzyg8jzkow9l23QwnYk/UgaVykbBuzDIgOeHcAG4Ufoprm36HT7Coa40TT
8gCa0qFT7AzOoKekqOVzautp53pT/menTkuCzuIVW+omIegXW9mhnwUfvpHIByOr9dmKiuCx9GoW
csatDWgEpzlyPoBgEkdRT8k9ygxbxEQgP6HnXU3tOC2H3k+xCcHBvpvhXgZP2I/wf53PUYcUPWYZ
VYxJK6+0zmNete+53XZYgYxZci0b89XpfLnrcA5T+fpZ1KHQ5+Kq4SGvpezsZyEHKu/JYf7CS1BV
sB6i8M1OiyLc0Vek27ny3cfBd/UmSuAZGbWMz92smpUPjXqN5394t8z70glvMLtHUnbeiQ8wWkWs
5MvWwoysQ9NHZgiSu8YTm02crMiLhXPQcQ70RdYWUO7eHzT/tkhqnqFcUnmTAhEHxWhzk5QCoYIq
7RpyM32bhqobqC214Sxh4la/SlFvrquyKKZN5I5WuchjgXdIWp1199tY6zbNPVJNcvowMhyQniAG
NCuSqlFU2GcQAc3edsa7pxRm3NyH1UlHM6haIowRvsI52QyqL/DzjuKaeKApwyTJdy3dVbNWk9u8
BoZdWqv/hewn8jiHFedL4HfW0iDrkhMxYLHkwoLBakCtorlildCqHO29fcddeNA9YEPc76oQzHto
cQTQGyfJUwrpVcib34J0pFQETP7fr4j8f+2h/N83/v1fGxXnIpQW7DS2Gzo91yZOSKJA+f98/boM
bHZpu77lBCQ2/8+1jY1VVH0bR3AcgpNdfZXut20+/H/8Hf5/kXamS24jyZZ+IphhX/6SIEAy95Qy
lco/MK3Y951PPx9Ud1okEkPcrrG26m4zlckZgQgPX46fIzOlpckIC2szAUqfaDgBdyU6OnwMoPcS
aaOJa+LZS3qaqHWLoqjqiC2ZM4VWqEXknkcRqcngRVKALAM55bEFxrSmXiwtfpe/pizxcstUnWpz
rmKqc6jGMpXvQF92soWX4JmBeAd9BA2a8ZXDgEg3f+1cYPNshZZ0aVZucobXzVFiUDp6N/xJsDiK
+pg6N7IMTUtV0B5aMXrzKa4TPav9rsmBfHDlKAqqzc5XEUZRaJfbVDQ9+ImJdJNCbQkehh9dUQM4
MEEXwBdVaf1upLhSVSo0SeQku9Ckdse1RxeuoBEB/3G102FbBNfmvQni6XEoW5ZdJk8TN45qqvuJ
04Rc4wepH4h3DY1TfXzOC0CkhhoyLCrHvwuYOdqanxikktMqwaew0j0iFh+CJWPYk/RoGwgtSfdq
6UWUzG+5oUzMQCEqJcU3aGe/5DlAbrI+OjGQXJGjtb8llcxAo4unpUycoytId5E8Rz1VzOBDUc7c
bwO+t+6/MwR9QL2526XAV+hRmATIJ4BtHs2vRkpuS6t6hljxVqTau5U0/41cgch0oqMLk9EpAzgl
NMpcqlCUjufBt+glJvWw/lhp8PmUJiIZPYTS6KAWX09K8ROsGdW+vo1t3Ri+TtTrQTcqO60kx5Rk
4NTXr520pI18fmBmErO6Bs66BhKOSKnk0CNi75PuJnFiF9SMTcc26G/rT6htrbgUaUm4HGEnk3aU
ZCiw3F2eVGs8CYjPtZIju1DjUESjXvmp/SU8I3NzsFyIgeOtfCuSOpJVbnynXVn5mv2ZKHSBskMR
eSxcdc0jXDJ7iGVvG7dekfBdvJBny5y5ToR1C1/yGglwP6EQglP9p4qU5Pv1z7hgRRElcgBT1kVV
VGbeM04LM2iCTnJONF7HDN64h+sGpMlxzBzLhYXpF5wp96qNRqFo9HvnFPbwbEIhJoQkvJ0U70JE
9ShsEgia0BakI8mYJv1UpfRm5TdMq/j4Gyw8iKyosirOnFsptIw91IXEWDqTXwjS+UJwo0cvzI1s
JLinvdcT/Zue4Z/WV2DKBfEUfb7+G+YbDdZQFE1NZYRbNzi7kwDv2TbAr3Iyx6gwnWkGNehSJv7H
lZuxbMJkNMDiZnx4pCQfcjGvrE0SL7L/6CWmuHx9EfL8Y/6ziv+YmD9OFtN3Vdh2JmffY6brfQCz
taNtLUOitRnfS5cEv4R/CaDJlm1GzMBrSU43gLVX1JnnmunzXzL7pNBJ+X5QAfQyoS2zDMpc0quf
vQgmM/wrN1Gantzz4zO3NXN13UmGNxWwspMcCKEfzIPmMqu9Z0B45Qt+8G1/LFmyIsEoBuWUNjsl
clTUAyVX04F8/9a8M13Yg7bD92rfHY2dvpG2pLE3yhYtNDu4u/5t5yHOP6Y1Q1MmcfgPbrWSNGAV
Goh/MVTuwRu9JfnpBkYshrJoa1239UHhem5s5kM1BsuZKuSo9lvdLQ6a09+Zj93W3NSfkTGy11z2
8he0/i5u5kwp+2ngMSrTyWQZ8oj0AWIlyFisEF2Z9gu1OYo5Jgowwp2gRsbKapdvzZn12VdtRj2x
whyKzX7r31t7mCFtGJNvoKzTN7BlumRvLB2cLTPozB/fqvvIXdnwRd9w9hNmAWysC0YkNYyKicd4
H+70r8W+/XHabrxNtntC0VNbO8krx0mZhbGRFiF5pLBmUOVPwg+4uWg63IXb1j7t0Iu8L+6Hd8Fe
i2PXrM68gq+Ti8fIxTjWJPimQCzUyduMsaws+Lmyo9Ol/+AU/u6oMnMKYj/pQ44ssHOMH+oud4u9
dOQr7hAwd9aCnkVvd2ZseuDOXg/ZMKEy6CdjsmITje4k4GJ6+BMAPM1E3b6+tpXDokx/fmatiSlP
9hJvVZ2aj7pe7RQ5Wcna1m6kMo/iypTSdIGNKc0BMuAdmAQ7IFQ7bNaeirXlzJwNgxSAEkIufwLP
uC4W7pgN99d3bO37zPyLGIF589sRcmMfrknhWwdrZ6XB01w+pKhdXTcmrVmb+ROEDNXI7FlQfYT/
6Y2sd0unRv5a2sNOtqs7+OC3UBKsRr5rbluZeRGBFlDmn6ZL7UiOuKtdMtF79QEVpm3yBKx+5eFd
/nCWBKZPh5XGmp36OixqOQ5YJyzHB0k3jy1wjJW9nPbq4zX+a2N21g0GvwORzNcBe4yvUhzgFBB7
bcGOipvwtuRIIgvGhop7cyWEmScS0yMoifBCaqZiiJo+c1ZMGQeRKuOsBgQ6cmHYKb3y6FvZvTRa
T7HRPA4yeKExd64veWlXJVEHnkHn1bTk2UccfEWM0oybp+ffUQBCoVlaWZg8fZj5pkqSrlArUQi3
51mFNsSWRGWT4ZiH/lXZN59hfWq2/g1yqnZzjF0KcEfojLexHYjb5jk5jt/1e3HlTi6u8+xHzL6s
LGanoag5rFHJWE8NEETq1m7i5KXmC1UMVQQZYZBGzRda6YolpBqnx7zzXC7Epna7Gx45p76ldGAT
I9r6yuZ+KBBNx+bc5mxdDAAnkRZOl9Dud2TdASGisPXvVLu1Rbs44kHXwoc/OfW1dU77cPYi1Bn1
Xb3iqCJohzrBU+OYLovllsA3sq3vAwg8N/nWAN6+Cb+CNoEKnqcQBjpbWHs5lnKQ8/XP3HkZoVrT
N/wW1R1sEKt7ztQGRqi9eLO27kVPq5iqYmg6wlfGvH7JlJ1KFwxb0qfwVUqc8VXDXLg9bZtX+LUn
kqat4KaO8KiunN7FVEDl9hiWIv+JyS+3XE19wEQSIbLqUge0dupr/+7vkN7clLdTBiC/STtoo76H
IC7e1xYuL6U8Z9bniV7t57DX6KQ8/RHZbxsgUbQx9tSupi/OOJfN0M5jsDf33N1PobMWxy25xnPz
M9cI90enJ7JhOC2C9PST6QNSpv7kG+1jV0aOqvRfGbZFdyiv1vZ9yXedm57FdQi4QpI2hZDEdW/q
btjD7GgrR5BBG9gQbXPFhSxFrCq1cUmTqU/I2ixy6KxSQsOzwYOYVJIM/y6Jg5e8kb8y+bBaW15a
myaaoiEaqgXL0uwatwCh4hOSOCQinV0+t263bx0QaBvY/zehrR2uvzSL8QKMjophIhGufKhICEUg
tULE4rTNyfH30ua0j13v0xQvxHa2tdZcw5LLR1hMVUQKWozYzNaXZ17MtAuuccpy2hf4pbaGe9pt
ow0xeXvzb9JKDZilgT4G1R3tT430zC2CTqw6P2Q/o4O/n7xh7GpusK/ctfu45PQvLM2cXl0VqgFn
BqHQ7uQIb9XBcPwj/FdggLdgiCiwrKUcSy7gwuTsZDI2UerxiYtgos0UAYqFPsC2zJQJl89wiDlq
HTgqlG1wiz+2/nevZzA7Pcp+exi06pjqod2o6LyTY09wLGhP3JXTtRC6abJBdMHXhsVo/vh6rUL7
tPinGOVOu6/dZk7wIMPA4Na2uUFF7ylobdTW1wsKC9mfpliGqkOSbGm08S+9s+XlI3MNbM54rA7Q
Jx9ObreD/mgT7JB9WfER0oKToIlhKooOGMr88AzFWRxrlEm5pd4OCg2H+SMiKSao3oNviKXfV9ts
i+a0vbLBC9dJM02NMA72FMUSZ9eJEZCwaE0OXb9Fv3EvOcE2cUBbbHsHqSxI7O3VAtj0V84CDY2Y
dCrtazK0jzPHL+fiqWLQhxusbawH85geu+/qY/pm3XW7KWLMnpKX+Mv1dS4t00LrGnQ3PPckGpff
UhahD/EYl0G77Vsl3+faWsIm/0mM5suyFEU1FBWOGjCclyaYymEwoaGuR6axN2EUQUyGeWgDeB3w
4+rRjCF/uIl/nZi+F6dJYxwkwLzqixh8KoAQNlClhDs/fxXG+7J8jNpPufUUpV8s/05EWiWDAxwl
W2RBkvx70n+FihfW8S8xsPZMONIgCU7fG3lHGd6J83pjWU8ykH7pvg6fzfghqe6TYa9Hz7ysdRuA
VQOcjP4uauTwQTO5JbtWvBUQO3mkXg8ARKiBX32SwPUZGdzI3p0Uwb0T7UOZuai30XoV1H34rZXg
PDuEjJGO+zqA8xCOpbyzYYukwtYBIq4hyyh/9PTCGIFiEBK0upbeDcYW6iOj2qaMJYoAXTv14FU/
/eZ7o/wsJild9QgNKvMa3wfTFXp649GryWAaPdLTLVO/AqnvAB1JYwfIB8l7BagvWCnvVx8/6kK9
kTi5ZrtXTVcLH1rztynWTgR+sRVymv6tq6AlymS7GL2YaA3GUKjCjLSVEVhDQQSJghI5tfAE4Stq
C3eJ/iwOu8qHD/wIj1za3Pjmbe0/j91BKrbwJAMW/qTKjJdAXdCNb2Xwii67mh9D8z7+mfimY7S/
5ZMb6RBjQEFDxw8cObpRG+Rp9UCFUvQo03Ns8qd6fEqQASD60dyTchSbG/4tsHpD9gp7vGc5scqo
+WuQ3TAOnunvggDVJtT8EtQLTE+hRI7ikM+gav21YuhFaL730Al7jg/WqNlBexqNiH3qPCnKN1Ay
JVQdMApvoa/o+589EMrEeGnid8FzDJLj59LfM1uReg9S+yKNKL+EBgPDkGtMTfLPGmCGMrpFK3zI
v6Om6Mj9757zGTCHGme7//oC60AE6c5TMqcxOIU9Z89wIMky8FWcBpyR2674FGerSdeCv78wMfmQ
cxP9YEU5OGVcYb9Tt5kzvfU+Fats19/kK/2qpYKxDhvElOnxxBCqXVrT09hvlYaXjdu0jR4tp70r
79I7/SvTU788m4k0e7xVgVCT7kHJeCM+X9/QD81dLF/8gOnpPVuurMDIb5TsaPg62PLWo1cHjYAj
7NLbjkxrQHXLLty1qH/BEeu4fDiMeNH5BbP3JgN3JUPCSjgFP4PP1Gf5a2VdC3nFhYVZGFWWo1qY
HRbqXUEIxXAPfRadBDp8ObnxLbfeTp3yMX/wnbU9XTM9+6ZWJaJSNqWSEe0O5abZay61YtdYibmn
v2b20lyscPblTplZNvB7EphoHqNXriT+8ApGdeHgYPxjc30/5TVrszAoQYW1aRqsof21he0qO4iM
Oj4a1qY51G66Ve6T18jRH6E6tRlP0Y6q09uaiyTi93YPTeVKoLQQEbJ4k9aZZekSD/rs2IJ6hNeC
PT4l/YOIBE1WQacv+4A3IiRpDPkZqJx7fQ8WDq12/rTPNnysvMwEG2biR2kmMx476v/9J72wMNtk
gcnfGPJvE3JUWIpVRdkLXfQgousqB2jaKPARXl/SYrZhUfUwJTJTNnK2j5EOFVbDiCjeDiql6Gv5
VL4AQHEYefXe1Ftytxfp53Wbi9uoE2UaMiVRQs7LT0dPDkTsyDYKKuWFat8jzHTdwlIRSyNkp9Qq
EV8Si12aSEr0dPXpmchuUavcxsf0jnLdJ2bTLXArJDmITW6KV7hqN8175x8at3Ri27wvb/L//sG6
+CXTZpy516TuhhRyPyJO4cEs3ilBr6xVkvkb5m6A5AjgnSWRoM5j2sRslS4meOcLnhy4MP7UCMWD
6Ci8V2uF7KXzovPwmkTs0JV+yMROcfY/2RDjk2/+vUKiENk6/QjNTZ6NXygQrFz06SX4sLwzg7MN
zLrBp2jPabGKGrwGmuw6BYxhrXO0Zmb687PvFAwZoXzKd1LgJuj6+7Z8i6uv14/lUpHkYvNmb1I6
jnB2wqXqMAyvJNv4uXrwvraIoxCJx0ftmDv9HuG3FasL9+3C6uw5CrpALPXpgDT2gBDGc7CFs+mQ
3fRv4WN7UG+mhHLF5HS/rn20maeUDaZ4tIJqUASZLMMg4a9aqj5FJsMiPdQDygj9umTcGlF6gx7L
TVq290EYvQYg9lZ+yeS/rv2SmbMpSyr5Yk5tVQoRmYxa1CHDvVx3e0OpdzJo51EFj3Qi9uogYV9r
HS89mmi9yhoFKvEjGklhMmUAUszWx+ZmOD0nlJFb884CIiusRJLLN/PM1uQnzk7wKfU7GjUqfEjb
9FVywhtUi9zWIX60Bxeeot3azfyA9/oTuJ1ZnE7BmcWg4d0tpjgHZWo3c4b9j2YHn46zjgRcvJ06
lXlaaKqIxsulJWqpjWy0E94pcQpGI0Lkwhh/u35WFkovmPiPEWOGYxD8tDSMqfMRMnJVFo1NmbZj
OtyE3Ou6paWW+IWp2atb6pleSCrfSnWbQ/YQusaT7hSUdtbyi7U1zQ6FYUF+JOh4z2iSfDZ85qRT
6aaOVWgiCn2toL74FJ3t4OxAmGo8nNKMHZyKzpBtbbKHwMES4W/+aQ01uXy3/n6u2cMA+UQkCf10
t9RXXXlnjtxBQNRAqSjyVlzoUrB5fjJmjwP6ysEpmJI0Zuc0pi+VL4ZKEa4ss42cIrYrUr5QjP3K
IVnaTWZ2aBjwtBPlzg49wzFM+qlE3CiUOgyu7Zqb4ammHSPvYTn7N+7jzNr89PtlkECBgDXV1Y80
GulAqQflKbmnGeJkL1h0rq9v6Vmi4WxaQIslTZzHaAwN+bKksala/WZAcSElq2HgQmtL18G3SfA8
QUBhzq6ZHA4jojen6eUDDPqYPp8O4W74oj9m++b31G3ajfvKoadnh1+Ew1qOu+S0zq3P7l7eanXU
Tu0lU0VgIuves1FCHsx7ur6P0zGYv3DnZmaXrmSqL1FO7GMsUjcsyx0cBzs/uO2GL1p/SFDxFcVv
100uFw0m7KCBZRlas0t/3OpefQJs86frv8vRtHVyptg2xR7izsewOehO5bb7IvsXHpqroFOG5z5J
81A3DOWogkhhwnxJ24QR+7F609LvZrS2vqULf25o9ukUpoI4nFyG6DC6nZOg9+kgt7mbJEqIEjaM
8oA4P7QH/WYdLLLUip7aaDx2QHunAvnl7jJLr1RMIwHbeEeHyYBcgyg7PYZHuKj3/Vun32i/gxv5
i3FYbXMtvBdAliVFl/mwIEdmPic/BSMjbolC1QTagmd0G2iBQwdGSxTpPPossYMa9spnXXoOsWqC
2NZlcCTqzL8WWqgiMxkrzuDox9aN3doR3OS4HkcstdrJlCQLolWZ9uj84KojVAktupx0+YmFR81p
/J3npjswaT8BNJib6NUad2JC2/8f7O3aWhduKz9AIylFUgIs0mypQYoslo82tiMZqFYPu5KCtTyp
LBpvMYwbYKt9Nd5cv64LLyUdYBNjnCky4tl5krJUjjKt5KMy12950hPsJl8MLzkmQ7/z0+Bw3dyC
Ywe2QnavqdRpPzR2CtNLNAvxBcfUK9RYaMeq5VrWu+BbL2zMLujQ+GpjoBnnpLqDzK9dyIcwjlfO
5VJflHaYTgJPP4de3MzNncyAuZ1RArW4RTcTgnbtKxj3g7xLHAPNO5KI3WkrbdV9+cgc0QaFsLUY
YPo0M+duippInk2zSjPmN6O0ogK+H36B6hafUyAKjBF/+wee0K6sduGUmNPUFn1WQ6LjqVx6Hd1A
7kOJLUYpE3lfWO9xaDB1nyDP4tGgWQOOLeXCF+Zm4VuXdcggoAXtBJJtuvS4d/Twvb3xMoEUKLXv
S2slilu6/JikUEIbWVOMedFZTss6Ugsok+pd9MjILUOpbnWboNCyqd8h8b0R7qAgYf5qQvZm7mpW
vOBcL+xPf36WLxWiUZ1KuUTz/c54S58tBxlu27gfnoL70Q6/qvvil34vrdzGpbeaiUyAhypTmeKH
DgN41UpKqpJyLP0MMdlrgRvvhN2fOu0RHR+EEPpqB6PL2nYv+YFzw9Mje7ZcwjH0xUa+8Km01Sf1
iFAOiCIBHnvvfwYcesqbK6d4qYF+sdzZC1b2bWDVVE4dupRIKw/yrZ66THDtIsfYyf2nsd4F0Rem
ou3/xZIntzO/rn+XzL29XLI1wI7RG9OS+5vqMN1X/batd0xDgRxL3DXU7FLOf7ZYbV4Fx3edQs9X
FcTTIdR4Ml3Ig25gy4dMsrN5xQQSf9+2Pl938Mt39z9HisrG5TJbP63LpGeZav0sn+4K2sKOYueu
bsOjZDMI+VNehdCuGp35J29INdHyJ/906A61ClP1pkHlEYjahNmFcyrLt8rj9ZUudT3YYAufaJFJ
fOhT9aKnt6CzGEUNGOfOuL8w/cQldyYphOFGFTOgeUBj6K42Emz88Kf2RW588kYdOqwxLmBT0oPh
zZTkaOePvrDVBDgZMzSk9zG0NwcxHdA85/2xnN6Cm2hUUTkYjCp7ZC4U9pQUIZYiQY2Nx05bmQOS
FsLci9XNHVLRDJ5uRhYAOKhET0SZ4S6wBXH7Y9iiErSR9y2kbH/AcP7aVOnSC36+s7O3FeK8UTMG
lKeiwBXjelePiAcW6or3W3S5Z99v5oPEyS2OJy6IFo9P1WjcVeM+QTtjA5XK7vpZWXZ3f4/KzPGk
gXkSDZ8FGYJdMzSeQhB33cL/4wr8x8Q8R697dIc8GaLoqSKg/u7dyAmcoNlIrvejehr34dpH+hMa
fnBoOsdfZ7bfkOfAKySwmxp1sSn+4B9/S+e/rLbVAwIsm95Bdyl5CMgQpj7fcD/KO9E4Cv8qP4B3
8++vmLb+7CUpzFM2+EWoOyW61kYb7FDqRsT5hd7HBh6hjVoW20ZC9SdaKyEs3hCqFKpsQWf0oc0Y
IkDDSMlgOWk9viq1wZxM7iZxUkAYSCroB9m9VtTiyof+MzL1cdv/mp05WA/lHjAx+LrGNjZTT0cJ
HQlWEZBEjEcgY88LfkKBbnO6MQkf5C1AvfSutEUHUhcFmcpH9DZgZBTi+8KQNjpo3irerUEVFyPG
s82ZeWQhbi14ugVyGb12Oi92A4jmgkG0G8NCeCFbucvLkcyZvdkxKJF5GNoUe/XO35vlBsqE9iWw
f9QMw3gpFXy7eF9vQC0/smdm5ynbWJlCmmB2wsZR1QSIaZfD5p/KZos84ybpV/d27eDNXLMv6nWK
CBssnnJg8LSJwqYQ+tqB3c24kbr8dN8g8LZFPzFcOXyLfsxgkBtYhsyNnzlmATYYDbk7zRkLlMDl
fBcinHfdkS36fiocAHgY1DTnVQYSnSKWdOBFVVvpTl6qYNiCtEOfaihXvPKKqT+lhzPXIZWNDqV/
iNxwICL4KAJuGvMMupyi3lxf1PLx/LuqP+2SM1OjDnMLWY3gNJC+3deb4iGCCHPruzm8jBvp23CH
1s1+beJ9bYEzV6FZjd41meo5kbGX4s8eB0PYr6xs8aKfrWx20bPc9EiyUeDrt9WthT7NTfSQ/jKV
zVhstCe0te/9H8Eu+SXBr/7luu3F03hmenbnjeJkGtDfCY4xMstv/uiHn9cNLPXPTeXMwrTBZ58t
TCJRRrqYw0iRWLJrd7hBws2ub9EXc6SVgHLta82udaVbadr5XK5QeBQCZVt3EET6a/QAa99rdoVb
2cySLvNYUonyaZdtvJAllTkamY/G8HZ9AxdDrLP9mzzZ2f5BFIAUITzXDtpf6Mb8OtXfRXg5guj7
dTtri5rFV55B+NM1ogZbM8qoXrvzhNiuTJFA62h4z9eNLS4KTjiFAQoqhfO6C2IIgljA3u0gxbDL
45+9h6JMnm4LdXVAfqFJYVJt+Y+p2ZGAA1HO0jzhcpWq9xbDbHHwBwlBkLirv7Y5ajhmDlS3yxEO
1vR2cD05093ry128ZWe/YXZgBuEEP37CcjsD0rf4uZderhtY6hWbVNKoawPZMuV5tyfMxlprhkqY
CsvbcQfJ1gPEqQcGGm7WZlGmgzAPnlAaJWETqfFKf6LoswPZNIqCTnkhOLLxKaWGrdwE8m+pvqum
Aq+XOGsD8Mv2LGZfqHnq5nxAAFUJhEFl7CWp8SNXc7eNpR/ymL6Kbb5na91QM2xPk1a+2WJcQt+M
7oupSqY+Z6rqRKlUUkodeGUr2Q4MyCVEYTaE6NQkRZUx1uhurSC5dFDObM6HxSy5Moohx+ZgnYAm
o1rdr0R5S9dckyZmij918jnnTya14Un1AmL9YkS+KrmdpNWiGiZ5FYFMqPD+xcGErI7JOwMoCCN4
l+4LVsUqNxJyCziitgJgMUjqDyPgqcItV97RyRPOD6ZGiZUBYMx9GCH1LFSqqhLnP8C+C3Fj8Chn
7XMlVLEt+t2uioMWeTv9eH2FS0/OudXZC6r5uiL0IvpYqjEOdtNFX80of+tge17bSnllfbOXVG6T
FH1atrJTaaq0bupC+25tUQreqd2mctfAaGsrm3nOBL1hwa9yjkrS/VIK8aVU0X/VxfTL9R1cdF7n
WzhzjydVLqNK5MPJhXas+/w1zvxga3jQ3TToEgwKNEKFWd9UXbMX+2ifa8VaqWbpQQKeSe9zIqbD
k14e00o2C08IGsHJf5uuYldIiBJ3tQ4p4Bbe+B2KWfXn6OhtV/FjS1f+3PJsl5uTMeR6iedWqs9G
G6K7tlZlWHKgugwnFcVpMEXzIoNf0uvsMixUNWy+pVhFTh9Cn6JYP6NeOEqJOW4HTX5uhT5aObNL
R+jc9OxylAiPdmHJw5d6X3zRxaPCK/hvmlXnRmbfLm2Qu5HV6e1LgfGDdm3Ngyx7K0tZ/E6ywWge
jWMJXMzlCfGECh1XDyv5aYTD9hTbCviD3fWr8MGF4fyZUQZqKtLE/NBMGFHZgk61FxypePKCfWqO
95Pu2CncWCiaDqSq1+19+D6TPSbup/qLTDA2886aqY+l5bUC4IZiG7U1Qoa3FSya1618uFyTFUtl
GA0ctApV5uXWRU2kSV3JqvIWhqkEJm/vbUClpy7KlfUsWVKIKKe4UhE/ACeSsoxKoZ+usVbvjPZk
lxajUJ6G0M9au+nDQ8qizk3N4vIybBO9nu4tMUL4qAlJ7cRj1zzmAoJ1RRxLd101+Ct+am19s0M4
Wn14QiiGq5ygmeR/Dw11WwVvaO/8t6ed1alMZNLVJqr88GwXapFlqlLjlcLnTvqmAfy/fiaWTt4U
VhFdKQvA+E5D/qGrOXmNeeiGnw0aSnW4Nne5tF0aBw6vp06YgOlHnIWq7akoFCvj4GVW91oLSnF3
qn0SnAK6DB39uutL+uAh2DPQqJZMygyIcg5+UAah7FJ4vhyJSuauntQDVfzQSryxdO7AW8mKDhIb
f/QBbdBkkja5iIJxWR+iY+Y7T4hGtjpkCsyhXV/T4g4aOoplTBJMJCeXOxilXqjX1cia1GiP2kew
MczxRshyJ1WH9+u2lvbPgE+FTZx68XNcjoaeSiDUg+CYXYXehsHA3Mr1WTp05xbky9XQwbUiK8KC
N6bHuO2OWhZsK6VfAWoum1ElSWIC92P9renUDH+ImaQSEWd6jK0T8mfFv/g0BsO9KvulMOU7i5oy
0HdBkBgsRip3Mbo1QgIZOBpYkars/s2X+Wtq5usMoRfyLD8JsOg2aCnQofDhCrxuY+mkGTJf3YLw
XvzwSBhN6DFRrJFWZi6M/YQoCBYCOo343+uWlh5ZQ5H+tBxA2M0TygomsyJMKwPe23qbCSign76b
cc5or7w168d8/H7d3uK5ZliZrwRcR5ljkhSrDrxeUQVHbKNbYdKjqbvn6yaWTpwp0kGVTRPKw7mj
GwsZBceRJRE5w/h+rJCLaeNVhMfSN5pwayDnJoTX3MPFpGMiYoAGDbLqQIcA1uG9dt9sFFd0pG3j
po9Eys/DWhK5aFZD6EBmrBxPNK3+zI0rYaGc6Obi8sqUwUloT/en7lQ/eilyzprSd0/Xd3Ppg8H+
/x970+85szfCYzWaAvdXhsfcL7Mbo83/zQcDnYsVncbXPCYXfM9vY14MSPMfVDrUcflZV779i2Xo
sKGoHDqwYrOXwvSHuKxUHIRYPLble5KtnOuPpV0evIniElghuCbChMt98gU9jAKSRCdHjLhJEjcS
ZPWhLM1ftTfAWdo21QbJr5dq4FS2sXDaRHn33Ebamn9a/iWIjEqcTtlS5hHmAEkWQ3ac/3o32JId
7pCCMLYDqRsMIr+Uw/WNXXqCwVXrhBQGY1pz3HMeWvFJ7i3diRlyqWX/ECKg7Ud3XpPYerwaiy1e
7jNz8uU215rZKFKh8x3HygkiNNpO8a8sFdbgv9NbflE/4XNahM0WqTbY1LlfDOFfaZQBDyw2P7Sc
dqPqoryadcIGkQRa029COLrXd3LZJGdUZ5AQ3z87QV4xJoo08N3E04uVf+mIL9roRYe7M0NhhNGi
XRSvnNql3bSQgvq/JmdvWeonSRfXueEIo2QX1g+51/bdKtGtsriXf63M4ia57JGqDPCU/VZ4CPfx
DvEXKod/uNrQVPCdtT7V0pk8W9YfrOWZzwpEy4JOm2UpmrcZAYQO2Wlfey8Bs3DBmrElh2zxN5J1
WxSb5y8aYj+d2tZ8traBmyaO3RS1OYMKX/vr+vlYNMSVNvBeFC/m4acmtUHsi5Mnjk87Ua5uqrjZ
d7VIy/3k/AtTwFCpocPp/6FKkqalD58TAhdNnz2ix3qURe++AXUkKBzF67Y+Ik2mqwYvyx/MA6Hb
7NxLQVtEaANzPI7Gm2RrN5GdTqggEB/4za35vGJvYR9hSASeKOEbP1ISlxXZd1B1sGreyVt1m78P
qMxnzzp1tT0p+ZO2TYH6vg+04FdML1y3C8vTLzs7l42Admh/YqUJwl49Am31cDPWa1DiNSuz/bSE
rG/KkPUl3smOaSJ1yU0er03kLVhh8mGqLvNfE9vk5VpydC8RSmkB04bCvYfOU1/2hxh59utf6+N4
NUg7qLckCdqraRhj5jwsVDEZvmLPKls9IgiAFjqyaYK4EZ7Fg/kQ3U+TAtM4W7RFF/GmKZ3uTv7y
v+PLXXpaKXgphsLFsKwPRxVp8aDLLX6Mlb6njWn75a2Uv5aqujFHSGMaN9PuT6d+0+smwgrSyk35
iJCa9gLOM/6jE0PPI9tQ6RGSU9nzegfK9KV1w6d66x3gR/E/N0cT8xvIYgB/FsyaZ1vzvT6uoRQ/
1qf5DYpCLscjJWr0Fy6/e600GcGabjhe2t+GpfeO5OzehHJ6yNGGkBr4EMRvWSMDlTxF+8AKD9cP
xJK7uPgBs0sU60ke9T0kflMPXd3GuyA/WLsWZi4NyVVekyZaOYNLR/18ybMLJeYeMmsNFiOPChOa
dAnKlEiu/38ubPYYK0mmj6c89V2v4gkJEDt6M0vJOkiDBl9O48vPGRLyMGEOslVtoMJGpxB5pUNn
tP1d6+f6sRa80xrUZMFbXmz37P51Yl0j5Iw36YPmqc+8+17W9pGfg44AnXF9CxaSUWzBTEklhzB9
XoEt5JgqsixQ0Qvj+ksRxYltZVlrS2rY7U2U415US8k2IZpGb9ctL6/yr+UpCzrzzGEit1Wb8IkH
Rrczo9nI5sMA2WiYr61x0YfgQXQTbyYbELBdmsrlrle8MfLdJm6NW8RehJ+ZInZ3qZm0t2LSov7B
6OdOFMb6UQ5V2ZVMNCb1MRXtsFZF9/rCP86dTPfZYMCNWh3TJ/MSWpgZTOjkrLyxNuJvyS633d56
aXJbi7bZXnGnls9EBTjeQBg2fJX9zdrc8LJLofJpQbin8iNm96uVUuKnLvDdKlJPvwNZg61ejRHc
NBV/r5QxbFN1bu17tDfvIsPobFon3ZOG9tm/KMTS6RFhKUL6if83+zY+sVfsnzLfhZ6ufjq1iLqO
sqc8wqK5GhV/wGJMG39ma3bkokKQSSwmr3KA5gzekNBV/rA8rvXRP4LFsES9hXTQouRCqeLyxLWa
VViNb2HpdqJd6hQbhi23Y+5s+Na8x4+8n+5/zXExsylf2oTkzze73DNAKJ8emsG/HcSQnG1tF6dN
mqVpF0ubfTDycLOORTYxZjaLKX1DX8M3fYQ+zFYy+05JS91cmDTjGruzY+FerDfQJB7QpSy3snVA
fbjZZNu1j7b05jDORn+NhxZsyexOKBmBdlCGsMqEye04SfV0fL1upQb84eqp8DAy8MV5pwT4keOs
QXK6lbwcDsZAexlVxhFRAHSFun2FoMApW56TykPxto2ym0rVtjXqzNcd0LSQ8y/45xfArsr9p5rF
mOTlQamGtktOwSA5pd4IWyMMb0EAQt1f/+yHmmETVf5x3eDc1c8Nzk6mVqKud9JR74oRRYy6enPS
qy0lE1tHyfG6qflHnJuanc4ghR/LqPPeEdMbOXGBfd+XzZpIwJ+6wLUdnB3QBuFPtZ6Uq5RPGRe8
OvT31UN4hDd7pxlc8t6Ov3Z3yd3QrzzXH+af5uubxYJFrykBaBLpD9BKabfeE2y8e2HbbKrft+Fn
61jdx87azfjwYs2tzgLA/0Pal+3GkTPNPlEBtS+3tXW3dluWZPumIEt27ax9IZ/+RGmAUTebp/mN
f8AzGGAAZ5NFJnOJjPCKtKW9gvVuCNEJ9F9gAqn8Xg+3sSAv0O/ZHwONThZALcyewNK7kQLLZmuF
p8hGUwNPporxMu5+gleqbrLJm2N9fvLGL2mjhu6UBm5uSTZZeIbQF/xIOTZU2+n96HS0GQqTQBiB
fctHcHjepvS/IhO2HYVkwDZiryKh4wuwfe5SMlYGYnfPuFaa7lnBqHKqajIGMD6++8cOIHnIH8Br
zxdhc5Kt6VDoUF7uVkz/5OsBmnaLT2Zyr5EOJIs5+B3NrpAAYflH4sMs2uDgLkN8eNZLY0NN8A5D
S7nIpqupUHdoSe0u3/Sz8SbeBudVFqNQaD/DhuXPUP/xBz95zjTffGJ7N9wkiNIf7LZ7bB1Mtctm
I7YQnHcAGKMHBxkWB7gE52Z06hVqYrAxXhRvhdZYG+uV9mar9ACpi2+lORyalsZknSWtPeG+mmiF
4pFCC5avkRJM0beDpYCDeykjF5zIWiljChGeGBv6aoDpgaqYP/1exVheLziZ5m0PRcAe5z8EbkKF
fqULxpBxCXVQEDn76m675su1Wkuun3Bvj37A9gOPEoMGzX+rH22oPZc11G+1q8owY1rkL2AuCCF5
ft+1mDUtZDGx6Nbj0d9G2nWgE/lAlA4JFOBH+LhugKySDk7JIvNzR5esTnhsQYxpeibiXZwg7tha
9kILTAWimvClI7vqfeO79iLyx7prQNJb+ewLjYt9cZVh3rHwjffLt0b0dY+tcwd3rIbU1CpEH8zD
+F8FEfge/4HqwhXQpg+9k1/piMAv2xQ4btQ1QUGIuhUgHXyO6ZKsWxWTYqCswOPxtTScx6bugLyQ
EYnLDG235+jkWF7TepO6QuN4+kWnn2uKcp/zXmaZZEHb38Pdfgfz5YDqwYW7ZzQaC8lK1PFXHS/R
zay/2kxWoBVEaDCAQ6ICyAHtFe4FWghZuzrBjm0dCTY/mFA6z1gbNHh1a9kTIXrdt34qnIoHobqz
h7XVOpTYylnHrKFKAlTWUeQxFg+iqk4KuLj74C3ruiOm/jLjPwLcjbDIzS+0R0DeY4hoMANMGFZo
QdH7qpkhxKoYTtBmixOAADe4fJiEe3/0YznvYGYLKdVUXYCh6PaJ2/xR8klWMBC4AmCO0O0FfRHm
vfl6QZXm3ko1R49b8/fg4c8+ryRpwFlhEa/XiQ3urHrMNmlq6DpyHOQA8w1ynP6BxOQxvcqBqR2+
5Q/2/XADwtdH/PNDztErXuQ2PIvpDuOsCkGM3koXg+oxLbvXTJl/uyT5VmqlDB4p/GDgJkD5FIzA
cK2nl7JbvH4tJnvBhONBM5hfebLGoei2uGjSgGpq6xzyL1bplT0CQUuPJzcr/cwsd6gnx0DULj5E
Lu+cSvuLCBGMNqaHtjP40M4gFQg66jl3kGV0BSikix+Gu4SzLYmhRB/o2AgXdI8s0VRcSHAYAv3W
stvUuW3J0+XbJNo6z3SAeHE0tK/5OMZmFIQGJjxZv1Tjm9r0TpQSvcOQ2ejemHRoQDlFZHgK0cI8
lLFNuDb4UD7/HCummdTQlhiRzO8+K+91r7w201Q2Zys6eR6oTqCIi290NrkBuLZBM0WZ49n9pSp/
Bvbn8uaJnhuUd3ToKSCah6XTkw1ZxNYCO4Meg37zRdWG/TpaESuLe0WRQV+E3+nIFOctksnsG9pg
y9J1fC9b50ZdkiYAxOK7p+ehkcviW0GY4BwvbfuERy+pA+WGru/xJKysejcR56pJGaigEugspJgQ
uPY7S6pqI/heyFFQEwUeHdK6PACPVEqxAt04x1oNLQXL9lNZ+KxvwRX3csNToKaIajdwRPxoaoLS
NlJIfLIq96fsg8aQhNV9Gxs3IA5+Mgvf9GH3B4NGwKGG/8dcAwlkPFyCg4NfARVIUwVkCo/u6e6m
TgMUVZYtcTVe1Rq6KPW1NgIaX/6FnzoxxLkQ0rdkaBJTj63+y5K/ldB/bbTqv7/IwH59oPtBwndW
N5s6d2lad8R1TuMGzB0AW0ssCBwGLKA2jNbxBjvl9qvOSgze2rAwQVKCROVi+vC4ksBcaAS+Ai8+
QjtAq08/CiOF3rECD/KwMExfsKDvoQwmwUSdFYbx7GMg+tMK90XUrFUGdyiWbarrXn2mP7O3DATL
2Yv3U6tAjARZlDJkf+FxT6xy8STz6AaYgLKIStOD2rRhX1gPlEpUm2Q7yIVmq0FXFCyrJcZ7E3j0
hig3ljQ7PKN52nbQADActdMPx8utZU6nQkvmkcYT8e4ZvMTMrF2DWexxSW9K587p0kjLyoNmfU+z
9Itm/mwgwmI7r1Nl+vX8PbfpQV+9x3WVIWJ1kQM7/mncBmRVk9CkJ6AjQUViI0jNI+8r+zXdQnDt
2/CzC+onPBBBb/t54av69rl3xsPSRqyVHGbZL+GCrtIkjCgY04xHXaehuaZ7tirpX1zLo+XaW7vl
6JFgbqfmaUporJXLFNrGqkaLp4EsdZYi7ERH69gUV7KGhFVN3BoffTUh70ASv2uKO1cNLz/ootzc
BcgXGHDMjOvg6j9dUTqqdq2XDY1zYA4jt5+umwFIvqzwi3GfGvfFBEzfkO8T64uz3DMnP9Dk52L+
slYVrg/q6OvvORslXWpBPeTkR23f+mibO1pN1qzVWPtKgnpxiD/nxn1TzXde297ai3ZQlmZnIqGQ
HCKhYUCEQM6CXgWe5lPDqWWkjtOVNB41BhKjXjkM2tz7ICF8VQzlTsvrH5bFbtiAzFTyIbaN5t9p
tM2Qe9nIGMDmdmqaqq095etKwUEDOuheO6T5rZvbt23ThHqR3BUt1MFKyNR01yCNemnUN5dIBh0E
IRDYkz5/AneZMZDuMs9daKyS63SxYlspv6vDHEwYvUoZKFBTmZiAKCwwID9nAk6P4IuPix3FXeq5
AeuhwWLP0R6S+ZpUVjRmVizZXtGXRW1haz4DSHQ2WzxOKlYEqd7YA9npTn2GeEqYXhuom9J7O8Rc
QjTF9aG9M/feEkiZ40QfF9OAGDFDCRN5APdx3byqGisFldLaHgqtfSvT3PUrMu0yzB+y6iGr0rB1
rF25vDU2C6puQtLoyMIW0W5jTgZleF1DmZoPKuykUFrMkq+x02uzny91Bv6QNfJWKwLXuuQOn0Fo
tlcLjWCEt4ASqmeqGOB6GSu0GqBKjAE37DUm5OMSXRurjkxwqsu7wcLlfRrkyaQKDGSu2mrgMVbq
Ozp4r7kBBsYqvU+cUrI40WNztDaH8xNK2yRKVSRLPE4vxvhOWhkiTRg1bSByDFM5QCzw7kCB4M1i
URMWQjVg4SaUy7YheHBTTSFUjEC9Yq07S5KAi7fw0yrnATK9wcBgDR68oRoBMIOQSlBnWn+LonAe
0XEuJR7n/3NIPg1yr7bnDqj8De4Colwa1VEWW8Ctk2AO1qgJwWVdhOnLZU8gWaLJPeFGAWZpFAeM
uEk8P+kpYJlDdmNRqNG3bru/bEzodUDNqaPFDtINvg5szBmGEwd4HeJmTyARWXxTq9HB6Paqne5K
A1pDnnVvMNmwg/j4HBnmXtBiwazVZMLwErSHNd4gqMCwxUqgH5YY2re/5KRmooDFPDLJZRNpZUIW
Zq7WuNHLaCgeNvzaYslI6cQnBjdieyU/Cmyn76TFXIpCPp7o7JDsMKwb54gwh3jTLtWvq99MciPE
q/o0t6XXR6EIcZOh8Cb4TK9BldcmiKd3PTSiLp8TXfT0Qh7h31VxYVijmp0KDNCK675E7GZ8qML1
2tmPZWCE5i7ZASZxaz6ob0u43mX74muxr+/Z7zQc9suL/iKrhcgWzZ0ekhmU1bOC2kuHVumwURCs
AKw9Xl608CYerZk7MIOTkrlg+hoTow4Lo/o9O8V+GuY7OtqyMWWhwz6ytf2Wo89Is7o20T5dY1Zb
gVGrL22FGaDL65HtGvfIa/2aU5qla1zMY0Dal7r9Ts0+uGxEBKZBl+TzpHAuugPDRl00ZIW8nX1F
wvzLJkm/hNqzvpcdA2HiCZkBDVzbqB+d1Y6KIi/NyixonFj2TeP017rymoOpQU1qf4DOJIHII+i/
A7uB+iKYdwn7WgwYTsuh+HnVGH90lHdcy9slVnu4vA3C7/n5y3gWNGq3C4UcDygcafs7t7T3sbYk
uJozTNZHAHNkg3vk2wkDGX2Pnd5y242zsFz9DXYCnYXEx3AJFLWT3/+3ZXHexjO1sespnNswQLO8
aNFg+pvK0tE35evfSkndulhhAq3JpLpOUzzsxhT/39bBORCqESWhZmPGbvpl7PWgSWUNSeFlO/o4
nPMA14y6UqNcYzAGBcYCtptqR81OEp/IrHBuIzHh8RsrwxHQ03cDwxusNfc2UO+Xt0tsZhsq3hqg
Z2N9+qotZdMPa9wpNhiABy+CmPADq7ohvGzoDBf8z5n+tMR5jyrrTbXAIDPoT5fn/kd+Vf3KdV8L
0iCLQDdsSsAbIvAWgrtPe1x8t4K5ukfx0YiBiYlYmPb+psBg32x0vEbk7EAjHSqh9X55mZun5XPp
I6suF+PpGWMGo7i5ptG4fxIHchcOmHx2rb00fo0kOyjUvPibnOBzqXwu24/gA8gdbY0n2wjI8FDP
vy+vSvbxXM47rO1qJqOCzbTu6zsTGUF9i4ntuIeiDfR6JaGr6HXGuJRhoZ2D0Sk+AVlBYaw46oQ9
JA9pDUljtwvsaYxq2WynKEYGRh2DkOgLgDSOu8mN03qZBiR2nLalr3h7yP/m+k1CHuvirmxduME3
yT5un58/HscWuVvtqj3iAagQxKB5iVa6+lrf+033nbqa3wB77qyYUnd7yGZJgklhte3YMhciFC6r
6wXMzbGSvGrZA1GdcNGvjfmwqncGAdvget+aYEDCiAlTq3Dsm2Bhv9XyLm/mACzdgSflmxD/JoBU
AM7RQJHKn1vSqVNZ6Kj6KAxi2Zia7Cp6Zab9AlHnJSat55uteqWNhb+Md1DB9mf9xQIFo2Y+VGmy
s4gKAl8bcuCT+yT5UCK/CNUaIDQ8197EL0+jtgZ+MXFqpBQgQphDavvTLr0C6+nGETV3UIwOR/it
KpBKJssMcyekTOfCHFe0X5zHJerultuh890f6W1+0L9jwjloO3/BcJikmyCM7Y7Xyx2PEmNHtdYO
S6wY/f2CyfvcdUGDb0R5nz8trDqAwuWg6POBjs2jMU+y4FIUVR3b516HpDPVuViwbJTOJ99y++8d
kbGpfIRm/O0D+/wm7wm/gibN6UdtgZkZiZcbMWXuizJZL6ZiJP5ozK9DmezMxIBKufWy1mgue/bz
5RMlcmpHtvmwMVdcu3LqFl2hNUFj905hJFxBXCqLnEUbeWyHCx2XzGRUqUs0CFd7B1GkazLkksMi
M8E9BhbGBJm7unrMci/yEkwseS5qGJf3S2bEOP1WBWCJIPkBIGMgEKcH7lR5vGxA2J7eZHMBioD7
P4eVKgqh5dZKzQ657aPYVQQGCrROjBvnOX5/bT7amDdcbwF/ihmihgrKHs3L5V8huu7ggof8KzR4
jDNZNQxTprmdQkSpS9fZt4z8Z6vai7+u+a/LhoTx0EZipWEoS0NdlLvhQ+k0mCTBct2f1bfpjj7N
v5L37MW5nUJl116Z1/lj92v9C+g1KAawuQiKDMBouSunraOjjZUC9J5j3a7z86r9XFX3v8c/x0Y+
KOCPUmyPTZ5WdM0aV2Z2M5rTgXVUEo6LIqATG9y9wvBiVs3oNWMWAOVCNZh27sFE9gs2RpDc5aGs
cC84/whL7K1voG6CGdwDlKltadAZ/Qn0nXIfOkO+a6hPl8+E4PCBAwIUVltajyPIranOFUOvUhPI
x/573aZ+4mGyoZcE4sKFHBnhvEXqmF070RmAVMMO1rGMVimEUGaC8xXEmaahocsSl3UetlnyZQB1
psQfiSoSJ5u1/YijQwbhXcwYZNMS13+Mt/LrepNeQ0Zynx/SQ/HSzVEOChIWzbtxiSw5lHi7ndzT
dWKdOw5GtmFgN+vl0kSZm/sJ/d4m3m2TEIyMy26t4LE6scYFIaOdK0xJoXKmeaWfUyso+yUc0iIs
pO0G8bcDPwJkzmwQFnBuaUwoug3AxscNfV2dbyWRTZWL1/JpgIss2tyYDLNBnb9elht1MvxezX2Q
qT1NqcTFCtIJD/1EEN0ZYBI+Gx3vVjKkTd+j5l2kcZr2f+rWfein7spR1MwfqXPNSgBQNdmElHAL
j+xyX8sgepb0Gt4QbzJ3FGL3GZWhD0SvB9a2sdAZUJs/g5WTpcsxlITPtI3mz/dAz95vcoZT7Prl
gxGZ10pIpD0hkX9CZrAhT0yBYhC8EyDuBXKWfL5xEkjDZcxXyRBf9oKiNARy759muP1jgH3iq2WI
rtdSf3FZakTA5quhbSfQ+G5X949OE9UnlTrELe0saEFNdXM9WshcBi+zf0PBtvRVxRh8XYH8zlx2
kJbrQXOjrqqsvyL62Mc/lrsvoDNXQJKQmrHaZVAbU8egV6F0eHlLRN4GA5MYGgJSFfSanLdZC2+Y
cw06Z9CgKp5Xs9AikClWYZmXKGA0i3qwdboEl40Kn9hjq/x3GMYhc9hAUSHKzKCFLlSYhN7rJpbZ
dWH+31XVUJLC9OnnMrm9ZIabD+MMg+ixvEEDJsx/ljuyn8L5GYlP6AGJspOscXuKeD9+bJLzRhlw
/EttL5BAhYJc/9A+ZsAATBBdMSLyM72XjfHJPiQXfgHWMXReinpD6zpjoI29FXRGYf5a27S6xywB
opgZ9OaXFym8tp/byqc6aq6zfqbY1iz/SodXomvXbJTFfKIaOcRHMZ4FNP2W0XEfz6KUpYNpAlIw
WxMAM20VFPr8q5qTzu/z6kur2DHT+tK35/aRJQjZaMMOaJJg8Ced/xirLL0U3UwdA76g3QG7A0ab
TwOEoe3NPrEHiAM6LXhUu5fcGSSNAdHnRHKHcRhkLFBf5NZMm1ltjK2CThMTIJz227wmUTJ6V0mx
fLVqKoNpbjeOP63H9rjT2hZVTrsGaKgqH4JqOlgY+eu8J918vXxiRJm5d2yI2zvVHMcWsqoUvU4M
uZP+tTMoVImTGzL1hxWDBor3ZtIDhPL2ly2LPtqnYeBFTj/amtrUUXOs0Ha+L1kROLPsCsoscEE2
ypzZ6KWwUK7j/aitwEMSWXAqs8HF2HixcuaouOaaqoCVTo3cloWXN0ronfEaILbRUa87YzFEFrdg
UBc2BhDSZ+BzKJsg35UHFpn7afSV98v2hEs6Mrf9/6NwOyOr7bV6YcbW6AauBwmGVbZr0iXxz5ya
FtAWxpLMXb4fuljbj/sREKERA1XAu0nF12Rr4h64UllWV7HcNQapg1+tzyv9r8Sq24sGmgGg3PGF
MGnEOYhqQnmOOQo6AWMVIPW6MmkWdoDrMFl/ReSKAHcHfzlqpOoZhZo3j4lrZzjWDOXaEiXzcQns
7nfXEX9oGkn2LTPGHQZDSQtibLfUdMHNn3uHZrR8r6t9K33Oaln2Iwx2j9fGnQs2sbmjDs7FcjVP
QTYH9b4KczwrgCP4jPogzpkOmFW4bVRfNq4gOiOoTKIehKwHbL+cJ2wsCml2FTjftaj9Dgy/tpRD
X/h0olqgoseCyaozmi99JhVxGQCfG+XHCtW1vUV8040APM0DFaIunXNr0CtZrUu4NMBbkefpIELl
+78l6cDv11Aau9nBbp40W5bqbc8R/1yB/BR1tG1xZ/2Ebh01PQGgPe7KxmtC0yn7664vzd9ZQsAU
YYEEMlfGLsgwmSyJmM/XhnF/jP2jYgMNVzzPp+6qMs3OaQaoDFbdvAYDs56sRP1+2SVuf8fp8k5s
8GWuoaZKh77Z1kEdD8Nu3C8xuIvkQtnba3FmB0RFmMvGHwzdna4l1+wUSidYi7pj8SbQnYTZr83R
6/skcL5dXpQAVYVVHVnjnKK6jtRcQSUUt41vW36PlWWx+T6irxjqcQ2WY9/4cdnmeVhzapLzkisb
FrwuzIy9xLwbvHyKMLp4o7EqD5BMyxYoPBpHC+SCqLnVU6ZV0P3sMHoaVmZQR8X9B2nCFORg9Qj6
QF4+FNxxrBGvNOR/AP49w//ZlTmCYwfv52hG7WHazfs2UkjoqVEXbk131ce8lSNr3QqP6JHVbS+O
Xm3LWfo2WVUzLjXQejet/o3YJJyM9odWWV9aPTf8JK1uakuR3I3zq3+6XO7M9qm11APLId9it7Zv
UeOAwnqkKVYVgve99J1ljJt0ltGLi0/v0YK502unULs3J2xz1odNF6jRhnWEdOcUq+kuDf4XahZB
JfJ0rdzxRZasWZigMmPAo3THb8MJEdKVHRSxGzZTwL5S46NP6f49OczpD+BONKoyYHpGfSO2C3Y1
dt6f1IEqKjo2X+ax3l2+q4LU4NQY51lTT89UI7fMGOyicA9b07wsqpgo1jUxmH1lDxC3UrL2qmbG
Sz8qshxoOzln3vDzC/OIjmExW5CP6Azx+9OslmGjATfPJMdXEHJglagaouICaewzvBtxKM0zIMti
7W0DWDj7/KeJgCoEpO0qf18O8y31nR+JjP1QfH4/7fK5umNkqa0OsGvcL9F4MPYQ2bydr5obOI5d
casdLn9NoS88MsclQ722uGRqZxo3jR7O9DDhxl62IPTtRxa4VKjVKm0mJT5XVSsP1DHycECUlvS4
k2Qx3i4bE56NI2NbtefI3WVj10HdwMLYSt8HCnF9rUbApqzhZTOCROXkdHw4+yM76GYUkKueEJCi
amQGEFa79iLTn1E1aneupGEjWxTnShXMGoOPEkciAzsaeNH9RAGEW9ElVSLxC3W0eZzrNKo1Va0U
USiDqnLvp/v5Po+Ur/RBfaye62/LI/0lZXeVnQ7OdQ75aHjagBDUeSwx1pD7c+Lbv8lj8uAAEtZD
C1yJdCAsga+ULVe4rSjdbOS6YK3nB9hdq5vqLrHXGHp1AwBpEG14wlCFWkQeIp3um3ZbRInjN1LD
ojVvOKqNr0E9HxlOyr6gw6RuibsWg2HYcX2v3/X2bf+CYQfoGzbvVXZY29cqkNkWrRnTB4jk0RFB
G5Pb7s4yR9VkeCia2gu6HPQq7Ic7yVhKhCcJ9NpIZHTwXp/huPKi6xdDI7jzB1Jj3gCDOA1EpUM0
1Heo6s8hquRyWirh4sBJAejAViPnJ+hR5Z9LK1NoPFtvQ/1mmWgRgJLt8tUXfrwjI5w7m0DiB+ib
Z8aErq9qO66vaHZDMd3WlrvVtmTP0Oaw+McO2cu/a+Ic2jJaitkQw4KjYfF6Q8LuybmjD9Wff1Qc
M2k9XLY+LmB0VrIaBSm1WP9Sv4IYtbuqQuVrfw1FzN5HGT6oUIhPs79KAcDJaEGbB+tFf/HUc7tp
1nRagn0dreRHoY5Prk/SLwOVeG7BdAWUU4/scOvTZ00D2XyCWO3Q5oMbWks2x2OuPI66vyxJyHJ1
Txry2ibT7mPW6rcXgYTEWzG2DKLgZIFqOSbK9MeEqrO/qduCZkUfwoE+6n4WuYg0JSdu+0VnR+Do
F3PuHxPdPR0yBl6svlh3C1Clpdap8eVjLYw70CKADoSLT3CmNaXUYBrX62KjVjTiLLBeWoznRQPm
y/pd90J+/1c6d+Ab4Bgw5IJwHNEVn5+zLFmNDBC3OOtYXDs9JsJJbDmrZPMEODrYwRAXPIKGgU/e
42XDarSuC1C4ekWjLMivXHRJnd2mzSsjihTu4bEtLgzvFy9PdYjjxH3rBiR9zTElUNSY/Hgturtm
dEKPvbo3XajOu1mmVL15bv6UHNvmovJ5sDzXYguLrfaLboKN/Spf96za55YE2yOMfT4tobBzelNn
1k4A36g2XNL6MQtRd34ZgPniyt6n97KypsipQ1QJrCSodONTcn7BGEYnWZIBoH4gH8qN9qW+ZTL5
bdEVOzbCOYXZMefKKQcVury/B8y7K1KaMZFbxUQceDzAwm2dURcOpZ1nvbshm0FRmjZB3X7R2q99
LtOUFNqxQCUNG6i68eIgNPfgxHBuYqMpbuusegLDGuJ6AFIw5R5JfMZ2nvkzh7Lhv8a2H3MUBU+V
19tQ7aCx9ThF7eyjMKtGQ9DeW7+aIH1KbwYQ3qbx9EBKf7mWInNFXw3z+SDXwxwzqphcMFPPU+ex
BeZRvbyCAJ+zL2L7wdhqpvVhvHPWAAGObJ5AmBgeW+UueQGpFzAPwWqH4lG6J2HzvDnMEvzgflH5
WtB+XVfEq7KLIKrkHNvlLrhaDYBGbgmpStoDAWEaiH73Jcggze52SR3gj2ygJHXZNxb5lQ+6Ecyj
gLbd5hJEiKA2Rk1SNALLKon1IU2+JFSrgzFzydcmSxN/8Pp9mRcAei3zL22pb1TTepuygQVsosvV
RCxMdYylsnMZGe8BW/Ykv1H2E7mQrNE8iCWM6LG0+m9d678YkJ9NjKhW+rBzx/+MtQVnNMrZW2MZ
u8G/W7OdDfXcZ3iz9DXInAGcFOnfvFl4HiFah7o1zPAHm4G6vmWFhXF5Fbmltk9CTMtHGPa8ktUH
hd782BZ3nE1odIL4B1n/Eui9r0caCg5thItrBNs4jqz5KphGxsKO1sYdY80aUtoqsLfBNrXwUISL
8lEcM0CcHOT3VSAD2oouzpFFvl5kUxB29YOHyYG5imD/uvJay18HK25s8uSMWYdJ7F73dQuS05c9
pOjxOjbNXR6PGnVteFhspmo3S1f4rXMLhtGXy1ZECwQzgA5iBXvz+pyVJR9oAVUycKqamr/q7Afr
zENfvPdV7avzGs22dav/BRUl2KjR04EuIKiIzno7eZnPRQWGiVh1Wr8Aj7KnScAVHwho7n0BcgOQ
EnQzQVPBkyfWSlMts9azTSrCgo7AW/eHRnZQxesv/V1Z/WoJ2R/Awq7/h3K94G07tu3xUc4A1UhI
VSLpenOzQFmue4BIMQDytfs579Obgu11HXOwe1buQWGBmzJIqIgFr5sGuljA+xCUn+MwcUv0rgGv
H3RM3YNKR3To9pfPjQBwD9ZDHBmoDANyfIZAt4tmw+na/UdyOT2DmePOvNIj8mjvrLgKs9AN1yuH
oiJBvi737c9c7g4Eq9QReYELEcCh8zIrJjYVN+/wE8iNe+VBiUsJNlYLhoZIExeR3AEJriSyS7Av
QuMYh9fi/I+au625IHCJmf5sl3d2WQS0lVxIUSKAEQIQtW8JFahSOSNJrlYZUpEeDbs13rijIUZ8
0A9rgBnHOI01ySyZaE1b4gbyHBtMKzr3XhBwq+QuwZqmXtuD9wTuW4lKjNxePi/CZUGmF1EA+O7A
wcPF4nTsaKetWJa5s/pQj9h1CfZ78qwFiT89kltZjih6nMBHhbuPqRBwA/HzaA0hJVk8oJDGEIlN
TJ8yPIRbk3V6VOQFwe3nc+5mKz1smnpgBTrjak3cNB0Yku2PIW9EU4Nv7Of9NmBm/aHbSMHfrQ/i
Qxt5hYqRAu7DUVLTwcKuYkNZikEXBi2DIczHaDjofinFVwqSAwvuGjuK+AXjH5y5mWhsBtgJ2zkc
suXQsKeC/BlziVsRpdyoWHnonkCj8Pw9qsfSgU4t9rGk6B5vTC6Ylsv9NRoDei0byxCcfUxRop/q
QnwXrOLb/z/KQZqq1WkOKct4RV+6z3ezSn0QuwaXj/62M9zRgG4JCqbmBuZB8+nUytAmOkkKICi9
EdBU7SvLv1X0wAyEZ2stsSXKME6Mcdmo16Re6WYfpyLdK4nfGtGaRfrHhMsU9+CE0g4ExJ1g4fET
WX1TFKCdWOc2NAfA2M4afL0lKF8TbWfEaI/HoxuvGa55kvsZmn6BFzIpykdw/2AZpT8UbzF9xU+/
rCkBaXaNTVavsh8fRDVRs9s8THPIar/dyeo1oqMDnn+M2huYhjprANS0Tklpo4kzjL+s9EazIdaZ
vV8+OCIXBtwQFCdR7doY1bjgrKpcKHd4WFTf4DKA+CrzZ+BE3Dca6nvvhyy+Fq/p0xyXC6G0uQyM
4Tro2eqvWn09LJiLVWQcKuJT4qCVgKhhy765ZQ0kyTJiaR+n5C55GsPx0MYFQgYMLC0hhvR2qIVG
kr0UHpAjo9ziwK+d51SDUeMRHYyv0N6LzIf0Zo60qHuUd4gE1PCgIziyx936hTU6weuDbxdCogSP
kP1nhvb2sGsa7Gnghsl+joBuGAdoQeijv+HTJc5AEIae/ATOF6z1BC5pHT05s2oPbJl+snG86yvw
5Za29qNzqwCjZC+Sfd5i2zNvd7RuzgVo1bLYdMOFVTc9OtD2A3QZggUAO+kXFYR/YDncqOAhBY9Y
l9vh1AbvVV3r8Kuav3ghButW8JtpI3pFph5Yffy/ZaGiWwJJBmwN/r1R0p66c69sqrLfXihbS8M8
/1MYiIH7x8vbqG8/nttGG1SGeJcws76xSJ5aQVw7DC7BNi4BBSsPiGK6IH92d8NdeWWHGGLdq7ER
ue85TnDz7lGf1D5y7gdpT2e7F/wPgcAB2n3aRu/J51HIf1VjINjlcYhQsYq3KAq5k/reHPSQXtey
QysY4EEws+kUIS/0MDLJrVxxV3NKPgyGxlt/sBHMI2vqI2VHrk2cpQ1ihemkMiLSDqeo93him3MS
rl0UDIjNf6I4vUI+k17NvoFgjkZLaIEkwJmjv4hCToxy57i1TKIyb3OHKaa9gH8x+93s/cVbgm71
RgmK0tB5j6bqCCT3EljZGsco+VUxUtHsH/TYHs6n+3X5BIseL3vrU2/9cYzn8yc4Bwe6A2mM7QRv
MIchyJdoA8rpG2ljGckOqsAb2LCydaA2rWS+eD3UpQ3tXQOfruxp4EBWwGZMFuAIQjlcRRCtb4Is
kGThPxVz8wQqP0AcWE9p/QrQNqTOmb9aapTnshq1zBjnvlskoERXthfEORCF+Tl7qJA6NU6GyK3f
Xf5cwu07WhnntnuiTUWeAVdgj6OvkedU+XbZgCgBPNk7ruA/d23agCf8n/NQPRjhYIIGq7peAJo0
Ol8JZSdQtqRtf4+i+1a36qQqcQAntw46TKD1uQTJLngKTpa0PcBHFla3s1dIRKC7aj6P04NL0sBL
p+DyxokiiRMr3IOTFgl+/PbOWaghWY2/3aWsu0rgKIItqx19p4VuXgqkRASYeR9AvFJ2u2Rfj2es
zoxZ0ycFS60OEAxTbzfZ8ykeK3AqVFH7JNesE3891/EQZIMbn393htHt00HBgQRPI+hlx8AyXi5v
rCCjxb7+a4Gv0mE8NC/KBRaW9t0jX7LlzU7u2SJLyYQL0TFqi1ky1Fj5PL0gw0xsBjNG7h48lh3q
jMmKnaJHepPFA8urikvMzxnkRl/T2XOmuLRmACrXG6gS7Qo0PofqxsrzaGryg5HpX5h55aTKs9NW
EvchvAmfP4DnzGVmgU7bmrLY6bxw7QHXh+htvxRPf/HJjsxwsUFSmNqiDDDDJpQaR7ZvlewhWdmu
0GX6LsLPdmSKCwU0UOVbzexNMcNI5aTeFCDNvrwYUYkaJbd/vxrP6tohWZ4SByb02n3Mh3lfmMsV
1JUPqMfvCNDVGFsJGLWfaq/1G7uJGnbflil0pkDlCeRDMmnh/yPtu5bkxplmn4gR9OaWttlmerzR
DUPSSPTe8+lPonV2h8JwG/r0R+huIlQNsJAolMnEr2OA2vbCEZHwKI0i20PBZlO2iR4Y8YLxHC5x
6iDgvSJZOEaGmoDWOqzUZSI6hIsUjJDIcyrU9gZt2oYh+uvcLs8Hs51aqBEERXgc1TKyMP/fVqai
tu1LX4ii03NKz6Jo//QKpX8BdZcH0RJ1oMvTXdGrdwVkjcH/t4vc8U02SUv9dMIjlAXlZO+urZrs
/erCEAPCEDMUulv11oA3PTiZRSt7hBIS4urqMJ9KbzBls/pKGkJJziu6HwDtiqWQCzJiKGnRh/ay
AxgJ0WT8Q+KS/H31a5QkyvhJz3SoTlROXHxDe9CFkpPh5vSLkDZDXfx5DBqFiMNGJ364609k0kVA
FM/vWFUPGtB/GUJlCUKEiNLo6AzFsiRXCqynLgxLyw1zKt9b4abBhBdjSZvea3xYor4jP4uCllWN
ThIz83PuLJ2pV2Y9moaBJkzoZ1q5mzzN3+oDl5iZJX7hGW292967+gXUt+vETsySPsVaf0625qI1
yTdOMWR0YR/ZIZBR43UErjXGwmlwoLeY+pZNWXJcLRGzzvIquapVnoJ35cS7BTr7sFB2XxTro1Jw
1ONi4SChpLv6E05Mfp8ekESB8KNut26U+NAEuSnP0Y/5nrFScvw/HdXVBlOxXVqWmsEZiY73EmYy
0E1fe4Fd7VKf80STTV/wKcqjd5aK8sooUfWmhYY2IWoXUbnnQ59DNBchnQG+vifuy+JA1FO11F1l
qdIueWL19zKcmg7xMHEDYgwFO03OqYTp2V8TacxQcht2/j08dPrPiEeIZSc4psZD+5yBoTpBby/U
03zFmzCvm9rpmWmTToVRu6tS140Sz0WaRLmOx6i8V++4s3QsHlCjPIK+KPmJeUlX8xKEzvOuUhig
/+khTNumLpq4KIO+FbBejAp7ojU9kEJl63Je/cb2I8YBVSlkGpRKzowFxiTlO2GCjJk0Ap8SNPR6
KOjRwVsA5XP4SZyZ7b57De5kC+nUu+5bPJnVIcaZLG7KW7Dk8MyKDQMNVAp/oC4diBNRms+Xs1g4
dXZb9SlIgFjfbPOi/jj9KoU6mTBPkHXBNg7fo9vpuPggb/RKj7B7LA4YG0Qz2aE/klllY51BCnXy
sIOKQYn1ZX7nkwl2xROcZM88DyRQvoJu9IOhLIRCGRbYaV4hxW6H4O/FM9KTnPmFld76pNdJ+Qv9
NgD3d5fPFWzppwlToXf1TXgDEamLbArU6qx4MKfGzG6GZ/17gzPITsZ/irTpn0C9G/KYL/KsB5iL
audxQr/L+/Exj1MHNGb7KdItkLrbgTxYxZg+qQn3EvfdvucGq079gTNFLbGCaWK82hg+plGYpIrN
2AUTflQplk4eocwvPccLGmODG6NgXWfbQdi/oEu/Neagm/SegJDoNRggDfzG6Y+dF9qsjnOGB2sU
AAmVhsa2CuhA5pqFA/HgaJe6rNiVgXMaDUIBRJV0Hpu38EJollGVQUu88BlBAPkEV46JRsENH0IE
MCNBAGlXli2EOxYGUfYk9Q79MZY11tZRoKMK3FAvUYhDaZP2ttgRRzNCTexlejf4Sxig3c22GphD
aIngE8jNqbMZK2btKwVAVdODpz/AihUz8/XT4ha36T72ip+qqb8qVuVF3nWLLINkU1aPkFkbRx2c
MDrYTqBAL2B0bPpx3cKn3BV1+ukmvjAAuQUGU0goR8AucRG4Q40KecfcHr+hA401Bs+IcOjUd9YX
U474HLdUhk6QrDMhNWJm2ffr62LsHE3jPedCOCYTHpNiEFptMlkVi6OAuXNU6BJVXd9nMbaL66D/
IkFLRLnRj+jHEPaCw+8ChxV2s9ZE/r7yhqCGxntKnnBTWplDdKexgJB1G9GPXrmDPHgzwYKGK4io
2QR+vi+9PsSbIn4KjuTdjVSqjBg/eIF33JZ/k/n4CC10ClMUcclaccYPSP7/FZ/64H9jEj+wfJAC
kyWX6gGd07obqLGrKj/BkmGBf9257oOMeEyn4CKFul6pjLBSgotRFJA+/dGUkakVzNn8bSg2iPQx
hEQ+9UIUo5Yp4QJLREWDTM2WJ8P6rnl4eDIvl0/V11+I8WGMupoDaB4l/FjhEgMMIjxxldf4a+D1
XvyjM4moFLkDWnvJzNLVzzUariqLnQL/j0f+x8+gjl+PXqiw0hE5Da7kiphBaq3aSwlZ/4Voorj5
A76Q7ZfSh03qBJZjFIU9B7Cc97gA9q2Z2LKT7iPk+5e77OYXwYW8w9G0r7vStsN+GCZ/Xx19wWiU
YODxROvTh7hv7JhoNoYsTqVLP+PvVzq6g5AgQoUQzVifNHflRVaGIIQfkVk17jhafWbmL5rfW4Wv
kS4USDMhiyIdjJuOMD8QpZbBMfbGc/BtPLAygp/63VCw/O3nUAdoyAu5hP4Irr/4PmkeuGYfR3eG
BMrR/FYbewu5fmRHb7ucM69v98az9HfL1MUbl6Gy1AFwqN8XR8WFb3vhkZAXIsvArHF/jnV/M0bn
FtRFiLNexjLn2Nflx76fbUE58ME3aIQz3m6fo6jfTVGxfgDO1AjCeojZxNrTQ8UfjeBG4vC06Yc3
sV/coUTsr2a76/v5GQl/N0tBRhNlWtfyWGEBxbu0fe+Dpyl+5MfX62ZYn02lMAEE8JCjbfHZgrE+
j9Nuyv0mv23HtzmozIl7nLKHAaqMYl94rfKVYfzzK+L3RVLgUMdKuyBG09FlF++0b6T2aNxlO/6g
3F639BkMYEgAxzgoztECTcvJqrk6dGEEAK7k51AazUC/n2PGMCL5sZ+QYGWDWkxaaE0GTkQsZi7N
siucJsj/xilWJihMW2K1LlUZEf3A646hnkAjI6VmIeiMIHp7u1T0l2J+HWVGyufrrE0bo4FTVNq3
rAAzEWFR0VhiktLnO5h8lQ8zlI+L+ZIsoAIizyHMjHki7qN4X7mBP5742qr3iZtbaPp3Ug8Mr4+C
1ZDyMJlsHg+lnbpybs4HKTHFAzOfwdoA6lQsISjyAg6XB9RWbhZ7eYwd3V92BvJs/Kt4zFJTv2d1
KrFsUv4z1M2EIgNsKtPLkqD0P4tWzSLT/DRncbkgVntOuVBbVAJq4bDS2dVR9zIvfTEe+MyMMCqZ
e/ytdiM/DM+NY3jJDVFBipz05fpZ3AiZf//sVMSqzmETi8S7RmuwI9JmV98YrnTIv+Re6KFCit5e
VAQebrg78iqoGQHzJrKK8DtRhnt/GojgQz3ixBk7UEzhYBqpYFhN1UU2wkHNE8K+vmesdxPlPgzS
1GxGGoOBW8fDKv85nROfiLYJpvbS/+ATUz4Xu2UvSpYAshbtnWSr/vfXI7Z7ZZ46zPMA2qNMgvlR
flzGY9jtyubh+hI/NbpdvGplgzrJKOK0UtIAyCM/esQ7yBEOuZWidtQOKF5BppmZF9q+uFYmqSMq
KQsksWNA+rxXARoTBqGIDgeBh5A5HbGJ7Stj1NkcO1GJq64m98fPoHsL+O/XN5CEZZ/ujtX/T53K
iFPUfOGwmGiaH+omOuQauiGNwe5U3tM7DJkEFeNK3HiM/+4X1DFcAhFJdz7Q8BogbATSIbglZWLS
Edmd+m+scpBE/OzaGukXpNFKrVrAD1snugUdWuP1u/k+f9adwZX3FyFmVOGKXXQzoSU13nNW9DLt
C0KouXi8i5SuU5zyb9c3nvVhyYdZvRIGTTeaEqwMbhQ89fJt0DLAjvX/U1FxVGRpLKb4/xXlfs6+
xjkjfpMYBmjd4DnNZQkNxLqb/kygHS7YU2Emt7LDnQlDi3AojuU92N8eyrvwQLrikRYGTyne00to
hW/JoXsqAX21JZrZXcC80xhYK1PYA52ISYkKTgPFeGCWmMsuimo3R7ynJp17/UuyMEimMGgR0Z9u
NMD1X/7cnBPkl2RUWCD3eJh3/YF1YW+8p387QTIFQQESIsk44GkwK2bhV2/SC6mtdk524E6TI5yK
u3HH6uIUWR+c/H3lseps5FxPQlnlHICpxCls6dsEvXgNNyh3n72AVfEFJDFoozNku/mi+dUp8aof
NSMUZcGHTEPWkkDLcAQkkmlJ7iXBysG7geS84ICz0mXd2pvPsA+ElCm0QltkEA+Q/nPjWbbnob2J
JxA5JZHfjgo4q3TlvhbzwiySguFXBJauwJZMwZa+CIuKCQQcMCQRhkC11R7dIOWyE8TaaYaWMdO/
HaCtFkohkl6Ogppl+L4NJJeFh+KY3udO8JZaizeEpl6Yy16H0CvaMnfjLvJaR79RWd0g5KhcWzOF
WmLcCPISY82NLbjprkYuczCXu/Y4eIXH6j3ZTqF8rFgh8dPKoysJo4BGAk8SveiWDB7K79O+lk39
NhjBIs79IDxkIGO6EGYGloGIUL2PQIu2k73sxFw8w9MUCrNiJSyzZsHPkcAkEt32N+kN6Z9IXO0+
OwxOc5P7td/7HbaCVbxgYRjdxsaNXL+gvRj5z8zsjsNj8oYnkRM/gf/oToauT2DO+OYM4GTEp3Sf
06iKFS+FJEAE87giHSotMWfxkNfvDf8D6QE7UyoLo9nWdbuMg6VQQJZEZdfEJA5XFozPq/WhqvcL
n3g6uC2LZmJYY8WLCoVXMrdESkbCD/Wu8mUHMuZPC1qriFcZPmuYiAHSCoVWkCtMjYBsKTKPVgsJ
+IzVUsDyUgqWxL5XK7kggYuPLjgw+Pautv8DrW2Wc1Bw1HNlWi4tTsMle+txTo9uu8bsPM2/7g5k
/69gDj0MnxTLLC0VFqSpGfSln3U0q2YCA8xZWEMnDnut1wJhgNMloHe0yxvS+iXuS2ecTRGa9vUT
Z/F+eyx+at5sE7p/wnieYDaI1Lb/rwEEnWeRIy0JKmgBI2RpfOFIyLQ1R7lHltiTDwYAjt3xstFu
81vQQrcuQWNgWhTSPqn1sjt0qdUWqpNrgZsrhtUNnBM1iYXheo8Xy13ccGhFrFurLCOXL1vwJfam
3iRf2yw7FoXwdN0HWBEVnY0MJzEQYgWfp3Umezqrd+n96OXe+KZ8UU3O6+5SN3Cu27w8vz87ngRO
MpB7YP6OOkkcV4Lbo4fjBV/AAGeNTw1vjl7i9qOVP4Vfml0IAJbRYyXbqL4eAxP9eufyW+gub4Fh
8zseOvetxSpf/Ed89fGzqIM3KEYcyyW2okMcMPjkAuKc0AnxFJIcDHgy2Xe2EeXDIPn76hoGZ4OB
4BLvQfVUPs/PMIgaTbWb7kQfzaj8rXIKIeY1H8TZVm5ZVFbbgPmPcUhQ/m58aLoRrfgI7/RUthRI
fqf53fXvfJm+/+/vjPL/7ybacoGAlAYTZICMM7UdZ6ZfwSyPfKPoQP7bR27PJVx8gjegZMub6Rsh
Xxferv+OT5zVv3IlH0ul3ikDOKyCcYC/QX1edoNhLu1FKlK7UeWvcg7ymj6BP3Ej5rIaaRS8mkeO
jPEbyFo/7wXmwEEJgiSvSl2GapmGodJGv1oYxB/oILzXnNIv7aG0WKPt2/k+STII4RwINOiNT2MN
Mp8tPFk4gwgdnAijQ6jQA1/D2A+OlRk+Elcb9sn9/EBYSf7OtWUo08gQUYW4BbXcZcaQX9+BN0A5
o/H2S3sqybiT6OR3qUfKr12L5IL+XcWwC9hzBhZLOLntP+32yjwVDZTaUiGHM6JDVRaQZw1CW5SC
l6A1XAHs84xPS3DhmjEKzoqs74aYhJCyF+7Ahy465b2MIDL1ZBRXBMUkzfKNZ9hQF2aC1uYxXq2U
Aq2my4Zery/ZiOwx2PegJStMHfPFU2bytnDiTZE3mQ5GPt+1JVPIJXDNwtUhPm/kYzD9Qf8SWI2d
PSKc3GmGnZ6M1hTukHy5JR06eJq+GLvcrpBqZc3WbTQG4nL9WD/NmB4PkZRoIElyu9flNb0Rjtqu
fgInpexnP6tnY59Xpow2T+OdNf/C2IJLXXgF3s1QdUZFPFyWeWtUJavoY0tmFuwY3/cSZK/M6MmA
IfIF65vc+vlCSWulp2A3QoUPJHduzFS63X4RrXaUyrHMUpKD/R4LMyLujA7T13TpzkqWR6ZoLIOp
z5wbJ/NuDLm7ni8yE2wBB4kLDnI07COZRc65/YpY/RyyQasNEDHDBcEubIB0bo4TSkKDWeyyrxBB
tQsmcrI+KgVbkHXFVwwQe+OlZKXDGRo5ptyzaGk37/3Vkih0MvhQnsoRO4z84VHY6T7p08+Y7H6f
2I4v997KDgVMvMJB6fefgKZ4B5OLHfjFS/DWnIdH2Rl/CC/6G7kOJgeNgRb31pz6B1LevGsHNz3/
1RNt9XMoqFpCYarTtEdep/mRa8eoY3WubvsK5LQh2SCCGYNOfkZcOixpNfzKokhuYS/gM/w13AKu
P5uB++QgfALBlTUqrEgzcOPl7cUaiOLAXAG+fMSLmhOcVXfe1S/X7W0MmADqVvaog6l1k1a3JewJ
5965FBBjB0NniJblBKynpS94F4YxW/HR7OcxwyiynmvrpU6ipuo1OM5hvzhOx+qBXOSi27vgiLY4
m79nrHbzCl+tljqKncG3aSjDW1pH3Ufv41flFVIfzW37Zb7JHvWfqVOeUkvyhNlMFqhKmvGtghbi
9+puPKcuy3e3Y8jVz6HObNA1U56Tn0Ni2e423Is+6bZPH1iV8E0IWhmiDi24s3pFFgBBs1rd94H8
EotjiPSnJP1f/Zc6j7PQz0Kat2RJC2RyfekbRo7RJtweUUB8/ZvRCOK/mBQVQVYJYkMqaFDTAOKu
3ETiJNLBnnqxDyH6HSutsX2BfdihQ4LM6NGEraLanR0r0WweCxRhxFuM9auYUYh2uWv4zIBz+6v9
uzY6GhizVO2GCnvJ1adm/p6FZ172rp+I7VBntS4Kb7opA2HRgHUNLk5/9yjXZvIQe42j7ZfGzB+V
585Dg5uTHVkF7c0Id2WZQp5ibpSWq/GAQsEU0hRg6wEZA8aCzaVFABLv5u72+lpZ20lBTclBRF3i
YRDU3HiTPZXlOZj/Z7Wdy/24WhYFMX08zzxf4agRDU3xR3yXWyrahwm/CfdWgfj++qK2n2UrexSG
8IVQyapIjvY+QqyuHeqnwtZeinN4p/uxJ9vJjWJ1lixY80N3igtT8a//Ata2UtiSqlyT8Dy8tJkM
M8oec/hNFc3mdSv/cQ1/HAYKWIRBRJBIYlYiaEjILsqTiiKogVbfkNnqu51eW+0qBStd1AaYgcau
hl+R0nus3ts7MKwjqlHN6D7ZDSnSR7mPeJHNqbF9R/270MuNvYpNDUEyAl6Em4Lo2llQ/U1s9S04
Dshy87YBwTHktXZjztpfxme8+NnKbNCi7W6Z0KnYvEaPFRJV5X76pj5qX2K/xUK7k/YmM65jlkkK
e4xRDiv5clSCG6V5yaqb4a8aAz6+46Wle7WqMaiWAmIamsslvS0Mld2kznXHJKjxOYD5+FwUqki8
kGaJgc8VKNkpFLizMIYskGZtFPn7ahVa1tftrMEb8xnp7vSeSPNm5+mlcoy7qjXxzVCqZRWUNh8U
0DECMxQyO58URFtp7PmGdMxyISiSoxZqSgoGnnooKjWjWEICFoVMvud2QaO+X9/T7SPwYZo66704
SAtYMDHGVTyGieLIIOJM5cbmpsfrhv4DVT4sUedcztSO6ySgiujlN8V7BsKF8Bjd937pRntWW/e2
q/xrjJ44WqZWKoIGT7QiSu70sX3um/CNsSCCtp/d8cMGlR7telUSxBYLSvwYira5157y02AGLpFJ
IuP4446/4XzW0j4JFv669j7sUme5HNRK4oiLQtHOg/rjzYwuSy/epydoUnolzh1mY+v40vkJUsz/
mbOCRIEf1qlYQqiyKtY6rFpu3DpGdlL5wRkGCyI3i2grK9RRT8YxHcfLmDEa5RxwdsiP0zT8mHVt
scUk5C0uqXJfVZrFzKtK3XFazzO6HjddCFJbSDEinAfT9u9IUIshuMZ6uFCABiGjGJxakhjL3PSg
lQnqPh9kFM7bAC8yTv6q176Bufj4XRHMNn297qubqLYyRJ3yMS6qpCMP66IXzKaKrCnb1/P3vzEi
I1ss4OX8SZB4TGd8jgbRSYnm56B+mgoMoM/P141sf5UPI5RjDFw2KEuMd5woywc5KF46gfu7yYyV
91GXQDfOGFBJUIyWHohKSAviCdFf9qS79w+YqxkQTM+jwcswKsMD/VW5PAl9tC/aYI8ummMti1Al
kUVbUyBKMoWC2VfNV7Ao7/RYcIU6vDWypEWfueqHrcFwfxZe65Rz9rKAsRiRHPS7wENN8dSZsc+T
WjZSdyx9lO3i3WrLKQ8NWjT9ycRahHbfwCvccJ9agRuD7YM8+FjNUZ9ommkQpW6jFoNdfJwDRPsm
Lp/EOWpMPRRCr1LK6KAUI3Qa+VHzuQnXLwdiJHNuW2Un8Zm0b/oUXlE2hHImG111aMFoMSyRe93T
N91idWYpT9fkpW75nORxNZF71Nr80GiB4UwzamCZ1lT2dXPbB+sD7iifj/kwrQyNYJHEn8C0vlPj
hTHvsV2s/vjINOFbXs3gQMuwpPBr9gixIW8ylXvN4qzmp7EvHGhUHybGLU2+45VL2qAu6UnV02gw
8J0zXNIxBqkVj1Qsmfklcu1ds0NdynwY1nmdIo5KfHE/HVtr2UVnwkU0Oelr47GyTNtNb6utpK7h
uUpko1BJnArVItEM76v3zIa+FjQfih0mFH3lJvqqm82N/K0/cLsalEjMjvLN62v1GygPnaaqTsFm
jJh4aZyoQvBTlblZSI3dp8JJaMCbe91HWR+T8lFpjLpGLGCQVOpaZKBSH72TTGLj7Z6Xj6NHd2pO
koLog7/kLkdHstM9mbsAIwBeiCGEbxY//EJKdOSFiJ7sl/RW32HExm39Dp2j15fMuLnpLk5h1LS4
7nAsG/m9SR6H5dyzKmHbx3K1XArp52ppMohQAwuxzEuNyiNNdM0BPRMXNvD5hRVFbrrOyiQF96Lc
ql2j4M6TRtWc85eq3M/QnSpPI6f+jdOsTFFIn8rDnIaLjD5YZdhlIkakptQqo3fcN2Yvf09EL8kZ
kdB2tvnDJt2gmYZdXxgjdnTeh7sc1GBkSiBB6pJVyd2+pVeWKHyrA4MTUGKDpbtfadkcWfU8RhKs
w0P172omK3MUzEVClaoDaaJrnUy0FVeA5kVmSh7/mt4Kzh+kaBjXEt1qqUcStBQWrI+IiAxHwb68
G09I0ZxnG4ztX/4qU7JaIQVqTV4V4tTi03VlYkGkzwzTeynVGJE/41jTvZUVSCc1bpA0N+gCe2yf
eG7xNO7+OnZsXxKrtZAQY5XMqIxySUpS4Ur8xp3cwIP8kj1hZNRRvB8Ey3Sk9Uhv9HIaeRMMJ0xS
6O3s3uonUNjCqfqYp2hxIEnvO7Rn23LqDOfamnY8FHVmW/pan8Hk8sTWFtmuI6xMUxhTzmPeSDJW
3/6EupaV78M9uI58A/Rx6FT8gzTO9st8ZZGCmpz7J4bKcACteFdjasPsiG6Eq9pQAXA7z/CLG5Sd
3HHH6o3cTk9/WKc7NZteHOWeQMHwWvmDL4A4ID/NZ7CfVLvOSXakKXz2OV/yM1955GwmfQ7jrNLN
mXoatINQoGunsSdMVzSPaMP321cMdjiD9ydLZoXIFBqJDY9HOgEHIR4QE4dOVzlNdVtMlXX9JDGu
K7rLMooDVE0GvE74Wo/cWBJLq2unzkokNfOgiJdZ9RBX3nWjmxihK+BmNVQNrOrU0UnkWCyXgFzL
0QRS0nrkrVTIALyGHDHWd6lvfQpfQdr5z9udiqyGMMkbdF5jgfsOw8S/lJoEZzqxOf63P9qHKQqU
+KIVjDYlxzKK7S4ezTF7eygTFjHKf4Dfhx1q+zRRD2aF3MGYnnsk4WJ0VpHgT5+qnUA6VAEFi4NQ
8gVzTo4BgASj0/UPuH0ePn4BBUAQ9B1QCAbIL3190of6OzhNGNk48l9c+24U4kSpYiiQFkWSKihv
paE9o28wshpuas2aHzKLr0Ich5gxcsNYGF03iZa+jEodW1s27+mIAZO8dK5v3abvf/gjXSKZwA0e
ZDmcRApv1eIocA+C/nzdxHbKYWWDRo/aCIqSJMWyY+AtPmEW+z5Z+eMvLhnWNOd2xmFljnqxQVwa
b1ESOmWYP9B1Zyp3keLnqP8Sutrmy/KFTy2wxtaL3TKNb+ZTV8apqGbA3NfSjVgrvw/20i71ln20
+6MLn2WJQhJBWPgyIVlx8kZTdmBru8y4sQctWC5C4YgkRkLQRnD9Oi2dpECCrB8dFY2pDDfZxv5/
TzENw4PCtZDDhR3IIDtiZiqxqWL0f9nNb0gLlX7hRHcQjlee+B0zq7DZdbz6bBSCRFXc132AlCo4
cH0ZwVvwpj4YHiaprPLb9XUyYJlWPZyVrB1FcsVNcQQGoNypumOeQe48Ev/mXvtYFD3dj95qHUyP
8EV57k0xfFClyFw0RgfCZqpgZYR+FynNr9ZauCHGel3wJCCTKB9YzSoM57gQdqwi7HGKeq4Q8Y4N
wFWZK7fDBMZAfjGzpgGv0ev1T7QdTIMmXJMJPQFGNH+P55MJ+Y/WgCsmfuA1IO4tT/EP2cyPmsfb
YETFHL9mq+BFYD0zN8/ayjB11uo40uNMgB+KuYPlWjx6HmtmEEIA99NlBhEc3jAMmUjJ/b48DbMz
uiCTy+zUHUVrvDBtzW5+CzlFm9nivvnpVtYoSASlPnSvCf38aJXPIOruMFMPbkL01fejWTlguiA8
dH/ExLB5rFemqe/YTvxQoBWQYGQHiS7MbkAXkwyJNcz80XbX0coW9ek0KTCMqEZQ3jraWfdwuVjt
aUmt0CHjx8lNdQPS+ewLx8wObp7AlWGy/6uj0fe1JMchDKflAJmufVE4Sup18k5+m/gvcqMyYtjN
oGRlj8JKvZPQkntJDi7JO4TeHZGvnxgHkPXhqHCr0DGAUhmF5CaY8OIwbxdBAiMCtVXC3wmip0Wq
L/S6V1WyrbHGqrfTdB8LpN93o5G2opJcvmRzbG/A4HH45TutnfvGXj7yhNuHseLNAHNllMLRSYtV
beZxJoWM6KDx1oIOfUTRp1/Z5s7pUj9/lC7d3MyoZRN2VsYJYKxcCHJFEbpzEDJN35Pcyu9JOEFI
thJLfsQQzO3oB0hmgAvpnbFqhu/S7705lNOparHVpANq/LqcVS+/H1qbkPHpMoEIN7lPEzPtTVWE
FCQr67vNWbBaOQVOXTcW88jhjhwtwR1vKr/x00N1m97FUKjonwLwfoEP1hTt4bm91XkTwkfigU2A
uBkUrH4GBVSxlkqpgFkcN1K/G+VTG+p2or+ye0M2g8aVHQqkck2XQY+J/Ub1BJPjwqHZ5b70BxcZ
AyRoWvGOL6dIk1E2CbraCfTOKRKNgUPbb+nVu506MkU25qJCyiJowgcTwbSTTaIJDG+xWX6y/ahY
2aJOiC6iJaoCPRVaybTz7GD0HtquOxAyk4Rz+R5VlvaTiBEzDW/f1R/JCfquVvokEcAcjCsMynyY
OXjgHFIukCw5wsg9S7xsGwk+zFHnAXLYuiSqcMQxRdVFlveNVt+rRs3Sl9v2jw87lMNz7QS5RcK3
m1cxLuURgCpnmXsdXliLobxdr6IiLSs8n7VkOnBxbYPB4kXRIvu6GfrwQhke8pUyTwSxFaQ7KD+U
DbWQi0ybXSH90va7NoxtxAJWLmqMdMCnTCttifLCfIkrJalhSTGRmuJeI7xUSgsiVDhfqqmivws6
fax850VedB0uwqrGExlADUKdiBqp9bWGAsaAOgd5DS77JDvKIfoEisrk6pcgK3b5mD8MUg+qsNHk
isRq5HOQtVYuK3aeaIdRnH3w0aB/djfO5zR9Gsd3CBu6RfMj4UU35ztHKlWLF3Wr5jUbzWSgeFZN
QVBNUCC5gsExPhftFfRyqE1MA8wuK1WFDgtj5pAFEDpfbA1IjI7NYF73DNrLiSk8IQyB1wQFko1U
GFMN4WxE7Ti7xfi6TLnJBffXDWytRTagVo7xVVmXL0Hp6uJehkZSQBsAsTot7i2le+7C+F6NxYix
kA0X19Z2qJhvihpdnCsI7ErztLzkov4UKfl5aYLloOosdaMtN9cUDU8QBXL2cDoqotWWWi7ErusQ
Sk/oi85sPblRKzN4CCJTQf8CmF5Qk2Kdrq01KjjHCtF9h9w85eZy346joUWLm4Zi6tYo6OwhjSah
hCnnqLy3rL6TrW+na5Iqof2ZB6El+fvq281hbqhpk/NuF6ehORbtXZdyN1nE4jb/lKAlXqhrGq+h
vU5WPsmyawKaknMB29nZmol3iYlO28icvhkahJzuJHKHad6CN1jndU91B6Yi20i8sjOZidrtJX/8
EnJeVksO9NngOU7s3CJ+SquvPWqLY8hw1U0bRORe4zFBI9GCH7oxQUMpLHi3V+Ak4VuWt6YWPlw/
d3S0ftnSDyO00kc6GGXb58AQMYPy/IzB5eVh4XpLSyChF3xVl/ovQAsSyf+sSqOcM8/TXhAwLOA2
EPcxo7y/NWJ5JyQxg2BpC7HWdsTfv1CZo8EtT4UOu2d8y5LgvYwVxlK2TBiiQITYVBlT/tTpFmI+
i5ax4ZFPlNxMT29HrmFVBOh3Bfk+axsUXuVRIcz6BBtBw9006OZSGsyqLNJJ5bMHSSn8QZl2vcCK
BD71I1zsGkTJGvclDwD7ffuEXJ2TJOsEMO1yZgj90FFsd3P4gxu+osDktNEXjctsjQVdGz6v44aW
dKhII36nJUTD3tAjRdUEdwKFiglG/FPCiY99mumMw7WBkZACBys96ldYIC2ugkY5NZ74XnAboQc1
ezx8W4JAMPO+2QcZi3pya1XgRFYQXJFxBzquGhtDHrtIFVycNEgIFul+5obOzPmRcZo/G0J8A/4H
0ZAQ32g0ZFRKB5nzVJHdpFNMSd6VGW8mEqPPc8sIIbXgZahES8gt/u4avRQJ/Bzls1vXz1OLzphJ
MNGLyfhAnx3/F3XGP1Yoxy9mQZoXNYWVskfSF1QtZliPt5E6OkYQeLISJiY3A9irpnauY6J24cWi
A0UdapqCjsQigh6yBSt4bwNFaRM5xKlT29CBd1i8NKNrffo5NpGrcLPglEaH8aa0eZpEaTehwmry
o/FtBGbCr/xinoI7iIjlltTwj/owhHanTYEJ6VwPHExPaaulThzlB4XPNVOoE7ADD6kA+VD+RzE1
Z0OvjlXP3xYJxNTBPumiWOzKUrAfjegnN02qZXDiG2bKj9oQZ06dzF6ac3fLND1CPuzcztUrsO9V
CGaMF8RIf6CFOzXzMdxhonVnZE1rjovwXC/JM1iC30a5sfQo2AciNLrkQrDVUn8rY/AchOUYmL00
9G4YxRyyBuqhCNRzJA6tv4g8GGiHdDnrfVuYmpYIlmo06PKJov9H2pUtyYlk2S/CDBzcgVe22CM3
5SK9YMpUChycfefr56CZaUUSWDBV09Zt9ZDWdcPx63e/52wGoM3Yfdsdm7qUHZlErRu2oW1gStor
SMScMAHCDliAnnVdrWx4fHCKYpR55Oo94tqTQfjBHIGXJFSVbSigaEEIjcJjR5rfuWpUntlkmSPr
sjiUBcBzxioC0jDKaEzpVLtTjF8Fae4IV0MH+/02As9zSlK7rPUB+4X+0YjScxJq3GaJ7o5RD1Yi
3RGR5CaU/C6V4OyHxBoZ3aPzcGSsdZSAUwsYK7/5aLzLcvurHkHnExfAcUYuY+cltxoe/FIFs8NK
F+c4zcCWHctPTGm8si73NYN9ieRNqeh7NgBHQWszrwjLR5gNL40lWxXDJpczi9IcicZTaIA42vw9
pvWpUz+7Vv8wc/Nh6OoA9WYUs+Telgr6vdGqvUTAm04wVRjqrpyJ2ONj9U4q/yz5rR3nBUC9Y8Bz
GjJkmDslj14AubhpI1CI1eOGKJ8BEcc2PCpFujGY5BAmu4qsWmDTPYoiSB3OSow3880gQq+s5A+T
YDxmuO9YtJUDsVd71ZXxLalMsWwBFs9QOFoqeRLvn4WfHVUR7Msx8vIcJxSlRdSz3yDfoz+Iotii
fAor0BSpyqcR6Psmo8ziAgun8QgeFEnfkY7aUqXbZEqtfHrC5KEbFP2m74tjy0Pbj/ByBlghX7yX
ufnBin5f+/RhVD4GNnghlva9pj02VPreGsa3TA5tEtS7vFVfTY3YiuzjOce2QkBlpJ3jEkwSIXPj
6HmME0cMxgaL4NAFZUNN8TMyR7dR1U3bDnadNKkl8m9Fi791n4NZ72ItsLN0cMpQ+c6a7LMP5MEG
BP9D0tdbKWevcgCdJt22r7HEpxjuUIlTnjdOxs66Ebsh0R+rwjS9LKmAqdIBhUOJw52WxTGuvPWM
JDuNOhYysJqPD6xJe8MHwN7IzzBYezKaGDEZT0avv1FNTa2mU/dCMRsoVECdPMy1LaByjzJVU2zE
dK2rUtJjnhJY62o02Gkif+u44prxmFtm1sHoatQHqUf4U6uBJ0S0JxJWwutN/04QjEWWIbvXWg07
Bb1cbcBtdF8Y1UbNqwMFPIgtiQrwb4Z4EKB/tUdtPLSsfgRW9qkyzXNZhS/NkA37XFF8S4/HI6+M
Q6QnAL/r49IpNR5vkDsXsGEUvWc9x56nCWhd2XgEmZi8qSPymJH6pyJkrLcOFOCdUviCUMlwii7z
KgObHspQclvl5C0qxVHIVWsrXXMsahhWoJMHlqlov6VBBuZYnu+EBF432RitNARTTCWkN9Fqjw1P
X4NhdMqMvylKNhy1ob9rWfFZq+ZRCUhjSSE2MAlQaHQAv1tM7zHzC0Jm1xcCQ5YjNWy1qBOvU8hL
rJZPXabEbsW10aKy/IhVpJOWVA+yUdkKD39KCTrGkSDYJTVKzU0lzGKTQX9OjPytlIvMUjRs79fa
ORL629Cq8TaW1dwighx553MrNPXEVXv+aQgMymf4f7fg04jo+M1Qum+6GR0Dkp98E8T0IS5Lz4ZX
Eo2fVYnfyocG6beevkpqV9h6kR95LHprzNhvRQuR3RH/Mw/N/RANH7jS0tKr5pk31a5r+CdT2Eeo
lJPFw/EArGL5KQUKMoDX6+C+BzerBapq4qSBsuvS7J2l8S6PKbMVHaBQCj8ydbhrsRFk8Vb3qgpY
LAYmpWQ9epTHSuApAo43aKJDVvTvuh+Ebo5ahaXU/MnoZcMx1CSwgKYQOZEUPLCBeT5nwqbYAXW7
LowcNe7qDdOGwNNJFj3HqUJsTQDjJolM2SmUJLFMnknWwLK3NonYSy0DJ1yoaEmZcC9czc9d3r7U
Iv0YhC55rBSppbDmG4oX1TYsgodC5acE8QGsJQxs3o+2LOkwKQKAiyDoVoL2lBvqw6CyU6VyxU5H
xQnCgm7ZIB7QF8Imnj5twJfaPuOmp5tyYYWRcegHDaQ2sm/DL75IOLnZDi9m3p4YL35JQ+gJGLW8
xQIVB3pN1JZv+QC+IzN963Ig5zF6N4yRE5ABXDmV/1QEFfBtk+p7nXS2lNOHtio3TOePTcx8V6/R
xfDxM0RQMXw02llRj/w2yYpnkwJuk5kjHpYeNlausx60duwXN8kdC0lvy2Zgtymm6xiQThlxQxmj
OJV2IHHEbO6biiPH4qUfsfar+3tW+vec1XulOBGBYKHhW9CVPA28O/Lik9J3GD570MfEzQLGLU3X
H2uq2iw9R01716pqbtdjv5GDAdzrMoYntaFDKbY6yFn3NJbRfUnyTaYTm0117jLcdA1KBrqRq3Zv
Qsca3FJjHlWuj+jG19uiZQ+AWdsbIGmXtNy3uQauySFTDNtXgLvC1Y2pCovTYhPU4BvTvg1c3g0o
EZYDIhQ8XJrULh+DVxYG3FJV8Lmy9lUE9GTqnW0qxOuzfteFldMnhdsjU36Uuu7eJwlwEUvu2+nA
t61m7jhQriw9qo8SvIfFA92GBd7JsLP2yIdvqDzeUZ5ZnPdvTYNoospZZZVZHjsDAa4d7dvN2APa
Lo6P8NgIItWjUg/FvpXSowgRJ5m5i4rQSaJl7XYJc2HYnUx6LYfaHUbuZm3sGvVowRp5GERy8hhr
xWjoc7Xetqw6hlp16oX8EFUvvHnRyLuffDeDaq81poP08djWbNPAzshStSO+dh7hqMe62THjPfPJ
D1Nl6WRgHSpJTl8hNFPL/Biaw3e91w4YRbtrdXMrx+V5Ks354UEaqn1aF9sQgNRDjA2sMn9BvzZG
gSQI5G3UaPiiCtBmjf5oUmAcaMD002KMirCkfB+K8j1OWxNu876lKdxtqQtXq5RPPNTzkNODEnLU
a4tfohCBpTTmb2qGL2XU7rUYc1dZC3z1bq/m/mFoh0NdSbZPJCss0s+Il6hGZTBNBUCsLbMFnqeM
IqoV0Cy3hk6ceRkBt9uQbFbGp66rTuoob2nRPwd5/SD56UsLV+C2RnU3gAfdGfPsYCbGZ6v3pR31
/C7MOrvWU8mSq+L1dq6zlszNCrsqD3iR9MHgVWjBsE1kvprRymDNoggqmzoDb71M58RAStkVWpOg
1h/LJ00ZEdPujVRbSRevazFIFy+ETH+/yNh8XauAqI2kVEdW0fd3YbPWW76ulH2VMMsJcyPxOZh0
NI8UhWJjpfjYIHezedVJjiTiX4VaDHZRpm+3L2jhYChTEMKAn6MqqL9/PViOZKDqlIF6NKa9xeL4
vkBRw7ktZKEagjDqb747/f3i60GI5AcBimVU+C9xat4VDB37tH4rKXm8LepaG1DDhS6YMkqAFJX+
r6KqhDU+EIJrz1C/qxUAgf0fbbcy43o1qPmneiXrpmkYfwTN7qqpm56O6Sh7WDOTiA2k74l+o9iY
ANn9hvYWKG/WFl2me5iXDMwLkbNP2BWEpb4wMRMk2OeI4Ndq9NZWE+Ms8eZbqpr/3zPOFKPVE1lK
hkLxotI/NKy1owjDhcb4pvSp1yCySuLCkxu0V9XB6ml3zPIP0r3cvs1r7UR5UlG0qWeDotOfi7hQ
nF5kJlElDaemYhP62MfMcvf/J2L2smvJ1wiXUWof0+GJ182WVfHutoglnbw8xUxdup5WqVaFqM+1
vgN8LIv3hdW23/+NFM1AWRPkUGxeBcw7GWuCCSIjNt7R8knN78e1/Z3rotl0HZjJxz9kJs/bdEZT
qn1rSrKXJ995DIqnMbfL9rmJ7kKEWRW1+nZlQ3dR7f9KnO+tJV1foA+N+nSISFjSS7tgj133mdS5
VSgrmrB8Tf853Zw1QEc27ucaZLEg2Qgh3Kyn50ReYyO8NoZfDf3sJdd+nZR5AFfCZYxtAZBbS3JX
kWS7qlbKtVfjmZMyXHqt2RsOskRSwi4bMGQ9OqlD38y76mf1qL8jVP+Mj+nP5BdXrfJH+rwGyb12
yFl5FZS2OhiXUhxS5IdeooeyBgA79Y+ZWKNTub62r4echRigTK+0voeocbgvtAM4kC2mPt9+W9d2
6FIGmgdfvYqJokxgDLizCDSE4G6WXqvS/8dWAtELwmT4SYzSXmEsF5HaoAo8IFQyz0bwWy0/AvFw
+xgLjmuKkAyVMdVA93be/zAkYoC/HIkrfSJYBJ1wJHRXOgF4cILVXeXcWmhQf5E336/nPO3bjI/M
i47sYfzTosaiy8n3QM4uO5EbrYNokitH+VXkLADQeTTWLOoZBtUAauliy/YBWgfM98hK7sIVvbja
dsULUyjQsahCGINpnJTzwkEBdR5T6r1Gvfgl39V3xSaxp6EjpJLY6VsFeF/oUKPNg+KZqgCRVIfc
r+I60tOywcgYGv7YndyIDIFHv5O83pu2+5IJA30axNN3xp2M7NAdtsbj2ntbeAuXv2E+LV8leZvo
iUm8VvXdpPjexGvh4tXiIL7qFMsTij4dQ49kNsslsSIuBoHYY2J2RhZk89hiOW4ydNRz+ps+YBzG
qUJLq2wf1GOGHcCnvt5+K0vHvPwNs7hA8nUUUtBt8Kj+qWf6DjRuK75twXB9OeVMdyQWgde8kFrP
N2TX9z9q9j0OI+/2MdaEzLwN562JsABCYqW6D1HT5+ib1OPaPP7SS8dhdExoUPQgrygZuZaHLYYz
gTkAPILggKVobYfmh4VUBt07AHUr3/95wIMVRBhLGE0FTbR5qJ+0VRIEagNkclN9rH3pXMWADKPq
SiS84Mq+iJkMzsUTJ2bQcGCEdB4JgLKSpFA8MDd1KKcIZSXLXLLPREe4A7hhTWZXbfEsDmMQXPcE
Q4zTeg3sM7Ux9o89Wd9qn8WntDIot3g2jBhMbXisdc7ja1GlCUb/Ia8uaITHzO+0zASyAziqeE7e
b6viQoZLMMygKRp679rV3FBfIe7JGp14oWK+pIRiD6tof2TUP4TE2FZy/0ni6sdtmUvqD2NiGgqo
C3CNszeWyZhT8if1JwaoZ5t8+CljZdXqffrybwSBRByBgo40emayyEALyahr4uWYKWMMLYUgtYKs
WNGQxfNgZoNowObDwNcsokPxzPeDAReWVyeF7jkYF5SV/vvSNSGv/Y+IWejGyiTT8lzpPEND3yUu
BHoBgTOV3WK1R4+lc7RE825/vSVjeylz5tfqRuqlsWmA/ow6Th2i2wQkmX+eS2Dm1MT9EHDEKFdj
Eoz4LE6LHDApUUzAxk3CUxvRekfrsfFiQ4udKoqNlRe2dDITA6GTS1MVbR5xSbkq2kzRkJWZWJnu
0Lsc325/u6U3fCFhHmMZ0mA0vMCEqIhqRDwIIb+NgEInFg1xJLkiGlm5rUVjb8LO4z9YiqLqTAsl
iVeqoueKV38kfzgEqhN/jl41awDtUeaR9zX3Mv0Lv1Y/8IYvBM50Um/S0pAaFLeHJttUBXaT/MEF
95IFylWH5ft/8UUvpM20kUuhpveZ3HmY5g1treSRJarmJ+v5cyE68i+e9MXZ5vSfQVf2stLi/vyg
OiR190MKAY1A2BqE4aKe/D3V3F3GfpdoRWW0Xk8w+wG8kuhe9wenE99uf72Vu5qTePYlVbW4MVuv
KlVLKXN0nE7Yp3DRox6ylZtafF0XZ5pZ3bzXNKMdoYgK0avSm8Y7gU8XhP3m9pnW5Ex/v4gBAA4E
PseIdp6uiQ8VnWg/SdfuZ8m0X+rBzFWphlb6XIeOKxnBCJ5+NJMI/SbMka0o3KIiMFijKQmUkUZ8
PYwByLNEEgFCtfpxCAorS3ubUWK1Xef+i892IWn22cakN+pUIojWM6VBjyl4GARdI2lYuBsVwZ+q
qZiExmlmxijOsjwKSNp5HavOWhmfy0Z6uX2OBZWGCDT/TJ1SFMlnV1PLWlmgld0hF9gV2XlUnSxM
XM5MO/i4LWlBCb5Imu7uQtHCUVaTvgzhfP3OzY1fZUYPdfjrtpAFD48SHoYTTRCoE3M+fBmmUTTw
JAHFrAHK4Vj/nXeVU5DwPQ7SU+Yrj4KItXm7pVtSGJXBz6ZienCeKPdhWmukk6AKo+aAS9GN1jaA
1iTMPl2XMjMJEh+xc2M43AwdM14DIl94OXg1fw8xU7ViyPW6GJHkqLR+StrxnLMEwzrRjzCn3u07
WjvNzOOBvzX29XrKsnt0qKU432i59E/hXhGUfDnPzNExbOP4Pm9Ur8Su21siYuw4mwNW+fXUsFtN
zRwkKv7KyaZ/6cyXXwqdxysVvmJA6rHzpk55EWJmI8UIYEGsNL9Lh+I4JMLpqLBvf8+lh6XoU54I
H4AtgllZSDQKbckIC07KD6MsNmGU2XmwpuVrUsjX5xv7RaK0Uq96QCXeh36AD6tuiFavuL2rzds/
F3dxmpkJ1+RCYMJMVf+sincuJrkEwLOoO+47J3OKbxMM4Nr7WjvbpLEXpgkzJpoWNQFq1rg4TCco
T0IAUFqJ1xzhooKg6AMjAeRxrIp9FcRJ0ZhaovQeuj/nGPN4GHvQQZtcfnSmuq0afRNS7IyPxupu
8eKju5A8MyFNLGeDkCMNRQzFS0C9g8HP8tCCCYd50949fx9XmtfLN3khcmZSwHbOwo5jDhkZwiZv
7dQbrfhTd9nT4DEv+ZjY7OS1qf/Fq7wQOjMuKqmUlGgQGtDvJkYNWsydDdXKi1vKEjAqrmqwlyZo
KOYBZ6mGoeYzUwWTWvW73FWbifrS507pDg4YFDAms1tD7V0y0OhlI5VUmYFdr5lBS3slLTC3q3q8
/1Emzwb5xYFdL69c2pKCXkj5s9xw8RJUIKB0mYaOA1AqT8Bl3pstpp3YHdd+tbJuh370W/hr23h/
MIzmdvNS6syC8TJTq4Hjc1auCpLT9C6zlcyRRgszStAXC2U9O32Qdhhkw+BfdZBWyW6X4obLXzCz
bgnPQ05RbPMoutwFkGTH0ZVobqXdqTU1l2Wr9bCV+5zXp3ySyYOcQWJnyyhw16EV3SWnYINI7FQe
JqhADAYfMHF021msXfDM1IUII1gRQuwEpI/cFhi9ihvt17LaK3i+yYwTjClgjQ5NbnAtfLV0GeDc
1bwWA47XOhjK3jcPEjhwtkNnjRsTyPk8tIwDXsp/E6evofksmbtL8TMzIIEVWvKFhGMG/WlaNAJw
HF9JNpZKml/OOHuSkT5GY5KgB8keFG905M7VFZcAarHDarYO5BbfUdbYOtUlA4dao2nKMtZ9sBn5
9cOWIhesxcCMl7NfdMShUkydYZHE5YgP81bC3CexmxpgQpi89uX3psQeAxb85DrETAU4CUWOacfv
irwtxnbTIqsMm32cEifPe4xJAvEh9DEH+4TBQVtJz5jKqetndBNiq0RxWAkfuwSwO2nq3NbLxedg
UGJiZwsGbu4ZM6q0upTD8AwD2xU5/ZGHqsdiHKk33duiFr/ghaiZKwS7bNXzKNC8BvbUFrW4j3py
GDGDuiJoUQkvBM3egE96lmSljyc+8M+hrg+Zyb3bZ1nqg6Po9/e7zRRd40PcqD3at+HO2AwvU59M
67AlYAXPH0D7dTCqDc7ed/3bOqnf0vHQnsC+O2MErYrpO1/4CtDqaKLoix5ZiX/Mc1CXpv+ieDqx
nyH1RWsQy6uzYBAFfF0dJdF7NVB0anDaJUJf+YJ/5izmzkfVdHQksGCmX5UxqVlHOumBM0NJV+7a
3KyfA+zjeLROkgfsd5ZWbAJINURkZqHh1HiqlknuWNXKAV/F32AKUXd4FgMGvCQY980pcBYjGQgA
RpeqGIse5fhXkvrj6Eh6/71mfeewxFcdudYLx085QGI7kgPBM8Mga8CG0c6FSSw5jMzOUqMUe7gj
Kb71eV4+Z0oin9EbGqC3NDkMegs08iQRCsbf69ApZa7tmr5jjpBogRFjkexkI6gfgyzF4pPAqPWQ
p/mRyTQ8yzJGNSvK8KxvK+WCj5maxnjKMFIw/7NbI0Sg16Np/R+Ay2pTbyfOTrJdQ5W64uyEj0Ff
BwUSamDFHk7mqwJikU/XAx1yWg/wd4alVJvsHBz6p5jbQWIp2yKwmh8K6J4m7HKMO2d20QDBfdNx
jO1OEFA/MslO7tbSiSukkPkPm0UTahXrqT7gh3V2cJaxCHOfuMhi9qCwdwVYVBIbWQyIIP9FvejL
B5l9+FFNOIv0gGIGAUNtaeJgxeRfXO3FJ59swsWbLxNfoqOMk2mb6J5u220DyLB6s3a1k2WcvUkc
BD0NHd07ZLQzyxmqmRZjywI8vnXpBFXqNp15lNNnBew3Ymjebh9qwSF8GRSdGTLA6udwfD31uFlt
daGAaLvtYruq11BmFx/GxUTqzPNwKgUYVhfY4B4KWxTM6uICiRgW0KLOLsLGkTOyNUSzuX2+RUOt
KwrIK5iJsYPZ+QSpA5aE8KdNFXhMae02/OcDZrqKIqXMpo1rgh7UTC8yo1f7CkY0UY3XIZQOPCof
2iBYqQ4s3BTcAcYmprancWVZ+m40/JJQ1et1fWMU2j7WQBlgdCs+YTEh0bCiC3g80G9e6V8BbMYu
ShG9ag/GhiJfpq/BQ+o7E4ybf2fuo63xGtwV29oLvHSzBti/dF+ahoo+RnA1sCHNPmZHUkw5AY7E
Czi3pPqRj2vFnMXwXAPsBDMABkGu8FxasDwplQ92k9pBMfY+iLBf8lZtJLdyOicMvtU22QJkA6HD
k/5zHdt+4R41aoLtW0Vb4HqHfDRCkVXTzLncPSuaAP3aey+tNQMWjAiE6CjKQl2mteuvOpn5vfCb
EoAlsFo2b1NLHt/KCUNExnoL295+Y8sn+itsZvILmkSqIiF+RWvSCtg5xwxAKVb61wv248uJZvY9
jYP/yc6x9eH1yreovPPzZ8DmWEEk7ADF+65pVhLGpa/I0FPWKZ6CYszrDmFTYRLbRO8aZFBbIj11
gDUywwc9AImPsfLuFhQflY3/yJpXH3j0v0OdYQDs1/YjHdcqN2sSZjoRBlhs6qJY83otc7Jp7QA7
4P9cEy4PMdMEvZ1MJNy/V+t3Qmvsqv+M6Rp21hTWzxykxsA+hZjYgEMhkzpe+GGaaQoCTZS5BmCD
2ZmffUtousdin6MXFLjsxrlIsJz3L07GsNaPtjh2++cYCQMKiFKLtUwvmvJJvgf2sN3J77eFLJ5M
R8tLmbrvVw14OSK6GOMBN5TGB6wLgt3snZpb4j+OHUKnUn24LW/p4WJ0B0gW6Bgi+p+FGlWe+rmY
NIIlw0sUKA+d9tKs7QotFQyBmoZCCIMgbMzP7mtUTB8TQpiA1TbtEaDhd3K49R2OeFB2ksaqc289
GlwKQyF0wmwCSRyONzcXpSmBWWcS+jBxzaiO+cawyuHfy3fJLnqMgHNhgZPYuf1Bl1LSL2KnN3ih
m9XYEjPxYXc1IKBiX3xvWkDE2QDgywSYpNOCosB4B4hiXYAnaQ2pbOGBUzQAEeeoJjpA82YIaQes
slGMAY/tvtfezFisPIKlq4QE+E18Wm0q5H89HnpWOkfCDaQ1sE+JX7E7HkCsdUKKYTOQTgR32evt
D7pggb8InF7Mxff0sRhrdkrHvDx40cc33v6UzcgdxHOSrs1gTQHozKx8ETWraGWF0quDwFBzyN41
GN+k6KyBh06zxsK68Mq/hNyzM4myl5CRytQTYXTPA6TcTXtOog5owH1cgB4uehirKl/xL0sVO0ow
fIthTjxCMndmY9fzscNq1cRQ1rMf1EvBoGubLtoFCf9JbYxtf65p5B+vNf+oF0LnXq3RFcydpfHo
6VVhaSlQAaUJrsS0GBJWWfktCQAKlM+m9HFbb5YaMDgtwiyMBwLYZl6gCZq85nIJTTVOYD5+kzBS
/ZmhwgD0CAxyY+/Oi3KQGdirFmAyLNcn/it4UrMLjU3aJDUagdHxqdkUvkVOeKe7yY44o1vb+WZc
7W4t6e3lSWdvMi1LNfFj6G1pWukHkIKyM3g3QYssW4mdd44PGAQL9I1k223X2q/L94uhO1QuNVDC
zMsdSOhqjlCXAZwFsCMxtuZT7NqHG5owwPE1lll1GJc0rGKs12zR4rkvRM9MbRjL2LIBzgRMbfyY
YiYpd0JnYonqHP4rsJXn/Bmc3us8mmtyZ+5MCo1C1TuFeW0B6huszo/lT9V/bvo1JLclcw7v9Z9v
O9OkWPCA9hlDak42sUFcpVurBi9Z10sJM9WRkowEYY1PKILRivhg9+HvFMFtDqBBNv7zYJpeCpuZ
vaSOayND4OPltPEkH7xvKMML6jRaYgFhYE09pt2dq3eIaShscmBt7gpmTRJdINdGRQHybuwnjqLy
MJXixH6tXrN4TReCZudqu0jtowxPwB9UlxPpXgLgxoo1IyuHmfmmZMBslz/CDU5GBVtKnxL2UbKd
sSWH+G6tf7WQaU3Igf/75f4UCC4sGEaeQ5/K/og22bRLZOwmnul/NXjwRcwsHdGIHum4I+aJnLhi
EF6mKOc6WssbF68HxQyKVU2q4r9f7XGIACIQA14RQDlchSV2mHD79vVclUxQV1KQZk84k0jrr6bE
M2EC9KaHCQbAitO2FnEBhDCFm8W5vhsP+SHZhSDlQ8cPE1LhPjplK8nxVbg7/QIcUkfgB3txlanG
nU5b1cQvMH6MnvTWbYTn/1J7kEXKjvo87S2nx/8D89BVQDiTO/fvuSKBwiPCSg8D6ZrqYAAnc4B7
wu3WpTao3hS7yt36++3vPb/SP0LR4UQahqwFWHJfr5R2RGAvBaO1RgVrbwK1IvyHtba5hJnplQZN
70pWql7u36XVUy/dD+a324eY515zETPbS7CEZDYR+pawwkfSAFVNB21a9W9OYhgGMHiRgUE/ZmLG
vhPRKFPmBfpBJKcwzpyxDza3z3IVbU2HMbHdiAQPKNBXG8QZkMWA4kpgA59bwGe8TFMMQCY7BafJ
HY8/EW09rKUGV7nWTOh8iThszFGkHI64s/2HwcWwFIqVkcNBGRA5FHFttPVfkzv05lZe25L+TZVs
oMtR0H/PK/Q9wfpj2w0Yekw+OgD9odt0+3tebcr9OdqFhJlPUQBNp6chvie1sEDMYFByr9jUB/xv
G9sjFod027+TNv2mPEn35q5fiyr/FFEu3ef8F8w8TjdEgCkl+LiVK91p5xoP3H/4b26g/j0ArdOI
D6wi2hLYDwCWtEvA6ig2a/AZV32u2e+YO6OgC3KfS/AS02qk5hYbGFhvsAeX2ZHnO9VzfzBB7QxQ
O9Atlvgg6l5xEye3gdEtW2tNpqVHC84Y1Pox/XSNb5ojqWgy7Ol7YkztuP6Rl94wro3HTE/y6tNj
dQs7Vdj3v9reismg+QKoRF6qpPZoZq7Wnv2cWXV2LsTKFtyiKl/Imv5+4esNcAjE4SRLYi1ghXJA
I37e1uWrvPPPDV6ImFlreezDpGghQn1q3OIc73FrHt9ksBNe7AXOGlTI1fIuBKKqj4FuDV8QD3Sm
uiYeTlVOAv0AUENv2QB0LFCv7UX1SgEHWHFXVc+a+BF0/zTpnEmeW6SKp2pV1pA8qehU/wEGEdTU
tCuPgf20gy1SV3zhdJiZskzQrWyaNUJ4Pd+pbZNcH0mvovqiSrahBU7JFUsF7EAXc6v1T3J6HJjm
rtzpgtpAKkDXJ6xTeI9Z7JZGFKj4bMSCIVoowwiUFBDvBJrFHPTxMJbDMKXtCuDaObcFL5/2r9wp
Tr5QV4BBNUyvYBdBNLtLvXarbAATtUqLsna8WcxYG/EwZgE+alZ8RMNLD9Td2+eY55B/FOXi+82e
HU2Ez5N6wj43f47+TmuKjZLpFl3tA5Hpp17rx98vNnt9SRY0YcXZ9MX8Ta86IwWcpDOcqx/cjU8j
QBUs8hZ8NwwLeH0KGESAlRhZSJyVZ/l9bTJtKU4gCoBMANOF/hvW9r7eXyXFGmDJUJVR75IzgZAD
cKJj2/yZHNPH9jF2wofwOVgj/Fpyp0CHRgIwjUogaJypq0zTfKxGvEudpi7vyStJmMMCMCJKAPUJ
c6fhzX3I+a4tu0Nl5HanjZsx8e8brnt1oIZAykQFhY9+ZhlUfhFZDcTAQkZ9Awxlt1VjSffwklEs
J2g2XOUSY91VpA2g4mpsQNixD77dFjDd+FwjLgXMdG+s5Kikkw8z+6cowpRNvBva37dlLOn3pYyZ
1vHEzzS9mWpSoXKKh5/h1O8X0lYSL7cF/Ym1bp1m+iUXFiGvABhLI3yu0muQfEmW5qpgXTXBuxr+
nCinMWPpYb1nuyJ3Xl6YXvDlCWdxdUQ04RsEJ5T3fJvfTfgME0JUe1pjg1hKLhFnYbdi6mXIV7vB
omji3JfxZiaiy+HE0X605B19zN0R6+NT2JUi7CIn8TxsfXe1grtkQDA9AY3EYtE1bnfXDnXb49d5
/g+wuh2nhYTYbvfkTQVfQrpZk7cQ/MCL/RU3i3xV1gc1aGpgr8L3xKzhyvZJc5cZMUqJYi1tWVTT
C2FzczRQpc6AF44Mos4scd8/pR72LUCyeQpfJraxaI99Enm7VmFZfIJ/5bJJuS6UFlN38tBPjRrB
aivMw10FSF1NKM6Kkq7Jmdk9daBR3rU4Xw8wjdYZXORHd4k93GNNFE8j3Tevax76arriz8O4ONvM
RadJB6oUCReoPtUY5HNTB/ilIAMcD+T7+ACPV4EmXN3j4Wz1HX+/feKVC53zqUn4ngKtFQRgArir
7Bvw4Hc9qIE0sQbAsWx4Ls45M6Nl8l+kXdlu5Tiy/CIB2pdXrWf1XnbZL0KVq6x9F7V9/Q26Z6Z0
aM1hT99BA9OAgc5DMTNJZkZGlFVP6M2ZXoHAI+KbBzpa0u5yKGLh4umIfu7FHg8f80X1i/2+TGrN
pKnO4xnfl2LnpVN+20PCTPflvzEYwPuaTG5VmkqTCaDuED6SetcqQbm5KEYTQIdUdaMyqvzru7dV
TVoHP6uapqdaragSnfULhPf+ieaa+XU6VGgvVm7rzC/6w3WLWwECxQMwc4A7wLTYeyzu6pBqAura
X0D4WSyVbZAfYE7n3PY2rz1rM0xMWI0yGD3NoVSHs7xNbydIVoH/A6eWozmxB35eZ6w40b91V14b
ZS6xJVryNdjHEWizchJSAjL/0hvG8AEXAKdSc4Dms10ViRyzm4GxtssERg+sTFLQO3r/PX0qbjR/
2ee+eRfu9P1wiJ6qp/hY3XY/Rc5Wcu0ygVH3Shkm9PElByYqFeB0Lm9jHydIQJvTxAdByTE/RL7A
81q6e+wVZL1gJkxiBSQrRk8j8jDhAlL60w61r4DKAEdcmOtm/K+tMRcPIc3NxlxgLd7jCu2BvH1v
oD5Peb54uZwXHcxZLGSNYI2U5kua53tdO0Vl/YieVMsJj00zABTIAKFAWIUFFchp2TQClFX8uLlV
hyeSPozSt+txvlWEAM3/HxvMUiRDg7J2C6c0z5jHewK7vKvdgOrfASn0jo/x49pjbhaAo4Hnuoc9
WrZKjgRDcsaDuMfwj9//tu5Mh7M+6mNffPDP+tgbRSZFqdWATBQFw+gmvpM9epHR96lvunQkJwFd
w72155mlX+2aVeZ+Uat5Z2oDPW5VT83exw6YULGBkEXhDGARxfgcZ5mbobZaJv376uKkAswExQ4Y
BKeCkz1n8lnA5M7YBeq8F6bbsfVk81XTjnJZ8r4wXQu7VgVsDXTUHZxwLKDAWkLQNLcDevon4vUY
ezRu8ufFo1B2XtGTZshrppiE0vRjJTcmiNhnizyRqOgiRyuMsucsiWeGySQYxs6BNZlEvwQxvKQc
oN/MOwu23BInNmCo6Aqg+8acQVHVJtMsEvEzNarOCI5ybadaXhdYHvjCXTMMsmanIiQDXvLaekis
TTPHkGIS8F6Bq8QXOjwJm+HeqNBeLCbVbhLIGquR/w98c22QOX/UFIXHHnp34AyE8NX8rQkER9zH
N7K/TLbAjb2tlh+mcP98W8ZLtLzoIVWGbwupCNmFaoaBqHtE9LmqW+0HaS/KLlr5TsLFmW0l7LVl
xnG6MI1T6G+A+FY7GsJsK9YdAe7k+vfcyi0YMgb2FvGO+xmTWyDEkZehDBIDKzyIBXGyafRT860Q
1HOqHieunO7WdWltj0ktqSmDun60gDSbqltx0vAw6yDrky6n0qx+AtNznBVtN8qgy7++0O2v+Weh
TIxA0GXQUCBXfAg/eXX/mCCDJjEPv/oFqUPfDRBms0C6DHWaLyhMiFOheRemBt6C+oEERUB8ig2S
8Qq7vp5NS2g1SjIklrB1X2hVakUfwaxj+GJauFJSoj2LAXiwQUBozKmhd2CQ98wo3HTgEdNsHrsa
HIYWZ8C1xwJaI4PEKiGF5CtAmTntvr0FIzlm18ARJ9t07gjUDSovyVHPYNP12ihzt0gzHPZjF4GS
NC0goxJVB0suvGGJd2Kvn3Mr+hgy/W2cSenEVEJL0sgb2DB+Xv/sW6kWfQ8AHAyw5nwBfyL3VIIy
xwZQBlkZzNDe2RsRhJNm0sreVCcKJ999jRcwGmoyML3AdxkW21ie2qEFRQ8IWTGVZ2fZ+9x6Uv3D
HO8x9+lZouxAsO4fmcRBIoFsUAfP7eXpX+RqXxsWwYtGXZR9TURIOXWBlmLKV2r02BlmC9o01bzv
RIljeisbrb8ukx2y1Aon6AKhqiEsDtGh6wTCI3Tt7Vw5dphP5I2qb3ry2iCTFXKjUVO1RPk53VMN
WOWYBdNBRMe1RUIPnZrjxFtJaG2OOS2rhmhZL5iokCfZDqwxpyTVXAj0/INctzbDnJGV0IAfEmN6
PniDSmwVJsEIhC40i9Oh3zr8ke4wHwAe36/0fFIOgtQKRHK+Ukijh8PpLKokyLXisR/0hzHqONi2
zZwHjwQGEvPA5peZhHJUZ2WAOAii4SkTE1+1ZrtefpvyXZHdiOpH35euFO6uh/zXEIQ2hoLhM0UH
T+qX6oWcjCWpMtH4LCvgjb0f/XiXHnhdm03fWJlhfJ9YTdZLJcxooGcn8uPU/oJQEsczNgIMpzyq
P7TprWF+lontrs0AbyohaWcmUHMaIIieT+niDL2iHq3SUoLGWBJ7mceJ4/pbhYML00xayZImbkQN
MukQwZYwYwkmcIoucMH5XNj5R0OcmHZvU1sEmpRX7/4v1sG7T7vVMojCLxdupsrYqiMUciYfdx0f
NYvb5Pd0pNN2E0AVEiaqXG2PKXbesje2FdxqGKPBIBqKX2xTLAM7Z5pB5gveo/jNfXJcdqCytKVD
P9sQ9PXqM4lsHjPtVnMeVnFcUAaZryMuLSaq8hrATJQvDVt2Ykd6SQIjoNQxdaBz1Hw3IEI4pGCH
XnpwJrJrJOqyELHBe7HzjO/QAjVeMFSDC3Jtj6+DM4NUSdzF32bIudtCanORCF8/8aV5JnKEsEsK
Ap5xLBZItcXNduR39Kbvew811afmtrjlO9TXe8ClTcafukkSmhnQKN8C1VKR3+lGQCIQmGs8tiF6
JFxee6ghUJSCBUhHt59mp9VbPBnMYR41XAAWCCG2HbEJiTlJYeONc2HDYBolQkNyBb0SFBgwJ+TS
g7C4z75ZDnEnr/M11NhS729U9DhLY9WmQ6iNSr0F/knllnw0N5RPv7e7yqYc8CI8VdjzonHTovbn
asN8zHxMVZE0WGgk5sEop3YDypLrp8VGdR0f848NFqtpVWbf4bhAa+3Un8Y366VyDMM2vkGyUN8t
XoZhYnvicdFtb+HKKvOOM3JdyzLae29mzwwE29glXuHId1ruUhwbDXtalf3fD63LxTKhp8A3JTSh
4Z3zTdweTPO25mUXzp6xxY1klFtTm7AyaDa6ev7N1HmTjv9lywA4M1B1wlQ0E8x5XeaSRGCCMglV
D9oxdGmOLkFuQva4Cfq8ziTXIl30KqotsvwL4QZQpWZrvrQrHAxCqTbINNzCJ7vyzPP9zSyJieh/
L5L+fWVSxQGcg1dB8xsdpEiPpfwaKd+u+z7PBE2aKxN9JEVgi0GuysHBlNdemx+6kofb24CZwOd0
GSQ+uMlQoohLK2PWil1OS/PpvtzjtAF63olQiQ33tdfss6D+hEyOsT3uzE+8JG/3Nj0SIiBo1ONK
qLIjXoNK1evx+ocKbBxYOQiSiir9n+fndbztUQL9txU2jzSYIs7iAk4pvZuH5iC5DS5Lxs3gTF58
M9hQSgXFR+oJr+TIxbnTsP1y6KxsM59YkEkXLiA/AewCYFRv2oE/xq/2sp25ucOrw24epStjTA5J
xTJuiox+Tms+NG14Y1n5sbTAiBDpHAfdaBFeflQm0sdFII0mA1OMQhpescOt9hK79ct0SH9IjnCI
vmfu+MK7oPAWyAR7rs9Tao7otzbteKP1YPBb1Dcytc9VJfy6HoHcBTJRLnbjGOpCo/iYSlXehe/Q
/fAUy9WfcN3Mb8a9eMy/WU8z713x9SV4+V2ZyI/S1AIRUAm9s9GAYOuwnPoMcptdXD2JWXhMJZ03
Zr+Za0ALBap9sEPh9XmZBeicTtMMaMWA3dVRBdluwFqU89g0N94NlBsGyCAJ7yI8O5lIGAbSLpkw
4lX2uPjic+3bjSM8hE/qY/4sOQfNqR67F4Wzi/S3M+F3YZSJCFz3oCcZ4ik4jXficKRa7Bw34Vlg
4qAeC2nRi0j208ROMLTotbFdBWPvyo9gBcRUHwr4gpuJPLsboXCxMmbXlkU0zVpXDTQIzUD0wHnl
YlgVMqzgBSE+zWiY2/7Nw6tsRQUmCMBzgqFtym/JRAXcpyyIRA8msJ3glK/3tR+7WVDRIxc4Emc6
/43u5NZi11aZoGi7UG/FHFY/Z1QdEPRCVBWH0h0VJZkwp7qoNqiircFrXjj7yzPNvPPjBIxWevhp
evbkH9oJPIxnOpjXnOjAEConLxCT5119qdewfotRYKCkQSqDpyfjVRiJFpaKCmT9+9Wp/KSKTuZt
i2d9fOCtcsuJ1+YYZxLN2ZqGlC6ysX7UpeqoYv16/UNuf8c/K2IcJzUzBSU0C+gKI7VHQ9zl6IvU
uFr0I6eWtvFkN+Cjf0yx3tKo/RTFOO8p0klyERq+cSMFAH8H81G6+/+ti/GPQqzbtgOvvB+S2u3r
HtKQOA1xsy7B3XTd1MbRcLEupu4DZYFcnSzsUtTeyOmpECy7TjRbXUBm3nAGyrgfkXng1X0X1xKd
Rx+d0VOdzKu+mW6OGc7Gt155N2qOc7DaE7ksjFPU4v2adcRZDEB/dBAOy2kgCwbnI24Uqql3QH7F
hOQ93nnMOSSTIrJmDFiifhUGxk46Di/6njIpRTiBxheeNNtmaGngSAEFBS6ibHOptWbZIgU2bRhA
IhC/CwUnQ/EMMN5uiZmgKCnWY0pvpVXaasHrim8gevHJVmtgfNySFzNqCNZA4WDkbBU23AG1tu+S
m3iCV+4+ySu/T8/Gc/9bSbn4gk3HX9lnHF+axGUEmxK2LAPpVZclbgcxB61ScrvPq9sc3F/XI+1r
cfdywYzzk6bKpghXLT8hrZuaatCQ2k6s1FVIYhPwOVmNeH/d5PbJCg8xwcgGLkb26Sw0UpV3Mvbx
84xDjnxQjsKN8EBHVKDi/iYCI8N9MWxHw8oqk/k7Qahm8GbSMC/3cg40+rJLMJ1WhGg//p1e/LYz
rSwyB4E4alozxgBptcD3Cra2yyZ7Eu3mTH5bL4LXuJIjusO9fsTUg+Tkqv2/D7Jic1c/gAkYuZ7M
uBVCzUeN21tA69GroEbs293/c0OZqKlEKZHbGBs6oFA+PszfSOX0RwMs7sJB+TacxWN5njinLHXM
L/eG1dqYSMEkvBD1GLDyh0rbz6XxmlWOOpUfQMGBU0MGqXP3s2keOSvdTEFguMIEvoluLltHaAdl
gGIcwkW6NW4bDDJghgwls322j16LvRD0Aa9wsPFmwR7+scjc69MIRFsYE9P8OAVrSNXbWvc7rE3O
JXsz7xjAdFBBd/kLaW4lx9Gc9viahnTKhOcuxICLYe6hPGknfcuRYdwORWi7oEcGWWPMP1++wxYL
jI8FpoFAABHfWX71kACebTgK5gDt9sBHbW2uzsSYEW7xqAGxgJW5K5JBbGBvqRWHFBmA/XjjLqfJ
ui1V3p2M/vgvjmlSqim6PJ2dcYybzhqJgpc7OfRutFN2WaDdqI/EjXeopzo8Tcbt6wvGyA3oQ+Of
z9foqoBmJJ0wFwMWNzoT6LTAp4F2o+o2+wEzIMqeEwDU3b6u7o81JuzAu9ctdYicRoVCo6O0qyDA
+p7eyC5/Jm3T9SH0CkI5FRZZfojOkBIlm3GRjgGzW8bU7qN70+INDm8eR2A/w8wwJP5Q62SOwDkt
WiGhtcHBl/wRY9NgkJ1+6icNrS/tt3xyMy58dyuNINZEVLDAIvOF+rQxrKoo0w7KAjXIf0XTqaF4
dn2nPh9O7E7B2ynVPUqCX7qXGmjEFxlC6343FXYyP6FR5A6FZY8aZHKj4nEI83vK+TIbAtAwsztL
p1r0hzo7mCVG9RNUsKMa5F6QgU9lGxejnaB2njqppw7KnyPNEDM6dkS17B7kixkEZPraDMIRo3eR
dAyLOjDFinOn3bo+axDA01SJ6myzZdSxiYgJRkgcqfnsxKCnmYXM7sOjPhmcQ21zi6DXBUwEGrFf
OF3TXOzVaDJx2RSIR8zqYDQhpwe6uRhAgsBdCNAXahyXaTBBOXjuJpBlQN7FiaA6Zi6LXwnECSvp
n3w3SzXAC4dhMQTUpamsKORQUBC2KhnDY7JExZ2p3rT5ThaTmZMjtrIt2mUiOslUuYuVTJ5iaTRC
WmUz1WOs3CG0nBY8/VZd2Kj3cdx8a5tAFYupSGwSNE6Zo2ToBbElMw6u2NyTGNxI5OV6HPEM0L+v
0qs1CqFeG6j+Kg0gFsXrzHt/bmU5naZu0MHiucZ6wVz3RCYqntUJmm3tW16BMtUI3eur4Blh0rZV
RzMwqfLi51qXOJgRf83j6sfSZzpnP7a6VBDm/rMcJptaedcSFRIDvrDTD53jZ94A2ZDeoyQQMaax
rq9rC0awNvd5B19tDzjs5A6U5qjSnaqbYmcSN3dnQCVexNdoD87g3XCfudM3ZQ7Ss8yJ303X+LPU
z6bTynasN3OsCnistVXnamL2XrfNd876OBv3qU++sjFXydR2dH3CbvKzh2Jn7CiOOHE6kPk4kpf5
EA/jXGE2A3i1LiamcjMtS+Xzm0p3Arkx9F1knsbwjDcbx1t4q2OCywiruI8zPBz64i3J8SYTH5vl
gfMJ5Y0ry8oj2dwHER2oItBJMirxXKAxFZ3oiCXa247lcuuZvCUxb665r1D7M7FhVJZbflbAeE9s
OpibnIwgtI3nUKDaF7xnAs8XmbNkELKpI9QXK71zrfZubCbOXnFDjckhgpLpSk4L4nS8cXE7dDWG
F9LYUJeg7+jQRpU4w1xu7pgYOeFY562PSStRqP6ro9+Ls5PMlt1NPEjLtgnMj1BaWspIdpnpJaFb
4jgHLkFOG8FuEzS8hok3i8AzQv++iucxD61w0PER1eEkglNCiBOX4+90H9iLH3pc/1kH9dCViQh5
SdVpUJnn7lk8F4fKCfe65rRHcR+d0QvGuxy6E4HYHUceZm5jeUB4Q7JThcgIMEhsyVES5BoPLcMf
lXtT+jAGTu1IofvMLA78tjqtGolQGGcv62q/5NFg1KbfeDJm+iTXOEbH+Yacq4N2LL5Jp/ks/Gz1
AP96NDwtKO5kZBV7CtJDctv4cwE2ouy9P0NHbxc6gm/6/Vtyq3FK5VvQGsWAE0FsDS9AsG9d7oHe
GAWELgAdlMGKBAo2x4IQE2CDx8RpTo1PJT8ewxf+S3frMaOYeHWKlO0OfSsmTkxQZIxyBhDfc++X
wCeDv89F8wg0Nxoaj61TnnlbvnXir02y8pK9XmtWFA+mr59lMC6Aydk1nPTHJ6jfKfk0rhsZFhVt
fF0LsBSskEl1/ZiEYS8AFFp+h5aLF+1IYFdO4lhvymF26bQlD22wBR+5MMmkvknOWiC+scTedftT
7y931UvtlnvDz+6rs5ZipnS5yW3pHhrSkteeF41zf98qmShgukclH9IjGN5gkpOqhhIdRzE/390q
BWceBSdzCkRyCpwWDwy6Fcdrc0yaMisrsoa0NX0jLD7EZtnPhcRL6Rt8BCBFXK2JSVRCWEV6U2BN
+b7HILJwQ1CZcUDvfAZ1KyamMB2JyRQDWKrmZ4anJodga8uP1uaZkxpIWDW3KoSKPH5bsltl/DFl
nJvUVnGGdjVpRQ0ivF+UNUezziAJDSQvLZfQbQPIFZJRNpWaS994hCQbu0ZlSACpxf9BwIL5oFYx
CktqIjmaU+YVGphIl4BzuGxcpsAniAUBmkxxFExiqxa8uATKW/GXJmJxLxhYkGqTU+nlxOVhBTeu
ohR5DowdKq5fv19T1mQpkGb9MXksm8xWZMtR+3MhA3NTc+HmGyfnhTXGI5p+EGIphjX9TGkO5Gft
SBU0q1NMQaZonJGnfNcGgvu/0xYaF4aZlDY0otUsJiYiUzCcNKD4NS0eYHHD2y9MMClsMBNRVVI8
lJPyYwllR9ZiR5V4NPQbJY0LK8zxk0WDVsYdYNWm+NqEqbM0mdOg6Folyj/IiGtTXwDIathMAh7V
6K7QuifwfBM8cXCSOxGEFGWg/bru+pwPyCKP51oXWmGE50/167I81OrrqHNa0cpGAF+siUbf6upW
ETnNmyLCeHGr/TArMbZVFXiP/miqH7IyO2IckCY9z1Z36LTsZZjaXYMzSE5dEFP91rRatTPpfQLz
t5117T4yqjPEn73SfO3DH2PxvEy9E4UalFIggNClDhEnVExmVPMWu5Wth27Id9WAYY7rn27r9NIB
udIwpQ3mLGA6LtcVlnIF/TkEVvu9xjs9OzZO09iY4aAUZ8Vr/1vm1YU2HXFlkTnA8kKt1GWGdwh5
ZdpVND4U4uAntfQ4K5PPWR5Nesyl9GJ5TN5Fe0bNYtpfyJ7J8/A4HSmDyNBAHrZ2eLwo3G/JJKmZ
jBiFNRFi+Uk/WMcUsOP3CV5Pb3cR9+rDNcempsiYyTJrIk6w0aPthaHah27ziSLocEw3Hk+nbjPQ
VlvHZioyCQNJUD+s8bgkyQFCE7apfvsne2aYEiZRUQ79ckMfoPOgWAnYdzVbPuD6AYb66KwFlK6H
V6SSN51xZYsJayMe86rE4CVteO+lyLVu5Xu0vgLNNu9lXHiAI3DF1E5/LsEsucoZgO53IShcYU92
PIkL3m9hQrFMm1QRUwkQITm5j+f3YWi8RZycUuNUxza3cbVoNgJxTZCUQYCftrVtkZsFUojdwAOR
bt2wdHllhok9WQ5NaVjwai9P9VN1CPfEnyF4vQDFnbg8iAtvTUzsASlIljyD05SK5GTjSUpecFvi
ZEveDjER185aq6Y17WzPLQDH5V7oAaDGhUA0eYmZZ4oJtVkRhDCLsR4VIJeF7JXo1IL2sa0frkfb
ph2U6NF+kNDLZl+lVUVARlCgiB42v2rjzShA3YYBFyLy7h+f9dAvqRhEj0DfIqAgAnt50mRjjcIl
pVDU3+hMEkX5q/vwTt+DAdVevFPk1S/6qdpX7nwMRWcORp5Hbl4iV7+A+aZGOdbmkIFsQsjzUxYp
XlhPOymc3HL6nLf3tGR5vP55N91yZZK5dS2ZEop6Do9R+tEm8U4vXrvq+3Ubm1eTPzZYGhuUUNMe
GAHFx9S5bxXFjZRUz9dNfLY6rmweC5wmRBfwP2yeHLSn5qgGYSCdSlDXGw9DYafP0gERkB/yYOB1
SzemhHEDXy2PSdFVZYI2jpIblidgmxWoopa7+CF75bOfbNWGLkwxGViO57bPESfoN1PiP/DvASIQ
3wr/ekXRgSuRy5u79di+sMqk46SEGm9NyUtbN3+iA3sYiP6sS7cAjSYY2+v2pi2j1y3sea+brQrR
hW0mR5tSnYPMESsOzzMQlpQtfNpZKESmCabMUi/0iMNxJfoRr7kSzUirm7TepdUE2llarB5cxY8d
8i06IwM4uODeWtxZ4Q0y30v/YfJO0+mDlGgTADRj7hFj2MVmuhPhPdZ9S87DeNNbk522r1NcOdmQ
47bdubMBGauhcPCiD4a5sxe5uBUpRzPAwkYaP8lQlo6LH9e/zHYq/k+C1Jn0FKG/nEGzGByz8ge4
qZxuPqsxJkQrHi3TRqX2YtOZpIRHiQIwJS49af2kRrdTVrqJEoQiOQrG6Fl57khZ5F5fHCcRsm9C
1GJF8AoBHhBP0a3YRkGvZHeFzhPs2qoHrtfGvgX7rDJTQLY+qyDE0fxsV0DZKXenn2jufBRB5mSY
FQpkVCPnzgEPVu7wkDicfGwwCasmQF53NX5CiXG2tv5dZrwaNu9jMnlqsAQyd5D8pjI9gVKADwLQ
Iqi4Q4LYL/ZWbjcyVLPixuaVW3lLY1KVPC9DHmKuxp/TvbS8Z7yWPm9hTDoa8QQ3eg3//X6anU7Y
WdVNDoLJ6664+XACDppKb4ES5Qt6aU6KsYoJEm7zET30ewXMg2hI3Ie3ikORWTxg+Va4KTqE4qGU
hwF+9ooFyfEExMdYFBVu7jtoEIm3gv5Nkn+OxmzHkmhXksFbI3UyNsuujLKl/6aYmqX7ZJl7p1KO
nVPeZt+UoHqSzn+jt7GV09fWmNpjXEZR0aApRK8H4A+iOia5bdxDZtbBeApXrWDrIrc2x0QY1CIF
oVVhLmwTRzdemkTzIu1nHEXeOM52P8q8Q2urjrC2yEScGBli0bTYQzUwD+I59TOH+N2ePPK5CDYv
PGtbTJA1pE9Q08fqKNK9BvXwgE8JXqSdwskjGzohBnBUJobhoEegfOEPqaSijNUaLzQq97VgFCHG
WFN1o5R2sgOnBtSrJbSMMkcL6pvKrwMN7NWz2wdpZMtH65WXXTZoOi9/D3MChkKXdZWKgyksn6Pu
B4kzT8q+J1agSrM9l4c5f8rjs8zT8/jEGXwJltV3YA7EuR0WMRFxRUD5xlv6ezkmP5RJ+SiTEgrr
gNZVqpuN6V4caviZ4nTdYFdhtweBxr1ANLufBwfYOCdR0fcRRyfT4f+JCgjXS1PqqOepUC5tBI5T
buaV//xqQxQvL1KmHDZ/oSNxWXALU/yQ4w68lUL/e0xAv03AXqt25vfIUHgZdOum8sdv0O+7tGxh
TMbENISC0QTFVqK3xgBboJa6qsgdbaSL+O9bY4hMqC/t0kJA+l/BoBxj1NSqE+XB5nVoNt+n60Wx
IZ7XrakaOBXosJH8YzhRZS7jBhWggASxq4MTVHKmoHyQbf0FFOR8KdqtFvEqHg2Rify+RYU31XrJ
H77rgWbZVK4j9vE+vm0/zEdIJ+FpzDudNh8963WzZ64qmIogw2gDKQBKPY4DKQZBdueKfgUMU+4U
j8ntPyklrq0yrwBhzgVVUPBo1XotGMLoRwb0Y50Ob9fP+q0Ly9oMc/kfM1mplaFQ/EV/GOYUowc8
kDL9L7AOCvoqSMiZIO+TWEo3yWwK6CmA1zGWw9duhHqoeI8GuS8ujTNZHMqsrcEVCiDBVQLy6rTL
fhl5izhXSjhomCX+TkWSe+g3tE+lS+VyGrf9EVPZHFCEiG7lp2+8Pdv6mBAZgCYa1HC/jpFFc2JG
CU4uv4lbeyTnpnu6vlubvmgAH4OBU6i6fxl20CotUzUhoURHy3d0I3bJfX0UIFVlBNZH78SHOODD
JLay2doo44px15SiOcAo9FaDJI/cKpydKWttXSt9zgK3rmVrW4w/tnoT61Wd0gWOGDzqnOq34A0O
pTieX7T9dWtbjyHoGkIVT6b0YADRX3oLeA8xghhWph/inbOvPkRHhVqpLXgaJrV7NKK80DeAzYiP
sWe56oN8L3GuGBsug19gyRgClxSoYzLJZcjypk4a9L0robYhigFRKd4w5X9Z5R8bzP4to5nETQ0b
KlTLrVPnTa6OmXDVaZxWcqwbE9/3TElz1J9gsvwGkjRuDt04pUzxc84DHQtECBOWUaOqZi0W+AlB
8UCCDDyh+YO8+xtM5huH/oUl+sFX1ZNariGiF8JS/70nYDQsT2aQ7GZ4UW8PXn+0HOM+uiNA9O7U
Y8rBZWzFJwYD8YiBS5nqF8Y+IRdBGakDF9J5cYGhlvK1f5wwq0fc2S297C57Gh4SyGZw/Jh+PibH
wqyGuSRUjtESYj6vng9GMgjAgwx+tJPQtz7rKegz7fAXhi/RUBjR9VqcxSv88UV4Un41P4tHa8/L
9BuPUzoVCQUbwLjEL8yBCn6gQKcc/FqK7Vqe7DZsgjG7v77YrbYJbuRUKBFEYRZgE5c73HazFWV6
/hcwZdifKYulEpD9TuWzzm59WEigYv4K9Rc0a5gP25pdYnbK537W+/JX/J5CDLr1yKn51d7zN3Lr
C67NMc7bhJMcmQvMFcVLj0ZaWNvx+Mr5fhsHMgbKKMRPM0Fqyw6iGFIIgUsCgJ9yCxz9uwJ9y9hP
f+apkwUdBjsjx6iccdd4vMN5c3WA96mGhjqFYjC5XQdp3UJ6ZFu9P1Xid0u5jwQOamnjqAKjFRj5
LXgIpvQY30i0vsqrCKmu7arZriY9R0kye5Lrca9jYv36l9xaD51RB5pTE/Ev9O+rVKPKpANhKxBS
XfMcioODOrEthO/XjWy9+SyQD2saOkKUHYn5amkGEFFkIraN2zBQdnQkYXJUvzyUDhcPueEaF7aY
92UqC2k6qKMJOvrwfnHJQw8AAigFqFvku/K+/NHeUG765OX6IjdOwQu7zLbNM24Vn9BYrcLsOPqU
dpJoPEUIjhGWv6Abp5HoMv2QBVTl9b1icpyP/komC3+qWdGLBFRcWQRxqwlKL/fwhyyrT2aSHYSu
+d0ri6dV8r4WGk8ZUa6es7bg3Jo2vP7CMPMGlFAQWUBIafpkjJreTZZG7hzVSq2nXhliOzFicXd9
w7ZeYhcmmcQI2etwmkokkc7LNQ99p/qO9mQoAX+ZOEXvUV5sfu1n635/YZfJkPooxjh4sIlmpt33
xYK7yhTfimp+MuPBSxL5bmott9SM0xBCICrBDEht3oDCrHRjixxbA4N/eZgdWxK/WVl3Uw762cwb
TmbYKFEBngEOXTr8DJTkJxZ8lRrSXlSEMcmBitvTtpG0a48z6GhSrk781xx0YYh16raLpkWSJuRU
wFKO4G+LXQNNkacSmE6Ol7GmME8IqJBJvVtBzmPTN1wphKphWwVKZSSx3UGwyculpfSsYSp54zWs
S7PGmExUdRYpS7Utg0gUbFkD2+KdMu/76X+9sFE7Cs51rEqE7habXYW8HwVsYh3Qi+kABbrSLfVA
KGzLSfYz6EZ6DLyYtlh/57dT2YT0aRuE4+DKRX5HhfHy/KhrUYuNyAAzkZw66bLYicmDTm6bUGXA
rsFX++X+kqPQNpAcJuSk8CTptlJajqvzLDABmatxrzSLXgZTc08iHbO4mXs912y5Ao2kf6+B+Uxd
2pQlKbEG0v6q0jeianaDcieZOCftln+v7dDfsYpZWbCWXqP+jZWAmHrXDY8W94LypaH816b/WQ1z
nLctpsJHAivyPUV5aMfsWxTtxF+QsnSBgwsUsPqqwf/vCzLBNE9krvIMNstJ9WMI6PSGuuvlzAPm
mrNZPHdgTnIrAq3coIlVkEPCI45Vp014164vNyLmE5pMXbePVMkELKcMpD7I1W/mYjhlN9pT/SJ3
OxUaHphisw0g0AqLszqOK7JsDNMAIUIlxYcsUDLO5DdjJM7QffRzbV/fsS94kr/WaACmjqoAqgNM
BdmoMiPTNA2Wuviuajq7UhVnRFk9hbquBJBsrMeBBKKbyEhspSzsMn5SBtGu8xQERuU+1H+1hEd+
sR0hf34Uc89ooyKT0hk/qn4vGqfQ7eSYU7l0MNlpHwRTg2ga85tnmx9dxTw2VfKirZjLuDTVFojH
Vq4CUoPnx8idqhwcpUXruOJUDzmWPk/1VQawIFU+yLmEOJGac5qfQ+VpUaf92Hc+Z3vp9Wh9Vfzc
3j9r+nTxlaVkyBoC5oMqEGKbeOGH6qU+hH0erRjaYYUbPXJbRzyLzN5JWilERYS9G/w4tOFQVDK9
9gSo3rvGM0Wd82Zxv9Sd2EXSn7RapNDPekr6uQqkMX2qcuVVBNta0ef72DJsZfi9FMStxAolL/m9
tSwP7FEPkEXGqLro6OBMK3vrPHVgaivkYhcOwO9CN7XpRoezGWzvkv2dNKetfmdCFsy/LHCwMit+
haXhQU/F18lpMXQ31pebycCJo0c/QPPrRgVPT5V9c7HWmeNtjJYqGSQ4nRSJTm9gY7L3dDLdUpic
uO6864vluTj9+2qtKcg9FdAdwfGq13A+DOGjmNz0aL9dN7N9zK0cnDnmFlNJpKKBuwmdDCQRCUj+
URhRECWUDuzGTE+l+F0OM2fJxiCp3kZgKiMicPI179syB1+6gOl97HEapROoki3ZrWdr93+kfWlz
pLjS9S8igk0sX4Eqqrzv2xfCbbdBiH2HX/8efO9cUyqe0ts9HRMdjpkJJ5IyU6lczokSctaW005S
hKtedZCLVXOuSu7raEReENCirnQNJDkX7VBoVUYqedySr/GeepkQRUdwojyMQNDkMUCYoD8FyJEG
CbiGPdZZXTDDEnitowogp6rfBr9QHqInPSMDlqf7SuWZqpN5w+SZz3j3ucR01RbOa2aSQUWsckIg
DFtIJoFh9VxUaJnP7YT75KEFiiBIw6nDh6SA8A/b7lyJ1E2hotc4SN+N6MIIs/1phV4/WR20ROjY
RhKG02ctK3pLm2MOVjFHNS9S85ctun5WYyf9RwanraSzO3MAFq5f4BqQI+LSTtThuyqCAL3OAuII
NJFX0IpVwYBuSl9uim0/mWcKWsFP79T8K47OxgCIMOiUUPH7jmwWShIFRhyRRCuhJM1e2TW7fovp
ErClnxZzlAn4VsaFHG63uozIUQaaVF+5NnxNBSG07qLh9rFpnGpnv5k+w1xJvKHX9EXdAYxwd1r+
qkIsxHM7ySiglyIASvkTqF3KMnLAdOS1wcNpKavn9SOFN+4pyJtRbyFF1tmllun7sRhEsea6WS+E
cLFmUiRyFnbo+MwQSr42GPqeroEzuKFn6e8ZsngCZgIse55KUC/kLWbU/OBvrqXFJ3DRiZRh6jwn
uJb6ajvpjzYNnLy7qoVN9qsXwkIOF5JUqF20UYGl2nGEKn5ZPiKonJzEBNmglT5EFdAVT5+gSE/V
+YgX9jBURmaqdt34TMs3g6wgOfXea8QN+v4qGaM7qquAy9T82L7qjBRukzg5cAC78qrBWxDM3E4b
RL7JVATcaI1LK8HWH6Xy/mNIaBpERVlBGnbW9MUHkmjqwiFr8IFxhFEK3Xa1MHGsZrqg0XRTlvJr
ltTbsriVdfpcNa+T8WVVvwI7vg5lXZSkXf0apCpM1LaBMnaURCWBJmfWgJedgda10ryym9BJzXIz
jB9hj+ZUTOpOWeyCJnwq8g8JlFGsoecBfW+kQrAza55s+SmcUiroh5ZyJBv9yeiQ1UwdwOkj/mx3
5XBj4slFIowgUoHFr11tS6GchlpR3APXSoLF5xlYqXKqEk+z88APLD3z9DFMwRdjTepZ29STf1pX
j9KWsyoshXO6CnrFIDBUtfHToDujdehoOjrZirvBbC7iku7kvHSqAZQr9fO/lMwpIfBZKuBOo78g
6KiblY/IZztaS4AtbF81ZePmpekrkuw18dNpyWvhE7GR+JPR3yfj0jrUfgMpnxjA+lhyXishIOZK
46wxTcW1VDStRSNaSU4LXN/khUROrVR9SItRi0p/UgY/Ue5i8yUfz4wJzAyA0gsBO1bUTorKlUDu
vIX8xbxcKa9Zup0Z4EEr/fG23ZAXhG+AAPWk2AVoOcF4gU6dHo2NDBg4pyWvCYbWWDPSGajzeAcD
FLImyCoEHcqI7MQEAnm4suC2DVXRGPzadbmUNB/2wpW1dRGBj1uDey9rLw0zjGl9/ru1cHGgTOx2
DGpIkKdry/7Sg0spFQ0Ar/rA5TK40CZpktFCa1Ph4/k3bceN5uWA2/lVzvzGznQm4+RGT5yPXjMF
A0gFAJQEAgMcweHudf3QDnkGsSyMf7cm24PLzZt08GiERKCMqwcFo7Nmar5jStWCFSEmpiCqlTrH
Ct87WzSKeNQmMPsyc0Z7AGWNjIYwbjXTNHY6OjEAXHoxk7og8eGQSw1IMtQLvT8dTeWFcSdWpIMZ
Ni3WUzZghQVIlhp+SP2jXogqS2vXw3JVXNhZaXqqaakOd6VvKxpegXLazUbdDcd2l5eACEI37mmN
X33KL0Ty43NF1adG32Nt0QWmf13tAihuqIi8No50291Vv8FRJcjIrDkME70dgIzBnNMRiaBeVEFX
hnHpF4q+iYbfqKV5aiGa8lnTwaUUzg8DbihAUz62skYr80VUSvY17TUR2MOaUS2lcF53TCMDkQzW
Qph5m+eY4ZIxt5mW6WurifhkRfs2r3jh/qgMLtlSgywtBir4AG2Qda8QsmrOlsNfJCiVoZNLmfGy
+CYLM9VABKxDTNVjzKstOyCRV8WmaK19E4F1oxI53VWl/xF4NBvF6jAChSyeekgkjfXbiHHfGHnu
7n4EuE75p00k38b8TYEqW2io5pt+0IVXBSHKTv7QvCSB6UbsbGK4mduv05a1ooAm/oCyElhQaMXh
VIPImdag86H04+LVHEIHjWV/7mYPJHAKMbKoCqdolhDjwpjYZpJ+/7s1zCq5UDl50pqEDpAAGO5d
TIo906bX0yJWtNo0LWDuK1A584huM4+NBkmLCreflLupeTWOmmugAPg3UlDqNbVZq3mlrtoayMaa
2fjAo3a16aLqTZeZonLz6pGjMfC/UnhNVkaTmpMNKUU5Ij2GOI+kLqGbpnlXjHd7HJ2O7onyxpqr
lnxZA/F07fH0QleMCX2CqKbMDaEglONOjDGa0KkNsNAIRLQKYjECdHbMcw6EYOAxQUVJhBy48pCC
SHDHoc8WWCp8wU7rMRo9NmmHpPOl1l9J9Y0OXGbQ5zngE6/wY9Pbm9OrXN1oexaqKop99IyMa3XK
KlNqfNIMierguTndl32VC2Bvjkbl4Cvmrku8mmeoeyTVDvW/yLsEY6lx50eaG0ceqOtu55lkAqp2
AqpdzOrvRM20q/awEMkdoJ5WQ6aVSefPqG5ZZd0XsrTTk3h3egfXDg1Xr/YdsZtHtH8qBecE+MBw
mVh4lqF3T953uJPR1RmR+nysM8OTkV4/YwHTzvM+D3VBFLByzUBV/vcBfDVOYSMpjKwp/brQnD6o
XaWvQY9A3UC+6aCvp5e7tqtLadw7MLVqtVdkSMuyAFWKfkttirRiIuj3XrO+pRgu6CBdHnVqBeuz
88uq7FwALmzsoNlVLYaFanlTSwLvuRJ/gO9hxrRGmyIg4rliealG/9WWILnP7zrS4JoBZbGxPb19
a6/aAznc/jFqtpWewMYriz6jOcuriLJP+nsU9WaIDi/Igm3R9EB8Uj8Foud7kotHDkRze9o2OrG6
DgbRAJWA2m6xDW7U+5ldW8Kk7714DmnNuQCmCDMeM0b9EZJca2NAwZ5I6aPhb2ODfVkzBLq/qo0L
CdySQpZWNmtNvNW1zok68CNkkjt0pS/Yuvn3HG/dz0q4EMRA4w4AkrASGyRfG7KtfXZpFA5yLRsD
GJ+iDvEjIN7ZXaKDzDIsxMToIuO0MSI9QXWAwXc9GT5Ahje1b9zUPe4/BwTpqBs9zMBTFtKgmRMP
7t+EEmAUwJNipsUDVO6ht8YUiykFOpY7msWdHaaX1pRsUNoVlED+j2XC7DAPpwGOl7sVkiBMirKe
L7ys8zvav0+53jhFn/xODLqRwxaUNuQj0uqLQaVXBTqZHVti1FGlemOkdMdo/aL3hT/G2YtSm5vT
p77q2YGz9c/XcRdI2odqkUo4hNIqXLAB4+L6pZhgU7gLat3p6nZTlyIa21WFXsic3dQiTiyktJng
H7AbcXWL+tY56ogPJalFaCgiOdyrv4xlPdP6eW2DMTqYBJlH2vDE66kAI2rVB3zj5GK4TcfI0uGC
ciPLMmIbuB4jXw8/c/lvAlI8PxSwOM4C+FAxUJQwlULoajScg9/GH0fF1SRFFJGueoCFGM4kQHig
yk0GT1N8NLmTX2Vbqjv6Pf0ctxqmmUVlu9VLfSGOc2xBHFFgHGFVGkFpPP4MSoDeSx6JZc+y7k7r
+VoTlWmZCMrAUICZQP4hl9lGbo4YjvGpASddTw9pgwzrqBdbo1J3JMwfqGKgymSCCLBpfhtRYaB5
etqGyXCrj+Cf18lGBfhHnRgCE1y9lRdfxjkIQKb0Rtjiy0y5copJceq23XSRuR/Zw+lNWDUIDA6g
moIGyqPxyz4IDRoX0FM80DYFYy6w49zYENHPicTMcc/CvqfaRiMH4Lv9slNyR85ARkPb5LOr8vfT
61nbOcxWERVgwjAKHhJfCZMOQMPIBbC+fAlo4hsWRRvAiAdb9PHvRHE+SwHi+WQbeNtWfel1ynse
XNuoyBu28hfasFwT57SCPCNxNicC5OI3mbHbM4CDA2i7J4kgqBftHndMQGdDfU/B7tX26AWp5Msd
2o8Bodl2n6c3b80/LtfE+UerV7VERWe9b1XSHHDWoNg1KFOpc1rOmuIt5GhcRAGlJym4lkoQxP0G
OaozYqy4ANTAaSmC1WiclyxCOxincF4NIpV0uknbPz8YNPIbBjjQAU+sfSNRLOynRwxmFRTRghUD
ODp4BALLDLR0hhypd3opKxt2IIk7GBWTc1mul/NNnAJ95zmw9xJaqk8LWSthLKXwx8JSVKIkmnd+
Hrnw9NkeTxsnBlLlVN4Xm7xzKqdy4xBvuT8/KQi2dDx5dJDr8I06PWltvQslhHhphT5Otu2tSrCD
K8pwIIIzoraYLKr3mG3Uh/eoOJMNgYtbP6GfJXAnpPeGbLXACJ6LCe6kTm5J+00w/hIckQqXzMX+
uGll7BN2yURAfOiyuxCKYGhQhAincqHtLK9EsOQaHwrmRBNXxOg4/7pT4rhVmSlNa0OtOz9JMVWh
Gc9Toj+1aXwTxtOOjAD5NaU7wRLn58uxTNgUhkVNvH7nnV5Y1RCrtp0CjcOvN+GdcqE4aGlxh1vs
6F6/yC4VweN+9eAwlvqPOO7C0HOwtAPGBEOvMfMME8w6McjGa1HHxrxTx6sCdgrKdOjasLlVdUM0
sSzATpYNwYzvpKROPgV+PQY3WhfeoFbjMYvtojTdCPZzVfPxnPlHMrfAZkxzajVQGUC+VA5wDnz2
iHaREf1BlZMB+y9w0TRwWuj6pv7I5C5HRRoxZqY2eN0XsmMpilOamqOIwvm1WBHW8COGs4aM9FZg
F9jUeE93lepOskNMpy+c5guolLviam5/Ctwuc23isufTa1y5lg+Ec7ahsaKjoYQ1gp/Qs5Hfju3U
l/rymalG/a/2E/30hzYBkp/I7sfZDrWvQWqdhl2WxiTwwms9ZVgRkoIo7oJO7TtvurA8zDWhLjvB
8hqvugiezGfQ6gEoyfLj12lnbwzHcvqLxpXPCegeFeTBgRu4P72pa7nZg2+YtXnxDSRICBtBWT3P
dl3J78CScPHEvc/uyq18jjeH4FpYV9SfJXNmOdiJZqV11voBrfyozc6UJv5lF/bfObUfOZwRlp1U
G8aQtj6YijqgYVpPNASfRvKV70NXK0FVJqrHrjucH4mcCbYK4OMzBRKpmZ5p+YutAA52+uww9Yee
RC8rvkptJzg8ddXJ/cjk7HFKiNaiCIydzB3zvtgX2/i62iWWK29Vj27/IqkOXQHmPtgM0eRrcEs0
piyTWFx1fioB+BydP13WunF/e3pV6yryI4VbVBW2imU3kMKmx1hDJpu94iAFBv5/6P2PFM6bAHtZ
YkoAL23eRzeaV9yH6ta40D/CTws4JvGjLAopRRL5XAUa0AEiGhWdTxSMs0gvBExvGmaSvlBdeqjO
QPLycHoj15oSlufFw1gii9BP4xy89Gfl0+QRpAuvAw/HtilsdKqyrRhaZP3y+9+28rCVyRAAh1ZD
iE6lZyUDGwEYSQWrEugHn7CIxwhVlwz6keVIx9ZX/WPWbVmxtTfD2bDprgbmsXLTPk+CwGWtWQbb
iQwJ0BOQzOIH22hb2GozIeScPkDpCgwRQD5WISBcvXbfXAZXfxcp/cibrX/hmlFqCQAQAnmN/Tjp
18P4lkavpzdz/bh+RMyx4UJEM4UF8tAIxij7LYOXRAH44WkJ64+cxa7Nn7AQ0VJml8k0Jz2ANfGu
PrEzdpmcG/fZDv2id9lZ5Se+KdD89VDhZ1ncLWPZzBqBfYWTGrJ4j6nmycvAdOTpQQTItZGSv0gQ
HqgGd91EMVOVUsZR5ZsWvIAGegajbX+T7rUN3WoCRVw3gJ/VcW6YNrkqG5KNdzaLHqIZ0ZCwfT/p
ggT9WlM2gII1QC9hSh8FYu493ytFQ0odtlyB8u8yvFJdtkOPHWbNGxOIOSxwOteEMwFF1RltEPmB
+UBwkOs2t/gGzga6KSKAJYcLG0Ghu6v9onEU4J9udKDKMczQtCJ4j9XNXQjkLCJRAMCkfecY7PAM
XN8blbZAJ6QCGAyRGM4qptSotSQesbfkK6Afif2iaPenLW81IFmshDOCQquGZpQQw07Dcztslfas
NKNdKD8Vsp90v2Qi6mCYv/noyQWIsBnVY4XplgQFU0Md0UhWgrVEeZVLgbeaFfuUAC4ykCajAPIh
BAAF2tOL3Ti+1cFvA4jcsmiUSSSKCw8sJTMLkkNUMt7XaeLIPTA6H6vkU2F/AT8AM/vftn2b4cJB
snYctIRCVDDcVnrq9u1fNAkcSOANOWbZlNp562sNruM47b0KcIfOoJPrZNR3fSKqzK5HHhbYjnU0
CgHpj/OHYyglmVLjrZYWxgvrqzui5iNAs6uzsdTuxoZdoOVrO/UD7jZQblUsRUltukfGv3J0MgWC
mGFVMxefw3nMQAddoxn2eJKXk9vUd3HwctrWVi+chQBOM+MaDTRK1iFfiC5xU9KRM3zpMO9URIng
0bguCY3PgBkhOv46vE6TNszz0U5aH+jnURrvJnmjVb+jjG1Pr2j93kYp+h9B3BHa6IIAPDhear2r
bHMgfnig6zFBNe+SN0wezUOMLXMBd698npa86hoXgrnDarVS6QIat35Dakcm91Zxq7fPp2Ws+UY0
cM+wVMQGgCG3i3ZYJ63VIoYkaeAbco10eFJfhlW4iyR5P1ETRe9h0+ApJ9DEWRF4F4bbGd1taLfW
j9oZQ7RNZvWEgKvA1JAFZl0gRY7S5KCPps+vMX4ukHd0jIZsHmABcStV0tEKRxV4c7HtTB/9JjzH
I9EjyIbFTp0jw1CDK0X6/0AznG/m5UpnwahlK+hQRqoZGbhDRe10OwL+OgTX34iwSLedqTcG2r2S
HbsWDRquLBMNQ2jUA3CaMc9PcNc2poAqpuro9Ur245MKvQH5BOC1B7yE5Qfjub42nxiIN05r0ZGb
Q45ZxoAokKxm4JUj1AUyxE0Sz8h30R5obXeZNznp3BpCv2cBg2f1WfvDK5CTyPd75V3cVe0Aiar5
Mo2qM9T3tnJpT3eaItzTec8OT/BgdTz+QtGmyhj0kDXDjE5eusEgzIz16Webwm3PRegLvN3zS5sV
anEPtlqbD60KcaAH3qsGQ0SZao2Dmq0IeZq/Dr4lzW1eaDtBxyyvLGle0roJIGnsMifQvoru30qY
v2CxljyzR4LiNVoP65b8mmRM8/QSqQTtFfxdwK+Ds23DzDAfgv9pq0h58RZXMgZCgyq+mquKQLjq
QsHds2pl6mLjuDuhU3Ml1gk2rvH6Tbyfod5L176T7xvAmiAKO7f3fxqP82vkboOYRDE6DiVzO5GP
uL0NJzAOG4IH1fo+zhC3IHNA4xUXH1ntpEmlhtOqjaKY0+dXutVft1UDRJmaCbphV9X8G0/3P8I4
NZ8iabAkwM1uowrUjp12X01029FaRL+7ouSolc6o5rhq7COUxzaeLGvoIKcMwrOizXe6lt+f9n8r
S1mK4DNaLYCc1REwHNtar12kZZy+vo1qYSSy4ocOxHDHQ9U6sfRwFrOZqbbN8wRkSjNahLapM0fc
gMcHB1C5A3ncCamUMqk15xNq5A3gKoBlXp4TGSNsBK05bqxnhWOoU+pmVuCf3tFZmzmXeyB63oqF
36hVrdSHNjC3dpTdjpLm5CYcL3mm1mcvizTkCCPqe6ELAD7OtsausaohZho2FlEQLky5d8KLEblj
eTcIKa750IeXxsXIZdOqDY0g7T85EgCqRo4N+vIZEFGfGZO3CcjLy/vMFaXmV3f1Z538+GqXGnGf
WADDtbOmfwxaJXXVcZyue7Q9gXsSrKg3Vk8bgaEfdftyC9Y5Par7EmiXdqxv+y59MQzJ0SMwOsSj
awXRXgrS/ajrV1NWXNWifNSq7S8WzKmRVqeI6k2AkeslS5xYR7NklAoun7XLAMMKMlERSK9AHZpp
LRdhifNsqy1TzjLMD85ElwagwdNzC0TpwDUpQBAvuhHWTpMouLWBMYI+EH5Sltak6KoaNkLrUdoH
duhpFh29ODeoH1qh5QExRzTlfpSHms8SeLwYCJEBCIw37aFhljWTRyaDaQBFXctVN6jPuboTA5Bu
P/OzizRWKI/THZCW1JLUY3OHLVo0i214Rjb5heLGuwQZRVFhRyiOU5jUjAFP2EJc72b7yUu8YJ+d
Dy7IPTfh9s/J5w/3kguOemOwQXE0AQLWkkGWHmsPZqEKYNjWfPjyvLjQaBgAiSkHkDEDrNT+DLAS
gdpbGCOvObWlHC4iiio6lkELvYj3SeBkn5mHQaEJ9aTOZZtul6BXBJPIGpruk43yVPkikJ81S1/K
51x418Zlj/kkgGHLlWeZv0gceKevpKO6Fa/6nN9mOoXu9xDRu9XF3P0e9C650nx1q+8y3QnuRAa+
vqfzWJIsIxqzuTVNLAW4BdBxtprUOFZ3nSmNF7LkbcIYdKKGd3lgCdYoksgtUUddk4aTbW1piQQ3
TXHBJ+DRc9I68GlLb6W0e42SP4bx+M/O/iyUeyID9S3vRivA4TkvyjZRrma65xQcHPl+SnYJgWP5
/Dx9muqa94Tv/+/m2nxng9mVpd5FUFiwVDrByJ5yQLsAT8VrpycZne1G85bI/ihfEHhSOQE6gGS4
xLgkwQ1Y1RBIwkNIBK0In1aVfQ4d6ind4KXtmYHm/VC375VkeK0CUd/Aup7/fDbnf4e+pyoLJZxQ
E3zISJVMuYjlZTUcmrt/5zZoWUOR+9DHYxqjlMYaWzNnvIYHjHkAMn+8KG6pmE9y5cmB0sqPLM5v
xFlRMpXg6E1CI68cVRy4HtfKPkqNMvQSCliBnTyRLNsD4XJ4JFKZUqduWP3QKrl+nhd22Dq2HNGP
IbfjO6oa0kc/aIB2koqhckiXxYUTDEWbubIUjm9xXwD0Oh0Dx+6YHjjKkFqboY+DZ0vVm5fTWnZ0
WrgoUTFCBIJHFYZSuZ2s07SnQ5YAkae2LtUoQHat+1OT5URwG6iZZVYFFUQYRbjNwSVW4QWlGxcY
g3Y1VGZHwZKO7GaWZ4NZDC9EkNzzSwr7Kupiq4kw+tp8FWb2Mhgo2zTmY1YE29hSf53eQZF+cD6w
SdpMpbN+lFnotGbuaLGJ8mXvGroIOvibC4J/dKCjA/kznJaGWt+h3kc5MIPKMte2lhW7ct2Amadw
Rym/qPLBA8XSVk/wFtmWSnwLAEg3louzro+dhLxPmP+tut9ZcpFa10jabrKgdCS5OZOiZvKM5NWK
pXRTWtZTmXXPVTi8kyT+mjpVUKpcDbWXS5gVcvFuKkgjW2U96dthzNxJ0jaWUbpTh5phc6YAaSJn
gAgBxZgmCDOOFH0OCxdbxyk6coKpHmVIco6VbBeONDRa5dRlUPin1WEt03ggiFN3IzUnOcJQ93aq
u02ky1eSyjwa2nuaslvdyB8GKbqvUUuxylfGLmWlOStJ46kqbrHTnyJaMqeZtlWUeUvxJVR/KJJi
Y3XJ9rQEdVX5EWaj7myCooJPHStml2UxyDEQ/DLDad91t3XbL/uzdYHfi96ZmV8MXGo3ReqwyAPe
KGgUGe7Nh7mn5W8iLBtt0vBic86eh0hBIqAYJFlFNBIEm7BI9mr/IVjv3E14YIAK2tlNNAKiJRs/
8mNSg4w3f5wWJoLI/Cq4rC4ACZ3fzVQBIBuTWydzovfmCa67vkZnpRe8C3zp0ZF+y0egNSc+0FfA
HamM+RepjnJzK0n0GT0Se8BoCV6LIhFchKWmhpETszG3YZ76pto5NBeFCEdag7qzTDBnjqEXwEHz
c4voeC2kIERSrWb3yOZ5rV548aC6iSQJrHG2au68MC2F2iYwtA37CAZBK4AOEJelue0Y3Qc5+sKT
8oJElcAO5m0/FoMDkdHAbB6RmjAp7NOhhVqMxXlq3WtBsbe0J1tO3XAQjQSunA8AL9HUpCLmxoue
C0VrkoNf3ma43gj4tVDV2OWNJZpvFAjhixc0TBiT1Rh3dotXZT491cyKBO5pViRu05YL4YsWKOWF
faQgLugn9KsUk9crI3N6ivGd0DDB7ZSidbETzcweP6ARHmBUFjN0CiBDNcLdoUNkl5I6YxAS9KTN
lGyYqUS7qVPus7PQE3X2rag6pOkYOp4nH49mq4FSbySZSiIfuMj9dchaw9dpne2qrO29JDFFmnh8
/czLUxH56PCAFnoVsOuL+3VCwZnBvDDFiee0dk5HJAstL3HyvXUNUtnCS37/8SuQE8llQPKowrio
XFEwUI8vZgv67aS5CMrmogIYc5CluG2V/OG0J14xbFQ3tBkLC53XR6A2aMXOW6VCxENU05uicju0
v61Kfzot5dgM8LBFHEkME830+OdwM1MwWCSxbTMfIG9IVm0bIDyflnC8jlkCCqEqYlWF8BjEFS2Y
iSFu5mc18QD8gVZ55ZxSUSvmqhhTR68IVF878oOy2pcySxrmx6bhkFYCKcNvxZI3pxdzHNwB1l7+
EcOXGQZWxHpDCUNDQHvbKcF5nQBicYjTfR+2b3EOhEkZ80vWFNz1TLEEDmVtkfC/cI4A3AQFIucZ
zarRWSdjL7UhAmnRcB1LbCvFqqiF8NimldnP/yOHXyUJcQGg0IHNvBhd5JLa0mXvGAjz9dfyJU+2
5QNGLM7jNxG/o0guZ9oxKgCUdpgRjdS4+Uj1NLwujFTdlXYPZPciVD3Bca5tKCjwDOAbYPBB45Wz
TEKbRGUX+UgzgGGR7mqXnoWXHUr1+UMK8O+/IN2biREWIjlf0mdTSOqyhfvK6S4xhpu2kh0Gjo/T
S1szbAthommhawahHBdHxYCjTnqQc/qWRJUtOI9mFtCm2Z6WsrJ/Cno6UIZUbTDi8NWMdCoyM8nh
GDMd8HZm4bXSo0kNwTGtSJlJEnG7mAY81dFa6jE1QPVA/VhTMk9Cr5jDdLt2snzUBNu2ooEHorjY
sE7GAC/5gfpA2bhpos7RatU1E6hGJHgnrhzQgSTOluOJVi2LCAUmyWeoFGh3FqLbH8fyylIE383X
9Zg7m4oe+4YoZAuwrs7rZJY7TVvsu0hVnGiqLwCIselz+dEoRUQJgr3kjcsOOjuZwob6Vh54U2W5
+UD3iQEYZ4CzndZDkSjOqKaASkNHS+ozApy5PIsx2NAjDml01IKnp9PCjsO6w23l7kyKC7usRqxL
A9Mzq0yvp6x37NbondQOLrVE/7KL5uG0UNEKZ3VaRD1liQ5okEDC0tTfPWgmpWFwpfZOznan5cxq
dxizHi5utsWFnC7RIjsKoZZ6Biatbug/hs7047bdpga767PsBsPdH5paiWIs0QLn/74QnOQqHjI2
jNwiumfTkqH5AaAEVqCZjpFbIrQOgfl956YX4oIEGM193sHQTTlz6kTbNUYmeGgeP5oO95JzJs0w
6EVqYC/TRk1dhQWVW03Gdaimc6pCeS5iUXAs2kTOqQzRGDaNCok2k6hbZNZctCCvUmRXTtfk+9O6
IlgfPzOehSMyv4lCfSW77k16PjZvVfCs2CPgxb5Oi1o9LozpIjcx0/Xycao12FqMf039JqSZx7Tk
V6Pmr6dlrF4zgB9BEhuF5KOHRW1JkT4qubTNMnrWDOllZ6gANgq7j9NyVg9pIYdzVgghmUmlkfqV
NFl7loN4q2zBJlcT+wp5d/1vfONCHOeu4qECuJFKpW2ggM0y0MZbwtiFpUSPSNuLHPGqSqAuPUf6
6LPkuX7zIKGRPMSxX3W25ChR+WsatCuLghRI6ti7WdWFd3o3V08N9OrqDNoKgVygYwFwXA5S1NsV
O7jpwOgalOpmVGRBB4VIDGfLUdQkURsnsV9YueFM8WUo0TujD27/3Wo4Aw6jWimMFmJaq3CwwxuW
EJdML6elHOFdGQjY0Dz33007gvUKhjBQWn2IffXNKNxpi5kkj771zCtqV3L77bRRnfTefJ8M5y/q
xBAOkahcgFkYXRO8QiqWOaQRk7ZDON4n0fAS5fnT6QWunRbgsjSNIFOAmSr+ISFnOo2SlvogUNg1
bbORssrJI5EDXPNKSzGcJSeyBAhfAjyboQEsQgbO0EAETbbmLDTMZJOZVE4/al02aklN9RGOrwZj
kDGFL5GaXI21fMb0ULBpq6tBwshCyGfBkDhLUqooTNWulLZqTJ18PK9ETNarpwJkJ8zM4rEF1JTD
K55JCa4/24pxXwTugNRGRPLNmIugDUVi5nUurnarSvuJ2RHzMQdxqdblRlXAjqKLxKxu12I182cs
xIxJpcRhrMQAzNE/klJ7HPNQUNIRrWRWjoUITUOqMIPbAT6Fgp2yEbIHUt44vRU17mmL+X6q8YEf
0v3/Oxzu9JNk6uvcCGK/QU830idBZN7VVStdlkzJdy2y9ZWb1pgsdwyQ2L7SeEqAP5LWQFsOwCZc
1GjZm6TqDcM1hLrWaASPJfLRAD2v9H1ZR+k273EvkFIm9a4ppQYwut1wk6ICfNaXeQ2Ej6SRzsZ+
tJH7H9hd1isXbT8Eb/mUh1uil9Vbhl+zUyXL2IRmHsMEmvYNuVXVGxS78nK7AJcpeFBMN8RqSkcO
clHFafa/p3aJuwZGqwKkhjzFfhDK8gYUFNE2VGm8YTUInDB+G7ZnPaA+ImfsW+W26iZld/qcjltg
Zu9pzmg5FqYZ8CA+1ImwBGFrmJg4J092dbd2GuzXpvTULeCBG7c/B4/XaZGrLsg00F8Hz4DKLHcn
dXmoYlqcMj9BOcaY/Ek2N1rxJaeCW2nVoH7k8OFkF5sjsMiM2A/HJHSS5rNNB4GI1ePDSIY8pztx
83BKTps4j3O0MwA0ZO4e+ofrSlSnm7WA1xIkbnH5zDjhR0TzmHRPq0yHGBv9BuNYX+RV9kXK5EnN
pQuVFpmTNqKy7JqvwIybahlkTo/z3huPinKUJOiFUmKSrVHuFS29Dm39b/RvKWde+8InZV3dDQD/
hk9yO08CJYmJkGEDoiPM7nS/6bWwH3BN/ZYCOfUDe19uxSBHn7EKQCZqAZ9qm6G5U8l2uje44U0E
oCqwCgG5Wfo8rfnfmaWjg/zZVB6Md6yNSAssMi+23yhe6ZboLJc21UZxK8f6Rd7jTXYZ1q6FB53A
6tasAVW9meIGiLVHraUmC7PQUhPm96P0RtPiC89/UYFqVWeQG0RCG9EzkLcPzxItO6Om5SHz7fRV
Ch5Z+srSx9NbKBLBhUggAAi0VoIp1GXuasGDZetuT0WUaKsGt1gIF1kUYBoy09muzeT/kfZlPXLj
SLe/SIAoURL1qiWVta92letFcLvb2ndR26+/h/4w7SwlbxLjaaDRmDHgSIpbMOIsQwRvtCh2hr/i
gdzpVXfMTPegt5ViI8gGhusSrQ3RdDh7kXZcb9skbYvI2D56TqNle+3qLbj89WSL4DSI+POTzaYn
zdB0TYMgNL0vy+7J3FrFBMlCOLptUmpiMJAW+xxiyfmUczRpIn3tHta5eU+pFV0ehWwHn4bYHRmb
heIOXUWIerszjNUnnAUT/djgf3w5kvix+/0K9VAH3XfIh56JZxI6ris1kfohiXnXi2T0bM2ag7xa
j1YxP9QdU8kZngkniaeUI9jF6AuBBruX58fDYmy3HLfjEC4Bf7avKVgh5KbpIWtNbtywuAUcpHoX
yBD8X0XQd17VKt0Nf23V85H//hm7VDHLqEsdsEWiHnSo+pdh8Lx4zRecH49JGjgRKkBgO0IXYZu9
4dq5ap/U5AbpRJ98i91aAgkshiBKX0TdBosE7HKSEm8lb/2kajxImtyfP/tuTeWZ5ZqTSPJncC1v
usUAP2WGAgpAkx8AlhZeSpnXLE7nZ3MXVnyGB5OrvWr6pFjc8iX3+8Pvriecqo6GHLeICqP2aPXX
kN4RZOwr/T6SQXEc/OKqX5jlPWrBjAmtYwejphG7hjfX9AJkzrV1vx5ISN/GD/sA1TM1JF+WNp2s
8T2QARIL8WyLsMuPUvPiu8Xw2m+CLeOAXLoGdelNbSQuxdEvP8p/VGo3qvC7O2TsF3yjvCsgfOqG
yL+jOU6/T6txpc3WixbPjyzvc8/qVcpdsiPesdAKNQD8Ms6s5lidd6ld4dwqqp+V9tXOPtru++UD
SxViP7RZG7m7iBCgrZn0oUuqQ2z+twKYv84o6ARZoi5nnTGS0Q43yDoNRWT19bPL8CqaO65QEZHu
g5MYu6tqmZPVct0cMWae+WVdhxNbN28rWsikk6b0h3ZM/mTvncQUX/fkehx5l5J+wbi64Uc6Q/uo
Kv0CyT2pwmWjfzJAB8wbCOKjIrO34jVLYmRzw7AJhg48ecvveeUNRu0PYwfOvOqlKT1Lf4ezRHPv
ZGz1ZvYuMhf0+rP1u17xcJ4NUOLALwrSSVXIUgXbJYLWgnzJTp0iQtf4wLYoyy0UZrRjMv1zeb1L
sw0HZnUmg4Mj3q+fR2XxpUU6k5YRd+yjM0EBI18UOYAqxO5mwEG19U2CD1f1001SxAFz++fLoxB/
xdkx7ACAhBe4DvXq3bpDlaw13I4XUTJk+tPINBQYh3g5ZqTNjziYrJt5XP6K06F+uRxYPk+/A4s/
P1kUC5xI8tTGgifNw9oY/pqXXkweE8IPlwNJR8hg+EccYKxQWPocaOv56IK2hNU3lq3Xw23CTBI/
H25qFzYPdE5uuNsoXjzSweG9rENvBY8etrtJdUgQF/GImMbA/dk2fZ3y90kvX1mlUuyVVlGAFBII
cxOzuMcYQoaiYJwDSWPc2YCRjQ8zD7I7Gkxh95q8t0CWK44qCWwNmHYbvicWMVF+2HewjAyFlXGq
S+heP5vv1Cfedsy+1DcJWJ9Q2XxGehipgp7PIsP1BUcLE5cYoHm73bYuLXMbB3gat4R11byhrKLN
xmO/1odEH342JHsraarCHYi/9fPu+Bx1vwGdFTK+GaJ2rfGl18lb7hg/NYvfxwz+0EOpqxRSz3f8
54C7hUNoBn/WsgJsqGN3zoIELDbCy/tB7OgLY9pDKfRycqBAU5RRbLXPGwWCze4hx6WCTKjC7LYd
9I/7pSMYSWHn17bdeeVShNTZFDtNMUO/3jQnx8jUsiJOKWYIzCPPjf+ChYk3Wke+wsEkSRVHiXx2
4FLsQubOOrOrzvR8c2N3xqdbHa/mkGMvXy9Pzjn9F0cwAd76PyF2x6KNHLCcRr2MLDTXI+uQXcNR
/jm+JU9jaNooTdXhepw0xUUjycYR1oTrD/BjUD/aF0b1dViBlIsRFrqu1E998lY9zVERVhENjHf7
gIq5e1DxPM+PyU9R92XSli/2Zi7ie47VO627h7nSUs+OkxtjBEv/Dz4tmmTEBLMTB8h+jA58IyGm
lqCTBjGpYAzaq/oAN1HAGaZgDK2fTQBLmiifFStUNkhYwaKRDJ4TnvO7GzYrt3W2BpyW0J3yeJmF
63RDlxlHZa+I9Gvr7rf2aajd4tFmmsdFPZaRnmTdd9j61H7msPZ2ggDMfaOnyy3SZwry0Zz7MbfI
XbEYcQSEX/kK7Kf5Ps8d/iQZgd/K69l5bd1GC+DDlnpAaG6w4G7SB2BoYgW4RHZUnP7s3dlO1iof
9LnEt8+rxkvNHvZy7ctcq7QS5HFsSEKLph2E5z9nAmZdLxrLMBPZQn72NL5ik42MfiqiyytNdkzA
ms8Cz8Z2zDNSW9FXbEH5KY0Ktt1t03hNt0VVJpRc+wIS+TvIbq7zrS7XDCKjv+Q7liyYl6MAj49h
8gjqnuFcqyUCpN9PyLGh7WChRLQ70qvFmpKubtNoc45zkvnIfWPz4/K3k1RDhMHK7yDG50mKk1wv
ch0nkaCLijr19JbcISmN+kh7NBQr7/w5/jmY+TlYmqC34RCMqHTam7Wl4APCkECPxoEjvUDRJ85Q
6asCxRilC+RkjOLPTy6txSm6EU/XKmIfyTP16yB/GY/m3eITf4nojdq3UbpaUBSFpRPIsZDi2S39
pDOmWmvL6tf5vgV4oMP17Dj5PNCD7mV++29NqdF7hbMsWkYmOm14qO8+bFJ3CdUEs2GkxjGFkW1B
UyTCbrBkpeIx+6tksz/1TmPtviYxy7hjPc71+dr1RDaaB/RqRhkpv1Z2cMTqO4slDOSYK8Q59i3L
tmraqsfpGq3RchB9t/4v8mR79FAd3EC1OmXLBBCGf4PttsK8Tk7uDAjWOseUwWwbHCLFShTzfmk8
u3na8ngF5aHIImS6sGfsgPuwNojBulsGJ1r60VXl4tk0/atfDcNH5vvG4+qlzdfHpV7vOwp12rb6
YeeaN2mJCrsv252CGyCK+Vi6e7OJomtXOsG1LuKW17WQSSiOHTz7zB6Sl15mHKATHXZXZg/VxCLQ
4CKreUrLAmlCdvojdudsm64cfQszi6biAOwFJEram769zt9EuZB8GR7T0MVlHiomRjb3p2F3Gzbu
jRhuHxsWNdp16I37SXEPVeA5iB+I3xzmYxtMSiMK2eo+Dbp77rgkq43cAAhIHxzmOWZT+RO3v2Ru
cuRt9s1I+B0124NmT/eVTo5rM3ykea7az7JfgUNKFFVgvkz3MLhiNBuHkKqK3Jf2NYVzgv3NjPht
76HujWr/5Q8te1eeBtsN2eLWoK98SaJ8MVNvpObDRKhnlPVjWkeO4EV1qvHJrtHTkLs3njvWQHeQ
EgBQ7rWQ91mOkwONhzco88FvIDKR4FvxcUquVbhk+S3w75dFTvr53mk1NlpTgVtALKr6b2hFHdBs
aFHtrp+bQ3JA+/fy15UNFS+KX6184F33GZfTG4ybLEUnv6EP8dh8t/uk8iCcoMi4ZDk26jsmnJBx
8QCP93lgxdK5Rs6xWxzL9stO+15ulr8ufTiNvaqaaUqPpd/B3N1XJL2GLDoHQj9NNvA32s1KfHvZ
pnAx8i0ECKiCtfZMrlmLtlU94GVduSPyGBgV+FkLx/paUOid2KEQkuqtIDfq7tF29eUxXpN3UMzM
sKn6V92OzSCpUy204coU1vWQvwyGQ8C2KW1PM+Da7rJF981G/+ibMfG2tuNe6diGD3nELiw1OO02
Fp9CkHQMnwnwnc/Ndflix8x+uTzR0gk4Oap39wiFnPdGoK0QaYvtpXX3pc2S6zq9K9pUsWFVB+Pu
tgfuq58HOgMkm3QB1Q7MVWnryxbt6Sm4W0y1EOgFShsnPmkCPUU7xpo8sqoavJcHAoLw5zXbbaMb
OzXW7MRsry4Gj8wqQzJJpQ7M+n+n5Yy8vaSNyccOHCDtuPr9cKxfB0hLFpE2BQb3k29NUEfN2+Wl
oBrXLmsBecROlgKXSJM5V3blQmSFqh4JsikCp1rIYJsmfNZ3U9SY7QypdwdQ0l/ahR0aGTcuktk1
QJ0CBjFX8+iZjyp89q8seZ8tnYTd1yvqNCnN2ERCokfx3fB1ea2e0sC4am6na/0gCjN6UAVaoEoG
ZJsLiTSekig6ATK321zphm44ThAQvE37Nif3jKBXnJSBvSiIXPJAAJ+ANSBU4HYPPDJRE108BErb
180OKXmZ0jujVOV1shUCOvC/YXYrZHTzoexc7f9mb8zCZvCsYxJOXnGLojUkvpKgjf4odUenBg1E
YZx9ptzJBgiyMAdRE52HpHLIbZZV1w0bn/VkOw4Mij5FdRtPTkBGsAvypiqQB0/0+fL2kC5d6FFQ
8F5trN5dYschh1O3oJhEOsoqNPvhaG+xqZIzl2Q1touHAwGHGEWC/b1b23Qtthz2wJlGruPuB0u5
33K021A2p+PstZViVLJH2KeIuzxKB7rHnjMgHvMr/Wt9mI7U4wByMphdqdKYc7EtoQ8h2g94yMK2
cl9R28qWrybd0qj7ySI8KVuvwaH2lZge/TB/TLckyGFbY30Yf/c/IXbu3I1VUETrAw+0qAzno3Jp
iTnbnQuffpDYVyfveQviiSzJMXhxHAGlH6zhcpW4oRambwz5eu51qKNF2UEl7iwNjLcoIEkglZ4h
t/RS6w245+SRntcHDgxS1n4z8J8RGuiwbfcuL13ZW8gBiR9tY8GTPQNY9czaaF8K5ohjbTed0ySN
R/u8+rkMpIq6tNH9qi9ZCBsh0xPwW79vIfKaZu3w2HZWGk7uPTrSIBhOhSItkKz4Tz9tt/46UthQ
25jTqNbo1ZgOQWxq93rBfpDa/Tot003mGCrMoeQcg4gIUi4KzwDoo4itfjLtCV4q3ITsW7RlDMr2
zfcpNb9c/uTSEEKQQjeA84WIzOcQ/TpAeYOTNFrd3C9WyEITxXNEcubjNeWCQwPoJPhouwizNvBk
ZYZQ9oAQIKDgve+M7JptY+YR3tuqNaSKJ0Z88tGaDhdclWBEwkFuM2Ca6xXXWpj5kM3vYc4nHBAm
K5iPqmNDcvA6YJ4IOQBAR87O/xi1MWNzKNjqLkzrQOPawrTMJshK6qoMUjZrWN3oOYPnB3rI7oyP
p2yqtgXngVHnXl9tUWKpcDCy9Q6pHEM4kUEKbt/1dZNcc3tSAZ014ZWRjSuaUeA5oAySha07gPXE
E8NvJx5cXpDSrwiPOlzeJgV/fTc03a7LjrkzXnQmFHgJ8Wxr8dj89Q+i2DoCUNikAq//eZH0ppZz
M8YJvxESjCNkG+znKfnnchDJ4QlQionTE91z+BzshpKNNe9XNDyiIh2fpvgA3INnrrAl4qVfpyqW
roSoBs4Bc4BAwLCE2d/nMTXIw1co2uHLFbBTIIf20bwd7iofnPbcH971d8gOPDUv67H2VRpOsvV4
Gnp3P/Fsq1etn/LINmAXxln/dcmn4+WvKSsuoKcGYhdIasgd98kjdKhmmAiZALe7Wr3h0VTZfu+u
xp0eu9pBX3MSrmnaBHELpXue1el1bg3QjgXWC0bJ8fzdYM303ye0n36T8fmb51CrrVsIDEdNC90D
80aHjl06l5ARUtCbZNvxdPC7U9Qy4mXqTUwuZOGjYfjB+EPGSrzG4fkL7ZTWVLmCix2wSzkwMgdK
o4AfAe+82yFA0rexNYP2yBJ0vHMTTnCkr8prPaYgEYA+QSONlLBERJ3hhtjLdLg83bJjHHxBB3h+
SFKiY/35yy5Wl+fw78ARBzD8ZMXIl2evW/RvtdYojhxp2oE+ggGpSF1gf3cfd9qMBaY1UIGCXBHu
jEDLwNXIQkoDZ0CWWWHbhmURdKOn8rOUj/J3ZLGxTi4rZmHnaAzrp2ta6DGukwdnm8Yj2viVQaHS
v/xNZQcShIuE+wkox2dqYZPN2cA1zOkMa3KaIVWfx0POD2TIvJ6rLn5Zpw0GdOjACzciYcT9eXCj
mY9xSSB3ZUTC47SKCn8I3AgKW4BWq76k7N6AKA2WBCod2Cm79QITe7jwDBRss+zNqtGjgQDnlKkg
7LJteBpld9BZgzkiIcbFO2Pr+LqzPADRzD3d0L4RPf8KjiPUXrWsCC9PnHxwFsgTxKFAKO0WKNFq
q0XPEteVlXluu3jO/J39AcUF+Z/xO8puMW5x2dIqBWGvo13oJKTxXT4eSWyr5kq+4U4i7SYrZSNl
U4OVMQPIG+pOMKxeL9ASh/qot08F9S1fP6b/qAKrvuNu+poKmLm5Q9cQqB4kFi92D3hq4SpSUOmm
Phndbt0j17WJpmG29OUjcw5V+RcfiVcvqoRTdusCUgNqO+AmDCfX5/3lwoJOM1fMV9IujzPPP8jQ
Kq4d6YkBjUtcAAYFtmRXsGmJ001mKdY7euQ6nELi2N/y2cu3BKKGVfQHy/wk2u42JaYBkaQSvNqk
mG50NISayXmvpk3xIpF+t5Mwu90EnXC4rEwVqFzxQ9q/ldWPy8NQ/f27fWTnBEi+GId6Pf9TT8hU
1jy4HEE1Lbv9w8Hbjc0EqVDfTp49IcejrucuV0P26g48/O+DQbWQCjg86LT7YxwqXEZbZUCrlxOO
1fkj6TVPlAK2Df+mlSKabPOcRhMn8MmN2FupyYoiR+1O67ypSPxx+btLvmvANV0elqyihMT897h2
2weOkPNk1FhtpbOsYWnMX9FauSus4R6Y3WdbQNbRPblfWifz9Sl/Lwocvpd/g5infZJ18hP2nEl9
ycjaLliJQwMIFOCt+fA1VrmKyBbLaZDdHsav1oyyy1Cjbx2kc+v2j1bA1sCsszaYjS4Llm74+38b
124jOyWNyQI4XDRscHRzWjPxctJ+AzxKZV4qXy6oFxHhqnhWqrONAi7toiy4rMPPasQb3zaLD543
t1XtDIfLw1IFE39+sjYhRTcmOQUHlM7TezKTCp2oO/i4Zbr+fDmSdGEAsmbChBNCPnvUvMnTvtJT
wCbcFtowzAY2o0l+Dt30eDmOdG0ArgZ+N0SvzxBXMyVbYiYgg7au0R4avLBCy62uYoKUrYJDyrSM
f7LkTyLulka1rbFltUURNbltl0JP2HhoyRA/QivU/X55dNIMlFLDQOWFUeusgDbBc9PuLHxGCz7E
xVQ9AGrxAVXlKC7zcDaS+8qtotVuKoD0qi9A7oWrQVWVFOlcnvyI3arRmJtubbLm4AfUjzwZH8gy
3OcOKjeXRyudSxti8KhCSbRiWq1z1q510oikVjQk41/GMqUBd7unYTM+iDGqnhPS7XAScHfPzfE2
jBCHx6ufD/eazSJ00vxBZ3/XcaViqsgHZxswX4DE65lKzVAnWWZpIAtafXLPZ/7dmPmr1heOZyz6
l22o/+QEA1L5P/H2y9TZ8DomqN3MNr/qqfs2VcY1oEIKqaRf1c/9DQDeOsIAinLOwrXKrCiyCUQO
YGDcysuNZtD9xdq2lyRbeTCuhN1qtB+ftgmqszqFgD+xijGgIItZkBcxpyvOQJJ1cSsfOZ2Wv8ci
j6/SFY902GEnkbXU8A6G380trRPd56s1Hq1uszyrW8fQbkryCB3HCh4TdAoq3AwZ7CdqiPSVxgZG
LqjDR6e0ca6S2aifLq9YsUDOBg84BRR7APcE6PPzedrCeNrgmgmG07A+a6y54aPKtEgGWYYT+u8Y
u4msa3NM3cwBlyQo4OYY9mmIa3yA0zsO17suDfQfsF8M2vtvoIjeqS1DZLv/NP4u2XQz5Bkxy6pI
s7SDVhU+m18q5086BaDPukLzTUK/NGumdX3maIdkdP0Kei5j8gfMEec0xO5DGkk9N4UN4kCi9ct3
ZteLB556qrLglEEKIJpuohONV8c5d3AtcrPOe6YdJhRMwwQAKTwMHYhW+IbzZQ2qv9Fra5UtcFm5
CyJfaGaCGCGhqbXDkK6GW0ZazR8X+0cBAiGhTxa9MWEgNHHiWQlVXL4ShWQGRVj03S3hvH7G4iqY
VXZVh1ljZf6QD8YVq+PAmrmX6WBnp8/6xq8H6GXMTOVnLN15vyPvIUYc3z1Z462MqvgF7DXwMlUO
xtJ1fxJht7dnVCvGdUIEpy5fkm65MzXrgIMkunyEyO6Fk0/o7lblitJdkpYLVqXdRAAghYsLKfXG
uKHWcqWNi385nOzKOw232828yNycJNgETX3DOzg78MlbDO4N8x99P1wIwGNgI5yBFGk+5rDwMsqI
0qcqBZh6vIVYZfAHwzkJsn9sQbkXTqQ4HLmWfat09s2c9CRw8vZmA5jb+9+C7d5bzJyste3x7XrO
fNZsR3Oto3SDDM44hJdDSZe3kHM2DaTQZz1Hw+xptpK8Ar15ftNY/vfmDM//WwjxE07eAh0YFwRK
KUmkczjGtYXXdn9fjiDjTOFS/D0KscVOQpAOfFNtBYq/fTd6iGvi1sqeJm/+hoLcHJhwc56P7CYL
VHAD6dYVBjkuAOjnKB0+LCwt4zKB1E3hXpXbBHOgyqnhSqOYJml+fnI57psMYzXitZ9i/ZVXbuMZ
32FgGGR+8urCgO+LGtgh3b0nucAOEdev+AeSvNqh76/KVX8mKw02yMK73R+dry5xwceCX/yZqlWn
1Xk2szqJYgilhvVWGZ5TrN8uLxDpPMHjRhcvN/y7O4xmq5lGc5vAgOxI5GrzX2YyXxvt8HY5jKxa
y0AvgxSY65qoQIsz+GQd8lTL+hrViah+X33aeySoIaO20TuWBwIUhwQ5Mt2vqmUouZLRNEVxU3gh
iEb057Ba3/QWHZskIlPeHeoK0jBQ1CPG90nvwkxHSjqUVYqDsVYcVLLKEIM5KnT6oGCA0LuTajGH
Pp11grM3mm4F1qgPgYv3xkjdtpBtgdNYe8jfuJRN08LLC+9hGHPzSGwAvfQ5Em6/CdJQ9VVlpwoC
Qn9Hx6dFX283m9AzZQvafiWwRMPXBOCI4XFwfTGjUABCYQ+JR8R5uAFbE6lI1rIeLoM5pNB6Rp4F
5MLnOTXWrtCpoEiCJb/61XN9aHwr8TLf9pin/VRHlGx5kOSxcHGFAlSwP2EaMP+2tcFoV7NB13IN
YjyWnIb6bdypTjPx43fPGcSCOBTaljooSfsvy8quXTgGN/QexByRtrrP03V/M4bGYblbb1RTKbnl
GHQhTMieEdwS+/3fm0VNgMsG0s+ZvYIdN3SiLm99yQmDCGiIAjRoiHn7PF1LYWYtmO9VVG+Ll7ZX
ZfHimE+XY8h3wK/OlrA+AfzrcxDYGLT1UoCuQCN45tKwQZ/QeDGvLX/6kgSqooX0o7lwAkbJy4Vn
1m6STBMWd0aM+vJInm2nQKqtqnDJF/lJiF1WRcdkrgGwF9SaEo5Z4BTBLtdrbodb0xfwXVUfSH5A
Iy2lwpoS1G4xjScHtI11jf4gFsIYCEpjfpjG+6TmnlC67J914BF707OaQwyN7suTJ/+avyOL7XcS
eSssmnGaQt9fe9CrZ339gwo5sEeMYn2DqAZy4ecAWlFCymUBV6ds7yzrqKEpgFLG5UFIV/lJDDHI
k0G4/dDQmGOVb2AHd+k1Y1+UFhYS0TEGm0YhD2JQHbTF3UDcbXZZlQHa3TbApZlAGPzQchAp/AI3
qH27CLJXKBrj+U3+ZIa9bwHZpSoRykYKLWHwxHXoop6xC3tceXpGsDLRs/cKQZ/YlrthUTXYZDc3
guCYF5g3lCU+f9Ak1VfA+7Cj8UMWlAmybb0v57b5yTYz9qs4/lvXuXls02V+QLEpu7o8n9INCEIf
Di6RXJ69ncqxtymfMUwIzgT9q+0P/6RBA7OLK/4qRL8q5ZY3MKL90X8acbflnbhekkqrBeK8v2oN
cMrgVf/qRs2hp171oNI1UI5w94XNBQ7uVd6AJgrAih6WQUG9yRsC4uu3YwSxitfLn1S2cH6P74zY
1XerMyU2HCds577THwzwMTUVXE56EZwG2d02GbW6NovxEY2n1WfXtj/FgeYjtY36614tMyM7u0TF
B3ebMK3c4+W6gjNI3GKVGMYdyqy+Nc7h5a8mETwUHlu/Q+yOx7EssySzoK0++7CCdb248r5qB/hj
wijnkOeH8Wi8VPPNFNKDfix0D3Wen8rbQZaWnP6I3Y1n2dO6Wg3sULKvC6Q3hijrUEwb3q2nJWyg
BKurWEGqD7vbDE1Pi570E+xJgMEpTe7rYNRe/rL/n7Xy+8vuNgCE2ea+i+f/o6+SgHjFP3gZH4Tz
vRaoGEfiB5/tbvQWBd0Blp/7JJJ0xGw41/EAmkHHqVjUdteif7MWX7YmDevcUVyr8v2NlYnb3MGF
vk+8yGa2oG/hE4r9DQhJ4cEQNj0IDUE9aIin5Z6KqCqPKfoQwBhhR+zzsLqCKMZIcEOt1+mrEZIj
wGihBb94qEt5mjIRkxV6GQWjEhpWhiDr7NZlnZG0ihNwx2jkmr7FfdqBhpyFLBhgE+TpfdAvgXFU
vUGkm9JCZUO8ZyFCuh9naUwZVHUxTqHKLFTBVzg/1ofqn/5W2CTqEB3125vSM3vPYb75FdTvHJbr
weUVLNskeGJC5wpvalj97UZf2FbPWsFcZe2KJxdCjgrsjuzMPo2w24Y5LauWTwmwqSZQ6AV4BH5v
5P/oKfvyB0PBBALij1rbuWoR3l7jHIP4BD0m4AgLyCR9vRxBut0tijaROKgB8ttlTxNFzXCy4FXV
m/wWsmqm3yXJ0zg1h7p5g+6a7sXuBo39PhwyEB3TJDRYoXoNSacM6xVQUTikw6Lxc1ozLsMALncH
eRcbbBgzhsr/kHdUkY0qouxL8+WW1ZreQqzGysqAZ8NT13HVk0vcpPsDDfJSaDw6wPfTPbGE86od
2hXFeXCE5zt3atdDFhe9RyHN43H0FoPKqJlHJu6GCdNq39a4+7KhTqE66GSJEyhWEAcEDN+m+0t4
iCmU5Qq8z/VrA1vR6OCe7PoiG+6+IeNXZIaybysYEzDiA5jtLAlHI7NxJhP4v3l76KH3PvPteHml
ijWw/7KnEcQvOHlLaG0xQ+kKT7H8qr/iURXxg3M9RlwRRrohhPwJwCEoOCDP/hxni+ctTzocYkM4
h6CkB2nttUczmm/L69KH+tPlYcnOEvDs8WZGvQEp9S4cREJ6qwIQPJqHZ4tdbylEw/TyT2YHouaC
6uZAkWO3v1jpNIYGnwyodcEVw7hJXJVUlnwY/0b41ZA7mR1nK+quJhiGm1lfql5LryZeca/Ke5UE
jyxlwAnxn7H8KjGeRJqnhYwTMAuRaySeBc56YYB49LiZjc/6b7mpAnnJ6lyn8cQ+O4mX9iMAawPi
zUuYuO57rY+BoJpmplqxRFxNZ2v8ZGy7wxg9IntyGEooNOqvuuvOT4O6DQsSsIc1gNyxz28awG0c
L048VflGOk4wEbGFsQ7P8F5Fqdm4afC0hBxn7A9TGcwbv7fdMmy3VXGvSUulaID8G2yfvs+xMdQU
y2VtfX31ttsu8TofJraFb951Vqh9rA9OZIBMnDeHyxtOmh25qBO4AEeACrk/omdrBfWvxgtPCObh
aBR8BOBuHSS5UJEWJNPWYyqUjWx/QOLTEba9IBDtH+5ovbtzRWDXiNriFR2Mb6wZfzbUUdDrJQsI
Rs24y+HNQtgZt6Tp8sFpGbJbyOfa7QusBf1+Igdq3RIj+YOXwmmwvUHv1kGjuDMRTIjOkwDstfLJ
9cdwC2FF01xlKkkSWTUOAV1oHaJ5AH22XWZnT8ya+LQKERTdbx+3Q3M/R9ON48djNH4FxOyYrBAP
uLxeJDebC5KMATS4AfLhPijw2xXEB3Ef8M0IJoIeAvuDSTuNsEsn021a6qF2MoizXS3rFFic+Bvk
sVNQgdHGU9wFRHKRYkDCocVCiwsePp8PtJxqaLMvCNe/273X3Q/Pzjt0zAIWWB/kw3zafH7VTJ4R
gCfwBWqZlz+nrAXkgshvCfMgQM72F14OKOSaifuVRnG0BeaRXVEPj69b9YNEOnWAxqF6i9wW/mWf
R5ppnYYqBPye2pSHOl/9mVDFJpDsaxjcg4ODD+mc07jnjvGY1SBzUmv8QoHZ7nj7MiaNQnjhfCQA
koIsCmomSHpnK3+kNi943wovn+IYa1WAa1AxMRLAHGKgqgieFroSZ7wwt2/ynObwhHZr4woqYk+r
DREJ/M9l8HBe+vpMjvkae1tbvZdL6sVzGwCED2v4yZvi4pDVlefoCaSYCMjkxU+qd9HGHN810tu2
6d+mfvWNwb2DiMMLcQvbm/VZ95Z5PeJ9/GwtTqjDoHR0EsWCl367k3Ht7poKBTY9jsH1bker9lje
vejzqCA+wH/97OrG1wMWFkgxnPFnLCkyU47lDhY7WljjrQUfVzhIdXm49l3mT8vmwCnL5MlPPaHg
EQDfWVZeWcf1R26QMZi0FtJDMH2+6ow+Pa6sriH6Ql6nGsS5mqEUsgCP4xkwgPSbEvzupSL6wawb
1Ju7n83cvbC1f6uq4RVIxUfMiA4pDpN5nDUPgwtvb7MqDtWs33DHPOhVmgWdnpqvVrLWId4xx3Vw
8Zs3n6Z4koBr7XiwX+O+WeFdAg7aqzHxPMityfLcooX126zdx3AOhyRRuEzlcUhnEiTpelOV1i3g
1TmoVDrxV5tjY1tQr9lqxw14U33B0+jKHVrQSKEJ7fGlS0NNh4hxjPel2z67MzvUCxARVup+A+z2
vk+SB3sq31xrHh5IXdEg5f0cWo77rVm2/irm7G+40TkC7lzf9vMXkiyhPk4A4f9YhuSGDmbu0b5P
A8qK/tYCPPnAG/fdWMugSbbu4LSkuiMj0iqoid4a8ej3o8rp8vyQwNqAwJVwKBd1mV2OX5bpxpJF
T6PFrD96EPaZoAhyTalyc54bi0ACXYLODkpquwPP4npi4vDFIsTzyL4xYZLBjlS8YVDgcqAhBXxm
880oDxpQLkJ5T0kWlG423JI43mHTZpwZ+Sw1AA1cyJfYle1NTnMf5/Pb5StEFgN7CWxL4ZCLRsTn
Y13v9SphKz4j3bBS5pRjVze2Cqtwng+jjY6XPLJU0KPOTGTdzajmbAMuuojLwFiuRh0SQfFV1ylG
I1scQjdadLDQWNlfUiRmWgH6A6z0+uad6SOwme3fba99/e8/GgqQtg2kCTCI+6pY6taFmRgulIhs
djNrFNKHKjHg8+QTAE+ArVFdBbz7rDnkrmbm5BW4U/FkBEP/gzbMHznYvcWtTjfFdSWBeGIlo16E
kpWNz7YHsVgZ14HFBu+G2gy1jTkffGouV7Hd+yOjkY7uemDCagpykzrDKikUWZtk3tCAA4BQEPhg
vLTba2nv9FXXwRHOyXUPKAKfDmVYl054ed6kYVCsFjQcy4bS9+fFvlZOx9MErZsSJcBUu/1/pH1Z
c5y88/UnogoQYrkFBma8xs7m5IbKCggQ+/rp30Oqfk8YDe/ob6d8OVVuJHW31Ns5Q4WGXXBbXpey
k6JG/RRhyToWg/SNmAYcjQLoWGAs+lPoHp85d5VnuIyQH6r7lruxnM5n/fDzWHeVCNYDDMigZUb0
VYgNKe/BsB4WIPz0JhPYL9oS9mX6ZVbNIxmLr0a9BP1cH2I9enLUjKAfVAvrVMZntLvDfz9ETAsm
at8qVs2zsEpBmZlWCoD5TOuTVuuaRGd3XMp2yY5wD+hVRitTB3HG0tJjZ/QACax4aOTNc02lbcIy
Yfq54uD5zeZRR5jbl7+y4qEzUk+fQN1aykhb9ywRWfYVoBjvnzU+O5eUx8ZISA/WL71NkayIHjJN
+TD1BWjLm+WHbXC0TdSGb7bRI6fRr+uau3PlnQlfL4tNeqYobDMrGtRPe+DwdfnHYgTZ5QTgxuxj
k8SumcuWu6sum9Wuv28ExnbXZSVdR9XorWI679sMpOlR/+P6smRS1tPdSsHIfVXPOD1zxjais6ob
ntFK7F+XsnOTnm2eEFC3S1PVlII2DF0L3tx+qTrJrbPvVza7JcS2Va3kSqxBQuODM5MExK9sBLYu
QL5C7VBGQSLlrFwd74Vj2YgUHLMxogAHnciAV5AfR6IdGsqBwrBwjIeBwEhDbTaKj8o8ffiXzQRW
wvmRIeJl2VJDMdQy/lo5CIja8v2/iRAcSF2N2aJVcFW9BeiQtqhfBiVVvH8TIjiOxSi1sTPA+Wkv
RefFOviRplSXbJZEMVD6Od+tPm7hGAwohhL7OcC/b4gPSjXmA2/cCeP/W110zyWijIbEPjJTl6Mo
HejbUIEBY9IQkGBJHqCMQB0LYMpIQFDt3kjdOsjru/9DSXZXNEYVTaStUO4WQwBazmqDNghQGSkK
Ir2Bfh/aFHBZGQLpLEE1f+6f1dI5Gqry2FnshujZO6uZMcaZaZ+XVrmdDe1hoMrx9WetA0AE5Sq8
PS/mZFo7AUj2iEu4XtDUBlrZupaBpe6v/D8R4vVqRYAqsRqImCn31cV2SaS68eCg2C6bg9h5gCIg
QNCBahfaEMXMLum0yRlWzFQN6BMxuR/wFtT6NJjNE+DYJZf5TiIL0GsbaevCNy6atxrp1JWCAiF4
kFLdt8b2pdW0g5PWJ8A1f9C6eaX9+qEiIvbGKZFMOO457618wXnPQ4pIwQEtq0XMg+LMj5qWSUgW
9m6hrQjRe1cKsRQdZ5fln2v2KVLuq/7VtfTzXRS8NW/iTAHGFbr31OanNSvj5yjW+7u5Ro32uq5L
FiP2g8fVHBnpgsVYsHPeTy6SDX4/SS5uyakQwUXHeYFKlAEpYJjzaZx4rflvO0YE/9xFioGuI3hO
zJWC5630dB01oVLiGSS2JHZVLvkUATt/pctNcmCc22x2VTP7TEbwy6p65nakMw//dkDr1m4MKtPL
GjP78JFFGySL4WX2PZ5BErPd1wI06Ksm8OnQsnkuhGmJlRSxinXlD6P9qUzuIuvL9XXslJBXnf4r
Q1hIlTWDrS4gHkCjjY7iVnpj+uXdlLsr+668S3nXw27ErUve7BtBarAqZh0ZdW0cUQTNbiMtfmeY
3XtrMGQY6rL9E7xezVne1Sr0O1/emWkJ+jF487SRaN/qWMQ33HYHBd+mGRiwzxUNfdfd4GEO7L4o
rWDA8FLt9J6T1AEDTc71U9s33L+HJvg63Cmm0bIJz57kidmg+5NFf7s7B9xg4HZRDNqL4yEVb0yz
M6AV5YAu5MH5DSzNL2qxSNzD7jqAXokMDAbpsZ5zbbBaoJvFI8RUcXtEP8+h6d+Q+TCwAEwPIeED
IORzCUm7kIwpeEZVhoZEbemnPT80dSOpeeztFygK0b6CeoR68TZRtbaOKg04dawu73gBUGuD3CSZ
4V8/9z1HtxEjvk9oP5JFjykaoCi7Lwfq8epTSaeDaZkgOpXotWRNYgbAsccRtTesKVYiL47fD/Hk
9oWsp2QvAtouSbghTL2fjX5Bagxo0s9Wr3p1o4Uas78qFCjkDDMtvLLcJXUkJ7bniLZyBcVA41he
x2RE5x0oXVKSgmmcH6w2QjAucbGyfRQ8LGc0mZtyTTVqGDwCnOBUp0ENnIXrurHnhrYLWj9j41kj
hFmdwSAGJa3xQIZoPKh9M3mERqmfZc3oqnQu3g0autauS96z4q1kwc0StQYRRAoEkKrLv1QJzQ6N
bcxvuAu3QgQvm+nWYrQq4LT65VGdUXsbCYAgf/7bSgS/mrMxBa0H7Iu30ze0hh9yokhc9542WEBZ
JmvG/rK/dugrPcO1js0y0yeMu4C/QP8ZZewNZ7L2VYA5WHOQQRe2S+kKoMAqFLkMp55cVve9OyTG
62fPgNK9kSLs1wr42iNpAv9Nf1rGV9Z8u34ee0a6onPZgHIEILiYN0/0bByAcI9Mb/qxTG8UVoE2
+FfpVJKS6J4Gb+UITiiiA0c3SoxpSKv7WE31bx3wR9eXshuC4TQwVGkjCY9u33P7XDraZrmNvYop
DYaKuEpb+qNSo8Ey1R8sG/qcE/qja9v40Fjs1zDIoDh3V7n5AsFOuV4BLqYAhe+olWFP2rCreskq
d7V7I0JQO1Ckqk6kpwDoiTG2YRTIGpARw6QDstXX93NXEjDRwQyM5gxU8c63E21u5RxNaJBNJvaS
NM1z0RumN8VccgvubtpGzvr7xq1aiTaWVQPVwDv5MBDqJdb0Fu3biBA0I+GJo5AWNOzzkHu1/XFB
wfX6Zu3a0UaCcPKYfu2j0mY5ZjF+MgvWVIWUfwfDjfcWOQayM6aFKqTIWzdoVlQ4NXDY4rwdvHZE
BmVpiG+p1c04ObKw708dUHx5rzU8ZMjon8Ln+dms/3JW2hplT8vArcAo2P84SePnrhnm97mZxbdV
rGDcsi5mr+wU6x0j6nLA6NlSuWB+0G6anjbA5OxRPorKyF8c0rpTCWTu6/uyr6z/fagYzju8Sbk1
NsDIKod7dNi+s9rppkwMyZtmN5gDZMPauIcduRhr1VumDiY8f4gegeZmsIsHAxj4HuXNCicVDXe5
TSuvbVPzoRmV5TQtqfFcJbF9nIZFk1jOntJtP0a4HKJucFgDQO4QFvTVMUErr2hfZ9W+m9lbEhlb
Uesjc2OkizqTKbPWJ5YTr9wMWu02rfKWoGgtGgHd314xhgWXk7ZKYtXW+sjnxGMTAHti9TjVMnSZ
PWVBRzf6LzETc9mWX/d6niJMhlbnnyttPmVt5cbLKDmdPb+2lSK4BBLX1mCvEUs9EYT+UYVcydwH
1/V+PWLRQLdChOsADA8GU3QISRXUtjET0g9PnKBpq0LEV7sjQMmuC5TtnaBzWmNNpJ4hkIxo4CoA
btDHXl/J6mo7KPt4jax2tvaN6JgjP1c4tNhZS1nbDNn56tR2AWiM0KhyKO6cJkDW2DOOfetpH+sv
+SENZDNau0eHcTD0ROoqvYhpq7LNLdI4PHTq/I6W8XECXqpkI9eTuTi5tcsfvhUTy+KwW211mcJj
pQjTzniPLHbhljm/H4B+BRKIQzXLMhq7B/dXntifa1a97cwtACGzduU7t33wvLmjXUoc8a5P2ogR
zq2pkQm3CNBekYu8qTryrHP1YM3qoTHp8xtUcSNKP1cRtBs3tjVB1JSasdtUJT9NLP49NiqXhBS7
+rCOORNcvACAEayszNRezaYOVYs29erpY5Yph+tr2d82TN+jUwsdW2IbLqAGaac3Fg8nq0mwlvpj
C2gon8fdg43gz78ubfepjIQNJmislTZDhLSY9LwpaTFC+aoidjtONK+h8U0cs5eRq0HbtB4HzsBs
tHeg4BpdtF6Zkm/Y1X803SOCQqesLXb+KvFkNjNDWgLUEt+sWP+QEyssl3nxR0RU8Jez5O7eNQD0
h+HSJqtbEa4wB4PjOWqB8Pq4oQfH8JsydLLv13d2T1PWrnSIQAPEBRZ/Ndf1RJEfD4suBT97eZjr
WaIq63eKjgMDgIjVTAIAUjFkq9u8KZLVM0az5eEp6Cnth7x4ZgZASOfmzgKofKv+vL6svWsG+T3g
AyGgvuwXA6zlkDEL7U2pXh6SLrmZ8wkzx1rZuzNbPCCxe11jPF0XujObgSfuRqpw16DVCRGcDpfV
+MUnLSAFehfXsbXeb/gBlXwvDWRT3LKFCkoSpW0f1VUCS9eXn1pFC3fKu5uVfyphY+WChbF0uW5J
Kmt71r9Z6B9wzc3rarIomlQaQH8zkH36BK86t0M/ECPzsStG2ajGrgKhJGFjLBdAjGKcrEVLP2bm
wgEQx8ZTZDm/ooYPXqJj/nZwKjyJrGerbt5bNobdrh/p7kI3otffNwvNnUQtmgLdGL2u3Ogx+mzL
2f5Yd9GhIl1wXda++myECV477cqK1zV2teaGTwsb9LzaQ1wCJqjQ32HeKHEpr4OMfa1V/S4m3YvK
7V9FmgRFu0iuqj1nt1aB/rflgiZPeaJTFBuzMDn11gsIZe/T7GvVtCfCZJHQbgMWujr/+HW494tW
OsVUFws0Y+GStT48y8Fg9KtSlg9L3XDXYvYthj4OlVmCwz2WmOzu+f6VLabPlcrWJ9oQHuqaOvgt
uvhTB2Ms4MB2R2J8uX7Aew59s1AxfZ6wCmCpM+7/Bq30t2U86Ade29MT6Wxpf+n6lrhwuiugi2Ng
iB4tiueK66SMc8VEARQduY9WsGBovw1qAA2tbdOy4budgTg4vnXcFN0pKNuIqZfZXEYwkKCoa+rz
HDi5ijf2iAgM+dgqP5SEzsd8VNLbqG1yb87zCq39NjmmfaoAN6FJDylFt5u+NDzMRn0+cYCNv+Gd
t/3E9SLcWHJG0F2OqhAPMamCy9p8rDW80I30CERDyYW3e86b3RD2nsw0skiMChOd3hE0uw79j2yM
JJ5px0IJjAVxBZIq6H0V3q2E1AyssMh2NTqacFLMn7tOAywztZleDLCculOmS7JSew7qTOaqdJs9
LAeH9jaBTN6UqqtOmXELrnj0PKl66UXjVLp5r08eOOFyL5nZ70xBFyWfpucIzKseIsoOvNKa7Arc
seGzrxKC8Ao4qR0hDZCcpzY5sbzubhM15oFN9OhAcibDc9u5ctFvuyKnrNi8yNuf7wIqfh2YoVBD
JirH4O6EteaRF1XjwTbNw1pz8ZW4l6jvzjsNQvHyRZ4B+c2L16fRt11SQKgN8nbDZsiiSeqiOxKA
o2WAKw7EZ+ZFR7pKbXNhBmKGfKZHk+n3cWdKwpKdkzoTIehPollxbq0iuiq9yTOAs5B7jGvd6GDS
uO5q9y6VM1HCIfVkifjczXihDGNxb5TNeJpAlebb6KuyFeVAHKX5qChAjK6WpvFZUWqST5Dtp+Bw
lLmdinHBYqmReaUDRLn51/VF7riAszUKfsas6ya3m/XEuFE+OrkxPToMDHhqVFsuZj1rv3VYJRko
3XmMQSgI0dZhD+R1hQenUo00iiybhxxu/WA4LH/Jqt4Ft5WvcJOEHaM8mIt6DNXZcSTvzh3PuhVO
hSbVgqvoql/iMkysH4t1o9IfQ/Xt+qbuH9t/66OCXzVLtaRAKcOmTsmhoqo35DJUsD0zADgrtg8U
yWjiEbawxvyROpUzVmED6q1v5rBWNbB55NatWVuSKHLnvMCpjdwvHs8QJaZtqDYral/lQFQek0d9
aplfNuRWaVrbjXN6u8Tpe5PFp6EYZay9O+oJyQ4IlSge7RdkpLzQATOqr9ZuLYGq9n7czp6JUZou
MV2DLBJ72zP5M3nCm9VMu2mMNchTQLao13eJons0MYGS/pWN2OfhPUVmlvHXK8yZWOE052QlAmrX
tlyNuS3/VqeymureERIA86Fsq6P/RkwEcCSXE2NdWD0WB3XODnpfezU8yoT+MrCl+E31kytOcN0Q
drQUY3D/Sf2z3ZvLvsqtujZVSG0K5VisBN55mz1rbe/xSAb4vGPX68jdOlcNAJaL2jTTisqeCzzO
+i4NkqE68im978b2y/Ul7bVtn8kRVAQE8AuPBqxpvrGsY3zMbgBRcZsB3TF14y8oTX60JR5rzwgA
lQr8V+RW0HAk+Gi14ZGh1ZguqSunciO9/h1nES4+bQJSV24oHomIRCF3Ra5TAgCAtZCrEq6+Dgi2
cwpMyXBSAZia4knYghPdAERF8WRFiczsdhwmEBtA4QyIVhSaxI4tNlpWpFt4mag3Y+5Od4ZX3MQ3
KZIemHXS3cbL8Xf9HPfUZe2rQieDaVwyj/Ur6Fre4nLXIsvl44+0vR+khGM768Jq0IuN41vhpYSL
QFdANJYqYNHLxrj82Dp5HZh2x0+vXsqZFOFJVJB0Qp2RYlKmaW9LdXqfz0ctnV//8EIr3Z/xJlRw
LubjWEoK3SiMNBwm6qcayu+V4WKWxC0MTeI29iqO6N5D8gA6j9FTcVTTLHQnNQYb/ZwgpxxdnTsI
gWazKb8UWUSBlmIu7edYSx3Tteax9/V8iIM8zlELIkaUAshEzWPJ+newNxw0zCL9COgUIJWLAepa
1EBLTFOFc+Oqv0kwhvy98mz7g+c8Dd/SH0WQBrZES/cUCA6U2itLNjB4VjvdONCMDZbBOBpukmIB
ZZZlF0iPSxEpdmwBhv5XiuDSFEySomimIRqx+U2j2h9yXn7ivJHo6c5tcCZmvaM2iykZn5dhjJHE
heHdII4ffUrNwlUHICCYs7FITmxXngaObAqqWEwjCdZHjbgEEh56Y9oKjUqMdoWbzbNPzeXObqo3
5PbXOen/pAlWqOQA4xsic828YQ5v4dp7JIZaDxBnrTcR5XbKZUCVu8eGwhJwFVXQuYnPsknJQTWa
OGjnt4xPCOVbgJo6mmexSGKPe4KATYeOGNQkgTAsbGRllyCIXpMRfflgV9+ULkfX39frTmxP07cy
hO2z29KZEhPXasZ7LzG4W8jGzHcNGNzEoC8HOiNWIRjTsix2F9VQ8+hrnhxUGtQPoIX1O1fJXNU6
KtHBDKoQl1whS3qsmi1k0vB6xhFh0BrZfTH7DE6xJtU4JCvHPA+cx+y5XP7QQCuHMXBsL39oDsqv
7rcRFAH3ZBCju8e3kb7aycbuJjQG5umQlKE+Pc7djx5gsJMjQRbcy+ucLVHY3E4BzlRmYapgvsk/
FAD9xzBbBuj9afSLD6hbhPlHmcz9dRH4Y9SrESEIjxRNT8pRX8Os0pzDZfzNEx4suaw7egfT08HK
/opZNXezfSQzcgztYmWjh5QuR/76B0v8Iv/M341hnnnZfR+oeQAczJVGYgjH9pQOXuxVnpzxa+dd
dvYt65ZsvoWzBYzJeJOFMa56U/lkAXxdJZ031o9lJCtc7JokCl8qXZliUDY9F6bpFR1AQg+trdRD
loKsHKgo161+bz0YCAQXB4wDzavCerJ+6NjYIxtom9jbto5fRrQydz1LXJ2Wd0bpSPPMqyMRbREK
o+OxaTtomhREIt1R0NJcahznCtGKasxHQHa59IYD3dd8vr6+vS20AVgE2AkL/AMXKbcyJ4iOYXq1
2n5sWe9b9htQGFYcOeTO0VQB6BPBCiw05baMprA2QLpz7XtGMQv1Bu+M2i442ogJ13kBlT/RbjJJ
hAbP2VZus3QOyvQNgwHoJUTKHmVkkJaJ52L1Md5sZlmGqZE/j0MXWEZ5X0/N64dDAEKso0SESAqI
4MJdliVsKktwEIVJDNBaY07zW3W2Ism57+R3IQWngrFxBNzi1RzX6hATjYMDLa+CiKm+zgx/tMA9
3gKkAyBCeSFLley8dkC8gsoxog37Eu3Upk09JKTHCLFpnhab/sjH6A4ZmbseACTXtXrH8UIU3qRo
LMAaxT004qbRlYrUIVXf52XjOfmtg47j60J2XMOZkNWON65u0RpijHkH9rWWHnBm/jzcdvGj3kxu
m8gwT3eFwc2j1QUNUBc4aS3X40VbYEQTGpk7Sg6UAyZpMiqvqCJvQGXpeH11Oy8CFLn+EyhmIQcW
MUBuDGWI2B0oWP17IHswD8iMzO06/S4ylbDIqq9mIgsWdzzSmWBB/xe8Tktb6wEBrNpHZ9KBs2dJ
ghbJZlLh5PSBlwyzdzi5Jolcbk2PCYkeB21u3Z7bgW7mlUTinkISFeyU4KeEtYkvu4gkNboIsKgs
0zQvn/NPw5x9a8y8OVw/tr3sD4IJADsB23vFo1nXvtHKDJW/pdDAiwVwkdNcRoab0AWJH8TFVgFE
gqolR2Y6HwAAe+ri+afGqw9zy06mHUmSsrtrBnEOPDKeBBf8wyPYcSeEhjVi5P6RD6NnTeb9ML4e
cB99PRsxwuMxTeIWJFJqGZp1FSRGfFfUMpXcXQlRkYzBfWyjCny+pyCoMlBAX8CxyKvKTZzxHkMN
35wyl4QYe/2ViJb+EyQ2TA/22JsLNbBlIQl0ILOnwJP9mPjWM7nXX5jjlYFyYqFy53BPBvC9t0jQ
qeGk8MwBhqagOEPCeGYShustNo7FDBT80ugB15LrEr+5dw9sBQnBfF6PWdV0iDUaZYg/WOXSYLoA
mZ17W53GoJ5iQxJm768MSVe0hxsINdffNybRqyNtCcXKJkAaKATMge1TLpsy2fMpANTHWwqh/CXW
VWciyxXNqNqw5sg1x40p4PNt1WPpy1DOkvttL/+0NpkZGmJrW79ADgcyH+ZU0bwS1r8HPz1qR8WL
jsk3wJ/5cZCE133K3v5ZKIMhUUgNtP8K6q+3Q2wVEYAME7WiXkmTw5yCKRnwUF9eL2hlvUN1Fv3F
AOE4Pyi965tsXFbExAV4g3oZaCmYt1IZEdDeDQMlB+gYSsGYSBMepHatp0WRQB+A2x9GQKMeYvXl
+kou6zSo+8DRq4Bqg8ZdUHbH1TA5OQjE0O/DUY+JkgVzABMyxW1tuuoIEss5tZLjiDDpwEgTYwo9
HiSXzoWh/fkGUGPpNohU0SVzvp024BtLtbXKMOqn2LMLQwkXVhahQer0GAHW4S3yMHOsraQWK4r5
ubwqcXIWjTNohJXcHcCiPXJ9xQ9qlfJwfXsvTnBdGVyCBowYwHmKvkrv2WASUECGuU0euyG9XVj3
WqUXRAheKk0Vu+/7BOkWbJfP+FB5k12SA8M0vUTUhesQRAnnxFDQq9DdloeOwdwpbo4YcveyKvFM
fk/tTHJKEmm2UF4ex7HK1A6kA4M6HAq7u130z1mZuHjNuaR77RvgfGliYs5MqnmKZrAT6/0yu7G5
/AYM8CdnzCXZnV1V/6sQtvCio5VNi4Lj1WPmqY+ihmc2T2TJgHoqic5kggQdVxeDFRiuKkN7pktg
9taD2sOs+wLM9egO+/VPem6vdrC5uYpkYHoRQc+TBmloTGd+Rx+8jIZi1eSzfINwRoLXdQaMEVY6
1E+L2hNq819byzoseXyMWHGD0c4nvtjNa98Agsx1mzcL43HG+raIgR2f6+971b4FyMA7ZaofKRzl
9T2U6fv6+0YUWD10u0oMBDJmhtEK2206w1Po4GokMFQZvtG6Wdc2U3AberQ4yNznVVjC+blozn5U
1a73aqA3SrZQ4gPFjtK8zjuWT1gXH1s/K43bmNHP17dudTxXFiM2jpKiZEturxeIwz7VpXoCmN5D
hRH+kfTfdGt4MlS4RXiqV6Mj/FEP4KCutJsOKmznZxbNqcKGlaZ1Xkx4Ji37TccCoe7IjlnPn8gc
O17cxKk7a8urk4qCbNHmrDxCaJ/BlWTTU0fTY2bKhtAuJz0EGYLJdVZnKGVu1iBKme6aR5QoPQMc
sOW7/EbG+CSVJZgaBrMpgCUhS71RkNLXvq+yrHAKk5tE4u0vg891XWjcA4YaGA4u6jC8y2huM+yd
ca+9zIc+TDMX46XAq49cq3blQIJ77pggFWcjAASCvPg07XgRd+N6mRVwi63xZDncNcbbtpYNQf5p
NRVtYSNJ7BRJWsPkAOhFWsLtD80HO0byxetNV3vJni2847z6Y3Ob3jWf6u5oD+HiHHpAKPpU4s32
rH77GUJ2BPRy5aBluOjAHeZHyuKR8dW5ChziVoRwl84L6SlKoVU4YTLSHRR6Y0zWI8ozsmE72VoE
K9eMPHJyE+PZGZ75WndbObIU3WVFTViLYMysqru5aZC+N8K4v0t+9s/1TXaI/MHNXeOlVh7bnxhU
lJyRRCn/fNTmxmkw+Rm16cqg3dm+Nn8qpxt0cni1JXmL7Lnn7UEJlk1rMPPZ6/71vYEHd6mUfl73
9zxjP/t5CLsFzO42wLpcPkungPbuua1s4VYF+WA8gCEAr8hgZWhJvEXzGNCPfdMvTu1pfDQWP3qQ
dRvIpAq366Q3irkseE6mY3YYrTJY7PEhyksZcMDek2i7OuFFTnve2s6IJ1HGnHeWVS3uQjCmwY32
Xazp71FIfDLJJAMvkeiNOHBUqiMSoxn0xkanljlRz2SqFylAfUwlmvP/sQs8mDE4pqJ9RTg+pll9
NpL1kntqv5WHBcTJ9Mgem5XsPQ90UK/bsSs7vUtakz/W+FeqcHzGYqrzoJM8HNNa+YheTuobejK/
w2SgGjTAt/QbsN777QJ2MjVtHBdYzMANojGyAS35zKzU+pyiD+OJWiOyOXqNrqssST28gLI7NAYY
p+vvn30H9fd7BTWIEkJYocPAND7dWot2ijT6hsAFoyv/OwgxGlNswMKNBQ6CT/VDp2D8Ce4qMEpA
m4GF5fiW9YD4AvkIZPrE/AojWmWR2QRD7kJPo6KfsiL5fV3EvoX+FSH4JK7PRadOBu6nrNK8eIlu
urb+iqKFLIu4fzZ/BQkarORFoqpNXYR6VwKotOT5kWTFKDke2XIEjVUcNTGWDjvWm9zHexBPH7eK
ZOP7srUIesajCU2jg4Uxl+4FHbw2k5j7vmP5b6/EWk5L1D6x1v9fLJbXJZ2bqZFHFQd5PJmN724Y
WoXREo3yG8qx5y93lIPmAugkeCbZ32f2zgCs6ozhmetKtrtfGyHr75sLVp0jZ45WIQYy4fkH3v34
t/+/LnL7/8c2nlFzxXkAToEDJWVhr8ZoXF3hZgmCnTgEjYkZ1zHPw56L4UjVx2YKr69i99Q3IgQL
meKyjqwsxji5/tSakxfzOxsc70o0/+NxCEaSU8rapIaRTIrtd+bDrBNJrLsbWGy3S7CQZCjMpls1
OLpP3ikvwwmjNZ/7wAnVu/QFXY2Hf9o68SbWaqVJh4HmYek8pNO9po03lULDMn+5LkeiyOJ8W5HR
YTEGKDLULTQwXMWNSrJ1+4HLXzX40z20UWZmG42tEKhBe1BBLG54RhWMuHjH05AGGcoGK6syc7PA
YX5RnrrMT6MA45OSLV2V4CJ+AraLiWF/UOyJXSDDkFnjhOsUqayBuAvNH4mJTrM+D9hS3aKcfDfP
ylv83kqVSDHqgul8IViqlMlEqr0rQk2rvyR6Gypc+zX2xqmcR4mo1Zgul/dXlBA0ASWrgUssKzRX
pR6gXTMbvLGt5WvTqQbGzHW12XWym3UJTjbuKLAuDLyjSHybWB8cDtxNWSlyTQNfW5DgYztgnVTz
WKFakJU/es26Bd6h7k5Nd9uMBJ1kavp7iRDeGDZARdjn6wvcTVqsXTb/OznBA5ugzSLDBCiMYk61
IOpVduBO0T/0oCMJelI5fhMX7FCCd8WvF212qxq9dVOKGcXrX7JroZsPEfy0ni10GDM7DysLuXmt
cx1dZqGXxbz1LtjIEB11Vw7lVPVFqHIS9EaPLikGAMsODBkqAPMYokk36/QDOksAXF7dkyYNpro9
Xl/pnx6EaycuuPGh1rqkX5ICGY4XO+RfQIJio8MNWCAeZhyCLjSRXFErP/VvZbXnff++2QLBv8e6
OYFrBhqNB4kKvhUPIV3rlR4gFotD71f5qQhkC5ZY0UWxfdZn3rVwjF2pHHgPQLSlPNRM+TdjFdHG
q2EA4kE0FGE2LS7JwJcTfxo12Q25717/MxgRcZwo7exgnhycYgUypo2Vf80Xu/Q5hqkGtFxVFTuo
aTv+49oER+Rwp6mTMi3CeMneNZN2MOzo1mbDz+uquedcMYmpIyRHqRtYMefvsQj4JtyM4YsqyoAp
hKGwMfm5XhuJMz12mS5JY+7ZPBrUbKqC8ghMBYLzGZokB98REmDoXvk0THHu0tj8fX1JMhmCX4n4
2CRgyIN7TbTSbcjyvexlAEl7D8DtOoRtM+yeZhhJWWVYtmuk3a+0dwJA6t/Y7C2Fvq0swXlYae3M
nOOIYn5bF7qfgcxco5XMR63XqOijtmIEPxE1DGM+kV2EJniY3T4mNFjqfjgNYJjG4FmeuNZYAJYe
AOgBSdngKqX+BdODhpumhB3+6QzFsCru2JBQkxcYqAALCHqCmWsWvSQC3b0K8XYB7p4FUt2LCZvZ
AQUlOhmg/Ml8D4ihj3Fif+eDgUb8ongeE8wItP2t02idVxB9QCKu+/b6dW6/QDhbtVOmAXPY6zo7
sEEDpymS1QP3LHwrQjjXJjZnrqI/LUR0golP7i5q7+r9U5cDTkOWOthz/H+FYaJPcCftMtmF2aK0
b6svFphHRtI8t1YrGarYM7+tGOH1abcY4UtQ2Q+rhR8SyziC0s9rahpYspbh3cTaVpTw+hwrvQKs
ArZvCiLgDrhtaD0MN8bJKdwOvDlIzbrR59Qfv3eKy8O3vJG20oVbwNTRBM9RisEQrf4wd+xdWbbB
dRXcu962IlZ3uglilGhJiQ722rCFJxuK7/ZynLMmUJ1Hrqhu20sGWmVHJ9wAYDWsNObA5vK5OagV
uFKd1AfigJf2yun6ynZEmWBjBOQlEC9gx4KTbq0kSkGQhlfXwN6lgOnHiDxGftLqoWD9l+uydhQf
sixdQ8+3AdASYVnESnhqDxqClIXZbkRpDeDGSDmkFZP5DJmoddmbA9P1VlXiBvfbTOz3zqJ8i/Lo
dpxbSZiy+gXhPjhbkbB7aFpLmJNi5DFPrcbNDMC9R2o1u+Nc/Rj58GMiyQeU42/RpOFf38sdj3Um
WXCKyzJxlSw4t8qJfw1RfTId5Qeg0T6YHUONvHi9AZyJExxkhy52FFwsvCJNMPUtx9RR0b2MqmNJ
3WZS3SR23nDXbkWK1X8UGbOygcqExYSu1zga1YOSRcNphK8+TVNOf6S0rAKCSd73wzClAXoVAfGt
9sunwYxlUECX81vAhNkorwgsZeA9iz4V7AA6El6okX7NmuiI7mPfYJmPUtfPgZSq1y5WWJvt12ig
YDTGyBNPMHZUd9IH9975ExUdwRoIP0HOJdiSNjpNrwEWIQTGxads6Q8FIQArwADilLBAV7vXNrFi
+Vt5gkEZRs/rEgDO4TSy+zSyATLR3Zr6dLiu1nvuaCtGMCg7qxvTqtQq1GgblAqQq5SniRruEKcS
SXseYitJMKCqa8HPmv4/0r5rWW5cWfaLGEFP8JW2zfJWSy8MWXoDGtB8/U3qnqPVjeZunJn9NjEK
qRpgoVCoyspEMDJS6GzIY+qwrLqXQHH0362IOzm5UlYSK2ZwuWRR9JDFvfVqmw2iRae3sl9IdSOq
7Qpcg39YdqCGWhVLmjBfyFFph4OuTi890W4GRm8LSZSGCjaSf2BSWY7bIgFILM3j96Uuc1dfQP0L
whpNEPNElrg0Q6o6wDsB+QkJlNua2Xykk1k4oK+NBYZEO8hlFFIzl1XW4XAVskyPadUDg9Do9i3U
eWTXXKzSpfHYCBxlK9M+PWIal2QUutEPxcJa8AG2e4k4UEoNtbDbD4ojBgmI9nL985MLss1qOZJH
HLSklPyMtjtNSu+HQiTYtdXp/aM0jo4fqq9Q8j23Y0oJAVOuRcMZ04RGCgRQ+wwCzSV2fki39KV+
nhs/9UQQiHWruHv5zCq3lVrUa4WSoYBe9UsR0MKUcD/GicBNtqygiwKiJrzgwB7L7aHRNXGfTBj9
WNTua9v0sTNppQg/uJFiYCbj0wgXeIGf6EsQ1wI/OJWR0xLtdydruzzWvxQg23MiqCIvXfxeqK3g
/bBlGHmajuqgso62c6tbmIp2XQ2AX6uM3xOFrRJv2nO5yLXXmpPt9AtpnCaV2SpT//0fB03r1Da3
aN2IFQwGgvlYJZH2JJMlO1hdqjKHNvJSOJmUNoJvuVV+PDO5xoSTA6GQquwbTH+F46FPncmrfg6V
RyjmtKcdANjf+tIjjjR5mLzPAyFKbj0GvMOeLpi7jcqcdBNtcfahmdbsofrsg9cRww7zXXaHETF/
3FmpYMUbQc6CWvjK2AHanAuVlz4nKGLoGFmNIUXwEMUG3bVUKV2ME+RekqY1OBXLybn+YbeOzKlR
LoSPXR1JGoVRqJloN2Dp6t6IxURE8Rht29rPk8VxYUcxshJT6ehsxWNkmo7RVe8kVeeX1GjUj6Qz
UNPV7cabpSx35ZqCMiUzInJvg88qAE+dhSHbljhWYnWemY/1I2hVfi6SMXlapI7QJp0BwLa+MkzU
f6jFAtgEsYvBV9hwK9NY8sZZ+jCG8o3K86HKlQczkjzdBA+zMt8sEarsda0ehrTFLZbDFIjJmri9
T2yzA13meBwk6YOVMQhT5LFyWpZibn4Gq0lc15YD2PIhrpJ7SJF7S913Tg1iCwt/1SksI6hb8Ocq
C9jB23zYpW0qOcucfoVO442sTC+qUvt6Xu3MOtunspk5mlEc8BlaZ4qSsFuyIBvzHcY53y2tvEHu
Gdi42h1whYaJmQV0JQI3unE3xc3OBmWvNQOc1KhZIFfVwZyHlz4me7poQa4bB+g67yAgDc46GlZ2
+lAuLAB1+0GCcnA1ZPsV5Dea3V2SU8tb5L51aFw3yJZ7EIba73pny+gWmq8ZG+4MKMAnzfgLAFBA
LHvtPktRbbPb8sNKKPoShvyjN7VDt4CXTFuKA77+FFRG/StTFtO1tTlyYlBrpfNAvWSpzHer06Nd
J1X7XG3CLkmIW+sZAz03sUE2rj8vS3lbRdF+rKc9YCvgkydROBEVU/CU7AbDuJ00Y6eS7nEamfWA
AVkLnhT3PkvnGfyrk+mwKAd62GgfpVaCr2SKq5C+fcXoZcAGNXFiKQeJWokIinkq3dPr7IlNEsZ3
LWtxwMHXe/UywDWK/keCwpxHOgXMckVfuphybkNLl4xjBFFCZ57BDTrkUuY1k92FqOXFQdUr7X1R
qos7kmxYQcx/OArswMia1CvjGEtEhx4nPacJ6FjqX32RolojSUdTzg+TMnTO2LAgS8z3yih8KJsd
Mbb0USj5vsWxNQhVvBicPw8UPNFAVDlESW7hrzdmP2GURHoCuiOeQYoVsRZMarb8ZmQgSfEKCHfe
o2FpqIHRJIvqgL1LfRvjClTvFquYk9cLnHoEi1DP6J7W1rFSMLDUWswDR6uXyXEgkRZPg5HMTp1m
LxBVYQ7rutsCM9dujtI2Suc9BQHYMHo0aqlbk/lrl5eGp7LhpSvBgQzVGN2vZRgxbPsbSSbNxayB
9bWWyx/2MrxkpaQWjmST2ilHJCz5mGqOiR5u06S2K0uF4uqpbeACXI62MVe3csnAlQ91CmciZD9m
+t6Y7P2YswrqczFVAHgBoixpcnIfWZhitmj/TZsnPAGUYQ5Q2mycCQJl3kKK8Zaode6wWYUARJ/O
d21plV4j2892rsa+2UTWHkXlHN0iG4CacTT8scuaOz3RwWe9lF9qK8rdYYiTF8AW0NgeQPiEtvg+
ZlKDxl5fH4DhRXFTC2KiPI3VfKeU0fhY51a7j7UFBM0tJJdiavRuUZODZsVhpiU/1aLWb8Z2fjOW
+HnohDqLWxmwZa4MbhA7gMoH/8ZmQPTIZYV+kXyYbiiGF/+Ie+hBa7mJL0IEbGTAZ8a4q2ixFLRr
zQ7DLbmpOmho7xNG7ydrFPGkrnf3xd1+siruLloybUySCHeRFn1Lc2hNQ5qrlzVHoYsb4+bpM0Xw
WN9q6Z6tbb2GT5KZXouqTCuwkaM7eVlxo/vTznIVw6n3Y+vnQsDK5hIhVAGiJQyYX8iCmTRFImjA
XjYb3iBZR3SX3tUJpNN1E33pcvUrNW3Be2krf7HMddgV6S869VzCprGMFGmMVCKyEt3vp7Z1bNqg
fimBFlVi93GdPl1PXrZqQCD7+zTJZWmVYrA4Sgu0bL3RpxCvDKYddFNuBi9yZG98Fj/TNuohZxa5
6oGCG6SBEiD4USzlYLD2gHnlIzGqF0sy3eur2zoPFsFIo6yCJgV0Nuc+gyTEZEYeV6GVf+txMenj
Q22JKJZFRrjEvtcSsNShExxCbWmXIPkAqIEcGAQOri9mK888XQznHFlXjy2hLSA3VHNB+uE3kSiV
/YPC4s/1qQ3eG0bZHqR8neN1gWz6XT6abrrrELRst3CQf0Ec1s1822vCPow9EWZhy/1PM2nuiKva
0injkoMUgERK6hBdmh+gvzYFdIj6x2GKrAdTqkWghc2DfpJXc06SYWPlUseaMRtYexCLST1TKW4G
g951y/gG1hPqzq20u/41t7zmdK2c1zRLBjVAC2S+pl0GytLvkaW81OrDdStbKBC8iFZNZFDAgp6b
O2wgT+2RQoNhR9GQi0oV0rsp/mXp8UFdyDfUJcPRZvsqKu9ImYFCNV1/x81g2YKTuOW8J7+Db+yS
DFlKEQMZkqatk2KQH8U7gYnNUHZy1fLje1JVkUU3cPvF89c4dU23CxPPdoH8l6WgG8Jxj6K+L4Ln
/hlT4s/MiVm+qF/3qayzEmYZkBbOMiSj2+UE0rW68W0xZExvdM0Oyk0B7uNXkwnpSdZLnbd/ema5
T0zkYVTlEg386cfo65COySen342B4lu/0kDUmdzy2xNrvLyWnM9xj+WhrTweCW0gQfzeApt+3W1F
Rrg+b5cbSPTqjoZx9J6AkHb8ysx/3o+E4OPfq8HiUiU7taims9UE3lxL/DDLqtMVN6Xxz5EvZ3a4
TKlIMhZ1LO8wGw6+4LbTQAvTiwANWyHsdDFc4ERbPI1iyDaHVTE+LdV0oHl530Tr20e2vmRuVqR7
BUjiCjS+qZTfqYkWGIXkFjGaLFCcw1O7dhs5fkUem+2vf8vNxO30x3HxVTalLm3XdqySvjb7JkB2
6i1WMHa+dWBfR1k4FLMVa04NcqG1LGiuVXOGC7kuHBI3oDsSsYVs3VQQFAKbkwqY4QVX8qBgUqqa
ig76PrVj1cZeJwxJ4rcZtY9aEaWFmxkTAfsDstENUtOsssD4Wa0QneooGxRUuHg6qns8jQQhdHvn
Pg1xhwJKjlFrQ+wzrIzfdp3hvhCkm6KVcKeBGWo8zSoMZNZu7lBmwatRVnIXl4533e22Q8jnUrgj
0Uis75cOlvLqNzP2GepZmmiYe+vGwYCsDqZIArLECwS2Xg4N4LJoyY9u/Tb6qFJVTo2ThGYAxnMV
221daa8LRXo2dvHMLLe2dqWdLspoNSvPDgpTfuaZoC+6Sw9T6QCvBCZKZqPAWogI57YO85lp7jBr
lTWkfbKC7ECnpFMn2s8PnTf5yrcyGFFkc65/xUv6JlUBpYyh6NAHMsB5yN0EINwrpKrFUnvPLvDw
S1wVVWQXqBXN+QFY5gQkTtK6azZaodDwITC/+iN3txKQ5mgomIB/5YJkTO8mKIcTCf56A91fNbSC
7B7MkVB72kcOYP2e6ARuutSpRS4DV6LU6DII4AAyvHyxUkB2ae7UruQqM5ZKUqeEVVQyBAtdk4TL
hRILiFZkKRgoOH8pAWFRapkCZELVzm6qaahWDo/q0t61unYALWcT9Fn1SzWSY2Kob52i7SjIThxb
AlzeHD80mhfODGisoxXsENut3+Sdf/03bpxofIvPn8iFdaWdSwkT0wBbsVdp/KUBMq+kosfcVsJM
8FREtgxJVFDFcxEK3FDg6etT6F7gi5epa+zor5UvON3baKu74jqD0CJ3mtnQSLMew2Jx06ZYkqO7
ihPnDlhmb8p9a8Pmv+nNnK2S+9zlyhelEtgcMGYcyL4eu6kvRe4IhS1PcyMgwnJfpDa77dsne8t9
wSJLknTCPBsOM/S1a9PJMSArgTuhZs44rDMzvv0gSljX7bvw7BOj3LO5NjRWsBFLXXCa9MF2ciaK
UpueeWKCO7OFBb1Zq4SJJgIo60jUH3Q0BZFQtAwuy7eapklYAhuoEIEW53G0Hq8fr//wdYyVmhcM
UIC0cSEATZjchhQibpV5dpQgNhBoQZTnJqVnHFSHfMcAs0iEa3NZ6NSBRA7kZgYf34s2tosWPHkh
K15j9UaXBQnH9qpODKjnq1ItCsGoCPtWfTFD2R++Zl7uFhYujsVtHe2X7U3/6tI4McmFkFKaF+Aq
sSazcaNQ8zQwwscu0NTMXRWd0Tcbj+KbedMJT6xyYSQFix6Uy2BVn93OcrJ9vBuYV4Ds/AdGxHp/
8Ss8DcWhRGSXCyWon+btoMFuBt1qPKWClbrANDFpEnkN9KTynRnMEord/+6qPFkxF05UVWZWPcLy
WhEGGtHYTbuViWVxdYiXqLgpJS/9LjglG5k/oKWAzSHvX6sq3DnMcpCFTFWJbbZcEqo+EC1QBnO6
yUEgQ7/Dnb3h59Q5mT/guvYF1jfzkU/rPA5qKSvSj2oO6w2sG7oL1/JzN8OOg+yG6K78LrK5/X3/
LpjHQrEoi6O4UmlYSs9DXTrF8o2IcBlbCe3JpvKjNiUyByNNKtRp+/lOL7O3Wmlv8qr1qNWITqdo
PdzpbKlajIaBD2gpCHKmayCB/JGCwET+uV592QwSd0iui6q3oiVyx3OQbBv5C75cJZvPBaJdlUgf
oLU9FCQRsRRupxQnbsKfyVqRlxxtp3BhzyuXSPEj86Ca3DjZAgJbB32+3b+73E9scqeRdEljdSNs
TsFUBLKb214Bo5ASij1w+rimsUM16r89ENztnmm1rUEr5X9ibel39RprE9lJ3REdDKXw7X0purS2
gDWnQUDjLnwzHxZ7HiGOlr4BPYOS22C6a2/Pk1wMWZhO5HSpjy5wCLCBKJ8RflwuAjWNoqWkxkYX
g6sEpf//rxcseX34/c+ShdeL4NTo3ICHXZf2QtYokMpfJwBLc/NNjwTorMtcAPSegNSZFvo1Nkgg
z69qG3Tzkj5pIPgsKkDMy3uAl0SVsssACht4rNv2SqiABvG5jSIaaZlFsNHEYV9RR0ZdoGb3FHCV
LgXkpfzolQe9fio7aZcstWNWtXc9hm/0WM5/Auc8UjsuszbrQGj4SlB8yK+FNx1zf/6a+mzXBYt7
Y0LSIlR3Vaj9vG778vI6N825TtJTQmIy9GFZAvzSwIAUB7EkgbVPcaWkCa6b2/ygn5ttck5DOyBC
4tJoQqtJ3wFu/SJRQxAALv0SBTgg+SBTYEAonhdLMlozppQkNJzmAdQC1WNF1YM0Jz+ur2QjjVQ1
iFaC2g3KGOikcL5ZyFTWoMsE1s1QCchbfmC73J1/zF6M51nkz++iY76xdyszMFijTWy+Ia9/ftLu
jrOVJ0WrwTkF6ZZSMQG6CQVr2jgLZybWvT0x0ecAUfcKHUIlBl2Rjsa9kx4GAxnU6AE8xf4v2eL2
sjA5hSnQlS6Y80CtzNNco8OwBi95beTHXurbT9SboPBVOPZb62aoKrnXlyqwyrdoFE0aQHbIBqBa
8/u+MN7NURN02jYcEZv5d2EXjlhPeVpr6hCS6jgZmqMNN1MpSD7XzTl/yqpnNrjI0aM+ZqVEGUK7
vpfKYcfAYJplQNDMbgy4W1kODwpoHK/v3WXiokIwBS6/Su5YKC2eewkzqwXQi4mFRIv3+bQvgChT
1AEC64Lwv3GxrZZwyBQMCF/yWYBrqNDUscY5bn9Kjbpbupe0xuwi+VBm6usWqn1K7ETDQ1OZnlT/
GhfB/m6AdYATkIHXA2U7hEn4MUZlUmrIXjEWqnn/UcktKKUl6Z1G1I/q+Edmzs9zmmKsDMyIGGI+
FOhrCHZ7w1OhrkHAzaoCA4Gs+3y3U8wuU502LJziZGekeGGkqmCVG556ZoI7gnLWLRGKTiycq1/W
cFSt1ygS1RI2QguaIpBo0hCTL9V+u6K3sr5sBnDZKUFHjsBalv6yq45zIA8HSdm3obCmteWoJzb5
FjM4JQqzTGBTDxd0mFAqzjwdWp3gYzHx7J5fZEcjwC4o++sHZPOTfa7V4MJo1VrWOOfyGkbRAkC1
Fnga57qJrevndD8NLrluSGXNRgIb2T63jlaw7IinFShLzmjz5sDz4n0terFsnkdtFWhaB7JMCB2e
+2KsU9A50JGFxj1BGaPwahfw+BhTRX62w8TKXS+ikd9IrHEAT0yq5yajRVukxoTJCX7DXqQIJSj0
U74D+ucZ6sEMcq9wmeIM30VXxLb3fC529eiTy7DrLaWPChz9rgWZV4tCtgT4asMctRPNOW4ewJNF
rg51Ygpq5nFOGiyy0ZrY0aYGlOTTvuzoP7+SzjaTc8wW4iiyOrcsTPsUG6nKYa6bx05O36575/YB
+Nw6zjmZZcfA8w4stGJj15Z+gu7IdQuiHeOy9gyh0rJkfJxlanzAVhOoeHQvdBDtmGglXPSVYkCQ
khJ3Xd0ou6Kp9ks7v/6LpUBP0Vr1CG3Als8/vgSZEyJL1RCCehzSyGrkZwVloIkX1VS2j++JJc7N
Um2S8bpphzCpwa+b7poAJX43dTWU/PE4FQuXbrwuUMP9XBrnb/PUGm1UIwBXMrm15Oa2ALXNIIEu
RWsOgCsL+KG2b+sTe5zfGWMBtooK9tQJ8+Q6ohFtjZeWwAn10pvG1ovH6pkRsIFYGVjDRyrApGqb
QePkF3B+Wc7NKNMJH7OaJUwxFOrRGjLPVl5HKXY7+oQ+S4jy2Rcto17OxiC3FQeCmzdta7rAXEMo
8X7KDCdRhvsIrRe7Vt0oqty2nJ9Ik+8HZoZFtgD4vwR9Z3idZe7j7m7MAEYdpZCwdU7fdFFA8rrU
cAulE2Qjm+fuZH3ceUhVnWag8RlCWaM7syCPHQXYvYq/XD8T29fbiR0uJVGbtqbaenWnM4ANaIAB
LL92PfUPwLg6v34wj6hlCcLjBnALl82nVf55GtGo7KYJ+WbHlp+j3u3iNj1U0+IaevlKFvvGtpdv
ljrcN3Ih8t3NBOnTtsXvbDYneV3gQu98jM5g7twBVZxr5Y7ROsjkvUIHZ4coixAZ5bbZSJtKs1ej
xR5CqOkuPTAUrNXsBm0JP4ImqqeMgkfmug7uyXK6xzwZa6RnrY3JtyE0sidDv89wo2up5k2K5doD
OM9U0aSw4EheyGOAv3+hKgxKFfoscrdLjQhi0rO7TPRZ4LaC/eQlMnK6jDYKA1icwzwraJCFBXF0
UD8Gb/bM4wiIi8BnBQeSrL/oJHUoqZrTktZdWMVxKGX0tcgMyanJtPiCtYn2kbs9gArVxpriPbtW
qUBWUD8N4YredAyQh0Xw0Pl90eExIgzw5hX8eTB4IMJoV32yGLAb09gZtM5hlQg/s72JaxkHF7AG
JaHzTUxyO4rbDLd8hBHUWtOP6qj7rNYF32p7JZAqggwvgWgRd9pAL0FJ1wB3uoAiVKnQUmW76x9J
YMHmsmUTQwh5ZcLXaXTTJK0TZYLAvGkARJdQuENdVuXlh6KlWhIlx05VxHTomLmxpAgcbTNAnJhY
f8KJR2MNndyu5YWe3C9g3qjyl0W2vXmkrtJBjWJM/k0uaejgroby3MpIfm4QmlCd0pEecGBN2SkW
ZvNq6vWtgEVlAyi1jhx8muGSk6mN5q5bYGbub0YoP7O8Ap8V85oRM1fjc5M8Uyil6CDuxFMcY1Ii
+qft9O/zB/zJXU42FhzRidrg9gplOVzJyMngZSCzDzuvTvw/otNqIJLU3PaXv4vmWeWSso7V0obN
ajyOo+6so2bXXV7dTDINwC5tKD8CgcmlXECpN7StFpSjihpIMNb5qiQfR2o/6CstiWwvO7VdnhRr
GvZR0b/PHR6saTQ9qiyuHGXQdtBIWZwiwzBdWfk0ngDOBvASfLGB3YOOU72VVBMzfiq90zDCBl5V
dpsilXavL2Tb71FSk21QlVu8YlofTThuBClPVGrsMUm1+BAtI/Ws0X7H8PKr2jf3kkEqwXG7dAsD
o9ErwAN1GcW+GIEvNIPMJK9YWL5FUDHzSt2Z17a1jUJbmHtIPqWdKKZf5necUe4w1PVidKSA0RVU
paWYiXXk1yxIb8EDaDgyxu0x9zo6ogrGha9g5EfTMTUGGCiR4TLnR31u8MlzBbHFJpBYjb+U9tHq
7urkjpCP61/zki7sjylbh7yO9Yd089yUwUy1NM0RBRrNdDVreMUI7NGax9iZtSU0O9lnZf87pn24
pObRrjGAXw97rSAoMza3CpRHigbl1XLEVLD8JcqZKC9a13qRiEFA5n/9jTs3cW2xmOkL6tMTzk2k
gnauG3w6S147VEHDagzgFr5cqD+v78zmZWugMK3bUKsGW8b5xtAR4rOSjWLHiHpVJT+WSMVsUQVi
0wgi+tovQbeERxHlkQYSV6kdMCkA9CJi6Ug/ak0kRLW5hSdWuJsjk9MKhGOIbrTKnNJ8nq3vcw0B
ILQQp/IxSb4Mqih9/nMbXXw2VFGRqphQXuajOIZ/F42B8BQppgrIXBeUyy4zfElz6Z31hfrMa/fa
TvKjHRh755/yl6ULVO33UKPiWXoAOXjXP+f2Hnz+Hs6NjMyyqk5dy2SsqZ1R6x7MdcIXE1TvpaIG
kprfmnHpqswMrhvevFowv6SqtvwHeX/uR2QaUATV0cLJm35XTgAYJe1YClZ3GR1VRIxPKzy+JkmX
OV7W5KDF4nzVX2smfeNHCWqeK+UfBHuaWrCyNfhdfuK/K+MvTRBnG1PG4Fa56clxFUDepmznGz2n
grtTZGi9kk4yAlpZOvpfq/+CAyNabk1Wurla+Hh4CyxdXG6I96a8ardqq7avzHlJYXdx0dYKAi8U
/WIMbuf1nVTIeFjjPl1Kn6qJYBOVi8X9MbnKFqN9st6o3OLiAdCs9aEpV3dseGfLnZze5fTYQFMG
DAK45G4UTDRM8UtE3jAQB1oz6snTQyU9XXfUi1h0/kMuYJTN3IJJScZUvXRYrMUfew14TdGw28Vx
4KxwYdXQqKSyJsONav2S5n2Ckuj1ZWwZwL0J0TFIbJvIFs73M8miuR4n9J+rrHSSKnIk8nbdwn/I
Cv6a4EfJIqsoZXU1AVKIb7BggqdlT7zpkflA79VeDhTy4P1jDlHs3MnCLK6rMcqVEtUtdq5rA9CQ
HNoc6P4WxBBCRaD1HXl2sM8sIWaeb6FkDejYgJUAslFqE0DpbF/k1HazXnUnu/HNFNCPqg312Dgo
TSR6gKz/+hXrfCcxYkwxE8nuwwmycZWXBNFP3bNDtP3e6e6/+pIaD4ocBvBjFAbuX4oufrASmD3W
odQ59lfmq6mjeuZ320vfr1vdOmifHxKdv/PttUg7KlYPo9aU+a25OF00eROobK6b2YplJwkzf561
DoxscYMiz5jTztEtdIeMHtVcgOanr0CaIMFTBMFs++z9zdF5fYkadaU0L2Eywn3TKW+SKShNiNbE
RY9Yiag2pTAw5N1xXNIPvZ8fJhvAORPP7nzy6pIItvE/nPa/i+JZ03pSQP2RIC7KB/ktBgAbcP+A
eJ3Xo7T7zTwyAjoMYY1XsJU8AV2lQwSKTUqHkme8g94lBfX+qgvZPFV3hivvxI3Ey5f/n2P/uVAu
TRzBgoIBPZiEQN6uNld8i88AC56Z21VO7AnRiKI1rl/75F6vmJLIlUXgoe46ANy5yfOAx23Y+saB
HAGnSR5FaaBokbp6bjMZ47JDfEFaL5l7I8ncVr2rBsWzdPoE0p+A9PV9TpSwKBbPJigU2tHL9XMp
WDWPFiwUKncgnWah3BRuC2lndfynI8LnH1Jff8HJvk6dRtnKeB7m9M7M7sb+Fi8LWovUozcWglfq
59ORu2mLroa42Ioc0lvUv9I+yhymz4Ix5MvM9vyByl9GGRhH6oQumEMO0MwPwOmAfoO+XwV/Kh9A
VUGE2QjOKH9ZKLFhmgzvFs4nrVwvC9ChIR3TpcFTU/tLMbWKmxPiXXeDyy7OujADyDwChBIyP277
Gi1riKoB/VelqE+qeNyyqH5QcuVGGvJHpkF42cg9TAAFSi6Ck26v8q/tP5t+4iGD3Y8JkDxALFl5
UDf1o5ZE30tVNP+7FTtP1/iHkfLETiw3xgS+srUYX3+bQE31uny373qnQ58BnUYD84FCvsmNhBqE
DbIMLj3MOWAw8Nz7bQCPZjvvkL2MuFu1TrU9WyZ60JP8rbUx2XH9O25tJVqfQBGoyjrmzF1JTS7l
4HvCZ5S0H1V8U+tPwG5fN3H5mIarnNrg3ggLJKGGxsIbYdQm5rSGdNuxFkOyLdhyY/m31ZbpHe0r
qCA0k+7ksW07mRoxp5YwjkenFAMdsYVCSaTdmfUw4P+zG7Vjpp8oKDKauqR40riw4zLVI5q4RvEW
VaryoyxrUVJyCZThlsKdr5FhuB+D5qtHgLbnTr5tUIS4Acbq3fbzvXRof3Uvxq/kUQi43/xOgMdp
FiBBK5r43C3qqJTkTKZweajI+Kprphj3gf/5beEZYZa6qte4DYZ/BB9v/TZcOrvqlPy1yx1zwlrS
KgbALAmGjHsgklrZqSl65iA5MCQREGkrJkMrE5UABUBEg+9CdVD1QBcC1Ya0WNFky26QYsHzZ/N8
nZhY//zkTBvGImHACEjYSGWHvi8fUYMD3X9zUOm0u+74m/HjZDl8sTlTl87SO0RjjXqDvxIfujmw
IAb6LApqv8mu68L/w2TrmgRcfrO/u2hzF2g7DXJqtgiPQ/nbyj40Ffmz/pyXqtMOvasUz1FpuLnJ
fGv4ESFPub7q1RMvrWNsW1PApnXRf5PGwS4VMNaHfXTb2zifpu2YkCeeUMbB07I0BC+u1QMv7SEG
ouyhaBfIHjKPUlN0E0rAIHycZCjDPA2obuvkG6WNm2HANdJEhKfbTvRpk4toit5DNazGDqvKo6x8
la2beBXVQpv2+l6qIkPcsQezqJnUBnLMlSYsyZzsZ31o9D34IX+MHiivKr91Y6/bAY8I8gEIqbgY
JnbBDvqSPosm0kS/hQsFI1XTTkkR+3Ld+l13qk+YFsrJ+AGSDMHJUTcDgSmDeRksBMBBctdSnDR2
NS/AtsW0KP2CpQuUcFrNk9LedNtqvjFKFXgNi1QOsHjNcwzKMSeV41vLPE5VL++QIDAvbYYGLJf6
7NgT6KV6EF7uFVpKTklp77Rpm99U47SkTpu3nZfUrA+uf7/tCAB0taqgLAfRG64W0ReAeMslnHN0
q30U0tYt8PjqAQVz10Jx16DzI4JUXpI3rJfUiVHOaaSKzZa0wDtz1KbdSvXKu/hYBZGXfcftqUrB
ux6Yu7XptLbmhCJw67e5OJAn5jk/QQaqj00En2095vUvlQeKpt063NC9tO68++cA5PPl8gUJA2Mc
UgwCtVA3vSno9/qv1C9dMKf9Np26dA+zp+9E5GWb1zHCjYqBCpRaedXpWZElKSUG2joobpbQoumN
24SooiR7cyuJpuC+twm8iNtKewLXo9aie1TUDgkVvGRXqEvvrfQbBEy+3rgDIafAZzcqWCZkJv/X
KL+f9dKgg93AqDIS8JqiMq61fi8Xr+PUAhsio7+hQc8O4BenUOIDyCFEEwkbFbyzX8CdGrnPm6kx
cWrMTHkAd2jqloV10ApUjq3oodImTyHUL8waxMeTAFy4fWQ/l88/sZckHzAsgUt7RRfFR1N3utFP
iZ+65JmAh48tocR2y8/ru74Z8E6scgGv6sGTSsl6ZjVyHNsKsSv+5+/q013l39VmrbewYQEYMyZe
xjpHq37S+A4jqwIP2rwoTtayHp6TFEvCFH7a/nmekfQ+qSs/M8hzrdSBsUSv17dt+xz+9VV++AC8
FqOlN6hGkAz0b1njLVIGtLziXjez1eY43TuD88jJiEoKVdQ1pkVgo4GmY+pnz6BIO6yBvPKJ7OT3
lSuqMW3mNp87aajnOznHZWNJVczCtsjcav5Cst8AuDiMNgGJX8sZI1u1yP83M/4Tm5wnNmA0SEGu
yTDzYAQZakvj2Plxj+RKfY3X7DXUA1ZRjGoT6tTtof0qXvf2aSCKbaKxb0KV5nzdRc8yRZKANikw
r0lB0Kzle8EXXbfu4pYinya4S3I0hi7tqLwCMlbmBOpOR8hHuXOg+cVX0R21/mPXjHFxnKZqK5Wr
MaOoHmy1ZY4Zm7/ypQwyOc+8dqxfqFEJwK6XE6/rxYjJSZkQ3bDx3+e7aFhDTo0a7272pfg5HJbA
CpSd+Vtycn8laGR6YIWAvbr23gKnUiBy3s2zeWJ+DRMnYYC18mKCtAH4xcgv59Yd5ocMogCC77jp
rp9WrNWVTq3EcpbZoMdChiW71c/8YOxWagaQ2+xn8AogJQZnqiSs/m5+0ROz3N5GVdfIeo8kZ6bA
af4/0q5rR25j234RAWayXpk7Tg7SCzEaScw58+vvqpGvu1XT6vKxYeAYBwN4d7F2qh3WWlU7SQ/l
/B5KgiNmuVtxy5Wcr2mwXzMKS7POx85f21ej2ZISQ3qEl65yPiY7Nty2PdUktM6A/D8DUYSMVjrC
OsYSLyurwBbDahcDoq6beAN39/ZisfRMYdkhYqBDTWsnoPIrbrOgFuy+nS2jDBJsIUmuGIzgAEDd
g2ecl5376S7ZeWIxLHNTHCH2A1wt3iTLl/xG660Qi16GLztyQAD1hpk0PqznpWwDkD+ihLcrVlOw
gP+7+pIOxdVmgGw9w7bI4k6HxtYMa/Cw7I8BaitxohueYV6Iz+cyP77Hmcmge6dU+pDDw7dBQULM
ttzWSuVq6gPHNmmoYNzeuSC2oVZn7do0KkZx002/WSK7vAkd5ThiYtbS7BAIlFj34uRRlzokkElR
xDC8g3VSJnzFZWcka4keW1SAT9tW7fUx2xquGDlw7eiwPXAROC5Ekt8kMsGqbsZVFmfkBiPgN8Kf
UpAdMrvYL/vKqw+8NvoFN3AujNXVsc1VU4hQXVF0wVvFMDDWzg1JxAFsuBCADdRSdLoPbMoqO0S9
VIpS1SkcgZR02OlZ26/SEqrWdf24LgS467/rflyuE9A8oIdrVltTfdNNP64LuKgMp2MAzvB3CTO6
RulcIpefALdmmrbsRlvp/i/wwtbnVUguWrNCDJUObhif+ZYVDaTuGd30mOy4+rK4+nPn98HSAIlF
6O9RdPOU1PoXUz+4q7+Fsklip83LKtE+ZBwbO3n8pii9lZY7IRzcspQ8tXrhfNVLOngukFF4fUhE
YwG9ho9RNAxT94/YqkKAAC2AgQQHYLtYawESjMdb0v60eYaiIu0jgE8D7A0A62fSKKkFBma1lguI
x18rIrhaDX6lQXgc9CeAiVuLBFRTrKuGquGOmcjJGFmvSYEoDWwviIBP0IHMywhHUy0eMpSevFwF
0oycueXyvWsDXWw5GfgFQQZ4TXVEWrw5ZJYtq6nBmVPJ4+IBuzcFX8hcxxtzDd1BbTnJE/3J5/4Z
R8K6PfhaiYFlCZT5fzcPYZzXuNeL1cuXxhZRKVVqCYXTcjMgGpXi6pLpRjYil6M/bJbxIVaTAOlh
gBWKsEUxU06GtRVTzRN25h15pQvjs6VuZtuwl1fBR33Bjrz/uXXOSmUi7dKqjb5QqTRRBLr+AfkF
ivBASPKWoOGUMD42wz99WjrwRImxTJ0FvBnAW68OTah6nTHGPzH9l98j6JY70se9V6OZtxmIvDYW
NrI09LxGFQPBpMWDMhOlx2QNZzdrKhXlBykqDp005IdQGGuM1I1mMBuVgbpPLUuWsYh4D5K5zVyU
RozGnvAqK21BasZjujTyMzhk9bcQ1G9Oi+E9cKfPAJkUyQJYuqmIj2RRZQccu4ZljmYcpEODCb1W
1e/T3Jh/rPpUb/XWxHpkpZK3oVt6R6kqyn8kzD8AAjeQvSm06V6YQPm06nRvXNHE1QHd16hZU9Fn
txgLnt1eLpOHNhYWZwK+v7Uk77pSt+/X9eqi3WBQFQhxWFJQ2EdjNBCgUpXy4iXSBoBbTRRhRvgY
5a/XxXzKUj8U6UwO83LsSZ3lBlZ0oEjmHWilbET8JxNdOMldnxLuS4ONkr/EoSFGcCTMdDJGqsxx
3c9dBsip7lujHgvjnnMe1p2zApggWc4mqIRSouI88rZRqu8anon9CwX0G6v1pVTuwGnj/IN0n02c
WMH0h53loWKm6XFkppLXehQMleywLiA/aFsN+M31oeCFLfqhPpkkhrnRi8b6EWZVfxeHoemEkMnE
M/ih3QsU4jd2TGdwIsD3oXn6D0CFeRIZl1NqSVsWaqfjy9IJocydQyfDJhBaN/b4Q+DXTS56VqBQ
gyITHLufYhTm14DbWEuLBxg6a0XbK45TN9YA6FfJd3r/k6M5bKWYvUBqkWcX2NbR2E9KCM4pF9Vp
gF7WL+Ge1ofEIBGt68IuxipyMgMm6UikNgqFCdbdyI8GuNQA0lt0+04bbYIe/AqvIhklp2L6iXKU
PSBj6lUW6i2ciuqp2Nkhd6TNdpqHgkZjJf7iYa0jCFfyRAF0jVveK+0PfuZ0YibhIJ2ejomaUT8D
WL97WKWVbc0NhrvulR//e0WDOSv79heBOVIt5Yyan7T8lPKotvoIyw7DGNQKhjEiIdqng+Jdv9VP
AxWsVMYoS7FU63KGdxu28SPizLY4xgD2AxhI6Mnvq91tent+yp+4TTKO7rIPqWxJ9QGY2pq3bJtj
AVKr99muHmWrtnm9Io4DZ5eHUYZLNSPqddC8xC9GvWBIb+B8Rp4IxoUXQ1qabUjvLjetNNwNOsfU
LzqWk/Wxgxk11nPAC5dIXlZhvHh4VKPRXTCWJ+edg/Eh/7pW8I7D+JVhkbCBKMXIS43JpmTkxfw/
Ly6wisf4k7QKa00doHhCQJNQ1c2d9Vv7Im50Kz0qz5UTu/mT8Hj9YJ8eiKxUxqHMYPFsFfUjd/g1
M5rFQR+j0tSgPGH8zEAwUdkyb+mR9z0ZTyKTRI+LVoHrArRWuZZBqEvBvziZDPJ4oPZLABJjUYsE
jDZ3eapqXu+UG9mefIw63rQBWIAkGxTeKGOpnMTlUkQ4l8hE1yrOYhlcg0A+XsGYFn8POycJ3zRT
sNCmNE1rMQ37+iGp3rEZxLlEJhXrE7DVZwkyCA3LhUu23Bdl9wwg5idu45f+9s+SMFkpySbmoNjp
SrzV5iaVZt0zD/VGBYQXsWFoR4x4OP9gkvnyl/xb2ses51kc7zMh1upxxbryQw6kgfeosPQfybbf
1e6K3EgOwBYtAMk6AkbvP5hXuJSAyoC7+uuw7IwssBUiecgWnUZZf7ovAPJIDljDkpBJSAeMxOdg
Uo45PuZTbYia4rlURn3CSYkzgL5pnnqXHc3n3Ak3dEa9fiPPYsCrDPG+MKM5gFGSUsRV3ZN9c1t6
446ysfc+L9RcVtDTl2TiQJKtekEmRfT6BO/JOkLVOnIqYKORlDcmwBPFJO95Uk5YkjRQViMvsXm/
irmtZk+9JlnXbe5S5Dm/JiYWFGuc9pjx0r1xeekxtidnmafpDzrMXCc5z4tdytjPpTFRQR7NDJAS
sLvOzY6S0/mpZ9xHG5SO7cYTbnlvEurur5j5xyTPmeEVPVaVjRmGp5EK3Q5A8KpaUE6rNSQEGzyl
K2bN5vr3vGxsWEIHsQv9X+aEYIpGR5BIqxdrP/MQEE1k34+cMHcp3mCcGG8tPMNpSPj9XTCnlVH2
Gu4snSRLkN+ikTdkdFErziQwWmFOVUaHoTWvFWerGn6YcmRLwz5VvpYmZ6T+Ysw+Pw3zxQypAc9t
B9uNN+LP7kibp+qGHFa72URA9AYlDSfMXHZNZ6djswRZ0HuZeosWY6OzoyMhTh3zkfaiigdu++ui
zp9Jo77rTAlXogljm654pW7V7brv/NApX4wDVgABFzm9EE5r4aICnsSxIxttrumZ0kIBzemGoLUm
HUjyfl3HOfrHTmsoQ1SvJMeJ6KJhg2nBkIicU1x8nZ1pxaequ9KX02QWkkfHhFYHfEH918LHYKan
2WbrN/yZs4se9+zD0Xs8u6chXwSCEqbuVdWxz26yHjhOwqMRP1//eJ82Oz4C45kcJogAz2GVpxgn
S9Z21xePldl4uaw86XXqpnK8GyP5YBqonPQJx9QuusMzyYzf0JsxlMQIIVlXdk13O2ijBwhqS8ke
jLmyElPlufuLadaZQMaNAL0NaIMRFGXZZkdQ5B1CTNIuDn0FYrKOE8m4H5ZxJEks9/Ma4QJVfwY7
AIYHN8mm28hcUgCeiTH+Y6UE8yaaC54wTliblCwTy8ShyfHyn8A3WEVhHIcijk0MRj4NJjC5UQBO
h87uABDggM7YzZ8XimYNohfxftQx5Cp4HD3l2AOLI7eGubTKGmJ1vo9vE9EttpEbPq5H/aF8W5zK
Kx7qryS1pC8cuRzvwqJexNUA4M0VStO42Rt6fDaK60ZkEZs2E6LU6kwrueG2LzheWmfS1Sw0i7JR
qE/DJDjdNkwQhxK/xrJhgxkX+f4/npLxNrFkRs1UQl660bflLQgs0ZGw2kDazu6wyd36h8L7sLwL
ZRwP6VZAK2JoyEv30Zu+TYLpKX5IDsqRHEY377DPLAbhUfvOOSnvyzJeZ5xidVEBbYGcj7JKgEFW
BiPAAEaA1tJ3renyIi5PgRivQ7ohATw/0qN8wlqubOxAZci5Pmp6nxLLk2PTGVeTFioBeDhcTYqp
c0wmBJIve3z2Ed6NMY5GKfJhmSo4mjF6E8TvoUGsRq8ciTxfvyPecejfz0Jf0Ybp0De/jrNVgsxX
/AF+k3cxHDEsMoKeoXc1rx8OOgqUgLgKejr/ADKbo3EsFoLR9ViNlqEAdItMtUtPn6zRUlEpCS1A
zDs8y+LEA4PxHVrcF+YS45q0CGBAXWtpRe+Yytv1S+Lk5GyjSq17o1dV2FGrRBZQWJOh9yYjUIDh
VWGk6bqwi6X5s/yLnftDvaDNzIFKc0w/o2TpDolA3pdjZOujgfQUHrkRnKPvBuMq0raeQKRKFeRQ
7zHssyU7SbKTJ/W7KVklIl7htD+i0TMeOaelN3TFntnpP7HOEGpDaIzqx7fQTWcOMJt2qDbrQeC/
P3j6yXiPskw1NRzhiPVD/rgcgV/sig+jK/gNOjuCozmc03EcIovKGkupgpv8OJ0CaqjhKb5Rv2SI
p7LX+0lp5T/+azg1GI8it+2gZdQHC0H3vLjLYf2GUQvtmO3N1/Uphi3+r7uNv7IlUAtgNI3uNTEB
FZPIudxgmcOrhac5ezEiztjI5Y94+u/Tv5/5SFXvxi4skTxLa2TN5EiynmNzl93jSQKj/ZI+GmYv
4puR+o4YX4o1tOdUcSLzq1J3VgJ2hkIqPY5uXNbFk1BqkmfHUhZSxvMAk+tcvUCW2fmoRML/k7v+
GXbO5zPgCWSUP8QIgSAPDWoyeNglgZF4GDRy4zfVa/2qs/MfvLGmT3ParGYwUVQQxhFsxjSKvueR
i2T659DYlEiBjttjhzlGLz4/Cq2nbUGU5v6DCuylZphMaS/+0k3GGlpZaTNC42u+p8Pww0Fwe6vY
x4EYxE+cC+Vo0cfXOLtQE6vaOahT4Fy+Dj/xyAy0AK77iI3YCNmstNU9cQdyBawyxv5yf134Zf/9
9znZyaMqMXNtlCG7EQ9Zib5ShGGY8i7JCMdU/lA0OkmiDv3slATbUUL3q4CvvUqOtqc7acZTsclu
scXpxl+5Ho13Nsa/tJHeLdhcgv03G7A2W8DWBdO8bFcoSgBFTbf6DPWqGpAFvLDIu1HG8wAxmBhZ
AslzfL9im1Itqtu+FSwzeTQ7UEj038aM503/8Pg8fWDGGZkqMEgMEWZKgZIBYfVSBElnlbcULlkB
aY4t4od4eKfYC3rJx9y+rkl/yD9O8hm/pOZNL4ofqYBmYZzkBmmckz5YK+b1KN1obo33csBtWnCc
PAvDWo7dNJcysp4JHHTzvvYoVazpGJiQx7aDC0hEXueCq8msd+on9GKlRveSyBiA9qKDblMSs+5H
nsz5vpkH2dGEonUweZnZhtZjXn2Z6kAknWZPWE7xyzgBEHPed+//8QoYr6Um2lgQWk+JnvHwMLe5
92huVGfewqi94jH6B9GBY2TsbmSqqK2QR6LuFearDGDmsfXC4jBzux5/KAH/rV4s/aegKqkga50G
9e73tLyYOmCr+Cp7lYf3AafuxjsV66zKBKBoIIrzGuVLisQHywFOSRorM3iL89QqP+exp2MxTgo4
i8YiVZiFAEOG1aWAdQxvW2HkeF+OQ2LRp9qyWZpEQ6o1kzcxwSaFlFXOVPnmtFvWfZmNQROrj9e1
8fLr53Qyxh8RUPEOcy7BMo3XNfXFdSsDvWRub7P24bqkizMzZ9GaBSdNpHwSVAFOAAwj1a76qfvE
0vbVwXRAnYP5uQxdHbQKFm4XkyuZyY36tslWkEzRZEzygO0wP6jPS27R8ZkMtmCp7+WxkEDShWk6
boCjjuaa7jCOSJzxODczgSZmvypgg3ZUpwNANQsfm8Fe5Si1p/eWvjr1j1LmUy7z1IrxN7WiNUtq
4lmEgazFxeg54GBHQPuBdhTmKbjo0OuWjDuRoXDB+JyvlhzwsL4/bfcz2SILo1+JYpVGIoy1fdUG
a8L073uMEkIMW3pRvg6ClecWSEp2sghQd+Ce8aL9H8rYf2s6O+khphk+wwBNlwzQpVjQtlG/Kfvb
KHLactutBzX8cl3jP/KyK1fP7mSP4wK+6RQaP3uh32JZ5DAHKDKAt/MQe+0OM4DAp7XMoLrJD/Kx
+abxtyx4WToLfFYAKnyqCKZVqe4Dk+IGa/hO9zFFmtO1fLpzSEE4JFRJMUT9wv3uHN+pMmnW1CSG
NPVIsyZ7dMCbihXksbfK3fAqoj2dOeRWPvBI1Tn5BtvJrTSypkaOgYJU9KKMHIqy4MQenk9RmURK
kwDETn6VNurNvJGfMK4AOmFMyn4kNd1Dvs0eih55K7fPyol7KuPO8F7W12qBR+lfe8Czofa7naYg
xtpfjqs0Pfix6eYfMKjz5DKebNTUMV9MmPBk1/vprTuCoxnVfPkxSwCTQbb6LnbJF96wAdeKGP81
TGVfGgbE5q/qHUDIj0UA8KgKG+06qvuC3XnNXsMD03henwsnueG5Lk6IZDu/paaPtUgVeNbu09bw
h6hw6/QwGuDRLFXvus/gZVBsE3jQe7NTf41ydM8qIhSxW1fZyg5FzOFmyTRFuuKh2HawkYZiMhQ1
utqHdgM+7B9S7RrHyRP81u/qLU8exy7ZzR1xMnSyCDqKSQAGkKvD2D5f/3w8AYyzaXRA4hTYD/TG
FMGtzHxJnJzrIrg3xKRMcTcoUkXzd/2uxZAbSprb3kXJD6SKuCHOg43jPT8Wds4f5EKOXUcwe3lS
LrizoAZ5VgNeUuIciieGcSnTIpX13NEH2jo5sYLmdb5TFd6cEk8K40AMSY4raaKxiKhIZqsktYyM
fK/HKAyuXxJPDxifYehTWBrxCHThfgkQfzyl5qxKfYz3XTEdto8rFuqaTyamU1W/36DlB8dfbMR9
5k3Bv5qpP0ud2d5tovVG1NJCV6KUzoQlkBovd+WYRYdmAD4t2sXgqFj6ra4Ei/BVxf75f/qcbBd3
iOKxGUmP6at+qxWPU1JwBPDqIjrzwgqzDIwTHZwsTVOkVxEY1OYttro0VyqsFjV8dRc5ERKWXb7l
hzaOuuj0779Z2Th34IDRvUECG+BBnb//t+/HuIwl6rpqCWWEsK7cJaOR22I68FZNeIeg4fvsELna
qnKRYDQ8KhRLjDR3DUseLizHgtkGrYFgkeoJ4kWuAMPXwjTIUXsRbAO73JaOgfAbye0eBIe3u8sT
yziO0dDqdaaTZcZylOMfIQjUeRvqvESZXZSdsN1Ilhgy6lftBgRwKGQ3NrwUwGqc0PMpjVl9D7bB
F8H5zvElnOOxDdxOibADHEJ02BmWHi2WUOwmg0dIwiuJsf1baQprPaUlbK1B83HcaLuytJR78WFw
4nvJNV/aJ15rmvdVP/VwFSLEUEw6X09yW/HwUf06KD0KdpLg/Zc6BhjiZpfipqILavNAuXiflvEr
oBgVlVhA5SsJX+P5+4BNnYT7xOdkiGxTVyJCGSaABPJA3qBu01vVVSs8rYGY7Chb1VPesHtKlxH5
M/Acm//U2R3Srilo87pYa2fOYrCK8mZWuWrD+BUdvGC1GePhTLGge/DHzIG56bxsUx4rL3LiJ929
7i15n5NJRrJJI/NIn81df4/tHaAJ5xbBoLYuZs6Czf3r0niBnG3jdiSLFXNC2a0H8F/9XduNQbYX
fGD188GFePV3toFbg7QOBHawwQVYn5oV3QvgrI7cWXKjyuuc8EaxjQbsVjZ3E5GjKuyiXDK3+awA
a96Lpicw+LlY1+fcG09TWCAcoSDFVEbIvn+NoWfoHYmpRZtyOpoahZf/2+Grv6s67D6cXnUAyugR
kJatJu/p0FDhr/74s5kwLQL2ydkW/MpTRy55Hc0gr6R/7Hqcqda1CcQxRMJ89LqnJb01NTef9jpg
v8JdkfEydN6zw6T3exbetSzNlbCEkxmxdry4tHhZBtIHObNo8dBhOG6TXZwD3l5V6TmWlGZD90pt
8vtkdEz9K8f0qPe99hEZ17IOaTLIakh3RScXtSF7QJh1RnSiJFuOLQDN87wZ72CMb+mxoKSV2QCH
OcSv2P4Klmy679rpXz3bCJYVJGxByawlpMUqrklYrV4qgG05f5+1XVHw9uP+MMx9kkJf92cqkavR
ojUVVKKE5ktOhknSxM8wmwt4NH/a8Z4hn+Btf9VwT/KYYDo1NUhey4/mZegXbuKG4KOz0Fiz+mDd
iZkFGvRv1NxXqGXqRro/dXb1MgtW9O+S3dNPYaxhyaolLRMRL5K8tiOztJdB4NzhHyzuJIPq0tnn
VeNy6bQWJo7ppe+1R2eXdCu+xzaDw99j/kOZ6ySNsYWxmSZtNNCkaFGgpfOc6+oI9wLKs9EWozF4
BgHJH0loawu3oLBRBGvA7+Gsjl8OEqcfwZiHUeHE+QjzWIftktTbqOw5ue4fwu1JBJPLY/yGaI2B
cRxaD14dxVl39a7Y6F52o204/uXygMhJFlMGaIgCLi1sKnlDn1vRkm4Kc7IE46sY3skxiqXxuJnN
KdCkbRWVvIPSC/vs3P4WTsTf1UfEf13vY5p65tYMROEx9dZAsAcvBk3xz/Ko2HqAgmnKBRPjXCKh
X+VMb1cTPOyqjkgvDZ0/LZozc3FiOEdjHE9fCHGoDbXkiVn7c52qh1Kfvuajenf9/nhfkPE3IpBf
TWVGIjgrsSWnwIfSJk+UM0fNebQqPGNn0edNYZ6ISVvk/0+Lg871TnWqTQnQQP3++sH+0Iw66Qbj
WuImn0ClhpPl2r2SaZY+H3MlRuWtsDLyrc4Td0kf0onXYeZpBuNjBE1CGQlE1x5QEarkGKY8polP
yO9MiCCMA+nDuBt7+sak1p1hGjn8ovTW5NOBD8MFtg0oO9wyWFs0+3pfNiwAxLrzc+ERBQS7Fm/Z
mndgxtmIpd4Oc4iMNCWJM6ayFYc8npDLGcXpKhkfo6K0o+TxgC3k/EaKJafUj3nM3ay+fhAMH/9u
01gZWYWcNnHnd32rgtIl2gLYcSO/Ys/Zyjxhw51uvX4uhcWdwatPSsxBo327VQGX6Ee3WMZiyopR
oRXEHYWnNKB05019Uw35s9tUWGhJSetkVU8RH5amd/JcA3kaOHL7J2F6U7qaF+OvuxjAif3+XYlg
5oqwwBBRn7hRPG1PABiKZ2aNufY4QV+0xbPTymp08cI3jhPg3Sn9+5mfnge9Mucestd34WbcLIdw
A1j27pViM/e2uhtespfrInmnZdwOxiVXs22R1k9zgYyisfL5i9YqVtn8u8z+/61CEVlPUwhFB4JN
VNOcdGO8R4EUhI526H+ubg80fV4JhvcpGbeTjXk+6LRNMo2YpFLEgyFOnCPx9JJxJaAOrJcqRGpU
JkCUlVUHNN2urn7P2z0QjThFicuvy9PnY5xKrJqSEKLo6UkppsKWJzIm9iTciWtqk/CYCV/mmDcm
fblUJyvgQ5awnggym9/VsVdKSZTp7Oe0XezQVwHqWstu8aPeDYq1+itI6XLEwvBe/Rbfkd5ZIs6h
L3qc0w9gG63gUW+7AYB/SJge4hK8QHHm5HrqXLcBnhQ2O5JyUihaC08KCDp0NkDHATrP9f2/SWEy
pAIoGGCNolMPCdax4geVZFa6Pl4XcrngcvbFGO/VqLMS9hqibe+1e/UNiLUO4AG3zSutCzQ30UPx
7brEiw7kTCDjsqYVKw8SJvw8Y4pumih25rS5A+PRTtKy++uiPuEbf6QSZ7IYZwX08XTRJQQCDGna
5WjrP/MvOeaVaFFHf12fx+P6NeMDLtL7/xR/zsSynkvqtMakG4t/AS6CriryNR9ja/+uHX4mivFa
paCbVZlAVGmC84M8yQVHQS66kTMBjM+qQnEtuh6rrmjaWClovpskUObM6YFJTaqd2ve2aUjuf7w4
xpFgtW7qwbGHPsNNdJ9FVnXXPZlf6l3+vILGyZoexydAKA9WxIlul4urp+OyLVlVGTpj6SG4c+PH
4r5/qPzEH7fVXrIB7maJu/+dXYhRUrYzq6S9uoh0JkZrDhNolTNDCIZVtvo+969/VmpaV/SS7cHO
caP3A303A6PCF0d1l5CR9wGpV7omg/EnaZpNqtF96D54m77QYmpvDU7xvff5E3lU+a4JY3xJ2yuF
IffIzeX1QMJvbfq8ivsVw0vZupMz3svkcrHsTDkYd5L3tVKEQJrB2DW5EZ/XTf7QfhOgkupre5/P
lswLZ1x1ZDzJKOZiIqywvqaOfU1tHs1V2UVmvKtiUQrGePIXuQj6ctwBFOQtqlanyTG+jO3lZVO3
00va8LphPB1iHI5cpDK0CCFeEJ6EGHyFguBc11JOdGUJ/9QIwINCDAlx9Fb1674nnb0uKq+2wnHS
bLO2Bv9Wja1rCjRVbgzUVSI/faPJOr8wxzkR25wFp2WidR3srmqOjYl3Kxb2p+/XvxpPOdnWbGF2
JCo7FP8AOS87WelQ+injSdpmt+polRHqubyU+XJsANMGxm5AhPox4Hj2+kimicgFzR1Gj24NZ/5f
U18B52iXv99JDhODslar0plWBNLN5GKXN5hfooPkFxs6dZq6y24IeDzOF7MUBSQsAGcHnv5HqfXs
aOM4m5pgAoivnKWNQF4MlIyiqbdrkUdOdNGgziQxaV5WApKokgE6UsYDiImOecHTdPqw/+QlzyQw
Lrmfl2FOaVIc5u1qkyV/73rMCSeVmnqyVLp4vtrymtzPKjBMs4YbzHknpH8/+5ayYnYV0FlVjK+L
9hLGhxW6KQA3wgWSqNQcRCfz4sbilR+oJ7p2bMZbK7oYQWwO5MZ58ddetqYEu0Ld6ioDsIr70rmu
pZer72efmfHVJGuXtgKiggdKttVqlgXYs5WnLJjoLbAf1GIgRC/sShi2+jwfgCDmKfqwmUNMliUg
ySMtflQNgsymOoB5LYjRtu6qeNPUcs6ZweFdCOPD12gtjGiGyrXrD2O9qXkp/uWwdfYpGINdZHle
5MpcvCkjYLpFkWBCDtdhHR79rGLWHGE2YjxmptTJ6m8tORq5YQmdUuH/9luj5aHDXX7lnP0gJp/U
RLmVlAJwtuJW1QX/A+f5W2/1riLLzjrcw7Dt8J7X7br8/jiJZZemhnKujJkC2VY/R2da3c4uvoJN
JYKjJKCwxM7Eu+qhy+VFvAnvy0/xM9HMG1WbCiUWww+jw0jCsG40HfilzWgr+PfyLGGGvv/WOKs9
Ia+nJJBTPt5RzAd4Bu53uOjAwSmu4vmvkE+kGpLaxfmYYq5s2Y7O4ubvdOi6t+K3yUkDkIXYud/w
gsZFD64ZmiyaBDRpLIOgVse6aNL+KR0HBG1ZqYGUAliHmHE3H3Q8CAs7tZoYeyK8416uYJ9Es9c+
qaYMGyPoseuOIllVbsW11d4MjbW+5DfE7V3Jnh5ppjFYupvbsrU4fW3Lud0/U+Im3vj55dHIsx/E
KENXV/oo6+i6GpK1vk7P5RctGCIsyNauTKzs0ACYG2rQ3NbgcV4C8v26a7zsD87kMzGuk6PRNMqP
+Zjs2D+CU8hRNVsChDwEUxBp9CFJCQh/iyP4oqfTVQX9c1U0RZYIrCZCppsZKtDaTZqDiNTwUm+o
vBb7i/bsKpTIvPTFe45UGlA/RR7dMGWwrKmQzgTccMgJuOiRwdK8CKDOD8lTiGEnBRXv9qDcGhxE
NvaQpmpQDiWoM+jTDYNdVVEFsxXw6JK9XJ9F21hANFRUvcM5FGvDrBQmvK0k1AxlxaGoPZnPhC7g
enWg+XCndvYwHvig7p/0hpXJBKqmbOMmVSBzzm3hQaEA5H6nWiP2nqq97EmuNluxy0tr2cThl1QN
PCvgzUEpk7m+VC5bEo5INycRWLrTjoxHQwUJJlrokd5z/NTlyzsJo38/S47CUEpmnUI/aVGIZhbZ
imrN6ch/WpxjD8RkQnVek0mXaZEot7PnyV0dbbe+mF/U2w4BoLg17oDFZonBsOOtbl1WmtPpGKUB
ltZfeI7pOj4SvS0AaL0+V1gg5lg6+xRhj8hoSijlimo0OCJF0qWwT4PX/AN8OTaosGKYxKZbunyq
8w+FNK2+ACAFhuz0+efQ8cZ/Pr3nWFFMykJG/ENo55pCJUkO1qT+goahuHlmxJ3b+IOx/X1XHxnF
mSaaSzYmgFr85bXEw/C07ogb7unISGSvP4RbnVbcOF6FfYUzp2TfWYAhlPtqwb3RnvkH8sfW3Bu+
gkcdLyPg6CLLyTanKoomM87XSYd0ODZdkHUPnONw9ENmXEddN2VvEFya6kfglLHWoLClY/lzACIg
sBUP4VHwum+8hOPT5AH7FRkngtCeTCL9iukmvgVWzNawFb+CTdOBYd4GFk8zZcadAEhXERIKA5ju
1a3hJVvi1i59jCMOQB7vHfdp3Ic9HeNE1DmqipI2rimZHviB3T6YPFCx/oOIw/HGLMpENxu5VFD8
VDFabaHsrKJqbI6OcFyVzPgQwewMRVpN2qOywtaSnDG2SOyWva290OYLECQRWgtruomw3vvc2qAV
4t0hJ8SxyXFWAYevpKMq40qsAvxHkhyU8l2Xf4ljHjwTTzvZdDiehk5So0pCs98ZX+uNgsIUcVfR
p5vrfMBIjp2zABKRMWcCaWGDefoFYE0pVjvlhue3qCGfp3iMTiry72EbDCV1atKmP8VKQvUws6nR
6ZZkS+7o96DO5uQJvFMxniUeezkZ6ex1m7zp5HlQ9tXy/bpmchSTBY/ogYWvlRpEUOdVepnfuhQI
mbfQwfMfCuM/jN5AMYpuCoaH+FZyGqDB1oH+EB/R6veLb613/VjUnj5fFWBxRBV0wGh7/35VoWw0
ut60iieanT3Xqd3koTVnN9WgBeY0WS2m5a9L/IPGn0Qy2mGaaPCrsirjAYD+uwPg7AfBXt7joPD4
uw6Xr+0kjNEM0IK1QgWGVVybue38zB/gHHufN899ObSdxDAxRpKrTKz0RvEUAeXCbrGH9GZUH8Mh
4X29y7Z1ksTohyblVT/IH3N0oi3bnZU7sZf4yArwYq993ojnZZ9/EseElyUxezPscbA1HJ1QxEBS
/MrRB54IJjutRMGgEZpmOfK2uAeI4Q4P3oNpke2vGM2NmZfdxelQTJBZVhUEeQPWBdWvsweqF6vG
nlT2RKEa8rfVpXv2vGcTTySTsJaGPC2zNsleO7ThbbSEglvhifXQDYbE+aAcUexc7BTO1ZJJEXbB
+mljjMb9UKB7E9fO9XvjXBs7BavE+qiVPSaQuvju/0i7suW2dWX7RaziAE6vnCTKkiUPsR2/sDJy
nmd+/V1wztlmYG4hN6cqb6lyCwS60ehevdZSHlr1y/W//wHD+esW+WeXTCZOLLnYRjNF39PMJnOg
hID3tOQmB17M/VCcZi0xQUIxy0yaGyyFnkCMB4LDRX8BcBrsNSCb9KdHOkJk2vqr2ViKZvURYHm8
ZJ/3Oen/rx4YMUreTVyYsqctj0SKLEng5lacWG8yoQO6J2qbQWIUigXmWTv0duYHB9CNg5g7uUWC
eoLUJogQAEFyOVu5/ZB530omimghgr5EXxeQtFdPbTW0bgM9XK+dE6TJSCstLTV7x4z74qSHZovZ
oqTyUkyxc647nm8wsSYW5qYIoEnklUJrq0ZvAQppAcJhX18wbzOZANND4FSMFpjpgQNM2vs+4Kzj
X96j71+UiSdxoZQzOo+YqIZAmnSsbwuHMr7FfnGj4DXlkOeQywf2L2+N/xpVWZBsB1G6KRRL0SOJ
1Fu9GkFGszsI/ShbuhEcyyo+jHV91vTxIStNP5qShXOS6EH593QFzcffvWQUza4oDCw7yJJjGZ7j
WXQNU7cGwEqvb+H1k4IeyO+W5KUN5iaL4SyF7A9p/kWax5+l0jj/mxkm9ID0u8hDEMBifva5D587
+bEvOQ2tD1Q6v4c31DB+X0pXl3qeCrDRurFm5fdAi5/iH9lzGFt0xLTYpecRiNH8zAusH0rrrGX6
kVdBrR9A9ze/+YHdOX1mVY/qN/mp8Eq7AjSkfkm+VLfGPjqYn4s73puA4yIqC5FtU/k/LpI+FY/L
0byhE8PNXviSy1aI2ZAYUhWWfH99Pz8009glMxFG0PJRSlrkFqoVfyE/63uan+muflcOlnBobAQ4
zhH6lyfDu1sy0cYEU2wbCZUCjLUI/kfpSKWyIFlFCb9kK3ZM3pAfzwuZ4FPjyapUBOG8MnOLBD+b
5mgYt2XXcHyQt7K3FGF1frJEVOOcfkyyK2+JXR7w9j/LfvHU3GLU4FX/ztm8668F9S0Aruz1oWkW
NWW4rl1KOqXsaXEx88ofQCTbUN72qPqfekhugIv0ObZpQLkS2t6eTSvbM0nUaK7fkhA6nyZZdEBG
dU2M1woOb0CGE93ePvzKmFZpGZTH8AabCnAXNzcEDa6KPFxfEs8IE3eqShfqoVOgbgaRe9Wf0odk
frxugudub0FgtZBASPtgkrCQ8Gnxgp+A9djET56IM7jyMXEFR+D0kzhn/62rvTKoz40mJwQP5hpz
C2Hysmifp/pJAHCcszIa+a+dByaQlJUK9qgc6S9osG6zS4vz0DzXDqooqHr9rw89jNX+HqpFJRTH
MFRwIkDzaaEklT+pUtJx9ovnYEzkMMkiD+oI2DYl9VH2tFYpuX/Ahsj5eGy5fpzFuIRWFjjJ95Cd
dH8R4qouwTjPnwyXXs+sQXz7+8cLIRg49iXilBjNVlif8l5yRcCB50l3IvMmbwNOtOCcwo/lenFK
jDHAsa9SiKufVNA2KNqL0nKGMjguzJbspTajBOBIHbK4t9roexh8lXnkPbwo/zYWvXIpowsLcywR
dSkiXAZhMpSbKduevgPX3o+Ri7jgLYr+/8oeSKkTQ9YB+RIaPyHo15LjEhsOx395Z4Ju4crKMvZG
JZu4lVtXOM+T01yASb1Bm3SwoWD8EyNfTnbQ9s0JmJKJx564aRzaAZJGNBntfcbPjC5qq26Gnw0e
foA1fgKNVfRQPFTL9zfG4JMMPbKltGPjtRl9Xt73VuD9ELvezbOTJpHYh7JS0umMtylFlYA9EXUx
cMh3FQotKihpiJveCS6IcmgudqNfFAtxDi2S7AcYSkGU6yyn3uSCPT4gf97Ss9UvYzx1DEldCUAJ
eJkf7pvKT7qbFrS0r6luq6Jl3oYHpUEffbDVQ3UYpBc9itG14QGQtlPy1c9gXheaMhkFKKt+9S+H
I3ErCDSfqVBc6eO+vwNG1Sl2wP3xaJg4B4NlCMxzHb0w5MreGFyqcSd2hZUYj4L20NXPacyb3fyA
8WI/N5MC6Es1jwrthgHsMzj57dLZ7SegG8NdaWLMUbLFwVpSwBSKH7wuzvZrdfWNGTdvi+U/Km6U
d6a5IPs/haiTAtJ5Z3BABNsVpJUtxtljgBSUBrebF5T56zzVJ6M2JqdQ0psswAx+81yRwa/y4Cnr
sduOtnzKv8qaegb46Ci37RmY8R+LpD+rJppeSvPSaHPICUj0U1/zSSafMAW1nEzawKjlU5t/SQhv
AmAzrK6+AT16q4CnpSSPBgEGFggFZ/2NgKl/8YkTVTcrSSsjTGATSCmkpKslLxvyCoNfSm6n1bIv
hN4TxKz3U0OHYC8RbtQ09esyyxxdwzuX8ys4S2UHYQKpTeacepG8M8/DMd2Pp+wsuIgau/6I4sRN
cseFqdH9ubJ/7CQMCpRTXlO6A/UBkMlb2uylDVEFVTvJLiBQSEujgD7wEtEPrCS/fFhVVJkoGsDe
zMFRi77XCAWyj/bkSMfinBQWcJoi+P7vwkt3m3oxaDnp3Q1CereGFlu2r3Z/MM+7mfRAPfa/P4Q5
YPokplNDiWqVc4HorRxzQOXynfCldYS76YnOvbbPMse1t18YK6vMicsXYZRm6jf5U/6lv41BAqPb
wqthVbcq4Iho6f9NbvdukM1dhyXQ8MTQQdiRYc7JBJOb/L2O3VL+/9KFMhvLZq1x0MbF9EaSsMz2
vIApux4sY2o53sLZNjZXFXWlTkcqpDdWt1E/uEn+HVz/lhCLnAi3XfFZfTn6KlhFIHlJ/gMt7Bzl
hWQOpdwNLtDeqED7cMxuh90EthePxyG73alY2WVuuWlp83JJkVAmLWSwGsXGzIS1hBi+yEsr0e5S
I7LmdvK0lCeDvR3U/3EJFm0yF1o3zjW+bS9kjljB/Qe1izgbuN2xXa2Pud3CYZQTeQJGoXbp5LIG
jsH0Uww6VkiLnBNeuZLmPh8D3fuamHizIKftFiqhMryMbudTBA2C+50Ihmb+9BHvAzIxpUsVQQ4M
TB+pS/7Uj2KBCcP0+/XrYvu2eF8QE0EwQGxKxZsDdOWugPSNGJN7reG9CXnbxEJJRiODvisV3MlR
2AzTsy4+NeJlGn+K2Y1Z4t1b51atQ5YA9LLamHJOyb/kQJD4BZrYNFWW0ywvgxEtJuwb2Y3udFSO
6k15Kl8xO3YHmO8btrx3qAQBwcwjhqG4uJ3tvXz/AcwxlcJwiNKMMmqIIOKXi1dNyn78zVa+m2DO
pg6d3lY2scamfOxKyRqN2u5m071uZTuQmaZoaooClK3BnJh2yaYxGlQKIhtQCwRCp7Qps9HoVNaE
giAouf7/wPy36+DdKNs3Jl0eL1WKBMPswacku8oZZd3aTqnSOIXq1Y561x+pCHJmpXghLT+7p+xe
+dLc/QWPI/tjmHdanchkGAMUOCTMOFOYA2bvz7k93XduYI1+d/qDOvrm22j1AWhgWl0fijKEYRnj
qxdHSsRJDtHn7iJZ+SfaIRW93gdf0PSae2iQcop9dD8/hLyVZebiqpSiy4oZn/4XuGjYKwCOYySR
k1lsBqKVGepAqwUWPcSXcgFlqjgjtgFpkFKJrQg47uvHdzNTXZmhP2NlxoyFLAlUTfbMZnxc+uYS
yiGxFAWqHIKwr9SOF3o2HX9lkHH8qjRjyWixcSVaHXgGWCFXpnE7DVzZYD2/qNDVqfDthpdf5fnQ
1S4UH5DdEg+PdVvi1XA278GVReZqmsrM6I0FFlVr8RpfA4guPBFUxQo3feB1y7aj98oaE3JGU4mj
liDNbRxI6XipG/gYIt3HhxgqOsk9dXvTb/AGCO38Dyoi14+mzraWZ7XQc23AmQmzvTwd0N+2pSZz
rh/M6w6us91jo+8BP2gIiNuW6QR8yWEWOlfMG7DXd8dcJS64jHfXTW6tSxZlVZEVUcU/5tgoZtyM
uWHInlx2+z4w74kASZaaN0S0uX1rO8xhEaZsEkWCw2I+ZBfp2EF083bcTc+FFyB4qbvmi9RY8SXZ
95fUGSEBZe6vL3Qry5dF1dRQOjXRcGGcnsSJHpBkkb1IpnOyaJsnVlcq1ljzwBWbExuyaBKsR5VN
3WSipTZIstZR5BFVu+ugUwK661fNKY/KfQXuEslO9vNe9ZMjPwrQP80G6rVpJoIaA4nmEBkqCGE6
R36KbNR096FP0XfNK1+BcyuSrs0xH7UARkYr+lnGWOjXPDf3XRNbWfy9bz9rrcaJ2ltBlGog6Jos
YhaMRT0rqdwLYy7KXooHU6f3Vgn2kutnZDOvkTGPJSs6Nk5iq48kbvRI6nDPvekUgu46gmJ9eTLt
zlV//hm9wGbFd22T2bJAy4JkKOAZ/SE49S6G1r+nru5Je6KgDNm4I3LS9gK9rh0c0xcery950y0M
SQUNAHC7HzpDFYZQg1HGDk5pbgfqw9iZbqGX1hTyiu6bNxSYcP8xxaQvcp1mc/7Gku5Q6ct6B37F
S+2g1A55ZtMvXZVzQ711fz54g4kxJZwZVLtYn4dqsSJB0lT2CpAJqxiTDVTiNP3iyAvcsAlsPZq9
FHpgQyzFlpgNvtGKTjQSu9WTl0YC0q7vjr0EobKxtYyhtue583u9cuMWFSVT5gz7bx1xRTRFohMT
CGN24LEhSowg1YFWc3pNyV04zJwDzjPAJCL6YpRyiR6nVw6ZJUe3QnV//ThtvvHWS2DuE1XS+yma
C9ELiPqjj8UbPdRFuzMrp1PrQzREslWQKrRmCQMUfYY6e9oKVjOJPedi4y2VuXCUdOqVtse3lCfZ
FuXKKhvBvb7YrbtzvVY2JSFmUrct8ANt0+kWEdunrp4zNFWThRP7NnsFK1MsCQmGFdqki3poe6iY
Si28YZ/jq7mLC2oQ1DI5C+PtIktHksyyaS4FzEU+5s/xxohdzceLym4vHXekYCsErdfGxIWGVOMA
7jmIe/R4T2GILfeL2YnDILJxl7WctXE2TWcuZzCGjLVeRwCMxwveFxidB+2oISgcM1s343pR9Hiu
3hhGOwCL2Gl4q0Wf8E60BQLmGF3ZZXVsoaN5/SButrHW1uiiV9ZCqL4oIZr6HiTSmntMBY2uZmee
6aqv9fA8e+YutEUgrbgxnfc1mYBS5YYpot8hecEn/UzfHe0u8kQf2L1j8QSMwV79zqOo5h5OJsRo
Wd/UvQqbdHqHPr3j12av71DUt0OPlx9v1k7Xn5aJI5qilYGpwRrAifeVl++CvYkaEb++wXMDJpoU
fRhPw5QrntlFrjaMl2gBzhtMH4tdjROP7XEz1Vmti5WDyIK+IvFQ654a4kG1OJJVUkXSNnGJJZxG
sMqOaH07esG5gra3T1JNySREgnA7UzkpRiLrjYCoSXvv2D4IpUQQ2KHPRnSUObfAJnZDWVljgkuE
dC4mywC2FAfRzO53gUOzcPpgBPe2w6Oge8tC2ZRjbY8JL0U15tKoY3WdU/iNL5oUKHdOLhStr7vx
jwgfdTe49SVxMxTKJDd4lvdNbWE6BupxutPseI25TRddfQEmEpldWQ/FCCadFrjSrLut5MKaqk+c
CLQZ71ZWmAikBJmoiSLWnR3LW3GxhOcaMIX+c+8s7vBqeGQv34TnYsfr/m2HvpVhJgJl9SLKhgLD
y7cAmkbBU+7Wn6iGhOhlpp3cdND0NZ3S5ax301tXZpkg1Ldi0rXoRyIs4H3nQBvgWRyt6UbEW0ty
QRUZWh00bXe8Xg5vN5lwFC1VMU0KyFh6UbBSMEZoamQtUK2/vr7N7Gm1PCYYAZkwIFdExSpNCq/V
n/Cg5cQBzkLe4u7qypp7iF4tNHnSi8TOo3oPuRGnbEvn+kJ454OFzJqq2AVphuMPboFD4sSoLsR7
0XBp2QETHSD+d+LaiZ26OpgcKCZviUzsiZN2MFIdOU2lRqOVgVfGzqcMmDGp5NGEbb4iV3GHBcwq
YZkMRMbnJLvs0n1X9pFHNQm/KXfBSwsQEyUHig0rsyvMz3CdkEa1K1Hv7em32kxNUkTBEBFlxUP9
5ddgkmbFjzO4B6o/aIptBxsT71UigZiGZf8L9BSChDRjrIOxPMy6IYKTSpmdqDEjh4C1Aq6vTU/X
T9K2S/xjlE3BpQRNU2jwYBB6+TGib5pDX+i6he0sH4IUkgoGZklmUXEaSs9ZQScNqZ5Lcy7t1P62
2OVF3v9V4qaKCIyKqYPsRmQcPIur2VhMvPtppQMERwXorA+Cqz1SNWjBACm/RvzMRtOds0Z66Nmj
sjLM+j0pSEAbdFQ9FTjegbZP0ThqZdyAf4J83XSMtT0m3YjMQO8mCoVRzsEOEdlJT/Ih3Uui1WCM
U7Mmt3AhOY7nPQXP2y1vU7eCgCobJjGBCjI+0CwGmJ6Pqh6peU4MS2/C3O4NzQ1TLn/31o20NsTc
DEolKDHeThC8RnU8fECv1anUz4sWuZwd3HIENIsNIG00nehskSwGN5YQZG+hhg5ztDvzXrknZ3rv
VTvlIvi8TsPmJ1wZpD9oFV3UyQy1uoW7L5mCLKKZNctoJ9GqhZk3t7a9NlNWwcQkKR+YIxtFnHJx
wtoC6XVoU0vrOHCd7bW8G2DuhNYolDGicbqUH+OlcaIeAgPB3xw6cB/RJaD89QFeK8okxlRVpniT
FEC/MsezGm39YlZ/Xj8LW59rZYfF0Qagzxr1AfAOsbo0mJKcdYUTL95IO9h4sTbB+G8TjpqUkhGv
vd7K/P5pOMb7zC9vqlO0kzEjCiiNVzihK+OGLQ/psfb7h94vYruxckBUeco31Iuu/Rxm/wqwPWdz
tMDLkF0GYW0HYGHSaheDqwc1+V7rXJw2XeA1i8yLwgjMQsizXvT0c+VXXrkjDnmh9yq/nM/bTsbR
FLQQVVkdRS+Rf2YVGBb/huxsvZnUO1aePCaRXCQ0razG4jKT8CRH0ZfrR3LzYbu2QePkykapjWI8
aiDo7N50tMDa+KnFeHSHnvXodHYJvhauPi3vwzGvARAcq6kWIf8xErQnMXtaLwHHETbfzet1MfE9
7KV8IOUgelLXETtOgs4qUmm/iPFFUgK7ToqvIZHuw6i9zyeIDlSROltjkY+76x94K4KtfweTORQB
Sk2BaSD50kfZTcUGycKg614656N73dRmy2Bli8WxjkbQFwaUkpGlgHwWVN0QPQTGwcasIgQCHfkG
JS3Ou4T3nVkcqwK64tiYTCQoJ+iGAU8ZeLQJQ7wGAu/c2UhOPGFZ3fOyLMN+BJgyQ7UAGju77ga0
TMjeU/ScIF2JEEZ5krtPPKD9ZrK5/rZsXBmHqSdBrHi5oB21KEMyFFY+4JUP2ZjeSCTJIUmQ3FXR
DA6PSJctNV14vrr1blj/BibgCBR6ZiwI7r98Fc3gETkvsShpWZMCCrl8/h9PFBOBZmFuhzrFiQpe
1Q76q2C+FtzG7dK9UZ+a3AGXp83Hz2x2otYLZYJSXacmOm3IApUzKMRfhMhRA0CGKFR3sSlng/Sk
38U7IJdzW0fpIk/A/lXUVsqr+1HvvHKbsALeGVGquBUi+hzGeQPfDNVW578vOEGCpYGPk8qcFIK5
rGhRHTkX78pZ8EEVx3FWTtxlH4J6SgYliRDrwyy7KIOQWWQ0Pl0/Mpwvxr77tNlEqSdoRW+Og+NI
yu+QqNmXXbXra9kfwwX1g2q5aK3B2ype9GO7MA36hLoZ41Z5qzEB9CaAtJPO+SruqO0gM8v5mptv
pdUpZcW6l6aRlipB6BtegrvKj/fqvjkm4KQL/AFausIdLdPqT8UtOSYHXmbF2Uu2MVMpAJZLeqt7
mBwEbVoZfDJAaeD9b5vJBJx+BqRcb3B5obs0etB9xlrluXE8KdYqayyVdF9LZrnPBmlxrpvmRHpW
qlsQ8nIU8He9alCtnjyUfeeUGHsLSgJmX8x+ZrxSOw0qV3xdZ4IOSk1RCnfHgJ2Zv0iiuVOWej81
kRsrw9fri+PdJjqTAZG5L3sITOOslrs67m2ginYDEAxV8VMPJqtNW9RDTQBD03nmZUYsRT7FYq6P
LZMZFQJwaHOEtDXvv9bNcJBzjFkH/jLdgsbI0vXWwUClNYB79vqieSeWyYSUojSVpkRQTzVHlAwb
RXBeArRV6Votje3STFNcdyQZwHzsU8xbdF60g6Bb4mjnP4Lj7CX75C5JXZAMNiilcDaVE8RZ7rV8
GpUpG+AiYpo6eQZufPVHZfD0uD4QbjPb90HC2zRDMYqBehs84VtwR1Kre9OFTe+ARsfUUrsT7lM7
9tNLc6g+gRMHBAf7xjYv/HRsczB0/b2ZpKhOBb3SVDzPKVWFbCtO/0TQSA0+DxiLxUAT0GqDne8m
q/DAmoFhyA7ZKJU2x11dPjegUjZH9Fl5wFiee7Hi30EeqHVAtbiXcpksddHvmjy+1ARjqO3ghrXp
GOYEaiJwbCiyi6cCb8aCE0tY8Hy71FPXNbga6q7/2kGdJ9Iru8vzXTk35+tutX3hElQtJE3VP8xz
hVkgtiBkwnkQuxtRDY5CHP2UkuZ2AR2rnu2y+YuutTy15+3DDtZvVVJMVTWYACYH4MeTjE7xJM3X
5EOwQFRd58lMbHaT8Wf+scKEKrORxq6npAnBaXYjOz4ot3QwLrr7KwjH2hITnERdVec+UOnTSdth
8A188RpOK22zRi5vvpTz8VhovhEaSlAnIcKUhpEwWsxdzkYbcfKT7Xj7z8djGd3SKCqTYISVoaul
w0zk2CZha3BAWLy1yL/XD+JyTMw5h5UK/ORyVn/R2za2hKznrGb7mL+vhgk1fZsbSlsnWM1/ED3K
jgYSHnB6c5R7dRBMJuVp1LEppJHQg2AAyAYwDyb2MJap3GfQaaf8/SC2B+0Pr/vFWx/9zqs6jKTo
5UJSrI/S40nQF6Lv2b9rb6+XxyQ5Qhe2kQRmfS8yoqdYSU2nFUhuTUnvXw9LvNPHBIimDfM4VwK8
1KXkJOTkacrEl+smNlHS68Uw4aEWxXGOpkj3MIbgBzYGzx8rf/Aju7ZxD3qLTad3ia/s/uyZ+i8v
jvczyQSNTNbCpoEsIe0iPtKgUdvxqX4RPagf4FoLbrn4jO3c7b8WARH4/ZSQaIyDRcZX7RtpH0X6
mQzVpU0zH7M+0BoejJ9DoP+UepTVSpFDHrJd6sEFI0vQCUDUZ1wwChQpr4hKj+jgUCKl7lm57dzs
Xt4H7vD5+uZu3qArY4wfqg1YgNGNQV3S+B4Jt9MABEoLWKr547qdzfi1ssP4HUQCqzGhUbIey10g
72Y1tfp4dK5b2c7aVmYYv+tkeQTDEMIKVZRQkBkZxZdBtOYLCknhqzJA2XwXnUXdJc7sUbHoytYf
u8TJMEIhOmFqy91tVnAKSry1Mz6q12ac9RU9TXLrymnjia1wVgdxd33xvK1k3HQIkY31KJt5Q9La
vRTYYjC4aXMOeN2i7YCw+sqMQ4ZRB1Rzg81snNENv3RHGVlDCPBCuZM/t46IMuFkhxfaOy1OmKrk
wU3o3//whHy3zxZgxalO4imDfSKHTvGtz49xnj3mkb4PVeObCOIge2q4womboXZllbZEVldHWrbV
pGQa+hB+5S9OdSZu6NIMfLHDzy3IAHmVD865YauwqGwanQ6ksmcMvS1DNrdX4ZgcOMh2Er9aFhNu
oBM6qYsU62jvNz7F1A77DB3o+Zhz2dp4C2KCDSBRwtgVBMkFkUGW1YOS/iAbxd88gFcLYkINeorC
0o/wAwAkH+Y+eRUT83Dd1TYBfNrKBhNnGqRJda4ruiffBXdv5Vow3sbHtgSkRcRBmO85Bunhunbk
mRiyqGUbqQUSCopPJHj0RQ8U8gmye0/hDCjwdomJI2Kapf004djJmOseijsz0Swz5eSz2w2x1Rdk
YshSy3ocZDh2nVM/mRbBpQ4FJ4AuU5QSo732/AfaPzRJvvIR2aJpszSKmcoYapkPkNL4RjNOmm22
j8OJX7fkBCm2TiqPpZxOZYEgBer7X0qW6NZwgZTb2dH7h2TLo2Krm0miYFGNox3M8SWjNZmDpFua
dsx+ioqNx0/q8aA6nEPC1kUnPSmjIUXeICcHOQaBQo3ewMCBJWy/ElZrYwJGJCSBpocIuYATZr6B
FlTmdHv9tQeJTWF3X2lTonCTV0mwhN7luBxvifT/V/GepJVWLBT3JN4NsaVgOIiigk23/ta4pT8f
yR6gEv+6Uc4dwxZH09qoRxLA9/Iod6LFBx0ZJzpyzwsTScomz7WuQnikxDTtPQXExrZmATsAbjWK
i1M4a9pOaBXMWZqQ64P8KWNxlIJBB2DulyekLogNRCt6ogZFK/skipwnLP1zH7xcAcRfNA1AZthB
x2LJlV6HPKjXLTcRuMeH9qTKitXJd0LM04ja3K+VLeaA9mIetsOMxlVWYjV5aIcy7xhuvkVWJphj
2OZioKGKraMXG++LcwPOotGvdqbD41Lf3icC8Du+HaTtTGaf9AVdKxJpuleCsKTyIaNx0u+poiUK
j594APBNCKy2ssZcMwADNYqSwlrzMqtWg+RDdFM3P6HjoacWptsku7HITYLZbee6k23fPSvTzN0z
zgNQARMuU/pKWN7spj/mi7KjiNTikGL0xuV59mZ2/o9NHM7fo0mlNNliVGgKphhy60GXn9WdleiD
FQkF58jQE/HBAVammES1IbUYYZAPsVk6GNltGRym+e76J9x+Aqxs0Kt2FRyjoeqDssYnDD7RQl7h
tJ9KqwKTVQUklHRDUYymaoGKw5UgSWTxe7mbnrf6AUza2mhTPKPygUjZ/DBIbJnLy/Ulbg5Mvx9Q
uMTvS5wBxotSGrZG2zzLtuxm0NhQwck4WOURtGEYlRB2mYsCBCeAbYfo1doYl8fsbd1pBtZGW6zd
pXugHNzBEahbye7uoPzLu805HoFx19/XCkaLpm7oWpUzOcwY00ocDUh+CEc1T1QPu7KTmuuH253d
1TqZgBMvelyFNItOjunt4GffZReaEQft4huPjXsL/K+rQ9MWSNj4gSsovHlNrIwz8ccY2kEWJsSf
0VYBQD8OR1rQMvzhsNw37uyA9srF0rm6GTzvZIJPoySJqNPNzQrQJvUnvf8m5H/1XHhfHItnruKR
RHEI9yyOlD+0tku7ucl9qobEg+xwvuPb+3IVCYZp6uKpgylpeAAwAGqMp3p4AMLLCo35r1KJ1bqY
sDOhRZLOiYx1pc0lE9THXsgbW8rqpwSqy51kTFY4q+dlAkp2EQNnqZoHqVh4b2a6R1ciLDvXYGRh
M4pUYF1PlHJnBOJ8r8VmBhrBScjMSylotX6Yxlp+IItkHJLRzO+NPAHNmXFaMMTyPTVHA8z2WZL3
PhHKIrfipmy8oQ87e+ja5aCYSjjur0e0zStIhaYrVF2BkiZMyMyNRA0x7wx5vazw6vCByLWdFTfz
zGV6pH/pw/dZWWJCJxAMsaERWAJhNW449CqnPR1sEQfrjQnJ5uYum1nSyiITMkdwtGRKDItCW3oG
liifxO4VdWtHURJ7Kn21u+9AoXr9i2768soqEzbzsSpUTAmhqtlUnhrLz0qfuxjp/nzdDOeue7sv
Vi5WdaTv1QwXetv8aMZPucm5zbcbgCu3Yr7eUJFlqtG/9aQqt0d5uB3Ee2EUrDoAG9EhzO5b8Y4I
+eP1ZW1+vZVV5usJZFJx52BZYmt45TLCOwIvn2XOJnHyWpOl4hzIoMshzTRbF0P/YAAFwO2eOCYu
7yjl3mq825vlhF9AGZvlsYRl3aVfJkdxiofooQOVYrRYittgHJgnzcU7H8yVUgZtWs8mCsxKpaSz
S4ZGA0HxRBpev307aX8/8KwM9dTUpUwMHHj6eGwep+/N98LDDOlt64QXYbZmvwkBQLd4KdHmCld2
6f+vPCCdAqGSS9it9PiZmNOjPqY83YzNoL6ywTiBWZXGIsh4NyZ+edu/id5Vt3xigc1TvzLDnPpQ
0KYpGrCUctFNW+iHh9IMjlMf8KrkPENMdmVMU24sSoAhY+XYzwfVeM5Gnt4P75sxSVQ+gFA4XbCY
hD5O/6PvyE/2OTeXwhxwoVbLTjQqVMIhQp6qaNoECSh9xGOt/7wek7aDxfv2EOadVhTjjLwphOQc
gPoSBtB1sKCiPiJD/zA8c2sjnE0izFst6MZCrwOsrHWTy/xTflKP8mRTkvfGndwI7FMiDPPa75zv
SZg0qmobbYzBeuLhHWwHg/CaGd19nEN/WuVV4zknhDCnUJKbop5GLNDsdcVD1+sZXEqHPip2ygix
TMyQ2PJS+x3Ivq7v5GZeqpqqBG4t7Cc70Y+htKzDLBJeqIrYun1YfullsquL/rOaLTtZzLhzAdtf
9d0i81XBWFQJE62ftK6xkx4gnPwdhEJ2fiKf1VPyZLwEN+Izbyu3r5vVOpmsTkOtPmkyWNUfNIwQ
ZuC3NvxvaQy4OpiWgdQvv17/sNtV2ZVFJhj3ql5EPb1Pa1fbiTbAjDdwx+pZ9M3X+qi45Gthm0fz
gWuYfsCPaeX7B2Yi9JLniRELeGrMByDgoElt2mBP+iZbuFRBpn19mdue+W6M7vbqyqkiQ8M8Id5p
egwyikgMWpvUUrZTSiXhHNV/CTrvthgnGdVIiWcDz+/y5+hS+WtDQdDBAAD0SdBPannjJNvX6bs9
JmwHnSjr+oAdrNo7Aah+HfD/61+P5wtMxAbxla6LMrbKbAs7ShtXE7+lwnPfpLvrhrZz1/fTyD51
xXjQW5Ae0EMBFDMm0YL9L5lyHtyR89HYh640Nca8UEeLUpR7v5kSTwpgu6u4WgoTQEDIqSShiI9G
levV47LXgI+jRZjSN/YVvxDKCZHsM3YZ+lnvCpSWcY+fSgU0JBrq5Op4iHL1kLfVZ85WcfyXfce0
RV2ReoRLNS/F8ZeSkfmJshurkGbiVnl51phoUbZNVs20MDHv0K/3wwNx6iNoDt+iBc+jeGH4LXNe
h4sCepx1AGutq36jKEqE4ctwGEC8G9rFgU9vsH2x/uPD7KumEESxqiscR9rMbHfx6ZcoFLc0uP2W
f7fDxAodo1aysKDk0kF4GuirHQhVwWOsoaoLNUCPlxHxvIwNHGEGOa0cy1qWSxl2yH++ck4h59S/
VSVXOwXgf5qPA4JtcjRBk6wdNMqG4+n3xV6zktvxWEKyji8Vtl1jfffut5L6yi5aAsXYdTj9VC+3
f5pPiZfb1V4+U4n30gPhF5++iRdSWBmBpTYNs6RAxMELKG/kyQwt4rdO7eeeUFnRgecIm9emJpsq
CE1NUM0w+1dpvRy1MwxmdWmJ4Q+thOBbM1nXN3Hz8L9bYTv5c1hIxUQrx7S53p86NMWIlx24ydVm
DFnZYdLzUpYrScnonh20Q31Y9oINDYaTsOt2xYmXcWzHkJU1+mtWJ6TAf+kQfgD71UN+KznjKXZz
e7nHZKk/PiJCXnibtX08VhaZ5BHM1tEcDNgtFUJSwU5yCtCFA8CMEzn7/No31x6TOhrKTCRDgO/V
KMU0j5S5rLPyo7lDDrfjx0iuPeYOkOVBG4cK66OTE5RODDpee/0teCkg9uJNi/GO5f+Rdl1LcuPK
8osYQW9eaZpsM93jZ6QXxsgM6L3/+puYPWeHgriNc7UPuxG7ilA1wEKiUCaTiRnnIakFosAcdcu/
5hjVHf85vB3zrD4bEy8WC3SvrQRvmxETyN2+9v8rCchDf96CGPBPVakEqRS+V4Z26fRAzUTgzOKd
Mw5oGAxoxKYcqymNtTXppI43hXQ3mLyc/WaG+HPP2KGlqhyNKs4R7FRhX3qKNEOplBiJLUZ67Yhz
jypfrUlHYSCART2G0DUdYL8OW7wPxw4vxaaUihLYgzBb9951+yZBj2r0tWmPXTa4S+NV+pdqITyr
mzfeaukMrkxlqaXRCKvL9/5defggbIAyAm1/F1I7e0tvkbdD5wcvBON8VpNBl8wsjGkKEZrnEYbt
2t7Ow8zGGANvfZsxw2p9DKroAuWuKgTU8i+dq2n3ovcXgffY7DsBRTza1cKrOMjU9X97jK6MMtAy
N01VgfsdFQdwN/R2ilscrem5DxY0SOM9jn74kWnWzhZUj2ghUb8fj9J+8GjpeIbQeP7CcS7eNjDo
M7XdUC30FZmdyH0a7Jaj5ciXcv+FKgSOR97X5YErO5yUS4OqVSHsyXdIOjuxl97Ufuzrdnuqd/lF
uuWsb/NNudpxBozaqRFMzQJK0LaNnNjoFvGLFwHSwiq6wFLXuDUeogNvmdtT8iuzDDg1QppUM12m
6s+1096PN6BO7DB5nEcuut4mx7Q1J91JN9Gd4eo3U+9YAVro+S7H+b7sPJPQywtpRYTGTZH/rHQ1
aAvtmbPHHK9mp5msWG7FmfZ1xM+jJ3oZut7CAx3OmRO7demM43JDGU35HYXbSZDPfbYYlBpMExKj
LUwLQXnWjrRiCI7Yg2xDHJZ7fLnWGGwK0ZAj5xO+KqrFO9lbAmj+oL0COg3Q2OHFWdudDqu1MQhl
tSoIt2pYG17pI8o40vYqPKWe+hsab+mX0Z2epZvqkF4gCR5wPirn4FgMVPWtqS7piJ2lLWQ0LNFA
5B65pjscxB3YmtFgIdzOhs0xS4PjKwhpMXikQSulgzoe8MEP/Qol4OFAA73/RYaHc9OwrWtEs4o4
yVuabgpKo7Gz/CFJeXzXm9eogVZa0aDyAmzPKyWlH6wIHb110/d2sXRQMhLzu6QF2QL4Pp3S5E3j
bb8ILMU0dE1XoBLBvD/MOSwNiaC+olwkUD04GLZ2LYSvVLkvCnJ0f/MEQDd3cmWROYWkGrIU4gnS
blQLTDdlDpSYLcG/7hqbKLMywhy+cpl1KRFoi6Y5385Z9TwvgktU0Dn0xXlG+4RbZJV73eYmeq5s
MkfQFJeyNVpspQjG2SSDvG/MoxHkmWDOWRgWkS5OKKsY0H2WtKMkv15fA9cfmCMFVjMTRPY5rbfJ
7+OZkhTHzrirT5PXOd0NlZS8bpHnDvRMrJ6koThVKL2lCFgRKWrzD7NqnWnYXzfC2zfqLisjYhxr
ippV8PAivjSo1sgaebtugrcO5hIvFlktZJKhGqR3fqjeF3XqzubdvzLCXtBdOhSKUsOt61g+IEGB
TVMk0BSVnEiIs1/sJZ3GMRRdawBRKX1NylsuqShns9ib2OpnJE47tN3nuuwO4OVwQEr4pRN0g4MD
PEMMDizdJCYZAWzH5njCQM0ltBavFFXOBcjbL/rnK/+ySJUaeoih37qbGtuQEIvnw9P1b78dJn7i
C3vJTt0AOSEJH/8vBnHZa070mrU865h9jLVMDorKSD4X5+hYHRp0cM+c7eStk0EHQWvlZcmAP0P1
JY0hNjvyemk+yt+/3emrVTJ4UCS5osW0nAsyFRe6OtEP9Y1eSnTiT/DHx8krHXK3YBRFddCl58Z2
d5yggmernmQvUMADs9PdGILXFGLOF5LQfrCb7CbyeJkLnmsxmJLV0mQJEr55PMVuG/3ICfGn+o/I
VlbbwcCK2SppZg6Ax6oURAwGxxGaSScOBl//rL+pfJmgnvirt83qq8welz4gJH++7r48G0ygUWXF
AK5W4KMqvIxWaaNw7l63sB0D/71XqP79ego7Ve/7IkICBq0Oj/IbHTxJnf6OalxiGvcV+no/UAdy
xpf8W7rjWd8ec1xZZ6AmVGTIFSS4ObN99Zjj5Vh54WWGoEDkCbxUE92sfz4kBts5Xrdxqwn0lp4q
4aUAucXs1qZoy+p5GHsbCjuBqh3mrnVzwhke56CQIdJjsYK6pO10YWxhGrPyqC6ENhQZMdhDQKXc
nulWx87gLQWo/rUa0/OR19xXh+Fm5HZsUSC4tgcMFkFVCalsEd1HSyN7kvg8JZWrqanbQc0VeTbO
EeFZY2BJImkFWR8Ed+Ogu/JQnpe02oORsrAXbQ7iUOCdyevwYogMvJAwC7MGPOo7tfpZ95c+fJJS
zi1Pd+jaDjLYoixVnHQLPqWMdl1zkB1SPsya4UPS2rt+NDm7x5bQtVmLJ/WjJQ1t0434HQzNoXlS
ujfwPP27D8UW0ckgF31dIHRJOsVRY3QMKj/76GspnaYk5tj66Ea8soMfOYDVYYh0a+7TFh8J1OtI
I4BY8Z62rER73YcCkzc+TyfggZs+UfZOCJqc1Vek6+36ZCCmHt12Nxgu1W7lwxEHbj9Sa6tfNotJ
vYyNBfpc/a1UTuby/foX3c7NfcLdx0NiZaCPFEpHD+dpvcntKYUnJe+kHJblbR9R0R3OZm8nVFYW
GeQhY6YmVYobhArgkOPo00EZC6Uy0OYFvKEDHpyz5fa6iudwqRCH/JVbABXgYXGUDzkhnrL8dqZ3
tTIGXPpxEQcjQmTXYLi2+z64orfskw8sDd35J+3xAnPmmRIBhIjvoGO2K090NKgijsVNqlNk+d2p
DUTc4OQ3RZaOH10oyZQIANYo1A+xkbzki+UXkuqhTnlqxuZrLJqc4GAb7P42yRJqj22TKuKCQyub
5gs864TSL2YdyvKP3oGfdpggZOoTYa5AhbhTZvCCT4lXzzyd9G1Q/TTBBCEhqiCzRVtepAYDKmLu
WBCeyeNzghlmzhHcLDhZn6aUX69iNYslpe9owuHQ7Vsqe1GeomNyKHmj9PQiuOIRGgWb9Vnv8KoR
dPp57hrQD3takD3QvEDvzgNUnweHDjLlO8J1xW0U+1whc+QLY9TDtoJhoUkw1AjdQhtE5Bxg4Rlh
Aom+iGNdK9GQqzfNPtVLB0xYnE+1ff99roM54Nmy9Jmu4Z4ISX6cZOs4kuihmHqvNwyvWmL3umfw
VsTEDlPYLOPQAikFUweHl9U7I1U+/HdGmOgBAqjGbKoCutVy8mOystkehPnhuo3tcuani7NELMmi
m7opCOJukov3WOt8qcpCt84ay84W7WJacmq3zWDYvRa/iyYkUjk/QL7u+jqDGNY8ggNaosTBXzPI
j1Mm7ipoGlxzsvs/tJTRI3vlpLGMLOEMFsZswq0KmcjkkQTgyvsqVjYdHK4fJ5888O4eDlzpDIa0
WTolGaQZdom6oF9ncNRScLIRFCBR+8jZSw7K69RtVzCS6Uo+6/NHAkM+xPfxEa3LDhWZbU/tng6B
/g9VmO2X0t8nT2cQZDSlVinpoBhtZKCTijH4pqlmR3r5s4TApykGR5oC1I6JYoq7skkw2BQ9mN2+
i9Q/Cto/rTBQYjVqWbYt4hKhKSyQVIx2MkYu+udeSyL1u+ufjPfFGCBJSjwy8a5CMF0N4F7Ls10T
VXdLnL1dt7M99rM65wyYDGU3TSj1Srvaar1iqrx8Ue1CyRxD+LIgSDbDzjcMiECU8j4SRb+ua8g0
ZK6k1Z5VvYQdT3Z5uwf98xexDWBIgISzImLpYGXdKapHx7oScINUXvo47gBIh3bfIfDkedE/hLl/
f2CW1gUpjMaojP8E1uU9iHhAfade6DAZicAbwNl5zidm2V1iUTXL+q8417Js6ztNKdIeNMOveyd7
owJaic/T7fqHMsPnIhnY0aJUrHU6KTo68VlZdt2PGOxeBthWDPoeopJEvEIDJ6w1GPRJcjxCww49
HJJWOkarON10mzYaOtS1nYEh22monOt7y7mGWerr2ar6SUqAd2Yd3YhD4RsJLyErcUIzls+lNTTo
1WWwMUC2W/S6U3tPAggR5ne5X7vGIW3c9gTe4Du5s0f0FOyvL5G3qQwaLZZhZNWCSEOKsr1eQXkj
PlvzQxpeeqvz1JJHvcJbLgNIeq/lYR/iWVs0s6Mk0puR9cQ21Sa11SZ2lbA9pelySa1m8a+v9B8e
hJ8uy0CUqHRDokQEEJV7tMGJeFWg1y7y0S50DznHkuM6bC/ZqGWF1ko4H3EoZ3YahWeQwkfu9SXx
jDCxTaJFckJyRNdpYX4BFbU3xNW36yY434sluY6q0lAm5eOJEge1T7llKH8Zb7s4IMb2gc0NmqWs
GKdABKN8i0FBWfBjCDNdXwwnVmLZqOUmbPKGVsXmxTz040vTYkaQ1BA2/nLdEO8OYGmntSy2ciWG
r1GZOsrQaZ3lfY8OZDmoXwTOJf8PqZy/PdtkAhdVJYNJaiCj6iu7eYKcZ3gaHHC/7TBm5Wbg0Qyu
r4/3uRjUGEmi5fUA1GgS7Z1kRaBksoy+PZFzirY+GKoZhgo6AklHReHXgHPSw0YeMU2263VyWJRi
sQ0xcRZperDkeP//X9PaFoNMBMwKeYKedSDhWysedeFAuG02Wwd2bYOBoFolo9jTwe9h15pOhNLp
qfcFrziKxFO/z67yLPPH/7Yi6JVRdpohV3IhUhYkNMTDsG/vEGs66b7fT098Ia7NoGtti0WkRpM6
iN0h0fCVPM9O8mM+x551rz7q++VQvM1uEgxPgsvT1qZ+wL661mbpI3D1MKmshsxRNmBfR/M0L7Ju
56TS3THKvwtGf2vUydO/cpaPIsvKYJJaeUwgCL0z2lc1fBbmSye9XjexearXi6LOtLIxWKVSFnQE
jzwbiOootZzgqI89hiZcOmnMi682K0Nrg/TUrwxaoRiNvQnvbD08H5/xgp0d4bV9k9zmQkdGzZN2
N93F+8kLS7u/Le7kbxl/xGHrBb3+FSyYdaHVDBiw/giIpn0GytjUz44thsA+AmhuLW4LzNYGGZCZ
IYOn6iM9lN/b9+gHuEhcTHSjo+GgvWug+KH9aLzs9Na1iqqfZKqANsiAMFsthHpkxR3aGkB/sqdT
8QqYouSA1zW/jZ+fZpi9HNOitfoYZgwZ9NB1Y0/dmwi1IRJxLrztPfw0xOyhlFSkC3N8tCI7Gc3L
YBR2XOge50Rsw+enFQaix1ZtBhAw0BNRoUMLnyo9hG46eJ1d7kOIzn+PDjIvS7tt1NBlUUXrsMSS
bQuJYklpgtQfdvMS59E3UNPyFra9fZ82mKPeQYQvt2j6nFIKLI/pXY/aCHQaH0YAZnuh3ek8kZRt
1/g0SX/S6rCDf0TtxxxXuNzfixGxoaBm2YLw4/on4y2MccB0ii0B/L3UCtn1oFpsY9HXOu5g/fZ5
+lwN438JGu3RSErf3OBDeDO+t+f5LN5gPNYFFURyhkCBax3UoN6jvQbP4X+3SMYtB6T7WkiXoCix
KK46kp2hxUdi/rxuheeHTOxAcrNN5AxWolKNXFkYB6c1G85SNkcQUXb/r7ez+VqTWN0C2jF6B0g7
C6VPKHfVtn4LsWMqJejHl1a0edf3P1x1n1aZsGGBdq0carCaPke3cbAEXRDuFtTrwCvpkx3v0cvx
SjZJOxWDOYpoJts14+xYES7UekDOlEdswd1MJkmiSgmRCuSCUPCkrfIga43sEohF+3Nnt78dUcNy
eE8pedNRJBW0SZCjtkyTcZRKx0zWoAGLLbD0R3b6LEGdKDxoQemTG/Ok74nfvxp3xVG6i+5B4g0C
iMjPbnhovbnJnz+DbXWUiCGVJuibdtVy7JXENo1D1nGuHXqsf4v7ZEkBU5mm6qCU/xXEhrKPFRCG
YHxIF+08he5xdlgm2U1HzOkWvKadTchcWWPALBarVJ1MWOtAai+dCtf8QrMI5IYK1StO+ZDcFT95
4LKZWTVAmSSKiowENEtWi4S7ZEwlpoiG79YpQgkDyVw33FsQJgOawo9ofFI4vOmlTS9amaV/vrof
xtgqog7cyruue5WHR1F4/AM4k01Z0RVRVhS2LrOAwziU0KyyW6rHTnnqB074vPmxFEk3ZLDFQCqD
OQUkGxfdSPH3d9K5I5bbiP4gfhXMgoOY23Y0SQSHjAhCYeqiq30yErTBmhmix1S8wT5JCSRHaOPU
yIH/zYyroSBaVGVZMdEC9quh2so7uSEKzbiO3uJm7hLkH20pNLEsHo1bngdsioqtLTL+riulEFki
0gqtGO/6arKHqTnIneoWWucaS+WN3ehKxg8IPTikVV1RPzdddQPeAbQBoHdVTi9CAXk3NCaFlXww
45deBM+BPjm9MXqq1JyKHA6Ms4omBSeBbkoqgqagLPyFYOLe4o2EbyLSagfZTzWMUdYnBh7CISb+
SO0K02JH4Z8Qm6y3jQkHGrUVw7SCR8TLRdfOUhfaNTQ2al6n7fb1sloP4+JDahroocMRFSPHxHg2
SFnrJyW3F8Op3kXLnrzBt/b67IZv188u/Yt/g11VskxRsgzQzDL3WgxOCVUwZ0BSUuKl/arK53Qa
7KUFtUr9MEZHnOs/SMVD2v5vkwwc5a0VLbqETRXqpN81ZauDvV7nnTH6aa4tjDljQh0vQg4FqF3+
bnxHf/YDVJTd4iic9UeVFnErjGmq33Q462RbHEDcDoJWS2SOW5bK1dLM2FWaxSvc7GL+iPe6Xdwn
KKdAKJtbGt88D6qmSsBHSZNZ/iszl+qFEGRNRF94MDHy1dRe/qS7vZve6sG817/xQWV7hz9tMpka
wehGpMXp4bDAspgukT3N1qmNqkOVhy5JwAXaJO/X3XU7IlJNU5MlVVM0lnFCLAz0OUS4C4yHevYW
BeRwFzE7WAOa3rpA85N7Gf19tWPgEP3oPOiPo+vCSANI/jiUOIo35E2d9Tc302T0QkmSJWEe9Vco
F7JMqzGNZuJV1LiFBY2csNhdXzP9K66ZYEAoW4jcR6WFbCaKr1G4bzTZKRrFDoVjnJfudWO89TBA
1JpaVEZqjPWUuo2akT2U99ctbLqqBmFFUdTRMcIO1i1iWYTdXJi7Pg9tLQQtskLsMuWNZ23uGsJI
iypA0fzMrx+GRMJMKjDT7giZ78fQAEGalV16Hczzk/w2icPd9WUpWx1gePb8bZA5DmOmd0KipebH
pT7sFTRFYghyjwmqQN/HDgnyAy0D0pHw7EA+hkPoUJ+wVzyq9h1fZI6gxuZGr34QA+2kyY0mJ7hT
6inZQ6vTnobY7Xifk0LZb965skIdah00aYpMJAsHQF1u+vokqAa6gb7k6eP17eUthv75ykzZCWpr
1Jm5k9SfaoTwQnsP65frNnguw6C2DDYIg9B0pQxFRy27QzrRKw3BNfsHyBfa143x9o3+mNWC2j4F
dw7IwcFfnEDPVW3dSR8OmVqVdiHwOGM3b/nVR2IgZIrqTmpEHAYhgWRq8Ur0E9FOap14YX+rIOYw
eFJz21fgyiQDJPIki9qYwS/ohFT/pri0bzZ6oWPX0zm645GxbEdQn/bYtlUplPJ+zOAglI0l9RR3
fErc+Kk7lI+DXz0Z+/nI44jb9hcdjzkRl5EqMkscIftIhBQnXsueJPKmEugGWA4qQ3aTlt51d9nE
Zf1vW2zXfpIN6TCV+IJhfkvyoO9rjj9u3uYrAwxeok82txLEobte3NfRTxnqVgR6t2rm9hO92UOO
qhZvQQxcqpVkjUTBW1iec7sgozOrnPGYf3DBzz1jABAa4FmNNmMTQVEBnaT8sByHQPPivXYoDsIt
7xm8/bzXLVU3kKpRDFaA3IDmhzgX2MJhp/v1mfYopbVNBetlN3YL0A2kgHvusNM2knyaZQ732EXz
Qvqcen5+TB6z2xy8oGiNPOqX9jXfJ0HqVk9/ohtm4CkuYlBdprHYr/CFyXER8kUISrTyYumHCOSV
ef9+3ee3P+DKCAPIqimrfUZXpt+ZGDFsnQVaI+YDZVhJ3eQrr8TCtcdgsq4lakPiEgf6QgnApmOO
5qsFPf5RQHOX3CmKTQBZrY/5cr2iFvUw0EvtMt/TbFCLkKE6pikUK0e3OlOaHpQMnlROZLB59lZ2
GeBKyTTVJd6DuyQEkwuU22eDEw1t6qms/IOFY7VLU2FeKJw4eWYPuTM/DSfxppzs6ptqD15kuumX
4SbetQ/xhXckNoOFz/VpDJYJw6hDsR5+I2PyXx4vbTbYhcHZxO0a68oKg2CLAkb7TIO3FCfhkgfT
MXWkOx35PDyfD+SJKuTSRlraPSfsBdyD0l77cf2EcD4kW9ACs/OQiwQKCPX4dU5/EDnlvNV5R+K3
cQNjqCOjJiaIJ2t7ApdJiT5hFZKRxX3jRDbvCG4GKoYOJVxL0UWQbv0KK1ovKJko0RAsjxyh6P0s
NO1Fal1F9o0YTZdvrfF4fQ8/qBh/i2BXNukmryKxqvlv2m+8y5/RTHRPy/Oxr0p2c6TVY8NuvPxR
gWa5HIC08WZJ7CRxOT+CLuz3H4EWPc2Ckhlek7/+iLod8jYnqIeKB8raIniUZKl9khIn+7YE0c7A
vBElY9NLV3gMcyBg5WQ+L0+47U+fv4JxaXOJ4U0ZfoWmFQc0X+zmdvhxfaXbmPdpgvnCvSRlZa91
6ANK89ehjS6VEd4M5jI5bdp+zdRsf93eZlxjKtBXpneyzE5QqeEgFWiuw3guWW51UmICsO72phAv
th5paOXvML5ltTwI2vaqT7ssAEpLBl4FWkaPZ7RgyE6yn71qt3w0CcVOdEZu+XE6LH72PJ/Mb2PA
kyDb3OeVfcah5IEIoO+g1PblaPepYvcJJMmR+dWWOyVOd9d3ebP3FUJG/91mjfGcspaKijRIBsmY
tiRQzlqCEUXb8LYIxJ3olpfiZ+fMVOXd55HIbsY/K9OMR1USwjzkitCwIA73Rij51SAEA175DihL
efmRTdHp9UIZtIhJPw41QQIq2vfviEo8lMRQ4R99q8UDR7m/1TxI30BQaj6Wu3aPuUC/uKtuAl45
fvOorlbNBGBGiAEHkiDFOMi3Esh0kvDn9U+6eYmuDDDBl64sIhpeYaDMJa+MfjTKfCjl0b9uZXOq
aL2f1I9X6GspnaHVlA0SrcpzSVx1MG2hubfS/mRl3/Ne30XGg1ZIf/L8WK2OCb3yvEtJnwIWUi29
l7QsdYgla971xfG+ERNnGSQLy4mCuiamPlGjAlqA4cN1G5s35udC2Cp/XQ59DBpSLCQkvqQa93I1
0nya7g71gr76xmnr7AlleU6EJ3MAhq36RbOZNbUG//gYj8pn2wqMven1h/pZsCE5RcdkPfVWRQAt
/KyhadfZWQZWIbS8/Sn9pGHqOu3AMjSkwX/1I0ISQ6op+SshjR3lp6rNbFPixHzbTZErK4zbREvb
hgV1m6W3UTh7/YsFUt4nkUNnklVQ5WV+eYw8XkffPwDs5/oYX8L0akaKGhUvFyxD7Wyn791JQeGw
OlpQP6OzyEH92u/K/eDzW+C3IfZv42zfaaG2oz5DawmsZJHfz4krifmxk0ZwWvDkEbb9+dMUc28p
ebMYJajqQXql7Hp/CPpdvZfhWtePzfYD5fNLslzZqiSkihrjS2bQeI9RYZO/tal1EwnaSVbfrP5g
WYKbmbFthl/TuHrv5McKKkRi0zmCMQXgMbLLgsdssZ1CWP0q5i6b0qlbJBqt9I7pZ7f1gbIJZRfa
Z0IH5Zqb9DtY4Jzre8HbcuZKG5NKFjsKU5Z8iuafgiraanqUUt2prNlpii/ElDkmN/lhVseVbfeY
O61vugLuLHQjeSa4vp1Q1mbPmFNUoLMU0X+zQIC5rqtTDnYDE6y9RqI7k1XKrtVlPf6l6w7InoR9
mkixncRT+jwkE16ZXRW5RCoVry4z/XJ9rzZHT9Y/nLkWDbmyVNmCf4Y3zSOEo26gD/1YuiBV5LIs
fGzCb4+ClTcwmKYLVYWwCjmybpc8Sqf5KT5MQfszBZ1Nfk9FB9CKfaY6oeax+KnYw044aEgxcTNb
3K/FwB7I7ItWEPDOpMJFPRK6gwwCXCmIfeUbhi5SR/PrR8zWC4cUAzjjkeeh3HPBoN8063lawgOQ
4wKZ5inbDcH0QjvLjDsYBsOFtU/8kUdquf12+BuLPko+q9ikx0jVoko4GIMBXoseJEalYM/kNqvu
0YACLijOPCkPlBQG/MQ6ykRjAc5mJ92fXMGWAoPY9aH2LaeaHYLMpYKAMg7d8oVXLtpkvjAgTGAq
piIpFtvIrCRpWpp0tVYgHupgBALREetesMkhd4qgLO2f8cE6t5i4zIL4kjjdDg/Se8VGozCXrX4z
vLB0S9MM/CjMdf96ny9V3ylDPeHXhNqXZZFOSYw7rujd0Wpe0K7PC2cosv521lb2mAdMOjfhGCZQ
RaQdYSoax01M85q2HAVDIPmSozlzAX6FyUvxj4a8Tniv36uNs/AKl5tB4+qHMFdArBuVMFsjfohg
eqPxpoU8Hbft/qOVCQbwFSvDVDmVLxmg8hG+G8GEtLhx85FhsLsbgk97HTU3b5iVQeax0jTGIFRo
fsPx7fYSWkKpggN/Xne7Bruyw4CzOoL7b6GExuKBPJdvjSsf5HftQnS7PqcYaq0eP6RaUI7VLbs4
gxPshMnIXS8jYzc8K+gQ4KM4z5EZEM8jeQ7NGiBudY0tE8PWWt+MvxPxOVzGP3nVrNbP4LQa6vI8
CtjnaSgOU3Gbmf3N9S/J804GiFurWCAHjmNZzBomvsHhZnEeTZux5ucaWNBNG0mVhQz+nw7lD3S2
X8Io/NqGlW6TnNfYylkNi7fNXIbZJGE1mFjEaKeWfcnrJri+Y9sp1NWCGGSRO6FIrAm42n4k9bRj
FNkDhlJo0K4HVW1H/nWL200yK4sMhITp+J9C9uwsu8rtPYwc+YDwysNbYf4ygKdSTWzJBz0CiDOs
21y0CwhjY6L9nld53rxCVz+FhZqwGds4xYkcp9yuBBxEsIwWbR30yiUeX9qY2wq12YexsshgDVGn
OG5pe5l4kJ0WN6i6z/eUIISXq+YtjQGb0RqaTkxodLa8KLEcTDXkFTBZ2xFbEs4iuDuuf1b6w6/c
UGyrUZrM0dIvOBjt0tdOrJdooGvROmBWHI4hDlorDIpkQkLJ5+Gw0d48AKww7WqBwpTXDs07fAyU
KOVIplTGehpVt7sMcjSmwtkyzidi9T2bLor1pkNbnDpQDqs036XGfB4kE+LllRNL8kHveIOunM+k
MoELhKGTgVDhAl1Q76D+0dldEXt6ne2uu8NHo9QVf2B1PRM5nlPw/lCgfCrx7OmDkRyq6NQZe/Tl
FsTXC0+Q8KICPYnXmnZq2OHshRMCmZNuPOkpBgHN93n6hqy/PaUDOJ12SerTVHHkluDyEN87aae/
9EZgZYFJ+c/txtgvRtDMxzk/EsEb8f97r7F2CtQ9ha/5sJe6Yzk9KONpVGvkXzBvknyvJK+2VEeQ
MXxXXML0NKQ/tfSogDmNYCxRvy3T09z4qWxrP4XhJUyDov5a90/q8s3iKcPwvg4DjWZR4YU/YtPq
cX5M8mmnK/K3uhe+Xf84HN9WGdgT0zRUSIqLxVQhTG/qJHPIvOyvG9nORX9CHVuEb8EYKSgtoE6z
0XDwpnrzodlDWsaNHPLVuMcbyUDaADixbwPLjTyyq5GSxpABV3+Pt60MFspCkTUZzaaM0Z0myUel
K+y54PE+8I4zE0olymAmC50hTxukEiOt8JI89QcZczAaKgviqNpQeeB8Sk48ojJoCJVEaRzom2wg
xV5Xpv08tbhLp/iLPAmv17/oJtmAsfqiDCZaetX2Y4N9TAC90LVBpDohTECxiJYeOejIiUzZEpUA
KV6jpjdljIa6Oj9mnbNM34b2qxU9c9bF8Q+2Im+akTqgEZPqF6ZnATB8HH+WN01AdY/VyK5bV3+p
uAM3PKtM5KV1WhNFJXZTmV5i00B/7imMeI18vNcUW4SPSoxCyCPuMXBhlnaDbAQKuLEf7607ZLsX
iMDzxZY4+MKW5ccuCVODhuFhWVV22SluOMdP1z8azwbd3XX2o21GdeoRuuVa+mT2042QJJz3ynYP
xae/awxu5LHVpIYCv0CIn9mhX2e26MuzE53wn3Qyhngp7mm3fyWPFrYUHEF0ABRAFlxfLO8sMNAC
PooklacIp1z4ivFhJNmF+xz8u2D+PUwaj4NQ4XkmAypxXJlVGiLb0IDRCqQimBUuXrtXLL8OklOx
t+hgmKufdLfylAOux13jxZ4AdVjlvnUtPzlSMZDYbQ4Ct6Wd92DRGBBKi0RNMdFFf5zpK25+QCqk
QxPEgg624g7EV1zWE46rsUUsXTOXUqbvds2WD/WZzu3nTvJi3YV26ab43BIn08YzyARpSGbWbYuJ
G2jMz7Zafe07zjuZhwrsYGqpG6IktMCeBmKE0FZyowfwpJmuagu+8pTdaF94cM77bix/oDLrZljX
WNR4WF7NgxKELnSO7qwbHJndGKBv5fqZ4W0i/fMVQDQY8QArHfwkm+rGSSQLU2QKLx3G3UgGhmRS
Y4YuB9SNTnXSHqTXZbAhpAc5VfOEQaxkcssdrzr0Uf25ElvrDC5JQqElPa3yW0Hv6aaDeBF9T7Hf
7lKPeNE3w8eVjDgqdNSjvqMIz3vE8zaXASQx0ZteobdKFKYPpTX7mQIdon/3ARkUalBWkXoBKDTL
5KCM5JRLKidG3a6YfiI8O7BjQFJ1wHgGzX6oB+lhcPNzSzmUd5o3fDOc/GSWdhakD7z+F/rbr3xB
ljNQSDKrbWhE2nQ3aoI54kFz4jK1I+lQZYOnmiHnxPMMMpBidQkJQ1oj1eq7iJy6BHWRBhNYmrlH
W7Urj9+vf7ztStTnzv7GFmi1Upf3WCHleOnP8UFCLQjMubs5sDjz0pzbkZ3Z0ad2jgoL78N6UFt7
EPNznEHqnYyY31tKT2wiTmjKwzKWIbDrTKgnmx9uM3rCYEtHcqOD6TU5djeDz5fbo3ca6y6mqJgy
mlYx8qgxxy3uY7lMZvSKzwcFwvJDQPZU95cHLJvrWtthjlwrNFleRh894g1u+WwHUgZQsU2g+Mq8
MHF482mbL4q1QeYyFwR5FOL8Y2HIBrrVR2OGdM73WYAuhfvrPrkZz62ssRe5YiVzrQgYU6CcE81t
9j29r37gvPvGOQzyU39SnNydg3o3nUdXgozVHGi8G4PzKdnGFCGVTVSWsWI6CaJA9rTxMGjFvSP+
j7TraG6bCbK/CFXI4YpEglESJUvyBSUn5Jzx6/cNvWvSYxjzlffgk6vUxMx07n5vsSd5/61UdjHF
HMgNJlzlCLbt9q23w3cSr6oP8rfGNR7LJxR3X4xv6ye8lI3eC6XqF+IU+Koxhlhrq8QdRpispt4O
qmRrXMVSwSUPdC+Kcu/igIWWWjaueY2NRj1YokdCnY6MVLKGZ6RtSWhqrNtjaQi9HB/1hj9mMZ6Q
fiSThIT1TH4mSTDhi2HPirNeC+XpI6GogRSE1wKeZXzQi5wg1M0jU+LfuuQytNsxYi1ALwX/9wdL
2ZrUx2KiQHZGZfk54HJnUtFdlljbLywplKWRolib0hl1yDQyo9kaQdPQbfT3TjIVgGtcuE3yNbFV
Df3sf4gq7j+PsjhTX+c+RvrQhAKAE4gZLWV8W1eC5ZcJQy0B7EsBWsPvgWdcA5BELnRCHVC5af9N
HJkDB0seD/gfv0RQz2LowyaMDQSAPqjRMV3yPNtxDCRXwnORg3LSnFAj7RAFgpaRycO3FErcC6ce
yNhXQKsVfdS5sgnTFmKH2lNlGVHgNgZg1QU+PxZC6K0f6l8U7/bJ1IPh5EkNVBH2LPUqAMUlIPfS
PdlWMHckfGdvTi8G9vdfSb2TQc2ijI+hBr0LenhPxaSRGRx/8rWPmzIxA+ak02LMdCeTbi4OXK/X
qBnCfHInTvso52/++FqpsTPrj12OFXHNwsluBDSqGKdLvMGfAcav06VbjQpfNG2YYdcnAYBQsCcU
ES3WKARLPJQbFgrTspe4CaNck14JaZOO+MyyKM2qcNCANLvoQypf1r9q2cbc5FDeSMu51JA5XGGp
bSeAk/q1N4hf1mUwlF2i3JAviGOtRjg4abyoE0gvWFnQYopy/ygoc5ImXZ4pJRzdtIsfso/qU4vd
x+sSxnwCvQA2IaNvoOvdDHtWys46P8rK6JymjTJP0ky/dWrhKQ1RyZdZORjrBClzYmBLSDBq3FIY
hN8Dmdvmfcmop7A+hLIdstwUY1XCYmXVtJ+75NvsK0d9EhlO7Qr1s6ZFlM1A+wacXwFxnZvBqZ8V
L/VkbAYWWK2H5nrTi4Cih2FhmdohTE5EwwZsYfXgHOzB2MDa8mAYarq/2MZYlmlEbEdFk2yXamc2
QWSPYH3pLrz+HvusuiHDK9G9xSGPwnLm8flBDkrbvrLy+VNp7EuQds7G93W9Y9gQur0ol6oi6xPg
A+pIsfrnvv3InoOUFe4xHo5MWZChKZQ45GCpNDVGKBI5WaNvK1Vy1j+G5WzohtyQCmpQlTg5DEme
xwNXOeEZEKxnYWfM8OHJRYuZZU3WCZJvv6uPVdXAcxzZBw611spizZkVzJSNr3HKoo5mnSJlR0Q/
CbkSU3SuH6vAVQaGJvcRZKwV8cUd+ztDKVOGZJCmvEwjfBAZ41I3kyMdpC0caYN4kndbqyvtYSs+
rV8dUekVlaf7bwARGAu1wM2VAmfn8SXLP+XRaM7oL/fd59I/zT5D4uLu1v13UlZmUHhJysnFNU70
pG6CK4E74VOsjuKD746WbjYP9THFMCaP2VPWYAlDy+m+nCz7Aih5YVUSabJHjF125dMIMCg5UTYS
mBXXz3dxuPfua+neXA5ekVpIkXAFn9RdfxmAPVWfx+38NFrJQ21FdnEgyHSR7Z8il2VBmdKpUEUZ
VfSYqqtFrz0B+WX50LdWgF7HkFpYMPgmfdRWefQt1dHO9ZFZkCF/f+V50d07nRPEwU9x1yTdFC3t
VUODZbaqh3ozbFmhBsMT0227kPOrMBbwsePYmKX8qOQv65fJEkCZnHyosg6obMiM2u6x0kYzEJKv
6yIYPo9u2Sk9AmhNwnMJM8EshMwcBh9TsD9a7ruiAYC/0811gYtT0boAAEwDlTmgalE+IqgJ8RNZ
y+/fspNsEQZigqlFWoNoElr8QUBBQn0FwAdDNZZTojvJ5LjvLPiIBCXiyII+xs6fq8fCgsswgVj0
rYVaBMy8b9nw3Mmjrk+fqt5vyfuonGILguxNiYDKjF7gFsGxs8cc1mbyCIhEdeZs5Z1dBl0OsO5+
AeVJkBpVqpxzeEDn7tNnydvve7dEbjZj1h/aaU8DYBhIB4QUEKe9jvqB3YJzzgIkj8uaEFtcDry/
ecrhGBijKUqSIpJxiMYq0IGRyBrMhsWCsFwmvftuKoDt/ZFPgbJFinkjWPVSF2BiTnYgsjSP1ZtY
DAzuhFH+JeNAGhVL+Cw+/WHIn9sxAFcLUFAGxlA74/2KPJmVvHu/oRDWUZaiik6akKIFEJ7R9JF3
gizQbj8j6GEozDWL/cOa/vqyP3DoCjXplDyBQNReI2ur7yO7M8kYNv9oXHhLtvLOLDaGMwLJeZOe
k40amr5gVp689c3gGcuezmDOEsuCrB+4SLNRo9iWTJ0GzDH/84yaYrUrgAVjnDAih/RAdfVtn5j5
Pw043l6vyFN2K9PBZDjLcC2xIO35WXuLNFYfm3nDlIUCxaXCdRws1GSpCMp0wDNsdJswu7QbHtSv
TIfN0BSgOP3+pkSpEyqOpGCxB7rp74RpVj8TeL12E7kKI69k2H6Rp+xRHJV8BjACUpTqPdXRN4Q3
LtgBngGYmLxN4Hp5TAiwJ2yY30nZnjDS80wG4fsVz222CShEcpQxe1G5sL2s7yT3tKY4lP3p0rBW
UwF2d7JyjyvM0JK+iO9fEfA5/ff28T98H9H9NYmUEep9aRr7Fvldqg/fpEY7CQkwZxR5C/5bcFRW
kenHjW9qU+2Wcc9olrIMBY1nxQPjHYVifG/vSm5odS8k4ksv5Xb4FFrzAQMxe9kOHhsX5WPkZzmm
GBWr/aS6sYOz+AbUvIFJoMVwv8Ay+P1pY5YyUroIuDFkB6gH/sYRHCuuYQ0SoAuEY4BHh3DDBvEP
1v1g4gxmBMDweOL1Vd5Z7EDrSl2J8eoMyOiHwZrFrwYolhXURrnQHMYLP4nmkMuf1oOs5Tj8Zrmv
huZOsAgM50mRIVjcEM7jxCmf1Q0uw8u9ZBufM84kc0cSgJfKANRHrDicWI2V13jN3+/EA3rvfxuH
aY9ZNrkCyPNR+xfcozuDfM1v74TMSTdGoYhv7LWvgfytYxXaGG7m2jG8+/s1F6FqQprIYr7Xo8Cp
B7RelNhEx5nRkGcdF22css7ghgmUD4r2NAFgSUAwOL+tPwmWDMokhbWfd1ONQD+O687UU0zFlUW2
iwqekVEsZvh3T4+yRCOfdVweXgHMSNk12QxXdi0Wmj7LV15V4O56hEyJM1mELyGQhOBWtKWt7pEM
InvIbDYxzHK55PZdV3NzJ8+IC6xSAFDHzTTYcUm1eqDc6GkIqlAJJAJRJJh96VvAlnzQle40NCAD
0qK9CmDbcQhaJ6lZONPXguSKmtFb76KR+lGlXp1ab+s/EFZv1GPn6D8yp/gxu7yTn0MrfJARKsYu
Z1XoApF4EWs7GBtHirVF3TF1pNmcf5AFJvzgk/KCMShn/ektbjDdaep1zuDu6PweE3ohgQ8jcwTj
t2THq6bhggbdinYww++xq9rRc2jAOQDSBrU7AHbCNBl28rr+S5a7/HeXSAVYowxsPS3D4yTbWz40
zQwcQELxX5uD6pYb3RnR0amPTAhp4mvWbopo590JYNu4bKQGcmPP32TYw503yo7wA7DnwFmhznXP
4E5WMKLPGpPwOD3EDwRUAmNLbvKMCjpJchl3ywrprsAid9JaPQStGGnoyJvipH+UuhniiQ1u/VFg
NISApqU7wmeGTHPLuMzFYs/dZVImrZTyRBNJ7Ar+NJtw+WG7WjqRFVD4dDByMtKhv1gcWQBQNcAK
gUry+yUKyehXKqbsMJEpAPupQgYLgFA7fCJg1LnFSr/+EsDc5JHvvzvalO/7SCCFSxLA8M7odcgK
qtkkwSsU5jsZtx/Oyfljcsun/PHfnPhNPJXwpDE3iOKANxtObgEiIlShi44RKS+PGAk3IZRC1qmU
xuVPuEt1x72l7/5jdVIBxDRuI6uSrPTHYIezOZ4SvCbf0i7qPrBZPPXXruOf6nn7FZR6lpUCiHwy
NjK6tVfbvU2mxhoAQSVO95Jtuk21wSbURrW1DVkWx7a807kqWeQw25fA7qzwsYXBAjggQ72WE4nb
D6MSpnmeej8OMRvRTJI5B0eQTbCy6WUtuomggo+JrzXgwECBGwdT+oSkuNzPm8HmwRbMTjiZF04p
bQ+2VVknSoSpHCxYjLZsERB99Vh7mYO+n5N5goNdNltE+kDGq/nnBMPxDNOxnC7dPpoKUsqhUwWV
w+AVpiNOJHCQNo0HWDOL1RNeDiJ/CaIHV+uw5grDIEGqIFgRKLarT3JzVg1G0EUe6MoDpqmtOb4D
cyoB1Ma4KodB++BjThg5xXJj/aaq9ISqAfy7vI1RVOM3jYPSLQoUotNYPZCg9vJ5sPOnym2Pw5Y1
O806QsoO5WGui+hzQwdkfVe11YUfooeSA7e0LLqMd7Hsp2/XRZmjNCzGaZRwjh13KITO1DpPLd6U
HCvVZQJua6BkTpi3Sl4KndVNYF0h+f87a28U9VDMKqx91R6EXLJzDAnFrCxgOTi/fR856zshI2gs
hijAHcbefCD0huNOwzKw/i/IWvrdW6GMSluOXFP6OEfySnJX+NJuW4f8k9FYBL6LzW+Iy2RSRpK3
sKYHlHUROLTwQSBGQoIBQUHvVUf9mZQFy9N/WZRcbkTffSdlR1LDLwsFy2joN/mPw6lCMb0GwAiJ
sFWsaQDwlxX0MJ4JzV+tFVGkcjm+sAgtfpc+c2ZKkKkt6bN/SA7NoT9N24KxQs7wQjScqSwE/AAS
Xt2ts/DcxMUBefeGoXmMl6lTwU5kACoW1W2SzsXP/i6rMEQWYrWg+q6/85cZzcvxqL7GT6rL71nu
gHWmlIXpsrGK+xLfp3KHAFyICr8tZBbUFMOM0RzXssL1uU5SAOXSHsYLcXykCS0+o7yLsTHfFM36
hfVc/pJ6/VJ4GgZomMOozwQkA/ymc/xd7oXfov1wFLZICcFaC6qlR9RdL+rXEW0fMmTDeWxsANb5
Ulan5eewADo2BmuywAy72hR831KYVVeG8dYpo8OFXD0qBRyFyo8WN2BrPj3y2l5PTTXvLCH+MdZf
+xbZV86a0GM9XsrslArno+KF+HEW0NiOBXAvPfLRPqwLa0SPpM8f6vlxXWFYZ0pZnqmLAk3x4S78
Cjsc0taQcnNmFXYZik9TBUb6UPB1CSGDBh4eRGxyxigds5Icg0qqlATw+1WJtxF8tAeoBKlauLFb
vw6b6JFQrXQ2lm4fReyJil/CwGJlOX8pCfzSEIMyPFwhFH0h4dW09vSjmjD1aMpW/Y6NzXfZg36o
++aZjBT9Y7NHUzQBmPu8QRPhCZFeVxpBn/QjZQc6Vt8sY+W9An+bySsjgLK53u39LjZ7QnneKG9t
U1VgYpI0U2hDRgC5PEsr/Po19CxthFnhzhCuHjvYFrvCwqauJ2BH9D9EB8te+iaLunOh1SqwsWho
FximPHv5c4nFGQ2Np6Q6kgwLIp11bSEK+GdccJNIXXKicm2S91BQNdklU29y4EFWAoCxxZ/63J6L
3F6X95dawU0g5VIivgJBS4oAtXyLKgvlAptMm2sOV1ooI0tor7FMPVMkFbsqnFQUFdkNahwk0JYC
DPtyL6M7LDiA/96zyu9/iX1un0gs1F0sWcfTgMI1Yh//Zb6UnmQHIHKwvvoptjt+0nOxkinWLVJ+
BBMlUxdzYHwO8nK254GvzEzhZ2x4tMeU4x/REfg+BRrj7SwCc4Bd/f8UlYbqCZs0lypSZxrQzcOL
xQIUh0rTPttWG9lrd7XTKZZ4Bi25VZynL81WOkse50WvQW6yWgV/ycJuP4ZyNY2aDLLEYyaIVDB7
rz03L6lgkr4WgY6UIis7R+f2hZ3JLvu4m2DK4Uidms4VKfRVXQoQnM4UxWelx1VPT6XvcnjlRc2b
62r0lz7WL6H0SG6uliIoPHD03HZ2o2353JiRk2Bxt9+T4GXeGZawi7cICXEhnvq0Lv4vNf+beMpQ
FfNQGoGGAYj2TQGhYmOOXrSTIVbm3MGeP6GVacngdbysy11cWL57cfS0buHLetsk+OzWruEUyYxO
dOzPhK1BQLECsKFuc4i3wjF9NLzCKb8rz+u/gIRKK/aSHuTNR4Wr0S2HbvvTZE5a8zTxgWX0aC6E
wjHmUkYHjCWPsl3o5MRAQ4a8QXhM5o+0+CQFpZkWgdmkNUufl4s/t1ulDBcmkMIxIGRy+cEHIgIW
VcILGQXrHQ1N4n4veq3TeZk9NNbUmr7T/dNO1c2gyJQdi4SQHyYw1rpYe3KB02nqo8DQHNaBUrFw
FGn/O62SRbU5tB3qFw8xqDIF/V3hfqw/lr90HG4HStmkyo96viFzQlVZHDm9xuAleAkGTh7NNC7e
OhlI8I3UC1YjAIF0mrH4VD5MpV8wPpqpN5SNmqt4yJXm2uTUzUmIbXEeNqr2Niah3fRf/PwQiU9B
mm/TObNCsbWjujKRiBj551zg3V5GATJCb5zf10Lkjj42InPeWz8thh2l54EnpfT7oEFMndSJWYnn
bgjNdvqkYryzVV7lFpMQEaPKzhJJmbERqPVtNsOc4MEDSEL2Bnc61BsWe/t1U2/FatC0ETCVStIS
R9k4/oaLzNlLbc4BjBMCyQxDhzp6NL4dHQd3OLRW/DjsAxSDxthmxSYsv0HPAYMrNhDiFofcopjf
ncSNv4HbtvQHwwJ8oICgKAPMM9aV7fGN37LSQVYwTU8GJ0mY1fyVezpVP6djbw9TKZhjMTlYG+tx
68Pz2AEAomqGY5RFXpxPr+uvjKWTCmXkuEwq804nLsTNvdIdt6JHICpFkzfZPUfyx9YunjJoXAZq
e4Usitc9Z6u+hu0ZcFjkIiOqZr1jyqhhV7pRAjJAqiel14j5lzHq7Qlgjdk0WbrQb1DH8UQ1+bJ+
ln/JUX/ZN4Wyb3Mqz+NE9KfbpR7vFDvlknrRttuQEkpvRc/GrnS4I9mBxz78vw4u3+STc7mLtH1d
m1MeQ/+o2iqusi020pYQMBSRCRKhLQIQVsmd9YBV4kLvJLZ6VYvqjAuddipAI32PTJlymxgda2YC
Lq4/HrqtOleYEuc0YjWqh6jITKnfzvzJrzNU3+H/fS+btml66aLC5CSF5TLI01x5ujSyTy2leZBz
8MUYznK1N5AxguRZOcSIPly0NoAxYjy1ZuLxB23TPMSPiqe+Bhd9OzcolrHSVFbASYP+DDOXKJmB
X0Oi+ymy0IO8FGj/EpwsdwBBVwbY6tZktZpJeLV2CFT4pccRL1Q1zKXcvExqY0rd87oKsZJTGgeg
TriZb2IEeI3TfQJFKmnwlk70nPUoMZRA3GG1U1jpKQ36IxfzNMtEaRtntNUPUGxmSE8xgLjDegFY
FHMmQB3rFCnzBOLoJAO+N9CUDR6d1KZ8VUOO8V7J31i7KcoUKdIoKXKE9K9Ms8jSQtHRFOkoF+lo
NlJwjgyZ4UhYH0XZHknm66rmMFjaDqMLcPdv0qwxwhNWTks3SRPMKnZciH3TGUtCzmwL5vwFtHu8
VWC2C+tZZE4xK4GYKH4W3tcfJitSoDunaLv1U0DWaXuXMM2CVBS9qswJ3eCF1B4nO7ON9+Qs7gNg
jkxP69IZfpNuqUppoHfQeGA2Bm/YUbPytjX7iEXPwYoFaMCfHoRM+tzCmoda98D7hot/XxRZ2ScN
74aDtA8b8LL0hjspw3FKwu3Q1oz2B+tLKQujcEkPD4af4APWkxexGN0ALkbPGerBsjMaFfbwVWqo
I1nGIIHfT+y50JU91dRN4RMiPcYFMo+WinyUQvZznVgZHlQW3am8tK+63WAgZBvvqi/Zl/X3wvw8
ysSEcdrEAyHB7V2iKIRDFejfGEvJHX6bblgFN9atUdZmzH057CtUMYuxNbGsbItxB+q50mF8FksO
ZWR8YczUkYzaoi1MXG/pFkeQjJ4xtj4CVggIt152ZhVMyR9dMaV0J1WYs3ziYzg9QtIo4BwHoG2J
2/+vGCr5yiVOnScFnm/a6TuwJewTtIbZPTbW14j42ruILVf0QZOwwo6O+0+0A2kj/wcxrAhFpwrb
asEDOow8+MFKToQaWXGxNUyi0QKzt42H9j4TzpMRo9Gt03QuuFTUSTG9eQbptT2jE1VxCUxlyLIf
5EWvPQrKfsi+liqpgRJzCyjP8B1lToU3k5e0tLkT6o3IoLTvmP0tdDNCJLZnPRaGt9UpcxJzlYSS
J07XEAwzacFLkrcMZWMdJmVC0rIFfcGMfpehtD86A00QTfdR2YyqQyErjErmX8ZDf6UuOmVBpDqo
B0mENMDpgmFNdJLHXLT8B9UmDWfp5TqXYXEPgBth7Ruy6vY6ZVX4Th4QTSN00T+DZsiunGGrW0aK
vTUMHidm+S189zc5QL6ijbYxeE9STfHSOzP64OzBN4Z+0q1UPZJAr9dg7m10CRZ0v5U23Ia9ecEK
e+l+qpjNEtcQBxh9jEAOJwPOZCb2EG6x/O0yh3AXiQPvStV0+3QIk7gzfnokLHViLswQzQxpcrAd
vcRJANlGWnsg0TyUH9PBfwXpziZ75m0ZENjMmJ8YuRXtpXeLAbPJCRFZcog0m6zbAnTXBi9tbYpu
6hgea9yIFTwaVFQj5nXUVQHktWSQ0GkjzE82G3A59KZsk/UiUnABzpkt76cLMH4tht9kWCuDslYj
0ErEOsIYIym4oY8JdiPtmLvZhpiq+RoS1Niny635nSGZmPm1k6YM1WgY48CTidnWBqsA8lRS18u3
nU2cjn5ihemswMegrNbgi1xfo2rvxofS83fkWet2ZVd41/9FWxkBiUGZLWWIK8nPAP+ptd1WK3Vn
6HRrZtEXMEyxQRkoSR8GPScL4hzG5ivNsLNxsAwVdAz/REX4S00Fnt4dRhdHVnKCIZV9SrB1r35P
dqHNEyRoqcaQLSG2BZxJ+8IywusOAIKp8KevAThTkNJg/6aTWIGQcDdu9micIqvArr9oViEqkvIT
v60YqSt5E399oxBNhUS9ksty2SKtHMT5YwpkW+QTiy/A26okXo+PZ+jEal8J8qjQKK+KquEbdEj7
BiuGiWZFwWYcnwdQfMbVgw9SA7/4XpVv62LXq+4QSxmhrsiAP5jhhAckz+Dxg2r4YPNLjkVlaqf4
lVTgZ0t1sdFrh8dhH7122/Bzt2Xhfq/qDH4HZYzURkyKKMVrrvQ3sZ1sv8U4ZMzII9fjT0ihDM9Q
dJLmkymH1s49OTUJ3VkExkJHLszcwQz+5tPj+gGvGllIpEyP0kejiFlX0W0Qt/PRSQwaS+JzM592
eZs7kcDi/Vqvh0AiZX1KoWgFSNJd4Xwljj+G1nCsXjhAZIQfladY8pfonB9ZqPlMXaXsUaYZfcGT
2EE9kn5JfUHW14YmmI5JoVs8829EX7MLmDvbwiq+rJ8zQ13pJeJSmtIi6VPZVaRvufTQxo0Zq+eK
exQx4LAuar2+LfDX/7/LliSF9/lIQlLG7wxsZ6eXaFNgBBP17Q2zRLAa00MWZYYkSedqMASQCrNm
5s+EaVO3AZsA5NUSyEPiK8vmsgRSdsgos9GYU0QFoVBZkwDzmjDc/6LjEokuKIaCyTVKJUZNbDU1
gDcRxh9i+5TGZ+yQWHrM0LzlB3knh1KETmhFMPxcASiSJwNeY3zuvnMn2e7sxov3qBs/FJf2MbJZ
BfHlqcA7yZQqoP0RhyopC2KB+jDMUIDQ7t5JzkIgW+CpEVYNWEhaf5fLDexfYiXaTTe6kPaKgKsj
tKwEHAFcUx6pTeT7DMDSBMsINQqT3w5bIL3O/2FhZbmidfcTaIfdCFlRk4B+sCbgzAKhZ6ejYTzY
wEndMZs/i2/1ThqlHHlpFF1BijDipvYaK8PgYceZ2rWXxm+5g+ExQ1eWSEo9GiWLmoFEXfmhP8we
GaoxrnzfJFgX992emZYsepC7jyS/6M7aBHLRhvKAQISE6e2D9goy9SclQ/BFFgVaAKBLuQVwGovd
O1yODu5kU17Z0GXApJPJR3kDPLAHCYuLwjOwsZz4nexbRVZ4yp5Fu4cLLU/lU2ZXaGniF7Ge9rJT
u/shlOP2y6rtAJRDcpXjWJjij/SbjOftP5DRm+KgnwVAxtr8ntnLZN03ZazmgC9FjUwl+MfxEJnl
GWt9Fnqno3P6IFgjrAe2bhwl2ntLgjEJsobb1sXJTbV60yTdvpdPPPNIiSr+EeDeHSllpHylBPQQ
GckjqkroESWwKAs7/kA0Z90ykT+1Iop2zm0UpzNfQE9/lhfb7eCG28Rl1b+W87zbJ9GOeeylqTXI
aFSH9R3Jzd3CAkF9a47gQsDMrMBc0GOZXNo9j8kQcqDMQs3gU/LRu2S+c/qBtvd1cand++7kKo/N
QdnMipk8pE78GDJm4Fkm93ood/ah0UpsmJHyd+yV2IIkAS2hEPi5H860RsS+rV0lZY2ELtc5bLMR
jDx1N17Ag211X0mTjYR26Ya1XMtwpYBf/936yYKgFAKBFa4wWb9TwLniY7OnvIDDUbf1C3BeD2Ni
d3sWHexiPiLKsox9bUNT6ZYz1xe+L/qQK02GOZYo7I0fjc/CIl1WjJsUyqy1sh52Edm2l3lj6xs/
WvFJ577q0gtvhBhBe4ijiRG8Ltuzm0TKngEFLEWnmexhlpMZxZ8FyV3XdZYAKuoCIWmf58Qn69NZ
wyIWqqiMT/iLmt++gbJcICMTtEZDnNO/AXfU7nWT8MeRdisKpCjNbpg6tvzqf0mke8z6YHDZPMJW
GuDDBAVai7HPtHjPMa+tAeP4lKoJWG0/lNCVQF0pKgz7uVwqvL1Gus/cRpM0Y9mDNBYIeBuAN0I8
ShssfXWIUSmTB2Wvg0abHYiOimkb0SpC0+BMJhQFiaj+VP/bQVARl4GhmriosYcGPlhQwpNEpAfY
MpnCiJikhKyLplvPOlcGEdfhLREMg2g7fA9t0HWjGyt9kEE01qbi8r7b3TFTxm0C5Iofjeg3kGKI
bJEtfqmx+KMI7tLvAWa3UYm2W7RLI5fUKsM9lrFfm549ybOYzd79EMrqpWEV8zHZa2qc0gtLk+Bc
ZlgXGLDtN4CNBlzNWIBttiyrd/XEa/dLGaQJo1tSUeHESceF8LOrRKaT7pi+mvWSKEOklLHWoUeF
1a1Tj2ViAmqSeSSIJlUYViv6L07y9m4pq8SVRVGkZJMxxuhd8jia2Md+1CEtdoC9wVBXhgnUKPvU
h7yvc1hRglXHv8wwqz5i2MBl94SZdkORJRUYxL+7xWgo/KQm9zSm50HcDlVuShNrgeIvzvcmhdIH
GWU6LSAlncYRjznGB4HItM2RzNZboN/sCi8EkTeTQPYvj/Amlnr9eiyViUT2zAk4E7rrW/Da4BHG
O1atY7mSI94kUc89l4pxjkgpwj/2B1CiYB+nA3LFf8K6WfYhN1nUg+/HNDDynADAWLxVopID5jNb
OCE0dGIz/sz6tr/4jJs86sk3jSYlSQ8vKZnGufwqPzWOVoC9RHGHI6Eu0cA+IVmhauYnYr7/taF2
d7qUHhhtLpQ9Md/EWYC489huqzfVJNOI3Z5lvK/bPH+arl/fS2/79CpYu0CuTJIMhP7A5273wU58
+Iql+tacBnM6X63nwTgl1vC1dchwFiBJ98WruBl+FHviWms3/ew7tY1enLwNd8pD5Ujeenz0l1T2
9jupEonQGaWmisBrI3AxKX5npDvZ5/isDjBK2LezCrvBwABnCrLNKicuA6jcroTeDTL86H+tLumx
dpvQrZ4IIFD/mj+02BDSvXIbeb0zHfrP7VHf8q/SYLGiKXLtaxdF2a5eq5QxmK4X1XqEHpcoN3um
hejuH2IkXdA1WVUEgV68U/hYBmIFyn+Rf+nLecvpJ0D+mRI6Zes3Ki5k0oYhySAIEgSDV+hdXDUR
eK7KSa5wTk7hIXzuveJztOlc3q33xZuAwEE/66Zv1tawH7CAy3pSC6bl/gfQ67e52goTp8Jg1n7U
mmCstCdD+Twn0s6vq20+ya/R5G/VSLqoqe9wGub2UBs1B038hwaLYegGaDhBxyTL9H7K2Gl+lBK/
FB7kXYgmQLaNQB40Y05kY+xis0Vqyo4TFy/gTiqlUiGowPkqR5G8GYZHY44vXDI/yTVAc+ZuPgpT
k5giH7/JXVLbRiI6fui/rr+BJVf52xVQP8HP+kFS+qutyz7QWVK/K68NEIgcwj8CCqHhIB7yz+wS
3UKs8ZtcKiDvNa36OSIzavCWo2Q1cccA8Lg+H0qTDAOXqQk8GGhUOtiQpSkSmhbBE5lyl0+DRXqx
3QYQ6E7pxKFZexMoJw18qoASt47xKlQCAAX+cV3kdVlB6kJw/NvPoaOSvvE1GDI0vguhN1UxOM1c
uou1dKMnMgCSVMaE8UKsBXk6+hW8ICPmoa5WxWx7NRE4VClMzT4ERHVzNAyWFWFJoS7SaIWqGBJk
VvEUnOck/STz3JM+qo+Mh0p+7Z+XefsayvrGcxXoYHggOQ4PEsjGnAHZVXgi9pmYxdOFGN8wFBya
aOi6KNGEr70MAALFgFKQRL0BXqP+3JrxqYYhnLastS1pUZqKzUie1PhkOltsgqBJBeJXAF/50Dho
8CI/1eFhsICy8+3QFS/it9zlnBYd7cqLzR0Zayqtbis9+KcSe2TGv1D3YrFcB0aDrgBRiqdCoEmr
s6khmNxDM1vchOkWtWJkG4vqoAF8W9clQVQ0Kq70pxHJTVqCFCV8KsrvovJgcklrq1i9ZTydRTdz
J4mKKGNfzvSkJnUXN3nKPjS3AOJaPQEgSQKuXXJmhbCsL6MOr57HhNcJwaUsj1Y7BCbQShxZrk2+
Dz1miriogLevoyd6ZT4MirGAtMnqnGG2hsZssceDvLuCCS96q2mAdfMfyO/Isf2hkXeCKfuSGnma
tRw0v3GSk2A3mAXn3maPpAcV4NtH1ew32o5AFzKruYve4040ZXT8LG0wdQLRBLaQdAwHbKX5tmYR
1PgSUOOsU2YdMmV9fJ+T54pAe2nGRy29TOIPo/j4/z1TeuBXBFqHD7wBlDi5Q1jE1jQoltt/HUWn
GHZ5+hqKl1kR7TE719rbuuzlF6vIxF3ADMnk8+9q8ensx7UALXEj4T2bbOyjRdMu6gTU61gVgGVR
uiHxWG03JLrsLxt8LRc+1H4eqr0R1icjld85SdoPVfMCq2NY65+2EE5jdewmj/K6zYiudh5CXjef
+2x2q6A32+CjS57X5SzlR78Jos4wHsWurIL/izYAc8U7zSMheMGE/RvgXVD4ajcBetwMuYvug3gp
VVNETaVxytoS/XOZRxANuhMUGyMQC2SHGXQyGdp8LD1YVLw7YZTiARi1l2YdwlQkYM1ZKFmrXssB
6Z0EStMKEbBBXVghEo9MIDvjHIUeI62gEVB2cJGuuOe3hsfKbhf1+04q9UricVJmgYdUFMk5MTPR
1lDiL+s3xZJBPZAwFyvUFfASRQyugZkgw1aJLBxmSUzNdUnMQ6TqQxgq4kexaUh7L4u94ImsgYfu
9K5e9Ms8mSUiXNIEZr2OpTlspFG3t0j59IqvhbwScIxkryzD2Hu7lb/Vjo7aCW7tOXCLV8aXkufw
hxO6k0j5dt6P5mTOITEFrMWIugTZd8SM0cfPPiKr+7xQA/jtAynXXpIiSEiKNWUI9o4k3WjD/NSG
wTGPh8wsqngfgMTOjMXCWf9QxuOhJ+nDLq1IyxYO6H+Y+7LmuHFk678y0e/sywUgwRt35oFLsbRL
li27/cKQLJk7uIHrr/8O5Z52FYq3eN3z8nV0R4dDVmUlkEgkMk+e7PTAKst9kj4b0VYnyKpz/vkg
ffdxB/dAn+I5qGcIfNsRs3PDax2z43judOgjxUAH77xKW8KkraNxq6FSCYcZGWx0NQ2smTNCiKgC
dosDkqZu4oFXsKqHr3xN2r3U1NOSmrjmMqtySttwI/ubae1DPZhLP6rujPxi7jceLusW81dm4T3d
ebCkSUmyMlwY+xcMAUh3QUu+UHVvxZxryedD3d6TPQdyxjrSC6wdPPPDiJSwfTvs+C1/ZyE/v23r
lvhTIekKiFqtroaFSKbUb4z5Qzh/NskWNmDDNN7TgQfKtFSvenXEoi3c+ZqX+JiQCn7kwo2C5Lr3
7e/cr1y0zW5x1KwBbY9WUboH5rT5E5w+AAU2e+CqhEuJMY51wYKB1f1rHkzB+fVcv1J/rqd0LYjM
YoMW48yx+psQb+r4dP7z18BQRzpJlwHaJYRKKSxjWUzqdWiyxxwHT3EWKJT9eRmL1npAZLnZTt8p
oMYtMMJqmy5jrZZ19D2WTT/YVIGhWkjWvJdHZlDD/ZhGNAfqjvs8oBvJjy0LkpyLXgIgIXQcdT3K
XKV76qzWUcaHqthtUnCugWmOFJPcColB25DrWOCqdBYW9zIIL7OrHC/2HldR9McyprX1wOX6Pd6b
++5qeojExo2/VgI+/A5yKlWntZbSpeS1sGW0QX/VguE7vO8CQEddA8jCyC12KFCi2p771uCU2GN2
u0XlsGHLhvQkhG+1RKvClguMW0lDn/F6I9xdDed/3lDvyZQDI1LiUsdRwloPc+2TKvLi9kVtK8yo
2XqObVwWcvYwQ9DRxkuNbXHc9Gp0FDe76C70/RaD0NaiST5nopNBjQ7V+6wvvhYq3eu5vRE9bK2a
5GMqYwzncoY/zaLoQWj9U6iFT8y0bnqe7c+7m61jbkjuhmYqXpMU9UJ6N/i6P+8tPwMLzw9yxK14
bOOYy8USlrNKI9FSnExL7tIQb62m8bpcfTJROmGFujk5YGu3JMdShug84ROWUux6b6Hvj98ZhZdp
bgCy7BRP+bixoFubJ7kXk4HkPkth8gKlN9XVPLpPQKtpu0aAihfy1Rjje7MJYFsPrP+6luSypKhA
eUEWwHB8vUB3xtfE7/cLIQ4GU/Q3efD3cjo/TzaRfMdo51XYLqMGl5kqFUYSgxYX0+qQpesTN9+3
d9N+E/C+xCqnr4efSkqxDB1IM8OGFoxyc8GIY7xkAYhmAt2zMj/ZHI22sZMywWDeDZzbYPbfNZgZ
yQbm9IS6nKKOuTVE9395if3UTHIquWqoUbRg6uG9WrSp+9PzMqIuXMh9waHeXaY+eJqV1/O2uqWg
5GcMVoA9chlBWtitazfR3kIHYd1Yr1rSfjsvaj3fcmAvkp+xhyTP9QGLuRQEgC1zjc8onCGi8ZVP
mFWFaa7xQ4uWoX7YuIIWJc4ZjRTHqGGFcct0QVv1n0z08WGGmcOqacNlb+onOZoiKko+jjj21qMO
roY6CF/Vi+hCAzvUFxtIKuUCQ0abb9ug9a1NlPzNQMKZTYu/0XjvdGPuJeknK3kkyRYgctHgaCGR
ajSJZqKXRsNAU5lhrG54gnngcDF5P+5If0fYdxtp+V65nhFmZxuPihO1JGmSWnkyoKtmaVvW2nE/
pspV0ldXmZ37OSefz9vmyR1xLEomEgN9iE6mfI6CVOiPSgW6CEXdMI8tEZK3NJNoKkmn4j1kJc2r
WUbkcaxItzuvyOl7SNJEcpCjapC6WIoLirk3L5fkfuTbJKAZsOmt8JfI3aic6HEzk7RqG6aORgKL
UhVIiOPHAkK8HHEREi0LhBJ9G57Q3Dq9z1xy0aCaeRtfMje9BjnSLcsetqKKVeHMBEANtWNbla+i
LmraTizT68sSqFQj5kHFczS2xrswB6RsACt7227EmydeZVnpA5nSStvGwIse6JudaqUeeEtL+6u1
xXd+CqORhCyX/kH0LGzFsG3U3neswsAJ5Uu1w91zhfffrvvSX4I4+/5H/37qFGhKUQxHQc5uq4F/
S1PpahoboWpWhm4HwRC41x3GzEzqWxqnl+eN9xRJJmkr2ZDoFROTSLGk1ZfFhrpP9q3aOpEFJg4b
D7IFZeJxP37QnutHXPa3zVZz9OohtQ3d0Klmo8Ip3RSoZqCjHpOsdjqx71QVkz1aa+OEbomQbgmr
VQ0xp0aEW57V14pQuthRJ8XamG2zJUZynimGS4AdeYqCwSavpUh30ZxtwDXWfc3P1ZILmT1qOEWm
1FHQVy08TKSDe6AUOzYDVmbyqHFiEd2WY3LBY610VIUkjjkDooKpVkFjGHepYbQONfLCO29H7yWp
k3vq4IvJvjbvY9Eu27hEGmr0YLqxisRQ7Q1eqt/QEbO8NiPTtUNiaQYjzDB1assjTPhUscxsQvj3
3LG/gff9IvHjR/4CAqDk4+yb++KOgTXy4ryqp5AwHJlDscsleuAgNDEU+VggqAK20AccaLygn2dM
DVAdiv69DPVVzDICB1GQ/DFdzJ/Ii+LVG3awdk8ffgXp0GRNZKZDbsGik5TuLWSNdoCwYaa0Fuce
o1Phn9d5zbRRSsa/hqbqlpw41VgVm4mFlbbCTyhpteNWUnFVADNBjcA0Q4Nqx2u63HB1heHEAWOq
2yaX5bxlLWvGgnSEBdCKTg1LJhNNWl7MZQQJkwWq0h6MPhitY2+NoF/OuHwMmKGaFhr5DJXI/c+i
yNMsCiGFFGiPRxk1TlADsWeH25WT0s6ZS+oDwHZ+e1Z1M4imWoSYjMmBQMFEV2MkZBwoTT/jZW/E
z0znw8J6qwTnRa0edHYgS7J+I1VnLa6hYZh73dNSNMsZhi1gRofmxlczcdAC/TdCxUORkrWPfErR
/BfFQdWFT2Ez7svxl7sYgWSiOsEscAu6abIrqaImpm2MA5V2SuLhEFyJrvpQsWiXkf41ndI7Y5g/
YzjJxjvptCQhCZaWU+v7QRUdljNOOhWE8rqbYfrsaIkH2qq+FlvXRVR9jUbdG6qtyVOnh+5YaWld
SZU0COOwrg3rrrXRvm8qc79hLstnHB+IRYZlEstS0dBApYPdT2anM2Bzgzxxiidae8kt5vgAsEVv
+eQ2k0uW9l4nf2DWr5PXvq/tT9mL/geOeh75kMVaHAem8pgUf4yAbGxod5L/lCQsB/NAAlimRVmV
WEGmYtKHWWtPcRSibm0mHnLNe4Imrqpsb8Z6vCkHa+PUn+YvFumwRVx/YPCxZa+cs3BocgbpeelM
7vDEMbnL/jDfqt1CrO6/E0DbG4i0U1ezyCSI1UxKTV2mTstFSNqeQmYoMGl2/jLp7Q4v8I2FXbVM
ilcvnDVhmoy6ZlynPVxpHKTmK08vtenh/MatakEpBvYSm5knbloDmpASjs8X9K0ZvxNxCRbiDR3W
j/aBECnszJiVjr1Ko4A6gy8uFiqR9xGmD1t1zdNoAHti6gCxwv0jkpbOGDVaqy0G2PnYh9PtZJv6
VabHkxtHHXDD8dxsHOrV1cNlDYIPwOKZDHw0WU+TGS/eIG7uei0OSBe7mGy+5RrXXIe5ULDAwpfA
QDpcCuqbsQq6kvf1W7h/syloHgVzMmWv32cXC15CA5iA7Dux3Q25ZoKH0iXHLLgV23FawDkaLgER
TIg4bxlSoN8boa82Xv1xwQ7R1/OGedq1hDN9KFbyydMYF9WE4fHBMh8z9+bP5J4+vBfD34qNIHJt
G5E9YDgDoIIGhvXYebVxX0QDhShMjLNdpagw1TQEl3oz04200mLp8iWAJBYSIQzVS/RcH0vqeJHE
Ro1LoC7N2CcaYX6uj7kTmTFotzML9HDzrD9wpd2aqbHyYMJ6mlRlpmmCikkGDhcFbVtMXMBJ33Xf
l96hSvcbza32Sx997re6rwu0m25l6letB3kRimNigw5Hegsa8TgNtaEgQDenz6UxfwUHmH/eVE5L
qoup/JTx7n8OL5/cJlESw0JJkHygj9Zd/NpiChC3UVRV3hB7gnHvEhCmez1ymucFmB15WyXkVSeH
BKWqmbAgIKElRQtRjcIusL6JyZx0Hr0x/KxEt4Xeu0U4uMXwahJMM6FbtZe1BbZNC7GFQW3VlI3X
sOukMEsor3Ux+hRMJ1R/+Tmv4WCoDNBrQ7eRej022qItzFBM0MyycdIHlHeqjbt0VQebLY+RRQsZ
Qj+hnSMF8gW2mV+T5Juab+VWTuuMMBGUvP8tQe5tH9UoS7qRxwEGoGUBCgXiNeJa6Cm0Uu+juFeD
YqjpPm2T1LU5vFoYZ9GuMgd6Nycx/XzeYk8dDnBv2Cow8TKC/6R7qsIw6nqcmzywk8nXlPhB4fRL
VnfWxs17uq7HcpafHxyMvFRNra7TNLBq5sbNSzg9nlfk9MKFAAuXH1MN2LwMAUO3p8DN3uWBmlep
g+ZjTOip2fdOtf8Qpr0R5q1qY5m43MFpd/o0MdKKkKS208DMC1CNjF+jKnr7VX2OzURK3hQd4U3P
Oxgius28WGSvWqb5DC0N41RtFb/XLoNDm9SPd8ccGpNPJWzSVsRjEiuxgwnoAbErvyT9pTpml3VC
N87y6YZpFPxqqKCoGkO7k6xgaosoycM4iCqITJ1xzi4T8ClwGm/ERuuSKP6xbfRiyo6fpUQxclNH
fBzdCMpuFA1U0d8GM9yQc3qWoJGB+ww3DGJxIvndNuzblrIyCRCjXdHqs6kBDF/bG+u2LgV9NxqD
IKScj/eqY41JItolQaREriEe8uSuzHPvvPVtCVkM5uC4gtgPoMOwSgI9Hyqn4BlgMTS8EtP86/4W
ZRKkZTDVwCCIeY4FZV2r10nbJnCErUsyEjp2a245H+P0vGJnLJxWg+oaSLQkKWVVW3VowQJopM7X
2Swar4rs8dGcu/qGpp16n3LRuqOG3iFHG+xQBcnXVF5WmO3uh2lELliVYUyxIcYLrSHRtzqvhuuC
kypg7QhAdN03067NOBK8ZWiZQZTnzR8GUMXXbYHBamqK4akq7ej3vCgm1IEw4fZ7R40MLKO1VgIQ
qDVuXqjjbsiSZDfkm/53LSg4WgLJAfeNAfkYRRtQI24e5twcP1UFh4rzlN2pYcT3fTqGexrVoY9k
ZZE7Zbw7b1RrgfTRd1is7sCqJlGOjW4NcbCQ+Od3zd7vfcNXrzYZAddOPN4oFl5epooEkrTfcZRG
7ZAOOInx9MVkA3ftrnoeiH5LQrJlXWtv/iVmRxe5abHl2X+sVhEqNpg1zARqLVwxS+MLaOroTfyh
AbVB8thpbuifX0qyYtEQt1TeQJkEJyr5mqoM45YNYRI0qcXd0UyvRs1MHLXJH+I8e6zmudvl9Vhe
lJ2JZiqSOmFscE/U5Eo0IRqD6+K1mVs8L0YCCAKJXDVNr9Dd+pzkluGYmgK6oqZBYzzn1oPKi8Fj
gyiui6GPva6fI18YFlqr+04LBOtbb4jryNVs7TFu9diNRNY7rBsfCjN+6eiAIkgsvqR6YuzADH2f
p/nt2I93nLA7NUItZGN1sODS28ZEfotSZtgIFuXcaxs3rWFF2JDJvGqK2smM7D+UsBjggSXPvTDN
mqbKTsdw2aF/nGvqntdhxQMf6SAbFVyhaikUbe2cXRoF5hro5j3R/5YiKJ2gWdLAYslvMd1UqpBz
nBStmoQbZRpmlbFoCzGxZq1waegzMhaGLzltEKdRh4RIkQXA2N2ISQODFCehd37FlhWRdx3kA0TD
TYL6k/yiLbWxTuA+46CwwNgjXmv2uRuI3+XU7adqY3vWwnjzUJp0Q8ZJatYhRYJncJtrMPeAdFS/
X4aS9Dfb43xX/BlqCBqecnAweNZJ/sygmdEoS05z7nNftNOFon3J7EcMcPwbdo3XlYbwAlS3Jx3E
kxHVfWYuWhXQa3qqknljl9bseuGxNG3EfXCYkirA5RC07ZkRMhzthWYVQWZlQTnNwXljWJZfMga0
j6NoYFqYvgF1jg+oliRVMxp4KRL9UoPnsb/CgQejMl+3OfFVe+tqW7FwyGOWzizDNgF8PZZXsQZ9
x0tqqt8ZOwbQ8uhMoEZ11R3YzEuM/iPo/tK2Kj8ri4loU4fg5T/Uto6lRrkx4w7AhdqwycnH1pnC
Z5E/nV/K5UPkpTwQQpeE+4GvU4rS7EtR4Vkf9cZtZHK8REZr9Od4ps+NrSk7Yx5fKrtqn5uIRR/O
S19bWINivhXONUXCStrIPkEJPyHYSPipj+NILqIw/XhexNoqIg2FrBCuVB1522MFbc7YUOhYRVYl
TlQVjt489Nqv589tvE3RP4qYHS9V2QdaQ9vNJEIMavS4cSkkOhhec3FeldO9godA3R15NcNAqkRa
LQs4zU5R6yyYDbQPAHMnjBcN84pxT7uK0jsJooFNmvfTLYJQQ0dOBpXi00JxrojSHmI8FjqU2HXz
Ik0ez2t16v6OBSxf4MACTTqaSgbvHox24jRG445h5RB6hxS7e17SliqSKTS6MrZEpFmAJHvpaBmN
3LqMP58Xcmpvx+os6h6oYzSmsGgRZUHTZqXLB/V5HtvbYXl7nBe0og3TUReiqk40AIYkpyTwVBxU
riQoZLbgJ7TKT3HYeudlrFjckQxpb6aKK6TgeY5kY8edUu1nRx2H9qooO7fO5sKxtRwVj6lDW302
bzX+rSzlUfpKSiIMLWEjGYY8KAxQbOMFfh1Z/PuYGmRjKVdM8EiQfrxnE/jlyoahcVIl9exlje11
Yfk1r9mjben++SVdlXWQXZLso1SGxoqsIQ26HIMM5omh069LnK4iVxi9uhXJbEmTXEas2vWUCD0N
1FC8qPF3XSmcngsP74ngvF6rm3WglxQy9ZhDA0SEkQdzAygSv1cK4SiY8HFeyqrRH0hZDPbgdIVC
K6wy7tIgGkQQhuJboev2hoxlTY6vRCQbAXpkGhJKpxVXXBdDAoIerJlmenmNNJm4U9lLG42XVfrL
JaEjWXIHbdXFnRoqkKXVhluDxkxETmbHG47vlL0fYK0DleRRVJVuNzPJe6iUkOILLbTKDfMcuDEq
orvCQrXc6DQLPa8hdccuVbyK2oWjAXfjRMlk3jSg8rkyhCiuWB+ToOtMcokxcMql2tibr9/zyy+P
sVLsKiupOiL9avbcaUZ2MdabXberdsTspYoPHqKTagYXoY0RYEB0G2qd7HtiT5exOW1VjE7jVJQC
YEOasfxryXNYtLI2sexhGtSkT+970L+7bTyZOx4ZJZrD+DeNF8zry5p+P39M1o79oWDJycQh3i+i
bdOgUEvfNiYnTamD3H9Bwo2YZO3YH0qSHAxQWUpnpwk6HIb7OP9OwNC12Ue4diAPZUiuhSI4SMZa
pAHmhHgTQw8OAM/l/Ewn87pMxN/RCCAPgloi6I/kexXoTTsLBVwMqFU8Mb7lTLtKtXJ3fofWblbj
QIp0syKkH/TErtMANJa9k4Nq3W1V9Q8r0T8VWvIwjNle9D0YlTrl15+BsEpgPUywnYJgT+bmQOZ3
RLFGTYMwJYWbNLpxZysR+3JewTUTXNoo8FZHsHpSB04sg2XcmtKgjxXfYoVX4P+F2qA0+ctZZjw5
DyRJSxnjdZaWIZwbY9UlVar7sI0/nVdmJcG6PGuXN4oFeBMQMsf3TjrbpEGePEOOuQXbPgiL9dap
mHavWxjMg2gVL6c7w+7e+jJJN+6jlSMGDi4VCRbw4ID+S9KPGmUy66WRBIZNdvn0hgfbJe+3guOV
Q3YkZfkWBzerbdmpnqqQopTl9WTWfq61TjuidVHfhYJv1DlW/O+RNMlBWQgSTEEgbaDGxZiHbh4Z
T+f3bE0EslEg2VsAaaC2lxRqi2bG+NAM8yQxzYL2ZfZHquXWBknjipnbwLgiD42CoQUk7bEUGg1M
5CU8bdT3sW8m/XChCdtyja4t/TzK5w15K1fKkTzJF3JTrcFlkqXIyxY3SqzUTsvCEGV/8w7Ywtgx
s+zRxhV9fi3XjANwAxxl1NmWFT3WUrOjQSvYiAYoxbgodV47Q2NfECJusgQVDtUKv50XuGbzeNto
ADEiz3vS7IIRqIA3GCai5B6M7KyLPqaJhVJKVX/6zwRJoX8piDXrWVwERtqA+lAL5ti4aZXh8byY
leoIaA8PFJJea0kyzNNkwuly8lrzSzUkbtkN/pCEnmFHPgcHUxNfGInpCcXwzgtfOwnoGUJaDoAc
YMgk58WpniQ9V7PAsvjHwtBuyyz3z4tYgf0AOohEARIgOAwnARUYQ2sF6ZcsIA89JsRfAX1DRq/9
qnzo0E5z3dxao5MMX/5GozrqvktLFG5riAb/yrFpZpNCWZYYWQDsxbeox1gqu/h+Xrm1M478kQ7o
HSXWCWxk5m3Y9cWEBDd7zHsAKMCXoCpei2N+XtAK1ntR5i9JMnyED5OlFsZcA2FkfbMwohFx1exk
19YliDA8K3Xs1/MSV1VDpha1reV9ILeqh2EpuqkIOXLPzFX4RVihJb64RzLhvJy187yAlgBh1dC0
It+fBp2J2ob6YoLKjotbDfA+ET+cF7LmpQ6FSGdZj8JBbRQIKZV+3ym2T/vW4XXmIJPvavm4YfNb
OklHmmZpAw5FWJ5S6gXokPGUMrQ52UVRPn04r9m6KECWNAp2uhPwgcqTLg07nC4rU4NcfahC1WXJ
30hiAtjwlxQ5FyyUfFB6A+sHQiknbq4aYwOWuGptBwKksxq3Ra2Hi5Ow6wgPIGV4VpTG7dHZk6ko
pJ9fsxNrQHMLgI0oEYC+FCWwZU0PAhpgW8A8BA66BXxwCcygg/bhvdHHV0kd79BMueEkTrZIErfo
fiBuIuls1YTWAVIuAa/3Uw5+/3gj1D1ZQAjBDhH4PPghFCOOhTBtmo1qQj4u6mb11sy5gabIgWPC
cQguRrSkbDZ8nwDu3yWaDMMFKR4N7/fagVpqr3dDnSCK6usY0drIjduQ09kbkjr/OGa0uhFR9MLn
vrzK8pIF49Cbu/MbuaK0piJ5Txg6TVH1l85ZbIja1AaAv0ALbl3WuYpSZhHjIWHEIPkU1rThhVfl
We8JE0BnT6hvyxIthXqvl4HCUzccH/os81r21dw6DSsWgwain3KWa/tgaXnZZfnUh2XQoYLq5RkX
bhrNo89HsdU7vKoSUhEm4OqqhdfSsSjwTcYgux3KQMc2ukAHP2RZlbujMj1mId8IUU/CDVzCwBr+
JUxyw6meF5WlIW2bmFx3TEPpbpsuLzakrK7egRTJKjiPhxg5vDKoI8FcbQTOgFd03MfoJA7OG+DJ
W31RCHkiA2ENA3O3FP0aSVlXdMjLQO1V4LZL06dl8xgX5Sc0C7cOSH9umzG/sbQs+WXT15Z2CYz1
BOmxBVTs8b5NZaZ0cxphLAjFhalNNnGI1dVBX6DPtBiLyjuv6WnhG10NKCqgfgsEGgqrkqoNR9qW
2UURKHGPCbMCfTVt3O7ScEanGUYEZpV2oSLIGkodA7mj54KBEbMnza/e5MvXAGQMuiOi1GUocIh5
erkGNFXAjOR10Oq7MEuu83r6gxAe1NbWjJlTkA9CUzRNQRb83IIyOF7nURNTSTXOAfl85+6lbZDu
7A+JO3hFsUuKnXB5sNmJfWrCkIrzSAhSJED7SbvbLChiykselOinmKLPGUUD3CYk+fQ4Qgp6AZDp
AWmBLcOlhj5vaDVCN6DUetDHtU72tXCBACvB3B255n67UXhL5PLzA88GDKMaTbTggRZmSD3+kZVb
FZt3VsSjJP2yYwdaLWt7IIJVXO1IBxEhyvDul9mrQCXvlq7lR42nIHPhYSCRN3EHfdAhxllu3BGn
wcUiHokgULEDxS3Hsz0ZMFsSA8yDruqvihEiRbgnmXo3aIaLBnH//LlctRR0HgDJDbzDyXnQtDni
POw40C8YVNwixaU9sYlsRJmnz49lUQ/ELNfIwaK2IppF3OHmG9x8vu2yC91P/CToJ7fXH+L9OGJA
0SapxqqxoBkGpOsARZ/0qqDGOGSD1ZUBqlKeDi/uGS/IdVlgqQudyJ0zL/SLLVjf6YWIhA3QfAAT
YbjGyZSRBmnjng24EOdar327EzdEaUZntvNLnbfzRih6+vrHwqJzBJuH9hR2gl5SY4uHSTaB4l1U
mCmixbtYnT7X3HhBrLfLbBD0DdUVzdNHwsUVaYaNwHvVwR1+ASltxLD0ddbFbaDsE3RiP3WzW2BI
6fW8D6+r7yn3GWAmwRbz3qpB4WlJbOBXgNaRQ7e6SlLLmiB2ISloQsd8SndZoAXlR/rUXG5Pu1o7
J9hV1O3wnj2dLoGEVJ/QAQZMrVILaIdqJyYNKpdFPW6x0KyLwswwwN7QCCi/nKfSnscKya+gKe7E
jNpte8UE32ALOc07L4YDE/23FGnfmlCMXZXiKWFqlwNK8Mn4zJLcVWokVfQBj7TGS8tsV6GMdN7j
rG6djXhbR9oK6CkZ8zRanNZdyIpAI99H4z4WD+ZQgKJF2zVJ7iv6R5BfuM0Qgbt83LE8dS3yeP4r
rPlYJM0QfC2JA9QRjr2Rmihk4ugFwjMKQwMVJwRPSWI+62EOAKDYcOirJ+RA2kklNtW4nUchQo5P
C3t/tdPALZG42XUJElJx83/gpV7zQUtO34DxrLQDlolazMmiHwl4AbIw/VMK1j79Lv+Mnn4U7B3d
SbzcZe2GN1qRC0AZsPIWhiKeNgfi6GSxiqMRFCb47UEQHX6l4uvMn89v38oBwU1FEHVo2ETAlY63
D14dDWMF4o5u7FwxPoXo6grLrQOyPCakOOBIinRAiEJorOm4iFvf+BLtNZBAeMknIJa9sHDTy3aj
Xr8WdxzJk4yymhvA+wW0ok6TOHHlTH75NHrTbfpovqq2U3GfupiDMu3DW3Gzxcq5IZ7KU+mzNM6H
qIe6WufozG3whtvpruKg730ZcZG4Zb6brffJZ7qjdF6y26L1OM30Lji6v/YVXT7H+1q3Yy8KjKUN
yNJmjWNZuhnIVzDEEOFksYvAcYdHA4h0t06osbrV8EgaXCKeBovBHUQnSdV1SprVPLAaf3JDy1NK
p7hsPoMbMd1rbpT4IrAu/oYRYxLZkj4HY5J8geksaqY6hEwVY6+0/Ca0XtStObArARA6DH7KkKLl
duQR0O6Q0Ucg27ictrsSly05OSQHEqSVE8JODbhrHtjh18r6riRfSX09x3cYcmHWnyL6ojcfp3hr
CNN77eucWCmcpLEZqW0EY0WqQXhG5/Z3ywQYxp32DYUC9OJgxlXqgHIy8jDe4D/bOcn9KEPYNayv
eMBp5ChW4vXgRAL6ZUPMijM92jzJ/wg0VLfzjM2Lixxdnoqja8a+Y+Y915WtQvCWoUi+J8bjtTdG
yGIWCnDatRjUjTO2IUHmVwUMoJitBIvW5pdWTMFitRV4r8UVWDBkMGGPQLvL7oMZKUeKBUYRGzCK
aD/dgs/cYx8xQXvyjOcq2MITrYQRIKsCjnp525+SJ9i9SuCuSBuodeMx/eskbkLxkBmJM6ev521u
Lc4/lPUezh24qC7M+UitGlzbN9mHCnN4K39KcI8vA5a3/OGGXnJmtqrtlhiZ2QZohnoW08tMmaOx
2AcQ+SLDuOrzqi22dXKWf67ie+LoQDOTTUjN8mZJVo5OzB6GuUMekftqd6OojyY1XTIlH8/L3NJw
uRAOZBZcrdK2wWr2Cm7Y6LvoU4cZo5MXYPsVX88LWzX9AwWXnx8IU1uramwVwtT2BUMm6jb6cbb+
69v439Fbef9jsdp//Q/+/K2spgbMi0L647/uqjf+KJq3N3HzXP3P8qt//dXjX/zXTfKtKdvyu5D/
1tEv4fP/lO89i+ejP/hcJGJ66N6a6cNb2+XiXQC+6fI3/68//Mfb+6d8nKq3f/72rey4WD4tSkr+
258/unj9529gKDtY6+Xz//zh7XOB3wue5+d/QOukOvmlt+dW/PM3g/yOTg5gJxaIPkLFZcjU8Pbn
T9DSuVCIgdMBuJvlFcLLRsT4Je13aoNMBjB4JEU01BR/+0eLRNmPH2EeD9rmkLJFBzcYC377t/JH
2/Rz2/7Bu+K+TNAGCm0kGntLpyBeQeMAyJRUE/kzOQvLW2FaKIx2rm51ZBepoNTAbMfeQ845urQV
DZ13ZWH6fQjSBZHp6JSbGt3Pa9P4qPTUo2nrxnTInKpJQXXfABjl0lS9zE1xUVXxi6a/RR0GcNi5
N03AX2bxXtHYntPyzrSLxIt44yZxi9lJwvB1TtyBTFfplHyO29QbWqPeaeNnJIMRE1aPEcHIl6pS
9lVsc1fRh8yvWrMAlQuqx+oCse+b9Ibr5HuDhljH6AS/mC36R16himQj6epEaYy5AEypXcPS6/t6
rp553DAPeMLSIeDD9kdm5k6qFW+2nn4Z83oXTYk/TdZHZGh9VBgSl1qKq7RgxOjU1kWaGS0LApnN
1uD6DmQ22ROxG/QgViMhgclZtS8r42EQpZNlg8Oil0JM+r01cawZ+8jwAtN1j5h+hxlypXoPFiSd
f6mKsn2082CIXlBEuQpxVRmW6sR6uLP74TIBDFklwrWGwrjjpt1iVKqwmks65eIpicb41lSK1p2M
DwnDnNdmSqiXJQNyTUm1jzXkEYGDAnxyeutb9a20k7rE97XYZYr2x9tEp5hIlpW4402tepiKGenH
Pq/+hAn+ktP4X13Bkfs461r+f3QaCwf/f/37XJ44jatueE7EkcNYfuGHwyDsd/CWYiAu0AQ43cTA
2f/hMIj5O3y4aVlIGCzp4WUI1b8dhvo7CHGQzwDBFbh7kdL4y2Ho7HfQXiEFbyETz1ADZ7/iMI5D
QmQT4SWAN0PeZOHSAmzq+CbRervTim4QHkBMqJ6A0Ly9F23p9u0WGl6KN36IQiV4GQuKoh4iHEkU
UIMh8sCtl4gdiWwnNkpvpPw6p6pbGwiu58Qt+OAYonQTbeOBL4Vyi3RU1gGQ1y34ZsxslhTN8qar
W81sPPUy6q6tXR0obg/4iId+huFjH2S7X0wo/hC5ZPeQL1mj+WFhrFZUgYNq/TAoin3rDiXYn4Xz
PvYaucz/R92VbMeNY9kvYh1O4LDlFHNolixteCRZJgEOIEAQHL6+L13Zp6ywO5W17E0tymkjCBLA
w7vT5sv77ufC4LchL2u6WQfNyCwM6W46AsdeuvcSDuVpYmew0UvxkLfk/pdP/a8j6NOR89WYF3ds
2YObbiGLKql33DrZr+vdPoxVOux6eQJDB8ZCX0HEXw2JI/3X+gc8yhGyV9on3awTy1HbrmKPXzzW
WrD9p4j8ayrx5lYBKv7n5wf1S43llm7nD3bVJ2SIKPLfALa96cja+HBulcAWvir9L8yW/xpwdauF
eR509Jc4oiocLzfXd8fbc0GyhkRM7hIrcxIRT9HOvc/tGIozn59Dcz+l9j/ol3wunH/+BKwSbDwr
WrQaG32eVyoCKnEOqSQPve0kwoiPp3k2YTwxp0WIFl/7jRlfdjPXt3Ux06tbAdgLUGajfXpx+63r
zmAsb/uEHZfMz5YtPMqTZmcmZkSzr24iF8l+/37GX0e7uAQvywTBMViwSX4C5y+q9v6hTMBqj8D8
63cc0WlfjvmHzxVskBAXu1UKCaeZz9NqK+qYBsOQfBkit4BQpNh98bX+YQg0Z9H7hrwOzO9LjE92
oZ/DF7RPlnxvXP07rTBEJZZ06bIPb8zkHwSmrVvmxXv7NObFKnTa1qO8G7BCIvo6JW6suwT9tRi4
/3u5NSOvR2Lnl+/vD+vy06jrn/+yLvUKOuYDnrTcTd8WpCT2mzJBW22O56RJkMkU//3Ufr7Y/fxe
Po23zvwv48GDRaLhhaeE1/QYLZbeqKnYDUueNe2umOQXVJE/HVSfxrs4qBCMUc3WjOdDWM1fz5fj
+dwagaQq/gcL4g/L79OAa4nwywN22lL57GBAeGPUuzViz4h/jrfO59fhGBe0jd8n9GK5K2sZepCI
1hfI0RXetfBNpHHrJyhS/8F4f/pKkUOAhAwPsC10258fD90bw7NmqCBkN5xd14hUHtyUYvpiBf7E
0C5XAxw2YSyCHWwVeXwexxY8KIVXDklfoynq1NZJLaNM/F5V3xC0bMMArwxZvKAU3Pl2X4NSyGgC
F04rcfrlTYWuHcPD5Kpe8JXNxRGuBHHbGmBR1qem8XZczNYZ9j3jnVXP+z5YMs4IPIJs5u4nT6oU
HvbNdh6dLmr7donRGUMugF2FiZ1TdBXR7cm4FaC2apz6xAf7iw/3T/MM1j3qLFDffoczcRkyJq5D
lQwmPP3coXqBBu9JzS2P/n5BXrRqf35AYDEADQIJGFoa52KFuLqZqso31yJnELGZNvth3HVP9pWJ
+KgZl6qs3pe3TtptxPaLof+wVj4NfbFWICB2fCEtHB4vGv1Aa+shnFWnVtok4/arAvIPezpaBqg/
wKVAje5ffFGTMj1NFxfnImsgzraTGnZof/9Av5f/+FR/GWJ93l/Wfus3gcXXmrwK4BPkgUKobwoI
870vWQXrsXqxPEJYMYKSDiWjBxX455Ecwuk4eQTbGuJISidCsLv0NlKk6+a25kVZQdrdlC9gjdUd
trmvyqs/bTuffsDFo1Zu7Y5FgB9QwfUqWSP+jJhCUx+ZCVoWXxo//anO+DTexTkFM62e5C7Gq49T
UsY5hMZZFTe7PKLXZtKBo8Vuii8Dsn6Gw/02z7hPQjUHCAjyl8/zHJAlN4fFx24ek3fkIotbxiId
RPBhN43IS3S61ueuE/kv4cbL3C1Qt51ELpqFCC+RDmmZEhYZz/qjK6LpkV47sdx85Un855exesaF
uICCuXdxBsxVC6m3GfbJvOd9RjILZw7UmCT7Z2fOzwrr91n5z3gXRZ8YmVMXMywHnDvvBliok4lX
H6zE1NrKrXFaUg0bXf2jf9fp+jnAujf5+4X2h8oaN9///ICLytpq687uFvwAdzMd2wyU/6w729v+
qw1qXUa/PSh6AmsPEN5Dl0B2YzVNXg1MJav7ixeLTThkNF53KBOUqM3fP9QFD+HfOzGcv6B3XV1L
fnYpft0+nCUULg0KhRvumHpLbNNYybTOgkQiJrOaslplajN88ZC/74twfCauvbZOcLJf7ovKRoxC
62Eu5QJJI0uL5avI+983q8BETDo0ZCjXoXG5eFu0tPTSaowQ1HZkmRT6ZxKBRws21LZ1rchs3PSL
qfy9zPx1SJgCf163Zu3muNBiSJXVO1CsVlLHVuPrxPLYrCsVmbL7YWtkfz/uH58UfWK0Y/AeAWZ9
Htaq224JvE4l0nL2vZhr3D4FzFoIeaB2B+9BaCtN9dV386eHBcXTCQGrYWhycRhwF6revMMm1SXI
LdvPaQ9GgD6EqY98lDXrHIVuUiRfrY7fFyFEqfBi84GuwRMuvNiSWUgnvQicdiBIW5FEIJbTh9Hc
MkQpmFmocniElHnaeV+xg/40yx6QxBDu1bCGXSGIX9fJUHn25BcjSl6nd7dGUD/myHYllXdrq/IZ
78BBn9r4YsuBMAr/7OfNAPbE6CXAbHK9XV8295zSHwezZkMyKjLsYAgtHgC4hcN+oDqwI+4M7MmS
Ingbh5nsKQW5htszgO55QTKQPdg7C8L/nagCpwNvAg3pOicPMM66LwJ924bjnay6raTmDeri+iDa
eu/xNgtdpzuCyRjeQaLRHnRT8WInCCmHaKh842qeliBdPK9OR/T+klmXxTMN0YMMJX+Y/FAm3uL1
4IwBCmgQiLj3hTXHQxEG0ewY727tsG1O0bWnEwMcT+bb2q3q2EYyjFJSJLOydcpoweEMofb5CBzd
Y8SNTK3feanOBrWOOSJfMqMPs4qP10bBHmu3gU8R5ddogdRY4KaVYW7rzPXHO9tSGTXMI95jFAgn
YUgZ6WV15+XOVeC3V9Vo3w6Wecv6so69muwlyFJx6I5n1i4vQD6ucyGf69y8b0snbRTmT63MRl8c
4NTVRnrgc5QHwVo257tA1t9hRnrNSXuDE+W6gEGi7UuaGLmRlNWcTgYA6SoMY4amStwvxaunyyvE
xrZRO/VbXTbn2Z1ONW9ODgXVn/hHF/6KSGJL81m8CTjrWvXwrQ2ad4ujf2byW1Is+4IBz6DTcGNq
cmtPIWKKPCN2g9pMWRF8kGDeCwfsYVYFIqpFkdaKH6ZuQei88e7PEv7DtP82quDkqyn2bA2BL0Nk
CfAmUI1kh1dVsrdyNN2ksiagoqZfxL3r3httVyazMzwoPWQMho6BQlqRQT1kEwtYRZVcpF1t3lHt
CniBkt28DMd+WRi0cvl1pdwnyCpR5Dh5k5pT800Y3TekVBzrCiGoonHKqDbB/7GcYoz8EJCTALs+
QYCEm42TBIGOjU/VRJwNtMp+XE/VsYcGBN/AeIVW3TGc6HFswNAWxS2R7V2AAy/q8f/G5RieBLea
SNmjG/VjcZu3vhU5xmjEg9ne0pZl2use4OMdRn3DP/LC1JEv1NHwHQaiJ/wpB7d86pX96noqSIU3
fJ+q8FwK0z3ljrgvGH1STm/BKgsyWFMqebb8AW7thHyzYdYRjbOLEFQYcEa66IvIbmqe1c5UxLxc
TKh2EVOqujfL4l0WTAtqT2b3mFp4ORQtJmGqxzZSRbjFlMvNjJttAnnUgxb8ULI+iATTOjUKyGKr
cl52trKm1AdxIA5V2yS4rlJIWmQZTWYjNwSmR5qRw1DWp6Kz7hTtwPEahlNVEidF9Em+8+ECFTVz
2DdR61Rt4ltwjOhJN2d6cfm5GOc8G3weJLU7dNd/f9QB/rzcD1ciIcwXTGhwQYO/bG/OFSDRRuJY
s5iumy2h1eSi9h+sEEf7MATOg+/2zV1V07s5VM/T0r6UI/aZOq/euFmRtOm6nSbtGwOzJcaNYl+N
/Nrh3giutH0UYLwk3tRmhefsQCbxz0RPeWoN/g3qdbq1gqpLTVQ0UdXlZ/ANv/NF3c9OPpwspR+m
0LoGZnCtEdwJX586Fna7tWCTNtUlctL89r0MSvbEfKfP8j7nma16P7GByh6VCzlP3PVhT6Pep34S
CnPaLpXQj105lFdQc3swgAYjopdTk4WLMhLaWXbGJgL3d2+I8GHSY6+IfqoboZ+kzRwd07npfgip
tiGvv+NuL6K8XX7oqT4sdpe67ZLgy0vh0PNSiSZtu2Zr+fVZdLDCcfzxtff9FwXJDRV5lg/BDZUE
MT4cFqhB677xVt2VXavSRRdj7I7Qdgzw8qHDNdjfDAS9oS9jI2/8TWU23xixT30+XXElDiVpfkhG
d9y0s8KVQFOLxOUFJpodwgW2F35/Z+f8rNi6+aloGvk3MpRnifZzxJt+P6ELYi+lADGDVZE3utuJ
NJtRbBn13oWNDU86YWL2KuIUYrdpQWifiuyy2KkchSAF+tz1CO0EBky1syHmE842FBV9ZMw3DInE
liGTib7aCM0YzGo7E3g6kOFYFm9lUCOOxF1ijy5xpbxbmDLfUWzoCwkPqoIkjBwDyc7wWZqSkJVH
2o+bvjn4ctlSI6ARKYatasN7eyEHgqag7vrboixBOP5RhDKCaj7jzbxjJXLMfHAtoQRv6pFEgRLp
PA6x1e7hHRT59fSUo7jl7Zhp/11OUBBiX5kUSdywiErLTIoetV++sVrA/Et/xWCk0DdIPi4pbKQr
APSEHipLRRCipc3UpV1ox21PNh2fYUl2V48vuIneEzdP28XYLKv7LTCNvLAibelobFliCu+o7W1X
3PuyOdrh0XIPbZH7KYEyMxr5Cf/hycvDxPGtWOEr6fm3hoyxh/2tL6sUtuB7d7EP/rIxIGTFO46I
b8JeUB6mGWJTiAWMLlsWMFzRLjOEf+LmkOYg6NSGk1o9kgfhao9aB/Ybp7yG7rqp9rlZIAb9zZiW
PazvI2JcyeYDdVBSAbOkJoyU2yJR4fBIOy8qCY3p6vzQBem6JwzdkHaqS418tetjMTeDeGm7jTs/
OE71MVA3GVsVlcABRP49lP7JtoYknN4G+O9JoVLhuhGHR2zbPfKuT4mB7RcaPjUFMbaJ0EQroWwi
f/xQpXkVIoGMD/cQFkZknrMWD0Vaug2rBgw1FrGq+QZEEMTfWzpaUahftIIxHtzG+czioVFbCn9V
ipYoHIvOWkh07OSOOO12ymnqNf29yR5haJQ5SqehPcREmB/9bL8pGi6oO5pksbqntuojNVlpRdTB
JM6VZyNwihd+RmDcKgb9zBCVSgKsc+IYWd6JK6d56/X04dpdJG0zWT8sZ2rTsdy7Ae7flYqQNoCP
5sib6mTKj543yWycR1YkhoTuNH8dR3zw3asmfSaCG1Nea9qkFWiAVZkszodlzmkZvDnYCFn1YjOS
1DbbKjB/Q34F++2aDgdq0C2XsN9xIWcbVOawAtFcCKyKOoFVaQZoSMyoc1hFDqMdPnoBjgj+zbbl
LQwvDxJeGAGT+xBhmbPnfxvWaoVaZcJrsuvgJ41ysW2sLfBoEPlm8gCqSaY7ubHdWz50KTURw2I1
ezZ636pFpr52sOGL9lAW5luIRTyNA3KxrcNA2LZEDrgy1XmSAkc5AMhlb7mwoWHkh6/869lETo79
MXpYYUUVmSZIq8xjGUw8bhBQF8PlZ1Mt5r0F4YPRhuBiK/z580KD29FzUrDEsy73gGlOPxyFQOK+
iqdRRFNnPqJmLSIhg4MNYDlu7SlRpN07gmfSVFFAvynxyGfjNMrpNjQfOusFcXXn3tOp9uZdz1FR
SlTxrXUlCtR/YxjX+KqFauIyv2sYjafgW6ELOGPZWUfVpnVahOKosy3G91FhrkcDfjiIgj42tRwT
GILTCJ3ybVcPp3kSpyEfvoWdTIpp9CLJwMEZLPfR9giMSujLJOZbEbRBHIiCxW0tFoimkHejAzpk
xJ7TetCHUfVpOLuJHeqdEsU2KNqdEfipzepqazVWRll1YlO7MWznBD4VbkZwqk9FZ/n7ic+vsoKl
uWsjuZERtMwMMi/ROJUV9oaiQaGmb6StXodW7KhfXxMUA4Ot9JYZ9J6qJYiw2797DnXepZhQ8MOY
9dgOVh5rkYOFjM0Yh4UwbCOIJ3AYQB6wFx/tRJANdSJ1wwCT0sZIp3zS+BKRHeB1dhnBWT04skWb
iWV3HhbF7KZodeDy4LOdJdrroR3VaXYVx2ea3+P37qRNdEY8dWMosJCZ6YMCMhcU0bFN3e8GEYRJ
BUpbNIXGFLlCjxt3ckXml6CucY5kUSXWuRnMpEGyWqZ7I7Er09vpXMJ/mCFyMgqCcnjpR786WWTk
3/OK4RJnsT6qC+tkFXUVteVyNYXjLazEBEzNzPFOh2aXjObkb8uiVRvIDk30j+elgynqiGmq+IdX
z8dQYd8u/GJXBi3NwL6sT4tlN8EmUIohpEuKwrsrMMXjd5yJtZeOjV9lVA3qemgWkEP1SJqTJp2j
sQHD6RAOtSK/4vlYPM2hDG7ynIYnXLWrQ1vS8aULOEspnL737eKyq9L3wFmTbAF+nw+sPZrVaJ38
QRTHdqyr67C0x3Prwiw/QtpVdTI8AwsIjqTdcaz4fINDQ6hI5055hXDQ5eiFZZUtE6K3VsBzOzi8
OHdj4TjJPFrYpBw1u1UMdcV4LaFUPONjRc7M0hY2bPQKO98Gw+yriPSDvMGVfvIjW5vzwWg9dW1p
lZ+dZsZpLHvZnGtpfNg2gjQ/HBij8ox0LcJQkH4hM16XGi+bobG/9+pOLqCMtwG0FEI2fhw2rTe9
MUFOxJlfwYGhBqh2rtdGAK1yDbZCMLBIzGpc4oFBAjZ5RX8uSceWqDPn3IqasCtu2tFoZGRaNLej
Ni/Ik+4LsZ2qnoYbhqCGr2Qxv10D0OwCGI8GkIcs1t9YDkI4IbOCdkiWFhcwyOTDowwbI5kQPLNT
alhSo1YiY6q4CYnhHALWDHvB26/o5c5nv4q1fYofgnofjVMQk34LA5GSNFo7YkhK+FgfkVH26JMF
620gcyQmImMP1Jo4qIZ0HKc9XvEVHefwXFui37uTSiujSpzGVplHbSt1jCVMLb+44bxtwYZfHpsK
xOBymWS0UDZHQznuqqrqt9QGoIQKlsPWhr/5cB7Zl4v3/PfXrUsmKp4Owe8rfQ20K8y3d9FaVANS
Zjm3h8QLFy8OOidIp8oIXxoD368xgbFfeq1xbrT7OlF247B6TAPL+KHKYo5CT3uv1cT6axAMhgy0
uqPbzdfIMBlvnZKTGEkSVeIivWo3lMFL5ywsa31pfNGW/QNwEMKvicDJH8Td1Y/+c+eu7YyRdN0C
AhW1KJpBZNz2QdF38VDy0kVPIISJk8vfocjDbaE0YXDtC/tm5L2/EYbT3fiyhwRwKeS+YcadKmCN
juaktTWdunpzoNhJbFk+LFb78PfT/zvEAv8ihBwAbIPpMozgL5qdC6e9OToSEEusEzOF4OPsJnVk
INeuyL5KyP2dtbCOhqw1WPVDNwzdyOd5MqeABj1p/s110zu+X+vOn3HXM66uq7jtvwUBLgZcQYJf
kMtQ54YDdWWf2OgleO73UnyV0vc7YfFiiAsorQggYNMtnsndiFcrqaEGRnjqFK+Bi+SrbOgvZ/AC
WhbWMHBfYTSd9QS0FmcbXIfxT9oHT4rnJvsKhPutG37xeJfrk7jwq9Xr45E+LaYK1xCIdE24y0F7
0tK7EBJ6Z66+WFF/HNVbKfLYEVzwTj+/N083oAxxvDd3s1J3qo2zQRLh5qvP48/T+cs4F9NpzaXG
wY9xxr3cDS+rWtXZTMDBYE6WGV9GOv55uf0y3sVsQsGVk7VQAqLp7Vc1DYjlwG3sqAP/8SsS1DpJ
nxr766v7ZbAVb/jl4yfAEuHehcG89kDlq7aevfxLvu5vIM3PQUCVXdF62L9eLGl30dTHvrQuaQTy
3ZdO4hz027L1ErDMUueBOpG6sQ/9019P91/xyP//McTxof/fDPHjx9srzFE+U8TxN/7SlHj/ghLr
f2nhDlm533DNgowcSTgIRf0PLdz9lwdLRAdGYVCa4G/8r4jE+ReALfOn/Qzoxmhw/jeccBAS13f7
ywcGFQmgY8jQoHCBrbB96faCMs3SNhQWMaVAMhAPxBNdOiOuN63BfnRu4W7QvFprDhLGROPcFUgk
Oxajf+aW3ra8RGVOaxMtYl2jZWF0m5AP8xgzOr3bDscHxQKVmDw/dSY28NlCw2Dg3ZuPRnxMlmFO
xnl5t+DntfFIYaC5j2uQtll5Qn/NiQbfg7KLciOpXAnwgDnea9mybafaA8Cwx2JWxzw3D6Godkyy
FCGJ23yR2dItPIHBzb4fneJG9P64H7kLfxkgDs8kN9Tz0NL5ZEsUZc3I4V9SAwFFiBPYE3X1HaFB
4ZVfI4EN4Q/1gp4UedDglVfRgni91PMm3AULajR71dpdNiNa4dl2BNIvrM7Sd0ZYG8kS+FYCsQru
ooZT7oSHW5MFXWYE9TvfSeZZ4OE7BKkS3sMoS7WZ8vymganvEchYsdUdy+uYW3MBwIvgQg9PksgT
Gqo9x3h2uNh11D2OJeq9umQ6caXLsoJX9rG3jCECz+e5tHucx0L0sZnbd4Yb9htt6h+lMU47ZMyT
yAAsjoBWMb+Lftyz3rjBH4lscFlz8sfWiTuJ20nF8Cs70y9vmmmcjlVRv0xkOgULPXjcgBOk4yBa
NijffEXBUwvK/INoMZ+9fHEyJ8cc+ot/nU+qSouGvYHMtsSmMvuDMvLuGk7MzaYcIAmCeZuOET+q
tj0oZkBw/PxMKEQ+6FzdB4y0seoKgvtbozZwLIcVfNuNUQiZSySlrlKSU33Hasxr4I+gwy+ts7Pd
SsfzIuTOIL2O1Nw1KReN2JYeadCNCh+EMbabqofZQQD4Ml6sGc2aWQyppPjBGhbAp4FIXFhavEl7
mvsjLu36ufDsJ8hv0FPqqfuQi1GedWX5N30TYM+cXYjwc7umH5ySDtWu76alZ52tziP4R4Jnw1na
mJTFCRw6ZORimO06N6au3lyjMQ9w+AFd0MHc6YUoIAA0jPJ6+A79lULjajKSpicBZNnKx5Jpprhz
pLMjqkfrwkJWdTuzMeFseVsJDtFcriHnnQNcpmbto2XmQ+yI5o2X4fPkBn0qq+WFhmazHULdH5Ze
FnGlC3QTqXNVUvhtFHAWSoyu9V8A3SC5bSlDlPaYoMZneHMhGyPWwCuCiFfbnV8RXX0ebfKARsbJ
60Z4AEgGGVoRBJnnqCUSHH28dqnIa9lj9c59fV1pFsSwlQ4g08fnDm+oGokNaD8KsAwlOlN+OcI9
wKjPvZUf0bx5J/26CQVp2fYn08beUWvxUbn+FWfGwWHltvTtvdEMCXPoVdCO8VTa38MGohdOugZR
IWOO1b300TAycsA2pdNcw6CBT/NwripbxBKTlFEBYt4A0+lGN1YqZg7JmKY88XzeY9qtKxi/OxEN
+RbX5J1EI2trr+hXMRhzTNvCyupBSbS0C5R8lunHSrs/AL0CMDX6b7IuacIC/1XUcKTR3L/ubfRw
baa/NdrotlWHznNJW4nOr83iIBR14lT6vR+6PfIka+DU4VvJ7Ae7z9GUHGQbGQvzo7p27lgbzhFe
rR3Jof8YeXgzOfId+8rPBsTJovro99Yr0/n13Mu7nnX38BqxY0lC/CtTp6N58s1M89oE/pgHUU4M
E1MGkHNosdvMgRabXqBN0NZU7Re6PFd5iPk0FC47eZXg3pci1/ujDGEEXbcnpKk/YWcWq6XRY9ka
d4Vvvwk/RK/X1idrCc5gPx6kiQnwfDR+Jq8/d4zs69qIx755cISyD0OgsGHQ+aFvRmQImC5LVDNu
m8l5US72yKkQN3ogKfCtPOqrcNu5gK+15vjnKHAaSdDqq+x7nJZI7fXGK13S2w5qmthw3bvKYQAW
iMLGMtpVDK8wvL+u1dmw0AdVj1klRpJ6s1snEryIrgQY6y9k3VpCjq6Ws5e2ca84FvxQGDcLGlGR
L8UWbbBtM8tUEb6zCBD2ZrkOWjue62DX2NM7n/QzNrvbnuNV42TZ1nq4Dir1UTv92ayDQ804RJtl
gfOJ3eYGf/FoM8TYpd24b5xTwwB/Wz0HVAGvKLxXiWTnAosp9K8LYwXfwJBgJrSL1fhCAvvHFDh3
rl2+dssIENnx9qro8wcucUgvvX8shG8ehtqYr/1+JLduuYiEGUUiiRPzUKd2UO+0DjLiA4yR3Fpi
Y8GnU4XtPcPzRS0zfOD77HbyuoPVVZnNp4OT1+cqWPZyyr+PXegV+HBsXPNB3Ci6vtjUWoepAD8n
8goSL00fxCA7K0CE7blx9IDiw5CR6hhad4Tf15SJCNbjb4MrDgs131yrA1csyHjV3AnPTpYux/lK
g7i2nR1c+woklvGsGumL0UKFCYYMVgIp26hbTISKdPQR5XVc+SoRfN4gejYaid6JsHkgZpXAPPW2
tHDL1xbFvTC4gzM5QB8f6a5LUsyrvTo4rrUHesuUNp69LfwxqmrzKhhnIyY9dilZX5WtQH/EIslI
7G1VoF8QLPZmQssz6kqZtUhBrsPqgbRSRgjhuMtLJABZ9YPZIJKBNsEOes4iDgkHsSIINk5Hv+d1
eEYfLrG1vJ64mU5NeTJEYaGUU0ummH8yjHkPH4BhI6u6inEdHHely3dVQJ5DVtzDtxXiOGY9d2qC
d0pRJmYgbmrEDKEpvYHx+FGVxm0H/dVYe98XgMJR7YFB0DtgQ3gaMCKKJ3ul3vdLInR7MjvzhISP
TajVE0PUNzKKnzG9NkJRl48FsqTYod3DEEK8W6PTHnctA3Fi6LYC2VGxLWqcWX7+THMgrgG9wo45
ZFCBo23W3nmAeFrUqYIbT2wwNi0aNJH2QrFF7/gGwqMZBCC5B9q7EWrakBqdF9tILGJs/cqFD16+
IzVx0wqsinncD3O+WQKBGf2Gdg2qDhK7YM12Nh6tqhNS1/FsP5mySgIvhaIqWVF014QKxc53Siso
AMCUaJOBAcseOTkuE2CFp2V0UF7cWI24z1HlRpZ84cBf5v6K+1Nch/gLNd/nxqGBd4AoedbV4GVA
wuwMHIKabVNC/mvDJZr+KCHenv3Hihx74p6oayUuEHPT2PTBfqgenfYDH9tmdO/GxUhc1d3pETB0
+b0HjaV5Ev0BXlaprdxz0DzU7Klrbtyg2BqNdT0BjCwaMwawmLW82BsrZyDX167MEy6nBFle8dzr
xDCfC/1RgqtV524kDYBvXr4ZXOsAaWuGvNatXUCdAz7hoh/Xrp7dd3BQeR7k8zw+de2esXcwF2LL
uVpQRfnG0S53HrutcxT3wPmbcCOD+xmYfHvCemnHo8PvQvUjz68KArrYPEQaKiB52+RDBBgBhF5p
YTu/o97WVFtXP0/8xyheShePcBzcD0s2aRiixs8jdwRAWtRpB3SyLUiiizdhBlnZ7YpS7ib+oawK
7xD0z3lJpwEIAmCqoanuu0on3mwBTrqR/8PdeWxHjiTb9oviLmgxDSAkyaTIZKoJVqqC1hpf/7Yz
q7siQFyiqu7sTboHrJUW7nA3N3HsHFxW/R3w2GCfNhrtz8C7ifRq77cPevA55JjwXZP4KWt4jxP5
HKRHo2s/GlXk1qKbrhiO2tVb3QbdFj8TErg0++FV33USAYXqeoV+24z+WRW+34DNFQ/oG77TKCB3
BsPVpsGNoTBWJm1vxjzQQCnl2yL4FUbftDFn8pNP9txJ+Za2paOmJm8emB6AWb7gmYk/a7K0LeTg
CVqqfWVMP2NikRqVUk3/lQeI8YKOiJkikVJijYQuLSgSSaXiFj3CZ7wdNcUDzNO4RVDSuk2P6UZ9
50/fwvwWLZWf9IFdHXYmF2XXhzqREPMKmGHU3dKT32VJ9NP0biflTgfyY5XJLmMGPqO/oevjQfdh
/5UYe+yhrYIbPeqCTzSLvuZdv00lEGOt+q5m5sO/FyQAqgmjZtJRMybatJ6NhmNevm95qyP+0lXh
h0FLT3KbohSMcL0sO/UGcvzgtgzY1MAnehvMb1Nk72uU/bqyOQSj/nkym7M1Rnuk1k6oYB9HdKh6
eUPQNbm5ZN7UaeoacfA5KErHk+0PwFW2g5rVuF9NPCgdVFe5/9yHFYxzzYMvT6NT6HVEhJ0Bg7Dt
j1ADOmM3HfXaP3rjtK8LGuZFsI94P5NS+kOKwm9+ztZG+jtYeiBByr7QS2pcZJo+1oWB0qtukYn2
CRdQV56bjbGPOEuWqd4MjckEUPlZm8yDrKfWuensU4sgdCo1d0owPaWVed50ZsGjSJuxGaIvdSi5
WW+8a7OhA9o2OWMx1jtlUCOnTMPQtWrpXKGkgdzQTymzYlcJvAP9srteC5w65o3lIztedZPaz0PE
CHnQv69r6cbfeAHrTH54ReLGY7YrYvOjMla3iQ+4L1N8kDeBE8v+MU/Nm3HkdJI4ev0t4ggMg0D6
Rj9qK43+zSgGYcY8uNkMvkvvctsO7wnInbxJHDsRj0flxFV5Y44majAIlJX0znvvToJ5vC+fe2qd
/ag4ZXgTtOrO6tCJpK3vKNnXgkgtj4Mdz/aRvicx3DtVTQEFlJ/asLqltaJuKy5KnUtfSrN3GqII
oqTnJu9hWijG+8iT/4AgD+Z+hpKKUjrH6uQaVuYo0q1XDger24Bpo0UAsEYpf4WkeTYhIErKWZc8
etDdTt2jBOrQ0KuDGfWQwEc7VZe2U1Ls1G7zqVNPQ108T1J1o+X6Ng28j0g93Gk+SX3eMlRP1qIa
77PUMHYGGRVUD43tdlK5k5Cyrzt7H/DyVSDJNi0o6/rO941z0JNcJUTTeW67EA/deF3m+D74nQb8
CA04DlFu3RWk1rSQyJqSzd6ElUhqDxv8wRT9iqkG9NataSXbpntghcycSkBQIZmdYMAhwttZOkGd
dtZj7y6I672sf0bmOUMEMgxB8XjUdkbpfRf7+1EGNlBExdbopOegT8ytZOj0qGr1kGs/xuy7ikyN
rtuMCvVbPw4PsQqH+6geNmF76hlPDjxpG9Xvqqm7scrYmUgGQHrfNWqvOPB6fAgLXowhMTInyCvZ
7XOQi8B+4GJLQGXlim6AhCkKN/Xbz3VMclaZEJ9WbXVv+F0MrI+y1JAAPhuqvWz4t2M+/ZHk3XGw
xqNemt9ktfjqBTb4vrpwY7Mcdn3ReHdtHhYfWgmaIys3szNMU7JbsAe4DWhc+zh6zsaREpEcp7ui
h4Np0xhumsnJwcC7O1VaHScZ9A2kK1ui+8AJm7I8Jqn6oZdzPH9d2Vs/JezxrKQ6mYPxHOvy5oY5
2ccsIcmuifSKQfpDk3gvbDU82xmuv1IPqDuif20KTFStl+BJMnIrj2w4rgePEKM2j1adjoADOemt
TXeg6VWKRrm5g7BspBZQcsDTRHerVgvdplJ/VjFpg530CfUrX1oRYpp3ZAS5jQSBA7MK0EGC4J8V
2VMKj2XvbyRHMCpkLgRPm61917uQJx+VNX6xRWtiopPSNxLRzFRdV9nBQ/heMOSyE5ysA47ykB0p
0G1jhlTXek2zAYGXhQmGSw1ib+jo9ZmpLqKAaZatQqk13fVD4XTbT4P2oSqea99fmQsQnbHr2i4z
mhe2Zp0RsqM8yBJs9dD86NKdJq1xv8FZ9LaJ2XdKFC/Ab2ECT0Xzekfu/xjszR2Vvh3Q6H1AN0Z+
NCBRC0/Vx+hGOtY3xRrt9bwl82pTZ10SyW5MK2LQ1RkP2Qk61nO31XflraCk+BsMqbN2yYs1VLd5
tGXQvMy0XZ+WLgd1oY1Yk84oJzo5C+ZZhi4ODPRJcYtD5SRf1+fhZ/2032YR4oFYBcr/V9wCtSll
XsGxQh4TiFNF4pTg1OLPTfrOkH5pEm1Ya3AuehcPv8/KJeXHms3ZOIvkZUUXhabiJCcxR9kc9YO8
+xs9PHHq5yeVcVHB/0qgyDDD9ZaacpFQ59dlR75vd4qTElZBMEDgPjjDH8beuhGUs+aHtxe3aFQI
NDGnw8DOnIZjsiytDTwLPhrUqr30KaCY1m1WutevGyzM6Cmok6lw+IBJVWaXsKEmbWlmZjiCl1Sc
F8YjxNi9uBOsCwDf4e1lzedR2UHaSQIIIFlMqL86KHmnjKZRJwYfrTmFu+677EYk5o5/YPByJy5F
6AKB+6eUNL/tqlCowK3Nfs4/YjpsIkUSK+3PJMe7gEmv/M58R4J8VnfxPWOwK6dzcW/VvyzOx7xi
BY34jd8YUDb2O0Hckj9vdobb7zfQhutkBWsGX119A2bZF9oN5i6h2J9d/b5J9UrA9XiWoGu5L05Q
+jvdd7Gzo9s4LS4nZpxtza5gjbu+H8IuE/e6YId/TTkgN4yx+UhistCNl8AqUj2O8ad82JwVCs3T
/eY9A8CEC7vm+4S3VeNPI7GrVsBlYbp0Vfa1TSLcMjWUEha9F791XV/htRue/cqZt4jBpKpNRH3Q
embMELqHChXKbXprH/K9GD5eOedLHwP6HJ3H1ARiMD9vnhUpqU/m4AjcS/vNcOJH86nZxidrO33s
DqId324Zjl6zu/QxLuzOObl9NETNwsCuznj5hm0vtW14o+4zN9iLseuKSqJDPeeg0gVdO4HCXVx5
SvZYwf9DSihmGw312lNKyN5nRhBBt8eiga0W9/k3/yY86+96OitO7m3pAugfg/Pm58p2v3KXwrJo
UiNBbaHcPItcGED0LDo5wrK4bPGOGpGNHAIcx055EvAH29VWQ7MlqyZgI7w00Zk270/bkzUN9Gx1
nnbjIO3aQ9O+m260h9rdHNK9Z5yNT/bqDPeCCyVykjUCZwPAnv7ieC5gFza9H3kcFf3l3WMkYQi2
kRsfelQf3M6ZIGjpvm7yp/Xp8dehKLuMLpiBUBFjnq9gaH2V00msaI1LZ+8sxse1LbKue9Ld1SFZ
eXFvFSgsLeS0YIWbvbpeIGuZ70+60+3Nz3biMFhyTPbpIXRkJiR6XFrqSjf/4p0QYel/zc4F3Yy+
VSKUhnUOkjc6JHpb49wfPJd6QuWWt1BsrCKgFl6Ka5szdB/pXWmGGceoP6fG1n6hnkpvzZ15wJff
/w1+NrF383tqKqYNLwO6vK9vixls4H/HYAEsr7nV9w3/P7nTqXT8r9336NMG//RFvov3vFPqmmbe
8jFiLs5UoIZQoNq6dhMpQEcP8JXuMBlBofYgyOgy0icxb71fI06aE5rx8rO7F9Zmjj+rVAqWWSq+
qOSIM0ShCRidaxY706FYmz8j7XPTwqvtO+m9zpTsbsU5vUp1Zr9g5ha7JrftMGSA6T8+WW2IsjSi
LF6jm3Df3qx54jnq9feiwaCjy8QHltVZLGD3ut0aRixuT/pOdtNzJjumk7kgcXNHe6h2RLMfKas7
lgNKIN9RZnGTX9Hj6n2aoZxf/ZBZ9pM0Ysjd5IeIoMRwGAfxnNKdQC9KVBvdlZ1edBoXy545jWYw
WqMW1kbUkQ/KE0WjU7FHK5b21a5pXpKuv0GysvTYg+MGZfwCZpyznUxJGSs9clgvBYHAmSjnbAUf
mB8dfghJngRsxgsCr18Vc1g6WxagK9g7sc4Hv75LauVTmzV7njzQyj+QqnIQ/2W+5Y/gW+8iLLCz
o+3aR13a5Uub4u8XD1CrU9eBhUxzBv3JammaMN65IlKx5KE4tuQKMgwy5CbXJsaAvm9VGxovDbEL
bp/Lel7XKlh0vWjHmgBBdTI7Y+aK2FapyMmBXhIgsXv1r+FG3E370B0qmmxrGdfSfbg0OPNG01BT
Bx8weFnNAQLxEg++fRuWjsalqZnbsTZpKdU1pl74jRM8nfT0toXFoPrSxOz0VTKAE2A3Iuwa0Emj
FQDpinwQDFhMKu3ftrZwJhiWRtLSQPqBAtXsTMh21ODJE3pgf2J2q11w/BusQLN5COGysMPJgxFb
B/IyO94M6hmbpM+FnfgJ1AskOf2tdlwvmizcI0F5gnCfTDj1qlZTZeARIgs8VC86yHLVqtsg9aet
kdjKyt4tvblUEFmQAakL5G4zP2zobdrVSaM67F9xag+5Y7mx6vz55u7e/lJL1wprlILJqZFifPn7
hYeQJz3KGoOBJ/Hm9t/IQg7xs+3QBNrJ5Xa97LVw1K/szc6hB4IommLWY/gf0uy2q9Yqo4uf6mJB
szPRx42tli8LSgeAie0hayCLqtckA2ZiNebL2RPTEjrPNmdi7s5NxvjqopBhu6qOZYkrz7r2aJzT
3YsugmXWW3h0LeUWmCFTcTsrIcMRWgn0xf5FMod8JwhgCkMwHc1TqgTUjZXlotKOsLa0E3Vu64MS
bemdECnRZoQX49Af10KXmX7Xn1twYXdWk5IAc4Cz6FQnggVyfCdKtf1++Jjfr+boCx9VJQKW8Cmq
br6uRUkJc7e1qVO4kJzoi39Mdx2A+eojdAOn1EU151ZdYX9YuhlXNmf+H3olww9IobFZ3QKOouP4
OdiXrrRHGCL7vH415rND4khdWZw9Az1tLMaKWCXsWPkNTBepK5/KnXagm4BaIYP6h/gu5IHd3Emo
tbr1yTqu01Av3NCrXzG7oRPAgKbvRarsZXeWBU9Mvra1YutmWc2VidkdHeLEtCqRjWuPgyvKiv7X
8MDg2jY5Jo9rD/lLAfaVNWiKSRWhmnw1vqenHCwqLboT3Xq4uWlvvxfks4y2R672MFF2i+8I/kBo
7EDw/sxPOllydkc3csXXLi77rx/yMt534WvL0NcFo+Dv/IYa7jZ7L5horXvqmvvy04q1hfqSkF/9
z7LVWcBUpXGQFWLZxBOQ9rhp8dScUhoqhit7sK3lez8g4Cx3gX2bOf+Qcfv3Wb6wPrs9WTXJjAyw
VmRHHEOq91wm9+0VLtSwrhY4uy6xOcpeM2JiUz4OgFPzWoIj6CjZ1tqTLP6lN06QOrsSI6Q/FlP+
umOQpchQ35OdyseU8rtlniYKDfKqsO3a15tdkcYcJlr34utBtoi+1L4lS0EKHagpNQ6w6HsCggME
nMXh37wnVxs78+v1SK+cuQLdAYGV3YpWZrSvjrSn9vnJvht2oqUJ2PhfPGNXZmdRo5nbSqzWVMvq
nXaGPUGBbDF24NmuWwfJQDfeJ07rrOb8a7dyFm8lkVnnss8xghYHitaMZmNnwtseHLWb5DCt+b61
UztLfJNa0YDVCHPlI8Dh6KQ4EGFHeyZi3HF6Jz8Vf3ifcb5Hfc2y2L83TrEmzTI1uHbsJuWzagd1
Hzj6p/ZdQI0BEN4TJJ/NTt3Rpz4Gt+rPt++pvGZ45om6iKJZn2OYc/w5hcJZ8Gm2hOugK+zCAfVw
+rOhtK6psJDFXR4qbeaHRojOvZ5ZKA5VdvIO6tF+0tDygzHiuNYxWwxS6K6gLS6hMz4foAUvpgQJ
YneoNvifelk6WEF9HwTl57e3cyG5IhX5y8zMGUm5MslCp8vJwUlDPABVEoD9utvW2gZW7IdQYqme
snvb6lKV98rszCFFJgyMknhORE63AX5EYY7Zvg/+7cDDrYCHpEm+9oooS0eHWolIhRSNIvrsttRh
BQcKZYyXeg1IH/JWd2JKKCf6096DDL/3tg11dGWr3GS/bLfFX0JK8aA81UfpZu0LL0W86sXPmb/g
QWBRcI75OUoVHv3pRwAsCgB1CMlHxqROOd0WSOf044+VzRffdH51ZQgQZUpX6MrNj1bRDXoB2RaB
iaBcn6AHzu6no71jfFw/oADs9jf/Kv69tDk7ZyWEcJVUYvN3o6Z2ANcJrv7yVNJH8PfTl5VFLl3V
S4OzExbQDwODiUFRfPXO8tFjHjx4ByTv/Ccv9z+aGP3/VHlINJP/97nSR/TLqqupUvHf/54q1ZX/
0SANJy7TVAQ7qfj/Z8JUl/6HuFmD2UAlZCMJ4dP9KTykGP8jW9R6GCHlYNKO4Yb+OWSqaP+DNohJ
Bx+pMjGA+o+Eh+YJN6UQ+oZCRI2fCC/qvFIRIggotdooyFhphcDDqlfERByXvPEPVdIwyeY5lV1R
Jv9sxQ+d+RmU1LZu/mBgadvZT6n/DA3wITf7tfBwFkHwy+jjmjY4LHYIPzV736ZUHoym8nLX9JMW
VPrmPfXnrTd5eKasafFWXe4YNmSgY1vG21LJrS1IvNhpyu6Pi6/58NslXCJtZv7y909hl5DUFkwa
816c3UudGcY+kETvUw/wPTn6Xep4iLLxF/dtW9oslJkbm3fgNsoQpfkYEjUp+l0wTRpqaOOuaKHV
NGvA/eMIO3g57dUs/aPIS2DIRHWxBrmnP2y9kllUaXA6BiP04GMT+Y4VTbva+6TD9jQxk0T+EDla
3eDlINtjRKzXkpNlQuM5TAZEdN27TQI3LCQwqCVso+SH4qUny5saWF2hHZIrH8235oOvtm4Xf5fy
7t7eBN/H2D4P4H49NVzZj3nlTuwHOn+6CWmvodiUqq8DrGEkF9sklhiAH9zwBjTQabwvT9ZNf5RP
K3t//SDMTVmzWA4BAAWiEUxNGd0pqk+W9w/d8SsTs1M9ZpUk9zKU62I1w6l2/m+r4XpDTISYEc1q
caovEmMmYo0oGeDxzXo6TipFHrtYi19mr8vLci5tzMN8A6XCtIdtqWrJ3mqSKAi4AmSnjD1I3Xol
mRGf+uLBfmVtdhQSOYQGV8FadBKh7mZXAyZa74qIN/iVGephqvBANlDX2cbByaU2cA+5RoUK0RBD
CHt4+6DNMQy/V2Iy1i8T15rAz65N5HGSbiBtZ4iArKEIt9IBGrGTSvbbMdu5E/iz3G1+rcFjllf2
l1nx94sjUUih5kOxwwFPzb0J/VoRr61s8RvxltE6gt/VnHeU/CII2mJooNtL/C3MYJGjnFG23INx
oyIFveWz96E7l7fjrYA5rdf75nnRy9YK8U1Ag2jq8XZcr5FmT8vU68sNk4H9QEj0nUEKgh5ty2Ck
G5wjBz2Yh3/jOwCGUL+ldaKoL2XIi61tmL2SvRGetkKnIG2O27T5p4xZwhMayJ6aJvVo4Nezc5mH
fhQVEYdGqAoUe0oHGiQg1ccc3HW4drWXjooBOZYiG1Bg4EGut9EzofRUbZ7fIvmS5e8mvdyu3IGF
B54A5r8WzJm3labIGipGk1+kOQRWz38MD+Ne3uX3672mxWfEhHSClhYf6BU2S8uDTgs8rIlit3yr
HhmX3AtMYHRepWFa8opoLMLEBCjKZBbieu+qqQ6kbPBKtPgAg2k0LyDbDtzeJdXYp9LKRs7BDi8n
/sKcMdtIM/FyWOU3hAKHkQGQac8g3FDdJdZRD9zqAxu7E1iwkhmw9hCnkHUewaFFFWP8IE5/Q/He
/rZLhwfKK4OOG0BdJByuN8CAnLXLAh5SJbTchsnezP/1toWFwBXkjKoJbi0F5pQ50NuuPbVgGKbk
e8p7DXQlBSb1BOo6+OE9MJ2zDU/tbXvKHuPCtYttl92+/QPEZZs9Elf2Zy9fOphdkNgtDMP9cOfp
403dfNFqhOun9Dz5n942JvbrtTGecG69ThA6288h5JS1SlC6XVQ40nA3hgw15qd/YQQlJwE5s5m/
m71JodY3jD75pWtliGbr+V5mnFdtVk6r2JdXSyFk0NCOUgFDzwIgxm6SGn4N7kZDrD7YBXwTpXUC
1PIzbkwknvXbLBrGFavzvpO4Ixr/81+zwhlduOex0JKMvvqfhFdOFmyzT4xn7qOzt4N36/1auXfx
i+FqZKSW0H+eB19FUkxBMHYVYz/+Kc5vKXBA6aysBETz0snvZV2YmZ3CRK5yKQOxJ67+brMVOjpC
1jQ6rxZpxAa9+m4XlmY+rdwMMFHaVYVPaz+Kxl3gqk9i4qB+v64s+krS5uVz/WXtBdR28bkKX7GG
zMaDMpO8R3DTRSfq3fgwGe6AwGCOzJe8WYtcFm/0hc3ZyZSixNw0ELq6lTuCoSWYPcX4leFTcWx2
GsovUOhGTvx+TWBsjiKZf8SXOZ6LxeZM3CVGFFcvolzjR5Qt3NSRv3bUjqtydQRhwTdrPOpI4+kQ
wL4CsVZ20fijzods9JPaMObmtyuncs3C7K5BVQ8rZMV7JDfQsML0axRrwcPS9bpcxMxX2VmziYoE
779R4K7r6601RMdI7v6PKxErvfgy1TRoSKLUTDCMhbsxPzTqP0U8vHz8y5XMXHumS0XtxWxWY3kn
pq/EqJbKg5ZwCpobcpB7CjSnMCd4BRXxN5QnF+oNgFBtSlNoJOOsZj9Az9Mo9VS5csNR+ZCF6lOb
Vg+bHMKTjfn+7Rdm8aQroIsA/ADEpzN/vZ9DZ/TQw3PFJEhvTyJdnJ7yhNjE24o2cbra/VryWhcG
5zFmLnWZYXn4R6Gp1t0yPuikjv3NPmS78P2qLqE4dXMfeWlt5kEaSCsGw+NqQf/7brwTtsQs0fQx
Av34N2LaNXuzizZskqFp0hfHkX8bx213iu67LRI79ctZie/XXgHh5F8v0JKoWyq4jzlyOY9RDI03
xCG1oe89VYVnuzpUymd7Ok0aoshBA/3M48qhWTygBO7/MTpbZVh0sRGLt6DeSQ5ycRF0B0+IqGTg
/W0H3v7iQXGtT+M/BsO/3E18pELNzwIcOV+uEhVQTikUAupd8gEZ7x1PxMHe9fvxFhh8D0wkD7Pd
2iYvxiqXZmcLjrzazIIA1VIxX6v8mqBwZUbbNTm0kGY+rNpbuiSX9sQxu/ByTWlURaUMQhTSOMCX
8DLfpzyIVCy9X5ON+19Wh5QmrIbUd1/BC8c0kPS8FtKI8BTAvQJs0t+NX/o9mOhsuy4dvPQcgW/6
r0Fxvi6WBz2XV2WDWN5woyN7EkJauHJExcWe34tLEyK0uDDRtxvIWFJYfsUXK8/TUUgMUsOJbjan
Te2uWFtb0Czoi3Oo2YIWtgGSDzd5gDPP2TjSQ+fAEyRQBP3ReF4xKRzzqwUyEU8UDb2Iqs4WqPhV
YYQbHLf13AF0RRYM2nHmeFGYAsSfu9DWnladt8hbXxkl6TGQZ0DiSZsZNYNcnaTWEMGtf9SPA42y
8CQgr/VKZWVhdYYmUewT6RXUnrPY1kdXBPJEBvIm5vQVCVDahqE1WXPe3sWF7wbQTjXFwKkGsejs
nkVFp9YQjuZuYDOg9EcXPvyLf59+JnSlEj2neVExg0mBk4EOZILgw6R7blRWKzu1VEax1AsbYo0X
J91qzR4avKBxhZwIyPTNbnrq9+kDdYTDGs5+yVVcGZuFC1KxgZZTwdh4aH8X/2+aTzYoHWPvfV/H
yiwkAFfmZo6ib6ze7qB2ci2l38kwTw3hvScNSE90DhIXa05jIRO2NIPNJOegpjc/ddT3GFbtTeE0
xGgI86HlQbb29lPyXYxlUppBmu8TlF8ydE3DSvlioUyqShqQCokTR4VvfqMLLYyjpqohB9qWyRaW
LQiSXDFepnu78uTdFIfEkb5C9wKd5/HtczpHPfCuCtsqwzk2rcxXJdq4bEMZznvYbClkCl/STpT/
oDW13JJGpKs6qWsFX9bsvr7m4CMxjFwpww6vSrSbQDXVcvAKt5y+ddEHuMxUU175qq/v+LUN8dZe
3A+4ZNtuE7CtEHeCbbUgG1pDsa2ZmLmRzh4zb1NgIrO/Jubnpvq68nle+11VZsxApfFM1w2HOFtD
22xKSMug6FWeMkjs9Hde9rMPUYj6YVKwV4aT2q7yXC98HNkwAGKgCwrZsTlfFfpjRWhRb9Ybxzpo
u2gfwZl3Ck8mIDXxwITAqOy1W7Cwl1dWZ+4sQAUyhS0NxfsjksBumh/SnRCI1sA9HuuTcbN5+Bde
jX6mYP7gKaWLP28vpa0dJCj1QdQE4ZggVNhpMSViNEkgKPO28Q+y5dUaw9L2XhqdxQwMzKtDHyTF
S8MJvcNnoUXg76ob8yvcFEc0f3LH/rBykF6HRWKlpmXx3pHwzWFiWSJtwsFkpQLsQuv26B9ExQjq
0dWg+XWScG1qdnw2njVw5zG1iZ4lTo6EIk9rI53b1LuVVYkrfB2WXJuanRlpAyOGDEmPK8sfuR1u
uCMlyD+IaVXy89Wca+EVJF6A/R2mCoFTmifoSdJPg5db7cs7ETiwih29/YN98G6yw898xTe/gK2u
V3dtbfYI+sOYwgGNtbbrjn5toUEAx6JcomO3a7TGSRBqS/p+2xjGGVZbV643uzwLf/SjBX91eGcq
/a3ehVu/e48nfCzs/tZi5iWDGrub+l081QfLBB/Ztyi9PEeGAgVo5myq4bTymV57seuFzKJHLUCc
1SpZiJjNCo/TjbcXAvfjMTisWHp9IIQlmxSKXJGy9sxfdtLQdnn4YklyyifBjoJ4GzWN8RScjbXj
9/pSvUigWLpFXPwatWaOSRCHKYgdhfkF0VtqzjDbEPavU1sstKmxxQAMvCFiImz+EgTQtXqJrwj5
BjveQyc2FHepf4do4vgyEOMfZM/eiUSxWFenF1f2+iQK48hhMQdEo3AeocA7kHpWpdWur8NyvH0B
Ee87p/pDY9W7nAdhzTW/dpKAJZAlpTQFrQAyMtcP39R1SpBbUu1KmxKOL2CP9ZNPpWHlvLz2Vddm
ZlesHcxYpTn2u95b/TRvfNjdb+B2c5In5ZhsjigV3qwPDyybRYGa4jrzVXNAlZqWwQTJMMW3ivcm
Ro7RpAKnqK6f3a2scHkj/zI1i4JqrWsnAmmxQuRv6y2iW++7m+KoIih8UKjdb7Xv/XYN17pQXmRj
uRKaAekIQ7OzK5+Fcg7LGlJ/ySlm6lumcKI9GNuePFxaBSa/zhYwxowazXGktKF+uT4sUVpHbWVR
N0U9CHVTvXpOLf0dOK2ncAOz96SbvruyrUtX/9LkbFt1D5EAJVMrt/fGT9HAAaXIckeB4zbabPZT
FHxLrXxzquv0j74xmVDzvZUUc+Exul717J0t8s3Y9x1b/DLL/1kM5o33E76ucdL36yXO1znStbnZ
W1ujZxFZgg81r6A5nyb9fTNJpxCaO6OszqZnuJURdGsXdHGfVeA/HCWFluFskZVXWlHdkijkkf0+
r1Aq1aSvA7CBbl95uwQq8Y2NNGGPHkVhBE8rX3lxzRfWZ2sO9TLN6oI+bEVnu6mknad9ENOHpsOQ
XM2I7FnqYB++68svpnIQzAWrFcG1DZg5wtTS+nxS+Qni/qIvew4PogWWPa5/4eVLe7HcmTeMBy82
UhlbvSPvpdARuK7O6V0tdUTZ/J8ngZyoC3MzHzHK8UaOPRqzZb2PtPvC1xyENnYr33DRAV5YmYXb
WjekDaUY2jePKNh78d6Q2226Qz0YgprK2Mpqd9Pg7MP9ajSy9GzyZOtgsKBPo8x07ZfqpkTmrALj
xWtNpWTc0kvaeyTWXnQruKXC/b8o1LGnFybnn7BNkZIuCUm8u+rUPwteHNQyH6rDavH4dVB3bWn2
9ZCy8qJJo5Yr3A9BHf1u/aASfaxto7hk8+DjckmzD1iVnUrsAVzIZ2YJFYpS/vn2ERFB4SsDjE4y
1kJ7QZqDuWq05bXBoriZMOabnq3TdK5PEKOtOOxFMyYIBEbfafPNO252iuJJ5Y0c9xbZ8WAagRdm
xw4R3iqLbvMoOnRpGTp+UK9UERajjQvDszORJj4jNRaGbehMdeQr6wha+97adr7mvr2Va6ZmhwL1
1HSzEdAEPfviCeJvAzrdsnEDuODetrR4Kpi/pBtFUwgY2fXdCstUlw3hPDSzuO2sfmeba4/Poue4
MCF+wkUBKZWnVtpENH82svIzl3Nza6c56jvhCovroh0GnmArY2IUXPW1nU1pbJrJIxo0PaKVUTX3
U4dYhN3Cdvz2pq1Zml2lOgy0YpOjxd5I6r1cyrf5wAMGk/nubTuLR93GucM2JzjnZh8H6LqibYjD
KHE08NtZJ/VQn9AIPL1tZnE5F2ZmHwiRNjMwOz6QJ0Hhjda5VUAr/88BDji6CyviV1wcA7UGY9pl
RJdQlP8sp+ZLUFrPsoUS7durWajFXhua3VMfuRp0X8PfgPTkoX9X0rWuIc05CFgpNOFOv0rPtABb
orb4UtMwBWHivPS9kYsedQvukY1rHdMY9mTBiPhBbfYdArVa820zoC+hrpyQhU93aXY+aIZqSiBJ
6VC5aUCdPWucuoGz+f9qZZYYNH2IWIfMAfGz4hM5F9j7+FcP5fTKlxM3dPaCKLLF+JoB0+1rkpEe
7JcPd/XvL9c+FfY2nwDhE6whNE5fHPX2NOchFqSwQ7dyC5YSgSvrs2tQe2iVS1XWuAi41OI1Vpzp
lN9pJ785SzCZrVMoLFUjrkzO7kTu+dI42CloHFFOjJlwfSeYfbMbyhGujzwzxPeCZ2o9SF08OBdb
PbskSSGITs2eNKTwz3EZ3lq5choGmORXvulCfHO1xJlXlgdEHEyVfAdk/Tmvx3PdqechKPfBaNyG
dIFQJXRtLTiZTb1SC194RTGtkfVotEaUeT67KdXSGloeBFX9pSA1UaBFqkeDi3C0u7LK5e38y5Ry
7dwyNU88r5VrF90EeBTE4Ejx8MKnGLrjj/Che5K22Z36YcWs+GfnFwYpZPDCdEchApptLsoBqJyr
9OP9b7D97sqD+mRsrW19EkHxWi1p8YJcWps9e54kj1pV040Vkz4x0EF32BofpL26I3n9LuhP317e
nOiPrhpFYkHTjF6IShFr9v7JcRZXMMgXJG1fuQjJsS9/TZv7KLkVVUISK1cp7usJqbrtUNwYx+bu
b4wWCyOv9vjiR8zcwig3CPVFrFq2t8qT8iT/gIu32xb76VPgIqBiOoi5uRZcC4JFRwU/wNDzbn2G
Z8k5Xm7GzFeEciBXm9CrXNQXt5H2Mck/S43pot9urHHQLZky6eYAXYZGRpmH2HAZMS4kAXbXio/I
Mu/jKXLS0Nyn9cYJoQJ/+zMvRDkK4aHFYAahxquhZYBBWQH9LNbUx7aGSNA8DcmnkomoeBuMrYOG
zNsGly7rpcHZF02aER5nHZdUG+2pM6xnSza2RbT5/LYZ8c/MD86lmdkHa5lHj4uMddVxeWtk+b4b
tZWtW0AVgzi62LuZG5+SNrOq4GU0CPkkYyv96o427Eoys+7FWYr/DiH9QilFMSHAVAE9koLNa8qh
HtTIy5OxSmfrnJ79nSDfEFQJ60ztC70b1ndha7a+DFE8XUaj05VKBVUTP82cWsvjXZBLP9RUPnaq
iQqT9igNDRKn5cc8ayCBDk1qSOifbLvIPyMfdc4964M0Sjdeqj21DUppsfZ9qLxnxM4e41C/r7zm
rvObp14vv/htt7e17kfby+9Ty17JXhfP3sWCZh67NgWeJUZrp4WnaxtufhZBoW196/FfnL0LMzNX
raWRbOcTnQYpRPSv9K3PZZKvvD5Lz+vltxH3+iKgt4wmVFWPVkobDNsogBRELbaIPuzjzl4D6Sw5
4Qtb8zlWsyppcQgAIbJcIYwvPpoL3lGQ2+ggKzbrXGlrBmchb18UYRyHDMNoh01zFuDlFLq7wdGV
8wvp+v3aeMWiF/zri1niqb/YzbxNbCNTuVVUZGHz644i11vnQlx0SkDl0XUgMnrVMrGnFmoKlVpa
74/1VkvkU8+YufP26Vs+GX8Zma2lGOwsSFq9BhbWQVYTHVpZ2ZbFdLK0fxO0A6f773rEd7zYtqk0
2s1AzvUSk9goFp6tD9lHD3ZWwTivfVqt1y16P7SwVXQxqEDNOzKxN5q5LEJ2kSHIt9m+OXrvEQBA
5UBbKWgsHokLU/NLHGqqL1mYQl/plJ6FpH1wXOejWapXA2kA/4z2ty14z6/3UCu9aMxVmjBjtfUe
QwiVPbCeqMkKRu71iOp/sSd4EIBBMsM0cxyboBmzugQv2+1lCIbKR4H2nB7LU7LzUS913z6MCwA/
3hBgKX+am9MPpEE6SFX0Z1b514D6dJcc1kZmlwInkqr/x9mXNkeKa2n/lRv9nTssYtEb0zdiWJLc
vS9VXwjbZYPYkRAIfv37UN0z187K6OyZb11tO5UC6ejonGeBrAJooLD4OI3uDeobsL7iYbNYDj6n
AkrMBbrYGkQL0iz664mdO0o8E3g3sDIXRvxJfpErorpmRhrDrPYJavkQ5Le+k8y8cGKdfV2fxzk5
g43BmlGmUfBj3ZTXoPKsRtFsYPUFzGK2JU67KS+Ej3Pr/vOAJ08RlFa75Q7upvq2B6WiiHlEt5dL
75eGOdleUqbjjKLNMgxbGzuO48SILosBWUu0O80DP0/nZLnbvBpMBl4b1AqguCQB/W2hMNgla6jv
bzLSHezRXdk6j5HUrFMPejZNs2mlthlUueczOyS5uzan9s7U6KrJAZrXnI3e9qupaGOggLcFLLFb
WI1mvRdnOlvV+Aw70zduMh/VCFMyY7rQDj8X4D9N6ZSEogs1KGhLiRBmzDyYtbkIPPiKOl15CyfI
S4f/uZD7ebSTsziRoh3TjKBy6BkN7N/JuhAcBTZubl0GkbvaiJMOrpoDr1+7UqyT/pLA/Zn5AvIF
3x40NlCgsk++gV71QhMz9rUsj0nmwkluhA5ajtS3uaSTfWYo8/NkT87OqaTdYCvs6paju2AZm0mY
R+6ZCCnq5q8DyNlo9e8Aclpe1vp2HCueYaiab0UHC+upT307oWvTmfcM/oR/Pd7ZctfnuS3JyafD
Grkhl7DnQ4Wt9NsNDEcXWmACR5mfbClzBYXWoAz44WL391zW40GoCAUaB0f2aXVWZW3fdylgMD+F
pr+7T/OugkER2yxeMfQaDuH/W/+Sn7WLT0OeVmYHNjuTqbkLBUUParJPd4tcxMJ7cWOuHRd409/A
i5xfPf8z0VMxz6Hnmeo0bMxaBgPfAK/S6FAWWSCgkMHlK2b6c/tjQSNfbpqeX07/Hvtk5Rq5dKZF
rT/s5bgZ4ZmaeJ5v3M+tt5r7Mb6wls7VFT8/35Okxc44vNYdrKXlkABALWZAYlpRub3UHTmbP3we
6XTVNuPcDhQjLV0Yew1Wvj9vF8unEoDyv57VudeHvBwiC9BzMHTz5EifTQ01NmvqQgWOKRzt407S
e66ZGyq//fVI53bE55GWb/JpK5qliVND4PAb6w/EANjtauFfj3A2b/g8xOkxbnjMpmxZDxQ+05A2
+QDx7LmgzW2nJzeNC6dfqrkrWmhRDraoLeZX2ecXcuhzi/Lzlzg55CHpkPRmgQLCkJnER6PzIKtu
9B1E+0BZaRskuSwuvMWLMz858T3m6Xk2Y8UUMGHzPmRcxfkH9kJQbrVvF/PbZQqn+cWnKZ5GmpxU
Ms1yBLf5Lb8GtyID/SC7S/ZyNUQaTA+GaBEqljt+6C6czGcyKAt0C0i9gZsDvPXJHjRcrrJ+kH+E
VYiwxgvj7XIV6FzheaFXAP/hQcnfOb0wOD1GARQNGRREhRbnq26KPVxRaFxGfIzg1Xdh7Z7ZHZ8H
PL0ySDNtSVPPuP1T3LlkshYkWf/19vgZik9eG0CoUEpyoYEBi6uT7YHr5ZB1AnCCvpXbYege65Hc
JqmT+3IAcdip1nZZxUk6rjuAEtazi/KeTMS+dXvfnc3HlJcx66CGPUjuNzhWNxpYwVoBZ+qs3jE5
HdJa6PHc5alfFYz5eIVtWOYZxPT1J0tpEO3Gcd836QWcxLmi5JeZney5XoDAay9t6wWnjFZI0Nk/
7SrHUA/5jfeqbS7du84tRFBd0F+GmhrAtScbrkXMLLhEH+Tn+Y4bgxX/nYV4JphA/gZqIrDM0mGm
erLe89JJqoFBfsWDhy/zYGKcb81GwTf9KjHLC9e7S4Mta/RThG6Am8+0ZiFy2Mr3WtMXTgdrdPjQ
9696dlG39dyS/zy3k6OHm2QagWlAn+7KWLXX+kMNsbhr49a+Abzr2H6HVmDz9Ndb4NKQJ2cQNBqB
PU/AHjTcH2MKkWwI2f/1COewAH8KFqG4AYTLycLI5kwfug5DQGIqhPJq/pzDIlas7BgS1dshzrf1
w6XgsTypk41tA4YCtzzbABXtFIcyme7sZRy6WdKDCWfy0ncbR6X+hZmduVV64NjhAEPzD7jkk7WY
4GTVeYsryR+dathIFD+NPq2tCTDARY2NczH4y3gny3HUelZTz+WoAiynDIynoD62Nn/waGl2pfRy
u/FMMgTmlAECAvStXIgufd0AmkGqGtfgpQQ7dRC/huFhWCYQwjewJNXL/D6urR+wdLiwZs6syi93
vSXx/LTvUKa0zAq+A3ADZ4EnYqdXF0Y4w1R00FDEGgHQGvTZU75U1rgFE6mHaLxRP5nHDHfnJPXF
CAfaRSS5jQt5XRSBqPzyoL7975fOl+FP4nOZ6haiPob3DgoSwXCIXVQdlnpOl8F35BKY8sx++DLc
yR6kTC4N1BZiXrzwwYv2W31TVJc4hOcWKKhnkHz9Sa0AGufrewMo0ID2GmY1LsLh7qqLaVkE1sHe
lhDikMXB7OJUri48yzNRmgLqaINABdVl5xT0mEtd1k0P8ScR8Y1xr78LwI3SyARUq7jHzgj6eMDt
8rJl1/lF9Gnkk7foFik1pmqRnYLvbguXj4fkusVrvC4fwUgITdjQeagJHr3Uv9SYPzdpKG2jyIme
DNS1Ts6KrmSaYQ8GALiiuoMyzoql6mGY0R3R1GtP2eOFh7y8upOIShG/oTwF+Pqv7Fp7pvkonXF5
yNl1uwJbDIbpkHNdXSYIndn9X4Y6OZNmAOVTU0Ox03CTDWJT7huFHC9dEM5tic8TWh7wpxjD52qe
GoJ73gi+pIeSewfhmOsSCm8K4RSX84tEoHNJGVJ0jyBbt+HVfJoizSjYuRrDkIt5sbEHVXKEDw9Y
oQPkDhYuqg6RrUvzXA6h0xe3aD2D9WSi/H5K0CF2X491OSyDWm8qpKvsCgrDK/JshkvD5FLoNpY1
/1fjnR4Zk8EMRSQW5sF9lvCM2WdBeafW6UMbVSj2ACdyNIpQHS9XP87uR9CLF31nSLv90hgaAEMy
5gxz7T7KDexU4xo2hV7IHurdsO13YLet+rgtoktE2DPHJAzbyMI7XzTGfn6vT2sJAtEWrQzIJkPp
FxKlb7AyCBy7joyEXcg5zu0NE2PAXAim25jO11XbknnuG4KRKqAyOhNJRn5piLNR/PMYJ2/Qs1XG
2uWwsOB3AQfeNA+sNRQX9cACa7pt/wYK79xm/DzkSSZF+3w0Uw/TKkEtGBPqd8kMEM8lDbGLU1se
76cXJbJqrKyFFpK+lPfDPezK4dgmQ774+8JI6KK1zrkyBLhVmJoHXTRq0ZNnWTRVqyWUt0jZSLNb
4GE0YpvE2yBDDKEDfGm3L593uvvQPaSQWiQwejzF2zljWajMHdufV4jFsnl+ohHxjUDem7vsQgvi
7Ow+j3YyO6U3zGQJRpsRWWAgDMmd8mkhY9c38H/xLxxB59a+BRoepocahH7qwt0WpclyHaPBVxfx
ExRpLaJHO5K40/YxDfVLCf65AYGtWWSagID8xUpw7LS5L6BvHTLxMg+Vb9rs0vs6F52BHaIgYiNk
4Vz4uiCb3JDaUAFeR+LmyG5J1MQUqkx6gww0j/5vAEI4s0HyFxaJkDP+uUM+7YCB9p4oLfcP9ry6
t1AxQk3uavGbZqG2uQRDOHf7+zLeyY6DFISQSGJaNJoRjhfC2ap5dyP9GWbeOPG8qH63wwsL5dwm
+DzHk4c6AgQzI5FZxqy6gAEIulSqeg+bfGmmX9p054IXSmIuoAjYd9jlX99hhZ2fZRWyXqcxoanS
6X4l1dHh5f8lB4OABm6b1AQe81Sw1WMci3X0urDeJ3B6Gta9j/bfZiG05Re29q9L39Ud8E/hTID/
AKz165yShiRlqwFx2TLnlRfwdx6SS8i5X5/b1zFOoofR6rWEz1ETmokeKetlMNCJGi4mer8ezl+H
OXk9vVkSMtiLQNJeu2vvyUuZ7eHhFPBoCvV+A9YI1Na2WnhRuO/s/GAx4FjYZg4uJl+foZigqeIV
UP5xDsVxDpNHkm4Y3PNUMMOV0LcfSAep8ot85V9DCua76Hkb0IUCnORkvmk2a5bNMeyiYWw2MYrC
79DExaXWqCOQcVjtXypCn10tn4Y82eTjKNoun6HtIsSPCdVTe36+sKV/bTV9ndTJlhZemk5phkmJ
KIc22XL9QElnd/nyceZMw0h4aQSMHxM8upO3xkRdZWYCOCeT5Nke+eOEVXqAjFMSTF6TB0waxRF4
x9mvbDO25wG0xLF9rN1L9mNnoNfLN8EGxA0TIjanMCdHcs2VBkTfsj0g+4heQH3AVamJnU0PyrvA
VQXaLgsRo43tjQOcVfF64bH/msx//QonF9yib6zCVuigQiXxwwiLCPpsVeHT2971/6jvKkShOAVD
4rLJ/Jn70pJQAyaH5BrtuFMXtK4Yk3FOMfpPF7Q3GzemDCgN7NwF5l3daen6osXcuWgBpaDFpkGH
yswvfshj0ndahTEXFSls270BTfep9bF17/VwIfzXD1k8xRce9K/XeQyFcuVi3QBbn9NNWyXdlNMG
w2o7UAyHwAkGMO23BOG93NGb6n6A91oPOTTjIm/i/IzhdwK3c1QxTy+Is+kw12R/zjgLqhtlBItW
0dKXrw+Tr/8duaJfj+hlvv8e9CT200YbHXd5tQvrZvEnaw58PcA5uYymtXOhAXl2T38e7TQkWl7t
TRlGWwq1mp8FvMY2cgEDgHq97rubC2/zD/Oer3n41/mdRMSqqRMhmFeHZavIGLhGWW2FzeY5gNSd
0fvVUBovXsbA9JOFE41E285w16HlEPTDvK6Is3cFReLeWTRIzWmlNZUddlZiBFpjjBsmqnZT2MPR
EtPOqu0dFfyq7bOVSUrASb0r1iM4kdENEif9ZgyUBAhelS9m8WKV6o4yY+XOMmobcAnSXAXl0O80
NgjfzKujKUjhKx2eTGQG24ubVx5Bx5bxaWe7JQvTIhkBmMa1hhvDwa3qFecwBcqIc5XhQzXBVl03
pYA6lD8c3uBAAKjb8sptYVX7ui8fcs+KzVkcmOaGtTL2zJsipcYfeYLyJ030nUny17lsmiWfuq3z
fmPQOhZ1eb2Y6SYJlIuTjLwyDYgk4vQPjdc85rbUcfm2n7JcPtqdewc3wftupPvJZStdjmB3qYaD
VjbErWtdC1uOvlYUr3lSyQ1PvUjSql3JdF4ZFToUhni2TbaxpbgavakGv965SVFcC3rP2c5GsxbT
BNaLqVdxr5nrUS9uVEavUKTfGc2wzXso/WX1GkJVdK8Zwz4R7AM3mJiU+X1lyK2C61JmWDutwJbv
zW1Se48QuL7H5T7fTCqTkTvh9VlGvqPSeUom58Gh/SGZp2dzLtIgKZ3brIS7nAWmNUsc8EVT7xp6
ZxtTTiRuE03zlZx+8FG2EUihV8wY94h8MZ1rz1djqsVNl04HR5H3SQx7jVk5vLfM656TrQYn4chu
1b3TpMQ32ylqdOfoKvdq6mqsTNiLltqj2Xt3PLE+Bsvy9qkaXhSvDHTznXjCUvKtpnvwePLi2klM
qvHGkeh1kna6yxTKlP0Uz3kyI1dQtzm15kC4mhn2uaZWheesuVcfZF9YPk8TCevbTFagIjYa/LKn
olm3mbvJmuEHFAf3nlVcDbSOskLbQsNkCIpyOtpZ7fgVq3/QIb8VefGqGd1NR2sKC9op6HR+ZaTm
W1lTw+9dcpiL4ahn5ZPGcF3WshdlT1dU0Butpzt9ttfMgnycybCm2m+uhGb7PORVrGgWKgu1rrwE
40x1YJyV9Vp3mytlM0hC8wx+5gO8zlAd2DqedjfwdA/uBk5tlFKDSYohwMXhgaf8qewSH8ZjO1Ty
whQOWsPkAAiW1fcjbR6ttP5BrHptleWVo1nMr2py13eZ2vZlSY5J1eW3Lq21Z5YY6ar1xrVmVYOv
6JDd8jaNANW5LrMa8hDOGEOc5A7BJoSo4BM0ib5NtR10jt75aqIrG6bgNgjBIO/e9O66bLrrdkg5
9JFz2+8nJxKSHXib36rWfsgHwLZqk8NWUViPejq8y3ZsfDz68lY4atPyZgWI4EoWdjyjQ3xtQPBS
uiiUDw3gKIVb+nKu7x36qFz4PSfJzdSLW/xi4PEx0Jjma666ch2YL8tkZctOCwxWd3dciM6367m+
qkzz4NVZKJgbgTwaynmKNftxnp9rHdpptB9WsKsMWj1zA7iKacSKJ8gMGjhkLLgNKIDdbBpY1eQ3
XRNMOuDrTlI+e6pMo7r9sOax3xCRBWabNyHv2gTsMnMOW0+HwHgm01DI5pi2C8aetWkwZx1bCS8L
1ExebPh/BiUfr2ap+1qtxZ12rWkwyHW5P7RqQxUuIYnVoyFTBrVOZWxmCeShGvC/aW0iDKknzuBN
Otk3ouvQJZqsN6v+wEc+Z3S6p874VBB574ArzuvuTc5OnHDb8gWl+wIieYHtJlBDpp0dsImsldO9
SsJeeGLbwAKlKMKSOoBcxBZEmBfiCLE2quyjI1AZs9ogQ5ggNU5Kk5aAljoxjoC9pScHz/rQgAUN
ityL3Ga4mWl6l+ZwcdOaYKhvdPHNtvdCv2krfZXbOFEqy5/sFGIR88GqqhVHp5KZyOPGieGl9X6r
prucHKaqDEbqBKKAoFqrqk2ezwMOJ3GUIHU3EnSTEkRZLd14QI6sCZZdNnc7ouVYFTL19RTh/rvT
FgHXcN2qH8cp2zQTTBeSOYK43koMxbZOXR8Zz1unVLGp58InpLVvewfZFje0VVqlbxRFJtR6dDQG
rPo1qfNHmfOHwvbQW8nDelremr7iA+SJtQercKOuSnx3pDsYiUW2xrf1cAvhydAU9oM5ZVd8KaA6
9vVYT4GbsM5vyJGpR92Qa1nZj3o1+3xA6w/HrUSsonvavxZSD3Jk92VVUl9O0y6FfmsFmGhvIGNJ
t4nznSRyYw7sPk8TxFzFAiX2evYhp42qzXU29t8VtzNfJ2rTMVf6OmqsENi9arzZd+Zv7dBfOWK8
HwtyTfMiHEq6YTlEiMbEL4UT5M4YyVYExlzEU5oGKtF9YjrXA69iVxN7GzbeBJPJ9Smo01uWYgal
FwsgJbR6wEzmVW9akZ7fppnc0GoOXfzvLnsz7QdvFK8pTkpfmnxXNemGO9AABPWhKaxIFtMVSRzP
byCsHJACiw/rHT0SuFQFZZEf6tbbiL7y26pco8m7UcLjQd9oL5qJKCzc7C0v5F1WG8IvCtfyHZ3c
eAZ9t926jYRr9rHdaHpoG6r2tcT1+5rmWJwVvXbH7qGj9Moe0kfQXv2UoYUopfJnt77uqXvMJL21
FPkOz4Fnm+mrIR1xgI0IIm/cSw6dOQJxYEZJxZ4Gxg5mO0euDZwiS7Y6pz+IHNEWTQTSGoj7YXAa
U1atMjuPILO58ozs0CM5GzQnqicnyGDj6rbVhzc4D7WGGycIyI9s5vXarpzHTHjrko5+56ClYukA
DA9rqEiujIaGnUbXVPaPyurXwnLALqeRAzx6XE7joZ7FdznnIYDbT5CkitohC7SxvYNkKRCPLqQF
+goRQys22mju+qE46A3fzLNSvmr6J9MQb243k3AagenzgKQPJirQSB+Vtxptcm1TnBdePsE6Om8j
K9Hf3ESTPvgE90Qfgdyc1JZmxZEm6cNgIcdTrvY2eWRbsfFJm8ijUar9OEKFy1axaZW3ukNXqcyP
TJNbY0ahTSPVkenpYZo9vCNV+ai/w7qIbwrihRmpjAjn6xDMKqtWAMYjOOeltQaws8YVmu0zL5uQ
d8uYudnB5GNszGQIcye/dbo0QnJ7K/MazuL2SjnQyDfyOB9zfyRWCL7dRlQJmq1wuVNZFozFfGcU
+hUZ+dGx0mezbnea6ndNAXPyCvidiYCOjOi5Ksc8dprhjla89OuOrOySxpDCjKUN14PBFRAiKzrf
Vdlq0mcUxNDXbdLuHuUrtZt4V6xI7rzX3NlPFb/K5+aGQSRTlfkDrMIMHwn6K6/0dzqP69zMD1rD
QjYLjjpBCxZvG6VdG40izWJCdNzgO3anNWY0YEuQRn7j2LMBLgRp3JpgsJBhumqo1YRwCkU+YO49
VDgj4UzgMPYrzU5uxVC9jMR4nBXPt7YD/U6B1+NzC2eipzkIJ3ZgmcVxMLjj55UKLVut4UkCLFXX
gmtBLdBW0/TZckBsth1Z+JNhcd/KNBZzZeVB6o5uaJuyAlCU6ms3K76rGieDmkx0LYU14yukczgq
lt/PyO6B0Rvtna6nhk+G7qqyyIH2xZtbaylOHLJRZAp57cYZkhff1jzL90R/6BwAbx1ZXQONu8LG
vLbqKXZ0KfySevfmVN9rJGt8pqS79TKACrpspbk5dMQaXfiuO067Sp9l2Gs2CUZbAwEip698HpvO
H4V4zowWKxJZJ+/7e5EWKgR/HMeB0SR4YAZkZScsWaT8xkrh0EqVc19meKw4gxCxHbdDJ0y7l0Z/
FIbYwzzvu9fVkLYe6jJwBKi4fLC1IB3dK2Vk0eRYW1Dxdpol1n3brojiO4vRDS4Eq9JO9wsXN3WN
fG2rAkGDgybfOt69NZUiatrxJSda46NJhiIPs68NfS79zOhzeLKCGWNCSRJV4ShREIxoq4MqqlcX
BgUHvZ22rQ0FPUpxXuvYXT5r6YvNE3PluBnf5331vbCKl1GbvdDg8qOwkkdPDQiGptFUeEgWTGAn
kuTXdUsfwcC/5fl8bzvkaYQ+AbLlQfVRrUqACr0pj9KM7WYJCorbtGHWkx+dejVqHOHQKERc13Ny
WzDd3MpS6mDutMAtJToJ1ND3YdeTKqKGVoVdaUeVrLdKotii1WXoWvmuAZoDtmEd2LQjQbzTTRFY
ACOFmdPs0c5d1bWIbSe7MxigLIV6E4OMZmkjvOU4B2qRV+s0bR5NFyINfjsZ49uYeYeUd4iGPYww
1OCuJ4tCXs9UkTlYacBz907l+mPf9kGXazfSqaOBgQqSUTYEi25fzAXOq4Th0lgXdzqpb3DwAola
W5WfIAls5XRUjXvIHXSPPA87jKwmeBL4UJlEltXjPjca9wsLzoQ4YVAm+pWukQ87MXZ1UUeelW1d
mDnfDQl9K+E144PDkeJ+7xGE8eKq1qrU15AOflip84LzYJ+ycsTuzoZbyBcg5mFfjMV3o1dm5LEy
ImMSj7aofaDaO4T3KYn0ggITDf6MX4zOD6O1yKbk1puJM5S3ErdbZOHctKBsPru7fAZaeqDAUUMu
0S9b9wHFm+fWzO7Bhi/jfGi+A9t95B2v4BNMUMNp+msoz1fQppwPeq9/8M6ywqrEchwVqigpz3fM
UXu37Mt1otiwbsz0x2D2RjSbYGfhMNb9sW5uTY088BqFmApiXb5pJVddx3QkYJL5nSV/TIyEekIf
G6rdjFJZITe7CfWR0g0zlaAii94TetilCoCQWjMddQNhe8gOVTn5ZU5uiia5SyZIPFozdMTACoMc
OYjO+BvPQeoiXvTcwT1LyHjWkxUFitH3ZMVg2VW+llYLfTAzWRtpc5clxbdBA9NeWWJLxxxEds8S
MBdoKvivtq+4dBd+7laOr+lcxViIMVHaBlZkj3nq7sU8bUYl1x6E+TXwk3aV6b4Zla6tad9yvy4M
LP5Fi0yy8hUSIGVoDe5Ty4ubru2dwCLjd9IgDnYJDhMpNICYgYCPTAdFFdV20BfrciuapHVvaEMR
1bkwfUsmlp8VVhflBOtrbBIgDKYV88wdMSqBa4AbczLEFbJKqMiubVbusHaOQJBC0aXpOsQWMaOs
YEB+WSM1/l9qBYlRtUA3O8yXKnGiUksfXKr2molPFc5DY4pXfepvaONFSZM8GanYDNnwCiXkLRLp
A/f01qcjEgnYFL713Lx1h/k5H/D0rIo6uIiNaz0XV3NOuC9Tl/jSA4IHIsNQVs+GF6dN7jgDj1uD
I/qK1NodoBu6n6r5BgiOdkPLvPNJRa572b96lbhhFl9R7oBfYpHboUes5WWufGvU3hLmIDKzVeuI
TTJoodOi6dxWw546fYeCsPE25XJJq+s8HAXfqxK3M+5g/kS210ldw+7KgQifMEYt4hMFgkP2Bz2F
tGhGAEUBM3ZTqwYln96NS5HBXsMr3jULZ8nQ1Q9aOXZYpOl3m+V3LsfYqse1zmr6R1Y2d4njHpqc
6yvK5hdjYM94B1dpX78yhm5WrfQpKntvlThkjsrWcIKp96xQ84x3/O8sNKpkw80B0Hc3Q/UVSSqM
IXmAvX6/CFwEyWhKP636A1fuA2TkzJuEeD0WjdP7pNHQWS0Fi9rOq31ksltb68uocMqVg1pJZkuE
x+rYQllIoT4CRH1/a0mU5vIMuE60VKdNmRvXpszWDpvC2W2Rxlk7D3tjlY3mU92TtSWtuzHF8rNg
zOR0UVo6aYwU7mOiKK5VCPHe7L2ag55dMdU/2SjlUFbcNW5HtnCkPHiE5Cu9QtWmMcoN7e0tetDf
ACJ4Klmb+SgDr9AmE88mxOqkKO8R69+6AVdGYfZ1VM0V3UAKvdoVJqp70H6pkS46257AN416pd/N
7KVxXHj4CfeJg3McjJy7oZMbAoXR8UHpFBLpEqWcvMZvGzw/lJneRIWeTxFocKiN5J4XmaxmQY7v
PzSk3E0jEreKa8O2HOnLMOQPlgGnmjobkc305muJ0gFSTBiQdlm2hrAjqjZD98Aqj915kmI7J8aj
08r6gUqRh4kxzquaIcE1rQkY0MaZDz0vjSuSl5HeQbPZQ6iIOi73XsVNn1c1D9JepFAybehxKPPH
jpGoFcVNXaRbOiRVYAHkLHkdVOgMY4/5HbXh1k57hN1Sw+el3UrQ/jhaKKt6xvNc9reVQY622a2F
ixJ0wj5QKo3Mstv0km8aQG0T67DkZySrHq1yCF1jWo31eDuV3UoxcvQmuYJ0Zeh0w03e9GtiveLQ
w30dtyNHRB6ZIUEBXzTcXIhTBU5m4JI9QeQQHtAVqjy58S1L8nfdnX13aK+HHBq7Nsxs0uHB63CN
1a27Tu+3bqPtjE7srQmJHR5HMFRpBL+p0CnkmhnyONDOp6S9bQ0b5I0ZFzQcTHVRIjBx32jUAOBg
wR5Z69I1ltgUupBxOo5ZX0yIGmy5yvAZWN/anVCJKbollZFKYaupsrvpSY3NPfKaXwTknmsHu5+a
OyfN2qaxJ1YsDMgeVlKQidKu4CaFdssQjfmtDYPuOr6EwTjDEPzacFm6XJ9wLaky9W7SFlGNYAgL
gDkx+3iRGyzuLkIcf8XCfh3rBDraoyyQj//dTmLr+mpBxC/Mx/zmIm320lgnHdjGsLmtLWMt3fzp
CFuIIwkX07a/YeJ5RkHx68ROet+lkGioLK3AfMPW1joJ3xYwFzR7ogsNsgvtv1NyVzV9fluL7yuW
4iJh1EB/Ynr984X9x5v6f+l7c/1H30386z/x77emnThLs/7kn/86sDfeiOaj/8/lz/7n177+0b+u
2vf6rufv7/3hpT39zS9/iM//c/zwpX/58o+o7lk/3ch3Pt2+C1n2PwfBN11+8+/+8B/vPz/lfmrf
f//trZF1v3xaypr6tz9/tPnx+2+AHH168svn//nD40uFv7t7kT/YP/6Lv7yyl1/+7P1F9L//Ztv/
RB6CHjuEQCwTHq545yMMkX//zSL/hIYrWFa4i5vQtVt+Uje8z/Aj858wbQNAQodkCdrWFKtWNHL5
keH8E/wvG8kO7Jh0E2Co/579l/f07/f2jxq3azga9uL338CnOlkpJuSmjUVh2PIA7/eArT3Z15Ob
lsIgmp/OvAimAmUzVxdgrJooeOp9E0i4c4MEafoGkLGBY4obQ6V3VtdrvtVtIDvyZJbGTVo2dWB0
Q7einWvHNCU7zaVP0pVoYBjJhnVJF9TV9K7yIbZmpBHlld3V/5+s71pyVVe7fSKqyOHW2Di77c7d
N6qZlkACJIFAoKc/w/Ss1evs/8ZlksDYRtL4Rkgw868pILbuaDgGoED8z1TXoGE0zQ3FtJemyrZ+
Pa30eMCzWOdT5FXrdUzxpOY/6FhtkIjdrGWDib/so8sdeRajUZtIVWike4hmP12lblnlJPFzVDKJ
006rNhw3NZnYyoVBo/KGfRiNuzrxkR60CclbPD3OGYpiAazocnyjvzyuGUAsb61DguCdtj0Tbf5x
WjkeVBK+k4oMOwwRj248f2jX0lNXjluiOeZ4SbMOYli+IPa2SCRLC/U5VhQcCyefhYhz4JLNSocB
IMtIHAfxy97xbzFOeanQCdomvgxRt02bd+mG+EfI9ygSGYzAQoTKoIID6Ky7ZKG/qXsAUAg1+dUy
eOcJvbdxHtnuj5HOn24YT9oXp6p3XaAeWZRD8UByzAy3esTgmDvgVTte7pqeQ9Lubk1C733cn3t0
Cgo2qI30GFahBmMPDfOPmPXwmO1p0CQ5B5AC2QiCdXjJMC2RuzVLJkxa/B+THlfOeJnc8LmClCvf
weqszUPHu6E3fW6HrNA2PQ3arTHpi9iqVPqS1NPnqoARu117YfW5RmYinI4M3I9GmjkQKzkv7HfJ
6SXJxPvc/oqkPpvaPqkA1XJ3JvgV9ldPdjRfjUmzlbEZVjZAbWFMvQBzuOvoJkiT3KVVsrqLl65J
VL+UKLdHZys3dWKugysxObesyQvrt++SIrvHC7est5+yBZwdx+xWa4/ldY9fkQbIXQnvUICW/1OW
ZuvaxKDEbs699M9hlHE4yE9eBgv5RgMYC7x1rYKbjbIjgYJuO2L6i5nKvI5kA1QaVW3rzE3e+DVU
ZxJgv6trttVD80M37D2F1BYQCd3WFQVe6Ccv5eRkJzAWAkTIinGtaLyf0QkBAbuFsZ0BlMbbmu8Q
C/CRYXoWhm2zTT03nynvVjNyGC6D3Tk1huUCHN8eIjRvCI6wSg7XoyZlblETygO6KeXY50KUz41b
HjuMk4umA3A7TPVzIErAeQqlPo3CW6eRwAWv0hXM9eRGRd0nRkbAPuVsTqIZAO+1H4i0WmB9FDOj
XLYPnFX9FvwC2Hq64U+RZT/7MHyrLKQEYSN/aAvBb/CLD2w/8fCfgNCfCWxyZ2+XjUcVbEfPrGbd
Ioa5fSGq2qBA/8wxyZ3g3g+5EBC2PBDtcfatwBzV/4h59VvoCYU8hTtBI/Fcg/ZjVFpUwn3KYhjH
p+yWCi949+HMv5nJ77bJknXDxI+psXbv1lAceWHvrkc7wUMKhbbcc996XYDT8WuIye/Oq4soKl8G
VR87yuOTbLoddL3eOoE3n9Pid4qZQgQfF+fCmauLNHL++Al/cYDMXUO32aQdLx/ndromsv9D2tg8
1TT8NBZBr1XE3mlrilGb344/Z9uI+bh0220qBq+abMSDelYGqMekoIxKgOsZcWjkMO5VGaw9qf8w
VSd7FM9gckr8GfZ2H6MChBBDxJbHM+pdiCkZmIh3s/dCIkw7a7jQsA5xUu6cvSmSxyKKdt5U7/04
ezJMX0Erv8D+58OfEbGbSfUBpWqy7hwNGpDiO0I48i9AQT2HVdFwV2zHiLu7wa2zk6ez9xn/YxZf
WZZ96hYUXyjKNeZRmE1EqNUdvOEhblOKkn4X7Y1BWQgYB9gzaDQ0PFulTUDxwx9WJaTTRR10z6JC
cYt185bfkwAQGSeOrHwFFrMRgswFov6cRzup7mKieqdiWoCSM0fEX0VzqFcmaUBqIUfhsqToEg9x
WcCsvW567oEdlboFIKM7ClFomx747BxdFL3Adg1BgUBUj1+vYXJDjnXfb2s8qRPaP8Jdh32E1RCt
G2na1QTR0Lq0dV+0QL228aH8bVCqJlN2qDulNhNz/ELOwF1mI17TpI9y152Q7eiggJGJ/hT3VXfE
/2vLHCDeTRQS9BJTl6Ow9lvhH3UykepWa542T0qM5GhEBd2VF82rAHaRcMbxt1qex2lkh7Ai6LK6
aOXWyllPmuq8zBgAcoqEIzdVRTS6SLmjwpyMFWnBLP3D3MmcLPoZQboUN8JCRzbYhF5T8I9cK81h
WYINMmpvozj3DTo6m7JpD/gfA4Yq6w9xhXGpbmLvNokAj6TZASglxUH4kzgs72w7lRi23pepS2AF
IJo5Q2a8t6rTGO6X1Mu6w9D05u9b4mJ5WZmmuMmD4Qk/44l6Yd6Ewe+dUqWiwXl18XVuwnYMtgh1
cl4VRw294gnKrvdFnTp7BNXLR5qV/nPf4Qsc+98JHRGGpBGVNrpyOs2+wS36Xh5C1E/5jLpaVVJs
druoXS+bl2V6X+lLwJZd3Z9E8qHGeTwuLS3b/2fPZd3yAoL/U9MF+DABkflywPe+yx6or/JhtbwV
Fs4Jo8cPjW8K6jfpLgl0f/QxtjmCj9kfvxeXd8u6ZeuyuLyIrL4E7VRtG25z5juI6mlNg1FF6RKw
SIREmKvww1PFLFhIvq2PKeXtvpz78FQ7Tnha3jVldOydiu+Xfc39gK93mUw3HXXVFsGtR3/uml8l
6MCrNJEl8LrR3wMamwuMjdo3kqiTtnHzK84clDz7lj+CD4J6V02nHH0ewBAxN28ZKvPhvSE1A+ZE
r4FZMJh8Xw3F7ijfQNL7aiid8XRPzUwf44E2eSnTGgjIZ5rakDwbz0BJq+o4JzZIDgCV23f874BC
MPqqZvSVoUYizLK+rAJ/MwuX7pbFQDm3oKXhLe6m+KbodFtW0w4JnLZCwbRqbPsOPHlcNc36nmHy
KHlPzlGPn2bHqqdBBeVTA9ANli0jDBDv69r7Hgn2WDYuLxOfUZiaA3+3LLqkJOe4db/2WA5a2gjv
e/jqGsXdKYDGfOURgZHuDzqX4g/c56dV51X1EwBxuXXdkcCZPBAPdOZODkB6/JwjuI94VP7h7fzi
FWqUzqtD8FRy0jY4TZGsT40TehuVuc0rimqf8X3nER3+iInIj5mUXp45Pb1a0V5IkqDXBwV72zdO
8xhCrwJAR6GU5qBgHPuH5UwMnLFV0iAsKhr7rMCYARF5MDy/YKSD1NSpdj8QpHVI2CT+oBO43a2R
3lzikjtHsjt3mQsSR4ozlZXQL1lX/bPsmqUmj5WQP22GAUw3196VTG66Q6JQu+O8s7fmTv2pZdY/
D21/dkiH2pRskDzYte0LGyqTV1k87mE/g9FF4nhrfEIXRCBsdcDhLFhV0SK9LzZzEG7DgMzrZWvS
hu5e8QEP0/uxk9eHx6nDLwBpds2LCQJ2IdX8sWzUmCFeqdccliOtdMcn9FirZWl56dKXeZ7I07K3
HYbdmGTstrQEZ/jXJsZAe9mmRtatLKn4aTmOmRqzNuuQrw9QJTBw79lc7r4uQg3hppwAmS8711Xf
balAiWtZTLq03sO0Fd/l/YpjVomjSwLAg/dPG/BqOkvW/cY/NQQVKgCjsmb4e5WaQkCT+c3XC8RZ
zQluyuDloCL6330iXiaIFb3v/nWkI26sk/1xOeS7hWUP0C2aU8r8+/93aRtOHoXh/Md/Tvr1djnw
P62qBswxR5gAsRy4lHDKcNb/09x9EwTEG8v6EF5UONn351gW/3NwFdBu17b4/u5HfW/9vtBlw/Ly
/VnaGpVQ1I3C/Lv5r4v53vt7i/HsZRAueLC6vFTMV3va0uCcSAV0VcUJANLUwdRRs2rryKQkBwY/
bE935z7rp26rMTLdOgbOOH2iDKIW/j3aJRUSulDcBlnn3y3L5sEPtpnqvMNXEwg1iPe+J08JCKzz
GoO6AIY7uAi3x98AQ3U/h2g9nVffbS/7OJZ+INlH7tjMTbcd63o4oaay+lp0yBBsrIpG9GXqggDa
6dREfXeTbdjd/FY9GPxGT/2sNGYf6XAlFpTYGsOT27Ibo8GtHTjqHEM5wFlVxY+pqNPj12JPQFJz
Mv+4HLA0yUAua8NhOn41SVz/NYEr0XFpbXmhbfmuEe77t43AjB8W3LavPb4ui8ef1IvTw9dZMtb9
pIMMDl9Ndg39TUQHEcly0Woa/mCUqP/unMYURFOuMAL/92NmEs5gOsHQ6+9F1SNb2dgn+++rMqCe
rlzPj/Zf+0wlYARgSe5+uaRlxy4NQXOKK7P/ujDPmdWKJk339xgMnHowcdLmP+3Ca2dY3QeIX+uW
GxUra1Y9gvN2323X9Yiaqk3D3VfbYzBiWI5I2F3nW1A2By9FhcGzI5ja9+8qQgAdxmOm+7vMAlAB
weZrvtr8+ga1ylYmHau/bcYGSel9JckWhgvTQ9phFCZ1f5X2WoZoE7RH1CzvPwx3VF5e+TwuxAjS
UJKN4Xa5qcKger7cDLhnwQwjCzx4qQSFM4MC9XXH0xLCNzBz+n6eNssq3k+gfQf0Qydpm2dhP24z
maS7RsHTL8KkYvIGD7z0VObg2Pbb5SCCacAW0dsE9cymz3UnxPbr10EaPIlacWkDb8DYoeJf6/sh
DjdqdIc12K2A1DAXBcUeRa/77wCYUXiZg3mNapabD32C7IH7+q8fbvXSA9DAcLIOir+3W/TJyulQ
Gg2JXQNz+zrHsjtCeUgOusungbYcE2rcr2V9z5tqLZ1SFCXtfsvZMfff5BokZvkwQKiaN20ACCjc
tJ46BqUu99yk5YXLZuujRHshLqiTUOPgMXTzQD+90alG6XnWHVhOH9MYDQ8SHLpl+8iZeOgxEVar
Zdc05Cis6vnSAOHaOrbF2cKb0/ri2sRaPMgWUYEBtTddnyzmxYz5pwHhCfvW+PK2vJQwnOKwDysC
BFKv/KxUtzjk8ykLhks/0KI3U3jpjY1vbmTAvbbpeQSpJKuS7sZJtm9EZ05SC7khSeevVTLvonYu
Lyww0Y3Oc3rFA0jrGLECThJuGjrqSwuORd1P3kNyj0vGiUvkKAtvF4LnDv44wBpn6m+93we5nZOg
iJxhfAhA5XW0s6dm6M9SN85acIHHa8+6B00vQ/k+3o+SsXhoRqJPEtyrE4sEki08cGOwyZOAymiH
oR5Al/PE6DaYg3e4n0Cd1GDIF7LQbmPpXbVh7Smm2Zsj5a6yqtkOQOOqqJuAD79JVJ1RjiXxAdF+
eeUl9Y7P7Deb/OzBOnwlxwQ849g59J7+8DV9SV0aHXTy2MLiHo6dGa+uZTTihlSzv3Gz+lEkYhW0
CTko49Ys78v3Lo3sdbmFjKUNGLf6DhWoxz5AuXAK5LXTNMoxMrbFrHzn5tmixAj95vvMbMAcjtb+
3HgPPRxsaivZrRKkug3EZbcIt7ELYtAJU3xddegPN2umMa80rbclnmyGTUk+zJEH1ic6JBXX/tc7
TTp/g19qFFbIKpkyUXQ1RZDHMMAh0MvmHLg/TPUw9Gmr8dZiHgOxpoINuGfhBYZ7T+IKZdBEj7um
NRNI0TW8i+s7RObfXYt7d9M00Qh6if9PyF8nVdenUWGeYHr2OXTCL+a6S7eeKuPb4IofGdRtteAf
ZKLVHlwau2FNmnywrjnX3cR3owDFABibOBCTrlQPEeLglWo1Qkh0atE1wGsKaQNTBFdk6OguFRwl
O5nQc9xR524wFCOopEJClG+7HJMp5xRUXv0EAeVjCeZEHvXWP9dDSdbzzNlBAhd/K6F0CrSknz4o
QkBYub9dFp1oG/U5Uti89yYEK9ztEdLUpYZ8oEp9ymgink2a8BOrwiAX4LU/sAQ8owgUOYzobHct
QVJ/SCaoriKunY+BAuqv9ETPUOfyJ0BYj0E5REXFJrvTUwkT48pEr6kHiYTrhxaaGlCwJs3Z3jbp
RvFyZ5u13zU5epw/LaHBqXFVcEKfH+0nFW7bZJBbhNIr+sObtX/SATkLBBTulqV+6sXatR640JOz
Scf5T2J6p5BIVzjx2k7FPAKdFqF5GJUZduxrro75vLlP6oM+QgW6BOGzBqNuAJBup9P3PmxZyWuk
nQwYz/x7bAX+EHa+L38fsSwqFSIabYLzzH/2me+nWs73dZawhfqK1f7n98H/u/d3274DnLof68PS
yvd6taAA3003SevBkt1j66+TLOdbdv/eZ3nnDEm/5+j9vtf//fD//+dZNqsueZLWSbf/ucDvq/46
LrE9gNsQz+yvq7s387X70sR/rsHO6dGYw3/WLMjK/eV/Lxo6vw7lhZBsvhr9ny/m+xytRJxPOk+/
/8/H+feQpQXwKOK93cGVDek1m2HetrDNsZM7/XDh9bSSNpyePCKDgtYJMDmEY58jeLWBNQQyJ3PZ
StBoOMrW+amHefwHbYi4D/+UFeMrF3jHSyVMu4nn3j23Va8OEiKC7ZSG+pY2HkyzfGE+bQ/PZFWZ
f+ISJOiGhD8CdMA50h/1Y5iOiCVqBgxUQhmebFCHm0F19rmdMAeiQ6B/awtJ2f3kZVm+puVYvmfB
LODFPw8PSOdNdy28pnZ2xP9z2bDsggnqy98rvv8Pwv531JYgAkVkfrbQsWzmioan5cSGV3fFkhke
l8taLhBSDpQjcE42s6PS8fiJR7rOQ631bfmI8BhXh+Vjxxbsx5GPAcp4UK0naRL98QiqNNX4z/2+
pUgEh/zbDdbVZMzF4czuJ0PqnQg9ffU6H1qVjIsPMdHr110KGVgjvPrllCAsgVI3PnWBVkWl2uzY
0zg7JjCfKcakNU9Dl2B4ClbPL5jcwa8ZV9yN1RVVNJTmqPFAH67VoQtT+fUCRQw0U0QHe0DnbO/O
3caN2/bSehXd26yOkAg4yFxzM72mLvj4w9jv0tLzHpqON0BddbZpuRVbh5CkCJNO5w6JwLjCfFZ7
gh94VGH4/jQBsfxRC2Y3fRc9l9bHsWFGz55BxSIYjbdtx3De6dn0RTImziGeZry4AGU6HWwrBwO0
0XOqE2udnVIdQ4c4th82UR8VAwijuwAaWNA4Ixezd14HTY5Q0v4cpdw8ViESk8C7WVlGQRNMwukc
+aANTV0GZlnvBmdmwN5RVoTnalIbk97VqCBL75qBe69NHx4mL3gpR7Sj6ok/8XlGbIxVWyVb+4gu
VW4gBQjOB8HJsz/ZdtUHFQZSLaCDoe5e3agDiy9BInY2xyjCYfSdjrpCx8RfRsroSwdRjq+tf7IG
dUsBqnOWPQcQalbDW2BrqE16jXxEyFOSMdtx1p9S1zzw0bx4kb2MgXNEYb2GnE59ZjU5pRMcBkEp
9pLpJULnl2cTFBIEhDDbC5A4qcU0GilFcfRzdFD8BNBc57Atu8V9cHBT8N6aKYZuRiJ7KabPQ/Ph
QdiFinJWQvkLp14MIkUNVZE2b54EIzSwl8YZphx/cQbiKm9XJMnWgEjaVTgnRwGJhW9lsGoQjFh0
DEKgoYcUSSFDG7ShNrdd9ARZFJ4BwkUYW1IfTEJe8acJ2xfUhz7FkEIeZ1B1FOaZUmg7EwDvrOGQ
HSZPIGwjktNn0Hd5B5HQy9gA055gkqf5cyKTP4MGjUwBkdvYxsFXHLVgd8ldZGyI2uQEnxyfggAb
7pwJgwfYl0CmkLKNj0q3kRjhGMww82bK3gFh7jwDaZFJUX8mAVlXxmB2VQd7j0f4dqMATC53KmBb
e4gGBk4r9ICQoQ7RPKxnTDhWUeVdUM2fL+5Zg9qfD3JiZ4Uefe9V8IKtU4uJXVLxN9fHKMqQFnGV
8tTAtuEURY45i1hO58Y+I8YaedkJlW8cJmKIiejV1qGOfZQozUohcut6qFmBfLseiYxAsxPZW8er
mzSOeytb4j3CeuwYETHnXcBQZFT2bEEOXacwRFopbZx5FVdteEaBc6dbB4647mx+BbRJVxNEBm/g
7h9HwZOfvQd5BFGYt8Cuw1kpVPd3MSZFKxphyIsnIRKkFEERECzHa+1AmTlamsPUlYPujFwYkI91
EpOfCpw2xcFJLiPe54ihCq4pkit3Mpr1jpZ+exsrtvPD8reaW35BASBeW483m8oN+Za2oP0tt0hK
1PGtT0XR3G+WdjBI60ZSH+vRDIWQ6GEg7CrqVttHKFtzhWyGDyginFWMQemTtaTZqNag/jEg0lLy
5kabTH7AlANcDV51+4mF7SnoIF7vMJhlUOrOQXeiXbQBtT8rWOy6+9Jh0YFyEMqFBOROOhQL3QgW
XSIBhV7HRdDI+g1jT6hN5vAAmCV5TObyjQOE+SSsS8FNpPIEN53/rAdg/15rQfauRKLFuh3HK527
9tBCS3UOQYWE94yDaXkKamfvh8naBTkdMSJReyAJABBOu2s8xCeHBijLuHQ+RZhrH4f5xccj6iFT
wP1lmyUH1YrqgVd0A/r82oGjoBc1zYeakmxrhWyL4L6opb2NNqZr285i5wWQevJhrHc2peSG4FyE
vLpvzjR3z8tLPT/HFsPndG6So6xY8EIAZWnOgfqqBvdkKqZRibVyE9h/hGDU1qUUZ0jEQDKd7AEG
ZMEJJdwU3AaRAuInqyow5A0/HQoxYfDKDKjBVds0J8eBajSWyQDupIRKZaDhNRigzPEgg6gCMR39
zjdHOTnm2Jf8g4r4XaJgCuiC3LEP/ui7KYOCPIUSLrk2CLbdWynLg4rvLBDPiR/tnRONvpIeR9th
KunLJ59Y+2BGQJGz88GD16BtnwJI2VDZdvSjYFFuYwb9DPKaioakdttnmC5y6bp4hBMXbFP7E7Rp
zHtDm0Ao3jnQFqlkjyL/e9TL/oa+bVhFb+p+78CqAfUDs7idbnz/a9Hxvf1YQ7AQ2u4E0Ut38qLu
2pWpOAUTK68BNGV6xuhNb/Rcls/gAcpbE9h1RD3yiN7xSdsI8RVV4j465NlNmH4oa3+6RJh/mUA9
4FrDvTO07Oh1uoLYLELReIjGAvzZNHcgpEWp4AJNePIBROsay06dJGnFuhrPrKfjM+ui8Xli1fM4
qIMI3e5jjt5mFoWf4JZ4myiq9CEisn+ESB8PIZk2B93qYANMgq5Qnp8KxomzUYAujsvLxFp+HMBX
Lf28iU33YFGduWEK7l9J/4DcmmbbpyJYtxL6WUXpc9Ro8xF4GrTRGaLfZREDrBDWh2ukCTpXG3jF
AH/LdzCV/CKgEd+rLT6j3duapBuUSqJVGwuSC9r6Z/g4e+dYlEgxjlAyhEpQHj0NgCuto/JHDZrJ
oMZkk6SEbtgE2wsI1aLDBNO5dZSBeh5RAppEG2L26wH2bgmy4V0PmnM9zagGZxrYYO3utRVz0ftx
c+4DyOQjTPfyJPBhoVHhYe0NJqfVLD9hqwzLwc5ZDSg9PONmVrmA8GofiYhvW40qJeFhUMyto6Cl
RQZN1Pc1NIc63Ae0gj9BRp6TWG6d3sA/onfLSwrGAXgUdzE4nABuTDKytmpGB8ZtDMOHqS2QFiAu
IrjoOQqP+G2YEx0QSpD1+Ozp/fEGav4LSikXmg3ekUjYSxifY57f8gYsCFO4AZ+3ULg2nzFSgGzW
5k7T0sKWhh1DYZJ9oHVhfqophIa9DruLi6rpjwl/aoxpYENvSoTatC6Y2RPyk/gMcXkfuRdZHx3d
612b6GuTNOTSSzfKu0T1MJ/0CLJbfBTiIqEOvBR8xyINtkJCn4XyxgupPfFcAbsHbgm3gCYORd5A
4HtAP3oXGnC+q1I4R83QXh0dHwDULHh0chDcpGR44UQVrrYJpktZdmDMzQ49i7KtUegq0Q1KPLBS
fTCpQ9aDmMJVrfv4V2rx7CxU95nB1OWVD9IWQNT9H2GT/Kwr/gARKTTt0Q/jT+0jQqDoCn7k/cYL
qcCICHSYOANtPEp1uhshwo+NUx/6oN2alMNjxXhsAzGLOcJXAt1gVv1IJSgKDePZugmzlRfYdm2c
0TlIZ8BoM4b2YxXT8C45gG54GHS1NjrpAWLJDhYFJeRJAyR0/mQYoJMAgRR0AnM9JSW628z9nY6o
uMRtfCV+Uq1CHypTOJvDzVE72XXO9iCXTU+8DdjOsxAJm7tFA+07OGcGQO7KEdKEHpKuUbvQ4maj
WYk2AaWt64KtEPS3mMvoRGbo/WgXDmfQPTqE2U722BFIgsBKDHemDPSVcAfKr5KC49nPGFzdn041
c4Jcw/kmzh04cqwhBSsL68XdE2nqi2MgPmtIjTQ03iCV3MUUyCH+A1xo+ycChZ9xm/Q5noIi8Gtk
FZtWrmaMVPY1KfnGYzb7mLP21vpg4yROPEPFAZgrvAvnGRLXriAYPsjR8x9C66Y5Q6daJ479g5L2
bUqSGUwLmJV6va03uqCim84TdCjrQBC7beQVEoFDi8zk0fWrd+1Xd6pf7BedE/IjvmjYHODCZ3f6
Ce8nfdWuMOdMNRd885hxjGUFBX98S2EZ/KMMhyIh8sxdys6pcsLb4A9JbqsUpM+u9o9O9xHg0fvh
5yKLh1zA9SFXRswbmfj8E9EUuPhOwYnako2fvRKTyZ9RVY0YdwxzAdtVg2Ec94FpoZ/mIwA/yHdg
RlSPKJgOkD7AaQW+9g5IX1FtzBneWZ/jkKlXjEYQe1Zl9OroEjMp0HA30USblWrT5qgOExuCF9gN
QQYqUHDzmrUY3PTYuySBxERuMlf1hykGXDU9Ju2vFsS4NY3FzijXBzfK14cqNSgh+vYEYzZ9qK24
uLpMi6m3zT7I4EBAkirYtAHRh163wyEMY7A6JApG96XaoLzFyl7i2zaY3CTmRxSPAI+rAXQJtIOa
ewMoGpo9UISSNY2gLCunGYh556Q5Ooj7H6qGOQsYMxgdhveXGQY/zW/Y4w/7RqanGphKzvld+tOq
8YC64+grBM2UoIZGMeiRIAr6ppwPKF7yndeDpQeREiVZs4a6a+wshjKwcXiiIKoBLs3WnZtNMLaA
Z3nLYm8la+6tGAWhTfU0ByV5PUMS3Uw7JCarlYxEBV1LAf4JTFFAy3TBI51FMclsBrhCQTCgO0EO
kJJeUjcsN9RTyLOPCYBvaR/6dnw3Lahd3Y9QVdA2zdAQN5DT+6+xiYoAHuO9zq6kah8Acf1k+JRT
A3jZCY4AYZA/ME8PZXYIPemvnRqCmJr5ZiWFutTJBDwkpFvLRX/kOEeXmXJFUC3Gg8ocWs8eZ9Dg
d8ytywJExhG6kY1tFTSPwc+gRPcQGDh2in1/l0P3fsHBFMRk5EIGXSQdGH56dH8h5AsFzKh51uCR
DDW+Pd1F2555UKB9+mMPNgdP+bYePfA3h4eh+u0KcDxV/LtN9W7iqjpAR5kx/7NEakNl6xJwTLKD
hErlYJl99D0ek2Ob7GETO2I+CXO0cSQrN5VpjnnAraUWcrqSomDnpzsVV6/TUJtthlF2Xjuar+Vx
SrAlAW9ptMLgd0bLtStBY7+Th+Fs9cTS+p8ELOKV50On1wkD5kJTPao0aIs5IVsa1lPR0/APKeEW
ArGy3sBTATzqNpo3A4CfPPNIswbSTo4VANUy+5hovOGRMhvkKoP5BQOHhEPB379NY8C2hvw/rs5r
uXFlyaJfVBHw5pXek6J8vyBa3Wp4XwX39bPAnrnnznlhkKIRRYGorMy9145Jc1fCWHo1drwCf6sd
hO3GiI/YRM+trVfbGbExmd2hZC+sqlJfU2NPi9rur0md2shvjauez+JY9jdtGbzaXuedAnrFe8cd
tpNvt6e47f/vgmHUMux6evyjVp4aW8MA6LZQPmo5wGbVFAsTF3gGCWJIaGDXbtzu4QFsKMLjRSX9
/USEKFq7d0rtazTEx1ykz4Mku7kGIpMFYGpajwNRYT+OJv8Xw55j27T4cBv9V8YXpZ70eq2Fmo42
FppCm++rlESsIL/0/aiRaFhGJyNs3wzNyLaVm7D3mS/GMUe+2ocXz8WFmaXttsy1txqAk4zSdGUz
WUSfk7vY2bI3q6F54kN/W3ZIxunX9h1t4TZEOeMUS02Y31k6VhuDkrheSJr+x9THYOOpahdgRPjf
n8WTbx4f9zqtHwOEKP/gCiz3MYuQE+Bmhn5WLrXY8Zd2AmQJz+O3kRTspBJQC63vfaC34UyQTDu7
q0+h49W7x8v5bm79feHHzcfF45f9+5dbkgzCsKjR7vK9ZeBnLUnpWolRU4epOCQiTo55TROxLBz0
NxB+j8FgjoewvcYFjgBcGpCg+sI21soy+n2eKYStHPKlLL7F/C4Ks9pEpV3ti/lDziD65Cg5tWQI
N0P5bqXWwfbg0Vix0S9hqycnRZMXN3gzrqyqao4Bekc05SOtfJaqFSNWc5EVghz0JiPAw+nmQzpP
jykbol4bDhUj2jQr0PMnyLGFM6x75W5Qb9jLtuIY1NRT17V7Dem2tLMVHTFjFdVeubSbkRKUrvbR
SZl9KWsWI7vughPK1Y/TctsO4sZRZZJTom3LrLpmlJtGb5mLYEQywkZ4007uxzRSZdqR42EvdRfS
HvVFGdU/KPTEsQERs9fbcIe2NVsNZS7XXZe1TBW7d80vvr04TF5aQ3+zvLy+BgGYJc9pt6ou57mx
yZk7QoVjclp2UWI2ceGv2d83B7/CuGuauGS8AY28ITdpUZTriGPlSGdFuyFAhd0Jw/YrAnWWhtJ/
U5abblsjosnm+elL4Fc/Hg9gi4YDUkzZczlq7V7WmD0Hib+Vidzu8QidltjSoti7gu0UbPt0utK5
m3655coJPOPLiCtyEZFin5jGB5cKi8Hy8cwQvEg2TdEnbeAEEE4fHYKoL+7F/Oc8HlHn8gXEbPqK
mZo11AnNrc3a+wr66fZ4ANYLuYjiZniSfjAcrDE3OaU47id0kKV0G/PLUMO0FBFlEOtRfY4Em6PH
U5P0ZVRe9TO0i3Qt604dVUKHvxWZ/feX66mPvtfI3mkt0MFg8rGbeuU9Y6b9eryCqdXfeTzKZ5bW
Ym9ht9pMbHTf3TTdP353DsduobmuuM5w52PR1/4qpb3yM6AtML+5cAS3kokmONlpY15IKJR/PxpP
9WQRZs1nHVG7Ta1eHFzOHk+o/tjqzU9VfvQsqqJ9heQQ7oiwdbfSltPr0AQw3HgA8wpOQnFlczCW
Lct76a7TYRo/gyBauUmpXtIi/OBEAi3MoKzw2VOjo2uw5LdUojmTgcqbFKdXsev7l9gNzFVvjRAE
zWinirF/DwL1I5ycaTnG9hrZYUN5ZlQXFfo/RwlG1en8n67X59g3GuOSdU2EtrDuliFL1U/hGgcz
drq3wlPZrnXKatsPafKR6BMubB5QV320sjimTrHDJxiVqKGnbvR+pnbxxsYjebEVjTzfA54T9ZP+
w5HXx/39HPkcajI5onVI7nlA0/vvE2MM/kXqe09mxFdB63M2y/MrGtVrZij1w43JVGFF6/fZ0NQv
Qxa9Pu73cTdAR5HOtYgncZJ6zhh/fo+qyzd6GLjvpcMXs8mNaBcXQn8LfLF/PMBzwB5iv/eAoAXu
RYvrlC4Tnwv/vmsWTOq1RJO8cyPTZGPZ5p85m7LHM/1QqpUauvhk14N38gAJVrl3Kaomf8454z3X
U0FYuA+C5XHT9ygDpFH9ftz6e+HQt0jqqTv+fVYaxYfQr6C7Gp1dLpMieCoCth+cWPPnWLTNLo2p
RVVj/u+v8Ag+rkXFbmh+BIM6Z+Maplw9Xv3xMwtsUtnE98dzLKpKSF6gAB4PcDthP6n41z9v2S52
WQaEptHr4chJRb6XlMYxroPnHgUY1gfJkC6X75Uc4yN1jkRWzM08qaA71Q5qk/lmwBkUDgQfaoM6
6V0Vdy+V+ZtwI+faOgKuEa/cKcwX3kSD4/Ec1IgVJW3R7x/PSaX+mota3Vo7V/jfqVLnJ3lFWp3B
3xFUOf8i3XFyRvoWPoz5Zqab2bIqNbaw8++tbXsbJmX5XLM1uCvGUI8nOXjtjmFuKU6KPMmVgOgm
XdM5PHhSCHyJ7n0XnB/3NtY1QQv01iMyupJ/8ePxoEExRnPmFvLjZlQxP5VlNP5979QUr9Kz+pvd
yOZVH0eKZKqApO3qo+N5e8kpYz+Jjzyz77HVkzmTfrQMaU8Bvce08r0lKiNJlRJq50m1TJBjly1Z
zh8X9wZThvmOx7V/LqjYIeP1pstEhYc8LjJ9QIz3uKrGksSsJI22//XDv1drQRcb38L+nyeaNTSw
lYovqUvPIZxfMMXbyFBg/s1gIqny1LhOc30Y/uv3RXmb75hnff7zzv++EhMEe92kLK2BWht50J2D
HOSZnXNsP24+rslmrplaFv3HzQAowbLU50aTDqYwZOBI2rTzqzCCTaCX7SfDlQWqonn6lGsnxx+j
M01QZ5WC1bg0LGwcI8WS/pH2Q2lABwK9YUgFffXdKhN6JAJik4MoO5qKXQ1R0iwrOEvgeleaSpGw
2aG8Pi6CvpHX3iqibaMK+993pKmhb0QLZepfzyg9jK0Jb275uCNExX19vJTVlgIta0l3ff4dj589
rhE7oa2DwtL/fUc0ufW6Fmhx/vUMP0nwtCUJu4z//1L1iHI58gIQHPO7f9z7uCgalIVt76Jr/v93
TFGQUTaraP2vO5IO7wazzObfd6Ar1JcuFuH1Py//uEYDnLOUHjGr/M+H+LimDbgU64CK8l936BJJ
J1s72jD/ecbjbUyesBY9iY/bxx3/fIhBhtFVVo78e8fj3sczRg1qW9TAu/3XS6EtpvPYIi3958GP
a61ZwoGazOnfd/RN/9t14mj/ryek6LeAegAofrzZKbLWXdidHSMxV4bvfBRlEq9DGoyoIroUXb2x
TsZu6zaMQasp8VZhTbu/aL2nPv/wQ8O8DPgJlxn/GRHCzGtpPYRpH65bGg1sLbQLu+8AkSHFPd+7
AGU09R9gSLxthoehUBqWtdT69IBbD22j7+w7ltKVF31qqtx1nXUwrcw4DQ1Nev8250u+kYDz0hCQ
s6j8aDiWaPhxGzc2rFD4ZaPCmBllzK3wEK5Bq7KIl7vSJ7pUpjp73XJTx37Mlgt9i/jM6tcgENPC
d6WxtBWDVa9KI1pXFNQ1JtWug+/qH5du9MegT7KtuhomZ4+dSz215oD4mKkgSNS0WYFEOiQjfQvC
fwpyKQuv59RR64ea8yK8K2ff4xmPCL9AH5WWcH/EBxXtNxv3d5oAXwYNrJp2Rmb3DMJTwh0aYI7s
Z6fNHzelOUcesImUsnzRiC8cgiKk8+9Hr8V3qDQFbac2F0VIN7rbJIMulpHGciCTIVnTusACbL7O
8dArO8/Sjaflf7oCbFURvcpS635bM1zEPWnqFrqshXYsIhrYnlhUKbhPpwFOizEvosZUtX5FcBOu
ovSYhGV4LRBzGDjNOPUHixTyUsyHDGUPnfKBPVS3H9UlyXQtWgimqAKHCJPbBZ9EONLPiPSSvyD2
gpxau5WfxbltdSNdrDKk7dtQG/wzR9BALsLdt4iUHm2cyaNHI8vYhJUAqJTH5RuoLS+Xs3ewaRYx
8fOZlid/ZO2uhYIbHugOHVq6a0vFYn3RTehpLrpVxNFdv5Nx5J4g+ZarobX5oDj1MgbLFq6ezqNV
v3zyOM5cvSjfjBrvUTC5PzXmf8jqG5T6Hqvk+Lg5atEhEx6wrvmmrvxkx8gBvMb81FQE7YYdYr55
3Dt4vg/MSHrbDo7kIcrIjAoDCaFdIe3lz3Ze+XzYRbZ5dHrcZHhdQzvTpr83Nd+b/fZ+dvZV7b4W
dfbHhix9fjyWHtTPzLXby+O+xJXQ4JLoCnCuQBkBwBtHprvMPOvLittrXXVQPlFxy8wtNlVlTLPq
l+SsKWqNc41/flwElmUsSuXEm0xnKv/fDzCLZpWWZndEYmmcRW9CTB+dTQ/cmW5hvCsbQFg+XtUe
CC0nEsaw+LEaVOC+4dETYlRCpPLSE95l7NIrHuVwFkMEK5fFfRXl9M+zn2ZymCCtTkFwyV11iJ2T
LZNDONmMHiZ/2dPJbxoDROcaSfSrX6ev9GEBMrV/fCC7+hPIXX8zjDFq7S1tNZ8ZECuMqlpgel0x
cfT3ub3WlB8svBYEnqGmdZokt5Qu1sL3aVx4yisuGSyzRrx2Bf1iUTwH7bh0LOu87CmQ+oLU8xw3
eIJh3uXNVZ6+GNMUx5aLzN7QOOaNZO8F1kbX4l0cVR+JiC4O7DI/TK5ViXcZMWhUCfvkNwyDMT9f
Zcsma9DeqioOFpPVym0a4r3Nw3fHFsGtzOM/zSCYvcTDMXEKIIUyJ3TBqJfC8tWuDZW9Rh3wEqvm
dxJ1cAUrf9vK7m4U7saUaJ6G3GrhfjIxr0vbWVp5sJzs/JTAmqUsAjiWrhzb+6HlPiL0MkPEwzE0
Nc9pQEkDAO8SV47GQ21wDFakUWk52xLt0UGrmxtJmnh2OiteLMysj4D0RysI/idY44ywUunuyshA
pZQahwknqQ28H9S8pq1wcf8e+UutJDy3YFQPdQePMmw+c/Lw4mnjWd/u0DZYvptwZSYG8TT0axRC
ZmBdqbeAVD4xD20w9TJ61eL821BLqkqbQq44BnG3cdNy2jbjFYaCtSbOFKzqs6+EXCXTwMxKDhgx
qm+/dUmZooSihNB/BbKmmicbYHBWrejuLmz9Gs4/Hl9Yo7VTrlSgf5XV5G9rM1zEIrTXk0OtkXre
jzburwNCLQDbhiQ/lM1oEPlnmY1MLEc4ZLGXAucu67ueDE8TtmY2MzTbgnBYl6FaYA0Ob0WU7Wy6
9ovSy3AHD89M+XDdCeMbk7h58U2cx1q9DLxGHBIGlMxWX3VLOguzpdE4DoyJFkSHhagS0dxEKtOO
UbV2yrRfjsFQLb08hQYsl6EXBOtAQXHX4Amui0lfDyUbHjpoeAQXfWxvWrteieS9VOmM0DR/V1o4
m6YRXs3GXdNVX5Os70HkvGV68EsyjIOOqG8nMhaQKCJEjdTKtniRRIuHrRJTyXTVGi5plHIITk2/
miJZsR5MyHVL//S4FQujOj+uhf+59viZ3TkfTd/RILIZ+qZJdbam/hObCrkj861hfq2osMvzbJ/a
tE6FnHu+4/HYx7V/Lh4/k8jCTLi3h7Fk4OkEqMZd1F9nV/bt2RHRsnOepN5bh8fb0Ys2WwmzE0Db
+U2P9xT2MD+gMH9qYqtlYX5O+ypblw3bA1uWLlQSRgINU67enZ6GRPtqGQbw330G+LGoxTdW5oUW
GlgV9hZf19EtyyfSAMondPzOaXAIvyjSb9sW5GPYFmoRgCKRm7X7loQS/oVZu0rpZKyihtjKx5RN
kyEgOyF3mclqrYkovLvzzyoREwOtmTaiF+2VxvsA1CMOdpnQw/Pgm79t+g43FDvGTk3o3Wx3Cp4N
u94LEmC2OULMGQHciUWQ9uBpTGyOwN8GPUhBoBW//Nz3DhrcxUsRG+a+7Kenpv1daJl+QpBaTQus
Ig6bRYYZhl5Q9IQZpSEdjh8duyRy4JP1ZJb9TsWcZoWuXaO0G58gva3w4Q83mUl4srZzD2PdWMOh
YB86idWoQTVNM5Xv47iW6zyt9Y0fziWtq+FoFSrZmkFdrh0jQxAdVxl1kRie+w7/vFUVZ6GYUstx
7O+6+RRn+edAr/YqfL96UxL68FjE98etONqKP9HYWLdWH/nqemN20+vvxK3Fucmil360xT7DH3wt
pJGu5pjfz7AbDvmA5J5chmZviExfWXXYrtwQI6HGn7emvYgF3RtujwtJ7/Qy4Q+OBrv8dEv7DWXe
omJfbyStfW3ZYGJvcr2D0LR+jayEWV1QWR+6M21823+rh8ExGS3HFOh+kBqLBLbnPq170mKM8RAh
zTniGwZC1wWdt67wHC96UQXQB63kMMQSPq5HbRM5sIGkDSzfCqonK+MEgYj4M2pKubLsqrxVwCXg
PDMVSXDrLSuP+s3u3OwXRsizqcfJq6tefGaqF8xuEgQtErgyTy99Y229lAWx8u3kronqtTST7MQI
sR6eIxdAJCAdywJPOti4P4m7/lPHDrzFWfIEKLDZgNitT5q3KcKk+siNRNsn3RUNTgi5kL8LylYM
hr3oj96EqZ7QSyAongYNhB311h5ygvDStn3KKzPYNaBiX0r+gI1SowsQ07vorW5fgj7WTm1r9isY
BMN7iIhGh4PgW2H4beXZt+5P+ntpCodR3wroa3bKGbitIpRn+64OwCmiL18reqprxuPaJadHybTn
3szKrpyReG6V4VMt5ToOyu4+/yRTfPU0W33iBkrPgqY4NaoSGzu1f/SVrp2yqrLw8c9MXYs5X+Wf
s5C9u1vZvEokPM6XeskosA+uJootLR7LLy/sHeA1OmYZr33zRVpeWkkkEIO3YpE0mPZ7g6awCcd7
PXThXXfd/OACjsNOFUYnxCLePigkbBDHX7SzpKzp2ZKxVSD7DvzpMUD1vER47C4ok9WuiQxIxnE9
rM2MVukoVfUT+sbbBLf55OSgH+us6C9G5FOKlk+GmHZpn7mfbiwubZwwfNGmYJd0+sFFPPTC8V8y
cjbBPcZhRpyK6k+FVmS7cL6GQz1DUNVne8GgTISIDpYiyfoTWPqrraVyH5SAZZF+u7uhoQGYtZCA
tDjpb6XZNJhLVbGkaEmuSB5MUA1OcBtSfqM1CQF7uJ8OyJl9ojXIIhrRfAR4QbcS5fxqqI2UnnE6
khKBESBijGeptjqaGnvL2GqD08DkfuV6mcdWEX9d3eXtLhk8OF7FSeYp35F5VZCzmqqQn31U75lW
2W+V/FGkGCwgG3fXft5MZ8ye3XG6hTUhDnlexSu/mcx1Kv12H2qV3AA4/YQ01N+76lSVTvKJg0Df
GTbDcRux4Q/66hsv9B26Rq5HA98w7o7Fth2VodzqofkOcqK615H7kTMCRDWgUWUxq1yPqUvmTVHa
LwHD7VJvtXddAwrTWxIEd55sLLMXb07DQdqlCBwwabyLsbLf3Nj4tF1cI6STzHBLc2Ujlt12ZmQ/
U+BRgvjJ2XVx4aNPuihhXYY+N+DVinU8di3CqtE4j9m5cyLjB3bHdJMrYiuCvqdiqWW+o5MAXb0q
op1LjY0aojNPTWZzkSf3EWv5uUm16TlvGaG33YveEDruwLDWaKB15WRdHxd+Xp88afhHeP3JBtoQ
ATJTXN9EL9nNAUHYuy6dKK/8I8rkt+rI5ikC4ytRRvDkXBLkZ5aQ9vPjIpb5u+kaJyNP3XsyIa2W
DWitWkdfoKl4PcSGu2+8Rq7NKA63yO3NVzP3ngqu7U3ikQ6e1iV3S8eDFkG1+4yRKIR65H01fXoZ
PDN4Alv8J4ysfON5trVyGJ7e2RL81hzMcu0sEc364jdUl3Gb980L0yANCXOEq91K92zmssMwzzFY
mPV9HDCB8f321Woie2NXfDeoxnBnarbxFjjmWU2W+BLuIBcyVDHyXGwhi7BKdXSlenzz4I6IxER+
3U6r2muNW6OlzuKBPWmRV7ZJ7X+A1bXXeuzsvQYZzyAMcqFx8n7Fw+9G6XLvYq/ck+S5MyM/fbeM
StumTj6tcYxs5Cxv7KD1rBHgustGGQcDnPSZzIC2hRcNdcvQWEo1kGlNkSYnThso9HUP7w4ws8dX
qQ+t13bs4TXMzlkmD4FJt3moWsCiKoLjnCZqFY5B/ZzayS6DO/8Ex4fcRDtPXkJ4VTGoi8OI+OGc
zaJbHDDpudOGJZPpBT7ji6hD76M0zW5ZZjBciO4g81dCY2WruVP9GEFE6ZdD6j1nk11efMNfk3Yx
7bF25C960aMXT4NbxA5BqSZeqyw7kKkHdwkHt61vYr2vPtKmdg+h2aMJKJmsBJ3WHZFm28ysbfNe
lzSrwnpoD54M+x28ZbkomFMsjDjO33RQZwddI2mjTwCiT0X/C69q2PT+H6V3DCOyetvyNtdkmoX7
RHow6b3Wg9d9MRlQnyOCWAr2tCiXashOoT9tetd4BhEfHnG9Jluiw8JlGutMJgDV3Aa/Sldjh3PJ
ixUznq5ydqh69DWtXkjgYk4XkRwmBZpz1M/uCiNVcWtz7yBjxWSs7aKdMAQsvTbJ9v3clYg07cXD
P7Amc9N/7tTBxrRmeWb4JB1VvQGTZ8+FgZuT0SiE85lb7p1MniKNfrhI9ulDmAn9gGr2AhkhgW/9
JqloIk4AXzZj27P5iPP07Bc/m6ioXxOza7alRmbK4yKyWv23LXbpbL2Rnm1SsYpiQ3IRp3wmnqvE
Qlf6+C4/bnZlY61FlB2xOWWfrdOsGFzbz1HlHiY/rY9SVPGiFHHGtAAfCoaa/L1jwtP1jf3duvEq
07DBEP1VUUBrN9IH3V+C1eq/riCgRb87bM1kbC/6fJH1s96LQSBUAm+aV2V7/7iGnmJpA5+6JG70
bM5GEs2SYoUtAVlqrb84fX/M7My/plZ85zBDRUPm+FMhPbwVClgKCrkTWwRrrwTRdox4WtJhynqP
xug3Dqr47lqM9i3DsPm3yPgeC827tASuBTJfIVty2RrLbCN1oQEB8IyNm/O/NiVa80qjEkfiHXht
vYtEfvrZkVs9yxlFy+cqm5Q4swj4S9VoB2RI6td4bEar3wdqov3TmfoxdaZhGzbBszW7ZvqgpUlM
k7kzVHkaSYgrSsd+jkcxXC173Fcj7eawRWWIp9Y4x+ycl+kg3D2DWBn7wc8kNMK1yap7rOpGv9ko
WxZuqPqvNkiuGbjRbcURvMxyn24Nm/u0TDdVWLUbpdHDnXqoWGOsvUTdDP1nt+KtBkIV9prtBEes
xGLVh672yaR9nUFWfyP+Ldv2qThLYvnYdw/OZ5KVeOun8VdY98ZiCsf6yQjoxwaDnWz9EvMmGe3p
W6DUcHAbypSchdcwsuBDcpLNe9f+MPo+WyvO5zDG4TQOwJ5DUiAYXiv/rZNjuskqXNJ5HM9kdVPt
Uwc9uXL5HJSgnRp18lW1/U+K6v6qe/hLSncknSnBKyVFeve00qcjFGm0Aor8F3J58/K4SIJBnWRV
ov5mMQjroIKKRGUo60zsJk2itw4tUD5IP1GYBIjZ5p/ZZv9DUUXfQHafsiJz30RniU2iZAps71AH
LUaV+SIQLm3ETpvTLQb1rByyOEclL4w+5iJLP7t98g7zHBnAqCNyq6wMyUygb43SAvsYG/bCNb36
6MOp3wvXYzcz2Dpf6s5G1ePXMv5IyoYqrR7ksp3jBRLDlwezhVeOGOD8uOhF8dF6RQ4MvWmWrqzG
93COVyotmhD+kF7tNDA34AfcsydZzCh+ppMFqGGtgF0iYvSGVV8E0BPl8FGC4yfwiQy9vqmrt7as
i5XPootizfic2iC+BtYUX8F5Dbt+bH7GswEJ9HZ7qszKX4S9DFZhmcyHH9rYvBX9biwmzPFDeRlD
K9mJRBE/2wXmto6gg9c9396xfTLtZzXiizWId3tipUc1pGIaIJm18s2gv1pdcWNsPOIUBMzuOWi1
U8e9QVBcZUqKe6Hra9Fm5TnhFE63f091if6cRWdtecx/bAFmEOPq8uH/0aqMngbce6IMqRkTxxie
oHH9ItfN3zNNDciyCCJgfLSKTTNntXen9AS3Heg6X6gJV8QmnemwNMc2Nrs0tk8jNrL+p6lV7nOT
kzaQm7BQod/1n2W6jBAnfyJ0/hWmo3PWLWyiBdLCc9ERxEc8pTiXOhIjuxqaNUlFr3ygwyKvCfgs
CWXI22AhROxeZ5f2IVHtaz2YE2805Mvmok7zNUO/+CM+ehx4/mUaypb1G78AkuSAlR4KKdqS8Ya0
aV8KO18qI8daNVuNLFipbYTftrJC/Yt9FSsYCUq4Sn+HTDBudUqkKjuH6pgnzb3WtAAxcn4Zir6/
NG1pbpHOscmgbDjmEAdivUWPFA5nrSF4Cjwf9MRB/O6PKhpvNqewt7qj01wk6drswvpFRH1wM8vp
mUFmsu4YblyScTuUoInpAPVPuZbbn2IaCcWAH3hPtaLZFB3EfQ3F2GpIENf4L1GR+FfNpv8HZjh7
YvUhR0MPExbcxag46/Rg/lc4Nt1DS3XFuScb72aHLkMTOQq7wMAv4BLdUFcUJTT0OcmL0UQnaA8r
mB3mlhFXeXMD49eQ9eNHQpKql2YdxtRk/IjD+qKIc1n0YME23cPyMFnYrTw3WHQDQoiujr9jQPYf
qUiCDaQKbTPHWCxLu2n3dA1hAdAwwj5d2HcWjfCG4XhrFWw4AONA3+/wdXefCEfZIZXiC5YmULsg
KDe2keActn/oIIH3uqfZC6Vb2nNDswaA9GBv6VBA8jPr4ocosU1XmKO2mRH9bqwmfjd75ipK0UL1
2wt6S847baTePX3wtkVZAuRHkrqsK9vZSeF1qwor5FbxO+9FRJzFhFTFb7eaXqK6rq2XlkKl5N/8
gzYM+Et35QZlfRQ2fSTody0BLUwag5w9UAQwazLbX8HglMT0ls4q00V4HCaDUD4REm2IYujap9IB
jVvPp1Xvl1kVK5fpwXfruYsp+5XVQ/TMeAyMX8ep2W9G3JEhUbvq2XXLcMncOFg+TrNsrGko1eqz
rzR5C834z2Q4GI3fIpf+YO5G8imzGaWqyV/nUooNNFkFISmla8lMfF0FdJiJNPDu+ZiTEdw5OIwV
iWjQwzaZx1RwKqbuavuJvnPGdGDr7b86qmYYpuxtqg3GoZqmd+AdMIcq/s7QrN8Eq8KS3AmbTvoo
rklLYFzrMbytsBOjvae3Izq4Lq31lsY5gq+kBBbcv3l+ZX0RJ3LuGu8WVvWjHo0Pg6XvlDuEx8eF
6YIBLvzqVNiNdTGN+Hvo62aF6HOW7w2YgyvrWEZOdXtc6HRrTTgXFzdADOmG5N4ZRXBuhFZvgwjn
n1NZ4hagIdzGGpQ0gDWGjNSnBJ/oM+KQ4s0F7U0K85S+FPHBTKefkpY8a7dZn0EE3/I6Ktd4Ndtb
6vYfwBTijRRKkbnJsUOtdazn8I8cO/GE7PA2RuZw64OvwVYKbyjLkG6iWGQnvPAn6EBOX1ebR78l
Lppm3VuVexMJp07sqKCBQ8BUDdLhM3r0djGyZSIuybnmcNMOzNnQlmRq/6iOWYXPqTQl6l2pbSpM
yGyiSlrZbfzLGRxnV+I9osVyD0xVfeV0kFeNrHXOSgJaFAjDZsLLgcGQEs7e1g4e8tbo7VNh0o50
5iRpN3H6E1kpFeHWUaMZkBCJ/MqaLFjSq3XvJAeitYoqRpMu/SttnPZ6ViWHovZytkSFdhRJsesd
DMu2ea4U6uTQdhMY2SX7ucGjt89fnA7OZsLptmFznZ4MGuFQncojLsBgHfIXP6kiT5fxZjIb8kIs
ab/0jfMOpmhYVxkrST5VT8zqas7S6jN0eCcZm4C9I6fNREXN0LYPdp3dXADVFM/ZWDYEp2DIhAf6
RXGO3dGvz1hdOGBt10ZM2T6jPiczlkyjpUBMDuIv/sbSGOA/1aIny551hirwXzzQZnVKGYI/Jv+K
ZXMdnan6E+HdMZogfMLYlKxyAv8M2MY/C9rJxKaI5NYiVxjq2rsZ9fPkDzgvW9e61271Bdh7W5Pp
t4P09dPLMV4LxLr38FkVRCBiflCnWkOerJzU2oAJQkwrSopHBZhEQ0ILaPOtLzA/j52a1b2kAcES
cy5tk/4PZ2e2HLeSZdlfKbvvyHLM8LLKfABiDgZnUsMLjKIozPOMr+8F3uxqMSgju/taWppkkojJ
4XA/Z++1f6ah/iPSI/0ipLe2sRu+23btVzvHCueVI5tkI1WaHaz+4T/qzHRG/tAvokPbadQ9Sy7f
7XztkA9T9Uwa4k+4r+m33CZgCm4FOhbfhy9cNxG52MmzHuAz7I3QXmcg7+CddjCreorBwpL0/Qe5
ZC/T78TT1sBqF2GtgSepx43Tq5pXqzoS6RiucpP75nXYK/U2oqrjsgNoDROTnuP0OKWAFvdJG9UU
VCqVor/C82If4HRBc6ipGrldBYjS9Y8NiOdD0bTB8fX/zM7Wtg4G1FPZ5/Tq20kep6iUR3X5VdPN
YmXXAEeZzjWEt19mOEWHHvUvH009uE+LObkUmeWjsArHW9lxmzWjZj2TdM7OKZLpmHS+sdJUtOMA
kEheiY30onXG56DBkupLkuETm8SzlgGSzgKxCDE6UIZVVDc5zyuCoHSFoC7EBZms8UUeOzliiMvU
62aU8d6asIEhYAXAZiop1R37qFWwq4BAFytsG/aGhIhijWJA95SaSVPTOh07BiJHhbc+b8iADWxD
39HZ/K512TFu9ODOjBG90j1W1hNurPXgk8YTpabpJgQJ7FjBEl5lBQ0VHTVax3nnLa6AFbNMe5uw
l9qHvf9QEGLOlyK3MeiLn/OwYMWwKZmir29mUeNPyOAy8e9oW8rxRa/ti3Jo+dQG6kvT6pCR0nzc
EXxEB4pxE2kqbEVszML+lgS5cgRsuu8DXIpjxWtN46hf91mwvIvLdjTk4RFT2SvKrlUr6kRDAW4g
WJWVQstupH1v0V81x6+KSPIVrInKi6MWxCHiodJhj4/H3/st5uPfQRq/B2foS8TO3zkoSywI5jtd
N3VLlTZKGQOByllszJx2SWIM6Aw0aX6nFWrCf4itI3sqpsvZsHZ2I8P1YLJ6xGcYnliSs8lotPYS
tNm8p+75Mxi4oLjV4nVpakeWW1sbxc81e5Loui6azTxL40loeItDONwkz7UIX+TsyYFMiSrHvNXF
iTjx6RAnWNg/EpOHlIzqyL7WKMi3CK+cyhyuP75y7Sww5/XKSYa0pKEKobNl5M78FgRU1DNRcXjI
+faXCotZZ/b6WSmvCRIpN3hag43MU3WfA6DNAOYvxRGgrypEijAa640WPOWNSHmuRYxeM6Aii4MH
7tboeFUgp+vIMtmSTvXx4/NeHsjZA7NtqWrCVA3LQkT39rRZO1UzFIeCVft0gnumHvIo24/kma/0
BFY0hf7Zm1Mncj8+7pJV9Pa4hq0SrOLAN6Yvoom3x21jpfBTIwJCMunGZqC2oibU1lRwubB2dm1s
fpL9swQxnR9QN9lsGDohHsCW3h4wUYlytsOQCwU6uSflTqtuQrVD6GL4+Sc3VX1/dSZNGZV9mbaU
0cXZa2CODgHkMau1yB/Dg8im4pQ3042vYnoxksK61nLZM50X4sEw6BShudXb3rogjO4rFhBxlRCL
0Cg6+YZlAkCBps0n4/X9c7eZ8kweAkE6lqadnaFOAKPV+mRQtuyk9pjCcBllxQGHIYwenYYJX71L
aAfx1cfPfUnvOXsOeD0Bi1iOqeoIyM8O3Jdop1gpwjfS+Y6MX+SQ5/fMhfTqjAgSTmdcq863oFSM
OwmexodDRiYGiX2tUaS31UTUdWaSSvz62w7+/q1uq/fE0n1ynu8foWMLS+cTLWns6NbZi8E+TYZd
k2VeMyeCCk9WXPBmvMjaxrsscTCoeGFvumGtINCPUj2/Qdo8r+tGTY7sseUGkpF6276UxGg01H43
H5+f9u4+GkB7VI00JJXMSAb12Xg21FEz1Tnz6GQeNfqs5AGVcl/YobZujHxBmEXFFqlguuYCXoqo
D+59kRHoPcUba1CbS3T5zWVhUBSYSDQFHUswj5qzmswGvXVFmaRbDK06kYfhuh+yTYXO/9muKiIF
6FFtjEQg+1/Wok0+rj6+OlU/HyUMESk1m0FisttXz66usEQpsefDOmzIaURroQTNz8QfVhRMScoW
+yBRm5dOc7WagObIzB7zJbCYgsLFx2ei/+FMTEsYDFRD0n87nzc0duJZpAL0TODwEtJ+mFsBr2EQ
RKkEZA0BpSLiQrmwFLO9iGX+3WjSq1eSwRwrG/yS5danGESCh72dyK36OrQDIM+0vzRmGqDWPOy1
SQ8Ja27mQznE/TWSXbIFAyVbG6QSZXqFBArXoEziyYPvgXReTYI9GNBPbvrrpbyZIg0Ngp6qskfT
pK05Z0MeIh8dzKXoxNYAbgUDbG/IakdIwEymqa/cKc3w0srK2JGGtimiRbduY01+VVY4Y+t7Qg9p
UmrZleHsJ031L42KKtRIMLKpys/O1zrP6LINzeJTq1NPYcFhnk8l9CCzmY8GFTpSTwvJZkxN+lu1
iWc3gZ182fdED1eZHe+msb2nt+Qfe9ZYWw0dJ3lEXwl5tb4VHbAnzbZGD1ToU61HZCz7JrA8n9gb
FL8UhPVym86WArusIqQkpVrbEB8EZ4RFMTKcq1e3bpe2Npv/sdxnbRIi7YBclvY8wdEGTtEmznyM
hxyIZh6Ymxps9yasclBlBsiyAHHThTVJKoB6AwIxDON9HE2zl5NEuVGzcInBth77ok+J8OyfMxbs
rh/iq2ulg55Oie5CZxBw9uQekEFJzXmiATXcBbkD70SPPhkp6rtlnil0KG+mXCZxPh9nH9MGeZwp
ojDzqGYbbEp9GqnfIxYtBW3XH30qQk81h+wY9GqOAICg2GHSrwQJF8i+X9JMMW8LRdf3H7+r57OG
rpmmKpi1VXrxnJg8mzXotHaCAgstvbmS3lhw8E4XMyI2rKgOiWBbVGNYvydzN8/TSWC5yob5pY9I
5Yy6/sfHp3P2iV3OhvUUSw6i0LhR52dTyrgN6SVFXlaqDkQdG3kputcYARKOuaWK3fVWefj4oOdZ
irpmabbNV8HUsP3orEDefhdMgrDDUqI6tACX3fhzP67ZxoTAN+g56kr/VAxavAupfO8r0FREp4+f
rLTOMzH/PoXlBJhOmJrO1xYWwGiCdcrIi55wyGCsKsX9YGM7UFvZX4xlvlatECM/JB1b63d/d7w+
vg1nA5RT0KnaGkI1TLAbwLfe3oXGtOshnuAa6srw06fX6cmi+5lqvOYfH+jsM7wcyIQrbDBxmiyo
jLM3IZwi+BN1jMfCjokJTB47gZ1rAp5Rw3+uhGRZ0zzrQMM/Pu4fLtCyVEuYOkeXhlzmxt+2G4Ng
x8lcprijX9JnWa4wVZKYHgy/+uRQf7hGRzos002NbQ6LjrfHSn3LZMtMy6zUg8krqmy8NgeTrM7g
i8j6rwZaplPVxMYuSF8Na75zWVB1chXHn753GvZoPQTZp5XZfqDYcYNm1ZEXVhlhm2hGHLZ+APai
GLp1UvQSi0W2JadEeqUa6TdJ2uIKR1oIC2wTOMV0HFgCTkEGuGqhDlbOIkjQD+TOOpfwHtd0WXd2
awqD1w2oPu6blR/qyfd6FDgnA32ftFAUnWTsFo7INXEpEwWqpLupdKZiTcOZVBTKvPaDKv3aWIDT
nRA1nOYk0JcScWmm1nyplOn8yRM9W3AykrBGWIbJO0thiDiut3c5b3unjJso9OAiaPg5xhu7Rn3Y
O4+Zg65V0qdxP3mw/MTfvvevR9R5O5Desgt4N4YW4siYhyxi1KpHbDk89Fn3IPj1x4d5P3wMgz0m
qzlVJZ/8/MLiKEYki7TYw7vIPkc17gOL9Hpiy2a39ddG0HtKU1waiE8+ucB3MzC31CEV1EaQbHNn
zwZu1Anb6RMkJqVCtpJUiEGLZv8S9dPoRVITh6GzkBg6n02AZ2vG5cZamqkjlyXFhC3r2XHnyQKR
rsGNRIYGpMgmONFKS4pDVFiPVjuiYLFlTwWNmTgPK9p2tew37VhiHIuQUo1h88l2T/3DreCbyEfI
wa3IZZ99FvocX1GsQ/GpmzzDapasKsRkB6FMEo6XczvFkdinokpPIU06d7LNfjUHFb2koqA75Svm
BoTTMRrsG3i74SHJptmFA9rvPh4s2rLIPBuUNi+CQ+2I0EZ26m9fgwxWGO1XPfB604Lbl4ExCZxh
fCHTpZ50ARmVCMayJas8TETjFibcAKa/yptj/3kdkpnl1dLXVrnf0ZOCcjrZS8LnTOhlpFjabgbL
xIK+469aCGBFF3yyCnn/HnObUWWoAmUwl3K2is6ytOwkim63qqcHde73UaNhNrHaB/4Z2Q7GJ/PG
+y8BKbU2+ySD3YO0zLPBpsboC/pwUuDija9vMaXb/6+32LKYn15rBY5g4f32uSDNGClBdRiWHTx/
U9B9mbCggGSrseIFayQg+SoQTkKcGh2MjwfFHy6RooHBXeX63i/0h7Z1Al2lrMZX5rBMVJmIsA19
NlG9f3KMOYMipkolzGYH9PYSKf5GTVshobDnQD/AtFVouYeFf02/Kyclsf35/3pZNjt3tluMclbT
ztktNUPMFHEraUWBjnGVUsAoNgfKC59e2bLceftSMQE7jqWyrUbceX6k1s6mqIgd36VOkd/l1JFf
l4OKPV2F4WBsPr6uPxzNWaqJlhRMuvC0397HjJD7CTXVAiGbhuuOEPaGEls4EiSaOk3/yeDQ3s+2
1IBoqeusd5nZjGX0/LYUYosYRUbY+i7Ri24K+MjLfI0o3zJGM7NkvtRWoW78HNTbIMb0cozSH6kl
Lq3Gry8araBqYOdXdqzysbXL537QLwQS4UIG4WlpZo/plG20vLFui9Zq3I/v1fuPI2dsLDspm2Wq
qZ2dvD/R9LHJ1wTunVZroZAznUVzv3rVeZLPnK1EsGB5df0Wes+nS/U/3TvLkexUqFaa7yaPBV6g
Is5U3D7u/K09iefXRVtuQW+L5bClC+5vRK3dCeTQewOGjTsYyY+ya/Vr0oGcT57lu5FDTVhVbYN6
ltDeF92SLJYoUSQR2kV3yc14bfJR+rCPNj6hT3ax7z6JbE4Mi0wQ9IW8fsbZMFXmpO4NjobQGqmu
r7d8ch7LLNjoyd1gsVTBbPfZDT9vE4ClpKalQUKRy5KItcHbwdqVca9YKG7cqTGNbwWiqhVXHV/I
YhrWmUDyH+Oq9JwuC581wHpNHPClc+TXqq3LCyQ5zTHK74k/vaZfEhCZ4MrOjwC0htYpGyswMzOM
qo/H6PsNHSdtC5bM/MdQPd/kjJ3eOBaaPLcLSyB5xnAzyqzd6TrgHolFc2WNpb0pY/Si7ZSR23yX
qHX8SSXu3UeAk8DoS148H1W2I2ezJQnCDnsEnSX9Ik1BL3jjiMXyLZ34kzXIeRdreUgcTOdCNV3o
7xbGPnv6Iq7oAc+02ffdL1TshRFY2xlPhDtnJmRaJh0IxMNLH9IXzyjgHGK7D4+yaU9N23eUeTAn
ajOoDyOr2l0owvy6VLVjwIO6ZmrBzJx1FAOwvSa9nL6rStltCOIi0jEvr6zF8hNicD3UlKiMMBfo
xZP8LpwpVrFPUw8zJoL1J4/53dKLYUnHAiG0pH0BCe/t2Jxw60LbHJax2eI9ttSGzkNP2o40rqxA
3Y9lpm6INCXHUaUgyQY3RFmsX+JoTG60KbouW3n6+Jy017Xym08XJ7VsG6TNRpsV4dkL0wQDfumQ
CbLDObbPYR8iKvzudOQ+1djiXYp5l5S/g80QWY5LSVa9gO8W5t211pk3hi6vTLgHO8DQ8JCjsLhl
vv0a5U0CJhIRWOx/6a06W41jMdzpgrxrM9bzKyppkPYt+YMgB+2GagruY8TIZkwQUjODKBDDrpxQ
zsLnAy/m6MMuq3uHhekiderwVSjEcw/5qvHJNYSP5Q3ohXZlQKB8bRI0kbFeuqzGAYp9T4eDjzPS
/16WV5Nm/8zxth9TBTpnP8mDMvvGmnhE03UyZHxRz/a3KfMHWzmldpvta1mHq4H+FjX75hsehfRS
JBFZqbZ/KsP2lIW2co1rlCgEuk603Kksa7xCGtQ/SijOhV728QEU4pWllPXP1VANx1la8wFzuTxm
ZbhFTo9rzBSP/aB87cAi3vRVFd3Qs/9lg35DG3RIE9mRyoLexILnelU0Q0CYhjNu2hS9tanHi5K5
/DJknYGdcRE8Gn1wcPo49Wrc8SssWrjz1O4hTCmtK3zld0qB2LGZkukhbHAkTJ12A+n7pRqJgiiJ
0z5oJV4XQ7dh42lGcAhNxTzEMrFdGGJY7KlWXGsL+GTOi59Z0Bb7ompqT1CAAvQM8JywQ82uDfTw
JhkGZpFcMAmXGM+0E7Yn5T7Lv1r1nK2t2NZPTpldO4swJemJvibYwb+QiBdmVVdOlBw2SaA5XqNW
YtsCbj7FTgLKvJh2XeK8gP6z9kYfs2WhiDHS4XNfKdgxrExt1s2rYSGKBHZXfQ+mVYLO+tiL+hoj
QEPLftC3ZYq0rwnZC4m+D/eaPvargsoXtWH0uVmoPytVFN6LsGCk4tc8lhVhU9Nc9ld6NO59MCTo
jeUMiV4Hy9I56pVux990OY3gfeE6orNcAZgIjk6XVI95/RBCQvdijJMnp57CjRp09a5KESs7KiBm
OafJVZI2380sL65kYv2yzLC4aRsAwnl71SztvDIXv+wskicnmb8YCASRbeNUU5tTqI4kcsQIFLoC
dPcsdr2wpztAOA1mNd9jm+af/MlBbB7W35VQpoS0V5obVCc9OmLj7K9VaDTXWQ1wsUIlSX62DHe6
qSbXQuJ0aQblszrfu5WJdOgyUFmmZcoO4fwT2LBwhShsY00gii9QWa9XITKcSGhwU9NPP0HvS9kc
b9kX2Oy6BM355Xx+W9T6w1wKS2NRu8THjahuqHL1rFB0q97JBLEjooDKy/n4X44tbtsqYTya0WNv
5sRSK/nTx/Pw+VqJmY/qn6oxHSyVnPNuI4GBaW37EKDKMgO17QMDjzWiL1gHGFuc0shqx/UcjQ8f
H/b8rnNYlmj00GkBolE4l5PEjhJh0+ewM3CGIXOYfZfFsUMJ+xaR8ccHe1c652joryXdXj799B7P
FoR+GmldQ5i32+ddcYRs619EKlFSosumVe7AOIAOp24LBy2JplMnVLD0fvIRPv8GL+fAuoMdqLFU
EM73ToAGuqgoOvj8A+21ImMFGhTS+HvX8Z/P438FL8X139/P5l//ze+f6cXVfPbas9/+677I+N9/
L//mf/7O23/xr1P0jKKm+NV++Le2L8XlU/bSnP+lNz+Zo//77FZP7dOb36xBLbfTTfdST7cvDX2y
17PgOpa/+X/7h//x8vpT7qfy5Z9/PRdd3i4/LSC/8K9//9EiUNI09vT/+fvP//cfLhfwz7/uuFO8
GH//qP/5+y9PTfvPvwztHzo1RIfVCOORKi0LkQGV1j//0s1/LBUDk0WTSZ2cVvFf/5EXFMH4I/sf
uuqops3UsRQwlsM3SFGXP+LnsfUHybnsys1FMPS/z+vN8/s/z/N34RXOGSaE39ZJtMtZHnEYglwt
WtXyfPCqeUl+MWBlw/YjJoTAb+gHqgbgmVEMqND4Nm8jFg8bZH9i5UyvncGpGhfMACs7VjsNn5ts
0kC/m9pwihLT2FGK7r8RVygOulA0gMl62aRgGyvyTpM6wMnNh2d6YH7w70GBWLd2rKSYQ8qmgQqt
hPqxRNt6l2lT91SCsktZK6fQG+BGmV9seM53SQCJwvUhUYzoAiP/NrJDFgtdZlWwIRP88MVKH8L4
SzI0plhHAbbRbIfVcRh6t2t0tOsbQk+H9Hmo0tJ2fukoWGmS88GfuruReXt6WPiGkVcjCB03Ec2C
WXfpsZoRDOZyVJ86f4r1+8Gc+lMFqrNZZ1BumtvRrwjdytAJ6hRLa22kjavYiXk3TFmvUcjuekrL
FqDE7KqiHtpdBnpj3ATNqO9jU1L+DewoSp6meqgyIoOTOU8eEzVVjJ/s1BTpApckOjgL56rcT/jT
WVcacC+ILmvDVu66enCee5IUkGUMSAoJqy/Ll8mu5ouR/fdjOc3VuiFqgy2jFC+hLluc1Ta+FL0T
FHly3ClR4n+lThN9IaesbIBcEHQQtlbyIGPZ3KDtasqTSGeFoIeyvi/k2Dewjf3xgaddlauWoBZs
c33f3uChU/QdCgCsGlJTsvIuFkqBr9E2dRiusnL2fSMbz8S2f/DHIdz4kT8/w7xPPTUcIkJQe9Ba
gesXLMxWdHLya4OAo60KReCC3M90l6nQsEUAgxdbsnU7oCuBD4NGMtlbqZjuUrTQco2VNW4PVcEC
xESLahEI+sPJIv9Rg40ZuHZv9+qNhCqmrBEaifoU1VETe7qf5g/jQK9+HU6tmexEiwEYZDbJLPs5
tlOYH5WwE5cIEalhKCVF5WBUtjo9zKYfGb/oMozTRcBaubpS0TnwDgWY+K/E1KibuK6cU2P4yV7G
c/w1R5kZ/jSRVmM99pVB2cxaNMHh0gKYZbw4xingFG8HirdgxFN92HayDk5R3paPSQLSVRJMstW0
Hhw/cTa3KSTNL2aJNcxtqB/8MglSlEeJYPUywHwN+zYc/ftKb/WbFCe3BkZTcZpb/Fk67hUhjEMR
WdWPPCPo9ZYv6uCl0iR1pylghK9g9fu/MtxvN0mlBRdjH4ubMpytq85Iw1/KDDHJH3Sj5GU3xFcz
D4w73BnRxQQc6wZMGxsJS1TdymH1sRkGBnAWwBWh+x2ObkOCFS7g9lepNM6mn0XAbroL8G8RrO2r
rjAjAr3jSUvAlmGBuJvpFCsZaA1e2y8+vsxjUWnR2tKr6esAROTYZ0h3TW2eNmXxOqoDY2jdWQ2E
6hllJg793DsQV9iQu2VTBhe0AcbHBpDeJrE1VqjkmD5PQ5IhxFWKtYEHDMVbsZJ2Yz6xnEz3LSEA
h3YiV7BJ4HOo7WB9K2OtvBrGQL1JCLrhX8j2RKL7sgJdaISVb2ynahh2uQGMKQtbha4J0nI3juf2
ppPgOrxCKSfAfYhXV+iQQVZ3aXfUpVrhEKsnKHu6la3VUTwVUoRrLALOz7Ye+8fGmqa13cTfCuBV
pzCLyaltMIIWijqsQzJaVlJNh7WojC+hb2XXtGz0CRR5Ha0KzLOQydt7I3Vge0S1747caiCsZCT4
qfVoDNDHQDw/oDW7SwQaFIQDp7lVr5O+ftHa7IeRxE9ZCfig0tWftpnf8ZmDUyESglHKh9CsyrUR
jtC/cvtUl9i0gtbWoHMYzxJyAPtGJPSVikuyNMwNEelfk2JqPTtRHikjmO5k9t/7vsbiJMZno4tS
lwrI6Kmg5aUVWB78tOswiW/I+vlVNR0kfgqpSKSzywoYzq3f4quQxlB7gwkMB69iuPKNghifSP+C
SoWtsRHCieLmuIhvFU/N+pfSCH+MucaE3nbWMSCL4DvE/9HtsA/ui4B2dN3CmkpqqGiqEquXFSbL
faKy9XaisLkqg1b/biNlXDXYQt1htNd5SictE81P8nASKqnhHpHxeFCrKjkYYWxB5Iqrm1Ekct0U
GmzmLjPoooG49tnMHy3CwSESRjk5NE6yDyacL7UfhRdpjXlXJQdtQLfSEUCGUf9QW30FjEsR26wp
h60RzPHlRBrTdRTi5Wt82pqJrOy7EVPGZamKnrDKytoqRaiu6FzfdepAFNDQXKUKaQ5jr0Dn0GE3
GwG9lQjpvTdkCTyOrHy2J9t4yG1ySYiACS78IB951Xoq7Tp+V6UwoLzFRrUNRiO/VJrcWaHohNJn
m8k6Gso7f1JuRxM4B/WZ4akqpmrVirq4BjdcoWkrR0CUvQq+b37qS7BrfUcoxlRowVWRgLXX7Zo4
ZNr26zGZo00y4EuACEBSdyAerLQ2vEmR2OQjR2cTO/6ahAxdc4TNmBCbccgE9DLfWgDjimnvFYOP
KTnOLUlNenPqdfk9H4ydnkTFrinte4PAVJePGrEOZFlDTQqu9IDYQdKH3FhxrpKgtxAR2HdTFeXQ
eawnIjW+VYN+J0ecogGlPw9RUHEANG7v4qxnixbrhouNo79gRVPgXsjtHVvbDCgAhpx4jbI/wOUp
leesHp7HsRFXfk+ieA66L6ZA6cZDqrl2Mh7mIiNRhhDWjZybHyYS3nuA8PU+wO7scv+w76Vm9MMh
XUCqrXGVmaOyijpwq3oJk6stH/IyLFGrCWjAQAS8lkoByUDGMU604ZLNj4KkXo8Qq9VXZjYZ2JUw
nWTEx8PYpDpk2/rR15pfdAeiF1HontrI7JDZA7gXoSuXk5oYntaX4QbWooHTXu2vyUEhAzsqXTyn
KyuE+tXOFlMETWbiYUgMIpgE/o+0sVL7nJJtXQyT+JIh8FgbteWsimJW3SyZbkodd59VIueYhLMr
M/jN1Mnw9tRXzaR4VtjAA0uHq1FR71kq1yTlVFW3CyaDxWvaXncDrmVVyKtyzuHZZ5WoTkPpHNiN
+S51iWfYAnfJ4Pzidn5N4LWSdp7wavXrsDVvrbaip9yV1wGdIDLSWPmZEuurGUSXed4YnhllYEOH
+ruTp7etHwduEIVPVYKFIa9CiryAvtXR8Iyovh2C6Ruhec+VKvc2AjGzp7rRmcV+Mtt0V3ahuc7V
kLWisW8mWbjWbPZklXC4Sg53iIrSFeMALzseImIOHkLZ9hvMdVCOGGQb32x5SfQYq5pv3RUDiTRz
nNzm1nBVakZMQqV2j7JX3QwW0VCtOi0oHKLC+rQgoq9pHhVLQua1Ct43Y57cpDXujCyrmA/b7Ej3
8JvKEPHiGZqbZlLkzMruRu/GU4mGeKne/GDpisAjHCrqnOGXvk0h2sEJ0Cy87JnsVrEv8ftF8zf0
U9phkIHmVpgtt4MZlpfSVIQ79Ih3QJTUl/g7GwJhwppec4RdKi7vo6K8w1ZZE1FG3L2orXmV4Y0F
LqFbWx3n2Iqon4dGs35QU0vduiuBv/TPZF6mK2PSYr4Xce3GpblINJVyp8b91yZs4TUU5jWjst7m
pfmU1HzSpcgVCs24uRIgMKsS+IcX5gE87BbUMetyQmyyvNk5Wb6vimrHRkEBWzhlF1PYAPNkcbhW
J3N85B1jMhjZJcAqIPjJIV+wHWLzmJi62A5KS9Mnw1pWGsXo5jMlVAVbuqNC1+groI0E6wplnj07
yJ8T37mQI2LUPPCPdcVHtp4Eq1W9cFZEKpseQbE3Qk3hHCsdrJg1gBdu+DB13Rotm/VdEXJaVbQX
wQtngrGcajM0Awq26eNodT6jcsgebKFQrJtKlF8hmA3W2vEwkKhngBHgpnbiuwVLfD/FUCFX2Hzx
yCYwyATpSOMYug3+08ecHXXEKjvm+SVBR1ygjouQADIj/tZTDIGXGPV3vRW05LZPQMtrpdkOQT+U
Li0B/xUa+hRVU/ytlHN5XZdO/VUL0uzKDov5KTUVhcowjYBb0MrJjUpgw01SOPMPMgfsO63U65EF
WDPuKLyP+2UhfJuQRPmgjjySAlTrAUNCdtHEpn9loAVhnVCT50MHh3WM0fO+O0XEnQlJrFr6y+1T
lzbltcnO3t/qRpZHJPSooFPscrYMr6rsKiRuCKL/yk5riQewj9hT0Lyzbv20JNh6Yj7ylMqh2zdR
/QZrWzjRto4S8StmOuXYI4aNDal4Q72SguIsn0RhvgS5P51wsErIpO0c3tWd6HfxME8XSVOpK/xG
kTsqYnrUjSldq7VKyhNLAgTkTrmhiyF+FGMJNs6Or/2qNu6qySb/Ryf4IreF9CT+1i+hk5s9XyyL
NK2prttiJZQg/zpQebwjCNSyXJB38ReJnhR0l9XN5Fo5BD+qIJUfSKHupm1Cdku7E+YUEV85dH2+
UmsC+9yYgFCfeD3m5DUv7Rx7do/pJ2XL/pLBrX/2y5ru0m/Vm39XSX6virxWSX8vimDIcqiICCwE
eDlU66yj1cUYrKbYtjznRKv/stvOR0mO7GV00a91L1/D9zHc7lh81jA96+prZ8e1z3qVToMsovMt
yOYna6tuxCPeqqM/uGiQtuW6JQTOxXX5ou2UFTmx1x9f9Vmj9N3Bz5xoLPuzkaQU6Yn+StpIGs19
SXrXxwf5wxVSBtYNalhL0/DVNvFbfdqkD6EWcQkc+gLdwNHfk7h4T89p+/Fhzmuyy8UgI0bSjSpS
atZ5+49Oejo6VmR7rAxX0a56sNfTBnjd1aeivbMS97sjLZXZ366I+ndQgHC0vJyRYn5VV83JXzUb
tfbmbbcyNtoq2yQb/xKz8PDJzTyv9v99bBwmwrKpBtrnKhBgvaB1FJaq5l1wC3omX/EJ2wbThmG6
Lrf6t+yTEXpWZn53wLP2gj1bGsDwyiaq7tZXfsbBl0+e2x8GoQT2ZjqYpwSqsbNB6JB8N4c2zw12
5tp6gs+9keveg3m+qV3NTVb5S7P7+JjnFdBlqPx+SGqtvz/ARChjTKozcy4QklT9bhQPfkAAZ+lv
yHJffXywP10f4ib+M9H66c5yMr+Nlr6lWeIQheSxTW1HDbjZqZqsT8bFWfuDp4SI1BB4WxYtjJRn
vW90s1rjYFLxbBzEg2nfWU53QrkGkKjbf3w9f5gq3x7rbPiTLTIWpckQ7Hhk8gLS+4atAJ5/L9yw
biZYad164frT124ZCG+naFYA2BRQ6C418lfBzG83ElBblWL2JfESGuzG3gDVMFzrviM3100Pn84n
yyA4P9zibmKoGFQmX211vx3O7yF9yonDqXfCm1ehB5fsheKRl99mG/uzm/p+TqHOK5BmOohBcY8t
s+hvR4vyvPVDatAe03D9jM58ZXjdKYg8w0vW/iryJmO92F9X1qbcEsr8yTNdxsfbi8XRqyPawQ+j
0j07O7zKzpGSYUN234P6td6TBbgq17Pt6tv8siCp17U/eSvU9/PK0rfC1csnF5+tOHvtS3CQfRgM
jjd45Dx6DB95EW7s/8XeeSzXjqXZ+VUUGgsZwIafwhzHQ3PoyQmCFm7Dezx9f8jq7uhKlVQqzRSh
ad68l+QhsPdv1vqWb+/VgBrf2mfv/xe/0u1rYjPh8cGC8ddL3rZBHEbMyvmapA6T9rxXfGg4XUgI
1C4OrH+it/0HhzVfj0Oa5IRtJczi5u9+qQaxAKqoI55Yjja0WjKAHHnDAxtMx/Wp3pv/5D7/B6/m
9uXwEbNLMtgF/+UYqF010+NicP1UHz15FCHt360bmkjnA+XDck9DQEHR7xmh+f/kCfqf386//9J/
ORWa0rDUgawKPztvz27nV/v2ytxDwj0N/+T4/oefK2swDk4M6ag2//JjtsWKBp1gc189lY9Qb8P5
0HvDLrG8yCOTblf8kzvqr1o8jld+uP/yBf/yw1mKgLfU8rnCtCebIxyPYBI+m58ku4UWlx6VfXaS
vrLT+tu095dg+yb+/Y35lzax/2dr1tv6p3zo25+f/vqj/n9h12pyZ/6vd60v7E7/m/dR5n+3b93+
zt/2rWxVTWanLnaFTdmOb+E/963GH2xhVXiPSJnxgG4W8//Yt4o/kLJulmF8WRp3Cn/0H/tW7Q+d
/1flX9q0DP/ivvVvL93fna0IA0284Qid7c0evBUI/+Vot/JRr5N0i6quIuWTNFL9VZ0TiMmVXK/Q
DUbV0c319U5Vx/KktnP6IqbCvsUMK38ixRF72wUMyYZ/JpQSjgfEFr1czqK2B0hMk/UYLZV2K3qt
fJEdcrSgYPereubY58y5ymXU4Rm2DFdEY1+BJMIqVML/cFcGRDr/SzLY90ZETKc+KgMnR/tqbbC7
0u0Xj97vzSLMBuTAEbXXPhv7k5q5l3lKb4aBymkyfwwz+2jb8lSJIUylc5Us2TWD/R1E7Hszkpe1
nkB5x78Ko2Akq/sGebVap+dBiIME17uO8skW5WOl1ntavVtyRG5ahShgcmqtMsWU7l6jy34tzfQ0
utCdEsjpGmsCxtrviKWJuUiXV81cn1xaUbaM2Xs/N+yuihfLWc9Jbl8BDnsjnONl6uQxgnlVZxPU
/wjlonlSa+3Oibp9JqnKSib6bBXwoeZr/Bgrw884j/t4k4rh0n/KDPsbve7dRBZGsxoRQVQ4Nxbn
KcK2H2vK1doq8KpTkm56WOSBTfqNos2BKzJP9jBujLU7iSwh49Pe13F2GYjzUNLuh73aR2mTLdV1
uw2QnpH9Ps8KMweWKQS3SBFDXtSYu0wfnTQNkj2UYFyUB7glb2yuj0aN3jYD96xO3UFkRBnNzQMW
AdwCEvyZsu5Inv1Mk5jeaFXuZCT2BBoxvanxFVV3nXAPCbO5ktAXu+yvK8N8jVL53pnDUVTV9TKu
p2jp35DPX3Um1CkjeSCAdfXUMv9QBuzQcXpmZ/iaku8AM8M1A51Vq6+BAvacmciquH6mD8y9GnQj
4svsI1WN16hz98glmIlpD105fMOBuYsHcpTxRaLXTH/iSrvoExzefCUsaDEeuo4irCO03sr5LZeP
Ub3s0y6/tVvSN+zYdLzCYjtus1/wWit+Np1yhybwnJv1l24rTMvBCwqbqYazzaNMw3eb+LvvE3ht
5n3ZTUc2hDtXlvy4CCZnOJwq+Qv9RKPQyCdCnY5KPn2kTmp4yViy4gTL0zuP7BxdpvqAVonWiZrx
hlnDC1aVL6ktozfla05pLj4YoNyUMXu0tBTdLobS7tVkrxzdhP2EKqcK7PICoj45Z1OC0Rv+pmit
p57BlGdnG8LTVa7I7rsQd117NUO9BJoXAFLwPrxfD+wRb4rKORR5tNvIUO067ipBDBEj41GNn+uu
ekjnWQvHLaaxafrksZqQK7kVT+sUtcmesOkxzIWbh2gsfyZrPa4yPmeWc0eFmvs8vIS8M1G8gPoi
88rWk72rxD/xqA4/yK0vZp9pQWvZh7EhJzcf47cZq0SPfORqQDhyzdMsAkMk7YO0DDafyIyZN7pd
f+lB9N+2WQfgZZU3jDGLPSG08908VqxCmZGxiizWU5zhks9HUCBstPbZUj0Ba9vlWrGftWa4ihAY
7Iahq1hBE6+boPlDtjJtM3grcLQu3htR86bP4nrtNhZnXr1HHUk+5LhTFdXwLBBZX7et9r5a9gtk
jzgsYa6hI3XP0WK0vN2bTndwjlkSfXVzczOK6nsax6910B+TlvzSjOBtUmsOTqneZoPzO2nLe23V
0UdFtLQ/jVO1izoT3YXzXTFO9RlJtTDvHb5d+GjQvCQ1RLUhmjprbw8mmZ19eVyLMjo3HYQrDIkX
Tc9F2LQ12k0usV0u9H6HLDv2NFPeJDlzwqx8s6RJvQIudBSp5hmbjDdvSDpDhxF51sywLarj20TM
KAtIafHdOrlZ6vW51PObwRwOYymvYzU+6Eb/XRBqFLB58O2pYVERgdvXzRFjJHEQLAWmcQfUEKB8
TYaMkikaO5HhIJo0P7BTWlgAywdEF7BXpyYlo7y7WbJa+Hk3vLUg96BqGQSVy6g9TMhBby1s2Wcj
Lq8pZNtQlhbjV4e/aBt2fG6H9LbrStS8NrZu34WU+wsZnzgbzjffHIjQkpMkDnxSp+txXF8Nu9lr
5ritnGKiibJOuwGglqMiNsTVMM7xaVUYoWQaO3e05Rha1qEJK8AxHurWp6bIIXl2It0RAQX6KysD
lTvLdBUI2it7rbp7dupVHNSE7Uy0kpLXGcavNaIIJHaStSm6aU9yZiC0ZTXNUs+b0Cx7aq5c8jKK
Q8V0TiKVKQbiCFg0O/BwyJzvUg6PXaXSWLtdeosi0UHkMjxhrnOuNoAyYe8QUO/J25ivq2QtfuZq
XF76trGIL2PjNaA328e9eu8i9Qg5i4tjXBffOIkATeluEtSRtexXR3efWO7xO8MoCR5XnSdo9Uo3
vs+tVO6SRn+ZLX0KJV5m738UwGw1ZdQxxur2gzL2x0XlF+8oPbBDZSA5itjRmNHUXC/Xc521pKEk
LwZPoUjL/Z+F4P+vif871sL/XU388NN+/kWAuP2FvxXEQv+DplrFNIQamP3ChlX4mwBRc/5wUBlu
f4JOFvMUjcy/F8SG9QccKsSBCAYxeVP+/mdBjKARHe/WxVquzh9b1r8iQMTb+tdpFd/C5h5BqMvA
ne/lLzPFoR/KtY6aBpLQ9WCIHnkLikGGP1etU7H1lwnQ05p5NJRIjBInvcVNgYB8P64DgphKWXbK
yt6oEGVgFXPrk9r8DcQ89dWUwCmpFSWnOGGjVddg5LZenCUjyjqLywNN+i36wBHRx72VKyJ0z44L
XRL91DGlFtqI8bhnN9MzWiOltR7cTCJSIAimLDaYeL8qfte3QWGQrwZRaJ1l5WssOKEvzj4muB9u
wCem3viGo+IAgAUliIY0sYyc6yJz1oO5AuyW8000o2NqteWbDMfWb+qRkES1vXcLG5gzQcy+wJzM
MoqozzF/lCXMKBQjJv+proNyLX2i38TRyTjKLVcS/1tr6FbsK4Pq368OJNIaOxqSwdNs9uicM2RX
EsYRRMgTobkNmxLswPMT5oTLpZ3CnKBghl2UP1Xd3LaKjfxApB0R4CRGOGXyHplZEaYkNvooCMhE
rqXml5M++USLnkEIFl5sweacFiUNo7X5aXMC2DUyA9N+lHu1PFnddAK+8+LOz0qq3XRxdoWL75t9
HJ2GzD8ipY2plax32WyRXcaMGzqXp7UBGJ8a4rcYucEM6JFzz2EzEW3stBM3Db+gwmqp0Fb9fVIe
JtMZvMHoyNyrE/Ivrehg1W69GaMwwRFEXOjVZ7OQzNmeGUFlvtFAr+eM5Y4scILi9PBBnsXYbCr8
L9FHZO6anpZ7IFBO7wo+cEpOf46uh0nbO3LYxeYCM/M30tSDHJPnYeT449M6EoXgGRQ05Vh2rICb
IuyU9UPlXyD5FIYmKsA0Gh9Ald2glofQyN+LZbZfzfUto9fyoGB0iMy1myn97YioVBXjnX3y90So
Sh/LkEe58eOKunEhdMKTiv58zM2UTfyGnKoLXJiUlwa32jWt5HU/GoUXBVbMbnAahsazG+tDqdbn
BdGwP3fUBhmurt5Vbpx0OhOIcmEtewNY7NWcEn6/AJvSgunOZDwkLfUD7kxu4WgjxIy/KBHgAeY+
dyGS1e1HNorhvlXpXbVx32pA9LkxWrjWvfjt4+LTypfbUppP8Ryda+QfOjMqLiRyBxeKi+TFSqbL
Mp/wknux2d3bWv3VxtE+LvvDkMlro053c/JkTE3Ih7epJ+77Jj0OCGgiw0CO0vDDlq0IOtW6blPY
b5Z1hArLfRoD3yTn+7VpYwQbXE1vtlV/imxTNztwNfVe+dKd9DXmqiRBgtv/ilYNZdMYvTtGPnmI
LqFhXCllOgY9yTTVgKFGb6YPmvMjeuK7NNOOeluMqBax9Lcfyqh9mcb4NvU8sZBugbHkPvkmd3Ul
jlQSByREG/fmZMU8jLo6nJNCubTTSH1IByvU/DmDUtRaCkWJXAZPJAWIFTG/FQ3U9E0SLMVAZTrn
nwdrLenyu/41zeSL6yCXIWePiq8OqtF4SKWFW2QYSehJUExMl1ZDBKiLMQlmVxDkTEWO+BoT0jy/
tMZyM6olrEzaB2tpSHdJ9c85WQiDylTU0fljYyGDAtv/TRSn6LOvoajRTxnXLhls9lYEMaG5S6FV
q+3K/5gk98PK1l52JgYVaiFMRleitx/LqnxJJ9fy5pl0ADRDAR4gPn6LVTNjmnedMA4Ww1kKEeQQ
dxpcXVIJIINfp0Zxoj67QvxMo21KBOK9znAkvzCWOXbD8K23xG7Fo4GyeWFbgaWy8Wmf2K8vVGuq
chW7mQh1bXzWHPmZWgmRklOcopTMcP3al9n5jLf/KF3x2rnNayT0l2Xues/ky6sgb7y5N8+2Uu/Z
tmeek86hrfDa9rSFS69dqF6vUACZJDp0ukfw8/1WcFujFQC5f9eyfOE4RlVCxLslkczPhe6gR2x3
Tfe1rCjGimaavXEi2tRcX8barP1EMRGXkm/nY7p7WVbyVudu5icliSMVT+AJ3tv1xcX7J+fvKLau
jVwPFQR/yqod7QYpmFtaH2mB3iPqmj1k6NfKsQfIu9V1QUZKP8BlqtIn6Pcfk7EQgZQYl5SDWeBZ
pLl2OHRQ3lHdui9JXtQoTbfsnSgwu/gKff2jSfYCfsXyO0cojZqbuY9dD+dpQudh9NYhb2ysWoBl
Nhtei9GNC9cpceGpE9jjzA3At7+Ovf5boGDtpoqFawRJcC3Av1QXAssmng0dI9Ny29NQ7UozH1F5
l5coU55Hi/GV5Q52OMXO3YLcg/AVsV9XjaAp05b4A9K3poep2VlOH1Txt6MctU3clIi0D4alvPD2
hpmwWLHm3G2bAEKaXeczgyt5UZUvUYDRIAxKZMTxdYSbjwbx0cVYaT4sZ+IMh2PGI79NgO4yxFCe
2ieoTac8AIF/Giz4S07WvKYdIlbp2u9Cax40Gos5SrFTzCVBEcLxYK/Mpaz9IQNdqeoc9ZNMfQIh
9zgQTM9IGysE6IzXKnauVA10GUESoRIjELXTjG9KHVRPG0USDHLv1OioI25On2gIEjZXsAa2zvEG
k8MIAeBqu2VMEUNPfQjs2C+EdTMWCn3jLH5t1DGqXb/QZXiCsAMPVfBZEfZ9qZASJtIvMrvZ43QY
F7MV/29f6KGrRJ+qAoSdf9oNTCoDu2Q+oaN45gIlqzLPiMMj1BxOvwpItr3v4oaaYxkWDBXkVmMx
oP3RPqrZxcmGVLxeqQqAOnqQsLkxo0cFgphntP2LMhOmvEAb9KtsdhEhy72iAlMj2k1HoUoCalap
f1q20BIWLPQG9Z58gZ2i6sj4htyz0ASH5ShPmjZS87WzTUobNoimRDvNkcuNR9dLYx6LCouXyz3u
brXmrBvXilQ9m6EQoyOEx3H/VcblisQTG6CCEFFGX4ARf7j2j7OjhQMdFBgWCUl67G4amkie4g0j
fTBmNd21Bfi3FnS1R4a7i0anVa6yVoaiUfWD2tYBpMA8iHoOMZANfju6N3Uy7jt1+UxMfvlyouyI
WDdPx5p8HAqCkZRo7X6R9c7R7QoxoipIxSBdMEMXthLr2qxMWXLZPvTrEAWjbN+wFNqI+vM4vSU6
+HmOi684McFf1B72j0dze7gUiRNoMZN3W2NOY+s7ZSZ3yq7aC1X1kU4eedBsfmepSztd36EkIKlA
K7HcgjffbkJSQ5hZqJunQ7dA3amzD3e09Bgcc8oXRlDqUuN3Zn25ifacpHLv1uYTTz5WF7MVsDvq
S+PIx7owgXakyNQarSUBufggVgT7gE2kqYNTdKwExerCmZWk42MT53c0UDx+TRUHufPczNYX1HKX
Ar4NGQisp8zQwq7I1usknT5qle+5nfobt2v0QzGjdxK58jg36/1KmqufAMcgigaSWWkWv1lUX/e2
lDthQq/Cwqvixz1kFIbasGCPzvt3O+K45PINjBJkiItlyJf9PONm4NotYnNi0ov6sF00VHTo8gDg
aiSkxfZuLNGo510kvD9x5cQMIBrOOq9DIQjByHHx0KjYh1c0vqCk9t1cfWUr1ogBRHP7TTaVE6gL
BQAhSx7AdFzVtV3spqYsDx26aq8nPoC8H2Z9Za8D6pyMbI+qeg0Wt764mepwh0AJF1lbHpb4jWzC
KHQA22M34eDoppW9qmAFRqG919LoMaKO3xVaB86+TK/MvCuuGxM7WFayyNYqeXTn9pQuJipfLd2O
WUrmxAiWOeVpiuuJ/1z+zJrNmaRfz73OYC9Rv8y5bBDok9fLfP+eHlQh4uisVquyGwr9u6yrgzsx
AbEU4onc4gwCkF4xF4u/6oD9hTn8aqlJaaMwmhdEdVtNbrwQQDd1EzpQS7Qh5oU5oFTqfMii+VEJ
zXoMTXg1vlJtP6BnAofipjd6JLR8cCxVIl/frxlaj7Gof3qzI2BvVPa6XN6iFL6XJBUWRRsSgnpV
Qz2e9gv7mINWkgNAvlsU1qE5ubPXmIzBMMv4dVbavhsxmVPoDrVMvals8021Jic0wfMoZM/V7cSh
JxMKkCl7QET6uKoZAsxucfyBbEjdflUnHTC9aJfQGbr9KLTkJLqDnbZ5KLK1uokT4ALZfT5l1UOF
L8gy8u6E9ntCJFz70+Tqx7bEsyCQM5lKdaei7fMIbPzuXCNcSqKsUS1mAUTc25k7NqjxXPqZYNhv
IcD3ZhnR9yR1EFWOc7bRPW6PtHUy5Pymduvog+8lRiUeuFC27kOLUJeXnO0U386O4JYD0e7tYU30
jCpTu8oKhe0yebcnLFG37VA9RLO9BZ9Vx1gsD4tagSPOdF5uvP2WhUFX2HHlGU1qb2L9jyEerH0/
KveMIcgGhYcPBLS80szs3CQurV70C6HOPmHxf04cuXiEnJXYSHgwp5HENWJGqj02ktUrDP5dcuoJ
KQLKwM6BbLO4CcVMKdGg7bd4uvy6JAJB1YOq4BbEmik4pmLeew4mi5mfTwCU5qOPwt/Xoc9+d6B5
bEVEGa49jRIORhOzijopBEoQMTL2xGASqxNAMebFNJj+G4l6t4w5slFzR41vBIz+2iZ19uSu1Ug9
peKjvXTIZp/QhTqkVRNEkhLIBTOEOIophntooKSuZ+AF5XCwc06X3Owey0JDG9hahLhr1e8ygN0e
hZuRnaDsjBR7x2BO6EY1/VBxLfuaO1rYapTnWOzq1Gy9RKVuWVKn8XrJ8QwAenKQCA8ydzjc3dhv
7BY8Ns0PPS3D6JgjCcbRd7navAtKRxu2KIEc046Eidb1G9AbfoeLaVcW1Wth01mytF/CytYYJIxP
UulnML6SyrMgGzPJEM/wfdkaPRNC/6ucltpHgSb8XaUbeNomEF6mTcz7bOxL/q7ADOuxi4EBG2lY
6Plk1BXqoJwyz7DZR0LPtg8pIwPwQ2Aj3eqk9BSdoHkvc679TIObB/UyNx6taY6P0F8s9pMy1uFI
Du1VF+l3Ij6MLQG4c/2rNrwecBGWsBZkXac4Tpgm7VYLHT5L3DdZlthszVPRPFvu+GohB8e6MuXM
eipCYWd5qEZ8lbIWqMEVF2hX8kFZVpXR7LHC4ZdYR1+ZKaBCTE+RoVNjS0HCOTQWtGSPfw4l+kn1
5OZRaSyamL5VDngXHgD5qIyMwiKznxyMrSFYY9MrJLaEyeZLwrnGwMkvwqoFnOvsItrqx17Ptlod
OGoxOZhNi1thhPcW5VfjsC1mWxYMSLbk5DAesPuD6LtnPV2ErxMGEVjTiXDWHyhj5MhURHO2qn2o
uoQhRbJC3HLjDwgkY5TNfv3Su1nCreQ+aXn/tWiAfFfef6wB465NunfExjHuopjkh6BRGMKoFSZb
pcLEAJogMC1p8fXKxJ8v3L288lr0MggIWq32pS7y05GK6s+q+p2TQWHo6JFdinjOtGnfaLzTLeEV
QVsdyIgZ/bWjcdFqyzcU/pZt4sDAysPjXpVvg0sWcWHmQcG2x4/W6N1t0FNZ4t6p5LveGG96fulX
44Ui3fanuP2esvZJkwu8QpE+scVqdZODoph/0qJ/takJsT5mtDDNQ0KQKa6lX9ypn1Oee+b2ldOk
/BJLcihLuUOSOHtCxIW35tOV3ptfRiyolNRHohTuhzQOAQiMXMQE6zQb8tQCM0SqHlMh7AxV9+Do
2YvaOmyctv9vKcrP1tBeVc53DybCrlTJo3UHBwvJEB/miSJGKPD3pWMcYCgnuBgl01hJjqH+pwDY
ODLu9HpIdnBe88pPR3Jm24zHYV7WsIPWmAzijJNniHTSUjnmo5iL1Z52JQ5P6kWWTmUdjFXz3KT9
vlr7JgSrogWEJzDnxZjbx+tbujh0C6MZ2tULkY5ktBqkJxXTJReQlmx12DVr85DJ+FPtrffa1Am/
Zi/dDR3N/NQFKuedQrdHVlxdQWwX24B1uSq6L7UUvF2EemJVzL/wZ0E3dB7WSXsg58X2x5F+V3HS
IFKZys2D2QZixJOmEl7uZKFD1tzYde/E77HaWxH7JxEdvBzSE4snBBf4QLzOjE/CSuJgGT47i9Hh
jDAvNJqa4QCZ00xY4k4HcMnVjwuHjcvUotmOb7oKTjkerWkNGPPv6u3Pccd8Ej+0w1L/WPc1aKly
7zSQSYZZZSpMklk1Zh1DeNZYgqkK5KDfid+DyV3vTkCJS5GhlCug6hhPRU+Wrcu4lMS57lVhsO/V
VRd77VS9tU72Zi8fbMlfsUEO5cCbVJh4hdKE4TUT6CmxkHdkajA6GpZti4mg6JmXxVydcG5Sks3o
q1re8sT9lVXx0XTjKWZcEa0VN1TCL2PRh0DM+meTtNIXGkfwKA4YKvSAqgoTaG4HbjwcoglkkuhF
7ZlteSE059WIU4y0HAUD3KJac0mD1nsRIIw5mTmQfr2jTXMnHClR8YavcedE9Nh6ppPOSa28KDZB
cmp927f9tVYMejDY57w307DkevftAtRKDnFJ0fMe58/Z4c7aWXi6Fzd9Hjq+2bF38HZzt20tfHI0
K1xkRj3NodZdKcOo7yNJ5KszcOJUkBcUhReun427NVPjHUMYZo0MLuqRbUHT9x+KtC7STvqTFunh
tOIocaRGKCLyiWxmaFRbRB+Sagv1uFaRNltPdjUMQdF2Ia8IR7zI6bPngprDSW9l21Ph5ddqRFJb
Ojpt2ObzjR4tEZl32mNBGjjtXHRRxy3KOBpulhnXULWyP+leLDW+n3PmLAIMlc9nzhugeYTb4CSf
sMVNY1mx0nQk3cJeNVu8IBm2KlJ7nE6BtVveqHbMrjzNmh0PVDCvZOEgmHixUq1AIjGUQZQTxocD
dqeY3MGdbdzWA07YZimrcMySF1kXgYyMDwkH2iOtmanClL31Wv4R6wt83FV56rFN+Sz2ibR2bJ3v
faKGS7JwmMu3qlAvc9dSL0M8DIfO8air8yMn5zPjisYxhtM6mBh1UFjjty292lZHP9X6bA+vnerU
TB/K2vjEpeT60LrqXTUOE/MdhUNpLTvPak0U7bp76C3zh7W7pHeTiS8KekUnsUmgWspDNiurV5M4
EHTNzBQkqYLFppMptdGCWzsX2CSbZ7VFJpB3fPZR1KxXlvINyXpfipK6tGcKQNwjopvJCnBC3PVu
/5myWWtYaiWS+eGSlDZzBSQP9YB3fFSXlyW32p3E+ZOY0xQakhjieFFC6dJJmhpOuKIQQd68pemA
Kw8ySBQVDlW55mHC4mM3peqPVvUdKR9tfpfumrHZImpzedYy/UnaIhjiSLBQAqJcWKnwWqxHO/26
cxiBuWv0vRLu1CgruRD5S09cCCXQzKTbpbXSW50jOzmXTOlpL1GtCgVplr00oYagzzOHhhyGWHsv
WAsuZOGx+koqf6iBaZGeBknhaZqs57xXtx0bFi1mM35aWj2Ne0bAK+mpqV6cOFdmLOauYYezGPpQ
R6zgmU32FZmJp0ZvHTsCtU2e0A8yDGv1X4LtP7VIlTxL0EYq3L5JzImvOtwziWWqvoqO2bDKzTw/
vmDbzykdjMvU8EMp2+NttiyhuqinLqG5spJoQMDAqCTr7WONiVaYzAgNF/x8Q0qf1g0Xh2xgL4I8
ikgDHBrElLBITiWBZ1DEaCBIEIJNHRHHpEHLaGtM/HN5EoqySwjQCcf2y62XN4dVfKDUtsEelGls
JtQ9cBhs/+Z0HCsLEgs+eY7mX1HnSqBG70tJgQ6QmEtlgMgDVKTu8REuCXGFcfcBMYzeohge8yb5
ydfpQCTtm2sTF0/BnIS1wXRlRtIyFkWEbPGyDNNb3RTJYWkX+zSv4yGNiXOtE007We6HXay+kxgj
0Rf2OYtTwi7x2DlOzgdlQUgwyWzG55cSW89bqNmFoG8o5h2NYlgZYx50zknT+/NQ2A+kohPA57Uq
n1Y59cKnKm8CpE9MGwsdWCfs+Xl5a21QakuZb0kbLvctrAIjmh5xo/y4bqrRuGwmy5qXroWu75mF
85kZ7D26SX3hRpzC3OKLr6V6V9QQgNcVCI6SfUTcartoKH5Xnck2bkkGOkAxGdnFGSETjbIvl/YG
2//X0NEKVyNfZTTdi21VMOpyMBGKAAbXxApaPmvlSr+tI/dclymbCDphphViYTwuMDKyzkCKZQUD
wUNJ92Up7iMq5Ts5YodWodQJ1lxWHu/H+BrDHz50drlhIsfrebWe40bR/Iju3e1cNVxjG2+iaQw+
hrCMJcPIJLeLwiFX+s2OywxwtQIE/e+RyF+aYUxvAME8Z4l6sBAO+A6+eo9K4y03tR+cqTc6tRc3
MfebzQhbIq8KFq5fOrLmZK7J7WAX1om7cV8mdGGYS8EAsuEQhNzlKtJBWW7jTiPs9RZsQ55dObJr
D5GDczzXaxIZnZUXoZHfheO8o2uvS0aHBKubxaqfddLPPTOHKJzJ8b2CfjMypUPQ86MVttfMMYNl
sm71i21bE08SAWr0qV4/LEMIMPR+iJPPSk9ZxK/uDo/IV1Lqx8QxSd+G6NeNgVA0qtN02zD6Xd69
Zq3Bu2TLJ71kktU1Y/ZOJDElv0pCzAwdZadmMbROPRBGpNzMeRrOlIkhyQXbQmWBHahVaeAY9TFN
3eW+0dx90tcrYQb1DstGeaXaRlD0vL7OKnaNMBgJ5pcqKu1LdlyWXO4q1Tyb63KPcazY06/KdWvD
xKfJgb/LEmZc8VLz4S100p1C3QK6Vu6AKHynbsnbY07OaZHWtZkSXplKkL1LN5+N1NA9SLTNKRnj
fj9G1c0crTexOgCxkCMOoIj8Fg8f4XoyuvjTKWdyt2zlDTh7kCTwIkyza4Lczt4tNoCNpfvpTE5U
MWfsaUbJZn+ZsGbTBofwT05W353jsnTOnIzeaE79ntbhiBSiQk1rEys8iTEklDUmsqMU2FWyOnDb
Lr2vFVyUOFVk9YBxHJhHzWqxnadd7AIiAiPjMDC/HmPACdy8Wh3GGzdzNI3Sz1q9Dib0ajIGvSMi
Uz+Us+rQhjKNHQZSvKtZXHKQWDB0JUi3tMz5aLspdHs3Dsg+ntjUF4lXiuu0ntS7cQJw24l85TMe
nmjzV86As06yIoMrTvO1NveqC2dE8IaxwyI6zBEQTwoZDHr5Afip2xXEzUYG8ufBSsJYf5aOdZRG
C6temfJ9RgRnOnGdOQWhlRYyzbzKnhGVWn480BZBd0JkJu0pwBiJ+tAhspbPWvabQGRYyAaVjU1Q
bvpuCaIsa7XGZtui3HKb95JYcN5BCh3TzPeyMI9tgox3daYM9aV5RdoimhxpvaRqu4ttfT9j4DuO
smfxUVhT6BiLG6yDxgzCXPZ6jJralro/087sAVJQBzAQAxop+mYkwRBlLz/vb87GbB2qbj+kVKi9
VjxpbkfX2WD3cv+NufPYjlvbsuwXoQa86UYACIRlMOjVwZCF9x5fXxO6OTLJoErxblWnGjluPlHi
AQ6O3Xvtudqcvw7FEZUGH0FaisblCm64UnevZZ7beSjOD4ZZ4KwSJ89WBVNUFstT7+dn1r1XZFLs
kCYJQX0oCaZVu0rSHkrExCtlrn4ZsoyVFbgNBINf23zy8pni7MlCDBIU00+N32n7XLVtSVgSvYZY
eqKSPmcdecpGl77LFSF3vRLv1Lp6Tjj/2kpqeAKGqQR0zIMcMRxzrTFW3cwbYfeXuZlZe3VtwATK
sOwQtNQkiMp21hvPOVK6teALT4U49uteEqTVAE4gaQ5jAuKkMC1E7O2uaUeFE4gfP2SGdBB14Q68
0E94AtO2t+YIAUWNGnv47uNHpUV+uiuhZ2ZcW3xxk4YEW5tx2Pl6ex8Wza6UuTaNkpRvARhtMmMC
EWtKkT2htaRWvdrGRTc7o8DOaQipvJ7K/L4fI8BljQSjrbDMlZQ0b3ji6nZY4Hc9sY60aXnk2PVD
e5b8od35qrE1y/ql1cntaOz1qyixTpPOYoBlDqcpozjGrf9V1k0WikHwOgsdYj5G38rW+pGY2a9I
E7h4VPMDllBuqo0vXTaSAmdW4UpMSprlxh7E5EdA/gse5E+/ieZtx7Jt92pPBlA9F6Ku7hNlOA8j
6c+uhRacpfO3kHuqWRBomYPmDDeFfQgutS20pKwnE5UwXHombYj+2eSPkjEPANQD/hbVOTr0SvYd
Apxg18BGbb02AaGZX/1c+prV7bxWOqTa4gtKrmmFxVsAw22s6aIlW9khE2Y+L8nMcOfXJNG9eUhc
wFbkhqOUkNOQXNJO8SLIyVw29VMmsvHIaLEBTrh9pQ6Ex1CtmJL0laMRyfd5IizhjVjFOdZEbt8w
wreaFRCibUraNu5J2xq5nUCJEH3RbmvrVSoAuBUyJmIxAU3oKCmmnkbSew3OQYg5qWnoyFoeZmVU
iDbXj1WhmWuRHPlaxrJtVZagcTT/0iGqC+rRHjs8cQOq/o/UDtijOYpwvE59oCLh0R+MQvSGengF
58KGJ1s/0jrx2Ka9Gemsp2uRPfoT1s7SL5FTounHd4hNLSeAI5zWxVMV+ah0qTdg+HTHoZdaj4Xp
KMYHdknU7sqorRHeE/Avo2coIRxck9Ehl0+O/xQH3Q+ExyXJLP5GafmjncWAz1JwdSvCMxWpE6zh
Rky+JqpVFLnaCc8iDDUqJdpdrCUAewDeuC0XxLiWfhoNhRqTXN3rpQHNQ/YBH2CTFY/tLhuWUK7Q
KpgMKAYurgmHrNk4KLrCbd3K6T9uxxb4XVRFeeOmgVCvohlfIkPlWrGoksKpK49VyKqsjA+U8CVx
8F2X4y+lOOFXlea+DbsRZi+BqL7z810EkVccu8aR+4gCGFzGxTz9qVg5aK5svhh5J/7Qim5rpPlb
wx59n3KW5OQ85AcLdmwwik7bBGfyCIUXcetg6BpcQJuyfIZytwX5+ixnC4JQ0EdXHPJdHUzxV+Ba
92POhV0vO2DlsOzcatQUh4gdOf353Kbn3AIY3FXVN6Rqtpya0JdNIt76FP6MRm0bSUZ9WuRlvvLF
T+Z+Vcxcp8auBzY4vuSGBOaKqPEqYTXdNHoiAitTnwJ94rJREtmBs71o0E1xy4r8ovWl4Fpx9yhR
8rPqWby3PjNw9CkTwf9hFbeE1+qpJvAy+0jFiawZveRQ5CMTO0xtYnndVwlUfkWu17TGjdhVxzwL
m72Bypw5B3oj6zph5zcNbK0hXAymAfCsi1rpT2afn1Mdv2nCTdN+jojYCXLytTEoxQlV/wf2Ab86
uXpeVrK48MBtSK6EoTMylfQbEoCu6gmxc/gioO0mVR6SCYT4nDWKgxRhgKKB/j89mgMh7EmsvgIF
IRwvmhOO5fNqkut5UwEYQevUvTVJEbDvxflJ7tVNrWkbQhLfc1l0cCUkJWd2a1IYK8KowcokqICp
qr+34AJNUv8VsdKS0yWL16HaAc5XOplk5KTvazoiJWU8s1xB9zs1MC5nAYuMqmgm8ly1Q1afdSL2
IgyDsDc1kSjl2SktK3NT6/lR0YYnVUw9dIgMcohdosWJbphC4uj1k8omgN3eBHpTCy5FUL1N2l0+
IN8XC9R2nDcPXZkfKs5gc6l4ckkA2CqBRmUDQc8Sdd6h06oDziIrWECGa+rUS1MJFcMSrQ4moH2/
xlpcYGuDM0UYNpmqbh0TwKXoYAXcLQJWbLlVXsk7M5q9tl4SBdGSEVj0gQFm3dLiH1Jp3CDqHnyR
UF+qBMFLR3hnocKyJBuUdrVeKhhHdRC3aLccsTGOjeJv2V2mfUMRVF0hWfIRC0W41st6aXK5BiqB
jhl9RBH+6Duv7u7TODlmhBwF1P+rMTHvEz5zFRAZiQl3VOQ24MZzjw4exwSsYEroNu34LQIcNvCv
XxGCSttW/R6XbY1cNCF1NQUoTkjkDN2THGdnSx5/LA/p65mrG8k5LaUXRfUfJjN4nFCRsuFuYTze
F0H4CG30qVdNKpMCGDnsDXn4mKq/rKnz1Dm8qBBeR3hUSuo/ZZS4jDjk4NwbVOYpBflMHcfBbx8I
N2zHOTn7Ej5sVn2aEmU/N9Ke4O9WCMhKGNwnat0Lu+QsLluKzIMOjWQr2dfav9Rlc8C7yhHq8k4I
qFvzk1dQUg6eKc6kk/aF2wLAitv/rk+Jq5VPvpF8kwEtsm2QxxAUhUwL8y+quLKGIacZtbsUiqfF
ZDOtnj0zLOCDNqFw5Jj9qIzBpq2JPKfTug8930h5V867MvJHAkBbbv6vtRDfj2r3MLMtLQsCCclK
WhtK75bptzj1v7Cn/NITNt1B7Z71KLhDIELSwcgRDhV7lQh2EjBZFWZIJc67pXYCVtmlTIp9Xg1O
NW01cHWm2qw7FHKjdeQUp9ffBg0ypfKKJQQGqgFVXaEjqNhYavNmhF0Xmoj8ouYgsxyHBRHZXsmP
ZiAcuLElqnRO1e5LDDRdp0KjoPAHJOmhHzuCfuMv4Obfal3CpIKbdKQ8cLSu532pjB70zHMawL2u
/bVWqD+1RakpaAe8rIlMjy+DKVyEYtrxbqqtVy25SZyfknYflHYqvvaReK6aBBiQqr/5OKCGZfs1
aU+KOlwQzECQNLZJjOq4TC7z2zznP6nZu+tCdwSHkNaDo9ApTEHHDGIXgBn/zR2MMp6nADlC3F+i
0qImJ7o3THEzq+mGOjDqOl2jxeTeL5tLIUUQN7dV2x3n0jjoINE0a/ICedj6I7CfAOWcUTl+c29w
iIKyxBGzRmcy70IimXkGHXlJS38VC+vETugATYQtP65KOfw6EQxYhZJOxV1H6E16IcV/LvyWSPr8
AInPSVLJq6b+IZbkc1MJT5hCn0YyH/z8xdSmF5NLmMBnHMeeetazNWGuPSkvEhNymYBo1e46uXF0
Gea9319kY3rJk/w86v/83EIs5e+6NjuMcvWmwWUN7q08PwM3uvTx8Nwk0Qk38a1sdQ/cRtaDjADH
NA5QoGBAdpcwn5/S1r+fSFc06kmYyEAh/M3F7klIxBcxdlS9O4qBeBZzBPLpkqbRD+kYXaaQh5/6
EzquE+RL+qxx+1p46JTwEtbWSUzNt2UZMXudZIa0Wp5+7NZpGT1FQ3hZVhLLHG1JgUttm/rrAEGv
Tp4HLdsFjdthmTC2T82v2UJkMq0Dpgbn4HQ4TVSvSguP2TGbs5Y/cYk5DlFh10SdEn2ckewQcoBK
Ek0HsSRzmsTnsYsvlTDtfov64ui5CKRzKHWnqjPfqBpdmWWzlVTmFCnI8CzcpfBGJMU2u+myLHPL
XyW39UgG6Enp+6cKaUg6aEeqRy5Vk51J3Fx0MbroKMaCnqrL+nWIhhNeps9KG72QQT53vXFK0+g5
ttSjWv1Iu+6EFcm5N6Zzrgi/X6xpwosiqE9SQf5XOC3PYy392ROn5FSWDw8NZapKT5ppSM9D8ZD6
4UGJv4ZTvWsn6xQ20bMSB6esYY2mKSrXbYBdTlGe5jk++rryoo3dqQ2Fh+UDLL8/U5oj/uC6EsAG
lfbo0J4GZXypIPiObHR+G78qUwD4Da0xu96XSNffNG14WEaU1JvH0fg+lemZS/OlzdQ7dQouJgp7
K8s4BfYXLv9cPlAdMfgisVzFxKkN7HkUs7uIJm11+mn5War64PG+1l2Odjl6Bv/3khbz/fJSsxqd
ub41crVRpnkpzH2Mu+4Bhe7b701HNN5keeAIS2I4fEYa+hAZxhuWFxetdjSlO09d8S2vx50h+w/1
IG9Cs3ckItdE/yYLMq5QfQnnDm3yDyXu3QyAoh+Hj8sjZEnqme2hl/y3ZUbRVyepk176fnhMOyrj
45MsTfhp3DdK/zDU6jcjys+cpB7IDVy0OfY6X3Qn9FO/h43YPy2jN9DGbS4jXyCCa6rC3irbBzQ9
r/PcX2JBfEFS81ZonF6N7Iyrxhtyjc0Yay4jkw0igYbsP8lFds6YoMs+OWCJutQnJMxIqtzv/bZ/
7FpIzsHPniVZVYJnFfMTU6S8iH9G4vP39ponwWMntqehzo7weNcZleRYnX5TFexQX8y5vvddP/af
6uzX5Pd3HHQf1FG4D/3mFA20rnVPJA9Pi7iPxFZTTsiz8yOemg+iHL92TDlB1Q/1dNdZ/ZNQjxeu
uwWJtnD8fQxZHuv3Z7RQgzaUJAE7clDW0j4/sPzn38+pyzuhfwxm8QdVmRcCCJzzvixvobf5Kyvw
varvLDM4kcR/GIPgMVaTVzkUXzIGRT3qqL27p7bzKRiZsYYt1padNs0TQJU7wOWnakkwJpP1MJri
PgtdBO6eWfMvDM5Yio5qJHdFfmwUT2oQPi2blywvtyxHqfNvbdl8lzIA2dyfdG5UJI+CZyXT3I4V
NFCESzNSiI7WrIAkoCElzppNVsxHUEeuIojHSu0czQq8OI82MWdS4I1oMbpDYgiPCCu2mVHsSX8c
NGmG+J2usdTmVImZEjt7bWWeFTffw65cF5GxGah7l6AKrARJvfM1WJ9ldlSMpZKlBacLpi+WfsBq
4ZwksyyWjwB5v2n1+Jwpxs9m6O+yFDaqddH9cCPqEL3V/jGWWW0T81Aq5kYtoKGTtJCCizaJMBoU
26fg28AFt5sKb67G7WQOuwhlZdZxXl751J9JVumZoOxGQl7d7JmIi9CxbPxWPfQZ/wCpk4FfVKXJ
a4BOE5KOibVBXYxLDnOan5VgCX3pB9z3jkHRHqZ4WxvdBn32nUgib0zd8MwmEZ0IoHqp3x0o9jmM
BuhMAtWtuI/EFiN0DYHqjzJeCgX7C6B0Zn10V0VwGShqQpuCeRllx9W+DXqE0INTi9VGlKdtiFhG
JCyJXyuKrOcA2sFQwOEU2tMi//NNkEWt/yj5JJDlDLUUtYupXVc/yaFyvNTsIeAIg9YTv7BdFYm7
Eb1FicKzSEZ36eflRIksUbSCA7r2XUHVjNzDbS+nndYnp4Azh6l9A8V/0bvo0sXTPcUGSF7LjaWx
ppEI78s7+PdnExEi9WEkc2ZUnSFPEpBKQCexVnWERP33gFFEFf9F6/qnou0fFAFZZNzYpdUsgmYw
wkp8DzfzXNFc8ppNQsbHoI5LgEg4Tsc+zL1ZRSF2Z7xFgYF6utxXhLZG3fqpNvlOIzaha9JmIoBW
UJBkWT+Mw3JwBQpNAtrcyCxnvfgzbszDoq5sjU1sHWUNaY4ebtsxWackKdFpEErw1xYzUW4KR1ie
kj+vAB3Eabaq8JmSy9Hu+/sOF9HWGD0ywWsJn6/lYQLqRBL5KTcnVEMwIdDoCtz1jYzIWDC4/Na1
DpxAdhVf30ZTRAjb3ClC7oXSfOwJ3vqNuaVIapzWzSQ7sqG67URJUEJkxg9xrJBTG7h33DtmNNm1
P2Frn+99f5m4wroczV2gUcmtYv6Q9NsiE+8oENvNQ7ZVqnDTgLaWtMkbFoC8BFd+cjvUeyhMnaSS
ySsiO2wcdY7dWqYuR6FSCW6A+MPkDq4xgXpeyW/ZuX8oSFxRCjBOkbpaimNOF1M9Lj3A/7ecl5ev
gOkcwf/abqfZJqV3MY3xWUgauDLi0bJ8p3BG0drhn+MSVYgIiEaXfgg9Qck33Prf8nC5qoX3WaK+
xf4lRsrUF+rO6OSX8c43xjPK/jefgDm3rBKbis50AYYCNqX+FpJCMz6iJTuYQXYGWOKUtUgK8AWY
xhbc6mYZBakoHFlvYkqEvg86oRpNRpejTvcI5ElSc+VZMqP6Ujoy2cv4xkbqkBTWbtnwWjSYweQ7
wWhs64SAPRYKgCw2uEhTr3Uxk5KMTpwdA4mdb5DvxCY6GWaCY9X43RctEsvTTuKpC6oVFYMUM9bj
sWbXlLZIXFetPvGo8KDm9q7yhwcSJmcpEVgCxaNWDohU1TUaXLgxVD5RsbMcTauAAMfsUm18HDTN
XX7Mjo5bnLk1Ora1Bc9hsJriHzlRgTHhUtw2XBT439iRbPyaz5gPbt+qoAq8UhWO3EhW8WHwAcGC
gRnC06jPG3TUTl2Orj9ZHjuQA73HoU5qqRKiethJm9QWcCNa/nimswXD3zA1T+TSexaDRXKuT98W
TcWEkJG64M2yEY5Rcj/12Xlq1MNYaO5ohXuBeF94T0RgN6l3QY9YsEDC35inTIVcLpV3UazcyWa9
EX1rE4cPJRlcJXC1wKWCzmkJWAnNZfDv5onboFZuJmHe6HP1hrnHfcm2F9XbJNQOCDyJoE3cg81t
LgSbmh/hOSLTq7oxAItmacXzXOprm8opu0cYqgAXaIR644/QLzP9oJMYHzKV6NbgyEKyxfaRPCMs
FbrAGqiZnjx90GzK9p7LmA/HAS9CIr/c5rix2LEFNzHPXqI52XUqSpFvy6AyK2tXIYgGjmqO2XEK
o42KHCWe9J9xuh2wXwhG2RFz4NCj4v6+HartQ8BVJkmV16oU920UbgTpzfdD4DK5U2rE8eTDxFDJ
uSSaVDhr/Ve8Io9NRwaoTo+pDnd9KybKWZOpQMbhThFYYbre5R9m3tBStMayY0CHRs20NTJrk+Gq
snRT+ys+pYIjGHSevLKoNfzd5bTVqLPtk5Qjtmh3MScFGWsVKpMEBMQ4rBFxWDFWvnT8mZKEm5GS
SgLUrl/LlERxCOC/ceQ78jC6ZvGWKr6rF+Z2FIJ7WVXuGlF1zbC/j4TuUFFzSIQMIxWs6PjzCPs5
3X8SsPfrwskew8JDJYNvFSV5nUgooXSXhbnvei+MPO6Q9Em1/71Wi3x0C+8Conv5qLmE5p0uRENb
/u6NKe6QbGIkoocHbXEf7KONYOjbNhg800ShFHWu2mOQ2BqnJE93idw/laTh8NfZGnK3TbgqU6TP
di3vQ19FMWxtfAmxDX6W1IS7U66dUlLjaBUPTdS7YTNjswFseQFlT9HLMpKTJlpqbO7mMgUSL9zr
FmctFSEtypWmDqFbMehy2SF37aEYW0lBuZebV3kgVdU3m1wq7Sz8ZnCvgzyQir4dm/u8zF300xsi
SfbyoSsD6UaUeZOW7+BpcSZJ0seglEgqqneioDgIoHZGbW7Koj/lRrqDNeAB+t74EbVqvmnDBthX
VX2HtPvOT491UZyjKN/GEfCSYHwoEy49YKvHyNrWaooBoXDIhMiOFVpCZDNT1wmByhH5DCOaVHk2
vSknZcqRG8JWOxXbaabwu0lRbamV+iOVY2WDwgjub4VURaQs6gyQBrPi3n9SZAHdfqk07t4fzdBR
5pIEccZNAL7OP2DLfwUI+X+xL1sa+m/Ps/9PnMkWQu7/mZb39jP7+dHJbPn7/4BBNPV/abDoSKDK
1PNjnwzz9B8wiCoBBmFbxQ3MMKCeLmjM/wKDLNC8/yLjSfL/AtwhLnbEIq53ivxvOCDyFQVElHRL
lUyRJ5JFEHzXwOZAbsdmHimKCRRwGGxmIWUWe26mhW5TQcYiCvo+NV2ZMC33FCwuY2pYxQYrX1/K
zNdKRpm39mXiHKuuVHrdM+LEnA4kaVgxa8gbylJtPXzpJD1SsaNmCsbbBKjA/GZwD8GNpWooUCnA
2HfumFHWnZICCCPZtSA+zd/efYbzP8C/D4hxOvc9Y/XT+15BJAVslXD8wXENigheHF7uYn+B0GpL
Ldn/8CI/GPf9q/auwMOF4AfS4MPpaZzRHi4DkOpkra64WlGRv1e2N15vefx3mMNPr7cQbt9hDlsj
siowxyOwU//er1f9GT4YtzLX9wabKJy8aTe3QM5XbOX/ahOvX1ECkkUN5Mc25aqTpajpx6Xgd9XF
z5X6XOY3vtu1a/ynRpbv+u7FRL/DyFk2xjXC3sYJXoZ1b7MduUCPjH3slnvBARrmEFXbABxfA3Zt
VvXmJrz2D9NFUwzUOAognoUR/PExipay0yk3yA6uyaK9Nk79qHjAvxGLriobBSijCICifeOzLgD6
D5+VvkXeqAPp1VUNMNDHZtNAHEQdl7u1uukPudt74052203gdqu/t/Tp/QxJVkDrQECGCaSrLDvv
u3nOIQFko47hjtbq6FNnHOCaWcTlqSNmvjV8zINvNKlcYY+XUWPA+MKwCmS8If/++btP2/oINGJT
6dbhVt+Ba3ETp3juDwSLXURVa8mznHHdO7pNUvVoOa3TbPudsVFdcYXh/K5dc0Pa/wedvgypj51u
LMsx0iw6A3DpFTIUElgWjVgurNNtdtH2rBOrcU3C+LK0e2sSLRPzurEFH64xrhYa0xVNF6Yd7r0D
jRFCbPtTYRmOr+H6cIqxMB3JUv39O3+aswYW8YZoGCqNMaiu3k0lxKdFeUnZBBMXQX0cEK6s+zqM
N8PykLfWpc/jiqJnZg27moQLknw1byI9UEhpof5X7vrDuLVeuGSvGVR2vl/6lDKE+/JJevv7S0p/
+ILw2DRR0SVNkzEg+TiaLWPKKmFAZBlv/Y3oZI6/JWyyJiX9xLnqFnx5mRsfPyFYLkM34ctrfEMA
XR/mTqugE0fzgtPOobcnWtMI/di+DXvEJfjjgBpaB3fxzqLpWwvEp3Xf+Nj21ZvmfquQSqTt+fsI
JV3zoi/VbmbmtA7VUu0FNxikvTe69/NHpVETtZAKAhoC9NUgqk1rxvSPikIyiltzo69bd0HCR/dM
1R1cPGVdr6nDutHPn48sy7u+a/aqn5UwFVtxotlmWrGFf41Ok1MfBK+3s5MOAL/fp3vwNc6AbFlb
RVvZ5bq3RjPxlri3pu017JvF6+PDXHW8HhclN1geZnSLEwVuDpdtT3BUe16jwnDDHbE59xaF//Ni
YVLqAE9ZkQxW6k/jOilSzLdBrhHpFahbVSVyDnjwILdCxExsoQh6CoFGyqPlrdJMbXNjZv1huPHR
LU3D6Zmqi+ttEE0AxeDd4q2kf1fVF0278fv/1K0fGrg6xxjdgJpIpgHqwr8qrr6O7pOnijOnjQGM
jWDuvvwyvSi30O2fl0XzQ7PLFH+3FWF+a6bJRLPqpnykRIRAJvHaXGPhLx5xRLJBrFB9Y7zdGtR/
mErvG1aXA8C7hsGTWJyiaHisjwbJekxJVfVJS4NbC8XnkwRvyA5vacZC3xev5qwQ+gKydRrCZc3N
dlgfHpstDCpbvcXd/8NySEtUHRj4L2MHc3VmKVFV10Qu6ct7Y6WxqVM6Rxa/xmLzAVbWmgqWNYwR
6D2UlO3UU3PDM+UPk4RjBTcllmM28msMf6XImGhpOu1HzRboKwI/YBU6a4C1M03EeslNA4c/DB/M
PySJ04xhKbJ89RVJm5h6mbMYTC2gBfAA1A2DTXnLA0Ay3dlX9BWUtXUlxG4fQ4AlaR2+leK8IjX1
b9dmk4ukBoZdk1mjYLJ/HFCaJatq0hkzhyrCcA4mCxgQhA+Qv1bCpnJJh9nhsfD+3urvc+iHLdDU
FEXibiriAWQh4/3YKhrrSJETKtLEXbuVvOWu09yXW8gTx2Ktvi2rYrAOQWWwM26Wg5vv/P0Jrged
LJHV4KjGdoSLzacdH+l6EfiiTmObdttg3zS4nBNv+hz9sZnFJGQ5u5pYsH18T8LjYyYomEmUsQkD
rl0XzdkCXYAH9QpztPUcsg1R0Pj3l/u0Ki5vJyuawj2AD/jJxUlWOiphLJrtEEgqa6wXfhKxWa4f
KJdQ5ilrarTWiatnq1sXg09nqeu2rz5t3uZKDrMD8BU3L9gg62oTusHGYDBFt92dlt/2fiBdt3a1
TCVSbFhA0SCupb9GTXWV6IuPMr0HN9wReYvE0OvU0NUQmI5ARrA83pTAx3yUdH/v8z89iKaplgSp
gQof7WojCiHLZfinLDFeEgyAgLo5d//ehHS9Ui0v+76Nq10nDtUJATKUJr+27qklpzpIxRtT4f9w
sF44dEDv69meOanPauNEkurIYbXVg8ZOEEJNugh+stuIINRuPNrn1+eKgCUbpw1VVbXrgd5mUV3m
VTNxgmYX3qhYxFA8fLaO8eWf0510o78/zyx8ERREYfLvQNi1O4xcGUSmNan8fWTPXX8LKGDbbozt
jRe7vnTKWMG8a8e4WqrTqvL13vQhUW2jk+ZiarAiO3lc1qd6Ldy+HHzuSNrTTUPWZeoowO5+XDHM
1BqMpqMofNpZr+gm1sMm2EVrfAczm9sP5+Sb95Hr3Wh5RZYJVmFOaPz3uknLCJZiTmArq8qkvtWp
tx3bQE91LO9JwpR41/2PG/16fZC5bnS5kr07yGiNKUTRbFFPfhRe5ed4gRWts/GIC+56MaLR0ucR
+8Ln22uytBy1P64Z3LkMOpfLCF5G13GESMkFrMJhMi4rlOEq+9BuViiHWB6NTe5MHln1HXVmN+4j
15534vLK79tdPv27V8ZQBP2AAa9C3NXbJTgDfZdv+h/4U33qXO6yy6GNUIkumaCYP7aU9WVplOrM
qkiIH6KWU+DMIPuF23evBjUW4lJAVg+7ciwcSxxcBcWkbMyrbpop9DXXWmjc2pI+rV3LI7HpM7zY
j6xrXxUfGzcwaKxd1kP2S91RDPXtcTqNnmo3B+m5PuEyuBJXwf/F6JY5VrIwc8yg5U+2Tpi9U3o6
ouWND/pmMTuKX2Ns+JAWOgPWzuvE/g/8lT5/gI+NXo1uUx/xwDFpVN0EXuZQ1s5KXdfshJUtuiAl
hrvlyosS8lYI8PfZ8cPolqn7ZS4rsrq4hF13tDbGlA7VABsaR3uNTtFX9Yt8lDfKK0QzWzjVBM8v
tSO6QDySV4zfbo3yT6vJ0r5MJIUAnaTL19GwbJKmQV6AEf7ReJUOuR05bFgH9W5x0or36n7YSzcW
6T82qYgQ0pnSpEOuh7sYmabQA/y1qmMildCp0bM//H3B+mMbqiqzIrPRqdeLhi7Nqp41pLUDQXhK
9G4vTep3Ts6HvzcjLc/66fO9a+dqkejjzpIBElHdjAvZcGo2yUa/a7btcfBuLUi3Xmn5+bv1iO06
VaEEoE4BmwtxBxcEKp7+/j6ftjNGg2ZpKj6fssKAvGqj9fM4LZdPE6n5augqu7ZuhZd+/47rLnvf
xjIZ372HEQdt00LSXwG4cuY7YqOj3Z6hiGWn5RSCIDD3ioO2C0/xpXnUdiSa3Hote4Gd3hr8V1uL
LKnLRYrtm6AL6TLtKsoDBjC3KOMxV6S4A7sF0UyQDWmZsNdZcaRfAEa/Kb8WLMDNq8bV1/zU9NUB
NNUNs5QWIME0bavwdUCSNY/3/+pr/m7DIqKE3wBWTbJyNdFAi/gpBGwdkyDdzr0+7u1/24AlLgFn
lTvhEk2/aqDV5yKeNHQEYvFLGtFjQXb49y1Q1UMGwdIJdBpX86tVulBKwKRDRjmLLZ8G3czfW7ie
wvSSRTSBFkwCXjg0KB/HYzSr/dBwdF1Bywk8yYOluQUM9M85+NZ6L13NsP9qjZ2Nu4dkwlv52Jo5
gAClWNdcNU6aiY6/+efsFjbtKkkOYeOKdmIL21uLx9UO90+zMhsrv1oSeduPzZaLwfoQD9xqK3DV
P8sFh6AtwG/x1snh88CmO/+nJe3qBB5M8twENdN7YF77uwZi2apQSFXWXkomD47qgGuScyti+8d+
ZUNhG9U4OVybbOKDCaY0ZyGe5V9D/kSp+9+HyXUM5J8e5G6h0nkci66Ds+ygVoVe1lzFW0R23oR5
qObJzuzmh8BDXcIhBVit/gNAlaso+//2KPyPc87/PAGZWIxEiH99ChP0MBIzPyN2SZFS4OFh9jIQ
RiVG0GzHpwW78vb3V5b++CnfNXg1+YJ2TsZ4ZNBwxxj3wM8gc68s0twqt4Ad0jCnx9nzVsz0j1/y
XatXe9AsyxUleHR02VHXDdacuse/v9ifJgOzj5uvxGmT9OTHydD30HY1oUbNKhtrwUydutFeKNXC
caC4sQT/aXWhEXQYFkc86VMCENx8HDYF7Cv92HOaHY7q+fu8Fg+gN26M0D99LokoHXFBkn/YFF/t
ZlzQeDM9QBEJh3a12L7i4gtRmIRc60hr5cmkptm+FUFaOuvddr6Myg+tXm1kRgRDWlz2UO2u3lLT
uw220+E/uCQtT/+3dq4+WjpRfzfE/TIYy63OLh1MOxSsdrERCjt6kkgcy176VAwEom/17LJm/aXt
6zC+RZVmPIGAXyUidf5R0GjrfCQBhwPXEeOIwxgPmzKaHkFr7rLxX55lr3v4OuIOdxq1D+qblaQB
0ZILT1FE28eA5u+z4tOHJEetkzdWDELdjNWr4ZNLtVxIRgc8Gv2M4rXeEmO9ffC5jjjKRNK526EN
EImoW+r1Sm1MfTwrMaeS9LCEsFO39Xw3ftZdFpS1eCNd8Wmq/070c5C12N1xCr86oQQtxnx5WGmr
5XY3aInbTzjfNUjJLX/3b/sPQ2tdw/pYNn6bkn5cVSi1DmY1jzEpiMv7pDxFBbKWWAKPZOkvAY4L
hR8dKEW4sZh9mhcE1DhHcGQ3MbhWr4MHoaV2eR2SkChRddtBFA6biIo3T2kzhNdjYX0PZfCCf39X
CXn29ZxYPiMrGtbDHJw/nZ3FksEUaIm+Atk5fy9YkbiaT6US3cX5pQwvplXjVmpuJhUHm6xPYWIL
+y7SHopZuRgx+LDZWlwn1AymfZ+e1F761mbJzhwmaj8gsa+GWL6vyLIYQQvtEgyQr7Z7S8O/hgwI
AXngFWiw3KnT1n0l2ri37jHruP/fpJ3HcuRYlm2/CGbQYgoHXFKrEBMYg8GA1hpf3wuR71mTcG8i
q3tQVoPKykvAL644Z++10zr8Cc0qcIPUkpzAtG6U2vsxKjMdofSJb5lD/kbO+voIp370Xa8Q04Mp
+9x3hQyuCVxd1TOeS7NAEQ2VFHpN9oAVgRQIub7PdM+7Buf6WIaQZWyLVNFoq/tGciMMatDc1kUb
jtuizWXLzlkQnvxGx0CdCYJGibUJYk781mxdNibCoWYy0Rj2HS9jIEqoksFtkGtneld6lQS/LDNT
HlPfo/gxgOnouqE4ImDOjzIGBlcXMwHLhWQ4ePzBYQG/3Cuj2L1FGSl8glrWt2Hb9beCmGB18GY8
SRKnoBIDNSfjZhxh21EYMV29FXEbq6N+a8Rw9MX2AfCkBFC0KR5iTRwcfRRDkJJX4JRsgmHwOTYN
iIlI8R4DPU5uPKOZoOx3PaJ+L72N6Cek2pS/lO38f5Sg9nwbq1R8g4pmIIWuArX9jtXDGo5loMZN
TS829MEg9U0u0MOzyqjSACbWui+jIxGIzvodxkIPYljKyhJm5JSkXSnYDVET4FDCkMAEfQuAOe+u
0yHViisrKGPlMSMBOPlJ/AKRRVWdW8Gdmc1hIRYfBssbTqAQAYXSYd2Ia/2YxqCDroRJCFkt4ICO
8cYDd5D/9C29DtyykcLihz+V4IY1FP2SIxlCnNiTVIXtwSM4vBpck3owJhxfE1HCT702BA7hB7AN
Ah0d71PlaWTDOn7jqeRRwc+oo+HUeyU5IBhzYSRdtV2p1YSvZORBikGode9wSkkWkeHQC5hvuq6j
QySOxGOphakS/1cKSrL1O8lMbyzy3Xg+whqBjm5gO3pycTTB2BV/ZI+J7m+aIS0KdZeaYVk7IIBx
RlSgWOS0daZIGkedtzNKkTpO4MKNHOA9nL3JI4FLkNqihMFiSI1+J/WFTqaulBVB8Cz0XqqX0PlB
GHQEcsVtkr4kZR4b4Eay0ovfhl4IoXymTaOmewJPq/CP0nQm+njgOxZ941ZhVgkwUt8J74pOwzhW
4SFvEjyTZST2ikO3rlL2rZBh+dBHvrKYCxuJDndyTN8O7arXdS+5UqVvsumbJYaTFgqNLLbVd62b
hh6LbqMUT0wF2k/go8rSyQMrBFc5ZYB4+j5QIC6FlfLqV2CYNlYe16coG+HZTIlHZHIHPPWvg8I4
tpTgib/gYBpqSLVBMMCybaTXuhPlh0bCNVExz66KycyOhUKkiM/kAwfYS7Bq229GpAobqZ9w9kcl
kEs4Tns9wXJdFDSXBUGv7+vakG0uhTfBqMABrvmDqqLt5/g9Ykkko3BKvN/vYLQoWlIGs60Wiwee
HvAG1HVtQ69qZ+LjBqpUQtYDW2kXHUittIGylzVgbTel7ClbvsWnkVyVEz/57JxuoisAVSSYJSJB
d0Of7AOCoEhBUi24YbPGHlDMBujDibSKeOIwRGQraMUhZgEOdWtjyHHpJnCsfqUSCLVeg3RlBBCp
bU0bi2NTqXPoCzyUOm906HA+fhkEMXaK02WXy2AP9EkzrF0Oe2FjWJl68qkAOCVaeczcmIkQLlc2
eShHT9K3fuqdJKWqIQd0RwKtBEdp9ZdSCK+VWjnOUcntRORY3XWzA4lPe2aAvBlYQ0ZVxyvV4URW
tkD5UUKHmLnyg2bIuxkbRmbg0cg1bKxorsJXUHjsauHPIQOGJcfyY+q1hAEVmwooTFMAvfFzdwI7
aI94yFMRF1UYFCVhOPCY+wa2An0of3oyGhHsXVp9q70CLaAPSCJSy50/5CWHheiQ4tDg1PRY1xIc
vtoAp1sg+B37RDjk00STsPs14S+agWsh0X3RYDzRC9gIKgSyMTyYHWkirJ40Rwb5qclfPUPayND1
eb2nhu+oJutxo2b+c17Nua/voKjIogA5aZtGea+D9LEJ2YDx5ckII3t42GYw9RvOIN22VTzjZywY
77mit043yd5Vk6UWy0hMsysMb5SelIFZPEYsW4+1kS3FiToYcnEN/qVplUM5EkTlh0CMq6Td6FjS
9hjehVOQBx5rQfZa6ukTzPodW0C/0zKCeagRP46t6TbjuBWbPryLyRXchWDNWLuTx5SwVbsMoich
zYCV1LnmsmIwSj9ldw2A+dOoB9Y10STWpq+HdFclrLxdAe/f08yHSNG/030iSwZOnTqQXqFP90aZ
7YypuFO87j2YkbhhDkQnzwpQoCr45kJPnpO85cAfj8egan7hngv55bGWCV15B1WE418HhFQUScmo
GywYqbWJQumHhrMsMvInWCzbysAICbLa6ZE7t8rwQ9JIam9MkXhufmohLR9wXwMXsR5qTb6Pgoow
zDzcipMOGT8RZAeUU2vnsgqZFO4sVrx4EyJc20xyRJSICsyZsFjJkb1GgMYqG/eaOI62OGU3dQUe
aErz2mlrKXmIc5rQUZPEGKCDCIxL0PGD+n/KuA6cGTvsmlIqgJ/2SXmsc2UX++CkRp1jmF888IU+
muR4ZGGFMkTQN0bL5qwLs2G9h+gf+E9SFPySM1yeirijXgm6XkiPaoQNvC32dZxeG6l/JOETcmaq
EN7n5wopYvqbJkGdqMt402XAgbRBowuI5+A2ri15249iDehIuKqC4ZlzBDeylPerQzM8KUNd3ilR
dExN7YlM5Z0Mu4v+Inxr38fxLP4kOfOtaRN3NCdWv+GQlAQWR8WusWYDYQX6FhIvpzQNjJOVw5Ek
hrEhA7EnQadSAkJVs45vtLLuqHid5qhjmziEN4mIpU1BR2WSw2fAZG9twxogBKU76DqRjArGPIyf
o3TdFPFpEKvbKuHjSHT6i4ZYYoFWuL/3j1PdPnmmcKsAfcBc8eJF47eq6mhiN2bgdL7+cwD6qcI2
AgdneUTbE3iQwB/MOeEOugiFiYZVGgEMr3JYqnGZPLYDbtBCPFSAmsoI3o5FtoGQIfUcw5Kolnjf
5kl9lfuAO9XWB65khvVOlqUfrWJ81wmWcLRhuoFy+06sxJ03ELnUFP13KGkdiIVJm23gDQcK/071
pKt8Ku8ouJ6yLH+FjT9DpnrtKpqs702AcLNNb9SspLUnFIS8hcZzWI13jchyV8Oi3igAFS2fBWgQ
QRkMqj5x2DWoa8hwJodMbraFJHKTCxXyPMeM07t/JwrCdU/8pV1aGfzMzEh3dO6T2zTouanUNWT2
SMZkZ4GEIJapdfu28t1UT55Uq3hiJTG3fdZjG9NhjtqcLokdsuTC9Pgkx2gPElbfCV3j3yQB4HOf
Se9gWiNVKcfxX0oh1wptNuD28JBFwpphQToynLc6+5WSLMnZf77uhOrRGqvnETClFnVXtSS8xBQv
cfApgtvn0hzCpv3yeu4X9Gh/B1lDFsSgjPumzil8yPoW/jZoWy0+kv5X/Gh7xGkotC274Iy6q/qQ
shZGsK7Nx+cCZLkTqZwb5HzgKBKTQDkY5nVqCt81D6aAkEvZ3kukN1PqDmIjP0NweTS7YrwaanwC
suB901LjxwDuRe6Eb3o6PDRldq37LUmbEjoWaN87U5cgITXvoRFtOPkNaMH812QyyRNIcaoSVT05
QEXoLInSVTzWP9WGzHPIkkjXqoQ9Esa8IypQ3YERcBHI/YNaJ39ak+TGuijAiJp7TwcSWWpk4xSB
8uB16vek0bWdGhELlES3RkGmm1aR8ItvcRMZQnPsLaDxflRi1qu9TThKP4par0+1KJXOlFk/oykM
d5TSbjFFylsggdVGV2Fr9NBPuslyzbK5iiLjd6lnV0YjPVtJdxsZ3mGGkVRp864kqMH8huS7uMb9
h39XV01XUcK7plKOSmP8snr9ViyJKi2U5GEktwmqpxcdgqL1yHyxygb+MvdaO6xgr3ZdVHz3w/Fn
KxiE9qXeMeahtp7cCk7dNntWVAUiGsl2vlS1sM3gRVXNiViwI1P3MZG9B6UOZp43URZq/KixjzHh
1RtLqG8EssBcSTeneyFA+tppwg+yKjxgnsm0qwdJeWisKj02OlZCIUTO37GOqFl+LQ0srJSjD4ms
PHaQzn0Y87aYWsckAarhWUCOOCsoZmxsuCgBEEm2RoiPFu+LtIFkZryW4Uj2R9fD2WuliU5H2LpD
n7L2mGQXdePwLHSpuNFS/SFBanJbZ9hbm8lgTyqKg5ULr2Wpvvae5oya8dx28bVcy8UJ8Bf2hnIK
HXnUNgRMHjhZHkZNPSVl9RxJlbpTxPqJdHiMySUGtVBBuy3XA4hUIAaSnulOoTbbOg0hQ5vWSxbP
zL7eUqHTGFXlGgXeBtASgpNHffesqwO40xDOCdJOsX8Mw1q7GUQxuMXtK59qNatPQ0tuAWm1Ro1W
wyBJNNNDxa5NKf6tKXXyoLZKY9mccOBpRIXq8g6/cevdJQq4H3XonHiCy2wNFEjMxr/FenvjSRO+
2Tp8qjU1d0VmEiEI5HzqZv06KPldEnJmjJNNk0H7N8CjDPz9raDuOzDw4HtjuKNwfs1gD3OZfGfK
bdjIrQzv6CBU9+ChYTvChPRhkFlp8yRO5TEaVDuEzkfsUeV0hvRC0+pBybnMl++GTECtwFJKks58
epSUU5d08HI1Nw01B4MKjWPg41VQXlkWJ2IGJInPH2F+VLe+Uj0WxNIkBekQzbYxvC2/DXGIR/hJ
gxE4hvwCApRgYe6/eRNtKDVB49PjASWk8S5lTezkFgYIXzzlQfpDkkIC20L2jCcZNW6fdS+NpNkE
LYCdTJ/Agm+ADm0sHjmoPCKpxuvczx+GIecDTYiTDN2EuwDYKc8zXmY8c9LKTjB291Lw2pfA50MO
P9taBIuev4/+MdOtg1E35AeDpFA67xchzxSdS2sPZPZmKlAnAeGRGmsjB9Mt0ddO11fXhSilV+NQ
cM6q0rS4BrWpOjwDnMSWBdJAEHjrRUVFfcgqBMCIYX4oEs6lXpDVjhGNL+Zg3KEKui3IC7chsZ/Y
j8MnojeBogkkB2AeoOMGZttWi/4W+/KdESEVaKvsIPqm6w3WvjDDH1JSPoXS8FKrlH/IOX7nLYAK
HJMHkeP7TpSEX1agnspgjlNUte9S6j14BIGBsHZEzkkc45P7djRru5WNhrDU2jhlydhcl60xbjwh
+QF97ERJZlvHgRtnXbrHMEsTWoYgYIJdgtXbb1IVFkAjmPx58KYrBShqXe/8WL0biPakpzDY6Ux0
L32Ds4EXDi89ACSAshP5Ha34NOrZCH7a4KDtSRXmsQ7FNEBEVOvs8+YMEpYU4NtaNQ6ciaVXsxyg
4sXNg6RYjQNbnXUWMCdXaiwVigZ+sDZcrTxYHluDdD2Gt7W1hzW5KYmSqHr9ZlBQeCTSVUBogazc
SGF54K5hE+3Y9cnWSw2nw25lk4BxTRT3Pp2Jm6pJDGEt3+kZxKC2l8iApkMJaJNi17HHv52ZREuX
48aA6On0CV9hMk0ntYDNyUyI4+xKBJPb5xVpoOpdzIJocXwDl+2qco6Tj0YrTH3jsUr6+1wDUdwX
uxg4XBQyVXPFaboXbXyPw5+pIhEFDv6/fChqskLjQ62JvwIZJ00c7ft+REsfPHdSdcNeB+YStoGx
FYQnPXdrAqiS3NiMyZ9+Bpu8k2uOYonrRuRmw3ibwgSKTHeIAIuQUsnJiXovAVX9VUlihTEQqjLx
6Q8FX0lKrI9GUJtKdKrNPvU77+m3p4cKcF/bn4rhZkh+DjJhCHy+jUdiYS+/j4N1oybWzwZYQZPh
yBy2SV9spQZzci0ouKHEXR2GhCZF+xhurQ6maQqSTZSnR68Y4BiY13wrjlw9TIHmCoSRaarALY1s
Mt9uISxaZM7wJ07qmyxvhbo8DoF4Q6EOs97gUkngX6kTXfJaChWoStNRk29GkVzJBL0mBMGIZe6G
CWoR/iBz4FgzsDjH3zTvTW/0fV+k+aYm1A3guQEIg4A2UmoEjjqRFFABj+KjLPzoiJgna9Vk84TO
fy9Lrcv2cerqcjdO4V0oxHspYjWviP6gCpJoTyX/SNz/LtPwKaRKF444MdiG8CJAPijnyI/4VGtX
0JXacXQVknElnc00HsnYaW/9RHOjjAQQ86rrHqSSWyXYk9MAhL3yhXfB+JNNc5bBdVYcOrJV0sl3
WU59MlxKy9s1tbClPs+SVLIHNyYXjLTLpkMfUknwQBMVPTT2IX9UxgbuBsnhLTfVjHU2JHs7Lm+M
mJN0oUFIEQgrNt1xSK6JYbuaE8vmELRYFsGWvc2MdCU41tBONeq+qodSzghdib8+ISPAsAx+U2Nb
VdY2CApHSntSVe9MELwDGv68PsGj20TCH6C6O4DlYTFRjINWJckPAUePrE52M3FE74lhtqhxD8QN
QWomuKSykB8OCRB6+igdBe0xPBmSuaH8tJ+47Mb8axQf0LoE3nkCTzYlE3l6pM9olII8q7lJSDbl
QmoT0pcUeniTChZUuNCA5oLckOMwAWZA9vRDOWf/0WeBWxG3uvhb9RCK7g19HO4oiSb+TvF+Qxf/
lbc6sH2Cr/xfHUeRXWEm5e3XnZ2F8JPuHMo8GbOFggIUpcGizWp1g5B1estyrZVupc/ccvbI6lvs
fy/Sh8z8fxCJ/1HVcN6g+zTeUi6S1FBY25gopnai0AoVqt3l3m0xvn79WOe6m8/PpS0agUlfh2nn
M05wpR7VDRy2+1kzjTD/SXFJILhZU9wsXR3LN6ktRKUVAa6BqjOiRrgrd7Ut+K/4RLva9fAZO8lN
jbjVt4vB9rdrg6+91YWmSTD6zuoKfsUWpj6ZNzXY+YI8Vbkoi61C2MaK6ufieKpmwIuxFFqCi7cr
WJI/xXKq26IublWOobo5EmyapL8LMchXBjsTiGiyhPFLwgg0CziWbAs9TSWJ3oNuV6O1HatXIWhW
WrnnUopF23ghYqoyQ0zIqtRs3xTGrUQ/aF/CAa0K1XwPkS/+apU72uUzjMWKbsRarnbAvxKSJcis
KYRxXxWA1MOcesDX8/j8Rc/dXi67yl8rxbJJn0RCDEZXgM0eRw4APXvqbgQOMbIhrYx04S2DQhAN
CS+ojvN5IcPBD0PJriBLOq1e/emb1t1//SQXdAA8yocB5kf9oAMN9LoPlYYBSKzbxXv/SIbf1piN
Tv9CpXImZZq75B8GW4gbEs8yhoxGNsWuJ236I1hulskr8/Kv9fCTTGQxyEIKU4YdDeKaQbqtspUz
h50cGSkhUNKGsDhAZ826Xn7+sr4ac7FeU+HpJnwpGhUjRz2K10h+Nh251rtkTx6Gu/KbzevG2Wjq
DKjRLcPEiPf5N8sRdJBA0ls28OetSYq8EzmUWyB77xCEbcZf+op+4+IsBJ6raOjrFMNazEKhxEbp
t8Tjer11T71sn3D8/fqhzoUMTI0PQyzmYZLk2M5MhvBJ2YEe43MSmIZHrD3jRmiA2Fnh7usRL2xG
n4dczMa0rdM6y7idcHemPmXnNxBPdt2mcSkHZWxH2S74342porvBNiST4/f5p5uEAthi/8/kbDej
C1UXeJwrPrbcj6El4oL2qCCsCUXmXe5sxiDJ5KdDvisvDVlxDpTZw9LKLti79AQ2/hHv+pEQgs24
X3MWXH6xH0Zb7EPow0JTHRnNuy5vhsd5chau90jjYMOF0Gm/rYkV5XnGf/V88/N/WMValB95Mvcz
ZgOAes9/3Pin54x3w+Hv6Hvjxts3rmeLTnIkZcQe3toT4FYE7dVxXSR6vs5hI0LFJVoyXpIzP5rc
texOuDwgk+m1v51KMeqvibuOjMOADl7fr8zk88dXwHBgPKctKolnhgFBb4i3FAq4DNR4MQQPe+C0
NANT8odd1eYmvyHjY096JAgSuAIu0oiVP+F8Tfr8Jyy+34rKqUWliePAG6QEb0csHWugCBHYEXbp
1iSUYW1Sn69KDDmzewydl4b09/OPboKGHFl556OdSpbVdFvNbp3kcTYbDtOBpy5v/mMg098D5cdR
F1ONjIXKjwF4ESnK5Zv7rVke5DBYWeMvPRvUHiAyLPKwKBajCGQBF20BJWiWWwJZ5b4p1vrKIJem
qUp0IZ0+BKuiMv8RH76a0hRbeQoRj0F/OhTZ97qsd8309PXMkOc/9fO3yd3CUkwEeZg89KXWPvXJ
BGh9ZoZmQ8KES+z2O0IKoRZY3wnkdXFY7wpXuDYwMJbwE/8NKez8wPbpb/jrMvzwpKqUd32t84FQ
cxevppw0RBt0h7+js5Y/RmmqrvARLr1aPkYTjSXXOEx8n19toQwlB1CuHXFYYSt+LbieCt311692
bZDFN5eUapq0E4NIdX4lxu9x452C7u3rQS6cEBXs/kRqG9jjKdYtHqVVDb8NAkahcL+ftL8L6nA/
ryl5yRbpT87KgOeHqXlADSu+anHwFRcDem1Q9ZXC3DeyUOyJGJm8yO09kfgab6A56/goWUQyFtUe
uFw4Ev2bcfNBykqZ85cipWvr66XZg/OfrZNeAZ/J4g8i3H60pKgG7iBFd2qovJnkaiilhijHX7nz
LH1Z8/ICzsMQNUhkKuf9xaGEdsAkw4zWkY9XBy3YpbQU1Y0vUsCk2oy4D3WEA1idcwpyk3orUSPo
dsSCi94OhDIVpbf0cU16fWE1+vRHLY7UXWjJXmXQuxXovtbogLS2WdtAzpcJGC1Yi+cqNFvgUkGr
GGVvJRWfKKWjDQUPJOWG+5YfcuZYubZhnk8xBjN10Fwodo1zn4pXBY1RMFiF2Sw80QJjq9ykB32b
DKvC9fPP9NNg1vIaqwZTRAsWf1t7NOsM5+APPVwpGJ1PUeyVOiAFXHQKRvjlXih6hkqEGhxwXXSk
sbzWpJthtG4nVXO//jyXsEBmqK6i0kLkLMMBISPx89LmEyLT9DVVBu9n+JohOLi3bKjlVFToC3Pm
+lE6lmvch3debtNR3mKjug/e1yhN8vmcxHovg9XkEI1/ZEmgmYRAGyh24MPRp1vRTG87qU9plRA1
RCYAwtXpPiEgZichPnTVVtsGonICaRNTtB0SpHR0hCBt/ohr7zfUyrsAELI/+I8S+i16kn2OWmhU
9uWYh3cB4Pev3+Llv16ZOyGsdWcnRFNPvEY3c+ZE3rjCUG2bul3Zgi4s3LwhfipdUfmoziT+8jCB
oQXu+/fQLzl4o7bVqd3OxzHKrStXxHkJ+LTLY6WDg8C5F+cChs75fPhhhzW0QhAGYTDsHq9+roqH
QmsOZLndW1rzOy7U5zqqVmbi2XfFkBZeQe77ojRD4T4POUYUu4xyIrtIb06RF35vRvG9JMT965/q
4jDwV0EC8GRYJj4P006mr4q1aNi0a5yhCJ8oLbmxHK5s5mdf8Pw0H4ZZrLF+ahUkmvE0LBVbapa/
UaH8JvzzrsmRIH/9SPOfvPyx0FMA8oHmgOVy8QnrRarqMUI0u5FITItCihVefNc3+ZY2EUFJTbS2
up/Nd66D4mx8nCvadJvnl/xhehQsGllsMT3UXXZngCmcHb7NNw4QL5OrBvb6HWyG+C4e8vOQi9NR
ZE2aMsEUsH1i1XeV7sYuQTgC6mJ823blYtPYVO+d4XY745g7hGesbZtLaAb3e6r3MIgtXCGayDz9
/NS6UbOt6kwd4QTlhVC20U3ErWSXG/DmdB5sbdrjgSCh1QGxefhPf2SdJqoszvYQjU1u8fxh49N8
HnTCWAqlu/XFwrsKRs/YtujPX7tWS7Y18gHn60HPPxZALNhbZap4M/d48TtbeVXreY8ECnl+ccXB
EamQSFp9W0LL+A+Hopega+x3loqLiXyKzy83C9sIIj7HREn8FuZXqfkmSs9fDyGdPQ5jGFyN5ldo
AN1afCjEupYzphnlGIDh5q66IwSI5Y2TSeNObkTkff4veDZnn+c8Kh4iWYX1xUa7GHVo5QFxPye7
CDVS074oXbobZcIa3gdxjcp36QkpyWrwTrhnnpXxm8aPggEjDS2znAYxGZXeq96s2aPWRln8Vixp
A64eRtFb7YRwkKi06FlrpPuvf6+zNZQXZzHlmRNwNFjaPk+JNI1iLAUc1OuKyOJmY7URgpv0aGjf
vx5oiaX5WwX4MNKyoEb0sgZVlpHo3e8DLdiGLaFJqkho96DuxdK41UvzNS7TX20YrOAhgJAvVjZO
YBpXS84+ooXberHXSko0lpOEFZH09k3dQ3r1JhBEMvY6nB60hmWrfYqL5q5ItY0VS3ZR0RSBqhBE
m4yTe1jlZDv+IoTyylCfJfGgFq1datbe0lCs5aTFhvW21vWtTogaooSbZM4y14v+1eqTg9HUK9vR
hbf5+YEW06M0+qYQmnH2zJY3CIS28W7GGamntTVxCXr5e3j9+OrmifphH+qzokstCrBE76KRVsJD
QChvWX+nXnft6+lVVD7leE0ipTka+hsZaHnybEU5VyuMXhauwipyagVhVlRcoUBbOWrMz/lpX178
sIslG7GoHggdp3hTtfZN93sy4+3KxL04d3Bb64bIYQOaw+cX0OrRpKUir3rujuTFxjJmepQ74jKV
Rhiua1/++VrGT/thvPnv+fDCdYGMP6kugVOYxsny6yuxOqhle0ppMTfy49dPd77MfB5s8WF041yL
SThVK3yU5HG3gvALW9XaO7z4M314psV01dUmD1WJSYSC6S+tjwRh5deMwpqvq432LzpnS4zdPxP3
w5iLiTvWFDqqcX408nQ2+P+uktrNDqqL7dEJa9d8TE5qaxs7EmtXkbh/DbpnE/PD6IuJGVIg0zrU
ZjZhPFgz3KJ06hsUIlfaFumw+Np3DgpRFHrObFcG+KO2p+pYP3X3xpGIR5wtNkL7e3Sz6uk/Zk5o
OrlPXD249dKbWrZIOyEvi8FA0yx2r5o2oSZbQ0NeWjU+DbF4fDWVzARc+z83KdEtN6SdpEAfpv7P
cAom2ovDRt2m21rapP2f5Dobd6tnyQtzW+e6g3KZrt95EEAwooovS17tjJrrE1e1qJEoUEDDzXQU
jqJ4Zf76FySwC+vFp2EX3y+mT8x+E+iXGSQiOTWRwna8mTmnHJt/rFWk5xe5mGczc4IjF6UvjiTz
avJhtVD7uk2lnBjoUvU2HoLfjCZ7WcKWG+yvl4oLwhCWQFqyhox4n6rmYq2ockA8jW/O7xORcEjB
7U+wwergVm7aUehylePkzryxtRXxwurxaeDF6pFbcY0Hjx9SqYdXoyYOsqXQ4qw83oXp8mmUxXqR
JegxTKAFbKmBuS/QyPo5EPF5rW/cxL9PzcjWczpg6zkOFx8QOMt8BQD4sqxFwQkMdVLw6Gsmw0ns
VBc748qvd/HplPk6OR+TKbN/nic5oeS+BdvMzv8meiP/qgq7Jyps5S2eISdIheBBFINB5vyAxSQJ
TUy6po8+Njo0V9p+gD6YPs09zLVF7JxQshhpMStw/VWKKHjzvpw9tTDvCjd+Qqr0L/aSCy+PLwvG
ITk4GvfPxdSoGoI62b2ol9ffpxIbR/ro+T++fnNrYyxWTE+wAD6MyDXF8i2brokws01cDl8PMv/K
i9Xi04MsVgsracZ0bHgQq5GuY4OFqXwn90pstH2R3rTEP1Fm3/zfxlyUaTDo9D7LBi9P/Y0bwhmz
W6MOIOnmwLcHR9MrW6479+tBL80OU9aQP8yaKmi5iyfFIT1ONag4csx+VhCgdbnblDMdsZz2cjq6
Fi7OgqqmpD4GySp5e57ln98zbRiaP1T3VKwpy9ElKJRiqkTcDTc8nrGd9vpfUnx4p21Ee53nen5m
pHNmsssBJqRoYi2+OqstUCR5ATzvpr7pMvlmaPbq3H9RrOiHbE4rc/XC2YoSjUrjBQ4KVZql2tJv
RmOUhMniK0dcLupOmWVbxYmP6UZ6MN9iJXN74yE3Hpr2igSaje+sAiDP18xPf8JSgFmYNLn6mj+h
dul+VC9+4dmqO+1nsNREtKwQ4Vi6To5rx4rz7xQegiLSnBV1RCnLtXqcS+wz58rWRSIALPO2TtAG
RAES+pUpLJ9PItCWKPoIxKJrsKTUma3VTw3MSTtLS11+1gxP3/Rdl5KdKyv+NyVEXUuWefVjbAa/
cX027eikG34dOr0lV8TNIvJYO8pfenxFnNtOiCZJMVnchkIWwqTpKovMugddsGxDeioyZeXRL/y2
sID+e5D5zXw41Ig1yddKySATtgW4GnC0V0a40JMxGILeOgUcBdXyYj8cI1NK8qG2bPNaPnZX4ck6
dVjiqHYS4+TM//3/MUKiM1ybW5ql6XZtLl18TlYJ5BiizLlq8UckYt9jD47nEhKShfRHMa2Udy7+
WpSsQSlAaUUs9vlFEnMzO/KwHnSJ+OTX4kuSd0cOUyuNk/NDKC/xwzCLrdhqlCRXTIZpLc3fZEH0
Mwz1CRxK+p09bQ3Vd9Y40T6PNj/0h9mBSj3xvC6nh1YrNwB5romlS5yu9MlWgFdhU59z28J8+fpz
vPgq5xqjjmDoXGDuNSy+ZE6z3ph87taxSd+t9ufXY1zYtXg0RH2klvHp08///GgZpVVT9hgEd/5d
ira03vah/c8KuqYGuvwJkCalI8lF0/K3sf7hPcr1VNe+gP9+DieoHgn3wPNWvnM1V1XHdJDPH/It
GF3Vjh8j1Rb33vdkr5/ieLNWUr2wfSHCNlQej3okDe3Pj62pkxynQYi9MKVRFH0v8edPQkS08kDF
zlpRDFxo85mzLsOkncPt8Gy31Hsj8MdBwcqHPsP4FhCJRBPdUdx0O+7Xzqnn3ziDGZTC+chlkMmL
Z2vVMM2zZK7ve0RUd9jj7CTxYvfrmXNBBUFzWaE5StVd5B0uhuGRtC7xUgKjH73B7o8RLha4oChc
v0udTdb6fFWLyZ+Ypk1hNy/RDa4uHGua8Zf3nm3WFIaXnvvDH7QUEMlthE8sTTyOJOGmb956c1q7
a8zP9PmU9emZ/35NHybwALoGHi1DFMlm2oog2XLVrp+tX3OaF8g5zDPUViLXcsQH82a4W3nla0+4
2KVya9J7fl2PQ5CY7SSHbtmcc8i1ZzvTWMlmANIEheJplobPKYsgHsoDWOD9Wmv/wnns85tYrBvI
J6ecsjYkkheQJIc6sctX8aV7gv6zx7JRb3EXeo+jk7jrt/O/m8jyZ5gvR/NWCgl+uY5k4jRS2GWG
/xOCWINv7PadzYqxTfbCQVj52c83m5l6jFCUNVIE0ruY6STHVmNZQZlpzDZN7UIIh5+lrsZ7sE0C
ZJFSWbs7X5pnAJc1BF20EM5CSVW03Loq4H9LMC93AjAQsm47swBHA2XfIuQc/3r45+vpdWl2mUDM
qGCByMPM8HlNjEQP2rznMWgAMV+6Etu1gs7FF8nqh0ados5Z53FsYN4Of/E1+KL92trp1o1h3Rd6
t/YC10aa//cPHyoErxRORIiJGVjUnD7EtmNLA1bW2vn6rZ3v0iZxkRymuJ2wqy3FYFE+duJoRaw6
0J267E+SQSjRtN3Xo5zvVzQAOTYi0dSJv1le74T/ou48muO41jT9VxR3M6tUpzcRfXuRpiwKlgRB
bDIAEEzvfU7Mf58nKV2JKFSjrhSzmJYUoEiwcCqzTn7nM6/J6gC+IQdIDr/Zi2ZkCXRlRHhuKJg7
RjHNse4MXOnEhVFL0ukTmVGL74Tho6LUxahhD5pKAfvQhGB+yE2pPahaVzofX96JTh/KVSaVDGNw
9MWPHzEpzbUBC2lIrM7gpZgohC5SFwlJseGIq87chJt0Q88xWp0r605gXzmWWXlR/iYbOE6JhdrS
c0tFXWzpnqIHgrAYsgPSYJdMDma32i0OGijWTOOKCJ9s1B5EPupZgn0uPzp5F2hzAjdafKv0Yy1+
IRhjFdWN5a1IqwUoHbq65ozKdpxc+a7YUuNuJhFC7Goq/kaKsrRY/1h7iQ4/PTFSnpZDhGWZrfue
hgsnZ5vvGk4zrZBvRdRlc27Od2p/EeHgUJKmgMM/qussxnSIC7KgNHw3MwUYvGAnytOZjbUciUdH
BZf15ypHR6ZUKIY/D6ySbtut+BpyLIKldqpvUEec4kxVcupUBONOY5xTCTTqca1a1FxVZoyQM9Er
h8uorKod7Ck619GmWmcOUvmh0zSbeLYxK9mcc3w7gYUw36x/fLWILSm1v6yfeaGAX5GxwojGBUsj
4iWLGJy3WO2c7wadSnDfLHyUDhRjX3VSNEHe2C1XGh1K5ar0im3Kjg37TfY3cj0wc5iAi1TU+rv+
aOoPgWjEvW9XBuNzvXGC/Bx84FTI/XmJoyMkK8fI1zKWyL5PgF37b91rtjacwa3t7rq6QAMVO9Pz
5hUnTmHQORL2caCYVcRi3j6HVV6CsE2h8ytzezfFxVPRyGdq9PflLLuEHiGAf4atGLi9XcJsZiNG
GgMXWKEwnUUOnvkN3O8SC4s+MTBl0uNrqWr/xoGiG0uH1KB3+K41kJpFUvVwnGytiC/zOpbtSkhf
p9D89vEzfyqwsAxUG4TLFy3jt5dXl+asNwjw2XlhffblRb0yQgLxb6ChTcoskCw/jsl3gzBBjWWr
0Q1Cy4WJMVjiBbvSa+//TTOrU/uCmwYJZPG+eYcHrNR5Tq0Gea1Rf5YQqtvJTgPKCbuKZJdLN+Jq
8b071y46dSsRSybjgD/Ml6PMV8wDv/T5B2p/cINEzkOoa14UxquPP7GTcZOM0ML8emlzvpspRsGE
z6pO+LhpTEdH8KEqX028ZDfNWiBqQgDMK3OFIhgjZHy7zkewk1dqYBQJwgqzyOMERA60UUUHy7eL
GeEDKbPAkpbhvqnP+emdevgAqS6+2gw035EHlHrKc13k+Q7NZJtbtxNelNRKQoWZLXqEhnD/8b09
tW+gDy0GXQuw83iS1JWLgoKcLmmcctl2wUVmBWfATiewQZRHIjM+ELik9cdgp1ryS3Qx6Spmcx+5
sKECp9C7fGXEeeqWvfo0pnV6I2Nn9G2ItOY67JG2+vgyT0RrclWKFog8eJQc7yC05cdZDEjcqJgW
tYCq3iRla7nQb6iQo/CrMYibj5c8cWexuMAZnUh6ojGdxlPf6iEN3amLn6ckuSWAnlnixGah7pQo
del+g0M9ypHmUApbrKFMO6VwYZxViDwIKDJfx1mPgGwhhHspa0GY6WGpSmdu6anrW2aqKt2kE63B
qGLYKoiMOyNLXWCw7ZUyRue2znIFR/kZVTXHAR8eegjH5ZOOoVvhD0xvU7T067uFBp7SGUs39eFc
MDvBeQWn+dNay93+KcVFrFcb/P7HpFhboYpcPE7dlXVbeoO7YPA8zFbSxDuHJTgRWWAJmlj/YCMJ
GvbotA0UlNFjcdGorfu9OTYHbUSiRfTjc7fy1GaRFUuBMIPMPcfs28sLJS1Gn5n5VEXymZZ2f218
ybmjqMaQtWRfk94xsQ5ID+ql5n78KJy8xp+WPsqVrALRyA7cJzwn3XAbA6nvUqBQKhukZP/GUhCD
sDoir6er+vYqrUxOxVmFWN8LYYr0vRzlyR5FOrQw+6TSzhk3vYeok7CQZgKS0HgM3rU5kewPzTyZ
qfa22fg5udRv0hR7xeX0rRycbDRHORg3I7o9i3HmeXTPiaeQBhf9J52c8P1AZSi0VgzCWrDLJDhM
eXIt59UZXsiJbtObJZa38NNzoQZtHEwdS6hrf61s+k3tYcy2PteXXjbB0aOOnNdC51qQ5/Tvjpap
cXjtDMHnkwuuYggaCEZ71CsrE0HDjzfJiZu2lJUYM0Fo5Tw4yluSakqmCCkLW9NHd5Gumo2Hj1c4
cTFsQhzzsMeB13J83hTI0Ue0Tdjxud7ak+ZbbtpmsmMmfmvL5jmdlVMXhGIRrAzwoAyDji6ozCJ1
TnTG+4YqjYrjJ3744tciCnYfX9apdWg9LEGSVvq7uYisRZqQ0SJEOxMR+rhEhTGXPn28xqlggeXF
UpYDkH9XB0xyrY99qjGfUDVUkZPBqxKpsQ0sjD9e6MRnBFLgRz1OWvdOg6PVrHpOcSfFhakVnLwJ
4Sm2jQkNob2Uy+RMB+XErYNMgXcco3o6dMeIiHoc0TWWCEyqEO80LXdNnGc/vqBTjW+N5gK9MkIC
DoRHwa+XjKBUYiq3XKUVFXtmeNMigRkFjhWj2RcfjPB5Fq29r3u+2rsTfO8zG+TEIYPAyEL5ZS++
t4uUxoiifGmsEtpFp20rOIYqsnzhNOwiRXksO6zs/Wh15sJP7Bma4XyGGNtRGR+zoUxsFRBZG5YQ
FWyGaNOHttA483Ow1u3J7R/LdI+u/r/BUDqRn7xZWH4btAZ/7HLJYOGlsfHb5G7xLcOn5qw/1Knu
DWthMEqut8Dmjh7yeqzipAo5atILZTs4FJWeIj0LHnz8leIFohsqK+Gsi9jJWysD4Vn6cIs3ztsr
FNXCKMN8wtG8Mp6nqbqK4vxGarIzk+YTDyOdGso7SvMThAgx9kmCFC7O0AL1ktOmuraEB8xm2tva
SsOXMxtm+VzeHzaMMhCaY25zHDBHM/TjDhEohO0uel1yi+Qm0Z8KdSVOXyWcaqIstpVJWfXiWojP
cfdOZZocdX+srhzRiUGBx0ARWP0B2T5Ph3lbOC0unq5wkJjGGf3mb2SZb1Y8OlzHvvAFc4gwejGD
fa7Fl5bffDUz+UxIPRHkeOihqoIgof12fOxVuNTouYRGfh19RgWe6P38Nz64n1c4StITOddms2QF
86C8LPX/0jXlnJ3czD3v6nvieqjFKawAwyyMuKPbNhWyACtW8+1JSbyk+9qrwZk7diqBfLPEUQTx
4TTXckpvY+kJN8rBT74pw6WGCqOrb7Ntce13+7zw6mijpWjAb/rD3+puvHkPR+eGWQL2Sn3eQy9q
rp6g6hg8DUjUf/zZncDgL50NmnuMU5ZK5KjUGevZD2OLu7lI/CzOc+M82ZkkePHLvGmLXe/0nuxm
V9L8MA33I1VC2rnBcH9Wn+L0x/rnGznaRKBm0JfreSMok+ZXFcKfDnYH1e3H13vqMX9zvUcBG6h/
k4kdtxX17FXiVYc8Wslf8ad1libVhOolI41zYKST16YhXUSGK5JFH93kSQ6qPhgt+tJWe+UXlpcF
6ZkP8lSegb3xn2sc3b9K97WqtVhj2bOMEpB/XUXa9eLxDTRorbaXWrf9+GYub/soYL9Z8uheRn69
mJnTakyEiznJL4uo3qU1quOp6GrRt48XO/1QwvcFiESD+B0hpZEqbWojerfdrr3IPOmLcRuHaBh6
CLm64UbfwLpSbHD3n5VtcXVu9HXiLDQA3/H5SeDW3+GgBgvhUF+iEprxOcph5zSx/ClCTTWc1DNZ
6QmAF8+kgfaCLC5qJe+qrhR1JmSnUK+XHR17+gInyH4io2jpF587hU6lMJzvMvN9JuIyXsRvkwlS
0yoeTXrvcTaO6MwWWoK3QpquaPMU6yFJrG2cKMZeUHAoC3FTc/sxD1bYlkiroUlfhjyTX+dSQPY6
0fsz9+JEpoNQ06LCZaDq8A7g0GkJWpg60qmD9lC1YC9jwdPOMiVPfbhYSC+nv4Qc3/H4ITBzKVQz
ZnCi9Kk3b0eJQCjWq1z7+vEePrnOIuSg/JjZHseBOaCI0gd02qs0MTZ+VuDUxBXdAw8XbucSBeKP
1zs142OvLkBkBAbfSxriy5KoacoEIgqx3BF8jBbyu3HIb5UwlbzAn67yTnxBMVlyIL8u9lzyZz+w
7I/fxqkPEUoEBCRakwsr+u0O89VMnfuA/nknJMEXdnyDf4jIPE4sxTNH98mlwJsjo0K/4h3uZ1Ca
OFC0fkF79TaeOQ6Kbb06rT6+oFPx3PpzlWPpGWUwYzGvWCWRglpEnL+IUEgb9bY+c+fef4AMcH7W
/zhKdtqwSUMLxgdiI6KjrBiyOOPegFeqePHNuW7P8qS/iedHix2lPbIaGYXVIe2QKvcRCknUlN4U
Zo5iFjZ2yfC+RTuO5jMV8omHgqwUoLy6KJy8iz+1PyVovcJisZowv1Cn+qZLatzDEhiBVftX5UAW
+hvwWPJG0p13rUghMBslT0COjEo3u31aizuLsebtrFpNZ7dqnZ7ZkCe2CnK+hHEF3rz1jjtfGomA
LXu3zIYvBal2c6NyP96Mp1I42FqLjgoNZAbQR3ukVNEdUUuYDYOjkX4Huju9jncVh0ayuBVLtigD
XcB43TXBOXZfzmJgllT0zb5ZbupPb+Bo36i12A1mwxuQrkx0SCpmnCAZ77Lt0l6d9ueEWk/0M0zO
Rv41FSRAjjuFWiiYYSADqcRhK7iItdJ3OuzQsJxX9IspLpuNypO4TVJ59D6+1e8fx+VKkRaB1MEp
8W6i24TkJZDdOZk382rczhvLUdbGOvi3ZH1PPRioQnFe6GB8mDu+DZthJuiSoHIwt4bphfrr1CdO
QgenZrT68XWdSORM2kMGWHJYAAw83q5k4CSqFMJErVEUxloMxEtLKg9BUbZIpBUEH/8v+wkvoYb5
EZwGDVjhj2z2p/61oMxWliWEGhPTDHQB8IyZdS9GD+ghgey16oNMucKjrMZ9carO4QDenRI/VkcW
yFzkGd+1TIN4TuXQ6lBV6uJ8NQjYMaCrkq8k4t/241v7fk6+rAUcD6FpZCW0Y/GMKB6TBKU7JHoe
MUWaMti+lK1r+dPoaLv6u/W53HSuypBneBbPEVhOXuefax/LaSC0n/ZWwdqVIoA/YDCIqxe4rV6e
pL8axZfLZOYIAlZZZBCOytXIHOktCIMB1kHeNFG8leX0W1XKiPmdK3Xe7dZlKfbrD89rUsLl+z/t
nWAeYrFquKok4Y6K8vwo4Ddpm9p42bTZTTw03358hv/xRse/+a//5PcvRYn3ahC2R7/9r0P0UhdN
8b39z+Vlf/y1ty/6r6vyNb9r69fX9vBUHv/NNy/k5/++vvvUPr35jZe3UTvddK/1dPvadGn7Y5Hg
tVj+5r/7zV9ef/yUT1P5+s9/vBRd3i4/De/J/B+/f2v77Z//ICn7aTsvP//3b14+Zbzusvgle8r/
V/NL+pRzz377kX+87vWpaf/5D0X7FfQcXOFFj2LBCBHGhtcf31F/ZcZOqru0aiBRaHwnL+o25EXS
rwDB+QzRFqC9CHr0H780Rff7t0BzkKsuTwy7STX+8a/rv/7t0Pnto+F+/P77X/Iuuy4i5gD//Adw
kKPDCb0k3hOZ4KKcLKLw8Xa3YNvcCXjJjc4kdds4uqhq5TIoi+eilGdkZtJV7mNAouifO9/c4T61
M+buUGLpoSZ7SUHLcBbFr0YpGQ7WtXaojK/BrKymLLhQHQgds1uY/kqKuFfyo+BLk6NGiF53U1o6
TYVNH/yZC9SwmTWahiOr1ZOs4jm4ie+s+KpJ1vjnDqo9lStcQjCWLnZW6dbNWjN3lXl91TKoMoyD
jPtteIGVEM6hqscDjKcSZpKyRABDeH2FrSlJqDfFXgo5F8eO0hNVt+yureQm6pDqv/XjfVSuKuy+
fRdXRNzM7GotJ5c4i1jqNr1LkZOO3fTKxxXzsyLeonQo2lng8FVJ8LOcL9JVutK+UELgnJQ9mtO6
vMNAC4nHT4KElZVT4V0SvYbSbX5Xm/anKr0shHuZvpVmzjY6N/hHKkghLY5EmB6vxdrEUhkLlnHt
B1iTRAN2TbO7TceL2qo2eneDbVjYrfBd2g+SneaLtmBhS+uGgZDsjKHTPUwvwqPwOL2IP34Vf/y6
fA2f2u+/fQ2f5Jf2u/zyr3/77/GThgiO+tJ/V180wOz2IMgDnsuXfbPyp5W1rpIL2Yht1UpsymVb
6TibdmmZPeIj1axEhkVy8ZU2Kl73CBrID+mTSkDtUjv5NLjh7Shuk9YL5bWNO9yWqmvM3CFYWzX0
vasE5qu2GjC4TFEJuKpJ5ucrXXEU+YafZUhrvsIHyYors94YSmHTi4NSKPMlR2lRwFbO/TpiIG/Z
dUovHImKilfza3KHiSQoR8u2HtEyvUKIjb9n0j338sk2HhE83cTli2ziuZbYITIMIuqmjmE4+rhS
UiS9uc7QR8jfSVpX/VQMtvppug6ffXFlNdcZ7jD5bpQ3+d5X3HIT4oFjNgtl6DYQXoLmKtMv5G3a
rYI1Ly/C+3G8HZVHLd9d45kRCw9s1UCtXBq6jhS0rozErBjzDie08YTADUL01CBmdP02SdyJXr+6
rzXAuON12G2Ufi3i+GO4leDlXHChrdDYqw74GGEFmdhOGaw1/6BgXX9B2Teu1F3RXpg3jxr4WUty
kbG2ruoWO0lMznionUn+1AjXTd9h/EP7vXZj8Rou1PA9/BRdHtyVa6Y78/uqGt1CuByeDtjzRLaF
h46Tq848r6LwpsT4THWaSxpAjdvMnqVc1L2dfhKu+tDjJ+IppgVeM3mjHNqtv0vliyT77kdfzBD5
gclThYvBUdunUfC9BqldVVTWMhxhFWUODQ+nUsL3N8qdOhJdYxY2VrhPsYuToufA7Nyx2dXxRdJe
5EEHyuDCQqfBF8TlvWEeV16LT0GAe7Ut31tYwt5m1fcEc5tgglA/ephvF7ez3jr4NLribJewW4Mr
Wd2Rfm3yb1Gxl/EiYvjh5AwnitZyJLaU05rfrlZBylvjE43tcYv2pWKDA5CwTfYZJxqvTPu+tPEq
1XAy2E7KPkOxFFSLGXwKpS+qqXGl61xcJfl9Lt6LqVf2++nSfJIxqm9CxsmCI8+7Id0rMhaMptfh
1JxjfH8tTp9i2VFL0sKL7mB8GYiHkl3cZDeQEflvUm3hx//kV92hOfz4Y/7st++IhFco/bk9LwGt
w23vx38avt+vxSEakfraEhjn/fxlGmCh28koIt0tuWbrYoN7XYG98R1pembbK5ErjM8NHL28udSm
lJ30RRC9QHWjjmeq0u12MWdWKKHFZynHjkm4NfCACoLt4i2l8i6MfNvErY3mvD0MGU/AzpdXYbmt
tc84ckGUp2wjt4lnvKE0X39oROIqxmPlLXc1p/fYsTEGWwu4N8+mjVBN51qZPVsAGfDLsGvcxcGd
YaRl+1b5kA6I77r5KukN4EWhbT3pF/FzNziYHztqdQiLSz3AWv4y8APbyjdm7BqIZYar+bJkEKA6
2uyM8kNeq2474waPxZk/jl5k8uwg+mrKszcl8jUlCr/HCbh6gnXl5TuNhzZqv6hYjJWq5VmttsLJ
24sLf7E3+x5oqVPGhFg1s+MOC+J2cBN6T1LyzGn+NV64kOie4jEXOZGWuHUnXmdt7fmd7ohA2+b5
RsQBzgx6XDkV26SB1anStsl1T0jLfYryizbhQiWkblbU3jB8H4ILs/mSCMMa0EaCU2u4iq1rQeno
lUtqZM8BgWKKbjC9Vz3BtLwxwiKstgTVlpp+L1tX2XgnBaMNbgydUtWjA+SScuS2XGLJO/TzSkjW
nTA+alJ/mcTSxailV0Y63mep/k3O1YtAvQrzp7+emv5PSzqRBgIVRU0kw0ek+fFjav4f/0ry3iWh
//vWu/Nu7z33//zyhbzytc5/uSNH50b9mY+e/JF/5KegFOnZg8MB7Iq63x/5qfbror0OyATnDtB8
GjXLv/JT5VdVFq0FJbpMGyjB/8xP5V+B5SJqYaFdaUiqqf6V/BTZh3f56bt78XM1U7edUqdZLTlB
RjVDbb8JJB1ryUgTbwZT+VJaPi66cvZZS4WbWO3veQTcLmCva2q8E5UQT/ouX6e1dgme1zYUnECs
5jKpmvTRNEff6UG929nEOEGWA3ndjwAh5EiyExT5gKZK/oih4vwdrjNHRdTXeHOLKDXB17AxQHTE
NLsdSoJHxqjnpmunxDH6Qt0muCmOY3up6OlmSov7achRlLBCzE+siBjVF3V1W8shWo4j5OKoi0Zc
CKG1pIY0OlIer4rR8OqcgJ2Z6srq8y8JnkyLEPzkaGYb2ULXe009kpfU0WUFYEUq9bUYGj0jwtpR
KjN0eMUldKFLjOPvWyu6iQXpAt7zIYzkda1Ns5clTXeh9Wbt9JoyuGZcwmaW486tDWvt+zoD6oZ0
XSmz78A7facOYgkpePki6+aLaRZHV1mgMlmP09ggiq9NmD7h4VtjEyxAKFOFxDHHWlthZ4zPnoG/
YFpqnScZU3CRlwQ/dK+dsEnIYSvLierhjsHOcycHM26PxfhaN9X3qZNss/YXn3K2QRXk+3GYbs3S
eEkyFftOwufgG1d5hGP0VFO0YB8c1T5CU3lW2KE0+Puxijb6XKyCLuW4i+PUgI4ncrw0aL1smctg
x6iLOANHYrfOa/LQYgzj6240Z04LybgbpGddD/xP8M+Jrmaesa5BIium4xzbTRRwB5maeiW8PJGM
aRiu8QeVXd3KpHUgYaSclVyFkb60cmCsgiSbV4lhhF/rasz3yjzMO0nl8JvR9OzxOoR70TarVrkp
8Okt5XRjGdmVqdW3jRmscmPAMZEjSFzmiLozZvU6F0K4wqF1ixjpXmxMNvN3YUCwTwG1VQcYbMyX
qaxv4745lFa00pX4UIfNvhtlT0USeJCryxI589FM13mXYi9b4SUKhlkvGUaQgFQKyLYkme46uvlU
KdPKFxusz4PfCGf/b5oJ/x+2CIiDGjXzfx+f1wXdgV/uuudvUYNx70v7c2D+/dV/hGLIyj8iLR2B
n8IwLSoC6tIhx8vk5zaB8utCPF6g5gszb4m1f7QJ5F91U+YIAdLGz/rX6fFvtAgQo38fgsFPop7N
V2b0x0i1qKyExTRDdEJND+wcCJ7b6riYqjrIWmTDdbGOnS4JblJmPt5UGIcZnJ+TUUtPRflZCOP7
OscBVevC3p7k4WLqinu5LV8sOYDAF0Cma8ONGobbSSpfU7Ha42B4rcnNc69VN4wCWzebw0uzNo0c
y9Vo3MxzHdoYUvcvZd83sS3PsvR5zK1urWlVfqkJhbbrla75PIb0wcVU7+6TxspSiKcY+g5ah8FH
UNNWLVUNQc3AGtA/04zwaq6j0Wtn7HFBVwzlZzVO61utjwxODjTz4YAI4vc2Rte/SJWcMFkZVeiY
0mxdSSkomB61xjbNK7RTSOzlGDCInKnjocqH6itzAOlrkUmpXTfGsAuHSbwzGzI7v6tWRRdulAot
yyrZhkO5GSTzoKXN11yM9ulkro2okzbpEJiukfjqpZ41gy0I+tc+je/UurphSAlOU56ufYhNrlJq
OcZEOMyWsY6SgdIbbWNLflC+NMqsubFG6S2pZbOV5Dy5Lw2tpEqjWwK8tF7hlvc4csZ/9qfyrgkm
cTP0mXChYVopKd1doWiXaodJN6wpNZrpokQPgjwn2NBpd5I2+d7MLaehEWgPgOgbtxvHitJKvSpy
miWW368bsUEJCCVwZzbgfPNOkhX913IfD355a8h0b6zIDw+KOqlOJKqzY1QN3XBM0WGNLWYWQWnn
bfU7GOwvRZ//afni8jz+9+Fn9VQXr7+gVkGLsvk59Cwv+y3uCPqvyAwiy8eMDCMYEDh0PX/rUQrG
rwscHFFreoOIE5HW/ZEE6vKvjENAjNO3/zkD1CWikgU3hAyWiSXY3r8Uft5GH2jHUOfJMRe9INZ/
J0KH2QI1iBITfbb+mhJ309CFkiGqdpuf7suJXujbTPP9QkcIIS2XmtGC1+Ko/a0avYDzPjNGOgJX
vV/hqNeaK/mQVjorVN8HT3JpODr9Rv2mecq62cp7DSSp+/E1HaFXjpckt3vb3pUMxRQUxvFODX5t
YcBXlR265qfFiKB1hNiOvWAl/yX2xftF2Wk/5+ycS0WlVonoTDvmjLt2v8iAtWetBoB2vzmZloWo
PyhSgNlS9jImf7uQNRhMG8VUcpoS52XlNpGKdZatS2MXoa4KdWZTDvR6G6BeWWDX6reoH7dd/5SJ
hpch6We3NEob8n8s1O3Uau0CcnL1UsGH8RuaD5lhg4txBLopfaMjVP/SS9WXURDsqI1cOIKe5O+U
8L4Ocoy58Yait1zPW58IFcRxjkHcg4TT4tg36znHMDum7SAl9OOUnd5HMQE58URp3IRG46Tqthn3
IDTWUJg5wsxVM1nbsr6BNvSNd9CApug8f94K80uhTKxui+jIOWnlr4viZTACl/e6TWrTFSBsDFPk
6MpD1LzQHdO6XV4elLh0qnRaleInaXan9lnsrsOZI0IJ17J1UIKtoe7wH7frAu22pDn4kPrjvFnJ
0UPdvuJXbksRjLl2M00l8qrfm4Zet/6i0aQoy8zuAJ+V3CprulAVr53uNH9FPmNLWvVFFG5qkDTR
9RjXGxA3rhUrrtGGWKNl1354N+vKQZwfqQRaju76xkrXsy/v2v7BtwCvWd8Zpbh6Xd1RxmyiaqUa
l+mwnksFNPS2EeGPiK8dXeY0memCXYfpjZTfN1JpNyj5BTk28DQ1GjVfR1aCzNmdpa8HSVj5/msT
rGfeR1PFj3ppXmi1QRrC6VKjczBvDcmJFo0SU1nN02RDT3RMdOwbxLWMGP92YTcMvhP4FzPk0Ghy
hoq31E6N1ymmg3iybSSO1i/e1k2JtHDBnWrlGLjIVtTDVVrMbhbQ1xLnB0m8EZRNLd+H7QjD1PQy
6fvQpvB9DoK8jaxLorRTlVPgprl4SECiZtvc3ApSu9PNedvRG08NFGHCqyJ9bNHYbwf68k9BM1CM
0dRu0nh0MSe5l5pXqS88aUpWlSwzKFG91pR2ZPpuOD+mClwwrmUOLbdG58pqkewd4pdEfNQzenea
vFfEXZkoNjL1ZfAFN11/ONTJQQ8PNROAPM+dHvimXN/WtMyk/BChpTWPMLljjEYDhe5qcxUFbmh9
TaXJLZNFvXqvWquqflTNxM3G8mFQwhVF02bUpZzWPuuOFKsBfiIAbFuoC5Vubo0y8UoIx1q2rXuZ
UY9o672/42/ualm05Tr0FCu3C9pumX+r51dB1TsS3cQS+K5RX2X9lUjf3MhWiTTsJlLXYZ5hcD35
8WCPYnrhD18UZhMtY2Glo+SXvneCeCnS9yMaffX1+Kqf6v1chRCRXwzqsjQlvY1cEdt3w9hXRu2m
6aZVLuX8QYW1lTO4L+KrFDUx8eug3CsgFqv7OSAN1RguFddW/4K0ILhBJF0lv7jQVSTHrKeK4Y8y
yo4s7uKiB3q3h6dr63TV4iy0C/PQQ5Qt/cZJoM2KxbcpvslNT9VujGZyRaJbW79gZkJPeGcNmC1n
sVMWmGP2lOSC26P254vP5qAhdBo4bfHd7NRtXXgDFWUwXcjTFVCgFJUYNXErA4805aryV0rTrqw4
cH3luW8pN/XkuWp9Rtslc4DQ6aN2k7el26qPjXQ/Lvs4J0JQBSTs1+5gWuuk/yahrWYI30TxpQxb
O48mO52YfNCj0aXrIMudrB0h6pduNL529LfNqoWggziWauwMQWOK8C3MRyfShwNDsTmI7SmNV21x
p4eI3VA6pypSJdYqqUG+Jo9iQbs8j/jkdVcUfEfs4zV9HKckHAbhnRa8UtNupUDeMr9cSZ9SXFdi
zW2sL10ivgYCxcd9Vd0FynjbJP62MMfbOL4s24ek+2aO0SGa7uehtIVyRnSzQqgJk6gcIcwwcMb8
Myfi2oy2bfipIRe3ssbTUG8pnswqtf0+s3U1cinRHaz4nCB9iIRLs1yPDb3djTLua6mzZ260pG7K
4nOB6SxStjwbn4dOWkuRT7M6xBA93RUg0bQQe8vMXIX1aFf951z5Au56VzafOpxDMxX35m1rEIpC
ukulcZ8KGKoVfryd9JwufnRtSfdSepf3vpObiZNl3dpMcVmbX3ADZez3OS8+VavG3Lb589zvg+h2
rD4neWQrJuMl/YLawen1h165ZqpU9lshCi+nWr/xaf4rxX4eq7XSPYfql0m5EIrP/FEzDvSWAnsM
Oydg8och1aDfDOM+0g4ZCvfN6MpjZUelF2v1KgG8VT/U48YScmcSkPbCCaXKONw+qfEhVXbUWI42
uKMV7cT40FULcZ7BWr/Lo+qxeW4lGjOeUFxXVrkfYsbEutcHwE7QFKirh8jaiuNFmmHNJBUrw/f3
leLG3aFS+u08N8/NDEukA1BlZE6mSx56VUjyszd0K74Q/JQgB7gSZItdTPM+l8vrHkN4un5LkcxR
Eq1nOitqI23NNnPHKMVktXLkIlk3zbXKIdaL95FgunJoHDB9PZPmKu/zXNJog56BhvLuIpn6NmnK
Qn2YE/SFCO0bUxb2Gntu4smdCrr+kxf2NS1JjHwFbSsI6j4pLU9mJhuhfziqg1v6d0OGpWD03Fsr
xb8MCNvjShiehIpTFrMyq1iBNmB86tEic+fW2EGuYEjiacZVm4GDPpPinroeBZIiqp8Lie8Y3yfP
RfZ/STuv3caxbV0/EQHmcCuSoqIty3K8IVwOzDnz6c/HWjh7VauMNvY5fdNooLoohjnnGH8aUz4N
cJ0b9W4mZCpxEb4zJhdmwkZZKK4iRz7/cFE6ovK/mr7flScaO+RZi8oGA99VKe9jSi/aLIR184iW
kslMtlzOIsbNkkYU/Tjq/XfM0l/X04BNFGmZOkVP9Y+SupXzPBqTACnBLsC0N24WqSv3mO9rd/EL
mmtjx1bnxF770q+t00/pRPR839wxc68MYtOW7NhrWZHuF6keVaj7+wgqmE+/4mOIcMSbGbWUzMOe
Sy+p7uviVjADArphaSWrd+fuSarkO7E6F8OlUi9tpOzrWF0n8pMUB/fBMnhmVmbWxpM0HbWyOg1l
ZLfzu2mUq5HoubH3FPEiK3ea8BzoT23OutJPQjV+Abs/mj2ntRVYd2A+twwNUkImCiNTFZP3BQbH
9ecI/AXqq5Q0q6h6novClpPbUqdEq5b8NSvmQ41kh0iD3cJdWe2DCLZShYKjVTzYpZaZIQvR2sUD
ZNiUwwPKAMR7OZhORk4AwXgpDBQnxBv3wiJFmI4GucsKtKeU7HvVcqqWWRIyYzMy9ubpJk8CJxdP
oTnuY+PRsKb7JDjo9Vnqek/qXgV+ZVi4JI7XmuxKbbkOhyN2OEdvn8Twqak/emHYRDP7bflRTz9Y
CpYv9/pL0xkfx8x2nNe/WZ8/m7dgNqc+xwdgx8RXKBt9O6wXg9+P0RXfrSCmhjKQngBAEVz8n190
F81d04u9RGc6OkgFbH8LAe7INIqWU/yw6enfdIoMo/vv1RYp4B+iuLpNtLyTUMZ0xcksv9LM8ITx
PtFNOzU4K7LC6ZPSq5bkY20/JaoTSqdBvldlz698OzTlHQIPJTw01mMteFpytiCLA/WUViBb0NZh
Xb5IMMVjBCtr9eZlkqZ7i2bEiMYvlT4geUbquQrTxwKdRzsUq0n/LOfneLq1apB78cmaj7Ea3wnl
M3OKpGJylBjRzSElbG0U87vQN5ywxXsgD9j/xZso7j+qIjq37XRMR/M2Gs3HVI3hmALyRspj0z+G
4f0Pu953Wy1ObXDoZQYmJ8g/n2KBFB2FG++scaV15hYerUy+jw4vjMRwIucrVJ0frnj9lRARucS2
40ljBgFQ0HWHzwrIKx85prYqSYJ16ZWc8ql6rkhzsOLVT9GJ1zd4fbnl5/zxmRixyaQug8t16ZcU
uj3b2v/DDS0Ke2VB5v8OjFZmJrH4DctL2Ixrsuy86DjvgAts9qkfj42/4J/lfv682qKh/uN+Srkh
FLrnalnmjk566rzAVbcyUv7leJTXxbp7mvY/ok7fvbXlhRH1beJsvw4OqIJ4MuJClmxabH3Hpkli
C1lKzMDEuuxFt9Lph6d6Ze9bPDzc6B9XvNpNirxuNehBzsf8y8qOvbUf66MxGR4zHT40o1mnabgW
TMrhwfIMcpXQBe6ksX8hr/ZNLlqnRK4gqxjvzfS+Fahuaxd/t9uKras18lpc0Oc+QvLzK8upzKni
s2LyoqXSNeWVP2j2PHzosXIfyPkNZunPBO1kNiBXTAfVzkFVlGm0wxhn9kywgMmpN4XHbla2PUM1
5GRt+XQN7UOd5quBbagas3UmHTOEHiXDepP0xqKdMuTbRqW7lFD0QD82qrCeBk6kLjC3o8YYl7mz
hyZcq7GxHsnfEqtXNVmnquhV9bHp7sbuKAj3k1K7Rke2ciO7/MEY9V0eIcWTns18hxx1TajWekju
YnIy4+xXkBx6cv1xtG1D/0aKTvSVOy3Vv0brUc722URkoPil0/xHmmFbOKiyW4N3PWTTaklu7GqZ
X/wloomruvUPbx5zId/w1YEl/jYAoJMFCLx2p1lDoBSKUIq22R5KOmYQP7OgJiNlnZ8UdwQFSZ6v
9XYn72IhdU3txpc1WwPGSa2Nop2CpDuU+q2Rv3TspYpqT1WOyukQiKWjUoCUCYWINKwi6dJkJxVJ
Sxqey/4ojg/92MOFfYhFh6T1zi8/eVyZ4cRxtc7F2NFJl0q7U0YHYAKYjPelutHju9g8RsXbUB1y
4tr1CEeo+FDNl1LJPF8qbRmyPjRtS2qduNgnyH8EGfkj+seWJ5oPHyWljNgx7UBId+iq5KTcSf5D
lX6mbImVXNo6uMA8fdRGxIlTOEbwphhHo2PwePdpTR+JeGzp0wMVcVvDBCPxrUwfaur7it/Th7/S
NHcNrXbmkH7qpIz6m5aHTqx3HI7VXSy9YT5ZtT2LRppvzGq4TEFDMdo7WvgUk0pYZ7uqrjyjm1eN
2diW1fFVvGnzo1q+BnWC1FNw1UHyeiaGN/Xn0KqUQ2DhdEIlLHyEKrbsn8xxk47DZkh5A9prM4q2
UQ8b3wzdrLv4/bxKygOeKBSMwx3yqWh6D+mga5SwYtivNRRZitWRe0eRbCGDqo9R9D6Kk6MztjKs
PwxjLRUnvXGEFKVz2aBRC3d6uDeby0hua1sWIB1MDMl/SQn6p6HEbyUnoJL+YRjvwvKxYaVO1eCO
8duEqiDVAdMLANGZ5PSues4CsjuiQ51c/GwjFl4sP9Tty9A+aibbfarfLGWDsYwoaoWeyKUOYEwT
n9GMPJhT+Qwgyu8DcugO9TBRuR6yrD7m4bEcQfnKCjNTEm1C83VODqJfuL7RaSuAGy14FIe1KG2l
XLO7bt9Up7JcOkwgh+55yI75Mm2zj9wiKJzCMB3Vl89a5AfroFRvCrSl07wFJftoy9fS8tj7DghP
0dKwDM4hYDaaMWR9hWugiTVENsXXOmRzUDwxbrgV5isqoA6+33hFla0Sgg8zNAQNYWQj+SYacrxQ
EM99dhcKb+0QrEIVpbYMNoQXKkS1NyQhhKG/hL2CruZS7eHxs6vaYMo6aJXwGZu3arBWkmMyPITQ
iMX4Eon7qPiUZMzjh7Z+9gfDDkEdq77j92UrtTxI2jmvXtF3gKQB1CusEWkzlQ+RIDtR8phIRxG6
OiyepTGwzbmxMZ4SIQoq0+sIh9iE69FJgPRla5dSzUsmAJo1AiLLG9QbboGmPO2gWNmMc7M8ad1Z
DcQHwVTrVaSe/GTcVsNbWu7KztgMmejIZk+FN28YW52jVLmYHTDy7JUl65FtaRgaUtEPDBcc5WjV
Zbu82cVYyau0YgkQJdHFQMvuwKLzx/LOFNuNTtuUkafU+t2mh7M1401pHC0jXclM25AtDTGJzJeH
TL5WvYlKinysOO0/QiJMV4rCc4rDYzVuZO4hUQ2yDvsV3/6qqGU7tbZjKrFZ8Z9DvZJGjdSTo1zf
6nmwqiRmQbXBfkzDrQ6n1BdbbZ68EHbDR8Wsa78qWtVYUlbpgMpUkD2Rc3MRNzcj5p5hr3UfbXAU
iwe9Z6Bhxvk1y2slKpzRMNcWd59Khe0L68zSHNM3ftVs84lySar2cWpve3ODWtNVI0AVxP9x7N9N
fJKpLl/EwnKyiUnfChmwY+LvefMkRQiffpae5aLfSmBz9ajSFni5slnwVGXqVlH6OEkHKiu0MOFK
HJ9UpLyL1VPr6rXCJ4PZY9UwfTJtbTTZcjiu0gIyCC9Y7Z/Ciq6XbYd0jncppgVATjrGZ7W33EIi
rz1ezQjkl9UxGxEazzbd+ml4aRvVDXLj3CpeBkaZ3s9jyVj2+mUE/06KgEFUAPgdjxMpK6QHKh7V
uo/G1pnnl7Q7JwDhfdRtCy6tMbU5VqKUHUDdZsiFq2JnlttEZTBJAw8ErPyglm9ifU6jDBbsSY6/
EGGsxFg8ZqIryLmXadJJGvdN99hY9xJCrjkf0IejBv0srZCRY5swb2+NJYg5uhHjrZl1tg82rrLo
Qj5gmE3rHp7EnQsUDq3ulcwcH4y1jJg4T84mjzmMFHs02k2rV2+qsbXY5/Jafs19tx6SCqEA8y3D
wJEBAuT5OW+fA/NRYQCE2iA3a7R+lyIpFavcmSPD6/TxQ8jyA1lcN2V+zMLKDbaRT4RScw/st2LG
/CYVLNi3NqztNMzB4sUViRqOUutnPQ7ex6k8MJHLrhibstIaxS2qwTGAB+O8dppYLHDj7btGWQeU
X30gHSL/VIWXIZQRMPQ7C4h0Ct1ceVXlJ1M/NZKMTeJz1Gu7GgpHFU7jMnYKOZ2gfOrTMbGeQ4Hz
8GR0xabsWzv1I1fWUauVCHoxTBsK0LG2jvPWHRUIjfzW9yGqOqZwNgyYHqEgHiMfGKit12J1afqn
UbshtROsBBG7JxkXiBhU13Aj9VbPzqqMrBmlfmWO60K1w5nJbdXtKD8U/r0OcKEwZKSVbksTGkob
oB9rF+2nl8+SG007WAFXr+rc6VkrUY8SZyxckbNU4OG24UuofsU6sfIECeq/Yi7aQQtm6a0WV/h3
DkAyVv8QC0DmLBzAzk3UU+qINTtUiZITI4za2ckMSzZHaODqjSho7kDhU2kltE2y83t9JfieiU5R
gnPRR4nHvYqFbi3NyDX9U4MSKMCwYOqXKse9P/B2XRM+p/gQ6ttY71/a4lbxX1v/IaoJNgwHO5+U
29x/7bpDI0j09UNE1N2wjaS7pj8qwh2Se7357JXS8xOwagawaux+CZtbMsce5xguvLXPDt1MDDSK
w23WiF7kHwveoMWZlMNRmBZNSbaRfI4wyH+W8rgmjGilxbPNJrBmzN2ToL7HPUP0JreYGToT8crk
o6/rG3Oa0606ZbvAmGkf8FAI+l1bblOfY9jS2ZYGehmj6C9NqNxbESAC3Fcd5VBjCaEFgjdG4yoJ
XB103W+cpC8BG9ZDjqdobD/KdNdOouPPs9OV1csYo+IRwuLDj85aclchNTWz/kUNzjB9RKFNECKp
tjNJpuwMD4lok/7idryxOHRC7+jGh9h9BiLoAIpBfYg4bTQ7Mi5ZdSviCxgeC8uL28w2lg9Yvhgi
A8I72TEYCVpq8O3Wuq6cMkydApBv1nvM2tFqSp7jIVpPiyqdn/d7Srj8qIR7xTLs2qfE4hA0kEEq
/gX3iy9JL03a28X0NMQq2Ahn7SCu/ewsxBs1OXcLi+krJHcUvGrMXpPVXhQGN6nKcaokyHkk9f4d
sR7UKWvszkDXNzG/o5vOmb6fpcYepvdxuF/ub2Cu/DixJtVtnve7Yjx32NiYXrGulHGV90g9dMwc
5UpPGmeW2rtBZzJU2zll+VhQjwdW74SadOs3sW2xb/eowUTIiBqvlMCko6pd+0FInS16KvpjofkK
K+hY3XTG+lmZnrL2lJiJFya/Zgm/JH2ceBPkN0LzKsvNagj2dXiqh6OfRqta3HYMqUqEjWjcacnW
r+6b6TGsGZiaG+7A60GSCv6kIJTgg7bM2J1QSCjha5p9hnS/HDSxusem4micIqUpOEV86GiVAuYA
x79k01PMFy335mChR5asQI7vk2p6yHWZlHqntydg+oPUOdS5q4BilE0tX15AfM5SMrFYDz13J6pb
fXjSFmtCchlRuCkqJPg6nLo9fIlbj7s2fDDV6DhWX1UpHoUpeaVSc8w5vKNduw1m66kMBc/ksmUd
nMPwIlv0Nkh2udlOFw84JlYTlCA8iF0Ui6bYWvvsaGPdQU82aDgad6pEiliwtwYaCFLP1I+99KmV
cFG8wXRGwOBW2IqS6DJTX9SAdSbVxQsRaW+djGUq1zeD8asAJszwyjF7sBMfdQ2+R8k/a7lku9sr
zI5S0wYXFQX6/DEJyqVMbsacl64bK1a3WwuvqCKUdnKSPN+VGH5kpYHKp0CbMGjhSiF6YsKAwx6g
dl6c8/eWOX6RcbwY5aEN5p2hTrbFjbTBVh85l5ZXyuDu9Ji15w5CrjYQJiPMzjSCMcV1J34JtP0q
ZipT/ogo0/UOFJ0N7mThahvTTyN4wXm+ijl6DcZhNVsCBdeWuEnS45Cve3VHhASeOeLAO3xeyhmZ
5moqso0VrOdo8tpqXQVvQX9nWtuI3nbOpzMJHuuyehypgX2uFj/3/UEYn3kK1AbhrTWWVLkqCoHR
mfAYDcCocXFQxtsc6KLLL6rcnmp8isYEEKl9Ks1L1n8qUrruKHVEmRK8RPYtH0OlQQzRAFl8+Ipg
N9Vuhv7vhGojJhigonJfs1bZYR5DPTj6pWPhDuwLRB6BacvhgyHuu5bS5lGnfe6amwrNdpbdATWU
8VcF52zlpTO2Rz3Z6la3qlo8Zn26L0qyOvtDy+2lw46pTI68kBENTrfhuc3FXdX2bmiNoCT8eVNy
sd6tU47m6nUYnSwsXZ+NSWh2zEjx+186UJofR6cQy5Qvws+mZwIZno2Q4hUj74iSG/sjQZYe7HlR
bYnOa4XXZDGlFSawN7Q6TizN/4Kblkoep4UmCj5JfplQLkQWNqZMshmIyDfFW+R7b4VNK8P8Fl+w
NbfJULjwhqr6rlvbzFcodm/GOEcKgMhjpPcb83WgvHaU3Ga3m+E1xE2kPKkRIwXFXer/Ehq6iOoD
J3yUvKWJzHnwntU3pfAOchDz35JVrcv81pzPlvae6veZPoCZfxUhAuAysY5yRhO0koXxLlbK57za
+pqbVskmbyaqebcog00RPwccuPNv0I0G89egijeJ/DjKoh1URyLqxehYd42dhV5nflqU7Za5Dfr7
WjhEOLe06VUwcPZCXZb5tpSOkbT3sRjjlwhnz89uGCTgZBoOuKy1NfWpT/QbDQY0XOS7Tz2HzMQB
w+hWRZht1p6Zs+eFL4LyYWAKZT5FbpwyDq7aOPj0IAWoBp0IZ7caHCrtNQmPJGmsxQJyO81fu/qQ
oVkI2MP890XLNpZst3iErXk9+HBPY7LqWOvhBO/6mKcXsYpsuZL4DF+a2c7n2KlKCPQgxYPlXzg2
ZsXz2ZumlmjVeGMMj4PEttGlDtWYPxMM1NM4zNs8y0EJjlJxyYetD5wGk232JBAHL233Ng63Q97a
qrWZGUbVo+iqf8jY/AvBXiR+JBXp0FHikt52TbQOQUoCXy3aote5GiZrsViTO2mQAK6u9f1Y2I24
ou44/zuuuDAZf4GK/72sdqWbrMo2LuUMUBE5VwrTFrWXOv4JtcZA9c1FyC8xyNhgWNQVqTuhqCs6
yj+72+metoYfdHRHvsd/Td6F5Yg/yDK/I5F5lv+93tWzLOYZ1R32Jai9aNO8FrblRu64XQbchTMx
9csjXdJaZI7lFdMqwTyTn7L+vn+w//MbrKsHK5V11HN8AObJZ4MTOvPXndH9oAmQl7/lr9fHjAjE
x0ug+l8EROx3dI4tstfiKEcGRxFCn5lITMVO572PtR4vOAWMsJP7TQsKk9z4iMyTokJMtKsxASWG
XWAI/vev6ppe+v0x//GzrlgKTVBKQvI60S7EW+TtKwWn679f4SqC5z+SWFJ2/ufOryi6kINrimsI
6tphqtpmebf6AZDTy9aWI738+9W+fZl/XOyKXuqMXu3LhPsZlJcuvgnHt+jHAVDf6A5w2Pz3hq7k
KkEqKC21DbJsEik5sDZTbqvkUUpuvGt+kjl8QxP/42JXK1LphqiM2IWBAJlwjm0V+242r/oJO68v
O//+9L7f2/64tav1KGm1LkQSX+kyIk61663iUFAhHEPSQQSXx+Dt1/9diNl/vg+YZkbQLwNO0NOz
cv5gBH3Nb/JAKOTfcnrySzeVk9+03v9eTA+9KRInAv2n8K/rtxbklaaVTHbz51tROI/B0w/P7ru9
888LXL2pRq9jmVBihtIfCRxgQFf+i9INgScfhrhRg9VPJ8I36v1/3tLVkytS1TR6gFXb2qSHulgt
xOa4mU6zt7SxXur6N7r7w11+t2H89y418Wq3nPQwkc2Bt0W2B+ZO9PvRZpmLWrt95ijEakU/DoX/
9pJoiWUCaEiYuQ67ytNeL1XEtGydSBvUT9LZftgFv9s1SGIjxUYltRLX8T8/wbptdWOSU1SOhLJo
4k6iJUykhx8e3Xf7BuHqUO1w7QTsXF0lZqqkVQ79otAqL4rjb5u1smPoICIp84eD9btHxn0gijBZ
zX9JoxiqFkZ9LxIer75Z8TMC7592iuuv/ZreXh7pH6u2LAlBjAro7X6trNvbwrNs8966U9xpE9vh
4afIuus3tIz/WlzdOiNAsVZc6zzMvh/HBobOjpmnjjw5+fJ/Gv9JUtvVGf37IqQOYT3Cd84ckH/e
UyF0bRFlaC1G8jS0ptqqw1LYktGR4WzOgT8SkhoYUr5qinEVZJ8NKt+EyLXgGGl3LRRkF26rmeld
kfTaprFdDwPm6rekxpcaQN2OKXr3s5FeIF+kdLpBgogHWilixK+pHUzTEd27Z5rJXmmaVyLAvNQq
II4sb0gRvXfmAUwHh0d70VrJ9oPiWMjF3jTQpvvZq4hi2YzgwRiSCm521uuHsA53GiaASU/vCWp0
/MywY4J/1O6loZOSRc5hbRNWXicey+EmIc4iBFhqsWtMw8gvususyp7j28SA8wXvaQt9rYpbfG4r
UG6dXI0AYew0/jJoAWdktwISswJoXnmlyKmAN/L+RAj1uuxWhTrdp9MxnNpPxe+OuS67ihI7iBaP
ybuhx8hLJ7tDB1IOLzzzMI88M0a7L3yhhvXzS9c912XvjlgWmAjl1jUxrI+NdpDqQ97SUmiQI83M
zNZ8n0ydJ9XdhyVYByu+b+WjVLa3cZqsyZlQh3kvCa/kaNOJW14qRCRaMCBjarZmqK3iEVaExzv2
sS3Uh0R4oTCj/sydBFAzH+CCg1kMbSgTG+YnMvDzBMgSrEcloLQL3R+2jb9XmsrpiNFWIjxxqR3/
+VWKg6b5U4t0RfQWAVzjwQ/cqCtyrlwUOtsfpTLX29SyCkhZYN4jGwhBC1crW8jTWU2I6LLHtbSG
k/DEzoW1tpkav7GiH+6OxfvNotOI2ZNJMzTMv0bg+qlSGWVmAp0jaFHzd3ScAZYdXZQZ9kIfHX02
2bDTiju1YnCb5M6JcEzF5EWaWweHxKzavWUSCgB3HeF1WFbAai7QvA/FRhGG49Tg7JhPqoJZfOxW
cvqeUd9os++2WIDXkmxHQwZOYxFGHT0HCr6n/qsdoVY44WpNYbg7ccrxRhNg4RLjEBAqVCoI8kc+
/jqlaTUShZXSoa8ATQgOy5csZR2enR4EFyldpmsprADhI2F5yCvgPWTnD0ZTM1csOMm9hmJ1yF91
MXHk/l2TPILf13nInLo63dbDeG9V1tlqdpbp+hIofd5XiEg8FkuS13aTzZsCtprYPg/EiaVNaLD1
VCT5/VB6wOc2lGAib6Qk+zUYpyTedbJXGMW51wHsNQOM/0BDezdFX4Ygb/T+NleV20bP7KQ+sXOR
pT/YEIZ7wS9vMPu2yttMxIoy7YNUue/l8i7XlDUUviAqK6NroZzUAZkPJmbT9ySFSZdm91qq0M5p
emdV/qaSDNQnhj0jMKibEwnGVT24M/7jeV32FNXWRg7SfRzMNHx16UmVch5DBaAN/Yw8ocRFtDqE
wiVKYDyWI2hADU+KqNZDpje7MaIrlxgzUDnzYNxLnQyYOeI6UltYmjSq3AwAIwrku0lXXCbFjkH8
WKQCn7gmHkpUWHN/YNLDnY9MQOkK7DMg0Faz6CLEBi28jKVaOWiif5qq8uQXs9v6wS0H/oocCsnf
p8aWse03vDpA/t5BkUb2DNtavW8rGCwZsyMQTZnv42TYW8ry+jeUDdu6OddQdjk5Yh0sl8H/o0z5
ra6NT+NobBr2TzMfL40/kCs1Mw4bY5a7+P/aLPloJvNNJFtEDr9SGL2grLwxI89qZCvP8o00J05Y
dS8DFj1geKh05a4TyA6RET5Du0fSV4b9PIL3hAdtulc5J1YqGA7xXHtTUS05HnbWARj25gL4o4HO
GvBCI6NpD1Sww/hxMuZqjQCCFApJv8j1/Fn590yyJDuOcIY8RUpawTBfQj30xEXYygmBrDjDYROR
hRZWi8fBC2flCM2ATUPwrKbwmqLxpjac4Ne7G83o9yUPPO2WzeLZV8DKk7XZKnbYMS1G7TZh+JkW
X5ZybxbVXmdKTphRo8p8dsZMtJ1tsd1LGnv/ZLxYafzI9vqr1swUDFuXAAFNgOfO2vUZOUgRHH84
YM3qPpiruQ7Aq2akK9lk7VWmg4dJh6aNqSONuY5iZaNyewRtPgjNWYVhL5mIghGjavi+/TtFiLbz
SKb28qK1TaPcSIggpjj1pGyjBaMbtt3KXxxDfuX1XeROnGuiOALU80kI0moWyeYo7rp8VwyPokQI
wGsra8eWp4c7zcuSnTpC+zXb0dKdPghRWGIVbJisbb3Verlv2rMUX/ToUZcep+U9NgKWlPu6H2zL
nN0hO5tzdT91eEnNMnzvKCwJAhM2cSzcxHXGb0IroIixnReBExkWq2VnRNswA8vtvjhS9gHwN3I7
ountNJG0VZMwXzxPla2mnoyEXCXFsTpsLljX5jyD2WClNxr4juS7RRQ+JMRXy426VRj0xUEqs1aH
E34HKh6ByL/OdONy2AqyuE2H6NMcqic9CLcYcv79xP271tQZVL6MfpBpCJTrAdN+ZsVDXTABDG/M
jHuu046aMf4Ai3x7kcU9zhhBZBvXnpfUMsuRuFfFJmqu0u476yEqtv9+H38hLwpJGxaviekDlLTG
dcPRMZHAx0Sl2vJdB/IibTAeQjSp94a3TDmP4x8O82/Och1DN+GdGO1Jz9WvCui88PMeyY0KfCDc
jk5oSxtSKn+FN4pLmvWL+cP1/tLQc4P/uN6i+v2jCdESyQxJ+lFsGS0KgSRkzPQwb6GdKohkiSws
EOVl/g1ZfYQTeemMVxYDIzSppPM8DC8UkE+shayyVeOx75OnxHAbxgymlrRRIvVXZOUcTI8ltuOE
Q2CGBKuT+6xyEravBMs6Kg//dlIekhnh/VefCythnF2sMQ5RVesJbjVocTGB7kXWuSzOkjxuKpmY
QnjrZkQR0zhxWzmqhBbtNlGfQ3PTE/4pXobhQ9Lwi4pYnLudIn0p6HOL6se8+utO8T+PkL53kbTL
1rVhXfIjqSHohCrqXXinnXf8l8zuKHlXRNaTBp4/lD/2jstr+RML/X1NmX8kC0BbuU5YTtVo6tNZ
UBDt/2eETXKUt62L0ApE8Cdj1N9NHd8IcA8V9O/UmqvyufOzYK4bbtBvDpN/jqpzrGPXbX4ydFCv
/nVbqsiwQhPrCAaSJeTmH1+jKObINEOkaUqIbjQ36kvfjV49ZZs0ELHjW/lziOdulWrv06LpM6mI
soaZBDWAXhfAcPfGmVrxoBuo/BmICM01heyxM+mFhe4WgrC1ypA0r5OZFXuClnaZ/FR1Ca1ATfOp
0yTADZpg5In+lZeFEwYvqngcaQCDgnwBSzoG1ngZ0yUIS78lxX+d5szwhdO3YG8TQyaZoHEj+bXI
SVaNkcfpfr/2w4M/3bUjJNFNEnLEdRspCLG0FQjxziKcmvHY5fsyveTFTOF66uPDqGwFsV2F5Bv6
8WPe3oVSvia1W8zfVDaFON9m0npmVx/6cDOgMIEPzKRXyEqx3xeUX0hsWkRQZkcg1LNCla9Xx8jy
9yZWaZIKS41qHDuTHsuUgoxCie+HVrND8cHQCOOgtcxMkHMUkpHmjhMijeJ9mmDJPidFdItpeGmK
YauVO8VAWZs7Vv3L6BKnETGIvo6Uo01wToXG6yLV1aJ7RN6oY+67ol13aNhEZJeiNGz68n0u4DcV
Brth/tUL0lzHN6Wlbi39dREFt378Quyzo/MLlAzsoCAglAnwKdE6HXIucLqq/8xpk6Xiq+l0NCWn
MUWhr1yYh2rLw0fFIWRZX1WPVOHNQBQyt2vcfytjJHMynGeySrNF7RNhg8wfAp3pGdFjZWykSHWq
xHgOi19xGJAwkM8Hy2jLVatDmseWcRLn8ZB3RfYgTiRLlgEBqWFcAHykeJCDYjNpzMwZ9j1lyUgy
wBLIE4fRvGIupt3oaF1xo2SEvOTWpsNiXxFGNHWt6Q7xon0eUWRMpvgmdeXzvx9r/75jmddA7iwY
GRGAAacawm1zEt2aAQr/folvDmfOlf+7KQKh/XMl17E5Z6bIBhXJl6S9JezoR1PbT3dxhd0CNQ1m
GnMXdfCWD16HVvr/5x4s8QqoVQISPo2ZC8DGkqWHgfgmL7/+/RqYWb/b80h0J/MGQ9Rf08g6H4mk
lov4rwqytRT0Uajdk4gUBuWm66RbSczplCP6lV72mjm9m/rK5bZJonqXLal3qyw8tfhVykxchf+H
szPZbRxZu+0TBcA+yKlI9a1b2Z4Qdtpm3/d8+rt0/kmlK1EJ3MnBAapQsiQq4mv2XjtuXAm2oBft
oc2iddW/l/pGU4+Sf6ALOLl6SwvaLWP7M0KdJQz6VXMCHLjF9TEgC1Ck4nXdq7TYMlnORY1qvjyO
2Xo7oKQh7YMopEOQbioamlAvT7POQW0/QJFbTeG9mD+sfl/ZqPui0NNSNBR3s47UHKW6rb1E1Ot9
ZG+yrFyhtkaBUzARy2ogylUECcBaFCBEILkcSGL3fPXdMvaVsg3B0eLYG9odgTtrDPGIq9d+vjFm
TooK8et4VtFPFxX0XwYfdvdUzhnlPCN8xpBhNW/yqjsmo0GC1YDuPI+f2hJXTI6l1ITfoiT7KtXd
cngoMYE6XwP2cK13DkgJXsrWOOUtx+PARKTJjG8E1156YzQ47P/Be003GKob35iphsFPG2bqPi2X
bfWt1MW0iPuzhDyp+W+JAkLlbVBIg259KH5h/150BYQJGM6a8Z6EkSsyC5gx9hP1MRu2w0jvl6wd
BPRhdxj81J3T42R/tyLDhcBBOYxIoNB2lfLVnIKdnWOJCJ03M5vd0rcO6fB2SvvAa6KVGtJoRpDM
JVt/KCaznT81Ru2JaVmr7bseQv+ezuz886RzC1qsJu3uqiZ3B+NZRid4ZLmJ8iFnHpPF8L2na8Gs
pdR35Lw+6cG0VsP46S+/jH8fIRQDtDoGnDxDU396gEQVEJ1TWqrbeuqK8QRTx0W0zFwYOGfdzdkI
iU/98y8v+sdf4z9e9Mf2U6unWQ4FL6qR4Nqts/UtJk+s/x4z/YfW4ve392ObNmMU0OeKIWEDOAr+
zc5xZ3JVnB2/5PXfPJC3RIIfBSPjD3BfN88lmW4/JRdJpVTqXPNqyhpBNJbL7G3AN4iDKTggT/Ti
u+48fbBi++/P848vK9nVG5ZqWySc/n4NxH0CpuP2HUYKCOibtbSyN3Gw+e9XgQvwp7f3j9f50cao
bWtUY8IIFF7RiXmO69M3j4r1Ps3oMBGTO2cpP/tgrviVNvmyKaLIJXXloJY22rAne7hTuqchQIU/
3EU2rf0MLie9181z4LxneuAqMvT8tFnOPeoxoDf8HIF4PgEC76xNprOlYKalz95gfqTVsmQ6FQ2v
CbrYmcorkZVL5tLeN09yhLBcEvzk1cOvMPRztgAojIynAQxOnxeALEBaiGsGFL8LGzfHlqPTOKUk
pRSAEj01op+xDxoHZyxIAIT65M9rp2IS9IrrDQ3TQNFRXEEoPEVtcRFItrvpLBhcqG+jvxfFOY3P
tXYZkocyAEI42S9jazyn6fAF+Byt/eSl5YjMCUsEzZudVbuBN97EH6nVuL36ZIfbFE+KkbC6+D/v
fqKCRGdIFFT9KazwMwORqazwU69fC2o1rfuoEZQP5rCww4uGMlit91WRrAJj39rDirGxh7oXhdom
0QPsbz2FPOrW+K0P14kBVTDnz5X2Iklzj0EUerOnAZi5gtEqsw9RDgIfTZ35YkaP+Wy9a779riu/
+uqRwbuWrgMEreBkRHivV8M+KEIqatTJSrHs7ekp6c447cKGcdNtkKO/ldkRAlIQvys8OZ2Tu/oU
QYbaSVx6g9z62nMGHwMpaKlTe7arulYXVKj58MvHADRimVIwpd5spFnD8Nu3KKF36e07VLe1Pbk6
TQC2D7P70jSxnePH2A/Wanuxusol95eZ+sasflmttcIX5uYx5BzJVVG6ZBp6sfqYZ6c0z7ZZ9Gwa
qyh9gdwjNbHoJY4z0XlEl22tSNvGCIQj/6wk2SmR97N+NatNBaMnH8zjzKirfigwkAzxetR/9Ujs
A0gpiC439s1cMP0qDW05zq4P8h+9pifx6A1c0BH2AxADDyQzeUMF09/eyWnnQNwqdZzHWrAqtYjP
yNyN3e35+AyZUVrBvhKxpwykPyS7otp10MWtW/rCycgHbxqlF+nzaiK1ryefxJ1r5aBO6cuosnzS
L2m87YHclHZt4UDonsOsib2Ai7SA3mKnZ6WunurKuCPNRGV+ENgxeoGJEdfGF2dLedT6lTZfdO6P
otuJ/ElBa9t137nSrwttXITKblDND1yV73mHdSaZbJu4EL/iEb8zZ/rGLgdIIwraLZ66GWFuO6iv
Cs5Eeyw/GirEfFqn0vRa7QAf4C9n6L9ECjTfQF2kpt2OcCSat0L4HzMantkpaVN267dUcZYrZ7Fo
3MJl9ngEfL+qC/dvIId/l9a8IukxrIoVsmR+LrCGIuRq6sFTJcN5xK4an//7wP7DtfDbf//HLdv4
5oQZiP++o3+q9itwPK8xz6lfeP/9OtAt/n0xkHR/qyF0A9XAzwuoL4uihxhGWZfph2Aud44BEgKA
sk582iKudAbxhr3LGCNGHWtJ/Rsjt7S0nTq1ntPYy0axvttJlcsujU61yPYTUBEvCcLjJHnWEMuc
ndDaZ+xEStkhjD442lPC719GPA/1fYE8zTGHHRI5t2+54YfoONgaR1oJYvtY1CD+jJBLyMR2ZkVb
E0yP2QR7zSiWE/tT6O4LK5uvUZHujVJfd1r+oI3RNkKXOpCpMoTPCXsGkxq0w4Vm2psmjm/j7D0D
xoOcYPAiv0drySUR9FtSedxsepH1A/BZ8jNaF7ahqb857AKNscb3mK9MyHJlfTBnmo9JchbtKw7G
2lHgSYE6TyHAYbXNmewb2OWK9KqkwNvHa8tRMbQWYv9bi0tEQzm6CbhuPSh3GvGxAsVsdxw43Sy5
Evhm7Zb+/Sty3hXnrptOvnKdy2etu5TFZwIBPppMr74dzsh1h3YlOBh8wdhAgtXEPmiZa3pwK2D7
IkFtSo4Z5TKA8oZ+xRCJ62PtWBvZfMwlQeb+w1R0h2L+Fd+iX9p26QzlORsuhAsZeD+7ZqfJ6tpU
YnQ79VFRLkG+meaDFZgYwRSKCPyUEM8fkomaXt/OKdtE5X+UL+WXZSSsuZx4bWXOQmGPKcwwX8dF
9MFAC9NL2jzT/a3sBNmuiQ2kq7vkb4fEH5bAvz3oPyogAiUmMXaoigKceeubNga1f++OS9OdPD6M
9f/PGQE3gCMJ2RmDwR/1q2oOIpzwWROvBu49Yvam/B82nCyxPwdZAai5/dW/zzkNGFAk9HLwSVsz
fhwUHIyYzSlq3VjDn9tlm4m1oSjPcSKWWUZsAK1reZPov1YFzjWwi1U8XaM42jeFvo5gKzF86Id9
HiIkV/PlGOJ8RkefVp9ZhKyM9S9S4PbB7MDx5TQZ+Agq/i/FVTn4S+icRyT4nhJ9xIVx0Aej2OTG
sC5JTip985Lg9LHlQWGr02euNn0lxNuOUNi0hMcNLoZRuxbqaqaTYf0wBS+qJmBNWpj3fmn5Oz7I
RnmdaTabT1M/Z9PdXD4qZrAaFXgQBXDDjH3op6TkNGyxuYnPtejUle9aeWqbcSdluJ/rjc+4fmzX
PnQJiKB1/eYotKYXvJN+fuq0fhsY5is/iB6LMjSqs6aV20BRrzruBMu6z8SlvEHAa2J0HLVdVKZ4
qP3XosSMZrjCZ69mYmlhe0h/W+tkM5eBl8zUdZLLPHEuIU0Exc7M9KvEFraamshVkpOpH28D2lo/
wF5F80O6TOS4fbYK23qB2GVXy3ahBr4LG3+fj/sA5fCgFeRcvWftW2+qrCiNtV986KhhtAyKE7M0
S5i4vJkFVxG1EB8vxZ8K3jK18KSyXs7OuubpoOVm5oW+fdLw8tn1vc/3LC3++5QRBVPEJPzCtejY
J5ibhnHJxnCT4kgNgDVFFXY1ihtZ6MsQnVw9SRbVB4T5S9HDGUnlEWmQB9RrL0R1nkbjSe/NLzOq
vtVmbtwq2mvxVzfOb53fk4P1CCxurw4s0n91+rduvjnpvB7YiXPkbky8PnWTPmmtrcBjHPZNbN7b
ucXoFsM5U/eHYGg1QHYBTKM7s4nWE9Y+PuCTpiex26bBRfbNPbswejkfexpG7A6qw3B2eE7Zblcr
21JWmbiq4q5TNlVzcuZLTZZAa3wZ8mG0twN6WHwpTngyc2iKz+xKxoictE0lsAypuzj8VGn3h7tE
W4NZOARjcGdjn8Rz3mvJwZ4+Ektfp5yj2tixQy42DkdlGOKNLs+Fo53sLH42csaAwt6WCoYw2Vif
0kb7keNp3POvFN4cOLuCghMufQS3hH1teWMPCtls/IJrIE+KV8ilrP4byj5oaseifWVEoohj1FRe
XWaH0hlrLqjMjRuEJN2iN2A8xdh1YQMUQ8Ykw0D5Xt6GJXG6wv++0CMJenAgMyjribPD0CeNC262
oBpWuS6OiZ9Ah81IAjbV70J7GrpzLcGfyL1tp28lk/JanQkSCS42CAqddmXM01+hrUO+8NkAs8Wy
MobeYF3tO8yxjJoHT/fZ0KpvysQupU6QV6u4p0Em9BmDNkXZqBq3px1yyU5mc8XqgnwuMh6qVlnr
YfjCuI0y4UGkzPq6i43zs4pxhShb41bd1vo2arplatIYlRZqAfj4C8OK82VWPwVDeubxH0dwfs6G
vAsAGRcTX1enytWAHAx/c85cXGWG4FohXwRc8YPgQh8J6Uowp9gqd2DrLNWkvCb9Y2ntA8w7gHEt
XTzIOtiY868W2QqulFXTlehjDHLevjRgn5lBmBHO9AQ3UgWPP5wJDBxR7zfvihI/CZQfIhhXLWVC
1B8b1hlKXbrYd2DGzjAcjjG6MmrVo6neqwjlgopItzZ0lQBAAHK2SEOtcsR7M+QxHLdN5tR3wp7o
0YWJSqNaySq6zCk0HVu9gPnjTDNOSkqLq54TKI6lka/GTrxHyvg4iBZDXaY5q9LQ7/W8ulQKHNqq
vQaS2qvYZiFYAh85bZw2q0nv9tkAC1XC1rmRS1BcxbipFWWtCoI5hvIXa6HDrCuf8dQ9WdlhGu9y
Np8V/iA/OFq5c7CIp+KW6bdpeYmC75GExEyurDl8kF221gbVm6vIY9nNZim/B/DbWp5fQTKWPONc
J20ltyIlvfbrtg3rx1WNBJHgLEc5msmhm89GsWMbcoljlColy1Tp9sYZ9MpCV2ih4305XGfFC7j2
DP9U45FQ84sZPw79XiRPU98vSvU9g5XgYDWf0tc+QYfQ8ChWQ7oV5eBOmPhKHjxFPCasQiJ2rn42
bvKehJOSlB7CZmlW2nd1iogcrBcmxj4TJ7cWr0Z+l+mELbw9FtOhbz4yMKtGurfHxrXjaJ2yZWIo
PKKht8iOIyqSP63wyU0oTxIRqQpXxBy1vT+9zBjcK5SbXYG5fU8Xs+pm4UmacGWO7yM12rUqHb22
rOCkGMrVb7lD43kXBmflFunDwFyrH+zsM8FbEjgDRAG2abmJABLo9uYm1GnYMlTpsSmuivHMMsfz
h5XA2OxDvJtfqvEMas9Fb73hKEBzclWnDBnkR1HkhwAGrSWcvco5hAjt1i3fIvb6XyG//iS4n7Pn
Qc+3RgF1MlyKqmFMri1DHIB4jqH2yssg0DubDMaTt9RUkNP6KEjejJpYRnsTCP9omL2nQr6ZQqRy
HPJK8qRBMeyQLBTNw2SJFSv+pTPembfOwlgX8TUgA2x25m3Ps2Otx/CiFPHCCfxVq3XHUUWtlXOY
BuljLAqGPxXaGvgyYYNet7izyBpicQbWQTuUolkgbV8PpsYx4xWjCbwXkXvlTkpI4uO4L6g/IlyA
jmb6rszw06JNLWZjqVsnPULeKrt043NLiwbutcH7HGNCcgDWOqXrRDFiL9LU4PhlxOBZnziy3ZBH
s6p3RnbW1HuZfcf2MgFhKTB0Zzp42A4aSv8kqvs2/TDRGcXRDuA4kyZCJzUd0/8eEgmA5ydTpl5U
rytEBTT9IfU5Gcz3M4+2Qm/D3wOuES0N2Phkl0XmIkMvmDcXKfuXTlEXrDVdYM99suc0nOsHvqRh
Rv08NTsEXRlHU1j96gt+m8HnTNU4AZCwWwaDo3oeIRjKgDz2VnIc3mntXgYwDrTu/gadUWaWNtP0
KGKqxiB/GpNsn9r6GkiHa+KoZM86feiZcwB6RbvJSnQcyxM5c1j6AH3d9+xGWqKjgH3IEifK2CwK
rUHQRjtKO5I1pDIN0zaXT/m0G3MeOjbnmf9e1WsjdfaOOa4la1scXfwvXydMBMVBXUfqZZq7pvKd
VqeqZmkQFl4wncf+PWpJfe+2OncukJpnq6Qxm0ELtmi/RutRvjf62deIxwIFourkiSqXKKk3TfaW
ha8KsKLGP445jfOnA80izj+ZLXsVTnZJJuMsn6Po3hoKLvQUzUkYXqNKZpuQ7QyXrsobCMrsXNlM
FWwBReIalnjtcQIbJU3/rC5yTONB+5yqK8GjhtOxNLwpuChso5hNRwxufeNpJipyVL7jdunzZoFi
iFjwkAfAcnSeHPa6JmFKdh26/Cko+Ma1sBcxiTKRONblIWpx+vFOSu4L9i1MuVgB+alPNxqtgqI+
UMM3/U52FhVM6EYqcG1NXyXdsYifRnje0r7MCcuHcN4n7YuCPWoCrLqQPkZXWzvnCBncfORvSau5
p/D6GNEKTdngpdX4q8kzL8s/eSSNLHvE6yQWXc3bIDjTcoHu7ocWHFw6bJFurRWStTqfbXj5qCVg
hOyVTfwB1uqoG7GqU9sLa1yKmYo/xZkpvAbUVWZTj6YxabAgqbeEmrnx+NKTohkKEKzKvW2fteHk
iK+exIUpvY+QOhbZsblFmnJPTb2DdAfjuRqcmNVLphOptqpwv4qvYjggPSCqjJ+jzZMfYByGQ09Q
uvhKp2hbhBMm2BKdujjlt3Ib/zh8MErFBM7To+/szdj5jDM2hm9i3hgMDUznIkA3L0od/SUI6cKx
Vs0g3KIN9yxg0IhU46WCKlwjCDU09PId5FgorfouwFqvIVUGsXJPsNymCdt9bzLcplesWK2FYACA
oTL8JhVYptEhUz8s5WoZmVdHwAXoe/KjQj2sIjjNw2e/hNlVZsMjBfHTXEq8A/N6BskR+cVXZCur
hqs/4tdmq+XBwuesxP1KpGinBuYzFqu9Q9oezG5iqQdJZoQ+brxl9taa2tGd2eKX8kQQwCJTaTzD
E+j/9tUeErfH/Bl1T1FEbuYpMsCPcW5iEQdmmpXncFAW3c3TYGyK6sHv7syYcmJeFONJgl0OZmQo
ck/ygxWI4xCPx5iHn2zpNcQzTDKUvhJ0wsUS5ygE+YSUX51xnLJNSift1CEWEtquR94hk4s/HLpu
l5oTqtODAgW/sptjFXIJNK9R3DK9/o5y0oPsd1Hs25wc5SbcJRTHSnI26E5r4gAkx3IJEQitdq+v
IsZV1uise0NbzQHfB26F+k0q8Ogm6wXk96PSnLR2WSnxOc9WPbMBeihoNbtQUVrXElXFkJ5kzcyE
xCSoo03AgloYbxRt0zGxCZNDoT5WCqFqx8LxvYBA5JR5xKQ8tTEfCskXMZBtMUzvU9l/hFg/DAoT
QggBjTsrsyAmFO5SbLz0VnOfpLonrOHVpEakK63ZCxSIP6TffGHx93L9CxcKd2Amr33VLQfsIAUH
8X8PRv+wW1WlpQN2tQ1NN80fkq4EXBaDSbY2naGdFFp8DWLZUBt/MVH9ac77z5f5MblWyQq32hBZ
eE4U45i8JRQ9Bp+eCkX/v9+Q+sd3hIaA9SazIs24/fN/DMknvRrDqsLJB9HkkU5ko+4LN3EZAl3A
ku1LV3h/dfL9e+b2uzDux9uDEBk66k35lz1Dq4H7ClXAPBZbThI3Pwqd68j9y9v800timmeBS4in
bf+0sjhBJ4owSgxXyZYOZPutvqmvzK3Zltmu/wKx968g1n+P0C2dOB5DRwZ7S6v7qbPR/CAOUjK7
ukyFry28OVn/97v6yyvoP4U2rVLPWs4rNP61Yen6N5Xr/77838eIv70F/ccaus+1NoDszSaLlsdw
2GL2x9FnqtgxL7xmSLZkTB518Grb19y5M7BNyORNhJwU3UIFmSdKICwM5bqydoV1LNFfF3ZMTg9B
jPZaQfOKSPUlgmOmA6/RGSuXSO41a2/oIMF3DQN+2+6XbXNWpgqD2AnGuBvjBWEgA08iowAI2v+f
Z+UfX5z+YyRcZ31g9IJ7liLWnT0iNjyOYpLljV+seJEvQ2j57y/yD6KG3z/o2+P7j1+hYY4+5gxe
MvCX1lquyL7zVFKV3QngOF6avzw4f5A18HqkmxlA+23jXz+H3q/iUHd8ljfFxey51R2m9zuFzYsz
sSpkdYIBxaL2SaP3HqtKjodDy+x7mQhiHv5mgv3jc/yPv+bHeSCjmwsNNKFbNWRUt6HnjH/5Tv99
yv3+fn+cchDe2V1ZfL7ldA1QB0CdGvS/4Dm0/wUP/Ovn8o/38WPqrhd1m852ij4Q2qsJWAVmU2si
vXxSTPimTrhtiBtEgRRnb2Y5UOpY+7Id0Ht7bbdxmHIi4SWTSYWZ1OZ7I4rvNbp81VY3OXE0SvGh
Edbtz/qm4bc4wz1tCNtCS2sOh2a8kljgjobG1UjZOyNwtVZtJW41llc5jmvhPLmhN+vgksB6aZ27
TOMnS468L7dz70oudSSlA5mSSRJ7dvlGdhP/sHf5q7PGRixgLdLxobePJeK1qjvGxSUjhoUZGAcp
NM/eSzB25bgZiW2qJHVweK+Kds3svC1PYc1SvvqFA8brQ+cuV4/+ePHLXYc8bSAmp4MJn5pvyIjg
sXZeRy9QKCuZP2mMXlSNASVHAHk620pl2EP12dp7p1xmTXiT1t08sK2KGt44iiHblRKdgePz2Zt4
SimGkZrxSM90Rjp0v+S7Z+8HQJqhQlx854j1Ec1XiO3nOD0VymkqsWPiroJpa6Ts1JWNYjPD7Sj4
6o9IvDCKg4psmjei666rsGDRN7zL3mRdsh8qoqRqIJv6asjUtVXSMyKQDpAqaKcZxypAKJkfej6s
CO7MAKKwbmmnq2Q/8llr0dIKURmh1+vHdZ5ezc45dEH2ogP6kUmx78cNgNOVwfICsUqCnMKK7klT
EkyI/Phl4iuLWn1VVruxhP3ZECJqrlvnac6UPYEnaHJgwXYPQXEKBDY+tOmpOGMqbqd8yTaqr3Ky
4uQ7i+6Z5uerZxRGp9r6FJtgkqRxNcKMdaJ0DdCB0Y0qxPQIJ58nmAkxWUDe6raj5drGxJbkxUQb
JxJw4mP/ZMz2xc79zTifzOy+aAZ6PstNwvJvdY1i/EHbRJUGml+FJkMy3o8ztTAigEU1RRQpqndW
HB8I0bgfrcRtzc/Q7rfdwFxXIUjiKa2XLapuYstcnfQfPcCAU1GeQ+mK+g8WeQiD3uJkZSKGKNmt
+jvVyVj73r47TbxV7acoIWQx8yIwFJbSNr9RRc1d5JwMmop82gwhUCTyYhrnRCz0iajgTVZ9WOhE
WqV7GKy7jsG1kWNAijqeveyQxTEYfO5UaTPBbNn2wPJENqGfyi5+CYO9Dva0bqvdBD5wCH6hNFq0
sLtHtm4JOXZZ5vDDn1cjvYgWozfpws9aLQZ+4Tnd6nQ0qjc//O7S8jur1Kd8UFeJwZhamiSkphbC
nzYNr6ahnWOyePJ+LYy31vhksd8j15/mBfNiJACyvVYyJ/+kNfTNWIGcigsW3FWOtt2gSepswusq
Bz2+OjzayfzaMgafiSeCkqhPp0hXL1X1IZzvvkaPWoa3kBPWRb1HGY8WHbZxyiDsf8RlGlJqHMt+
yODkkgL7HZE/hKQGE1o4QbIdQQCXacUeWX9P9YTRa5VjXFXXjorSo4QsAVLsVW23Ep4nZ6EbCnlq
M2cfqGKj04tEbfMrIuMsnUJG+BwOQZPRjShM9dlNLJ14Ylye2HdhwBBFidHl1+EhiUv4TwwRQoHD
IEAT021mdFD+KhwEwjdz55SvMzFTvgKGxriPUpXsM/K4s2CfJluJRQc/JHs1sUFXkKnzO5DGjeaz
D715cgS9tBjNtWwI/tat/BSQQn+x/faQYbu6wb0f9Xk+o/LF1tidU/vmDi+Q6fT28NDBbXaHnkGK
Hh+yBGYVkdqekPSXzuw8gHm7bXXsHfQDCJVqv5rAjXVqA5ARrV33FDMJneYRDS7QtZGzt+2BnsN1
ZhPSIYJWTFS5L2GzxbrhctiQk0aAn6t0GfHrzmqo+wdberYWfvQ80TkPUNVfoR5j7gRdWNTLjkyq
PBkxwCv1YwmAiP0LOWW8R7Z280GZojtNAwETYHOWzbBpi+DbIku+14Ln2gowRKwtk1+b6X90aYu4
iEI1TpdFU25Lxju6/YRtXpt7nFIblp0bqvF1p1pbeYvcI79kIIgA7ZiE1nPrIKtT3ewIJT11uAGt
PNwaRPEExrHRq0PEp93X6BsRoI09Q97qUwnwvM4Dke/aJN7amfas7tglFOta9K9kF2whUG/CJrwK
BC743o+3YW4+1d9g0SmLRW25kvl2JtGeyBgYsdaDUdBYko5FCOezf/AN7S4RDqtdfwnXO4fTXSM4
qVN1g8EJyMOL7CoUlCTqBJ9ZAOFO2TUMOX3dXCbsBmxxbQab3dnKNjEoBwc/qBdz/0ne86KW76HG
/Kp5UTQSAvL3gJTMprpxcG3Da7locaOWK8WW+7m1EJtvEmpSHt84s1EqcrsH6SnOu9fe6U+NDEBm
z8aTQlBerhqXgf1ImSdsonBWOYZXVx91sSlUmq0hxz3+Lnp/FbEsNG7DCPy+yl5JSG4kgTNMjzXh
oTLM1nVEb9PBiizeprnbp+RVoFUgeKJlKtgtC8ksbGIbj6j60CYJVtmEC+wuHuy7ztLvA2JjpMIO
JXurixV0lY7wi7ZnlULSA+TjdUt0+9zDJK4fOjWGMW9cGFjup3E8lT7g49yasEliMyqGfQrutxzY
lNBzKOoIkr/5zMheXtx8A5RaRXyaJ9RO/c6Q6jMj+OeycHYwrIfbjl95VJutEderJmI3qmvIG2yv
NnSva37JmA9Ls5eqshrTfkX7SsnHuDSFoFpgX/a/lZlhE1ZB2XzP+V3R9+sgZROS18+JlqGc0ArT
dab2raZuolbZCQKqXAWcF89Br1t72bAyK0mylPOpNiUmH56xfmeakSt1Qtt8xHxGto7DFdI+Uc/r
NHmh3lloIDhvgNPA0bbSXxoI1vsMLXIGELQR8zIyTl0VM/B7dxiN1ubwYLKSBWc4OiMP3zo2X0Ks
9h2+/8E5lsVrqycHDXevSOylHVUPBbZ13S9hdacnzGjukFVLn+KULc4qDdOlprBqc1jMsJBXaB7V
Ae4uMW1+vVVZrjJ94ZQ6ZRYrlLHh+mX9YPzSkr06HdX+yzfvBzIQIeJ4A9s1s7G8aH5QtNnDGofB
jERPk+BIyUignEEXn4oZibN4Gy10juaSsdJC/brhd0E3Z5O+q+R9LR8GBnJ6fslnogbpCRuME8q4
18kWSXLEIQVKmFuKJSE9pGiVaO2ZhZFwuLhtR2/415ZSfmJ277/2oIz5u2BIcp76LAi1rRHu/e41
wp0RmZ8M6DkmGN4LigMoS42NrsQSeyslD70AaEaHHWcLlQkyy0j0B2G9NJFfIpWuGhJ1oPfeYNIF
a+WC3yXyuK1oNc/mQ03orInRWktm11wIK8NYCmMdDcC8lYtPomIz+m5LmSfx2/lMk2VzR3vzlej6
JeqMvSBVcC6uJtfAOCBivtXRY1hwbSDzLoPlNDz3lNAzOSz0PQv4mR0SHhFmHoHIxHk4GyCZIrsf
eBIbZOHxYHmWcmoaIufta0lNKeU1qx5zca8129nEtUFwSfNlNvemuK98827Uo/UwD2t/MlfzuA7Z
spKZ7RoojaUQ12p2BxE9A6h3y8x6oCAh55D+iChBHLaheWXbwfZPDLumZX8jFpl8lPneDhhQhx8O
UhwRwJYyiGjoApWeqt/VDMfRsCrmKZQbK+MiJ0vGzwe8lMNdOzefTWc8szoOezIu6keJGV8RGWmm
2akEHwjM88m4caKbo1aUa5bGrOK7YmsE1bZv+xNyS0Yf5b7rLl37FZjvA4vtqkN+aL7LAPKuT/Lw
bc32Vjir3v8y4WdXg3+2+1/+ZKNuro8kSrhttW87m4o18xh3d8m7XifMd9kIyZdiEFxo50zxNzqX
F1yCXZleCZGAOrK3+gf4nxNZt0jHuMtuE1w+vNTyHAVUfcFIGNE/E19o2cu+Ml1wt7f6xVcIAvmc
1Dv8jQe7kSRjWM9p8mwQreKH832fm6sp0NZxMN6HiKtAUT35KvkMZFTY2FK9xngbTJ5DGKNbxY4B
jDrPvt+vDX5LPvVjkxSbCEfoAIkDwYMXcGwZdJE4D1ueLVOnRKDdxc7mqNdSQyIZEkRDHVwmrg22
x26uGjsvXIOD8gy9uda6Q5SxF+/5ODP2GOqoM3iM1ZaITxYvSTjnbNjkQx77b2MHQlhBvGRGzac9
kE1nGeSNEp+6bpvblnyEaBq5/vjQoJwSRb01HWAaQfNqjPlLgk4JCPeXY1/wkdyWfWyK1HWjKYdb
lkXYPVi981LWwlUMYApRfnYiBdFl6yXtZyUuKn8O7cbI357wc9KV+1b9buknY/H/2DuT5caxLNv+
SlmMH6LQN2aVOSABsBdJiZLcfQJTi77v8fW1EBlV6WKoXJVv9AbPLCM8PCkRBHhxce85e699i5qb
D43WKIPuz5xSjKWdqywscm2fBbMv1DbLQ4RMvjqo3i5LXIFk0aR18yZZT0Z4KxBigcEjIl9Z6XPX
qu5ifl2IeyfpWmqyFCcsOnW+djfQ8/WH7wYgmgS8k0zvbtLPSWIwrxZ25sGah2Axi2YG80YV3qkY
0TR3Cl99mCk3SrCeEreCqyt4+8Fad+rt5Bt2FzF9Ek5hhjtacPWiNdBU9KCug/tAvvciFkOY5byR
DYWQShae4vQRTPXt1DXbSFHurRhMNbNB3rSZ3fC4CmFVemwbNHeIzsU423513KHybQmJoGLMD7VB
vhC0EtVjxTvCJaH/w7jyUsdv4XqMFfd9kKq7wejoPpSQsFAdk5riAUeZQHZU7O7bDuCPlZhEsOGp
zRApWIQCFI/p4B2t4hwixVOCcReL5xaD7EbQ/ZtOhPxNgHpeqBhKom1PEypAzFyzAk9p8YwbRd2w
h3KmwPheUHVJfCqpJTJgOjfDH1KrI/yJCgJz0CRonI8k5oqBfjcIe7OJCDV6Qcor5o8FS3CSzZU6
cy3zx9ArfPrvhTo8FFQvBvrMqRjYJY0bjLwUVbybeASkQtAsQuGFyl0QCA9ETlhEjRTl3iD0Nn4Z
aMO1HU0uYz2EpxgS2twpqgu8PuW6k3unE8JV3U27Jq3vJzW/9ROJB7uKuKMk39zfwhSgijx/vctR
wWPYlzT+2vIuqFF6NhA7cuULY9NfC4oqe34R3Rm6DP68ctHqcSmM40yc76ynFn2FWD7+umCrfdah
wQBsouGFJcAE+LFg2+nIBNsBzAkSQkdvo9VYKNDf8/IthLGuNjS6B2lTJ6ep7bCl8tpEGkREmjMh
7Ot2NLYKAOUiiJw5QScdDp433tQ05zKWGyraacNHo078SIcyL+mkrZA/ILKmj4/CCxxc0D+xZ1gQ
02FLor/UlPGQa8ai5rY2il2g/hjN5zD83rDxC49TvvLUF1jHqBlAEWmU5d/V9skIyABz+/ApLciM
aIovYCaffQlQHSA7kJ9JAebqS7AaNUqFikfIIJ/yCO8pgdW//hY+KWPPqZxQEwGHEcNqXZV1YxQO
STPxPbPY2qcPzaZcpctiZ4b2TCkTbYItMCsc/C++/c+cJbJI2RUumqjP+cEfv31y2ltrBGC2lHDm
VAE8VlxGWbGB7AQzjwdK+q1UO0dvtlV1b3JbEWTLquwrksvcQfpYb1ZBuHB8SdN1/rnqMMWl1Cpx
LZNItGE9vI5XlROsqy/5pdJnpTRZpEtA1qVICKBxNdoNq4FJjYGXcL7WmYSE3D+LJtApz06J/1BT
Lwl5momIUhI0hl6MMgLdsEURpp60WxZ1aP8psmV9ePJB9eTM/eO3Wj+NLDJy6sPseIwBwZ7/HqDV
znhGywT5UmwNGyLHk+atpkwtsBsXeZRUWr1J/PaUsZAcrQOCACNd+RAk5oDcOYZYIQhNiPxdhVAo
w5cA4XBlDMGqBiPQFnYO+UTRvunstECpGBH4NfxhmSjatXmupX3DxqXrqkNtHC3zQUV4GdWi2/wh
EpdYtWLzuPhNSCTKu6Bjjdbm8AfsRVg1+yQEeHhprKegpb1l3kn6Sc1JcIsQVJMAYlCmUh9Hnlts
sinlMu8GdEHLdUg0UmnhE+fPhMxEHbpe/9g0xJcE24odaohoyEzVjYGaabiN2604HFu8fop/rLPB
NjxzTeGR+jnjX7sU0amf1PXIfkHDW2U0xF7ExC2hWYuoSxNq4ylkC7DKDttx0xp3Ivpc1quPfkNc
AfjFEbk9zosAbI2O2gewPhCuFRJxTZtpD0sSuBqf3Bmqlkm65WH+Vfn2rw0bhjamflFTYLZQv/14
h8lhnAm+lcI5HBbFhjAoB5xHcGMs51RcLNmueluFqy+mk7kifH0/STTFVEuWdVgqVxVjnluKTu6X
QuNvZhDXyORu4lXhzEDbrtj7bvDFET+ZImm8z6An3BqGaF7dwJXQhKPe4LJSRLTON4p898UZfXYZ
Jd4doroMe1i+mqjqqY0Jd8Cd/48zogexztx0ZSyhzF5myE5o58+/Puanh1Tos8N+0ul6X80VaT3I
yFJnQ01wkCDBTYeuv/z6EJ9etj8mfZCpKl/Xx8FhctWSJJ/NafIZo4I9QDj99RE+ebzL1Fh4rPxx
hGvkfVHUml/hWKP1dRfRVjPBKI3jZgpef30caX4IXg85iJdoL2TNIEd4PtWfGr+6V5tSOl8tFtJu
OzwlEbWAuWlY1o96naxC8U4xL8XIHILqu9aF25GM9RYzaRyfh+4x6u9r4ysIyWdnL0MSUnBPkmFz
rQmpjDrtJJ+6tyltPf2Ea272d6hfmBmlz243GbMkV1mWeYpf3eNmEOp5pY+II/fJBdnYGr3VkuCG
lcbA9O2v8KKfDcyfD3d1d2PLiPrSl+QlvU76eksp2HY0/L74QucP/Zcv9KeTuvpCWyEZdauIAIOt
is0MxVYO2QIWA3cairovhun8Zr862NXtPZmE7mkmV5Bp32je553wr0/nq2t21dHO1VjgNm+YEefd
Ck57xYDRJSlfLBU/XVAx0cOF0WSaSsbVdzMmZi+gGWK6P4Q33V6GBjY8hsvOQZbPznaZLb/COn+2
dgIcM68bIWOr12HajWVRMC1ZO4nbOdqdJBs3WP8vot0/u4LsQkghllkj/QVTI9GQSNFmU0ixSZoj
h+omsQVH3gxbZQsu5NSs/GP5xfbns2NqTCiQI7AGwn38OKkEmjXJSTZhfDbsoTnlbN6qL4Rw0ies
XlkTYeGy/WH1ql5Jg4ye5EQh5xi1MzoYAN0WKO4Sn44zEpr5xTiXPsGLfDja1VQRel3tjwN3lbYg
5HNLG2Q9U9vk3ZfKmE+PRLYK2wmVCfD68SXRGesbi5GIP84tXLBCm3KDBnZpbH59a306/TH0dEya
LHFYVX/8loR4UOSkodc8u4H3XMhl6FAi9V3I2H8kVOSPvz7iZ9M6Y1AURe4yiTL7xwNWZuipqcry
plCgH1Fs0YD4onZX+i+WNZ+f2k9Huvq6ukJWco1y3ZJ8aPK1VqoTkXre0Xc8oLq2waY6vz61TwRU
zBpsgSQw7dzV1yupoTImqZ/PbY5zKc/eqbJsZUX8kT2uEdtKXxzvs4n3p8NZV8o7WSe7zgg5XFjS
NaJQ/dXW7pNbWOE0NJailqmZ2tXgCPWybNqUBFckNCyRMThstK8WH389CWLidea/P3SRfxkPYYkB
rBYlYgLB/qKyDbUv5qFPxKW6pFpURNlBzRjEq7OIY+yZfiTPC2qcpTbLT8fc1Nhe8KIujJVss7mB
UfTFQ+uz8/r5qFeFh3To0kluLR7BcPfEyVgJxhdf/yez38wYFUWFFa5isLb+eCuJZpyHlUVzsHYU
V19GbvYc7uHjO8GWOuSvx/Zfh8LHY13dTJFkRCVFPWVJM8+kBa9qRyk4/foY0Fn5xB+XEkxBBCKZ
CgEzunW95iO9HMjzmPFV9cV27gPxg4uEw8VNhpWBXN/DgIS8lkbkAfnG9KhGp7iEkE0BUnez3DyS
eLvhWoFu6av97EXKphspdKe6dKeAPNKuEbOl3lWuWUDDbMa1wNvrY3gUA3rCSh+tpXEX1LCVuwFS
c3Ou2Wm2I0auJp7wU/HOknYrqrcK3kTdWgYIsAi2t7xVKGPhejHL9lslPle6vgyCJxWvRaD5CJir
t9pws+q7GN+FmJLlrLmJff9GkdyR8vfgaxuJkDqpHm86iu8NSV81FlT5tcIBK3Nnl2riBAYcLUV7
Hg1MmXU4t7Z8eC9y2+81k7pEr28CiMlyO+5Cg/Ds4Kmwxn1EokNFHLOnH7CkbALKQ4q16dq1jj+i
a3fhhOrIKG06Fsj617ryLfEJh9b3Kk17tCyt1TtKs7HMY43grE7k45QNbpIbqzhM7bzXXE1+KNrH
EHhKbVmOqF1qS9pVnfggFCaSfu/JN296fenj1pLFQzxtmwiHoN0Im6K76aOtN26TvnXJ5EZsTxSw
+siXt8gE2+pXGj0NPKVqt+Du/mEBc5MYhYF8C4IWH5hFGxfNZiDkqxyzGaOz6TAxy+kqG8wHUyQJ
Mpn6g+zTnjARX+WYjeywu28HqEuYsL00pUXuv2cNxO2yhHdhcagqDjayDMZajs7YkIdl1gvfaKH6
lJgIsZCRVHjmkaD3li44bTY3NOEiyT5r06oJT14UPQx9RNkiqGFS0ldvLDr0roysCXheWEROb8ZL
X5AuMU4HaFDbpqG4nxoWzjX5RkumezJha/lg4Gw0kvIklLuOVEmphAEn04KcHv0UAhME0N6LTspk
YHPj8istBmsx3Qvk1Ra9v7XQ0voS0RPeipKLW5bZTtG2Y6RdjJSec0VwfYMv0tdQed2j8m8lYrCV
u0Gkjvvsize9cKZnlwbmIS0PKtocpbvtrBsYHnp+HmSaT+/U2pZKoS86mVZ+Rj7BFNJ/f6Bq7Cb6
LlKLh2p8NeCSsh5LZktq9V4F6slULLtCvaSqG3bwC1++NejQBYPPqEAR2J3mfI4OXqB1CT2dxjN9
VrSYoCN+VAEGJK06dzilBhFKbDdAWYDCSS86eB3xx1X9jUI1vKLzLT+FUrROEA6xoTwI6VuHhlPQ
WVMV6kYAuj9z80kqKGm+RuKjFV5G+Zx6a3P6RkZzql0063sjniR9S9n6JqWD6kOMhzoDz+mhxSwy
C0aj6cXMSKIP1jEJ9JaxTsrHVHvUB8PFIClGL5GMvKNsnSIuKQSi+1ewiaO4iSBamdV7QqpJihcQ
TiMI2UPWPutUMmeaoh+O20p8MsTv1NpjOqK98GIOaENEJwS6JREWOSmXDK3llDT2bPYMBXg2OCRD
6ptBUDr0c3WttPX0hxGivpFN1Ek0v5JV5qe20Ty1ltvQWQ8IJrFukJi5iflNgXrR6ZD79QOKoSWA
1ceJu56OFuW2vEIQrm5UmIli44zAwirumJF8PKFgKL9FKt50ypkmqZag/mPpXlWjZSHTE+QmNCiP
5uJ+pGpYQFCojoFUrCFL7phiVx6zjSRuxRHkIrJ+IayWg38b4oXjE+FJvrFabMoKzmF6N+KOnlrS
l2uyhNXhh0emukJwRI86sO0gutCMVQUKinjHEMgsU/+70W1TKht9VhCbAIly2pnitI3NBtKO4eYp
X0Jz5xG6CRwbF/6+lBqIcOCIkU0rL2pzE44ogliy9j7Zq6LoBANPJm4onUjjnIjLanCHOFxppFKn
dfMa1h62ZLziRvEsZPVzkmJPQpVNuGSOI9FvtRchIjuzfUj7tzQefoRJscqVhwKSbxebaCE7Z2yS
/aiaTsqpEfQ7gsrtyBdohotUhViWxXUkFs/9pAPyxvgk9Na6UJMz6P456Rh0aHNfMlgnSLu5ia5E
DZ4rcmcVR7HwIGKdRVhT5QKSFXO6jxQ8oBPcXZUcBalyVOM2BaRipPlGFg4i3RvzXEh3ZVito0HA
wpy6fRcvqf8vRiF6GZA3iJD4m2lHmtEjjCg7l19a8V41n4P+6LXRYiL+PY8ujdefJfmgWG9VkR9R
PoUrJoKBEEJFiDCUYuA2ICN4XXtf4uqle91uRrlKF8r4FPKJSGA2vV2dAUdKwpPEwJa0Fikk974M
GqHFod3yAOU5m3aojJttDKqvEHxbbLdCbT43XE01w4aIQJOqe/IW0/nFWHajg2/zjeBSw4QozXCt
jp5jzmO1kihrCydDTjB6YgNMqeN3IEjHyDvr/N0o3EbkcR4cJlQSPg7uUTvokaug8ss9sEZ45qdk
3aB97KonnY/Si5c6uqgyjVLt4uV428Cs4hszK7fBUqZWOiretUbqs+JfEqjNZINtAqv/PuD+//XC
65PFHXXmfxoxrlbIlN/bIf7DYSPv1QAIhq20XxRXPlkOfzjE1XJYz8su9EWe1K18IQikrr5aDP+1
jvfRXHFVjs20JMY0zwGqF3xcR2+VOsEdUTUUHxzqXu6/XsjjeBq1ePimEtXDqwVxUpCRxGJVRUWV
bvP2kuYUD4fLr7+YT3aUumQaFOZFY7581ztK9DF9X8kdATtP/zCpmTb4B6zXS5nso/SretSnWwq2
zBKSZIXTu24+5FOajVLHbgw9JHsl/B1rcUPPxclWX9WHpHlUXS/2fz7WPGR+qjpj+tAQvHOs5mVO
0sNJzT/p1vyu2shml8W23AwH5MvLL67pJ6Odfu0/z3F+/afjSl2lT6pHObF0sJGT6bWZgVvhUlvF
p3ojOc0qdL8KefzqmFclzDjSBqEYOddKzO1SjFdCsC1x5v761D65yWQwKnMbhx2vel0O80Q/E8qY
goAQ3WvBY1De/1+8v4TagA07AqPr7ZkeD6Y/t3iWnfaSpW+Gav/6/T/Z/uFgJwXLUBR6vNdmRVHs
ABRHM83PxxcEvdSDP6FFzlTFTlO86tERefwX1+yz8gC0RPyRlA81lW76x+Ew1aEox5TB6F9rbr0S
sIQsil14rx47xyfQcdak+AjzvjjuJyOCuh5dRVmhpoxF5ONhK4TOQkK5eam1hu1bua0UO1zvf1zQ
f/9AYav//h/8/SUvxir0g+bqr38/hC9VXufvzX/Mv/bfP/bxl/5+LN4ynNVvb83hqbj+yQ+/yPv/
eXz7qXn68BcHln8zntu3arx9q1G7/3EQeHHzT/5vX/y3tz/e5TIWb3/77SVvs2Z+Nz/Ms9/+fGnz
+rffpNkQ+e8/v/+fL948pfzeLmT5+pT92+3b2/tffu3tqW7+9ptA7eR3jeqqIqu02Qy+oP7tzxeU
32HioWlAv06zRmdIZOhKg7/9ZvzODaYjQZAZoyDB5wmyztv5Jf13EUs2sSYaVgVdpmv12399vNM/
pr1/fDOf4/Pmw/88O6pEbKMewrOr01wUWbl+HB+s6tqsHaPiXPSTR75SlcfRsBQaNecPKSp1Zg/N
7LC3iH4YHfRB0s8D1WRkC0hNdeOkpb6kxUs98tki9UbWDjqAyEpr7LZTxjJacSqj9mh6YxpvRrVq
RvZ/mcTCc5eTnka+09gU8QA+NVbzwmV9OKQvWlTVIEHQvqf6aP+fJq8b0yLu46xEvQVtG2gUZtnS
0iH/tKBxZFOHaJx6CVybyIqgY8lG087/j1/cWj0BUoGQEuIQ557qWkKDBj/GP41OKWCrUZoxcsZM
xAOzqJuW9Z8cK02AIm8k36kMAxBfUuAXLD/5fX4eKPShjzv6KdT7+B2rN5/UaqjfSf2CQByEqBT6
PolHp0zkFFe7pEno3GoUrwsYHQ0XKg9Eoh6b1LyHUdk9JyF6dC1N+0MXaSzayUlVK0j0clEvpjoQ
AGIVAyqpkP3tu6oLgNWkWAXZ09ZJ8cX0e92nncfE3CQySQucY3z1qzEh1yRNEQuZnufQ0Yx2h/5a
BS5gG69eob6GHryU1/PqGBmHPYI37L94dv5RUvzpmf2XT3A1WWZeKg+KyScQ1roD40RfAT+fGwZo
HylaLfAZBgv12NsZHZhgJbjapvv+/+e0ZpzntLmA/z9PaavwuXpKmqfq5/ls/pU/pzPtd7pFzD+o
o7AZsgZgif3nhMZLuq5IWCV14n0JgfjnhKbov0uaRu9HQVlFT2bux/w5oc0viSaEQeKzKMZKLCf+
hQkNzsHH5Qlc2JnkyxqWWYj2Kl27j1Ma4W5BpBX5uyQtgs20KS7prfQN7bbVLEHuFiAeXuEzbTGP
7aU1lqJ81a+g6eys3fim7bvXZlOc6pvsArXsmLxGr5KtrZPLFDjGS/9AYbB8Qo+6JHCDlR0ZiktA
mWvVsXbwsV6DfmGQ2br0t4ldnsut/hSc1PdwnR+0vfxkBTb0Kgmc0UN1afb1VnBrxzo2dsJtRpzW
Jn6Qz8W+d7xztFHc/FZe0h0+MY2cKyoirW1eUmIAVH9pudkxP/f3yJd4pT5Pe0S3+3ZWBd4KR+VF
3lKsdPtVs9dX2FrATnjcObEjbg2XeuF7dMq3fMobZWesvYf0VsBz8GK+Q3OENxCAWV+3VMMwPuOC
rm1zW27xFTPzVkdYJWvxHmFbuS2s03N7CInDpq98E5xAfB/HBy7hnnN4l53M9TYIlbf6UnS0XXY0
Fjw03OTOu8ibfMUHXNbLC818kgaKvbhV9mxal6Ib3JgXb5u5sZMvMWct0lX/lnlu1TrBN22dbyXX
cgWnWbcH71yhCRd23g8DQaB6N9FJPwegW/Ghu5AhceqxJwOtDgeNnw8OsHj950TaKYRW7LRNu9SX
IP12Cp9r2I/9Ml2a35u7EQgUQAR9oX2b9uk6PBe7cgXIPtqUa+KH6IAAzl0kXJZoE2wMN13nK2DM
2+xS/xBu0oN54giPFmnBC/YbG3FcwD934xUOPtu4VQBsLqJX31oKj/GuO/Yr8308VM2ie7RuATk+
Krvmrjqa2BKC1UQLRFxbfFCErGvxhpQOR7SLFYI2t30yt+O2yZa2pTvpTjoKd4xP7NBBdgzTteFK
i/zA79uwHxe+q++gaeIx5xtZJXbxHW/jojx3J8hsQbNQbrhoeOl1e1gHLT57W7oMGDszYttcwqeK
fef20D0W6bNmY3hfYTuIlv7hlC4X6jK/jdxpkbiUJF/d5kJdX3+QM9uPwFhzmX7kjsbj1PGWLU0k
mYm8M/gU5Y/0MO2yOdeaJE2Y6rzFa8QwEpfDZjAAix51PGdxto8p0C1IgJH0b7Nw3mreBRkFu/We
eGCeF7qG/Xw9KIdmcXqpXXaug5MRcK/aXm0TQ6vcd+fxTrvHzgWYqkh3czRtDHhoiXWsfsH2shju
E4doiDW+zglJIJ41hmKyJ4Muo7RDuicLFco4vbWFqkk7R3wZ1LmJzdh3vBXP6vGp3E6Pmcj6Y+s7
JUm+aN+9l/zSEsy8CDJHp4Q1sNnMnNh4SrbhUbuU76GsQ9i4824MpqXGHbfZXl01riK+afclKY12
fWzvcB0YeDTc+tgdcBxhxDxoD6pLYMYysfUBYimjOCdF2MA4A6sYYwOxVALVtQjjXLChtt43nPBB
ny4qlYpupVyqLXfwQr+n+U/hvsvP+JANWlRQeE0DGXF+Ul9Nws6cwa3rpbwleicYNkZySJ7CO2Gj
ryzCcxcCmrd3wR4JonUec7xOWPIX8VlwuKc39LK02iHIlusrfqsrW1Yf8dd4yxSI0aOA59dGcMjK
q6dgt1Z1RzYPSuJkzz05qUC5McaGUHJ2Ayus78R/LVKnvy2Xpo2yUw92irS2JgcdKAOi4fJRI5Ue
xxSrTv4Dvw9YHUzoiffihQnLGOWundaEIA3EMHRb2YkfCA2Uvqs7Qz5k9yVJCY+0lia01f7ChAiw
xKbYr8RDZerLHwaYEsK/HuLA1fWHJnYt8bHG+4fVneL0UgypqcOAtKdvrWUD68px+W9G64lrPd5R
tTTX/V1/ZzwwppYZg/umuRUhTSDz1RfVtjnH9p2Bx29JgwzYoemOPab9PZtTX7D7x/pRPFP971xR
dlrBjRbNqhWWawUA2b1wMm/r9atFY2EBOZF41eIgqE/GQRRQzn0rjy0a49rVvP4g+bfoXY+tj49k
kf0w2vs2JSynpDWtg0PthOXwEi3HFRYgnHCbWcLV2OFtj+RF98alcYhIOlsEF97nW7IMzoGhLfLe
5eaQbMoMOJyLgwyG7Tld8LZ25HQWIZAbpg1gEMCdHhX438qq1Gkdl2TDgVtZmIc+VUkrRRa8MDDC
PySYb79joNObhZwewm9i9k06Vs0Pycd+hRRwX78ruFjK4kWr7q2jFu/aLVxDvGl26dCVOGot6IXl
fec4/Qu+ER3fGHfiAqyg+uhPr90BEf2iKGTbZ550ikNnLpnbAdXhqWdejXnh3LoNTGDCK0iyCMUT
DyyiQV4wiJOI9KCGqqvH6aPAspcWih3feQSYE9ZCdP2KpD2CnzfAD5bls3lrgkbjUjTAUZY1jZtn
/tUcku249470wuzyGY7YhkPxpRZL3Un29DHripm+2Og8XNQfwaZ9LkhF2bXPyon44p2mQvRfDPoi
PuV7s7TLb712kta63aIV5lz7Ja1eY1jxH7ggxTXhbR7ACXIpsmDNWC1A5gPR7Kn4Oka8KosNuEtv
skEyN9pjj5L1td38ASolBtzJ0q2HhAUxl7HaUkrKoIksugOtFy1atOvQfjLXAXjVHMAZvuCt14AG
pckKatx+pcUqqqt/fVV+yVP+d108+FB0WL3l8wa9vv6h/xcrDLP+639ejm9e3gj3e/15MY4C7b9X
45LyO5pgU7QsSsQQuDQWw3+uxmX1d5woIppgFsFzBZnC6J/lBV3/fa47zDs83UT+MLOu/qu8oPwO
QZ/VszUXghEnqv/Salzno/1UX6DQRQ1AUlHFkAIwax7n+sNPVVCl8rqpz+PWEbktw+xmNFu7aBWb
Jrgdv/td7nzTD1mFo9E+DD6IbbiLPnkzsV+tsBiD0zFoobH70w1HndbfdIuea7ZL5HInWA3m6IbO
Zr2rBWDAorCtdGXLspXwqqzejM6QFkskC7anmzso1rs+pv0usSeIlTXGLalubVR9neJUZUZVOJeq
TV6k29oXtlGk7JSq3RetsJf7g6J3m1jTDqHjAwLtqvSk5/nJK+MTWB5fpAnTOWLO326xluv+A2AD
9XtpCXd5b9wtsmeFSI+qIfUBW/FyJIPDItJcHW+M1tj3Q7x34qU2KYtmsfK0zq4xnsZ9CRKUhbog
n1EGaPpe7IfD1LZLo5/oQV3SaLxRKxZK8oPmxY9qlT2KvvcwOKKZXZoKMXX1UJAVJ4ibrGzw6kUn
qRJvgjw8UBRaGdUN/NIi3JVxtc9T9VD13g340lNPenpmcFzWBY16boLmNmD95p+lICdfOzoPXnTG
YayVtxRFtvAIFnS85KeARQcKpLWfT2vYC2tG7aqU+pWK26WTZDd+3AXEpSO2CBEhjLq2K/R267+b
nNxXGcmy8rHIq1GVJurCmoe5ytCHIvhx4IHPaMnvUgOniVCzHB6kiMVUJ9shq4tU21FZQvbSOBH9
lNqznGSM3AJjkYBAVqnW/jSuzVhdNyDfGlbG4uRvstpc+iEqiy7a9I6Vm5upMDfcQhuaWptMLTf9
FG3GSl3LVbNmwfAjM14NpUSeAZxKGVzJjFzSVVx1Ctesi0UPDPC+JwG91nM+jGD7+vec7qWMvDTK
SRgYJlvrb7qUkxD3mjyHS5yGoKFHyWp3fGtEcOULZZcK0kMUeo/JHWQnITqCqz4iyJmaHr41PnxW
ESSUCGl3bOrqWMnNog/HldroNyg+t4VacZdB8vVw+SJoIeV+1QYeSieszJiBWMBTSEMGog7bnK/Y
ZIyLcLWCLjuq370Nd+ktOaxnC5a8X9YkLWzeAKeREhaJ5b4OkOjo2pb2bYcwCex+2wPdJEhgJKnF
Ve1aWWiO8FCEDcAlxWn93A1gnOpwtjW/B49urmSYuQV5hb1bQYEamBWyVuczButQicjayNZRV7Kt
LllKV+uqhcJq2IYFMBb0B2R7GNnBuiw1xp24gsWyUt16SteDrK/0qFuZ6TIHCUAj/OS11o2QFjd1
1R5KadyTh0FEK9E+qzrY+T5yBbF3jRqyRcIeVOvweYfratkr3rlseQ4W9ZZw6ksbBw+T7BZJixJ+
xuZON7ErGcNFHvFWxy9ln+0tmvRGXz9kKxarltbeeWV+R0LioiqrzSikm8QQ1kOqrz0Kg/AD50Qp
eewPw8RCkBVzAl+Fke3hDY8DskUW5U5sXZtku7Zc6VK6gshg5+0pmoBOPkZVcexroMv7/LmDdC/i
kJYB5oJOICe0dKb2DDh7AUGKtlHFuz3odbqDj7r56eH1Z/3537I2PeVh1tR/+02mTfSx5DzfmQac
yDmSmgYSXZ6rlgSgqilItUKwweniWp5WMcCXytwRz7n/hrXUtbJwJaarcSmI5U3U5MexxbkddPjv
iGl70Oy4fQCsrwC0SsJ2C4EB9zuBOxRdl8RVBvImVLrtDkmL5h852xPrkZBHiwYemhSQBFGLBCUm
ClbQv9BnZavOQKthLb7hxLorRPbxgX+vscOLj6Z/yDaCnD6YbfxQPuVPsMCpBkU4ACcBgECzlkN1
rVfRRtxiygxux7QhmFS9FbPsjvF2Z7wYUAOyRbYhRm9RTTg0hWIPlB9yzoqglLTut6Us7YjyPbTa
wkiFo2j056zT7A4QSDRlF8Va6F1zz6c/ep7T2Kim5Ac5nB6biYiXcV/WBcgl4HjVmYfGuk3EPYAM
zxh3glbufLVZBc23HyMMi3xrQUIfzXpbG8W2qPLtIBNcoa1JABAUSuPdtJnscEgO0jTuyVaC0Rbs
0Mf4ohN9N1CCQduTYyeeon0WqtvEIiF1mUnTOoot15Jkx7ScguW2atkJ8jMG5lQaACzpkve7ARhh
XCpIihZsPdwWh7c3V7bfy3IikIj4412kl7AUKLGrFubL9KgeyGihZDAV1UJqjHqXxYlEKkJDvJoA
8+qPf/kF8MZIQIqI4RJ/PYshNzWUSwd6aOfrIkPcRNipFENIbDPPqqQrHNIPxIVQReQ1iwZJc+0r
dvrwUJs9oOWmnoNoBvlgkQi+E+F9i6Cf+2mEHKbFb7RKgpsyR1iulBL7U2hlQqS+dRq7O/GosY2O
lBIWSY60CcPSCGhZnQtMObnNmSq/+CKyUURbiX9bgQXV687WxOKHNc639sjqfi8K3+Qbn1UNnQKM
nmpzHgRYgNUyNTFBC+LOaEfHy0xn4M8IVpbSXlT4C3lBBmO7Gip/dR4skETxc0uWecIc01Gqoz4A
sjn1NXoUD8CVIuF10oQNumRQeAllIEnlMJW0YWZBYBi27G8ptKDKdZpsHw48KaANZzoaoXMZWIuW
cmimw/8G18XGVTuHJcYxxfG6H8VLmtszYlpJ2dYCMOcJ1LJrgO09b9Hl3h4UYlL8kWgzrJ9kN0E2
8aId6tdNBSIZWuArMHxIsv/J0ZktN4otUfSLiGCG86oBECDJsjyVXwjbVWaeZ76+lzriVnfU7W6X
BuBk7ty5tkHDZMFbTv2+EouXxRaoACAE0YmVeOwypuVWklYe9cuWw6M0TKPEwBTgj0mb9JGrIg8q
u7raX2PereYM+GN7ZqR1W2J4oDAJED0noGw8BSMDmAsNzzDQ15Et0FOspgMJ39w7rKGaJSx4qApz
X4YikkKLt4O31d5ih+y/Y7vmzmzJPL5wEknGLsWRTYYouuPgZd0BrsgDHViLZd8nesjQpDeHUC62
9LjkzXWoWZsnbEZhRgu9Hy8dVH9GUMQ21QTcZJubJld5JEq904L2uLQn2OI+SZbcxl7ODkA/eiUg
yGJ1JHu8KVr3PMLZt5swa9R79jLxqjqALVkIuctbYLBZjyQP7aMzX3nUC/RNxer/SYTDCYPRE+ZE
bdueVHgwOU/irgi5qCYQAAprsBEuW1Dnp2HDVtFF6HkYLXdGCW6vkX5ksQHHaUqnztGoGMZZUfX1
QOm2UqUSBD2fYumjfK/gTdoRyaUGIHw0nQXeZ8cPnMYiTDPyOmd0N/rNwiTCTk8NCJGzD7wDoai5
y+ZjWl4r/zLSZWq+t2zowYUi3NSE4dkUzUcLIVlofwYpfTXF+qbzTsxB3Lf+T9dVYD9MfiCJztNC
3Hsq0LwJZNCWuGQmkB/LJJoPbU12R7e+KCBCO6OFDM8G89TQ7Re9fsQAkURkKVRy8rUkr32n/zWg
FdTUG4SLzHEMFDJFZlRl6CFaglUQfBKmO/kgLHdDS9iP0ir2/GOOHBtbdeTkUl4fmmTSdmmlzWcy
U6D+HJh5dvsuFaoH8+48mC171vV3Vy4sI/OsUedPpbAJkt+Zua7vYn7OZnrKFr1PTXtgad4t+M6k
oTqZcXka4trvV+G15HbzansMZjWo86Q2/nTJK+RNC6LhkxDtayT7SjvcS5aoa315FWXibDjfgE6z
6m7iWi31fqctKgV/8Twg2BVEdRgxIisgRqTDhqhyPgipBBpfPMLSYEJrLdvF7M8fZcJpxs7Rk/KE
JCeKxMlzttIisZ+h788l2hDEdtv4rOfPkaSQTnpdVgIg1gSwsuZrlKNkuSp6nB7irff1WUWfX/mc
OEM5RMbdaPb70b4IvqhYry/z3pYnP61RUaHsDNbmEqjq2Zk3QU0oFtKlBjd73EJmfzNz9Vmm/+Rw
ig9kCBy2TrfOsFCi+CDlZH20fCbXQiZPbFn0s1qgBY6m2h97BLJW5t+KLCXILNRSBeaEVJBPO+du
LGuo8V2Un1sx32a9IkSgF+CCSniGXHIV69iHDRvxKinMPqLBARoCbSZTbtOcPct4jT0T5zuRtvXF
2Low1uDkd0PYqAQxTnKg932gCFcDy6hEOIltCV8agtpsBL1mvdSSEl11vjwyovJPPNivkF4Oabtl
tyjpuGcazg+TCXpRluZtzSHjwtdNtqfOVB+i6zgzphkirt/I4O1IXZeecrsn+Z7DORYXO9W6p4yv
EKE84qvmgzV1VhKS2drlkxCHvvzXJiOfpCzPzIse6L1pRBscqyVmT1/RMBk/AqL08YkSoVTjW/0L
cEsne4GfIzLxmvbU24PCpa7CK2NbheaEiN4zEnYWAkJZziMBTccaQhc+WyIGCh7dA6NKQH7ym10G
raaSSFCoX9PGERnPmuoYevcl50UTaOUwOW1hv7fFZPjD3B1V0yw90kGT2huXudnNt3V68C+tgYtT
ypQfhXF4OyYcbfWi+cnMJsRg20eIDar//1+mYZ1PW33LdSeWa3qIx18w3H4S2ZY4FrZRIvnYTWMu
F9X3WdQyHKPa1TDLpr2/AQqtMtgPFOaEF6gdxA3e0GKV7w/Auyuv8S0auMUUAA+jXTPLGXYHnXWV
3m8yOYgaxlQcehMTRtrfGf9wgsy63jhVKkU6q9JwFeb6pJbiBnJNbttrg56O3bw1mbaNLmvTrtFH
rqDXUj5KbSX5DuUgleEz/4s7eKOy6srG6mYL6SbS6DJNyKdwHsNWeoe6kG7Dq0aQWu802ltbKjdr
JTok2uswY0wLspx0UrpI2/XLY69CCpCW+ne7/1Y3D+fLgbUOdgwobFewgy0FLxjbl7prnDKuCAof
su80eSTCCHdcbPpEDOKV1f0r7L46bfZXqRZBkkWB7IvhkdpzmqviTHbCrEKMmmKZx/lCjg1kGvkZ
b7IXpYxIwebbdJiTbrmjUM9ji1vDGpIj1Sc5qAS27IpxOBVSUWNAGeznWIwnWxXAPvPPsrh3sxVh
FecpWrAF4i9dZ2GTU5nlSBrxLiqPgEaWJNKDiD9LIutYm8P30lVBFMlO3rzNK5wwtTlxbdMtRMbC
eIPmYtA3R6NDRKR5L2rpqlaNYyRcrh3gCktyivacpOtFzvNDlJjEpB0jtffXXKb+sfg2BnHtuvFC
URMI1vODFOUevsi5oLsq+o+mWEegX6+bjAw0kpoywsasRJrcCsovbtAyPaxk7c1dRMjVJvaluGe6
gEDDGXBq6Y8wvp/H3gRvSsDcIX9boniFm7Uox6X3bcSW3PhAb/Tk2TiKh8V+BkHJ3+Xqb55uf01U
mc4AFV1hapeMb5vB3Kzz9r4r/ahHTL7PvWqGlOvNwVDVf+QCv7UPi38MR6Qx76Br2IJElX94tK3x
EZX3Z0mbu7US3lGmniq7tUy8PCcObRsJLV4a89Cq/m1pyD+bZHSDQ7lUXk32LWrIixR9DvUL1u9T
w9nMM+BT0Z4HCXF+edBfVuSG94aacC0aR6fYa5ThaGTKe189SeTLxJ0zL9c10jw7Zcm1YE+Tg1aq
zwsvMI2OtRqDmyYtK9JIo1hVT0rCmVkgyFGDAMPd1gFPhzYJp+2oN9oxfpPtyxA/rlaxsMx6L1AF
ecre43J8UWkOmbcn+6HZTtz8Nb2gtYHhzf2lTP1VYsTV2+eYeUaSsaBfJ8O+F5orab81sLCi80z5
DysOf+ryX6X8Jn1xFBzaYtCCmaGwfWnAohjT+4Bm2zUgYuH7jLoD302QSmW+TlLuK0pongnURFIk
6n4c3NKkSjK/19Vj2WaCNAP0MeZMnimi1eGrkT4ldXMeONcJdE6xsY4+VsdRL7GSRbtMwRV8NCw3
bibwz9dBoZ+8kRi+r/vxAcS7RN3MntW9KlK3tOqnrPffUMIh6cygOJmS6UxBlUWhK8EZwTgWKh7d
TXKqq8tgzUGzWm4PPrJf0qsxodHRCVR8cfScVkoT3JJMLA7CYLOjvkGcurV8yb2xhep6Su1F7JZe
7GwCT9PtPKSfFmB2Obvb4GrKmJi12t3uCstMgG+v3UecFE9M5e82cWXqdE7t+qK7mxoaZR5sOFD6
9PQwMpjdsyH8jkKd1CBkKBB4b5hJ9z0xaKWUn62VKJ/t1RxblgWWvbbLbHyjjKcT0nvKliF9on7J
jXZZ5DeDhkSyo1OS4dnSHY0s0VlZv5vS3i/RZ0TmmbyeYw4Uu//SeAJHJbD46iVvv+VY7Eox73oW
pom+JQo16OmFKnIa5/5JmuP9VDzH6vC0/V3n5AZEx8iXl6WZYRJzS1k2Gzr2K8Y5ZTVLhpykCIL7
jOKPat4+ew3YUfQ1r1hJ0u480y4S87IkwD8z0V/XOA4i0LNT87kUemAmL5ouHVTYRhlbPw81j2Yi
z7kBK3zNYB5pRNZp3a1pRZ4gwkCHdk6mVjDDcbNI7mgsIoIysPasuCQv6/jL7g8VycCcNPaYmnAs
dEd2Aolai2vrVKfJKZ0KTzZyz5BZKYPppuTUzM/sT5CnGeg3XEX8X2HSt2cowJE4F4QOSdpf3X7v
JHDFaVjOj5Q6Hl71G7EKPBl4xw05dEUus0tyKcDFziaDe51TlLpGlcKiuvKUtDhx6h+F79I2cK5E
mBb5Vci/W31mOQhzTEOLs8iTfFTU5I8mO1WcWIeeyIzJ+E37S1ANZH+x2Xq1kQ+IbDXprowDruBD
g7An0v5gkbA7IL11KCDSQg32mTIiWJFlBZRA+Vmt9UtVL7gbG6el8lJLgt1vkspQbwFD0B6gBddZ
ezWhy+asKTKgtzHVbCS7ioKFI9wH8q8q0CZ47PG7VUZ0xbpBLVjx3Byn1RmcB2AeKQhwvsQjrpXZ
K05l4sNMUgczLKgp3FTfQrGD4eSwiVUaRGlLp1krfQMJCzosq+hvrMs1Ig+tpLupmUI7QGuWZjfs
q7s2ZvoZQ8/qSk9jAzVCzdcL3WtL3csGGlxt39iNS94cm0tCuczaH8H9JwYk/CX26/J37B6xIMtV
M1XuXNUfjB9L756rU2+incWgRFXNzwvVb6iiMCjmJETyJ/lKX/u2L6zM2yLLpcPUS8WJG3qJlo2l
pTsYcbCyerPIiSPtBjR/iBMHrKOH2sJX+QDuo/ZPQ3e0mkMTk5as8eiVkMPhv4rT2vDWme8jJB2q
BgoYM17pAaIvnDZ63ygI5ObHzouzvWQ+1+G/tCcUwawzJJWMkUSY6jzR7G74qZqFY9Dw4xGQaLiO
xhWVOxRt/WEvV4v9S4ljZmBVuUewI1C96ViS4CzlECbabCNlt1ZY/6qeJqJ1H6WBNSIHcaYSJZk/
yqqu6L4L9W3sqCVNryqnfRk90YnY0DtbvBLTj3adxDkm2BC64K41gkl560gO4s4RFLkKO8nN+dwL
6p2KwA7teTZW31LCCoVUW58GLqmSkyKm5AWA+EuFpTX7RuxWK7qAYGZYTUpg+l5RHdBe4enhspWa
iP02wh+13JTdZYrvIzJmMAvWsdYdE1PFOxgtu9djpoD73Ng7q5wUmS3vCEkHWZ0Q0UVuRj0fuuH/
kOsjd61mfcFQ4j/MjtwXs1UHNQoRTI2xo/Iyz0gzF/Y8Jxajm574s/W6dWhLyXmaIndY32eFQxm/
CVt1O0JiF0wgnJ6+za++8AFTunNG/8royaLTg5/wUvQZ59NtQSDuyaqbYR4q/jRIh7xWXJvhSIYs
gA5LLwEReGKO59eqn257SUPSxncnP9I05sfTj+d8hPFrdrP0y2wzcImqkzXX2Cp9AlVO6JenjR5G
S4oTZFhvIABBzWlZnC5ayEdi+V3OA2MDdcAmiPhr0oCXjFdumaHvCcqkd4i+bJoBjaO5a6+bpl1p
fZ4q4WawW7MVw89JV9NgIBCE6jFbr7NSH2ONJjrOWFhXLxJk83btz2Unhzh0AnahskcyzwKv1/LX
UjlNlnXSGHJZh+gzG/etIe/Fw3wiSrbAiVIasku0kiYRFvF6FBT+mjkESNhZ9GXwcFmz4YmNkydh
POfx/EGXLArpHeTsexRdEv3v3KfHGeFTd/MhPWpLhRr40AzZHlW8viJUoT4zqQ2VlCXrub/gQPVF
jCco2g0ktdQED0q3kqAWJT5oHARz9ddA81B6pt3njX1o9qU7gnKs5FTkWCPXq7ibJKfOBpPXtrmj
C7xE7U85KN6gQb3O7Q9hn2Jh3zWz/qjYT2/V2p0wo7TA8pdq8e20D4a0Dpf1klsHShLnMdjMksZb
xUXGrBV1UPU72xtyFj1ltkNEdYxNm4vXaZfnVY+PmjR7VT2cTNQVSja9/kkoPzPGuhR32NwZm/0b
WYWHd+ixElCkh6XtHCj7Tnm4d5XFa5oOpL6EMgvxWzGdgQD2ZhkspO5qqx5UlhXkJYvoRN2NowgM
zuMp8pJSCcTpNij69RZd1rF4U9r+tWCQrlqGn7D5nu17r09hwcInzvY3lB4ca+kx27eq7uVL4WnN
5LZq46hnFHD/jefowKlS0SiF4x4//rlcYUgt2OySEOz5Macq5YVpKEUy0ZvySvUctU8EmvDx8Z0X
4wujgFciPj8gLtJY2zwppNcPVA1VnGQ19lUt87W68Deq61RFP25SPzXFqRpgHx2w40SuMj1iet0G
enet1271NJxsonfUlrFCuwFrHsKoKgPcpsECySjhnAaby4dimCRK7tvC1c31yDaKt2o0FUp9GisN
BiMXle6VPeHqhekThEjN+AyKGLOWLQy3qixXnm2o0syaDOHmEwHdJhtoFbkJ1tEqPqLDaVTG4KSW
daAJw88InZajf01L6SijxPOZNknuLsR4ZMB26U+YyF4ya3yal8/AINVnmNnngHcwyu76PDCYVLm2
U8yEliOD5u3kDWxB4SaIn2P9Pi/f6DyU+qcmeV1xFa5JH5jpEHLxGCT21KAeKi9uSdhIu1MinVL8
qQw4YMYpniZD1UH+HNbuWWoJwk6chEfgMBZHtsxNeuHG8lri2MQc6NRQ9iO4KMYsqO+VCEps69oN
Vj6oEot2bZHVQGrAdp9NQAGJcmO2QsZFoK+dI+Z7UTjNHGSVHMRGE6KNWVeNeArcfxJKaGsOTqka
jqXmbskyirocdVo5MeyzpHaslKjSPjR2837jqKLiy0AfVbDYt4qpxY+xyzun5NBFg7+tD8jBByPL
e7fc9WnbDT27gpl9qmgNDh9y9D6z6FA4dokzkKGlJXBhSSTLgFC3QGazkaIwv9T63jXzjuf6XdL2
Nb1Uu99Q+JunGYsCmx4ngp3MyoXH/GZkkZ+qErOb+SUFry0fC4skhZmQ0Lcphjba+XqNN9Fs2ahP
TnbLZbaLm+9e/mP3iFD6D7ob2tKjIs7JzSIfg88YgaNnMcWC6SCFXct8uzuWK/8Ry44shSt0NFvx
RxBWrLVew5cDkO9Ipq4jL6vTrrsyv/fAf7cgptkxaJSLvHJlEt4HV+lUF34gDjaw/sV20rtvgB4l
cq7J0l5Ci8euvorJenQyZl1NYwBRm7Jdrai+9ncYVlRnFyNmkpyWMfFKLN5y/tuu8qm276J3FSjk
Le6QuIXag2jNT0y1JtTRcXlh5pAjY0/7ajQutNlJFF/1YgQmjmvR+KmpSyvGqkr0xe0goVnJ+1y2
A63BoQclY1nvs/VhQTBnneugyhqz/y5UcitYDmZlPDU6jA7WnOLeyXovU95aet6k81JYYzoO7Up/
NmM6IRYFWG9Pm79Nf2xgTGu1HAj92bpm9ms54GVoU89crx18l24i+ofLZCXccpT9jT5TrvrAQsZb
5TPw1n7p7qk93dVfQeq5NTf3aP46C5mbCvAOunJHpREpZTgncUh6x6Qj36lBst0PLfPF/FuSDbee
GdJbBIwwMoYUs0SVb7fkv+ZMM4fj1GVHgXxR/raaFCBUhYM0nHU54Rw+ECsPIcbV5Tk0Jy0k1So0
hygszOda17BiJgGIHj9LJz9zjY3rNuEEa50RSxGJDm5j4qVPN4yYFL6bcqwoq2vc3EcLiGuwXeV5
OtfHFUX0oN6kCakJZkJ/rBLjcUhzED7HS3+xE+nSpTOx4MY1HpOnpF28UZARvbd+ChMqLM9+AeCF
4WceTjXJREBRtEx2TW1wC6lxjTlFOiKgIJGd9oJAfZysDK8kgTQV6+CgdFSNJXfEhx61ErLqiNNU
oO5I2ID0ygdnBxp7DmJUqJcWe1wEugdTJgN3M/nXmJ27eSJqgoVAbmmaXuJ6eFGq9CXekfWh31Yr
u8X6pWgTJ+IR9KgkVGv12zUNEnWnu7qrUv0sTqPkgHPZfltjkuOLp+hxbHXYTav03s9kC8fdocrr
V6FHr4Oo3rYJW8qe6Md+e9ta8y1Zolc6QALjn+rv5LWyMMeUeiheEnfGZk+mncl0O27IEZrA/+RH
g6NrtIIUFFmC/Cu6o41JY8PSs0phHx1VN/+tWoggKtEQ9aXR0xvX23NTYmGtL5tNasxUvECxiSXT
Gw3hxabwEIvR4iXPGG1PwbKwgC3gDtmMl7g65PMQZjFq4vg8s5YSGe11Njciwg1EMRzX8nBGggy6
5FM/TsZyLCXpiM/NqVPNudb+qMPXgWth8MBk9teGJ7Lh6YIrigcbVnMOtzkFiBMZiE2JVxXYjkwy
lmhcTb/Ws0NiUvBIizeDRyk3+z3p1o+2fRsNx0yG2yaYAlKUlQzmGXtp+BlqN5cJ94X5o05stlHW
QS7YoyOf9YGs47E4s04VZsUUTnoSmtoUGE7Bnkf9XAwnhmGtfmtF5MxiddK2wn5rHJkzH6M6B6ex
HocEuV8cdRKf5aEB7dGdeadjSe21ddd2z5an3+mDv5nndmU+pVq+jRAzJuu71cnv1Tq92yMJg68P
WStnRp4cksOKFUmwlUlioM7x1dLP63Ywl0CAMLKomuSDN1Vbh7QPJzKNo4m1TTMqsO7kyW+vGv4p
obYHx5FTk9XBztEGrGD1gvNSbVev1OajYby2iuJX8gzRGt26rM9WJZ3nWj20ZnZIjxulxaQioGb1
LSvXW15ijk/nWxIVt1poTyqGHVWBj3LTqRXpdvfWs8qwn1m2P9evZWVeYqU6bwK3FK66r3L2I7q5
KbYdHXfjGSurUzMjYlOUYKCIcxr6lfJiKr+x2Lym/KXSgiDXzYejfO1pqrOZ+ndnmeNJ5ci2i9qf
4Eytuun3kKRFScVgE4qeNUFUX0fru1Ji36y4m4iYN/gD7JXRm3WqxKVunZL9l225CDO65iSGhRmT
FqlnkJOoJGSqQY6nZ+EKSg9KC9gVtQl/K5wqG6OLYpYHm7zZRtEC6uZdyh9t4pxV+tKbR9ILzM7T
/alwcBuetY+2bE4Rv1ZQ7p/CMNmhLSlW7lr6rDXdU85xM4Va/tqY1jWpk2s1VpdlUU+25qdrFra2
5DeycaoH7cSOLANnEHEYpY6KVHiGltF+aDRGfZjXJgF/NcZZuVyed61b2R1Ipo0JOxHy26uFO11A
y7cJQY+l+Fy0ejjrU9hLUWCuI8aED2lmSQuzz1qFtWSf9Qpn3XnJpVCMjhH/2TCyqOkbCA1XznbJ
ivDJAtB2LJD2yodzBQuOWayHHGeFaeWHn0i5VyDVdWsnLmL7Hu3KtdOnXslo+Q0nlSengPySzt1l
GQloX8BQWTBt7H+DL1jwM/i5S0I59jxKwB6H5djUh/gSt1HIDg3uMmIwW119y8vhgPUPLfk8o8i3
NArZmj1LWvUMhegZkM5NyaubVm1PVi+djPEDyLNlBypHiVVfRWach7gPGaonGxsVqmerN9GJi1kT
ISS+FWfS0nfLKt/itnkVNVbj51Ldznm8HcoYokG2BVHJSx5uRrKg8o9BV1N4yoynePIUJYjzZWem
j/0hhNfyYKycZLrulEhWI4VU7CmDfWKOetrMf/XzULHpJuUOXuyVkq0mvPetXb+aJj3NI4ylyXC7
At5T8oRpZZc0hiut79OWgCyaOSdwXVY8SQdq2EpxbKJZUq9fsHS2xHglrphcKfqeWB8SCw0FjzMj
HY+lzmoNToLyOPJQ0zVxrHloz20Yzcc4vccamw0pYbEK/kjyN5JG9aprYp2nmLfCSTqmbOZlg7vZ
6BukC2nFTZbHQ8/IZ/Him6Y1Z6ssz0tmBsROQXgNJ4hriycovzqJtc1cc5ny8NDHjTopTmFGrBQh
MOw1+WuGxj3iFFKiDzIQFqs71Gw6lt/g2x89LbyoJcJtNLXU9SSjxX5yKOnb61h+5HmdogfGPv3R
c3R8vXy2rJZHO5FR2eqUGjSm+WWtw0oKCMh1yf5yyyglNCBySmROXrLEgaeoQVnlXrzw+e65Vqlv
n/LpRc8UH1uZbm6nZdO9NC+9CZ/FmLzW8+6nGn41Rrsm/Rnr5U5PfwanSflMYiOI5N9YZ1ZM2UGr
lqThUL3le6uLjrNUOWwNZ6QCpphXo4c4D/EI681GRxFi30nZeisjtykVT0VIHRZxsqhG0ll1hREo
4A4fcV5dzkTsVUY8ybWYzftrBXdbWtYARJnafI25/DRJzYXxD57CTTn1mXwiFDsD8F+LM/Gk5wZj
jNB6jNdh+i9JxzDnSWGN6BbMY9gkKgnFcaw1AltT+ovcohkOPpBvf5IHX2eqbqZYXliiEXzjCx2L
9GJmy6tMVW2QC4dY+jbL0Ws89K9dqb/Y8crk1TxUhNP0S5iB6ZDYOVoiX1TM17TozFB0n/HhtzgE
hPmnIU8xoimd/naR7evjKbH/dM0xYQHXVJ60aLzOZX4ZUixg9eHHphtlBM5sY36MCV36D6N1mjH2
gVdxL1ReZ9/N+kX6qh++mgitpDnWH5N8I6mnYo6fY+gbo+qYmtIBUP1BMOynTdWV93k8jkQHRw/x
CrpTOlMupySEai6t3E1i3xHBkmb3aKZhi2mjwxYMdG1QXmYU51lryLHb3IXOouAYydOGkUh8yL4S
xdd3Go1YP7/jZtovpausmQ+b2x/jr4f7CpakOacnI4pwlbr2S8cdK+XkKuRMeYlaWEaIOKWnNySl
ieetSPxFBA1/G5JrPT2wlDtFBHRI50SbMUUxsnxfDJ9wHoaYEjTK3SShEfKO1cdnrp7mPxWWM23D
MPfS99eCf0qZTASoq0bDviC+yebq3T2iTRVsmzWfV0w8Yz7vwXuoOAUl8BH8Lvl+EMxK/MJYPrlC
9qb4ZxHGqTafdSfjpvnTWC8PAiJk0GFedy2VhkwELA8EthlTlsxl6adZnyOCCitulY64m/Es/yGd
7bGSWRKx0TC2GX4ZTmrpS93Yrv43TyxmoB+ncTyTUDwW1lHLMExEqUOemqKQy7vXx7NNyZFxLA3Q
xqwoO9kVRA6iIbHOaMPvac6/lUjxInCwBzyceq37sNZqsHPKmR8uYZitFPa5ZYRj5jJVe2/HP0qh
hzIJhAnoMT3yjHi3GiR7st01kSbN+ccigk5yH1dD9GxaZGwRbSNjK63ek/mvyUFJwJ2TkS7GRq7A
yUnqNkcwhDueaDu1v+r1a4JDci3ZjaQ/iGhYyQPJF1/AY9lNm/ENLJ895/RFxuCPa5JGX/p6BM8a
/cwr5bMt1Ndh+tem5d1o0+eFVzrgSlX4aambcn3Il25pQ/OvxjmZakOzywy2/bnf5vxPL9m0C7On
CTrjCe+/TruBYDizDHtTe5322Z3qP9M8nNiXPFnjfLLj6SRTjBQB+gf/m8hI7pgZSz8lCkosfxZ9
HaZpHA7tErRbfJwhdFRP3dZfG/VpTpXTWKbnfKBXRqL+U1rOyEYHRggnteh3cXGKwM5Yd2b7caTg
XYia3ArAymAhy6dxlG+22QI/nGgXcA0n8WkR9kvCtmaUm69jZr4iN05dUNZ1YJEN10lkiS6nAjSK
7fQqso4Yzz3LF9RAHemAaHjKbHlL1HoWTwsTSih2PXfksSNpgzP4M0Pvsm3PPIPqD4w/Gg5K5c3S
/cjBvXdY1QXe49NT79TjqYGPl1iKb5TBil9Imj6xLpOvywtN2TIv+U0HpM5k5izyX8Z7y3S2SW0p
EGSwQ0t0vs8NaXixhMesO1jY2zVW7rF721d8SeLhxm1u5XQrvtfobzs+pPK99Nj6pAQuRBhjWOxY
9+5ocNAdONfanxyNKI0Nd8XCsTFp0oksBU+KLs3BxVpAPt+JQsRaEsZZGLUHoIILI6OZFFuc5Ivy
Ms7BO/YbHOstomv9040mx2ZONMxnhhQsFf9K2XJTpfNKRoSfcvth5szl+jAivZ54432EUSwxTolm
oUN8jOo/fmLWh42FGUB0L5rbPT5zbvhZnGycmIvsStn9adTZ9FHCpunIHswPTRmFTW+e8c1cUvuU
wfJj3oMUpVnzMZsP5n23rQ0MSDzGCHIHnthWOl/WnxUn8MeynitOkJoTpDY317JzjzzSFN+GzlqE
yh49Ht6xBC5MbDOpdF31pKViz3dKfI8pO3JWuQxJxavSfqt3MniECtgxZ5y445RCze8t47BNPz9V
th+YpcbPbR4/IfEtjQsbJsPQPBQtplK/Wir0G2K8kMHxV1TifbtsdRlu+XZ+3yruCmGdqMWY4+9S
Eg3ThcXu3GnKvwRIsSGEpWLEMP7cwNCR4L0QViywwZJqj2GGV0o/plWMaDVP63f8eXaVhCXDSdn0
2ljy2nqmMkDFCmZ9DLXiAI91X9CjjdrfDiYti9QWHtbHIUkzhPV7YQumYAtGs8sjT7/D+mRYOsbV
Y07FMyT2/92g4PWmLFkVHNLKr8rgHL+SNB3U+iJa40VPmtex/tfgWoeXe8DiGTLgDasuCvTJ9uc3
JRkD1Uox5OELJDD2LATjDn3yPpAfleL/x/z/c9IOZ0pq47m5lyai7xxgY2PczErfveKqSDVMXYPk
RxIzxkzd5SmBekL46/YfS+e1GzeSheEnIsBUDLedSHazs/INYUk2c858+v04WGAHWNszltTNrjrn
j9KmDTLo/eKEY00Kjp2lv4rgnCchB4ftxAkV711MzKX2UnWUFXKZ0URifpM9dWAiZdMMz/aEpgG3
vej0B74iuKeBgNDItYr5oTG8yq4OQRj18WuAhid7tkv6ysuG/sd+mdTkMdM7WewlVbA4TG4q1xj0
A/SNJnVov3PR3a3ptZ6tY0RlWfihtxa+fKZEQ9przYCm36PzMAzyo9YLj4o2j+5VN/tcxpj0jFz5
sm2v3syhsg1Uh4M9IZPW+mleRpXY7Rzh5nguS24C9Rw0tPWqnmJV+1kL0NGjJQWSZaowMHiGTXUM
muy0VC6sU1Xseca4TBuLCgTFWEMzcgiukOPNPMcFOSWWjEXrsxKvvWUeNDt36u3AI2bIpYerZMhR
2kIf5cwXS1Fvuqrheeq2afUI0/wIhE9Lyk1EwQ1gFMYWXra7joF5q6XlNurhpSJGIuuuPSp0JlUi
ssVNaoIr3sjtMimHKHkRUu0uVrpn/+VCVg3uRO6toiIu+7SYmVtaFRPK4Ery6FId4RoAUUbyluic
uWl1xPB3HNfxJJjBmRPA2QdKR6frThr9p2tPeEJjac1OZCjINZLZmd4VNqJuWvDjVCdDDo5hKDlN
jXlf8tS6dlpzD5Xu5tz3NaYVS4/Q+kvYCpHtFn8WLhzOub4sPbaQwm8yBAzMPTYGFaYzoZ/NVif5
gfa26Af/v8gK3+r3rWm5hExxXY5J4w3Vu4rlTbJyZhvDHfN8Iwm43WBCg5o52sOKUmCv+jBjmuhw
D6a0dI8rM5NtVboENPnOCbMw7Q5bukJXshxsjwG44LfapeEZZYL9aNUI39RhxALAI6N1pRMVLCLF
qUc4OuV7Dbmt0Jy+wa+lFm6Wdm6+XBKSkNezeSh+A3QSC6LGETLKXM42qOXEqJ5QBi99hdGDSwAH
lNngT4HxUGcgPGynJqrV4ZBO+qFZgsOAoXdkbQz762SNN9Ia7onBBKL/KsdGK9wK+Kbig9mB6oSD
n4HP63Hshf2xB6bHtLaRUKFpCka58lq89WuJa3yczJ2K7RCP4wmgUuE9AUOwNZyC1KhLRFOrHf1u
x5HolMw46yVZN+bgxz0WTsFusXbOd/C0YXcyluAobcdGZtajqxouKg+QZVYjScY7Xho0f8aOELVd
4FYs8qP2KOdbg2xZRvJaEeltuKK9lYyqxHMIQQtqSJL7fzzpvlhabGLHzr4VsISxz0AfAREvVXxI
lQVJ7NlCVhVSKNdCUn3qWXfI+LP8Y8YObgVfaY2udN4NtYWBBByW037TJNs+Pg1D7dvWtC2nDzIE
D8bcHuLyZcy+zXp4EXSn6qg0ewquO/Out+mDpNIbhsAr0rlzkINTK9tFOxP1224qA5DS7nZ2cgDp
g9CVSCcqCJSb09+Ix4FVFlGP1B6LdvUKe6KST8kY+aX6ac4XZP1C+hqSZKsq6WHohduh+2fHiujt
HXc6vzlxrUmtuJCm3aB2qUd0nhH6/Ijz4FVFQTUiugznwqW5UoSS18XZcTjk5QWfJN8vcofmpauQ
MFbnudR8ozbORmHSBTKfmsQfEl8PYeNNVyakJTLqeyhND039B+8xjX7GN23lCmtidlJ0fAgAUD0y
twneiiSnSPZJloQLi84yopVEIdVnCHxBUMho4147Bg4IGgwbTtvRlBhyDQfdg2NJexxBd3XObmP3
Y37MInsUyWPqPwZ4k6KZTjjRBQ+vyq1Y5u/5qEGjtmfRw9KMwUmq5E0RYjoFoYoLLB6VVxu1m0UI
uKwjuinq7HFVmFtA9DiDtwsi8PeLEN40dOeyLi8DPXNWMV2L9r2x73q8Kj38t7Q1iS2/mSH29T8c
eNAE4Q4Sxe+t57ywI9mndHqU9KIP1j8jDbyem4NCRrdQwLUmXD3FW6lqTtp86+biS5J8bjN6V/F5
lPiToV5K+UXB7MLMhZhXwbOTED9NAeyMID1FwrVIcMeIKdR/8Bsa1pjMvhJ05qPTWojjABFRCSFi
99vt0FV6yjoRKDD4KLHzaHUE3LKYWz6qtm37PS/N4RzXuAK8KdzbA37wxY0K8dJM+RscW4oUs7OQ
opjfEk8IrKJA+6XoP+28w4KKaS/hgzmwMqXTVcg2nkqsfu0DY/0tU/+Gb6lUegk5CMyZwa0PwpfG
vpYYdAokNp0NUfvVQHdHBenuzOAhQWF8jdki5d1ZuAYqvtLQQfXRgc7IpuMpRRGpQ8ZHVDZOQBtI
705BG5/U5BkraDwWL0+xBZmvi+nVdnnqLKdKviw+Jlni0yKRkTjDgB4hIaexeo/iRyFAQqLiflzQ
DlSKW6kYYzbr/0yaMxgwEcni4DzUeJJMfr0GAUBOjx28Dv/hQaOwoYteNcw13Xxbw9KLNznXfE18
o2+B91sdbn+ML4yidfY3gNdSTdhGu9gwxKI5Nex9U0Z7XWHtB0lBCDDbtxCtQUE9d5/94+ePdfU8
j9rFbD5WOpnpC/813lv+eFfG70lL8xL92XyjHSuY8YXSApz8kEGRm3V90FkM0wV6ha0UaS2g0XMN
pJRaJ+GphD6qOCVRLce8Md0ByTjEwtl6rSFjtWevfxQhp+ybAGcnlz3OEZZXToF2Qb2TUomiT5+h
+KUDp00s9bvyn3VWTK+bL5r52u6bHWzTXvS8lw/bXNzRKC8zynE1uEXmd1i9TYN5XU8Y4Gejrl3k
gJSf7xDoym2wS1CN2X+Q06yn3o5DUpCyTxqTca9hUtp5zdHf5fGyN68LMXQ5A89y0zTVjRAoKeBr
2dM0vwfOWNg1lwuIro5hoWO9EE4YcDfzD5kCYzde7Kq42B+U0D4NdTgZLTLH5r4I6bpq0QDM+xIa
mURJkjaa8C0iHUKZbnr2a8CNZRovdHKQ3hFZAuGP+ziBqOMQw9Ql0C5GcnRUVxvxpD2aoXzCFizz
WZ7nc5/w1kr9meqLkmCFpTNg3o2r1ppeXr0myXQhJJRMfxCU5zLVlHm2mC9gpvLu8sNNI/3R5XpT
le+qttPLL3O7PAL2vJZhZcCSaF6EfrKGbY+OOkpcKb+E6JJZQiw013rReVHRQNB/2OalKn9UZKc8
xpL80ms/elvscVLoaCn4m2Z8FQyn+mHdxBMuFAK3yvpD5C5uxIOJvrE036TuN2zljcVWXmI/kv7K
qLrn3858hh0Ad7RLCt1b1iW+fwmtf2P7KWefbAkggvyQxmtTf0P38AKcwTELnNEjKGOqgAYsbNIs
owVKEVFTb4ONl6hY0Xht7M8U09QfS+w5ZpJ7sfp3hMxux5PNiVmNu5YtVyAzOUwsw/mioN8CsQof
I8PXoB8kRRxkkiHadG/b7wxvS/nGUGeEuMYk33hOJkvkIPZ4IiReJ25Vg+w7MNDxiyUuZgTU2OcK
pDea/d5zHucWLyItzuGjHZ8xhwnrO1BB2ikbYdA28CuBf4OMzPm1x6nRqUjweKljBayAK4mf2Fz3
Z/lflTxlZdpNsD3DBu/cRsUxNvFqpVV9iMV2HZomHJP5dAGIXV9qkz9cHnmWuvmoy3yjXMTQrsVR
glgfpgeOanMvN8SSmIpLwB1USLUBaiiASQBiRmC0pSFnPJo8CTnXwM82D55efw3BaQZsA2zahnrw
ImNltzmygkdZ08RNzWHHdDEvx0L/ggOwWT6WrabG3BEfGhUoPKSSi0H6ooYqCYdt3FNXq/rgOkHw
FygDRwgurGOH1LSoTS9g+K9SPuQEHaytOb0wCPsAUQhiDIj5byo5031j+RosxHtnxG6f1w5sg6Sd
p8wElSDEoZMdvUJDYewN+W+PcLlEG8+kLhqfxytPLZow0MCV07Ee61PqL+S4LMeYmAfZ3uhRv8ve
KixhWZLu8vkwJl8BWoixc4xBdRbuhkO2od0CRPgNgKcfnisqAdZl826ajV/0rw3C5BxDzH/xu/ce
gXTW/1FQiA9gTD1S4wjfkx8l79JrSdBYX53DiiOl1XcmfRdw7JzI39Qcb5fmEWPrsOS/FB6LkNMI
xhfxUrGcZWSHcQAVug2I5LJxp0iWkzHa6tI5ZxI/LcFef0apONn24pd8WorPnHtcgLrLs1PD/tYt
DpOdwgC6PueoydI+eRBPs5mXlIxzDsg1X2B+UTN5I0DGgi9+2HgBKEYtU/RksZxLU6cDhNMPhCVV
ebcR6s+xbzKVD/EJDzGAvH1uE/syctQHNuN998B9gUccgkLCT1by8ld0mTR+FdZ+STF4PUTE3lgn
G/t2pGcvY4l3Ls5PGB+OfLg+Mxpg+289Yg7fQ+3U0rUWP0bnWHWAlgkbNp7pCKkCAn6BXHXhqyVo
QSI59OScsuix3yZj4gmy4ebmTqcPyo6NhapWYgVeDTQJZzVQF0eFkNnKmhNY8DGBKEAOyWqCWmPE
kGY6UFUEFglP5UmaeZKsZymFp0pa/E7l+Wo8fZ7O5BcS+3yUk+gkQeiryJXDPmZ1vhOWc+zAljC6
Hm0736bWny5KPmO5PaRF92X1MG8/Kzy9tBfdzPbE4O7Qn+4y1pbccEMUMvQLH/A8OwKoYdxZAELF
P1kB32FCapduq3NgD9O0XeR7S81WzgdkkqDVRvaH9xhnlao9AnXbN6AXmMra8oWLgtCwbdf9Cdii
Gok5sKEIGxqqu4Y4LRReFX5am7sp2yWwOIn1XMjdmZV/Lds2M4WOflCtLb+T7zNAnyh/Ko4v/F08
2jGjAuZ8Tqph2VtGhm7D2NUEfqQhtvvcs4PQqXFlhztHi176oUWJrxKqyuKfP2wOlgXFaBBqTqjU
sIjVtqnzHQIH2C1xXtJz2eQHo7b3gjkcsJ5TaMo9CXPQUigeUbAdGopWO3XJGuLjt6l1hpeoGYd5
jAOSkyIdwQC2deDQuAQwQKcRMLekOFvzWPLmsj+KUd+FEhkRXXGq9d8mhaSeVYcgA6cZDYeIlQ1F
ln4u9mWVHUd06mONtHbS9tVsra7pe5ibN1shdKAh1dukDYQ6opJnPIUZjY3fvA23ICGbSEVPbK62
z2s+4sIT9XnQNL/IQp+PrmofSvldg92qOBOk2nRJJoq4isexcghfdhp5DcdItkV8zOZzPd0SV22B
XDCQAA9R+lPscfPJfxPrvcvYk33HLnZUy1gILujsk7Vdp3swnf1OMkkzgD2TTtN7NlFYlhTeFFRe
2jZkSZRenO6Bp8wJ4Rjy4KZZnDk0dhEpSCURivanza7ZFRK4O8FQyT4cPhepu60gTSZw4VOIYyuv
7axfbfCqPPjbV/MZV6Fvqlep3SACOttZcK3B8cebkfQXS51vxFUWyy4Doa+LR7XsUAT70NenSkNE
8mf5HvWnmre3SCXJkSSIksu1v6IlAJbL1Z2S0nbzHn7V1j6i7z7+TMtwl/c7m2fd7Eq30TJXpy6r
SkynsgiTy6DyGbukQ/WtxTm7YXq20tgvLOto8mQNgM860SemKE8x8LHI/iXUAi125U0Cm5pWbueZ
/oY+cAsZUgVSMYcYUSsXxsGVtqqB0ZApyNxjVL5mXXxBFgQEtUmRoUwslPP0IaGWzFBLzgxvP3Jm
0Q40uwGG4DomFBNbDQZYazqQK08mw83OT2LG0AhUnOUcCX6n4eww3JY/TiF7OK0CLfXthPvi0crE
e+5S07fsetsTJVKlR3sYvBAPkCm8pDKOfYCipqRQrlv87MCvnjhjJEjy0ibEVWhEJsxojattDBs6
9M3RiM6NN4aE182zn4mIVLFkl6FYBXIdTfyo045e+10DUmNmj6xI7hXjNtfHZTF5xIRvaQz3AdV1
qbXHCL03Irbw2jWszJsQQYh5v2AUwO2Uoqwm7OZgflMaLNX+RPAeQhN0FeyOKPox2eMSbNdhqVN3
Enm8uXnp2xrme96P8coJ7zITGS/RDlWCQAWJmkxnVwvAXT0yiYWvclonr/8kHanQHLUzcr72rzqV
m6jrOXgXJ1J0LM0SUuO3Iu9OEhNoGzSbgxKyIetuGx3HJnnLs+lNR11XDKTrJfWbIW5FkV9EYwKh
/wRt7ZR2jBCCFNii8bRcIWK33bAYb1b+VIdwbWlQm2zFrSe0yNYEp0okaPw9KSOqcI9DtkWP3Ni3
dDL2hZUfzOTpoItt7WkzA78y4B9MmHGaCQ5h4Y/mmwwf1qG25/PPnImdjwaug1RNe2LGmPGCfa3+
GqGFWsY6hKgumZaJrdlq7YgsfZua40MoBIJU9dFub4WZnZlN1/EfV6iokbfhuwzzR6QQs5WQb1Ju
qTIjNLx/oB1vwPN0a6tZI6VuQGhlfKO1aEs43n7FxCPjXmkeehqXt+XUUr5oquv2cM7CTwntgFTy
Kkbc2qB+8m+Xe/hRNvAM9oRkkg/J0LnAsgellfZDL+91ke8z4lJTjpF22ZQtqSmtfutxRZhIgVrq
3IRLWIynmQMWBhOx5DYpSQ4BCVeL4ahXaFJSp9HSz7K2P0Z7fMXFkmn1e5mcpL59rtrz8oi9pgX2
T/noWYSUoUKYnDzWHF1y+vwPYY/CJghBH8nBrpX+KYz+IRvNPauC68pfap7Af1lauD0MWujCS4NZ
sgKqLS8EiV2GUDrjxtnALB74ylR/GgqR5io6KPq4LIDWuf5qB+4DA/nDhEjqOXIlLjjRVFBXp8LY
mYljTAR3TE4r65b+lRRE5ljtSVbfjRo5p6YSWLnt0FFgfm3SfzrZDOI8kCA+Zm9Fhsl39CSZmHVj
a6TorC1ugr9VFx2TDiNs6Tfvippcy8jcFpV9mhP4ZmO1Go/HAQ1ETnhg/1YhyiAGaqXTFjM+DMjI
JXIU157I9WEbcX3K5r6hBlXQgErMjGQD3eMfsRuv5yLWuYjtlDVFEF9hnKocnEk9mqgC7ZqZZg9N
MUf8jPRMTMDJ4VR4gxQf/qqfq+ggo2XP2jl93ZzaiJqSSx6/hee/7UBgfvmqaOwurkV6jr415mEb
hIufDL9WIu/oyLQiw6VJ7cC828ZOSHpRyyXVkL2Bo9ytqHxDs2trLDlp6k59AwHsx9FriLA9jZuj
qvxtTrbZXxGfNHZ2SQNm09RthycQV8wcNG6LBJgf/RocZW4H7tDbnj68S02/HUjhw23bkl9X8VH6
QWhGGFCRlc85se4EeQ8LjF3DmWethbMA3rW6SdoLuBnXmu3hmhJEkFPp7s2RxYM+HwPsGeDGDHIb
5M1ekFpeDQXQV81RIgI4GYB/Iiyq/KOC5iAVner+Zch3ZmvfKXybEYDu5eimYcweRr9lONaLFx1C
fMp/K8Tb1tTs13WIQAGu+clLkB8tobHpWZ4zTRyYxJ0IOIeKsZscLvep/inscWeD5ZWfZRGcmjn3
iS3y85kUDwKfMNAheM6z4aaWyE0Z3WuK78HSeuY36l1DPPxt4mSAXARBk2nYooEb+ISoWA5szi1k
/5WC24vEGz4iThbjLWx2CYTteCe9YzPV78TpRN1pJFduJms8t+59TEp0xste7Qd9Zh7bTnBPEqrW
39H+F1nSJpIMZwgrJ5q/m772rfLrRwaGWd/LFvTlXsF0cEtnSI00PlFm7oZYW6Sp3ask79UfJAYZ
IeYfuXL4kfrsYb4aI0QCSWIdoGOOwbUK4BKU40j0QRF9Esi3qfFqWJjbE3Z2Y1UGclPQlKu2mhu3
rTsu3BKjjBUmc1SJpyJwep1UJw3gtdgqSJdp5nRMM3XlRXVVgNppaxBgiHl/hLyQtA8yoppNhM4G
XPJYM9z3OKlUgFBLxqMOv4EsQAbPQBQmqJQoZ66krkCcMu47uK0abqtI3itZ3i3GpzZP3oQBa80I
OAhWdstygJsqkzmtjB4jYdVSuhtAN5WeGSE4qep7byDTM0Bj0HUaL6inRJDdlspR/6/L5SVFub1+
Hy59VSQMkIJ3nxLrqK64fAvjwDo8x689Ig/xoeNr6VnzW5otTYz1mKKC4JgY4qAR7LikkdPyoW7k
xGmtFMIPD0keOVrwtLXsMaevehVuk+47pa+zXzRQHEptopjPlUOtLouj9jIO4sVUj+iR+9p4j1vj
XRPVu248JAIjY9Mvl3dlijHrGMQ6TQ4HkxMyyrekvOZZfhiUfkvqBlWsIWympTolylir3eV8oAqg
2KSr90rK+RajI05BYbijFPmwlMg7rRyN3uCo+A1UYrftosZ+cjIHFB1Z4c7UDsvSqaD2ubXuy6oM
VMxnWpZPt+AiHpTMNwI0o5Vbmdi5ITaG7hrp1hXVI2eI4aaJyqftZuQfTRjuadI06ROaDmaV4DAk
lUJv3fzQI/MfpZdRBJAC2aGZu4OyEMo6Gweg0MOCZYDviSh7NpSdiBd8x3dBTKwoMGNV24XaBakS
e5k5LKmYw/ApNI6C5TqwbadOiLZVPhAdbWs6CkZInPyAJeo0KwV3pUSAgkwL6J/eYtwjxl4zW0bS
H/6ThHo0XesumWxcVLXAnY+Gr6GntHnvRq8f7JMtzNNAU8iCThMl6qke/oGBfmRy8l4gqcx/ytbA
QItigI5rUuvHGGFWrh9SBMNi9OJMEClaOhXu0Wh6FgYvbUGT3hopLYN3E5BoD366TD4B99Sf0+8q
SqyU5Q4JCJATLzEU+jy+6abumgpKxuo1Fw+UjK962byF2dcs0msiqW8JuUk1DSRVeZilM+xMeSll
Yyti87Umv1AB+lvQFonO3NocsxUgtDwbSHJUT4c5DArlPQ7LedMhDtH1CQxlJ00GkNtTjoSjdDzh
eAufQv7soUg09EBg1y8xSwL/clcCGCsvXGL8RgCgwMK3baBOA+3Rds7AjrGMKisKQdF3o2VFL8YX
3V5TM85irZ5yUEWpgH4LgpgZStu2bxMdv0p3miSfH7blEe9nt4T+oftXruHCCQr2a3RZErZ8+9Uk
Ngcpr/VUgRY0btuRwBkRqhsarg+kBhG5hmuaf4kdsasNYK7JwdpHkDTRlesXDbOjIJguIDBOs5k5
NdI0sT9v8ayxAdEpDOSt83eSfLTxM8kXCM1M/k5G6P2kohggqSKAW8TUx5WhYk6NEY5RfmG8rvHD
CcHkkOcAxnZxCyCaRnPehNx1JejwbBOSVO4rmKGe/6sNrvFc0ZkCikuG9K9eYu2XZA5jhUWpVOb9
W0iA4fdrCBWIIZS2DTm3yB/oqEVjlmvLwRblJcmJNUWqKnGZbmLPTNQHdnTY3yhIXf1qPAHy96Oy
IzqZHzEGHFJrb31Bp3mLFCMmm5L/VwOKZ8G+h5TT5E+t/kYsHOGSpDNtr9SEpGrblhhcklqx+w0k
OPCOiomkW2uTdmK9nuIGO2pMeto/Xjkog0jyA8CfYYKlDO8Ndp30IOJ35WtVeelV70ph5/cg9LV9
7gHzlnvELVIr/iiGa9Q+NGPXALDfTOoTuq1S93xqFUbDewXMGOEu36gvGvSCTZRIiobcruJ9HD5Q
bP5EPWUUq1YSSUfKB9ZKQFJAVGvyIKT4NmH0y2xiVqNXYKS9DQdREVYjS/eqBhaEisr+2hUZQ1yU
YbKn/GE7kNY3EkBg5nusLUkBPUIIx6nvX8yx9UgOUVeHQIBdW8cisBjaa5YiuR6DbVA8kix6zab8
pe2uQcOKJP1dSu0xT06izpuxGu9odR5VusVd7xIEHVX1XZp/KSKqS9kzlPopF+FLwEqpR8mxm9Jj
GZGQWjEQhhGMPc32EhK08G+yzIgQsb2wiU2ZV9DMgz6FkDxti2/bJt7ZzlLW1H/5hOOHVaRhFdE6
tjnWlgE4Ji0ecR86s6YCfO9TrL8jTgEEsDGTsd5vZxTKbApB8EhHcnDTu8F4Fe3G5NLTNa826D+D
5ihA8udul8aDO9po+2PC8xT2oXdeJvItQX8HN4rf1Y4oufpoZZ/0aftD3J6zfJ83HzI3nPjWZaA0
sqgoBd9gACGvFqldb/0LkRSaI9M46WHN7IZE0pjQCQ0THyv8tMau/WY14xaZkQa76Axi3aMkYSDk
50TZXvVctuTUMYtJZYebcjwFhuSHFisGz1b/R41uC298hiukfDeR/FJhNytvtV68Ckl+loF2N+1T
IAgdYa1jmSrndhdUAKKxt0DxzGhXhl67FOOIP90VYPDL7ARQbBpeW5F07kKexJj7cKZ+60fLlrTx
zcgvukT2m+AZGo9KZjNBeZGRTJAQFlnZe8w1ewNiQ5CTg1Ym4iwBp1Wg/Wt47GQB2f0iqxItvlF7
uOknqKsGqy1Y7deUfMyARqIT+3k4LfLk9Vl/RGHadgJlUuGlKUxamh05zaQVBcVz3vkqoYRzfYci
IL6mQqhvZOnJikjWCzPXiio3M6HKMM6PoewOHfO/RaX1RhOncrnFZFjoEpa6Z2kzTObEnTNE6j+r
Nc5EWBkLryNsrtl3xAhGMTsB4bRmqz+FVb00DFO2bvDrDPn8/EI7+MuMXWsjMNrqduosNJrUNpei
hXoxu9mYU84sw9cO2ytkQWW3lwQRkF1jN7FYeGqZjD4YkoB2k6HaVLPmyNboJuBJXYGYkLiP8N2M
tkFJhDCrqfYxlLvGqA6cEQBeGLYwAGjNNvk2tepgZ2S7sCUD/qWtRjr2AYzcQHSY//LOoKxyOmKa
muxf0Xwbneo0yLtEAtEc9deO0xpUC9MbHcLT0wr/9CVO0IViGXSsbBxVWcBcD9Dv3TNTmidBH412
19KMIDOkki0NShVZMAbiWsrouMySxxBH2zGKnigYNQUXuBWfqlo9JvU/VU726PZbQJEBs9iSe4Ug
8F5MhPen7pxd61ilxoIyAoB4sNxHyHimIm5HUgcBE2owZFNxstZ/8ujUKZQs1QlbETfHH8TMCxGU
RPq01XVNiapAihmm77qUk/f2l4zLgEPfctWEBXisuqdZADLN8fgtsiHgKo4u1FqGTmdXDG1lbO2w
LNHOgRJck4MzDaTYylmUbKFq2zyRBe8NcRsJmXmHmNV2kIwrsdVqgP1qn6fwhbnmAcUebaU+ps18
nCT1KDDbJgOHeSJ2caU5KJ0oltgSQ4jPHP6LJHno9wK/FAimQ3CBE/7tpPYEKkWCdHmMQ8r6YmWj
9RwBLCehO+sUAySSM/f4/RMVzOooV8qD2BgspXZP+1GEBCOOdkiRyuKxnFQ7wqhiH5PQONb5fIyq
43o+g3jgT8axVJcEC7ogVbGx/5uZwAdLfzLBKlQLZaICbt/mh0pSmOEhT9rA7aXAMS9djnWXqvmg
MF5Uioa60LhbI/RM4Ez8xxNQWpxccBwOoFGp9Lv6M6yUxI5ev8xxRxzkNo+pJ43fhJxcWY5rni35
MdTLzgoNT0mnj7Yz35UqvvXYdRWcHokorwuezqEt0P45ctNi7bSO6MBW7e0xUsdTl12b2iD5YVIJ
xlt02M/uLMvpZS6Wi5KH14QZnCIE5Dq3ojsFY3pZbOPDlJQPRdjv2LJmaeSGtS5KSU0IMl+cG/XM
poaZswGYltpb1uCumfEKLn/iLHB+OuQpIC9wSE3B484lPYFgprWnWYMz8zhl65CIsiptj4yx2wy7
WVCKi0lIol2RsMQ4FU3gw8maWHZY4Qkmh85apYom+63C56pE3medTeVTI33pmiG+1Ob5Bbz5OOJL
C0f5rVMhmUR6aIAc5uwlNIoXG3PpCt7OeyVqQCElmgmpTNgNhrQp54K/ztrMMGBl9NoF7GfJs8Dq
EhfzTjGlTZDpRxtsRblUFpC2wDROCrS2H9b+BRuZKTUO+bKOOPwrbR1sS/Ja56vMNIuKlWNlDTzA
76SA+sI+WGF6yCd5368zT/TeM5xpxZsy8IWsDmcdufAowkKnxHGzEI5dEGpuEK+toqPP+7sAoNP5
KQvj3CoLYW6uDpAcI7nTDV+qml2WQR2W2UXrzE3uNMGujNRzJ1OXhetuAtzNyKlWrbf4teOp13RH
6Oe8omAuvohHgPF6QsmslLte3OYAhEeTrzLIfAOrM2MPTokVqd5XDWmN0ldFfJ1PPowmambwzJA4
RqGILeptwrdW9Qf7IjNCXc3bccUspARjBPcshXoC0C0XpDoSt5TOPl3K4Oo2fRAva70G32yXfYS4
YdKg9NkbTim+qB6rDhRkw9vY2YFP6HM4ItwnzxFvSQWUydiy5NpBARQhYsPgiM2mB0XnoqMhY7om
tNfYBE+kqroPaJss69qrkM5d5jBebWB1jMphdJDe7xgR9o2IsWLuE/DRpZ8P1B45EQo9yYohQRDi
EZNjEPRpflqlSZ77gEeBG0H7Wf4DmtDXdIi5FpVcUyr1UpZdPK/cWiDkQQdmUX/YfySSvfBJZMTp
CPnFQr6Dongr/cnp12lZcGMkw56VFrtVZY1kOkcyzdK/j5FLK7OX4DJUOGpR4jLVT7yGdUS+TJDT
WENaX6ayohoHKY74AFqbWGOy4AsnzBgk7ohV2B6dBuJFKkGiQ3TJCaRhWAh7RkE4dFu5V/nfrg+9
DszQ/orK3z7leCoDkukTSFYJu1R/6RLposikbyYeEpF7FlzytniPo+ANYZGnkQeWhqdsUh9Dp9y7
ZrqVSXZNmsuC1RmvPrEMm5LOnTzzmzWgYHmO9ScRAL78P5bOazlSpO26V0QEJnGn5YDyKpVM64QY
dUt4D4m5+n/x/t+BYiZ6JrpbJch8zN5rh81pdKCPE5bIEBoW+G5Rv5KK8BhT96i9W29cLy7kYRxL
B370aXkc+GRnKwxE9DXgDdCGr9RmOIlAhjWDCXxJ1UXQMLB8dZOfKY32LUS0DKpGgZyuvSWHLfhF
r1UgLU2Rz2bMn8fKnwvkkW5P9k/vu/a8zV8KBXhVcclftNjvGIuU+JVKkC2SS5fCknUjgfEAsp1q
F5YkAqg0+qWNZPCWL+JKS/1TCBPoUy9FEEp1o7bZs2BZYLFgXeEM2/4DKwBmAzX9K8blc9qE99VD
CzrmYvI65+2riEp/nI5Rm12Yw2w1iTE7/J0HlbgLZb+eUUMDl83JSUfAIpWoO/HMIwzvHE3KD6Ds
AiygSrQoJGCSXHymF34FZzWXPFG1cuyEdVK+zGU+mUWHEly5kGDldsZB/ZTrqeMipWZYFzOsk3zN
DOxwPsS6uafjHgp5h+7Ed6PeRi4twri2rVk8TH3Z2qAKibVjywxswj6MKhiLCNAEYTvE6abaleZk
dzAZQTWMoCxWgc0Ce9du8LvnnsJaMSxm1L8ue5d9q+8rhgWs/lLYHumhhcs+m4/aUR64KTb5jNxs
ai9zLJH4nNnh41X8jRowhuyxyekRFav/bbEWP+MlBw2iZpBRLHhraekn1j0qtVOMxblWi9OgsbhV
Hoxmd6F84gt2Vn2ExGKdYedTUPvVfAGL+VW4KDRzuhvKp7SxtuIiZ8PhAIzQ2IuxlIpST636Q2ji
vxD3in+gnwIKuoGqdMuF1yN2AYcqmSNiRBF5eFCy1M+YJWqsPmtuLjNnIn+czHbbY48mhjG19VOk
D6eYvylxEzzIkASS7ahBRwH3G2X7Vn1oVGKa+9QV5b4+XVM03wl5u9fDvbGgUY7vjqDvlH4tAlun
+IzWBBlsb9TdUv12hs5v4tIfxg5txxrX64169YA59lLZ6UuVXltD5y7CWc0Pre6Zzv2LMa/KhcjO
qLmjIDmHJi5Cedf4rKIfAxcoCNFLDZ0hdjgA0TyRJ1L295DxjQmiVqmRHCffOs5kvrmLggtTy4EI
wi3tQ3nNoH4gBFowLyxahe2VkFbaKpVxiDPfSYS9MUxfTQjNZ8TCPLXHy9B9LVa7VWy2KiEVOl+t
q8OomI9zeu+R1w1KdaTEC/Jui7hgazN24PPM4n8WBo2QS2lhQxwSRSvIVbSw/2jTX7UV1FFE5NnT
nTlcoPV3XFmPdPhpqAAIwZ3FHQlNXIWBYnzNLLGa+H0sifXF3VIjXi9q08c/FzVfIYuuGdOyCP+l
OMHiajo38PUQ7TgJ8r6eEjJqVsnnvmMLzWjZdNCvUlSQ05XNWSDnwKFv27buqex+I4WX75+38G/6
R0abvEzlbmIFIO0GCFTk69RkjvFXy3carnpDfdPAbqQfFXeb4zBjN+VuosXgXu2Rfi8umu4OoQKE
Ngc2XLJviTAhvqRdMe3VEnTzQWjikjCQCIfhOufzFQ8kZYZW4sjQMkRvGIpU/YaECXgmNEmS5hr9
Nf+OdGdr6R9tvuys6TML/1XGNYRXku9rAIeo8TCJ1LuFBSr6qxpBuJCgWb5svIaZJdEEHXrYONVf
SopquFhGfowFHqTyMLCvC2sb+SGhv3h5CvttZvwo5rvLkMrV8pOkO6RHNlEl9iAPoCsbUL8pZ0ce
qH5dpgBTtZXzhN5qTCuWJ1DYuV4trtdhN2H6AM2iMwDrLCL0WHa2OInq32qIAed0AEFZJS7NKVU4
TK5xZ1/j+tpPX4lJixfeFfSrMy5H8OCqVww6mkv3qFLBMHMGQrZv0b8i7KCepOC7G6Cb7A6aWnHC
zc8MrgAfbzwcJFMZAHCBbCpnEhGbNXcC57IBZrj8yWAzoTwcl7tTJ96wi8KL6XQvs0iAorovXa4+
BgyIVUnAcU3HNbpUN39t6DezcmzCm1NhlDWtIBTx1nZAu2Gq1jtE3RX6Vsi7gx5Eeg/ul9t530+W
V1QcDjvhWEebQYE2cTVg30RpN4JGDRWGbu2LBArfapcqKg4rANkZSJyNEKDBM8ly+6DlOEVaRuXz
Tplr+goqCtZQVFV5W1BCfAsiblCH1TBUO/0nVMbTNJDwg9WCJf5GF/2+HIyzbgPNqLrd9NtUh6Xr
r6EYLjHec2nAe7GIrNmbTkiuT3xBO10aNy5kn3sNLSkgLlF6VXISDVHNJqfCb4TEbyEXiFyf3toZ
KIO18j0lh9zOPZOFGma2nh+KyghZCc/GF/MNz5pJgGGbIkZm+0QdMCjr1T8tY2jmvDMj7LD4k6r/
RczLMgzVAlKmwgIHRWQLVp3QSYtXe6FvZ4pLqjPwLEjiKDwyRsojKsSawXch/trGshFwctK43838
p4idZdNDRIoPIyNn44WZdoJofbZ5z/FXIbc/CmrxkuEdq/TV5F/StCtegoa4w4Lp7Nv+P6luI3gP
kfEXNUE2WkwRgNfa1kHSv2MQy+Aa7pQW+1VuX2CsuIPYDvxeoz3weXVAt8cDlnQc9BNtTtkB0ML1
reI40XicUxvbmFO9mRSbEWjy2fkohfo5LlcH2S9v8lLtXCfcKqyv0b7UmnYLRbHLKbMSGEp9ec/Y
VfBdtrhemFo/gMZhMr0uk8LKGx1qdIn4gJfymrFirUh9qVHkznP66Vi+ilbd6uJzWv1TWZiHe7BH
S8lPzfw0k9GbiJMIkzdozgEUIMh8c0vkpXWS+lMt2NVNxbmRIBRihL64+5blRpzVx+CMH1Fvvk/t
u17Et+KemL9LmcJ2BF6nvM2xfewj0tcy6bUDCyNUfXV3mKwuIOk1YPQWZEMVyJFetv3f7txBkzSZ
DgOua4LnxJwf0zfYV9JBiMkeBaosEErJzkQBgnPlXSR/o95gst/6fZj4LkgKiYEtOZmkU9D4+qhm
PaGTeRwd2Hadu3y4Molr7mXmvmQt8I/Mt03J4tr0zQmMQVYHZoo3ajoZsOhUFnaupQbLr/4ZhuE9
IUaC0k/na2FfOyKtVbNzyos+ufVxsaPjAjJqmbz5DCahkS+OwryjV/xc2NeGbDP3XYUf2iPzGLAQ
gV/G/1K/GNPFhu3GZsRrXvN6Zs4Qbu2cNLQkCmyJG1hwzc02FPovw6IuE2tGDHgDwOd0+G+1aR/0
Ue77+lCrHdya9tZPz/kbRFozBHYxBVjsOK6mwFX42YYoX51At3qfHgz9vtfYt6lJbk0330MtfJmM
5tU2IoohO6i3k7O3xggBMLNrGy3Ea5GXQeJ2xKyrQaNqwcigCztAj7eXyBw/xdsbR7+ukXKd2pte
kGiqbWNU4+MmYSilsiJq+Atm4TVVfizEmSo8yDz5y17XRByKmAArCNrfjrzTSHvM1ktLCs4yQVr/
XggtY5RhWU8CBCz9zajdT9Mg2GJ8Mij1u0EECrr22NqZElBYtbXAx2WxgWk/PC55jt9xz1MsIVZQ
+wYtCFl115E+0/KxuiGqad42yDFNdJJGeLTYrrP5wW1wpdMrkie47te52k3mvbKErzBDIHIt0IY/
oIzL8DePW4KxCMLgceM785FJ0vjbvqkoPrstF8GNUVJ2K9hf5lOnuvh5sZPWTGIBzdUTD2kDQQqv
Ywoo2/UJyUrJEdAHT5H21Qo1wuPq64BAt27cLdp+LymHtfiOt4acnwZS65I5/RqR0no64lbjo2Li
ZvGxulRSgzX5ScWCxQeptebhOS9UYod4RzjUvSqre9RohMG85qm86ZO3vosqOpZ5+IPyp2aYwtoH
/Rk5RBvV4HQog5gJysNiOUoUqOjIhieiXDYc0sRa9Y1Xs/6poEFFFNruMBwkptyxhY9F+gN0mDgF
vTBTLj/WiVGnQj1HmJXjUzPzfdtCxVpYYujSp0xCNj5uVBbLAy196SKPi+OT6ZVSOSLPPjlOf2rc
wRvVu2ETl8yaZwtaDcLH6FUD30ukAt/SvIEooIVIII04IF7dJXZBUmFQQJY90dQzZbeALpmuSq6h
vMLRUle5NPrT6NBLdH3UX8m63h/3lXD3PMgHuyJqvaAvtC+K1V8ro75Vc80FuvL9LDbOMD/FsR3Z
RRmSefpXM/4BhIhAxvTyGS0DUmbSmbO+e18YCFMf7CXt+3eX/ljAHoW5i/PbWCsQRitfq3T4IbYP
n6murf08tEFYToHdfgjIUM2Pwq5f8psmCVRZa5s2/R4kQjtQueennGPDdutTzlc9/WPUY0K468F0
sXvq+Kse+p1sWWFHiH0G92ZH8j66hDcpMAcJMLiw0LB13+BrNHAvdJrX/dcGzkC4DOmHe/raJJEB
qzMkubJNjhRELF36oLCiIK7go6qIUewfLZq2wzUVJOxFC9NtNCNaDHAYGJZjH9tXt7KOhd6dMW/e
RjcJnA5zArMhDVyWk4DLGqEfjhe1gUFUfLp0hEoZqLLxSCPxmIbRIYdXMrSueVFcc2Fcwp5lYfZd
Lg3AsuGkTMsx/Z7Z8aHV3cdopQQFc4HgaLU1GSHfyZo7D/JXv3lRUO8VfqnilzSXYROZoAtSstgB
vskyRdRe001ei5O+fpbv6JRHLoa683R+dQF0X0vLM1IXzQptO/ndU7aPwo3cR3nyLmLzzQZfGLXd
c9DqV23qz1b6cLvpLk37Sg70MoP3i6HKa+Rgo5R5yYxv3Cu6PV3xaC3FJuMbirW3OGlvKJXCVcNe
82PCoEn0pMMVh07Fr7kFWYb2iETQjV/1PyE9lQlTxLyqwt3UeE4OqY0CVgcyqgTunsuEs1u3lSAe
tICpfpR/0ztsdNbJJpdthfhraV4lyk9lzQtfoCq8Zy1V4cNmwGpjxuvWyKDHyCizAVy9VAenfOsI
iSx1zdN1d0PQgFHJW+7ot6LIN8h45KE1mAvjVYzE62CofjO0F1hiDTBXZqSWTQiSTrKAPAsERIVu
n3SwZ+H8qQ72MXwODgeZuHur410dV8YOboHCClw1O3LsLNY7x/mHW/eXhfWMUUyfcwUfpRXn1iK/
oYk/Rtd8Izx1mv+ZYYPkhG8GgQSwBOjB3krEiHcdI7baId0cQ/nk3DROSpKAruPSXs2OIDoV8kjo
q+uhO4RbjsCEtQOmNh1y31QW94jXO8PlKKwYg1J5RVsxRP8IGiNIKznC7UcA1ajzJZurj9RpPjKR
foQywDE+cLAU0x+N74ZciLvMmpf8lahuAi7nzNyX03sXcWtICqPmTc5nR9ZksL+r4XTKTDLBmW64
RIzG+I1VPvaUnBC882asPqGUvqUHg4a7S41gWde0unlJ7eaDzNh3lvtVzdI36pikokXKiGSad+OQ
Bzkor4kBcZ8vnsYmHFgaczkHWW+RkL/y7RqX1leR9TMWUkYE4NmJwJUdvQqDqfoNRzF8V2EhyIBu
l2jamx3F76uSPY/FXiGObZiojpyFaJEETjFcGfs1F1Bz0puLnmHJqAzSp5svB4W7pYz+4GpIUCEu
xeKZHW9/zl1C8iXj7UooaHMd3EBIxJ1bqO4a87tmEj1hacNR4xsg8JYGIXjj3vT2E4AHdfatyium
uSkKSFBdTXaMlDEw45tb4PhmM45hlvdun+CbIMKQxN6ZVoTVHuUk3n0iz9LzSplTCFMVzB4ngHJh
VRzC6J1xoQ/QZo9JnnxCRYY4fqUnGBEjUvH1aF9Ew27ojogLmV0zu6C5jvR3FdMZDNYcG3KGGo/l
f4pARoflXiHOqZgH1nDA8/YYY+RVDWWrgeCJacSZHbtfH8y9iUxmCWqdiqEPNKL7DrZaHLvmJXPB
up3r/aCh+cahSk7RdULe1bW+23wTX7iNwCCZwkHwf1KoVxyLvcnWJJ8GgEWufEYMVok8PMRosTCn
xGR1gSbRcRZlcaCrI4F0KErrhUz7ncXgGtFfW+0M/mOs9X6iwq12IwqRBxhanVPnfd21AZ7iriEH
dRUhsBA+wGqlwIchVpSeWRMGxSyjj1xPQcvl1hDo1GO4zvnTwMq3bmnyV1VOLHOdVWLsgivjeP/I
oYjqpT9BSfnj0FVDNlj8Lnw4/+JuOWUlt3WtBTFQylB8M9xEtZ0oZLFyXhokrMy444g32Y0QeVdf
7UQqpvs2sZ5YvKrpA+H8JxzKINwHAWMMRu1QQNmCHTBEb5rxI7af0RKf3IaQO8ISphs0kq2BWqhA
jtvPSKxHzIEBauJAJVqAI1zgpy/lW8HvZszE0U/Ntqyu5RLBCP2VLPjHjLAzJAlts1x0mcKL5fGP
gM7NYCZtzLvCuA4qCjvi5tFbTQ0JFoCh59XCaFIXjZioGlxltK6Djj4UJz9r6bjcxZi3dAsOIeCx
uVSQqXdUscY+3+fT3skc0qI/q1b3M60FTt7c0/y91V9W/EucqedmmM9zIs863hbTk5ncIbIpnPIh
x/LVdfJH0hh3x6luSj8Dh6khdLknhvbIfwf1vMI99oPpXMc2gZpMuLJeBbTRSF6796EcXhTrrhnL
py0tHLSbmZgQNCnsyXPyIzR25TqtjbuoXo9WyMXvYifvGquc4XcxPuCbq0RjmO491dXbO3xXtlEE
yizoNd13c0TyQs4n1dguZmZZSWUfQu9MLQY26vpjZj49M/0a42BZ8ZCsTkAKVgT1pCxQXuIVJ2zX
l6pXLwl+oDGRj3T846gPxiVeyP4+4zNVhUeYATiOjjDtD1Rmu1c/Pxav68pmcrBqFaVvAZJi1h8B
bAhNcAksZ7S5Q7u6BvFglbganJvgXSdD5YUAY0nxh7vNYyPVzrChuz8kylUhOMHkz4QZ4YVgiDGY
GSaj7SQ7oE2zPVYMSfpXk22lheUoIDjuNI8l30FzXhx5tqmIk10tlH3afdXmh5F0LxOaBAVBeIK5
rcSH9GY6n0nc+X3rov5+69Jhg/4ZIUd+dEGipIjjENts4Vg57amPDITWyVUR9Q23moL6uTKCZFm5
G9B+Rth9YAVHJIDwuE6y0U4Rkwgd5WzpGZG4Z5F+t+o92UpIBwRit07KD3I0N2y6e0Kdsu5FOC8O
3WpXFxdVQ7jF1skZL/E+b9Wd/iHoySROwix8GloesMNCTnBKN91gQZcF7Tz/SBDcLCLaNzWKDzk2
LVb7h3h+ws1mIH90zNt/hnaxUvsEfpvEXBLuqSjPsRjPKo98eU3IJUJ9hyF0xme+mZ3U755lic1D
U4/WOByjLjmqGudHzWpsQDmrXsFvIDXqvdFKcV2THG0fEmyUWsSuCNjwCGwY/Glnn+rQhSfHpfis
upewSF+I2lJB2V1V85/Rf6tjjFIjqHRaVYcdNXVrZuYH2DfUALgSV2RdkzoXi9SijQ4IYRRJeRnN
eWVkgrBwtZhx66ytyqU+hxCMy4MVIyAXeH4VAtUCrDtesfamEtU3d8aXYU7vqkIWVQt+fi+z/m8F
93rsHEmqXs8cOXpkCjnbiJBL6kWj4JHgFGKr8bdsj922iuVJYJayCBh0RriVALPtl4HAIAKcVHJn
EhL+qswOrG3EHjnsuE5lFtQ0DRLHoMjfM/1zgrlXaAItCCmkhAA/s1LxlIYGp+kvDRwM3qxdTp1D
139pYGHQ38kQTMyqk0SsHT5KrnY6tQ6zjtuekjK7ppN9LvrhhJafves1c6cDdTayNyJLo3eTgUpB
ZSQN93USw0MEFgJG45GlVx2maW2o57z+6JhoJs5w7DfRRVE+SaXjf8JR56m2CwkMwCUr9/7YxPoh
B9mjVI1PAcyM04Igwz5dRWWUVUcjojwnI3iHw6mmCXV+21oABQdmt5zp7a/CHIBzlg8NgEK4N8pr
2zunaTvFvd9I0+/MLBi498223XaUsNnrpneuJTpj2X6r2jtHLQGUp4oXxiTntevTx2xGr3X5i1C3
NUmDxpMnwmwHpxsVEdACw9Qvswu/7DkrKP5hz5tQVWoIYMSRyuI36jE0MvSce85ytz9At5SH3jQP
yeBiSoyJ+SGCGVVfW/10q4xFUq51eJ0eqX60lMWfyMOz/kbhzcrTbfrOVT2F3X3EWJz6lkHu4YLD
aDKx2weCE3wrpmlT79nWn5tyDMruIVk3cI5AGTrSvWDoXxldbB2qJfXdcfaT2vGJZoSds14RvtZu
WsMISrIneKlTtjhJ8ywLkCbVj/KmIsQ2hrcarXO02hP5fSx+nzrpfQo2whJfF67nRVb4DjB61GfZ
fSfzXV/6kxOKc8HZKuE46cmNzrErUZtYr5Z4VGQz6u5/q0YB1+xyW8r8jpG/Qdsow48B8R5jFQSR
EgqaeizruzUSc2CUQTj2Af7DLQiMleecvgEUgJm1Rz4ZkWTG2sMhdm/R/nT0o4s206WiRWPBAgjE
kQ/TkK8dNEW9+9SM+Vn+J3NwPXCKl2u93IRJip1inW3bRMD9dNI3/tRG/LAcOU+5emaze05VdlQD
R7Vkar8EiYlU24yCEsGlmbUbTSGLKSOcKl3NpuIQdz92hQWWE1EVTSBaxbfgNVrKDdjctdf/OCbl
JvicZB58la+pvk57HB2IdJg3NeQoJhySYXNt9PRqz8tFKoApjxrSQYebuf5jCes1B6wzc1iSo9YT
L55CosWOEJZBod/V/KvBN4yEZUIUUk73LkBRrJj5Q5TtSy9r0NfFzQq/SxfY1N8p2XJOoROm4LKZ
rLjTiy7zW/nRt+Kqq+VFaU5F+M+RSWCYia9YhLGAXYVpM4Kgpyy3kLdvvFZ89hq+Sqe/OOF0DSPe
zF+h7azxlegHAUoVAdj6VAnOZMXezgB7AYNk+q9W3mOYR5WDgcfah2vwZFYdMkgphEpF2qFC+w/j
41DiJhqrP27UvyT58tIUy0tB+shCLBC2rmrEi6nCY3JfMEa89HPOEly5NkN0Uc+91p+rMabuqlsg
BRuD+24MK6AYnN9udcCMzHhZqBHaw5S5WeElR5QO9zjhEpZ/YF8fy3i+NzV9rqHfmug4d+0JYvc1
HX7Bte9GrGyklu+7UdwahOvmyFTHuawYGPg6rL0z+32ZH2W5eAWcNBGo+XdfDh7OQU9gTQU7Wag6
+DofF1XiRpcpfRrg7d3lbjVfs6sHLpY42G8G18gkjpZqk4BgHanXOUMi8he542ipdcO8zLV7cWx5
rppNvLN5TjSQGe+9+aO1nMy0UCQKDGONMBYvmct8pFPxxzb0j+UGH6+t4wSFJ9/BXE6Lzs+rJljU
nUnc1bjCxeBBcBuaZNY0h4r/3wL93xgNNinLc2okLK7ql9SMKm5uFd9pL23cgummEUemeXkG4xDZ
dJQ1fuXmJFa0BXrYrj5P6PatFelGFn2FxUyw8xPPQdfejKp5Tyygryj6IjTnyfTe187boPi6bd8B
goFDCBWXkFaDbHd56Gj1BdK5lkG5xV2Hn0/Bt9Czyy+Baas0z5Hf0csli85JtpuIpzIdy3Mbtqsc
4iAeTgJsYKYcuvQ7PLezfmKkcixZsaVgwVgM1kx0E9jlJmrBkEUOcaxq+z9+ECCgdAxy8EGka/Q8
SVamb/On1tkv8RrMRSCmNXsZSQwhUYGFYJDWOwfZ64c+6g/KpiODjuB2RHAeew6v0wEjbaL5i7Qr
qcH8aLEif475LznMoz4FLfjBfjLQ/ZYY5GmC4dDGmIZmsDmUa3K3gKuoQWigV34ttPa1RtOsM9am
mdp1Q0cKe4r00DirubVx53jfPlXAsPZITlUKpT8WgbbLUjALSeZbW+LtrASovzwa9q0zLgbr3vxg
NkRc8wjkve3F6QAU0Ib00AQJIYwtztjfweRnuikHlFYjzhhgHzhxCBperFfVrZ/TPD7RJD1Lx+86
LKXt8QKNscsYS4/Y4sZdj5VN6hTp6PtS7QKL6Gp5aGZPQ90x7u1PHRJ8Qn9PvUF1z2GdWcmpDS0G
tgBzGIXttVr+76EvYNSOkbNfP2bNpWs1CEnS7zbFZJJimT87+XxTTPump0xg+vJaqHgoyH8QGRiI
BFEoyqv8IHiYmRcgi8+IeAu1ntPJPTh6Q2SU5UG5AoAnN88sP43QDyPrasynTAvPy7kZGcCEGwMd
c2SEZzsS9O/ruQQErHWJVCMsezcDtAAOeQDt6XTn2can7iJoKuFTdCMIffuRO8XTcPK3rLTeki+i
Q6YleRRRsmPDT6Udv0GXRew2ODWXTOcbtKaoO5du8SN2V0sk9hnCnnn0hfveqJ9GC1RxGem7Rj+R
HTXJRS1Jam1+2tkFTPOWco7S7h668TsPVZSRQ3CL3Hui+9E0ETFxZ+wd1exzD7E2nkbG9SiFF9n/
j/5Yv07NsdeYLbEErKJbJG9Jb/n1gkgNkbEyIsgGEzBcB7q7EC15THc3hRohTfSho8TTA2hk+UzB
nyz1Hq5Itbo/dV57ikd68WHckW64dyLqJpdktpbAHnTiyAKgWp6rITw6UNL1rAr+2kVQsdtJe0Go
AhArMupM2/znXqWW3vohudoqZiJ2R4Ph1zWfCphyy+TEU6nob4ZItq64MCvbsKIjA+bUf9QW0Ewl
Y0JNGDEDtG6RB6M9tVhNMPj75SnuwX0m34ySIn06JWZ7nEkYcotrpWHfsLINutgN8cHLf/rcn2zV
Aj+JEwi+Rt33HpoBdAWlnH2tJj24PIE+wCNXh/yDHKEFg7C20cESOWCKkA19VuBSGUDZC1AjktNB
NuxF86neno3ybkXVe+WmHwRoQAWmlMy9tGa+VcEg5CuaNmm86YjRKudpP7TZ3ZwFYjp7X9nqLRMf
EvJlFsHOQp62aybxqbnWZ5kDCU9vBkpzqdPq0qR2xXK2naexPPLwyf6si7RbXswvCSFRRjq/AF9j
z2Tv1qCorszuU0mbBQl8a2Ksdek5B/1sWedYwsKHwdigOHIf/ehuEfFpV5T0PgTgcAtFSi87P55G
r5Gp3wiJqhat9jk6u2/9Ro2/bG4gQmCI9MQiHSU0sE5xBWVjPDQYYz3nKF271ePiI8odxY3GZ62U
CS+NtoNRX4UPqUeHRdP2c9Lt1SSHhvFtIaNim7er4AkraJBa9Y+efCc80X7MPWEXEmbVuVBCGJz8
adTjDuo7OqjKOZpMK7E6n9IBQffE4gs3fg2va9lq2rQtMrZqMbJeEOLlfwDfYuHVVYPDAbFCru+p
uuKWfsf9mIaTZDojwiTIrRlUx9ok7uZl2+vKbc5S6gnNzyXA3eSCcqK2T023HAmYC0ylZzbDBN6B
33lXJ8RwXO+4cVsUmtnSHwYUmgVCzrgDutHWnjM9s6R/dKS2tYSOzw0RhQ1jeSWyd6U74Flzjwkq
WuUDHaavMM5suf+pGzjoAIyz1bKS6Jj9XwhMhVEXT8j6tI0raI7dEtzQOf2rFKSbGjGrS4IdJY6e
Ahd5sRyGBmQwZg0VFWzs/P/cEC1mm+5uSoZfIl0v6KMdO8dFrc/D36oE4EZc63wZjIfMfxx+9LAA
2B2lGm8gvVH1pjcReBnuW8IWBLQ1zzHuNVramoB7WIz2XptrRjf9GXR6bXwp79D2TdDWdc11sZrF
qOxXqJc40PbKDvICEnUGDmyfloTWOQQXMX1CAoRLzLMKhikFZ9C2VNIEw3CacJ+p9dWW9lkrj9A3
z5qsLnLrbm31v1UfPoLcM60/aJHio/VsifMbh6CFX2wBYMjC0sv5tIqY6Y0gys/cFR0uLCzuDtmM
ChtoAul3GBJln22rfgpMPTuKiZmTXZzyGnrg1UAiOqOyHXJ7wzs6MXxCNb+bs2GrDgkZkMnZBlmy
BjIV7nRSzPokGdqHjOqNQ2uNDGsO9SCJRUfBtMrtGSzg56ptBsUYXytKUjcw5wyfKAHaeESM9qOG
4lOyrrUoBtbojFiD1r41DdczJXPC6I8F48RkrV+De7HZu9GQg+RGeIWQUUCiKk38Q7oTLJ3tx6Pr
R1kHbeHV5IgjDHrTYoLNkYdyMRJjhV+IWNjJkMcQ1JEdSjYF/S1zFq+c94MlH6xPN9Y0fxkK6Qkd
G0wqjRTpHyP1Lv5b4820cb6MjX4eU4XJ7LeV8RjLgff9r0RvoaO3aEgEn966MchSBnJa+Babxpvo
Uqyq2qv0YQS9Nly+GqzHRDuxafcWFSHSHCOwYcpCFE/6TZjoSYviANODQoyqspAoy976svrQwDmj
D+gQVw0x9S5DcvIAAEYQqYFZOMSMjdt54FObMLSn+CZ+RXlT8vE6EzUpdOMmmvQuplcjfxX02vqw
JUAmSbN7ioyoUTYoiUb5Uk5nIQUKzp+ivRMwse9SuYL7DRN/CCHIA3CprAXTViZIXPq9tmmjAgS7
6U+K62FlGYlAnolAphc/ajWuLPelt3mVqavtsxXHSKHjSw29i6oDJc95vR8E+u1Qs0/Quha5ndms
qZHABlrfI3O+alfOvMPCoA2OS4WXRomjQzNpVxWSuvFfaOpsAB6JSNhFKHCQLKLCdN8eRz/jZao4
V+HtQiTpJkh+6bONsqAwAQ2isA0p/WftdagelVCph4gv0PM3TXeeq2o/+SlMgtdtQENQycM0o8tx
925L5THhyu24YfJ9mjwLKAawWucHiXddwmoJb3Yxf3ZjfjYAjNlYa7FLqBWTheivZAmfjUcB3YYj
ke25xqlEKVMO/dXI1MuAr1eIe+2a5HIRK8AaWvk/wf9ivSzkWyEcZLD10qinrhg2sEc5+QF+Rpts
KLagfWpOyoSTMsR+ntX/aWXzlg07Gw7DQtHNnms4WJEBd501nF3QwveeypzeiMH3HtpEIOlC+27m
tyz+sfH+rpkt7tHqqlNkDacoRsoT/j+azmO5cSSLol+ECHizJUEC9KKV2SCqpBK8SXjg6+dgYmah
6OnoKRVFEZnP3HvuCxHOajDHhyXEszYgyEkvgHDxkJ6ChGgN/WXqyAPm7sle+hHJEvPQbl91/xKo
Ww2orB4JjKXuVA4qJcNeEa7qyPKCpveMOPUCRd3GzPVQCuuYc8ty2KhlsulNt7WsdWO/ciE8xXFV
mLmgvBLlKRN5EBIAy2nTnao+PCb2cI6iLbdHEH43kkf3jcJXaRv0ma0vY+ST6KMYofN3rpCKQlla
NSxyEYVWC3oYxiu4cbo8BJ9ZctYdttkU4crKBHOgO+GBWRr2E6CBxb8ZRWHTsYhy5jPjpVB7TUIj
uJF5blIjmGAcpWLlySkE0mOZrx3tIvGyS9CvGoe2A9INQrrRvRyT8aZNRgf9pRxjUi6iXSC+yszY
zuGnHGTEKKZA/dIAJ9lpwFQgYcwozD3+F0I1cw5N5GoyEMnROM3xRYVUY2uYBTVrlZQs9g17F2nV
Lgxuckwn4pac17r0nehfo634Vob9MvxmGmpJ1jmVIBx1Px16QnVn6n87pueZfGWfmxdPARlGgacb
sclDvmTPBnAfkt7ERzqq/oLVUaBPKv9UEKuoPtdo0BdcQdZWHB2XlGlQkBPviCKsWdfNUb10yegL
O9r1NWSkJwRpRsDvafjHIOg7sQB2DeIUpMppYnI8JpiJzkWP11Z+s6ct0LHdSKpzLwjBjK2DsiZZ
MlMemZE9tAhbR9NfJ+kZYiYszHepJKgAyDXLORJM9X8SrLFC1G6OX3h8M/lluDYKeSAYQiIfi10g
YRNW/iGzNTPGHwyjZGd9SoimiDRGqpnDMsODjxpHgwGgYXGt6hx4N6s4+5HWX6IhUQwa0kBYBzv7
AlhW0p7lqKcwcTwrmL+pz8nUAJ2kYYl6DJSXE1H3//SppDco9ooWPmW6Fpvo70D9prpcNEmwqOzB
CzEgGsmHHn0nDmuDKnh23YnNwYYNfxkCddDGg1lsHWbYVMYs7VrmE8+eYcWM6j5FpKKwYZV9Byt8
P0xQLWhA731zgJEeaG/sIXN2TB0tkMSBOsGwIS3aV3SixPAWqnZ51OLSTRH/BCOyRwlCWHgqGJNk
bIG0saLJWSuFz7qQM99VSAvRyBgZF25PQ4yzeolL50hwN4aHfhsDJja5YFMSsSiGFq4TbRZsEDrC
Hxt6XkRseScy5h0cHfI/ahrX6Jy1rf8NEEfjEWwRWLfgI/r8MGqnAr+AxIe0kX+Rf3NtrWCQpSqu
m5BS591Iop2G9Lpmp78Ivy2TbMCgIHAT2uG/Dnh01urQO+RdgQpbtUNfgStCZBWlYIo2G7ormd0E
In+N0oRjiawp/HkV/jyLR8iErN5QU2cGl63t5TBNlwTa8thW4PZn+1DL9oGA0oOj2Adb1w7Q5obe
PqWB5dXjHymAJ4y27GUyrX0o9DXILMIS7q6BPRPcWYKdL/ruMT1KEw5agFGETWWIzlNSaIu3jm5y
XKja1p9ADWGi6W/WWN301GIiugIpPWvnuRaXCDXPG6o0Vh17NkMz0NclBdMkRhUpFvtrx83tmPBU
d+qvjUN8+kga94Jzg341R3SMVsNNdaL1cxezE+9UFbBHxuE6EGhWjeIByGwLf3oVsA9vYMCECOgr
fMIlMrJu+YKym1O/LDCd3NHXjnWHsxAxcQFjMhDusLzLc/G2ZH6NCEZ0DGVXJNp7EIKyFlNs1TcJ
8cOkIplnVAn8QUuhZHIRVD/hQ0HUNyIwn2sEstM2tHlQ09ozSFxtSVyNg9QzBiyueNnSmQDsSdum
P4xxL0Q47qLmpUHQ78PxSG7bQZ+zvWnru1YXXmKd+y89bndtmfPWOXt7JGRsw5pQ/SkiupVy3Er/
WgLUOmxMU7pVof4mv8TN7CGc4/U+J6W4BGH9Fv0xw03WmacQOCdLGUrE5I8k8wsaeWZkStkZP+WF
KL27Mdf3oinu3aTfbDMGLhXdgH2RLIBWhoF+licXOTxnGbly+bb8MQuZ+jn3Gia2WIxpQP/O8x+l
RhIeMGEO/a4wfAIJd8U47Zn3beYYaA3QJzW0j+kWyMCzYqLMbGzICFXKGWMB4Wyl6MApNl6L4WQR
vVFDkSkLNqZzu49QvmXDNa72oWvT8NfOSxn3RNm8YFLFaLKYf1ZY+DLonIFCqgMJVsGuwV5iNJci
cfvg1+5/jAFjyfgIDZYGanPrGJfbFRwGThmj+0z5Niom/J5Uwyq8ORx0lnYedEybFK8m5FKdL3uW
jwYpZ/cg/RhRSrXo3x7togRm1JN3v5nVX40fQ0OofpSbczDRLlBuMiviEAHQ8i7jAhcwI2uHTT5O
Syg1ukUuDDxp+jfzimSdCcvcUrThRydNnaxP7dGiK+WMaQbcq3IJlvfqlPK2Qy0FoipM8MP8430v
lhatPqDSqC2IZog1c26kKYMnFVRvE/UQ5dviXe9ZxBLno3W+6hzcBCdVi3+q+9fz32myA47iuc92
Qtf9WsbcOFOG14xAo1VI/6R3/8p6BLU0supX9010wRfFnsDtGEppVu5LGNvl8h3p4LYAHlP/mKN8
m6OrNnUXOzVOLdbRniSw8DsKPqKQjfifPPsTMGnCd0LgxIEJw6nUNoKLu23xW0X5cVSadZubvA3p
2WS5BDYJWb+Ty/StJmQCshzx2Lbxox1OWP68aGbV0QdX6TO3sDXKqev/ZpWMV0zfJfGPMzyyZ9fc
JzE/K6S+Rp88AyrmAidDwlPKgrk9ZYyujm2M+tqyiUJyh+GlGsxqFnFt5lvSj5b2ftKfNFZrnXXl
d9EgQ5w6t0i+NbrnjN0JpDRbyXH2hbdgHPwhxgFkSW8B9OVyH0kFqHCC4wl3tShcVT/W8QxTXWn2
q8CCTzWHrYhO7N0oayLcb4LCNpF+chGtr9rnNIIOslBX9Jte+in7wdc+Ww2QBG7DxQSAkVIiONWd
qTGDzTVbJ0AsRMtTOoNXAWIhAcyMngO5t4I1QfdZJWcZ5atGu42TfvlMN8xEhKpS5WBF3DKnGPbO
+GHO7crcVOq9BsjRYPditDd99M1lraf4PFDrOS52LSyKAKS8oHvxcCDbijZCP4kUGH6xT1C0J85C
svoq8u5SBvMFfc4ltLRLY97sjg28FFB05VS2hXTvkPAzuoEbHeLgiaUvDWAp5z8zfM5vV221RQay
AesCLmZTKq5K8olgv1xhUBnAPRSNq+vvA7IDe2DK2uzUtgQ94jaW5CdYEbLsVIMdZbWA2iG+RAv5
gJen2+ShS+SQU/+jS1Xp7kzSgckmh48uCCFWq5nVxs8ciZ3Np1Ge8GDQwMoPx8iefSmeEYw8/WFG
OLWRvmKj7IGKGOpwApxBwtWI8D9MvjMksYWmPWUreNjpX4s4VSUCxM5Hk8Zd3GOkED4CkqUpGwE/
kUSjYs1aMAPc6pXx1ckLFzReI2fdOKp26mM6xjwmeBLirdckbq5bb3agXSWwvBIDHNzCp2yuiUqt
2XKXzPXRKDjxtk4djADjflF7xllxCFOcXs+UofFoTKzFW0j/CGz0+JqEp3J4t7g+89L2rfGLDTWh
HWYyeW3D4QqlRWINyXIBi7sc3hcZP3b7fd2E9HuIDLNr4iJld+ioZGbuU1CceH/M9mK3+n5ImHID
Umm3tbK2W/Ociv7cQqiFG0VhvIypCkzVi3fFrHDz3O1PnXonJ7FCRosC8XNtJQ/DupZB4wXoUHFE
SdhfNQ17OscjwHmOOZ4g4hIUNCCsF5Gvw+FC366oe+2WgwlaOE4tUYk3IoBN7ZzEJrmlD3TzfdZu
QCJtBSFKAENQkxCDsGwCESYd5v5nMmlxQuc0ku875X+YuK0c52Aimf9XyUBFmS/+H+/ssCGM6REc
0rVlDn+LXBqDX5Hi9rCSO/Uss/ODuF8BhBXmul/OfI6smoGHFhY7xjws5xuvUtYsaBG1Db5MTV2L
EIosx0xeuEVj3FtW73ZAKCqmK8RUZIIkQ8uvw94ZzMB68F8lN0whqweDQz0HPywzAxD0CzUAVLk9
jcj4kmjbgpzoTNsf6WxhkENFIiihciWZRu2rHsOjRQE3MbjMFgJtXoOMyF0hEXNUEbycrKcLM/eO
bOVGVR4jIUdVxLKxdW5apqx7nOQJbw3RzyVELFVGeMLZpwenHhrHRJhOWJA2OHFIsrhcELKD8pMC
BNPLU84E+xuOxoSsX43mnZgoSBDiNGeDvyGkPO8dOsjYjwC+psv7DFyEfPcC0lkEaNnkzApYlGXv
S6vDGKQSJmKZ9WQZO4cGV1N1X8/JNWdLjBMfFavhGuCpYLnYY3RQeTF45lCss8TR4KchtzQ/IxRI
wmYfxuWSOG80gx1FHYSkVDbwcTa+Ej1y/lvDn65H1vyYiU3zOYTf5OMkTrmR2mCr4oYM59pXmTTm
ZBzEDOsqDLtYTGD8oBAhkAePGdoGuRVbuyVTiGWupcm7THF2kZrsCZ3YFys9l3bxw8JlOUILSJdk
DMpnA7sTwxALk2hD8K4m9z6ZuBkEQZPkW24K8BguMUSLh8NRcIz8z8Nh8ioCbhmBdJbqfNZtUmzI
IAvKQ6XIbjwVt7FX12A8pDZHSgLYaSw3ysxoSp0OSolzep8hve1F7LYyzA1ogzlu434ovTEhpqFC
oYyG9g+yI5ndNHPI3ArArjGJ0n+pNVkN5Dggy8MA/ERG2ps0GvbKRcdReLh5vFRiwUfYw4yBRHLO
xgybhFQRC3FzEMds6p7VGG8mpvejnzuqjw3Rl208Z/jkIb4CxxEfrSa/4bOuqzUK3NXMm8PNyCn/
JpWxK8XZSZ3FOUibSx9Xb0JcWbe+OtfkRYLmAPxHVbMWMK/R7sNBAdHG3nxR9jYoey2kjnWmcr0r
jDBDoBjAXkhUAV+0LYaW3IjU1ImQG7cpZPS+5HwelE1O3qmDwB19g2KQsIzjpodsDvpMBn1GXp6v
gwMYiUKJuSuCYW9yEeMKbmc6aKHgG5V+A8bDLBQCPrty15H4m7rwT1JGZNJCUdCBo8GNWZDDFqwE
Jt3sTKYtBVpLYn1uhziy6ptdd/4sOwCqFaoeVHJh7fGDL9Z5QDBKeaJARpCpnB3yk1jNswZT10Gf
3GrJ9Afu5Lo8NEgnYsroNvb1MULd8KUhIiN6wiN/rlGwMtI3fvcSKjmgAELKtjHiAhm/JwUqdMUb
o0+rOKhR88jiEBtQjVn/UjjKxXTyJ16TN+YhaS7d8zS6gyeqnXCvZeiQ7UPT4SrtWt8AoBHD7SVW
dWuAmS/xYl16wNVVjB3Z6j0ZZkGeh3d5Rix6N2Ttbkr21sYILqHb5W0y71XvZptIxYela6y5Cdog
OTbWxb6Q9b0KVSTQ5w1ztUNbogwsXpKhvFpdedla92qm72z8aif7jqtYhJuwti69NVzDprxECgOZ
kTvpHcvFaBOEdacNHaEfg5KDpq6VzSlQ4SeY34A1r4SCM3s270lOcpp5UtsPVf9pB0pQXG54+Jp+
9Cx9IlSWLYHaMmBiG4JQpB+fMU59CYOVnUR+PDpbtSSGCTNF/a2jrWiHrdk1/JmSjTlpOMymqxm2
i0DRW5JQj9OiOHWjvdYtYmtEsC+wmfQNg+KY/Ew4vcLYqBOLo5RnXRx12dxqWQK/rWWIcTc6EGey
jlEkPtZ5dWyjf1L6KhUULYMfGfc51XZl5bY4+ylxB4vZSMiaVpwHggpauPYCZOJoniXG9pKunkki
FyviF/DCBRb8l3725nQjd7Cc0suEC7jD8qMP0R4kbmWyu4TkydGhGAr3XnSs7LMOUjbLfyTqs5kP
PrVmR1wvARAp3kXbKK5aFr+pb5RutrSr02urVRTOmBOKW8rgomIqV6RrtQPxNjT3SBG35Tq4Gczl
4f+jh6tZ3AC1wR6WMVontosihCFuv6RqBYAdTT/GMGVJ8PaTZVddG9IZnZbJ/LQloE8dP+TaXnFk
kJiekuSqXgyM87ZKs32uILCA3hJ6vA95TczBTeAqDbuGqsSVR/OpRq8uYUP6UKzqarRvKbvDZCJN
Lh0OGcW+Hr16joQJ0wnoFOgx616L1xH2jbl7JTV6n/rQBQxRuh1xtcGS0Oug/7O91uApH3A+yIdU
e++pmyEHlYiiagKEAvvfXE07WBeq8oNLTDImHJLY8Og/reiija0bMzsWJLU0nLdzzVIBZNwswXpk
ZC7IyiBrzg7KdRK/g542HX0Hi1SqbLdqsCE2R8DAGlXKHAbHIoW5gdiaBc3yQE32dM1Q1qot+s/Z
ryftnKXdpbbRs+BiyaqflGMo4cY07bvZJA8M1xF8PYEnBwNspE1IRGA5cxLbvtBwEgJat6pbVDN3
WiXhsG+DZm9Z+b61nF2ugfiBEmoVj17I9/GVkxc0b5ivrnkbwvoc2yM2E+NI/baH2dCq9r6cUKl2
G2eyt0rA0Q4wotykuWCBkfg4zyagKaTFy4lNMaysmwH25RgC/ZiBdxbHJlGIh4kQ6EcjIdhYJszZ
1cZ1HajHaobHem8nZd9WGc012iriKwq86sNvy5pRn5LDyGqW+AO/5E8S6rBOZ2SEffym4x4LgFs0
ysGws2Mh9UfqQbjYVXhPIlhIbUjSDO1rJD0cAEL3biz2GWTdgVEDNhIzJZOHnCGTvJYQgGa0KZNg
bYDpKOR7arZ3yWAKPY30wgxbEpB9xTUfizdZRJdKaCfsZpYD2Bt5sB/kN3MJyEK1yQdasj7rQxh/
S+lHPGUUoj5OvW0y3Xr2VzipWYMI9tULD9RuPwNAuOK/8Tw2+C2yeQ6z7pmU/Ho1nWimEv2o09Tx
R0X0TcwP0qsVRrVER7QagnJLrlb42bAn6dRym5Ho21tUxXXjhwKwTdJhGmYjGSkrbtqSs6eRVhNZ
1qWdYjXA7BhuJipQouIotMOWVFdNARWAXP3dadDRNecQkzZ6Ql3q/HQd4YIz+ojPXrRS31Lm2svz
CAJ+xZuHZL2xRwRe0q5i6uIMx3QdwIWb4gMggHNbE0rB8883tIe9Rh0gsdMKGK2H7DgoZkdKBay1
qEf8WlVII4rQIXU8u3vT+ZcIwrrKrUUzmOrqJkMVQxU6F8XeJtHJDF8mSzMZbEnaELsQtoyYFLQB
LgPoObkTwrq2TupobkTlbDWQH1FtehHVHTg40SUnuKRrZxabyinPSm2dJSu+2KK5lCrOJvtYD+JC
VDs67yfcw0NXIosOCpRu0V2SkVi881HdarG62qStQx7kdECQ4inExrXExjm6A/4ctWK1bRGezxaC
g+YRz8MD7S0458WawRsY0GbkH8Lxgki6IxV7Z1vmq6OExrZ6SXX47LTqfh4m7apgiaMciu1NgHEk
JUdUj45Df9BO04/SlBtMNxvjpMGZCrcAgfgf/XSAdt5wFLBe58KcfBsY6XCM1y1hD2y0KjqGMPCd
9N8s4c1l/7XssAjlMeJ8h89D1fDpXEhhU0OyWeTyRAwDC7iDVhMvBU8vGw0cv+s8OIHP2zZ5uZdB
fmHUDMf6qGuIkx4WOvdwkvdYhYWB3r/OzmOTnT+x9QdVcGhTEKDZNiJTg7pGs7wFENxjd1yomML8
C2lIviC+soYv4wsuKvjfpRlwwCIQkLcalujpCIuvuWvYpzWquW/spwZBJ6EOu+eRDYGLsIZWRV95
Z2y3h4auV9KlCt4HdgLif0p6cyQ6OsFQCmNAxME6Eq9Se7VwdJERxODjhLMoWM6i2Y269egT8TD0
+q4SdBjnAQLi5JqStaY7WKtbcCrta7SQFjIFn5XF1HmUmvK8uOpaMbyNpQq40g+U+IbwkFhSTxT8
4LnlCdPx0JvpUbEbDIQ69K/LcDkl5meva/O+x5vSqIilfCm4ST9EqJY3sqquMWMyEmTB+ZGADAyS
f7UL0pBAeIB7leBEsFuyyupC16stAmH9pN/a8tklRPPC0iGFwoA/KPY5QuIQ3aBoaD5wmcc9k3Xm
nHg2zechl5DuHasIzoQwLxORglaLxBhnUEmktYENuj4G7bZUc8b2P8F8TRiEidw8JSxEGvHXkq4K
bTwxWutsaefL94qY0QC3DEY45gIIhvHK2DJT0pWuE0MPRZmB0Lpw5JOjh5el1mBTkDh/OoXdyN/K
ijCGumknPRFr+wdnUilFVxF1CTGNzMewFsE2nlAxIcvaKkQCQPfXxu2AtslGLqepiNa/enKseoLa
K/kXqMpezv5V7GPERkxuZEHNB23ESk4hvWQkcYKMbXJgoi+pe0fxNnWvUZvOEWBjbKVaBW0l21sK
zI36pDU67NKYeIF8m0hfZoWQF3WLExYrZ2Ats85GaSOfk8o4jfxfYZk1eLF4wXr6q9Y3QU83NBZY
XVpa7aMXLpmkWe1GfEvmAYkbq60f0FFURuNJ/AyETkDka8mW8HoiQROTWxvbLP+ohneR3E32hqFx
CP6NaMYUAYEUJQsaIhu6bRUZO2tBbMec7GZ3LXr7ZvAocjsxOYBj/45DjS0DA1SzWeXcWWBl3Axr
MPYmGvJNJ+uLVmelcGxoYAtwWrNc7stiNZDbu+BdZtwfAJM6C11VtC64DWJv4o6CjLiygIO2EMoN
wDPF1lIabLw73frsuVqsjNlAHyoYJqaQQrxC7hzN57aMkK0iQLXsGboRUw4QGh0nKoKhXC5Db+w6
ZLTbyKmlXaeEL8txvqpSeUqyFK7Z+lHy2xPtqmHcYid/sNhq2lPfOKepyc++1vdnWQLqGbAGL8Zz
aqNhe0vwGzmINxUoiByNJfD3Jjkktb43dmX/mwT1tQrUnYoazsAywYMwT+oZs8kJXc+xMNIDJciu
XzwpH0r8N/wNbea+1r20KGqwZepf6XtR8CtscVcvohBYVlH50NEeV5trG4rNwA7bwW9sHdm7MbGA
gdieG54M0f5WQ7xLAer1MYphksSy3M/Jl2Bbx1YjY3WNk16O0JsxNEpMxx0BayrZbbzEYuRyrblg
hlVVjducsJycj96UueNl5Froa7Fi39oPi+IaWnu1CtFzKeykZwrhhI1sFqYH8AmrWrk3UuJ2ZA8p
wVcPBzljwRmyNY0VHfo0plXtu8D7bcG966V033GcN8SA9Hw4x0vJ9cPfJ3sJqSCxvYdVMkvOAXHw
QPFFcb5K8k8WHGyqigXtzf0f/oLX0WCnCW1v6gcbwp4sbFciELmRmw26MKpwSGUQK4giZRZPuBR/
r2s+nXhcV4W8b7WbBnjgDxZTIliUTcxbaxNkBAGAEA2VUAQyvQAsIAnRO7b3fw0N0wwqJQ6y3mSv
K29GZnwOMPcByaoWH+EOkA2yDkwG71z8aMr4ZAu+7cSrQ59zMAAHlxNbqq5ye1bC2cA2sppP+fRl
XjOh39REe+DOeTbp9Cx2xdEy86s+ZMw56vWIFNNHpsPAQxwUfXb5MBIniF6KubLCok9lzNh5zSsY
3CAkiJlLVhoPtXOagUsSK27ln8V0dmqGBjP2l3r7URn9Jid1qczCbVqCSoESCEdmW1PZzFzFKiZA
gSO3CFkuBghCRh8TzjJt8WPrY17eiKjetVPNyuccxhfAbfuK6SgiW+ZypHq2Tx3Zp2j/qHy22vyz
Ulx08Qr2qojVfh063K3HjFBVWLNnTb9VXOUZALUpC1bU4eekeAZlfJZGCVZGtwkYl9bIByvtpvJR
M+33YfhiP8zUcKJ+Zj3AKcszd9HZw2QsaUjk9dSIyZLpBjjyh/pvpqCNytunktl+3hyHUPetqdiJ
X5lT2LAATK5t+31C/1MBh0YcAxIXtVHmFRScjnWRiYsb2ifykOXQczXaCPVrFMikGcXyJxIpfgT5
j4MgYNakrQBHMST4PBADjdOWkoF5NlgXBvXEQ/dWv1EttorMLyumdDH6dAsDpoWhMTU/5lTyZfHt
ZCF1zFdnFZ82bOEJeYhcIhjJGfvswh76KzESWHhV89POc7ckSm5GbiJ6BjLPhHlqwVfCa0vL74Dn
qSDbesbe6pA0Cf3ks4QqlXLSGPQm0aJX+GsmVwOhDl12aiOpo5rvzWMP5dNGqYKclblU6FrZHy34
No1rpE7nnntBhPGb8pNYfbyysThwatSd8rkUSihhLbRMsZein1AQl4+kU0VTSzSWl0jgK/A4lY8+
u+WYDuCETMzrdXkT89xO5KjEtBs1Ozxmgm30yqJXw1DdwT5SiA+TYrYDUl2gJw5gexessR1sHECu
NxRFUvKXJA8uCLgljDobZuHB+LfS3yRIGMCorG5nWqjhb8pPs6jm9MCtuccUJpHswg+x9WhRaabJ
eiZ6eCrjTbKkjNBLqh1wh2fd00ug3SyRpMjeEBmHrLU5B5Jz+WvVm4RTX5vQcvlqzUNs351JP6X8
primcA+94rq+I1p8VJRHVbdHEL4XmGX1CchGemjav2Hqh2a+JjiUjzfNAE7BGUQ7LRFrRzBVBBUu
jlBmlTP1tMx0XE38LKHM7IQ/oCSz89av+pUiyv0QLCFPe+RBvtIHyHrZQVoMiG3L02tlM5hEWmR7
CZRlofEC+ZqjniKi8OqEgtcX3NgVAxYnz1htp15Xmix83Mh+Ve2nRM/IPa/GmM/5/aGV49aTepQp
ul+InaPciXHw0TNEb0Dbtw3Ls562jgnvciugShR/YyL2xprvHyAqm3Jv/qyIaxboWimyplrZJWtB
UW/XK1b7CfA+ho8JlYDD7Kcg4sGImk1HwDcjC2LRJZTjw0fOYKZG8dToH9wxMLTWPbdVqG9Dwt1z
/WPgagFdaj6nMmAq6DaRvZ24dgRJuDWL+g2s31WFmKcCVForrqbdzHY4dvMJ4QJzgNgreBJS2tOW
i5SKgKcDq706bxVyTBQVkingvxxvL/ntxopab/Mh6d9l61xSR34rX7HihRgmivEdE/52SvW1zHbC
6EGgRDkmggswA5OwJyKeCbN5JpY/KddT7fypME4HQvFVzfGjMN7VWIkTUpYmi5oquDgjrmK3D3n4
we2lhnbKrOJUJPOxcoKDgAK3SDNp/jXJa5O/GuL6ID7VGJHSh4rtKtSmHbyq9Tg2WBO715CKF+lg
T+YnWTC/MVlOx3PIHjOk6HH4BUlwxTWdmTmTHoKqeR/IEjA3OX6iJP62AkGYQLx1wOwj+zVQxmWI
EU1LdwnsfLyYXhqQ1yN+mQcYAQkmHKXb2E+FQAl4QPzKiWaYqOZhS2wd+vpJ61fZEd+Epp5m5zQU
E5YctAsufROyJti2WnWSuvTUFRIqOPWYNM2xdRzydgi3PVgdsaUNBAhkJYhz6jHeGdZLig8Dcwrn
J8rrncqujUK36ykh0hlCMhVx4JXpb6fW/rDleDXvZbyqf2MezHTX/pYM6mYGdY46eTmDuoziVBTw
4QLNY63hdUcGdiOPuiYAC/byoWibQ2+yGtW9kC21GyJI3VlD69pIPtmLtlQAPsfxzN6SXASuOcAF
m5hI9YpUI+6xDE2eTUPO9+fCaAtKk9X7camJolutBLckke/rJIse00iCKGLbdhX0wyaMAIRFfk60
dYiNllgOhp2MvQe4OdAUTDwQGe2mSiWD2RSlM7+zaKuSoVBjgEhRh0NIcItQOmaFtRO0dR05fa2/
kne9APvA4GG+8SNliG8SvKS6a2xGzsxR6X1Bf//RYA0rNPvtnezv4vBuoZ51OCIvGe8tCXWivNCJ
IfeDEWTJXtkixFVQLsgbvACD2mw1oTH7DzCU5jjpyBcOGOyxZDP7kSthPSFSZEVYHZcEvD4grbOQ
zjqYlVISZx3uYh9Vp7MGg4KkbME8Rd7aWFPlmZzzJTwmIq9KA7Fr6q7K/kz4vWfmhl8alK0z487G
PCT9fCyB7pV9eNDULUp8zD+Yifd8TvcloO4CAGVVTvsZSPewcoJsn52uVcRQxo5xHxs7U2l2vqVL
PqcDSTQx8fLKSqHvkm8hy+9UEJbAtd2tX3pSbWeo4Uys3PA3F3+dQFuFv/qpxp2lflFQw0/XVrjI
ss1MYwXzui8Cr/2m9FsFTvk2ccyM3epjWOcYQSyyr/N/NB++lmP5kxCwUOJVxuyZ0I+01Udp4sve
RAyqq9iFE36dMgvVwSoHrJ/02G7h2jrkHbL3kfenoDikf5ZVSLAZR6yerhUBM5EqYD/OW96aK5Ss
m3laOyfqYyiQOmG4eGM59nYJqXj6t6IZ6xWf9gAzGe1oYU77Tkt3MNvU4Y4K8yoZ7a3dHMOsfjrJ
9MqJyGH5BE8IvzYYcbpYwvqYiXjI0rz2VTTDNkEAOfKF0BxGJ1O6wNgWOTNbqSGTmLezY1j2Q6KG
N//BsugJgldlzJ+JGW8RgG4qnP+zxr+vHBFsm4siRdRjg68kMBDHGpyACWAhov8g42otIKtyR2zY
2ZoGfkh4/LoOGowvS7vDTHTVJuQmXk0RfMs2YWCu7gX6o4m5S12VuyRSl2t0Yr4smZsGnT7p3dvJ
S9YyiweFVjsjkEz6rxmPHR+DABT2ob3rGzDnd90rTG7UjXxd7BwQwJmSmdTDgsK+ZiEPZOVbz//l
K+zaDH8DSlurZ1837xIAXOk8eRVEshI5Mw7oGH6umSClP3+EM5JL9r3oSSL5GJHT1RUecvt9YMOd
7gL4LsaR6CfUFtlxdh25OMSdsbdqeUPGcv6ODHoXagltcetLvUEgJ7m9aCl0ZA6kcBYn1UF6o+E1
n3Esyfzs7QqCqheRqp1fG14ZnxhWCuVor/qq3iCxOSWkwkYeSb1eGiVcjwuZNPF40V5bSdsl4xqO
Kb4An6W1UHHYr1TERvNWhAS1bvS6PzRJQgJVuFdrPgnJyUFOi+1y1cjGpqrtE6kIJ+PjZJg1RJEO
ts2qniJX3zNvqPgorcZceqdi57MeeF+Krm9LBOFNG9C/vjn+eGkoR2WMPC39tLXYLcvRo8cdqP27
1N7WRYEL5EHoszvtxS9+6w1Y8wstQXZUr92sXGadn31a9VZ3DPXolEzjyUz3MTQQyyESMjpbbO8p
zOH6X2cQ50XFCIcv3UaG+B+azmy3ce0Kol9EgPPwKmoiRUqU5PmFcLvdnOeZX5/FIAHSSJCbuLtt
8fDsXVWrhpW1aueMUe4UoXUuHgsBbuWIHruvkwJLd0prwOg0o0o5qy+iq8TpdO94WmXTYsKqgvgV
OmyDS+hB4oobLSVfZkQ7b4JIKx9FtT62rK9kNge6lnF0mi6ZMbJupBXs9kfT/uhfepscC4M3k79t
zCoiULG/2BxQ7uQKUNA1fCJfMuKfwPeziurAePZ7dcLZ5BSRcBXd/TAlSIpAr0Gi+Jcurh2rIm8x
l4+1rp9dGr8Qsjf4uEgf494qKm8d7L7daz8ENzJ4iv2G08VEzL/U/skD/5SOU1m/Gsr0kqTTs7Dy
hxZdtIQMLrGNOV78RNUuyn6QKq4fyWEA7im1AoHw7EY3c0CHHcGk6DEVOhPjE6MW7IwpVoM4s6MD
wARKMlQrOW+rlrYGoAkFF1ve2J4U/TAO9xq4V07NUqJ+wHkiFyXsY483G09qzSu95JWe8qSi+0EQ
aA6y+sFDvikUE+BvBIYPwer9Fuv4CE1LK+xE9AUKQDicrsaWaBpaWiPCa2lPaKJWUBNghhwlFkUg
hNOtwK68hHsBKUyBrBbl8Hh1qLuieBpjElIb5xKpeNkoE4eB1bG+lQbF1BLEe67SgPmB+sTasaNS
ubiMBsV21i4meb0gD/Y/4ox+g+RKT3DcIX7aLfXOBodVBgGdj1IMvF0vri3VPpmvR6qtVb0jlldd
0nBm4j9nayZmTjNZTsWSYqusd+S6sfvEckxTeUWwt1lEFVXmLOcanmdCVUq1Go8hHPDE2QjtYY0C
KOFB5VmMqW7aluZh5YbD0XB6Eng14jJdLlHz3itCULxHiNBFHzBOQNRntffJbbWHGYo+nefGIZkx
R7N1wxWtjLDB9M+BzEbDgkv2o7lkAfcdc18duqBkhsLHUrF+mxZWwVyGqYq/yO1FQOzTu2uvcYZv
UnDrMxfV0QKHgt0wyq0WDGecgOTzQBP04UxPzyEmedPSrTzRJHfSMvXe6a6FkZbdWBuyx+YvzS7z
obDDzHv/zjYp1qJrAnG4GTFGT1DiClsVyXXhlJh00p9ydVPsT8oLRgGS+5K8loP4rMz0EWfzPlWJ
dvfiNSxlTwsXH1JfWx9M8ks1SRWqIGu6abf4Hf5l91fhbcVCyGmx95QIWGV6WfMY5YUmPT7ba9rt
RDamcMgN9aM+NBYQDGfXsJilVCs8iLV2lVn6DIyMby1gke6evrEl2Kiz2mlYGjueORP8Xdz2UDYL
upNJ/owpTobVXwFifFLPMD+r6nNZjgY3W+HONbnzTXHmko/jXp59BO/B7A+JNeFMoc2RHvVv7W5p
9Quvn2ECz6vb7YSZFV8VuzP5LmEbl4zVi8vVr2Sq6t7gnSoUc7XY6HAK1uqE0AAEpElwp1WH+I2v
e4+X8PFOSZZ02M2MQ9ahY+sJSFrpCCNw0CvrnvxuBNLHAI81s5lPXhZyEs1FBOWRgvIYY5BIKYOe
2+Y1/+0pMV6FNDpqU8u7H4Q2xctLAuiSnYYGuyqHPxUsx3bag0iQ+96xeDeEvBtEhZ6SDEbUkl6L
KKLXSvcz64827Rk2MDl5EjQgHDimOZwar1FpHBoeG99bEy5G0Xu5qXtKje9YeO/Z8mU97krhHeaE
Gz9igkTBaUDoIBToye1BIbELmH0GP6iLLAr3VY/LFkNVIYOmEDg7KPzqDqZMi+ftHU3luYDql4Ui
QAB+1Yb+NPx0H4iPo3LxiHKsiYmhi6zNHXww52BP1ijhHOxpf0+WY+IQr6uj6aTc6RpW+RTNXLvq
2SXeXP6TWIVwZt87gJuppjM+hHi44qvEfpKtX0TWJlTmZ4FRoFyd1UVDhLJ9Ar90VqngkLljQlzP
PJGto8SAnVLx8APT+pi+4WekoPI826DKYlm67fBtC/SeLbe4oCAM8tbMnVRkQZrTtDDQUlY1qwN+
8oUAHmiY8pvXNB6pf7NriQsNfdTNlb0XEoOZclz8t2oUbmqavPGa6bqScNhykKjdBqYzZ5rrCWEA
HOQygz1Nxp3JlR37B62mvzjU6fhpXOUBufoitb1bTx0snuU80ZKy2JrJSs8WnSRqXUORLroheGuW
o5qw51nN5/sczq8eZjtNszcaCuWOt/Ey6d1jzvV7qBlBQ4qjdARi6e1FpP3q0Z4zKrv8xFcVJVhn
ggniRVQ1T6d0sz48UOOl8AMOrNW37PoBbar73k25AvR6fxztd2mO9rSp3DuarUtqEut/Jt95+CQ1
xg2vP1j++4o9DVDJEdGaRlkyFOA1Ku1F1dVXi7BsU6JhQxJyEBOS8S5N5j5T24MIHqtP6/vVOinb
VV95EcTxkgUL2iNOnqK+wivx8RHiYayXOkhg25gDylAHC7BDpBb6qyoWgSlSlybxvh+LZ3syzZyQ
GN5eXTzLgnreoP9TR1y1jZ24gXSAk/I+9KxtRxqOEuscJTSl5OO5a6tzg99Z1wGqnzsxPlGOe0k1
+dBJ3y0kpRbPqhw9ClBB24eLPDuQMIUzbt2+E+2Z0shboQFJhXp34xNOH+LEiqRGfS16cvh0yEzW
OSEcD69MCFtfFdrb6CpscWsWzBnPlGWiQw/nUq78KvRLFkkiarcw94Cg2GX/LHm1S7TH0OILxEA1
VyerjQO4pkEcSwEJtyE5G/wadYF+02nPd6SQgqndEyF8apj21iLbD738VKFfrurNGKmmoXA9g0av
uT1Kcsk7ogzpo5W+YSGcgaecijJnxbVL2A5i79+l77AUqVPWRn4MWKvkwkstbgGS7AcNK5iGXiTJ
a7FJzz0bzM+WevtB4i2JQD5RVlgdqZArkv7FYaqwsNT1tNsIjxoRNq/2U4OPBicw+/UfHNQJiNSe
zAxbDB0KLc1bxXzqDTySHBi853YFj3WUJATdKVhdk0u5Yym8J2gHdQFAa2wXeeUSuEAzNp90qYRd
iGfNYqW/3o1Ku8utcR/ig5aOe7y2C7UYE0xwCmmvHZmZirQh/IH23CvOVA5EQuhgSrAeYtUezl0s
uVJ1MAGOJVshOuj6jLNMZXbPJQ6Ou6EAd40w18eknAmJkTtcVpP4Cx1eIox7ZfUm4U7NTYi5LPkz
oaor/vBpbDwtZHBMsBwuh+IDv05v0NdJ3KujJIM/3c4qXR7reV1drTKYH2A4xnuQR9XwOWDBly0s
yJONqT6IyKsL/O6lqrlcDUWyCrJ0ojRVD/XdBp/hsrUVrAPr5RUXUkuS/xqLRYKx4CVakUmlCArs
HSIGPqg/fO+EpWSlyuX9VIMGDcUYM4Tuq3O17yU3ZVFRlpeCcqSQglv5XxaTPaIhvt48pxbsnNgZ
agJFQ/+2SNO7zLcdJIwuooTyc9h825rBumgf8zbrl4h9aOaYa+NM7EbDxlcoiDYZl3JDcUSqoalA
SDihlfYp1jcseSwWybaKKxWkocfaC3YumzcZPl91bAqY+sW0uZ4N+s9rVb5kZDqgGlQorDgIl+qV
tdYxBC9qGMcCCzRGAA4fr0mVnQ4RaNmoEGDvO/r3cgrvxdHR2vAGM9Qu59rvlg+rsi51zSy8XUHp
EB12iRXv9cAkQiEcMsBOFXmvqAYHzPzOblzgMZvM8MQaLmk0f4R3nM70rbwCdSCDAP1iU6LutCvv
ALym0qHhRW1wzTBQSTRIl6WZ7wcofOlXUyuEmqUTTU6aeiHbRM544K1SDLj6CXnO/Xdm6kxSFNaD
LMMNlNTDtci7G1YCljWNtt6WNUh07jizeeE778HfnCfBJTiec6VQKk4J9nO3TobJCUP3vS0JdPJZ
bpgeehlYJ0Bg/JfS8DbgOTAAG5THkIx4qrkTfoQM/4goP6k/8eMpw42LHowrdNAqeIV4hDWMlf2u
nuMT5McGD9rAmfZ3RpQwsCMM0nNmaC0yUK2FKxV/ZbYqFp23nUo+1JH5u+VhoMBUUahkqqoOozHh
LTDk4BqL3m3ll4H4cHlJo5Eg10OuxUsyxSi6rVew7mQxttD8C0MvZKi2xocOxZs8bEVIjW+E2Gsv
tWy8rOVpKqAc0jsE0v9Tz0cwjwHEI/X/ZvbpsrWh5qLuiD9J8hVqCzivnbI18WlAMpBaJkE+qVi5
EuMt4Sdkxl8V3Ici5PBHDyxBFX1r7NYFIvj0zs73GQeLSglZDuueYDnqtiXz7iC4QL8qPvGCSL01
BD1/cLV+CWs8j2eFHFmZa652SvRiP6cAgXYR95yuZPThI1PaK93FVupYsS0bxeukeFFgKeQJNMsJ
82PT+hyeEWtjCbrPOnkF0U6dzKjBD1X8G7/X4jcaoUJycKGkCyHT3gVzXHqT2vtRtaOjofvXMX0w
NdnQCPThgVftXosVQ+ZwLPJsc10x4ly3QoI4ji4xhghtpSO5Q8QjcsvBadiwubaNXupuUYSO+WVQ
53OBHcqAgBTr957RblaQzGERosxPcAm+lnoijE/ShznekJ0mNQ4yPcgS3qcOQlYDqTxl59OZvzqs
M+svdK/dEkEj16ebLA9f2Uz9pwpVhMiq1FdnjYjUkF70TsVqM7oi45TS035ti5Jik8C1UEmGXD/n
Cu+8aTdBVxqs+fTTqj5yQKS8l0i0m/+55Vctk1/iUa8R0LQiJM/ZeaFp2SqvOc1U9xXJqDSLzhO7
YMtwclH20zx/Mef20GYStSjDPeg+5GeJ9D0A09WG1/cGhwbgog0NKSuCB/WR21N0rzM8j2xvpL3x
mopA+PXC37a3fa1TDPmXD6XVQvpI/wg8bLxTJAAMkyDtzZm+KNRxY/0cJ1juhYRp4UR/wzEvNuyJ
E/Os4O1xleHb+krAFBXym8bKLux9bHDXvjGuSq8cWpFk3p1DAnfXOxfDlRcK6WW/hYo7dcO1xFut
XIERMbJ22zI0pFlVyPY5041oDjAJyC7yqll4N+hEVDrIrzD/haPQFZC+Gf39kXu3XIx2C/93RU+r
0dO6xt8SXFBHLhqfjIFdxtLsSfdIK5G35UBc6MjBhcxBcbLyQ5xHeq1Lx7CEqwJgT1QjX9QpTsA+
TA/kzM8JREU04cnBUk+ariQLyX5zSs8o1+d36Gwpl+UWuWPkUFZvHQinmkKEKSK+WsznOuMntU/i
Q5ksD6XN3uRwfOvftDx6TYwfoh0ovtcsiagKWP0Y4mYLjVyAwN0UxkWfIV2urSvToEi3eTmdK2WH
vf6PHdmabRPZDAvbeKP2ZAciLdNn/kNNDsWoEiQ7IocCMB39uxzxwoFOq9SjVOU7G1Ow5tj1V11s
BqHqsgrGZRRxOYSGV9uK6cFyEFXDt8rkJq7eON7IukcW+EFZ51Ccb6tGbwq7rezSE0pBzros+Ddi
METwROV1v/wxMuEC5NxvR/ZGyHih+dJCYSMC3coXSp2v0/x3IKWc5feaHfECYn/rPq5frYz059zB
hu4gteHe4BGsEzj8dBurE5t+9r1sjXqeEQQKRd2X0nApo/zSY+kSTAoiuazCD+OWoV6i4qNNxDt2
yUxMfCvPAuGFnoCbtEZXbXIjmu9+1U6+89PJMZfTsCYKsjt2X4WEmyvDMhsTEbR4+w2qK0pkl635
XBH9XGjy622w2WZ7bVf92sbJreavjBlVLkj+JlDl6UBCiGcjVl2xrm1VAXmYvqNGvdMpEdaXUsRb
F0Gy1jvmUg1nLBPVQJKOz9teyYpnr3WPNBLvdA0FlDRSJ7QkLxq7qQEwToXXUxyKk9hUJ5HnVEG3
f0OOZjuA/Xv0FOuvYLzpPNtp8W0NLzI2cWWO7PSUk6Cm3AWYKHiMVmcOXsD1BgNfcKkI+9pLQvws
ov1li2FvU1Apx5ee7HCKu0XCzaYR7DbwxSfS60KSfIC09ncdD4ZTFYRmh08duaSZOUWBwUzqtQbD
PL6Jen1PsywABgezs/UByEeZb9bv6zQ8DXW8T/pwy5fSZ0FpiL/SeFmfmFQX8CkDjqCGDc6CMjLZ
amde5EYBXOBr0T4ftLO1lg6oP/k+CZjeWF/PCKstsJMBkXFW8TCDdx4QDfDRdBWce5H1W7nzZXIR
HQlEMijaHand0otzx4WjXcHEj6AcRwGfEz67nUi2Bxc50ZBqk2mq8u88gaSuyUSBcKIHpamxhRyk
/LPeJzmv1TBzxSlkH/RsWaOj21Xax0bnnThG/jUM2gtbKbbFuBTaw2w9MmyVcCwck6Vd/0/GqjMH
AipCsROjgk2k5mnRDzAmdgilwgXd5zfEIWTQatP3nc3s0WMNFPUXoI3S1nWXnbtROJUZwermI6l+
Cu4OYwNqye4IIKZt7A2QDGn4kvZDZd1qAi6JnjwnvmPSrAC1Oo/dIZStc69nTmdCfrF2fSWTTdEd
lvMbcYpqjSssPQtn2cDmJk/Eszkqx6JksKMGefjTVT0tHc2ZENJ5OSyW4qRyT26y3eEbHcW3xcre
k7wP1Ozd0idcFHtjydFvXzTQ2aUl44WkznApzhby3DJKp6UGHwGcaa/j8xOk4RQBmAeEiTeKQhSI
WiFGkYSePf59WJyJcrmxwEZJz+cYfi36XmU4bMAjbKsZWrkxcGK/kKy/C0dXuu4Urqsl1UGK5ma9
7shfrJY+NKH7Xona9n0JH0O7RzhpaZwGVpNMqh3Xqkvtgd/pdBkwbyn4Z9vxZZmMc9UWLw2hJzya
h6m7ZlwUNDqn4dbtRY1kZw1tZfEL45OgDES1hNiqRsYKNZsYfUFyIlGRyFoMMAj72JfUQaZVmG06
Vph0UHENH9abxthW45wbXFnft9KvSmXBgNWfsRfrDrfPiQs+T0RxIzd+KbCGDxTG0jhRhSalMz3r
4B5MwFlWGfGwSpEaP+Ib1f36J2RnwavBacLDsnb0Asy+1mhXC32VWyebtNxDYGACB6Iwhu3LnFKn
KQdqBfNcfpPbBgOMdGtktywRG6t/wlbgzttFqzUvG/6Iqgr91PxIFUq06O/FNhjzigl/0uFFSsGI
S1gUZ8meULGrn6R6E+cHNMGLEIuX9cYHk5pjDgIW5dwCu4KupcKjxQR8CsMb+IW0NVyBF52Kjakv
e8qELwqPg2W5MeO6+SoMHGnlWx3tU8ClMRHGYyKS1rxIHVBFsIebm5zLZI+Ga2Hk6I+kIqBi4Rir
gIS1B8nAZa04ecx3aiUzBeEUi61K3F2VbwAYOizC4NsAXrbwXDIqcIFgKFMC2AZm1fyn6K4TvixZ
7y5zMAF7Wzo65Ui7Y6pawTIa4mPzpi+wHosUsgxNVjKNmrUsnK3hTNQQC+DMgK/g12zZS2Z/Bi1/
N0jdZfyzVcLOlWdwC4eTrm26BNY40++6K62gtiUbCYQI/axW3ZMyL/aqR1HM76vyTg/fae0hXOOv
p55cAVlJoj1tJvAmXshWqCFioEAxC8TuH4a/qQtU/S7g5II5M3COcf211yDEmrviwuLY1l/6/Fuf
6MVmKu0zmBW5bViuutXO8/WG4c1QMrwYtiiDocSIUZKM/8F2nshEjVhXbywKpBeU+f3gdq2+n7Zm
2t4uzGfI79D9w3l/iGosMr8Slt9O/E5wuLS0cuXVE7hgLvxNxl+yxCz0DnU5Xpd58qONTtYXFx3J
fYsBE6djKpOqmKgpuLPUFf9nJhOY7cin0Zx4LvLea6pgVQ9b4GBRMJgZ3C1Gf9LWqxLhWjwIUn+g
n1gml1cpxsFiJy7lrMuhYf+mKySlj81Mj/xPDQOnkZdPjMbEnui/SK6mxd+NzVjfbzktjM9MntfS
mh73hG54bGB4tAQ7RaaKzdYFGWonpXkQ2fGEE/sj1FzyIjrc2FEosRdBGPlLXMTQEbMhSBSKo14F
C38JpDZB2ZPmhPjaQEsrtxeyppFaUy/lxxrGrlgL7ix8pZ6A6W6iETwPXQFXr4ZAYDARU7Satcd4
a0fEz8AkBbdgosac1pl9UZyw6VFQLOMPxZxSE/WQmVjEBX3xFyzbAX6SUW5HsIYhSvcswnWZgVK0
iwyWWCRbaOgpf3gihQKsGxoLIYGTyDVqyG+V0XvjJ58Ro7IOahGU1m9DC7TCcKfKNHfRJNqgbTUY
zqPN0Q0IoxKKr4X0W13IJZVp017Cqd90jJDtrhBNnnuuejAN0p6NH2JFyEyIAXWo3yW1vRtNd84A
YEGqCQ0W2DDIuC3v+ZHj66dCjtpDU79HKK4iEZ6WMG7S8HNnzwMpc5i9ddrJFBBGn2as7Kt1tfXs
nqyPSkMzimcnNFnIKerZxOoqV0B1MBMZoP2JcaR/eLI4RvSr2KvXkqgh5OO2ocEOOVfCVB1Xwl4c
9zLTcsHHP24ahNCR31jDl4npQaGQqkrOGSxk2AcyAWUZfsXLQB9AUsRupd5y2puNdDwDDz6PqULa
4Bj2i5ObbBEBWDSssIGIcasFcYC7QN+ZuJvklZ4+jOya4C0pu0DeP1aaBvxwpSXASsUHjH0vV2jm
LoomLJ/6pkYRLhRLqSAeo+82esjysh9imR2kcFnCYORctTxr24RgW+ZPoaLH4+FrsAVLIo3FtGD2
QTUcZV27yDJSCjcK9s3vySRfwrDzqjIIdctv+Ykn1l1oHJYOXqvAUXQkafBwikZgKVjWDik1Liz/
mYXHEHdn4qUUdWOpT9g3vy1Zf9D2JiKSeOQCNWDoCUnpDIbd8qJgLzdjFpeIY/U/fYcvl81MzcZX
T+9R3FDCQQYp8tQH6AOBQypR25OotKAIy1MBEh4TyKkE7dTB0q1kpMM18UswQXXBjpfAL8tdVnZB
fCWLIesOjpME746YcR/FuCNg3FlXBfDk4mGAYkT+Vwi33sQxN0xHdZGf1uaOaKWACj0RY89QI6Gf
2WCesYvlaQZPYHBw5DWSRzQYkb/ZlyW+FZja6QoRU88ecZ48JdN4suV9gZ5Gx4iaLEE9jyfF4AZY
VEEDGYq3ayE96PF+WevmmYPGlStaJRw6imEUYEXCLpMEpCdS2Nh41DkuxXPCTTYBIBtHRrMjVdGq
6leDHaZpDjiDcC2kp4ytABasmF9CkBG5M8sxoHnrpgrZbUjaq2WYF4q5jLLxzKOyFlRvdudJm09Z
n56NjiVz1FGGjZfAxJdmFReN329H+1aq3NpSDTqKmgz9phdL8C+JqKboyQAoBcgbsLsjmENb6JpD
KVAXqIcHM4nAjH1BUT4uMcZVK+Z+UJ+eT9Esb2nfBV0EiUPwsqax9Yqk8qlti6eWw3dbNVad0lM1
p+cqWo+Qdw9xpr1A9s/Ypyf9UWjDwzzcV5iF5syB2UMA+rE8+tnzk8KHr5/cDDUEltABlvq+wkaa
YiNtmIE49gvmF+2J7Uhdr12/ORhmO/waBPQIenEXu98PufzAsJphkagPcwvBS8WUrKObrJIz4EYo
rOloKd2eq4VkzO+JOLzhT39li//EvIZne8bRqDBcFBQFJNwizGQ69nhjZoSYN23Xc/Ok7Gu30Cu/
FaILe0YOji+txgy4m0fKYxRKHjjCXCNan8pqPQqKpUqcZJHl5Op47KvZ5sITaGBEluKB13JP59WF
c6bfDHYGbLb9hCYnNyFNL68iGmXYELvm/kFHyFG4xKK+e9MPPd8Q4agEA7Zf1JqdYsQIoB136Dch
W1yzpfcguRkze33C3xJ+5gZufkw+uQdsGnIxAjcnW9yuWWfHiScl4kWNczxQl3ao+fIlScRzMS+7
mgX39stQ5nOJn16VEsxMKnlh6zhzgqU9D5V+3FyZCskPIhKiQvAeWnWyHAqLtcfmmTJQDj7ksHWK
kR2nubBOS7kkV24aH/pWZiR0phHsPJnC8NDJZAg435lSyuGlJPowBxLmJQNXxkmBohDBadV0Skwo
reH+lGmEfXQ+0OKO9CCgEr0bIHi23loWl2gVHPD9TnhRpQh8GHj/qvI7rihCjp+Ku3k++tunWcW0
F050DC83zJX8iY6UePWYgqTa5pA5acty4rQdyls7abdZV4O5xM8xAWRekSaQawmQLrF2quoCeyyf
EhQNtPx0GXYTkYxutpgSVkeI4xfgDHNR/2pa7MvJ4MuYQipMIdNeXtNrSGHyMDX7NFX8Waj8KXyd
AEuOWcNOSYHXTf24reEmWDIDBQrO0gEOP1Ku4Zij5U4KVYqJ6eHyNYla6w1NFjAR4JDPsXRLl+wK
+0+smiDJqW4rmoBDvlw9E0DfhCAoReg868VsUygJfzqF26MmOFRrOeRiCOsm/EM1jwCl0kuky442
f3BuQH1rzjMxs3GhT5yFPtMHE5SbgXvXnoQVvZJF/YR8xXw9Rt9R8p4SuZuwY+A0TcoiCGX5ZjRf
q8iwUGfXKrws/XVsVeadlD5Z4iY8nyGZS95WMZoZbM+O+3aW1cecILmyr6sRa+nGdDzMUAo26uPE
RMm4EtGgqmE3llkhwDBlEaSmzDosz0uT5W4PwfpDzQCBiPrFGC8hO5CwffREt5vqzTK+ZUHbifci
za+KnHk10fcOtkfzITOdGuKbRdIQvlyHj7LDXbhChGU5smEX5p1ECEvxqs9MSHeT9tYJ1PQs5VVL
Z280O29s0fVyjKvGrQGFJFkxuZV2J8Pw6UrhbOjWue0YFUlklZ9SuCLFFX4MBP6PTDusiUJhIbPA
lzpo82rPXIY1O1tC16oylwhbjeKkPaJXqw9EE2GADKCQ3lccUczeZ9P8xzLAMM/McOcu/w6UkgIY
UgOBohHk0WKHJDXqs9lpZ2oOnHmxHEWq3ZoPtLLxqkrKNifRjSnlCWRAQZav0DMHcmyaFUh0BYWb
0CkpDS7b0ON7SGCfFkMobyi4GQbVEQ+oKLC6TL2sBe0nUbeEjt+yCJuGDFWVCZbX2li55iQ70kHU
NQLpBeHrd10Q4FvFJ0VgxwWCKO0WRnueO3pUuv4iC3jBhcUWQ4vXzHuSqL6mYTMD2JFdrOyME+Nq
UFCt688sjZ/9SAf4vNLLZgXhLswHsE+rq2SSU8/EKiDEETImeyPTp0ROup+WI3zIlTeBtFrn8h96
1MD1TyVAo2BQjvFrYWUpp33cYqeBHjuXex2iKxhuUgfqllM1fQC7HZNCWhxGe6T8RFX5BBY1ue/7
wM2GJQpofYPVnkF+gNLBI/cd/BEiNACDFBUYebV2h2F2D8De0jH+mIAm1fe4p3ppMi+V9piau465
q1ElTxm/lfi9r6mAQljBKivoKMObZ05yxQp4CepCyytZ/q3S4KHr4UtjLk8MkhK0uikcXPxpWfLD
LBHSlTHIT+06ZdBR6N1ahJ//ltWp4nXCnlibn0RJ2Lz3R42lzqTIPFcEL29xClWVQaRQBY+K7KR4
iHB4cA3gKoceyDFIpLslU4z0AKUZGyYXHCQjBIAVMvYO1c2u+2+6gFT6TWyPmvId0Wp/ZvGV87Oj
sy4zzmC+c50oH6HatQFtCeZtwW/OlV1iovu/WW1KXrsotOV2xox1pBk+odsd/TdETOp0vzfXKwNx
Ld1bbUQDzm2aHoutnrf+We8cza2kBmK4Psq82wm/W5qVUYzpA9FoDXgMp/gnatFYjc/MRDtH1t4s
tczyFJPuExx61kbe5G6j4yNbemRaiEThRIoklPB4mYVfWN85knVDfqRitZux2i23/Ahq77bxZcTG
OGFXrVP3gjt0h4l36txDYS1CgmyvyXwRxeZSNS+gL5qGH3CMxyAPsBqU0sJFnAB8qAapEN2HKL2X
5aEvyQLxq69/oezZuHIgwPEdM/0cGR6ONg0i1e6ni7obdkjjufGj59Q1RztJuGBm/D+K3U8yvowy
qC844goLRpH2ISfm6jx7IVcr82Vh3dXa6dR4HflwWvgEq72wL63Lcxp2PnoTK0RbZKPBBQitFEE3
IvJkITM0F/I/B0Ok+0GnZYG43Q4mKBWaWLlVLZCYJSPfom15mc88vqR7TbYW3L6QBZNDbjXekAU6
5Vv9ALlmsbwQBUKsvzNsyZaZ3tJ6ryzwAygDZwNXDQ7t40B+LHfW/GTIKVobXYLrbjlIDoSoFRZT
JF0slJnCdsKY7ZyIixLvT9F3Z/jy5BMwN2QDYY8YuN5ORf3tpx+pv0btV4wDSdXsZuRr47kZkr8R
KlBV5MxWxTWnF6DUsXaGmitJh1Y2vFGkGLnnvfxXwyWggGYcfpsJRzBgnUR50l2hawRz+STzR5w6
WJTJG0Dfgga/cL40Muouq6dYdNLUIu5DtuZhsGoxyrsotEGRnpoWWmp300Fz0j/e9ZovPQydyxo8
H7L4J8ozpC7APJpij62DnDY+Qd32x7bQM/4pBFU/Qj6eo1JD2D1CyJwFmYuz08mCA2Is7D4HEgrV
/rfWXLP3FyQhfi/+B9q1JFAE4OnU8SVQJ/777GMZKA3zNHF52vAUCqrOsGBwqxwzNh2zHNye+qYC
94ZBQczCsA0BU9jgRU4KayFLg8Ic7hLOR2kAgpJ6rP14IXqU9Ao928aUAA7AsBzBAoZqB5aw2mnh
+Fyt8BEL9aMUanfS2OD2gRUWt9XU/bAdvchWsR8bIcPFsHU1vi7qPzH/GofiY87zTet6tYz8hYYy
4y/41V1EPIuQxCFVSPuH4n7WatZdaM0dQPGC/YFbYPWJ045yHoKPNLuSg58N7soY4aeXTsSTNSuH
cSyfStQ8CPZ0frS+xzoTdX8Qc6xmn2t4pWDxuCDCRVe9leg+Sfx87r1CwvJRinYZcb2dgB9p2HHB
iIYXkUBFnTwrGrXWCwIEgmIKtYNJZa6Xjf8FS4tHshuJ8KM2RZGDZ9zsBKA9K9MjKXFCLcqUnxiD
uPAXcPGxeNFwVJUbyN1e1fKtoXiEBsfkkeEdCQU+L1uaEDtJprIoZlv/D9NVboq7wdtUmv60nTkG
mzTMRJlcHqblMtb/xmlbfhDWUbCn0hKoam+5mjqCyt1/G4JNgK35ze1u1vJZuy3r3GM2gLDfF7J+
1LKUtwgQiGaXfPSFcjX7JWhthVatxJCOmhyd6LrEDLZve+NwFv/D2XktR25t2fZXFHoWTsObjtZ5
yER6yzQkiy8IFg08Nrz7+jtQffp2VXWF1PdG6EFSkgkmEtjYa605x1T0lUxRO81ma/9KYmTTR7eM
5HhRU0UQFE3q0XnO1FcKlY2qsEujkG6yqVPQrqwqW6uBt6JOpYTb1CvVQGKIOzoJIXs5DYxgiMis
QwY4sCgIebBDxDDCg5ry59WIskAAM2TGKNauVLVcaSRuNWy2OdOYHDvrATAgwq+QPhpU1MA+wkkw
Tnn1IvuOG8qXDANnCt0wPPQBIbp6y3Yx2vts2FN28w5FXEfgiYYaW130DFVp4WAptNzJBsDEiM4h
vdlY3+rFEvVsh6kLVIVPh1OVb1Fwx0kJpgjnMMCVZdcOqxgHnoUkoOfx673EzFhiFJuIGnwU24jg
0k9HSx+SgKZ+fsNhDXFM2aO3V2auUzyXPC9pPaNTm2pSdCUHzGMFPp+6OiY6bi6Ephp0zHJYGlhv
cmQd6UTCW1l1ufd5JqfKg0lMff/i6zKDOnzDFvIzQWRttaiLTU04M1sGEjex7AaR2ze3vmlnFrZv
HXeX23c0GRvSylmtsMwubRjvHRAvSkDNA7cO2wx5JuUtzdk6eKviAwkq2kBlaH/2wEnsdI36mTFa
DOmmP6GJwp8cjEh2CfNOZ8FKwvr7MlqWKwU4B1cJ5y9GYGFoZ93ZOSBoQp4B5o2HXP5CX5iueAiy
l2nFhD7RwdSo+dUT486RsWOi5UXXBtN7QbuvIcGLTh5z6JLoIo/3tlDszGxQTmhfrFcgBUrQr8ue
AGLvnGC9xn88POgyFjMwKGW9omsf7DPYcj6eCYlNiERKRBoBR/o6ITJQdNS47NipMgPE/WNcEhuT
XYdxxinOqSQ/VCDHTVSm2O4414ZbwtH45nhPgZUr9jIKy40x9rsRW3Alt9shwfytsJtnRBzX0E0b
prII9yh6GvtCoGCkEwgoD8uG2TDihBrIWYD0axkm1XKkpZaQ+hQwmY+mpvTAFkDOWFm0U8Mmsx+A
dRMhYj0K+T5QXCvJa5j1cMuTnQRUIkUGi6ins4+j8jH6sOSYWCQ47HBuaZ22GxDd0Kmf/G0Wm0VF
e/eGcBexiSr7pyi6p6kzLx2Q8UDANI7BQKnojl0gH2sQJdXEVaUmChIFIc2zJdjFPfhcqi3XZDrT
s/duW+GLggLlpd1S9gDS3vQy22qItZxbAYUEW8FGSM+IEMBt0+/gdvSaj8z7pCmBLyJg81BsoWlu
WG5nxqbFiAv7MR6jE5Hv68K6tc0tWBVxNlcvAtdzRexby51dJoML79dt6D1q6IK0MkFOUFbbhNIC
vy2VM227JV3NlYoyu3hKmnZFxhbsN8xEwAFhIinx18DaN8O4iODfPcoYuW4oSABwb0OI4T3fy8B0
3s/7fVeR+ALiFg9EzzdCxZfdlV5eFAybAghVGlCS4WHIAdrApUfSkrx2kLMIP2BcHcbP2Ft6vPaW
ES1kFW8t737ibsoYXYTMNkaIo9x1rVmesQ7MQF7UBnPCeQQnUIrzU9U8qtMYA4tT20oLPVlgg8+U
cNsmyHTLAPM+0yFW4dVI4dXbJzgLzI8VYirHbMI6cKVRfOXzXtI3BQIjpd88wobuqOq54SoEK6Yr
Y+u3sfVT6pT1BMsX60wgX/p05H7H5zJoMEV0a5FyQssCZFAn+1Y9DmYBMzdcl+KGwt6C9v3u5deC
G77YWdWp8+tDl2T7iLFp/QXH49y6FVW99Zt2YzpiliDv0zFOgJ6g0yVwdTkh9i5BcWkAOErlB0Z6
sGs4t7XvmjTPGihyc/ozE1jIZEQmjc2qk2+tRffA1lyfUhDGD4waY+FF11yQMyy78Wf91pQWi6z3
GgMXMqBR5/0hN9sTI3Sp3WX4VKr0A+VEc8dtm6enpgcBGtxV2T7DwaRd5iWQ5sO9GrKdZ5RM0eBY
q97Ztrh5uy0zoqx2UzzHLHA9sw8WWF9G6ThsHLz97MIr+kPaKmyWgOBJZ3sA26OgWpCPFZl8zOkj
Si06cViyvNWU2wi+LQKjJOQvEUWzosOs5S7THBOTsSNeYnQTJp5uiu6keRD8V/7mQPqo37M3kZiH
CZkxKNj9xU2bjc3aZzcLSosF2TIXVrpXNTY8YjEhQNBrdjZ0Y8g662BPuDJ2X0neyzWXLRvJSaAw
QIIL/MaVwGtoczAy6xFcTyzT5qFz4ps4ayrXl84D4wbkvCoMKI+eDT8+YaBakB2zILVXvfxRNezw
4G2wWPuf/OUlGjwZPU2IkgYmhd4xcUa01guMLWhWrz6BijYtaXHIS1CptnfkWpaQ7x92bJrnOhzy
Unn0K9q0sEQ85g8MwA6psQsyba4m04GlqbsdPwR7Jpjr8tkIKaQCaSNbuA1AJ0bBxebXkT5UrI6l
fQcYlCNux0ldTzmPW81/TbkodDmkl5zvPKeaN9GDRX1YKcOWBtwEpcm2OEqU7KC9CzwVpobcKVwE
/sKec6frJPWljb/3m0cY409ea5G8zhCtmvchPEKtw1ZKfLjG5xkrwKnWZQzDudCZ+TTPeio/1cqu
FHSTgrniSwBBbw4D5C6Vlh4FiWQNR2bDWbsG6YkHthZ38M4GgyilpdPxRZjMT7SFlF6sDQ8gZUhO
TnNIPAwj2eso7n64ZA71bXrJiugNxV4i0YWADiTOY8A126XA4sZlQoKpUuK5cXFnCvQOsjzHwtQ7
yqG3jT1zjygYthjkt8ig8C0vcihhHfP8UWsXGW2gkFZFqNw8gGTBZK2DbLHCqdpNjEDrirDFZ6WU
HTDrQAQxTjVyssOK6+nPbNj0IN2MEtNg7q3hWNCSKtSV7VSEMWabRCMSaTxwC0X7abGI+2FX2DgK
oz3TLMyhixrDc2mQq0XnCWlMwo5QnmndVbeO3HwpP4T6uUEnAHV9GsGah/CxCDemgb3DYDs7kxCM
2d2LVKwVBJz9seXX5AdEAymK3UjeJcbcbKgt2mxTB/dE3NL+pNO3PyCSqpV9f7LEw+DsuBVHBp4J
10zOaekshxr+ENmvQf4SgV4RUYfGzh3bnUq/lsRzGEcLdDsBRYVIF7bFSGAAT7VtyosMRADdC1Q2
+VhiDkwy49hAHmqfBgvsISNRNbpyv3Jb0H6uwieM4FtVs7klXrI6cDmPlfxQZMfQsVc2WAgWwx4B
eETTzy/DhdxClIWK+Nh2VzRJBZB7L+yOIxo8HEslO+Ym3SG/B0AVYWCcpcMFafNYJye1RpXxlHJx
1gDlhAe6S6CrhqFMo0hEV753/64yMZykPexMw68ppnYHEuEEGBsmqBZuW/3QlGJlDsivX70PwcrK
Mxy1tj2DVtSwHzLwLvCBJRm9zqdd34WD7Qy27rxATxlrhLOl7yhIsdmToSBmAZkkGolOTP3hXCEd
avjo2ogY9p3oQRNsIkPmuNwWzWsOXZBd1LNN1VMM5bKiURlWjLNlQoCw3jMXgQPnGZincx+GL1Md
oimG6DB8elm01zC+d3BmqVFN5EyRPnOMixWHj31g3FvzIkx/G1XGBuPtRqpRwl9gZICQSuaIZvpT
BheMPpCP4GuAzmnGn2ALaxsGHNmHPLIpOlj8C+SbiIaYyAAf4WEaMLaCo6mY+nzH85MMTeZhHcie
Ph4O9niXJDenoUXeZtG+1TBsJ36eFX5lxoa3bYYYy47pnwWym/BFCLboADo1tlva1LCkycEMn8g+
wpBbeV0XOEjrs6W1D+AmIDXw3TCg1c81FpCBqloEpxFpzHRHX1SZBykH/hhzmkNsAcLbtJUL4YAN
bIAGZzwYyRfkQCDET145N2l6FRrTfnRDyVzllkfjgJthXJu0VHLEefF4iUKVFuBTNfnq8UThLKZi
sxZdRgGtrBLs8iN9m5LckhGzvE1HL0sh6Earls5US+fVZ5uHtogdj3QLEXRI8k7tYZ83ICvvmo6R
03snQWoW69CIWFzhM4KO8dvPNPceIq0lN/xg8T45xqHBmhVPDjBqs8uWZVDP0nR0dQJMAv49I1yJ
63ROXpKTmEc3U5/UMj90eENUjSYNEqMXXUOSkjInXZR+7prKK7He1HQNwsS+fbBpSNck6vZv9kLD
8TMlH2xGbqUnE3HXiGMerAVT1ZlnfVEjnGD08dvwrQ6auYdLJ8NsTXWButdxym1QdovSBkVOqByg
D/Zs6hEvj8MWVWZW3clz2/ySRtnerJij3BTJxFM3ZwDWdHv1ItO5Uxi2WvKSCW5EMAtq+RJBDV+/
3O1tA3ADIhwmnMA4eoQ9fnbMVTZq5TbOzv2Z/ks9Vi5bWPLuaDh87bBf00NUu/2kuCQdGySa4tDl
pzUGKLMFZeoERzU3ZznNS1bIhnDEdAaZhnbhKPyLRFCPJfQtSj80o+Uig6CH+pZahvTQAQs2F+To
M1g/1OByIxloGpQ6OtyGxFCaEUjFtZk1iAG3BsZAJH7WQNmpehUmMH2LGSPPvwi+VzLeOipqa4rd
RiOkk5lE/PBSjOBmwMFJ7yYN20Fbj+2GsoPygUUok4hfhnvDkxauW0Kqqg0GsRqYSmpsdREJUsPU
OvgQpIR8tT6TyZYERBRd0juRUnSBGnhXMUA2fDsYULr2HVVqGuISIM+tZeMJEZbvntPd75r6s+Kf
NV2fCI0CJNJLgQrbgf4f+Lob+wNOe0Yo1rvxxSL4taxwkOOHJN9NIlPKD+nVk3c3ouEerf2QOrvY
sbeYsTYBl+NN49vuFNr3NA2aR21KBYBnbqPH0iAxcA+MdgTe3Jjpxx4HZ4IyTegvUnMrdtrZZuA5
gb00zq8UPubaE1LlIyQEGhztq5q3ZHaFiDbok0P7RYql0mQenPyRZkbmkJmqQMyUphLaB7NQ2Phq
ezaGuDRFvhiUV547m+lu6+pPg8Up7Pfwo0CS66tu1Eh0Si/IUI0K1mLun0uCRituPiVqNpq441t6
Fsz4zga3UscZMdSrbRScU3o21jlV1d20WljBuEfJwGQcpP3GoFxNCQqkX7QUikNcFdoniaDKVKaX
SJsAFTW3b+YbC5P8pQyvYK6QIxkpO18nZTo8eTYtJS1lCwsgJBzsW+TD8mgStmne3EaD2XkLcOig
6PV8Y2X6h4N226jdofk02dFp7PVSmfaR92DzhoE/rEK5pNd4mapXwQmwwOA427jaTTmAIadNonlP
l2EZJ88xwckVi+bgsa2IHiJrr7PQlu1CY9eIE2QrT/kIrbUVrGZBgVAssR8UvcaYoCzVECjpiK9H
YQKs+G1K+5X+YUzf3GOZMc5GLemuzroswkmQa80EAil4ufNAQ80ao7aq9fzFYAU2QrgYRFpEFXPH
SUHV9DfBst/StmkfS+ldk947+0YczErxwSPhNU6Jtopb6hUW5hi1qqYdqCGWismuvk0vuS4RYKc/
BHfB3wOq5zB6BE2jLPcm4j2wL+pZ7cnkr0nk5hOMZUBMcNGc1V4/gj/Y2VK1S60RIiWNkD39jLdA
JXmI8zjWBT1USodrEdKTtOiVBMzxWW49U0lQVLFnx2Ke4FcC66TPziUFqcxsEv4uflxBS7GJYKLQ
UcTQvpBeZJZxPJQyjZhuZhAzUkPxoVxB7QeZH1yCyXav8fn9VQMtJ/gEIJ+TZIIt76wy4VNqYzF7
K4W9ayP8shUtKEM+R4/7dOyhDjLrjoR+ZSNLq2BAjVYbR3MWFpCEMJ53BUNXsAaFj3QJXTjUwr5Q
Vs4EdJ7pzwncsCy4JQ7YCMA9jjfcRn4ovketfPVqtOTOMSAPLY36uWnsA4rQAU1dSNlqsWvVQAO3
wVFKi1Nrd2cUdhRk6nLwMddFIBtgo28ENkZDdTYyGyYTnpCksTEi7s8n3KfGwVhs9N64aWVwk7Lo
yswFPeB8aIZjCTLIMMaDriDIpJ7utzUJi1nFZWqQuxLQy4JXrBSrUgwrO7dgvLNRtHNG6VA55GcV
b2VpyOthnY5vdWevHMU4mLl8MDx6FXZ2AHfKoKHYm9z70y2onSMi0tSx2thTktBTQAIYyw/bIyu5
FOsC9W41CTI6nvWUaMh4AspoCyajpGzK3twWks8FTDpesvEJELR5MvRA+UjRblFsOqqxSp+8hUAh
HZDWV4WkgCPsZD/LRhq06h+KEQgzapR80XlclIycVCRdSgEfoiwx7W7oxZ9pbnsjRDg2KhOpzg6t
o5y42UQXX/jDyaDjj6FOYF0nodBsNtbV6jUGZ9nOznYmLZKpZx0yM7JRsuxLRrgFvhnFwqaNXcNp
XWwQs978avFjOaZw1wNajv8kjZtbqT7W6r6pkIhQ86uP1NEjWlUGMN1IKJRBHoZgrw2FXVXXir0y
8A6mTTjvxafXyXcz8G7qEg/KGTzRqYrVIzS5Nh+3obHnPdlojceGZ4/9EVM8pSMeCPWddLVFwA03
kKrpbBOtXQdYCR1aal1PNouzkD7ASsJIcCfMCV1enCcHFcSoBXF2pTnnkpoH7AyYvD/s3E6FpKFA
kRVgrenknmsP1YMdXKtyrpKSZbutzKPQCiAKFrukbfaxYBNqHYpePpgRXMOvI1EwxR6FvB6TrIUB
3W9mJWNh2fX96FBcncZD5kc+AGckecTPrE54YTVj1Hr5g3QNPxz1mi4LufJW4xq54cqgsHr+F+pf
uYD0lZIRDY6UWnpiAdKkC41JIAYUuk0umr0CUNzRd/baC4lijTqsGmgF0otuhNdqYYJYKNGut3gx
JYaMuqTsVBsyyhDsAy/eN4hWQDgR+ESTgjnq88BK3GD9bcavGY/9pCWfT4kexI7tbIMwle0HiT41
34jXvlio7kIkAD69KaM6C6W+4IxapUO+tZUEKr1Y6+PBg7k8Ri/mA3Loioz7fb8EQ0p25nHUMKMi
v8mUYmd27Y4e2ykls60Q9jJpAQbNWSflXYlkUJBATNvSU801JbB5R1SgKL1LAyqjmagnBdGmwdzB
ep/gcOoKaZuwgrvtl4ShGRsNdu0mZ625adlOfo9G9UCfKSacIg0uRIFcRSrf5TdtME4wWudGS0Hj
eGecN6veSue2+OLBx6BtZMK3lqwrgTwFlTMdGehGM7ZQ09VFWBRW3Rzco4KdPYm3Vv3aRsaO2Alo
qGsP3D10IYmHp1A/B+Wzp8dYQmLtuv1TKNWHwNwpypeO2GkKpQ73mU17G2OLj90GqVbBLys2gp8j
7jiKC9LO0OtmX7wYm0V/pHCHHhkKlPewGB8DEvZsheaJf6hImCc8EDudUe05S3WYn2vLf1DSCllS
vcnG5CKRkvROrICizkZUglasrApvsmo2a+G/jlh7NQV7IBgAaE6xTQdfXbdEr9izP5IiasgMiASi
nDmp8QB1xSqROrC2+mqiNR8N6T6O6sKwc0hDXz0ComVG18xyssAdBJKMkv8/LoFbrQZY6PFHrNiL
uKuWUq/P/iDOPrasUjDhob70QcVzdj6ivneprs7FQC0Btjlh9mEvmuyr0n+Y+kMdZG5DkgDxMg1g
Ke0sj+/RQo3hK6NOq+/QuLWcnJClXALpH4oVk1L8g6U30yAiqXgvS+J8Fn90wxgPox6UiIDnOTMl
18pONT1fugCP7bD5IzfTvqCLUHPDRlwe8iph/qkZ3crbzASGr64rmH2jhptK42Hd6g+xHS09nW5n
svkjEKi6nIrHZ0yG58juLW/rrQjbNVWoRS6Qhr2IbwPDeHhBGBfIDyazPCo8Q/cfEQuge5mJ+ZiY
cO7NXR6dQiK2eUzR7b2wUdaKZNXoL5aXnXFWCQ+Zi0JgxBAsfR5tTpfPip2BiR6lrOCVBHCARGHI
V4Q4Kn2lKEeEKAc5djEDbikWEppuTeoxJUs0bmCa8lwo0PcJirELJrNkUJC1025aahA6WnkJKRzh
kDcvo4NCSIiQHrj0nTA5axhQUsgiY7mMmDUk3HdWpK/zZPZHYHhFUwxkn2Jbj1x2Jfeww4w0pDer
w0ngWa7/MdJiSp2tx0HS5wHYhzbGGB3udePsBHm79p1ANUaYTlPOouaqa8tAYddR3S3zE8YH6h5/
yY6Evm2vuelA89Wfw6ik7P9Q6YebnryXxmclzEEIhwh/kLJx2nNEBnIP/0Rr50PXuwUSh5LNmcW3
b5P9Qr1FmrkuL328wKTfmaTfVVUx//23f/vnf7z1/+5/iDPte19kv2VNehbkTVd//q7K8u+/5f/5
/zfvf/5ukMniyCaTfFVXLU1H98jrb6+XMPP5ceWPovF6R6+pPzxGMsHeQSzECHw7XkPbJihHWddv
iEWQ+PkslYZ9SlN7K/MAEU26t01zP/WPiFztdxKPBo1MnpyLyZpUjvD4FULl5Wi4tzL1rXGSdZTC
gXzSFEGTZ9MRZug8Ezmft2ea2KsxmZKqP82yXtPvOvhsniR7X1UqgQnNti+wVE/y7H7pk9tbFQDd
wNbH1DNBwHipInOKgrbjPdj8mHG04nqcZ9EXh+QWLT0M3JyOTYjLAhqcHay4KVaOWa4wb62Kwzgz
Cwf5cnzsa3vRS9KML/noLyCsQuR2rRTJD9YNebSWkFzuFbKivlE2ZiEw81lrlIBdhzNHhy3N9790
DI3IJzcvWyKT8KxFlZvQg3OIpRHGcUQmKdjKq6n0YGb5tYP/SveRzTr4epCCiJ2zfKmw/jKPctHw
xcSajlAX0Ohs/QKtDytumBgrLRuZkOfXNmFjXapXj64KEaGWurZaZZ343dommspIk7UiMHcjtYjA
8FUrQ4UykJB1BfKbwK6U3OVeppHqGIsASKQ8ddswzSHAhGAkzE1Ut9s8nuYY2i7QhkUsMXlh3GPJ
DgkpfBfx/Bq6WdqdhXyJjMmPb58LyTh3646cc0a06I5HxMidj2oNQK1rbQAYuzvQxsuq9NfBx5rG
rTl227CKtyJDhgxllrK9oGFh4TxkUGFnwTY20o0r1pioK+A8RnKZkni+3RL/9sM9UX27R95EPpSh
H9Q//ec/DyGlTyU+6/+Yfu3//tiPv/TPU/6RXevy46M+vOY//+QPv8j7/+v47mv9+sN/0HgI6+Gh
+SiHC1OspP6vu3f6yf/ti799fHuX25B//Pn7m2iyeno3PxTZ7/96abrZ2S18tzpM7/+vF4+vKb+3
fc1+O7wOH//zdz5eq/rP3yXrHw4YHc2xbdvCj6Za1u+/dR/fXnL+IVuWwkssKJqiGKr2+2+ZKOvg
z98t5R+KKWuaoxmGbtoWf0Mlmm+vyP+wVUOzbKZtzrdX/uuz/2vl+s+v5dcrmaL8sJDxRqasI+pX
FFs3WMrM6fXvFjIYsH5DMDiuIrd39Xm8iD8gl5OXWK9orHx3Yn6xbOq/OJbFwUyFjEiZD/fjsXrR
y6ZZYg/u6OkjiWzXf/3+nJPvFuXps9jYQgzZsOEKqOjaf3z/LsqLBOXnSEDeheSTRvkwjPNfH+J/
foQfDmFNz4XvTpdmQ7kn0ntAhrdV2o/cfPrr9//1R7B1zo9qKIrGtfLD+xN+bXVyMSKwha80owJX
q795eP3iK7cVw9AcWXe4KGXnp2MYAYi6VidMx3xAvr3EkbMOLrBQ5ng4/uZYv/g4PxzK/vHjoH2w
AV9wqFrccvyfNURIdfP/fMoUU1E1xeROkTXjp6vKiOw68qOSY5jrguEWTS09DNz/j4M4iqZrDk5d
eqw/fpCcAWslR9XoRuw0meqioA7/5tL61bkyvzvET+fKEDGAbZOIA8e6Y/AaEKxieP3rj6FM+5L/
3rd8u0UUS+HLN7g9WHl+Oll9LiuM0RymJXz31C9bZ649oJ6dI+Jyg9XfHO1XH+n7o01303d3yziO
XSQFvozIhNigZ8UFeOtaR3Tj/gYzszuscRtVf7PKKL+4R/mMYJIVS1cdVpsfj5p4cuXXWUsO66lb
UAkupTlFCC3B+bBPFtk8mQNr+etPOq0sP59W2zBVSzYdE4/Fz4es2lJNGQG70YYrY01w3jJYkyzy
NyeU+/RvDvTTvnM0dce0GhvRh6CqlkzK+qSMyFBsNl6eP9kYkGDqumlpHvibVtGUkIPNvpBfC9z0
bXfmYeR6HXsqGbIjSjW8MaRazCL6l772Mnof+K1Ir2cdOiGKJ2uxIdLU0iGHmcjpVYVgL52RvS/U
F1uC0/8tkYOM4WEhnH1IqGza3rqakdDICTAoXOQMUqzAxCSAI3deRTKn3SPOb0OgHNAhWyMgtgrP
NeSc3LGx6ZnebLBAUbQjDRVo9EmKhQc/wDiC/qNC6qx6PrSkh+sMiyB0taNFBmnzQAwM7fsRRsU4
AKKmcwqneBtRSiH9a2epgaeCf1n4vQnk4pTVxRFAPC7flTQSMaqF77J3bZmi60z8JKa5vvM4iI8p
l0tE2XwA8zKSaRkQSw/0t+UtlaRFk0EobZ0t4lbaStgZHKPEo/OewUaOPc7TWwOROwO2J8+E+dJU
AnXzTmNsWwYXw3/vyu0ovY3drtbBMKBWNRMgqN6ldla6xG57o8Jy9MikITsWozPO4ORBiPIasj1G
MqTobzZJfZ10NbV0kzAd7yau3VgeG8SRRohXK9hH4XHiK/uwv5BRhDkoJjQF7ZMPTASemU/cVGcU
BDqtFUSjghRzWluya6b1XEaX53xkJcptEi7OAcoPgtGZNhshjDxUvVX6NRPnxNjU0l6XrmlzD+B1
IfVs7ikoB09Za4G0QPTU2gOjCDShiW4wTzSdfJMyxAD7Yx17H5FkY+uQliJMZKCZByHNB+qY+SQc
EUVAP6qq/frkqXB3zZEMJrNjJ5+FNUYFdZDf60oesfU72Rqc42PR4zFXLK5fpzv2mUQ/0x3oSEVY
ymBd+LB4PMHE9Wp62jJyTj7sIbOOD/Uw0gHGkWCb+aM9YrzzcbGg/W31TZhTXaaVO+UkxR3QigHV
WYlcK+lp9LTY39iaE6sJbCSZZbie1DjC4Ah27ClxXm0ff+EU5YIMj9liUK6HgTiVZS5tzAmPMmL/
lKDp2VCRSHoHZRHcq/KK/0dimFVBYwMhgMHLwidIt0PWvbmw8MTGmzzBGmGBtvEXpnec5HgmFXj6
LKJyJuMgNP2HyOmPQee1e+EE+bIJBPE2XA5w9XFXOB3MYYv+XEh9JfW0BQIPym6b3nubT1ON/aYu
xAsI2VnQFTQMoqbC0IsIQ5vQP1ipDE6lYuHh4hpyoHoKlywOZD40IQe2M0sJkSjSy21aoX0a6otT
EKBqOq/Y1VdyiN3ET7B30q6IScTLGfaejXiqU1SyhiRx0vEoKfInU/mlBWtSlcZrVDOZg4eR+vk9
UN7N7qbxTBNoxfKk3WfthDhpgUl7dAV6Ti95Ckut5c6M/MnnaViXAL2c2m0Kw9/UJuK6mITQIkfr
HiLkbddJWDEGNcmSD0FPwC56idXgnMnGOiZNjgRue5YQt10Y8RPJj7C/EL9yuFmFvNsivinp/SuW
130IDyVUvb2SI+OpBbF3AxOwHu1w+6hpWOoIHKDTlaFITGRerBe2kW4tXM86QuTW2WTdLoVCI0lk
1TRf6Oc6wFbSaWBuh6sWEoxhd8tWCpc5KOBcHma6pL61rXbp8dHQCWpmersZ7E/EYQkm1Sp79dQe
es0t9QT8QIdOZf1moKdGZ/w6VHTR8U0nSXoTwG0i0q8zh9GgaXYbFUu3U/jMGvTX2CpxHHoaZNFB
nmhgfTirfGD1CM3SxnHTQr22+s30rEsHSLTlTlGB3o5KZbiww82ZWcbxIfSnfQ6erKxEK8TpO1b0
TV27cCQwS1qD89s+tqnjM3RnoR3Fo2rQ7Ja5kduOJQz4u/S1jTASlLp51wZxUCSFqIIes6QBkqMW
Mr1gDRU63jDSBE09RUZf7WpClB2nfodmgF6qMicsFyt3wL/N4+TFDJg4txJPC4247C6VAbm0DZpF
pWVMhmrI81jYkxz7irTIvfEYEgTGwxS5rePfOnn4rJChl0C57a+F9FIFwa6qMM/5wwJxqZtMsw1N
YXILgBbnlAEdit6wgDBsZmtbB1+fIURyFnWqMy6T8AWzIkY11qYaU7DS5MCu4seOUQc1xKNXag9e
+2yV8ZFpztxKPTIq+nVL4yjC2ylC+BRB7wZoKsdBftaiAAidBgLRlEjWsHnux949QqUVBwZ5GZ6b
M7hUSvYO1njMAKn7nMf5WJp0nSSkgnbHQCOyq3Mth9eAUZHtCTQEPI4Gc67JQGlMBK74p3IeJcL4
0miNzXiomCdG+xJXwZRVqjlzFk+SnnRC+dKJwhVFlzKAr2RruQz/p5Ih8YDpkgEEvZTtqyT3GwXV
VNS8Tq3hkYUOq9eskE5hhztiIRV0nqqlrFyxzjVER5erPmRBkdUQEt+AQnEKEMIqMGgESCY7+r4S
jhpj1zmkqEUSXUZPtPrXTBt2Wp5vZBXUZS1WRlDvpQzEehFhhNaKl7iVTz1QrwYSWimOk0NRfrUn
KRjjvdqrb7HZplezbfcKcsGWxdRzyse8o0vKYlMXS1+/GKRmBOazqMh+RdiiGTw1P4e42yTmuK/T
HMv8UytgEODzEGH5MDDdjLmLcmEdBwJaYwGv61FV3ksVk1Bw92ggxxGDREzwMfryZHwGe+0b71qT
uwHYYw0GVIfgI1gYdCZtDSjl1Hn21wV7GLUDBC8k5ESNBUACmSbwAe8UqTgYBQT9Wa09peQuBadS
lZDojBMNvmq1k6mcR2mjVptMQAjcq90OOI9q0Up2HiMAvZJ/LcYn1Q9wunOLhaa/a5O1AYbYT+Y1
AaUmJk1lYInTCRUhWDHxPDD9rbIQ8UlLP2oEL4KP1FVcpnF+HQpuyzJ9RHBry18H7TNUPpV8GZBo
UZIzuaqTRycF1T0WC3N0FZnmb3lSCIAcrf5Sm9WZxLFbAS8gZIAOeeHVB0Y6cXl955VFD7HGc0ky
nrktRbHluZmhr7TuBKT1zUoJTom6HbUXxkpJWzFNWI1oniac59opUUpiUM6YPME5dGtWL93c1S0J
5BVe2XhDGlbNudQyIH9wZ3oDGokyJ7pkKUdsN0KeUgFQt5hAmjSjYT+0d9h3qxKumYoApmnZUKgs
s7Llc6El8c3IiRG25Dx2B9XjS9dYrvlDYy6UDOexb0qXyZFWAvJB29+bTz5KuwSCr9dkS1hwuB55
2NbnLvnQm3DWO6nCCLr5YrfpNmwzhAiB9fTXFdIvK8/vS6SfKk9Tl0c88VQuNmFTxjLcWgtAEW6z
wQfnen9Tj/2yx/H90X6qPJ0ChhiAVPoo2pwlZuEv8iciLlS6s5JrXv76s/2yKLM1C9KwbTETmF7/
rsz1W3/8P+ydWW/caJql/0vfM8F9uWVwiwjGppBCsm8IW2lx33f++n4is6e7MgddM3UxwAwwqBRg
ly05QiL5vcs5zylVHrTOnH2uGoXY3ir//Cf+/3j13ySVb9d/Ll/+p/FqmP76TIZfVT/8Sv86Yn1+
3p8jVus3XZElkzhHkUmmYupMZ/6csFq/qYZhShbwQEO1RFnhOviPAatq/Ma8k4kRHbMpU5/SSv/H
hJU/EjXN1EzGSmx5NNX4t39hxGo9m///Gg4YItMpBB7M9Ez+HVX9+4BqFGdLF7sWRaWMvHjEPX4c
DcVTKXGturpNT+TLHIH3Xhuld1WR9l0rZTvRuhHZFrFj/VJLTgbkZHONBBfZapm43ws2g40BTaMB
06xABEB/w4m7gtiE7k6UHNjDIf6JvQrs4eSaJZshWU3DWFGpzXXtQjNI0k9ESznk4UTfLDAjDmLk
HM6CL6sqy/dFk6lMp1yD7boc8ob+c9Pmk9BW4rEUYXXGPHGKvvdSqCNwaeX8lpmmTQ8rOcKgml41
TeZLXNZfZgREGdCFjd7tilK/xbRdEJO8kUYxQCjej5Pwsy3EV80Y0pdcholFoiFUWg2fPnooRAA9
QMX5mVaiXta255mZAzeWULBYB0GoIZOK9O65RJ6UomSpX5PowvYReWO0EQwkZBHUQeFp/iYdZ1lO
K+jLIsam/8fl+S/dqa81D9zy77uNv+xE/vd2Jf6v+rll6P/+pf5vXJNoDCz/+/sY9NCPz/ove5Xn
J/x5Axu/MVcF42XwyJZUAPD/eQPzJ6IlskEzTBN6vywxefsfN7Dym6Fx11uGZGGjYCj7XzcwfySr
BiNuQzVEQ1Skf+kGVv92B2M7Y+HCc11WZKbmsvy3qT+6Q1IjJqQOrXxjmRw74/GmOetu81B4OFNw
Wln+isip7+ZOPAD8dGDU+MYFGwMRYbt5tY+PeJJ3Zb3zaUfcCQbmB6KEw+glpZN58wdQgsPkDrgz
Ak0/iKOzmHZ/fvRub0MQDAyX8VcX0ivZjeKWJD+VD9QMJSoKEtieCgQsT6dJe5LLJl7YusO96JjQ
kPEs2fF3uq7dbeRV3JCou/AgfVxwbuKnDkX6MbkBRtDXcDymuDTsBxOAUDzLt2Iv8nY0e/LkQxPq
PltqR/sGsIwWiGNUfFeD7gAR6WfqEaIXPJCd39EBkIRsOZGtGhe81EoYMSrHfIAxYfomn4Dc2Dfu
e1e6MIvS7Mfh9nhY9un4/A2cy7DY9+53dQeK3u7CjkX5CkGaV3UsscF+eK+vsf1zcZoQUptbvjBv
tPNH+4dZctcb9lGExsD40EHrYFn2+Ei8CtQYX9uwv6f2K98rtHuDg5DEJrHv07IFW98Zpv2z+6Y4
+Qsif7sKKcrOq5Xt0jdJrl5SSkY/GwbEHjP6E+Yet/YTo/2+CZB0ZQ4kglrxGIAw14pD7ZZeiSfy
Sf62pcuAzibuWQ+78iXlvfdgVg66eZmNa/eBycsxHZ7Ie66DB65WW3P078WhrcAZQT91enzYu2q+
EoZaEObEUHKX35qf6oxbzR5/NRcJbu4vzWtvoz/6hTN8Uu5Rjh6rlB8bIvHveDw1LDGtg1jZmRD1
/ZpOuKuAAYAYxH1lvVcNiFxbfFN4N3zjEGZFstt9Z0BfAATcL3ad7K9Vsv/WLfvka1zowWwdnasH
kvYo7hVHCbtv6/e5x74IYp6uiIzGIOFMm2IHG6mE4FV0DDR5KO3fN6Bjxdm6IZJxSOB5b05JKJ+U
exfOiJV04yr8tH7WG0huM8U2gqVH4RfiIT8njnAhCWGXCacZMMmuy8MaT5jmAeNnasavMTiVxC42
/hxivVtI/KLzdWGxr5UrSyeF2DKGXLo9fqEJkEn7s6Bpec3r+AM7oBYOqCB59ft5BYjk1EkAjeSQ
XLN9FjK+HL+iG1/S+clowL5ewwOvn3ype+vAlXWYbyMUSj7gyDev1fMA2qUw079IBj2Vx8QnHARN
XbsTXOVAkhwXGBGztKDaZ89nm47kOwlnO5EfUe3Ft5qui5SP2UEwsHxw1eGIS9+law7h4JsjrHZ0
Fz8zNBN2ZU/+GKgnWnnimJAefvLGLLvysGx5VwKmLXsXE4bAz4WAOjRBTnzG+/ImkN/8vINF5W19
pxfDO9T/5HWBz612zYfGc8PYTR84b67xcfkdAFL7S/g50unUOIRsvFntEjB/jd/beCevr7LiSMF6
qjx1560ucRGpPew359J42vEnRK4Ttw1m+N/zs34gh4RsBYeojl8RinRXnHfgnn7ioASK9u0Kf+cH
1gQAEdlVflGuqfVGou4kf9sQCe2km3KSv5kA1BhcI+se7U9xT+iZeXHJ+PXND7LCTmU47VQbvtl1
r7z4ROqcky+wHddpp7jrXTmcoZwGdK0tlHiMYvsGyONDRfLhd+eGAMUAM7STuT9+JEHGdGsv2vck
qK+HzFV27y7xA/Z5dVztJifup+yQMrHrf5dDfmWjRP2ofnxTeJiT0swcxxvc0WEb9GN0APfy/zDo
cheXRpgd+xyeZU/akenRPXosLpftwFuw02lX7msy65gGXuo9ar1dw+c2kJ10x4hti79jQaiyi7N2
mB1eEP+9h4CObYx/WOIhxqskB530b/lejQ5YNDSbXxZf3wz/j1dxHkiS2j0TNxu7eBiMM8hYYnVj
I8wP2ZzLXOQJ/I2vTD4wCAVLxdDlGTJut/AVeU+gd+02tHyoBYrGUTUcQLNFlwIWC0oen1wsSKyd
TSeJN8wTCocQr4XLUzypn7FI2gZrMje+av434STxHizVgeMdP4EXDk8LnyGA80P58ZbZ2eG+C76E
fTU68lE/mt7bGZCplu4i09Z+QKrbd5ybxkk65+RLXIlYckYPhZOj+M+PwRVuRrMTvnPG8vINcLJ2
/Fr9yMtdb/l9yIsyP5gZnucQXa9uAx1OTlb7fY12wu8TLumBcHg7VS+Re7McoDRE9YGjuUxxoDIP
5TwseMkM6RDi9Cbj/ABVNElueAzU+qAzC/g/Ul7+v1Q4PgUx/33heK67+cf6l8Lx+Ql/Fo6K9BuN
n0IVqFhUaZZJf/dn56f+pj77N1GkclREk3HPfxaOSGtkVDXUlBSGz2b9P9o+DaUOshGKPZPi8Vk2
/itVo/wU7/xD36ezeVZhW+m6ZiqWpNL+/XUsABS26xTyZz15U0ka2j+jMR6L8qJhLSW8GX3KRDAK
B7XQWN5M5ufWRGj/anL/JNjSAlLrcs8uY79qMA4bmSAbc68S5oa8uQSylhsKfJptD1Nsrx/mosF8
oJz0ND0BKA7zKbeLldgybTlkMhFW8RZM1/FFHxPStXF/k4+9LedoKe9sTWTjBKnwXKzdRVXMC+hm
uxdaZrqwbrf6IOrZ3pwXMgHIPDG3I2FgPeK2wtEnPRDSdl/X4n7N4sMkYs0nIiZZWGtUsHgqQOXS
z9jtTc1H5eTntYI3S/LrHf45Qm4MQm6WAICPwlP3LcE/SBjWMzhpvinGDUrkm6H65VaErbYcM8Dg
m8AwnBTOhnAa8gV760sG/J3jHC0xGgKLk+kRXysiA6z+2T7+oSbkeCrM2MfS4S+3mT2brLykAGvy
kPBqg3B7IHRJftjARgmmLxbE86VO3N4KFPP6ZfR0whVF5fdWQePv2DrS7KVrg1iRA7B4gXkJBVO8
llF7ayrtNrO96SeBmV/xsrJqm0j1qHrtBl3ktrlssR+NZbyqSnM3JoxpIiGv43pRjO1UZTp9lHIp
XHXMwYMjU4z6e1cLkF7ah9iU71Iff0yEBU0Q5qaGkgViVuGLa3VJxmecjuBLQCyTcg5LMCTPYwDj
OTLuBBkiTF9WH5hdmjGcJxXAAfupCyP5fZYcxjmHyu00WRNOTMOZu9LWP4y2fxON9pU47NMy3aio
iln0R7jLKw5y8nI8UYy9W+JTgE0kqOVpuFwn+ErnKROdxNScAVhjzlT0Hx4B1z+HJ/9MgKtblgxg
ylR1TVe4xbnJ/npzWRhllK0ZMN2MbO5AXEBSPvaHLKrCVpZPHbET9dR5QrAWToFgX7p8NB+qsdO/
R2/4UbGB6uQhmCsh8pY7Etjay9gnhPhVteo3rQuAUPv1o9jL9XklGI3fUa7pvp5Dym1vdVecM47g
PnuVtOpV/rI+myjfM7ggumU1LdC9WlBq1F9by6I3DQq0owi0aTEd0RXB7097kxKwqQqHVbZK6DUz
6UFw42FzkZu6mgStYMFfjZKB3k4i7AtHSv9dncZ9WsYHw5zBTESHza4uEzMa5djDi59PIB5JCKrP
zyF+Vx9jt0omht/ti7nkDOfJocCZ+Cs1q5sQwaRzvS4XQmtrQ41AGB2qw+Q1TwXEs/wkAS6Cp20g
iTV1Pza/slwKklXcx8CayArrWhCrn+p91Ugdk+rTssOHrDvvKShOKxBnwifv8V6aNbfXWEAZzlaz
urJAegroszf1uSlExpr64sdmTsEAct3iY8UILaTzLkGLu4lE7wluKY7BiiT3R3WOtmFfxsVesKxg
WNFZs7Jrq1N91eLtGA3LsTRFyMaJReOJMUEpTMh0uW6cTGEXNfqhmSQmVw5Riy/rWt+L75lGywiP
TmXIFRmUVpzsTLyCbK7tYe13yZiDSeL3soeH8N3o+ofJU0kfy9cVoz5i2zFia0i1P/0+N0RFpuhY
noOn6FAp/yutG4aPvx0qlqKjGTV0JiGWpsni35RGSRGla2GwJY1FMgoAdQAiEsh4Ji8jMCDFmCca
4voqS7m3Hk6Jph8BR3S5AbeLg4PkcRnIVLMIbrSKsCxZVcJv4PYhnUkw4kDQn1/iISa4KxMKXL+E
j0hAoW1cJs+sQOLgKUS6rkjKBXfsLLOstuvH2uYsq6fHurG0VrG+KKtXYCrUDyyghNvSsqP065YY
diF6wch4m2vtqiYfZgwjCXlKohESHwmH/MiPbNF8TSKt+k0ns6p1W3118V5ST5fseUfPKom3GAVO
VcCBWKywRZE0lcdPGqweai3Xs5qeYhOiwAI8pYbG2qqhHeERlV460bai4xSUcAnag2wIQCHWfSoA
3Jtt0+mm3zON+tfIj7qcHjoz2wNFqcSDXCdh7w34Q99sv6CwJahKj9TQanVfK76ssbwQOHg19eha
15ckEUNJaV4mF6Pivl1xJ+Li5dd+JWSEF6APU14sE8LPwOAHXIZl7JYyuU5Gf1OATbJuRukOw9Jz
1c0M68mCJUEoZNefoq090Qi4XH9Bx75YyItALIh5csrXeBVu+RU2UrleVuka5aJfgrOuKAy6EaDa
GuojMLV6PrQmeVJYRq5oNHi36FQGJioNHFxpOtfDdIlwGY74K7QmzHLzmjqArtmMSkdpUY8oRo4Z
H1sJNj0djuZWHguwuORvUPaORJghnyFIMb/2mXkm1w0KgZPDmLZC+GIMuhstgQNpT9/6JfFLviX/
/HT4c+PyXyN3TgfuEkuSdFllKfBUoP71dDDwdJZWBaNolMa9+YYeAJSXBFFH098GtASySVjARYut
synU196aCYslQbZLMTQquzxPXptlfm0r5RWrqqzvTh3qF+1SEmCiu8XHM1QgCaX7AN1AVERbbeEr
rFWwbsiPcvOmpvUdSw9Udr+BStekx9QANZvhaQZMD5MpAR0GQs0Tb8y9cht9Bea6cnHwo1cZjrFr
8xyONYKjSuZVEraXcgtSpT9Mso7jpj6a8nqUMSe6aSwfh3nYz1tQgGS0Xsd0fTuN7sfwLYMWjNG9
Ia5JIu5ksYjLXNyO3PqIqPLOKRb1lGTWuZgMAqdAfg2WN4087yxPjPFwn1LxWykogaPdLZaYg+A9
5WTPbB6d4ASFXfZYX5N4u5WoEhphC2IhvVfycF+cpRKJ4xNgg7WkxU5HHJSjCq2r1Y6b12J1LOLo
wLLgLcml18LQ74ppviQlBBmNENqlwWt90qb6ItTdI7qpGDeq8+yqiFsa0ivQDGSm4UO39iceWyKA
4WyFrTL1vsVkC5PHpoqHNspIT573CB0DiGlXdcZfIrwZKRMeHexnzZbumCTLQRK5socR4JpXrtKB
JyfYXPW8is0li+RLe7IYOclmfI4EctqA4NfhXFknMWFuJTanXIoIMtvcly3AuoVyaeTG669yTNCW
GE5HkxzDJh9OZEy+p28VVIDFtktBCw0rC2VgGsNwHTeKFG9joLGdO5RFWXQt8/4GT+NWn4ZmhBb2
JIaxyhYBOo6tr8+7yZAPETThBeeHlCG0I/Sj7PaRZVKT9kEkar66fwZ/uy/+mOgcryTQIotMcX0T
vRwYeGxnrK4aP1JoZ6nsPYOxRlB9N/WuDD/GzwgS2hNZPcDcgiAtUQxwnHrdkvklyk4cs/7q9Up+
iYePShf3JpF8U4THLRYvcTVfLLW86LIGcq07IyjckTRwXLrfzSXxZE081FN6gAktAdFcBXtwSRjg
y5WyVz3m5b1SlH28GRciBK5VV1wt34JWriWwydPi1tikpEzw4EsxXIlc1X2Th50kjSRiYgeqebw3
Kj6ocFtjlHM/i2UNQoxKWe11FCCmtnk4fz0mFbqdINxUuVDN9jZ2vc9RdMyeMd/qXavEO60HBmWS
a+I9Ts9+aY9z9j0Ro5c6JDnkbgjxLhQ/Dc1G0YnxyGAy1z4t9PZobZdN1i7RLFwK0bogVsuJIIne
AX41jwg9V02fgPEVQzRpnKQ9oyy+GsJ8Exb6hhLeqXzI5/FMu/oytuILDaQ8+HZ1thSKVCmceecT
oFulZr7I6EEpSR1rJ8SmFVUVHiCavyyo8sXpmFki1ZrIuEvzldg/gl0n0VGQCpVN5SrS7Pal6lYZ
MRVPX2jWojVZPUNgXV4xvs8yXwzEYGnFW6XkL0InveTPjIu2Psq98oICIY2s69bHL50wMSUhnujG
9Hsl+eHYS/2+7ghRX0HRklO1WU8YTFkTy2Cu4T9/7kt/tNR/ee4/F/DskNgKmvxPfOq0/2ETn8hy
Q6/AoF1fmxCoKMw6WStQ+2bQaOyN3EmZ/s6gxxasLeiRxCGGNaZA2IhJrX4pHTePhstMjPdVmu41
PiSvKncztWjSpuDWgBJE4h6RTov1DrOzX1SGpxur9531rXhuqTBah6t/h4InbErjADtbXA9CloRN
L2PX8iINR6V0ziL9spbQxSc03Pn0wkC9oJYle8xXAScg5SrW5CBnzUHb2kOa8/Bf20MUNwcUwHOK
qsf0dCl7n7T4IZOXFrdXpacNJFC24+/7T2W3RnjpmGEYXU+s4Y8AkjTcaRid67a961X8op0NZb1c
cdrDrAWPhTClcdlkO9LZ4mFB0qxb0UVpJzSjHsBlkkGNm9nr93fUKs1d7efXKqNj4QbWiGmLSLq4
KWoE9Cu7m7boWfG0L18nXfBFnthzQ1fCfYrUmVhcTJxLijgn8lpd9SqBrGkXJhGwFBqyZoUfR7gc
wOtp2ni+w+EgofEUC2SSJ9Ox2wEeJOjpQLboxuwDYI0YA04eaczfKqSwc4tu2urhK0v7dWWb7Gff
gSCH0VRh6G/JMujDGREeQXxS/EuKoIFr3+ekQtAIRLICb6qf+7w8m8lwMgnTYrFHHMYTEip1zU6H
ICtGxVWvQdFTGjO1hcvfE+ChlukVNqCoXBL/VssswyLVga8VTDCTJEXYxz/J+DjCv9j/84ufR+Tf
WwNNeo6cRJGSR6X0ebYO/3DxZ0U3R5WltbturPZk8R2Ic+ooAZR9SmZlgi8ViOATPCndNcrXpSLV
Xc5DQIMn1QcrNx9lFbftHfIw3ElS4WHqgmVkWX8Wn6mdfXsRo3GvTj9YooiN5FZgUxtBOFn4J5Mp
VOM2ND5Q2omCcMwHiNsmajq9PW5ii/r8A1X+AVLTQab5HV4RIO9lhXggEGcghvxNh9ezOEq2+FuX
BeKiB/NpVJRAlWqaQAg/84Y6y3/VAg2nY1zpe6wdyyzdcyi87UPth3e9LD7wvS5DfVfQl8dx5ERG
8xGby3u7SQ8TRHr6mhWM4M65n8HfmcgNfHlpRJBSMINyo/dNFNcoP9W95S4pdv++OXGwkuWcYd38
aVGjya+/ems5zJ1ywKT9xEcd472v9h1B2PDMepWtEJtuPw3Fey+QRNG1XtconlyhSVB2jVIct4N6
yVUuUJko5r545exQbnrZ3As7tKZ4H/LYiZaXEsO/ccv3PasJDLUY+Q7NIzkrShVsYxtQPASFyNEJ
p8O0673e93499HDtIGVJUNAP0m6rv57iMVz964XZEHRi5YGGo13fzCY5Ch0rxxW35shUDFmFrpqn
NqugK9oQqKvUfdMDkfy65sD2neYr9tn4IvaU3RoxJQp8L1uZs9w7X5eqQ822SibeucCIVcbiK7L9
t1W0zZW0U6Z/wVdkNkcphUxhJsdiUA88y4g8fua6NTFCVcbpbCPgYOrneSbggJiHVZxP5WAPYFv6
Jg4mhk/DCJuUjVhAIlyLw9UsXdDjI8lBlb74UPewP/RnKzCcXmn25g4K45GLx+kYgFGBk8dsiUIg
jEnwz+8/Q6LD+PsdaDA2lhX96alUpT8UCf94B6ZK2QNFAMqtktXSTO8ywssByXMDI3uIXQNg9HwQ
bxM1eOc8CTX1BOFCMpj8lkFlvsGfA3vChW+d6a9cE2wPwmE1PqkNixU4ZTnAtUFPyE7kDbH1BOdX
MlyT9sKx78KkgbGgzeQjO4MxH/HKhI8IIekjfnSrFHL708BIqNTYfzPQVKiGJpCsAL/31gSgP0oI
GW4I2R73E/txws5eqeB3KSPnySzfsu61IXWuJDSeJfo0g4ebOB4trWQBvwLIll6Xer2r1koeCotM
tpPiF2HmHlkZ3oowXlU/RMgWxYZo0jqVvB0GQhWvoEAv3bsdDUiVkPbBDzGzxEuC0S5guNl2tjzo
TI7G0zZYIcLnEB1SDKihzePj2FQHeem5+rHysGxTsUGQtMNlSV5f6dZrMB46QB6/IIP2zH8tmOYq
LfeWAsJ+iEjDHTjrC8UgmPii8Cp1IJ5i9idM+XPGSntQMFzA/h7SAFt+usAa2K6WYTAygfW2L6Zo
Z1y/yu2l2T4g42vRF4iQQIKvxcWtAeIru+QgxcuedE24Dc402wKU08ZbOXONYXVhExcdy3ZbfOmJ
dVVpjGF3mkXniAtm74EZnVdIzkII70AiWmaQ8YCyl6wtClX9mJcDZa4Zmmp90q17I1UvQpoEZdTv
yMN7QeT+gu12X4LNQNrtpDUTTBwPS86cbjYDaU1g+tIgK0BOwSobTgJ8c4s81Z+8vk6u6w4N7gLt
nW8IGRQbdEEVuW0H2LfXjgWdgcF8dfmcDwpPOgmHEH9f0TzwOijaR78Hz5unlH101xtzPx77JG4w
2MMGUTfv8Cxr0rh090hQLyM26KnJa49E+kHdgRg8Afet83UbNGjtvqNFjpML2u8xAcBliqDIfmnf
AqVNQwvUG3lXiVn52hD7+hmvCA4pgRsp40WKNB8Wy2YQ5IbbK7MHjeAZ+YRxbXWBQLqa9bvcEvr8
rTxm2rYXxZo1zXLRybEqyLFKYnO/WtKhCOVbkz0ZnZyuaae4/OQ26A8LWPT8C/4+8vCNO7wgliBf
Og9i+1jECIFAY6Zvf8QMMv9Mf+iEqa8BP/EgHTLcRSVqm7qwZw5X0narOr6msngewWp5JTkCZUw3
hnvNfBIzSD9anmsDJCs4MrDXmF2O4w1VoOqhbWeYNfhPmUsVizviYGpReKvK6h3+YQNAxtAGV80T
fjKm7dGMa/mFtLyL9tE/uozrMZ4CiI4ycYEjLynCMmWdJ1rIWr9lBEmXDM+jBm06D5qmsRApAJYh
XnEB1apDh+LGrnrLqbin9ATQamfnImwx8bUDJFu1i2ew79pIO81A6syoptcoD2RtCsbVjQRCw86L
l0ziIQUBbV3M6W0rRAQ5H+1sUTE3V03ZncoJwxYfcKH3uRzvE/WxMQXDjiiXo6/CglQlgr1gQdYG
GgrSzACdNqtBhj3GB9l5MItRpKu52WIUUZmPR4xglkhSaeV2QskPtINH5S1xHVY9EzewmqBKUMXb
Bk/JihekfFbk76bvY1l+yAcrVW1o84rt9OMG1g2p1KegxwEpq3/EVLTDvl/iAwjPMKEImAtowRRb
+aPCTteN2TkZFr8mLp44Oni+LcFD4yVvxos+Ewf+kFkf6e3vAyJModoYq8kXzRv2aKrt6ERuk3Rr
mQLMx1qvmU7vsq16STbzhSBt5OVgxB7ARvXk1ANU6utfNBQn2VidHjH/aNWnco7CDMISadkhsa1b
tierGZDMXjwM9CoXrvh0CEZ9dKFGrYoVTGPiJjgqnip0pEXPyOb8zgAMpeW3FrR420aOfuo8c2XN
T+rlTABcqQOhscjqsU7UyAgV7GP/HJ5yE0kEdmRbexY1dAH6MaWnXsfipdi3+vDSr+RaxF7+g9gI
hs5TWRE4JV9HenQZh+TifNS5Gmiy7k7wSBBzaEq1t8ADm5u3efUPQUhvmEnPRpsfTZ6U2BKGYn6R
PMKAkdPMZaCY1Us71rtJDhcq3zFzVX/xngdwl37vubGe57ZWyW4cWe5EtAMT9YXDQpIhZ85JcByI
O+GE4rEaE0NVAqxp8Tsba34huhY/BvlkaEwQAo5TCXSyvM/Gws5sgOkDtcdz4hLXLsMYdV32JMoc
SowpvaKHhEssNRtc60cJK52NXAg5rq2O8QxWt0a+VUm+OehAZW3z1OA+M4WW0RhbyNCBl5dgPMqx
J/GWLxGXFNTgdJQCkQ8rFYNWWYOGxUpLcpZl0zkA7XNErUO/sxh4PFUlTJaIQu1mSt9WWfA3mRUD
7lHpo65/MWOkGPE1AeTe8G0FJi/zFF+fduLyB2kGTek9I1gR2R7aeAjrRkcCNDoT/vbotHwaNB3t
oJ+Wj61p7m2WvC7z/NqZ1mtHqTeyMHuNKWNnOkfMaWyMcZWQD74SpdtroaZ1Ydcmx5QIOBBDnTHj
JSXchHZ/AS3VrfrBGJXjxJTThNIlmM9eH0JlySxJT2/p01eI4RDtNHCdDaXjqVLd9aDm1g2p8b20
B6fhcz5a9liT9SMGZdNhcS2JG2UkeaBcPlSriBOE0DhIU3w00+Kr6uoLQ+oDsRVG6lTO8Ar8TeMS
WKqa0FinY8KL3raR1YG1T2GDZu9s2qDg68d4IfJBWsChr247v0llTY4Au2zsS6iKVEKDDupBqb+t
HOvOaRAVZ110P2UGyozW13uJOwFxNTfmlhjejHG2M09Yl0+G/ikDc62BL4o6W7DpBLkOTBq4xMTN
uwJOt+H3qtfV2QsVYpTuwckksexUrci2166D+qiN41HGFWMFGZGVgH/I/l5Z52eYQaediAqILCBU
DcpdPVVE5hoy1uM1XCQGp7fGEsJBFU4dMEzur4ZShWNOa5s7Gs0kmSiHpZMXNaDeBQ9lIz8E0k2G
j7KQ3BJaWzOSwTpmJ0NUT896jG2QWB4SxH62Yi6EqFiXGeUcnpvt3H5B6LNWNuiGfO2/Bkk6j+Zy
WT7Y36ot+WCMqmM8TQILFo6xANuXdab+GzmRt5UqFQVrW2g8TYNyNh4g8BgjGXmooSqU8u9kKnha
C+ZTVfYo/WT7ZM3vWQ5FgUtBLZ7iUemThe3H6VgLBawzpiINaNvm1UBSoLoYQC8Wz2X+0VU371si
3FEbUOIY/sQHA5sPBP/HxRGhJYmEiNZM4WfFHiPDZXoafl8fHGExytNwU9RT+9C67LVhAZ1crXEN
U+O44cN8lGXuzIUtXCZc4urhqdVgVCqboZYRaVpNBJiIYXYV1uUQ6dTbVAbJK6QuCrwFU3UxL16+
7WaertlrW85UfbOvfYhfFtjQJANYzf3ZT+mzNfTnR/tQ1Io+AJVzVnWPdjEepIWownVmKrTFhqfm
6Aspb4rctJehuSsfsSG8sR8mdYrwPMbJQgxhcg2iiKod03z99SAx3dmQ7hdQMEQdN9fgkobqzqRZ
ptRUGnVOTI0az7WfUqynP6RP5JyDIx7WXayhZ6WL4hxMHKoNwFn5pX6MX9Z2HUnBsDy+fR/ZTJjh
hNgXQnQApWJ/MmyLJ+YwVscZ89jAmx0Xbs5Q1npX+0Azukq3+EdEg8o0EQOB8vl8TJDmszDkp1Oj
bWq6bd8+hplxFPeppancfiQ7KMvpCTpw2wxAcQiXfH4/0RqeQDJoVEkCclWqCh4oIRRPASS8lOMn
My8t+Rzkq8OoNdg0STp5M2sWdDyacoyXIoamZhj2Oe9Xm9DHCt7EdS3zncxWLRgFPTAZZo7kv8aG
xcjADIRPxOmVhkxG9ttZcVWURMYxWVgPObFhvltZ9FCZysVr66rAtDaKNwPP/lzG2OTuK3+f0k9h
MX6NQXn2BJU00HOxivodV5l5NC2YzcAU2yQ6tfoHZxakQm3W4MOml5gis2b7YwHgLCTlqFBbTk10
lGIWAwkUcVh7pExWXIOZ8ujEmjF1RpN4bKP8JsTdzUyHW5VWt05zLYM01iphOesOTXwq21/1gEYe
WDEgIxN6qhMDaTfAAkODoHnT/U6i7WzIZzji1YLMF4xEFsgk1wykvdTL6jEM8jKaljKd/Y+CBW5O
xA+y6v5D3GJHTUCB0cJQnAV5MZC1Hlolmma+7YWNQF4yprfJWXrGj2P6lknVboqphW2s5/uefnUm
CUI07wJJADmzwlLF+4YChROBrDE3/3eezms5ciTJol8EM2jxCp1aMEkm+QIjWSS01vn1e7Jtd61n
xqa7qotkAhHh4X7vuZRCCmFAXEpHkQQ63drO9b/HehyhRa6OAqVRI7dSy4MIkrD4GAJ2n5WDJ83f
szk7CuN4XGPxGCkK/HdoGxhyLQnXTekrSk+YCPkDaO7Z4nAI6HHlsxD0PGhXoK8MPQT+a1IcPld6
RwuJljdU32tnPuUQG53XNq9XzsyljB384H5OrgeRM340Mc6OuyClElEUg4Wc4LT+mJmrcDGq9vFX
L1js4q9gOWB7sxt77EHHUngcrUU7qu0Tu+bqpXBcNeUYqf2xtVY3Q6tRA7CYXGJBOoi5K27cfmuh
Iml4zzs2W2E2r7Cxs2Hmgn4VmflJ5EDk0mFqTfCyttWve9GxusQbaSxGhzfrodOHRAP7WtQ95ljh
Kon1tYumS2kuZxN0gnSZJPrT2uP/pxPPq6cWRR7HuV+ZOg8z20dV7UhEgCyR31V9MExyEH/tnpE2
jHo+C/LORpRh+oVtQrJlmaw0A+20dWx4ILghTkwcHIUg81NpiDxYV0V1cmh6L4+tQMU48bRLoZVe
+bgtqj3DUF+TqSUSPPLInqIjxmDBzoVzLx7M6F0xXw+QQbA/SKpnRY+AQgyF66VLzXv5JTDLLqmT
I2vain8jfyS/i32PFgp+9UV1Od+05Z1BnCdQNBs/rHZTttAV5PTMqbiQ2z7LkrreP58UR0pylifF
I9ilSukka2swUOnQqnTN5gjaAsjw5kEcixXvML+euqg9i8+YN2vdGmhIBHN5AVQNryKrii3l6ORO
5ia6dHtxZQS2ocmvg1zJHu+zB62TGyoTphUSSQZwNTK9wSQWktlOpYYWsD6ZArYH1qdCnM2tMzlt
jMrl0NIoy7PuiFXmPEgRl8ApSEoCYMfJT7m5qrnX1Gwru8SpaHeOMW58lCTpiw5ngVCnmoDdFZ8K
hTBiZ4LD7ob0j6guPNaPA1EqLzJRtmw9vo61GtOhL6+RL091ILM7Lndhlp/nmZV254elc1cpL1PS
McQGtGajgKQ7WW7aJduUiualCAcGUnEronagNW3p6wP3Q4os1wcr4vMGdGpgNVdIGYlFiN6o9BQh
3Zpjsk1NvDwjqQvC7zDxATWvktqAVNwoxr57yPtivq1xFibZW5Y/9q15Ky0Bwuzr+ERs0zhbYP/L
if8gOV5qjuRYawdY4EEFj96ihEdjKRUMrsznkzI2OXM8NcaiMxy7tjk9sz8ssiDrDlvjTPzYm+lN
kEYNeiupTIQigRarqW4fTbdHdYdnv2jAxgAHITuYyzD9JI1Dw0DxmuSi58rPwfuHEj1jWIqw4Rib
aFI0sJteJokxDe6aNL0ldBt5BUVSvIdfE75RBXyHqRMp9/lBQugwTrQkCicf5n3b8/DUQJ7jfZ1y
LxO/Jit3UEH4XPp17hzr98joOXnTx9xFoANEwFc2WfRPudEjfqa9pzqThQUWwilq+EkxJ9HsIL8H
4IotdFBXe0AKrqAnmFU4TTJs9dbEJaoNxUs+65uloxrZMuPbEu61Bzds3wV1Ydf/RlbFOZkr02GQ
38hE6sQ3jeyvtDoa5bKlG7dexzyHGAHSwxXwMuaSEnTtiDwr2agF0dCD7qqcEyZj4xU9iMAfPqFA
t3LUdFzApZeVWMyDtUALIIyiQgKsOOrnSGtKpoyaaE0NMIzIdmM+rtEL1lt2+5Hg7UreRKn4okSH
qlQu1XDPWbyz1FzrN7QE+7gZ9iNedUtsSHwT9zSQCZEr3Pj6dOcYWFWkhFA9WOt2KmFzYIQ8C1wW
jCRIvJTWULSZ0nJbBc2hW/pXGDhJ2l9KSfIjC1UrLZeo0glxmM86zdNCCWjUBWaG2gDYc8mQG8mv
6bmCzMCdhjW+tuHYDBNFYE7qqeavqO9ySKJPTHZNYGBHztSg/GActie60FVRBcV+VpTAqMkARCJX
zOY+NuTDdId2TKn1pXFPN6lJFSQOAhKHZFwCKYYrDPcJCMiDVTx7d1En4HdRrwuoLYLna3mb/GvS
cfdgqgJsgp0VyfcobNoWgv2ohqpTJHkoSZwYxAhaDKOjDl4UMj6i4EcYJYtIwGar0EEsVO/Ba8Iw
nl59SWx7SRNN6O5oU8RFO0nWehbN/FKiNJbGp8lN4xDMKTclUXJkmsFjG+3XpjiIxnSIaWftLYKg
KS4ekD8Ag9krTmPrmZdn7XMwPZG16/NDS2yUAcNoKT5GUur46FLWUk55ND9y/yHTSiH4sM+9KGqf
OZiBNdq9106vM4VxfOxA0aMGShsufiM+XW0/LQiZ2v5QQIRQDzSbDeGSkAKlKmD60HUWRD9ZWb4D
XcI43mIc3wwQXJXf5+kjyG9PSHmitkdE0OqgvgxKdcs0jsmCrPH2hjJN2KJMcSq8fnOx7WWeWBxD
674D0NnJpAG0prEHL7HXFmvfwYjRMAEnooz/ud3HboX1SAVm/EijIyGkV8I7sH4UaEa685IirOaq
S7vM3ikfZRnvonEAW4GAF2fSo6czFS4qeV6xupdjWj3EBxJJecmnjPgPVD2ES7GTU+K33xKWskQw
w0geQpOYENDliOEGJvUBBsHxYKLkSdhqBbsgEmklEkjumY/Cao0IRWzHNSQSoGA4i/VERd84LYfW
rI9yaxzrtzs6SgSTCbMdhEBmmDXk1h3vSNrDHHFgzwdkjTPdqiw04b0tcGuIVl4FUsqz48LgjS4M
fknz2u8mcwlpSMN4Igsz6CmSH5SGiBEKgaat6BORIqmIJdJQ2vzrNItgsYerKcMBVdRrhQI1NvOw
jtXQGNuNefi/6rlXaF0Y4Ou7KCg44YF17USTiOdyQPFGsHCE2Dzo8oa3r3mKhkNtKkNztYc9jE8O
bvAbTMtiEkWpL6wE6x8xd5T6bUWSTjFiOKNxODfY1KK8OWBD38uADeW28hdtL9acTTQddG4Mp1M6
tB43fa8GfPfImSnYfi2IpA/DlCvOlaJuJinfVqcKdRt1f8YA6HdQtZd1ueSWfFyYZ1YQloaeRqtj
AZKqnYTeVbFTGWjGHlgoCLxFvkH7G84VQ1BslCvuL9VdI7L4NK4arUu3RWRk3KBGUudzujTXZdRf
TGkbR2x65Ka+C1xSnr21zByDUlkDjd2nYfeJOwngGRUI/y3rObDaySFr88l4ozmp2cuS+f3/pqdx
GdY4VyVGasrP4gPVOhnpfNJQVDHCPFHKzbR1omH37DeY8rYVls2k8OCIAC8V7BtmOKOu7hpcoWIU
TBXqKhdjWW34iEr8WEu5G87Qv75rRpCCsh/nxzGHLxhVw7VwJ20Op/VtyAQXj2tWZ3iAW2J+cFLA
J1C+OWbCvKSdNCSbEhD7oLP8uneD8gboeF2fy4Cs5Uq+xAVZcWcWQArGereEyzIcN+YZ3Qnsmq1A
21+VBW8SUdea8ytjKCyoZAyBIciGg1SyPE0SS87yWel219+gIr9rHQ9jTI7Ek7UO6V8rPgeDMiky
ghVntS8yE6/zkcMYE+UDC4zuAwIjVcatHv5zZEupKabzC2xqONj7xQIpV0VbPaYB/5TY40i27q2h
0YcbvYn42IfGrPaZdznIrlYmnoimuSFhovEzPSKjvPSrjHjYWPEfzN31qrcZ8eyUBMCspmznN5QD
5HEesn9N+QnyMJAreeejdWFuL9L4N1P9JFgY9oCqTYTdMjx9BtZFyuwuTKWkU/o+1BoCDa6tKW7u
FML+Q4arN/Kj1r4+Ko4xf4krL4pVUp99tQ+/6UUYRiIE++qCXOikeF8YrHaCSsjl+MPVy/ga5plm
hBJkDRx2RJcllkqSiMoVWUICTg2RwVC5uhhtGsdJFWnz0B19LM9Jrp7jNL3UaXtZQ9No34WzPFZ3
yWCoS+f8mY6aHpJ8OuSCcnhizeSbkcm3WMQIs15KwXX09wIvclXom+FVn5hzlwItVGPHBRXjPMla
rqDV3gxaR5A+le7cP6XdHZZet6TKyyhhb2Km7tYc3QtIDTH5L4vCVRumaW68xrtHse40q9iPsLpj
+duqJ2RGXNuy+lDLMz/gWxNMpof28ySl63vToW1p4juKMIeE451jnVEXhSQuhSV8IBlQd3a4lOl4
5opEegMZCxFOUrl5xtDQ8OUKQE5UT/5W+c0BpMWH1uAyu8GhgnYpSzZxT5BaBriKSQo30mQ3TTow
jpJd/3FoS+OonYgtXGTuNiOX1fWSae9LI12rQ/UqCGH1m1yINCFLAO9I68EdMMpgMEdUNfLmAezT
LIst7Q8PJtq1Qz6E1T1dx3BsRDoAzVVir2MIkBtnfaWBbhHX2+DETtqgHuMD0ilwlo9t7cbLsKNZ
eoh/BK07xABy1R2hAGExTCF7XGgpRG3BG+ge11V57bLk+XgDUS9ClcHvxD2QJU0ctR0v6VUp1cuq
MdBJdnKkbats98D2JHwIm7xHCy3Tn/zOMGDEp79pVki7FMNZ/I442Xp9CInO5HMSAjcmL+6pybot
0vgS0/kcqq3pmVeVPCkK6d2TLonsTEu3SkL7LiXfRE9DhUtd1W7pte/N7qrV9Ng4tk2L7kJ94p+e
owKR8cLEZph3z/AJs4O1CAG/Ydj6qKSdyGsQkxOhc/dtLiOR2LjU0dgd5Vg5GVl6KhM7y5B2p/Ul
TF+WZt32OXZ6BDK9VO6sDRoBMmkpneZSIFgMIXFDVp6+7FzrLBXfTJvIA9sRWBGuCarCfAojZ6h9
0mNsNoGDApCrlORdHZnb9HvI7Ap6nFCagbQhy7JGkBOT/0a0PMRUSH4PIlszjRtcjPKucwj+4jAZ
bGc50uL1jJpAV0fiDrSNdkrLqg2J4MWk3HbEDRJBN+MHTmhYYtLQJEwaFooOtjM5FCoB+0EVjrgJ
dBhT+UjnspTDqtPpvhlh1qJ1+ZahD/ZjHWSJAmKxUSVkWcJ+0goAldJSUAcwPZNX5gqROXTHrAtr
RO1+pzMINvH/VKiysT6C56xR0qpjrH0P0Su9c3zQjZfpZrqZwKC7VdIou0ZOSyft0oIQRoBY1gAV
c5BjztAlh2SJbCaylgFJIuMgcO5bRUZGOkXkgCk5YXIsnqGbVIqRZ15D+shcgqwJA2DxaCQXFARD
uATaUBx1za5rktbWJ0SYdW8Jx+RJxJVi77Fo7X6VV3IsMzSw9ELIDS26EDYeEvCcG4z8aBd76VXG
GqbV7JpGKp24Ze0lrF0kYPWPNb5mhRWIKFqlPMU/Xtaxs6Q51ZGV7YZrTgfYllKTaRMSLEYemwq7
RCgR4gfYbKbxqdKK5p1cnAxbnxtd5/cCubCwje4Mudim7dI3tsm13nDBMnnW+KXFc9vBjftXLDa8
2mV0mZViVuBdnKvCRI5Q/S5Jscvj5bOsO0I97HgAQAFAUbfpEUJNIfc9gnUR8EbW8Aykf/k3Qc7g
v/5KH/s8NwmnZBMueElFu8RX/x+ZICUrEKYarN6d8dL8cKQdx7/0rdylog2cknsvt60Si/7wVnwh
RMDHLgR0SJ0uYEvAyI17vsSTyD5k/FtO8Ts5SsSkyFeCROTjetXOVcBqvY5gQrQGh5T7wM/Ro3V6
1725caQNV32yHPnPGIpkWjniEVME5Xy2tVyFpMKzde6Zkxl01riXMizbNdvUj08oniOuvcZmDttQ
8JFLBpWTHEh34AbxeDERFH2yWFCU1J61V48AKFxhb3pMOF74Ci/WSQ7qsPyuQ/nS/6VH/U9+698e
iKWkExiHQ0xILequ6JAxyqw9Ej5dC9g2VzJgMR4qixDNagJ+QXcgH220D5N/MdswyEfdxXZnZzIt
VS5ymDvQyMmIOfbLh37UhqcjP0t3rXWTaDj2K7Y8t9tMp05wH7f8SoPoDdKHmoX8IdAlFlA0IaDO
5bt/RUhAzBijogkcoc9F7DLDC7kTjCOS8ZPYlk9sb4CTAfV0hAVh189O9GHspFv/CkKlSU9IDwSk
s8a1Mi4IHMUMLy38OlfUnYIuweB0P4CoTcspv+NT6eo/+h2EMdDmhmaERyPhwfeJht3WL4yi5j/p
R/7jSqGc5EP8xFDZ8DTiPyw2KJ5KwzWpndlKAnAwKYp3n1kEc7Rc4ECEigmJPZTZMV9Vhpm0En7y
Iwnrbn5t+cv4zj8tX35jQA1dg0+EQh8vDYOd9Q8YNjPRsnHicqvE9NU93J+YWBiU1Uw5Rgc2HR5Q
JlNfsLzgWeD7tK7LThugjzqql5yfA+Y/GMnCi7G802lRiMI7dkxa/lhb0Ve33lETH+Vf0qVRZkE5
ttdD/7uEYxBvrWvh02vD/MbB65mfj7v2s/7xqPqv0qTt4PZOz9Wp2o/bGokcIyiWHkuJ3nRjG/+S
fbEv8biRkdraSlgfmbJu1U/jJT62BLTb5R+vGQBHJsSaOwPTiJipQ5DPVe7gtpyR9ZtYrC7+sAji
ug4o8wNddBX0L9wxQc5MXv+tfJBgvcw2l2+WsvJRSw7RB/OuCcoPYmyQ3PoLRdb8rpCS9gr8yDhP
Atkoud9sY59UIwhf1UF+z4gF9RknBsI5q530xGbzUl3603QcLihWD7yzXOhbfsQcxpAJtmHLgDyQ
r1LGlm5jAmztjLchfHyAnwhRm0jQH55fp3M6h9HzZgxhfMY+p6sPxYLlXvrs9oF+NWZWP7vl+L1K
HnIzYY+ExAGjEmhucWBP+R7Dgak2IaVYDGJ7fX+ib2iJ8Bdwi0A9GpskiP3qh0inQNsQfr0bnMqD
WwrRpXHLHfbUK2/MztoLu/J7+qB35uDW8nHq7kWvP4JFXfzhrn6uW8aw4HgAISMr9iu//SXZe7LT
q7anptmz5rblHwJDh5GfU2w4WV/W7eOeH2kBSC59D1Afm/SLotS8KGF1a87tZ/eBLbiaAsxZ86E7
z1+07b9pYeHTLInEc1jVoIXL0jZ/1+OyibYWOrKKnLpjcpMh5oxX4d3whz2v8oK+5id9Vy+SnV7I
fLLnLTp7cmnUI3cT0Y6OsJBhdhPLGC5njgiNMki7ZEe0h5/zYPM46hd5YFeOOSNgH/g6NH94waRp
neiT+ij7KXCSDfunw47uWB8UMiv3gvhF3D3e9FMDt+rIcNEmc8lekYXGvnAeVE4zBezHtn/nCSdO
Dsyrs4FZucgQGB83o1N76jFie2VP+g8d1ULYAdPusGUGykb2yjR/6VV5F2HgXFB0tXQJOpQ1pLg6
fOBbxE65DQLY9k9qcP9s7di+3T4/Zw+KlYOyh1GV3YKmeipPJp8icsTrxqYOZ8A1X9HTgbuSEPiM
EgZDDl2lFKmGVrqyj/F3Uv5pmbaRkECtDAkZeSR8/g9HQdVJR01zxGuZX9C/JbCukN3yJ7cwiVD+
hB3i39njdEvdfscqZhj1JV5FLDzIARiSDo6w4xLwbPCTWcpQJKsBlK69+Zes6I8eZUtdJL726yt6
i8E4xZy5UHkWBddGsBbbODmI1nF5nGmFUZCkYPj2jw6HVuWIXKgKAnDt5SX1mq7HOOALDxcXNjfr
Gj0wQuHVl2rwhA2hA5jgBzqCq0QrlOnPBndfn27MlL4a8c8cwtygibDazSXsc7hEnvywW5Tr7QZq
LMFrDHbIWpT2j2mnV66c3NCoxDBpGCcx4wgXnesVZ9JulP1axGDLmEBjl0dhDhJ/Xm7ZfB7bPVN6
aOgsOF5bBBaWSl+LVg/KPQJhbArpCaKhBzC2zzaIWASm03P+IkuXqD5b7SGDA4U3XXDTrSrdS3IP
8SlKeHj3RXMyhyv4RxyYUUNhxt+Zj9PzV+iSENnYbDold9MURI7+1bKqzfW25gAMbp2BkRWmAgrL
rV4c8+TFoBfcuMzmAV/xvYCA0LN3Wb4V3UW7R3/zr85R0cF0drqdqgD6sJdL/yPGnnozFbeLbfE0
fxhXPu74k24IKcCvjWSXrxOWYUQ3bsQ4Nmxzr12cGADBpvx6rmt2etIvveGFI6rwMazSgxL/ZrRF
QOC0+/wbX7P2YAAFC1AX7nomF9sas7HPO8B7RJYqCMnW4LiYDO8pp4L1hQL3DecVbGMPs+tyol+a
f3c/yTn/zEx7fW3fsj2X5unAK6rctFMatofy97Ef7mCszEMcwjCHwQaBwuG7KfFoamowMFUhiuJ1
upkXESAW2yN6zlWyE4jZDtlEOTYthzk0x7kZtBgS3/lMMH3P5zxzK07n9zxk4zynJA2deTz7hp8v
DVljSHxr6n+3iNzs1G6z27xlOPMvJR3xqF7KL36aPT1yWgypXVYucTVIaUg3bP7RPC3+lVwXGcFC
/D5omt3+RL2bq+70HdO5dpeQ79JCdBtUWJoBtf/wvoU4Kq45/UKL5gdmKoe4jWeY73f8y/1jdePD
8yn+YhAtXNbKpQ7Us3jq/uZoy5XVcNRN+VuZtvLeHuWt8IICk2buD419W0Is5cgemn4aqumW3BZK
s2/8892m2tAhfU+M7TQ5MTpcMdBjsiUkAhY/2z/AZ2z2KC2f5VeGC088Cnvjn34sd2sAGeMpTULc
5pdf/VtDldofq1t5XL+ajfCinXg/EL6j4koSypyH4qAWCtvOQey6FWe3fNNOiEdu0UX6EU5xCJrv
QmIOCq9q32zWY9Tin5sA2QlhjqvLZUre2ezDOXNzYVMCxXuRL+Zn+oV4oDxWfkQz0bpqVzs+4Hne
5ReaiOHIO9QwBT3y4T9Nuwkms/fqpDsxssRur29NtHgAES/tHzJWRG9cVxDtj3b0ijSUf0RACo3Z
+/hHcUx85wlPFeP8F/WikNvBLJ9p9hbFwDBi6XebjeXnV4OyEs3Oq2GqBJSrMmjw1VWjdNdPfRGm
QP1qtJaAevY619nmUMl7Yd7R9i8Bi1QesaIoVnw1OTTryyi8d/lnRW1a/0uBemP9qU5Le1gYmSwu
GaF2yzuwvnTKm57Q1tc38ay74upRsXfdAVke+1aNXdpHcXB4hI87Y8ytHtQeyPkgCViWzyKnCEBH
eBMq25aLE9cjRz7wszutDS/BQ3gOJPBpIjCxuhPH4aBgdOgZUa2AtwtBdPvpjscPAG/YPbGVyy6n
JMW65iFllO30b/RmLz0qvmCPgCx5Y/5wXwdU9z599g+MmRswJcUNWYpr+WwFKGI8Ytj5BpC82YAk
v+a/x13l5zprPlOBL+snCkxIFN2+utGoNU5Eu3BBSK/1sbitb2aAp3677HlqvDXST/6FKXajMj2A
EcnuiBgQGRGFMSZA8HWCzTzI+Z7p5E578Y+tUH6DHn7j/6xf6PowXcQJjxlJdRBfH/m+Uxh1sPKl
u47jDieZk35NCJXC8qs9dvsRMdYbxgxykkbUqBxN5Vv0qW/xeU9fdTWeDLR94pt1Yl8isIbVQJ23
3GcoPqSl/j1p6hbEDUZ6Rekg7ZjuGPPiI2SOe/mm3GlBc4Vo7tVN2gx3M+CE+qsPPHIUip/JcKfn
xr++2nwbOfFv5Ej/lXiNnfYNFQ3iRaRQCPSZf0wE30SHEucJs392A+IR+IcyWj27/CphTfDOl6SV
rAS9uxH/Cmqnh72gDL6Z4B6HvWSTr7ra3M/y0Dhx7D7Iw2Bf4Ujt9uax+LWeegt/fO5daB4wz7jZ
P4v0lptODfE57amO2BJ4AXh8k8Of/EQKJo72Ev9pJ9Hjl00KmCc29I0vEgXItzRCtR/Po3ra08+1
W4V6wuAumnw3yWec/Zm1o8R7SQvxe8b4/3CYrU7/xk3qMK2uTPeYeODSeZi2iZYcMCR3Z5y9TjW4
XHV1woec/Fs+UEqZGYaW7WQ8vxgHcFLR98ZegzMmhLWsTP8ey8+DVAP6AytMlNekvCTVYXwE1HWZ
cVrXm8C+lWyL9V//TDXtQHFxKoh87JASJ/M2PK6WerLQey6beQkzHf3dVmfYmZ7E9NygkU9OUnaQ
mfPvyTTZZM8KreOOZCJQjuakd1H1cHteD4X0U8frzYrza10L156ycOCxCqKdNBFT+Ddqi0TxQOWn
zp2vn/wkuSNi2OCci9z6M9bjay/JDriYL+mxBKkpTc6YjK9EJVDRWndkr6iQWf8wZdeg95TT6BhP
CivSiWeFHbJrY+WDhkZ0rJP9i4IczCsLamjsQUDT4mkLdnkATURi0wHCyYCQWe99RuxxgR4uSE5x
jvRop6lhhRh88GX2EMYbm1PpnO5y8Bm5tzw4PdzkHxd8m3HTsbm1f6zi3u3TLRSVsWdYshUVokJt
gS3YRMN/7rrblHg1N/2aXQsNLfkGaCTpmTFwXPZ4F69o42hZwjbyi8SzJKSnRLj/4Bc68B4eOYyQ
WtBzCEm9fUJH2SiH+PkKkWGfk4PWh8IKaOMiRSdteVk5qKXLUNMYPsz55pPGQUtNSVe+YNjmW71X
sXmSzGOXGAIN9t1F8IfVZ2lacIq45B3RwI2XbqP4gHod1aHt7dDaUdmImz2TuxOzGxoCFIDFO54+
D16rq7rfEzcYy8bKZT9sED+UEXyr3BB5OlAB2OEsO31DFs3KROnhnNhAA5mU8Ww/8QUkn6qe3+FZ
J/YO/va5cdXhZx8wEXPoQHnffHl3cgX4O8PuLAXUr44afLYHIl5s8UKficvPt7Sjs/D8XS3qjpZt
//7JDsNbQj3igQcN4La545/8/J743vqtcIKk632bAettM+yM0w0U73qahvK3Q2HoVLga3LWof55i
Osgo7EjDd2ncm+4mSed62qd0zU1bbuQegHr3HuuqhaxdAhzxAi78KzaOiaLcGwvdyAoNItZr+ttF
Bv/USNyIMlxYaRZIE2Fyeqn5vRzBVNEwxz74wUUv3hmhyOHBet7KF+slPbZwo7/aN5gObzoVHEO2
vbzlfPKRIt84o2AD8YIpd4N7DC4rdVdb3pIXHyJ7RWxS1siMf9bFLoBSnRb52a7A2KPWrV32CY3s
ytyrr6pxVvKxJCqoIteluZq6ih32sqS0HBj6dJkKkCshmaVfAUzrhaQGRtajBVuBGGdTgnmNnnHW
TT/riDQtMkfe6tQVpxxaYFMtNLaAvmJ/WNGtOqbZ3FBx4bErtX03EGASiayPGAQeLXkv0XEEac90
i0gQ3sr6QdE9Nl/jSs9ZjXm2VhROKmFAsyGZjpCVvSPKVuF23H9w29ffw8jBJJ6LmguHUBUvcnOU
ipokIJm8NV3IvptG/RweUuST7AMqYY03pS7LW66xWWJRBDJEH7pT0n406bXC1aj6yuK3iU/bEuep
skewx2HdswEAwMIeQgA1E3Ys83aNHpELTYaQU6NdYNw0mviK4Dy2MWKBOdD/1YE/gGGlFm7cKsSu
Ub7OD0f64X+U1GVFVrJNwrkHrNmcHYmfjQUBcDnfLy956vRHTtL1S7nP1whfjoj7yHk8Y4U86ZsP
Cq/S7JQEuqtHnj0nK5dWWhPGvfjpH86D1OBh95RdRqFMqaL1z5K7/ct3xvgWQ/uTHMnwuTZFQsB9
FBNgVsJV+O/wZgtIjhyW5LvP0obyQ27AIbmcfx3x0J/PnG72KkosydaljbG+pMM+M4LW9JblLAhO
8qGl3lNIortr7qVk2ItexIZ9huph4efYJ/NRiT/H5MJmtX7RcJxxpbtt7Qw3brHAYifEUEgfK9TH
lFY+0mTIeJIJe8QtX4VoN0u7/tlVYkbhTkZl651nZRfEVPxY3FWWxJ0JOsfBhIVl2Xd0X2KnYM4V
20Nxq4RnJaz3V4VLJ3r2W1NvjJGWLincKFbRoqBQozngmL8PPC6NTQ2V3B/vOOks84JWmxnKyjHL
jBL+brQbdvJwouvCxJWrYzyjwrUf3BbZi3NnED5Klt54HpWXBwdYhYQy+8Cjaz5d+fNubYB6uAWf
lwV8YUuK2zP0mu088fQvSXUGzZOlADjn44cYJ1sZ6Eyj0l0R9A/Kn/Yzc05DHrPr/md5vKvVi8YB
JNngqTGEgEKCpGMWV47qjjq7fanR9EgOiG4sQ33prqWXIH2hz56gC4F8uOKK/L/Pe/6UF1KvzxKR
N+yUVRDRGEXeuWxG9SYMYZeRxG6SP7Ffn3/S+wiMjYR44/gzMzmRfbm3ubfHKDIw/33myUEvqfVQ
lQRd5yWjjYfyek8Sj1zW1KtOzab9WnKnmWkyOvpsyzOAJx9woYDIrPWFFW/KCYmw+Zt+/vdAAaEU
/FLuLt9tgI0QAUoi2T2Bc/CrPsji5tcpwcEUMlld2U3SloZP7HTGQU23BWwD8chhyE9nEod2F6Rj
ulto+NZ3PfunGFuTydIStIgSNGdIT08JvAPx/aEGjUj8jd8aaLVY7McBZxEVDxptx/pGyKTfQL5X
IVOV2XJo18d2s3v+nvRJkNMkD7LCZgSxpwacBkZ64+kkqT9oB671ikSH6LkuDaB5B7I2mIy4huQx
eZwPzTc3bHEz/sg/jcdXh4jIy05bHBfnw27emfz8Tt/17xBajIliUPOq2x8IBtmww2wz30LMtps5
6SOI3zwZW9pFH/HW1EFEmmf9n7mJAXMP9+jw5GfZrJup36XEl8NnG12y8KLqyl7Nopbz81Jz4Qfi
nPzmi6MoUKdmKmOIrQdM+Y/hPDzf8MyywaQQ0EQzm2i0xLxkqc8iRY1jTl4Hm55Dpdnm8JrlhpYx
fbWe56pJDi2+4VTmR/os9SFqUbYB8HNazjIGptQK6VHbL43H/OHSneIDvy0dDzSraBvG4eOxXwVA
7xLD3NemuHfxBw+vG85qeib/MXNX75vIurP80b1Pu9LRPMGZdlg30WhJ74nLB6py6c9fBU4CpEQ8
0opqd0AcvSuNfYy58j1zkanY8oeFAoL+j76ny/gPxBWV5Z9yEU/G67CFl1V1ttL6OFFJyhQ2hrzR
KvedW5FNwefnm/GebhoPaZv34LKwsRz2teob6M5RPovneQZ4rrqN90t0g627OcAurDebwYMz6Dbf
k0FfTr9Bf3Cxr3vDTjs+WfOFK3hpUP4PU2e21LiybdEvUoT6lF7dt2AMGKpeFECB+i5TUkr6+jPM
PXHvfVFQZgPetpWZa605xzwbS/Cgf+idbb/iLfZ/9tr1PeSWBWkZrXjxVz5s+uiCbWQ5HL5IS1t9
U88vv9x/Hg8hitpHu2CVbr21+ZwugxXl6oLSjL8N7K7/02/0htDB5+LmbL9gxy3KU2utwtfxiqOR
p+iuSLl/GA7RZr7OD83aDs62/RCnl4F3giknlDITt9wmXbrQdxnER6uZ1Ctu1mQRDeuheBqGHww5
19pJ/qmMQ1nBCHmNKDFpD3WAsHJnYSwfl1fGDfRcCxsDBQY5Z9l/UGMGnNzhSZh/xi+P6OJweqJd
nLwwU8vYC5lWKjQH4l5Ylj+6oF27mvWyePXgf+wyF8zPotBvPYRYi9rZ+VJnD/rpEndhKNca9etH
4nFEbl7s+awxJqgDZK14ZQJqvHQ8ny+a9P45v833GRsnB5yE9/HgY/qT/ji0ln9GZL5E4mCCPk+H
AD0bG/Qt/WA0y+SPRV790H6ev6iQprsRgp4Do0PmDhgfme3x/qt1hHvvKWYre4xv3TsVp3zv3sUj
cTuMZK0vio/yJp75zxsO3+f5i84brEwMZrxN3G4f1rvzRa8gtQ80ZBHPho/isTphTYcBcmDKMXx1
7+YTvIl2zRGZuXDH75fd1v9rb+cNx1egdI+fxBZyUI3W03QfayJZS9ozzmReupmhDVsqr2YdPnv0
Vyla6B9wtph3dAWwU4wbuoLRNvqhB229i/ADTysaYGUf0G4IsYOp67jrhvDp3fTqICzGwIvqA9IU
hxiSywDuLFD71ZuKoda3fEaz/ZmSdmIutL9Ew382YpCcKNKx8m0KYzXs5+MMmQw5CLe9PNJbl6vk
JWHp3TFadt6ae9OcgOQp5rS1ihi/uM9mfqH0R/4KWjZRZxWDnX7WyNK6YtGUy/5KxVwqciZ2+Uyw
BaL2jaZOINZ0He4YcuInkPQWpx2QDot8Ndxf+jAguc+QQCwLBz0N6TDLKltZDALrfThiG9r55T4q
GXttpxTFPYYgY3q4Cx+jyxA8juWjSB6gDxL41hmcq1H+Y8M6KHQc98/F2nPwLASSLLsl7wuvPS88
RyUazdxdzA+fMFWhZvbir5TQOu/TL/9Z1rdl/cwC6x0HSUKWR/ALzIioO2s0Ls7JQoFRLEIqE2dt
GUt5F6KX53aEjr1hSgHzzKegNSAdgDzH45sszbZYKjKLnbFdtgOvL5an7FDY/zL97AacVq6OfYIM
3vrHsDnr+YyUubNuefZWBK86fFbcMcw7fMbRM/VqW4xkHzYUFz4dAcTv814f5F8ItXB40wszPyQE
R6DTKMyohQj3LD+SltydmqASP4eWkaKT13fA6FAxtU5rer9i0UbeUzKIEbEPwKpq9FH2BTOjZYG+
1BIwz6Jopcf8J7A6MF0ad4tHSoTwgx38+AVRWdPWL3q+SppjoQsm1mW0L0aZrtsEqOKMRA8WwGeV
GnuabAGdduYIZU9gF1+GD8qI1VEQZLxKRWYsKyxjpVvYT24C473qQl7TzoAn4tvoFJM5XM0j86uZ
dMFCE1Ba9mm+su7OCkixq2zC4oE/YaDElTdjcsUZvD2vYN/S8TIgejSjGLa+C4CInGSmKPX6fmLG
P0Ew9taiqx5MK8MR2FzkuCsf6Ifs2wqj/vwVBOKFBBOnwJY7dn2MGD5tH2erOuYVWo0A4h2JqZAz
POPbHmjRUnaRqFL2V4fc5GWflkg5GIFlVv7VFnV4zlzGpGgZpplepXDY4mqs6DrGDC+CR9NJir2n
mB1L5eIZpiPTempX6fAwhzT1WqLIOO5ViAOc4Tmu6/5s1S6iAA8UlVlsPJ7VusdR1fPJdaO7lWhq
rL2bWpvGkPE+tJN26bYsvE1t2idwge8ZcPttpc21XUnSVQjp9nLEXrFQex2959Gk8CdAIRMJt36O
BK6shViqRV0yYK0qPN7YN6dqfjYCx95bJtIuo7KY7rAO6aCJXtPYvBj0FgZtkznrFUx4Yw7EItsM
TqhwmyM48Dk1R1F1nkKbwhBGPzU+a2znLX3HGf8MNvpXRxIwqdr3rL6/Y3VNrxV+c5o4X9DfymOf
VjsAAyyOduccuzj+04WB3Htt+4kz8iEvC3PjzxRatZqn6zSwrVbnodPuOdbdS1Y7fI6+65AQjG7u
L05KeWTEPdV1FWAjcW/xtHR7PBpNHoOMXFX2PO+teucx3z6lf2tFHehAJRQdzck86/Nt2mHgqjtY
QXWGvi8r6Yp7xWsD9nGRhxVqtUcHKlvbzNm5b1+RibHNMKcEHI2StNmLtntOVdUvqsL+yMcI4hqM
XA4imsyTUOAdq6N8O/jdecIw04mCYWpH5yEsnaVCZE87gCl7R0WbEp97hofEVGEmMxNSz3V2jHnj
Cs7MwpgmpP95chwbV29iq7mVujAOcgqig3aJcg0ZNF6Qia/dnkhZi8LCIZmFnTzvmR5bFcAMFXE+
pv5JYyhMSUGzR9HZGJCIdg7losR9pG5FUmV8rjldxqrFBZqYwcESIWZOLLN11tEjbj8SW776Gr+W
rlm0eDbIFeqovOZz8Fb6rbXM2brD0DzyOx5FAZXW9ZKzG/bEG2nrJQSuhSQACJgzaZiPyqQPkNgI
TjJEjR0zz5Fx89xH7i4th28VAD6L0H3DwHwDYYpWh4ki/pWBTarbOw7etsxtvGVrV8klKd/bAbJu
7qZs4lO3czQpQDXLzAGADuOubiZ2JdUfoWPra+sm/4wS49/YsHexRRS9JEY41sxkjG+zMaaPuPeu
uTWjVq7KS1zM8DS0ZIuBuRgEjvGG6jifRHkIkkKuayOnaBrDjmwfbbyUlbPtxHOFQfAwZ7o/qK7q
D1mZF8jCCgZPFdqpKglRbXnSXdK6m5bmSDHgVMxt27Re18qXr3X21SvD3ktfNOvComffe3QL+AAf
fM1m0UjX4+RCWZ3MjPTx/QKoHQaG+DYBZvZYhkehB39NquAnYATuzNbILlMUftcocREfFy/cBBbg
Qf1UTz5V8FA572lB08GxzH+Y9ql20nFVmKV88CkGUL3adiEeDBt7azGk5LHBStoUA1Ly2HNOYWVi
FB4BZ4mrtAzr4DXORZHuUcB1RVg9Hq1G3nGZzQOvI402aPa7NIOj17PL06M06r0za45BWcwZyKmO
pgw5gWGND+YCg0RByxFdBZ5NQ23dmYquMCXHQTM4t6HfLaxRshSY05/RZoXPx1KRV0lItHRqhxjm
btkrvRWTIvqnQqYnchu0lBmCExlwwKsey6UYOxfTcnSLhOb8E9XmRpnRfAqL/skLsum9TsBm+rRi
aN4Rh2mhfU0K45z7UD0jKwOQW6DwEEaXr7VJt2twJ1SROdxIJ/S+nBRDnLrLAiU6feDQ3XrMLASU
vZvssbqCIdMM8Ue6b97bXPWXIjOxpMsxObiAjmtsaf6ovpqyQUtXWO0i1fmuJertHHlFd6qqgqRi
A17tbHnlMvCTnfBm+l15GLFGML1ziPjOgEHWI2kEFc2Mrk8EWe/UhsI1GdqEEFIxztPTHCex9hpZ
c0Zobq6WzTuwsmtslM5OfCYWe14mhnQrzYxguNBUIKfF0WuK5JlNaW32db2sZ/wZPgLZKvLQnkfR
a6Ew0wIFDZeBqKZj2SJScMbsnAA53xPJGVHPZy3HPM86TiIXmI37FoOZ93A/OvXco6+hCXSEbjDi
YlRTtScYFdfgJ6aBDViMKwTDm9pyYbko8d04PdF8roAmr1AIppN4a8U4rqw0Mx9A79XrHCOMabbi
rFvmHVhuUVMY/XyKdPCVztarLlMf+lrJgAqZZu3pgZat3+1U/2iGhTxEDc0WJyXAxo1pkRi98d7/
aqJQGSTxUL02GsrpEDOg6cg6qPIw3TolBdLVF1bx0I1Ng26i6v9OxoVe8ZK7sDrOTrYbJIJtb+DG
QwhN2g0kOa1HvTUSGqWSpNHB6PV5dm5GRz0hIrN8iAil3Ay52x0cz3n0Cw8rUDRYT2XNiGtSKG7t
1r0GNSib1n+rWntPqkXxTit6HKHzRsEUb7zOgxiVzAgkGl9vKlXqjd249x5h7hyN1jP5C6LdhE73
gHl123u4EuDxvFrNi084Ay8RQyNsAyzxar64GO6BXRlPJan1Kz+p3BeTTHns6NQpaaD3o1G252B6
rAHgR2nxZsbxqQwh4Hty9DZZn7rb1rsrenpzXkmJS6iBs9GEtvEXA6CX8/9exZ23y8wk30So5Jwc
SN2UOstiJGsoCfB5VNFPrNiqlBX7y0HH9n1Aphk0PJR8bs2ElTYzqq+p+rHcmAiJlBDIqmISqqem
YUzKfmejm18UUY/X1Q+dt3F2VgFgghKG7VeaBjjCwo5qqUBHqwlY2g+zDjaZEzuLZEqnQ2nB7Eg4
u5OL632rfiQlsLOpU7LcWfhjix0GA82aA4B15/XxlhFfUfiUgUlsjdu+a+Ynfb8UBXKg6e5gGmBs
ctYzzU2QhR7en8Y7wS/DT22iWCsMwz2lE9qaPKxJcuBfZgxRUSUlfYYwYazcZd17PCaMuX5/NArc
fVNCGJviP5mLN8V0jIe2VPHpfy42n+p4cOKNH6j78azemXGXIV1wR6x4qbHpfREcfy+yKMKjK+E5
2/Edg1Ejn9R9ePy9WMLhm56zzszU3xuYCk+/l3r2m1N590pMBhRgboFtm6i/aRYQ6ODT1mjNrj3N
yn0c09jbtdD7zhy4q7N3v8jJ+gOoDl9cgCJw0mWxbOE/aVGds9+Lie7Imqsjsxb0s9QkONji8tzV
dA7DmBB2uFHphbSAVa9JH/BZ566oDS1IcJMFQECLnmra07RsMjmdgbXQdJGcidsGTx9rFe4vg4aB
moe93SJGjHy6ixH3+FIaLq3SpHloWozSbenmLzNhEEudW3fDJWYIs7IJjBpQHJaj3umejSvGUdJ3
douaHBIhZ1d0AnZkn5WAgYGgxvJq52zO1sh4uXoxMjZiAnHAVsCImDN5UkkPmUMFapuGKQBOM6Sw
n+9EtIIuqWGH27oR81MC+eL+SgKUQg3kxApKblqc+xIdMN6ImVFcn58n283Pg3tvI+H7A9AroArp
xt51o/OqunJaFRkBWja15EUGwariLz0Y2m/3MLpB+ioxQofLJc15277gJHmaZon81jv44ywu7lgy
TnHdFunG6F8micSoKjhMz+7wOMc4IEppjLTr5mQ13xMrlajfgsYmVHrGa9HW8bcM8LsrXbQvQ1rx
rqqKExGpKf2QVI9xqx9ET3naV/V481turdlG+m003yqb4N943YaYIcqQsq3XVndQbp+c2lQj0Gm6
Zu270sELCxnej7snQ73D6eu//NQ8jTgO3+WYXYMM9C/kQ+sMSERjRRiNRR7YNzYMKt+AtJlS5fjl
BrlvYpLBcoGjjICmg6rouFQT0xXaTbHp0I1Jgv7SzlO4uMNOrI6/YNfqiLP7vtZr5Jb9xN7aZwmn
uJGBt/bPfkfwQlICvZMOUd3KqdAo5MxDMHKepU/SmBG2yQ7OYMfwJMbaZo23pNs36r7Vlw5A5r6g
d6/ncdclAVL5GoeDrqOTP+K3lFTNm6quSBO0JendvgEuYS4AmEdeRK0fxmtlyL1Zd+2rI1mIQyXi
TZA2+hRkvE1d0ODA9ENvZfIXF0S2SE2fuW3M45Anp9nXBSAX98UWzm6M836lsnaCHV/9dO7crQkF
8xc1TgUfVpxVIXvH6bRrSlyvjeXe6PIw/EOFEYBuWDdDerOK8Z8/UyDbSe1tzc5Qh26Yn2ork49F
2hJB8KLjOAEwSuHUd7o8aBrBioQGZ+EJd8OnEOhMb9jHasr0Y1AzEYwmO18bXuceW42vPmlo5TXa
XvaRwsglpHeiJPowBj0++BWg2TaKPDZdBEotmrexHEnQLXuHTq5ZrebWINpxQvVTeNG081PwTqZP
vU5gOO6G2X/ypco2WbfsyDxbzYMhz9JIz7qiZxWPVIehTZpTyPwsZwq+MK3orxVKfZjjkZOqNaxC
baGhVMTEGriDDlbC3Cdow/Dwf5fZvLVWShKY/vv7oMXOtS7JWZo7M4RSwEzCmwuYTBFv4SS5IRiQ
uDCED05kgqQ1x9eUUf7B8nRwkBWDcJU1LGujW2AqnLy1Z/ZPgu6P4aAmqax7ZEBLU8n0ILr8Xn6/
MRL8LqrO2c1K/1NN7u5jw5aXKOLimDXKmlR+Ov6EUs2L//u4ERLrohraEO2dGmW642mgjUd8V+TO
09krxuESzRFz8KnBXjtV1IUidYGsYdtzg65btqJVm2OYJuDo/vcCmbLBBhTGlsRExuRj6uVxjNqI
jDQSanCBQ0/sZoyIpbsKo3q4UoTla9mboKlAvtuTwk7XU2Zb3t1RS5bJyinPmXK822D1LAB0RVAu
SkT1ZRa99TNWMkrulVSRoJ+WvPiVgdighzhpDvQ2qrLGTsquUVegTUqn/5hnKzhZhfwc6g5VxtjL
53SqP4e8VBxpEJLnuAxHP0ivMvwYS0mrAuFgH2bqqUIr8aT5yFo5FoJwdMjAoPeDgN39whhabLlp
9assvVstrHpNJ8I9Do5+S436Cep98xgXzks5IpETmoySsGNFbRvaRRWO4oVnTD9pnJVfRghOHVoG
6noL2lFd1pQaLdrqeP6ii5Y+ACDpKmCdWnWfIrEZzwdJfe7BKrllT/fVrN/T+3JaURL+ERZefgOz
Sut2wTWPUtrHg4SEN/rnNOKsB8aq3rMutg8jLZ+lpNVbeUK9ECwFVyZA4TrgMjZEql6sxEd97cd/
RrgpTdONjzMAkMTq+rtYLym99IUtLufHL5PBKulL5g2OYqDv57ArxtLgcJZMx76Vzy0w7jqqZp63
Xz0liR9vceWuAid+upf7tMHiU1PoFDBTw5tSRikpZrDvzeLH1kxufMt5GSYYPP7UBfvW9ZEPYLpx
NFynIAlWvM84GRrmLNkULKVC5NH0irHXtDWiIIL8pBrMCoxoZkvs4lC6j44d1Ks8RCXv8nYuVOwl
C5NOyR+jQOg9xFDbZEC0WaTMJU3DZMsHh5lgbYpzy3Pjxh37z45hvDnmV8OjUxI5iupRdMzaZtcG
ctip58Knz2BHBxvY2UejY71wIz1dKp0gvi7zTY5rngp8XJRpHa6CDo1iaw7MEmfaZw5JnCcRjy06
NKNEz9OUyOcxsspeXrMkx6t+/9esIAtYdEjXZeaMx0KYtGeNaSt6mR/TAetDfr+EhSEWJXFgK6NG
I2NGCYYYg8N0XYftkfp2XHGEQDvSu5+pGcuPelJwzfI2hG7YhkvRjd0+sJI7oJsVHpe+SR1yb5Q5
oDYqAEhLw9f5uvbldCyQLi2capaHNq7wlLk2mzdMqBVZFqgvCYFci8BGOh0h9BSFdTH95i3oqmfX
LccXxUCEt/2WVg1UC7DKJwE0oWhJFhvDQZ4dVwMnMEmZu0dEwVAlibXTm9EZo1MeEdldOjYdaU9t
EC70pWKkkslPE4mS7yj3MBWD/aiZaiCyyp9CWyjavHyCbZonkerTB1m58mkehEXzzxt3UwyYP7Ww
9sehQ2N6CsOVy7aD6qc4Jy22Zjsph8vvOipzO1w0Pk1KMsJe7IKUQtO1z7NJLYsEpP5nqJ5co5Rp
uX/HYfxeOAUle0+QL8WzKEYz+kDK/W8K1bKu4unSlHB2XYFJYxzFv9RuxostAX4yMGCYNptYgUZk
5PRDHAI3AvUwe3G806DFo1Gc+nSWD10Xygd2qkXa0BeaGpJVwgmholV+/X5Lu5WiBanf6Vpbu8Fb
Jlk3EcfsELYwk5gso2R+qOmEnkVy80INQD6NfQRqikGxCNNz0eNNmCt1MXjZtt0deBHBZjfTRp7j
sO4ujhfyTchkvNQhAkoz5YDHQ0Nsdpe26DuOFu7DHMHQyHOju0wWiJp8xDgThx7xRjER73Txm+3k
g3oiSiICHjkc/PtDfSP0Pbog7QjJlOmA9qOzIMU41lVM5i0l8SnIJJCnZFtXo030C6nudvCdlGbL
9CBvGUYTIMqjpaWCf6UTH5JcAh0vXEyPDQgus+2L50ZXRw5zxqLxrGjp0hXdNfe2gPCujs/93BEA
YjbNgW4OdwDBnl3VjSvCARQlxNoaHftxrC0MQApbncJfRliQq1K4AWbx7bquhuCck60Z+i9uN30G
LuT0ODHfe6MAeN86N9VEX9IBPEIDj0kITjBkdckqjnF4dkMHOugHzoazmST3nOpNJCYxuJzIKs4F
YCpflKw0UTN359+LN+ucuXeRckblPKj9+BQrQ51HaUd7NcSk5nrDucoDLAq6J8/PAdOG9q9dRKV8
HofOZmiK/7OGYI/mL7OXMoynTUE84JBE0ZEJzLeBAf6Apb7DRTJ+OiCMV5nktLbUkUiW7FROWpS7
EsrllZSR/tpBh4nR3KZDYC3dabYOjddaB6sGNDePBgrb3BaHjltiXYj2NSZHQfZ2sDBytAJF3NuH
3wvBVNE+ubcPSclBrY6ET0LLrMviv/9BX0YlBLd91PCZDkvUarVRwlOaBuQpCq9h449nrYr6EOp0
H0JrOsfKnc5GTnNH1mrl6CZHWpLO8F5Z01CppySOgpgIPIr3TAWLPNfZKoDCtPr9yUjy41PdYmBP
6g9KCjoShemi13EKjjkaOYI58A5Yjbefxtg8F0FWrUSF5tC8/9NWxns19iFZdyzc5GOf5dz+/0vm
pnilM1APiiF54NniWOdBcITXwbwgc8+695wzDUQXjmb60UI8WZHV8xpbHTTbovuIOLNCv4I/nN4f
SoPEO/dWly/D1n6LQGVP7YC9OjbMt14lV9sM1FLHdz6bune8PRvbaljN21n0sLmwbA9ePj7XQR5e
I9ILFN66zBNkzEnG8G7FCtZyMipkUu66NCmencHH090ZkEoVUZtDAwdHhSUWaVbioBI/PZAzjHs8
gcVcO9WDRSoL1nAHH/66bFAd1YaqHlIByJWO82d5/9eMAHbtxwlWgjDdxd4Ifstr2fBN5SBoSei6
NwyYqspaxTWsHBoqzcU1fe+Y9OPZodnBdBlQea1w+hUlBOU+8OpVmwLCC0tXHvvmZmWtfGFaHCxc
r8Naz9b46jtejCaAvDiOrB5UMm96RfFXwzwD/1xC3cwysZlsna5mQ7ZPI4srreEeC3ZunXxg1Fj9
ungnfMbLnY1Qyu/N9prDBm+tluLAon83h2G7MQ0/XWYR29AY+/4uKRCYmgnSQNbYF1e1f3sBWHDw
aUKHCDvAHqJ9aNwU7Kbv4h0Y0Gy2c/9c9rxGdZ1ck55Fu6z825gKnLAh4V4DrXtRaOM1N4oSpqOm
pxTaX16PL7GOLHMpPdveq3hsHlO/em091C/AN4iZE96l7GZNPCOd3bLp40Pv4CPqXi3ol6DhYbP0
FppCTeGyCafkljRwYX8vBVr5oFHTXmfwOjq/RzNCqxx0R0cU4YxAiVebE+BsuoekLcnZu3/lBfPr
7CGC5UN5N/UhCquiFF0/86PD71fSvMcaA0agoyaJxk1SM7sCxfrJC/SDzJO2UL3I+SPLchO4mzyW
8aomYmjTpa+RzbSy1GkDe3HeD2GXXCHjLAr6wwsjQz1TU/8or5CPVXAT8XxKINBEhFHktlwrG1N8
QbiFbfdfYSK0txiK/GXqcZbIxiCSVo1fID9HzCTduMgmuI1t69nuok0GJlSWtxVDAaUnml4nwToR
F5q89/sFI6zloibMweURX5tfraAHbTFxPmqHFF+2TBVSXzR7dei/IWgUuDl2Xe5OT2LMjP1YJDct
0JR7GSYbOyC6tY0q5LcWh+YsMpOncBrepJ7/DMIf34jiUZNzDMOInm3sYCXVM+1JYydoWTy5vWBc
6d3yGH+syQnKGrL+OaJVeEzm6qckCkQ0QQgTW6UXBTQK4VV1lcgOYVpQcxq1fgkHLLR2phHfqQzq
SKEP3DSvbVnay7zPiKIomowxVkpqZ2XhUyqjCLFllb4D/qtPIpX1iQOlD0zWu+8J6SmeCTGfqpDc
X7Rq4bG6P0iUR3aqd60Naiq0Mx8fJrkltoEzv3NSokM7zox8yPshDveGWWCEHuGvxONjW1r8Ypl3
mEza6yjrDzsNS3pgnnlMU3K2nAydRd7bb6M9ATifC0Q5OV6bWXUZ6ToGojWd/diEwC5QiDSoYDvr
Nec99NTduyU97+RVtbrkTXrJbKJKvQBbadNOcJA15gc2TpTaUZ7udATGH6o2iyHU37itGWcJYW88
QOIbVCMH+hTFunAk8yNHW4cWwScpThB0/cTD6DkTh9b0lNl+2ax6mKcAGO1sLaeB3KhOW+9VXK7d
+w+4U0LzN1T9Ah5sv4jparbIpnMneVAYFnqfTJI5e9AGHTGNuFznsfHehilhu2R9bmp9s2rMZcXY
ENqFFCyU6tVADy6K4Wm0UiRwYQs8wUqsB+Wh5ZbE8y6j3P5OJOI6QNQI0U2DbgZNR9Rj73mcoO6L
0JhLI8+2zZx3204W8yYb4AmYgWOducnKqUDfU6CwDHOKjtZu1ToQM7/Zq5113dydXHI2H38v0gJU
ECKdSpWzNnhUKLd8cKyEiexCtE15qGPENXDQ8YtX64oDxsKwC0TG4bgRmcnLA/BLz/o5vP9gOrYn
PXCOGAYgKRTvxdZo83bb5DgK4nvmhKUlZFgufvUVxj3aZmm0h9/v5YrnR/7h39SxkQHcLyLNrkKE
aiOtAh5xMCNxM7aTxV+BmrXzp+Dm9ab7avQEJZmlWGQm4jbPraY1gE5vQ9OUCUfgPqmeIZJFGu3G
SmRGAA6cu1g315LOT9+BJ3Zk9GegKXKfHeaPwwRrPykyH6D3ovI/xcDKCFC/vpU4IdsOMU1o4Cs1
vLdJ+sO+cOY7NuWeEVM6xJIaGO/yjgGMXzdwGSJMu1DnMGvFLceU1Dr47rGTXbJUKslXECCCaV4W
d50T4t3BZyLakNaqcs2ksOp5Oy1+oWjMO42V/2nYLIG9cN3wMzJ7KNYilLdy6l4nJFr/dP4mTZcT
OCp1SvMcoRGBYjbTc9FnwcaJpXibfXtBqkXcMh5yu6zY5yZG/Xymk6Y6VK9+gqKuUxHD306BkhPO
RYaVf2ym1ltqwRmEUHgEdH3robdmHJHkyS10QbTJv05r0Rtm/zxW4/TzS6YK4lqffr8KY3buJAGV
5Y5mfLIb1Pd+AUFB4PvUZfMnD7xxY3bBtCWMtWEHJNmhuYdSx7aAOdCS1WO7mlGa77nHCOGSniOy
BJl7+sTNlBLaieuiFsjy9pSbNcQPp7kVGt563likFZVZdhRAXrz7kul3nVr1rZAs4A1wdGbUC2GB
VGUjtoiwKwHnhVyUM3zn1vQ4QRVFG5lYx7r/rh2icX8v5Gf/FRkisYmEzRkg6/32MhASgAW1aEZH
5iOiFiYa3ngZ6SudRUZwMRvi2g+4G8P7EMxX+8TvcP0FOR4bLfatzPBkTogH0vSPcB3vsafu3VRN
AoBDp4BKiWWl5GG1Hdx+YIsD9Tqy2Y7WhgYCEx6gcZVxRfqVnUKDrQuJ4re5RV/ngGeB2Ru8mlCj
grV7ntbNCTDkaX7OP92/mMHiB/9MynUOHafZUy6R+HxE1kwo6wlrOFijY/6BHRZHw6J4Jw7zobzp
g3MRYPD5eCzgEoEIjW+MbpY1kIZw2eDwB1i2IOoqWQBbC5+r93Hzd9wF/skHjNlf7XtuW/z5a9LL
n/5imuY3wXXfTE/O4qnbojKHWcJMZ4vCFX5N9A3XSbqY/vRifh7oLv1Ue/NgrlFLVyfr0X0iXJho
7cuMfwCTwBcu/k3xFV26E6SJfjFjwAdf/0AyIZ917EKnYoXB+WM8VitieYhM+2IQ9JBsn/uV+4gb
6o7/eU0/p635NL9j+nhKb+OdS0uE1rAXd9ar/sGRZa7nx/Sz/DGe1Qeh9Ov6bDzm6/gQvaJKsbcg
fpAdeEvn0Vkxo9/giWJ1WgfLf5zrVzeGAKfkVK/LI+CxxadGJnh+nNB65z8kUZGs8txu9XJ+1oLQ
dZSywWtykvv738GgAomGaOOv8VK/0YS5gAXjI1SJtXl19tbSv9LWK9eVXsSP3p/003sx/7rzgnW+
f0stbr6F9cypdAa2MF7df4xCeJGAAXz3B1I1bvUPAYb9IXzGCX34D0fntdw4sgTRL0IEvHklCHrv
RPIFIYkjeO/x9XuwEWtu7J3RkDDd1VWZJ+vneJJO/QlXjnESFuVzXAwXnO4Jil67XAsXtnkyqG/J
H1gBjmno8Al24waMMDxmMSteekuxDKbrcHHkicocZt1MIWxjlz7Hj2uHs5VyamwiI+Zmh30TPo81
o9Jfohh+wD+00eD0hAn9RP+0FQMfzkg4+b+YZIyHAbwRVs9/6kmHfYr6bDM8xA0KbsADPsQPJ4MT
5uNY2bUwzg+mw8s2XR5hp92wLwXCTj6PRO/G8+7s/Whr5LBfaEXkg7hke+VsxXWXD7HtoIz6gzcG
DBrvjs4gdVP0mE/N/Vtfw7ZzkiWc6T0IExolywfs7bUwQ6q4Ug7T/4d7tZypl/pVzqmYEcjujzTN
nGoDiWevfUTbXbsfwu86W35jNu5n8iv+8TBYWtdCXXBIxBNOMg051zMoiHt5g/9vvUcsn1HazLAE
OrgisEyUjraBy4mVApAZ5DImBgeNO2nshov81j7wYY5gJG7m+gavol7DuMk5pRGd6l5Qi9YTYhtE
1IJd4SBegNHwns95lpVrBc6gOAQz45CvivlXt6vmQ44ZZMQc611YZ/C1IsTgVwKmX1pr6UWKpgU4
BdHsvOI4/SMoM+ujrEHI2dga0tYhh2Pe273N1rXc3TnvoJ+g/3gAmwtDrsIFjN5jLzEjmYPX+OV5
mEEioLgUZt5Xs1Lss39nndvnO5KVvD900tC2eJP6ZzSLZv2rsdXc7hfaqvzC2H19Yy+6+BAM4K6s
GYWDN/6T1t0Kz6RxYjm6pWd9IbwAJv8rsH7wy8wlfeG5csGdhn9X3btvLveZdZuniupYd4ALsUba
tJHAPt+gXW/iZ/Lz4CEnJw+Omm8j8j4z714WW2FhXQED76mxPwrvBe2gYzLTlyPkhAbAF6aK+TC7
GydxET4a/ufUSqLIIc6xcITjAlM4BDweGfEQ/fFW/Ck33A2QGlhVOOnNyy3+LmXeA/MCekEuT/uU
z7wah1ay38axAUPwAEbL+sJ2cXYtezzxD/efNico5iBnDmkdM5GIqHh27+CKaWtQQ8WcUzW71lxY
p7Od+MHGBVh690IgtCb680fmvLGsFzE5kNMbTcDABSvaEpL+DjvR9CyZfDlc808CJiXU/eWebj40
4h9YWTGVwKnYBewUf+ICEP0rO7IdVzNhhXr9AHksUYkomrd7WKIP9Vd/mlcJFlZ8B5F4gFYL7QKM
7C98Egww5br+JUzGURfx3ri1v0y1iE8/1vdmF8ez4Gau+LD6BeziYMzO38Xc3dHhtV8bjye22uRz
3g6fe8pUD6RjOsM0i2J4680uv/5D3eZ7yE64CU84gIMT9PPUnh4R7ZhxjzRbWJiOxVzHmVYOJPIY
xTdgDIjcKt7Bv/fAcyjvocoshoScVx4YDw2QQ18Uf/9ShzegvcQNEAfcOUcaNvwCkIDlr/dngFZE
x7NKFtXaWNbOxr3gIvigT7gCuZdILxMPdLWnESi4tXIhnfJw3oLAG2Yi0U+8MGSwKItg9i+whTve
2w9MBJvlBEmTsCqmXPCr/EuC0MJ1Wu6rwED3jIMaYzfvCevodVzhcePCCHPSLrDH5LsjVQJGQhZl
eBlTMpoMOQ6D0SF0gLK/BHH+tGbrcjucBHuNeoZ3DmKdnTu/EU8s7BVH2DZ2kMzx8vDiHbANB+va
WCZb/QKTHnaBBR+FWeIBq/xZf1OjLLYPssEIyFVO4vuTHQkoJpRvS8sNXu45WwEkJjZspGrAz/UX
fX1ie9Xb6hE44Jy3y1au3s/0O+odjA/Zvug7orRs4zICdRiPbc7G/A42e8hSG3/p4n3DECcfkXBC
zBPfhcMqm078lMOPd6FLvLup0GHipxDMYc93Kx5btvEG4gN5msKiWAEbdb6TL+J5nyU7os2exGXv
HJgFwQzDIEs8IZjZgzQHEg0oBMp5/ATTN0e1vRbe+ewcfE2UA5gFil0/4/UbXDKVg2tfk3XJvzwo
cng/TwET5ZlxNZcTUgYQ4wVqGZs2I+zneA0BKHwUhWti3uUzQMhb9Ucg5LSSTh8HfzPOPmSJixEp
ht3YD+XKLl9io8VtBchmNq70tfiSX+1XtjzSL1GeW+zr8zdgCyCJoPdovlNfFRtUPJfWY/P2Vty3
i4sRz9i0D3zaB67NDC3NK3v2F0izq5Ly01wTCQlLhS/4M2LZkm/4JtybcEz+plnrCYsWj1Wyl1/G
gpHoRltiK6ah+8+FqWRdgoN/4sE4NF/5r3b1bxhxoDswkVhG/0QEYLby5lhiC0fkP+vyl8qDcFJ7
3BJL+0elU++SDZuVTOVK+SLfxKu5c9feRXmye/mz5Iuq7kDtgqvXgVX6VyGFXETZXH+nT/+kLEBI
MFUAyMqtP3ibWfuDzT54o2b4yxfuJnrHL+8CcYNsYmhgLLzgI+HzgCRGO07BEtvdH/Vd87/TCuMK
w2mwqhBf2OuDh79mmrmJ7GBJ2P01X8tv3oZn/6QrgW9OfmPlI25lsiVNvByqcl4ZKIFvim1+MrnD
cjuXPh4Ekm2xHn5DBFGYvKgCds0XKfSsOHgMvD8SY3h6aQ3T1kDVifoXw27/gxKGlu0OXlLIKLja
Af+NqPSKOYwHlcEirzHvRjfj0WKJkV7uJd1w+tqxrrZ/FEnlAYAsnq4UTRw9PtBRD6bLkHBab843
yOV5c9e+sDyytvQWj5ENlYEni+/hIlLBwc8MAKcw2bj2xJvi9AaPgnKUr4cVisrV7FGa4jkEvHwC
EZLO+EAmYwabdAOYWfk8RLNGVcmzT1rFU+bgXc4GLA/iLEcUB4gxcbjcuJMwKzaX6OK+eeLFy3DJ
Eof4ve6dH/EkQiclBpm1WCpJt9yxzMsXbR4uuVrEhOsHD3k11Spqly/isZWX/1bhwixGpwlmG2Fu
uCvXp99CjgjeU2E9CVj7C4gf2gwza6kfN1efhBgWi79k3uJXVbG16ieqvqXyVs7jxp1FcwBAh3Bp
kPPT2bUNfW5VrZQ1O6Rx65nD4tz+SjfGaypnVEqvo7A15n/ec+L1cv2VE4dGIKUU28OP8JHLKSfK
IOye3A6n2Olbg2W8dMYr+lwgx5ikvkRWW7VH5WgzAuRy8629L0BbZbisuarShPfuHWFpADHDKont
mfE55si6mqWAMSO0rpDidCZJ/sz/9DcDWIVDUth3sAqWFZeJ9RZp0EtdM9ybVbN8rS6lI4bE4M/c
o4BjXxLxLuFesZGv/RLnMSt/Mv6L8uRFpkbnzOpRaCR/FfkKrN2TDVRZgDax3UXOqubUK+EQOPB9
NjBo4RW7xoKtfc4heNX++vJcwGUKzOzDEAcjIk+I+BbI6O5hHc3Sf5QIIYUY9bi6KYVZSCVIhC8V
JW8YWlUeYP1h/VJYeLLDA9wcqjvMDPR2rCWTqbGkF2nLgNvW9dfAi3cu8A/OfJjPXwpsMTTSXAM8
Pe5EraoetKCEa3MgfCEGdw5M4WBy6IU8Yct3Ot5Lyn0OCymCECQ2G9rXkyCMLRHcHAdowutaOpXQ
fgHPYuKkqzTVE1QY8D+4tzwnXNnQuJuGrdRLvkf2nZ8gV/Ez6DlOVhIaWf+be5Vua/iXIlxr1yyw
Y5zSUHG4ixBODdyas/DEhIKvIX/cG3kArOH8x+gBDQMTcIgoEmAfsZYOWMZFS1DQOdpq2/bTYJFj
umJbv1x2Xs/4ieeTLZ8tQ/yfv1XW9vjFnrmNTCdCD8eZ5GaZgBEmV3OVnabXf8syYOLGnQXVrO6v
mKlZWDSC42O2XHJFUrYy6nsRV4hNkFYQXpGZ1ArBstO3bLSnYO39xhbMo5BPLuA630MjitSFTvPA
WLHOsPaA/eIPZUEgMogFxgugcszazg51erMzxI49KGFaEWyNms0yMpBcMWWUvCsOuMU8Y1DLw+Gd
EU7/KgRwcZymavlucLnnYCB+xi34zgY0crvmYCAd+6Nx4xABfo++gsCWDQcNAhfuMK7ClpjOXzRc
dHSTafXk07MuhSyn/6YJirXgnz5uV/gjtDE6f1pLubqIzuqeF24KJW8CUCxz/mlNhDjWMuvX2JqU
N/XcD6h3HJzL8O/NfglSgkESLB2dsgQJzLfM0R/bH9BpdMyKjRMzGyfIBecc4QsKgsF06wOJoyGX
E7oMSBEWbcRmOd0yZCWY7w5tutZpX+aIGzam9aclROwB2dnoiOfgACcLJiCShYx2Yclcvhs4Bfb5
B31RBXx08JS+eqpqdvOz8IsXMnyOnHHYGHm/8JiDwdNIOvI/9U8F09KdY6TSs8XEYoEUH+3AY2cJ
yO+Aqck/PhDNS2sCys+Sf5l9a0/mUhlom81R1nrETNrDd0RPK7j47PgQMx1xr2yLvfsSSRKP9qAp
+5/66DJC/8k2dJD48djZx3VzL/4hCyTOhx1hmZBlvoiPcBdVpzj4v9JPfm1N8GPInYDjZP/yn4QT
JUtzOlN4kdSZNBlXMZEeqwsbnvrNL6RIwVXbFAzc7GkFZWMj3pjtExTMp/7dx6fozH93TQpNOxcQ
X0CosAvs4b97+LOD01+rJXARWm1rsr3zpSU6JfNVojxpLYbbAvHM0vrdkxPb0WDF8985Cm0aUBYZ
uQQsM3NN5r7x4kAHYUC6RB2JnDyHvgDhz0PCuCLJFWwNWlZuHdLa8CUj2o13Zn5Q9EtPD5azJCc3
pIBJQlbvFuEdzmIITZj5vSVW2+ah/oWk3DQ7YoDqZoNMwffuvXTRafwUMgQWPArH4Q0hnEsip4xE
Nl6wK6bYzjXOC6xZbO0KgYMbYC1gBUZYGZRqxYLuUf1VXm/WkwUSXqWXnXJkY81GpeFJPoq5lsBj
05kTl63mEIgataDcVfUAmxb+Cywj5sdT7LKGcHUli5tsWBlsDih1igcJ8UQEKy9UtGiQS93hRwj1
pjZ+/fyVWt9y+okjBtH1rSh+xJxFg+di9NFWLoFUk1AY6TBvCDvc4i4ncsKzwEuAD74Y2YqsBs1c
WOoywMD5nbC9/Ms23r9UAXa0JSfQSy56siOWNEdBPOM15qgPoM36aahHAvJCYPs5EiRzbS41JFZf
W7Tg2UWi5SieRlI6+7WgrfspQvamVGv9G7tYNcPjBP7IQI0SEHXhyI89T+/wzXQVoIHe2YvhnazU
e97aNXwPmllT8ANa5oXAOd29ZxTR+qE1lyz4qYkgdpNax2HEBGKXJFeAxHSnF5LH0YIZ+4+PrGvz
op+L4Tr8YNwiqpBrYIDBvGQWnsgV4B7L27G8yLotaye5eSnGTQcPGO+xCiiUMSUsS9Iu/38hDHOp
1xcv3ljCXBWcdDiAmZuyn8p5K8/LF2vkgh/UeZsO59YBShUXgmeWh31CvkABNWfZBbCrsUVqu6su
4CAFxenRGRCOgh3GwKSDCWzRdKQTEYFEBer05LnQtsMn0K/9D+WE2M/yD7EnCKRlICThnLqbxMIo
mWtQHFSbKFaKdW3CZxwr92SmW+CnLQA3SEnVBYxS//9BuABYNJHMbDwUOrHn0EZN2uXbJNikzSor
Dy4Jk/g8B5TGe80/RrBiAZ5cEFxBq+wA2hIUjBirQj29jixbtKbdATUJGDKTTozAlBZFqwNLSWda
FSEJJ+hWJLoQgzuKK0B92FeMtaXY7nL41seVglFmmKfWPcq3isvceNYFy7xY1vna9FdEO7MmwNMU
kiNictk8ZAfKA+3Lv7J0kJPA8qoAnCb2O4DQsOINiNXpkxDFmr/wkGfeSqWMtLZZ69CohKEz/IWA
ZYEGlnMZa/ng8PthWBPZd8nSeZosIG65Osv4nM2G97S5sz3S4h2JYoMzFH4F1pVl3/zLq4nqxHWl
wufQISJyojtE/uVNWMmbaTuh3J2Ivk28IfOKJD7us6+Ruksbwla/9Qd6xKrjnGNbnJUm2JVj5RPe
FaZTIy0Jc6lcB+kWO7fGOJ528Iw7LRDHUC5Cb4kapftj8QKuxbAhcR3GL0iNKC9AcDS0IzjFEzDW
LEGq0UHn94mEmQTECBADv5DV6fzWQ/8kPHIGp7gZ95zpyCTJ2HIEtgbjO0K7FSx9gDSsMr9oynIA
rjYnNWgvubwTq4vonhB+cbsI52ZOYUg7CkBeUpgoXAxA16q3t2BqNNJeJ7F3PEDPlQ0e3ofvX9rk
5csgOczvKVUH4v20rHEgjDk1ufV9bK+CJGM03xmMuPKzlp0V8ziEV6GYR4MzqAtGQjljH9muJ00p
pcCWL89SI1czRuQITfkYoTwttv0HlhkrmW+u65IiAaOiY1UbXpMi+uJyBtGGnnR90dVF4u1xvQPn
yPsvIdyhh1PjK+pD+ILpRyUb4bc5p/QWuWgPkfWtsLOIxQBv0kFPtiRJk0w9Sv9aC/9a/kgNEPvW
F9eXBOM0P0cuGBOHVxhsQ5U/+GOw807aLmKkKaMRPXNgAeJAnwU1HinlyUp3UOEQuzSQ9ElGigQV
aw40hy8k/Eg0Cx4GtaaxIptdKldBdWFERTgsb6AJ8EZAsDNjTYmxOPvE/MyGtwHLD2CsOG85LLe2
QRAy4kj4Z9WO/IxxCsEBKTWPm2Xvbgb0cQpvhc1nKZsVXJ5+V9Dwl+yqp8Bis6EGQsCyHSBDMLTn
lbHWcbl3swNf2MhupEDVmDpSvhv70JJdgd2i621R+eKHRKBqEZdNJ8EFaRwVoyRzndPvZ97DkeLW
V8ThbkrA2wpPQgAc4cInJSzXe8Rgh4ylGy/LIzcbRl3pzqjYFGsqkHPVIUuTx1FNDzXtyxb0zfQd
Le0nBoGkURzp5EzpnD2Qy8wq7Rklf2m1wt+cMz7pthNiKD3k4S7ur3rzXfbXVn54tHjTF8PU2dji
0OpoWMv0qnp816ZqD26Dw+cR5Fct/u79eyvzvJG/kp5SE/Per8soOTvwsGWDU3J6gxtaH1S4oOps
yj5jqho7Lv0/gxQmjnaK/qNLQKukP5mDSa5wuwt6LhJrQ0njptoV5Y9Z4h+gWcMThiY6H549tRVv
Afc+2TKUtYQ1h2rwdQPY6m05LhTpT+DjepzaaulfLMEF1H+k/OzLO4gyTbKUDGbkDo9oWq54Apv0
wEIR5ntR2lCwYF7MqxXJuTW/hUEDRSDwo5HghGNuHbXyqURY0jEu8srHFWrv/LfUEVLs3fGs199N
/87IpEfEaKwIKXDNg+eeeunh01OPQCWDte9GpjgewztpL0yOPYpa5dQrJ1jqbnRlUZ12P3lnxIuh
2mUS5zgLWyI2RRB0EhUDfQJ5WIV8sQnLlNtMJkd9xd0sx0Odv+poZ4BsxxHCr0AvWijb3nM4ujbi
K1Y+afgu1d+AlxHxEK1zz46H0kEXM1eRVGhcObmjg1UQfcgoCLDNDB0RfyCkDwCrxY0KGacJ4Dr8
ENHeMMBJLMm/MtIV9TWpAGboAJ9u8Mkrq9rABfmFdZxDwyOkl6u5doKYVSqtuUtbQMGUjLK5CI5y
gf3jOoLK8FNkHf6XkbTsTO+9NZ6a5C8iB3dMxEXR0e7xv+LkNcjQ+Tg98ZoDK17mOkUD+yNtp9HT
mNeK/kyGixNLEbtCs1Q7Za2YsJ3Z0NWu4NaHTgbXsbM84ATmRYP7nze0WJhgSYozGhyIcVDmgUHG
AcUj0bPRwo9/RP4jyW0/ZeNuILUQQsFYGOY5ndBKIyPcZ/4xzXtRZsShspzSoSVSZtKpTRAYjlW/
AuvmK9Ucrsdc4fzbv5KodqouPI74B8AjQKQE5ycwXeAMGgqcMfmLvFVCXWFdwZQwyPTN7kPzT/dv
pqAflJLBA6lhflYsgwIqgsxcgHN3kJDcJ3/lCR8t8xyPzdN/RwpAPPoqifVFlqiT/E0PiZBbC52R
d6v/Ki309CZ0VGJ+a7SLeEpWmFFmqTXabYWY5w+lOmbfCXb5WxSnnudmSIKZhQm+2sniKu8Wyk87
fAQGzUO+Az9a0v3t2SJEOpNxaXLEUlHeQ5wDeZq6Z4JIu+FIJBXLTGOwBVgAXiCUsW1P4osxam3Z
OmTVT4tCXtLvLQ1TcGzquGbt4ajNUThLfwyDkJMNCn/qa8/WCckSqJXpb7XGJ4PTLx0snWA59xhm
xxopZkFTo6ZJ2nAQEYuTL5yReuL/nsjqlGsF0vhMtTjCc0ZwG8+yPZl9ehQjjl/6Dlcv7RNYp3m/
MgaGuf09hzLG2Q1TAX5d/UO96XrnKt/64bdUNpuyOCMZwt1oq9ZJZYNkmsYbCICdoWBjt/4lAEWW
c0Au9V9L+eer8oy1hv07kc+ptc44WJf0jtqN2d5DRFMGL6bB2VMXIO/x6m6s9g8U9uAD7HUqihlN
At7cbOpb1AL83kjREymooa0ktrbWWnc0qzo0nu5fw+Emuo+oqrmlAXGIOvVEJ/Z2ynHWCCks3GPx
rQxbCGCh8ldNbWPxPXSXpF7UwkajZVOHAu+9ujKx/Mw1pg40bAThje0WA2n9Efg3OYgc0QWQSsOy
FLb9h4BfWjGsyUA1OdpJPCUdmiXPwIhVWkdReokJPY0QzomEae/ohk/cTEi69/g1DfXijt7ajGus
CRzKGTIUW48TRVdU+0zDU5k4TfudcodD/c8Xr/GNX1N1d3DbhKpY4aVIHlV/TsuvpAM8D1Nt5RcE
dCNICLEEyzO6Qhrw83oWM2SqIcjV9TYXydrYchwV1QPsGvxAvi2RNG4QhZyHzzr+I5AzAxM0GXJF
zMsF49yctpwrzGZZLy4U01qaKu1zgOWUdAldfyPiLEOO81XnUAe0lOpNTP5VkDcq+ho5ZyLRvcoK
VBE8ckwt4kdU3gt1a4gnI32pKgKO3zp9+f2XonHssgMMts2/WtuIwrKP95X1GNW1CODXvBYmsEBH
qulqrEXpCJfKDWDGtA5CzwhijcyDUVGCUIXdU5JGU8ufTH5gOLqz3lIeDS4Gwm0hAQkZ4acW95Gk
xZtv3Wr6ehUsKA/zffeKUOpk0XgI8F+FEvmp64zQZaiF+dlkaxHzdlsb9+3IdIdrJ9hVtFWG36n9
xEFyK9Lawo6pE+O343v76dOwzpW5wxpnEKSeziGUptZrCE4NQ99+3gZzSb0r9dWoz3gsuOgf2LvE
lp1C6VRq3qxEAh5DDT3QlaV9qQ62x0tdw1Edf0US0JiZftfJDcA//OTuYUn3itYrHAIP3Yuh44jv
ViBgQzpw+WJM154J0wrAs5wi2WRotyClfKTARZWSdD8mTZUAK8FZzP6i/tvtQOv/83m4Y4OwePbK
WmZxy1Bg/WvGd6qyfQWg+ihffX0Ngp4b3tUfKX63oWiH4xYHVBy+4kVeX7kXM929UhQX0s0ki91I
j7L4EgEtquPeBFfY+TQ4b8U0qdYRASoLxULuIy46bW7V2xYircBgUctXbf5SeGJMrHoryTqz/vOX
2pJDvq9Ln+WP4pV8x25B/0w2HfizJQNqjvFZOA+yRRD8Vu0twvQ4opKuNPxcJ06V1Mrd+GalgJHk
Gl/mwAufnt1xM5DZa2DNc/Iymfv8KDFlBNnQ+pHvYXgzZdrc9N9kSLFejeEDunnIgLB9isKXRxMj
LY+qeRLL37a/QqpGphzUPQBJuiOtPsvr4JT5//x24wOPkbdwoy2g6QLa+PDV0lOlP+5r9QywUdFS
bSrfbvodpN+M3cV7S/eHvV7dCsZeE3/EClebUJ/rpFm2/C2JwbNHC9OTFCMcwpqgbdVxx7fW5FhF
zkVKIf1p5XunbFrloWACq71Lrt9rkQhXb2pfG5zgjAQdAb0fzSLliEtYy48QWYIotBArCFGrnlG8
8lCvYeOHDinwulNEyO16kl42ma2jkBmIn6rucfqUO7qo7cnCPRbx5xR2lP7jdAMogu0U/YCe2yay
q1r7AALEG52Xy3DYVcwkVXwgFetWKjmiSVNscoVxp2F35YXjEi+lLwgiyJlZsvuUJbheBDlTQlO9
lpSH5CESI0avsHngquoXIsgMCgBVfO1I4i7718PEVFagClKTJCeR+QlyJ1iXNq4695VkPTxyCx/a
FcvCojUaexx2rI6R6BjVs0m+KhX76bFBZSPs2amb6AvXTCS9/AFKJVMGWq8YFGzTY6gTPoGwcLxF
3IO4N8uIK0IgQh+8qs25oSEmgSpiLXMBFsf7oqjTzBrwNw23kRwTss9RdhQiI6hxadDNY3YSuxB0
o1uKB3og4SQ+xuZFyTKu+0PdRBAve7eehRzfZUrEiBW+jCmdyX3hOCNzKUSm0QZdW/SQ4PQUGisS
u4ab3zsWj9jgAMyb8FZIomRttxScyL27SCnBw/7a+VTpSw+6gPsY6nfOkNWwXr3v2W57JKMC3p4W
Pyt9Go4Ip44BWQsEBcSEpe6IetAvLAti/SMpH87erklJS93oiuccJGUkn70AeQZDKmqdsHuq8Qn4
UydclAZArV/TQr/numxb6jthKEicBiRenA5LHi9amUURXtWCDW24mjyKoeXiXEYFEFecSXV6Nvei
+M3LVYME0KeyglmHp0wmaSr/N4RfdQpezvs1A8XRDLI6uUqVvjA4eRWQSD2AcTeOIsSfGDzqHbtM
FCkMp+m/gNYemovOOxJVTOLAm+lJZueMu62K/I5CmGckGXRWAzAzYk1gc6LxXCaLsF41/ZpU61nS
A5zfqDVabn8dQk1ufwBNOY2GyKjrsHegCKuQR6BaLSGiRliPKwH4Ja0afXxVIgU9Srj0nmClSmnl
BzFicI8xJlQciua5NkJmZuVUFCpgvjsdLZqRaJebYmu2xwQRkj83sS6kHsoTQhgYCtG1Vb3noNzG
kX19GlESGkabb0WTvWyclOAwtNLR00h/sUvPcgbfSr/DFtIhjfFJDvvGBsGayywaN77sniD59iEl
AafPSy791TJyH/4f0FizihMSkBpNDBdZ8WnYOEgdita9SQOkZ7xvMKwq/wzpYWQ5tfmazpdPlAG9
DbKqc0asFdJD9VfNDmVOstQJeKoTiMzc9Huqw5Q6kI2I0zqoTrW6ys3zWH4p0k9IUl2Wf0ttC2Zy
0gQ6Ai1Aa6SPqkqO6iGkZJ8CZE9x0nTEDy9H5raUEJPTtBVNTJbg79Jk1VvSRmA8ZTAWY/UqnjEP
QQuK2z+kxTWPWIIZOdBoDNJL2EHz8Ta1cPZcFEjJcvruLWsvBBwIVwoKSohji8nD6jEK0ekO6COd
2r9e7B0/2YvBYxTpx9GCRGUMtk54KkYAaz19trHptCF7P5N7lhZO/OksrQ/tcBk7l8nxyCniNHYo
5CRUfxzs9TCau4XipBwZdBPoDjZ3qZ+2I5IDeJYrVBZ68eC9lcV3T4ivicuJ5afW0BiAEs3Gp6xx
iBPgB+DZA95xTWWovrQvsKYsckIFVJOOas2stSA7Hd4IQ1KE8XYA3iZJacIwQdRRIejWM1AZkum6
U+UM8znpZAatKe0cB0ha0EwENWZDCHUt7YY6rbCdzAWJAr3kdEWMnmDBEM34HCHQBFps0ZHCws5Z
2ivhUUTYbcmRa6Bqgm72aaelJdNFE+EHGAnBZUdjzUq7hjeEp4YulMm7GDEaKfAUyl32Anux8I16
67vHsQsPwRg5sXsES+R4mAt0hCJ9jKIAE3kprTopW0ZVQx4jovw2ceoUUWeaDTsB00ev4dkc6Rdw
8jXnMZVhbALVTjZe2ziJcaUJakF0EiKn6SxnsMzv3kvQ9oUycX109CHrBLbbxbuU/KWatB7yKLWH
Uey1NN6UfrVM+0fhnzMOjlhg5xLdYE+odr7fr4ZGnvsZ9c+UxJYM34NpfadYXGKzOQf9uzKvuhEv
U66wVjBwpivfgiOWOXHnI9P5OJdmoXWMZemnj7OFSI1eoH230A4W/sVwQaVEi5o4AiwsX1IDcbpx
d11EdCQANGPpwVzrQABmH0MXsINypwjHyNV705EAEm5N4UIwoUdp0ZCl5Nl0Z0ZLJXoYSuetcOOt
QXYlXl+UxNAPPWnRSbeB5njOn+gO0NID6Ms+EzJmU3HRYiJXXqMoIm7v0nxN0vlSeuIgZPU9mONm
lGs0WtAZJPUoBwCsDGFe0I/K3HgTDp+RWR+HdmsA5Q+6TaL2HVvQzMwLK/IBFOFWQh0Kycv1zGeJ
VKPm4gxlTxmCpLcMv2GMOBCycm8X6bc8vpjDedQZp7vUMm1C/QLvuDQoBfSXWtI0CMEuUD3VLXYh
mA+KGiOvGfJDTfekppuU51clGgniorIRiLDCn97Sfw7izMl57IIsIuljYOBbLrFQLsViRFnloUpt
OLcoCEc8R9QxXeQxFhVyVzog7P64rwu8/8lHFzfDICxVNd8RkEWbXmRCSHGWp8YJ37jtq+ORhNAG
kVAvp7y+ysoMPyDhOAQQEFYnu46nxaUlYqTyOqvEf37G5uSKS1HkIKxEZ8XrYT76z9Ybz/Cw7jyW
vfCdG5eak0TWqiSqsuiU5FoHS6HLmbfxp9OAbwDU6zKJkt4EdO7odJGfzVNZARhpP5MzXZriUnyF
5DpA8KMMOMNfpwYaCVZat7+EMXJ1ibyJaeJj4F2WUzzr5WbUgM031rybNleg55315aMJGwbUoAOI
56SemFyzQskZubPG5ObKkCESKX/eQDO2Qt/q300w9A1DTeiK8wEItZEDtKTYVirChnGQx3D3Zfh/
YVMLvO7jwYcokORXyG4lI0lvb9KgbDsAS0BmhkaBwbSLWQS7kBa+jkKCsbPIDFcFXAY4gYlDvYUL
fdP64GwihvJ04ZGaU8HLfMjnkBYgPUqYATYaELLuiH8uGwSnUXk42ZaTRZ/gx6ezGWof8Kx9tKsV
eeV1uOy9Cq4gHeNR34RluO/T+i0o8jMEtdxxDQK953hs2GPx5Q8o7vOPAJWxqyCg9yl5c3fMhNwo
xLpWuHKJtjQ4OOSUosM0S8EHkGqhI4Grh3c3L6aWIWcAH10Qi5ptxPFc9FDycgzuzY2cynNF81nj
1Z0rsMcRuE2GjWB+tISgMJdzhf4pm2AJQZPEoXyhAC8cyo6HEFl1PNcluPV85oapbAe2NmOGrFjt
vI3Eu9+lzPFoOWhrixItpRBRfpsSpyhRUFXO8CqzjrUZXaVBtxsZDAcdxkZpkA9mji+1d723YGam
axce8vS3B72ipk+cC2RaKOJa5S5C92Evw7ehkT3TyDakeBooDKytcRUjK+zvLUK0gmJBppGa0rqo
Sp1CHZ8YanyNdqLi39nwOR1bjmX8hIQPoQSrOLr/z5jJXjKqp6wyuQ+/qp+9errQPoHOKgD8kB2+
tyJKLpHp28IDZW6Z+skAAIh1dRag4OsEj4ERNRdaVYFrH7a1o1R7dA2J93TPqYoimfvdG/01bPql
zqwqUsX5YMSX1KBZzymj0b4kQ99IIG8CBFDeLtEOopKvMq3/MdeqwCCUu9ZwjlV6RCsRuxhiU3fZ
Gj8NFY/Pyi7In67WjppI5CRVrdgph6FXDi39fxP9lBiuEpCxFm06lYAdUIqsWvKy9vyVnjLsZQOl
C253/DS8c3T4AvlF8fc1Ul3LgE4T6z+azmu5cSVbol+ECHjzSgd6L4riC0IW3nt8/azqc2+ou2dO
twwIFsrsnbmSUlAL8T/GZAVoq0D1oAKnyMw/WcH+YlEphBzYcibKtL90Qhq3bKK3EH9NhrxJpX4c
l0gsJIptEruijn5GTh2roa/SRsUmo7FC++EAJ3PTc7iT4mFbourRBvVc+MQuhRbEluHcdcqxMAgv
68Y/M47fhm6XjOlFVLhjqvotjscQIMkSnQp8po8mVZdSZ7/qqkF/TpdSVthtYuw3Q0rF8kjWFTsH
6VwjHIMmtOJceW79+lCPyc4oSyAAJBuw5o3xaohgyzBfZs5hor+d4qSfFUAmUg/ZFy0Ob3DWDlgD
OY52lWYvmQdYu4UYgukiVJaeGtKYxE/DQUsfQSB2q4EO2aj4+8BicxRI2a9HYhA1AG7COkE+F09f
5bBvm/BY6Nllmije6MEqjrZmYQHr795sABcUUfJNF+EiRr/VRmt7yCBHQ1/W2XkokTGTbUKUcg+a
rw91zUnfVVlhP8zyUhOEgJKHKA5AXvTLpYsVG8c0tOhB8tYElHpCz/yLimBPiV3xTyqcrawFTZPb
yPUCqt3gLpJmWfC6dNZIf/jxunNLvZoZkTC+Nt1b/cGQiKBBjB0ehuJsDJtiVOdGblC8/hrkjv78
tOtVRK3UoFqiqSSZJmYW6peEepFn6O9x1O+MzsJXW50D3pRQJxmKJByCpif73GPen+VMnV5ZfKIS
1z323prmWkwh+KBXRditYuXSKjip0dfzbqk2tAdJRf3yMNNjolT3YXK2ZcECrEHkHR3Sj0Ay6urG
ErnXqOZYFBNk4IMHfzwwUVZnCzy/M6tR91mOet+3yD6nODhaa42zdUjbU7OHd4d/C4rmt9UQhKC6
WMkRcAifcEJqXSYpStDRTnFmkuFsvNHT4S7mhk++I8dzK5sPbKdtarOxtyjbYR9gih+oAtQIYb2w
nJXCb+zlcxXQzWBSS0yVD8pAVgHwO60PmpL8eDnWqfqqs0IMenMIYu8jsKpv2dTYFM0sGnFtYc4U
clU6m8q11hIEhgdOgxoGeO3bl8NdbqGNYKthh45r1RlSlvScqAnnoqUvRXAkYuNpApRC7d4ihypo
n/hh/oElox2LuzFWay0zjnFBahMHeLEBCSjUZFZ36nX/ZfnGplW7Q9c1hD38aGp3nSYkvl6CepOk
hzgx8zkucsjukvY1ghcmfzU/lio7lTDepWIXnXmTW9DBwoY8i0OEAFa34rCmGshYCguqRkZKhXZr
0myu6JXLuR8kGlM29ZYy+OnQRjnj1YviO+UKV6ELMFEYijVvPoTBGooAUfIwwVXKTBFpALkfoQzw
06fWgGm6sTAvMn5LJDcGeb0HOLBOJmJGyRaNUVilyJq9+DAE1k9XVXtPo4gKt7Kxgz+/RdbFbgDB
5iC9ReDhiZqAJ4KmydHHcs5Ox6oQMGfUeapJQ2XtUDig+qEbPh5IndYPjMl0nMeRlKC9g4aaUivx
R9aWNl8alM/BWOzCgXZS6q0zJf9DZiFN400BY1479bpSums9DYTTAJHu9+wQTpodvOmysZoABsh0
E0ySqWMPynP8zhEiNcZVnaNGBO87NqbLuWRVTqZryeCv0M4YDv6nJEKj4WExld3BxwWKVmeo/G/D
yu4TbGUC8eyiQKPDaw7977yBHN2So5liosFoHyA9spTfnLNIqOrnpNUPeakdTVna1Zp9zkeix9AG
DAHVCfvXbo1fNiKPKtzbLZr9KTukIoWysK9Z1qBbYq8rE8baevYlMweC3dqjTTuzG0W8yd9Y4raN
c2UDWXfdJPG1Hfubyj667+FVK5+wsDeGCd6hgwYFgbmFC9gpK7PAwobwS0M5BwHA7bRjYmauLE3v
FvNUnII0VMvnQAnT4PRv2T3xsv7yX+3PTo+Bl68ju2SypVih/qrK3ShloJS0LMx20xsWh9VwBxTj
GwQDWx36xl2GQB14RkVtVovknV6GqyikG9rX20jgjnJ1H1TGWppgaae0kjWeBcs52HEB8ityM2J+
xfqLbrtgGFqJvCtyBIa+dJE9DkGsb5UMG7abPmUt34UBPzhUzbWvrwxQDDFhNvBkd1WOKjWrh8N0
Svmyylc3GsuBRq1lHNFk8zRH4asqysXEV9koGu3CcgO0Y6ZD7V7zuAt1nb4DhwPW7GCaaKuUk7NO
1hrBA73i0Q0fanmh59IwrxW0YyMyGZCnewBP5ZZz4C+06x8HUNEx7jh2JfZIrJUcHqCJSmevzJ6J
SnctQVHYxoV/V4yx3AQl/JM4pazRNJ2DurHC8if+qM24R5IE26WYfIVIYQv3jN+tR3O42EGlHIde
oYncbkbcObk2UTVUWm9WyUa5tUt5GWgQtLPURPJkKc1KVjk4DhkILwpq2wJ2BRyosT9wpcWiqplS
pK7D19zoJ1+jkijF2HoMj1wXPuFJWhCVujyfwnUOZaBI7/8YYkpXJquQDfEsEUixvpYKcjoL3AMC
wpUo1D1SwJFzQ6qMg5pROLIzQHNT6m/03LqqkWocZPGHrxab1POb7b+/GseF2sTNoUs/TfKC9onq
EfEl/lDRqJZVjBlK0gSSe6wOhYB951JATFTH0mI2fX1oDSiBUVS/ySpgTh5lcxFM9KJzqz9mIGpH
YjhO5vSdAJiZTbox7rKsRTCPED/xHr3RoXNWWs4URMyggQWYUkLBQvnc0yBwzBx9iU3AGvaJpKul
pT8U+t4clY345AxA6k2a7FNGyoqeXzsvUL7yPnu1IWk0sZo/TaOljMMyTFBsJfMiE64SZROMYaNm
czM2VJG0SU42Eb2CqEaulWvjU/WodDdSYx+jMPBnSWi3Bx4p2wipJaVyd8thF9jg5JXct3aFEpcg
WlnTet1+GRrQ9WRwyvuYKWj4TMxIPnylPtOLezTY3qWAipanaGFRjVjLTHxq4fWXYJD742QSLaib
prpBD5As4jDWEHUV+4qT72kMo34zOaQrVo2lHMk7AZaoSQuJBWLNbISmuK1A3GiobMdjZbBmDclE
oajNi1uRWHupg3SpY2S0+5/En5j+zUiGUeVAR4mEus4gCdwR6AGbKrZicy6xCjXe5oGNVd8eaaJV
dC6IKGrmdUinVYIIvb5IflChBFeRfXHKsZsOfWpB+hb5RsfAiXdSP+ErnKCdKeyUrRYWTyDtjDr7
AteGNVpjI9opSCHYyrOoVsk6Nzv7Y7LWcp5uNAKjzh0g+DcbBgzg6VlqEEVsgtpFc9DdZMdJAD7p
lIMlu3zvayhZfRMdcp/TotRx9OpWPHOdN3fSzWBskf2iBiezMYVBw/lYmZMd2l509IzZso7XVNYq
x0XKTqsLkXMXof1BSEjJUigXtRqh2BbLMClGJRDS8dBgoBPizpVJzRshFgZ+4ArGFaWehj7C0Ze6
4qYwq+t1qLoqCmUENOlKn5bC7UF5AfBStNLMQ4Pi2+Rnae2xHDmHt2wbjj0QNgIdcxopFEg4QhAz
PQeAXyqHhBqyn1xyeFXoBBhPVMOxGljqAo1oiK2YG2QtGpS0BIljOfFdxDS1+QwEJ/KH4De7uebe
jeOdl1JZ2RKF0yoXsESoabTxyIk+812Wes9YGeoCWS2+FFqq2FFs2sDtIjPcarrCFMQEsTWTr4QU
qRo15KGV1r1x9oMfL3yQuhLlvHBuHMU1SuAznBF0fehjCN0eQrzsRNEH2Wuh7FOs1uzMJ53IR+NL
tW6jfB+0q6JdOxAF8seIFlCx+WJkpdZ63KILFkm3DfPcRkhK6+0T8R6NCaAEgI6DZIUfiSYIkl72
5nG/KKtVR657tZLbt4RDU47U0OOcmbBQBjjj8RVSzJj34CySBURZ7WSQjUjiIRAFee7gE6rnpZus
yoN/Kd8wI5CbCV9dxzVj0ms6qf9aGogTgOiWg3CGEKaA6Dks5nePGM0l0hqgi1s4/Jthw9Uv++W0
Ik7dBdHy7b2EkewZPsyX+aq+EbDgysRll2OEw/WpQtidjxflVDzlS7SP9umfdeuezs28ZHv8Y5M2
N9V7M+xoZPhX/0oppH0k9/wIm/CY3QF6PNJrdV/1nzETQ+fW4aE1Wa2IsncHDIIeFfNFkrIHg+KM
Q8sUFgKsWLlL+g0PQ3MrUcQVFKZmjEcAzP1aq9+lATEa5KlVOrl6DL1DN2mNLnivEd07X9L7eCBA
bF8ei3t6ZQ/WPwi/OteP6B4frW+EZCkBbuMWFL3IjWwh+5AzyFlqRjWWotuoJpuaW9mF5UI1jioY
aWNBnIb9S4WO0KeBS8P2SxAmBRD0SjBo6P5uPHT8uCincw6Ex4OJtUfuakr7AL5QtJFA6pcLGpdM
sRR8W7xnfLJzwLeAuxjpJkpRwnOwjDNG+7+agge7oqv+sL6mL+mow0FB2i6tCcT18rdBW9M0KSwe
oF0Vn6hxORzzjHfJ2v731tPmY1dHLpvk71oMTv6OozBtRX89qbQBVrJQj7t1vLG1e0IFZVg41QXU
qVXee++Wpjd9xA+zzcF/TyeT0N94jR8lKO9R9CbKcTgRsO+Xcyx9jH0STClQIzYbab7DPhWeN7wX
TJJiniTnlPAa/OWY8Ki7z0D4W/55Mh9cJFN77SztnpmI7h8qZTy6GQ4TGxEfzqfvUVo33a9E4pyP
qz/7NBBAjg4dThTJTcLP5zvym2cN3y5S3RQPg98tNXk+npUrtDWac3c/WkI4ZdtTZhxz52fgaGD8
aegjkbR7lx5ExmKRL4BsY9gEi9Zme5/nK1gB4rKqXWBuUTXLFD693dQcVeJc4FxE9EBWvo30lQCP
lU/0GUahgV+cEehOzCiEk6vXgdnHth+utfZdYzvrEOCNCrXfh9YqhPBTnsDCsopvSXUBk6VZxBjt
s9FejnK/kNm6NvZB7682PaiBDCCPbXDgf6na3YreNO8zC5ZdebDUR4d0JjZWkMT7lPdy4W0jIhWH
ujtXAK8d+F0G+DoCXrNbKt3G/jOSPnVkh2NAEV798KJ3zJ6FDaWSFcz+rCymPU4QMW32ojEWJoVy
yjIMdg1FNp0FWrOcDTaW/JjaaBXTFg97auPZDtRrGlNNRFz0T3XcYuS0281U3Jk/cTgOqLa6goLM
xXeOwIs5lfXlN5YH7x84gEq7nvAClhBYMGhyyASwC49kq2R32vQGwgF1jmI5gF/jTQgWDPbCPwFt
fep5JO/Nh5yHkWKjo/yBx0e1LqxdEQ3nBt9uF4ku7dPKD9RdOLolGEqz42Bt8F1yIWTcMugxgNAF
oVtGZadAlN/OQjq6Dj2FmfWkSPpeAxV8GzbZHVFjST9buNW5XGQPLMmNsw14vtFJO7MeZ7yJiXHF
gWhAt4IGffhG8B/Rx/aXaMoD8lHtU0PeERnAuNpl1PcYzqi+U7ScR/AhKDuyNYKdKrKF6d0at+Kp
v2g0RwjruEXGLP6DngJhVrmn1Vc9HXD0YJjFtCTol7w+SgOpCPelTI4Sl/IIlkTRqKYZgBWTDeVP
B7XpDnfq17+Ft+hlcnSNie6ZEa13ks6CS7uLtXUBgqHhWHxoUn1rtVRUXXlcdNLMAgrF4exNfi9v
Meawd/2r+LWFXBz1Kc/cuo8uk/qekr8kJVdNQYdwKOuzQ/OG4ld29iqS+u7Ct2JxZ9VLjfg70b+d
EkQJQ3DiPfNQJcv8qJqFs2ebJ400LTgoJBjH9bZctjw8k71Sgzuc44zUVnozxSs2kcW9p1iWSTpB
KULDoSqpy788CC/OoXTe+ylbsBXQx82Oa8mUvd29Kvs3j56ZcqPoq9kALg+5fOkpONVUheVyleGT
JrYEwQqiaRUmk3CFrnBbTPJKTZbsv3Azc+2snGT7IOoDWkCLkKJPz60scvlh6LCIgRmM/1w/zPiE
bIMEwdaqLFhR2YSmdofP6ytv9h3+M5tVnaoSVeM59iWGjQUsSoNxwGZ6AY0m+weRAeg6GHPFoLd1
zFEKVDgkgbr9yDAEqC/S7fwxfmAthB6zNiEmiPXpAwv3MawsdP1ongixplxf4grg8CmeHmvT0Vg3
N1G5qZHey0u81DaydXs1wBSYUNUzIxAJs3AKZjOmiwlOWjw3YmST84Z7t+R0kFBzsS9Bf5CinVS8
ad2Bzqcv7eYe9dNI+vX7R+Q8QuOVoZNTuTS0Y50NNgzXNmUTkBUoL0p7pmF81egEmCV7R96LQOuW
BgTcpC2WmW/DqyM9iTOT3IIqQD6TQxiu8wduCCn9kOmK28cAGXOcH3kgAOzP1QqVkK89qVLiK6+p
5ecoXj0MpcCAU74Y2XiioITYyyH6aGKIYgy0h6nfYf3AaZrazUr4PgLcAF12KmVnXQ4YRXSUhgTX
TnSyrQFAvsOwCRe+Wi/rFC0culPfTOe6925NZ8f4NnOxpyCSF740+ro6+zO99xB4/sg1lGgFLKY0
BkiMzoO4ECoBH52OJ4mT0r+XJoUvu/kMKphS1CVaJCeaYLsQvxRyNTEBAg1X05lfGSWfcZgbIaKR
fwkDYyL9evxNFzDPxeq1DMnu5PRW+jC2XV/eWJj0WtcCbKEu6mERYJzChdyv8gEPtdmvu4r+LGvo
krJcaS8wKvWcbkPICFN9bG12ICWGU+FWS4gDoaJK7Wk3HlCZYfhCOygMeFwnBWl2VB58BDrcT/RJ
RFjE8gb8UVctWAeZl8eeAGrOFGLrwUqFLIl4cViI3sG5xY+OHezwTRuMQ7uFZTi0ISusYnueO0eW
Fqx72jO7J+cVovhDcpt23XvqepvcZYlfbO6r++lUzl545WaMAH4/hb8HcMyD5qxgo4FAALcG9QYc
VUIplHyHlcE13wtfp/fwwiHAhIL9Ea14t9PS0zQc7ebNDt5r+W75b4Z10psf0aWXrWNt3Qz/jeye
dDjxGbq8NSxXNnHc4sR1QWmQgY6xpMlOKRgF27VprbCiOvyM7IOlSNhw2J4nc5ne6D/2CgVcZnR2
6zT2m/RUVleV6JtyBTiPSQz2dEmxXTzDJosrQoPVUK45SSoSbalLn+56tp/hRhtWhrk24pWKg5aq
0bKMef9weLtQvdt4rcsHmYJsmwqPPmwWHFcM7YgdIEAbf1HRdbFWKUUteidIc/3ou0TGUBUoCT6L
e3GmB3TLbtN7Djr6V8Ny+hV811fpqf7Rv4szt7DWVuPiC8U66BA5IF+U9ANtCt7Gbx2mUvvWQ5RA
ozVQOXOxT2GVRJPc0thJvIOubMk1ehqNO6YurAjOxUyW5r+dguza4yYcNIJ/n312rpxDozw6/0pw
k2OucWfaEulDO12544Om1aDrK/4zoO1dGoiO9e+GYOECKYw3vMDNkjOyGsUfasoRG2+82LbLWABg
LsGIc5BNs4/gOpblXylwQWz/wb0lYqLvnj1bnVf35JjIGRF3JKm0nBcJWi8JIK/3nBh4gRNWsIG9
hJjzK4do322OFtWgIkt5jZ0m+wNp70t7zGWsBHay3HFiY+kBzDYokAXcyvrslB/x1tfnyHpM9q/W
IM/fBSSJONcpe9Prs8ZTGB5LY6v3+8bc64Vr98RsHj0Umh6DxMFc6Pwm6i0Jz0bxypw/pfngH3vr
HnRrieKkfkgHpPLHODxBzenBVHWbii24Im2wkab5QoZpSU16DYIIkwjWMQBGiByLbI5qn60N20tm
esFC+UPdxaV7b+qLqgabJ54IyQu2Je0AvPy4B5IlSyrjnL2VeI0V8txZ9k0zFNAjS8X04797n/JV
PuZrWJcIq3WUCHM8MLaMqnnhK6ysyyn8rigl0NPOF6yVKlqx9qCFO0U/N1je8eQcx/jQaqeIFTjd
BCDHwTH9+2qf3HZcqohJGLsf/FEieGJxXaM9XrPadYf6Vq68nb2KdhpEvmjGWr5ER8THsCw3/eKY
A4KrmOIDMr/n2WcfznAPuiqAOFZUN9ump+AVnpI3tko1nnBhjJrXX0TSy/kCkZL1Ub87Z/9EDf0g
r6NtemsBKOAdPRRvwNA/2q/oF0AhJBmWHq6+VkiAXqJXYm/AHoA3YfjA+cpZwqvJoJnJSAsGmqcJ
S3aPAYte9z1GcKkFZxoF4KTSGTtpMt15s4xwwfQh7RBAASviZbtQFd/YjFooA+f4i9npcLalXFIR
PzzrviNqHX/xQ7/gIIYhI3KZoJN23yCzcCTzeWhzqTfggkYT/8dOBK80NBh+wfFhXLBD4ecj+Pe/
uHAbyJjw8T/YSapURvhVzZG0+dWuQmokLdiW5dEWUiHkQ5igXBN7Gn6RXirmSVHPWAbYepUF5Rgs
oI59mooLIjPmOh44XPg8ixZLUgSObDy23pmD+1QcFOdQ9DcLBTXRGds4UChVyojOWW7NhBo+tjaz
He+pMZxMECh1fSXAinv2yJgzEk5TPkY0anTUsQeTHR3mdpJBSW5ghh2p78rgV7AA8ztDrRVyapyE
3KaiE8v/ZuWl8lDaV9LJil41Pnn5oJP5YED4/xrgqlOOFyo7dYDr5rUb5IUKr1UyTOAKySxS7GuK
oSe5WfpPeEy0hxCBVA69LIfipDS5DuauCp8UxseUg3Ae0pHQfpXyMnHWB8TeSbR09jJBMzhsplOR
n/jBGu9hXlVznTMAlEHb1Xt/UyHJ0YSoAqguK75CacRiTQhQ7LQod9LUxCOJPMqZbiWqOJ+NTdq9
ddlHS2aMX343/mdEZndy67xDmO/MeItO3/MPGqVEtLzhgnTnDDpUv0Tm0zmrnPRE/WjT0JbR+qft
KY+PiQ5cwaWAqaUHn2xe081OhDBFNTliopZIkR+9EgUcyhG4gRAuTvkJ8yuiHvgJDqihdp4QtArD
1F8RcoK3hpIdcbigUzTtVyovXnNV5HOoIVMh62RnSAvTfA8tvEzFOgy3dML8ai+lb3F9LpqDZ96C
9j2rtpaxiYMNripKcsLwAryNtMdVjybYpLiNVAL0gBEyMdFiV5C6oXIxiIgOnqp+lwqoEcdBPsry
OnFEyabXPurgYHgnw4SzqF4U81tv9rWMYR/OqXYPec/lA8WAUmVz8ZXkH1V5CA2ekA0b2MA7WPW2
qtZwLCz7FOCuH89q/zLYk1HyTPMHugceFFjsqrQXnX1/gY/cew3fJmOLxzY1LvRChbfEtphDog1n
4/BTuoWfw3P6jh9iN8bKhXEol+iEAhkAt84Bg8kixysNHCmYG3SgAGX6CzrVPPRMMcw4KU4SCLbY
0eh2pTE5NjsFnpUbGXOWNtYJAFJMGnwr1kZ8xsKGzAGKB7xfsCBzgMKKx/YkiZGJeAc6MtjXkdob
GHGMn6y6K9JB8l1ClyQDVwpEJdc377a908C+uVgbvWmZOnO2u4Am2OxQX2FsRNJ2QjUc0WqIwisw
mhhCdLJGf0vDPQZIHS/0eKGUS6LGRriQ1rYcRxLBNmmMUA7Nl4tsj5L/+Et1DgtxCCwdsEyDeHoJ
mYIdN9tt0B6p4uZouqbsw+E4Ea9J5ATDQ/CJ2V5LbYsaYpZDf2XcKOtB+iLCOBzX8bB0EL72y65Y
WDgDC7SRyzhYS8NPgUc4jF09S4Wim7xjqnHou3qI/Fs4IB5pDKbbdgtzWNiqCySlFA65LTklBCS1
yZotP9cpYZ4Xi4SLA6QP1mW/9s1zKP1lLF9m/tbYH2ZsPhIOc8P0VUcuxUlNIUoNq/a6sS8+hd4B
L1jtj2spYdDx3zpDoEM8VEGWQ8nlGuVSH4QtIxvOJWV7NA2TPSvHSztQnQUdhPwLOhWqN1EZNM/w
eTjmMPySPNiaP7Amj0hQ35E1dF9Yb3x8D/iObISvSGVm6MRXqK30t+kOtMH7q+7d3tx6brbhqNEh
XkSHRL2TGhnHL5oyOMsBO+2aU3Xrf+vfUgBwJHA4/QY92LJUd8IHlM85OKHtC7K56Hoha+ONRZfG
DAAKZ0T/XOz94Daw1cnSizm6HkZCMKQxy8amkFeKt4l6VtpZ/6LK/Yovyjuvjr0xlUSq/F3/MABg
wcM35/hZy9/4Up2cHUaTRwZE6NncuDiOqT69QgCcFXp+4f8g1JyUqPmUQxLbpvHDAI3jGeVM686p
cZtUPExUtHjGZlx9z84rvfd9eOH4idt7WJrTtJr0nUz2U7iR+lNnTe0ilTHlN+NqaKoVKXfL2ne4
p2GBfr1RdiSbwhYKFg/VgEqhNJgpsx4ZI2qdPA3XQHmKKrs6fUzHHAXC5H+U9GJSlQOVrmJAGbpH
5ZMVNOT3oDYR7XX6yUyZ81UEf8wez85BujgUP3rvAZTSve98hKhjBiul7nyOrU8vnT6KMvozDaaN
fKv57KtjqWRTWCsbe2ohUKvFq/C9Y2AMu7hq40U80bTkL3qgfQVipyQfFznJ2DE8tUy1f7JegiHX
0Eani+dz2q2QSMFWo3DiVLyLOeAbyafVomRUuoCReuC5vZb6Ay3Jeiqvtmf8eCOCUN3nEBEgiEW+
tO5ktO/jwFzZlFuH9Uo1jXMA+r2poBOMyQlL8n5sBtrQjMh8ghqlD18JG1m/PbdBFa66YfykRv4u
h9oiDXSWHTMyduV71NJUqA2ur+2yV0o8hY2Kn80JhI34r2+bL62v3pOJ566xwdomCk3BsaS2OLGR
Jv94YVaUljSDU4QWuqPsHQbDrlz8G9uq581P5O7iBxEUzvZSqPYmLJI3DanyTFfi39CAblSkK1Zy
eyGbbKI81NRkTEerrsqvozQdpnbdfVC8OXQLef4CxD37OrxenLM5Rs+Qg66AeCypnYBmZj92R8Ox
DEAT03WZoyha5EsmVz73Kc7o/fL5fC6ej90DmLL4HPFBg80V/5uzWsjHAdNcNBffE2H9ggLhvIHJ
gyRq/rRmzwP710c7xyC6EMhnCWLOSrmxd6T51V+IJ4SZ7OzVq7OHG7/BXLWkfMgHtXB45lzJNnyw
RVhCYeaacQFusdjAZwJYDxzb2SsbZZPumg+q9PQvC76KDKMFDMGZt/TmrD3/vmY4Fd+oq7n/7IAL
ALbmqwzm7I3lC1zYS7OisXRKnqP778VvyYTgJtRbekBLmiw08KhyEHDgCvY81jE+CEynlitYxOKu
gKMD2w1O1dWB5rf8vbksORoNZx4L7vJP4vIEvPuLfvb3F8w+MRfNP7dbepGM+sgNAICb3F5x6eIG
iquQxRvF3xQL5iC+PaJb8hHP3Yd8Zce2tPi5xka/2kveNoPfRF2TxsAdqFa0l8/OWn6Zb6hX/71b
zSraN6sHq/nS5sOC2KxtVL4YSwlfLbjc5doGzyxemrhk8QLE7UPyyv/Pd9a+XOuUU+Bw87ruyke5
Dlzz30WLyxbjqQDgrhFioZz+f3RgEoI9ms7Ug8ONxKbIbQ32xRMRjeyCtCmexbP6pq4OZDNSKLqt
1Zdyk3bsvl7ZN3uV6QYBEih/+I7LaTvdyALzflU44MqGrvPXAhQrtNnRRfy2YwCuxcuuVqjLuXPB
RuQOUE/cZnvdxRbOW8fg2AIpYEhIq4dF0t/MWSs3LiDY19sf0NH52lmTC30S4z+dvZ4vliIOWVhz
Xx1VKASyDP2SYW+/cSiDQ7EmbGLFTMDtEm9i4E7UhTlxf1k/JRBa9WgulQ0M+it3YC1f0x1nw4l8
CJPvYe3Zi4nLEf/5aINV9zHxw5HtfjFtjJyuOTdW2GmuhAzwzQhNoIn0D1abfqlXlJjaudy16/rL
+ei/2O/yHir8Tf5lXwP4bQdnQVeQnAEQ0JxA7mKMkIDJHWIM8L6LIQvPZcZQ2uhHELDTh3hPHfKw
xBUxTP7NDfWabo0bHIgBFWNH/KltnL2z97+6j3T33yc7e9Rr9GPX4mkQI5BF+Fc/6Adu+EW7Ufra
ij6P+JhW+lb02znX8psGJ3+CTF6qTA+MEp58AfBuZ7yWer1Qr7nuOntaYDxMQHh/ph9lI/2j1Yon
RgUWbzJqxRDMeVViZqBHsjTuKrWJHDs8w5mghBSJ9sLao43kvd8xUAnYmE76ixKgVC0V3KXcqkAc
aHlX2R/TrAkZXDZVeO6RdtaPDDmeSrAP+3ELe5GXJ+YzwPKXYAMQZf764vg8w857ta72Jp3zPs/o
oPEiVTfZcwbXTqLSSVt7Js1eB4vBRMHVbZls0JeE/9jXByJaTp4rL2WUA3TGlxRuBAeeS5aPzDjj
lVFxQUZgv/wHfgYn40wPlfyN8Jg9u9K9ukS0fGre41+yNFAijHyXbmUe+q0YqRa3UQyY8EZx1Gdl
JLTDf9fUOVWAAacT07F8VK/pO/8ophQmng3RC6irwdGztiCUyPbSung+uE8FiS/icfff890EREE8
XAQ5iBVAfjlr6qRUBJjuKZtSxy3/xNH8j+9EATI9jlvzxQLAP4ccUKAai8vnnLLmxW+7Z4tPwMFv
vzQ5B3kHEeWhbjFcbalsUOvgW1Hpc04ovO/Rx7SwucHNSj90HwaDg/BOLpLywwImsrRE+j/7GpcG
hyQSIOhbQBFOHw0Tj/3WPFUMgAvKhbD89yZFluE0nJnlJubtkbcXz+DeOVGR4Tltt+WSH07tRQIJ
OopJy3OWaDU9zdWB0YEsp/t1S6jQhntaUMJuLg5ftHyMG5ltN4t8HRgSG2Qa+4Hm9I3XQZrjn3Yi
kGBjHoM3bZM8dxzWuDUUg0BRF2yN0Iifsye13yx8o6WIo4hIoRIAHqm4/YJRdeF4jNAbHsA34q/m
o/iGdswF+pD9oArVC1wGzhoqDgsYMnlmwmYxkggyMjNGm2KvfVM2+u9pFPOemPnif7/pg7MoDicx
O7YshspNDPxgI7viGzUsjLQKsQEQ/jqzt0Kx8Rwzct0pia3KEiVIfH1RXJxbPATiQ3xFvUQNAnhf
KFx6vqf4DW5nz9IsFhCxkIw8o8pmOjMTOne8v7P2276NC4wrWP6uw4l3gBFlup6rrKBPn4h8IYVe
VHZp8w3g5S7hNV7jrtgUT++NTgVqpIaiOMjtbfoQcRE86apLENHMeHK11km+UFSjFYAORzklLFT0
dyCaPh0257CtOJVrC6qc1MaYkYmDeior1FSHaY8WJ/9MP6en6XK2aVgGYJCkCxQaVLjoPsNG50xP
O5hCmMnDrmzhDFLypgQWKi5XTLEa4jUmDmmFnAM2J61JG2kHChL6Kr0o/8O7tGlJ414qIXEj/ICU
Ixo47PDw7AC3QwaLGEj+o++ykU5QpT8Z5aI84H9aNGzoZDfPuFqVKUGtyxiV3bjmBVbOjA42vyJv
m/U7mpHIYnARpSOcLXAhIIwA0JD+9JRu8JUfoPVpA/GcbMQDOW5rJuxgIwaDeOjFLklsCMVHf2k+
yNH6t9LwEO3EMhDsAfkYO8ylkXg4yGs4m+m5oTqP20YtUI9IDKPh6KW7wXrj8pgS2rnoKoESRqDD
S6eWeSZpYEkL4D26xVtkIowpIJlLaP/UFoGkzC30hhfe3ebbudV/uEv0JXNJpIsUAJlJH5b5h/Qj
7VmFRWX2UywFZIHdqB9KJ4UsJjwPu2hFtPfSdhlhB+AC+QwBRIDLn02ieIiKRayuRYdn2zA3i70y
EzJP1Pb/trzWjG3vv1/iSerZN1LPhKDFQwM7jkldfIiHIUEKgRAWsudc+qbqcMQiRx+ewuan814e
pW8ya/gLydqoBptWGPnRHC9O9T+Szms5cSQKw09EFcriFmVEjjY3KuOgCIoIiaffr2fLs2nGZkFS
d5/znz9Qv4vTkmEZu8iLWfcfj+H0DEdr3SzVHbsDfKd7BuP2okMDny2k9Cph5RQzibXYuZWDvGPs
4TK7Hb+AoIWkizb8nPr/Urk+a0/nDXN4YYw9hSMDEGTNMqYtLaQLq8EoHq+n3X1X77QQz2f5NF7x
WN1Ky2gx+bjv+2Xyg2nnXUd9h5s0g8di3i9f5/Fcr7vjcDTPTAZxglZC6ZJthhAhUFnT27OScTkP
a0/yFZ/l5WkhoNpi5t7SsNq26+zH/NP/2q/JN++ZlwUywqu1nDjEEGgMocpP3FYqLIbvv3j8MNH1
3pJYX4Bo7Z9YPl/GBz47j8/m84k3mVPusBvfTNazvbHW9uNjaf4M0IVZ4C+Qinm8yFyk4WQ9Wczj
TiUu+7wJESE+2Hi/WooNWmCh5Z/DS5sDalqoA61AP8rb6VYOALu8xlcD1IgOLdwqs7NNd0ghvv1w
gXC252frHZiXCW/xLVhuMpSjP5VTUP1NPjD7C2SilcBNyA3CndtiUguc+eLe6FDLmmD2zbY2k5cK
m1ETgIxbT0Fd9NJdumtXzOpW1eG+0PynV/E8cwxZmlth+vwms6aF6shtpV5ByDMnFMuDTzqvrQ1s
G0dUHJ0r/o5N+hqjtzNGG9wz6Hj3fYpBro9dJ87LssN/7rNtvubR0YUNe3GM9+ZCcwHRbdrRENne
rbjoAfBX8PYxKDsiGkhoZeo50LOvEpkCkelNg0DfBhqAXhneCQZnLWYfJDvNs8szYwQ8f1z4Phxm
ihaDAown50YMVYrkm8dF2es/0615jI7qZ36KFww7y+vs1vyjF1Yg0cQiC6Lb5u6Q38iHoXLg3GVF
gcti7ruACOY+iL9SrcGOdlF/inbXlXt1j/Gc+Jn93QNpcEzbtCdcoiDYb26r1VS0tuJcg4PJUn5y
pQoyGlQWOO3bYti8doxJCKHiN8SqZ2/Y5CSumbsXkin2JX0Vn9O/6vvBAfVccOaUZD7aaHdGBjkk
OCyqD2ojZZME6s7YlOeKOgSol5H4ucdHGqNQIAjGETDz8DBbQkbjadStm25xW+0X1aPpmbtqmX5V
FFaytWHp2oQf2EMQLeRi3hzB5vF+v6LD118QoObvMBdV55dscoDN611HZoTsCAzyRFjg4GHe1nqa
2y+xNU3nxjeBDgYj/K9sGy0Yx3q19/bNrblNITsCYs+TgxKqjubKVrRAuhM0AezQbJvun2e4nPoI
+MSRRfwUftIbu5DtF/6B52hHOUahhiE0A19OoBqDp1QktsCXia4dAS/VkrKP5500G4ssVnAfrGJO
5e7lva4Pco/RDyPm4nn8432+6QO35XrqQAq0YU6yPrLDfcX7M4w57u+IWtluHi7PtEs6gE38DdFx
k3V+AkZSP1EkMPG7MBAI44XYmPIF+5ZfuGKhJRvwUZLXhK2eo3MKkKumr+Dipbz0uWznr6+YBxk2
x1f202DtzIM9hk/ZqxJPot7B3+fuS35k555B5E+wcZlL0CzUTv6XBPHZ5JDlFGwCqJ60QIdqWcEp
fq6eq/E0u2GLtGPvYowaJgc2T+yVVnfuhNgkZEsschStDgWn+3QoPKlT8MhfxWvKCp5B4XxErAwP
heTHC3MLlz4KSJHk/ShcDgJUXSmEBi2YleNJWVJlL83FfS0OxUIUANyK/rv6YMLAtIHkDArj4bv/
YHFNNjhphcWGvR8sF//tx0Hxp6fJBaqpfAJqnlwgMPmK69ZfkgsNCG8xaJn3dt4ftSXZAexgd2EW
yiPEwQ+eXBzEm6w9aCT2fZWvZuv0V+GURYUsWQ34rWSZlAG6JeZtaAJ/q09kTu3Mmp5xw4aQPizz
/UPsTWyns43OypA+0nW6FqsENi4nnWTfNgWhgyVpT4nNkcK+bax12rgJwVyg3GzzuXN72EBtDpmN
fk92p/g2NTCX8k/5mg8MFzFh+3qv5Z/sov6wpSkcLDMn97Bo5VkFnyUiYEswpqvyIpJ/X/Uhgp8R
gz3m3EhnR6hpLnufeqxCHCf9/7eczL7JDqEW/95ZE2I4ABzPQaXjqkNj8nSTyB57HxNuVD1Oujc+
TCI/Nddwy8WLEyHj42B74s+wG8IeDNsMfpi8lOoSnwaaeQWBKs94vorImnnPbwL1G623O9l0Mw/b
9GwrsYhVvrgTtnQpWNjahXyF9jqexAov13BoWGIsL7YYeBmf7Nhs5/d0Oeg29lMPvyLGV8FmXCQz
8n9/UrfPbIQDiRpoIBNQr07P1cyVlv2x3TFCONRevRpuMWMOnsJ00VrU0Za4aOmCoDW+QbtpIV7S
EFomH9Mzre462ybb+xdBBwzJ2AVhpXIOpX6xZechxAw9Nr875UjlhOPwS+d7AH8v5ZmCKsU5npDS
KV4B32mdpxrQ5wjzfPGmp6aI9FovX0hkfRO6imradKd9QJYs9dmHhpdECI0GPf4K4h19Nd5OalAg
UI3s4fKA5A9ww/14L0e2YjpcUAEoUO7tujlO5pvNiiaJiTXLFQsLENd0TTmmAhXLyLMdFVNnzUGh
Uvw01L81BhgI/y0zSDZoFWyFEum1f/NUserpyQRSKnvjjq4TeicHk7FhzuBGhDSKH44CYx+v5C3q
nnhlrJsQM9f0N/pscZdfVJvyxOHKxIdHIvpReTT+Hb+YehQXMVb6dyJ/ouM7vnfDbnJqQM7+usWw
G7eaU/nyFgI3++gNAqf4hCvYYWt5QcBYUPH1OEruNd/Hfh+0c1YrAT61V3pMx7nRzHdvDTzYnXRD
J88jwaY6A2eiYNrwVDIsojKCEbycuYbfMqCZrmbha48jfLt7rfjJ9pdXyXjcC1ccdv/vg1Uw/cPn
lN5h9vFkG6b+647yOWGgReUiGkgob1K2RG4siEZ3J5Y8WAgMTEAJOFqVD4pX/KKW7RXvIOqWcjdz
UTZsFJjKfyKYdUC2Mm8QO6vCwZqZSMfUKLM7dgSFuga3b7SZyN4xC58DEbBhCnYqCM5IwjLlKUOn
ufr32JLi7qWL/lJdsC8b7phiHEuugIUzwoXNZpXmNvYKVLOAGFWQr7OjLlQlH+YKF7gCHNs8QS81
T+1CJCjeQzR0IJAY4E3QJlszep7aJ2UYwF+EK+a32VHd4xobZF7kPEPSq61DMj8JHg00Coue1aOA
ubWwFYJ4kzjF4m7f3cR5eNkvmgCcRwiTL0j+eVnRw4a2ksGcim3o2I9/tKiO69PMIXRO1dCkBiZ0
CMSDGQi4yd+wpMCnNUDOLew8MY+YV5VTgqLRoV0mX9OgCDvU+H/lxyPsmLRBMOKNkEUiEhZQIZVY
/oV4sVEMMzp3H4HyTbDfR/pFPIS8o2agSJpCG5Qw2BaM8Sma+0T8gtX0BH4QnStQXDEXHdauWTLf
psJmzsQ2mzoJSVmlxZa6jn/j3+5iUli+bxwuFBtd5VcupSRVAgeAZdp6YKyVfedL+Sr1yEpZ0WWz
CUqUU6LyhjbOzqLYoltQbDc4whz2oQWFJSF9JeaJEWnMjw0c6oPhi8Ie13sgGc5Rih8cuxCyUP8Q
vYT0kCBUgZuKt8obZYmlomLxAAw+89+B1qlKWEYU3v5sX91mTTgR8k9bqw8SUXWKX9LgEkG7j73f
O4UPLdLDxXuppgQ8Tuj3AqhJrFwOI2UOL6KE3RRMg8gl1oYHUXzdrYgxKUwqW5wSgJP/pE0C0mmd
JJA9k35ZZDUKZImH050udAqGf8fufHRwM+CrsAsbjxBfdB/iwMV9h87pzqXMrZnDbcairQjJKXMg
q7qS93RRvB7KD3ljrBpnWMyuElfj8F4YO31zD6TF6CqMde6e5mVfPRUyLoampX5gPPxXrHvnZetz
zIgcUF5vptszw+rhdoMXLKfB/58M/SsN7a/OCgYrHRb9jU0wPUU/8YmbyS4lDgfFhjOwh3PNKf5O
BXv2eZ58IHngZg+3CqMUMquqE3M7hsAEsjNCdyrMIEq3Q1NU05C9VqjSDplbn+Lr0DE9d/tL4tJf
hLM1j9qJzrO6dX5HBhxEK1rH1NOIERbXhGPUxvrUQplkgVDbkqetsj/tSnqez3/PKS7nIiN4dDsn
OjBtdkW8sfgiczxQDzHDVaDWZbeIg7fHPfXfnuZoTuRGrsl1kINoqaxFw4pK1BOPNXpj7jb3O4gX
8WIIOfdK7z0/bq7sgdz78osQ72SrL1b5XrR9VOQcP+8PE/RJK3B/RnszR50EtMroDMEeSWU4ibM+
nw7d05XKfr65EZnob5g0c7S/54G4GBHNorHnUlDnRJANHrf/jyCJofHL0n+4LhwyHa3GcKNEZBUS
fi4KnIkzIdUO29uA2xlGAecwl9emv+UPev6gC8VSbcJ4VYUQM7ZY53zqsHvEQsgur8/sQvIegkEO
O5RJGKXLClZdaKssEq44JTM8yjOLs51LMVzKE5Vths/FR7MFK4k5vc+vr2rLEe1rocYS59tGFVkR
ZgKBIftNgjIFb4oQl0PWHQr1GtZm75iRn5gucijeicJQhEB30tbJlBmRqNhNYWtkhRGwfX19mJv0
qFNu2B2kEdgUaw2NCv3Rw9EBGIlxADWDiA6zh/dMusNoI4TO1A1qqgCJbsvyh09LLUUW0uw89o6G
zI3+5jD8TMgDIMgzWqQ+Ll12E9RnQr4IMgG2Jg72w7wyMgXGY1t/7bQjB8xF3U8JEdkD3xk/91sO
Q2aOWiS9MJUdAWkZ+xVMzcix/jd2BTJ/VQi1cdJxoC5yBtLQDd8Dma3TRbqGH8zUA/UlVa7ov8T5
/0mrT5Mfn+LT4zLdSvtx+/wEF3ivlWsOePk9UIMYp9e2/QQ24Jig5hxJqWaHBVK9yVttv6cb/aRP
mCG+R8YHUVMKY6j0rcgXm/xrIfRtvOLlGeE9CGIRm94DhjbkJwgO4N+NNezbB36aqAPm5g91M89B
968OlKAPksYNhyihx0E5iHs6cQosfpiw6eaZ2U3lcK5hsEihzhOE32V+GvxkEy/+1ShuRSlTATLl
QDbJJjPn70sOYoOubK+4+V79oztix8l+uoBnCHTuX0/Gt9J4qhQCVLEnXh3tM6Ua/hltbMwb1ctV
myI7L90JAwSsrEbbUDb4z3PM5qf+MlykixLe/dvUIcojyPfdkpQF6jO0+n8JYaHxuv3Td8R4/3Hu
QMBXNuWfMMeh7T80tnHoSJNlBsZ+j9hSBiSNv1RPcPiNOXm/DowDLD2t7ohf1XwIUo4p9nmP5RmK
7VTs/ZDT7ZtoM0gmcMUEQADEGA7vJwxx+8/01rAmM7vMVzxXn7Pl/UbwLiYykYVDL8Mp3DrtcPea
4znsxi4akVDfz35mRzEjFS8x858McSe+flU2/Uf5F3/pu3gNcQ4Ym3e5urruRpw8xFYfA/5dzOkY
n4HI8sebIkADBLUcJFYgL29X9NBiVJIF5qr4N7dIAv1KeNhKMCGezNZmviIGjiG+h4HyA4XfEp9I
Jkgc5rXdfxsHZSMORGxEmH8O/DX5FtjZ/0ciYj6+RBuS7jLemADlKI+oL3DPc7S9jFgeqc48XU1o
J3Ov9xkvOgn9ajvfICsKCDxn3BV+gMK7RPNCafiHRIHj0VD0NvssmrQNpK54h50a2AWF2Cld8Bqb
aDvZx7nT3UzNwqSU5iZfJYf7L9oBQiepsmj4oMFLIbAHRfVGQIcEYy0EIqC5/M+3mB8aANvoEMFk
aQiOzVKj2EZogmJdcL/grC7EMheXMLqmIvhdiEkGritek+ije1qffy3RDaqKWBLiycF/kMYcbZdg
9DLNV7ncYp7zpHrr3YzJAzmcm+gqlChX7goFHZgeX7yqJV5TdPaT+W0jrqwAaO+eHsSrWWMl0zmC
Hrb3B9hk6uEwbIkD9v8jVvxdJTd4vp2cjRNpgT9sOWwM/wOSya3WrHbCUMAuJwK27GjBAYgttlxp
r63JCfMEcjBZ88AzQkbwKRqrHHQW/iWFnbpjniAUyXx6KiBSSeWAoEy0l4zq+AXhUr1C0eaB4Ej/
aP866L9nGbAGkILowtQH0573Qezri2aJS41XnlPWa7SDtfxtLswFHoiTjxQo53+Z7Av3MaTpsPrq
uWizLqKp9vcd56CyjsgLhMkiwIsS0oJmKesqNMFuZ64b+/CkvsXo9xtjBOZriHuU1sG3QCzyF6e4
uEM30UmD/ZAtgEMpcns2YAbgonBuLulJzgRCIWcO2izA25zaQvTbeLLOb0zBbxtpDhg0PwbHYzz/
RcvbWiA7NUVTCJNxTkVoGY6+fO+ngbKK3Hj59kRF2FDNvRcvF68sq6UaioPnt7pBdrbJg9HVvIhR
xzdWwufo0M42CaaRaCX5s3uQB6IOjIP6+06EojX+vLaYH/tyEHtAOUfzqBMJKeqJ2BEi+HZFzSOO
JPGej0fe7g0uHUgypj9u8lmvga3ieC5GHyXQ94oZzrYGCxFIg/jSiRUtgiKI12JrEeseC2fqfHBa
4NSMYprSipqlD9MTXMtE8TWqoN4nG5w5Ah44U6u4VFSDPCV+RVWMZQN1W+XggWmJr2FhrIZFa3fO
9Pu9kBbdX3Eev5s/TK68lM8qvgdl3ZzNg4f8X3oyWBDJOdwL7ga9juhYqPGcdAG6QmMjil3xjI0O
frHYF8gcz6aXr+uv2Td9NODt5Jsn+UgiNFA/1Q7+6UDVICCUt24qCuKQ8JPN/ZTqFtMdF8myQ24C
AwjiqixxGLAarQB6KR5RGI1aGW/OY2lSga6KS3Ez+egsUM5a6mCqtg6MNKEe5Q7w2Ii9mmwIUtWL
wNhI33fc4cVS4Ull8LuebCYbgX2ibiVj+b0UH0bg0xw5GxqubJNtOPvTBfxxc55fwTgX5WoAjEs2
g8/aiBfJRhSiKTHqYMDsipTzwKPNrbpgtPMp3o7YgSM7sjGa5/OISZlKaL04QBiqAbmMC+PAHG5X
LJWNvGs+tEN8ljbSIf2L/3pKIOSlV0FM+VGO8JqoaAD0PjExhlODh4GH445HyGBArI9NEelXv+mh
KK2InZDEycgytubeXGufsyOV10XaGscRoNZWjpBeVi+AAOWgHUQTJgZH/583jKwAzAXOyf49vwmo
E+L7v6sqjhTRf7H6Bn4THxA+UWvdxGSrFLcJCT1IUWUS8WhRmJs/1UXd6luWtkF9RYUFVkpfxVKt
fFzpAvloLovwvZ6cKaOmB9XWHLHAxFe0VEFM6W/8ibjrxsweX/N/SLvYLCjet6J7ptEI32FKkQQO
bT/onEGU3Y49b3SqoFkK6NbcYbHEcFvdIeXCcH6Vn1F58SDoJHx/CDOKd9BtuLtXxhsyZluZ7VEO
UXPXmHlC1aaZSLE5Rl7p9obFVmDkc+2qXWdXmKj9OB/gbhCCuC/2pMi45Ua9TUEpTsUvJlHEe79u
+QE3PTxzWlghjupPl9ofWqMRQwbonmAdV9pV+PdgiJjmsKvogVZ4mAex0UqCM2JzDOGVrO3V7Wwt
uhgBddYrcGFQ/HohkFUmbvI5ZZZiTR2AwuvmqlPxMyU4d+i0vQrTDzLjGOdgrl8RyxoxELIKFBd/
FO9cCFowijZN2DR0Hv/Iz0K+KX3jFAHCWAU8E0vANBKpOS0W99/JerLvw3zVhdVFYrKAU0M3519w
kd3T+7CNt9naGJYq9hPAhsR10A2pyE7c99uGSi7CNk+vE2Acys+NqDPE4oo+hxCLn5AWzO/C1DPW
ajDXgyqU6cEywlnxBuUTEB0G/5epnLg3w37y9doCM665et1CW/WLdJkvnx/KTttl5080F2x31ble
lkEdYPPuQyZYd1bp3u3GG0xEyhbipZBBvVPaUPIc1cU7wkFltu7+Xh+ExWxm1+lmuukXr+2wU48j
5wBVPu+AU52AAvUnu9FHtOBNvDVGlJ9IS8mGCvPTbJ3/5icazGRixQsOCZY/MBNLv4JtyGCE4SpE
Ba5ugTidWucxuhyhjF3samlsXn/2wF0j3/tbjOjEKALAZ0nsJFsIuaGLaDFwnhAbQINATglYUowJ
E7U7hytlPGsw+uHG8AtI7CJv+QuHJX0HegZMyyy7CcWqFH3wAFguyimFcwfrjUBdMA/8p9OFW9J3
C/BHxCX/ZnD5uluW63w/nklzei91Jr6CbSGajrcfcUKJ+ycGHkTYObGnL/UlEMqh/tZWk9NkwH7a
k/FpRB5rm9wI+CPwJYUTNbqTubiTnLPh/4ONfzVs2ItOaBfvgDV57EPqCh5zxdUX5Rfz8elfyrxG
DPlg0bP1i80ooSyobo8LM4yegvgGaFV2tvpw9ecOi5E36j99aZL5GYVpfhMri/8TkHfK+UNhwaH9
JhEVsEe1buxvAoFiW2UXZETNRib+TZzzGM6JWalrhK8VsbfWMWd4KHOmk8p0bpjgxIwexISNw/Hf
gPe9UQ7SRrDsOiG5o3IzDtjPMNGlOO0/1B1IYwpJaLJpz+U65fxXAMEK+sBIJMbTx4my6d9Im459
8hQg3HQT9aBEctuvFXXTMWSQIm0hVieSGBzhLDENo2iK59RP4jYVHEbiMu2pV457gaol9i8TJjGA
OokTCwWO/fuvyhInsCjBBMmiP0yd4pjuwWTttzgGDyZUN3CEKKWTmMct3vbPd1I4WhapwfTeoU15
1gssG71krBexUiwTO2I8gQ9XgjXB0EUb4/nAFKNZYwexegz18lVS1xjuKKVY3LzwaUwATLxR3dYJ
OpMZ2P5WTtddlGJeQN9DycsdTOpDJZ3ugHLdy6fMLtFUDa+GslpHm44ev3LNx8ztuq+Kxvq9g5EI
jxM2BkGfDajaos/acKCf12kmx6x0yWpw7oQDtjgnE9ohPXBVhSeT/kwnr9NjgN85tCBeE7x661wK
Z8/B0aKwH6tV0g7LV6WGUWMscEqDlc8tknMMaCIExZaK/UWFaKprEQEihh6cmPKMrb5H+IRQoiA9
vf00FdJs3eYx2Nrdf8rrYvh+mVEolShYccc0Z27UkVta4rr8maTuK43WNOyaNm4et2cs7RtZ2iqI
2HjoR4xU0G14Y8Em2WDXOwIUd+eayxHdubB4ezea7j8Rdvy8B0zqEZsV0DM6QBhQH8J9cODF497r
0GZ0BRR5/C6n7xLXYVS75eXZAhb4mN2SJQsCwPPctwAyhC10eHADcA5JiMKwfWOOiMfaKB+eIDva
lBE89f4481Kt9d77Ms5dNVmzi06Zw7bsDrE6rh/tWoGtgi1tJ2/6iv1Fo5lAalY9fVnKg/IVxozW
Uq8UmRX4SGDFULy+I0x76cGmaP+mM4yVmSwo3z2CtRJPp0f8meNK1KXMSblHbN/y42RqDy+pnAh9
B0GzcR97RqO7eTy6fd66etBGM9cESybMAm0QxTCJ3uL50hRXbj/TSp3Pn8a5YWMZ9jKHdRSfqtlr
XjE9aRVyHJdTEcXTOOb0nDWAvXevNglfAOHkcvetbF1q7WY8kIEOXmMeJmMwPSjoix/lt3yPvGe6
TJ6d104N7wkanfTuiFln3jpagRXo2ylnP3JGq0e0SZu3XvuIPO7h8Djfx62JwRIXvQZEbPGXa/fO
e9drqHbr+YvXGyJ+eo63Hz9dWpRgCsx0pjBN+qm/sMQnQ0VRAMwfOSQGdeLP8OtO1C8jU3GyYujY
v89kstXPzRT3xZLt5/XoNo843kjZcZQSciMMT1IxU4MOFhsP73FLpdJthU4IXyiV+k7kavVEd5Ue
fvwYkjde/qqpcd5P2hVUwLmQkUbPlVEgevzMo8khuSv7Qq9cQsPGslllz1/xUGrdbxv/0AyoKFLf
yiYfP+IV4FZngi7rql8RnVPdMCW3J5RnuuGY/bGXvzoihJ/DIp6SZwc37hEprqK93Ip6T06+J4Zb
4KOb19d6mPqTOw2Z2uIuDAeq3SaJ25KGOSvQNc3bz9eLZ5W52/6hrtIad6nyRSSWI+O2w1A7yQjb
PtcGUOmcZi1BZJ8+vS7jQzZEdpXedCDk98HAIJpn00+17PC1JiVoIGcuy8PiaYbYkj0WYJayljjp
TKGAdEr8YT/xUg3usyhoXSjPQwVtsg37JhIZbe8Zi6ZCs4vXD5tNHj2c7RPE9CGq88dJPMRjPQWP
kGRs+yGwtvCbQGYiV85hCCDynQHigU9nxR8Wx2gCTVy2ceXLY9IucKYYnEmj21OotLX5m90bW8N9
OjVOwgp6hjpVlVFtXUVl1iPe7A8vXBTzuHelXY9Lrko01wAOtbs/MdDALxh5jtLyX91hZBrw6g5P
mYN3orukTc1frQYwuW+mqxEORJo48Z32OfGJZjszJymT06T2DGN2gZI3w/XAvCvetO+9Xmo8menh
74CGq55yVmfoI/DuNjU5mJEonVJygYVnBpwVIDHiJabsFBLL4I0rOorak76UMGNrxJGLGnBonPKj
CZ+Dd8fSIm0Kpi/taITKzFx0dwhs2CsPe0yX7Yzc4jQ59RYvOCcHtJaCZ6wjvwPoykx/blhmd5xi
xcn3DurL5hZq/L1OnH4AkovfzuylObMiBsfALzc/gOVWebcyJGP5HpFKl8/54/Zgby7Ym1NmBIzG
HtA1HqwP1sLjhsoASwXTLQspnDb5Oj01jyRQJpIv8nrXcbx4mYnjxb8lc6ox/jFlHMs8Wm2VOar+
ZJgMGejn18ywHx0bD/dnLNie7uT1LcglgA703jJ5W8aTnSSmrKwu8oTjdS93hnsfSnd2X7+fsn2h
pRo7yqfs+XTrNHfhs6hZE4wo0MzUZc7xlA7epERghzhrJAfcdFt+fJpc25hEP0yOq+cJC2LTAK/D
oG4W1d6kkPjgotLFnX0h68VieEG2ME1f/TF48N8hPQJvs3m/F0kZBdKenbsKqQgbvq9OOfgyomey
jccK5lcJYkfaDApsc8P7LR6zMOpa0pcGi2XbqSvmPmkNF4hk4Br9+WASZ0f9EwWdDOcc1w/WjoJz
DItAqk27wcgqe6L0YhUb1603ZMSbcQAT2V2jm7bkwwhnX7u+8UEu2uUr3t8VS7mORr19Fla8xNfV
Me+baURYhUoLAipyf7smVoG3ewJvtiI2jFKoYRY3wAbQrExW/dmrICMdEA/2leuNkKhTjAwOMeye
h/1u0lUPkzFP/YcfL8uGuXdhb99YPwL+yEfyGJ2+xICJRokcv5GheA+u335MyFXOl5Qa4eTa9aXX
cZJyNmSXh4nJKxDCXd6kPoaNqg4zHry3KBGFWYmUeu9n7z44xNvk5eaIhitBBiO1bMLxMDL/nnf1
uOWy7sg025Pj402BOfP7+5Dj9INcv1UNxpLvQxQU6szrY/rmngMK60ZqEPH6ZLKBbUzfDC2EIGj6
Vcz+TOs8wU6FHHnqLeVx8tHKOrXJGNEufZl2q2MXvRvzEDp75xDHmjb3sF0YR77g/mVvNyHEMH2m
hIJUjj5BWgMzAd8e4XGV6QwAkBFgdVU/1pAF8B3HS8Ib04v5uvYtA7LpZzWLw4TzWiE9GUF80jfL
jgpZw6IMLxbmD0xanqsYC8tnD4oR5aEmlk+7rFtIQrdW0rZmR5XAswYC1PKoTa8dmXVuFpfhbDoJ
nrCD5B5BJ8A/8N20dcm5iRWCy0ggm2E5Ue5i0v0equwYMJkYnSG2aO8B15IYVhXSSrM6l3DpCZEo
HtAddag/iK8GMHxe/MskjbAeA7PTg5J9DPERRvAjn9cZh0moGF9pE0ocQ5FsxzkIDCkAE+aPFWET
xKkJdGnsy9UTigDfW2Y+v0ixTyTy0KYLQ8xm+oownkMdxV5P3k1Z2KaEhGOhNVAWUARFQTM95282
56j3SNHstQgV+K+M4jY2YNSjT8CfKVUtxk8wcJ6WvNKVlYTtm6qFs+Rq6MGrO3W8mtqhb5QFw9vv
nrs3fvcjPnUmv8FDHD/h3iMXrCkEmBPzUWexucr/7mzBaYF34cvrKa8SUHrVbH2Gk520FEk70kBa
xK+s7aIn2wc/q9Q+2QRYuDXwlOirKpPivsKowNX1aK3S5SWd6lSEqwg3Eh6KglEhTPt69LvpxIK4
z4wwY7OIlWHT6sTxah/YDsb2lI3knP+1i8mbDC5hxMdM7Rkv2NFFhv0TLDCuMHr5i+qbPqu9/Pml
IIcoqqNRB1isxNLnmEteVh0RvjzmT0gM8t3LUKA3uf9ICKQtFC9Zyd3aEA475mSugmppFMooFOPH
YzloTCaJ6FWKBWslyWwWXYWx1CiDGcxg5zy+leJrglCeKUVmDE53T1z5HvZP1a2KhzeSwDEtUx9b
CBywyumxhFnBLci5TFhItJQLeh3W9zBD5j+LCKFg5lqSKNTZSrLNsluRchVgT5CxjEkv45puNUiH
ePKR6HDkATsLr0LULXF6vHmAp5j4c98gFp1n5cueaEt5UgQpORHTGlGx1ACCwpVCSfQdjUWIVxYB
5n5mvP1EAfyfKgyMYlP39V2t937eKQ5TvudfxdgMmIzOves4a2BnTrl1muyjMPelN+bvU82/l6pP
2gECtW4YPBQIxqzxMd91sjt2OY6damzSTesnq04xkAsattr91eM+16jBQHgm4/JMyk56VNfgvKxe
ea+uq+QZ5AT1xqon0WWVF0bq0mdm9NtdTd9cYZSUTW0MeHoFZquJr0Hpd8SZp48tmWN+kr9RjFSL
FhgyAdU2sRRvSY7tpudxNC/swB9xn31KUGA7Ccz/MXW6h/nRJ/kHgFCTLkyAybxsg1qHJSLht6DC
+078dER4jLzwoVReOiVwcrZBIPOQz3q2SMeN+s9Jlklrh9COjD6UTwnoVeZPRn0hQ6FATlQpkxWV
YodROdE404Fle2M5pn8IgX5iVCydTjf1WGIMKgNR30E43h4PPdouTbbyDiLnzA2bovVMMXSou6BL
0kU+kRZmknh6fmjSu6Xwme8ScAWmuGRsyunMe7apD+idPlb9u14103pVSfxTzlbP1FhWLYyYGC6a
ynAWo89uYXStPZ2INNc2mIjxC76DOPl7MiSMDONNVXch5N55ksB5B/PtZG/TkXAVpycDJtzXxS9h
CGaVOp1EHpV2K9qFguNd9xXlBHbSq9+V5YSk+xhYbSXxxHX49gqHMuyczdgbpnqIJaY0UUm0dcEb
R//1OKscZS/55RJQKrXEQU65Hbj3DetZi6SA+SkHq4Wrj/U+dBSZxUfPoVWVx4LhIqrLNL1ANWSa
+NBuLxZbgYKIXZH9Oya/KH7pdBZYur25NoZnmG8vMg/NYC6bmI6sNFe0IJPpdojwfJvAMo+znU6m
jzmyt7OM4w2O/XlyjGDMjtk+mlTHyTM7vooL/MK78nIZQ3APE/ARs3QwfQc4/oiNT+TCarmU3/MX
csO3+YswMX+ktsbpokw5PvDzojvutBtuSpQYnaOvNBmxsCgLIVLecWzJz5KqnoiMurwyfqJdv+Cz
UW/2JAI+XQ7+aYqx1myrghZytCKvJikOEz6drsKZZouw7it0yEIDZczcAWtR7DNGD7XjPZjWvAJo
AHwbdJR4NuAUKF9nHcF6lE5DPVqz+6bFhkoUhSSbIZKbQd0wCu89/asxZO/c14xEW+KWRnorin9o
ZZ5mboQpLvMgxOIAw08QhILPp/b2vQMlGrcqcIBy7T7HWerwnGO1QdwkZJH6P5bObLlNbVvDT0QV
7QRuLQkQqJfcJDdU4iT0fc/T749V+8Kn6uzKSiwb5hzjbzVvAolNBOXU1LZqmR409c4QTLi4Ndrr
TAMlj8aJcXXrRGNzcxu53ZmxvDf4DCt5hPQGTRFQZSn76irRg011LFUu5X4gKLpOrTP7CKQ5ICX9
QTxVGSaPQpWPc5r4hkJuUsdbQw8b2iV9+ZlWs5c1E7cjaMq0h2KqNmt8AjS200jWS4jq2mK6Rlts
QXt5rNJzgQZ0eEkaf+wmp/dh+p6hLuTMPAMo1cWjtEJ3ZUqJPpvqM04+kloAvlxGIsyV4WhBe5hU
+g13g81YAx6LDH9gDDDr+Vx27MSqk6AFLYq/jLPEuhdUcWUFhtpIgW8T6o3IKmBu0++N3CdZbwIY
ekzszCurfIxlAxwVvZIcgRPzuqnhqev+cWL7vCoL8TrT4sWD5seFHKzFQncO5RIByZCwKjFmvNAk
/EzG+Y91tOPOqwF+ZJNb68DTkvJKJ1LnIXWyZ4FKNn3bJ+Uf/ugMCDnS9Wi38ck6U/CCARj9yfRt
c8dl2xLPms2ipbK3r/bg5DlgmHRamEVwSAoKnHBw9l8TNtz+lzR+pu3XUH3EiPB4abRnXlgeU5RN
2CdW1jp6bI7lxlu59875mhxrUz0qN7q2nCW+LoNOHh0gccMndhM2CDP/MYbmMeYsT5YDxazAjRgt
+Wqs9YSEV2HK0RYMR/ZtYU/CUxra3NOTxgNzmfXHUPzNQ8rbtD8UUzhFdIagrS79aOz7UN9lBAZR
dOGWOfIjmHO+OapawQxpZ3MtTHSTT1Fli5hX3BXrn23qgC0sZ/lh1Q6UJfbsYziJclo6lp1nrXem
gD6WERlPpHUfQikl44EBjuz/nWVe5PLDNkgTEe/Kljw0NQeLUVDl0yAL5gymQm4mVLskc67FxEVO
5mlliC2bY4XUaFn4UWeOzE9+a6TWSU+mX4eAy77AOLCJewibZn6j+HK1PcK0Qf1jbb3yRql5TkcF
Thl2wn7WSBmQrlq43ESPUgX9ZnOX4hGv5j6LtHMpdBpIgNEpQiSi2Z6l+1qO97XQbiBXDkU9j2lU
7qmW3iiKrlqor1I9qRqh0r26H+P0MgD6lVcsXEXq5oDrIhIuLfAkCw5vAFdB0/512q8iMMPB4/+S
S0LIcFltaRzGvjU/+Mm2vF8KtaQVHD7XDwNUWZYBghQnPm1VXjQqEHVg5K2ffZwLY/Ty2vIUIzuS
SA7RjHNuNtHcXGPChWps8MtTQkPV4/maYjwkCAda6dcicaeOhHiKYBOX0URZDQWdvfO7CU7FVJZk
uueUW4GUop5sqjbz1vLmKDlGTXG03K96Sg+xYPYJ0y+Th6uEg1TT/DMkhlM8K0M8dGouzAVFvZoc
qm0Or5Jz3KJxT7TTNeYyXd1JyTwB2tUXr1Cpjq2u0Fie+b1JEkPOc39QG4VPL4LMNIPIwFNnKoc5
RK8HP6jrZmDM5NrGPZxY8c5KeSoTAZ9ldOZRxPORAetom6/CsvcEQu37tCY0n98b1SKTXfnJORqx
C97gTGa8NawoBi99BEZjC+1we9Dfe6o91+aV7KgANXfKJefM5xpkZKE2iYripnIt+LWCtStRPnTt
W75Gp3ok+OXewkGoTyabAZvwXr5uvDYXP9muoi8P+tPO+CjbeoVvDyq56PbIrKkzzXU8r2ow4KCx
bSpN3FyXIB2aR2zWdyMpbuL4UG+T2dEzMruVdjEV+ZT+VqLp7Tsiw1h1aiiPjcudZGs30DKnEtt4
Ui7YOkGsTxG4cAqYnSmnuZRI8fEKkyhYGshVWfgT8jRruW3iZbAklt19oWRXUEH4sbwfD91guUlp
OLQeyXRSa/UhZgEO7VtdcuNP3uzpicSP7LNEV4pIdzbrS7UYZ9KVsNzDMcinScIyzwPGr7Y6s5vc
U+iSMbtEccfyGN8zTMh6d7QJ85yExNEie+NauPL0ZtJePixfEgRHJxJ3hujJhP1m8PjU1MqtWAAz
FyzZjc4tGYOpZrE+zfy6Ou6x1d7L8Ydp0Hvf3XSTLZGsqo08atC4Ve8mFThoNnXJxe7B7+W00UiJ
plAB3J9VY7zOtAzDvb0pOg7+HxKDBrKKGs6EZxyF6W5QEWApJ+qAczS0z6olFcxlYk7I+2oO9nwt
lL+hij644A2GaCNkMdQe8Vr75M5aRKV2jSMYUWQW2DdjWg/AYfaskVyIqvQ2qp7+KoEXWhT6ofp2
699AyMNun9isugTI8RnAbOUeWs0DqplKEGvjsMbhqVfXyxhWtzo27j3R3dlyObjmz+E7ojpgiA7a
fdYdCwbOchXSPGUKpHuqkUcuDcoYnOUrUcgzyG16Qty+xvGRehlxupgwdCLphYgCGcSFMUs2xgPF
jaixZS27iDC/ovXVVzL3N7h8vTRteKm6/ip0ROLjRL73euV2vLZte9VG2iNU7FbQQzMN4jTIvxY9
fnbcB3l7HbWE8GG8SuSgiUFm431rgJxQKGjiFVM2CFBxR2MrW8rZGnJ+WRqZ/dwdO37tvaa4kh7u
hbaHDhB0dpcrPFuIB6f/T+Mu9TdLGU+UPATyZmoAle2s0tV/bOyqzfA3hf/M2Kmz+1Ave7UcL9I8
ncPXdNHm2o2ShKIAqkr5O8vUzWgV6pEbF3kwN61nV6pnyqGXrSgkdrbyWy4Xl2qiRXvYenLRh2tN
KZducAU2yQvFJ3icXSjPOcqepTU84Ix2nf45LQPC+1ecmi4Zo4yoDRp/Id2sPLuZQL8FZTDyGl2G
+LtLDymPdjbKbpmdl3w42IUnCjTyogt0OfGbwevbB1rDMETCSTJBeJJhHWZsckt/1sN8t1xXa9i3
DMZpgZxLrt2RHH9KXBudpVdHInAFc3mj2xlRyBLaO0EMg5NuQyf1IRpieWM4lkvkI3o3EYFkfluh
iCyvtgnvRkUBwY+yRpNkDbP+snunNMnqng8quETPRJpIx5KQGgVit/ItDe9ee13m9jKP9Tn9HZva
YUkg6KB0mydFQp3Z+rP8q+7DrfSkW3Cg0Jcga1iqEU3BFM2PvsJ7uZCVQex4rDquBCzWAXSAGoVt
40xj/xyXK3AnE1pXE2TzOyNNe7XhlmH4ueAfct95pLodacM6TuTnCTrClHtYESZqvkSOaZSgJ7T9
k8KuQLJOsy+G+yALyMzTmK57s0RoD3QlD+4KGaGVH2WJenYWR826dCxeAxAYZONI1TpjaCHoPPba
9tEAlFKvvNzSCJeNeaEilyUdYIvNpbx2vcyoO7s5ajmKCYA0NeOO+l43tqfbEYA9NkddAbiEo9r6
J42unsynsgv9JStOaiTOWOVq1KPN4shRd4E22BEFSNLK4HD0OjKCgdmK3eJnLopAXQonTP6IWgnE
rAfRT6zFjT7wpBMDZ79Sq4aQzoNEpQxIXX2LW9YyDSQw80CJ9zgy2PQHw0oQAEwHIbPz8/33AjeD
hIV4Q8c3htSh0Z09XuH4uhYaSn1Ctf9s99bcxZCr+1T5tbEn4egpwgZ7L569N5bHJelfTc3JQyKM
7k5m5c/9cjQG0ityoiNeFpyYtTVuOQPuetv8YVjExQOoYI7pppfa44JEVkGiH24CMuUQJqOwqLIq
GKyPLvw7857FfGQjPCgTSeglrRTx7CjEmkykEkqWE/OVmoSPMX3yr0BRT1F1lqWSSQM5VymdqlU9
dVF9SnFOsDuTnk+GvXZuE/hXE/i/TAPumdXAYZ3Ie1GcssnPt1o5dJc91Rt1YXGOwh1YH3ksnWrk
7Nxt4PlvdVq7E43xOixoqH7m/aWSypu0yhflkWDiVBE+3PBFIw7WAXEz/D+gjB7VfbIcKPQlW/CX
ZiX4TJ0zUDeP0L3XjjqiLVJlFf4xWdC4GhPFAHwMC8xOKWfyvjPjfYtYWMlWp8NmpbPSkZ54MEqf
w/EhkDYVrOGvaBP/vaVl6PHrpx2P9KT4KX6IRENpogddh50oYP6qt17feTzay2+tJqZJ6T3g+beV
HJFcYwKK2yu2nKS7VmF/RCqNQSRUPsHhd6L1IyOG1TVd0XhhRHUPoMf24FPa10I6tAxGpnhp6pF3
VdbBX9PzSAxojhzNhN0sPyz9d4zUQr5lWDjWlJDhLph+SLy+lOiM/V6J+r0N4ZZDOaneKtcXC1u/
0u5JaIHiag3yfiEQN3EGjFvLmnuUNLew/3RF48oUzSXUAKUQjiTiW7MTd6eE1vrcRObyc9D+dLSc
byy2mKgmsPgMBjMaFp2NqmMB1QHbNShsMQam+Zzhc5vfcyX5RvVtwCcJQlMXSH+TZMAVnREAPYIF
AZDDsNKYx00maXhTc4Rn5peO9Pw4JafMfFey+CYVzRVyaSKAO6Z9Ly+Gl2AqVZ1l1R2d6tlSDTnb
ZtCrT0C6qwjXa8qBnNDWVO9U5JXhT60guDdBnBqsgPFxfqskvM/Ju4wMXGKF/hRqdpRW7dhp/D7o
8q3+aJHqr4PkN3JD5fQS2DXRngzTcyDrq9M007FGFprgQpvM39DXB2VB2RxmlPY4ecuIA5SwLDlm
iFy3vKkF7Ine5abw9W47hhI6DmhUtRAu6v0FJ8tCLEWK3mttKHwxnl0muY2wdv1iPGdrev43a8/F
g84NUd6X9BAaw1mXOFqqYByncwFhWSNOx4n0mXeBtjxUTEwVmVTZzoIhVWA+pYm8Yh5k3SRWAi0l
iNhAuG/3Y6BKXVaHE8frW55FjiJDqHMO7ZLWG6Sfpvmigp4ucgrL4gFMwXRCuP1kdieo9FL6Iuns
I/3kaLPBpBf7LwZlacz24lV+FryEA8FYRAAbpEiHCKbKYNMhhPwt/XQyNJfXIMbTPO5M3W89uBEU
TH+rJd2zlx9UwcKLTlD+QNGxrzpS58DrUFuGOO9oakiO2Sz8ubWC+ENXw1t/WAEkdGoku2vzxeGv
APIb9k0lratqvMwYTuKZKftUHf2N5szBKHWnh74x3yMJUy8/8aMc6u5KgXJafUi8dCEoer8Ufo7r
E9CKCqhx3xMYQIuCsUPG9vYZxcYJwGPQEE9Lp+6rlBCxIbBZSy8W8g4Gbrf9T9MM1Lnxgx899SnH
HvgvSQw3I1pLMgKafAE86CF4l1uPoeJNcVUARYFAFNWaThrRNBM+/5Z0QGnt1wTW2tI7wR+0NvlP
z1DFmsHUkRlk/1rPKe5YdEjFrg4xFB4jfrzYnrHKx+ykSaeJP5UyCSkKm+C7CTKZLmCsntkEPQfJ
Ev5MsWfqxbUgtzQxuBTth7mVBMmTj2rgXkfNrfciG2FRmtyQ57aWtelU6HXL0bC1xEBthd3KH/e7
EbNrDyR9caQpU+m15Y0+17e3AgvXBJhix59AzN63CZnaj4j4jKcipU9TaR7kImXtgRl31C1H4iTP
dgsyoop7OOceRkJzMJmgOchXg8sDQHNuKUrcfc/IwHf6PmRH+jNtU2u1hxSnWY4gtnj2BD89k8/H
VtDV+2+LgjSw+IgAe9KKd5KAxjPCk9EMARRVh9k4BTIBFDDE1SArvFVS9Ibk9hQYhFg5u0nxEWz2
0skU9RlK5DxR8K6Zk1upOHEtDQ3BApqOVJAsjoMxdc9CTO9KnLy0uSGhqLBJo5jxug3HCs7LqOdD
GjO+tiU6kIOIPowefgBhak1OdQmKS2wKK3+tblsXhpAXwrq1DK85t1DPQyLC7wbQBfcG0SJdfv3m
8t7ikwhWl9ZfbXfDsxh/5hDdhbEzFfTuCMvkjXVKfxtmvQ+He7MRfYjq+pjQkf5d1Q5p/RmWmueW
/HmVF3TFVvQKV8zFpacjo5/y/mFn8zM5yOYQ5JUITBGdlIiK2oG8FYFxwPgkKGxvdPJn3srYb6Nk
uiU1q4K1gH7hikpdkdysCb9RTp5NMcDg0Xo9j3uR8P+DpITcyTkaQLuIaLqcSNr2bESHBMYKVD8N
s5IiF24WYV3WVMdAdyIQqkw61Wb8peoz1X/aks4BtdJCzBQtqygKkKILWlh0BzVyQ30V2jkCpGvK
DJXlt1mRV35MtIshfZktJCd6Au5U3Kal7IQRwZYklvygtXRfNzTMNfkh5b8rKHLkHZ5+LlvVtklP
DJl/iHP6/G/BohPavgpGyGbQZfQBHnJgQgNN2axAiFWuQWJEwv7dNIVj0yozgKIusE6kr5a8M0x1
AJTQ5jJLFF/WJAhtB2hWUZTX2bmxqhPcJOOFTvb2yP5JJgOLDLMj/TAkhocQsJT3cYpacvoZ2ca7
zvCW29ZeB2ayflg3W8KVbn90tvLa2hYL0Dd+nlZFvh3iE0azYVPcUQqCxupM+EhE/hsiSdn80GAZ
OjlI1YSAQjdm9FBJnRxtT9ixb7+vW2wGHMmMhj9V/lPFxp8N9Y/93B2KL4vwN5jeCKgbcX9Hczy2
UpTyZDpKnISODI/Ly6zAtjfWv56QLWxo6LzlgOnLwFIkJBAm+s4aRh7wYgFv0TGjjOXHwgoFlnur
MjJxsN1xTWV/uW23t4npvbSTU2TLpHJeVpNQQT7Y8pV1xU4AiZYnjebdqutOxHyUSBs347aO5GMF
4eb4KMtjLEuPRYx37TKgiOl1VwXz0mhmm7LfefQjZXYcu+Riy+SKh2UQhV4F+RQ2UCFMrFADm3yu
ywlzDIwDq9JsKF4XqUejPUXk3Q8py+R63uAd+mbqJw+4DFkTBzoRwn22R3JlDkBKPH8RQrYa2fyg
PdJpCSa4hEXpHJQrpIX6gjOk7ktHtoBA0KQ2O/wuskZyB9XebPhAX/vO9mFW3NWdwazzv4b5rNAs
aSrpqM2MDow+7e5RKei0oRRU7qhJEm9UvxBUCmUXo1f+00iND3IX1AeAVOYFGQFdX3OK9OYO3b9B
JQaUDKJ9ThMzx9cvbUS6W3GGc6TZ5qWJ6B0sDlKiIKHlQOaCdfh2FtjRlm8gKzqiYSw3lrfTJ3e2
d5kst10MIqSUAfKkfctWGS+HiKtuZXgOSR+2nopu3cwmfsg6SzlbUQ97iMJFy1ytOy1EAhbhSAEF
ywIxLepGMPIPDSTZUAf6fRor4KnipoAjWDYv0hTk1nQjXn4nvevAqXxzk3VtUw+BVQRpYLHMTyBw
UsM/1R67pPLbQ1IOfiovAaHsJ1VVTlESnSnUPi/aP5k7iRqPHO1O3dP7fSjobkEWxl+joKbIw8xL
58VDZOKNkEqIJcxEfq7QbdQUGqO1b4zpkzIIicTDEvwrg5tbNdvroRViC8PhyHSf+zHVekNifJTY
YaLoPRwIN7OxaSXokOJTXl3A3SpyTiNEUD8jwImkKbwS+N2ComGuIY/qTVZPlvoxESiUYG42xnep
MN9tQepP7jcKaff1cjEnFrtzjdWtZo5h+8hXWGcrDzhmgjSrA6iTwHYZao+TlB3TenIz5PiaQkQS
HJY6HJWfTHzrvepdxrZtRWEyMH5uxoctcH9fejZERBv3pwif7OS2HcW67Ap1ww3JwAYdvRu27NJh
8ODVvcVRqM+GDAW9gnGCyrPANtvI3tA9b3LMiJDQu0YOK2WOeuthwULH0nL7TzQlIyCw7+nqrea0
16ES9Ucel8+FfhL9P6w0RzikIvYJY5AFFSNY/Y1ScTH6QK3RTVK1Y1STA35tNdJdSUjqJ6wBqaVK
0wAiQxywdnjLjiWJ7XJ8aUnXMfgccQvAhXyBihUdJ14+ey02wRKQAaP3aHLtIMWAtKrVQ99pTpUh
XlR/GPQ6Z0gvNOCdMTtMFXrUr+akQeNu3Qh412TzNWbRu6SS421Czq13BTqwCAyTcqWb2rGGW5zs
3fK+jvHLKnjjl/ZW0Yzdu2GDc6WvznpUXY22uivLHXUaYAMDvQBI3Cy64q2RaprMKQ/oQd/MxZmQ
AUUct4w8SnlbCFxYw+ZQFt2Fp46OgrdJfE+ohUwb7wGxyY2iuqW5kRg6GV3yNbst6A76/CKi6JJY
kGLRdJ5qWB4qS6S42CvCImyanDUZL+MhpAM0a80/porKSSb/2YZMoHtXDPFBnQmesA0yXjRMS4Vy
Tszy3yItN+pqfvQExIQYp3L5aU760yzl54CaUiF+ohpv42JDvcV3cppqXG/22xoDxa1eMnJRrr07
5pPLzugOMSngfM0HvStdc3nT4+lDT433tOXkpaiGcVujrZdWpmJKWVU4OSHf1wSgSal5ESQI8ulY
JLhRe8B/DLJIlNjvHjonSgqiCZ8UIvC3BeX0uuqUTQbXuByzcSBg6nstKq/E1qd0FwFuUtVIolCD
skrvJ5TpIsx8dKYICe1fglhFcwCriKKDDlhjIWxu0yjItuFGCsPTPJinHKZC2g5HTfjFSAdiY2FV
LDxLSf3OcIYUnWY3+EM4+uM0+0Ia/bRvfa2oYckJDQu7+GFr617OEDi2ckDjR5DrgrCgPvF0vqoh
QVeVehpxfXanPiPDPuIluPXleMs0+9rJzdVsVurEciU9mqUAHjSMg9QdUxn3A7dHQYixSISz6o1j
99iXS7wjM75CSmeLWOEFalH4xp07quQ/yzSviXGHfOw40hCEL8OfqZNKjfWgzTTa8j2RO2geUqrd
miS6d3FG8UZ1N+XfSoe5a8lpZwRkDKHFIAKVCc8L4NX2lSJZQ/yoU4wF71TATs1Yd4j5uJPCla/r
dRXLndxnUyvukVW9k9Awqe/oYj5ibfqsZfOalFysMLH8ehH21twlS75PzWOynreAFF+gSzfhrGkt
rwSNGlxiE0pLa6j3aveQ0QdOqTvMPQWMs9sMwlW6g85vStVrBAvwt9eCLuhB1Y61ROAdVutCI+JN
Q3PuNFrtl+tFcISkCv1as+RnZbi1xBVYAjhUw01iUOlba4T6R1288VuR/+UxlD36eShNPSK/O5RO
ZPvoaLLMPAuaBUtGSJC7iZe8IMqQ85Vs6NFirCfbN3mvJuNqGdZNRhYWdS8eroV/nxzRuaHdsjnL
yzYXI/iSz5ogOY57T2vuJjwac8gCl0W/M4rwGxKDMGTkh1KauAFWg2x6w3Ckp1G276jEPlh2P1Qc
vWHTBZhcaVyMWwOey5Ea9Dk6KvWIMD713wq/lHYTEffLZH5YBIRJnxDd7wib7Di+cp4ZNS9disiD
4vqcaaGnvKpcTn13qHpcE02CXb/20mnwKiSDBZrMvnnlsNNLZHrGV8jJW2Rbfg/XXrkCVMBpTCez
ME68S7X2kYf5jyKiBMWi577ViM+UPklY/VNPmBh1FXFlC6xWkgRc5DkIjP0+GjUINX3VfKJR+pUU
y1Vv6Kw3AzWduJaPXYW7rcg9pYixS6fp9D42ZPmqxSFe5MfSGreEchZsS6kWH0JL5bORi3stQGHG
WzHzkP20VeGIonKnhATsNfNacZ3HmRg57Jlg0N0q0yJLmkr/H1Cv/h+o13lbkkMqgFX5vdsZdtqE
CANbJlRQhxcR1BvV3frRLeG7YLKG2B0KcAv6LQgmsWITkQoVGVLoJjMAleHXnzK1P+GJyAjm7Xw5
zQV9c3HolO0zE+V7wX82tCC4SvcoxrvSroEmmNQLrJkwNWmFFWJ9Yz6CNv8RcWSyK0/QNxyRvYVr
uSX5NyfPBjSkQTcneLFT4U1W4UVuVpCLxrynqgZF8tYbsEuCP66z9AMG95YI4TBQp9CfmtG1JleJ
yT1LEd3Cj3TWG9T8Tv+zlPBLK+ok+1/e0X1ZYpoECv6bLo+4IvuyWQNJvBQDR0G6s14myrkiRYVN
jiKACuKKfdYcJewrow+sB7r5VoWWJzdoTCXhSrh8+D5xApti3zCdgy5nw13sWzbmUqq2XXLkAl1i
dwGF79j7+Zcm7nyTjmwgBqgk2OgD1ppD88VDLP+C15J+GdBFCTtZx9fmfwCMk3TucXYXIAKmJ8v6
J5cOH3qG6LJXVKtVwdBGyLQQjq49tr+AhRDJFCeDE9IHiJeCc4zuJGttPdDnjob1flq4d9S9QUdM
9T6ViDBWks+IUQeyTIDQU0o78NbZfxVauRL1mRB1KfRjmP3prUf5Q9EHLPJTjlev7l2F015qVQp1
m+OqmthxgDfpUy6En+WXakWj19Su0g5YJmmL0WQ0MqqLX8ZVET6HCL1aNI9/dTJdrMmmEko+tYw3
ahYkVn4y5fkka8xwmThVrNlkCYUfJOcQKWXL9o67FrP9eOo/0/wuDfoxSudj1sHWSRZgONPcCnnM
oVnS2Y4nUdkA/He8NknegrYrHmEyjWYc15K0GEoe+fnF8vvY0g5J/IUKnZrVudtUstMjyFern3l6
t7u/w1ZigP4ggf3RCU8rYcIGPOkVuu4epygVBShLFh7FMXl10FykmtWUfTU2afi4I5RLBnkIVLQi
+JHRjyJyDUPtTWIp0cRES5ug6Q5jF+4PeKmB7WxC+dWhYBBxwK+JbgJrp7J+q2gkSy+30CcbWMXn
y1BOx0kBBd04OjfthKuFN1Hdqy1+gYVSvtZYsCwEV6WGpIN7zHo2dB8ptW9nvPhyEgg6AG3mYsns
dsZqH4ui8puR6bJ5jRPFFwy+TWahv3qlUXpIhqtes3PW6z4qF1q0Gl+2pOPoTUb5Hs3ms9xUnPU1
F/1N/1MLa29DraCXIW3QBiRrqD/U4Wx1HvpIh87pmgDGSd9rPy0Yaht57/Z9E7DGwdXNDnYfd6nu
KftLS0JRqHkh3fNw1IJdclL2hpivmbXcVvzR43umYZ5V/q7A77XiN4x8FSOf2REdZFKDKSdnfVaZ
wAh9yu42Ji5rPyAdktpgI58a6u7TnpODP44sY9FCfvhnydK8QlDpSjDeStqaFXkKCBThZV8QwTHf
sAnrHG1Y8jZ6YpVLHQih6dPA8YGUMS26s3HP6GNuMulo8dONXjXTsphpaKgMX6TvWQFWWxt+0x1H
UkTZweDc5gt+7RuUEFuQXIPbYqE+tDDpynLNjMztjNqVlt7V1MVFr1VWJ6H/KU3ribOJ70+piNVA
5oCF08R4Fha/DMsIQLSWRPEHg1bmGh/Jf9jNQl4KJ0uiPWqQCgV/GI6l/AFxEgLk4XKthX3mXVnm
1Bv9Zg8PuEsQDzAvqQDDtAdO1knPbK8EpiULaUltL1VNogwqXnHFQhCkobm4xU6pI0fETmjQZ6pK
ttOiymorf0X1s3laQ16YkVfM2ivA0d/l8nsEIYzTe7x+1HOxR0LuIF58qkP/KrvmncsZTFZ5FEvz
7JviNmOEG5unSahgLAg84cYIAfTtkkUCb36Mvxh9WCc7i0w7C+pfKb3n2bRpzPwJIDIi9qz3KjxE
OiqXUSXLIlX8stKJBBq5xJImpyL8UmOj0yVOyOKabmJnpNpYamB5yJCdKK+ic67InBwJQIu5s1tu
zRcYFgRqY7XEKFzNCD/D8EOVYasARzu4pVzXvUImeAg+tGSZnVsXKKmR/qgESpYmoaeCMBzpH1PY
7Kn8dyzDBT/CNw0X9ITaLe2Bo+DhS70+dsz8K9J9+hjr0jNxL5bmKy1LX/rFG6zixYmQG6wRKZ0y
aiTpjheDsZMc3kZ5ygUOdh6DsHyFzYxuWcPw1F2h4MA8+/IRGeHTrYvIGZP6uGryUeepLorcp1mB
kK2wBP5jSbYIZTAH1+bhjDrAcKQHq+oqbKMyPbQZ2yiH7PAxhx3hCEsFHa3jSSNWRfuqFOIt+5SF
YEUAF3mazumC2pOk3ng5lQ0yH2x+8qRdJbicLKZ/C4RulJKTluZnG5dMp/611uwKW7IPl+lzsZo7
G+UjVIgvXzPwDSHTkXLSij9Tp7oIBb2uN7zZbo842/6EU/nSTMQZSNVjMR+bwjhqCrHo/XRsTmHF
8biWh1D7Z5eAouPs1sZCVzAk3tC5TYiRQ6KdNI5cUzI4Ra9DQdzg8Fs0pOS10lGfLU8bLH9b8NNe
cVvyJ2gXWksCAvTUVcJiV46/1xK9YtQ7RvGJH51gTIQiC7hMFFjx4Be4nVLAYS09zwMYfV4Geamd
ess+W2RXgs+HNRmjSPT76nMCs52RWKvjZ6FWTtmZj0lv7+AG5yTda5N2RkZScW2tGV/LXh6G/YzH
zbbYDCOqp9XI4bh85Igp5FZG9NA78DvOiI2V0hwJIH/lNd3Gq56Lta2tQ56+soQ2Vp2goRYfZdl5
ESajki2hxLGo5Dtpzja9Q3+JhshNROJ30nQcR4QBwLwS4qZxu8oTzZ03YywpODEJWBb6zdA4FAC9
RlY7NjRehTazwqNv87YBja4q+YHTCQTqrKrRtefXvcuhrjuU2iZnGo/EM6qNF3JHfUSmLzsxWvo5
/1eHJELAW0+IbhsON7Unx+wtNfJggKnui00b95o4++XoYaEqH7A5tfp87NfIX/XOt1bNb2zbJwUX
sbGMal+E1qG32V+J7Uqt6qPS/oUgJjhJ9CVYGyPoWwNkQA3EiDpjoYKEnckUSZBJRPmx4BFLqhHM
Nrd+V9a7Jv6ImIlVHIt59S1ROsqnV+TRLwWpOOBcXA/R0ByN2T6WxuhHURzY3SnHtNOyskK9cY+O
4MS0UZCNK+m3VSLatUevJKH4SrXbXPW3wTCvoVZd7Xm62MRxUX96yEhQZbkpbDqpDWISDQoPS8mb
D3PR3+DVbrVqX+e1ucryBYhM/2YzoGC7NPNAtZgDq+uhyql1KOZA5yuU+iBcyiDpIihiAvxEdykL
eL3oIkm2N0/pKS7gfJbcr9LqiOi/JWB5Eb/+R9N5LcltZUv0ixBx4IHXMnDlqy35gmg22fDe4+vv
guLOA0MT0ohqVsHskztzpTEPrpT9NSanm/rjUJAEtLHTG9A/3iylJLJESjlhoJGZ4Hm/rgc9+9Zg
B2h6i4wGmCzuEbFHN6wGd1Igiybsw4vafbRvxoAddLXPC8JDYltOP9vnjFaLsDpIBy1t+PbUt/if
DBq4/BLycZG5CnHhqP6QGQ9ZV++9Od2aqLhuliLEqil2yZAQJsNmQfmawJfIMxFarFI/1Ky+Ld0d
F8c+p94BGzCbpJOAX9oRQSYZGHcai1BgTOj58KM5hQNR0Hm6C9H502R6eEq9qAo01pcIXZvRmzo6
jm5bZWFXMnwxG8EB1Ofl9aihAos5dYaeJnqD6vgJ3Yth/ptK4EQ6HpfvFAW0KGZPTLrXUPnL6hOD
G45AzUblFZ99C7PY+LRHwx2IemHkuJhcu/UXrQVIH+mnZfNr178rPNqPMmoj+xq3R7xkYqJ0WpoQ
pcY20PDdsnhlrdJgTG+YevttOAVnYEzEHBlOpcvaAhmnJSlcvZasWf+ToVrQWP0+orMic4Hu4CLO
fhdm5hYtIz54rbGGgFCrD9W08HWX3pSmj6Jc74qU3TD7zvZV7unRkt50U9sxU036+4r+OOD/ZF7s
ReSbI5r+swyvmQpWnRdbP77lJCXZsB2j9I1XvKOV2amQG1oh/D5bP+icUAmpj41nrNfVGHfZq9WW
H7menBSIwFJWM7Gw35qedYFQYRrPpSkf+jrcSKiK5LCCqh81hgsseq21XKQquTVLcV/lz7RG1I8I
QDhJLF5xVHBGVg+VeM5LsLAzUPDSJWfJvtvVdy6/KqV003OqeB87sRj7NAtC7JrQg9gP4fFdl1NC
yEhj/zCdNp/vXIFa3O6812yUiPrAdOit25hZV+5wcAQd65If1D+H19exPJkod6FjvHYWbz959iYw
G7AttLHZz+lL952w1ymYx0PwETM5tC2kFLqFguEFMQp4yPLNxvZcYJXWNhOg0x67tjmwkc0yxdlF
ne3Y9T635VM/FueqWc41l9viWJAA63c1GEekjpRdEq8q6Fk0fQhADsbejG8KCfNO+UhZI1gGo10f
dL+UMdvfJxaTk9+aciC9sRsE/EEAek0+2EsfTWw5i4mGQGWjbARr64wLLM5suE1c2ojBiHppUd97
6WMpLd9WbX/WbKZlqqXuxbDCLpr8EKVo1Ehy8urYVb6Nw+hZWfKZt4xhFO/qnvMDNxsy/ZkW7Vqz
b2WW3uSjVMv3afxEhfV7G6atVGDWj06tIO4TY6oxvrJmvWG2Counks8vyolUMtQtXHi7s7jpFjiN
mcVLDk60vO12lWYHdXjvGoYQbHxG2L5WKzNm85jmhlfvxHlD95WCn73cMqgzgyOpZqKAmNbj5Rba
0qGMUq8EMyOk2eWbcQWwnpkXcPRWT+SJRzLjkgFwsLiohHQw3w3Yk+nn0DrL1XFP1zn9YWnm6njx
dW1yehxR8fKsOVuN03eMrXuBUQShhBmPiHifsulXnAnHsd0w4qZiV7BOdPcNycM1pxRCSK7a8mH4
LC5g9COD9njp2O+nnXXYEFMKa5eJwGzHMmlGHZz39mSdzKk4J9JwjlNxtqDAY9xb9Ku16tc8FVdT
667YmYEXx+kt1/NXkccvUzc+RpvWyRjrQ/tPw6wXZumFO2c2j3zHhBZW8FBcoRk8y6DOUzcl7RPS
+GbN4JOb0VNj1MieKhbJFUgrEj3yuiyzSmXDWF5XYR5JCJpmxhVKeZKxt2zdLUvTtThd4W+b4mCS
JD+RLF8dTH/lE85CFgjsweedmWS+ilcyIssZV/dJjW+iw+fG2SgUgqMqZ5ocagJ4rvHLJogrteQp
EsJUZByGFSVtkBcW9TQNJcJTF1Y40WOoEH+2/T3KZb+ADGYlqrOgYrXGixHU2WA50zw5U01mU6Kn
NxtpZclLeFz7PilPOAHOdtlcrfppNuEpJaJtMvfKzL12RvULAL3VZptO/GSaiFhiF2UVZ50XoZ+6
UQnMmkta5whCmZeSONiZ+xkL5eokzyQdnnaFs6MKzaPQ+ze9fY0nZOqxO8UxsKmJV95eWldfSUKi
8MC9QKF3EkQgEGVGGR7UAU9bAkCuSJxE9NBP+DHUyB2p3SWi0ClssWXTb+UySLol6DMcb+EvTGFN
ah1rUsgLPDyV9tvBOE7rK5l1O+Ob6ZvDuFpnQtCX5h0+b4edbSJZO5THYjN2IrHqdtCp8SWxlMs8
pteYCIa0Nj7Ks13bUF2V9aZkH+i1h1S6CLl3174j7V2z0Ctd4BWuXo3Oyl5pVGN8NgwquCbGkEji
hqFBxpO3bAnXm0kTZD35ErpGHl4avnL09dQy7hmg+sGcUQL0RztID6W3H4jQDztrH7pB/yn7SDG/
9WJ2+oVqDjsKJBXyEXseWAwD7IUw17BHv698Qwn+h16lxtPokPQDqE37fkW2T7g/rcoryODBWKCB
oiXkMpMnaVEoJHqmO+kAJsiJmDBsuEMde4ckKdy6AcLKm7uq/7bDdsWwSNF4sVU/sZRjjDraI5yu
hcqrWncNJoeO/XXPzpPZwRXYgFwrVW61xllVlPciwfqs+J0kkPOmg7AxeUA1qfKjymSoUeLTE52x
qta5de68/KP3oMscPWmcxmLYSGAjNV/ELp0UN7exIu4mKZS2oxahzy2w61MFSG3qKInqG6nwC34Z
2cyLoPPDwyjYOPTkPXoVuGoZx8iNHyYMoVbERMZlYKIdQUagkDijZjRgK5nRVQmyrOAdAJrhc/mx
3xLVAGyTnuWDpoVE82sMcqGFRVpIZ2Se6xTrt6aMHlMz+xqm1lHFpdS0Am7VIUrZCTL2GVwfrBAS
VgiqTHBpnj+ViriRbgaWDJuSEoTsIZcszcPxrNcYNTnioq1GWQ2ZYuKQMQWxChYvVk+NDV8wlc/y
/A7BzNVrmnDm9oIPUKLngEBPkVbXwoiuLB44MV5thcp3joTzQtsBQzl+W6w7SUvGCCEbg+FmhtOx
kMcWIx1vbLgDxM/FdZIj/v2//6aO7GbogRQq2ghUyuhKNgYCFgsRQKmIlwRuooZz35JkV/l3pxaX
wfAsHNKdY5Jf14hCccmgDyGX2XSSQuyQH/mCnWdjYFd3bBfD9BHVr2veXbCQJdDmM2dhDpbXhQ+N
jZNx6giXI4ZP9UXtv5bkbI76EYstIFt8EY6CRdllct4VcDfr1auQNyTN+s+kxRJ0MKpzKjQPzJ72
ClRroM+qMTAFrxxczX0HCmtDJkrrmyxlV/w3ri603cjrg38S+QrHttqkMriXHVnxDWsOcP6fEgmb
INUjrCLi95YEdOgVMBvUGcMnN17T9v4c2LwMVRa8MLskwuRzd8aDbUUHbXoZu7NB8Mvogo67MqVT
fKV8hNBZj70h4oZFUxIlBLzlqiGRyhQKdJzXZCyjb5g/OVWW3kf6XrP2GypwbctR4zSsDDQKpJJ3
5rKGS+ioc/jsiRENrLp7Ekf7hQImG1dvFQ/bTyav1suSt2+oXbty+a26Kx5RvhKI4h3pECwvUuWp
rnFTs5ea5WrPD0Dcpu3+fOSzdih3PAxTvqcBC5FwYKlC5GPxn0jeYN+kefESirmMz9Z+mTRyeVV3
qEgjDsq/AvOS0FHD+Q312GYWTdm5wDWJx8PSXDQMAGzK0+Z7+ZQJK8VfxDu8dTlu9oOSE8C+hYOQ
gUSUadHlP2JfIMBlueJ0rZ9zIFhR7fvxZIRBi2ze5ZUTMrXaxTEto4+peWUAE2tzgizEBbmZCsgT
ymr0MNdLYWIWcsofI19ZIe0n7ZnBnVHYXmdn6U3FdSNL8D1WtqU5XZMZXyXnSXpUeOwuN+Nmp14U
MxkSLrv1DHxNx6HyEx0gXo/tdEiomqz5PiaNSkRuHrmj8UaXTiFWAxv2SowUoRY/YJMtvFLm6msa
EXnSSD0VTdhfVpqX1u5PMhMTYb/G79aZnjHGh2mgvASr5vJQ+UAXyBrYnebl97zX3Za9txQeM7+B
BEdCqcMNItFqBc6Av2MQNu4XZC0KlvWOBBHu+piKl9KNlIOVwvdLf/fLTlT1Szr173aJPkK8eexZ
pmaENdZDzHZGftVZyo/hvZCyQ6WcRxxBK7ehFcsX1aquBgN23h/4mGb+EnN+jVCVlF1h/il63l5P
/ofFo4AX+aCC9nqMsvSWVjL0DUTP7Dfx65d6vcUoRXn2knPzW1zMPPCczZ/EoJvjLRpUqnZ0hl9E
2DH9MBr7LdL+6kXEHxenHWHOFvdKJyHRNlYwy3TpUmjEt4J/tJ/Usy4zycwBiWVwRHvxvcoCnhhe
DvkjpRxY8LC8AoO6s/+R1ZOVcmGwe8lsN78eEdwrye+15GQrwbzQZUP3V6Qh1/lpWPlReYtsDuXn
nDCfVH7rWLcTE+XyprbnbOn3m3aj4rT+HOr0Ql7mKrpAEo+cKIYlnYE4kmchJN1TL42jsPks+Qik
lNwqPx/7DEvhjaY9q8/4p2Vh1fHUHf//6J5AGCx/PnJpOOiaU/BF/KzmfMPWR1EZEuC3dcsUFp0R
fsOl2fcF7vOZkz4fm1W/tsan4JopkRa0PnRnBldGBs/iV8xI3UyhWxrwTv0JT5UBlnqEw2M8Z662
pX1LarrIkr3h1Oqwj2ASmZytvzSWZAlYDNI1U3ELWRUTGoDNqqcvBbmBxsLLVr4LQNppiqZMnoGF
tCSCzsB4hIKWYycQ8lXiQzH5UxkvNpDK35GvPloYtxl+t5QrQC4tcpFB1x23i3GyVyQmi2gepyUn
UqFhCxJV7NPZ1PJiSFd6c8xDGH0tiISlkpwa9V3n7ImqEY3ghPZYHcFD84jSuBIY+vN6eEV3ypXp
nNK7Kq3ZG2ZEdaLUAanZLOo3I5Nfu1l5sdCEevnSQlYSdKFnY2DzcqFxGW0DOy8bWp0jQoSHpzF/
NLC7ubeQqhLC3h37gmR5gpdtoklV6AfRzKfE+AeIal/1+Fiw9NTrUfTpIWrjm018CN0IOvDKJj8B
2FXdm7B5DNQqhMrF5s8LUrI7b2a5HNuWzC/dOOm4tyVIm5GrctFFB65dufyx8S4h/o+ULvbnAYao
3j9Ta2Q4ni8Fddv4ociP3AZ1vigxgjTnIAnjzAK3iUl2wk6Hhwn2IitkJtAjaNleNN4ccvTZ3MFH
TIneotKwVf7SIcpEUFip1v1Qil81cZGIuIiOBVSUv8qIVhSnFDbjQRHIPLdMdmdQj1zRlG5lMoSm
rKxMzPl/680cY8/HHF4HQwb6kNOnH7bxqzY1ZlES5x45sb/WODoJS/oG/kyaTRtYlPgLZvYu+d0M
AFaq5FDw/OLicTIuJiA0ZFp+q7wFedOaqHUA5afVX7/1m6nPB+NxiLo/rX3ryTftJt7RtYB0PPWu
ObJJifelaQfJ+KW5YqCTXPmpcKWK8pT2AUBsVZT01qzfPfsQ/IeH2TF5j8s1OHoexXP81Hku5ki3
k/LKdcZ2GAUVi1MBHCUDlqtSzU11orhsbZ20FsopE/sXXqDdaPnbY8MvelJqbKfju92ld2uM762K
7+pZXEU8+qnKTTV8GjMhMdv2VjB1F2VNfW3qz72tntouPilRFiQ6cCkBEXHw6ix0ER1Ev7FKb1Wj
3YsKwnNBZvHQ/C5sQeATFmH4mjum2bpasbim0Mj3mbh4bI7F6H46eC0xHIrmzU+zfVp3Dum5Homw
6y/SYl6GJbsCP7oScM2z/dDRVfEbajlh8CVMg5Fjpqm/wwA7bEVzXX2djeWshPa5sgxE68lLDb64
WXuwp47HFz1hP4C8GG2HvsWXheyPi8Zf6Wux5zKoZSoAC/hiflOFrIwVTrivY/SVYE1NEDv53tXb
0Bpux/SVcsJQ/jFKV+GHCPlAC8KI/4COWetlNtDQqtL9NG/RQrGcxqxM82dc7w0SUpRdJl8hZL/t
omYlQq8VFjGDp63x0OQHBj2WcAA96cv6r3kT+gc7nHKKD9wrbxCu35NQedea5V3X/5YqrY+JdKdY
Vlp2FuN1fGzle2o8y778qFUyhr35Vgzq67KUL6X4EDFtEiH2wpzc+zGWdd9KpSCJa+YpnEf1eDEL
GUe0fJur5V7l1aPZZ2N21ytkVPs8dL/JMwZaLO4wUEM18fEWeLHDI4wl2t0EGLIY+YlVoWwbpzXD
aITLn8VXp/ptIxzF/FXX5Q7KI7SqzQaMUWmdArTiY2mYh4aatojBaJfaqz/UmzLYeDmr0AEI2Du9
V+H0XVMnV6CWMW5jBcnJHchsJ1sWaVaJ0YmmTiC9pGMniJUY0WzJug5Wdw+FC/Vp+IDGFf0pldkD
xniKWQYnDaisDdTHQAxHzgIp1MuHGh/RcgTixhrDndWVODTJKBXZuNrpDOoFX1ulMxGwpT2YXePT
TJm01IkCcWkdHFA5KfE8vSs6vEUny394rzNx/W6/MaJA5WuOVXnlry0h9pGIXgFUY/9ef4I+LNh5
URDKP4zAsicLbWvNUcZv2Bxb0CSII58qECWgibDOOGs11OLuCsjnQBtnTlzpWYKfKA1OSHLAuMBH
jH0Intu/MwWGot1HZ4Ltpfwtfj7HJfUmmrVlrBuf2JrHk3g0HLb66PhujRGhr5PNJJht23Pwm/NI
DhWSf/FL45S0IMvkYL7j8ibzD/hzG+Y+UiJgIvxNbhdoZEVSvhiR+qq55dlaICS7FacYIGD1ECh5
etZDspjdQjF7n+9PkNrm8SPkQIVzVFAghZ8bHyYqug1leF/3QLlfyqbhaMjBcg/NpVXchLAjmx4c
owSjYN3oceXglBwMROY6fkJqnw4LZmKWFYdTZU7H2BePMVyfI2vk+XMu2sBcMH5iIDzMQ3XDO2qR
Kt/qWUP903gkXym8xIswEAwtf/5UOSIoRIfJDYsL9rdOUEXEAD3IrgPd+zmp4ZN2A7y4xY0A7mFa
4InCzMwCjZdyLAW8DYwyezdzEpUs0bF6Ggn+DwZvSeVs5MNrcW1+jRabat6mdRvteZhS5UBug7E5
Rr4rNSyygVItb7ZS3TbKNMkqWlLX8sSLb5qummZcRArtp8iJ1Ow0WUXJaxwVjyMur4yzz2nkhSEn
5k2J9t1KUoG2vS72yvyrG0HrV5Sz55g5LaqFVNOfRkbF7BDKHRyLGvPgv3qM/Y2oERujn2UqX7Xh
5zMtutQJ0oagT2Ug0vdwtHkfw5LYELlOKDvSM04UCJyzB1rTM0QMtJzdOX4TE15Mhy9xSdju/I3I
Ww8EWkjEN8mpB3Ucf8wsSYZfOAl6WK6Zx2Kp3afb8Aj+pd7A+fMTIlAG/Qp114YfqP9WQaTjopPf
J8DcSAkSM8CHAiqk/Ms1S6oiIZfDkI5jdzX3MwjDrYMDIgCCJchngrsLXzuIpNlhraMt95Y+hf3A
XsPpg7WhPvJTDJ42HJPkGv8JeaBubluZzZL5RWYGDotkXsSN/2paFSAH1kty3inNoWmag4RyPgEx
H7BRVQBgOLuyGCU+pNVIbIOr4k6kjGcDdJEhC0bwbj0ZHkxpCYI6QiWB3wpBBPOPFPY3t213EjDD
mtN4mX6w2eEnznVxX7kNOCfQIIx5GjVZRf21gnKBOp3I8CxqfIcv7IX3fdj4xtR7xUCad8p8kxAv
wggNUJPqtiuGx4F3cCi8jqhDdm5M5Vxa9aUq6VoKKRUkTNOE77L9WmA56rT2Gh+IiTzVjjqfJasD
q8QurxGqrZegcqtLuoyUi+Eaf6ff46pI/1CIs15/Vmb4ukAlFco1G/VLRUUzFgeFHSqmFT7J9c8k
BIomzVDcKjmTvZ64Jtw/Gqpkqosx9Y/+0kV3Le9vlpCOLSdye0MoAJSbIXPct31MHQfx2vlGRW84
YVGi4kS+UAWt+P6NrZ1X+kTHw/oESFK5QE0KnKUMFLhvOgAWL1YNGC0l3WR/tHa0dwtiybxDtrgv
TUc9ZjTg+ccuenYoOTn8yC5xthVgrLtkoo0XCiSoK9NuqUR7xbfsjtvZdscWBTI8OZWjgcCBwlJO
hxja4+I0gpcr/uQm9VdzYEjZ/TNlzYM+wwbhFT5HD1Hc5rItcFwUzaf0D9a7ZlRewuuMR6pKYhOU
+1HFgSGT2AK+36FjXRSIA5wgB06QuBQnjgMc0c8hdTWQcbm8UAROKTNXZeuHgRT8NAVCgZKLpOyt
anhB1j7rlIzjCIkEK2RQSfa5KBDXTJxGc+TNy19htlc1kq9iNq6lrF0tTbkaI6DWnVU5fqgx4uV4
T3cSlJFMPBC2TuP0Pp7agTUCWCIJDbfJRs+oM49Fgxtng2uBnxpHgD93ha/JgvIPwaY+qQAmCBHo
uGZ02FTQh67UG5Le7MXktliAWUhulBqL84L4CxKcXQWBTKBj4d8R44AGDRvCBIlJ/vUKDhyUNx4p
dGvD5uGIqx6JsgATl/o3dZIYbIdrThyQm1JjZ/4/pyjvCurcMofqYQXgAjIMnl2xn0JxSoovG6xz
THJ8mtxxmX1DemiozlWisMDlHHE0OMAoaPYzpxcNjWNefUTCoSW0lbAyqE7dxic8yL31Vm2BpUAa
YL+bFroqbxfhcxstEFlmUuULqrak8TQ61n+64ReVemDxh+yP+K+bdSStS47316rYd0mAHpmBlDWc
InTMdLOZYlThVQ1KD2ixyTUElzYHNNFcREOIiueYPzXpJabMaAqfoxxsYbAtoBhptIoQRjBYXcn1
c6zwkFXZaUPQ1lSWYzZJjR3cK51gD+JbBuaQewJPHqHkLPSAgWxlNWcYUcfIfrZUm+SJr4EnT8Kz
pX4nqwJUv4XT+6Nw2bKmdJZvjKgGPiPDxHX6L0ckLhXpNJAABD1yz6fD8G317VmCRYgGsGBKI2dl
QlQLw4vRtJfe2xZ6zctAKUph5kFfHfyafcGgANZ066GG8xeeIDZJAIawdcE8MTfeQMqPSPdTX6rH
1WQnz/RGdQtLDRA+OKHQdz86PpEqwXf4wGoMQHi2gZukbyNnOzS2zNfJE4JNwnev2Jw4yKDtBz7c
73m0b0PW3qVHde5ZnrL/DrHsxRzabZQ0xgmMB3vRHqKmvFfLcDWVYEwG+IjmY8IZbQ71XdekYMrP
VRVd48Lb4YY/arp0IOrUhV5qk/fIn9SwaYfoYtBhk+OcQevn/4U/GZAV12wZGv89AaUv7q8I+GgJ
hMUY5UPL64fsN5wReYkvnZI8Ruzai+3nwEvkXgrwopxquOrmH7uFPcJzz7BRi3ACV0sg4+tRUlq5
pKtuD0+U9ociOxZ0p7B6o5tYk7UbrcfFsFxEuFyXxL4M1HYlxTW6aPcUGt1KI0RX8JTOsaofOlw6
PFLUdnylu3WgEOTJub1N8daMI+omz5gp4TlTXKIIOEwDNF/Up0mrgiFnLfxuKd84oEvxxhIkVQt/
biK6wavvfr5Vn3BpqSYJPVDn2hJ0uTiNAEBDu79Mzr8eEYdkD/rGhA994flhbfw6sHShN+7VhByn
3tPP2Qc5aIKc63xtn/h+xfhSnFWW483AShsBWUtwaem3AoGruhiEZLF2n0feCRF0ohgMnTReDKW5
VO0IuG0+EALP80c3lfcwzm8NX7GVKWetHQ6lIFUAB60NXUKrGYqnwjxR6xzruviOhe6elkc12Pbv
s6Zej/kVyy051nwi85nz4sUBhD9ykcpXghZPu+0fVqbdxmHdywoC18GMJCdvGHrxeseHtMRZsAWo
VnRDZJkK34+68tJkghXkAfUgWyiTOOIOjvXQWVsikvgv2IGwxeY40lZOYaROYhvHlAT/ZLcoB5jy
aNlRrEMSYc5aW2ptkkPj1IJ6kVbdzu/B0NFgasKKbOpzE1L0NoqL1eO8OyILrjUVDF7Smpw3SoZN
Tk/7qe9Zweie8megT3W2HtasPlkDv9ij+rLJmupIbcHo8x1qeNDUpvVDqfBLBIaakLUNESxlcm0+
plOzatdm6q9A2eB/Sl19m7jGVKLy2COHX0AI9F+6pB8U1JF60x45IDBpFsDIlje+caKloaMhLze5
7i44A8m5fB2nojo3lCHFn83cf87R9Jmu8We9uw5nLWGMDLObzGFAuML4G1nHWeVD72mPkfCLwXSU
TzzRiiR9N/r5FeOGBXZuINbfzgDuqTmrnIUtRMmwPic+DoddCrymbk/N8GpHLY/uGavqvmGGqgFG
s9rISnoB9EtXysE6vs95dBpVvgkeBOXg5zXKQc6CLhjSE/SW/chdS8POk+hEeGjEFnbZLTZQApRF
k0BgFGQJi6NKwmVyq1F5h58uV11JmTjY7Fqb+5h44Hi0sWJLlCqp83kN6ZD6CsOfUq9P6zh5NgDm
O2A9Fkkj2Dz9pD4HJX1YeX1D54OKX2HrS/+zudJV2rmRLO07BPaOEzR47bLBHgJ1phh0L8KekrIB
MnE3HGIr97q18yr9MHYQGNolaN6MJvlVWdFVHwLRaZ5Wn8wS5CEGiN3wbt84O1yLSFxL3650326Y
JdDWAbLiQhqS0ddxIcm8uWRxTbL5KCkDhghKRHTFrYzKHSYGtqR38kHChMI9jTCMgbc66jgkNBwS
pg7SY2C/Kud4RAfXVDRmRwNvLpEX/DvYWxoDQoKENx0lgXICoZAXm3huQUmevZD6XBVfOiYP/DAs
0EZ/xUjULMLV2salz1TfjG7LjpO135WtT6sSv8thrSJ2eLNrMVZT7OOIjpZ4LHvSir2VOin832Og
XlYajUKAHZDpOVUw5VFGplNhvyeOcGRymDidQ9VJOcCAE0KqnJwNXlh2rBnLW/xu+X0Uvy1h/mLv
KXL/FVXVyYrYhoGJjDAF9Rdr5HlGMxz1mzmjetVhg0Ph0NwCLF1T4AdrPm1bZR2x+h2MI2Pz8MAq
CDeAMZGgeaXPB8IGGmj8I/2zgALiJLjv8p9uA07LP+22jEbQ5WGw48qP7cpPpyIYMBQBoLEBLf43
jC1EPCx6NDVFYXvzF6mbkiJGFk5S6TkbKLsuu5suCHWW5d347rZtToINDvdhklMFSyStiN1oKgAj
b31OpIdNQtONtifoH7q3+J4rLaaoFCx/eMJBtl97oPg4zhdxyy01wEXJvSP7OC2U2Q1N9nWZ4KGZ
QHyM9rn8stpUP6YqhonCxYX7MTbFY9D1J9a0Stzl8tNS6XKnF84onvmkPps4eYmz7EVNshdRktAA
kJ08zfk7Ab9X5xc57O9K0t+WFD4/FCCPGqQZFX+zH/bZRSZrpTIt68qtsZ95rbnDr/swBetzpfaE
MRKwNvsI/Qi4IPE4M9UxHsCO/N10ahOfSraQkdqEcUBXW8dJPAuDHtBEgmuGW/LeWleMQtBy6c0b
OHdF5LOYhjmExCRsUVNGtP0HNR6ZWX8CNfyYpfo9NJpDgSbbe+aUXNopImcPFIp7iDwTMBkX+F3G
s43nHtKla1dclTQDNJDj8hN4p62mk4P6yEUj6oZsJfMur79rsnexxtBDglngRHmSvWmiBMOAtk7O
hrj00wJ0YgnpZnZ4JTs2eiPMPZtBSSsIREDTR7pqDrvNr449AbOUBvb+Ra2+azw732WnXiu0hTsn
eMOeTtN3frKyBRDQMVtZ7L0gmR/nsXX4DWhSCoEXSyrQuwYYP4OjXVy09HcyoMoD1O7Kk9GIU75Y
RA5SGNbVWQ1DYOqgPBsySFJ2br+ODN8DE9V3g9ug+6SjWARW/kuhHW9AX0t/uNLxmo9PlbKy9GK9
sAwHSt6ANP80h8q118W1FBO3Xc4Do/WWkmxfrnnLonsAu3lFMe6mfhtCZtOV3YYcsVmGSJeFCSsZ
xbv2DTLCAiq0PRCwSLR4GWyAFjZ4Cgm7czcOxBhlD1Qlq98KgnaNNau1dKfR+xdQpyNUfOWJFOf8
D8SAWcot1QpPc1VIdzQYtqIlcCXlOg3DpWD5pfCoTyDEzADozen3Bggzkt8zIZU8BNHTaC9Yv6zi
YewEPoyBEh8NizyPFfuL1dVxna3TeBRd4TUpKVFu7rnovcVscTq0nomxec5zT3JZSOfjQwdJ0oCv
k8IXq1iJats3lmBreidif5VM45JJ7fmLswJ4IWrvmoVqGA7OHAqLy5SbB8XACnkpsW7gt73gtr0M
1nZ+2ak27gcgHGb02gl+b7LfBRiWIDrHHzKJEk7mRVpyUYcYOikA/lBe5VH1V0kL8h+uQ8wlUAiX
fXP4ANuACaImm8jTZpDf7Jhl4NiBmdZfEs7Pyq7+Y17T0bjpz14R1/8dg+SKBVvvrdqpon4gM8bb
GMzEHFYbBx34b3s976hgf0DVRqQL8gb3yvw7loUPRjrArSHTYDEwnY5cP3XfeCqrrNoQwGT3IhJE
RBVvom1GcPTNX5tUepGk8SUxGUVz+14++9K+97lyS9v6GlwHVT/wbO5ZUs2S34ybP7/b0XuJv1BT
/HzVPAzbuCXzyOtpKqTVEl5bCZ1qfJFB7pDht4HXvnKYSZTNlpJ48bvOEb3+topfEwcR2XzUBjsc
GjaZZgsK5KyVyndGFFwUD3tDJT/zD/U5w4xeWO7WwEMNMgWcYtmxk5O2xOrw27N34hzABvrRiMzX
KIBCfakxtrHs+u5YMzQtcDSOmsqPSaFkRpBs5IQcGacJBCocdSlGMsS2rGREUMsSKmTE8kohgw+N
hVIrrTiaTixjdJKW/zrJhAL0Z2EhBcMQjx/UTwQIIAb0J5zaNgK6Z92KUtyjonskxxnjNeYav8uu
K6exGPcrHnFwcW00BI2pnZomvhQaTiltBhl31P/odQT+NHqs1fJo3M5SsPJbV7njF89wSZ4CZbzI
zMm9YTkRs2BmQY1lcU19x3KTVUFH4kJiQd0vAxMiYPvo/zg6r93GsS2IfhEB5vCqQFKUqGg5vRAO
beac+fWzOMDti0H3jNuWqHN2qFpVVAeV1fIUpIcojZH+Yx0mtCtfPfxl5bYWsoNYRdHdOaCcNjol
NXoMuofGrnK0yL/TigXeVYG0qxtyRYhiSaYOhSzmnCxGASGB6GQ0hkJ3Up/mTHXS4tZMO8dkS9k2
FKRsKTu2lEqwM8PZnVXRjflVNYs7uQRs0A6EJcGIREso8lduynA5Uq8CURKmPZxuogEI6kUpCKDE
jHQ3LE45+7KGFMyVkw1kuJ3OAdVoeFLDJ34FDHIAQ010IqflvKoQGRzrRDIQjdbjS0lX7yp6F7ym
E09DckJ0d+IVhOTeldaROzpMHAUut1WQ8Ay4VBwrN7Cls9zOe8Itun6VEqeEsngSUQ4J+Q2z9q0g
qIPVKd5kMz8DXVpurWbuSwhS1me1x5ridEwwDBDWEadcabr6xdgOPM5BsEKeUTYyvWHErH3KfGqA
haUM9JPxt7cAgP+SIE2pKXe4efQCz61h52jSeINt5IlcX06P30z4Ip92qMFpYsf5ke4GYsyWwVy8
1fY9x5KyKRvFg1ypoJcqb2uAnyEzDgfYyGgzdFfHcbpBMq8MuWdG6XGUyfADxpGfZhQ8keLEW2m6
FyQGykp6NGbh2K5ryHk4BdFV/hWv6mFgDICWlmA4TDuHkWTnzhM5RUCsA63EfpgJrStf8IYCBCi3
Gsi6RFWYviRuxMKV+0oDp6Rfuj+UkChKFkF4QfJzk5tDLKJB1o95kfMFmGa7b5LTtlzTfwAoF3W6
qGskwdB9lWsct+SOI0vV6NnN+iEsUQAD+srR9ymgQ8W1lQdAE74MNNqjnpJrWjhT6g4jpwfyB7kl
gQfJMnAMVjlbBi3t/Iqx+mkANbU68RGaCVdcyn4FK1IHiKomGU/G9t58DyiFJwCZGcqZV6nlomo2
zILjSfG0gGnjTsOIQ/ICbf6koKVRlMswWRfss2BFdLznZRa/Zpr8zNT0ySK6hfnP+QQsomtws93I
KK6NnYXVAwXdWX3IEpxk5uAwzONZ9ckEOcsJqt45scesuEqWep0EhCuETkQNirbqtq5ExfdBjN6V
/numCzaX5AXNtGZkLygB8eN211wszoBkIB7PIJ1Hg2C7GXCVMBxalfW+bniD1R+lwDiKLgFfTYZ5
S3tLM20XpxQ6s3bHvnQnG0KXL0UMc2EqLjTXZ+MqKJupYXWC6g9JMUqh3gW2hUip2OnYJTupImCI
y2zcmOueYt6F4qY+mkDf41PkEC+hniclvEKTjsThHC/BLdpPYuiMqtvE1iGcUy+KEo/hlDeEuRcJ
FMGBcAjt/jtI6ydqLMMQrlmprIDcO9TSGBrWG+azGR5/AjAGJsKaFnQH6JuL6jZOSelEggwPwOv4
YjPjYVpl5hgQUZX2oH1MFp1do9tjBJ6iBpaPkfXQJBqplmQ3SSGia7IAVVQ9Ts2g+lWjrJBlPjzJ
sX4jxSUurzo+NlkLsKiqJ/G+S3LVm/r4YLmyX2NeFs3D7ChkA8VO8b48ljw5xxgM3iq5eA1n82VK
QGdujDXeRN4SrbTvhHXzT8Aiw+StKw+xn2fWkXMQkAommPwr4X/F6diDAIckx05vrx1CmNg6AI83
gcm2psj7V2l1zfO6IghI6CyWfc+Z0oBm6M23Gg4AIzpW6wXifbH+ZsEck9vb2CI2V2S8XwAvmnxb
7q1Tizqt3/7mKE/MLbSYLvYx/mkKrnryfp6Mv8A2htFeAZRGAEYqqnB0PrqAKVFMTdzD++fXkGZr
91fqWHgMwUGI7yhYivEOOKZKOOSCUZc5m67aRd4TfAnO1kC3kI1c1Mk+1LUdH9Od9g8hOVO3WMpB
BRpEhZc3nPlMrpRH+siT6aHXPCaL9Czg5KTOwnWgqhHrI6K62Y2Pbv+d9fWjrWj8svxa8nhCCkYw
NWengvnPpJ/ElWiJg/l4/FXPC7xlC7dM2YzuIIAHITWMtxaK4iS+kue5HcljUkkwQWz1r1vDNhTd
bX4sczwS5/gYOPBmxdzMCCTxn6uDZ6o2M5Hk0O2M5j20HnQmu3wz2APLdGBc+27nV4zkuzzexuan
PuTXNA2uVj7eNBM1jFG5qyA+tA5aqB/+Cp+0HKdWcoefjJ8zwQ7MUpl4VVcE5KzUqTtjfLp1OKbC
pAJa/jYCOI15asYIlP6KEUNMy+dRZ3o+3vTuVSBIqUezzt+yonrzY1is7z8kKnVED7c38skbp/mI
zxDGTJ84w0+9l7lImRUjzSIOkxFoXjhoGgLWF7gUF77paEqeDTGtvWK+MG3ahFV47MmVQdM0aX5W
p35okE7HMjObENdzRv4KOqpph0t+Mw+vkqIhAQhPhCdK6rXvMLFaOxVIKz+dhOkraDdR4uTSUwI+
XSvRpvtTc8K0h+GYEWAzcoIukKyUiOlGh6tdt9x4Td5FuDPi04LjiFPa+OwWv5T1jc6Polq+rurX
xDpPTe1KtYSNB5MpymAkOVFWHfoRS0o/HlR+Zee0bV5FlSCgZpf0p5n4k1+rZIFeiawGHqV0xXpO
CXHoe0YYqHKX9JUd+YuBqLcbL+Vvqv4lKX7NzAVj/v9HREHxoGA4FJwhZS1QDTfCf65qnF3wcMp8
9FAM6jjoYT2imZJ/4HzR7vO21ftBN1yrhXtSZu/GQBe+bdreIUDeUWvFmTF2JQ8yOgY1vmNtNqz+
Sfria2aYr1S+UvVR4KNoh8YPO5WrxnwFhAK1hy0o+MWjUS2vIU+ouJGRMyywbVK/GCRaf45Gc36Q
nFAiqw/lK8cme0xDkN7NZDN8C0Z1qOX4AAx5kb+sYFsqETh9eW9Ozn1cGMWFjIJgCKL/qMajcCe/
h8qGz8Z3OLodqRWqgaR/woHCQLfbacF2Bvm0Egjf+Gc5Od8jW6ogxaWkzM3ySanIkuyXI+EBaJfi
/iTV1hGuhgZGsbKO4wgoXUSXGcrE+aTh0QGnlPccXVu+Zk+iO7Q1YSsDElA/5I+wu3Tg4zak+Gxi
X8aIoUSPGqwHZTsGi8atiMBLyS7F6DVux/hq7bHXMnumjppXQh1i1AblVWFPucmGcV+RxN5/MLye
s28dPsZEpUyWSZDAM8/chKJxKhfi5MEpsuAh19NGCzOplR2bLKALFvIdBK3doHkhq/ySqAOD2JKB
JGsarhTgn/UFHyYlyBXec4FwrP9QAZHpu344rg4dxnzMJq1iJWFDiL5hSQXvwcewOY5CD3lFO8RO
85aM+qWv9DNyVQPD5Mi9WPcNeyhHLcifXWS7pnVze2iDWuJ3IJFbxt4TSjJpgZCcMEHmWFtgi1r+
wDkxkVsUYv/Fk7oqTQaYXtjd/WAZTneDxKnPjAE9vlqyj0Up9niqOs7YGo3q5kqMAGdzf6TqTbju
jfawfDd9DK+FyIBnHwQv2Axf8q0UJI/wX2vBNwjueUcWoUh1qkhXVX5j4rAzyFKxUgDkTE/Gj+uo
zmfmLZsKPU7yE+3kPj3LueXHw+zHbeoblDh4R3WjYHK2y3X07SHJ5+l71G26jmzItfNgpxD8akLM
/9fM38r4lScFWwf8GDBN9IONGNoZb7Sm3X5YqS/6B+FpI0lJKWI1iBDRd4yJH/hVCIRiil4y0g41
WNyeDKix29Q/4qGdkl2tP2sE5IiO9/KD5asAQeLKq5Fav+0HKehS9GJB+2BaA/SnaO5k5XzN158Y
xHgPkQgVAH/Eb4IN5qsRaIBnnH99eyXGbBoWTzeNg9hgNVr8dWPMWnxkmqecp0o6FLrk6uP7OtZW
d51nWaqnbghr1H11c82MTUY0W/Kuy1R8amfHzI27vnN+ruaunuRznjf++GHJcOPZEVY8rOiLCpxK
TxT0lAYQItO/oiUg0xf+BVJ4GbbXNJf3w5YJZFC/K0AyN+EhndH3JW5GhBR27ZXVqsToB4ZnhL+D
gBUBgVpDqcJRfQpfkpZI00n35UBAAxb4SNO3Uocq/g+iTCJ1T2PWd2GPh4bycRtO4jN4J8p3wFGP
xy/HUsEkiInZT48/2QCuYskE3lb4O99nqKXmbA/7iR5g6qMrg2ieJ4KX3/SJZaC+MUnXNTecxlM8
XaVkuircCcx8LRKqVBKq3jYaFxDb40E5B+GdW86Wgv2qcsBxoQbdRkxYFu9ZQFGsncSfWWnQli+g
R1RXzAQXVfoaFZZuPnCJCV42cfx7kjdZC6mw37i5XcYFq1nwwJgbgc+HzEIyExkNsowE5k24Iv0T
UjpztnCAC1lhU7NLwq1dcrecJcQK4v+zpT6yTk3wjnTENnD+Gb3OgK6wSDereSeWzm4RpjvqTDo5
LGvOMhGVh7FHE8bGof0hMEC8GTXqJZTkSCEQ4Jw40JvSXfm2tHHsxWLRgFz/SqPsMu3NrhIRTZma
vZZB8pZZ8OjhYixH6S0W9Zd5TJ6JfRfi/gZAv5Dye4ggJablZ9ienvBKxWr50mtXFUdMTSRrvkUW
iPovVx51k95xNaRmAWoflDhj2AzZOPFS7GIQnuBLkSGyDq2X5ntJwS3L+Bu9UaZBMo4RwA8EWQ7s
AbBga9Qi5VWb4RovylE0UNbOrC/kl4ILug6nvULbJm7Ru9ya4JMZDvpNRd6qfhSf4LLuUl6nXLxZ
huhn4Z1cQqWKTnknbyvyJhjTzGQhKoji8tVvM93DSHzoDa3nNjfTGwh4NKRMl3B2fqWj7ow4cHaQ
B3rW5OOw+GzG2UKKqz/vhEx3zLpblxpXKqSC1ya7Vy9laREIjloUS/WsMTqB49NhWImhIHICE/Wu
qXs+lhxDeQokZtD3eoNma3uYCgVSw5aF3G79RZdzttTgUoA8AeKuSUynDduktetBQBqxPT67gJBd
EtgEa/Qp3EbIQxLMrTr35Xgg8XT2rVr0F6Xc9mGKda3zReXRJI0bsN0XTnW6kPjDTkipjto9WiWS
wkb+SKc1Q2vHlZUwwLXhcSGVSI/s0JXg2bTmMx6lp5FGz/RJwtgBYcI+bD4rrrw+w4IIAB8FHH2f
ToYaXtpFHX2Fv3qQn/q4XeSRkPnYn61oZ8K+AqEDzYKoFVlGFsMInQnThptYGk8BVnNvztlhor2C
LyS8IiBbVTwBvS7iEdDgPYueCCaURQY26Ow9GC7ibOSL9Ry5ISMocNAwKqI9YP6n5PEiD/xnUUYx
3umF0Ifxf10U+TKrPIohcqj9RBueGE44fAhbVYseYmreYmO4oms/p3z3midwHM60ZwJrYDPe8UGi
5gADbDLgcJLvjgGUc29NDZUR4at+uvRHVFES66ZV4ihS54T7ER2aFW564V6pKFYg1m+zMj9T/4n5
7AlD7fVmTG6OdKi+WVkTHGCd0a3dVNQlamvtqfIuqc4k7JQQYES8jzfdA16b6I9Li7KjQ1alh/Ih
wlt3AXXU96rdWDw0/rXD3pij/stX6wh+bZHALE5Aaca7MmlwAsIDHWdN8EAFpagVlV00kDQumccx
2nevHYuIMBEdAiVYNg4sG7VQdcKFDoPtiEpLD/5CQ/UXU2mnozuFoRtZOG6KrfFHjvBlaIVzFtKN
2nN7S4hkv1aW+cDjo8TRTdTNO5Ft9zDefSHeW8T4TK1qMd1s1BPv7ylrKD/ZI3D5Ea6VaP5CKRfD
kpMI7igbdRPzDOCPoRlrQCEPG8QyFLqJ0jjo4Ll7CCCGbKp/jIlTLwbAOPoNSFQuaqAwJumk/9Ap
bQIqeZPE5T64l7CupAipPnphwwSjX74ZGdyGUdz38hnSc76kh177P6eJkchpNA7ESlpgB81jsRys
RiGqEwBBob0s2A6twXjVaWOhzJcRWAYQDekc7UranIkttlO9Nrnqsgd3KAb/FcYHBCAdW++APSLw
QmmHiLkaYpKoUiS+n1il/IxJe8Q5QSofdhH1MlX9tVcxb2bEKj7laD6WTrWw1h5BdmQo2AzNqSYC
1JC0w1RjCwk69Ljpo+kO+opznivgVNcxOacLvDGgQgbUP5WhJGF7AvAtcp1r1pWx9UeIAoAvbCjM
RfUtmAO+zQLFR/JN+ey25eCgml5LV/IzIWKnBALx17itzSP7f3jUGKQP9umeSOro9EbqUNSgdZ0c
BXJcZyqgG+x+ZnsIqwa3PF6cNQt6Q1KGovR3YuIwfHiAOEPcACWJu6izJ/SVYqfsDNCM41DBXGWT
g4FJBNlwlRyqNcOnXeHvN3z26J/EGoJKBAKngm/J9B7mBrDsDLyt5GSvMY6Z7DW3EAt5JvMDAslR
OKW3cjQxNNh6KF10YrnzbAZLFV6bLr5qIvFQ0rJPo+lSixkCneEcsCiIr42YXFKcmtBnUxINK/eq
oDzXCj7tFXjl1K2DwBUfcl5gx8fnpnlAD/b6iI2i1SDv17D4hFWsmbA5bP5wM+mucavkl4wWdZGJ
Zb2lB3y2G+y4YceL+m6Z4Y3750b00i2YbYXI75kFXZa0TPGtXSh8pcgsRZ38zyk5VNiz8kBmxMFI
ftcNkmNUf0pukFwXnRpD8L66+4BCa2YBovUdly35fgN+5/4BDHdvVYhLtHkPlkrPDgwUD1meewBS
vXIIj13E2GRxs3g+Brl+pFTKFNaQn0WAGc0SXC223K21rk437FWHNSZP85RsRnEOItIwD+m0/iFA
dqr9UXTwc7s9hC4wDqziQkS3Fozy5ZG9Cz2Ob/OiwxOc6++RAle12AEzEm738k3MF1/H+ApNGz7z
pZVus6dt0uGpOq8yo3e9I1UAeTZjpBMFyMV6dLspk1my5ViJBg/1v1cL1/FvYEAhjP4kpmcxls6a
Vm94kNhvzyR6L1B4l3E8EVudscdQGZt5k9eF8FM3JEX1aemt4CGrri/5bFxElB1jMlwXylm1yjyD
LUXvTSzjm9d2Fp+WUN0nU/MsKsnkCCPXNpfBjgryOApzT0eKlrVRSHIRMrTHhU9gFllPAn8uRfY/
YT8HuTu1qmMSPUijjsoKrkj1lqQ3bvttX3/GHHh12G+7VYtNx8hVrpAsouGCd6C9PrHYPnNHHXxu
v4MxSgeNxjyG08SHDWFyCiEUpQ9jYVsLN2Kb3vWDrJzR7XJcmWZ6vEfihvp+SWrGcIuDSBCkqE39
uFCPB+6mlHu/SKwjHgXtRgOG0yKEFCYj4x8CsH8D+LYt49hV+U46r0HszDhzKOMpJH69VH9E3l7U
7AOQgAmsOKnzNFDafLAYYjWdRyOhwA5sZIJopy3adXY9SNZzJOsyymr0V2gqidjtz4UoOA0BE8OM
jy096pV4ZLA7WOch9ONtL3GSAIeUy1sBAaEs13a7bTnA3yGrEB7bzq0dGLBK+F7Af3K2GOg58FAT
9xIeJn23Zq+p6F/Fy8/KlWUQzL+TVILHgNnXHxWSvqGMCGimeKlgNWEJqZBixCUaQ+jSJZzgwW5l
1CffCA4PWdRddTO+cezdPtZ4h3OH8heBzz4K50sI/97AttlmZ7Uozl2bH5r8kZuqr4WjLxP40OfD
aZgQugGjQxRZY3UNS7LA8ayJdju4sj4/RP0UkzRLzh1Xa8q7yThGy/lAOpmsupMRu+ZpRM6Hm1TN
D8FQuZjgEWeOTuU2lHH2P6nEm4rGuIhQM6+ZcgCrWAlDvi4hUH1IqGgOJls8nlbygKKs2AYv6Pdn
ofcVwr6Q9wVIdSvKxrtZw6Rh0hRLx2hibM7iMoGYlJxwJxzFj1pBwRtd51DhvkMagpvKxEy8DUik
RXJoDIw/sTyYpd/A6XMt+Fyojao1wEskxRJDF+xpNPs6OCDCexJU14u+0yXy+gpsHJRfSXLN4AB0
iFSQl6DlMFA9ZHaOoqOHutgCjAzxJw6EMqT/y2Mqqn6nHACoybt4gjfcnQxtdpovpyTsIsHc9jM0
d1QpH73+pLRFydSqCztjMDKoLdTMpn1HloRLl5geK1TdEkSEgeus35G6nRFo5k7YwC11YL/Nfloh
LpFZ2iTOB5LmdllebzTYNWIH/FtcFxiXacPkke2zI4jYZz9SacBFyqM1eQIBrUbMyGTeCdGl4bNa
MW1ZwLKMq42FTxPLcXR81Se4WkjiXUXNi97wtFQPTs1A3/OJI16KWVxbnCzrKN11mZEm4PZ4y8U3
JII98CSh2kplMnzwisCEL4e3iAoeynCazieESgmrWl5dSBDOwqFckjwDgKj5M1PtQG7JpsLtJta9
Z8So0gvNM8kBQwCN2Q5F+k40ySDoTkXWMrtAP6mEh+xevCYrGcIykQErp0A0T4IR+aCtlcD+MKfH
iB66lpoTgoXNotQM/pITKqmUDlpVbb5SBK0waCEVVnYEu6phyljUC1rKbT4fVaRmDcPvZJZchIwI
vShImV42EKVr1kd5zG7JWRZkFPm3NAWXNgFuIhRQzadLsOus+cIJNhzTtLwG1nixIgjQ9eyvDRnw
gqD1dcM6k3F7GoTE0fYmvGdyBdjfoCuTDKr7nUawWrknDxsfCKEftEXuglguRM/vZEa8V+5s9M68
Mem2BLdTym/MxfQXht0JWjA4DI3rhB1TyKvGSh8evZLtSWrGKtF1pDYO8/FavjucnQsdNh+KhcGD
/Fg3/0LgSnFHImTX8ubZnMFK0h4bVTiCBGTJNr4hDO6QrVIEd0Vojz2x47ac628oYd87WXsHcf7e
t4eoEh9LvbypqXhRpmcuxs8CH2hx0LXe58qiF+ohxhYsFw2NsYlWQcja55KNrrRLWRXCe4A5lKX1
djYmpyQcE7iozdmLRtypgSdtBPONYZHYHyImxjkpufygga1g3RfQlXLRWODatE9eSXDx6sBiKnfH
4aVZaCrVleCDRurMc901R/VXFSJ+QKr52lVbapJyr3S/gc2BafGShlzjSBUXtG1zvwcctIa5808J
M3C5gsXMjLLCS4LGIUV0Y/NzEB2DApLfJm/XjO1/tSzzIB6B2ppIeL+wfLMN28+/PSA9TRdttN8U
1+PgI2PISfWBbxopT1OIUAjplErHAaV5RPcT4YhI6H5gtNg5sCz1pFjJqcnYqQmsSzJUypslGM+t
qhE9SpZUppzw4aQInGmfhy31XcSQWR8ezJoGXqzZF4pXXUNOZk3n9EQo4fiDOGekCScfHDsvGkIZ
c1rduGi/MdoSSE28wIQI2+zE16aL7gOjia3E0mIwybHZoBTxsfloqXzHfY+0kViVRkL/+BXFy1st
le8VSssbeUqPHAQz4iC7sBBZTaCQugosIs0fozvuRxb8uPBC49pHxtVMlysetKuePiEoeqSjYNiS
mMnloebrbeiT1nfMq8Cj72fuB9K8ejd149Ax/Mt3kaqy5aaFDxtsa+SEIl0QZl542SZvFElXdx6y
5RzvRmOEFDE7iFAhGo/EYLXIqmvHOgD7J7P+3Kvph9lfMe7ce0N/N7LwXbCC10obn6Y6XxI60TeL
qIv0bWf8siskPLuiuwtEEEBofxflHvbSo2+cMUShqOGLfeykSfUKyfBKcXSJUIlqXKSxBhTW8JJe
9RqGCdgtPbaChXk2k/xsjpXfxsywo3pP2uNRpHy0CHOuoQr2jFjYxY4KoGpulOHA7u01whQnh9GO
4LhUla6VFBGog6VxwwpwN5GiADpeAe9J7T2xHongmX32sjtj8erQCQaKrfz2mjdxICbGPiKsXuLc
osLZK6UfUyHh6LDEv8KineWCFSt2ogTypbzArb3ACG2hV+Ub/BhpGZzgDfqd4RofiT+uQn+pceJg
F+A2GhbRVe8KIBRz2Mzd5H5NWxHJFCoTlC4DHXAT70rzGTD8HThR4b+7agzYPetcuAfgHDB6wIOx
gC6OCdw3xrsEEWAmMZQP0Vh2stTzLwJnsLbzMp/E3DjG85rGA0n05Tx1QCYD5TRIVMKpdlkz1mkl
k3gn1OTybuqHLhb/P0BdNjAvJ0phYuqJc3GuOehlXIu486VScUZXXHYBU4SSX+LAIxmCoYMMuQSr
Xp5xLs3dYrhAEUfNZ9TiB2iRMyk6CtZviVPzV2Sy36OrEHOM/6S9mBFeHGahpYfa9Vi2tDWodWGO
f4RkXxAjR1LwCVAHfaVTrEwBxR2RQai8a1D5k0BFULX7NVmyWSCoeZhB45KTjKHsopZ7icQWjuKZ
NeG163bDgEfAuiP1ooEjc0SnLzT/wj485Ufca5nY4+kMGJY5lXQawBMwoAUIq0Sf/PxUgCG7tJJI
FnQb+QwMIj9KsuWlEh/CzwFtCFaAnmGd/h3DqYsOR34jOpgyGqaKjTKiPbKUrPlmyOHDipUbQIys
jJ+MdfmmVeaAz6aZkJA4AcWIjhd0uKY6JjHpMQ2iOwCDrMjD2mhYriP8RB026AxYa3AozEtHoQKQ
gXm0xgUn/nVcKzHTtD4AwjbZfFFV7Q/Alj3yN2Eg4MwEXDvvdQqYgWyyLG1eC/AR814BCxBmmldA
FVYIxsazAHczXUjpZSIaKSb0NlasLR9s1S9nhaktTgDZrYY9wJCz2Bwj7hWidBUzd0VFcsQzTp5j
zzWdNpucuOAON8zimyP8/XG38hq7dyHeGylUQBwzFMAL1ok18ZleVaAbGlnOCqeBEUgDX460+oOC
RkwwsNYzPN+EbHG+lhGtBgXoQOAjvrHdgs7eVwgZpI5Ec9MjJG0Qklag3/sN7IGo2h/pNFj4HSps
9zH+tvLZVLWj79GaMh8yGbwi7jepyWE5LlfVoFTyAMiBfXcBphidjyRmIPK9JqO3qcmcuSyg6O7G
GLl86jeNKvnTRaDhMLm/Q20VU8DwzXqvYVNHN8yTTO401a5Ynsswu4YzcYLLpWcuDPEiSguHQA2O
Ho6dKbUDRMwxjXuFAJI8EX9arlEDrkIkXc9r500MjAGom7aGRW7Mm9wrJzIhfGw4q7pIYtuCpQIW
7oDUqU22VKpEfc6rscOVkIU0OrU/+h4cQrvpWnL8ztUZTehM3gX8iYTAh2QXi0jgqNsBkdPqhuRf
AAOF2oUdsgmQvnP7xM7EEJToDIk9kl6cSTLBF1ZuJUSIvPcGAY0J7mc43GiT0SuHKsMxZfYMBXD8
pcUdEPXmaQn3U0xXmydXUEGy5PGd70RPzEcSp/aC7tZSsUuZBs5IFCRXlS2yJAqeB3YZGo2gHYcm
/jTj1NHYvinNRQ0lNv0ybOdNTl6LLA2eWg3HBV8solgT9kvrRGqLxSUk2+iRpbCrBuNl6vjbIdMZ
o/jKfqaH/EMI30OmZmEXvg3Hf3/jMc3SA55pqr9viaml1rduERVMTyOXD85knAz2UcFe+1Da2pnB
PXCz2NlwkDnHlOtgFPj/uT0kWP40HdKjCXc4sXB1cUkBubSOMhLZcroMAWJaLIbMizqSTwLOFL53
NRodqnVxbsjCm+wEdKTVWfYw2+q9oDwcGEyRXSJxuQkaemA+wshPTWQxi2bLTC/j+lIzMVhz1Xrw
tuNmbVwar4E2jvw5Qh6bIwgy2xCVnHyYtWP3nkIHs3xzIt6mPIZxchrs/C1EkcfOxjbU8bJw1wlL
D5UFc5vEEcmcoJU2En4pmiZe5zC5kblEmoJr+QmEx1Zhi0VUZ5cypLb6UwN6i2woa7qz53pgIopk
LwZPNvbUySoXw1AcMaEeZ6WG4fWTGWQ+zBzWufirD0RAYW5pQrrLHiajjhpTHd7mjKxik8FOyOXN
6scONMFWLwFxKKknjg+yC80A0G/NgAm1MxkPgqA7haX/S6MI6wyy+cWleG6oSkDA7tHRNVjtV8Fu
lSC0sVT0vocJKEc9X1tEwmzJfmpjuCgVspMWRk9VMmoFV10my8rvuFYCIjKA5fUP5IxxOFbWdb5o
9CzRONtJYwtx5pNBjx7ZVhBZoRyCcDVpF5AOV+D722tGW6TfgMMj6Vk5NRIa2nY/qsIOEYVuwXJi
KZ8qaOCpd8nBTU9EVYts2VeVBkX5/BviD+QEJ6EYMwU2GHWpnJwOhBAS9M26opOHgDEfghMQUwVG
AgZTS95lx9EsTsU66JIF7D1ZQlQDV1HIBYKeHd328Bbz5Cj+TCstFBBMkh57FpstyvOOC1ZJJGeT
/EWc7dTsjXU12ZzpZHbtIAyIaGZFpl+asSX6lRyGtflhdstepoC3vVSgk0+RWp0KhFCr3XcUVTKR
6nN0lquNoWMJ/Y35ViNWEhqsHBJZ42WLOkLgHeg8dBW00iLOnvRC1rClsOspiFnaIvWaIC1CrTqc
Op1AnZ7VHnnm37Ny7zGqyw+qF2ArKTYkpVTsUk6diM+f9aludF6n+edHZqMs5e6VR016wwQx5RPQ
R2B7FKUot2Uww3xf5hm3uAuJJWdgIwryDVqmSIy9VWRn2XRSpHlACcNUcOOQznDB8Q/fTn9Mje4v
aIZhmsAIMDbofPA+6aeNCdm1LweHrriYtxEAGKm5xzk7fewAUKWwoqkxezXwdmejCU+p7oIjYYry
JmPHACC7OBbPqcDMLwyOZH+eSPya7kP37LE6wZUyaKsHRFdMQaYmRVDY7QMaqBb+bM2eHAwQJn/G
7RyYTnqKk8/Ja3+6Bn8ZQXE0qUjAQ2SOVd1sJxllJJtRmILGeJ221R+OAvXC6qw6BOHO8BXiJ0Gd
9vnFjItr2sM1IfdAaqN78pVg7hpN/gbLYdRWszNZWQAvwEMZZgZ4cbCSct5iuwYVH/mJkeBf1Q5k
7eCwyw7hh/Vnoloi7r7JkoteAAeoDIKgUEilhTcYgxNbnhLQ3rBOE9cDs/2Ti7Ww9YVX3EejV1i7
qX60mrzXsMYxk96X3J0hPiv9JBuWzRhKiLHPAWIiGk0xBIRCTwNhbhm9yuRqAOQIRnTY/Icd2i7y
KjcECERslye8M2RQRgPBjSxcUtLCVWC8NT1wWTtlyJvT7xlk8htk4QiJjjHtgP9+/k7Z1yK0oV5J
NG/O2OlP3yUQJjZSaGlwFGV3GeXT+jGlZKTRH4PPiIB1rWdfsZdNPy2LjTW2HnudYwtGKg8+6+HB
G37u6OGVFfc7b94isdy2aIN0vIkoGXj3VyyAfbXQTjJzMTESLhgFHFXnGp43IxU0IFIEPaD7YEO0
tsZnS+dDpOzJOUZnCqeMmQYNqZgY21h8nxgIAOUBPP4+kMSe9brdR9VJL4x9i0B9UJ34X40HZRDS
vXWXBY1cyKFGM5i8MCAdTaoPdAKCfotZB9Lxsz7DG2+WJzVwWSoy+WKg26biTlNouPL/ODqv5kbR
KIj+IqrI4RVQAEko2vLMCzVO5Jz59Xu0VTtVG2bHtoTgu7e7T2enAhV2gArBsinFCoXvLCekKJgE
5ueZECS847WrmTwxx54KEl/JK/FFaJP8BVo+CXiYo7P1zFlrDniOmfsPke5o0Fu05hmZMeSAPsB5
QojbW2cwtLOP6e4lcrR0LBvztQfzu9zIPnoFDkcgcGk4OwbvbTTi7kTDxGjGSy5VPhDQC9Kgh7i1
YtAMzZMyNEf5IXPENDj0cs9fAzo2md9yJlzEdniVLrFVd77SteMi0a30D0Ud20F7Iqt4SyYHj6iv
cDRXifR1l56uDpj1rwjNpDD4EPZooJkxalh8/o0RCtZKaBv6AdMONfVyREjSMYvImdn+VkuA54mx
ZHLnzLqWaXm3hn/5qDM9JygpPrZlE9k5FiOIkIYLoIG4BQKGCf2BIWbwqlL2ijXohzdWyjOHQbFF
surAHYg+AkoEUwRsdg0FlY4jM6EgMjppaKEiSmh4b0loVLg44oqoRWkFcfNO47ZXmJ8Fiboc5Uo/
LABf6ZCCmmzS6KUdsgYP9E4SiKsZBJm2ny2+LZuaS3liInEkAcl3+dNXsbtdTtLcg3yRgnKrWcVD
Cfk21/XdIo6Qtetx0eRnaVnPVC8QqNqgi4R3VbBpT2ADqcNxnqY9TIV9vw//lLp8GDW2g5SlQQ/s
dLugT1EZioeWKTdVQsPDMlBkhJem3e3HNN9Ndh2TNB5/wu8STi/UAI4r1hYkJm+a7obfImnyUCqv
8SchXIuZRAlwbJqrp3+bLowFBAuKfbvNgpIgDlyl8SHKkBepk1YvoRenscu2yyrAc9izgE1r/kbl
9AT0NIPkROgKN1rE9hVHs+Sn/1yb+JlN4ZuMR1IhS8Fy+wa7ClljTbwQ3ogi+6DZcR+QJ102PTsc
4Z/xUjDaUt9+qQ9EFlxVTs6FVb94KvB4CHzVmbQZCHypuCuNU/oOp48tkehDZSKv4pVIYyUOuAhF
4crS8j5V9vxL2A6z2ugvrVt55tcgmzczjw+ExPmJp1s8W1eYo21+h3bN/btzood11SrtoKGDWAs1
N6PC4v8Lq2DD5zwCU0nwMlfae9iLJG2XMTvM5eqvIVVryoz/2lcTBccuRp28QYbMdyR9DcRPnT2f
CcXNnNgkaKc5pTYoZafXvcRO4dSJ2glUeUhYQbnLbGnHMjoUvAsyNWNjP2+W6q1SBBpFqdRzXvvu
ZByPFXvN192IrP6gewzrWJP2qAZMg+oqHRcODmFcBkda7nDtf+QQ32JXWoEHgwwtflUFetfGoeXj
OGFWWx3ragLbWLbVMcG+KDWf8dDvpip8ucH2TWLaZEzD0s5QDhfEQB75IompRN/36eqMyt+1ndh4
tIcyeVoNTFcNMBiHBw6UFgpF+/YqAa6WBlJdC0FuYuaBJNdI0Fk/eYZVVwro7GwzT8Ulwa2AiHkV
5ewWbRoEP2wJJyuRL4DOTs2K7z2stqqUBZB0hV4ABGSvo/oAA4YdMJcmOpaZrWeauBvVhqpUkEiG
CqDHLAPwCUz4avf42KjyO0rFHOhRFUgq8b+kOGmIMHqtHqiJcBT4jdhEouxC2VHAVakXvQci2I+8
AhntvNKaUW9TftCG82OsVQcsC71CwZlEIXh4E8FT2krd3pP41hjReQYA2ynHKCpPUyadpDQ89RoP
jeSNVd6mLTJXM2gcz3TOBsjYOfecIb8Iu+h7AWo4HWEHvbBHtMZf55UDM/nyojP3mmYRDB7Y1CO4
kYeOA1qBeiitQE19g7S4dX2BjjWDBIG1S+itGHMKgIRTXal7YZT2dcQtyMJhl2AQryM7pGVFRpSp
/g/D7ERsPUYlbXWFPq71H0fOMDWu5p1YpWShMuD5Ji48mG4PG7oyWcX0F6uFwpSABhHCSxnF1xdR
Z63OYRqfaSsP2rwOSvVPyXKyIcgt5M1Rg8SqbKYB8d6oQPexLOgAnRW47M1hO5r8MTJmaXcRcU8B
zOREESYpJkESQdAD003BgGEQrzObGAUSnR1DwBccsmPLBMsx3Eo0n7PXKRske2V7KFanUa8wQWAK
pdeUtCFt9ECWaSEQo/kgqFtVT67DguWDhtu63covZy5G63ds59HwkFXh+JqiKp2XXXpfcwrq/woo
1sWu0FEkc1fvkbI186KAzxSOucV0yLMN9HoV/RsT+BcRZqGDXrEQMzL0J+OUKNURYw0eAo47GxwF
SfMxgEG3un+UZrcgYpQTXnM83yUnjCnb0knm64NCfbIE6pflkwSMlrisSgsel1kcmC8X0J1d+gmI
vkwLawKhfo5O49rjGZj+J1438ctVJcLZJYcMFShNnMYoH61g3oXd6/y4b+MJSxxr/RdUZ+WW4BDL
OehKeZiz3h+Lxav+WBgNVeNVUkfxFRBdoa+P69soY8qqEC0l4zRalDmGuM5/NESTbogOJVnDSPHr
E85QsfEZ4egj2WcdvRWgjJKweNT1TRr7c1epNNoR8Gijj2U/NfpVK9VrFmqXaW9NqWPBtFKT5pIY
yzlf5cAU+Th7K5s7gD0mle4K3QJcNSrHl0jf5/LitGA0uppAMrUDGOyBZZ5rwnmxQPMpvv3OKbTT
BE4i0dR9SKmUYEALsuQzn46zjhqaURgrY/gXZj/prcOYS0SZeuu9JnU1RkyooDxD/YUqtByj/KdL
RF7RFqJJOomzdCrpiIym1BUBucu2nFvso1OXZqGX9+wlt6GsxxwpWVOIrxO7eZJkeIyicMIoLmQh
paA1uViV+kc2Uww6qd9yGFcJ6K5LuYeFH3Eaajew8YtW5IFOBMrGlQjyko0507l8H/IhCCV2vnid
K8jpMoVWKu42nVFWcJ+cPtikiuxdVBNrPuwFvTpFunRMAxPkOTK0yKNQNW8ZqIY6PHW9cs1L7dIK
2hmHeGDl9Qn7QEsqsqEBDX/8DqcwGI+qU9yOFLqEsBg+a7+tIl+sdRogR1vN8w1AaW6S5jGBpSnC
vW5haSZb0ZIPcyXBY6DNZNnpesJjTDpE52mvCUxkor4zfhOKglIr8mWRmhBkR6MJJNMtBfILjci0
floT9ZmbbsghgGBuUWy1mM8CKe/eifOJuyRpGjLA0z9hqP6UofhRF+m9sbxKF99LNlQCQAr05GWc
ceCne6q3d3pz7qx9pSsu2O38qOKVhgKs50gHSk/NXLILBUcj7jATinl1tyO19tqGgpcyiESiZmJ4
7B9mg6FZ5QMltnjHenqxmj32AbOEDqcQL2Fhmk9HaxFPlrUtBEx6eWBhsFZqY1cUMtxXlqPAdyv8
gsfIZEOLp18Ykh0U7ChVOX+K7385/nUCme6XAB7UVYKEejdEge8KOH3M5gKAiifYpdqd5bo+1YkW
9ISD9FYAojPIH52D3JsFESgxSyBHx8M6BHZATd01n3/GPmKVPt7icr2R+NK68KqmIm6/6ZRi0ImG
y5pdVQJV9ef/qZxLYU5n+UKBMSNahEPsFdwfYdwSQIsSBx9sQSZMQkHCzkmEBMOiQv8IW4kGfxtb
c2xCUhVEMKilYdmX8GBUAM6iye2DispjS7s4bGBzaL3sL85OX/o0U/GSxvplxGNOZGCIxMvL+wIe
xYt8sod3URvuHA0KXk7aoJ1XmDnceMlsW634vzWcj+YxvksFpyv4+sAujPw6RN0ljsZz30JtJZzb
gBhToSNGGKImNqydthmHdtsZ+rZnT5vhL0qVv2wN5lu9X5rQgTRYkBDnQ/kjWAiE+SHJEghLn9xE
/KEZQQeqvlzkB2YqI9EvmrbjauWW5twGXT0Psrhris8m22iSflaAEAlBgZg7fmY/JvMGs+fSS29G
eAhZNr+6rEm82P38JYjAN9z5WY75uz5xVLKs+Fqc6kY9cnqpj9gkDkoxHZSGwHJPhNHmzbXN9MKx
rMFKrngsRhuqlubP6LqkkM5xQUoZYYle9QvgNXzCsi1NTI5CQPmHRUYFiOVHuDURAvTbeCDQ+iK0
Ec4HliZHFr3JCBoWtrvG8MbUqd7SBLeRk1zp3buMsXyJ3ULC5ieDHRa5c+c884gFTAo2XmIBRnbS
y8FmAurReguubHKIzBJzamGvoRghk3fY9/dGDTm3AjapP7OSPCcF4sOo2g1pZOxXNDE5PUUMBZ7E
kqgNXLFBg+D/AzMI7OtuLrDbk3aOKtbmaIAjUy4O5alUdhCdX6YlnPq8TBuATDVvldvLw3vCO8Bu
6GEY6V0LsKhKeg3qJ9ne6FvZ9DiUw4Gkc3tqcvUwig4zu7Yhl3uUox/gJzssUfXCGanUnZYeVTnK
DyEvFk0O+nAb1fyambGr6Xwq2TudGCOxTkpOnX30BjjQhQOzQmFw7ekxxe7ScaXbCSLP8qdUT2wT
vpY/EWQMWPc4yco9gjRPNrLemCCxzZg1nOzErnE0rum1J1yCu9Tt4sErQe52pXOLpbca35Ao7GQM
UgnJc572GwRYk2IE0SPLdxEvDWKsecTktt4M7J+WiZkHJY8HHvEzj00Um1m8iQJZarg8a4cEDp7O
+As+rPuy3tSekiJMO/J5YIlMbXDnDtu6be/5e0cE6340pzveHTbSs4arIL9pBQsedgdh5egtM9q4
EYxgnM80WWys9oa34rU+/8ogkGMc4diEFTZiC+xkCx7Q4mgrtP0VAy54FrfJZhSoWCZTjM0IETn4
6mBniX0OInag+u7Vp6Sj7CNt4ah02/TD6H7m2yXGOQbdl0q1ie7V8jGRvdex0lAk9vM6cHNbA6O4
tvywG9p+JilQleWC/QThQmMNFdo1L4Qy1jdMSvw7Kgt7WmnsUJI5LjMhB90f5Ksclggh1GYrcpcx
LV+et7OsHzULKYUVpdhiI41PvXUZlC+9x/jOtxH/QvxasTzVQIo34t0u0ZMcDqB6/HdpG1vHlC4x
hWun6NiT2D2z5R5fC+E3A+zn6Kh3Fbpid64BGcUsc5IuvbGe9qRpBdfiCH9bnBD9q8hEulZUzPB8
J9w80di32NGsbpRUtjnesOUuwgNZpmPDifiX1TKu/UfXkiyrj6bFQsZuCvHWSeCOdjJUQXKUFVmT
wnWasrI3Oc6mG/Z8G+5TDr4grAW3ihBAOGyDZvCw+gpv0l9O0BB7hpAkhL4XydtQw03nHz5d6fGs
WEX3WOnZJ72oiPiTJWJamPAxyQEr2yQsmayTtHi8adWD0Aqv3qR4KOe6zFECX5kt33NgZBnMEohS
mKWohlTvqDIwOy7Vsd4g2uS/I+q7JhwXCccEquKSihvtiqeYXCyMvhQ/4kwIsP5ly0GxVsma/FxI
ul8A982ZE83qXS/LJx6kgfrDFAwAtC2RXxoX14RrTvmFjEVzg4JxGJij+6pXom2NMjMQzWgiVE3t
5I4aUjJjrXAZhvLQgiAe5/EwvgZQZJeKvmtTbQ6WkB8qCr1rLNw1HwC7FeqjgSdWedkME+Mw1fNB
HYjXNzI+0m6PeSZy4rY+CAW5IaXk5sPJGqhHlZs7dpn7usbb0WPfIDFICr11iqk4iXkTqAdsEoWb
Hijd6Vh0rDgSJc+CSiIeI0PeQfTEIFrVb2HbPV6dOh0mo+U4NvKhfhlm9codRNnDn8/SN/USPfMB
sXZccXnjkWmLemxSIBqt0J/i5iALMsIOLiBaKrhs9Ce0Yi+REPwOUhr5tWL4NTUO+ttSNu+JPrwT
Qny3Lm1EU2Gf+TRN7NCqYpzpReTSSgGP7phMvW/y0LpKxsbAkkIQTqHUq9yMqpuh/n12kjPBnoxi
shG24eGjDOeFBPEehzmjjmvQcBQCPNRRfNlWEhBCjwdOJMd3btOFdXCzJDrgMei6wISwu2IvKDAA
8JDYS6kdk17v6+4YseoW6ycCb8fd+ttwI5iWVNFSNeP0qrYrcB5Vnwt5nKhzOMuSI+cZJBIXggGy
0R7adyH9Mx5wI85mB5bZSYza5axxHdKrhuOhE2R3sJNnpqVHcXm98a/+n0sq/i7mE+/OYnZ7/JQf
FcwP7gjP99z66YlHGPb4xzoaNR83LI4WLLBNMoFfsdn9FIeMPjdpAOUF1VY/uDC6YiTiH5Hok5OT
JqGZdJVoM2s+aLSYFgfkBokQN1XQUottRxqCdKb420qYwMNol9ZXiQ31EalBatzp04zkj/ynVmCU
zcYLmOjLfek3zxG8stFUHnWGSjlsLDSAVJ/O5sQ6gpw+D83xBVuUoENHTIkZ7MS8/xN9ws9Jk0Ci
Xc8V4SCnq2vpzRasekl/CvcMVIjqmbdkflWDaV+CVY5RabmUuKOz3wPlwFutF+zWCSTlKrAMCbP4
ni7aNZZwfHBet9da4obOxIo+mOjqBgf6xqgHqP1QhoTWK9iJA8U2Tf2yCM11qbC+3m3K2vjvAqUI
T32CoN6WBw13VDhcS9subVwZNrV8RnhhuOuK5E04UaI0VCwH6u8Be5kkrEEHBDkGggwWLtD6Kaia
MhBwy+xDGnNnAXabRisC/9ypIAkFIC58ixEdPbUQbo13KrABAq3R6i/m+NYdtR2ujEfTaY+BRddi
Fm95oJjGhlBPnDhp850HzcvojYPcJDZOXqERPMFUPBFxTo1zrwY0a3J3gf4l6J4x1J5iHohzb4RC
3S1e649EaeWjRcPuohT7EoR5xidZj/3kqx1qur3Ek8hLLcgqekZ/yPTzqzqOBsGRVq5YdAeenXNx
qGisHJbZbpEncbYOW5y3uY7vK37jiYAXlDFj+AoBhIwhtuoYdwMVizEGG9i8WEtiBo9dRNpcC58t
wJGMPCLRoroczqybz3WKXXqmACyLz12zUM5U2aqQ7VqtOGbf+lYxlu0ig5rsGUstFq4u+1Dk9wr7
UMRsqbGWqfbygO2d8xOo6cVQd/NE3KGmLItGEtlinvhpeCTovW/EPvdbWjkyIBqrzei8LkRXhPFo
qfKx05MT1cmn0lk6R6z29dwB4a33uUmGPdpFRrT97dPXTFltX0lVQBsUXR8a0Xz00Pet6aZq9TUR
YaZjCKTQbOap9S/NlQcRezftWodEepwub3qovjGeLr3XtddKxltOM4JFkdPAcNostIdKNBKTG5dG
ASrnRME4G+aVrQ3xpKEJg07LzzHvUOR4zVvci081Jdu+EDLVm+cs0LaQMgTUGwGKD7h6dDKVRwJc
4qKQ/BSNDcaafEEWMUf1bDkCr8aOv4q13jfYjUaiOZNtg+jo/5jUXTXr4Sd/WmAJXnZp/SrG713U
A+bsTuK3+Kftf5GjlJvyMmvzsxftuNNalt8cpeuIVuQPeA0vH4r2KLKZsNuXxh6pIZkTBav1qWg/
s/CP0/qrnCoxP3Q/bUgwmB8dl7s5mX6PWxhc5MrHXruZ5CwHGdtyM/NAHPb8r+KMSc9gA8GKgnDX
Eb2QBO4rn1F0BNFMm8NXQGNOWs/7VKI5MJGQu/91SnKQSRmQiHEjmAcDifSZygEBgjyJVNg8Qx00
5cSET58bDIR8KHdCmO0mPdyOBZrwgRX6tUiIQMu7cBzOctgFGMai1eXErzkqdX1D0ACRaGMqISog
6q97NW7iNr30vH/9p6G0G3hCPvkGNRz3YdnvxQJ5CCcWCxHfIkwatl9LX97pWWkJkhX4pFjp1NEn
MhPcabsjs5p5hYKtbeXQEF8t2KFCDSi5CYyZvSlXlt3okWf0m37AyCMme13ATchahZ7AenTJLrhg
f2na1WxwUljKwYJNQdMgQimYHTp9k9fpVgHLXg+QqHQa4E86TLm1ahGKc/xCGjcNmUEwJK068lRs
8TYvyAkWUOlxK+sGap11YPnRVsIRgCo5xGOuYv+Y/Rax76bKCkwYlr0NPSSgeaO3vA8YsxSp5zHS
+fi0lonLMf2KZkxamMwpPwxpj6NFbsW/l4JBGiqylsZdzXGTMaXGhvmoACHok/7o1vnRAJVcGLMx
5vlDD6c8RHITP3AgqRmawI+BUbq756ykutlmiu8MTnJTS2wDjNSQneZDLhEXHxSObZiMCTeN+Ydm
/hmX+oQvZ44sP3zUxep201VqjRMz5WmY5GNjhYeWlDNn/NY8Y/xVCBVPuBoIVmL+pel7b5LpU4Zt
z2GOnL4EziaBPtgJrHI6Gp/pj9uqBKIHKAydEh/07w4XrVUannRb4dHqTKEr/dfJRqperbbfL6sR
swwA5XqIA+OviL2gaCwXA4yAqYW9q7gpzQmbMz8eJGK652KyDYRlccMySFo8nPHVoImHPTlynCYc
1zECwGoVp2eqAVWnmpe7O965cy9QoGUlVz0er6+e1IyXVVH8kF+j8kcgfpNcJvadFzog5wrLtbAt
1B6UfMzWbjrKcXRi7BGRJXgqwTIgSWpuJk7vfPllCbpVx3/HgwSbHklmgPaTo9ZoAeJsl7Q21LRX
L4ux1eEQyeDpzO+XxLuAult1Orn5jCKseDPdBCouKSzr8HmYBC9TAuIY0GD+C7NepthmplfH+DvS
Xol3DxsvHUcN7upuogvrb0ZWGj9PD6yM0+PLJsPzrq2S/YzVLMOih6wx4tap+Ns0agGHrAh6h5rU
CCpjauVuS0tmW+B2CTc5fbUhshI3JuhW/BTWTpJ2fcZx1dPS9Vk0+pPbUpb/jWZrK6fsX0bxTZgU
0i8s0Rgjh0dXLnfLH0UvQZGYhBP8mqDkBhCq1MKKZ1Fo9+PslrdRt32rI19j1n7N980wqSf/2lBH
XKekaGjcrkP4bj2Rjm3ahVFDEml6si/9WIVLBdhXeM4GA7IZU81U4Iip/D8gKnmibzZL+taAcCE5
o044iHto0oFpx0h41Uo/S3as2MrTwqjdMqGARpM768uDZOAcq7/D+B95Ro6SWTI4CsQJDWtKOIu7
gtSc6crEPjT6wKbpBFrkSPZ2YyafnLJWy6/F+ggOwDYzGNaWemQWfQEkLabFUnqMDUWMHQEFm+5a
eJWpL/DWWqdpCbBU2iP9yQMxUHB38s+4hjcjjh/R4wi8eRioQc6YI/s43Aivqi8BVWCMNvp8V3WA
8n3rgDebhWlDUyoZEoYI0AEy4JQSRuWrFFqXKaFMvQ4PYNkSPiDXiZyls/iPg5BIp4nKFnMQFEGQ
rfTvxfVh5Is04b/KCjEwbRLlKE9kfihlzTF11q1F04YvshZ8JDy+0IxsbO6g3JHxNIYVbTNp2blA
RMyQe0OcYBYAC+0GxgZXNNEDi/2qdKwKZ5gtel2I1AnjpuMysGaKcDjtpfcK9zQRGqKUD31UsP1S
zLMSt/oljOO2Cz3uOMmN2nnyTqWEFstf3VjJiyTsCx0KedpWQTDe9fgLw6JzVVgUJa8l/GaRxlL9
VZ2bvFVrBSV3Y1F1aWLNCRdfJX9dqmCu4PIkWQw67bvFl/I+c62FOeFP9SfSb4X2zcIy4O6doKlM
OBRKMaHgxRlKzOIZEt0WbTlat0E+N/vWINfB1k29SwKh3sW4Ynu7KI7YPURgbwzOXOe9T1pTGv9Z
wlE1PJNV/07CXDehghbGnglnWfp7wfE8Ey9WkweT6XH8wmo5Sr23FgnamFfVmauKLBd0okv6pjaB
jPIGVFN3qrVf1lNE8ZTDPNpGy+IHbH2R8CgzyfGjKwcglvd1bO5mUpbiv0wzgnUsWaPMh2wq7XTu
tlnNYZHGQmtjyjmNKXhma2Fn0qvXSMo+jCNvqRzlE1RlIH3MrXhg9DhMlnCQKwIGAk6NJiRGoPHQ
nQ8GbZSc0nndivo3Hh2+rYm1gqIcMmM5wL+ZCgtWmY5tTuXINu3IdhOZ6TfKFlFzku+NjfOSfy8Z
+qaZ3ZP+m467Vba5bxhKkBV1sK2CuhD3w0wZJA+ayK+4DWCJcISBgpLU/ID+wPTW7XD6vVT3DvbY
Zm1CMNqsK6P+slrnBgjsV5pXdgxFVmfJR7JF5Uk1blzjvOrDLmkcQKA1mvTEz099s1tRTU0SI3nN
FpzBTqUs74fxbYilaxTIhPyHDTWS+jXOtHdJcSjsgpG9EOlkJu8wLBH9QqXrPiZWc6ZKgfOVs485
XGNrvBnyb1unF3Qrvpexm/0Mo9Gc3yKxC3JI5V6sre7yi8erwVGX3yfukx3Xbs7yTZlnugriE11s
nF2r35bIkfFvosQ78bgCRV/ByhxzMAOMObKAVcFBMacMdKsmG5UmTzHxZNZm73G7l7XF17nOefjM
XwsQxR54XG1/ZwO5iWV0sjLaK9YtXplKWHtoOmWkBc0KjioubspzX188GZS9zl5XT/OTbN6rhe0q
OAOIFDuT55VG9iYiYUnnNTuivGXxzg1lSD1BKT2xqL3S4z4ui0jlo83vkC3zkgnZNWFM0ZiCh2S/
ZkBkqPnGh0YQpZ33RWrsC+HeNtxYQqoScAFPQIrnZJfhTO7Ga2wI57hsg5I+3vECwyssE1i4zbaZ
tC0DLcZ918gymPXbNZ3Oxb8MW7JW+xJdwWBt1pPQfXDtT812RIVjY/0O0oT64vBayNOxZG8+Mq8g
xxrnWTLO8L9jg+Bqs6fXpN8WJJSHt/qjBcCAE45t0QirCJoP23yo1i2yIdG9+jrw3eqsCydcicsl
Mp1+CxINLv78B5cW+Wo5GPs/Bth4tdzForzlCFAr8VYHoLayTK7IcdBlJMq2u1y1QTo2bRfAtVBa
48wnwYCjTREWnllPZ0eRFOZW+jqoc7/De1dMCz4IhWZvO9M+5Ktyjo8qso1QXTW2P5J07L/UAWDc
K/ai8f1G8194XBKwbX3d5WQaBmRvwP1LOx5mlZs+PhvCgdgLMWJymqVYVNJBTVEuCpSIsrh2N/Ar
5FfO1pQeJ161iVNbf2w1njymtc/H7swjmuZ60Zk7UMrmjCAqH2NBObzaNxWkyVef3ymMLOf1onJf
ZDRYRK9lC0wccIzG7UE56zVPOjQTWqQUT4OikY50wojJISy7g5DOB1N+JZ8QnGAE4YwqWLlrnpJ1
T4W+4jjX3pp1eBQCIx8rAow1V6ERz/JGpk9iTjNcO5RcGE9ARRtj4KhkVA7pBrpuM0IVGglkTVnP
TXkoG+vNKrEvaGctGi/JeoYu9m7CqHhEqeyXOIk6ipcHZSvM9643fesroinCeB+w3Rv0QLvE6Af9
lKtN0JqeQkQoflDeDJAsPAGQRKwwMwuTq+hHQcGtKPrHSOotJOPZA8bkekAAfLgl6iz5Pg8wcNR8
1UvjVFPBxfOqm6czYthFcHQAIZ9xHmoCOwqcUtOvVKMWGuObwE7JQG2BLnOo4Aj3uLUK12oSvwrW
bUYMsiQGmdfCfgWTn8wS187AwwVFC9tKuCpbg+WDVu0GSiM0THuxlZLJhoQfNhuhIY2x1YbsCE+u
ho+yIm+303VRONiFxr2fy2NWYlDX87d1n81OO8XPUEufkK2I0UKy02l3rRBetRygd5/v9CjkHdO3
oz5teQNrDb7FKZI6twfLgJVXDycv/dQCtisOszot2X7VkN4DfDno6aYDpskhv5DxpWW2rFm2QTGN
2XXgtpN99UYidq19Y9HuMFalofxguC9H1VvF0bsV6PF27EbsEk4FUStKXWu6xYZ8h5sTHVHO/mT4
5mTzncQUX0QE0EEYHqZrO6uB2mRwRewRDmik8Nsy0jEPQhQ1XEswrvNnbVjPpK+eY9S893H8BqL9
R1D/yuHNUk+SAqtbsCXF3HacssRL/WwM2ts7cgu1iMk+B6QiBVaWb02FvOmhz6I9LrD9uuPuvTqw
7hSjAeT7Q3RA2URK/mqfQblrXPE8LZceRczUPhviVRSF+pgf+UsxnE1mQlvLS3at+F6iUWHDkgCM
RYom0ShP95lELgQEPshcs2sXxBFVVA9qx7HCjsW000cwcNNMLi4QOEKScdi94LuV9tMr6S60K0H3
tXTylx5ARDF6k2juZ6XZd5TMLf11KqMdXVnL6lZbBVEy38TAh0YIGSG/oe4zPGEYvIvEHc5ZrfG7
iOf48URPmcxLPxSnSTTIrPRBI2+Qzo+5nhN6JPXgxrO9HKjAipIzhPCz4M1jcx8l62b8iQAHwQ+i
+lxJn7xbIMRXm/iFfJA68ao/xT1fs6/9PBkP+qH/axqn0rd+JGk99hl4pdi+y0xo7UaVv1nrcxMF
hVxMWwsOZYxPbSWP3GSm12GWRqVJcu2dmFuq4jJCheLNR6tmF4gKZe0qL0E6wppCP66TB9qk8IEY
dn2ivNNYtGlgws8b8uf5XjOovH+AlQOX0e+ClZZpAaMFYwfF08YEzgqMwtYoiSUUxGe3LAUX1qQI
RgVBDvKQVAT71al5S+vmbQEq3Q3pG9U5j5sQlELt9p90PxjxweqDzIjPvfko1Re5l68cvGCsb1D7
BYAThtTvf6h7wub740WaDGvgJgnJPjlRAYdkFe1rytX14h85A5ynf2oDoF6V+eExqZud8YoVxReT
vSpgHyo2xHvMySOuLgvAO+zaZOVU6nEBHN3k7/TZYtmI+Mn6lEBJr93jFQ1mZj0X+mNT+mW/eF/y
RWwmV6pm/IhBhiba4s5PUMVF6LcrCEnszFHus3Q844lviNAZ+KM7ukYLmjVBo1ZJ5SMgctSXCCp9
mfSqTD2UCCyDEgS6GkfuuAlpp0DmDt35UxK0ixBhMMyaS6iJZxu0HAil3TCSGZhdOZYd8nNHAMqW
5XZgmmL49Cb+7Zq4yo5ygqSmr5uQSwtTddgKBvt0Ox7LrSQ68HemktgK7SnUT4Y57ueGhwTV2duJ
WsEW7J9yoncCveaHP5+Thmx6Y/VsqNs1iak8h1C5Jjv6rWS1PJWfhkR+rbmRow8krDQn9MWA/XBQ
wJDiaXJUPTPFBPlN34WJe0jjq6XTVytP22EUNrtX6otDo6VZpyVynwDlHINQEBEdr55jJJeLZZXe
32JgR8etW8PO8B9N57UcN7I22ydCBLy5bQPXvskmRd0gJI4Ibwv+6f+FHedcaFvNDNUNVH0mcyVO
rgQOIcycgnC6fI7JOl+PjGQUld3S04pmvOzMYQHRm614dJNLv+Ql1iWu9MOMPIuZOldr5dtMCh0m
hTrq5PVU544/71Q9DRDNB7oNU4yn1hr/WYnqdwap04gIe186cq3+/WdjbKjveidoiXJQstV1Ahtk
HXkw86snHQ1wQjJZAXzIDWUy+vohMX01IE+kXgmsWNklwAV6Mq2pdqJ6UQwHWPBCFLUjh2lKnTDi
dIsAjzIp0jYjbIVgsDta6/iWs3rWKsWrh+yoLc1ndFvciFHYXP/LIn5rNj7qrHuAAiSAvTet97YH
Go3ZGubNc5+0zUPk+k2v9N1safzERZhimjVwRIygOSVdexmodHA6vuf5ET6MguwmJ4qN1E22tIxL
udFbwjSGl5oB36J2JXvsUaVuWtUnBWuWhUMWMjNquV2m7PU7miLSHN7tun3T75Ng55jiyVOOWtId
1YAtAB5OxTkUf9m9soX5FnidzXdJPsaot5DNMNsM8TIee8oe9RZLm+h3Mc+j/G4jiXDymIVXvBMo
jutUPkLnOpC0m8unckNLwHS+spTFPsNtJsUgXpCNo0WMfJIEl+JEHMi9zd0ejGJ8tF6s/CfoN7Ap
UorqRcpobiq3hpM3NSGJgtPsjjhx5+o/gJc0xrBl7HClm4MtmzbNG+Cr+2QBwDDeF7N89R8obBOy
wRTDZS8xqiH/2p5LECPwFtf+JVXOXgF8T/rvS7KwyEUCbBs8DCr9koESbr78UsDoXMVdp75PW/24
onN3Ks0V34LTJtLmAyAsplF1Yget/vz/6uNek6EXkbcBAEqjqdsSjdE7rOslIYM9Fg5uQBLisFHr
mvNu35Zfs7J4CvETHxL5dPBT8s8FlCLpo+ekj84WvybNPtctli5jOuf3NkhjQtDvbB0bxrs/iBwk
0dzHYbhV2Kp7LO+Kul7GeD7XSXdq1KBCj23awNcfq07Wjkb1sUfuXR61GXKW26QmJNSa7TNm9reM
SfucxsG61kHTzHibzYCIqSDPmfxZl5HoS6nXd9pK6/COKEzHP75HlW2TXLA5ByDVNViEC3KlaIdV
4KjQC9YEZcbs/UM91zdRAA3+38QgfARu1ydwjhSNPooHtmG2jsf2JN/RRO+4wjGhKaqrPEF0a2RD
VpEP7fM94d8he6/juieeQnEIWQGZTdzwLgFusjvq1p/6FxnqBfGSC/r09lf2M0KbYH3JUBlezQg2
BzN8Z803RRJ3ZNHbxO9JYXsfmhaI/bueqoS7pJ75Vi44nEskEuSWtc54I2/lrk8n821Jsc/dsIOu
gmKdQoGot/vyaw2r9nu1BZEEWcqOGTzfTwGYGjJxAEsyPJNPNfdvhgl0mJIeTO2L4WgEkWwuzw1z
QPb0egK1mk6PLw5X9VnsjRJFG9+YyjfWZgiVFOdoTJSOyU8Zi11pv/XfBu+iwrvoEBOuba1I95eH
+cOi8TFm7UQXEoEC1JXkCsX4SoTuVQ9priPcwpJ9NEZGiqhbJNbQif4xH8qBGtzDK1Dcq2hXMYET
c+qTlUNpj5k/brHrJxQRiis1zJwyQis2x12ggTKIZHDMaYlTMw40Q6eVa0BzWgdzqk+FC44mnHo8
JDqojB72xDCdZmU94WtjosF+z3CYOV9nv77IUuXxZHgN6j+HZFsC1yupf8yWcXeu2lS8ImhbUvoe
X0ALY2ZEvdL2obE0wfyI07P3vQHaK9lDCEKM+285x8P/W0k/PQ/71o3XV2C+jPAtEmvv5cbglWd9
Z/T4eIE0QonCPYQM85qJ9rY46y0xMdsk9zVCMEYIEoE1NoFfrDmXb5F2bjx0gEHjU6KCB37Nn8Na
ACUls2yMfLUyfYIckERy60POJPGLJsMTnHKLM/szt90MCzIpGCwa9yzNA+tqQz+3zhr3WneKmcsj
pSTPhchNMVxU1jbKxO4t5sHLCleHkq4HcTv4eCLGsMavrkPP+tylCyVcxXjnpdi5n+DyQNGfyUxy
yPdK+EhbhQWBiyXcreoSWUMbSNYcjKbM2HFXskrUCT3SsYS0NrdGvNdo3FkUnfDUcKkNh3zcyUQx
TgxwUAWaXq+OPqcCCybQUS5GHqa+LY0ci8s9lutWq1ivs5Pu905LbOQEARVx49dWloBDbzddIFMy
suRzbCzGb+13kYjTdszIlqc0rX9Eo0fem/Q7i4i1jkG/MLZeEtJwakpNJoaLkwQNAhFeeZw4DDUw
pMoDYiKVVjRP8Ec3k32Q3S/A3QkuuHJ5RpZ2kzGgLdLDKYGDVwpUT/WmSdpVOUpycamlv+WkumaC
CDnGOijMsO3zc46oNsIzrjEAH2F0FtV5+cr68tSBIUgapDTqLXE1U7sQf4XhltbX+chBr2CQUJ23
Yay3dNSJRIzUQfhgvW88Q1T7vC0SejA+ovU12zHMQ4twEHGgHEThtb8nfy2c69PwcNAe4YTUF9Wl
P1YYwSgAxmgZbiJSH1bbvWUfC+Aac9FC2q9jYb+N8heLLVPMvNt7ZC4ggjOePzbSYPadhQYtQ5xA
9pPK1jn/W2XvJalWoms9GV+lUFUXeSxaXZ1UQ6Rz1m4iHwmX5iHjWNYP2xGe74tP7NzoczB0D9Lg
cwQhZhC+DixuPuuADxZZop7j0YE/ZVzqb0fFSv2zXnXZCev4KOPyKH5ywMGYdzHfPmfDCGWYhFx2
3PTV4FMFBU1xoNaAURy5y39V/kOQB/5Gl6N/hPPB2i8hMKDg5d5Rl3F3gweQRHmjNU7PK2+Dad90
Jn1rgWfyAvUOM9fmyE1s9bKrsStRgYhsO73gOA1seCb0T2swch527IfGiIw0CUiRzVr+tQXcsKqQ
XgvzOAAJcEttDMsEyLOH7OChOtPiRcQ1KARQEyY4/FHYJDJk8UUm+f2PWa9BoThBQqpCXddhdFvR
zYA7twsSSZLjHo5MzDjKgpkfTxdrLC7WjxU/cNlekgaLiQzY+stA1fbPZsyio59B5VrAQor9epK9
Sb9nMKdEa4Wo4zPLxqp5qCqUcW68rgdQcTHz4wmCA5iyI+72Y4ngU3skpXJQ4UpDWz2lL+K/yR2K
3TiZg8hhaw+Mau4nH4L3TCeEWuigO+B/8FkrkKzkN4Ks9rI6H7qe3MW9XNh+r85Bo4ij0v0d0HVK
xMmt9VVLOPSt/LzW/Wbv6+wwZ09UsRxdcKwqez4xFopoVDdjnKdty60EMTfsFowwtNfIM7waMdE1
/Y93/GGOhMZ9iACwoLcwh1YztitMdgGTS3VF92YT1bTgUimO8X4V0U65IKSyonPUMf+OX+Ms7vjn
ntmxFjkIFPmdfclLy78zR73WLOVYiOJgd8cICfLJsgyv49eK/L3s6Bphq5SfD+NL4KmUDd60uxOe
EXuxnU+I4rOxjc5USkIBQcBppbI7FLiwDBvpWnS0CypqMGEW0s8dK52RdNQhCcuIWaKkBv9KlE/R
u4ycIEEnaV2p9XO6dpoqNyuEawM/706dmb05sAFLP805exl+tAw/bOAYA8jnrNAvcVfj2O4TDRLL
cKdfW5yT2JblOfUMOWbTJEgYEvT17XlNcoKonRNnQw+dWd3blnpMs+i665B1QjW2GhYOqK0Ki0E5
FbPmz3Phm++Noe5l55mCelFt+9L5mYAvz5SY06M0nIPyTKj8Eh3bVQ+Flp2TE/azHDgWuKdfDLCP
jlO61jaLaTUXuAYjzvYqAVtqS5bO6oPovzfjYcW4eaL5Fr9zJ8DAkA3iPVXwvJU/oBGWTYbPTGfa
SeIke5RbOK/hNmL5SHrrVWNtM2GNVsWj25F72Z7Qp5vEoES4wlv0nwnJyk3LnNXCs4cFsw5wB4Zj
94ecLugstzjdsi6OmCbZnLfXOMlvg6QS/71c8Bqq5XA3Uvk+pCwVEkDZQ66ST85XvwWVmft6mdCE
CB8Fu593dK5rvusERme2OyNj3XE+YbYJ64MM7IDgM1gSRtjUQLdKppnOK13BIk1/suoHgXTYlEQ+
pZ9yIj7LTEBojT/HjzKaPnNJu7E4a+aDvaZ0v8ObvmgPJePHz5ZLKI+cuMeqwtRQFZh1xFGisgT+
sE+ZhU3meUgj5FHEKI64mJI3TR5IWmZ8+7lWzQdJZe+t3gfVAmSrqwB2F7cyzS/qFN8QnRTJcfPL
RdBkkRlpNbv0GDW5jPlsZqDQr25dYHKRbAYLkttUOFeWMIOJqCzHkceRlCE2isR8bTq7YfLVr5mG
71n8RXbuStrkTl8R6NAWzAh1RJX2x1Z7CkyD+m65wTM6t/aMaIL66V0AFPyj4QHsxDPCpTaPGSLC
3sNyHHyWGsBNGbzXYVzhHdnQCOe3Slneqzl/DQKEGNUDj/1eY1HWFukH9sxdNSDKrwBaNsklEdgd
Z2x+8eipqEUHjqSEpVDH3N1UkLdz+PRjTLl1S+sGPSfxg2qKJ5E5iTrsVzaVhdCIeMV2wFJoRan9
PaJadhWWxCgj9UPTprxhdNCNlN+nmg34h4nRoQHgTp37S8oRRiuMflNeQw1Ckt482p5k5RajB1WU
UZtPehbI68nmTXbgF5EtjzBGHAo8tStxeiAx+ZtQlBur/cbkE1EEmFMWBHDXf/h65A0QepggXczN
0xzMt4SlSQwecsKUEO/rmc2FGjLF6J6WRupUUbxpbUW/tOtxIUbZcjRt7VZrNQA08IUSTAp0iEV5
QWjxVY3pM5LGh2N/2fj/1y66Rfrd5FgZ2t/q1wjpeMIrto0xYjPBS4O9GF/gcrCs4aBgGo3P5jnp
oKZQv0+QwUAbrs42N1r2jUpNKqnXFmm+Fea0HrxXYF2WE2ClY6XkO0dhSBd91ZVy6trpxKaBqGdT
NJiY5auaOhe8VCuLi3n4F6VUTs2u0zmZGOZLBt8akCnnj7kOHqlwu+0H8HY10NwbEybe8yp7mMw2
+BE3qwrfqWZz6GLvOe6UTDned8mGTlp7VuZ/1xzaH6oLk+qaoQcbR4PA5sSLAHqUyArnnA392nvV
brU1nskl+dPIcdAjn0gm61qY2nX8iFlSGZEM3ZAikdhXEEmdu6D3QL7hdj9qQ+4HP5yoTrK9zZn/
JdedReEMATZY97ZeviRZfYlyucbNVw88CHADj2GvnerBPg/I8GfGGRTtkz6c62G+TNMpsl4E+X5T
Uk7Wa64/mFgHiioAOThhIV/MSfWsh7pq3EZc6xYOLhntqt3s+laczKg/DQzPB5Gf7O5gMxVaazUU
QYqqQmLp0FG3W915xikvJCraxQgKkphqyK0Ds3inCKomCznktYYjJtmFDEybByR8IR66FJ+d4pvJ
ojO/z43JJk35sKP2M2VQVJzFUJ39+K0GWKNVMRJdSmlckabMrl62D6E8jLvqb0WJTCBEK9iIWgyO
UcMTS6qJ62jah4rnaWdjCTOwhAEiVuzyaPB49jsdTWKyy4aPlaIIUttdmBHQqci7x16idocdGCUt
W90SP8PWBfZTKLhpi4p/NjLm5DIhUVNpT7HW5JgRIR/Crxy34n3HHIhaWJY4H3RhM0Bi51AcwGhf
YtrXPLpYbP17pkzomZaVOGEdRh7jBtn+NJryF0cXZZH5mTybP+UC8HA5pD0VmDYd7mTRfC4V/ctX
Qxpzz4xPp4Hn2V5uUJAcnZmdzF+wz0gqLlv0T0G9yaO0bdvZ7LMPeFpQtLBQEtv9Zkixh5Hdy/Ck
CtDgebB8D3kRZkjyh4OpZH6M/t7IwVPUsw+Yx08GiuNUZr8r+0aYUE44CF3NB6tYk3e/p2g+EBe2
yEedLO3hawRRLmFdZQrMxJj7eEBO8BAYdsejkb2NODPmq/Qi8+Zqc4CxMF+i2P9cEPP+jtELAPmP
Nq5HX0KtUBmlRNsopccb0rdoLkkOuY1KGS4gzJXSCMk1CvViS4D/q1KraigjNpVeEoWtccwdXOJD
j2ksPqOAOkWwY5KraWWXbE33S7Qeci05zBCUrWp96ZhTECBebJOjTX5SG4YdNAC7HEOEiRETcsGv
lLlBSeIG20uCoVBxHLCXNjEXZ48fjCoMRZRG7iZ7A3N89Pw0OxbrYkRIxGSCXcF4MtqVUpkV846/
ydS8koXUcI1JPuIPZYhuegFpIPbt8RG38X3qeVO2C905quw6FA7dCHxcTY8akwIYYYLMS5bbwdbF
pQN6MnxnEfktmBKPFd67UpMupsy0CZ+IcztOX4rC1vEYkcCUK3uYhAbQLuMArEpxvCjClJWRIZUf
OI5JV000P1n/6rZ1qDOmJ1zsPLGAkeMhGEv4ndbVNI+T1EIffcUyRgKdUUjM5qWBrC67Wsx5mfM+
dW/AQt7TjEIvvsV198Ghaq6Q7oDHj11/zrETYss4iLg4z1grLGU8xaBtCK1hJf3Psvozh/lpvZp8
TY5zl+PpjrUVR3dMV4/rSBnLd3ovmHs+yGl3sZAR7RViinodLwZ1y4I7slS2TZBbFdTahbhHd5mc
NoIy/jcaMr/At3htL/yGxdtAyKvMtljAQmGQKGcHdqaD4qa0EJ3yQqp7WZE25VyEHJE03IXSBH2L
vYwIFIKtsfN37JHg7bUV4l1S5NCTWfmB2PZDI3s15g8dCc5ugNiMqFPBDBQ5pwJBQe8RRtIkeF50
J1yaBwCXlVDwVQsc4D5zTEm9pliwxCmLCX8mTRY98um42nAaZwReEz0QKO27hoS1pKsqeSSUi6iq
S/TrOOv2aRzFqS6iEKZRuFB3P3TiCAtCujn69cY49x9aql2qa5a257bHQJ4R0K1JIWJlaPYA6ejr
C8ZqI575g449iLtqU1IPLkfz02Fuhpc2/Tcq2mvQxNMmg5R00lzvHqs13JZiubRVdoEsoFvTCUg6
thxfN31KqAWhI5t6Oz0Ra+IgsCajzLpMZnwRBUM+a1fWrxjY8SQF0dlLSU1K4/qUb8mcDsDn8TCx
WmRHL0DTpoy68DHan9aLzlijOqrB3V3aMn7OUoG+boeeGxSr/B+D9H2GrHueSWM96GQOd+BYx00a
tgmTGkJEOgh57DpLOyS3gq2DHj8XTgWdkRcXbk5MzYyGCHIgWtYNqgEvnFQBfBCEYYUOxVeU3qxK
uq4UBdguZNK/WOhr7X/xlHppaXFtEF3ajiD36IwpTiVWNcqxiCJXj3a95jfFJVmnUCbgPEd5kZMX
N0O1sqdQ12c/ZRLJHwiJ2cBLYTZ4v5q7lq5uwlifm6nZyYN1mp/oh0Nit842LOfGia5H5UFRqVPv
4C3AqQof9S6v3RP1BWPgQxzAY2OD0rJDY2Jg4DPtRQTqDJDl/xLoO9H6cTX7Vq77Bipn9VeFOAFU
h1jOLVYaIqY1KNdHba3ZyY+24cqi8kBUeo2aeTJa3UyQ8oNZFgfOaIJWkJgFpxgKW+m48hHo8QAV
gyEXAoYWformVqheDcetK4l06Q+NTGg7WUKr8ayZdYjJWe5kAdlfloiOu2dLs9LV4VTroVZFAS5N
m9SBKzlYKsuQOb/s8InKyWNZkxu4dC5dGjZc5ur/HMd9iJLt6DkvPgOV0anNsTqu8gEAnMq1lJ/j
CC0Aoy6C7kkDW9EoWMg6Fknfx6t2wKJ2jScA9gmDEultXPQ30+zfZBEoyDgpFx5RKd0tQCUSoBL1
YHQgQHJEiWjXGX7jDdyYmOZXG3+n8k80tIw8YHTOboO5EGhU+3fgFPGMi31OPpUt+5tKN3d4274d
TTmVvQ2eJW4uC+4i5rsGCC/JOU1ddhk73ubMT0V9A1G/wrsntJlFXuE6ulue1YrIBq7s41YxenjM
7Azz8txcZMoEnbttRIfGknDX/M2ts8MQAk/C9Iz06mEwfl8581kZmf8ZOO+Vp/a8i/JpY0ayuJIx
QcFzRAZ3bCCWk1gEs7LKfsEZGB3A+8Q/clwwgeWC6whymGVMFNy2eoDXeUHI14HcU0k0jwNn0K5z
uGsrGwAV7G2VSUH1lVEdNMidB92EH0x9mzan7FoPDWjH6o3VZsSmOA25EwskAeJmU6Zojy5bnkmn
4qlC24kkrPUmOAQNTssE+WeHkb+iZj1ENb408DxM9TvLOcZneLTbVK3iAclGDDyIG0R1M+qPAYFZ
JIwruCip02g1HLdC/hc1lUd0aNHuRwhPswMNBF0bshJVC2W3YaJpx1xbSBOic5NYZzEt54qYAIlj
W9jtKU0senLyWu1vYpUFswc7c3uAKRnKMVmTDmsVc2ohJab+QRks/zckiPSs9cQ79Zeeg4NyClU/
NdaTXnEQgGGCm4nUJyUrSCKNLYFWozPLAXX1Is7zodbmQ4j95BP55K4xn33ymICoNMZdsaTAvIII
5edI5Td7NgJ1l/VM/GYcxsW+hQ6ry25S1x4jDs+pkOI27a5oHR/FZyAUKyiKMsweVc6i3GsK/a7C
PHT45xN0H+cPsN7wmfwhOnzGsXjXtfJFxKJmN+8w9kbi/jIsH+ZeN0dPire61fDlVuUV/peWTlDh
QOxLnoKtyfQbh4XQwrpNxCiQY9Amp/oiEEDFrNF/o90xhl8ADuaR1nDEHQUwtVyR9bZAgKSTJokT
gQrh4nShDkoLVwyilqph2u48+apO+X4hV40IPG/joW4boQld95Y0Q51fohzdMTxFLlbtrFQ55qCe
e+YfEUIxJSq8SB88WbW8TYkGrRapFTRMrSV42sUe18gvwxMmk4xOeL0MD88ZvO15IcHifSwP9nfJ
GIQsH6P86PX+VUjLux31IFKT51WeunsbGVc5zi/9fhwkL60MX5VXLwd0JvEw5O2ppi9bLRUhFvs+
HwjieUz5dGRgD5rvLAtkrJ+GBLmp3KdvRr2epWo9FwNbHLU4a9O+6JWXMs7v5tV8zjkRMRftq7LO
ubPNSZAtOYdRZTQ7DjiqbqSUAA0FcwTl9RTlUXCS2WyX2UN7H+bJ67ZtBPqGbrmTNYFC+eYAxGho
BSb0nbPbQyprWJPMsKJS4mYhc2cBENAsP2HaAfyHnYzyjZup4GaKC90/OLfJOuhQwZbaOuQ1gg6y
11SHcmL9GBKo24NwTc40OQKTALXFSRghc6PIoyf7Kot1Uo5rqvOu/pdzTELLx4DjNGiAYu0yR+Nl
HcTFkhKmayBN9PJsK3flt+4AETyfW+angiMd8MIGbs+Y02IsB34l2HeC2NycXrKUU1+feZyv0Cm2
M5gZA4dcB5904U4d8+VjXJtPRbE/wT9+8va7MatPOJbNH3gPnxgyCCOZkdUzMGvt14ghWMa/ZXPe
YNCWB+kmlc09Y+AbZKUGyTN+SbX2Xsyvoo4u8X99LO21gUR1mPbpNLEzr+HUuTi/Ku0+50j9QMqv
qSdG1c1UcuYA7Q8lG3CIWiCcjqqCSkvnv8ebORxWu7tvNeswZcvBWajhi+dE8QumgxBO+RDDxEHD
eoT+lpJbc8BeWEw24g7I5Cib5v/pEvby0hNRZKP+6nBS0GK5Jl9UaymuPUoM4gy3IL+KsDSheUkl
eWaRITmG8TTbHpBp7MRdPYI2FX7CL0NvWJ0TiSD/JZVGz25jM177ybhUo9iv5CN2PIU1I4L1icRs
4+FGbMv+xS+dEWNG9Op4Y9h75bYjAcq6F58AkNa/KhDxmcmo3eqh0lWhoMNXZyijtfBFDImHG0N8
3SHHEu8KrsUkxUKY/MlZ0JUT1hQVxdQbfDpWbPGJdZCWpb4sZTAvBm5vlZQe5KZnDKNslAEgxseJ
mrShJs1Eij4HD5Q9Mp4z7zlODmYBe517bb03pUDzoZ2yKXVV1hoZEJPsyqOsfcs3FDXSWSXTPFPi
R8VMFlYbziuxi/A86gaDjb3SRoFWVkFZasEo7RU7PqdHYCBuYfFypKRUzIU3Tch4kQbII9s+5AHz
iaTY6d/sD/iqpvZZNk4giYWcvfzJMkK2X31Xfi4ZZz7HllGzV3xvQzwnqK06UGzO1BM/qCN/li8i
nngRYTREnSdDUJGMLQC+oLkmldayiC8AqRJGgsVvnwQOVM3BJmmpCvqoCcbpHy7qjdzyv+X/3CSB
SMhhqFceg96Hd4QyO8VYj8Mqx+hiYcoL+s3J+CV/FRrdzE5Z6aFsx6UbB3Yvdr0epPUWkD0cxhHP
BHZbWw3bcvSZAxRTGwpbChp+V39CLgeZMwVgFQU2z1D1t/NhZvLYsmDGJovMq2BUhWjrgN/9MHDg
JQBjcBwdlvRcxshAf/idM8QZS36HuA6vSDuaUrH/7OHdZBlSKrjlyNt8HG2B5sXB1DywoXpnLyZB
OuUmyRSy7IfWxV4lT4ZfLTF+7JICmAA8cjHSnTVp56KIX9NkvCtp+16XCy060F/5FrXjQ5qaO5bq
Ca2tIMLNMA4lwXH1rvvIssIfjznzoLi5NRhOK4nPQCY8Y8HrYWW+ANyp7dv3iMmyIGJmuMarzef9
bKBujbjbcGTDfJxwQjZUM5UTmnoU2ihcQcfpGP7H2MSptoZRjBWZzY/8mEzt3iFbN1MSEaAgKsvf
GNE6TDoSFL00hS7pUAF2zWFZ2Tss91TCrlU0LBo1V999N3Xry7Hky/UULGkaJiZ5pMUbB4cbMd8f
8D8gXjk4iQhU2KWFFD/SpHpMiXQH13nuJPzzgYEvXcV0ZuUmeGOi6hN05LRuRMLRzB2YPSYkEunD
Zc0rblM7bMB1YKtNoppqks+F7zdhc4Di+6gglV0J2xR9cdTS/CDUf9YYB0nh7Gflq1U/4C/QZawj
KZBOfxFMEeeSA7IO8xi4lfbJ9v/cKOppjGwQi1JQj2mg48Po63zXILTPKtiXGDcRXR4nXNyK2QWd
8yk32XXGbish4pAtAuui6TEDYsct4RCFAZBCebdhdtgz2RUGQMg67K3m3CfyeXYA7+fxpQ6cLf5i
66PQKs0xfV4cny29PaoJIR3pgIpcCsF7h3X0V6ztISYg1FzgCWZKMDaWX5NoGxfbnInm0QFXUoDg
OYwSBgER36a5vIP8ekxL9FDlXb5F33bDblCtp1GXb1S49RJGax9WqQjH+iwYZI05oiqVWv0Yx/lN
5nTXrxbeeN3oEOgwQ1txOjMUaE/STyTd5LN2sayr0dBp2AXgF0CzLGsiZ9+R1KbYzrFkccMw1NLV
S/MzfWvM7Ff8cxjGoFuCTyX1NMalWqMfNNZAxzuEVCFLiC3HEG8HrU2WpORNaeInV4V9csO6OXFJ
DeVjC0AMHGWIqHiYw0n5xzyU/ppJENVLwH9CZycPF1aT0iydFvyrCRRjsSci5GjK0R3yZfUTNK7W
RPdWkDwtj9c1v4lSencm+9XZw0eT6x9w5etseuC8qEbfyPA/w8a2SSzqajKsvPw1rQU0EBLoHAVh
zM+ISWLkR6ADjVuicJkwoiHIaYjbrR5jqaOj32oP6X7O3tTxBNJsQXIhPELIvUwbfbx7gVkCdl6z
sG2GcBV/s5r3ufbalpEG8JiVOPKRK12dreMM56I69K0ZNrAOuuVHEQNVE/rFRMcW0V4jW71GTXQN
ireqiG9r/i5iFJBEaxq9dSlf+F/hGswEbmsy6yZzPsWU5wMS3AmseLVNaSjQ6dYYuhVUjg6BNfBx
WFCxhNlrAgcadfi06RWJjChj/pwOYJVa2M+2nd4Ls/6ILPOOkv+JAyQi67XKUXGeBDvRt6IOsttA
i7RINobjH7Bjv/pyeQyl/JiRx2XGZzwgHretu5PeugXjm4aQVt/vomYnkGmIxO3m+jboBL2NoE2+
AbhdddKrqBEn+B1W+9WK/itSol/jOSdYB/PnRPQHqhfpFtH4LJW34nnEeoDWoCNBFo3rL2qXNunP
UUGA1eVXA8krxS/vsA5wuBV+qctet0yfRdnK1okrICFxdZjxsSoe/2DGLWH0MEo7SLWYpR+jLG46
gLQDqrzKL6heZhaYYwkl7pEtFps+vwelqL+hO38R71ScsZcZb0oze1YD3pmV0IGfoRkgyrFba9Hp
ExsfI33Bp64yDyNByTbjhwatI8eIJStoJ/pfZoXWjk6EqHOc6cjMSmJZErxaJLgsRHbSCJSahaPc
76ma9Rqv1C4LLLYIQ9r7CS5ZJL+yCBsaAnZkJ9VoCOJaquISMZthcYyicbNp1XKAbiqMpvREYyov
cbjQdu+KqcJJ1kvdu6ONr0wuPzhrjG817X5ZYvnFDchmBWVwhoF8ZW+2rtlFKWH/zsUx7TFdjHh7
OuM86905RvQQubZkuPaP+EPSGKAUKRvP0kobY/yzS5XZJWmT1NujIYcmCHf2kYGsKn566lckiQHK
fEx9qp/3wO32v2tMKuPIl0/2SmGiqTt2Ux1qzJInwjXiJMQ5EzgumSgy+oaCYr8gVXmvrpKntxiE
IN7Z+wxOUSeBW0n9RMPwivowAz1QM0pJie9mduFcTCW9RRi1x+poiqc1fcZ/hlSleYX80+7JZ8In
2sHbukcqQtmiuo4WK4a0uaZGSrgjokqWXkTIYhK0gCTYoWEQq/KF4inpwzxyghTekjroPn2+D3V1
b+R/gB67a5p6029s3v0GIbbjoNIO1X8qXjl7RGbApGF4mtV87EeZLTBhlky1WvoOCOhpe8ESwfWW
7y0TblUZP+pBJwSCEVSZ4xce3jKov78j+teuAJmqXTpDetb8+QB/mrnyLKDvc70a8JIjnL7Z/F1B
B0H+BQ0EMcYaM0r5f6rf4pCXGg4I9NXkmNsokrQou5ldf1vyGcb6eLOQC1XOe3Kgq/HsLwNlCeYY
Wn3ytjVSRSyyCWRY8NSF9FAQLtFPBuZBndIgKWu/oxUGejtVtF21O8HD7JFUmNJ67HHOoFR+Dvzv
eHzJOmxQMEU+WMQOtTW1vesMDAm6XzXhLY1c8f+SDoXCTSaHTCu5JD1Ba7DgnQQXJ1fcXbzxSQU5
cgdFv2/++z+WzmvJbTRrtk+ECHhzS4IwBOjL6gYhlVrw3uPp/4U5J2ZqTBt1qQizv9yZK6Hr09hR
7XRb4G/GiLcPLhX+l6+cs/iAqR/7/SkvxICiCTtf2qPO6lmVWA2CWRymIOOxoqqn4iPTyRceWvp9
6WvFZXtSX4jPToVXW/g1MmXoN74F1tltjLveOBZgAgEy2QZNmdFw9EVcB3h0mfj3mipYJIon0Zst
Q3AzuVxaCrVBIow0PeGRQ0SELYOAyzKJlSOjRz34y8bSnG5EpFRJgTaIA5K2PgDkDhEk/i1x51Mi
cZ4aEzpOEfD7GSK3Rx6V0gI8QeVtfOU893jnM8UViQc0y3jwRhM+ZOpksVRFBgeW8rsxRWcZM1cF
ryIO6glzZ60cQ1bvh0wUbZlSr7mqsGUT8WMJ36+wdnOxcVHeZYSBlqhuS36q+ocLfXIGqBXstwbA
sjVgWYq+/UgfL4IM5Ue5tasRmKLGu9e3joAThO0iKxE98BH56QLDCxTZC7oQLuvVVes3k3bMnS9v
/cK9tFKKrqFba3wnJt/JiSKsOBi1IRBhBjTym1INoXTe35vEOaZ3fM1o4Np7bhK3VVg9YM8DIuJJ
lnbcPpLmXiIbUnRBshJ/dqWLX+SNv4aKZ+ZUUIg+wm4rtsyfF9NT0pmDGItkZ6MlIAY+uJ02uSa4
mvkcgU5oc9GhTydOmJVbcNMrC+6CYufrqSfqXk6agjdVxtIvdaln1X+zZr52snKtRuNaTTjFVbwa
zOjZOF+nuSDTN5nyO5z3JtKoHRKeSls8sHn9LWX1BIEbkb0BL1pL/6nI49tSohpyQimu6z5X2ab8
Hzl9asEtxbrTu3Bj19CuE612OygdAzAHAwzz0Ze8cJ9yPcSJTASEhccgsxSouXxEDBt4ylX28M7S
qq+NLQU00RURjP6y5+44qnmwip1HnocnASFsVgodTZD0rX3OBvRLSIpZT2MhDUlIH6bpKjWbZGML
k4807Fcp5AaRk+p+gC/0/9JBh6zRXQUj+L7fFgb45/J9osl9htnQEpfBVA6hxGs5MMUAAXtubIXT
UvEvKbYjmsDnSKxmbS4Kr2qmXk4JEQIOBNGa6i6m6W9xMdx05ReDy0lZTc+DYYf6XNC03QLXU8Hw
kUy1G3eLq0hnHV8S4D5HhBqwxDi3+JDgAE+s9bMwweqOa9rvPjTXstIXmhX0k4WoEelTSvwUDYgs
ReHzr2KpPHH6hEpyUzkWJOk5paq2U4sgi+CwD8uZ31ZLj7zmphoFJJUWzvCXtWCEv2FkctCJU0C8
sjzuzCTLVTTLB5jE0UcwpssAICWpGj+f8TVRrS0M5ZfgJvkZY1f1DwnPrIUblWALvy9q4t1GJ0kG
dM9iQVtfI5JpKt246TJ6U/0fhy2m5oWfNjkK2GkqX2sJ4K7k6uOQjAXVVVp8MwzJgLYj4mdp/oTW
f0RZ1JZjgj2gmu57PNUZt86bOcGmjNgpiJqc3j1ju4ZNRNwyOoyG31a3jk+uZ13TQnCSdcFBCwSl
kEebZ2SI5e1x5nAidv64YYdVCUgj0BVLIOIjgNigYsBP6/kG1ezGS5CksbZyPuaKOvAfYmNT2b6u
sIG8jmjsmHyZffbGPRpHhzYUkaeZCNwWabqQBkbGE8/CVnt0CwhxPC3SUZbE8zp2Z9w9Ig5SLgrW
1BqYD6Z5gVAzUiCn+Fcfb4dIHny1Fu7rNN+KSL80UhayC14qu6SUIl8PWcsaCkfj2DanRJpPcsEa
U2WBiZ2Rxw4tBvTKSir9hI8lP0Euols7clqccyNKEStIy0mdPDmJ+EeiyDqzosNftcJKKiL45s0t
YdU2bqY7/f/UpE5qcm1IVZCaLPnisi45J6mfcU11bdv51ZYjLdOuZMA9AKVc5ySzWF3RqFVM0vEN
Py7ygZx7RgSoo3/viRGtJSi6WDwbRrn3HQW487DtO+wBn6PYvozxqtDf1LOVUdr0bc3it7JXXuvQ
vpp0e0J5tqZHW/0WqEma6+bWCubFmCG9XbJPBnwMUOmcEAfoSt0xCnetBXuAty1xB6Et4HAOxnIN
B4JVSUz3+4F8Q65feZtgGqXPp93lxz3nYWAtUnGf83DiTH2IjfWhYOmpY3DlTjLb5pKD7wTui10P
b2yQjVkwKR58v9Tk6D9WBwWcPL2l7EY4FVeVd+PPpsq1SAk/lxTqLP+Zm+K1yzHjQLHw0scw11c8
B2/9yjNeld1Rx0CJ9yPLSiLZxA8lC5nmj4HKnd3IVV6KpL7JTU1F9LnuCrg8eMjm5H2V+w9rFj/x
X6DmT+bsloro0iaLMqs5GdxvCTMGX5s2c0H6c4uuQb3bNA3XcqERiTYetp7ZJjxXuXo0wYqiZii/
BrrJGriNG+2qiLlqZFz0XIBb7WZW74n7e7cl/TAc6jq7xuMxJwyt7EeN9QaTJbBE7EgvQGES/SAQ
C1NQhYXmlJTEru3mbypv9YxsReLWYDg6TfcLQ/H7cfMxtY49PHxr5eyAVq99iOzLa6b3xBT5fjY/
n7gC+8aTQwDIapqGcquc6XUK1wWoRs0iF3QwRrI8nCBmjzxMCrA+w4ho82X9qimAForxrVb/CiTo
EpZvllV/aJRLjuCrTrwzZ1N8Y4mJrzcnzLOXTiZUBCdV8lxZ+mlHQCYaOjCzLfQFo/pJlZ8NrC4T
WA/Gjz5ZcoOl3yrrUXq2kX609DdJmnkZhuvEIaG6D6lx7SX9ni2/iAfWdLXAx6b+su0NG9esDMQl
En6BFyfReGoZtPaYxF4noYpvCid33brJZkmEqPwyD6szskvHp1n8zuEr9Jvsmnz1xBh0vvCYuSlu
YaNKXMEdwwhkqPKxWCWCLhjzvAs+f4yBT8ujV4BNP/cAVXsj6QFdeaqVeTxwD/Qh0xG/XOfxfz5i
Hcmbgj6BFXGDEerzkDBUKIDScDvYBFlHp8aUJfBiLQ6flAE8ebXppIMaYl3DwDyguATO9JGhKrPc
mZRyxJcC+mcM1/8xag1Xduhpe5eVp2ZRtozHjoQNw+tyNd7VN6EFKnvngWeXqDcxwmMF5Eje2w7f
h3S+GqJ0q8cjOY4DlHCB7TX8NsotSUrSJIsZzTPlxjXN3dGQc3BoFxJplzAvOoplDi3slSQVQyiS
pBKOoIlr06vSxp9Lot4U6JmSLcjCe1KtH4S0uTIpXazpZMJlaey/iZZL2iJfwI+8gQ/eku1RY58W
QE11Zhza0gdLZXBWvHAU4aFMw71m9pNmZM3eCDmnPMd8wgxfhNZZU2pX5zSciYozEi0RIe4dcv0/
dWThQpBm5U7M9d2GzH19rDF3qiYgY57KsxzIBGvXxSetslMij9tD48GXZ6hYMlWdF+QucjgxF1j1
j7mn4TDBB9linNOC7CPhHsZNII4F2Ws8QRIZ9SWhhDIhvQcKj1uBqTkZL3FLo5Gf+82YHk80ZEE7
T1ORrfB/s/ZnpSpnX+VwYqMtx1wcuipR3xIwD1xqMkVO+JSKTHAA3R15AndJea0obm5Gp+NeaOv5
RE2D3jAbw6CWxeFEW53F+LmXDDUWR1GOIzYbZcNZJn728V75Suk3ziLsUfytnN8rEpp9a0sLsfR8
sGU81FH/banSOTZvopmTZTpgjT/1P1TSFhELLK+PyjuoDoLsJmvV6VPa2fH9Oc74FRRgfLpbcPDM
DLAjCH/9HYiohe4M2dJ8QcwuDpRdnEC7jZpn8Y9cZbbwI71mku4PJ3xsDumglsZuM4mc55O/5CIO
FjulPqw5/4p7ycSzUaW7PBQ3Ei6gkBovBhURnbHnEX2mxgk+ZMWZL7WLVsdLnHO8nU+hKwwp5pGR
ItFcwSC17mwchQJcfhs/GRbviMFJZf0aY/GuPqLVfIp985Lj9ZWm6yv62YEsOb6WI9vzSzKG9O90
s30QE/JH/Ja36B63JcuQ1cOcEMJXeSs5TQub2xea+91hFS+5mS0VO2CWeAL3QwnHS4KT15GAn/Lt
TFUMul56Hohq7Ef1axjh82mlf6QDNvHYjH/ne1LbdxVyBR9goxOznlEW5L2/Vdd4FIabIrnJkiCa
kAuixDvL9u7imasj4RzewYWSOWxyie4r2aP+4u4jxYcDx24qkmeWPUIcl+Ofcj630qsIfkSVP8YA
sTzapDvn0hDoGM61Hmw0C3eCKpp63yrr0VAYWmfFS24vC2gW2ZiPsjK81mhEw4xR6lGPgYEVoTBq
QcSyQFnRhij14iRt57PmN0pGWHfwiNFPs5tzxm80MPcC7kb9N8wuTxx2f6GKMtaec3s09ZsawQyb
2eWidMtfy4D+EgOyogm7YMCHKGBWI4FkhhWrYNZhj9gdOhkmN48KBDTExL0iWCjskt84UwevuYW3
K7NRTpnZQO8xTO0EeghQup63TtvZn6CAUxgB4hfpmMjcbgOZZHJf4lfBB1yXmB34QMUg09fA4CuO
x0BAGfseJFCj4DmYrGdW7HB4O7YCehn28IemYjivtC5hEBDzAacDbNQGy44tAk5MlcjPd88h35cg
gZzRMW2q/DdPnmw7RZBao6ZHfppvNTMAxVK/qAijzBvnl6tzkB/W4Z3v6b0pQWJjKtD0wHBne1Y+
eqzTWx1kqxJSZ9E22KM4FRnpiLkNZ1fubx2pZHalK1VGHNqJH6bBjMl66rRzhDe5ODeHs8xxpt0W
F4M6xxoe7eTS+wSkp0r/9yydjtqxawPWzVR9bUFRg7fX82tx2iKRnJjF45nKFs0zlZH6c4lEpO6s
ZuK+pixzYapgyRjdjM4trikCzhD6+o283HkTEqy+sxs7/UgC2NrzFrKfpahzfMt6SbSv3LxkZx2k
fDSBPZNXorfAxB5pYrihJQ4qyWtBWau+lvvMa6HpIDBKNMYhXGY4nC+cmkmPriKbaOIlrCpNNh6q
+7ECFEvL0sdB8TvpljP5ei1uPKWk2VH+tpTN7jrTs26bZrAqtAmM+RdSQcO9J1Azof0UT0Wpnp2Y
PRe7yWF5t1Wo3Zl9z1Gn+lJT+6slea3HCsm8TdVxgcfVmXS/cmq8LyV/2hUQRjjd0pvGKoujI+tS
Vdc4Oukg9r0iqwPNX+HhGIgJpQ4IKWb9JAKnxudzLM0opAbc1VkbUq8s6O/iI3pf6+6Iv/572YRT
4orFcKqmR1EPJN1SfgrSScTZLIsGpTlh13K2I4KgEJrM/4luzILsjzSYNzDPsTy/Ykt6GNwbPJkV
WbqwkrIifyF/Qey88xSFjNIhWEeY+jSzQ3aucI0VxRri9NF/SYjhzTHqcDpwT/QIfaqrq2RPgf9J
fy158aiVwBC0NzmMILoSbBI0dmbJPY7udaKdM2EORt4vBjCGltoTE1cXTml3oFNOo1OO56q8nlaA
zf8SdhaM3iV1u9o8Y/4xSWLvMGBe3DVuMiimg7PnWapkCqp8Dks2FPw4Fgwq56SGRUN8zlL28BUU
G67ZiqpRbSGyzRayZF6Wm5FpfnSrmFf92LpS7BlxeepL4mntIV7TawfjTF4lfIdWmK04qygV6VpM
DisVuJCax9tybz81M3GmCf2OsF3W4HoRHF6uOlb1XGCtcFS+e8qyWJOdx2LzmvkoxKMPN+Bb6GAv
58Q/KR0lUcDHKDGPU/mzuXe5vCnMO3iFV+GC1waTLsmM/DymYSz9o5eo/emG34jtRE3ipD82JzhS
i+X2MhhGSDTzTHUHKRQq2FGN7wU0iq8ungPrdwRAMoPagqMBVLxy1ekVqkfN3klRlRC/EdA2+wd6
2HZGyH+rPgiGy92pR5My2ODrKzz0f7oKKvPAt7Gr26N1YbgJOXoIk93a2i+TJiWR7RDbG6aNghVf
Vf8gbw7nktF3YvSNSKGzZjzWP/sWHnSXtud3BLp/ZUypiE1i9zSJ0QHRYfFU/dVfLHH2wF3aZVfL
vDIeMtQ4Fn2nYNx0qCQmvn38GVyWJWrLQMVQz9BglfgaYJoyYv0b8PBpePhIN7Q0h0B1uHCmI/9n
lqm7R/yy/Gx2zJhQk48yG2fVuhgMTqZQ75TCw6JTv0X+nRLq1tYTHpKAGzBisxQvjhX6OJX1xkHi
nCV81NKr8txRGS5oeCd42KQueQ5xoro3FrMYf5FMTuMe470tZE+GyLvezPinhe2ntZO91gRyd6M4
2HL4frQfllWA6wZicYYJj411tDfu9rgfIsxheOAa3qJY5mGeop/OI8L7Xh7VoTnSHycd6PwLWPQF
cqIBHZcuEQZp+ohuubrTHQ9IaPrLIruYApXtsUTA0j+quHgXDsQKiBaRgE/8pibTXUyrC2liOhVB
zSZ2j82a8wXABECeAsGp+G0tBHSZ1G/akqmAnZMGLLYvfUs+T0xqiMpAismWuSOOjcb8IphMeFRy
rGmGk5QdWLOwZ4dwvWcXJ5y5dmwupwwfgMyUSE2QQ2wPPq5E0boHrX1kQEwAzwwYqcsTZoiUM7Ol
Nm/DNLwTJ7K7XvI4ZMg/Jd9/cs1VSqEk/dgiC27WxI4Sdxr1AzN64FBjR7ouMTZPvGkjJqUp0FKA
FbAgAEDUMa1l8UHY4pDgsW5SeKbeG3JtxCJZrk4+besdWXhD9sYGv1uruqWaupzxHIGyFwEWCJIW
vi4OZpCnByJsFjwtWEdreY5EwlPza2Q7pEH43bLGV+HCSvAssK0sT/xQ+hyTGncBTY8H1ITyiEzi
YF3C8Vm/1o130gSDK3kxgTzBCj2ANQpVd7PK9K4YwnUCzLOccs5eKkX2BPVt96lBogS/SwCGlHWC
RCW62jVbt7PW4A/ZaBPWa0QrIlvgnma2I+jJOMk08Fb6LHCzwo8bGqgv3Jz9OVpJlJffRPCyPDlr
ZOMqfcP6YF5WMrMsQZez8JGyEoLbfdDB0/CAcMXvBcKdbJheNheeNXYu5vlKJRg7YQHkcLM4LleE
gGgR8RgSb4BUSpBTdKPp2O/xWTu9wjBCN1bLzapDXVEb86jwQ+w22bZEOSDPwQUyslsvzqzSVtC0
mkxsvMz88KfF/pv92zAAY4vlGJK7RjK7sFN0Por6aH4TDJNo2FOt3aoUfwyBFNEToYaFeED1U+Jr
1Ha4NrSwYEqoVds6ZQoOMNI15ob/aJNBXQEGSTHeCj0Jcv3RQdtkf6gtjOrUfppxjWTADY6H1k2i
FGc3K4DsT4RclH1KSh+IDD/NgEbH+5w2rtS8cK6j7YiWM4qmmaDLr8y8bkgcJrPND+073Dd1bfHL
8jSgXhtw/q8Rc0vxjzXnhUUb2zAKeU4liBjAMzGQwgERnjgOEV4d/MqQ9s6wyztYJDl3KBYx73BZ
Jl5LB4ExTE1/NbzSG+C6fVaHg66H0as6VDOury+6OMtAfMnbDpQVHxlzbbOc3YWHSutopHeH/Win
PmsIOuYNXF1QApSX4CsvGPElfozrBtMffkbamyih6Uqi0bboStVUk/0B72mu+5UIA74Dyq65NGFr
UW5SsP0tTeB8b3ILQTSNQsBqmjRxEVV+Csqo2iG4XC109nqb+GCBaoOgPhhWfBx/5JvJ7mbBwtW4
TSlhY7fcLC68k3CRBOENFQntzSy1j0nIPykHabQz1R/nQc84K9acE6+VBDcPN1o/pfRXms5xLI81
ebgUYzI9GFXlyxHX+e4xZirRH0hSWFt1zOozuzswa2L77PHZo4zRdEmly39E3ZTUcMWu9mkyM9Ex
xXTyUneDMVJakbtieItHw8m141N9460HiQxwpy2Ckxgx2pi0GanaZMudZiu0gdbScLIwrLqVp6e2
+kbePXF6PmDxlHyK/RjwHDnu3r1tf5nwSMle6ZHraeTW2/ZyRPJMkt4T0eKhREMXeQ9R/aH34SBO
rV+GUWyn5vtcfWtSww9SP/P2JSDbROFBfXHtJt0fDZ0dsDRbkm7m+FvElLzWDjAOh/1Im1d3xg+u
Sz1+jl8LDTXfcecLY3/llgSMiPhxTjZw28qVTAw3xCz92zn98ljxfGA/GZ9F0F6MCRr1B83m/VAO
0ost0ZzTZMDEJQaYfMLCwv1fBBK2rmhQL3DhH7ClTvJre4ikYzcO5hMB+bz0jUut/NXU8TR+Tfhb
5AFoAVZFFBAn+61mFX3aJTUI6KKGbdZ0So4LCwAIvfwBdFautVV2cV/KXYY2WHAwhYoGoWIhadVs
p3xz2HhxiBRR5Q5q3N3VirUMm9RSexhK8xTK/S4VxvKWpA1t1intYNoDdbj5ILmCLTWHirUvEVb2
6J23Em2J/UjmUmPOiebBT+LJF51V6sLGWANyw10WmqkRWKQ6pVo9FmN9lFXxnOF4qf8aTeGlhuyq
GXbiFufGX/0QUv9M50gTzfeNNW+s0mdUKA8Td2amlmcayp6dXDybyXqQ0H30PgCRZuyDci090+IH
AGXMis/pt9B0wAci5736XfXykw0qdeayg5fvaAGg4BGP1pzXAYF9HmrEGMke8QMHZ8b/0AbVjXpS
AFwQ88n8q4ys28rnqvVAWM23pjb8pCYDUjxHRnV6jEEVE8vsCJ5wBmB8mzpWTZFnJoepLXclm5LT
+fu5Ax4V3oacywgbFXbI49mKb2Q8D4xtUnfU31jp8+D+w7PRyB7dcB8Lmtqy45DRuxrRZGyvZN3u
+t8GwOmckXa1KcXzXf62+rSsIB73dcY5Gx2R0O4PHNJGbK56K4MyzAOyBDymdiPxhATE3Dy22SWt
x6v+2retWqeES9VfWjrZNloc5EQ8bpSycaa4thtZEienBsqkaoWHD7giF/ep2/oYHSlci4gymfNy
1hGqtToA4HIeEQh6uLq8BnFLOplA160yenKU4fnFzJza30b+qQzEbcrbJKQ3Ccwi8AGMkFfKzUgb
oIJPh3uI2Z6IhU0XpoISlbrZ/5bk5AASpxS4gJLAxFgqlK0Hfq1e3NriEKro9xRpukcEBc+CB0MQ
qB9+xIrhjgx0ox1y2QZ6wiu2pb1LpQ6lzhW3Aa84YmiQQUXLDSPYodWQVOnTrG7pVlH4ezIStCs+
Vx4J9TFvc2qBky2F6ydfiqy8tJRM5/97FBvP7g9AYVxVu49j6mkOEzKGu8mj194lWCZFO66i8cBw
1tISAFApCgO1GUU1jCrtOmkzzk8y/9t1b2LZ6R5sF2lhbH2kNccAi06kUyt2V+txnCGOAatbjRBI
ec4SlMjxRIcssus4MpN8K0TAo7KF+SWwreJwxCs77gCB8Gy7/6yMVgVHLxroXtjE/b25PUUkj8Hm
1xDSbIzNp70lCF8rgA1Srxrif1dpAXHMUIMeNZ0sAnXRqD7FRnxaCXQWFo5fg3TRRF9mtd71tpJH
p0ZWX7GsPrV2eIh2NQygiVjJo3smdk6WrD2WVvlI2ozCV2763nrUG+I/8vgHYwgC/fwp0l9Kmszh
F3xEqnwvSgv4rX3KEd9JuXzGbzWWRvnrgCRWqOxYUeXIszDNWraGLQAUDoHy5TYBME2S5T4J5LtA
RGnOlp8Fs7CpVrF+o5OSocSLR9Cewj2wwxmbx8XpOZfC5jAQ8PdvAhYEP6GUChYwBVA8epLRjaL4
1aEs07MIUizRmzNkyt1VfUZKO1Bb6CZwsypMnkif7rwBMEYcHNtvHY+CLrWOhDmIorYuVFamr57K
xO6q/eZeLl6pJDy++f0/iBm2UC6H7mVln0Ilnab2R5kE0oVFsE5MguDhoJgAdCB4sX4VTXHFYsGL
Mt15X7NdGfKH2oAckWK72o7LP3mtTpIelEjUKl87WGHQ4Z3SXFLQXDIM7JGPTNBPbbMew5riGuuI
4I437UM6l7wCBrWGTMBGJV8eUU79RFY8NiUmRME+SEzuk4nicMzUx/JbIdm5yyeYyA5loh5oCs6N
hzkeWsRz5E1MJ6SNl1ILMM5souVzeCczcFooi+nNxY7TAipfggSgHeNqvSqwQNamIluDcjf3FyLI
cf2GZewg8EpY2+ohz/MtRyB0DJyIY8ygE7HSRxkeVqLgCJwcWd/y6HBn132IQNZNI7D+r0Sy0Pe7
3cVzzCVQn2DCARJb1BcRN4Nt722c/FpK5lrxDt3XGwcTCZwTih+JmjeDHrdi9VNX089tyz9iWXtr
tgrE8IU3Sdh3RC/S9QK0ZFXclOZElFT/pVSW7w2/VsUK1tQM10y9rKz5cDnKgSL177k9UbtBkLPD
alCZ0ZUsSJ8aj7KfDzNFD2X4ifvof0MEtAFndPKqdyWwJTsAxOrw4FNfZG3U7uB9b2anK8dbqim3
E1if6ClihBkoyiQ31heT032kb2WH+LYHus3GXYlzZysdjfFXRaK75D1gArJeqTQ3bgoF1YWILynt
rkneXIp6h5hlQZJFPp4msX4MtQBcQwgE0uWIU0hBPKm1+IZQoDPRn9lW1T9ihq5SfagdnDjqN3s6
C3zxVtPxQggN2tWJ0glgSnQesOkQ+VHQCUVLB2BtsO6BBQKj6fSLShi347nBv9YTziG213p5GbeW
muP7UDXk57DjVd9dqnrFR8qCcr5X4orIox2H06anN0teXZEGMYQQNlhZbkPvREVXF64H9ZZIBNDQ
flW034U4/Nxeqo+Nv0VnFjOtw10VR7enRsRQ8WBTlVVg2B5jn2+kqzviiwBe/yFZhtaFEBzoIeuX
8J5jIUt2nG/nEPN/4WiXCySA7JdgzURwCAaOkJcwbrP/OedNHsRzFah8xXclL0kak2via+QjyZ41
JN/hy6QFlGmaYmYUGcl6r7T83aRtpt7uArhNdYQ0hL4CRuJIjXK6hKWcB60SB7D4w/gninDeR3iI
128lSrxhmDxq5rxCLXxdn3hJUGHMI7P/YqF2q9gwjjTGg125Ccv2FT1nLybck/0nr+UTpBlMmv4b
2/93bMu1eFmnhDRG7pqywcHP3UiSlngroFiif2gtFGMCj4UqUJ+G+Zosf/NS/hKBJaqtJr0zIQ/o
xXTS38tgKBU+AkQNoIzHzIQqQ7pv+FZ7Mtsc9Ekv1n3mdixfoXR4sa57BnEgy25xwxjtcq5iZgky
dOWy4X9FdF+SEAx42MEr6T+Ao9Vp9kq6i1l2XyZIK5jJ/cj6lS0EFz9geU/6OxS8zY2DtiZBBN/D
fC++cvGRUheotRgZHFLGecjOKcj+GwsEvM16WoX5oPTiLE9/AeffLE6XM2u8TPjR8yxAe9hqNCM6
iLH+HCkaOestSf5b9zX9aK9mWC6ZJF0rba9aKf1xQPlhRbywjzFIDP/UtEVCNcFToP3MfIbAvq/d
Vzvjxo6kMyk0X47R+xmPIulNQKmrE97GzEgIR141kTdtH1sseuJxhWm0FtGF7AEbZBhB9URN1GlB
bBVskRnbypJbIWtXSWivI7VEGD/jtaDHcgiVYQmEQ5GarpEB34pUJzFjpE3a2uWBSCNr3I4ekxav
LRYs6alY5Vt1k1EMbjBz7c3muPPQMJZLqnmpxA8Lj/pgM7ZR6OPkH1FPxOoW/9axt6c8lpevJtdQ
2GFgUAq4oBUaBg2eaIUSWuECahUJ6EAaUKQYlJa189IIPost/tSAL1yONIe3IzMX31Nc3OS6ufbX
imqqxukBdRTYnHUQchLJTYWg6UFj0z5ga+gXnM/HP1mqntcuPlc16f096C5MTn8U2ulJge/bKn1R
b6QcwG3Bw3DNd03mvkOwZolzMdfKntKwigCBWXd5E3lNnXGyA2KQH/JFAVSy3TyTFoh87X2DbUjB
EFy0ftKaoTPBA2FvPyn7vNi6lkzTN1zn5SrdyiCly6ESN8fg2aoJqrtXHUV4RtLPDuAMPoT2T2dv
4yECaIvyXKKST7huUpPK6FufaedhbYOSiS+jcNb4Y/IYwgkeqrhCNByXUq2FjW+6XxxsLwbKrsRz
0OV/sNn1e2ZAHAvQXJeKoBTHAfP0Zd1I+/nWbWAhZ3gir9ENsM1IDRHQgJiN4F6lnUAj3mK7M4YL
SY0IWSnblFtjUFVxNrTpY2zHzy5cMfC/t6mPOAD9l3sllmgt6kIdyZ8AVPRuYPPtjPKSFocgmizS
5JEvCfgppA+xN4Mv7dW21i3zOzuCwqOsRCalf7mWP0TsqxA2bfPR2I2xnATurvxgy8+lOlLKCvjI
nstD69HcXQcmng0dGpa+xc4ACQvTmhHaDVN3RKYXs0ljOUPZu9hQ3aYpva5YPP6ZeyCDexcHv39Z
2WJTlAvWj9MhrbDx0ZAw2x5kooAZpuSOMqmh5fiF8TLre1fPP6kywMLzC0vDUXLaQgzHD1yXNISb
D+rccvzt8zQFRElZZHZlHVL2qNGEsP5biR6Rn5nw9NScAtZDFVL+pmAXk9RLjMsHQqG13gmKwHM9
t+Z0JsFNBwkGSpqCG2G7RaBZtCj7an/zMXboRXxnKXNCX/UH+TEhqvIgf5gDNAiwXwqBnWGgXai+
889cOuu9YBy16jejILM4UgCGbe20ACVpM1/kJZvQ/WKgU8RXiut0ubKVH/OhJPOtI9yOUCvK742g
viOozgm1p9LZoHd8PZIaSmLaPxZET7kmpU8cun7ojfWQEFeoCJ8eSmM8vuqPXg9E66ryqNvyXzoy
/mSTJrJwL8s6PD12EGXPAYD8APGfOdLDTbxP0W2y/prWUR8+xkp3RfE8nukgiyUKAM+UMnbkRmOU
+1/bLgeugPjwIqSDcL70J+qyYRufhBS6A8gCi48+kh5C81ZR8Pu/V9VQJSFuTm7Qzm4ICXZP/RfH
+54SkJx9n4r7YDg2TAzsKiTwknXnNCAT6VcT4u5s7RhDtFWu+2HDpx03frlaPgUAzrRmXpXzwAij
KKbT+yALptvgZFKqW/tPuvXkU9uT9qoSA/BxFspasO7etR4DAGOjNI4eZYNbjhpBjWmxdNAgeBCM
roHRxWLiYVqn3/ookWxLT+WH/mAr2I+6vf2sDwQPHkUTNTLUNh/0hlR6GYxnnvgXFXPafERjHoPt
9WGvTw2sZGXV0JiAOeK87M4jB9yjNVb+xs+1RV2GcN6xkCsPyi0CvIdXlJeSSGsFaaYaKIxxg0XO
vkm08GVqQW1d63IIYzZzfdNfVprtaBzrwWooNKNKmSPTwNThV6mZkHSOZxYCh0mMIcOkbH0t6gdp
cP1fiwFTTMqg3UgR6hdJbS/ZX6M07uIHEzBIaAxNkY6L8ylOf3oOeWv8BH4Cq/OwplwK4v+xdF7L
kWppt30iIvDmNiETEkgrrxuiSrWF956nP4M+f0QrenfE7pJKCWt9Zs4xjWfxn7ioDG/BlQIszrEJ
9X8phMbKN0hOjBwF//PaHFfZcoV/RqF78TSzFUpZetNoXjGs3IQsv8YfOWjJU8o2VryuzziRCB6F
KqnYymG0CayDAmEQevM9ZnAyE4IagE6PaKalY0yxRRcOuHhBfZr0TDqI2JqACEe2UwMqSgjQ7ExG
ahQ2I5+EhooLreyOHnmpKEU6DDZc1AaWgOTMzbWHwZJQOue3wnRxLy08bryKWMODYYVZeQBVx+pd
ZQlfon75MbbyHUyiLXOU5E38oQjWe8fWSKIuowKsULtaIFz7iPVB96+G4lpAkdaEzSZyA3cTKrmT
MskYySmfG+Eh5uzII8OpTI1WevZGAyUR7lchO46okgVIWkbGbCCltMVCYqT+ykxN72hR0zspjw9C
yAY2VinNXUMosQpu1yNe1LH0o2CN/DnzudzjkZnqgiksoepHvCo55H1G7MMp02EyWbBNJ6/+HVjs
DBqxUxmZjCvxWZRvXen1UnQy2vlYBzVLT93QGXyMLIwO2qtILI5Mrh0c+t3wtUtSGDTwbgit5iXY
GLnYKiAddoSkraMh6gp71VHXjdWz0qKXrZBPJq0BTFD5l6Nai48lI4z8feYmqe0kzCXzrpBUuPGN
reWpYluAXEQrOyB9IrgRKwNHq7dCgBwgQGaJiMsSTijKel3m+duLPBrES6b9l5eNa90Lnt0qbBNy
PtUmKKBgJMI/2puLZP3Xmsqp21Un849ZsOu27Lz/7VVGKiQVFKTf7qqA/RcNciV/WZvU+UzOZara
ArJeEb1WhOmnmk8Go6aE2Xen5e5IMVtuxEghvkqvWFK4UBARKx/RENYG7hJytRsS1/qjicZ10/Q7
1+ePgLgNyhvPANtbviqyKokXOfTd30qfniJPKJq9WmfpilFC5Htw/ItDdpYYaI8psKFlOFs/2Mtw
etaHS25Nl6UY0YbBnid1TJCzi4Xpc8zacLT0c79APuFsOHz3fXRJzOzSHkrLDPRUxePElAuW6ubE
ZOLSLcp0i5hKs3y9StpfE52lgeahmj9AJdpwWwl84oVGjIAUWq0fsjsoPQlkBCX9DsIhIQwgM9+l
DmXmwE+Cq4HtuNgRRJczVhwc9DUzRyxh9reN/1lCmkjbyKm3y9yldlsybgv1qL4jYHwwWBbzW74p
V0qf8a4P0c0i17fP/cxdM+tQd1D29PlpytIdVe01p6SZdU51irP5wbpGYUL6ijKQZWPlCnrsSRiE
TJU+7jfnhrnM9oSGtYhVfLbqaa/AJBlXKU4CiXLNYuSDqSYxJ7zGgx2Q4sHO+eBI6V90EuL2hRDG
YLOrsqiq0QVX0MozTJY0p5MS7L8mYwyHKbt81tp0sabsynWFMUUCOVFhTFH4ijjdY052PP8q2H1m
7A1xI8gC0UnDAFwrnNCtN7IXmHf59ueMuCVC6K68wH4gfBsMEcWwRjFskUFUEqJjHReyXVS9CdVY
DJsw1hFXIwdMr0phL1V2Fxo2p1Z+Uud9iQajL9lzbzgmlZTh3k7UieDim8y5Bew8Bm7QLGhxKJHc
yDSaObtnKPVZD6wyQ1h34Er05Dk5a/PO0FJ5YwSnSVAwi+BntNn3kkeHgULdpHP1luRkLKEkxhPG
jmJ8w046TK9VHz81mJl68oL17SlTtBZxgADXF8ZzzWvbqs0J9CPV7YQYmF1owkfV00/zcEPPBK9e
3JfCVsw/DgQpDNoy4t6ZQX6N8tnK0XezcU2ewsvnhJs+FYW3DBs5WDaF3NvW+uCbTgW1Q8mfNN7I
6EoGPizwRyv/DlC8ipousl7W3FuAhEbEDkKUZEHWo1wtCP3WsFOkJFDh1JY3YleOQSMk/obvsmEp
l6PPzpc55M9V1qv1or9ZNc8PD8iMIAKvH5oDXhSK85rTdKAcHBn0QC9VXpbqtNzRYWGgRgnJOVVy
1JeIBu6WUuMRPYj6F6scu9zfKreN1ZB/ksbaWfSJfLPEFhjHo7s+xe8Q5ElzqCOW7icczoQVL0+Z
TCAGYo+VDBDMH+CNYSO9ZxVzqpHOhfEmN2XDQIE9PQGzRpig8e0hFRj1JWan3iT8EPwtW7M7E6AA
VsiLGHQV1p+Ybv0X+4ReOEOC1Rez3Kkx1bD7yZBqN3yfRP/bEzoyOWIGWKzJiaU5xru3nu8eqcQO
CUJYnBEaeuaDI51rwOC3TnrKdme1vj9CI0Izffivt8rjeLBCSCr35V7A/VVQB2c8DoqzSqktAaFV
0MpZsYvVpPdT686ILwnl2CR6fXJnm8wnRIdwcOIBaiYWIzYrwoCwJnYN3MH8RU4qcoZzI5cPhIAN
0rxOPaKIHVXgreC314N+idmUtiVPJoWfDEtlwsQFUq5dSQGiDVPganH2ZhML5O0UDwrWXIsve/ok
qBJJFn46ijtQ9zD8JAfVDj5QmAcju9F40jDYHuQLn3aw3OvVAXk1IrV2dLmB1akdBa+Aa2CwClhw
7uJK58HULyK2xxXb47p7a7n5S9OOfy3qJMIPCBy2y+4EnmrtnY5DpwBBXnbwPai+iIRnlBmJl6zT
rkkr3LL2klOlLqfoMqJcSBWV2Q3b6D9aP14nJn+dwAz8lFuwH4U5lGUxkA+LGoV5y4KHcR2B95hD
S8z563CTGhGlvPyIWTuakZ/fRh1hN3h5qZECSzeCggyNGAZJNqsM2qVAU51hRHYdsderMZziFMaK
mRtuTM8FD8+8Cvq+lrwV2vxmWjscxK+K7ky2MFL/yjWGGJ3AC65FhITXchxP2r8cHSk6DgCJ03H6
mlCeZaw/p0nHf3Qg3uSUIoghherA/NxAsI5INBeFoCUIfu2wpklHHuyjLuWMISgRLgEdGgOBjN9K
TW1zZjianpHjHVbxkeF2hgMh8V+9+UJ/w+UVRaoPSsino7soOQprCUscAba/ZJqnJvv/+yr5Qn46
9cck/gPS8H1hZ1TuYpT6eNEODf/S9DnbFr1T0p2125YZD84o38LEoD9qUT+PwCe3z6Vhy5nKbLct
X5bToFew9ZCg0v7RaCvM7TsuTLRcW5hV6MGt14421MLvmr8Rc/9u3ZicbznPmjw5DQLYuLhM9DiW
gArZz5A0lXAd2L3Cr1qyU0YxYGFmX3lKoAu5fVK6y6xCFHb0fHaTVz0HD/K9PpofaTHc7qfhFwPG
ykWqcZGBT4DKZbpkYbfiPOI/nSM/eAoPm/CtMha36Nvr/c8GZEC7js2RUHhOUll6HUEJFPBGLq1s
MZSsiBfsj3LzvrLxorWO6O2Y6agkWdVYe5tN8zYWtRKlbP6rRGoY6aSO8vxJh4G/CKzenyQSCLnR
L5f8vVZT2IywEUxUH5sZtjlxw/IdMghHssKJc6xYXZWYzidsvgkDp+yVWRDBsUWYptojZ24v0btL
P+WvsXexnFkY7+TdeHfZ+YEz7+gEWUsWzzEJQws1Q+8n0PduA0oGg0HVQtiQzk++8cZ3zkW4pZLs
ZK/6gkQPVHLU9YFeNEFLAvSBgRQlDAQRoUIyXYs8NwinpOEg5Kyn7YykF/NIkNIkipi8/5Us7aFX
tOBwCJjqgTKKm9czujMAV3om5MpcpgiALaxYRsCepSUs9m8J4I4RDv7nGiBBTeXIETRxxsEc78Fo
OFU+fHRt/163sbdCIa+M9YWt7rQep4yPBlmKwGuXZEeUh2WgHDoNUFQYyRLEFlJUhveG1e+Mj8jg
UJIkvudDbIjipr12CI5h0Krof40c71kWNrChJEriiW3nCokNJnUUN0HF2jY5fl5SA2om5m4N+NzM
WJDAFARxPDnpecRnsJhSOJObzXCehATSzdmVIuKoXlq9PZZPZeJ+T6Xz0vBKk3daYp3a2OMK/a0X
0pP67L1/+UAPrFCEj5BnctUfOgWc9eR2yRtmJBMSTi5Rpsv6oeSjzngWJhqxWBbc+Ko+dMhpKiMM
JBmWFADkZJMDMyK+ZNwS7QA2GYJzbaYsLuqbiC6BaPbVQnA4hB27xZSef0hKLGdkPRpm2IGi0uMt
IGYpX1GS6klgkOhRQOyq/yagVfFw15F0mr6RcZ9ETXVniavAN+byRVx+19gMxdWEl02yfSSfxA9l
Zd0xzEHdz8EkLMEDDx8eW6zdLs+Qm8yoUtqPGjmqKcIHGpmaR8pJO7cfawzLeTrn5pc+c2BUzS3/
MGfEDHbOKmFK7jXau6T9jIv/rLz0cA58J4j3Y05f/Xv20ykNgE+cNvNPRMWl8T7pmN83GKZ6+xjM
6TmP3UssHJnj+004Up6gb1cgGc3FK9lHr3ncvrZ/pLR6jB1aejyrM+GYdSrfymeLlVP2IPOtKO3N
wOLqWEkZqaowtvogRwWqowJ9/4fvLSPl4ZTZ/1qUiQOOOBFfk62JClpEslWy5JxDSZFqfg1gYika
eBlOzV4fNJeMdJSuUuxRyR+rT3gE6sVlyW/Rt5RGQRttoaoaR0mR93HMpY3qqyTCSiZectWuMhgJ
1Vc3XOdg06dqvKw8nRSrpfpYS/3RGsWDldTSDlSiEB8IGc9TMgqI4ob7SNtrtumV50d77ZnIoE48
1CYLc7xT6qX4LPkpq08JXgnZGmbhEnDpgXFgdsZrnhefldtnbIEZsfXko40qLZBw3PdiWGyD1tJ8
zax9TdfOmd17MfwYUvJibA7Sq3GXQRum8p9OgvqCTgOwFxzzULrHxM4WAJk3490EMql1HKwEvxws
+Yc9WMEcTpOwJSDqRpM4+4LXz6VvmHFgfiu3GVLcjM1Fu1WIUxMS0pjYhDAu/HU95lLmp2rja93o
V6vok9vFCj17Fhj+By7G2USCnFIwW5+TxP48Gz7krnhvTLSKluEI4b+iwTvbb8HKtY1M5d08Ej7Y
9MNB2Xev6fpURfMpkcCqZ2/kjclYbxk/rCWacN0MZ3D0CtsRzHIrXSw6lVwj42Sa7YY0Y3M+NBYd
gWGyqfnqReNlaj+6nQOlPQlRig1IbSU9FDMuA+0pyby7c0OUSZXYzqyjSmAeQCmAj9iWonsN3RPz
rRjSPabCnqEkUYBZOQXJb7KKTjrzO7UAJfjjeFjoGGP0IRkVLV2EXas/1oVOHvVhQphFhqov2bD1
g4YGGHCSGGdP1tXUGldAjbXLkBv1c16uu7c67w+pLWK23GhQQNho3zP8uXWGm4bkpCPTNntHx0B2
HFlJkZ9A5EG2r3OC15TKxa8eC+d4EKGa/NbGe8VbhtaUdner3nUuH9261Gl/Q51bGTPQeO2hzuYz
3UWU8DmA/krKFfa9gFJSI6STdqvipzYwPHzot45NRAL4LmYTka04cQ+5/iN3vH696Y+C5ZcxURwm
EGZV8fUVbSVry4Ir0FaGPzodP1FIKypGCxtmbPzlkdyFVxCLwGdrDP4Btp3XQjuT/YxLEHtthTrm
G1GCg7+OgUnNC4skxUBsIjaTLeMJkX7n5A+slnNfk+SOpgE1SDEOqEjIL/Bmxd4W6KVwKMU2EDss
elcum2Pv5GENhTkiFzBmFoROyjMehWJ5CSIkFU7dO3lafmIWQUJKDiEQCl1jEu6g5t3kQYHQs2KU
awgGSP2FhCaHVAYt/6gTTCQPWUgf8iLcFsRNI0r9gYSs19hFQAy+X8GiYfLzQagDFoMF+pCnayia
5bWXt1tu3eKB73Ts4Hj0wEt07IZ5c18ph8QofXAyPKoEoFWvBVX8IKvkNg+43aCuJV51AOztWrhM
J+Q7+mf5GfVuwR1M9zJBZRORopNherqDuGIKMylAP9GCgSae2hzT75uh8OslF0Mjib2unqzn73rT
3MboKXEOz9j9RY49LtW8ZGSCPW3or6lusM+fcZYEswVS54ERlFVkS3z6jgtc1/uEBdluCTpkUEOI
uYbeLD5FSLVrtK77WyH+MD09rZ/zSQYmqBVEveB/1mfJ+Zls8HIs2nhPCMdeNcPpmIby6u1xprPl
jbGGPiQ2Xcj4MRvrJKlehMF4lbrUwQVwDhd7xOM7qg2LHWglNVqLUXc77TTpxnEF2rgNrI5fv1Jq
FXJsnVplu1/DXpkYhjcqCFqa5nbwZDPzMJk3rL2UKSA/HTlGDu6L+SZ3Xi36iJhlLgLuDHyKlEsG
5CoFYWY7GCdhWBHYzWBNFYIz1yK29fCnyl4ivA1zlPiD31P07zQpjAy1+iR+gCBWBnfQNHNUK3c8
QSB7oBZCl+i18RFvdzKHIDBsJZvZ5LRwn2+cHbI8BCRuhkX0kXPjzSe2ueGmwxo73Dc0TlN3anPj
gTObmZurS07Bh4mAo9at97gE9LFdJRIrNHRYFbZBqwjgKyMBTE/G97A3YzQgCSsMSQrzczGvMD0T
uO4HYRkPPd8Q/AzONGQHPa7nx5xPJxKaciYwxYeJJ0xgykRcQy2bZ8DZe3QQObSYtSMCaEV8XbsF
h+BavWNrMJlhypw6ribblNtrHW5+MuZkDb2R6wxqwXog1RKT9VoSMqMIy437ienpbLfyYZt15KK6
+3Xs4xEATaoTxwcrtn7ds2rmtAgEyXydvIYczzX6beXGE1PrUizpBV28lMV01WgD1PJc5iPRLkHU
0zvN5NUb9lpB9wezhRftqLOcM/qBRjkm81dikujk2fdAo8lLhxEgRcdsk8KuXFJWzlZqnjrzZQQ7
OTIoy+LLhLCaQMTDJDXP7E8BoSAhQEgthfNX29R7lkiVolN2MvBUSbg1sJPAr46L4BQmzrBmCShL
A9lQ9mwke1mMg+hEQDuko34i1xRzFMJbOXKXvnM5LyVnJNPWmitncUvo6CDlNuuC1RHxjnovjPyp
L/9F8r8P7VIiuq+YU+FsHP/ALAyNhqLoFxIRnzYM5w7VPY7yrTrrxGIg++3Z68azPTp8KqtRnLC0
dcjN44vCdBb5oXkrRiUECax2zUvUyC8FB2ylesmEs1St4GAQZllyAzUNCkoSwkVhfGw2l/rs9BoA
qw5QRr3D2pj8MsFUHrOjLpCKO29hqZ4wWSzD7SFjNDtSYgYQVzcWhFbV3njaK+7faQOM0Lwv0NLl
yQKCxjSOebFGRauaowvUzr1uLHH7S8LEX+ALP8Zlv2wgzKUSvh6UzarO+kT8NhJQZrzRcbGHy1KB
QauLSz/lS44IqEnZXTUItaRzIk5nATKTwdQT+47cM0837kZT3WDnYBG0xgJgM15MLHt3uFjKjP3v
UGGvQ7MNYGKRWGefViZiIrMn+TYqMiOqDtQMimg+BgV6l0G69C7u29DoI4m1NbRA097kEG+rEG9b
IaJv0KJizeMuk0SUesi6zUpztYjloiRzX6zuNXvmEJ2jJXJ3WwlQOsa5LkCoP6aYvRojGl9e8Dry
uyQ6DyaDs+IPrEYviwpEKDtILcVMzQznJc+65wT0SH0livFNXbb3sio/ZrP9KN7mznwrm81RpmeZ
Omk+k48GdlIi4UUnRaUbnYzItp6BbGoNDgGZKqYQRAfrhEHgYReqQpJzfVa9F8KRh/zARJOcpEXC
S0+Tm630z0KphyZDxR5qRdWjdJvvcw/ud3WRONAX7bmI3Iu4crO3rYufpl48srRm6JvcgPvbKe39
RHwBvvHRQBAPr51N0NQSQXfHUJTxWXf2mm3ePivVXvWjDm0iOc6m6qAH6xkaMs3FskLqihjkv1oz
nGs0gMptTTVfUYeAIfXU4DUCNM5iXSu6N+OGjMAQbfMx7HOwNxV1R3Ge0CsgCH+QrYMsOD5KE0vP
fS2nqYcNIwTnFJieFcohKzX5sSAw2chmphFKhdybm9qOUB5I6EKz82ovTOpb69pPZbh06AoHTyIz
YSYzAf4DUj0DYuhG2OoPhoBkBOLN13yEuYqUgZFJK6Cd2ds5LqFKxP1iXmRUMPOxkK55W6D4krDl
FW4vUMszO4/+S6k7Jy7xOIGWhbSWqUzZh0ne+WhDIGZYF+K8IV6e2VHpLvuYqcSvwmZtGgfGOiKV
jH5OEWcJ8GNEM6NpYLDPtc4NPXV+0y73cZhv7Vxdaw3eWWt6mqXeodTUOEgsBGBq0/lzP/oT4UR9
mL/qyLeZR4h95/f09QLc0qgeLymvsaz/K4o2tGjrc4wHyuIjDj2rMrAblOBCv7EPYyemR+gHMevP
qz9dJCLeooVS6faix6EaMMm7k7WNwYIudruAeMmkL0YUmHzsCUqLQcGL+pxhMnLX1rGiyVZfNFSw
QGf6/081SnZo30kit+OG/anGeVrs85zxday+JIbdoDlPGrM2dprziGsef1CBWSNatOv2m9bKo1Je
F1X71HxVNcOmEkOSOv2UItDgxqhYra9Al0Q8BgywjYRUwhQKP0hv2fTVlR0D3sWCOj+mOzHxic1I
PFR0hNMxnRBKNncRx0eCgA7N9SHbl0eASbPSPIKu0bA/4U3u2WSnsKicdq+GoZBgD5vER81+pBji
8/+4JgS3rsk1I0R4L3Ap0OljfQT/ePKTK2e9tjqN/jnpykc6D5/c6DNSzDEhj+w37l4TMHNKrfLU
i14vK46YvzG99MYq8cSO4gOeZPrViBL4NYRPhOkYnHBm5lKzNzom2QylLMu2lWXbVPEgPnJwG820
ogYsguGyWDRW5hhYKug1pM9GHPYMZ6CETFWoazwkCjCirwnsmWUtzDlBkcSVF0dEWJEUWLKsGO+U
uivAWRB5z0FYrxOOb+BNkG+ynnyE5EfRCt8hfABXkZomZ/0onWeruO7bqFj5FgzuKtJ9qqFFn0Dy
c0mjDBi8su4Y71O75ne8PGo8+yl3XQqRSqCxsI5WdTfTwq9H0SeqDRM2JdRJRdRpgvRFwGMlaI6M
4ck5S3fWHphuvcx6D9wLH+Qi+DWT62YT4OX35wbyPRQ/GePhRuIsDoMD+9LS/HNgEPlWHFwz5qzk
lieLnlf0XrPgG6AIkctSMCkGlWMoGA1atiZU3Ej4h7R0dW7cBQUbp4C7/ZZnifImhxRhbTfrgZep
DA+GS+cdIhGZIh49lqeNz/nipy1S4OS4JtGrZa1O0WCF1/RnxUcsw7fIhZKYL9hsk6Pz3FKDHUp6
BDYOKE8tt8nlwyHlt2RchuJ3j4tDh22S1DKVLj97pE5PE5FaYl0lPDewFGPUZymxbcYnSKFL1V5U
tffhSXDDPZizM+dG9wm81xZuUl2HU8Obik+baboYOHR47PlJVPKmzlHhu6VwmOJ+fF2U0Oj7m5Wh
kmU0yt4YRtwowjEt42sSQcbtD52ZhMuYBBavo86WipQLqyWcbA4WAtfWOpC19SJDgqdsvTVydMPk
Vs14YQCWxy+UXA9FSB6bPBwmE3i4sN3HOickYb7hbY23Z6M1j/+yl00zXxNyYJKdGvBKdCX3azYE
iYQy1EiCRZd9VeB3YAjnNV6Y2nppM5zkeyonBCCBBGImBl3w1MyojgX1SJgBtmSyS3hiXo1+vhhx
hGX5kFX3EILfeFQV8zjTxdQT6cqowqRQnxRnpAfvHRoeGUp1JquHBXguYKPNA54woGqFaANERmrC
rn6XCCSTXCpr9AQlmPPmt/1fHFeqHhWrcKl/XOWB8QnoyXjIO9wOJKkQZU5a3Qoqs4P+0QOQOfQU
HtoZTEFKT6jtZuyOy1J5EOB6GD9DlqiE8pA9hbjGltg8z9D9ElaFWR9aFRLbVmCNEpPMyhtysL7F
28jwZeK7j5/3lMdI0ZjvyU+R+an4wzqCvywxXFFyJq8l0fllSk6EK4Hta63n55r1Q8z64chC+CD5
6NmECzYt/Kxc6AbFrcjPXs1QjRcPtXWXVy8rniNiy23mSFsywOXew1vw4HwmtEPYm0zCBN4Rvf/v
mGUmDtyovFRAryQkFwMKR2BXBPvlzOzHBZT2gSEraQ/GuewhvOylpywEBJNcJPSAe4mJSe5Qip9K
VV4WT0JVECfxa9u3L6UKUVtvHgY2dcXLGREkcFOaToUKDpn4b1NEZ7EczpOy+uOOfmYBm9iN0GJP
YSfXWicZ+ty2ra7awmSpsZuuPwvli4pCEpKWh5gTueyhzCBh96lTJulZp+FzUPwdzak/TmTIxGWK
9JYZrSGdKJJOVY9cSYTjEdQT/Zsye1UFVr20vIz8mIgr1yrpIvmKkFdFHCwab3yyvAsjAa+VeJHk
DcUSi//k1ovxNY5ovhdUiZUKeszMUSqMzNgnIohy5omI/LEQ6fBl+uYyFpljXCo85A7AgCrkFr18
kM4Kai9bgaCYbCVImBxtA2V1B14qTNj3hl/mTF4T3Nck9ff4CXT5OFJA8vWOMPUE2UaHGB9HGehm
EnSdYNdSbFcRmq+OdgnxoAFBLo2uslVde7W6TEtLXscBf5vCtjsKspSZburlJCHOGqlGwOfILhYE
coZoprG2rrU9xahcIhUdo+mnKKzeYEfs+/7P/keYmidTQ1P6NdHvx1PiubBG1/OkEqC+2j1z5TiE
R80Iyu5PclEFOHMy0hYSEYgS61yN26mNdrQuu9Pj/iVtRANfxu4McorNheTWJI2lPDoKnWXkgRMg
CQfjb8muzeEGIi93OyhaZMu6B1LczkOGFKnbHSe/pNOu0RZFmknsIXpF9LYu83mVmxl8aWowXvip
s+++AZKLwCycbAX9CroMfwcff9zHTD6NuEUVRIXySXHn06BN/oIcrkPtPiGSVk00OY86TIzSrt7J
GXD1tsdpkDGgqex+hCGxHEwGbQNEofYoCaDC+Gn4K6+EvpfMTQSGty37s5zFrXCREQce9dv6uRZf
870smeFo7GR2m+Fp5L0ntKnvR69O9wk9q0JQKQOnkbDKxOSBWZveaHngYKJNkL9iXl4AjWPb35p6
vBHd00j4pv5vjDX83xirQOs0VQXa4NZdw/qOjLAYTwVb8DGH7MBMFu4h9JcZ02Zt8Ib1ozPftmF1
dY9FCe6i/CyZmcPqnswvdutUSznZgvpahfKHQLaevpGuO4MDoe0acjxVq7sQvVtU9R36AuoZrI/D
rf3LU8N1S/aVQvNfpPe4V6/is9ZKqsM/pLFhDqJjsKe5Oy6oLvCCxMcRnFC/2gY2L9gas5Afl+HG
7jVK2rfNFF4yqX9OsnLHAoR7Wmdeqa4O0BG3QTeHAtNqoAUDaiH5hbYfjj2RjES8xDl+nSacbXQE
ih1Hplv+liQocJcJjC0RyYUpZ+CFSIrEBJhkD7GEG2a+fpZYtEO9hO6HgZcyS1Klq3GAGOKLtOfY
PmSGRubimW3tLQK1TEWnkHIw4WAiwAq6lubog8EEJPEMQOAWo5rG1lXmuuYhwDw0DflN8DCuQicx
/nTMxlIkJwmPKeXsaQBW5FwWbk3jBVroSYEqoQrlqRvtWP80sU4sZGssxk0FQVYf4muGuKqV8XXl
Iq6mkQuvqFiVneI/MQuysjiojPkzZJcCWPjxuKAbPznCS8T2pyEvCM2XhQTZPKiMu2sFyCdjd60S
zoiSn1jSHAU3QkRfF+UonyfMhxQHbQAIz09HbvBU9zaD3MbXUuzIbDiOEz6FDduMTISg8TZIXFPm
S4RNvfxFucG9nxDCurGNU+jZCUotfndLQYcQOH1H06w5qx+/w8O58QCX+H9EDQ4His4V4HhjohCR
sLoTYK9fSkgkBhmuK9sYOTrWBACsuQbsUD9nbLCzJTBYMhDyQ519M5DS6EJ6NZDSzJw8RYtBBznN
VtuCGLvDOqPx0t/nqP3oe/Fj12d1c5CaTRA9f4VkgaE5n/pIOES6eN1/F3GBMnjx5WrCTWk8cY+N
0uA1ieK+bwpSoEo8aSCahJS4eLRSpM53ogGOW7fJyWFEjQ2svgtw9MqXSrKeNW660RoeypdeVyHD
fgLMyPxgLQP9TuVFgh5vqNNdSaYr4I74o/e3exd5pfG1s8MKAQYs8I6c1StqLaP1hsz0pBfLq5qW
baXm8L7IpuQNlS1fN8x0nNZlQj5Xcm6Jyq1IBhLRI9evsUaF3zDRKPHpJbNv9rW/Hb9UMhOmynJr
hbh30Cx6cwNYqCIUye10JQsn5ozuScGmcDdk4ngUw1ki0allZGEiIyHxXd5+R3FBnsmuqEiPDXEc
hYY05zQL6WWWsILLf0UTrjpk4OxmZtuNg+e2hz/xCd+tGWGGJ6D8BZm8weeKGQ3Cl+dAlzjQKby0
7zhkzyezCI3YH4AovyVk1cSb7jOgNnZXyU+Lt1tGGbNyWcMzpTBZ/AF6JLOQk4nFdqlnCHvbydK0
04qKIEdclsr01patKvZ6kmPRRbDE0omJsV1sInl8/2VsZEVimddbN5V0aW1gYCNmh2fxuBtQmlCP
+yOqwDn+A4XLwjVTHlMjvhWoJYt346EyDe+75KQ22Z1wiaQ03nCoEhjwlVDL4Arqh54jt3NXfAwM
/I+TVZ5FgabTeEocaQZwv/nSeNE9JyqqndhNseSM0HgPua8utMXHBhCd9Uz/a4vxXKX5Oe0Vb+x6
D2gfjIHB1Eggpz63eE5wEzYe1piOD5azDqpLvG2Oid/RestZWybsDbL8RRAfRxadJa/KXX3pURNE
2FfykIm4MsJ4IutKN48oKfa83gQhXDHq+Hrwzf/t1JuaMHPuo3OZBeuQPzPS3WU8CxyYZ9oQUhgL
TpdkgD1de/OXySOPEEIeRS9B8ZlVTq4845yE8D+otiR3Xo90Im6JR415mMv+VmJkuLxs9IwpMIO4
fRfS97KryU+BQ0ae6cqRnSrmKf9b55+JmzAvZXfMlKafHLPyd2HCuBDxsq+zMh8BtkEREHP9d46T
UQE0dXOYdVK6O/AMDAAbBoD6AwQIceJyD9ONS011oXXrkKuxcbQzmlrzLIGo6DmdUNqTyjf6haSe
JvFeANvo082voR0bqJv6PsDV6I9Ysl9TlBdsgm8q/aRp9QyMMePZZp5etjUKRsWkiZTPCs0WWU2M
/0t25mr/thHEqEC/Q1aMpiLgKLetlNMf68NcRad6K1x1bd2lZgdeQ/1eGZ2C1WoYx7uFjmdUs4g2
pWtHrfKMCXCxXLaUjHQJiKzinBw5KWiLOuhUVHLYXS0IzUK9HFpuBB2l8WBhBVcuPaoeoRnsBKv1
u/UkPt2Q/U6cfdY0S3rVtvkiIC3Mc/4fFRuZ8TyMjF9jogiQOsmjZ7LIv2P7F5tAU76tiXQz1ghF
9kCwE3T/j6bzWHIbTZfoEyEC3mxBggBI0JNVJW0QUkmC9x5Pfw964i44PRPRI1MEfpNf5snCOHdl
kKbrQY+g/q18h9huITx0iQh7AImdDDo5uZ6zqvrkoY4/1b2+z6dv+necErVXXji+eKNd6gLaR4BJ
xklbW6pCfKI7mAJOm0aHcXcjjoTDy3Ap6eCQPR7BIECeHXvSCOOT32UR+n2CJXoXUa8geSLyMMop
bMHF0g8Dsr419a74zVl1owHG/a9M+KnMNXan9aGgBM7cg3So9pk3bmsPxz5kXFu3SYHZ5TbbZDKD
frXjVgv+88b18Ttu48cshY+ukp9w5l/lr2qgraCTnTievoqJAXI4OM1/kIlyF4hUuWHZGoJZt3x8
kB+tZrzMGc/dTq2o/v6ay+EBGeOCgj/I3bVZpfMaWydu97ZccLEYWLHQrgZbSf5lPFZWiPzFM9Xw
TNU8U0tKQ5zOebV2exXuXHKTCySzRLwNyXKbPGrWCTszSEL0N0bDUWewkrgnhpUJ1rwPVfSsTf1n
tt/WbggrljZrl1+sKZ6d3D0VgebtvtjHU3GIZm6ccJxFTlU90bkI+KLCOarbG1J8rrgFj5x7tkFi
I2fXgAFWCPymMy7QhcmJCXwYmsjiAST8LnJvYZBg/+GqE9zG+GBOLsUTuuzSLzCbfis+i6o+F0ay
ARX85Se+WrWSrlpd3JNFeohN9MoPmYSBC2Wx0QFNll/xxrrlF1oyXi2Df6YLuOhTN0KuIXeTConD
qKZVWHpGv23GlzV0z7hJHrq63hL3bw92G/ZLGJHHCh/w77h5xM7NnzBrU22NZtJz1m5ALivGTfft
Oipukx7vZ8IjyLYxc4uSwxhL6E7EOp+xhmvGs8cwAI3poJNIztcMc/0KBwOwjsoYLvf7bPWkhw1M
6pSpbPxMogitF0z9YyKIxRY0ooS2PZgMtuMxdaGEpgn+UWLra56fl++s6K52IEq6E1KXOBEVQHs/
wPy1qzjlD3Lnx7JrMb8ViTfEb/qhIl6qNuo9QPyeFdP2+qFei0i519PeZAhZYvUIlT8oits4VQaC
LOvjO5blt2kLdy0UMDvvweJZ3bRd6C9iEl0G6UZSwO/8FDxkP5GD0DF4c0JBg9krH2qEzUFOORIg
nZGhVP3YVDxdBy2WCEe5/6zLlEIBIVBMDRJfvpflZkdDSlq+J1F+Zma8E9FBrZCOgr3xkUM9Imhy
gjOJNzO7JAVDAJSCFXk8xxs4peJrzZInpTDt2n3QXbzJQJmASXp2ph868cgKJxL5psgyfFxC/7/q
QJnbtZgnAQiN/eL1IOdWhiLSP4msW/2M8B1DcnzGY/7omYDuJvoHWBtViRzBrHNq38nYM4aDam8W
jRKLBsjVzS0iS93hM/IH7v/7kFhpjBt5Plo/GTcDdb40wnKX4l38C4XLGO61MD8qAHfNf5qefK3r
78GyBeZRDaEYpsMyJX4bmsnAOaCT7GCWdquN6M6zdi94pGiRWGnUMjgwSxr2410DcmSWUncAbDHT
IMDdXC6CIXxXAv/OCLKBlLw8t8dllv0emrhIZBfnwlrQ3pP9GnEYrJgxTUs6zAoW91FxezHjirB6
9S5pqn1YpmB+qg/5U/RaWXrXfxPafY3Y3WBdUeMAoYpbmVPgDKbSqGenJJ9hVmca2XBx5KLbM+SS
ii09zsSJjQ0whF4euC4fBAaB+D8ieaGd1tEKYZdxSpoRTBrIrlsqjrTJepdQNPryIzGv81R6mCRi
ZIlNSGnLS6/TZi/XQTOdytWvaNiybnSm4BsT3MXwh0k5Cj8bfqj6NWHqpn1F+UEnIVm0JJ5Y9pjx
Bd2MSVm+lyri1wBuveEbLGqfIp+/GJJokdHKORBrkB7J3moTWiUO5RaD4fBKVsohnXnmD8nL3Jj9
efq+ze1DA6phZf/ShDHyRB7jmhCEm0592gM0AayTZLNnEDlD5NHRcjAq77V7y9G52js2GypU3VIF
EG7g+oReBKNaJVPCW29q02mlcjPsPBGaZFvEt3nk1odVBe+F2lRX84m08WNiW1WAqEDJslYwPajB
nKJmJB0GbOcksy4RrWkL5J5aAJ8PQm+VmRIDfxyBlsn0MWRZsYtulGS33ysaTknQXv1yEh63puL1
xBYYdZ9Wn+wN2vLgymf1qf/oAqRDu/Kjm1hCucWfyBPvL1nAi3XGOhdQBBqk3WJra0KqoThJTpLk
bmio4AfZ38HUr9XMIIcSaVK6+vDURXqs4/owJ9h5SXzVBTtOpGOYjL2ibmmla3dhPtmiJ6zpW+xt
is4DqhsKtEZdf0vWzews+5MwA+H19/+zSlla8e8Pbjw074pGRFEmVhl/AlQJFppyK3Ko5UdUph+T
Nb0j7KTJW2MwkKTYSZCjOf+G2p79Io9qR8W9EL6ATM2ztVvUW08wCFXOY+8Tb7EqcbWNXYNGl5ma
Vcxs7N/znFxFqbhndJqHy4wyR+sYC8FKKNsk+TeU6V5qCYJn+bF3kngPvdZfBkRwxn9dqfkrrraw
Kj8bjVykr6k4GPAapqJHwQvGRKbUA/kXR0+XpxzHz1KoAbX1924AbtjE10W+TaW4E+lrySZmVQY0
P27/iV/GK7pgC4Se/xGNbUBFXcA6SESHSL6J4IxPxJuoSgSkXgHFCjToui2dItle0cynHCm3oTDw
W4zs4s3OLPKTso1d4uVkVoQb1vXUlNJpjJHW28ExhWxjnu4pTe+yc2qIgbjmgZGT2u8NfLypn//u
yorZyuBJF3ZhsDXrQ7ZUHxmNqc+Jo1PJj3aj+7IghGOzE5XvCE6QzMgPnyaJSpyAwy5R/nyGvJ7K
es5JvUvbJOQw5p1N8EgiSNnaJnAlLozmk+Mg/1QQVComr1Ne3iRm5uvOgnMgwTnoeJDS+tRGBp5E
KUgqwekmbvJfMfmMjl16APwnUecWuzNrdZ8W6OBQ3MNLwcvDSUnvk7cqTS85F55W098SYG27vKrv
7I+3OlYvzTic50sREayk4E+XH7lk2olEYqKxS9IR8rAd6WBa3jVH4Zo8ljdcb4Kqe63J8Ku+VzxL
aADq1kC0VddMrHj6lTcf40KtVOdOkih1UDnIVRfWAB1biM83Wdd/CGZ1mwoWjUEPL7tUpyC5OTMX
qbjvTmtUnMIQTPLBgvHeur+SmfkLBQdhx4wb4Z7Jw/OTAT4PT0CqN4Alzr4LTm+lxpPoxGaXWvCV
GqrIjZuBSWLPqXaXU/HBvEX+QDBR3O47Xgh+0wZUE3xdXHzYnmRiINhTxPqcCZQBch+UPzE0U4Hm
uTSlPl3ZFXl1MK/orgjINPoqxNk67qwI2i2W3AZLbsQ8t+s1u2S8CqCg4m4PRDzYZqpKWAcQoUa6
2rZyjhCRIIPkJ2bBhqJTDRgH1JTECpQ26KkLCXlJg+TTXGZFP49THxQ35KsA3D0jSgCU/1mA5owa
0rTwpoEO1l4gz/o/D1CLA8861XIX9Ll1tFQjiIo1UCg7YB58WkA9mSEVB7ON+HnMzUMdC0GNrADC
jDUGWj4JB9Ex69z5NMiQYVgm85jyAAx2SdGRCHGWS1JB3K4T/2X4C6RBc+Ctkglt1/rIHf97GssH
FyIg0BxeN4NFzZ6JqAtfV0RQXyEYxr/WGPcBM42Mq0Mqak+mU089Xp/mgM7bV6BrugdZai41rDJU
jYb0cWnrbZLiq9LutO3UfBrJn2k2pe8EOH9r+kvrWZ+4WaExvJS4DKrvjKlnInYHov8Hw0J4J5yp
86o2HN9kct1j3VzbJqZDSga1UmI3mycgQal8HHT96PzQE+Mww5lOf5GM39cQqizrWY30ArrJ6Ou1
djAx3Qspf00oH33kCRSatYSAQw3XxgliuExMXQhP8vgSCuFgGBq8qx9Rs5wN8MamjNUVADfcS5V7
sb6nSow7ObsTp7DtzGZnjewKfwVcnxG1hC0ODjVFRbije1fbrDWsz9mscJjRScjGHu72jbJJcxSI
NzPCwqfbvdQ4q/kn5DK6F5TYkRqyRdaKSiI47Qirv8JGGcYAOHr8ZpqdJFQX0x5Xo/FRwkE5egcc
lkqSAizBggEMalB0lAGNmUV4WaXpKI7nJmscC8pRzc6DgZ8x7K5zCCwv2brb73HBgSc7bggV4usr
roVZ5zcJMfAwYJXW1MNWAeqrRZJQvQQJWYeQbiDHqmdBRpE0XkC01Fx8TrP6lA4GMJntYNLuLLv2
54omS/UvpXfSAR/3qgRmIQbzHniIVEXnpRKD9E+vE26WoQKnnLUiiH4fxAEiujGJfMPHGsVNzxMP
YwvwZaU81o1YDEtSc/XVqPSbwYZeLhOdHxGeIfrkMtoPhrulY2St4nd8qDQDhpJ0QtYknAVKPt0V
k3Esqf3FAu3XED7MP4whOf2i0MaEE0OuJ4S8f0AgTZc6uImrcFbt0NOKPxSMhTnJ1Ei7o2ajhUq4
hzEfXddjBJgc4MZBl2VvO94lfXPW7qtm3qKU6bsln+fo3AoJQ+rRqUrtYwitDyiyrxB28JDQnnTQ
4fsXZstEFgBuzkSqgA0fGu44SKSD+31Yg4uMY8kf1GyXbZi/CXxNe0kzbmVUxqgpKNx4124igAnE
jPINoSb6X0n7sYEFjN+DRweLh4e33pNOkMvd1Z5Xglha7FXqf9XQkxp7My/MMJhupWuuntoYIImO
YsHj9Vd1wRsjSDodD+Cug6stkF+rQ58DIrYV4HaGQ7tdHvFv2aYaYxOW4YQcFMN0EYRqlWy79G9W
6YPlH8O7daqvuB5PG2MdPwByLa+RBLpmpdBNGyjUwMtKSKKhz9I8J+Z4nVX1xgwf72tOYePmZLWt
c2pyviiofR08xdS9kTQj6BjixIM/GFQA4nyjgmAn4NelT5Kj/n6k4lSbUn6/xMdV7VEe1ZSXOleI
KUZnuJ5tIBwHsznLSxVYMTLrivx4rqLhuJ4t7rmjYQVVmFyeKvTYwdMkxcutxJ+7wU9kdOt5glxm
+eIcMwdg+/D0CUoZH7Nx/wnF7HdRcVfDGBqedhtOBm09JiIzEhNe/NEdu8atJLh3KHtrSwnL1jpQ
YNyAP1MspL2Y9jXxu4+qd0knj/HQs/XRMfmuptnBmSrDIxm8sDAvbZ1d1io7m5TMAiphfnkIy6NU
8gWCvmfolxJMqCGwVcXJAMYFW6pUcTG3A10cYlAlSCKqH02CFy+gNObDJHduYqpuDN4thc+JJeuI
5zSVkiAnG1Jm9zGsHlXEG1msTymPXmwv51J9ilN5FFXFFvaaZdwGYb7ps34t5JRYKeYt4qm9TJIZ
CSW1WWjQeDA2SzRFz1ikDOUAxukgKZbdYBspf2LnBqRBP/NRIRKSwNTptjob9gp4KWT/E+luXmml
VfEQRy9neyamhRKSbvJTIq0IYWmcPnsghqoQPedqeZREWvJPgTaLkKN8IV66PLp0Bu32gGiKq55q
W8H3PsRW2UrasWPIPgqn1VzOux2vZP9T0qJbAaF0tIJ6h+FM3Me2B5ACTKfBa008uKZjwLprqe4X
S+hHpEbjtD5CEM1En3B12ESngo/Vq8eyWI4LL25lyjsSwXYxLb6ESDr22JbJd+iFb/LC9TD1GZg1
JBpnBHct85J/6Jao5gKDoNHdSn3k1GMcSD4HGMF0PFUg+ln1r8SLnGpunBklNsSJUJtuC/ixzbOT
VouniPxqj0aBeBpTXDAbDNbhpgP+V8QT2UzpRl4xTAOVozuQrc7rqIcmxdZ38KmMBCke1nJoy+Ic
UO7XJq9ELl5ylbxSMpB99GBM9dw4RPgCq/Vb6DmtkOzA+uZDCgwWEZbnKvgaWTIxSfdlKhz1LqOS
qjpXc3EBU75SoI3aOceEMwhoSCkNl8XiSg32bVY1tTBcyrv4TxUhvuKjlIrrVZCm8HeR84B9AO/J
vHicKY3Z4zv2tkfO3Mkj2vzuWyYKvFATwbJvKNyMF4rRWf8MQfLa6Ic0/BWrIGJfDg+h3+r1KZKA
E0KAsnVgVBm/dHI2LQBz2XSy8EaDXZrzlSzNclFfJSVbhplg7gDjMDa8Nid7C3Mbbk2FXjsvUJqy
/dZmx+9q5gT0eRSgDYMVGf1H9E7OtSZeMvIZdLMucX/dCgqK7IJRLNAnqNtgruphOa3uJoHZLp1D
uwhTTEqQiR0SoYSHTgWixywWx6+fz4E2YZLnE06uJNPn1eUB6j+NBHVj7md8yp30IcdvhnM1XLqS
uNK2BVJhfLDOw1cqKmiPrLPJgLPmJY1qIPU5Zjj83FpyjgXyfvx3CdTvMEHOWOWAoUahHbKeU5aE
D82oD8JOvxV8DabM0YFmcSt3Uoa424AizfNDpAf1NHltbB2NYkVdo1Kk4V74MsmTJbDElRoDq5K4
fCMHOZl3BSoXBmXJ/LR7CHji39rTmFBA5U1CCAYpCQmWwOi0YEmSqa4dZfXmfrLafs1cQmLtq8ag
RLEl0RZv4oxMmKnjDVgP7b/lO2ToDu/ZnoDu5o1xofliy3SwNFztEL4EZpSSHqbaeFMBtFPDzLeY
yvAHETjH5c9uUeF4F+BU3hhKOwokaYoopN4xaIqA232Q7n0Onp4YA/0OG7TfF37K0XxaE+L13dfE
aicVHQVMmYOQwaQbdGhlMcMmch6btJBUX+L4aSrOrUDlX8vxtD3IVB8b5yTImDuWZKNiZKemvkv6
dId7u4Dma9HUKvuTwegL/sEWdl77J9UyryLrXgncD521bdtY+fYEfAiAPdEiRLChVUu9E2e9BqYl
PpTlI26Xd/noPyKm38vy7NhnO1kD/zV4lw6T2crBL8SfnHSaS1iLs3Tibs3fIrX1cn5OZ9KXutOq
8LSzmOvQch4k86JKTEY8g4mJnBKelqWNXU05zPyhYz/AA/ophPPnqqSfo8Lq1Rs+BrC1Pu+FiWeu
SoKJoPU+dXMK8VbWPHNXF+1ZLHFXyZ5cOaOk+R8fpjm6s1F5NFc0k33aVHfkFfreW/vLeiUi9Q2X
EjjtXr5MhV+dTg3LGv11A0OxEUNCyhVMPNS9FFSgYsZl5NElzsLIoQ+h+VO18c5h+GuEfRmPJk3i
qJSrN1rrmmrrGlHvwoNycz5muKNi252G2yLUe2+Riq2vhqWe4JSK9iuOB30qD6YjTEfNv8tkiU1N
OxLAx2w+b8+bZ3lYZHc6sz0ywM4AoSw+SsSbi1Y4Gk+KbjhfHOu0Pa8bx4cEP6tHD1zNopXDYGat
VDEwEGW5L1ZyqdldRWZWs0YJR7ncrAI10dHy6c4Oli1ULiQ1rUolXmqgCD3nn1DzB8XrV6YZbeVX
v5vPqUBg31FL+mrl+GlJ5V1hE4uz1UY5LgyYNvxcVG1yEvpBRkw+nDs2MinEpZUNrZN+GDSYhShK
nXzAWPMJeOKbSiRpCJrv5psc5Sn9d4u40QxsfDwdSb+/kUeyrJ1LzamQHuItLO9Yv5SfZrwEk7jS
/G433xGx9GXkwI+jfBuCZhvaX+L4Me6rngIG4HunDOlxARJoYXw5JlTBfWIXCLBFiPS1dPxhXcja
ntt8RVEFedumNkhDbpMJNGCXriHIRlDqVmDfPdY+ceJywgAgkLDrKAR0hYb5J7EN8r2ctx6lFVLa
y2qNgkFrgFv5PzqjeCfCrzj/TGkj2eyYJmPRQj3Jf3LUMg1H+rJQ2gdqibE79pudpUae2FueXut+
pKoEk4eT3M4+CglRWx1dvoWDyPQtxrQXsYmqdISv2yYKRnAlgu+U9fpuJv2VLC4/7dp8W0v+bn+b
/iz0t87CEmfYWflr5A+kUgnTnuxhrb0Uy6vCyrgeEi7SzAtNanqnpHqvmDxCVAFoZXLypfSVF6UV
o+P40x9PfYiTx5BuaWsQ9/mhG8slo/xqYL1nrtxVn0qXf+SL+VrT6ln+XukEjpQ9jdVOrodMKBgr
OdYiBhMmbibQgHXoBRwajGtef6Qri8CqA1TmOKhIMYZ06va3oLcq6lvjTT5LY6pWDg4qLhWKfHdc
muedPeJUjCOIqMM/ZCD83o2aH1cRhkbRed/JLhXfGYdTRZ2cYvwshfGijk9CNMcIU7RStzs1ZlQ+
7TlRzcQ8QqO5D/EDcsaNpAdxfjRBr+xCMC/mVnz3pX61pAC12eDhQcApGD6YPi1kVDbZnwHGiC0H
W4ntg519KdKbdg+I/OOEItPXHpTlKsKXLAUiOfIPrYpYJ85FMt6d9GLwJJWoXhmKl8iHghXU+ay/
lxfL7Q1ice1H3Unc3RRfZ4eCQshvGvnox94kwunN+FLJVjfIdMiCIko9lwZmtyiVLRQKUOtV786y
6Up/SxZBHfNxnTHZ5bJeXGWeNN3cpgcfzB72OjQX3FxtdUJ/wHLWnkRcYwOGewPDfYjhXjTuojFB
YKraGbv311pnLKIqV1MIpZwOKk4Hw/Axylh/p8aljweSKLa/Es/o7+GT1rXqV/ioMaFxx7329XgJ
TY3Fg4RirqAZpnaHjWLtGf2xjA6Wdlos8yj9MUqF+zhJCS3yMm5t8KM1jFEtlpUZ1m/FN0tPLNq7
iehhTcZlbNZPKicXoqWx6kalcSgfFP0i3pmHeWYYUOP9Eyhz5CcYso6fdB1LcjcH1Wqc9B56Zj3v
G4xmc3RZphH2sN0ygiaMo6zjMRTuzaDsdbLs+V8dluXKmHA9cxz71MpqZ/xscGoRHjghP9lEYXZx
BkXVPJnlApvl3cWPHECNbiR3OgiOgjEe1+Zbrfjh9gTo6GA1bRRn3LF1mO4Ws8MzDv1M7S6zGV8a
fT43LzLAGKBbiO3zKZ65AVmQQSkjV8x9F4lsHOiGJUx3oguEfkcArlZdOf1PAXq/yOGjohiyn+Bk
V++4yT5SU/7gJzkzajIrzUdS6D/WHfnZOOhJ9WrHXMAJiSKyGswAp8TbsWqmo9/FOc0xDWPR3aJg
cZHtWKQgqcJbRn+SOMkHtSh4AyS8Vhp0ISmaDqKtKMWhmlbQdNh3ehynOgFs0XRlRJEhYXrwKf/u
kckpM4pRHHLoU9Gj/19d/aqaN42Xq6MccO5+lwuScTyc6w81Ls9DOpyF6KySAaPeCB7zpbPI+Soo
QwwejXclB6z3dMgMl5Ziw4Su5JXo4IqfhYStsXDYCxGmzXOl/jNFmSVXP05NaTPZ41iOqMfZpL7G
uYHugHiaYkQ0ONIvK9YOwHHKsHiqzOFyVcjVMtALP5n3HFokRx1LfdD/G+f8YQASkb8KH8Wfx2NY
q33PdVtgHFjS8sf57asVaR5auY4r0LKnazs1aC1o39xje+zA6N6pqp/VA02KwS9gH2X8rNryPpun
Nvnq483AQfP5V0hANWm0vVUkjo6JarsYR1wZWQdygF1LQsyfIEJFQlAQNDc3Y0+eK5YAUmuT+W6l
3DeplUz8GnP3hOcLIz9NmOYkHuEk/JK/ARXOTU0NWEtySoK4sW2KS0XurjsqfAZyjFNbcUmOjg1k
pfoiWJZXt7WPbFI2r2wRHxFw9JmLmihbl9Ixfk3YLGWunjNPci/Qw4MZLK/1fVIBmF0GR6p+z+1K
Akqj0XfP5CSB0MbESP+WSIkyb76PnINJHx9DPgP4fMAFYfUfoUUxgNMN4YnrlFVbbmeyudCCiSN7
xsu/9s52akj/ufQ3OJTp7LmoJHjrkHE14Dusvgwqbe7KkBppOKZXiKp6pis82vAh5bv6FOaUUp2t
xr7Yidzd61A6cdHjILWQM92KaB3qUqkKJHyriv2JLPjMrX9lEGMs1AH5ZGRQPsHPt7f8A1BBkM3p
uTd3xj2s0pt0tM4alFiOKmO7DZeHNnbC+icpFafEgqFxWmOlujG5YrHkh5VYWAnxjjVk1ymVELIb
o2giiHR7zh43slZl6rvhf4TA2GbqU4klDM/YXZ+Vq66Gt0Bx875/U4HWm8lTSOKX+m0zTnRMjNYK
tGqT/Z6v9Y6HMOQV81WjvAxKBMVaPRGy9G8Uiis0m/YYRcqDbi2BgQ2nPxo7xHc3hiAjMUw3SegN
h/hDg2Y6HbCqFGxkpEhBJy2b9RLPRggsictQzk+3CGj6DRKV9KA8vhsmnQzUNmfZuivtDBAbOP9g
Ikwp0nILIIGcPFn5vjtrx+jWdaSZURtjimIAvxhfOemDsg7PrBbnyKTTJsv/W1U7Q4SZ0dlrVuxR
+qzG6ZWIG6EO/rtw5vP806jrvQhQibpOjlOCQp8rPpXMrdDZixBSiVXzsKPM/aRqQR1XF1aNa60I
QcQXLJdosjSx6KG5jdZJzfRTxHFW5zwaw/zN4eVN/exGUGQqskUd4YTkNe030VqTXwvnqGMHZoNd
7Cbc8fhcZYmTWS0fODnM4FUUUDSCAKQrwwSi4lDQepobfktgqztdPUDpS8Fi+gP81Y/28h7KeqeN
D1NRHVB9jgYVO5Qx0SYYZnklhxm5ZF/GlGsQQ5hTlDk1Owo6Y+JwOOHUPDJlk+U5YPB6xqiRw21e
2c4FeddZPVtH7+HPQH3rvYrgW5qQRz3MlunL8+J7UPx9E3u4sNDnge1WTvccirld9WOEmcQ4pNxd
CZAIr7ipr6J67tC5Ze04JrBwLS5Ff3K4a0l7CrOKG1b4N+XOogHtgPemkd/DnWhhZu6lPY32HIDk
Q4anrugUkln7r/GrkrODhmlaIHARPwgGckGj/oqvoWJvkKNzDoilAMQi81no6Dikr8yoH6W0Ndl0
ZxMG5EAPSXyvLuBj1fRSv7quvy3TcC3Ho3qm+/09ExRY7kKAnecEAPg4TkApoH0wTe7x/+IusXb1
Qn4dOldp2RZiiH5uHIMUq/Isv8K+ctriR5fH9t4gztR+T33qSjg4o+RoYDTxV6t0VRmPUhQeGpq7
sQHAzcMtQnO6aKBk7Pml8MPkerNPJwPNCKcynrnWlbPMXQXrUOTrgQgws9cbAbKL4ke/xXSnjguE
rxTVUV0AtRYINH0BoYQl9leVhf7JfFT5uVsJ6FOWQQAdMvywMjXR0ExqusXpL6v4mwrT10S1HH6g
86IzFzOvHT4hge4kIPm9+pi/jXQjuIFJEj9yZpIWM0kawz1RHfxsBjxyX7AvJzJKNsOwQhVOIikR
zie6rMKehiex/wIhDmL12g+wmpOItwx+0qwyu58wpNlYJiXczClxmJ4kCZCqs5a8l91eYdnLuBkC
FQjK3CRgR3VNQ+CydcUjj0WBO1WruqueHZuPEgxYZHyl/RKAYiCKkiDHiMaLh+LC1ZOdP+JM94XR
ZpSbC8mVKu6JUO1jjnhFs9NXr/loeIOK/DzzMMvh5xg/2NBAThtmczfLvyOWWbPFtN8/pll/bJUu
HHKtb9b7SlUupDEvxYXxWN7eFWAQB5XkyGBArD4tYNgoV3D0ZSt0ZHKDD+ahXgrJGRCBsXSw76C8
MSATUrcz4N8EeZM7zB7Y+yhp6Ppfgme+VfMTCg4cUuGYsz220gF2Gv538ovQlJX3nOqu6qndcK+r
5KmNPdFh6Z1SoJFZd7Gmz4QcwzhXn4PRfA6fvVW+iRzRrSqu0wuCLUVa7Q1UCsYl3+wKb4ObAgEq
/3FYQbi0KbNwalGxt0LKFPsa0nNpIhAp3wBQ95XwsyCZScDY1cYVZ6lqJwKxVrwzjJb9ikCaxJnF
oDxGq26x0N0LvXdGo6bXnfwmj7hJYIvsvRjT5IuzVoiuCWhFugJLaukWnhTDLbTytVbxi3nQWVye
tQjqUQo+pXtL9lQpwiCQXPVJjnUyfANHo2YhVwrzvPvkpw/rlaJTSjLIxYcQpljzKCrnsDpgNlJx
9JjmlXgp3DQhte5pdekXAh7QS3lOtdDRzSFoufVWpArhRAgc0SlZ+khE8QMTagtjw+JTRhP9oq1H
wybkRypKjwX9hWa/3pvyJ6M0yh3ttTaCNomJIKLnFMdMAAtJ5McM5pof0Mj5F480xIhSZCubBTz8
2S1qhvuMGM0FKAGzcgEGbuX5XcHdw7jzD74dzD3+hk+J7xpFr3U6ef+d++F5iwxoOkIamRNp1Lnn
xGTMChdpZtNZ3dOAoUYgMTjuRsl4K+0eChhwNMrAkARCdWdYydO6D7r1YqryxuD8rn/VOjJ8Eu+U
ZLaXLb2z6hiMbMpExsSVOpMowBarxYeEQVYlwiOzidGUvp/85hbt+rjyikZEpbMOVWEdRGl1I4VU
BPVNauRG06XtOQrtSoVByppgn56DlV2safuz3onnXNFAZewnUz6xMEuwh2rawXA7F7A14b2DqR93
/YfJUTO74eEe80s2wninLLCOag5sH6mku9ZRU9laau3WV+nVqtxLoannqJLO/UcNK0LFnVeLTs1X
GvKVdn4xy8+xWx5MIBMZz2MDmiGEqQ/6PCuYwv+d/CErz1asAEOaz9Ju6LUPzZTfQ9+9OhXiABz3
ZhHtsXFGpT++kqOa0y6tTsfKncTczyYR1St+D7H8irrsRQqSF7l4lEp9mVLH1azham3/xnHjABns
rMVMKYxnzOQTGmK02m+wkFyY2To6iteq3SQzNKwnv/4Hq0zqjm0HqWGT0Pj7MBQc9iig0ZEgIIon
d148JPx/d7ImcwC7ZDFfER9BRdbSFje5casdbbEFVUd4cUcho+swnJyWLyFRPyNd/AjxMYdkG5kf
NyhYfEIJc0vNbRLxsOzbg9SFUIIqQFiMbgBjTeUML+NN+/i+20iItbjvk+GeCeUdeuktSbpbKctX
BWZAZ5U745HMw5NGh3t9kkhxRMTNVgqWiB0TtAjN0OVWwFsD/MkODb4k6pXSoT1ozi2p5kNvkDD/
JzO3ak0OiLMj3W/G+kOFJ61hATH7XU8FRg6KPZT4mihh5e1vaGEYF2a46ZHuS8pHi11iXdX/o+k8
ltzGtiz6RYiAN1MSlgBNkmkkTRCqVAnee3x9L1R3DzR49aqUhsC9x+y9Nq7Og7tSkjM14awU9+Le
1yWVskOC5meZ8wTh368E9ZwRrslLGR8YVbRbzE/9JfkGQ2JKpasmstvZJiDQ8bSaGdIdyRFEOgUE
8YlGyT5ecoNBdwrAJ8f1L3s14v1ZuYz9zC60irZci7Klu47oKGZnPGwuhBKo8kGBkn5Z5yXnv8RQ
xFScNXo5RDOeMhO5qdbarHhUu4MHqRWsb6jOUOOjfo4EkJEMSNnEwolUAJGqr0wlSjOAA+iub4ag
XuTEHmW4QRlPMXcFkK+Nek0lNHvnrCanCITVSfhVBAXS8YlE9fEvs/F4w29+ovHue/bEXn1CqKYR
Xt1hiFP5kxDSWS8fgL9R0poIvNgBsO9uLtpUItCiJlBnDT04nI18RfvDeO+b/zsSvzlv82q5YaI/
tai1RgUCUIEJEhmveTfvmEqIT7LJQjyAlbJ2j/TvbdhAowN3n7PzjNyh0gIZinBRZ5cTTa7AXNC4
DaIeqm1HNSXdmuxjVufLxt/DRq9DjYp4nYXPQo8k1wPzAYohCEH3aAUgISCgzjT+EcqKGAiBwNdQ
cFknLfe5pEG5NOs0VAZM/W2o1BUWPDOAGBqQPe/nSudXMyaO015KAQlpkFhQO+5TsM98BwzGxbSP
RLRUspHdyje88xezrIPUYZZKtFkLboRNupCS3merYGj6ZYhKTqj0d1ekodwRca8zYBdmJ51NLrrW
QweqZxiDsEJJOB9FT27qMN9J5K0ffLycINA/81F/Spc6hGDcV0Dqq1Ps7s+ETBqdIFYDTPv2SKz9
/EWOAW5k1tZE45iYjBmSg4rFiKEj6D0ycPEPogWa0ARpAMJ35kUAsEfybuBB4xiPtuQbcIEcLOAQ
FQID1uqPVjXnZpBhiZ6Mj56HcDg2eZWM6C9x+S/l3LyakA9f8gtutK39Yoj+JyMfS06Hu/Q2nxdU
oqk88wri5hQXxLMr0ZzmI/0UPo7M9iwafnw1ax3kqxWo1AOykQanCao7kNwZeJFYQzQJMtbD41vv
I+Pc3Y7hfT7BoUK3N1qPaWOwhFjHe2gAnCbEey1rxKmpfJGdaIJOWkesKKSIijm/yi/ZUuwBQ8pO
OQrIPiMkwjKIcca0rhwR2niuUXeyjiuOvS+J1hlu8EY7GxpbMVaaaB9OKnFKCzkCI1xIwlrOzTf9
2/kkQlai5hbjczro520CWDaceegvh4kWwK9WQSefaML2EBFWmKynfNdemYJ2HDey8M9uVZ7iQ3jY
EU4QKzIR5UkfGYA8JUJqNko/VXdnKPhbUj93s7fsbadZ7P5FkUDaSModV6Co1Nj4JdlrDcHw90nY
ouFoNuNiKKSB45ZgkWvnhe6YNBACaPwJq5BvVKc6Y5/+pCVIVTubrxURVBrd0Ek4t/8Y6HTwT2zw
ebVngXrxE1ORl8daqDwJUQNgIU0uCgmnw9mfl/DXsDGVE2ITK/bqDCAZ65IxF1x1wZGoMDktyWjY
XQJEyDwHL0zudcGyyrQu6glAE5wwqBTmH9Ci6Oo5TFOnOG6eerUr/DXGmUHe+C/WKBXHzX//C7RG
efpmDtx0FXQ3di6VX/ExFxhMFwRjwoA280A/qOHQ/VAs1KMbVakcyGLKWOsTEpEewYdv/+HaIg0T
0lQVMZ3qSZIQkxkz7OB2FbLe+jbvog3oG8THxdq3sCqaiAEnQc2IrqRQJGNt8msu/VJnp5key72g
/WSVTuzf0r0Vm+wNtOQmf9CBaiib9S1U/vZf/66nZCy9kV3quH6vakZLzelfl8AFWaXzFB9+F/GR
Y3Tn5ztP1e9/t58t7O0KMwsx9SL4bWHa/ktcr3gl9FQLas5P5gn0CMwubcRGZ0OY7EoXrpFA/mfN
Xs8yG9ZD4Ml0loQXgU2GyeU1IDjVMNGMw9k6U4r68/S/QBUVoArrFVGKuh+eesLmzU0KMpZLcEgV
inAEHwRCMIhDZJIZhq0vntCtjqqXjtgQwcIakImxCOQHpzqf/a9O91dQq5wSO79WERY7b7n9kAuG
IO5252o5P62bkvZ+CUk/Iw1+QRwmP4g1MJ04/SxRMqD15sS+63bQAn7ufiWGhrBaDpUb+V+reB+t
/TqBapz46rtoYkPAbIcDYqKRpX5fEuAdFfQFmdWwnxS/CK2JBlN8x6uZ/0ZJMf9FVn/A6hWQMj2x
S/OrbR8ZJk3VRrPCQyi+ODGlXww/fixHPgsmaxVRk8ghw5ldgbFg/ZsSG6W/+EFx2tFwMI9gtctP
CYDlP/0z3JPZ4gEm5mEHyQupayNEKVdTzCx/KwMI5mlsyoeWj5gx10ebSWySBYfQ3/M0sLaLlXsi
FPeNvYbCLfZYJukqM/ZehfRG91J+WLB7m36Lyt+tGj/X5UNUnQj3BwVNQ31aZzDF9kdBaSATaanD
41f+xrg+uJ+zeP5s6L/SJ1eYAWP0twWKrkQHLSKIkM2w0sD5vDdmxTKt+ND22N662YXaf9IaTD1r
/xh3ySO6lck7akEsPJQpR8xkUrvWG+uvafxkd2AOZ+oH1JCzK2znVOAGIC+w1Lwugvvpz/SnKRSL
rVv9lqWMgQMLFnJGI0xooJcRZwc9R8KIKuFTpzrluOPK0YG6qvdvUZsiET3sRMIRWQJOCtORLUS+
m1+M1ypL/bBSgjkRX2gkGcFaquPHiDsyIT9m+87LGAPemWpOWUfow+cypWkfzxV34oJcBi+zwpas
3eylNexigJupICG5GHQLs+gVXRpJeXlVheqG8xUe6mAzDlLRQw/PFKY1ZgFETiAsGKrKD0F6y7ck
WMFsj3qopUPAEgP1wiffUCBaRSAs3EnWRysnCB+d5ZC0WDLgisXfIcmoMh8PDnNqImApvUd2lqd9
Zn1KYiEhGQlW1vSKsuLaDiVilvyq9/aWOkdfDYk2ktU+yjUzTH7WOkE52C51wv70FdqLQ0S0CBoL
gvM7QzJBue0YW0Zmp1tEVRFOZnFJhtYpkVf3b4I6+PqWBmtHrIRSX85rE7uFWbHzZWk6l+4gnHP6
crqOqXioeQ1KkwVIj6mb/JV2fE/m+b0Qq3dJMl4d0KhRJ6an9nce1D4uQBstWPK2G5SfpdURgY1u
JhEDcPjLHYPNmoKMWM4/+qscpgLxXisOjfsrm28bjvmq4wra8LyrNiRNr5fDutCjZH6Im/ZScBto
AKgW4ymu1TMGqziCWyvyiiz6Ny1QV8ltyGhkuLR2hBmSzTj0jOF61uYQsffpfYCuTGChgidi7Luw
/lGzNy3N3ymFSjzRlzFy05GwVdXfDYqXAmOgs0bXuBtp/9jM4o0sOm3trrO4XotpR5+3X7UfOOuq
OY5ENqLWj1jgdNh2Ai8tNM7IfspijtQBLE7ND7wUISKai8GysRY9iRAS2bNYTSaIqBB3AWYlbMkg
jO8CzklBYwOfb8UruFyqvzUqAXb77didQtSQCAITCDLX4wKTr1o33cog+b3sNTtPXjIS62d5sLf4
nBNDFKKOYaAKbc9tmR0Izemt+mqVg6D/zyziNqciK74WC2w/PgP8GUV6X6hna87OhiUSPgCVD7oj
QVWpmlC3tEt85hWuiOza7ilZkSxOWWs2Nu4k7BHJbVG3qG0hDsyYvmDEVLYIjxcOgzyz2kx15KfQ
AQr4N7qBQ6EMKmsI+o94aXxa/FaQ6Xj/d1CvLMN/g3qLPL12hEFQ+ypeIGH5NPTlY8iyd9Panh3T
XnwADgNME691B5darcGUKm4VfhJNf1HnIZh1kdl3uCvPBgCByRx+zwrg1QK/UPaTfRCX5HiONAdC
iBMNhermJrMSZezM5+mG8gR4j4CoZrikLBN15Bdq87fcS/ZCCfxDJSgKvCa85iQaop480Qm9LDN/
quekug6wfLUcal/zHHIIObrwIOLisaO1PcBO03AyKbQnCu2dt+ZICwYks1ToEUk3KAcNle4dUTPF
mEsH5bbqM5/KuyC6CbBu0XDnhn3TiQUgXiY91hzu/gaVC3N6e2XDF89bKCW2xMm4sslC97YW5pVU
IUNbbQp3fCVIu6yPuEi+lG/r3g/IEJP8lb9nt8pMr2pL9JptfHejedmwhhuWP6okF+T7RUlhXSyI
K3qPcHWvYqkjoOJrVUxHnRUqG+sTjDTagFVoVpHRTAG0YDmOo3aYwoOTA5+SUxyPz4AXwAgUgroB
Dwhkl6gepnYAKAmRJ0OSegOot/iXKcQ385ip1j9rbXAZNnJV69Dbztwnd6jU96xl2SE2AOl8aYcZ
4cbUg9XJHXZKUePG2LgpWZgzUyRMCQ29jIZ+syi25yCdcTcf36LpVvnLbDKHl01fmqs5KjchqR8a
ofLwYdfP7E8hjeRhAKbuVfhck9/fMswXFrIDsanO68wHUqEGO9/kLbvURR58YFk2AHd3KpPkxBF6
NnmYtUFhiQv5CHW0zULEMAyW4EUs52cnCE+r3F8iQ9EkceauRq6Ii215qGX3KHiED3QG5CVJ3fGr
QiUwCT8XX8gBhp9iIL+z8LSR6gEsaH5oPR5TpCq1Th+kjKHE0mJgc3lwcnO2JqUOfRyKxxxGTMNT
oQGXCxP/pKoO9OvuW5+k0/oXqVS+MZSUnKpOzhs+YzWrHwRrlVr73inVh5aeJYKuVtnCkkKMymIy
7souCyvwVEsuBXoldKcYsqTunD5/wnWIrSKS4yLSBCGcd1hfz8KkZBO+LZHwa7YEYZsloQQ5t6qZ
uw8/O7rWgeTS462WJhyG+HsX1Kw9/iWao1iEkmiBnOoIU4a7yqCXIpl/jmui26ew/0IB4KFHQ7wD
UN5AVJFprkJde5eeybXYfhwal667zBNxQdjZ0/mIibBFCsmsStjUnskJiU7atTRfCfnNEC0NuiSZ
gJm5111VIOBEb13D1O0OzrsqOwyghDQJdwiPSothykovTeJUkO53XC/z9BEBzGgYCDMU3Fa8jxDy
6781q5SC2VJlMDaDsSSdTL68FC/YYiRPgtCBdYyMIfnB9gPnDT+/iwbV5b1zjkIfZWIcf39/sycu
cfejQaM/bs1QWYG1n75Rsy/8qmLGpgalLvt4mSlF/snWmvjtmt17PepEUrsjhk5RaPwdAbrEyEIn
06xvsKOPTwm6azujv1P/JKiAs9Iftdo3qcZByvvpaqe6dlcL5ATs79ngk1sS57CThx94F3blApQm
TBM53KeO1Wu42IBtEYwh3CGqQ8yZbc6dL8MUT/GlVOJ4RmjMh0lzQKNgjmPQqgSRAW9HmUDYUkCh
w7iaf5zMwWLjse1D0gFUgcuplwI8e+GBHYhVlKswFhBX9GpsUwSRXrdQ7dkFneqwkF9jULE1V414
GKzDmJaQ54IEJEmXX/1NNFjQapbjfef5cPommSBRMUcyxKWPWjpHpwoF3ox/iaSI894focQFbVhA
MM85LyVnQUqQyZ9mnp+/VMzS+A9Jd5HvA9pO+HHoufF2RvMRosKosGVMbcqR2aL3FJzSmK9dJV0H
hvadrl6Ndsc3BdpZxpeEhW5PyPto/nREheKeqaFrwxh+lMX6WGw9iT+34kPPxHuVLR991b3Xhv4U
u/otzhSuWqZp4Aj2X5oAHKrBLDz2vlEmgUHJaI6Yo2HK7JpxGWTa8+68I4FnQodvHoyKVl9anyZP
LUKIQMVGGAYDDATDCiZP0jhF4nsL1E8FjFbkaB3Mg4W9IgmFPBX6yYHP7NX0xa0Fbl6Ag2guOOrO
fVkSuJC8TTZRYsqO1JJThYw12FIy7/YxDhLwk636u2Ih3tmF8whAlaiyMFf0SCkTlP6vcrt3P1R2
XBOMKYEFLoJ2WepujKXvxpt+yjAed9b6qrr8fVmXd63nW4s3OnVynMPKgGgJDD5bw/UYy/JBCD2u
PqZWGVJS+dIYlc1blPs7vvmNQW0EuZVRIk1rDC4EvLKjUVv2seVwA6sr8A2K1zY5RsVkEx0W5Q6L
Mj8gq2AjgxSlCKyGMz9lwz/KPaoDR7Y+MHjZ7aS4JvAlGjC9xZ9CAybB7zLJkWhGRm2tn61MXNAb
qgBpWOmCrFuGcCZGel9lQKRASGsUBKQNMo9srN8WeYVI/67rzMngMZxrPut2+pIuGGaoNwvDl6AA
wlMmUHLreMxdg4JhBmnCznqo5P+ANDvh3TCKTsqIZWyAQILZvf4t8eAlTf/Yx/IhWuAv3Er7uzJb
SDC/gHRPZRo+aX8Ho/napfItjviw3ZQ69FEQ8EqIJkneSHeJiAHv4bWVV0rvg/ArQr4ExFjGq6x4
vDU8iQSvnFO4dbJuXaBuhuaOyMJZKw0YFFnsi0xHdtET85r/LY3hAd0+jxExsUqAGk7tc1K8Lx0t
Nt5dkKL66uJYR6LNC2n/P5PVuHLcAmbQ0jboqT9WdrpfmJFlvP9ooyBhYOEMEl5NRsv8/G2NPTOm
mau9sQBs4OIH+cB99VEOyrvKTi0dt2dLunEHHWW4KsN2H3LTG1SE9/ZpQSWyAbUHXXMCxHolAMo5
fmhlA3mE2p3giw6D4aWtrbe+lp9bRUoIZRpentfOpmeOFiDwidY7CkncU8/flHJTrmLYN20o59o5
a0kOkk/1fNicmVpilVZmFEgJgam6nRBUVCajrezvrYqmqhJ4FVpHVqBJbFzFsHbj28IvbmMHuJbj
ZW/o5Ni50o/LSxF0ZEbCkrWS184jKu+TrQ3z+zhrr9U8usQ7pTZJgAqYM1Z8iFxPY/eyYI8xLFaE
Q/EsnFBGntWFXS18uQ3pOalBmB7oOxOvXyRSYtDbn8ApE+cooNAt508jBetaXMT0szM7bmq3BoZ3
QkNLZqK5IimoYKMcDopP7WYMq5MjRqkOa7acXWYTtsaCyU/rA/lV0xOKnd1xuSvMhKQGyU2CHUO8
aFsWLm75mfCu9uzRM7RRGYZSSX6Pp8nG6QopvU9316jttDXtjkmXmYgOQlng2OwDlJkVyY/080tW
BYpl1MnE9BBVBoJauR1L6QVmIeOfU6NwvOPm4QmiHMTXOr0vbfYxGPNH8og0xYQpjSeDsM9JEN8j
0bLeEf8piDT3RrgViXxb1/LWvWcC6aj570S6meypOfNvTVpG+ayFfLARhyvZbHKwaR1UTBydFLKb
yZheYisEk9HqoeJkTgd9kjacJgl4IXtDGHcWzU5eXo67Xbf6d1h7nBHYcOPXF4Ec8CypfKb8ad7Z
e2kkF3T4Y+BUa+yIas0Ces+EpdbPzXiY/TP2MCzQ93/SQQ3yHHAFsmHJkny1Knwmj3ICizsE5gJQ
UcPYWMD/L83JVnrqMXZ23L3gOxwLniCljJTJz7Yv+Z5Qk7+4ASA+h7hLQTbtKDSqK9lW1+VAGmge
dnCvVAVvPQ7cKWOwmfpTEZUSJp0F3bYjtz+X5vhYss9J0t7x+0JBlDlr/uVEv+9ldjMHKeKS9lk2
kdmlOFuHmYQwB5icmaTjtC89s5YYgck+UJi3uiU7z4AoL3PDEGMApH1mtlUw21o1xePtwZTFpbAp
sr/9KAKZqbC2V/e8nu58DD0tGeRiQ7f8DW12nhkInQnOpg69qCQzSkl2rU2oHUUSifbwPnZtWLak
QpHTUWH9W7ICmJ6MewiRqQirH5HKv6sn5ih0yhXRH5GsldPsRFkwMAVRMVN+EBE+zzaMlvGs0bwo
kuKS0pygIQGCnIfrjaHZqbF1/u5tzP2O/I/XYkhAcjCy9WO4qB/6/sMycWAM7GIVPz5kdE5gbuV9
2/rbkPxR8O9ZDkhG6v+aJ4BinDghvJZ7QmjldJUzTyVKLfG+cUi6JlUYrPJF6C5sLCVQOiyqTSa9
Oo8B5CIHomlBiJ5CGU1nSI/LW3tIWGJeLvQeCAB4ye48oY5TBAnwdAY4AZLKQ+cdsBM+1Q0xUoi6
UDKxWTDD+ia7JnHKjFf618BdZAziSyyGZ3LuBT2YN6TU5XoCKs6WSvdIs6Wxw8OIuLkJdtBSvQnl
bY9SjAo41sn6VpYkSiRCUR3LKm9w85zFMK9rPN9Yx5TUEA2mSuLSCPAEQEPG4SYJZzYhApGU0P1X
0mCsY704aYStrKQr/Vk1DDxEA0r8MlaImMyEwCzcJFb4Y8bvnrxZvteoaTVe/HBgZp1OrNJn2OpV
ZOpKSEuot/PbAiJIBxGUadG2Qn7tuqipjYu2SyFv/xWzPGVhh2/PYCIugK0xL20FGabWwsnWS9FR
WFnDX+tRqOIKldvKt8AO78gDGPMWR7eRGK5G3dDBg0XTfRLX15EjWPJWCotM6vmFSUc5ljchH9/k
LH9jIfzgBabjjhXNz9JjKIAijBc67n/nRuwIX60bE5ggfkjMaZVKiqp6vtZzdUPeZVz2Ur9kYnvH
Fk3goH5vzplqPcHPPPsYSmNjvmkGtlnV1mDbW93LmFbMArE/6Kuv3ZYVfhruHgYXYQOSuPXHAQGs
SYbRv0Uau/VAulfL4nUJTeisXGoyyd9Z9pnu9CSGQ4K7o+3EyVkhJjnbpEAWSbsZDymUsYQplJy6
KG/13wJRmESOmHUVsARJDCziV81ZPxbKe41szJSIbKUEpTfHnpQJCCS4GPd1uWZewEZwzc8tueNq
wUwrymI0qSSLc9cjmWXI8BrYzzUrug8gtMhkGTnq9kp7csi/YZtmEppYQ/e/Brv+q3gP+VjkDtHX
lyA0Qd1+W0pCvfyVmBsR98tbKbfPlOAlsjV+RwsVpYVAQEB32KM73H4w7Oj3a9ziY5BP6Mu8ivBF
PCtRpyQnAV11H5DkcODs1nYIt3INMUUSlqw58c5NCWCkh3iVQLzSZAXa1ZoDX2vPh7y6L+sXZuXX
UolPDQ36qL1Lf7F0T7z17+wUFqRZwCBlUsTjlcaQDVYBqJPvUJivW11fB0GCUibZFuFhzbCGJI9R
CBUXacYVECxARjIgI9kinYf6vW9Hz6ZuHVxKGDeJYTltu5e3Ap0xK3jzQUyrg3O1Pw87g3QsJeYi
uDuxRyw2vBVEi7o1flecJ5xOrVcIWPrsBI9DUsHQ6lm8sXwTWt0f+WPIIqnV1k9V677MCn6KjxTr
RvND/PXHkuZu3Kf4YPYgx6iCo0L9RRpNUIyLv2wWExJm9mDnKORAgm3gd+UXhiQEMwk44xdCIQhC
ZRMdypxdvqUajGWuWpU5hSwnOFeYhxgOizEHpbIjjJqjM32Y5J0wdeDpLHdKtgqa/jAb4U1AFlHE
KwQTeQJniI2WyRJJoKWOTchi2HRS6E/38mR+55N5mbGUZioATOmhj/VD7JZ7GaNL8VFYpeCmuXJr
3H8KMxJEGj+LXiG4U/AqViCikkZmt4JOTUPRFgFNIYlPpcwZb+1zkFYPQq6H22vjr9o1fI6Svy50
WmjrltkXTcyF+RJV83hlfdpdyuJL/CHMxNSmMt+xFvYs0MxvVeEElMESX1c1MJbPbYnPMQX5NJCj
+2sZtSfci3HZwyAmRTW7FNhYFxAyOh7W2PyUi380ZfSf5NvMb9jZzzCBLolQXeIBR76w2XOw253e
eMgMmByZHaUV00/y3Hj2bVCvdeXmJgd7muHnZTBIgADcjT1diWA1vUmBFsUGF66IMsMwn3nFKzFo
ELx0H5lToatWsNIw3YyJPGVm89zgmpXpZ2qZn5sufy1xZwv8ZJC51ZuWkAeiZoHLlcZU2xUNET1k
e58k7MtycjPt6pqn2tcR/ylNr+TfsQE6OORhpj1WUrV3avcCDPMaIbsMreEUVw1iHxArYe1rNXvI
8hwjLpDQUWm/KG6Dnron39Zzw/wNmHUZ2xPtb/+lmxlzLwMlNMNYJliZtwyWw3LD2dFQ6lG+7ugI
Et/CeF3w2okmNA/RtdAQULyn04KL418FSfiu4otCKcgmUHJ1LtbvbMZaisKtLHwzQq+cNCGIrIY5
z4zw5Ht9zs2XMP5ZHtZvjACeHn/r/b21bPV9f7Jl5IR+CL/FP0eVIfeEsnzLfzDqewddtGI1Y/0R
4zwEt3GrGBsiGkCac6yYxXtLIVrjIoGnQvumv4oIfvPw6FLlTZVsg3jqmuyuhuNVTQQs5gszEPU1
xjzEJNQzKTBpQTOmD0MfCEzelD2YoVSODloFIZzajS0xVKa3kpgNmSp2n1NcAOWTFGAnVQmqmG6M
Px/IUmzxGBHpYMkHcFTrEogTmJALcaq3Ve9QwLsV1Us7Md0wxcuC7EpPkN7IPXhtPkDxlLaaPRtr
hH32qnf7jafw3jSblyQUOXi1NM4xjFDoYrZ083MW92kp+821imVnLd7xhHnDPHxIUvkhPAPdFB7I
rx6Ck5NOu2Q/xI3GmslxVsNibDDvL7DzNWatBK6NPU74jWICy3+Sukq8n9otPcnr6PJ13LLEa7p/
Wxr3apho67sF5GkfzkGC6QK8SkGFnLOsqBpbFP4KhupbLXHB2ugnSusX3nqadDCIJMGo07Ue6rti
2SMDTDu7ynpPnc699k+ci3bRfGiK5Ilqhkx3dpdHdia7jM9Idowj1JrTcXDbBC0FZ6SkmI8a3d46
9gCo0G03fCXdiNqKqI1Vvexfxa+m2olp1uEnmzeT7lhacREzKoc6KLKgXlCQYIcg1/YkpnSi5CZb
AjMzLgajfys7D+o+Zch2QSK4KRBADEhBtvioeDZjrkOFAXmvV/xyNPJ0yVXF+aWiDzHWEtL/HtWm
dQUQqFfT5Ysut33DiDHDFymqIMOXaNLW6XdnE4v7sPDhV8wU91OPsRna4mnH2lDHMrGuMNAEGYAF
ftbqsewDXFzkPRi4xPv+Rv3ag8Lpae2TOkhMAd4sIR7IDqWglocgp7YiyNDvQ8FpBvW0WYjnJYil
DF6K8aNaFVr+xhcsw9esOQCyiJncOJd22hfBaKAX5E1pc5aPGaV8hkVZJP1r7y6WOF5gd+ICnI2v
qRy/kBpzB498FemjNCm6CBohLvK5S+lbVfZXIG6E4lEYfT819ClJld9gBT5MRjFTtZ55OaDbbcYr
uwaj5FDpnU5umrU43vidMLvj+NJzjfOIqSFGoDUhCaJEykoQJj3V8tAkJpJ7QX0NGLbDKf7jMcKz
Wv5rnr+oxwh0WpnnZATyWvyryK8kMbF3xN4YtjmUZW9Knur2mOLVKfmVHLHEhOg1q3YtPIEbJzv8
z7nixW3n9f5BXy6cHssuAizWc86i5c72p6wVpzUqV6gVt2aWhJSVuOtzwcPLVaBQ4HHAiwlXBu4P
QITQYQi3VxnRCiq1NgtolkyCxC8a0fRpWcULVV36f5jcHHgWA0K3azZSM9XXRPbOzklhCmFaXrrB
9BWdxaiFSTyGscfjC0n8MuNIimvg2/CfTECUQAcAFZywvsAsQClsTYfg7rz1pIMgC9MrEuby7q6y
6zomNOgW3Z2kRvItAC8xONYWZN1vMD8hYC/IMZPkaZEWxECNGCOHFAYgujvykC/6krz6uyM+/c4/
pTeKNR4+yqUtlKc+mhtK5xyh85zfhmligwf0WcawQ7A6eMi2pMwidG/caIpxtrVTNG+mjT6NHSUr
lQWzJk5vROTubqD9nhN3Yo+W0y3H+PqNxlaxJNTO0YTvELOODnzAxQaN4VKsrEbAt/dxCXVVjajB
LIHIO2dj+m5RIxfRFpIRCtpdHE/tdVybIHPl2UXARoNCOFvR2ptE3vVqs3QC5rO4rHoadr8Fu1+J
OaJaE1AJIRQn6MCIV8OWbF2jdt88BbCMEj9iPvbU0n0NPtbhi+G1VQYmMZvmWwrBycUvKTH8KVIu
MTmpVHeixOcyLbc4S27lvl/VjgKKkNBJEsMRwA+WgYouEtzljUYtMjL9aqbGXSn6czEcwAy8bYGR
E+LHNnxlikiJvDACsU4e61F9Imi+tJGCK1YWjeTKiRLZm+xZcclhSFQphQxMN0hoFetSqZM3kh16
Wt/wsp/IQ5tPRDR3Pi+M2fm85FvD9O+Kl8Ka7EcWWdJ/dFJnzr4YMTOXRSLfAiiFzyxxJlqM/ibg
vLHynBGJYDnFCKmUuMgaxU0CBsqnpeuuOomIJJFIn8yTsSma8xfZiezsqry/cKyfuxWtZOUZQHyY
mhrXnljFEemtgD2B/RiwhknP3nRMuZvJ2kfTcMFEoKoJzyV9J8mmawqdOVM+Z7gNLXDmmY0S0aP8
GczWI6uY6TgEVgvbJ1O+ZLeQKxLDXX7RJbuTMLhxVrkiphRJRG5CXdRh05dtedMCQWYoVv7uxquy
sVfwY5HsN2u8CGof9n0byeylxyt0z/VvJyzwU6ubJeo3Y2/vzDPunSnfJVW9V7p8t4IZNZpKJIGQ
wceR1Pu6l/cmX2+IMhGzqhH0kLAzfh7SIPyUSz/bMpVYgWxR/NUjYixKEu8SmS2i25bFY5TcpdPR
fp6aI9XhhG9Frum1sPbFrATZX4tRT7Xo1H/b4gXt9nuG54iJx5iTi8TTgZhAvpP9qbyh4TcLl9UT
Mnbvy/h1TPbrQ+xT/5ENtBvrNcElR3U2s+wZui2K4CExQ9loVgdOgPVvJXaBwI5RyoeAfxcSUR1M
QoHw84eyMzQn9le0DzZjr0EuSqnlGghpmGZUpuR9xhYWIsrcvEy3i3NXqxSUGqWrkdiAFEuH1pvA
Vkxn+azivSD78MBHKeA6YBPrS/3EkfzWC4VvsMX51O/Tj5JzSvgl/Jowih6gw1ISPvaNkZxyR/P4
aPL50efrY6/GRzpq4ZxedcRpKr0VwjTUiZLADAIXfM6O2RhGX+ktLxEHDz0jstYPU+vcQ0VlBStp
96aroCNrCiuQ/AEbuxzFeXpF6SzisZXgwuxhSS7fXuLNsTo7G3412nGtIvZJgc1BGp+Q16RhgORl
5QPugDv0beKvpcDS33JYM5h/GqW+aloefR9ef9SBMn3qSkZ542uNE7vfEoN0gsBbS/GZ+sbdep1c
BmzC4q+6DR+XswSW9akMURjOcGcL4hA07j6FlfSNkev8DZjfinPvm5ZBgi+uQOM2Ph6ywXjGsI44
zEqCeGAUp6SQAyaJJlACjkVJqv38twKwWL8bq+ZEX8NhDCWp3hipNLD/EgYAhoWGBP3aKf/E2QLf
huxK8XzS7apMXWLoMZGQi46Q7sSi77YY5eV/aDrPHjnRdYv+IiRy+EpVQUFBxU72F2S3bXLO/Pqz
GN0rnT6j0cx0tyngfcLeay/DQpTzxPwO4uJkIhwTwhj+XzFcoim/lgahipUVttMaPkl2HpfoXesi
b6IEAEM+mT/wosV+30v0JxgUhOhIZA9bYm7SFM6ydWmhnbaTyupyvsjEe7coZZaUgyaUSMcoD7m7
asqd9QLzlht3ujHztid369spx/yJdpRWdqKbl1CjFjfe8uGWWviGp4OmFjRwQmhywRbmQqAAGvic
M4khKqcIZNFjirqkbBqCFaq35ArloBvRgtjqN/2bV1JXMW5HLaCw52T6dR5JxBl/W3DLBYzjRWW5
Q4yLARRyAmZ6D5E3YvIrzNUZB0ir6iOZ64PWbSftl1zgAG9WDwIlthvlEhn1ITYXW95kpBM8ZFTC
CsHAtfxHsoiW3CV1LxplpTzaJ4TdzuJ/arPu5ZGf04yl+Hs4MYNo/yzrK/YnhonNa9TFNyVe31lr
frSBoolf1mZ8LDShOO3Vk2BQ8A1nRm80pv781WKAFg4LmHtUllzpUjXuoj7fkO6fK6TZWGTQJLBd
WzF2W5csLqClEWCFuGQCxNYf70L7m0OEJMaIhWBtTbdal+/TTEdFwBWENA52XBvW6K3Oio2dd7In
k2MwEtM2AZ0zhuTOHoSPLrvPinGjzyQiK7YrtKkMIM3sPGAJ7MXFbZfKlU66o437/5OvkxbuEr30
uXnVbwA0he1n603bgS3DoIEAkeAUHaRSu2uRdqMPum7lHE5Xgkc71V8ydn/l5Bq/FIJ8V6t8lxft
TRvpbJvZTfvixUZOhaQZN1yQoxwoB79gLLI25LAd1ii7Qr4IhvJepIhgY+1aHqNPCb1Uzv5Rphmc
TNpHsnIkGkF1FA5JcTUi2YEhIhwkw3o2Te4MDdm0OsrLFGFVFTRgKgqpPOAstrbLsJAoCzaXlrah
pZ2m4ZaJ8T0u17uy4uwnIYZQnBN76ItqKqGGIiQp0dNlpf8CjFTOj7zXAelHj64zH/Rm2TQzT32v
ELnWzKwoyKoSyEL6wa2dQ+01LVSbewwGa8E5ey516faS5WgHSVM4YGn3sH9qUTDNzaWNMH7q+bWD
L9Jvm1vW6QNjKGCapfgeM6grfXTt5+7WWvItawJRJItd1nkIVQ7gmDBupFSjehGxmEQKSAq4e+0m
vsMzdsqOiKWW6IiueWS4EGgUZ1JnV8PNEOBDMiXCHWA31bI93/v4iMrhjl4PMfUkE8JB3AcqLjO+
TAfpkehoLV3xNuOoLbQwyjUnQQS8rYz8FIjQFCq7279Dc8CDPcMqCzS0Gj1sgZbucaSql34mQ0o+
cJyvAX0fuH4jNA4Gb+J0jz4jbVRFUr7+2ETZb6HWgcUAvZKxjVVOOr9VRJqqJYs2xaFZD96yNn7X
8cdIcIF+Lg+ZCbfGhDv7lxb9sab+p6pDtEVtonYJ192ET2t/lmJ2llIyQHi3o6rMWU3UjImkDUOE
Z62ECiCWsoSwLMFhbbjbc2elGyVh885ylxDlG/4GaqjDmHH7YyTPdJIRyF+z/lqMDbo4dzU6WxVC
XJSnrvJzGH6RdHsmnuRitb8TeTeMp4eKykVCNVaYiIHu8X8ASvWI795fzVtFfIGKZYFcvXP/haaN
z0rAzTXCoYYzh/KNCLYquy6DdhsdW6ru3UzJqKuH+uue09w2DY2KfDTjd40VN4W0r0MuemhAIJua
e/CWTwqmKL9kyW0CtiQEuppLu5ca937SdeZuVMJu8hF3gxclgoeey27qLWToIe+I6Ql2lm3Ak5pG
JZj0JERLEoobzOu+D1mkh+zbWZxtDZZXkdYDPM8vNaqCmPTKBuRDh4ONXbEKWODkLmx/evKgT0zP
wIQITq82KGw+pQKHxZE1e/XDQueo23PNht7lXuzZYUAuKP5FMx/Ick24hREsvIrSbbGF6MkaCEh/
47g8gPvTcAJwwWB9IEZi5uDf4SK6UobPGJO/yDbZegc1ZzMKDibixFMBlcPRAKCfsXSjeByWCBR7
6xrwOC3qgzKYZ9p0Pt0J2U8tl2gpM18oTJ9k25jTJB0Zrn0lqEZKhERYWSRfjX/peEbhsmWso9U3
C4sP+fU5UFgBorSqXbBDLeJ2JdPuDs0QpTaaFzichB2S92f3I44CvD/RHn/d6Vy0Qa8fxlQ8d9NG
J4tHKRNhVCQImuSn+Q3+/A3J7avFprBTnBEBzNqllskgTm0Fa9LZWmxFkOy7HuRWhMU6PQAlwnS4
vxNYap9mdqstu1XkAS6+jpNx6L+5+YyZaSCe64UrpgCho7ncQ6t5lEMNFU7NBEpnvIEReD8F5R+I
yCc2F2PL9WOxN1WOiGgRLs8K7Xoj2687mFF1aaVXhE++xb240cCJwHnkG8w5UsWtVrGLfz2Xo9Uy
e0EeSHDHLP+1IVgpFwwbaIZrwl57itEUv2ounlLtu/ggCi3IKe3RGcIoyufPDA0WO8Os/kgbFfAF
Qm7pWOdOinSvZcmFhzPFbJrU9LqegLaayXvYQQ2RMLMYXXTcE1NMrkEzviMw8hKMXjXZ6UBmbF0t
yU3Trouv0/1Zw18pqw4sV7RquK6kZhfN56TueEuIweWvRkSVLFAjqXclbpj/H5S4O601XZsMeijF
k7QAqOxQGJLK/DOl9Z0a9EomaU0xOt9fw2Kdl4UxuzL5hcWAJYsupLBCdkvJxAhUKNlonU7mWKDd
LNjHhe1whMkuMWsxjQ/m9KHajZdF0vCjvrIIn+l6j1rSXyIxRJtzFUcDLccueIL+n2X3iJO1ukWo
iTXuO1npnrkev9BiTmC4DDBc3Ye1gGAHjNVhniSrJblWAqpnEoeJO7TEUFXjmxm1d7K/0unTKu8d
zxpHTpz+VLB9GxPNhkU+AkKtTSPzd8Q626QY2ZBJaNtCzg5xRARESwPyTJMqOhEZQovnjJF319xB
a63sNIeTAJclwnybsHDGfMuKLgHfJNt5MCN13xabnVbB92wkwc0TdrvrT00nchO4fl6EmuqkKOdq
c320272mUUzbMGNsIJcEw+DRY3hUqQT2cSd2/ZVAllj6sNA9fFvv3y3zB6HFHwwH9FulhiLK0wRE
oKAls9CSoT+2/1uRA04usJzQk2EHNxzTXCleoRlz/DQUYBZmoTZAwoRdn3RghLECWttxQiiLlhoa
PqwRtD8nYf7ZpZ97omgLRIMTmvNwWMWjIuPZQg5pWi2rW/GhZj+HMrEro6Yuhx1scKfw0L+QZXRA
KE3Deps4K5ktpENPbmXHxandNMrRTWeu1f7pxuLQCIw9GbnIbgQUso21sI3MgKnzRZBRBJAD1yB4
fpd1w8uKP5gb7KnMTzUiDRSjNRZgq52OnXzbZpEtB2KumhEgfojDfxIt8YeBND/NjRNOYaSJhKR/
YoU6YjBlNCT8TfqBk5kLcMMZPSXqYeLVDs8g2UQPr4QvycUl+/jcGNsABj/N37mCWzb3D/yodCUi
gzR0bK0yVlVm96eJing0LqIaw0OD94DhGvZLztoSymyj6rDamLty6nATSubgBPN3lWYs6tuy8/lF
rb2CyJlrK85wGhj81yNtMOqiBtFtAkGkHrp3FToHgkgAWf1bXK0vOAA8hXk6sRQ2n22bPTSd1nyB
JAjnRpwXcGVM4dvoXjprCqHIpD0TS7hK+BLJcotblFXjcpcG8SotYjCZNI1HcbL8WPc6Lca+Kbvf
8DFPCnrK+muvlODYqnjiWibsUZx5FZR4UuBaKjMlD5VaCFtBvqZSc4sLxY4YzllTeu9z9hDieMxQ
mpcWAQZkAJuyT+ySb8V2C0GLQZOXCIrDvpUc2vOMbmKw0vM6iW6TAPg8FnjVzUAiFpT8bF0/CrT8
y/C+MIztdD6jmxIa/JJxgOU2be2meuQyO2ywgE3mNHLl17ME+z7y1b6+ZMSy8ltq4yWHLWBvbHsY
YPbAzXajK4kH5ClGE9oYzhgAXoacuCbtGKuUgQivbeugkXYHuYyxuk1Xm8agiC9VdDHQODM5Y6OQ
XrqkvXielf4oN0CRhFgtKXmtEX0u7XmtEtGQDZfEpEdIigsyeGF+rpn60NBQxvzGv1kgTO1i29NF
nd4SKwrT2QIYWaGbWG8c8xtEaNvTsFuV0JWNgZzaMwUl3hwIlvixP5c0ZjvH3IoCKQUydNJCo9jC
Ovu5S1H741z17l4EYclNmnuuIbLibyVletFavsHHBKOjnZI8fkc5wxRo7qo7TeiNx88W8Sgqm8El
zBgztGFqsWUPFgn5GtN0oYvsTKGGU48jk5SkU49SlZ/WLbFjrHPcRXP9JkEOV21JIg1L+Dn9X0VU
TzjbqIjwt5x1tXfYjCy5eh4L4SwCjaHePxYsDUSVxhUsRHdawE4soje2hAxj8RaGX7E+BiOZJKh5
V0xZC51u0m4hDXGP9vnEffOGRPxdAlRSKI+YMReb0Nr7XBWBLoRQcV7UjfosvU9rE97ZUSDdwLsn
kPlSNrxJ8e7l7c2Szbv0aFEpBXAx4/epzm1O8qMS6g06T026lJsULDLMPr+Id5+kBaFZjCgbSUSW
/Aj7kahBNqo0f65ujD/6WrwgqA6qmPIKUfB4BJ0sb0s4C+VDTzpchM2DVkiQboX4czRwLJjKtVkL
xms9EfUizmeRhlMF4BIaPxFy2C3tT5HmRyuS32iRP5R4+9Sb9UtXoGRhm1jT7T5neKCYfVADdLrk
a61J+TWhzkuQhB3zEhiCzh5KTC7q28TZG1+V5xLbRcV+O0m8b5Z6VBogV5WrYV30EUfpVehjG3Xt
oRUGL1uHcya6FXLLCD45pVwtWz4mAu7MTI926mxHKTzkLxVZg9FKXmqYbNOjgM0yNS2TbyzgMMwh
7BLELrLor7nTg4Sgg1lnCKjg0dFoxAE1j4QwquNpEmZ2s78jnBITTLxo98HsRmSGT7thsmcO8tsy
r/shulO6UkT3MlxmedA4zQZiTacofU369EpmmiaEng0Kf4LxDEj708cIp0jP6ZsHmF9aIJJGyEx0
H+NszTF/08CVgweHkN18yr32YQ3G+2ykLAOngLzRcJF82CZT3Ti5N42po3Bka6XpLHvAWIf8ndJH
4AvRSLy+ynR9FfFXQ9gRSlItwT6tF8+tHh7T1DA+QdfJ/s4uFrKyZB3Eo2EowV5dKLQrOSHgKSNs
aa9nLSyhaKYF5sqybb6En1aI5B1PxYqnIgImqAATnAAGLtDiMKy7qsDrsD0cBgR1OncqDDqCNPBC
NeB4tWqXB3HGswsKq6EIlX8WIwKaJ/wrJXT3bOkI2z420sOEx1nwMch8DDG5l/is+SvoOsqpgnA7
9oDErUdI30RWNZgFMdTEfvILpgRT0eUg9+QPkLTXqZozEVWAXdut257txeg2JQXAI53PgvkWIafp
DPHaFeXV9IQr/dYL+UmZZh/msLwVZX5QF4DT3KlqAygxOhkYnSzGuHRzivYoLrG7kQ+oVzOmZ2J5
1+oIyKBucTEBp89Kb05Mr4A6guMTtACOnNrHzJWip2u39jBTFbY1zJ4UjTxSJs1PrlZrPVS5esZq
9ZTF7Dkf1SS+yvpz52oldX6sa0bWshIIYxaUUcugdaPe1zyZHvxTRa8rMNbM1PxcoontgK1jm4E9
1V1w6kgV8wqXQo8wLwqiXArUCKEA/BNyDRYjhOp1bcz4Olhwr1tXHnAh4HKnFWaErOK0YM153KTm
00z7z62LP0EBfqzHVMG7U5o05h3ZeqWjEo++pG7z5C7nf8I/UaR6N7RrVs2hFJXB4o7dF5rnf6OE
wYf5CR92s5S+ZlmhFS5+c1p7MxjU+krEKFVCYJnzff6CyktwqWorWES5xHPkwA5wYzyT8/zaUPrg
3SLGWwjUFMdSVl15bHhKaV8ZSr5V4/CusdySUOVWI4thE29/wS4T6Uo3X/M33WSZxUKrItBW4guN
VPrWymbwQ7dXJsmtuRw7xjFTLvsQTmwuRUz8MvFdVn8zuxuTu6MIoR088JxVxL0wLT0mFHSSe1co
1tkNsPHrIvopmjaBNfF0qHXQLd1J4wmjWD3o+ejvPCB2doCCbxpNiEqyYBzB6tqoZfaQDVe6MgY/
j6gBaDV4Dk/kvtuq+K+YVyT/+waQFzmmf8A3Oz6lugDBbz6F7Avj0LmIR+CUWBvk3h7br9JsMVsr
HktM4nHFdsN5gwUkpqwi3SIl20ZfIVnq4CCJ46sImK9ipgCChEJMdLWIvxrBFkM9IORQAcgYkd90
LCukhaQoGSgfNHYu0YzIRCfmEqiOMvwlY5KKxZ4ImV0QWbWEzA7Q2nZ/xR44KwNR6KB+0l1RpNka
XdmUaChRgSXLtvLwUsBzZM285zFEIwAs6o9knbwBVWLUiYexqUjyi1yx4SJEpeq3quw1bPhgH8z3
ewqHy9YDPfhe7LLRyABi4cIdtTFYnNkn48VjSTigV+2Z5unYMMGG8yoEsEgCYxu6Xf8sxl9GCDsE
qKqKmr6aM3ePhNSYiw3uwSRmagnNtLpWRJbrMBZXJ6mau1p2nJ2G0yMaqycm5JiUyiYOBTjHRD01
Gjk8hzVWzi396bWum/+gxP3R+Dljifp3J++LjIvGGSdkSGyMCV7cC7J5RFhXcFap8l+VeUWsR/b4
rYVS9mKIxmZ0sV3mSKgWAN38Qn2Gtxw3g8pYVEV6JuKZ00gVE05N/0zTHjnv9+fUki9ZGdclwZRk
Dvor9cTe4hklWZSXvazjZ9S+Rd73jam4GepXoUeMyqo6Nnga+coQK1SIFURO8owpfINlWxdyfGIr
/W0yz5we4wHHup79apmkpSgWVjOh3S7OipxeaqzZYN+gl40pNxpgPPSAbg9Aq+NFOBGsOKJ7mEvD
2aXZCboHVpWOmKNkq1f4CrxCZOGIDt9WeK+oKihGTmq8xkVK66Tw+Durp9RNaK4br3aUoPseeQY/
b99NgZT3rgvs74ZOtneQD7bHkvj1tEPgn/kKsPvmZI+9emo5uBoOLkB2CW68jtzMVc3dvuldjYBQ
yWeS6YhfyANAHJHoQJDkAwHus/jIEot9yvoNyKol7CbPqPEYB7SMF9QJOvdBn4zjXE+HZtEJb47g
whP8iFtCJAhZM3HzccwwW67Oe5FUMH7UpwbT8k3gxUMWgsMq2gcjAnNAFaVAFIYwrc3wZBqFQ1FL
m+Rv1V+dwe4a1KUWDEYSmhtFpBKwqveSCCO+agbqvAYQHjIjqClbIjw3MyP9dMkvPcHA+YSAjHBg
fH/9kJzzL5S6jtYznpskThUCgTn5Ffyr1ESLVnolWQK8w6SWHgPvZDtCFJmcpwqJDsAWH8wEdHq4
VAjtNHgdaoFg3xWN2tGb4TOO18+oQ5Se3YZIvCpj4rOBQLB2XYrGZUUJ2f8PYJMMwZ0gElGpgPIi
vK35HGmwMwv+Xc3Aw6KCSpACjm9UP/DCJdazhM/OeIIJ+m56RBYrQ6oQNEgbPWXayZUksvlNkNjl
j8WxWI1zGjYwQOJmcIYodUiGPm3kASW9M8/CidhWkuZRFyIWSp0CG+8AsZjU0x1Ro8Qzg0qBddv8
HeGALpmjRP9F5srqd0z2saQkITEOYWkKIaPdbRvcqZjdEom/GfcMCEicm/HGQkTVA5U0VnrfcfhB
NMjOv6pnP40HuzN6FOdGuIlQJHV/E+gSBRzq3e98u0cQIBcGCiXI7ZQmQ4APq8ZPozhBqLGZPLE/
///CjB/nVFXDjtVk+ssY+5hM7wZ8y46MIVH3dIDP0K72LAchlbE4mgiQLd8Efgef0rGET6heFpVC
UTQfwviMNPRGEyw1SQOIbdzzNbtXGi1M7S5WT4Hdh4VVBgJxh5Lq69bvnW3ZvPDbHFuEDfpMVmkv
XovzNs1Ee6IsM1BBmcNxKRn+6ec5wX8pJ1wE0c+PWla7TU4JQbjCEmmuUf4e1h2qFajZdrMk8/Yv
x5oxD+mdjA4LSboWzjV0PymJIHv96Of9vspwrvc2GsKDDO1DLSZebiaE6caR4QLn+7+j4FlH81Wd
ayU6l45s8U1LnXWq+IiF9plF8VVfg5JkoqkdmXknTl81NkRO2r0zGZLQgVLPiEmszV5EzD2FQ9wp
iEltWnoLwV30p/skBRpDlL/iVETWJioyCN2ejDE0Jol+krBdaIysoKNRlciINCuB7Q2wP/VtWJ7i
LirMdv2eKBqki+SXbkZQrO+UPSzfHqMR4UBY/E1AnC9r8kkT+hBKD5FAr05hfk6/x0qT1FZH0TuP
dLInZMBLC7JRZOTcAi/kbQhBGonNedksACe1X86iD7Ad9NnOcbIwZGzyo4Ww1GiCu6JoE1C2DSr/
Chl9TsuIip701azyk8oGguq/RE3uWideq5oHTukv9TE2oJTUit1t2uH9l9n0h66ii0su8UqUahGd
4wJW0k2GkaufjPJjtGqoZAz55pEfbrqC3HPr6Nj8Ki9HfIvj7BZ/S5tJEMFDeCe94b4cFiRS6Bw1
zj6Bjm+K2F9hclrzFMjlcpgZla4aIiL+eLUFu44SnoS/WHQnjqyW/IyJY2vhyEIEqm/qqVF4huXa
lTK09h+Cjn1nU5yMMxAtiw3FFLeJgEEM4BVvCfI2r+ot+dgwjsssx6StZUSCzmO7DxwpdRldqJWD
WUAGmOGxAjY83CewZExtJQPFgU5+zS+Auv8VCLAa2to856uj4/dDyoMhjznH7p5KfrEXo5ut654X
IDEEOcUy7weBrOsRZIJQwcMbpkuGZkE143PM9zIT1OO8+bUHYQCFSs1PVnIlNT4FbNckVPnc9RFu
TguwfUEtyxnUdT4AbP5w0gDN/kclrudKXd8y3Mxfi9x8NqRIVYnyoZNwj/zojeZ0FF8ltYEwLHcZ
Sch4nVHk0VQf1uarBRFBzgpjyu4xE6+QJAHhYCHwvjZD9Gw61Yc6kvdK01fhuMtnppixeFa/yduc
s+bcwmiIWxoxvfQNYrXzVvAkU/GQsjtycwOsWzWPKaX22wArldlNaEAN/5gk7ZK1s18fsVFm5Znc
QShPzGjxNOfOJDAtINZlRktY4cEhW9c1Ks7mCnnZAkYFpnS3ABbX0IkPSFxJv96AEfdljjIBC6bq
jTCHhgIzd3+NRJXpL4CO9NG5o2Gc2xZbJtwiZnbHiHyB7GfykEkZBu7yKLTIT7fvCmEA32XAkCUr
rFvQlPyo3BlvBiWT7iwd9wMSMXbpFrtLVMWu9vhEnMfouvQFdMCV8B8AjjPH3uCPlSI5mJJ+OKnf
INKfihY9sRVCQptZWCzGvvz4paf9W4vN+7OsxGcpm8+e/QZo/END+xTZyXOv29qFrZkn5uIZ7zKw
xOqMuByymuxKTUdroeH+OUDidNop48TFjWueBhLoV+b2ojSdZJFcuRrPH21cwlBBBIN76oE7ScZd
CRdqMZ3lWQO/jWleTjku4GqoudkDW5bpKTgZN95LBbVr8gsNDaMP9VjUGo59eeVX7puX2Mqv2nJl
ybgV1zJbX/rCmdMQRMn+YZq0R1krd5XfOF1mG+rzVYAurh3mmZptSnZ3iasxhi4jxzIR4ioGLSHh
13J26VwQyOdZjM4SXpl5TA662XuJZdlS9LHkCGth01TciJx2rKsv4rlA8abD9dTqidsU0/ccNu9D
ob9ncvQeVZ5coMopv5Qi+2iRzQnqZ72NH+VgF3LtTEZCX3zosee14GYUCJoPGlZtvZoW47GLEZRj
HGTW4iPCPYsIdj8kbxLQOiHsTq4aTr3oV+8XZnVqUoIYnV3vgqSYQAJpxK2YH2e/+YoVk3IKmkJg
nUG0hoPTfI2UOZ0EPsrY3J7N/XCUWwouJkS1dbUCa4RVkkDEZtBFJi39x3ggEsf6M+1P+6ObdT5n
kqxiR7TYF42OSOsOfWUs/uXMdBKvO5pR7H4pdgt0Ox1jj3cFfz6YbjbJTlflTcv6IFYxcyQ4Eo8k
AS47dJTek7IGvY6KTsF49b6O5hdrYoVN/thmzGwmCHf6wObWVn/KSsXms35qB9ZL2mG6yib/dJNP
eJ+nmkgGJcKJDkDNL0bhUi5lmCT9VUy1s0k/K3T9XcvzB6uNR/4SP9Edg4cBwqM353Lkxdw9xXV4
4bJkjbp5ASvCnyndPZPcEdV7RCU4xDjiuIsLwcvoW+K285No8ucBHdtRE5qgIrdAi2PyFwgibv7W
KfuIIujMlTqH83wUvA7GhwJ1R/OtCOgZc9nOAEQlAwJczhJp4HUAiBIy6GdDqCKyvsjfujLQzTIU
fuovxrj4JvHulWhCO1TZCCcItLhqmYDWuoaNywZ5wvP/r67Fk7XRWLm8JUGaA2UEJJpVFV72hjje
FuUBjjF+8vL8LvYUDy73XOH8kohFc4B/62JYKQtEfDvPoDr2T+bWqNHWAXrvi/aaVezMtldx+VGX
WssDlWUw80mSrpjus8ZenupbW6yhqgyheJPQClVCsApqUHUOXqSO20RTFs/CS2CIdzNVHjmhodmH
HUQR3ogvwtLZpWlYtQfrhRh6/e5GAxf/+qVwm2Rr7y8zSxLliXeBO44cXaxNENYZUy3+5INd2erM
KzavyDWC4rA2W3aaLJcBMOwetDsjM6A67nbWHcGSCxFANG2MSPSA1lzPoadh+HUadrQjavkM6/KU
v7r6k+GOOEnAyoBAMCINrHeL+N/SVA8Sy8EVHdGCFKZObdT2Jime6Ca/FtYwYL3eCMjJs+SyNjmy
SUaUXX5R+ZKTyK+RR0bvibUeLaH3BRcwA04A7VwRZDA2yTlbIDxBCZR00rdLFCl4yt2C+fxv388x
C+ZfJZ2wNhExsBM6muokSfOpaRi6xoeeEHgJkRyw/iaK/HWeL1IlXMxpOpHmZRtTftaYL1mCcbHm
sxj1XiFbAXDUNQ2EtQ86VQ5a09iTmlNmxVPtDRtJXEtkL5xpg/BkiUKZi9RJEs9sN87CH5HhjwC0
eYwNlww0t+dD03uXYKuIS94QR5vCoroIl3mFegssYcEqg8RiY1mn8JMThh7678lJoDp9cL1n7KYa
48T8oyjNcDQxTXXtDdvujdWJ13XHGCYOm9AeV+kmtldrBDl2MNhZwB8k66pzYziAaO9xkqtOe7q0
7W9NeIDlshVMGmZli81kb+ZRWIeAh+Gtvc+SdVROcwr88SficJMaa6VeO5VBzI1EvdbToa0tLAKG
xjE5YwINIUmnDLIZh9Cq/xnz8sAjO/ALNxKGxDEkGSds7CYl6KnVIRNN/WVZTX/VpSOOSzuaNN4u
JIitC44oFRvrKtV+Peg+VGG2GQPsmClc3ksMYu21K6XbWMv3ctYf0XacknOrDj4q7TDx8YQghvSj
ZggFHXshDmgMtsgGd53UlcOIySpzz7lkEeKtNYGVb1OK8guuXNmFS9ZcrToK8/v0kZFERfRgnRxL
j/ljRLPygTThkZTys617DhPmyWZDEBSSqu4hPAAM9MVBXkCRrfquDTWhGUw4IVAwTBdZbS8yyOy4
zg7laLJsBRcy1r5h6R6vFC+CRKeLoJAMb1LR3H3oyEc7gTK9vEJXnQhHFKnxetAyyCRO/TK6HNb9
3YrfWrTdFb1IxvBNI51R8kyYExPeBfM3GfQdvHZJoyaG5G2ksSdstZc3iCjIQuc018abKCjhoAIl
WE7n/NWkJrise2xKJyJjD30nhIJQ3JaJRBkHUY+ZJkhQ3dRgIWh0kOGARJUPVvXnOCsf60W8TO3K
UkHys1n1u0kl/w0Nn/Yqm/plDMyou8EhOOIBTm6LgxaeVSPQkuCGUjTZk69jcssOlzF7EONuAprX
7rMZhepwt4zp/gATQsip2Pd8v9OwYqcfYT4bJ/4Tw7P67lIirkrCZBeY/dDuW9RBT9K8fAnUPGOP
mhPoY7GOVTvzPJbCOV0/tyk+DTl/FKgOLGQTMLaNDQzGIHamFV+Visd7NR4JWdIMAwD1R9Ia0OZf
LIYbxi8TqS4RIkELZDS9GS1kCwetwgyJy2XLrONdk0+vvoa+0OIOrwlLuiiieknG8cQYu9cGgD2K
z6jr0iTxKelGbE2JL2i8BuT02FvPTS5hF3Yke3FxUVoxAknZKKVEhxUUkkrpit9WtAVS/aemFh6j
+Ma87xaMYHp/KL4CW2D7J8TNR6kNrw6MgIZQt4nfpYPhHyRJfV2Nfzoa3ajVXHFDBqjW7mYC+K9h
RyI0z6FcIjPJSpu863PNRmkbwHtrhLMmZBtUljcvKMzpG+f60vAd83BO1HAeuHcT6Trh89TFiHqL
EqodUJCJTBPMq3Ucc8uX8fXPy+Cr5o8GZ6J9kEXYnwZjIzZLOWJjooW6+o5YDPZK/oHvpcAewLYK
lmzhEQx8mgxEa/h6Y9RFkMiW7oP1a9D3G0E5TW3do3GPboxYUg2BIoNplqODMMTHcm/eT1XcOOsE
OhAP3EIiK+8Ccl6Ipkr/jpJ6YJqW4rEcNuVsZvK9JSgRg+/6e/2cNIm4j+UjmooPzZzfLS+pq6P6
OcWHs7nGJMKzBCnbx8Rudy3clc/aIHOu4yuv7FZiMKoUNyVKblYRXQlhiwnePR3Yb02qx5Gnstga
ITvNT0YDfSYEI5XMbPaXziKt2jipLCPQT+Bd4tAsJTOUj5VCTezBhlnziwlgGYsu9Rm2RuT21M+N
M82aUylgRFXV1cDQJuQBDBbjfl4Mxdx5nVtq2+lAEkBvhY2rZvpdTMvHeT2PjIq6nDWqSH/ucDx4
GNH8kbs6565mPz9sgd7QO+phw/Kuj+NDq54VOIC7Rr2pmKkwQx1UHI4bPnMdnGlD0PLMLte0i2wK
4yUh0RJvc9I+FCXb1RZOvx3/DXF+Kpc/BiHLozYT29S5A/lq45mg9xPUIFG37mMX3TrN2m9PZ6lQ
Zy0/mM4E+v9YOo/ltrl0i77QjyrkMCUCAeYs2ROUZVnIOePp72LXHagH3W5bJMFzvrD32ov6QG66
lmyc5cNggAVa2mP8m/ycMJgTHX9RuhEurPZOP8IlnNK9IlhoRomuzpmiCFSs6APlYyYmR5M3bMyD
SVV9f9i845Uka/FS+XcF9wdEDcBb0alk+AIiwRsl4uRpdZbScLC2uWaHAtA2wCBV/CHMvIkUAojv
wBWxBlpRSUT7Fk2Piaxm2ftM6lC+mu5C21z+ywGe0rOd64xa30xO/Xu7nBziCEZKoR9a3AH07ymX
5r6b4g/Lqj/9WGatWKQHxaqJ0qrrkzgKDsb5rcVPBtVpMg2WZYMLExsZNwK7fmv8NDjl1mzw+rJk
kRl5dFStae4NXdgVhWanGJRzIQpEGYhVLwYT8KS0WvbIURuZN3RAuggGTRr6R45hPDvnPFxl/qmm
8ufyRbyXHZ3jK6ZqMkSDpLtz6Y54SxoxOYU4zIaM6ZIRLKPEF6kNiNsk8BWQhyNl0l4YDbjLUJd7
4t3hKtiw4Wi7DMZaZuzEVGvx7zLntekQIBN3SlM/GiLm0JE/qdZ2mLBn4WX9gMVKG+0vQhe0uR5Y
KRrlJHOFONn44UeiqYFu9DuZ8dT0prEezFQ6jGRQ1Vu5aS6V8Vv8woBwVbLpKmBbhwhMpdldjWmD
gunaRzuNGK/6t6mA2dQkHCkV8zzWSNs5YfLL5vJ9BJDSuBUcWSVWkedf4wGnb+cax9RCd5/Q5NIo
DcSBSZDDoDwknwYkwv4qlXgCtQSBmejKDNoTobWr6simViebqk19dI0M16hVS/jAebGTw3WHQtJh
/7Xh7K2MLa/jyzClV7lWHyTwaQVuIWXaTfsy0oNl7Xfvj4HnaVeqJoHpICBlnOpbCxNUJtSXlMmJ
kbhWgloEqIu8t5ecR/3D/FgqRKIDZqqBsHRF3dKYF7HDHJNCMH4WxNgaVvmKo+q4jriJPkt4vJNg
8CmYu3fkKmQOnX7woyL6ALdU0OoznRF0MlVm/QTS1JwDFWxlT+GGQ5VsthkrYrshOMU5sW4U7lmb
33GWwH076CUAfMQFd8kVnbS2LrPWnKNVOtL42MkQ5Gm/q5nprnuhgeFcLoEpznC77FAh19o4i+Lo
RtYSFHqzC+doP+cLmadkb/A0EAHC155fjTRkqwlPhVyel84W1fpIKtnRFJdgzOdgLYcgMetg8P2x
HU+jGp2aQjy2JJ+YMdEvFNsbnrBwJ1lk8zIny+cEwsXGTGlXa/bEHIWGKvolAVx1RxKOyPUMlmKZ
fG3o/EbGLebrVn+N1/ZkZR+FpoMQhUp/sYacxCIkGhqGTozIBcQYzdI8fGC01tnY7hj0U3pOvRno
BbImpkorrsgW3GyukjyU+3O0bvGXgGpnbk1OcdBEaBmU3EUy5lTEWisrVqa5dCRgFR2wiqjgbQFW
YffQKkwMSkOVeiW9l8G3tZaddBexAO0I+uaLxWEZRhmYgTMrHH/inFxlRPNTdylk22jEi/4hbqRu
tsXNzlwmW2fGxXqUbYTMQE6p7v2A622qvVUmJd0kBWW1YVXKU2BUhp8rCf5LAq5ibAgOdyJ6K5WV
SJJgWC8Xv2UWmNharHBTRFcl/ok1Y2dlyT1TNPgj1UOQ54c5jI/pS5Gll4BlELeAE6vNRl7yZ1pn
D3bSIRlrmOBPxZScshmgeI9iYHFnbCi1chrZgSgkltRZujHkx5QvJ1Hi9eNhoP6FRdua0KuNz1G2
zs3UncEjMajTzn0nnID7iPIdoWBIapd80gu7rFOUAIRqCzMw+TLXzrFiXtd/XYS/WULbhY4Avxi+
shSVocazQf9knkaJ1bMMmbdqrrpR3FhGA3kSHHW81BLd2NYGyn+RiukS45isFAZkq2qr6+AJFwiv
mnzCKH9CiyypgJN43ljN859L9Naq06TVK8NcBMH0Uy1hnKqM7Y0LmW9HbmBSXdxYa5z6/b1uen6J
aSO1fwyVNzEOBmMJiHoFmGiRswuzNU2vaoGQ71CfMFLKMmPXwlnF35SHXk+EwPqGNZ74i/83GZjC
FHUtKsumQGW5uuCJR7Fmaqa6Pc6HlpTIEQNwcS0xb2vzL1MeH2rHpgeRKxTQvCCPICmgP6rAXNm6
oqGfNFQWuAEICAG2F+SMVDGfgdU+lwsQU/iGylOzFs7agnNBquudkSV7oZf2lpVzQ+hBAnCLCqMj
tirR7NCkVkPIsLakghK2EqnFdYNfSE/uqVY/1rF/dtWvvDNOgOUg7g6D9sA4ruzSXLzDSRCRNfLc
ftZZ/SyG5PmGDHgj4qNsWoBoKVjvdrVhBS0OZmWi4mAPLi6mD+TJJ97D74Vlm4Ffl1FA1kdLa9i9
fKhxeorgDhSkhQqCdWvM4rEs3401HbM7oT70TpjSJ5SRtbRPZxWcnbQXl3XfJJR4YrGn3DLJTY2p
dZeaGcXoCiuOxSV0w2pX9p3/3XyQK8BTgdPFxBjk5Hb09rNLPVvTeKvfJlxjxQmHRbodNt38dxJv
CM0ITxn9mp9VHT0GJBPpxFHW+sN+8vsh36bp3xVOrHGJ/60UA1pe7YE5b+RJP5cxHFbyBlpmGjxN
Yp5ch9oZy3z/s5PiBOXPJr9O8MYWbQnyayLgvFf5ALtLnaqXNI6uCyoU3Pu5JZ7LFJJcSIa5mp7J
bLdMRHjERJBnYZ7oGQSTKRE1IqjitAYUYRFtCIdSwFyYbNIEGdueQhpwL/qcDi1tOOAZC48FB3E7
YW3dnYYVfaJ8m7voGQMBRSJJGEpLITnlBaAoDTiIvtGmG/tFTkqILRwj45Ex+hZJ7vvLfRzkcP9c
shQEoUsM+0eUT68TY/caEZ41AbxT9kOIG8rasg4ItHTF39TuepHbKMeRcV7/1FVJ/y0Q1ODnE9cQ
YmdLxx037Xr6TJzfgHybvSFOoOHAaVRw8Xl5Gu7LQi/Pxb2LN60mPWN3uGthdsM7sJtWvAhAr5Db
9910FQ3jRrkRDT7eVV9kw1TVTkX/M6RloIc1rUZFCPDqR/cIC162mQQYomZ5TltK3eTf2DNAcGsG
FRJhBHWmBOFsBEJkUeUSzjoZyOyJzMN08o/Ql8vAUKLZlmv4nNb8ydbhkduCaTnf+i0mm0WG8JaS
WG2Bc9JiQrzx2yukSo1r5VmH5ANmyqkliX7A70g2bY1/At0y0v66WA9RWx7wZjE0ZLTJlluo1Z3a
oMSvnLWZXPlmRICAnMafBXEvJdJOCpxQI876bV3ahtDkElTDGoIYo0WRE90YqlPtbcSeSQxzWkva
dOyDIDh4R7wSJNL/rt4Y3G2ckTbN1lDN6svwnrxrrN8inrqgVjVEMHCMGt9U97XF9Q3QprByhIkK
ZnZeIMZTAlx0JBU9BvSxwz9i7oqXAPauJHQpJNgj5izkJRGLMYGf2Rz5YwTXhNdm0Y+fikAoFyT6
kTB5+aXL/aslAPQtla1Fd4qKfTKbO4WY2+mPcB7j+Nwj9jT6dxkbEoU58f/DiO8sX8n45h6y+4sX
/bGK80NWWM+NfOjCcjdvFiKmW6TxLC7N0f2V1Vi8DOJK3//oMKHNFQ9pKDy7ws7X4YNEXFayILBD
42z27p+TzEXZXHRvfdV0LBNsD0CIaR6k1sLkKNw+K5GLrPwYsx46NqqXiva+dXXotBQYLMZCku5w
427N93I0h+y0IG9UJr/tdV+JIkLZCMMkP5toFsj7fjl3PrwkX+ZokvvKrwfRI5+ULFgNt5W0a6Nu
JxkCNrk1YBALBZUksCE5qTdVyI8NxIEF5aMN9VhlLmgz+kUWLiELH8Nyt4wLYTeGk/OYwjmyu24J
mFX2wPrlnEB5FzoprprOXUC+y9iIrY7NIqlxqTGfWgclud2/d6kxdKHtgty5OoVjcS5xNg6ot8Cj
RowoaemmtD9UP6glg2lNd6oOqB2Uc16djTLbC0m8Hx0jm/eixu8DLwmlljod8of8E1kEJ0UzgSfu
YDmlOXtSsGzzafRQe2S0ZngHZOQekjHtGxy1ArGMEjkfU7NPs3C/mgMQQWbcriiXAHi7Y0yYkIBK
gU5hD9KT+310FJacpgqWjTKe9cOhZ3YbQ2uRD8IouQLIQBFk4KK/JKnYCAPWIWlmVmA6OMpdYrIS
0r0lfBrqG31ATvYm9hNFc3baeJuHmmWUQI1YUyMSD7vF/4LgV4Hna1K8CqHozrLFX34mU9bTH62g
8Y5zJpAlk2iIGMcPDZxQROI1BBrG+eQLkDa/Ntsp/S7E7KEW8mOZ0+fqJ6zTVUvwM356yfDVQfHL
vHLShVy+ji0YHQPtrX4xe/pBO3ouoBFSEfEbh4EvRdxn7GEl1UfGFQ1HFbuYFWI/IzpXVfGewlwz
2CwtzWnwkOsgtmMp1AxNgBo5wZy8GhyhEuzu+zzoDj3OtZcsyOR45EhIlUVQQ6m8Gdhhth+tZH60
TfHZ5cJHZk0fqszj1mf7ShSfQzed53pPQkEv+ELGddxZWyHVvXQvKIoHfowxpO6RnoL4adNGCeNB
umd6UIQQDSBgNbKtLP3fQG9UDG6KlNHGRvQtdX7MjF8S6WLsZlBiQoD3JFichkrGksb9ksV31ROd
YRVpX5J9uNn1yxMI7545ykXovgvm3skwHkpXwfMlKdklUcPrAh5vZiEtAE0X8mcvda8m4jV20acQ
RB21JwIHOYevzQ7HMt/4aFyjfDoE4FDdSjLf0G3z1WKVGoA89qgBl6n0hg2yTIbqGhJNzdZxZwkD
cV6jjhomA8AzHw3AZsRFjNP+Mz0Y8jeC1K0YaaB7y/tKKRMVb8grDi1gHgiQulHfJgyejfDYE36b
qv9m2LDVnxbccvacxCCX5K38MzsC7kMZ52H5mNl1hLvZ0nf9Ou9kW8iYYX6l29FwYzjI3JZd7mjW
v0aokN1pbD0EAl7ng25hgBFIjGM3S4z4ppVV5x23bKO8clRM8BiOdZYDIfNARd8WKxJehUd8nbyK
bTgF22ZUJ5j32dDYB6HML+6ApPRDl//lYuixj60V9u49/PgBL0x5n9ZTLHXsLTYKCGkCAbdL7Bgz
vwWpSTmpJLDphY910nnLHUF+k5oL7Kdv9UvBkDzf1Rx8mqg6raEjQluCjudCGnvWnQ2mFXE/wapt
EWnUJd2oedYljlCV6SGfRBWzQDDOy7BAqMjuoFTTrrvgLaADChXjFi3fxkg4nzDdh3C6L2t3Nwue
U2v2w3e0mqu8iXc5relywVd4Q3bLc/pPJW0382w9NB+xHj7LpXsVmfoyuOoyDdP2nL9U69fwlRdv
vgK46oFOoXEqiWirUSf8FNO0ndD6qPtFKXENqrvFKPbZNDtiycNYsBWYygM3zIEsTNiNpgwrsLqF
MBObhARB0Tpw8B+TEKI1hAuTTpK8MG24F011rwGzJn1yy8gWlhj5oH3POGzEaSIbDNMJA+0cEeXC
Z9vvJKHaSVNqM7atqqCB8CFa9V7HxSdKbA0RazB6eN/hvKA5+hfFloN2Rz+qOsG/eP5k/mSY2or6
IRiH98ioZF+OHndTI4tRHSMyidnYmtyTcPuRBiHWNGbLHWbgSdIXosWafmr15eXQZvVB0KTNj4Yk
XMYrK79rFl9dJz+dAkgv5+ELUItFfm4F7fUnH7Njpa+P70x4j/hY4aofrKloMGi+zEJxWkYNKxLL
FInlWixYG7Stot6zjrhyCa/PnByGQn3lMIjbas/2dizIGecsNN2om/ZJKTmReAvBlDOI40jCOnFO
CgwJ5rUe2/1Y/dES8ZoK0aaWSBU2ZIwuPfutnZkiOgFVwZtfrvwvuMoX8NjdV1iuaOuY+TDVRPwT
LDpfkfBnYI0RwyxEI9kgaCCvZfOecJLAlYzdhh4vSHXa4fpjZpgAEVZvIWWL9M5fIcJlldQztHeL
6JacRcOrNHNXyG+LrvH97nfE1jUzG3FA0Qq21R+2nr3xR27g7eSKDRTmL+m45YRit3ViLXaY/DiR
xLYUE+wzRQ/RIT9RRSwnUDVJEK6rr5UoYKEbacZ0P0H6lY9tUNQlAgBcYilSNdQ+unoG0XI2p1fD
qDdmXV4MOhyBYxqNuGohaaAMWMCk4DQhAciblWYz4Q7lC+69QWbkHswE+1optZf1LwEf0viGAFkj
ddUi6CojyHAwk1AMMxSLGRp8s9vOLQNUHJa6DgEDnAtW5gnxs1iSSEMZvYLKkphns0FlWzUfKzyq
Cb7hC0FtbpFTXhsStaDMSH4idQw3NoNPY9f3FfEcG0IOce7CTKUbNow9vk2zeswD9/yEL0tI7w0q
WbI8wmF0ppVw34dTz/kZgHm39E6evKyBrjGpLrPhKkt+MOp2rxWDO/U/aqUGLWZXI9xKBeH01mY+
f0cjfms41Ih6GeAgy8DfdXgLBnBceS/U2yrplcxMtfty7aLpVIXVRdus6l/GcW45K7vywBgD/t8a
uWH5bdz91CyPpaAdjIDGVXgwQf4TMiYEarIEJf9IcmpZxpV8ZWVdOWKZOFIEHMJoONSocktUuZSp
MUhHgIRfER9BlcRoSzK/J0TSfEY/kVLbUNH9Ju/tZZvaYiy5dUPfmTodAqwaAZa8zfBEOvWxzS7C
FN2gNdyyXNoktdOWxV0GNJy5qlmfFoOF2Qw4Q2HHSfiRiIi6jBx96e5Wp93mpN8MHw2prLids/DU
iu0JscVNGAh4MXChxMURg0Ih2ZjHLVD0I6txgoD51g1FjFh49tUFGJEu29PypUGKjYjxnjAfd7ve
GrypY84NYgTLx0j0xplmTLro7X5da5bMgRozhFsx7qNqIKgWHIh6kJPhYIpkGJTTPo98gWnAtH4p
1XOcrqzoYaLZYFsZxAzb2Cy37yBKcr89C9V/xWIxlu+sMdZucgZ0m4jhO78eUUvK7K0b5FXqhc0c
1Aj1mEX9McuZDBPrghOQVao9Sij/SIqYBqCrZ7R1nD8SY3ohSuyu4ZWIXhr5Co4ATAQqvI/4qLAi
Y3bJ81nhgTIZ5AvIR9XfSXKmqfZbYkMjaHUlE9d4WxgPlU6jJNnUeoTRfKqpLsYupGp49sWfHDzq
gMOPyksEYFMELbt4fZ3eWpd8RsYiInLAD2MAxGXmzZW2saLaaUyWWP0pfifRKIEpo3LCvMfxwTyf
TSBjXrSa1DMyMKs302H47sZvjH4nCC6HNP1iOJUKvV2xHlnRsjqC4Ojdz0xqRENXCrpGkL7zHCyY
gaZFcUbyvidyv+nCNirRZ5Xwuby/ax0pKYQ+thZ323c5yYdsQcLG1p8ExkQnx+Ih0nPlM3DdWNoM
C9BxExyfBr+yw0SeXKKp45vGxeT1AJY1akgdurJOYk8I0Ebat/mItrDyE6bEY6ZsY65KllWRGnkT
dBdNS68glfpTawpOByAQyieX9pR/NkuxD5FDESRVIjSgsIPObFXtUYn/GuOA349sCYYi824e5QOB
S1EWcEBoNM1kNXP8Zfzi7Rigo+v2akQIRYTxRncjnhql/9WBEBFvLYkiivWTW9jkRISxxq8kSy7N
yvR1cFdjRmC3KxoQPiQAslJdY6iYIKxk9EQAgwRKfi4HYspWbLDI+HU4CgydaTRaHZxlvU3NzBb1
dSMqQR7DyEFEu7J2ESv688URdJYPXHUaEsyYdHedbPaSL53kLKByXpbfh78lxdqs3zW/ylC0jzTn
O8vkTqPVgRNYShFrX5yL/6aIqKp2+N9GLbnbQjwefb/W7cQZdWM/gf+rMn0fziTdP4VA1Y6dnp4V
opZCvsEGIFW93ptlBD1s3RnQCIteCiajCHSCVFXCuHIYBRerzLf8Jp6GDbAntCmJmouTHqMqph0G
9F2u2HZe0oqalGaMojzCxEepjy3sbbbqybQgH8mk6M90Y9uK6Fs/qlI65jGPlELnMHTk2UTHZFkO
KaK8Yt2l6rgfHn8UFPmU34jGLHdu2ZuidTEqtwPTbWolgdVeCZeAx4n2q9D/VHHKZS772gKAD6Rn
Wnc7VlmOQMyWrBdgcyX4bQ0fYs7Iqqm3DTO5lYWkaRD/Bz7CoETs+YlASAxfVYWYdlMS0FgF+ZID
ouA9giRyY9LLRB7jlngYeJgVeiWD5/jdzpWzdtOEnzj+J5Qrtk3eP9iLVNd7KebvVk/6rNooCYOJ
Y7mDJD2he9rpiIYNNigpbdydQ9NsCdhK/ubqRz1GeAQIsop2fdMdwuxzmA9taPp81L56yjlJGx74
GI4ZBRhxDuQpVZ0X98TIgvmL/ikxbP+QKWAXnjUuZ05OIfTTY6xKmx44fuV0fH6FAj/TDDIRbOTF
xAGQvKKaQ0YgYOZQpuA5ki0iZW+S/TL0c2PeigvDhBlcs+VZEi5ujLWa6ZpFDSfLpv2rce7XJHl3
odMRGFczh8uRdgHHpbCh0eg7Y1crAlLQGyOAoBawKKefYneB8R4ol15FmiTjs+FrV2s8SyT+wCzx
isWum5wxBTWUHVE2tqQ8piSChSb3CifmAldWACEs1/omSq+lxlccvkhofnTpPWJOgBjj/1XRqnlC
UzNC/gSb6b6RtV3shFh2zAGnggQSupVtude9Ku73EWotiUQPXAUDrQHWMyoprzdcHwaRk5hIqLgL
utk4tNK8j40pmM+qpYKLSHAAd0dOZvIH1Q62PJZFlEsxOCKJJUfoyuFFps7VJ/mZBzFzFkEEUwN+
ys0IMM3q1l4mdC2EdObk0UMFy7LewVC+1YAvYdQ2CCT6Ye+yaRbVHvZW0JlIQrq9vBq+yBdUkfBY
cLoWOTfbSQuKt0gzxsOCXD3nmLAE3P2g0q0LMCZVeXZi/jRkrDYRE9y8ujcfetwfZ3E8kDHrWI8G
MNcz608ggjnUO0SlXqgnPscn/kOYCKLmhc//jXvHoMEJhU5RssAwlQL5nTi5LinTnIkJHnEO/K7U
H8OKiJhMWaAHgvBPn195Cwa93WqKxuZgcss4tzuDah1FhYIYas2nyxirlFO2ipui4Sd/MkofvojV
9ngdnkZ01bTXEctoiGW6N+z5lf/zS1urpBszVgLz9CsqnKvltFZFXA2DDSYIZfVcuDmlCwbs0nRZ
P4qQPNpiL0JF0wDqiD+v+MDaFqnR6GnThrFbCSDlWBYaqiPJSxIFNopXfVm/oiEMzIEYkYtCpXaN
n+li3Vpsp9jHrOSUm4z4J7yMc7F1uHr1toGDveCs1v2MYmq+KI+C5FgVQuN6X1TEMYDp6GvMOnTk
rsBwNrgdUnwJ0ewMPOpz2Rkqbk0E7OFRMORLLwxXAAAa72m8G6iledDmv4ApF92Wr0ilmjoNpu5m
Fv90kjxVjX+rvTc4CHN585kY6iWP1ytBfihYPmi4JYSvjdK5bdm+xGVD/YBW7Kqp7c28hhr4DMG3
zjncqIFr6iynQS9WzuDWSEIHQqtxIIr2ca3QdNTVIb70rczt6OMs2QpRv10kyTNbCk8WKGCalKk/
G1L2aHPh0SB15Ozammv+Ku1srPxlqHxVl9wY1VuSAsSPgUIQ47bStQ3jNn6itlPerlx8mRTzKumq
qgnTcfWG1J5n+SSH3bEhkor6x9McbakwhB/ycPDn8ysBfRLC4hl2ryqXfJ1yA3lMAVFrwV8egp7n
awtxrlc6rwD9MfNNLl4iKkZrK+EWBvLidybLPE8qlOsyPdtGDoTOFRuCkipQhVl5Tfk7sNYTjpue
0UCYf01iw2UM032IRqCcCXMp3HciQgqVTo2xUoEO5WiwiAkerWPlEl3DGJrxYyUC56LURC5DtlCP
zIZ70sTKrLNhQ+I91ixFfCGF0dxn/szISBp/hR3uMY+RH71Flaw34bv76ow6qFKqqZNhaqjb6HDZ
8g0VzJfJdwrGXdqFPK4z6KUuD2RY6o51yAlk639ZB/HEhHD8K7EMqCku0dJRWyODwB0vw0lPodgY
wProCu05wmny4BgCximKeNacaGlR2ADXuQyb7Ou9OUgGDCdvpNb78pnpBUTk46R5dsAS+PS3dfT3
fWDIuB8JNyeN9+t9THJABKs5IzSJL6XBGrWGsa7AQ0JCC5nS8OD5eI0xvSV4NCa/hipnOWS5ssxk
nb70vcfSBNj5/a8Mza7VUfEyUoB9WDWZm3ZvGJFngnxGnjRydZjvxzPfZ7F+CQXtogvSpU27y8IA
3Wrrc0J3TGZe81Fhxwomrojqo3lnv92sB+wzb+Ty1jE/r4rsjoQd7aXg2hFz01NaVpbzrgNjYLhI
uw6EKDSGE7NQ56EcwX6GT9Jlefzv3djvRoBaiO2zr5lRyTBK3jCUHs84bBSQogj11K3lq0dwaB6T
koQgypm2EoA+8bXTPB1TOy8z2p+ZECXB6/Pe+8+0UuoCI+psbf4bqQjUVHaCoCSMZGt+r6nJIj3b
cBXvlKI8ctkf1nw8yJAbWSqGqDJF+VYRGTJuzDIkbRH1mXBpkajKoDtbR8EKj2BxN4jL3ijP82Te
1s/Zk1XpnMZuIxD5mwUoh+v8MgBqCDFUZkuxUbrU7gqSBxv08jn5d+RNuIwijtaKnK+6iFgxVdQS
gnhhQ3pJIv6ik7YV3rzk5iqSR9HM8aFeiLoDvzliqqvr75hIAyA5crt8Yg3/lGxys8RVAt2SfPSr
O4bhrW7q55pa9zVtbjmwm/8giZGbmcwdtcdmebdJw1H/jp41z+2C+KXd9ykZYHXhGSAvNVrCj8I2
6LFCRiBs9nQK1Vy9ziTgJL257YX+Ukbj2TiZXEKaxaFD6mVMNwli5JTJH/XwMjh3G8BE5i4DDCsy
ccedEKFI7MOzNZeYwmFr0iuZENTJecR1oTBDwQVl4T4bbTmQJuUITEP8TofvJfr7Rk6M4gKogJLE
Oq6xtjfIWiqpXe1eHpgHHbIIRSPRc+Q3W9FV6XdWwpYdjJURl1e0o9cUzcpvedmoRY80H0Kn3Yw8
VQZRSh1UlieN564nL2N5H1rGVrYjeIFldx2UNzpw4f10TCFhRkvgMEe4lqPRwQTF+5Pw8d+GJoIZ
0PsjrUXOVbnW7HgNkqc4rpnfsWMiT+O3YGDKF18SZSEiOReHjr5Cr6E4HbgdUdMLyIAZHbnAaDY5
ZrS+CLexvvoEZAUYfEHEIf4kMKT6MX/LWcf7CjTLcKoaI+NUnK3JOINsXOqPhEVRWBefAAo+RRvE
kPBnmdIAKk2eww1IYNQjdUYVocjwn5AKAi1X4O6spJUpwnAZ3OJl4JgKq/woqzVzah9Q9b4b7bZl
/LOy1zahnlbKXk2aIy+HYXEzYKWQEuJ8gScrCIvJkVPyfaLCq2fxISM8J39x0W4tbuNxUg6loPN0
Z5VEHPjG/FtWPxPGbjUCtm2qxzmajguDcfPIshkSR+lJb9UEW6Wwi1lrJ7uYnSJItKFR3eUsP0Qt
8um7N0q62qxzghoPGNmUwFdFubjCfLsJvynGi0P8iqVfFjRV+E//CXkkoqh86zMBb8Kxj4mfWE8z
U654TU58fvOKAAkMvfqL9KKPFAv6l2Lwz3C5Q6h6TpP+0PP+oQobgA8bIkB3cNRshhdv/MgdP9dD
aAMlby9SJD16cXpULMbY9DNscFc81HCc3f433CuB/6LFoqpnv/LpnKc/rR3FIfsi6BRmfc6a5FrJ
yq2wigdURXMzIAA3u/t/YWbJldrmwFADc1fBnReNxevlxusUSlbylYbhOJ3WuMXJENQEBrD7Zdmj
HFSlOhqbRBHJ3osQQ2IQ4aNQyFrqs2zPk6VfURBy12fo6k/iAe+LWjA3IRHiBYJWQR7Fy6wIOx+c
Qm1ORGn2bozN7y0oJWx8fLWalwq6L+LfqErB1/mRcG4Q2+v/Nw2JPMZIOWx9fc/SPKl3mn3dEUAh
NxDAsOqrhMzd/ysy1mpxWg92KhpHMU3OkoZHtlk2QoYFpescHptya/UM7sYE3b7lTXx9dX3xRPbY
OHE9gLd8A2/x8JmpJqmCfo3xF5HoFrOo2URuU/xrAfCyMiDtDqaApr0DEdhdrJ2rQ32TcXJoXOGc
+Wb4aPRzv6KnrD7RAh7FjJOPFPp+b1AiqOJNaj2V/W1nJFjdYX2t+Y2JrxhEcx+sYOZlVvWxNkFz
AyyGPSGbbFJluJbQ9pGrwNUtcXWDGQHN9BLPKMcppv8rUkkT5zhljz1gMTLsBFfFEnNSJLDO+Osz
5E12wTqAZCWMQz8GQYT8moEwmBuTh7hhwLmoGg0ZqPpNOQAZQNVJz7a+/muMnvycNGQ2RF2FFKp+
LDCy+88QKdD0ubxFHYrifDYTHx4aj8yGd3QIhYNJn5ipWMtNxEEp0bdvuQ92A5lpSd8dO+7cfA4P
qzu7Qxeh9rGLunH+I/FdFZuK5BmEq4JC0eGG17JktaxEO5jxUjF6jWYF3DqngfnjWLFx/kkfiWQ8
ujx6FrC8X0aYew2YPL2bTvGFhVPnUqwfwgUqHWSeaBunxqXCNUMSzkaScZMyol5JK2WUP3x2HCdN
jayD4wRh3g6DF55hGpzYxXzgTjv92FsTqjqwMZDrVNCeFvh948wUk86cp/aKBbJpmQB+Y8iE6I6p
pZsClZBQE8inxrJFxcZbIRGIvoWMzAvVxO2X2qaOq2QQPHGIAzrySD1SkDtRK2EMiHdKkjEMcOoG
cT4CV+aWoea1Okck7DzTCEr2wRl909HSzYtI32OA3d/0Sn9LCHxkmdsGJv6/HOuhyAIhRJYNQxk8
nLI8ylLBB8cOmVn5uIezg0Zb4afrV35ZflFzcaJv/Sz8H0/ntRy3oiXZHyIi4M0rCra8IYsUXxCU
dATvPb5+Vt2JmYi+/dStK5FVwN65M1eCZ9D8uUfe7zosaxt/ZMQTnkHY+uSwdZ1MKrtbtykkl7qa
blkPVNH3jmR9kp/gzdaEfWpyChr3U67RT0HOdz4XKy4X5Ldg+pc9I/41nA/AT4EF27clLLt/1gtX
/EaASsLp8FpfaATYppD4KqxfYua7Vvg7cRmqMJsIIJXEx+YstKOqlTv9iWTtlQ/GquMK1qlKJ4+y
cW+E6kCX6ysy67PqDQohoc4XALjlZx0GhpyLRz75O65DjqH9bXJsmMRzCcapkcxRXt5D5Nij4P3C
NChYO3kl1qFdimc0ZHe5qfzCIu3wpxAxMi2fgnb4tf5JO+FyTMMO/PMKm0loAMFDl65oyxhMR7fz
sOKxObipNR6J4u2AYFGtbThvVbPEU2kOFnftesdBTRxOeloSVZOvevpfoWSHasPDwefIgmEz+88b
uWI7/b1E/UXs51M3VjBvL69tI7Y+NYnQrhD76RbipPZ1IqrJ6mmXecfZqRYB+tGgV1CxE+1FuCv9
P93EUke39OujvBIRNko9wHcTploTbjll6Itvuhr5v77hMp4Bc2mxYJGhj0ukstGN4KJV43784hpH
nn6hz0CFxa5S6UX2OYXarxXw0XC+LCUUL/hjiePTFbSkh7yhgMvVHyOWPp1hMdb1Q/ePinHy5A0/
LeGU/GAT16anOUjMN/UX/53AFEmC0huoIU0p2Dj/R88bqqtGBQS0rahtT1f+LEhbcfiZsta9KZW4
jXNV8L1bBptar3HT9vrPRESZHoqDljw7nOEdrkODmTj+/UKNtEztw9No1meKSwm3w9vKy6dbi9Ha
QXjMLQ1FVT3+eUUDtl3pJ3FO2n4nLXgjpiQ0rP8C1jVEyYPlZDHvGN/ZaCcpSRc8UhIm66fgvMVJ
JTTlKlJ4zP5VkV7aKpDS+HjlzzR94j2fMZ/8LtNr1NEsKBTXuP4oWTin5rHQ3hu9DjtGIOyMOwcV
qoVWrN3/vQqWiZj0XKFoHRVf4VHiDhsLNIj9EGkpeOGKpN0gwVgbf8kG0mp1F6bIHji1ixjlc3/L
xdNGH9bGWjOMMLrw0fuiwD+WFxOX/xmpn2zq34YDTKfRLofPq5fQhZ9KCU94OePG5hotqqb72RPg
f7G9GwUgQQHJs+SWhH+RphJ8UAo0PPp4BEviGoCbn/S9XGeOceIrYUsbfZc8WJWCAleoviUEB4Zg
31go4CndqX5qeuEoFtF4/q8qXlQdg1emUjsLE2Hh4ywngq9z3ctQUDWp3nXYoYXlTzL9E8341AzL
MeWWGnNLZWDKOE+qrNgCLEQLbFmS01GJ8sctT/3udEC6aMIvGhjhtI2r2EidKqU6TIYqwxI9sDPL
FqLDsW++jVhxyrYPTFHzN910sm4g5O6buuX1DBrZwJePLtZWH04Fs4PxYyzJqWxunxkkoSZCeZf+
K4HjZv3iSmbpkqLDra3uIY7ZfRIj7eU2aSLgnHcyVDjzcvdViDLsqOhFVxB35vaCj0yYDrpjCV1f
sEcwli8fqdgBOwAvWSm9PyaSb76Gnqy3V/5I9L1N+kuKgLY/hUlEJCT86FsuYAVxI47GbDopOrr+
DfO1AgIWj095+T0bNLd5MX0B7epw6wf7tqPfSKsZSOPcyaF0mJjkwdFxROKKoLh4dsgtXMqDibNB
SrnLqP6KgKLmpIa4yJNwgRjV/WlTluRZueQrYUolrGkVX10jxXU9PwyW9BjkUFVEVLOzEtDwoFfX
KeM+afrzzgLAhx5VUhyKKIKYKMIqRvfveA8ZmRaK0k29ZYkE3Hg89/9EaiEz9e8cn/Rqz5Q5RX8p
4OIyii35QFQfcYLWJTV2l+kgKic0lhgguIB9uH19GtBWOwDXGJiT9ElV+G41gCJXZ+h1syHww/sl
mCpFfn7WQNZad6hlTtSYzrgX5F0G6UFQ3FFlGyfchuSv6hxPjR0104S/T5byepgiRvJvEzVQlFSI
djBAPWBg+xUeD3/SXteLQ90jNWEz0RPOafVJYD4ztd6VWZwRsGn03gv8Uq25dQriazT8HZOw7e+d
zBMQt2U7QF1O96VJe2sMJwsf4lyfueRRgtNcLTRB0kKAXVKRIdnYdSojDexXnNKpVjKlNg418hlK
ryq9L5TVUbnGA3/kEKBqXxU+Vx4sVTHZy9fWAl/hS8aU/bJcy3j9mWdwaJGrTyYs9ON0aOX3WriW
PNbWzqbJfeDfJjMMi/z56vS/cFNFE+829m61nxt9L+vboSEnHNdfJgYo4i7IlxF9ZTQrp+TYLPnQ
YXeqJeL5hX5YDfmg6/IBmwpPtHi5pBYqWRszQWYEMRhTo9ZL1PiUVOohi/D10RVf4iGL7EO/n5le
dzOgCK54WfKRfHfxP05BrkxWNTOPcx/d6nS9NWZ2M9FQBCoLYqffcnusN1/COzRzMV6/SL9nGLRq
iiw1UcTJ0wcxugPLK7bE3RHm1BTRwXvrXJUjjTV+yL+mOXfYhAdZDSYsRzEMU5NrbMppXxxGB5ee
o+AbWnghl0PlFpyKtKQMF3BxrXFpjPnGc/BujnhMl13yjFiplVvBDgSjhKQ1kkP/J8cAj3+E+1Gz
BjlaG4VlOHdNF8iFV72+/Su4RYWGR2sj7MPTiPoQDsPXodoX6inrQMA1c2CYNSXk9d5+q9ekYyHM
cqcb/2rpC9oczByghRXcs3Ht+DHw0W9ked9Xxwk3x2zB19HIRCWiI2w3/UiwENDKunyZiCYRJVDt
2mMpk3YldmrLFZiEGF87+FpQUAoIczFFS4l671HGGX94JuB7M1g+m/Ws2XLDo2as/bmQfCOKA3Ct
Qf+vW70Y3zCNoG7KlyybXun65wvrp3ftzczjR/uIMyIYQ2UPthKruzdDUKskGUza2Im0yLKrS+C4
o+OiqMdGNYDbnbuHV1sA4nepHYuYPgi4MXP4c0VN7MYiu1IDQLpviTEdYWn3rRquXhIDhQJdzSfO
SkDOU7mKGaZdqU/F1LEGMcx+fFcq8ZmIC5eJTyg/FdTWUEStvzoNRniD4MJ5cwiSDC2MwpDj6iez
vl8kMtGApDK3+a7j8iOXtmfiqrAi1kG/ZVnpWtxUajWgVhmjgLpbUK7yBeI7Evms49dZ96kyuJiu
B36SZh30f2pGPkxIS/EvTc/Va+xBnafBV5ncDQBpTBdJw/aNFVpDfcCW+DYCU+/yeeABsWKQVdSz
NJjnNE4vq6H56gRLiKvxdGii5kZq0E1jTKkfEQEi8UTgMHtIzOoR5tLkkdYbjsXxKLgJ32f8mTja
vTqdMHKmewnjQDkWYdW4BY9niU2R7EeFUY+fATlw3kQGWnaMzErd1XGFOmWrfCp0igJMPhVLuQTm
rfxXK/qRgrfTaXBWbqKS5KT6cFf9il8OIQ+er7S8X5ZYxCSGjF2/Z4p+MEbzOHnpM1e5zELVJP3j
wXrjtDb4tclxvLzJGsW7hL4cOYZnIpDxtWlRJ5zWM9O2ynaey+0EzzE2+lv/b1gUJ/7pvvL8Mdag
cKt3md4INU4Br9+N19eLKvZWQEJctEBTrQDHr7V+t7P1IW/n9AVSlGjT6G4vnqLR00T4Ih4w10sn
U2lP5aAdI+CtTW+reotWqwVTjO6VflUGeZS8wCgBlagCltsDWGf+Eai7297fYpVWgloUKqea6ID8
vXySGQ4XtQ8HAdMOwBB58XPlIarAl0pqA1FhTX+Z3Fz+wFZhbzKJRQvmKU1tujZ7JqGaiMtghrEm
6f5WwFgksqVvsqQlwmqWIy6EH0bayyoW575IT5on2AWbfXunngSEn2Q6CRHchhStlPrjXTliOKcm
nXBpmhI9kf0GT3gj7/pq8NGsQ7PI9pXXEQ+fiIdDxsBoCbMdEIuklQAh0SNF+DQtY/xA1TqaC7dd
TKFAZ8nBTSVN6tgnY66tr19IMlF2kOyzaQ1FBR3MUYxfmVizfUA9omipKyf3v5pjj/YqkB/ZowDB
kG0MtU9PF9UXgeZQZ8gD9AS+b0FJEj5f6NVk7uX1taX6Hn4WmgFWKLCBVmn4g26x8Zl+TSOn6Vu5
AVyb4QVK4gVwqkBzC6Sa4RUwTk5eyVES/d2018bRAKsAnlt4WtbNMdNkHIYWC3d+Qk3QJYwhonpe
RtJVvGKJGpaa3/+2Qlnd3qV5l1QL5PujxO+1afWz9XetNjTsyk+lHwGkaFURdSJri1NHpGhOW2lI
X7xCzMEJxPu6J7nE9EHBcjYSPFYxKajTsR4Ans5EOTrv/1/C8q8YajfgRaA9XuI/R/wXSd36W3KV
pz5M4NGutwLFYupUt+9wQDhGUnuMOVkJGLtlbAW+WTRntGqfYf1AL8ltSIqbwS6STFhymjCPC7Y3
0hj0L4GeLiVMDRKf9eRG0nv3AXpUFS66d+43Sltl3eceJa89uxiLaLjXDeI9fEW0HVQzL1p6KBmC
p6ccF6U8SLH/IDqjivcD7RytG0ERm9Bakz7xDYKG/XU0Jbzj3V42P0YrvfXz4lG127+YRvKzsGYn
pQwVIuEbX/JVnPisMm4X+1wzDwXeGPGYzNEhystDbKLqMpMWv3RyhJsVdBxpOSl7ysLHdDR8zBv4
J4vezzFjrJvL2vGyP6pQYk2wIGm4ikPQxYqvAKMqYtnrPC36Rn9upf5CzuHEhK4WTAS4HHvFUY1t
R22whMrdVqrL7tlAyWGi0vQruruMiPZJp6k53zDa0jgre6vpZ6OAUARiW+QDYSaV/RZtiRS3PUOM
lFMovaK0uoUI1nYyXatbzgMvibSJ4KQnlzBseP7jxd6DlJy0+6qNYaW3DDLUm8advZjLA/tJSm9q
B4AeOlkdO10svCO0CFPYv6+TGc7hz9LT0nyftuYqb9W5b+zyz7xtSHX57i0XtgUTRDQ5Iie+qrvx
kNcLxKv6qYq/lMfGiMZCkv+TSXl9rV+dqV6Nm6vnAuAr3X4rSoIByVwtTrm85zl3bswBXB+cwYBV
fPqqBrjYAF3FPR+7HFSJPp5NmMFvYtuOWTJOUK6I9ef1CIbM6VqwVRTSUl8/qHeaZt8ksdCXKSo5
ldVYFK0mUGSGLkDSobIQwlZhq6ciRpTErumz3fggu1tRPCqB63LTugq9onLaOgu8yYa9WTGEg27Z
LuJIqMc/0SA4MRVhUrbXqeh40wp5XMyCaoMh9fL/2qkPNII5NfexiCTDiPG7EsF0VkFBDwCHLuE7
YltUlM3LQjTwQNNHQCIbrev2wJweRTOOgHkqvI1y1jIEoLWp3ltnxBn9U83qDHRKCY4iWn4Bm5uu
GT/jhJxyt0s29OBdC6Ko8FnTN4BcRaAsyADeu2AadwoRZRAn0KOFedz3ZranaTbCOvPDJMXNqIZU
qbTBi+q4YKtPQhFjPEmKshkxrRu29YspryR/W8naAVvovjE7MF4fRvVpoQQmAbGWGuxgE7N3+ani
vpVlMVnizN+aSybtVxFv5zyhS1beSMwtx4FrTGvrEWKsejFw4wtOGTVnuS7PAPVPuvm+sCtaiXHe
/JZ9sEPHK9fzm2BwAwJkSRxHq+zG4OIPfYcDKYg6woGxGiJYe295jwVzMEaOg4tCePQbXjHgtM5X
dzSS6sk1LdOzvlMHSsNbXit/dJjuMqV7FSGk1KOaHhsTJBNalpX1jMzQon28xA7FP+jaZk8WYDYa
IgDYMXDzvI//cHD3KuisRPASvKddQSthSHxrBjtOmHDwh+khBD1riFwe6K6QHu1MR95Xo/zp4dqY
F16g/Le5MQtuwhOGZbLZCYFCGleu+TzUT/7I0nzgiWmmj7Lq9uOmQGDkAj9S1MZdioupUT1nLuwt
it+w1/B3SctlMVkHPgSuPFIWqEQC2y0LtJveY6lRYbrqoAe42EXNCRLRoA33hT5RBHAdf8fsjE3i
zUgm8XJAqzlaAjG5lSeaHRkTyQF1p33n8ot8FbtvUpEvukwwwxWmvbJ9mhkiz8rHC4E3F1zJiB/K
0DyESyGKTzz8z0KyPtIZap0x09Ah2Ruk0G7rKE65NH3n6bnlYZz0lRHrlrdZlgtJia7Gm6AOdxev
MhNnUVaPupzsI4xJALwKz6Sm+mtK/72V6Tw2mTGQ/2Y/xM8mPersnlHr+5ZmwDYWizilOoWCq6r9
XdNfc/UGKuCvWun4NR0V43g7/FLOZfWzyclNS7uL/q42BkDHD61Z+KHbdKFC4BRwVQ5OPZU7obMO
ubkcOGpzEtIDHeovMxwdD1iHFWAQdDRYtALSDxkA1uL/F2VyKgOv/ZFF/bQwi5YNPr3q1YF13Byj
z5zv5RiL0ZEgn83LgJBHQmPATI/frYMyUmmcz1csQupqE42yYc99DNb0EVeAFrM0rN4nSzrq5UPi
rm8M0aFWpoNSIHlT/NBbD9EY7g2/mI5fTB5NgcAxZYZ+LFIAGycPLmkKTW6jo55GQ8JXIx3WdbdO
83Gkbqu0TwcRZG1HpT2w32DR8nB0cZ8ucNtmOPvgjwnVSymKbaOFKr6E7ramxY1Knyv68LXFQswK
qK5Eku9xYf+N6SImMkOcxFCu0aYGt3+sKQfK1g8YUw76YB0EhOrq5dMt64NBiFknnV1V91Ef7yY0
S9UUbDGn+snbMnxLSTBlCgEKDFKy6REZqEtc+SPrfYygz83coj+VYFvXyz5tfxmtUyB8twfVfRRf
MKhh6vq0NAqdJgjCU7bvW8KKhpNZxEa9V47xvSeEYPK0UuHMjMRVcH7xavAlwN8LdNY40W3aH3bg
LiU5gFrBRRKvXz/R3iwOO3VNyBN71LYQwbYuhs3UdKs1FmikNurEOVCMe5WfEDyN9LcAA5hdcqkx
NaCNmtZBL9yBjo0Mnin7PjIq1P8jJnDloVGaIF1Sfj89rkGJpmCNs6xOrLaCLUib0M7YJHgAVTDk
qt9nrV+QlJU1TqT4+lfDrVwZZalpMX6BzdGo9a6p9U5wM4xxgiPKE2FZ4SekgUaqAetfqgO75Fzk
AfANPx4crf+RQ5wto9r7naZQugH3Zyd9x9pv7RTzvK050dC/yZXr1H5tOBaW1elxu3O/tdyGElcc
nYM4odLX4bS3Pto/KN9az76Jr54Eb3v67OeHTmfk6B3FpXYUrNsjpD9yKYRwPA52OtJU2z2afyY/
fSh3kbAw7oLVruRQS4D4VfgqxTtey3s6o4/AAJrgIw8dSFZS8ohF834cahDzZkhsJDSrFMYTeJ57
2xMon17JrqCYZj/uDd69fi7+ay22HZ29+CzJ5a6OolAu55B6+A53QLbfImrJskBm0rbgLK3vOnWA
Nb9+yRYKWvu61uFS4ZaWukvKbacCwaKrfqPFLMuYCmbmRepnsfwzKINqxwfqjx0genwl2kZgDrzp
VPkNk9mWbnsLPlfFvLYhBxQrAITaL5WF0896jhYz0P8WxNDkhLq+mFNOgp7/quhSabgjcDaefBa+
nMRh+52wg+qoahIOP4VOXkPTncV49MtiR+gaFpXL6S4GxishYxon+ZEzD4ox8f/+bJy4Phi3qXtp
tPQErMy3eLseeVKdRQuyBMLr6/TZLmO5JBZ8qj71xV0fa9cpLm0TGBwNo/YMb05FqxQ45IiXzTpY
DAAy95ZOnkgl3Uusdtp3yyG6er6ZYgrzopzJ2C+ovYD1NoY7MX4YsclKEl3w31/r/1Qw6OLceWX+
6PvjU8oFW/Ce6/hX5McKk3YTsHu8AhUUcTJKIAJKrOEZHSCzh4qUkq9XLtpDnTHYQHbt64u8cQhn
VySGqmh4O9XiEhvZpSijM6Ew2RSPVpdzMxRP/fiPJ3bhirzwC42AB81UXJYhZFgG7/OPPp/4EBsj
kUQuQd9JRTh2/l5yLpWv4zwOnsp5eX5eECBAR9EMyavdMWJ+18uXyI5pkKxuFpAxTsHgEdMH+SqM
f5VDb7SUM1ib1NsNIDASldtN+Wyb5iPayLC02kHRVKAHIzPP6hmkP2YOJvhaLqLR407WbDLhHMiC
Gi3HLFh4TrGuXhVI0ViZB1O/VhmjdYgLAz/ynsVW7Wwao2WVSZgE04uudpKr4pyV1hmXnltwrxHk
Ix4Gkth0EllYJYuzXP1dosUVoJ4TJEaMNb85BmAN5RKlucCEdmSny5GflnCcK0YUW7L2BuG4UgrY
Ee2GUSx5cbjpvhEPHetvPKR72sOloj2Ow3Lgb7RxhohWBuAKrQHFcupchLyhkgLmJmRf0Rivwncv
dqQmeixkHt+E9wkwEvNGs4G0R7/mJXWuSqBYDUbL5krt8dlqzgJGtl4PJlLtFJTsSiGcI2mXknpY
kvd7KXDE20L1fTGycBSBQEyHKym0+diTHDQyGlnJURI0pgfBMyyGO2csRi6TYACZMnkSWj8x37xU
+VP2yqHYkhNjze5Nqhhm5piyPQk1o7TVJQv1f/KcBnjFAl5NQSmQlk+gyDWWb4mL36WFr6bw1Hml
lW3kWiUtvvwYeDwaLHQqx2GqfIZL0kRXsxjuZbs9BnLKAjhIJfolrpgJ4OzPcPYT5qD+KKYNCI30
qA7qYRlAMFSCd9eJ18ltd1LJg0mVdZDnaE8WY7+ZVNtivDAFf2F/p/2JEs3I7ZxXP/mLjBhq6O8a
7eC8C4evyXNgv4RfI+2u0I61y9faWJcUzsbmyH4SWl1ylCkBnr7UGycy7bLum+qi2adGKK8VD9WW
wU2i6os/jf/JGT/tYsX8aX9xR0PB9V9I8glnIe9Y3izZknkGFNuNMwCCewpNFz7ZE7XxeTCl9GIJ
sKiN+hbNxV2u5XuTFw9u/XDSFjKPEWbA50BNpBZsphyk9++CjKpYlj6dxhwl3ke9e1TXCIetfNdl
KgdEM0h2L5Sfxv8WOlgLA0CiHsItVJjeFk/lovgbbsMaZxxcfU7rhIKLeN+Z837j3dORoMKViPFr
ot+jA3m12X3pv5xmxZEGRwrCtyK7Glp6gzNxT1vGeYWoSxfE2DiiXgr6UqWKRgsKUQsk/qNOzAmO
AscSVUjruTBS7FRGOO7KBmEWTNR84d1I+2F78rQtOnhLqOMy4wyomfttQYvWDGK1GmlI2PONfF3b
+UYZtmbck0F6pG5dbmfcIeceWSKPY4YN89xlF9wtX41mfdZ4uAb5p0JQqLyW5aZk/6QXBNN0XZMh
tlzuqVuFwlTsuHAmTQGNyRtGu5uRzgRbZU7idDAirFWk+Cykz4kiHR4bFoyTj0xyqHsqXgaOQ038
zOeghSPJGI4JHnkRkFTxNZOW/OSWwslgN/HOy3ApNPemmwJFBynNmBuZN40fdbEqQfINbVSfT702
nypQPvNhFLl1SfjAKCDWpJfjZN6bfbUvSZMLeIkpaBy2yWuMhIxXuPJObgqwy27az/tobP8HYJce
yPWheFPslQgPf1mYmz4jKCUux7h+1qx4DQUsFjMaoa4VzSEn0SVzIo3nXRZGp3Wv9bQ7RfXBejDC
6Ewb2bGAac2YSsnMxcCsnOg8URLtlltnto+zJXTvWtV9WBfhoVNp2zFtpO3srWP2a4a0kTRPybOI
kPf1+jHrxruZsFSo7wnHg7xtbhK6W6Y8oxvVEeOONXgzfiwIMyyj9Bdrr8Kb0hvWwcvx4pu8mPVP
2mp3PSTSF/VbDGoix910EpbovCKEf1YKETipDvkWhjUEZk410Jcb03gUMBEVLGMCEe5S1B6aqtmW
Cgwk5h08Poy8fKRE94XpOm3qJYISSNp6HucA0cnOSLZONJbJd4tPmLJcY/IN5pxdDsZ7u+AOIdfW
54X3tKhHiv6T11Nuc/KUQBrqBXA/tAGUUTJVxO9s0EnbeKoHjIDWVeXor/RsGA71LrgCtArLizXv
CqvZy54p/PC/LllNb956NPxNgQuyZudhoHkDL3Ah0ScYzycLMr05byEAKJQImLfLT0qtF1dEr6mB
QyNsVhCWG+LLaGI+YB4dE3YryZ5ieBrH+pQsF61bkD5KB5QKNtiIQF2GOPD/jpg8d1nW57IMypJ6
NdWNyp4tZna1LLCiPNjSIUh+WJ3JL9dHuOVAT4811CUkzT8vjUAmXyqKTvFsZqdlSm1rMpPCiXhI
Wxk3zeQ+hFTnfhIM95pe8Ti5DvjTkjXzjVsGCXjDbuKkHEO6RbBzEX6jQrm0IgeTQuVJ9U/PRqco
mnCdhzAtdxgSkICHLHnP6ESut+5Yg2KVUiAhcnvA6Oe745chSPB4KNUG5c9fnQ6PYTyni3Y+S3tg
EboRLAso6Nr4QLYsaUxcNL7/Au4L7KnYDgFN7eBwUro+Y9UuhOlkdo78ZSXrhW6m/n9udZIIDEpT
E3ssmUei3EsqH+AWHdpQqi1Wzt2vDFdm8/OH4AIRVBL91QXm7c5OSlIzfG3r5yKKoZjVe1HS93ZL
vegPxTw4FXR6FTcfqv+MkIhNuWNWjVeE3wUE48s5JCy4naFXj/wnoSEwRuWi12jRH1qmvHdVjME/
mC0snJoctDqye6UGIxw0meGtW4JSHINZZ4MCrcpaMtSWX6qyXy48JB2ZikgZK/Vu27G8BSbgM63q
2VFYIKktsVb7SDbtpQwlwnw1zZS4wXLrKCyF+7gOCJygRGV6FvS+25sdQBc9pmRjdgRWEpipoerl
k3LT2+1qCBQsdzTLm7XPpU6F+muRDsP3kSnyyaquqXI3ALWrWzCQ9GKzkHDT2Rl9ni2VuKr+AQTI
nbm8QiV2W33zgVy/qhwXDCSrhMN6u7QjAyDHAKY6ohh2Vv3NpL1ZXsSWwqpkZ8zcYKD7FXbet/ab
YqW9lWpC6f4Xt9+KQa1HyHXTxWTpluJ79UXo+UgHDYaRk+a/lQOP5REYtMu3TxNnvFwb45ZtFMW+
1fu9MpKFX8V9zGYmbOJewnwiLi15nmuHc8MiOpwpuJqU7iAzgEiPYUa0Qj5dqMMU3VhgjCzt1kmA
XyV2Kh5SDOkRoYpI/sOmbSbfBvOmQVRk4t+Gz4nv+BuFWFbPHRiLaDc6MsyynDCxepD0302N6h5j
Z8k6Nn6vJOZOobnsd3Lum3zKQ4tv0tL2qFn9geNf9GdrTe9tjltV3BppcfnTcm7bdJdyIcgLbM0d
j9Cepl+Xa1+4pmJYcvY0lJ7lNw2jBJN/Q9BPsVNjPHEjO3YHYYdoJRjYZ3isGdlDOw/B8Arq+g1O
KhftgW662xW4rPkL27vXE2DPKTVaWmwd7/LIkfg6mymsrWU/jFjS+FdRQOFIx7luj7h4FobuMjCF
F9fdias9B99Q58yJdWkZaEVRwfJkUMR7zzNVaAs5jrPE1waeZWXttU+gNX7P1i502Vm9ybHlm0LO
wj8Gao5baXwUXf9BbyjWbzwkKqGFFCD1ll4z4cl8vZfz9mZQNqaO0Q2ROyehXNmgfEqqE7vV5CgE
xn9DCjCSi3kmaGM02YcK9gKl0U/H8pzs19Xg/Uc2Q+/OKaaapOQz5Uj05koiGXj0xeEfHe2Yh2Se
x4O71tnVvMhQ8qSagxaMvHh9KBlZaZzPibEe8ng8MLod8K0no/0Gf0xp4olRRwNc/n9/7pNLLQSo
GKtZ7DVju/eSnJLnxaCoeMF2TjCExkucFc3LWUE5KZwmLHDJ53qViZJysaQlgAyJMynKqft8rUCc
Rcj4AAFAaTCB3FYdjItTTxF2bcoficydsuSrmgr37UjLZ4nPsdSu2HVSDjixEhQSbya1AiLHNxeX
0k4co2BN5IC/tOmJAqYgRXDw/oyA3vI/LUZs1hkjO9Rw1oomv3ESAC7cDCMtBOqriWEXQf/XN7ol
ZZrOgM437Apz8GZI1awtxstHg2PRwHnIeBe3wJWN77X8bQmpjVlJLFF7eLlBmN2ljasRUJyM3u+V
S9qc+JwbVUbeQWdzUXcFrs03yqkkeYzQdjaARfwhG3/zpd5nkdMps0+PB2kDh498gXcI6Mks7pdL
Iio78c44gL69x93nJuAqpOvbKo+qiuSoukwvCugQ/kUDeSJ0nkH1lSaiIwzQE7BAKEj1ZNeRuMtA
1jUx2NzZhW/f4eFXfjbI7hE+VGUCXzs6b0qnbaaiK5Y7c1AVupxQuyubpq1qrRsnXxsa2Os3AivD
jiMqEV6/lfn3F0de5nDWoTS5qLNxpvfynFrJuZl72sSA7G3RcdVLvpKdLlwWYzw3ogakLcEiRC+d
JByXhrKsrbyaHZIdwGOI+LQxzPRwQ7osALS+fgujjs2/ykMDOt7SC/D/Bi+rXx1s2mdVB9NgG/TB
zDv6RfahNVV7/k742MnJLitc9joULDr8snc5ZXDHvcxR3h4FGMUjFgxCd+XZQOvUF/PgYfHAjO4t
i+rxl8fbx2UVYjUtzvztub1xfkK9hJYB7GLB/Sni79uNFR/nzXhmrfaM04k1JNpVKyQaSXUzDda4
MDwsI7uLXCxrBjd1Zr3nl1WzbBhHWMHmyB2vg52kQDdmPmkpqaUP5johZWtUCMC6PWSFtE80LZza
CejCbowR6XRMDGP3ihhj8OAiA2KDeG7R4+6kVInPpgaQJY0OyfpF9vHFyAECgtTk5gpSJx8yWSTr
p5hhMfzSqCK24jBVS6Yv/HnLFMhtFY488ZS1tvtHsxEK4D3VNcIhVaB9D8JR/Gwx8S8oRzgMTTDR
Tfmo1/GsVLR4mAB/gcNl7bGYNbyMVKtDsJ5JLujR72Rim+GKKY0XrYFOL0bnGqpdCTCE4DEZTCFQ
8XBoGrWiGmEbFtxdTZE2gLiPRBU+DKF+9sL0HPOjzN7Wtxo+M0+YkaQlZjHFPCgWDz2JdvgWEtoI
ty+VQqF6mMUHvwuKAuvd/6HsvHrkVtPt/FcO5noT5sdMw8cXlZgqV3WQbojeLYk5Z/56P3VgX4wH
GMODaQxmS7vVqmJ9Yb1rPUuhtBLs/lwfedSbEEQbL+qAjp5sB6LVnXrPUOdCwr11i/6iU22LZ7VD
p5DZlGvWvFGY+xr2g2wDScHMJH4o0ooaE1mkmRtT30fLztiK6D2keAOx1n3pKhZ+SWSoM7wEyc/l
V3cerAdYfLZD2nkzFyDoNWP7ly0Al2S2AVqil/C/CG+t2VEZ2gosFtNZKon7bJV9JkRgps0JnVFN
jvNUnNKsCXrua2F+Mf8GVECjxb64YWgntx1yOXidGJvD6ya4ywz7PkUJFMjV1bncjAtmeoPSdtRI
iTmaGt9r6mh73XRi2M2GhvMcq/+a3ttJujHWP6cycCxwSctmWpqL5Z/UbDw2fXqsjMMkmkuatmQL
G1qcEfB4y2VL8meZt6sF95LgbjsAMWoQYxOQndJTB+pGpPjl9HUIAbu9lbt0TbklHs/VOMeL6XVY
CaZ9pNt3bKpZlfwwUvTt9lyTXqwi5dSnBeHu07xMfv2RxpnH2YwyMLfDAYl1PVBUCt8szqbm+mJg
uMNwg1Cym4mHkXZ3yUp4wukO35nkpIo7QFFJiIGseNrywtE6upjbnuSBDTNo8FOMx/NWnfnoNE82
RXtbBnmpecsvbO8OcxY6x1X7ZnApGzZrfUqPRl8jEtFXxAKsUU1EGNYa3vRFADwtDh1eHOVXMbeH
iUpINdq39bN/RYm5o2eoWAFOTom7WtntiYScljJArN0JsiO4N8iD7IFh5M1NoLZHRrDajPsPqWH7
MkMoLdyPk+6eAPzsZRKuCFCpD8gs+lJrBf3FNW7oXQdCBZgj5KAesOtp/V7Ce83xxzNo1eIKxz5g
7ro/i0mWFX4FP/ZykVFzl67f9MTolHYPh50o5QR9bv5p84mYYzSjhUqs9DCtLIJ8FyP9mJrvJsLv
xT152Mq5vW1UDekGMWi+GX18t3i6yTB0MvewMj2mM8ZbaI7dvsCdEVc/mgkMw7Ip3rX6HW7Srgcr
LYngM+M3g1M+RlRAxjiWMPaybexmsptTsHB8krhnpOpvPSK63MEVGxoCFKNLFsllyOvK6yW+5sPM
76v3EUf7h2leVKk8wNgWxpupbENs/FU4OqrtW01CksreN8OboH+6VLhqcxRaKWFdxe+VBaQb9T0i
NHZxFrBdhyw++WkqA/QwSLLcVg12KjGrjPsvodYHr1rMi15QacwZVToohWNi/w5ZfkKempCM5Brd
J8zwi0aeqAxi+2vSabbCoarTjx3fl5H2D53eW2vcm9ysq7Kn9NIzLzQYujXcjzz+WplMt/jP46ne
zwnDV1TPlbk/L10dhewnBO/IkuWRyfu99tKlS/srXG5S4L1knrKXbEeOUr5hjLWopTRf07Vzpwcj
um2W+V13Tyhlm/AxscpDLcET35Y/kF0r2vmkxlFfPyBxnP1sb2z8oK/WVa6xhvgRUpyQ61472Njm
yPz+4SHmbLYzL+yn2sulkOD9ZoLU8Hbw3bMi5mR11I3hqC1ksvJ99YooCq7SOB/CBkxSRTsdcYGW
JmDopVO1D5d5a240k1CJbm22XY8cWV3nGb6p+LEk4JMW1se7QGwepHpXdJVrNqT+oTsCtULFJgxR
Owtu2iRbuc6iH5GBgL8gwdxAx9OuWgxXDzhTOmOnjXbyTwkRaQLBk/wJu+mIq6NgXKmL32ba+tRd
Bdp6YhBiQ47TGfDSbs6Lki5YdhPAIgnhkNaBbQj3C4lL4688Ys3u1S3hzGUf4r+lXnHmgV7wopjz
riG5wAe6L3RPNLclroPJkLFYUpPHhaf3004BHJBSaErgOz02AAI6blvoGLn+ZCTT/pg8se/oQAZu
eah+DSaX15gWu5agRF7sdPh98cITiTJm8clQoI0PUI+oW6GEy+fsJxX38mZX0tNsYfFVBpnD5WMJ
CAPAXW1P6Q3mK5vzhj0G2j9ctp+yXgRD3Wxz0wLDy03AdOrfi7vwv/Fk8WpzOeILvqusvEHQyn8b
rbS11cco8fqojEbBiOTYT4EjwZ/oDwPoBeocDPyYJFGcHgomSbAfzYfa/EQLLGKQUlC1NM5bsuhx
DQDEML0EjGQPbUa7x5GC4bQDVWOfF2dq4ccVsDtJ9ZD4P3AA4PTMhBAAANWm1osOR5MmVQw7FfMA
ZrVdQtZroSqXJRgGF6WGSM8rn5Sbok7XtAIsBJbuEw1qQddlbfLFpY/JoS4LKt+vOPxIO+IvKU/L
m4rjrGbtUohXysy8zOFLziyoxs2mrjhwkQBCcrzn4kdOBRwMqxDWkK1/jvh8CEhwn6WOQTmYReFZ
FxUQv2BQV0IVeEhj/15K10aFCzt/EKmSlutsBPOfQWWR46VLbAefeNKDfuBeeJwVeZfh2+Pye7Rz
IOeWNyrPSPvuYBil4YeiogzRfWUOXtg7zFHPajZc+BuNX3lj37rm2QIhaliD41IgJ4YaJ9e43aTr
qZn5oU7zikUrBHzHptTVT+NClGGN1Ce1aXvI2M6rHB17VRMes7k5JZxA+VfVisqB+QBf/RBzglcy
hV173Kr654IlLH9F6zuF6+NmTB8VhresvsWYD6CqBj1sgJmwQyx8HNybuC8uui5fu92Al7i8tFy8
I9Pt9aBDYifLOfC9m1jbCKRj+2SB1jBoApwkIgWCdr0SthKtEASTOIL6aWP5yVAGKW0GHardn5Fd
Lx5OAx9ksnrI6qX0YSPCjq3lK1TR0hEU2HxZeRxMMLXXEpP/8rBW+Gm7QjL8Gng1bpKYDznjnVD8
TvPfWpUyfe8nTncMTG2yU0vqGq/wLtZiIWjTIBhoLts+UZ/sEm8F+cqV0kUAbet2qXKfg8g0kH1W
m318D00FyLFwm2521aVx4S3bS7I3ZTelG12Gy1ATzGvp39z1w5fUNG7cCDfnDNRxnYx4kHR78KDg
/VdGPiHInhML1z5XrduOJkR6M3J1prXanG2nMtq2vK31nbfsEXJsQcmp4/CUV9OZJCrUXzMPVH/6
YX9J8XMQD0kaOc6B8wcq0hDKUUrEFyaRcr+3GevMnipDA6pJDLgmcy8exY95+AI7Eb8XrKl1Mjly
S00vZHs2yLmczimvcE/e46hEOYcwH10Tzg31wRNDRtuZGA2/4gNDxshjJUaQiqdyyGgv0pAyNThL
gcV3CrES5b9Rxka925qYfDhpGtIxJ02/cCromS22DLALdll6bw6qYwDRGh+Job1BYxyJhMqnRabX
M47e1KV/K1scm9JpDh8xwil66nBMmnQXJ/VZozB2ZqHUw0OYmQeVez5eY516ZZW83F+qQS9RafIH
5dE1jK39ALRqAlqlUI21PkvcNg2BwJip34TJv/0Y5Ik1g/mKTjLk0mTTBsGK/DdB2d54123pyk1p
SzbVlDD66584PTc5k3C2nU7dcjTZ1HpQTI+UfWuAqfGXqJNUWwzGdkLQFF38otCaiFR6+KvsequU
LLrLa0qn0E76NXb67KTeK3t2mGV3oI5omSi3aYpJVlfw5BPpYHAIUZ/D5nRN8M+xVKkbvX70DY8I
tmfATTr9IWFFyvMmqTS/bVBHON/SdZY/iN31PcPp9JjdF66GSr5RzB0CZr0NFw/WTh5JsNwJ5/FB
0agT0mE6KTCo63sUJg+7Uh7qZy4Z1xZl91v0y5G7wnF4h3ytYu4v+MeRYJ60jf7uK6o8JjwdU+0u
85+CIIXy0TGdnbQvKyF7IBru0/p9Ir4yhbs5tUEpIjRZmhsrsgsDorZnmGk1Qoh06OMPxXhDWso6
n+gRCddmRAl+xb75WM7Gzokctc92pubjFGii7xhHahPiwmoGHkFepjH9ZBA4GTo+gq9oBKXEry6T
wEPC4XMr0UqBGYaHFuvjNaGIgsFPXAhHaz/zmtQNUiHPCNARfuCDQsxDhbdIw0Bcub2YTllaXfsA
xh3UyNAEPoSBlyCW4UW/lcH0u1eyp9fwhIDFotIlfi7CSSC+Md50ByqTyWpirz4gHuC0xf7K+5pA
fpw2rrVNY2XXo8sbdupBwep/FMOBYnCuGw1uEJ0Uw3pq6+ZIwtL5S1e0asp7VlXZ/qWQCM6JlkbV
c3kBIa/0452ygvYP5A8EoBBGmtSgmJn+uuBI47z+bsFbLzZU5+hqe2uBC8D8inS/5H1cEQMCHjca
BuLkmCT0n5jOX5HeqiTYEwCL9nuU4krm9TT0Ky0k71on3pjKEdCn9U7OYbnbzDE5mmXgHGebwJ31
zKz4kkjL2eD63xqHevgTVUcp+5SA3uYyIef1uHQcdqPtnA2u2QNdqqCCLL+H7rs1zIvWbMWnWc1u
01A/znGjY5ZLRdC4tSaOvCoLEG07823MR+7pdjK9T+8QSxTmSV0Mv3Lh/t/stZ8V3sFo2UcsTSX+
hJCYukFMnTvmiQDHOS3tcz414P9Ah87peWU0dZDM4k3vkzd60bDdyC4RGwJbVPmFHcfBbzVHd7N0
uH5gR04scEerEedYH+nl5rJnZ3cblmpeSkQC4vd6Nt6XYK6hJyal19j2R6soH7SsVlLzHILwrEFc
tVOff8/V2NLg1W0mBDodl3XJIC2bHhrmPW2XHBsF/0Ut+1qvBiTs5hYIFQ/ach1wXxdU3UusfRKB
N4mP91+J1i69XksDbnK6PTg80rGLK6CpeFiRRrKBnYpsGIoAC6Jy/QuJcE2mWJM59ROto/WLxBiJ
GDh/AAfkwg+53Gb93UC2GuBE2Lp8wpskMdMK1x8lfer6fMYSv6u6M9etwQOmbuAgLN+WqdtgMn9G
O2RFb1A34sz1Lj68fEOASg12BHrSDZLzC540k2HXnO/APIQyTJQdWg1jQbezff6rQJLrGTnGkCO5
hEqklf+qsmKh0nWWD1Y5bBJ00MlGzOG60s5E0REEDXMX5QuuQV71Emj3z5p5GRU8xutDiC4dk9zq
FgpNuiKQkptIjC3dxVDwin3aPEZS+rl6KS3ODLSNcgdKTB0jyDGBNWhAq9roGtTugRrznG753MsS
fmTaqTqWEgXAFIkFCEk86sZ87mgKlLhbC+qngD0urHvGLtC6q6JcbIMN+1BP4xF2DXnbn6P820pP
Ivn7lwnzcomfU9dtOoW25h/rrw70KG1Gtv0LwWkDv3Ilmq8qZ7g946/sJYmCg3NNYBZ61nrxxPmG
RKiscCRzFBUHTrhL++wJpthL4ElKlgik7CErf9oIzFzBmiM3tDODcsIGl6Tom1AR952oYMyRnvVk
vmM2nJKBs8gx05V9q14UZNcXjEB5zGlynWR8NX+nZF/TTYwPuTz0Tb3FWdoDqce8tKHyGnXWUaaf
2F9eS1JPBYMOuRb4MWQrA4NdAflVZj9Q8ECz/MVPZfwu5K8IWG43reDIWU5V688K9NzokUKYlqTz
56CwCLxcxKGfKuNJkXgMkfDwbvJEFAqsrujAeXpdtn9pVFDHwq7Xg6lVW0JPBUfo5m+45ijKEotc
O//E0c7YnKnDuSUFC2WMRme77tIOixuHAtU+dWrBX7HfTuKhSPhMx+Af//Hf/uf/+J7/e/S7ulb5
ElXlf5RDca0SGM7/+Q9dV/7xH7yir3/u/frPfxi2bRmyoeNTVQ1bM/hw8evfX/ekjPjt4q9pGpOl
qCvyJygUBCxUrMcxU+CC8yBonLTwuFwxSRj8YkkCuQwmUzk1TbUFTb9fdXFuK/tcwrlH6FyV39Rs
GwMSNDYDzojQF88Vpxyz9Sp8AIolQAiLS9f8GiftYHDtsEm2vpQM+zFsazCApLlFrHvJe6vNjzlr
KWY5RPnDJL8qE1FdiajaRFQjOk5NcoY6wDBZjphTRR6USETy6p1tbitja2fTPtrjEEx0e/fcraEp
rRKDb9AjK+nw5fbqCIEuASgDsnnMLw1auDO5harmV43p2n6VY9fHmvXiBeI0IEXg6dfhSCTldNBu
iAxkot2sxTZ4+3yhoGVO9K/KgLAjI/HK/fv6N5OrCK5aEp44e5+5OgOqMjxDulYvHBVSZBgSkR3e
s6l1Jrzfejb7Eq5YbAwVf2LOcZ935WL2r9GAfaKH7VwtOgA/DifdKUNvsqdHAbQvt4HAzhc7XXBa
FjsZAkTC21Vz3KTmMQk/ao54GfDEZbMbox3bGg1+XjgVfjbxzmLma7lediyqY1wfG7LyK6C6cNtJ
6mEo2L8kGur5sKbMSFRmJJBB6Rl8KTcFuX0+i8Lmfnvio0P+3uYVVlAJ+ewUm5tMiYkC89XKE1e2
rwuS3MJ0IFX6/U7HEGRAd+Ee0FKfbVGdMpJXMIL6OOylB6N/X67f+7k9Whwr6Wp8lK3y+MwA1anX
5B7H8sVqKDLWzQvZp0E2HCZ5mD0sCu/yU2cWx5/N2gWS3Pq91HhJyhVqn7wKphTtSGeEMsq3Va4e
SqhdMpXYh3hTyvl9aqsAWOI23fWc86OK1b+k0pIeSyoiXavN3A5MDHAQ5iYUAZ1QQomeTgoPB4e+
GCrOlf2HoqkMZPjowD1eSdqGEX1I3c9pnLhegF4BqV6F8AIn4dnIlJwu1bvcRPdOl65iMC7EfW00
UOjI20HL/TDhDSs695ujrNAB1sy+BaIUR/lEuutwrWCIRrSkIcQvxGJuQv4xryxJpGdh0BHazk4A
OJdJ2m96FzxWVODtSeQT9WAvPGe+Op35wp/XB/NNvSdmipTwc51xcAVUBDXK8Tv+KObPbCvwk2dA
TLQabBN3yAa1ASv6odHuUUEiOZQPH8Ymx2+ceLTu2dKxGLZ6Xnhlm7D6kWnbgdb9qjk8vizxbzEl
ivop2X7nbeqUleGURLDi2V1ZfxbWn4X1p9vBDMOwkmJNIhn6f3w0dAfsBqOjg0O/MUy8mQA/XkWd
1DTgtOtW/RnTGAS9DNR/eViO0ZaM255B3n6lhS4y3m0zd9q5OoUSx9WXWb1Xtpa03gWEEVYmlatv
T57tpeiomQ+C9WM5cAXGqKJ8CiPIleWQaL/TNHdlzE1iWbdkyLHtNiIOsFXjYJTcF2Mn/y20fMeR
Q166Q3RkikpepLa5VBCpJFEoMSuBF3GICJxhxVFBZdinY4x2S9RIwsE9+4KVdbpN9Wlh8NHuOYJi
x+WCiQ0xRjIKTfo1D7rWcaZSoXZt5q2V6O9DYXxoTD7wN3TaC1oFUD5WgooOr1ButjP+q5SdZcXo
MNHx1zFqR9gk+2w4YK6wvbkayvukdIeXiEOPeofY3ZO4OEo/8yR2uFg75G+dFAWg1g/rdtRlr1cN
L2ahSzWbUCO1q8DG425TbkROFWyLfGvU/mjWvmoUfs/qUa/GTkDDiM6dgeOdnuuUKXiF9bzuaSI2
ZsDxFgCG0BUnNcEv0Ss7ixG06Jo9gPFOuZrj4q8Vd585eVZD88Z5Rm4DsxFBbJlBTDxKS7PjKwmr
mckupEVe05DoDXBb9AN5OtYbJtI07o4u4hcYD5yJmxQPrLASrF7WQc0IFTXOjpADF2sapx1L3mu1
8AYCWNCrG5Hs/v/3Z1OYKGeqLgyh2rr6z/tz3/ApNLoEo2ATefKQ+rj0o9pgJAYa2nDr6M5SS8YE
4BpEqa3cFZAjlv9ikTR/Kp7dGe0TGuRubT6hJmma4QrU0iYm1svN0bLBAJSbSRrPE8MSFc3F5isr
fivoq2upMr59V9AW60SHaO7rEI6yx7Auz8/oq7DWM8iP6BWSJ8AnKdkl95Iz2TRfbunvUW5lXfkV
HXDdO0Z5LHUKljoVoWx++emiyWX66fYwGHEpMdCuosmpJMsZKXTR7vkxmBjhxJorEcHuubsmb0um
35R4ubP7TRbg2wE3MBA6/cVTbDd4ZO48Wrscr8FEHd9r+CpdInI+ZCetRGAk+GPWm/hkmhOn4vIc
dhsbVqxFJ0j0d+x0SRSEHK5lVjzuza8ql3Q1Azp1eo2yEVF7zBhc4RlCODVie4vxQVY4pJEc0Zpb
PFgvFhFDvJhJvIzNEJGWdhOZcWFeJ465ib4i1FutNxDTqNoh7vsTjstGc0629q0xJ8WGXHCpCNke
kLYK5TBNTH/4bPU9bToG71vU35Jzg0eJsMZ7zfg+Kff9ODtCvo7Uu2LC3w8vZmNDUkZ7T4TkY05b
k/BZS90BMFUZB5hWfMs3ZUiMKyWfY3W0ojWgAssfzqdsCk+iG4/99SClyDTLblCnXQuVQF+gVHHs
Wxm424iPDA7tEfVBpUCCBlSmgw1zjbR3hCuq4aok1pXY1S3Sz3kxHGF83+jPvJoaMWnjUuouU/Sj
KiioLZJHin+LrJAe289U2uH4PY0cezTrovfF9cnF6ZrcjNjw1IkSFL4sSYcQxAA9nb3o9dmdwk2W
UET4UVk5Rvpv7rqXzlzO9UBNlUuzGbmS6SyXb1FEMxu6r0TdT3wJaw7j7x8U3mIO3o2sxKuJ0Ql/
BPoWxwlFxSKM55QC3py5l8CHQlAQBNorwEZ7AM5ajbQwAQPUyPgcf02wGmFX+naJHTBSAr1EDvmK
6pAzMPEf69MYl08GQB+l9dn3w2XOXYOmSERO2D+lfFz66tjgHMqHkVAhkyqyOe2Y4UWXvHjUyNfj
Fewqz9AlN3qrLd2XKC9Wp++VlofIIqdGuMImvgQWbcVwXYGGrvdQ92X6ha0zYBF39rndTViuZWTx
jl7OIT7K9XJcmQ0Ied5iHN3p5nhq31k4LNhiXwLhSTbAckHFzku+UDAUyc8KBDc8g7YpOZ031NFp
tKbjSGErrSlbtamD+i6+LMFQzDiYXR3YbYjkP+5sepRMUNj1oKETj2Sfx61g4BNu57XzSBkl7DrT
tmmKg3o2mTsCgQd+ctX3ca3hRsAEycXehpvu8OKAcBRYOf2VS/vSnzh6BckRKGjiNRkGPARuzkcd
dlcZFpE07pLyIhwlxjzgNqa3UU8i/z0i/JXyrWwrp/kejYng3pbjk9MIaZu0FBY+pLeP+YbDgLE7
C/3rvkdGDt+3FusOMrnVUaWDVSjfvvwNhmL4WV+CYpkDQwbSXoUMZsLADqUA/Ih6k2M85KLZlmx8
UwoIXO2pTGqdZcLPaYbwO67cdKI8Oll8wSI+Fs9Gm08mhk2DUYfAJJ01R7251vbipLrkk93zC6OH
TdH1T1mRmNrZTtenLtRAxmeqN0+LDzc+GOctnT7bcDI2uKAW65Yt6n20hwcHzQeHMy82hs8xZTqN
GLTG+ec4GE8qfCpBO6d1M/T4BhPj2lbG2WoZ6m+UCKno74hyRXWw94T5ZC4MJNUP5PKCOTE3+rWO
tZ1BFefwOiLT7FZzRC6YBwuIVYp8nqkq6BdQSvJ25kTeS07LI1wwWiyBdtVQ7tLNIndEs+NHl673
+EVECEKgYVK3ECW0j8hboDQJ4PdHdRgC7nMZt6rRvksFbNetFMBi+Pc7s7DEv9yc4TCaurBk/qMZ
sv3PO7MUr9a45lR7RcMS7E5CNnAgnyUKsyCHkctHSz+t4c+cLAwr+d44ISGHhxkLwkxjeMFYNjpE
zDQWLpMyQ4HmZfFHeFWzw8rs0WTVh6euz7LPuGczyfm9m+P7ioPIRqcW8bEa9ODwM+l0X1DwOy7J
W9P+iogqm3WNH44BZIZ4+MLEaC8nKofMZTdzgp7uEnHltdZ3RZntW4qShxDbNIs6OhodcxjXugH7
N3FGcEYW7ieJhEkYVw7GWmfVMRwsxHkpBS4eqyHdWyT5gcBnwb1nSO663d/msL9OSc8SXJ7RjmvI
bG0OKFMeTrWLF8Ca/ZLPab3nOEihRkJPaONdsetLiK2w2LYbRRwH4peQnyt9uYaFdLMex7j6hTNz
aJAafNWhDNzDq2YBYlTA+sbMk5dNFjllXB7SwSRFSXQJy4YNTKAaCtfgqxlB8ID0l/PYbbzB/P7R
fykQ7u1QJy3Q4C+F2bGLVpwvU31oleSAL43owbqXQ4at9RUY7zmtXzWAmN2U4pzpybWSjduYjI9Q
WwOY/3gmHIusTaTqj5qsja3Mz7Lqn13UPkVD3hxolU1RXUdtun7twVdNaNkLXS4pV+zVwFASapiX
B0gQZK2+MlqrCWXiu+2V879/ilWh/+tTbOmGagmccUJW/u+nOG+WZZoysAwzmpRCWKeeSczt5Z8o
mxtaKMPwmPfoxkUZFEp9nLLuJIk/CJ1OzR6Yq6bDzdEWBp3NC37b+PyJEV/dnozbWnD2s0Y/Fapv
64Zvd3uNEuHSas59doRTs5kh2hrfMS3R7EReKus7NJyqfmvy5omzG+Dpz7ilUJKhN90vSZa6S0rW
hS9JhVdA0WyJr0NCpZgSENETIa8PYbBGtMmdTsSeArAIq0ID8jCB34bDlAhrAli1R7UlBPTiMpJm
A6EDj2ufsU2s/FAFVJvvyKTLFSgJ26bFWTvvzEujVzfjdYZ5Kmb1blRXcA0PeHO4prjT02AilLek
WN6SO1UKmL7xvJYJF5LEz5+ajx0vaFF7pC5jRNLsFVZ+I+Fk2efYWHsXPnMsld4F99jCHoDRulg5
VtcEfnF+mOoOo9S+JGtaV/i/N6PELkbKlMCULxU3GYKboePpoBS4OXeycVaoPO6r8dLGrEXFeJEq
REUREUSILxFGrDGkKr2G5xQHHRV4fML9caP8MAFAtCo+DdVLeBBlaq5GVtKeZp3/nYtCotzNPYXU
XDswdAPfJfguHG7/TMysvfSzgfE3fTY7CYiPDvMxw1ORUe7FBCg3b3mp3K1L5qXlHw0ltcbDkE80
CuLwUEgr0Srh9dHoyePkTQpwfKxKcfYJA/hDY5SfN7+Rjw9yQg9JavjJPr2sGwqaqBTdFtR3z6Er
TfDKmA7qwmQyqKI3zbSKd26BtYyy6ZbeKSS6OK7360RZJu7gOIWvPtcEdXrnxYgWo+2SJE701TGI
2nCs+OZ8ECIucRo8snrFiocS8kIa4mtQpNPUUdYYPeFZk3rQST0kpB46NvDmKOFkqDAoKCOfH7wC
oux34o88ONjS3DUj+slilM2hM4EdkUnF6doLE1c6EqcAiS2t5+qkUmdNRYOhETUDLjSqyT6nbaw5
YDbea/a6j8HpqcZZX3D+wsKwCGZ0Ax12vUpXJTerikigdX6AL88Nf4yjfSq1G1mjHHpGdCcjw45S
ZgsyX3NtquJqG/JFaT5k+gBzOT82H9Zcn2b80TSM0MFHe26p+cp0NEvVreFuteLx79clYVj/ui7Z
iDCKYcqGqtKP8M+7qx02S1roK6Y1GhYZ0PSUjcs3wazKOPHHW9shwQhCDTibKTPKyzySn7Tw3HIj
eqfS6xM/EnSfEdWCcPK2Xq9dbh2ydzpGLhERLMhEt44IVunZ4G5NJg427aZlQY3mm2VX6KzxyeJA
XmnFMbXUYN3lg+UZdecVMep4zjsPz8JWZ0dZLPgmVELFnXM4iEajn7Vy8JVKHHt7Ubn5DrnGN8Yq
qBsjyKDlRd16jNY2gGlpcIFWpmk3VsWp2uZtFFhq6Gdw84YCuHzU4TqLfR4mqIrYTfsr1O6whh9g
nZVrSNVGt18QYa0jjaieVuLA6qkM/yUQpxVOHrb8VHv1zHFzgmvkvPye8TV+t/lc2ghMFZ/LEUku
V56rz9Asf8lZwUTr0DojJLw++7chKm9TsjmPbeFRkN33mI8xHCgY+77NYTovaXTuk+kkDzp6O1AC
yPol7L4GxVXfamN5ikFK8/8PIjyCjJFkB44Wq2u6Wwz8EBXXum70pTQJXhuoXGZHJkCj9swYM6+k
Mtcs22SW+janxptcrm8ydX6y3bCXNg/9uqTbNqsCqUiOnaiDqKF1jksCvU9V1B3+X4/lS27553GJ
ZeuWpsIvlWVkmf/rsZQoMxGhKvDXxzKY+Y2xnIxe35PD97I/KJEpxtQJIXTluesxlCFdaBAruqI/
zq2HKViyo8ucTPBrTlO70lISnnQmxHZRntU1PZfT5Nny1bb6/ZjDqhq70646x3b/IKNOOahEQTJw
HDaMFL4RKIODPO/kBjkAl1Ems2NsTVkAp27O1txd1wk/X3jeXNSC85TSngqRnYdQOQNEyoj5NTpj
kvfegOCZXcemuEZtdgV3chHpeDHS8Ezvb2bcChzOq1Z7Q9xf0g79gbfKsFyS8S62F9OExZ9H3Nc8
Eyz4ShcK0BEmoQvOPDUj2rxJtOzY0iQjzRWcuxSWE1FSPIcJCT8sXAyAW2Wf4nDjo+Zg+nQikDZi
ccsvo7pEVu1MfLVkNNpvrc0C3gR+ppS8WH+1q+Wiy9ZOK0Juy9NJCdsjoBleitnm3qeM+w6Dd2fh
75hdK7UPs9I4+qA6bKd1yRq8uHFlu0KlD7UdvBEfZdjBRV41D8rsVrCzANGb0jchhc9XWX0cRU/y
J1TwbOM384o7DL/BRkTdVeZKo8HQx6up1eFlEfJZwa/wd9EILzSESzMKidHtv38mFfNfn0lbIA5q
RMQ5aIEo/eelsmwnJSnLddh1GY2R/qvjsoWOQfsuvfGIehrdinjiZAfjpMpReyS3yNhFispr0H/m
4XxOij9lGgbL9tM6JSyT42cqZ5eRnqgckolKCnqTfNkIAJ/D3q5xYDrdPuVtDE/BOKmBfrEfOpgS
9k8l8XBm0jb4tSJla/bHROw10WZv/R4/MSKcBqy2GCaZlflItQBNSB3Yl+p93JVyepCQ/uitPc+m
OOcrkt9nLGVHk68IC1JBOsXeABpotomt04e8GY+Zal8E/MWmV7Fi/Kn5Jh0Tx2W1gvaIMXKF2Cor
eKQURxBaLs6YNPj+7Y3+aa8X6blSjFMjE3HQYUxl5rHP8mObD4FOnz2FDc3FXDunma0Ds8ADLIf/
xdx5LUeOZNn2V9r6HTWAQzhgNtMPoal1qhcYk8mE1hpffxeya7oiwLCIW1UvY1Yqi2Q4HXB5zj5r
r7sgx7cH2682n1b5zKLUV8GPF6EJ17lLTzMuce9LsYjlSp1s1aFgiW22TTxQcEHZe8TBi2opBfPo
b5kRg3z2rm1dgsvorlKz3k2cKce8HOsCSCB+0DdQYSkgdraSDKHwzM1wXxG96j04SU67zb5kjX4X
K8ZDtbrXJcqPBX6EPoD1uAcJoAOEoCbdgDw23Zm8rrxuIvzjDRIeRCcKxHtdRILCf4wclO/JuqNY
q5aIvJCY169TPT56QNUDCK7jI78ig3jrWuPdOCAIn1Lh3nhPHnZbIXofbIW6U4KkuDeN3gX0n4uQ
TSO7YMIQoY3UeybFJjX0i+J6+i8FhbVFVkIHjk+90tbzX9nnGg9JAWCNDLDGiIa0AaxRgpVWHJUb
HvCl+5LIMX61QtU+67X3Wfe8T3aqPfvEaQKUM2uNsp9ujK5QKlyOinfRWwTM7OJSKyEGp9bK/a6l
w5UuqmtfRDe2D7Mt4NRswKzlIIRzL/SJcNvCmSIR3k0vir8h0mzJlW8JYFH1WnC4AhvUQDWg5GJ8
kYSwKMpGau49Egu/a1CR+eXF6alOAcqH7ccxhSlVxxKqqam/loK9bL0bENF3UkJPRkxFE6Q1RM0B
OStdW4SIV7OMy78ecYqG6VHcZNV3BV8UBxR1ir1PX9q77ufwE8zXC7Whn6UWfNY7QuTEjKNH5a2v
0ntIpZdloVzklYlJWHjfO9/7a2yzxuhT+CPPKHRc2Jc+pR1qzDtWwNVN/pirIo8fRDXc6Tq+7V56
nWjjNfeTAqGWdz/WgNoeEltZs646kkqFivRcS7IRgn7W2/w/8DotZUvc8Lz1kFT3OgfRIM3uXc24
IxMN+Z5aaE3cGhj7eTnvjEKhiZeIA2bmXGvIhpCjt5RQAB9K2YNq6szMAdFBBkWAXCSHH8WlkEkr
gfS+G9RV9FPWfkG9l6pzxK/v15Ts2MGT4bhPQ1g9lxAFWjymomf8xO4yNbvTf/JLpt7LqMfPLAVP
nRU+ekvD0S9B5SKAIYCDmtwR2xivIuJGa5XqUUsP1+50ecutFRZ/GQg70KN+JhdVA3bYcx/Dy+wu
6/wL1a248GgXeuDBCF2Gdr6LAIkIUPmQuUlBK6Sf285d8s2LJCp3pZHvwhdShuzUCju1Npa3XPJv
Qu0qpvo4F/YS6O6AOqYvHMpUFrKIiZ3nu9NjUtgfFSQggA3VNo1JTKLPj0SpDuVt0PtyVQjtyiOR
an0jFlhihuwC20OTvsVj9kWwCXmwtCqlvlMxsmjA94FKV0S5ayn/rwsbfk944VDAkkCCCSCAo1hb
x5RcBJlPGmiZsUJoZDoSc4B+323LptqmMIJAbhBuoTzPptocO7p0vKxIKfpAx9P2wlhajbGzOKtH
COtFbG3wAaccYli0hQMHbuQglV7EqyYlQX0VrWv8plHQw7lXWcjroLhiQb9Kn56b9wJSLhVlF1mE
cA1CsOs5PFCgdYp9kbfyIltSwpZy7YSzfWV6NYgcFSMEeJP3xMyjBMVCfeORu5VXCQl9wvnLQSiE
KEgWXVSTL+0wriwqIPht14KAdVkThSboYbxFQ75RX/MuuDRTY1Ha9bLpaspcjS1GlHDzJfQgEoM4
0KVGT4W1tR5qqDYjmn7yM75PpmIb4xwibmynvE2fjMq5qbvyrnTEnTCNO3sErWKJO/c+VwKMbn9M
uYYaCVeKXxBiS799B4uEl3gPCxyFR2VsKTrZRsZ92VGFZSN19OUaAq6JysNyU2wZRpafZufEP90C
h1T1am08lS4lmJLya8jFLN8k8nXLuiZsio8VJFfT3NgEkQqgwRU2XCOFIM6QAdYlLl5V268eAcIa
bm2N+Qgpv/Rp2gNCamLYvJokfIAjdtm2j2AVlpYVbgS6N0ngLtFJZ1BVWj/L0N25VOVhpsW5b5Eh
mqtyAwycWAL6XkkLKX22EKmELkpiEYcQVeKXqlKDCaMlxCm32NQ2YH5SloWHM4L5FBIdzagNDTad
1bzUkfWS9tqLVlcvmcyp7X7pR/mELOEx9/UFKhokuqXR3PywkYCO22BA4Gde2pAqB3QaOJwRCc5A
z2NXYCM35RiX1xe+D+zL6Lhz1cuoYRUlhktZn8t7V4ps3WMMGVKGrk9FUztDlxewvdvkJiUiEAK1
Q21zL0PjXvO9h97PHlCpdyPtjVdBI29Imt8k/lcdMYupcC4o2BSJkdSUe4JBdjHwGj1qUoiU6Zm5
zGxr+2v9+K8DCVr1S5L2luVDGXh+Pfvjv+7y9/SpLt/f65vX/L+nH/3Pt/7r8I/85O+fvHqtXw/+
wJ0yYCNp3svh8b1q4vp/ZXDTd/7/fvEf778+5XnI3//nn29Zk9bTp3lBlv7z9y9NqjmhGXuL5PT5
v3/x9jXh555e03/cvJbsTx9+6P21qpHVid9IG2i2wz1S6Jatsc13779/xVANc8ooSIs8ncP9MqUy
1v+ffxr6b46DOs62hS4Mwb//+Q+M8X7/ku3wUbYwHSGlbhj//N/O/64B/PcTP64JlIeHDEnvbIeA
LFcJ05C6dOThfaIOzVRYHZFVHEWuYm3wr8LIvJDW99F0LjtZ4W5lUxYXqiMa+PY6HN7hDENxaNHD
WXBwkhqBSWty1oTenCK5DQkZPJeefkducJf1lGaV75KEROPkn5EuvxWyB1+E6hKRu54QypUmSk61
JNCYZm+J99pZxZvvFMgAoif03caCDLRHzLDktA6gjmWJakbKHHpNWRcmtzZ0B0vcO3Q0aGItwaYs
9HGXW1q+6FWJBiAg4ouEg4qLqwyL1B4LUAL53LdL6n3KpP1G1cSOsKKXYDBb/7QKxDQx6sgC6PVQ
3Tpdc4WpB0W/Yp0keruyzPzBcsVKgp398/PjOUv463AmHM6of90Eb2VWZT/rk9+1fc+mIVrNv+lg
yv0fmWMCJep/pKwf5xh1b99fyx8HM2z6kX/PMF1nhgmHe7/DeLZ+jeHfZ5j6m8FxxWS+GLYKOO8/
E8xWf7OFbTq2KsAeqtyM/jPBpPGbrjMbiP2oGhocTf8zE8w6PDFJQ9MIPnN80Mi7GI7QZhOsTGC6
1aqSb0HtqjsNujAWCrjptCruY4QNsR6yUgNisJIN8j5PHA9fIYGXqTJQqZXnbkPhf4jZkYbbE+cY
Yd1n06007ZmXWLhSmZaozs1IocfC78JhIzqyLtxSC+quPUc2EJTDgMx2Y0AICKuoZw+vhPw0Vqw4
CzU3/FfTbbN1k6VvalHZ4zJVrOE+6nH49FvXfsKst5JrQSewwBag+boKvyipqtVLN/Y9TsRKAyux
bxq7WNihhjio0iPOgYXWrNUIFxSPMIPdC4LPid9a6oaDYHrZWPhom4p36edmQtiQWQdR+crPGy6V
9jLSVEhyMUlSv8eoe2/8HJFCT1GSPyJ700uRqmnbDqueZdoar/hACM3x2vVSylG2YzWESEEU+50Q
WYpVhjuuXCA3L5lVXLU+efDTDRsfWsZy3GEfwFpWF9OIPWy5axzHGxKyJAZ66jutjGFk2kVJeSVx
HAiH2k2UDlhHpaJ10eWP+UOhuRGB+L6r413gulB1K2XAzscavoqicL/1HXHduqiaH2ZXc/WQult9
LkRoU9ZRw2pzatWHuxzWYU5BM7IwLH1BS8V+hFCm6rqMWrxOqovBMZoXH83SVRlb1o1UXOgvmUKx
T2Tp6PnBKJcvtltX9mVnVVMd4BiB0MGKLLwvNaW/JfEvkAbF4bU2YAcWJ44Nt0lUsBvhkGRK233D
dAzp1plHOn+XwtR4nkRNTKFxI5ml5rNpj1AMH3MULv8QYKOb05+vfZjBhw1YM9W8tHRrGPxg4Fjo
llMYE+onQaooyiDXJSTUdRv1RNS0E2PhCwWA7jswYSzJPLM+09epLwfj9vBXmRa0fQG/afEOwOZj
jnPh7RCK7eD979RdtTvd5cM8MdNj1sw0iPciD12g1o6bUyMuRiHDhae2W9fpPTZUgRHq32rLmpQX
e23FLYkrvGGoNYR5pldXVvpCgu9MIxzZTj23X4v0XiMaWta2gYW7GVArtgtgQKc7cXaMzBYUEUS2
OUy9qNaQO5ZEAYnZLQikLylc26JPONPemTdkTR3e6xD0OAytWlxTxmDde5SvqA/QtMcRonS/jcP6
k6JOTq7UR676qdxJw87qsWrk9enf4+NqdjD3rHmGRGGlVsFsImIgvmuCZV+Z6ndA46B6ODOd6fW5
Tk9n2b1O417tVMDlyJP6L1C9KqRM/Zn1+VyHZhMMz+QxzQo61EqcbAViHx71sMTikTwXIc4qGH+A
QFPvTj/Hcz2bTTjMgZWKsmugsdajLrmdQmQJkAv+vVZmKyVrB2cRis+RCC8AZhRfK7k53YIxjfMT
C5ScrZV+bSlm7MFFbAoErI7ufzJ1C+wigUdEsbYWPqU1wq+WnFGF8U3uXdSyXatUl2CCvNUt5bZ0
hx8y0hetjvBJiq9eb/5EsU/B8EgZL6afuFZS+KDrS2e6Dah4uZSgLwhY96mCqizaVtFbPuTfjZp4
T5B7IXJDgAy1kd2aUkH1EZPVpUqydsV10kYhpLT++fRj+Pg6JUo/waHUospKzDf5tC87ta19/CbK
L1HwIwIxM7B6/r1GZmNGszMNp7iaRZrtm/IaeVfmgXGVt9X30w3pszsi28Fhd2bjRipOHkcRWW+z
kC3CCPdNscMI4gTCZjB03rgcEdVGIxllfTLENcZCWzguhD+KzZTnsUfsKSL7exWKYGljZ8AAcDHL
GQzxws76UhRht7N9xVp2o6Qw3YhjroUDB0nLr8qdDgH2RxRQdQjs24xWhe8C40874mKB1136KucY
JaNoz5cqOYpOpPdm5FtnhvZMPPVhU5SzjYrkom15oeltQ9Q1fRG/hAAqh1HDGgvkaAtdJSVnk+O3
XQucEARUeoEPnhVSLo9dLqVEqVidfjPnth0pDlfEjPSZ5ifMaAXnLrmZth1O7nBp8HpfZWeWj2Ob
qGVyfJ1GtKHrs7WxKpU4jgyl3+SoJCp8F6mSPd2f6RPmq8d+C7MhXUmzDFWVXXTMHhyu7Ti6vpv9
o9f/ON3Ox/lJgcVeT2YDuvGwWLFDNhJXJwFMIDbUt0YznlGNijMPzJgvhi4JEz8YcYg0yxwoSr+y
u4LCM+LAMXopZ+yeLLV9wFV8Zdjxk6Z90avisuuBFFpflNy685NqUWN2PZC0SRoQsYXMcM/E8Em2
/Y/MZ1SFHLjPLCzaodj13yPdslgUWcKIWxmzkW6i9Sb6gzc99oiLcVUtgst8RznXOticO2keO9Du
NzUbwGEeQnJpONAG6S2h3A5hgvEtNUjHPqP6bfy/sM/uNzc7ptVBRuGPNw2wpKw3cow3WonUrTat
v3Jp2G9pGht7ZxXKbiwzoz5s42P+ZG7iDdj2p36J2nkLV+lcZe+xebP3wqbxvtcYF+i+QD2tbfSc
TArAHMjxiOdPT5pp8h1OTnYBRzXZDoRBldKsR30k60YNIHQ2PYLnCxjR0Ikb7af2bpsPp5vi6vah
MWboXo9mRz1Z+J5qd4O2UWqlpCzatHGYcjqj+Cm7qia4SKoDvEfv3Nd62D3A586htPsZqIG4yhAg
o9BwRr/6lIS1vBCR9a0wNCofFXWp63pyEdqkWnpiE5FrQuSgxEuDYWlkn6WFbyxk/KuCYkoyQFgz
VLUzguv0hgvZBlmxzEn13AYVolM9jCV5YzsGgl4ijCxIifjYbfmZ2SBS0HAz9jWRkAhtYnGngSmu
l1oxYZatYqgfGxfkYJmL+LmVqMOGvje/CLWSmDhFlfspy2WwdMYivaty5yZPKbZ3gsq/q0M7vbUk
RfRF3wKF63u1WeOcMwJF9QWGWFM9UO8rzVvd4BU8Gkp0BeLSIhqE70wDunXZ1/q4CkYSbGOVZkBJ
m+aiT8gDIHvu2p0KfBU9clQ/dTYnrmXcxD5YhiQE6dRQ0UBJdfXVtKVyU+pwIyIsiGr+2QA6STLv
k+Z173bRUWNsCnJ1pplryG4sfKdFbiiX/pCR4aoipaue7NrykGb7OLUiQG6xGRibxLvsKzuNgXNQ
AJj7cf9UZFAHrTpp700G5mc3R1fm1SIhApYkuJN4TvINGhBc8WAYsrfRKsnSp4ZbfQWCqaxASq/i
yFFMyvcxA1qUWQeXmjQkYMiwLn6a3oS1gt2eXZeula98TSu3tRtoj3izF7dFmahPuVniJZ54PSK2
gtQhueg7tbTdJyuzdqNaVk+GNWIfkWhWBD3Dj9dVE6ZfPK2pywVunEDPssDCyZ4YZmK++bZpv+Sm
HT5HYuJ22K6lrEzULIAlmVcYKZnlKiV7/2iEuYqYr7bRzkF2IV4VZ43y3bA11AcUJbR0x5afdN+g
JKpIk2e3rOtwmRVt+QPbovzZCyZ74cqoiofISxG328R0esM1NiVkixV3G+qeonJZhCPhoh4+MPwg
YbVPmBZPKbo21f0bxbEUf1O5Huc7KSm4DqNORitfZL9W08b0OAdZLaWLIn4qgrz4IQ1Lsk/ZIH47
qDNJ2Mfvg68Z91HujY+c+9wUT210fisTbv+9St6b1wkNelxbTkJpiTT7qqAwbvCpeoOyAswkScWS
smz/J6UezW1UMbJzHBaAPJpeC0C8Ba0ppOnccJDwUE8DZnVzimYrX4Ux5ZEQxiuWRb9SnbdSx9vA
8MZPGeytNW7rVG2nlMlGeJMtCCl56xYkWCFKEvQuBPROq7LV6FXdojPVidAvphJujVpMm4shO2bt
LsvWy7fFoBrACTOirQrG0Qb1029p6WC4olIZrvXh9ypAggd9FKM0yjzSZT744WNaDttWti1LBpTT
oejJUEjDuxtix3uTbTU+2Hnu8QOKftfrrUpJsxE82QmGF3EVx8NSCTtQINy7YF5Esmj8DcZq0fe0
G7BvTkE84zQzEIReFSRTqEZwK9RMkgx59zaIOgO9zdGguBtjC9CTnVUIuSttUccTegEhCrVLiHvK
iAOIVhlXpcc9ednFzOUX1woEenSF+N9QVgSokUAaiyCr0Ux7TtV8DuOBKMhY2lCnOo8qLS30/GXc
t9qlpmngqaIKH/nSikZg1cK6CiqKUqg47Vmkmu8NnN9VonQR+VPqtqOCal6Km8PbnvMSfo3CvGgw
qVrkdvCQehlcKt99rU2EV0lpU/WS5jlJIcZRRmIz90exUnoP5iKZKGp9izJfiiIJAQTZ3ielhJzg
KU7N0mb6K3KcF21YjBddZOBZkTfKSyDi9kqBvvAt7yLfW+S6cK6THNfruvXf6g4gxE03htA1ETtr
Cz9gC6lFHW4sGbL1R+jjOld/LVqpfItYuq+zBBEk2Gdhk/MGWKcFWL4tU6l3N1oRqJ+bCs1XpJaP
tm1Xq661UdEbaFDHpL8vIg5LHYsiRX+GvUImIVD0phGcGtanMk/7RVlW5legOJPhYtIqJNBMKDmB
whU4G7Px3QgSa21Lb/judZpyn3geFiVjrCdf7B5p7KLpvPYT6QTso/sB+WVo5a+pRE9ehK5/pkTl
yIXm8JAxO6D1TgCJio1405Ye6L4uR8YOlUzXM0nxOARPLZKgLkYPBFMUPQ64cC5VpfiRgc5ZnT6E
HL3w7Z9BZvcdxSvV0nAdrAGHMQKejQiu01rkUlb3bCsa0s+2Sm+wfe52Qd+1905D9iXrc1RaE8bS
Y0PcdVL3dm1spOd+uXNn9NlVqewa3XNi1BKCIMqy0KS+NEUUU0DCy/dVlqES4tOaCpldlGoO1bZI
WKs4PBfx+Rgb4KBms9k4qqWRT5ldpVoZuJ7NMr7B1CdQ1l6MD3D/baAO7PTbONPOHF0DPswYG/K/
m7yNxG2vFZ/x7qxeG6deV0MenjnrnmttdgMi4RTbaKDUjQUlu/oZuFRLgKn4/vf6NLv8uGlI8ETX
MDiQJtiRiG1EtqBY4rB7Kp383Kv6eKY+nFuzW0KKttUYU86GIBewkL8u1aUogzMXn2ONTPE0m1OE
0D+IFm1PGwUp0W6T6ViPbGT+1jrvf/axSQTQfzQxu4g0AsSunU+o0MKEgeuz2S0NJPjOuXjzx3DE
YUOzByYp10iiLhXUeRRUjFTywgqTLyVwiXUyliDVqsH70zc5muSwjy7EsWx9XgmTxAEG9z2Pz6g2
nfeIqQc86dOP7+OV+7CJaezvXRY7iapM7eSwCYMXpVlXvrFk63egoE/pg3hcZwCUTjf5cTodNjlb
rLQsqD1PzQngpT8S/TPed4uuhhhz5tp4rBkDgyAbDYBmSjlbsBuFxTpwwZb4ErJvCpspDmCjtUh9
ufKd7tKx2zA5fepDpM4BY55BxmFjJNsf0hYoQhGN133iXgQYvXJjWsggw11GnIknHZta+03Oxv1Y
xr5ejJDBFL96ZnD663ygsDHiMHhmiJzr3Hzg61XbW+FUqFsp75FHdWFc1+mPvMYOOM6oYFc8JniJ
Se3ph3quh7Oh2baeH+YRJAzKZwTAJfx+izMr+/SQ5lGM/Yc4GyNF0eDr46NARLTwYAxQbLjJj2d2
52NTbL+R2XhH+mmmkUU/wNZdRJfOmvm8Kbd/fpeSVID8MQZne6/pQeXqNXSEEocJ6sIS4x4t+6Kw
rTP9OfpeMM4xLEK/6GlmD811DTSsvknBLmEKzKR2A4cct2/PzKnpY+bvxjSlraMEtUxLne+6BHHa
smS9pXIRKHM++QImkKhR5TvbXsP+yMq18EzG71jf9hudbcJG0SK/zBgQwDLr5ALvn+ZMt44Nuf0W
ZmdagmlD7vuMhrH97FRXVBednjXnPn/6+t6Cbku/ZmlgdfWA4TWD+xzaw9PpJn4tZx9ejWWgmpm2
3g+xfzG6hWfoLHfKLr02ERhTi3ZvLOzFuI4vg825l3K0S3vNzSaQVY1aY/sTgCofFsLodw6S1TNd
OvribZMYNwMa3fP09b3HRoo10Y3a1mBoDdh5cRlclEZymwxUdwCWGVY1FXCXSYgtMFTqyyTjom4S
fFwoiFBIs6fxNRbVu3DIzkbgj3YfrZhD4SG7yC8axd6v1riyzfJQkFYnUgh2Xd2d7vuRz2dDdhDx
mzaamfnmVdsYYlkQ9jcaiLAR/9eRdOrpJo7M5YMmZoOSK4OXUwrHZpWnj4UKoD198WX8s6nqpTDF
z9OtHXmXLIU6SwbVw/CTZyshIatQhlT3YQnzVoR4Wl5Z8szu+yvrMZsC+204s2xO01HF3xpUXLtD
k20VJNUeJTgPWtPGS9vA8lZx64zYYh7lz0i6/HvNSuW20bK19PPi1Xdkd1Ok4AE1zDkXhp/kgNAr
J152lXywFGjlnmmleFNE36sk1xaJ4OWYZSrx8Mh7bnKZBulZ1Iuk1Gy4KzBwJSJpOAtYJwlEhl9i
0UHMjUe5zcaaaFYR+N9qKluX+miiJ4gtDYicdF505Iir0y/gyInh4OHMlu5WL9OyIoJHijZYDWYx
rd7u2gpVYikGOVnpL4fGXZ9u9OgwZk3SES5PeujZtjSOtp+pnsYwltiudSihmv5ME8f79UcTs4Uo
L+0htUvRcTZ2bhsTxSaWztG2MIA1woLU1oMYiBePYXVm0zg6ookjSrSo7IZi+vreEiBth4BzS0mv
rg1YG7mI6Ib72AA+9Ree4V47syNXQCRfdhhBbSadRt51T6OS3p9u4lxXZq/J0iu3xuRB50pYohpP
XciMaXrjmuZwZtE519LsbRX1GAygzfXNaCdsTSanfpQEhLXzMw0dXd32ntpsvalbtbXJUwDNoTJr
WXh2vIqmVNBYKT/rXv1V0qGu/9Zj1Gfrj+uGmtkEpN+L5IfGso0BN2D7022c6Zc+m8Z9PnBsTRkN
fQwl3ViZYJlM6AKdeaGfu60db0t3EF8LdjlHPxzhXqKoma8TOUrNAF6LLfDuGYxooRu5WKAwvY39
+NxR7FibUgBBNiQAHDIth22qonRFHGBgF+tvakXo9iIV6qJEUyKfTz/JY2vTfkuzY6Uq7d5IHQuc
VftZBoRvz0RKjw31/c+fPT01GAO2FT4/s5ybKrw3AfeBrzwzzo+d+xBZ/fHApm7uLUOpxPSmp+QC
XaO7TVcUaDkr/ZYo9Mpbhmv/HWfBv/LckN6r0jAcBNKHDUbRqNVBPzGsoDz6K7/fnv78o8+NiLxO
gtSWH64yRF5KS7R8fh5cm+4K7ECknVlSj+0ZUrfYk9iOOWBNv8LeM4t9Xnshxx7fkHAbp+ifGzxj
sMxyioYcRbTL9O+nO3V0sJkWBx9T596kzwZDKZi3qZf2G2EEl4ZxneKDdbqFI4/NpkrJ1DlNUJA0
32qtsbY7FesYwO+Xo7SoRVsm4C5ON3Jkdh40Mlu+SW+1os0sahidqF9U4LNWeB5eZKTBdqUrv/ZG
4Z15V+eanA23Zgwau4b4u1E9tj+Don9Lz+67DuMCZbwx4UD++Xm738e5mLxxsZ1RIS9uCpjYdeRd
9RSAAPw5c1o99r4ocuCNSdsm0TobEZkTORFrRD/dagf0cUG1In155uGda2S2OMDKb5PSExRDwwcW
Q3oTi6+w1s505ch0okLjj67MplMglKAVgcbxgWpJK+qgKX1FM1FBY0pWobwN/OTP3yZs6uIslG5T
vGMehJWD2UUk13ry40vPfxm/VeKMDunYsNMoVxA0QJh3DvodFZcUYzItEQ7abfvOes9RjEBXMNoz
K/jRd7TX0uwdeWaE1VlHS11y5WGCpD5QUv7np+1+Z2YvyHGQemCD1m/c+D2hPC5/QMe7aL+pWX+m
pekwOruC2fstzQ6rQinKZsiZPLX0roRU4EhT9Wc6t8yDzd/r1PQG9xZx3/MtlwAUJwXtvUHBXLlL
U3so8suqOnM8PrJ424I1lQI1KSmtn51J9Fw1A+GztIbw9VA4LK383NHx43BjzTEsCt4oGOUuMeuM
hyIoJvPPIBjwxC5Up/viopva9FYV4a0Mt7nUw6+nH+DHbh22OVvMiXpNFVguWRqQ7iFGA1M69O81
MVu8w8bqstprMFxVSnUrnUa9UDT99XQjH8cciT5q96S0TY0o0awfXhunHXYfKBRFBix62csnC1GH
uT3dzJFXdNDMrC9KpMjE1hhvqh1+srMEH4CuKRewx16iGJWCd+7id6Zf841oKNwoNTvkfFCuSP30
FNp6aepvnTEIl5ESnUvgHjlKHjxIazbOa5JdRg3BdgMRorzAFWeVLTEPjZcoS65xCt+c0yt/XPoO
GxSHU3gQvi4VNWV7GrpVgIpmqSufepSEf3qJPWxnttcqBfZnhQ3Utdbb+iL2AwxjfPQ9kRKcWwCn
UXC4AE7jUNcIdIH9ZTofdgnXH5zqXXZcvXT1H64aljdK31OMGQMJynxffc4UNdyZRbTSNefb6SH6
cSO2pQ3Z1pCOPWVfZy8QKX/fhRhHbdJUtX4mcX7fj0JHpjcaRbPy3eGytFtQKh5FOmdmh6Z/eJk6
RQiUTJLXElwL5mW0SeIBPcNrbgfKFuhuGvZPYN+4qHbYVpe2vx014a9BhNyrgpha7pjafTggiWnx
ksSl2vOCXSzFcJeO2K8WGEnDWg9SFb9W4fcL4dQUnXFz17AjM7pum6heiXZG2jC9a0oT3l1zdAl6
57CcUJwo5lLkYdgRWrPLZEKdOTbWdVa8zqkC/tyjLYs3lAJCL60tcZMnQYMqrgwwLGiCNFjWhdE8
AN6uVzRglsuoEOq2t3Bgyts+8JF9SjI5YaxjNBNrVbelRt27DdDfr/U8zZcyjfVioer+iPtf6El8
oZL0nqhxgc+VGLy71ul9Cmp9JG9JHrcvKd7fBLmHwV64TZAsOgcPkq6yNIByvu6D0a8ERhBlm93U
fhi+Wn3jvIyCwn2z0al+L0Mjwb9TMWC/Zcg9A0znmzFelX5FnVIO2Z7y4wjBGdYgnhST1q22N0MQ
NThh1l3oLnM9dl4lKlV1Ixujzpa5UPEJHEx7E+jwgnMVYLQRjSaWFBCPcaQO6EFr6T1s2mYYbkcR
JTemOSa4qbp4ubKDXZplCXDF8ZK33JY53um+Xm4yV2vcpVELz1jWpd7jkO1I7evotaCJG8A820oB
7G0M1aOnmviqhsJ4VdBJAVVv+qUIkh9BRi6lH80bFV+Ta8BqAYJK8FqdLlwcq8aphhtbTqBzlBFn
K4LPSPl88d1ucTbDV6VfN2Y4VYTI6E2zFYL4yOV03rsslQsVQem5leHD/DAMFSIchewckKZ9/nBl
sL3BoQYK7NhYwkcwM/VtdPAutQNy+qeXgY8taUI3qaY3wXVKrtKHLcH4gUJvAccaR0WJMEc22Rdj
9K3bMA7Dn6cb+3VZPljxkJvvtTaPeqEr1XSgssZWNZn8dV2DYKoVdyt1v1i6fe5+a2xj+BrGVG6v
A8UzCmzscImI0xRjB15xeEucKfSXAfXy0BPzXHkL0G3XW9zrhpU/ROiK7f6uVjWsgzVtuAvCMn+y
oqFtlmHfj6tSjMbqdK8+PkJe1vS+2DhMskWzlzWkEQuVkDzC4tIPd9hPjdH3v9fE7NjSDbpeeKAu
tj6V2hqOelCNFxnOk6eb+XDKm4bdXk9mgwGaU6tpJDjB+K+07jpXHk9//kdB4GED82OK6ar1CJRg
2OLLutFXwTpZDl+p1tmou3gZfT7d2ocz0dSYCenWIuYOqWW2w42ByLu+8rB7yJ4i8AlKBHwQK94B
HObplo4+N0uDC6HbCKXmhbNtjBA6xoltW4HkVIDtyrO1mB/OClNn9pqYOrt3gxFBLluzZAQAZqjw
F4er33dDfek7hvZSW2gVayv3F/Bre0zMGgTSf6+Ls0GeqLqLchZ+VzaoqwZYhYijM2qpo0+RqBfP
kTTWhzwmxSpBVafTUyyqt1ziDIHJiX/mVU2/5+EK9Gt8/6eR6ZfYe46tSB0zhnaEBTdef5bSwuGW
0bOfR87KM7t79pfhLzw6g1Q7xyxj+ns2q3oDio5VJjAki3sxlacp+ur0yzk20vdamMspUzcq0AH3
QNYCrMVyaFaN+R3k9QN6iPXppo4tduBKycs6FtusORuHvex0A0DjsFWz+wTyuSs+lZC+/0IjAooS
iTHqk+Yrqml3TNucRrLmsY3Dqwm7X2D+d7qVY+PN2GtltqiaRpkPWTh1BextbN/09e+ErANA1r5H
48faO2btfhOzVw9wCexr6w9bOWQUC8CbvgjNcuuFPSU2mIA7jy7uB6tAwc+piFNodWZKKbejGT9O
9/Xoa/ujr/OFt2DZSvA5Y49SyjvMbUpnwEj8XHjq6Djca2W24ip2UQgl5omW1WVe4QH/EH7DlPQv
dEXn1uSgqGQYzi5omKgoigwqSILhTg0xP7qKvTNByqP92GtiGjl7i4RjVLbu5xyK3BGLxbrDpRYh
fldA0nfPKGyPDkIDJgYhUdUgaHTYlMyLJO2UkamrLOPwwjyXIzv64k2dcAdboANX9fDzRQKIKGmH
4f+RdmW9jetI9xcJ0EJtr5Js2U6crZNO0i9Er1ooauOi5dd/xz3AfLZiRJh7X+YCM3NTJlUsFqvq
nJMWf7k1n+YG9M2gMPwH3+TMin1pRWSibR1tT2mliIr6ETPjfuA/V2wInz+3BMAI/tZFBPcJ3owW
JE/RkEEwX3x/KPlqJUsCZI0ApjyvrIxEkA3zbhzG2XcrHxWeYe1QORBbc4Qdj4YMu3iY1ABOXRA7
/7GEX4BxObPrdGxcH3ODQ/unzmfkjmi8pEPj2gdPeEgYFKQaDF3zKLQayGuAF/CUPJBHIkr0iR0r
iAEfwUi+n1sDGHeUraLAhqZBZWv/hwfZ1zvCAVhEQRW62DkPPLxV58ZuoOk9UKjoMlOUACDO1n3g
h05KG2jL2BWQs5We5Ul3EA+6ToYiAf+ZufdpAC3PeVJ9tx8cgAqhi56FIa4V378dhGE9GBm17pu+
tKEdUbDfAnoOfwZQ/b6LXDZTPNOmswBFATwIgkC5HTxSrVGkcmePsEQMEk1oNk10N+fuAKxWiHsy
AkRNPTaTfA/B9YqnyAhF7AKKXJAoBE5v2rpD7e2AMgFCrhysW1lD8hjHxIKKmA1B3wpcGOWm0e4A
CrYuc+9zoOJuQ0Ns3MEz7oMC71RPc2PjYQW7bGQuON2YDx7FwtOdjDmMPJpjYT0EjOqvxsSmSIUs
vwUtNHuaTQ6ZoUxhDDQmKgclDFQE3B81QJw7ojsG8RYIWdqUQnseea0FNexc8G6vM/DNRfCSPNJM
ukD+j3hUfO6pH4II9NDQD/A9/BMtG2/hp6XCuNZJtgU/CUqjkFCzf4W/wxXKlg/He2FkEanG1mjz
WjkWOu6QNYXshwa7MOn8lazpY+K+sHP6HWcREdRZE+mgQgTuZDAx+3p4kWQAemgrNX/xM3B/4c16
qxuoPUGpFKVxNHXWhtA+hEofE25AISCRAugP8f/yN4x5UVtkyKbUgXgXLSBtotYYmRbaFUDE/V0n
8YLT8xv96sVHy8Y8rKF5Dl+lo4ExekzGgmroxyTm6kkarQmOXs6S4QS3bIHdrEcJ0dMxt4/FAFVS
BUhaRSkDNheC9CIAFbln1qj7ghHmoa0mqE7U7rHpA2hKQWSzI6X7gCqtCYZ+a4zdCcrcdTOwOxaS
4ZV39Y92EFZsQXwGN5GSR4C7hv00I/fPKJIuyDtAyB5cXflUqefKAQsr5DUgXN8KUC+pbKoTJIEk
4hCi8hqg14ea9QdbQWbcrZFZW3n7xHjt3eJMNPVWQCM7CrPMSZgzf3WI0b3UDlRyXDuDlDQHY7jX
S3LMRoO/4meamwln245kK595Dvlkwyp2TgmCZPxJlULHgK2cqCsOcHGiFncZr/hE7aGHaCuECKfd
0Kxc+x/eBgsnX9xiujZpkWcSOCE2Q8E+e3S6d8TuQ1lixE/TNXNXzi4ICQmmVcHA7IZ/UfNnZ2pC
pyYPS+BEgWfu6hfIhhPj7fMYdGVFFyYW2fosjRojmnjtSNZsPccFP4+Ijfo7IDAJapifG7sS8GAM
aQZoES0bs+yX59OESLZvn5LduQULX0/SSmS3ldVGJmC5n5u6vnX/b2rxpUY/hORuAFM9RiFzH5qN
TVysdRyuuBuGarEgEAwiEiyLcNCZdEbbRBZYFH98QZMT1+/ny7i6Y2cWli+QuZq5P9IxdUD7zlpo
TbcvFmJo3qjNv7O0iJ0GFI0rOSJ29lD8nUDuPY9/tKJPo/j9Dwy5JsqJJgYdP3AxQucBdfQgGNMC
DM3fC5BFkyaL59Un4tWt8wAOQtntr8ddOlttSJkDcTembWFuIKYUWa6879SXYpK7z1d0zdc8G4Py
uH5O9/Vi66wqKBsXnYKU+/3eCdmGyxq4ILUS3FbMWIuBQFFMmfQIzNh2Dbok77YTifDlSr5w8qhF
8gwBAmQemEMlVwrLLJQAyTdgijDqW6aczZD7kGgDvecIkicXzE4QYPx8/z5+Kfc0YhQQkLM65n80
UM7CHBRTrR4cCRIyDF00/Wbi3gruuLG2fR9DHcygm3WKPqj5LT/TiNftIEtbpl0B3Tvo80nafa0w
HDgYYxyG4A0upZGwIXvshzcNVcyJoaEwT3pbkWCDr4znAjjtg6gozaRxECYt+6YAIVOqZUtiPxSQ
LwiPdotCZTW0yQxdv56/6QG9XFb4cQc1MDAEHND43TVdDeGVSiQFr1WUE7ZHnphkpImmsvuinekn
1DA2ocAwGYYlBQgCaOceQWCzczEEavfuzmYawn2c3pq8RM8I4lLRDOZiMGbhLdL9quppJRR9dD+X
wMORXbm4BT9M0gEZj5GzuQbd4Gw+u/qhnaUdKc9dqfFdc4ZzM4uIB54m0JES+J+Fiodh/4LWL1SJ
4sHdfO50H2P35XIWhxZK9hRSxGxMR9LeyDk7VLOxct1d3bHTLFPgYuADvZrLCATGO0gGFuUI9df6
AXiCn92JtKLtVwoE1umnXh5ZLOXMzmmpZ+cHlN6EZm01ptBWlMkc9r+12T8Hk7NpDevLAH0MAh5r
aO01AFjVAh2TgEM+vXp0wccXiBH6Ar0JABY7jd01IzTwfB57Tr9yAK/uOApTAbTsgKFcFjIKrmfQ
JBlDql11OzRGgt7vSiSxrm75mY2F93Ss9DCPmY3pUFhQMTLA1iL3peRPBiTY8tzycEhAjgHKC9Bb
DJGnjXsL3A9osR/tTKKcTFYWvfaDFm5GzawR1UixaDpufEygOtO0BWPwyuG8UvOAD/x34RhrvfSB
UZKaljQc0hwtmoiiUHiS75SllfiuGRFaPFD5CHL6L6jbHk26/weHCdU23Bp4dn2ouBj+mKFDjbx7
6Isty20QFKyl9lfjwpmJhZMrU3i+0QhzC3BxwhtxQI/3p7AhYQQywhU3uu6p/7+c00c9O1ABIOcV
Uj5zG5CtZ6SrrKNrf/+01rO/PwKVD5AtmMFpE498Q9T2889xzelAZu5Dg8CDWyxLeqgYN6Nq8DlM
eVuxN9oes/8ds+ajl3lmY5Fg66EpRkHwPWqVQmoxqFei2toaFsEzlw50DBsUR2xBktCfQUxj/a6M
4vu/26qFW5VAadF6MK1tj6okhLlERMJ/cKOd79TCm3Q/gt7MQ0xqy5dcQvk2+EIEyKG6f+C153YW
XoUEqwddDiboWxw+MMlsHAwEfL5b1xz33MSiFg2gKOcBlDVTpiC8bZQJ12sT2te/e4CnAfp7eB0s
IjjAuXPZjwhk2TjGJ0KhZgKTGeQnPl/JNTOomOJmPmnr4Z14eQTBWws6WeIhXtYcNGpsG2QtBjnU
vzSzOCUcOFpjboMhDSCK2Dn0lRTvtFibSLv2Wc4XszgrGTSFRKthpW4oagVhNKpu9+/2a3FOIMqb
K+5hv7qh2/hmAsDFrlfvnxv5+4RZZjLnC1kcFTU7sqwygoWo5hsmmr5MhTh2ob0FgvzFMnu0Wcgv
VTXbvB02n9s++dVnphenR2kXiGDr9KWo/mJB6aqZhk1vOmAhg1acScQNbeqVt9bad1scp9Gv+4YT
2GzwvnIAnGzDtb6LffKw5bqgYu+jEYK0AuXLS0dn0GCxqzYfUr/O4lrdGHkDFrQY4ljbGfx/J6sS
hOKtwxPKq9iw/5Tqt+rKjcvBL0jsPZ3syHXuwJ+AfiAIgPkPR/orIfLa0+z8Ry4OvaubLADjm07r
jmwwNR03YezI7nYqv/FsZdOvnfwTChr3h2OjFbn40LVTG5hz82XKG6iKGvSoOFLEsHT+56OPZxKa
01YY+Cgak8XRn8TEMb1kydRoNEkxiob3ZdP8cJVZJZ+77pVjc2lqcf7NrCgUuLpUqvHC/Zpj4A9v
V6N8smeTbZ1wNtElkcGbCC1xNPP8DwRF7ZXVXqn/n34DhtohfoSJkmUtzBhIWISnFBBV4y30XrdG
DFnnMQ4ia2Pu+mHN3sezc2lv4TKmUKBeZqBQV7n2kxycV6BjkfbzZBnd1nHFcDtDzeC1FbMHpvpg
vi8LP9hNvjNHosbws8Xs9xrzryvf4qN3Xf6sRb5fK0ylOwqpo2lsatdH+y+ugrVc+Eq2f2ElWGT7
XGL+bqxPCeRxTERs3eibIvZTZ8O+rJGOnOSvFgHk0tbipiSCetBpZSibgLfOjqXlQdJOE7wQswx0
gWNT7HhV8aQz7Cr15rr/GkJX6jebqxrfIROJB7bM2JqsdiViX/llIOOxwEQGGBwUf5Z9XuhRo+3X
e+G27O3i3uOEHb0+66GI0xUQhu2znUnLMsIzv95MKNPe23No/HZZ86PiTpMAyls8NSh8rrjmRxe4
/FmnDT3L7ifa6yKk0tr6JbnxNwPvzLjM52olF/s4YI8G+fnyT7/jzE7AvdFWHK6mtwBLHZpUvdvP
XmTFqNlB3wo9nJUwc/rSl1fJpcFF5AwbY4YGDLzuJHqhv+RfULy/c2OdDjv3+XNbH2/jS1OLWyvP
2oyjfK/SJuA4S9J5h64opMJ9d4JaQDclhTMU97MPhdLPDV8ppgAmCkYKiKR5IUpdC8tM+Y3ZGy0e
6UfvUG/zL/6T/mE+eG0EhHRkJt5N1UXipngF1jM1tivWr23xufVFVDMo2mQUXcSt3JID2UDbddfs
7aiPs2QtNb0SRC5XughVnqLexGdQdvQ5u6nLYI+5iJh6IehwyXeckl8KDT2TPsu8uXFlu4IuODnL
0pnOVroMYZNbGUPpgPHZCr57wcazkGU0sbJ3n+/ox+h1schlnu+TEnPSaJKmma5JXJkn4r22N1a8
5tpiUPvALClmTiw0Ny6PYqgFgZwcZi9oOceGjhyFCdks8gDy+3w512LLuaHFERwzRjF/2ME/gvvQ
in3+0IUrPnhtx85NLA5Ay4NKqxJhxTe2Ot/6ZGUJa39/4eLQlZhByoUPL/w3jMUmE2SjPt+kta+x
cGyjsovApI5IS4c3t8IWxQGPTbS66+LbSEy+sqC/GuyXrhye1L1OzQuMcWBE6/Lru7T0wK+HkNFt
QDe+zeMyAXt1jNnltIjBLn6He/m+TEHev3IFfEybLwwvO0JNXuouaCtzm1F0TyYXwN8Bk0UPuq0k
5pm6r+3UuSs2P36+S5uLdGDiVuY4EpcAQDvgWPaGGZgY+f3zL/jRzS+N2Jc72rYTqcD23qUNA44n
BNglJaGG5jyz13KpjzcNTOHzY6ID41gfKCKasFJja+U4uoShwW7WYPKuBzX8EVnGjpJggJDT4Ldv
0enn54u8EoAvTS9WKezAsyAsYoI2LjiIVO/I/RwDZRLX8doU0McjcWnKudxQxdmo0EYGPVMHTmL1
Ddq3jybCPZp8m89XdfXTne3nyX/OshIJQM7o5H6WAnTUD7fqFzLxzy1cee6cxvrQLbROUz54clya
CMBqnHshzpvtJsBuNDZGcAD+sMJ3nRdRDZ7Txv3mWK+fm/0LdFke8zOzy9PGrFkSbTWoCjvDQzfX
u/JNIc8UT/lE4mBEQ+yH8OuY5keC4ttoG1uBTn3YvZLujarHsqRRXW/cpo+lptviLQ/CRDi/agss
EfKXGd6E1jP13j//1deO6/mPXhxXVlRzr5Qyt2PobYvWPIBZfy3+nV4bn23Mwo/B+GVkeH5aW4gl
WPoL1B1FljjqFgKEDr8Z0dBdIVW45s3ni1p4s817P2xmcK07o1En4eiqZJIz1Jfrzkg8aq249DVz
fgjSOPsvK8ESJhI6lm5dr5q2HnorCZjSiygwkRD6qCOkeAqtbehH6jEfUr9nBhcbinplKXRYQh6M
AGY35CdReqoTTKxCEdSbrcjswvt5BCvfOOw4NBcilDL3muunFuSnwgKQeMD+U9OIIUZs4CoYEqLH
Vw/DA1qBlKkS4kajCD3Y5hA15XgoMpUQJn64bQ9YZI7/mCpQ/LN+dG+IdiNQ43Yb78SHZc5sA7Dh
JgiyF9Amv9u1dz9jBCrvXH/Fsa6FkvNtWHxmYHldlQd44s/+vjRujPFescfPj8e16H9uYhGtnHr0
gHz0snSyoInAYlkdM3UETDTL3iWo7z+39rFIEoC9E1MVYIJHIx1EhJeRi2IqHTrjgOJY9zI5KTrS
pHzFqM2G7LKt+2+tnfz6LBSDAn7qQxQ8/pL5iMdiU6TDTy+CKMJjmAwrO/nhYy2WtkgbgW6BSgDF
x8r8Lz0eu970ZTCalZP4IZotjCxyx1rZfjAV+Fwzae9yzuDmVvr5N/poAkxRNipYQD57nv+BqmME
9S11QVNlYchjfuicFSqQvwXXi2iJcuC5gdMPOPsqAZrB3mBNdBtWQMcwMUeZo/pb0pXt7cikiDiE
ORJbA58Y2oW/bUfqb80OIhcj5WMys4JEc2ZZKC/R6cXUGM8piPvw+S58CHmLH7lw1Kz1/LkEWGCb
mUc94Z2xD6GctcZTsWZl4aCIYhrEY2GN6bY8yq12P7RTPOa7nLGVG+PDOcd6QDKFdz0EjT5O6ln+
BPliANq31Ng15K2R92GV9sYDczFNtf9879ZsLZyUQdeZO2ZIt5kAWKAbAxw8oDOBQ5n0JigL+uID
1LzDnLS1/dzytf08X+UiMWJl09Ngxleb2B8UvgBeiptfUqx48IqV5cudt2AkqAUmjsE1VHjVITBV
ivaI8Pu3z5fzMUEO/s7Fuxh1NkPPXPaxq9HQqOPjLEKgJjEigHoP5t7cOps6zVeO/Sk8LU7laQT/
v6YWVy6HfEpfBYRuie0Xm8xB87ELgA2xGXDfRuBgDixYe2l/nFZZrG9xwXWiFI3sZJ16oAVq+p+T
VAl4ZuNCvncjEPKzjObwYQJ7qPON8gcQjkImu0gwyPa/3rSnH+KiTQGyZ7RElhm1p0PMugkowCGk
zBEG8+uooSXKbeawxvl95Q68sLVMo3sTBXsCMqStfVQgmVNQNfZuRTIlTYKRoJU78Iqvni/sr4ed
BdsaZJdmVUHOa27HI0dFBrKRhmg2RbXyKPl4/fkeMEegsAO7kw8668uoLkWvCrTfx60uEMsMxz3Q
qngdg2rlBlyzc1rw2YIsrxOim2rIJ+PyU3uHRf0aIOwUJZZH4Xwpi5t8LmXjjQb2rHKeaiuL6NfB
u230F7z8I/YG8Mbnp/zKijCO6Z2G3NE4+lDFdxgpRd7gkEN9KWtelNgF49PnJq4Fkgsbizt3ljkN
Sn2qzx2tLdk0qbmv77K4xUt7rSZzzb8vbC08wWhyyMSSvk5PFIocJdyujsd4SDASvAtv6Uql5GMX
AAwxQEPjZRI4Hua+FjFfMZ7nusf29W//SSnzxEtsSA+CqRskO/8gTp6bW57eWles54rNW2N8AO2H
li8N/87eyvDP55/sysG9sLN4t0IYazCMU2jU4NFHSDTK1K/eM7LifFfuat/GoAlg+VAY+QAVdT2s
pqbYvaCcj/Y0vJuecKPJ6Z/DUodJ5f+go1yJSVe98dzowhszKQY1VvDGpo9OATDfWk/6MG66bbFd
C4Cnv7U4zBcLXHgjdAlqjtH0Oq0dWb3mme0fPF+sjaZfu8lwgJFiQcXEhabY4nOVAeCd1AtAcIeg
7mxVmj0WL+JdbqwY3Yuj2E3w/f/dQ85NLm5sl/eFoUqMb0t6qPVG9d+a7mgH28+tXMkLLha2uKJz
CEgA+A9/t2phRFI0+a1ddXQ7M3dvFJV7z7XiK8nqms2Ff/DJcVVVlPAP92YSDz6UcXGPODVUu97/
3eoW3lGMNgHPEVK5YIrb8Q4lO2hyJNBis9fqUM5VRzzzkMXFlVkY3uwMXqcox6N4zDzrDmycYPwZ
1Pxddz605aAM+9SPdhuPY/iVaVlslGlThYk8HJSRQ5AN3anmFhSr46EuPHYD7XbrHgipbKfM3jo0
Plh+RElUkg3S3GjcyJELorVH3owunlUFv3EKr9xlZUOf5glQ2CjM/ZlHmVVbI+AAyt/ZmZjvhp71
yec7jaPwMdb8JfwDES0yTfzPi3tVMosr6ckMHLGV/VoQ8PckCkz2M1og6CpAHLHyYxOU8X88NaPG
5FJCb6BzNuznPvT2IDTjW1VC59UqPURenXkgLiXzF+CswAKr7eArcAN8APhVDF89QVwIEgKQCYYm
tImz+wqo5Srl4xz+yIOG2pEFwT66E/ZA0CM3acUP0EHtDi42Yz/TDNrWjsUx4Q+F5rgcQOeHT0Wy
Bk/WpvsV0tAxUzbm2D6w34Or3pZWOz7zcCjDiHl5eAftmn7ctK3ozU3egq4w0aarv5oDxuzicAhL
ENW0Vl8kRuEGd2072A92Zfv7iYF/KQobQDDvZpNmOlYQFy83/ggkRVrbrJ1vWkXlC0MuCX2SXFo1
JAnd8dD6Bu2jfAy8+yEAF1ZkDVqDOFTZ0xs0Henr0I4gumszTMK/CHDmPzf+qUxrQG4eTgYJ6s4s
A5At+PYtIMHdGzTIpBeRlg0oa+TuwTChldQ59elFbLS3s8dQtikE6vV+W8cswJQtM/SOjRZ/aCkW
hIkZK/JzghmNWoTopjJ7H7SeAtRlmmKbyxugzqe9kUMOEYKfICPzwwd1mq6YqmlTzhmKtnXbbSFM
BVBtb/0u80L+hLAhiFzMqXnRchxi48RdGujWfiNOeyQMQz9+0LAEgydvGuN2UY4tSid8yCgbbTt2
w2n+7plMpb1EK9QKxy8OBRMpHwFazTFFjqJ1GctM+lvlmk2UD36zDfuhQRGgPQ5QkNr0GoBekQfd
hhSzOcSl7oc7Vw58a7e+3jVeU6QOGUdkj5AqBp/XwKAYG6i6jLxRGr9Dg6eW4u4R8Dy5GVvuYFqo
8KK8qywZBx5zNz4r7aNrADyeBCHGD5O5k2TXNiHZiADa85HJDSE26PF1WeKPzciSwj/RX5WZMtPQ
ZBmoBiGl8BMTpWCIY25NX2zuhE9tY+qjC42GZ3DBtV7cdYb6A5FfP7KAxT8WUoONeJghfxuByomA
AwYZ6k8ie8luLIY4lJpO0YWbLAAPYNTWzE/DzDaSes5Iokt9UxPN7kooFTzDIbgTDX09YwBmPDSl
pnnMCm1FFZdw1cpvjXvmjuEca4aiq/ImRHui5+43M1tUcy11n1dMPeihC58mgNxvUVNom9j1efc0
h0F523vk3aZ9tvG7uX0N++5F9oWVJdQacTTryeD3VjPZT8Rw+YE6w/DLbQ3/Ky9yta/AowO+ThB1
muNkvdpiFjeYT0OwnUe6pWZbHJtQWjvpY1jZFFkQS8Ot0rIvnzlkJ3ZZp6cHMBN6Mfed772EmBhE
fftvttXia5t2GRWZbR9BehvEZZiJtx6VkRAKs1WNbXDUNwukFCn4ktwvbBBkY3ceeiSyDPe6Z7ve
7tvD5GMMJGrLufiN6a59HQj6WrnTz6ZwU6evwi85FfkjxQ+BYgbvN7Olnzt0ZG/q2sfslY0rInFO
UGYIFXcsKlVb/5CV9r+ERd7v8qKiVVLCZXH8uBp/GZl0wEYPcjAwQQnRFDdW08qHeeqbyGGyyUEz
V/qJTTWqAqXMUTE2uOlFzWC3XVTJUG3y2evucoPqF4NV+qHATkX2XOoNPrsJrgnQtYE9wdn0Rg45
CZ/xr4iKgMKGXG0UKCGiyjagQyN4dWAtASOx1kNEKq2NGBwK6r7rZ9RbGHmFHgHY/HgRbm3NrTvf
l0bq9e4NdBIhEDJUdNMBSse5nEHHYDxBghUV/S4vjY1PqANtElpuKtPW35rAfPP9Gqqms7MhvaUf
Ce3Lm0r3PWJn5n3tSieIg04WN6Y7uXdT7pCjEJgqHFUd7jA5qzdVVeSvJwaTrcVxvLJQyQ1YLZtU
mGa+yUvb3JVMOC/Mhqquzuocerg1Kn8Ck4h8dOvU7SSetAUUVzC72OtbC7yab5nI6o0SGFskkKSK
IViaPTUI72k5Kn+DdMJ+JlkegHwPN9F2horsQWcFL7fTBJZlwDUZkNrFDJCINxNQRjL+rQ1bED22
tB0wfdChqNoDiWd0jhG7wtw3KBgMoED0RCqC/reEGO8Rc8gPmQ7KR9caaARxELJpbaXDOMxUsA+H
Gfjlpgq2c+jQhxr5Rg2q6gIFZN4FB4LvGsYe8DBRwzz7uQtLmrQGmWBkuJtAWndoXanjXBJoIdSd
ksONdC0LYr7m5G7E0JhRAbWpTaEw8bfVluy3NSSFJS+hX9T6oN+Yw+ZJW7RuN/009TdzZudfTXAK
7VvcO69tWCswcQwgGUZ/y7sHV2h51+VmkORsGKOqB/mlPwv13e40fMri4a6vbPHLgkxRLIHYPhSV
Y3z3sK/buXXANynmYXygWa0PnLfkFgq3NsKXPWZ3ZPAxLgRu2Tu3zPQuAMzqDpU1sBG4vPBRvyoZ
hHU7/B6TjBjmBkXBTwjr5XuRl+HByCp6y0QNJfBgHox9jzj1W/QkfHLqIsc3zB0dI/oBhwl13ilC
luzEvTTYQw3wso4yc4B0I6D0bWw0iD09pkB2pTanHyC7JV/BMV/GQtXtYXbze8iKt0nr+qWK+4zq
9xCw1pe2Y9adXchm54HccecZED6HHJXWERkKUCpUuk59CyszsKuJj5icmsPoPmsTd6+2PRpPszU8
jeF0U5lQmYCELGTO54nfcmLvBmwXSF5anT1BV1XkMbSwFY4BiC1ju+YurvSc2tmmMoIwBhvUnIDP
Dz+Z5Bi0UJZR/zC5nX/ndRFETqbaR2V65e/Rw1hcK5rhhlVt9UvPvI1DrtGoc+zgJ/Hydq8Ib/ed
74Ux6vo0rmzGyNZWpUNiXYguBl/i+MgJaF1Mp/XLWOnZSwEU9GIaBiiaKa6P9hzgM4aj5kCyCcyj
Mfy/Ylk6NxihQ4phOjMmXppcxGII+g3gtA3IdADAmGOq5vJg4fq4FWooXlWF+kHsYAfjlokxAayA
32ddMaGtgaHcB9GjVu41IdJi09HILok5zgeoZ+XpJEcHrP2BkzRGbzyxEKLgfh5Mt3XeB30C3rYW
amXEEZjQyzHxGZVopCakl+jDtyCndqLe6jIR511DSSxsg+6cXnctrikIYTem/GPAue80FJ9TjZwj
6mnobWzqkhskJ0bMtWijUYbzjRNQUO5ioqKJEbfMfSFC+gwoZXbLtS0fZwiIg3k0d08xkL6DgQhc
lL40BS6kkj67jfMK3cNmB9Hn8gAFKIaZVa5RDWg4yCHJ1Pi7HoTND65Za7yCZsiFD5aTfy+IQW/w
jey7svObQ5DP7f1UZPW29DBlHjl9Zz8OmJpIm66xf1WBZ2yEq/W3klZdF0lLlE+OdoJjVnbwPAr+
nLsKlHq3PnXbbeMXA40DPox7c84zhk46mxXoflskwgKjTxGzLfB6W3V9cKdx6JH1yh5tWdkgcQZE
59BDO37jZLXEE85UXlK6OZTsTV6lna+NF6P3X8oCarfI9eiTT7vKi0Yiw43tsPDFnqCxFiuX+1vQ
paISPsAPXJOR1BtNOuxtgUccCwKU7ASpn3svc/DdSxFhsJveBQwkLCY6QAkIRpyEEACTkHrm9+Ab
wFw8DX9RT40sboj/aHTjENUFtEwKF6rT82i8lFSHh3Ig+aHokf1HRq2/9442jxZ1t8hPDAUGo54n
ntWogzNWdhz4pd65bSjT0qxaEAXLYjfa7tylKvONFxUAwD4yp0UXZtph4Lw6jIKBD3cqj3mf51ve
URmZLOciQqFrjoOKehsi/fzBLN0QrLoQ/Wo6V+4nmw0Hl6Eaj4FrfgxN/Wo2EBFuFQs23CvHux6U
SgeQa82Jz0T2nU/96UXXY0o8Iu4w/vLMEtLoZjUeOwv8cubQej99zlCXzMs5vwXJqnpUPRsi3ebF
j16Q6qYceJnqU64tW4QRdERB+FnlEyBZPCB+VHY9PG0A1jimlQ52Qw6kVjh5UDvzpZqjAKzOd3M9
+8kw5N4B/84v3wRlNi2AJClzdW9YQfFUuy196zhFhoRXO02MDJzLUVeC/UZLaeAgsC4t8Gx+oqbV
3gfS/VbnaIAwV4qftTD73XQaxoyBs9AH7WbtKf10bgqeHT2H2UkFqvM4sHoMAQ59gIRST986s3Wh
TabeqWe4mGYoq6OSdpNCy23YNcwebjMy2jsmif2zaPu5T8UUiK81CRSOBeiyrBKkzKUH6TankkOU
lTXP4jwwu4OBDDieZ582UTCMwVvVOn8YKJS/AQ9Q7/NAd3HfAp016Nrbg8wbNFkusrQGsvbxSUUm
7vLC/MoHd9qwXOXJAHhyovHm3IrT+6dXct7PsxN8LfLAjYDv1a9u6bBdWIzerizH6nvmz4WIg3oW
FZzvRGutzQee2/pRgNQeWanp/sp5/80Sutg3PvfisOq8uC+lHyPRHlOoiHznoLHwoREsLGTGOWb3
jR6UGfgvgw2VA6oKGDbM7oH3CO6QCGKcciS9/SW0kTlI4nW/p455j07dl/EcZPJejASc1Ny23kxD
V030f6R9WY+curr2L7IE2AZzC1XU2NVjupPcoKSTYGYwo/n15yHS961qulSlnLMvthStteKy8fAO
zzC6ogQsMinGtVEiu+QpjtmIdPit0Oq+BbPkADuOfT854hBPzmuNmvMDqeLQn0BmOsVQDd+ARF89
w6CPFXjNhvgdjmaRL5o6vyezaJue3DaAfDQiXRPgewFd1/s+HZ6a1KjfpqmpA8OE7II9CftURARg
LNAIAqB/oM5E3Z43XmPnXe47afcUGz1cNm06/FHDZD6WZehWO1vBSAHlpWY9Z9CHVhTmPkLFZ6MH
M3zsiaP3uVPpKOicxAHNZMpOqRWnlY/sndZ7ZI7yaEZRA5wOXr4jRovfGlf0DTSohSKr3BbNCX1V
4eEbJau2JLp8qwH+VWDx0/JbNLj2I4cR6NrJTL7VEIv42duye2sh0B70tAYObXR7qOxAfyo/WrgS
Tu5gJu+wZe6DqNbxaTBT14tUEQaoq4zfXaeTbw3EutuVcmo8dcZU7M24sY8gy7feUM3SaWWWAVQL
x+qTDM3C2iQiL0+WZfanNNL9i1W55UMxZOxZ8REH2ZnsZmvkebINYfR7VK7Kv5iZ2Ukvqdyu9tko
37IyMV+jRCND71D/C0zoEgBqLyaxhePa8EVLO32uS1Kt8wFpgBic9rGQJFkjzbATbwrjX9xJHxkq
XYjPYO414m3/wl33p0HH/LHriQ1/5kQWGzTOC+RRUMTNEDL7YWJ026qBa7Rl4hbrKWe/Oy05endw
BwVKY90WLUL3ttB9u87jNnxo2yE9CoE3FeiIt37sFOQc4ibfplUI+b6e1cYPSiAs17jQvrI1Y16K
L+HZcdgddYO1hHg2XJtaJ41h62jH9g7EeQgD9lAI91Vu4nxXjNtvWa3do65duirSfPpZ04YHRQat
dShBjrvGikEjDcc9Pn22hREm9LSQE8GZtB3QPwar0ENLIN2aSfizVlFkeU3jGoibwvEP4xl+FFr4
kGXlCM0mbG5X2nesSOMtCN33YS30FhJXv4kuuv1Y5ukxGesY2WN8X3CLA93uIgYa+03sUpQE2wxf
0IPiuf3MCU9+k6yYw9G2faghMA+kmUYei7gi3SehHacABDql15YlXkiu2hAvEMQ9chNyfqgUmtZW
GuabzCTkurM4qGibay/So/zGosw8Qen1pxnpX6jozOEBxBQH5At+J1kZWHZ/SBuD+l2chAGIyuV2
cPr21UBu5g0DTlGMrMcjMAz3SAl1KxQTu61t1fmdA8nA0mOtDfCJFWcjjHkGBzkKtJ2aVeLWKtyN
JJUbhBLyaaqa5rlThvrtdHXny5yZX4pC41/ph98VlwTSjeKRTDGC1LKivuwAIqrBM5tISbcMQiFQ
0anag9LNvV0TqCS6ZvLSIiP80k9VdYj68R0dPcBuUmE8GtBCL6HHFTcQ9w/dtIBV7TSsJwg7r0iO
WTgswxtEDETg0jLWqHo1X003MdZZzr/HiY3uWYzihjYL+xTSbtpoXVo+1HbMNWwUyN4qFMigEFsM
3TYKGrM/Dmmmf0rS6/d4xF3VpzTZAa4Yrw1qN/dNjxCccgkz0sZmTz1EYyE3LmFIbfAJJbnhx5jX
6X1T1/DZK6x8kwsH9XgGd4GygJmpyvkPFyr+q9wQOO1u93voAc0H0IA96nSEKReS1F0s5sb2JP/o
EmDeKt72kDH0aWnWW1JmjjfqkhyLeqKPhZGkeDcRdyqXkGOeNS9Q8NbgdQ7tOiwIHGLp92aW3QOz
xvAKlb1wRoA2sspXND7aHaJ5vEaKRL7Tu6cR5UYP1ZT9kOQzuGWtzMHdx0W5cTsyQaiHefHfUI78
QSQbNK5E0JsXLxF7NM0IIqKwyThMwjjUSBoFQUpfiTvs8e6b21Lt67E7JKR7QY9gVdVxvSq7bQFk
QpoZ2wI+saukK38lQ/SsAB/0oa+3NWn3q+++pxZH0QKlxzRSX/CUITWJsCJagZHXO9WvLHdA90/h
fKCz1sPFukqkcSBd2PmDM/p5GBq+qqPTBKfjvVvVDkpq5S+us2Pr9HtoWs0UStp7sTttoWBfriOj
xd/odDtkE3IGg7Qeun6vlLm/EFhGwJDr1GeTGf7OuFWV8xVWeUWEXBj1+sYmFkAz9tc4HyJPCedA
yhb/Ldl1A35ZRL6TjHGUW0eJrTyJdR/qdIUj8yxR1eh4G8iIrwfKT3hFxzUaM9thaE9lUwahaum2
qrvfWg3rkjNjHVbZHhiPwE7KPYuHnzETv7rarADTjveTCzUU4cRbUyQd0iuTrqWAs2ED0CrqgWsr
iRLUW9PvI3CFu7RDJsOhjena025on3qr/8GKkvsGlBSSSsGbum62bZjGe4vVR4QO3OsSpkEsRBRg
1hPf1iaq2DpCuIA2ieE7aHM8wOKFwAgEhMjJ65BCQnzHHvpA9j2DpQRK/FlqGA+9jjU6Fr077G3X
RclkqFGAJiL8hnu1edc2rBBqURDPaN37wZWwIDVbedA0LDwhI/aKIum7ZWJJw2ps13ArOaDkZz2O
ViS2MC5ECJex8Jlp/s1oWbKhxvDdmSB7mo1iWMEyYVi1KWreOpElwnFzLhQY6phG6b6ndvWWlk7v
KU2iHXJd2PVZRnuYNKmRDjWGbyIz+9OY7BX9s/ikJ65WI+zq4e0BEUw4L9gwkAc7/R6GNrAggkeK
9lmdtfd5zXLsJissXky4eGxHKFN6BGLUQZG0QGjkxY+qsMY/6cDoo9NjpFHAUhqQe6j3ulW2lUjW
/bmtt+JuAadZFdvdquVM76JQNmvXlhyRnTm9sm50vk2NFYTIsk+mCvmOddCSmViMWBj2zHjAOUKi
Gi2EdpCA9eOnIXGIra+R2X41SaPXOo/ir53L2i0Pob7WRlImvhxwX7hwBV+FswDuEJVf1USIDwUk
6hVpFz4MIjePLDctb1Rjc3LH+FiqRn8f7IZusxZStqIfoNnhhtY9j5P7jLfJu4miswccuAhoQ1fD
WJJ8ZYbCWWk9xTv40qThympUi55OBfSH68zH1DRjzxiU2tQV71+FzH8Q2y2O5cAjSJe59Y8Bz+42
TLsCGrDx9BhWzQiVzrrYRhZqPV6eMAITzuh9RNn6d6t7HpAms77YQxL5KQshjwsvkHtVs0dFFIpu
+dBzhHfK2VaTiwZXP0Veyc3sDg2x0rNTiZCIuo+jQ14dSDvc5RRFulQX9yNUygDstv7A5YWt0Hik
R1NDDxLFvVqglC413u3emInbTYm/VCtpHSDCFq81HaYTeKgF4Bl4ltLCRccoQpXZqmj83jZZuR/H
SsK2RtkexJdwm7pOfWR8OtSJ5a5F6MCdJsM+Q9ihfKMwQHPsERdVJlQYmoxvSNb1fxyZPeXo+bwN
6ETucclHx2pUDVBRBpxD7E6t4tEFA4r0qEkJjaTYomg/+njrmg1AO873uprGVZFIui0nIvxusNMf
teEo/DLdbc0ihA4DEXh5oHqg/SRFLy4qnaCY7HeY6SBWmbJh36IxtO+iMt80WVcEXORPY6/mZmDc
r0zVJmtlS2SIZVqu3TQLN3Y77zOWT+sUkduWyd7dTHhtjzBAeUyTokXSYRZoqmRa4obpKjgXlejY
rKaycw+syq2DMaQGCoBW5PURvrE1jtLncnglUMRHyWGQ66YT4kBHc991bYwMGYbv6ezzbEz5FxgI
478Gb3ftlHgFoWwrvysOpWeLN6cpD4lPePrGejyseKkNNL0MRGhVP0PzhBj6Y9/R+kdFI/57dPpX
VNGyp6jmMvdsBbVdkjtzY84AyxnFEhonUDXrTHcdNsQObPAqvLYYTgTMF/jFDD/TDnWRDDSyewrX
+58RIpNdZ4/ZGk0GY9OQrPcqN753I57tbYHShe3UfwrgrPCYiPRJdEYe9HbloMmS3aGixIKxs9ib
Gsdx2+q2/RGrnGyVyinsPfFLM+Jm3wvFhZdVY+QzJL8JZInxrJQPLlSn9zp1RMCtxN70SenuG7gR
eW0F3+regHI1IejtW7iWwdSCrHhfoMOMliyBLLVyIMCBRjtFO/YICBqgy2QqAayJZPOgm6zK16lZ
93CFRYmaenx0YnizG1mUAzUqk28xUAXvpTKh8FZZJul8hhrzvUQv5mXkw/DsFugSQ4g8fYb2MZN+
N9X6UAL/QnH4rGIN+lPyknRpWK6LKEaLXlV6unNax95ONnABWIKBQsewFAd3ihD1ZfjzU5EJ6ADP
O0gO0TcjRHHDcVT7S3eZ9QefBP15V0FdwDHq7jQHIqUPsfHwVfdG9mDAys3PU2CZSQ7lc6KtZotu
VZEdoBlK5NqUvG33thbOKR37aiNsDdrRmJ2cqLD9KZKQgLZKFnlCpf3rxGYlrMnOsIR/qy0k8VVT
nfRcOhv7MvNLs23md4t7qPYJHxdIhgMdTc3KslAbjac+PXYGXsoQ5os4OwKdG7ShSx8CoOETRBj1
l0yOIf4YuQdD5g/AUSJLhaUyqv349SuT1uF7M+HykLDZ2joy1987gnZxVY3CpyEHUpAXaPylbPBR
g5UI5HU8wfmytJsvYW2FO0vlzbroNconDMEH/ERz+Id4cZwJDnZAEe+6qO9QPEMSKnxIjeXTvZHW
tsIt1cD0rFIDwSMBd6pn9BP7nybNClQfEjvaJ4XULQAepigPQ1wceDxAcZLOPYQIeAjkGTp7phIu
ub7TwHZ9KAWKCHJq82FlpegChV1Tfk1MAoVotERcw3cTFqJoa0b72cs8oHVjbtDzTbdxPmp/kIUO
lHKfZ4EOEB1QshunkKwgpiq8PC/bYAC14dS3enpGk9Y5jMCQNl4bpckrTcIdBSriRzTy/s7IIf1e
RzReIxWHDVaEs4LmxMY1I3Q/W9L8sRJOfXRgVrmLp76KKpQGXdUDDlJrRr6l6KpmSBtDJAoDz75o
SD0PABqgqYLH2emh+knN6V1MrQmzB91NyEugKrUaY7u65yNqZbBPIM+jKND6hrHiAGyLQQ+h28tX
ReA/0YVuvgJaJnuL0F9LVyMH+tvnHakqaMXGXRVkUVdzRMvcDQ8DasRkBVJ5915F+PfgvIckjmrJ
PJYoNq6EmMqvVTvRVzRejU1PID4tJum8UcLB8sy1eHYURMKRW7cAQIXt98ooQi+3igjNERixH1Od
lRu8jOEpJNDCD50CDbHOmabVBCX3yG+7un9Vpmz0ivK5YV9a7QT58XZAFcTAxa09qE6WhQdgQbbv
41Y+i9B95maMJlcGLxaKWpff6pq4XtlaYiNjEf2xiUYsPCpTg+oaUvjNwdm86e9YWTYoUucd9IjA
+6pSlCcjszqV6Iah8dAPbYjcRsgiCNueH/MZ+oBDor+UtkIZRjpajocaBfdvxVCRfgdADe1WgNKF
ha9STr/Zdt4cbfQFT2i+8zfp2A0ckaDW0kC4m4i73pgm4SnSIrpko27eG9sgv9E8J4Zng7LzEP9t
mEHL3DlwHQMH04ZIROfXGbrq99lYWkdmAXOC9qf+wdqeyQC+HfV9Mg0WekjQWKJDyL22tirEtSrN
vdqt6BYwAOkXKOX4bmN1QdJU7aYJQ3oibsIPqdX/tOMBOBqFA7hJITbqdQ0wU2oqYBrQmM7A0K+L
uqNRW6n0B6jkHXgv0c0G6NW3UWPa6D7lP3vsq1+AGFhvvYhhNdhAaetp6Eu1ydDyW4+My3cb193X
mFVgCNdU7rq5J+UVYSsj6PYrglja5OkNXNxnsPkMioOWIHxqTZtaC+CoypK6dwa44aq6qX/nroph
PFGfeDVVD0C9GV7Zp8h0DOdXmEEd+Doo7zP0/OPgCwgpEFkdoDewKLWBHkGHuWnXRnGLzXkZ9vff
DBcIUle6vetGTrwZa+Mb66vT0JM/eEvLL1nTvaBKHK5B3+e7f54aRK8hSo5SgsPNpRVCr3tq5QUf
gy4C1ukFd48Kt9eH+IzoBHjtvyGchQgRaeEESFw4ymYUHf04hTdzXOG9vj7KZ5UfxMqWDftTOBCi
6vGXLHvGeGDoPsfVjPMFCLQ6oiri00O5IT4qBfBuDPQL2d3Sdf+8Lz4OudgXOoWNGxkBwHV0oOUr
bj10Ia9P6xK+/XxWi11hjVNNXUTLm4LVKGM6LD8AWd+gj85/Mju5dcwuzYgy5oB35oAKRxfYU4tl
cdekWMRC7dL+DiU9gGavz+jWEPM5OPtOAOAmdjMvWjgfJtNLqYee440TexE7fz6RBd0BYBo2IlmH
MU9gBvlaBiVUe1fwrAEnrLiF1P98dB1wwuDAZaCnKXBXfJwSLUJhJ9DfDwDARdlQvRgQwaskASYT
SWwxF/H7X9dX8SJ95HzMxTI6sE1lqscyss24oqskcJ6mJ9xQQbWhD9bT9dGsT9R9HK7z0RbLadEm
wb2boTvS1e9hEpteD9AOQNTAypgK2DlYx0SrDOiKd6dzQFMAfixeA8VHfDxcqZ9GhAVdHVN47nTq
EXokxcHhLfs+OlFyJLnZ3APDcetK/XzzQCzewosB7xzI1IvFr546gfA3ssE2QF8kXKfVjUfpxt/v
Lm62Os+jlkc2crCYqoOI8RBnLnu/vvYXzsv5JNzFyydhDNy7LCk2ZhYw+YDCqCFvMDUvDWEzymcH
ZddAee3j/h3kkHJXgdZXpnvU7km8s27RmeelXvBLoOf93xCLq7JJ4hFWSRgCbcUtgBZbupHbPGhu
XC4XrssPwyyuy4ynBloWkMK30SGYftp17vfGbnLGG9fypeP3YaB5a5zdYi2+yFijMgYBLmMfb+uN
WKFnEhgrtMFXt7hil/bZ+eLN3+9sMI2c16UNoNASVYhmGg9l8b94yj7MZ0G7KCrudmKi+UYrhN3S
A5ocsJL1v29lCBvAd+mvZNpSIEN1AIdFOYKNOvJMdpi+q/6GQOhnzRd4kZ8PsdhnQNT3DkWbIDCb
dR2h2pR7BuSOTP6I9oFR2/jTrO1+I/i48AB8GHWx7bhKasCbdLrRLmxx1AhgeFZib4SFWBE+/c6m
dlPm07fry3lpW4CuDhrVHKTT5WM9MSUHPZOphAqyal22N2Z1cZOfD7B4Y3JHZFNdYZOX636l18UK
Qs7++FjuIH10U9Pu0hqeD7a4rJGthdyO22yjZfoDXZvMq0YTmGW4vm3kEH7tp8QBlFaaN7bMpZvJ
YTYcYOagEWjVj4crKkcnSyasIor6o/2lRAImflfQVxDI/83ylKsbA5qXLqnzERd7tGnB+hxrcMWK
CAaej7r4xfPjEPtNcYyK+wLwJDm0KxdW5vQBpnleZTzW36AWubq+fS4u+NnEF5t2gLYlLesm28DS
DyQNK99XQ/faitD0bTbJADi6VR0z49b05+l9fAogbGLgkEJOa3arXERLQKgDfVZZI+RG+tUEWdJo
PXpwVA/m2OyWUuLnp+3jYIstLMKkgdoBtnCot721npJt+8+K0OLjEIuNW4WtW+Sg/gcdBcvIyrxC
smOoNIrfa5Tb96AGBte/3OeD/5EhtngP7EqEsdPiMQ3FiSD+S3fX//7PG/Tj3794DBTYTRPwS3oG
VqDM6pRsNfV2G6Nhyb+Y7cD+cbz57FkcoEuIqSDZYYvxgDwfNdyzzKClNHsOjaz5RoGX88oxfAdi
8Nv12X3e9x/z0cWBl4oUKXAfLACR6xijAu5Eaosf8KqB2p3LisB93/hgF54l13WhQOsgwoJd0tLT
JCSNaoqKgrxO5eCPBfXHDMoRtNsVNQfLxyz9uZDMqPohjRtmdJ+PwMexF0cgDktWDTSaAgmWkpc7
7jYfIIdlmO2NgW7OcnEStCvzKBwcwDfbfM9Kc1NBA9W0yIkaY+6ZYbciwxO4ck9U0xtCNMsjgS1k
CjDTTMhvwdxx+RYyuLWilugOQa7Q4wp06F3fNJ/ewuUAi1V02nGaZB0OKD8H9g+XMLQa1kUOBuTB
EHcE2IR6F+snDa3j6yPP1+H5dTkP7DILotnIyYGdWSzqjBPXRkStQGQdevaWA5w3RafGUoHZi1WY
3rLovLSULiQCXOYy2Kcv7+c4NQmvTToERYteGsxT820YAzN0fVqfiL5/53U2zGJBXTwREgU9qHYB
lurVMKSHJydawfAj8dxJwFGLAEGWQ8wf8FDig0RYwFPWfSwrgEEbM9vQgmr057n5i1USLfC8fCeg
igAFlaL5XQvsdXQyvChmzgMqmi9RBEyq6Mk3I3V+FXG1TwDMh+ozB/q1utNAYsMePLunlZmg2U/q
W9Lny3O4nPDiQ5ZmkreuwQZkWS2ILoix45cpfr2+rBf3KRxPOKxNKXp7y0JpWYAtJY1m1sIZ1iAv
+JAYReXD3ZRBFPzr6/p3SmeDLSKZDvXtBv9DVhfBOlmtDfCMuuZGnDLf/p8OwNkgiziFjU0NdKsa
AwkokVuDDdw8hnlyKsaX62t38QO5sCxj9lw3WJrFM3BlklQ4Q5D0YMB8N+KATDeCnwtzAfxJwFZu
NhRhS/kXlymD6hFD2JW5Det69Htg29ajw/2xFDeS1OVDh69j4blBRcrFiyeseb5naaNLYyOm4SAC
mX/nDQe7AGxCrnYsFajCFD51bu2+i9NDLRm1MMbRn1s8rZFUkQm8B0A5BZCSTswhFO2k5H5oQu2j
6+mmNy7HC58Mchz/DbjYgODGZ0LIDHsD8CygX37ZN7X45t+82H5zXALvTgGSAFtKVrTJkPQgfCBc
jWCU3cTtPZO0OhjWCNzJmMCterJX1FBwH2rB8ys073e9TfPf/7w5P/yMxUxBjEsg5BahnKlWpfk8
fbeSGxonlz7e+UQX54yzJuvBZ0M6CRIN2sAu2k9mDXzZjbTy0jc7H2d+f862ZZi1cermGCeHy7AF
y74U9LJbBeBbg8z//GyQ0k6d2k4wiG1uLFGsgR0twQj5928C2yykMtRA+v1XCfZsEFslGeAp+CYD
OeXm9NAgZlU8e74+yrweyw14NgpdVBk1BUSPGwTXkkV+mDXwWw4IPzemMj8+1wZZnNyEoAAEB0CU
Sjez3mS7HQIWJHuxvj6XS8+Thf4Cn3WcTOPTBRibkPVWFcaRx27Ng2aT+9aObqa15d0Wtbl0AXIo
6HBcgnAhW15HllB24RS4bQsL6gfwpG6BRQUGYmb41WIDYPH12V3adOfjLc7oCH5WLtKCBjOoaGAW
fHJCSMLuyhw60deHujW1xWFVJooWNt6YgAGoA+h7tK/gaP/H7ST0Cps0P0JCFC7QRtP8L07v+RwX
p7d0IOAKTs8QqOhHooc7UQmA5KIb4fylu+h8lMXxreJoRNCHUUQqQaDxu+II6kxx83Kfl2m57c/H
mX/H2QlWDdAXCuLkgfk8+GrXbcKH3Gcef9Sr1je2t1SWbk1rUfoo8Pxz0QlkKSW6+ZA9ObRxM92R
FE69DSDLu+ub5ELqYMHyBDUe7qLiuow2AHaFalXGhwB+tujBTOWTpPJnw+0KMhNQtAAW59b2uLAv
6SwPCO0yR1iCLYLcEZKlcNWtkMqH7KiM2qNmA8pDH6/iFi2fEiT6MQdj9p8n+qGAsNgutaXDaSoG
GkxFFR/byl7TOBue0wQ6NXGKiFQlvbyR7V447B/GXHzLXDqWNuPYQt3QYdvajZ8lWn5vDvln2zbE
cR9Gmtf8bJOC901xyjq4m5kRKJWmRB4NpuCNNaS3JrT4dFB0lCFQoCJogO+AzgTalqqt0yfqgBfn
hY31QqcuOnTQ19hYaR0ewQ2leygo2NvOySC3AbX3TRVlauW0vWn7Q+8CNWKF5QrIfxl6MMbWsM6D
/nZZFg54BuiW7knIhmdT2eMjZI+sOyzF9J5FfSa9nJPkvmvyPvOdxBJ7iHJGfjhAtBVUwAzM+SqF
xPrYNuvre4leOKTUsmej9hkd+snyz7ZFBgtVZgYCAjBB0+QC4Z1belMMuZBaRyyAwozbeSJKhru6
7V8qBs6bhO7Sup16uUJBR/i9ct5zi9mrcCCAHaclP7ltEa1h+oQcqbWa+AUkQwhJhMB9eGWJYh4f
Nf8SAqz+kmkDuDQOw/gO/PHdWFQPYELDuXkED/xHKhsRpNhmeM4c8BTssgwSRB/Xl+HWKizesjYe
qqgU8O0EauMBZq7AFhPiQWjGa6pb9b9P5nN/d/jZki9eMwr8t9NGPZY84Xs5wEJbhHJYg5rfBeBs
RN9R8HnQGeCQlhpBXhmAGS96Mm6MFDIZZTGNAbQfXI9mIOGksdymjZs/FkVnPiAbS4Cuh+B/FZbf
jFymN/bLxWODzSLmFMGwl1mWqpLBRWdrCsBLtzeyCh/UyIYvwLaH/x6jwTmXCWSos3+8s1ilsgOu
s26hCo5HWHhNXxt3RUj1nWXVKVIO8UxdAhGn1I52eUFgYHZ9R1yaKAejwjQ4SphQC/t4DfGq7wbV
cXsGbjjWzox9Sm/M8NYQi01HSI+YhoL5ISy9D8sDSIEbAfL09YlcCkKxkP/NZLGQZhWD5TPZZgA9
B8tLM4lNzUWPG8pOQX0tc7iUSWcfdqHYl6QdT5k55Xcpc3aWGKqX679mDpgWIciHHzP/87PbvYBy
TgtncDtQxlMFxUUoMf4fV3Ve9bMRkgjQY3CO7ABiMH6t5b2KRpDu0qfrE7n48VxYGNqcCgfI94/D
FLMcWxpjmGaAnd8P3Jt+dqvXciGiodj8/2+MT7KiCgp13YQNArbSfQl6akyBSZniZ1c9lCy/ET+Z
F8LDD8MttnxR9I3BQ2cMUFzuVmak4vXUg8HRJ5YGpjMvNymE1Z6zVgHSgFas1wMXCufepjdfs8mG
pFQSmmr9f1rnv7v77HNKkpe4jrAGKWPPhkpAYpTVXThE/+pJPt/K54u9OCZjWnUkLvFBp3rb/Mjp
iYkbJ/HGlvmL6TubirAk0aKYqQ9crCW/r/ryDlIswfUFu3zez3bN4gB02JB46Q0bhCIIqVaBXPWe
+R04h7W1qja3gnw6b/RPJ/psuPlpPZsV15B1Nsh8oitTbBgE8u6T2rBOI3gCu2jA3W0xqIANVWGs
aRtZT4maoCvJIjc/OXllvqQRGCmergxgzzVkNp4LQ05QFnfxkyGheNdImq7R1gSpFDSroAK65rcs
oMhjjUb9IJswPbptDYW4sMW2FXn9jYxjtuJcw2bH6JoA4aMxQtfFct6ByWzuR03cbVJlJFBOZf2y
Z0QXG9Ibxc9LXxv+bMBjUWE61l9/rLN1AfMEvb8K6QiY5HsrIusQBiS0728Ivn7qr8/79nycxUU0
zLGDxk0NXVSq1y6D84EcjXwtIK+1ajRrf7aw7YhqEf2ODQg6KDVgSckugRGGnxPX8lNDm+sxr3pv
Fiy4sekvpUhnP+8v1u5sGQo95aVVIedkNXoAYtzylv8MybTqQzCd+eA54IJePwE3Vn7ZFJgkhdgh
rxGjgDvxCl5F3XiDFmBoj5A+uz7Wpd0/w3BnHKTrfgqfETxExpTZLGgHqAa9Q89in824MqgsULa3
0K6CmOyN0uXFE+4YgC87+H9gMBcnvEDrSOG9Z0BbZpCHy22y7+EbCBqwPT7EcdLsVAyWldXp7F10
g7GN0xEeN9widw2zbvXP/67n8gZAxR0uEgK+oyBwfrwBnKg0JkNSJyhNq/tZh7B0Ao1MHUnCjGMI
L+VynTts3LoDgxqWaqZ1g+4QVAtBsoetXnYC1Q3nFYStQxK3DDJYmZF1npZg5DhZJr6mAIZDNIIp
kJ2V9K9/wUuh//m9v/j1GXSnG1g1Ac1mk/Te6isYTgNCAQWy+qQkmnLXh7sYAJ1dl4v0dnREbE9g
+AW5pSmyC8uGQpf+cX2QSyfgfE6LOyEr1cArkVnBmEfTZhQQ8AC3R69sMjxfH+nS6uEGci2bGY74
VAHhYW+CNER4UFm1BVXGxlkVDcj2pWN2PlAU9ub6eBfP23/j8UV5uKjb1lESz0A2If8OZ2p6Gg4P
3OxmhswcJrTQYcvr/qlk4S2T7FuDLwIkI8vxktk57lDijj9bLZM1qYcD1G5cH3T/7KVKebeLE+sI
7Om/Wsj9vefPZm59PGV2W7GC9LMlX4XyUldCqVjMFYH/Rfh89kGXTj8hZOKiijaYo/ySvTf9Gw7p
9U94aXOej7BIAWSX9bwmwHJDNtP1Dcg7Q6/EXfUNf7o+0CdY/N8lO3uCF0e7Q/ExQTsN9c5O+IYr
VyDTryH+BPsZVD1re+PU1X0VpyuLsm1Dx8fr4196+s7vxcVRt8IRbD2NPL9w2rvRUSsmky9NmjxB
/DCobOvnQG4iQuct+OkuRhkU2iOogqJP83GX8LEnFERtJ7CLcFzVyt5WEWe7cnLeuth17sAmsVe6
TCDGZ6mf2po2oqDRjUfx0hdGA/b//4jFF/6bOlujAIjDYA/OQKrAlNWwJzA2/Xp9iecveG26y5dw
DqeBmZolmWdH5Iz4UOBgm67T7aYrGNxiLDd5vT7mJzPkeVsBsOHOTVJ0SJeNsNqWoDMOPeylRcjX
qZMdx9aMR5AEKutd6N59ic2hu5v4BDYwFOXAZCqSU2Sr7ssANa7/Ie28liRVsnT9RJihxS0QhMrM
yixd+wYridaap5+PmouTCWGB1ZzW1ru7PAD35Uv8wm3p0lxwaef/EcIWaBAbv6Czm7jxUCs2PURx
58Td2oivfvB6pgZyNkSdA9esprDE94uS3llJw8CZJH6IjBm8DdV9hnaJuPz9d3XjelB5W+KCBYNS
sd6OQorcZl8pePZNvY7Apymd+0LRz7Pie1NfDzvBS1+C4Go/0JZSDFzKVBH3ilWEjvRJhujP9q8k
LXJDhFbcGXU/JzIE3NZbcuPEKpLaicUSHnVt+MdWk5PjPPvWb9UKokUNRbvmkVS/U5qWKDFUuvWY
hel8NALRsmMLU7KqNXuUBZFWYa5W/WwKBF1b2uELFlKHioXMFKxThRBtGXp9zjILmI6fJWemV1dj
rpHK9hP1xYfHCvFRAKWdNTl8b116mDIxDmwLffKnylCVa4kUn5NabfixzAgYgtJ2uh1ozXxCKrvz
OjEe7SqqkRXrfUZTqaLAT86RJNHnuH6MQ5pmDWqOl7opqA3ECJ5TpA7Hppy1ycY8pYnt0S+eKvoy
V3POrB3PBvXG96CFJ0GtUmgY6usmnpTHwyiHQCS0ukS+0awMk0EQCkvQ6tGNCbTvRSwoyMvkVvqj
05HDxW9JsVtriiubneKHXiiFigMBtz9aRpI6tQbiQCgF2KMTGhsoxtoVcw81if9D7lN6NlC6+JoE
rWnH6NgFI3AFpEjUT30atYfIJ2mYyzYGkSKXj02WRN7Y+r5XJ+nXJBV+gdrAXSqxxnOUhO1L3fsZ
eSE6cV2Q9C+FYZzun48bkRKHFYZH4Ec01VzDsZO6gKNdkVGkMegzDZFOTwg6LxoNfedoLDF3fTKg
JQIXRNBYg+z29mJQklE0wjkQIY+LvYueRXEZ1L7cO+83UiT19TKr0B/URWyAU5lJbwfxgs7L8BsJ
jCSF7CzO33S/hyvg54p2lcSkvYiTHJ59PxFf6pExHT7hz5MuyzYsI5QDJza3gB6FaktzJ7X4jGjD
5wFlV6do1ewnwy8zcEfUlYuHxEJddEA8zoYQUb1PE6H70RdCKtqTTJ1fFPrFFAyEH3gNjp7jgzF1
UQfmNkO11E0mBOpR50QLn8m6eupKw/eSOZuOSCNJKQKkgenkeQbJEsnuL+I8RR8jfUAThmQmdlAg
fUc7rFrEl7PkUTVyvMs6JXW7IgWPAVfbjltLRsAxCd7L8jRdO7AHyRGllNkzffOZkqo7dSYi8pNk
oaFYYw7xZIZJehhQWKBI0DU3EpNfhYr3RZ/0exXcrV1IjDZ1bYFqIRr8dm/UZtJWfuPPXmyQD1gp
AujiOdb3cMG3LoPXy6wy2HYqqmlOmV7INO/E/lthiNcWpdcpr3amlRtsLle0qiyOIhTIpqyvwW2x
qaSVOQyjlxZh4sW5MlwbhOcwqCF5no3GpGrAOaXAQfJLNKHlpA3TzoG7cRJozPArVMkyKdZXL3VO
Y0Onu6161qgXh2kQy+dQTyXsQtAZi2W/eZQkXf+C+uqHsUfE/35gudUWIksBCqKQ4W5vwgFGfsj9
zgaLi9ZymMX/GhEZSmOrdH0anW5j1MHLENXoCwSm8B+Vh4Loo95erKH8kiJm9ZhOQYRDh58+xS2K
7/d/oHYjIL35gavdAPi0QLyRTQerHbOZJpvcWiM8G3mvunk/fJJTyWMgekF2IbSTRJC/pUKMvhV6
2g+mjNx/X3bWscnAfbiTgM+uyd2KaDiyj6UHptb6iVyFdDClov44+l1/mnwILiF6kj+zRp4fcJXQ
L1I/uIaVpqfJoJ2CLw7jW7m6SEUoukw6UR8xeHW2H8ftRe5M/aFLA/0TCizVJ19q/4hjKKESFolP
/iwhYVTK5qNOD+EJ6cmGuiLPpPLENCKr3D5BUWCig/4+mJCQdhSky16UFEXphP4ZMnGIG+1F423M
h6Krsv+xikRvfFX/6Ek8j3WvTl6X/AmVA6ojbhS4HbPU+9/yRhb+Zp1VoaMjHarNuU5pOpq+68+m
jMo0VtV2qrbzN6NBDiPtEPW7v+qNqPUmt1hdNSkSGkmZg/QvdLpDQ/07HcD/GnvGnrf2KQIqeN5K
mrS9ogFiS5U1yJMnp2mFhg0DkRSL653zeusVvl5ldRrifgI1mtK/GEqUYPsJPHc/+WQ68qxfYhTg
bXMMxp0QdSMgQ+b5f4+2zgmKHq1qtZo8JGJC9FDRKxDb3OmFL8Uw7+zFG68RqQKgOQY9QsVcR2Rp
0MO6lVlLKIdfAUpw6FhHH/95R4D70UmkZJNQta42qi6oA3XCblIVOLOprGjHkOQTx0742tq/b/o3
iy0P/KqxPVd+FfdLIy9WQ3gR/qmvSm6V8dKj7q4KO+Fy+6lAHaAkq0qSZpkb9iMqimoWK+3oGcEn
mCVK4bvNr1bao19sK0Vak/qSJCoyqJB1lhjG6JoGS2lroDHkqA1azX2avWMYY7nK2H1Fw9Jyu8H/
R0q2zpSdXWFIKiAUfYMqUFqUaLsW6no8oeeCWTHqkIbxMGNfdn+HbF4jC6H7AYaV9ii6KquIOAij
VMnom3jREA1fF225inIe6auouvgAvHYK702IWi23CowlDjypmUKE6qhasc7FjyehG5KFpfmv0yZW
wpgbPjDgWV7jko282o1dOsfyUCWjV6Ipg/6cJf7x40yn52JJf+6/w80eoaOmQJbRmUuT22yyxbLP
Wo3E3iuHeviUJvmhSaf6vHAacPMZtKuaLTp6Vqnu7JJbC9NoJqeip2Baa4GDzg+mNJiRVikFdMQQ
QuTWR31Pd3sDfBTKQX75r5MkHnVhcMPehCChrfF9bdNAwJIbfM6g6TlzHBiZrcp14aSZJe4M8rZ7
ZVlrwQpLhoKf8ioYa8I4dJjP0RbFoWBqehtrVntQ90wpbyxDeIRALWsI1m1wCxiCdYKlwncSlcJD
7ugi1h9gYr2/v0e254wYIiFKDI/rBqvKwrdKBLoHUKydXTBD11kpP+GW4Phys6cXcGNbaKAsAWIQ
QRi1rs60EM4avuIo/FW9O4Sehf1NcQY5ROp2zQNj50hvm8oSW0EWZYLHsuz6IgtSIy4iJZo8NVga
KeYV3ybkx45GIp0aPXQb1TzIxTdluljh5/tvdQtalGARwzch71GUrXRFQ81iZVI3eQy9W0cC5y0G
oatg/YKSH1rOycXP/2TozaOj9ifDgsmY9GdUj34rYYNLovUYi9VHX8k/qxFizrL2AMYKwc/oAsji
/dDUD2kWXtJWcwy5+GMNqYt2+oekI99W0s7RWuEym+EhtsLfmtH3TqrVOwfuxrfUjUWNh9fLf1j3
7+hPZKWfpQuGvTfsULeOo149d0HntFb0zc/rg6Yh+3X/tW5SE97q60VXuZc+DASsJh88JGNpxsX8
y6CmO/tmk+DRKbDopy4UdLD51up4x5aR60yFesw+EgM53BGjEGGCR6k0MBvLL3nRxDt3ws0leZGQ
AdDy3c5lE1DSWTX0njH+8ufpiubtU2G2j4KETnya78Sv7aej42pJNHvRwaTzujqGlZz6UqmL/sFc
lOwqG5XJLHjvj43bze/9ZucS2gaYt6stv+bVfeej5NqoCl4WdWu4YtpekIR+jEvxuzlkO69xGzHJ
Sv6W0Ut/enPfof86yj7mcIc2+m6G/VNRnRSt2Hl725k+lzYGV5oMXU7G/2j1+tSmMeSq4/UNTu+q
DsKCcBlVN35S0Akodh5pd7XV61M4f5aKgdBBPU4HIEKer/wVjMJJw80/YWJ0/4Td+lqvH26VnUjo
EjcybmwHv8fPZi5f5EbHDaY8xJO4kyTsPdoacALGuVOFlLXmd627mC4jCK3YnScc1WvgWjslh/Q3
s3rTWH374dbpkAqsYpxL1kNB30DQU5cfqwHrZbEd0udhgm3P9sS8pE2eMTyoD2MEMcEgbI8qCI5M
RzRFDTXNiX2cG9oqGNE2NYeD0KM6Lmj8d92oh46c0vtuNRJWUw9Sb0rKFwb61blM609j0La/rFBp
W6dFWPUwN9jIiajeLpr9oJinrj9P7VQfMZrBeyIm/uiYl/WJpeKNmg4fJy2YbDOKfkCi/OkLemWL
nXCMVCQ3cd74JiFG/9TTYXGruQ0ukSAySgiTD/h3Pcho3BzatvQPFq44zxPeX4cAn0eMc+ig5BVT
pjxOAvSopQCnLEH+tUSrE4Bu/xBDSX4XDmXyKFexH9DHlxNbM/C7UhVRePYt2fwzJJ1hGxxqWynn
2hPksnRalORPKiqw3iRNxqNhjCL/kzg7SNgvXtocxcoWV7znzJKyA5jEKLDLKks/6NyAQNWxYzL1
WT7koCRw6ugmd5S7FpgWo5W5SJDrNmlKVriAEMCm+YL/62THovSjD43KBiX/UdBYB4vk8yI0ecYP
DxeCVMC5rRX1xxaZTMxNK+F4/wxtwhBlLaQ7yBEoQ1Lgri4Q+LopThtxitHhNe8++8ZJSneytk0I
X5ZAG5FcigJpkxt2VpGKVjnnXpVOthQexPBTFbu0s7CCtNXo5f4Dba5dKjGRSxGZrP9NaN6GcAF4
DwQhI/WsyIu6Y1Ts1Ho3/nwVPhARW9NuEII7RcsH/GnRiht+iTSc97oNm+t1mZWb8HFJl+k1r4uD
AOkAScH11RPMd5N8nRa1cswwENaJcu/+q7qxFH0aWngy148K7Ovtq6q1okUrftIPlCrfo6DGdrZ+
iiS1tPHzYMD54f5y230AaJELQEKhSGEotVouyVpzxqB4cfSsfqJz/rPW6awxOGnyY9wMbpLt9R22
D0gdtRT+bAb4/Ovip2LHT5La+HhepL/HUPs4pqVTFfl7xPrxM0r0nZRve5jerrfsnVfpAyaY04hi
NckKJkuuURamK0qEpEr0M/f+y9zcfUuJaC4iYAtnVl6D9XA1C61pIkCC/y29QW26UyzgVCeZbegF
jbnTSNzuerimlqXBSbNk0VgLaOhGqtM6wSuvo9+M1rulvY+lblfWaIk2b249nsrQ4fQvY32ZA/D2
BSJmLclMkq1DU1V4nWVIkDdR1R8w5MSTVAnBgoG5f4hE/0H0x/oRBR8X657pg5TMwnFATeT+W771
QZmiioxROSUbuoacS9EUkuQfgrRUbV/B43TE5J22+J42yt5Kq2pBJUYmXBjWQRi6hypHOthHTRvH
1T1q1q2NYyCjQ08AmSBK27eveB6Y5k5ZYx2iWs7stkeOTIFlE5vGJRDSnf6isoyjVh8UNCk0EUZn
JLvrbVqXpSIL4LAO+SAmD4kY4o/TCOE1qCzjkIFlZkwn4Kkl4P6VBVgDajnWP6T8+Y9iFnFe6LPP
ijar7w3Uwl2cXD7h0sX2aPvq4wBfKJy7SrRbUXWlVJUu4txXXlAwV5X95KU2o8aFwT6hKpDmCKYn
n9Q8+C4khv/l/j7ZBJpVtrb6eqHmy1Epkvgqw4c6wYAAWQPzi4KvtTA695e6mYnSzxHptaABjcTG
2w+o+1Es5T1riUdEc70KeV4M286Bg3q+6++sttktPNjrxZa//iqixdY4G9E0CIc0OCo4cIBLjEWn
g8v4r09FhFZVerUSVQpxbZXLd2LDmAI4h9e6ooMQv2ueg2PjCscMyZW92mvzVCzGP+gPW4in0fR7
+1QN01WTxmbqJcVPdfoqIIZToW9ofN55qO2hZjBN6UWfD/vdDXfY7Ka5Z/CYe3h02Cj1ov03tnZv
t7ZxxJ/AwVvnssc5vLHm0kqiL0rbFvOi1S2Lb56VYHiTew3zFvNP1F2k8evOcy1w2LenmlYiFfki
C8AUcN3PH4ClCbii5d7QCJ/0vPg5x+MpQlZdEtxaEAgkCwdLxNo0+XF/6RtP92bl1Q3bmEMshi3e
LHrxXlGvmNr2GJreX2NzmLXl6ZSFIIgkhW6uDjOGznDNAPl7yvTBjJ+L4DAJV9N6J0U7bSnp9tOw
2RcZh0WB8u0+xBgjESwwG571IXkaXd3BvulR/qbak6cckg/qCf/dnQO9vch5MAXyCIJ76oL1f7tk
UcQQWHBC91rtqGXHMtrBZt16JI0ZGc0v6QaBTWK4HxQx2y/uv1CxtD3kmJ3UZxsBwYBCLObvS690
o8mjKp0g+fTS0MHFns/l30/pdXSWWJEepZ3MZ7sbYGBYGHjT7ILgtJ52q6afxlmD5ds8V1eFtMTN
cl2BWGl1l7KYWwgFcn28vwM3Ouw6XXRyOpP8nwpgc23Oel1ovZAah+APrnbn7BC7gqN+lI6iV7jh
YU9RZPvRqGSW8aksAxtDDOjtpoCVnODFzaDFR7qGFttY2vSNwCdYwj83LDWaQAbqTRaHDBr4ailg
oTm899E6EDg/1rHiOxiDnVQMo77TVKRQ9+Nqrwm2ZI1vwxXlLVhBNBWQDgSR9PbxrA5vHNXibY7v
ukNwyj3hML8fX9C3PdCXdoZ/rkBpo9MY5XKRKELXPdmKZLITWl0/hEXRHrC0VI/wVH7d3yI3PpnC
H2+ZJvJvPN3yzK8u5lyxklGVCwMxuxlnqEVeEm+Q5qznqAb841I62cZCQ1KYDqCBsQoZjVb3OMbL
PE+ojzaokq8yDjxuJqHbdH+lzb3MvmdIvHCQKAI2MHNBx9QjS3hzUn8tfymLiixidnsV9qYO/bsK
AdBcZH83tUw5wywMOXoHa6xPuDY2x7DuO69Xo+qj4GO6G8vhQ9+nO4Fk2dlvdqGOETcqE3/7sYb6
F9T66otFcVJagLew0uqLyQ1b0fAEkTRWpH0mg/HTZLSilICxcWB2rSuZ1V7s3+wZjtsiGss/gU5v
JMqzabTCAGGGg1o8pUhUa7+zYeesba4X2IdkcKYuAVKTN0tobR/Go9jhz9WesIQ6W8K403/ZPgRK
UVBq2SBER4Y6bzd+LXcdKAJLPoS+fBxbWXWREPldDJCR7m/GG4+CIoJikI9SaEvq8kNefa+q66us
FVuF7rL0rpiql7r956byQrfjEgO0RMTYdMZo/PW+GCKwpdl/LzJ3PKGi6lR/taH3LrLNi1tAi0xS
+PBMXjefxsBlNgCwMnpBWDilVR2V8FcX7PKENxUfyzDcpqG0pL0s9fa1WSARzI6kBsiRk5/VQ3GM
MPO1RU9zymO8d1HeXg3ZEpLRZdutPlIZwAULRVYLz5KnuMElPxWUQokb7ArIb87v0sBkPEpnAumS
jTpqQStcxo118oxGTv+LcJg5G5M8uQK0w0M01OCrghykcE/fWFPa8HR/O8ry5hpDuZShK/Ksksq1
suZQDVEAEjnJZ2+0mOPPEn3+stIUTx0yHGUjpf1TlVL61E5qIzlBHvTaVS41471slOl8sXBR+y5W
gt/ZSpVAvTfUGfuTQJRjyLJaJqMUbET4iBiDonghFykWMKmh4ipe9P61w79RtcG3z/bQZKi2ir5p
k6dUJxhW4jshjrpvIAaH0J65LqiA43aBTcf+1LsKwOmvOGm3H+lZjZGTmsUYelIUoyqC49aQeEGX
oVGVoWktOybc4z91W33q9SR6qEFG/oYjSGnN2BGo/VR6KPer5zGFhTCl0Yvcg5ywygInrEn5rgRN
4syN1qF40/vts27UuRMlQXqeC7l3QXuYDzhb1TC1fCyxu0zMrkqk0GLFtAyKvjrgAx9XcOHqRH6I
0hgPab8YmwdVLxSkTxUze9fG/Y959PFfGGrfTeLwI4wCTKeNHh9J+qlPhlicdBzVT1JRHnqYSg9a
reHOmAM+pRnYh1/GtlIxf+t92VFwFruYhYQhVhZ/w1IcVas5UDRUXLHidEwr/zjLhReG+Khb4Lbp
XVauWuZOqKbjyRTx3DRz3azdpB6rr/E0iYvvdPoRv0/l3KfBYpuH9faDJk8/Ycb/EbgS3YTL6OCH
Zn1gDKOdeP8hAmiQK/O2nzR7nov466AJ3fPU1he9zMnkh+q3L2bKkQvGPJRGEj5ZNS5RIhD83DUF
QXOzGi21KDGxWi7VNj+lUR1WZxwVdZNpbeg/hYEoOaFodPj84URbJVP1IFSN8LUbi/J9TOsxdcZW
lD25nkcnDnQGorI4KI2zNISAW8922rZfmjDq3FARf4TFOB3LUDdw4wSsYU9aJX+WZ1F8SOIsgjxZ
abjSVebBSHzlIBHI32e9GvwqmWc9mQnQWp8xvd3VWHPlRSRcW236qEem/q1Fd+ibWY/xF10JvuNN
X3R2UFdIfvCqUhuPZ+k/A6vI2kn4AydITvQrgXl6uLflT3RtfvIa6Wy38qlQjJd8ZlgYjuMHOicJ
BmroV0uG8N0MEEKihO8F+DJKF0MuqZMZz/i0PKoN3slFjiIy/JX0z5xb2WEMupemaDNb6Mfuhx9Z
lUesKH/qaaM7ky9+Ekqsw9LOkg6ijOP1Es5cLL+NL0mnZwi/TkiyuCUXG6ZkQzLiqNp332pVkN2s
rKpDqerzS6zKaLkYUi/sjIeXyP8mASKAIr2MudSSSWrrHvJk+XjGhyW4UEs5JUbwn2G+AAj7r+vj
r7G5N/reXN+spuLfh/6CuugKrWrrNisDMe4A1IxaMaCri3lirE47/c1bj4SQD2UFIRkA4er6KUgv
E+o0oNCtLJ5wX4Cxq4IZL+KeCaVYvVPEXQWjbdeAJ3u96KonV1cJ/qmqMXtRPdblQRWzy7x4Uku5
0lzrsAg+Z0hY2KKRh5lDjps8tAoD38E3vopxk7pMKGV6qXTcnFzL9yTQbr13uhl8Xh257U1hMiK7
ZeKEBwA/TNtPI/yIb0q+x8E1NpUC7wAp+MWPiLp1MygQSnyUkSrHVXCORbcRhfaCSe90ykd62FGQ
txE+f5i0GgWWv6NWRV7aMY3FQhoFy66sj4MoVUfwjM/SYE6noQgCG+8W0ZU6uT2Ck/pJ+vmxz43v
ozgCtBzRu5gt6Yozan6gWlC/NcqcuJPV1+9aJZwcM0SAAuH28DGvUB4hgsLZa7NkekxzvXN8TLnP
aTcqJ8FsXkzs6D0xVLND0OamE+PcaROHxUNHbnVMUJHzlKIIkY0lFoZIVj1mkfKkBHVzlqrOcppu
bEjhFhvKXJyvo29MT8accltGygsGinz8OU+ubYe/IZq36YU82TyV4fxzlMfIC8yxckNkFD5RYv7I
oLVdc4twoSBnYYvh9FTj/wMcEjtQDs8IzVHVfuO/Kx/upzR/+4TriACS6C+j14TysDo+QH6A9NXw
+KIGR8ckMgxPLKL0T6XPzXnQlJ/A8kK3U+R3Y5yh9Zy0pHUabb/Imq9K3lvuzg/aNDbZVq9zvFWn
IG7EgUNU0BmIU/+c+U3gssnz//ISFoLVKs0htYAq92n8K0uLkj0n6Dt53pZktPwGkmeUkgGlbmZO
xey3cVmLcN2K9EWv+uwAi+qYREF3Bj/4UHRZbXe8OZeEGFRBpzc7Ndzy1tdfBRQuhRxmLnROVpEz
ggYZ6SJxWqFMBsAgY7aOvpYTKtmv++/77x+1WgoNMZoKmBsyy1h3g8As+WGEvylWeYXmTLpV04m3
pl9CJD8nObbWzHGid0mmKUejqX0nKdQXaSCUizFzJQdf8ehBK5veTTs0DLs6Cw6MnIArY9kKwdXP
j0Ml/ZzE7uf9H37rIy1GCbSyCPtMt1ZtLHR+u5r8ErevSudGrXxKxKFKudqBOuIF3WFxACmxMs3p
NyCPzCb32BOtuHH5MCNFx4tahGi0JoxrHZdsjIuxN+ZR96Gywl+BknNCUrRRbLIqLxCXsen9J980
TwySRX2J6xAHwA6sTkguCG1qlIs0/nRQ9AfC5qycteJLYp619tv9tW4EeTIFio9l8roN8nJbZ0Ao
gdW3dfigYWKbydljX7e2KjQ7F/mN4o7rigYNwy5qZHX1WFrSK03Z81jxuT1L1+DYHlC62rVWu3G0
GHCDR2D4uiCSVtumw3cbv0ETAuGMrokcjgHqNum3rq//eZ5scHgsOl1Ln3WRG+SQv+peWIIkhGgh
sUG5jQ7WIIDbGqtYcCgBaKrd/1Bb9DJzO1XFNQREo7EFrdCz881BRSS6OsyefEgR87ahRDvSoT52
e22s7baQqATYF/8Lwlk/mmzkWlCgq+EZ84gYGWUX56sLsoLSKA5da2L8e//5tieNniTbUNEYrUH7
XP76q5eZK6T7GKMihG6o6ZVeeeL2bYxa/tT5jzXuzG5fm/lOurzdK4Rz+iiQZw3y5fWQDXMLLUlM
AOgzfluXLPLVp7ksUHdo8t2Jynb7L9BzdqYMH2hBTr19QMrcjIIM+D7eyWbs0sDRPtao0jjBFM+t
W1XK52Apdrp4JqwM5jkKLfWchUrhJqWEzZjGoPs4J2LnVqVevCtGITu3KFA7vlomx6QU6p0td+uT
0AoxGMnQmttMSHoLaj8arqhxhZr+aH7H2UyyfaESrmkOJLEz/tUHE7F1KGYLtoxNANdndaAy9rhA
V232Ulh6iWxmyxT8nxGtxIalF4j2MwMSotHb7zA2oRVlIddK24rYUCNXJTaRfAlGkYYP2Bjv/r6+
kYARi6ARSyTr/If1/ds3zIXSrsJS6USbxksOhZM50/PoWMf2KLh7AOEbW5rjQ16DwxCN/jV52Y8h
0AfgWjwxGyI7R2bMQfvoqc/EaieT21YhDJdIKBb2BvpRa6xZUNMsNA16ZRn8eSurAbnsfavtTShz
NXFsgFYvLM6lXfcqKEh1rFqVLvVe3YzpSQDUdsjz5ExClhx1lAXsKJ2UC7a80U5+tt36zHsYfC7c
LJF4tDqsTW/WQz9K0IdM/VMpy9e8r4+1HxzRQr6qareTpG1f5d/eNDcWAqqLpsTb55wJT0NjzYPX
yXj6MKoY0nRnH954ouWWgqCkAPxS1vG1EcciCsNiQDU7CgHi5oudMar7aBfEh0oa9YOcWtnOoree
C0IUZJsFdbIpPqq0gSleRYOXVE9CR73RDf86quBZALyyCYHNLQiQt2+O2xbCaDtxK2LI5NQdTVDQ
OxeVHuPx/kHeXomsxOBsocGCXlgPcM0pUkBrB2jiDypsqIacVEYV/1KZqWMGRft/eHV0+RYBRnAL
GyQnX7EtpQpqyxSEzxmFchb9uP9Af8WD3lYGOE//5YtSxjAzXu06CZ8YqZL9Hr32KgdBTVILl12y
HnOTdlGmaiTXbfQ1kOXH0uoviZ7M13zpbILUo3Du5eqU5UN50ZUiujZK+txMCG9o5vzbX8zi1Er/
VfvTVcsU61kCeGabiYah3CRKV0WQY4cOToUvmNKjjC3GDDNo/t5/xBvfDNUPjhXoa+6WdS4ohO0Q
tUPSe2bUuqkROmGCkJZUumD3D/eXurHVsSOnE0ZdyT5chyqjThJkgdrey5TyVBMRfWuvGNmGdug5
iEJAxl6G++u9Lup1Ek1503vIQjtzPh+HlHeK5/r9J7m1DLoX7DvSZ/iaq9ini0IwDAXLlMXHXPuv
br8n3T8Tt4wlunJBEGAh0K6peDjD+S1VDoEdlYgEabc42XkK6a/h0Wp7v1ljVW9kkpSNoYq8qlhb
yWd/FvtL4FfNu0Gskie/CDI3DqfZzYrGvIxlUtidpoAp1JGwP2B70RylRijcTCusY48KjFuKzWjY
gTG2XzSmHweUeuqr0IlkdDmlOyYuXyb4GMdQMsqrXpQdejnyZ7+IR1eOw+AoqEHgSkmfXpLFH0ED
auv6QT4+TvUo4SCX6JGr5NMf3xoLT6jK7qwHSXgVVATK5BbH42b4BflLPdBHil4arY2f5SqUjjSN
5mMdmJ8MQRa8XJC9JkeXA7K4/i4aVYh3itHawhA2B5lpGgQydTzoQT99ZBhhvGeaET0YsZKc9Ul6
b2Z0VcO++z1kwmDPWad/bvhabiwrKegR0QlNE0ZHRjnAjCp4aurKf8zl0foMS47qUeqLg+IX1QMG
g827Op0sG5E0xQnGNHoccthlVpBqJxnrvhzDWM4INpt4baCGbwd+WdvSVJcXYZb11JaqPjlYQZFk
zCZmP7GtsG8TuzBrf7aVHnWgbjDTF8ZST33pD24v1xEskT/3j8OtGALjljgCmEba5G+NEBsCMKze
k3giPF7QW+gHqth+FABGK76+UybfCCQU44vyDK6G5B7LRf4q5/GrOmqmlKMhYX+GvqIrwri6/0g3
l8CFEsCVBGJiDWwpc7U3daSTEBn14iy/1GiI3V/hRgwBhEGlqiELwLtb/vrrh0C3PooiHqIc9YtR
IJotjmdx2pOm2Ar6GcvcAdYpKH0DpuQqVpnhnEdaC6O9sZ7pk4iCbFvpY4ouWW3EdlSlTle3R8l6
FwvmpWw/zFL5QjF5DocHplTH3GK2LKgH6Nvuv74AAAeUqiSu3An87e0LGDWICp2OiWKuwssLA48i
7Wjowpf7y2w3J3m3AveCognM07pHVlF0lHKITkwtGI9WWz8Ys6o5pvInMcpP/19LGUtf99UnxWdy
iqeMdL/JruQIpubGtWG3007c3u6cN09krL6o3IuVEi3LGMr7gUQh/BJbn+8/yXb7v11CfvskUZlk
MvpFqBHEqEn1lWP2v++vsK1b3q6wykpNknkxEFOw84beOo0fumk0n1pF8wI5/Oz77wZtT6/xxlF4
u+by1K++Dy30vAmHfvJ8obS4MP4jcFWO7kPoU9qXXhnns19jLp8oYuZEQ3OKaKh2Wn6cY/9roXDF
SzKTdgtv004CbsHkO/RSTQt3PvBfNOfbe5kfCnBJhoIPW2ndW8rZyF3StIPXR1ygrW4WgQ1d5X09
y8ZRmc3uIRXK/wgfyjkUxhchxSo3kHJkZ1BmsyXNZ8iqK7MTSkPtUgJzcZSoxne95s2tkqlunZbN
SyXkyouoDfqzzMO58KW6z0ERwoZjznMYYVV/yatZsYfB7N81cv7RL+TgTJPwsfGF6ajKUfrdn5kk
t43eP01CkO0lp3915DcvAsgkEXLByK0LaDPQB3QlJgZsY5e62A0+lfpn0xJCW6+1S4QQYloOuTtP
2WWUisIecF/W5cYT0cS0E+iUeih9scDDCPl7Glb/h/MOun3BoIPFpsv5dj9Ns2l0ra/1Xgrtw+46
+qhRY/4Ogu7UttK00/67cey5jKAMaCrIVXL1t6u1fT/VnRUPXsuswsE+RniR+t4/0ZtpT/cP543B
gvpX4wJqDjftpkNMjTclKLxOHrAaN+lnWzMjO4xJd8bhiJ4mOQ5WR+MvJOH//SkpD+DYL1BDRDpX
TznStklKhYqL8i7lK/tPZgOMXxgq8Z+veMZa0IFAisiM6NedTTZuFXaq0ntAdSs7nwXI/OHQ7axy
46vpJh0FSh5wl5vn4fJV1QowkhfM5YXNeopChFcRXLn/xW4sszT0+VJgKul//w9nV7Icqa5tv4gI
BIhmSpO9031XE8JlV4EECAQSAn39W3nv5By7ohz3jU+DSdTsvfZqPl2mNVqFKZgddAvd1ShDhKm8
wffxf3+Xfz3k03o3HBQqZK7PGxpvR3WTiOMU3v79PS5/56cNH0Nxh4KFYp1/QZV6b21KeECaDf7p
WFQCvgerandmqecXys1plHHz/vdH/uGnwwII0TUmiJf8Yk4wmKWD0EJgxS3IY2JRuW+s+0q5aL8B
Yr7inP/p5dDTAUa/JNBe/pJ/3D84k/R/AQtIx0+hHNFjsz5VROaDT29Wp/3ltEGmK/owNeubQ4cs
Mf4OxBvnmw/55fLFH4LSE78hji5Igz5tMuqDUnpx794AIEc7Z3a+cA7I2bpKyHw7he/a6Yu//8hf
Cgo8MfHxZUHthyLo8+EVtBoAbyQNcpj5LqrMOYmb/3ULXB4BdSjGMgDiv0DjZF48J4Kn4gb0oWDH
wukRkkxE4K3RNwvmT7/eRRkK58nLmvmsxSjHljZrgAXTYkgM/GcM8w6u5Fnjd/5xnhqTYRyLsXAA
Mtrff8UvS/XyihBy4bYB6x5n178X0ESHpWtAbN1Im8UcBLC6WKCS+PtDvkxhYGns4gzBzYbHAP76
90MQH0u6ucQ943vI7qt7AKCE7Tm4rykJW11E2p9xHwg/9yBK+eYNv1Tr/3n4BVoJsVS+YHo1JRU1
kQYcVcLxQRLlHoZ1ANfEiasUKfPhN+vyD78oYJGLUoKix//ifwLxsGVqgI2MK34lcjnBwmmj++n+
7z/pH98KflEwTMXx/MXFiUNqIsYa380pN0SA+QNtFTpX/8ffH/NVkoRf76LhupyfAGE/77LaeENl
Olh6DVZldjQActyiDijeTmWA8W/9+ZVJJzcxjKPpK+zkvmlq/7DN8dWg3cHEF9re/5CH/3HCWaFk
PYpIb+x8SNoQCADb//0d//BTgm2AThY3HZw/PxO7Jbis/uRX80byg52KTvVpX7aIR2LfbIM/rAzY
i8KRChQDTN0+h4UHyXxhMIR6M440hdZs46CXgyXqN7X+16F1jJSbixaOYniNS+jTzY25Qu/AA3Pe
1G4/7qJodPMFzLWsDZPjFEF9rZmYNpTbpU+nun6381ztJ9RE380y//DtQA0FWIAiE3Pmz4tnikjr
WoBem2htcAm5RVB/F9f3h4+HtwSWebltL8PFfx8tZOILdIF4BA93MDIx2NMB2J/JN6vwq5UYbteL
IgkeFviAuNP//ZzW8brQVgkSJ0FR/F31625a/fluXULv3kl6qfOuE/wqWSLEicOVMrW1awpQmiF8
r4lTwEGX3oq++5gQDf+0EN9cKlEnc6Zx16CdyHw4lwIvhHrFWccwIwBKFjXOGfGCITemRh4QncvD
fCmfTYKR9WDWd4MvDNAxHpoQdwWA03DEpKBG4Oo3h9qXIury+riaMN28eIV+rmw5F2A+t/WMmX2d
kjFMpb2xzr5Fdsx3Odl/uAtBjoEp1mUOiKr90xdNhqaa5RrA1b2cZG7Uem1iLYp4CAK8I4xeu6kn
+wXqope/nwOX//G/CkVIo/7x4M9ZOcG6dpwxiu3ZbNoytVNWa/TAv9QbSPXT/M2V//Uw8HAlAqmC
Ag3KJe+ysP9xrqm18UH/wmsK2BiVYIe9Avf95sD5ujk8F3Q3GOCgpQVYd/kb/vGMqvKcEUZSeAtc
dxfto9omfQY3nv/Hc3Cxo6OGlBRi909FBAXvlskFz+FVUcIDev3Zq93wnaPP19MEGs7gIjeHAQ72
+qe38TEfKxGQDUFbk5mpKL+zf/66xpHIhaE3tjem+F8bhX6eXeQmYIuv+1GnUra5W+fldDb29e8r
7Q/fHh8G1SugGEiJPn8XqIjVqsmkNzBAwgaPALqPudHfUaX+8Plx8IJ0gZsTZfLni812btR6LJo2
Tce3k9IrHN9smdbBVFi/pR9/f6k/lAoXyit0RNCHYm1/XgVrxzTrcGbB6cDAEqDNYWOVedf/dTr4
TvT1dbPiYWhKLyUraHufu9NOe2PoVBXYxge6ma7UjhyCDT/Ib879P/2EKPxxuWA4APDg02GkFBKY
cXTDRYoM27g7kymH1OBEf/39t/vTY6CKxntgowKr+PQYkLsDbhQWxDAdcB5MSBvh65Z/N7f/4yeC
GwXEAxFIsMBj/n0guNBJyprHEqqyi8UG34zH+GS38KEphi1wub+/FUqOP6x0HyScS7oeTrovnTCL
Zr+rMKQtfNXoOQVx9SIlErWC97Mz2qwJBS+8rvdV6te0zVYIgQ4eo0OeRON817Vu+chhIY94yqS9
bklSi7Qya7KLkmpCDsrU+EXUufWpM/1Y6KoVsHgzMImvBR3Ps46rbdVhlNMszgDTEo7ObW7NeIeG
2kfIJq01DMiC51IGw++WS/nQY7RYTAOdr1Zod5B2sqjCEbNN5ex190jQaH14xS1LtrI6zhJVst/d
QkFNQM70s8MTdjcAAYMx+KCe4gi5HdRn55oF+reMCDZ53LADhTvim4Wbvyo8uz75jeiAkCqY2nNU
heQ80kEWfDLTCSrT+sjCZN+A9JBaThXKm7amedXZ+Kp2E/VWg1CyFuVSO0+ChvLJG5L1uotE9+Ii
TujkhLAnLSVZ32I6x7dVszTwqKH+Y9lOa+o2mn5YOSHXhvStvIKJFdyJrBPsusXaMZNuDZkdeJFV
Ibk77sjQxnk5ywOYBDNL7TxquPjLqTt4SkdNNgyRe23aGS6Wdp7KPKRtH2QkZGzFqHVu73QdP9UL
efMBCO8DCuWdu/DmNiArLFGM2+1UAnszCK+CE+MmOMrKhT4JqJrYhwGL02WqeJhZ6l01U1NvwlAv
depwD+Y4yKc/h/GKBHRQHcams0WzmAEeywGK+WVF7JQhAuHhcoGZdd4wjRlBMgxFgg9bzLMePHRR
btDl2hn8Axnc7RKUzcFMZj70Pvnou+QyuFjoa71KmLkI3R8RFJkHlVcOuxA8rJ+zszZPHJPhPcVH
RSAPtHu+8m/nipFdCx+fILVe9xFX482yllWX1oRi5H2hHdf4Fwd/SJHzwn8ijTMuwNfHwBkeTkEq
QsyXTdC1u1qpOudNcAWbTXqwsHIrdJ1AotcMbjrisknnht7S2NgMIRRtCpui/iHCx8Ji5/gj6MSD
u9iqu8kiKnaV3F7LEcUsQhtiSJuRtiCYeIZfZwm6XCsg6WpNsAs5XPUraAKfAFTwnYS/ES75BLO/
oUveIB2J8rabwwNqugp2FRddXOq21NnGPosfJPG7XbQESaEW1iKYMgH9z7aje0W6RG0wrX4v49Lu
OmvNLgqZCtF7jSRVXskhYVwc+MpoF62f4y7q1AXMCniDV92hccJ5R7qhQaSEYBuelGTXyL46STMH
RdczUzTaGw5ydcrjGLvtrl0MvYXeocaksgTjS1zCrrgzT7eqY7e2GsGp9219Xiunf1TJ8uQQEJin
ySwHN5r7AUbW0BOGkoGGNDATZZOlw9bwxNsOwwpRgytuHdciM87psTfnuPpA6eyDMscmQdK1VPq2
G1UP9BtKzgPxrP/od8vyuvpq+rFA3vw6DZNzw8plvYl88Ge0R5yNZFjStlfN7Rr6+jRXKxLWkYJC
02j24pxHRj2g2OyvmIqmV6O1SaEkda85gZMUykrgLapRcKlq2UNpgPcA5oFhnKtnu+M4B64jscDj
NpZHOyr3h4VuPFu84cLLSJBJrMwhigzfkXL8jXQWj2ZTdLENIwOi8rq1IUnqc1Y9RdJrTuAhhMjg
cTGs7JIl9T3s6gzQ/5yaRb9p1XcnJzA4zSCJBRoJmHvjDiG7lZUT2BTUcn32ESh1X190RyFCCQrf
W2AwFLIfSxf02WSCoRg0j+BJL7FIhHqfJLQ8ykDqCl1m9DjoRO1LWFSQ1F15lI5MjwViG5KTavAN
0xU+BRXeNvYKVrUhzn0d8kz3yRhkI44qLNOLhAxPFG8RpJLXMpTReNUqQ9uNAyXzmOIN/GsXuZop
iW38EfBJA8pqHBJkjPR+kHfS915at9ZZr3ij04aW45lW/CW2U/ka8yDgIKo07dYyC0EvBl0PHE6n
MPEch2lTgvWFLCcr3H0zxeKWmdU5T0CyVIq6p39oV0zBs1W0kqYNZ16zM6uhNwkcM7ZDEN5WYVtd
E3i/n1nHmhT0kno/A67SsAsNnZNQZfuj9QyQgJXN84tdgijncxxuSFQNOQtgt1FTDElAJABk3gl5
ublLtkUXHL96sRJ1yqU7Hs1YVb+6OVbbyHIYXBtwu90CyRVQZ5iuszlJrH0t4T366mM9qWztKrIX
pp7feiXcDWw+yg0u4qQq4JlampQPvf7VyiHjSErd0T7g2Qph29OSDI5Km96tU68uQ0hjUczOCLTO
hes+Vk4kn+tSnVa4TNwRk5RXbAh3JTbrB5Ru80YHYtnXlaB5XDY1tNkqLHfW1f0vzRU8sqqq1ltg
lF5GaGWzxUqzHfpRvkAGzjKtRbcvWYuoD7MMBE3BelOJXuJ9I9B7RoJzVouJHMmILKsU+XFii+uT
ZAk10L9ViqwtTGbVTBCSa+puJ7xkvTJJvGRAXskb72oQduxEvCsQcFyIoDqIgjEYDWRaEVldj5BN
5VBC+hm7cJYWbV+4vWg/iTJVZhuafLAE9Mim5P6YVsEaHsZ41ccJiowL7NLtO6+Bn/VIbqYagloP
8lxojRG2RTgoeaDQ4Zoa+nATaN1lIS2DEOLLFmSgsinx1g0W0e0srchROUx3aqjlaVRBiFM86Js0
KOFa6wVR++rUoA2lDbskFFG3D+/RkpodreIL0rrEyXnQlTz2bG2vRjXHOw6No5OahMqcuKt4QKY2
xIXgjy1bJAE5kOyxK4EiH9cQ0l5+6qAVj57j1teqXmFx2/GB3kJsj30MRdVmglxiY3DMw3lngReO
23PgFLoes7BRFNYrI89X2rr3LAybIooXlhoru3vrei1EpKv3GCwjSgwxtEW3lj7OUMdMqafpsG8S
pQotXf8q6ksLjCZAO43zxy8mrSKS9g4gCl7XRyiQSTaTEZS0zl+QygcBe3wStkJZ283e0dXdbzci
5f2M4LBzOTTyRQ12eMANPRY47eJrpLsvWCgJvaZeHd+18dS/j8SgPnLlkLtUQvcfeYJdtVETvRJW
j4WPu6nglC45ah+zdWOZPHVrgmIR2i3PFqRnQ9q30cGthuSBq77f9FDJbcA7XZD4iKYeXECY8Mch
v5gmeKt+kzIZ9m2DQyCfraANdmQfYUGEtb5zAnGyjSxPYjV3Nef6qYuDIQtKqClmKtyt6ZaEwyhw
GB7WDmt3icou9dymvw5nM98i+ynZBqz0NqKMj1C/j6/wxLrr16Bk6TCDQQ8pR5f2fjI9ez7ApkWF
Ih/K4U1pi9grB0YU7bLQX7hN+A8SGvHsKU4Lia6w6AexkkNzGQYRqBhTUlX+AQ4TAS6hiF0n4Aji
jVX76rWTfBxGmE2MGBtvm2Qt+00i5GPkNtUhcnCt5XCglg+Q3YgbTSOzbeNm2C5TU70r7enMLf06
w2Hm4qty/eaFps1cGVWbqVrZQaO+PzENI7LEzv5WYwyfoQqYioRz+FNqPESEIXbtNL6HZhQ5xK4s
hyFRhYVEdq6O2QkJhDano4uMbz35j2T2+a1Cts0bN6C3VDFkKgNOgY1Dk+pFw1PztyxXcoU2E1R9
srxLNke/4Bv8gTxPmw02OQ6rqLdNOP6Abt5c16x1P5BY5l+1STIUI6xm93E4nPgyWshqO5vBIqGG
YcEQ7btkpD9NYGOVCo1iNpUtIv4gkIniGxFKfg3yFX0aSL1XfdtvISFnhzkQUmQabHTQsJpyCxgR
+VNB7zxWYn3vOdLU/KFtr31YYOfA6Ms9nQIvg1/SPUpjnApJu2b+0iLicgm6DD67NofRh/daJpKA
DR1jJ8N826cSF5J2NnBDcEjRDhSjpEhSTNBEHKyvPSvHPqeRLh/t2EWHpg1J1oXhTRg6dwCuxdlR
dHqkpA+cfGCg5BcRejYI+pWY0JX1AomkF+LpGi2oYwDZZ2vEyAOanmHroTjeGscjp94f4hRyZ/R/
nJfLzved6Q03LsExxOD1eeuqQR2WRDSo13WJP8j7bUYPZ1ECP8EWadgnFaww5k6CNuoP1KHttaX1
mneLDxFzHCDgXV6a4UBQddRxWQ2pL8i7aqhBnsbsZ7Su+jyaiH1ASVojvaxbjg4ut12PeMa8stFy
Q1YInPxk4EUvmQ9+Jfg8CzrS1IucKyK7X35JodBeNO13hEdtEZp5ProNDcA3QJWYSMQTuOpHObIE
fuCLX+bwLG02KKiDLeSO7cvYWluEsCi97akGVaZrb92LnHgGteTIfWtgyDGi1/RDXYxhedO6Q+BD
7Ub8TdkPEiybjkH+z1okk6OVaIuadOdh7KvnIHD63Qqr5eelXJwqn8Jk+T1GMvoIscWcIpkuBoqt
vUMWzHzTLDFu5qWLTqKrqyOKIKzciAcyS4gLSwqGqZagMDBLmGgKtiYHuDui23QMumGshzMCaMQ1
aBDNuTZ+8uDJpTmMTeXe4sRpwSWu5nJME2j0D8syh794O/zixu33PuHmaqG4rVII8bsfmlTdplMm
LvBP6xOpV7WL5qW/s2vMtiVl6qkXTkxyQWAWg3zX8idtpztCJnYDAKDNnFk6BwYlcRrAOyZzlrLO
NHbiMfDssBtQ1OyIWDAXcGuvCIgzQ8i9GmT3QhDZV0B9CeaDexSuAvuBJBuX1+JgQVG4GwlhXl5L
G92F0FPuTRQMoAN5eB5fB38zBQ3bI/ba2TgGXC53wnhDNkP/2vcef4NXs7n2PDgXp0w3v1ZvlmWq
lT1HKhZ78Erq37odw5vmAjmrAC2xk9TjrYmmuwmBkwXuN/kq5YCRyUXhPEMYkYWONGDgduMjGwO+
qZg35Z4NEA8jogj3j4QZ57q0W2z6Oqt6a65Mr+QPwWZwsvU6pjSQ3Skydf1QTTq4g5NEmTHclWfu
JHAHgGkVy+O2Hn/EgYFwoImdE3SK9hrEufM6ocMAHhLAOKGRD5OCEQ2Y5Rx2F2V953VDcOgZE78h
cIAzgjTq3nPqEWGtIjnUSan3WtYlxvTaIgtmiRDI2g58/FW5ItmWsxemCWPDD6Kc+WFAG8xy5HKo
sehpHQWFY1fCUyTK/QySSSHouh+dvaDJxsGQ6D5uAnFwwVJ2sFNLBCCLZtDZuNgpVyysfxJcJgDR
ApfdtrPjZn5nAYosmFjNq8e2kwjqQ1zD+7CDNckxboS4mRB88OrBnY0ayTGW98HVR6rzpuSvbFXH
RULuaqZDO4o+X8sx2lb1AL8l8AMvrhB3q2wfwKtZ4ctiANyVPI9mCUcbtMWYSiGncSyD+8bF56xW
+RsFzk0Au5rt4lo8kUj5QvtegvGIlICxXa6qxFs23QUrgNqSwZFX6mdkB5lCW9Fvrds0r1EdNCiB
xDLeVL1IMkSO+zcmWMIsQGzBRXxXIz5BcBgbjeXeRTg02rr1aWHraejMse2TIsIH9q2LT14+BCVO
Zu1HYyG13+wCF9kGUiXNEaGfkGcFajqiSFEnZYaHKknOTmuvetjx3HSwhL2u/Ah3M0myhiW3wvWG
HbuoxeufPvAJfykBOiKGUJlxhyp4H6KAwOq1W7Ik98EiD5qiRDI6ydUQnJ2JbUCfeGlkG6OEBSMC
uAviLFC7Ysp78iQiBVwAlgpRP0qzc8P8W5TNT74rnvolfhujrkmnpduioLtuCLtqCN/xir/KftqF
Fp5YqLuAfHGgIshUdePqWivsJNS62241HPOU9UcLq/F0bYFHzVwX+hJ8PQuoEPRA2xzm8vSqGYh9
rrQejgrdwTaseHfWs7gzQ7VTbXzwHB9wQ/Q0JToL1ohexc5wCzd6DTsqUEQHuB10BhWMncGijM5w
zYHK+eJXSDAAhYL9Y8QBjlYz+IlgDNgmNBdf9IDeLBXJYDf/geTKjdWByaCHPQeVaDewJIEkG/ei
I2EPucxxbqf5xfcBEwdom4olkDsrbbVten6X4E9Pu2F6G1c5FbzCuyHFAlnb9Jo3MU1xhtwzIs8M
Zo0AqBA35ITeeXHWA03mCwuUlLBpWlf4oSW7fu2vYSfyspLqylZO5nqVzESSpF24nAkFOgo/bzQY
9npGzZ9iIWH8xmyqaHt0J4k8k6jq07IWMFWrkRcAgwOIW7xXxWFq1LK9Nfp37EGkI2Q2BxwXbC9M
vhhzGnxQrGIWnyF8lRntkD1s0cvYZGCpW9ocZpbnSUU/cNM3aSnkJVmruhUVfx9HuBrPawBNxwqQ
bSRTxgagLjHiJuEHAgQ5mh7cJvwocUnQmV6rtXwPq/XlArfAL1bgYA7XzEN1xRr3UVcDTTvd/DRz
uOOBPoE1nPsle+pmPe04h0oGOMSqHLAuF711+HSStNkPSzWiB15uEB7+M7LzG+j0KDRxzOQQLk6Z
bHzAEdPwLoIFRS4q3TSJxwopyxgvkkgtRwNrte2MDhwylNFkFNQQ25f9jUlatevYxK9Qd4vnUmgX
PqLuEG1Ct/W2yktsYYgjN9phGii/ik5zlMgzvwCaGMLqggj3J0qlN0QR7/Qq9m3gmvQ/QSZJTK4D
/P+yRFT1lmuoHUqPXI1hvPcpu49hn2MrzAkCamyu3OANPpj3bIEI2FUnp4SIqU9ADS9t1aaRP5eA
i2agN9aJcl0tc+4pHI2W3c8seibDfOQy+LX4NkpnTzyZhbww7f7Uy3gqY/rhxSaDaw4OdH1qerpf
wvKsHfRyo63fWwuj6tqBxwwHoFGqyxrRv0hX70WbQMG+FJ3PtmuIYEUvPLhTMqY8bO994eI4mw6d
45yxhsNi4IBOk2m3MFmskSrRTPIqbR3Maua6v3ErsFhY4+yg/4R6CZDv5LDXBAJe2NItL5FDfeS8
6Zug5VXud+4rCYD6DQ7HB2sTlbKI3gZt89FFQ+Eu8sRde+Ya7b9190NApxQYRh7w6AOni9zCs+25
9+VpHsUT7vA95gr3uPxQhbVQP8r+AQfwmUcLQiq9BRF64Q8EvwEMicwRLfNe1gAgBYJ14JnV4VKm
h35NAE/EJzZGmIMY/YRtwwBX1vfLEB+IdcBgbPIuVjcRm/Y9nEgy/HQ7MteyCGFnlkW6YZuy8n4x
hR6hMkQXs2dwopC7YKEEdoLGHJqqmW8pdaodhGjqCDSixZDHf/bGzj1yrOfV64Knboyh3IRZGe7P
6gfDutzMFTngLzqKljy7jsT5Wy8Z7jwg16rZJWrtTl7QIXYmTA7t1FwPLeAY0ANfxSQrJHTguHFo
fzsYW+Y1VLQZnF0gGAfTMGWOiHKbOPBjiudbl2D2EAb1XEQhtq9FLZ91fu8VsCFC6rUbs2wk7rSJ
IARIAfWPGwjVZsQqGOyy0KIpnvke07Y7i99oA0NGWnikfnL88qoLAC4E3oN0eJcZBae4oLUvsXGu
eYkQPVvR63XRT7Cba1A6GCdFPDF63NnLWOj1BwQvnaCWDa90u55i1Z8QGIVyOYEhpc/1nlQIWYg1
PIhRy6k+eobhD9RHYdTnXtuh2Y0/9AoSjSbxhjPLkUgPy0PosUH6B5TWxH6UyqHOre9FKCmB6kYm
PrQG4GYs4iuftjcicdURYB1NoWosZt/+4GTy8O/VO5oEtrBL/TBR+YyOYavD3ssi2l8tTgk8iKsj
pcOMyT65hrpZpZB+LSn+qz4zLQ7TyjkZLzm3tVmKJnF6OO+hWpxVBcRTRXu48S3blkzAzRhEIrEN
i2UNkov75G3d1E0mp+jKJe2z461i5ypAM+2MlHKWTHER9hKZjhO96h0QghVH5z+E4wYvvG+CiaSd
YDfhCqyllLrJiWOjU7DMP+dGDEi/inQBzZhXxNKBOgWrbdu45evYTlAaLzOs+lZkGGD4njOv9tIB
zNkMcOyvQbcc/3mFDPTLoClic5DNYbxlKjHZ6PF9U0Xk1LkK/nEjnbayilDptWF9D+tNFCBjc+07
cW7GAVu6eagdAawf0NxZ+IvYRgYv0DURfGwW0oJSlbjFGI2bNgLHfhy8jMNHKG97jtu0Ne21p9S8
D93xd+sgDWyILGLbatzebiuPJXZB1gfBYzVIHKNO81xT1Ixw0XxbCAzkbVjeVTHgdB8HAmrCG+UI
AJw46RjorYX1MEkcZyRMz92S6r7cWInDcQw5BAaN2AooGMDoQTgHNqACnoXkVajbHyg20ULg6+LC
ObRLZicL1+AOibe/qjppd2Ku/Y1YvV9gvhSYvEFYWaHilg7LYXGDLR1ODzNwJHBOUdU1V7RGQ9Lq
HJZnt+NY7hAXDae3oP3h6OR+neTWXbrDYCeMjWeDnLrOoqFKxCVO5JYO6GskN8uV9ofl2LsgOKEd
vEm66dEzk0SB6IvC75z1sTUAsfphU07Rnq9TeBzpM+gSHLDoUiwj33rNuyu8fadln/IObqvwtd9H
QEGyioYFISD1L/ueqfroA7kQ2lvvJqjnTlbCZ6a5ODqaGQMm9GFgpVB2PWkyQDxcw7bT4EbiSe9k
ovKqLYxecIqx8l54BIbSSw/0Y5pGCC3KOgrxb/M9OjKxd2LlwXe12ZTdwNO1Kw9LP5449MXU4h/g
myVx+Y4BVQWH++rFc/jzuGqzQ9UB61b0ospjZzh6mKxigJzg6TnHsrsBbaLKWtWsNzB9dYpaIKTO
gFF2FbSYtzsYATsrTGKFMzyianwDRv4YVcmpn7zkTnWuOJQdqrxODmM6LyZKRTI8wVN1T6by2jd4
+RFsuDz2HZOBfhChIo9/JzALpZX3xoBFodoAduYkwyawv6DcfogBxeZr7L0soXvHFMzTZlrlKEPP
Ova3duyBthGMaZuP3qeZsO61ax4XqMQggu4B6rqnZXTfyRRWaa3KQ18x7Mlx60HvNGNbYkQICHX2
pqOdVww+PoDHXFF/eF8gkN7VS/w4zeAugjFHcmla/Jhlc+PMaDzJeiscFJCjlDdrtfAsseHbOtZO
BgkxUFOLb4u0C92kqGsD3GzxkjOF8ai3TGTbdR1uWpN0WTfisKTVFMKVhkfYsV1kAecydFyEfADk
dnZd6+h3ijkHlFkA1LCO0RQy4RYUM9BChdTCLREeCEgCnLORqyAvazXCgHbFHaJLNHnCQ84HW7bw
mPeg+m5POqQ5KTEkYhK+bB1GIVXXPfQziusQ207j7Wannwt4nbOM9jNqI+lB7KPZHe9rF7nz+Csl
mQrHrZ4IWW9wU17D2GRLE9Q0TatF1ve4Y2jS7CCBykFLDtOwq9LZGX7XlT3PKnmPDT7f7NnyUIXV
rS/gITf1wzWoYiz1Vorzz7Asss20FdzkbVidzfpjIc6rwAww7yeJdywDB6RJCXLZBAsjlKWv6JTh
xzoNr5gzHMQgTottURWV40PVx8+Mhn0WMP6oIv8RvkYvF90ibOx+VhhhF9oJbvRl3rHGMJPEJOS0
GoG5kYb5bI5r0hyqCDQY6Q5VNjFM3tdpOlZVgsmh9o9dY4H//R9H57UkKY6F4SciAuG5hfRZ3nff
EN011Qgr4YR5+v1yb3YndmZrqjNBOue3bgXpGRpWnOCkDEW8KysodYPdLrcmNgk3fJiQzu8BQbfE
UrI5Wg6u1ARqpDo4oTu8hnX1HQZEICu7Gj/tsNvOhI6pXRzV/6K5PndTR0dkG5wNlZZpZ03uWd8y
AZgX5D1dzsitA+3foeHNH0NauJ9JdV/fxDo+EGZpp61bsaSCNlt4jNP1hkRla3aXVZ1Hv83EbIJA
w2o1CUn2v7xw2x9bNtmPKC2d0vHjXAd7qKCSdHdgLuPBX9lOwAfhw2cld1oM3tFqHHTQwWJdDexJ
KaiGMnGh7rBOu3dE4IBy0m0bJusW0CHfW3LnM/kzmdZTNBOcOfhkdQ5US3WVWe+n3kX5nL1ZrEWp
p4z7KSo7vM+KGUXCEDppbWISoo1njm1vx49DTbRCYlULOPEIzf9jeK3OXt5d7HKb3qQfPk7spR8q
93s3oUHcTuIW8qzGOhSkwVTQyTR2wbHyoLN9Y7fJgDHpXGTkUid2vrUnF8SP39C74AFvhg9Oxq+l
9uCshyA6LMRf19Bjrncbf3T9RGrXo93kXnITGFxZPyEwAx7s0zy40I30QaVg0xF8T9lHezOuQNN2
I14nd7AerHzK0h4kKHWxwP3VDR+eyLns9xVRHlkSm8wcZbT6iNu3+mWbA6iplmLQZeSZ8+tGvXbE
KRbuDU6rVCianQiW8KqCjFhsawn5+jnO/YyYg9Ft/BeAxhKYtwgeNiow72NqU3e9iMo3tdbRy+AE
D44MtrOevPJujZYbCzqIipUgMk/54PWnbWq3+2jcoi+vXRkqgnWbyG5d2k9FvMEuLDBrzfkaZPuw
HB/5ArenARwKWfmcAyWF0aVFR34QlkWANcd4UoOsXtx8bYGOEBHwR0aSDelS/XijMN/Gr+vXsd9g
C2JGgoXs5rel+P9J7EMzG3GtKsJZyE3Wv+idc9/yRfQfyLKmv00Na702RHCQBT8hUHG0u9vmoeHN
ll4aii57HYRNkWMlPgrLU+eynxTfo3CPemZYqnO7epW2s77xMBKfx2+eSLcwn1E4U9NANBvbYO6M
5PaOY+1DkTSvZczDIxZaxmZkYddmFYDa3MUfqAjvF+03aVl3DsPCUF/wkRMK4Xsz1zCxLJ2sqkMj
iyuF2O4VXs+9coRwjVGBs4+b7V9e+gYqyypBeLcMpUY82Uh8e2feyHwMJKZN8vXkUMyp1I15NU5o
Hgva5e9vlTz7ud/Ku1zBcR0DgZ/0FjtMdTNMgneOssDwl26uIYbyRm6JDtbwArLmpqsQ3YmUPX65
3op+xxBtr0M/VKdwmKJz3FQinVUTplY7FD+uWyCg0rMDqivlOr3nFUgCOycV205hEhDrlTPWCBy7
fFKhKfi2o2Xq0mZh8G47TkPivJvhPxcs/i0eghVRtg75aegPTBq2SNCogFoPs8ga/CH8QbCle2Lj
Dmd8eSzXklRdXfKrcW5mO/I/nX01yGjYVasj/oVL1YbEAwbD7wlz3J983Jo70ZsBagXeiM7C6r+p
H4DX6iH/tFiZTsQMgXpt2skT1zjlkVqcKSUdv7pmLW0rW2bKj1wGN1rGyQNwuwD9tZIKTWVtogOx
SGM6t/7zQLLkA0m+XWoHAFDZRpSvNXX5F6LPqkrcDFwii/OHUcjyAT6WuXC7hf+vgfNEX1n7JXzA
B3pR5pi27Xkwj9M61W/4MWCSJjEZ3jDSgg+i8+siicJS3AfRPD+GFD88BE55AJn37oYwI5ZZV2XK
l/jfhCzzDlxM/eVQn/1Pq/e/EbA/ZaTEJ41Dt2nXbsvOTKJO9TRtO7M2120NTUJSHlLOHhqVa+AX
fMeSEqey7tp27h6bYPb/qGytkyE2xU6E0Xb03PK8eFN7XBCfWZaMHtqu/zYuKRfljGrGjshhWZFt
kP/fsnc7RNBHuil2LMwxfDiwh14XInnQp31I4UyPJUqGL0apbL8QB3Aex5taMWQV8JWf3w+wrF0X
2gbseIveVz+UAm1EwZ0yBR0AoJO79/HKdwUmTyewInQdFL66q6Ms29M54F2D1tR79/9/Fxf0A4KH
APzUOPwhEWCNFZBwzh+NYMP4neCt8RIo83fJKTFkQxU5tI8VI0FyB/tQxyGPSstmBSNs+Czr7WyQ
L3QozdZ+H4x9noaK0C54tWpXz5xL5NsX741vpsRpZJcO0WihKilJNBiJzAMGni5NKKujbcEQowkd
P5aujxiXUHeuCb1AzbFq7DtGAZMae2EeWFRJZHR24LhZUp7xpPMZyV2bxT3iMEKAubQwUcPgfoli
eh6kafcNomhQOQzHVNuN+9X2mnumMv+ubsW2jxiMThlRSFtVl/9XGomdIW39Kqv6b2X64JHmiOir
XlaCCAJvoTOrnrt/NJFHl7WA8YhjSS52D7nnlwHrgAqfdV43L6DXD41iitwPfkviob9e8w1wegyq
57pEZMbVs9JHNA08CHmZh0PqW0ixzeBEBzcK8yQOyuY8aKt9HMg2vI9sYoGGqHzMqtZ9RehfkZFQ
0tpMlZYHNtFCVdDkXKObuvE7mxTjjv7M7s7l45AoGOVc8obY/N+ATFUaaZ4SATixcwUqC+TUs/vC
lSmKhBsPOlav5hoyhbwikWrRypmRNNlhYkwmCmnqmzfukvEDpsu+cPIULOLC5dzF8pw2dXkRjDO/
Broy17ZzjqXhOZ6iNkMQ6707vHbP2jGvTtsjfl+UOseCaOHCmb47Hppi0NMTYv0aOy6gFZwa2R2r
GWkxKP9y937S+FEltHoRYuLU+8Lm1JirdTjE1bqCAeF8mTJe2bES64GJsLwNMvnBru2noarzq4q1
cylbiP2wKIvdtpBrpQlTT/qYnKMNOjXNrXjgcltpgOhvQaNz6N41Wl+IRVqO9pjdMq1m4q/KzDvX
iNampKyNiHZqG/I4ySYzM6jSRCqxgOwmOzcPeonvJ4N+Fmj4str5N28YHW8N0VaUCF/9bdQp47bc
MxETRGwW68BfiTohOsQ+w7bW75mq/7LHuU9bYIkkMPH6HDbl8tCrpt7HU8OwMiOPL9vbtl5zyfdl
Yb+N+dLnO70RXFp240ssN4cOktI626v8CXrK1gemqXSJA2hFlOoPKgQ7y5g8l3xZE+Jbl0tlAwoT
MTj/v/b96IRjeZ9X3Yoed+BQCQtyskJp/nZbU19qtW1o8Tb314yja0BMXA7PBBlSayd5bzQE+6FG
f5ag/BBQcL5+9tHb5ikA/X/UDDCCYuODmfQHydplVdeYJJAzP2uD6Qgd2mGAkmhGHXdNUIYnXyIp
IkUYNJxH+cxEQ9RJAY1kGDJARcvzHBTZjieTYanvUcLH2Ysdi+6QbSjRS92EyWKK5WTblY2oDFJN
h50Lp65Yim2XbGOm6IVApag7Vlb9W/aMH5W12nviuBaetWI83FxNd+OKWX2/ggXcVDI956xvkHMC
6+pRtoDFm455FiVOWi6RzqgP7Qdz2vlLnszKZ9yVeNCXjHqQxGgV/s168m311F2HwqKpxW9+Jh80
XIxLRyJY9Jdy346XbuKcjjS9Xxiws10ID95tDhExxO77iVOwPg5Z9yjw0Bx63ZYPuigBRJWjnqse
Jsyfc7V3lomS3C08Bd4Y7Loh0vcMAvLMlXJLP2qYh8T0ZNrhJduKz8xD04HwH6FF7i/uXsW1vpab
jp61a7OyD3G8o6ql2MVD+BPxgF0Wwkd21Xg7b+u2+ybsW17jKQBnaHEMVGBMHlYSz532MC9Xbyx/
opw8Yk/raUxyRyx7DxXqTpRVcAhVf82tTafVFhM9CHnGAFSC7jW3g4KSsG516/sbZ7Jbx0XcCfqr
EDNaXYqfmu1vGH9z8ognMOQx6fuRtz6TOkyRhyJT6ExwRIgHHK7X/It3yNpzJBBoFZQS+M8cI5Fp
JA1Mw0thPRtNH6mTkYjXh+KNDLPooBEgfNAfBRgp2/BkNfxB2sL9JaNYDkkI53iqghjnaFQ7AYVs
cCNbqcp736JXOO6tu6mKuSNFU7QPzRy3nxvfUJjqtqXYvo/q+CnnqdyhaYZbakW3x9CW70wss9+Y
FuLHmRZVDjIs6l+WE8Z7R3OO5R1y4Z3T0aKDDr5IFvIWKHcofirfMoDeWbUnrJnVfpLNFwCvPo8s
0fQ/cZNk0l/PRBIFT0iQrL2VF+0xcuLyLizmk+nk9zqzZzXBWv0esQSB7jsenPCWecn/qyyZJOqW
kUVHH4o8ZWC6sG7vHN13R0Rs65FQzGPXo1mwoOj/1Lk3XUflA3JG3WcubsCGLtwPsPNyv+C93Vug
ynd0D608PX3+tFTV9oM9InN341YR2wAC/ow+wPkNn4hf1mnfK+GuzKLaOTXePKXInb3d7A60RrvO
f/7kice5BfFI+tZWXx5esMQubLWbpgqhr1UV85PhSDxP0m5TZ5u9s6Ip/aeD4yfRIy9O2VQWV+Wt
3SFSvKrcx9b3St0E23QPmRE1zqGymx3snfj0LeslHG33RENGc+Y0W0+yQ6CajzhMzIDEGRlD/ZuK
BqixrOn1SQz9QUx+lsyI/HY+BQCyX+rEUdb4a0Gt/1bfaGohc/NsIdZ84NIdfkxhByftjhQB9fZ/
jIHbXx7/6SAIZDj7UzxRDujV6oUxjn3QLNG9FTbddnRv/uK4zG+WmDy/MrAP3m4N8u06h7lz6Nt8
vmZbBo5Gi+q3Z5WjeGTwD2hUtLuBW6uO0pxB4lEpK6N/aKJ7eebLHDPhnqIQrMZqb4JrCf7XD/jT
2ZqLdeeA3KVDg6xkK4nrTTcxzHcjCsMmlfEYfGiE/B8rp2SQsCA/K7JxdnXUu+ngan1qx4YfQdnk
I3/lf5jGXnauLsgSCBYP1jE3PQv8Nv9mtHV2N2gEOqWj19WnTavNyFncoJoBOc1PvFgTuBOUxDjN
nwA7C5Kk8VuLCkdD26Bpqn1pkBgapHQeCdoPuN5RAoY2bQyrQo+X6WebByUJq+b3lnGuM3aeZWy5
0UEqlD0rv3viN715m+u5+K6sifNxgdsgbOEYt2t2WhZmJdETtrjm7R4BZvNcdKiAFoMwJ1LUHKFg
3FESNF08DGlkAMbjbzueP8VASlVmQKMlAeY7O+6yC/fvd+ZIiHQvqk/sEdSTIvRDmkegYw5dSy9M
lwix+ediKPQdwCMdBbHG8LcGbZrb7t1iICN7einSgkCfpN+Qj5ogB2bMXZhOMkOnhEckfp/99urU
xHM1lrS4VNj38WH5z9bUoIyxihfpVPUHlPR+KaN4X7vaBttx1Z7vGX3V0IOWdQMGBEwQjxGTyzlq
dIGfg18zNtOnhVCP/BzGkToLfsFxe4dCWe4DikP1Cj/JxOJ71YtLJeaHV+Tf0SK8vxwvjDZmuO+W
0D9isnvTNilRQ9bQLWZYHIqGdJeqEMhWwi32k3LmySXDQe1HbZ9Hx15PDDQXlxiVXSjZI+ti6ChT
C7Ci+KH1pqLg6q5omCI1e0/BhveIcE0XB2nm7FRlPelw/Y+NA+4jjjYInHBOvRnrkF8FEtbLt375
dq//tbEy19zTsNTB1iDQ76cIMWTMcpk45NMRHUEe5530h/6LajnFiHHrhqtnXzyZskF7i8OYG0bU
164TNuIdthpvsN+9Qppf4Joy8WQvjyRXF3uq3jAPdLCWcxsNaUga7KfcrO1Zmth7bcVg037Xol+K
nP5+jfT23ZdU0CN+c5MJiwa7db/s1CIl6VG+fV4yD5zDHUj52wbLyVJLNepBRdXVVMiLVdXnYMy2
uilEcZpi/RiSJiw+SE8lK3uZhgYCa1svo+rDD2RpMFA2VoDVifF9jXmT+g4nQuxv9ld484HQpJo/
eT0f81bYB6A7DQG57gvHHs/Txr6NXI281XxmJeGOfapBwnG5esUpr24AoeFAJmmkqdPspjiXaA2e
hRL8lkMZNgAqHej5SIj0zqrgMKosns4LDwqq7fGLwNZfxRyIl6xvL8hmDKUbRHCrCuEw8/e5i8dP
GYB/Ucfj3c1IwKdFuz8yltVPpsyS9o1uGNqUUmko4zBPy95vbtEVK3uayBcWiJkHjZ3r2unaA6sz
fviTLwURLOwXBPm74ohttrtkZqv/uUuU/5QhsoOSBCgHkptZ6+C3Gt1OwOg5jNo6FKUJj/0aEsqo
YS1DmhZXQ+CC3UKUZoOyIfn6ANLcqcs7F9L7VMSrerJyx/DgcLnkAyYUUmjE0bltX20JfGt6Tjo5
1RJWOq69Y9+V47kf/PgibkdfPsHe2KPiooYQlRY6FZcWwGI/6X79VfSuW4IlMeKqKpdvVVsPYiea
tb/f+pKl3+niMNmqPL6nmy+8Y1y2D9Fm3iMP2f0WVerMHtd8kI2ArmXkpvpXWhmLaMuFnIxWgHBi
o2wPxChIHHD2/dT4fp4sPfOUXRb97546r6vp0TqgKLs19jb9veW3MP/xyjTrR9iaBkSlGM9ucUX+
7WANrXeNnek9bkuY7NGnEcsrYEV45wreKN9PeWZhnmJ/elC+7q8T4PtpMDUkFr+nd81Qcu79McDD
0sxZOqx1884SVfzdEH1yt0fVqbP52Yux5B2CzvEIrl3vUI7kO5mHJ3VjgImU0ofN7ZEQ3Dpsxlo9
oexHcczJuLct+xo4xVMXWgj5JF7QXMKemAGWJ+kRUnE3zHp5bltZ9Jd5WeST0tyWVj9KHKRB8+a4
U3staZ1Jw7Arz2vXdwyxERqqFaSqRDXXnmavdB/ymPTVZoYAsXp8Xk5U21c5E3PGxFTteRGjX9vq
Sdj7PMp3Udv5e2pxvCPBymRthbZzmjRrVBxCxTtSEnO8jNF/FWBEEtTZeCwDRh0VNLIlt58TJ/dl
fGQQ4Mq13IHVjScm5ijnjplAMVs9xn/KLky3ddYgtpj2rHHon2sM0JdNL9XZrN12bUQWItjW9p6e
9eV1G3r7WIf+ezeS8gK9hw+7LYP3AX3lZY7j+VQODZWTcHILmvDUwYCyG5WLhcv5Y4nyuWRWZdWN
l0uHRzkp5uaDksriMFhDzN5BHbRGE9xcpha4/Zabjd+XreLJHaLiMciHPzqEXBxKBw5uInHbDtkP
uM0LVKoKXa3repz2Fhpuz0zuY+yMLlzuWDHM6Fr9BtlhoC1ukF5Zi1/01Pn0izp5exQA8ns3KteX
ldPtNnsR9jVJdDTaUdhkGpx94PHZqyC9D9PvGPzpOxtSJy6L6LFGsI9S0fu7rTc/SNajZsJPu/lN
t+98DDeox8/VYhoMToJl/yYgRmLcQRz4epmZI3pccZcIQ9GuXpcNzYC7Ohc9tSgkDPZvjx8cJjJq
brI2WPIz0gf3eZnQZ/DwF6lltf5/VdhYSUH4yAE/sne2/cq9N8TAXfpgIymkd2H1K7lUd9hsYJ/H
KJ7uSiviA11HA6HZD+1DNArvkQWLTzCiF+8QA3y9dVkQf1XGzv+NPJ13VecwR7ehT/hqgRhDBj1G
VMtASfi+uCPK+36bkVbE0W/m3fnFBRFOcNZs73D+gplQ4vVoLbt7JnR9/MlnMx2RVReftlDW2Q8p
Rdxm+aRFATfl6q3dz63WB0wZ8suATeOgiRb45QwLyT827/jekEPeHbqIX3yv8mi+N7ie9rgyyMkO
JucZ71/homUNtu0oGUjPtP9hFM1McbNfaSydttPTX+QDbbvW79Dxq4vXVPh7h60/lKrHD9Vs3oNb
zc5+o3j1YOV1R2hDiGxG9HyNrbKRSNFX7SREydoPrZxyUIy8BpCLUNPmaJ1uVnSIuO2b4jRzmmh/
tJJgtNB6LdLf0M6EVnDMIqsaUsN/3XeT06Yi71aYQnEGtYIFXJHA6Sz3dkFebL8H3azP5eKNqRly
EKaVPu41lssuWGidcHKKJnvPdbKHeFL9m0S8Gh/94BxqqaO0R1hylFQgXNtsYLk2ym1eugn1WqBs
+5D3pj46E1tUUOVMCE4kcWjbaEQEyMKuWKseLDlgVHSdqfmqAhJ47dxFtKXxcsQTPjUavbhZgr4k
DSlS37pV5lKi5HuaCcfg+crNoyzZFLo58A9Abn83PsUDUdZovqm/OKKRsu/zZbIfgSeDo9PWGWk3
N2djETTOA/zG/BVaoBMICGcCI7ipW0R5f1xFpy+NCPgig9Zp+dSrmGwBiezl4OhS8QkWDl4Fnfvp
3PX1R0ZrY3/WcNXfcS7Dv65nhmKnnQl9aVuU96W3bS/z5qKXpBC5fI/zuLnyNfMvgPYNPtiK+zdn
yPAlAoJ/roEdoKPXCFE9QGvqnFH8bOD2nyYL+5e+Fs9hl1k7GKtjjFQNn2NZ3y+uDlyq9XL1vPR8
BJ2NULPM2vrFkBR+Kic0+XRPi3PQTPQYd1QWYwBySOja5D/2RIj5NnoK697c2ToKsKpVg3rg5rMB
ULucYHNN/AJm2WsYgKdhjbX2eWiCVzTVE/e1L3dopr9sVwUnu4ymk4kkODzf1Z0rZoQvld/vGFYq
LhPTnK1RxUlI5l1aM/amZYeN0aOIaqfNTcFwEzR45B8Adkd/p7XkRlDgseC5f4p40YeaOzJZNer4
GhkUHwUegKhs0DpQ7yWVisB0MgwFlqguvs3Si0exfXB8iyaBqFcPK0ibTkF54mO90daETJ9nSHXR
h9t3HyoY5ZrMI6mYVovqaejYJdDzDl/A5PWXgrxkdMll8e1Fpfp2DbDXkShbn39qjKKHJXLN+2rL
ZzqIMOwz3+WYGzHws516NzljvyFHpmu4ah0m8tEjo0ApbIyFtZ56JC+7onCoJVo2E+6nrp7eaYI+
51y28Cr5+0rY/K5f2BG1YLIO8NjdTHXDbg7cag/N2Hpp3o/+Qau1F6mH3PpvhTv6Ppj7f6acv8ds
5H+OSnrXueF29kYcBS0+1i7oUFOWkq1kCIV1LAg3xdnI9zNu8gdfNh5aNZLygQBnDMBHUZt1pGT7
EdHSS14Xj5sEsswp+vhjAxId3VpvX+2i/gwbt3vdZuKfNdcZ8zH7Brr24uRYzuvCOzOICOCv8cO7
Rmp8QUGLqQFb9M7ryEBxmxrRicwpHi9htxxfFIzRE04sy25QMFaFJy6D3bVcTqFDgwTb2x9M+1MS
zKwdnQMAERFJnubVJOGFQ0oro9U+knnyPk/essP03z+5vbib0D8mshkQ2imFawOlpSGLxV9TpBfj
44Ztfc/f3o5ha6mM+2Vo32vCNcC/mQPavt0+wtVeniNCfp5sU7+EbN9pp+i2rkjJPPOiTfuqNG26
9jHJ+hWGA1dtCMzybZMvcetzxyiv/sNV6RyneSvOYRkKDI959zggOo8RZEFoq4x6oKQWMyqv1iYV
ODUKjZXU+kVKyxzRe+B2AbxaUqfs9ZFJDEGhK5bUrZ32ILUzHIOpeQ3Ldn0o65gWeMZpe898yvzo
zJ+07UTvKB7j+zUWyKU31VAqsrRPUV/+HcVsHoFXm6s3eNm+04NiVPbk8Zafdy0lwRlRYRdpxLqc
4DTCmCy5ZuZ+wS6UoTCVCShE/9L4SEx06ZDLSvQuH1PTPBa1rBwoPav9u0w9xes91nsxGsaJMFI/
Y+Z1GZI/Vl20ABYvNLIV6uOXWFycJbL2c6AFDsdWYxdausj/F0x98YYb4YZAr/5XmZU6wbY1nYHS
WdZF7b/PErUZa7vcwrRbbR/Qe+3PExnpjRPFaTkHn3pCxZTTFAaBDCONQWRmyFmW+RCzky5+Jp5V
LwoYfr/mSwhHspiiyXHSBj0njh2Vn1Tt/5FuvaQTcvD7wnL/o8bX/2i6Xu6XeSIMizXr0a9iD1aj
RoSpzEcLILQ30dwgLIyGq1f56yWPNHhSu47InZHCUC77wSo4PHEEfBdFUD1WpO/8K4c1+yD0S/0J
svZjQU4CWJexsAW42kcnhD+Ebz+O05K4rqN29uqk1czihE4eh4afPaFHJ1ATDoTVq1Zp7qA+8Yn/
+abxCe1fhiYm9w3wzVjswxktFbjdloy32yegGXGf6RhkJFLvWkTOaZin5w60cE9eR/tUBQq1OT67
gx5X7wazCuaTHk3KGBT1ye7JCenj8aNVs/vXR3h2RD2P/ytG39ryH3/pKyxP0D4f0mBuHLg02qa6
CzZ/ZtwVw9sNyr3YvRufSsiDC+dZcCgpaz80yD3OZMH0Z0S0gAeZa8dXuEv9ScWZfeqsyjtIZpS9
KDUeS/MMFAHoWONd6dQNvtQKXMbSfAedFwaPoluLPQjNhhmvxz20oKCwjTWfi26scTKsuKp8D8Hx
5k0cYgqTfdL200WV2UAAi9d8a1bK1F/H6H1bxvCpLiwbrWUwPRSEg+ykRrgb0Zu7wx6W3a+jd6r0
GBALQyrQEdKC94BfMZ3gcav9Ok9sRggI7HczhMtr0DIRJ566fadm6R4rfCSPm60uNEIKUBJWH36q
TQevbnfgBO2XGYmFiDVS2XFZ+wePCIGUfN7hLSb+iOCKyQcNzJdfjIvFXkxAxfNYlT9sxC9FMGP7
AOy7bhIBdKIlsTmei0AjLrx/o2ej2RfoNqdGgoAg87s0E+JS3cj3qB7QfMEzJUuozT0BCf6j1N30
4iLu2+GnKI5t5D44myefQXa52yF8/f3saf/Br5roTBkQg+KGakNl+bxT/XQUIZGlVsZsTv/mcKLi
pz+2VBylIZNsKgK8n2OhYMdBs/e5xcecWYNI0QPY+3wmsMUqXLkPbY8vLCOubqq9+c0rObFja/Mh
8W4hGTKOHnLX8r+63i/3/lCTv8+DcOt3MvbnpBmLHwrmsM8iDxnSBW3QXvDNRO3uhqwHL974FrFp
IRKoOjaBUv8JENw/MjmaS0b2Fy5F/U/jzsb5bt3EJbzWGsDGK9nN/Gp8a43jS2TmCvNrZlNikRfd
+xL41SmLQ/e1QYLKWD/1lwFGeMP7H7H3eTh5V6bhBSM/WBP+9taaj0LQs946UbskQIKmPwzV4n9t
KgQe7mFDvjcch9hGRMdo27u4NlzOj5BMGyP+lSOr6v9zJrp4ml6meF7+NGqxX7tyKNjRBpvw2lVj
fE0cErxetYMGohzC9dOpTYhfGdPoULsPDcluQI31s6rJWI8a0Jouoo6qJDXrpWvs7dUlfORAA0Nx
KHKSC6HZRnHfIjN9RNUXJoTIjjvLxUG1GEJvSqt5K7hpDHQsgFuyWWPwaxPdhLVfutV7sEn3ykwa
+rdMLiX39EDJJWnLEoU0STztPfMChhlmuhzu+TGfXdSzaIOOG1Ef+E7wSA1Ckf9XcJeO8BinBqCS
4LzpS3UhiUCgBRahZXB5Uyvab4lw6KOYsuGzhjA81avI2Q1XtoE5np9EiR1PeCvc1lD2D5hkpqO3
kXsyT4P6bXw7fAmjWfHHNEGf1qF3uxeH4eJY1YjjjDSjOw+R6TWYVn11M8c6kvvlnCEPb2JGcRNL
d7I9TM3U/mS+XX6PeVCIQ1Rb8hrYdnbpEIPuPDv7T6o+OFEs6fDPSWjtelQnCiAhHmw3a3az6J8k
5sE/vNw5EGWn9hBc/X676W2puZis2z2dF5TX2xnifgux36m4cZvOGgZn9hmH/GaVMV/hlnwOSlvT
KGMoRlEADGhEQAcYxayySExd2L96gktPQluvOPnng4hVuaNZK1bJWmlzJituOmSLqR49N3R5H0jp
fBh071zHzYX7NhnzTDTgw4ta7+9Qe/cmrP7BnGK7DTA62qWRD407/AhrWd5dftybgCF6AoA2K3Wn
6xXoMgQsxRx7HfNoumZQKk/waGKvSlGftJXj667HUuA1HLr4VxcLeTWNw9awRiRUzcQMEdXUkgBB
6W7jTt7vBWUlBmvGw/+0EOYZZXv94AqYOD6+m5cRk0QUeAWpD4P3FrXQDQy85jBn4/phMeLRJ7dc
q6LpulNb982B3MLiZZxEeyLoE21d4LQRcT9ywZwOL7kTwyr/R9p5bcetLGn6ibAWkPC3ZVCGRSOK
FCXdYEmiBO89nn4+qGdmV4E1hdnn9EWbpT6VzERmZGTEb37VZe3+ztyJ/qKC2Fj1QtnnQWB+6VG1
eOb/xd3bY41dj0Jj8ZOQTW1ftDTSDDuQH1uQbOlaoxjr0sIZ8LkqOEogUESiv5pKb70NCRXaGIxA
uo8BvL6g7YhcNTzf9N0EY7GrDLIksAE/40x+1+RW/VUiiPzo4tL7oOfVcHCLqdSlqoA3AOZVAejN
npMO2pGQR+m/SBL0jswYFkjkoQmV9+TnGxAjfbWq6x5WaCUpqYO+FvTuIqe0f4fICuUTSU4tZ2qR
qrCkwJ/XeYxAuUJ6teY1IL22vuLvKQbkyMPpgHOQ7Jw6ysnWSPJmj/1yB148COP60NrQfZ6CQrPf
NZjMGjWCKg93aoXe44peOlS6tMzbb5kiGd+pZiEdlNuoLbvmqJ4stVF3dZl7Cq0mxKFgulpcOKX4
ikq2+6QlCs+Y3rvXvWikhgKGzlDrfo/GdkSskyTvxW7J5pS8Vz6bGSCKfuIO5ZYuQVFFZtOSqg5a
gftY05TedbXnvpdp6/2ulOQAOWs8omoDpMDF3BTzVh/0sVW5ULbooG7zDqgjQjBJukcxyAhXCAK8
VyO9V/pPVK0lRLExNPG3iRTYO1QDvyR1TSyIm37T4Hv8JiPAd680YwA1sjaPVZYibkL83iVj8Moj
cyLclxOCcjDvvRK5MruzzUc7FXQiO/uoeb4CySp24dbksE8a35wiX3RCjyd/6dLGf6ZLRvuoCyl2
aiwhUh3xvR5VIQuUUqOsK9PflmHl/rKQtdzLaO4daEPl605Wmz1tPnRJhTC+yaELYjsqofYlY/QJ
GcHq4ClJ9SwndvKWGkAKMbQCqIDOyDe1rdu9Rjf5fYCJc+wbS16ZTY88a8zlsPH8UKwK+tS4Z4Y2
lxqKiqilvvXwfCSFO1yNqAUb5pBtkAFACD0PpFeF9twJgPZjgn3uXStrL01Qeo+Ihpj3jZYgm+RS
Zl8ZE80jGuLwMWfjf3ItkbwxwIutIXVS5pAnyPyGZ0XRjVdO3WeU4jEgS9tnPRqbu34Q5tehHdnt
8CygJhU6CEAqzsr3sO/7DS3x+FkPoR2veYZWsIkHTUfWC5GLqkIuLNRl38FCSXEADL41SGh99SMe
CTECLyAg0d/I4vTz4KvqIfTFhC/2XQWKefAJcIPPg9iQnFqzsD4apMTY9KJ4TgvXfco0QziFAmWO
sql51HTgZoohB7suROkgLlQXQDTYNAKYjkZP84LfikVlIei+Sn1I0a4BwB1vlbyqfoLroI8dilJ7
UUrNLFcDMlsJcuae9g2tLuNU+hPtNwepzcuH2m5CNz1MNcdgO6vwyizIbj2iWcNrSCh1armD8KO2
SfqUQMR5AugRfmrhhThlyE4p46A9DLoRgBIGcFs7HbIv5Wqs5XpblB4Q3zCJKOjrokDm+C9eNIy7
H5KKhhal50MVKJ28zWoJHVbQHO1DPjTjzhuzN6Cg0iFz9Xg/qmN1HGpP51nd6Y/EH3mDCFW3Ndta
bKg8Vus4gBMA/aYxvofwKRw0K5WdFWE/tVbLka55FKn+gdbpXTJSTgetxpmXsWiWO9k9kTa5pz4h
8EkmdTIrsdddLkNJqZJdgKL2OksU720stJFajBbujdpDzR+yJ7CGQHoJxqJ4KekA+7QMBoj1eJ/H
K2SZf1sGvneZX8u/UJeRNmFjh1/rBDtOM9Cj30LV6DIAiq9fB4k38Qo9tFwhA63cYxohVjEORuyY
ebxPGgvZPnsoaMsJxOoroA9cmoP25BH4Prsele+1rpCqGCblB9DtGbqBoVrVmzLp8q0SFah45UWp
bL1c1Vi4ITzwr1tDGhISLOpI9NesIORg0L05Yng4fPf7zDzQwYUyIdWNtoo9mrkJdY53t+rDB50+
6KkHAXSvaVL8HndTOYEV/+7ltFERNOUJokmDdg/HUnuDX2vQi1RN91W42UDQ1qRPYG0QzAOkOvHm
e5BoaeR+aoJOOVVdUUxwPxWdqpiSADI5rdWfBqlHcU32jNekhKiOrIWPWpClRdzH6th84lJGo0DR
J+Zlj3L8LxjM3WvaJ9AVuyQwlZViUs9O7BBodNjZ2s/QFDAxvTH6odWjfqKrFUJQLP1jm2vqviv9
Cgkln3JpnZY1vvKFpn7vwO5+o6ru7nSpL9cu1/9DOABYXlsBLFJ1eoW2Anit1yavoaxopGZDiIJN
8ALQwXbgc8MFaKfanwl844CfUQ9S2x6qA4kXpBlXQPJSuf08lIVgOSdpfJJ06PwiMop+7Y/u8Cr7
LVexZ2XmtuvRL6Nx2a3p9eVfYi+HgZ3SUv/UmGakoy3jhk8ZOR+4PHiHMpUdeH9tsOfEa2xAQEy7
aggKEPo211UUopCJJgEq2mkQje9iyPmbmoggxOug35gN0jZbSe/1F5Q/fwVghTZJSGcCFr39EqSF
+kBnNdBXOeTCYaNXevdqW6QvtjVEqDxkk7wospw5ZKbUmirCD1oQgUGrUkdtwhBGRoCHWiKoofKa
wZywhBuWTSzK4CfaT909tzu4a2Ah5V6PU2Kc6BEDa7ws34WV173rCDHSKqbITi1bqSnzhHn823Ip
NNRuUSLxyME7oPoJG5L6FU0Cy27XlUAyBA4x7ZQCrkCfoP2uFPk3LBX4HZmNHYIvBY/frQMfDTw/
wMNw1esqMDmjArDv+cJ+MobWPwJWGPacyWqTmMQQiWv5uRkTBJORh9ipXkFHlOTsBVUdWltgYoFH
1moYbjorC04t3eONDgggJMEeLag+hel0aW0GTjOIb50HkxkpZAtYGsznuCrrB5jp4j6W5dcwN/J9
Zyr+Y1m0Mv9RRkr6LoVLX2vqjhpKeTR0SbzLpkE/2lD86svYDIhfxIW0A/EqfzbUovsslXH+GXOq
6jOvA/e7Sw7zjZ4fsrtq375YLR7Fgjxg5Uvk3VQ2+glrDEldaTI6EEOm7KAuATrh3X+fmr30MPSA
k1eUeKmLK6O2G5rB28lV3z16cs3bOcGn8ocfWejHNekGqBfyI27Y7ts+9aMV4svy45hWqFz7Wb+C
56U9FlU5nKIgvWti11wDz6jWoLM9Z2SqoCQaYLy1DkYnMjpSUjQHTu2Uggja4S8lYKcDHBJjV9hB
f5LR29F5lCCB58eR+bXHgmw/kOyjzOjh9OLVCvVCQfmrHu6lCo4AWno15EH3q2loXwwqFs+Dn38f
WujtNEzaQ12lIdW1TFB3ReHMQfYBxJNkSC8W5YGvdKaR4uHpTqLhakcPNZHNOD2/JJ/Erum1IxI1
n7h2qH5VKo9zu54UwqWExtKUg0cK7fxSQUFA+AGJi120z7I0In83cKgOgUo/ZOzqeFLCdRoKGy02
Bh7q0g0ErSApk4xSjmt9z93i2SoQ58/HIUWejXLkim37ag5shiItVlHZ7EELPhZdP+zGFIEcQxOr
oB3FKq5M+SCS9FeQe/2J5xEedDHXOK5L8WMbabSnLWMoQUN4Q/9olmhvqUkVPBe9+MFST8pdWbRH
Rj0VdKULKvajayNcYsLsWhm55f1MRvVzwAORCAiAQjJNU4eO7NU/TG7BQ9zY3u+mtr/lWmXDFqMq
C8d80mEygPOswHgXDwUu5BRmqe+3Yyg9WUZm7JAlhE2Bxt2pyyhArrq44PFXybgWpb36xGsSkEDv
IWqtJ+ODR6kZNe9hkyduSx/Zz54z8BsI1E76oPGQw+GF/UY3J9+1GXeSbg78RwFYaLtgMLt7Bfyb
A2gh3JIlIvmflKH1RUeI8yWQ6tQpiwCi9cRkQRVkFdat6vBut3/psR+egOMhxBrRVZcz4X8haczX
rgUo2fRQEZDbQHn08jH8kydqu4Ws3G5i5I7WEnIBwLuabzm6xsS+yRg8fysTuBoRj7dVhsDK2sVs
I1mh36i+mn0s0/GMYWygtNQg5S5b3yKNEqAR+MfAb4K7wS7Sr5k1MZvJbKFSNKp/H2nDC/E5OOoZ
fY016r5cFPg2YKml9NRkMxzKCjJh8DAQvzUtms5pLAHXgx/zq668EQhNaeyoE+YgxvhfPxlKF2zh
iNRfoqIOX+E7UdxpFEOsIfEAPldRJrTH1Jp6Ps91CbYhVWWksz2NXrxiS89oN5xiqURSgmrqgyih
UJSqFP4KuaZWvHXCtSqxU1sNHaGVYWRKsm51vd43ShSfAtmVCa0x6V1rFnQtIafzWylkZg/9KNcs
vtA7GR8HGKLrUGDWmiPpncQIqiRtOrxW4dB9AZsAvUK0o4FQSNtvR4Xa0SqTqYX6VUh7RgPKtuW9
Q4EcwIH0W0qQE4EjmDsDiuJoAhnKxhp7SNdS5VOHSyF96qjmboEz2NvOppKepWLYVFDYv5WwVkOQ
NWPzXNV0QRokW9KiRlvLlNRHanjuNtNbnU5XTP8llIETahaa0KM9NptAtZ4lQAWw3MF3pNvWqCeO
kxzoRzVU3E8VGjQYRWjPVTGCjpKjknqOnnvu3kwUkH+YqKmrNjT0X+Tf1Rb+gwX+EWCV49G2f+9a
OumkrZNBuT06aRUHp4Dc4FFwoFBYJdQ/Z2hCPNOkRtQ4aqzHQKR8HK93v5Pf+Pu4EQeviqg3BLK1
rkvtXQXouPb9Tn5AyCKfuuYjer5tJUHEreFQ5d6gnGpjqO78JPkDHhjd+8hUUV2ujB+JWXYHRbX7
fYQW6jbtjfixT6AVlUqD+rQ9vOtJE+9tFUq9T5gglsPIzinZPrqgh7kIRk5ON5jVyuMlvFU8TXmL
CnRFkwKPKm6a8J43r/65D9XghGSPuY870a1l9s+uscz3PtKoSYxJLb5HRuCd0slko1KAGMMnhABS
F+WhtpFv5NMWn+MeHw7FxohsNTTNn8wQv3XT0ujqkeytfPz7doMGKHiVWrl2P4o6fDIaUC3d1Nrq
1II0tI3F3ihbjE08D3FGtF6cwAim1wuwwRWkYQA7dGxPvFuabw1naaNByn01StwngEFK5t5DFsqZ
2ERb2e5rh4q5+yDD56AQ7blwcCyKbChI53cYqXE1g9ZFtA/WdrxrYw1SBszIQAf6SMUHUGisBI6Q
XPc0AlUC0GaVzQuhW642FS/hr1CV43v+vr1C+QS6JQ4f+fg2cr29xEo/3uuUwDZZUiXfeboCIkJO
c5/JKBbTKsi2dBipTjKpNc/SrZ6OHVrKke30aN0gJ1r49lpODKq18aD3RwmG2FYN+5BHVZ/uh86I
H1qvJTUPkDHeZqka3lEiDrhVeh7GUTC+2Ezj21DGIQG1Sg9TH20jGbi8gnTuH+VRz5/KKpTfS6Fb
ezWRsnURUv9fh5bSPNKZzd8KK4GP3utFeocsJ2StkOdZoPUQ3TvjvtKRCPyrS5B7LekS1dtOkBrF
WbFg1fPXwO3S/Eyo+MeawMiQ+1bFzBmIKjV9BihNDjDB9ACjc6+958Avtu4KgNXO3pin2+ZA0w/O
BxSmwnMHkxKsuGcDJpUdhGEBgrQs/Q2waRF+le0123yl/7G5kcd+YYpisuj7OCI8PFkIG+DHzBbR
1EoaEUpjb1HvCOlPgO4I9K45qlnSwOyXRXOUajdhe4Vov8uFegxsVCR4K4ujCVZn3yJpjZ5Mkzl0
xMtHumLPrYA3yl1Rv8pAetEGJGlPQpqZm9urdfX7CFuXDUM2hWFaM/OzmE5nQ708d4zX+ld5Eutq
TQ9unWBH4OjrfGcuDXjFDY2Wri4rpgCdoBszw0NDQNjUIs/d5jAfyC6b7AnB030nfY7AYKejvzYj
3oXRjg7WhjcvBSPjUyO8RyWmf6h+Fu54f3sNrvxFbBRTNS3TljV403zfMze7PAtNsDE45vXFwQI1
81V3v/JK9ahr3h7ooxsXHEE8ozHGFYppz9falvDmkS2M4KzxEzzJGAUE/WckL6zwR2ssrg2GsGls
Cs2en7ixKxQcPDqcdwNogb8yj05WvDCTq2OYAPqgWtsCOMblkuHRqtUAD2j+RJAsoCqu1OZwe7EW
hrDlyyFchNkHugZ4DKbQ8Gk4cWMpSy6fH93jLRbrn4nYs2+f+Z6c0aBllLG9o04dfkKlSDr6Ki60
lpSjaaWpyj2q9T9r3aQtTCVpYfdd2xTnf4G4nCfNa8hestw4NuqrokIUfuNHn+mV317Oj5tclS1d
E/w3RcUOenbOM6PEWKzE3D2PUPYkt+lk7bvmobqa+n/aXn68PdyVrwd4CHIwfSbwdXMnwtJLqRTz
4AYjWq0bicVEpTCCf3d7mI+enirDEEksy1Z0MT+6Xtl5vp4wjBqnu9AsfrrDSySsg8dTVu3EFzle
8PK8Ni80fgxhyFg+q9p8GRFcQZUar0iJvBTBOG7/Py7SZ7endWVPEBy5TabZaZY6872ETOnqSjit
XvYIPNIwDgU8UmqYt4dRPt5c6sU42uXei/Ou1IeAcUgd1+MGq4hDfbR3meM5knN7rOmnLi9JVaDR
o1lw3zXAkbOIgfa8F+aSjNFRwsHiobq9/fvKtTWzDBkfburZ5BmzWxjIYa83mB45KOhsxRpfj0Pu
9HvoKJ/GNW3TFZHqbek2+3iqtMngGdgDL0TSjdl2SGypzq2QQW3li6BcFvivJsDep7o/3p7ex32n
CWotlinDfqEqNFu+QaObJ8Yev8jgBOp3UJ+XrCKvjSBIA6ZEQCZ3mq1f3FWgBNKBD5RRI8D/I0W5
2VyIQh93gSaEoiIgLXOKbHu2sblLxoiSPRggl55LvUHWamEfTAtxuc8YwRY6DwsgBOy0yy09Aqzq
IqyQHbGzjsAtD52DEcsu3N3+Hh932+UwU2A6yxlsX0WISWaYYSSbRnEOcyCxisRSJLi2YJptTRGO
IIoG5+U4XgkiVPMZx9bfkcamHvh2eyLXBjBYMO42fYoFswuw67kL4pwB0Ov0q5Opbf6D39dsm51l
8+fPz70+2GWggT92ZOSACJfBwo76eAPo+N3+vWq43DiGlwtUaBocDJu/X5c/Z03/LsZHam7HynhW
QLRqPlLGtyc0rfjlBtMVYRPHDFScKQDO8pLcg/3dTBOivU+ntNpoBppMBT2uIHju5XjhOfPx++iK
oUHj5HFhiA/5uTLIrVEgA+cgPs7rVNX1hflcHQDr0OlI4hM7/0BuTy0z1VnAFLhn6ajdv45cugJp
kaSDXNFi6S4/UC0hWjd2/H7R40GbuQdJBjeSpv96n+nolPBfxEcViP8sskAsyXya67EzZocS1rm8
YNh75aHE4Zj+fktRLOPDuwVghGFpMh+iW08uxHiufU/3OKvvxAZhqJ20MN48HHNV2rIyfXpb1m3+
r8tlc1WkEiKFbTbUp7+P1x9B8/v2Tp5/+fkQ059wFsPkrpWghzax00Pou9cUX95IQIEWDujSRKZI
ejYKjBDdt/qWUShTeDlkAneFytHtqXzIZP5nLlNuC/3c0LTZLqMxFw9+wM/rq4FMBnHiO9iYO2RF
90s3zPUJ/d+h9FkAsGFumGOBuhmvyWNhAY1f6a3agdYvivfb07r+hf4Zahacc3i8A2YvKAyDgubx
+7WQ4J7cHmNpOuLy+/RZItpaZhfUCqVTqpi22X+Bx7u5Pcz8wpx9oPn5jL24zFD3iZ0AdJQyIPFs
POJUgzRq++m/G2la1LMNJ7pslAyc8CDjalgHQE2M6OImWfKE/PHCrJYWb/r3s7GG3O3DTB+Bodoy
HfpWGXZ2G/4cXVla+ExLW2F2jOy+DNCbAueE+p8GpiC1N5Zn/dv8bP6VZulGqNuJ7Rv082T3Ide/
V/2f299mab1maZOI1CLRp35hkj+Y1W/YdmHw5fYQSws1iwRxg4h5ilYW2g1AwKTxnq7twldf2MvG
LAJMXH0zjjmWqSYwT8jl6hBmyaGr6VYqbYPAyu0pXVs17hyyDZ1KL6nH5S7DvMsc9AmaAwlQ38eY
d2xLJCBOQxQqC9tMmac30w44H2sWDlLZS/0kNjIIuw/cpn7zZILZQRfMQttPp/8aHkuQTbBEcdxZ
+Q9j9ccz7qdaGQXqhT/m2jpz/akKW1rXrHlQBxwM66+hsxS0+aZPq+81WJQIBrdrxQtVmKtLbAPz
IdjaKtW5yyX2csMzh0pkDg7FhXGC6GjKzu2veHVlz4aY7X1wX9gfaMGUOJI5mtgFWnXhOihx1qsY
KOeqx/h3YedcX8F/pjU7DHSsLRAWUei4UhZSe643ga+r60b+1TbSt/9kfibJnkbd4sNbuO58A9mm
MHawdgPeOTwEHmOKznzsfCy84I0vTO7aSRdT5mpTYzLVvxnbWfDVosJwc7SBMb24B3Mr5wvH/Orv
owNh6jZSXMb82JkxQEQfYSLHKF915A4pRi9s8Gu7TpyNMDtsos3sLLP7zMGyIJDwPvfWA9YRt7/L
9I3PHyzTiT4fRL3c2uZAoTZt68zRVPcB20pk1NFNiLM9veZNFG5pSgEUHba3R/2boN4adlrds6/T
DJWJo8eYOihMnfpTsi3WNd4Qq87x9+ERdcvNUlhemui02mcj2kaaB0bl8VQSoPBrWnCgKvMJOa2u
QPHyUvPGYFsEaUvX3DYPtyf88Vvq5vQOpZMAgVyeVzwhVA4YNypIY+ZqvzWUwt4XXYe0iF1Fu9tD
Xd+YtqFRuNYFzgqXE7X4lxF3VpY2FA7yAg+W5i0Eq4+zmTbNP0PMghXYBRl2GHtf1XdW/xVT2AAd
0X8/DUOoQmMOVH7m05CMtvdkj2lgNu162EItbMFry2TQelRVWbUNZd5pUtRgDAxgP6h3J/g6uQdf
Xwh5SyPMzq+V4wuOnE3qQCRwIGk8ovm9MIlrH+JvLYvXIOWs+fMZ3KaXehiEOkr/4EpvoN/XaA7d
/hDzGgqNWZAt9KNYJhZqPgYWGWNgTyUA/nXfhun3tsyRD42RogbfZGIWKUv720N+vJio1pPSUNay
KA6Zs6AU1l4kJHyNHVtz32r6AoBHEXvzODP+wjb7eO9S2GJ/yVRRTBKJ2WkRGcKKOaxwFHMxUqp3
IFnBisnaSlL+9bkEhGkqtPYYSZPn+QpV71LFWYBaGnogQ6898scslIM+NJunJjpBxibI2Dblrtls
mq6k9xf4oYOsLe7C9cHFfCyF5aYqlbUajeRQIu846uikIAigpv0fs2vAdhYI/fdB/8cI4elhfo3q
HGTGNW174M3Gmxv1f1KNKubtz/zxgOganXiKGFROPlYXSxt/OoCUkTOQuIVP8Khv//6HqgzLwUJb
JhUfTvqHBlAZ2FGmZJzA1mlPSAQ78pNxatfdBinAI3BPd+E4Xik0UFgW5BssPdWGeQMoapIYEYo8
dWyxtnbaNtxI6woXpV26TXf+wob6eKMxGOUzfUr9aRzPEn+o3F3Q9tyhKbxH80eCrLp0rMxtYOzR
ZC7ChZfzx1gzDWdxjWGmoNlzIAMAjgx9z2k4Dkt455vgnixv4The2xLng8xuFh/PosFN+hTCAar1
27ZfWLMrkUUjhnF5IYPPrphFFkM1y9YzE7K2+lXCNUo/psHBKhdGufZlzkeZZnmWa9Shm0jFEKaO
fIRCvYe3vTVoM1gL2+3aFzkfZvr3s2E04UaVqzAMDmqwJMQbrm63T9DSCNNyno0gmszwYuhEjt2C
lUb6zToltni+PYgyXYSXyaB+8VFmUcumvgSkn4+C7JS7Q9dpb7x4J/MenuzOc5SFVOxaVKBIrwkV
TwS6QPO2XIAGbNDKQ+poO28fbfu78i7fx6txrWwRG3izF4LylS2t8/yYMB0U6eH8XK5hronBh2ic
Ohb4djgP8sI3urZ8Os9fGltU0oU87wcnWlwWWhMlDmjXv0HHKffaof9UnAxn2GcLpecr05nWbEos
qTwTvC+nAykzH9BOiXFmfdPTciUPv25vh6UBpt1ytudQzhJZ2JmxA5UlQxJCLCQXV/b0xQRmIQDt
1LqGSA8wHofD5gDbNsgWLp6lKUz/fjaFROraHF8eUibNwWudktztJfoATOFio/bPu2262IBQzPbU
AIhH6aZ2bFoUm8B9Q6jSC06Yfhou+HMyzebBFQugjekUzk7p1KQRgowZINR8m9mZVqJsTY++7e5E
+1KCXDZ/CHQJzKXKzrUvxKOaZj29Zu1DRSsiMYg9a6ovjQ92/hnyRvMfXGZILJIpGbbCGorZJvNQ
UpMVSY2xUnVEEAEqPoXBUnv2WqS5GGW21eAoNWhQMkq1VRxjHTq+Y6/Ne2yHnXznruWH29viyra7
GG627cBEAV5uOTlqcayjQ7jU1r6yA/h90wRpAKrmAwigE3FtNzG/X8t4TLv+N1X7JoE9EWxCRTWf
bs/mb2CcbbiLN/Ps8vFUvyi4rs2tEhswRvGDO5ayH3+zJq/WKm1R5vVa6TuK5BpUa+ulRG50xatL
fYaW1vwMTCN/66LuiMSAhD1oASreGtD1yfXo06jWBgAatAigpJVwrHELSCF+YGYp8IFCrl2WFw7t
lV19MZ3ZLTe6mYtQU2hsu3A01qg3P6EmFh8ioPzr2yt37TudFxtmSZQWp0DTcUKnePOaeOZatQWW
Sq8Ix22gp21uD3Z1Wlyj/9PDp0l8Ges6S7K71rd8J7R3LYRHHAuGhRv0StI29VTp4INy4Fk4G0IX
bOtwJD+IYLEhbtm8yN2dJr/+64nwLgOPPPVwTSBjlxOpA0UzAeukThaiLo6u52nxKX0tIJyPMYct
xt2YexCTUqd/xF5g1+xwctvLh+Ag7RJgVcPuv5rSHL84JLCFIuRpHfgUmXzXvJfSwgjXko+LGc0C
KbYmnRnqkCaRvuLBk+2sEx7voLejDaplCxv7SoC7GGwWTzNRon8bUhNS3Q2Cl3awMJvpYMwiDr/P
jTDlNtDdp71+dm8jgZ+gMBKxXuVz7q5GE8mLr1m7j+W1Lz7f/jbXNvX5WLPohv2EPmBHxlzaz3hI
2pNfsrhr3YVs5/qS/TOlKVacTcmHcDbQWOWNEDpTfzVdyKavHH+en7YFU1OmUKfO7hw5Nk38CMlu
yaZG+278HpX/PuG8GGH2UUzYPXEtMYKLXiqNYVRrvv4Hn+JsDrNP4UaKqJEqS50RfdXM1jcQWg00
vjs1WAiW02p/2GBnI82+Bpr0NOvoQMKXLSDvIPg5HBRI2fmLoi4kA9c+DCLr2gQ/FDx0ZkOhNAaj
DPUwB+bHmB6b93rptFzZwTYYFHAtlJr4r9lLQDURFcqxdXEGGoDul9/qJAf66/anuTKLizFm4UXq
LF+TtAB5xGaXyHfoO2rZ9vYQ10KYTUVjSgcRjOENdXlEAhUTTrVhjAq2OLDQbC2tG3QiNv9/WNfF
8WZzitUuTgcU9xwt/gtD9TftqsClfiWcei3umoUIcPUznU1vFjSx/ckCHPRSR8JpyF1ZEdJ5iAOL
t9vLePVLIThPY4AE8QPPRR4QAGim3SC5uInW8cEcU9w18oXZXIlnQIQZQjNpDXxo6zWemjdjhet5
Ywl0ozVRwmR4vj0V6+MpvRhjFtOgxSLiikoGUsf8vBR69xhUnOSGbV4g1YtZjXzK3WbpVbc0tWmF
z0J1mqlqnU9CYFC4tkkjo8/W/Ed7/Wz5ZqEOb/kxysfSc/xDu5G3BNWN/K1xhAOqe5P9vL2O17fE
P99qFoKUpigMebBCJ6t/WD8M88e/RSXzDL74UNOHPFsxv1BFpUzoQW/c5+4mHu9Db+Epv7QXZllh
C1264IXgOa75eXQxREb6DNpMjy5r+KT6X/6rFZvDRz21liUpDiPHcLG9LNLvvWphT1uK1e1xrseg
f/bBHNibJ2kid1FOTrAdHXlLpSKk74HxGGVK7zMOP7fHW9gJ8+e2qeWBnmYK+MtoHVB3rXA+43/8
d4PMAl2r1uiWK1XotMWBLb5WMULTFpkE4nZwELPgMJphRkmU3pS8+3uCNghaPU2xG37eRlp4+SyE
hHlCmtQeWrhBQ+FAGdyDWuMZ5lXN7va6TVt4lpScnyIxjwkF5P0ST0xnDCyuhnsknyzffi3H++BX
Lv8ZQ2MhNVncfbPAELUNHBqbiqW8QxrJSTc4Ca/NV9kpnG4RkXmtKXMxv1mUEJmKKDqaXTxRRsd0
Mtzr10ikbsQG+Gf1X27CWbwINU8qReOGTv0uhffNe2gsbImFr6XO4GW2L+tBhujLNlbek8GHng26
CreEr3mEUo63sXHHXetCWniuXHu6QqKiviyTv6of8C6QowerHridpqdreSAjo7el3vfrYQMVfrsE
17i683WeFcLQDJqzsy1S+6Dd6aJY2yE8NkCD+4VXxdWIdPb7s00RIcbeIqEbOhGqTIW9LvEYRFL0
9sm6NshULwUPTkOWPPnyfvJkDJ8Dz4qdrPxpIeiZfVKE818N8bdSfHYFNp6Ge6021eQi3GBXfXhE
dun2ENeqzXQX/u80/h6wszHywS0Gv8hCR38sD+reItwZK/lU76r9wkhTiJ6HovORpuB7NlJq1XaK
otgUXK2d2Cp3peVom3pbPmCSuLEP2rC5PeK1bXY+4OzOwCfIHdwJtz+g46g5Il2Y0RQ7P0xo6sbr
YMQ+0m1dhJzVAdk6R0U+pX4v66eGOLe0z64ezglZ9L+HmQeFvG8Mv+1ozFZbeW18wXlng3PtSlmL
TbKR75boeovjzZ5Msq0hXGjwphg+IVtBMHA39rqHSiecZOM5S6D6q1/pbHqzbWEYEWx+wVsWH/PG
2xvDwiG6/vswKRUqtLADZ+cUbbfSLtDdd4rxgJyp1C/ssmsxG6CdOfVNqJPMWydB3NSFOdGQwkOw
V/bIpwBzQyZs4SK/Fm4sYckTkAVC4LxDjwlKgGwdw+jBSWqc0N1iV3T7vFwB7tE3V6iTCouarzlH
OMSgEiG4FiE7zdv763BDW2NDnoX780rZQhLKV81C/Pn4dSgtgQSb3ntMbA5q8UKp0xtMlxylPqbG
J79ZaGx9XLbL359dBfWYG0mmQtM0rcOo6ce+fhaRvXDfTPfVZSC4HGS2xXQVKjkOuPRmvK2pbjCD
lVTP0b0/3fjz9ie6PR1dniUIrd6GfYeCieMmuDDtUZvsg4UEblqR//dkUGu4DNPDiKuqLxE1u+67
7K0L+x0tH9Pc9MDPlsZSrs6HliNwQ9ykuIYuB9MaZAvpR/lOiTjZanqreNpqAvGoD50zEN+mrHW9
BKW6PipcVHYdwLb5FCs5xpm1x9S5IDHQTC9E4rNZ68awRFL/eEOwMbhb/89As9iWpHXVe6NmbtXc
+h376GsVQXRndpimtvl4uL03PvCgYQhcjDZbzAatPzBotr6ttuPg9BsNObj1dF3Uq/4oO42yQitU
XS9f7UvrOR3ys5vdxF0IbUEMmfOoLpyqM3FeUnC7Cdt24cV+JV25nOP0p5wN1SDD4AUIieAXhlCY
ZR3krnzARfrY0h/0guiXW0Tke9nGVJdKoldP+dnHnD722dBZP2JcPCJfUiWi+w0VMVvHUVs8uWFk
Pcl1Xa4wBogXwv7SoNO/nw3qNvh4tJ0tbRXkUcR4bAzbCSWxEQhDek26cFdeuQEw/5Qpk6LfQNdv
Xi7l841a1nD46w22sE6xC35jqYRtGsmG2AcbnlTaQry5km9cjjk7JONQ0TbDWoUOGWpJzvT4QHN/
266lXbyVnoqFrO3ajTMdSANOJxf2/PGRhpLUKxX4jQLhQAyENkjOr26fxGtDAHAgphHZIO/PQqiH
IQBK+UTpYdwb4kFqF076tU1x/vuzFeuytjOT6bwJ73M+yiAcxpNb9JtQUjdGrSxsimtB7Hy0WVix
Bg3T25A9YRqvw2+jvtfTB1VamNLSks1CiKjxTgpk7ulQQBHe6/8+fZrw+Qr7iAeu/AFM7UchYlQx
T85Ei96qzpURkwaqIeM3d/vbX7s+zwaaZ+uINGr/i7Qza45UybL1Xyk779TFAcfhWp96YIhBUkih
WakXTCkpGRwHHJzx199FnuoqiYiraFWXWZtVdlZqy/F5+9rrk0CloG9gGt3hFg+bT434KbzdTZAA
uRYHXwecDxfL/fpjwMVgc+BiXYASm66Q5rESr7dyUDXxbEfvEgbvcfjrglylwbTwEfDK2KeAYz5/
/RscHSD//rbmYjhGNB0Bl8Um3hkJqJIXXSvCAiwe7dS3PTpIPgRajMQG/teDmOUIlQQTOWja/2Sk
f/j5i0EIn75SVjAED2Vc4WZaWau4GoXPZ0SwQmb9RM8db86sX57t/oxl3QhI5NVQWjhuFxVIbit4
Bn7dL0c3SxSl/CvA3HEfNo+2iGD7NigbspjhrBy0c+GeD9IqV2UL9+LxF6g7j7WECx89mVGa+/xw
VP479GLfavTS7Xs3i3/XzKPwyC99vqtC8P9Qly1PnL+PnT8+tnOekx/aiWLBFDQGrLcV2C32RVNv
rVOaslN9Nc/CDyHIoLMYxoQsZLy/gVOm5cOX3z2xdpxoB1uc7nHvTkBUxz1i4p3P+Svvy2DmVH89
LI6uUKaFD+bAyvHgaRfoyM6AjSELnSo7SyJtWuUwFT53suiXGWWlB1/h6wZinRMr/NHjKTQE/4q7
WCZIz+FeyFAx7YqBrrKpSndpgTkcj3K4tVzQEUoXxdNANclzF1bpG6MEzadkrAlQ9w+DuGSMPICq
Zpp0uZvAanr7+sMcbquwg5/zOChitA4NN5KxqKDKjAGUsJFvzTrUjcERbFg7fVTCkFr80jKefHvo
wuEFEWdNEioal9d6YEJzzBTphiBkPoJttAXfuIOz7smSqyON+xRoMUdMk2speHpuaKL0dJOJuvJG
IKTO3AY+2EnilF4PKtuJoXY4oD+3bjFrUjByuG3m8EecVBW4ZmSDqQsSLUC7L1/33bFI8DhDURyF
ScfBxdjWs8nqyoqFI8o2PRgazISVPMI9RIoTy/bhhgszE6gkybxuoyh72aiYGjUBYiF0dZH5IM48
ERPIXZ1VzkNpsMSfwN1d1Z2zIgyqg2+207BN1ESbqATSUXVoLdZVmQ26W9qtCfcxKj0SC8A19GmC
Y2nb+V+HOnxbmT+n48BSa3bwPKiwaeyWTbSd7BBmA7N2YtYywLs5uvqf3CEP340QDcXDqNbCZghx
y9zDH1bYKSlZE8E2Naz7c25XAHTuqAYjfXjg8p0qudfLZ929qS0BzPKJjf9g9Myx5xcQ5Aix9i2v
PWmRFEI6+KpmtANAIxovO+316695cEhCCAwYSNB+u4Uuy96avq+5cjp0XApAwRkMmGEcUp+6ox5s
U3MUFNXNNpNQBy2147lVpKY5IYpVv6MkO1BKnPhUxyLA0AnMSZvMWvHF6DdEkivdUWZYTW+Dpfsq
OZWGPBoB/YAJBj0oSvc+DwTku2su4asSgnYwgvALcEKpcmP7dX8cizIfm3HZtcHDXHY5vEJUHlmI
Uk83ZQvO04mff3Q8z3udg7wwmBvLlR1WxoBRjAjQvaIftmSjNtz1xtVciJL76ePXzTkcwUyHUQIu
ynO1DXifnz+aQ7OmhkbHDDMVOsk50FzmKReDUyEWF40JMB2WwJU9ZPVZDm/1vR4FXzfiyDdDKxgy
DzM9B8fWxQG/ghF6TCqEAPkAmnqkITZ0B4wacs+nFfVH24Pk4vwAaeI8s1hKKw2mUR1BsCnmHEiX
gl1Grf1mtdkpXcGxSDYCYHlj80q6+HLuAPQrkmQmbJhXRgNd4Obka+SxTwctICTOCIRp4yxOV7A9
LgydIoa1U0G8gVQrTH62cMCbtcfmicF9pEGfgi36yYYPJsCYNRYzrKsrGNGD6gUTkCBTmvbtDQ83
I5Pg5g4O+6HUccgJj1WFUGOrPUcpqN4Vi1uvhTfcidF3uEIjkouVDY8sgNAuJ6wLhgmd2TJhVlwR
fp3Rp2oAbPtEBvPYp2MwLoWmcvaf/Z0N+7DNmZmhKG2wLIA6LX3AUqyVNYBvMyXjqWKoeSn+dAeb
vR8+hJqXwA+haFsK1Ho1ZmhzABobDycSGXNPJvcQ2gJBEdk/vp6/x74gKnEtC0UH9nwM+xxQuplK
tAgzqiiyoBvjHzHRw453leeI6cQ+dOR0gtaZUOn99nwD7f1zsFJNBTO0ygwde2YSMG/EXjdOzcpk
w1bYz3bNQAc5I6if1Oz91w09fLfAuYjCSgovk3j+R6Hz5+Bunumg4cHgHxyCjbyWax2G92+zyEoP
1DXgdxs30PUTB7KDi9si6GKK56QoGhdkJ8y6nzx9RZ1TYNtwOioAMd1TK7/9upGHI/VzGxeTnJXK
7nuSYUUhAFEDWtA7XWDn8ebrMIeD5nOYxSjtIjcjOmgG4ZABeJoAxBgDlnyFh65ry5Lp94fN53CL
YYNHqCqLtASz/GJaga18Fl2416afhYV/qqLhyBCFbevs5gfjU1S4LMVXg8FJVEWIRb0uMPzET8/0
7bgqwmp9Kqt97Ct+DLXYzMa27nhsCzQrQgUfcI5SGusa5kkofDqRsLfms8TndQXNmp+goQie9eGL
wU/qqhrxqmaEOpuyNQeb5Dk14ykwxtqPM8LDLpOBNnSV31XZXcwZvWoMvU08G0t5QGLqBnKiKNYa
AD1VjrBeO2sia5H2WdiPim4BF0m8pAcJXqbRpp6scdOiNnVPWRyda5AqbaOJ8xe9Hnow4Rs3AGju
Xeb5tNKkeosmiD3aJrt0NGVc2NYAhV3G45u+E5GfWiL32ICk19ej+Nhk+fhNFnNzzC1lZ4MyQlEk
npDx2uAXqJ4Iv45ytJc/fPnFlJzYWOgDMiwhS2+mfHgBeiLzBZ/2sdu+fR0KNlsnunkxMeFN2Vck
AztxjFLXc824gfMEyDDpMJX3NklL1ITUUTAw+Yaq/uZqmEzw3fW2fO3HRnuKLOQwUO/f+0mewP3H
7Ka9k1G1hd2IApXHSMEyLYbAFAx8inJ8TEoQ2gsrSXeJFssJiO2cPFd81PaTZUc4cNbVm1bXYCs3
OAXkqYxQGNvnWdgSLbM8iok4QqkgJ+3c0JvS8Fqt0TQfro3ZXkVFwX2Ytjiv08QU8dwegHnUcJKf
Ay46nsVFO1NmcSWrJF9z3Rw8B7oB/FlUpPCqyHG3jiXpa8yzCCSRmF9GIPftx2J0rpIS0Bo4dvKw
lzMhOY9gyEGlScOpMOIfyBxrazA6AzOKcIu2weEuaIUDrtBx3Ux73AeUkQfUqB54NKq91IzxFagE
BCegdVjcPi/iWoIcN1TAxHUD9PEcpmEWPrITjd5cPekZ+bhKUwBeY+i5zpnN65miroF6TrLdDEXx
TCfRlZdFNVtXtANcpTRuIk2/bGN33fdRf29GvbMWCUyhUjlDiZHVBzwq21U96PQCDOaAM5ikpb0V
gY+TAV7qqsc61R4SK+o2sMOsUHlAYItHG+kZeNLxCmru7UqD3jnKFb10BMiew1STx84YKl+HICDA
mvUTaGfrtqGRflZ2Mxbdjdt1ZylgZgBC9G0yKHihl/0ZKofTdYdfGdh1B6+/xip18GYfVdnPvgAI
EB0ONmOrAwlDtQTkmiwNDaOYAFoDFI8l5jurOgdjLwLvEv9laEQVTnKaNlbMZ3PKngbgbQMEX/Af
GkNBP2Gt6YlmvFAVb/eilMlr6moVINa0+qGPDYEYmSpfhzDjVp/EmIZt1lKgz7OkPzPqvvQ7i6Du
1AQ0cjQ1BnI5gHSeNQ3OTZxatyTqkPAwR4o1Ixf4Z3pIkKDz+lF/TK36DoLTPUpxqqCtYVvD9OSa
OMPNaBirWkS7psw6lMt1jwyvWgEqdgpvqutpg/qgyyqie41FF7HRAYZeO7+itEOxUA2wMUBRHgBe
2hYL5WXdtGDW1MLTa5DK9I7fG9K9aOyqDMpKgPdo30oTwE9nIA8DCuUMayr9bBDneOsGth4rAOgx
CoVbCuTrceyBM+G9fAPzkJ23DlBmOHIHZV33K2MElj3Ku50xSs0fIg0kmNjW/dwBJyiaRLOb2ije
NAYgo2UExE7qIBsNpI7+kCaEreyEr928u46rhNw5Lej2Wj3JC9ZUwKrGtNw3pT4+TLnlFbWoV0Tn
yYrIvtnBcYiAX2XRJzlKALPBc9wgj+iEWuLaJuYREGotTW5HA+9nAOVpP6C2mnxd6/UV6QpCPOT3
sh0RgGl0Y8t3U942KzimpCApsTKIHXPwhQAaajIS09fs6mJs89qvIp77PUpZNtPkGD9zc2gDE2Kn
VSGSKkiaEkY9lbuFSqJaoZmWb+cuHihT4Mugjm18rtChem/9wDNl5TuOlJ6m2fegKdWAUAGyzoTU
g7pS90VhsDOXGDDWENC7EjKaHsNT49loxM/TFMOepCboaytRq7Ew7HWcNtM9OGv2hZ5m1Rq3YHfC
cq5q1MxjvNpmWe8iIOovqxynzKrn2RtGwlkVxXmo9wATulEsth0KhFv00NjfFW1TPKGSJgucpDV+
8cS9yDAadoUYH5iDsOWI2zZGef1DOCbE4XGjeUoHbIWUfPRd1+i3edGB86zM6gWHezvoFWhxqUXw
ZDmMAa4d0suhZve1HB8ujoTr0Smtt7jUTX6nOAA7QB2vYpwDAr2gELuITPkMOHS/H4ncOUb/OEJt
BlZ62V8URaTjfKS9jxzOcINTuWdw8e5HEFULe8OymgICHenBWNTGiklruEgGTuFF6UZZ7lUkgfeP
mp/OAFo/V1Hc/srd8ifJRug/rc4Gt3ZCLRFtTbg0lc6uyIUV1CklK+oCGO2TjBrrcuTOdT7Zzi2P
+ndRqeeydfMNMNgkkKAxBwVp6g0oF7Wv4hL5XacGwR7tmlnvsNJn57Ssoal3J80r7AlSUG2k92lM
3nqT1xtHYuWLWhRV25be3AmsKZibjfAxZ3c9zSy8OJYPLkmFNxotyJl5/9xmjQtYuxawhFShQYha
ARv2y2INu6qZRoMR2DhfAznvvK6SchUV8XlWGy9R1m7g5plsXFZsY15f5by9EXrJfIlUBdiSiQgK
QKcvWiO6cQiq4qH6bP02BjSYJtIGRD0F11J1bogJnPpNb3cXiYFVM6mLt8booTwcK9dX2vA2JS5d
Ocr6Ydqo4NILWwZfH32O5FI+H3AXh+mY4lwSM2mENdJQZpCCikQuzfVcP4M01M3X0Y6cHEHsgcUr
cgE2yCKLYBJcOD7GDOXVbMWAjCxKUB7pd01OAeqBnSpqkmcFBP191vuQCugF4Sbkj1bomvngd7Gx
YSg+8UtD/get+Rhocb1iFlcthg3csQAstx1gHHEPsVCm+v2P9jHMfFD+0B5a9y12ZssKFTINMAoN
2kTbwHfy+3fT2aJuflBC0SN08p/D9GVVEgYeaThW9lpP1XtfJCuzRrpYr6+/btGR0/Zv7S2eHxnk
AMt0Bk4iOJl1aBFlMPruTMY8bRq7718gPkVZfDejb6sWAFArbDTr3MRpCczsUI9xnFD3X7fnMPmE
EQe3tPlBFe+ay0uimkomW7yTh/lgzzolGDZB/IKTzRTdEVmuG5OgTEydSEwem7qfwi56jIsC72NY
QkIcSc9ATuHvg0vh1BYh8WWXjnPZ5l13TWBO5+O81AT9iDUqUTLb8rozTjzuHgowkLH5eCtczAYY
8yV0YJURjtK8GHLnihRsW8badR5z6Q2K/wI+cWugtlE4uDJ83QPzwvHVNX3R14onQ69lESotLHiv
pi1omoIhjxozdl7hND32pyzyjo7hD32+uJ5GqZ66rtJJKFnl27QGYtg+MSMP1YLzSjZLhbFiWhhc
i+VSpdrEayedQg4wbm+XnmHLdW/Glxro77J0V46JFKfGzyqcCCwIXvkbCN4ndojDwe0ifwugG4rK
Z0jDoqGjoU0RNxojjMCe4pBHJ345rOhL1Z+h9Rqo4N/tys/x5g//YbmTAAniZRSNFk3MA8C07U3K
IcyMrLHwTKMXoINS+u019nPQxeBthtqyQCZHSoOeZ69jed13q/+gWURHFRgy1dgDF4mkqEgqaWul
ETaQFta41jXtEzGAwcWJTgynOGiHoxPtmbMAOGI5cONejBzAqRXgmojWtVZYIVmUA/z7dYPmT/J5
yiHXN7NIQFKCeePykdctY7zKWr0ZSo7dCOj3F7v59XWIY63A2yhcr2GbAyHCohV91XY4uyNd2lnI
mqz0U6vGvCosm/Dx589J6A9DbUICpeY5x8/PLnpt2+W/kmdKHr9uxLHvBAUD/HlR/gdS4aIRtEC6
MnWjMYyouol5BGJri8U4wcz5D4YYjj2ohgaJiMIR7HNzcq2Y3MZBj/S9+hmDXs6dqPeLoty2ZuNB
kHDioHW0e2Y8nIuYeH1ZTBpap0gq1fh8tjIelJ4/j86Pr7/dsQjMhm4ZfvW4Oy8fEyEkBBheH9FB
fYy0xEPmOifacGQTRU0tPHLwug/qGKbK54+WxVaZK4mnlXb0ZkE2SoC27B4u2itrE6/EicFwZEn/
HG4x5GKSDanLEM68lb+i9V8mHeNfJh1zrvzb5adwApkV4L9XcEgyFn1EakczTYF4LgkyEsKw6+se
Ovb9oJaZXVN0CyYGy++nxSrqEJzgpXx4GqqpCqYYCPoSd0tPsTjdtZw/jHknX+LMtn3ZAR/TiY5v
y4QZp77ufOJZTGgYyKIrUZsGNfpSsME1KqxJI3i2Z31+HlE7Wmk1gD8V+Cte1QzXXdnpACfJNshQ
xLShUXo+USM5r+VA777+MkfmPUMlHo6D88iFlfHngZVHiYTJzywegQvCO5Ur8/1/F2AxlCob2WQ5
IkAinxLDJ8UDf/06wpHphxI8yF/w0A6O9wGdyUK5wkAGnKOG5zyurwyanSgCPxVhMTwZT0enSCx0
mNUg+VE5q0qRU2+JR3oCN85ZSEYhhz9gf7VTr/hYYxWZkMy03fqKpqaXqlO+kkd2E5yA4c8MVCLc
d/R5cH7YTWw7dabSwuAjdLxmhRPC08MDPRYJn29Xyswb74dQizOZPaZRGU8GHtZ1epU19lOXlmHN
7RvLflV2c2KgnWrY3IkfGmYqNZlthWFQZcVaz8zbEaQFjw8PyVhmJ9aTo7FAz4TZNUQxB8vJaE+O
ZkjEKvJonbRyxfsxpCLdULwCfH90u5ArmTbFuQxIzc/NKkqGWnlpY3MRsY73hIlvRH3KgufI2MNe
rGMGYR4ditSENrimNGbhDU8fs5L7yWTsUv3h66YcRJnVaVCPQc1hQc67rM9vaSoTYUE40lmwrBv9
EXeBnp/ommNB7BmvCwMAA3ami+NFl2nlYKRYb3K8jVNNhnVqQEh7CnV4sCSgLR/CLMFjAkJ9pqPG
LsyTFk/wyaptf33/a8F1FkhTcGEPlVdaJQ1oUaAVgaPgjZKPTSt/uEN84nPN6/unvWhux3x0gW72
SFIAFe55YbFZzCOZh8dSTWzsinoFX9NTZeUHV7TfoXBGhqjzyD2Rj6RKrBqhalhJlS7yh9TNPFK3
D6zv1635y2aoa1fmqczUvMMcNvHfcRc7UK7wLgCDYLz5U36rGuOKZMY2jYBAcbKHFnTYPM3+k74D
k/K/m7oYhDKpoyHiaKpllF4MKEgqK4+kzYl96VDOgE+KQl3YXTjw7ThQ6HJzzGxDQSBVMx3OyjHe
NXdG1DqbGkf9zMPTZ7XVqOw9ZOesG97aeLFqNdRGCgN35O+P14+/y7xmflh/ZVs7mamjzSkrXp3+
WiX8RUR3/7sgi+NKSZzJyAWCdGPWB0IH3isa88THPAq/jjT/ustR87E5i1GT9WVasxijJum7+6Ha
Rnl2ydoUK/CpGpPDw6kJuOTsf0lxKULMxWixhDVoeYO1xLydhYLNWguLjbj4XWx9Eszz/4k2OzFb
uBDry+uqhjrIpleI9pfpBx4kLgrY81C/8tPg2xslmgbIMCSwuIbj1jev1h8GBRS3Tp0489zTap8X
oVn3Z40R1EyeGH1HugsZKAMECgeAkQM8mXJ1vHdxBNLTLZFr4bwYj6Y6dQ0zDwcFJNDQDkPOiyvL
8qZnVYRMtV6YYTSgGoa49lmPMgrIV8y6gkQeL8d4pk1vLKGggZhEucOsiK+jqVWezG3OvL4u9Zdv
D1TyG4AxpzfgF7Q4IFS97TZEQvimuix0a7KNVX1TEZR0iOT1m6FwP8DlCRsf9HXwjFpMcaTdRtZJ
C6CIN54CUMp8wEMzeooVdNCXv8MgpwhzeGRslkkoKtw2Ega4lCrVw5jeJpJeUXtfjye9/A90U4tI
i8MwPLGo0eooaJCkujBLviYwPSU4d7tTEyZkuFZIi0txzqJTq+XhNHSga8UxBfrj+WC3TEwB0icb
zWkQute3zeCGgx171mhvLXaBJPl5SuVe4gjTFL2HMlzfqtUJ3evBvjj/BpgwwE2jCAIbyee52ZdZ
PnZwDAwxZFdFYfrje1FFm4R0m9g5y9xTU5QcHAA+B1wq4jshOqvXpzHEjXBdQRAP2hlcf52NiC2/
fkOrPQ3naaYHE5MbbjlhmjWhkRje+Cyywde5sYUDJTTbzurrgb08NGK9mF1WwDacc5/ucpnC00vR
9qTU8d7p4IG5D03Q8qziFDf0WBhUaSBJiJwjw38+f/ERaWIZm1xHC+KgT/Rwql9caHG/bszBqWBu
DRan+QgMN8gD+pmWOL0by0IPG5WuSvnMtWhL8nozueUmsgggnM0GKoTKGh5z4my/jn6sjR+DL9aI
UiRN6lj4lLnWaUE/QWHhKkjOqK0ZJ9b8g1DgcKPAYi4gh+oXsurPn9OkrgS9Aul9V3UkSJzote8N
0wNA6/3rNv2Gbn08DOC10aAGyiAoJMYzP/tzJK11ohxlPEgfdRENSqcdwqppoPQA2gSyuALaBLtO
yFMmBu5HSW1p0KfF5q3OWboZqti4yxtaP5GGCa8xqB46qeVeI+01nuVT86PODO0S3Pdy00kk2q1K
Vrc97Vu+1nQ1Prl6Yq7yDNU5XhPH7UWMnUX3SDHBcOPrhi5X3t/tdGal+HykPNhLxNCVuI4gAwcH
SRVipJ65kxhiFKsn3B8Skm++Hw+3KIYcPPI3SAF+/q4sJoMQsiUhxBKbIol9l06PtEo81VnftB2a
m4YcPSoxYDqFO+hitYPXa1JYqSKQg9ZBGZchh+QBlU3B1y06WNcRB0YdOOngljPfqBaDUrikZUZh
66FU47nbs6Axih0drUeXVr75jsq+bYvi9cFxoeSz1920/voXcJc30/kXYHgbn2/YWNjp4uDadlM0
pDW0G3Ry3XfKqvgsVQL3DwNCg87L7UKtuRP/Krq02ElZwRkbFoe+bggFj+ypOu8TJ0MttbCD+ezm
6alArQKri1AkkFdFhRNMjQHBYw9/3graytStfxSVVnoog3tReEH2SWndDDakmyqjetB38t1o3dor
a/01ZfE1Mh37UUSXPevpWqW5fg5tRwPQFV6C8C41rsay77zYzHJf2YVxG7nWJbGzKjDEVD7H2FLR
Cjtax8jc3rjDbOHbNSDNj/ZQez30UX5rtNUGyiSxrdCYMHF004ccEyavriPx+5lF03jZgBffVNTl
2jYYSLqJKzeqQSzBo27b9sVdRGIYtmp8uh+duFiPtLG8vGm3rqYlG1Y05UPDmbOvzWp6Uo5GQ2dw
INVMHGigBCEXLB3X49DQsAUbKSzTSdxbRTZ5uGvjfVAkT51IycbkSbPDDmSfd41FIOEywNsA5iGI
U3EKo3pkyYSJzMx/wnMYJC6Lw2JSN0Q4asLWgEuaEa/Kznmpvqs4wQj8PfbmszheYpcIw0Y26VCl
8OxNrYYGOBXv4MnHA5qUJ3TvR1qDQFg6kMvEu9XSrqHVqdDNpNND1lirtHmmI4XhV3piUZxn7GLx
Rz2JiRh4XDYPHHjw4prGtab0MGP2qntjTfsw4KWbOHvQrH/+nr3/53X4v/F7uf/rxzb/+C/8+bWs
RvzLRC3++I+r6r24VfX7u9q9VP81/9N//U//8fmP+Jf//MnBi3r59IewUKkar9v3erx5b1D79Tsm
fof5f/k//cu/vf/+KXdj9f7nH69lW6j5p8VpWfzxz7/avv35B653H5ao+ef/8y8vXwT+3e1LWqi/
XcDXBBebv37gv/7V+0uj/vxDs/W/45xPwJ+Em7mJyjt0dP/+11+Rv8+1s3gbnmU/M9Hrj78VZa2S
P/8g1t9RhIZ3vTnNgiTsvP83Zfv7r8y/M2S4Z4QmnPnwLsv++O/2f+qDf/fJ34pW7Ev8ps2ffzi/
3yT/PQQAxsSegUQ2Tm06nkit5WGdD9k4sKyBIrxxfE1PHqCkR7nYGX/OHLJNoA5sa7HqaX5FiyTM
qilAnVeY1zoWPYjrPY3bezXwtYECTcwNODqI+JFo7CrOyWqSzq5txdYkvww5grcwbXCCDHpTC+HD
5NUSQr5abWypnU1JEljGk2HylTUqr3K0wITzCt7QvY7TrZ1qK2W4TzbvPZHrl2Ym1zD096v0VU7v
JgQ3li3wf5XXdDi80CosiOvPqn3VwX8/GoJhLKCwTuCdGgNpGHsVCjfyNjmLKiMAe2KtQwnoxDjX
Eboa60sG1w3h7Mup8uK68QZnQI1AhtRh6hXdwzQ9SJGvu6K7UQKfJ0fBm/XCJc4Tre1J68c00IBb
poeP7plAiUss+1ygXD+BBpnfSHJnqjtoIB37kTPrlor41qpBpIHsIqs1P4ZPaavWU6a8sWy8UYye
ZKk/upGf21pg8EcpWy+OSuQbhCe0yUey07erG6dN1xC5eg2YTZql/LpkO/yWXtmU64HMZAJ6wZHJ
r+mLa72KCWUveJIkVu8Zabpv8BubvdzCNwF5UsjVbeyekbNrAP9UbX02GVD2Z6ZHY74qFDw0wNvM
zXYnqn1kteclB6HS3mUaX+NF2h+y3huitSIPZfGT9prHSORxa99BNENhPFHFD1MJ9iN7bRzpUQ5H
bwwiAnMuTQzno3EuY8uLhbHVxnjDnMLrirmw4FordPS7Fo5Jjevc8CB1iEoxAsxqozPhg1Hg8anx
Rd9ixKEgDyIPxe/whP4SNT9KNDVyxFnXN7h8whC2GZ8Gic3V/gGh6WtkUq9N4n2lWXtnFD/MtArx
hHHlxv2V1sGMWW1HUL60cq4+SoNJz0Ol3FVUa/dtn/htWq0TO/XT7KkdM7+zX0ucNie44eXRhFw9
7g6Qopnl1m3qCzs9Q7nSluFzTJ2zyfN0bWso6BGvrSuvIMX1iizfselBOLrPEySU6XssYXzXYKrB
wTCuR1Q0GX4JD8gyRgn7QM+VlmzjevJTYC9rS543OfMiWl44lXMtJay4wdtiWdDQaSfzYQ+j87XF
Wr/vTGz/jpcIGfS1vZZmsSkd+DBOMoiT1BvqHUYUhPym3xt6gNoor83Ocxcsxw4K0qdpvCrb3B/T
0RNZeyfknhKFCoN3jCZg3Yg3dj/T+D1FT2n5rjHfslwGvOlRifqiof2pfHWg8q03XT6GhnsDObcv
0+eaR/tIFz7SiNtRvut5GqYx3edJ6YE/FertTdOcF1l6llgvdvpTdhaSUXWQSnrDmbZmxi3BGiFQ
HKbb4zlh8JRLE1/k+yquNy3ZCPk8xqheV2U4JGBnDGfI5K9qKPgn9MQqd/jWbWs0QAvt5Myk162J
a/3sToY3nlYbQjIWZ4XW3cvi0YC6uDTKsE3wDarXShdBa6GcCLtHecfipzzfOZChsw5rhNi7GQam
9SsRw0ag2GIa8e+ToJ5EAGzh2ag6T1n39oRDIz0bNY4V2Vyb5s+KGki6Z57T3dPBvDbNTTzep2w7
OEgUY6mqm62bIHc15aEpWi9JXzT2gxaoqCJ4cZU3fXExyR8wtlrbg74aSQeKh445qXl4Zg5ddink
4KdceYZEOQYtPK0ofN7dwqpnn+TVttS45zYiyLLbIrlzgZeox8GXw75LhyDGiopjrMc57FydGn8F
RUeJvtdLL5uk16LkKldiV6QZyhiemm7Axeulj2oPxZghJ7AhSvFsZnR4tC09Ju5ZvuvVDA9el1a2
Gdlb6aAClYibtigmFBepuyxnKDqE55RBfIgBvUmzsMS2YBK3HptM3zbvyibxK/s1o9sp1n3WTkHF
n5oGJrPuPZP8QrVJaERvUTyi3qL3eqVv+kKhR/qzMoYfl9P70WCe5UhW8QLm0fLMpdDkKnAiAERD
AZ6Tgi14ZZiQ5VmPSY2diLmwX6uwzqlNkl/IJF2Rljy76K2Wo+IUtRuFXc1HdSzDWdBGPy0sg65T
rYrotizz0HavCH00BOowdHQ2fDWCuIug9otQxSBCR39oZOHHse1hx1lZqLYm5XVusPMoyTaT3QSk
Gh+tjMKfzdlMZvlLVa0/KObRFLJFdqv3lwO5hpWw3xUq7HL8P1NzIwrw0YnwlfvDIe9N/pDTcR+z
+YjPzuOK+uDo4Y4vs4DwyXexsSAdsNfL/ApleCiP4X7HQAu2x2ccxYPMQEV0rYWGgHdNhilhlEFh
6bhv574JnzNYo4DAA2Aes2/sLt1npRXEqNhKDWsbg8oCmjbse1DH2pCQt8NLCoORcqLzQLrKVBqo
2gl4l6yarHmBGcG+Qbna/+Puy5YrxdU1X2W/ANXMw01fMCzWPNhenm4UttMGgZAAMYmnPx9Zefqk
XXW2o25OdHdERWRWpL1YCCH9+r/JCIK0luV2VFimGLQHjh+3hMdqoiHyxeKA3VsCqkH7uenLSOVB
pFq+9Z3HtpWR7Oe0USDrzSfTeGXEiGpVJBrkexqvwgmyB1VPR04hMRxUWsg5YtMd06pEk/WbgS1e
h+5Qx7PWKx0a0TZuupNd3XvVnLRFmSwTQ8GNyDCcxIJVWdY3KVroIbefMl+FXATnTOkHn2bR7IHM
x2/y6sHRZeRzGdUYOOIejNmMStc+Kg89FdFHZo62SQANCNPT5fE22s7n8CwInAibuOYZjzW7KvaM
sKgSb7MbOfR2nh8nix0Hsap17I8W3viNa86pjr6LD6+dHD4BbIDPPA7KJHjv+udpgNx80kJmPiLf
PILVPSQc99lwgiY8QjR4KLqnXj63EOCMBkva3oGwUo8G/3FueSyzI06eF0uTa9pa0WSS/YBzNvxv
d6BrnAKYI05tAEl7ELFsTjObnHtaXDLWb5fT8KDEAXdrQx63yCQHX0bEXqxmxgRSjlCvfLCJoIx6
yF3sahJtFsQttpJFJnrOjh1slN3tsuBD+djEtA+XSohEIBYZtxqyi8bW2TOl8I70cUMN7NJue6sF
w6GFubptZ28Z8hdw3q1D1kCckVUnKvyQY8mrcZcWlBNZlp2c0d6SisN8oNzJDtWaBNrUBY9EMxLi
z7Gt9K02e1GGYbaa4IwGx4ep1F4G3bGs6dkezVgMVVwHuoqHPE/hU3yAa3YWdm15LwV2emIkaszG
UCucFXPqtVeZEQz3XouK7nKqVjDzWtkd4nd8Ix2yIvUH95KN1U3RlisvxxwNQKgrV5A/I14t+KCB
H3Olr5zRfMhR5VYIW5zqHRv0NDflazC3FwvLiCtRcrLqrkKFUPTo7LjBNmfdimXjOcAWIzSxsaCK
UlN9gLd/1CnMTzylcfox+dqZZPtFUeU17come6Ow4866N3vUXdO86stLhXGi2HYo8tpz+6OsBBqM
LDGxx9jozGWwMKaZFVe5gkzIb5+UNKM+58kMTvmM8A3XSSddvnXNjyYwIqZnsWq1dTXk+FQ/yqsq
9jVjLdkISWK77bwx0vUulnb9DXZkfu5L/TxDwQYHQgp4y/60ePnc6zNAYUS0bsdimSxGyDxmG+u8
ZEI7O8ZD8ODuul1lhxrCQnQkc/kPg4hQLfD0u4ToL5a6f34TywDbBRRU2Pg7X1qBbC6dvmTj8k2q
F+/Rg+XAgDwwNKfu6iNLWPptBrb5qYXwlyu6X7yAaFAAAW5+XhFwSwQd2pqvp8hedWkQB99g5F/Y
m7+uBmwJVtrgcUMs/XmkdcxOvzEMFru/jGfy2LmZUydFXACsZ4zvrDeWLu2X0zECt//resvd/wby
gk4hoHbH9cZoTOaYxXCNwKlq+AjSJavEJBG6X7+1EH4d0X8/kn/uyfy6RctHV96BEhmWB58viVZQ
BZNwHMgrWPfAPzjCYSACnBi6VpEUEL3/+8t9bjT95XJfkSvRI5fPk7icnrUQtCvIhz/0/DtjnS+9
41+XQYca9DtYFbtf70rLHSWFHHCZLT/3aZm2ibW1Ij2so2z1HTT/t9PERnZcAOZkANB8uenfHpuO
SAlSQn0WDyt4F8QSyQLciMqIhUsSX17G34lR/u6h/X7BL9CQonWvT8hnjh2jhGIRzrgUCfSo4n33
JHvyDRD1t6MJxrcOIAyYtfcVXDDRb9Un3WGx2mILDmlSveNogajZDczeL9V3ybx/fz10CCGwsmwY
vS23/9t4DoXJmEVwPZk092bSpO0Df5gi/oL46UP97WRZ3uKvb91CdvjPy33p8we+phDDjMsVmynO
I5nmcRk5abEutt43oMbfTf/fL/XlbesdWdcT9VhMhR0xCFxIcSPM679/x74bv6+LZDNOpJoVbgjC
/AjzMcQBaAt71xQcnO233qfLd/7r8AEnAescfcev6j5daF6P13BZtFCG3RmheEZfDllOK0i/r+gd
oMKL3EcSMvDtU/EN8PV3I+o6eM8d7IlYo7/MFaHZfi6GtopN445MOOujeZZ9t2p9AYL/XE8QIY53
GzCw8ZdVsqqVR23NXe5xiKc9TkA7/axWZmw/fOfmbfzdHQVQJoDWib4/KJ6fZz8lyuI+tMwxE+H0
qOMBejvxXkbFhxv2e3gwPdNvl7Cfas/PDxE0JlCmkVTiYyC/LpiumcPPpxUIpbgnh1aE1cuwtxN+
m8f1jiJCEikLFNk8K7VnCV31IdNCLS6/2Rz+pp749C2+7g59W0ik1MHVdNn/iidlh3++ivSMOKU1
vWWRn/zjdwWXhFXY0i53IIP9ssW3mt03QY9ymO2XobZ2ZFNG89ZeiVP2LYnri0/wMo8+X+3LBg/L
KR0Wxbgaef6ZYbFDafFURhIjCwV2pNZsy6Nv96flU//ycEEgNwCsw37wK2IrS72dOZzLsR6MiRYu
6TfDblkPeJJffrk1/f8NvCxb2v/6T2DjL8DL/UtH3174vyIAQZ+Ql+XX/kReDPMP7FQLXQRrIPbK
BV35E3hZ/gUzy0RxgGodAOj/gV1s4w8gMeBdgFsCooBl4k3/Bbv8/Cfst/h5yOAsiDH/Cezy1dUK
3CSgN0DsQU1GPQQ85/OS0tWamY2TBWsgWDi0/YXaF9K9EIJmKU4ofK301JtudTcsgvVpVdU3AUWH
KUtIbsYO+qVaVeM4CiOUoEGX5Y4391Z976hrPl71+Zg3ZzR34iINYBVcTKlLIuVfXPHme8ds2nvk
xjFuf47/P5pkd6LCf59xvM944P9G0GMLqOGj+/pTn7DA/0vAv8US/b+fgwfBu3f+nrXi0wxcfunP
GWjqf1i+oQc6bJtBE102wl8T0MfUhHcusB/dQO4J5uwv3M+2/nBssH0W0TF8MsCb/X0CgloFZRUW
DSj+MEH/yQQ0PBNX+W0NglAc2igk1HuQ3kEyg+Pr5ymI4nRk1GBoDJXFrSbFvp7Knc6HuNYfhskJ
wRk6AMdbu8S953a/9vP6EsDGQatW1FzAGLc+NBYF1c3UTzXmOwzUdAHPMxWVOr/qdQOwDC3OrBBA
aXCiKPurD4FYQgc4SDGNPvj5kKBFDm6GKK5dr7xo7IDXWIofZ60BjDbbtz08ccIAvhURuH7o2Wrj
TlT1tWEWbBebcNGwAbQoHruq9qMe0N/olGeXQ2gmq/cgsAG6kBnGOHqwL2eEfldUpNQVLyxjZQh9
QOgDC/KmPo+coM5C6osnLp8mWt4UbC5CUzZw+KFk62fVGDal/0RI/2K3clcO7aM78FvJ1gWtnrJc
3Qkz6KIJnJAdI0UW+1UxPOUZ9NmqUXDKGui+cBdozmH5jtHqIes4udcbMkQT76eTkcOpvqk6eAgR
r16Tmt8CjSCAe+5yWj5DK3FtAljWlO1TFmQu8AcdMbsjBtO1tXRu7mxFtUV54ILjCZRBFsbFVuYV
3RmwQzoCMxcpixOaN7EewCoG58pwNkieAIToQwfo1mKHP4fm4D+pLqhXfUBujHqeEAp6b7mvHjzn
Ys9mVtyA7zOJusODsbE359KPDXqj4acMJNHTyZFo78DnGKcU8FksAdcwZK6hJRRVCmvP7L3Qrox1
Rx5yf4ILEjpT3A9ICK/+aYV835go1407wt7y+cGllR5lzZmWNRo6o1GDmTv9sEaCXtsMji5zUuk6
aH1RijQvaQQbS5wKqARiZr9Di1glc0UeJtkdeD6tZIVeNWqrBB3Fx8Dl28zugFuxB7AwAX0SAceE
MtugHYWTXLD1S8HXs+nCtcFMMh29r94LXjy3OijUnjwj95MsW6BL3Y/asE5Bh+boqKP9EZAfg1sB
2agzBnZnd22ASk5UIC+d1QCgLf4IqhEN8+lOAPhElXIsp+ahxdrv69U6V/MhmMiLxayjauara9fw
CjearVWAvlnY+roA3tpzDaWKMjcQIe5qu92Yc3ay2KAi4hpvA6AYQL5Pmuv9NDPqk3ocV5nMDogs
3dUNe/RNCi8wUb3Y7qEJ0JivJHqrmfTQMdJmtFE58Lj5ts6LrY0HhAZ4k8P4yENUq/uMXsy5LTGa
1K6tdVf7ryPmP2Bi86Ho/KUHm9TBuIOd56jIj8kIVtRGH76kMkO3e3qHgA9WBldQBBAn1AC+yb1d
LvodYHijnS8mBAkB3p2pAtsdPi9hSZ6grvlATCkFkoVDBeKvBjleC6/ZCODGTjF2MS0bI+auezZc
AdzVxMSWpfujVG/S5g3KCXmrVcPRV8NtiS6uMucXY8BQKYRCdEB9wMHY2owAiX7A4HWVEXVNq0eC
DRtj8l4DvUgY5y8VSH0QtpovMs9YHNSDEY1tG5mjd1fnJDJGzOoywBwHf2LrMIG7k6dh8h5csYNl
yKHq94HRgJimbR19WvlDtuo8vvUckngCTvujWKPXmvpBdrTLo1DgFFsjAGIbYTEAfBAO43tFqlAQ
aLBXccBwwOMLwbkO5VyFXQbiZhBnplqP9dl0VSyL7EqhS6/psJcKPAmNRKY2bQbCNwP8JMx7ePut
kN6yx2u9zi19CxFAvPymAVMV30Gm8uDETouOlyrScaY717gUM4/sAUF9GhyMr671ZMM6E4RROB3K
GNcH7Ssu6sdJ51uV6+eGailHo64XbeiMFE6ANsKX5pjTYCuIvx5086QPG9uf1qRQ25GLXTG4K53x
tV1jfeNoKZZ5sowJfGXQHXZjz4Q71tQd+xGoQE/gYNimy8fB8yZBXhkAoY5vZwt4fWGfetnueg39
/hlcCsCH4GwfguGDFLsG0EFWAhPOE1tlN3jN48IZ170pNkqIBJL1DbNVKLCYecM2dzjmgL5uixGK
T2wgdbZClMrP0SI+3IAbI13+HLT8pRfjUQN1Qj4Ojb7LpjnUs+yqlwu1BIU/p+nkktuplmnWu6lf
PMBZcF8242oZ10LinwF/LuOsgjGZeic2wDrzbbm4akV63oJBfhKTtyaDt65FfXK7wAtLA8wJvQt9
Vb/lAqHEXinOhZcdc27s4KactkWTGNqPeUpHlxwaB8aoCqh8Vj7qbF7nbQvu5ENrYoP0nXoOheiv
wmKP1jheLQbfMPx/W4pH5qqzplsn4loPtdBu8VQip7XiFhBvN1VneyrPpZ7ddLI6twwxK8jlMYO9
8N1j1ud3s4vOTsDXeq2uHg+OtWlt4fuJRYad20HfVm4F40d+hpPbwlG8K7GIMguckw6d5YY8mRQ/
Nw9XzTPPyKvbZx5cGl1ktYCXEZbgR8JlDFzRB6CmB3N6bV1MsQ7CIJDpOsVeA9LFkwnQ2sguE8Kk
ikfOtUtNQUcZbnrX2IELFSlrurHwGdpAbi0g4rLUjs4bVRkoHTI1JnirGfq2kBICdz9E0AvqmQsP
2qSwedRLO7JLtQlqfd3MI+r1YO+y8aCqre0XqSn7m8EC4C3wSkP2pdssRfMh5TW9FHCIm4vhZs6A
RwbZfZBxeDyMSZAVKwISiV2KXdWOsNehETBQgUevz/xdf/Lr8oYV/pHX3sZt1IttjzesO9K6e0FX
8sG03adWljXak/q50h/hDNiV3a7R+MEDeTQDAfyAFKottuqbypselF9clnfGNQAGCfudYNpVmdjl
unFurGk9t/OujFwKdVeHgsM1DtDxvLJm+hhBPybFvK/r+d5r84cyYNvK7p+ZbZynKgwybT9a/EBF
CUqPA9URFISB6EIDkzsfVepJtW7rLLEbLW4HeSxm/VGMOxq8mF3azQdiYoXNJNTkIMz0G9GMsEER
u05pN6pWh1ZHx6DxU5YJwIDaFGWV2DUeP/QeprVHs9NkQ5y5MBXYMH2UjDw37NW3hlVrRL6xm3IV
6aBbKru/lRrgSH1+rGeyGc1ChxOgB3AVFtX5umXggbTWK/CqtCzMO1iS457wzpEBKL9bgGSEzXG2
+xsKh4Ci8eEAmYGtldkWZC+oBqwq70LNK1+b+jqyGUA+37rueMIyjtChENT9JPPMhJLyMcuDdSbr
EyiFiazlXhKosV6sEWB7bvZXA9Jp2pdn1brrAqSwLMfo5cFGl8ZuLq1dGbRHzfCPai7Po3A3WneL
bWxf0emaN/7Rh2RCwdpPOrfYAK9MalfhDlfo9y41B9lBfMhcux0NI1ZMW7e5tw8K74oF5JZlqLZh
g+7WWeSa5LaY/ds8WAgtxbk32QpJUxtiomQrqvM0Yu2YbdgdZkcGo8eISw4OQP2Gw4q+oY35MlKU
kE5Xu9HcMJQcEC7JO5NA8llVJAtFIaI2y/fMBdcYjoatrQDI9t6+KsqD7C9jvy5F/iNXDU+E8lzg
M7UfFyXaRwTbsGycVTeZSDef1K6zIB6R3qEdJ4zUvHGYeyB6u+aZc9EJfkoIl4FDOK9mv76ZHNCt
YErahHgDpzA3IlXUIJ5RDfF+Lc+jgM7IyG3MrQpQ62gT3bpei0nqoa/c9Kh1vDLMZE9jDZ4gcCmc
wkJr9tPAiihwWw3cgdZbtYidGpxmj8IavpEjkARST+iC1ZYR65hKLZyFh5rvCXH2hqBDDD45KC/O
qc6ap97JbmQFO06n6EhottdJ5YjThEgqBJCaeBnog47O1rYzXqXLQdvDK9Lx6sgF+EMgAvorBwwS
UZRhXYG/I6SKdY20+27AKcuix2lG38G3WbWyjXbHDY9HOHglg4cNudNwtsmpk+FQMbwQt1lRCzW6
7qLO6UCMNMDk7HK/j+oShHFTT3Qu30BHTK3BTmdS8GNX4mXNh/6pnV1Qosx2TgM85kL31doXCBac
9eYlGBnKioAdph4esLoDnBfSyAmbOmt4DgKgWE3eAOPgvhkiRLFn7NW0qImQWt1YDeDOY/YNZnNf
EOvDGPJ3negFSItaiC5dj4VvxHHI8c6zB16U0JARqQVmtS+7jO+LtjWS0ccqVcxLCtJUD1HXfVC7
YVGbN/NphFQTAAIHAj54RgpkIV95XibwfMfE9ka5KSZ3WrcTB+OvInQ9NhVZQQ4IF+caEjGf4Jxb
NbYLmmYfWYuFazvV5slWbF23TpV4pEI9442JO/M6tgUcLIupoLvGggxncEuwaiwat6JJ9GYY99S4
ceEwfRWyQP3sTsPamSW8HwujXTmVKldKA/HBaygYHQSWnxU4ARFW7S6qglcNiH4IiOadyH7HfCm3
vgTFFhRAH1Md9DXEpAHr4qObOCgHQuYVmEOZugiPkRhcoSKEg/IU62MHVlUJooBJVvoox4TitTG8
ku1rShY9WvkDlgMg0U8q9I2525TKb8CU8jeNWc6hY1yCSp9ix6dlnAUBzksGDnpldp0HdBMsOA5X
I3iJME/D4dEMtNDvCN5GvUt1N+sinAitM3DTKLc0uu4cW25IuynNGacqLEBVcConEDvmagCtzuUS
fMiUwyEv6qvCDOXIX/pBbL0ZxGNYP4149qyKm6E+oK78CIB4I4UTvBQ6PIA0cu/W1vswFPmLncfM
J8EmJ+0UdVMvTwXBAbUxsNt7k3D2I6xXUhbQd6yp6oSnwXH0gZV+v3H7wt9C8uFt21b++hvwsH5j
GBwVoE/x+JHbB73KACcQGXb9CDZIIcCs0dANCApN7SrFz5aVW5gkE8hWS1+FQK1/7/B2FeSgPLew
D1vlEty+gp3dyodvgN2oaLLEa80q59YLjo5OkMhdYR9zyzdN+OI+kwgpMdtTjrm5HSYbC5rSnRsq
WrQhYeJxKoM5Cxs4boQgIRU36GjN68U1myqr3ctcFLHq9TeovNxYg+qlE2a1rgRvwyovgh2ywLuo
tO3VLHLr4BrleIMT11bBfnoDU5J5FfDmcQrsal1kzVWjfX3xzffZm7ULPtrC4cds190EyulIcLJx
rSbCsN7k+cNowlOTefkbD1jwBNL9vdVN03tjzpEc5ntA6xs108h1IdQaApbjhEK2HMZqumXuaB7A
bdoG903IZxebg6AaqvS0geNWXlfvqHVCvayeZcXua5tu8XqvhJxTYXbwVQ6My2jbadfq4KazQzkM
BxCXYVHfOhDaaIlXe8g53vpulYFaGdxJTYG4XsH6yqtRHzi+irRRwuNcOGvR4gN0sNC7LdRybugS
xVOn1t6Ip20p6N9BId+NmbmRbgtcu2dxXfVgYS9cQdJ2RRgORLLQmimKWZScPbxX1N4J8NbMWFJA
r/FX4xys3ecGueHwPv7QAvHsT9aDnA90jhs2/AgY/dHW7SM2jsTmziazvU3Tsls2rQdFnhUBD85A
M8mAFjYEdRufamZ3CEo4aYTv85nts6KvY0eMdyADziAm6ixkSg8HQx2qqXqFcjk1nRmOc+D94Jzr
riy4WAUEBoggQTr6QyNTphUfrW8dYfARWaOx1Xj/o7eLg17wjactDvkku8FqstYK9pwVE/hzEhT+
DD2RoM0/RgZYEpvqhXrkbvnTIrDw77Ibxi62oK/QX6By492hJSWouA005/CLpiCoukfisb10JKql
FHxEa1KrCmdPSNfg3P9a1/gpj7ePFY19o72OOgfD1LtDI+Y2gCX7aNhp2wUH3zlVI96aoHBkWLXZ
B/Fxai6KNzHaKYRsiIqHxsBRoNFzitkj2DMT3dqsZGTkDpqpsLxNsjZ/NWdnQyUOwhkpn7NphITT
PBozvoXgHgOHTyVtXm1gjwwZhH5lDRo7M7yR5Iwx4RWro5YPd5rug7xo1nDyphBiDBI040mViTW3
CBJpAPh7XkR0A1Uxol/mPtgMOr3NqXdVoFs1bY+iBg9jpG44FuzVYiRZ7tQL+Lmk7S0s0h9HyHS1
LPhhKPepwsOHZ4K27T0bJ3Y0Ok3/bmq17YChgicgVmLhrjyB1p4YXuF/vRsqe10Yw2Xgqxk6wyww
F9VI4o7oSMmq2qNF8BYI3JKq89dxhELFVB8efmIYMTbccSGiyjfCKH/+ffGVriAF9E5qylaN2vLW
veh+hYUH+o68A6uXOs4aHvc4yfkvsS/HAyzgIdoHJ69GpdgXNyNodU5QJkguPPDeusDs7Njxdlv2
IJ1CuAB/Uriu4rsileFYaB5ItuWl9K21gYzcoLoDe3Dt+wivt0EGwxflNtkOC5945PzcOfjWBP2O
sK6Htcayu8LBajkeGt/TQlE5m4KC8NrABDvn7RB66AcHlbuRSHRFW7vBYd2L9fIB1OFbYjO0u6fT
3DaPmY5ZxrUKNGPrUiIPGBdZev1+cNtnGBxiaFAm6t5dW+BwAtfvpfnurhV8Rn0YkkwTvl89uZvS
xRlM1FvNn149ivqh0+B6X+N3aG3AUdh+y1xvVc8YdpDIG+WvoALcW8YYdqSFPY2BsYKVtrZQzTFN
EVFmois0OUcYzD8qWX642pAllsXvJ52d0E9LCxL65nY0yg/T6+NRGw4NBl7m7MPqOFQrLjKQSLHp
WnxlWJbvYe+4bvTWjo3g3erBxhkbfoY5/Kt8rYQOZEPDgRF0Ro2+ZpN/pBZL7G6+N0zofXoQBs0n
vfAgIpzvu0DbZlqwbXr+TDPzYvkarBtI0jiYp8otX0E7dUOI9Q47uCbBcISCLV7Akd/QkO61PFBH
3aDdEGk22w+De+wJv21N+4L98DbI/E3f95AawIF9xpqmixd/zMIWc3qaAbMUXfNIdKh69L58/RAa
9vIZhwJb26rSvFSY2HBQ59DTYOwzaV7gVzKFiLUrwrl/8vz75sHgwaYSOHKMFSJ+Ua4wYAj0B+un
dHCQjeA7G0ayXavqx2Ie7+3WO05gE0iCc/rkwxa/sMTZwknSpeM9DEdvGvjELIPRoREKexd81xx4
QNHWqOUgCOjm21nyW7u31hQ240zgFeckEUJ7GzrMXjWxvdWMUT8NEURNh66otnTQpoWd/ooubwVn
QdiOjPdD/ub2C4FVYjG2RvcO+S47YsjNYGFLc6Ht8uEfFjoW9jXHGPbanVL2UYzidsjdFTwoEkbd
9CVbqMzMXjdoRfjlfL8w7BEOu1mmrDCzVzUbgFmxXU4OXO/VGNWNd6wtd1Nn/h1t7XTZvinpDjZ1
IA0wL1jjUQ/4WDG1YQNHj9jJxNlAXkeo46NohqCW3EqRHHRwRwiMYQyFhSBTDyiH8U66Mhx7Cc2R
9YPrGeC0BrO36eKBezfUnM+DppD8UPkMqJADlVUPCC0mE2YAb5y1o+GLOv6yUNuUJiX6iKGN/g46
WThggSXc85OGuIZ4GMp9W7h3bgHacD8TD8UTJC4SMrFsRjakjTyStSxghoUknPMwrGkmEZtdI99C
m7ke96UVg6CcgYGdm0nBxjweTfhKoip7/5+Fjj+pSNN3sWgz5f8D+LKxEKT+HcK8kez9X+LjX4eX
T6LUX7/3S2Bq/wECIHgOMN7QLVCULPBlfglM7T8gLoViGWgeXOngI/FfTAfH/gNBlPBGAcvO9t3f
mQ74J6jsESUKv8mfHAjjnwDNX7hoQJl92CCD6ACqxQJbLyj0b8zB0gnyoIBjWGimJO3TKoXIYtOl
8jvz889oNsxeluugR4TbtPGXn4zQ367jNqXWcIoTa7vqE3DkkR9sniFdiefEXGfx/B0xeCFo/Mbg
Wa4HayLfAFMpMD3jK3rORtcbCdNJaEwrA5o6sHgO9S3ZDOjbVUl+tLYq7lIYdke/zYDzn1f4nR38
ldr69cIL3eD3AZUSh0t9ubBvbGWJIoH0eE/vS/FuoxbwLgzqvQ52h94sYx8wElKNv/kGYMT83c2D
CwN6suV4mCyfvwPhei6gGyOQMQGMHN8qedP4idlVYc4hVijPIniwyfvsZ4tcM28faTZsLJzGDMAZ
arxRRoPUbNjRH7MOO/46G2g4O2+Nhf7tse3Pk3wqy03v3gb1g4JtjQdEon6x6weCmGb7Re+u/RSb
zpnyNZIZEj9778S1Dk6THpt8zZtL0e16tKonGLVDPVr1dyq/Zi6PWN9sexfbq4skITbzXdCzpDBw
kOKbsYHo5wPu7agrQg+7KU7B8HT3wsA+S/+2sZ6MIvvRE4FEHS2h9LEZKrjdzwkn6DvgJJW7VWxb
cMIoWDyBg4sQwyoAotNEtdwqP4Y9GnjcOA0cqKGlbbDu7DfubgoLgSTWne8/ZPUPuzpQHCjEfPVn
Z+UO96q9MfoH0Bwi3a+jEl0lbTpa+Ycxj4AJN56DUlm/zt7RvWnEfd1vFTtUnIR14SVGPqxmOYSE
1iFHb3kyMQB5bMGRyMjwWSVitBZdVAjVc4G6TxcjqEbo/Tk5ElPWRXDBIMaG/a5Dv1WLacfH+wLs
98XNpDdSr3qRqJasFnBZDqwGIe8j3PEhlGIDrCWy3aIFHKH9k+WGMjQIgvPY4sCpHgR4vJJHnvXe
0w9LkWSiPc6f59w5z3gYpDg2iGqi/gohwJHZIs2A/LCNY4AwHF1/Zh74BCbo93zvZJu6snc12XDP
T/o67etNQGUSBBvWpRU/TCI7j2js1BB/FATvJmRsXqWOagGf6U3tol3VOCCL+O9LwqyLopNO54y8
4KQOrO0YAP401UFSICmHTrlodsc1EUi5MTY+3TGxk7wPoczZ1r0WA4TgHOH2rY3s+XKK1aBCQ89P
WZlKjJKLSCrO3DvoXW75UN3oE6YoxKQo2WIraJ7AT9nBjGOMhNNDNwd7HV3dag1L8tyONaRM+E8d
HG0pGgUzfMUrRw+XlKjAuJ8DE/P3zWl52POdm+3HzouKau3RtHBRMlGUA+jUPsFPpESDcPaQVW8/
Fza0sP5qQBesrk7gD6xLf6tZP3J/3/0HdWey5baVbdtfeT+AO1AXXQIgWJNBBqPqYChCEuq6Rv99
2fuxN2H7ZsphpTU8bus2MmVbUoAEDk6x91pzpeK1rV5TiT1OO9ArPk3hay0J9qwe0giPDeMC9QKm
chnr5jT769BPXbNuV6Ny0c3yICCS7etDiKssnp5MpXKBfgKlVj0Sq+gQ53xJji39Ri4/oho3fhVf
LP5wNGSrcn5ui9LuFQOwy97UDlbfu70p0VwL97FEIhjcLLgoZDVdxK7eSySaCVTRG02xM4JQFY7x
qHVUbqvRvGh6axcIdizCWyKwQvnISSEptwHhcTgfHjQs1wXOoojMyCjVdm1/06zqg5Po2W/Da1oE
OJE3pfUlIuWuQR/DQFXwxUe0ZDsp9nzqu+i/sKet+57CEfWqBEgfPVrcpAip4OFQ7pRaV+JcUYiP
RbCOliAF8zGtjlFUOkP5zSzrmzDlrj/566KNCa/UHjGknkPqqhyK/PraY1hEbQJvj5p3h74ksGtx
3EE5O8h+5RXth1aIe5HeftuT0EabjjdOHd5EXFGZeC+691z+ngrTSg82U/6tYcOJsYx7LNl+dhyl
pyzdas2pkV+XNMSavKbZ2Mdz50l1swbebJuxii6j2C7BWn36Re4uIkebvLp3OCLHxcOrH/oAT8DA
7aRMGb1jfm6ETW98S60vofA1S58ljnxqQMeN2igdr2QXRopDkaWgfSDo10I5z+3LGJ7bQLF7TT4X
qrUy0z22bHXQkc9U4S5sg4OWdl6hzdsuiw4RsKFsoivKOUVR0i8B5ioTX25ykJvYTuVgW3cgFSyY
rKSTONosrRO/dAO9+x5hK12Vbe2OSbNuU+Ji+o7bYUrdWU7IqFNMgFgiVRQbQlbq5mPiO3kvHcuW
QG1mjC/UdvAH53hUY8PrgAOVPnAK2OZPusiqJvij7ilzDH5Snt5pIxCkZjabYVSP/dxOz2NWRfY4
mqh/RKq1tWWoWFMsFlFFyOw5rd/8HtEWkILvlRQl67HovlYBWYrTbMEfEuSnVDcwWCqz4nXT2Lt0
qn38yd3wFIrZThmidcj6wy1tZ1RgQ2X7swzmYgDj4+/kKXuCsuXKza2Q86sIuk3m/Rb7jVSeyuEQ
5IDzIrRZB3TKqza+1KgX5uR7Ylxb83kotmpjbmgWYW5J8uYsqRl0jWcjIv0tPUjB6KS+fCQ7kLFE
vK7MuPuYcfxQeJF8+TGfyp2inseK3GtzP4KSreGDlBUKQc3TJDeaaryOzNmguznbBWsOeSgTwJzs
h/ouUUif9S8R041PRWaI98oo0xuYVhaArcp8Bcy1ktJToAnrPp+/qtNtDNWNBBzCCuA8sQjFe6LS
VjJbgY7vMRcH4pfQuVGQ6jxIkchwvkbWg8yATgcUZ0zyY4dQ0c/cPHvXrBOv2Bp/zlbWEKqne8tE
GaZtlOmMS1ajjyrwDoTKQzFda3pfg/a2GLe7gLPcwJhWj4b8MCyrKZW8ZClnRDYC3iLCDyUQBge+
yjCfS41O6FIXLb1Cd6kIbHE8FqgueEWSYF9IT/mALCkH/mCsle4j6ThUJ8UuNg9ze+2tJ0Vk80Vt
xkT5xJk61V70alfOl47aAigQawshGDWBAnDAv45wRhIqsdzsJDl2aEu0yBnSxzG/a6TSjSdRPCD1
OFKfX9AH4C8mYgJxVSm123W6jVuPusOBVHhW2S9JTK+DbMEuv6h1dkkTbJ7BnegjnuZLqwhvvZE8
1/2hVJ4nJJyz2mykVPKCYd00py709Cx2fBnXT7zNW9rIJt0xYVvus+heBO81otAgIhg0+t6oSD/E
aaVa1F7dKIvtYj5U5WMxf4TdmqVMipm2S7RA4herJuOPvYzS7IuajRqz7ZJSakk7lnN5PFXIeSxm
6PTgM+wonDui4ZGEvaJPW06tpyXfJh6hX4uo7XDs5+ZOLhhTE1F98tavjmX0CLXJplexUhGIzPG3
Qk43GiqNKN5QFmJfHiPrFvasz5uhlu2pWfsUENoO/3mB/g69gGm+J/pZnV+V5k2wqDfm79Hse8R2
urH4WsNjiLt+m7Ptr8wnPTlLdCuyakdBoyB1KWFDqA5PDZTWlqxBRb4rZbxqjA96YmjpnIDKJM29
EmBN4IOEQIcVelUUOLX0Lmciz6x1SsFydb9DiaI7E8CCaaZQMz4rmM6RlLdgcqjHVNWjFJ/KZKvT
oh2sbzLhsZoy2W3xYqnPinkX241oXaLu0IovOX7xBpFVdiyCI78908+w0s4ZCy/OX6tym8d3Sdq3
86vZP5UN6ZsS4gmKzeJSrbiisCoy6IP6UUVKUN1kK1vrCTVtB6eyGxcZHITBNphpZ/bjtIAfKtmk
epmchA7VWA+F86Qr57F4NOe3zqc2S8cmKdyw5V2sPtTuVTK2UntL9I0YvbRRvUOsIRmn2keQYuYs
yVimgsQesOHXhK/7MIwEBUkH0WbpYRjeknZrKRG7MfGQ8MKVZuIkEe2kASjat0YWVwoojEj+qozx
Phcx6xgcMTCry00O0zEhcVFkWadpXX1Vg9BTAia2/BgM4Cb4AqF0YYbu211C3QtlA/2C9Uw7Sk6+
+mG/kBbY9wq7yjA9OOD7UguOVYzwjJ1xpSFOSGbHV4o9VNS9YLL5AYOSUqDnVygJS/1shN5w7pOa
5iPWSF6mJI/tUdDtuv8SdrSfn41uEbw9cWfG9ktavAvRttKfAqlwwB47Ocovv0A/FL+2SbdFH0j3
4AOhcJ/sR+IDUDN1+tqnqTAjUKhuBkuetE/mwYukghV+S8PD1nxvGgx7miRUO4LTBXQIcC2jJ6h7
xSk7jNxM1vyJKJSvivaVruxCiWI19FpCNIX8lEvPRF/as9y69G9YN5R5E2vhepzFlim8cQuEOzyw
dGzsSWpWIY83EQ+1+tJCXKhzAFXQCFLd9NQeOJWe7TqZh6mux+BR7/cZrYFRZQNEr4yNfSZKjoR0
liW12Mwj4RnE9aXmJiBimG81ykejflHh8P3i+P3JHPlbAYC6g2QZ5sKH+2wMixP2L0Gv+CuVikrm
QvGlqfoyOLIzbSbrn9kj/7iYKUJ7pLDyF3pskdVS6g8aJ30EOIUOksN0wvDrL77SJ4Pd71cBZQbr
FKrjX1iZUoh9Vqg4lDTBc9d96aRr7G9AiDKBjNAlvvjCNdJ4vcBaTsmh0qEZ8UpR/Pj7z2H9pIgE
Us2ANgp9BAfGJ0vEkIlh7rcBCgJNWwdj6vgtlEloBAjUkYwFqWUb80Fi1FtDbjeET49X0ercOuXg
Itsq0WVUg4IvM6VgQZZQwKIhQoaVKI8YJdnUXxt2sOoxoeGlaiujXifW60LmKVkd87OcLxgehJ+Y
vZOYxHM5PHX9XlK/DBmleDKL896COnFJS3hVUMACwRXRpiNu8MJS2+vzc6wxO0zzq1Xd8uxjgRAb
wZqkME4oFCQGymNIQcMbQExbD1h3oqeyPfT+xhxude57g4+M9cUwH+T5VWzKdYsQKgc3wgoyvWvm
yeof81ZbmTFH7o2pPVv9zWJOMoSjQsNjSf1Tk3s3Xf/+ufyk1vbjY/lc8pqibizMmsdSZ68DQSTi
l6p5GEfv76/y2eu4jEJZUoEnSDIQdBysn6paAOKQ7WBDaFzi0m1ykR3l1NudI7m1l9qF+0ujrvzX
OhpXxONIPhSWss/FURwUjZUofLHGXdgJ6Tr6ZsCIkGEnwDb5Zenwp5fDME7FUsI/9PkLIiStKaGE
y+VyjNWqO26qD31FoRKUwS+Dtn4yT8mSDiiWui82o8/g6drHUc0LRdvpN3QC7ZV9uxPXuZt7fzgc
Kez/nGL4kyIzlzI1+J9MIqr56cm12gTEpeM+dqytHb6O8L6srOmAeqh7VYoPX/D/+cTITWSQLJhG
jX/882ApinwONCTtq7iv8PesZx20Ubn++yEpL8XcT1VmmaG/AKBVHY/WMnH+UNVONZRwEe3vlXzs
XGU9ePE6OMaOsiFk1P4wHnifyTagflat/rlL9bcXgjnfgrUhUrv/PF6yNvDbtKV2L3rQZAhvaPf6
7ffxEq1/ZcT/WWFbZu7HmEm0jYIn7c/ftc30jvL+jPxxDR7/UnnBMWMOtLEAbGJ78rRflPB/enNZ
Q4EJw4mnF/Jptm/BU/tGwpwoe6HXub5dOvkWh4Un2O2qd02HfeKxxpQLuOr4T23Oy82lJ6PSqqDu
S77Bp0ebxaGRBToDiEO2tVrQIvMqf1eJq1APtfcrD/tP3hB1sa/DilBhFX+eafAqYAJQYl7G6Y1+
bCSdOeB2wW4c3sL0Msi/YAD87GFCJ5XJdtLYqPxl6BjVoGeKwPWkW/+i78p14Fo2q1briuvC+dfo
+Uf20//oLf1Tg/B/G4IW3D1gEZ7nf3ai7nHU9n9yof7rL/3hRJX+C5unQgoeQTrMJMue8fceIR5V
qL801OnPcRWG449eVFlni7l0EJWlWcgU928z9PLz+D2RXFzST9R/0iL8Yy349zy3eFHxVfMmaMTE
iaqpLDuAH+a5ti9NomIoISmZ+Q0arnXIasoAk1jeO/mhh/n2dc6GYWVZNOHLeqeY1vQQ0ILyhhTd
LG5ZTgfmGiVZvBaFHulL1RxrsxTseFTKdZRHDRX4+T1T9RQJwyFGrgd3L93S6R/kBlFQcdTSRH/L
MvnYS1S6MH4W60APu9VaV6lZBSqFpZ6qsiQ+a5mfHuKBUpIxTy/coI4zphwCgOOPy9ishLQONyjp
qQKYcnz67f+Smsq2JNEJCIVpPSoCqoQWanbjCq3QHybrIlqTTllPWKTS8oM4c76wqpg+ZkhPhDYC
pE7UyTqEPyxMe0Hyb6oUhmcJR5QrdMWZudpy4uJV7lH86l23skZOLLMl8pfQJVeG4U6R0bqY2UJv
rDk8tHG8T0xtLyMkBnrXb+e2VuHCGTPNDbx3FvpiSSMhKBjigE/rG8cUDFKSUGQeItJYfIMmVMCu
vOrTjTKr37AyuUx4EgAyUeGc3OnurIBbLGrd5faxF0jkobaNVqq5p9HTIBTsewY/tgGCbjPZgqyt
D7WrsxWejG4vdCkanPKp6XR2zVhFdVoGUVRLdl1Zp1k2D+ROGMiqEYRw9FM0rAqTZEVIj7XR1XVF
sGWj1WwzjQjZyPCkDsthlTRNwLp1miHB72ggEgs3K9QCo0ypPT+Ldduvakft0d8gpIxsgmpXJboS
pbnJxgBMMIEYQU3/Ta0KWydwCAGpssqM9GEq/AelU19yXAh23Bo6VWvI6tnV74ad3/R0Kgz1rg5E
WKC+klZogBy/DlFvhBqpT6bxCjly8JQSuryfVFDv6Jgaw0MbXSuqwnLgb6widRiiTimHrghyKM1G
ujqVlwuRo/XCoVFTGLXWNsK7VSXVWx6MtyTKdnGUb6n5X7B6FV15rqv6DLh/H/oUM6KBHb7oLT48
5Nu7qsAjWZve3OU7SSDlUFPPYSlRNngURSKIHmYt3/VRtqlMKKwBiDthclhPPaMt1n16CEWB6t3i
Jnn0+/d6AiKrth7VVrfTX0Kx2hcqdqnC3BBV7ipohMUgPighcndwi7pUHIc6vPYhy25b4WxCAlpI
3mQlz9qYuxpKxjSWv5r5sPaj+DBq1i6KeZGHaU0VYiVn9EQHywt81Ulmeb8UbWPwmX06bJOw3KYR
vgF/vItKttMK6xQk8n7M+7WI8bhsFlOTuWWt9NIxohAQH1q+ky4vvRuuV5UQ+t7GbHAL3No5j4F4
KG8iGdnMpo2VYHOberrDm6HrN8t/ygKM1J146aEDS5W1kppyI3O36g46af00+dqasLU1F92U3WRH
SniqpOFgRuPD8t8zWTtLQvQwgTIsfWFtyq+dPK2VFLIm1cTFgLj8mnFYS0tKv3gGF9tmDflVoh5e
tr4XjRlH98lRDUc2aKv1liNTkKe04OCDtHmbvJCCeqKvDKt3RxwPZ2xwFe0xX7O2wkAaQTRtFRnC
JU+6QDA5hMVmvdyO2J9pcxsbSyndJNEurPRpubEoXyciD2MKTy2tVImxZ/TucjHKf6mo2+oIJ7eJ
t3HyppURT3apBmkvy6fUzf62mOtCZODmVG3Umag5MXLzditUhD6ITGlh5FljdlS0bTUTaFQh4xuN
rfLe416O52Rn5BmGM+MWh42zmPWqeYY1OqzhAdiS3D9Fg+7UwrxRjNHp0zVC/4Mp8YnabFtkkBAz
1TVkSsqZfhDoq7RC7ZFX6BgwbEmpdODeOxI98nhEB8dtksvCRh6d67S9s4ipz9oG6JpnDISJqh+q
mfoWP0WJHvSofV2G8nLPFVqD2HMN9TrCN9SGEFfpOs7XFczPJLxJvuUpJjvBWDknUnkmynCDGwDu
Z3YMObHP6llFMToL4UOA4yjcTwWjqFEPc59dQFQ/sNE+C0rozTX8hRDr6vReLL3qWaF87+kYsALT
98Qq3ao9gsacTLYGYFrru31e263O9Ic4vcpcn6KWEuNfrHCyjpPXycKR/0G7dfvd3LGq+Ra6VAgE
+NKiHgkBKjFz9nwQ3WUwP0+j4iwT8fLvHfxNjdUatbDLQMBsnzoF72Mwq+u8WGDXRGTIB4s2kbG4
juPkt9+WcMzqJchPlJtyInhpG11qf7gFIzeGgnyfbAgmOTSpfhgRylpWttXoHpeNLffiSk+nnSBa
XlKNHybtNqmJTtogn0MpeMKUdrQSRA9GWF+pyNLJ9MJBWDdJjDff2IaoEzqroCDc3dPC2vmJfrAa
Y2tyv2DBu30BFx4fomRUHrLEh5YWujqnuC20d0lAHoOP+yiI+kHRmTe52Wn5XOEoHyYBN2d28QuM
fM34KBbTUYfYbIr73lxXfGozeRcq0MVt+SoY42U+mTjrh4XMT+xH4l/zRH0VpPChCJMLJqzXQM29
AUtinkbXZgb0O5EcwVy3U51St1yiPpAwV5449k9iYV5DWKNDUcEwYMhItbNYSS26VZhwLPXIPy0m
6kYUXHMWXBUpaxd+FVomWRMYrAmqoXRH8WuKz7WCnIareKE4kLjVqBNyafZAYJX9mQOHth7l0oVv
ir9O3Ih97cRT5C3O80Aod0Msn+t52A4Ix5OY+xgzUS+giAFFe1HuFfipScjxiI1He0bn7gi81GVM
/XOxvWeRvk4kxU1Anss2MmaiUsyN1Ur4WZmIUn83abFXd+a2kZQ1tSMLUy9NpmVmDoQJUG1LTdlc
FbgsUvnOTVktd0AGYJBnWHgNPA10Hob+QSlHp46rVcKmQceLNhLsFVcoFEiPCeH5QiKyxwr9A/8d
Fq3dt8E28y1bmI6K4pkjNXZGgdR8W3zpTWZ6heC7y8gBf2B9LTtMfDwFQ5OWV9PWGkzzuvVt+TCp
We7jwHCgcnRnUb0NYb6pRkQpAuoOv7vmk5Dht09e6vcwzS6JEj+AjJCx4TSPGjR0DCaroWhvbdbe
5VB4UPPwYPQfpFatZCaDULK8CHWQOFCioS8RfFvGd5YnF7jp57kLn33tAm8IGSxq+phk5S66JlZz
jU3tPaw9vU9OPp5hpbf25NLQYMt2khUcet1bjLKGH3plMq4rCQgRzuw6EndNWu2ywtgEYO51RWcn
ntmC9i2LAWLJK7jYrka7UheDO+RtBPtoXBh6RYBoRIoP+UTjOmUiT5woClxJnrYNmxJSpmmwIt4I
WIORwLTShFMXrRNwtnNsrjLtWYr6axVDLBi+AqTEWMjDX1p5JmT9zg1iDb1Ke+gQxlYHWbHTE6ts
kqe7RlbOCv2/iY881QehQvueaoc6SZw8Ty9x3h54G2nmjbtKHR2o3jLY5smZadYN2YjVVj2oMbZ1
YiKRI2zI0qHX7BBhugFht6LZxcQc02uYzWEnVrADpmJjAugA3YFHiOmTLvAgBVe/sDWA6pViekpi
HhK5QVTePwKZWi33eRKsa56e26E/54rxTa/HJ5Ki36FTPuoy+zKBKnIsfR3zl6otLqrBSMS/dBQ0
wgxk9SwLEVgNPXgqI8PDXIUVEIemlW0Wg3Y2xA/VnGypX9lWP63FIjz4OZ41etDibD0KETeBHb7A
XKoIAR5twZvoxMC/PuaKtu768QitCgQEW2kDSw0SBprQaB2u/ZQ4aqatsew8GQ2C5qEJLnIWOF3Z
fKh1/q7HNDKr6+Je14LwbhZ3abJuer5WycLocFji6elwtJoEba0nptCU3661YSlb96dlIcyaBvAh
OgNbG+Z91/n3uuVvjPpr1eivSig+J2ryMgXBYzk0N98MTpq+q1P5wWjzF6XILr32Fqn9IaqCaziL
GBYfQ13e6dbAq+A/aUrwJGeUbyzVbclrjawkWCVdd1t+Y/E8c/oo84Tt5w4L3dVPp3tunePBPCwU
AzHOXpRwulVZeWzLCbsYWQzZMe7x8WvdPR6yi6R2J3UOr7k53iZjPCPmmQrhjk9+rh+qZ0VJ3oYq
ee9KXjbaoGOdHXuRVyYJHpeVa/mcy7ewSFvUBG23fKyhmHZ68K3nZCG0/SMdwwd2vFcNn+OoZnCg
uzutyvvy15LJv7cToR1Cc5wgUHeD6NWp+ppaySVgEPm9/kpswbMytFd2zFDH65sZ++gFkRIJgY07
n7Ztd6qb9m6M7T0C69CpMzvWiGEuPOhDe+uT9FIo0rs4tTfLv8ghckMphFnhGUX3OEYzfvLqNJbp
ZU7N1yY5dBqRAPLwnPn+TWYbQbOWnfQHFJdN0hdvxHnS3wV5rwGq6Ah/lrx8NG+G1u/Afb5banOx
UrcKhIeq1l45Ot9yLO9Z4MpKd1kGxeKCj03zdXmMi4R0HseHWq44xVwmNbqgtubDjQ/LR9AM4d7L
6bGsvyQqnSuru/WdfuJtvstmd9X98YFQkl2IA3D5PStNWFVhtaT91cyyi1EHVwXwCLZMekz4K+r4
0jYfpawTf0BJUhtuoY5pSqjf5tCHhDUFT76evgx0IcsoOvTK+Cyow33E6c+TvRqFB0nuGPrNKeoE
NoLmDbvbSe6kZ8EIj4FwFGTNtWTkUHzwLhNuceUfpSh4Wr5UGla7WsLYiIoQUvqE8icLnuI22w1R
dwtoVtGpLzPr9tvPry3MIivSje4ND3J5yIgL7docLhIje5wbotA+hFg5LpfyZ+1UBtJljoLnchRo
jncnCXR7z3s/tCdDZGEBGFIDDCnw4mWDBoid/m/++7CpTP/W6s1pYRKY9XAV+AZjs45PKH2A5C+f
RwQGlCO44Vj1uvzRIJwvgibcRShjOmqXtgmvZRZeRLnhHRsOeKB1wgJSfZzdxqS7HRWOLOVHPb9b
zYWjg4mLY7LOyxeTIPwEcM9HhCNn8SMp6zuLxJCugzLdDSHFDP+ctC+F7IS8Zf7gUOm5LQ9gDAN8
d3ZptFeJNgHJrHS4Od5JfMbeOHWS8GCk1k3umnUY8rkU/WQwb8GgeE54IwWUdWHKVjtHxx6IiA+7
4xy7fiI+Z7ygg8hoYAat1dMIDipp/Ycgn+8DO4NKam5QKA+MzW1LIs4y+JYRJVbBqdbap3gIr8sb
1QHdt45SXrz6COdmaVdO5OH4N9otNyNNL3I/PC+fflqEdmJNSUc6L78fQnoIMul5VIuTltOW5DnB
7BAXSE07POfm/GwhfjCC9JSE1h1w+WVq25upzhs8Zm6mQF1S6kcAdJdamJ5NpXWtUXOriLsgJcLb
JE7jqqmAjmGfB7+yvKWzPD1PYk+HOLCzTNwTcnRtv9ep9TCX4QueSMm/tOrglGHrYC1/Rw78NsB9
WVYHZXyXoMHk/AiZ0ouUoDsB8tFwXg1SBCO+sJ9N8SJUCMz5TKFhvBKu4S2VGdOo7gvcYvmOy8ju
MNAq1rRb3lUtR6WTyLu8MfieoBUmlkzM8Diebjm0mxzqDXrQCgZOw9COGeIKbJwGRk7VZkcVZs4S
0CFFyxiQnpe7GxrDRbOyF1Ie7q1Vv6mwd9Qh+e3fKdrMK3bCCZq556iujyT7bsLkZaaww6KH9ACq
jzh6svC1gfRD18yLcg7YEIDAmV1+w5MgWfqo2f6ksIKMBRpUgZChcLopoQkpFBVhCy2wl2WDOraA
+3vVWWbUfJHQLW9AQkoB8mExISpiCg+i/FSg3EvZDy6DZkbEknHmTSrFxgLyqJqLZHvaa/5zTRWi
7U5GK7whsNr6gegtv3bm6OQpshm09XmvrHrYgKEBflVFcZfvhkVQDYMJw8t2hMnUwmaKYDQBaHCW
qbOA3STElxKSkxXvzf57B92phPKUzGQkQbBpoT9F6nlaYFAiVCihZd0C6e9m8KIquFEEM7MvBFEE
T0rHfCkEEOjQpRrwphq4UxP8KWXhUMGjiuBS9fCpLDhVCryqud92onzOqZ4tP47Xz2mhW2GHPUkL
7ooXnrwqb4SChWZ0F5UvCmysWnf6EZKXX3oqZSe9fA3Vx1HkWB/ay32uqgfEQHB+SPSqMUMOlLMY
dQjs3OVutSKPJZ13LQylzKgPPoQ1VimINvOQbf1h2BaJT6JZxkTXHir4daZhPS5/k3kqqMBQ6JS7
uKUhVVB4ajpu83bidMZxalIEpxEjb5ArpwRYkEAeKyCQ5VPFxvO03JMBPpkIp0xH66DjhiR1cZcs
lrt+QD/o70artOXkAL7rqAu7URO++3l1CYr0WxohBkykjHwyC9l00z8L/SgdiixC2q+PR9AycdLv
QJhQlOrEZtVl1bsMhhiKFySKbrHWLllLVOIjcis6uTxGS/YPY5FCfrLPStQhdRxgTLQMAC2VxPmO
MLNYLR41Ik2ARVWu0jQ6BEIsIZr2oJVxtYljPLBlcGt8JHkJQDHk5A47Ho+wM7qDReHEYj44lZYg
CFfQZzfDuUm6713kR07utuYY20k2yAiGOOZOhekMXQrBuBy+FnLHP4jyO+hLfPzR22TpNwRxGwx7
Qmgd04ISkUQwxGIRQZJ9Ekvj1EJ2tMtU6Fa5YG6SmbO0kPsJPxWUhap8TZv4e8ARIRi3apo2e+0S
xgKmiplCHognUGZYKv1MfDbmDq9K8hyJWuNq7aupV9lxsHw2F9otTsDXlFImrOvYWAWGkGwy06Su
qiwRzhQNc6uFa8KHSDpANiXtUiVjjlYrV4USta4sGDBTq6NGTRU7ECgkyAIaIYm70SqiuSdD3VGI
O61GXQLLwB9KiuRFm/Nb1AwormR0vz7JBkk4fqg5gfNaiKVUrhJv8ms4H8EQ2GUMcWaIF7u8UNko
ztACCRM69GCW7Mzst1UH/j7TwU4Nwaa25NLJKCjMYTnbscrTm5PMrfX2y6B2dwKdPNVvOF9yDF1J
dx3lr535vy28I2pW5IyWZjxaJVIzQbZ6qrSWo2N4Qt+C5LSYbrIOdKqoqpPUTF/bxcugVqXXaBFb
M4UaYaamXxmVOlADHxtqhaYGDomezt9raboLIzlr1WsuJZUTqg3mTxMffN+1TpahRxwp/zWDeNT6
5IgHPQAKU+m/C53+Ubf0fwLr/VND9X+R49JQFai3lmVKREIsbcu/76v+v/+bfsm//h8kgfzS/Ej5
/ekP+levVQE2jYRoyeaksUlj/w/sr/VfS6cVDs3S0LXURYD0B/eXlFCdqE924vpCnSas/V+9Vs36
L01UZVMEJPyHv/O/sdh/2AV/D1n9uVLmk8hp+dw6YhIQwnTn+Rflk26FVUslMVmVf+Pmy0+5U3hA
RpqV9kAsoTttBvxuvxIDLHz8H7q7f7nm8vs/dHeJDxPDsk6py97arXgP1/AEPYq7NlUEZ3qVP4Df
7WVO7ptfiUr+rBz7729rQl8miBu36yL4++HKcFP6WWsKlmLQtRnF4rjhVMMRLRfNX4gY/6yw+Oul
eLg/XgrKLZXASJEJOMF+eqapsY43zAq/uJnL8/nrvfz3N/okG2lmPx+FMFZwFUEbS6q7gpOtnY1b
VlVrkczSH4QEf4yfH+2my4/7u8t9aswnRjnodc/lEuJas45aevSl1Ipf6Jw+Ufj/evM+j0pBK/Qk
5TJwzB4Vh2BGj3NOtvI3wsOivrNg+2zoRf3iussz+btv92lg1oEWKnlPw0ACOqZTtNfM4R9msy/v
G/ksBrobZgTrs6S0iqYmKBq89FP93pYbpWzpe375+4f0szHxwzU+6yMhRLSqVBW8X+MlHLwcrY3/
2mbfuvLlf3ahTzo7oQoSOhOV6jTxs1m6XTyCv1MdXUWYPf6xSP1HUd9Pp6ofv9YiZ/zh5ZWbuZQz
dWLsfYeZs0WGbwt2+N1ysaagkASi/Pz3X28Jd/7LePjxip+mC5rPPqaMSnEGrC0e4VkuQdgOYI6N
/4jtat1tiTJmktQu6vUXl15+9Oeh+OOlP00fvSU1DV40Ls2VF/Fp5k04OdC/LeO/20zB73uA/3x7
fzI3slFhyTE1FhdV//xlS7Evq2qAEOa1W+p1r+JX8bVxlF3uguPmLLQinPn0qxn5Z6/6ny77aQIb
elgGhP8qjgh2lVaJHe2Cexnb6plUeLu2rdfQS0F5/P39/ST2+22G+fGyn98RubWQsYcMptoZXIQM
a9kGSHZSNgQcL/cZ/fyq98wXzRY36f1X8rufDCyujkAVkZVJsten+S0ekrlVplR1Cin61okEbU4a
B+xS/EghQ0rWyOHV+sXL+kmD999f+d8XXT7U/yftunbs1pXlFwlQDq+KK06OfhFsj62cs77+Fsf3
7NHiaIvbNvxiYIDVItksNpvdVYv9M0MnYvazAtBzO2O4oPNAZaP8MLiCI+9yz//9o+JijOSAXJiD
yDCeIZRMAu/0rZjclDrawWPGMq4cR0sbKlUjakyRX0sdfLbX0Ibe+khXdOASja62vYVlhsI5Ye6M
lsuxGZPxWlRdHb0iWvm4bWPdJZBklRVFQi0otf0yMdP4Cj3n0CqEbld0qPm9AaaWfrqeRFA93/6d
NQpe8Mxezu3Io49mupeNGjUybuo/R4rHk/48b9vYGnJjmT7GRrm7P1WQvhHx7N+7pEUlvi6fwWtg
tQ4kdTx0EbxWDPoP8oMUel4YpFy9QCZdjTMCKiEShjmaSCpXSjx52o/i78cMS1O0wmKfc4XfdZJk
cyO0TvVWsowUuqnbM7iOzf9MIC1zGEw91DBAd2JjV+F1Ba2GeFkjRLfJyLD0L3j8YYo6ZQOUD/IR
7ko2UkFE4pA/RDvcCqz8uQCT/tPoIKLdoTGQ/4M9RuRPUNWuCroqUj6SywpCc3lGaK6+GP1b0tx2
7V+aoLyirOW4GEpFRAP8HolCdBJZnHC/vVJrULEYBmHfWaJeAIENFFMJyI6Wyi1n8KKpgaEYDeMv
23YEsg60iy8NUetUhKOuNj1yfuo5vMFb6S458zezJ36HBJ9XDwy3WLnNiEtr0uWwQtxiVTHSIKeG
4KCBXCMo6V1QgjCQgmWGgiWUqtTtgIsyEpGoGdgp01kO3jRlrwga1NF5J0H5w/Y8kl/cmkaynotT
qu+iQsm6XLF75Gpj8DQctn+fuU5kay8MVJ1axGWIN3vSRQRVmWNoq3vplkSs3bO037a24n0Q8UEl
jkKOe/19cy+MlbkUCJmPyL9Ho2wTTG5aoX8CQrTbZtYGdWGH2qxFCA0CUOPinQLRE9i7nbI1vxOR
VyK6WnzbtrYCfhfGqG3Lq0OpBTMeHGRInRhcaXez+t6oWvpv25bIL1HOIKFBQdIE/OMFmscoapqm
yHtUYkB2pq6vU+VaN94EFd3ZzwNKfbaNrXjehTFqWFnNKZBSwoGvCDXp/T4lce5smxAu+4XeQz7Y
kFG1j6pTHa0el86nBlGGOno03pJbRLQTduVR8QQHdDsMx1sfzIchystVddRq0BTLdu+XKJz9OioG
Y7rWwteLsVA+N6GeQlNyjIU0x5Vu7BpX/FtvDTZkTDz1Dm3W25PHGhK1PpoPjgIhQrg8F+2x5As8
EciMMIVlgsDhYrvKM2SJuA7352qQj+hXg4qE+Lw9inWX/mdh6C4qDYX6YlrjYbzj6nMPfo5alMGs
qSCJ7jvCnSCVX7YNMsakUAeggvKIsNBAraIaVxH/E6ST27+/jj0fPq2Il5MWVcMsqz4M1HZvEy1f
vFztIFD0nzoJ10LXpdeRfpjlEs2x0WmFgRfP7ElwwTON2z9q+izlwNvg8rf/Q5cd+cXPIPSxYmSC
F06htVLfYhbhFIL2KFT+dYnefVnpXmZRuG5qKCUbw2OvBkdh4N3IRwGkGthCUDGwg2ynrc+goMMH
j7BUi4B4X3b79thw+xEvWPJZedpeT/I7W3Yo5JAUcEoJ0Jmyo/hnXjw3xblG8du2jfWx6Ehwo8sV
+p7UIgJmeaWIDIwF3JqC3j8UTYfnzsk1tBCE0KwYen1IH+aoFRTjbqiaeJLtudHBoEk4tSECz6WM
FWKZIX9fOEoiVC1fGNgI4AbvGmj2qF7AvWzP3L/sto+xUMvD8ejb7X10TvBQlg7xamf5tmznujU6
BQgGAuEvB0WhfG8oBtp/RND08vFO0Ts0s/soxlCt7XGx5o4C93bg1LlR8QTBoRCXzypn7EfL6HTv
78xQAD/GeOkQMuSx6/jUBJAYe25URoC5jrf/LNB7omvhBY3ic5lP8FYUbxPpezkzPID1+xSep7Xe
jQpuZrbICU990fCm7PsjY4MyluNd/HgxCF7XGz6PRwiAcecZ6itcCNI7sCBvrwaZ7c9Q8zFVFAzE
AURlBAXpXNkj3cu/LjHs3lqBZYfa/6DUKYeA7JnwpHviV9lJnMDJrNoJnyt7dMIjdCtcktsEjdXD
9hBX9yuEQnEJEA28ctEd4mUrgBmBlAiTLnt0t5gVxNKV8+jkDmdLjJbpNd9YGqPAIY7rJhIbhLBy
d9egaB0MLNvDWUvTotdUEtHhiDZVNGdfYlyQ9UINkhzZHpE5au+RgB+98jl+JolwEyxl0Ljedc/y
Hdyy+KYxJnN1eAvjVKSRK2VeNQMuvcXwOnZgtvcZwyPzQzvkcnSUQ86Rwvd5ZqBAMHvlpUOUfavB
chNDbmd7GlkDIX9fbK8JfKoln3OojvQ9LXwgBEnbBoS1DbwcCfn7wkKsleg+qJDs7V39AF0KLz+2
x+kanFR7QvCQPU+3rI55lknK+bKYr5KeB/AFkNsZkcWuI9B6MzycZYQ6jiDAM4LECumBWklMA01y
yL2FNWP2WEbow6juxQYUsLKdtk6onFPdjlh8yCsmZJGQPyNPgwBIpPbRGEJbvmhV0a5k4QieM+SV
i8c2FhgXmhWHvjAjXrqBIhYQ41WxJlIFfYcdKBLNmT/7LWNVhDV/A00DEhw4GnRZJPURS38Dm1MX
DzyRsxGVyUT0s5/zZjca39E085pkYJCrQWEfRdwd33OmNEVnzR9f1RqFXoPsJlBujALQ+aqCAao3
+ZozIlTwKIQ+pz3KsXBo0UMZzBNUDmYXeVfoFxaIx0Pd5GbjRzEJe2lGawsQAWqKBlp/MZPqaEDw
AxpNUEKunEjqoRMEZtZS0yzc8E9TM9zjVnwTQro0FeMfvDg9FVNbmELbHCceFKFg7Tf8/K0AmeMw
QwktRNNRPQ1HY0x3ROC0iSpnLtOHoCse5DF26mkGb316RDP3uZt5Fy37BzS6uBUYBTlZOyl56SZB
+xBoBWh4RGeCDGgtyIploE1k0oV7EB5BQ7R51SbjmVeTe633e5fLxWdZRlWkFGnaIZd1aE+gaq6X
QSQ3Iv4Ht8uDOAzHTNZ7fDt6sJtARGkmGrCi1o+OPK9O6H4sr/o22RkouzMrfsB3jeh5CE0UyEA2
ByJ5Y5f6ZkwqpJLYE4b+SdRLNzPkU1P2buOjB0iabrOm+sEAKgKpFOReOA6FGrXI69lYI5n0i4UG
nTZgefV6y/AKdzgmLiujuQK9F/YoAJn1lkNbDSB+VJ1MeJL7N8aAyJbaGhAFHoWM9iuU6onvqTjB
jhwQOl/VTrMHR5GXMfY3azRUPIu3fkUfG4wm4XdFBi7cO8ZoGAYkktBaniP92EbQEVKQ5AFpnOEW
Z0RMFlR3kecBmeF/uG+TBdiYPzphX/biAHUIBExl4CldA8pfdPXDaePHDmIu28Nj2aLgUZuDiEsN
pLA4UCyn0tdG9/j2mGFnZdrttqm1d5yl40lUbCF3ELUcxUiy0WOHnhFLOaGR20GH5rfZwyXODKwG
PJG8aTwwDJOjZGtCyRIvlhA0fH0qS0gcKGZvB0fQ5ziJVZ1UNzywnvnWol2UwhmSgSd0Wf7EYCWC
5klMK7Bha6p/M0tQrhL5wSM1zROEWvy0PoDYA/KHReOhWcWTpOKcol2YMeLVw3XxFdSygrKbS7sA
wQ9/C9aPep8dQle246/o+7fQDe621j8EN/9arrG6URY2qeXVS6hppmDshGQyngGrGuIgs7k9LpYJ
aiG1qp+rVoVijlinlqrnRLXwL01Qx7gB1maQnGPzSfW+jq5BVvl3Q6DQvhgyVUFFsWRnwi3kq8xG
+f1yLpBFibqI5LouoSbz0tmrgQcJCo/sVSJG12ra7WtdPEdg0Ngex6qHfZh5z/Mv9lRdFrHWqRhH
pPPWKIe3UL+xwaHAAI01MxIUQySSJQOnJOVUcT9FaInFio8VwguUToPDwWsLnjGatVQ+2II+7FCe
VcRxBI6ExfMRaAZfwTwHFQTPv5IZz75Mc5SXZVVnZAnYCN6f4DLcxdFZK+6R0kLly7SrvrWv26u1
ir0S7t6aSJjLPvHPBVCFFVpya433wQ7kLM8ogHcNS70n7GWJCxXFHRruWTBEYIYG3qVVCobCLuTb
DuQfuINBz9KZj/XRdzubPMr5VyzBk8+uoiGZCjo/PL2i+Zp2lQLcG7pRIewQuAPI9AOQ+Un329PI
MkF5SVtpg2iEOC0hjCigWxLahSyHJ8HR5ZRdjoLyDNBGcPnYouCzbg9a84wGCFAR3Wnd6yi+lqFm
/d2AKDTqQvA2VD38sKtd9K83FY6L38YjDAh15rrA4/n30z0Pyn5lNvU49QfjBipoWnYl938yioUJ
ys0kaKFySoWEIJ86vnwz9V6vP/3BRC1MUDiU50I3lAZu3V16CPSfAgTMNIaJFVC4nCnKu8QMVfdZ
jdQsSQbmbn9U7oKTbApWtydhJl8zpm0FFC4NUr42ckVQQXTxFwrFr43n25qVnTNLBoci6DKs/Iv0
qrxtz+R7vu+Thy+mkvI5Ie8iNWnwFjFoyrVYQwl9QF1wKnmDkO8kvnwxlOrWD7Kjxqk/JD2/bzvh
vkQjzmB8CXEl40ck/dXcC8TxAaQLiMrVW0kX0BDbgPd6QAdzp+HxDR7HcddGot5ONfqWpq5HWyso
iBLlHEI7wZ7T8UuHVjQwr5069Oej4cYT0cYFZbGziKYdHjzdEcLhIYP0D0RgPUPQbXRcgVhXsPJg
ekMm3auIuokYDvbQ6k6qguugNmZ3aMV9k3DfurC84dvxlKJIHT1JIURzIBowgFkol/JbjAGNneCH
YUQwn3O9l6tKQv7FyTwFCJP8Gav6DvVuv/t19WJdI1de8mEH5UK4kxuC8d6osrTDozKX5yTULpHS
Z6KbBUo10zdbLz5ve8zqgD4MGfQNrGnRq5YimJW9fi/sNIcUDPA75mlF9tcnx1zYoTJShtZrXFFF
KFVxg11xCG4NK9Xwsvqr7ST7Nnl/cDO5mEODRq5o7NVpasnQ2n15DRluC1JLZntVekwq38+3oEtb
FITJapjOMY83gPRU76vbfte5GvY4dGqYRVMrtyBiCxSpSO6hfpuuJsYbfi6XY4Ablx/uIf3zJmgg
LKoVSwaDYoNUUieo7WHW0hdd5b+Jfd0jxzzut/2G+RVUImKcKiiHav//UogCWcEKnP9/KSQpYOZL
4b9siY9hE09ebL0qBW1RMyEEiYqf/eShWTlIPRAX+D7EPRuvK54M1jZcDUk+ZpquN46CJO0aH0V3
yfwI3ehCxRU6YEEKywi1M9BlqXUKKJNsUCUpUC8dxx0/nBirtRr5LEZC7YVYLDQ0EWPyJqu3NRe1
DYiLwT04Hoo9WN0tKA3c4JHXFe9YTTYrbzoX7ko3GiiDHKRoHZJs7X5GxX/njW5vowTfbp81S3+T
H3qAQGAJP5rnGvV/DMD+nIO5tE6d+4mvDQ2qR0QbBI9WFve2OILOb8iguQv660p1tyd6Heb+cVL6
PY5Tug5lRMiYcfHJQFMd83JD8Pgzjn4YoA54vRZ9Q5FxZ1PabueL3bNYDWaVop3c79C8PQgvc1bu
M9D4Jb4Y/Pbj8+VkUqefGEVGyafwonxU71VJe1Gj0tmeQNZuoGClrbNJ9QndgBB6AphtEigVsYpA
12OzxW6goGQE0XuTFnAK0RNcwZ53aWPJb+H1d+QEPd0tH5W9P9nJ8/bQGL5B96AoQYDXhBBhrq/c
F2Dg6Hfbv89wdY0CkgCitqBOISHu/Jpn4BK86eovRnkjs95jWAOhwGQGd0IwoQ7R5hBjxqepZwTr
rN+nDtMs0Hs9lTBROeg+Mx98Lki3fd2eLIafvWtcLk6TUu3kToYVe4rv0V+vQtcnahl3AJYN8veF
Db4XEtUgGbWE31dgzS146NJDG+jvRkIhQpaHIqeOiOCGAnW5PyHa07Q/t02wDnu6UhbK7wJXzMg1
pHvjRYZSAVg6dvlPkmsYdngZ2zbHmjcKA9JcHsdGQppQTX/Oyhc/hKS3xLg5Mw5EjYKArtNKPzDw
8oB8l6kmwzFC1jMEG7EAXqmyUX4kMSt9zRiWToXayBjPU2EgbhugZAOmxiz+kvb29tQxtg4thdBJ
ZZdOEhYKT/8BZITAa8pwapYFavMrSJo0mYJR+EmNK5vhGu3vNzlfHDM6tf+bIU0mOUVEpLeCA4b+
u6KdX3gUaRfa6Ci+xIACskE2jlSdjHixTUtFKEZEyxD7m3cTtqmu/+j6g2FUjJlbz0F8HDs05z/y
xlpTBFiceD89gVHFA9daBL4exD9QlfW0B2inbbvDSm3S5VRS4BBP6PCM+BIZ9+vRVq3ph3yDSmor
fiZvQmBLhWmBVPaZkAj1GecRa16paIFTIAffJbh/5aD/mUGnyUdowgluUtBmbQ+T5ZMUYECqqVMi
cGkgUwCZ85smud3+fdbOpcCiL4ckBLU48vHasyx1ZxTzW2IRMOaLYYW+is89uvvrriPt1Qe0PeTh
tTHstweyviSg7SdPSeqnOgqlS7lwirF5xRxMPaE5QWZIkq9U9NtsG1ofy4chyu+qRE/qskFnSodK
IDV0W00wa4jv/r4VjcdIMCAUwNF9cujnLfxoRrW2ykNqIqoepxQlSHX6tG1GXDsslnYozKuVUEFN
Pfyr+Amm9vdHd/4ahaQOaV/OryFnCr7eV/2k3RIxnTwxuZv0HHr8F9/C27kNrbbtD1rd1ssPohBS
S2ex5uIZgfhJt0hTDs6tXfIjuM0sKEmihTt0muPoQJLU0xlzvhoLLG1TcOnLoJowZnTuKffGteRK
O5C3zqYEXffMRlkNs2OcTC4Nz0t7xNUW8NzFdd0VCezVNumoAuEXqIXMX8ru8Vl43Z7aNcddWqMc
V62DIK8EXA2K8YuIcp8Sspz6w9/ZoIBR4v93Ix58pwQDMZ9f86nA8JE1TFwOhMLEUqrqsjdQBKgK
D4b/EhQMKFmpyYL0+2LzUaAotYUeIHcBFjLJeOBb7lGdwZvWZkkIAlx516Hyp81Vt9F0yGPEXtEj
JSaAtA6cw0gF3jXQYt+e1tXzdfFF9AWrUERdysT3e4Ob7xW3skI7K04GNLwmu+nM/1D7SzbahnPS
d65eCv1k0JAOL1+QWrDA8gelZBOAZOovohk6Kutxk8zqlkEKigzw7oJCE1DUgHvcBNWMq++jPWmv
1qx2l5rQsneL6+Zbs7tlZXIYW4Nm06lz1Or7Aw6P2P/Kqzcz2F1TlhYgywYFLhGIw3JDIAVB+UEH
qRuUV8FOy9ga7+WPW5NIQQoHAUUO5LOKHRbZbkgkM4mMVwGkb3WtnQNIZkfF4FTKz75W7pME3Gp9
bUaV/q3QAihoK6ojxPKtyHdQGBGcHgw8WZmjZGK82XZoxhbWKCxCd9jU6QLK5PW+us9KSIpXBisx
yHJgCoviUg2h1oE0LjlFQDxox7nZ7yo7vYqRFtQ4Jp6zBkXhUgXFZJBWghFH18rTrEM1vWRdgsi8
bC0vhUyxko9dJCKgjzpI7XS+l9fhFVpAXCVh1Tasb0cNIQiou1A7TpuKmtSvSfKWPCsmTr+TPHIp
Zt2IVvrSCNj+Y4culGsL3xdaHgwiJH8LcVpz+pF4UJjFm9B4Bab9K6Za4Fo2aWmRyiYVkioVs46D
kD/Mdu6WpwnuUVnaVbTHG4ql3M6OaEauyErYrsdaHyOlAK4PRFFPa+Tc0SarjrcVylF6fi/lpzJ5
i/vX7R32L8HMhzUqkDIyPgOJIO5H00E+kCtZeYQENso2amgiskKndXD7MEaBGx+1dT2XCFeN9jbX
H/IiMvXJYMRnLCM0tgE10i5EuDSCbkotXTDNWDxUKrYnbn0XfwyFgia/TOa6qUB3Nhq7CnIi2cv2
77NGQcHSGIZ6LXTIo3fxLgf9JvdF1t1tE+so8TEECoiwFkKSVMgA6oJ2SFvxKQwLiCZHXp5pzrap
1YTzcjNRMDENdST2Ia52PpzNnGT/rtFQLN9zwTNXIccZJ5By0t+mMfihNP2uUVGpOZY/CkU5cUb4
pgXc05xGDOxnrKFM5aPyIknbFMorNuDfzZXs0IY1Y45ZuCVTKNKnbazFPV4MWgTvshNBc7TdCbed
jbdsK7qHJsQdY6pZo6LwoxFDvusUgL/SVVdJ4c8mNPFAGso9l7F8yqGVEYGWE1qIIPPPfDPTcyJP
BrJ/zlJC1isp62NoeIm0cRoU7Pgk+NlCEUxmPjgxYFomX7C4HfUxNH7qCDmlkPOIXowObZLeeAEx
eJIKDGj5lwD7ny1D8wv0SSkbYY0GsF/dZqkNgnS0h/6SrA1sZnDCGhyFMp0BBacmQrml7EkuxCLw
VoNnw914S/JW4FW+Dmzd6p5ZZx/LLAU+uKnwQljhDcpPD3wHhfJKsaXZq1ETG6LzbNthWS5CwZCc
S2nahuQECjEmEeWC88yAHwbSyRT6yLEMPvwIgXuo/uT1wCziE/pdwFjIGAoDtGnyAQVPKk0V4/6V
QsyifJTab3X/sD1bjKHQdAM9VwvxjFYeO02Qts++td1TizRL9bxthrEoNOlAb0AIMDGwKLI22T4f
HfpCYNxWWZNFQYM2l5gvAffzIBEcf9x1PHfG5ZaxZRmurFDw0JSZUhdotrT5WjlUILLH2/Sx442D
zsfnSE6+bc8bCyEUMuoFHM0gl84FwkDSo8YAN0VXyMzgpHnpjqj48h6rLvVfshD/QJJCQYQUpkI2
kvdw9D0MDrKAL6TXV8KT4Ss0hGTSd/ujOxa/XWh+EY7TJThGBZ0vlBOSZ5ZDNtz65Y4xj6x1o1BB
8is/n0ntqAoZHrwavogOxNmAfCjJc5IIIap/zdvZtWF3DI9huT4FFkkWo4MpBg9Kyt8U41XGyhsx
fp+uqVHlyh/rCR4SlVeaf0rkv5w6OilsjPNYlSUp+4JodrAj+cm4NUEzeQ5/8i60wu7ROmwbO1Zq
ZnVDSzpR6xahpkuHOokol33ZkOxTu5/5x3R2UJn7Jwi7sCFebi9ZiZRKl+B3E38GwsbioRmetl2P
NQwKl0BHKILvCQGFJJyG5CYvrkpWm8aqCYhekzYeSQI57uUoNNwsK1lCVFQVvhkaum1AHiMMmI06
ZDY+5QEWduhNpBtKJ0Z4R/4fF1dhJRb3WO1bL3BZgvfrSaWFNWrjiLmoSWWIU7aBVHt0rKzCEt/E
V+6LDuZ+q3SgnuHkXzhbd7Jj4xg2s0KOMa30+7ICwUalGhHPB9VVptdmOFwLEiv/SJZ/Y07pB+Ya
8nVKUpECp6NKuOHOo6lZgqd5EggOILX2J2j0Mak65fA5RLwmtHShUgdKu4bkn7H/GFhO1mVrRJTD
p4aPHSVjRCSF899pIlirQ53EkAgoh1mD06tJZEFhzORHSFsov9/FhZNpMWHkMxYHcAnpsSbu0CjG
ZbqZ/qdGsdWzaWGCOnJHjuuhfIDgyO/tTvjSYvWbn+P00Kt/ckFdGKJxooV4Q9rjKKrCH1VzPUci
w7ve03Nba08hxNArfcp3uGD0sbhPxxhhkgSNXQ2t5N0ezI6BCfKpl7FSX6Yhc/thOkWF+gS1kZcm
jB9nxFVTWCPW0ENIiYde4selA+VuW56aXTr2LkgL7ptIv5IM7ohgb5e1uAPm2WQmUiPa28C9erAu
ZovCn3QeIm5IkIqsJI+bdk3H2PoMB6afp6EupugzKfwYtbPEHxLfm1lkYqvR/ccQDCpbMIazpEPx
Bc/TU4lDG1G+z99nYbfLco6x9OuB48IWhSxxL0btPCL+LiADupedyvJv5LcURCOQFvUmG8lNm1VP
zFgig4KaoJZHTUsIX2Mn2A2a7YIgZoQ/rFWiYGbyVU3xdUQhA9QpiZw9bkv7qoKQyLa3MeePApox
ykotznAzbr93TruXjqEbeb4r3jS2/IKHZ7DdBKy7Mss/KOQJq7aRjBJRsV8lTjFc+02F1hLoEAc+
YzMxh0dhT9gUWYv0Gzb4Afoxdm6PxwjUOkh3oIVAsuQd3oZZFNqs4VFo1At8IvAFKvlaKD3izlTj
YYponj5uLx3LRSigCGWuliNC49NX9SlRxuPUyQ7YQxk7bNvZZZ5KL8p1VvJSA9WqcJKdLK+POOwY
d+jtCZNpuqA64zS5LkoIOCSdDR6S77UImcKudXS5Y9QLroV3hqKLhExFRIhPt/5mip4HnQLEH6zk
K3l39feEHVB/KJ+hLWhO4KVMbMNGB5udmIE7vm4v2jshMnVULe3TPcFZ3KV4UkdHUBcILwo3n4Oc
RxOm7hqS9kUQypMA8eI2KHclHz73oggibF98U2vd4pBd9nG+hYPhyL3i8NDJGjrtbk7kn2OqWRBb
QnjVHsRytvUUuk8SiiuKhuUPK253MQAK3JMg1dqeiHzI7antf6SF18ZP25O0EplcmKAwXYRaVlH7
ObIdRnTii36P98VHbVa9WSuOYl592zbHGhEF51nDdcitJcAIDsJQQ7PT59RJec3dNiOQmaGXXoWG
pgzSA7R50velEeQpiZojdGyc0Ub1re3v2wNhMAlcFqOwSL750hZYtyQDqoC6Ln2uEEuVRJTyCMGJ
+GWyZhtpADeDIAWhFZPuug51N7/YOQKLN6cjtLW/D0dWyc9n5Lj8BrLtFzFsk2CjSaWClxn+uqxd
aJj/9oRCAgrtsjzKr0FB/p7FWhgY47Qe0AJA1CA6qEEkjjyYJI1NGtJFVincZ6ckxsBWIYKnWefp
G1PSjAlebjGjEbh4Yh/0RDE0WA9T+gJZbMbAPt9lYEsUFEHG6qERnTq1OkmL2rHhBLCEx/sRq1eH
ZlWZ0Tm8lu6CvfiCYs/QzM+ZG9lZa7L4YsjCUM5zYZ46wKpZaZVOC0FROU3HwmjsIoDsDbwmLg1n
e6grPoJmdNCmypKsoCud2nstBPZ0tBUJtuB7U6Cbepowzq+VRztdIB2LBqhG8B8a8Y1qksLOQC8t
kTEIrdiG0Bx0q/JdI7gtFEMkK3bAhdS2jNjjnf6QnsaFYRrq/UEPQQAlAcagJYXGYXT3Bw4HdhHf
/h4c8mNv1U9Eh2Z8zVxo090NrPrCz8B2MfJ3QFrsj4Sb/KImXGvy5KjdQyBBtp1x617JFF/aoLA6
KvO4htwsyRQTXt8cGX2LjHG2oCP4MjG50pkGKY/htQzWyvdKlxElFKh0wfENkU+z2Bc2t9cZ16U1
B10uIvn7Yg7lMir4IEasyo/+naqLTjZyjJhkfZkUFQWDYID/lEczjCEueEKjGYT3OY+rCyrCpvh2
e6OtwZfBfxih9vRQCNPINRk6W8NHMCKGamdV2n6SHMH4sW2JNRwqLhVGJK8gHY9jLsucLOFM8N0C
OVoWSJLA8/P2+mdEdJ6MF6Mu1PUSzaqDeghCzhpxQ68zkKRl7QPuGDaSx7uuVh5GuWN0WzMmkz4L
xDhETIx3aFsYbvxD7oMrrrhptC891Ge3J3OlsoXsr49RUvtLC/i06DVE+a3NW/9zd8XRPBxELsvZ
GUtHd2zEszqhVg6R0KCVllbMuybHE7/OItRa31MfY6L2FFqQ8pIUJaE+72aYvEa92560tfNrOWdk
mIs9K4h1EoFBCAEdOnSK6EmafqhFYMkGixpk7ZxeGiIfsjCkRnoTZz6CeRE5R2Wn7wfXOLDLU1nz
RYUDk5jz6KWcQAMZRdYAeYPyfnvCWP5MgYMcBoXU1sgJTbLicqF6GMrYEdLSRrH+baWIP7fN/QuG
fzgABRFgMeqTVEI5iezFNygGcP23yvbvfRMEkGfIVT9v22MMj0555VwUFw0ic1tvNLMTj4bglfxX
Y3KC6fu2pZVCmYvtSqe+0g78iUojiHb/vTxxJkrtHuvCDn/61yqEMblT0Zqs8gqGd9D8COhEg7qj
RiZTCGxFGm7EKNwzhkUcYANr6YwXV47J1JFHETBxfidSMro9e8G5OBtOtBeu2qcAreeoFJceII28
bZuBSQYFFmIkJtNMXn8gpH4lqZHTT5PXCS3DDAMzDAozCq1Xh55Q4epdZtbBkYdgcSqc2z8QQrj0
EBozpqEIuBiATvogVItI1+nvVM+FW55ZvsE6PgwKOhQQvuiQLSbhGXo8wGdVx1a5G8HLCGbpfVTY
f7dYFJDwFSfl9YxZTIRXtJpC9RjaB6yQk7VUFHoM6ewbGBcpJ4I4ipl80V+j87jTHluHt7vr0jJu
UmsyGENbSSUuF+5TIkxvSpDX+Ih0UTyO1nwUmUp34mtsZ5Z4j7SVqz5r+5bl/YwF/JQbG1H6YVQD
3tlVPINHO3KBF/fJXkKrIWczo43tqZV5KtroOLVV9RZvQjVahHnUKsS2vq8eE6tzlYPuxk5kNzuW
auY2gMk8HdHHTddKHHbEECWWNHHHKFYZ0e/2QS3zFIiEda7OAo9OAcL3kxwiCGEJzh/Vd1/6CIUi
aZXWitaFyKa/N3OlthqTuwkU83JM3fRc7QQGNG/DI2jdL0OQNp4hFS/AK8MxsQKIszegT/Kj1+19
zfILCkayqRAHIwAIQ8bcjDSr7EQ7DfYRi7udNRoKP8oaCW0thv+lUHcX7uPKzZiVpZ/TcJdrRMHH
WKiRkZHKGFLbNJ0jp0SR7t3gqi6/80N3e+LeS4j+/eSU6STAnHdi1o7QRqvL3AMz9lVtlCn0sEB0
VevPVWBYvZy8ohLF9uPB7cfKbePRRbz3pgSjV2vhraLEEepBg52RGYdS586JNh7jMbe4cT6G+OUx
j26EILBRD2ahOvVk6C0YBGZP9Se09vCRFSFsTEbpmOjCd0PurEjPDLNQ8X45i5MlkcRqVlhCVB7C
JH/phjqHsmRvBQUAzdduprLwKk1IrcZA0SY37qM2fcqV4li0pRMG0blLSmcqyq+qMjGuxuvJG0Ex
UCxDeBnpwoExhKxOjpcH0NISwVcBDOinHBRiX0mxqmRldiybmmJhFliuuEJ4Az9ZmKZgaZ7whFA2
SNf2IGZEh6jTeeqA/kz/RnNGq9lXLmq6rsKDaJbWsBsHRkCyki6+tE9h1hhXRR/lKGjI2pOGQgM5
D0xOOUygV4uHJ44/5CAYT28LsL5t++z6mbMYOYVitR82Onr+yLWmPeG8O0zXpEOFxHgpsxF1JTiH
d+OOK8iSrqg01U4wtHGqkgfcqnFL7TY3vo7dzUAq/4aGMbCVg+bCFI2VvSEKPmFjMxLpgOoHDwUQ
9u/P3YUNCik7Xwe1rKTheQRXwj55j+0iL9kT/WcZCSoGvqyt1YU9CjHDNh0HqddxeB5IZX7h6SfC
jkbWKvdYZTwr14ALYxR0Rs0E2gMR0Jlpsa0UBqAHwWSPMvLC9wqp2g+dwYr2SMhBAejSJt0NGnZx
XPY5jx5pUCy892bGyOyAbWGwlSf2XXvlBLowR06PxZVez0UIJ3XITcjtnRj8zNAYVfb63zmiRsa8
MDKqfBnGOhKzRaA7zVx975vp67YjssZBoRcfNUEfKDPyRnlvhrmBjKKPyiuFMZK1qPhiviiUCrNg
DIYCyzPcks6r5hy60t18x1+HVyS3zZ26Y/C8PbS1xPqFTQqfdD7IQoPIYqQn/1a84297RFuksjY6
QBwblDYc2ud7Bwf6d87rrxKXJWKyds2/+AIKSXqu0TKhwC5vHOj1PEa32Q+IcqPoBHyghwzaBNes
mhOytba2AYUr4ih0QZziHpCqlSUFqNCYwUOaNDeiz1mz74OLO7L5QHzZnmsGZGoUvBShqvEdNKJx
+94Pw/MfcFDpFxNJIUpi5DInEHlIJTiK1bmIGPjI+H46SSwotTFCRhpykNO0r33DmYWccbdg7DQ6
GSwXme7nE3xhqE6KdD2DRz5ipZXIbt1YfToMknQ1ijXuPdE4OMGxsfx9vQO5jacfA1fbs/hm1ocE
hRRNFkRcyCjw0MDOj3sMXm6bZH7uERNG/bCXk+hh27nWQhys/ocdCjx0YeCnBAQn76ID/0fadS3H
rQPZL2IVA5heGScoB0v2C8tyIMGc09fvgbzXM4bpwa79rKppAWx07nOQ3LpVaPvFXvPlo/DJsif5
+xWeZHFGIzLNdJIkA3NvX+Kbyc925kvsG94SNB4NtUMSY5NN2iuC3W/RTXKGYlaayTRbJE6L8irV
o2/VXqsku8v3uK3kp6NxtoFQqqQyw4hYdb8rHgrRFucfgoyTAM4KFAs17MoGTglbGKM7860ACKse
oubxhrRD5FLYv3vpS3E2YVaM0uhzuJTq+xIubhTWwTsR2265bV8aT//OSNH0O1GtTKAg/B7l0FgN
MI+xmy3Zn3Vag2VIc6fkEylELIZbSc252vMrBnXV2PYwMf9FHfVaPShXa6D62X3xvBZO/kFxASqm
/R8gZ9lnunCxhAs7yFQjDGd18N5cnCTxTfNhzp6KbnIW8+uchZe1UqD6hDMitFGK0kaZH8NI6xtq
4l7dRh5GGp//TQxnQ2SptjQLbXbPBOjo3BlONh70SYQ1sdWy+OWbceYjQ419JRRjT1LiIOyATiZB
fUT0e6B3upuJoQK2Tf7PN0c4y6FPOonHFpAkyyG5MwNmGaOdcrAcQBGBi0A0MST6WpwNidY5nVJg
aHi2ekXTu0z7UIjwJv8QNVkmtkUsA36Fi611MB0sUQoTzFYrDDcJsm8rwmusVLyTQQNoJhChR28f
6ySSU/nezKlNdTxqGoECM3uT1k/ApHMvq+D2uzoJ4TS9yFcpint4Z9PY9dJHI1bdrAsbcp2st0an
iuyj6EycxktRb5YFhfmQdgRDz08MzyHxRqdf3hF433c4QhF0hUgo+/tZypJEpU4qCeNPqS4FWtdi
rz0H+M8kcGXbYe7pKnmtTzPw00eEdQZ7MPL0O+maoC6XCBr4fzDBJzmcujdRO4/SCr/MPJriNe58
xOCKBdYqmSJ5rt0yVG/sO1EUIrpFzpHKFlVUkwU8VntTJh974HCuIiDqP6Rkp7Nx/tO25w41TkRv
C5q5S+poxuB09hHM3nX0fRgfjAKNuvl2XQ8g2pukwBoOkjAmEZyUr3t242rq4LBHXa7KD82UXVs6
yuAzFcRX207751n5EadESXM9NWAljeauG58G9Wtau+vQCV74BlIb8hTMbsrAfZRl0+DutIxpDVou
PPHOlxGRFD7bSVyupRuWaKI2cU/3asAqgbFwd2rb9Zxk8xWQQZ+BTkNwRrb/hjQ3kFztZgRHFQna
EGPKb5etmbJpzs7kcWY6T+Z4oNqMtd+rwa+fQEYL80L28af42wRtCu2DusPadksc2xO5oc3veSab
s9fyWCAloKgwDctumd0xrbzadhW7FHzQzZD5TA5nsok0612lIaIdos6Pmy4cl8G7fI8iEZyZzrD2
1EuJgl6a9rnovDh9uvz7m6by7AicRV5sVW1VBKnvlcb/Ft6yYBBYZNExOIucmg0t0o4FBklYKUGV
C44h+uKcJbawCKsVi4zfbyenVp6r3I9lrEqLeIlEcjjTa+Qz+FJYmj5S/aoswdkKnhQDzG+yEQsW
3t6N22+B9tmn4axFPi5j08Qahgbf6dfpod4t6C/R4P9PEPuLWeLLG8XSViYFm5XXxYinqsKr6w7b
A4sglBeZP77GgaWFuo0rPJcfo+ugqbpimJmJNz+s7oIkOgLKGHa9QuBvi3zmtj873SZf/FCAb6OR
BDFBvsdKNiYwgRsJfhtm/SK3OMZesksOopkhweviR+GweV71hKk9C0QYOp8WJgA/EIVV22J0gyDQ
Bwerxml/KVVDt7LCTmbfWM2NpdduRx4L9UrTbo1ed1BjFIWPzLT9rpwnkdxDSBSpWXLGbaA7+pd4
x6LH+N7yRhdb9Z/zg+iEm4GAeRLHvQXAV9I2Y+NJeZX6GMAK9HR2SkNUhduO6E5y+PTdGJrBwLLs
D6+V3xlul/nGnrq9j5XmQ3KQA+Aj70RMTdu+8ufp+FS+t1otNUwG6Db0zmoGcn1lSF4PQqXen0oh
9DRzvRe+3W8ZfN5nfcaKWPme7rRj4Y7/u+Qo7/T9ZffyByN2OhrnIin2jdp4sJFY15qLldFrOphB
XMy7xFKCdaAuaDee2lpF+3fIvMvCBc+Ch0MqmkUioL/5z7f1O9aeb0ORaRHoJg+E1Om1QhY2vJ7Y
zyT5kEaPqfp4+SQiEZz7HNbUnNcExaysvwL3DK1vDREGvkgEZ0OGQpdKjdW48xhJTOmaNHVsXeDT
REI4q1FmiaxXbGxNB9S5ailAUyqCRm9FnmZjqhuB9knrOHNh9e2iTmw0VA7rfXWYd/p1s2eBtSgF
ZLdy4SnxKEcKuLft0cRQbbretGbhNOo3ou4WY69QwZm2I6ifR+LBjmwbYCmAe8XV6ZNLqtJbiahm
Kvg6PNCRNLRdbw0wfr18U2kvfR/kk6DNsR0/nU7BmQMtzyK6lFgg6MarLvpQkbumA2ZwKnj5osti
fz+rM2R9ExdGl7AnGertURdBp4t+n93k2e/TZC3aGPvHXtvl4BMl1c5UBlHPWvQ5uEef2vG0YLTn
RxVDx8TI8px65M6enWy/+oXXVi78uiLK/EVn4wyBXWmKnbOMwFDCwrjTckGy/YdM9KQDnBHAVpiS
NS0szaq8j0CuvZMhGNNb7M2+J7/iZoDoKjl7YE5AobIW9OMZ4Vznlo/jsT7C1SL8qw8Y9fQqXxMd
U+DUf8M2oktdLguiXd1pr3RncUEHi3Jv81y4c+EYj1JYBLEnF055bwq87tbU0bn942GPOrMbBpli
NKB/ZRj1wy7dg5raZ0S0epjuJD99I84I9KgC85/qw2Vn9YfU/+cHNrj0u8bGWkXTkZXFlNfoWrKd
HmyCEpbl4ILvFgxNdpWT7NQjyM+F3ILsxy9YZJ5hDAgcRTwiTn4fuJowmNdIO0A+HtiYV/6tFvE0
iLTZ4E3NgplQZYRL+4M2l65ofkbwQPlZpxxwJEavoiUSj1fx+II1Z0FwLxLAGZ5ZKqs6q+A9186b
u5ux/XRZQQSv0eAsTGdHmQFeF5CL67LbZKqbwoFawr0aga8xODuzJJK1FsCXAjnNi25St5ofpfYu
p5nguv6QWp70nbMua7MSuwT5t8cajawQPFxjuujlS7FXvTokO7EKbN+gjf1hTTbBwcz+fuZ/wPRr
WaUC26IZb2r9TIydmomGJrezhJMMTgsMUmca6szoR1S1E8edY2e7ofnURZ9tciRz6shZ7Izr/u+m
LcyTYE49YkzuNmrE6h7asZJvpEkQSf2hDnESwCkGOGKnOSEQoDmjh6VWV3fIQfXpwXa1cAVRBua6
MYOTeeK2NPvff7dOJ9GcqnRdtFZZCtFRhH5pfpgw8CTrjlZ9xW6le/mZ/UEvfwrjq+f2mi6pFsNQ
kGvrerzCmsgxsRwbXMfVVbGvPma31o359bJQgWbypXSF2tIYdchUknpXJQhPLK+ORbCEglt8nzQ4
U/9x6JH+W6h3tPIMIuKPffoYW2+lGUTVy+XjbHcbT8r4bv7PRMlzmcOXoteCMQJoChBn35Rj5n5h
lEnzTf9NVIvbNlqnb8a5E6XQJFQC4E7UdnAlu3NKOtxbpAv0un+6fDbRLXJGhGraFCkDKmKDITsy
aRwQ9TgZQpJll4kyMpFacMYkHq2aZoYKagxrZ4LPXQ0H4UaP6Dzs72efyjCngcBtsSVXNsQKZIyv
DSi2MbW+fx87vo1uNKcMJUFOu+0tT1+MsybtkpFaY7Z4XG8s7QFATpc/03Ycefp9zmSQSGrnQsLv
x8qTQhOvzyM03kLsWC7UT6Uv/yTtPbI8u0TajbTtbCzv0jSFdb+JgRcTG/5kfbZWEuoiCN8/hE8/
T/eOtHMmL85TdcgobJTy+GNIB7su2ieyZ8zTFYApDNEGlkAT38dCzwTWep5OVMeDXhnFR5F9tOeP
UirC/xTZ3ndolTMxmJnFOAnbqImuZw/V0bA/zrvoavgy+kChdacjHKiIIkR0NM520KUvkl7CdAmt
AQqbX0+UOFH2ellBBOquclZjweh2R9gCG5X9yT6Mog6L6BCcpUjNCoHbAgciK2Gb3urJdSqagv1D
lfekdJylQIILBCcJ1mgM5ldGZbEQp3xDChpiaDBA0ObmYXL/d3XCk1TOUEjJUGqkREBV0ugItAZf
o4AXyEWcjJseBA0dxUQBTbd4Zp7RkBdUv+Ac5/4pStG8x2zA0n3X6LfLirBd2j0TxKlbPRF5SAbY
2/fmhle5NOzZuLSQ5HxTJc4EcSqXtFMCEhANMUVzTVagNDwsowCgQ3RpnNYlS97ZU8F8odnuS6y3
NrTeKegbt4pwCmAzQz07Dqd9tmRjHYkN+kzu7Mmf6UG/MZzmygiwbHEt4hndNrBn0jitqwBHudgN
3ut/MP1p0B+pmwPfCJhRnjBgYhW83yLcM3mcu6rSKbcTgt57NDvGofDnHoC3+Y/qTupk3uSI8uEN
NDbIO4nk+5f2WqkWLVlTFtg8BnasqpvOYYAuGIQEICeatLsM2DhdDP4iO8x9GvzrLfOtzSEmiil1
yDU7f/GJW4MGMH4eAgsLT+N1/Chi/haoK9/MNIwq7Smb/RwTFRwBhTNIIHheJa/LRXOmgsfHtzDR
PhnBVAqn0hrt01wbnxe8jJLQ/WVrIhLDGZNIMWg3sGpZMjROhS1DQG0M7ctlIduZ35mmcJZEspVs
JlpCPI12IY3GXU3n/WR2LgC07u16uJIj63NmJB9n3b7V7TIkIFZPgSFX6pntNGN6k4Ljbkx0y6mb
8mijniD4D9njv/B8LM4QxU2sxmM+Y0J0Rw5oxjwWYeMBN5+RHMpe6y7OcKzRsRYtKorunzNKbTRP
fWViBgDgf0D7jjI3Q7DXZ90HwQEF9sHi7JEZtXLfoYftJfvRK79qqGtLbqw6zZ7FReCFFUGuveOc
/X6lOmDsVGB0qr91V23AS7UjVGtWHD13GyRyqJ35NFxurVtA9N6BxOpL7KrCtvz2Kz0JZo7gLAac
kniVigJ1Ias6NtXnOYucEqPZlqihK5LDrvxMTknrtu9iPNFJumL7O2B9mUZXVQVP9A+u5HQe7o2q
dRUR8NKyjU42ap4GS3pUH1lrHOyG95IOcgJXoC1MGy59O+7B9qbRaw1rGLKptZKt3fuVC/K75rkG
8pmKhXgSGL0Te+BI0j2BcHaeS8K5t0gGO1PSaWEJ5ei1e5z40bj78RAB+Ia9NKz1CURuP8PTFXPP
0KQo3Sct4hB2Xv2LcsXq5ljCxkip4tKvbPhAtFzyB6N4ksm9SE2Gcy0nzE51fgbYQ0ffxYdohweC
4cDhakHxb8+CYmkPbvcUIyWiM282a62TfC5iWLuypMRk0yvJU79KfmbCulLTW0t9b+WSU9jDvTon
wVx0/uXrFnxgvnvbUhtzMzNuG122a63vbuRVtAYt+KB823bVW301Cnhq29oP5DGWriuhV9s2qT8v
kO/bjm2fTMMAPWVKs+4xiZP5ttsBnFNDgyeKXFH48YfQ/ySRsziDIpFSSmHE2SSXfrUey121X/Zl
KOqvi4w3z1kzGnGaYkuSha8jw1x0Y4RXrI9GXTYMl9zHDHhR2DEUfTb29zOTOi1ykRcTQsrUvm3s
JpjUZ2xhiTRf9OE4A9O11drnLQxq/ToH+R18oSff1T4DEE7h5UVQqqJDccbFUjI1qiXoomVh2G2k
Rwngc4VeiPwEe7AX7KbOGZQ2srqINLg8jITfyj7IqEPyVL+NpqPuzVC+Qp7jZm9NwQadPfnh8psW
OEOdsyYReDGVfIU1o1XqKMu3VNuBzs7tml7gmwSC+P7ukJZtockrvIOxs9djlnzRspclEyrJZh/m
ZB75Xm7Zd1kG+D60Q0Lj0N5GewKE6fqmD8VtpS3AXxj7n++a79ya+VCMhL1rEspu4naAkfTMXRrY
PrbXs29pwBxRfDc8YUY0rA/TUx1qk/P/J1Ri+dzpv+CsyxwTA3CBbHx70vyJRkHfiuhgBE+B79rO
KqYQ5gnbDVmWOVEX2hhEm0W2f4Mq/teDcFbE1PHx9A4PjlHWTWF6Gz1RV8IkPEYeDA9NmENyi/1r
wDoANOahRwFA8pTUGdzeTQ4A6xBlytv+DjAomOq21d9gy/vCihVATmIYD48TJGAOuCXDy89vu/lv
/ZTBN51W2+yx4wNnNAaLnz6hrebnkVe+LXeMrQoJzBt5sT1MrYiN9h/c0kk2e0pnVhvzscs4qhg8
6MHvGym231bJQalrgHqCinsyHgvShlNuPqmlJAgWBVfLt6SGiipTCjIoiL5OzKdSfr18r5sKa6vQ
J1XWZJuH/W41dZIytcMeJJi20UF0ACtXWH/TmD8TwhnuqSF2tvYxZszmY28+aXowiPgGNq3mmQjO
PI9FpmMHDENNsV5XbpECj8McZC8n1bVRCIczNr/KSRpfGRqavja7AsUvBpNHMKPM1sNj3/b1MLsD
NN+9qBm0rYJnEjkVTIa2j0a9QT8jia+naX015PY+RT9lzeTrVJ5vU1V2VjktvWUtBDrI/PdvfvdM
tvqr+qPzmlVyAfWPTZCl2/U+m1Wn6g7D+ghePIH7EygkXxdajLTtCEVmJuW3I9YTC4M6ZrkIjrTt
kc7OxL7w+ZNGbNukPdoBrace1DB9ZpNUDPi+cdMgOrCQybrqPPs++bBi47l/poFopEikRJwVJ2mU
FmUK9MO4/F6Wd6qIeEj0+1wUOK0DULRy9AWW8WOLvbBJ0KDc7kWd3SEX90lJZNAyZfUB3JyFqlI8
OwqY8EZ3AG75OjuJP+xEmEIi/eBsiVwBxlE2KZ6e/SXPEausn0A8E1y2igJrYnHWRClyEGelmHNL
pchZl97p2PpPfmemInXflmRgFUrB3h5g5n/VwyEdy7hHMQL4pC+6HA7x18m47eO/QWpUdexu/ieH
U4aMjJmdwtKjPGYczB2ASrHaXKGBzcaIhEiN26p3ksZphpGms2S3qG8Oh+zGDhgupOnKtyuKDT3W
0fNQpBWbqcHZ8TitIG0qF/qM6DzpbU9PJ6cxlkNpKE7bfFTToXRbmhzaWEQeto09cSaXU5RkGc0Z
gzbAB/PZyE/JyIr3UWCGQFQMdEERV3BIvqxAJa3LmwxudEyIM+nJrum1q0RvJw+cVpj66VO3J4in
GxGMo0BJ+WLDpKQ23Asb3KtAe5qrIU2Lx6ay9q0dJYLkdVuWbYAxQ8cMGj8Y06uqtKYTHkRPvkry
Q6bqTjxOjt2LlHTbq50EcR6ga4wiNcHE4zUEcGsfivhKt7229Pv462Vjsj3rg0H6/47EvfFE77sx
ougzWhWi8E7u961p3FMqf86wo7pKD2WbAMew8VMSueM8tU6c6m6b1FdTL9pd2dRYQ9YUDUN2xPiN
KWQc0HNZFSRB6BHvFY+CtccZndGFp9vV4SJKDTZRdM7lccGDlKhtY7d4IZQ8ScoLxYy5fmtEvdNO
3+c2c+x8BQr6c2x/vHzrW37iXC6X7BUyicsE25veLI1eUgLcOs09PRIuIm2p0bkcXo1sLcnMCWrE
IPVyrwqVIwC+rsgdY3kbnsBX6ZkwuqCIv3y+zar5uWBOq+YuybK+f/e+QPlyO7dCmoepJBnFawxe
xbeiByOUyPkQqeh6KbcGJLfYbzxMYeVKGEAZnWVAlwXz7sLC0pYbOT8i50aifGgBX4U6ap9eKeV+
6XeX73DL1pz/Puc1hmpRpI6yPFq5j5R9Vg6OVt8tmSL4VqJzcF5CibPGUFskWUoakPJZFuKDC5SQ
x5AHp0XULhKCoqa6Uewv2vQ9or6xJh6MkuAsIgPCg8gD45XOBYO0kdD2Csog8vKX5RaIh1dgvPUw
fnT5GwnujgeQn+VIksqY5Y5LkNEvjfb58u8LdIAHj7cVYBfMBp5RTBV/MtIDbcm3qCtvbCpaVBYd
hf39LOdQZqB8EYqsMVnkN11HZ6mSv18+jeiN8kjxpF4HqRlhjiaXMXIkbp04bCXZcOI71lqq3gQC
RYfijIJOZSPqphXfB80VZ74qUUOXP1avrLHUOsab7YmWnwWW3easQq/0ywScWeZOQ6O4WsGBLepa
C6+RswzYgUsxV8WyDM8KCXDwwdzptbsv1b70s1tRYCd6vpx9SIk9NkaLj1b1bxb2CKY8sIGnnjzU
0jfB51KhY3wufzJ5Ck+YGNVju05YZ4d+ANorqANsLPnKAY0BzND8VZflXBpXtYiGOkunCdeIOXGg
owL0BZli4ace/RaHLB9YP0y3004T7ZoJjJTCQ8WreWdQ1YTnSPZW+AOVZIydKUh2bWg8iLKPy28A
pc5fH/Yw9YOiFDjmYjWO1H4wREBRTN0ufTXOciQ1sXrK8L3iaXCyyreW10H6pJlPsb5TQBJ6WUlE
x+EiiwqcHbRki0B2eW3F1CVJ6V+WIPw+nNUYumxa+lrSvPJK/m4iQVRuWn/ypEPP+L1DgTTRgXiL
oYGzXGKVFmYUNazqKRjjao+MZbW9WRwxTu/m6Ni54nP2oxryTlZaSGRRoa24qeUU1+oe2SG4XQ0H
IHpH40ixQGehcN0cowcRbcEfLJihG7ZsW4QQzqbQRlXyRUecr4bkEB9LrwiBj9N5DAV2fZ52qmDS
USSQz06BvlzEZgUjptwOvv3KMMlHR7uZvwMv0KNgpBd81K32viH/PCCflKqNXS1tjydeK8bBGsih
WtYnNc9VZ6qK3ZSou0nvj7EyfJBHUVV+O2g4yWZW9syTT6SQJpUxAaQJRgELxankyqPTd2v48I+n
5ExLOqRNM/S41Tq6TfUrsw5t0Cwn3eRSOyxGAM3TzyUVzU6wF/67vTmdj7M3VV5oq5UhUklNtI3y
L0Mdu7EmYrURqgxnaPKimmJJg46yd7mycfYGuSjbn9Xc+kADEfXWZsXyXGc4s2OB/yXRYtymnTj2
IxsjhSu6jsPBA/yYP/vqVfsssj7bxud0l5zxAeR63ig6nENUgJI7dlS7FNhr0dfijE08dPNY1TjV
UH+YhqdBOozS/rIeig7BWZNuIF1clhDRyDubhE0t+H3BEfimdxfTtS9XxHRRdoh6NqezkyzRW2Jv
5YJW8x1vE0y0Sixje3+2HaxrhxHYT8htuRs8EvSh7ZmCAvlmk+FM3fi295RKppaMSJgrn4Bl0zis
e+q3b/OxAUXVl0IFx7eKsCu+RVAJ1MwKNUOhmRTdLGdA2mUeeonR2bXeGqwIvurSiTzd/zH2mQF3
pg5FY8sCbeG74ElT2Tg2tCUvgoneyaJwiGnbpQ/J2Y3YXGVUfPH7ZVzeKSpioKa6bdL6QMAMVy3z
oSfx/armojhCpECc+VALQ0kGApfzY+a9Q8vP8hAfge3j/8STzMLjS+fkTEeRgFXMZnmBrTgM1g/i
dNfEsiAS+/+VOu1qrJUsR3DTYehFWPJhJ7r0H3CmhRrDCIgYlmtdy98ZITkauJUng3HDev2BqaDt
k3shrdp2vPvTZvKAhpGky+gsoeNIpJdSelKTCtDoBzl9QpjtlIlolJfd44VT8hiGpVKSKmX4idES
70fbutZHIFPStq+cuE2fptUILptTwaM0ubworee6GSN8WMOwnIXcZGvj5tLfxfE/b5EnciCKtsyL
wrIGZadoe6o8/NspONMSRSmZRpvVA8lhza5z+WDUgicn+jJcICIPrayUgOv1RjV1puw+Lnb6lHkz
1i+0SbRBIzBbJmdW9HE2+pWFI4uFr9KMN7oQp2ZTBLJuGb0NFXtU3ItGp0+tZpaXLtVNrod1IWId
FwngHiw0OSnVCLlb51uhhiZfMO7y4xBEtwwEhXolGIm8y2qwaSPOzsTFBnLa2nE/o6SgSbemKV8l
8r6v4VgU4dQ2C6t/e6cnSfwSaTTR1KIrwu45YPAjjJ0wc41HFd4bLUWB9958o2fCuDc6UXlqFGb6
Zmk9RJH6aOf2juj1h8u3JxLDpRJoZ7c6KdAcyqrjoBwL6ZCnAsQfgU68hyln2crYDa2iZZgdsSk9
KG0WDlr1N6gOxtltsf/hTMYEnPY1w3gYOOySO8b0Y3jJBzMEu6hfvFy+MYG+qdwzpUaSAD8YhAIx
jV/qhnyMjPhRBq2jaWv/ptoq+1fOTiXR3qqGBm3lqh8c217DPBo/Y50vhPF+unwqkR5wlmHImoRO
A+qog57toGoHJemu7Y4IdGFzkOj8Q3EGItfkKLY6tOZJOF4x6zAemj3ZiZGBRQfizEKKoaQ6RR/S
SyodG7e2k8cgppxWwYEEYjRWJjj7RFbclxFqpqgkaRTgoleNfejiv2i8A5mKgCCPYIDC4jQuG0HT
oqTwQtIYfzOG6R5t6xupiPZDP3hzpYQAxHiRREXM7ZOdpHLKFy+10nYxDJCWB/pAnWh08uX1sta9
d2t+N6knIZzaSRbYM+R2gr9QMaEB2ry+7Vy97lKnUgc4wtktzOo6G0dMtH6rxmVP5+wGPGmu0a4o
9xPAjbRVFlAb3qZGAKqgg2xm+YGohmfrzedCV45R2x0HW/7UzGYwaKmLfTB3rcGtrBahOc+umcau
FWlhjPHVxhiDwWxC0hbOpMl3hZQkTqdhHt9CP0OVrWMRFV8KC4PRRerlqXEsixcjxaKOqVxF+ME8
XT1LGv2KmI/xFD8WpTI4wNkPEikDgJ7t1FIOoofkmpTljW1MhzKRX8bevpbqOFT6+HmS2teuS71I
6l2lsg4kl8MFuCDASMx0Z20CYvoJrLaTNNIHjH4Aa1qXkRf3udNEzZEUxbUu9Q8gBvOMuHuoCTlY
U/NAmtZrgcFJZr8vS4Gd2tw8NxQDUOOyYttYR/v1FfQanaIxNn/UG9FfD80AMd/DvMuwbJN/rp4Y
Ies8CQoP2/WUM7Hcw4jVyGzmjqC+/8n4XgbzrthF+8abvPXeABAjBsAkTThtvG3/T2fl3oW1mKCe
GJEcNMZRne5TOWyVfSJCkNh+fScp3MPoFABJZYqFVcmqDNexd0uE0GpEBV9OJIYzx1XUrCpVUB0y
R7yBvbS6ei+iE2C/8fsbPx2Fs8S1jHcwRDBfnR+F9LMWjNie6Nz1TfIbb/mCL1UAOy3z0swR4lVs
pswnDeELO8AAb00b1IbvKTPI1DEgYd+waX8S5D44uS33skFjin7hrHyNp5Eks2hrlDvq8r5aAiri
mhX9PheutUPVF12G3+80yZnQwEgXESbx5uLc2WPmoeaWRI5lLcFjlg81hkdajz7UAYzwtflMn7XQ
Zgv2AZZ10c4Vjuswtb50f5whsS2ZTtaMUS9pN0Bb6iC6q29jv5SdaIcqh5c9Mf6JtHE6kWjRzXK2
pOi0KSMtBn/rCVACZrePVxHWqeCxGZzlqEAvtC4ISrypfaO5t+aLQ/5q7uhM4Tm7MXZl1xdMQYru
2SifCAp+iahwvn1VJ6fNGY1WmrRmWhAB55HymldWsDbd2+V3tH1VJxGczcBGwNxgPBoijA9atx61
Jvb6RfYvSxEchJ9b6QcrSqxOxxiasq+rO6PcXf59TSSAS+KyQR9paiMd1oex8pt2/TqOpZ/neVjO
2UOXgJBJNw9aZLtrBpj2efKmtQoHKfeXSfEyCRY5wUjLilkXWtSDG1nEtVs8hB4bwlIWrLodmkWH
xQZ4PHXInUWlB2oNoUmX1m3scV8ppk8Ns3BLtZPcKMsEaep2K/VM4ThliDVJAUkeQGcqOX8yavM6
N0F9RouDOdlhnOmf5Iw8gPDIzYfmtorqY25ZIg8jsvKctnSmNqlTg8T8BFZp/wDnUFDhBl+NEKxy
Wz9/+jS+ZEeVodQbA8FxvH5Si4dVfbJEKyXsn75gCvkiXaMObWVPiADkA6Nlt/0pYKj+IgoLURDF
l+mmoS9GjCYz95zdwEViomq5Mx++rC79iCokpjLKL5efxfarOF0e+5xnOVNU9pFdFoyST/5iqDdA
chF4YZFSmuw/OJOQAKlF1VdsoLIVd+b2oz0DQWR18sgX0bKIdIH9/UyYVZRDZxO8AH1+kdWXND8k
f4MedeaSTc5zSNOUkmKGVY/U66n5NHdBNoioszaOodnE0G3Lsolp8xAdFVHKNZ8txVunoEwPlurk
1fPlD78pQpdljViGZYDTgbspe0KDHKTvXjI9TlpgjI1bxKK8dePdaPZJCM91oA1Gi6o5hDD8puyQ
hVpIAqBgCBL/LTDiX+Rwtt2QAJJuFlhpyK+MQxnE91HtrA/aTbQfQXuk+Wx/2/BtVKCa3bSzOkHy
s/GIfhHPRYK62ZTaupigfdcSBxPVDjLdy19LJIF7pitGfGUzhQQDizU66Vwi/FYiEdw7tepi7jUJ
QZexoJMlyztUQP7xFNzrbKJZlu0F86KxvMvK1Ul0URoq0GrCPU61K/OcxlA4Y3iwkyfN9g1dUFcX
ieCiuprEeWI1PfrfxhG7jIFUIScUcTJtZfG/qBTnynOi69g6MhS8nMVfrhmvaL3TTAcEHu8cNumn
YYckvhJESSIl4KyCSrVFIRMeUksUN9MQ+SfGv90fPxxU5JKcU2VBNm0+oD9bZy+5cLRRcAx+IKiy
mnqa6uRHmltgxQk782h9eKw90B1Tf9r9xUL5+ffiATKAN11OVYolQn22n3VtetVG+/WyDdgCqvhF
BmcE4rmb+75u0IH9NOVODXc6e/TI4FtGJ528/IPsFZ69V4+iuZWtuOQXyZxtSHN4ERMo5F78fXFb
FSv7mT+/mDdWiUHK+KuGmYX4VgQBIvqInLUYJFnKwOaBh1Yfbe1TZhQCsy3wTjpnLIzKAopEh5es
pOouKqYAKAgAp0qc0uosZ66qF4oivDQR0UwVe7xcOPnLdXImxJBnfag0WPNW/VZWjdvXvZNWi1Oj
lRlpTi2EW2cnuSSQsybY9EGVckWUV6hVaMZrUGnxY5sPh8TuwstaKrpUzoIoUmEvtGl/uHxl91+o
LKyMbN+hRkzZAuCWyeOTN6SRW6ogRGIDY3Snvw5hfG9402tUAo7PciSQLgCo6iZ5Xh8vn3CrKIPP
dxLN6U2uNbqu1SUKWQe2Jjx8l/3qPvFkydHum9fivSwSBxMYY+9jT1Qb2f6UJ+Gc7gBPhSyomKPx
OdU+kLcdU6nf5ljzy2T5K0uNqVHDAgafzMN81tEyWqkEZzr381Gi9AG9Ip+uqqhhuP3QT3I466LY
ixbPBqz1dKj3gEp/w4qobyWAo2OUquQhehCNQm1f4kkiZ1ryLF4syYAlTegV0BSs0QxadT9oVJT8
iI7GqYrRT+AUa/C1GDqAwTbK25fRaTRndi3QtwKNrnGo+lmgoCKpnI6Az6sc6AxzbXwiBwLC7sTL
QI1RXE0A/cm8/yHtupbrRnbtF7GKObwy7yDJypJfWGNbZs6ZX39Wa+54Uy2aPdfz7PKG0EQDaIS1
DJvVIN++9JfzpPxLPCXNOBWSAA5owsNBaLDIHB3z0rPkUM4laY2u5GpkRXFj5k/lz8nmzPbr5HNP
zU+yYyJ4wpGUGcgAFOvibY2o4tr/UpJGeijiTlCHKCZ97e7QWlkBTpnwrH4nlILjc2+Gz4zPuJ1p
XgRSr5qgb4xY0CrMtoHHG/OpN80pOOgP8n12TagDMI875iZrUnELXeWDmtRjJplUsYtTqFkYpnjE
+VqJ3flSYwFmNTgTKD4dpY+Q4KukN3+YaVx0pnKcHKR/fDThZpJp+fIpwMYGmZCUPP5QluCTwekf
JRbJ6m+y7YtUygPJksxn2gCpZDIyOhSHyZVcAvwgXfdYFBGOnNcxqz2sz0s5IT3iIl2L4F61znBb
WcDUVG4CadZlmNHGdLxkYANBBmMzL6Bz/fGlX82izMUtlIuz+35ysIJrNsFzV/h85BkthqzFY9wz
2uTbl0WVNA15oYRWAXVTB1lWZXggAfM5s6P4ihs7HHjhg3tSN0N/nDV5tHmYF3nvsw6rwg+/pHi+
jrgrSQzypVY+58FgK1H2Jy/YlRjqLMcx1+olhVphelDiG5lFibLpuVe/T12+KdbCVNcnqJG4EvfS
5axd4Xfw+U+p4EoCdcHKSG0XeYQG43GwAeNZ2NOJNJUiN3xs8UDKsPo9fke5+B0qVUrMPxoHgUH+
so33JfnVt8o4rRzzDn9CzL82st/o90bJCrwse6AulxwJqdbLGWk29s7sTYBt7gE9YVjqebLas+D8
EUnjB7WoWJ9hGGkxKhknOz7K3A9NvJ1ZkZ1lHlRg5/V6bBJU+XFyVzn3wyjv9n0F69SoOB4pU6ml
ZGRwAq0rH3U3w9CeFOYsFcs7vGfYKwtAO6ka0hRHlZyVm+YgAb4PaXvv9jYBdw8skdWVIPdmx+rp
ccFQCdM4Bm4vEj4zA+xJ73GOBnIBk3DxsPF8tnAe1rbwvhS2UlBXAm3iZph47YTXkkvAQDQn9zq/
ckjhmwPMqbf/6bbj9uVW0awTUlyJQTOhgdaADM1e7N4r37BBYRM0Wc1r37kpJWCuEBAChmhidnun
S/mUWZ6aBRAEKB1q+HT9sThobnLDWYYVa85yS2AIikfSLGax0G3m8SudqbjNp0Gp1DrywUU/yFjZ
T1S7qA8DE6aXZT6UN+lKYW6TBp9Tuxdcw118+WGygC8HH1ldsY5z+xJqoiBrkoa5YOqSC5Pc5rOM
Dyl350G6SUCZGzPCM0sEdc+lnOeKHBQOtjRfC9xL2NrJcNg3im1XddGCSgDEVEXzXkBAHnvNjFPe
nFgMmdtVKfWXCDoh18ZgLrIY78b4p3yMT6pVviXfyCOnP0TmY3iTstdHtw3uIpKK/1w7topGvs3g
ai/vDTrgg4WPRmUJP3mbtBnEu9E3/qCxC3dyEUulBX2gZYCUx2HKHukL5rfxlfGVEIjxZnLLQmve
vs0XYdRtVjQjKRY07eyB60x5POfh86j91YsA8eoZT3+GkejU/ZWmCoPCLe4vppBV9TD/ASfUh3Oj
7q06NEmqh7DzSp/NeUislH8eWT1HlhJU3C8yRc0U4oSM8KTP1zyru8X6fcofAFCmyVqQsYCW6bGO
7uSesa7LcAaf4PLHXFfqFIeUc84gg8uq9pfk2743YMmgvIFqxJocTMhrq6m2OyG6TbXQVHIWxwpD
DD1EosdcnwBSHaqErpC+TKqbMVcHGZ+DBj2JW70MlWTA3gZAP+2vaGY5HLLKosHqV24fjQMLUmCr
g762Yhr3ZADK/1wIuJDB4+ISp4NuRuUTktPitgBRw/6nYulHXf+4y0Udg8x4ufXHOPkiFy/7v78F
A/VBHfIHrHKjpB35QCNPNd4LPNlZ/MCXjn9zIbJqNiSOfU5MfrkyGgJFb+Ym6Hs8fSXxDag+lfEg
BI4q3gstCu4wk33NNq1Pwx46rwmCqtAAfgUPAL9YQUl6Cr8lgiPNBdxnYO4L2c6dNZnXsRAGGNP3
f18dX8otal00I6qybv+EoUM3iL3eJV1u0Y/tprNZVbdttS4Cqe8FBEJ9UUgkVzEAaNwm8mACT5Kh
1qbVgWdUFDH1IGEd6qNRqHKepZGMqlM6PerzlyZlPNy3lbj8PhVBgdIqgVAbvZ5FcYzmpCpOxMp4
WCKoizMamQjaN9Rzsnq2+MXSlcgOakZNfjM4r86J+hhKlRQcppFBkBHU5kzYNm+nWjUD4VoaBsY3
2Ux2VrKIwitLK8NplMIQb+gM0VMZjvlUOZJiJ8Hdvkmzvj0VQEVZKeM+Q6tNNfJjmXJ+FAX2voht
H7rShQqiWRnEQ5nDE3Ru+RT7go+a4lfCAJgAmJQF57qdma6kUfk12AQUVa9wcmTMmlDzBag85Fex
RWAvG7N7ZEMhsT4WFWHzIApAExmg5l+7vermYYy53MeK+7l/kIxvRUfYMuaWcCL12Qo0V80pExn3
dPvlfDk6OrzKoR4HSo+Xen+Ub0dHtFJ0uHVb8IzIIv1t9mYzSyXKNXSZlOhGj9crRq2dbio9ERSY
+6fGcA00slgjDWLAkTZQ0DxyeDnq9+kQM24ry8QNoufqumJpuVNAWYspJKCuKC4BNQjO6aE+dNbs
q85/04jyDXkI/oVE5VFtAJmWxtuBDPaM5GlfyHasQ/EY6TNAKtVPyDWY65SAZ4FH5G1nkx5I/tic
2hfRBSamNfosVLZN53oRR4+mSEuQTSlBheg14HdX/iicuqWxhAl46NN3hm6bZrcSRkU8rhZaTiaG
3jrNmaAxLCf1IF3xKA+REg0biYglkLLzMBSSIYwwdZCXd9lsp727rxHr96n4V5d8MYeNiCbgjPW0
4ZxHr/9NAGXgiyjKhZDB98ypH813OrNpQU7gU7q4+iSUUfeCUokZMerREoD8XbilBU1+cl7uGl+Y
af2mx15JI/++uq/q2FfzsGBSQotM9apBzUwwAetwmADQfdbvuydUzTzMa7OmFbfniFaCqVgYjSLI
VVtEJ8UcncWu3NQZfOGU8GZ6Jq+Kxps1MwBhBBMEjnXAVFwUGq2Myxxvi79phLAChAMWsbVdusYr
q8lPIt7e16QiYi0AoyPGdq5dKup5GIGoLfO2XKsPfRfeY5zb5YXFrjvWivWmr7+cLr3mFGLFQBWW
AtmMOB1mSX2o4vlVbBaWb9xs6+kymRPmNZ6n8QNaDojAspwgowHBAa9ydjjkzliOzliHZlrwT6pS
WmWj20Wp3O1fxO1Qs5JNfces7GOMTr1/x/YvjDV4qaWkqN+PNhIDT2dt+2/75Yuq1JdUuiCpucpA
NR1rFUL0OgD6LiuACHJSNMaxbn+9X6LoRoEq8iHG4RFEg+KHwp0k4VUS3f3T27bLiwjK8Zea1ukN
jw9XIWaK6XPbgEa0duLppEZfkuh+ilJzXyLre9G9Aa4GEbsRoUTV2EipwJeCSVLCvaYdRT96yxk5
3BbkHXq+Fw2pSNAKrTjIHcTFPwEEqrwYbnaQwMLhIvEmcHvfKj/JgLiXLGbzFPnYZmYDBm+XGXRN
l3hF53WJ3tQeebmsqgTRQjHJoCRA6I7igRB6VR4T+Zko9NnVXGRRrnxQ8iIQKzz9ckzYPGC/Bo7N
sIbiGnvTduagJtTa+5+U/OKeRMqHG+ogLhrGde1A7Q+5pNsAxjnHWEcamOjo2/Z6UY667DnSPDUG
iCDa6V6woGMceaFYm3l508anvHCZqdF2j3r16aj7rtVzFoUD3EtyAKywLTvtVWKHnmyrZn+O3Aa8
jKOt40NqeM5lB/4baAP3j3fbDfzSmX7mTE3DdYkAnSXtUcEWvPwyDgw3sP3SuWhJv3TUYlCWtkMh
R72Sj4bbRCaICdGudhdHNOfnBo/E6XVfrd8k1Be9SIBe5RxLU7dJHMG99cfmrGAxHLPDobkA9Q7c
0GApYEFBMmyHfviUecup3IiS2Jwu1sDZg3GqQaGSPEsYINbcTmU0trYwLSQDUP3AHVBkVVMo1zPL
VTPpOUbf5MWvwmMx38/JS12+KbKnjLUjFTHQDB73T1XczHxXQqnEFJthVVF28OgSptLSn4GlmGTu
LsbQ/vzFcLDoAMDgv7EMga3rtufQypm9qU2PsPojiEmvPm1eKgI+LcyJC27H4VYpv2e9bHYFQ1mW
GPLvKzHSEGV1Swopivg06Ldz95oU97LGAjLcLqGs1KEcnFpwQ5fLyMUjIG89D2BmFZ3+KvVSEHq8
BK5+o2KQSGItLLG0o3xdA/LCfpCQkyfSdwOMQ9JsKckhFf7atxiWwVAOju+DIa8GJDRZ/6xlxVHL
Q8ZF2HRgl+Ojs9BFwzZtmsEk4wILr5EplddJIzO8JEMNesM+UIJx4hI8z7MKO0995mdNw8gltsP4
ShHKY42R0VUNSV06F7gidu1Vz+I9eaWAxIW1PbSdJ62EUd4Dg/nV2NQwOs7PnzDJeoo9EQB3nKdg
SITV52dKo9wGyh0tKAdaNFpd8g5LHYIrrl3Jbu6GNquHvG0QGJQHvRuKQPRESq32QR+IGNGtgU7S
y9e9ccNFjOL0dnjBxuI/QqiPJfQDFntm2DV538lWCkzV1KpOZK4MjAAu97B/jZjyqO8lTaER8Tp5
AyHDE0F8AQaTHHCIxMOCn8yWWTh622/nlYbUN8O+xKL3KiQS3Mf3bVYMx5ZedVNaWD5wyVD3WJjJ
48yUvO2aLmdL+fc05bSqj5EUjRaAjZtDZEmn6Rm0G3b8MNu5O9udldyyHtEss6HcfVIF2MuPyY2I
dFOISztrzsnk7X/HbT9yUY3y9VEHLs56gRAtAqwWXAm44fclkF/4lC6vPhvt16dM5GMVKxtDq4AY
6tBzObiEeAtIZZaUh/a+NNanotw7Vy8JxnrQIi6T0ElFweSDY5rdqFF62BfEUItGvFqCSWuATwm4
X226KZTwXPSdx82laVTAxWN2uLa/ky7gMcWLWPmi9OriYdYinnQCZyB6L5wXZo2zr9FvnOIvGXTm
LcmhHHEhJgXkq84O/cLlnOLUAJAZqNpsF7z9pS7SqLe4LgANfiDN7v44o+ZX2LXFXWd2Yit3A5o1
odXehwVzWJlY22drvEil3GSdLjMQyzG4FGh4QOUm2kWm0IlA/QF3ilgh5WBE0W07uQik/KRWSMmY
ZwLQY6dT0OsnNWtcwwC4nDpZInOvbttnXKTRPrJpeE6s0Mudi9DtWjiqtLOThYXRSaxt7xQphyin
8VJgqISsyBII57+Xyxvm0glLG8oDFh2fKZyCsjlQPMHGZfWiaqoVw2MwbhZNZAJewVbqOPinRRZc
pTQs4CuybhbL6igf2GVGxC0NxkhIU3L+CpbSYwYSPqwiDU8JdliMV+UBlHzosLH6oVvo13iVXSyC
dhw1Bpd1CQbf2YSKBuOwx9DLwEPQWpEt3Wl34yspHlZ3KegBlAdUnt+AebTvWfa/I0AJYE6rh0sg
56LSVVB/aa9G4y2TbpWOZyTE24skvxRVeMqfRHnXp3ND3rvHFv1LBJqr3JtuUxA+gG/BAfvBveiz
Rn9ZmlHuRDeaZghT5JFK+FWPvTgAeJfaM1TbdyEKTWwSBl0aDAYu9WAcVfGhq56n5UpRT9OfECmu
jEXhKfdRRkGXKymygRkpFmEzG06aM1kGVnCwt+3vW8VvCgb/mKZC75GKmVGPAYEnmZerMW1MeX5o
QaNSlq+NOFja5LfFTcQxpLIOk/Ipdd/mizIoENqlphz+CLTU1EY/7Y4LrzA+3H6Iw2zSR7svGk4Q
hoE8aZuXOfMXDNonwXPQNf9RDuVeeqFKFmnEhI3Kv9aqmSmJZSktY2CUpQzlSJY2ApsPYW2Q67NS
Pk+DncustfCt/V4ZDRUM8sqaCohP+sT6HJUHY/77FYMJKzuwa5u7Sz0ZdBTLE+HxA7MoZsHZWEZb
6c8H2dQponeEXbQBXmpy8+vey734vFiBmQA/MfNY43EbZvhBGHWaA1ZkVK2H7UszH5u1gsYDx+m3
HV9+SyX9rKfRI+O2bbiqtUS6LBE3HA/WUvSIydZ21lvlU3lduTIYdU9LjtWIzqrSf0HbvhFeP4il
3HJcGCO4GRF/tKq67wrJjdOREV5YX45meJAB5z3IZD00fRIt2RL89MqwSKGivvkXPPTEp1PJzweN
qIxOUWdF7wekyfPx/7B7TQIHCA4JdzRZI6FM3SiXnHScUEYJAHyTAyGSqyfQHShOGtmCJTncIayc
fTthmQn591WsHkDpEGot0vKG+5qE51h4UkbGShBLBOWCgdompHFNdqTT51R/4tOzMtzua7FVu/rw
kShHonBDobUFUkfCit1ekxx1fOE84kBYJE+Mq6xSfiNM6hRhjIRn7qhxqRMl9zrot+eHICpZlr7R
ef6gFuU2ZnSehD7G0Q2xHXN30+yM42AaANWr7dAw9daSehYgDkM/GuStS9uu5cmGuVh+CbWHKLN0
/sTBWaQVIzYzDIPGeqsSHpyCHT6aLpdmmi5mIRxUVFD3bYMlhdzvlYUvM18uEplMHuTz2F/JwMqN
3H0RDKdHwzd0yhDUYobXuoJGRHzdDj/3f3+r+ra2AxrZbTQ4dcoSYt7AwYjQ9AyB8BXcg+LM5AFW
x9pLYcqjvEKjlmGng34ag+O6Fz/9vTc43zSAWkTtq/BYALLb3whJPC/juSDS6PJhI9RzxeFOKcqd
nL+mCjMAv48TfHbjFxGUF6oLuYurAipxPujvvHS2kofUT9zUm2/I3jvZPg+vxHvNA3+w9wcPB3zA
i3TKPwll0mVjh0x76JxoCsweEM2oKXn7drJ9dS9SKNeUA347FWLomIhv8fiKrXOuuw7EH5IxMS7V
tsVfJFGOSY1KaakBbGePguLk8nBrhCPLp28H3l8y6JJbW47qEJN3kCCYmHEDEU9q8fe9i+cJ6OyZ
PQISx3cMRKIyFy6JeL4myEtJia1OklgUNyCrepA8yWru/sXYBMPoJcoxJYlWGFKHVIkglmBwA2QU
lgyQ5tkmC5yGPYAdi0XjsLW7ujZEicpm9HaU2qaGUDKrsdggsLaQ+X7NQRZgpVjoA7qNJ4wmd5jv
WD0Ehs28w8auHHE6j0qKOQps9NepuYjO1LIgerdPFMSLKoAndWw3fHT1zTCqZSbBYlRO8jnA5wAD
3pYH2dq/ZiwxRNGVIgmnT1NJPpwsvnSV12ePOatt+ZuE5qIK+RtWMspx7MF7gO2D5MC9tF58NR1l
t3YrwK2wnC/xfJ8N/yKK8oyTWKTpCM56O5ru0+Ulz1Nf7k+JnjPC/VZHB7Z3EUQ5wanNyyBocW6k
LGbcxD5Qe736JXomQyYCpiATSzhkGMTc/1y/iWYXuZRbVLjUaEfSoV0wrh37mUtQjwRvwU3LbY7J
37Vt5xdxlG+suRnMPOTlper3s3gKl2eGPuTv/f0HU+n6WtgvqF9yEID98+IQ+0MJmDjBzFPTcNIz
9uzvAOBSHiSrhHaslyzjNDGj+9Ey9ZqPk2TGNVaxNCDYyilxVVAPDE5oTY8zc1KcnNaespSXXAIp
G2UVPDoJNG29xierJBUzQG/NCK2MEyAuH9Vql0KoePm9FDE77R0mkj05MQlofnJH/HGGtiPDMFmq
UX6EH5esyhvcB9HTj+TJ0rt4sjDRb5hfjPIlkWjMWRDhi7XO6Gjgk1NHM3smwFEq9tiSNxac0nau
BcoWXZQMTTXoaQUuVFWu0MmL70r1DEwjLj7pG+RXqTV+l+7iA0GOEp8JNRZgT3jGlu22vivxlMl0
DWDWRJCwoV0xO6qV3pLeuOK0NhkvDyOzZji2zXiwkkeZTtCHvIGOJ8b956sYTQXuS74wB0s3c7uV
EMpYxiFaxFZDbGtBaxkcY0cfTf6Lel+cMKiL9lnpFo8dQNNvWFDZLO0o60lmrjfqAg2TVhRupNge
gv5bVrX//ykajBhdTIYKQkAMkeMwhMmM0VUynaPMjwZGHWI7/qxkUPEnQntdAr0gXoJucyjs7B5d
Ce2au6580hIZD7yvJpZ4nV2xItDmRV8JpgKQoGpFC2w6JAzvF51D8AE/s8vC6NguHq3kUJGnz8S6
HgiMWesAZ7o2g0Nwls05NnWXN0c/YEEcMfSiSwU9Zp2lRnnvC5IdjtRrHM6TfZZe74xfn2LARa9P
hQJM3M1LivMLrgQXzPUHBXGPTCipBwHw5okbe6M3YO6vc2JLNWVXPhVW/hyD3nU/9DLugkZ5liTh
5EWTkCqBCCdSvgqS27AocDazh5WulDMRtaIDqifKFZN0BsZ+mz3sq7CZ7a1+n/IjATfrsVFgcEgW
jlFxyIvzWGBIMucYR7UdUFeCKL8hhb3egkYVzSUgCJoEOTQ+vhlW/wJOUZvMKLHyWNbHoVxInhb5
XEuwxja4btKrdnFlFgAFK7TQiDFal3AFcSO4YbNTvaJhceAPC6b7JdAIR28Z4xAZTl+jHIdeJ12P
6RCg7gxenXzDhCEqWJN2Pcusq7z9MFx9Lsp3JNjMlCVi2vPtgNcv2j0ncGcdtBOB8poUE12gK2wP
2YXHbAySW7NzvWl0mU4SNbGfUBzhb0l+LviDL/4YjotFJqVHzdy/ANtnqkigkdIERRIpRVuOA6br
SJbBhBg064lZCZoJVveTnr/sS9o2yF+S6AJGnoUSr78vOQqgf24Lc5gXc25Y7UCWGCoh5wHDUbQG
ioPTPJlSl7mdDPD/YWRkOb+x/Ys6lPMDQLQs6iLSqualdzAvZMeO+JqhUZfdKSjIsObhmPIoT5gK
XVZUFVKCyY2+8A6GGN6AD01CDHpXVo+pwx//7XtRrrEQlzQbB/RVlaVzskp30jm1EkwN7YvZjpqX
c6Qc48K3RdKRp/1lmibyeZ91fuSv/XyrLmIod9iMahHzPUp02lB4GFC3Qavp7mvCEkElVLrcFsPS
TmT0+ceYc+akMbLC7WB10YHyfxr27mbdwAtpLkZPKacXRUWY5xWr0KL7fV1Yt4hyC+KYF12qw7Nn
jejo+Dpxwh1UqfuPt0imhmMiHsBWQ09ukT3jMRajrIk3rUOyFjxO7oXDvloMY6MhSY2CU6SclIQH
F1C6gMUb39dOWfVthiXIlG/QOtUQKzAZ2EYeuUIbYnarZjzrGH5bptyBEE1xkccYSJDCyuKNl0q+
EeRTh7W3LHnbP7Tf5C6/7E6mPIFUCHMjEnKL/pg/SW6Pt/miWcm3wZocsiu8oHrPsL/fJO8XmbRb
6JtI5g0cYWdrJun9kqWWwOVdUpJlzYkxNaS8gzEqZT7PSJYMPwJZ1IFAdpLXOSl41AfFYte7GRdM
ppyFGI1dNpAyo6RfdSBoG77LMwO9jWUilLtQO36eoxaRMI0PU+BxyW0bYh/qq2AwDIT80I5vpdES
MrnD0tyAzeN+6k2t6e4DQ/yeKgEe/qBsyHqziX8wTJLcoB2RNGKCMXJJxgVwhdEBA//OBJ/R2wGG
4ElJmDWCxrjONKtHWhYcF3UIvQN/F2WH5c9qCrqmAO9ZkVR6CFNu4xEPOqCfqjU4MPv2LMYjtqdZ
sPq/SWovciiDCJNgbI2JAI78BQKPa94ZPe05cY075etyRKEUtbbiunD6jjl4vH2CF8lUOFnKsIoU
IMjaYYH7nC83uZQzHOJvEqR/ZGAzHSaz6hHIxljP2og7PN7OFrnCpcWhQ5YBHq2zIoeVUDDlUYkm
Z6DH3Y2EA9aZLVJZm2UzsCsnPwzXqMgemSAGRIHPNn9RkIoqc6Z3iRxiI4mQWgHRHwsgM9q0DXOt
eP9raXTxF5B/sUBaR+CP/CHrfzXI1f/o+l5UIX/B6luJnbpo4wAJsjc6nFnelhb2ITzOq29iZkeH
+aWoWKKFTa5MGZIM3gOd6aEFtHz6WPgjyLrf/QXLNLazjIt2VDQpkxmD71GI9bQDQXPH8A2Ky+zx
W6ZeVAwZ4khaBjFE8eUQePzV4us/jMJuwX1cf4mcAiP9rHRtOwO9aEZ5kFGQkwIYavCEskPGBCM7
I3PcQD61lSsVoMYZKI4q5ig8yyAp94EXHbL1EtVeMVmcpAJLZiR6+ya5HY9/aUbjuBtBE0Y1CShi
cuSN86w9DqwdYcbhvTc510aPKaI8M5BTV5ybx7cBPLDxbVQYdV3GWb0nVisp8tzp4IyGGyxFbxbv
G/5l/6C2MzNRFAxeEgwRqIMf725TAgouTyGA9BPw7D1yVnfMD4QyJbBY3YvNHGYljLpKQs1hXWQA
8HiqJ1YTaXYqdRbPyWZTfR/Hp33VWMKo+9SIydgCFBZPbImzwuk26K5y4y+1P4YsSds9oZVe1EWa
mqjAChX5SrPZnRUzxFQRKS6pB+Ac+DJ6GMgEzuoLgadkT/tuGvtKOnWfiqbTeYmwcUvA3hm03qry
1qyzmuHmNw3+IoYuiAPruQd+Yw9K1rz1xqrx6il4lNX8qRZihtWzrJIuihuFWg3ZiL7MP5McCI8n
2SZE1ZzNohTfPj9FFVXRkHgUAj9eAdDoGmoQI7MuJzupn8fWjtPbfVtkiaAipDxWBQ8gTmx68td9
WZhVfBxZBEi/scKLHtRVTisxjQwFHik6d5i64b3ZCv36WGM5ZkYn8r54HsBA0nixjjWdGBDT+zpu
uirxIp663GLWhU1dDHgDoV+i32oxay2YZESfMqaVAOpCCyPg9cBl87dR6EcVORNGh6+528KprliL
zr8xwYs61J3WegUMgzx6CZy/uMOhRnee4KOinfAvwAO3fdVFGHWFq0QtpLwDZFyXJVabXevtTRaO
QEP63rBgMrdWVWReBB0XQFJVXadnHAwery0uRY2YNOwKd4Ba7QE9C+ZDa9voL4LI91zFrkhSw3TK
ISgCx5CuP1Xdt6Z63De6TRmSKBu6KAMvV6UObkgVgwNlImb1lkMlPHLpMZEYT5FNu76I+OT31IAX
izrH1mNyJxgnLnrbV4H1+9TLg0+zXMsT/D6XKhYfpe6cqYzFzU3XvVKB+hKqGKlNNC44pVj2R00A
P9BfIXBUSoPVamEpQ/nSJjf4VCiADFOnX8Lqtvuz4cyVKuQPWBlVLQylWhLomTC7D7ETzYUs0J7t
h/VKBLG5lYiME1tFN0BzGEdWZxs3C+jBSgyBgqhLNYHM5Iv38ReCDID5EmvfFrbwSgi3+j/2TNNC
i2MbRDhAMhqHYS504BI3t6JvpBMhOc1V5Ol3rCoqyzgotxpxAadrAewvbkDTo0V23DuAKkkVxtLV
dnxa6UZ5VMAFdn2sBqSDnz3E/ldSCWxBZuepXzozP4BQKjBFbCjpeHWwDpbhJzTKTwhNqKhSiBhf
Yd4b5M6NO7MKdNsR46If3eobVBBWxjGy28EdsHOeAw5Rf6gJGZLDvbLmcrYvGsZAZTB8gCiS+moN
eDE0cYQwTY6v6jiwAqBx7Bvj9pkZksZjdEUy6J1G3agzeZ4xcTEXP2Q8DbLE5oyf+zK2je8ig/z7
6q6h6j1xRSbica187+afKjpfbXgSMu3PLtZFEHVeKXLkCRTmZE5swmywYMZO8IWzMswSlpg8DVBT
Cpz/phtl73kKGMVEBU81SlmmyoGJckZRFQj/eXnYl8T6UpR1L/miagJZoagTn8dKYe7XqrcvYruo
Lv06QPpJXZRjP0YEy2w+oi1BRt44pztyrTkdscmO5yImq1kjCdtGfpFJhcZyAZy8MMLZR3PvC1N4
1AImaR/58J+yypVeVGysU00PAfwHj0uyZrBqYiktu5lM8dA4i5M+SNaAVSvOVn7sHyjD8t/LQSvL
T5Hw8TyPC8xhhqSeHrji2LQSVoUMc1/Q9iLqSkMqZBpDVCwihgXsp+VmxgqZ4geH0eHx2geVlJmZ
r8l1YGah+S+AMYiJ7x0uMdyVkomgjHKa9tg7CB3V01zyFhnANnkdFab6JfZarP6FFriS8Vpld2VY
R0w5F0kT+bke4Fz04tTW5yFWcAVFMwn9/RMm12tPS8q3xPWcdDrZwvqn6U0qhOw9m83bgDEEXhWQ
u4v0JhYWsMtO6WExC0ZYxIMRP+2rsf0yWAmgDCXi1YBbajh82SMQm6Wn2sKRXG3WVMzmga0EUWYB
ZJa8mzg8FZMDcSSDL2FmkH1g25mcrIqIkRLgJekGsS5Hc2DoyKZwxYzMWrBe1r4V3xqnxzq0+lrb
ZAwnOarP4Q2LyX3TJa9EU24lrxppXCSgKRRxZmPdzJEmESUvFuLHb77ZRUUq4eajbGx6Aqbz906t
4Dd+evhX6KTb5neRRFnHwoVVgrkLkr4JborPNj13p8qfLM7DE8/hFOuPkrbVGVJmUpaV0ZYlZqf0
xWqNtyn1DIkxhMFSinIRVbtIsxKjlZWXiyNHysGYeUbkZImgvIPeJiE3EuITIwNC29i81SmLDGfT
0a0Oiso04qrXs2JGS18bnoP2qxEZZqk6k8oKJSxVqDyja43c0FvIEdvziJ3WJfjJcEEMCXQneNLk
ZVETjHTMYNg5Vi5eXZw14sH62Dmk66Jf/2EqfTk9uiGcAcFhUHW8jtOpdZZsceIoc/b1YngDhfIG
UplI2HSGN5jCUxCdF9Clxow3/vbzY6UG5QnKhV+w14QJLzABHFInPI4jmjnEwyGyHphIciyVyJdc
hfZ+HA15iSvJ5jPB6aPWrHjDn42ekbhvGgQGRwSkehKYDKnbo/AVpkQj3J5AuS6Dq6Z/3f8y28to
KwH03Sk6ocpCBG9CyhhZyY123ZkKXFp+z5r13gx7K1HU9ZGLtpUysgmcnfWj4IOn4V+FPcaR0e/Q
RE2HpAAlpM03PACd43PVt98Yp0YM9lPKc1GFJlqKjbkbtQhDFPjmVuAVdnklIYO0ysPgjd+Y+6uM
k9Op+5ODSUMfRYiTveGQ34Zfwyssidhaa5L1OslJ3c4rvPxbfpJeWckK6zipe9UIC3IuYUKIEL0i
uQ2Nh/2z3MKplvnVWZI/YHWTwq6Th4rAT47WAr4IjDpc9W/aHYEN5d46R8AoRwigGCDiYzxU9OvO
DFmfk9yivc9JRdpozOJJi9FTF28FLCAQzxu50h128R3yQigP0zHykyMTJGczcK1Up8Iv2JSUMR3R
ssiVwcRsIpbYzRrojaz1mC0seZwx0JyxqK4Rbs2PZ1zPQOQXOtSi46feQYXmPnEbfzLJJlxwfrch
azw01nwCT/VR+/JHmcxKPKVnO2UVFyzwYvo8HQyut9Ig8EtpNvdNadtUL1pSzjKMZZ0LOdJmGooH
+OJjEWjOvojtm3gRQbtLSZ3rJYelJJhSIMhC4QGkwEwwsu1oBpQiUcQXE7EG8PGDda2axEsHtzwe
u7MIer8c0z85hvcaggDr7iu1eW4ILqJhiED7pkH+e6WtFq7CLE4bnCcAJTT3+7+/bX4rAdT3b4qk
DAoCMkiQ66oHFfOP4Erx48fYGpzIr13N6hPznTgdxU/lh17Y+38B+SyfLriGBoli4DwNGtA8X0as
Ms04zq5MLKkcvKgpzWoMVDNSjTc9Ex05ZM2XbDqVlUzKr/WlLGD0DdUbYVGtcLbb8EcdXoeBnwaM
9up22XwlirreOh/I2qBidiY5IPe5FpH9CNf/cCuTqjJ7XWrbZi4nSn1Svdc4HdPHyBpbdzEexI5h
M+T/730x6i7HsVjj9PDar7IbIJbg/RqZXfjWqawK2HZdfnV41JUWFKXr9PG9Lk8i+eKPx8DT/Mkn
xqkdSa+YVLEJqKPB7nhsOpSVdCopalo+VkJ+JKHnvSjlBp3dtYB77lB+s46Q+T/SrmtJbh3JfhEj
6ACQrzTlq71R9wuj5egNCFp8/R5Ku6NqilucuRMKPVVHZQHITCTSnNM70YG/Tp0T/yiJ/kf2HEdM
a3PQ+mowSzV9LWuQiqzOQ6xp5nxcuExhX1oCEfpWdc/Z3VRw7UKY+oTxzB/vQfW8krZfUZy/EMRU
XpetBcWxumepf2363Omy4yqK72RSf+mnhWIVs0xLp3MUXz02AWDNcKNqeuR04QlDoG5dDv8k/P8j
ZY7ji5wD66MKN5rZ3cbtVktervvFlVXM2TMM4OeKbIT22dazJmBhgxeOD9dlLD8xLhYxi14HDlhN
VaKVIAUuieIA4+i22rGtAfD5NY1eW88sWEWXF4+NiTIys3aB9loUHltLmSxeJRermbn1qEa63MYg
iddSIF/zjaHsrfSli/st7TdMrFQNFy+RC2kzz660CpByghpDiTFojdTHWtTAYrAQJ1qNdqqA53H9
sNY2cObW60rpIg6wS48FZwDYOEW249XrdRlra5q5dpkAviUGYaQ3EONW7/k2HAEKVaFcOAKzSaRr
jTOLHuFiD2cOPhJ1z3qCExvvg3PxBOQ9pOHVxMHzKQTp1wbUP2h8clrHWoNSWnZ/F6Jn3p2pom4t
E014xuPwrdpXGzDwPPdv9ddgo93b95jdfo01//r2LudELWZiWhn9agj4P8eObZfmIN+AvXXWPm8C
R8OUeKqGTkM2VrFr6bMlN2G8oqjLEeuF1NkuB73V9UGEntMG7Fi/WQuaHQhH0bOWoXB/fY2L0ceF
sNm+Sm4EiVlBTUV6E1k3vboGN7ScO/8jYX43EmnnBlfRWRPe6A8EqFH13j5m6LgCS5tV4AIDAc/2
30JTn3zU3zfLv45vfmVGaCenGkEwZ26NTXfHt6R2zbsC7fHNTXmreEa8spnLDtpW8Y/ZxDbnEG12
gCZvNF+j/QoEMROXuLpnIOuYuB/WXoKLtnghauZfhBlI2iqgE2wweFV9iPw24t9rJVq5N5e7yS/k
zGwAMFIGrQSCb/tRd3X/F2HaMQdaglP/6v6Tb9cVctFvXsibaX9fB0hxhliXlQhHT7dCy0FL8w/4
vTEn9uegZmqPi7TksYbrmvZPvHPteCV2WlnFfKq5qIRuZxW+nwTvSvpUB6+q/p97JxsdG6YOrkWM
FONx+9k7jZXNa0kj1SsSEDvZp078VK19FL+l+k2DLrnqjumv1w9n2pbPFvVZ5Cwq0KTedSywVc8w
vvXSV8xdY25sY1clOwPF/CL+dl3egvZ9FjiLEZSst3O1jVWvBwHoAf02v9JJSe4nN4YPvKHn1Qzh
tGvXljid7EUSraltlfPUgkTAfcdH49ig79oGnBJq9/u1idAFJPrP65tZcd0Tw+Y5ztC4NWxnSoR0
v0phE4LTHQqaxwaz3JjBcpU728MIIsbYtBWD+9uRfP4JMwPPQFsg9TLEJVcYrmpVrix3gw0GIL5G
Cf33XfNZ0sy0dT6KXJSh6tma4sle2xi6tXJ5/m13n0XM7bqo9d4mo+opmeqorZeVhm9YireillPS
6IqSzO+0rrHbpBMQU5yAg4VWD4AS7vP9hLm1lutfOZ75JVZneSOTARpilf2Xro+2LAOickxeknow
nOvrWtm9+YtPSYhimF0gvaRQfGY0h1rJjgi7dtfFrOgBnXkRHuRq1YsYr2UTQHZx5Q5huL8uYlLa
vw+IUdR5VF01f6EcXVhx1hJ8UFPowWBuIvtecOIk4hgEo6Mj6LgubPmI/gib6XUnNQ7AjF711FC6
ILt6spR2o4UxwASAnnFd1rIH/iNrpuAyx/CsbcI9odzkdDb6Oat93b+H4tw2Foi0fmhgC7guciGv
MxnVv2T++vxiM4NhiNEzrUivHZ0B706AcO5SH03Yu2YE1m2NYs1EgD6BLmK46Ljmkpe18o/4WQY3
a1RmZzjOaQYrp54Vfrf5x/UlronQPzt9rQn1SEsi4A0Y2k2n8kPUjzu9atZKqyua8us6uNjJiFmd
GmTwtfR+8Jqn4rbbpe6QANFUoi4iboGq72p3Ulk5wQUekM8nOL9GaaF1MOzfl5r0il+0J2QXecDk
RmW3eugRDq9FqIubSjWVGVMqnM2T4RL18N/nxtL3Uv0J+xiUFTNf9CQXIqb9vtjP2DKLviBYV47p
ZKMNnVZdoydfEzG7HkWiBUaSQ0TZPowKODFWRpQWVeJiCTPnIes2U9FNjyVo5vdMizALbWytQP/C
63Dlclxbysx3FADTDVHRAus42UTknKf/3ffPc2yt2g1BZk+GWn4Y5TFIvly30pWtmufYGs0mGovw
/SPPXD3a9fw9qzO3tf7zyX6Yy58zsWfuoKRGK1QTZ26Mrzp5jIa1R/GiF78QMLsBzSCjQhU4dPXQ
7bVdiFFguokOa+Hl2obNzH4MepqpuqJ6SVLcaFHktzLdK0O80ZP8v1Nje3IGF5ZowUhAXQbdqjhg
6gl3wjRzkoG4fbbWPLSQIPl8PDOrp2MqWpBbqECH+T/6Jup9Q/81KNnWuLRXnNgchKEWFngCc9y3
qtEljslMVw2zkyF7/5/oNozPBs/mBLn1ef/0QbJKo1gTaHju6oLfoPq6lUOSOIMZrbyqlv3AH1kz
tbA7O2r0Auo9JB92caOkL9fXsvb9M10wqgplNDrtmV0dmCzdUCSb6yKWNfvPEmYqUAxWadsx4jvc
AE6jKE4DHOvxB4+L//JcZu4/T8uyBXMBTEgomHpiTpcKxypvI0yZXF/S4iUNnA9QRYNNTbfmleqe
BnZYTE5houdokK4C7RrgwzBH7ZQnAywG+jFGvmwlGF9IctpQtz9iZ85uVKuap6OhetzuXBre2/St
CF6r/Etd3FXjybL3abDabbqkIpdCZ+qexFyAchjuQvidN34UgKcE9bdr3U50JOpu3K0FkQu4pljm
FIhYFkUXwBz2HNhvWZBWCL3M++QOVYBnxhy8EcNT408hbOQzr/RSj4Nd/fvKwS69Fi9Fz+wtqWu9
GCqGZxVmserHyGucyd8XqNmt3VxL7grkfyoaHQyLkvlrcaAs17JGU720Tp22/DCNl3qNVndZBhJ/
mJnAgNkcG7BhwggGe0AYYTNQreRASsbgrK6v4BStiJmn0EymhVZshlgKVR1unZIictRuJU+3qIcg
1vrftcz5DMRQZNNclOpJ9bFqTqx8uH72S35qIu76v++fGVeZkGygACf3QrkrEJs2rXBKeRPxtXaa
td2aGdQYE/DMxw3u3/SZVh8Kf7HF+/W1TJHo/E19uZa5Gkd6K2WO7ECRWB9qzvFywaC7VYlXU4I6
cTCfSFmvhBVry5o+vwgrRGvHbZhT6Vn5VsuQR73JqhU9W3aAF2c0u0sGIVvDEjgj4owAYJ36Kcl2
QtVciyVWJc0uk6g266rI4WoT+9xVnSPojcY2FgNINVzRYN7rluFw++36ua3t4eyFEXFrkP20h0ld
Oaj1OIYAf9uwImUxKiMgLgQQKfDucYt9Pqqi4oDNVeTk0rUNO05tleojQWOqCmcef/0Ha7KngAij
dhTw6Z+F5QahggXAzVX4Fw245WnkBHSl3Lm4bzYYCrEWQsAy/FkGgKkacFzDpEYiDioPnttE3Q5j
t6J/iy7oQsxsKWOYmSAORyNcro87rqn+MKw5hxURczjFqhutxGzRxMvsXdwceLLy8Fv0cvZE4z4h
X/zF6diDbMFM0Jrgldx24zx3hBY5GmjZorWCwPKZ/JE0O5NhZI2NTk9U1YvSYc2NIN+T4OW6bi1r
8sVyZieCgC82eM9VL3i3b8kGgJCvFsKE4QW4UM9rqFBLewd7Qc4OdAqaNR/G0mupYE4LfT1ZAjgP
eyOLmwHQzMrKRbRQQIe5XMiZeW8ig9GWSTWZZ/Y0McWjLWsrb6b+ITQGoyUr8I3v1zfyF+DJ/Ma4
lDlzCTrrNB2D9sBeS6WvpYlXyNzte+YOeuAEbX2Th9FTTfTv4Fit3NoWu8oCJ1N1F4zqXuv6vaED
U0LWG512+Nj+3qgA1TVrEOMMe9MizjA2DmWBE6faibDEcFqmHoagfBpIdKR2s7FKBZPgWrQG3L12
atPnF/cS6nsmkBagh2GJdpWCvBtG+4Pn/C7J1hpJJm37axNRCWE68mgM/J+fRaVKnP5mSlH4Xu0A
Arit7K9GYjs9BZV1/tWMn64f29I9j6IuYJcNEz1786doFBUYd8uQrgMkgjt0Do12UwMLVyvHUqSb
J2v0ikvu6VLgTDXtMkrTZCLTM/ldA2A08nx9QUtO4/L7ZzvYoy0rHewUkWR20IctSQ9BuXJXLPoM
asKA8XKzdfz/fEpxRBsjDzuAtnudN5kXwjCghE5kGqBnXTmhhRnq6e77l7R5pk0GtRU0FOo3FSnT
Y/Ql9G3XBKZE4BS+/PFvgOVNgepfWnghcZaEbwOt6EO9/X27T6jW7IGeOn+aCTLu1pAklneTmWC6
wzzDFE583k1eJxogjScmuI2xydFHke7kTt9rB2tTWs5aiW1R/y6kzYJ0O64UVkRwU3x4DqHlaFhx
rmvg/7MgQHniZc+IPY9XWjEieRnjShG+OpGmof2l2Un09DRbxVvDW1hyTpaG15cF6m8ESDNdbDSi
ZxwJRq8yxWYQj8K4yUbq8TW0gF/tLHOluBA0V8MK8LjZUMJwa2/wJmpsBRiKFQzAAPgq3+r78EAw
BNV6iAzw4K2AjU/xtldX7rYl+778GTNtaYtwGJTpZ2jaSUcAQk+t2F4/wDURMxUJsiCuhxBb2owb
gYHz9NSuIfQt+fnLVcxecIZajhbRkaDAoMLewCOkB9HR+kDE4kpM3aTTZYKi2szZsqzVUiXFa6Bj
1G1Y6huswmAkW4lqF+hIbM26kDNzunIMkXJSmgn2Sj2IFyS6YwdPD696LF3b7zcoeHjE1TG6VhzJ
NgTXEd9nQKfM3FUEriX7xtYxZlIbr5M5xInVRBw9FvD/9uNEDJr6yW2DnvTfjbP5Zh1Ib03gLEqd
RiTsUSIL0+evffWONM2KP7Gml+JflnexpJmJM1uVfCzhjhsteKQpwnrSP6Tc/FYL4YqReUSUvhqV
jlGQh0gaO8LROzIgYoiHHGWyysRfiBs7M302VicaDR6lUedktjhmMXuharRTSlTKu5Gfar05kF49
JGrqEGHeDH36s42Tl1joN6rC3UJKJ2LawbSSw6jFwrHTcCNL/TAqgOjOMY3VB++x3u6jXnzlbbJP
OJgHKW1cXmcH1EL8JI+2RqP7uWa4eQZKsYyPB7MEdnOooMQsrBMJEjeR8i5W5DZqc+kMTdKj6zT5
JovGLdGTitFLX0u0nRpOg74FQknrRo3Gt7qQPjUjv7atzulMe1/HqQ/g5jet0tyJRcZN83Bn8eCk
R4pDU/CbD2BX5+ZXBhRVJ6fjymtpUTumLK+FZCRFX+nnyy1JNbC1EeTPqkLxoiJwWMH9f+CuLkTM
PKIwTeTOVLgrXuqOSBvHDIDMgX6Y62KWIkXrQszMK+Yx75oxwK1WULGx9O6GhTJ2olTZdm0AbM7i
FqA8KzX0Xym5v1SfGROOkIHn5nwCLy0DdG0Pk+rn5kNlpA43o3MR24ajydKrteoMfMk3OmDGq60w
9JEc80I9xgbZ0UHeBhJnKjC7JFrzramSY9QOD3pQjA6j8S3V6idmBg8giNp3qfXDMJW9zKufZlhs
gioFSo3wahl9v76Ni9GBjVSqoWqmgYLSzPUnll7bia5L9FUXe7bRXuXDb74yultnXlzsObuUNunn
xdslDXkhKFizkY42Myf3g33kag5ggvfZJvDMfXcYfHCVeOGtuSkfJ5jM6LDWdrxY7Lj8EbProU0J
phz1Em2ez60P+C40lUS36H3zje24+Z2Qz7ZrQw1LlncpdPZqMyvGMyTBkNGxgRd8U5r/IEpA/gO0
qsC/Ncgc4a/JRc6LGheNqpyUahcaPwK+ImJZVy5kzEw7j2MzaAeYtrlVM9yn4SF2JU5s6r2PV+mi
FnfsQtrMwllnBGbJEtXTwptKv5fK7p+o/oWAmerLwQ76NsOW0bOOuAejjFv9tvMNFy2P3loRaCkw
vjyfmeYPZogRBjIAh48ETpr5vKeuFW7D8O36qpZiLBv1F4apJhulpun2vrCwoC/J0FsFzkgN92Cp
9dsSdA7K2qNzScxFXPNXWo+XmYzCKcwwxq3k5S5PRr+k1ub6aha9PCBF8ZQA+hfGID6vBpNTGjKI
yB4OAshcYss0P9Hv80JxqvqbZQfedXHLq/ojbmakTTDm4WAh7dpnKIR2ARI8DzQe3etSFqPti0XN
jqi1zUTnYTaZUQO/N7Hy/TvIQUsaB45linB74iWZe3aL2oOZK3jIDuFHxr2h0NzS3o8lX1nO8qb9
kTPT7JLRoBo04GMFBj3ldnHGqOC9ztbqtmvLmalCHaPqWGhIDQXj3mLHPhgwD3NXlWvon4te7nLf
ZkowNkGToHHl95zzxMA9ZSvNXxh7/W7tWlisDV9KmylDkSqN2oOzFzEx31sFlx4eT14QW3vwFJ9Y
lN1b0nKp5KoTlHwrSfE1ieRJpz2wVuvNEAmfSSClBOrKK2rxWP8EWOoszK9HrfndZ2xm5ivXx8fS
SjaVEC/XjWGxzR6p53/FVLPtxus2FMxGTGVuzZ/2ZgBL5IRQCuhVMCEoq1XqReO7EDfbb2UszZGl
8CgTzpmxm56D/w7O2WK97XJZs3dYG3MzBKEE7mNG/DEfvDaL3LJCq6MGsBFw3uSV4YaUndukj1ae
aMtKdbHI2dkFVTuOdgc/FsVo7C88rdwJcpNvOdDHG9fod+ZOAVxyds4jh6ygUS3a6R/Zc/Qj3Qxz
RuIeSORtcAoyCwn3fmtoAD4fs5XXzKKKMnAFT20rmvFLtS7uulqvAj1tYDsZDYH6ehrz97J+vK6f
y8v5I2Pm3TKFhLmZQV/6uHfNqvVp+KAjb7ba7bO2mJl/C22lb1iExVjW41BS144Gh0Rr5IqLwS8A
s1EtQ5uGjQrm5xuVRQCJMtCa51nvFKNpuR9tzP3ESzM8mM4ECYyMzGv69fomLq7NYpphIo1LMTb0
WShkdmE/5kjrI/nR3HJQ0Zr/RBcuRMzWFXCmFUNUI6jXtmX5MY5HZW2Md9lVXciYRaS2Vleg2BGY
rLrtPLJJ/UoFxGZ+4k8qxmPEca2IteirLuTNA9SIhqYZYE0NP5d+WO6o5VrZjY4Kpx1uxNpU16Kq
X4ibqXrBSdnTEstTijeaDk6GtJnVvzLxnwN5ID93IWim6kEwRFU+AAmpb9Q7MjR+FbObKhyfYyk3
rMFctMFb/7oKLl/reLizKbFv/tUSTqM4b+oYScGpR0DpHACxPjTOuLE2BroEvTUm4mmz/koVXIib
XWugoS0qu8RbqUys0mms7CyDVf6lNSGzy2ywRUWSHnZl3k+zQERgJnqCoQbdk/t7Zmu1ZW+yo2vr
mt1rVlEaaTfgHTtNCKfHX1PYGDQtPfVorTRILV9jF3s4u8bIMGKK1uQojvjdZuKzig9yP5W3qt0E
6qE75S1H63K+kuZZzFKATVdVMcNjG381xJJQqdB7Bh+pHtIHudEwtBB4ExUkip7HYG9hYgJQ5i7d
dS/IpLlZ6rC7tY1eNMaL3zAzRgx/d10oED+MteGU1hfAYQBcivvqsIoVv3SkNjhDkABSVUufj5qz
ApwXPSUS8B6gXd9MYcJJ35i7zP1+3QaX1PVS0Ex3qqrvkLfDvqbRo9UfFLKWm1408ksJM41pkAJR
FAsubOpj1VHrKl0E0p66KXw0uOyuL2fxLr2QNh/Fm0bWrDCBHzOAidG9GY55QFLkvtkFu3zPADwD
YJ3NWiJhcRPRFwimSQZw5XlXuFaENAQElPTq/rXMvmrWivYv7+GfjCCdnVIXpDWYQg28fOAoTR8I
unvAHbebwS89RI1k5fm4MKSPPMWFvNmZKS1PFW3AmTVfBpSv2WsK0oBoQx6mZBxwB7bqhriAt119
Cizv5J/U5ywqSXs9GE0L1yvhuA7I91D9tqIgi5b1Z2lzCqAKymF3HbbS3OLOccQ22kykctEuv12b
t1gKsS52kc1ik7zT80Y0EEWL7yOqntEz5mhXlkPVpS27jB5nUpjIraZgeKwZhnEsMhSyaO+GjdhT
E+3pzbBtivaohSF3AyN3y0Y/izgpnXrIjpbKrW3DXnOUd4StqC5yV1+rnB4zeB6uoxZXmQdOUCMJ
42cuAnj3AU3Lde5rXPJ9U1WZV1YDR4UnLdwIr9KNgtxdlqE1hLcuUROvU5TAz4m2I8VwGCsMmCnJ
4NPC/oYRw9zR1fajDQC0WMfntE8GR02Ch8Kun+okL9xzXWzCYkvpXYuWbFc3W+cdtXLAjJlCvsV0
9AOD+VoR3YICDDx91nifRbFbEHubZ+0tqbVzUvE7TUVjk+jORIYvTHmjBOgkgdoOXqDlX5LK5I5i
Es1twxJY+m11bpFDo2b4s9MUVyjjNwbmUifixRGj0e+mFLtQgHZYC0cH84GbLtbOeMImbiU61L6+
pXq5EUzcZA2WE1bkEOb2kVtvdV1ljh2kXq2rz2We+3arPGTKE7L9902V5o5qtGcrsW/wFHboGH/h
dt45JKbH1LbvY1M8tZTkDkiD3+OyPdShPNKC3hdFgFEAK7xNMGERa0brhLQD0igyZVHGjnrcPdJK
LcHabu/LGLNkMf6e1sBtpVkWuEli6I7Sth+5rt+g+PEYFQpaprQXRWSoowWuXuujmw3DtuCqK5v4
EEUAr8/4u52WpiON4rUCr/QgqJ+b1gaolpETkfgwEmCzCYLOehAbm6l6jhpoY6jelbw/Cz2qfCDF
3RLW7YtE+RC1dWeX+mMnMNCZ0VNNyUGktQd/+5Mn1OWVVQFuJdypitgR8J+qrDzKiGpulcnB6aJm
Pyhk9MNOqC6XycfAu5OmVoGb5ZlwNZmEHpOgJGrNQ8gDNJfRfCsz6ybDpjuKFp3qWO67ln1JwjR0
KjMBqkthGy5pAVIm+FnTqn1AbQycGoeRx/LYxuPPQkXdtAXqcmvZ29oMnCY2P+qYHFoA/YKrdcNK
sC6P7N2CJvRmj93J9iodTNfOUs3ROx44Sd88Al732eiCo9Wghw0PaCw5/BAAB3XZGBZOr8dekFfn
uhrOjZb/UIzwsRuKbaGrd5I9yVR+p63ct3Hr0p4ckrrbWoMBLoUaNUwljZ2809ACgfl9afzQ+36X
5upezZPHYBR3Vaz6csg8UfGdYhV+Y3RbYY1HQntH4fbJZORrl6pfRNTf6CT2yqh9rAt19MaROnrT
7uJy6Pw+g2KK6rHl8k2vD8pQI70g3FiJNygbh2inD3Woclo5oNriO8BHempfPfbxWDikrwAWlNov
JYk+WN0+mTmJndgu9uUoD3Wq+K2OCMgIzoSGb2Ed3hu13OsGaF6UqfgcPTAS1N4Y8bs0LIhrpKZL
WPisR8YdqpHfqq7Z0drY8ZZ7TYIkMnrc9iatAV821m5diHOuFrdqqXzkgIIaJN6NlHlGgR9sNO95
Um9SxciczLJ+yEFTHBQHUSZrNd1pgRuCtjt5X/Haz4GT7dSkORYK3YWyv2VVehcDwB9t3UiF1Jq6
CYkWujKjoMMJGj+V2VcMpryohoQfHKrHmMbeWMXblqgjbCjydZH9KAP0NxpavulTHUqE/QWrimNy
ck+07o42yBdR+1zHwxP69H6mCfUbq/aTQD7IMPuiZelLofSJPwrqBFw6LCWnVOcnS1WOWSW+wbCO
xCi+goFDPY0hEHnG9qZk47Mw8ERigYRXZOfKhI/v62ojxv6xTMkxUaydwXPHjvK9DDqnKIbRIWXi
qVQ6msk38QSTBCiqnaYm54KQ1xqNAaAS+VYpjVtnAKWsy2YjmnDflZgMtEPtbA8IMNr0FOnGLchD
tzZr3ytW7wIhDmD1PKAFzjF15YEZwS7W6X4YBn9oihseRl7RYiAqD27Rjv5ArOG505V3bo8/BNG5
YxXmVqqan+eYl6otzHDq2U1BQntPu3AvdXZswmFbAbwp5a2BYqA4d8j5xI2JfgP9xipVNIlIceAD
eRdN6xZhs+W2hQHj/FkN+5+1aMHaNKBTLMuax7IA5QVT0sesoYcUXQ6yVEqPkeG9CLvtWMpjp3dv
tU6/jp04W7F24HGM6Du4IWb3Rc3Yd6Kl3CFm9bWl7EBtvqn62Mvj+myG5Ta0TT8dcAmq1V4pmq2t
jH6mVm/ovNIdDMj5RZTfFQ1uSnBUbBtTu5W01Kaz/95LVgC/PT7oVXGndt0G4KTPapMe065472Ts
dZH02xg/P6q0zh0j8HSnsb5nMjvXNb2v8hi1cvoUp/wnkci20MBVIvYFRJv3ouChm5Q1GhCD5llT
QzyQjOCL5IXlNGP+g6BEpDXDh2LRXTJIvzOMLyJD7T2JgEuqcwzRJW3gmDSBW84Gxwjz58xIUyfk
3a4JE7bRW+7qlb4vWIwCV37Gax7xCk+8YCBf64oecLzbcfw5FtqhY8I1reosBPEAMtI6Udi4jdJs
g2TYx52+TfvuiRbdxmrDEzekbwTdMbCzszKM6BrDq0uRO2KX26JEX3lolaARQiulVVkOiikZzLAR
W1NyDno4831kORB/VcbctKnPdUdupGJ8CXUVpsG+J4S9B0q9g264NCJeZPX3eq7uYlV7AZyiG6vV
rtTtJ7UBwJFdjI/ETh7NJPZCa7jhI6hFevLYdvyca+yo6VrrJFW7UXh/Ckrzi1k1mssTclBzBJh2
4I+9tS2NMgcxHredRDG8AJFQiyIdr+yt1LJjrWd+QOS+r9DPE6fZrlWYh9TPIaPpttPCdzvPvDwi
GBhj1SHIFaizZfroUDkEGN4sWLbrhuR16HRf6BK0nVUBL6j2wtFUpXM7K0QdWgMkfcSf84RjhiYK
U1c0xZnoAXE0OwydMWvdQKQGlNRwQjXd6iH1JMltDKmNR6HaqVNGxr0w5D26+U64+be45vzJOhQF
iqrkZ0WpjkXDXxPFPJk6c20qDqIj56hvXaYjiCN15PSsPhoMpa/ERtCGG81Qdzkx3kkD5kVMNiZx
inEO5Vup0fRoVeVBqYu3MhMDAl2g5dbFt8DOMW2kGB9tZXtBWewnI0Fg8YOY4y0JxbFqQooN6m9q
GgENK+Welli7ogCcSZt8DxP4nLEzb3uaPo4D0mhRqt82TXEI28QP7XyfZMDKHbRNOJA3NcidvMme
k6KC+g3fuSqdjCQ/eZ9+CLP/EgHvImrKrWjrl5hGeyVob4M2+86sJncwAn2uQr6RVN0EtNhjKn5L
m+4bsE4yD53y3GVDuW9l9TUNcJ+GZB+I6JtW0y3Qa+7gbR+EaHaGIJUj8vLbaKI7rGX1ncnjbRnX
XgIXGo10KwTYMUX5yMLoaCZgQIkV85F27SZTsu853h9xHHkWkR8sCN7GIgP3YLYNhDz2I/xJmHE/
tLSXomVf9aAM3QBxE1CtPK3tCgB9RpgSH/cG4sDRbD29Jk8iJZ6O4AXAdD5Uxe3wMGgYuH0SqT9n
GX0gUXUEePS7Aj1O89qzh/oom3FXd3yb16pfR/ZbacjjSLr7cEC7X9aiPE7eioYMjoXzyYEIZMEJ
txIE2aN5NvWIIxqX59gwMdRmn3q1/JZk+pYp5rHm6LMA25yjj4HhxITfDwNPndQUik/1wevKeivr
wcccxyYt+gMSOXs7Cl0tjV77nmw1HeRtcfVoRrljYoCtybveNTq66ag8DWNwEoF5oiVzSjwyqJ7X
jqoM7xbSzaRst31H7hudnZhZPFl2D7SDkh4VU94QtLVVMn0Ku8CjPHIxT+xZQbtTQMHnpIF+H43M
csqU926kDXupMmdQkamzLK/KZeI0TQnfX5w57ueMm9hMCudW78YY/aBGM25ToKmXsr3JEwJ4DagA
Iw9cK+F8wOhdGduAZw9SGV4LC8B6IG0JdHkrOvaca/YPMg0BEWyipn0dTLrPw8wNSbLDjCLo+RLo
L7B47XovOcPw1mg9hhSDHqy5D8b43eIicUkQPNpq86MoycEyY6+u/oe171iSHFeW/SKaUYAEuaVM
VSpLdm9oLam15tc/Rx2zqSx0HuKe6beYVY9lFMBAIBDh4V7IzmIuLxmApbahh9DPRIrAqFwtqO3O
yp7CsSmYGhoUr92qrKf7rs7PYxG5JO1xcYB5HkNwTteCP2kd5gNqOC9t1/+eQEZVFWFllw2opevI
R04XNFXl1MSo7R7w6pu0Y48Q4yzpzSOB5G5t4Hma5j2xpSS+HXXzMczj1ziFh2c6sZe5vZs6nHg1
x2PCXDM7ZaTLTY6sI0qm02ipma3N5QmcpPdrJTvgxFIweh1+UyPdpmPipfryPQpXf5UN2+qepyps
nUlDYFb6+E3XMDAthWdFCo9RPdlVOP4OY/1erVAa1fNTqRrnYh2firDzNR1ZwtgbL5qUvqhp9KUZ
VK+JjZ0VZy+GMuAwy9ZiRyVktFgwSis5QQm7exnpuGvl7Jw2OJja9DSGEN7S88duKMC7seBxNYH/
r9Cf44n+Ap2Ajgtx2ut6/b3X2vt0gJpmoQIeQOb0qzyiY9c0C4r83XGQrcNsKHdJhUiijgTZd7h+
U6TothmGwV7lwtfAObsm0iGycp8ukxsbXdCm8a3atY+mRI/NEP6cxtWbhtarEZxkVX9NcOZJFp/0
pfOIBm7HWXlLybyXZNVZxxZI4wnjVbMeJBZGxnBVObTHuJFkOetM3WhM9hg9KjPc9/3gt2kLxqgy
GKbJX2pApHPtV05qRCATgaI129yONETtdNnTHg/VsJgAVW1wzxWSifug7G/DOLrJrME36nmXRv2E
EKu7JiKrvsoeGICCqAvv8O1rh1YZ9kAqn5O6vV915VBZ2gk0T8COmUEO7L5uTbWtJdlzjDNcrD2e
Y8YPqjZPVjsgHSyeQyndV51xMoraxxPPZZetORuuDohOvDSO3Bd+ViOJX3oIVqK80nVeVFKP4SOT
afUNjO2SSSZekvdvlQK9YBOlza7Ign7GGKdWP6wy+VmQ6Sk109cKwoCACp0I4MJqJHmRkR0oCESz
RSrtuQAes61dJUwfchUpirXUb+ZKiK0axaNed9Qmo+w14fwYxZPkllQCw91K7tNO99oa9cZywmfS
QqfJ1Vctyp7J1H9djNCeM83NMbjKHuhju77ow+CwxDLrqvuuWWvghtM7A4+oYki/NVb0UCuDn8nF
V62wKrgAfRjq6rltMI2jkVvIa54LJbuJVESMQSqwojawwihQij6gU4lB2Yh8nSGFuWTJz4XgHq/a
4jRLzbHHFeCkjex1VhPEiuUWOrVjbGs4JfsVd3o/eXOIGgRunbEx7UTV9mBADdqofJ3UxVtawI37
gR5WzPyOZfFznjTkees+BEsLJtqWZVe1SxDX3bPam8cMUgLROp8HMkp2kqaQz8RkctzvMrw9yqTE
3HBt4GmrW46M7xg1fWunDbDXS+Wv3RRIRe+Ay+ZkNPq5aNTfnaZ6FJTBkiQdWwI/HCRXMbXbSi/f
ilGDqP24C03ydWpTDfDo4UDb+FU3ml0MfIhDliqxx0RyqAzNy6ZOnbIbHqtmrm3JHGs7XZBfRbjp
tCTUvdWCYjiCoE0n+j0ET5rfDVDHKKgDJo2fZE5+tZrplwZqYQ2EWfAMWQBTxgOA/SG6wtL09FZC
3ZJEs5OibmBHJLtJizWYEmgCZ9GvkGrHdNXfLFn5VuTWjRkmT6mRYNCgILeNrD0uZvTYtKU3ov7W
Z4qjJ+ZTTMPYBqPmkRbFrsLXm2Mc5KTGz2e4YesMV27WPa4VJjBk+VYaTTdDKc4u5tFnBSU9N+1p
QSl0MswAXRt3QGwLe/UWkDIkxQuEn9Q+QNB+QDr2CJIqtyjSL1mf73Ba9+Oi33YK2Ru55Hek/mWG
0RlFyN/Y8Hv2621YPJMKd0D2bamUc12Pr8rY3KX56EIpaS+h6hdl8jnNTXz1KfGXEaik2PIWKwma
VdkVc9LaoymdCs26swrzazuBpi3Ri5uwp16SkhvDBFenVjd2r/T3CWl+j+UQoOkcLLX21bDWJ83E
s6ZSH+hI7VVSD/GYQZ0gfKLmvA+jxY9kq7ez1WiCkcb7LrLsfi2e8WDwDLkKRrO8l9LB6Uv9QaH5
zRCiikmV7hlyEbf6qh2oFgWJrntDv1JHSqOT2i+HyDBPkh77SqhOeH3jwdqmXp2PtUvN/ISi0uLX
ra5B/xTVPDwzHjS8EUkxekuo7FBKPA6qkjpDYnnlSt7qtf8hy+VrVi8OhpTu2vq+R/kCNDvEpihi
OLkeQRU5LoMI1bX9JFFbahNv0JoDkZDH1OrbMhqNjwFJdzVxBVbG6ygtMdYx3heV8UA18j1a+qM0
zKYNYLnfzPmuK+THVSrv22j2QrPbo0jiS0t3Amk2Xkf618UyjoB+eGGbe2iQIWseIDY0jE6eU8UB
yjII5Wmw53aCWpm2vhWZNtlUT/aUSPm+MWrLyWrQLITzrTkjQ9YigB8yCW7f1C+LWSANqZ1RmWc3
qZJb7JbTVFlql1QJDOQdJJ6ObT7vzCzbx4pxHPB0tQmOXJZG/jQguCZJAuC5UuB1mb6u5VLuNW3C
00zC5MesQ82nQ4HV+D2koENV4zs8fx/Ao45X9PRaN0WN+KR9AeQf1VYamAaIz5P0IIfqGcMqh3JW
f7RF8jtctMKGOuRgd3391UhQ7FkjT0LpKJ3NZ6NFENTb+X6SzCddGm7ruLypWhlyKtqvcoAgHQE7
PGSc9nOuo75aK7gS8YztyPd5zYMklJ7yefIVFUccFWgf712X0hjlp7HxrRQQ+zG365KOOMHxHjnL
s6S0u3glR4wIHZKl2rVt+E1ulq9Noh7ndX6e48np4MdeFqvIkgyoyBjxTQyFhzEsn/B0+GEp4XmR
k928yD80Zd4ZRRtk/dcRu1QRTDaRDpLfCtRETEbnZMwnE68dRadOOoXHJsMbzDT3s9G5idx8sdhb
zai9hKB1OqAileuoDY6nBedTMqVfmdJFfj3qZ1WvXDWRiSPVmp8pYCfXSW/LffeoIomFqLNDpNaG
ULajKqPpJES6GdTYS5CdiLqH11psUHY2LBM9HFMmXPdwkdIuQTkem3uAVQfVBKcGyzYbDhUODrDu
1h/Yhw9bPLRNThQ8okvALaKXHuLYXRC65c66eefIFQLGrzX0LkAy7+CIC3BboiVzNqdotS2WtZPw
eA9BhD3F5X67qScyw3V7tbrCUwFs5a7UopjQ2CHZT+nDto0r3OSfAD/v6r4XazGhIDJGFRr/2tp7
Lfo7uVK/FXjskfnXiKnaTFU7u0QrKi7r1FZaMxD8AddWCU50IMiBE5Q1HkcuGyWJ0H0CIPKEp5xn
NnYKR0mc/AXEpXvVlnfoaQlc81qv9NImhwCyVsuaVJACuHO4X7XK1svn7VWJDHDoH0kGxmjMMCAR
E/M0j5U3Dv+7dAl68xf7xnlHOw9hrSXgwG6kRyvZJ/W/8D6MUelEtyBcbvAY9aZZ5dac4Bhx8s2g
p25Gm/i8vUvXP/2HCbaLF7631rGZ1ewzxFP7nEUyop21zwtJAJu4htexdBVNQuTwmLXm41A8SynB
JexaLbjJ96NW+y2ILZTI317O1Y9uqFSFwpch6+9cGxfLUcE8R1E/AeRLe5LLk7YIzurV7br4fc5r
sxWJkTYC36WBxwlyEHZirntJ1wVwzaucINaFHc558wmVEQNPDxdNA3/2WTSdj+Tn9KM+UghXYrQf
99WX7b27Cii7NMq5cziTZFlCLE55DFuMBOOl9DravY3SzD4/zg7jI0k9FLIEWPrrmJqL1XLescZ5
M00ocABTMwHHlqOiBaFJ9NYgsZ0H9KdgndqVi+pinTzedkUHV6mzd6xj96I6UCzxYxezWg79TXbi
mWP21/P34qU5dkdf+GSntkm1SljdYr1VjXEXd4UbEdRc8uImT/MHsBztokbEBSfa1HdNyguz0WDO
SJoBsdQjT4XcF4Ou6audocOb2JWLYX8RHfVVVP/lStnGX5hcyZLG7QBgfatiaBzMJHH3xWwnJMLn
vPKK5JhY36GB85efkwthEckVLe2x0M4bXmqMSKwYGRq9EOpbiW+5IiVB4SpZjLhYZRPXpTVr+J4R
NXaVxEZcyWwXaXVIU/NYt9KdnLb3kTTersIjKnJdLv4o4ZzGXfiO4Ju86sxUBjFTfV/tSy89iC/p
6+EOYvSKqVrgZ+RcN0aJgpgJYFM6mjYQAbN+qYPgNF6P2B8mOMxUvWQDtg/jpkt7j7pxIqI+/i/n
4MMA55R0iceOEoRSabf6ya4JJKcEABEwSxdIFHfbGUUbxvmiFhso2sZsw+g+knZDuys0gb+LTHDu
h2mBKBrZ1aCjC68DwGIB+6dk9vZCrl7YBqRy8GqAaib/cGi12qJzh7sgrWeUKMGPqKgAN+nZXTpV
T//CFkXiCU0ACsoF7rKrayOtopylOWNrd41LhnNa/xylRvBxrrvChSHuglNiZWmrECfXekzvmeJo
BmoeALIiNlPtihg/rw5EQG6IQbRVjB7zdE1520NCkiEomRh08xB5zBzqDkHpMXu6YHlXHePCHO97
ZRxZfYoca7Aml07mUxqDy2vJBf7HvsYf19mFGc7/2qVP9XnE7Qnk/qOZqI40aqh0Zgetn186qxcM
TLG/esscF/FKtCiMmYFEF3mHClkkSoDZN9/6fc758rmpxxUdRreJHkH+GFmnRANF3vxjyXQ7oaIc
i0XMP8xZGqikDQgDAU6Of7+4PKJ1MPWaMl8H7hNw8sgLn9CvvQWaficisLuydZAgAmbdIqaFLIKz
tRqpotbsWVety9FEix9YOgEL6BVn+GSC+zqz1ktkLBlI2PwR5fdERhtX+zWBLG+d/veI9MkU96Gs
cs0lWujITssyMBUT+JvyZqiin4YsCadcr24dNRTlXS/Y4EH/mHpALEoAoG2JJ/9mKWkMNenlZ27P
v5N79f8wznHdoqXjU+FLoTH22THSaYgracFbEnyqqI631r9IslUZDMuqDI528AtxdzmZQqBnAEsC
JVTvAnP9LhFonthzQkyoenU1F8a4W10ZaNJFFKsBdAC9RHlXRpMgMLAN4U7Sp/Vw97qSgUamHVFz
78m5B/YF5dkof9i+ma6k7p9ssGVenNYaeJokjSzsmZHZpnxXWHemFNsF8Cuk35vKE+kFUz1X7l1Y
BMWlgXRLhvt9tmjRKqEUXQS3Af07OsZpiHTdrUXDele/DyiXLNVEbgdCss9mMMw2gv4RxZFsfabq
LgIMe3vnrl1+8LQPC9xdS0qq6RKzMDmKv7qZlz2beGTNDvGZ2L31c9ueaEHcvo11mDdaC28omltt
8EkpCHTbvw+N+c8bhu6vtU4p4vZYPAA8mOWC3782LXOxXzpPrIcefx+tkDhz0fnXNCcMNIjALF/6
ne6hiwCMFiSuMzcP/s2T4pNh/qhCNQ5k3jAMPBu7kWIf3s2o4Zh8sXpEw34v+FRX7kBYNKCNZ4IN
GGTon/dSTiS0lVgkAjQArHR59GUclR9ab76teetpXeZN8bDvOugZmZZXsOalSu1sru+kId/Na7qb
utnp8vw8V+X9PE0vY5M/JRMQAJoKXFw4FWALVO8M+iuSdQ9GXpep9gZlcgqaeuDy9+dRYegk5c2q
48yOV3QaI80b5ynapSHqLXX7GOGVZcnGl+3FX41aF2vnLsxUGzXDLKFntMyFnRvfFrl0JksQtq4G
kQsj3OkuhnZQtRJkEElaAJsPJIo5F77U1rGDqcvE2V6SKvqe3FEP0zjClBxiFglKCN+nOOz9frlB
Dfm5+9JAICECiX8L/wU6Mf5VB6bgD7h2NlnpGuoBMoqM72S3F1FaClcpA/wGpeTV8FSr8rWwFrCI
6lfSRPXSBvsbLm0Q0pGexZdWBSqniYcXAMUiG8oFd7pc3OuooR8qQr+OM6B1uibfgD3nnmSDk8dr
sLRpYjea5Jkt/VYP9a9Ry26SHtjEFbStfYr/Y0hvlHpBoXcc7DwqvkaKctDKyoHc1WjLNcCR6Rod
GdyFTpAhMWP0IRLop6WPVmXE9iLne6MAaBPI9clelLay06ildrngf27UFymW701j9TWI1+ZRfa6a
9IRvBp3qsjqh44uue/OtTIZ9FdPHdTSB+h8AVzBz5RRJ6O5ve8y1h5iqqDLelqCS0jH2/nk3VU1p
e4CSUUIJa0zYSPF5DQ03AUPehF4mzcHKIk1uL80BEE4OOrvHehYJEl47JJd/A/dFlbZUMvAS4pCs
kdvku74sHQ1knLX+L650Bdm+As8EsRyfS6ZKX5mYTEJ9qsIgECZ2jCc0Y8FI5W7v6tVjYGA3TWB6
icpnkKFC8qobVmSQ69OwvGrlefv3r4Uu5eL3udDVhgbkRthAlp76iXZbAFRpCAKX+ucaUAYGFzZV
DeQlGDD+7BhhDKHpnBQasgaMOIFdprit75mIY+HMD6uT3FPH+DmjVMtUP2MvejQ9Awfnf/fPz38G
F9FiY0nrsp00sNyOyJXfRVC8EoLueLnfNYLeiGjNXOqiytlc5QXg23Ebn2bAMjRdFyyI/cTnXJmt
B7UnvCygtcIL0iprSUxVg4ncmr08fBj6U6k8jWBBJpObS7eFSCr73dm2LHInXJ51isGTGUNnXrkH
16ST++2eEdEiqflPemEF5mONOi2kTe3yJnulLr6nuwic9kq19vPS2e5fBO4qqaWsyGSA728YiZmE
IgyQv556/N9HTD8b4rKakMhxCRYPQHOVL6R5JuRcjqK20J837Wcb3BFUZslUk7Bhu2oGmMULjPvi
jbGl1oFQclS57pcfTsOdRbzh0gwauMzYe1cGTRJ6mziGPZxapKIYod1tB5grjfDPy+OOXQWoggbZ
ZM1NXhhhQ3IoX/WAUR7GB1ESeuUK+myLO3WWGWPCmeJIYMy+3Q/BvLNAeDE7PUgL+hsRX8GVMe5P
5vhh+MIYgdSTsZkjmnlMqhvBDcyO9LYFNPWtO2EC/4iGjHqz7FbBQ/kdP7BxFin3dunBDw42VZVp
n0+e7GWedWs5XRB5gATbBnRCVbv/ZbnrfXwQ1cMFPkSZQ1+cvnhJVZJgxttNpEe9/xaaTwKX+TMv
+7Sv/GB3HVVjazFd99nHLCBxIG9yCF2M1hwnf0Xi2TxOR7JL3Nxp/W3ToqVxES6qU8xKxLBcY1I3
eVWEBIzsB7Y+G/sDLvYuK3K9Dzv22d4Gj/rZod/VULw2bYxE41kmomQRuSjlApgKlPcYomeIYUFH
v0vva3/cyfsoKO+KgDrhAK3twg/PiZ8eQm97L0VfkYtr3ZSbRJkJqjhx6AAPZ4w3oGeyTWWxw/bB
EkpusN/b2loutE0hqeeoxdZ23uJN4BlUduNrv2t+SDfFfesgEZxsjLv8q4v+n4BK+fDWUikuTXjM
WmNi5PdUCLKnbY+EIMVnh5kwD691E8LnmD/F+UEyX7a/0nYWQXmc0iwrK4krRcM7r913QRagzuKL
edDfO9P//etQvj9v1WqWxwtCMwmsN4DWfOkWPPm+hf8oaNosr/emE9DJDyveBk+ZWwYinv5tf6Tv
L96LowdwR4/8Gn+BhrFbjJ/laR2U5BiCGAkBDTOlgieCYGf5Xr3c6WQiA74c45hhLexo34GBbtht
f0DBlU7fqX0u1pXqwNaiecj8HuxVmtsAVW8XJ/mRVYGBbj9KT6KL9s9Xw2WARifxs1OCqaIGKhtL
M0jhqNE+q2rb6PfbCxPtHxe6NFBgZKSCkT6bvKX8lmb7VDorC+a6+luD/GxHwVETpJV4rnxeVkkM
RRpi7KRq3hLzvqW7fj2PpSdHu6rzrAZFgEFUwb/ulabJROssUGxzl2lXTrTOGWh9OoQPUNAJGP1M
dYj95X7wqxFalKbNsEHSk0gzgMXDP0/kh2WVWy3GWC2zw2xClDXnKZYepBbTf0P+bVjKrwkA6YL3
yvX4/GGPu1sBUaxWU2mRnHVVjpk5zYHc10GBtuuiNYKz91+yzg9jnIeuVViCSAuJe1JJmAGkdwVG
GepGBTQesO7Eig/qkgTAlj6Wo+4PihVsO+/1E/Jhn3Peeh6aFFwdmivnj0r2NGKOwxq+bNu4fjV8
2ODctbMwbYjxWNYmOY75TSP7f/f73IUa13qI4RJdddUCMhzyeo/ZwlLgFKJ94q43sw8ja7EW4nYp
RA0n0J/OEXhsYkEsEfkeizUXMXJujLlrjZa4ZofxQK23y3ZwqrhxG/q0vWn/JRz/81X4xLykgJB3
Jr78ekcOxFN2sW+4IEx0WThOfHRJBCFE4AZ8Og58nzmEGBmDDvhLv5yk8FGwIvaU2AgUfDoulZDU
zPqOuPJh8YiTHdqdHgz7NhApAwmcgYfGpmprKumKiGSuNz1QgvKzFf3aXozIBBcXTAgrpVKDzQLQ
1KuH0QWfQ1DOVHB0rnR+2A354QXs77hwuLJYiwWj9fgoweiy59n4HaJRZ4h4OhOUbxnLlxnZyev2
6gSXCeUiAgaU5SqvsYFDdmhAh1Rohm2GIKVBUTt2rUQotHT9OfOxTC5EjLVJNLJivLzzQPd7270X
9TBABnWZ5g6UsYLCj8jVuWhRA6rbgHibuD3dDfXXYhX8vsg7uDDRyCpEgRJMYHdm7qp4LyhyBNoH
QdwWWDG5p7sEP1dDKSNQCL2TgH6RvmG8VBBXr7RqPzkgj/JTVzOt+rVC9gTSSsnGWL5v4t33H420
4bvhbXue4MuY6md/TxdV7lemczOsXlOeYkNQ7xAEcJNLHvoJGe7Q4dwq8Xdwq9gymiEt0giwTLjb
KxFZ4iIENFWalrIHnbxgkPRQY7InAm9BIxIgF+0YFyG6KLaSNKTETXTbGFKnjanzdyvhooFe0ViX
MLLkVuDs6JruJcn180Cbs2HUL9umRLfeu4LSRbwbdNBjgBULlNdxe2xC1S17SEu0UwqOlGy0NRms
JUPU3EqNetIHAKTy8rfVZLeUVA9Nnwi0k4XezwWKEC/mVs8QCKHU4De3JXwfcucnLYDgOdDnorgk
OtFc3OjnZgICET7TAcWEkXRk9DYmJnbbm8yC6cY9bHFxY46VslYbHGk8UlyjGuxCxixB7iXRBIYn
gfOIjHHvElBMEBW8mHgdKNmDHL8tLfjryp3E6BLQFd5emeAsWFz0IGo+xcaE1oyFKU7jkMeP27/P
9n9r57jooepjtep6iodde4q0Aym+160fgk5vvtP7sx7+3Db3XszYssfWe3Ea1KnLVi1eWLEjPGi7
6CuyJq+4Ge0fxl3/wjAfpWN4oZcfSqcQ5AD/pQj+z51scYElhOg5yPHg+/KhOpeo99Vetpd98Ec4
4Ln6W2tckFHypaDg9UBV5W5CQXPdYbjkADEohr71RfNlgnPGI5zypZpnBfrh7hruu+y7JoGtQTTw
IMihLC50gNMKnHUGtk9Rsn2+NJimN19CI34eFw3ETtW9tKiCDF74ybj4YUyAtKwy/H966N0wGDBl
KX8ZD6rPRjpEM53bhw2Uz5+dc5rkBUxi+GI0/drMb1kjglVsHjbCg55iqF2NMeuzTkVQ0fuQfpfK
v9swInMBw4gAdGsr2FgOCgh7513og4DP1tF2hNyEIBQKbhOoDH3esW4prNFkRfsWuRRTm43d6Lm3
e4/NMkW+et4OH6IPxEUPS1JjakkoVHaAUzWYcLas/C+/ERcjFAsUnCb4B9wiPyTjQy6Dx8P/F6tQ
MKMMUSbDgrrx500Di1KWZzNWMVVogv2kyc/t378yTocM98IAt02YcGyHNEYw6LwwsO6o3wToQtPn
zm9OoNI6WE9xIAmMst/8I7Bf2OT2ra6KKqp01CTHTnOIXj6YnSb4+ixgbpngAmqqh0qXYK7CnScL
LOi/EwUUhz/BoGsL9o+d8y1DLAO4uKTkelGUHCh5nKFoFzupL0ENzjqIa/9Xo/bHplmcJ+T6MvY1
5AVB+fi9Hiawsz62YKjaXo7ICOcNhkkLmSYs6pS/DMMPO93OM3fbhsjl+Ku1X5CCQQATGRi06fe4
ho6g+XHr1x5P+Sdzt3yv7iJh+BH4nMU5RC+NDSlXDclLfhyLPagNRJ6gbnsCf63KRSy3YC1g6Uq/
7+/+M9PCJjWBid+JGmbXL7t/3AGUip/9roHQRQx9M3wpENabh9Jlc+naTbWv3PpGhMPZdguFb8KA
ZTUdhwaQldEkToHiXweOrx5EKwLP2N5CoMI+LyrLSLSuIxal3P2HJ6H+Tmw9WL0CnSxRA160KM7X
R/DdhZMOjxjHgzwdynxHRW1BkQn27xfBIZswAz8SmCgi8Ii96qandoIavcAEYVt6YSIEdV5e9ibw
SwhBxZk2zqwJstPtowOxh88maDamc1tRRJ4SReyzMgoqOdcRUR++TLgvAQLCqYN2OnoakEPQfSbA
EL81ALaNdxDpdeW9sSc2+Jv3kLm1Czc+tAeo5si2CA4i2kvucw1xL5tzh79jUW6M8nlODmP5V/e5
QrgwVJty2Cwq9nJtO9DsLUB4PgkOEfscf9xI6MGapi4T4Mi5z1XMckUpqGlQOtfv4i+4kyBConua
DpQCGL+P//ssFTKIC3v811OVApBVCbMyYAGbs2Rn1pmzvaarHnhhgvsw5qyDHXzEy1OjO0N9bTLR
nrFbemvPuM/SFCMYE6JSc9PT5HXfRqjLwv8C+TF+XYPVqfYg1n3QQdu9317YVY+7WBiXPUhGEqO/
DZa9Rn2SKGoR3S4TqrqJdo97i2XVaIIoFxWsbIAGTvi0dL+3VyEywD28yrUuBqNCSWWJIxBB3Ruq
oGZz/e3wsU+8amgWayB+ySziSgnoloskBLmV5NYT/ZbOYHOeokdMnB9COX0o6/CmTtpDNFsAh4cC
mOHVZ+3F38HdurpEyqku2R0P5G39CGpOszqlIMAcKKjMRQI7Au/gY3sZgu1ZTUFpaikveubk/Tdz
EbwBRQvigoVRgKRWm9FOHrqTEu71qLaLEGya5MlYMfGpCg7ydcDdxQYyV7q4riRz1YpZh6u8a8T8
Kk9srmY8WujozF7vzCDXCFpHPkon1AAFxkXbyUURuVzTWJpRXVchPYsxl1+ZAR11wxIU2a+QhXwK
iHyMT6WQVkpeszWm94yHgJ4TD+JIks0gaukOsgP3I0q6D0IopeAgEi6cKNkaNwvVVDyxw0D9hjmp
zhkje/I1p3KTR/Ka3oAmafvwC0In4aJLX+lLVdIVvWdDtuUyPnTJQc6ym45gGvBfNX0u3IeLNFk5
FCSKsLWJ7kfTvgI3aCR41ItiDU/W1YOx2KARwiVDwLGSY3QYd9TrXCZtFd397X2tczElXUvIsTEY
Nst+gAO3MWjmAsnFhGPdWOwk7C7buOt4xHucTrTMIZKN9UHGcVc/hvvol+EC3/tNtVOvdHQ3vwHE
Y9tNBIGGn/hfDZCnD5Q9+kBSD6LlpC7tcrU7iFnI+0V627YmOOo6F2YwjkiTWcGe5sWJJg+gzRZH
Z8Fh07lwUgOObQx4UrpTHZ+jJr8bh8XdXobQF7m8ZF1BspkoeI9Lu3xvHgrU6OT7cTciIzF22aMh
eEwIzjI/j2OReuoNCryP1lt2B1rOBgwXxVmadgWGBwVrE/khFzjqalpkMDIDaucNHiZJILkmeQx7
bbidG59bKGNCV+YvMy6diyDKYlRZxjoy/eBFKYjxfV0T7KJgYTygPdYmxQBfOtIh6dRDgZBGnh49
ZaCB3N5BgQPyoLcC49AkBhGvO6p4Thh2C+rkbQuilaifb+uONBgfXADli60beT0kUGaSoCCCQSSR
M7Bf2ghKhvbZUjrOY2KEeLSMPkrRALaiyAV8TLcHd4+bfd9eFvvGW8a46BBZUTrUKcoZrFKjQKQb
3JteG4iuY9H34QJESttwjQo8KiLI04EMOX3aXsbVIEdkAkV4zQJxBvf7IwYnMkwvoFqSMD8zoXJf
+9smrgegCxvMQy7yNW3ucZcrHY6Lj/OyK7xwT546DEBrGIC23EqAA7/qcBfmuASGqgUKcxJuCbnL
bVN3ZbO3QxCrT4JLXrR1XOzR8G6uWlY9U/MDNZ/U+snAtOX23l39/Bdr4SJN3qsWky5GfDPcVttn
yZft3796o378Pg+Rm5UJnPYxPo0u5RC5AuH+Ty30BzI5a2E50NbYNifYMh4gJ/VQ9o1jVstSQxf6
u7bV5M6yrAIPuF7YvFgWF3PCuJvUIoZXg9EdSuvAyR1zm0L6ELNwjqiwefXCuzDGhZ3BUHq1ZOho
M3oLIZSa9r+k/KBag40m6d/5A+WiTq7JoMgt8b3wofLydrREMVT0hfh40ILhJE1goDxJfu8aB8ah
Q731kDmtx7hmE6GmqOC88lC5eMTrVEmxf2n3BvE5GinQRNurUyjYO4199T9C9seHMrnDpMhhnFg5
kla0Kt9GDGtBr/JhdmNH3827EeysOqNoACP4PfUGKEjYk6s5pR0+QsUpUJzyZXHDV/FkkGDLeTDJ
NIxzsiq4SeToVdWhLlafRkXUYxIEEot7IExVGUK0iGBOU808xez9psyC7cMtMsEdungo1bqPDeTL
xk91emwiQZnh+pv44/vx3atSKfUFE++s+av4bLqCDQ/ru3E3HyTMTjGtVobrFU5uCfzG4g5dpKU1
RPlgl0ErIWLBJjXBGkJ86Br5yt+FSL6xNcrAxPYRvCGOJlfK4z0IcJ1VF46/iRbFXcqrQY2mrHEY
MH76W/eTQxJYN4MbOaX3/2ELuTs5HeWmyRpYA2lshckYiI554282T9EG/weYgCAk88gRuQjzdRxZ
n/PFDKbb4iHc10f1iY025efyKwgJdjEeqbOoaiM6AlyEKVqVVI2Kj6cGs8skd2tEz8yZfEb20j2K
V3od3/TPmfgDQtJOkrWuDCM5Oc1Lc5u70cHCLGPoApj5Y3HZLDZEVt5JqCxXBHK+3oX9sM6XASIj
tzSrxD6n+/XEKEkgbHirfx1cA3AMfY/HF4KavR1mtsMl4YsAaI9qWgQuCFeJILZ1p5XBKnp8XR8/
ulgXd+I7NN2mTH/f1QlkK8qO7HVkD2xNf7cYLodse9pCOtX4f6R9x3LcOtftE7GKYMaUodlBrSxL
8oRl2T7MOfPp74LO/7lbMNWoqzPxRFXeDXBj570WXiGjLgDRDcD2BeXm9QH4s8NwShlHTQcCJMgw
jhNqQ4avePFeAlYiOhJb8J44oPgVBuHsP/3c12Kj6mPMv8xFoqUGhE7GjyW+AVqKLeu3M7D/5OlX
pv1q68m9fJUiZeRT2WYctLrrIbLBQm/12KJnlTsUcAThzrLNfQ7XIMKEFASamsH5vFyStb5jx2ST
L6Mfe82z9WgCQCPaJnssuQiOeNm+aHyGO1k62MoHiNP88RsACo6Slx2k635D/dDJUhv4VaLS7Po8
8Ul9DO4tzPPURlENmWyAV/awEOfS69Bv3fC23MRucvwCsz1q32cSuRg0Ccq2rkZIHB2QeaC2b+2S
TfGGKf1vi2NsNAaadQtqicuXezkM1QzOIQ5LOaPsDVs2g6spDEN7SY657gXzr8tyBPbL4FwhBc8F
7SMTL0P/2Y5Hg/4YcxHa2WXnrhmcWRlr7NwFFWQod0wtSz93/h3LA3uccLNdpJScfQH6ZSKDJghK
ObzOqCKVT5cv7JOHrSoyNlhMKmtc7LospGnB/c6K6WTTvDK8GslL3ian+TEA6067pq+iQcN1ZTiJ
5N51ZE6x0vWK4g56S2wQ/bS2KefgUgGbt1G4lw+4foEnYVwCGUTJXCUZmt/5tGWcukHXCnR7XedO
EtgvOKvATOCkkLExiPDLuonKXZc8fIGCgD3akwju0ZI8l5o2wmpamW6t8r6xQN+KnQ1d1IATXRb3
TKu4yqwxrlAQq0HZvZW+6PtPB+HeJ/brwjkA47sbpPTOsgD8hfq8M4JNOMgzr1NAF16AXMeWaebk
anR3WRfWI9eTdO7lZko1RokawfYl1t6wsF1QgeMuV+20nb9L6Zcq2WdfjXu7dO4WikFKHWB9t0a4
yaZ7om4un2gd+OIkg++FkSQvFL3GZpqONUzZw47vMbhVboPCJns2tqu+KluQyDnl9rLg9RDkz1Xy
PTFSgZeQshYq7byyvcqGVxDRDdO3MsE6ngkK8/CfywI/KXSeJHJWg2oNgBDZ1AwK9m77A2HxRnst
ttkPhi45P5dvl+UJXjUfCeu0BsVugFetxTsZ9HPFTdYLTBNTt7/DuNOJOMOhy0tpgkURTrFCdAGe
MIk4WnnDyNCHo4q9ycsnEphdvh0Wa+Xc6RGGFYK+9Eh4aBcTNKeO9LXS7elYnBGZq3rqGh0fKo8e
JNSbZNDxJERwd5/kZicpnCUB4WfbgcCbxTHVlbQd0QjuXgLkhMPBfAIXWO2yCLyw2512MJEtCvRf
YCnfMRfPjL4sSzopaqqAffOH1L3lw7fLH0uo7pzxkOQIuIwK2mDJjg3jx17kKqx05mqbfKO/ihYb
BerOpxQ6yObAZ2oqWKL7EYLlbKY7VTRs+Umy9Oeb8UlErhRG2zFEJdZIj7fZ7egHWFhDD9FJryjG
SiqHvop8mugm+TRiZuBmKQkBbhY5bGg134JKzG/Q4d7Ft7oDEpPd5W8neGh8IhHWY6wUE1STgHZi
7kZ3ajeZ9dBrjeARCAwInz3IeTpaVY9BCA3Mc8EQ2CoaDS0qnMlLqJp+KlzmXJ8OOrkbvqMVKRrD
YpAgEZX/CcTvIER1TOeW7duWN0D3cMG64GXH6HgoRaVCwZPjcwijlwdkobHmVnT4VoLvGxtgot6G
SAZnVRqdLnqbgCAv2dGXeQLiX+rUFDBj1+Vr4m1D12hETQHRR2R/P7MkUdxndUoDjRVeb1qvvM73
05bc22i1u7E/b2r3HTHSXzqB9rxPoF/wPwZnYkYtskg1YdRLtxt3uMJW+2Rvms7W78O7zm7dxWtv
kNaj0sSqsQBZKwRnF8RjfIMsH1Mrz2sMDcZLYSvzHQCNncSobIAPNpiEvPwqRR6D74/pRirhMWK6
rNmUHts/y73EtVzD7XDX1VYCaRwbX8ba4kPoxoJwQqBYJhe9hEEh03DAwynRp+2P0fh6+XQCm8Nj
SmQoJGi1BciABVuY4a+5vBvlTVh03mUxAmXlW2TyXC3hmBvASgFAbzveydPTEL6O+ltrbZWaCPRD
dCgu7QlM4GbnLQLoFHT0JXpGOcEEorpZQAF++Vwi18T3ySYzAGE2WyIPnman2anb0ge/7ALKYT98
TdikixvIjkAl1+F7TubU5MxNFJRkCgjGNxiyYuukd8FjfNW7KCtvw1ZwmZ90eP54Xx7CLQ61ZAb/
OKtvYdzBzXaywxZZYeDcEsRaGx17s/22Eq5xiEoMJmdn+lxOi6rCmrDsFzsgSG7DY3TDcBqCbfDA
itkAN18E70Hk9Xn0idxMVYzQvV+titXJ5cBGBIstq56nG6myhYU19oIvWFMeicLKpqTN2bds3NlT
GFLlPTicN+0u3yRPQmkC08kDUSxmFFS0wZ2ytll8YBwfemh3Noh2HbYeGroZLLbuimIbgR3j1x1B
oZwBcAH95GLwh+iGJKK4d3Vd7/QkLPYDztwhXSIzB/4JGp3tFnTqYXuVV+DXJnaQh44UvVgNoDJT
kScSqgtnaogM0odOxZi15qubCs9Cxw6V7rTu5JUb0AIXTjYKbI4g5LaY9Ts7qTmlRlGD2satrKeE
Tg4JnUqK/6MQzsKktVQaaY+Qu+j3RN0q6VUTbgW2U6T5XASDVCUk+YK76zbVVbyNMc4AcvLdApjr
WMhSJlJAzphoha4tc43sMlDAkvlDkgQK+Mkgwx8zyU8MgNU+S9oI0Xu0M3wwlbstsOpqh23oMA4s
hnEYbX7+xOzvpvBTW4XlJI6Kvq5iP/yDAFHgcQVaws8W5MlklOCnR5BGn+LpdZR+YEHk8gcUBYI8
LgXIdc15SqEkCcxzf1SvWBU4dvTv2qPqF8BtJUCjxXTP7+qn7s6H/j9WJvjZg65aJlIEPZpopmyP
RPb6AXKsfNskIGK8fFjRfXL2ZS5Bd0/Y2n6dLE5TjXZFqTcpIhh2kRj297PHXWZZRqMZatprhzJO
bSn7RkT5tEgGZ0BaI6408MIB4WB66PP7UToqjSghYuX/C16N35ntywEYMylkJDs2zIMWuBf7+Q7T
mEfRmhr7uZdE8WbEInpAGdpmkw9OO7WOZAKKJbRLTZhzqQJRnBFRilGRAjYAjBE2TChhpd68r7ad
lz+qDuZOHkSbrIJAD2QcH9VB0QIzQRsCgR6FBWH4s9ojS7AyjEoIhV22x4RHptDyvMoDZiJZmUUB
bn3/W3I6jOgpV9VRNJF+WQkJD1HRJ+BpXSjebiAXNuBLS/NtoKJJTZEQ9j3PXpNVoMOusUl0Sv4p
9GMeZ3aUdALLIDCDcPkfpXR5VqJBgXub98Xj7NTeDEJxNups3dbod2vYvLoKbIy9f7e2gCgW9vo+
aXj/z/UQnsu8MKOpMNiu1+jMDjjvgaqo7Qws1iIhOHxtOuIkjLMeXRrItTTgtLVytwyKHal3wyii
0rr8ponMhR+zVs+p2UBIrrxo4LgNtzLABKrvl2268OI40wF+eaS/MVIbQuwKDjqt7Qr5KcpRGMDA
ZFD5fFmgUFU4A9ItSiyB+YKtfRgIGLGC5Fmu/pz74ZPpAfvwChNzR6B8uhiMcBNfyON7Ofwn7zM2
Zw8iDpsyKtgTrz3zgc3rsekg/LuxKtt0eldncyc/o/3XxnH/KM27nTuTOxl5qPUMdKlO96X8Es7X
w/BLwWaNZAhe4yejESdRzMqdidJRZixGiQUFd7UnOyxvzJ0KKE+LM19BXT2R//nso1pUwZgTSAY5
iaBhDjG4ycZziRveMw5x0EE52UE/BmBziTDwAsDH2CaOgqEv0x2fRRVOpjUrHvDPD+AMUFpFYxSx
GVpWXS02DKQ82uYbUe/iE2v6RwynvItpqL3FhiQGaW9GxM7DK6sVTOutP3zDACyOQjBvwslI6zwi
gaVgH7gMnTLOPTLXj1jl9HM9EYyurh/njyj+Leikoksy4tZodTMsmV3F26J7vfzgBcfh9X5UY4JF
HpTXkjhwJJQpe+V3I10rWOq5LOiThu7pNJwSgkcnGdQRPgAT0p56lbnDO+2z9cjW3NEoaZx/ou9a
bn8JXheDOf/3wd4T5LPn1jep3oT4o5vpW5ruMyKKJNeVG7ut4Dc1DVlln/FMQJBqSr68Z4lAl5r3
ssM2N6VrFguhZ8z4LvJNvwXvOUDjROUS9nD+flgn2ZyvKwKlBZUXNgG1xVGC34A+E322dQU5SeAc
Xas0QdmHuL7Wi+9Zu041bcwyb7THziNO7mpgKwlt3f1a+HWSy3m+qZssOWR7lBIWwNKfS/lPJty3
Xc8BTjK4txxTas0mw14Y92BMttN97v9Uv85DpP2RxKMIAKi9a8cUyl824OCN5yR3dHn0kqrcXX5m
gs/F72G3TbzkcYd5NGWZdmP4ouvo0vXgK60FhmPdOJ1OxH2fvkwA9pEqqptKHolvosLLBtFA2no2
c5LBfR8SRsUwdvCUbHT/fzma4RrY1AdzoksEpv2TaOuPPH7mBJTF1iAxDKphE9+zFi4aOEB+aWz4
RUcVXOB6pHMSxs2nlakxxyPgl4GFSJ1kjuzOgutX2p8qNgTtuIgfL2uG8HScAbbaoZvyCqdjU6dg
hNwYt8EGj9hDSOeYvwTSBMfjq8aTOsqF3OJ4TNp0O23UjXkgh8jtJVve5bviXgHAl013okhuHdPn
9Nb4CrKcVoA+pZA8bQK/wNJAiipyfIwRyE6H6mCBrm5y0lv2Tfvn6FiA0YNxRxMhuDZ7AheMM19S
1rq+MI0eP4Slq4w3D1252+SmelavB6CIIyPH8pyt3sr3IqoUgVvga82VolYFAcOja81eMf7Kydvl
ryt4/Bbn8sIhTKaJbUqE82LXyXXTAqC4GwWNHZEUzrnB7ahSF+AUXXMzRZW/NE/qMmwuH2VVT0Ed
bBoK1XWT71SpVgyIqbDTXHVQ7tSxvY5SDcRfRqRtqNx9qXp2Jo2zmlYTABdSRfSY6Z7WfB+Dn4aw
/S06EWc1JwsLVcl7nZcYthYdw/ROs5y2DRwjzQWfaD2ZOR2I70Zh3nDs2gpjehO2p3NEdLljXBG/
dxM03AJHtanIjK32Uc4kcnZTymIdU42RBiNdXqvb1Ce+hdqFdhBlE+ye/nq+Z4J4e9mB6svQIIjt
arNobtxIfrIXURSur42cyeFqQJKVLUTDlh0G8iJHGn6PoWq38VMtgY74F63uuhDkz6L2yWqccCaU
WZCzoLVWuhK8hRXihPkmzHcdrdB3uE/Qir78vFYt0ZkczlJkih4Xg4Fxskza0w4BqqhCsmokzgRw
RoIEs26hys1SS2uPIklkB5Vt/eoQeLMx0eS3FtqVsKQrksre4Nn1TWmkgKkWEya54uv1AwDm806A
5SC6Oc5UGMmg9HWN0WhZ3vbmVVPdX/4yIg3gzERuVSNp6aC5ZqvbZly6ebsvqvtsFtk8gSC+75T2
lVkuKgbVld4EdigQflvV1sFobL5cPpHgwfIdpXRq5bREbxwTAMNuOYQ+Y2ypvrZ9ddI4vqlUZxNY
byg0LloOo3pNwmPVi8qL68HamRDOKGihplbphO4YeTD8eKs+S87gQAybQgtd4SjhaiZ0Jo4zB5aK
vCHDHuJ7tKaD8qYtIA/byyAxbXSR02A//oJl5bdVMZqlFRErtjXu9CcwCn3qA6HKAeKLIEMXPFYe
gHVJCm3UWY9CWggwpvvBiZQMabpoR0fgePmWUhkYs4lKAOo1yX2n3lDzWNQPSvWq9vnmsqaLTsTZ
hsJqJeg5tEOTd2r2O0/sXhEsAL4jnl76SJx9yMKoTlSGlftv8kVQtVlcdUuvrcQOHodt7Jh3BCFs
dges+A1VbekQ3og2ai4f1OLbS1oCyx6V+BEkd/L8R197USs4qEgEF09oqk6CnoGDD4CI10y7CZ5z
S1RGEQnhYglwruexHuAcnbSJGi8qEnvs//kvSoF+Iu+T5lBeEmTLpKs3cwV60s5wiSp7l8Vc9ksW
30yaSKlUQYo0sh6eSgpiolSQhq/PM/4xRhbfLTLkfFLKAhIqdwEiD0N+CbYJFj/u85cM8AohWpm6
ZBvX837GJpfIGF72V5bM/n7m26Uik4H1xqoO8ZWRXlMrcM3wuWk0QWj0mY03DY0YwLblU+R6VP8P
RYlue+wLZ6B60D0QP6K3ImHC6fJn+0QD/wjjNLAbCiVZGBP2pLjBcgBdbSoo13yiGH8kcPo3h3k/
mRQ1LtMAVp3e3haDyC2KRLC/n32atI2KOGTtbU3DxIgy/SphzC/f0ydG/M8pOLNHNJIA2QgiaFRt
5Xn53pbFIS8KJ46ilwUQoJfFfaJs/xPHB0d9o7adPmIvXW5+tcF9Ul5P3YZGwhYw+7wr1vyPHM7K
dajFDBIrivTOtDn2e82fPcOx9gyjF621nyGrVfcumxJunop9uBF19gSfjo+aMPCSmpQxPrSNo1bP
oIwR3ORlAdr7sOaZbijpFGIb0kD0p9z2xQ8tJwIBzKl+foV4sx+VT65JB8oKCKhRGpAca0QLY/gV
d8ciaGwdqyWXNePyg9Xep17PzpNFklprbMk/qFNbi7eVpNuyKlIM0a1xkQQhgT4NbE9bb91SPtTR
61dOAR+qKAbmjzR2yrNTkN4IY7lHEo1EdtEze+5HOxORi60POesnKdynydN6JpMOKWy+YPwm3She
DUriDJvfsjt4spvCogrHUda/0EkqlwRa+jirY4JEAKNymGpgwM0R2/5Bd6Tysh/jrvktout5Z+b9
WwlPMrnvpVXthKnE9+0wjMB46la6qa8ZT+W0BR34Q5vYLQqLnZN8B1/27kEC7rbYl6z38s7umzOS
nUWKrvwXqNTYD7e1Lyc2RXc+2piehrnBcSdv9cQ2vMxfBNHBun3+cwF8jX4wzL4lEUJfOvjyMjhD
sW8Ty57lzp41EWgwO8eF2+aXQeOxB4FqitsGRJETmhFAiio7IYMDxmbbDLdxeStE7l8fqTpd7l/w
KKmpAfowRHH1x+hNu3hfgI9xdPVvYhCt9engM1mcz6aaNmhFhe2AAfX5wsUE+5N6/ZMBUcjbwItl
gU1b93anj8f5b7lS81DO2X1Wr536Y+rnDRkTp08NgRf/JLY6SeLszpIvGVAvhv/V3pmbG7Yo8u5V
j1Fq/ycjp3PmJ2lJNqXsUeYRAHV0Yk8xCpLq03+TwpkbggUVo2OEPEFtHap58a1uOmrG4l0Ws+4R
TjfHWZhZzkyJ5hiMLCWvrp5M7eG//f+c7YhlaTKHkWXJDZjBX5rs7fL/L7DK/MKn1vfymI9ItWKw
yND7AOuzIvoqwRXx655SYjQypswwT5M9gUysFDFwCcwOv9ipkAhLFxVsHBtbbv3cj3eSr2xFBW7R
TXGPfyq0LFEG3NRc+nE/2GG9a7vfl7/G+nLOycLwq5x9S7sFEwSsxx4cY5wm9eUd9bDIXJiAB8/R
h0vd6He9lVr3suj142mKLBNVB7EFaySchR7mJKeW8s5TU29yDJvEnhD2YV0RTiKUjyIMq+iMKYaV
abKrYr7Bdvt/OgK/cEvqsevCIWBVesmeUZnV6E2W/bwsZH2NSUd4hrElVdH5CRlMQscgz8CKdIu0
IPDVLSro822OaYjGs34yDqGUOO1XcFDPhLKrPfs6bCD1X5bDir7FoE5l3Qdh6fmTwPB0NKYjZ1KM
cRniQIEvfQf3RVCo3wc7//eyZ45APtBHV4Tm9k5y8nfMcBLJOYOqrMbWsFBtTHbGXrWLEoOb3Ubd
KXeWrzny3bSZPSxo3lQH42HwdCy+p1cMglB5qK9mN3bInsVv4nB1XVdPv4tzH3lV0A78yBg7LPwo
uimXe4EaMXNx6eCc4yBUB75ahMdQe8EdK8DHfuxoN6MLfpYv0qZTy7SAZ6UbbBLv46clE6Yowx6o
ec3gaEhe0+Qre0znErjX3Rt1rxUqcmZSH5tyX2YbUzQ8xu6EvzNKZR2BFqpAusp9FHNpckkL0fuj
JPXnKLpOahoDfvhpkjA1YY6OWoq4WtfM4rlI7jMp8zTp44SQD4y/thY+9elNoMbOZWUQCeGc/ED1
sm9zpEZLDhCpqT9kWer1aiww8ath3tlheCWQF336N0Bn24KSbR6mreHWLvVLt/gtSvjWXtC5MK6G
UsvZNMlVgqmK9IGEr2kkmPdcLXxSShQLD0WWMV76UaUlOqD3C5VDQjl6bL+BbWeRw9LZ1i47zIjL
VfRjtPv6eT6oO9HE3VrUcS6dUwzdCmvgZSHqUHyGZ4sK/3vUIep3i8RwqqFKcduoGaIO5b2t3m3H
zXuj1v+KBv65y/e7PrP8cqSaKplhjVQlfFCVeLHVQNunUiMCCF5X9ZMgTiskQEdkoFqGqkdP8uRU
yZ0qBENa17yTDM4SzYkxaTnDhNFvFEfx6Fu4xwouaEHA5eIlyNVEOxSreBhnysDz4ellBz5GA8ow
/PyXKSf3u/38mh+zt2A7b8rbFPP/OrjxtPtWRNixliWey2a3cfbpAnWuQmtGeN2GpmPK+3C5vyuJ
aV9WkJWwh+KNoeyuE6iCwi/4dFOkNv3UAkBNK2wD00vYPfhVTkviyBRLMVr2kBrq3pCV6yLs/ARA
FkMYu8OSPmvzdJjb9P87Ivr4e7hwPCGyUQNjiGDidW+CZqp9jbRnwZn/VqSPMrirnWPQbEQ9QIs6
zCovV2C+8Om1BqiaeldvgAXwIFoo+ft1fBTI/n72LVs56fWsIATl9PuBStheOYxEVMT8W2E+CuFC
rnI0swmYmsSVF7qjjXInV4tij7NhE10STaWJrpAz0kViEiMp8JnqQPYt2vuJLAts18pU1ccDcaZY
BippkhkRcScAFaK4B+hCB6W9zM6AJt6804+LOq3vTJofQ5GPMjm7PI5LAaqHXAGiuXljPTFilOYG
C555bXegfYHvwbQ3qLq8GZxOio3tn6de8CRXFlXYbzCRg4CfkCI7+KgtVK4DszYCGclisYuvgWvr
AYcSdIzm0drJD3DrGPvV3dCdjoUjWlJZV9U/wnnQlrSptLRaoKrhiFZItthx/p1GoqlQkRTOXTS9
VFHDgvoM5g40E5gkshPp9+Vn/reL/XCNPCYLUTCbOWOBFjNRwZ5sO9CZMDQKUf3gEzU93RhnsdJO
N/Ks6hTIaXaabusbFCuc1JlkjN4wCuf6TcTYuVId/Xg2zoKBla5pKrXB/WHgEE73ML8mP1hYlDnG
0+VrXDcrp+OxT3luuwylAMHFAtsFuKtxftWDQ5xcESpqLK2qhCKD4hheyKR8ElATJdP1JMbL66eN
FFrX6DQ5k6kLwst1MRq4bWWKpIlvq5sJGKMjCw+8IbeldF/PB615uHxjK/VkfB3lJIOzxGZZRx0l
oD2XfcPvHvVt4kqO8utn9aO7m7fqr8viVk3xmTTOFFdtkLZLFsPuB60jq4atitgJlL8TtI8H4izx
NKlRU0lwmCzBSN4pTSV0erJN75dP1GudbpcCwc5wZ5Syhu8p+ASIl7r9wehsBk95+cCiT8jZRxB0
Kp0yjsQdKb3RgngfBgOyU+H4mUAOv3lGuhIzS3GvgKrqZUCHp3+TJ4E2rhQGP9wsv3lWY74ol2I8
ZNlnm63TtnlP3sZNsDX9xm6c8MZygiPGNy/f4Upo+1EwH0xr9dTIZqK45sPgTgG2mdLatvXnyU4B
i0KcyQfoxS9gzWwN0xa5WYHK8rU2SV2UrNEljPENtTsNxk0xifK4VbN1ehXvVvvMbGnGOMSpCrOF
6RI7nEq7Aa7FND3lqEldvkrB4+Bb7mqeWFmc4rXrSmur421t/aNFbjV+B8ul9QWAi4/fjbMtlZnl
eQzmYbev39rpcZa/qeF/tF98Bq4UTSslGj4Pm/nO3Pp3t9UeGHgaU4d2O4tSHdFD48xLEJiSEYyV
4qrkn6baqsWvoBEEkyKN42wG1m7HYjQQcJjTs2z9yHXB/8+M7F9x40nd+ES7zDWpMgYcodEcZTl2
uq8OwLyOner/f1LvgwK8R49nij0rFoBkO1gMKh2z7FjWj0P887JGr4c0Z6fhjEMe6TEIwQ3ZVb4r
GCgfj9MBpAcP5c9xY2wYI9woUgHB9+Ez7cCM0M+fmVoPN1J0LDXB91mpkbFrM3WdIsTQDB5Br6V5
0YyFDqfhMMDV2qEmLJ2GJbpy08q2aHxuPa8+k8cOfPaZkrHIrAbckW6/n533rvJbvU+w9K08mA0Y
TTof5Iq6aMp8NeY9k8pe2pnUolEaRbJSYK8DcQ7Evigrgc/XF1Wv1m8TERQF9jkiKR5Wvkso4OY7
U3az/h1ODwW6+24/YdnAOIgb9Ku2XMWmFsBOMCPIb5uDmYIo0rwgwgb5khIAtdN8i/LnPnu8rPer
t6ealmFQi9K/tqBatQZZkMbitj2+2Cb3F9/co+MoaJSvHkfDzKlCDRRe+GkgMwrTMjck4qbVP/Py
0kqd00r7Ram2l4+zHodqWAK0EE4bf7W0umEquzYJCVbvlpdmZzihJ3nyLersqAwnqf01tTgTyCl9
BCT7iiy14vaqlWMazHppqbHtwxA5e5rvaJvd5srgmAo5JHmMLg9Q7ERPYN14nf0I7g3EpUSUFJhl
btIQm/ahs1jSTk31b5SmN5W8fJupotpxSry4UbxQTg55Ht72yvCk6iLsrVXPdvZbOG9dTAT8CxSG
NBp9SdnOkTdUT5e/skgE80xnT74sehR5JVQLFPUxL+5DMtkR+H0vC1l1b2fn4Dw0pUq5VA3euxLF
9hTdaNbTRL+lYNG+LGc1ljqTw7npqe7UuWWRh2T5NTgb6QGhVD/s0t5XF0Glcf0Z/nkdvMvOgbwW
6COUNc5LxxpMbOPso8bwySwwK0zr/4oNTofiPbYadEuUlxlxI926mmrzkUqirFYRHYbz2AYNlKI3
QCGSXTGete8v01UE5vPJtmNMTig7tP0980jvGA1hc4wfMoAwSDsRysR6VnF2VPWjMqakm9KJ6XsL
FH82DKg+A3EY7PJ760bfg0573zvZVYdV6/nwpbRQs9AEpSicWfwgeVslQdiDVcgl1uhQ8BH2zWun
Cwbv1r/lSQh3z7laReFQoqgUyeR6GQ2UyOT7y29gVYQORydblo4tWO4NSKWsRUWuIRSKjrH1lAmt
9KqunATww4NSMxqjpiNWlQp7Ke1uxwoUwa6zGRJgNNud11zDML+KCDNEcrmi39TW0jRmGVJOFbV9
dfIiWd5JA2ZUMyEXp+AS+fHBKkoaOYpKBeGeDIAa4FqwxfPgF5shBBBE49NbUVK7fjwERIalU3w+
zhCnAwF8ag+RIfR/hPrHt8UUu/EgWIlcGedAKKufBHHGuC11YEbGCFM6F2e7xjvfV7INA9YBS6y4
L3dAoThakx2LOgyrruZMMKeZ7WxZhamHYCNRgJnc1Puh7B1SDYJYfb0ArluYxLFUBfAj7HecubSw
r5QwIYhiGWQABnthyILb9mm4ZTi4bDZk8hQb7b4flTODn/ha9CVXlpHZDZ9+APvUZz8g6jALgA31
f2+YXOF+UY1BRetG9BZX/aqpG+D/QcnfekdxOBMEbjmA36UFpotmbPaYud3KtxXZxOB6iyuBv1sP
B8+EcacKtbZrYhnXylIgDY315S0/Wq5mJ/cF8O5MUZFfW3sRiD1ljVqqZVK+kSEnLdh3wPHrLka2
CUFbnLX5raHWXkv6l07rfSkgR6UE4vcIdAodyDql5ARS9mjU1rZfpgdDA0i93DmIod80S74Lp/t4
qbyR6P8gsvXDpEUqZWWeTPWj1ZHBzvT5IEWA2Lfa2zBCDNHKQBRHQK8HzhLPmyYpCzvXjF0nm7ue
hm6+WH4x9K6l5Y9JSTubDN2zTkuAgwezYI5tzSadXQffWqmrrjbCWZHdub6PlH0avF52HGvBk0oV
zdItghUPvoI+zk3ZVwORgX26ZUM0DTZXp3va3RvJq5WLhovXjMG5NM4KSVoTh2NZIyRs3/BR7ND8
SeJvl0+09jwYtToQKQApJfNJe2gp8VwQJNGdZfo9dltsSetuE82yS7nIbMDKCgSuXaEG4hWFmuhB
WHymWUmNnGEqFxoL0Ivemh1ZeZi6Kx0IZ4u0G+Lt5fOt5tHIZw1DN4CbRXjcjUSRw9aKcImMni16
YayL3d6wA5scpZ0kKDavHo68J9G6buh83hmaXdslS4Glt+l7Yt7n1ZNh3VB9L+tPY/YiONmaemA7
CMNcgBRBRMZFgvNs0IEMOculy3vc3rZ6M1N73rwzMNxkR8MLPNGK86rjQARoAdJYVVRMlH2028DK
MnWtRmQT7bordHBd9Ya8sN3J0KOM+c5JGts8mn69YcAz3VEEn76mr+fyOQtL1dCcgwTyl8YPy2uC
Hr8yHAp6tVgizNTVNPdcFvstZ65DNsZ0lmfKfFR1VTzqV+UR/ZeXoHZNH9R+mLVsRAZ9XV2pQhRc
La73r+cRL8aipxbCG3gQycZM4NbYMUx6Y5MLfeOqv9JO0vj+ixr3Mml12Es2pgGgVhdN+NRnzQm0
K+7GgyqI7T85HnsbsmKaKv8ao3YYrSxBb5B1Vet7Rp5JfzDum87XpS81QTRM0snACya6yT/Hkea6
OsTIqdu88yOaOPMyCuzLmgPGWTTVoFB8PIqPOqI0gxQZWB93O/UbzR47+lAvB60UBRZrju1cDPv7
mSqGBEWUKkLrVt5PCiDVM+CVEsDh3eWPsls+xG7miKi+V7+VTqhBUM3VdIAWfZQ5Gi1g1xQoR3TF
IFp7f9omrdOCzbXcVCjrCmznmjnTFQNppQn8UMPiQt9kyKkWNUjKilLaLta4mQegQkyi7eHVsvGZ
HH4TdkjNNhx0+HBWwK338V3zPKv2v4MnjRMBkD6xm41I81f15HQ6HjNkAbLOkOgojpftN5q/dAnI
G2O7oCIeFpEcLntGNTkOAUGBCIVinqZrtxEmlMBv/ihNqSCLZh+EL7qcXySn+pY5NLXaQT+ybpsu
b6V8Y+qqHcYHOt8Y3R0RDZWJ5HFvQM2UogrYh8uuml3uDQcsP15r2694mPNjcWqvFGVcUSBCukYp
/x6TCeSWXfc9jci1RdKNImXPl/24uvq2z1SDc2lKLQFIDgcDyFmX2lNb3NNA791aCg0nItGmbGcv
k++oHu1NqzuAjMLPTQoE1e6bWWu+0k/HPEo3wH78rbfybxObdpgOrXy1lsFVYfrhXHl9ajpZNvqq
VW0bM/EULXKmVPGCULZpWv5I9TiyrXS5nTUzci4fcLUDf36jnB+VzDZJe7DxodnJzIiBZFMC9TWy
gOt2M3jtDiNDKGFVtmhfbl1jUDrVTAPFHp0TbGCqpp0Xi7hGAER1zJl+05XoeqHtNkjRH9LKR9Vo
dkkwbQQnZq/sr6ehqqqBgJpSjU86MRQ890OEV5hdhVtGvC05xkO9Y9NsdCfKpVcNJxyQga4K0jSF
N5xyBuYcjLohBQNmBarHVYa2W1Xblw+1FtvqJzH8mhPyhLRsKnzFluRX5igttlbWbiwt/4+071qu
3Ga6fSJWMQAMt0w7SFs5zg1rNJ5hzplPfxY0/zeiIHrj2PaN7VLVbjbQCR1W+9Zo+En7V1WnIvSw
TdVY0eTyWVkhl6UcLjJq/abTg8yYpgK3s2kwVyQ4g5nOcV82yMi4BnY49QAF6g9GOduTFbnnz28z
2FofIGcvZSs1Qz2MUMBGuGU0rvSMHSGnytNmhHcGHKoYD5/NpnyRQ2IAiR/DK6rJIwVp1RiMS8Pe
wwBOHGNnUPekmDFR/NqUP5cRw0ARls2KQGiYWp2jyiRpFawAz04vUwLpN2VgcCqXXZk6avuwxFez
8nb+ULcF5INBTvaDSJ1rOoMULVu3KdNds/TeeRLbcv8/EggmP3MjGUFM9BkRebkYzpjBUOEQx5dh
BjwRedIkSSAnmwJJZYpHsowZDX5DpBUaUxZZuDMzuA/kFwM9YdV0KptMYKQ2j25Fh33H6pYA0TLm
Swg61UxOZlA853p1OH90m5ZpRYKzv6oULe3MsoyqeiTqlRrusl6Q8RGdFidrQNVJOkMDCaUY7TC8
CaS/ouA+y0TTTBuACHiR4UmGKq/Jqsqc9s4ZWUJs4WVh4+wtB+ore8n+jVQ9vAGazUsPDKUq9aPH
yC6ehiv8F7FFFZjtS/v4Cvb31aUZy9IOVYt8X91ljiUrkU3UWlQi3I78V7xyIRCQ2lFDjvCoqamd
PulH4yI4JIkD814fWNninw88fT5bThRbLFI25YU1pg7H3HwMRDG/6NQ4Ocyaktb5YKBKH97A6cuy
CF1HeGKcGNaEtNFowIv8huBVbOUZeSZsjEHH8KMopf031Ay0v+IlDbAyzi12Ftt72M3s2T64DAXe
yu0BtaX6AEQdV7TIW0iOc5FlspDCNOC4OsBjt3Z5BNTxrrPLw/ww71VB7WVboT944/SskdUlpCF4
k3swFHlzfxsnNqaf3PO2aTOTBSDeP4fIqVJrkEFCQZcdouI3N+1uuZQfravgWPgldnZJnvVo3Sqe
+hyiygoosJ/CBiZ2bl/85OoLODWTI3UZWqSYfrf4sF4iTXYaT/Uzb362DqKph8181ppjTs0MGUsk
KxnVQXXHcKINvz51z7HD8PXL18rJHBGGymaxek2RUzx0go4TCWQZWUJyLH9RzWGjFuFPhuES2OFD
emkcybXqF8dCuOJlW+k/7pdTyUbtgIQXItUUo243Rbo9i8o9IlHlgo8YeKO1EYNCq1bIxqiOntce
nUpPrhtBELIdPH7ICp+pS+YmHcMCkTDDP2bjVM1zAPxjNvQs78vn+Pm8dohu7kvXtBoAnHACvafO
jw7VDzQp7hDluyVgl6N77Yq4HvCOBlvdi6yb4FTfrdHKxY2NouhZCsqlfqFlpwFIyOpuTF/OM8ju
5ozu8Xm7UG3ysa2gC8mBgS53+8Yjvrrv9+fJiJjhjAxBBaQgyE66gH90aHcMkosGLau9eXeeznak
9UfY+Q7pqTeypAsQzGkdVk3XlaMs7bGNhSZr80GxEkPOhDQk0/O+xeWoACbq4ocwOqko/EX13uqQ
MtZLIIh9S/J/jrnGAoQP9jg7MilmUCPPiqx4+RTUjzP9ef74Nm2FTlQTrYest4b7fSlM8HaSEEUa
GANIzcdaNOe6eT8rApwx0mrSJClWNbm0uiXpLlV/qlQQCYt44KwRlTBTh0EHjJkCw7TIA9tcUvf8
MW17EN0wVJkYJspcjM2VbmL9thH2eCq5+rffS55Z1UdDE+fkYBWfF/rRTkCRufsverqiyAncGGV5
l8Xl70HS6rX9Ge86D+Jnd8BclvfCpQ6bAm4oCtWRSVEgCp85jLs8JV3aIwv9oqChU9vHjwBMv5bQ
2Pk+cYZSRemz7cCGW51EKffNK1wRZ39fHW+6VCqmiyAlYYiJfE15kObph+BARTS4K4z1CYuPGYNk
V15ZfuJ3F/VoK7v2UjoCMtulh0a0G1hEkrtDLOjWGklqgTfaX47m05IKeNpUrtWxcdo7xvmsxoCS
cifobV5X16STruMufT1/dCIynA63Mz5hpB1A/qbFTgv0O2HuRbxFcdvVr9jhFDlPh67ogS6FEqCJ
ZCk6cly2FA/5jSt1r18ZggTYZrMT/aDHr1awQpXIJgFfmKU7Ki9YaX4htbZum7aCoPCqdMc9uepe
pIfzxymky71ign7EM2YAn/S6vEo9jABXaJA7WI83M1rqc6Qy7T32dDX/HG4FzmTFL/ecQacMUUzN
Qlol/0amFyk+TfHNed6YxH2xWisSnBWJdFbMqsFaj1gp2RPlomlvxuzS0kVP5+3k+ooUZzOsMTKL
cgA34Wz2dmK2pyky3L4CNGJHj3OM+kWgEdU2w97RFAwCG8lhaYrXphqcJqambRioAWCQ/ToeRd0C
2xqD2qGKFLhlfplhwPxZmrE+SykKLvJAsVu9vh2FgKmbs7qIDv7Q4W5UafugMZaBaYyMjaORs1wE
/uzrvhiUf/sxvKLFXe0iZX1bFSMG694x06Sr1Cn2WOblsBUA5mKfF6T3FumvkvTBGne9NZljksLl
uniFI+FTvoTV4hahdMjywh6KyQV20H08ZXjiDNovXdG+LZV1AWzhV2WJXtQ+f5yTpkeoNv+IKqBN
jNmTWcmz4DNFF83+vnJcDemDrqqQMFKM+kCjylOUZIfWIkGIIyLDOZJRiYYJyVj0DqWDb8Stnxi5
gyEr7/yhM0N+7sw5f1KHoY5CB8RWM/Z1+pS9lT8sR5WvelPgUf7G1H/cLudSOrat0sqQAWj8hQFj
+pHb7Is9Q1zpdpYrqoeJzo/zLJ3WjRqghZFaJoOdqqpnLm6vigBPBFT45mezHNWxosjJN2TxdbV1
aTA4mSF6i2xHFX/OjsdMNdTCUjPWQZoWXpQ89KnAP7HDOCMFfH/zJGObcGJghqiqIWwK2XdT7UZ6
t9esJrMbvb/JqLyzZBFfouPjDEzaGHOC7WmIlsbKx7zMj1JD7TIqhfPJ7Ie+MmjKaAFGB7DKtxqV
ZdLLefmeRRy94Aj4e1d9HY6K09jFbXD174TvDzk+g2EYtIk7HW+sYrlCB0RNW7sLhEwxU3+GKT5v
gZMzlKxEA7UGb/Pr98D3cpWHXucxaIpBEli+vzHQH2yxD1qZvjoFXJKh/p/vGY8VOhPKU4vnArlZ
dtq3Ys+at9hqThTYp8IRwZ1vSgsm3HQCnCkdXZyfySforjX0AC8ytFztR106jJLkm0n9eN4kbgY0
KzKcoZKGspVSE1FGmsSOXl6YmH+SzX2MfuqyEa1w3eaJoNSGEUdi8W1bc5X/X5dt1ZqHpEKPTiV7
0/KvMs3mBxnOm1ShRpEkxGtLncuTXJVeo1mHtCNH9E+L+rdELHHXZITARCQSXArrQl0wK1TuAF9y
OzkztkxUjzD1niiPtrFYBXHuij/uzhK1HYuWubHxWF7pzrTPvdhrFKe66C4YHCQaip0SY0rlRedE
Xn1h3rGlzOflhp3hF3VcfQPncZpcj4wgpHhOm9r11EvOXGY7dP6jHGgK7PW2M/2g9cXvDDNSOyzo
Dh5nBxsZ/ShCMyP1tFvWXpgB+vU8b5sOaEWPe78oA1HVFuuAXTXwsuAhLwXRzna2ZUWAMy3tOIxN
ZYFAMkSepg7evOgu9ihHaHkN/EIqL0vy0M31z3ySTnkme3EyXMcG3VeNaN3rdj549S2cV5pprxAC
h+ESIDX9Kg7sldjtSyz2lg/6ffkyAcpbvQjdaJedRA0uooNmf1+Z2FCpsiEjsOmVohwsCdktU1R0
F+gn3+uYRF2ZSCPWlsvR5A0kc61MtROrds6LzPbrYXWMnM3RMpOqXct00pkwvQc/cbTekewLL/ZF
yaxNasCNk+GdFF03+CkfJaVDlM3QPtbeqwJEhjVox5esiBsKqW3dko4sLeayYHeAMfr5lmIdsGst
2tTdUS+vkqS+7omoO3rrltYkOEGY1QBQUA2y6cV0sTT3uvlIzSfBDW0lANc02DeshC3X0qoxgw5F
ucPktjZDl2UvyVlY59g8L4AkYYwSI+om3+/a1mEtFyXcz6TczfVJOB+weVgfv8/3uRponUXiDeEd
CUxb1oMLlRT+qOuu4MC2wki0Q8BZWxiKkfkeo4yOVrkUKcOQy0xvqiTAzUS+Ms22VowXSDdo9pTP
pdNY5YMyTch9G3afdP7cCVFONl3A+ls4l1fJgQRMRwRjg2LedcrkBRWaq7CsXOq9sfmVxj0ezZaB
dkrFkdrCDWl8agZld/5INj3v+jM4ryfRMZflBEevXMdX6vf02O07LL3pLxd4/NTLfzIYJ7aJvjrR
G3WXeNZBhF+2KV24EQNJEdM0+XaVxZDyvmwZNJsWo5NavZzU5eU8myIS7O8rTYmsIWXeHe8885Sl
pyYUZRW2ggd9xQOniqahJVHCcNEKivXfJfVmHc6HdoceEMnnedmKb9ekOLusqI0JkC8Ijta/SMkt
0bE3DbX/9Eiy2/OURExxkSCyFdkiASfUreNTWz1W2U8y/dVZv85T2URZXDPEacJQZUqGreYszU9+
KW7mA+65uo580zVOsm95bOki5nN2ABrdoUPFKx5F79i/UcYPEeS0QG/DUJKA7voe81Y+9VNMyC93
6jXbMaCNtgj0QyCPPEZzatZ6Gw/IbuTZU1Ze9PTb+TMV/T4X73W61sZjAEMX6tQ3jdqd9dI9T2Lb
Y3+IPOFCPqUDcAopIfLq7ejFWHOsH4xTz1Z4Y53If70hwrlsrcMoYz4Dx4PlTbsD4ObcHJUGIMN7
zS6+FuI4bvrWFXecxciTDE3tCrjDntbYzgzdTULtuGTBNUkbB4BljmlUu3roL6lctYKXuuj6OGsy
kio2U6yFBRTbsZrvuvBw/u42fx+wR6iMokfwC6YoZpBUxYrhz3vaetgbt2+G9F+8ODA5heqESeFu
+TK1Epq5FMUopMWGvpfodJvSTEBiW2tXNDjDQRNUB8MRVl25LtC83u7Mg+7K9707u7lf7HRBu9dm
lEI1xIxYCgGcI+5WpKFJRjNEi76EAWa9QqeygiJXnAjs+2aZBKOSf+hwBt6gmSQtFhoXfs/VYTJ7
X2CGSj/EgCQugTEdeI0DrFlBKLBp7VdkOWtP47TMsG4C0aR2qU/+VHthfywmQXpBdIjcnSXpmChK
HKNIrsd2rz0PyfPQEYH+bBMxWB8Gxna/wHsRNRgzAI/Al8SXafNX1OKBJITk3iSiY5wdg7p4RvAV
I5LKcRwhxHcL9GiikNGXhzARTTKIiHBGtlXqqpY0PIs0NOSYlj1gmbeUinpWtm35ihfOuqKnRJUr
A9o6OgN2BrDVUCVqRbKvediM8W8EbUWMM61DWxgpYU89Q32ah8HOpwvFfEpD97yRYz6bz+foiCsw
vElQceNzxurQpCpiTgT7WXcYhs4to+4OZs+P0+hCrmonHpdXtZdezpPdtK0QOV2DVCDJyalRG4cF
qkp4NgfNzWRdydbDf/t9ToG6USJSjveYWzSHIL8jovTJphlYfT8XCs1GUik0x+8b0muZXBnF1YSN
dVbqnGdDQIav5EtqFTZmBCNX6E1kz1L/ran7Z7xAD+YkqqJvO4oPnngwIE3vTT1goJza9eBqQGSO
XHIIL3Wb1a6kg6g3ZludGGYAUC60rxsep3qiZSMjvGPqhJ49G5ghF5Mzuu9lXkEBf7OkrK+ocf6i
NRclxsI6gAtS7NWpgFTXJA49Wcgkhvf/ZvQVgYOKBTM6g4HmLMU0tVm4pGhgabTUCfLOr6IDMUb/
vHRs5hPXZDgbMeaang8deGJN6upTvws9hs8o+7rNZvDEeD1/c2cfjDFLvHoidsVYWW1X4omIRnX0
x7IlsADHS66y/bgXQmNtWonVMXJ3Ng1S31kUT6sc06Hu+EQcxdbeJK8L7TJyFU/5GXmiBLeIJmeZ
DKRni3LBmVplbUfarZKJ/Mj2Uw7wHMD7R6voF9QtLB1TkGvuZde677+zXS25gx1qdnqHNmAn3Sm3
ql/6pj2+UgDoALOnc/+VeVx9AecwSVDW5rQgJiTqA52ug8UVSCazr1/cyooApwD6ENRjpEO3Dbb+
nTj0ub7qd4GL/cQMXpOhmmGDo1d9C/1KRJv99jna7IZXMhoHNALIDWgnsd25LOKN3B/GN1aa6Rwx
0uamwJiKIhsY1kRjDOcKjKmcEqlFebeWagyQvZmDIE7brEgC6+R/FPg6iIV/ZlIjgzn5wa7fKa52
gc5tvP2LCwwDO6pPEehaaKGUL4pTJChaCNjjq/JLQWiG3bt4otDUa9rkQBZjL5CWzSBkxSAnjnk9
J10eILcRf8emnb11UQJ+D8CbV4HPtkeY92xvBGpZN+OzKiowb8aOK9qcpBrIecU1hsFdqT5J5DQG
14topG1TGdCJjJZwYCF8RTmziqYzF1Vx56S/xpTWQ7YQR1tQxLKjubrD4klB7LjN0wdBLvqJCiVP
lhFp9Xp4VEfZyVUUCQNR7WNTMizsNccUHarVfH0AawHaRQ0YW/R2Rn5tiX+cl4vNiR59RYHX5Cqu
enOEoUSEcMkWj2NG/me+QxOPE9xg3tzTnALY/U8Vou/IC+5EBWURh5y3s7rQQkcdKx3MP3NzL8tv
5xncCu9QDzeBZAb0O0yHfrZU0gxQRiz9gzdNZE+fnFyOnDz9lhKBgm3xsaLDd2pg12SKWAvRamJZ
ADxVnvWuFJDYErk1CS6XZhm1KWsJ3GZgvFja9y5/Vsq786cl4oKzEktJooAuSD+m5Y2m74rq5/nf
3wyA1zxwpkDPc6uZTG1xZ+Kbu9xLU5SbAejRPPU/RoQb8n4RdVJvhqVrmpyIh0M2kIrRlHfFYcHu
w2WXPsCSo3FbVHUV0uLEuTEUaVHrDg9+AJ5GiKVKh14xeHL5QpQmEYkDF7m1VdQPYQJS7dA7Uxbc
JyTBWsJeAAu9zRLCelkHQipQbTgNCvp5aWkIC8EWyWiYYmSNmwGOL0bhWiAeTL74uAJB2/9o8W64
ikrAJM9IZQDNBsnv8ohZCW+6rQ/TrjiJSr2bpmFFjNOnVqV9lFoIfZX2thxeSRA5eGrYlSraIbPl
nNZccVqlJGk1LgqzQRJiM/IcFA8S/ZEq1O6a70sgEvhNJV7xxemY0paKCcwoDKmTxGsTw+914W5H
djbnLorTqQWL9aoWc+qupelemKSekWMIdAa+bhbtEhVVuiR2dau0pQZN6vHteTnZFP0Vh5yWBVlf
WinLt3bSMTAujfImkQSWkL1BvjAIiHIDQJEmVb60AZh0lAsygMFrpYmf9JG6RFIPpIn2iSrSsU1+
VsQ4VQ5nqvao/kNAcic0n4LUMTpBjCnih/19FbFj68icBwSa1Q3aRT5hGqejTh3nTkvU/TgE3vkb
2pTBFUdceJSlKZ0MA9XcPseuneon1gnb5ymIzowzS0sKWBMjgFJ1xqGILlT6RkUNfAIm+G6AIl4y
2SonvP1pcVDmwqckE1i8TRv0cU48xFVtjDkgzHAtjbFXlktj+GtM7npThC4iOCyLs0BmpuQkK5FS
b4sbI9xp+kNa+Ofv4z3C+aIx2JVrEeQyEWJzZqdPYgAWRXhhRHQ8kmBvpQe1xI5ZZ9Qeg+p2mG+K
ZRaI2ZZlBTwtZk/QQiMjz/5ZqrtoKc2EFXeW8qFWLxLzrdD2SXZfG0/VmDvnOdw6xDUxTksLSTEC
IAMDSC6+zGQ/M+97UUvVlsStSXBaGi3SbBY1cj9tXF+OCpr1rUF0T1ume02DU01tSbE5DYgB7xmt
8o6tsFevTYB7FrciWHLRiXE6mlm5kUoE0J7RfB92pj0bp2EQ+ILN+GTFDx95L0FqtXkJGRidxR+v
8mO6m47SznwWh3eC63n/lJURTSxzydDDsrhBj43JcnGi8XQ4L2RbBmHNDaepfSn15jBDAtI2fRwy
tLhNS25LUmUnVBXQ2ozG18Q4lS00JQuyGPx0brBrbXohse0zk2PaGrpcrdEWZf4206lriuyEVyc4
jMaYyBTCFx2aQ3Nf7kKMimon1i0mXwRXjZ+/nT9PIY+ciWjNsAyDHjKo5lgbJZ8yX7qabwgwX/XI
XU7/HwBSoivk7EQehVrbLeCxPy4+ej73xVvJso+HEJsX2cRTN9qW8OmxKZuAlkQBEBUfwlcBo75f
LHNAqb6sbiLrlcxPgoPctBsrApxkTgk2NmOHD55uR3PHdsJhhOuoYt+pWM827caKFCeXQ6vH3ZBB
CSIpsy3lTca/6PQgYIh9MO+wYK//nBgni1qYKOH47nujvLKjsPYA9O3lEWD+8qG+mo35KlMMP8b/
63GfOmkw3feorwo+Y1NcVp/BCahKEh2jq7i41ssXRzWBUxp65mWLvNzkJUjDH0JnLGxxVnWz5W59
AJygzrM2jnOpLBjLi/epN+xbB0uMgFaqvwJwxKsTN3ljyxc0T30bRifzJGB4OxjIEJyA6Lo5r1c0
Rj0DqBIT8rcqllZPdnmb7zBB/qMlaDQAjMxxvI990VtdRJXzg2lhyuZiYTGHZD4O82Va3xbClXVb
zTvrE+YcIAoQXdUjigR6DBtymfbBvgSiYeWI+rg2e81XlPiXc9TJQSkZuMustK0fhj9dsMkF011u
g2vzsspsVvEz3Pk2QI5FZNbZBZ3RJD6BbeRYKpZojHg22JQe+oo6WnWj5d/LXOTuv2otkLuB8Waq
rH9WVTl1Seq5tiQyakhHsP1ly17rsXxhdLur6EgrOxBNk27U4z4T5LRkUqo06Hrsd5f25o7CnDcX
rbs4CNkdsfPYKER8psbpQq42WNo4lRocJBtkr65Dr8A+BP3wQ7cnr/BeoydWusp2PdavCywik8bP
1/iZNqcRiZW240grDR1m31W0IGf1a63otr5cptjwrD1O0g+B5osuk9MP2g6k0wJssmcdRmz3Ayyf
+xstGc32+/PUvir8J/b4PkGtyUmUyZ3mBu1bXl12RWTXyfV/o8F5Lmuo6npSawiL8pTpHjZHoaVA
4DFEfHB+Sx0NbYlKtPcS5VR2wDAbdlZb2v+NEU7Nsn7owjgbNHTaS06moUxbOZbunyeyAWfw+Uo4
3SrQE9gPPa6EITTNO8Tv31nLz2TYPxYnfqVH6kRHUfscO58zYk44FWuXJivUd6LDTtFOi6jHeyPI
/cwVp0cZZlUaCe8EV2tfFv26n+9a5aZMniP5L02/kMo9aS0boMLIJnTdm1ULem7Zz5/jj1Oqhmr1
aNS4OjN0UvOVYmvL0v9MlhPt74JecIWCw+T9jmJm+mTSHkqFvbJNkh/0TNTgK5B33rvkZRNIWgF+
RjxQKk+K91X030wDP7ecKFabli2cSl6n9oCWnOXmX4xLfZIKvpaHtsahLC2iufV8MtMEteyLsP7n
Y6CfiXC2oUzCwMozZuPig97cAHrYKWsRXvrGk3tNRePfwWkxNVOsTsxJKT5BWFMgrAECvBMK4Xi3
L59gzQqGdbGWgLNDVgZfGNYxSJHZLs36cRgDp68rQXp0W2c+yHCGqJb0scqNhSB8ii6TqLRzczxE
UmInJGhtswECt0r/Elg/5gy+KuoHUc4QqRZV2lhtcFmDWx3GXbkbgau4YNOZ4pj+8Bg4tfGvzPoH
Sc40NRGgvfNMIW5TXJt5j8Eep9JF4DgivjgDNFV1ie7aUEMH0+Jj/NlLkGGw2bQjmlK8zOlEA+WK
QEr4HJCRANFjKAvNtSK79VjvGQY+s2fzNbP7l2U3ePWNvB8jge1jQnHm/ng1GNqly02JEneIHkkd
2oGJ1jADe73VR4GkiCixOGqVNjHTLpiiEFFh/2tyWdBbXBT+7040tjJGf573wZUI+/JrVM+0/I+s
8B122rTogL2H3ZXIZWY+qPqzXPjScGcGpivgb9uLfJDizBbFgktKcvBHboNdfFHvcke5eoe7dFIg
e4rNysZmys/McXZFHi1jjoeI4NU9oRNzOvRPy2F2kJhysAXWH+zKk/0RA2edk+zDh8ULMe/d76Nv
orfTRoLq85dwpifvtCTG0k8NSbjfwLSM+2LPekJLn8FICc56O+b+OGvO6mRNj9VVfYOOQqA4ohb0
KAF09/2BGB2JsL9DpJmcwUl7pbYSqhFXAohf5ZdYdCarog2AIvHhDA41o8bSm4G4aq1cyAvMQC2C
Q/6bZ+CfY3t/uK1UMFGGqc9nWM4u9YOf+i7eh0f5VZaBmbQ85b5o7kdwbu99OytyWYAcYkMhFbEZ
oNPexJ5kNjKvR2/nxUFEh7MsXdEEEzYrETdSdXvEAIRWtFdSFt6dJyOy0O+5qBU/bWhNjR6Dn/mo
+BqwWEcJE63A0JP9BoHD+JZfYMPE9/NUBWbzHZ98RTTpFjpGMogG2VUdG55ZuWGiO5b2fJ6O6BDZ
31d0iCkBfDAw2YKth2Fq7agpkbJTnP9GhTMUi4YRfuwGxibP5GeloSgANHUyC4hsDP18MkcqZx7y
JG1IqIEXac9W9spOjb7gGB2e8U6/xGRwj97x/D50FUH3uOgMOUNhRXms6AtceAikFMMzlGNOd+cP
UGAm+KUfRpbniREawOSmuj30WBmdCmHgBbEPv/FjwtgFYskW2csdmo2Rhmue+8qmO9ZeGV6nsi1K
2mzUXT9dmMby9ivhk4MlCLO4x/r0aFnsuIiwcGF+6yz2aJdmrzXyX6OS7DOZ3mV5+3j+SAW3pnHm
Q4FAKj3Ax92pfUmXl9l8jK3X8ySEDLIjXzEoVUvdGCbikGCObkI1s1V9dmnY7DUlt/t4vKFR6hGl
uYyb8F+lWv4Y/fc1RCvSqirrFLvaKXCVfYLdtW16LU8C0yiQSo0zHgqMvERzk7iYIbpK5fkbOk8E
gi+6Jc5yyMkgqzmAfN268TvtJtAbO21E5knEB284FLk3sSIIfTL6zUi9TIS5KWKCMxC6VfUoKEfw
HVhK2xd4qr8Q0X2LgjGNiyTSfGjG0IDH+D3yCFTEZ4Y1sqDhbTgVO1FKUhRV8PPX6kiKpRsqRBVY
mswSoEj1ui2g7Eo/9EVoYoIb4kuEc5GlyA/ghhKpt5UaYBPBP18+9MkY8TlWACqTGA3XGhoY8vtA
wZO9jASDm3+TIv+jlPwENuCvIoWojAZwodh4DPVjLz8lfuAmgZO9X5ZqSzelj9GVg2q55+2RIKgg
7JRXNqEusV46KVAPGBvDzuDtkyywO82XZP88IaFwcJZBbYJqaiOEsx2GEljFdbHc8FACiWbe0790
0bC3QMHe9yavGDOHCRORKZLxGRmdAFA72eDQSXB6QqY4M1FZWZVFBEkPdnuGn/kz2gyc/MB6fwEk
LtQw0XVxZoNYQRAtHQ6xpvaENTQqMsy1I3nzDT3JN9MxftX31qsommFcnEkN8E2zrZF0kxRk1JVz
6qk0couxzOwxVO5SCYHHKCNNcF5aBMrNJ2KjWh/J2LWaK1dXGl3sMqECCsz2neGJz8PKY5lbQN/U
AC2S2CR6CTU/Lx+N+VsY3iXKATOuglhUcHV8VhbzRVGixGCpTEoMWEh7CdukirQ/Wul/zIvxydkh
qvRJN0DKQL9a/BT3wE0RVC5FF8TZDXlKaRMMmYaWOPpgqaOf9q3Az4uUi4fkmoylnkorgQpfTpfj
KT2xLgLVB749pvVFSMUiZ0nZ/a0MRmMYUj2rBkRuZ1zH+8wnr3jS4blaAh1g3qdvfS4QQdEZcsYD
2Ndm07FSQK/s4+RRkw7nlYgZg3MizhkLSrEzD89hZC4BydTEzb5uY8fM2yfATjlhM132SvAfWeIi
DlqYKU0lsJRZWJG2G+W78ywJrLrOWhRWl0TDoCi7GSKRmvdD7MoksedY4KkE1k7nniBSoVuBRiHa
VAZkaPtmNeNRDo7GfJxywZNeJOK6+pmfcpbqUGnBT4MVREiPeMFfxZ4NOsr7wIvfzh+ewALp3NPD
oqraAD8Z9UnjLRpvsPXSWdRd04/ueTp/Uwj9E9PonHEAyHAahinizvApx4aB9qSieyNwtbuG4sXN
4GVHQMsn9vR6nrBAofjFeUaaBQaR8OquM28hF2QRHKBI+jgToVd5G9YpCmuzNjlBb9mWUflqK2qi
ErHB2YVxaWOqtjKeiIFyGvXvYx7uzx+UKC+ic6ZBb4221RMUOgcEY4Vb3NPEyXz06+/ig/Urd1M3
eUTV8E409SVijbMPY9prXTnjBOvGmea3uBatbN8mYCqUAKBCNylHgCxUHztMlrkWDW1rrCvbADi+
ff742I98Nax/iHyxQlFPq0wGF7qy6/tXVXlO68exNHdlb8+m6U7mcjhP8W8yjh8kOaMk53IiqSNa
MbCKiQEM77CxGrPR0dsAj9g5FUYBbQD9L3+dp7st8R9kOfukVDKZGoIybzv39qhSW28fuknk6Lcd
1QcVzjAFnTGES4RLU3fWJdt5QcCgkjjhST5kz+lBY11eB/UuEm5g2zaJH5SZOK38Saei2h9qoLw0
AMOlVyqUWg4vk/LxH58j+rtkSwbaIyAe+MdqlnZtYQJjBCulOzcyAxf8uujm9f4bGe66SNfJo9FE
1G1U9D0Gsp0CKCVeOvc8mY3+PP0TO9yFGVosSVIpEzQFYx39+wLC+Bj5wMi/xxS20/fvew/nvaXZ
1oMoBthQ8U/EuTujOLpMaSLiVkNt5+1oq6YgAtiQ+k8U2N9XUjHHZrLoCws8Y49IP6x5V3b/PEH8
iQTnSrA0tm3Qu4Nqa3ArY5F5dNBFIfpW584nGpwf6eBISqOCG2YvRflUO/qNiSc3EFMuWdemdTOK
ZuNFV8O5lTgkoR4EcMCFddC1H/XwJBA8JsCc5f3EEm/e62mJQomorvmO8Fz56QnLT9nGROA7n0TQ
6ht2aU2Nf4W2+dg3YwYxN6frQnWW3CPLi6rdgL6yhIL34VYfyidqnImPw6kcc0tX3SnBsw31P22+
b2PZLmlsS4CtH1KPyk9IODgt0saCg91waZ+Ic5ajybukboAu5WbYBQXMoBttri/bKfouF+j0LdGy
rmlosBj6X6Oe3g9NdTkgOlakHCN4bWGrPdnFdexSqbGtsnGasBRUegU6yb9pKRJlVaCrqptmrt5g
S6aBnZyq4A423MGnU+BMiyK1YdEv0JgyPWrVcYkUW7YOXfgvHuif6HAGxlTGZElNnDatT5UUuvVy
2cvCOxVxw9mYgTSKUVRI27BFX3hcHFGJUg/Kjg3EoH5zr9qFk2NtjeCmRGQ5s9N2ZrvMrA1Wbi5Z
bYrSzJXU21JYKxIYA8pZGxIRycpbBLHRIUDIkO8GWAILACeVUziiBnuhenKmJzXCVJsDpPoGzPoD
vHWHbjRi/16/KZwiEEg7H2Gq2M2d0R7hnhFiWCI+qvXsxADEO6/17CbOWFP+paunmhzSqaFumGIm
Aw1j37U0uZwyetX0Grpk/h9p17UcN88sn4hVTGC4ZdyoLFvyDcuSbOac+fSnIZ/fu4LpRX2yb12l
WRCDxmBCt8TpS1t77p77PfvcJU0yy5WZExQIJujPQtgMbw79SAsEn9G6+RCksM9dEXqLZkcK4ozd
YTYOvRpDLon3gOfceOxTtxHNIcxMJDwonft0oNnYyDHd2tGgxQywuuZyXK27hkQQS2IyVWYLBlln
KH2RI2PfuoFffhFdaRM+ao7wTXOgi3iAFuwL70SvXw4nkwwsLlMppxJ0xBwi544Y20WR2rUI9kfx
GmxiViL5A48PgmeSQUiSzmOiDDgA867bShttS6mtGp9nhvcxGYjM1Tjpcw25nikqrEV+VKWfZsnz
kXWc+v352FQzqas4SX4VCWisnDnBlri0LNb5+lZzL5/pdYc8GWMu8nzpZqEQ4ZCToD7qXXNfQRns
som/HOOTDSb8z/SlCxYDUFi7o0v1nFM/OPxakLnlBWFriVmAxska431pNhlj1MNa5w3O7EKc+4fp
drvRwZDZdb8ROdfX+gdUFcVQiEnwZvsY/HeTnIwStFrAR/vNCLZ1E3GCjPWo8rcBtr0zmGUl0lT4
nJkqdq51nt4Sd4GomznmrlaF/oD+AM6Wrfv5ySYTWyaxOC91gsbjeTmW2U08NxgR5JVL/7JTJyuM
77WhohsafdQ0TwU6gMNd7QcPyYzpVMnF5AMEg+44nsjZrPdfdPZSK6tcJVWCgE3vrQAMPNNmfjav
aid/GHwBCq2xp2wvm+RZZL1RMAaitYDfSSydUEj3JSRJLpvQ1sHv9B0Z8BOkuFLacFQdyaxEu5+l
3pIjAqnR1rBnRT6MZvUllMB7marP5mw6cT8WrmSgUFEvnpxoV6Mi7JpC9HQ5ddQS0FajGDRm8Q9T
iW9JLnhRVl5X0FMKB+W+M77jOV1aujzfKwbmigvtuxrVmaVrqS0K0B9dpAcyhptY0F9MUtqtXh6k
cLpt0IChyNO27oubRdTRWN68xUp8nBNzHwRhb2FyxG+MZNtOhWuapRfIUWuFcXGlYQBTIehqNtva
6wLwLtcaWiBGb0gwnwra/2+JoNh9oW/BpmXPAzQNl/hKmjDWKQQ7dV44VXjepjLXQN0WrWHO6HMa
+8McP3YDZ0fX8q3AsNOOMjGxogtmI+g4861rvlY3IJ72Ur/LrQGzfhgJdWVH3qMhY0+cy670l6j1
ZJiJkeUkNsVKwYvcNDZVcDfWVxEmdsrnRP9WDT/kFmS3HhokeWbpDfBnZHkySz387FxmagE1GB1m
o+2Avjs0zV+Hx8yKt4I/HME8yMEBDryx7axDQsIcKqh4cuj7UHgL2u0Qvl3+kivzxTSc/L0ktodV
0NOpMCtcQ9qRXNNijWxnB93qtuktBlN97V72Grd/HuwBOvIiZHqFZx72rGWBP/wGBmBHsigqHuXY
TQkErsFPOmIo2NFXOsIJ5XVi0/n1TzTafDDK3PbjUI4qWudRpqxfW+VOMD4VsZw+LD2cZ74yxmHb
qCJCvWn6WnaiLeox58blfjcGUNtEXao0RlCUgKihcOrH5SWsrWYzeqrX3Mpf9WftytxcdhieTzKY
MkTG2DS0GNV1u6x/6yXLSDjvKfplLpwytru1R5fzlLWIy0FjXmnHpuHMvvCWwIBHEBZzY9BTHKe7
UtmnyaPJrUT9OVROjxVogZC7AS2kyLg0JKLQMxZi95cElCoBRF19Zfra4+LuXB2J8ljp7IHXdbV+
wZ6MMi4NPCzyjob9Q/AQq68FWFKVq4dRui/nwDKbgON/763Zf27UyR7j4lkU1NE0YZFUMnjAy5cK
bUyWgCY5sgmcaq/em8fFLb3YIzdgXcSMCHEUTsr5L+HZ6Vcw2ykb0Vz2UIRCh8PodluqNVu8EDQE
tlsVwm2fYEr9uLXMJaBNQTwEGYpHqnhtmI2lDI9pqXG+7V8eI79XxYbTQ93r7UQ0+gKXPOmBPg5q
R31SbNEqVIvXJrJ+5H5bY5vwZ8g4BvBnfMPuDmRtssR5fawnz8BvDzzEP5bnvuwgl5U2gowStvqq
GIs7iMFd22FcXhN5QQk9Wn965ckW4w+aJGnJSOeUOmgPyy6ydG7ytcHtJW8yn/fh/rJPJ2uMN5ht
GEmNCTAh9wOaHKUN+p2Vb71j7pJdYn+muQb78Nscy4Sfp3NRDZEiO2J5LwiHeXn9DLyf/j7zokKP
8zKjDAwIActivgzgYSWWyZ1gWPe3kxkGHoU5jtSuwnPDbJ6MqbLm7OHyOngGGCiMoySdhAohRVrt
y/gxSjhN5xyHNqj9s9t9JkE1FHTk1egfFXUzYqpQqO5SbjKYOusFZ2YpDntUWIeFVlgHL7n5FXVW
nvSS/wiPNBkn2d1dcQVv2E+8ec31W/K0RcxFnyVl1WYxppSrYvJ7yC6IQbETax578vqddTLDPCEQ
xQ/ZlOCyF3fDNrluNrpP6+KEgwo8f2BAQY8EQ0tKZO+jatlC2W/TpT0HsnkuwSDBIClKHCK954zD
94n4ci3aVXNlTtyKGgfgWMpD8GrOWSiiQPA/Qo7hxURLNdmVHsLkr/90kFjywyYKNFPoYAxsw1mP
yV3CYeNY3xlD1aAiZUomm2qWg1wMpwl+Jhcu6R7V9OnyAtarAae/zwTJcilUYJ7GAuqgdwZlA37D
ptvraWBBZ/ayqRVFAxoanGwxZ0ZXC3mUddhCIgopPSe6VoktOcO9cVM7GAJ2y21gyeiBW9zMLez6
67j5RLPYh5/AnCcSapAShciWo+qi25Wm3Ruxe3mZ645+WiVzljTDmI2BPjvS+pDIX8r4Sy9NVl7x
mp7+EtmdDDEnygylTJcNXEbqsXfDTb6D2EVuBZuJNgf5ymjxItr121ySZAlcBroEKSAG1jGyZ6aU
UaV1w7tf/GkTmPdlq/H5tbdVhD0zxniLUIJ1atFq1UG7pJUskSUR8F1H95d3az1Jc2aG8QjktImW
KIEKhKUiEKMfXRcbyCXa3U/5Xvc7G2vzpc5W3i4b5i2PcRMBsGEEBWK+LDmYc2KR9KshPV62seqK
Z2tjPGRUxWqoWhTDpuCxzhfLiK6azNVSHr3JKoic7LAtE1kwpqJBXzpTJ+6SDO0A4EJzWrn0yqJx
lxYkFP+0MLa4IhYpKSTaESJLO7m8q/WtlIKhk5MgXFEWAGCdrYuJw/QFzJ9Sg+wPFUqUbczVb/Vt
v6u2KlJbaOVCe4bdHtqtgGdcjiQMD614B47tfwgXQRy0BE/WX3eZZEFIZ4sxSUijxB6PVIjjkYQJ
2kJ56LRAwMugb++0cDenXlJ7l/dtPTN59kXpbzgLDCcilYFIXx/hFWSwrRrS1NWeUmdGu0+Mn3/Y
PAY/xEWroshAbLjkh5DcmKVfJZznAD2jf4SfZ6thsKMBj2VT9NgepYscDXNN6YsafxPSqyA5pJJ7
+dutRgJnxhjAUMis1QNotsGwPW4bZSwxuWXeXbaxnjM7M8IghoKOG1mtYUQ7yleTZ+yGm8yD4PtB
f5QaC0zVKF7yHom8Y8b2PWAIrZVNmjRrnqpDCsegmXJlrz3HNvGLPfExAOIUV7lT+PqDueWRhHD8
nm2I6I1umcwOtAjE+L4UhhuP+yWqObu33pd3+rJsF0Q7VIqJ9KCKViZLt+hVY16BJIy46VbzGuRw
FUwkcbaT4zJsM0QdJHJJaBK3TFQbVGj2xEvj8r4dgxkydM36hJZpU+Nqyo+t/EMOOG9JziFj+/uH
KlUqEGgRpyLNQ1EGNkmjXSir3qSMHojkrDntOJvF+24MdARSvAw6DeGa9FlOD0HDCTp4f5/BDb1p
2jCQcF+SbickT8T8cvkY8/4+AxXapMookWJX9HaTBXtF4yQVebvOoITUtGOQRXguEsM3lKtKh04D
JyXGWYJOM8jnF0WQJH2lw0Qg3KQY+CHz0+VvtDaDe34/6Ewup2oW8Mi0+Eiir+0KJ7sXbII+A8Et
oNo+ey3YwCjTU+QLXnjNE+74y80OflYkwFVDZWUUa7MbQI6C6Ja2sVGdQQSdIDCnLbqhw0O49Y95
MsbEMYrZa3k8xejzVG666Vs28KgWeQaUj7tVLV0XjhEOTNmgvFlfySPHo7nfi/6CM39IiiZfshzs
ZpTCdNnWvmCLN+J1fVDcyq942R16wP+82E8fjB6AM2vSuEwQuUR8mZDcQbMX+LA6VxYQGcnWZTdc
R7eTJQZqIKcJBRw60D7EUEmXNy0kErMXMiV+Mttoh+KYW5vSgtef7DHQozaVrkwxnjuUOmlG+xpC
sR14HK13wvQtLSZmPq8gvf4+OBll8CjTpyKoarxUS0m1pmGn6V809bWR/aXjpEvWkelkiUGmWcra
tunQjCJVhq1Ez0oJuhfejCpnOWyGSS1Ax960gG9TfZk1q6y+tzlEcK4WXnzJccM/skuK0bcSxdlK
PcjtddN/D7JjXXFuI55PsNIaqiSk/USTWJ0z/oTuk0dLVYmT2+hVyLdoIUD5ftzzsgkczGDFNpIs
FYSsT4mTdV+T6krgdWnyPh6DGLlUgk+alu4bUIJV32ddtUWUS0MecxfH5UwGKxIRbbPlgvikDhtQ
hHVWGuno4eGEcjwrDE6kDUnTMcQehZ2HTnIrmZ4xoXoZi3hfjMEGZZ6bSSUlcWQQraLPDh6n3Jq8
AWXevjNg0EyFmjQJGtST4qgKO41wVrF6OmUJgkeybGgGy1tQq1UdEdFEbqC4EUBcJEEJVirRT11Y
6GmwL3+y1cWcjLGZj6aolTquQ+Tg4g00nELymWL/2d9ngpS6zftykAsV3V6ZVUUeyTmHn7cAJjTQ
QlmR87RDaCA3fpaHnp42nDWsP33OFsFEB5rQR9NQ49EvSj6kga0pdpfmqSVXvfIlUTdxfUw1O622
pl6g1PUo8zxiPetw9gMYKFhqnTTThAk5Itvdod4lDorwsm36GbCNx4a4elLPjDF4EImBKI8SXrOL
2rm9PByaSL8y0cbGucp5dhhEELsWc90Rnuoj5lGHbdn73A42ngkGELRWzvF8jIkTy9/aMrf0VMMG
ccUTVmOgsy/GIEJqhOIQSgHqdH7vIi10l7rTnjZLQOfYFk2MWzRWdxw36T35zEPmzDITLmht1AhK
iNGEonloppfFcMbq62WEWAXVkwk2uZGQSTYLAwUcs/Pb8nuqP6aQ6DV/XLayXgw4M8MARSZFY7pQ
ssXhtdYs1Y2/hUeI0mR2cE2bIqrHgTsPSv/kH0HymUkGOgTInqYaDRt+EU2hLW0nbnW/9OYNrx2c
44hsIoMYcliMMSIuo7vTlWuxOaqqf/kLrgOhamKGHDMW8nud4CzkN6M0HHuaUh5TvMlv40+VWKH7
/L+/zzg5ogR5IIuKJWiKraSTFbS8Qcz1r3QywXiz0Qei0fVAHvT55uDFEhDVKzwwp3/kz13/bYTt
utRJkAZ9jzZl7bggUGzxhJDd3I2c7isoOFNUWsvtgjDLTlKr3/C4kNZzhafP+P7/Z9uUzuHUtGkN
VqJd+FP8SX8AjVTBI2mD5uQ125fbwV5sOjYSOo3HGx2R1rHqtHzG6Xu1rBaTRi+K9askAPnXZR//
UCKvcgdQ7CaukVuJG3tpi55pDuavg8nJOnuTBpURgH0KYFJATavbSAg3i3LflN7lw8DxJLbhSeh0
koYyPMko3jR9L2mBXX4qCSYbiilKugbNa/obznZS6aVOKQdEHpIBrc2u8cisfuY1eGaCuSKTJIwh
DoQO73B2tOKAG0ZQP3WDnFbBXJEF1HcgcI1VBM2VFr5J5X3KIyBZ3/STCQY5CiVP+zqg1TXIIAji
o9HWVhfapvl2edPpT/3zZJ/sMPCh6GI3iR1SA01s2BNisah6CeZtKWCSgKe5sO5gv22xT2ixKMwF
YSGgqli2VZPsxbDaJGK8vbykv1yLJzvMtdhDh6YmJq5F1S8eaMW62TSzTTuD6MBo8pjwMke8hTH4
MItVIyQF8KkFVaoZWpPsy4nJgQGeEQYGenmc6z5ETBFMGM9OJMuEEIyevnA+3jrUnz4eEzZHiViH
tUGHSGzlSf5SPGVb8DtafW0ZDnGbxmoP3dXy0/Ci28zmTWTx1kj//wwezFA0zSwE0KbJm4rWkOKY
Khx4WE8qnvDBZPBhqCQxnUZ8R+Oo7SA4tcnt2kkfoDnihE5mX/6cqwtS8CrV0KggmWwtN62gVTj3
OF5KdUsEO4muwTly2cTq5XRmgtkwOcnrIonxzZoQo/vTlwAMgZEfmNeZcZPzm3BXAePMHLNFHamn
vDRDyvypv3ZbWswd9g36T+h4S2NLNtXTKOxPjSacmWV2rUvNSBg0pIIXJbk2isEujfnu3z4kg+pl
uoRtj0SFUwk7qc6cxfiWGgNKd+henbbm9PRv5hiED1O1m9IW122uDhsFbZMB8r+NFrzMofQAWmmX
yLxwdH2y5ewrMmgPIhKp6WcgI7FGPLoKPLaCEe+tuLSSL6mvOZM9O5j2hWKevsUD6SB/6/czL2Rd
jbpPv4J9HYVlY6bSgDJIW97o1S4q7i9/2VUIO/v7DP4LhIztkOLvq1DObH2q/E47nT/Va3BmhkH9
VMk6XYxR3BWqXZbugn2b3F5eyDpWnZlgMD8tU4h1qKjhiDvaOTGZnmAri0XX0/jxfOClZ9dbAc4M
MmBSGq0x6gFO9y+iBcHCZe0Ejnqv3+o7SsaYHIV/wy+21Cupy5xUDcI0eQbZyjxbWvltykNLn6xa
3coDb3aV530MkiiVMDRmj/p4m98P6tPMC3E5AKkxMEJ6AwqgEvqv5MXV2x9N9qMB60FyL5Tf/tE7
GATJhbYXlhzJbspIsECvJj8Sd4L0ZOeHHq9hYzUgPfMMBjoEsMbkcwboiEavE6AuelU3R2XgeDxn
c9gK8Fi2EV6agPmpgDqcVu1MmSckzbmS2RJwbJA4DDIU33ThdkKYa9aeuny5vDWcj6Uz0CCIsaIp
YYn3cvGzD7d52OO+2kp17162w/tcDD6IXWwKcoV0oCwfu7Sw21xyLlvgeLNOf8FZRJb0rZIoVBgQ
yVxHrWZISENPtZ2sdHyKluAzafyTk+lMcFHHEtgnugptH3pjL0NrDZjynN6Wwg35GUjeJtH/P1ta
O89mlxIEgrLvEQ/Ksd9EdCZf5dv4GT2nUASbG/uNh3a8HWPQQda7os1joIM+azaIlu/kmkcqybs1
dAYXmlrsjLlFRIjSHtQpU1dDKwWAQfVysLNzh794S2KQQZIFsxcrDfmJ5aoToEK2ueyCvPWwAz7q
ElfVkgGxJ2Q2/d4fNq3X7HtP8Cf/k6n8kw+yTRrxWAilBCVYh4B2JX5Nso3yKY7AMxMMPMjzGJcd
FEQdBXFsfjeLThVzWmnWifvObDDQEEeLrGTQZEXFDYlBUqFxtfakWt5OTRj7YYyXD2RlqhxCauN4
FMbezdvJk9WXUNafx1pyyqC/W4jpmIrqCVK3WJd3lTrhH4mHs9/HAIuYh0mLTSXOAsp2QvRDLpj7
LBx3s1bZ5YJRhJjcXTbJQX42+TSkYp+XA4q2McKLGSehq61scP7NCIMq+SiSipjoikkN0CCM7V0D
xUw8JzjPWA54GQyOpIWmVT1NiWp1Bd3b0Q7NAtyFGLlqZk72l/fZGDiR07wrYwkFoUqs7VYR3KEH
Q57CS9vwzDAwEk5BFyoZoplAfo6Gt6n1quH58t78Jbw1NNMQTRCUGIwNXRmEYh5MOjqmeOIRVMWK
hX7Mzhpc9GP6lQ2q4iC3Fk6+cH2zfptlE19zKLZ1FSGqkSbJNuUGCrhvsrA3uE0dFDj+PFQnQ8zL
p460hYDREuwWlU3JY9tH4wYalwfjlfJMf+4uO1ljYKzP48yUBDyY1WWnlDcq70G+PqahnAwwGDag
/4vEJlK56U8NRGzJa4ySg7lYA5TtwWyXbMRN6BgtNOZ5D6F1ZzxZZtDJiMe8ilsUPDCU7oc6LoNF
sKDV43Mckrdh9HecxSDgzhZUjeC9hUT1u1RG5Uo7Olzz3hFo/6M1Bpv0cSqqJMJTixKKtRZg39Vt
civ4tG6Sf+VY431DBqLUpEtyOcDuGcgrgBoE4pZOIVpKZT9XVrRPsG0K54CvXyqnbWOgaghaMwhj
2juVNLeyDBUrMbU1ydxNs+ASUvqqobicZa6HPyebDKZIOmb+JbqF0UHbVV5ws/iHEdTnspUihuSS
E172GF1kemTHSoaqhIhgiAZ3YOxx4h+6279TjJFnXuVtPZX++wTqIgMo6GLIzWxGKElH7gl066e9
4OJ1hmmz0iuO2h3nY9K/93cA01mOCDMP4aM5VkfAejIgeTMgs9g70Ube8LpxL++bLjLgohRoxZVp
UU+MBggwtptE4z01L+O+LjIoEoayluQ64rwuNTbLJLtzpD1Iens7duH3y1/uz8NmyBJqhIZKdEpy
zaxG1MoyKWaqEac0dwnS99ogXSVRzgk7Vhziox1mSXPem7pQ4oah+qPhPnVLW9sW+8n+NLPER3sM
QOIVneVETOFyhh+MD8p8XfEa5//cpY8mGFTsi7YYUzpSKSf3ZvlsVhg0GO0uLDnwy9siBg+rIV4C
ktDbbCTXCqnvSDhfF3GxuewJf/r1x+UwGFhFnR5KBWU8qW5b8YkMnDPKWwaDd3pZZ3PeoOzfYI4h
fmhN5Gk4KcGV3q0Pa2A77FRV0OQ2Rk58tHE2IS9GlYN1v0CFnQtxFDA/Qs5HWwzEiUPVq4RQXSzM
+w3bZVNtcujAVH703y97WCKKKIuESCa4zT5e9vgPIgsh+AZrYumvqi1Z0yY4oF1H9KjANK9tYdUR
zsyxRxVtYiqwW3Ek9a42vsSE42gr1YSP62HOpthM/884RqsJ0TPVd0ZWFURVoV/aygaF0Gbzi/Zs
OaadLTj13gitiPM84S2TOb4ClFJBa1bh/iWVOxuT34YSxx+5K2WOLniLNKU3kc9rXWMH6TZv/qKC
RSV078Lj1Fi0sJzsoMtAiRr4Lrq+Qk0lGko+hsxKCmC6vsiyQsVkj+qaww+94twdK88iupEnAzTm
OItCy1YFBaGB3G7aWMlh8RqUfAvHGC3jUMyusvslUsPlkH8n7Pnj6J3ZZQ5ElC1V3qcDol9ITtz1
V7UdW5WyrUq/NB7eLsPiymPi4yKZ49AqraguCVTP45+znTwIFvLlPoopGLfovdFpH0QrRsAm+1Jl
cUzT73dpncxBgVRNEpEQ3cnJodjKoPFN7W5HtVUTt/B5ESLPW5jzUEVyvCwi3riy2m6KNPfVlqft
snpjnu0bcxwwZLaoaoxgQ5sxPZXd5qnsiYIjJC//+OGYu8wcFrXUVdwDVGaSskgHiTVYmWXiKhC2
0eNlc6s329mymJstHaQxNSssq6huwRJRlg99x4kBOF+Ovdi0ulhaqcYVMJS110ZoT2/nakNiBen7
kUcLv9I398Hl2Yl5ZKHqmgg4X8Y32rdWeMl17zcH1a2PhtM6UMtpHVoZTY6Km+xC5x9dkTC4kgwE
KfYSH3RMX+XIrZanyxu2Ms73cYEMgAzjaC5VBSGFDi9MGQTFtDGw22B52xoD8yAhckBFYC9u6oyb
UeRsJsdf2Nn5eslSaWrx2kzk5i4f8ejTs6sunzgxN3eVDHwMJdGGRKav2qdfwqHoaOpo7ODp/rQb
bxa7sgogSQ0h8vorr/C3Min08SMzgFLmIHNXdNpzbhfborTM625bXaMobEk7/ZjU+Ly5l2Fi8vLm
UhC5AJqEARk1W8zBpD2nYu6D+wFcSz8SZb+g6UkjPNpI3k6yOENkyB8NWKIQf8vJ/ay2VpndXl7P
+tPpBC+sYFU2NkWq1dC1qF0dn1DaDFZqq9eLLToNgiOD4508e2ybRZH32izoAM95NxzohFfkGG/x
IX5LaGbC7XhjhpwNY0fqg9oQxpmizag+pUVo5QgAw1Z3INs3DjxjdEcueAc7WZ8LKR7wmQR5GHTD
SfNeRCZXkB5Qxoi0m8r8ydk7njkGaLpcCVIpzBG6jxpkiFrxHkN6O1GS3V7Td0Jq7o2534pz+VUp
+2tlMhprMNujEfauGspvUSrdCV17Q8zlG3jbN5d/Hcd7WbqokYDzJZBUtGQZL4GgW/Jgpx2vaYcH
A2yfRhoqpRo1APPBMzfFoQPtd20Hz0podYmt+LPT2WIHJie0QF9eHteRGQDKpcAQxQysOeNO3bUW
2cfuENjxoXMRQVnNjyZx/tEigz15RsQx1XBN6/fNgXh08LjYaAg7QOOOJhhetpm7QgZ/5EwyBWVB
Z2wHcUjIKL6T/cb4qoKfue0Lz95f3jO/A/53WvKzgF8sTalOpXeKGcmrXUrcDLL9IzrADoEDtlAv
9FuH2pZwc+o30zO/e4pu2oUDzHZ65CRTZ73CEB0hm6nYNuG1CFVlnutwMIlt9tC7sZVrpBkpjXL8
fTj0fu7LD5FohVvaD5xYtNIPXeqvvNoI50yyHSA9KcSkkVE0y2rDxhT7FnRuXiNXnKO/Qq/24XJm
cwqqkcmL8S5+va2vuoNq56DiN5zAy4+mPT9NLhQ73MbKnRCk8o9Qcdjw9O057w22Q8RswjEdU6AP
UV1xfMhHTvGM9yXp/5/56mzIizkuOnppEtAtLdqh1t/GruJkEXjuyGCMlIN5NUCc46T7OITUrOmp
aGjlzSasTEV+3C4GWMZZCqu6hT9GB1DC/CKBkLfjq44RGnreQq6KAe8EMNCidLWhRBAZciL9sU/3
KThmw7u02/AnkXgvbJ15Pw1GbMipQFETMpWgywoEi9wNG7HCA3v2zB19aMTX0nbc8B4aHB9hO0Q6
zJmSop7QZq1vwvE2Qa1T4TVU0DzgBcBi+0J6tc8qcDb8ynxTbRftWfLrLW2p4fGgrHS8fHATg3k4
DUVWo6cc0U3zrp6E0cgNZW/G7CrCfB7X/DuD36WVMcFNO+fDRHTc7KEZJ3bVhhtdJG9kMq0+rn9K
KgTgjfSnGLTH2CytKJJvo0pxIfx1V8+65FaFdt8XsRvO0HeahH2m/5hJXVvqoMX2XEaD3evZrpda
b5INUDWHy3OfmcQxYsVKjdRCrfUuqnKnyt70Mfwet8mVYkpuR9DfI/RvrVGmVp0NB5kE90vT7rpO
2IW1hNiyh8ZCEP9jNozlsa3jiZhFgLg52WY3vwTAmr0KcQovwDMLcs32uC9e/y3iYHtTjKGcwCCJ
ALN1Z/RsZZ6A4Pk4osep88lWf+aFALwTw+BdFcypFqjokY6N2VHD8hiluDtk/e7yujiXA9umEidG
nYD2HXyOubDXRIg1j6J/2QRvJQzAtZGEZUhAbnHZSvltCA3FcOEsg2eDQbZCKTVDm3AeO/VHPRxL
4zHksUxzvhTbI6IHcVUuGq0OKbvQjKxMqa3PfCjTMDFJaWoaK3fUjGZRJ9C9cMrpWYgejHo3VQXH
xvoqftt4z/ieXdZjNeoDBJ7wxl1QtklEqMPL3uVl/CVYPtmgQH1mY0iEIl9afCna9iy6NYJl86rF
ScmQew8dXrJzvRhFTvbkj/bQSZnlmmAAHo3QlqI9iUarmDdifCc+B/pjV9qyeKuV/7kVll4BJ6sM
KKNRVF+IDpcrwtyeMyQk8pdK9TKi+GH2xPmkdAl/3gAnY3Rbzz7pEgmkWlLcnwNy/wXIgUJf3LYO
6IFAtLTw8uHrsdbJGj1t59aWQUiDAImCQN6p6atWPJPwfok5FHJ/qS6czDAQJ5l6VlCiTyfsH0Mw
aUj1rpheSebPzVFeXkR0hWQcLOL6JhPfDVJbIQjC0miHTeFIexRRyNXo9YfQRg5L335i/vujnzDw
pwpJPYUNUqBxfxflR1n5GXBH5ii8XXIPBv40KE/JXYcbUb6NUSHaUk0cxYM2uQ0Ks33vVN/lbfkk
+MZm3PCO3zr0/t5FdvS8mecQihoovXWtsWlizUXzvrdUvE56nhkGVOZOq+veQGAuD7nVJjd5dSwm
zhuDZ4MBksroi7kN8OrWtbuq+zGZ7sLrLP7LA+P0uRjYiBclEysZYEXjiHBf++hpB13zDjwbm94q
Xf2Zx/P1l8TQySQDHmUkoq9BxQNQvi228R6ymJ76JjYuRIPt0hs3cJnwhfbTXwat1a+pKYpsqLqi
mqx+hpHMQrxIyIoX6WPYonf/xxhzMu+rb6czE8zZmpWYgF8DxGI1WqGrnVjcFdDuXQZi69nd5dWs
I8eZLeaMJbi0f7WuDU/NtvKGr3Jh997iU55ccTOXDm/WdvWqPhlk30xDUGQD2urx/TQ63jtatcKL
pFevlTMTzKFKh25ssg4jjoNXfze9cBfb2rUJem3at8njO1x/NJ1ZY46XMZDISBrMIQxeuBm/0aRd
V+FdbVi0fj1InDiE4xwGc9IQhkTN0syIoKsfWtzb8fw1n+9MacsV1uDtFHPAhHyo6klEhyGCjzQ+
GFx1YM5RYh8fPSZ6K7HCCU6k1zLei/MXKeZkcdaB6Wx3mNvYSAYDgy9QaaGdhMUNvTxSf7lCEckO
LOOFL0PD2x/mKi6AHIpAWbRypfputphcF+LJbafcL+sBYt8Kxx/Wd0nTNUCdrigsT/6k6VEIoR2E
vu1BJDcGt31ofZdOBpgvGEvVPJDyvVFpcAQrsqnUdwkp7BYsGughUlzhRuWNafCMMl8x6YuxTIwA
c9fj+CIEkgshMrfueR3yq2aQh8XzQ5Yk/R0dz0JCQRgwlKegNjaivTS+UQrXaDjxIP08fwQxZyaY
U5Qn/RQGGLtxBL210v65HD2tui2S/04NiIDszA5d6tlSDFFpu3rAvRTVD4vyaJi7JubNsPI+F+MK
ixrNXU8zbXn9pZBQ+Qrtvv95+Ubi2WB2Hpw3SpcpqL8STIxl85dh6S1N4GzK+rV39rWYK3bsZ6Uq
IEbiTJ7kVV7iDVbtULk+w9LAKcUVi1oNZc/sMddsWYTBOGgI0FWf0nGnPhUGRE7H/czHw5CnplBl
YTZZqM9JglkWnNUivNIg5pTkUNfh9XesIpx+MsJceOGUNWNC4AWZ+VgonSWlqb3Mg6XUWz3geMMq
up3ZYm67ujBIZ8rIEQq9P0tvmNWxLn+x9Sa0MwvM+eyyNBoD8v4GVTz1O+2uw3J8zZK9+KD7sjNv
EHhdNrru46cvSP//7KzGRVuGGlWDjRUUjuvCDpXF6wmvDMUzwxxXUretKA5w8nk6CqVga6Mn4Tr/
t7Uw53Ua617pZ0CogPgxBrOd06ecBwzP4f6PtC9rjhtHuv1FjAB34pVLrVJpsSTL88KwbDfBfV9/
/T1Qf9OiIU7hjieiHf2gCGYByEwkcjlHMFbNImNuJypaLfuvGtnlVqCkzI0yz6rG//FkBDvtwzRq
WgUtc4r1vBBguT7Y0fFPNswmtqaDn8cQMUMXYOObw4ALW5t7z2HNMedo/J0sTtS5aXy+eP6RI/Z8
2dHstC2FmY5WeRuzdlfE5GT0lu9U6Z6U6t4q1XNbTpeq7I6dMnpV2QRhbZ+iedxFIcYhaQScx5Dd
RuZyooPt9pbps6xyU1t7K1KCoWzV9klqnbXCYvA1c+oOqurbNEbmfLQADefonp1Xu1qRzmhtxfi4
sg0dBEE2ShLCQSVVYeNtxnXbm732kvmJTwP2HQAV6GlRJVHkliGthOm8l3tlr3gkRX0cI1B1ml1j
3url2e4P17Viy9GtRQhvFiACxIPd4PrulPLAinY3a0bwByJ0jRg27gYN1I+/r2JGe4ie2PA6y7hr
YtVlhqz3Z3OfVhIEQ511dIMsAD/2MzPCXMv3TOuPkfJ0fRmbHhtIsf+sQzh6dRyqUOf97IACct+Z
ct6s+/5bcmmCKShQah5zV1Yo2XJBK5mGoAHqOBvaOAKxcVnuUwvoDflT3BpuE2Y+ZT8lC+R+WbTc
tTBBF5ZOQ0sTf7OA7/FueB386me2A6XMOQRO2gU5WUAh+OY363/TD0O41+vFQnvTgnTb0Poj/Wn1
reyu3XJJ64Xxv6/syGhjMhcYt/Wjl8kHQsCpevthuTfskN99+ZMxhLUsbnArWUAtqzHNwR1E+b1v
Aq2QJMq5Ll87JG4Lq++jcmhlC69kTdbkagYyTi0a3fL8S55mftXjvWyGPySKsS0THA46iikE1dDf
ZY6mriVOhdupeu385L7fK5decdHvhrZMT9lrLkGp+x1RbCelh9o+uw/ZQjBhp0q2jDbeMXwA0AZu
hfMtRrdOjZmVBjQSi6zTTtt2Jh8CBXdljI66KGjDeM9pKzuIfQEp1uGtQpoqAfhndEr34SH57rgO
L1cChrP+EvlUYoyyXyG4tNxwtHHgyJGl9Tqko9sZ38w/qrtr4Dv697kKHq2ZiD1kDLVE9Q79xB66
hW4BGu0uXnNB88L+uhbxj31W3H+EibUySlmUUY51kx0BP3KK95wUiEjRUyUb917eWttHpE25NVRI
YpaZiySFr0bQU7v2r69mM/222rv3v6/kqA5NEeBg74y9Dq0s9xPFnOjoozP51jzmMlTUzfLOWp7g
wxqUMpNChQ/T9g0GRfN9hU5vYEaDrOr6ymTnJDiwBA0JI3HQnEdO8UEFmOS840iz/z2cGLDrP3Tv
/bZd7V9hFzktRphZXf1MK0+f/kVqiavcvs8cUIo61KZEbBazI8sspgZPhGVR3/reusQLfbHi/EJs
xbu+aTJRwqZFdpMUo4HTGYfnKVPdevpSKQy4tRIj4t/5bEQfSxI8cby0YT4DoshvzMAMz6Bhu76O
bev5+L7gbR3HGnvg1aFha9nxhpWxC+ZklNzH29fJhxDBw3aOsVQO61F+rW8L+19Jjodo8jb3r1EY
B4UMePA/xG0f4gRXGhd9VbJxAtKGTlyrqU5zlb0qqfVzyjs/H8LDOOunsukCk3aeltUX3QmBPYdJ
6YwE5h+V3jT94+cITrdWqrizLbT3hnBMPUbBNOMQLVSikLJVi/WO1sSrackRObYBn6LI/OGQ+Mw3
jg3qVAmw5gsvl+UCN9szV2sT80CxFqmLQ1Ek0PY80OKNvTMGB6e35hB3mE0ZfU6+E+3KQwmiuz5y
6zdpfW47YPhnf8VmsrqwHAyFIbGCBFT+yKcX7cQb78muCOZz/UU5ysgQth3mh0DBM1eK1ptahpJt
WsSuk30dlRrtpyVU7cFuzuYI2uFv1610A6GbO88PkYK7UWlCIpWnC+aHGWwPKE+rHpjpMA2EbAvg
GHSv/pIdAEz6y5SJ5o+AKx5ILJ7MM2pcSYlHAkeb5Hy8HfAZZ4ChJidZp57EqTqCMzLaYYibBEk4
xynPGXZ0mUEOnlFfd5iMUlvi+MTOrbZCYB3qkNWr0YnV6rGxAFPVZv71k5OJEXyRUhHLbNUZKKjJ
/GbW55giAReqTOJhN/PMawURnUxKinro8OYefvSBCaLJ+JZ9VTx6a6MttX+TFVc34Ld+U0ixnaur
aeSk1Xu5y9lXozvtJtRs6tSdzsZx8rJLFRTn1p9esiC7JY/XN1VyKYoUUokyOHWhmcDuZM5+ipcT
003Jhm6OEKw2VOSPqhxqhsaI2jhgT6D46Sl50nfzr/xWB5Fy7Vtue+SN5/VdVrvFC4e0iXeykpjE
HkQ2KbVUkbydNIScylczf9XqY718ibTv13dTpjtUcC4amZIc1JCcATvc16flkKGL9UzuhsDZFXv2
q/iT5Od6b4WgRg2LJi1VBRDV4Xya+uFnn6EXNDFeJAuT6YngTwbg6o3qjFwXpOzCv1pgOUfPHZ47
1i697/bZXtazId1KIdKxKlUxp4ln1/wem1mewmP9+jcHYgwOOllMLVug4F1UMo3pbPEUb8UeHbCU
LksuiSs2HZiBwN10ODu6OJwfNroSVg1eB8pk7xOl94ZqPIRpEVw/q01VX4nRfs84VOOgsH4BrguN
vpPxhmYPUZJ4sf58Xczmhq3ECFd3GjmxAghO5Kpp6+Wgrmns/vW6iO1AbCVDMKeGqQ0ZZ8REzrMB
MIUeOeo9aBAfVdPlCJVAlgcUxh81HWorqYJN2VoPVq0aRjyhnzKuzhmxA3TN0fDn9eXJdlCwqb5L
krTFS8HvnQujT7p6vP59mSKIFsRyy3QG7owigJVg4s6whzvNajy9HCU6tx1VrfZMMB/U5IekU/Fe
BOUI+v4sxc97vALC3tUxyOKpjeZFrPimqdGdCeZKq6e72I49UgETvs6PvR36qc2e+YtzrhNJ6Vi2
EcKN3gxalSsLVFW1D8nPrL8vpiDSJNYtOU2xdhMrYZFbPBUbovbYasuuy2MJuAhXvE/x48cmi0P6
adwWJo1h2bqpu2HkuEn4Ui+lZCEyKYL/iOiiFoRjooeD5tu9stNM/MuS3XXt5BpxbTGC/8jHSunq
mmfMNSXxelbdxKOJN4D2PerGc5/1vppOkqXJZAr+RK30hjQFPHCrtCe7bMGOoU+uo87MbUn9DVPX
fjP1/vWFbt9kJhgdTNsAsaAY4NEY8xoa52ZcVJdDLS7ggPQ612xcjqD/Z4S+CClXEoVqRBbpRMcQ
EuZSspvIuUubr5IlbVrUSoCoI2Nl1XaLw+OZ5fiwnDE0DsA3NO25qmcd3odtn2VvGu6vPmnMSqig
MVSZSsvuAW5T1qWXvIbLeVYeteWSE1kiW6Ynwg1QUlJPTgT0w6Zra5e0iQvI2V1h9Uc97IPWABFz
aEt0kzuhT6tbGTff8nVSz6obwy7g/3hjvX7g7SbKPjnJXtwyNyVcCuMEtl1mIoVi6pk7TL4d/7iu
G5uqAWg5qgJgzgR66u/r0NO8bfNmgWqACCa1noz2G+se8RqV7Ne2WX0IEpPipj7o+dAjS9MgQHxP
mTwDYslTHqxd5cXSJtjNmUVtJU8wqkipFyNH3IC2xHekMbe/LX/RwPiW/TVgvDxH27TyhMBUNrG4
nS5fCRaMzXbyotQq7OiMrmkjqO6ioMpRPeIzZukXGbDitvv/5/zet32lhw04g8rRhvsvndc8e+u7
VxrLkl3SJQmOuDNj0ylzaGG364Po8E7o+Na+Q1NGd/SPrs2PFQnWHIVhpGCuEECH7KjFgxvFPm0q
iTpu29WHEMF8c91RaZFAO8rxLlvuLOfpfzKrd+1cHUsYKlWd1bi6kg7BKHGJ8kKXwlfyt+typEcj
RHK6MkZFix4OP7uhruEhD8FQuUuP7OC8yXF/pOIEd1HNiZG3BIej7a2TgenV6n0agEOiFlJIVMkh
iRMivT7ToY0gbFzQ1vvXIFVsifGI9IOmU4FJdsbm9UO10ye6LxXMSoaKpNSgbV6FHy7hPZm80oZi
AUbYqPCaiTcGyysfIEp20XN9UV2eqXZ+InfktzdI27oH+14NEhcjRUkQPkqdk8Tdvyd/Vr9EL1Cc
tDgvJodhDf8q/PpX6NvB9MAzm8qp8tIv9r0UQEa2z4L/YIAmtpwZKSXgCbgpLW+WNA30SQmuG8N2
HPCPUb/Xu1eLQzfu3FoxZhQrMyDagdXHXj1r86WbH1kqe0DILhhNcCHDCJ51YEAgF3fDM4AcQbfY
RQG6uNJjBeDe7kIO5n2feLIuEtluCjGBDSY3RR2QROos8IIxEx4SZL4O9a/vpkyM4FlAS/5/LZTK
cMpaNK8tJ5X1Ej+8rY9U04BtSw1VnPVRjEQlxTLwHo+DPu7SnoBJ9Zj1pXt9MdsW+CFHWEw45o6j
RGgyQJrdbdmJ9NSNgOUzArsyaSR6uLlzpmZZuk11zRQHBtQknpDkw9uSpTda+Ctedin9dn09MhGC
8lnFzHRD48mI+DaaB69TXwvlT5rRgVz6zzoERVO6BriKC659mz7Y/a/E8tVYVu3fPJiVDOFgkPRY
uqwA+AKPP0N2v7Q7kt9Mi5syyczX5jjbejnC3RVaqcrYiIryfHL2AGlF0F7uI8AZHPNXe88O7MSe
58hdZEXg7bzYxxrFXINDWTzibYHcm/d3O10MfG9ALPnUY5f2yJuKVIl+bF6dK5FC9JunjUm1BTdb
WN8X2hPJJA3Dsu8LQW6qdXqqaai6RHW6q7MSrJ+dJDsv0QyRYXHE3GYdjljCNH7Jy6BpwyAOd2Am
6pgMJW5zEnylGiLg39w5EQtruIdhfilbUMsC1pZ4U/TQpndDcZM2R5qey+HluhFLxXIrX11YeVfP
eZIg1TCf1B2PpsJDeWwQS0XSoUrZgQkOw2FzYg4hmlAG45Eus2vOEo3bDg1XKid4CxZpMaoplBdT
5oBiWnQ4LJcJGILdvu5cWSQjW4/gN9p2tFjPs7GAiIvYSy0dnXu/vz+98FfrEdyFveiGkWaorre5
8aMKKcDorHuQ6D3RajyXeXcouslvWPNGUBAno30mev+Q17lXGFGwFNbNkJHZbZzMs83podMRZVWD
i0x1h+yV8rPE1RPpxqEpliDMNNkDR3JBiBiBcdcZegX4UX+q75Yx9QeMKmXanyBPrOxGRAa0raQI
8xijRKUD2lonAYZkqZ7yon++bil8r6+chQgKqA1JpCHfAnemP5XFczdcYuWYjd+r7K2lX1VpuyB3
j9fk6b8bZtOOU9+3uJXmU/xYoTN4viuPkZf9f0CpStyciPHH7AF0SRhi8JnRuFUd37dJtq9qGuj2
I4llCA0SsxGx/mihTPOsjFCLgX4rKMZ1B9mElGxBgqdBW1EWtjUeO03YudzVJP2vbL5rl3OSyzLE
Mi0XfI4VjX2S8g6+2r4UoN8pxm/GvEhi1O0+2Q9PYAm+JizVoYoKvCvi0jmnjFzCzNop2LhZzU/j
DBSPad4ZRe45YbSfC+Bcd8ZdMpanfsF8fJWcJ2P+kaj0yCrMNUya56T0VjO6c2H0X1iPp6DV3+iJ
rDVCtjmCAzOVFuA5BCXZsbqY/WVAz84iDaxlwY0I99c7eWTkKV6UyqEDdgR/AnFAUvZ18oAy4pXo
GC6/XvcGkoXZQnCjLqqthwZyr5HeXhgQ45YMwEqTIwsYeRBzxQuIUH8N5nvqokPAOD4Mu3Cf44I2
fiKkB6g/x+S9viiJ2YgtnKOhx7EZotGJ0EtjL26NpsqkfImKB2B0Bddl/YdDA1IQtS2bUDFr2Bbd
Msc9bDQ5osXWU7/m4ArWMcXfo6EKyRzQLkkpuriVfN7Nf+oqYt+R0uah2mmQ2e04qDMHWpuIy4lg
AFHAexPmG3DBoG/xkt3K2gW2NeZDtmDBCbZWKSpQkA0AKxvjZhdq+D+TdeRte9cPMYLF1YCRY2aN
Mxy681B+RRlT8ozdTjqsiir8F6wixs6Z6qLg+J7vU64PHKdFuyd34U3vFxd0pgX1m340bmXjWVK5
fINXctssDsvWxsy9foeBtIf0Zbgx0WXZnZXneG+oOD2Yuj++yRqBJDsqcrpn2ly0owLSPV0ZAtoB
T67Xv0iMgV9IVxSTCpdIxfReTSPAS0w/eg99spcRPefWzYTJe86bXR85Np8MBHs7ovlHVaigkZ0W
mmzh7cfDzjm1+w6D0Zis28tGEWRrEzTSAX5w7/A8tJ3eRFZ027fHhLKdxlSJZl4XpIvsVWmT9cx2
kCtA5xZ4rEfEMVbzFFXNfaXJ8nz6tmP+9+bpInmVHTnoPCV4zCTHd0eyUy6YV3nk2dR+9LQgBl6p
GweTS47k1cK2mqOrfnGQV+WYFNoBWJX36Z1zkXVBXddW0L78biW2WWY9cdCeh4qJG5Hzkksuif+Q
w/hYuRCYgmO2LWoM8PsRyoEYZGHIIzhHzuRdBRngqDg7GQvqP7pwP6QKXodZaW87NZiBcloew6g9
Lait1jSWXEsyHRKcjLYYg+EUM+DwjUed7WkF6muaABVelnT6D2/VjwXxX7J2Z+VSM8PC64gn5Dng
VRx0Z3Kk+3qX/ZLVcDdN3dIoushUAygigg3O2Wx3rarjYVzfz+05L19YO7hUH9wkfijMs9FKjmtz
Hz8EivmmaMkrMx0R5BvxbZukaCQyj2EGmFaMpF73nZsKv5IkRGJ1lk4qqMvwCtduUuMSy4KizXt7
9X3BoExDnYkFjHZfzacDy4xdP4JDnhaSAo1swwSrUhg108mCMzYRipj0QWcYnaz9RcbdK1uOYEd1
hO7PrEW6oB6fMxUHQ1N3HH9eP5Ptu3q1aYIZOV1f0oW3k4S/MBHxuviFjzjBi0Ap4fjTYdnTPUbS
9zK6JtniBJvS4CLmeGCGT8vEH5P4R99MtyQ1pQ3KfBL40329Wp9wX6dL5miJqqNm8CPcc6Ac88B2
zYE+16/aveWapxKIEomn3lUgv5TX9zdzAyvxws1NRwulkQE62cJzvA9dLCCuwSQCEBUtGUrPtqda
SROcx0SGaY4MOA8e8NWRB/RYJJLen1bhW/ErfbuuPHzvruytmDYCI8jSVBYfDgiHwlXa7DslZZDa
ScDS0jN7WxJ8SZRGTCAZaY4YiMFVxXTe5ZG+HzWOgKBK5uNk2ygmkPqpTxobOCc+PcTfOz5V6FHP
6N0pADzx3gmu7+L2COPHqVmCQxlQUyFqjpAy1sNdlWCMNo/9eMaQlRndRLjhDL1/UQbqovn3x3XZ
Epcs5pNKpyNzMyEGiUI7oNQ85UYncZfbz8fV8gQPE2uzps6Gyq9PIJ3fo4rssS/FmT6EwKOfD53H
AhnprGxZgncxJmLUMwcyVdA+1oOboo1ldZptXaSOoVuWZujivI8eVuhtLBErD40WjGkeJHlyY5oy
mNvtlXyIEVYS2ZFpmgyqWFYe6y7RH4HzaWDC/vc6BP8IsisWFTwp1p/IKTzpBzN3yTf1gbwWcFHa
H9WJV+IEfziZfYPGcrzrjeYmZqda2VFZT6Zsy0QnWEVoQMp5R/CY30PDAy2fJDotESF2fZoVTRKF
D3sx/SYfHoglKZh97n/T4DbR6gNcAUzQYAjk95BzrFTaVba+4PVMMYOO6wM+yDh2f82+s6v2sqDz
kyPn4mxgGBBDVcknKBLgM+aGPdcETdSK15QLxjybX10E9oOwmDG0qz9edzufW8oFgcL67KnTmq7D
+rQ9CH6f6sO/h99bf0ShU7tLn4Axd8BEpKRd/JPZCoJF5bDaZEqtivhOfV9Zp3G5OLKQSiJCxCax
ys5qwNVIfKP/PnWt67BAk2HxymQIobRNFF1Xa8igpL/oObgaCzXIO+vh+jlti0FIbumO4XwCuMia
wki7wlrAVL9HYp7WXhG/XBfxyZTeD+RDhODg1CYFufSUEX8qv5V67ZbLf92Y8C6Bo5LpGM4hNl/k
6vk2J6RM0iElfmI9GoA6N7X9Uny/voptg7U/hAjLsJOsrDQjXJDYVn84fzGMnMa3871W+/nR2TXP
iYycaNtkPwQKfltPrXasW2XxcxIQ9YkgAGP00lWhq1TP1xe3fUQfogRjzZO4NJk9Ez8HfwNotXIJ
nJN08wSjzLJwio1pIv5cJG+q0T8DNQ/QaO0hssltP1MXsHYHJ008Uqh+jwp42LfA8zQl4eznuO93
TRFnw/VCy+KB0AWd7/GlwTBj83XccbanZq8cZemfz2EflwbvDjhp/Pepm6nCFFztqNDLeHh0kjsQ
BGkNcxf9e9i/2ohbEpK7Zqa71w9z2/WuxAqnORh6Fps1DC6JwddreKEDkA5QBgVREN+WAP9Jgv6s
7OcYoW77J96XUsdxNKJi8YLbSkk+kzJuCNqojhFqzB2aaWURzaa2rmRov5t7biDlPU8Grk5QKgOG
ExAahuSBIBMhBOx91vZ5SWJsofk9Cp8t+0lyRvw3/vaw4qqxWgP/ASuXxehUdXnuLABm6nwOUIm2
zyfedDnt453s8ueuSRSGmREdjMK2CWJCwfqsJmyVkWLDkkx/VYf5qCrDXiGY06XaUbIwiSwx2dTW
TVa1obr8nUq74XSkeTAc+p0GaiBeFKg85fhfd39gN1cLFEerVEuh5Yz3lD/mp9g5FuNBsip+3ld2
UCQ4jRQ6wiN1BI/86sinZZg/uN2pCzirKvVls39b6rdej6B+qUFYg/TW4lvUDspp2FWKIlvSlgau
ZQgaWOmJgjkZeAlORTc+RoH9CKA61G2mZzRBfr2+gZ+nyPkJaTpFAKo6piOSfNIR92eVIxwcvfii
u3w0v93HgJPqggojBJa3nB3ffADN0pEnTjAhR6UzIFzNPx2iblsAfVJ1dGIKZmAvBE46LAmA5Hez
Wbr6ZLlpcqnUhwrgo13tpZbEjUgkijCGYYbaXJhzTwzkp7+rOuxADtL8wuZZGhjYMR1LtYCk8Ls3
oVXRt6MGFpbGH/wZ3YTxqcM4F2cDqJ5lNaStuEQHpCFGhIBihFzT78IGWmlDliHAJiUq/E7lkyHe
5cn0WJX942BHspfSp/weVx1TNdATjNeSI1Z3uhKjtiC/IBh2ei7jyB31L4PxqgxPig06XOWlVh9G
2cFtejEbiIe6hbcZEcegWGS0TjSOi7+0D4mxS023Y7ezrGt3cycdBK2qaWPC5D1qWl0CZjQSc6w0
+GXthVJQIx4qK7Dj2jPZ7F43wE2PshIlWHtTalk16lhQnwOcaQAEqQxrUCZB0MGwjxYVzFZ48EXg
hLPKG2WWYYhsBlT6ahVCDO4M9TAmmM5F9tM69WgVUEGcaRzkoyb8x35yFStBQuyt2ZOThToccNp9
jyuPaF/7TnJT8ijsmgghSutKdPtoCday2HuM1+n9zy6/jedXvb8r89q7fvybjmi1HtH1WSrVBnQA
+5zPFdBm53nHHZHMNUi2TZzQaZgT6U40Q8ual7FvD10VueVg7K8v5v0zV7ZOnNOZO92wrAnKzLHE
jQCXyh5MsYcJOC+GG97RU+dFd/oRM31nuWpI9Fwc3unjBpirNl7MaeycAcezr3oZu5DEL4hTOXE2
h1ltwpQqoJDCFdRR4fb0mKpPvSYb5ts+MtN2bJMXI8WAvdSjMKmNafEH/SZOz5V6GmRDads79iGC
314rN2cA0VjrDCwnNNKgnyc3KagkmpGtQriTKsqUeK6hESSdD/XCvImaXq7qsrto66I1iGUgmKbE
shzRjkie1wPDu8AEHpNhu1l6o1q2V2TINn2xxxuLgUIGjNggcSSyd93WGleyxZRks/Qm0AkhGzAL
bmTMP7UKPExj+9d169p0skjWa7ap6w6mRvjvWB1X1qqaMeoIJuw7QGWf4lsw4Xj9MTvJvMVmULiW
JLjzNh/TaErxPm4z7XGuFdcBiguQ4X6kxPGaovcHJ9pHi4EBbpV4C/rxp0n34iL+lmf2W1bN57Ku
Hg0lPw5zs6uyKsgr1SVRGTgLeLn15tv1rdmKCgycJ25qFc95ER9oLmhrawPDM0O91SdAnqHukJrH
wpCkSzZPeiVHOIF0YpWiz5BjkFs9ubOt8+RIpmo/V4URVRl4o6NL2kHxSawL0XQIcw2F4ffwn3Ee
Si/c1be517m9P6L1jr9qxoOsz2lbuzSb4MLRAcdOBQuibKGzZcB9jificURiTn7JM8Ey7do8rH8E
UbEDqW3SihINjq2tZrfITbeJj0DddBvz63Wt2PLWCE7/b0VUjE+dOg2TorYXv6nKFAVZ7VdeII1G
q2BS5qAvlFwSy22qx0qg4E+zhGaVwoPTITrr442jnJLw8fqaPo+ivKvHx6IEh8p0q9M1hvfafOL9
MNOhc1Fm2XX7P7tQ1/snhKZqqUVJW2E5qRP5Y2TvirwNri9nM2JYyxAsqlXiWqE8/uHT/22MnrDq
ZkCz2Lgvb228k7rTECj79r55GI/Nrex9tnUBrqULfk5Z+rkvbEjv7NZlVeIOo+RikqkE19GVz9YA
RqRZI7/F7YOhHKzmYBXH63soW4QQr0almuf6BBHMeAuTZymJ2Ob3dYJHrIYMvia+YTsAQkzga1lw
k94YcN9ZJ/Hem3u0EiCcgkqpDuAT3J+5nu4c2mHWr3mhziwJtT9Xw7np4OqkquqoqKsIptOZ2Caz
gxyOj1yeyr3xswHH75HsMNnnYp67cucHWYpv26+upApWhFyzmaLKs/hq3Z+ypNvpOem9ZbDuaTm9
Ovp0wuss89qy+TGyUfsTl8SjR4MapkMNYW+blJDCjJETKOadk4BdIzbc0ZA5vs/cYnxrV2IENc+m
Pm+cCUWxNrBOE4ju/eh52f+Nrar4vC/XkDjCzVtkJVHQ+pyxWS3TmWBw8oeO4Duazlb4wAZJ/Mo/
I75oDMvRTDTfU1sXMwGpGhLTapEoMg2t9+hkHGtTe7Di6ThGeKZNKWoy8uf05s210hnRKxpNVCO8
whUZNBrAm9zWY6jNokKL/vGb5juHrC08mTfkN/ynta6kCrpiYwilpTU0dXLAHgHy8RpwHkV+r4YB
Qp5WR9FCNiK/7VuQgLRV7l7EKzqcqpEsOt6lLH2czPMUffkD36h/fF+4kSMlTKeW4Aqr0/vROVQy
ilvZ7xdcil2p6IyyEaw15F53nugsqQLLvi84j67SyyRW8f05v4TKbpqe/rf9ERStNs1hrjvcHfpY
u4NJ3C6RhMzb/g8UDRZCc0p0S4grO2JNQ8ePYNiVF/MwHAzXRHIIsA+Sq3bTaD4EiQNOBMNeTTHj
Mk9M5mrpW1P8ZAowz1vXUmVXyea5rGQJ1TRm1Is6VgvqAA9z0LpI3HxN7qhn39KH+chOzuLK6neb
/m4lUdDkcNLJEKWwFK1Q99rS7ViEAnRV+y2TNQp9hs7l3nwlS9BqfWl74N8hxqyBEFrtAEB2sXfx
SeGtqd4QsEO6i76oQerHvqxgJFumoPCVkXRsaMzFL0u2jyv1PI/JDu/RgMWL5KW1GXYALhT5cpSB
bV24s1R7qLqxQ9+AMd8S46HLYrdMJKHNdri+EiJcUxpQC5N2Rn3d2LffMblyWB7HHWASUdcG19V1
Y95eEAzNhLXZqsiJYhiKrbHJWXxT+W4ByX3IvjaFjPJus2OA59H+LUW4JUxlmfVxILgR71RM+btp
wHZAF38qB+Du8YE7WZZKtizhnLpxQgklW4ifGk9FuLhKelpyGb7JpkGbINDCthEk3ASVt6yEZKDz
Q3NSSA9GWu7YPPrXj0cmQlDtxoyXdKls5JUbeimV/OK02e66iG1nCyATMOLwzkgRC5dWXVovOuKw
GhC1+Tie8nhJvI6qgV2nb6Wh3fRW+S/Vnk/NUEo8/eY5rWQLHsqIyi7S5xblJ0s/lgAgic1+vyiT
JCKTiRFOylDLuE0NbGPdV76t9weU128TUu+vb+WmIwJEkcGbATS0A/7+cINjaPOuhXeo2L6lL1Fl
ekt2jtopuC5nWyv+kfN+oqsHIksHNLhS3PAWUDLTkO66xpLsmGQp7z5qJaIGqkmBbmPkDS0LmTxQ
ICTEI83kZq1kEndzMZaqA8QINTpTRAlaVLBIdBZUQNXMg6ZW+zSqJSq+uZiVCMGh2i2rwLXH+yWN
1BvmyTfLl579ayL5/yhIUABjWRJgA8HtKGzYJ5p9U1v2iYX6sW+z5k8898eixO4nq4t1J81xSxD0
uSsXHehw7eJfV7RNu1nJEEKWaKxsMudQtMwK2PSjoMEgayjcFvHx2OR/XylaWk/FVJF37/OvqjrZ
5hmIOn+yVbZqOUhR6iZGOH6XkTd2jZY0ghfD8iVU9kS/mU1JILmdKFjJEDxZWkyMgHoBdRG9cYLc
sjPPpC2fFKz3OKs9SAUPtMkuWg2USmf25zkMGjsBLMSsvqSmflGcWFbF3dxb2wTWs4PgjIitQo3V
mmFc8MKn/Zorj0t13zqSx8Z/WLeDZgXcHLwn6fe9ZSagt2w8yMCH1R2LXc7Bl9zhbN7ae0xjcoKW
vZTcbNNlAFOMQm1wbYnN/Fqao02vgj1nUXQL0rigSKuX65q/LcI0dHweyR8RoIjE5dTNJs+BdOUu
Mu19bjUS49r0Suits0AOjvqMWPgsbGVMrBAFk2oYPNqHh7QY/ZAUvkmktXbu4T4901eyBO0kehcp
ZMIFmNxwmGC6S74onv2eIFD3zt3fZMr2jSKFJvqMr8HfBSvJwtXLSmCKg5sTASafab00N8YtuzfQ
w+jcMD8Gs46CFIX1g3wbvAUkdM2ePdeHESNe189zOwRFmYJoYCuGsgquGXWDZMY1yVv0wVXy/W+S
mR+26QLDyJN36W2a3oc4sb5XT3O11DbPxrAwSK34mCfVoVuy4/VlbZ7rSozg2TIw109hhC4oq3lR
nMcK6N3kxmR3EfvekEGyh5s2sRImKFGYqJNWzDD1UCvdxv6myGjBNi2C8vYZhNSoVQq+hBhLuJQG
GvPSGeA4edmBBmVGEouxC2kqmcfmmvfJJlbShKhABTvIktUwccZ8DvPsgPCbebwLcLiFb/bbrzJG
6c8T3twYViIFJQTmCAb2DbxU+WwVq1z9wHzyjf01eXy2e/oVeo4X39mSR+v2uVHwXFiOgTEV4Yod
yiysigxSO3qblMdeke3k9rl9COB/X93hZlfNbOjR3N4GA3op0QuNxfjJNzAx7tlbv2vDO8CQg3VV
ZtVcIT4f4YdgQWEoRfpJJYi3YqdH1rPfoYPt7CzpvlWHJ1KHEmuTbaSgMaXBmPr/SLuOJclxZPlF
NKMWV8qUJbp0XWgtqQlq9fXPUW92MhvFJnZmj2Ndw8gAAoFACHdxRv5YyZ9UDaNq2vv2ceYJYOwj
0SOxkEfEW7F1T4BQIXrb31/3Sn+vF9vCqDVGu1ho6nbjBk3Kg+5HU3kUyOxui1ntzFeRI/nL4hTG
LekV2lDAC7+4yfPgdvs6SCnFKtlT/x65PDD69UrClTjGMY1RooyWBrXk99nRviPe8bIzAfWDO3ko
ATrlWeZMlHEsni0LKWaPKUwRR2ppI2eWj1FyHOLGnhTe3AhXN2oyV2erzpICEAO0xO5MLnhw+q9I
rqGAa7yXuD1B1mBHt/+YiPrDTV22j3EYjY7HvtHiaWGKZ+CpGste547MrTWCXpsI4zOmPGlMK4Kv
r5XHBmM+urjH3F9V7XLLmQUQNCulDVhDe9syOQfsU/6uS9WkB8auK4OuMzzUvNoE1/IZFxEq2rQY
QoIL+d4Msl1yMD+wZgAv5807bp2QnqMN/6cw/qISJiUaTfiLBqBLNXBVD+odnR8vFzs9cJnD1y5M
UJ/rEnqS0b3LEne1Ifi6LXqPGA+026MFIotwM9iUabe7abgMrqtrqYm6iP4/RbIUdn68FIQ2GyyM
nwB08pfhLzuwFp/qk+aIdnXmreWaa7wWxvgQoykFqcmRzMtVJCRBljMrz9rI9YxrO3Ythq7x1XEG
WmRsLC3iQpB3uZSQOQsyRzrQKVGNc1ut5pGvZTGuQ+ybPtbDj/VT/Dqycz/6WTboCCq/AIyLl/zi
LSDjNCSlLtVwHnCgk7MqENfCeNKgckJQnhDGa6R1opUjQcxmWuQ8WdWzKCqHKCHRv/ATKN+Cnlqn
KSl2ukCNo7qfgfHpNsbPWnwdC15jwZojwsMcbffIFwKrjY1cuim0Uh15d1O5D8mJi9i6ulC01x3o
kiaQqpnvN9bSxvqMhWqn27S478o7qeck7tbt60oG4+usthrmkqY8uhZTHz1wrigmrNEAGZDP57yu
EEZkRMVCSxmbbO/1MtZAToDavTAfB20MBEVzrIJH1L66L5qB0Qs632KyqaJeULNYSBHK5skp13ak
e/3nF5B29X3GzUxym6pN0aPrsOmdfF524N/mzKms+80rGYyPUXoUw7Qc5fd0L/mSWwfhXXVUbUAb
+uKL8C8eF9cKMU7GNEMZo60wtEWIjulieFn4fXvJ1oJ8DZeOLMsAUpLZLJYZV3U6S7hS5SZ0zVK6
sybRM0xgbihibidKzFk/ZOtXrtUriezYmwLG0W4eZ8SRbfaczOpel1GmCkFJa2WiHVlAb1Ry4leA
AA6n5dzU5ZcuDI9FMSIjXztijeFuGWyo2Vy5Lcbzl7pxBKv/MQ8LenZKwKhpD5kVPubSiJpRdJqj
7rnXSreY5qNs9V+FaTzLIopkY/IudplX6/MXdfQX4BviTL9USxhkAERN8torpMyzyvhAFHE3FYIj
xZM/SNURGUFb0AtPzruXSI5e5lh770AErRiZG2NEF/l9QEfh3QmgL2Mgfl9GmW1W4Y2J1OgsNv4Q
Sl7fdXZuSj8W9HVkYmvPQnEGXCpgOSPVBqRCbM9yN9tKbTiVqQXhCGgZTb0pktwV5fC21sUOs8AY
8jHms1G+hUPymgzpt7iS7UGKbxRSHCpd8ZU+cYWsC6pq8QCZuwNl4k02qjcqjojavJUteUSj/m5U
xP00NDeCkH0R9My2pidFnZ1QQ4iVocwi4VABC11Uh7PapKcBd7iqh8CdN91OEoKQZDdErL1o+LFg
4yQM0sZ1gcJGZuxAKGSHdewYaWmnxRtZ1EBUx5cyL2/VcDwiTXAC6PNOz63brNQdYX7q4uy7Ud3V
WuxFSCIlyo/Cko/GnPimIJ6MNH1qEuLDbh4JGiGrmuytugwkLPKUCrtWzHbWXHW21If3maq7YVvd
mQa5t7oHBd3oViXuZDF/7NvG7wFblU/Qwyx6u+iawpZHaVdZd6EpdHaitzeSeGq7IUDHvB2NmR0a
aGYONZc0tVOr+A/FJE9qU+5D5FKA5XFoy3yfTdZrTYydOTVH5OiC1OqDTHxE7h1V9MaNosdJr3yT
AE5fih1tyOwBtIhN43TAm1bDySWJ7qrR6Kf9vBeyyInyMbGtovGWIQVvNBgYpHctAmAUmsemugrQ
5uHqZu3iNNpJIh+KpvPJnO71pvcySX83pMHv2uHQE/TBokmcWNZuaPC3eYdX6qM5avdaIziYiAXl
HuxFmry+NQ5VCOTbmNS7ImzstsOQtNT+jOLGkVoDxL3kjtT4jWN5Z4TVvsEhikb1kC3qAVf6HvNp
twn6llCbQp5OtbMcxifHJ9Msz1bTByK+sWTfU7UPJE3di9V8UrU4slVt8KO+8nFNPVTdtJu75VRI
WjBXFc5JBeCf0JEyclbb2haGU9qSO0tffsiZvFezMMjVyBFnzc2AMtB23YC/qQOwybsW6sdIpHwr
rQozAZotl29KVIKXVAyaujo0i2ALoXoAFYojhfNpNInTGLkrCzBJ+TxkIGInmm9o/W6J8ZOHCVN8
YF2wTDcWmiA0ngEcZtga/hdhbIIxDDuHWFJhW+lDGIMuS/guzaFbGoCiitLcLsXKLcboGEfdzWAt
D1On3oCzbI9jYU9l7CzybBux8bPCXKtV5L5oRt+mSXPQnYs0ZOpF6AfwMrW/yZbhUVFEOITSx17d
tp3iiGkaoPDnZC0gCsAuXg3fMEN1nC3M1IfEz5UWmOMk6E3FAwjKEUM03wr124jfb2jzfawTHwRh
ta2A4Npuhx5rF9qmCqyVubW7nkLhv5FUsrUCeyh3w72Fnh4xNVABxsBqJtmFictjGH5miewVafxU
ifVt3zXeQMAmo0jnSDedoszOVY/BtKY9Ay74SzJprqpJdj+jv0SWg7r+Wqj4bFx81frSG9XOnuvh
RTcHTwu1+2xERqDRb9T5Z6XoR0xE7opUP4a99dJZygnE5zlMt3wjY3IzxiYqk6qvFbqbaaavFqWv
LK9Wap7VAaP+rf6KeN7W0VBYwaqHqjqN4uMyAsFi6R80LfS3L93VOOhy6bJD2GCurYdwwUNZU7/r
gLs3ONACq/n46zuWDYQAvoGZeQRaoH8UytcIkAaGfArFM+57t46OmbIf8l0SljbRQKcBD7Kt4Go8
qWPM1pSQbUZG4/eHWK5gTEppoGDcNAchqYLBGt0sk3fbYtbX8SKGiZFlYoZGlCAWq8TveXpWEo4a
vO8zGQBjmGcjFKGG3j7n3am17rd//3qQf1kndgqwbbQhViYIaJtFtJNFsfV0tGxDws2EdFQtW4e2
L4+F2TjiOJ6kYuRVMVez5gA6+M9WsYWyaJ66WExQKFMe5IPsAXVDcGLJ62yTUg+joSwHO5mAuaJv
27pz1pYdDuwQjw6hCtVHclOlj7XJCTS5ijGButjCNGMVigHwtdwLNgYYfhpe684uzV1KDm3ZjVwe
kDU1OTZpdL2cVO2rFMQUKkViFjDJTBcOcjwcjFFygCNsR/XoNWp+tsyYc9rXQ3h0eGDgCokjtmA7
TNowSAlePUPyvrT7ZTlJ2blZ3kWd8yb9yGB/Vu4iiUkQRKUozJaKZ6KoAxB1mADEWWdx6GvKDOI1
FSP1sSm4S2zUjqxRIrYow10D/EUtgwdYwJFWi7iQxXaPiLm369AcHWscNDuvkhsTyVh7iprbnIip
M871qW3fFK39pajxbWvU5ziMIQVYurMRff0XxmjgASQC/RKz+oyttEmNysAMW7HU1AexpyenGsdX
rbrEKxGMYWBmg9SzHKFNZkY4nD7nqIhZautuK0J34NMOXUmhv+La/NouNzMw8LiZuBuroLQStydv
DVrOtuXwtGEsQZ6mPjEktNsCBkmbntXmNTR7Tppo3TteKcPcIoWVdWOpw9zS/f9zCLQ+Rd3AOIrL
k7V6hq5EMTdJhrKWoDVYN+Ab2oOIhB7o9sabktyIIee4fnjUz3uEhk1EAGgdYT2uFM+q1gzwfNnz
4qMDFYD+rUOC0M2PFJFeCgZUSctDet8eQ6d65Q0VrDpeTNz+RzwTG0SiLkRmCPE9+SHGdzIPi3r1
fX/1feYs6aGQzSNVj+KuKrsE/L7/FZIH/c7WMjIHykg6oqkW5IRP3QeeNzzSN3AxBO1pOpcOF6KK
t27M0ZojIQUVHnyE9pC/ZjcgnTpaN3hc7ghB9idHAZZbE+CJZE6ZYvRlbtLOyqp6LNMbTOONXWH3
+S6KDnVzb9bvlvlQE0wdD+Cjj2wr/rF9zNcDyavNZI6g1FQU8w5Ky0EYjDeJhxqZP3iNjWKjw29o
WXdfF9tkjmFiFd0MOg+ssfKzF1+7Psfr3EM+clst3roycV0ilGGiVBBTjATDPCet5wV2HONka8G9
lhYhqWGcFDII2aLSp2MWi1NhoNKej8KeV2FZjTsuG8UWhcdcnfKGomQlNQmKfLLHuvwRGfqBNIWT
giRLMGdOmZZz0D+4Bq7umspAFj+TPg56B3w41Fr2lDHgHzOQoF4KQvn/+Cu2GpxY7YCRV3ThROTO
iE/DUNgLb+qGpwo1mCtVwqm04raAmQ++fsBeHaWg3ss73sjI6ig50B1kUQbHAjAIGMNbeqUHjgkM
by6Wg973fpKDEhptuaQWTwJaKjQhPllqfN8gidNq2cGwCq83qgdV+1qGxrdOnp40cXn9F8fBlIBr
idE5BWy7v2u/pIOSxwNKjzGABJChD2ql5kTjq/eriXZCgDkA1ortkimKRo/nnkaOXe5kwpdIO479
bTs+KNHCCU1Wi/roQcPsACBcMWvOXEAJhWOaQzpDjGa8/C2BZQ5okDDt4SsdKxW4aFmrZ+9KIGM9
uTWFoUzb0brhQUR3Dsg4qxZcdeSp1bycPP2b3bqox9xDVR9bhmWiZ0ER3lTpJpG87e+vbhUIHtAC
qkmA7mdsdJ7qWJdLlL0rGSloE1j+oW0Mv9T+MJKOt1erFduLMNZPIrmTD7OBA5HuKSUH0OLAHPP/
wGY8P7I62U4JgP5SjHWRc2+QSTHwNNP10GkX4N9Ell1Jw35OadoxB8R5PxwTOLQm1IAmY7gGiJdr
zfAjWfbNajpofWdXYuoaeeULZNgpasRjH1xt+b3+lUx41lRSBo4ZWG9/KL6qzzkYCDJH7ZxiLxxo
f490xycnpybzKZS6WhnmxEx9Kbd5jl0g05M6mEBN/TmnPJDw1bv9SghzSqq8bca4h10pM7D/x2aX
VoKTlQIQSCxOiL1epLuSxZwRoewko4ogS89d67W1ATqzlx9RK6CcmkJl854PqwHFlTwmUNOBn0NU
A7evOg/vA+l2YlM/bx/LP+iEoimQdTGayxa12xFDCCFF9NJuR0/2liPe3YGELiWaxvg37zsdRUGc
FrSi6J8gBmapTeEakEA0fo5JQNp9O/Am4VenGq+FMKumdmqiAz+HdjZiasRHUn2P+pqbfWB8Ck79
Gt/IfuQM7yK/uWfNGnUMvei4jETTYIdgl0QWgeeEqAJEH7412OGBciApXyZAXMQ7E+Przn8T4K5d
FVdi2ZFYZWy0Sjbwbu5kydWzwFrudeXUml+XJYhLHgrA2rm+lka971VYY6HqVms1cg5yWKCmMh+I
Lt1M08AJp1dfCddyGJ9l5bI1AOgQuTyQAtVfUOwKBicFqRLNIAru/IVzFNY3zwJ0BCAqNYwH/q5X
gSYGUYggT8HEo+SWqR3hYYJsdngLoH48/Yif+OPxXx0KHAYKVWEYCJR+F1sD6D41Y9hMV/jV/KWR
du3IKfivBaL6lQjmSPRJRgRc8BglQMqjD6adgkBU5SL+rPkr3TBMVQPSqGGwzV9Vil4CkPTSeWXg
bVjPysyjjV+Nwq5FMDYxNTNm9WaIGL7XX4d9fUZ5Dg8gCRgUuGduY4/XV7kWt1wLZC4xsMZbYS8j
is31xC6ar6Lgh8W9Vh9RabG3DXB1+UwJmM1wwzB8JkRKZoBBjMuA62Up8H4k+0EeOIawpo3x4ZhE
08ScDKONNC0dSZQGExVI5E7EXipUYpWXuDxKPEScNW2uRdF/v/ISYzWJlUhF5fVtF53zaL+9Wqum
ADgJXQWdgmahufF3AcSQYj1JKCdZU++WIgvqvH0Vqv5AhlcxWry5/J4ssp/lubMUEfKvmi/UJrHn
vuM8Q1ZVxa2GLQPCC0Zjf/8llZoLcRbDRkSgT8zw+4/bqq45JuPq+8zxzc20zBf6EmjaxwF10ES6
U5O3KOOlF3h6UOu52jJBniQRFUTat0zbZIIWZHY6wJKcJkcuSrYrZ3zhZRhWLfJKN3q1XcksRHkB
DD1tSDOUn5MheVOeHjOp9OJW+Z60y9v2Uq6raGFk2gLIyyd49KIUSC0ToGO3phhk6egaUeFtizBW
ZeDbGCYW8dZhm5+UyhwkEmHmBlX9wCKFG9UVpgNA/GaK78WCobEpvxFHAEkYoVe0Gjo3Jq8prG9L
097Gouz3nbJT+ubH3MtgLDJHfywKyVGyvPCJ2FW20NU7zPwItkHmU52qNlFR1evDfaQaz7XWOmrb
ndMlvy2Q5EvmsbCVMBvsIgMhlhYFvZa9oyjtVSUQHtBrpMT9txTPsXTSAh3QI1aXBV2ffZOyIcg7
zR1NwQu7wiNSlqIuj78EC+9eSrtzZsq20VUvyzirtlR3Ti8j+J6bg1RG8JYWXGYymu9WEr3USuSQ
JvZwVMB/PrznVjLbbQmscL3dlb38ZBXt9+2NWN8HzM7o6KYE5gxjztpQlJjjxrGJ0Kclx2lgNHPw
v4lgrBckK+okD4ieM+HOUs9yy/n+agyE4be/dWCcXBkTklsVjkftTT7YnN3IQwsSxQkP7e5+3C3/
Yrj/Sh5bOm7A4lTFDeSly0vVDGjRwKqJzvaqrT46rqUwEaRuFfX/T9qpAaVzD/fdAZMDbmqDBYI7
zsgxA7YkrIu5VkklTsIknLNisXv9n9NXIpl4rQ9zrVoA9zcJXbXwPLmtXcV2t9NAvhU5VSDc8Vwm
3fPf3tXIqYmKCYon9CB/pozRUqJMXQ7OUTA8oBSSBUpAUfB5+I301toSw9w6olAkiVJAjIgu/uFN
m2/N4QfHED55f0YV5oia1tDPUTVQDmoEph6lLI92aDhyC0d4Uh9B9vuIIYyjxQmDPpkEI5Y5tsLY
Knqm55pbtY9Wdk8b9DiKfcpAMRKYc6sLbTiGJajK50PyBdxvh8wZv4s+ugN8HhMbZw1ZZAlihWKD
rgcFZxX9V8ZjJ9+X6nuk4LGpJO62XqsLp6KnF6hBEsiKmP0SBZDNJuYM4tm8OBh96I2z+G1bxKo6
VyLYvTELsRoL7E0CnLD2MZeftOKuVn+RMeRs0h+UMWUkcw0NJdPfQw9FKNEl2EvgupFKV6zqYNJ4
hXP6Yz+dIRWhwF8iGMcwZbIsGEpJGXR/pJWbmzdVB8LIyK/HFF2lHIU+pz6o1V2JoxpfBVNikspo
uUfXpnJb7XXHwgTfrnyxlZvGo50piTvuSsA5td/ueaRfn0JURjITAit9YbWWCEWTPvNSct9qk2uF
D8LIiVF5chinFOlIPZig7HEXULXKC4iZmtqWW93vpIdtO/zM4vO7SiZrHqDMAE4LmD7FyjEBjyXh
3t0PR1CQH0BVCabKfJe5eTAEkc9NRXBM02Tspk7qth8bVcEE/uiNX7ODuc+c6UBv/fhIM3M8Phye
QMZy9GosAe+s407ButbRr2rmAUqtXicX22T7iVRrkUUSdlDJOkzGgZDHSfiyvWU8JRjjiPUSeMMo
O7nS8oOgr3dGe/i2hG0lgEP9+wEbNKJnBIijbgTcZB1kWm+G4W2LWFcC4xkoM2lAm2ROUmxpsSAu
EdgiyU2CvJfIqa+un6DL95lFQnW1iCIF38f9fgiHwTasZh9JjSv1vNn59dW6iGJui6HXOyvvMmx5
jErHjCL/Ut8jxcHJy/PEMDfGIE6tpUet6ibkmBbnGJjdPMviLRpznbfFQgaCA+lmS2/n6eOoHK08
tqeJi/qxfv39vWZs6SqS6rZpRhD+dv7ii175SHnu9H37OkUAgJ5dtH/7pWO5Ew/dnqMiW8eK0k6e
ge4uu3N1FyoPXfdFto4VDwaLJ4VxqlmjWmPbo9suFACksDzHXf51CSsnwq5tn6PPj4wP/31ZScaH
driJEqWGWbQeRS+hA9iUak62qf/8x6UaRhjjPy2JTGTMieKand8ClCWKOXc7xy0ojFuYUwCCawpY
ag3jaZyctPu2vVy87zNuQZ61NiklsGgP4ikXiF2Wkfu/SWC8QZ4pNYZ4oIEiICWiLX4h6P+jCMYT
lDWmOPIRu2DFgx/r1Y1GeC9+rlkxroAQ5DSlEM+i+teA8pK0Q5MqqOkdpJ/9+ch7hHG2hWU6LVoi
mXGBK20evzbjc2+9b2/K537m3w2XRRIMzaib83RSgN9i6x9AUG1tZ0F5NL6YEjLrw9cGcWMaxDyU
BI7XVhlPINTRPGOIBJqle6XInHIJZJWn3eozDNfoX5epyviAnPQEoRSEUNh56VS6qZ8EC0px4BPa
ba8kTx+6k1ext4qBv6FRWzxlMXxVqlgzwau5NYLP3avMfjF+YNRQkDBnBMBdBAhu6taWmzZ3JiAi
pVyCkM85dkYa4xWEHlQnBgEdqP4+ubiNXPCavShBeItuBie7HW1eMewPUfdlxxgvMZR1ngs19EtP
4kE/K75wq4Icw7wDxISfnVJMK8t+/V8QNPMOtso4jyQiaQkPAg+IRJvu1AGaRvaG17uUdcEoOZHk
x7P889PwoijjRwxl6IxlwtICzgoClV23G/0W7WE8F7JumEghGgDER+cSY5gA5J6WWINerehgsLPT
j5LIicDWb/WLCMYoJyFVzbBpoAtsP6mOfXon5a3dN5xRAZ4qjDmClREToQWcVSR66fhDKkAsYuXe
9kGmC/95Y/5Whk2Bom5Q9hhCQAA+nMTubSY/k+Lb2HhGganY/JZUvEfFHyzvIpF5VQgJBnASanmt
1z4jzx7I+94NbcWjbWW8E7YeYF6EMX43HjVSJQOeMNP8kjQYlxiPo7Vr6tOo/rsIDKl38NsgxcK2
zIlWq0ZthbP8gSMH8BGKLY06BBgmxV0cbG/bum1chDFmnhTlDNRO3P2ldBIqVxd/TRLHzHki6L9f
ufhME+pBA3mOizHeZxGQl8YwHvJs2P9vmrBWPmVJEqLBxJXFd5J9k4v3cn7dFrFu45fFYrys3iiz
mjVYLCPOMclE7jqlehYaxeut0Sfh/KZmrRPqCudo/cHSL3IZH2vloFUbEUKhiVJ0pNOyEzASVuwX
T7YxD8/ZrnWvdBHGeFhJSrpS1BBwiulD2/zQ89bFxJDBa/v+3H77cUn+R47JEh2J8OKSMmiyaz6V
6DfEAL8n2cQRnOIV0EiYeKMQ6vFk/+ORC0Yu4zbabCzRKojFbJLopkDTZiZ37radbFs8OLR/t3gz
W0rTJDRIU9HoWr4StNaWL9syuOvHBGlzmizqmODpUbkzOn1icFJlT4WXAGayO2T75JES0oKpW+Ll
S6lL+OzpLxvHuIyoCye9EErNLTQMI1oquBJn5WlbO54MxmeEoIxVkhK+PUQDmvksDG//2/cZZ5FY
C5LMHye5Nnfq3LpGMdnbInhGwDiLliCo0DrszzQdK+NQyL+U8Oe2iNWjqlHmCIBgo52bOapjb5Qo
0+GmGFAybrMfhnbo59kxas6DYHU3LnJYlBAAj5CUdKiqi+QYTYdS4bicz/VaeiavBDBnUkuNBHDS
UCTek2fpVANgp3b1W1Tv0fg3H3mlQM66faLFrpapiRMaq4yGkyYIUsTZyQriD33GyRt+bnRmVGOO
qTgAkrknkEXb8TAxgfdACwZYmp9qXoxz+hU0vRjsFXf1kZ9fWQ+XrxaWOauSPpdx1iJcbtQvMiCY
jeGnoBxSjAc26PU1FjuW701uR8zqPXkllTm9w6gqk0hLRGrQ7eczyngHICbtqhfy2ruSN5wT19gD
Ri2150DilOK5tsQcbVFRE61tP8LCMbcNnwQVaGPB6+TKbnqIuIXy1XMOUGgD6Fao7bH9Z0PehZrV
IcnZDI2dSk9d8b1BG8f2SV8/gX8LYfObwNgtuwKRhVskr4I62CO3CsZRg01kVmprLkU8qYDsiZ2o
MB2zBaZDyEvI8cQwV+MwL2MVNqrsStJdMh+i5SYaf22v1R8s4LJYzJEDPaQuxzOqajr6CgRAz4b7
wslOJm0jDsqAN4xIHfmn+/BiAApzxmTVnEYgEysuQUZhnu9ncrZmjLjnj5P8sK0aDfS2RDEHK1G0
xZJkQXVRdnKMODCU2yx+jotfqrUzZE6E8QfXdVlH5iQt0TIKRJBlV9iZgQCWLc0vDsORnOW7+U69
XTyKSGDs5ZccZO3E21aVt6rM9Qms9d7sI1N1ewD0qIEBuPXsvmhes/7ntiCeRTLBdTqMtS6nREWC
NXnsivpZl4c3wYr9bTGfZ0k+LoLLajKXdZVKep6E2Duwlu0zD3ho6L/V3cYb3RKImamDu49zr3K8
BpsGxex8WfU1ihNxtwvDXZtxEgu87zPXdiNKS9n1SOpK6Xvc3giTs71mvO8zziIphKpMRoQF03gT
lm+R/HX7+5ytZ/OctdxOOuAQKIjBXaod8cyR0/ttEetvt4t3UBnvUAxduSQFkjx0AA45OXfYVTua
jSv8cUd229J4C0YVvnpqq3q01GJTABFLb/ad3u2mbuTYMU8E4xRasZbRt4hGkyE/mXlhqwDs2lbi
o7Vsw8upzNHPlLKbtARBS3/QNdvo7exmDCKPnpelsTNg+Xe7+S7Hja58MP0NQeIrnDCCpybjFQAi
NkVjji7Tsn8Jy9gvAKi1rSbP+Bh/UIxikdcWDAP9qSOmTbr8Ti72/5MMNnAPrRxjoAv6qdTwJUFx
TSeY4OlFzoat57svNs5CKGlRFhpot6SZONr+nB2mnf5meJ0X2o3dPeWBUXFE8myEDeGt3JIEk0Ak
ZSvtHlIfZQPg/I12c6yfYld1MY6F+wk30wG9kd4w2gDR5CFCrpeBrhRnIo2FEHRMR1jfCKAyWpHt
AKIDsPShCKoa4AAK6L37HDj7UgOmPTl3ZAOwguly09UyHuahuWui+VaueIhPf4iAdA3oxQqQVxXm
kCZTNXdGho4mtKQ7i4sCzoO+b0CETNzkwXJ59GB/cHIXecyJLVt5LDN9oeWH6qT5bQCUOd+4p683
/mwJ/fGf3cNFGHM0gcucJGKLeKumiO47BYOjsuo0Ea8/lX5nSw5zQEXdKtHPh9unGNMAQB1upwKK
kQj3iwi6ur5I7axdnrYP7B+ihL+VY69sVS4Fa+yRq1eDZi+5CcBv7LJ1Eqd3ix+NUzm5UyPr8rgt
dt3bXaQy9qJVqokSMN5MGKYyhfvC5Hz/Dx7iIoAxEH0oMfU24bg2bhjQLGZ0TA7yIwi3bB0jEtkt
74n/GdjlI9y6SGSsZE6SpS9VNE4Nvtn40U4GCrXuJJ6+V4Jq17soZt5SAJt8R8c2+UONVKMN62Fz
M+0A7NbFgPwqfBej3TzdiuObaH4VYk6Ewdk71sebWhovfYilzckterbtuH/bNo714qlGJz8sFQNQ
7LBrqTVRls4GDWH0xtb8OkA9ogG4i+5n6O9zt8Wt34sXaczGVQoAo/N4xLB3373oMjllk+kl6cJ7
Uq+7kYsc5ni3KdoqJhX3r4lF03vgWGIcxDI9gCZwLqttjZA4/T0qA221VkuTAMhYgB5U73Jz1nrO
Rb+eDf57jyyWKhjFByBc6HCKyXO1N44T9fku2i7BiLx4pSceG5t2JPCOGU81+XfVzKXvTbNBt5Bq
Zr8qYKJWUfpD6jp/2yb+cMH8Z7OAoPq7HHXM/ypT0eu+8AqAX7rklezR1RUsI1paOVvGsXlLpKfu
KpKORqBqjSmqE+CC3PeIPge798sb6oF5WAh/cI4X5egiX8kiCgCGkcUFkuf3GXn8OkiegIPpaEFx
11GPH/y7Z8JFIOPuMSGfLGEawfTNHFCurZeZRrC9YzzDYBy+SFHcFBlPK6HE7OBA8RRfZJV3stad
7EURxleQqsmbWaE1kPq+D08KOEJkPSjLX7FScyyCpxDjLoxxifUFQS5AY4O2Vu0ueza7n9uLxjNz
diih05u4NNUQxwlmjhN8q0W2EigHCZXfNADd0LY8jk4fh+DK8MKwFIHRjK7JUDgN4rdW+9Jyb356
Mj/fg39v0YfKVzLqfJnqKEI3q3rWD4B9PIfgQuu89oRJLIBWqZx8+x9C34s8xlM0gHosuw5uHcXs
gPbeAAn6TKEm633uWXcCxzPxlpDxE1IajiSqIA5Unmns54Bj1jljN9sXFRj6fncPUlsZmYFhTzcD
mWJrqCCdF06xkR4kSXjYNoj1WOKyeIxjCC0BgIgY83H1CghIR1L/YyrPj6jsIoBxC40Y9kra0FaU
+m6ODgSDSuPjtg7cQ8Q4hVELZTmdUH0laDWko17NC7KI6AwZbjI/9Lal0WO/Zd6MW1CmidRtS6t8
iDFbYC1QnAU+7hZnY9juGpDcNy3A5tETEmZ2034DEvy2HhxPyuIgqm0PTmwZL4AiLR+qOPUwOPQ0
Y5zWTtra0YoxdrcFri4cAK6AeACkK5MFNWlqRVExsUQfOoD72FkeDSf5C7d6Pq/EMBatVNjNIYJe
inU7CW+CBOCk121N1mOFKxmMUUs6Mcp8Rr6K4vLBEnahT/Z07vu/AD6kAdUne7uSxRh3XFnS3PTQ
p/VoOrF1Yt/yshNttot8XpzAWzzGuLtO6dVYQ1Bpzrft9KqZjsjtdlq9Hy4KsSAsoZqbPWagqEIS
+gdTP24dSpBJKVWbpzhQOO6BY3cGk7PWQpROehmbRRExWxSa/7sDux7UXelFN/Lq3jPKSUwFsaZ6
zR7Vy9zHLyreu4pTuFWQOsuPbTNcvSaAh2ICbs0EdBxz8eWJDuwIGZs1Sb8AT2TXReRM8U4Ftu+2
oHUHeyWJOqsr1fI0jCO5gzNCBvhQoJIRnf7ar6AEPvW2NJ5azO03G1OfGkoou3mTewXwjadJsKv8
exPutgVx1WJchfl/pF1Xc+U2s/xFrCKY+cp4krK0Wu0La5OZc+avvw35u3soLE2U166yy09nBHDQ
GEzoBkMgijTYwPG0eGhGgggX1DmOkpN6ocM7WtuJntUmMqAhL/nUBgWKlJSUsj4NfxcqneLcftes
6ACKoCfxjzJaK5sMeJg0Xs5VzKEmVAqiKj2VDCf0NdqaPD4mQWDLA4j9OdvK+4AMiDRmM9dVj8eG
eELrw6f8EVOIVN/s2F5mzPbKrvTacgsh28j16zD8lkabAzRRgk/PEecvSXsm3eMicPxlG0iuJhgg
qYxAyIPcpLF6vKLW5b0O6WH6HfCvZhgcCdD5B9a7DjNU1dcIAiG8Zg3eTjGw0cT6WJojAliB/Ajr
T1UxOVX6fd8HOC7A1sAiDQw9A0j+HKN9BLedpYIJLu/vZQhV7BvinWGWU6YtSJE3PZpAR3sBGVXm
BAUY+yabHii0m3D1OOlH3vs6DGZkSpqOVf8+LfX37RX+hPixSzmWB4G3OPop9owxkCEqXSpoE4xJ
PvHi83LOR7t/a53wXjuY9/U5UTnYy/MNBi+0TM4XtMkp4DIIQHmaHwslBAuq/rT/1XguziBEZuhF
NXZYV4mQKXnIh5/7v89Zxm8ZUnEkZAzwBB26o9CHFkFLepBpnM3ajKCv4MoWwZK5SCQMbuL+7QgE
qWLcwxATPbbiffxnA7UrWwwoZKmYdkMBTM1Mv1K/gFAu43Vtcz4Ky8KvhXUjCzLy13IX0zvCRzLH
2/8u7z1FOw6tMoHELBpNXCVId8yZ+NT2NZSwG2OCENLyWS4ezL7zkV70B5RdehW6bmV+DMLIETLw
dqDoM85fJ0jhVJLqVU13rtLlexqKD20RnMYs9aNWu0nTzC1AAhQG36CsUWPyFP1gkPoSRfDsFDGn
ZszzAOqHq7gIvCNLuuRIp/RiCIJkNx7eavm7hF5xGTyl+3vH82kGeIZACkM1wPNJnJ/D5HaIT0nD
6frcTqWsvIzBG3AmN0M3wcZoU3DLnMmS3jpMt6HzxzOP0uN/WxKDNiKY1fRWQPNCIbszmOo7t+w4
X4i3awzStMnYi0KBMxoOL7V2P3Y+4fWycs6NxiT7s6ELwnDGfarLlzi5H5WX/V3iOBnLFijrygDq
aPx+Vz9U+XOWd7ZSfp5zP+M2HXJ2S2NQBmmNfCADqtvSJN8OoXoagifQjO2vh7df9NJbHZoFqW/o
YKKfRBcgtTYRpy0ad98EJ/zQGJgxm///JCqUu5LP0XzOYtM2E45z8czQ7VythNRx0jUFXpZd/AKu
98l8pSJyvGcKzwpz8JNiFJQoRopuSD0FLGMYscsWP5jS/xhtaMzpFwspChV6ARSX7qh/m85950w2
Yg1vPqhvumyR4/5n+ocn869QV2MAoCuMMWhBCPX+NAcV+wHhm5PaxhOYSz3t0Tzy3pY8B2fgoAcB
FVE0JFMgl2OJaMcYR9XqJ65MKeebsTmOQuuCYTSxle85B7u0KSFZp1v9G21Lrr3iRj/2ic3ja9pu
T7kCOJvrkKqgnCEhjKxh6DTHClT6I2rv961DW2FLD4KO6J/KfPJj/0P+w7YaOviBFIWYzLZWRhul
HSh9nch4iXoIhIJgKfy5b2N7S9HIS6Bfq4Cm7uNha81pAGoMeFKUTy3RrFodLjNU+sSeJ7S0DVBX
SwwKxnLa10iPAtADBWKEwY3czKf9xWx3M2lXGwwIjpkYzWKN4tLsU3UsDY8XcC1iRECwdVv6PEHg
EbPymieeM7u3Iz945E1FSbxlMiBZpwbI39tKwWU/uvEh/SIfILsjCZbqgm0Qbxpar0GbxLE/JK5w
lI+Uci72uJ1d25Xs1V4wMIqjmPYyragEXxALFkcqh667kCsVj5QuwHzRLP2EwTcXg0f7n4G3BQy0
anJZmBPBVTT2y80cdDfVyGOU37y9dZBbgvheBJEsA6ogd5cTSUNZtCK1LcvC5yCQH5RedLXZ+KRl
vCzT5ilZmWMQ1Uz1bgxq5CiM+lbWnxaM7wxe+a95kmlRZ2WFOe/mLKlaokSUWS8+EIgM0d478cBz
0U1YuZphczq60URVViIcaZTv4CVM2tAS0+d9F+BsGMvroJeCEScFwYsXarEoYR8o9WESxg6U7DnN
09vh9Wo9DLD0TZpFJqrkyBBXaPVCKh99raqrWPUx95KfvMuOfoXfHlsrcyzGLCbaeOT3r0Q79Gil
iqYpeB0hvB1kcEQQwrjDZaeAqwT9mIMbVU9CLNml/rD/pbZTPav1MDghZmhiiETE8n/3OP49Jq1Y
MzKKgKXjvjV6UPY2j4EGJcvjWWsoNMilJWbnUvhhZsfYyKypuvQgftk3x9tEBiYqQSRCWZWqk3Sv
kub0yTkWJ6tdFk7OYnvEY7WJDECknaEuc4UzJZ7ig/TXcKStmxAcL2/ozYOew2cUK8DhLt22r9kX
iYe421nwlX0GOvpQE1HbpE8Mv7lAKxG0/815akAUR8e1CvTuQvGSm0jbzNpdrbIJIX02Y2h9Viq6
ESdnvJW/4eRZ4bP6KTrxmJO3i4MrW2ygEisJiP9ha7QnR76QAzTWLd2PDtFJedz3Gs7lwvZEjzUW
NhNMmChRehrE/qIuym2slZcslM6zXPEKQRxEYVNEsVQEoYaCvqNmoCdQHcF4Gppns35ql/uuudcU
Lj8o5wpgE0YtZHrDoUBsMGVISUBsAJSxUIE563bxiRYM47vpZTxr7v6+/sM3NKGxoRuySViJgyDq
5VAlIUb80kxwwC5kZ0R/VMbCzczUhUrsXZos93qSeqAcv0FKnXdMtx32+gcw8JOOYjNnBRKxuTXb
sjc9VXfBvXZMPBM6c24LrpX4M7irH2hSJnnh3Rz/cFNdzTNwJI5hmgczEqj9iVarwGfzIL4ngiBE
fZgxubq/39vodzXHgJI25oIs5nCoVK5sJT3ES3UYjUeBx1W5Ge/pVzsM+IQy+IZKHRdwI5zi4RDz
aKi3z+Ov32e7uaaymTVRREGR4OXQ6DdDe5tJbyT63Cv+/o5trsSQwaIPdTbIszF3u9HNKBFBYcKZ
jENcXmauNvLm/bcywNzqY5opC2qj6ns1WzrRkQL5HD1J9x2wDDIffocZHNQsuQxx275naAaIyGWi
GmxE1ve1YdT0hqJd45QmgpybQ/hMWaJn8Lzwxoe3d/JqjgnKGllSWsovCUZPvwKc8PQdtsOW1XqY
T1UorYjG8JjuZHMUF4scMCtReHSaiVaaq44TZm5/ueuCmC9XxJFQIpOD/QMrhPI09jdFHlljeEG/
gDXH3r4jbqccVstjorIGeir5WKHtQfGnS/KcvudwggtGz1tnvEiH8El35gOv62/zXlhZZfBx1DQl
riu8n6tcRb+47klCitSYyTlm22/TlR0GCOucgChYAxBSkSTBGjwq/kQOgk2+CCmIJkNbsoR77XHi
pBa3DZsi1YcR4X2sakc4lnrQ0bdP68oeEiuegKKm8TZYy4PuI11+MFprtEFw6+x/z00Iu9plIUwB
NSymXTAcKw2ZNSzLuU5cyXhZEgjDJRXvnt0E/pU1NlYiSJ4vqDqi6Tq5h6rbrXwLYtIAS01u6Yys
YcuJpTwOvGmy7Qt+ZZg59WkRFkvdodubEt6hq8paDtJR90s06vAIlzbP48oUc/6zLpGanhZx2+rH
kj3Upma3eImhElG4OvqK97/f5sFYWWNOP158UatKNSJdKfW1ob1vlXSyAlLzXiybuLkyxJx7LZdC
oid4ICFV5ioSKKvy8uv+WrbzwysbzCnXm6LtMV9Hh4gM1YreaIJssDpLoC8VqBa6whvva23DNUTX
oFNApd505sQLtTkWg4BGkryBtEvlRd7Se9QenX1JwPn4ylnk9om7GmSCn7gFVWFq/K+jgLbKjC66
mL3Up4PiMjJvdKlQQz3s293+flezTCyky33fDQme7cmQnmaV2BD75twNm8+F61YaTGVMb4ZaFAjA
Eyz44HgsvSQRT7UeufMgOFFK7Cgxv8pzxq1k0B/+7fFu6kQ0NVUWTYXxmzaIBWmOdZqfGo4gEbC/
6w/9ka+PsP3prnYYX9H1UWlKAeXsPm6c2RRvxiaxkrlD+r1xkNR82f9k22f71yczGLQcBlGdQwQs
mO4/ddGb1J+myd83sQ3IVxMMLmqtkUhRg3dHIPyVjs9i86yDESQSjvtm/uF6u9phQFGF3E8QIrBF
1NAd1UN+Y0LY+hS90vlAKv6g3rff6ldyj+aNfcvS9je7WmYAMu5UcRRmAW0O8eDrZmErGAuDlJhi
Kb15UVvd0UuUoHRQhiaN35DaEkr9U76YVhvn7gi5oiD8oijFQ5vrPmmSi7R0B0FEtbz+q54Tvxd0
KzMyt8+kY0N4FR7OqWXZ4eUpSXItwYtfI7FbFtOhEni8jtspmtWxZU+PPMxRSRAC0OFu6SfsIFEJ
gk9IoB0wDuXjlc+bJ96+I68fhTlIsjoYadhRz46/LkZhVaZd6FbeHrvk0xRzfJzrfAzimo3eqZi6
xePJa46tHbpwhjN9WN8qx9Zpj8Yh9YqX/jXltUbyfI/BXNEswBCWUrwQb2Ldiu5yjFcu6XeFNw/O
QQqTQd6lCQX4InoIi0Q8tF1lTx3Yg8nAAXgOWpgMIBnZ+L/wLRiHz4Feu0pLPqVJeSrakhMQcxzf
ZICpKYYkMM1UdUTxppu/tc3rPi7wfp8BJKHpyrCkr84lWR6wqoue/vhvFuhfsOoWELs8MtsFNeHc
vG3wVDKd/d/nOJfJBGSg39JTLceLHXH6OS2rO3MYL2YFsbEFk+xNzMvN8XaMgYkcQuvo5UAyRVgQ
zT6avCI6z4fpelf7tYTgajMFJFMWGTdQ/7MXb7M/ohC9Qp3JIEEuZaSC0ANEdGZHlZAQchSZ8xzf
fiCvbDCHXoa2zbJIKMME+nsKMz5BtnJ5DW+Wk+K1F9mNwEktOAvvjbO/f8g7fdw/camkNolpHkX5
1AZ/zepF6Tizd/vnH+y1H02QFr3elYhUt7TYiS7ZRgIpX+NNr3mMW/u+BtXij4Y0Cfx9EDxE+2Nz
EqezVnLq8fuRqsZOG7cxJB01DQv5WyqMzojgrvP/iGL6lytov80Y13qcRgVaecL5IQrfRNUNwOi+
DwO8rWJgYJnmXIoijQbdB6P4yldY4LyQNJE5+N3Y5WlPNbtEf/Fi0PzldgsxbBXcH3yyvW1Uu4bY
zHIkRAYgVMFdnc530dha/jC5y5eQcHZt+7BczTBAMGRD2gcqHKDMkJxzIVRlTRFv+nb7uFyNMEgQ
kCkthpZuXHowSWahrcsi4es8z5wgd9sHfhliy11CoGVNWOMqSItvquTHPecy3szRop0BEq6apNHh
zo/nEeyWGkaX6bA8XICKO+R2caBDXPRRbjqq8+99em2Ornd1FdSNUkMnt8ZseXAnKDdL9LT/+5su
vTbAeNmMwa1hlqgs12xVx9yNvOrcvA4nEfw54jdeX8OWH6ytMQeohtoGpDhFENCVUKGzsz44SE1t
JylPS2ozgbK2xNyhWVUJcR8rikNVcZPKuCxksMWlSW1BUg6tIh2EWbnEQVNaYA71JgOEWwHIWOvA
AsUIB2S3ztj6j2HOWNhMoRFNOMrVYJOEWBUI8KPxD1x/bYQ5Y5phRq2iIDEcQ8u0f8v+SGBmZYAd
zB17ScxJq9AWu3t0DEky75HA2SZ2MDfF8E84DFjBlF6USrU7VJGV+Q/wbr0K5kINyDwnKe30TaJz
1v8sgyMx/9o/VFsgtDbBYERaFUMcBmjYg3zgSeyVF4ie8YjIeDYYYEhSXQBjID7GGDXWvIB5IlPQ
orG/kM334nolDDqAUFEuFwO0mK1rnIrL7Cbfa9CWB4fqk/kCShIHmaVnPmkxzxEYmFBFMTcjrM5J
4uEer8YvQgPNoXbw95e3dcOuV8dgRNMERVnVMfoA49ZSSgwytIdGu4cskC1q1XHfGAf6JAYDojJL
tFmbQTqLUQ9Q2ee5VZLHIeYEpjy/YFCgm4epaStkHuvmNhliSyzr/3aAWH5eo+6GpihRuWgI8vni
YBvK4rVp6+3vF8cHWJJeRU+bvkrweMgqw1ZD5WY2MQXQVJxHCs8MAwepIi+K1uM+DzE9qS1W2DyH
4dt/WwqDB0jkD208Ifmh5rVlLi9FdpxVifNZeDc5y80bBP3YkQGdG3S6PHsDFTDYR2TVUrzyzrjl
peN4gRArNxZmVUjiEY96MFdivBwjxD5826eBUO6YDrc6wTmsLM9fJiWCFlG+T/KUHYdnckCBAh3z
5mQ17uSinuyEXuKGnvm8//G4C2VRopYxNqrOqNShYCa6GeoUwm3sD7bgZ272U+VEmPSAshn8FSjJ
DE40pjL3ao90z9iOt5UAMdgiC1yxEk9hCXqh/giCbLuKMOG1v04OPskMcBRoDxkaDQFTIeA5G4mX
UBcObaKfjS7ihEMcjGK7W81aFfqAoC8gzL7L8qmOOWeaF/yxjRRSNoNoQYtpZR46Q07tB06JiViw
bkhnExTP8BTO6eMtiYERgmm7bhHw7jDNwBIFZBzUmCOWwzPBoEiuN5iPDtAQ1hV3auy1zcO+A3CQ
kJ1cJr1W5GJL66dDbYcjKjqllab/GtUNGWprkgqlWI3IbN9eqWcROERweRRxdagn04V6/XdDS//9
gxN2MDEhUVpQ0Bkw+RkMQ4LWbASs661qpfkBuoh2OEXuJIacL//7tlFLhgldCpkoxnsItXqhCUmE
iJLGk2OW+JVM3FErvELkJZx5ZhhYiMUlHSMqBlYFJzG9xRPFmDm8OPQnPiLPx5UwCKDMapVJJvpZ
Il1/nJr0LZODR20ZXLGID7VOTvLScKKVjW4E2NTBhqaoVBSDrerkGISS236kzR6BXzilL/feZCuf
C3c8qAXH+TbqOx+tUQxcfSsj7rMibVFsaRxA+Sf1nL9Am9Fsre40e4FFOXQJ8RYOom/kQT+aZW6Q
RI9Q86N0JfRmzt/baahKRONmZ/OGEnM2tnDf8iCJu7eMy4yaKhYQCoZQrLN43bG2wUXxLm2YPfB6
xjcQ9+MSGd9p9DwdBAmIS/uElmPhkG/QIbDJg2G1x8EfX7k6h5sH4uo5bKGnCNNZy3pY1Iu3LECx
9r7snvYR8feQ48Oi2CJP3xXakILw1ymlBxXUi4V8yZHgzaWfYfS2b2ojevtoi7lAYnXO4zx9b/Ef
3e4+AbVS6Ot+ckisytce9639ftdTY+DnFxVI/kFf6OM5KDJoUWU6Ov/wP7ekqg6N2iNQNCIr76a/
9m1tf6erLXqtrc4cXj2dhEYXIHF9ytBliJbe4XnfxD9snimLmgJREpNNHCwxwUMuTOkzdXTlC22W
SW3pqYbnCY7M+VS/38PYPEPC9iiSZkgG4+rTHOXQa6IL6qqnKlYfzJQXy2/umaERtLFCGg+drh/3
LE+mPi47ZMuL5ig0r6P5I0P2an/TeDYYdFBk3PblIII2BkwoePhk8kkweBx4mydotRBmrwxTGKtl
mcCqNZZgNMKM8CLAlNS72VBY+iLxRDO3P86vnWNH0peqnLOpUPH8Xdw+/UaEP/Fmw9QIyNxwZbHa
63ouoDAXIK5o2mPb3Zmq1/37Bk/qX1cTzCXVaKVoQlRVcpTyPOepNw+nphCd/a+//WGuRhgPaxpJ
T2NkQZ3I/Ipg0giHQz38FYWe3vDmADceUFgQDieG2xX0VbMij7oGYBMMcEVMnycHnK9oOxBc3RVu
NC859Yd/XzH7aI66yApwEHkaUJQEGMziQY2f84Bz/rejiNV66MlaGZj7Rl2qAR9IfKhna3QFq3kS
3MpFQOsskU0nuPX7+rD/wbi7yLhFLWl9mEz4YuKD8ERVVYbDWNiNSym9yyfB4RH+b54kU1MMTZYk
orPkCyYkcaps1CDGHYp+NUqO2hecJ+d21LCywVx6nTGERmnKSPh6+a3o1mD4QzHlULl0aLt4wPzJ
6/4uvp/P32LclUXm5ouq2dCqEaRJs28+dcfirjtQilYTpHWUQim3m7PxPJ2CO8g52PFdYHeJVXro
vefVqDfG0aibXveXcdOmFUbw6tMELoaQBasAiSv4X44QELN7T7yPbuke5B5awjC2LnHekhR397aB
ceFm6tIlNJAlTI4qhIUFNz7Sqi+v03Ijf0wXiRtZkkwUyVnBMJJBM2eMsd2dN4OUHlvsoUkMLUe3
Y2WpEE3IHbGzYvS13kd/tMRfptk0ZawNUyubtIlCX3yzhFqG3PvLEHlSoz3PzXRq8uUULMpx38O2
jo0qooEW4YGs/cb1GS9j3Chihva+9ECK48hLI2890ta/z8BAkwtI72a4gOY+Q3L3gOIwBp5rI7SE
Hn1V4X9cDnNPGAOyTTp9uvThjTR/1lPO22grClEJmv1FYIwqsUyOddJLZkXD3kgCE2+MO6IMvYlU
PPSkSMI6/NoOc9qUSq8WNUW0Y9wYD+EhPRmOfFNeFK/DYD8vV7npA6tFMadLAbH1UAe48ABuoN9S
hVewynDCt83X3XpFjCMUVT2BaR/DLpRooweLOjKFaBl0UZM5xLw7dfPOW1tj/KBNxamCNgICOc2h
EkXDOQMZa+uQv6ZHqvBUev2ZxzhHf3PvmzERqtphTEGgEyjNcpaSBRIkX6bmsYsTqwsU9w+O7eqT
UcBc3elp1OdmnqL3XQo9zK6F48/939+8vlU0B4CihIrUsA1DCaYm2zZD9m7oLe1EmdOsHKO/6QCS
1AR3DWZ/OR6y7YVXi8zlOmkgYECjBFXmnV19ls6pVv3YXxXPBHOb9qUYt/2MDIMwe6Z8J2scdNh8
2KkEf6VENJWYGvNZ9HlKjCp/5zgc3fcLGjJy4VHwG1AAc0l5NkFCQh7KgPyHKLOMFeBDSNO+yYHd
D38PO4n3gz1iBiHFmeKNG9Hz+Zt3r4wx3p0MELnWKJAH6as23RjBwUxepdy09j/R+9jSnh1mC4Wx
U0Anm6D4VJnekE9AV+muDxYvjMGvncnJqZuTv6SUuFnMCzM20f26RjbR32qyQALKnrtEfiK91OMT
CXjlyO2TtTLCpHrNHmMQAVWdpUCof4tPuR9c4uOE3kJMCb+RN86G0t/b2VCFOVe9Kc2ykcPpKRmD
BH6j6Rx4oodDcPyji0SSTV0hREK2hrlIsmQWF9pF6UzR6Kal5IKq0OEsh37/35dztcHcI03QqEMO
/QpHtRZP+VJcsvdJRh0X10W+UR/ao2hVN7NDL0reGdh8AKhIpaDgZUBRlh3mFRbJFFoFz/Wkt+XP
aAhyyp/m4/KITJTo1ffKOfupP+8veHO9smgoaN9DGxdbG2r6OFPrHpFAVL6Fr6YSWUVx32oHsa+t
UUTxgzPhvY1hK4OMvwyVMg6RBlZn5QttGszuqtciAfQvNmWOCXjN0GQzQpTRUgLaKQW1D+bA9xKJ
525G4XzwqH4MUupQQnPTm8AbXPNkWJTciGqZZonDq5VuPmrUq212hnIUpAAsCe/viu6SPxJwS9c2
SOIv6YnOr4EpJQe10+KCMd6XSof7SN5EcBwWVTaxfDTpMdf4ohAZyrHI2P7/CJt8GxwrN38uncjl
pVG3Y7CVOebszKZUzb0Ac3RGFnMwXiRa//9hCU8AZvOyXRljQrBwmMtoSrG3SnLKs3tD+bR/MDYv
JEVRUcqCzB+ClI97F5tDPZIBXe3LqH/FUIAjj8JLQhJfHjIO6GzeC4qB9BnlmZDY6hyR26YkPXoH
xPwkNOc28mteo+amCRWUdgQ3uQoWqo+racy+FNRqQorbPI751wYwXb78wYZdTbC9po3YYcMoVUTe
x24gxReZxDdVR/zJ+JO0o7oyxdxxcZVXTSsillNz0SXz4sakdIgZufsrIpvguLLDYBX4ZEmdoh/U
ab5nYCMDbxegA/1eXvCcf+6ggPo+uh+dssEdzzwGr00HXxlnHFAwA1Up+0FytOBV6H/Uf8DsYMjr
XaR/wCrIFwSzrA0dNdTBK45UL2c4F9903Yr9zgruOqTSAgvZlpek9GZ/f2ffSxC/XbOrxVF/XdmG
biiaOgjifwoVkZ0caTaEHCQ7etfJbRMrv2S3gVV76RNo57iEOZzzoDJQJYqRKkhQuEYoUVp5AjKn
6SULeBf6JoaoyF7r0IhXwGPxcZXjmIHxjcB/euWtBEnrUP4wxr+i4HF/N7c95WqGiZ3NsOyTeYGn
pNkpa89KzWlQ2T4G199nwEOMl4GEEXKf86mjNFHQUUSmwOdWTalH/+4Uv+ywHbVFjbJp2yH/WX0u
jtk9rVsFzlxZ4YCBQwj43Iq8evu2G1wtMkACirxFlHIiObU7OJKt2WGK+HUJLURclE5sPgygMgu4
8rHbXwzZf9lQiYT/fHSMUA1rLaYdOWH/OOByNiJeQnX7m10tMA4eo1gzGxg3+jsf4iM77rXHxu8P
f+J6VzOMh09FCNrWCBvY17dGf8h4Dfm8jWJcexglUxrgE06t9eCVUz4tE8aQ/9saGPfuikGelXoG
DnaTt5iQZm96Z9/E9qsMvTf/++BseX6sxwyPTnxwaB75zd1yMJ61579jo+SUtva/138HtqPupyHw
U0WdLWlrRT2L44A5hjAab3VT/RqKDQfDt5NgKxv0260w3NQXMwmTnLqY7AU+6j53IURW6+/qCbKq
Vv8aP/Ey6JvusDLJnBsIFhqTsgBQRe12We76P2iV+7hvzLExyJgbTVHQ12x1WXAzzYqFcgAUGWmU
jrb1P5G5+WiSOUJtvmTDZKDPKDbLYyjNnhgkri40XlH0HscNN1FhtX/McdKzTGkI1bYk3xt0pSRe
gDgdtZ7H6JY8yj6V5K38KbHEQ+jEr/vGed+OOWZaVQeimSDzslTPTVpbCfm8b2B7cSoeOrqJgJ1t
e1DFbKy1BlgkloIPIrz7ujAtsRrdUjPtTpTtWUfHUcBTztu85LWrWSZI1NNEHsseFUGlyJ5NDXFT
EoEXT3/Ol+i4v8LtxzPKKArRdeQJ2GaLWMwDZUyQnejz6cEsgxKCKgqe66E9lpmvVM2nRU/PZgqJ
XnO4D8XCIgqvSW37O/76G1gok4dqSNUQf4Pc6E7bxZcQTZL769y8lq/LZDuNGk1rK0Pq8VopFavE
kGddV26R9u6+me0vd10J8+WmflSmNKfhfdRb6ZjYOnkodX8eA84Ns53YWS2IieUHMUvUBgVBJ/+r
u7RW5mjI2lvmTfGe7q7s+fzv1QkpqlzXRr/iCpwh6ZSWBLGHkx1pfQeiCu+DrCrHIzfPnC6JOuJb
9JayrTldlAyCuuAllqFy+v/UsvzK6abPrcwwuNXJbZLrdP8akHCDf4IoHHCiIPtb6LkyQNe52i6I
HZBIyFB0y/XSL7QMjZcoiaq6hZA0t7Js4qUvto/y1SLbmlMIehu0IZKZtAtSs+VzcC+BH5QyAJuj
Zdj7rs41x0S6vTYElTAi7dY5o6t9re3ACS/lEYqVSAvzenbo59jZTVY+omvwT0t7wpKAfJeEFqxz
svLSVslZFE0rSIOLMKSH/RVyPFFjjpghRb2SVTjMySQ2VhQor3Exu3M9uAaZcA2Ybk5+YGbix77Z
TahafUbmnFWN1gtt1gH9q8YWB8jbm/pRjU1O+X4bQVZ2mMhnUqYhi0csL/4k2goeyWPvVK/yjfEU
HYYb8CGCJPHxvy2NiYXKKZWE2giIM1aXIjlohhXlHBObCLxaFRv7QIA9CVBAcGqwlGe1LUV+r6LF
RDOc/bVwAIQVmAjQ5dIsEeK6KfIz7WESfu7/Ps8NGPwYhbCZJR3xdl4+1eQs5K/lxOlH5yzhNykJ
Na6NEpRu6BwdIGOEzuJ25CXnN4s51+/BykaIuRRMmky3ySu/KkiWp5jol0/9HaX839+x7SfRyhZz
+xYSGuDLwKSI1H6ajuSgoa0IgTZIvNFoFB15oMSDQLa6QoeOayPFW3I+VRB2HyDWOjqVReVaBeeP
ys060msylqhIbGdkUS1ExjwGzqsxWui9cfva5HytbZ+7mmDOJySbs6VNDRTPwYtSTffVsFhKy+tZ
/QfkuZphzmgcpolR06cr7cxS7NRNvPQnVdYjaNWvn9Aj+bzvGRuaGIhdVnvH3PYkUlJJyZFvaiGg
GtnlQ5wiKblYkgtZDHewqZ43msEccMf5klPd9K/c63L7NrkumjnPkpxk4oznPMqAgwPyXs/A4BQY
yr9VLkh2HfBNe/0BRTPXPA5v+8vfPue/TLOdWoUgoGGGdgHOs9srt9nyJ9m86+6yk6SJNC/zLKHi
RxnXMo9SnBCXT3GyDe3XZTDHe17EKtJFTAsMhj/WL53xKs9+F3Bwl2eFufWroaurcGhQrp0ULzV0
NKw8htqLWnDAl3PW2GlSpWjqSJsRHwbxUyocJHI//NkVct0w+iesQtBFqLQCFKHI9+euOIHF/fgH
bGAfDhY7NKp3aUTMAEGEFE7ONAauAL0LYiTuvgf/A9Jel8JARjoqelbECNejI5XFDk/aW3HonfdW
4DdeZy7XGgMXGrgWwfMIgGpd5UQBKnKKb/FR8jo/vOPdIjyHY4ChD/u5B28HQDc0rCYFtiu9nRo3
asib2Xt/SP8eRf/aRbZdRO6JNGg0ZFea2NLl6KjJgbcorb8IGjT/mmNcmLkVjdmlFaPTPM0HvFOs
uYohkFLadQY2LqI8StnwOoIvIFXjuw6zrAuUOcrCuEcHghdN4itZhsM8l4+QKnjug8mKuujSCOaz
Rshl0Htb6vEGXxbTDpXeh+j9FzHrPLMrPmuJ/BQPptO2hhtqgwMO0a9gtkFGQv+iK9BN7oLbEvJu
Vjenxz5uj0mNSeimP9RJ8W1UEq+Uw0va60+0k2MIyV1cxi9tJNm9QV6XIb8E83g2K/Bnmr1dU2fS
VAuS7rYg5l8wXHoRpsAj6XiO8/ZnXzevJV6FGBPxmyLwhKI4xyXmsIX8Rie112SzrxK8HNuxvBOW
yjONEAkaAi5H48UMMJI1JpO1fww2McOg2X0NJNymxtzPpam1ZhOIxJEnL85cs7gnIefRs21CBQsR
UkKmzDYUm8JSQqmzQoG/vUTVUZ2+yCHnuuCYYK8jrVClWBsNvALSpza519Mn448iW4iX/28V7I0k
D5IwCWoMWAqeUvJJUDl9c5uPe4Ny+GoE/5oMHIWCsRSJiV0Sh5dBw7SwaZnmbd2+6hGXcZZea78d
2pUtBoyImOp1M8HW9Jk+62No2XXW6OXPCBmchPMq3ASjlTEGjEZlzknW4NVR1NJTX4BDviC+rs8e
alq8cF3cWhgmZCQTCvOKwrYmV1ChCKuRjshEuUWCwhrrQ0aOQnzXGncGMCgi6Ib194/QNravrNJg
aXUpmsLc5GiSg2v4g0O1BxJPv0UDu1+dxgOvw3ZzO1fG6FFYGWuyMkBnMorSQfm9npDbNCyjGOyk
47HVcJfFQAPRi2KODJRO/sc6jqag5pBZJgQVxoPgcTaRBkG/+eRqXYz/J/2QSXmFTQT1Z2zhse2b
9vh/pH1Hk+Q40uwvohkFqK4UyZSlq3uqL7RWQ601f/1z1OzXyUZjE/tq9jB7aLOMAhgIBCI83BtI
OlJWK9wcpjMLKAe4QWNjkTkFnV6Eq2rmqBEvD9Pk11nn6KLaAfdUb2wwzi+vJWjaElReqgGKlOOw
y6SdIj1I1ZMEUt/bW8jNya+22Ks4r9bMkHKkmWjRrJXffijn3/w+U50bq15Vph5rsa0gro/zKjhH
gu/BgjTncKSDgIhKUEzWhgdwwbbT4+0t4gLtQJgIQUZdwf9YcHIxZzLgVEj4dSe5k3Z58k6gVry2
p+wSvXOY63gyLofqXgQc4H2djWW2MpK1oLov6LxrtqKAIFWHDiIXt1fHN2FD2BKIMNNmoadtXwz5
SJPzuAMe50ku/rr9+9yIAAYISlKuqYbKFif6uibaXOLNW4V30oxM7ZQqQVs9GpA8kNCRayF/Ml9K
u3UkUgq847+UYq6ZJuN+stTW7SrhyTnuoj0m8k+SKx+G3QDW+TpILyJX4cbZ6wuU9UZNKUg0WzhN
yXqJtCMYxomVOXP46faecp1+Y4Z5G7baNNgZfYGqi+Ss+pcpJo41JYIsT7h51HU2t4ZpDfagdYjl
dNp6QqlgVnwTQ3Sa+16l2JWVKJ5zI99mYcw9lRalOUUYYfC0vLxL42ynrKkvr90ZZ/ykVkOQ9Iu/
2pqjRnDYPjtl8nCKw+gYZdL3WjfdAnNfemQLklH+Z7VsjPFh3EtnB1uHNslWKUIQi8Bn2tSY5kiS
nT1AxlQRKbPyP+3VFLPnklKHgLYCKB3Wmk+0o2nJOysV7DPXyCZ/Z05FiPaMnBBcm4sahNIBbGhx
/XrbRfnFtY0NpkpitOva9yX2rPPjl9kDF3jqVW6PvlNQjG4PknUQ04vU24RWmZNh1uZ/TgbF7Bd3
NE0tgvpUHKCshNpWfBTRY/HCJ/L7X08h5ntFbZcqk03zHe2oxS/d+LdgH/lp99UAcyRiYOmLCGVD
Lz3TTmS5K5C2OdIXgpnq3DV/CMzxMqpttGbWM6sZKeYG6KrwslJQd5Bc5ifK9kXxE+YPUQZH0yU2
gduaY1ZXxHWfmFVHleWjn9Al9ecYTNU5OUqZ6Uz9/NVsRPIxvC+2NUkP+zaqJXIC7i2scFSfzOkM
1gxB3OSdrq0BGuQ2BvDujpO1XzHmWOd3JmoIgOk/y2FxEHwqmgbe2jsmFV2zaqyVAvMwKfCXUPgB
2HTXAZsePiTuuLj93zNqyRC6xLigm/xtCBCGom1kktQ5XuoxaXEHKVEwJA+qJcq6eHeBoYI8ytR0
hDxWpcY2KmBPKbC7B4dPtIfiHJjgci+72K7hkL+kI5C0EGeDaPvtfeV+vo1dZluNwW7bpsdbCQpK
jr4kTtVPjmGIuOVFZpj9q2aprEmFqw7Css6YvOHd5AyrEJ/Be9xudpEVqFmWxghbGaxVVLus3I14
i9FypRjjyl0PSB9UjPkAmsNC/cNu0srGool4ljiZLB0S7aFsVUG2yvX5jRXmVinLCqiMEOE2PVDA
bn/SoToqRmVwh+mMjR3mHonIpNvNjDOcSydp7t02vU/jJznzVj33+vgy5z9lM/Jvex73SG2MMrG3
aZbIiGqE+mj2MbsnIzm+bYAbbTcG6DfcRCa5qEiuTEhPwRelOBEEp1QTbFzK6tixtVO06RzmvWBR
/Px/Y5SNt9pi2RH0+rzpGAa0vz/vk7MZ9OA7EHOpi7yQib1QoKgVqYSxcgrW6tgtz1r/dnsTRSaY
+FDVSqnbA9jnBxyjwTeqS7EKvFzkCExsiOwob81QRu7U7cK4d+ZpFHiCYBEs1C1pm5DoKE9TCv1Z
O7TyRTg1IzLBJplzW4J/GUkmXpcHKYrcIbIOoy2ieea+UjZHlZVNKZJWGiBGhYzldXGB/QRbqOGZ
r7O7+rkPVqjD7c8viEDsWwBxe7GhpkkZNdZzcowgDA99i6NowELgAjYTC9Y878CcSPNK2R/7u3AS
YcOF+0a/3yYYmNViNhpFnlH5xdgt78dv4Z6KU0Vuf9EmJA23N46bmxsaROcUldjEYie15j4ehznH
VE7rxeg55144OfodiG3+VjEXP+2VNxFWnDu3tzHJTm6VY9xqsYRLiQ7jDI/RsdxjGtOdL8lOJPDL
309CQG2hQJcNiMHf95MUmSWVma3gpq3uaDm3cPXM6TyaOi/77vShOISClIxhI9AtsaBg1WwxMk95
T4h1p1YuWkG2CFvE9XVgjiHQiXsd6OPflwQYRjlNEzLMJXyI1L9m6J+smFvSvy/pi6k/LakodeZf
FqZFxwUxwQVSz98tToWcxkWDTaQACQ00keQgHzqP6siCHa8TREHeITMxHWzJJipTfyiQWhpYxMwS
AOdcGnZL3l7UJPZue73ABDsoqy/1bAEDj963lXuR+qMJX28b4G7ZZhHvZ2BzjuM2zUe1evfxBdQJ
1O+WBw1pUXqEyugHyt9bY0z+NQ5Lo0gmjGnK2WwDxX6wpA+Af7YmmNTLGIyu0QdF8ZZ5r6ePObjk
QtGjmvfK3dpgomukVFJlt7CRvo8H5s8S0GDtXn8nDjYPybd/+Y0Yt05jUktLDnvqpffaA6Xs1u60
ACUJ738Ytue9nLarYzKuXALjQ6KiR6E/E3DgyO+ETBjv9OdHNNC84a8VlAnJToR7oz/LvkdNxdAs
YLNNCFszHy7qzLhA+RwGlvuMzgQaL2EcTBgCu72bvCx2a4f9eLY52SRH39YeU3+sJzcfC6csnKk4
6fJ9N4qyZu4R3qyL+XjzWlQpVYjBvPRdjgtkEunM0h/4Y+MIeggyAa+lxc4+6BJIY7QeT0F5eE3q
c5GeU5HiIXcNIAkwDfwHJUwmkhuJ1akTvo7XkWNSfi2FRQ9uk8TcWGDS4lItMAlgwcL4fUatvQve
627BGqgPtU/uTeDZwK3ykshO5d/2B/72XdfGZMsNWHimNIJl29yvyVu43EETTOBz/P2DU6sE0EaD
BT029qp0Wou5jXRUd1pTf5XI+uX2MrjJCtW5/z8bzLFd+kibDBs2xuqxlLPDqMw7MgKw3+RuUimu
rkcAv5AccinlqyA54+/h1TbjH6Qo02QAJwHUJB5Ig+4wrpE6FhgRbSLjIhn6aPEU49ERYxSl3Sep
4HLipSvbDWQcAYW30F4axL0RopfZMcNkCKYAhBJnXJrnjR0WOCLVcxH1ACZ49rPsrt50kSJHuwOf
JhW8j0DyjJIb3u7mQTTV+57T/REpMPWIfM8yZJt9fEDzLJahDgDCsVfzfv1Bjmh5/yxcE1ri6tuw
qz9XbuHW71SR88/0tfp820W5XoJinEU0HcZZqkhcYyDjsGF+rl9062XUXgpr9wETJo4skMWYdGPp
s7oGHL9yCkes+/3cPzSJbycC0AyXrBB0yLYlI+9TCEucUsdFMpvJgtv4UR29EvwHKcCiTeosb/NT
52HEDt8RI9KnWhRGuDfz1TKbDRKjqcKadsPXDhxN2nRU9PSsZNaut+X7uM0PH9jMjTn2Ca4tbdrH
s4KhrIMNfWjyYzLfbpvgzspuNvM9Pd2kn1kmV21GUymUmINkr322feMe4spnSrSuo82TB8uTwKbK
uzA362IyjQZzAnVSmoqX/T3flwfiR751QJRccN7R1g1um+N6/cYaDWubFdpNnKsq+Ec8yc4Ockcc
LSF709AFZt7fNn8cbhvHC6qJOt5c1Hk2dqYmJUYdI6xYc/Upl8hugDoz5Dr8tikPerru9aGXHBBR
F04WZqcQTNhOJKu+ahrg+wK3b1jSv61vvHKA1PRUebaCiR0SvdaadrCt1EtaXIwQaDy1kRkkdKDT
VHaDYj70S/Va9Y3q6Gr3rA/5X+scP3ak8nQbmaoU3Reh7vVRe+hLxU0GDTR9uUfi8QheFN2ZG3vf
gavBmQbLVSrtPMe1F4+VX+LPJJF+kqSBOLJl78tQftKV9awaUeaUcXcswmlxq6p/lSOj87G2l5ks
sROlsd/YIZjlSb+//TW57yULewwRAqRaNjuCuWRhiQCHygq5WAHx0+fvAF4+Ru/lSFE/kncjbW1R
R958UlKMqjbjL8GNNJ+HIAuUoDn0F9HwOLe0srXDHAjT7sYhSdETVx+rvQ54Cj0Skit9bTx5l+/R
ufP+5S4yh0LOlVyzCXgiSdB9/QeanLny4EhBsYNkjehtwTuD2wXSf99sZA6FqLoYEMmm8lTql7Q/
l7MADsqt+W9tMPmXNHa5NUzg00pnw23awak6c2+kozfLvV/K0OUpw8SddODZskJknPd42hpnDn8E
tKNipAhpxmVxKZ1XXDpRMJ9q3w56kNvXXvMs7pfzMrKtVSYjGyJTD2MA2rw6+zritlvzb7f9hJux
WIpNDNMyVGD0Gc8cmp6E64hRO/2+8eW7+GA7EPvzIEnuUOI566EHHYn6TNnKws/ZTqRDyb3rt/YZ
PwWJqD71eJe8j7vUD5gKOXVBqDnaRTuClvzR9qpT6pfBR3BvW7uMwxbt2mdhh5MvzbE3zJmbyd//
5dYy/pqNhUVq0AV45bk/Wy6d/coPtLgg4fBjvC1Hn5Q2x5ozevdu6YoqnnznuX5axmWrDkehjFQU
apRjmV8sybu9QP6Zv/4+45xx2kd5F4W4D5uHMZQcs/kRDx8ird9+KObRYC1Glo8Sbt3l0QpWVKXj
e9O37inbOhX7FVXBucTkG3vsdPSQjoaUgCnNM8Pic5Il9+2AB4RpnMel8eLQCOKl/GvQlZfadHrQ
QxXW91nFcdGlh1wv96QYvHLNDkVrPJrDcGpH3Z1G1ZXiyoWEiadCvidaOkXwLehes7kJ5B9BsWaB
aBaKIr/H31pDPhIV2CVFNpxaeZiaL+H8HKpgYLlTRXri1HFuGWM+CWQ7iZTF4FtT2smRs/WnFs8P
ZjW74Ty7pTTvb/sZ9z23WRz7ScqOdBJmhdA0TMDyj+HQiwpooguFtM9KMHnWrryYL9aTHDm3DXMd
/Lqp7HOKxJ2a66DlwRjyQ4HxkKkLKkWktcrNd8CD8yutZD5dXk9z0S9IX8ml82lhJvTK03pcoN4H
dkiBn3Azka015tvVgIUMcYS31XS0guiEbq+TQUZ0PU4gFqUM9yIEET8KAZSnQ+BGAVrkd88s0MRs
VyLhMaenx1RLgbSJPt3+TtwttJSrDWYLI+C/OiPGGAflzlF22QlzX2faSJqgxyBKdYTWmC1E3hpF
Uj6CNufT6IGbL5Dc/kgRbLSdKYpHImssNZnUY84/adHjkY+q2zk2uPE8eL7lzn6JezFS/NubKfhe
bNsqQSdmbS0Jxc5oiRxQI39TclFFkO7QHwHk+r3ex3A32eJap3JrtdjBLJ7+iot0T7LF75TVM4fn
ZrJ3cWi7i1UIGhciq0yqE0VtvWoz5e3UiqOGGcTZMsC+Z3/ORvkUgnLWzlVH0mpB3VBklm74ZrF1
TCSzVLBYSotc7rJg2ElIGUV8KFzK180hYEugoxHOmZEgBaeDw+OB4gP1XXKU3BpdYzMI/9M/yR/j
y7QXUUby0+NfJ1Blch10CqeltXBrqm3vaLW6G2qoq4IZovpgQnA1xQQUC70nc5xXBforPXBnJWWS
8sI9xRMUXhmIjjv/PPx6jrJt46gBN+Ak4xIomk+zel+JsCR897j+PrNzpMjVMU5BfEDdQ9vb/oAi
iboXPUG5d/b1VW2xuxZpDRnQK/ZqlBysR6vFSER6pNLhrSISQOdf2BtjTDzWtWGyMfhGkQQgQrlD
LQFcXxigT9wVzJ7lkYBzH9BA0ew83wmvW0m3enPSViWrp6HWQADeHgmO9mA4o/waWa13O0QKPhkL
zonXrC+KCW+mbFp2UWZ5KYga0zB+LKzo1Oi9Z631tyEUdcN5CAaiExPgc00BZpCd1JCmso37GodM
uZ9xtinUWH1bURG1j31ge0I4Gu9x9ptBJnR1al+DHxipyeSu4LDuHGVv474zgLJzMNGKRsFROufn
4ST6kiqNxcwN8Ztl5nmWKVGYaTK2mJ4KED88K5ETP+PB7TZB+1m5oxyxlCTTWp1xBy6EB1I46UX0
OuUkgNBIpbMxyKwB5GYOjdS1gKt1gC5J9kXJbaeF1EuTiI4Lx21hhZiGoRqaDbwI47ZRWBdThVLN
RABJIa1bQveiKGHt/39o8zdDTKgZZjsKJR3IWVM9h/NbR7530os9HG6fDv6mXZfDbloiL/kaKsD0
5H9D2SeaPmva7t+ZYOJLV8ygR1aQ76n9NznWHKKf0/Lptg1O3P9ts5hgIlmKBXolWobU/9Lm2Ekj
kdAzJyRvLbDNhlEpSWXOmH1Kqw5ks7LbJ4U7ZKuzYoh+Wmz39oLopvxxpDAKAYlHgLXRx/zdzWwD
1HlaBdCipPyw1Mgbqlct9CetpxfBZArg4fztu1pjQgekJutuoJOf6/Js2p/XSgDB5B+a6+8zh6Zo
G0sKe1RUtWlyOulJySMwFZxW6Kzf3jZe2RGf6WqJPTXxuqQ1IDyeZucO0d5I9Wh3qqMpL0YXdONn
efweQjtLYFUVfC3mFIWmXMiYHaCUQXjQ7Oc9dEOCENg/WikS5Ti8RwYBaSuwISo4+y3CNKIaA0j3
RcEadWeBlAZFGxZugn6NsZNPoqFJHrn5b9bo2jf3tC51UjZmeBKOuwpw9+PoUa6Ob2gl3lnn4pw9
OIaj7sKT+O3Gubl/s8ycgR7iHr1MvYbKrf1DGvg/daC519dmPxnvN5Z6ymwZOWoLhikqTVK50h30
1c7xU+kDUfTjI96yscechk5dO1whqGb+o97cXdCcfRx9Y9deQldEp8rPQzbWmBMhSSO6zxVw8K0n
u/Gbvh9P2bk4UPnk9iKWdOdeKBtzzFHIF32USypuVEyZY5LLWD+AkVMQHbnBeGOEuVKyfkXHOQVw
jqz3kpw7q/KoxbvJ8JssE5jihq6NKeZmSRWzqYsFrQRTesy7g6YWjtEfQ3V/2ym4EfhqhsXWZpOC
JloaY67X8grtee4E71rR7zMxo1461ehN/H64YLzzPBuCCM//fQqmgBo5+QP8SciaZUuDAaaif7LX
x0X0ZOW71a/fZ6/fqiuqPDbx+7X0ldg/ZXKu0pePfIKrCWaLtKid7ZgCxwoIi5tvk5oLrgnRGphI
umbdYis9IEmZcpzro9UdJ5HePe8xh5h5XQQTMyt7tnrcDijAV7MvlflrFYZOlfUBMGs/oyQ7G+Ap
BcmDq07mTrFsp197PzQrcJcqx1ovLtE6vN7eV/4Juv5J1HU2FwhwcmOk2XhfWm3/mCzW/UDa2Gmb
zim0VISK4u8x2PJBL0CZXJjwQ3KMPw4xqs+Y79/PcenHoXIq0Ib8yJquZpgA1A621Es9cBpzdZmM
Uy/n7hreRaLavWg1TPApEXjSOcRNYZJDIhWOHIMjMBJEOP7R/bUWdqgtSqZZn8GaCyK5L6Fx6BL/
9l79F5+8GmAOlt03ZUUoFGM6rrv8IQdBHnkoJmfYrXgW1iiumedJKGjMzaCNq1XmtGmTphF5BLyq
We6NFXAW1Avn2nD6+ruRvMq9oF7J9XKT9mb/YWegn3Lj5aDT6lVw+uCVrfa+rAVSCCiHCW1c4QuU
6xQmynMWhdob7GygPEsjhkJQGV278K1LIr9oqnvdLgUuzr1jN2aY/RtmvUv0FHmfNN+FhtP10NTN
vqT2GSQnHwmMG1NM0OqrpEkGijnN5H25nJMhMNan204o2jQmCGnQOdAQf5BLto8A1+AhcsgtEZMX
N2HdrIPxASXLJkvPEeBpHYQmrNlB8VP/A9VBAJvBFUqg1QV4ExMVVGNUW60CMlNVtINkoP9khWeU
WY9ragThIKrE8wtLYCdDVUW1IP3GxNS1NBK5y/B5uhYwzAzvjQOdZTcessmxX/U782I4A0RDUNR6
+8BX21hmwqxVyGY50MG63j7I8qlUj6X2+bYJ/mtqY4PZTTs16nmQsTo5oDX4JihcIODXIyW7BFT4
m8AcN9pezbEdItlA77nLUA0hQfqAasLOdjUwvUPXDomHR3EFkcAk1yLuQmh6gdgMIm+/R6ZxKeyp
sBHfrWzfdw9EVDx4Z4/7o1axMcCcrUiT5nXFDPM7jSOVzqPi2Mab7Y5oe1EW+/5z+jnDi6PYlW53
0n70KDT3bv+a+3nwsYkNQP7wqoGcNFTZ2KaYkZnmaDcIxerjEhiBhsHCcoeGvmu+ao8GwAgYUXrM
3UE0hM53pY1h9fedrmqzWeaJoAKrO2EwBPM+AmTffJwxO1kGIvUD/rncmGM+7JLmdQj0pAbSM9m1
jrGr7NFnx37HnnJnvq4u+etdXlPZCXyY/vCfH/y6wcwHV4t4yor53Yf7g+GuJ4yIfqEPWFBLutJe
pOfJa4P/9kGZuCotSQJOVdibbaf+3p8p43R9UgL9TsqgeIkP/U0EU+XND/xmk973m/vcLkvTylc4
despO+J2znySDyaI18AmLKj08p/omw/JBNhRDat86OA3vQc6uSdMe1zqfTS4ZgDIr2u+ZcISEj8m
XL8gE1gnc5kk6HLQ1RWfwkfoa+4kv0od495yZI9A1kWEdhceDibOki6b4DbwVmlPBT0bcIavd3oA
meCd7Rm+wEXpUbvhouxUwaAtOVQoUD1voJqF4x/5pi+9tj64ZcEH/REFza23sNSUadgoVqLRFBdM
Oei9gCnHOuh+dYC/PHzwPKCxBIIIDfkGs5Wox8lWPIHnhWpCFCDatn5IT9ah9dM72maRascStbPo
T/65n79Msl20UZ6jjlDBoxQ6ITS1odpu4mkQXhZtIMuAHhUuqz8mq7JY00ddRx1fT19NkIZXLwZx
Vwztf8A9tnYY/x/rUh2yDv6/gEYBTGZ7OsocOlA0cspAhArh5Z5bY8zn6srW0LoSoaRXfi7W2ZC+
ZCJ0HzdcbWywqKsMvKgTnr202zj4yV7ZowWnBVCnPorrsoL1sEirOSWpTCiP3qIee3KZJT9XBK+p
d6Js1t+262Gu0rAaB1UbUOGry1xxrKo9GK0O5Il0V4/RXZaViFbFoUrDPZmbu5GkaJP1D9H6tTeS
fZ1BRhcsD9FS7uN4CGKj20WVFWjJ4I0NVD4s0A3UmMAmj7nZuk1ogBQy/pbXxSE1i53Ugi6ZaNBW
lvIvebhkguDE3z9Dk0ERCKlVFvuRNmh9A4OB5w5Awp3tR2rkjCL6dh7ChIo1/7LCXGBmh3rcnL63
g0uc2dlT/cTXn+aTcSDO6FMWKrKT9zRpby8ifAvvftkaZ260EtNIGLBDQ6SUW6eV31KRxBU/UFCJ
b4vo6h+zW1a3aq0+oQ2bdIPb2/XODLtd0qmBlnePgmBB6xN/+uLVFpPuRBiy6xMIinv5OQzqXXiI
DnZAWRbQlhMFJg7DEL7a1Rb1nU3aoUta1sQ9QrsMDU3MuPtJsOyGg/wRiMlvhhj3IGEHnV9gAL2+
edTG2UHgdQYosk/nXjnc3kC+v1/XxDhDM4P3YKSiKiuCUje91UXszOT5thFulWm7c0xIJzWEfVKC
nVMf28Po0QyjP4G7y5e9EUgW9D9cG0IQt63yrsWtUSa0mxZJmnlEZkrls8CgBJGE/wUPxJsLo4Ul
yLkB7Yx5PqaENrVDFqLuRG/82Vu+avvkZwQquR75TBtMoDN3/gcwI9fvFQN2zXfBaWZxYO7KEIVH
yhlmOtGJouHyT1KQ4ZUqIufnTTYgEhq2iiEpSsDBvGVGUynLrEUC1YAdsz38cyVbHsXXSl+lO903
v2hHJFOHsPSyb/Gj8A/gJYzbP4A95EDPdMaKUoN8lP3hNd6ZoD2e3Xinpk7k10CsNWfFrbzphNxK
exh3eSAaSOV/5c0mMIffsmJTsk14U/t98OWvAy1FhK5yR/kJQcv1ufjcC+fxuJF6Y5OJA/2otbFE
LyNpmH5EUnvfRkJOcN57cbu3bADIdW0cO1obPVSnBVBmDIp59pMRO9mLArofYTouWhQTC9KlNZJp
RUeXEp8QFwwREGB4l+Fu7wjtVPvCIhn3sGz2kTks0xIPGCZGGYkCOqkiaHSs93ROn9a3bwcdbjy9
mmJZpmc9UzWV5kaxecg1X9H/wmzhvzPBxJu20ys9lVHJlDA0UBitQ+pLZ73dNkI/+x/36mYdTI7X
puVUFDOuIJJFzhreV+FxHn8ky3Mr7W9bEu0YE13Mxk6yTIUDhslh7k9jdWeK9A+41ZiNkxMmgAxy
BzhvhicFihRl7tJp8sgPQYPvTpiJhJypq+4o8K/Zi5IGbi602UcmbJB5BY2WQUGpIIRVS08ZvlIe
2kjQQhaFJ8KEirLNQZ5AB9YVxck+GUeM1e2GybXd9u/lXjtSVyd3q2jKm1s42G4sEz00wHmGXIWb
DMcUE1lDoEdO4w2euiP7BEf537kKEzqWME3n5V1Az54Pai7dd/YXqygE50vk+ky0KGtV6eMOW1lg
98ZPpvJpivZS8bdhrIKMkhsKdbCh2KCcQv7A7N4yVZhXjhAsTOlYQ1okFTCX8v1+Y4DZsEiNsxng
JxQ9W2dFpaz0eigiY8YKI7PDTs3d/A6jgf7wTVjE4l4rG8vMJqbyarfZgFM9fx89yQFjqxf9nI9m
gEozmIBEZTrBTrJ90nJVetIZaMZq5Ic8t05BBIwb3Ch1XQ/b2CODQtZOR49K0tZ7k3ytxvGsS+ru
toNzIXLGxgwTds2kbNulRD9ADehponWjyWsddS+soYoWxITdKjV7Xc9hiYqJ6md91z7H3uj0vnmk
MrP0+AIJfHt5/ExyszwmDsstgAGJRP3RRVKOoR8VOpjZ47jHS+o+PCMeFwcaqqAMXjuhL56S5dcu
Nn8BE48zA0RyJFpQKyvMR6jxPNZreLDT4diY+g95ehvD+HUumwmPoAaqQ8a+HEDNHBpetRKfpKaf
aNbnPF/3Uxfv2k6D9mBte4MSe2GOGGglftOUljO0rd/GaLu1arMba+JCy9e368odZ/klz6yDbOJZ
kDfPtzeYewzQYLYUPLzRXmc+ag5yJb1KAPbuJW8yzvL04/bv8+M95fyzNVAg/TGDNkZWAo4oUBVT
onwDFKdV4ySucvzPMPyHqnN4qOGZA9K6P2aqW6uobH1FNxUEdseinfw4Xf1GEqEgaBj8I9nZmGHc
Mm+KYsjIjDZjlztadi/3qZvrMiYwn0qjdGPR5A03KdjYY5wwgRCUZKaopNYYz9LBxJcof9v5cZA/
0rzHPPqv/WOyApw0qytQ6/G0QvLTrPLIUvp22vi33YJfzwLowTYhLWSBaub3yojZNSXI1Gn2ca88
K7sRnEQtkLaoAPnWC0Z1d/br+5hxQCKneBb13PnX3MY8EzUtcAVZvYQspPIXlxbTsqMFuY3UrYv3
h0XpA7vgjjjUD3otiGncBhiAHr/Wzpw5I51WLZXgPLS9QAcL85391J5KKPIc6WThtC9IcHu/+RXl
jU3GYTNSaUk341wAwwk+dFwUbwRQ3+JBfFFwQ8rGFOOrfWfWtioBalJ300tRql+nOfNuL0dkgvHS
YiBFElnYwS49ELRJhGPP3MLdZg1MniVNijIQVNS8HnRZtPULhS0M+vwPzK/cl+bGEpNwpbmZrEUD
KCe5QMfQr17lQ/lVdSgBtKjFzA0iG1NMhhXiWyxdBqdXiQz2mLfcJp5WxQ449gQuLrDE9uuUReu0
ucGtYhU/BvK5TQwXMxYraMBu+wE3DF9XxDbqlMgs0Kub4Gqkw7W6G9fc0adHQ1KdpXebaRGsSxQ3
NCZutGNstTZNUoschQHVxRgthCeN2lkeaNCqdtLBuGtd8fA4PTR/XDiblTIxw45iiWgyVlqun9Pk
3kyx3rUXHCuREXrsNuXq0lptHYUjHKsy6MfOiZV9m327/cn4CcFmJUx40MJZkdcI79vJVXaU6njc
0ylZO6ggritipBYEClb7lCR2V0L8FJ3xEfJ/hfXajtHT7QXxN01HuRaPdhNMTb9vWqUOg5LoqFTP
5HtTn1VVdToRmJl/nn7ZYPu1i1bG46SgZ0Ey/aSsaDCVawDs8WtI4sfby/kvLn61xdzMo7KMmY7z
61kXC3Q798Xi5GdyrIG5kdxpcIr2IL3+Q7yjfYB9jgDk+X97+Qdf+WhacVUgQtHh1WTfuZVrQSO8
co1D41H27eHZPtQXVfDq5XvJ1SxzuIyqyotWwayhMb0sdpATwboELsISlsvWiDQoRFJlyBd1fpTQ
MZFHEWm5aBHMubLDKsrVHtjo0H7OkrMtfGnSXfgzBF13ibl0UU9v0rRD7UG7t+9lQMESP6yRLeHs
/o22xV6UyoucnrmDoyod7awFjoaQ5ARGn+NkAIERqkBjdbUoPxItjrmG1VGPYq3ARMK8U8D4Plxi
L3PV+xWT7ereePpQp8kC5aytgi+SsJyzYAaK7Gml/EBoDCr7/+s0Cd/s/GVd7TDLSoA4jZMK8e8d
W7KnRMfxZw3DbK2TPQ97Uc+D7+hXc0wsXJom09MZu1im3f2wKK9xhbYAWBjeBEGKn5/9MsQCJMyF
4PVFWUesEniAL0P1UFEtHxAg6CBwln4Y/SdF1Oj/LzfX1SgTGYsUAP4CxFXoHEv3/2Cear/+RMmQ
ULl0BUsU7KXBpBr6NMtpmhK0sAIrUH3lFHpRYD8lLtpY+/6S48SJ4iCPqBjx97pC6k6bBKA3MGU9
NEgASKDtSi85YkPTbyU6H/1djUUOzhIknu1JJ5EcgWi1TOoBJeduakAC4kmFq6CkA6Ja0VCTyAT9
983iFnmGas0An4nbF5sc9PFrkwsuT37Iuu4fEyIxV2nKyYpA3wCOhDH9yh3S+WdZgdowFYl7iJbD
hMcms7S2qnuAjiflbrK1w6gOh6q1BXcjv09go5gC6K2JIVVm2zqzGKMYZxkFxslXAU+T7rQ788l0
B0/2VAdvh9SdhW9k7gHfWGV2Enzccz2M6FarVnXJpuWUjgXIP6Wnea79ZVaOtlr9XJpscOKyE0QX
GqX+uOg2tpmdNdY1KyJQKr2jNpS9cViPw0Hc1+Q+XmxbNlEURDWfRQFEugxYs4QLmwzGQTOsn6ts
OxjYOlV5aDuymvpaEwkyEf4J3xhlokrfR1Y10sGWBmBD2kuVHPr/FGW8PkEw6jScIxekf66Q0Yvu
2p+7el0uE1vkHLTN4HdDPOuewg6KxJaJovtdYqjBYpXO7ejJ/4RXY0w4kaO1tOrepCIG/yA5Wp/S
/YnuV54ZU0a3Coz+AG6ySuxKa2SJGWlQpRqJVxs/x/JhGgO79kfgmFb5fkhebq+Ld+g3BtmHdVNH
hgROIzysMd9Hvnbx0zT9vG2CF8NMTFNpmBDRCDjdfw+TY6yvhdQDQhA23yeUw8K8cKJKduos8m5b
4i5GlzEna4LZSmY7JFnRWN1IqzijtDPASJ7tQrK/bYJ3xsyNCcbdra6N7bHEB0qbl6gfHHl+WavP
0wx1HTI5ZSIIltStWB/fmmN8vCB9UkoV7s9R+2FYQH6XrX97QdyvQ0eFVBOCCISdFiJmYUnof+N1
1n2rqm/DULrKeD9OouSb69k6yNRRmwWC9/2VuLksh6WdOptuHAn6A9Dd4IunIzSiA8R1AUCuwBFt
E9SW6b9vzISTpiRpjJdXCQXd+mjY/4+061qOGwe2X8QqZoKvTJM0GgVLsvzCclrmnPn190CutSgY
d3Cvt1zrh3UVewB0NxodzjmXIjARkQjmJslVQO5VaLIA1MdlLg+JfTbs5+uHIhLBXhgmWdo6BLTB
aPhReQMomUiUyOA6bmuzU0wkP0QdCK+zt2k0SkmVetMOSKa7aKeddbSAApoO3c79T/TCiCJRrlJv
JFNV2ZxRl3ZKh3IHzqj3yfiJtC/Xd4+r0u/fZ5MbpI/kTFnR3L+258K4M+JPpRZgUkxwJfAPCW5N
BkinDRYyZhmDVJRAZNcAZSB7U0EuRv9d7aSv1xfD36x3KfTfN5u1xPKiFJRkL8W8QPrdVL5d/z43
PWPBYdomaj7o5GPc8zKard0oCJRNJPKNIIMOpI+/YJlAe+ujAcu3vWWHJmSBYLo/f/i2jWDGlY5N
VMxDg4L5BIAch96qgMC6S8HMCc7Mdhc+rIJYhbuVloLuJ1MxAJD8h97FTdRnWGldyg+Y3TnBk4sW
RX/0H4tCFyZQ5cGTh5v843FN2oKUhg3dMy7F1wiN9ra/3lMW7/QkHmXjauBGGOuJQJLSarRvSW1+
pNOPrPtUTX/jiYhCLwgNTBEsCUZJiqYt4Wg9WbqttEfZ+pYClP+6JnDPZSODVfGxH3R9BqgiSBKD
LFWOyzoE10VwS2SoQmJqBLP/dNDx47koYW7NUaNAy5/sixVMT5GPqbT7/PRrxCj9KbrvuFNbW4mM
epfS2I6KjjqM9ji8QcG2L8nB8gcP0IbAyxOlOrm6sFkg440qIDir8lCgM9x2h/JGTcCgJMBN55/T
+x4y5zRjonBVR1TezSh2Sac42iKQwF2EjZ59dO2D2Mpm7r2BtHG29EjXKu3enA59dZuqgtER7iI2
Iphrb5Ws0EoIbm8i79PuJlkESCfcOAdTpZiE1lSdsKR6cafZkWkgoJaPRoByx35BnCPvRWh2/GW8
i2FMP8ls0gNJFkH1YD5kSvysEVFXJO99Zdk0XNMxJwKqxY8mM7QVWcYWOzUAHTtu++Majc6orbdp
qp7NMRJ4Gm5egMgqXLNGZABOMiaKgACEwzWAC5Zje5ge0CTmpMADRXf+4nRBc6BJsTn1BI6Bdwtt
pTJmmiVNast0/JkOcrav616+m0FfT/GaKdWoCEGZp+FENgA+glYS2zaZO0hqtXIEfQSSLD3oOKXB
6ZTsZhwXwbJ4z5SNGItmQzZRA1BBiipDPhi9mP+U8c605p297on6pIRHMcAZf1E2wnpNtdCcz5ht
VpSLJa24h3LyrbSDvPqxZJ+un9MbjDB7sRIcxL8yGLtVAYgV6RLOifZsN8fiSI5IdqNo0LmxBy4h
sDJhTMsrnzSXBPqp3IlmRkWLZE6urbUkHCa038X2Lol+NLobEcEiuSLQfwYgBcsAIg5jcU1DLL1X
EfbPmol3f+YU9nKjhKJeGZEY/aNy6COQjMYegevU5gDZmRxpviza0/UD42rgZi30R2w1EDiYSZlB
A7Ncck0Zc7wD+u3GxpsQyI5ZdJgLRXB7cFsXEUf83j/GKeZJD8LtER5LPmLG8US87xT0rhZCidIN
+kMXN3IYfW8mfZ47CQ8YMxxdAJm5vQh0h3eLAMIDaQwAPALJhVE221QjXauQrfwXKuT/xq7G1QQw
7CFVgkoz2n8/HlI0jVYbUha8yval5WxEbtH9RQYDNAYULR6vcTz8P4oY0MHfLHoOnNJkvZfa5DTL
tn9d1birwLQzIXiJgcWMWYWZT8o8R/Q4OvmzXdunUF1K5DsVwftBJIdxQU2eyrlJ65Xdcpn1wwLI
VRFYBv2pf2jWZinMufdRCdxvA9eDXDT7bAJTcyojw9C9ZHn3yWotUTssf0kmQYOOLgPihv77xkrb
RhlJ3YVoP7H6b2Sy/daq7otCyFRA75s/1oWoB3TNeHvp7NPLqpGyXjX0aIRn6rOTo3pHTTO7iOKi
twfWFUns4x+0jQlgjqEMHebEDEcKwBp/7Hbryxw5SePk32w3OUw36l76cVLPtlf/oi4/iHqjuDv7
vmKW+aprzEVfMKznreUlH/7J+5tuFERM1J1dWyoTuqhlpramhcMLNbycrVOkl7ulCCxh7o7r7zZr
Ye6lZB3CNIsRbKaT05v3SvL9ugFzQUSBt/CverD9DGVRRFnVo6r8CyEaWI271Mt245EcyKEH+I0Z
NJfEM16HvZBxlpsA2QpnbKCvDYlUM1Y3fpduNPSOqn77OPaO8mCdi0Pvq8F8i0rlSZQG475J8cqB
3SHChKNnBK+D0bRZBn+iZ0BqNSm/JPpTJNf+CuaVW80Vvxq4SrmRyFyQEtJV02xSif3NvDwAqVIV
9X+LRDDOeIzDcm4oVjBFemwnd8wPo/3zur6IZDCOOG8UPc8pwEy83ln6BdjXmgj3SSSCccRFvkpJ
maBXJFMAETzdpXkegHdr9zcLQRu7TQgm8dnsijGbbaZM2CxlOkUJsof7LhOgx3DjMHSRgUbIMAm8
70cPX8VtB5Y/+CGAGujzfZveZ2C/kaMb21zcVX25viBuWzDZiGN80hpXbbh0MlJSfbqr29Gt68lX
ItlJwYRoTqAeS4u92oFdrdEvVUoEG8ptA9/KZ1wVyk+RbSTY0TGoD6un3prAWpt26FNxe8AapA8I
RsGWuQJ3zX79q5wPYnQNoY6G8J0t35EpitDsgMHSbHHSQ32gaABxCEqeX+Fb9JgJ9pt7BbwLZMt3
U2+FUkJngpoKdMU5LWS7Vn+TKU+CcxUJYtTImvUuUUYAZ9LQWtuvvVN/G18SvLrAq+4s3xDnB9pd
LYLT5948hG4nRtuRhqBmuolPUgxM/hqE0+JxZ6323hpEKsNXWTqgYFsGuEXZPEe42PII4lZk2A9a
YLrJPZDAMsfYUaycWnKubyTXr2yEMW+vUdF6ANvgwCpr8kLTdpZsOoxWLngKWbzQYCOG2TcrG41O
z2AGVmt4loaRBw0wKWPmavY/VSELFsXNdZKNOOZeqVGSNRBg/uoKk8+NO+7NG0rui/GjQxKIalfc
15Gt6LZiUk5RNokyLWWSKg3E0WK8hma37PA2Ab//i7N6F8MmUTpikHhE5OqV4ZEMXtboTpWIIOm5
hrURwhhW1nSJnVCICLyWncFwB6V1pBAIGH81KAuGwn93zWJcs2nUC8LztxGEGggKaZD2jnrovO6G
ck+lk3t99/j5vI08xhUrTTMXcYWV0akUms2j82agjUm/hg7oyS76rRgghWteG5mMec2h3GY55XwO
jSJz2rz8Umr5qY7+ub42vhjdBtsviERQGfnoloBlYk8GQQsT+Hbj3K1UzV2sRLCBXN8HiMJ/hTBR
TjbEUtmVEIKZ7bG8LUQ94Hwrev8+E+KY9qwZiYxS+f8vx8DtcgTNzb/rYPEIakyFtIuEQoj9+Eb4
twPU2plyt9ORFBHZDN+bb6Qx9tSC/aAl4Ru2w+yNF0oeR5zFwyCF1wguX/7LYSOLsSgj0qc0NWBR
6m680ScMGWOu+Yt5qP3oTMkMMVOhuVkQR64QwoJ+mn37ISttIYUMVnWVTRVaAMSt2+nXPNGNFURH
wPMExQEgvIBfEcU1PHXfCmOsaioktZpUvN4VRXctY/JqQwEbkyZQeO5+buUwt1a7KmbZIR/mkRws
EnBReAMCefChtdAVvgSLF32XvG4vo3/6uj1z0YG2kpkLLM57M5V79FniweJRRuD51D3kwXha7jDK
vXjjA8aa0AphOdcF82zclomJeVYTbEFsni8xlaHXe+T58uVxbcH2mYkk8CKBjYS3nOkmgtJIMdsk
QZecma+uPQV2cl90i2tnnjZ8ur4YrqVvZTG2R2NvKTVHvKQ//0JYorye9TPlkhDDzAm27u3HbBZG
Gkw6tzTBYubKPi2Luz5ZPcGCuIqvqIpsgbQA88aMn5cJiWJdR4ZlDBZfu1H2o2P4+p3lazvi0LLe
+loIwQe5C9sIZfx+A2In3ZpQDp+D5mv1QKES1Mk1vSEov0avVVD+rEQGrtK7+A93spHJ3AVDb0oD
OBURxb/B02jeSGsraAr6VYWjUA32LsJpgjPrMJ9jn0SO0HULfgSLoJCo0wB6Svg0CvIk+xngUYzb
xptdSrFoHUSYPILDZTPTsTTW0lqgI21Sd01s3piT6pClDK7rkEgKc0d0Wmw2UQp6g65PHRI/F1bs
5M2X60K4lQ/7/fwI3dqNMTT58u8rf5Scfj5NkZtEaLCfV6ecAnkx/YQ8lJFIVwWqSui/b8TO/TQY
EgWBJ8ON2b3muohWi797IFTTUEAA0RX9942ABawn0VSYeHaOT4M0O0Z16kQdUCIZjO9XVDvpGiRF
PC1+qBZgDD0puqAIwn0goengDXIajyEWFcE0a9DR2OjjpKAatOc9Oyu38oGCItdo73VEmHrc3OJW
IHMyix3PHXpC0FPjyG5xC3ScCnXSHr1Vizd/yYBTJuq85F40myUyRxW1VtrLgw0YP8AgF8G8PmT1
F0k9l6og7KLn8aevet9L5rwiBcSodoI5BdLETk/UA0mWU1glOwtkB9ftiq8a76IY/99IaPsr5Q4t
EOp5WD9L+TGZE0EIwI1Yt0fF+Pu2qoCkNaNqqe7qw3TbgBM4uWkOwyX6uxmgrSzGz5NS6XqgyACb
FTBr3UPm9y80vU6fgRhz2pGH+F5UkeHuIfIqKPvQ/mLWzWbqaquJCh9RlakzTgEhvdNUh+sH9Zak
+UMpNlIYN2u2E26vEPmpJTEDyY7/wdMJ4xyRl0V1CMT+GhFPBdrJLH2yu/RchoVPyv7OigCSko5e
NIGKI6qComg8FCKe4nEGjwG49KoR0DS6tFObZqem/Vmxare2hwe7010bb+aZ6Md0Nh56qXq24lV2
LVNI2sP1suisQAsOAXA9W6RTGiT5JorR1AInB1jjuJb7b6MDklw3cqvHcidiU+JfJxuJjIk1vZ5o
gwKXaPbf2/KzYd+EieVaEuZlRzwxdAKqwdYxxvhvZk4BefN7qYzBxfaqSYT6yXq9reWvc/10XU+4
vmPzfcbW0P0ZGWWMN3Va3zfLscpLzwStmj0LnjLUjv5Qx40cxs5yqermrscr9K2gdbR9mgBGw9nu
+nL4Efe7HLbaCZT9UM4p8gftXqJTN+SgomRFs2G2J7xUaPx+ZVVsTVMd5HTp6Us+JrvMyY3vaVyD
QxXcgtWrPAY9APqsm8ES4F7xn4WbRTK23SvWEPX0SU8H/DtfO3Q+qqkgMiCvmdsFY4tZf6S+X0RV
a4GysNWZoklCsppYbjvu1P4yDIfJOPSiSpPAutnap2YXXbIitPPU4am2g1kSXJfcRv+NTdnUQW9i
KLWXo37WICB6Hv5J7zq3QSSwWgBNApX4UQ7wkKndff0kUk6u498cG+NEokSxx7pD1kDubuL+1CIy
tTsRYAf/5b6RwngMCy80FNBg0TN9omHCdDzl6Bpcbzuv+pQ6sW8dogtC7/9oeIwjUaoZvd8pcsP5
TXRLGz0ld7mjvcT/F0R1voogh25rBkJIdtLgDd2i7/HUzZOHMAFL7qtgNfyjehfARIulNYJolkK2
qzvK3pncAw/qrHt0CgQtQZf4SQwfzF0TEEYw6AZWQFQmP2rlZKDvclhwqQFzUx4qx5I/X18UPYE/
nBUIXmRNBe2zzlbX28qSpspA4xEGHxx7fjZA6NJO93SIqgiSphd4fG4PA3KBv+Ux6j5og72OqULh
kP+FGzTxbIdPNizHwpA1Am/oBxihz2njdKJuAu4RUiwFdBLQgJV5AeqaNEk1Qe+gaZys5iWu74xE
0P/Ef8UYeIcZbyNcbC25mOKhzlKK94NIFfmJ/ZA6qC2F++pQedJBKd3l4fohUuv94xA3EhnXr5HI
blaNEj5ozxnBAMxNW+1j61QJBzz5+/e+Nmb/5hpw9CblksoAAdWs8r5p7UBBu+z1BXHVfrMgxtJq
dOiHI7y1F8+xZ5HlIumGoOIvPCa61I3Dr0HLltCXMzTx10huDnL5dg9q+V3lJbHzN4DD9mZNjOYX
6ajbmYWtq7rxJLVdkGvotLJC7f763vF9/UYQ4+vjdhnnMEJFiT5qVdjW4i5+Hcz7HmQWxj+pUwB2
W2RYXD+yEcp4+rhTjclWsJtdGGVOgySEGo6erekA3178tiwOGUm86ysVKSPjHJWVmNq4YmS2IF6s
fCWqM+iClBE3uHlfFlvc1MJFIRV4C7zZwOi0cSbkEuUAeXn8i5WAqUNRFMs0QcXwURdlNWqrSUdK
2EpvUrQ4KbtF218X8Va4/MNJvMtgmyCsvpGKXsNcV1KUj4nVBijK+GYKHsI0yiO3k6ajGq2BorU/
iSb5WmjpjqSZqqNEo0f6Gb9tdLXI9rPc9qw4m1xrMByjGfDEa8Kd0q2natafanM6pia5Q9fK3WgV
d9X4PYE6HlTaoilLbmgZr7GcvQ4hMrV15/akv09t5R89sV5MsoKJOw4xZ9m9VnlykydgbupHv51D
wH2B9nzoZEeptcib2tazjGqvj7JrWugLwqesMEXYFqef0hm0I23cOGU0lA7iK9/GW7ouM3+uhtbV
APMpAbWhNl8q0jyRIj6qSvHUZTU4WAovQwW2D0eBWXI1yUZOS3+buNVZq8yaRisW1Fwj0CyDsK4P
JttpRYwe/Pt1I4axQ6VIpbLUFni1gOyA0uqDcsCbT5YbPakHE2np4SKD5kC6kV5FKQy+R7WBqiOD
mET+g77YjhZZW6PhbVQRL/DCX/H+RgvMM3Bv3HonBLXm2v+7PLZo0zWhZOorykJdj7Ye3XDaeXCm
uguuWw7/5H4v6y0ztbkoGqNq1qrBfT5lYH3eTRJ4PM0vSSpQENFqmEs87HRrRfSKJqUkdpe1+D5B
8c2xEUxeca/WzaYxN7g2ySC7szo0X2Uv4MgedcHkGP+xvRHA3N1WHcV9XyEMj99au0Dfd1O+Rcix
Ly5k8zeNyDLgcwjaUxmrkoY2UZUa8Zy2Bpb02eoCc/l2/fhFIhiLAmKD3KR1jTlpaQjyFNBbffug
GbNg33jFJbDXKYiMaXHQYF+4sxmCDrnr5bfRHd2XPoNwwdO99jE7r/eYN98tHvpBUBZBhYlmpte7
JBCZMK8x8MOPoJux0XWtGKap6/EjJlf7XP/oQEtYHCncdPe6ukviNIF01wGiNUexEvNmgjuKbiVz
RX2QTi1xIz2ZwYilLrRBao18jSxP5igHbUM8M9EA6VOc28wQhM68/psPMhkNwvMni6LibcWT3z0A
XM2j6IghcMhmV3GLV/1F2BFBTfnaOhmV6pfCSMcYbbOT297QCK3Cn/XB2jVB7BuC9wjH4D8skIkt
7D6R5EwrZMBl3prdJV0+XbcPntvfCMCQ0sdTU5ZYirR6xOwScMIpa1rmJq62kwP8H9AEiqqwPAdj
I45BsIT2UbS1MSemJqNZDKUuvwXu6EQEuFr+oiM/T0vN6KG9vjze9m2lMWeFiklY1gsCW7jN18ge
H9peRGfLF2GYukXofAnbvhmqQyg1K/r6m3B04jraE30SvXZ4KmcC7ehfGYxpWWlcrmGK6G9A6wby
7yCXJcCvMJ3qrt+J7JhrVFtpzBEVsZI0dY5xts6nTW25pyGkOjXAktTc/IhuH6/cyQJLFu0ic1Cy
0vZyKaG2UcrDvtL7UxSG3nVd+F9U730XGVtK1Hq0jESFLZ3No7Wng7e0WGh+Vp3aFVEl8KqTUPTf
0tjHhwKKysIooHpjILvRHqp+TH5SclqKOtJd5BcRGhwn0vkgkGa2t/43M6cyIlAShB9+NTysynjM
kDjuZ9HkHtdpbNdG9XUjKsRzoZopYDwFfkws5xfRd/iddsHosvNXPY9YG65W9KegSVpjbrZliDD7
XS+yZ4VfFLSNtuPT1AsK2FStWb++lcEYGaqeaOqn1FMLqJKiWXbapfNN6ZjpB4DhuteVkX9Y7wti
bAzFeABS6fAaRnsmKNCED3r0MEbCwivfc7zLYexK7Y1orjrYlb4bnmmjSwLo5fibdtT8onRE6fD/
xXW8i2NMDOB6elW2cB1V65g7ygGVfAF1abkfkJgxzsihBZjfkgWbyauebNWDbb8EmWRvtzPEyjsF
w3B0nY1LXqve6ykXil+fQ3d9XPbWj+unyPVaCqDM0FavmJjo/2gHXT+hBaHUQK+X+FpxiOdP17/P
iV4xzfL+fcbOFj3WltLG9+2YHKZsOBBQN0XNKBDDSzp9kMM8KxLwzdphg0t5ue89IBg7KLOBDVl3
mu994aA7kGbVQDxX+dfXp1L1+8PmNgukG7xxJIAwqslYYIH6jrKUDT5FB0fU6ueXDM2R3U/JH12C
XgENZPRd6YAr5dEACV4Eahv5JGxh4VrL5ucwbkYpwsg06Q3R+cil4OaLA+1hCGhvln2wBW85/g2x
kcY4nCru0DWcoXhkgQneWwPVzU6KEwegaZsDNSi89kn0ROArlK29TRUAnYFxO3aMYgGgo4BBCXT+
8HMz7qpexJPMdW3KuwzG5ehN3+pFhbKRsjZulGXObFdOkT21WuddVx+qHX9qz7sk1tvISzIpIUo6
YANwMCFndIIEIo9JB83H+KMh9gJiAWMYVWGBmC3BRaefy0N6mL30xqRU2kd6kZtOvDjZDqP+eGqE
Tv3FehXpCHeFG/mMfaizNvVdixdyut4W9kMjCd6t/JhoI4DR+LEb0zZOYPkUsg5wci/ReflMQ3H7
DhC6AnPnXw8baYzG9yMajVJ1RgXxgHqikyLxC2bJ6LzuZp/sq085aDwaUXKbb2cbqYzSK4kG9rsG
aiL11ZdxmA6pFN7Ysu7n+uBb6Zo4lpV8j1O8e8zolCTt3Ww3zhTpwaSkj9dVlmscgAqgzdDAbGdT
HirgG4t+xn5XuSdFd2H5Nc8fU1UUoXFjmY0YxgbNolZmC5wB6B8rLklmXIY6Sh1j0Rr81T2TLBRN
2XM1dSORsUVr1Oe2o5Qcw2Lft8b4qCurQH24zutdBNs7S7o+T9HBjvgd8G3jj7R2J6lyrp8Pdxl4
xr11Q4N8ibEHq2gGI6Y8LNNyMAAdXX+//n3uGjbfZyzAjKWmkhf63NbvW3A+SnXQZZ+vy+B129l0
AvrfRTAKn8SxLK0SbtUk7w54hQTDWqO1P1Ueyrx7lGojiCUj6HX1II3muWn0T4IfwL1HNz+AUb+q
icypTQjFuJq+q7EcrDWAUUwNlhbHT5Ge7mfgvcaTfViqxV/7foe544frP0K004xCLoNdrK0EqzfI
ZVl2kf69+gu2OuyzSSzUxGVZJ3QbNtFLnKFroe5gZfkqn9QFnWJzGXphVQquIb7f3AhirqFCsuKo
WAwZ763Za19Bin20fFptp5w3mov3606UeOJv3/vamJtHqzo7kyaU54jUuUujO3H+osZ/gcf9YQcZ
c1PnBJTIMbwGiTogAT0M+dNqN+51TeCHt5vtY41ubqxYk+A40KnWOdOu2oF5jmKWTXemo7hNYIOU
d76IHuS8rqQPq2PsMNRAnmnJODZKiJvtJwDyIQtaOsSTfpoXqI0fP4V+9WimrgiVnnsBbJbMWGAN
KIZxXbCxNqD306jZrX21V8tmJ6X1LciBBW9nrtvEdYYmFNxpwDz/aAkYMlCHuEWny9gBTv3LMv+8
foRcbdx8n1kOwBDkqZxNPISGOOii2pMjebdMfzHIYJsogNGGHSA5G8wyugZNWECslr1GPYblg70e
GhHIF3clmGY3LZWgKYht2Ql1u1iyEjoxJesxBsdeUgzHpDYF9SjugWzEMCqPpkl9jmQkTLQy9Umj
+pHW7v7/ZwKkUcVUbYB462xsnErESrIOK1G02rcIoD+n3C0kEeA1T5O3YhhH1CRKtyzIJXup+lyb
P5DOcEarc5U8dSZRKw735twKY/yRUdVgHDU6PISPmHb0533tZ5/eKjaOKCzlVmssWjFCTVkGphNz
QYUpqCzTuUU4A37HZ5p6b/d2UO1GZ30gB9vt/dUfLsUjRgJRfxXlJ3l6COQtvGowSozyKKPqy6SC
bUyDTzRm4uZtfEzU+ayssSDepYtgn2hbMYzhFoNi9bWEDc1v2oO2T850jF1MnydaDbOXkSotYQ1w
UG9RQStmP1TmpSAiMGRummmzGDYA7XvdDDGsDFU8dLfSBVVYv/+mThjcHH2aJSiC6dQ+lWfp03VL
477StoKZPJPeD1WlGni2v1GM9OhtbU/64OhBfizPVef+55UykU0bdeWU6tDNCTMUCOP2+TfUAJxk
pzuTZwbLPnflneX9R6VkR7ygKUU2G4i+S6CqDOm410GomTTl/79BDdxRv3WfHelKkkS1RpqljMpd
mN4q8+H6eQm0kR1mKEtjrpsenjFJZqeKMyfRnq1ENJjGdYybVTAuvi5HYy5lnBGRHtvyyc7uC+VR
l+9CIUuWSBLjKzRbCs26GGRgEWVIcipOaYNXJ0YX/pD4QHLbXd8+3t21PR7GZ8y9vLQy0Ny8XvvZ
V8+raHBBtBzGWdhlMRHVhk8C85Kzor1fVZ51+zUGeJAV/KelsLMLTa5ltUIDd3m9yPlDXQkeOfyt
Ahok7aCgl/DHuMvslrK3Cgl+L5uftKzwwjISpYj4LvxdBnMcUpnUtjbAWsI2x7xbeGsO5ZelVA51
Gp3TyvLapN0DpM1vm/xhkQxPrXMQwHYBMj25M1TAOGtWdIo1+7VSkQhcRKkHvrm9/0DmPLuy0gbV
hCGk6hBU2uJ2OVBMplpQheWLQdOjSoBHgBCR2ete0lMjhFoSSsQSGs6qXMrGEDxW+Mr5LoUJd1p7
GqbYStGA07XfytUYHLDa38hKeDdVSDc2s6F513WU+7oEo/DvhdGFb5+xYdrW0rRi/24sZ/WGHcV4
WNHtbz6+1SpBdirsA6DO6c+44F0m47ysLsF5GjQ+jSpHCSM/tl+U1PTCRcTPyRv0ooTJv5fH2EjW
AUWtAyyMNxfJS1Znz0RSfyBeBeffcChn8hzX+bkaxkCqyh+CraU6cW2ZjO208VIOWYbglVLJqbgI
jv0+ca0dYiDH7J0oEPVX8I31fbGMLSBUD0ckreFwAM1Ny7KUZV5MQcJ92m429S243ehMlqWmDteG
K/TZuoQ7000DjAAkTwkYruxj7QOHgTZie6FfikB3+D7v9xJZMocegWvbAOjCS/NXJE9LsMpePzWB
ob/BNG/WFmYozOAtC0Ovb8vyENqXSYRLI1D/t3ayjYi1roACj5ySV+jxuZZaNyUoOWXrTteVv7mC
8G61AL9n2KDQ/mjd84JqfUXBiTsLSZzxq6p+u75d3PPYCGBiRXMq5jGMkSmq43I3m/ZhrEVQ39zt
2ohgXG+b9TlSvTgRoxgfurbzomV1wQbqta1oypYfa29k0eVujgZ4iJWZIj/gze38sxkWEIwP6kXN
ftorxtllGXuYPXVF6cnZvE/zwXI1vfubax2DLjbSnsQmNmPF3WibGXwH6spGuJcxRRHq4+EvTu23
CKjax2VOcbHkpIYVmQDFTU+LMGdJj/0P17fZR+ZWmWck68MYnaTNbLmJbAXyUB/TuntorHpvRNOp
DKf7qpdcpez2haF96TXAgl1fJDfzB4zC38rPXDNjbGXqguwsevVWzI6WXhpEjYO39RHv0M9VQAlY
lUdN4Pa5DmQjlblxtHUZZq2GycktZsFnsqtM8xSH0l/0Bm4Xx1wu4YDCjhTB8DKt9iajdyVDkNbj
50M0G1R7wLyn3DkftSQOoyVcI2hJE7cOwYihpR365tYoPW35LsvBQs7ZfNNaiujguBfnRjCzNujM
bFUhLKD34rvVM/aYXXcntLGGzrzDi0rUucI9Mky2GQDWNBSwNn5caG40uiXNOTAkoulsZ0BdkBNg
5Eb9p+saKZJDrWbjXTDARjQ7LLGu4ZSqwHyy71XEeNeF8OYIKD7b79Uw/nKp9ByJONzOlb+4ZGcE
SDoPt507n+r97M4+6tkgtI33tSufRMkK0QoZ/9nnY5Eh740pwK521mFyQ/IAfHTBEulX/vAumxXS
X7HZxzHNw5zImJeWus4zqvgYZ6tI+bm3zm8XCarCjzJ6ebXWGHgH6CoafI1GU1/Hm9jtdmbqhAEm
0CsHaPLiPm6q23+s7V0u+2gM4yLvDZqeAMrwU6kYPxQzPWoZEIN0ZddNy35sElEvCtfeNjIZ/V/1
QZMKChAdPf/q25IRLMDkrLO0M2YnEQaqXDXZCGQMIYvLtsfAEHJLPeLieBkBptzeNEm2F9gC/dC1
3WRsoY4LW5EqJC+kPdnZwbovT2iGpzlVcK2Iwm+uWm5WxSj/UJJEH+ituoz9nRrZ+7VIvv/HBTGq
39HBR0kO6YJMmDYdyzb87AD6LV/MqKyLVsTcoCvmv40Sr2EMVpHHedBOuhndx7r2ZBvKvTzmO71e
IkdJo9d0WA6ZNTly1R41kJTqSXVXk5+SNB+WtXLyyng00taRG7N19KVzpHR5tqb20I7RbRfOh1ke
Tv1q3dmWddNP1gWv+XOSpcFoLE64RL5RrrEzZXHjqqbpxm36jBLlXknDL1Om7AetR7OhpTnFUn+K
lFDgb0Tqyl6E02Q3cwJfoOkQUxVOkuloEhX1a4p2m7n2bGUdF3WGW5PTFzIQJwfC53X14UswUTDB
pCKIiZmFpL0kZU0P9BFjeUmtwQFJi0ACd6vQdG+CqIL+x+jnhJEMcBDniLnCRxkkx3L/uaxFJHQi
IYxa9pI5otkZVp1KX5PywQjvVpAqX98qkQxmq+xmynNlRgximrgB1OXR0koniYT5K26DEmgqf+8Y
c+o10nhZJcHGrEuDlvtfD/flNQdAM6UnXE6m4Grj3mwbgczNJhcGAZEsop12AsNZ/Bp2r6oeO2s/
ede3kHuVvQtix1YHpa+jTIegciT7Pky8DI8ZNQIxXVW7SzQGxqQ8Xxcp2k2NucqkPJx0UsGGaE8l
BfJGSe203s+uHvS76BFsGaIrhnt5blapfgwUWqKiDhohqOv82UtOFM2w3c97SuhVHzHzKgJtESjm
G1DUJvjpo1nBwylCk1Kxt9V91+9NTQBIwxWBUBgdUICzQqbn45KGpbNBlY6DMyPMgpqf8gktNHXm
Cs6Ku3PvYlj9iEJZm/u6oRW12VP9PKjc+oW2ttBiWveNCPSe6/w24hjVSEdNkkdAlHqVUe1Mcw00
eRBovGDjNEYXNH1Ry6mqkT4Am5vkRvKpngT6JloF3dTN8edGoa4KJZse9Rtr+KlEi8Dx8U1os0/0
F2wlaMswLj1uO+tx+mf1aDs2hccMHykiaL6vUfq7rgjUlf4RpG0E0l3dCLTHTE979JV4cpx564y2
JjVxVvN20X+EnaCgwfVJG1nM1WEXcoGJYMgCPepNa7aelhPfst3KzJwyVnxDiwSVA/57bCOSuUnm
pU2HMYGa5zcj4EbtS38AHazsa3u8jyg4XegAl/NCKqf/8lcosoiZftuyRjdks7kk7qOlS3C91OvJ
ILfr9On64XFVHlPrdPgVf7NN5VMmGfKKXJJHwEoPsoTq0ks//psIZgmI61K0/1SwKulSA1rGqm/B
1SBQe6rVfyjhZh2Mz1OtVumLARdHPZ8S/S4rBGrAvXXfv89OqWhKHU8rwfd1uzr/D2nXtSS5jiu/
SBFypKRXufLVftq8KMbKe6+vv6nevVNqtk5xz0zs056JaBRFEASBRKYw5U+o/Jn6pG7bjqcpsV6f
X9hiIl1K2ikaQoy9z/IBFNTdGi6kzDXOsQFSPcmqTOmnsYscwUb2fn2vVqfDtIVtJgRqda0InfBe
u+lBVwXxQrc6FE4JAh0RA9A8qBvvszLh0J/CgZAEby6B/Og9qK4Ibhy72VBzLiuendl9FsfIiCZM
Toy4PIaoOoSV6njeiXhfeiW9v/4BOX7IYpC9Ftzu+rx3TeAk0aPAO6+rwXaxP0wAVDXMuWgVBpjL
YPohjOFGElInjEhhemJgF1pgX18PJz6wTWpVLEolCADeI/WLB4lyVTz30tPf2WAChJoDr1rOD2/o
opkGSPPG51Lk3os8F2AiBGnBa+RXqKuhU3rT771N4Qbu+Kq+Rs+zEkjqBm/RTx5QbP3zAQeLIRQi
QkLpo99F9ShXIKsCI5W4S4bvQ7aZPN6ZXbcBbcGZfxNU7cwZkvDKl2rAIu08j8yMtlYt34Y5B3az
nlYYFyvMCSItHlI0QnMyCk0dXWbJzJ/UXXikJkaLHfnguzyFuvWjdLHIfLtSjZS+kvBMTCHEpx0H
/+G62603GBZLYs5SDgBfaih47M4Q38mW0KA3BcD6LTKZ4Ju1QKy4AY94k7vcIu/cofl8XV3WxiQV
fjL6lYA5bXuCfluLEq9L2xsVsipyeI9XwTS+jQlP2ldeix36PIaL16oIqC9zAqjhA3Y0YoJHiKRT
poBbSDAOrbzraNFYRTLe9pL/kBbDnZZNGzGxoKx+hjrXmVTtK03JxmtESy9jS4jrA7iC7lO9uAuF
8iAh6UpK2Z3y+EQp+IHbJy/gZZmrUIDFr2cBfFNNE1IVqHLG8U4LDll8DNSbftg09XGs91Jxn/Jk
fFa/F/oJqgwBUnQWmIMVFWWZjXGD7+WNpp4oJgZxLLCsmE30TeCpWa95O7Rhfxtjzleg6kIT6D3S
zES0MtC8V4G/4zj8/INZr1vaYE5UITbFBC7nmfU1B+V2YqMYbjy1tmQhcLwZdvd63eBaZFraYw4Y
Cp1RLwQBLkM/NVPvCy0VK8UY6N9ZYc6SpHVK0hO4tVgUdgY8U0DB1EJj57qZ9Q1CfNUl/E9ne/F5
7cukLsAJ4OdOgLKLwoMurA4s4k//tsDkXkFUl3XjlyhAK01jGVVr13F4bClAPUnnahF1qjGyBSrd
BgS5X40olUylOWXExJyjb/ZSY6Fxc9NouSmo0zYk4NMyDO1VjXizH6t54vK3MmcDGvLBWPn4GhXY
JMP71Cmt1CJnCeQjmVM9/QGFnwG9Yei3SIRossqELkmlTazXw6yoGEAlJDBjFJaF4uv1LZ7/yqfz
cbFCmL561I+FSikmRsV9s0OraKds8GTe80g6VtHji9UQJsGvAFHpiIbVVOG0gw7CU1QroCZuN1Wo
HepePYyqdw8Q5UZOMXHvoXkVj+euztwC5OFVXtl1592UybAZwG1otqX4TU10zqladffFt2CcsQQ4
cJhSOGOjbUn+nEScBvhqbFj8fcaBaBlWBGLieMlr+ltI44PmFzswOHDebasxHASrRIROAqFsE7yW
gjTPSAczfm93JT4xSBH9WDpM8WAOHeXd7GtZJirzv+0xuWzSaCMKVUjGSHEyvKcMYy5h8C0tU/u6
q67bAb6ESiKwJixMeVLLsoV2HqrAYu3W3TGPNqXe3ciiwvGD1X1S3q8lDAdh7PxjBgu6ud5vhB60
dqAqFHDygmQ0R40zJcezwtx+JeZD+3IOfV79TS6eqgJd2uH79U+2bgP09PNdLqIg9XElJZXrINdz
hFfVVeNzru+4N+zqoVEuJphDM8hlE/k6lkGTvWjcCxXnM63//XliBxhqMHUwYVCGtkRd4HVoh+JN
2t1Fwpfrn2j1tICh979/n+1e00HO2kLGZmvjzP5qmEpMdokmOZLhvymB5143t74jF3PMjsRKP4C6
AsyMeprcpjXZBhjJmDjbvvrNoEAG+KQB7VO2aUbyriR6AqYGNWisrPTsPIz+ZB0LE8yhz1UZuImo
wKOcuENz1kC7qnGa/LxVMDsvyRqJ+yZF9it1GyXzTIxebq7vxnst8dP1d1kGZa4/+NvYVbM2rez5
j2GsOLoxALLT1KgJpveRn9dmPik/jMwTkGt0x1TvMlPr/a9y7mF4TLhtsngv6unXIcpvy3wkFkgZ
9l6pvOU1OaseNSlID4PJuwcjp92E9M2I2x9tXb9opfKFjIVi9d0E+jnBGlJ1X5TVFwFEx3kL4Q+9
dZta4zxq5335vGAqgfNPkwnC9seIoMeKl04ZjlOrFZBWMpMYpBeFZqYyZnL7bpMqPLWzVY9XwXcj
AR6oot760aLWeZVQykibtA4ltfR70oWHovDt6zu5ejksrMzOtKh2ERyGKUpBHES83IopMRWBmE32
kId/0GnSF4aYD6gB6y71EkJqKzzTGlyF3bmWt9cXs75Jl082L3axmK4Roq5P5zZkoL7Vk/aQDPqt
ZmCOukjcSa238IuH6yZ5u8S+KDxR9xUPhKBqP50GzXdDzM6ovciJTKtmCCjmNYylykhOPq5MHHCL
xwXEMWLguapnScxwuU6c+3t1QgBsFb+tMHdSGdIp6CPM0geF/OBNmhOrhm/mmQbPSFzRILYaGm/x
kLiJDK6nNL6FmMUZJGFuXiQ/J1pw7jDeqpkjIOOR63s9JH4C43sjvPTVaVJ4MIb158li0cwJiCHY
VZQZnGYE/MtH8RzXmdMdZi4rGSOMgJpc9xiuQeYkYMJ59Pu6nRWGB9BY4vkuYuYuwcQdsdC5tqGh
dd0i7zMyxwK1vrghcotIovyq+8gSyZdS/vp3NphzUBQRTcoJ6UACSWZduDOEW3AkXrfxD18OFD0K
RFhFJAMfT0FgiJ4OCmxcnv9V1UtLzCrGG2mj/VK3nvMnEtfIl38bZPvWRVQHkt4iBsvFlzg5D8kv
mfuWX31JEogtIEHH6WaZMsVWrTzRw6LUTYWXZPNfgXUe8nU1X1uYmWPnIjZGaVP3ugKmALmPTQ8s
MfXw7IFe23fTTuWkB2QOFJ9uy4UxZqPkhqoZSitglVC6h6Qu92Xn2ySJ7ppWPUGE0mzbwUqUGlWK
xC3bys1GkJDVOOJ1uw2H4tQEmZ1N8b7IGqeLwO+WqA6UwL9NY7yVhWiXGtVN31ZIMkTH0z0zbCUH
4n14ckTQrtWjm6I1zKZUd1k/mRoNN13THUKhOaZyhseWshE09WtOGozny27YCtvc82JrghJbpGRu
2yNbyVVxV5XFroyEY1kNbo2BAM7BXM3UqKKoRAfmGpzyH/ekgcxnJ87PjEjCnEOwoT4vur2jYD7t
xMIEc/bBJA0dygKPzKHMb/qieqGxv0X709Z86TDqxd7XhC00cd8GVfkiKNpWSEAVbxh3KJP5rjfm
rkRi1NSNNzqVrenVdK9n+UPcdSejHqGZkc8FNP0xLoQ9OrdPBanPURU/dkD1NWPyoueJy4kCq568
WBITavBED2J1vuWjXbjt7AG4hWGL7tYm+jo4GEYChrWAHDPvub46MQKxgt+7xZygRqG12s4ZTB4A
bD23hLocV4WykV1MGCDqOdcXylsnc4gasJnn0oQ8nvTPdXvTAUrQ+TIyT7xHKScNXL0i6H/KiQQV
f+amlTC1QIoAzxJDuS/7XRc9CB2nvMIzwdyzymSIwZChvKJKitPrGAxJUVKukt31r7bafdLxbgfm
UUJKwvbRmkyXExXqgDZkRB/yobeNjFi69ky69nXqjU3jkU1KwKw//ZQS/S6tSlvW+70Qind/8Eug
UAg9KhVKz/isH493C52vviG4E7M433eSophaWd7mcRmaPUoKYaBttDRGxbt0AD/cZZF0K8vCfVQP
O00vOcdmtZJo0P9UgURNZHt/Kn6oUND3GcXmiCt0Q2+9yITsTb0JXP04Cz6lrm+nkFuAPDR55IER
1+65pX1m//M6l6QEuTvuuf8fWZy13XgV0zU3W5qZ/31xz0HNvpKLEHWVTN/qQmmVdWHSgIch4Vlh
wirm0cqMkmlWFfw6Sd9Gb+/pnBfn58uBKsCoEZWgJYwxSGYhQd9FWjWA0p4az1P7Bc1Njnt+vqQ/
GmDW4PVi1PpjRgCgFC3BBN7ZAds0CFwz0PPx0Fi81TBBG5zwtE4I7tcpOLbNTS7xmvafd+Tjapjo
TPNKSbQKn6vTn9L2VZh2Rc850DwTTEAuRdBLIexAZ8YXTCGR75qpsFVFebq+MfMv/Xhlf1gJ21pI
BzVqBSkkdtunjjRpJ4hYHVoSOYM0biEr+dbKIqdktBI0P9pk3peYQez9GBU8EOKkX8uzsi2+danZ
7KV9sM1voIblu4l1fZkcj3jPIRcHtZCqkvpJDp36UbdFlR4kGnBiHndZzLVWkBgEdEWloEvjY7QM
JKWClRy8ozojEawE/Jd54VxfFsdJyLzsxbIidcq6KY0I1KnQekLhdbzDeB0ncVx5CX3cr/lXLKzo
naZ5RS+q7wPngdWeuq28Gyw8WEHn77va498tigkVMjS5RyA34fnleK6F7BxkxW2j96/XzaykWPOy
0KOQMKmsfRpihgLC2JAWy6Kn1ml25Ua/HURQsPa24ozbhssZMLv156N2sTeHyMVnjL2+bacS9gzp
qKFhIQffgdNDwp/JlTU0buLdN8lO9crt9YXO3+uaXcYvAezxBA8H3Y68p3rcUHKso6+lyAkk/+Al
l+UxvthDTkpPdBRQO/C3K3a+0emxs/KdD/527TbqnH8/Eftx/xi3VONOKLqqhtwisP+ZB/cM4C4N
J1qtH7HLshhvjA0pkoY6VgB0rcwKw1H0NZW+X9+hFcTPx6UwF9aY+zSnQwBp7qfWMUx3spUttEZT
sEBRExgwO3ACh/dI/4eAdVkac4uJ6N5GgVqQd31Y2clAko0kLcYR0LBUM8XZbv898OzjSplrTQhS
TayMFDanvVFRs6PPcc9TGeXsGdsu6lpR73IFrhjL+2E4KtO2kTiA75UM98NCWE3fwKs8b5ChAzdC
PgMTIWa5BQFxaI4n3ykOxomcvIf4OIO1crewusi+7jK8JTLBJO8Ev/MyXDajpkOUrdoJwgMR5M11
K9xVMrFDRLMk0mW4SOf623Y0oSMMHpfuEDuB67ktSrRmafubGaqjg8GrEjh3D2+ZTFBJVFIRQYf9
tDx27ReMxpYFb6B//huf46OGoggmU6jIYjjEGjSocuETO4ilk28MjiHzlrEi5TR7y28bbJrVj3II
Rg5vlpbsHcHMbHIT3I57yYVaOmrAGBTYGGA5EVIbTNkWsWZlLC516PpFcPkRTN4VtpEEHmJcQLGf
PRiC6kTgb0wpmHRrxfK+jK1616vgDQm1ci8KjQ3mahSKR8HSC+OgC942kRIeXmB9gy+/ifHjwK8r
pUmFOc09KNm2inY64RT2OfvLIgXAJCV1ooKnh9KBHlxKTCPmBZyVZsbH/WX8tOkiMReDRsX+dnb2
g2CmZWs4xS/wf0sOtG1Owo/+wCsS8b7d/O+LhELxAYOBbCMu9snblGL9Q8674zi1T9eDAM9tmBtQ
aLVU9BqEGn0ITklNHvweiC9oOJRjwklVVoZaPn5H5iKsNTTRJhEJ7Wj10G7A1Fu/nfu1kEu3O6d0
CzzhATFLzeApdpNNmtvX17qC5vz4A5g7sahiyRM1OMvMXR/vPQid5UcKCfqSc4HMK7kSdQhzEUIt
l1QZBZFuGlduPcXHUcVh84OdCEmKpDWc6wub/9wVc2x5SM1iHPwJH1YQFDPGyLNZtb9IaHXlQyI/
ttD8vG6P45tsD1GZVFoDnEHsqIdOaHUvhYk1GT+vG1khz/ywW5SJHkLXRpkot4geN91Ls0v3vhNa
whPCqRWDj6VxgNB2qW/yxkNWQ4okon2JSUbQJzFumhUlmvaNptiVQs1sTO+LJOeMFa6euoUJxhFx
WXmNIUSKram7KrvJQClYVq9iw4G7rd/wCzuMH4paTIsqwGurdqCW4kRucYD0BGQUkskuDo0zM0on
T71ndS5uBlu9v76FnGW+/7xFDMvA90V7BWlUrU7nTPqupLhmKHE93eecAM6esTCrPoBo50zJAmDf
KR8OqsYp2KyMR8EZL1+SpfgCCaGeiD7eWZ07OgPekxhvfEVt28F/cWYVq/EA5rINeeXpnM2u8Ols
LwwzSVqplbSstB4PWe/oDVY0BGiKhmbWfqVg+YupdX3L1h/OC3vMZacCplVFea6+zyeIDkjW78Dr
Z+c73U1veAjb9XflwtocaRYeEkoBpgMVHX35neQWtzM1ReObc2odHCJgYL2v15e3GrkW9pjrrhsN
byjbHCmvt0n7u94/lDymtvX33sIGEz+ipPGpUeDmFvfhtkX2nO30aJNasYAXn262O+SBmGsQ8R+s
ntsw5bgLE1nKXsB4CWbBbFp+o8VTM95wgWfrgXmxQCaqFEZT9bWOZ172XR7B/wiGmycBIpAziR85
Z1tlZivcZuCD2fzV7rFNdBmCdfP7UrGF/E5pD3299yfOzc1xEJYLoPR90KuPuLkV8CwZsVWJlgGF
t+vrWE0PLh+QHflGpT4eQHSBskMcgc9S3OoahEADYkoSdBq6nhMcV0i5PgQvticHBN8Iun1s2JzA
videe3kHaTXIMvKq85yQrzDhIyiGMM6hIILU4CWoiV1n+8qvHEiScgLVuiFQqxoE0gQai0WueqgE
g8gVhsZfYu+QBIQblq/mHDP/4OwXO0zEoIDj9ZmAmwXUJ9lOtaadtNXOcyFRugfATXGCve4kO/HA
a9ryFsiEEVkrIjUbUNUuhLdmcmmX2MmQmjINeUtcvzwvS2RiBiatFEMTYGmSzHEvW6rV/9R3GmZ0
jP18ufHZ13kWmQgCAfpOH/Ewtcv8UAvpVguEPwoVv9fEVolyQQsTVUDqMWCus7mpQKfHqzGvhwrg
0wnAiJLEPj3TVjDacH5NpHJqiY0b1JpV8tqD615wMcKcp1Dq6y7UsY4yx6xN25mjNJhlsVe9l+sx
aXVLMOtCMdYCHjg2g6IGmMENgGNsedomCdBQkH++bmG9JLkwwST0NVqdJZCVkNUKzDIx6b7deLa8
E78rJ2B2oPTou8KfFHgXJpWP+YUISR9l0HBj+N6tmGxp+tponOOz+vhamGB3aIySWJ8m4H0gUaag
MFA5/4tgwWoeuDAze+MiU9IERS4yo0VB3LiNoRAuR4h8qTmF50K3u4w338ZzBybsqZrcAiKCclIb
Qf0sN8Pu13Vv4K2HCW9SpIxNFyOhptkX3TunwyvtHnNSm2py0+qP143xVsNGuFDvcAMhiPviXtJe
6zrgOMHqMV3sDhPQwqDvMYKPG13vnnTdySho7qdN28f29YW8H8NPz4GLITYF8tOsl4MSkVPeDLaA
EWJlF23mcTg86NypMSvILqOncJQ2xqY7j1vegVp/Hyx+AFNnnFq9plFDVNuLzdapdpk7HMi5+CVD
fjLa89oYqzF2YY0JGX05Vbk/wUvApHWj5uGx12I7SOrv1z8r5wyzCVIsDoMRtAjluui/jX101IPY
zaUUz3/jWzdN50ggm04nfxed2GTJ0NDLGL2E2Ln4imGFrLr3Ok4JYP3huviCTNwA5yXA3j0KfOQh
PKOVcVBSEzKlGE0za5d+p5Cgb/D0F34Yj8b2+lddTXMXppkYoik+DfsGb5FpknZif+4g+RPF9E5u
wvu84VUy/8EzVYxVqNCU+sS+qQpK4umYIHnXPJuF4o1zdajRx5jrRF7FOfHri/ttjU0wmilti07N
5hw+NyuosOLd2hbELKdjIPHIS/9hbTrgdDO88xMJX1gCFi1OFENLp87uoLvp2eKtuEOPxk3dgdfR
4Jpj46Wk1iUAigRPWNkKrHKAgIwKHBSYYHMbQaV1rnvK+jG/LI8Jn0Wbe0pTIAMdm3s5O8qCq3Gl
etcvnN822CJpmUVCoU+japcYJbRGp74PrEI3IdttWMEv3UwfFdBhGoJZgZCBi/lcXaEy51agPAI1
B3MMgSguktJHHhfNgm5fRt1UM16va/2dtzDCHDhhBA+4UmmzgrziQtJ902bWtMeezRravAOw+j0X
xpgLXEnkWipa1BYz37NK/6ETTzXIG3v5S1Q9DQanlMj7fqxHtmDpHFscbq089cM+97/G+ut1J1y9
wxcLYpxQGoskKRRkWGmbPYha+9CXhjvk1WZWbeTkwhxb7DU+CtSbvLkwG0AhRd/U8blOjxQ69deX
tHqvXZbEVjOQZNXqOBdgZ1KneD+LO/wvuel6GW9hh7mmZcMrYjEEWiMb9TdBb61IBNmcpJ41D+V6
X3GGiN5B+/wlKaZjQfxTmg5fS6/gZEccJ2GvcTEr9ZEQXOOSFLlJSi1wubh6HfwJnnKx2jnbXKTi
Sd7JcYTrxqb9vUi/AbvH2Tbu92SiRVCBRJ3ISCdnFRD/kEFaHfDayql3dBtDIsP/dt1P1jtjiyUx
kaNJ42CqlA7dY136FWbQket63/Qbf1sYw5co1U4gI7M9r70fR/py3fhqcr6wzQSSaOzasstU1e79
3PLEc5Tzeqk8C0zwUDsk5xCRRneg2RrCi2DwIi/P8ZjQgc6m2KkS7pY63+R+YkHa1ax5c4/r/dPL
h2Lp4II49uQmnuE1lmjl96pTbjK7tGJorKW76hCcPTMyUaS/9e55ZT2Z8wlVJu0PqzACiQvSHfo2
YxzqOw8TRr5jWAPsQ9FiI74MuGkISLKD0tQtcoOfudU5SRfvVzBxphHA+1iQSbWT9kCpkw4/rrsi
J16qyseT7dOa+q2BZJkKzpzQNfljn9x6xq9U+1Yop1LT7esG199ziz2dV7yIJVPqhVRukPnIm1kU
J9zjtNvpxt+QezyNTdmd5/jU+1/vaMwbHr8Rd1uZQJO32oiBTPRY1U24ra0wNskxcZvDsNdArVKf
6OssKwlC4638Td2OJnh0tMjMn/Pt9e/A21gm/tA0rZWiBahLpoeu/ZlLvAA3e8and/PiOzNBpgha
JUwCPFtnrBM5hm+AuT7W73OZRW7xUK68TExlIo6UiPkwaXjZ9YA6COb7xm5mAeHqxHsiv99q15bG
BB8g7CBQ10iI3SXkglNyq/VgXvUFS5DEnR+Q20YajoZK9gTaiEY1nNELAOGYXD4Po2SCdGFTRcBx
Kt1LCZmASuy2CubpUkBN+iCy007ZJz49GHHhKoO67TV1q/seqLxGCxB2oJ/H/otcld+AMOKc9vWC
oapT1QB3GGYnmU2rdbFSlQz5bPEyjlZ8RgfbBsK7tLUnioJhtgdIhNP/WQf7LGyyO4e7PfWhX2sb
W1+zUaac7Azq2ckzOcWV3bqiOw+G0fs/8P+FVWYPRehNUyLBqhc/ZP0x5Y5orB6wiwGWyEzPAz3v
U0TOWdRAdabtgKa/GfeYFpasGRKNyi/58VeLYsmr0jQu2lYF8JVOO4Hc+QJnr+at+OT4izUxt4Gf
y1pSdYpqF03xENf5bSZKx6LoD0GmuBoKK6beDRy82frT+BJIWLBf2uneaMxUEvoJLWQHnnGYJcGh
qG5BG5RzAlZ3bWGMuXWjNBjicsaJTPH9BBmK4fH6DvGuH3Z0YuqCRPIh5WE3rn/W9/3JQ1vLN2cH
kSB0tJHQhx9Ovh1skk0C7tehN6//gvXMSUdZA4RCksJCiXxfBHEzRWVW6ixNBaCucXOZNyi//hkv
Rj45it7HGFlUQVZ56PrvsvH6d4tg0gYw2PS07PD3dX+nllu52lCexCnvO81LXOQJoR/XYEKdU9j0
RtFNUXqQ4s31VfC+EpML+IRUdSki+anqXYVScuENnM3+hwz2shHMNe9RqWyLCBGhspMduJ+t6DY+
B1bsCA7QEQpQ1bN8QfEEoeA9DzwwXxafooVysc1cJn7bFEYnY3m+P5gK3dSEunJ2N+qWNHScc7v+
vL/YYi6RUC8Kr5rbTkaSHUrMdvVGiq5NjtJCzfumq+tCVVDTFLCNfSLez4KxFLMYJ6i3MMB872/n
8TsBbwMAvH4NjvJlj8gEbWTOEv/hovxtly1hpKCFAx0hnm3zG3XcA86yzU/pyfsRfDXu5pKrllm8
PVw9BZe1svUMfYDYKbibMIVV1pA6eSnz2m7jyvmDg7CwwoSL3NA8KdBQNemTvZ8dI55I2uorY/H3
mXChj7FH/Bx3sV989wPfjAI3MZyxUs1MemwBz+aiulaP9sIiEz10YMGp4QGSFPq1aYB3SMVU0vWP
xtsaJnqA1yCMVIqSRdsem/aHJzuFd3/dxOqpWqyCiR5anvSd3KN/PGAoYcxsIT7WMnyeVw3hnCiW
nj5Sk0QQIkSKQAXeQ2q2ReJZmd48t74CxFH876VpAM9ZrIuJFn0hNX0WIrZn8Ve9JyegT81BE3bX
v956UWlhhskxfUL9qEzh1rMmPDlMh3ijnCBKBvwzgIu3POZfjkOw1YoGmoapLKEYVwCymMQvJcjk
6/TvvI4tSxRKbig9Rp7x9mlutXQ4J5FwVnr15/VvxzmxKhMRkqwX2zKH5/2HWQUvJEDcUlfjbNH6
JwP2QoFitC6yBC5134txO+eWYKc3Ux3aY4F2Kvwm4N0Z6+u5GGI8zqiHqBxi7A0xRSs9A12yCX9K
ePmDicIaXWJFZ0ie7Bor2HeRc/1brr+NL2k7y1UyKOUoygI+5syAXZ/DfYgClgjV4WDPw+Gvo7cW
tpiQ0aeKIEAzbiZXnWwwyd2BantAxE3M+liZzUbYUQcAB8ww8nC76yH399uVMulGpGPYRiSIh33t
BtKTGLxe/4y8v89sYTfVIE1sGnTGu4eAnvK/fJHS2YUWCadkdJ3fCRhq8qvkVsnKG6/hjQet96Yv
u6MxtBYjCSFTG+HVq24wVH2UwR0QOymKmrmlY/DMe+ht2VR+evc8bN36Qfu9Odqnd5UIugyKdxVY
hbZElG9Cqm3koNhc3yOeGSZspJUuDJkIH+iSI+nAj4FpLO6YxPxbP+W1i4/IZBNk1MHtMPPGzeQL
UEc0vVtvW+4Sh4+mWg8bl8/GpBGp1tBGKlCPmedn/netcN5nm/994Xp5B56mgCI/yuvbMZStejoI
5Whf35v1ZOKyFiYyDFqNqzJVQGVGb3T9pBqbcLgZeXXN9cbKZXd0ZndqArq0Zh5iidoUmGLF9Yy7
IkAxi97I7W3VPvr6vlV79/rieCdLZ3YKE3FtZ8ydsLn+OCN+4RSP+aa/baBObfU2IruT1lbVm2TH
g338w8vg96dlobm+78mi0aNPkVdmgaFZp7mtNwqqCgDNeiDD88ymNvmSUArHPXVmS0WpA7ezLiCP
StTIBOVaZYE2BzJuRdy5RQrKUM179jAwLJIOU2fGfaRQR+3GXVO3oVk1U2iKOX5zOWkbMc5e1X54
VsPmpWnSHRW9W6D6Ha0H547mY+ypp7tW8J1Sh2hBG/i9GUc6RB6BER60rYFJl8jvPYAJcLk26UEL
gJeCXupTNsguBu5Szo7Pa7sSBXTmuhnlKTUCBYiNUDe2STtujeDnII83ghd8u+5b69nxZXeZiycS
wamaK4liS2Nl9uh9xpVm60Zm0mlbxRxj6+W2xflhrqEyjxIoE+H81M4MXZ8LbqBgs2ZqmeTpj8pt
F2Mspkccul41JpANtJAfjoWTJvOAPJyP92mwPBSnJKxxqybDQ4eogyJ6Lz538nNQcLBl/5Du/94n
g7l8qJRX8Hu8YmoneZRR0PNPHSBK7mRRTFoqkUkerzsGxwVZmtlQioca/oCiR/MQCYci2lfSNvPK
P0r5L+tiQpswpF7h5aitpORAPNsTf8Y8uCgnkBjMBRQlo6BLPkx0RnonKsWOVqrVBONREjxTjw3Q
p6XKa23w+tSci89gAhiIHWk7gpHYJuSGal+ofie0nE3iugUTKGjTeR2pUEJBXDuqTrgPbAGTO/OQ
f3cXOLwOI8/hmWgRhHKSxSE+pR+jkxgRsx8GU85ee+9VCr7/gQNC2EgnsqKqOgv/8Ct/KICQBoAH
2ixEr2wfgo2hVNujzON7WfWQhSnGCVO9jtJqoDOwJnwH1kx7VC73vPm4+c98iuoLM4wjalXeSOGM
9i2i6JY2im+JZfrr774a43RDJUyAVKL60OV3feO2YWtl7b2h8kLf+rsPIgV4bkEPCPpTH9M6Mgm1
gcmgGZ1GXlQwLU73KKcAMCAeeD3R1YO0MMXEvnIYJ0MyAJfU+tsBPeseE4WJb1//cOt5zsIKk9t5
QAp4qT8DxipoNiXkLWwkEAKCoW/CrFCPlEAhGHVQ88kmbfTahMXR8wEVVYUc/5VMB9r/e0kDlJIW
P4nxS9QLtA54JJCjeOFeiEUL78S7qs14YynrD+uFIcYz6yLREjnG7SKfkmNzlGcsynP+NDfDUHN2
CqvfVtjaf8/J93F9jLMmba8bio40hw5bGhxGwa4bHmJ6/dBd/JSJkB6NJwwAzsNJjrwnbuKmP5tD
9Nw4o60e5S3AjjyC9vUsZ/E1mShZ0SwWsa0IyraGhnNtoc/9XwI93w049JnzN/ocVDA3p0m6DDJJ
JqUShgnKhBMSOFIKVmnmoGvXg6OR6BvO+eAYYp/3MeZ90roEZnOumsWO7+ApBy6UYlu/yDeiq2Be
eorMnje6sn74f6+PfdynCRiIJENXbSV67dBvCTNLCHhQw3UnuRhhIozkKTImsUIY8c9ideOJPI6F
dfADuVhgokuuGRqRUx/9lX14zm4zO3INBzqFVqBbnaO7/YHy3sS8L8dEj9DvpwHirHhADQ+p+qCB
uI9wGed4X46JHJQMXRF12J5mwnioYJy9qOUcYZ4JJkqkA4Ha8fvmZG8SFlFxAX/rnczF7rBBYjIy
WZMQaKEB3O9n7uDASh4CHNx5EnqysrO4m4FTqS1ueTkVb5uYaNGEA7AyDeg3Eu9JA9kHxEu9/Jlz
eGcHvhIlWN2+tGonmoH79b1KqwoOMrh9aPXVdi4Lh67ELQtzVsUiVIauauQsR7SYUyrJlJ4hYvRW
bFWIHfuW/1JsjNv82/VFcgIUC1Bpos6rddB92qK8z5p+G5YlFEJiUywbDmSYtzgmXOieJoGpH1sW
QTzJc2OgoxX3+mJ4Jph4IUW6Jyh6DNSg9FKLB5Fu4u7ndROzU1/xCbaqlGWelGByHSAEobit9fHQ
YWrUqkH22eD/FErIg0dyDjJbSaog+DiUFGk2rb7G5aMUcaMsx83ZmlEw5sL/kXYdS3bjyvKLGEEL
klvaY9qqjdTaMKQZid6D9utfovWuDgdDHdwrxSxm0RGnBLBQqCpkZcpN914lR2g8I8Z27yyRCua6
cTkpx+s7+Isk+GdU5/s0bdUpJnqPeBYAhjc9FE9pOEPMuziAkFV0/7I4cO1zcXGCaLahq8mI6sEb
fAsAz9Qvb9vWsX3wO6U3S8B4S6qXFXDej6KXF9GX45KMaIl0UlHYJsqtrH/Q5j87UHyrplezBP01
JIJFdLLaG6J8U4kA6iWIDnyvxlxUPY8q0NO1U+pXg3lK1/hDpVsPpSx0C8Gn4ps1Zh6NksIKvc6T
7otjd2QkPfk3yzNBHKe5FI9ysscoekpBCBR8J75pI6tJVy4pDI+Jt1ivwHJed3hBVLKZ/U0vvyDZ
Yq4KQsbQBvP8wVTPbSeAAYqWwP4JGxNEQQJRV6zmMc9WeVOI4Bqi32d+svl9MChjRIG5MkSwJkgd
9IKrVrRFLOpufh/KDZVlRYDWj93B1g6FfSeLhJRFS+AiwVxbkzbP7LRowH8gV0170czKfkfkZ2Cz
uQPfypYlSWwueBpecu2t6z/S/LbIn1r72Cc3RipI8a5vGjh+/7lpUq714HtcgIxUP4zJfRqfabk6
1333FwX+f9YE/ax/GpElVU6LGrxqva8F6glCACHCpxk70XPns7fJ+dsC9OzbdbPXPxaRuVxBmmt7
aQG79qZaPiZq7dfaJLgaroc2qDT8c2Gdje6ZYTE0sKE6UXIw+7vc+Mu0RIqtzHV/fQOBfvOfdtRM
TtXBQrMRxMfOAhHjxb6vpYO8zE7WiOq+/SoaguSQHTcgGcPjdjCMGGVVhEBQ3KyffigD6M/SLeR/
veTxt1pMG2PckUKuo8RZj8C2gANMAhfSeKOWinvdFXa9fGOEO1QUBNkxwhtmVsFqKUG2g+gvhV0J
rOz3hC9meKiOoSQNJqQSPLgm/VFS5+8tbZ5ruuQYxwL5V2XcqHpxGAftiEGN72ZFnLzsP81pHQv+
JYL18nCevG3ImNsV6+B6GAOJBjdfRPT+u8drs1jueNkyjRaT1Z9m+jKod/n/rsuIFtXm97mztTZN
jacCPL3q/U1hnrLy2yz9fd0tdmPtxgR3rKhtAi5msGEWLX7S+sal0RTUZHjqF+P7QOVXMqY4a6UI
/L4bNjZ22efb3FRLm9hxO2DrLNq5Q/9Z7zAond8PwG1fX+Bu3NgY4q5c24jjpq+xwKI/9rLsZFXi
mNLTPPmq9Om6KZHLcbdvnphrrTAys0GXzn1SHaa1PTZAo/+ZGS5cRBBMkQaCdxBZD+wxkJvbpTpe
N7H/daAoaQMHbGm8XA0gwAtpMfLr2elNMt1lZHCj8aTqwm4l8+B/RXVyMcR9ncnoZVpmgKmt9/pj
dwN+ALe8hQZw8T26B9Lq0IuwxqKVcd9oVPKmXEyEQcV4IbqvxvNRBrtxR2XRjS9aGveZ0maVJrKS
H+UZa1eqxI281NU1d0H+LR0bEdf3L26ty25yMR5U35lKJhwq7Wn04kMfSv56NwULWkfSUfTCve/t
P429w1U2JziVtDJpGPBplB8WsEnR9tzogtRsH/Ny8Y/3GnhjJJaGxE4gugeMPwOa0kPhLJg7z4Tw
PtFquFA+rGouGSuui24Nano/0EOtCQ7Vfht2sxjmMZvFGOuIRixbzHICD/MJA3EudaTPUDZyOoBo
IldUC+4H98sn4oK7bq7NaJSACCR9+pHOg0eX+RtxSTk/a7oUdqrpgJxD8CYg2kn2980qoXxbJvmE
MVQqnazxuKpvTSUAJAgO8Ttt5sYEMM6L1sf4WAv9UreBTExvSs5jKXpE32+xbL4YFy2KDvSUy4jk
loFbGeoT0IewPOILClssojVx4WJVljqpahv5mfHJbA55TMDy3jvZsvjXY/svUrSLV3BRIiMTDq6p
MTTHZLHGUSC5f0Wxx9RnyqB4EYXc/Szpp71/Ufe2elUPNQgBFoWEGLQLC1IHgjXt3/IXG1x5NdNm
SdsCvQf51Dq6C/QxbvkPzZncYJwdp6vD0Fn5UTsqbwLDu5DJi4fwZL7jEFuktVBxS0N7toymcoZJ
fzGl/lTXIH9pMARnNM4IwWtq194sio8sLF25P9/1BDYnAa86Epq1G3Be4oGK/ATxP4zMi2D4og/J
hZMW3QsKGjwgAetvYL7F1IyohyoIWP+itiGJmdkjquTkaJ2UAz3/dyQjghClsrO42TUlg3DVyOgW
51L2R2UKc2v2qFmFAudgnYNrX4cLHz0mIqOFcbcrFdhsvi+1v5huE4dj9hyaZu8WiyD27oM1N+7I
RZG+LnMrAy8jzjZYut0C8jrREcTg/t0bE4togE4XXWuio8eFkzXPp3YuUL0WwDUOMQ3VZg5WK5hH
+7hE8+P1PWULuLKl/KhYVVogArMYWCD+1ueAowIUNr2VRHI1FLNa+eG6OYFD8lNiFONwk83kUxis
XDsw1hvcm6FoWkMQ/DUu+wDBaAJ0ItJgOoVz1qM2d1P5rZMO11fzfn6u7R6XgTSQNWkmDedLD/Xv
0O3257N1LO71t/WgP7Rh9MBIONpnGlaucdQ/FrfJ5+RbKuTqFgQSnqxuziZV7VWcC8hcOxKYuudP
1xcq2k8uByHJFC9pjZbeaBx7Ojql5ND8nDYirkbRQrhAErVE69URxWVUFE4HfizhpNW+A4K0wIAE
GQaLuS8WaUoNSgPMAzNBGOu1DfPbH7Lc1FWf09vZVdwZoyfp1+av3wLIkItpLtyrYItvVKgagPD0
KbIVp50TX6m+XP9Sv0ixLla4TxXVMtNdA4REu5+BylXO9h0FB01yhpSGwP3faXT/7f4XW9znWgpa
9bRkVBpS/9A3STgY1Qvsx05rdCdgTKBgY9zPkxmA4OBE7OGsp9VTN0AaOpfPIGrKHYh2DtY6Ospg
HGwq32tTFk6YBbca3Lja5FZV+b2w0Wdos/IxU6cn4LZCo4/upVbx1SrGDI8cdrq6+EVs3lhldTLz
5kTR15xt2cvt6E5SlmcaR59rzGanku1ICYShi9kDTjo0tekez1WeRpbc03Ltb+jiPJMyuk+UWtQD
3T9Dl83iLi9qLmtWpvBttQxH6Y1YeNUBU0/0Ww+zGzdjEX9zGQ9jP5WDjAeFungYtJuE3gs8bDdH
MlVThrCSach8J1CJMTfTtAALDqfBZ71cy4sCI2S9XMkTJbu7qcXGGB/JjVw3bYKn83i9H+RPkZE5
q5BRV2SECwqIOWjnLrguGshwVBhBnx06ixqo+7i8zVK4869Lel1LIMXwJOpC5AksgEZQBXkoHxvT
MQDzXf0xbG7tzBE1xPd1D0yiaKZsKJouczkFXZNZai1UyuTWvtc01wQbct06xKte4wj0irGb+ZGf
ByJSqP2N/WmX72ks2aqYlozCUlaeTXru5e9iNJbIBleqDIs6DXhwgjtKN3bplvL32BIkSbtH97J9
732izZGiIxnbqIUT5iXmZVEO2K3b2Z+USpAdiZbC+SGAvYiVM26IqmucqqGuorzh5cITHGD2M/8K
25vlcI7YqjqYMBe0tZiEHlI+J58dEFW/T27IX1G4+gKD7AevGWTr3uzfICuDXvZ4/WEU9pLTPB0T
76/y5qMC+FByEj3SiXaRu5WkTKG1oqIl2bdfRhSNaXOUYtW9viaRS3DR3MzLdrILuIQxfy9a8Dok
d9X4JsWiCk5kh4vmhkK0ycDN5Bnqjb3exMWKoZ7H1U4ETiHaNC5CNLKVQtMTVBWyWSMzedZi6uaq
KDkRrIZvXWiZpdB+ZFYeGc9r5YHrFbg8AIaPbAItbRzZ+S8ENwUOzxPoK0aqRJ2N8fr1L6b8l/rj
2bohTn3MQNn4Xwj+sZBzxd/5JkYj92Y/MbpjlmT+GPGT79FDAIu+kDt3/zb+GWL5jsXa4u1RA6sS
KtTu2D7GPj2Qm+KL4svnyBXSXwrc5J20bnOSp0ipkoyiZRG92uuHyfB70YDPflf3Ep34ngVpNWAV
ekQn6lVHBrhez93X3C3erymA1z+qfxZ1+e5FXUrRWrRYU5tDfFWbz+lCHFKR4HrEEG0dFzFI3xdE
WmDGsL+s69eqOC2ZIDXbbR1sto4LFnRJciOOkMek8WOnfxnGj0rzoKoukXTn+mKEX4mLF5EOmbRM
QurP5o2LwDjEfu6WR82VA+rKTuwpotbcbvPnsji+U7FE8Th2SG48JZmDJaOHFLgvyIYeMdL6nemp
Y3hDPSEZOCnE/sMwzPct1Bnj/ImEqiJZ/1bb1K2JdFyn1VlLkVqo4BvyrQvNaFu9pcBtWp3l0epT
p7y00uyn680gokIUmeLSDaW3qpWOqBTk+ntXPDf653x6UIYvihDGIPB9vkFBaKGlC8s4hvlzmnWO
Ri2PCAe6RVbY3zfBydCRB9YTKqz3GXgXD9OJ10C2bAgUt3PUg/lQfBMBvkV7yG68jU0pXeouttB6
oUWQS5MjL6da+qwbH0gqiB+7nQsToyGarBqM2+mflqxCAwJbAzdHlD2VKajmm6DoDmR2F5q5WqK7
TSskm9+/ry82uYCilqaRVEapo3/cvi535akOl8xJXmcfw2HhcGAoVXAZPF8PLvvp4sUqF1vkaJon
e4hw2CrLqVqItFci/JhgYTyiXUuWXJvKCWiWUvGV5FwCvmyWtltYH6+vZR+odvlsPJC9luU4rUrk
As0nw2GaHONH82U8Z+hoeNkdo3fEvK8uC9LT/afrjVmWNmz8Uk4NTVpkPFW+pyB+4Um+8oFR4+Dl
5lYWaGbuH4KfH4xnUkClogyTTXBlpxUkECtfWsDd8KnCbEctFBnff2/bLI25z2ZpUtuPhlrgmBv3
Uah4BTh5K8y29TfIeSAPYAseR/ejymVxXFSZe5P0qN2h9msOgS6vAZBzbqXPAqisyCPZ3zermuRM
G/sB0/TAf4Koa3attvAitfOLqvcFPimyxYUSORlI1DQI/Mw5IDwCzXv1IfUTDyI1GKWrATZzhkMu
OAosWPw7K75sJBdMmlwqIiCpMbyXq06S1x44V1RKHGp8XsuwwwPY9WXuhhGAbWTLtm1Z0bkPp81x
nQ8JSrSpOed4ZRA9nex6/eb3uS9mzPOk6Q0Cck0+pfVf0IK2Iurl42kQUXzvWyK6roNE0EIH55++
Eeda0pMFz+YjPUhaOOmTE1nWIV91F8NuvwPfxwz/f4xxx8tOR3nSdcR8qMEm6X2t3eizIOPe/zIX
E9yXSc3ULmpZwtyS/SPA9+tvQQk3q+A+Tr+q7ShNCPBtNzh2dlwyET3qfj9vY4I7RUNaWRLpVvTz
DmtQ/P0+GeqltbNm7ogxMwZC0WWncDvP+q3ra2OaO0pFbLTxOIPtJ4vQt+6fSFP4JHpux9frR4h9
iH8d2Y0d7iY2ylw2kwaFc97cKf1dkh9NWRD3BCb4lsAs9XqsgUzakws/MdRTRsF3mwsn3Nl9d2Ul
fAtg7So7mVo8UZNb1nnQvOgI5ZAZPa86kDwRQ9durnbZN74BoKdZbK5MGlAPyakKyrAPQPt0Gg7X
P8/+VbixwwWGIZE1pcIoEezUdyXm9ptzFKThemLE0U1YijBqgoPLl/9j1hl0YENfU/NVN5DHC+8m
kTtwoQHcX4kWj3CHzjhAiPsmlaDKTkQPtyIrXHQwtC4feop1ZBo92nF3AKLmOJiiTqvIDBchyq6B
OFkBIqu6+TtPUreXTkoqYlDeT/U2TsAFA4hSGcsyot/Jyh67hzjAaILQqXJYsqdkoajkETkBFxQs
lIx5WSHulcptOR1lkfQa2/wrR5Uv9FH6lGvH1Itk86x29yY5qYkvJ4YgPRCZ4d4NZGqazZDC08b+
kBj3Erhq1+nDTFRfcEh3u4GX78NX9HUyjuU6Yj0qZu0bBIPx1B5RRfmT81uvZRtTXDwwVW2JygpR
zmq/aLKvmWeaF4J9EyQjfC3f92Zs2LoKjshYB/o7sGq8VVDVkeOHevz7+t4JDpDG/r5JimmuEtug
jBzX+KRanbOu96pIu0XgzhoXCwDetNa2RTLStW9jf5MQQXG0j7ndfBQuCmgKmM9WFZcBI9Ucj+mp
OzC5id+kVtkY4gIBnjG1kcYAKw3J7E9zEYJM6BTLmDe4/lVEEeed7W3zWUogDFILUAYvNk1/KiF3
N9fgkgWLLNBDaaoG1gQVHCip93ZzNhTV1yRhR07w2fjBmCjXMpCPwdVV8rCYB5q+ChbJdutKGOKf
uYHqkcpBx7HVw+mVuOthtALztjiDgO7mR52Z3E4H+gZ1a8H+Cryep7S1M7mvQWWMvlwclPGHgbq1
Lci6RLvHBYoMRCMtrVBtrvnwkBpZMIEI7/oGilbB/gkbJwHLIC2WdoSTyJg8QKJgRnLQGlSUAwni
OF/mFXOxNl2MpTBMMZRywvLb8jCY/gguRcOl4XJoP2rPQkIO0Q5yYYOaEzIhxnVGCF5eCN5elC68
voOilXGBo2zMZWwKlOlR+zVDrYwpStt+smMh57DoU3GBA3qS1qhEeJpQ7tl7FXB5t4U3nyXXdHXb
gb5RME8u8a+vTmSUSyPmnHTRkOJR2Jr8ZThko9cI0V7Mja+cYV4RpEv1LpqYiusP+GbqR0eQXTIS
EMj9hMk34Wuc4K43uKSCUCKbfQZnHIPsYQjLEMiYU+2xeCHCVoiSf14gxJSbODYieOByYnnFfEjD
CAUAG39lbUVhT1HwwXhR9aQw6qJhm1lM57j5YMghLUR3peiDcUEj6zVzJnmsoQPldscp1CVHfTM+
o8mNNaGD/yZqSokWxf6+iVKllZedzsZgVXV20THNnbj4UnaisUDBUTa4aAG+6XqqR+zdUKYONJ/i
OFTyZ6N7+aMzZXARI59WuzNYr7IE6CFThtek1w/rKvnXzQhin8HFi2VZ1Chl0mSDSo6jlB0BWA7+
zAQXHVpJVqiFLjbG4guMxIdGKnA1wRoIe27cfPhUzZpCmgDdla3SjZT5bHa9oHO8j8W8JGS8gk4i
r4q9rjihP7CYTNtZuzPC4fhfYDGvRzqi/nM5c7OajaLgk0zaiWh31vpQgC3n+jcRODHhk4ZxakqF
iUYB7nnKpORBrxu3BS9Cv3z/M0tcGCgS1DCqgVNpDmHdTX5bPOuRb9gi1Rt2Hq7cDzzfvaURCE72
aElbekCgkCsVQU866Nw/anbuXl+TyOG4EJBJkUktRvrakruseGpFGrn7kcy2IE6gE2LxD019Zsqa
SvE+XiwPah520k3VCJYgMsE52TgrGiUxSr+Ufqim1CmbN5k8Xt+mXxQXl3VwXtYVsmUuNYx0QAex
ZCTx4tv8RgrVw3Q2BUd0v1F3McY5WiPbwBFTqIMSNE7i/nOlnnRQu5LHUvJW2Se/xbliXeyxHd5E
nVWpVCkeYG9QDnAxnwzESYQ8bqLvxLlaC9lIOdLQFuzi2O21D1ESLrMtcIb9aHBZCnfXdEa6sOYw
KB2g/ac5KpBppXX4TV7mzZZxl428pmSWANr2Ett2jUpxF7k8VSQ9kKo75Xg5uu5/or3jLh6ZCczU
7QD04Br2w7HV/ElUfO2DZy5L4hmSkorYS8QY6jqQ08Vn5NqH6qxDNrG/j4O/u+D6in7xUPHzS/Fs
SXEVx4Dq4EQxgc3xPj0thtvFjgn5UMVlovHkrj8Un6zYEfJcCXaTJ0/CzPactC3yuXFwrNsxdUBo
5WZBxV6/NTTC5ICA2f0gIucVmeViSAGskJyZKGhG8NTZj9HcOUbzcn1bmd/9++647CoXOjJJruW6
xI2bmEc8xKWS4dn5gSbfSOS35Lce5S7G2II3cUNp1NJuZjznW8NLFB/0bHQq4egI25VrK+LCBhS8
JEWbgRIHCULhqD5jtRwC9W0+ZXdWAPVLEb5E9Jm4ECKZZdnUEc7aQs5TVThF89Dqon6lyAgfP1LL
AinCAoROXIFu8ggyhtOaUEHYEFwkPMdSpMdtIfWAefyQISpDDJngxhIi+dkV++tvhMGXfzoCdLzm
rIyRF89BvbpGwPTkZGRkGOLHGB1Q/IIof3338Iz+T3tSVpLZTFqcJCVxYyl3p6xyWl0AXHx/5bu2
LC6ziPp2qRLm3+TzElJv9VRftlzZR8XuTQ/r9+TQe0wRq35m8Uo01797ldkauGFsVTYAf//nIpt6
rBu1Zs915tMKDG3zTLNniGJdDxi7W3mxwjcjaJdQqY7giJp5pAp1EvkQT39ft7E/6bExwn0vY9KN
Ou8wnDM1vVOBGwOaMJ/M2nid1dRLCTlZ1HDVNT5iMCOsjdSroLEM5PednKiu3EEBZIgOgn/TXuar
YtpO1S0d/+czU61Cl6LOkWUXx+U1cZsnaMl72fcUYyeAj90vB1O0C3uncWuRc6c27/WpZ4SlnTch
JkMQh2FbQJ9enJNXpnKiOlIIHRI38ntITgliwd6H3lrnbp81NbHZDFBcyYB2Ja+L7uqWKTiY+/qw
my/NrbGhvYyBQmAA1HDy4VTnAUxow2162x2Uk/QSP6x+epQDEOMdNAfUBCJG4v1EffMP4JYJiHae
GcmqMt4DJOqpX79od73XH+ltHIiwqvs4uo017rpVIfw8DjVFeXOEIBXmsKugDrvDfGKUBIzaxrpr
fyv4bWyyD725dTupaaS+R0klZ+jiJcRbdMtHQS8IDMKd5C5etZQxdWZjLGJylYCxLViaQx3y/oA7
nde36+dx7zgqm1Vxt+7YyvMSNSiuq/WuTB+IKchVBNGU7w6lJsTJ9B5U1XNfVk4ZVw+K3R6oFLl5
PvzGUduuhYvcHdppVDIIZMj7W1s9FjgL2fP17do7zRsTfKOom6mxSCk0uPsZIjq3IGJZ8k/XTQi+
CN8nymixJo1k/y+A130mg8tX5xtESZ22WtECQ9b9tbiQFwEzVOKZdx115AeExmP+wHSyLdPxREJB
og3k4oSVVfpalKh5o4S6kmqHZtS7ZrEKSnnRKSJchDCbtVjWCrf4O+TVrQJwX7kVSLFrr4Js8fVP
JloUFxpiK+qirIUzpBo5GGOLECG/WjURRHnBWSJcZKBR2xW2hCeguHlt50dTUpyi8hJqOX+2HC4m
SMAoa7GO/nQEPSzLyXooFmci6rj9fujGB7lUPK4TSaMyIg97CV9Byx6fosAMmdqAsPJkv/WvjHJj
i4sMRJPTRVPg74zNeb3JPySueWZDKmgiYpaoxOghSHvvC9e8Mf6+vpl72ccmYvDiCkqF0Y1FwWZS
M4d22V3dv4yghtKzxl2zMGpSNyXH6yYFEYQXVgA9aKdXEnwfwmLfMbX9OOiawOOZC1zZUJPLN7oh
xRXVod6typd6gCyokTptcWtCH7z9rb7s5ePxLA0L1H3HoUMGZRtfE3rMc81plq+2+WkdRUh50bLY
zm7ueD1XsxnYYwADl6OkfFBAahlN59y6VYUgRJEpLmb0sSJ1U4VmiJkMUJ57HeUvk/UiT4rTiZoT
grhhcnGjhsRYKXd4eVCh50MedLUH5cJ9mwv4cURJKD+UUvRoyK1MQ0o+RS80dYrbBlN7aAgClJ+i
vyRBa6G/iQ5sxJyNiogyNNFR4yLKWs/T0s8ohxn2TTnY/hQQFMKiCWaRGfb3jZMQPddKrcaUT5tD
Huj7XOeuPhzG9R6DfKP50CYicLHgPPPzKdXYGGtbMHRLfReZN3UiAGfs/z6BTIll6xp5bxluFtRE
1KrXGhISYO9f1WdVrJGy74EXC9yXiQEvH5UUAOwJfGFHRA3LoR+Jp99PXgxUBr1L/MrtguTleiDc
7yTYF7vcp1Lw5F9WM0q/OdCCylvP46HxdWgTGndamBww/uJKNy3mlxJfevg9P/lpnAczr1KmL5OC
uDVLjxBbV0HsQKozbU/K0AVG+5dkCZKe/TTkYpAr96s+bwyKWSaPjF+nNXlKh8Qtp1Zg5RfF18UM
F/vrcYknisclAEQqSIBUT0bssFovuUsO2SnylYffZP64fEh+sNnQ9aIberyXKdZpGuIwb98sVYQe
EngpD2iuq9WYEhUtT6iFOYX6Va2+jCakudDM/TO/5MeaFTnuhsXAezPLTtnUUto6mNL9uJ6Pkqs/
646F/95VH75NGEkTEknvjs9utpO7EbraGOYiRyOvrVa/WOX7mJJDhDcuJbVyV6aZp4/jEaJop36O
/OuLfwfj8bmDKsuKZUE8HQJP3M2XRLqVTAqCgT4Cw0Tab3U5PbWp7Wi1+dj1+aGfG2/pDRecCmEq
53fEyj9N1XQYSxqM6G9a5XKwpPg2VZXnuu0Oa1f6WkpPZTmHaWwHfU+DtLZce4hf5FI/UWkNuo44
qpbE7jwr37ruW68UtQMyt+9E7p/iJfFpiv5MU413aBXdFLNNwuvL3n3n2S6b2/MyKnRDY2y80kE9
MWLI6Dn5agJ9pLmq04X6h/VBYJEdxGsbzVKQTVzPsjlb5Rr+DLac791xAGNtFrnpkXGQxd4i4jTa
Cz/bBXJBnlRJQpIGSbZa+bqZ+G15W6qdoAbaBTptrXAhnaRRMc4UVpZH6rERSuuYgHj6O6scmlB5
iL/+2S7y73NmH8lrOxv/qVMUBwmG6SqGAyVytJ8LJRAY3CtWNivkX+hyA9rFwB8gjQr1U+W1GGtk
40R5WB2GwIZR2UmD9qAefoeTbGuYC+zqiGFKq0aeQa2XOXvO1OdFROiwlzttTXDlv7kQUx1jPEYr
/TEmp7QPsnh0NPtuacNuGZwif72+m3u5zdYg+/vmDDRJDqWBFpvZVEYoD9ZNbos4tkQuycvQzoup
T0MNksbenz3FS0H8F79QzBPpQRngPf93WAG2a+IiSZypBeSvUaXM8bnUjgVYc+fniRpg+xek9LtF
+tYUF0K6Va6gBwoeajWMQoZ7VkynAWKdBPIBt8T1b/VeIFwJWDYXQep+KUprAU2v1davEWle4qzN
HAoGWIeW6OYVQP3rxnhqYt230tzT5SpAByF1GvKyxrWjK9OHNLG8ZjCDMkvcylIfR914ygrrpbSM
YJL717GO8Yvtoaqoo0JAfFCcyTZv0hyfi9YOkuFwNQ3DXZT8k5HIBWAT6zdNym7S+pEWoB6Zl1Oy
ZK6cgI8uSc+xoXxd9fU8jZE/rsCA2/TVjCEyRz/GH/TCemprK8QT9Ge5G1+hEvJ1xi1bmy8dOseL
YpvOWFj3CaGuXRHoCRsvUSJ7a089JV8PC2bgpBrYLbMnN40xfyR19rWRlLehy76lw/pmWWWgKoMg
BO3Vpts3C+7QpJ1WRYuCbKvBHLDl1yUkh26S/Cmb3q5/8f0r4/IYxKUCUz3bVqI14LganzLrQIbn
SBbdgizr/bdTXWxwp6XI6qQwZyaj6Uw+o5CJTxRQgwp9JhEH4i/u+Ist7rjEqP1oTbFxk7u4qpvg
wJQhY1zUfDHKbxfKsf1M3HFZdb2tCiaLx/hTc7+4R+7o2XdA/gZMhoqGmR8HykMjqkd/EfAuy+Tu
YFXLCWllpDLLIyMaKjEsnrvzI2AC4HtJhXW9aFv5K1hR2oh2ff+jfWd9Z3Go+5i6BCmjW50aN/a6
zLnumfv3xs8l8pew0YHoguq4N8b5+9icM+nD9d8XHDEeC0MnqTHiFcUhUW+n5FNUf26056g/a83v
DJBsvIRXDutyVZ1Aiad7TW4cyzlyST4fEN0EwVu0YVzMGEhjztWMrggBe8aM+6H5eH3HRAa4WGG0
INqjMZygiIhjYBomS4mgtBWZ4EJFWQ0dRJ0wxG92tzINS2ENwDKoK7HI5uODUaWN1L0TcSgBwauL
/gb0n8fgGrYnfCXdX87PQouHocxyZBsSI4lZn4YO7dl3xeLYl9z6L4Jbz+vugBLxrn+l/Yj+/zaR
OXCQFDuNDXmNYRNI6kCzCreau6DSRSpmu9CGjVcbnDfUC53atmRCCKigCd6b5xtGnzm69ZHxVyYH
JMmeKL6/j2pf+X48cn+OOgsxAVZ7f3jncmtuVDc+J+58LigSo94bfVYUtAdy+PGUof9Z3OBB/XE7
LlWT4jQP9Is13w7N4tn1qz3d1+JSa/9b/oyB/NttVOZUbVQkf9IhvlMGJwrROvOhdWi762P+jKlF
iGxPooHCfa+9WOUul5zExVwqqFrz6E7LnkDge91Dd58GN67Dv+HOwzQkeg5UDJsDwtR3oJVOcWZ3
9HKQxdm6YBf591y0PXP0HCy8Sme9Kw/3JC3dfBJkbCIjLPBsypxumq1SHrFpi/qoKparzc8zFSRr
wo3jijd7mKIMLK7sGp491a2Y0nBYgDmx9tJAOCnLfu3KWeNfcCfGsqat71yGkJMC+KuQgVIdvORQ
eqlnHhfByRL4HQ//H5pmGGICYOyU3ILdx4lH1RF4nsgEd7/EVjn1ZYIpSKZTWPp1qFPvrxyaoSRo
wuw2u02pwOR+L+HnYSLchQNmbWWZmfpdGt/iacbRh8mbWuo20M3okAILlQRFSSnhktI6QhHUSQiR
6K/hDYh1aLqvyh36Jb0EIgLGRZGc1BLwApChiLI20THgYoeRZEWpjIBBxfL9bL+15G+SPQo+4l7v
dBM++AfdkZoz5P7YUTsxTvX0pD6YIauHRbfNLkpja4nr52dpPVVdhdVQz3SSY3O0vgCnETSH9ga8
Qp/aG2gPndqP6u3vXeI/vYZ/3VX0LO8qApR9Or9I+jkj6NIcrm+jIP/lH3WnalniekJVVjdIF6lP
+sLTyze9vJ2lVHAI2LG6EklMdiw3wRG0UgAWM8Yka16dkZ7xkuAM0teq+3x9TSI7zDs3dhQyypEu
YU1zD04m7YkUb2ivwykF6xF4Of+ea/YVBC0U5FjQRQ8HDPTNSReu0nq8vhxRmce/5wI9MCdpgfXI
JyPI8XxLzwUmEyqHebvxIEJKiJbFRQ4tITYdGShpXYNFjd26+DyYg6B/LAjBJhchLBrJg1KAFiGp
b5fshVBBu0GwCP6tNh86OdVVlMZl4cXzaQG9cCp4rhXdw3ybTFoVLY5zYOqo907Z7dYvtj+78UMb
FKH64boXCBbEFxHWoqt1P6AQnjGc0fTkXo2+ZlosaDRet6LzZYNaVZIGkS5gPOYHEgfF/EHR/ihF
0nnwelSPjU4wU+whdMdx6sT9EWo3gqO5++J8idk6LwpsUjtf+wWhU3taA1x4fnpaS4eCSG8KEk8/
ao+MZGo4N5963/bkP/pYOq8XjB6nMo0jcLGSFj1kZgpVsPxo2MJpc/VqRNV5vWADB0gm6KgDf4uX
LJCQOvQQ37BCVv4/0q5rOXJcWX4RI+jNK02zjVpeoxm9MMbSk6A3X38TmnumKYhD7GpfzsaJiVA1
wEJVoZCVCU46m8e6uH5oDVGHXIhmgrjmbWDN2xgEbgGdNW12RXFrqhzv+0ukuxhgMkQ9D0OH18Xf
JPjhHqzgkBcDy7TmS450Lnzrx/ah4i2IHodFppC7nkDLHbMu9biLLVfLHrb//vpxuqyHKTTNFgMM
kI6CUHBjAxRjF6k/iV+3bfDWwJSWYyw3VkeQHdT5YOmPncb5KOsVwmUNTDqoS0NVYkrxLOSiPZmW
HVpfU/FZtB4LhTP+/ZduwsUWkxUwKW8o04xnKbzN+lAIoHNpbg/6tN6T/MEF+z2Y4StOHKd/9H1Z
8scoS23VxzHE3ilcatzVGEpo97/ndnivenSftswwVWTTFUSda2Q8LZk8Sbuqpn7Xar0NbjW3n3NO
fuVZo5Fj4dmR2mIOdMStLR47G3OZagVw5VzbnejWILvlfTneHjKRIWhCQ69TlMjQmrVTyfCmPrMj
wfQ7zIdO1hc5OCaGt+34HMdkOa9EPYlkjZblNTn3ysGYb8PoR1XelNxWyF8a3xcXYeJEa4l9I3Uo
iZKDtEtze/ApjFknGAjoPQW3fHTbeewUvOUxsWNqcqMAcRjcsjgrGP1LGzzo70NtZ07ftzfyL3fF
y/KYEBIJSVOZCvJx64qO5Ep2dBNchcfvZmTPjmmH4I4HWPsx42XpVRYuWfxjmOWLismIoSAVCNng
DDgapBDDAzhhgQLjac9xAjHLG2V25TDNA1CeRP1uFWdD+SyXnzm7uJ6ML4thjlyqEiOZOpxm9dwA
5kEZJqNn7eVVpvL5Y1fDizHmwIUSaSB7O8E7wnuoF0nRY1NwAj/36zDZeNIsQewpdbs4C09ShFnQ
qsUFuI/vu6H3NFG/SvRMs6ekPuKuf9jeTk4AYxmkIkErwlmD+yvNUSNHVfFCfVeQ54j488RtY9Pt
2gjOKnvYtLDXRBnVdeWZwHlUvnWvXKOw92hHCFzgvOFGXqZTmSMX6EB8xRF6uvVu/jz5k9N8pbrg
gSv/CNHUdttriiuZOfUOXcbWMummL7JC0GM2ZwixzDQ9YmK5CEYnIHsS8ugvOTXJu9nNps7x5AFo
YmfkX/IedZyR8byTc6TZyc3cEIYIeHQ6wIiVPIzQ1Osw2YeAPByIL/wYTsKJByXlrItlkppHmQxN
R6eohBvBfKxTXkuBE/RZ+qiiFpPQatBSqCCqq8iKPUvHYvpuDid+VuMthgkhSZwLEgQZ0UaOzhrx
5YrX4OccKo3+gIW3WVZXB1KAVzby2XggeJ4ukTTH0Jb88iB5LVdgVFqrQhRZVKE+h4Fhk20dC2oV
lQC/04cS/RiB0kC6qnyQZlv3tSf4tDtIfPM6O5en4Poj9/OlbSaCRNCrwSxxCWNCcei71peg8VJm
LafoWTvBSzNM3IjMVhT0Fhf0RkIc/CT3d1n9SQl4sx5rvrE0wwSK2UqVsVNAJmliKF9XUhsasc52
gOethH7MhXfgMxVzluFjpeVkm+pDM8n7Cfw1YaXb25ZWy7fFathWcatHciRWaDnEwCJhEKL0wzON
tcEuxDBudYvu7X7b5FpwWlpkiv1wgHLXaKL9FGT7Nv2cWEAvR5xl8Www9UYkWvFMVJQAMvr3fRS5
gvooiT3nM3E8gW0Q13jll6AoijNVU25uXbVJHX3f3q3V99zldjGRwlBjUQgT3I1oATqjAM3RdvxZ
PCS7wI2+Va5uT27ukp+QYcyO6LajPtTnD22noUjQJRChxsp8sq6BYMGUhwiHkgB+1NZN4uw2SWR3
e63r+3kxw3y1BlNUI0B0qESrO9Wo7Ub6tm1g3S0uBmhUXpwrRZNFMtIpozzbSwSUU57B63zyTDCf
K5G7pGwtDPj2amxHTe6m4q2W8FrEq/WnIl9WQn/GciVFM5TKiGQ4HQMfle5+9jHxDWb4j0BzloaY
2B0qetqIA9pOjXgWwEUvy15ZfeSlZWmEjdw12G/CBPFOEaFyV/5oaicYRM+UQ5s/1cbzMiZ+l3nY
Nb0OhHRXfSVQe8nDj1xAlsthwncAGec8qRF9mupbG55mTE5YGaczw/GzVwdZOoBYUxFYTDd27S6N
gN8LrzMIXW+fl9U2/mIlr9jbhRUtHTsg22Cl3Q2Ar6TgIx3vcdc55LuQqwrOtcacf6Gd+9AUUHVR
1AOl84lcy9Pu5J28B0HDB4BUy6UxsaCalFZKegB568G8UnPDlhKe4Mp6Gv9zSF9z72L3wnHuUnDi
Akk+nWJMoFrhWRQeY940/lphrCgiEL+moViWzrgbdKMViRAUJNYkOYM2eYlEzlkOco2uuwUt4WHb
KVZXdTHHVgxdhBUBTU7BeoVNlKdEeWmKF1ExOM63ek4XdpikYyDEyQadwRnK2wwqXqb6tL2Q1Zb6
YuPYN+S2Dgxx6HHRpMqNqpN6mAH1cYFxBD/H+4fwEY9bLIjxOFEyykQ2IOJQWy+K9SABhLi9oNWY
sDDA5B5DltTBqFFZzeF9I++muP8H4ZP3+ZnME9YBdoyemyk5Ws1D20W2oO1Eg1dzvL6YsBfy5ddh
Mk+nJ0VBAgygUbpg2u5uKjv9Kd+2p8pPz7rb4CknR8ZLnsqb4JpgIl88feSxavkbmMQE9XM5QfgG
BCDwyhT6JEet55TDr4N0W+tk81FL0kim1ObZFZQp3SSyg4NxT7lXU6dy83OL9+zZEV31JEGxPHaD
+wlKqU1up9/+m/swcaRq1TI0K2ThEbRWxk3+PeNp53CONPvybErzbHQVatmiy7wpjvFuknG2k3MG
WO6mMJ/wGtwqmN817kkAMJZ4rVmVu71TdCc2PpnJJCrShnmXUcl61acE7vUej3BAGvI4IV6nOd/Z
USVRV3Br10T2ghG30SBmVH54OlId4OkJcs3CPeUYy3ayYAuf6KNt7Uyn8Swcaoc4xu2w177UPN67
1e+2+B1MYIHcxIh2Be3xt3ulqu1I/4i4ibKwwEQVU+6auGxxlTLaByEi3qQ/tQAA90m62/50vKUw
UWUMpyEVKOkKUT6VZWdX0OvZtrDqHGizKBpe/yST1a4HQrvTZTBAuCHE10fV6ZTEBTHnrN4B6KXO
16rCIaNbdfmLQbYUrHUr7dsWovUkvg/V6xLyFsbd9prWS7OFDSYZt0oZT52GbcuuwnsNTDWhp/+g
LeDmgT9JvZpiFsaY46WAxwqME7hDSVFym1apG+XJNyNFhiYj5ySv1k4LU0xOnrUYIG36gms1hlu3
PSjQdEcCpGds9XOq8rTqeCtjDlIxGS0RKXkHmWp7IqdYuBdbqAPXPBwnzxBznsLAyPq8QSzH/ekm
VwpXLdzCsr7qpcVx95UGhSlD1sYELQMY8xR2DIUI05z3OVqJdMSne6lCu/OzXb+HAAnAsMUnySm8
6fnYeqDpOYFCEIeC+1j2frlvfwPjMeFMcitP8Uo3OBTSQiXTdcFGuf2D5k5K5TF8Mw5lyfGelWPx
1i7jPimEX0lsoKFA6Txib/6GPhABhPWGImgyX+k4tfd7d31rj/EfFePZUUjh7lMGSUqUXgOm37qn
aPhiWff/+sjDloErkqUDZmm8k0+gCBC9RotBHsofsmL+wNzESegb30rbEPwN812uBgDt5nZlardT
Knp10Dxv/4jV9S5+A7veUB37acZ3LfPZqXAFlWp3hmqxXD+kYCjaNvY+jr5dMHNmUhkXjm7EI6UW
+nX9kDcHiyfS8z43vDVB/XhxI+wkLQXRyCuzMSV5TP1hB17HI+8thmeGbuvCDBj89TxvLQwOHNpD
BdgGrU/4LDMrjwpvl8OUrmIQ6YLSUEmyHUiPvOjGcnKf7CXUplcVhlxqP7iWbvVzuc98nnTYyu3t
rXG6CYtFNn1fThJCEroF0k5ObcrnGPq9N13Ju/oY4WWU4x+rQebijOxQRinrmhQUMRA4UmiHUYyX
ritdOAsf4R17szR2HqMJwGXW4BkHMkSlk6njrVlEna2VlZOkWmoPY+EXRL+3iuZpSJvzPAW89yl6
sN5Wnm9/ARNQ+wBLFejUa+uavuzowBqVjnoA8d5jDTLS8IH36ss5fKxWQ5qWQaukgGpNwXOAqclB
/15wFXZ5Rphwog1hYk4jmMYywfCNLD2SIHequOW8v/LMMIFkNFFUjAmmd6biFuWEGb2MPccEz/tZ
or0iAbRRMDCy03gAWL9QcsTWnn3hbBxbX/gyP2zHRk5EYYc0DKsz9U6EOZrk/xe4ap8HBOO5HRNQ
IowSzGqH21sSp6dgaK5qInK6MOsfRzckTZdESXplCFuEDasY20yuIpwt7XPXvIzZr7yuOZFifRkX
G8zpIWlWSz0dPi6MxO4AIZAb3ivk+ge5mGAqD6vKgPFSaLISf6rtvY6b4dg6cv61MB+a4K6OeM2l
9VR8McicnbyopRq0SgC4FrNTll/nAlw0ymOe7PJ/39Ckwediijk/Vje3pUEwnwOtI0iKExdB+WB2
Um2HRurj//xHl2Cy8jw2VTVLPQJ7A26EL1X2Ylk/t8/PCo7s7ZqYlGwSs9a1BDYGRz32NFm6yCKg
pVIPjTt65e73/xa+Ju62TfOckTlTjaglxRijq95hIq56UYAr3zbAc0UmEQtzJIZG+YoA/F3UKH5z
kLndEI4ZFotqZDWuHy1q7X5nHtMjrZ0oPdq/J8N+86EU5qar5SAkonhUtyPC9ZS1XwUT0MIh/Lq9
aetXh4uTsyqrcqWJShWOdHKFAjKkfb9PnfwgutVDhrmzbWucoKcw0UIVqkGqCkSLTvYb4QfBF6o4
GWIFSfB245gAUatTK+sJUB49iOz6G0DuXXJSb2g+CrzOIR9MFn/CBCu2GgVtk4S4keKBwKeCrgGG
Bre3jXN03kmtilU3TAOyntEcZus24zEs8P4+ExT6vBgaOkLqBvM+IC+z+rz9+1e4cd5+E+bsJ9lc
48aOF6jiipJrBS7meqFM1PqFzxu44OQHVmO1a9U6E9oRbYDsmiBx48unDwPZ1zqXGo4TCVhorGol
8pwn+CzBk+mMOxEkJmNso6pz+73xlMo2NOuoYmLqFk7gKI/bm8r5aCxe1gqmMMpSAEv7jHik/T43
PIpX3lFiBVXNOagjI8MDMuVXt0q7sTOMyZxAYOJYEzDHqTsbV7wLFW9XmRgRimMzmt1riQciSjRw
FJ+SPvDiK3W59zeLP6dWpdu7qL/UFLxhdYA6YtS/6aETD49j77Z6Z/fWlRF92v5WK1jSNweAhcoC
9TaNhgCcXb8L/PmgPZc/yTcEJjSjFCc76rvcLVQ75M0083yEqSg6dUyrLgYRSN7dNzq4kUzOwjgB
ncXIKnmkkbRCcyZMH/T6RUofYpPT811dgykC56gB4K6ypCxGbViQfEJLng62VIY/zd84H4eWwe9c
YWGBcQXDTJoYotyUqoK+99NGxXRDpabRN3BiTixc3bGFMfrvC7+TyjmpC0lClOiJHSnaUQX1aAWi
/+1F0S+7tSbmy8+6mMhthw6PJZVuWeZXZGxsFSRfrSRy6q7Vk7RYEZM99HqUIk1Dc6wC7ZW2h1W7
FA6x4Avaqct5zO68/WNSSV0VcpNIKCF63Yurwm7Hvdz/2N689cC3WBJTSupWVlZjiXxl7fU7TOeb
PoFqRvYt+1WDGsZLQJgScW7S27uosWOdkdFOM8Q7MXPZPM+W8rMf6htVjmNbwx2xnXDCWp7AzPZW
aiycLlHjspoLHN4ZzG6tgUfK+bnm6t6vtwj+bCYw+m89PtbFctRqCEEMjnyc3RQYY8GpT70T30Ik
bs/j8lwtABbmmPzRdbUmJg1uOJ2I/p90Mqzbllwr6W3EvYuuF88LW0zkEDshmlo6wkrkwpmI6Re5
dt3lz7I679WUuBoJD7oFaoc28Cwt3U3RUHFqwxWOYaSWxW9gAkpQq1qiDFgvfQTGfe6hSfDiYN0b
jrir7R463ipEgHknhOc7THxpVb1RpvyVnqk4WPvOC/fKKXAND9yKv9kc9dDmsZbT7fx7UMND9FtP
Evpaz1NTQvenVHYWGA1JxqPcXS9VF9vJxBc0amYR48+UA693jV3xkDuUlU52cy7QjLccJsq0+pCE
uYzOcRWTq9BsPUMo/jU8741zsG+y+jS2hZGLeARuvwXNS6B8injsMxxPYLF5ApAUEURUZVcJv6bC
aHfkUVR50yo8I0wMacawU0OokLmVeEjV60q7z3hvIuutkcuXf41ji8ysT1NRSAlcOngKP6HbDB4d
PXEJLsQxuHQwlHlM3d6PjjyOUl6AZPF5sWaU4ajRybfPxVV8T6tsqLehY7fDwf2U7ng+zvG714iy
WKhoClM2mSJEEbMjqR5MhddT4H0tJjgEsVbpMgKEaz4JezpVMra/Z8Tx2OxS+bDC4d0aeKH49esu
FgXAZmQpdLSPMj0ADeMEB8urXPoAGj7wkLW8HWSCRD9hKCdvaebUvT79NXa8mooX1V+fvBbLMa0o
iBIDsaFzWhdsYg4dsw7P6o1p13j4KJxhz7s5c74aS8KvjEYvCDncMFIbjDxHdis1Xtvyxp5XuHre
xCS2812J3VSFNY3ivnxdfaLP5CHIm0MPXPVXlONbOdZ24gkH3lfjLZAJInI5CX2qoh2uhaMzRO3P
WP8lZjNPOPMv1aMCGKymGYbJEs8lg94pdYdg9Vuup8GTYHtKdrE/3uUHfRcd29blFKzrS7uYZBxS
ErPUjExUj5PTu9ltYyMZH1KncSdXwzVdc0QuBfZfTtzFJpO+ImFKRyHDdxzualc/5h5AJMA50GHa
iatM+5fo/Mca++rZtcMwivLrDTrcD+fyLHj13romp99vytKX+EZHNfkxn7mYZdqw8qRnQ5NikWV5
ItK3Ln3SuaCm9zRZ9EBcbDB+GYFCKoH2Bm2z9C44/aFEqIGiPTnyRqz/kmkulpjaWLCsJk5r9Fb6
3eQNfuZi8sTL7ODm911X5JBFrIfJizn674sgJjZy0pcKzEXydZcK9hRwCcV5e0cPxsJEHOdaqZsz
roNN+TlStSchrK8FMkNfrPXkQfTbqf3UhMljJgQfqq0uq2OynBULQVfP8MjCvJe6nxZIabngc865
Zt8756gUYgRM6KyLh3G6n2ev0P41DdNb72NCR0zUMTcbLANNll3Ta05vjTeJ2PBCFPWt98X7ZbuY
cCEPwPeMOqLveEPVCNAFpgn6O2XCAfW7I3GWxfE9djxgDEoUoyIS6DSf+/lKCT9vh1zOl2GVw8RI
10MhQWAwzH2STI4atLbUcSUuObvGzgZIbYn4Q9kqaW9q8ENPCkAfPe2o4kn2M/OrD6GPLsGIxfqS
UA8qfUBpkxLfam6zate1nE9DD8aGJ7Akc6Y8QESJku2OVm6bcmWPxkNd4Plk3m9/o7+UGn98zmCi
g1oFoC8NKXCZkoyfiwOmoPaFm7g1wOw9qG8VUNaIGFbUvmxb5nkHExs0HaQnVgbvk4bTZF118pXM
1W3keThzG44agNjDGDZkHw+R3vxM9l2Hy7fkaIBgA55/z+td/uVyfNlPJlZAnC/QhpimfIdK16Kw
P4VAWGUeuFU+8hi+8EMmXDShnOUDredH5SqMOifVIDk8cZon9I9seCI7CKBOZaSFBOsRj7R/8Rug
Ju87jh9yvIEdBsgFMZ9NDc3YEGpJQ3U75AoQVDxkBM8KU0YEbaDngkaTe1fZhTg/QtrQrnKLk/Z4
5a3JFBFWoPZhF8DvVN/4TBWZopv6RN3u/9mk9zz2J+pVW1+JKSMqFVpASUvprabWk5Rf5uDEJbEV
qHA38nUp8EZ+eLXmO9klQVEEA4oYr24e/KIazb1o13uqgN3cjB4UX8EGDv1tTo7kLZSJGooxTOrw
im5KjsCxlkPnSohW5ZWYe3LzsB2ieL7PhA+1wRtbSbu/FyjVP3ln43klEzKIMCuFOKE92ZCTNN2n
5EZWOWSivLBkMrFCVxSVIN2jc3OWQY4071tgGMJHetWSOSUtJ3ex+gq5mZEufJXJC9AJKr81agWs
frCbobey/X149ysW0A7AkYmWFwom/aXzgGs9Wt5007kYCqTTVx7HGuc7sSoLPR6yowijP68wVhWP
YDVlK7w17uWHaaeh2sBgf0U4Vnm7yYSSotBMUa8xaS+IqTMb1fPcDvtGSY9jkT5uL5BnigkisxSW
FTo2oHcGIHcYVHuoS7sLbjSDN4nA20n674srSZqpZZE0iI9t2LkJ5ARqCeRIhIe8WxnYe1O4W0y0
KLQykMwZXl8BeDy70Czbz/hvsRv3YJ13CHTTKAo6Q6HTHaoH4Yjpg716P/nbG8tbLhNHGswd53hK
h9hEdxjjm3zcNTUnVPG+HRND6tASql6jNHJ1tAuIYLcVOcci4Gplz/HIFUaDt7vKxBKzQmYzS8Aq
1GrIQaaRJ45UNHsU+0dwQf1KQwTMPoghajQ9jGn/eXszt1cKlou3vtNipKFpCiDmU7RQlBtdep5L
MIaSivPR/tJf/F8lZ7Fvf2IK3W2Yx9X8qjgEx+JBxfH+3nrqLjuCZdO1wFPPazDSI/Y+jxuirGiK
BHp45mDISU3k1sDUCE76lTZpt0pjSbyoSUPGlhHmVIRx2XdBC3T87xI1cyXJsZxuN7iUz0gZ+J1n
2gLassgcAL1E07QX0TcVGl+JbAVMubocu7XqkPl7an7KGvRy0lNJImfbWdZHnszLhjLnYgwDTWwb
1Mhmalt7Sswi2Bix8igKG0I8O8EpfgHHAAiS+NqUS3zCqVh4n5Q5LeDP7YUiR38imM9B19tS/GN7
jX9x1D9rZOGWcREFQUmVWluolwg22VUYjp9PGQBVdyB2RJt4bt2Z9960fg4vVpm2XzCUZVbSNJ8H
lS2OLqSA9zLi7Mjj7uEZYor2Cq8WkHxB74+gaIf+Wq5cC/OLRHhPMvTvvHNSSzEtDVOGssWOcmRD
OOhmAkTD/4iwqTpJeLDAMFD4wm77o62mhIUxZlEYiZnMUEVLSW6uNP04Wtctj6plPfstbDClQy43
UdMEoGWgjZF8r+06v/Sle3Ir2VS3J9hVV0BWQdWrxGRyA92NYV/uqeLu9lLXWwyL30FPyCLb18mU
l9UAT6FKHzNuQwmeF+z4LvXl2/lOASuy5ugn4WDWDsg9OMZ5G81EVEwe5bk4A9+lPVCBXPOY7zGI
51LLmj9dtU7x9KGZrsV6mfiaFooCymQFjPrgs6YTGNo/guet3U4UUQQwWcVQp87KP4ELDIoHCkb0
h3lvKF9j1a+bQ299KfXanovU7mXe6Pdq5ldEFZTkIFVH3cls5pyg6NQr3NJn2tG76bLJlsw7Fa9S
xlUTPymFRyxekU8jNHsslzaZ3dQKcYhTCSkxkX/1gjOKT6Z6nyenUrufOpWTL1ZvFEtrTKbKB7zM
yjqiNQBGtpbXpzAtz2nZXwuJfhiFSrLF7qENNFu1cOOdc8/oCt4M/5rLLn8Dk7OaZuiENgP7SFN9
HzCjSpQv6r+nyzDlpQ02K1EpFyNDUNWSpy7+Xhunnjxxjt5anbGwwfaXTWtuuirBua883Re9FK0w
/VDvwQC8a/3pmQcSWD0PkgR2HUU1VaAU3oaZQhiJITeYSFKNzG9V876xRrvUdS9LDD8HC7BsVg6R
e06duPq1FmaZSN6n1pzkDTwmrsY7OcfhqxPoFkrBt49s58IQE84FNEytIAS/l2JPTnmt7JNd6tTe
4CqOevoHcIG1vIvwoQFpKcuoRhkXydpaCusBpVNyED6DV8UfDbtAM7OHwn1ig374Nj9ZB14na61c
WlhlnUabyjHTR8Bx0m48zAaky3N5/6Gd/LMy9mFiHEkskRRTS5Qnl4JYTM0poEMbfqkd9A3+QRai
YeNdELvsJftGIWfqEHQjAqd4nLxip91gNM9OXCO0e2dwCy+9Ufz5H5CJ8naT8ZlBTJVMbzDwk4Oe
cg7FZ3TPHji7SR18a21Mep8MGW0yE22D4TjvLIBAUyfYlwf6qG4Bm7FtbfW0yZJiKsh54Dik/76o
JdQAhOmCDvdIFOUYSV1rKw15tBreKBbPDpN16FSbHlpACwxVcwhCyJAH9R7Cr4f/thwm3WSGEuuq
jO661vnaDMTWeVI4Jlbz52LHmGySD0IsNMmEp6SYOOp8nwbeMDb7OH0hgWnr6d32ilY9DrS10NRT
8W7NPo7JWq6JY4/Zr0Y1vFrK7tLU4ow8rwYmzZIM0zJlyWLpDqZcEmWTgMYCU2Y25EROJnDiQJnY
ecB7nl91g4UpxrfrKAskIUCDse/9sM8wCfEQcmVe1suqhRXGqS0Dz9dFAVoYSXw2Y2hAxifZejLE
U9Adu/qq0/36A/J7KAAWNhkH76ZEJgreDfA0JqIsb0DbHb7Ue/lzsp/2PIWS1QeRpTXWz6O+1asA
pDTBObst77KH3A99HaQYeKWVr5Jj4gOB+wFHXCyQ8XspGpRApizheXwuyttc4D3y8NyQyY9JLxZD
T1muB6fzZMeCqFUW2fptnND5bifZy88VqNBOfcK503CcksX56AURweGN+hDQOp1gYt3VJ16xQYul
d0H9snvsZZjMTRDPAh7VIZQOnWtlbx7UG6pqMNk8WP96zb2wRRPMIqY3bVIRKUejLTgPnoHebACM
24gqAzopOy4KcjVALawxKVGtu1KSQrxc6edXSPY+P6vAZFk+nmhdMAv5vOsgx09Y6cm4100MyqM1
myk5gIMHkmKaOLgVxv8WFtnLWa8ocWAWeCkwjENCDgOuf2V0qmPexNTqW9LiMLOEBmSALpTSYkGD
Izr9IblJHaTho0I10DmHjOfqTNyw5qHXIwogUofMKadoP8m1LU0dxwwvPrE6k3I3odHVo0Ep35lA
k0L3Am0KTGA6avf/MuS8h8zVebflLjLhQ+2rLpiVGS/ev8JrKMnfQ8zANYlNla9eBSBfhVB5UKbV
QvTi/Wx5DfivIGEyG2j34hTJ6JuLtdu050o7GQFv7oJni7mQWYrQkLTHe5mESG9a6a0+SkcT1NGO
FJunoE/L/xYY2Sp77tt4ris4Zth0jtAWt23Wou1Lak5JtR6xaMtF1S0VrRBmZag+phTXC3oCpJ3q
FLsEziLeUFyncPgIzENZGGPCoyCLchFOCI9ped3WqOC/pyCY306Wqz3kpREmKnZNVhvmTJ8ZpcJp
LRLbmRZAybgbDkMdRKDGkAubHkBVrX9GUel10/DcC+mpMbJbwxTvAtm43/5Nq3FzsW6m9uqyUSpK
DO7gLWRfTkeBfOu0g1k+/zcrTO01AB1UDBWcNCzUfYszgCdQnArzVzPqP7ZNrWaexYKYkiuMZqPU
KYxQyc+S4JGPJAA4I+Vm1FHcsRf2qQwIaSihuRY9xfHdbJ2M5lulPG2vYjX8L8ywIUSIoxm64bg9
a7YOLjXJLjGqRhke5P2H0LhLW8xBm5VMTqIaRdws2a/aG5WdO72jIQk4gJg4ofvvWdRxVb1sIhtD
NGvsQmmiwBaj2He65hM12Mlyzwkha4ltaYY5b1UumxpCIxJOfJbSO5I+Z1z5C54N5gBJuSQUNSSx
XAn4GD2XYxv6m+d80D4E51+uhjlEqWRGJRqW1CWEzh4AxcjACI6hsBKF8OSOfrzj5U+aHtkCdWmS
OUwpuLSzCjwjblD4/QD2gOmYj89GexuDil7p7ivosG87Pm87mVqkSdKRdFBLxUU6d5JIsyXpLi4q
jpW1pLlcF3NtCYIpkqwc9+cS3LCtcTc2qZ1Nny3rWq24kiL0rXxrE5kapC610rREXMsorB7ttj05
GT7VgeaxRXH2jkURGmKj9VYEni3N2MfGrWo+xfUHAvli41gEoVWFRO8CHFwruzFnYgvqscgOZlh4
226wFsWXduS3t5VeTUZVrdASqOLQrlTMAGHE+r+ZYIKDmKKNjFwBTyPlrq3KvTJIH7gsLFfBxIbO
EON4CoHhqKJfpqA7MhSN5vwGnsdZC+/L039fXO7EaWiVkQL2+uBrpuZ213yOZC6r6Np1dbkcJhoE
qRLqBb1CJgfySADqsRzVDr5DbcXhDXOuTogsbTFxgHS5Ugk9+O9al0q2F6D/Dksn+abb2TU9O0Ta
bbsDJySYTEgYkwGkbgTT4b1w17RXw+z3/Y80eSqmx21DPNdmw0Ecd+2YoX62BoxJpf0xLlTO6eG4
AwsObOdpiPII7lA3Z0z8OGpM7Kz4ur2O1WpWFQ10nXUJl513XeJM00KhpMlhtLMDult2Ndqmi43z
NCf6Gth4oOFid/5SGF2sMk4oE3DdaDPeuxJouZV3KFQg5Gbg7Tc58pxwPftdTDE+aDaNUQWNhoQL
Oh1Tu8pwI5hE3HVGb5I9K34qch7kd905LiYZL6x0QowwgBcaneBWo7ifSOpvfze6Qe/T0cUE4399
WyaYaEfcA1/e51DLPStTdmHW76yYcM7UKoB54SLs2Hc7KVailyqKcVt0RE/7TFlNTLd/DsFWNrgJ
AAq7BKPMPNYRzja+OtEiHmZyOzaKiPTR5sQDBtLGgAxnLmD1erpcG5OicjXC8wkQZm7tSjvdyXZt
41CxDDpGFIEg1Nn+bLwlMemqCdM50Fv0IxPhXGMAgZDxP1qgv2CxaWYYqWNBZ0XG4CbTC1vj8o2u
tmOWe8bkKSVBrx/jmnTPwnu0Y5wcDE7XdNp2/ESlY2NXvw9veN6w2vrHhc2QTM1EO4Edv8kirReN
ke7dARNYp8iFlPJBvBJPHyFzWhpiglORFcU0h4BNZtGtpZ6r5IW0p0zdpeNtpwfutkesQn6W1pj4
JE2JghYrbtXUAxMCyN0g78DznUIGnSpkAJ4CkIrXOknoBInDa7muZpnFrjKxaqhSwQBwBHOHsVeA
Kj6LDjMXl8YzwkQrvY+nabDQIidFA3DKbV3FXpzyqIxfCf/eBcXLWtjSWe3B7B3jARkKodqO7MLj
eGjO1kn0MtcK7fIY7TLTtho7PFSH7qE4C1d4TnaNL0+NO7iUT10Q7MwhLraZV9WvHvzFT2Nu5wYR
tRQ0giBGnF5y6VMvc4I07+8zcSyKZTICOQksQLzX0uPAG09dL+UWC2Ail0pqQ9BNIGEhVvtJAu9O
6teQB3TKx8RO3W4fcAoTjsuYTBxrjDkv8r7Gjbw0960Rn7O6vQJUxNs+fqsF42JZ9GcswmUoCrkV
RsgxkXqlNaY3k1958IVUhzjhCFqsV1oLU0xYMaBeW6cVQCJoml+lnxRgDEPPutcPQmqbdmBLT9mT
fr+9PN4uMsEl1YcyJvpMKYWuhIR4CrhtCx6JFtc3mBgSd5n5Wwy+8eadhJmByK33vyWnWh/qq/vt
Ra0n7cVOMuGkkKwhnXT0lI0HBfbiY/xkOYaf3rYOf0ZnfQsNDQAKBfDB1+po4SF5Xagz6ZDtGuO5
jh/j7MYIf2wviGeC2T+5GEOtjRCDW3Rn2t7JSO10MqcwkFT6ZzbCI3uhqHKjFYSwoY8M802sV4Mt
BMWznsknCJ8dplF0xWy601XxpS/Da9nIrpWu/wEB5AQwn+p2/j/Srms5bmPbfhGq0Mh4RZxIDikG
SS8oUbKRc8bX39X0ORqwCU+f0n1xucou7unGTr3DWqbiFRgjVKTQz9TIC+X677jVPEWWXT2LgOPY
TnYxGLtZK49LQ8APU+/6pk+tqG68NgfQQjK5idK/zHPthkNhZXnral29G4e0cfoy+56hch1VXWOr
gbJLp+m17ecX0Zhkq22bc60JditlJ7WOLpUUfw01ck7V6GdUF24Wk86a1O4S5o1VdulzNCygVlmm
cy/L9hymRwIZcVQ502LujELbFzH43fTiseoxIKk3jtjpTk2mn205Wl0Z2SKeraKOju6sHLMRGzDG
a5GXl2CMZkuIiVuB7lfO4q/jknsSWBykuPHHQD9IsnlI8/AiafUdkeSdaM4vlZi6fZz7alPdGVX2
YmZkJ+r9uUgQl6RY95s68ANiHkHbdd+bmVeX6X5MijP65n9hMsnu6umkAL43Xpb7MjX2aqvak5w+
NLFq6YH4kKoy0AyxPDmXljai1KsbB7WRf7VKeVdk6ZMWqfYYFm8yRpwxX3zQ4mTCKwg9+HSx1dF8
LBVyIrLuBWPqohX32DbEIqL8JVwIsOQD36jnwaq15UCm5lXs5QdAG+3HKf1h9sWXWsqP4sIbKOGE
NHZjbclb0mOQBPyZ87GsHwLetA8voWSX1EgVhJVYosnQYZFD609S4oy4WhCQVPUpKHQ3aJ+EruLY
4bax/05jWQTKXEz6WAlxLK2p9lquHEvRcNMi4yQE/+KUFaIqqobNHIUJN2EyqehfonxAkdwwjrNT
d4kT+3QtJ9nlXzTT+RMndpXHhJqsSbF/E2HcLBSNi4YuVJW1GDfiran8i/O/ymGcpbYki1bTHh9l
yADDM3jDtKd0r3jiTr3wQg29pM8u8yqMiTRy1yUYn8IlCsYPbdxPZuwFxmJpHY/bmSOIJbevA8z9
px1uT1RUN01M0F9UzqhVTpJ0/u0PtW1Xv8+kMqlo1EoB0XV00yPxsQm9JuCE53dopxuXxnLat0pT
BXGOCc6ObgO/tW4FCu7Q7V6VX34U2cPftPSHFNsFMgiXJWbbvK6nY/LUHjoIg0LrgQyHKIQrT49d
xas6874WveJVTiASkAJh2wBFs/y1TO7K8LEe7GFsOa6C96XoWVdiSmXIgSeABkcnHACCZpFW4ZSc
/yUpvV4X4yWkoKzqnj7/jDNmow7AUblI3zpwPVG20NARTilKO7f1b7t+QK4yGU8BZtciqma8Bku3
c4QvFPuBWPF3AyQMturWJQZkak/YZ7ziMO86Gc+RSRpo0UAhi2FIPyr2Gm9RYPvv/84UWY68LJmq
uh6gFeVY2WV0R7h8CxwJbCWuwHIcSFhQrSrh0hW/UHcSEoHA8IXKr9VTYr6Y6TmNnRG9PfFcK43D
+XT0GfnZtH8fkS3JBZFZgW4cR6RgZPRdHWM7qjuY/uD3R83lSKOe6JY05lEbSBMojAccl5AWOZcJ
FPbabboGRS3wsdVnUp9izPaX2REumjPntJ0sX0/K+JGqIVEeByh6JoP2mhSjlcT9fd4qvtaU9+I8
252QeJzz8mTSz7+y94UYQ97kuF3FnzNrdoHS52HwCG8pVIIWAEWkINVAPd4JHR4Yy7bbvB6XcTXm
WKSzEs0orqWiLxXi31Lbn6aBN8S97TivYhh3I4PQOY1SDCkMJLXpbqsi/RWoWGZ75Vwl/Ty3VIcJ
3ME8oVSnoh6Cq3SnCAsE6Ao7yOLvCsDLaGiu/Zkn/X2096i4+nhEF2ejo32GCUwRzX2K3Tn0uoQZ
vf0WqEBgtpssrfaVkCOYessbJ2UBEDOTtHkpI3OIEtEv0xjlGF2Prbqsz0Mse1hCizl6ypPImGVa
ZY1cq3gRq8XXKN2VGJtM579k9c3kjen8S7J3vVTGCk2pDENQ0tKuO93XpdiOAtqVtPM+H3mlUK40
xv7aTFJnM4XSANDOBvYBti+NfbATvdoLPd4sL8eXs/vraorkfAhQ91VmYEbJgasWjc+xAp4MxtyC
tJ+7PsP1ta5y0MAFLtyhoRzbs6d4nd+/1m+8rfx/Ce7XL0aVZ2UGTT/lMziB6HxLNFiiW6B9aceh
PV/ad+cVucbjDHZtR+K1z3lqyYR3sqRaNtCZrnkaUFJIdpUp2VIlnKo8sNJp5ECs8+6W8TCCOmZN
3yONFqTT2BQWHQvgfL5NJyZhRQMcfEQC+ufHu5STMRBzMD87XaCYXlEnl6AunE7VTpNA/LJJvuum
gGX58VLFg2ot4s+hM77IMfctuRmIsaICzmZDVBS2BpaGIC0f6WwxDfsS0GOXXejnmLqlBOWcQ9N7
++TPVrKYzxio2qBGHUKE4suevEMmAwpOZ3pLWruzNED+ShamSEZgAP8CFXEtWrwe3fbLefULmC+L
VU8lnt9BOwCVg+ixpzRGsT01luIpO/581rbNXAWyoSNMo2k284A4cm8V+/ousjMnfY7P0n46xE/G
18wdj8ajubt905uxeCWVeQdOerEIGSV1KOTaVsanbFqsaLw3Bd7bdjO3WAli44VaVmSMaBpnnvvw
70p6iMrH22fZNMaVCCZO1MWASSODtqjJmyIc+vDb7b+/eQSFYMFMVhVJNxhLVMaFLFWMuxrEi1Lm
lqT9LPmTxZsebCWFVf0lkrFqhALtP7AKml0CNym5j966IwG0oOxKOwENJC5bxHbgWwlmNN5ox1AM
Y6zh02ypfsg84yJeOlfwpZ3B74XxxLGF6CSrWwBqYnhGxgBk9A3AfzvhudxHu8aOXOlPVON6NraM
mAxZIiU5ApJJy6Z3VcrBbNhUvdXfZ7Q7CAVFQxhHPUqs7FnooOXq/rb2bcJTwO3+V/3YmmFWAkxL
rTu6gYaaIQDk6BaVeioxuxUZVveK5QurAPcPfRvIbnrB8qxVPMctt1vM/XT0NlbhPQ7HdAk1NLHK
7B8ek2f5DMxkSO7OIfaBbx/8X8QZKlFkEffGJrfgAmqGfsblql8AtwmEiOp17i1K0Z4cMpvLQ0G/
1afYo1zFMd9yFOMEzIK01+NODhpLbiZadEGNQtkJv3jv222ncpXGOC2xSCNFmdHGmsV7BQtjqlfy
cMq2RIByT8H6pwHcOrYksSw6ti8kDJO2o+YUUX7uhMpOhInzItj8Tis5bGFCb5ZeI1NNi7KTo2K9
L3I0R7lv9wkwU3isupsrSLTMgK0SFT9eYdwVqDTNVtZDDGhAJ8QaEC3D0TgVx8GdXoBSYiMp4GL4
bN6khEENIIOBOpxNgYQ0VWPke2DuIPdKW1ik/EsreGtAWyEZ5/kthAkAgLLvm5Hig0tyaRVqZuta
YIvio5T8CazcWhJzhcDKSkuQZCH4N5WlEU/tn3UeTBDnyti0ZsprYg76jNNID+bwd7J8byLegif9
nazFrs7BOoiUqAlw6wSCyNWBe7zbjXja0CXZ245o8yjY1FZ11AywSM2Yqq6NShdnJQZYTB/sa1Yu
PPfN620Zm7VYdSWE8a0JWEkUQUjhDwBbaHzJGwyvHjvBKcyL1CiWMRyF3lGHwMrNczpcghyzKtyV
xQ0VVICdrSngEhbhN5hMJ2ngkIjUYoUKlINLfain2u71sxlzoC83bvSDHEbVjVIjnVJCTjgFTpS1
qOk9DhonNr9/fkY9FOyEq8QUTYNgreJjuFqEJYyMAOrRecSjaTXFNMQmlh0/aIlbAvxL+2L61aFQ
nfhL44PYmIdetfWa+PATmK8aaiMJiaAQp/rautiW9EK3OerPE9Z2sUZ7z3s/baQjH8TRe18F6EoL
tAGMGCjok10mnoOO8922YOIU08AYuo6IrOkyoyCGPhlzm8HVL/fC/bm20l39KCrYNTJ+jaCYydx5
h+kZG+ncsYEv1nlgalux5sMPYDQnAv7xmJk6QZWmfVHcZTc9oDWCDCQ5/A/QLpt6ujou4yiHQauE
XO7gYCpbxlCZcUEZz1Gsbyf5AUuM6JHwZnY2LfAqUaGbKKsviBRLklpDw4xVgSECupNplXJohTym
wu2T6Zpp0M+osPATomr0Wog+tdOMaDsKgCPBoAFGEXk5HLWxTzZoXOUwBhCpelN2WIT+zwZo5pR2
7Ece8WmLKXjkzYnyjsUYQNOm1dBlE/Szxnj3YLhipvpqXru3vTVPDP2Kq69UhXJcy2Bjd4Tsez8M
aEd8GxceCPd7VnHr7hhjE+ukxEoIQkJ2MsD0mcF5KBdAVIPooLoTsdWXnZdL9qw6tw+3VZGAjV2/
GWNj+YySRLbEyLt7a8HaburGOwIY5JEA/1V01HP0WIAfZW44ykLPc+u8jLW105ykdRMhBHbxcTRP
SVxbOiAwpAkT07z6GkcYOy6qzeNiNl1NnMjEBB42dwVkXXJyTJRfqubdvlGOurArV4s5mbqWV4Dw
jxfQTEbzRW20s6QMT7flbIcbE0BUiqkQYihMVaft+naJEhOPl5fuVHnxIbfHy2QHFiK6U515u4Wb
zmoljnkxtbE+z1MF4y6z11p4EfSn0AChZT9yFGMjz1PMlRzqZFbmpixzHpoNzG0+NHtUBY+yT7do
eXneZvRciWF8ldFUoSQVEIOpNJKcO5R6ON9n44n54SCMe9LrsaSErQQIHjMa3/GhO/6kpEP0+cyr
ZG4q+Oo0jI8qW6Uaqw7WlMnmi6hHu0UnhSU0oa030d0U5Tzz3fJXIBsliiIZ4GQzWWbieQCjQ/hu
vzZICDF2VJ4xDXoPLMJj62V34I90SlBpWiLPljfs64Ng5qhgJY7Gch5RjTefF8Uf5ZdM5+yKbKg6
RCiGjqe0BsxhRgXjMZhMwJrDN0kPRf5kNpGNgVErVmOOrm+fxQC0m4ERO431FR0tQgKMFxkjWCrG
J1P1uBztPBGM2VYheJancEIOFTmzQqx8sPuh/QNdV0VCdGwiofYqsu/0cgAKmBEhev2HusxeXmnq
ZPqFG37hJb6bn+cqjJ2gIiihq6mEz1Mu+6LcF/2vJvwyxP5t+91wEOsjscNTsoxlqGkxJCcOtedQ
z3ZpOTm3RWyVNyBDJYamA7H+U7dlMuJhqNG7fe/aSUhwTZDZLcAn1jxKhdY4vEnI7UNdBTLRvh8L
lZQgD3WI4HX9pZp2nBNR02DC+ocTMWG9qYwctL0jTQHptA9NAVNg3/0HSshTOG+UrSC4lsdWHhAW
h7oMJSpPtCXsndKCVG7XTrk3doDe4Zxv6030QR4TdDUhm5ooJwSrSTq+WuDn2JDL3cRrduOFrvUr
XxGAsRiVYaNsthOfl7Btf0H4XCwKEXgoJqqUQTMuygSVEaJHo0vsuOMuwG+6DOjkf0UwHnYs9MAs
YrgM8b0J+EJBGSmb7WSD0+HrgkWa+ZXbkd9oPOJir0JphFuF/SpPgymnrpBeKuUiwDxFehI9OOFd
VHocNd2IzR+kMXaQmkYHEHuozaxa9KUeOXgQYaAauEYU+5nnsbaj5ep0jFnMeJpppBjwAsN6NOWy
DiAw80pbc9p35Fdzn2CjgZcW0GN8tsbfl8q2XwIQBMtVIUJbh8o1ox9E/k6rPIb5KEauln29fasc
vWH7L5k5FItRoARjTNq+n3OvScY7xAqOY94q9YANXMKzFfUeFK+Y8DwG9SQYKvQTRKCZ1WMTZXEw
L+Iae+G5OwIw8EDZYpVdhHU6yRp3XKy5zQAkqci7Nd1UP/Uq+iYqo4IgAMXiHo/pxBHy2Op4aISb
li4ZpgxIaVk2WHaaJavNPgO2hrOEeNVeMh7qFefvs8qRDWMc1ZgQduoysoLiCVhUt/VhUwB2ajVN
k3TQNjAm3QpTF6sJ9CHPiT+040HJiXNbxFaJCN2IqwzGkIMlThYBnhINAqDueLSTAxh10bSiHeZZ
n3nTZttHMiUZ7KwombLV4TYL+q4VG/QG4vzQRMSTZl7yuWlF8lUE/QkrR5hgHMGckwT5beZpQYRG
o60L3IRtM04DIl1XUIfW0eX4KCVc0mwZaVGjcujkQ4GtAekS26ZPlyMp5P3t77R5bwpIBDSUgtGc
YlRBqpqqNyfU1upsL/auziv/blrk6u8zaqD1moAaMx4FYRxgtCHfgWrF0YvgVw1E8ttHoX/qk09V
JaCsKoC/U1hEwXISsK6U4X0vzLU9CJqjloCVL/3BLLBJ5EXF4215W80CVVQ1BbkMYNXQ3Pv4qZKq
MkKxN4gT3pH7ah8BlFQbrZ90cz16bOzU49dCNz/XSiSjg01a6YMkoLQ89b4pfF2U19tn4v19agMr
HQcC6RzPAay2Vl/D/pDwONk3aggfrozJYNq2JloXQ7v/6RWlvgzACYlLZbytCqah0kEpU2IR70IT
epN3tBca5c4S9xejlwO7laNdEObAmaxfon6YOPq3rQ+aLGF6HnC/KotoNsWLpGT6jDD73LvfKXUE
FOKb8Ss9pZf2C1DePV7WS63zk8pfJbLgZvLcZwJAPNBpGMEgGjsCYKTSWrWm6hJE326rBu94LA75
LGahHmnIsBU/ONCcPse7CAwxPpYUUVSgJGbcmsL2M2J1QuaVXIylnssCFKZ1yx/459lw5LN+F+4p
7GTlB3+wQqVixO6/35CtyJttRZJ8QgqjJqeu9qt0h4FhzkVufjW0bjRJlk1MVTBGFrSFPsQmKrud
px3IzxBl3cAhj/EJ63wecROMmuH5cM+b5Ni07ZVYxvYyIgZB0yDqR92u1/0450xjbiHKoMxwPRc9
98p5LKOJBcvq/ck3OP9MCkt70aOUPn/02FqJYsIKJjLbSMxo/lzUz3K7WHM+crYPtvV9JYN5GojD
ogZ639GBCtmTXLKjzwPs3PrN3wYS2OEsC/zBx833z1UoO8UhakCnI7RTE520h8Dv/cghoVW5kqec
sPjGcVkclWB3SaS5mKQyRfSfo8aKtTedh5FDVfmTg1odhzFfLTcnEhBM82A/GAh/KFEb1pwtzm2L
2owqKylMIJ71pY5VGQkzzTUphQ3dReRPIPDE0Ntc6fcoDWTUovfnDYUMTAG9878QbG6mTKvTMO6h
EoYqHglKQSp6BaYnlWD/zfwl1K3bt7b9XFsJYhyCOg1mHCvwQ3WzAP0wAo5vIx7ysr+fAPIoNQ2Q
yEO7I6ZTqMupkTBzLOrWvazfVck5n3If/4srhNFDKUZ+BUa0sBE5CvpeJrqlQIxPmUKCNcb3h/Jp
oDZBt3Jo9SoH3EDkxGfdNr5UP8De4NX3xZnnMrfVF8vWqASDwoGNBuADz3RxhEfDQnmX3UedZM31
H0wcwW3qGBGTDJ2g2PhRrco2qhpNgPZiZd2SzUdj+haSFyPircds69VVDmOLSVHitVFTQFc588RS
t0ezvQdt9xG4Vb9uqxZPFGOQ4qyTwZwxWdK3p4k81lFim0jEFd4I1fYrc3V3jEnWI0I1Nn5oTkJb
HX1tCe580R+Im3pGaOk8fJtNhUBBGA8MTTQ/DfPN6hQt0YL9RdU89KqziD9M8+X23dGf/EnjryLY
CKCLdT2Ni47PBCqPAFsUvMrs5sfB01JBpQbFLbZB1BC1MVLAFSOuTY6E2AZMQC88hyf1QKGjBPTA
xCMvU+UJpf995TuTKiwiEsOSQuNrXPVWSkovIECyMHOey9gMoavzMS5jHJslKQVUupO9eNc41b4C
4LWqW8su2BcJyqXvi3w7LOFQnCzKcR06vONuNxBMmLVB8B5VP3WqOinSsgCZeT3bWW8XWL8G79ld
4AnnIrKrl8VNDrwZ5e2MZSWUsYYyVmRiIna8x0EAtKPWdpEfzTNQ8FA+AETQ2wJSUF4c4Z6VGs3q
27ZFUFc9Tca0ym4oGj3Kp4KdFzbq0qjazm9/0PFWYX0SXWAGeeun7lwRl3I04aUvF/dEwP0CDqCw
uKwjm8a+EsM4zFwrpXaM8Rg2i29B/mMOzm3y9AfGvhLBOMq4B++6AYAPBy65TwF//eP239+OnysB
jEpE4BROxh4DoKMt3Itu61Ny2NbPz6CRQh9Q9PJflCM2dfDm4OI+bhr9SjijGJreDkkeUX3E6615
HjpgfIRvJNTt26fkfSjGuYBjV4zrAeEmTsJXo48iq51VJ0rJ42052+EGUyJoUWAY/tPUs06mdg7o
vBaYbgAbXWPYdfF7rJZSJi6elm9NAEHNf0tj26nZGKSVISC4ySGYoLXuS9jPQOEx3Yzk95ksHSNB
eFlibT8ard8quTN1APQZpLtULXak6Kw54Pk1ZTM6rX4Tk6wY8Vy13YgKe93ko12Fg28W4kEemzdB
Abp0XkqTFYjDbOcx9uMjAswwQJQVlRUlAFLWJK8Z24M5k30BKJ1UiV5MPXkMY8ObMulr15glniHB
a14sD0taPQnzctYiDBkOoT8FEDi09WE0mtMEYrkKKHZDUXwB/v/z2A5W0fUuSt7PcSG+ZeHOzEvd
SqXJsKcaRK968idah5VAQPKgwoTFPGZIUMmXPI+kimCe6LuuyFasvAjlHww8rGUw1x1haG4ZMjqi
S+7zpXfSRLTC7D7OeTOyWya0FsT4umAMpyXExr2jAcYLzjTpPIDZWRz7oe6MzW2ISGjagRrZpwl+
gJjKYpZDCgWOAbSnF+x1t3LzPQiNd5k98EpWW9q6lseUCeZgKpYxhntV/PIud8uzsm/cFE3o6oXY
JYhyi4LjijZdxFokUzUw0cEczFKkVETmfbyrfelbi6V30VGO/4OLoJ/lxoWyXfZkLogatig5UlYn
upxDqXIpImxoS1xQzs38YnW29wflKtAnRiqbkYakBoO4NMzrgT1Y0i/w9SF3HPfpPZb6Ada5u601
m6p5VZr3zv9KaqkseGPSOkyhalY/P6X1wwjYrNtCeN9NYiJxgOm2Yo7RqFD87KLZNWYjzB+y/0+f
Gwz1HHFbNcD1VTJxWdcWcVBSaGa2zy6FgzwGm+50YwfLQeVTY2NFyDefQm7FmHtOJiYXYwPyoPK9
qjW7lE2S8nJqTzQJaHyVZw4cA5SYyByOcyUvKDI5eXOJupMxc/zj9t9XVDxldF1Hwf9j6lkviZaW
IlK0KIgO2AF8M7KFo348EcwRZK1MDJCnATBp0J1umveZyKNv3Kyc4uX/+xjMk6WnoCMznUiM9uld
vluOs2yZ36nuVX5eOrd1b7Pus5bGeEVxiIIuG+A0Orx7UIP2aa22iKyss5JXrHEBebw8yW73nNnh
G8Uej99u/4Jti74el/GRgPY1ukJBeyYX3Uo9TK0XcYdwt4p1q0OyTfS5jhfwomAch1YGmvtphxqk
nfvJW4C0d/Z0vHWVzgrcxA7uJk7c4ajMp3kLaQ5L1YBxh3N4aPr80KYjz4FIm57/9x2yyHmjriuZ
GOPR9c88V4vxztgf0CcugdvEm07bbMOsb5PxjoURx2leDjSQyl6OKjgaTctj56qHAjxqAPHlnW/7
CjHEYWBzCOB5jMBOjFMzmGEROflqJl8C7vbdu0P/FDox3ymBmBWjHOwUR6brQlgmPZ38IR5e6dpB
92rUFNXH0I3Ppq1ZE+D3KeSP6i52Q0H4HcIZxNg0hOtvYJW0UeJFL0SUYopKtg1j3OvzQ6vwWGi3
4zbqEJpqYuJCYec9kjLqktCoadqV3sEOENtUNz8nrxTUaNwDQeKZu6y5OVmFPTXUlzGNg6Y845on
ZSjyOkTqqp2zJ7r3JWP7i16w7g6u4hi43vhndOC+mjbv9Hda/mlPUNWTbs4DPDoxgjzjOWRRePQ0
xcbQZFeaVQIRBavZwOzgZX5br91rCo1Tf4xF81KCZY32ztE4ApU3SJPA/BTu03g+1EbjVUHnNXPg
9lPwZZG/LaJ43wIkaBqEZ1PH2pba7HrJeLntabfD/eo2mK+gTeZULUKL7OLUY4EkPhhPijU6qk2h
5bh3v+mUVtKYWJnpS9iGQUEc6YHOntO+ZrDTHxY3d/gXzrtvJmhmWRQ2AEVBu30Gwo36OIa48Fiy
AJ/OucTNWLI6FhMwl8KMc8XEs2U+SI1Fz4WiE+Jk7cR7wR1yazqElxA5W/C4fBtFjmLxFJr+ulX+
S0jeCGYBvRrL4KskCVZcYtkvEpbvt495+z4lkXG5fa8kcWOiP9yFP0TpmMWvkeRrBic2bia+v+8S
E+kfT9MFU6+2LX3RLgArSKtDUwueOgBuo05O9Sjw2L62T4WpMNmAH8Lg1Ed5tSpViWjgPVZhwN5o
ngkwlsOUWGrp376+7c90FURtY/WZejzFAKGAxFqfu2OkZ1ZTa04T8aZMNgMj6Nb+ex7mK42tPMxV
BF2M65Ms7UqZd2H/4jKuEpgvZC5VN5AY27JZaREPdeujtDcfTVv6anjpvfnr9rVtDm6T1YEYD5WM
wn+WBc0yOBINSNCp/HcvVI8NMTzAD3qoJNl9EXoSad/aNH4BfvtBnYVjlEavIIa+gNvVyyXM5A29
F6vmrje6yyyBd6ANOU+BbT9wvRnGvaVtJ0Zxg05dso936aHZqT6gPjweUcH2F5BRUcLwsaGYMqOz
4yL0KIvhG7/PTu6Cb8krUP73slv5gOzKeYMOtFD1KRNaiWM0t52jslc6HEs8oH1+plR4dB0qv+et
dpHNCwR8jwIwZAlDNozLRqoQ1XmNNJKi64DB7YvxQBv2gTODdKOxeodGCgowVXrmvuctfm2azko6
48bNOgG6r47opAguKRtLmmfrtjL/y5e7HpDx1XmijGbZIalUu+mcGYnXpuFlit8EQzkkQCwWp8yT
gbauk8tARCdQRu/2L9j0QphJRtuJaERjhyC1JEuMRkBQ7Fv5ZEy5JxNxrwkGR8x2SrmSw5iCGQHy
PJ2hovR5hTH9dxho4JBaugoQHBBvv+qO+vT/OxujPa1QArYyozK7H2UpWJIBem9ozm0pmy0Tsjoa
oyZyow+1RMVEJ7g/O08t4VF3CfiOUztwkrd4PzrzPjqowADNX5PEuS1/+60F8wACtCmKIjtWqpVR
NvQxImTn0E0dTF28IWW2RS/AzFFwx5sApl/qk/WvxFGrWcctNdOEeUSATDTNjdrmXh7wKCDqThnU
n7ePtmmAK1GMq4+0eS5kQUYpJR28UkEyqvEWOngiWL1sFnNRGzqjE4+2sqh+JIqcQL/pxFanYNQQ
9l30M80GMTHtFt6w+/MZVrISw6ihIZXmSGgbG/vEf6Vi6MeL8j1Wsl0sJtgmXSxSq3+Saa5EMt4r
qYMY4QiPBaVHe9DUQfBt2EkQ8ZwHzVFuqBwLr6CRaCqrEZOkmfnOkwt4wdd+tGj1QjyBAmgv8WYe
tiUCOkbWgZ+osAPBat3KktFj0O134+FJdSm5E43fiT8/3lb0zdYdfWj/Vx4TUst0UJMmRByo3eCh
udCFIt0NT7ornGmdNbNVgKfyqjTbun8VSi9hZcl5V5g9MDHx+sJ+e9walhxyy+Q09fj86a4yGG/R
pVI79SmV4dMOwLTD/pJiaT9lYI4IxZ8pylUa4zDKug4MU6D9m3P8EvgA2PViPztq9xSDufJ579dt
V3gVxziPIBEGsRJ07F50/WEoM09NUEGYweWBOiJHQ6gG3LpIxouMaS7lgohUKDqZ7yPAoNjeLWCK
drOD4PwBzhkA3K4nY5xJNdRi2wh42+XpbjIfDPM+5UGv0z/x6UCqpGGdiGBzlgWl0Qu8HvsUKm/0
MCwwHGV5Z8/BU0oOhvQ2TLw4vcXappKVQOZMISZXxQqPLtiY5tNFs8RTEqs8pzaWmkLg56N+Drju
AP/6GPKqPZu2pmoicixDlbHT8NHW5FbRkzxD1DTm71LqK0BcuK0gm1FmJYDRxUxvAHa5ZGA3TUVL
z8+tAQwavMjqyTdVMCs89+Xg3ha53YZYyWR0EoQKoC7UEdmCMwHOTukHu/YkWQ2Iy3kLkLzjMR8P
HSitGDvEaYy3HjoAGVihtpwyZbIasawsqSB2Uyd7iTQjx/Lol/msp9cvxwS5uavr1IyAzjEboheF
idvPuj+qIydL4Ihhx/hEk9TmuKCfSJmxozKx2t7KpJZzmO3X8/WTsRPcszkqRI7gIef/rHWHB9NN
D9ORYDe42TXu4k6+5MFb2uolxfKzxttY27YEE4hXKC9j8ZmJOlkoDvK0AJdNbiARDxo1nHccxdx0
lupVBv0Nq8jWSMiDilkiAHYPfMUt7tHE2csPgt/5im7xbHs7emuSKcuAK8MqGfP+1pNEFzJkX++9
FcECVJkrBLae2EsILEoDGMSdLbY26K7lP2kIrCQzeUMVI9kbBhzU7Ny0vZ9zW9Ofbl/mpmKuRDDf
a9CbDKu76P6Z3TFv75Xajfpvt0VsqsRKBPO5ylFMciNAKAhlrxaPavD37b+/6Tw0IOSZMGMDg7iM
Ougj6CwzxM4sdpXip1idyvCspg95slhj8y0R/voTeUBcU9GOAuIl4xdTmeR50A10NqDbpwe6X5Bg
i5Vb99lMroBTi7FGUEbJ7GRuay7xMFGoPFN7yTXdm8TRJyJyHT3Zkyz8mi+mtSj9GTM09lT9UZ15
JZ2JOGkW62FCq06yZBVg4ELJbZQ5NeZt01oJYa4ykPs50g2oRuuCS3KX4fkUu7ltuguAAEev3Us7
rNXwioxcsUy4CYGQhHc1NEYHP+EFqKVf0t5RfvVOfJHdyQ3t6CE6F9yEkp7mU6xZnZZR1KVXimpY
NPCHJz+6IrPREqrFh3I+ihKH2nLTqq+S2FlBoxXA5T1CdZaptubQeMjz+0IoOO5pu76la5oO1FdD
1tmx5lbo9LmucCDh2LvRhbb1gl/zzwU4ivOOl45vn+kqjHEjGvgZJhn9RUdKd0OxH8qjwCPK2v5A
VxH0J6wCSybHfWtkwJIp5FOLsXS1HZwmPOfiAtTE2b7tRnjnYQysN00lGBukBJXgpabTkYPO24vj
iWDMK1OLQdYAXuiAgQAMtFNqlWpwMTAcyklP6W/9rNnXi2MMqgwH0sYGXGKvYrEWpJJqpB0nsfNJ
NXCi/2Y0MQBihDSbriww0Rjl/GlsewQsQ9Tt2Fwe1KTgBKzNgLISwYTdWRP7KK5QchMS/Q29hv3c
FccxQA0cb9q8lW25+bvkrq1tfqyVVCYSp53ajxIoFp1q1KzKKCwDDANG5NzWuu3rQwceVWlAUL/3
6VcqXg913FcKPK4UnQ35Eqmvt//+9imuf5/RBAGY/xjVwN/vep9I9ym2s2JOh4IngnWjUaTGk4D5
hUgOv1SAM53CVgRvEQ94gyOHnabMF+DU1woQHoK4s6UFzHUtmIMM4t++se2XqynSBQYJTpSdWks7
LPh1BbI8cK8ecgySx8fYHXZpbBn7eE9sFTiqYGc5Cs4ccux2u3C/ks04oc6YutRoMZFHK2GKre7A
Svn4z4Sq+o4w0ds15/NtWpdJkTlkoIWr7CxPHpgBETvouTTk9wN4uwyMSliDWv+FZpDfpOqPwgz9
OZYeOPdMDeiTk1oJZgLIGPeDElJwH7rB+3+kXddy3DyzfCJWkQTjLeMmrbJl+YZlOTDnzKc/Dfk/
3hVME1X+rlWlWQCDxnBCN00eFW8tPsQcyabTMOZdxKNIXH1OTJ1+OeBtNNlWVRR/6kWhnXVT2trB
UlkjBh+mT6Py0PAIvdYAGNVzidLgmSCiYZC+zUmiyjUIT+TsMAkQ4NQLv0LxJR0WzvGtFiSuTTE3
fJgwIoxrTgsS1QlZP6d4BIEymAZyG4i5T26W79sHt7o2CS3i4HnH0CVL5iIZQZCAihuPS7g4VRke
h6g9diE+beWIEzfR3866CK4hqHdlBZxFbHtAGSrQXKHZAFWGnl37hcxvo+aP9S7MvbbmKaeuYfG1
NeadGZWAgIBCQ8pKc5b5oeUX79c88NoC86agvZf0yYxPV+lx+iwUlnlLlR0pTVhNrP6b8Kly6xPt
tue2NPMsM5dtWVqz1yZkxJasRFNH4dZF7yp6f9ehmXVUxsdtH1kNRa9XSsH86l3TxACtHXTom3Kh
0Q7W5FZD5RoNkA7U5f6lgHBtjYFNNADPWbiYmKM6DE6HzHdeW9p3Y997UI3wI8PlBb+rQH1tkbng
YROo6TzBMwfP8DEcDPo8xRl201HHXB0yHzfm68IJg9bv3eUyMBcdcuNFV9Z4G3TpBx4oaxESsO2f
hJDXkbj20KI1EIzwdIWSzDzolTRENVFgKExexuWzkD7GPe/EODYI7Xq48o8Zsh5xKNXEyX8Ct55a
9B6mvo62TskOHildCb8jbdWkDN5f8Dhi6pNtb8jVtpQyXaUBnWp1SX43ygWU5CsOZq3etCszzDFF
MQTllB6xd1GLh1LJ9toSHBpTOlYRvv3UiPeMUlT6AyOv7DGn1eDJJkUC1AqeISMM2pfSBxk6bSOU
T+UtLwuyvYmge/14brlUT6Ro8dqExaOpQA+rPtU83vXVtClYBP93Uhjn+2hEUqJ+0kXIl0RBA/U2
PGllUEC0PtiZg3aQk2QfkvI5l6B5NuSQoOmdNhYdSBn4g1i7c4M5c1Cb14l27lPkVBew20WNW7SF
l9Y9sTlQR3/N3w8AX0Eff+2SYWBuFkHUIKWFVSwE1GOY2RiXG3MR933YQQ9DhypVM9Z2OKRuK428
asTqw3W1X8yz0naL2o0NesIM1YOCU59xfGzbpaF68XGF5VzMVVEAXo0SJHFt70rC5zp4TppnI+XV
wtaR9Wox1AOvkKEwgnroNeTMZX90gwPZCcg+0Q632P6lM6TpFo8PdRVar2wy74dZ63K+xNThnrq+
futLxE1pdSJ56Gw7C+/6MM+G2YNFwgA/tFOGt2OYWlH0GPFYvHg2GABKzDYUILOK2lQPkc443SO/
Zhcxj9+ft2cM7pAcMssDYkQnEMraWgy0j8vDaJlx6mdDw4tyt1FOZQs2TS4Wva4AVTFl6oShlR/S
m+wYhK4IiYlxp8acg3r/hxu3mi3dGJma1lWCdFDYjV/a3jhGZv+cLhXa1tEohu9Qq0kFO2zkk9KY
vPob50K/R1dXd8CMpEwLO1pRUd2ePCoxJ5TgXGg2UZgpVdVhFJK2+hj+qGuvjTJ7bdK5sdl6Yhw9
b3s9dzMZAEmMIFRmmshTLc2nQgnNUQW1XHPD62Fc930FvA7g78IgK/371cYJxtgMywhDCposkkaz
2gjV36ft5fCMMGiBfm8xzghqajH0J3tvqc4db0Bq3QEu62BwIsP0YS4nYINRqt7rA8OVZN3bXsX6
/b2YYGCiknNjniAL7qjIbzWdV+qntnGKgJfhov/nz4t0scPghNTLsqkK2K1eae2xe+v03tLEk4iK
uQZtvopXfuKcDsu6N6agn3hXBJHDxF9E3xxv84pbjF+/Qb9XxdLtLQvi9KkNKR7JBzrDQnl0w8OA
NqkRjAOi16Awb+555LarczsyKDT/5+A6E2yMrdGVGj010Tf8zG+85qS4YNK16Zz2cKydGRx1jc/j
meZtKhthqFmVqAXMttkPQ7qf9QkkDhyM5/i8zoBEMdeRacro72na3Tx9Vng8y9TRNhxRZ7Ch15IU
XSk4MoSPgCCqhKah2+u/bhWDDl3ZgDCBkh6Fiu7Wcm8LonKXtwpntnaV1wU6BxiNA7mparJ8llmD
lh69RNDXfNZ8mipcdrFfuVjUNyAT5ofawzZgrJ7PxSB7sYIi7RDI4pM3ygtfbMgurSVr28T6ohTI
ZiG9BEhjG3eaUSjiQkAFC3G/L52knZrY6M7IQIWCtKtrBKCHD1+2ja4C4ZVN5sB0PWs0rYFfKKCj
HocBHw+dJaWOLH7dNrR6ia4MMaCe9ElZoOiIeUITkPTcB4d+edg2sZ4NvLLBonoCzprGQN5leRzB
AtD7pd3sjFO4p6OnocdralydGUBF/PeBMejeiYnWjcggO/FsYcx08sJz/BP8znRw3Ze+CM+pj56M
1FtcKl3Lu2urLnmxzkaFGGIIsr7B8NXctBYk5I6pnnDuGcc72DgwhHrJJFBSGblrkJsWM7cFpYlD
yuAGDFL77eNbHf6+2k428NOXJGhldDTgWRFtyk+h3RlPlMRmeNGeBijiTf64k8/6nobByTO3XYi3
WgbnE7VLlKLEOH2ReorwmHWBtaQvQclLtXKuwjsOXMVpSRaoKmivkWqdlps6HjMrbaF705iv2xu6
sh6qbAglVLDBgXucwXwhIUYyKtA2jqXXqZqsodbB0HI/Q7Vr29CKJ34wxIBIrBfpnGcFxncXuxti
K5z/4SP/gwUGPUa96IJkWBSn6MCidAgFzvO7FqR/MMBAxyKRpBDlHuLa0ZsUCFaZ7uf682x+WtLE
kqfbWD0NMY+mZyU6lEzM5YrghicKqsgfA/ZwMuTRDOm+ySVobe6Jeczke0X8pBuOHnz/h0O6MkYP
8crrojwJanWaQW3U9fsm7r067f1tE2uJ7w8LYjwOWhxLRXok2unoDdKaP4JT9nNwEbDt2mPFG8Tn
mmP8bgnARNnrCMwaKHei5crBTO+Jpr2prrDJwcKVW/thbYwL6mZfa3WHbut+fBi63sb4lCWb3vYO
roRpH4wwbjgbKvqGJySb+la3qtipplMkjNYYnIflQcendjqb9rbJtVfzg03mFasVQqJW15HL+KId
Cq8tbfEu2GVn1a/3NTSFYh7LxyouXTyRrWUrk5YG2SghZ1jXMuRq4wNp513ekPtCiNzt1XGuGMsL
FOlDOZugj3DUJnNFGVMxmbCfku7ULb1nSKndBTqnE4njKGylFdl3CHKaCOOEzhfDQ1HeLTHHxPvD
y4Tz12fGUgINU5RmmIv8ddHyA7Tr7w2LjnnHDs/vV8H96rQY3BjVDro+haw4PfFV+XYWeTKWvP2i
f78CprTsm6BriYIssdcnx9jYZxIH3nkexwBFKqhplWc62KDqb4t4UlD+rklkxxLvMlEQ2DoXBiTk
zoi7ojMVpxG+GNFjBa2ZXPg2Tc89RB+2PZu3JgYq4ghN6GVZErT5tzZIAW20jluFYDqNxpuK4pli
EKJUiTBnFepVcxZYYro3y4MJqq2u41SPOJ7A1sX6qDMg1AaITekAvuE2mEMNealbnhGmvmIMI1GL
EY+uJJ8kBCpT+SPlFXE4G0aYREUSGUOjYdDYabpdm9zpyhGpuKwfOHHXWu/oNQyw85hql5tdXEOe
GuX02Q781vpiSVZwp9x10KUanelr4/9DlvGDTQYPhFaPkkCnUWW4uKASskiTu2rPG/hbhx0VLTJE
1WVoHX5EhSmbSj2WU8WRIY8hBflei6NP2zdo3RMuJugpXgEP0aC7mkQA6lLcd905Cc4F4ZV619+f
iw0GEDI9z9UEnTfO3KZeboxOMbV79DL7WV1ZSMncpVLmZ0ZlqWnmLqFm5aLqKmruL715AFPTvuyS
uyk1XDka/+sWMwgiDfOCYWKgYqPtiXbsEg7q8vaXgY26KcMu74BQcvvQzwf0Lbaav32EHC9hWYoC
fSoxJgETeui3wYPYvGz//7WcDLz99/mxfFn5aMZRiwQ+SGoMf9oXt+G9tk9/xLZ6n991fh5zW+3X
seNikcGOCdR7pbHgCZG1xC6mxZ/G7lAO5UkoWk5I+5cA+mKL+QAphnzEIFdEmcggG+Asb0ODDg7J
psxZ5Rv3A5trj8EO3ezaeewRajafB6d8kHaGMxzkz8SG+qFn8AJbulN/PsaX1VH/vLrfhplIpB7B
iD7a6jcQDKFNBf0+uIpetEsOofRf7bF4kkStEYP87D1/8T71h6YYSnA9+BVXVZJzudiGDmkQhinJ
MhC9K50riWhzb4gH0hrOBaP4tLWHDEaQXMvyZMzwiQrC+oR0Vi/VVl3e9kFvSdLj9m3jrYkBDLUX
IyRBcZvL/NtYFZYovPZVw3k0t4380cTRDrkMQitJcYI6PwFt7aAJXqch42zcNjL90cYh1nNcK+YA
cB2LgxLlVmDGu+3t4oDTH80XVTV2uqKMACeM+9+mrvGqgb3ENqExEB3aN/U1fNu2yFsUgxd5URiT
OGkwaKD82xeunP3bx+H/X9o/2i1GjHHkapaoTh7jUbaVJrdJ6ojdz+2VrCd8fgP7H1Oy2rIEuEGB
8g595EiZZSjRqHLkUd/z/I1BhWhCd0wzYM/IVDqKdGuohhvL//Fg6DW+grrWjNWxUAYAefptSXft
8GN7u3iLYGAgE5sOlZiKOER5I7FyqsqfbSByrj/Pu5jrP8qI/c1ighhntc/60DKHigPRnGWwKXP8
d6Mt+1h1SOJF85uB8ez++/ZO0R/5J2Ca0PYm4K8BJ8XHk5jTXM8hLgnYJyehv+sH0SrqN1E4mNE5
NnepHrrbBtdIYRCi/LbIzlcVatJ3GFdG2vqz/mj8pHmwYdeolnxX2uDCNE60KgpJh9fwRUDIwmuK
+8ujfrHPROpR2iZyNwK1W/eXfHPwGniaJfi5l93wGvapo21sr0rf/CtHr9Ul6CbqI0MducIyW3Em
2QMhN0o4HQu1t0ONfNre4LWy84cNZlBvSMexTQ3E8PlPCMeeyvsE5U1rPmeoEiCcyPfENn8Yi5OU
Nm/el4LD1nLplblerqlhiJkifKvcC8qXpcstU/iJgJXzKK6Vsj6skd6cK0NEGpBJrfC5lUCnijjh
QUDLmeG0/rBbHkDnRnmTIJZB25d53Enr1/7iPwxAJtIoGgFBmCb0hyjI3Qb9GNsnyLPAoGNVLp2W
NQoWp7lV9Uh4XRd/SaFelsDA46RPc6OkkYIxhNEd9uhq97R95Zb7zK1uMp9Xb+F5BYMxZaOHVTyV
ipMJX81ItdToKctekrLnQAtvXRrT8Gr20LInA2CfMvmKLlVmH3Y6WFUEP3MFR3jaPqe/BDS/95Ed
eWjlOR4M1K1gb3AqkI+XN0tujV7gzV6yS75AI2bi5Jx48KUxiCLKgVwHEfJBdIB/9EtUHaXzfEsO
VBywSjhbynFFjcGSqmt0nXKFOUOfO/lwJCi5b28ixzk0+guubvLYzk1iRgKGHdTBHY2j0CW+sIB6
kHNYvJUwiNF3WlMWkLtGV0zjZODbV4yOE+DSf7GBfhqDDMsk5wMG55EZFl66/i5qUqsTuLxBdMu3
rDDoIMyNOi1xg+ymX/9s9mRnvDa7RYWPNz7VNeSJBvA2jgGLClS0RQ9Ud8SgsRbok/IonngewMCD
qEa1KBotcSq1cFNROosR3qumSr7KY82rzP4lB/n7zrKdMYlRtlLVd78wQvfih8qLQEen4qzc8Dud
Zst86VZ72Pby9WsrywZ6ZSAHj4mNj24uymkwxhM+4+iw4PBYg2Rccd4nKI7RfcvJZHGtMWfWG0i1
CgnqctQaHS0XHood5YTsfMq0x1kbjZj+8MirtTEHmNeyVsUVyqiDFNmdDlIu3SysQAaDcKTcxTWm
FBcXYmw7vZWeMZ3LqS6tjSBImBD8/71lC3TBbJK6rRBRZnuaxij2iCnBnWJR0uT5e7oPLNmq7AJ5
jdQJb/udcsMdMVq9JFc/gQkqu9KQ+6ZS6GCfaIOI047vhfOAyY7BTXbaLryVOIvmHTFbtqvSUW+h
PwGLXlVazT4/dDvzGdMVJ9UWd7zmHXqEG0fMFvDiGPzkcYZqPO3HI8du90sXlBecr38cXO0j3eer
18BYqLj6hBe1t8WDbEd4V6EVe4a6xsFwCoTP9uxRnTka4IEOhbOpq0h0ZZ15I8ZxIM0UQ2O10L9N
8jMiOyse4Uc956HgeQvzUGRdN0plhjpIqnlkemh5AtOrD9HVOhiwqaaJgCsJSYkMzUnESzHCEHic
S7/6DF3ZYCBGXaaoAekP9NO9XwJEuHDiHY17xF29y3we8SBvTQzISAtmBpWENk/UN3J0yOVPrXHP
WRPHBlvQS9phjKJgoBnR5oRGYauefZ0SFdFBZ3KYqTgZuAUUf9suzywDHkqeVlGc4EVvp+elOnSS
32gcjOZ4HFvhS9E+YGY5op9Jfmj1vrFaTN5xIjneMphYMYVCTRoVsGFKn5reLat7I/iPO8XAg17N
S2PK+JKAyF87HaJ0Lwn77cNY3ylNhoKabugqyygg5OOC7ABaFUZMgc8PociJBNZ36fL/mbsfk2qc
8gpZ92Q4mMl90O6mfyCNwnt4McFc/1BKai2MkXTIw8JOI1BrTzzm1vUw6soGc/0LI88GIcV1nLzZ
Nb1ll4E97DuGv/wC3Nqm01vk0fyu8ypA66hzWRqDAsacofG8RMl99iFR5xVeItjLQ+vE3+l7YGIA
iOPU60/Cb4Nsxa4lJMwN2sPfjHFm6Zm8i3oi2EpbPxTZt23X47gGW7zTh1ySUlVQHEF/m9RbqcTw
Eo+j+C9xw2VB8scXVphQEVEoxjVOF1s6Tk5z0hI926KTeqbDo0Tn7R8DCkqZDZ2qo1ExTjUL7ISu
rnZgVpDOcsZTSF+bRrz2e1Y2RFUrPdd7fH+Fnyokhdof+U13lNFbEDxKKNnlkWXexf/VQeihXkUs
ql6XiqA3+DwypFt1CXdq81PVRnduO05Uz3MPBjlakPvHYU/HsJPcz4TYw0zfwYx5XS3rWRTZ1AxZ
VmV09jJHhtk9QdUUVXHK2W4IKAFkez4nnuGY4mH2/pWmHyd3McngejJg7iIOEfap1uLJNogCff1M
Rz5E0I7qHIRf38eLMebE8inDCKmGqm6WvBZq6GbpeZoFd/sur/o9UurQCpI1hbCNfArB14CooxAp
Swex+BoV34fQHoOSA0/rh3Vlh7nOkT4p6kQQsiq6rYABZ4KqpT8djNvFJWjjjx1emXp1964MMt5h
IFD5NdRUapWlDa/JfJvzUg708fjja+PKBuMOmKcalbrC52tdlm8qIVbZxh6Q5DDoxBMn40cxmJzz
og/HlknGKbpeE1NZo/uI1oLWT33iC76841XX1ut4V0tjLnHfTVEt5HjA6IdUBqXCDtIXmodnhRMq
rb/QV5aYKMBsFFEhGSyNtuRNJ0yX+NUuvKcfpaAbQC4A8mbOwJNjXA2frqwyccHUB7mapkhPagJ0
fYPymJop56h4V4uJAYZmroI2R4RWGV9laVcsUCGfUThKa97l4lhivwfkug9ns8cl7iBspoG7VH8g
Or5Be4fYh8jKQQrjoDj3tA0d60/0ZQ9Z0ZI0HoRRCICGxj2JLcoeLENVcnbAlOkgWbTbNse50Oyn
QVe1pixEgMNcIi+LHnrBmH/Km87+b2YY3CiGiJRVh7JJnYH5IbOn9NyrC+fEON5HGOBYRPAcRhJI
+2TlsdGPYsvrj+PABGFgohFNDYSvFNZ9yaO5HtnN75c3KgA+esNhAZ2Msgud6KbyeckJ3toY5Jjb
WgozOi49KM1DFirfOoH3ecUzwUJGPyJLHuDzCul4UdiP/8BNgcLv70eRMOCg5Y04iCnkqgdVsJNq
cUBh6phtcZiyxBoj8ea/uRwDFLMiR5lYt2hNE/t93qMYUynnWuU1Ub8XQTbeDoUpO1XKpMpmEeN7
K0UKvpoHL0OvSSRKd2Tpd1Wt+MYYnYsoepmnyq4lqFwsApSBpmi2gnaxYiPf6b3uh0vihwaU7NKm
bq1qGp7ivtt3oeCJpXEfFOpXlZi+NOmOJGWpDZEJC1PNdhSYiwWpFb8yiGf25qnQAqdfyBFsCD/i
sfGytNzXZmYHVX0gPeRXqmAnTsTBC3FKe8WTs3ivV7UfgMSATNm+N+NnbBmdBdS+59LsgNrzqZVK
GZkw+Qw29RcSvJWy5JpB+QxtE79A25qTzt2/UOxdOwxLHx0J/SynKk6QFvQEa4TKtOULKOi9LnaJ
aRMrs3mZzvUU5MVJFSaiCoYWpWUTkUD1bfJGt34YCms8U0lh6VxDZdA1vB6ai5TMPUmtecerofPg
X2GQcpTnVI7q94d78QyMuCSPpivfZl8p2RjmbLYvyRqF4oc9ZjATKc8iEjDM7ai3NOFa3CLrWd+L
bgoexcol54FSZPlFdBDuuB+jHMBhR/7ScgZTPg30jOfepXG/dAygRm+3HhqoPQgD7XmCuRTCtu4q
g6IGkRuxzdDvYkQ3U3cujX0VHEOM4ke8cS/Ou6owYJqAW6rvZXRszQnuadXbyFvsaiRlt89vfQs1
0FxD5UzWWPHVwSgrWQ/xrgaNpyh3ycgB0fUY6Pf/ZxMgQpumvUg65AvmxwAYR4STLt2Ew8SJ6tYP
5mKHSYKqTV+jhISOjr7wl1i1AtQAmn2Q1VbBG0fiLYm54XKSd2Oh4pO9aW6G4jO6fK0hv1O4HIXr
wcJlScxFBoeYMlZ9DV8r9E/Qpt1JTXA7TPWuivOXZcoco5n8dtC+bnsEzyxzoauy68pERaBApxpp
WSg/0QZi3jg5zwwTChW1MI4GjbXehyffv5gUT9zx5jf+gk+XXWRurJlM4K2P0A1TuotHrIYmrdQj
pdEIR7t2eie/y73iuUXNgde4sn6FL6aZKxzpcUTiAc8PUR5KDOMN4UuIRr/t4+J5IxMUQQKoi+MO
OKHnwR2k7F0IwnhBAJHkXuM0j6yvByLNoqQrEkg6P+aqirgVYsmA43finRZ+z5o7lVfaWu+JIRcb
zHJKQ49Cw8DHC3WLwokec8xnVhAqllB8LtBxhmG27Q38y4N5McnEeVrZpmpQYFm/BLxR7T5r6Cum
TT/jruRk4dbd/rcxjQn2oIUeRWWDYnMk5NacnYnWW2J1P2Q3Wuws2l07Bpz18SwyyKgkS1iHEtL5
pSpaZg6NqGqBpMBkyc2hMcBi034xCccmb0/ZNqME0+umUeDWCTvxoHqt3+0otQEV8UaTCefbcH0+
9OI0bJsR2Ec7EtGJvTIRz2E/3rR5dCMY2nMIuWmSThZRI1fXwydtusuHgnMtuItlEBOsEejjB0sQ
2iWgci27dNCD3Kh+aC83/NWuv9gXD2KAk+ArZFRpyi4L0P85P84hjx5fXseUiwkWM4PSiMn4HjfT
9C0YXUHZjGFiR5796ahChHH0ZG/52vlJiCuZnLSzaKnofenfePRof8lQXn4LAzqqOkHzo38HhPqr
6YF62A73y4HqjqVO+8K1R6/DnxHexR4DQOm8qAqpsb3BzeS0VoaVa/t8D6YlLoPZX3JsF1sM8tRt
2WZGg6e2/Dk5lB44dFUPgfNR2dOXCaTEaFY45OJ/vJ1sExNBUk1LoV2NMtjixWAT0s/zXeANLg2a
Jy4YcLaUJdCK0NGbT1T5OUPSMj3Efufaihe5j7zHnnM1WMasoEnbRu9xEef0nIFTkkdN+N6nsuEc
rMRSr6nCkJTI39COzelEc3rmQ+9jUEgcwVy02MNBg+oq1M4iK/SQHS1sPMQOed1+sjgPMUufVeXC
rOWQrXHU4bMMoolsLC2Nm6xaDakVosiapOgmSPw/Pvd6Ehpm2OMmgCLemV2QPvrmmfpojtf4rPsE
jTSZYi2J+08tfVeWGfxZpFHNFTq0nM9fFDm3lPk11DJvTDnIvbqPV3YYbOnFIDBzE8eZ5bct6rNB
+xgFP7bPahVLr2wweKJo5bDMeHadQpQsbSqe5UlqrHhZ/EZeeNUVnjEGUJasaLQyLjDmo5bfx0aH
RnUbHcusdVSpmzgwwtk9Nr2NYiKUQys092qktML+Voufq4yTMeXZYIIXIxByJQxhg0iVr9WF02TQ
ZVRCXgRBv6X+uNiXU2Kz2CgexrW84POxiC3Z1qBgSPuiaT6WuJEbuLwwkLcu5tsurkklpURFGKhW
ftwW7pTuhej7tuutx0VXq2ICk6qtxkIwkJAFOazXniGUDi7Ofl/eFuBW49haDTOvbNEVXxWyzSIl
Y4fKKBoDwgfaR1mCybf2C9SoKGMhhcXlC+qJIQJAbv8k7/gYwAAU9iUESmU8aO3PcNf7ELKy+1da
9ejs/JaX5FtfKwTPZPQtQhyaOb05N6YsbuEtEzrcrT7VvkrmfFfqwk6K5MrulGSvZTJamCRne5dX
HzjlYpg5UCIvcpuaCq5cn1qiWe6kgjc9QvHoz5twMcGcI4nLRsQQPz7yetOJUSNYUmEf99KzPhov
apMDumpeGZq3LOb4cuS00zhB+6uUC/eSXvuiwRMEWe/uuNo6Busngu+HcKIFJDf8Kn5qEdMKtva0
2LPTe6ODGVJX4nWLr9/yy14y2B82QihI+DKAktWxSu9NEXrz99sesf7BjGFYiOKZKkRQGYTMtKYF
MxSQpDChMTG64AT3c7/19DMoDtWfqi3v/qkD4sqk/PGqg0UhCrsBz2bZnOOocqTy2Kqhx1nY6p2+
ssJcMmjTjchDYFp/8ojXWsVjItko/eBKazsq3DzwCCLWU0VXFpnbBY1blaCHihKu9m64Uw6Ku0By
PvC6Y+XKnxsk7QWnfePrq636/5Vh5s6ZajQiFkFT1VLcRmboLgmPe23VE68sMDcMpDlpqCjItnVG
auWQkVDCYzl94xwZzwpzxzI0/PWQPIEVlDapEkjp5/eBQ9nc9UNjdT54r162bcr0f/6BV1crY+6Y
YZipkmWA/uSk4EP1TnaNG9FGJcszbgI/d5PH/Kb36OfiGFvEz84pPtG/DZ+UXYHiD69fbRU9r34N
E4BNciq2k4YSZVt/VbuzELgzsbrZD/ObfPi0vXTOytmvOGHSiVouiM/VMHNkQ3jswLqsRaZVSp/V
snC2rXHOlv2I08YyTKtEBpYl3oBqx2A4NYntbSN/QTOCiWHIeyqoe36ElnLUUY0Iu1+jhRAwcxIv
fobEAsaTqChW6PGUVta/waEO/z+LbBSbzTHaMwWEzInauL2OkFnKxodMHJxi0M9G0niSoVhGBpLd
YMIneXYUIuU+VBqrjkLwyCa7riC77W1Yx4PLb2IwnYB8j6BEj0GCeLAzzbCWMeMcJ88Eg+F4Nhqj
UJE2TrL6XlE1V5ETztcVzwQD4EaQtqHeYhWVcViKo8kjTl9vhro6OvoDrkJOKZbqfFToDEsAMbFK
saTiXs13rRpZXXUK0dBTUzY63qu+PiF9ZZeB60KpcjGRkTCevPxsHFp7OWogBU99eU8O9RO++D3j
IToE7rZXcNfLgHhTVoY008rMmLyYc2BFy1tRfovDIxo7nSB6niZHN3hfebxTZDBdDdNY7QKgjGw4
fbCLyoftVa3jii7pIvrJZINldkEuo4jQCEAcExo2qS9WT/HMafvmmWCeiEUPylmdUBGfIaTe3cSa
mxDOd+rqF4F6WQWDW2ijTYpBQMZCPBAvd4O9BDrJ7MCLvNZTzb/tmH9q8sjRNNTYLaq1Fe+qx8jr
rAkxrHGs+FwH1KH+fFv/f1Uo+3y8YDGB9tUo422Fuoj+JPpU0GHZVS/z93605KfGbfepFxaW/J98
wmRldvKRGANI0FDMLTNL01zN2Ak5r9mLu5cMPulCWwciuhwRrajfEOrtyHn8THsbRTRlSPttN1+/
RpetZLCqJ1OSiwNCPCFOnEJId92YcUxsu7nJEqq3WUYKMcN60halJF3fGWVwrOXc314JzwyDQmiA
6kiQ4XBUwRv0Qzl/hta8tW3jL3HAZbsY1JnbzMymCqgz3gc33b7yajv3jSfK8zc76qeKKxDNtciA
xDCJZqJP6FzrnORJ/CQhbxE5sa+BT4S4yJ39Yyv01V1mMAMU8YJS4tlyIuQ2y2XwVUHbJdLAi6no
U75xi1kamDYJ2yrQgU00Kice1ZDI7ewoYl3FM++RWk+RX1b1npO6epSNUo4aIaMnhxS57nUnUCN/
Wk7vqhnV+0TrZC9n2gK7PJe3yY/GRlXX5bgPBaatJdMtufoRyTzkVV1qAJAIK+7R84X6xqPsvT/N
PGO8/WVwBDquJG5lZL5o/Zjqg0Se6bYe8B+8zLy2Cc7te3fjq5V1YlkKI2ocTonZzxGdJ/pR4A6l
8IzQv18Z0aS4ayvKRCAH57HtvCi+n8vF4RwSb98YIEn7NKgSCW9Z49DqF4r9jnle0DdfHPqj4G1b
W/9Y+g0o7AC9LgwY1xMR74pm7cvaURKOAWIlrY79mNenyts+BkrUUqw6fJYi8IUaoPiQRw9q8bC9
HJ4JBjvKsDfGGMpEzjIe0xx9hFJotTr3c4yza+/NjleOkEsBpEAasB1Ij707oJ2R3FYA49DVz9qt
eoMMk4kuicjlzjlwIg92/mVR5FoPTFT0f/VkAD3ui5fIgzT3/DpBG6Gzuxv1tYs5bxvnlWan4lvQ
AHRdBS9ZyuZroJto8Fv+QXJTgj7B/wJek52F72dt6CKaPWu7ExFKa1oOisz5gORtHxNtGIKmRip0
iR1Rei21wxw+DuadZnKsrNMoXS2FwYk6yc0pr1MVjQ+TgxfTy3+AzmzXvCD57lDahOheOxMrue+P
/9S3eGWaAQ9VFSIhy+CZg+l39WOWftq+YOt9vFcGmAhkHKMKKWnEvq0b+MPtBGXbFu+I8Cn/3GOc
m5Z1TUc5Vuh/KI/cQVWeIzIQ0kKmMBwWkJq0h97NzzkSkdNO+w7HtAPLOMa3PKYxDqCwiRelIxoa
eWmhrdpr5o+OePHCoz7noAmbamk6EVJqBkIsuZV+opt8n2WQ+pRlb2gxhyPwyIf+ktr5fdPYQZgq
L0NzjuEj6uPgqJ600x+Ec3NsPelAh5iIC2Ee0DNwWCA4R8eWErss1LVxxsiqkD9Vlb9MPMojngEm
3ggiYlSlikH5IC08Y2m9KJ29be/nfRuxkzD5nDZt0gB/jRta+V8gXN3tQAOMcmjKLaet9/hc7ho7
FhP0UyXmJeINSigGfSE3vwmfO7RTUFIiLbd4w20ceCQMeIRilgRTiIhYn+9mqBYVkp2pTzF3Aozn
8AyGhGRIu3gGn52Sl36qp19kUFyTuTo0OXkre4H3Scu5xOyAjFKn8zzr0DZtkTMM/o+0L9txW2e6
fSIBlERNtxptt93zkORGSKezNc+znv4sdv4v7TCKuU82AuSmAZVJFquKNazVEltHbqh6+hvd0An7
JxuywhMv9mUNkg6GQs18M2h90ARTONERdjgASJogd7NdtzuTxp2VosdlPydIelkPCzrQ1h35PF8R
VIVAvreepD2JbPNJSLayuZNnUrmTM40sjy0VQ4KD9TDSfQpYHF1gJ7bv2JkMzsZPwEmXWwZGwLQe
LFou9C/0Ozfe0RcMBj5ePrZNq3EmjYsYy7XoYTiQHVi69C2ah9yuy+jTZRnbDQcfQviSRBmnGWw8
ipGajSU5LDOqgI6s8ctAdIdF28cXJPooLteFNT6ne9ai2MxO7GpeaSI6rFxpH9WeYHFsh357VJ4t
jntURtHSq2oGn0yD7is4p4P2yjwa94ysi2WNMr+9S1xEA7vlTlRWEt0CvvGsRYEw1GE1YI/NAP1K
N8Z9cULPWYLSSLybT5mbfh9EPR2b5utswUylzqL/IdMwv8paIUsy2+BIVoxgAkVFeS9l3wR7u/lg
PxPF7uOZqGoAbYBagZygRaeZguEhkO5q3vzuAIxSkBFhF+vSQf5mUrJaiyk2c7ROdXE3jJLXzJgg
7I7p+DgoAr0RmBKDMyV1Q6Jmnkc4t7W8X9Qkd5ZFCRo66vZ/3ETOoJj6kBuAGdFcK3zU1Jdh+apH
IBU2btTxrZX3caM5o4mxPkHue9Obnp0dZ1kIiYeuNwD4UFiRQ8hNDD4vqejsdBQ1rgokmVzzvNbN
dVyDPMftcz8tBrtsT4kBaE5R8C+yLTwdR67OWldocKTszQskUD85kX3nUr8AxokieMtv9x18bKDJ
GRZlWcfU7HHP8uNy3/zDnMHq1n52oo+zU17nz+qBAQsmruiCbwdeZ5K5UDJemnIxVYSSAFJHCgYc
ZqfYrXc5nvWVH0a2qFFL4IRMzqIYUrWkXclSPjXmDm5zEXSR4K7x6EvdVFfFFBUasCB3YY9OrCxx
hF3AokVw5qM1ybjkGcp/tLoytdZOFVH6W7QMzmQMlk7ztEGKQDL2IdCts4Mx7i8bC4FtNzlbMc5T
KmUZnu5jf+i723q6TeObZbyuOkVglrYXgzqKjMEhS+dZe7IQZVolw0M6N/dKdZ80GpAPRGwUIiGc
YllmG2thgzMpUapS2/YGSu8Aq1sUs4nksL+f+amI9gpRWlzVztMBZ+qiv+QmfIwOrDEJFOR4Ugbq
ZyIwsNsPWdBa/m8LOY0zSBZnIA6DEF8/IKONItx4tV5lAYs8Imd+Iq95IMrBiZbKKWEdL2o5pajz
tKvuLKkJRLMkgIcJLiuicHGcJpJRIaNKlv+NX8EGNXZ8IzmjY6JntA/iXeFOO+Hc3B9Cqo9N5dzW
oGighpzxCOw8NhpIn9Ud/VzvOrc5jmhYYtTasrDFbNuD/RTKz/prRgIMMgaEyeq35W3uYkBpfq1f
zNsMKbPyOnKi3rE+58L2R2bJf495PgRzpVxS67HWs11eH1AG+oeNmYTubKA3yVb8yrfSv7T1HxI5
r7Y2IcU4Fh5uaRvvwiZ50Y30QaA77BuXVsX5ryJvQXNHI5aAJA6jAiAA7HbGBXhklT/t1EFgNUXH
x5mZKm+7UI5hywrroZ//wevDnkjmtI0IT0hw+fjJdlOdTaAhwlHOi+7ofe9PK7qTlFZ0+URqwVkW
YpT6WIXIULQIABavczAsJ0X2XNjDpxEQUPFdLfI82+7zQy94u0LnwUxklD0JOCmSunY0I727rBfs
E5fUgjMpczpnq5EBJDGkYzDMqdsQwK1IqVuVnTMnyd/lKD6WxJmSOMbsrcX4KVfZrvdo/0jt9nWO
7NFp9i1oKlcvxSipiJ5mu2T94RZ4KgxwIaO9WIc2MmOCIUtnfpF3ABe0GRK/tO+fRG9utm8X9lXj
jMhqyWo95MjT0ewliSJkK5TycwwMm+So1Ll/+RD/EBb/3FWe/EKW42E1CN6EDIW6vy39+X3MKnGM
O+q3Qeglfhywiq70JgqMBTrKY9jVROrNnvFDoNP5M4oAu2Ip7gXLE1w9jbMlGdhUWj2CkrJCeXGP
DAYSGOaREZKlaOaJBUAMTAcvnR0XuVg1NSswaP4YrGbzuL0Xo49aNBrxh6fTx6lxFiWa1HXUFrwG
O68D4qUvXxVOMjnJkfXYk109epf3UXRUnDkx5HTt1gEdo4MZOr1e76ukEWmiwM1onD0x9SKWowkp
fZbxRB3ITuA8Nc8AWClgFAU+5g9JtI8d5KwJKVNDDplTk3ZmwBA2y6tiTwAeLAkfgIILzU+jx7Oc
lAsAPd1pdtPomM2L14IAvpIBlQ3qHklK7MunxU7/ghby0wqNKVdVtiKS1fUrg6WQyyMtMZKu5s5l
QSI95CfQ2xEw1gsFKvLkoG0X4U4R1FcUD9sxiHwqitAFHoefQLfKWElHpLCg9fSAXFLrlnvDzx+U
W+sE4NJDgiwoawcRpccFcQJPfxGTrknlEAeo1buq+BrXjmKUgjMTWA4+3z8bK8DAw1hzw+WQZSd9
ddJBQffz1QRYEswoF7GgcfgPaYmfN4BnwgABbxhmOUKEjGpeV9afl5Xe0KrcgYLjKp+tmyQLv5B8
3fc0CmIzfB4keiXr8+6yDm0oK4UTxT/DQj2Nrx+SmY4ruJ5kt7VO63QLHiIHZD1yJgI93Grs/UUQ
sz9nr8q0R2kU/Rws2ose1Jm+VOli64vuTRU9TCtQEOXyXtGT04KBGMFF2dDcX2QzN3Um28olGIBU
kl1ZBax3/lpFpm2Bu9ccg8QQFag27A2EYUpQM3Tr98G53Kyk3CK4JlqdIHmtoPamgTEjtgIjhTc3
Cz9OcwHihkgm52fNLtaH2LBkdykrZx1A/HrIiRObkSPHO60XuNn3zhTOwv2yRM7Ptosp1wgdWDdY
vkeHEQMBM3zGRsAG/FHkcdQvBshHndaujsQFcqfoF7As6O+/wDBMoLSov0+EdYvWq+OMX5Du46MC
wTqmP1mJJPEkRwMtaOK0i90cWVRaf9cFpnDDImH9H9I5XW47NMYvbY0n0vi1lp9SctPKAn8sEsGp
7KpnEmg6GXfA1OyLZjlUpAPsZCswQ9s342MlnOI0c2/p7Vpgsq7W7EbyUHi3jfAo18/Z9HzZ0mwl
QX7ZNU5rqgYmNpZG8C0cMKvrlm6EWmcMZjvNw1nNHiZbd9WLCCp028B9rJD9/ezuz30LUtUqB/6E
+dAUOQC2r9r2Pk4MgQfZvoIfcrgYrTOHFAjNreKqTeT06U2Z3lXqV7xqF32ni4ZnRNrBfszZoiQK
ps4ENFduV/0TVkcLTK76KKRREikHF6SF0dIlRtMz+Kpkl/vjDhDlnun2h3anBvCQuzqYUsfai7CN
t+Kac03hS6xyofRha2Ev2/deiRKiQzwaGMieGK1IpJd8kVUOpW5qLOgl64LKrhIPbzD9M71tPdkB
9Mvr8Bo//VWT6y9r5GzIEtdDKeNt68pmkCpP0XCQB4GV3IoxfpHBGRFSdLqeEjyek77fTVroGHV5
3avNsSTKTq8tr5cMuzKnfWJ1fp0ugVLVGKiNlrfLV/8PDuPn5eDBPIhUt4Mi4xKOmHOdAmak12Bi
tEv+vOv81QG881V1hVkjNz2ETiswphvvp1/2gbM840SNvtcRe8jGKwGOyLzkgtsvuJAGZ2UGmmqV
Hg4AB7VOo/lYACUpEzgd4a3gLEytAepA1RrmdRnUMqPuM/crm8EBcV/1cvnIhLrDmRhMQynj2MMz
/Oh7zN3Z1u5ZKZ4VCOMnUa+jUB5nbPq6pA1gIGE/0cjG2iowDfE02vGzcSCgptI+C9bH7teFCIKv
s6phI4VKC+OW7lm777wLdz9gbRa7FKLkCRSQr7UuGa3iKoQ3H5fYVqfCHgdR3ViggXyBdYr0Nic1
bOayfp4SJ0bXbZQJ7tHWs/38IpmcQYkxYxYb0v+18yDvYVen/IrxmUi3IsztrcwflWVwWWHeXzEJ
P5hlRhnSHtN7e3T1zHDyRvggANs+sJJJneGURMgyQpGcTQbv2hyto848Abth/Z4FsxaoI7sKZa/M
N6/Vv0Hm+2WZ3JauizGYDapDmKqD1tuWjAwZSnw/WnyWHSDiLyv+liqebyv7+1nooJFk7NUVa1zX
B1p/WcgiMIVbUcO5AM7YtlkGvFxWC20NpJLS2cnyIJWRJovvCkkVaOTGu/2X3ePsbtWWWWogZ4tb
HB7UXQKnQv38IALd2rRO54vibO9Co0obql7+2URgYjocQ4nlNXCwfDGV16axPxfIm984KVW8hGWX
Lg7GbwMJYC/pc3VkYC//AlxmK3o9F8dZX0piU17VBL2AB4aW1pyMa/mq7pwOLUOMa9qLQA3bBuUJ
QG26QCO3LNeZbH52a21AH4BnsuIa9Ej7U1lfGfHz3yg9ujzAVqXrqs4tj9COhERLYeyzm1k51H8B
lws1/Pl9PmAtjE4FlyRAISTtVbYAJwNG4quJCJR9e6M+pHCliTST0cxSQwnL5Jh2J6WdbEOk6SIZ
nAkkzRw22WjK6G5Sb/shO/QT/VY1yf3lA/mDfn+shTN7pIgWOQHkzjsOyeIVXuxHJ3D1oCfnXzTY
sq/xzv78fDijt6z1lIyAWsFLBjSQXvcUP5Rw9yxfOV2RF1F6Ymt6/hd9YLt8ZmT1rF3aMcEutp+q
3YhHDAmkG4qQZn2xvHphFWmsFO9dkdcUHR9nD7VGJejeLPHazQ+aKdmSdt01D4Kz27bwH2fHGcMO
8w29WcPoso4qOEunclh3OdjNHllvr+yUqAROsa9+Vt8ui952Xh+SOatYp9ICPHT0M8jmfhg+J+Wn
y98XrYyzE/kyAj4pgp6E1q1R7Jf+uKS3c3Wr1l8vC/pDqPFzJXz4KU2VqmUGOgc6rxxtbGJgukYF
2H6wwibAzWddttbfjMme6yUfh1Yzxs7VFKaWtWOzIYTQVa/BtYBSo7EXjYOL7jgfkqpYnxqzcIqW
b2Zz1KqnJH9Q6VeqvC3mqyn7VXPX9bto/H55cwWXgI9SZw3/UkSV7iR/ykPTpTUuHhJb/00KZ1Ni
xaiJViIJGE1f2aNSAvdqZYom6USmhG/3i/UVQBxGyIy+3exooIBPpfZZHqZdXBWgyohMy6BXbTG2
t1A2Z00KVZZSmiAIsWTbuEmu+/1wkpwELBkYctbt5DMGjJzhBsAczuW9/UO89XE9OBMD4vFcr1sc
IQnKPRiTH9g8t+bJIE+sXACPiuymwLDwrYLGmEdltbDaVvOs0auQ7gQLElgWnoNgyaxhrar3QPVH
mjr7Hr9KM6IrtPL7GFxE6P+g2tNOVObfajE4v/M8OwHo6FXaqRV76IYB+l+D7AlQuLVtXKOLyCNu
6klvZVDtkEMUDXILFs2zNVJrXRKFIXIl4OQo4scZ1XId3aRl/jyZny/vsODSW1zgUtAccybsiU36
xOnJt2HS3H+RExVEEjwsIonr1RpS1Mv0zO4w/kGd+gFV1x36sX6M3ov6UURWlKdsbIcRFcAOUZ+0
q1FvjQ6jPfgqoMb+TbFctIvs72eByzIZdZxXC4xae50mj/NwtKzv/+2gOKMyLKVuDRlygQAItYlu
g6jOEfIUC+4zj7hDRkOp6wmOjsqVndaxsxSi5OpWCeosprS4WGRaZ6lTKWL+rqje9HrwCUm/h83i
RgNuVxlPu7XJJxu4CYdR2I4lWh8XqDRzpNbrBKWg0i3Rn+ZU0AR8+eZSHoOnsjJDkkDc6FoZsWk9
2GlfBXE12G19l1mPf6ERCp5PqqYTaqicsY8yULFOkgoXNxwa+pJibgviBO6a7chvT4AzIdxxhboW
oe66sicA8jq7H5yCdSB6P23WuYGY+nMx3MnEShG1YznCDr2Ts6cPSWAE5CgJqyTsnvy+IE3RQT+K
uj0PhZMQq12lAR4F7cpS6EsZuKS/LqbgbDZTfjJYTv8nhruuWb/IZq5haLqMyW42GtdSW6/GmE1a
KMFQlkGOrjitqd0pkfZ1lLiXdWPb/J3J55QjN5NwilvQbk0HBnWYAGuR7KUTC1kxGCl6lm6a9zNp
nJbos54WSR8hFxHbo9/uLf8dHN+dY4dFHv8i88L80qVj5PQF4PiDMZQsJPcHjOFkXuSZj7XHmDlY
zuXybgp0hk+19JKZox0KsYAq08GWKMir6u4hN8Ch2CeFd1nYdhD3sZnvqnXmTOJQlueZ0fFpthKj
QwnlHrdSfIaNz7qlgakhyuBuX/KfyvquTGcSQ6tL9XlCEUEGIVz0Ka692PJaQMWi3KtmtqkJ0UME
x/e+B2cS83xSlJTCrHTe5CU7Ros63w2YolJ2lrsKrLJoefRX7yyZNZgiVrwFGDMqq4oOPjBH8XS7
fHAiMVwQgCFakywFrhxBtmQIRlTomn0vFMM+c0Hz3+uyZ1uHGSPg1Ch4QCn1LR3uotWPRRAybEMu
ieCNRzyEUaxR2dUACWuN3/VM8I4XCeDsBUgZi0ZKkTBoZeAUVM2p6iKBCOE1Ysd1tk+aykhWZ42p
WBgYO3R4fwcDnKe9s+9Or9Xr5dMXHAuPh6PESjhaLEewrKccuFXz9SC5l0WIjDoPfWOpta6aLXwX
6+ru96UfAqiacXCxTnJR/6DIhfGIN3kW19Ua43EXXbMSS4L2oHrHIM/qk7A1WOBAeOQbvS+VzsJ/
aF3I96zJpTgljgmqpR9QWZrAIgj0T2F/P9ONblXTIoon0EBrmqek8BqzJQp0RUvizEFT5nVbMh1P
j8O7iUOmylODySVu5kpg9xUoh0geF3H0Rl6SpGClD4AcM6yx5mTuv2lB9cjSYiKWAtEOciYCHa1S
xBrawFKAfjW9ukoVSXBIQnXnrERpAdI0r7AiNvlNMds2gimKpZ8pGNlEaTeBj+dRbuYxyletgrnQ
UbyhtAOiKXJEum82a3D5pAR+gse60fKMlJoO/x6mB6m7S6Zdnz6o1U6pH9vo0WoL57I8tk0XrDnf
q7rUc2uVHVZWVcg4Gwd1ua7ixCGtF0onK/92WZrIbPAgNzVYP9F3jAfeNC+Bmc2eEQHLB2WeqwSo
Jr1VHlcVXrHVb9riBYzUb5flC+wwP1O69lMTluOAWGaQbWv+BzbMSYwvl4Vs56E/YjQeBEdJsrRW
M1zu/MhmshGgPYXuCP6iyQ/BzITh805wiluoU3gW/wzSeCScojQpxudh/Ntvq794gJA7Lh76NzHW
06Mz4mB4i6/7/XdIxziACARq875ThVKLEhX/cdYsSSetBvAJOh6zI7gnbTMSlfQ3r8WZBM5+yarS
5R27gI30ojUHbb6PgCtUFHbaHEl7P7aCM9xUlDN5nAVTB6myOjaE2CCWkqfFzibdrs1GYJfZZ367
fVQzTaBCGyD/ZWb7zNWMFHDdBdDvQT5L7pX+bak84Fp5ZjscqlgRmJZNI3YmjJ3imbDCApDE2iMl
AAQZmyovTfLUyfeTKnpebpqUMzmcNsirUqxGjb1Lwpd4eMjG3E2Se3m5m9EqmsT+5du2rXsfW8hp
xlSTtJ879Pyp9Ig+DHAjimA/tnXhQwKnC+UYzvVgQPfWSUHA+20wD6DLFtxgkRDOnWVhqzVzifeB
oe2s9r5f7dD4/N92iot5jXmqVVoCb1QG4I3+KJvPl7+/7ZI/Dp6PcvMOpNnaALfP0C9g/fyS2CWY
g3S/PjWvQmwbdjkuXB4+4NWbYomMESf/Y7qq9vMbzAUA/Ut2GKq1qEF9+81wtjz2bD27P6UiDQNt
8PBRAtWvDgn49nqY1uo47Mkud4bCFuyn4MLycW9fkUTqWVZ3GKYjcAVPdV1elcmwH4zQUavydTR6
ADSuL1o/rB6AiINkeWvV7m6sNX/qQCREI1FTpnAXOCsSRXI4r/qCxOKn1cf76SkLYp/uVczb60AT
+AsuXIqGNVWRVU2Wdb662jXKaEwG9iDXFtsAtX0Oki0qGlX6w6o+xHBni2nRvrZYi0Z6lD9FO3UX
ur0t38kH1Snc+CDCM9m0+5piaIaqaACw565iSCwWIKOxEERJXySq7dayvSF5sWt6ci8h/hJokkAe
P/FryLRQkMWR3eh59TW/f4gO0VG6B6gXWpMDNiOIOPNzLkTH3jTOH+vkB38TrJF2JqxaV99W1r00
3V1e2GZYAPYiHJxlmpRH562nOpENk7LEcLSTdxnrf8ZwqigBvb2MDzGcce77xizjHm8Nffg6k6/E
OFxexrblPFsHpw/aqmaZ2f9sWGSYZD6m2GKM+zAMtEj2Lgvc9DYf8nhLbYZdN8cdwsW1bXwAXY4l
3Udy5l6WItg23kCrqWSuUws0JM2Q/HgpriSSC2Ia0UK4e1s3SWNYDRojwzK1k+zZal+XXjAItgVX
S2XN0sFYYCi6wbcLTEqaShWYreFolBMN3iFd7ehL7ce+cpsctevGZWMUMSyT0FJsa/iHbC680Qdl
GXMN2eXRDwOMsu9kpKh6IWXDpqs5WyIX40wj2OEkC0neKflHAYWV/gQgahsM0H+leB/L4W7SEE4z
bcmMlwKN7boLRqtzyCzCVdiMDM5Ww12nNiJJWTJrjvnxa5btYJxt4ZHazX4MykD0/BFsHt8NUKx6
Xw8Et6lers04sdMErR3mbWuJOFW2m0c+FsYX/wdlHoySPfMYuQHy4qc1Aq+q5KjgG6j2DOzLuo1C
R9w8sn2Vf54b3wmQ1csIV4Ud7eu7InrTRb0cm9/XVaJrCtVBmMZO9Dy2irrCDGUkSFXlqC33rSq6
w5tnpFuWasgWlcHu9asApRqBMKmhGVfp6GvTtFepMR66GBgsZndajNopKgxEpXVk63Hk4BG2C4vi
ZEbVGzXAejYWXjEJ9XR71T9/FK84eVkuBSwOy0Lrhx6oPow5Yrr9QT9ZfvkrME8KZI//7QKvP3SW
lRIAEsikFqCneumz18sWX7DLvJpovTLKjY5iCrJYbjbdAHXP7pLS7lRRAl/eCv7PVsIpDF0jc0IL
AM4TzUzUiw7h7scFEFOUbvqYM1HsFM90M52nJMtmVq2dfEBh2EXtSqZoMHBTFZACMFQEuUTROAPc
pIo5pxlUIWmfKuk0Kg+XT0b0fc7wxuhhNWfWXzrToxJ+MxuRbdoMMc8WwF0wLQ4TTY4gYEzCwwow
CIzAgs669UEKb5tdKQqZNh3jhzwegoKGaazGQLxA/nfyGMJvg8kt4wXMgUA3Iz45KphwYg09+ZOI
+21Ty89EM908U4gsTtW8SDDG1Xa7efwH8Fjuqsn2UIpm7Dc170wQF90oBARajcVa7BffjA9adZ1P
u8t6IVoLd49Uakx0NVDsKMrIzpLFp/Q+H77kq7BP9h3t5Lf3+tlquHtUNJ06xjI0JC5CR1umF7BA
O93cHHO5/9Ka1vWk6J7WZjep+TIN1SmSOyevdCS9p8dcL3ZqvlxnHXEmUrszIcekb/y6i53Rmu/z
Ir7KMlSi+sHJ9ClQLO1L3MiZrZb6aiujeip10J00i048aoSK3U6NTWjtm4q+l9vZSZf0Lh7pdZPF
jjl38LBZ5i+LdlDJOtiRaTpV1V2VceLrrfWtKPt7YvY7KUtBZ6Q4o0xuOnN0pLxHaVy6KebCV7Ta
XyrNby3pSFQdyChj47V1+9zpk2qvg3pQu/yQ6UZk12Pjk3w8kCJ1xrrs7Xgx8QQwJ1+ZQI7Q5nf9
WN0sVheki2FTqXGMXneXlNwpldLeoK7znEazHc+Dbw6Wn+bmXb+udmLqjRPmGsDeJXsqwhsTgF2z
Nry1cx2QRH1Y6/m+lMiDHOs2ejSQjJ/uTCU7NlnjJQqynrIM+Ncoe16MfD+06m7Az5n6aLf0uQdP
CwL5Lne0vCBOEVUv1pq+rvp8NcySK4/lq5pZT1092lFS+kqPboVZxyxnt1My6kt6db2oqo3Y+jZe
AHWVDIOtTDSAfaycUNHBSzKBUCuKHGPGn6I2dfSO+nGof4nJ6slz4SkKKVx0r6PYPd90Su331uLK
DYBMrCI86gPxGw0s9Fp0nOYpmMA8qS8KMGOixz5uP8lWLrJJm07pTMPZfT4zDFaI4Y7ZhHulwXgs
vHkX7TVMWrJJH1FeZDtjcSaLXewzWWsjzX1Rw/6Vk+INjQk28GifTr3XUyPIejOQwHiuUOINevWl
R9JIoekpnkQ0fAKzr3N+y0RvY5ywketBAzjG/E/aXZf9qyrvexH+2/Yz7GzFnAtbRrNrClAZvnf1
WKDsjm8ZpYwJSHcjqL6be+l7+6x64Ip9HT//NyvJObdJHc1JadlgeZ66Rnqf1LMfGfdqKkqvCbwa
P/TU5FmdlxPCABpovrqzPDZ7R3aihIbAsfDj+bhZcyH1eDZH8i61Hs30Ce0Q9uU9E0QcBue8crzw
lryAjEI50ORajgW3TbQGznNNq5KQxMIF6MgppjeWdtWqgqBJdBqcxxqsNpULRGxoOwAbGdqQ2FiH
Ihww2k7/fGi2wdmNpKVtO41opghPsl/7VWA5CDX3GIN0QTbsXD4XwY3lx+rRYls2tMG+yYXTkM9S
i3mH0slavB6JiLlFpAOcdSinfo11VpzR69s+e6gqQfSyBcaKrN/PsNngbEIWNlVEE8QUrI+nd8ND
juYQDTRxDGYCzOxAjhM1j7NP/h7GIEi3ZDwkdYU7rNGymkWSkA0a0ZmUPIfxfpJyLwlPYf5odaIh
im0t/5DGmfnZHOdKl5D/Rg5yV1ktRn7pLpZi97JSbAJ2yMaHHO6k6NzW8dy2LGWyOKwFH94f0JCB
cstY7skx26+euF1NKJY7vzmlna7i4QB7x7rvIrs5tVcVJnPxwCr2MOYYSU9kZxbY8229/FgtZ88p
I0l6nxxp9Z08XierwHDI78+PC1rC93HE1rhoK3tvWd20r9Y7M9LBSLraxkQ8s8zsPhx8JVv9hur7
MFw80A152goi8jBD4HeIQEPRNNcEVA2VatpLG7kqQS1i+R4pGjgrChRBBsfMzEO4dpM99BEcLpCa
AG6fWhiErIZgVld3aFAbC68jFcUZ+kqG28L6SvrBU9PkVho+aTjkpo7cZAZ6ZLW4VTEfpfhVNUIY
VU/JPwEJ26mn/FiEaFrsWx+8k16UaweD0J0x3qpK4YK1wwuNY1QDHc+c/RjR8qhWzhjdAEvKH6To
zmxKm7TgawyHQxFhRAZle1CO2oalO2oDvPgcZRZynLTpPu4Q9mnfl6hwymZ20RL92hjKDqw7zkgX
VMnje6uuHKCu2f36uVLQa67Oj+rUH8KeuMk4OLr+kk7U0XRUycJj0dGrpi+9VlKDPk535ZiiDV56
Kixg3hmjXWSzUxeHRjJOuaYdABoADx8fsqW1AUruIpvcIkatGnIVRtM+SpJnK3/Nl9QdUGlOc90N
dTQBRYiuKxlPmv5Kk97yaPVAA26DXt7vVgyYFasbadUVjQp7WhfbbA1bgqWtw95RFuNUhnivtqZX
NTPwYnrb6hYbs+O2nGIaDL+PRIDbGr7qxpdCavDi0PYF7HXcIgKXQJrQR5bAcW83k5gqim3ERCM8
D0oYZlLY5SMatqvWzvcExqC4k7z6qrBsCzPFhte5Fbub4KJ1pB3aGf/GQ53J59yupIW9pMywsOgw
bufFjmTwR5k4mXZvZt8Fho+FIb9d1DNhnDlXUEEgoYXmQtmKXtuhe9CG2WnrZd/USZDqaMYYdacL
E4yirLbaAkiiar3Lv2HLxiuEmDqxNNNQeFQO2i8xLBJgU5IUYIz2nJ0y9T+K4IKxNVPXdJbQy2LG
2qEozG/KYrmSnghisi27er4S9ddHyRw17VBr8PfjEKwStWMqC5Rze6+oYumo+WkajzqQdzAy84je
8HC874c3ecXLUTSFuhUhKeSnDD4IN9YK7UbA6kGu+H4ovqnZl5AgmsCLGjhkAse7FWKey+JySbVh
/F9jkxIwSAp9zwJ+cQVzK2g5F8OdPxoXKtrNUDEQi7mERl7Rv8Xy8FTnxkktaCDp4ePfKDW6mhSL
6Coyzr+qQmQskb608Oxz9NVA0b7JjiXu8/+/kLOohe9eVE0VXIsRLIUxXQ31E200mxARJOx2iuxn
sMD3LCZai1V2eJMtnXWz1lmQ1t40qzetOQoKV1uKd74c7vqYYyg1SYbQPDNSp6sONEeHfVLsjSix
1/nTX+wdUs0UfRW4R/zU5YQ5a8vIIWyqnqtpZ6rf5F6AhLi5c2ciOENOCzo26wLbmqgY4VtRmGoK
vzJ0ux2j4L+thtmN83QI0nskLVBAGmnh9tZgq1rvF0gUXRazdV3lsxVx4Xg8pXVpsbkBNi0CfAFc
13/TcLCpCGdiuMsTT6uRNAyphmhXteXrpuRG6VMfHqdCEjjb7RV9OHvOAElgmdLHGSY7l4fbJYmD
FWxMZWPZ4xod56k4zCTy8rITbOR2k+yZ3+UsklEgHqIWutE6T/WXk+a/DyysmMOd3MrtKxQxrbfL
h7eZM1PIh03iXhtVo+hjnuI9L4PMgr03KgcYQE+z8wMBSDi4sKX/5/K4Z4bUkwRD99jb2tXRM5Z5
2RNe9ye6nw+Kn3smwhvMZgjFMjPBhzRnYnmykFppm8KYFjYvYdjNdXYogsxZD7LDcJWkvWgaftsl
/9xVymlQRcexpjWafMzyYQnNnRxXDryawFEyW3FpUZy+jDK6POUIi1pmlLez0B8UUVeW4LgoZ36z
rs212ZCxEHAAJUeSZnazXk+i2uUmcuP5+XBmMayzaUZ0qbqVpxyyfxjzQxWkr7lfBADoc7Tr2mN0
vfMXNGU5mS8qX4l2kjOVmarrstlgmUmIl2Bn7Mgoqs6JVIIzk1VnSVokdwiqlWcaPZTLF7l5unyZ
RavgTGQ+S1bWR4ho6xG1jOdw+n75+6IlcLZCb9ZaiyZYelJeg/AK2Na53WWCOaBNIYqpUtNA27zM
N85LJcmbjgHcyjXegfvFzFxZWHnb3CldMUAMYQIulE9YkXwGSPDUI2+ueU39JZveLu/UlgdBj/rP
7/OHnTOvmKHoj5w4OiezINuzEFbEb7C5V2diuAO3QlroJMIylvRFU3I7jEs7A7H75cVs5mIV3ABK
KUNJ5MOiVW1zKR4WllGc3egK+cRAvmc4uYWffhdZHKE0dnZnYUsixatkSHjOkOAHZ4N8rYNiuneI
LZ4C297Bj6Wxv58Js/QCOPgJukBVa68Nyf8j7cqW49aR5RcxAtzJV25Ndrdau2T7hSEvh/u+8+tv
QjNjUTCnEdcTMS9nHNElgIVCoSor06pWb417zgbupS6SLhMRAjMmEHPMnbcooSxMCfYvhahADRFm
gkFoU3Xy9DFD/ev619p17Q9jbJVtTVuyFgJWVPRnor/I6d9MmUk6sKUGeBRMjdUwCKtM/heNQhqA
QdVN3KixxAd0yeHgzXceacP+cj6sMSdpMBNzRBsAmAZJvJhm+EtGyez6ju0e1s2CmFNE8iGCUgd1
uGPiJ2CdLgLA8w9cuundB+fGDhM+B7HK86Im/xrB1466J79qd8lRA6JV8igswzyodnzUHnjled4e
Mv7XaEIPEMCKAfnCG8rzUny5voG7h+hjYWxxYIqhxNYlWNjcHXXFn/pDygO17k7JbbyObc8hiYpr
MabvJnVw5zg/mCXAn3PnmEt1MRfIEEhLY1UZ9i9M7EZcOO823hqZXCuMDM2saJFlDm/WFGDG3Jei
r9f3cTfZ2uwjk2xFUVFUkToCuVtPXoYCb9bKh3DUXNK1/nVTvOUwQbaAJNqoVhO6UPKpKh6U2jfq
1//NBBNa2zwcupAeK6AQjFqxsipQor+Q91S2bsGEh6mM11goYWSRKQHPEah+u45STkzdv5M2X4YJ
EQ3R2kiVwYlNwA6inygjArAquJFiimPgPD9534aJE4sQ9Uaq4VYnSSBLrmLcDrwmIc8EExGWOe/q
Wcfnj0JXzmxRKy1V4OH3do2AoEZSZJkYhJ0sjZdpMqCGgru1by21mi2t93P0Ba+72f632ZhhXDnp
0wI9RrgAnXmijN6pEzqhR+miE48XxHeP6MYYXfMmX1AHUIcXkMBzEIwsYfHGsHbM/iEHxPl/XBbj
2Rlo6TJdw8WnPipH1RNBOpy+rDYdvkk83nt1l04ISffvb8U4eNSK4IeO8GClTcfuhoIsaLuY+LwN
3HcKTdeITBTkQ8zLeJE1VMOpEkirP/caujg/J/GBs3W7j33jwwYTq1NBMpM5pyM27/zaiavNhxIi
beWDckqcuXd0TpFy94LdGGQC92CGcl9EgOHkSuqP7XyeSctBa+873seaGC+fM3mGNyCtG7vGapIb
bQKObThkvDGY/YLQZi2Mh+uKgB5YMwKSeI7eWnBmRG5mh6VVnEE8dzAdnt4XzyEYPx/HXNM6GsG7
2U+Vm7RyxZ5zr+5CIlBzFwHWx+gT9JI+n9pxMauwDLF56XmGNrd4MoLUeTBt/Vt6oTrDfWk7HB+k
QfqP2syHSTYnWgaQgMV9ImEbjXsgHm8T1wSrlPSVahuEVlwg30sc3VmgR8ExTTimmSPWSF2f1GTA
3d6WliEmPwe59WQlhBpwCeVo6WaRIQ+QRKmT5NnP68Z3v+Zm2czRU9S4X8EYRqe3AXGXPD3OnD5s
ODfk7mHYWGHP20IKIaZj2313BDSyEX4Wy+OUcdLa3VO9scIcOak2m2qcKIOgdgrDh3HlvDt2m8ob
t2QxTtFQtF1fAGgsg56mu/SP4I/FZE5ypIqI8n0DtBOKoThz83P6zENL8lbHnjtxHappxTlXZdFT
FlRC14RTytm9mmUCpj08sHUNvdzP567PtGKQhgrfyUF+jqt59TUMkRKPcsnyiiF7C9oYY0nHjHGt
wxVMiY4aggMh6s8mIZxHgLTneFsbzNGqSb6URqnCJSbzh0gWew4rF23sO11prKFJLE1obbUr7alY
HD2LftTJSZBVn07SrBiBauT+URPSQyeAPbTsxW9EmuwQgMC+SvyhMy96VwPdIHqmPv+8fjJ528Oc
zKkcdKOkEgaz+TxNr0ZzuP77NENgA952a5gzCQnBbCYqLt0mEr8VdfUgdQYQKY3dhxBPEwROTN8L
NGAjNMCBKGEYWmcSlg644i4OY7BRLE+J3oKBXLWHePWuL2r3e2+sMKl4Mkulks/Ik8se+G3JPMx5
/rQ2XtgKnGCzu30bS8xRqecJMU3FcUxmp5Tfxu6ia4caAOJVFYLri9r1hA9TLCc4shWtAXcHyAe7
6Ump1RSI8/j5uo1dFNvm+7BD6lk9Z4uuYz3SN/OWUhyuQY68XHdRXDkPzuQkXzPvL5CBGJbDNS8S
WZT09zxgm52nRiw1FFsZisGCV+CCSyhXeGCgnf37ZIWJnKmUC0OZgm4YCpPd4JsS71G743WfDDC+
PcVSpmkNzV/H22a4F8I7gjkL8LVzvtHOGfpkh/Fuqa2jOEoRMVel86q+vQyq9twLiWNUxlkqjPtK
BVEPwHBQtnKKLjoIq+yma+zjWXfTCctf+Mynv4c5AxppDKOI0V8InweX9pJRWVxSyzivR+0d8a06
tR150gNnH2hoYkLX1i47+t1OmA80Wjy4y8oqwaZWuKJf2D/W1qovgAB7vG7k/r6rkAkhRBVxP36+
FrM6FCMjR593jN8MjOlFpZUA/XZ9VftO9GGEevHmLOhGXIgKQfaSVmjTiEYfWtqgH8tWbW05mnlV
YZ45uuaNuantQAi2ICWb7OZFcptDcohcoAknYFaRDYLVMXlNPB5wm7eTzFFU9VCdesAhHbGtrWQa
Ucm4C3sebH+v+AgH+dhL5kC2nRAXAqDPzqBdGvVOl55mQbCg9AIsXmpn/Z2yuMPwi/tu4W0qc0Ax
17zqBQIexjvq8+o0RxCDaT8pJ/6CCY/aAs7CLg8hsa+7Dm9XmXO4dAIGFDtcEKbYWiM8s9NSKzYW
jpn91aGNIJng4VLYJrkpQ/tFnhDmQvEphz6umh/IeJTjH9dXQ//aP0/3hxkm8ZlFXTDlAXQBSni3
NKdO/Q6iS0srzn3xGpeQjZU49+v+9n0YZI53j2mjClI2AJbVvaPEkB01IGUN7O71de0N/8ArP+ww
JzwM0RmJU9TXlEPtyMFkGwfAOKw4tvLvut27qhsFzZlWKcvnkQcI5C2S/vvmvOvLUoiYm0BxLz51
mOpHFSdNeDHsvQ977dsx53vtK93QStwIjTs6bdBZ0Af069PsrI76Ovr19+ErnWswUJnIb8SvptMe
otvwwkPf7j1kPm01EwDAdGWmFcU4UU1E8UwV0OVL50he5ZW/eO2a937gtVUzx37NB2mNJVjLmxmY
f8zt1fNZ7Jf7sCCnNL4z2+YklhOxRJTYrBEkTFavjiBaLlRH1xfwl92ooZbaagZUXjn/wDvMWdFW
INFoo7k+4SKQ3DFpXGMyzj3oE9zCUM7DPPgjeKk5p5y7d0w0UbWo1hYdt2uHmeTYlk+pM1rqjXqs
vOFV8K4fCk5MYVl9BnVctVDLMDY06zZZK1sRQyea0ULWucN3O3WWrVOwTD5ViEGYvkZgAVfyozGq
d1CyPMVh+w/JswcjnX1zzXw9JmdljCbertIgcsVHVCaqkU4q80jB+VNFa/1CeVDCoF9AACvawrFy
ysPfIMU+LZcJa1MSoeVGww2dLqd93/ix/t5DnM48Kr76tXi9/iV3A4wqSRrw9qjasbWDYcrqdMph
riEodD6ZmkV4BZ49zRIVDJH/scGWDHpF0ZWxbBE1b2lISd7apw5SjAZoj8WHwZlfzG9UM3bxDV6X
ngaMPz7fxjJTSAjVLldzmnqPMVzlNK65VQiRJQDdurYGJxXkGWN8pcwVTB4SXLSLcCmHi5x90cu7
SMHQSP7wP3209+Ly5laYVH3uhRIgp1YbDsaUB2oVeSoYD66b2Y8pm+1jrj41XTuQ5mBFVBoMTXvQ
ulnl9+qLfoB+5m3Kmw3dKyB/chTmtlNNDG2m60DjP+UKRiHHDgVMYyOOjRAUj48YyFIeeMGMcwTe
39ib3RS0LlvDHvdAOX0Rh9Jb63+WxTxc30uec9B/3xiJxykFnxwYqWJN8MIVjfWE3CSScJObipXg
BchxRvpprnk+c7nVYa1LHWXX1Vu/G26av6DN+fSpmOumMRStVgYABaohRdcxdKqJRxDBcz/2wRjV
fR+aJspC8mMOtaPS0yZLCYxH7QcdATI6zpZx/IAlDQPKK5/0Cj2zOCGYvHqZwda78maH/8uiVMyp
mRTsxVbUICsjrHmP1mb0MrjDBdolJ/EbVeUE+zYe4ZwLbH9NH9YYN5iKGESMVLShaMBa8VXEKGCk
cvbtvxzbDyOMLxjiKI9UchRQssWWIbWLIbxXLUhsmnxQ6Tv+235/G3HzY3BUx7wMGwKXfNC6eAL0
rzxTBa7SQbrj9xblGi4eB//64d1f4cYaEwjHPjGXRInABXlGFR+U35TgWH8X0BZt8gR4wiOvesG1
yQTDRl/lcaF83CVsUnv1+3iqDAZdC20EyE2KkzXzHhzcjWXeAoIa19FKu7rQWHjXGAPZaFvAJvFA
dMIt0uzGKfQsIAqtoMrMFjDBdZxWsYisWRkeMvM2jzivxN1MFS0ITdE0xTRYdiM1DQdlGnDc1CW8
E3XzcQ5lf0pzp+ESA/FMsWctXs1lnmFq1jEPbhT+kuPlgloCCuZfrzvk7q5tVsWeuLlMxjlEWjrn
yYFMhTcrC+fy340cHyZYliM1SdsW2pwobLVgl4nB6z1qTjfw+O33IBFofREMOalAr4CG7fPFOCpx
bqg1RW0GEHM9jv6PFalu4fFkUHarS1tDrGMPSWssAzrgxjdK2pR6+oUEVVA58T3vabm3d9DcAWss
fNoALodZ0zJKZk+HaNb6RtTvzdUnBufz7HmALOoq3gqYRTRYgMdUdZLY56g7RnJ6XHUD0948Es09
zj98mg8b0udlpKgaDUqNfn6d29pR9SvwXLU+CI1O0qNiQbgdPX3hp8AFr+wdJFkilFcVbEmoCn+2
u8xFskRUdSMta0vDy7+8QwuFSDzisN3PBO54/A+wKRChf7YzqdFQo8MF6knBONRaDhqj+lhiSP3/
f1iB+PlthokLEP4WUFuBh6+CvQiJ1XUa7wam7xg229uaYHZMLsfSABwHM/8aqAPl8RKNhmUuoRcq
kifH4mEYBXtcoKugFOcx5sWKXWfE6xFoIx0sh6x42aTVmFlXkLeb0UEt7szx6foO7n+oj99njq7S
Yppv6OGIrRZbU6xb0xJZevhw3crujStvlsH4A5FTvQpzNNMoxE0/hxnwAmAkBZuS9HNc7PoNl+6J
Rya+7+wfa2O8g06jyaqA2rpQ3vfQeNbW1RmJ4Lbc9ynPEuMk9VBLSbPOKKQk4o3S5H6VVO7cxndr
WfEgCfSv/tMhf6+KffKXGO2vcnQP32VK9VMOmbDRjlFVzI7za+3O/2Q/aU2dYP7X43zFvXrR5iu+
3wObl9ZgCJC5XSjSSXuNioemPyrLUe9+tVQDQPmmGPYo82bD90Plh+u8Z1Ubo7KZ6hPg2f8G9tni
d3BD+Zk924aF4qCDoqCv3613PP5X3jYzF40y98uUtEg5JOMSTm+9+FzITi/JlroMlhIqDmdv6e9d
+6w0EGyWGWoRaZIY9pRDdaLENzUmx4yn6QeVvY24MNA9lBwEsT7ciAaGjT25WTIUjigC6d8K17Fn
2qG32opXeHxFNk6cYSsB2WzW+jLiK47zKZsPgnqK08v1Ldw1ga65qYFVnmBc5fOKulHJ9ERBjFlF
SPVKotsUo6VrEceM+E4N/cenkg1weoKgHB1Q5rQLc5hMZEB7pF5TVLxI8aL35vOy9vfJEHqjicmI
er7InWrVWuisktZaTUselUp90LLhokqjP0WhI1XmQSfDAdmT3/e5aBW6cQQdmq9KKU4YuIaTebSl
QTxFOZntgsiu0CvnuVLQyyJoE+r1saiLxzpFiWPK07NWlMc5Ue2o6l6iGEKaIB3R1PIecFVbaqun
ssiAURwxg6tKlT2I+W0Ul7eKGPtmHT9IcXKolvE579YTVEsqbXnWshWTwrk9NYot1KZb1aZdDO2D
LkZvTfW9MGa3VMMODDbxKRoaZ5iTwqrXLDDJ5FeYb16k3h3ACqPU2lPYtEfM9h3QMvOGHl1xoY8O
xIxfVGJa5dIDndK73ThdKtBliLnux4CGao35iFSpsARs2jo0Rx0PDmuE7HQ4pZOVdq1jmI2Xxq0t
tonTa8UBpP9uY4iR3c+KVZvzYKlzdBhEzU/n+cbsRt8EXUalT68lJsljIh+WCKmXSCy9yh7UHHKB
kRYQYbwRoHqjSLKrD7onFgrYXTrjrJPEUbrJEWfDIVoIesXKW7LmPhPaJ11b/ChRvWpsrVjMgmUe
HYj4/tDF+SkVpcIq+4Tyjqw+tMJAxhjdRLLYW4ku39Zp6xlL9NKQRzPsbuteeinXyVuX5U3EBW0r
uVJgZAM4u7bKLVUeTqVIjm2u/ywalB2WStOdZGkaa01jy8RtZBkJOcRqluPrKF/DUrtdV/ktnTG1
SVRnBeBI76F31S3GN5SQH5s5vNf18LTM2c+ymL9JhRS0afgQ5p0D/ao7VaifpL56NMh8MJX48frR
3a1jyx9Hir3U6hQEefVY4tX1g0LgS2Bcc88IzJvoOTxTGYr2ELrFibzy6g+7QQP0yWAG0SUq2PM5
aOhtLIvjCLjnQPxJEO1V8vD/8JLI3SxuY4XJRAoZ45STANSddBB/UAYu6BL6OYh31PvlXCC8rxw0
w25CsjHIhKghW1LMhCm4HAuIYa3DyVxNn6hvGOHmIMf3LxJFJai/K5qss+OuSgvK0ozO1A6tNbmC
1d7O36GMZc9ueqovfFb7/YRgY5CufXNztVm8KLHQ/CshCAcn+hWjk0oxBQCIeO2NcRGc+IA57+L7
dS/d/4ofK2V8ZTKyqTZwMsGqkFkg5STzj78xQPHdYDmVRLbythozCLAbNBqTkdjV8iiAKeq6hX2/
+LDAZBlxp2CQU0PXZopvjBnxWLRI9zjjhrpuZ78koHwYYtKLRc+6oSvxkXTJBpD1RKE0ioQBwfmA
fM3hWKNX+x838sYa4xKTTCDFPmLj5McF8001WolKMMlW79JsJr/htRJ3owbihYShIB0FFuZ4tRLK
59mIV1NTRJapBOJ8uzacg8WxwfLIz+IyFAUFwYewAdq3ufgnj/3rG7eb5H6sg6WOj0BD1sQGUqYe
V3laNZYMvuNm+ZmNN312DM2v183tep9uyqZpwjMUdmg9neJZ0ld8JiV0xewpMjO7Cb1WlDlevu99
G0OMPxQhmJh1Kt5AMHhU30auiZmFKhDd9oYrmrq7h6CMxOscdQJMl38OR0hKihnAMRqOlM6SMeuk
e3SAa46sBPUcsPxMTgkUHrHMgEdhSyMO6/fQnCeiakg6pmfoudiEws6AIjwpUDyHIo8lmj+M4Wuh
dtaUvpXCr+vfbs8dFVHWVdC3yOIfKur1IAla1OFA1/2XaRzBwR1bMZf7abdGDvJP0aST2SY07j+v
qEhkkPGMMENHmevbws5s84YOcmX0EcQZNNnxR03GDkGqj0hEY41JsRz2wMCj9iAalgQUWinM92aT
X6Bww3s17Fwen2wxkVcvlVTTRkwSDEf9NvFzbzyBFzD2lrvlx+RQid1c9K5/sr2syjAh3/hOe0BU
1jXbsGsGgcDm6Mmeihg8fTXujHPpCa6aAfcg2qUbHyMHmakoHK4b3/GXT7alzx/SHKphVtQOEKDk
gBH8QAjxCqp4rRyeFcZdlIrM2lTBXYRltsblrGq1xW3I7hXSUa4HzQYlDKAFzc9raaMxJPM04cEH
Li9rVlWgQoenuJqdDu2OUFy/tUl0VkQwnGYd7yPSjWLO+CfjjOMYZahXoowlNpgFRGoAUeb8dQBZ
AZ7pgcRx0539/GSM/vsmoAwS6o1xjRMxro/dXGMK5X5eI/u6a+wcu09G6L9vjORYkjgVWFEi3ZhQ
FZXEx7m+Ewhxr9vZicyf7DD5WqhLYq7lcH8hwQMCDI9RLD+2AzJFPbPTAep+a8UD/O0c80826d+0
WZvUQLqvE3Gj5lJrFWt76QSVk9tz3ZHJPpQ0H6BGhDwUslVnyC3561E4UAlYHmqEsxiWcwozAkWa
Fmjb9wUoQUXRzdXBuf6N6N96xbtZCG1pkkZoWry/8iC/G6BfnQXVHdi4OZF+169FUXqf5AZBPnNJ
13KTyD3VrDMWf45OTTpaDeE8D/ayDgzbfRhhQp64VpPSKwgTqaCdiq6zgWG0VhmktWUXSAVKIGLq
D1XvaoV+qtOGWH+xlxv7TJgKx0rJIyokhbrfIc+f4xzYS9ldOwjTH5MZzzOF19PePcobk0xwGqs6
LjpdIE4HpZG0fS1L1J5nqCMUb9fXtuuKG0NMYEoKA9LgFEEChadBiiwicgzsvWPx9dDLpnPd5I8R
28pc9ZzEiBYU5al7SH8DKegcA+LO1W3kVK/XF/RfvOW3PXa+VtOL3CRU62bN7TaQfcElwfClQ9c0
8f5GKh6LAwYReaoOSAcbCsFHVTZGTaGPi0svEQnQIndwKP4+cYQzr/Wyf94+7DFhkDRZqhc9PQrG
926YnBTTgnVHOHfjvvd9WGECIZkEYamVAql3cWdAynn5UQz3YKXmnCu6OX/EKAn6ZRIgy7rK9uCi
WZWzuYBnhIlkKZiTLIqHIjwO5BW0kRxbuxu3scXcjX0JuZNVRtq0joeqLq3KOKrl83XX2z1LsqHT
yUNiymzFRoKM3lCoOXqK8oOI+1c1OU9XngFmEUlvrpFIYCDsvs1hYyVm7Vxfwt47wQSmheAZqRDt
D5BShKJogsE/3LPnPoh/0BF/BSrB5rG9TzxefWHvo2yN0fVuLnXK+h5WtUEwZnY2su9D+4Tq8198
eBE663hFIs0EoOazjbhpELoLPCPVZvBVCOOo4fo4/FXA3phh4eVtPuthbYTEmUqQUXlk6ZwxOy3g
NuF8oJ1eIdVSoMFGRkh9b6Js9mwt1knpGoU44QTe804oD0KlBHo7ByCicVACs6axs8EYBKEk9S96
pJ+MMw44JTm6Nj3Ybt6nHRDu5u9tZzdAz2lOEsS++AxcWWk1uvUXQ+mfLDOBto2jMRsTJNClFvTa
aeY1uXaTv+2+MpFVLGfaSKOY/byPofo+HWYtdsZ6tNGFfWmL2VrU1jJ6/biMU/YXmfvWOOOkWl70
WlOhz62Vl0kMqjHopcpCsZnjPXtZ4cYOW/sqkrxrhQjEv2BBseNce5LH0S51cjEpXmYandow7jpo
dF132t1z/uGzbDlsJv26zBR5W1Qnub/IJJhH/29MAPgNgjs0D1UmR5PNQgjnWIM68yraIBewuvQ5
5FGg7F1Y4J38bYSNV0o8qmKKSyRrQblbZ/44j26YSW6a57Yx6N+ur4lnjm7r5qij6xovaYUkcDIf
m/TSaoEpBWp7F2n/oyHmWI/QFQuLBviDUvqnUx5lIXXM0q2k59n4dX1JezeYqBiaJoNTiF6Un5c0
dLIWGQpavJGxHNJhPDUtb/qNZ0L6bCIT0YRdQQiN4tMBFXkMYo6cU7RrQcUVbwLMqypslbpIRyXR
cH1C8iIo8y9m8/wXm/Tx++wpXSGEl04zfHluA5J+D9On679PQxmbd2EX/vP3s8dRzrMG2iGobkYa
JrjbokMDtsB07kp+tkKG8qo4B02YONet7gaBjVXmuxhCqUHvDQG2Lm8XNLer2SsFHvHxHiDK3K6N
iQOkwgU5ALfpQJjnSEHIzU3vk1v9niqDhXbr4TX/N9FtszDqLptjOuXtaFQRPpe23MYmHSrz8oE3
qbPvc6oKhRhZxK3P3H9L30t1h1kdR11PwnqrzofrX2ePYhwb92GAuf/0JpqMEdNWYBVbvemldFZL
cOd7/WZwUp+c8gOvxLh7F20MMneeWIGSscGbEXirPqAkZnSigC/msO92v9fFgoLTtR8FdYbbFabp
L6Psp5N2QP7LKfDJ74TXf56qD0NMaCNtqaVmohNHLoX7HMKudpesN1AGf036obDxUrwJU3JCKfxu
FMynUugBNymqL3iZYAYx9sPWcKZwLCyZvAB9CQFH46joeDKnEEIikBRqIAgJXFFm6E6lxjYJSZCR
0Z6oDlA8AlQt6X6mY9RXGOwRnAxFVRzm1rgMpASkFyy5uH3raoT61nAH2iu/b4CRCDvtH3kCBqJV
kteiTU5L1wZimgSpmp5mWbxMTUWcPA9P+TTeDUv8MJH8FArdwdTHl3DovTAtgX5ZwK4oJF7cpPac
Eh9C7I/ljDpaQmI3TKG+NEEiPUvu09A89R2SVlE6EiC+kqYNsnzAlExm2rmo3XbtYNcltJ70xCXT
AKqqBcgBUFwsensjtcYtJrbd3EyCUh2gbgqVHbV20ry6m6f6kvXEi5YSGkj1IRfMO0xnQTRKcLO8
PYJ8x0+T1V+hot4XJIDOp08y7SSv6pdyTW77VgmySC3ctpLQha7dspeeym6IrVDIvoCQCWpERfaU
GqZrQtIbZetDXWePoJm85FXpxXp1txraWY8gB6CI0QV/nxuJWWK9I2qatWts05wFdwmBwKjwI2AV
wDcoH5PY9JtGcsHsY4mL7KU9NKwycN6bAkbQi4tB8ttiUiDRCvJZUriCXnwTxi6o9fFJbJSnpgmf
yyp7NvIMJZU+NtwlIocsLk8VkS5ZFd+Msu5m72ROqxO2clALsmca4zdVCb2+7L5GESaItdmJRw2J
U5E7khK9VD3Kha30iqTxVKXZsVog26SHyQ2Z58xK6i6IZNOKutGOpsnJIO7aScNzmNXQ+oigPSTd
9VNzjgXVR2cyKBvVLrq3EU4eGkKQk9xToJG6NuYRE6vntdYxu1GWxxUTRZrSoGptupoofJWE+UIA
FZTi2M/C2u1VsFiP6LKXUbc6EN96awvInioAR9V98VQmJjSBZMGSsulNztpgWrOfC5wxqnNi1UPq
YyT3uSrL26LSbGF5nUbpllT5XbV0gRxHrtynQVflqiMoSxW0TYpzE7q9brfWY9IE60Juo7G3l1C1
pbR5UeTO1kspWGX9oZqnc7aMQS7hoMbJsUwzjAGSDvgj4594inNLaYxToS6uMQAAZIq+VEolsEvK
jSnm5zkOC3uo01MRxeahT9D1wEIWzGqLbthh6+P0ESiiY0wy5TClxG7RgXPGYroMdQntKQPIN2N9
yvLQnfrUR7WjttpMtqfBPElDfomLCalEYpWCcug1I6ACYLkg+DnlZDPKmwRCw5PYvLVTaY85hrHH
ubfaPH6cl/RpqRp3bdJvLeR0Q4K3pQhs7LT62SyfkxVQr2x91ePkuWvqw1hGd2MeueG8HtN69DUN
8LjKuKmWHN9WbEUrkwdA07T+IJbNIW8qSB+pz8LSv+WD+T0BjGpZkiCPSntdlNtkTS9lXAFaRb7L
LfgMEjOo59bTtcbV1hkostpNa8FS0+ilSLPg+r24e+9qqGzreHITPLg/X+5xqTdTL6K1rss/o3C2
OoOTe+/xIZnixgKTPqiFoGNUi9KxBNFrnljKUXbmk0hsnQ5tm/f0Uqy+a7rFy1t2nxcbw/Tm3OQt
ba+QJNNQfluEswnl5Cm1U5lAFO4W3Nre9W3cryt93PYak/2lkTSGy0jLFpklepKLM9u+hj6Vbhgf
hK889IBEf+/abcx+t1Hr47xBHoiZMO0gubkTOwCIoVaBY/VAJ7nXA+Sw3OQuPE2QjC1OvOkdTn6j
Md+V9GqC0jAq61HzUgkvejxB3c4rgKjKvaUV7H7isAbyMh3me679OpMyQXGmqkKrnIpD3P/Iq57z
JXe9RjWgFSuBtA2V289eszaiOSsTmmRzcpZ7vydvZLpZSYDyOOeZtds5AALjtynmWZrmTS7HCl5y
KqYaFBscH9CgyezRLgLK4KtxUri9tj5S4A97TI5d6bnR1zns/WuWu7O7YxlgmNtOb5e79bjc6gdM
2rqpYv1VIXRjmUm+U2OuSKqEVMtKPsjr+BNViF9xWvEEG3aj2cYOk3NPXSLFZo9OliEvT5U63Pfz
5F4/6fSj/Hnwfm8iqzKglXm2lpqIdo/gpsb9pIZWuhxJySuE7nv7hx0m3VbTWF3WDHdXD8pW836Q
f4nD1+tL+S9B68MGE7SMdq1NieKq0vMIFgggmH3laQYnf38ADptTweJtHBOxIrS3zUxGvOjmb0V0
Xw4ahD+h1i1yWra7PvA77KusZocWjZo2UJ2lKrqZIpCjPnB2bbe8sDHABD4ZtVPSg5P/fQIix86Z
Xyj1dnboj+K9SmeBDSBKC6f81VTOddu7TrExzQQnZRFwhSPrdZAUHCCF7GqREKx53HBC0+632thh
IlNcNYXadrg6BeFeXc4DAO19fpTkgmNnjwh2kxwAI/Y52k6V0laCSp0CAivGC2AJdoN+TGgrThOA
Ysg2LkaBTmpt4z/B7cKLibyFsoEJow9zqmKhTXK/kucOmlzlc8ZjZuDkQKrJxCVJjjUlKVraRtXu
iT0+UWWc1o8CxSG3PZSp24OS2rw3+/WToBHaatkkQNNYlKMgI/MiGCwrz2n2ct0brx8EDIx//v0u
y6J5rNGs7UnrKqYrY94inJ6a/KHvfiXG03Vr1z+VRthgFUUgPa3wqdq5wivvmXSxk2QlBg+/Xzd0
/ZBphHF+M2qiMaHYsBpDm6Fo9+hzcZX2eN+GcXwhpCJQJUrtg/IUpRjZ+ef6InbTmN8nWCOMY5tl
24nhgEVIVWzpydeheJPRAzHBxTCV3nVb+4mMpmKsGqVJAySknx1hCvGClbL3U6xMSENFgBJ+JC3k
XRQvdZNbHtH3/hf6sMe4QqmObZ/VcAWC+SatN1HSMO2O2yze9+8PM8yNpXZdXaN+j5tE1V/yZXod
Yqg0y0YgJe2z0Ez/yHrNeS3xVkbdZnNko7yJsmgIQUWiornqlsaFpJyvRd33jwRm87GYO6QZIVm9
aIgKIUDcYK8j9qKsvhr190U/c1JO3nLo37JZzlROg75iyBXaMd/j5HaOvzT6/XXn2z9I/0fadzXH
zQPL/iJWMYN8ZdysaMnyC8uybDDn/OtvQ9+51hpeL86xn1WlWYCDxmBC98dH4g7SAJYTpPlNPGDX
7zZ8PdefrxsQrYE7SRRt9Joyx1gDeI6Sl5Ql9ZZv12384QTZEHRRVPQT80JZ0CitawLtcw8JjB4n
iOlfYg4BPESPii9vclfUAf7ee/q7G/y0yMexg1QMi8mkuUg/B9OCG35Ii32qr0GSYxImXndRQo6L
MoaQGXlVMcCuLSSQ5NZJE3tXLpLbqPNtlUJppETzeiN9KdTVsSLkiobpSzyxqou9Hqne7FsjcWUr
3ppD6vUxdOCjxfRb3TxJ2fqaa9Gn65t5+dh+rIxDI1VVKkpSoEOdDdClWNzeIJtR1m+LwfatqA01
ffkrP/8wyQHSYndlZlfspq1ua/1rCx8h2V/wRyFW+jDCwZE1J1k0GhiYIsWNGm+0TODoIifUOPCp
qh5Mj/Q9sGViEWBADsmpx3yUip7h6F7URX/55H6shwOiTpdbu1jRhUUnOciyAYMkqcAVLp/dDxMc
/lipXKfpiBV19KGun7N6W6b/+lk4AMJsK+ZZ2a7NQxiPb2UqwIaLeG2ZOp61tmGjF+9XDG0mPV/k
GBhqzl/14WbtDkX3KA8/rh+aizt1ZoU7NKXSxWtugNgrVzvHNr+ME6bVU4GKgMgId0yK2bRx5GFk
1NVNqaN+oRvg6VzD62tRrYt7dnZUOMxG5ri3+wgQMBkvIxrv6NL5pZI6mYEWU5KECTXDJKLuUuOZ
thoPdMYErGT0fiSXT1A5cKapdldlwOhubO3QROKrBWai4+JWKlPX1D5HcfMkRSC5ihnTc7kblMXL
tfEwLEc7NjF+nDlLrW1NsJjQJrrJ0GYzKb1nZuisNWKn11KP2IWfyWgKnCKnMSYvJoWjWtQtjNLR
2iKw1PGoZ0NAlt7J8xstTV21Xn1ZSW4MZOjTtPPNZH5iWUCvasuwTqp9TgYkC6AxkfeHvB+R1F28
hsljppUjR3dQeg0JQLDIIEoWrbuiKww3s5H2LXP7Rs7TH0vXBJh2Jphrqco7ZPyPWYeWT6irOqSR
QKN0v64EY+pgbKCgipTKvVm9gBCdYrQYWXDIkzea+TKumVv3MTbvawK8n2rTUbADBRm/jyB49VFP
qp0SYhFgsw/LatipyG+rbXeqpTg0mtqdSOw1to46uuE0aDpTegnzz+X6ubUy/BoMfJv51LtTp4UI
Bedg6JbRifQq8VHBC6zcKNymhhZWDTZgtfAq8j2XSZiySbVsNG/Q6unK+OKzDfKJpjgo2YTZ6GbU
HLyYTnGW40ckg1PNDfVkq35ci+EgWeB1XHD44jjMMM9tSdO9rFe71uy9uFoxR97UhkNTE2ps3bBF
sWs79n3iIB3h6Va2k9Uv2SLtc30KFWO4IYt5GjqJos3GeCSobdAl3djSp1lXUIszHL3Er/+WYKQ9
6ysHMo03oHd9pMngGToUJnLN0zFmsdBGc8x5eFgN+lihyqjZwOoByW5VfoV+XoW2U+raMvFVquzH
kTp9hDJYMYRqQr1FBnfj1Lkm+qLNwdjPee+jBW5v1pA3NfMviSW5WqaEltS7Q7kcImv9pCnLXo/u
rFlxR5v4Uhx/MRr6eVYmy5knbZeicju25KbM5t1i9G6S9z9mvT+Q9atZWOFiGTtTxwRzl2OaIn+o
4YmSnN8h2+BXybCFOP2mSV8Uku3TBiTjdhJmZRX0rewOTYMDIP3ItXwjSfkxy3V/XK0HJUe9lNi+
DmovMldg01bXB8xXHptmDWytcJeh21iSvu2I6gxzGRRa5NRR9lk2v+q65ieQBCIqyhEtKPbRblzl
xa284l1Zk61mQAXKxuhMHu+1TnXI+tyq+E65fahnnHj8zLVKnKQHiSodQgml2bUovQEiRyA+867D
mgjUuCRCUmkN6MnRW1QUD02DgpCqw+fhuKJHyOUmkw/45Oc3ykjvStPC45TJiDE9anKfP1tvbDZ7
2S6b5d68196uL04QtPHzHKC71ZJcwSB/o+7mwfJRwLP6Y0k+L9bgDHLlXjcn2Eudu4mkdETb04gk
oV4Q12yWl5TGz3NHTsAWEePtxY79s8CNlxJfKkBbz9SOal0Nh5oJD6r3Q5X5/RgFWRPt51LZV8p4
XCPNpVryj2vlwjrSzEWXtggg5OabJH/ToBeTGZsuFTzELmeTz7yG3f5njz00eWaG2uMTrt9GPGFy
PGHqTfGZDQtkQSYaWrkYS5xZY1/4zFpUoYvRlPBiko3RSaeAYGhlNh6uu4kgRNW52A783U2CYjpi
u3pbo48nFY1kiVbBBSpGrZSDMSFQYfMVussmLFHJC/L9fyLTJnXKUFQXFfojByQpqkD1HGNV+UF2
GXVmtM3cKUAP/FFEkyFyCr5vPBuWRRtV5FA6X7pZvdhd98tLjpnqJqg/iYSwhNa4KFahaTnKKWJx
5YZV1GI0brev9rE+yQ6bVvkn5+CJyIu6X6MhwTZaaHoBPb0pcg4GQlee6HzPb5Y0smr2eFX2wYoJ
zmKHttWTfGOHub88izLhotefwcHEXNJZGzUsZ2iDCb74zgdON5bXebMvJ/+L1rXLaXFiKkwKho1j
cIixzlU71ipegMZNtDN3bInWtvmmQWCAjW5Hz/EOA/+Cm+Yi9J8Z5YDDmKVkAPkQjJrfuoW6Y32y
9Jup/hvoODPDQcc4GfHYUiRgaZo6OajU1a/X3e8idJwZ4KHD7hYj6jExkA3xFzSTBHY8hLk1fL5u
RrRdHFjQtmiSKAEbLEgYu/yrjVqFubdGIbPlRagltgFiLN3CuCXnC4pJjIUk7KkODjN7nwagSXqY
AgvULKlfusQTacxcXtiHQc4PiIS6aMzaCdb2c2EfbKVyKjC1JaJTfDGyOVsY5wjavFpjSlBk7ec0
yPoS1GLgmKmt+C6bs6+1Lt3b9vpNk6JTi5dj2eruIIPBzaabXqvvyIqEOp5V0tg7Y58a/vWve2HX
IRqGSX8FdJCQtOd+nCGZ45xKjeYpFjocHlddcAoubPIv/59zUo22WZ4mJfv/oEkCU2SBap6C4pAh
aA4RGeLcVIvMnuYk1bxmLXyqmxsDXDuRlT0ktahv48LBO18TP4CJCRM5qgYw+XVt5PVKEUZJB+lC
kbyzyAx3l+V6khQlKuZ4B95jPNaR9Y2WS871738J9X9ZDBcIL2ZdNfYKB5D2PXRmtE3s0WPtY/4Y
9IFi2SrmT9yV9os57deobW1HsGvqBFNI9VGTPKvLMbfWO+vky1n/b75NuAtNpaSsuqLVPEoeOmt2
WikWWBA4HWGf8CwGjcuZSO0Ap6swrEiVLZSrHWp+y/4ib/bLrnFQpUh50fQYQ4d09KZYdqO5N0Tz
RaIPwwEBkYllKFpseLT4YfcPi/xkY7ykC7tKcFAFiEM4RGjXrBrKodY8rdv29XNKf1z3aNH/54Bg
HrTVBOMMRgWnyEvxIC9sKvjs7LNecWI+IzuA60bXVEP3gNV5jjSSdtTL1bu+jkux7PlH52nYM72U
wbrc6u/dWkxCFp2pUMclUHcvQxE9ttAahwOmgmEFaZF04EAHBcIysF500GCxjjAxw7zCcta/7yDR
0TRn6qAY57CNzh1EjGP0sRjLrW1v6fSo1nYgdbdxfWqrg9kSNxYm6i81m2BHP6xya9QtbVpkErF4
2gIDRhnoUOsz3cSX7tsNuVPc1CmQmw17kAYtQrIx5njX1sxB3zJBDriIQAYbHaHbstO3C+ZB0p1o
7OQPX/JjlRzsJdRADhIvB69q3uokSEHVYx07qrpK/3WV/Brzq4oBgc23phDxFV7Gww/THB6axVx2
mEZGqaJHWhKVt6xHJrPaVMIxYZElDhFbddWKlW0mCEjrKKAIK6bYVybRKNzlo/6xIg4WFbtte6lK
dS+fPptm7C/Lk1ItoqMussJhYrGiC3TJZh0dZTMS9X7ho8fgJvtug61YcQ23zBx6I6LsEToKh5Q1
cDLpIhXH4Z3JN/Mrt3DpwQ7Rd3UUcUALlviOCGdXpanakZWzi1+m2qMOyp4yXv3Bzt3rqCkywwHL
moAw02A3stEeJ3QzQr8ge7xuQrRv738/W4rSkXYCLy+8HIWKp5i1XPtM7fOABT2gHL65bk+0JA43
tKpPu1iWdc9q7kcQra57vXn+NxMcZOTtulh2pYC9KYIs60Nc/UCF4roJ4a6xZZ7tWm7TbE0tyOl2
PhNRSwOwEeuQSNWDNiS3tmDT/hDX/jy4PG/0LJkrCnErujY+x7csGamXbvWt85i5+NP0KipmX46f
PuxxQBGDjyiKCMKONrOcLh53toLxjcx24s5yoVgo8HPhdnKQ0Zpru+QmogPWO86ig2SHlnuI7ViI
2kUsSO9N71furndBzrOPh8KaaqQ5ACrPs31Fszu1Hp6Ujk5Ona1blWrbQk0eKlmrHZrMzyjpOZgl
xxT+6GnLeJtH6Cmv5fUJUsMb3ZxDtFDfz3RER8gaaFW6BVPZJ2TT0NlgPl33O+a6v/1yRtmogR8D
NLM8yA1kKfQGIAf9vpNt9Ic1EdUSLkczHzb4eFBO034kCuIKcoMGgyC+GYL0Xt9QT0QScdmrzyxx
8CYRpUlNNWOHiClKFrvoNgpYw7YZZJ69le+vb96lodnziImX+1KpmdVJjtdh59dbE9TKoMlDmVpG
7NI6YGz6hJq6UTvXrQoAj5+hx+hVPBJMdnmotEXW3my2rS7oERfEYu/TNWf+HKt2tujLABMhRtyD
eaOEzbaHVPP1lQj3j8PunjRrJK3s1gttSJWODiNwjL3y2ZoD07F3/VGbnFjAYiLaPw7N69aokQev
8TyJjprxpY6PeiJCc5ENDs1TvU1yzGpq3oIREtUlm/V1dMp9+aw/GiHCWj813bkUgJ7oq3FBnzSj
u6xoEF4WeefM0ZukH5RoYjy6tr6DFpijiFROBGGmyqG6RNqqsGpsZQNKVrN0VOl7o/9IUhFZo2hl
HJobclHrFD333ohBnG6TSGAlot9atDOq7UEujr2Iyon9w99g8eMpxPcbGnRCS0GGjILd2QEB/ySK
34N9o0Oqpryh89+A8Ic1vtcQ3RWWpsd482NYZpQ+t0K5ZEPgjxoHjEPa2I0FonEwsNQeQXMCiSJP
l8cfNFHu6mzammvuq0lxonnhz3hrRovq1lOG7kdrn8vIROXGLlOH7Wikn+2875zSru/p2oSV2fvt
3L81Q3ljT+MnaquTM2GukxTtJq+7Y16vnhpLN1oP5jylfiRoibRTa5faaFWRMY8u9ZNjVQRzxF3x
iB4+N2nIUe5WNLJU62cwdO6VqX5LpeUkrxh7R7tOYxpI8nxfqrJx0al7jx93GGtNNE1yaSDsHN41
7kGc1gk6WTR8l+YHEnA+tDU8ct+/En90Vzw7WNFM8efjtBHl3i9GSx/3GC8nZZZJnSzgnPN02jqR
eeo1iLIYt4b9QAYBGooCAJaKOIP6Ku37Ri9xObfmfTx/WXsBFF70vI+lEM7zkgai8TXIQT1dtZwW
yhB1mTgtxoevXyUXD+yZGe5TSXGyzDZqqWjaaYN0eJjXY9Rv5flUdNvSEtQsRHvGXVvxMBE0wSFr
Hw0H236m7cP1xYj2jLuh1M7QkZpFsGytmGY3oW8xHUpT8q9buQiqZ1vGfsXZl1eqJFNJBH1XDB5D
5KjfZCDyFidcLt4RZ2a4W0mWyrqWDTyeTGtyRswxU5IHRvFtafXw+oIuhxNnprjrKLKSWVsSmNIe
DMhBFJCiLjAp1Wk4rlArDcDILGhsFnkCdzHR1LKUbka3Gc0fUoT7yfhdsCbmS7/dRB9rsjjHbrO1
aTMJL3aWhSCYYI5u6eywKVhgYIgcrjBBJvA+i/PuXCobFVKNbOZMQQowDSToF5m3LUShFL8OzdPk
So/XVykyyTn8aC2RiYlOzctNn6K/vwzB7nrdxOUX4dlGcu7ed1FRxyNKmGyUDuV7Nw7afe1LSOfk
wnSOwC/eG3DPzlZiLL2pqIjRC8V+Hcrqi5QJn/CC82tx3p6aa4YCbQ9kDVnYHL2gcTVMQjbbHt2C
Jd8Iwa3j27fyPlPcKnL/cT85119A7aBgckF75wJk3fDjK4hW3xMI1CNv162JHITtxdl+ytJg2n0L
n6y7Tdmf4i6INMFFJcApnnUr7eRMKpncNTjKNq30QppUcfq+D+b1H+9cnoBrVtZ+iVKWWVyCJbqv
TMGdLtgtm8MMYo6ZKQ0jwvK+dZtB30llHMqUCPBWZIYDiqjTjdYY8ciJaais35rqxYh+/NN3tzlg
6KUxVZsaiZW5rdHlvThjvJXip+tGRGkDm4MGY81s0ioduwkRXQ44Qmjs/cK4KXIfHemTkM3ycmT5
AUY2dym2cZJYk4J7Q7v5TzZe2VDf8qyDYnqms3hzOO0r3zrWyB8IgFAQKfEjxY0CVvCiBQ5S5Rhn
RzyCJ+mHZEOfhIRtpPuCvWW+duX+sjmY6KtiticbVWY91ILMb47JkbjFgUkzLJtVxJstwF1+kLiy
Sd2Dp5NFZsSpm2hTpOrm+oqu4wRS8b9CUW/MilkagPasPMlVCNYGdwDZqyqaMb++lN+o1VVz1OTc
xsVPus+y5c/dt+vrEFyIkJn6dSGYh6iGhGKvlhBDbZsm1NEwf6tDVoWp5I6i7IQqWhAHF3IpR7ZZ
djoovYy7eSqecnvFWxMMc4tUulSRtmkkgUVpdAmBqAuNffQF35R5Ak73+JOKt/GcG67UQh2zkHwb
gwImXQ7KCpXvTOvDYVpasH7qNBDsE3uh/NmD0Qv06z5NdY6nmN3o72ofKIfulslRwugG8iabchJd
q9dBVedJseUCFLtVg+6ZxSXOiBcM4hTTY/fqso0c1alD8vIX9COK/RON0Gj46wr7JaugWAVIGKSD
hjR5qzo9RFSu7+N13AGh0q9GqoVq2qxnhicnJuTxdlV9Z9khyMQcs3OnKhZt5HXg0fkJ7xn6hcWk
4Jz+/wrAiqlrULegYh/v/qoIdbaDXHyCYgax4g6LG7MbvbtZzLAVsZEIjs9vFcIZwt2LCTyQtX1p
7pP1/vr3uVz+/1jDe1v0WYw1lWhGU6iGQtqRfFZ9bQ+OsB1Y02y/3EzB4qlO7A8bGf0O03P3TP7v
3cLnPviOVmfWKWoPUyGXKBDlGA5d+/s4o4IVvpdhrpzk9zjgzIZU5VotMT8HA9oWEfOWvW4glrw3
vcaD8L2n7aoge2g25VHENSE41u9P1zPTRVdD4q9DrGSUfevMUnbqG3IaIDEp+IoiN+FiGaTi9Jh2
SMn2c/sExZkNoqbT3DCGx+S1lEGHYisBuOD2ytzsOzt5UtPypNAZs2WpW8tIw6t1ccrGYTPk8VMt
z/t1KYI4lbZK171m0VI7M50FsbfoLuLLkQ1dawnimgglt+zNOW/kLZMdNCCiQP+GsPUXV+OQKJ9L
K4or9HLJ0eINpLsfRxO9XNnb9U8hCCv19yDw7JsjIbkMqQx3U+9WLCrzqa97w2c0rDLVLU/UQiAI
TPgiJFHZwLrEAjv7VMVbjKo7SeJBFlbgYgJX5otebVGBNw5MzpC3GlxDrbfa9GrnoyCzckmOEl9J
B3U/Zv51wktrSOlUaAuN2bUbhaWnMG3qTb8f9/NdsUW/+CZ5bV7F0x+Xz8+HWS5ebVOwrscopOCa
akM1XbczVIMFjnH5Kvywwd0WUdqr8ToDafOD8rC4YKk8VmEWlnsZBWN/dQEQR8lrNuNRWHG7HMz8
NM2PrlkouZuaveqe2t1LMUgN1pusLdHWjb5WM3cWTOrJVqjl39pR8O647DYflrlEcF0khmVRPHnU
Ekyq6VNZnVZRl8Glybxzp+Hn1uRuqqm+QBAWVJ70Ptmw5JV5iA7RZvo8+6ojO2L+5z+c84+VcYFt
tEiWYcZYGQLQ9tCcsl2BVoNoQLcBCDpDyfu7eO3DIPPhM2Cxqryr5wwtL6iJoIjjpBjbzvPh7yKo
DzPcVZIxrrjSRHU2Psx4IDB1XXkL7WS/gJSOMJ/Edun3y/nDGheEqnFrDVTFc0R5sG+icIA16B+U
G1a+H8P6+Fdl4A984WfXUjOZQFKG1EKRrC5lgy4mJL5lKohrhN7BAQqRYghyMFhWv9Anc1f4cWDc
K6fep7eyVwTdRgAuonPGgQvkCcZFVRfW+TL5q9e5w+BJJwudgOBNxM3jWcSxFij5XrcrwE1+kK0g
ECYkFBVTs/86r70jS4KeBHYrX/EPg8OPakn0xTLxvaBjCdLck734xXAjgfxFFnVY/CEc+emL/Oha
JC1a3bO3wxyAntqPHySUEebd4OFaQG5QcKFeGjg8Ry1+kE1Z9CKybbyMi+o2L+6s8S5dwccLwuAM
Qp1r5qyg1lEeFBFXo2hLORzpoSBDqwXLpON90lWOMX0yplAvPPoXw1i/rJCDEr3udTnLcKuWHTiV
mpOyvqjJ1+seKAJ/g0OQXookuWsAi6z7R2d9y93evB3Atu2kEDrPwUzuSJqzvly3K9pF9vczNNY7
ZI4znRW46qfM8lswhmvyI2YDKI7cdVOCs21wWBKX7Qh5AziKNoyups+3ZZb5ipUJjprIDAchUZsQ
0yyQPx7KfT/cmstpEnXI/OG1+fOI8bz8Zt22YKXATZ0fJl/zrJCVZKgvv/S7LGSiUwp4ekkIro5j
rwQisk22gitgwjOy4bLJiAHtWM+cvuhmYCZ7TOxJeWiWgzMaD7Jw+PtycP6xXPVXJ4H477goGm63
+DD8SF9yjxERWwdoqn0bvO4AZvewel4FdWrRKrnAJMuWSIl6BCZGe1dQAjLyW3V4rMgmsu9m+61R
P113T1HMznMe25IOvoAGGM1O4LptXAs3OJiXrbfWn31Qpm/syTHvMTflCyyz/bv2QZlLnx1CG6+d
hECz15M2A2yju2qTv+qYozY3Yn1j0Z1uckizUiNbixxf879aYuazopvh/0cNa2+1rWB1ggcDP4ao
pX3emVn/XxK9BO8U3kKu9WLIbu3LgeZL2xhdu2vtdL7oxSDAApODnDEjZDYzlMVi8Fbrk+bbFsC1
qQLBEkUfkMOcCmzxecLSg73H5HjTAET+5TNrSWjD6H6eBHeuIFzhhxRpNECqkqDduiheZ9vVe8HR
E4UQfN9Lq0SUUh1nj1XRY9fYpF7hyjdyUAXxnejdI/hIhEOXNqsqknZ41bWGb9iWB/UBxRYl8P/Q
x/sTw3hZ7ykDLUJj4fbpPdntTuu+3mg71hJgCd7+Atz6bTIxk7SejjheLE+X7cytsjMh3yNK2orM
cJgBBpeohhIRK6D32w4P8OS9217UHS5CC8KhRZ3odVWV6MscdtoNOLDCOKjBbWuEs9+74BMPBUdJ
EJAQLiAZQIxtSuB+es9817eZL51st/dRMz/kuFahn4wMOEpvi8CwyAs5qKCyrda0R6sX1E/09KRW
L4khYkT+Q+X0wwk5nBjoVKzJgsWNCM1L4ITkyrf9q7mNgv+iBeV2QWt5txPRWYjCS76N3VCqqMUU
PDvRLCGVBsaJsvx47Y9+i8oMksaYsiICoBJsKj/mCFnLKcpR4ILC8g2ZO6caHyLF/re4km8yqgx5
Aq8/7het32lgPa1tN5u/CdxSEALxfUWLvPxPjlcO2RWt+hjYRIWBjWXMrvYDRUe3dLPX61ZF28c9
cezKjq26YKPB/VZKHov8EGvP102IoJ6X5JSUoVjpjN2bg+zEwth5o92jnv4ee8SfrlsTXFx8ZxFa
KROpB5Wat6xugWQ8sgsCjxPAB99XRFMF81sN6p1zHCal5KQ24hp0AONdE5ei2T7R9+Ewo00lW+9i
hhm2FCBNslvadocR+M31XbtEpXL+AOU1+2qpswwtR1kVCm0gKux2BZpJouarhCafrijDWbPDacVY
P0hCxvJb26U/0N7kD7S61c0m1MgoyAsJviPfbhR3BQblLOCYXvrD8EgSwXG7vLEEY+kW5noUvo5s
FaYUpyneV3OGkckS6ewvfSGYVRfZ4C62QsupofVARCsDryEe9nKwSm/Xv5zIBneZxVVvjDmZ0JvT
7Zbh0E7QGxI8dy/HAR9bxfngkKoTEhToti66gyo9xelWmsBFKR0JZqz16PYvu5o+DHJ3GCGrqlWD
gXBNlQJLsj3wn4XjuvjXt+4PeaWfdviSMVWVrlhUykbkmTp57iXfadj7OuhqZ1ESS/Cd3n/L2QOs
SUt1aTX0RFN1Z6DmZM57GVJdghUJPtU7FJ9ZibrOtqIIUbW8G7ctACnIXFBkPkPObUu3sw9VIXd4
jSFs4Vgnkfj6ZWD82E7uOS1patd2GIzycumIFlmMHgSQuMOUlFFQ7/pCRbvJ0ONsnUtWxNaiImRs
00/K8GPB9RgJDtYfwtKP5bDfcGZDM6whGUeMgP6nXZ8GeA3pDhT3gnyXePabKuhKFG0fhxbgn9dN
cLdjDDCVUeGPnTV9kCp0Dh6T9OX69l0ONT6WxoFGgmLTUOrolRjpV1J7Nng5UW0SQZNwBzngmMdZ
z0E5ijzZbvCTjbIp3MQdgsGDDLGLG/OvorSPVXGwoZTlCropbGArx57Ujl6VGJAyHESwwX7277mU
n3b4Aq/U5pNMRlYCRaC2etm+cemXwiX+4JGddGRdSBnK8vZG1AauCr6byuX4W31sFqtHlwTLH7Vv
6MR8aGGdaTDFD8kxCdnEv+VobrXV3NSfNg3GlUsd1DWO8NWmCnaB/f3seCRojSs6drmlWy3QXcVZ
Nz2KUSSMN+lOE6UL2IG+tucctujlnKNZCcA2uZP/rjkVZCFxQTDCaIb2oiZQAb689+qdLc4eEi2a
a4TFc/olqg8UDLeRdXf9EIqun/ep6TMjoO+dprSBH7EOLHY8Ii9DDcpCrlNU9RI5DoctWqdAHrVF
Dp6Wt5q1USQw+zZHQ7oXLElkhwcWo2o0sgBY9JANGNc3BG/Adt8DNt8n55v3CrMo/ydyDg5nLAuj
iH0Llo2opV5hTG5tl+H1lYkcgsMWi2pxlEjo5o+gXjm28YmAz07PRNTjgpXwk47aEnegWkNEIk94
K0O9llgikhWR2/Gzjk1rLgUEYtlRGnwNU0DzxjjaIQMtUQ35DxNHP6GSnxBUM9I19oyEN/iz1NAK
SYDecd9U3dE/Ufch9kWlf8El+i5bcXam7ClGX3CKkcRyafD+03f6KrUu2m+2tdY+0iX/y4TLxxLZ
Jz2ziG4wPaMtLAKTfyiDE4U1RrTpsfos0YCVaTCUESov5CDdihJ0f3i1fdjmQpSB0hoaqShE6WG1
McP0pftUhMtt8j197TG502CqPzOEBLCCQ65xYDIZzTSPBtvj/EBBygdebl3Hs0PUESuyw4HJGJOy
tTo0velKvpdkqDdL5K7HUDNmhwQBkfBQcBCS25bZdhL4MOYGY/aatXqprG/zTjvhmRtOWYxhVrvc
2pK8nzv0eNJEoNwjWiwHMBhklZqkwY2TFoEJga82cSECr4MY/jqQ/SEb89Nn+A6nKM6NZrXxuCJV
+5Ym0mvRyHubmLsJyr+amrpynM8O5C1PmEL9VKzSzTyXT4Ifwa7rK9c5T9dd5sVQ0Zilnbz8kVUz
+mfty+AhaHFAPO+KeiPY5l0zx8cqUZXmqQ7IW3aMo7DfDEG3VSFren1ZAvTmiboTPSpMecTByNfb
BMXLRpD3FwXUOoc1xirPSoFGMSR3wbHmNZ9GZ3kzQhZxLs/SQfQiEa2HgxfLGi1VNRFump3uput4
BDeSIGIQ3Ks6hyWxkka6UqKUUU1tYMXZ3Zghq6aTzfUvI/R6DksWC1JFdoT8FosfdRccn7soKLYs
qUoDUa+PaFEcmIAee5IUNq4ZGZbpDFPm5MYcu0kliCBFdjjMiGtjMWkP1oJGmrxaMW7nDGl2exWY
Ebkd37tkli301tlIVIvaIyO8axUUFSZ077VujSfxZhJYFDge38uEoVB9aQYsLNMCpdxN09t1dxD9
fw4P0mHCrZniPd/qs7PK0udyTL5fNyH4NnzPElo5pwTUxwZ0xZ50UrqGvO2hNPdvRtg6z2KPGPNJ
MV00RBj0Xu4+aSNxx1HwLUQLYX8/s0FLycrVFaA2Kk/a6OIM+XMrSnOLPggHA7WVmOnEZu2bIjlV
SfxK8nZ7fa8u16csBfpdFrQm0TH960Ji27LKPDdZ4x+jQ889pFdQ+GMhmuEy1rpp06aOwCjzpN9u
njOj3BeqZKmF0CDjj9q2j4Ufbb+B4vUNY0pu7oryH5dB7swY96ksk6TZwJ7keH3lDlKNu8wFTVAL
AVSWkBAJAVyMtc/McR/NsrMKbxWwSWWF/oDg6c6Yy00Sz5/muX9UTVlQEbjoiGfmOAiXaLMQRUK7
bbQc1WmjK4dR1PB3uUHnzAaH3HIta+q64p2shs1XGSMJyRf7lBwIWlfkgLq5n9/RoNiLCvqXEfbM
LofkJXStIeSAoCw+mGG0UxzqKxT8dquLDumjmEf54nn7sMfXahd1ag0twYiHJGXbXEtuVroE111f
8Ln4wiw1rb6USxzppPqeWeCfSRxZ8a/bYJ/jyuni67LDqPSqquOeQGlq0xgEW9aaEB4sXXPsAwJO
gbVTBW4o2joORvq5yIbIRCJ/TiennDd0EYREIgMcZESa2RurCj9P6F1i38T1P34YDiXapVYWI0GO
pmy8Ug47zI0mgkBVgAx8EbbVCHQnTKQxRi12Lf1kWZ9Sa3W67OtotQKIFW0XBwvprFS1wQh6pOzG
yHbl9Hjdx0Rn0+IwYVakEdl4VAp7b/mhQ81odHIn29ohK6ZQT9joL7gy+FIs7ZdikmtE3XH1nkyY
98PkSE/JdvKsQNr2xl+9CD/AgC+1Lhgb7uURdRuiOO/tN170qNzLD+/KOzejaIT3nR3vyqnl6R3s
xpDHKsVbuwdlS7e8t+GXAdIHYMaad0a4hnIAmdCdeb/gbo4cEHxuTQFyCDyUp4CYRjrZeHwgAqws
UK9Do8S+hWC5m+lvUap4111I4KK8pLwhdV0ZMxUDSx98JEipo+UiokqRm/JUEMtUknbuWALhwKoS
sdsdQXcCZp/1qQ9LV8QlKYB3nhNizGQSQ5CRyYfcKwTi50fNfrq+baJ4hmeB0LOerAVo2f7n0VZ6
8yYJdYdJuU//j7Trao6bx5a/iFUEM18ZJ0kaZcsvLNtaM+fMX38bcq1nDNPEXvtta13fHIHAaRyc
0L3jpfw/8p5bx5IBkjYVk0iqkEwLuwxUYrpD5tLp0oyOowpQJq+0Jz3TX0Rheg6ndCfp3UnOml2Z
l9ZcQgCwhqqhYMiWDDG4ooXaiZQ+BkXSW0ahI+iLFbSFKneKHLlKmGOaRnjLawEUE/H3PlKPhZCd
slzg5dC435BBrwBSdAJRsE/KzYSkQesLtoSe/x/yDDzs4h0KJowRTaVHoQYdg4h6faNq3xPQ5Unx
EnMwn3PYVZZkIqnVSSyqn0M8xJp7B/2J9uiMp/ZOSCxugnDbh1WWcn4OuhG67qhl/mjdphFas6Mt
zYKfe/Fj4FYc0Nj+lipLPwFtt0zWZYSEcbYj0ykVDmXytO1gNED/84lXRSaUEcUlCKG8iOYi6WTK
z3UJ1cL53Yj/0Qz9tFcvSJJCCVUJgEzx4rZybYFGbxrvQa7BORXb0aDKtvTIabNAFgdbZMBnlTmx
CckgOxpiphzSqMGNov/N0/jnxamyvBBLDdYqXUYnWKGlb6Nqtk7eqX6pIIW1vVH0C21tFANNaUeS
vlEVzLVA/LS7LcqH7d/nnTUGJGLSB7IuoEyjCcMB4rE4EPFRyFJO5Ml1WwYf5MUEzYaEJ/h8CHfy
cdg1x/xTZlGRpnmnPfCkujjLYvt7wKpca1JS0k69k4q2TWm8ncW/0G8m5uUQsI09sVQpiVjjDdKI
nhT7rfy8vTecvAWYAH91H1noQ02SMLZFU5caItDFSv9jPEH1BpOf0031bL7xcJxrk0EGosW6oWhA
hhvVomxwlPMJrHo3yV3yqjcWpQhJDc7p4KARSwEhanMUahVuqmV47dB12I4YcH3QIVO7/UF5p4L+
+xUcCaE5ICWDtenC0xxEVhoeoZ3AC6opzdGGy7KMDbPeE7PtAUajLdrpjg4DlIhbYo8Xt6zXWK8O
IAMOsmTiDUSQBIxfekivpIfgSboz3s0b0SvQAoKclskBdN4XZOEiUGuhgwg0ymD3oXZOoy9Z9vXf
NolBCmhzqpqyIJVlpl8C47thfO7qv6m4Xb4b28Yjt0ExLTGYQJrAi6PS7eWHqMZQOlIW/7QWtmsn
bZuZoE0Tw53RQ6remtW3QX7cNrHOsH+1GAYkNI3MTUv5/MdDcJ9Dg4c2NM4HWusoPO3NxDvAsGov
syrQmEoeOUhe5/NTguvjB1d/BwMc45J3QZ3hE1KZBvLU3gT76rXYIc59Wez0DGkQf7oj5+lMOB1C
9JRv+BvbsYPxEWg3mygWN3gsdoklzbeSfmjN743KYx7jHH+2byfPp0YtJ6xRUN8n0HDFeAFEks6B
Q54VCpdXMBXU2hRoC4KLZfAjQbDyuLAigScKzXkfqCxFeYIIcCkWpE9a94fkKZ3DCk90am7e/dVY
6dXpYICjVkN5SEJ49Uf90htQh412/Bl/3qdjwCMTS6lQUgw7DsaXEFTKZfil7jTONcL7cmyvTm00
cgsRdXrUJwf1BA/sJIqlWbTRqf3KY6/hrInt2injupSTHFnBwUSiZMAwOrTGTYmDI+t9EJcdYht2
lFnKdMPE5Sge4l31iK7Gj44+1Jd3vK4tXjTI9urMSZvVaUm7UD2ZjgC+gox4nx07l3YQCpVVcvrY
uTvGPERqIepTjaAhmTLCdo+R9027M1A7V14zm+dYH19qA5BYQVLooc2ZOdHctB34wz5zQlfZV4Wl
ndtnKMtFVvNqnPRbcjt7MhKJTW2ZlbWcpR04e/zGKW4yqtuE7BivY4kTZ7HtO1KsDb0Uo+QugC4+
LP1ElzEjf47C3fadxDuxTFxC+sg0SwF2gtHwO63A8Egs7wOh5nW0SfRS2frUDKwkrS6ksQBPFP3o
CbQXbnUX3w/oE/qqOehIPchu8BhYCbgB0VqyV/fZQTjzimG81TKY00XxNMdQvgdc2+Vw3y6eJD7/
0wdlO3ekphqlLoQJAzSE/bkWzxqPIpyzCoX8eunExCirgaIMMSCyLWKYObSTildB4TxnWRYiJS8h
PZyiNt6FoivIkwQirt7uptprzfzNSCOUivoayhyTBrl5xZuM9kntoK03deSbubT+WHefmqTeG6Jg
z1RDZu52Qawfw6AorCQq3/pJPBRq/1wOyo1ijk5R6g/K1AlW1y42xtF8Ra9uhkR7GvFfQ0pgV9ed
WxrouwddaaeNz3FX7wu0D+ri8NgYE/4doxRqzfkSvHcWO2Y9L4UkjrQPKp8xbkqprur70kaBYbal
x+g22VW+8CQ+/M05UjRVN2TZNNhNRi46aU3aLqsV79EYWYqCHr5i/29GmIDUnKeg7kKkApOwOReG
ftKC8Ni0hIPp6wf2shYm3lQgB9plowIW2M6tixOouoaCs0k8E8ytYYx6LxABsybdcCtVn+NuXzYS
J5hY94jLMujfcBXszV2TNx3lUB3rfj+G0p6o0/v2hqyYUGRd0lRTQ2pMY/MUhChoNh9yJNPle016
JXCybQNr3ai/WGC2fJjLYImDCYf5u3mnepJmR44CwtzJbQ7hvt03dvI5BG0bx+wK+v9iljkCgz5M
QjHIBN1J9NETu1LpKfvOXVzjmN6Zey5T71rg8otF5kTMfQr+o0GgWuM/+qEoVclgIz7fibvAFjnV
1I8HInO//WKPOR1dNhEILarEqT7NNhQem6dqTxytxsgFpZtE88r0xfDSJ/RjoY2bcrjx+ENWfOCX
v4B5jMSlHIMPBlPWqhRbMnjxZvNLknKecCuByS9GmIChVuY0BJJjSGFKn7qqPoRjZ7eL7MsdT8Br
fT2mKhPQPUgyS54oRf2ig+US7DoxBMXBmCzsAoVbe1k/mRcrTFxSDWYfSdNInOXbjwGP1FZd8W5A
gJt7psObv1v/fhdzbAhS4Eli9jWGVszdWIAGxYwspIrDNPW3XW7lrY2N+mmIDUSSMR2ovDiiBPOQ
kFt1DKx0eBTD54TweEj+4GsXW0xEoqIvplBGnfqaaBMndSllDt4IlPwU5K32zAuPeYtjUMycx9yc
zRQtQEVrdRiUnPQnYVwsSbJlpCS3vyR3eQx4BSTXxiyDa3ejv2AqR4SC9nxL9AKmXbVxw+W1L84E
DJQoQXbxC8f86qVgSFA1VnVJ1NmSSSagmb9GwxNSRbRkjBEkwZJvs+8DyIgSV4cq6de/aCpW5CuT
DJTo41jEYoMQU5nUu9YY33DSODf22oMANjRFRHSomiJLkDKrxRjNbYAr4dNELPoA0xBape5TfRO8
xXb2Up9mx10O0W52Gsy9FDYvg74KMFd/AQPZoq7GcWmEcBEkmbM3dXyreWW1tbf6L6tkvuRAxKWU
VJOgoZEyGaZucO4O7QnKkR5Px4ci1W830NVyGGiehHgZGgVtjKqQWUsAMif9Vgge0KcdF58y3mz+
KpBdWWNwc5TyLBtDbF8WkxupbPZi0PtyXu+WvuHdravufmWLAc1e72c1ofSTtLpS3+Zu9mnyFkez
+wyVjw91bxstAfvBBa5+Bx8ZJddNPQnylabDG3PknBq2LS8POqKZ2gCBpuAw6QdRell4POKcb8u2
5SlJCHXZQYHHg9w5EZPHpGxc9Iye+izndRatkdhdn1C2Py8Qiq6ruh5e8JjsR7c4C9aCB5oDXhO7
PFEO69EpneGlRNpDd8KvHHSjUL1xallGlWQJIKOQfNwdHxk6MK0p6H34kfouX//RGhMVJmrS60va
0JsKqW/kA5W3YvdDpD2wU5413j4yANM2YgI515F2pYm2jgSaYEHN6ybzmt38ScH57G7U0eLB2hrH
1S87ymCOUeIunnNgjn4HiviPnBYV7JSOPF61tafxL5YYyEnnLhKg+Ys49wbNNd0eyr8Qq8Uc1mRX
L6MHySboS5iFt72LPA9koGfK+1SaBdzHCcRPa3ea7kae+tD6nX+BHLbBr0zmasiQiPxR0IUy1LKD
JBV0eAVf2hkPvMzxH/bMNGRTpRwv7Hu/b9qolsGBQmtDfnkI9r0Xn2n1h9cTtiYggD27WGJiJ6Eo
eiKZABc60QxuXau4mzortwuMXNUOFZnL3NnqX+PX+I73RFkPZS62mUiqrTIlkIWOOIUE3gsCeZvi
Yfts8CwwDj7FQj2kHcLePM8wmZd4KGW42ybWirm/fEHGrYVqkXMSC7hrPO2AoSvw4pd2bo/nxZZt
8jzvJM6i1g/85bMxDr1kda0jXAJe1U9th3w/+sH70uIsa/UldHUwGGceBnExJUJzKJggkr5ApW8P
NZ3WCc80/BKQ6nvftshbFuPHctYWQq3SbkiROFNYuJrceqpQc+Bi3bdMWdJVxQQjiMiED6I6FwGY
CdAG2fS2PkVuNJfQX63spGk9aJjf1tLXXFt245I9b69QWo3JLqY//rSrnFHbaCSZ6gpHJegcqenB
SlafkzHyBs204u5dWtpDm+o7cRaOXdHsCRpQpWU8gQvRqol8Vodwpy9NbpkGqCqC5txK2jEbTdes
MHJlFk/xIBZ2HaleqxIXnUHHruWVZFa36WoNzOsOikdZMou4oWvpUAqhNQSPIvmy/aFW3fbKBgNK
oGTUUmEE3Gpx6o4j+qr17P9P9KRAIP6/p+AD8a+2IpO6STMNLMNsPgXCLk6epcXZXsX6l9J05Omg
hExY0kLwQ+dDRrCKJfJ79awlz0r3/f9vAnpdGI3CHSHh5fRrEpKEcyUJBHdfKX4e84e694WQlySk
/sCGZNc2GLipcwPDQlWEwd8B/V+ZaqmqeKqlyk3G7jYTpJd6iR+1Jfe3l7bqp9d2GQDSGzNPgwhY
kOxBTghpm3CP2xblNR4vyto+XRtigIek0DY36Bx3JScg7pn9RJuPWfkXeW/l2gyDO4JsmlUn4qZV
2oekdpSGWFof8mCbusbGbrGDn1MoLP0k4NB16NTXEKmkz9WuhRRQ55sOOFG2N4nuwZY1BgxUyD7G
bQ1rIJXLqwfF/J60D63+eeFRO9FD9rshwLWsEFU0WXdFp7wUBAUe55h4jxrNUttTAN2LtrK3F7R+
2C92mIAhF9MsHyhCj1pyGPNgl9TjMY51N0lyV1eSU6Xjwl3Iy7bZ1dCZ5j7+uz7GkUshnxuBThAl
J9y2LrLEgiUsVv2JdqDNu6Cxlc8Cd3CFt1rWtesQrG3RTF2MsooEe+ILfofZDc7qVjrrcPQvq2Nc
uV6MMA8DZN8XjMgJwl2x6G6WuYqGvh93kB/Cxl4iHs3oatB+bZXx61Kv1Bwa04iTTvEDuDn97liO
CGxnj3KTk8ThVenWuhV+WSfj4lOmGGNiVATySME91R+MnMGOJbA7QYDA4w2PrvuELoIw1TBMic0L
lFmlipOMR4KWuQCUrBntMHZ16H5sb986Pl7sMLdxOcRVKaa4ZMQSBJPqbEfSvabF/2iFxqNXF3Iv
inmgTC2SuDGIZ6LKUZSXiTs5tQ5Yl7Uw/h0kDepsABOnqvei8FoHL2XSOrNyyqv8L65/aAL+3B7G
pQ20BWcLSrlOlD13RuBE4lNn8BiseethPDgYknTQZhgxyBPBvN4Y32ZZa6XanbSUnB3i2WK8ODba
wSwKet6WN4P4c/CfekJju19mHFq91TTp9adjPLdt+kmOUoQcxo0EqrTMKe3g1Lk0i8fFJt6qGJ8F
CdUoS6WEp7Zqyd909AXaoCHyF9GeP5VPVK6tsGmFjj82uJprU4ioqKqsoT1WYUzHi1RPxYIPiknz
vel1hlX64U3gVOBIC88SSK1n5NpCL/GDz8Uzj/qE/vpvV+rFOhspRAIeDwsINT86++Rd6o8e7YPj
mVkHxSs7TIyQ4skzluh3RrPz4ITgTBPc7qDeEzdx+aVl6r9bi2KwKp7QwA1tVdmp0tlpFWnXz8T7
Czi8Wg8DVHKrjkqhGsQJjEdx3GnqV7N6/jcTDEoRAXV/fUE2XRH3TbEvCl/tePqEvO1n4KkOwlga
RaA6ClfRvoBwZPhZDq3YViDlAeXmU+tgTorKA1lVacvv2ytc3ycknogsa+B2YLBErBZdDqcBXhd6
TbFr28ft31+HEHIxwEDIGBMhCyYsT/KrPSVME/f1nmYuTC6pwur9eGWKcWOiB8mSDai068nka1q0
zzskSpKcU2tfTTQpFzts9zvG86fZMGCnKpGro54EoVlHeElPvUM1JZIbntoKZ2UfXQ5Xd7KojqEe
9HRldWUZ6a1aYjKB24XCs8L47DjkSdcPmBkN0wldlqUjpYqlqDzC7FWgv/p8jN+moI+eRQlOJc6q
myuCIyWBi74qLwvCe6HrOSdwNTq7Msf4sNLORiCXSLtjUUqg2UvhGJJoBTxCBd6yGD+eRDMUB5Wg
0wTeq437Ts7sViDICh7NKdtvuxXHbT/YTq8OhJRDNtrI4bZieZvOZ5l3WfCOAgMLxbCQrh9RfZIh
oqwWmi3Pn8X0aXsRXEdisCHXq1qsphml0cdqPz3S6x6T7ZCdmU+U5mXc/UWnKfIzP8FIYhACyqzh
ABkvRGlh5EPUyyn6xC8G8a9upp9m2PZ2JQvqoUxL8CooL0RZbC3JHHQB2ZzPR/3x9zv2Yoa50LVG
L6KQJp0iFAjjHYrYjvJOfMrBnT3z0o0cN2K72ytDHJchR4dROT0P8zlc/LZsHaPkpANX6yBXW8R2
tjdma4JtCG70Q/8I03Oedoa+tg3I6w6TS9zoIN22x/iryW1E5niVzEBFPJd6nSWIxDARpqc3DW9W
lHcZso3tYj6ZBaIWmhRaPNVLDwqkWqJdheCW58EcOGJb1cdSDvI4wlqyDjKNezHd6ZgaDqs9bmSL
cxB5thi0qGXEYpKGSKwyrQaXfOhqiWu63dE4aXez09mNL5+r5+SZV5H/Q0x7cQEGQRI9HaUmouGL
Tbx0l3mmO9/1zuLS/iZe4XjdBXTkqiF6gFITg/BDpNRmTP3NGEWnLdEMo2mOAar2UGx8ziell+Dv
vn2xRf+WK4AnWYs8doT38fCJqlaH95Ezg5HbUuHe4i4pbZ7U4DriXwwye5i3Ya3nMfLwM0TNUE7I
R74y37p/XWwwuxVISd8h0oV/9SH0UNN9WZmcpmaeCQbhoTkZIDuIGCY2RC/VwExWDn+F7j9XwXK+
jIm6TFlHEQo6H32ZWUK62OX8/m8ngKV6aSDM1kkTHLihTlV407E4Ci7K+ZC76+zupt9tG+R8OZbW
ZS47mYRJgr7OUr0VBf1bCAWCfzPBRH5ynAZlseAFCoo/6EInJ7Hk7f96shH9eJosGQqqSoyNThFB
HkiQsqAiTj96kIpd42oWOi12Ebh+t5e0iglX5uhXvfLTxFQTM5iROmhmDYcg26dSelp6/diMD9uW
1uZDFeXKFAM/0M9WAzgOXRnxwKGFzofFn70QSNs6mNOAVF/pav644zXHrleAJLBnmxLe04R9fki6
Hi4dQQI3GRM3C4L9OMR7oVl2yZQdR6LYdZHcqnLiSHX4fXvVq7B0ZZp5k8iLkjYTQYg41PeF+E2S
3hvD5Nxf6zZwYlRJBj0m21RiSFqkqTEcusg90KJB73o/QpFoeyF/OJg/rbCw0ciVVBsBrqr+EKGZ
K3Pym8FSHnW/A8NgcCtz7HEWxcJHWuu9PjRY1Ci8SuAdqEp//gvpXZzIy5KYzTGiVsjGJMMAbBcf
0yp3Szm/J3LvbH863lIYlw7HKdbCBM0jZvKcZTeKfFJDXti5in5XS2H8eEnTgmDEBg+qe81HZHaf
+sTvwFLTOtFO2kF+jVc1WLWIQAJ00CLGiVTmwo2TQUafRUcwS3iOqskSMh69xnp0dGWCvW9JpSj6
jOdOdgLPOOjXUrv15MMHpaX3V2+rK2PMzTvIYxbqDc530+4GCEtrxc1ccS4Q+hu/RUUXG6yyb1jg
uaOZaGwbvA5XYrf731KlqwfuygzzsBqTfonDAMVH1bwj+lOSPdbV6/aZXi80XtlgfKcgkxYsOvpV
k31529pFZElvoZ+fyCFAvnkEk/fg4dRxrNJf3fqAjCs1bZwZaYgP2B/oAyTz9Nxq32gborhT33it
z7zvyDhVEISjVsmwlph7U5StsHFHLnXR6g189SHpH3F1AyOeqElAm9dIhKbnYzgfJPlb2Dxufzme
FfrvV1bCvpfNWEBCpJmREMmeYoJaxOAn4/22nfVPpqiABd0ENw2zmiqfCsU0UH3TJHnfBOqXaHxI
tIGTwuRZYVYzEnCHSwk2xkwMuyqmUyuZCGMrTm6bZ4aBuFkeWpIqMDMWx0a9g9h3n3BMrNHOKpDs
/PnBGIwz6q7oczQCOBMaCx+aT9lgoXsSOontCGFS/VAjTj+ptmj9D3ER/e3fvelim4G8ZhjHSZkQ
/M33wQ25oxibeM1RsQo41YCJfBmvNTAavPKSMet3x0/DbIJJ64eh6mjBqgskzBpPxzDmiUGuQ+3F
BIOBWScYLSkReMlafpMk/c2kj0cD+UxBkY+zMj4PaIDPQuSjtx3gD5fWxTADjFlaDYGQoBfivzOJ
xr7Y/dDA0feNt22N9yEZPJTGVA8LQqcG5MWp9MXNxZ4TWnAOCZtUWszOCBcNj55SL4/oT7PCsHjL
etUuwvC1FRVMJWaca3I9sXpxCjbPtKgtyQKIFjmdN3m0oz69b14xQedLnmoj23THE0nieDqbbVKC
agEnPHL6mCSfjdouJlfPeT3SvM1i4UQCxxDU0SmcOG3+sAj/2T4Mq8OiV1giM1jSBKWiVAIMzAft
kKP5R3lHT4IDmXlPc8A1gUsysVOLcoTmTnWjPGzb531EBk6KDn0rDYFqXl2+jPWXRUXRO3zbtkG/
0QZksfOHajLHqSogq5DIJ33eT8q+KV/C2okHHn87Z7fY1vlZTYs4TdDeW1NNlHlvLC0HKjjfi+VC
0BE805lpFIBj8SzR8Qax84Mkfd/+ZOsvt4s3sdokkhhkkMZFnzedIW4g553f6G7tUJHt0hH2PB0m
3rLoh70KNfKxmDu9pgDY+Wq508X7VOU0dvD2hv4JVyaapgzDBHSCqPIdh/BGTjhZOB6Is9okklpA
KsfEJxN2hj9RKWbRVTCxRLP30TMEwre3iPfJGGSQ+9ioe/ou+FEfPVcNEqR/1QxwdQwYdJjNcpHA
MI62G3JfFPdQXbHQYmb/20oYDMjDXF1iEZtfGq09mNIRSbN3tPtEHDt/eH/8vGbZrpNEN0lRNwAb
yicl+gMIAHI3aXzDgTItlXQIvbZ2eYx7HPhRmahizOI2y0q6PMxam3H82SCzVVSCM/SNHWUDZ0Rx
PWq/LJKJJeZWERehxTFcMAWSPIWG39Rehf6e7U3jrYqJIqopyANTxRWvg3BcuhNSO5OJa2JIb+aR
I3JOusqAg5wNdd6V9EnfH1qkdQxl1wUP28vhoIPKoEMkhI3RdbjMU/moL/s65bxxeLvCvD5qqGYV
04zPVc3nZT7FQ20rsRdyX4Y8FGJTLDOVbkxawAIdK1TsyqPzQNmxP6GV98jj5OJ9NQYe4rmGcBgd
ZCD1zTK8DyPn5ubtPIMMIyi2gyzqqeu8GJlgVdqrGuy2d56zM2x+RTKWJhwNJD6KKLdAwWCJ4YNc
fFOFb9t2eK82jcWBMaxQS0aySLkXIXYZuhImzU/pXryjWiGVXTyrT+OhP3KHxKjHb8Q/GoMIQjTE
YpsCEUabcva1dnwwcTPpEPyLvZpzDdIt3zLG4IKyiKh4QWfQSZd9FX5Vkltz+GySN1l6Ncb/bH/S
9eOnmwp4OXBJsUT5ijqXoUozO1Cda8hh4DFPrdeuUZnHxYD+d5Pdsl4eas0cgDzjodrrXngoduH5
h44DL5W4fjld2WJ2qRCWRtMalDpGuznR53ziGPv2ObUHkHHK9nCT4oXNOfvUf37brCubzGYRMoeC
Nqc4kj4mZo/dLrql0QqPc2d1n67M0H+/Cr26RNZbo8FnjAGu8mdRyuztg8DdKAa+w0wazbIDUOjI
h0yxteh7Y9yRIrESsbPM7qtkvJpJbBcahztivUJ1tTYG2NUIcvf9NP4YrA53y56KpI4+HVmP94vb
2MG3zhZ35p47W73q1leWmQAwUDIt6Ghx5cf0LFVUFiBPpfsShjZ4lOKrKHlljEH63IhVoywnqCkJ
0MPKT5qeOr2Clk1+ZwVvXQzoDy30z0YDpY8C4yggWLgLHBNd5XvaZqi/ibwxovUb87I0llRNATFn
l5V4GIy21lh0VsOAcDvmMsEB6MZc2XFtFSGv7DH3ABobDaPpUXaZqsgjSonBif5JD42TvAgBSiLV
Y5mm74Ucfk278qBolaPN4FYls6u2ILUrtMEVY8MZx9INM9zzguQtcfyyFPIdEabe0jDpZZXyCLSv
Gs0XQFjdNO2d1GqhVaXKU2cON8sY3RdD+9hW8HkBRLtZ6anFcBtn8bMyC06/DKldlRg56mdfyptD
mQ8ntIC6chu6Mjjy+1HDTPPsKol0G7UjFJSi1o/1+L6tpXdoRX3roq6zCrV8nhLpoBToDy3GnVRk
xAoW8SiH9ecpMXZqRZ7FRX4J4uVtIfrgxkXjbmPDagxx+dwGAz5LFFVF0wIalNBTJMM2g0e0Aznb
RngwwPbJ6IPRakWGqyjaQ0QYo2+IVj1jXz4LdhQhKSvb3UfBod+lvCZM3gIZBBJJoEuLgXxer2u7
aJhcU1luF9XYby+RA+IGAzfxoIdlKuB+quPYSqrzHPLSoDwLDMYsy2wKRUUp5/TJHtFjVHB1uTkm
dOaSJdoQZQLetI64JHtJ7u+bqOXUGbh4wlyqEdjCUK/De++/U5DGm4EBEpoVhwdy6Ro4cMmSF016
0phNi7y44ov2gsRd97XZTeD6B3n2DY9xhrs45qJF0TYnCn2r4wn9IIOKQnFykCP9UAzklYu51pij
nWeDPHQBTgR63L0J/LPLLFpyF/tCnDxpHbqE+lI/9NpyZ4Ttg6IE54J0T9vnnuNe7CR1L5iNPkd4
uRHdcOXJcJPZOGpgI902w7lgdebw5wqJm7jDh+0X0SHa54Z8SQDm0sDjjuSth7legybBEEmPPHlk
HOT2HLe+KD5vr4XjZSwvESSYynEeESzUk1N0tyFvwIKzBHb4EGKvw9zTDsigAd1xasy36VJ/01WR
U2jj2WHQwqjRuydPFFmn0q3FwZ4E0dMyjRO9crae5R2KykpOW3rCpO5bGgWnPILYZwQZYFUWdts7
s14luboNmd2HaNXcFJSUhIITvafqZ8q3QlVNG6u8Mx2eEhLnLLAtQAH0ZisCJmIn1z1BvU/Nwtpe
0roBxUATqkh1K5gVGUIqVRkk3p0wuE3N73Lybfv313fn5++zdcd8mCZRbCEGnjZfVHWxuuI8gvC+
GtxtO38Au4shJi5ELJelc40yeH+IbwcQGIW+ej86ELSzY27nyh8Clos15my3YiZBA86gAUty7rzq
VH+nHZehW1UuncSOPwWPipe4hc2TXlj3qotl5n6USRxFE03nRWJjtR2kbacKDGa8rDJv3+i5uXp0
hlKgCgGtqYrKU5kcQR8P0fDbGiSenH3jGaLrvTI0lJHRCSo1dEATlZv7dIQ+R9eRcQd6b5AYicfk
pudNmPO+Iv2rrqyOSaiqlYGwViUvke4namC3psDxLd7SmJivVLI+mRQkc3ryFpvOVEe22bxUaJXe
/oYcH2aLkIOSqk1FJ/KmwGuFg8Jrwl2vciqXM8eARBOikaXK8MYLjfk1D8ovYgVe977wxJ7I9piD
za8y7tU6eyCVdEzS+W3J9VOcdftRm+5QCrNCUXfbDPK6cuU3I+T6+sIto4IDApwPwZYqg2GW5GZB
y00s3c89pqo56Qre7zMYk6WNOWg5CpSJ/tAJ5+ZvWLWUy3dmy5OFAh52eUR8HchvEnnJpvvtg0L3
6feE1c99ZMuSchGChRejCqhWGwcCPTAaV3c+Ly/2h2vyYod+xyvvCvO2DFCeQaXoW3OiNLI1EnGZ
JX6Kkf6j4ti8/Mof0n8XiwyKTFpbQ/QTQcBo65ZZWoWzvAp24y42CO0fdF92Kz9LnO3PyTsODIgo
I2RNhxB+p4EowmzPQv74bwYYAEkizcCJBjYGoa2R2pJzHkTxlsDEzRA5yAuzQWVNl40HlQhHnQz+
9iJ4NzM7K99kTV4XOe5KSswMfisMyof7BUoR6IjweQ8BDrCzRcqFTBGZAhAKh+l7ktKxynMGqZjt
Ja0DuwEScLDd0rnJX893WU+RWEjYFwjFQc/ZmaBzV+rob/q0bWe96KFcDDHAG8pzPY4dACGJLcMH
cZdd2h9ZSvRhhjctppZGJ9l1NZdY6Q8u/F/Lukh5Ya5cWFTzJukpt4J46E4SmtQEu3LDm+lAK/Li
jrzxxiLWRwZ+rhXkG79arDE9ilAXay1O3V4+aiCVVzzQ6zq8dPf6EbksjYndZDM1tJF6VZ9CB2dR
z7kyW0LNky5fbwK5WhATqWn9mClVjKKodN8bNlWDRVvc12K24txGCgXfkMddz901BngLPVX6vkMe
LY9sOjtPiyDaU7GT3novu6VCggOPdvYP7n35nAz0ioIaqimdAS9Miw6ewaYzPfTe7FGGfN6QIm/z
GMzNm3yq2wCb15JPVXMki9/3/9n2Ouq9v9+SlwUxqNuaVS8soFhwtPHzMPgt6IYi/a2rUHk+oGJr
b1vbxhJdZLAkGPWgFqFZ5wQkOxqqsMc42n4Kn9Iy5bQVrmP9ZV0MmIxh1gYpTbLO4l5sPnfZt+2V
8A48y5Go553YoVURl8mj4Q9PGRiARaqYMDrDLRhD7v6uMPZzQR9lrSuM6pS2rMsQpQAi4AV00sP3
7QWth0uX32eAojETUG3QrgPJD/zKy/3Wq/edzxuj4xzpj896tYwyKPRuomV6sfDr9nMlAy6etley
uvUq0QxdVAxD1Bgf7URJwf+LToNSeW0lu1c5R2sdBK4MMG4pVnlYmbTRsnMUkNsXDhW2m+/yfY00
Kq9Ivv4eubLGeGjeGWoxa7ReiaKuG73rR+NMbodD5oGBB9nbcm9YhWuAvCtz+x0qLZz7f3XHruwz
PquXqa4J9PUYCO6EaJMYrqi9bW/ZujddGWHctW7RV2HWyDRO36DKWqCADnat6pUWJyz0o3itaPGC
J84xYWt54qSGStrjmITiwZBOE4+5hrdxOnPHkzFMeilAKJidaLa9RTgj3kR39H+Fh+yVCvoR2zjK
/uAWbqVYhshB2z8cVBB4yaIE7WOWLECSBzxLY8Bt44Dcwy4c80FH2Zfm+/Uz73vSc/jbTaJejNHv
feXZIXQ7COiLQYYl/h9p19UkJ890fxFVIPItMDBhZ7PD+oZyJEeRf/13tP4ez1jG6K2171xbNY2k
VnerwznHvPhUh6Vjj59kemg6UXeeSBR3w21dK8LZxFtkzr/Hkz+jVNcg49/ZN5oR7bZVc11NLsvi
Ljs6LUKJAiTNK7ObagooDbZ/f9UlXm0bd72NponqVILm22BfXFpwfMc7YgSFImoCXW98uJLEXeQY
wCuSyUwvawIwfUxYulHAXosgyBZs2nosfyWLu8+pSupyXqAMozt58k7d1zeq339KPck1P3XvWZFz
mJw8EKWQ/2JIfh0XnxVJsgXzHjJyyP1RO6oegzbUXluRU+RGxdhoq17zsk6+i7ubyGDFGjRRBu04
xUTkK8Uk7PC2kgiUkM+VqE2jTjOFkrTL7FTgny1EKdB1K3/ZNy5+tyUMxFKGAjiXxUHTVTczyf0E
vqvthQi0XeOMhKQpoYFJGeiFUj83NH/o7LD3wrJwk7j4sS1LtCT292uDpOs9yQ0MOE0J8Qtdva+i
3jOsUNAsLjBGfC+3qeXDJDP839A4JfPgqNLgxLqOh49PxT2bImmcuRiQQm6AMQtzBCbDHZiYAvW2
csdgQgYIRSeQ64Dukz6VZ+GTlbmrDfuucebDWmRQvClQdZO4xtE+scc5yATtwNpnvig5KHJdfB6l
byrgaxaoC9JdOTimv+xtl9zBWrnYZWGJQ6AqfCIlJ1asTiN2VUoea/uhJg/aKNDGV2e7sX98bzcQ
ztO6ZYlrRgfDWiv7HQ7QL76z2Rk8l91hX5/0MxIB+L/sMeogurdsV3dkN35g2b3XyVcxfAE7uK0P
4yJ/S6ckKjPEKYyYN32Wd9SZGyc8LIF6tAEz5ck3OdjeMQET+crhLXfU0nXLtg2E5VyMpPVFO+cy
ZMfRbWtFu6b6mKQiAIO/OIWLFG6FKQGZo1rA8w3+AhicJsiV3YCFqcC8ADpzMIh87bq9vgjkrGkf
tk0UJ6jP6XRvJ3eD/rS9ba/dpH+e2UUAZ0fb1iK5qiGyUxNpV/bzzp5nZ1DIfgwHxzbLna6XJ7lr
9kasGg6Z0qBG8aKNv3a0OfSD5Syzdu5t2cPPvIQtckKRjryeLIW7pP1cWOMO2Cr3fU7cjEwv/ezY
Wer2gLlVQRE7OgC6cJaovbM7ir4KW3Ink56N9HNcGv48fx/a7CWPpl1Uo9I0Rze0swDx3dOg7EpP
T0CcG0+erUrPeq48FOghA5fdcyFl4H4CKGzRte9HmoLfYPCkbHqOOsW1IzuwTdEo0boxvewi5yFm
G7jSbYY+pXJOfVUaj20rfcuMLEg0zVXzWETvvqIWNuaW9deXKQFE0u8eCcB+Zmb2JZ4c2jHO9oYm
uE3qyoJsxUK0zwJ++Y/rZCbpaFZgb/AWM3faTg6myEQT1kBcO1XOKUu4qKDPbGXAupN3YdodI4KG
yT5XfQOA4Zk2+tloHZOhPY9z+aMuDa+Uh8M4J87Q2l/1AkPqigGLNPaBog7nMUzcrIz9LnqXaY3X
z+AoTxm/9qi4pRW3zmTkTjQOB80WwSSupf9+Wyt3qREuZ7QIGboGumjtE2tQALCW139lGPKJH0bO
W5zSbyK5a13lo1xXZf1z9pYJbNEwvGN8oF0wfhHhyogOk7vjpBySLJaQa4yRlzNuUklyZHhDqXVy
SUSesKqZV4rD34TQQoVfrpBdQmJhAg9iJEJlXnGxv+0diwyvozEURf/T/ekwKfZTC9DYVLIFI00i
MVx8FFk5iaIGbWB6hh0LvSwsnEaIViPaLu4ipyCkLVod21WRj6P9Tpo/btt30Sq455OWzqOU5CgP
NOVTj4RI3z5Myxvw0nEihsZ8L7j8DE6IWaC50WCpX234PMedA6brQRU4qvWF/JLBJ1mIWSetrmFq
wFIO9fIlBPan1hiCDNVaQfR6JXymZQHCfJfqBd7Q6HlOQFkYHmu0p+iPOirjyMnGjwA6OxVf3nJI
l7VxBshoylxuRkQV40RPY0F3kp6ciCwyA2vtN7+tjrM6ypJPGjob2bQ6K3MsJ1YUS2PHeBkiAN4Z
fvGkviBOc7IP5rd/WyJnggZpzGrFxvF1diArH8bak2LBENBapP/b8pgKXRkG0+gAJfOzmg2uyRuW
HAPHsiOzefIvooqKcDM5MzR2U6qNEiL9qh2TXaQ1O9okpZO12TOtikOvhwBYbxyg0xIXHecBhjF9
aZ6/DovqdzR7tmw1qE39MNjKj56IMLvXTf5FpTjrtUTAf4kr9HQYS/2hsfKj0rbupNbOokBsague
rsKLw9kxSZa12hzY+XomcEEUpwnaL5ZnQLkwjczaF/SXdHT/Tak4u2OgAV0bQ4wjqONTQ8Awmuz6
N8xQXisV3ycJ9kkDVJQpgoOE9fFbWeo0VD2WlXXE3J5IhdkN5KLx36Rx1wQwX8BlHRHXMdZu+Zx7
RuqlH9pdSh3ixDtJdco39DL8JpK7NU1nLEZDYRR05TZvc5i9NxBd/CaBvymNZqeZCpTesg8GJcMw
90Odih5KAv/ATwo0nTWaYw1Havf6rRFO+6JK72WNCgLjtXzkb4vhFL3LZKMs9f8/odhV9/AOt/aj
daN/yk9ovHM7TFU2nTMkwbay/yVM/XWlefQ8Lbdza2pfJcsue/Y3343D4Oa3Q1C6PSr+ovYggQ3h
u2jHULeGuWYzQ9H4KDX5YWqju0olu4kkYIEux8/bK1yPhcDkxppDACjJ2SxJDSWzZpqYTbtlPiTj
++3f/4uDuAjgzk7pwJ9usAw8A+UiO2Uv3wNZ2UHB3X0TWQ0U5SKMM05DHBuTNWAAVgJSUtcRp9ds
Zyhu2zzytte1rvq/JPGZ6ojooHStsW/EAobpSTLckAjUXnA0fHZ6zHoaUxYXTfm7IfsQj4LfX0us
XO8Wn5eO+z5NohkNSKUCSjeifjLabB/S+t4Io+eiR4ohlHf2YnxMYuqqdX3TFWnt2JopKMmK9pIL
kcpuaZVChkvRyxddLxyz+KFZou5x4Wo5M6+Nc6tJyBm8mnmGF6jMmP4bwT0x783DHLxp3vC3/eWs
PJEHUqot3BjLGWImdgfEXsvrQZOGTA94at8U0V5UkjP5EhJH0lLAVjXFkzYdJ/1Epm/bWi9SSc5a
ZEnda0UMEfZym/bvzUXwcmKf+KcrviyBMxbUCmkcGWjlsvP2/TwY74C6BAwpLXLxpBLIEmkdZyvA
wVnRlELr2mRHwm9pso/mx+3tYp+7sRw+MV0qS9QsjIu5GsE+YnhUDZLoKE1oLqaqU/fetjj2xVvi
+HRsS4yqq7GipbL9zLb9cZaCpTB200KOc9u50qge5rn5sC1WsJE695IqFjrkEvPOQ3NWhgQv0V0t
eomK3AiPfGyksV1XEZI39n7yExTrJFe5VVFQyHdIQAb/tiLOVNi69P9OUe92SvJc0cASGXfRpnG2
wc6Xxo4kbFo49o6EnM2iJt6QN7t/WwlnE6x2lmWjQzhByx8a+aDZn6X467+J4GyCmoxUb5Gk9NCn
6HamHegDvdUk69+chM6ZBkuqm6qZEWuSeD/3+7lwbfKPisxZhCwFJvkQI+9vK+0ui54mULgolSDg
Epg4HoWkskcpGoHH683koR5uaYgOCKl0coUKrIHI4fGYFkYBkGQzQk8YmwADqBuYC7KziY4jwycA
jNQEuTt2zhvWhwcfmcqqwRAnXqNSGO5m5RxF37Im3dXy3VQI7KrADRlcwJAapTxmjCi9tA/JdOwz
wTjgX8L+X37I4AyAVVZ2ZhNsHWPbZjjrhStRBx0ewOcgTovGB1swr/GXN85FJGcQZrlLw7qBgVOe
BvT7sFeOKjv2bYcmMYwGvDJN5JNre4tojJm5ha2D42zEQOQlXIoZmcQg/aZ6qR8NyIoXzywwkmN/
21qIjo6zFpgtR8XIxHOgtttdMzR+VlQCxRcpImcp2qWetdaAG0wsxSH0cexfJlb1mnGvZYF9XWsT
u47x+DRsZMqqpnUwSz9RmBQnAU8HYBnMWzZrmWF8oLlBB/Upd6tdnDmorgwv2zvKFGPj+P5I0oZz
i3knLJd2ptvqmD3XqF/loqYgkRguuIiJIhOrgt0y++6gNR1a/CoAVbb77dUI9IOf2zf0wtDGGHUh
3W5jx+yqL10SChRk/a7ZqqrKQBTSbZm7a1M5SFPJIDUYdLh6w5gfszN5ZuSE1B92Ee54fEzQtPht
e3Gre3gll7tpFCTXZd0gQRiZ/Q6gLueyVx2pf9N76koMd8eoPdeoYaPfCPRwHzGoFUxT97Wvl+Df
VsPds2aZm7LEcIknK7WvLK1bziBtmITDCWx+4w8Fv1oO55ZtLRnCis13AqTkoO+tQ+j3N10A7BLn
nxbEN4XPSlI18YweD1X6ouYfrfqlBZLQtoy1Pj4bXLr/6R7fCa7luZ4UrMUtP0T7+V3sZe5ynG/a
ID8LgYME+vYaVF8l56uREYIZkMWKrMWOQaLHXudUlcNotCJP997EQvbb+jjfbBR9rmUJZE7puxkA
IksROcDb+sejYmbkamVRAeaGnEFvWORYq2h96B4SQxBxrj6nrk6KsxJRZlErGWDa01Y+Kun4vo3n
W73vUYF/tqh21ybqs6Umn/5RQTgjUXZq0cQxclijC3RRjzrJUb9lbNLtWVhPWXX9V0vkLEUxGHWm
W0gxDX4YmPBcaNp++MnzOIgKB+tB1ZUwzl7EABHsUxMka52n+MpH1j4VHdsTeIYshx60vX0vqvGJ
TpCzHHU6VmGrp2wqoj2o+w5UOfSAxj6Bz1ovxFxW9gdnpo2itR1ipADYJaDMRF8fuuuady0iADuI
Ty36NxwRSrpQKOeQM1KEmSYjRk0PYVB66hdJdqlnMsa1ID5HfnWSPFHLjegMCffW7wZbNbIcQb4c
ACE2DPog9q1n61AXKNTSQ+XHO0U0trUaz13tLmdRomGejKRFZFzLT0vxsWk/VqqXjD+0WBD2C8wl
4YwKgctM9BDqoofyWS6r1pGKzsvj9L3girMv3vBoPA+CFdZ9kgw4usHXPyLivrN34Pp47gHHTZzk
KeoE1pJ9+JY8zqTkFY0Vq0dbRanljmqe6v5le0XsB7YEcHaky4dWtTUKz2kX5wbwYotce2OCPFed
CaqeokPirMioj6ohqViLpMdubJsuoecO5d7tBYmkcJbDHuJQK2vgISjazQD/Eiq3tijZuZ7Tuig2
DziiLvESjyVaEKwze/DpH4Z95irH9vZ/QREU3CKVMxeDFVmJATZuLw6Lc5ku+ywHjP1sm05jFe+j
eOz+bQt5Ts1iKOSfPDMFvSlQ6inuytz7p1PiJ2SikdpZqYMdRUOZW7VRFWw6b7IzwUpEppZnOShz
tQ57Ru2mwSGjc8yXMGWMJsrkZgblQOal5/FEhXQ2ohPj4g9q2n0ZVuiAT2/0O5h4kOQ1Z+tgPYd7
EOV9ZiMRhgmkUNEokED3ebqDNM/6OJxgb4kuO2n2rKiVk4rwHQQmia87VskygTwFkUfd3BXmnoje
QOu/b5iGgZ5NRpX3e4Bo5U07EwOOCtWll2Wh+0SJ/G3tU9at3kUGZ1YzcFZL0wi1MB4Uv78F57wb
ot0Ec32gU8AbknSO9G3cR18EctejtotcztrSWE4kS0OEaJ2NYx9k5+74U2C8EyX11nXhIoqztgUe
+I02YYmyHCipP5SnRaRuopPiTC1pa02SVZxUA46wzvIK5fP2fgmOiQcpk/vQSBKGijyHRQbgZ3A1
Scn3qVNv05a+35b1lwDp14bxiGXGYCatrOKJzzhbe3BfRbtQdTKXdeSke+PDeJoEvvcvbuQikovJ
JrlJZJOVfTqvPiweZpn9+pQcWCOt5Ikwnci6VbpIY7HN1ctr7rUmLKjMpJUg90Jy9Mim0azUod/L
xTO8HCuVvRyAqsYjIHlbgDEwbCSU+0tHrx1RXmoNjAEPzssHMf26+qBhmbo60vDgVNE6qPqlD0Te
gxRoe1GYL7gLPPKnTIdSt1nHYFy9JPE+zY7LdNhWH8FdsDiLouvaskQqUipJA/ZVggSYEOma3dg/
Q7XLdvHGoyJ0RLc4S1jKM7hX+6D6HiIpEH+2P1lAwm3d9Iisupe6olZIdpG3JHO2RK+rpG9kALiw
SRVgyAaMmU0Mu/AXb31ZIWdQDHQl5TbrWv1JJYpCf+TIT+FLfRow79T484dydIXu+vWRt7E8vnMH
BjmhYYznrSqFT/0y1249al4fluesBp8fcrJ95yv6dCBW64Bt+VZus8ellBRHGzp3qsvIHaLpMWzs
r5qs3Sq09YgxCZL9Ah3miTOJbqQDBqfhOsZPi9p5KUbsy1GEoyOwETzbbjPWRM0I1LizArPLglpL
XAnzBHVcBe0gC143ogPn0eHtXBtkLWLtgmjgi93+XH7T91kAjjLc1cd0nx7TM2lFQeF6WvKXmtmc
3dE6ZNZMwBx79uQDl20yvqjZ4ldGkGZPler089d+/LptHkSnx/5+ZepCLVLr1sQzq7Q/z/VNOSxO
Gn3fliFyJzZngzRgI0izApc/B/Gz7it787EBut18Q5w6EILhM+e0dWs4c9RrYYneb+RcW88KQMfh
hiBEa3fEhwN5EuZMRNI4E2RlSAnJjKGFBD+bsdPKm1zLsXygZI+OKF0iOi/OEsUYbTcK4GR7eqH9
sBAZaklZOLqlCW7AthyVR0AKUzlpJQmJCzt5jGjtDsVxUHSBEIFiqPy0XyHZ6lD38H8Er6DYpQED
Zdspu8x/Es3qiBbEzvFK0Zu56GtdxWO11GKnIqg1fagiQcV1OyxUZS6QobFmgXoIcYNGP4fljqC4
amrPmYg5RbhtnJ2Yqzar5wx2ovox7kyfnsFzngLvTQrI3nyxv21fX9HOsb9f7ZyNpinFpjC9VjMC
osUKcpO8xwTf87YY0eZxRiK0h6QaWNBO8y/GfCdpn5ruXKH5Z1sM25u/WwdV5qxDIkU1JjERbGba
iZR3uah2Kvp9zh7EcpUNjYZoPQW15XhThz/+7fs5A4B5SBB9sOGPBDgh0dkSwV1uO1rwxP5+2ktb
SWHMiFujEsw/PSjVFuDOFwboGqzhfZJgenR7QSKBXBapSmr48gU2QIlzzx79CPZslPDOBacvEaRj
RbI4IxAC6TRtSlhPTMU+lX3qd7Z+MnM5qMwceCt9Kaq8bHt09bWh5uru5KpRRjNzr0qufLCyOCgM
5ViXX8ZMvjWqEgQtEUYCqu6jQXN/e18FMYz6+q68kh2Geo8WDESPxjk9KL7KpiFHZ7ntPR1Ba4kJ
bv0gejq9JrQ3rtfrR10JlbOGphKrRdZfy4Pm9sCOGp4VJ9rZbhhjhgdw7DvpLLk/53mAi4VXQXoj
elKuT/X8esGpr3mWq89Q4k7qJ4YrxuI3G0VKlkdhtDjGIWmcBMyeht/cgaAjchpRs4jAXr62ClzJ
1iSjpooEQ1Yl+7inTjsdMqkS3BqBtXzdgCshOgW4z6LCBcjFj678uCShU5c7rXwDDMjVU1hVOHPT
NXTs2g5xQAYws6XaTY1PVWFekjnGDa3hq12AvBnpUKNfaHRl1/pR+4A+aNEaFTroxXyJvNrbvhtr
R0RkmaC/BOxMBt8Hb8tdO9TATAGj2qkdYmeo7xtFVCJZvYDXUjhro+sdsdMZbYxAyUqAVl3BxCjR
LZp7AHOHpjaluLGleRcW7WEeFWcE2E8SyZ4tmyeaFAcpUgRzSaJlc/FJiwJUHStYdjh6NHwsUQpW
BRb2tVzHH+X1opl/vFJMaTaWNGE1xPmooEGg/1HdAo72ZCK9nZ3ne8CDP1igDqs+xE66b1359Jac
yvUHcOGKSttUyQtMsTaabyknXfMzPdhWn7+crGqolmUABlXmbkUSFWpJWZq2BMMpMlRuelf7077e
Tai6qa7yDiAS7rbMtQtP5F8ieb+sTBRQsjPOTlUfFeuhbrCHZBfLIt6MdR25yOHc8UxalahqjE49
tEs5ZdoZTh7Wbtzbj9sLEgnibkdpLmhy69D91aSHEnOU4V1YHLZFrParXm8ap/CjUfXjlLJNe+p3
rxikrn7bRY55ZtOk474rBackWhSn/bUcKnpqo8FjJscO5Zym9Hsq6IpdLRJcr4rTcJNMoDIBDTew
YqM9UNVlJ/Tme6N2NJjM+aa6q930nYZX4bNgO9mR/Hm3TcD+WirmWk1O7YumqNSMOYP4wIpW4zuM
06NBQHHDk7x/y4ONyL+E8Tl2NDUnFSadETCE9lEBMSjSjH6Lssv2otg3b6yJz66bJUhwcuatCWjs
Sr/bjz4bphH2xTBV+0OOIsNaWOADNDXu0OZoGNDZBjnG2b4DDvQ5C5Ahfa8eZa/wQZ0hUP3V3CEa
KH/JY/bkyg5r+TiriQET9R/DG54jp+hhvrdv9bN523+0A4zAOPk5xqjvfUid7W1dbYi8ls9C8Sv5
utVKxqAgXSZNWuXUGtnLbeRl43BD1dTTpHqfk+xgEv2+i+iexPOXKglv0zq8kXr5PlTMj32mu2YW
64IDX72iChC9iWnIDG7+9w+Tl260ZE1lCfF8P+bKCXhDgVlnb0iLkisxnHmb6iqcG4Y7QdBmhXFx
5dzhYSPYZGZO/lSqy1o4+8bA7RrKujBmd3aTfbLLMxeBNqoigfIe1B+edJOIWgBF+8eZOD0DdRKV
UUPW7XMJPxfeWyL/KhLB3ZVu6kM1rEz0q1ntwVy+hQv1EzQHbe/e2mPw+oS4GzIYGvDLCHpaRyWY
ma9DXFuQm7y+KerJ25YlWhF3G1SrWyYKPibMTttemZroYkm/Z2aUC9a0GiUA6EexTBWEdDxKGp3L
SE9HeO9QbnadnpyJlnZObcp7I0I2cntR6+71Io0fRiPR0oYSy0UwctgM6mfDtbau+aC4rNMfpblJ
NB8uWCAPmpZKpKpqhrgjASNtfI7twSUIm803vRCulkZ+txKxPpiTqUXYyM46xTEgAwz7LFWDwBit
6uCVGO4Ch22U1KWNbMuSLQ+5LAHSmx6stHTSKntslG9vOjDTsGXDUgA7xV0sUppEnll3i7SP7xPg
nhn3qK4CLADdu+gQ8pIv2wJX7RPYdQ1igAFXfR11uHICkdGosaJjHNiSdoR8KIWVBWas/zCACERs
y8BUhMEP01sm6aeUlR47n75noID6bvrRouIoDsDX1/JLFF+MI1kYKiqbslry50zfRdnz9l6t1vnJ
ZS18Ia2JQaRgUgQ8RW3ehrQN7HQ6FNF421Yo8QNgq8wBkwqyDXOSA5q3x5rUnqwuAclErzjRWjnt
b9ssTscat2ySH43+2IgC89VbfLVUTu37qO/z1IRe6ErmzlPqLgjKx/iLlGje9q6uhnfw8qYMUFZF
4/siU9vMSonlSbQAXbSv4R0jU3xbeHclh3MmyPqGo9piKpINZsu7HBDg9i1onIDCXXkA33zLS/5K
HOdPJBrmZlHDCdeAMAXwlKtVxT6noj7ZdQt/JYfLZk9tbOBM8J6Z7vod6xxXTsa9fu491S3ACS96
fK6fFmDHDJ1otsmXXYuyyzJTQalBC1RfRcEVPaz/w2mtWl2dNXFptmUp/BgjIkCAyzYsqdUme2vM
ADRinrsudcamOWLCOtjWwVVtvxLH3aZFy9qqm6GDJO1u5kb27UlxaG25vTYI1H01zrgSxV2sdFqK
PJ0gSrGOjDOnR1HobWU70L/82j9mPq7MukU0oo4VkryD3x1AV/uBlC57e7Lei0l7W+rjShzntepE
xYgfm76Tpcid6NMwHcbiBUvbPqZ1rbAMBSRUgB61uTvVDlKjtQvTdeuulW8bDZC93UsO9jWMoQpk
ravERRZ3r5amSYtWg7mgpHeG9GE0qGOQd7kkeAau5wr0iyB2466OKpr0UY5Y2qj+qjvGsfTTu/5l
OCV4gr0COi3n+KjUTiN8mqx65l+Cbb6AvBiV1MY9BLcemyVIfSV0Gy++ZVxUpcjKv6ah/4gDDCLr
sobMCOEpHsxMne2M4WSZYycBvCtsHR0o83SIvsgd3TUhIL1kKwTsviqduqjZF5L6SVdaLzd1t6x1
b7H6Q4dZ+SJqgiE1nrXM+LatXqtHfvWJnIeQ9LFADxEujUnJoes1N4tkBymB/RBl/rao1QIxQq5f
28GpciQBIDwJEechMK8c1nFheOaZ3gDx9X/hg1w121fiOG2mpMGIJSvjW2fwQHoUcGmnBnRNkluk
HsPVZaRJseY1uxoY7+5bhuyuV8vpuNIvalU2aPhI8idpvik0lNSmr9tbKlgiPxKLs5LscsYSWRzR
B9ZBDdK9eO5n1X5fdpIHLowIOiLyhNlvFbT1EipmhDpy+pZZt6sd40diJzwEotmAnzUzILQWSbbT
2/hxaIcf27u2Hj9crYfzR61Zt7nCGhwBhngX7dFKmXryy/zR8N3unfa4LU20eZxb0me0wQwlHvSh
dG8oiWNgCMx83pax6iQMXbMMTJ8oBj8f0NrhWKsxbpYZUTfO31nh91l6SLvErbQ3vXWvZHHrWXR5
ob0EwDWtnN/XGthvJRsYVEl/UDpT4JDW9+6yLvb3Kz+xDGleFjMMaDk9ofLv5PK5zDNne/PYB/9p
pS2bENWwZJlv91EaFKmnLkHiuoBvVeLTGDfvtkWsr+Migou1UlpPc5TDFszyfplTZ+gf1exNWRY8
Nv9bB6fVekSbNinRHTiEzUNOlpNhNl8180c+iCaVRTvGqUBjyBZ4cCwMbJhZ0IfoF5ha7992jDt5
c2jQL68uIMggE8V4muZHJAfCbE9FXolty9bx8x5wxvwELXB3rE+z2x0Y4I7myfe9D5BoRPlmLVC3
1cFocnVOnBvsADWL2wKDEBW7+sBwKADxM3gVeJnqQNSZt9pzcC2N84JRasWDZaG5JD4wLxj75R2A
sJ3xjJHUD70vBfkuu6/8vPcA4Lt9hmzntnaW84BdH3W0LqH1/XJIilMDOGiq3E7St20xgsvF1yBt
FYUNouEAbckHm5FjZk9G/hZM9Ktt5KfZ9dZou4whQFpqcTStKDCQh9hex1/io18X+PXvV9auCjPM
RAPMz1Mo2mKWwU/K0ZeW2smq5ZtsV17D5vTiaTc3puKEESZSrVHUwsHu7sahvfrOq4+wxmHQ8xE8
sXlqOVOU3XRzddheqOjA2CdciYjqYVKblsWB9Xsl+xgrh/JtmY/LJeM7fjKJzrrCmh5Ht3r/E9Gy
cq1vOd6D/bO8p4LMx3ph6UoeZ0WAflxZuQIaX/kh+xwGE+ajGRBe9yFxh13+KH2aPTYzLLreotPi
bIkJpHc9SbCVkvbYh9/C/GH7qNZ7Cq7WxZmP0i4yG2h46JyqGt/IxyC3Gh9P8MxJ2t61plp1bLwW
4rENCB1cRe0PhdHvR+2d0punrplcwQeth7yXS8IZlQZ9a2YPDi/PfmI98GjOcxjEfeVOhaOAy37X
HNhjDpyaoTvvRf0OAtXlW4IsNaOTThA5ZozYpnJT+4OcCjzS6pmaRNUtVQNLAo+001KzUtDnDFVS
T3a6j+zn7S0U/D7/aKAWoQzCCinjLsjsnR6KOgFWj+iyAP65IEsFkIkUKCXIZI5aBOKYvL6PFHqQ
DeolZef2dnUmSuFP4bib8uwrcNEDikraogLmrutuo7a6iWJgxcVKtYvy4g2T1eTq+7hoLLO11EpV
pDmAuuNnJkWLBzoQzUFwd1Z15UoMF4/1utmYbYvgtUiPFfrwR9stMtGbSXSY7O9XtlSmWdRqEZRl
iG4sGshoG9vWltWnxdUq2CqvBMzZFCJ2jaHx0m3dPhH0JmrjByl8TwCE82+iOBsK8Fyb4BHD4oW7
UkMVHngS6scc2CpjVXjbspjd+sPNXS2LM5zRECkJ/iFYBi2MTE5NuCftvu4+xYjQdVH0IFIFzoom
izSYbc+kdR/1PnLq6KGRv2yvaP1Ve7UkzjLmqjn1kfz6qh3QB0PdocM85oCpj9ahdyBFEvQSCFSP
b4UhZVSYtYIu4n7U7wghu0h+y8js1U3luyJGPVqSSZJkr0ve6d37dA6290yg3BZnCQpaLn1pogBO
h8+JdUORo8knvAGDOjpsS1oP7i6nw0O9R4kJHB/pNVUzv6cP4f18H8UeQ6/HIOL3WtTytRp7X4nj
7MKY2jTR0VbpEfQQjLN136LPM4zzyIXJEKm3cHGckchr2loSAwC2zqyxGZgLmPsoDmB5Q8lT1Ooh
lMbZiZoAmyhiWQHWlzuB2HbZJ4HmMI5IsPWKIjumAxuWwuIsRZhNktW2UHNsJmN8TX1M/4730lnz
1e/igq7AeVqcqajSqIpLDQZd1X7Y+bnvXprFcAtlRDB+GGbwy8emwMSvp+OvlIWzHBrVu0LPIZP1
pWvn2WV4N9NefvlqOFJQ3bBEqfG4fSHWW8EuQvnK9QKyXi2iiBLSAwnGneSUnhl67Uk9D7vQmX02
iwearv0wOoUX+bJA/l/MpW4CGU/RDZMHZuiIEsvaoMuvWsTYbgF+eUYiy6kOQzCf4jcFHRdx3Lmq
Y95lCUUPDCUPdDhb4AyW9ttbum6QLyK4Y5TzXpNVCf3qYVOdikl3akvEE7DuyH6J4NHgE2qgnmHb
eLrNpaOQd1L/uY3/bRl8G3xoVWpHLDyD6/Ij7XZV+7S9TaI1sAt/FdHkNAF9iWrJnjrhFTEaTpwj
5KwsQRgsOA2NC/9GndSayThXi/pRVQ70LQCjgPv4T381zsIDhrY3QkZ02ZeBHd/JveD7RdvE2fRB
MvQqY+nEMTF/yIvlpcUyOgnRBFHfKrLo9UI4c17Ocl6jZVRGT6jsEhdzza8ECv3Zfpzvu5P8lH82
0Ae0vOj3wFhwRQZetE7Ovrcync20b1ASrB9mQNBqJ2RYtjVOZGt4UlI1pHJRMLDPPK/8YmoCJZt3
OkmeppTczm0UgNL2tm3CW30EyBlYc5XK2pPGFvkypnN/+rKLznAWohzmGVQ6aDFgrXHyZ3Uv7WBm
j4orHQtP8ohAhV5Tbxvy+Fa8zkKCQkkJa2PGwIVfoLkY+CDAtBTlewSHyDfg2XGlF5aO6CpNHifl
s6T7hchsrEdUv/aOR39PtNmm+oxEajH2LklMRykWt83vqSGqHK7XjS9Xm8eAr/RFRbyIBCM7JhbJ
Rw8xpsTiGo3tRQnkLMxxHnUV+MzhjsqOCHdnPSq2GTujZaNVm7v5UydJTcp6aev6gbauYr2k6VM+
e22UCiIPkaT/I+26divHse0XCVAgFV6VTnZ2uVwvQoVu5Zz19XfRfact05rD6WpgMNODBrwPqZ24
w1qc6etpFy80hiuew9EJwY8IJuJJOcgxVpD+FNjgZmJlqrqOsT9NIwbnj/sEK91ai4ogtTE0hPaV
t+y1m8g13el+cRZvxOJd6KPm4IW3ojKdSDbnq+O4sCJTRwLJIAwr2AHQkg/q/jf4ty11dUTuw1EE
nGYskKpm5I8W3mz0BXe4+b0wtgHaTs1Q4JQ+hk5NA+L09JZ5t9ZtAKQRDMuHKl5NcYsVWTPxJCl2
DUru9E4CDI587DTgQCvDhaZ/mIa5n3K4HU37ndRq9au4gK40gUkxW4CCmbKLky96t89EjciNpo2F
vQFNl2XD1PA/3MktWjXLUOrA+zEaalOL3gzmAvbVRj1IBIjAhf5NaePKMcv5Mcp7p7FECevnfAK/
QNEs+Y2W1ZA5WwG+Z5lhG1122yq0C7oblu/Xv65IABcIu1imYVPgcRPg/ZbcUBEiz2cf/fEAXAY8
tegmlAGMQM5jm6KCXCmvlfFy/RCfLe2jEC7CDY2umpOOfcUEqMPaHkCDh2j/P0xWMp36GNk+yOGb
TrmZxU1EEzDU7qqnHGuE6iE7afejy54sUIjrp9pWP+xtYAbMwPfnnRc4iopyMSDuL4DjyJ81W32k
xxLAxmbhXpe2/aHehXHeKpq7OrEGeGU9eSGAeA8A9P7Pm3bs/t5lcK5qkcoAmNrQZsnMXUUiL2Mf
OnRMH64fZVOnsa9lstlNSniHNRKpLCewBbm6+TLFP7Q+FtyVSADne2SzbwZwrMruBIRY/X6g/7jI
hntCKoBhdU0DhCbndzAzEKkhcO/BaPl9Wh6q7vn6BTGj+6THq7/P/f6hDZV8NPTFjdvU7orIm0kN
tHvJkxZ5l9SHIRPkhMxNXRPIhWE5T4Mo0FIsFFOgfuWHXdA/CitEn/Pcj7fGaXBrKWU2UU1GT79G
G99RbOnBcqZjEzshnhAM9Ov6NW6dSgU3rWlgL90yCOecy0qrCqmQZVCEF2gKVW5SYoX7VtZF+raR
G7IBDwz5GAa2xD8tS+hyTLC9QJgnkB2fHW32dJCRhheWW1ffsTJhp+5+tNEJv37GLbeAsI+VBgN7
E9anrLSPe31SDXy5OjiZqXIcAVhTz7FAQbYsSiWItZaBeZxP2xkDZvCxxAxXtwALp/kaVN71Y2z/
fUKg9IoM1EwGjrF6/pOmBOe7BYvtyVEqTr0keGRtWZRKoAeKbhIqUy6Mgjms7gfmqpe8P6py4qiL
6ejRYmPodVctIHEVNrQ2tW8lkousYah2jUnwZabg2MnnVE5ccwrtVMwtJzocF147dIOrkrmjzm3O
i9vv2t10Ktz4mO9ihxVgq0vhFfexMIPe/mp/36rOfTVlVPKuA0IOxhLmm87Ud5EqAtndDLKrL8cP
4KumVA99vMjYYP6rqZw7zZ5h92FeYH9dCT8n0rDi9y/Gcwhh9nkKgZ4Jcshg8Ij6A2PdTieNu7FI
bmqj+scJMqRRUwV6pIzUlT9Y2USLEqghqynrDv7TSV8nDD5fP5K6qRs6leGVKCyXn1QP6jmx6gKf
aDy2ma068Wk+1l9UR/Xq78lot5fgoLsM8axzCnvYT8c5trN9fRv8DFRbPWUXkVPeKLvg3GgborrE
/sPPXw+GWWagfmQl3sE1YptNyJJHxm1Uut3FckXL4RulrI8CuTBgzEDRI0xLewjsv9e1Y/j1LsET
Hf2JwWMrYBWYjRJ4asXp71Jf9As29Wp1Ys756KbZYwmfNcw6y47pq6LtY5K76nAcRLAdmxa5EsU5
nQEjH7RtIsTYJXbGAXt0Uy2Cxdo2yZUQzt/Esxyp1gwhf1VCImfZFydjV4JoSAQStBneDNPUkCYC
Gpcfu1jieYkZBhcoVW8DcjeVj9U/p/OCeryL4CcvkIwSkps4TdySvdmOB8R3gRVu39hKBpcw9tgI
JVI3y25wQVPDVuwIMM10p7qpbxyuW/ymBqxEcbljMGI2V1OZBtR3UXIQAtdt7B7ivkxcGVbkVOwO
c9pM5CFV0TNh0WZw8wdG7EYOkR/srV3pV8/hrchjbOrASiCn021WIZLOcJRz2O2TvnPSsXSVRlTy
3hjKZAezFMAhYQXwUy0qLXRlwX/JriqR2WmX5UxG848qi52olB+7sHQNKbqPg+xWDgcf5ODOpAz2
2BZHOhkg+53bx2aenQmIy7MuYqFmNsVn6Osfxz77KkGaOjWtawsZJlsqYGQiox/tZSH2xFa4YBVG
bMPqFLTM7FusxCyKPrdyh2irW06IfZCwObTTPXb77CF6ngDLdV1ZNyb0/qpo/kce55sBbF/33YSH
B4OekGuEpdibZFu+iw8jFgcTjx6pQ2S7Pkn+ddFb6dn6pJwaS/1skVIbkTg3tV3L2PkpC3s2QQez
uNclbQagtShOgUtpKCdzVJm/HL32IToH9wsa5Nkt3S8/Arfy5J/W/ezmbnS/pG6BGbnrP2CjN//x
ljmHLVWl2asJsl/5fvGHQ3qsXrRvzZ+Tx5DdUlHn+i2Z5nUVe5kA/1HZe+EtA1gpUUpJlGG+HQFX
kR2to26lRq0d1PHXQIt+1rn0h1nlN7007MtKtWeKCW+1OpuG5E1Rcu6Kcj935Q7ddc+ozORgVIlP
0HCMpGWytWk8kVh+Tkf5NDa9N1vBozLlp1LXftXTuCsxnEbJuDNr/aAA2ECT6Z02DifV0i5tpj+O
NPvZ5Pq3TpotO4yifRrP9tij4tyUwEkswHquf+kq4nQ0SL1uSL+gG31bdp3mybR/msv8a1LXQOda
sJ8Sx8c6iwRPoS1Lx8VRGYCK7DGpfTTBcZRKGXzDy5ult7t0p/1PQNWb+q/qFqtdsjyME5PlkSSl
Fp4nWfQsN+DNLc9TA5iZWPRC3bZxIJwaeHfBqfCL91akN/rQQtKIFiLGGXaRC6CJ2smd2AHbE6gK
smN01B9EiN+bJ3yXy78ppwToc/0Efz5Yx7kEel/q9eqZ1r8E1sVeOZ/UXdNMBc9j7BTyb8ti0Uwy
lahrZET7NoX1ZZ6TXTyTvWLEUFj8n66QdigS34yqNghseys4agQYDaqFeprFr0EPdIoqEiI4Sq3k
jSWaKBoGbOtWAFe7mcGs5fDxpw4VNUkDBMfdX4Pby97yYkbmKkRlY3/q032ujsTFoFhKU1JL0JdZ
8wftttRFC6ebd4YnETTfwuOLfxPNFYA6Fg1nibLIR/fQzorBo6UwoWBZ3aeDUMNEdZsYKjoUHy05
z4tgWQLEk+T8RtziAn/8xJ6u6umfN5ng4VeiuM9Tq2qXzmh+gKXqi17exu3LdSXfzAt0RcUOPCrE
Kt9pkVFjkEmH+kxQ3FDzoUFjZb5M1k0W7y2pFuj028V8ujgdGRge48SifNY/KCCjnU2FfaD5Lk1g
OEHthHMVOlGlfc2z/AZQ2k6DKGHrRX0mMiA7U/TKjXmxy6z5tuRPeRO5s1EdBzV2pkFz5KS/0VVy
oT2YUbvKJ0nrVoPV7RWJzqDANsFKKGVfmiZ8oBr1yWAcQFp1ljPl8fpNbr5/NRN/BBHSsFAw/KgV
VpZKUxsjGCs/B3c51+ghp1iJ12Y7BJkPCpWC29w0p5U8Lvh3eZK1+dTiCUXqQ4/62jip99fPtCkC
yTOrZ8DF8wEfY/G5WYUTajRqdJhbzCxEiqAAuenMVyJ4Bc/HARUTKKBWto5Wp04EB9EoX2cRw5e6
6R1Wkjj3k2HQSVlGA1Z7AGKBP5wyV3rUfN1BLwTJ2l636REDf6AUAayirz1TVrv2o4soQWUJ6Ccj
WP0OdiOrLGqJ6ZQgD8A7C2xj0oG2ex3zhlQ9yurz9c+3adwrSVwqnCdNMk1GJ7vlHPtxj0qRWe7q
RDqVUnSelcUfSxGcu+hzckZQh0RLqxYxk5o/tHZyVfXcmkfZ6AXKv1n/0t5dCf+6D8pOAoCrJbvh
d9MjO+rPz+h16g44d0GOU4CRFMsWO7bsrmDiZnyM/RoTsqlrHQw3vBVVGDcNZfVruDoADZqkxwMU
OH5Lbg/Nj9wQoEhvKi8Am9CN1NH24B/neisP+Sgh5wFa5iUj6jGUsXrTCtOBTZUxFFQusVakI4n+
qJxRG4edGjA5YAtn/Y7sMT2GXrevkdDN7rDD0uSBwUSJSimbN7gSzFmFSWQDk4GopNQkOA9KsY+p
qNexMSCFYLqSwdlD2CXZnBXQmfmoOgBfQBvnjSxGyIC6aQUrQZwVTEk9Jn1owqkhg3CnhXhIlL90
03ySuipyr1u56Oa4OKBn8aR3mOtzIwyhatMtttJFr3lty2W9n4fvvy/zZHZzAPXuXAwNFh4gvQ9T
hSQ/sE0G4Ks4ohGzbW+9EslZVG6W2HZgyWJ0kI/kWNzlXglS7WCnY/8scAOf2MlD9p1RW0YeiEnv
Qif3Y1e0aii43LcX+MpZB6bcL1RCeJLS7DBZhkfnXODKNk17dVJ2+WsReMwsMnOZqgkpl6T1jfp3
vIeBZNVEBw5vGe4ym5HUxoJpGzcdALH5JZhPhoh2cvN1uxLBlScleajHsWYXhRFyM/wzlLD9qb0U
wWMin+TmMIg0ZNtTvZ+Ju7aqtpRhkdBLN8l92uyU5n6mj9F8qzdPMvhIr9vYtkG/C2NqsvpGZhAN
kZ4hDR/D4jHUXyUFaKlGMNiRZQkSoo39AOal3mVxLthQIj1HnomUPLXJUfbqY70zAdUTPqlQetPG
tI1XOKLln20tfJfK+V+lJaEcZEjN42g5tnl/aBfF6aZBcLrN5Ae4gwrRAblOeNRsa5JJnccQYzTa
nwEZvD5QLuju7lG3vYuq/uv177ax94DLfJfHe67QnMDZGASL201RbsfDqDpGv7hhJj8CG2sX6sET
rWYPWZIfpYqjzSCoxpqSN2FM2dZU60yyaW9V061V6TdZF7+27XCgqQi8aAMy/ePv5Cw0a6xOJhac
+OhET2zVdvBRN/XaXabgDSF9C70BvKAToJ27XUPcbsdIE67f1cb28cffwJmwUakNeor4NoPP2Kbr
i/4rfg78DgRnGqq1qW9RR5Z/T+r7s4kLykqfzBmwuGT3y+xovmHaWW9Hvu7qWB7XvEaDU88cwdTA
duF0lRlzMdNSoqapK6Q5jE8RM787VKftYs8QwauLaBll01O9C+PXmNUhBbdhjFdUL3epLWWaqyIf
1jJMGqfynab0f3QyKnTXv+amPeOJjYcbtQgQ7j56rARP1GZs8RrNjZM0npt0T4en6yI2O0baSgan
MJ1Rtik1BjYdM7mGn3qRq/9SdhNar4zVK/BExDqbbnglkPP5vZU2haZCV9LgK/btnL69T9KfuYgQ
TSSG8/YqSkh5baAT1sqHOgHFpPUlUFOnAHyV4AbZD/78Fnz/Spyvx19tLC1HW4bpIegLUTPInek+
uWGLiuNeNNW66X1X98c5eaLGJdbgO2iimTvovMbAgC2OSQeYWdGw+bbnRSkOvSZNw0fhTGxZ6qAL
GzQLivNf7cTaiXz1lRUZsQnhGE59nt0JSA3oFOypaCPzv1j43+L5ZQh5VjQS5Eh5shIdKIY00+2N
b4szeUD99kUj59tB+/20/EpEn8ijETAvhqW+r33s1JOdpugGG97kKM4UO+re9Idn6+73ekAryZwR
5qCAwVsQ99y4o0f9wp1O4WVw6kPmFX+IXmnbMWIljbPApB+NZCC41uDCYB+HvfJCb7DQ37r1ofCk
A9atx9MsKuxutnC1lVjOIo0JIzzJiPDYHqPD4A7nCAuE0a15GO8YQ0znRB6jRo594YG3LfRdjzgL
nUMK8Ho24ty5ytfkF9sMCZ87xCaK/PYSCvdtt/32uzzORNW0N2VJgk9N6RORsCCR3VSi58CmcRBZ
xUwmlfHyeOvsrNLZKm+STq6hrRTktuoX+pLuZItRCWNkJnRlUeNwU2uQ60EkAbyYxre+UnNRk1xF
uJX2GKT0LCBQZj4qNbvixICYom/iwrlQJqcyraY0RZDiWTUfRw/QJWBXbw4V6kIStqUZLo3e2aIZ
jS3/uj4npyxLp/emPkFNDeu7UgDM+wng9SrdJ9WzIHCw8M0HjrUkTk3quY9aK8DzODvE+6f4GO/y
Q4NCcyVcyd5SyLUkLj8belWNewlnmqvsMkeBSyNMwlfW8fqJRGK4kklqtmbao1HlYorMDtXQCZtX
I5BEAXfrmbo+DReVClkqJCNCZaZzuzNKCf7oAWgR3GTqXYdhufGQYi1JfTMDUX69lVWsRPNDlY0Z
aPKowwiwk3OgS3w0m+6QWvpRJSISSqbbV7SDH0EEi2I/U1Z/amZa2P1k/MLk/G8kmOvjcHFnNnVp
GCzEHTPv7kgNJsU6cRfZEjQoN01KQZPNBJeBbrzNYKxc1dCWioLvBfXrcwwdWI07RUDXMOU7XQax
q9K/XtfDzaSWrARy51Kkcgz76O0lZt1Gr4yJ3LzL7PRALLs9wD/6jfQ7V7kSyQVV9hbJkhiaYenJ
nmp1ZAPZ+zxay9P1s22qxUoO+/eruwzNsu5UgocICR7b9EcXicZ+No14JYD9+5WAUaftFFvQu3bq
bQ09sGBxwlwEgLH1nlp/Ic73ldFIOxmMXC6J8sxurNhT1bshYnWzxc3nyI07ScRQ+TY28cmkFF01
CAucaDB/PFpi9XnZMAADAo6gzEVmBy7B8JvkVV66I278B7FzdM0BYei2ikPveqd4Fs2bbl/v37+B
H3woy6EPqtbCA510TgvcnFD6HpiiaL3pp95PynMQjG1kZDXbPKiM+lcaxZdKoY8FhntGqt9fV8jN
A6lA/NTRNVXMtyLwSl+oQZbJYM9wlFvcdHoaOwr4PeV3zGslhdMXq6PaNLT4dHP3o1crO6t+xZMq
ELIZWFZCuDBpTIMuhzJeckq15E6iIpWaqkuqNA+xEiQ2Id+rBUv2NHGvX+HmywNY63/fIRc4TWsY
acuGsvRLcY5v4OfJkTVugkMtoWSUlnZ2Q85xZNPDdcmberISzFnEkqrNpAOg1s27GeyJL4PhBsOx
wgjQdTkCJdG4ZYRQTTMTs7zoYlaJPZUo0mH6xhLiZ4rEcAWTsdbycelwj3Ru7D7fB3Lk1IHAA29G
s/c709SPXiSKSTCU6L65yxzN2GmXj1GlX/KEunoGmuPGaAT1VlUkkYstc9AmRgBv6Wot6b3MynO7
CqrDVDZfjAasYzQ/tX10NpLwthinP8D4cZ8nbO09XU5l2RueVsZfpbC99Fr3zWx7LCgW5q2eG/eo
PKV2Gxq7hFa3ICHba1J46ubqz37Onq+rwOao2UrJNS5yaWFUqzHrr7aeeVSPmp+CyCO5LV5ad3Zr
pG3TpfkfSqJvC3+fvP7qezGlWTkoBfh5sc4aX7KVY2GylWyrsE5DqGd2WzQnklQ3utbu57Tyk6jJ
HV1PvaoBtn1M5G/YOin2mta6EpDezVY6pGOCWrflTZ3pTVOxL+Al1EB+CobiaMXWY4ZxHC9FjVAf
Am/qUxS3wifTFG05bk6qoLuLHRVWLFP42TIlU3MtMnCqDOSB/X25s1BjZlW7HKO5/8P67tYbmoA/
Hh4ew2yUT0c1wxiTKn6bvEje+ngMsIothqh24o22qCSymR+sxHFGZmm9FGC3G5lppD6guOZbKR5H
U3mrZqVX5fR7asWCnZ/NAsX6iJyZYf68RpqNnKT1ZnRsaI4iF9j9jqw6oXjZDc66Nx86jJT8Tody
LZkzjazvMilZkNRZg4SpC7LvJHkvMD92Y5/MYHWjnBm0JjAPR1C2uOSegXItp+A8gtemRzoc+6JO
1LZ6AjSCEuwi6JbKBZaua1OzT9BsK5JzTE5JfAeIQjJdJsNXBjwOqSv3O9Bx1MEtNnAE0Wbb1bxL
58ONVFM97kooK701d6mBbrN5V+8MAKyBxw/bVCmWwBdii7da2Yf6fMl/H/vNF618TQ38ZuBz4JIX
dN7CtHGWTPEFH3LbEt9lcKYRBi123ifIiA5Wb3dnNPIxpAbMR+kygxK82olSVtGheLsgeVDTDFF1
li9tejd3ggxyM+1afS1O+zWtLzTa4u+Pxskkp06ZbKkGg9pDuLyM2gORZ5F+iE7E2UJmUkNv2OsD
4ABflbNiJ4BRWx4w6g8+cUzHVLYlMr+tQWQsr/zHIDQugR2zoB+rGSLl43DIj/qBTa2QU+gKlX/b
0N8lcVlsqc01IM0giW2AzR44W9CPyE7YAELRXIQFtdn0XJ+LS13ntq7wuGc5s279WQXYyVGXFpNw
040ZNLqN9oGXqcnNFJHalhvjsSaLq/TxazfRU6L0f05N+oO2yk6bVCeP+j3R65eoI15b9nejGgrn
fkXWwzkmY5mHsmXPlQxzKOaOcc2lDphUMWY2XcTghJsJNtvtZGVTitD5MfkIMyteMAWDzz51+7zL
vLL05X6y27kWFN/+i8t9F8V9CV0pVWsyejYFzvqh1S3wCO+IrfqlWz33J6GeMSP57Ove5XE3CavN
KspazcElvyHetO8rW/+FNSTTxiwRVuqNO+lsWo7A/W1WTf++UQS0jzcK0JWhUxrESu32re2LacHg
CZUdPzsmgozgLZX/70fU+MnqvOl0YzE7VBqHNLR1VfHSevyexYDKJiNIWhUA0w4EObaZ2FI478MU
O4Q0vxQLAM1JflCK+dHUQJ45ltp+CZuvWaK+qsQ8tFnuLcWyiwfjNhjqoyzTfTamP8qUVvaoUQA7
wjMUll22xBuyULT3sdnZI6tb5IKIhAqBZM74eGFdfSES0Nc1tGO62TOD+ZhIod8OAWbC7DbxhmTf
dvNtFGS7Uk9ORXFT9T4gDZ8qqXzINau0jSj0rn/lbQf9H93CnsjHjzxVYYPpUHzkTPuipfeECiqS
13UX01Qf//6im/OkNvCReVPfDka3L0aArIWlQIE2NzPW18wFGiNK8qgp0cFPpfF+tqTZkWn2oIW1
v8yN24VLZgd5diRLdzPkykEdFdFk4XZwfb9JLu5Ica8GJMPwDKt5sY0lRsUn5sW+7uc0mfNzQdiZ
pJAHjB5VsZu3z1XyVLc1Frd+q2S9UlzOy4VZWuqqHMHLdQ/KcFd1D7R+vq58m89tAH+CWQnvKp1f
gpfD1hi1HAlW2j10PerU+yS7r82fYyZQD4392E/+ZSWJ/zijbnUFc9lxhrZkpO6GIf/R6cWXBjD2
tA/uYwoQuay+qQE7r8uDT8w4sIM0vM8b4yft0fhI21ORm4+JoewsY9yPTXupOuV7b8znUDKAFROA
T14m3+DIvJaittpCmgr+lDzwFgsT84r0EOvk0IX9JQkD3+wjXwmNV30WJa6bNrc6LKcictXFJCQQ
T+vbKL4dzDtDBLa6qYUrEZxySEqyWOUMfx0ux8V81gfTHjLVpr1o3nO7+7qSxAW/Ou7noFHx5Ros
WncHHWv2BME2uGXDR/+cEMtSUbL+j0Lyc/KFhaVfoDLhVdFjFReTD/33tHu5rvTbvdaVEK52pmRJ
kOgMnSDOMGyhOhrS4tADp6s02eAm/c6goumdGKhLoBYGF4kauZhnlCFxuDo9xWb6Uqqas4x4ByvV
aVGXm2RsL3Vp/gwn3aF0copSRv1XqzGRkfqA7BYY5XYZgDDIHlg/WAi52KOje1/0YL16W3sOQLW4
7IMdAyyzUPFg08o9UFUlt3wRcVVvl4FXkrmopMiEFimQT93R0m8UPTqny7xbtHwvSco+lqLnogWO
g677JC5cfez3dTI5UiCNaCRgjU0Ck1khCx5n2yb1fhtcBMuUwWqqFPFDbZZjIcUo3xrZIWpVr1BT
wYjzdt9udQGcP0zbPlgUFV7KUGxzBwYFL/fY4OzkmNgSc/8XbPTPmQYmS01FVRVQTyuUBx3O01oJ
LaMirjoAlCMJHwatfRCY1ueU9aMM7rsOkSlZIfqsSFnZQgabEFPvWBwmJ9H0woYZf5TFfa8S3NYt
SEBAh9SXXm3RXW7pu2kK7JyOXl3+WFTjYSmi2E4LjBrlWPNOC7cZOr+eIpfGolnhz9b98edwX7TI
+0YyJLAzZVp4rvLiWAI+Gg0pgeaIviIXWwojsyLJwlRmsOxI+CDNX69/ws8pwcdjcIEl16SpYPCF
LlHuB8wr1S9j+ypXr5Upmm74bG8fJXGBRQsGuWRzxCC+eDJQIQ9OQ3kXWcLZOsGN8bN1wTgAiU8F
yy/DPZBsBuYuPUhOZkv3YDywrVfl8K+ukJ+uM/I+CUYlo5hbvJnCs5w/ZObjmPh9L+pgb7iRD3fI
Aw+XZqjOM6k05LwKeNrQRiOvFDRH+p6NZEqH6I/fqHd+FMkFjdGcDDKz69Qvhs1gvsxX8Eh2x/qM
NNK1XgfRBxR9P86npIOBPCdKMYdcnXLrdhhEYVDgtCjnSMYm1Qq0AYibIh2QAAkYHxm2F6uPibqQ
GxB9H2+P8xJSqJeJFJlge/E1TD+WO93tAF1T/bCc2p08tnuLUX71QnaFIxr7FF0k5zoozaakmnvN
rZbYXpqfWSB6bIskcM6jIGkG/seZuH15txhPtfD6BN6Jcj7DDPshCYoY3mmX3bGBKOxkBO5826Ox
1qAZVD1bh3rf/xBpvcBX8dNQ9VinjR7AK87FTVk+9HINxB1X6Qb7uuvYKG190A+++aS0mK0JKlgX
o9vIPRU7FSaaobYGdeyeM6cVzU9swMJ8lMhlpRKN2lZbcLTaW/zkNXvS3OVEE+CKm4fYkX3pmPr9
Ptqrp8KLXSuxRWopCJw651AwIDMOSQ+TiOLnqLvU0XOX3/3La+V8yIBl1Ggy4Se19GySSzEAIjl0
ug6VvF1kHarya4WkqEfvxhxcLfhyXbzohJyD0aNaxjJsrGERQHvJw9KJl/lPaW5//TsxnG+JqN4Z
ZjMQd6le26izE+DRJE/XZYgMgfMh9dQZYTdI8F/E9Jbwrg7Irk2freBfnoXzJGmqRHUJBCxXyu/D
/HtkuYUmmrQROBMe36FKdF2bjEJz63wn5y+SYThW+aAGnR22o3P93ja2eZmZER3oGADrxT98rMNV
mjZLuDPVBQLfPelD32pit8T0qNwlXrMY51bWf4RJjvJL9ud12dvq9y6a+2bKos4AlCMEfuQlVyjq
cF+zhgg8F/O8Hws8H8/HfTA5wGjPNIGUdwLNdFh6RFKc1lqcih6k4i7Lf6TgZbx+LiIQyQWDLG1j
0uB0btfcq+PLaPr/6u/ziSPAIYseEHbgHF8kw64ASJwPo4hheuMp/OHi+GyRhjLYPxICShuQDiKD
2xEvcSmY9LBea9cH4Caiv4q0QLxCJ7g/PnkEyRFgqgok4GPR9bZRlZfFCgS7a9syAAkE0hzDVPkN
SrTI5AmjsCpqHve68SVIbq9/o21/9Pff5zcmh3hKsY8X4xHRXiYQHMbaWU9vifz878RwJaMhW+ow
QznWbYubBV00xbCT2VHUl38nhovFVSRLSgUCIrdFFWoIwHexa8c/TfzTdTkbc1ZM6d6vjYu56ZLJ
gbbgPCXpfqSz5ahWurd6+YEW2j7SyU6WVGBFl52tjN2vyUjP+awSWw6bZ0XX7Vmub8KUPphz+TWR
isvSV37VV7UzV80hjXS7zoLczsLootbxTdKZlT0XusClvs02fHY574dgurcaQUiztm3GICNuJEXH
vByO8ay7OavsNqoXzeF51lM/z9Fa6egNxsh8RYq+jG2G4oD1VdKzO3PsH/u8203jcCgIgGclze3K
GOjSBpCY+4OmlXZRx5WLvWkQLydsquymD6hnRJFwdYc5yGun4ZKEIaoXyyzgpYtzdyh8BcCwpRO9
mK/0NJzmu/oMrJddpTtt7Kf4LCJC7v+Seb7fJheguiUxcyBjM56+3mPN4hwvEuS4cD7gsBCiAW4H
pXdxXFCq66kE2xZWk7v5kQ6/ouxARLmKSAQXkibEpNTE8JgbYhQzZgPxMepAD9dN6b88wd8PwkUh
LOcWY1Dg3rTHwQeNOqB6ij1LnWEF2Grrf4gGxrbTlr8F8gu64OjtgxLkyq4e3BTDH5XhS9VLDrTP
UASPs11iA/gfG4RTkLpwHykdkkgrKTLKS+tZX4sDcZrbfKce7jCnq/qZF6WuCChho98A17SSyX01
s5lCAw0H9gL6C64ME/KX1kdz37dc6en619sMTyth3MebGjMCCgRcSNOZjtVjSjMSHUgggqdCXSit
YyOFFsaZOwf7Jfly/QibWv5+BH51Oh3KPI2THm/uUPMUjKckGNEM+911KRv93Q+fhadDrWqjDQBJ
xSiSgJft1w4rXbAps+oimsISqR3Ph2pm2tD2gLfEk3R2GIVBfWGzPcYDw5Gv/WKyQcYkiCaia+SC
ybCUk6X3Fh5PPd1j1mOfZiBAM4QcDSI57N+vglY1oABUsvJZljnkqLmJbzwkP4Jfy07aqTZDywj9
UbiR+nkm6+PX45w7qJmyeqkQXKqW2q22W9R9RH4BodSXkccU8mEJHnQRzNRmbrbSTM57zGiyZUGD
/JIkhzS9iwMFXAev8F6CbGa7qLYSxLmMKApUpcWsoDv0dv5nc4ateZLTv9ZfI7ezx5+vi6O68t79
Fb5ctwrRx+TcR0gWQ6kJ3Efe+oqW2VN1k4RCoHOW9X3KDN6Pxy/STFkUG2Hy/zUhHUBQw745NZ60
y31U8ITWJ/hs/EZN3uQWjVOIm4/K4+AWd/V3naED7pR75Vs62IuHQXxxGWgz/1mdkt3CyjCUuTEI
eBwI4K2/z/RmqSRAs2rxY4rlIVMVWPv2qwuojghqlJJPCNOEzKE0UxXvktveC/ctJkv1MxBhfcmJ
vjBy2Wo3SbaojLitL+9SOTMsZiOWwyJB6FYOhvydTF+MUeSotz/fuwzO6lQLKPJ0RMxuXKCAowkH
aEe/+zG+ktvFSR5Kf9wXX7H4ft0SttPH1YVyNqjF4NXRKKr02L46sC5LdNu/dt6IOd0I8M71/ro8
ZlmfbeL9lJzlmW0yyAA1hVkfgyMDIp+OKFHuRUSt/0faly3HjQPLfhEjAO585drdau2WZPuFYXls
7vvOrz8JzT0WDXEa59oRfnOEqkEUCoWqrMz97O59WXwNIE6WcRgkNE0RN+sjwjUGstVPc+ho3r81
5+U1on/pnHxJIGmqKpzmCUehs3q7SKbDKI+2tmqyTWfjVk4TL9et62iJgmyMWqjo4b+LQQ7wqnNT
DaknAa1gXbmXv/kOyxm7RX59dL5gEJfjKktg4HWvCsixRqCknA+2cqgcy6H31Qnfxpt8MCm78iEP
Wrfw6x+SL5oH2c+n3n+E8nucSGVrijoFjlb3us2UJ4V08IJTqnGpgDYaXTGWrKlm5a4RLXejKgVz
1gtKFwIX5ttORFJpU1hI3IrldkYkGH4a4WeJHs323EDGov95efdEq+JiT9uj0G8Cc+BGqWOZOKHo
E0qzwHXfph0unEuehbqQukZVOtR7mP46E+yt7AFvR+BCwaTA6Ch61KUfTXd0TBtAB0yhMuGTf3uH
qIe+iCKu8ABzcSmqjHwm7LVUWzjAjFGhfSmvcih59x6kg+3SUQVDbPsOCgpIaoDO/QPv/DoXEugA
8SCkyk9TP/aKIMLvb+T73+fdM+unZKLIduQQT3NUBKqFunrVe5f9hd0TH3fy3Qz7GZv7WEnrAsW7
CoSQCH2omgT55PfRdas/knZ2L9vaGWNhkeXdGOecqaG2fRSjFN953TP2Ci/NN34mV7vOn7FVrC16
jIRicDtz0r/b5S7LKASdWl6Doqw8g7EayID2FVnOlWLY8asWML7IGiP0uSNfTxC5MB7z0/DyR/2v
zdo5Dy3btWISpapLmru6Q4hf7pvoy+UPLPIZ7rqUl5Zk64p10v6x6sDKRx5GzRLkAAIjfGGiN8is
DwrAP2n2Naz8SPsu6wLov+Bs8fwK0JGSSj3FxOIgeen4nLUvl7/Tf6QxvxzxbQhk4/VNX67jvOJ2
IafokHnRV/mOYjQuOSsQViYHVEYvG9zJ1jCgQk1MFUJpAZS5v5+yXLUKZQTLlauSYKyOSb7aWXud
FJkgMO98uN/scNl1XkRKnE6I/mnyLV9u01WwDtHf527lDGhlasXY+04+WsaXMP8D5/ptAewHbDZm
pXVhpg0ixNKb7jBgmjUGUU4euZf3Y6/O8ZsdLuyZEq6wLDVRlwRBlWSXbnQKfaYqVQf//7OQaIhs
9p4Len249sYUA8BmYoh2mvKzIi2Cu0i4HC7ALRUJi7FGNe1f8BM8+kSOxFdAfqUcL3+6neP/23K4
OAbMsxFlK1xA7s9me7ugb0YE3SSRCS6MtXG3RmuM9/YyA/wtLbdLXp3N1BA15QTezL+4S72wlFbF
Unrz1STirhX7FNzduv1U/BM7IUkzN2aHBH+5icLPODdoKd3L0uDkAPoKpbnZ4b5kjjv8ypKMhYRH
gqugdreeUaI+4FlxlILWWWwRf+ReCP1tcVwosPSMZGYKt16c5IZ4GQA6hkeDwZWCHiyLIrSdwCcs
LjDURU7zCMIkrh59Jtp4Fxr/pPIgwIjtDP/9dlYtLixY3VTKZguPYHlt9cBAhDGY2+er0Z5P+lk/
Tj4AOkHiNlfGne6lT39Q9f/tq3LBQofuVj12eNbH2o8iyey5P+lglSDDZ8BORUFQFR0ALmwUlamu
6oK3ibrQQ0xiXBizn+XzzcxGXcrpvtDSHxHywDwDj/VEgNsugiGCyOwUOrUyf7ZW7S6TKy8ejJMF
Dm6iS3ehGj51mBmb6OhIUzbYaa7fr5ibK/TJh8K6s5azm+E9S9vRLul6ly3HxYAURV7a7DDKYOrr
Mtkp5x5Sn5WdlvepqfhTDnkbdQRxFLHT1nRMQv1SnW+apbLbkD2vKs9KIzcZ0cCcSzuR5kCtAG3K
x0O6DM/jWh/l8qeJWto6PynQeRkq83qMcq/DfK4y/ajn1R6L/EVOIandax6tVnspZC+LZWeUvw5R
fChhm+rFoeqN40IGL+67YIoLv2mTG7mRXpqohZoUimi0ckrI5KwGZrKJ7A9R97nNQltez5TUmHI2
bKmdPLOSDkZlHIu4sTN6KIrwpp+sR6tMB1tuQTrbmC+ZASU4Kz+tC7lp6s4xKvq8QPytLGO/shKQ
+jSxI+cedHRv0Rpwo7n0tFKGxFLaHqvCuNatzgtTI4g68wAZudw2GnD1EOPcm9KhGRZv1EqIlxTH
oRzO1EwGz0KAt8lCrrRpCKomB4IqHq8Xiq2OrXOeTPaqD9/muhcVtS5nSQY/xDaa8wi1OCA9gNO0
a+2Arh5+2Zdweb58hYnscKd8Gspl1Cr0arLspJTXRR86RnGCapUgG9tDA+E0Q3lUgVYzAVcyl83M
eir3DMWdQ90jO1mom0wu0MgHEWJyf0W/DPH1KyNbVtpKCsB13YGdC82el9PhT77auw0uh53lIeuy
CKiFRr8B5Z7fk2952EBWXfH+zhB3j8VroUHYiiWxM6oG4VM2R45svkIX9+/scDdYLZGulwxEHNpH
h3bKXizFr/oRqAzp4e8scZfXuIShVEY4nTpdfNWAGuek2AAL2ksXCXInkSdwvp1CNacgNZ6ZawSO
WejYFcfEAGZWebm8pP2r490b2O/YJOqksMxFmthNqRC/U7UnQ4LC72Ube/WC7fn5UGaSy9mQQgZd
clYf4CXzDTUlOb3dHmovAZVJcie7y5WIBED0EbkcN5ky8Ov0eEcnq1dHjTsk53QEpE8X3MBsMz5m
bO8fkYsPhizJEGXW8JyCtkg4EYymRaeiEdV4/iNX+2WHxzWDdIfk+YxaknWI76IDBdWxeWaNAswL
o+xB/wCHu903Ht6s4/qWIhMNkH/hzYytRL5LnNWBNP0hYsAWgaOwo3rhQ/Ji2v0yjFrMgE7DqfiG
UT+XHka7tzPWau0x2yZKnQQbx4OZ1RHTwSMa2JBLetbn+xya7mv17fKi9m38qhlYnBNGEqb11wYf
0Zj9Ciim8rbSBLVpkQnO/5KG9rSA8C6GnJ2Cpi6Q/BFSl79ZB67B3yOFEpraagChA9mlU0rBjRje
1KlIC2M/HP3vxzJ4YgN1JGU+UxR0qq66A5uqN4y9oCj1H6fo3QZ3L+lpq9NxTNU3bARIP+z81kTj
WbdDWz+Acuj4d9+Nu57KCNzSVoFSSNkdK/JZUr4oIvGh/f03DYIGKTHVt477JojXuRa3g4X4Wg6S
i/a6U8Voeeki0JvADF8xrOS4CmMFp1NLv0bxsahNpxIPSbHP/zEG/FoMXzTEmPSQY+Scvd1i6FIc
miD8pD6WzxSAOoyGi2KcaFGcNxCtS6YC1y1Yi+bPIDjMbiQ7d5kkRvqz6d7a9pEvUhnd63Mgsr4v
knOKhFpLVE0IPKCcxRBT55SZw3RY6m+swZK4eHiLSPNFC+WTlxVPjS5FbUnPH2nyKa3vZvP5sqvv
F0reV8V+wsYPJ1nSQgNC4m4PshG7gpr8ECuPvVz6UwtpI2MwXnIzERhlwe2Sv3AZDJpFchqxVva/
ItdM+jY+tIEIHrMfmd7Xxr2xJQx1a6GKXGKp1rNZVTaUhQWRYg/m8JtXcFdFm8YMcfEGKGalH7cD
GmB80Y+jY93jIY8AVfjRoyzIn0Ur426PbpE6oy2RvYTG4A1EupYsy7/sGCJ/54nPJqCoTLNGCU2+
lk9latND/hLntnnuGVefVwdj6laCFHoPm7j9nDzp2VL2VhKCTAOijO2x8IoASE98QyQT/wdEmuAr
8uyb/dzVidojYQ+HW0hSGdWT4BPu50a/HJAf/ydLU2htD+cY/TDobwGOTR2MmkGH8JkR6ytfMlER
S7Qk9v+b40zmeZQ0ILWAhfSM8kQ0wXA0OzIXTq7ChQuatvlKUrw9lnW9lilYRKLXSVuDTDFAzyea
+GZx4JI1Lk7oow6gKi5HJElQPlhTu65R6jQsWzN/XN4q9rsvWeJCRZnLa6koKP4lyuISBczlIcgC
htm7bEa0PVy0MCCJNi8hHEKeXZI8A78vSMdF6+ACQ2Fq4wDCR/SUw/u5/xYDIqCL2LrekoYLH0vl
0kp10UwIluJjqcEKUsTpUFyVx+wQoQ69BuB/BcQLeo3HxR8gDRkHlz/hHgBiGyJ48ToUGw28AXD7
p6T8WSjLjZ4aziypfqrQ186AaF44uW1tBhhJf9DX1GmM5Z+qPDVxdRVpxFaG+Ws3R8RJiuWsxFch
+CdaGWXBdfKGgRzSDARcRLcllUBR07pe5uncdbrAEwRXoMrlMFaSD4mpYBV9b31ay/pQleFxjIpX
A0Ii4bSmfjKW3zopFyVPgjPFk1Sk8hTVcoMKHLt7czf52l8ZDyyV7r9BMMWVwJZuu9Xh8qb9Rznh
VyR8K4dv4pIFWaMekyRoWZwotOEh2SjZkhOd76IfIx6nuCXd+ge4EgEJvGxZcCBU9v8bw01eSbo6
4KbMNOmTqUauRtrE7gzRlK/gZKtcqGqzBDu6oHKmKd9U/aCiVHt5IYJETeUiVBGmdVmuKCSoCfV0
JT0lcx6sieWYSex1ceflZHIvmxTdxioXriLZaGfQ3LNWLXGIx0h8suvaI5gUWA66IKfZIctBB4jK
VNUg0K2DGPj3reqmYQrbEf0EMJs5mg9JZqgJxYAe2hhBh4PE0GV21lsCxuprEdpxP4/bGOf2jxpZ
Zpiogbvm18lTncLLb+GfSEwVIOIZXUwJmIpI+nm/ebyxym0qBBjAJ5fgOgUHl11KLvTMUOH/kg6e
nrxqhltpX8v0n6EXBIFdZ6WaZlLNMjWqcU+Zvs0jKtXIvwsdEt53hiS6hnaDzMYA+wGbUxeHo2KR
GAWUqsMkleXH4/PcP5gAcAs8lF01H66ijSHeZ8Z6JFOJY7eoUuYCC3+UF/kmoattLONpTstTncd3
ID08YPhYcDx2Q8vGNucyoLuPjHIx0csAiZHc24l2XmbRE5B5wKUFch6ix1nWyR2GV60qvSYlCmtK
udi9BNz9PD7JiwjOJ1oUd+RHDfx+7cruJQJZprq/MfrKqfTh4fLGiTyQy1PIJJGosIB9q0aMuGjD
17SGvOllG/tVo/cN4muvSRqRDp0ZVsOmPgso1k17MHDdYBAEktVEBNEWfDu+9rrmSxvXFL2GUn6I
+9hO+xKaoaIwKbIi/362OqleS6vD4e19M+g/ZSeoH5/VT8lxdYo7giscYy9/oMrJYvOviMFXXXOQ
N8i5haUVzwZuAzaFVwQ0UO8sTOGhSObmT6Ljtf8A3djkgkiqrmDeGdEiZ6pkby/r6YiCyyctwKCm
A8qp3Bk157LP7JF1/LZQ9vU3kauZ6ryZVDw5AO6HFFTuo+VufFY9Ru07nxbKVEid5ta4Hj2GWNKO
woxFcDR0Lqy0RjcqJMf+RvWVUt5NIlCUIKLoXESp1qWk2YQnYmeZd2u2PiyW6i1zc0X67tAsSvR3
YVLnIooFcbkhH1jqJ4FCcY6e8yG6QxlfYEb02fiIoiqlbEm4Sq149K1G+tbX5v1l59g3YQF2rBmy
ovFlziKdEypleL218ZW0PrXl+mcR690Cd7YrfUmS2oIF7Y3dTXsZDwl4tJTTcIR+6o2oWrAfSt7N
cXnALBljsoJx362bT2V1TYvYLuTXyx9tP8eRQVmtaKpOTV4pKcqnJiEZTtR0YvDwyCucNdBO6kFy
RS/T3Q16N8WjypZiUOYyR/VotAKFfpOiH4K1iAxwjfi2XuEXBGshwQC4felng6vdDD4DXg0vzVX/
ZzXMzZI4jwBLotxgXBfgq/HWDE+z9Xx5Sbvv0M3f51xAGediLZFgvMFxu2A8sFJs4Yu4BHc9bWOG
fdhNWF2jsgu7Kcark36JW0+uriNTgCAT7Q0XuXMKSYp06jH3ueR+1hIvAjzn8sfaTWs3q+BDc7HU
XS7LqOfpD3hD22V56PQfEM8UxQHRWrgYncfLWpAEWZhmf1ZPaKiAmRy6DBB1BKHEbQQetcsLE9nj
YnSpRUsmjZoK3Mdw0KPuVi3+7K2z+XhcgG5l2UhJBuoycmJjK0z+F9lYoHjJrSh12Js6kMkvWxbf
+CxBI6Nm0Jt3c8zUJyhzRNAJUqHdUTktQzD0YPCLv70xL1ybV7FnIZkSNozY0fmQussaIp6GgpXM
Qyia2looZswAMWDzj052H7uWkz43UEmpneZFBNPcr7Fs7HGbOKphO1usFTE5cBqWu8Quyw2T8+Cy
7n8aLEHyJ2Pd+NTvq+S2VdVSAOwZ/0wRXUv610F5TnLBvbsfPH6Z4PP4tu8BkNMxk5CGrxp9DcPj
Kg/u5ROw/1h4XwefvC+RYtJpQIsZdFvfan/GxUsD1mDunRZiDqKr6q2TccE7eNxEZC6dJmXwDlZb
Ydlt8rW4r66bIFJtJk4LVHxtG84IySAGFbFAm3hADcJt/abESHJ8Nr3sdrgSDiezC+Xj7wJbMYZ2
FVN/G1HcRGqjKWOSp0g/GRt1dGDw/PpKtd8kP25FHbr9gPpujAuonZlrsxxOqIdDgDxpzgZCdpGM
dpv8I9he0bK4iGpCwLAwK/Q519v+Tf5b/wIAnU2d5Rh7ovizm2JjNO1/vyF3EudZtapeg8NWo+HU
S2hPxqtcn9TmE50F0Ij9s/Fuijt+UEsyjbDATWH0jZ3khQ3m95gK2nL7r6L3BfG9wB6agm0/vL2K
2MAz1M0epQflKnXrq/mKZah0wbBh6lmT3bxYd4g0D5f3T7BMvi+YaWY8dYQ9ilrIgayfF62za1Sq
/84Kc6KN73fxWPfLxMpWQCRW0D9LHtRJVNER+DzfFNTXsF4atpShioMY6F8pR00CWh09EQl1ib4a
u/Y361Ea9MsMA06fZPn1WFUHPZW8QVH+8rOxn7Exo2uzBoowjHAD3HsfjupJ1eS7RmtaQfolOFa8
7tGspkZFchTcgK9uFH+xYnfQv4fTcy5Uf/yP6+DXuVK4eBG3UGeOIjTSAINnAQNlluN3RXcrZGDL
wfSIoLG6R8mCe/TdIB8zOlLOEkGGzOhfiDcEvWwXUMJJguisAVTszTeZD4D7H3i8Ihsg39UN3eKl
/8AoptFRQgBu4sLVotg1s8IJR1Hfc9cRN2Y4R4zJmmdjNoNTu/6ZktxO2i8TCmSX18L+yIeba2OE
c8MuJ9nQFDi94Wo4sbE8QVxTAAzc9UBFpxZkf1E255MEC9xJoVkAMUBLQHxxIdPKDhc/mVHsSwRB
d38577a4YBR3ijUO7aqyOhCiRGII3kv7QX2zGO7pF2dNrUYM4NF503PpJvfgeDgomNG4mXzF6QFp
6g49uCXiYPxcQq9Q1Mndd4r3BXJOEUljn2sNrq6x/lQmvp6c2yy47BL7xYfNGjmfqHpJQrhFThzd
zO7bo+O2xqMDD/gXEQ3VblzfmOJymWGczLrVDTDgRjeZPDozhmnK5J9ShNjafbFv7PCRKc7nlii4
i/8FTyVQ4WE4O9FyRK7OxaOsTluQf+I0NS1ESNfbCnS+uhRCW9vRh+fL2yRydT6JidQh1xv0No21
9qpsPUPb9fhXJgwOsxA2MvomGDp0h456ibze9Wb5dNmEwJ8NrjhE+85UihoFiGH6qiYHtcG0Tiaq
/u99KlNTLM1Co1S3+D6zpeYJ6SWwaEF2of4OwjhwmUpOp9jxt9ljSmn/BxXAvSbb1ibncS3GGvpu
RqBY+6BOasxS3begeCbXGrhZ5AfwFYNHMxJc9rs38NYq54ChlKJqHCP+sQeSmtvFIfU1wzY8IwBP
NgFSQcRQtvuC3prk/LDUrUqnKSgT1SB7gIKM1xObpHYV1GCDUv0Z04fTYXlpelsV9Y52u98b2/wc
kVaNSruY4H0G8s2n/0Q3eBPaKJK4yuA331cnPuRgB9eO05WoCixwKZ4Mp1znSZNkoMTDcs1szLDf
SpbhXT4bu4F4uzzuNgMV7pQlEBl2W2iUzbVxCuXStej6nLTdOc0Kd1VzR++L1A5rDdrvugBvv4tl
2P4A7rbLIwzNqRWGZlvXDGZ8W4ZmCM8Lgmd/LQqee6Fga4y72oA8SrORQsZ7jku7UxVHt3KIiIv4
gkQ7x37GJvFWaBpqatFivh3AlnGAKlcT/0Hc3K6Eu9WK0TCXMAJcKLcWu2ihpUNeL7vG7uTv1gQX
Xsp5Rn6a4GOVofUTrSKQoOiHxRhQ5QltzZydbkp/pLN+r3b5E+DyfpbI30Ah4JfWep6H/ryqkpcY
3Ys+9F4KYcUmJg+00U6rlQlyMtG+cjEpLtQa+oXI/zK5tIsY0zRVVuOmF85f7SUTUI5FnEfHRPtA
cWPSKsfgBm5fI3b15Fk2v82Zi/AkSJn3LvmtGc5PoVjUh20I7p5p/jZJ3831kVggsIB2tCDZ3A9v
kKZQKNVlaO5xl2NWEZqSDlAiNRi+dZA4AxOoC8SbPTqTm75iOvOcnpS7vLEB87zsYLunZGOaCz0t
SZY0n/CUk6arNr8GWvXy399jR5Sh+PRrbXxo0at8XgbEttmHRu4/TJMJ9OIWKNrRLaZe7A1X65cK
hHcGhqREBGqi1XFbWGlhgVYlVleGt/Oy2HkuqoqILHBRBllNrEoNtm6drqr8Fezfl7/frhNuPh8X
YnIllyY9gj6GRnqPoK2S199Tw9ejpy70L5vaPb8bU1yoSWfQJlQreN9I9TMknZtBp6VZBQFtd/Z4
6w9clJhaUGQXHWRgCnqPRHAqH8L0nBqFbXQ3Re/RCDhZXaBCuhswNivjUpfESqG02uEkm9F13b1U
KyDMc+Hoo+g0CT4h32OlumLRaESPNTQfreR2JddGJdil/dTvfTE8e4cy4WkqLSDIlIP2iM7J10j2
05fJz+4YRFWlHhQQLjvGbvlls2cWFyTQGBgTEAQwdkU9aH09gLylB1oE3QVtSGVPR9kWzzIKNo2v
vhizmc9WDM830sKZoY4h609F52r95F1enuCI8RQeyjiO4D7HBzWrZ8k46ehYQkjONs1DL3WicCiI
FzyThzwS1FFHSAixEVSUiv32aj7gziwPxCfu/LQcsvJweX3C7WNfepMJlUMDDgkmH6Tet8fYUa5C
8IMnx39nR2DQBcmFwGVEB4GLJXpZl125IjPSYreyIjubfKMVhEaRDS6StDLIbyUL8Uodn5rwZ0Rv
DEmwXaLd4gJHu+gl0VZkGkuyntJ6vApVUaFHEBA/zKGq2lpm0IjGHGrAICAFpscbHChWYLrsB5cP
1IdZ1DLMx74mSIgLI3XK/grM4F6lXxfxX+2LQbho0RKa6VqItynITNxwGQNjnR1aj4Ll7O+NKusG
xYzmBxILOaIjFMoZUbBWu3ozB1JEBPn9/skxVLD0EtDPf8ACV/IQD5MGBK1+T1AFnA+MQ7K9Klvb
uG8+9cA9z71wHoD5LV+qNTdG2cI3x3XRKrQlFlaqnZ8GvXaWDKr2+oGmdyDTskehxu6uX2zssXO2
sUdzw2onyhYJ3Lp5lw3XK5QnSKfbl/1vN85u7HBhaJGr1IDwKC4upbrRKgwDDuppWUwPiqBHWlWC
sL4bHjbmuBA0NmPTpSX6O1J6LmTNXrSDNHy6vKRdGybYLnFsNeUDfIsa8L+E0dJ39GRpt0v8kPWC
V9X+2/zdBp9TtEAGzVKBdWiPkzcemTLG/FAcGVd7eCPqvO8eqo0x7iUyh/20Tmwob60/RfV5lR4v
fzDR3+diA1XzkXYt8I6TfqO3R1o+XP77u2fHVE0TmhEWOEW4TZ/RQEy1sEaZMffqQbctBcPOYei2
s29qrSP6XP+xOe/22O/ZnJ2uTYhFgW95u87VHzHKjfIjBQp2fApvhCgh9lb6EBlMPKWAmlHIB/jB
KJukpjJWN/oMNKO8ShEGhdgjsTozzvCBCs7Q7pHdGOSO7Lo2o2VVKKfL6TEBbW5Uenl8n+Ehaoqk
mnaPkgX0KLi0dPNDs02f12Fc0R91o/IxnRfbqu/KQjTwtF9pQ93AIsA9gf6I82+tRFVtleF/0sEM
ZACXzbMWaEysVFgw3V/QuynO1a0+LDtlRs/SkK4jyL8ocgC9d0FMFRlhHrPxv3YiE+3f1Emrf6r6
DICyLYnqdbv3w+abcfdRH+XRpEsovs7d51g/FkPnTNFXc/hx+ejuttwsgv3H6QU8TWdr3azFTLOo
gsAw2lHf5KA8Gv7k9T6QpM9dkHiW131mHFXt87jY07nyJfcPmJPlrX3O2cFxo9YkQSKWaw9ydZ+J
hsaFC+SCU5lrkTzL8AipfCODrkCR0ARZoF1JmL3Qvsp+H5SB8mU5sJFusUfulvC3K+SilVWPvWpa
mPlQbqUrPWBIwzK2Q5feQENXudchrgBVndm23EVUwt8L/FvTXCa9zoNuJQMAjkuVOyST7GHwLvvP
nptuLPBNrFS31moq0YihlWWX409Dn4CAABPdH802bS1xQYSGUwXlHkTFuD9oSWNHrVdM3y+vZu9g
b21w0aMYQ3MyVzjjsp4wsGUmtqwK8vTdYLi1wQUPzdJUQgh47RiNFQOCgp386m0w+Ur09tidV9na
4oKI1su1qQ866zBAKhr6HVdvlCTP1SecabSO2kAXpAIif+DCCSr/ALWxZmA7DHc9xeO6I6+VWXt6
b4meu7t5APqNhkJAWCObfAW3WMAyubC5kRlkBgwuMB40rwfbinqIn0Q0YHtJztYY5xuyRqnVqwCM
9FJxoy3mcxxFbm0oHqpGT91SIRsVUSDuuuNmfZyryBi5WSM2p2KkT5oWjAgbjdAfRevifKSs1y40
VRgBHTpQn2AL9iDdl/0AJBm14tUbfOKzyGjcaUlw+bjtju1vvynnLRNm4yGPgiy78QavP0L0KZDv
5rOCbBsD9A4UBI+JH6LRWGC6V4grZRGDT+y21rmrB1KCS6HlWDnjSYbqshMeozNQpbjlJEEtdP8k
agRCidB7pTJP/iih46bKGW4hNeiPudv8WA2bcaCFdo42rnwIvV6kob7b4LDebfL9W3Wo0sRYmM3a
wfnwkbeuDwUkvKrPAyQ7FCRg0WMcVJ5xJ6qvvNUJP3zbjW0uWq80602tZkPuRC7scYF6WGY4oVIf
y6m5GsmCSqZ27AZMC6rzbZ43z6Ec3k1ZBLXt0VZzoEfLGrSiudtKI1TL5QeSUKdoh59WQV+0bDgv
ZdPaChmetc66CTMgG9bV7YvcJYvkLSuAyXnizQrAkrTs7LYyvShuAyvV8dyu7ZhgXm+eTwkxHvXQ
csplcRolv42M5coIaWyPXf88pqkXR1ZgoVSoSJqngVV20qbrKO8au0qR+RXgRR1B1JDNTm/o5zCz
0CHXszMwgU5mRldTXXurabjNZLndQCWbDv1LNaaneLI8rW6dvNOcfFG8tKtvQ6qCtylRvuexEtvq
Yv6k8TDYtfw5mdbRRRbh6B3YskLi96p8Xpf2nIbJsVsrpzGbq0XHz25V7VCb063Si/rlLFe4tKNc
/OvNwSQQ7VbQQH5oR4+YrkVem9ad6FWcnxLrjybPtu7LRb8yHNRYS+C+y0k/lQDA2qBaQao9+MVd
9VgGa3QQoaR3Ay5AdASzYZqlv6Vym2Q4aiWowCnIl/L8wdL7u7X4nuoifvbdK3JjhMsHF2OtIDYD
tC34JPX6iZRPlumosgiaursWnajABRJFVz5M1NOSFKkELJtFH7pocGh/jpveF0Tw3Ri6scLdHg1J
i6aTkM20n4lD3eZ+vWJcGrGfBJ0LGOLxXyHj5cAqJ3lQvFy2L1okd4FkFmZTwxUJztyAnvpR11+T
SZRE7zr+ZoncNTEnJjBgGUBUDN3W4eUw+aovRreJlsK9UzSzWucuRX6babj94hoMMIM36okAnb/b
ybI2y+HcLzKyPsvqtxlmsNveYGAwwEV0os6/nHGqICH8D3towRHoXUBLlrsJehS39EzBnHbnLeBP
n64rJ3nKMKMt++ZV2tiiM7z75mEtv/9nj4tTYNhXjERFuaZcfjTWMWkFLreftGwMcHEpI1YG9jbE
pfwsO28TXNeQGPIzZ/C1e3oDjgfc6qVXBrhWhisREeT+e3ZjnjtxtMmHBoR4LGfSbOqjs3RgU1wY
C/eMm+XuTaHMQ20KmHD9AZpvf5ThI+dWEVOoQvjh2bKD3nM2Fij2ldSjaNlh3squrFNZCXKm/Y38
ZYgvwerNOs9FhiZ/M6Et04FoxRS1dXdNGKpMUbk0LZOfLEqWbEaGhDNXSnhU1uGx7WVR+GDn9sO9
ubHBhY9B1yxMtMagdIvlK1IYXkZKz1Bqb6nmAyRURN0T5n4f7JkUpTZUc3SNL7ZFpFd6lXYoJtM3
9bq5R7UytyHiCJU2G9JGwsGx3QttY5E7cSON46zTR7wgmutJ+6S0k5PWiU2s0L0c7Xe3a2OIO3kY
2u+UfACKAY2pE7F6r4yW4E9MGJYuU0tVUM/G191kAOo0l1YxYP7cXG+V9FPXi6LH7oVpUcWCuDL+
8fW2Is6LfpVw+zOtmay1e1f6zvQaI4986V/pTecqJ8Yu2JypB+2hwha+mncffJtfwDtkX5Wq2ePZ
owbFjeroznhu7lMX8guHwZ0AP0TufQJ9qA/yq8sfd7ezB53nX4vnvm6dFWvXT8imoUIQsK6KedT/
aZAnsLU2LyYIjUR0s+xPfjgOG5PcdddXZlHlOUo6mNWBXMOPVfK0YbWl+k7WRFfr/t6qkG6iKuZr
+TmqrgjlbJQoEN3gFTAOBYipsk/szIlb/XufUoGQkEFQXrDYoAznqKBULNCyBFHCZxDcSt/Z29l6
gATkp/6kBfSnjhcz/XJ5/3bO39YmX+yTcO/EKlMtk4tnWvZOU6/+ZQt72cJvJrhsAZRz5qDmgBdA
evMMpE2wgp5cfWzOilO4iT//5Yq40FUUY0EXEmluRVPHVLog1Q0Bs9Ue1OC3JXFRy8i1wsqihpUZ
Znc+0oN6tO51Pz5ZggtT3gnEv1li+7cJXnpbgMGvQqbKChrNA9LwW+Ug3SypDX4DP3IalJ3t8Egh
O90HllsjBuEdHsRHyRdhAJn7ccfut5/CJebgLuvqQsOi1UDzFYyMwSdxxkU1HJFHcrFsLOcJdCFw
lyGHvGPkTsmnyw65/0k1dp7f8h0uYilTjPeFiZloM4W+QDgcCj1zzXx0Ml0SDFLsPADwyd5NcZEq
REcpJzPa2rF2oNlniOz01iyIwPvb8m6D/f/GQ7S5stqmQac5hQZJcvp3W2rhpM5/RKdfdng+zjmT
8qqZcMsxhhWoVX7NruUvnc+mm1u7/hrdVuJit+D78SycVphXcqkiL28VR/EH1uJZ7dgFSQVyER8l
lhNYKl5nUT1/J9/abhtPm5l16wioF3JIhi1jFAdp52D6BOoGbZAHAHoJMgjRMrlwAsl6Os6sp9ND
cmp9nepDlgqcXuAlPDWmjMExTWa7R06ajz7g/3Gea//wvjsJFyPI2k4Y7QDAkRaFow2l/z+kXdeO
5Liy/CIB8uZVvqram+nueRHGynuJMl9/g713p9QcTXExBziL8zBAZVNMBpNpIrq1OFw+vnuN0B92
hwGICJXa0jIAib1nBjroNoZTj1gLfVieEkxXtOMrdoWnzCkCbqC1Ew58sM1gh5ZpAkmppIwcmMc+
oK44+v2BEqJxKz08r2DAo6hMNDjGAxIhvoIOxzLoTtq16YqH2ZlRXhQO0p3MzdDxjDJooozylBH5
/bL+h2h8Fe3orWkD4oypTfUGR+Vg8GXjOXbZxDZSPLFZ9aLqNirYB6Of+XICSZV32XV4RphIZFFU
OOiM6RzDOBbIIveTjzk3Dh7vHwHMO5jIVoCnif4RGzyuuhl9iDIeh/UUuRUYniEE1HUcI/t32NkI
cwYSScs1EdLT7hKpd5Wa/2il/KA3upe0Mgec9uoc8PmzLcbn19rM5wpcyMgH0lYPBRTMxO59SHwQ
D3MHx/bU+Zf3ifcJGc+Pkun/UcSUGzAmF/ayRn/lCudFMX6+xoo6NALEN9TyJNdXfXM9ZLyGs/1r
5JeN9yhy4wmxCgUJdF5r6DKSfN1BUt1tXiSwksWg5gEFsshxin33Pttj3HsmFdBpxluaTC+GcFJR
0ag6DoMAx/He67ebNS1To63pCIAf5UOnj3Y5PWq5p6J787IL8NbCXIlJM67SEsHpJsXXxu9dGori
l8sm3lP/vwW0kixK0PiWJNNgbChpPMViiyED/R48jE51V7mZazzUmT267QHldGyScIWkn8MxLO9F
0hvD1P83H1EjA8r44GlAGWT01itQKPkEcoUgeJNDjH3y7O0ep405BpHazCrkbsA6F+smXY6mynmk
7D+HNgYYNOohpyDKI5WZFB6b6CkBLXW9fNL1K7m87+Vn1XwsuFyhvEUxqBSJEon0CAc4uzKD6o5m
W4jduusRqthgMuJTUO3j4GaVDCqp9bKgLQa3R/RZRRAF+rfn6Co/FDcxZM2Te6iX8fxk97BtLDIg
lU1yo+cF6nO11y42pogSRDskFH6oGI9+HN3Ihulbseam/3hrNZlB9gos2VpG03IzoAvNTbeJK74V
4G+nCUf5xXLlh8tngi7lwllk+z5qY5ASPUUTerf62pA5Y/19hmj84KMt/pSKj5bJraXT433JJD2l
m1OIe1rSanosKFmT5CO7GioP5ERAxQ2h06+87r9dRDtvpsmgzZLqZSrHyH3302eyXi1LAQICLh3c
zhS9AnrzfzHNZKClhTLbPEi0VKKr/gqSq7EqPcEsIbYzuH0TO8I6QPm1/VSZ+evlLeScSJZZPS6y
NtFExMbzcsrVh3bkZF14H5BBmWbuMK5LJ/ii5LUU0L8CVjNoml1exP6R01TVAmc50u3MHSoKEmZ7
aQ4ulo5FeWVlvW1CQo/cXzaznxSTznYY5+s7QoQRlH6udNtcUSb4dzUrHK8S02d0hvOyvf1vdzbH
OF+7TkusmkjzWTPxSknwuv5HRnjZqv0cwWZVjPelZGpHcQJErreQCrgrvTqQKyfyZb/y0IYZ0LfZ
352r89KY280ifbtUtGNMrG+m5NgnD+jiuPz1KLL/jhRnE4znlYVgJAZ9N6Tgrm3LcFleo9XX27AT
v469wIF93l4xN9s4SFOZl7kGUijV1uvSH9Xctipenf8PGH9eFXOfoaIkpaKCfB626gl3TEDQTIS8
gIlbZXCWMHO0vyBPAjqdTTIXWp6SpJUI+mZT/dQ3z0PL2aj38PPCTrHPyBVk7LNF0xxFCoKrNEyP
3Uk8aFT4y+EzgP7hE5oYnrdAHKmLzHok0VjMHi2LyKpESAeUeJ63rxol/glHe76D6/+Vb/wyyD4p
VD2NBtnAnuULODyi5VnMCi9rudEVxYPfviM4ZlEyU2QdIyAf78ZEQItpI6EHhFb4AU9HItro4bJp
53if2FXA6xnfB8SzRTbisCopSzHTTFsyMgBHea1ArfsIERAUvQ38GTHvtbSL9BuDDNLXWh0nzQo2
2iW5jyeIcRtPUd7YCuEljXbP88YQA/VmKs9kJTGYATLi9xnkKxvVSUoluAxSPDMMxGvJkNY1dtMt
14OSvNXtdd09Xjaxj++bpTD4PixSUUgdplGJP35akRitHflNv5qhdaCeLFd5b+28bJO3LPrvmygt
KWtitR1S6KJseGAMdVKleCunyr9shv7lFxzeZCC+bYciGkU8YZY1fqjmxm0r9emyCd5KGFyX6zSb
JQkvll54EcgnuTuovEaW3Sh6sz8MpNfo8Yj6EQ8GqkeeHtEAEei+GHJTk/RsXPpaDDzIw1TOxowo
Sb+nsw+pJzwY3uIrnvzCtcXZGbZnRJ3GBi3ayDhAhxOUhYbfP6eBeatDIRBqXEcoI4wckOVhEcsM
kEt1Tkgi0aIbBLzCVfamOLTQvbx6KRpjWjA5y5Z72Tv275Lz3rHcAH1LYnNATzy4d0dP8Ss/PuoH
86qHvGPs1LdFYPAuSw7Ivzf8bo6WPAt9kkQIa8xrqjUq2emxDHKHlvXa2/9Q3959m2xWSHd6Y4+k
5izHK+wZrXkgef4NDGSeOlAKHugSxbNXD0o4RfprKuo87vE96SUFZN3/3mgsX8BsWX2Ntf67p22Q
4ANHV9pn3TbR2pV5MRgd7Z7TP8BzXhZWlrpp8NSAbnXR25b5UlQct+EZYEBFFBcl16mkoNr7nfkU
KV8uuyXnlmRFqhtU/FYopIPToc1tEaJVioW0+U2acx5EPDsMovRxW6Z5hpvF6u+F0rJT67MOUlQV
dBWXF/SHc4ZJdMMSdU1htdpEa6nk3MTjsXMxE4cRAVDbUal5u0bKT/4Poc0+7p8NMj5ArEID0yBw
X0SHe3xUrdsi+3Z5Ue/lu98B+WyDcQO9byQdsroolGai11TpMctAw96PP+L1uzC9lLrpo6rjJApm
5qbcFibreTErrxG6GVpPp7lY3VUQ79Ru8FupPZWtZneYLSg65HZB12YVlqNC/DDJmkM8H5QGP1Gn
wZx81fLY7panVCPfyJCi36K1oYPlN8Nrk/VeivaEQUYf44IulgZkn7rpSRqnyP4HuD4vnrn1EnSr
9eUI5FTvszvDX8M4MB8Hm8oYUNJ9iZOH2BvCAJSc7TG+SuJRNaGNh+TYrXY7gGpitcHEFA8uFRlU
oBpEidw7jBEXDo+hej9nfbbNPnAEYhRZ1CBPpl4Tl969+TH+vLwhWNYe/gnPq+MSRp1DePkyjhuz
BH59P6K+UKLpt+iP6XToh0BOfY4b74YVvz6sxkTKudko1SrggliKMCcHZeaAzH54dP59eiFuLqAq
6xX0LdOMXzK6+nA7xg9q9CNJw0w6Dphv/6uM2GazmAsvygZNiWmRCfONRP2sZbxbjbcn9N83CzL1
WqoHWsEY5bc8xtjIXUI4zRC7uY/NGhj0EvMsLVYBacu896XhRtWfTNkHi5HdiPeZInqXPYBnjcGx
YZyLfu5AraIJpb1GB/T6eevwWU1O0+AIOq+Myvt+DHIordgANXGahD40ehkE809Vz/mA+zmJzRdk
4KIem5UkMgLYyUF3/kP5mYblSTh7sSNy+/l4YMjKWGhdpJZgCJZdRbL1AA9NB/xS2cuMp7To9o98
eqn9CMRCosCkFe/3P2jrg3nVTPWK3tMSHDi6qD133fJXQc7ZBHOOEOMYnZ7icSYPMUhPVuhUdH8V
qJ1NMCdJyadsMGPcIVaFMQ1TDzIr+nTZt//gCGcbzFGSlUUrejoaOaBPGIM1oF1N0U/aHkr/PyRU
ePvCHCUQzylCtdBhoZD41UH0cmRjhQf9YF2PT9U9NGo5u0T//N9jkPPymMOkgiIwSwh4bSfyYHXH
WQ1XSbVVbu/D7sKQlUJ/v4YePrZUJGjCuuY9rt+1PwDEc+GJs0/0y/y2kI0B5hoytQozVhWC9uyg
+VMwv9AJtTcVfTeTiyJqqLzFP9HqefirRNHGLnM9aXldtFqkQg2AHCezs0kJonQes95+DgfzcLqG
+WoRhY6Pd0a+qtJIZLwY6IT1FLQBdLRP3QuNXXQ/962D8J2X3Nv1jLNJNmgR4yGdCkrvOuWhaJ00
0DAJn5Gkvbxv+37xa2FsgKKjDGANVP1rLMNOTZ1yJhwLf/h2dILRxP/M9+hsg3WTaVhqNb+3ns2u
5JIrvNI97aE69e6I5n48Im8hsXF5WXvMtYoIjtZ/jTLnahQWDR3a+FzW4+yi8dLWvekkBsn3f9iF
dUy+vqh2ddOmtoS+MDEsHG6qYPeiVCEcYRh4OElsbc8iQj8MVMBNv5f89JQeq9PwUpzmDhlhOmRW
PUPntOfN2fCsMoDZY3IjRSc3VQ5sbFUIJ9La5V9MoCjiZmkMTqKXcSZCgaeTpj+o5a3O03Pcd5qN
AXb/5Khr8wYqtMmVjgmJ4rZ6We6ikMpN125yjJzpnps0o1DxG4RtbDKHPIk1UvQYsUbiPAp61O8p
21rjST/p2P8UDjxU4ewUm6RLOwHz0yUgsyHVQSuFK0UXntpp4hH8ctbFZuaiphKEycRZyK6ag3ZF
r9A1kF+ldyEJy+V1YPCWxd4EZDGjKkMwlZLnsj0VyIGUFW9NPCMM7EuJhCLSBNhXg8WjTJbaQ3RX
vPQ+8RSvCeqvwiHqOaCyH4ucHYTl6swKXY2mEekw8Z5SRFTI5MfPBdghxCv+HOx+ULqxRj/BBjfR
HdQ0hFIHED+5a/w6kFCOO9SHylvC5WE88mrCuw+9jT0GOJRZW43CwlVAfHI1vutN9oeB3xNP9//C
MWNHy5IEslgNRs/dzo3Qipz5tBryLvwRat95PHy7t+hmUQyOGI3WCUOG4ilEo8LYXA/4oH5eY4pm
bR8u3zn7HV0bWwx+KLkkEsg60cJmGkqh6Q724ptIafBYJXYv7V+GMGH10TOmNa9WiSDu7k3k4Zry
qs4VzmIufze0xnw0IS1Co48tXD2DrGX8Y5R7Oy7v13XinKnL5xjtex/tzEQyphq1b7eWr6UWgs7x
PaiwHM7O7Aanmw/GosUsDAPSdf8Is/ToHxwwUWW+JaItjzi+4FWBXh/yAEdeCwnnHsM85sf1mXJP
LNXAO5b40yc8K9GTXv+InohDz3HyOfOyz7x7bH+xOvqoDdXSNJbwoLCiKhZyXCsK0gExiuqt6Kva
V6P9XjQTL7ijfvD7YT4bY9a3rEmW1xN9px+p/JwURq7paoHqF8f/dV0sHoIoJevRfuSKy1MsnXTF
6TVXKe60iNdxscdNhfDmvCoGCkexngewlaFUp9kxjrLgjG/yN8nLfe2O9wLcz61vjDGx1ByNRmJS
sSVaURK9wl1PghMH8q0EhvohMO549ZV9oD+vjsHEom/MyFiQfJjHVzP9pmc3KlLXRnuVkPsxvo7X
hXPI9/HqbJABxngthN5MkNIb+lBRDgmPy4Hz+2z6hoyLMpQ9vmBZ3xTFU6E9cfCD88XYWfI1yxfS
dljAO/UF5HG1lzlU76RT5MZBflB9cm2WtnmDnITDHZzfh8hfX4+VI7XKVrKqGN2JcwHikGXxspK4
Xb5yKgL7iH82w2BkvOrIARdYo671jiVADtyMIXM6Kbagm4TjEbw1MbChCgIhvYhaeNn/KOunxQoy
rkwRzwaDFwMhlra+93aA1mhM7Dh1c5L+1UIsU7SgO69A+YnBd8nMdDOmwS464C2cW+nnMvmX3W/f
vc82mDtyajo5BfUS7uLqLdddA7RNlw3s3xhnA8zWC02BOCkC3K155qxNWAsHNLt20WQnQ8O5i3m2
mJ3PVr3XctomoBsvUzyhDla9im1x0JrFh4jf21+sTFNAY4R+LFlmSTpmRNClVJn4dKrgW/rPoS78
UhP8yZjdWucNvu+u7WyNfdCJcxf3WoSIvWxulraw++U6GyJbV9DtgYLg5aXtesXGGOt5BHRDmELH
tdH2J3MSIToW/YWELTgFf30+tr1CyNsu79B1ResYUYebaXSHhRudUff6LYbQdEoDYUhIsTEXYJfK
Sh9XOEO0o9zAjABGwE4KFJ5pq0rh8Gbd6fV2yRxz/SV5OY9GhusvldveNmTxKOHdnUiIA2XhVI+z
D75Q9/Jm7eejNmtkrkDSrJGuZXhcTY58FO8hxHpvHstj+pzdCk7nJeHiD0fdXlzkGnzwsATC98t/
wb67/PrI7B0JQudkWSyUCePVG9TPpsaZcdpF2/MC2SsSskiS0vSl5k5t7SymcRL7NJBywik57L/B
N3YYMCxkkmS9BR73XrPzm8SR7PqH/gTS1dHNQjFUeBVcnffhGHDMYgtS3FmB9tu1DvJ4uh9G3UnE
JsQfaafKehPH6aGcy2CaEn8e6pc+WT518+w2fXclrKrXjRjN6BThJc/6N4hvBOKYRDYSGAcd/59F
7bHt66AyM18y2peCpNCVK0+jMQRqo4Xp+kMZGleecLcMERoLwBuNTjK7TV9FPUVvuFo/kCE7Rmnm
z3XiiGn6SdOn20Fs3Em1HpPJPLVz8wo6em9UFd2eRBI70aAc0cfvjHMfRpblWLL4M66V1BfMAqqB
ytfMEr2lSUAsWPtzN9y3MrcjYLezabOT9MNv8ht9EnVzbEGpIUfX8QA+CP0w+eg5DnhUUfv1/40l
JhKYlXhYdApjY+JQ+ZjKNV5pA14XzoszutWDbCceCfiMQPtdDxvL7ENioo+WFkPqdCRI8IsDSD3d
9YWczKcYrAMqpkExeAW9u8ROni8f+N14bmOaQVUiVZqi5Rm0oaznQXxGWrECz2XPY1LYv/POuMKg
aRPrlYJ+IQgEmF/E5X7pLegU3kfLTUw+XV7QLuEYKPz+lfg1mKMvQS6bUOJ9YKgZ9DhgvnTKHvUD
beEYXQLqNnCp471U32HQ+43Lf7/z1JW35hkgqGqzQ6YfOW/jNg6VsDvZWpDBXSPPvbzQnU/6wRBz
MKJVkJo5xyddk2dCApxi1NgryIdBPk/iRBE7sP3BFnM01Emx4lROMfqEumDzvFZB0nIccQdAP5hg
zkCuq2I9ZjgDXSd/Qa3putV0TlC5d84+2GCcHZUIYSSU8QWTQRAZKu+7x8w1D9ZzgkFDEad7ehkw
P2y5und5r3jfj3F/PTZL1Vig0i0OhV31j1b5Y26+XLaxlwn+sDomeCjFxKgyFPTROzVDe0E5QQ7a
acBStYDeLvV5GQnOmtipgnXUxmKOJNCLdfNta1ZBLSYHfU05OfydR/V2VWxJmhjSbForymOUClgK
KZ9kghucl9bmrYZBDaQFhlxa0Yypxacxu5Pzz7lZcU7RXlTyYS0MNuTjYI067SGnzc+Qh3Vqh5yQ
1Dzo4RRykWh3SSpCNrSP4GZmM+iRnqdGS8UdkitKtiJ7LTQebAszmMZRcyiNDf7jHTH6nZiwGenL
s1HG07t0Tvu0hRBD742fKLcpCeXvvSsEpZ/c8/hMdy6vD8YYj9dyIYr1hm4aiIfsxhj9zmqDdNBq
O68GjiPu796vpUEx5WMkMg1Dp84JGqjee0yuCqhfFhhplf3a/zvWjs3aJDa1LiwN2L1mGvdAvTjx
dWi8z7wu9d2ztVkR4/Tgu+6SXEbfoRiogX6UFzsNx2sKiYONLlZwYMm2cpS8+bnijk3ybDNnAWrJ
VRYZ6JVA487tWMOgMt+mnfGSjn2wlMlRU0YbKfHwb1Bys2bm2hSjf08FWmgfVhdB1VF6oNztijNf
T6eWY+/yIZRYyhLSrWkvQyDWNaPHvHmu+2uJ10FAj9Sfjxyexh/9EvVoIRVpQWkwwklt7Wh6MXNv
Np4UxS+EyuN8QN6KmEu0hMi1MQtwGg0BuYC5+erRQIPCZFu5bQS0Y2H6io6F9C/m8z4cCAZZCq2b
MFSmAs6y0W5Jba9G6XQL7w3OWx6DKaAOHE0tw7nL8qsRjX6x6KPX+3/7huysIREmCFgRoORq4SPK
nyQ7c/NAvNPuqd4sJm+C/0CyQE/UBT95L2dsXlKFkbRa3mFl3WtzkNzxOj6uN+bt5LY+eE5vefHB
frSlKYh2FUxr/lYcrIdKtEr5H0H0q+Q7pe2EYvB3DAHG4LleP8l2fjuB2Cz2eZn43VhyY5nBtWiJ
iKSZiCXj/ouoegMozS5v4G7svTHAgNdaFWMlUsV1qXnTk1NafxHHx3E9JDkn3b7rjRtDDFqNVlWn
SiQrbtuCmxgKcatyFGtuYLz7aNmYoX/GxjXMSZeNieBM08qFAp7RGc8kGhKnbs2j7tm9tDe2GLgi
zVRMQomeHTEYve4pD0sPT92wd2eP0m5AlxYUvFzaDZ5VBrWsAVzCegLq83K57TF+AZkju0U/SM+r
WfAMMTA19nEtrzq8vu58jHQY0zdinPL5L7qCZORcfx0uBqagAdUoU4pgf2kVW7I+V6LoWuXXy26+
H/KcrbA4JcZlXC4ROtRH0qEn1PCFaXGkGEJQYhSKpRKCtuUkdkXQThCWl9ofjTHxerw5H5SFLUzp
z7MUYaXmtRmo3uxS1RXK4a3cU/ACirjLKeEEexwEef8wmwNhkQ5DiiA1c03kgO1Mr+2eGLwC8m4I
tPm6DIq0USaQeMaNRnzaafAPVb7MZf3cq1NvfeW9tLxZTFZj+EuhQzytN3ngsH/EbB4G6dvH2C0c
jsdwkOS902FjK2mqJlJNkNwlh9VXIV4noheJIglfKoyDje9jiRtTaTVMUQ/xDzcqkBJfxKBPNQwy
zH8TwW12iUEOTSQEvIuAYIzPOFoxeYmUnbKp+XT5y/FWw+DGGltTG1PhtUkJ6lX0WuVZV1L3shHu
gWZgAx1BFviY34sodMYJ5I5HAyr3lJZHAK/tZWvybsRx/nTvqbrNDq0grWly+hiEQixtyy+gTisf
Ynu4TT0CwaTZqW7Kg+6rtkQbpMEtCRJtLm8P5yyzxVdkKRRxRce2S167g/A1c0tHvrWC9CBAvAgU
ZB6vc2KvV2N74N7LPJt1i3GVixJtl+4BVyq+smXYVMNhcnV/CGJfuOJ1U+4xd34wyWDJgiIctJJN
mlpYfXLIP9fH+UXXHO0mUiCd9H6z2pgthGhlZov/RYCdt9lMqALpXL2KVvBaxcs7k348v9NagEmf
cmlRJn1esoFzM7B6BHVh9NC8wc0wxdG3sZOdJm2fDU25GaaaM5jIOZ3vXNLbHTWRYOgjwNoQfWma
0u2j527krWffUVHgVGQTijosSXlnxEAaEW4zYsPq56LmZQj3w9ZfBlhG8pYW8EeqLEr90vykfa2f
9TvLGVBd0K4HD855jbLS5PQlJ17mrMygt8bm8w0SugrqASsj+nU/PrUWTzR13xXOK2Mi/ixL+3oW
ac8tMoWYa7GXOL4j85fFMjmlRd5SmINWY8ZR0BVgWqU9zEZlS7ygaz8qOC+FOUcWSRQMSYGHJiHJ
7To219KsuzK4tMGkf52Z9XFRMVU/8jiLeOtingDxLCfNRHVa0gVzTUXtSrHkXL4PeO5HN3HjBfFQ
VYKVIv2e1qk9mqeahG3fgjrNbkZeGM5bDnNrr43x/6l+oRserVz+LDS9d3k5PBPMjd3G49D1E4Jj
K6I6bbWn6SsHdvYaQwHrZ2dg7uuZiIIOCXK82V3igl3aoTwSkQ+6DKjmqGEVmA6vgfIPt9cvm2xi
X0lqqcjodBvtvI5PUji/E3RgEOCUH8aDHDYTxzG4Jhl8AIHoaEpRhBn7b0NtR59zKG1I9hxOb4UU
gKgInJO8ZXIQw2QQAyN1i7hK9J02fO0KCenHoNY/kejnZSfhmWHgQkqjtOshLOaOeQbKBS/JH5s0
NMuc8wn3L6jzpjGoQfJGb/Mar2q1+gktONTvK0ccOYvZf0mg6R7615qpYGTp4wmeLXFa5gYvFiqZ
ALoYaEAOmH6tvNTXOZmP3dO1McWcrtEoBnXo6IfTXpTeb437yxuz//uKbmogLpHRv/RxKWoVFVKr
UfIj7SmKvkgSJ8+xX4fWzwaoZ2zQbgaT75D/U4emdGnkqvSyWxKqiHqXNylo0MtDVUe0ASLRhcNT
fd/F2o11ZqfKZZynKaexUY7wa3huhYdel21jxpgNN3+063wbY8xeFWbSywktBQ7iVbS8rukxWnmp
CHpQfstebmwwSFgU+VQsNfwBLeTfukPll9eQXu99454qZVggs/b/Jwdhcx/NmArSqNJyT/vaZbdL
9nz59/dB77wiNrFRFonWRvR1tBwLCyGz6qHMczCe42D81h+Ko+VySSQ5H5FNayzrOpZzhNiCNprI
pkvF0MDmgazKuwBDW0NZ9fIqOceMHWEfS9DdVhUuyVpbQlWfA2XueWUs3qoY7MtXvU3FHAUQqttM
Z2pmezBsSqlLVSUgCiVzsIn68wVfZJMcohZniZyDUM9E+2ZmPOTzPWK1uXgpCkiVHi5/Qc5JZtMc
ozSYAjHBcadUGoIy6NGmnd1LJZ5XBapWghJxgvX9RoKNYzLYMdRtg155BADFlX5UMdpOlRh0Gwq4
duaBZfRvrq6NOQY95FlKS7XDpSJWd7rl6AL4JXndnO9f6dKWMfBR10PUGAU4epBC98sbwQaABOnR
eIh8DPcqTkFbdB5mXs80x/3ZDEjfVlGLUVusLatCqRCcuiZPl/2DA75seiNLEjCo1lgZKe8JJv6I
U4BR8rKN/bzReY/YjEYbNdZs0qFXNQB/mpvdym/aNYhefDpEKT9ctsZbET3vm5tTS7VS7jRMokL1
V5QfY/1Qqpz8Ls/HZQYzDCItbVkB3aH7ZwbgGRqQrSCO1tn/VfePtyr675tVrVnTFhWZ8cDq/X56
G+vbhsdVxTPBhBziNGZlUmGXouEqy19F1al5ZGI8h2axoVeMuqF9rkLShFArvcpEXmTOM8HggVSv
UGWccS9mymIvuhmKEY+tiPehGDRY9LWpigImSt1v19eIBMXAqVvQb30BcBSmWySx5lLICqSNk9JX
jBVV+ZO1BErCa/DnLEVhnk4gL7baKqdLkT6LZWmr+VXCHZLZf4eez78if3ReCGRqcxzTbg3UifNP
+rH8J1i51xA61AcMpwd/IVZGVcT+DdAVBgWIrOdCiuFStxVaWxlkW+s/XcaZPzxnziYYEBibWZQs
Qm+e4+qiHxDUa06K/qjWV194FSVOzKAwx7+1yCqtAw5OiyxiOSiBKPfwjco3k/iwInNVmfMLZ310
Vy75IIMHhZ735iLhIqcjE9DexciEctN5QtAhCc1D7b3hhQ8bxkCDWbfJWI4oIk+OcJsdKO1/fT1C
yEl+WwMB7UQqkt9FID5YLu2y5LNgcoBDYYCjE7QISp04CmpfO0Iy30RTxDnVPBMMcORVFhcVNdEm
PzTBU+O3y1u2//uGJENnAHQrrG7KWqdrpKgV4NVcgxFjXE0tcxKYf/D6sw3G6/Oomki9oB5CH/G0
gSc+igcjoAJUvDfUH67Zsy3G61XBgLZ0j5kxK6Tj1NBXdJQblXIhuODyO/AGqffB8GyOcfguz7LK
rHHH5vNzZHV2qX8XUh7i/iEYOlthHH0F5XQ0dSmyVe6Ml33uRa58RyVmCm8KrafLHvH+zvz9EJ+t
MV7d1GUn1XQOtzhEIB1LjxpqZtMBCrCcjAXXMRjnjiJ1jbQUB3hWHUyroKCig28sRp4ielilQ5d+
G5q7rpw58T/H59l8o7zmk2EK6OJUpwITcIMngaTpf/uIbBexsU5odqSp5ySKbEubHknq5YIGVZ3y
ZjZOkmDcq3Vry3XOsbwP+792j00zCulizi3t0u8Fzc7MMFIfM6iAC4Ni59PdMHHM8b4lc2lSLea5
FuAscfzTFO+K7CvnQ9IfuOCNrAhKrpO+xJgHRDwKe/TSsPFTz3TXe0yDr14HmVSexDTvtLH8SDna
/UCZj9fAeNTf09GCQ5zlNYbCbeXwAIQHWCxZOTgLzc7sAFjjcXDjENfzXfa1dyc3s4frmEt4ytsv
BkqG3FzRcYj7JJMkxzCia61eOC7BwUSTwQ+ZIF+74FJxlSEc5m+JckwJj/Nm14YhauCvMixLVJkg
FDxasWKmCA9NGfmWBxFDunx2Nfojv7nexggTg2prbqwFpazKDvVN6UWHCGSPIhqAULPk1V12o/eN
LeYcddkCds4KtIiKPXn6ZwI+sjEQPLGx9QNB9xioK7JjKzk8DN71h41d+u+bR2I8iWg9pY2h4EDQ
U0xHcTJXvI2i/775fRDUKVXaYq6adGEx+b32VeGNkO4foc0amEs40xZVX5A6xRGC4BQUUQfMsaVX
k/vOjPFmhRxI4q2JOUMmamSKTt8m05G4lN09cSFngC4P8E5fyYg5J1vitd/to9Jmkcypivpq0q0W
jEHa7QSqazrnQKniaAwguPXL5SXSFfzu+YplKZIGuhZWC6VEW0U80pbrnqx2pX4SlsHWavA+D60j
CIfLxv6wtF/W2MR3WXa1rmt4pVCCs8qVwGAo3lI9SjHU3v6qed04G2OQoylHoe1aVP6qIj32FRx/
Eg8p5ikKZYAAPcZLNV4AvH/GziYZHBmEBVUsA1M4WZG4o16Gk7g+Xf6GPBMMfOR6MSglFVdeVq/q
b2ST8/v7Ln9eArW/OcbSmMejnIHsw9KDyPqpCTdGWtiX18BxOjbJXcfiVFoFtdEftLj1LQMTlNUR
te5l4MDtPtqel8MgRj+BB1+YUD/Sq9MSXelTH1b198VSOFk/3mdjkKIpulqYW+TH9OpnG1Pu9WPO
mz/dj6I3Hs0gA8QQxGYwEK/Qoav4lB8tT36k7C9doCicPeItiInYG7lNsjnDA19eUkcrD1FzHQtc
zQ7O9rBJbEzUiqYA4ox3PciytyvI+UGC+qYKLc/4vDr1Eyjn0KEeXHZAziFiE9sS8gnoSEEGLUox
yUgER5giTumI7sUFYP0trW0O0VwWGBTIlht5PVoCklmDNy0PK3ku0r+QL5bFs2e8t0tuTm1uLkWv
JBbYRpPGnpNDy8tq8zaKgQUxM5vSRELLlYbWTtarRLnthq+z9enyxvzhhv91XtnGu2gc8rGbJ8Ab
6LwEW/wRe7nTu9JP1S9dyzU4aMe7kdjuu1E2FPT14tFBb6QxWMNegIAV8VC8DzXFlv83mJAZmDCs
SV2rCK0BpTDZWq47Qn5Uor9gYP3gDQxOtNB9LicB7t3M1QNaER6nKj00Ba8zbr/ytfE6BiNUIdG1
NsF1Lh7jUA6sW8OXQmJ/G93Use4bTD7zWSk5uMQmv1U5zY1IRIYkM74JqWWr8Z2VfON4Ic8IEzpM
qpZmqMNimxZ7QDNzdESIfgNeolfrevXUMH2MfV6tkgMYbB58RWmqHTP0GEbVXV64U1p7g3Uzpbem
dVgjHmsCzxoTRpiqHiuZhUhFTl8bKP+qyjNRg05zK/IsdVxlOg58KAx8qM2CH50RZmYH0NlhJG0K
pFPzYn1Z/PZAU7bT13KweREgbxvpv29Qcc4jYkkSvV2SL2v1SU68jIQcV+HEMgpd+caGiCe93K24
kzs3v/lHVityi1vB+6YcK2/2NNxfU8jj5ubhJNsupS6jPpUKsrlTLt1mkfVkxSS3O3AHqXN3LXTC
91lE91QVP5NavJvG9HWpVT9V2ofL6+f5Ef337fKFSGnjDH60Sv9H2pctt60z3T4RqwjOvOUoyZI8
x3FuWDv2Dud55tOfBef7IwVhiFPed65SlZsAuhuNHtYKLXP8gtFaOws9s72ru5sp4I2T8U6U8TiR
HJMU1RsUArLHefaNZLAIMNe318Q5UoWpr6Va149tCn4JjB/dmf3k1MDu0qbW6lvTLTLteVvcehr2
4kbZFIeqt4EkltjDbF+fewzrED97SJB74BWK1ndPBw4pkQAIrjO3zyxmk5rntPuiKg95FO2KEVhM
supvL4gnhtGJqqtao41oElu4r/VjVP1Iah7gwcfF/Gd8dVkLowlz15O0T9C+qiJZKPkqLvDoqTtK
rv61PwNjzZbuGlfDNFL4mt0ThBAdilPDiV8a+svx/foSNsksD3GrTxO9kfYAXrCyR90lB9p/xzu+
9aj1Ioi5lRrwpI4ENEaOJMW3cTC8LbXpbh/dX+Khiwzpd3tWAVcnmCWSlNHe8IH0tBvvKNUa4AUx
QsOb4+UtiLmEmiwNc3PRsXP1TujuSMCzZJ4A5tox+6RuQ5B3ICx+6LXnvOfkvNavtctuUUu48n4F
HEXdLLjWSO/PdW+Z/b9z8wTWOodzLFSbN7SdzR0LmTFlKc20aiflMO1bFD/T5+y7uJd981Bjvmm8
KW8EIKnH3ufy1vplkYzX6BtRpNgUNESeXQ2lXjO0yBm8kYBwmL9nNm/E+i/P3ItAxn90+tSMbYSK
SucsHhox7SiyVNf0Syd/lPfbO8s7QcaNVEumkn6irTOzCXiy6KbIJHsyEpcMn0IZuOwjC86oaUhc
o0URyS/dDoPUrsNj2/PS5RyNZ6H2tRrpw6GERobTLggOQ895wPwl8Ph1OCwiY73oRhBniKk6hwLN
EEt+AREfpsAAz3AYdwbHwngOiaW77KJJLRNKsBntqz0t+7/1HrpCQIjAD8HXL/7L2hh30QxKN9YE
VtbEy37Se1/XGn8KSl9X5xsR3N7busfdS8Z9VHg8GRp9DUp+8kRBewCbAGA9x0SqN/mG1y5HIMeL
mEysOoiimaIIpWAWcrSQ9/XkOj+jNuuLTXDTLYAv7BeUPbZXSTdtw3WxWEGhNCtiRl8aY/eWYDon
5ZWxOeEGS3YZJCMy2K0JAcsu6n8QUDDknCh3DcAPL+qLZjBuAmnyUomo7Ur+6Ep274MK1WpAIqNj
VpxOkQBtAsOnHq9TaX348pdgg0UGEjRBaWqK+UafF8vb9DGpkzjaHhjdruwTu7Gic/wKkkaHvG4f
3LY1gDrn98ttLosMrJKIFkGhbqX590r2MQdiyaoTiM/bojhWDh7P32WNBThedQXFKdo4Qqd5Iy84
0nai3EtOvNaRbYUB/dnvwqp0NJAigUbqUXozquVhSU3gY3IHZ+lH/13zwdr0u5wibesOr66fzePo
kQL4kbSn/Me5Zzq8WWTeaTG+xFyKUulmQLDowr0iHbLoVe3Q3Tr8aNTI5ZwWPfmthTF+REjVvMwX
xN6U+8T0+hOGPY/0fm5Ku99tC1s9LEM0NBVAVQphiV8NgMHHtUbB+8SXOf5uiOe55IWJq37xSgaz
nriWzFAoRZQuPeNA0RKo5klcILj1VscrOUwk1TW6YqgVKnvGc7an7VHLS/ycD7g+6yPtd86/x4h0
3rc3cFUxroQy0VQQqmauxfAgYid7QY3Hkja58th5cdA741hb2+LWTflKHuMq61SrAuDCUlPuYosS
u2Ka1Tas7oxyOj865SyPZSkbEmlRMgq8KB5k76tu/cS+AxKA9q4AyZhy1eAkeVHQqmlfFsmylvV1
Z3T6GFNY1cnB+8Uzi52OPkTRSR3zNZA4RsBRUJZitZtlWa7p2ES0b/a9n/uLX++Vnb7fPrvVYPhq
VYxjTPUiCpSOBo+zM0ym3fei3SSnDLyA24LWQ/wrSYxr1FVSCTINCk4SsBfTQ+oDfFHxJO6SVqOP
K0GMWwyzDhXNGF1LkbkzstxqO42j8LxNY5yHmapRutCJnaV6UozmPDbfzPJHko/323vGcYQsSPmk
DF2dqHAeXXFSYrz9vTDjGe/6bgHCDqhaqqR+BKxX71kxN9JJFXANN9JdWh77mYdLwxPAnLumdl2b
0+MwQ5+iWyWcJtq/eJ/LCpjz1pJpUqURCcJoT3nCUzc9aU8UJBKViGdeAL9+JBdhzNEPSdgKgoxa
fAF4Ef1JL3xQnXLUi7si5tLIxULrYgIhwQmd1hiZkiqroOPSxwI9oXNjb6vZuj+9rIm5LrJq1pQ5
x3XRmZklIreax8+t4aHvSu457mb9/WNcZDFXRaKWeVQP8KKKH+8yT3jI7fyrhhZecJz75JVHw70+
N3uRx1ablTo0W2WGcqhovert2Y7uMAPga0BIKm2wBrmaRWzDo7x0IH3mpe/WHcWv1bJF57ke07jX
kb6b6kMvngIB92Hs5Dq3qL5+OV0E0d+vrFgBk4WRKNjW5Y1OVEWFVb0MYEGV7eqb4NQv2wrzF19+
EcfcGlo/ZrKY4nICjqgLSBp/2qknE7A/FI1mWxbH4NjRqgQzHVFFkwHzsu+AUWCehU8wToCd9rIa
xoHEJM4G6UNHDMBiAFpHsLNI5xg1bx2M4xhJUyVkxssg1GenaTWM8ERuPfJaydbDhstaGNcxTmkt
AyMUPQj7YR8f6Fw45SbkscGtZ8Cv9ozxGSKGniaAFtIRPjo+PewadwHGX+fz5rd4+8Y4jBAkBpNK
cH3EKcXYyyywSiLp+imEj8t62Bpz2YmkUymAQxCPdhBXR0HkThZzbkJ2uCo10iBMBcStyxudLC7B
Lz7fFT80C1xwAM2sv/MQjXl2yhaYo6mQ0oX2FcaRDfoPN/FiPwdIKHodUm7ignNS7IhVJoRLCrB8
CWRBz3Fys2hfVV43IU8EE0tkKZhtCwE3lWr6evcDzCJF//qf/A07WdWHiwzuBOibRHw5fpJ1R+Wl
lji3Als/njO105sUIrLBrzsR2uwU5BjxWrV56sa6ghnAeXWF81hG8Cx31ZsgpzzoUt5SGDdAxKbr
pwwwXXX9pR9vxb61SX0Xd5OzfSo8fyMzbiBvE1EwJeRpC+E09//2pisr3+TlNtTu1ORrPL9P+T8c
kZw7la0Jz4MUkJJqws8iSHoYdouffTTlBmdeqzZHs9mCcJqGS1lT7uhiepyzzErlyCpnHikeTwoT
JmTJMFbjgJxmYe5TcqwHOy457zyO1ilMaJAPqpQPIRIrU1w76PV7HFKJ10y6fskBCVgXFVMEvffv
0Y4IXnRdDqF1kuYJ5DiSxFH0Adgu3wJt3/QOqXhF0vWNu0hkNm6I+jiJI/rGCPZR8rhoVjq9besb
NZU/MmzGRQSzcR3JA2AXzNAA86SMuwjgLkCWXfIIqK+GpZsCz6ToP9wSSE/yKmaUjbJCRRnX0QB+
h9auTx/YfjMIEYCQBCxPwusvXVeNywrpJl8JzIo2GcoWGYDB3Jv5rlM5hSPeDjIhVj9PXV8D/cGJ
87K3KlE/BWr1dRDDvTHUhzjpvyly/7x9ajzFYJysgLp8FWSI8AHl9mAAaVOrun1Tyt+3xaz72cvW
MX5WqpYpK0f0GqtE3+vt8BhilFmay3uJm9z4y+vzIotxtYmQFUIr45KllDfVXQqMMAWkwpI3nfjJ
PM7C2ArppBMljSUNqcNWPyfmfNtly0lqsoPaV1+395BzVGyddApUTVooX8YEWqpEi+6LCpOJFa9+
wxPDuArDSNUiKrB9UX8YhycTjSoxb7aStiNtmC5bIV3kKI8HEV2YFDV/2C87ZZ/vZeQ9uXE+bzWM
kxhLksimgvwghepo7f45uJMAd3Kj+osL+JbCSv6VX3kENzyloB915Sgms8ySioJbkPo2G1srUr6Z
7fuyJDwXyBNEf78SVC0JEroiQiQKYbk8pW7+jEaOFt2sgKexhVfaiT6gPvW5DA9tRJTxRjKBgPa7
4LkKk4LI2NZkP6GBKHbBpIinGp1p+tQD6iKKzZbLZUBA9YtqSiZ9B4qsFTVvkTB527a1upFXQpgb
OY3GutBjEFPM03Or3SmC6Y3jnShlu205q1fIlRzGuORAN+aConLK5VNQFVa9cNINHzv/h2ldSWCu
YanuhUUEDpLTdMVDlb4O05JZ6lzbekj+IUXvKF3uGcbs6srs1gLYdhBFdVrr50OiWyQIcyuu5RYT
VbEbtb0/5aovj8mNaopWADjCaUE3bC7YGIex8iq9EaNpH8Y1ECxVS4l0f9Llf8NB3Y9z6teRcKq6
YQ97sLoC2TIhDy29x9ygkWevqhFbhh57TYS0XR4Uh17FzHHXuEOclE6UoYvZ5GV+1vdf0UTDNDVd
kxi9LcwulDoTBiOJhVXiMVnzsrnrmvRLAvsQn5I8E9QKJyzsgCn9o0UvkPAQ+9mNel8DxkxwWjQ9
8Rqx14v95kUqo79AjRpFZUHUmuxFW/fih8qLvKyzpLvBBruEK2FCGFjLjyKvTXrVv14JZhQ6kyq1
BPUDYiI1tUfDtFUDh1jzMDHXz+2Xv1Hp71eOLon7Ku5pQ1cBDVt25qfarq+shvHYUjcaoV7QLB2Y
u/TjaOyXmDPWtb5TlyUwvhqNWoHSx3jyJ0g4yWjcelt4KDvr2eKrZTDRXCGLNfrHMRR8M3jaITiE
D5RnJLs1HN1+UW7l82BPbme3BjqRFl7qjrdAJsYL8qmKigKXegdKlQpMOIUrEc6jli5gy7sx9kuA
218NCtARguJ9AIEp+KmVGdhv6EaKY3vbV3PWw7K/GlqUzTqd3C1GFRBztaVmu8gwrW0p6+Hq5cxY
EtjEMBQx+Zi62se74jFy3oovIP6wKEY4F/KQY0csL7qRpCX6FRCuxj8oqWfvx98oBklvooKheSJ6
4Xi1/PWKycVDfLiuK9Mtm7GcMKD5gS1W7UFvQrHFMJ/XfBD30lXy0D7XmxauRDKaKEU1DKFFY0lw
moBklHj6ufYF23xuAV1Aw0z5lbxvH+O6svxywB9NUVerFIVZk5sxxXxoHfuDjOBS6d16CT4VP/wS
w5aDpL6WarwwaDvcqY2+tMp+exnrNEWXrWMrPjkG/ctqgSOUb2eblmLCQwfO5WmX2plV76MbhJVO
DahlXqMf595khw8RCPQlCRCBTQIAYueTWD2H6vvQfyqFdLVAJj4SpboQhgkoV5OZvwTV/C5Pgt+J
LcfbU0f0p6O6HBRzYclzXWMaFYGGLOR3bVTaaZE+RIn+7xIBVrRHfqRXgWz/qa6Lq9VRNb1Sw7mT
tFI2F/rcaVAiHHYjgHj4bUHUgLZW98ddJqtzWuHWb8baC7TgOQtSF+nZ+2Uc9hnp7bxfCoejmjSG
2RLKXG5VCiCrjtKGKkJ6KoLBzUT5PsmJI03SDrknq26aU72gpddInTwLPoVeebW3jFfpdEULzAka
Kkqhm+jqYQ7MF84a1++3X2rD1iD0RUrFakCrcnGkg1nZXnR7vzylyNtqtzhJTNi0j/z4kWN87Kwb
kjF6VaYo2IfiKU/Puhw7avOcN7zGE46XZIsTddIYedvhYSwaiR3Uz8pUOgMfn281M3g5KbZAkWYA
GSJD9wvOElhGgq1YH1dOgov1/2Oihsa5fyonGiYVEzgYJovLM4hZFJWDiUKCK9xCMGZKa6c+ohcB
Qyi8tvx187sIY8yvaseANDWmvfrg0ZzfquoMvBwFhpCfmk8BqoKQ4v8WxlhdkEVA6owBqGoK0aFo
8h+EtOc4nji5z3XNuIhhjSsRkxSELegzNMV9ZgZHYwaiUZx62wb2cX9tnRMTQFaV0EV6AAc5ee2X
2Z+8xYmBSpDbAYIE8TY5a17kmk4EkhbRmne8k1uPv34tk00XaiUAg/QQNZmi0x4RMxzF8tv2Cjkb
yWYJq0mAW4pgYn1o+l0zOQDf8AaFx4H9l7DushL24dfnc5Qal7BuAk8dQoT/2RimeyzeI5ej9WzS
UNXavBz0BiPi2eQVcgvohUY4VvPsFaJqF3JkWJOZPf637WTu8TzuDdkIafapOwTjk9Ts5+x+W8Rf
Yq7LVjKXNsYb0X4qQCcpwrTxDSNloAH8tnizi/DLjf3W0YLbD4SvEy/q+svr4yKbcSVIzOtjHcOV
0P6iBV3soavsK/cDKGhX7rZXytNNxpdEY2Vo1UiDS224FbPKQYbmKRpzjpGvF1svPosdr5hBll7m
egsrE9+V+W6oHydgFwiFHy4PM0Bb4MRmXnTwl0fHZSdZz9KPQU5GhCfD1/BB9xKvezHd0K12g9uc
28d5p7m8RvNtI9TEP0Ytui5MMIlLG5cDX8NDRw4t+sgHEjqaZjCeLvAy95sODBKZRJNeRoFEakQK
dOqB0pIkj2RnOCjE3hVuYRuh9Z9cJiQyjkYpzLREihsoltI+6e/ShHdyHwgWf70TIIF5EqitqfQy
gkmnm41d3Q05vFjtNXXyjxmJh9wMnXoZ8foxyc0oan4kCwYQSeNdbHT/Bmo7WdIcHcbY2Bti4QFW
BxlxuXlIwmnfTWCbr1IQ1JTJadAKtHfH0U3XkRutFx7+g3FhFYynCqSkj4IWJzMsN4T8Y4Q3ifCp
Xtj/MyzIYDxVlwYz0Efo1EFw24iZJaPSv72K9XfT/6wIEhh/ZEZqFzUAenAyxR7TyNLxog6PteBH
mBqqXqTW35ZH/9/W2TMuiQR6JEULhZiTH5bpUWu/BfE30eCczfpM1NXGMeHNUrVTOlQ4nA7MRZQD
L3RBE23cpX6MOQN0b7rELp15Z7SWvueRzH5A6WwtknFNrS61cUCz3rQTRMfASOFpiWUcKa9tc56Q
IVbt1Ak++ku7/Y0AcCauq1q7vek4jCGaiqLIKmNkXV7nxqSi6jvaoh29tr52J7m1TwOv8BR9QdOD
WyL0UhNXf98+4rVb51oyYxi1IUZ4osKBaOGpzgCQIj0Y6mc43a6FMJYhakoc5ZRRIZBCOzZ9VeBx
Gq153msJjGUEZikASwuHmLWnGQ4ked3eptUw5FoAYwojygfpCChmjPpovnaiNYRpV33vDuUxOFKU
YmDjHBDY7SZezYS3NMY6RkMeVS0EGrhmzt+bKXJjSX8Zi/GQitlRNtELr4Qepv2cWanBPduUVhSZ
98GkuIVeckx1zQER0ZBVyTAlQtgrNcvTvCUU0jVBOrY9xT5FtxR3Leci5Ylh7tEiKKK80dHZqGCY
JAPTDQUER/7V5RzquvJfliPB/10lhII2Bo5qgYRh6+Zngqmf/GS8B8ef0sA17sSexKsOr5YhrveQ
sfVALiVihh9CKUgz4CC96IkCLWl3861+GuzkS32kCIrtznwNecBia5GYLKmmAuRVSVdkljmyS/QC
E2t03vutd4un0U8c/SEvkAFAMzF1dY/aAxeVa0WHr4WybJJTOzVNFaE742ejQXwwsd7UF/6VP9BR
9cSROJq6Fv39JpLRoXySe0Gu0JL9f3PtrR+6JkbzRA9J7pdPjFr9Jo5RpTZXgr7V0BiCMq4ViSiS
75foFoND2yq7upGaJukaBnpggIwn1VJzyXuK4hc2AOVRQ68OY86lv/ZAkKUrGYwvNaOwLRIKAUSt
j9yY7ujNwDQWuf0nK+b3myDGp3ZDA0i9EbdeUb2mE5B/lm8FQDe2d2wN1Ow3KYz/nIuyLhoRVR0j
+1KNeDYuL62YvBiZ+tWQpxdlqWxNJsjsRaJFhNaeBqdqsn2rdVaqaz/KmguBsNLg89sXMRGHjJ6y
LK9DYD210mSJs2Qr1bmeaj9NBMEianazoE6s1dGzWnyiYeRa9sfhX7m8VjZMI24rNDDllYVJS3vJ
7xZgqXI2nToxJqj6TQxjfaQspjofYH2VMCO7qIlHtdVv9Sm/GcniVRNwtLqEWABhqqy6q9xSFe20
re1EKDh3CcdiPt74VwsGq6IaNiMW3IuYdSf1MVWyZ85q6Wr+XK0J6HZRMUyFpWKIRzInZgMZxZF4
FdiiOqt1gIPm83Op1Ca2RNHlXi0nNPW4yRVsrN5+bcTvWeZnwPKUrFy/317USuyPE7ysifE0bavI
XUEZhk1ABfRVcjKS2gXmIBRG5nmclfD3N1mMx0mKuh2TnvbMy+H3EFzmlqlkHgCorUybzvkwOko4
fxHa9jnOM1sn4rvaF6plqLM9pRMGv4bJmlrzVu3Fe7Ho7O2d+IsHuWwF46eqXCq0gDJzjTZlVtW/
Eid2c7t4EewOt6ZhDfcxmng5NsTbFMZvhaM5h3jao8MfNfz5QexLfxHMR0wOn/QSKJrVKPFc5apy
6TJ9h0iSbrB96iTsmlzXIVL6KJCRY3wvvWY6MMzpNLvpVLinP0rvXJ6MVW27ksxen3KeFeoMC8oQ
WFZIMN8LtvFUub0DVgkkmympqxjYvKzp+tFeyWWCMbFcskgOcTnMh+aJhvTKPj5qqE4M9uDSYrjh
CseJU/5cj00MzTCJSUDh/fH7lRH3HagRSAmplGxHs8EvoVimPdnJA8XBATECbz5t7YktS6Yo41Qh
FNyvv7uNocjBDkNxeafbn8Co0aN2B2jU6If2RIf58XpB6dp0gtYKRLt0ty1o9XRBAavJgH1A+oK5
8DIzHZVS0dBAKOVuHp919TYXTcvQeMOu67HLRRLbD6kK0TgZKl6a4Hm0pfKh0x7M5hh1XjS9gU0y
TJ5GLmHIqve/ksnsbVp16L2iRSDaZ0qcwgsPxS4512AiVh62N3LtMpOR95FVqI2is4W0FoEMesVh
oC0R/EKTXUXkAU6tndW1CMYXa5GK0ZhkApgKACBV8S0nN2i7B3kk78m+5myQDRPBA2HAAtmcByDB
xLgGyrHTJrule9LQYJlV4KpOn6TxbXvbVg3uWhZzaypSNlZLBFndBw1PBgBRKzgOH4o/nQSQbPFc
6VqMdy2RuT7jRlYbVUJDm/kY+PLOBJORZs1Hfu6I/iM2ILgWxJyXqMRaLS14eAzkLJoPYoUJAl4K
Yi2au5bBXIDyXMokBDsY6rejC6YToPkorxUQ3FS4jZCL4cZbEnPzdXELXr8JFeq0ewjVsxDcpRoP
8IOnfYxLQtorXDAxSosDM5it8Az21HN40N3eA1flV5pu1J8GL/3O0cQ1Z3G1lWzfXKyRzBgnWLBq
ifbPljbg5PqUpIk3n742ICpfy2Ic01KJs1HTUUT6kJNvUv/YuQklL7XfOatai1VkvEgBqaURorKN
UQtGcwhJIIk80qKxOViKYpV2/m/x/W320mOBdrZ5L6ExurPM/yqciR1ioleqCe4HR/R7F+XcI3Fq
u7SVvXl+a50Fako778ETwYseeKtmggejJy0A32AW4tRbRnwvp7dK9lAMx7J8EiXOHfoxC/+HoRMk
iGVdVkzDYDS2UcJqnGgJA2wimTUl8tfF+J6R7+ooWFI8ONMMcOs2S096YLiF2u16ofmnEQerJN3O
lERb0w0PO3VLQrAkVmZ1CLLhnNX1j1TuUyvJNWuIi4Hz2etKePlstqjfDkPdVgmtWRwB7v2BJmAi
o694w4n3tl2jyZblK1mMwqsiKaUEuDow6vwfmsgvbe1Ve6LT67JdHMLC0j5zIV9JZHRPjcamawED
6eSYLBeq7+Kn8ljXa2KUbImnHLPr+c9B1XxHHx4ALd51rnnofOMsclpN1hLdv+0hc1WaytzpdYLY
lD52aDFG/W7cRbfkpnjpDrpPm2+Vm/wWECKfKIBDMtQbTUKGIbGAOE0rIi8BRBwnyND+il6JbM6t
WQ8cjrNadcFXcpjrBdyPqphoM0U3wGikbwlu5yLh2nBpSdcGD35bEWOyokaaJIyg++J90tvmLd1O
eEV7vot+JC9BhFl9iis8geTN217k6vWGwIqoyMYjl0ev2KsXBqClhKKKcYWGyT6TXKn+thR3rbLr
uXg2a8DNWORFFBOA6Kg/z2WEp0UL50uJ0PKDeS6hPKI/IBwmuwDVNGf0+n36VDrizeR+0Aic5ptP
FMN/+xImTFlEQ6+MEHO8qXLf1k9y4m9vKlX9Pz3wZaWM4qRZZ8gSbf8lk/ZoqOODohScAevV0Odq
MxmNMYjxv0d/Hlf3oRLtBC06KWnKGYTiiGHncHIlNKcsGFHH6Q+B/FJHfttzHrmczWLxMKD1Si0V
OIw6vBXllwFphO3TWCukXB/3H/gXdRVKZkEfQ25ij/YC2lpACzsaOrMx63cKn8lh+jI6qq3dxA53
oIOq9R/KgIKfSjRVU8C39buF6aGCY6QJ/0R5J1poZeopqt6TgveSWD2qKzmsPwaycKs3M5Byo5dC
ki08YrRx4PhE3mIYd5GSUZhlE4eldarbJ6EbxcOTUpVWHg2cx8T6sV0tiPEXRiTXP/EEwy8Kwo5j
cC+hU6bGyc0g/00cRAc/hBSukaBLJ3Til221WU35yFfyGS8RahpBIz+iNnKLGTS7cNQWWFHRbBlP
xB+RbcodfbT0CoC6HI1djRevJDP+w0ynHFNOmD7Uk2dpvO+TxUrVB1m965pdZ/IYQdYjL0nRDORd
RFlmZ2faFETcEyUvU3zhKyVBjJFiMr7SNmn1M8Z+JYoJg5CxbXqpHfAIlRorAQIWSQyOiq76kysR
jL0RXSmS0oS9zU3qBcbgqo2821aNdVO7bBhjagVpyJJTEMM4BuvrCJpeVCVUVXvaFsNbCWNsZDAG
We8R5yTlqxyUVlL9sy1gtcYrX+0VY2JCQ/Q0plTKtKUFvGJu+G24Ufaq27j9XrkpO6s48TBO1l3I
ZfMYs9K6ehIkBSogxYGbK4/oPq0lsF7OAceK1k8JzypZQw1bZ6dUSaTMtTAgqDLSQ52eJ+kQdp+o
GcnSLxHs9ajOzRhEEvZv7ryh+mKYnP+/mo69FsA8VKp+6EHvItIswOCM9zRxKLrqTk3sMHEatDvB
ig7GGcREaDziQeSvP5OulsdYq1yWkppXeCYFp2r4QHQVXwG9RRHfbflA3OhQcyxrXeUvG8oYb4cO
wrks8XYNl3ZXAVV4lNr9p5T+IoOxXi1OO8B04NCSorJbUCANGISPM1wleH0esrCqrSHLz+FcO20f
3hllAYj0bN80stVo03tUju72F3EUlZ3nqDSJJKNAoKhNcGwl6S2pFrc1eIyI1LD+DEQu62aMPVgS
oc/qEblNQfCI+VRrqbWk+8H8WuW8BsS1jmgUmIiqmqoO8HIW/F3Pphy5XNo94tAO19Q17pR979CO
aDAev25vIFcac2G2at72MbrT4Md+9l+np2rXQlrujTteI+C617xaGxN7CySRhmZefj5khieA2NrR
i37SkT6qfNBivPNnVVbt4pfIP/qpTC2YIxKKuKJzTH9WJgaLQmd7E1f98pUIxtXkQZwYVUvjR3l+
6iXUtSTplAzEL0zT2xbF2UHCdiOjg6JXQg3Piumt/yK6NBoXQUVm1ccECQsFtCYCP56j3uoP/ZeR
q0XeEa9ddiosRIUNxbQGWbgDxVIGspKV7k2fonuETsXZzfUDuwijv1+9qzsRlZGcstUpsWDPJgiL
04GTmqZKvbUeJjxYGjACfcDg0Zxe8VonWFny2Mmy1ZlwYSMvi7nqpq72j/EfcU+QPSSYHJGr7L3Q
YqsVMkCwfd/WDZ4UJjyY6nkWSI3Hi7mcyfhlEu7a+W1bBO9sGG+hRUrVFwlEiFnhYRzmVjBnXnaM
p2yMjxiKqRgrvZac0qW55hRRNQEaugTGiNDhksJxpLEgdeGQJ7lQIUwwjHJvRM1XfRL+SY3CFnJk
4fTpJkwkF1MOX9TeQP638IK2c7c3dd19/FJ4tiVgHgRkIkCtCubEW0G5LQ2AlbRWE/GeuRytV+hW
XBvWsLShVMMTjnMBGjPFFiuwpiXTOesTPx4TxyA8WIsPerQNS2PR7MS5HEiuIIHQLIAqH6p3VTGf
hGmwxRotp2p6A8oYW1FQ5ErAFzcXTmxkN4aeHaah2MuV5KnmdF+XyrnW2vMczkepjM7qJDpNHgEX
Qd81RX82Um2XddFtppO7YgJG52jcxmnpLZOwiwB1YRrLWSgzT+3EmyLt7bqRj3M+7GJQGNid0h6K
Tv0+5q2OJH/2zdTE/dLiYsKXgFtyXwWt3ZiKg0klwJek+0LsQUtb3bZS6cRluQ+61E6azB8a4On0
U/NcJPmBlJGfkvQeD8cQatTYQUDQBKal+EO6LcXqJtRLp5L7R72J7THq9kkapF6VZjdK2ThL9jb3
4ZdtPVtPC1zckMJ41lbo+0EkkeQMb/kZWaNTDmjs4GkGXRmxewCUhXvRU8EsmTyDmUXkvc05/oml
pSgFLYybGGlvor2DuNPu5MISW16HDc+aGF+rdemYVKKAXu0KVb/mJs18vc2sKuKkEXlyGG9Lqijo
wM6JB4z0TW4mKwbffVRbXcjFpl6VpBBD05EDUyV25EkTgizMy5iWC8Avh4zvsKdzC4qT+j2Qtmjl
LXvmwUav1/OvpDLeYlZiY5hTvNQHr9oDTOUxceLnyhWBsTX4wp7btE3d+h+e4koe836JNRPtxAq9
9lFJTQ8KGtJpRxSvgLWqhFdiGBuIkjJRtbqFDTT3kmbY7Zi5aTdxXDpPCv39ytU2Sj8CzAcBU9nY
lbpYYb2bMJr2GXu+Wguj6hkCQaNW0Fmafe3dZl/eR47hxIduBy4gByymh+ihfeyBjdzv0Fr2tC2d
p5WM/qN5uZ7yGR17qvw2nwn619rXpnrYFsLbRybeiLTSqIcpRFdED3rPeLC0gTiLknNy9esJy6ud
ZGKOGLmCbplwNc4HwycO3UmKLf2ze6UDA6a6r7iII+ux/EUq2yicgTA+CDpc/OotJe7OnPq522nI
Eqh+tEPXh9PvGm97Q1dfsoqKZCVaaGWVHU0Qo6oMBgGFOaH+CpCFYkodrT2oo1srvOLBuoL8EsUO
JACnW8Q8AhxIqgW2rDSWloJ7Ua+OOgBat1fFE8U8wIxZTcIhwUam6X5UgJhb2+q0F4Hiti1nPd97
2T6dcYqdnGtiGEFPOg+DJS74AnemH+LGDLmQauuqj7YtjKvpBL1vv7uQMpv6otXQ79GXo5cI8602
FDciurs5S1rfu4scxsTEpi+zBk8fp0Vu6kipI8lN7muOdGtY8Z1sJ2DM4LLq/WUjL1IZgxPUTBDJ
iNszrbJdIadHsxFPYq08TibRLXFM7lRluSMTUktj0joVwejqf1s4G/mjriXDd0I/kcwpv8Q78yZ2
Uae2yj2ygwfZl+3aE7grXzfAXwtng/1RSwI0kCIz3eJEx1MZpVYW3ImLV86Lvb3CVVFoFNJVRSKi
zA6yLFJi6omCqy5dvvXJ+5KctBz4iWFsKdJ+W9R6vvNKFtWyqwuvLA2S/T/SrmM5chzIfhEjaEHy
SldWJd9S94Ux7ei959fvg2ZnioI4xK76oJMiKgkgM5FI816ZYVnmnuz8XeISPCkAHDA4IGDap67g
tDzw0VUDQWlAkmAiCI6YgCEg0xxNArVFH7PRwS9t/Bby0vw8GUy00BBt0P0JN2wnPOIGShrH5OHl
r9rfYhn0ExY7JwE3wgwy4FhUgpv3oTX1pxAm0X0qB7GQw5zQqIQTmoTwEjOq81gDf1s9I9ziOEje
fjFOK/c1Q51Eqgb6vpcAtNZ4qsHjsV6/rYH3iSsMlTdUKN5vWdZVfdrSSdrpPj+MB9oCQbEHxsyS
7uPLW5/1V3AX7T6l41exjPMneVLkStVSbkLwm4N1XEfbPhgsrdHuzpAKWg08STlGvL6jV6GMlosk
kvJAoin3yCWYp6ddSv0vzsroj3yIvRcbyqp5j8dnb+KFMR2Lfe34u9ILXEA5zPeyVx5LbtfOaiZi
IY/R+Sxsw0H24Zl06VenPKUTbecjgxuLs6X6vBuOnsvW6hjNB+KH3ghmAkd0nj0NU5HBTXCYbeQQ
0I/PG3jlnRdjAQntZBBBiIx0c2yZwDZMa0cCbO32idED+bAkIqtIxaqyBoTl9xYQlfHUmn0B1z45
XXdQzC/bv78eml4FsKHpFOQ6shZvuq4pwPbodpWKLi46ha0WVn1RXMqf/Rm0bFTR/13XW9iwcIZj
VNRaTukwasAUzOfkVOwE+8dsN4DnniESTSacsvrqJbmQyBh1kitlEvvYyTL+Fgq3Tfw9CxBD/h4D
jpHxBDGGXAZh2BQ6njKZENh5gwHJ30ViWI1sCwYPJoMe/4Z6vN3Wi21sh9z0mx72VRiPBFCJU2yh
h9KaoucBg5CtbOU8XjKOQr7p00JiXOpiC5oUVB/V4uJHwV0f8QZPeCIYMy6kMavxoqAv9xdcxEly
v63zq5a70ATGcuWmkbs5puMExk0temN0EFJOzogngom1iarEcy3AEzXyUc07a8YgFm+SgCeDcQ1a
hnZOqZ2R5a2EY6pXyLxmD1Imc5bCUbG3XOPiwKtOlTs0D+Ahqf5Q+jvg41gSbsBqOnZk3yanWVDd
7fOh57uh1GwDvKko01wIuKT6UL9XTW1XC9FXEo5eoAccUevJr6susGCgBKhbWTtTWZ7i6afYC5DZ
y6y/GeFEq3yudY7I9WPTMDmmSETR3xLpi/0cQw3AMx3uDT+U7khGLsk8Hnst4hwbTwyjgcbYF2lE
c4l1PByE7FtjKPfaoH0maCHXxTA6qIgtEQsZpirU+wC0gLnglsLvbXVYf3JchRh0PGixYy269dsw
xcQbuSkP0qvupY8Gds8yb4qDhmdr/It7Pa2roKloGgb95A/Eytos9CVo0yWnfZVMi3wLHuh7Odvl
p+xVDhyQmjvk+/8BT3g1giFXuYzr0yOhFXsfpzbYI7p/Q8o1gxFK9LAcp7122N7Yt8blj4Z2lcY4
QkMhUy1PUMXGjR5EF/jFodXgHo7sAPX60QYW0kV0mv8dG/UDa7hPD7Edebwny3qj/GLdjLYmgj8Y
BvWXEoo4uZUfNC/1khv/63RXnSmHRn80bgEuj9nVTzU6L0QzKjzXYaLWOSqdqX9jFsfO323vMkeV
2ClKmQj5YBKYiDKcNPWvsvuShzd9l3Escb2/47oOlnVZmRK4SkWCygICRfMAQ+36e3Cd2Kkbulz6
dvry2lAdlnQZhTUySwXu0MCw/6Y1FB/FH8Agc/iAzTztYKcbMQ6SlipBkj0+yHZh5QAFiCzFQ1HL
Rtz9DdboRbfZo83jcFj3of/aB8sFkIUxyn4tkgImsICEn3FgSdwZtvVo8SqDfsPCuQUjCHB635AA
E1ofjJvJrb9GRzRen0cYPwbELTo9p4L4hMsOvro6XdZNScZL5QOfcY8Ok7ykTwsdP5+NN1LqW2PC
KfKvxnILIfT/i+WFSltJOVieHNEn+6EE0dlnmPUUZSGC2UFNbuaolzWIGEd7Uu7L4behAiFU4eSe
eUthfPPQAtB+qHzJKUUPFWIt4NEarKc7Fith/LFaiFo7lojm5Z3kDaD9lTDrKt8BpX9PcRYzL7ej
xm44kcK6eS3EMs6XlPqUlTIUAb3NP0CgDiV8m/a6i3+Pbty8AdQCi0uBDvIcP29PGecbpr6uokIM
loB03/X3Y/W87XzfYsUPfuq6NjZ6HYq8yQYJW0rBkhJUwcHNtMslO7gvT61bYm2xi7rxUd4XopWg
ySl42f6CdSsjgICQFd34wMAXakKkxWKJB/xQ200fHYLw2zR9gu0HNnCVwjxuRz9rAGaIZY71QQ9L
K4x+by9j/XpZSGBetXNHTCFqMxqZDJjxDe0QXB9AmfRyd+KmB9bV4rocxmt0k9L2tYHl+OlJAIWk
5G6vZvVOXiyGcRloEYkSDPMiFzBehPiMeiDAUTzpExwK706F8Rht1xQpWpwAZWNkSMmj66PSeMa7
ehEvlsL4DDGMIlmg0FzqDgkGjH4EbkuvfWCecaNini4zjgIpX2VqUtzDQWpNqSVjRCi672PAndEk
W+bRAC175KVjeVIZH1HMpq+JaLN2ki5zQ3myQGJi6TGPOHW9aUY3CcFAC7puWWANMRKVAghHktMd
yW5yM3d80S+pA0IFG11M0PMIRMClLaOxm18EXH+IXqWzYaLfj0KKEo70NnhNo99ip18QBdgoEAMj
k9sOTO31o2P8d7VsuJiMZS/GHdgpaDtwAoL5sgE9S+tOTuaIreXzh2HXNfUqkfFR8YCWQs2nbyqU
VCk8TIDO0v8bSP66ylxFMc6qAUS+GqARy8mKS1U8Z81B48GMrruoqwjGRQEwvh5F2vihBw9y+lfC
40dZjQsX+sC4KLlV20ilgVOf9LaOkq02oOkMfQv9LzHnjJHxtovxU1IstYlI3e2I1x8Afev7HDmr
bZfL2y/GT81GNyRox8V+1a8CeG5Dk5Pf/Y8b6noijHcaBaUrdB9vyPltFg3dy99pxSa7ozBLPKfE
lcZ4Jc3IurLsFABdnrvfNKgIHfWg3Ad36HDk9jLRT98wVsJkQEwwHsdRCWMdY9UK58ka86Mon4fx
p9Eg4cLLKq/B+OLi+ncr2Wm3aQJJsFkhLFMKDQPA7V07Gi6AbvZ1qPdWK47eFKLsW6duESIPk178
mdxJQ33RKsBNyRWwwVPZCgxgJkTzTmxbj8zEqWpAK4udMViVEvC6Adf0S5VUShKpYZaCJRYRFb+N
+gD2ophPhr7P+i/b+rtmI5iQUjWAtSom4J3eP2TkNhjNtsEtJPnPSYdYcTpFGo8IbC0uUWVQBgL5
DugfhDF6oRNjoac1JWMIHCN4rSPTNvPQqoP99mp4ghiLz9o6bmrq/Yd4HwLBnQgoYT3o6cO2GN6t
xrKA4U7tDNVAPms6Tu7sUaYZCpGq7Iqn6pYP6MeVxzj+jsh+UgfwZMazZpEjrW4Cs+MV70KntUOX
ByvH8wKEuQV6jYhJgSQaMhP1WcXzIrGjs3JsAXKd2rz4a+3QllbJaIcxDMGQ0PKm2viOWnpCnNgV
gcFpnJcudxsZ9cj9uQPDIsYY/Jv6QDOfYBc4AVLtAmQHBD/caaHV0MBQRBMQbrRzgTWuaa7KElC6
ToXBObBJZTtMuI+1BcByxLEdr2FtzVcoC3HMTWGGnRCNJcKDXDg2yQzKPV4H/vqbGgBtiiZppvKB
pWcYwN4TtePfyB/dBTP0ieU7qJ0Qp3OECWQ95Y3pjHelndrB922rW3NVFBzuH9nM6YVz2Kf9NOGq
BX3zbHYPA8qPdRtxeinXd/Eqhjk0cMsqckhxD5IKBE6uqnvby1g3LtCn6mj8UeQPQO7osk/jqsY6
aDJcdOl8SH5CcXqHPtcX3jDSqnHh2gCEmqiLOlt0CtWexGKG1eTpt8DYxeRGFC/hJ6gTFGUhhYmB
Q2J2QwXWXEdNj0aSWhLxIt7oznrL3UII4wTVOFICLZLhBG/yg+oGR1UAL/noyufp1IScU+LtG+MB
OzVOEmMGHSHm7v36MmUPWfxgiByVXtW1xZIY14c5kMxUM1yMPXmYpSct4DyjabT2IcBa/D5d5SJN
GYTFJI8N+krRhOEGIGnIBNES5cguu9nJq+AgxWDVDaL7bRVftVQgSKqKCLYCkaVQQvNgKukVNLxS
7jskmLtzh8awbRmrseNCBqNysV4McStBG2RFQheMkP8aM+LNWeGolXCba+Z5GEROJw5vXYwGmkIu
qGWFWSuEjAqgH8LCjYu/ttdF3cvHI7vuHaN4ja+1pq9DRiuBQzqQLHkgDs3kBFIFWsfZ3Ra36o1U
UdElTZQNDZBK71WkjBTfMGMEgMFklQdAlTgYKQosAsA5uECkBrblrWnkUhyjkbHmG3lLmx5nou2V
tALIZ3SWoupprqabNsaInIT4SVTsbbGrV/9SLuvVc9lvG7jjt1d6+wiIrBsVWPqtG+6LR4w4fYa1
FV73uq/MZdwWWj6PI9qShX2JWCMFox1lMiot0REtgctot6aaS3HMu20ymkHNKGZ3biiWJtN0rN//
/MwmXh8jLKxC0EdhLycIC1PlZ5p/U/J913xRo51cPsnFUQIj+NjdFeKdKKUIPj7hK5cvIeax2M2T
1gQ1hA/573r8ZnAxv6jHYC1vKYBGcwtnKVepCkgbDF41xw4IlgClcozzgOxfhpFknh2s2911L1lk
or5qii6oIa390aMknrjAywQKnez1u08G9Mu1MZ6rMZKelDMiUYrYNjuYun5MkN+k6T+sjVMcW7s7
l8891takWkvrDBkx0mVWINpGqVl65jTqjqOPqye2eFcyNlZ3JkmkEjXuwc4PErjXxhfpoXURFpzQ
zMAbV+ItizGxNpASlcS4rCd/OuYGeJXI71wG0IzSH/5sYezoSdRNyUARwNAa0rnRnk7LBbviPKHj
k98p8NYM9EHxr9uoM4ovJmZcGRrSIuG5fXunJJVVo3MxuCme1QOFx8xAghsffVe+j26Vr3zvxdla
dizFDwe8VWo8AetGshKMLeQ/KvHO7Pfb+7rqJBcLZawgVLSUTD4K33qtWUGeWsnwOM2/toWsxXQL
7deZCzyMVGEQgaTtKFLp1sbghbLobYtYDYWXMuhCF64qHWYlB52RhIcsjNmSLJqlowjs4ZGXEVyL
R5ai6NEtREnEbJHoQJ9HFR0K3Wvkc6CZVlEdCejLtpe1vnMq8GgNXSKAo3ovSpTyoZkkaMEQ3LT9
lyrh5IP/Y9uuApijyaQkEeMYaZTeC/b6PnZ6KzjgDWkVtzyul/Vtu4piT0hUQpWUWIte7UHgMbYX
ff5aJpdA5SQ11nX6Kog5H98X2niiXqkVL7V2IzevrfBz+1zW7yr5KoNx6PqMVtxUht00ruTRffOd
8GXwVNCcaV+lTzk/BTwZgB8ywWLD+NlcG+KsBmqBk3yRbWJX9ngiBzrWhHTUN556r27fVRjraUvZ
7wshhbXqOjA2T0L7MPD693kiGPeap5lf9nT3TO0A+Fe/dFTCGylZNR0F8PiGjv5LSWFOqFHFbs4a
7FnQRrdGKyeW0k6cl8n6Oq4ymNtWSfNWDVTEEFJrCwWYNe6UkXP2PBHM0Su5+r9WkwiXShgtQ3rU
FMHdVmfOXrFzc0OX4o1FS1yleQ+MET38sv37q8hd6vUw2PGeqEW5RgDkDACQ3kZ7jnS4R3fnve5O
mD5XdkCwB0RuhFzqrHB8KDX3D3f5QjYNmRbuukt78KOI4OrL5sqNq8FGZsiWMsPTB5Ozj5zDYqEx
UqNV41KJ8BrIbSIDLhrIYFzMD95h0f8v1tPPUTkqFN+GkNOgfxljzmHxFkH/v/h9taHYmSiRO7Px
LLa3vnzOdE4ShieC8dDRMMPHgayBTmjkADeaLg1xt1WOt0uM+Q86khINaJAdIausyr+VUer+MwmM
8YthH7aBDAna7GWSl/ScN8P63bxQXMb0W1nxJVIjlqeoYdEp99r94BWHwJb3Gqekytkttich6Mhc
qT0cgKw8RdnXWX3Z3ivOgbM9CNFk9B0JEE8b8+0U/qjqGyH+vi1iPZ+hGCKmmAi058NsbKVXmL5H
XTBNbYrg2FhihUx8a6kEE914o+xTgaMC667lKpLRY3MIE1mgxbV0vqT9XTx8G9O7SeYEaVRVPzgw
Dd7RACQ16pGMKhsFqc0yAiyDkHxT1L0BnulZfBqFlzzgYQmsxzULWYxSR1NHM/FosaSUqjSQbn5l
oGvSd4pbP/MiwvVrYSGN0fCwS5IeKAUAnLCMndlZ/j0FIw6+GU57VFETUsBhFKIU1QOugdcNvjoP
p6LtX8P9TcALw/g5vzPCXqUYTeo9RUOp7L9rlr7TebiT7OIrvxF3VV8WIhl9GQUgX4BFHOE8eR3L
YyvfkuCkZA8cS6B5n48Kc10ZozCdWJtTbgJCsXV0C0CmgA/Bm2uf3fJaY+j5bAlitKXpBENuJGzh
dGxRzGvRvg9IqD0vIuWJYdRk7DQh7Qq0xBgzAFAq0cLg3UFKYy/vhVciBDdmipYZoxM+E95dj4v1
iqOphV1JTHgtRbU0sH2OGJRUwLizfV6rznEhhomGxTJC83SMQbtZBLHEzp/vYt7w54oI4AVcmZKZ
HUwUNakbiphYS/3XqCz+0hJzN8oGx1OtDfAs5bDtK3GmjqgTYccofajuRW77vXwR7zovO6B7dD+2
jsy7JVeurncimd3DeJ8hdT5AhmhoKbq5A7I9we3t9DLuxFNw618+0cr8TqL8PkCK87qtxAwBpSEg
c10auzwan//fKvFOBPPuH8uWcjOjLN/JoCkRxmNBiBW3MqewS+2TsV+IUU2kLCQDfcvM3inRJJWK
j4x8FN0Iyq2e7XTjS9Qf0sgu9PvtJfFkMbvWqgWJweBLtRyUaTE5xVWJRtz4YAwhoOLy3Vgqj9si
11XjujxmF8Pe0EM1m0BULN4Mxf3MqyWuhRzv9o9+wCJU7gVjioiBIiLg3YCjn7jzdwBp3tXIt/a7
BFlRe3tB62Z8XRD9/0KeJg9CjLlcWhxN7EzOnDweLbMOdn8mhrmm/BJo3qnYq46io+dL7aw+/pn6
v7eFrNyF7/aOuaTAxpO2KJygzzEdPGT93aKTaiufAqfFLDxn43iawFxUACZI5zEDknJR7KK5tzX5
E9Al75bDeNhilkoj6nE0CaawqsdQtyNeYxpnESy+tu9PhiyVoDQP+2M6A+s/+cRNtFwEyz5BZC0P
sgz6bKqN1Y+zPalnkxeo85bBOAKS+302RZmK9+V86gGqaBKNo8Br847vFsJYfpaObWQOiIAoMab5
PUKmIXeqXfvSPGfPkd280gb2WrUAKXLjhPfdKcZsg3HhtcLyHATbq2jmTdqptNugO87eCFL2pMfV
BFe+b29KW7njzaCsdSO9WzjjIeTG8FGGh5elF/B4yCv3IFzKF/9QOcqRdnwHt/m35ruYWcLTtj1z
fJPCOA1CcPH0LZDs/eB+NE9Fc1B5BvAf4cW//o/N6U1NPDRx+tbKbuxot5oiWgYIGpIniuukHbJb
Xt8fb1WM44iEqDRm6qUaCfHSc2YcsuHL9sbx7IHxHF0ajnkfU5T36V5Qdt3A46ZcX4OhaDI6WiX0
nL6/NWQl0aopalWnbvdKhcuWeAYSVNurWGNtoj/+jxSWsWyKAFuoUxdLx4bGpwbwkr5T7oXLjFkD
mhcv7jKvOcU8x7v2ZH0nmAliYgktHDOFLZBvWuDcdG/92fLt6LY2YG44y1w/rOsqGecV5DE6JjGk
4wyYbej23DG29Vvx+vuM4wrM2axNGSHLqP8oGhAAdm6VPsstsTjHRX/oY+h3FUQXugglqpSEcTbA
1TdufwYD4R4wk2dySA7ESx5Np//KkUc3Zkse45hCAxhSAV7h6J9t4QeDbyrljfEGB+X2Q81DK1hj
tH2nFIw3aoc4imbQpb1po3SeT+WJdu/E97y36XpYe91HJoxpIjCYD8A5deRUOGVlfxl1MFv36iEc
ynOYhfsqqUbO4XEM2mScEl6iRGwpp6Ee7FpBt005t5JQ+0MpjNtoFLDSyBIc+qgTSzBHO+g0S0p5
KBlrac7FUeE58l4TSzxBAoAtQwcxzUGp5QDAVRSWCroCk4sNtG2/Epsk9Gs0BZEYN0guGJ7UI9g0
6089dP7RCElkVE/Jp3IsQMcOvoyzmkQAESO2FmB6Dl1INXQjcbdNa41K7t0GMiooTZ0Zd/r0T84u
B3w/5X0ovfQ2dHR7cHRXfJ4Bhhh6ul1hnh70s6GbaYeAy0HL215GMweDpGlHES6VcDeNr1NVc5SS
ruW/3QgoJN8rSyj6pipUSDAk5W9/fk37v/pxH8036uBt7ypnJSxaFtBiFKk2KqQmp/aS9EhQijwk
9W0zlt4MY+GCk1QL86zCuU3Fj7y9j8g5nzPOfq2lWJfK8XZ7LoTUWTkM4G78Oz3SY3IBiJgXgAy4
NK0LbmVHxjC07GGO4VHhFBV462PusnAKidzTWLQIoj24bDwTA0GtNv7/W1DfrZDxH1MtmWUvDLhZ
gPBUvQTSJTe+bCsD5zoBV+97teuaEOxnVaU6QYd6D6BpLS0KnDTLbL/UU8c0jQqTWsouzqqbuOI9
I3i6yHiUNpcaogaz6vRtZQkJCDBHTljzHw+Vf50WO5eBPAZqWSGc1t8FWoo2rb+Rb89u6poOj5Gd
pxqMn5BC0gAcHECtHZk80FKdu2mwOpM3M029wYa3eDOOhfLnQ6+LmBGiQzsaBvcSBBw0P83rXOSc
Dws9kLX54PcJFF2fvST7KnO7TDnbxebpysAgSVJiu/6pykSuAfCQYDe8zjblQm2+t1yMitXNw3w0
oAwAyaSyxLJZG6jyRKnjZBC+ZsfiBoVU46f5MIuWIoJbgKIkZ46RUVYBrd/rmHhxt81ubToRE9rX
T2DUJDLl0SQpFF84qUcKQ4vuycpVj9GpupEywHRi9WdKeTi680UDvG+M3k1e7mjdNhZfwdw5CMlN
Nc8RblHm2+JbcCRO6zavnaMgpS19jV62V72qTVdxbA59jMopGHoqrrh08UUY99u/vwY+stxVduZz
rNUky1KE/pRGzQTAg/LdONQAPt3Jj+Yu3Q+naZee5cnhyF3VYtANUSxIUzfYXmnA0HRovUA9u++s
CYM+oS1ULmWw1DF0j0cpnd7lTwpSHfngA65S2awZctyFMFY+UjDZXgcgs69GluHjmeMrB33gddJw
1shm0JCjqypBRb4gL+ZDKvS/0jFyCz9+3N5Lnhj5/X0U4S011ehuRs6gs5JkV2a/poBTHODJYK7v
oC5nXN546sqF8C2Say+JSqeoQBH3Z2uh9rBw0kSQMgKoWtSMzPBQVvk3SsuTGQNny9aTRwtFoOtd
yPELMOgNHRSB3Bg73ctvC5vWpoglv1JWiu7U8la2nppYiGQubilM0xl4RdjCe2M3HpCEPGk34OCE
n9LveH5q3W/8a15sciwdmyIwExN36uwa3c1cPGyfE/3YLUNinLFW5D5+HSFCkf4WhwLT349j+XOY
Jo4+8NbBuNsxFubMoImkMDiNzcnUOWEpTxHYbjdVjXNxFAoVF9vsTS4BBh6enMgKnxUXHWg7iv6x
vXVckUyOqktmeQg0XOAT8sCq3d7GTmbnp7/RRvIbfsmcY7wsMVQYmE03zzCqTA5skMBZefIj7VKO
S199jV31m+13I3rRVnGBokehi5YGVHCCYmjx1xzc9NOOs4XUpW2oH8t0pAxiOE0x3BGeTVY6hFYO
7BRppxVn2ZIPrbgvY7dvDg0PO3E9P7FYJOM3ANeCovkIfWwdySN25OoIeQ4tOGHj48xLo64HXf8a
scp4DH9Qh2FAf5/TFJElywgnH8xpn0gg29xHypdp4hj1WhcMgoGrQHrEC6+YaXNc6y0UpbPLMwXO
Sm5SL7OVhwZA/4Hd/gIoEycA4dzIKuNICh1XZCHDEVfDt57cms1pLB9lda9OD5rMScbwXDCL9ZMW
fRMIaFMB6p6/wyyfp5ho8EFrEdgpk5Y75MaxO7ZlxDRzya9CBM1T4xngjdI0B93Jf+Yh2W66SqmC
DLcKys7TS5xflJJz83M8MAv5qGWaLo2AtAUoF7HQsr83x5rzaH8LhD6aMzraRENC+xVLBK/IfY07
H3rnG/Nsp71gKYJ+zmZg/pPhIBvNbSP0liK3e9Esd2JBbKmabD+c0C1a2WRW9ooCxrUK9axMsnvd
tLomdVqtQpuE5srynSpMD0Bpfx0jDeC7yoOIzKUAprikzV0lLQ3Omawf/HU9dE8XdjSnxaQHLYLq
IY8tNTy2YCVOwq/bTnDd316FMK6ICHKmjx36NVQJFMuxhI5AwxPCA/rYkJnlNqCu68FVHOOMSIZ7
MhPRNRSjilqhN6+9iz3TnUzwGSmu+h0QNZ+qt9FGx/9VC8YdicY4zUqMFWaGsp8Kd66K/YgQensf
1z3QVQrjgVB4bhMS4sE+yY1d1oGbyeWrpiQvoV/fJRjBlQr1/9/yDD97FclENZkeJ2mcYi8xm+L2
o7prgFyp+CHHrrbVUBZpa+BCDQVdHUR0IeBtJzhT9KPtHrS2/yNV/0Bep0td0gv0RdUE92rwM2wS
K+J2V/9HyPTPhmH05f1KilkPFRkZANDPzJ7oZsfsObnJgU0ie6nbfefTyG0blywy7x0diZC66dFl
GButXcNLTCpp7GmOX1ulfC1jLHNbC3lnxbgMaZyrbEjRCNEgjqma+iT5op00ob0tZtuKZbbkIaug
nSqGHiYllEBwEjxf47GI80QwjkISpCkyaUGqARjUHHR3aufzLvLVyEiWRZPoBsCZCHM8s9bGwqjB
ZhtXtKXzgIlkihQS38ql1X+Pf0+OZgOTSj+MN4HHBe+l2vbhulpIZ85q7CIwrA1Yoe4fSrQcIFQJ
H1ptp8+pVVexNVaPc34nBI8yuma2z289+byQzXh9KZRyU6ENArSyLp2lfbJLDuK53vH6sVdfeAtB
zDGKpKurKUCjwCQf02a00NN00pXBMhMuDhA9ra39ZPx87XcVGUX0tNM10abvsbUSO8XFYh5z0JNp
T5xN5K2NcfmRXHWmP2I6oHH93fhYgcpq8hon/Z4d0AG+pzPE0qPEe2ry1Ibx+lIt1z5a6qlUyQtt
2puAwztXB4wPO5/qwLkeHzu4Nxq5KI4tAFp8giME6U7Uq+fKD5ztrVyDz5QBI/KPJbLD0ZUiJ1rk
49UXR1b0O75LD0BOQcFA03GEjTO6+j3IkwD5SAGtgSG135bPOUl2MhqsaI2uJbh+svilqyNrLGon
wzhk9IeHx7KRjbIUCno4qm+s1UBKdoKj/9TbdF2RRx62V7Uakiw2lXEw2hgEfjEj1T1pp2C4rTpQ
8iQvRP/ajCez51kDTxrjUsLKz6NBhF7Ot/lhcimeGSbyHHLIdqDcKnGC1aG1UW0yHoxPtSMtVsp4
GX8OCjUFCZKjiT8AEXhI5NnWFB5a0frDbyGG8TBlHoqiOIgommGyuZXtHkh+trIbHNGZEjswuKHr
eu/dQiLjYgpRiPUqDlXUCaILxeUnXzFPD+JbOoSUHLqDuCcXUO8+83pQ1lMUC8mMm+lnsUk1ARxt
lGhXO4WY4kZpF7Wu+BhyhqvXqwdXWSxHRz82ct2NDaIWuDTzlqZEUvxVO9SuxcCd7foi7ntg//F0
luNLDSaHJvaYxcgblW7v5JZAzQ0QDkq73qWjXYRHTcTTH4N+ziKSbvKs1+rWVx3xCPhjy5RQqNDc
3LBHl15QQuduO4DVaHCxr0x8E4EdwOzqBI9uNfqZZTg9LXbFrOfEUTwxjJ8xBtnI0hxptKh/jupn
8NRbzfBreykcD23Qb1hsXVmUWoEgDm97cCWjHXQGBmhKXvNkty2HfutGEGEwngSzJiEwnHCnY5DX
DG9FcGJtC+AqAeNEMKpABnBuYop0P9k0VTyf/Ce8enfAiH7kvX15y2H8RxymYVHkWI7Qj07SyoBd
bXnTMvSDt7aM8RSD2kdx2ELLKAsSqlR3Fdx+fZpu+8Dy9zpKurUNzFPpq89z++tl1KuCsw2ixhyS
rKKnlb9OdnnodgATKq3GmwF8TVs1eXTnnKWykGsZ2EQHLaAtgMLZJLt6+JnPt0l+o/DA33mCGE8x
GUWiprQnqRwEgHcpVqMbdpAOT3GXPJOI/MVRSuroNs6QTZ0NldGMrQxvX1NGPZRRg2N6Kg402uJV
4DnewmS8BemNFlS0CCcVcx/0BwLSvviJsxzOU8BkvIWilapZiGh5xciinfjDoUHq0QIK76M2Sm4J
QCNrVCYvyKJdZSgPuim7flc+CdzhV95iGXcCZt1gHpIStlHe9pJilekOCRqeS+FpC/3/wjkqUR5L
RZRojv7YO7o376cRbxEJ3fo2yCpgfvrd0OE1AhImXoWQt0DWwRS6qaEWjnaK/pWEkQ1yMitWCu8P
D5TxMWSI8jwhaJ1Lz/MtOQLK34t2dWB1Xn5R9xQLlSNw+74hbNKr78tgBI2ghjzltEsuphd69KVF
nigacAGyYrAj3vC8NeduICITjwxyEA7+gADh7ycshdoiTg8qrfIYeLwxx+2jI2w2TJB9FRDktHdi
Kl6nHBhzweRWecfZSno0/+1aADj0XjkjeYilJsaznM7NSPt6j54QB0HkjnNi2y4MpILv5VSDEM4S
0AcdQdvX40s8jChUPvbzrRnfmdNtPN+DF8QKysO2XJ6iMK5mIOmotQRHVlcGUIfnLxVpPDISrwkz
zk6u5y//ve4I2wasaXpfdnVN3x9I+N5RtrUCoIcIzBV7QOkwtYloby9v27UQkXEt05z4bVDjZRzg
vVPod3kxvjGRK19G3OnbsjhvDuTr3x9hJEiNOtVou6SRROa+xf+R3TmYH/AUXll0OzQibNtvE2N2
VJl0YM8K6UspFIdxingBynq32fXE3vJwC88MKFOtV4DfAoMOLjqA3ySv9GIn2rWiFUt25VAUCREg
NfGupo1KO4D+OL67va8cQ3/b9sVH+BNRzELFR2igwetCa8TrnEeLytGTN8+2kBFojdx2IRx0ob6W
vV2GxMXj1W7qx6GTeLcB5+jewsKFsIroNc3la9jV/CB+oWmGzJ7uQHXxFkQnHvc1vB1QkDfLXEhs
y2gi/huhhlcegFppRUf17m8Mi/4ZaPscq+M4FbY3WOp6SdDlFr4sj3ZDHjhZL1mTHroqqjzbysFJ
BZO3x/liaZGpVcWgwj/P5qEQ0O047/T4Jp9dyfwi5ic9sueU20JO49eNS4HtDc5AHyMGI9RFSdtX
dYife0mzZRU7miqeVIK7IH0SMzTrKJothImry9nX7XXzjILxNXlVNlpPwZqF4qsy/gjEF24QzxPB
BC2KXsj5nOMUjSwAZmtoVZ1kEZ/H8s2LGthe4URMkjQUA80ZAXIqug1eQcj5vSr2mzPhqCbdl42T
Y/uGTS0vjGaKNSeXz5WkW35xAtafRQbJUXKn9X9uHxPHEliK3brqDT8QENpm5SVV940RWG10bKbv
22I4L0ny5sgXVqCC/CNPQqAjUGAkADDCpQhucK6/0PB52CtPfyiPuriFPKUIY7HraW529z+kXdd2
3Eiy/CKcA29e4dqTbIpWLziSRgPvPb7+RnF21a1SC7lX87RzljNMFiorKjMrMnLyl2PhJvfdoXhl
0rSlX5QOFVoSvvjR3XxlD7OpMqXs8Q5jtK9G4Qqjq4YVdX9Tm8V+fmUkDYa2UkUYYR+RvcAkfuCm
XugJ4HaPrrCH8LS//Bkl8nLJylyMIkhCFWQpkuVWg7g2u19TJ9UcbYOBE5vAoaqG1KfkkENv+i5Z
OhS68zqzFRVjJsJPpfqZcBACIX9hNlvR0Gg6zpnW4ZJj1XTxPTton+td5oW+ShRxiDXxjGZNmbS8
kVHDmbvHST8L5V1Fvn3cvkNNqMkbGC7xyxCcZJrVNNLBQ2PV86lAv5DlhaXdgWvfbKy/rHfqFv1N
9fxikdspuRpLiAJIrIZt7ru/2i/jJoRRqO0oGzy5+Om99TBsKsd6p1Q1bodDF8sc9EMzrDRHCfry
k3WPs+6Y7T6qnLz6lpQEser2zv3XEsYo/XzmjDGfoLYiqG6cVj6kXbw4Le0kel13x9uof7HCJaZT
EC5z06Cgokrv5mTakfzeGGcluAutMzTrCCCh1sTOxhWOzE1WG3OGV8c8+wRmmq2Hm4nsHl7fIoXP
S4PIFKYsxZIUFE0Wd7jHMCp1x9S6NQyCtVVbcphW2PgqKO76x6SWx2F/p4fWII6ogOXCXWq9YOSF
Nr+tm2C/4tdb+rJf7E+4+oLoKTcKqUTatpj3ffUc5dv1338b6S+/n0P6om3yWgpRjg/1txp02cHW
9Kd0+HvdCvWhOGBv0jzrWia2U+heptzLox+WBIfqNzn1ZSUcRpihWvZpBxo1xpJhiHm9wVWMbGLY
M/nQ6izsqBoydZQ4aNDiGZEG64ECH2xOv864RELLLZrYESd0PfXU49o67Cp8CmoFchTqEkBQBDVd
9MDE3Sh34a5AN3SzgYD74/qeEZ7HJ5vL0uehnCCw6VCTz/DiRFyMhE/wiaacJuZojWA4RepRVR9k
KGWPMYE/v4mofzgFn2AGcxynpv6fVn98M3c4hBvd1vbdJttQ5AO24Stnlc8tUz2x6qRGJoLJcA9l
mvplO6V2qHSHepl3UOb1k8Z604rgeX2nCEfkk0xFXrR8bHCGpwg0J+FZ1TvfCENH6+ZDZmnOEKf+
usXbzHBIhvwTAih8rtmoVae0CXyx9eJHxpwe7IJNgDXtAEOt5tfenv5MbuXKJgciYxdVEEGHQ1px
CaZ2to3H4hH/J3EPU37P4cgyj61qtFDcS+YXYfpqWZG7/vEox+dwo5hrMakTbFemHMPkrm9OebFd
N/Gbh/gf+8NnkqUqd5DqRdgyOtFTcFJ8bRu5omDjHb52J9Sh5W3d2XlkUwUWYnF8VtmKujKIOeoB
zfxJ0c9atkeL/PriiCuLzyShOWZGucgyLnH2LQu61Bjwt1i2tLREikwthiHy1eVrLYbcpxmrmUr3
lhI7qnHSoNy8vhwKo2TmkFdWojDoINsGK8mOZf2pN2yXc/Yx4Cz0Kbl4Ilji08fWwqtniSGibp5P
uzlrd1WaNXY2W8dmxjTemVJB/00p+OKJXIBhNNGcaxmSLM3uPTYretnKu9lnLRZU7wi1XTxAWKIe
iTEyLUUItqIpe2aEimwaEl5BbhiHEIIs5kkZoMRQHNkkmvq7diffs5fq5mQ8TO+Ee1Cr4uDCyLso
lkzU0tmbYIgRzY0EdYbBW6CLLqHJWvxquVSbMeElfBa5CBCIxdxyyE6JO6W/i3LTm6MZDStfF2rI
CAG3fFOsFUGsRhZZYR2CmQGa5Ju09tY/IfEFFS4LiRdtwhuBpUJ5HdN1xtDJFNGVImolvyk9/XB1
fiBHUJRq2LNW/6R3ogcVqsFs7qiB4QKb2Y0O1YaqBVHbxCFHLhSJqM1gPS1KhE7fFzn6FgQdyhix
HSRv6x+RQF2FfeQrlBqHVpeLALWZZXpt270cbqPybsBD9LoZCi94qTi1sKpGZRfI5GMGqNN+h2jm
Jzbs0RjtlrgmKcfgAKMo8yDRcjw/hOK5Vw9R/6VvN8R6mHOtBIUKBxbZlAd1ISOtN7TuUxgFft1O
G0GrvKrKESgWD2bTOPnyfdIHN2vQYtqpRNsHEZYqHICkalMlCwsPGQGwBZ+ACV2IpBAzFRPyrbOm
Gs/FwiixTAoh9aZtI9oFZBhCPGyOIOCnrokQEU/9FHWBcE1+gERlWJastyibD8Yur48zeBmt/i1W
DMo3ib3kG2fDbC6iXusZvfGfsmiJKa6IelkJKkrJ5z4KUPgWWq0Y5SVWP6Q9Rq98ZCRjHQwzpn3e
fgp9hXiWJuCE76I1xsGMFB3HIdaeChC2pezvsXOyKLZzDDBZPxfE0eMF1jVVS+fBwp4J1l6WTnm3
aZTzuonfPIj9wGO+X9YyhiGLGG06KfD3N0LtdIVma0V7Hy7d916M/tak4M4ce8wJX6hzz871yrlX
eWzBkEazV2TmK4wbiMYMx8CzJtPSUyFNgix+G23w6LmlyhLUl+UAJ+mmLtFMOE2UNft8qhykwIc+
jLz1r0vc23zv7IipMIthYaxbJ/rt8ISiIuEhhDfy3bKZOaG8FkLGIoAkSGi6StM5i/pZgZ5dH1Mv
HgRG8l2zqZVP4zyCf5ixR+FtvGFvDiIpBkS5JN89KxWQs1BYH5m4ZxwazDIAFft/YtEQWKVxuUtu
5EIfxXCDf7pL8n30qduz9Lw5j1uyZYeyxkUio26owSLg1h58ya/3bAKf7tZvTH7nf5jcTV01GjsD
V8HIkvZQvRKBVIxfIp7qk/UI3R1bODEFp8Ix8RBQE7coVV/UuEQm0aqyzAZE/dkblOrB+8Y/ubqA
hoj5G9Koc+xSdPqb9xogQlQNCLPqOrfKvJrmVpLwClcJfr7s+yi1C2Vv/GEGemWIW1pQTqmsGyHD
KrTPuZIdfh7seMeaKQW3fl0Hjpv4dGWMA8aqVIVETMB9kpfdpHRukwnHaOm+/DsrHApmatxKVY2g
xwR9efTN6qx2hEdQC+HiqlJUy0Fij1KDxkTq38TkuVKp6gBhhO/bMotoWCQRx7gyHjPJi/qjrBGF
5ZtIftkQvmUrMsoqVI1EdWvMEwi1CFL/+af13SA8mW/LUlV9rOUErOQcknH9gyLtS/VhqUllV+pr
caA3dMWCxh58LeBCaUNa81XwMCz+fXnMjyKmgeapE0EMibipqNVx4JepRSyko6a6qfbWWk4aZ3Zm
HPKOCM+ofWKLvwI9JUnqYGCPaXF5kMN9TA1soZbBoYAYi4ZWKajUjOJ9NBc+5AoX+VD3k7fuDDfv
2it/4wCgkbWw6BfWmdH5uvCmdPvCOgflaRxO2tLbkUZJYlBewWFBU0cpBo+wsH1ufKvPHw2QogS1
2KyvizLD4YEcFvUSaUDRrHlLNc2eqr+nPyqvXr4d32AFzYpRTAKAp9CoHsSFD01qObmSE0u5XeK6
ssM9E89VLs5m+vFuEt8xNbYYVUnzyOp2DdmiRjg23001Nvhy8oiKu6YeF+1Q9cTkGer3c6gQI1ao
yxqciFFu96mReUFJMV4/6tq/hPtXH4zDgFRfwiLP8MHMk7TTT8I9WDN26OnvwhdkUgpGH9Xugndo
2Z6/Zo60+6P+3iv7HDiEtQRCYA7yH0Yh2W07uouROyCGu+s+fjslvbLDgURZ11I+ifi9fb5hFJ3w
XB0U3c1e0iPkAb1iU1H0XuJYmRxcGKOUlk0SM/7MJtM2Zr2rEuImJxDJ5ADCnJVIUmXUIFnl4r9S
oBj/QJwqaiUcQAgjyjBNNaBc15yjah+ImAhKvIITJvg+qrJoTaVn3XV5fRd3pS3n5zEl4gX2NVZc
ne+dElBmH0YJsX6bRbbEnrqrV3Rv2XNyLOJ7Y3xadzniWrJY6nF17dVD1hg5gNUdEF8lT9l8H2Wu
qP9RseDi2HzjVCDnIELIkOPLjsOx3Vh3DYRDcV63VNGRggq+b0qM+8gMFVhqPbTybeO9vEe73Vbf
Vd7ksATmHSwZKHNrKO6HfkWx7CgXYT+/+p7gJ2SVpOIFKNG+Gdb7WJ+iifCQ2yoAVx+TQ4lCQstN
b+BAsUkjssPGqwTvSusMEEfT7cqOP4RZMZ3dNdzxIJLPnzfTUUUzVRFv++Yvo7EFedZCq0blp/sY
KQsRZiY/wORhuk10lt7XPfT2F71Y47BfEYe6E1hvZokehw7NI8umsb6v22C/45dDp8qGJOsK8kF+
ynMvNCHGFLGqTrNfumMlERB4Wwv8YoBPNNRZr83MwItxA8qnBLKn7jElzBKtKey9OPMMJ8d40QZt
DVT99na0cWWbizZGa2lRYcTbAnMXiDGDs4sGH1wow6YgWRo3d+vKGIcnRhuU2tChcNWbSHY1aWON
1m4RIyLlYdfSyobxAhGDkaAxsUPQOYWfl/h1sN5z4wVKyvZsVtSlTNniHBCtWgt6qlEqEzfmRvbS
vemi+r6tobsRO6MP6WM7O4eYiEMkPrcfa66+JYcl5lCXphGzXH4TbHKU/ANMUw0xQCB0SVvECTA4
TIlaQwrTHIv8p6CauIt2UndM2Fm0jT1rutEUgmlwm3d6tT4u9pgXsQryfkTkuK+Okr88MXFOM7HD
03xvnWQQDBOv+T6cQGZXdusH/ua1d2Wai0miKtc7a0FSOdSnrtxFeM2YdKw0lAnvuW0InTAmWu2U
X2ahZ4YlFaOGPSwmdCxVau8YYu4PUmkPNQii66u6XQBVL9a4ZclVgglyA+JkdtTjg7QNIbUDeedt
SwEa48v+egAvlrhoaw6rwAxiWCqOTKOhhbOg/O6JByqs+w18/bDEP3zFWqvNQgT4SlA8ZqpTgpO8
KptoW22CR0pt6vYxwABsiK6bUDDgjpyhJHU4K/CLKH5MOmhPFGRPD4PbX7/cxQR30ox5roNlQbVm
qk9iepc2riY9a62fdIe2eYvCyJbF96R6XncNth9rVrmzNlYQWGtNaIeYo+4GVnBsxHHX1BDCG9Pn
pKodsYuO6bwQfnL7OrgslnNIiBhakhAxQrR+MDDGNZF3gkA1dt8+YxcjnC9a+pDOE1Pey+PdPD6H
WeEq/bOalMRZJhbzcfquYjt1wBgKxcATbDO/hJFiC+N7PVEazJQR7rauw3EJ1RQbZRmPJoo1kjbY
lpB56+5A+PnHobtaSrfkWZ2bWEpdVI9FFz3Wavhl3QS1EK4uoLZZJSRxga2PEWf3kyvL/WbUG2JT
foMPP3af54XWRdtmsSSzm2ty2STQfKPuJqfelT5IqIQ/3+5UVS/W2KqvPlyr69FYjEgBS69zi8Fm
nKvYSzfs1VHzlC36ofBkvTjjkYlC1NtiL5CX9e0c5+qP4CCkH6JBUqHG8B9OPsYN+eEB07u9bmt8
tBA1NiohW9Ged4kd+2REybZuBUz4tkQUYjJzLFAOEffjl/6UOxbknVT/Hw0TgRw0THkSByJCLBSi
zrjnQb/YkHSzhyywA+nrur/eLr5cfVUORoIyMlLRQAXYmIeX2MQbjRq7TSFsg2nM7E5SMBxLUWyM
ncX/Zs/pAD2aWvbwGLJb/0uIw8nTSwsjMetMho+N4q7v7weTKHUT3/PDva58OClVpUiYUnKMhstR
0exGfsfYCyIYIVCZJ5Imo1AmXVaqrj4qdhnJTjy+VSnoWlRlnVoOBzSWmi9LMsM9jOa84I6R5m0v
hN76nlDewfNItaWs9KZCGfWjae8ZwzP8Bqo9ksfmOM3b8nXdHvPplSPGM0kLvHhofQEh6HYubCW4
l03MqurtuN0vfewkQ+6s26M+Igcp2WJkRZcjy56Ez4p+spJzGj6vm6DcmgtB2qaLO3FkFfyssIUA
uskKVX0hohyZR4pqMsZ2QZr931Jjg/mX3YYqMlEfi0OKOBlmxRQRcMTCsR6finSfqgQGUNcaTxKF
mPA89hoSstGRfMNHb8U2gwQv4+plKIKvb80HYq+4G88TLSqlzyo8HoNHPOASjZySzQJkmpIaRlCh
2avBrLLxdc7teSYucMItfuGPpmM/zyUKdmJXb9PeOFg5xR2lTHAIIRpFmAgZ9qtXzo31STf99c9H
+AM/a3gM5CLHcEMAthqeJTQfYkJH5yYS1aREQCrPEi3DMklkuQY3vy6dHINAqtyO0TBpNsK/gwOe
J9paYWkokCJ14/4YTd9Qw1ErAuF+U974EUopHB7grl3yxsJhDe/Yu0DoMZFIKAZtBZca43a7Y+Ny
t/M8USUui7AbsUOMVC6ewrOOoczqkz36AzQFCyCE+kiJI1Fex6OEEqO5sECKbGRnQfMnyhvYf79y
ZvnEeNY7sVEmHBxUNe0U2oj169C2dhSOjtEP9mI8p+b5Xzk6zwXVDLVLywiBX1zcJdY2ijEUTyX8
gjhMPA3UALAGbYOhwku9M7RNIe1TizivN3ZGVTVT00zL0lWTFwjqRGGc5biRMLTAi63v7USqF1IW
ON/WjdxMBbVjHUJMJ0FB1TXcK4/fmFYctF3pWVs3vtpPS+JuPkyzzDslxLjz3AwdCzNaomy2hYrI
6W5FQT+Z4Xxaj7U4T5VBcsOX3mOnNtjFm2JbHvGycsg2lFrVjSjo2hyfcS/twAAvAnDrB6t1pXKr
B36pbzIErl1VEBEr8Q0/AOsqLo5DIR4aC4urlmMrjracnaX2D6i5Py1J/jmBVCJQ+eIpltxY2g9Q
/ikLuyRj7xvQ8JMR7sKTo6RDWxAcPBELJ2hypy78Ttl2OYQST2Pj9+PLOjBQjsFn4VGbN0mGUQJu
URQnLYBTjJEzx/rWmmdMQQrtaqxO2WAe6mTYpKN6h+avjdmNxL1FnLsPauPVFupGix78FPdWGHdb
oc18I7C2xFLZ2eVw96ePy27pKxtdGIQSuq2x1G/y3oDY8LCTDpaD2pMfbQNf9CUv9TPHIjonyU/M
YcqUBuh1aFlauNc3H/o1O8sLtjk7e9vRpkqhH4drbZ0cpGhZ2AMZ4UTiPgDndNii92XP5rXp1EMA
q2mtWeJQZYkxxAAlL5St/X96r/UR0yVbyAcWZwgere8fsX18di1ak7xkBYLBsvuaZZUnPOrBPukK
WwsokjVxDPlEu6/nYYwGAMo/6Ui3VT60Vqh0hDLDQYqYpxh6HdQs62mgec1mFDD9aWqUGgGPv2j/
4HGhk9BL6aYoITeSsWvH9j4wBQKFiSPMJ9rF1C9JLE6SO2TVNiigUg52yroL3Equro8wn11bYRc3
Q49wsHGbI9NxTVyIQT0xXTTxQLk39d04vAhkvP3qDC8Ua3QsvdsmVb5TjYCgBdx6Y/5pURw+1HEk
QmO6llAIlSAwXG6gG+N16MjHyE0XTXK+gqGpYWdHmCpMyYRQm8ZhhRCW5RLmCiIqCNpFD3pPsUCp
j8hDxJAYpjqUkltP90G6Y4Gu2LwSbkGEG3zObeJROWkynFf2CFrumaJB6CmPgVtBb6r2G4/NZYNK
85akYd1KwK83j0/Ao0iL0iHucWMf2XSVwo/uq0P0yfBad/FKaB9C2PRguSIFvTc3DkPALNUyRCgN
cN81ifQ5UfUAtPR7fSM7Fa6z8PRNt6NHNmIYkn3e+je+ib4XezwRopuXeNHbAUy+KHfVojzEeXuP
A7+BdA6qhJSK8k1ovDLHbp6ru7rXZjFIBezoXH9N5XOKbitp+qpAwQGzvOtqK4BN/O8WyIGxPiSD
Eod43qsbcXHHrAEnQcMDrI5huxZi5tJ4XDd4+9xfrZEL9qwuwYj0GhGlfF7erL+iY7GTMdw332BU
tbvcYVzyO2uiK7zoM3Xz3HbbK9vMva6+b5bJSjjHHycm2PRgRyS+gE4syJk58317DOxpI24NVNGJ
S/wmHFzZZT+/sqsq/bQoRie5jfYM+xB9/CZa4R9dE1dWOOQWpj6LoCOLHgR/9FDpd6GObTgLaGTN
xnykxMWIo2hw+N0ovQGlxQ7WstJHX+JOUmIidqU+GwfTUozi1IDc152hnZfJ3wTxKcz/oJSMloMf
kGJwkFIOaA2EjhTiRn2EamzjqJFwb0bpp3W/Jz4XT9YexwakFQ0HLV5kR7SMnZFLBN/zdpxwWQo/
+CIOpDqHNCW+1zm+M/f9pttaz5PT7jQHY4sIaKQWxCHHKAd9kFiA4qTdBuVzahHFm9sJxNVqOKDI
x7aooxmHdXqTfNWTIFqC7oCXyZMRE/SHf4m9Jlvv1Rm1TCUYoIPxT2d04aebeMeUUagpsTcv7atV
cVBgtqY4yiM+W6Z+kzV3iXylehHHcxX6RUylucQB4udeWHMRzKYBY/JnzR49MEuhzjMievRFCInK
UCi2EptqjqOMcsAAmCtNIUdu/f+q7VDux2GDErWlYtSIiRNztmvpe0fOdbmZ5l3tFAcMRV/HS1Ah
xmGPDIw1FO8rPKGxsJSK8G89kV+DEE/VjoN5mMaJVUB2siPYRWHjnf5z1zrNNtyJfr4T9oyCbu2i
jfEuPcT3pKoiEenwRG6M5dNjc0Y4rp56w2GVghipmfog3JlHOz0yuuxwR79NEdvIE7rNTpKNFvMw
ITz7Es2Pg0WgFIUiPJV77nVDmRccaxYkTzs2shjC4F7vLi/JPvCC7/8K5nk+twXNeF2ZTMkdy0M9
7qeZwHhqm9jhu0IpxTJLQwiwTRWe9p9RL3a15b2NAY2KRYSG1NZw4USfJ0q6FFAALtEgFT31VO8n
dV1ZHFCkURiClRDiKQ2RIIvHkLkcQpBUfCZxTOmjELBkcYBhWAYmITAiW18eWvOYlYdUI3qLbteg
LpBh8ZAR4AFFkC3svjO48WH5mIsgecmeIjSu780v01vTzkjmsMbd2NSnUn5VVWIl1O/nEpG0yLTR
knAsJTN1MzBaZVXerp8U5j6/VNF+fKtfxrbOY50JH29cQTTZqlLb+RC5YVTZqkws5qMbe80UF0ks
pVjoU9Fg65vEXgLxYBRvnZjuYn06t03ytZBqN0ny2ZZLbJxobCHqtBes2kflLYEW9niXi/rRqvsN
BOA+j2EPCnWal44ZLX63zE7X96lt5Gj3DLryvgiEO7k3JrszNbuTxd0ilY9m1TeONcRbdan30lw8
t7Ox04u/865/zmbza6+Kdq5mf0UhSBppY5dS/dQsCD/69CWZplfZqI+6qj9EkeVI4/wUZ9EWihKp
08RRibRFVo7grq3v0PqJkfnZG0mgppkiwcnG6mW0XpYxt9Pw/d/Z4PBM7frB6IsUVbrqkAWHrrob
ciLjpByNw7FGQQAUTYDMOtsv5d5UElsyvRFqjOtLuSVEcHWJy/xUjWbI2hTTyiU32uV3wuuyzV6b
v6U7xjODJMweaqdv0v+fG/WTSQ7UlsUyQrRTI5qUQoiauC0Wp6VU1YVyBA7WZD2y4kApUOP02y8s
hMRrU7WV75uttA/BuMcTykNNiS3fenC/XtsH2F5ddXqcm7koIWlmMhyZL9wtYL07y9+lK+xiiixL
OAn/mNYaUS2MOHCuaPZuVi/nwhx9relf+07w1/1k/QoHK+HnK7ytksGsowSMajW2+/q7ZS6QYvw+
N++h9Af03J++IYd8ddtrdbewwkP0RTDOhlHZPVnsZE72K7xqqiJaqippPDOiytWgLBaUwCWtcBZd
f9C7wIkgQTYIGPfY9PuxjIgw6LZHXkxyfo/BJ2inmVmmm752zae+rmwxfVvfp9+EjhcjnNurrdno
0oh1hS/mhgnfY3Lgu5Da5ZHlAMITNT7gVqccduuHQZ4iYabG0NWm8E/4wHqG640Q2o/SVnBqV3pU
NjqkukqM0/gr9p0/K3VejHNXfmJVYS1EWG0qPRni18HcBtLsjOY+1Xtn/csSu8dzJmqj1uJWRFU1
Brdl3iRFbKf1p3Ubtw/0ZTmc55edLlagpiNQTtE+lr0kkOI14r0QpMRifpO7XSyxWOoKpwQhkKo5
w4dD6RQNa8Zb4ZffGwhbxkdx13mLh+krrnon2h16oaAJ/W19obdDtYt57gYdikBBiyB7QzbVQzCP
T1NE9gP+BosvRrg7NO1rTUzNHp9Q+17FMbqrvvWLaguhYuv9F4hLYYZNiRDovUEPgAWacSJBd2dc
jqZpOE2ovUAbxRFH1Ym7l0lLbXm4TzXLFi1zsxitnc7SZJupbOOx05GXDmQa0RvjF7wQ2ZGZenJj
PsaYFdW199Y8OXmJjy01/iRmu14HKbjVtrmJ9+xRjuy5aCCpF3vx0HtjWHuYkoquhPBFaDHz3Qw3
eZ656lh5i5k5tZUhHsDUrULbS2CgQMlz12RHIch3RdA6VRef5mBxwsRwey2916Jzm6FQWAleK/e+
ABHnpegdHecEZBbXGnA+c8nLVcvG8FRXryRbCSXbEC3wjj4rWfQgSbsKDOaofO8HOH3xZs2Cncus
uq/kTttt9Sk6l3qT2xHK8VHy0i3KrgURohsKRzExcUOpnFmc/EC5r9raTtpzaoUbZTzlGf79PLGH
fvYysf+jUNA0dd2SoKDHExUMXRPmtEFoMwgnPfrLUHrPsCbiYvyNl12scF4WQEJHnlOUq1in7rRb
Dpan2oyDhHqHt35qfhOsXWxxyeeMpwC8cwJr09n62maN7EP88RkaY5ukb7y5kP0miAtbng14qvCY
BlqOzSxPYV5tc2l8kOlHNXbx/3qPXv4k7lLTi76Zywr1+wZdt4IdOcvrYDee6Bde+IkKr25j8MUY
d7mZTY5evwSolTTnPICy37wXu+/rH/l2pPPDBs9daMLSUktWCazbzlbE2Y6txwRjVYzEFjE4ad3Y
b67rizXuAmP1wMISNMmFbkywgRpF6SAoVj6zlsJqgxzWOlJpOOVFfNdAW5ujMhY4F5q9gDaneosd
ufOD/BbYrLpaOAKek9bXSWwcz2tohE5t64At09wO6SksfGHc/DsT3I2my2nVNSYi1MLcJflJFL93
IiWcTPkGW+bVrdm3Q2CaFiK4Jm8T26w0bwkCNF0ETqIOpzyRvX+3Jg5buhjkFmiRI7bSa1tFZS7+
W+rP6zaoNbGfX60J84NCaVDhDVV/qBKoyH6qrEMyO6U+ElBJWeKgIs3EVJIglOMm4B4JpXAqUgWV
E33xM0wVCHPhy/rKflOruxwuDi50rTYWpQxFt8xsNlEDFG6o+h2rGvM0ZBsU8p7qPGUbsoKGPLth
EOUwxvjPxZXFk5G+VabXm5s2IDrkbkZPhqyImCUgmTLfmd/pkRyYKZ4R5DDbyim0HiuKIXRzr65M
cKcpj5UhnCOYaMblfhqROs/y51ZuvChfnCnJidTo5oqukgjOCfVAzlIw78G7wziw1oo3Rqts1r3h
NgRdokHO+5pCm4DmuYQBhqYNhqSN6h2oC8SJve0AFyucy2ljiMcrDfXntEp2Qi9igGFhG+rAVMGq
7fqKfhN6/DD2i8Bo2FUopCBRbr1mV7iRj7hM+MzY9vO2ojh9xMp4gdGpxQ24IOZ1RVV0FmOxTfCc
sqZ0lnkgshNiq3iN0VbQrEyLcc3Ly/CpqBPHWqT71lpc4vtRdvh0a6rrVNABfckuezBf2ufITV6j
O6Y2EUMYCDnQaFNMtVttEsiXf4AS3/5eq1ODrKBl8eIIWV300jqpEyQf6i7tbjhhLPeOfkj4DYPl
YpZt7xXM11PaV2aEq0SF0EX9ovmpF7jWYqfP8gOT0x48pm9t7WSMsO4o3/kNh+VinTvfY96Vk9nC
U1XDqXa5B3mUQ4bpRikaefMn+Rtr8Iu8zKHeKG877cUud+jzaar0REaFTM8eMJkMjZHP2vBu1dRs
YsoOd+zNLEBzfA/SR68sd7qJSaGTcmK6zMGftA1d+w9fYdSqWUiUGodjEj8Z6d+VvCllUqqEWA9f
WbSitkr7BE7KWDng0XvpKcWgc/FhATuZSV3MYBlQ6c3t4/hjs/gaY5D2Y90EleQa4kOGfhE58joM
Alg/9JQR7szjGdJAe02Mjp4l38rq+DhZlVNZJhV73BDv+GmbuAu0muMgHCxsk9Fslf5JYB0pcmc3
A9rJCgdBgp2XOzN6+oPVXV3bbPXXpzxu+15jXTcZJgxJ6eKjkrmNFurmYe78S5hzZYYDE9HUrVxB
bOLGU7iv8Z6b5MZmGitXE2o8FumOWC6uKVHfVCLMcihiiEk2zDPIDWrlNDsF3BpQ4DI88kOHy6dS
lpshydUaOejIUIJuckb1rZRjJn8pus/rW3X79r4ywGFGHy+maIn4iPM+3Fb+AOkhpq/INMXIlI/4
cjyRS5XVeUwXZOnFkb1Z55twN7r/pHsUX/HmAbssi+dz9U2Z6Dob1qBU56H5lMpHLSEekG5nzVc2
uNeIKSgFS+jxtiNsdUh8LQdzp91haAIjukRe4fwZF/LKIIca81BUyRSCb9dID0P3IFvPmflC+AP7
HSuHiudyFSpKcVKHRTHSB4qO3nQoUH+1e5dxIdXEoVhd5Gfk0AJ3spr1ncRCEdERvyT+k3Y3ObMr
naoN5YIEZPCsri6R40VUEOELspo6GAN4WvpwJ6TWphktz0zMXWUFmwB6QOuflTjGvPimEMuQ0dCB
w0043ldDsZXahTDBYGdt4zikCMt4apYeLwNNZJ6UUvYx7cjWq9Eus86P64hgBtzS9FLVK2fkgEOP
qlqKC0Ti6ufeW1wVFLnCDXaS6AwOG+QhQMdd+5907oizzTO+tBTFqtFA/SOSj6Z0EMQNXvTX9+t2
deqyOp7TFevoQpjFj2MQbMDR9+UH9V1GUSrFSahsjKTeGKiEEB/1ZsBzZZVDlDk1lC5IcMBnvBBI
wZcA3b1R9Uk0/lpf3i1xm+vN46ldkZXFRWeh3TKUUuUuUvJD0GeOmEYPclNGdj8L30WxPpdm5UHS
dXSqMHC72Tr3vfpXgHeJKRUrR0rC1zowTmC8+GWto35numF5n6v3VvRt/Q8mzg/PDcs0WVD6gnHt
e31jLqjVKFS6d7tOc/XxORwy+kZVQ4Z86YvkM0Xe1Kk0O981Ni7DeyxvfUnUXnPRSxOPQ6/WeGWL
1MFLp8SpGsXODfTymhNh6vbX0wwFUa2m6/z8G2mSRVNklKRokj25XxpbbQRqPbcGO8CnLlbYX3EV
9SXBVORTh6ivc1mDSeRA/CN1Ykc4K2iTNJ0Co8fXP+FtyLtY5HYMM0CyRtcWQJDwKnRf5tDvWryI
KbY1UK84HwnNr/B6scVtlyYUmINQIOpLdmziCFiD/0fadTTHbXTbX4QqxAZ6izCYxGESRVEblGXJ
yDnj17/TdH0eqAlPv6I3XlhVvNPom/qGc8A4wubTRO8P0WVx6SU27zDtHmB0SMHjwwgdIr/c/mrC
i+IiBSbPlyFh66W6L2e26mHapgOgbHOK/mIwN9ExwMBu4N6WKjoWFy7KWqmmesLEopFNp7LuvtcD
EXhPgTrwhSgl08IqLdGXiiLJVkYsQpOHlDwFJTDvRDRuguPwdahMbyPEW3hqZej3Sqmfh3wWxSB2
DzdUji9A6WAxrxa2JjA6hWobOwwzePGZtnb1yoDHZLe9r1CmCVIb5uXdvq5/8Yb/6DvPe1MlJOpI
Bn2fwESTe6UfJ4CHGV1W1Stfl58CcdtPg6s49r1XzqO15kGXcojLDsoOrNNO6agMlBS0N6KEU6Qm
nNco40Bu2goNearXji79NCTU11q/XM7LIGI+3XbyaPzqlkYNWea0HhCQ42wF8ImmdZjVEaXeQzXc
D/TX7c8nEMNXY5Iyz0urwSDDMNHjlDX7kRgQGT/LLZkFTnc7NbJUosiWomkav700kKpUuwZP0iS2
iQ+H2+KycpTQiq/dDL3EQOLOehLV0LYd8Eos57VKeQjjvkQQyw6Mfk/ysGLtNDbKQAK7Y/f/wexW
grg7Q81k6dKwxeIiDlgDFkKWMqyM17vbd7adQF/l8K/hOtRm5LF4DY+OBUZBsGXdlY/mU/5iessx
sOH5f4BkZZ/5+Y/bkjd910ows8WVreVdrcYRq92p5UXVLsMk+ICbfmv197ksdtSksrVYzUKqQVYb
nOcM1SYkNlbxzSR7tTjcPs62q2Kou8S0TJgaFzGVYQDTJUFZV/YZHRgw0l0Qe9wxBu3IExVktqPn
Shqnh1ZlLrCw9zRH2REn2QEi+lSckAywoslz/irartrWx+vxOH2kEejdKZv1z+Xam0m5MyNz34ur
rZt+8XowPnxaTbwMpEdjtMcE/vhHcUD/EHXxO0BNVoDRxyTuc3Ahr+NJlMZt6yPV0UOEU1HeCwQr
fawWs5u7DGncmEkOxoCfksJ8va0j2yp5FcGFl1HPJDzsIYJOYAzt7kLzxaL7BUl9OtV2bz7eFrdd
VbOu8rgYQxQ0KYGUwmyboawRp7wL0NzQPBA7uAJZ2/pxlcVlpmrTtknHpg8bN/Cbn4CFqN8zhA5Q
88RmkCGR5WlvAqmbAXt1Qs7okkwHb6FmKa4lR5ETzNVFG6xz28Q/WkN7mC3pz3wszkpXyW43afup
/tSTcPUDODsstT4JlRLHjktMe+aLrc2W4N0k+rKc5SmNGZR6iaQkrH7SHsWw1k+Cv25/SIEMftDH
rAOrAEUQrDs9SOYuyfaF6d0W8S8O8h8NeR/DXBlY1BNQlUtoB+v+cGYuC0/+r6PLuMN7WzSK+y9x
7SqNc/+FlmVyRdDtooU97VQHtetDf2HbY6lDnmvEU9f0WZsPDAj+7ZOyC/kYuq+iWXFzdVAzrE0r
CaETAdklzb40LqWcuGZ6nLtLAhxfYJPeFriZeF2VkIcwSSwZc+EzxrRAmaum/jA9UfkgJFUROEge
xASpXZ+O8JxuCGzl/A8p/vP2KUQ6yHmQmLRK3lPoeYxE3/I6+TFOBR5RdATOXRgYSMgm1maIircI
U+e6CDNp8+opAWI7SB6JpXO22haplJhSiro1gtWRASMsoB8dDstefsi/MYp31tulPujrPkNIpOtX
2XzklBRdS8oFD7VMeou6v5LqDxr8vH1F21ZFqQlWIEs11Pfe9kq1I2Vp4pgFSWtgE55ua2du+lIe
hx/gy/tiPL4Dd+4qgFCLlpK32+Yr0ZyntZbesFoD+VXtYTXvKb0YWHAN7wYkBWQXH9hLNAFThUju
psqsxHI32pBmpnKN9VOljf0SPVJZqgRauWm+VxG889WqVtOxn4ZpHOMUyk4A3N0wuG9K0UDWpoGt
5LBguro8IvWpHKiolSuRF4M3r3aSWNCNEongvK7VdWasNYXskmgfyY9VtJeFy4Bb3nV1Cs67amWU
GGoJNyTpoP27Q19Xkw4CNd8243/U/INDLWM11xYkoeZz/VUb7N5Tnd6XLvlx2muYIGa71I9F/T4W
I8ZW3M7bVkdkX3l1UUpRpHKk44ida9oLjCx+DLBCXiBSitR7+yGxksV5XaDUTqZUw6JlfwLub+2n
vjz6QNEID9RPTqCwdwbRmKVISzg3nFphEPc5AmRdX6LscbR+1JMgmGxnG6tzce4in9XeGqIW3vBc
/gF8GjAfdccSvKHF8XMI9fC9V4XhvESvVpmSBjAtRmGMPBvAHYtvuRkKEax41IiApwVfkJ+tVFUJ
I8Qqbk1fDiMILvr03ImasJuvleuZeIiorozoNMWQYVpA4qu9XPbVqHLVsXCG7LQkIiQjkSryyMxh
W7cLxvWZ2geP8O6eZNpSay/H2e2c6lf0qz2JFpm2276rQ3LeJCxb8IQXqKAyEDOWlA4n/WeHa3vf
1PqhijYxN0dhVvJYuFmZttXM4NkrWb/lTI7S63QanHlXPOl7U+DDtuKWIWuqCqZp5CMW50OiQi1B
PoaPWVkvNT2GInCBLRe5/vuc3wgtA3zxJYp9jCZH26c+Y2RQ96JceksJ12I4V0HiZM41HMZt1J8p
uZCgdPrkazWeu/nOBPnnbce/ZVZraZzTaLsmqbHeCdpAI7+bWmzLzu1OLQsBdN5WwF+L4bxFKY9N
M6GI5EbScU4fyvYQ9Id+TgQPR8EV8R1qINMrwMhDxqQCpxEMwL7i15hpFF3R9kcjhDAyO4XyNXoN
I8pdPiFvH3pg2C6RQ/v70RAMRb9jmvOPKkO+SuEMpyMJDWk2oqwbRQ+dWnhtVu5LqT820uhkQfSr
z8bvpTle5g7NI1mPbHAEfxumvrXHsHCyBkxYebJLJ3IMEgOkR0b1RJP2PlZSr9SnUxXKu1QtS38y
JzQ6JqzKk/6xMAwP7IdfooWekwIbXnVF7bkK/FFWBYPsmxFrfULOYqUhl81QQlRMDmzOkD1VjYvx
yAZeqJDjZDOdXkvj7HcyaCOVDFm5+NZ6+l+MEzhyi9cBk6ivxFYcthZOHzo0/yqBWm76+bVozqbb
IQZiQI1CQOsF7xBuOkAdQlvHTAMb+Sp+aW9C3EGWeN5SH86y53ouG0zdML9bwGG1fncyPOk7dv2A
qyVaEN+276uucvbN4GOCIILhDdJjP/d22Ze2srx189tn3NU/cggLNqtgkheAYtUb3GET3C/ylyl2
ZhHIx3YYuYrg3gxVZlV1rUJErr7lwXdTNL626TwUtKRYyRfhivv7YRKENK8wApLj2q23qPhlpj9u
f6XNGG+sZDDdWH2mLqbRQBu4DnKXoW2Oro1jnXWboASUo0sk8oebt78Sx6UUUpjUWdLBuw/W/Ry+
ptg+SPS3Biv1gnNt6vRKEOcSY0OeSNPCYTA7KlyUXF+CHbEZZcf8QwQHvX1RBKidhqHgP5zRzlUU
tynrxFbYzO3emsLtKsEUqEgEZ6OqHo4GQH5QsosBhVqOpxmv4S6WfMF325SjahYmPSnVTH7sCJsO
5lJG772TEcOFjMGLPMSoUjO4uBC4RfRTpKi6sZLJ3dUYSADNbDDPHZ2X3XAATfBDu4suDLo7cESs
YduhZCWNfYGVxiftZMnLAmntkcHmFzszBEtveli8zg93pqDqJfqeXCgJaSQlugZ0HqvEYDwmHhK1
3muDvL99byIxnAaaRTZXqoIXnaq9zVaDKaXYNqkI+Hfz8W2A7Qr4voxyhHAeiehSYTYttKP1+q8V
Zu66o4EeL14gDnm6faJN57oSxTkmPTfzEKDdiPjLdAQ/3j6tKpGybzqJlQzOG5EkHwJFUdlxqgNx
MjeT7cH5e46Wuoso5/wX1bt+Pk7RJVMzY4PFJPag0vHulg2nRdNJQfEiuetF3HDbSnEVx2m6rrCC
VgUfGA+yG5mxZ4yxp6iyYKhHeCxOx9UisORJhZzg+zupsW/9BAKB0x8yYEOIijKiQ3GansnFUmid
BV8775I5BtpAbMdKZ9/WPvZXPqREK83g3G04VCmmnnFTU+eEnS//HCzvsYpFCrj14l3bE5cMWUpc
tR0hOEybeXMf2InxVYupg3EVW0c3Zjor5Z8mERxOYFo87vPcNeDsyNnher9u79te8JAX/X3OS1im
EVV9ibpBWs32jIWWRTTrJ5LAOYdmqUK16jFfjKLIk2bIh7hvd7c1QCSC8w1VsJRLVJgoc467gl7M
9j9ajcl+wCoOVVmqZZ2FyEDj3paSwqnwfp8xe45RUDuj9bnTp4M8SPvYQJsO8yAPZOwFhxSoucl5
iLEzorZPoQl9gmmuIr1TW9NGSvtUKtpLq+WH299UYLsfiK31IBwLCroHSY1sEu7m2nDGScQ7IpLC
e4iWsdya6G522ZV+ZzQFCdm219NkU9ExUysbKme77WBKWsuIMjKsyjBGcMMbPAv74img2kWkWcyF
fvBHV2F8TTOV04pOBibirPprHf2lmL1tYTk+VqnIJW1+vZUkznjzPCotrcex5GP2wDaAKIjnoovH
EHVn+7Hfl94nlGIlkLNlahaFnNRoC1oAeInGXSr5VfWJ1ouhAb5L1mE9Fg/GWbeTWQaMTKCXPKuT
7TL2CnGNlrmEj5d0lcIFDb2RZ3Vp8OnYxi5oi5z4WDrjA1vWqu/nUySolG3flGlYRKNY8yDs31cO
JO2yPENhB2lzXbtymft1Eb/2Uy2oLm0nfboCDkUNG6lE4zzh2OTVosOfuxr2bnfafgBoz5vhlw8y
QEBIIyr1bPok2JRhaXiEyDKngGbaKd1kwLcPu/SJoPRSvMZ3qHc7+jPA657Y2lvgKIdFtHu8+TlX
cjk9zKJk1rty0dysuCeTYyR3mQjyfTOmrERwX7KKgI+t5CASnbP20AW9K48issDtB/1KBhdWjK6K
ozzA3iq5i19Hp/0q3wUHA1y93+Rd6eb3ohf9th9cCeTVMDeztDDxpK89aL1boDcBFOITA/aJn0Wj
VO81jw82tpLG5ZqmMldVTZH+9ZFjPcqO7oQXRjWdAdWgOGEtDUiRnuKMh+5OB02IuIIhUk8+umCK
uEmMCjFsnhgopQkMLLrc1bKr918/4RlXZ+X8idxWpKMhBo8ao7VJ1z+Hy9eKpAKDE+k9F8fyaEjy
zESVSSnfKiWz8/bQSL9un+RffMg/Rs2PP881VpyXANcG4pjnWgpf2auLFM2hTMOfeaGhoAw0sOrL
aFZus+SCNGfb7kxMAYFVBV6MO+KSJVENqHiAPfeLE0j1yxJrz7dPuBmg9X9E8Dm1biVa2CXoxajS
WQ4PQcW2w75OsSC13r6sqxjOOdZV3U9aiKRxIC+ouGf5z75yb59kE3gCMzr/+1om5whjfaSIBhlb
PqH7/EL84kHZ65pd7MdvIOpEyb3fx/eiusz73MDvlk1Vg+gyMENNU6fvlfFVOFvSNtL0OANZUhHu
4nR66jrVB47yQ4uBp7nTPGmoz3PXvY1BWNlSQV4SSTnpYealiXQgc4llEsPrwHOh6ZOt4kFVVNDm
LNotdW53s+EbnfWJviz71aZumKqhaCq/xTzPjRzKEpLN+Wh8Q2VuF0h29oM8zy6IgtwcS4i9sLb5
UQl+l8ldUFjVKZb7kGfovrJb3Dq1Qw9IOI/ygWKRC4zbe+mkvAm0gv3Rj9dzPSgXu/pyrKtqTDWE
Zf2Ip52X+tPTBPqVzidPQsB+0RG5KFaPjUl1A8owYzrXiG3UpXMbQ9wR5hMHL8RoYvCUvhIR//E7
pNmtU7LftVJC2YyWsBwht3EVtLxjb9gD/RHRhbF3FfvOw9DOPnOWN3R2wcmE+UhH8J0/+ipcLgbk
KNrThkL4Kbm5JMUclfgFoeW0fzWH8Y4AUO7Qu+Rbeh7PhiOfROsUzP19OPRVJD8cR1MDwE0SrpZR
4/3drm4P8ie2NtjJdA0Q8ZQir+MiZ6z2GY1kUN3n6b40HzrpIRZh1H8Mzr+L4CNmUgxyTnTdTYJ7
KTongZ9o39V8cBpTxCe4kWj9LosLKrNqGpNcwAoTdM2ALbAf7NoddwDU/ORK9W/i+EG4OZIjNQom
0P0GFy04GeUlE/WbREfiG05LbowN7RMQ3b+z1qEj7COfYptsmofeoyNED3t/JH9QPQs1R0XRCTH5
/nidma2iL5Co+/GT6gE/xs+pbR1bZ8F7Ojgq+9xvYIImBigQd17pvtzB9r3GZZwhgSfactu0vtXv
4fyOEUe0CCLoqF5fysQzTMFDdNPUVn+f8y/BmA4y8iAoTdQc1aJ+VtPcm/PJp1Vsz3lwyMYMUKif
WM2C9qzkcmlzSFQ5MCywlScH+WsP/tDhaB6rR7H/2nTcK0Gckbf11OVlASLsZDrJ8dcl3UvDo8BF
Miu+pTSclU/dDMa4IdHdKeh3WRGcKlW9SLH1h0EtN4iHwzjGhziZvLYB8e1Q5wet6naG1BxUdfjS
KPEpqbsdodIdbbSD4MexOHjrx3FugVSA4gXeuo63XQXA2qQ+ZbX8Q26leyNV/bQePSCveklmeYNa
2JE5vdZl4xZAc7YFv+Rjcfm3O+c74F2tp6OW9zpsy9iNd5H757hrLo1wTHLT6V6vnG8KmeYU9aGG
8DEmh2XEdERf2F2s2hS7EvWv24cSyeJSnzLp1UIOOs1dhtDR8hpzK77VRE6nlXZOGve2tI9J/e9f
kMt5rJCG4xzDGyTasov77z2G/Si71VyQ1m/Mjv8uifM7eWdJcSnDL+iPC8gfF1exi3vA1bimI//J
Cki529iotwgb8gKHxBeRqgR4yJ0a4ogHY9f6BBu9CoYyhcvK7GFywywI54CGOSTa2FG8j3zzW7oP
j8WJTdLIX/4fA6fb1wYqIhOBxcBLEr9llcRNQUZqtcfKB8hD2CA+TZ3yJQfOQRuDfqfc9ed6F3nh
TrQGuLF3y27xKpjTzpHSaq5lWEIyqvtmKe9Jle6KSvfHpPurSJeXHpBXnV68RFHqYlnAAajgsWoa
W6KLkyeitUvRd+DUN+9LrJD2su4aZN9nD0X/0wLhrfTztpFsIAb+fmpOd1UKIFMzh8fTfQYSTH9E
z/Edo0udsNIROvAG9GC6LGpHnqgGyv72R7W6fnEunoaAqppDqIEbGaG9AGo/EfGDbAY0YIIDYotY
CiY3f1emQG+Sygor3Q2HxokU85wNnY3/Iyjmbh5kJYaLaUsm60trwQ5H8NgVpzAT/P3tY+h4NLES
OJ4Wvx9jCJtulBTowkL3dfyg1BeqPH9GEUBe+z8ZnI0vtTS3GtF017pLL7qDWYcHBktgXLrQ7nf1
IQd8JHhsd5EPvpin28I3dX0lm7umdCk1dZZnzZ1Ia+syGDOkQ6T3dpEIXLXoQ3IXVVhNZqojYgL2
nC6D2rglVRxNT0RJzmb0Xh2IyyPyjpazlDdQiHe2rb/p+VAKvBO65s2M5SqJ7y0lNciRwiRib97J
ZS/7sLZTn815s5GY5JciyIG3Vf0fNeFn59WgS4I0xEumDR7UCfwEeuLeVobth8zqSJwjBlzrUOtt
jzRBsdmkRTgB5wYQAQ1CjmpXeMqI3u3b+mdhnVZWMFDOz02N+gCyaiNAfCP6EQM/TmNApl4BoSgr
RGWKjZo7XC5IO/8njX3iVYSjfVlU84BoyqA/NJS+F8ULHqQ/6jMDh2ljQa/6/XH5wc2u5HHeAyGv
lfQFlt1Q2ziw2kjklBd8232JldGmciZHO7Jy1+ffvkRWLFBiW5RQPsOsByOraVuz1gxQLCLy0pbt
/ZgvwmreVnq5FsTpTTxj2QcDkcyDVSg9dQdyZEgnAVDvh/2foMZxpkv1ImqhbLmUtVQuTodKDutL
GjzOMssu8tRpiy9EtN4pEsKpjNK0Yakn8CdUrYCarV+QsjudJWrQiMRwmtLWdasVCeyAlKcGLCB1
42mBwNdvOZD19+LiTB3TfDQkqrl9eFcNu0IEMi46AxdL4qmjlV4j5I8oVE2ynSHl7zvRmILoFFwg
iaxJMmdD09zCxIiPcZw6XdDZ2dZmA7uobPMVdbffvUQ0B0Cc6ZmXUN0lq21gSGnhIU12i3ApcPuT
YasXdUsTDRbuk82NpFpW17L6QrzHtPyuf8l9+YEBwISOfoqO2d0omkYUyeQ+IBbYzCDTcTyrfJai
ewqEMdWwb0cSkQzuE2Y008ohh2nOquyU6neA2Xq5aOXlthBTZqnAypsjfa6tYYTNTJGXo10Q1mBO
jp1PnARvIcz1YqRR5h963RjmhVHha2XNYzvuJeUxMgSp0aa+rURwdhlHRUCqadFRzVh2wP0d7IwY
u8AKvUErvWIAa+TtM22a0Eogp3WlacTdGKFlP4FbTg4OlvXlvwngVGzJtR4kmbBR1CiPMSZT8kGE
dbWVOIDA6p974TRMTw3LCuCPXT28M0C7Q1TFHoODHCe722d5T/H5IL6SxLcozbjUcjXqdCzuSicg
AB7LY+gBUm7HwNXn0h4viYspC3f+BmiGI3XLvepjI//Y72//EMGtmdzzvNTGQUsDnDjr4IzOeSUY
WNk0p+sX5fuXs6ZWJZ2RoTflXS4btjTuSyUTmBO7+Vsfk4vZA6WxXluwWW16rZSzYn5Pslcjvk+6
J6kpBHou0BF+VDAaSTzRHrG7wQqXAQSv/i8z+tUEIp5I0c2wL7tyRGZcoxzPAl8vVfYQVf7Yp4LL
2Uxd11rIOYlFXcaponjosiGpvztrzanfsboMPYiqsduqYBgEQ194+PKjS4lZgNkshNOLpUsincr5
ZBmfeFgT5SqCfdPVN9MjvVC6HOeJFvMuXjQn6hY0SrLn20azrQJXMdzVhNRMTfSv2bToOZ4OFLmv
RfxceflvYrjbIYtSZOhpwTbjF7M+tgrob4YHWTR5v30aCwzeFtwbhp5+/2htjL3VZdJQmRqIM3c7
a07cpfhVGYKn5sYmHwUM3lWQ+rugTFIXa7HeW5vkOD91LuDg3doBWPAhBbMw+kqodtqFL2qpbswp
/S6Y8w86CdOaRuw96ANcfx/csRnR2un2sdN5OC17js4u0JdRC2E1EdEjm4WNj/7penBOLTU5zaVa
g+YPu+bAxjjjg7rLjp96uqy+L6eWRd6oWhjgmCGGNwHtib2u0dbnReBttx3T9TScWo61VAZzCu2f
+tmJBnPfFCLanw30wt9vjEsmzGXoomJ8r4R3B8B/uNRjfCeJ8Jtthg5VRSPc0lQTb9rfdbJNlDK2
apSnCyVykgmkVj9o/6uOYQWXcRBlyZuf7iqNj/rLZCYNLdEFUoEIAx7tQeD/NmstZCWAt2XDNAqJ
afp4ZCxxrZ9jWfUtPqDWt1PAM4Rpzds+atOpq1STMaMka5QnxinUoUXl39BcOQdzQKg+TrT1zDER
uMJNC1qJ4XSO9HEnhSPSJbVGwzDMLwV23ws13clNcIiBc5J2ky1Nok2uzSYCWcnl9HCoJDmZFuhh
ca7/wJzji1G65Nzg7YYeuH4qiKMmcBuiMqDoq3KprozB4aSmo+aa1T4rG7uIfpmNoI60KQM6r8um
oasf+MiKXDKCJMbDfYiDY1RNNl4kZ0gW7Nxtm/JKDuf8ctBoaXmMimZymM7aqduPO3pkg8Mi97cZ
x1aC2IFXwV+baCnl7ayh6mfYHd46cWrr1aGTRA38TSteCeKUMcIuihUp+HIY7z2UWvmlLXIRBNLm
820lg1M8rbWGfOmRlyfWfST5DE6vA76P3mDOqhTY8PZ5UMlTTcAifEDdDbK5wIM3RnVbf7SwDKIV
f9x2EtuH+UcAP3Bq0JCUclvoAF6od5MFmICof7BIjZUJ3FahiRY0tvNa7SqQc4NTGKslzWC2/xuD
ppfq1Lps4Tjc6U+3T7fZcyM60VF51SmGqjjFi2Lw/Y0KvLphY6DgbgZBGPjjjFPiwlEQ1zhau/AN
1LJIPeRPrDsjUmI9GFUEFUsV7xFhpfUyXZDWLYoGuAl93036Aav2GMTUd4JDsuTsQw6zksOZcSqZ
IAMr8OxhtCPRWwEeMIBM/Mkmy+fOFjnAjblXHAsFN4Ngk1rV+VFOaUjSZMljHdNP7dfsz8wtneaE
vt8LyBTewenAsWwFTi14Dm9qKkZIUdE3AdjMD/ylOUmAkT9oLrGkL0qqXrDlfer6FmnpgPnKRbTh
s2l6V3n8tJ+ULVODgXLIK6pDpkonfSlEN8ey2w83t5LBGcM40TSlKmSg/1IdUJ/pbAkJL8jK/+6/
iBekNkPLSiKX6BtynWtajwwxB8lUsY8ywDAeBPooOhX795Xeh4Uma+OMlUDtftm9g707pqP5f6Pr
iUepNihAmEL+oxkGp/+d1PZhgcoqGusNW0/emTYmot8fzVFk0wt9od+Ly+DTw+wXmMSFp3HLH7cP
LdIWztGgNxiTzMjQN47denich79u/32B9htcYLNkXcnArYjtA2tf9H/lZuGM43OQPbaqiFZWdBQu
vsmyNpO6QKLaTvuS7JtM8KnYT72l9FwGFQ5dPwO9CH3NbPFi05ZjbMn3hW9pn8qAV4rBvSC6pgZC
XIWTVPNFqtxYi+1KFxRzBafhp8fiLMFAhITJiik+S6hLU+AEBedChI+wHTevZ+F7e1HfSxLm99jS
HDq1Tu3njnaJDwTjnoGzCOoBAi9BeC9RN2A576HN6uRibpBEbvmpPhvBhIVlAPXuAwpovDCc/xyu
7x0mafqiDKWnW5Z722w2cILgG1ZiOGULhjAjhYWW6Oj87RGyDtNiras4cQyOzMoJvFa0LbzZBiZE
Az+NoWCLm8dN0wpdm1PWBtZ96X5xm/vg4U/1nhGtlGfqSS/lYfDHk3pRHsA4JQiT/3Liq3DeU5BO
GkYgbGGxLWfvIn/ZU9RSin34YDgdnKColbn5ACSIyTLu0fiA3TXqXWKUw6y7NMRCdpZgc7Tdhxqx
YX5+VPQ7XbegP6ng9bLpplZi2b+vokyejUOX66OOgmKEvWxEtEz3bmvPptPFzrKGFBJcQ/yAHDLj
vCMFnG4Rv0jhD6riZTR/V/tTL6zcbG5UkJUszuQoqYo2H3UNmerghntm4dE9KuSRqwN3DVShI6jr
/s6v0l31qCpenDqiMbFNu1/9CC5yxwBOVHSWSdb5/NZQ+kCs/HEs1cfb33Xz6lZiuKsb6lYnNIYv
w9yOH3XaTq4SQU+X2fWHILMSwcXjGf5rnJGau0lSOX30qGsXmj1bvTeWpU3jr7cPtBkEVtI4mxuW
pMF4HaQhznSnoHxUcX+jEBdlK7ECMYQGIzPRQubL9MpC1NDCkjFogZKHZEru52S8mxP9LNezPTTB
Xs/U5yaNv5Klfw7ammBKQnXkUXu5fdyt+1v/Du7+DNmUEpn5tyUubOAO21MjeJZu+ZS1BO76rDoP
UpoEmGSxEnuMAnfRv3VZamvNzohiGxhsnSiQi0Ryd1iVeZd2bY6nIhZWR1Py8oS+WVp8GGvqRJX2
BDbdS6orIhjWTblUVzXFUHU0Lti/r/xYZwbqiCcANBWYcgVoS/9GWBTxRW6ZtoUwi+IHBGEH73cx
QJxW4yDDo75ojiBrs0vzeyeE9t5ymGshnGJIGS2nLIFhV0D8fWPrPvn30lFCG9Sbe3DufcNwIyZc
x5OwgbH1FdeSOYUZ4nFEJRSSdX/2mgeGz1ad6jtgP2D9AQN6qi29DS/I+0/yD9FK5mZpF2AJmiKb
qGwQnhtJSwsSERnt7+xQnxhGUu93r+ODjinqelcJS5Bb3mYljq/ZFIUaJbJZYa6HkP1gLm99VzhR
ojy2tDrctvTNtHMti3uh5osRyHmA9Pbv/MnYT3vTq13qZ172SzQcuCmN4ikDyh24OY0v1yRzEYzh
HLHSwgz4ysTV8ndIR7bUZF0UweG23NhaGmfxUaVUPbrg6D1ZD6l0l5BPZNHrv889pKohInUQ4q1d
L16pvbZgoBWi47CZFz7OrWVw+W1rVguW0UAnmRzKS7ELDtojszHog6B/saV0a0Gcm4pMMhLAPsDA
NDBeLJWt0EtCH6owsm+r3PatgD/HAqAT/BXnqHRLisrUwIny6pROx2QWJB//omRXAZyT0gA4HNLp
fS0YJPZgomM80QGoMRs/dEUbultuF4NEsoHZe7Cm8cWy1EROl/Sor0516yu0uqP58pob3Wey/rUc
Ln3sdH2RsSGIecLvxSEC0Hz8vXmVfwL0S/HKHfBHckDYCm5qsxK4FspdlQJUpqlh/CjWC8ObXdzI
yR8XkEhJL+l58NBU/RXuPjOrsBbKXV8Vh7JusUc96gh7OTFtrG7t8ijxbqvh5qoR8MNYaYm5I34N
Vx6HSs/YTISK7fHwtOzJFyxy2+GRjQGNaEljaf0luuveIv+25E0DWAnmTFrq5EXPWFdGDr4q+c85
V5zbAjZ1UlU0oiLdwAuVi5VGkZUZCkh4Ic73pPjDSPdy/xnXtxLBudYCL3Irk5DUyOYr2o/2kp26
TBLpHws+H5zfSgrnYHuG29eUsOQUU2eB+pYusQM6scE2s9GV4uAO1c6dIksYSeuP4Kp+vv0dNy9q
JZ67KKM3SRcgu3bjSsbYTPsWNvTtv4ngvG7V9HE5ygj1+WjtaB96OQA5b4vY9ofXY/AQ38gmsimQ
gLajd09F8EjnY9ceauOizFi/fIx6DGAEBVZ5fJ0INJ19oBv3x1NTKzVRZ72e8dxsGteAv5q+hdKx
K/YalvvaSXDQ7evSASlvoABt8DvU8tLOw7zAoI3gzSS7QhE8OdldfDzN9e8z+atE3mrL2qooKlrD
jtE6pj4bixBT9IiOwVnvXKhVl5AcPYNG9hp1dqWJCnyfSARnvWhEhv1cIJ81qN+1p0603f0vKmeh
K4ZpMwXVv98/VRlpdVMBW/d9uE2yUyxlxH7r1gdAy7rl620F3z7NVRgXGitpsICEyTKXmdzp1rIv
gKPz30RwgXAuExN4AOh41HjxjI+J8gm8c4pZBwUVIjbNoVqcI4gLszYbGd0vlodjegRdjshF2w3b
R4FNToUvyvc2g8RVIO8VFKwGSeh/oaQxez3YQUrDW2oBNuBmTrmSwakBbSJ0wBbcTFYGvl6p5yC/
r7IfdfmZAWiqAb/7vSJL+OXEdAEZVVdgvE1FQ2hs7zLRthuLNB9sH3gDGPljqCT82mBmjIaeBziJ
1mDwyjDtKgnsQH5SzUvbCaxz82ZgNSYgtFBt5VeoMqmsQyzPo60sAYTEKL22jjyrkkQp5WZ0Xcnh
/Fk1Z2lSdXgezUcFLPLT/s8WDfMOLTTRu2/TQleS2IlXnnOhwEuWWkw5LGpzJsV4qKki+GgiEZxL
Y4RthjmiD7BE1V7KpHMXiRrU2xnj6hhcOlInFAzJFpjhmI3Gr7LfndHSPYF0BIseoY+ayyF/w1Kd
eDVxU/0M9FIIitQow3OSVRol/dhiqEK/q870OdznRwA4fsE72l288MDgh9R3OJ7bbm+z10BXcrkM
KFtitZv+j7Qr25EbV7JfJEArJb1qz632sl39IthlW/u+6+vnsHrGlcVUJ8f2wwUa10BGkQoGgxEn
zimAcOhc6Pnhzf4v9kB/Nv3SzW6HgNfR24wYZwaZMCjHRbeOuN+drFNcvVrsciyeRDDKmZnkXV/c
psf8MoW320en1Ix+SlQR6YKa69ao3Itjx7k1tt9PZyaY+CdnkYRyNAoEwz4/qvvF7fB+mgNjR3He
40+MldpUovz6urYv3zOrzH249Cv4N3v60YrqNVtFL1clHwDCh6kqggYcYE26HIs823X56C+Z9DUU
eHiwTdjvu+NAx+bj5rZm2YtRhAYjZdCJbYUCcr5F+/yR1KgVDqf5ADGPN+UrkASpAEOot+2fPR/O
NoIJcGoWF8D/IsD10CHs71b0Wvq97ldO/czrkV33W43FYmZCOCcpyl6gen5t8h2GfuyZMtmoOs+n
NgtCZ4tiAh0pxUSVMqBmZZBUUQYbxRd8mlZlHEu8JTExRw9THWNzyEMb9SUsjloO4R5QcIUGD4/A
PSZMlDHTdUhMHW04ISh35Uvnxw50jrKj7vb/0u0eMm84iLzyxmY+f7aTTKxZVAkt6vANEx/uG1/d
QRgbBPRcCDzni7Hl3LYom06iaM/UtNrjrNhkX74xdRb+fD8G8SfzPvneg6xzdQsngbQEJx7Qs3aR
u7yv842T8uz2jUUtqsUKBRUzIGDAAZWUHfkzpCwUCBbwaUc4cfUtPJ2ZI7EwZiOkjyDvuO+i7/lY
2NcXxAsubAWxTMyK6ANaqT1SfkhXZHvTlW+Np8kzLPW2PtC40kAJsfS1nR5buc9DoW5maKiuoKuD
dBAjuB+jm6r2IKJudMURasOuSs0bCtEd4vpPchq0G9DXkMBtzHaOmkwntOeBQtHsDOqd0nLS8+1l
/Pp9FhI/IO4r1YJusFSYOOXlqRDWvVKLnIt2s32Cvx49drwsZUVhIslaGVUTr8jNwhkoOGSa/6Lg
wEKwODjnKGbz3msbSmB4Tp2ZZELKOvVrObzNY8wABRkpCFG6+NUsZDft9F0njY9hEltzkR7KLvs6
aMV+aQd3TeEweumb5hoYwnBqikZEd1L/VgzkFjRSdr/qxyKLD7K6/tOayUs59c8DQYMUWEK3V/Sg
zrWHTJl3SV/6kprsM1RblkXdXT8B2x/ufUOZyCUukUHmGrdroe5z/V5IdwrUo67b2I7KuowvBvZF
Ec3vj06eJ2mbmJBRfct2xTdhEIo7jSAPv/6MQB8xBU3Ae5Vuov6BOv1llbnelGoIsyRGArj4+Y5y
OhSLTwuy/af0htbwhR1223zirHUzZp1ZZTx0KIepTVpYVX2qktQ9K0gJ7RTSO62vO5U7ffuzqKyb
oHiV0AVRVSaG5Gs1xxJ0C+mhIHvw5vcWOB0oNce/h2KyeK+w7cTwzCSTGGZGPGj1ROUYBzv0tSDG
9JXyz4xYiY4PJM6ubyrds4tr58wakwIuTR+uA/UfebbF+dvSHFPhi7h4wvRy3dDmaTgzRD/u2YXT
tCEIKFGQdhrpJUoza2l3/czxkM2hYUi3/vpczGloc2XVF2iTveWSUEcGmUqCoeHGrp9AdOuQFzrP
JjrjqfbVV9Hp/dqOnPjEG2fbjqVnfwdzPsLBxMTDim/YuIavHRM3+mE4o63fU1dFE4iHmuBtLnMy
QK+L+VcDRc9u3bfzw5gdBnJ//fttRxrMgAFhZmiawbbXu0Uyw5D2aZPcEm4Vr3AxPGX3FvSt3eWu
/kSJ2JoDD3G5md+iB6kSERe5pDMry9U063L6RaXeBOOA6o2NbFUUMN3zBnE2w8uZKeY2Gia9WdMC
piakX4Bb6pxhYt7vM/dBqrfTMMkoHhJyiMrj/Aeyk7hO3xdgMG/lmcRVFUqoP1DwWhZIVuyB/wHg
1NoWHN4AwvZZwzCMIQNTIWssSsDUtWmQDJAblkfFAzbu0bSle8lKHTm14PB4QCa27iu2aAl3dJpJ
32kvhh15E28SaNP5aV3REHEBmmyi2Qt9VveY0nfa6KYQAlEHXpqTg21+ujMT9N/Pg1e3JAB3wTVK
E2w0B/TROIeL3iNMGFZEYLoxNAoy8wseZTOUJqMNQZ5PH8GCRWxKOVjtKgfDvjxb9AK5tKUYyIxR
qrpgNgYlZEUmELDAFlUnbWworyUYGvn3gcql4t542GBp7+aYY6Wb3SwPJgQ5pkmuLSMGMkdpLUPq
gx4DTrHZH5eQHDE5cJzQGbKMJYMwYfGPGCuT80e7/P6nMCcQnFDK1Cy47Gi9A0UyT62hv0AVouO9
wasrbbjl+brf4MnnPqMZy6rN6EbkrfA4xc1j14OxMst51M48O0yKYqhR1gsL3D+KnoquthXhcWj/
gP4Hi4FsC30bqCixfzwALXgkW1MdEfyjZacr84sh5V//5OtIqqTg58GwzLajslJAmXvBA6TFGaAz
YvOBHHW/ASs9r0i8uWeSDpgfGlKmyvZxxAg1fT3pcAQEyS2b7z3IhjReX2Vr7A0yyr+ssM2bSqg7
RRtA+DLZ0cNk60fQ+CKHjNzoNO/VXbSbnHUfBxmI2XkJwVYWifYqpYCE4iveWMy9ucyVCMHXgiLx
4jtkQoH+kFtQJDhSGRzugN9GfARdBTgE6YyzesFcAfmqMC2yFgcLKpWKN/k42A75PtuzawQ1hCp5
WfJGWvDBIBOQU3nMs5bqLUrqT6mSbKGDsNpTD+7U6065vTC4iaLrunxB/ZDLawbMJuws1V21+OBF
vv77NPgxsRhILRWFAzofSdj3RajUs9wStGCTYQl0MlthPXVWWkuBOZZetSgPoAx6vW5zc01nNpkH
Ri9OpKjSCDbXQM/uq86//vsbh+vDmpgnhRKtaTRTaQylPolLaKejbI8h72m26QGY1gcrBxKQi5nc
ulGq2AxVyVG7ByQhRmdaUR2UPK4wek4uP9AvM2xZcAbdY1mOi+xUsR3WN928F9XXIf8yfb6+aVtN
HBXjc2A/wwGCfBUTYasqKVcFcDmn+Ll66F/f0/mYHpUyKITYKaQpuY/4Ld/D8KiJKVLgnC46mAIy
ESNNYbH3KO+wDDkQyFbgjh4PymnxRCd1AXpq8UIKbeXp+nI3bYNcVZSgr6BjWR/vE6CghbAea8AL
VeWzYcqemRdBawo3Uz0fwrHZtWK+u25ye4fPbLJ+H4oZ0Vqo+qCAXYG1HzkrntbdK/heO4fi5JYA
eoLXjW6dNcwg/VoncxYSkM9lbY+8riFer+0X4/5Pfp8gPNHZS2zmx31MkzxeSgrD69ejEJ3W31fw
gX9QKiIJt4gIrtyPvx/qSaiLHaToDOFzC+hiuayWlnGZLOk2MKcMs+ggelMIwBWA+X00U1H4WJ+/
KfWGPmms8bP40rxNoy+H9NSfuED1je9i4jkJ8Wv8Dy9adt/WWmszgDWd+Uv8AvTpTWFPXrWjsoGl
PaJPw2uZbgTFc4NsHJnMudcaQxUdQrnfl11fV/aQvPy2N3wwwmwj5PxEJTTgbQrIPrr+Cxi1Of58
WfmD+AVYkTVNBCEGRrIYExQ0PmeLsjrjq255ESTYDWd9iI5QfIF82WStnCVtGEQCo1DNIoxLgAma
SWREIxbDaZrFt+Z254r2imG6MZjQobQnp7eLW5Obz1zcLTLRQfgB0Whdk8CWxZzacND6SZxFFIog
VVRifmcSrMoAqvHb9e91EQUZO9RLz54I0pBJwxqmiLT9jBV13+QlP4lJC8meqPUnKIHZU5Z19nWr
F67IWGXONBiQEpIo5uqkJELW+0ggi12tPEe5ONKMFbrHZ2vTtKxf0rVGkc1ZQepEkSvKCVxj1uyL
VuTxmj2XyTa1p0gSRhaoGDz7ehgx8miMVQHpaLB1WY22+HWLLnKdPRnJ9LiKctCFomM2yYMQJo/N
Sm5Cc/ZkWdy3kvizK6WdSLKdacbeFM6PaUt+/sGun/198sf9WNPFTCuxgvBe8yqAahasrdYsc7KI
zU97ZoRxXGEGoKDtsAmzSuxGl6xolKws5aGyeWYYv9XkrAnVBGaG6LYCLLs4lhGnWHY5vct8T8ZL
Q1Wu6kiFDVqlyHDzPLWqvTxXICWjPHwVRosmD+yC9WpJmEgb/h/qVpvH82w3GReeVgnJuNaKjpb/
04aD1SiftcJX5C9r8xwtD9f94+JGYtbLxDlBqLS8jmEsHB9yCZQhHNe4fBEyBuhqzw7konWQSS6w
oUAJQYQ8CBc/9nRb85GZrD6kIZ0/WRDqtpgiNYwLrKSyhPmaSbkIsIUvCMeGB27f3rBfv8++rpcV
mjpyjw1LtcHr5MpputG9vgS65x/SkrctezfBXHZpAeUeVCTwTcLQhoqCV5W3tQDVZPO+Ujklxm1n
e7fFxIdF08PIVHCxZtKTrFZWLtxL81GvfozG4xzxilNvcILLpYGwQkTYJBdYTLXr8zHCEIcDaNE/
ytq+SDX5DEUQd1DU/diT224eElteq8c1Hz5Pi8y5H7ZDyLt9xhvDOTNbiESLqKi2T1FkWnFHHqAv
z7nraB53bZlMnrdINeQVcw0zMbseA9zGTvEhGOrzkFSbCYPyazWEqbyTOmqLKFRXRxtMa+0DQdur
JLOShXOJ8D4bm37F8SATADVxd+/GXflGZrAApQYKBS70eNv539fEOOQqmOEqkU4Ejf1LNWRWlSV2
vZ4U/KdcSBx32D7M78aYi6tJ5a4fZwSLJPqyFofM4F0nm+nI2Reif8BZ9GuJIsZqBn+jqoGdjZF+
sp98Y5fc1z2q3+knSv1NPiPz0tBtHZw4qG5DV245/njZGXwLKe8LZa61Bd3kSerIipqg4ZuVBWhq
IHyaAR+XLekHWBU5Bjc9U5XQU0B5CUk7Y8804qwaG3rOhNBaNMlajFOlp1Za8towPEv03892mOhj
O0G2cYXI9rei6qy6WGxtHGyt4LEZb+cG4CuRZFr7UUxmUWLRNmMJVVFwQ4f3VPddtTs7cvWHHmXV
ESRH2r7yhBfT6Z9zn1d63L5Iz6wzC80qOV3jAr6q+v3OAJ4Y0IfeLZ6IN/+go83X76DNk3FmjckL
QiNRtF5dsNZZC8ZV8tCIcq+boNt1ESTPTDCxuNLWdRV0bGebPBTCpwTiRI3wl8tgAnFRYUSR9L3o
GKUfCjtp4gzGbkYrTdINVSMo07KFkGaWa9Go8NwoCrAZPYpSY4nyp6zdT0P4J7Hq3RSrQNMaJBcB
yMKRIjtJO8zmp+uf45JJi8YIzNZCDgzv6QsceZnWbb0gzgM9IHmy25zCfXQDlle/R+QC67mb2RJ4
vBQ7D9TeSoPxhNqxc/2PuKyWMX8E4xRdrCWYNcYfQXWyQNXn5d+km9k2gEcEvuclt7s/CiCaQYug
Ej4iy/lPlgW6VhIsytEpgeq14U1rYvHmOi9xDG8LezfDHN9panMZAx00AtdHKsYOptmT6jZ4UADx
tmBbZWv5NpecQLx5js9Wx5zjRs5MzaiRS87dfW94efJ4/YNtHuKz32e+11qusjwNyAzk/JNZ4Iw5
CuFw/WyfsfedY85wDKUucIsPohPNPURt+ntRiWorS9Y7iL3eCqTj2NtcEiK8CXpDwNQV+u9nN0oB
DQZJEPCl+vBrXNwrC55gvNHOzTWd2WC8AZz4AzQ4xdWp1R+SVlgLPnyeHwiI8SMecwxvPYwLdGYH
GfNwXR1ohHulFkz4z6qMOSf3wtFQgiPSWxNBRU3VZPI2sNZCSqoDYLquG4usn7v2dz2NMaB8/CxS
bo69mNPJhRzQXhRMYtzynZC41x36rST64Vpi7NCFnn3+eJGihCgYkK772YOd2yjC8BuGzEu3S1I7
b1NLFw9k+H7d7sVXYswyXqfgvVcSHSK/WbdY2gQRxk6xs/j3tVo+fibG8WJdnJNMghmZHDr1UVKe
Gp6K3lvN69oOMg6nmZMQoW0rO0AF7TN99EhLTrI5WmsClXKzHDG1r9w2cvew5CiaReXojWHtRtCt
wrnwDWO6KbTKTpQBBI5xdZDk7KekLUEOrDonPF6cQ2bXmfAlNiRuVRR9HDI8r7lkmatq1YknJd/l
vOHYurwCGGNMINPqpesLStBOkQbzUXyO9vWhdq30ZvkyOaU7BdL39e66W3HcWWYnmQYhLaqaymKk
O2M/YDD5X4ahyOGlx9Rz/vuro17/8dwoxRwDJwagXplJr0Vn7CvwF0hkujeHwuMsiv7WNVtMsGmi
NFfmVJMccHBTwh3jBRNDEcj7Kw+UJLyk5HpoQ+r/cWXJLGrGTMGAxIRT3ozxXx19CAl+/P2I1OmK
ThSYNDJnIEczc9vkd/PgD66HDO+jiVAsIyGFDccc0GoqApPX3b8sETAWmMAi6mZYSQ24TlQwZsi2
EvQYtSCWeOSXPa6HSllk4gsS1Rqzoui+R4ZhEeWmXHeV1nPS7ct0mFkQExqGOVFmsJajPwttSdFV
3faoeY2fPHcZZsUg6Pdzdks3eUyD9AacV8A6Rt94zXLeSpmI0ZE8I4kGMJdsuhFe0Wb9aVB/X8D5
/EoA0Pajb8zGGob9COCEivrfGMXuRH5m1UvIr0JwQsSbD51drfPSymCNgSUq1xnXFp39M3Y1oHDJ
qXFmaE8Caq5MtvjbNK0fV8iEC1C5ZFFDcOmZ6uC36YDpwgazGiZu9IlwoDWcT8bCQmtoVBcq1ahd
tNAutdzqVdxgYhxcD4H0y19GQHSdKDW8edErrJYl6gilWaaFJRrWqfCBHPx2hfHtEPwyw+KgIU0T
ljI91U3pt3NnFcKrSF7lpHWvL2fbM97tMIet0cZuziOo1bflbbY8NwomHOq7duLpvW+H8nc7zIGa
sq6WcKAgRKR8i5WnWPhxfR2c32ex0H3XSwtQaQBe5EGU3KXhp+u//x85xK8FsJCFPq/RzqcSRw2G
rsWv0/P8LX0EptUyXpcvFAtffYuJzX290ivuwt1w86HCAe3CizbnIiVQXxSRRYCrHFwwVCsWoge/
w1V+WQmgrndmkjm0+iQKOEqY3ACTz2Ll4EfsfP0m9NTH8pOOQhuqib+PlvhokrnoO0Gapr7D5mr1
LgYUP/Kl8PcHSz/aYC77JCUaJIsx2hMLp7J6rsmOyN+F6Ch0XyfjtTa40Anep6MB6yzo1pDEyEoq
PVPIt214EEXXyIMyu4+6AAw/mfJzEhxxDC38SXP/ct1dN4/D2TdkkgINPYOq6DAgoqWx19ZJEIc8
TfAN4gW6oYqOxzowPBcNv8kcu6KO4CdCUO8kp0PdqPayZ/nJ2FFSGTWIANSovPr0B2TLHyyzrcAs
w+JUSoDwv/TSXngXnaAsYVH+/vTedHjJ/PZ2/loqS5k0l9UYCYDBOGGE0lsMPrI+5Nwrl8CXt2P3
boM5dqNaLkU9Y35WrO3VQ7nKlw6Q4gJVbwCOyV1rL1asck8eb2XMySv7cCiBDoXsorkLpaP8+wJ0
Hz8Vc+oyZWhXyLZhXh0am6tpl0AIlzxqNd4imJM2YWpPy0GN60jZUYtf4pRzuVx2cZhvwxynbimX
VKgJJZlKbmRXClIvBM9HDqrRykv/4eGr6d97GfTfXYHJs0fSGrVKSxLjqjtKLAdCDNRFq3Nq6Lxt
Y+7+BTyZFYhVASZMHibMx1WcJhxvGcydH85rI62UU1Iv8n04mm46EXQXNfd6rNtMYX7FIUCDP8bZ
VtMB9JxhplpXq0YnNvpByCd1ef07M8wzW19rMtUihOHnJTr0mvAwm+lOnYznWW94dxXH4TBO/nFN
WlZKYHhBUU+6JXti66Kl65b6RJnIIxvSVAQwa/v6+rYLFmf7yIQC0aw1uV8xv0wzWyUYA803LEim
/wn3wnlQgFTax9UlKcidEwzxO1rmkedyp7opJtdAs2cPAGWCXatAi3Z0Jdf0MdKMgebrK73u9wr7
Jh8aYx2EHser7yFQFL6K0sN1A5ctww/xQhGZeNFoQ7U2PVxSvR+dJGj86DkDf7ZN88Tcnjmlps0n
ydmHY8KFHOlz1tfInlKAHvD+D4CPoaAHTri4fpwVkQkXqbFEcytjXmckt6b0nBXHlJukcR2fiRko
SyZCSikse0fezw6mZ/bo1++qnQxKAkw18pyeHqT/DrXgkv7oilEi9pEcI7Lj8WtTKiAQqQYQcVLc
xOMVFXiLY5/hoyS1Q97ALUZv/rK4hVvZIDw/af9oe2CQ+fUzzhd7c9OzDDQai3JAeRtvFulpyvyE
UoJP99d9nRN939Z8ZmOV0zlCNRca7suNNPsduSmmvZBwfG+zXPzu4m9vljMrVVWGsRzS4TrIscXJ
1y56zJYvmqJCAJYHVbqEln48vW+Z2pkxI5aVxWgQnoxTDYnpu+lmesZora3eqhhxohE439d+euhP
/DFbTmx6e4ae2YbCplaULQI/iDjD4qEUv1z/XLyNZGIF2HtjQ2lA+pbO01MugZYFTZ0kSr1WNawm
bpzr5jhZrfL2iDhbT9UbTVtUKLF2bgti+u5UnBIfGIpj8wR6JK8FwQHh5AO8LWRCiGZEeprFCIek
uhGqz9HICbcqxwA76akrRlTqAM07y7ze1Ksx2FIPhsNYbn2lHG2hznGqE20/xfNNDSmPstUFa62a
53EQH5Q2vzXS/q7sy2O/gDWjQ91Wf5jVzp+q0hHAyGd1+nyj12i04btoUnVKF4iT5BiQoKLKXXzI
UkOw4qq+h2i6YuuDdLtKt33cvUq6aNcaWK7miDj1GgZJ2lmCkNrRVPjNFP/tUblAYVeRtE4Sjkrv
UX2k6UT2w8/JFazOjm9xYiBinH/qP3VoG9/yJtJ54fRN3OXMt3BMx6xtEXomPJhCP0Zn37xJQKFk
AuO6BM3n677MiXRvdeszc/KUKEvR4Gqa1tnO57tQ8MkcO+HAKZpyorZM3e/MzpRVor6UoMBLtTYI
hy5owngXVhGnM7HdLXyPqSxUTFfndR5rJLSUPgD+RKEmqY1rws5vx8+YC3ulo2hgnvzRfc4+my8i
b1iKt1AmS+rjJCzNFLoDtMVTrNMzGNR2OXTJ/u67MSGvCfvIDBe4SZEGcfoVsrnW2t4QHp0EL+mT
mfxIzwppNAbw99JUQgZCTflsur0V3SnucuA9Ef+jSvd/b0SFBUAlWZkmtYlATmfbiU9Z4FEhvAs9
AtpvCxRijvRyfR95JlkglCg22ZqV4OMZcdpKpzkJdgd8l625i5dj7BcOMvIwFNuxVqewKKAaL3DL
K5oGM6EcQMLoZ2pjhRUPqPMfYeTdBPPdugQ8BCuw5Q7EBL15Uv1RlQOSNo/F+KUkpiM1ID8ROmuY
lp0EyR/TwHHJeIdhe3fxPSlJgwxiPeZ9OTRjLxWUrIDqKeZedJ+d6qB1KSFca9fPxg2PamU7z8H0
NoRaKUcvOzOeYsp/DTvU5Jt4eR7XwVvHqAUwG/LiELqaKmiIZbqbrOlJ6qudYazeoCtuPWJWdNKs
Afp0CdFvh7U+ZaLmRPHgX3e4zfhw9vcxH8bsCl1aQqSvmGt/zFvtWysNdibzVBx4Zph8YQgbouGm
xXNQOepzZAnYhCTl4T82HfnXYi6ITce6JMK4oiLbtjtB8weVA57a9p8zA4z/ZGqB0fERpPUjdM7D
xkq9wi4PrSt6wr7A0wnFQ66sMC0JXLyezmwyZYpGbJp+xKyVo92Gsa1BXl29q0xrcIDLdCKveOTR
NvJ2kalRqEICIlpa147bkxh/yuZP112O9/v038/u3mWNuqykUXVsiD2MX6aaR9+xmUWcbRn1xjML
8zoNmdjjM5lSj1RxlwCaPgCME0u8WQh6r137OMz1qoLfZoRKK9LU/DEPX0pjsGTlQdXcvNC869t2
/QhBiezjoqJuqDIiIHYJpWrFqxrkUevEeu7+nRkmIGBGc61GMqEElwxQ1IoOTTi682Bw4s72TX72
jZiI0EdFJUBBCO/m1gp9yuDRBslx8hbMnyYeD+WyXXh7N8fWIMxc0hTooFGkUHVDBydXHwPxe/5Q
Msf32PrDmkjLUoSo4CjmtM+nBHLjdUCWyR5IzSkLbMNSzhbFhAazaYQxX+B9pQJaO0hSeuJupDR6
ml2Dve+6Y/C+GFuFAKnkaFSF8H+5V2yvBwrvBR8VuGO13XVrvG1kggSq5rEUzegG9cZOjB7VLujT
ydLrkrMq+jtXDjBbh8gxUytoGU6VAmacBFS7nCuDc2rZWgORk8SUdQQ7PdxPkmZJtbckT9f3ircG
JjLUeqmmCbJix8QgbglgAedb8H6fCQmRsehmlOP9kIy6HenrTmh7TnDj3axvedRZyJ50RVhzAWug
NQxwQgYUjmS6kGfpXdVL93FjiTxwPCd4szWGsY6KbMrBKLgUP016ed8k0WeNUBjs1+tfaNsLQOQj
YphCvYDhZ5GYmGB8gJdVX0qUueavMo/8fBvSRcmC/tcGPVFnO0jKtBxrqp23lp2ntqs9DCMmD0tL
j/TGSWLpUK/rLi8yP4ZeW26EqFimX3pZyyxD0A5hLXuCKNhp33j6mKCC3iJbJxDWhe6zkE2+uYLh
4/q2XA4d0Srg2d/MeK4Sp5MBdkAZo4S0tqCg52fcleCWFNzaJbd0MEJEVaM5pEfoi/3RsXnfMMat
J9yjNZ1acLp4N+n+mL5eX932sXn/ffaGm4VwzAeIt4c9IB492WVlwiuTbUavXyZYHuOizpcylWgl
39wl6k2xfLq+BI7f6my+K7WgoIpQKS1FD0w6lhH6s8KbU9wO9e+LYG4xbVVLFYT5aGGOj4rWWXIl
esW4L0eR42681TCJ7aLnbW/mWE2tqycN86RKJwVDInM+Cv2uF1cKeDVAsKGB25PVsl2UKtXAkk1D
WVxXVgTVqVh38/knxqsf2qgJpnT89gff6cwkdcWzs2+W6PgqC+JLuN62Kca2G0eKB/vvjNDtPTMS
xSL6OBJqPGkfjPOxF3dVyjmSm65wtg4mhi2hCY9DzdFJ0YJQ8z3pU7vWD33K8evtesSZISbwiHKJ
FlEOjDWV44So4Kn6UQeqpYDeubVzf+BVHjZd78weE2sqJVMXuQFwUlh6O2yAeZ3mU5XxkIY8M0zI
SdK4S3WNZhvNBHaVxtL71C8xt/RXnqAyDb0xaaaedMhxmzWoZSCG569Kz4GaclyBZXHLxDlthBKh
LVcexOqQl+DUAp/ysPLUHjh7pjLhJxomc2p0hB8pPXbKTRehR8ABaWwDG98/v8pEHsgNpQkk3WmH
ZgIJY+6EzghKMN0dHCqkFjmCJ3DpkbZzqjOrTFTQSQEseQ98a+dChMqtMJqd2Rl6Q8LXYoc7dx8p
wXXH2MyoziwyIULSRmXJBwg4GTq0vJrimyovd42Azkyp3XcF4UQk3jFWmXghVEMy5zmy92mtv8aZ
GYD01RlqVLsjbd9CkxS4KB3NGfKCKhf+z/ReB9wSEdK/vm7uH8LEkyFXzbAXcNeTE/FFgJcqmzy9
0nnSAvvMAy7TD3flhlGZaIJmX16LNc6GIt313XE1OI8W3tljwogidG1IMlwnEvE7pPtyMBaPS/hH
zZF3b9GYMJL0kIMnI97kvRM9kE9QCD9IVmMXNhhU7vvDaBm3nyVXDg7d51q1Es6dydlEjclt9HDJ
wkTAmSx6LxS9WuO0mHi/z8SVGhIrAkaS4Zvmja4/DevffSSWUGsuMjVJKYCtSdZDFBWuKSxukjV+
NtUcZADPvTUmkqRAGBrtBIT0WyQpnTWAfPVoD071pLgz6tJO8fn6ieLtHhNJwlDKDDVFJAG6LRgF
w4fsifV3JpjgsRSpUIkFHh9ak+wNE5MG6+xeN8G5W1iiNSGelJYsuI+L+GSE32PZn+bX6ya2K1tn
p4gJBnNN8mQ0QVBnlN+FzNaFL3300gl7Sb0N0+dF+2eKeRn7dinozCYTINRSlxPQlCMAoa05oy22
HgwQaxaQnkk8Xj2a530sE4wGVhvDFLGL2hC+JO0amJEYKGVth7lxPwidK8efOumHXKElrhXOGKev
0B/7fn2fOQ7Jto7ENVKihWC8Z9VbO0sfxJ5w/JF3XxMmYswrIJZT/1ajTALkCC/yd1l4U+OID+B3
c/oUxKw8oxwXJUxqItMHHoR8ZCf61B+pyJ0AArsH8a75ogMYiGT4h3HD5fHmXDCEiSehvGqmgflY
R4sFtxoHt2rJzdQWwVCNnO/G9R4mkpTVMMYAMFAEg2jPx85u7NmSHnR/9mv//0FlwsmBCBNWeo30
K5jgMYRcpGg59FWwTMUuHdWTWuR4DeKIiqMTZtmhGwRb34n3hWgEolT7S0WCJQQEPTV5m8DzXiY/
UcsB794el11rotpee4UPDUXImu0GZzhizNSeRC7NJOcdTJjAJJJSFcA28O8UF1WqoqrBIneKi+fA
TCzqmypKphL34AqRvzDJv3QKcTuh5lznnNWwpZZQaMSoq1Feoww1HWhDNMyk/fVq2IqLnq3gbKJw
wjX7B9Ry1hD7aflwPZRxTp/OxBkMmqRGr2MkhuR+V5h2pceOaR5kBLbrhra9TgXzCmg/pQu1MEw4
VUJFCtWZUuU1M1dPSDvO9ffGlnuZC7/bYBbTgU03FFP0QKpk3CVG4YVRvW9ibU8GjHk2i69U0Mkw
ANWAqPSCuXdZCG1IXbtqNn0tNMyBYHwxCZXPwCh4oqlbAAfaeiX+VBv50JfNc5hAiLjK75W2PoFk
4ttotImtQFxyHrRHROlSPYhC64LH3YoG/bab1rtaKO9zLccrXDyu5mQBAORXrbpTTEwZqmoRGL3q
X99qhZ6ma/vAxHEK9s6GBm/ybO56qw8taW2PZjFYw0hAtghNuE4Bf5QIMFxltUvsLYNo99PggMna
TkGQTsTYXjLZUsvS6afINiHm1eSoA0fEksM1QAzxzdrwzNTYLxHZiWXl5WVyLPr4iDksd1mN05pl
3twqbtsCKNbhLplEG0Sv7vW1bgMetfdvTv3urBLVGFWEmUqkH51bfcU4tpM7kSs9qJZka7bsabYY
8LBAvO1lbpHEEKSxGlHUI8ZjW33JClBkVp860ZPVIJN5Km68g8PcIZgEmwCOhbVZPdYDsdpC5hzN
7d7h2R4yN0Ic6eiIrrj3xf2ECpgESDtuJh9iSideArcdb94/F3MRyFqllsAU4aVSQosk7a1K2JH2
sxJx+qHbN8G7HeYmELSpCpUK+dMS3+cJjl3l6xNvhINjhG0kJ3plxsab5noDBb8cNKlktELoT133
cY4HsG3k0UymhlAPqIo7JdtzQRi8ZTBhMzVKqDsOuJzL5VEoeneYiJXwGpOcD/+Wmp2dU2Ey0rhU
YcSs22+drv7Q0XmaouqhllROiY23HiYklB2EN1PUCx2pekq0m2q9M6rg+ifhmaD/frYaM4ORPKW8
8/GpGERrnh3Cha5st/HezyXbMAaFRd6WBA/f1jHu5RtIM+J5lTrRvWDnj4I92lD4fCsswfu88Kbw
zP8h7TqW5MaV7Rcxgh7klq7IqmrfLbdhyNJ7z69/B6171RyIQ7wrzWI2iugsgJkHaU8GvKbffQ/2
lx1JDDToTTMIdQqPakwwBT1jC3tpRaDezLqHrp2dv7tVBhzapf5Pd7NGPmNv6iS+kxuObuyrIfrv
DOxyBPc+gwvh2qPzu8fTaGR+k/RWO3wmmTsIf5ZQ+CWHdREHZWjgF8AVKdbOHvozaII4qL37CoEP
TMXHwf4UhfkyZpJgh3yFNGMU3i+KV0WZNWVfm+jrhJ46teZ9m92L24hjvs1gzG2VJnAUDQIHJgK7
fjN7oYk92rPKOdn+e4QGSQM1ZVTO2IExuV/KRJhf33Ttg4oGAKyR+FAFvR27vCbbXUPeiKLH3hiy
jFGJSkfd2enaDMOMp9V4Iv8zdyKtbG9kMF+qiedhDkVEuOKw2vP0bcbIdvmpKD8sw/djA9pPxmxE
MV9pDKO1awa85LQpsXBjr9KweYyO0LT25Je8Xt5ddNiIY6xprUCMmlcQV4r3Izkv02hl6n2NYlM9
jJxXcF8BfykF+9j28FLaVMItSpjjbxOwuy93pP6hSTVH0G5093Yo9rnVqlYsRZpiSoMEc5mCmwR0
vI+7J4564b956Rs5zLOrlkkpRSvi8BFcYLM2neYsfkySOLLqrvJlLX+qK82qJ+FT2PRPbWhaslh/
q8BawTnwftpw80voL90YQYnhV7UCYMH/C7G2ZfQTrM4CY+6Fd+ZdT2YjiHmZOzJlYyRCXyrQZmVr
+SCFMadWuA+Lb2rCvMxRbYjC2OLrLfkPEHlYq5hZpWxYPV5NdK+gpHdschwAYd/ouZaNPDJRPV7m
Tx1K1IZgGx2ni4Cn+gyAiF0zRiotS2rqVW4NyyT3RHpnSpwizH7ScfN5GPQoJU1GYRK4Kz1Ft2Og
+akz+mS15oeftUkyWcWX4+vjIRbb7CXFRmtWFOtHTDRhYO1kPpb+5AknRO+PCuci9xOAGD3QZGQg
KIfjPzUdicYFLKG4yfCm+QzqV6xRw47CHMEiVsacwDURcI63q/EbgYyR93mErX7Tq0Ap6FzjXHu4
1It0q96trnQTuzyHbVdXNgIZW577tl2VBs1zRfI+FW5m7VTn6J/gEX7vx90bOYwpZ4pRy3mtIMfw
Qz9JzniXnNFnQJfOS272RGcokGpxjm9z19Y2MhnbHhMBHWoj0rdriY3ziQGuBvDOTwuvxEW14Ddk
3shhnQKMDU+Eluhpfi/3spvCVm7CO9rbWk4c8N3ve9sIY4w7VfGopRMu8idzemVXkbX6OsbyJ2fA
Lglwry2+eU2vuguerRNvsQvvThmbNwwkUPoVC9gyKTB60S7ME95vzod7DROObpRxFJLZGPSFctcs
D2Ugg9EpA9Vy5GLKR8cxMXFyIif6f4VjfxxrYMvKdanFZYKNNo4cFyd5TK7rSHxjMG8npXn+K+Vk
a8iDNHSDmIzoya8VezIupSbaLa95dPd1e1MWjYGTRI8bRSnQd6WHt2p11ZoHGn0q9X1OQJo3cYIl
asMHX40tK6easOoyDM6Z9S9h5Znj5+Mr4/19+u8bvwN0TYUgGDNtVStcMa7Ps/I/cxxT33tzYQxk
FGqitCk2eWI4WXLDsbC7tPbHOOGFLLQ/4eiqGMgwkTMRVRNV8Tl76WrBahYvEvx4dc0i6OVAjhZ7
mDhVf47pshVlc9BSMuZID5TCp4GMFvY3nWokI48/Es92NQYhxqhpy6yaKEVEGUQXDCKe9Pv6AtoQ
tLS0J7rHkA6W855OnnIwkLGOOtZozgD7MD4nkausHzjn4ghgS8lgwy1MkFFQlMeCbfQxZG7yXXPp
oub2nLr6Y/b+WCJPION8GLGWJpqGi2zF1FKbh2HkVXB5jwlbNhZXDTsY69c6Wx/MH2RbsHIvnCzz
sbcWDwQv2KRASbsyx0QLsqVzCmP7HGVv5sZWkE0xnzBFuCCS6Ig9RclNqRIPuwkSS89Ba49JpXrN
XDmagzEcrs1aeGn8AI7ub5K5fDWV9bw0grMObdBi3oNjo5y3gC00C0mjdzlo3J1EOiVkttGQYc3V
O6Jwn3T6ZB+AAcu0r6zgVY8l+qHREEEjqvViPpre6pdODA9XcFVMMtCNJOn5Jb1tLewMvls/pufh
Cy9DzfslDCxhHbeaxTGSREZ4JcZkC4XfS74kNJbGczz3szabb884Mom2oswrCRKK65Or2qUTneUA
RRFHvPAmgnh+PFtPJsXSF6MOr0U+jY7klNjyMluglQcVQX8y73kUFzwMZNOGZZqTQtBxNsHHds78
OaZ9m/cZCBfA4vEB1bxXUlLyUfg7iGfTiFMUNxl6CBCRhZ8m+dQloqXzctk8V56tM0f1KGormMyd
+Dp7dGODZIUfo1Pn9SCEokk30+GdiwOFbNlZWae+zaJIdob8VMjXklfW5v19JgqSmrCbFRE41I3p
CatRXXOsvWM0349c3/Sd0N+w8V5StdHqmY5CTbZ6xgg5+mXai4JRQsrhxUNWDngRxo9ptYFEa9jT
0Cd5yQTilMZ6zdTSbg3eggOeKAYzZvTnDlqGgKSdLjG5m/vPaXOZ//fNt/9wzFjCXSFfRnON0UOh
FJ3Trr0TirPVcrGY4yMRxnmRBQxmhDOAIs8Wu5k+lC261Dl5Ew7IEsZTyYeUhGI0oqFfx77E7NEw
0Nsj3VaCl/PWNu6LQsCiaqopYrPzP3VuNKa4ESnG6uCWUdCZJWAMXLtU7UMsxBzHb//q3mQxVwdG
2GQwFAkubXPTaPfL/BSRh2Mb4olgbq4U8kmvQhxnMUO7nd7J0AG55Dh6HCEsVbEih+PSmniNi8qt
koswO53GCZT+BUJ/3RXLVqyCrDKkROrO9DB/TW5VOwORmuHIT1UweDS0zTzee8tRBYMJBVGvSNJF
wNOQ66k1lmeTPNbqaiEiQGOZyfGd/uXBfTsgA6hCL85EbToM/FxHRwbx0Iye7MHTzqGVnyOP57fs
Y9CbOAZbtX6pzJR6ULGm3A3hcttWuiUYlROmCSdFwP12VH82OC6ayTAiXUg7SCRvfM5ckiLd87Nq
AjaeF/32/zGDzlNKBmS7MEkNzYDQ4awjJxh9Emz1ObynJV0Vi57zk4ma7pdja9t9FA3afKXJsqGx
y8YxRNc3c45wW+vOJlZXC/H3YwG7Kmlo6NRXwWNqsjX+WJSNRKA7V5SwfWyLMDBDEN1L1Wj1/fIl
JOnTsbx9rUS/ryKrqBLKrNkB2JFdLQe49O/Gq+hm7nzRHusftN6VOcuXhgP0FPF+8+s34hiTK/Is
jvoUF6hiLpXcSvVZiJ/H+rZGzaZoOIfb1ZCNMMbiQCS49LIKExBRklTv5OYhkt2/vD/GzAQpLMcE
9DuvlFTYm2TVsRU6xE4/vyZwvZUXGvEORf99Y2s6mMc7fQJoNaASjJoXpf6q8/B+X83flIIxrbbB
iGVJfeZ87aw1ullTXksW7xTMK6zHFeJHEUXjVG9sKXwv5Kll8jaZ8JSNeX5loivg48G3aUlomao9
yD/ICgagzOpzP67LP3ntN+rGPMXKGGcttkcgCGju1vRBkx/0/gdH3Tj39huPuNyIhSQjn0hHRzpr
eolc+WPtGlbs534GAhvxxOvVoz/7wGRZJvGRVGojZUAI8ax5kp+cNLS1Zdy5BI7OsUvBFAE5jpTO
fEXFdIpbAWV+yT2+vf3cztsXMhlAaKSZYGEyHer/KnnZJXuY/fqSXRdPw+ggzSbUN+lNbUcgbV1s
XullP9rZSGegQhOGWJ9aqo7YE4OthSBuVdA4j4vFtnmeb8O7TgYm0hyZYQwPYgy8V68xRuaFOvOP
r5NjXiaDEhnRZk1JEBjEU3oripEdGqEldqpPetD5pu2tIPNWmdA/eaSLDGyMeiN0vQkT6/XYKmDB
ifxONb2yL+zjs+2n4TYfi8EObNNJu5rA0NRTHsxIkIyeCLooCc0M4tNqL1AaCvDi5Y+mETeCGRTp
JWPqiQgt0Q1nTD80Bg+m9l2M/4L7b+TjQm4IZmqit28yNVufblqhsys1WKo7IpyOb/EYrRR2z5cW
z7NuLvhcRiWcwxykROH4ydB5dGgcJ+Y37nGpa2OlX+AKkqfVU13pktmUVZA6MaqfODzXmncsBkY6
rESV1xKKTwxfUO7E9mYtHo9vjnskBix0KV8NPUIaunckT7k2KPWBhdYZbbDF++l3Xjrw2JZ/IxgX
pdmQDRU32OfyiZTJaViIpQnRS9FndmMIVy0ceHNvPJkMfgwd+vZzrJF1zF6y+mSxw+JOT73UvFGq
xVqweolzp9S5/A09TM0U0bVgYOscgx4kLkKiUPagyh0dSlSANvz73qLU2eKFuwdntwS+kcYgSJKu
01jKON6UvY+xJtYgWCF1KdHnnBuFJYZB3d9irVRWxLxwbBclN5IZCAn7BG3bZfnTScCUFJ2wEVzh
XfgtqsB0R9fHyj14ta2OE8RzBL++vxvf1KybDv1Y8Bv76LGUvmB01krChzD9cPwhd9+2t/PJTBUI
FC3tmlB+jlqcT+NaP2p5y7lDekUHqsIS9ZqGLChCWFD4p8uEshOdtuKvp+OdhEEStE3Ga9rSzoWh
OrU6WmqU0ju+rF2w2lwWAyRLTCasiGqR50/Oaf+9C08G6GT/TgbjbHSD1CtRoqJjRj6vJkj79G/d
wkFE3jkYtNAiTY6bHgiVLhqGtOcAUTEYlWrOh39VnqMvz4BEC167IUqgXJRcIgYnroRqbXWWXWSn
Pd2Rv2b3iMgdWLKburnNI57aBcXN52JQI22F3BxmHHPSREvSrm13X6+fxNLLRRslMc6H4+kfgxRS
OORSpuOwYHK1x1w6gYqbc6Gc78ZS8BKEkcpKu6mGVHzSsyFIsYZR7SeOw7Z3EiLKBDGdrhmEbbQQ
Z9B1FWaFe5teuuW+jTnQttvhuRXA2BGWtCulmCB9BxL0QPJjD2Nh4FJTL7z5nt1K2VYSY01znSgx
WRuKPYtbnVPHuBefmlPoGHA6U/gzhZc4M8ayOKXnPfTeymUsLInjyuhmPBuGioXJyM08CXNQqn/S
QLgVwxhYhX0Z+dL21MAif7wbbjAuaZsvM7J24w02Ov7RwoytQMakYiyDbosOArW75V3thQHePlv7
gWgPkR6PYHZP3bfCGIuq21Fa5Ahw20QoaimYD17vy/zLMd7uhpIbKWzjBWkGUScGlBHbYFxK3L2+
zzDMInqVs7znhZKcI7Gz+uDg1IeuxP0pnV9FvmgEXPISjuqxTReDXoqkKvDc6hUGdSa/Mk27lcAj
x6mW7Pbnbi+OeXA7dDONBWZRnVx9ZfGJgatW6efv9afylq53qG94/blUn9kHhYhI6NJKj4bVc/j3
rVNUKX0mCgkeLoImpidzeFay50TorXzmnG4XAyWsuVFljJAYbDcTibVQl2LcYpZ97epAJ96x2u2e
ZPP3GUMqWnScZFGKCupMu8Lfy8m10t1STpyq4i1I29WIjSzm1vSpmWSzw3hYGN6u07s8DeY40Hhg
tKvakq7JIhbSyzK7UKBAjK+RGt+mjjtb1RytyqyKh6s8IQyujnEzaiBLQmbLvAUrOVn8cuY8srsV
GLI5CAOqsbRoSrwCu3vsC1cBCGBMmuzMzq3yM226xYgHv8S0r29vt8fogyRVIJWvYExGmrhaqF2M
Nvt6rHK8u2PUoFnSFXsloNKLMQRzFj50MlpG1pFzf/va9uskrJOSF4IUmxPwVCwvvfGAnbL2GP6o
Zo4Pu29Ab2KYwKWQWmEhFZA0N++m6YYM3+PynpD7bOC1sXE+jSL/E3SITpQ1T3O00kafEm3GhiOB
cxbOl2F5GVtCzFyIISEE80WcdejXpCn83DpWAN5B6L9v0DONQCsFSl6gJ7pOVwkr3gRet8ZurmVj
PAo96kaGoKWmnGRQMtp2ZZxB2+KRR4LOndKtb4TgT1bHbsUxeDDrRhcumEF3SGHL2RdzdlLl/d/d
GgMHnTEnnV6CvU0Vbtf1RjQ4L80uBd/2DIzpY4dOLA7UYFrgjZxbyaV4qOzw22uP5DvhQXLjs1Bb
gnd8Lp6dMnAQV10xpAO8KzBgTJNiVd3sJWYwDe+O5ez7CXRbNtbFahhzZfyEsizDmhi4QJmuqHdB
zHiZfYIcShE0nhAIz39E4kM2EhlFn9ewrPDNcDQ5stC1ZonJJ729qdYvx0fbN6i3kzHKbmDQKolT
aF+Y30viXWVwPtE+Lrz9ffoJN8ZUjSBNrpQa3mIzn/Ih8qNQvNE0kTOktnsMsMGasiwaWOfLQGla
d1JiNBVSDqODdR9cIrBdTdv8fQZAVVEDxQ/2qjm1+mgu17wIxP5crRwQ3S0zoKn81zEYPauaJZkG
JLSdPKB8KlZxK9sYUMciDK1yMLPrLR4yN75eY7JD40Ri1Fh+c0w3shmN6+MiDksdxiSeIx+kCMhx
xT5/L/yuQmzEMAonGJ0oiwMqUX18u5DrIrZWMS+cZ2J30H97kYzaFWuZ9XJsSI54Ms4dRvxpET6x
1BOYM53cQ/pzBgEibdxuwa6PLZCgwuWuCeXdKAO7ejhjFWQFT09OVkeuxXO8rJdQKz7GreQUU/hs
ymXujN3MW5zBE8zA8SCQpgQ3Hmo65xDJqhAtU8l9zmXK3G1Q3t4yg7+glEfZXILHly2Wjq7sMJAe
Oye9xTtw4oWd+0Hum+IQOjCyQRI9j6dFl6Cfy6m9joF00Z3iutqrS3fD8Go6XGkMoJCy0ZWFSJKj
3IXYTZWjHzq6mdDw392V/M219K8d2B7bvTsLddKZnSn9CuBnn3Z6Y++Wz3sz992bzT0yGJPEag+f
E0GOeqqf0XHhYcZWf6J8dAh9v4cY6OUYIwc72bZeoiZVlpfQxjofPczdeuESfRQyzSXRyMlZ8eye
7epVjCRRQV4kOWliJY8iMrKDVX/ASQO0hLnkMbOlE0oe70JHeSx/YPm1I77nFc841kcY7GmUYVKS
FBc8iRiR1hO7IKNvoLElxVrFHPwYsx56pcptu+MpEQM30RRmKB90wLdri1HjEAOPWSB7spU4vLFz
nuWzXcBFK+dhFkEWbTypzpGrtWjdnxwdrG156hz7KLwLZWBGMIopziM8GQrYmiT5qs63UzHbPXma
x9QGQZmVEh4RA8ehYHtcsaNHWgUBaCOVd3GGAdKE89zy7JBttYvCrq/SGJ4RgkunDRCjz1aWYrVo
jAEWZCNne4q944vkHYrxYoZCWFo5hGa2Wetr8nJeM+XbsQjO824w6KIMab5MBuJAErtV+ENFcjr6
+Hci6Ck3D4EW5kqXTjRsHkBce1v051TnfBzeRTFOSpsQRZUpG1EpZeB088by89+dgcGI0TCnkIgI
KMocTL+Sb0yVEynusRBq8AevisEAQjGOS5bLIPiQB2LnCjY5ouXCwAhCbU0zb8/hfowk62gMQDUd
lISMlUZlqCtNjvbK0WsD5cMaROfal07RPVpHPURJ3OH1/crIm0Q2TVNnhmi0ObzlFk0RkpNgE3V0
EmwU9E/hVTnRDq4WVHuOzpvg3FfyX0dVGOegHNWlSqjgqE2vKYpLRaNd0aTDKTLxxDDm2q1a2JkK
blROA1V4DOV3PS8z8C8o9HYUxl7XuVJMuDmYSNby2oqX6UYcp2tao5ypEL+thhdVQEUhJAHRVQUL
lsnDLH2a9PjhWFd5Z2WMesxKVRNC9ApkfY6+9GfTfF9n745l7KdFNwpDf8QGOTJ9HVOpFxDFGaf0
XkPVrnzfOdjodaMGs50+Vk77wq3fUWf7dyt8u2HG1Kc0UsUwhbLQbRimR5uqi1N+oVxCatA5Aubr
FkQo4Mvllrronz4SzQAAGL5VrVYm+kovbnNOXHGyrdZfENj1OGhmtVj+xHPUeV+SCT7UuojrLqFN
8fVNZbpzBp9r4kU4+wD9dqkM2LS1Wq1RC9NYs/DSRuvjWOrBsbZwzsHu4VDz2YyGV84K5WMBB468
9DkvncmTwQBJA6qNajDg2ajl02Tcqf29sLp/dwwGRGJkyBK5hfqt08WoHrGMSuO9lvSyD9SMXcCR
ZXOhgXKJZi3QHXPT+9JZ9xBOc4YF/iUm+/XRX9eab8x3LQutx946ZCgQxsO39yRi0S0fK9YYDO/N
P5gUJW9gwQ53SIbS6Smyig72z16bWUSclH4MNR718f4j/XYoBh7iodbL1QyBScq9oBUglrkp5Ydk
vfbV4vydKjBwUOgZFqjLcJxi8zPR7uTuLh0//Z0IxvjDMWnbVAWMJ5oeKL1+B3Iqv0sKjn/GVQXG
/pWmjEGdiwlBGn/QDD2ocmj8QSNm4vQfj0/FgXCW9KTPp94oCqhCkwem+NKWz2n9ntRnkndWVRmc
IJbnSbHEJ2n2X46VPOiDaraJH7k0+ZcXjnIuXSGYU/dP+qk22s7yoKQTmsObEUcsxORJXOOnGUzN
ssal9di9SmQwdVXSdE03GQXRtUSMVroWEIm5Ey4UntqEyLx+T9kvDA/csnbrzfAWec/Svqezkcyo
zDwVbZ7MIPdYHnrHOCvYIoNiv/HcurGPYb975NmPtWb3jfolkIhMwioiujEuMryNeX4yS5TIQf5/
LGHfDDYimPdj0atmLAXMzSiTbqNacKk0UmDHmwQW6iK5QYB+J0dSUBcjHP8G61I1CdQI2hrbxz/k
+Kuio+KfjtWQymtIS+rOUmJlyTr4s1bfk2ZxF0n0FzV8muZ54cjcN5PN4RnXVZCzutbBdOakovhY
i+lFV2MP29a9pFtdJc89vayuk6DbcpU61Qo2uSXHNWT3ZiNx+QzoCX97Azc/hvFfm7lrcpCh0Wge
nC5+/WQEOTLMwgkkFBdeyXDXr9sIo27F5iGME5DXq3GE/K6BHe+P1dDZYvK5HXgrJHkazLxNoOwa
12nCobTCI+U5bV6O1WY/gtschHmRusbAopgCRMydq3g6Ch0GurFiT7tVQa4yBCKwfHnIb7izN9T0
jr4Wg0IieOONYcBcJeUjK+/0gE4HGMhdcdu+dz28zQkZ1CmntFLoRhfohXGixZy8tMYv6gBWnPWV
RDSerVWzBx7FNUcuS+5J+iaZsC2VLmCq7IbMfiJpzmia3vEX5GgIS+2JOHDpygwfsGkicDYnoDJe
OXa+6yC93eArBm6UPVVkkkZ0NfcK9olI+NTND2Z6kyWfTS79OA9SXt+QjSx10pQWjDv0a4n2eEWv
L+2cwWK3xdO98YXfH7g7g0Y2p2NwQ0BqPNRr0Gml1+Fd+IJlXT5l3I+dGtHpV9USPyyObM1n1ZP9
mGN+HBh5DZc3p50yAduTwewIgrUafsxnolxa8WFMOf4MTwyDIqtJ4iVLgVZm2t6H4NmslfGDiC73
Xpm/HKsjT+sZPCmlSqynEW6hLomBQporEihYd8obqdhXSQVPOlrSVPRW/hN/m0ibxZhOHLThaqPZ
KRG+iW1jRV2A9Uh/9sa/CWOxKo0kYaQsS/JpdmjUY0aW+LF1KYWu+ZF8O77Bf4HkN3EMYLWp2Iih
soJ7wx8AyqVX2clN4oaBjHqCcMrd8oWg+vwnc24EnNv/uVK2ujcVmUnCknJjpJWXdtlZqlSHc7R9
sHqTwXhLKAwlmCpFKEy5nMenFDyU0U2UWKOre4uv3kZPMydw2K9HbY7FOEaGmZJGwwoLZ8LmeMwP
wLLvVqt/VvzwY3bCGma8O9X9hBCWThHkL/ojQln/L8/NOEqaaKRrh542vLKUjChHB7mAZkDdclEd
8ssbKTgWyDEPtuAnzZGWVSLkxTk29Ca+KPvTanUpdn8vnLPtG/zbJ6X/voEwQxEi0aS1trG+qXsk
uQtLH38cH+dfvOw3ISyASao4xbTNSD6FpwKrPkv/59hUbefc/nSZ2vPvvsmbNAZc6mbJVlNEQqBz
U4Rg7hpbaEBzR7u6EqxvBAsYgkEVvFwV+v5TdDBg1ainBegQckAIx62E84yGgR9VEkifpbnqxOuP
ojPuhnj+cHy/vG/IIE6ZFAVSSDiwri8nrSzg1RaO3vACQM5B2Ire2PeR0s/Ifpi9+rgu07kSeZVf
zknYkp6ByfhVn6CNSudoybO8Xrv69FeXxZLUiCOZZC3G0zOKV2UqLTG7M/qE8+bwrooBjHDqNLk3
8UKr+vtqxobor8eHeOWgPtBxg/6AjdnmczIJhkBHL38YaGTqvTTIbjOUrKePkzdcSWRhhZTVXWFy
X7gJ+X3n/5eBGQxmCHOtLamCB5XWyRWfzptMXhcgxOHg4GsB6uiYDHDMFTEUDY1IcCeRsDyFtmIt
cCxXuJXYGWwr/t38tPry/WvmCmtZRS+y0YUR3s7vFHAqcMMeKu/o9zDQUgxZomYLTm580s/KtZSs
xBXs9aG5UiezeGpvQTJ9xxPLeQ4MBkH6TBfbbIRHMYAlcSjeTbk3jPCUWisKOe8tT3EZKIklgqV4
K/x3fa5tRXsOVU5+81+ySL+Uh2XcyDstGXWkdXCFq0dnQekc1nwGuZGr+sBh59hSOAdi2TaMFHRr
A31K16q20uaLFnGiK56/xxJthN2kdWaFUDiBh4KYx/Ro9EEev3ZOeaucVhe0Sc6E/rjjg+0P0ClE
UuCKq7LKNowLAzi1ihxYuWBFQnbGgqxgcdCDxA/BKVr9rvVvkhiwEYuwkkD4T90+yesewdlgGzGo
tlabVimMR57Tt29lb/IYfFHHVkGeESGdIL6fBLAlJh9nUt3PJq+dY99TeBPEwMuSGw2mSbCSywRW
fJPAk5zejtVZKt7HC6cUvd/hvflcDHSkHYjREhmWtZzVs4QWSrV3spse8+Oqp1+wLdYdP9J0zbGW
UHs9+nQMdGhlOg5ThTYjKWy+acu7aFI9pcZUm9Cc27z1Ii20CqHg4PZ+d9PmsAyMjEItpFlJk9Tn
1aEgWYBrgZwUtzzFPGr8/dfo10dky4xJ3s7j0ILnuu+nL+K6uMOiP5pa5DUke6rM1RET8l0t1B+q
2HJ8Cd5HVZmAKE/IEE4GnmHxlUQ+cfsn7FJ4rzvRK81shVTVDTLxPNPnGKTKBEUpugn0kPaE0+KN
+EJ3RtSX+N3i5H5/Cl0u08O+W/Z2xfT3bLwNfVzzTsohb4pu8uxuQbYj0jgPw/4j9yaDAZla0uVh
MGT062MYrs0/iapkqbpqF8ZZzbj7ZegNHdgFW5sU2sE0Ih1Ko/7MKXr6fZVaSUB3G2D+QeR9MZ48
Bmmaosq0vMGUwOjpMAm6aSD81nk0BuGTwu3HW6oqioaoSabEcgP3eR0J0qr87JjILjQHh+2Jn4ST
fClt3i70XbR+E8YmHppuMQpSI0Gr1KOdyPnd2kZuM81WI/NKvbt6uBHFmBtpaxMb0ZFvUwrEctXq
1al2lmOdg9W7oIntNZAkaxh9Z6C6TKtqTiqkOWSQVSh+dlLo4kkY1jE276PkRg4Dzh1WVSnSiOP0
Xh3QUh4aMcvL8rqHOOI1fOz37mykMZg8zGWO0j+winIql2jeKV7wBOnO5MneeCpiS8G8WfBH89tv
Ull0XuQYLKQNzDpMn4zYV9XUIrz86L5a/PpeLAqbiRTKg4hnPK7Tm07THUkNbQwbcdKwryQlv4EG
kj3ExH+gvaG/YwODsz73RiJjhkX81Lh1oKIBqb0s3yavsYtTfRntCf5Xa5v3g1W5qKJ5vLduP9m9
+QUMjCgEyY24MdCQiESK5hsBTbEnbmpYIOu0ZMXOnmkBv7ngCcjREMVT2V1veiOfsQzF6I1mGGnY
2byA8Vn8oyL65u8zFjGSvhI6BX9fkr5LBjhk31XcxS+72rKRwdiBrJaN2eWICHoHu2UekY6yBbvE
grEG+5ZKW3jmsbnswommKpJm0q5XtqWe5FOUphOwn25vk3zaPkbhhFcp23VmN2IY3ShXXVKiGgNv
4zh7lXlVpScFpNzDrSg39qLwOq92YX8jjlGFLtWkVc5BECIOWNRzruoXkj8lxjMHI/e/1tvlMRqB
xWlzXtSvGQAUlILU6b/UHhr/UHIBPQMlVQ0f857jNfOEMipSgFIj1Ga4r4NyyjGXIwfx6B8f7F9M
+dfB2GyaHgv5oDX4XL1nIJVRnMN7NC/lqBboTudIdv1I9yPSA0ZOc8k/HIvnfD020TaFhZ4PLUKs
Rb3o0Y2UfIyix0F7OZbCucffcm1GN9QG/XgS0Cqp0Bpzm5u5eyxkPwB/00S2Y36B+1+ha/5nhTg+
qSfyIbYbu+8t9ZnSTMFFcGp74vJ47LtZG8Gsy1ok1VA0ENx70S3xmhOaNc80sV3gm/FaFjjmzSbd
ElHKpigHiiiGn0cfu+KClSU5+oukRbQm8I8d3ypXPxk4EZPFqBIt+hlj1I7+2LjktQIDQt7Cbi8p
sV534mG3AOT7yp8w2pLN5TL4Aq0BwCiA6UYz/bU3g0bv3a7mbabnfkQGYPq8JTNZUxqX036q1BPs
5VsWUJKH3B4/Ht8qVxqDLHmY9iCbwVzEUGNoZXHpUFV7qUyQ5oG6jpuwpJf0u8fyC2TYZBsJp2HU
KYuTEmEsZkYWVUPiZv0iLDfG6nHOthuIv30xNtWmalkagoKYdrGG558Ei9rJAHX4n/WxbiQx8W8Y
tUlUCsDOWLFrOql1n/dW48wuIOaezyq3n2rbyGPi33oGSTTRMRytVyba65bUq1Vkn1PsJRHy+6jE
qEaCfDM2iVqaknPaaHnfkEEZrdfTUSINVBOjb1ZUEVsOq2svdq6+Rl9rmfC6hHezC5vTUlTfuLmh
GCdF1zR0KiQ8TZ8auEfRtfwcWqBn9SOH5/Pt94xs5DFIk9RymckRkG05T67m5V7sxGiye+Wdb0/l
qeLuINqPhTYiGXARCmksRAVHVKPYbtU6iHuwOErVrVGnF1E2V2vqlgyWYn7PovKzKkxBWdSNJQzN
p6wv3LyLecuEOW8l29c5RrNUyjUYIEzpOvZ2I11ThWOh9CKP0IABHxKDsbMS8BwP8Qetv43L204P
ioi3rXg/xf/rdn9jxNXVZS1WAyDXgBeUtqUlZ9SI3M6rgv/PuOh+MWwjj0kLNE3drmYNCEcT3AfK
KRw75fsYM+qaS8dDUvT+YHWrO9haUHGM5firoQ3pn7aiqy0xp5JO64WKJTQVekNTN47av3JIsRzw
n2KkpYiVLFJhkjO45JLajXQwsNciRwz3JhmsyWpdNGTK3KJZA9jk6MoQFQ0zsz9ayzfaQ4WOGdrn
S0dieZtw6d/+d+38jTJXn4ZqagW8VSZeECUw03vO+3SMa4rI4ExNlKhTawjo3PieZuCV8Jevrfrh
Y8vtPOJJZGCm1vtx7jtoR4JlkqhaTjexl9npD+gJfavQfXA6PiPvDllnRpQ6RaBpxigndtUHZilw
/EKOB6OIDIjIywLWIAU4Ndmz8zrX/8VE7qEJxpPg8Ng7OedhmzBrdcmxJhWWDZIiNfyqApOPL4z+
2gOlY9svq0zUM42u+6GcHZSXVjkhS+pzS+Y8OSxO9FXblhV0b/TKZ8p9ii3WL+gnOhlBi4W6/St5
BmJpX3DM/yPtu5rj1pVufxGrGMD0yjCcJI0kS5btF5YjcyaYfv23oH2Ph4a5B+fqPKtqWk00uhsd
1nq+reJtrw/MvD99R9fJrVqFiHUR/VKUbvlLKT1F+nFbiOig2N9XOcNstzJIe/FaSLHtbXyZw8Pt
3xfFFH7UcpGB+hYyqK8BCdiBomvcSU4Prl728eb/AmblX9IS00QFnWCxg68qdqGad12B/qryYdqp
mCPqgtj7vjwWaLMW3vtosk39Ko8zEc2M8kQjMBFlaRytel0s2cltpOuirtV2zLoK4gyilLterlh4
rmTZAxZPmYM2VRMERuHn4ywirfo2TjS4otFN7tnUZf8tBIs6C8Wl2yCPFFWahRK5vDWWKyJRA3ox
Yg2Ard7Pn+l34/PgzthqKsH76Y2iIfFts79+Si6kWHOStIkMG7EN4J5LdBfFmcDyN0UYioKqs6oo
Mu9ve62gtO5xfZPWbYxzOj7fvlmbnun6+7yLtTUy18CGBDLX4s8oZxdeEu8780XOQPj0OqELd1ve
dtdjJZDL1vJQiXSlZLzEDToRU3YwU8DiFoPbdf3XfhzPUtvtx7wMel3dNXOzE8jfLKSs5HP3LDaS
bAlZuSinGCIq/AbXmnxIHgs3uqM7FsfSn4wqPg9EFir61NzFC8F8SpYYz8geUNvV8rnPjnF6QXLn
q1PkmNVzGAo+9uZVX+nKXUI6xfZSJ7gSivZTrV86K3MS+dvtDyowUN4zT52Wj/Ogg/M5O5PklFmC
bpzo97k7lpVLE5Ic9mIXbKFuOchEE80QbCZqq+/EJWpJHncsbUJP4BP1AY20T+6mR/khOrOZhTqo
U//2N9seHFgJ5BI1VcmVKaGso47BtvkjQb0yvYRnNs2M7rc7+aoj79+VYa+EMvtcBemBpMB6X4Aj
NNj7Oj3G8ieBVoKr9VZTXAlILHBOYkcBL3kTU3qqC7BtcMmABVePUJ7pvPFtSI7NQ9leJjDD7cT0
qp3K+RXkOYMyhQCcig8lYJmqoN6DWcnFmwmXWTiCwbzEX4njShr7+0rVVsN4SwbbxwCBkjgmJi+/
Gx/sYApQaT6Jpni232UraZznUFQqTQhvIEAFMSVmzOpdD8pDNokeelGQPM+Jk/4ynAW5kHQQ6Spw
IirvRKp+kmaGpEiN0A0z6mbV4GqKwHjYFbv1QbnoremlQVsGHZwaTyb9NWh4U2j7yDj1RNDH3c4l
V1+T8yhL3yb5pAEsjADbrv0A7KX7ENPfu/ncAsE8vmvelSasBHLuJe0Zq11N8YxpvVF9Nd6FQbn6
fc6b2K2q9YuJbxdNj1Z/1Onj7YstOhvOcTQg/ZOWAi5YA3273DrSeK4VVlBGX0wgin37G2bAQ9IM
TWVmVoazqa2vbftoJYNT1g9dJQgqApvmAWiUqmv1cIDDr6YvNb1PsDw2ChINkQjOQyRaqhaJgbgY
lqfRAhrBPc0FH0skgnMLXZgBZINtDbfWV9rcF4BCCoWQmtuejgC41bKJrfEEv7YaDaOSIYf4DxQ2
1ifuaqD55r70IGpibwf7qzDOkgGL3y1DgUfQmNwpDBygfr1tytuf7CqAM+W0oFZrsTaanWDsRX+J
s3E3g5XxtpTtt4jxWwzf3UUp9//Nl03WdNdGVHaymu7LdH5MzOpc291pqX+Fbe/ToT2rets6YUdw
sYrG16L+5+3/Zvv6Xv8ZLjJmGZigsxqxqgM0UNN8obJfxhcT78tlfF/xd6U5Z/ZLirZhyC4wCSqf
bWOWO8z8sDnX7sBIh0Ulr22HcVWOuwPojESzlUG5FuvB+n2kKZiD+ThOIr5hkRwuCoYl6SrATGMy
vtBP2mTuzBBvhMZ6LePKvX1eAhvlW72QomUgRYMPjHLPJP1uUnd9+OO2EMFNs5i+qwTG6GxpqXIA
PS52EJF7S366/fvbj53ruXAxz5yNqSQt3AabemGVteQQ75F0BrfF/Evad5XDeYxl7i0VuPlX9zSd
kmBi1B1YSdQOt6W9Tdb+HZ6u0jj3McUEhFwzrM2Klu/g/y0cpU6BLYy0rJ52A03u+zJ5RhfpkgH3
3hj6fWXZHqkkjIRltVt02ROtlPsxyhSnsqSLTLAwoA+7TNFceyx8xay/2U3s1ET1NVpchsl8HSTy
XOljMAHiDuRCzihV96CP20ltfTG6/Jx30S4LY0/VbDediNcDGXPpTG+CoxP5NeYqeP0tAHir4DeW
wYjBfe05jJALWNB/PsrIPxu0dvq9dBfv2R6A4FsLRHGfeg5JaXQ1ko4QrIPjUalfbv/+lle0dA2D
fKpCDJsfAbaGojPUUMJsCJ53kgJQWsythtl8nMYaAyu6oI37L3WP36bD9+KlGGRNi4EnH5s7U13D
jY7qwQQmfiJskAscCN+JBwp7bqg9Cg2dfa8kzzHYeUXzS/+SRGPA2LbAd2byn4/adt/1rCU1fZ/d
/pAdJRDmaPfVGQsvfv4iWnfZOi3gvfwWx7mrdsynomGkQxLBotW077vzknmV9bXH/vFtw9h+nIPI
2NbB/IK0mgspKVHnoeyALTmwBSW3uxteiwDPWNSadRckR7s+sIWdxH+RigxLsRSDEH4kK1ZkbKNM
bwM3g0ddilZ4FxTu4BSHxNWDf+iv3/VZzatQ9c8oMISSvEQMEzrBmpSjShgkLZInOyV7pcZI6SwE
T940zZVA7ttqdAKcnmKy6UvjqB7rZ8nJvQJ7MPJFRT3OQVdsF4mGmTZj90ooF7snNbMKY0ANtWi+
VywX0/Berl27tUSmw74X7x9xGX4fIlN/FVULGeOrNEbSLx8ZVkkzYTVD90vLVVwNuFMS9W/b6mYU
X8njr0Ua5WTQAeEDmEIQ0IZ+MwupU0UyuEgeV1WSGoC59GTdUXb2bukd5X5Cjary9KPuxsCIbva3
1WJh5NZn5MLMFI0maHtRcpiV5zzcLXQ3hpcMrOmR9UUVPQm2PfPqI3KRph/tui0smIdSXBrpIRr3
4Xw3JVgouk/sHJie+8J86ZZ39R6vYvmAYMdTi/4Ixsln6aySDy2AKVriDFrltm3iKdnD+C7CKazM
GiCTkcE/yylq23mrG6wOUfRnc/pYKkBYIgctO9ZUdBO27/lvUTzi20zzUAY5LNrsY9DnnyblEtYf
bhvJ9hTPVR0e5q2V26G1eiQjjLUNSSbgj8IfmTthkgeNQcUt/XFf0N1tqSLFOI9p1H2YlzmEqvSr
CvTskR5NEbjxZr3PUpCaoPVoaKrBuZForqO0GAnx1Dv70j5nx8Kt91ig8OQf5t0CZj95H6LOuKTO
fwF6unXfLdW2cT42+7qclbQ1Vk4jNuQvPyYf6Uc2KTHso8B8kr5kD93lfemKBRBIXVGZ4+Q7rfHQ
4P8IRwIH0/kWnX0CDh98He///+TWYriTG6W4CimWbjxSP9XZo2FjwIuKOi6b75G1FC7AVYO0ZNVM
0d7aYTfv54RF/OjMyBiLnWEKt4C3IttaGjvLVbyx8frtaN8QL6u/UrN1tB4z5FlQlZHAI28axSrx
54LAiN2CvF5mlBjtM00eel3YF9y4WBj6MQxkP6YiG7zZ5ZldGVRBPs5AUBM/8gufPS6WR8PJfsgw
9PRuEVUrmClzcWYtk99dw8CRZiQVZiuHgcqeJJWRk1jwin1tIdbksb/kBnWWOH9IylbAuCPQ1+Sq
Mpodym2ZJrpXaTu1eikazxAt228c2h/qcRa/tLml0rHWgfo1fbbD5W4xRSNjIhGcuZvgMzfGCq+0
aBx3eK3tmrL1b99bkQj295WNG3pnJcAp1D1TPcfLt0UEoif6fc7ZNkWIZY8BKgBsOUruNSEr8JZP
+OMcuCytIB0tQvaUZd0+DA070WO/H1y2/RldRBgqIpvmbipQx6V+tmDTAAg90mA4aYF5fBcN0R86
cSla0iyt3IAlx2t6kClhyAIMEmnz8/bRb70y/5DCxaJ8MSwro1CGbTqjPLIPvSRQHinjyTjl7igE
BN1wqGuBfOF2apKi0XKNANvECMzdsu9P4V4encFt9wV2HdBM3KUvWeUJFBUYIf/6m/u61fucYkbl
uOwIEGsZzOF+CbTH9CsD17JrR/9xW+ZGkv2Hqpx30KaqqdUI3xZJdpgFUXRolMap6VMEGEK7ENQ/
NhU0ZAWD8oQg++RuWVfJvSJXWBPugYQ2fZiFpbktV776fe6O9Yti2uW8EE+zgxSkEyZWAm5/r62V
GEyNXlXgblYo5ZI0TCFBSRM+wvxO8MJDmAKiVBNEwRuz2Kn6xJAOGY6UsAnMXOlfwWolnrtxZJIb
XV8AA6g+MsoY6yH/pt3bX95IivfLZ0tE0iA6Me7u6TawUwzVJN6QXYbqZHaCALjVJFl/T77XV5Kw
lIyIVSw/LbvhOfcqV3mqgUfeHBiYW3IRIVhtO+LrJ+TbfpWeTLXBdilaEF4soIyJQUGvPdqgEAif
RI/YTUdsaLoOhBbwB/Och40ZR32qoTsXA4WaTXpmB8UvhA2QbR+5ksPOcRUf5SZEDp9BzrBbwK2Y
gKVpfhh3odO7bGlde759DbbN4qoWd5FztdFSuW4JVkuXgxbpj7VUCJLNf7GMqwzuMg91Y8WUWKjN
Vig5FP50Up7iCyzRB2vtHQMRqfzbWm1tEcIYryK5y12GbdjEMdIx+Ygt3df4Yn2uv5kvM74jZnFe
NbQ6Iw9eWGQl2zZpAsJHR/JL8AT68/jSGAW4IjIwjulDWwMh2zoYMSjVpYDsk51oj3Dz+K7i+EsX
hYaRK1pHPFvyZu01FG4OihTiLxnNpNywqpiNxvyzni7548NyjPfZLhKO/byN9fzlFVf6cFFsIMpS
yXEPJ4Ky+pf2ABBkDMVgiegDW4m3HJQUwdbBZoAijPQ1gjFXZuy3pHPpL1W1RhopMjsteUmxSVPL
d0BLFQQekRDuglMwumTaBJDytD9MZolH3s7qf922/22zMFUb887o7PxVcaCmCZwgmIURHSQld0lo
ebclbGZW5lUCd6ejWLEtiwG8yODllPC675bCKeQYha9KMOEjUoa7y1GsRYoRsX29kTyoirq3re7b
bW22z+SqDReM9ahQxrQBdkdRnUL7p5nvEyKYShRpwTkGmwKsySQR3j3WPku+y0UjsCuBAP71q8iA
tK5rGz0VAPpQ42yLSGW3Q9P1zPk3LilqMBJNMkH63h5QOd6b2gW0hQEL7xT72djVfr59Ltvex0Lt
SiNsZJqHRVMxaGV2BsBbWo/irUWwwmTfD64ZVJ4qZCoUSmOfeBV7m7GngzWgCxYnjv6dkSJgib/7
bD/mTwD6DURrFptWt1KO/X0lzsyaOI8plAPh+Txcou6TrAuyMpEI7pqqpmQPoYxwJEsoxBWJl8zD
S29bh9vnxK7gX45zpQl3RUmplAAOinXPMGvH6nd1d5p1bAvOj+jmu7dlCU+Ju6xFteTWHOEmDX3Q
S16uvtaGPxeFM2XHVHlpFNXpLY9az1ZqiGRvdMw14DD9tkfuFpdwempkQDZjKVy82F324XneaT42
SARuT3B0PNaOFmH9oVzwTcMUrGokDqQaWH20393+nCIxXOGqjFRLMsoZGcT0qiXPQwF+beFilujM
eIwzKcmMtLYBjJ8eZp+N8yqRE50TLN/AXx3kVnBO7Bj+tkcCrCxi4Ikqc0p14PVYxjJkpK7/LIKx
VZX/YpVcJIdLV/JEHpZlRNwAsvOy03cmFlWzYDqytoV53/uMzSwCBrF8KgPRE3lbNpTDrqyu23yF
VU/7htYUmfug+3oMsjoV865Z74Tol4zF6Bim5KhUhLCwGWWs31L5KCPbdRcpHfAxa+nSd/eT/nrb
HLca57hhVwHc0clSbJEwZxwul+or8ZeTfT8+6LLb+qAzcnPgIU26m99VgkfKZj6zEsudZCFjOUst
8DXBhOGbRn601eS+C9NT0UmC2sm/XIarilyaOaNQTPIMxTbjrvuoA2mEPDSfqJfuc5/uRS8SkWJc
TAOtx9wUDJasVj4qRiC3ttMZwSiK1CK74GKZJmntQG2deFN+1uoPZSEcVtp0VDYhpqlZILng8bqU
JgLyfw0Xgp8GEL+XHJM79bP5VncFOJcfMfzvQGCNLJb85UhWQrn42XWLlilGBrPACkSyx4T+Q3Kc
XuG9TJdhfWLV887ygdL6U1TP2+oaYh/3qi8XU8el1eq5RIGIwfPHrnJKCkd7NR6A/RfM594tMbJr
fcKsB55Cy4/berPfvqU2F2KNTp/GLsEzbAQscQ+0qUg9a9qx0PwiFLy5RKK4iEqHeJjUycQMXqk6
oBF1C/KU0b2WRI4kXFfbvAzXb8qvx9GyjLWwGGCl6ee49ifjZNHIKUUMzQKreRtRWCV2PTxJHc/o
ufbLK55fIPB0U/1BKfbx7IXJ8+2z2owDK504z4USRK4B34PFOja4xUYzu0N6FL2Nt3UybUXTdHT0
TM5p2ZpVL2WD3uRUftGp7MbhSz1jhGr+POrY/7FFA/fbR3WVx/ktAKLTLJuh1qg8G2rqLW3mgL0k
7kWsTiJBnOdSJKkGmzbeTSNAWCSAhdSZfZnkzpXK0b99VFtOUgFJCiaK3q42F9vQfuw0dcbKVmRb
jpF07lSKyrxbXnItgrOGQm10Sw7Reai1GJuJ6QXcvJdeE/UiNwtsazmcOZA+lUvEMZi4N3jNU39R
TuSwHA1vOpo+K5oDOMMHfbft3f6Em49QQGSDiAdcM5hq5/xFZVVRJS2o7BGAJsbumPmWV/sZoy1R
4Ij1z1TUzdnyUCuJvNOIosZO4gmtbKkEO1YIpCwNW9DY8YwidWcI0Wy3T/C3grzz0LqwQCMOCrb6
tz5/jiQ0sEXvmC2bX6vEWUmyzFOu2ygyU5o7OvorWvtNtZ7V8R1vmLUczkrCeJwWjaGpywt1tAHN
9yXIRInw1sSXtpbCuYowziwylnjkToiUKC/vcTZ0B+g2JIv1eyAz/pDG+QtSkxgpCoCxMG3PHC4z
v+jZ+sDW9cpANOYiOin291UoKZtQB6UmwmPfm55mYo4hVO4IVp1iaRFAqmwhov6hGZdxTLpSZVGM
yR01WHbtD4z53+lnBv0FAjrJYZzQbJMVdd/L4COfjNy8cXoRvubbdeJzj/VpcrlHR7HObc2oiqTg
o2Ad7yWg5x5wJO+YloW6qFEqoPXCM5FTty8b0zYnRDQVizR1nPuLcQQ1tVOMv1ShjbIb9bdWV2Gc
VnLa0jiqcONYYfsNaOVkg8SGLTZIgOMTOMlNq1EUQzeBn0x0wkmzAOmC/BG5Y4pmVe4t36ZTRL0W
K7RAFffHb/kRNEepowgsaPsmruRyzjkpq0Yfe1bROkyAxV72lvedLV3PQhqDrXREuUriJxJJrI12
w6gS2+qizkFoBnaBV3f2XW/2NHsWfE/mp/46vZU0LnCTpl3kukdhkFFGMYzeeBcFjVeCAawN8qAQ
5MSbIWAljnPPVmXrRcTGBwr7k4znfFn96upCEElFQjjfjMaGodUNqrkgJrfzu6T7lIqgnEX2oHOe
ua+XTl9kKMIGPsxTCioNFXCMDDB3GN3bh8R+69YZcX65xP591hhsZGDEKzpdDkU/CT6ZSATnjGlk
9hSQYKhfaUGfXFTxwMqmm1idPOeTUouSchhg1p0/gh9N3+PiBt+BtLbLPogy+s2+7PoOcV6ihlVL
XYLhxiV3w8fZ79x8p4eufMGaLkMRz7wG7DuCYxK4Jp1zEZnWTm2moJ84hw/ZcqwmsA9Yezsxndvm
sFllWWlnMIDLVeQEaZ5GKbuzo6vg/dy51oPlKQCEIifbUwWJztYjDKguumqroOxT+YGfqEWiGkpo
uEWx6hC8XacJYaVyrOZT2bz0EBv+uq3fZla6ksj5iAJEejRnVKOFfKflz1qIivu3AoCgdpsLzH47
2V/J4lzFkIRSrEawe8bmCzTQwHro7iS3kZBmFQc20ERP6lMImqrn20puZ/uqTjCmw5L9t/9sdYhT
roCheEEhAqOdbjQrD0kd37X28LHRkVHqfbKTULdGrOvdZEEHkug083Qz29dKJdr7385MVv8Md1/S
NpPikb152EtbP8Xe4FRnjAJfhABjm9FtJYm7JEMz9Xm5wG/quXyKlzIgZeaj+vVtjLvYwYbzQyvT
ndzkXkeXSyiVr5I+nLsyeuoa5QPprBekqd+aTMc+aCsI8ptO8Pq/8bAgFciW7XjONS+LurtS6bAG
o/mCY990gysZXLzFdHKa9Ri3Qe2rPMhwTJHPBgXZlnp+J1w63YyEK2ncVVL7LJfnkrX9zuRI3Pkl
3ZGD+ajqGDkYPfaqXPDgEw2gbS08YF7ot22/kWWubHtODKmcZuagQr/4qOwIBmOa0bFNdwkMZBZA
uXwqA1E9eNvrr8Sy812JHUzgf+QzpnHyQ/vcXpoXUHb9IB/qfXgxjyxVI7oAnkFkMVxkbsw2l8MI
Vbe8ax1ZfWhiQZfzX26mZWEFRVUMjd+xxpqW3nUx3mTpASC3ARYcgP+vOrUrAivejF7qVRCXASQ9
HhKFPoKcYr6P9OdOKl190Bw0Y94VvlaSuEyg7xJ5lCVWgkWnUXJiDML8h3Yp2YlSAXUzmqykca4t
l/Sx0jokT8NMfKA27NPBPCuV/TkyykOca5WTdw857VH3nifQc7c7adYtf6nHxJl67ZLOmL4DLlBH
812TRfs4GjB7YrmNVgFZspP8FPQszlLGfpGnhxKM9BH2+m97jS12WVyo6+FwXlMeiJ3PNgo1rOuX
e9kXg5G7ao76QF/sp+XUA7EO2YbblA4SmxRTCzUBT4oQTmjTn2iqCiJrdDxAOfPnDesAFUIiG6VL
YGjJxVcJyJr0HdMkykoEd4lDMGCZBhg8UXh1l/mJxJ9vf0uRCtyVra18tIGPC4gH60EeHrPO+y92
RJgX/ytjRzVZtmUDq0I8xlOta3FEJXj5tzfxmb4BdlbPLbZyRQa+6YJWojgXHxHbjnWZUZGUd42E
x47gxSb6fe7ITb1X02mB6emxX/WXUPgC3YyIQDEiOgDRFGJxtp3og5T0yD4xUR4GnZOhygVooGPr
ZgBgFFVGtrX5LYzfZVRyuY6SDtrM3TlJUidPPtw2r+3kHEOSFmrIhg3ogT+viBGNQxW1kDAe0c5r
D+UOY5Jn+8viA4zzKCK62bTmlTTOu9X6GOlNhvCQDWfJPhnyvSoKQZufbCWCP585nhY5k5AiW9F9
mYd+V4pQUwVa8A8aYnXSbLU2IBT0U2OdaXWxhTgAm1fyqobBJV5gn6hUOuFLqVg3KXdFMBwpcLSA
jeKKKCG2Y85KFncnjdlSxlFLCPBrl30bG/tuTHwgID02+uRZI7iyR8VTkqR3DWr7MlVtZ8IaezuY
bj83zpKR76nSeZE1egMdgihFG1apDlOR3i8ZfaoIIMKt5JGqYKXO6B28qaiRz271Xw6MAGxCtYGR
o/Mz4UoLrPs86/GAVhwrqHcVMOWRM+qtA6Q6ZB9iWNRNM9MR4yw03IjNnw/RLYzgNbg3ND92EQjG
atErZ9PKVhK4U8lpV3aTgmStGF7UDJTHL2YmeCyLlOCcZd8oRTw3Kvy+VdxlefcRec7+toPZ1gLL
tgRdDBTjues4SJFh6RW0MEGfNFuWixfmec5EcK7sZ/4yAP23mL/Grxe5Nwf8E//UWS9JgA4YtnlF
0UugDT+DXdu5WkcqsjNiJeeqKoKqUF8HW/7fPprGHf1MoHq1oDST0KemOjfSURrek7esPhh39IVZ
lmqyKCA/rr/V4WuTixZPt23reiLs76vXTbmYs5TYMfYZlPhYYpbHlul7Yv1KB3ZaKxFTHSlmpgG+
cekmpxqCShXNuojMintl6HEv1fqEg5h2jJKbtfTJLj0KywybWT94zMADgHeLYXNRuERNJ1ZK3BId
7msCHTAIbB4VjJl0jh7IHmu6hGjjgn5P1KbeLikZmmIbliHLMj+hrnYhsO0x6APRbJBScdrai8FF
hC4u5uZkdCkkCZwITnIBTpKoqbZ5n1bCue9b14bRzxWyQUsvvaqYvTYZ3Y6+A1xAw2v0t47c5yVR
0URmiilESjXHkDvP7r8bsbBhthmFVmK47MYkUl3RBhgGiEL1ofCjyRmcVRQS54ebu3NrzTj3SkPL
yglLEEkQ/2BLSlnQ7qXIATZcAt7Ecj/4bFYPoCyH6lvcOLIoSrET+svxGgbuuaUhEPJz4VqndybR
UMTo5EOT/FCtn+FwXGYRHfimN1mJ4bxJX2pYZAfEjdcon+1qnzY/boep7QbJSgDnS+zJtEitYbeh
8We0BRmMlPzAOmZiuknRJ+OMnkZWJ/cTYhVptcFJy25n1WWHG4cncS0CGNi+Ydfz4UxfNqxW7SSc
j1rnLlXMh14FYbtU+7e/3+b5mHAfFmaygSfFRayp1kJdaZFCdrQKkizZjVrznoi1EsFFrJ5YhOod
fEWIBkl/WXRBMrRdj1sJ4GwMeD+qoYV4yoe2uVNDe5epoJ63u6dikkan0evv0dC6eY+Fypjc6QAp
mcyf2DBzNSt+T2QzNTwxTUvRERD+jGwyKCBt0D5gtKG6yMCfSBIRRMP2gf2WwI8PS+bUQYsCRlgB
deIuVw+3DWJzgUy5qsDvqBRWaC8kBRWidhkAqgzUrzNB72fZV4+hZxywQ3Ypntnid47YvYuEC3mb
hm9i7lw2sSr6F9vwMmcDMdl8dGSekuhnrT2O0efbOm43RVYyOIcva2rZjw2Wr+MD03E5KE4VaABx
qg7qWT6JEJY3z8ySNdPAgpTyF1GubHRGGBkLsDKNyW2nKkCl1butkkgE55sakoRanqPYOUxA4NSd
UnmX4a2U4BxSFmtaLVlQIlVLl8QoPHQiNLTNo1+J4I5lInY2Y8hD8/LsLHUnLf9Q5QJntOnDVyK4
C0rBWJZg3AllLNXXu+MwfpwKZLmCd61Akbdq+yrBzVHKyoYahyxlTyF9jdTMmcrd/3Tib4FxJSPq
S6rqCSKrhSGR6ahP73nLXL/UWwFq9fvYiyWkmie06pUvhl26ox0MlQguZTuLXUnhgkNh22o45SnB
Tcye2sQpntjae+ECt8dwSkfxqRc6w6P4RSgwhLegslIPrUAL6KMwhFD+rJhfjPmho8dMhEjNLPav
LGulHjOUlZQkT8dsLoF/Bx6g1PxRJMco/4b5bMX+NApfbuwG3hLG+QC9rExZWxAasrH4Uk7JkxFF
d2YXPSQmSDxTES28wOXwneVoWeQRvGuYYzNDh1rxBStK7+l7rT4f5xAkKY+NoUMXt6rBZddlvmy9
q+5saRZG2GTU4/mp7JnE6FsSiLDswgW2ZwBgRIEW297gKoJ9yJURLHlla1TFTdWzXdW/LCCbT4Qg
nZtvGMtUiWUgj8Pi/J9CBrPEm5eVt3MM/XXB/CVl1GofATK9X14kTwQdsa3TVRyXNw5Gp/axzuaS
4vljPqBTE0+fhkJ6fo+Tu4rh3EOcG3M9U9xSIwzdotbv9MQWRATm8f++NVcR3OmkDUYkkhZ7SwyY
OTvavh7Ee3kv+mCb2yjAvfh9QJwroDZVW6lAs7ryp520HzzbYb3WEoy3BIim9JPlsZ5rfowf3wWV
spbNeYaBloY9q/iM/5m+KwIdS8CGQ3bq3jyIZnm286uVrlyusJT1rKesBGrcUb8/NOgn227nqc/K
W3+8Fr3gtwdvVwI5RxHNKBK0A+p7jGITiT0GDI0HUK/tEqy9KfeMhHo5/jN7izr8IQ9G2b1tqdsN
mdW/wGUWupFNesXqZqNrBQAJRBhTP9dvC4z5iyhT2nb1v42JH96kY272So83VZ+ru2WOD7j8X1td
PScTPjc1ROMB7DrfuCQ8tKQ9WXk8y0ho+h312ZxbdNTvAVK703z5JBqwEPgWnfMtY6Hqpg22K69D
b9aq3Lp8iJPWuX1e2/H/+gU5z6KpGrW7pcJclHQhduwb7SGUThoVTettR8mrHM69KNNiNXKLxFy1
PKO72NXX23psv36vdqdzfiWl0tLZLEaObntmxHKTY3nhIQTXO5z/qbybUsGnE6nEeZMFrj9NmfEp
Vv2oN5ETjyKSZ5EIzoFIMaa0bExgYTcdqymhtaeKchB8OJFNcz6jQNkyTHWooX+wgmxf3WVwUfVH
9rQV09WLLiznHWLSdWMlg3NPStB0KtTwpa0SR6PLCfulD3Oz7G9rJ7hDfKvTjGRqEoJNhLE7y0nm
LOE9MrTbMhT2hW54Bb6XpifZWCcKEpv8bD2al/FXsm8CGqSe5Op3/a/Bl2YMi7TgoxQV3jfVw9CD
haahjNIP9zlB2lVmEsHZlfYlyjytfLBFm6ubJngVwb/hatlObJ0xWuVpcwrjeD/SXlC5EmjBP+HK
PrHNAtQCnlo+WNXZGD9MojLidqF5pQbnTI2kbCaNVaS6Y4jBv/HYnxk0cOQbhwgY9WAtuq++A3nR
q+/aQHRMom/IOdls7jVJAR6X18y6u6glkmzRpKNIBPv7KrkObQ3DVqxmAMo9MFW9kIaIHIXomNjf
VyIiW6+6CGswnnIpD/0DGyMDVgvmCxfAmAMMyxG7C5FIzsVOVR+HBlTxGqxfVabtqKnsK8YouMGi
j8e5Wew6GnZIZ4T1cnCl2D4qjRbcdhIiEZyXXUYZU2wSPHmVDb7dS0fDLkQHtOmHVjbOeYN2GZU+
lwCch0m/ypH96phkJ5Z8jV71I/Oii7HLAJKBZth8elcn7CqbH+ZdVDW0ch2pNTV2dbkvun1kPt7+
hJuxYyWCe9rZgPUeOwbppWmRo+SPS/lxqe8V3Zvi7/+bJM5ZFIQOkzERPIb1kw6MA9Bl5/T7MN1b
qn9b0nbsWCnFuQaT1gtqpfhu0l66DM/lzhgdbMn9oDsgmjhomfqZt2DLxfZCYet0M/dbyeZ8xhKT
BeR6SJmij8kT8asAxKOe9jRSsDIBGy0wnhhgpTBv2p5XXsnlHIlcllWPYUfVMz8Ab8c1vxtgjAk/
p68sFQjSp2o37ofPgg/NtjT+CtIroZwriQqax0oCeJpq8fP5KVz2ADp1zPCsmj+Ifurnu5n+uC1T
cOff5pZWDnOWpULKFkTnKnpNovu+EpRXRb/P+ZQxUdKlGuC2Wln34lDZD20laORsz1atPhvnU7Ii
w1FlqG51vrJrz4wEtfkZ1k75IfayQPetC2PvVF+BlOnPTx9SABROfgT2BwyuRYKEWxAN+CEZs5Lk
OcXwlIceHek/9y1oJz/dPrLtPupVX35CJukSEAxNcDKju7zRvFQuOfQ+2eVHUWa1PWy+ksW7mbSi
Xa3BzRQtCuPh4s7WSbIQgXrVrcFVlX6Kq/usEoQJgRvlO96LPi/W0MLj6PI9MLodLTHcIf0hxV86
IhrNE1ioxv6+ugETqU056pB1AWhPsh861b19XCKL4DwJwXMi1CNsS01deU/b0S+i8NhpjeCibT8u
VyfFOQ8qdTKZKCyPIXX3BxXj4BfpKQZ93Y4hM+UwEkFO/C9OEsCfAFUjaP9xOcmCLanYMKFaC1wE
BhBWHOMLGgLO4kYPDCZsPIku+/bXvIr8P9KuY0luXNl+ESNoAXJLUyzT1WrfkjYMmRG99/z6d9Ca
O8WGOIX7+i60UUcwC0A6JDLP4fxJkBnj3GTwJ4vU2aV+axgnaxCkWpuwTArgJA20OWLMgieIisNw
0hpgMoBGYv61uLg97yWHOvlNfeh3iyODCzB0RVPT2yu7COXOr5IpjaMcNzTS7eRudPXu0E29e10Z
mSv8M8JchHAnFsWlVDS1CSDmGhSHWfGdNvm+UcG+WYfRae6bO1kFNxqI9a7L3S65rbaUO7cIuNro
f4WVRaU9O83B2OfIWZweUGXLWXL1h+vytjYTw4l4ksJUOMjnuZTFaqusGtBC4Zoxyrc6EFVF3Sxb
bmMtgXMbWjDmdIzRYQKAsLPatU4jfQStbi2C8xxDM0VZqcELVrHxlJSjnVv1i9FMAge16TnWcjjN
0wMg3eQqy/sV+pQr+t1SF4iM077p6302yt/LUbkxYuWhkctzohDgX6ZHDUxmQabur5/bZrxRZV1X
TUMn8h9UYkVRyGheR0uDge/HBmrCcbczDOwvnYeTVMgHzPu7EU3PgSzqo9184VwL54JdjAu4mhSw
Dt13tR017UlxUGnambbsJnb5OLu4e9cYphGhpG2r62XVnLpmyxKOREKLmRIcE+NQms+DqBlVJILT
127CdN7EmqnJ4lMg8c6ApTZfBKfHfifvXtYbyGmsHg6VPCu/u/PeZvw6O//dIz5jA1N3/AiLjLaW
yOmuVNGunjUGh0IPYeXPABDojb3WC1LzbWu/HBDnN1OrscwIY05u1e27yh96QchhP/PaxnHukQ6R
mpCZdU+Wd8v0a4lLt5xDO83rjxk7MEB0g6EW80RayhKmljXivUf389kO0MgfHDLwji63y5GNYaKB
UTRhwzbnz8X9I5J/AbH6qpHGCnWf0DA+W4px10RgRcuJV0+po4aW4A13876qyhd53CV8SMq4Rw/P
b1zt9rb3ZE99Dj3LqzyCd5D+gFWeUDneGYK0ddvGLoI5/xFFpQpXin6oRCvdxdD3Zio7KHoJnOS2
Ml7EcN6iy7qiTFL4yKp90tOvsQgeUvR9zlXkUrkoABNAAbw6VMkjFU4Di/aJcxNlEmlDPSNv1Pvv
ev7Qa7+A6mZf90UiGZxjSEcdjet9jFjRHItCctrIX8zMuy5k22wvJ8G5hUovgD8t4amgzH4t8iPU
Gm/7dtsKsqdNMUhiZBlgalR9U/jVFSUnmrakrAHY1J6I8dqOlU2UBzKKGMA2D34lh2WPKzkSra16
zhD/QAaJHm6lsbNiEL3mbR7MRQhfhZPyKVeTEE+GUrOvDF+tz4nw1ipYCD9s2Se5HCYMxWxuwK+n
4yoUgQiu2ut2ieEC2Y7ue4FNilbFmX7SlmPbyRN8XB2kdqyOTg5arFJSPoKozxLav3WBH6SvyzTq
uniBIDAKAUikMd2yjQRRQrR/nAeI8FAUUQnGk8W+utwJX1NE32e7uVK0sSJhUmSICEQ9Sek+F92l
tjM5oGhoGFXDbYefkU+MOpdiEwKiwxuxyHE4qXcUI9s75dgf2Kthv7eezNtZYKnbC7vI5bxOZnZ9
IDOS7b772lSnQBPkCZv3KJA+/7MwzuNogdmhc1XDMwBoYNgbnn6nnQePtcGgW+Lndfe22Qizlsal
JQ0x9KVl29i5oxfuUy8zkdAFmF+1njtMPZTAmUbCQN3xXgxZtm1Sl6Vy3iilZUTjAIg9Ulk5Y2b6
RVI6pBENrgiOjJ//xdurldIZHLTD8tpjwrBWRW5VsBCe0zot6nweFVxbamPXgKBKB2JJ+qF4d1EM
i3NAga5oZQ4+A7cHiq0OTGel/tVHxLuuEduRyFTQJIEPWvy0v6lnQ0EIRtomPXelrNkTLT2ZWurO
liEo627uGgAuZLBqMtJ2LotrJABQFRo0vTEA0BDbtDzNWixwdJu1VBQI/pHCbRvum2UztUAplbQf
oewE2i24A+jyUpY3lXK2rJPRf2m7SZCcbOrcSiqXweW6JlM1gNRSP1bGMZgEhrt5TCpGGzAWxEqC
nOnkcpliaAiVg0ZWwBWNOF7HdjcDUV/gj7YXYupo/CQquuV5d5RUpOsIAkUJKP0lUuw5/3xd49gX
/rg8YKwME1gg/8UE9ftQ0bTJ1NVjjZxa+lamuZfX5ygD49teBijQdVGbi1mJ4px3rRsdwbgca6MG
JcqtlP64/n3RUrjNCtShjPIEd1XMIj4W5bIDrqxjKtJdGwPbqK5frovbXg7mMlQgP6INi1MygHmP
hswAeBNdOQwqquiqIWjIFIlgf1/F8UIyJSOBKoPUIz6bs4GKkIgZYrMrQtVVFf8MEwiPnC6HpM2m
qcSuJTfSD+sTfYxv8wdt3+2zX9W+d8unwf9mfpoxwCme/dt2Dxfh/HNOB34Bq5Vxo2OTm/UDUEJ9
HdXt/E7dR4K93OzERBmdgOEFJQ2TH1Dt0gGYCjEImVjnp+6M52iHZxe/RW+YfupfRTWnzbNbieNi
O8E8Qlk2MN2iJY8jHsO10hJ4V5EI7uimjmYSkeGGtGR2gvYgT6LQui3Bki2iyoal8pO1aV0NY68h
35JnyVZodUI6KMjsN0UYKt56QcMISmvOjIal6tOEoURI+uTNdbkri1SwT5sPKVDtf2Sw37CyI12v
SaplUDOGhDg8RQ56Yr8QlzGBlzuVAe/71s/r3mEzRDAqDQy/aZhK5sIrqllVakYoyBc6EGlkYpvZ
rgfAEXqT3euStnPWlSguxib1qM1EQnGLPROxjt/2mRwI0Mb0G2BYHwTS2HlwAcNSMeENwB4gZGFc
9v1eAlUf9O1RqKDABe7Cc35eBrf9MTnwEMDaIbeZ5F+XuKEgFrr1LapDGtBdOLdu6p0cAFhdAYBM
fhia+AHzws//mwjOVs0wS2d5tmR3ZmF27uy4eb0uYSPbwhIwiyArhomJPi7MxuVQBWZSosQAgLsl
IicqNYfGoAI8va2RxXdyuBjbWp0yo9qNUUXAV/9uvjYTT8INHQU6EMmwEqTkanbiFc8lSC7K79fX
yQ7jD+1YrZM7rJSOyzLFKbBWNPVbXga7RQ+9TAMMnZT5VF4E2cu2bly2lTu43lLkNKw71bXSmy4C
hnZce9cXxHwovyBNobLKbJjClt+r+9DpFi1jQ3b1lN72CSSp6lmr+lsZPOd0yOyZ5Ld9Rx+ui93S
l7VYtvCVx1rkaCrArC67ufEZQ6A2mW9LqxCkyVsvU8DKuiyO00q9HeiMBEd2g+fprnG7G2sXHsPn
7FTNtuXXu8IXvS9vVQ7eieQUdAAeTzxOugwyzQFo0uEx27G3X/qg2/OOITbJYB1ymp3wMZ15wWsH
yWlmrvTtXGNm3Y3r7ktBe6cIW5vU+T5T+6MZVnt5GNxpbPx6KRxc2h1zEEExb72+vVs8p65qIAXS
IlUYGAUOX7pvz9WJ+vDbZ1EJW6S1XGawkDzC/ccE9MUB7Tqnas/EVP4HJsbW6+Fbq/WR0iCp4Jrj
oNt1ZXQEafTuuiFsWfhKRfnG6kAyMjTiQUUN69BbP+NENDAjEsD0ZmVplVFPUWgUYLWrb/XeqzKR
S94KmOsVcB4EnYOILQvOwvhk+svN/BxJTg5PDF6BBL1uQP1mDKRO7oa7abSb5/Bng6e8cCdkkhHZ
HuGcijxlNMyH+neiYB5ZGhS46ZF1lDCKanmPDnUfxEfO9SPcyvLfqQnnZsrMlOZS/lvt9Rflewfw
+OwB/cL7+vt1WQK/STj3QkjdVCGBe1HRSAjAZBV59wfGjd8th/MkuproiVJhGzt6LmWMlN5fX8NW
DF0rDOclAmVGXS6lshvnxM70zM5Rh5bkcxG1SE5ELStb96J3y+F8BVUkQ+lkbBnANZE+5l7tlD71
Oq88oMfoKGKGENgbj9rQNqOUtAMyoZIAN7P5/iHA3/WCeNiGpkriWpqYy3jsPWOHYoNvnNFZ5yIR
cj8w1GSxF3Ly1tBk8GW0xYjVxSqAAZA38sEiM25KHxiafSeC81Bg9oxlK8WO1WblpOZNN8R4/RBd
jzdDxmohnJsy51hXimhmUL7dgRzrY4FWs5TNCt5Pv5v79+DrAD+Ycoieryv8pkqoKKVRCw9wgKN7
74LnMcynUmrQDFzkTj9LnkwW0aP1ZvjHTLOmgflVRdvSexnARQn0DkzDSIyXne4Y4A8AgvsbCnTs
irzQW9Hkj2RjJY0zYUCTqLhG6LizGMtjk9LWzafwee4VeVdHAxr/1Tu8YzyCVvy2UEbf7PMXY06/
9BOqEebkJRMwRaIR4BjNOaeTlzXzfdNOd2k/eR3VdkPWnoc4P2VD+Y301dEEW4EtLY3XBaFAL7bP
5rJv3NnAoU6VqgfIJIwfxvyjbr5cP/tNh33ZKT6FCKK8yrQGF5ZEfzDM+6FI7BHX5OtCtq7IMKF/
VsFnEaQZuhrtfypOP9xXu+mk/wwYrhT8Gz2Ate26uC3w4HfiOItV9awJ8zn+fUeuHeV1QapL7rRb
elujxMWc61uv0/PkoeMJODIP1X9BoLJt0ZdFcxZNtQxNhxYuR/2xOqAO9cg4rmIvd6QXT9XgD1U7
RssQZkGEFAbCDedSjRbLT0k2sp7xyTV24Do8BHgeVkFREwpz+82AuTpdLr9oVcuq+ljBpPFs2db8
oyP3UYsXjfS2KwRtwKI95fKL2ARlmJZjXTl4fsb4kbSWXWsnXf2VaI9GeAYUhCB7EknkHFep5QNK
MTUWd9B2LcbHGf2suhe96bMf/ofHwrMIAHQtin5jbg8xMzRHeE3HAF4i3yRV5xU9Ocfx96YUtV1u
epSVJG4Lpz5ZqjlcYBxAA6bVXTn8vG5+W+U+kOLpKFmaFIVevjIPpuPYkjNkNKyqnN3pjmJP+2wX
uT9wZu7yrXsmolbtzfCyEsnp+6BagN0ae0bJhMY8cJ8M+2BPoO8dxnYsgRJuJ9QradxhReqQ06VD
htNiAp3Cuoa9/InZFr0TVheZl/hTMS6byR2XpBiSFiqQNQDTkTjpMX5m8+4MMCHfGQAVE7xLbpaw
1qfHKfxgTbM8zFD4YXfWdt3NeFs7kSvf5YpLb80blowUIFAvRid4tkZ7bwoMbjMirTaXi91B2apm
GaDS0wyzM0fl/Wgl+zoQjuqJVIYZ/uriCUqtkiodvJbsdzflEYWXG2IHduckR8DcCULStnn/fYoW
QDLfCyNNClS7NlDwfG3cARH0Pkj0M6bXvaWe3evmt23fF1Fc5Rukb2ZBjRD3yXA8GhpoVrLm6X8T
wcVXrWjMvkiI7C7Ej6KdJiorsiP+V53HbnGRs7eKIkdnOLDrlv42Lchz2HSH2Jq9Zqr3Whc+1Kqo
cVS0a+zvK23AXCNNGwKRWXMIpYe4OlzfsqtajSXxLqMNSWMOSElGw7T78JCaAXjqBFm2SMs4XxGG
UhoACQcqnbV2Qn09PuVyY9eDoKYiWgznIuYFCekc40YULtUxkn+GhemrvYjYcmtO5RJHsGecJ6CA
C29JlmA5RwyKI/TiuQPzzsMvgLzanY8aKUY2lS/XD0qkCJxbqKIkkdLBUNwpzHdjF93UpuleF7Gd
nf3HxVkyP9CvRqBmLDUsTPXpZ8z67BneA/kcOrIt7jParnqupHEOIajmuG9qqF7eYQYZOCMhnowm
a7ZndfCrQfJT2jygpfdQiiifBHrytg8rozIkNUnSFKFE1XeF9EXXH1pRK4hIBOcqcIPr9MVCtJgK
1QO/u79E2XnJR4HGCyzrrZK/WkmzzHqYpsgvcm120/jYKcZOr4+GCK9o++a6OizOT2RqZ1SAcgUa
77hYTpYXX+OhejXK6TMAfe7BAnXqZeWFdO0tBnLuaaAc5zR5bvLwNSqN7+AadPoCl9Wp81FP31mG
cpiM/luaK4+LpL8MQ+aj3WA3D/OBBiNQQa3ovlB6X2l0QR4hVHLOGdG4wR0cYClu+tIc5udhvwBR
nTH5yPvkLKxxbqdJFE9RJmjWtT9umADubis6MN6n3guObKIteZ0cNs2m7wNPhHq0XbUDjOZ/5HEh
sAVMV931uIgkNwsaFRc0bLCkTN1pQBkRG/G/ZGUXeZyet1OqL/P4dqHD6M5+ea3tBqluj54N86D4
0y/FS44jwKUSL3vuMDd+3WUxr/dnRL6I58JjUoeSHDU5qoZp+kLDO0JGJ+rnA0myXzLBW6aUlF7W
55PAVW7b3UUuZw5jooSkLlHrHfSfUbqbUECKs696N3nX17ft9S9yOGUdxwRe0ppQMGpCL1SUL8Vo
CnrJtj3VRQQXNNtZbYI2xAku0+NcAlBycqX+6foyhGrChczU0Iu+Zt0B0+fAJ4DKLdzwlnW25r76
yKbCZdu068+LEzDE3Ec8eFz/Af9yNbqskgufsIhFCXQ4SslEv2ExJB7m4PbaJGUOOAHBI1U9Dk1w
bmfdSUaMqOuRoHovOEm+vi11VgJCOzgCovikv6eGIBIIjpGvbg9Nk49ZDT3Uyn06fQ4bv6q+Xt9E
gdJTzrdo6kLBvYVHfF39Mgx3jdW7Wb0bKsO5LmczzUZLBAVCNBo7+NYzY1SyMpxQoBrRPRcVpR1r
Jwv9oU3+SOabJBZc0jd37iKObzZLu7EjNUGZeai/zMldtXyaZBE08Juf/8NRrYRwyQ6GxCNzDsGp
3RUjtYMi8MY83psZHDSK21Um3Vdy1jsq6X5mRXGvg2w+UzpP0ZPCjQwpsasExJg90LvNn00buf1C
nUFNv8fR8lOLrMgeYunRrEfUh6efaao+aUO27wJQH4XLjdFJpU1b4i1NHqHTGrSWc2bdGmVxXJLK
nfv4YFmDHZPlK+kNO8iiQ4txFMMEc0Edmq464tm7gZC6kb4XyQIO5Olu0OKfFSU3U1GdpsF6SEz1
Sdb080KKl6ibWshBdaAc0wVNvsYDgG1ElEubzn+1p5w+psvSJC2FngygsGBEQpXH0CFFJbDtutFK
DhfjOqtVSzyyKWikSp7Q3OSTO2uX7OgtxRl4gZ27uWkDoPe6FYjUkjmUVWqHcc6+r0a4zKLZz9K+
bvYfmTiztNXC2E9YiQgUowGeDXyG1YGZo+9fCjUTRJetWYZ3MrgIZo6jQbICy1geZTwkRsBzyf8C
BYcBctd2h/434J/lbnZuOte4E9JusuB1zez44NYMQWvMODrdZ7J1f/akN2IzVjAK7GyPhxN0+Yn6
LERnx4U7KcjSEcRToGrTnotqssfIb/JCoCDbmezq+LiY1hRmZcasuKj75W0OkB7GJtq/QU4WaFws
RcnsZgi7yNO5YlE9ZlPZLuzClt6ZkafFgtRccFg65yOLwTKTuUatOenUx6THm3OgHgDb4VShaeuT
qMVZtBzeffTTYGQj/H5aT4egr90pmwWFj+3WitWWca5jmoMFKGW4NnUkOc+1/Cs3oQehlnoDQL5S
rboxlepAS/qZJJitJ/WtpbR7xUgSUKbPkTPo6cNctrETZiLcu+3lYxxZo5aqy3zfs2XIUhCREE8x
xV+kqRzFEo0cbuYL+kUCZwV4DglnqUe+kFvGQ2wEL2gqszOUZrS8EeUMotVwtmDpyzjRCqW/VPZS
89fSy4IM8roAha+U0kQKk2ZEsJEsy8nN0jbm8HDd4/+LQf9nw9AT+t4fozXYwi0SBp0ARwaecnJY
L3oauYqjobQdKp5A4LafugjkTECyysqgIyyOgde0+2GX31aIo/pTZisAA2auUfRwINpHziLUgI5l
n2QojATfZSmzzVgQcURrYj9gFdTwLt0FSoWKaRWZttlPTpoFp5TE7vW9E4lhf1+JyUmpGCkmtt02
jFIw13bnLK4be2hEbl4kiAugkhKkEkb5EaRT0BVquxAIPL0kSLlFQrg4mY2hGukDhEjtXpoe+tYd
YsEFZdu7X3SN8wbWpCuKNMEVEtIfakN9lZT+rzQ17GqqDzGSnOvn8y9Z20Ue5xHQt51SvUadp3OX
nXTqveZQfZK8Yq8fgsfFM/fhJ5FuX3d4Cl8/JQRso7MMH2Fq6JGhoCbOHuIcxdOxFZyXyFW83XdX
6pc0igZUY5QwdR99H5FNqQ2keZc9LCbP6FQXLU2gIG+/ZyVvlpZktBb41yI4likYTvbaKDox5t7+
TNZYsw8lQLbip0oqgBXlBAACqF0pOxWMOqVDHzS//y9y+m1lvIjijAoDZ2k0JNi+uV/syATEDtjT
9B8xxYjbl+uKuLlzhm5ijgWjmyrv1Fs0h7camfFQP56Aymsbxc9Rz0T6wHKvP/ZuJYXz5IuSRpWp
od5c3LDQsUDL5x3wNoWp7aaOrwRx/nuI5CYYR3iKKJP23cEIdY+E2n1Y6qLXbPala0viHDnm9lIK
7mYZiPWjh2sQaADoQ7uzfFYtCh9Fg1nMH1wTx85xpeGoOgxZqeCiwpi9Wx91U0D75TvR1WC7ErXa
QE71LClfihSEhYi5+TcGrVmctKPioelmJ3qyFsri3boVDOWgYVxA94fDAoaBv343fFNXkLqLlJxz
7vU0VfnIhnEs5ZeZnQYFpOetoPy0Xdte7Rzn0bV5ppLMVpOAkwo47u7watw2HrtB1o+ZL2zL3/RH
F3m8O6dzFGm6VSgoVTKbir9We5RHneY470WA/tv+fCWLS/1yhTST0mNtDYa1tF3kMAzlYi/v8HLg
icaBtm0YU53gQaHU4DnYrBi06IR1jiY6wI6mszb9oBFA8UtF5JaY2/nDqBjtp4bxdOBvcgo4zEVJ
NLC8u+M9RhGBehS59KHx6hss1BcWaralGQomqjQDw9ycCes0Qztu9mbC2dPi9r55B45KH/wPz4Uj
6vDdVkdykcYZcjDppTyiigzQ6wkwjCxcNa/ZCxQEgNeSK/JPm4nzShy3lQCMjUgzQhwwVr4NQ3Ik
DUaNrseqTR+4ksGZ8QQUwnIEMKeb1NkP3Hf8QK7RjFXQu5TNNEWqZDplLvuD3n+kn3QlmbNt0kQo
scmsOds8IGvKl4frK9t0UJfv87bc49FeA20vdi/d18mtkRx60cVjM6dYieBNWFfHbklxoc7Kp5R+
zvRvWXyI44fceL6+lm1nQYEdiKFBDJnzs5ZWMkWy3mCzCnNvSi+m5IPnGPUEufeb8dAq35LxNSt8
5UMlyZVcLiKXkwwy6hxy57Lbpya9TxvgrueJIJhsz5+t5HB2XKNakSw1movZPBSzLPSJfmF8s8Su
D2z8LP9+fUc3bWslkDNlQ5f6ogkxiWLJd9r8vQtFrb+b6rcSwBlv2JhR3hloPVTCHI/bgEfSf6mZ
CIxk03xXUjjzBbpt3JUUUkzMauSlI2Wpk05uHvyVEn9Ovk59KXAYm5FkJZEz26nSSZBn2DhlOi1A
s8vvuxFYLqIpBPbD/wgjFzE8lF0zNxWsAIqnkH3XnpMmcoz2oaG9rWaYjZIT93/SB57MB1hgaWQG
KA2OtLaDwbIzUKJeFyHQCEN9n24ueSU18oyzKkCwF920lZ3rAp+6HaFW28bl6ooppVNRs+fNc1g7
8b73a0fyFL9tGHC8E+9EixJ5JoPzEOi3zutSgT6Qe2UHsKyjfFCOpm0A9dv6CMW2pQOYzTRk5MvI
/N5v4VBMSjQAocBNDAAaNpnbz4adE/qBk1qL4da0gEUqLwf0GPTt99y4LdCTn4tYELccEPpDkCHJ
IHVFSfb9UvJ4DoeuQp5kAGXFmofD0OWP/3+FW4vgnEOSmhimSVF4K8evcEJG+y0XdZOKVsF5AyXR
0OSXwUxl4zZddpaoy36LxMxarYF/gUjbTNJNKUOZSrG1XbHTWse6Xb4Pp9DPb9TdcIv5dSdxUpv4
5R4zal8/ROuHMX3AHJiWqcDlcLHJjNuE1i3sllS3xvDSBbe0/shFZy2DC0dVocmBxLxq587OcEOc
+J4c8D6BFuflPO/JBx7A1+I45QvQg6dLMyqmVmvsq7b3w4V41UC96wq46RzWcjgNnIIgtSaAF79V
m4dD5GDe5pDZ1C+86KuITXBTF1fnxOmiKpdqmCSwqGB+khQ/bQXm9Db5wMek1Wr4jDImVR+ZA1aj
A39iTrQDYA1uIrocjQX9I3XuRCCzLLp8R5rkoYoqu6HVcRjKG31aPMDbgBEdV6IydpZ+3FOz+gay
UC+ymqMUDLalJLsoiA80Me+vn4JgX/jCoTaMwA0z2I0sO2a1X4oaikXf5+JaOk16EZmwDwtv8vqn
bBIEta0cZ73tnNNfkAdYfY7fz0a2ekxNNW8EgqIyzVZ4Xothy1xVg1BcJWPH1Ie2x6p9rOungX6k
wLWWwbkSLZIlHV2RMsx8cLsnAnuQ7zrbODbHyEueRcFZdDKcV+nqIIkzNP26SfbcB9/CYXdds7bu
P+vlcG5kwFM0rdiAhKzeL82jWp7nzomlz5PqXxckOhvOj1TzVGfdgjCDcvtequtjPmifFlnYNCba
MM6FDNGUR/OADVOmxFMq+Ko0E1x1thLb1Z7xqKxzR9C9GyNDGwPrkGWJN4YdOmaVe0NCqla33kKV
p+u7t/kwspbJ3VP7vilKPYWFMt4WaxejqrrsJU89xAfgWZ7a1+JMBTIFJ/YW11fWpHcSBVExlpkM
katKktd1yzlLK1ewNGb8V3wyj9Jqzl2/ZBWWxihaQAdmh8fmNDgm5meqY7gTITZvJtjrrWQatFpX
MJA+rkKARJCzsou+MNK41KGprR3Rkf1ouaIy4dZ1ay2P8xhpv3SZkWDiKR6e09ntpc7Riu+dqBFD
dFycp5DrcR4onreAmOeGuPnogxMCf+X6YW0hzK0zKZXzFyWAxca4RF6t+4GPbBHU5l+bU3i0HOpb
DuOZUhyDNee8prv5JCwWsrO5piucF6H1JBtZhkX2R/qDwQE0J3IH6A1wY3wGgvG+P02Fc33J/5IB
UcyMAI0JxTTe9AjwuKpFxsaWNjm2duxJD4E7OKMbf+l8ETjytkO+SONCcazVJo1HSKvrxjWSnZWG
SPvRjL+rOsGj+/ZmXkRxUbmvekC8pBSK2c7HBAbYW4agl0YkgrO1Aeia0igj35LApRmciba/fjjb
icVlCZxttUBKSyOJKG5lfbcmKKH+MI2RXfTf1fKpIIqt4j+vi9z2/heRnJ1pSlNYQ46KoaVNmTOP
6mtdo1MzUovnnABjYZjtJVEFCdS2cV+EcmZXW32RFUDIdocm2bc5taO0f5ik8XB9bSLl48xLknpZ
Hyg0Ipuim8YC0qtu3M76OLrtEB+LiBKBPxEaFxeuzTydydxiNw2Ajxd3v3ND7cgGH+IdFSxvs6Nd
B7zn36bMl6QATRFLYYFSeffZcOOXyS0fgDSMiVTigv4Mc1PLw+DFjnXWd+TUAtLEv76/ouXyNSqZ
6oEOOInf2aNkRyCctjx2myrhvD6WDl9Wy7kSBa/bCg1xmosy2cE42EvR2hkowgSL2lROolMUddAD
YPGgfmFaYFcXpN2tl96Gp8ixQAXzHPqtWx7mp8YpI9uEExMc5mabHqovsilTywQIKOeXtZYuMZin
8PZ77lzpM0MgA0/Sc/QY+6xDtX0KXoNTdRbdUTdXuxLL7WoK+lLZmFHAqnsMAw2mPw30xdSqn4Jd
ZZr/R6hbyeG8c6WWSz009VvY6Y/lq7Xv3Mm1Tgg/nvZVus1OhQluvs5Jd4HzAWx2a723nN+uu1LP
G2y6O3ejL03xOY2y79cXuBkaKM6HQHFkJEjv0zB5ALShxqpncuAVwZMuC25qm2nX6vvcOSl5lSrg
50XPA3mo+yd5PLfl2Sifr69iOzFfieGOSRkCq6MsHIQvgyvZvV9irN50Z/AosiZz9fW/QNoVLY07
nU7JQFNeIar+7htJMMqfgL2RuItT2fVdYs976orgzFWRVGYYq7w56kB11sqoODHg1cUdH8Lb2ZPP
cm0re8tLXg0frIoeEvZdcZuA6lTxZKAMVY50+JBjW+05H4JVqzbaCZfWfuqdUfo1FX+1tBHE+c2J
YX0lhYu5sVRUzYiqHm76aGW5CffW7g284AtDN2S9H+B0FB+uyCy4EBzDYADnjrWZ0WMin83hr+sK
uxniV6viAq4kSeiXCbGqKf+SEA+0hJhSqe2xuNd6UxAZBLJ4PKAF9BsKDWCC+ZgfC2lBZ6f10gfS
Ia6J15WikqhIHOdRwhzw15illd3oqUW0CzCA0ycoN3/qQtE9aLNJZ6UchPMu9RTnJphFfr92jt8A
Q4SRVMunLzG88fUTE9gd4TxMIdHeMIGj4RajJdlA45GdPIlkm06LbKtLLkipBQrIAwvSdjJ1+E0g
1llOEX9q06fry9mOn//4fb5h0EqSqqItdi6R/AJNkOBuVNJMoHmiPeM8RNZVtI5NCFGzxB7aB1U6
t9ZTJAlyENFecS4it6Y8pAwzcwGFdayEdkgEif92FnDZLc4dBGUgaTRDeGGwBfEx9FmD4Lz/WFJz
EcN5hWY0grzGfQlsgeRTSqf9oC62Nia/rp+9YDX8POVY6h0oGDqkFcfm0PvDSQFkJgDb/zcV5scq
a5IvZoSMw1X73ivyep+OvSDubyqYqViGCspTEyQf74NhXxA9X1SsJC/9tpedYclsqXwgeCa4vmWb
KrYSxClAEk94vaqgAHh8dmJqHOSBCnRs02+uRHCHbwaRgr54JHtF8SVOzhY4OkOnsO7koBe4ss0m
ERBV/mfb+NJpYg3DFLBuwNGRdsWBIXGAp+anBUhHxhQrHUTsRoK1vd0IV0nL1DMYkylGQx7pGrsl
xmHu9V+gnnenKXCK3Hi4flyb3g10t6ZJASKJSdj3eiGDijPKWYdANijnMrfOU1Z86rpUxJT89lL1
x/VgJYj3cIHcVguQ3bGT0L5DfNQPOdpsKl84jsdC2TVJnKpnIOkrI7YkBoe1uJkr5XbqZACVBluc
X75e38DthHq1ME7hS2LNk8l8RALsyv4vVlpc7lNfPaQ3k1d40mHq3PD7daHbRnY5Nc4CVLTbamnF
3F9WOdEQfJIa/f66iG2H8Y8InjqpUADnGCk9LsnhckxptJNJfk7C1qZWLyi6bVcZLlvIkyjJRdNg
Fhuy2JxB4S6n3MleNaTnjW+Am1XgbTeN2pDRzAGGDCD38RBtw1gVc2e0mBuebfWrftS9/Byf5y/6
o5k57BYQOLFAS7bMzNBB3oWRAxOz/tyBTUNUZPkIJQnJqTB8Wt42wwccr2FQA+RNAFW33p4RVp7D
alMrCip4xcG6p+FZEd0ctxRi/X2mk6vva0SaqgS+0q2jcS/hCRrQvScDDGG5In2+rnubu7VaCueU
gNHXxmPAgPxn1Y+AOxpX5S6JRARRohVxLmnWAXuqL3jokNXjPMm2Vr0s3ZdWdLHfLPysd45zSCRs
4mBiLx2tpx7/j7Qr261cN7ZfJEATNbxq3KO3x3a7X4R2dx/N86yvv4tOcizTOps3ThAgARpwbVLF
YrFq1VrpjjLZKa+RM1jzBdJNkt0BuFSLVurxsiT6h9lIuDbMhKZJFkO5GHB7JcDiaMbRCGO7K47L
8BpPKueq5H0zxsP1QhQToiINV6dzW4EnqHgEA6jzBcfQRNMQJbi5zJbQ9KzPiqinuX7yrDQPavIj
6Dg4Ffo7P+2Zhr+uodgIMQlmHaBT0qQwQD9j8DrM+3dvlJd8GPnmdr2bYSu7Ztuncw7wrROOP9vo
F8kewoVzSWyGVbKywbwvY0WcZilCnCMX2QYR5S71AQQ50IGdzP8KLGttjN7Kq/BAsiojbY5bVxPa
w1yVl6RTOfcEddcrn4aVw1jmptY1qEA7mq7sIbzniaR9asvAV0350gmJE7WNd93hNm/39bKYqBel
YqSlc0PdAUHC1dB8RS/tWXeBVFfcytfcjMvntBmXVt+NCX96o7fBYmKoMGu+z5Mz9YPTSDuIkFrX
F8ezw8S/VEskKNyiYlvpu6gF57p634UXLeB1zHm+zsS/LpuNWp9gR+1BYEcMQBvrZKfoBefo8tbD
hDs8n0VShxheaJKfU/dXXY+YujOtCcX86xu3CctaewUTJJKqTRZFANSgxcDn8n1y2pviMd0ZB90L
/NyNvPFFuSu+LbbwF5VWWL41B+31a7W31c9g61ViMWFeo0N8h3J5gIqfwAGObKWZ67/PBBCQvlVi
SQ9cmB2IejY6zt/f5O1YG2CChtbWaE6C040iEJ38XnTNB/rOrh7m0Yr3ozPuJx8g4jv5WNi8YVNe
eGTrVGOtdWUdoLnWt8FJLZrMilMBJaR0n8nTfSZCvESuTqooupMx7LJyucGzIue4EudssNUrUF20
WUKQycedbg19cZiJ4Y7GxJmL5txqbBFrMUgwD1RnQTwQL0UPL93TRJfXL9xMON4jF6uA0eXNKC4q
2oVSGZ0GRT3FtX6BprHXpeTQjzxRR545JrDk8STVUoPNM+Xfs/Ioq8JumX+MZG8YASfz4B0FJrbQ
RGGuIZXpKHJ9wCT7fhrN++tR5Q1//fl+Q61bFk0JKQ6znCwC2yuGXnHcptCpl2yfdrETEN1W8umY
lrE35epeLrR9UyieTF7qWmysuU5vu3baSbN4zuPcJnO2EwHZkcb8IhnjQ1wMoKoVu0sthydogPtt
aNhNYliYBTzVUXFZyOIbQ3FIJBA0aYuXjcSWYuNV1vJjXddOn6T76wvdfoBp7wtlNrOPQwhnBVho
6wa++E19SjwceFBCOJNLbDB+CQ5mBq8b3f6A7zaZkC3W9SzEA2JZUr2IqHxyE8dNA5gSgMgozVBZ
kYdKNtpMmcHVUMipJeqvQcwbnNvet5UJZt/AUjPCBpDpsm8cWrspLAxa3NNAGVjDGfAlLqZu80pd
WWR3LdMXHVhe9Kyl5aeaDiCMUTFblCh3gRJ/v/6FtnOtd2PsdSalqRhMI24DqPudVHvZo311wXAR
ZN3VI21OAmHxlWO9MsnccEKpNe0yIGCZYnQIteloxBlX6Wwzxq+MMLdcJpVLFoH4HmO3oD38rnvK
LnFM8JgrvmTXv1On+MN7+fFMMj2YdKiWmnRgOQiJaLVGjauttIpZ5Rwqjnuwt1c19VFlRmj15GA4
GPpj038bk6cp9TmewTlb7PWV1rJYidJI861qLx9kN3aji3wrPpQncDliyrcvOY6x2U1FoRyaomAW
MyDa8vE9M4Liru7GN2KA2Zbt8Chc6Bz9YIWn5BudJlBfBW7Pmh7gTzeAKZmiYmLaCIM6H40WiyYH
AS0TtWb+YDSCL7cZYJhIzYv4VBmBncUJ51G1dYcahgiBUl0SwcfEPAL0KRWaqMD8OfJ+K29zW219
U/Uj+RDoocv5jvT3s+szDMXEsLaBbqTOrG8wA7Ns0hL8kQ9JbL2NanvKvXIev5f7wUcrnpNgbvkn
RLINyEsr4Ppgy27FiAwzl8AjUYGCU8oec3m2p/xQG4/XF7aVXq3ssGMaUmemmKOFsxSneCftZNBi
0PSKV9re+lZgzJYgmk4UVOuZ7VsCUxUqBd/KlO675lSIjjCfA9lC0YLzpbY2zkR9FIP7MsqVbKGl
K4IibcIBt2WeOJ26W0hvTwAv6MXT9Z2jx4j1CHwgkU45ScgcmQtGj+I+ziY6bKUtaLHr95o67MeQ
N9e+WYNb2WHrLXoQq9mU0JLiZYAAc+FFhVVChunWdGtH9Ajwe9lTfGkSh+eDm9caXutYGxBKKJAy
aZ0x9aSPRKCch++0hADKLV99aZ5jikA+ZK54DO6/Ev7XJplEgfRlXKklRkvFQNxrmXqnQ+nMEOUf
1z/eltuvzTAfL0hqLTHTCdDSFIyAXenOc24HZuYZhFiTpu2qvHKmuOU456bPvG8o25SbdXXJ5r4D
uBRw5sqr0kOVfsmEahgop0PPjW2LYZwVWqEpeKTm4Wcyz1ZRPCwDJ2hsL+PdBhN5e00Cag1sMI5R
ZvfREluaIHlJ0HOW8hYVPh0x6d0O43+C2YWNVqDMPdryQfJGP9h31uhlNxTsFHJF6XjLYnyvqEkk
Nd0IgBnyApCDWJU47KK4tK/7nryVE5irZTHONwwkUsoMrNWtKVqQWHuV5nCnVN2+S4ZTskRel+Q/
J5LeQQztIEr92RizX1OW2ZE6XQTNOBWl4S6C9pQgr6ir0CWafmxiObTyKD3pISYvu/b39R/N+c1s
Uy1vs1yvSnR3l0S0+vx2CUbnugXO7rOttLqPmqUQ8LH78SmQjnHyZBacdypvEUw6m9ZlMMgtHjqG
8kLqX3iXXl/CZmFm9WXZLGiZhiw0DKwhORV73avPpiv8oURJlDyfJzqw2ZjGcxsS8Kqs0Iv1Y84V
BWo8GCkuVcqHqNr1mWJW6O3NQwFu3qkrQ3RfVxXymkjS2BEcjEUAhmDKIa+5hxiGF8uv1zeQZ4j6
yMqQ2k7KnMTYvyH5MShQ/xvstN/pQcTJ/v/hZnvfOiaCZVOu6CX9ULR8R6Wgwh/xAZ7devlew9dK
X8fOUjnut5kErbaRCWflqKt5ARo0xyzPY/w9mCvLMM6ALFhmxEMtbLv6+wKZWDZGM0TsRthqKmDu
+8xNs8q//rH+ITy/22DiGGmBmJE6+rWgmh7Z+d3QWdWucSUbnMUPUYlR8+sWt2/tvw2yahHRAlUS
QaYiqHVq1eFjF3myGlvNcNPGfj361fgVWlMT1HQEzXbNxP/76JDBUpezISFUz/lDF10M5en6ijaD
3urvMxHJiPu2as0ezwpjFxmPKiohPGJJngkmShhhV9QzHV8f2r08f1dK3+RRxG869moVTHwQpLAM
QDaOVLierK5sdyDgsWSJ+LmGCdR24DjeZpRYmWOiRNppeVBRHR61eAVx6TKclnafcfnUtp6062/P
xAjQVQaBXoFmYD7kP4NDfBBESPzSrFtq0EFTj7ET+dkpcOcdT3Z9e4VEgo4SpPjApfDR7fpqGvNW
xAplYyztrAf8tB0DX8nSzkp15fErTvi3NfZu19s8WroFah2p6ejiowCM8sQJfZvhSH43wZwjNSJL
lssYZkxJ66qmsUv0aHd9FTwTzFHqAqOql3kA147ZWUJa29nM2afN8LNaBHOSALzJC8WskI7qiNyR
5AIKD3ade135oYi9JSUPwsABDG4f3vd9o4teXYgFaeRARavAKbT7uXupCl8I/lzft203fzfBnKY8
UIdR6kDA2aKwIUSP6XIRCXqP1W0QPOZl5l03t1kKNle7yByrEfyY0B/Duxn8DwYo7xIHTPeJVX8X
vfwU7VIndkSO923voqFBTlJVNY0tcEd6PClEAjN7VfwI+5d6fpbHwLq+Lp4N5sKto1QeiASxAGUp
wMz+Z5hDJ9Nr57qVf9i996UwkSEdqbKagAsjCpvbyYisqM9euqx0SABVCj34HSzStyLFnAEw6w+C
WtkjfdE22eM8T5xH9HYWhdxTR4kKVSJWiQQip+IiDXjOjraGIWVI5IWH+QUhCrVGm87G1LtZtHi6
Ftt5B7DAmBKWFAN0uB8PxTKGlSEWKPG0ruEDa4CJQhWjIlBldDs/dMzfX9nzlT3m04bjrMl5Cnuj
rR4osWY42aadnntP8NvbBNRNPW8S4R/WCOZ5ImHUDxXVj2uc5erf+rXineaDk++c2r+0iwRRBsrh
wzO3ed8Aa/Ifa8yZNI0cDNo6XnddPFhacYSizEIKS+y/X9/KzUOyssN8OamQzRJQLnw57ViBjmi5
VIQDpdh+gxFZMyQAoYjM0l71eZCmU4dejHTp3RACtt2r6vRg9CpAG8LrwmwuCE1uSl4MUlCWvZhA
NSlMdcwQSRHxlXK2GyIctTblJL7bZkw88VDpRpeOOfWYeQBEKUGMnjXVCk0T7EoJhE8yTmK12Tow
ESbfKsJgDGO+jxbJUARpTIoZag8yGu5LBA1g8Vb8jQ6rn3v6S3pJPV7vfTuOrMwyByyoR2npKSkO
uYg2BAoge0VVZJZn8JZd2n3zgyQOD66+eZmvbDJbip6qkSsabGYAP9e+tie+5AK1u/+Cx2uaCjEf
AjZZlg8rrnOtr3UAXUY5O7ZIjTFU5A6pwLl9NlejAz0mm7qhfELpQnBtSCYVuWqyp+zMqf8vDDL3
S9EU51NFDjVvzcBgAVJwxkGqQO2GeYEd2v/Wd7Uv2MQN91TWuEHonRLOujYdf2WP8QzZQDNrpMCo
CFrsEODJ3CXghPfN2LcywTiCbEShUtZ4VGZFD/Hi1pqiyCqn50LiBL/Nb/RuyGD0YeauUSAKjb2L
DW2X6/rjpIyHSSuPRh7bgynctJHeWlHCw8PTHPHKN2M7Io2pQo6PQr7wlD2YbbLPc4WXlmxvog4c
DoTDjU8Q7nRUEw1xCb04Ta69Mer8ohoxvKA3Xt8NN4tW2RBs+pFNauKIgm7H2nyohv4h72ob5GoY
S26sauBVWqk3fl75+6+iO7PKnhvUSMMJRV1HVL3J9MRIt9LoJhBO/X/PnwumA3ATojeIg6GwVfcw
VFuALWFpin5EouQq7a+85SkAfF4ONaLKMtWbBw8i8/4IDR2hZMY7TTGhZBaJS2hp8nwXSvlTokP/
rZvd68Fr4y79aJHZwDhUVOFNB4DSbhOvRQNosrST6BVu/MBr/Www3lBruoZytYoxALbYYuakifUU
j50JWMTCm46ak++TS7Er7dweoCVG7NQxcss8tXT4ecdZ7Gcf/mhe/ugtutCXJBPxRhXv8P6Jfkfg
1RXcyjUep0P4aB6Ug4GxKd58Bc8q81HLYsglhdL8jHpuT3JnNdNi9f2x1+846/scSz+uj/mYoJ1L
oZqG7aUM/s0DkEuCpUXop4xO+EYC0h/D55FXs9t4scAsZgRMWQcBgcrWMiYzSgkoPekk4uheBCvz
CtHKjrRS3fh3WsifkqHFhI/H/oNFtp6x9B0ptBovTDqwFe9qIJ919/8n9yDRC+iaLaawsRR1qQsm
+vSqbtPHiFiCcrPW7NSObemQ7VIv+jP8VMDAzwfRboxGf1wo47HGPEDLh874BWiHvV370x2509Ga
xZyLx3Ef+sc+rRStBlHUFHDjm9S9VsE0CntzzCckTMUJUjEP6FLtklcwJo9OBi5RaCFy7G0eDNmQ
dZkYwJOwj8vZlIElp5Iq0H2k+oXDEajoDp5D+yk02VBvCjQBuf66uU5EcCBLQBKjsu+HuZIFMMyh
uUn53wonPuCL2toFiJZd6PBIDumZ+7SpK2PMmUzUPJuEXEFdDIRN6VA7pO7/6wwUTrIywXy3qctz
knQoYSdgXuvRc5i6U5Ry4Crbp3xlhX7NlXfkMYmhuYwwhmKDl/zGrBUqpeYP6aZ3+n1zTs68uLl5
8FToxWgAJshIqz4aJFXdtDJBuc8wAxsq9je1MkJEe7TqdDnFeX+aFB4J/wYUA1u5ssmct1CqNWUu
EUGNH6j87onXPYAjBhmwZkn2cOgdevRir+Zs7uZJWJllrogsakQyjAALz5hfK9TpW56JtkHK23Hi
YU03U4yVKcYfpxpT0GOAFQ7VHR1WSrVdbO6FbgSt2P31A755Ha1MMX5JKjzdWwndyzI+F8p+0Y/c
D8bzEcYpJ6NoBnNE62OZazuZIdUgPsmxE2LuQX8Gz5b1lRVhVAx1FLRE2Ve63pRgey8AOZWJFyjP
YXhT8Tot25v2twl2rL8WE7mulkV26uKhnSorCu/qOrKvr2MzKKnvRpijFfYSCQUBdW4lnpG2v0Yt
hw5vO1qsLDAHSRxyPa97WEhwiFIXGPDdvwZnA6uxJnDKu93L9TXxNo45Q6Eol9oYQOkULF1WWu/z
4ns8/bpu4x+WZeA/Kno2hC2fZMaUmwkuD4eETrMnO4BynXAvero72ZAes+Xjf9+ZpxHp3SI9Aauw
O09tJwwEFoU2cyuy2GjTP2RqdR/lxev11W2wi3+0xTyUxTnqxjHCR0PZ9TAC+V4dgwK0/JZ+E+x0
n3JRGvfEmbHIytGd1DEdcMFzfgT9Tp8uzPcFsxTn4ZjNi4nhQHhOvJtQpxrvFk+1UTI6V8/xH9Nt
v48nFJ9RlIXKDEpWoSNxXGk751v9BuZ89KSTlsxAxYDOUM2TheerMx0DL9jTR0pxL3qGN+7KI3Tm
/nuG0w/fQGUOTpVEuSxTeTEhv+j9TaHJdk32kcoD7G/fA3/7FSuhIoZqWoOAFp120e7BVmR0r02G
p7qcOuQL08wfF8VcOugel7UewImX5Vsf/tWrt9KSWwMXGroZAzBVrIkKVdBjMbyi0SmRpsJ3BlmA
Rnfmdou6K2WNF9227dA6LaChqsbSmM59kWgZpeGnsqHqT/kJUiN4v85oF3Tndk+nAXgpwvbbWZMB
FkYvBuOCzOGUR6MIYhk2NVD0AU22ix4MxYr96bmBUtvs5JhM6XfZIbBRo5O541ObS343z8KIy3Rp
1HpAbCDR0wx5GGHCaF+QuddP/+Z9rmmiZqBEDRUI6rXraDdEyazMSBlU8QwpenU+p+pzsuyF/tT9
96R5cEoNsHIV71YT1DMfbQVhqadQUMFH1DxZPDb10/W1bO/Y+99ncpN+SjKlDwCeAbLcLnsEqyq1
ouDbdSubqaMumyrYdAk6Isy1t+TBBJ1PgId7yY/y2kqm1JqKV0HgTeRuNKywXytLzCFeDLwaRxH5
eHTqXSo+gaZcYf+abPpwajuL907bjFAre8z3EaKomQoNzHw9mPTramosKEnbSdrZRpIHVijJnGO9
6Xy6htAh42SrBrOVZtaVi2xggURx+9LVyidz/h21r2p7p42pc/27bT/tV9aY7YyTCa0lqnUcQcxP
ttPdcixedV/zhqeW87ygf+rTlboyxeykuVDObA2mNLF3eyCHU73mNOU2nR24LTzVaI+CBZI3hhQt
JRW3lUJiL+IrUmVbVn5y9ozGuE8LWVlhkiGQR0cJmQFXHw/50Thr0LSXabfWNV3td7dTreVQfWss
2Uov3B7xZl6yss3EX1Prq2HGVKfTOLOr2q0futAAs2nel7lByHX/TW98t8ciyccEjfGow1Ag2P7d
Sl5skD05Yj3cKB2oMcPejhPV/d/2l63PLmmQqqOILnGWgSo7HY0ZglPpYmVk2pGsd/JaPs8S+asM
49Ea6/hW7ZpXU06e07nYV6nqS1P5U0yyc2zWL3KXJFasat71H8nxNJZKX89MoVNjWodo0cNOdYRv
4QQeYt5ebNvRMAyEmRbozNF/X11FfaUpkwp+9LcqkWrnh8DRIVCBeCfZ/R4wBE/5fX1lG81ZRFgM
0aDmIakmnhcfTeZAAAOPiJmFZC9Cb7M/a3vKRirYoS//Uj0oHt6EF4kzfv32UT8dqpVVJhDNlTia
0YjoQKzBKW5RFEe6HbvdMQM3Z/Hae9VNYwuOvg+hBavf8pAJm/u8Ms/ssw61lLGdoRk9tOSmlRZH
H7XLEM2cGLgZOkyFEE1E0osI9XFvp0pOxmlBCqr65Q2dMqe6yl/hTqGf8N0Mk76jehrOfQ4kSRfd
t+VTEZ4n3mzGRjP9ow3GTSYBtfZZxY5R8tgK4t7FrWRhXshZ7uRfCl5GMVfYe/sjUXysiBwQveGP
uye1WW/KMQIvWN6s1PhpkucYjdTr/r+Vyki0/GaIioZuOpP8jWWoZdoMsFErqxAAsgP9m56DgH54
uW5nK7FY22FuESWVa4FUOGZpCHqjeuytqF7sei7tKlDsNBw4ecXmuV4bZHYvqOKii1EOc/RL6U6x
tchW4SROs8Pga3RTWeVJcbVnHDHn+kK3vpqEyjBADvgfIBQ+frVMj4ZFpSLfurlfqmdzcurs+3UT
GzQZOLsrG/SjrsKkOgtdKwfI2NGvHCzi1X74J/LUvXkv3XSHcrAKtziPoaX608vXXiVr64zLRI1k
GgE91XMJwS4wsk9uWDccv+RtI+Mv9TJFoQ76MmeWfLM8kPRQSJzo9A/biGwXzXWQpLFzJXlQJzOh
n0r1q0fKgFtmtnBfHedfpi9b2WHcZd9bt90Z58DlsVFvr+/dNnMBGOFMSCGgctYQt0TlVNxN8bfr
bsIzwXji0ENPKofunwPiPjtUiV8okx2Hlfu/mWGcsU47g+QG3cX2PplPY30n1v7/ZoLxOHUQhGYg
CB6hepfLtaWJt8MS2v+bEcbjplqLF5UW/ebaG4Zvqbk3IItx3cZm61+iD7p/uxwTlWTUY4KMdosH
jz5AWppp3IQ+nR+vnnit/+sOYIgMNCaowRuVU2R1O18C9BTD6mLyLkaeDfaKH8tWiCiUWhJv8zi2
5HKwc23h7NtmvvS+b5hM/Rjx0qyWKkPFu1Q8TKdqX2NGtnRN9L2hWe5pxKag0eaoWs236Nj4hf+1
qP6f74a78qP9AOwknVRjK2cC8hrpF9QSvUquOMvczDLWy2SiQj4GS2r28MEcBXtPtPHoOEeOlNim
aAMAvFds6GyI1szLB7f9EpYVdKApmIr5jFou9HGqYIav8cgl3BWeimeEvdjFTWeLO8K5I+ky2OwX
2IW/rTFfs6+itIo7JGxN68TZYqWER+XIXRDzweQ+iyKDXlIiVJ7wzgfcMrOotBN2b2dwQsdmXYGO
4aOmRYeD2a46OoZ5puVvfVp6rCO7PAcePdSoSe6uh5DNAydT/W2DgqJYCHOTZ2mJlxedbWpOYBH1
iNw8aEPIUZ/Y3sCVHSasS31odNX89hSr9oJFZXUxUYBFZbv/B0iJ+tcnj1hZYyO8mdRhmiCjEQ/d
fvyTu4lD2TXCc2e1J9BH+ZQIqL3E6H7Mfn9Mn69vKne1TPAfjKYYqgSFhtad/1JdTOQ/DhAneUPw
XHhQ+033Xy2WuQSWeWzigU6YNpGJAW/9hvQGj0Ce/o3PGwrZWjAPUbYLxv9jKMZGUhdRnTNat059
yprT+LxO2ca0LH1GvtthIla0BIFqQpIB5MqirXsLRHF1X3ELviUaFK6tiB6MVdIb60KBjGZ8+0Rv
tSDBlm5Gj66q3+W83JDejZ+t6SaKEMDKAGr10ZpQVlHfVChUd+0hy09m+RhIidPX+zKATBYwmOVF
5/Xut/3i3SYTFqWyQ2CMaFgUT3O9M9Ba57g5b1WsVygtqMAWuLnqv/HX7+I9CslW7HD9Yvtrva+F
8QtQr0RiO9BuzR0BsYsCEufuaP4s96WX/eFVrd9U+659LcY3wl7vxzwS0L+UckD+ynOqjYulk+E+
MERXjJXXKQv8biw9VZOOoiG8FMv0s47CRykBw68e+GVrPA2ocJtp5ZMGUaCqHTP+PeOf4hHE63oX
WnWVFDbpsjttKTjPVd6nZ6LtAqIMOW3x1s+74BSgxTPGBieJpiHs0x4pGKigVHJ47DNRp6AzXMaC
F0c7VE4X3Gqz6Bp4L7a7JD2KOqc2vdm1l97NsZiKII+hIpfCAVBXc5Wd4pT+mFiA1qQAutIAIYHJ
m8fStHk5rowypzZVskQgHR4KcrqvltcwOo7aHecM0U/xeR8pW5EO3KXOwhHyZEoWMX2rSec/Bww5
CHYuWOmfxe8d0TGO83N0Vh5Nzn28/fXAO6VQoxI78RCUZlOWIRpbCegM4wrsNGLuC03syspg48O6
8wSU1vWlbu/mu03GKXUSLW3So0g5LYMrtupl1CI/UQvONObmhqq4ptDFEAHDZhzTzOoKWjrwfS2D
nApRqhtxiu/koDssQ/oVNBFIQv5jjG2pguOzG7Q6xAPM3E/1QyscKuH3F7YNk5+aDv4iVNSYXCYr
E8HstRgHLd6HxKqq5zDlhIvNvqC0ssHkK4ICFv62wrOLwinVPya4Qi3VqsF+JlvdGe8fheMLm/CM
tUXmK8ll1E2mgBR3CLozOEXO+mweiYanniCINxAqzi25EHaBOexTOkQuEWcciNPoo5ek2g8xwyUd
lg9m2jhtULrXt3wz23nfDnYIREhMNTBrVGfrKDtruvxUhRiZJ90uHiMnN2S7mebHJSt2181uRu2V
WSbczGOyGBUoYhwjQENK1V1t5uXhm4djZYLes+uspy61JcYEGSTBaysqaxAAtN6ASnpTcR4xm6ed
EBVXg6QbEMn9aEmVClTJaG/UFAXP1P8Cidm+hubI9S3bRHuip/K3GSaoaHKT1IGAT0VhHLX7BiX3
s9YWzs1u9oafIkiIEl+PuNqV9Nh9itsrw8yxxIyQEaQjjgyqz/ummZx4NqFM29ntLDjiwJtc3n4T
ruwxRxSqD3PcFfQoIANv76hIs4oXaHP/FSYZJOErU8zZJFVbmzmtKsmzS5oHU+1tOX3spYzjIpwt
ZEnT4hpIVlIDwSo2ryIm/JazWdqSvJ94wOdtX6TMgMSUdFzoH30xLhFbC3qeBf1Jkt0ZeNnRv+6I
PBNMglqjfC6EPfasCm/U4HfTvZKaR4e5aUOTZR0dMPyXnRFTy3AGTAQpl9C6eXIzYk5x4uQFILrZ
8uuVESZCzHqRjwSDxk5u1lZWl5dlNiEGPmmQStV3EAFRrSga/KUpd405uJAivRgdkCpR0r52hnTs
KyALpfQo1fq9MC/gNlNFWw20yC4GvbaHZD6U6pBYSRo9ydFiJ5nollGza4NhF2emEyjLjaJFL03V
vIyVZoA0Un8Mq/k3+OTdJD/X5NekvZTiAj6efLaaAv6yDI6YdKd41g9o0nzTcvGkhmLoxMHs6nXr
5HMyQ9avOIVD+L3vxAzwmgnvCDE8L3n4p0epWR2XixzNGA+uPLNenGpaDoqS+HIE1eTRVB6LWPNN
RX9sNf0+0UcXtPP7CirHFmDtGAws/pCq8Ex1/BaV3UMYGv646CdxTIjV18ofPZnQiq2yizrIGagO
p+9q0NwNQrCb2+lRMIp9LfYF2vWEOHk8/BCb0Ytj4bhIxIbCtzMY43cMsHSWHCt+M8eXru52Wike
8265z6eltsSZQHIraM5tl9zKRMidpinuZRL+lRvJzZKQH53SQJKcZAC6qeQ4tDNwoU16L/fAqBfJ
7SCNva0ok2JJ2H5FjI+aIrlLHzmxtPhlVT6I0rPW5q09pI2l1ckf5FYg+CF76Jw85Q2GhMwF9Gb9
OL4spvITf8XthgK9xk6wA6VCqj4bj4uZOlInP+HAWGFZ51Yhl6qjZO2TIvW1pQzVAUB2b5jTUyIG
thqaT1NCXD3Fu0t4Wszx2ISNZyjaYIlp11pBkJ+BHrhRMBlmBbXgE5DJm7jR5rw9V2PtR61ywGC2
HY7VT4GIO60qMJwGAaqcSDdJnjuzmUPaK7e6JbCrNExssalergeHzUC3OlNM/OmGqp/LAslOvsTH
MpF2ohH9VEjraCR3Jj1yr5vbblaCQQOYBwWoMpb1skOpVNJnZKUiFAOIaEWOvNfPyt2/KlDtK9gU
7/rdl3pQ71bZcG4WU0QSM8IN1WhgDo0sMQqdtOQ9I7aTVQ0Mbmg2Aa3E4pQETJpkcYtrA6MkEF7F
9A8kgMV9Yc2Ouit8XoV0O1WlA04g6tUxPUrD8ipnWoy2EaYMM07Sw2xTgk0FmHHZTTzBBbVH4DXu
AsYHJMq11X7pBbqyzaQ3hRiRPqM9xTpqbNmMILNjlVnrcRxms5ADyK1kUhZbeM3HJbbBVJnJCARi
3Z/6/lsoX0jyXQuPgQyLsVfKX8l0V/aY2zKe8kSN6dhYIRwm9YzrgrOgzauScjJhFA5TYizYoRir
mtR0BF71h33j6IB/t/byjGHcztKswBIfgfv+UoPs3Sg70iiZNYINcL+AXgUvc2A6SabdN9ktZ22b
zwTDBBhQgcCYxkICBGAfW5nK/Y725HSP2gHFEDtwgIEwqW76sfnDYxTYjF8ri4wX1qY5ypRYA6NG
nRPriNlaag0GhierehfnZW5zlriZhKwM0h+0OnLIOIwkGLGTsj+7igOpjJ0B4iuL8v41T8otb06N
LuBTMr+yxyTX5QhJqA54Fgfgc6tevndVZnczwLg//8eFMan1VIdVgXT0X+KBAIZ58dl47DHcKzuV
nz8vPF/ZPNjvC1Pov682si5AzB3GGEWa6skPSvVOa9CFi6YfoaEdha53UR5yUZc+pEvHOeObe4r+
lQl+NOCpWDhEMI5TotGl6jWxjPpWHzBvk+1UmbOnm0d9ZYeJJZkclaKUwleazANgoJAPPS8r3iCD
xYtoZYO5Aua+B7tnhbU00L7ubqnuNbhPRkt1TP8ZfSxndNBPAtEzYKtO+9weyKU/8qhEN8/96kcw
p1CPpUZHPggCFkGw51K/jDOP6ZD3zZhzN2pLWEA8A2HTBIFsDxUGzWrK3BII752xbUnD8IUCNnrU
CBjHrKRk1AUMKkPWEtiFeJddCBBGlSU/zh72GWjFAK1ibkmXnuRPJ918t8s8b8YxU0qiwVva7FD2
gaXMXmsWttk9pe33Wub1zbad890cc7GOnTHPKEgCU62QmwF8GppS25XERbrSn31tWcwhGJvUnOk5
pA1HBEzkJjZq4xNa7sA47FqdV3bZsoc2lqhLMurWADJ8/HyNoQaK2FEwIWbLgTiyaE9QVDBC1+7B
GPd/pH3Hkt04lOwXMYIGdFu668sblTYMqaSm955fP4nSjC4LYhPvqXvZirinCByHYzINj9sTX9P+
hUTWk5k+qYYgxT5X65DQnp3sYx2RADXNomS584XP3rEW9pYiGR0NVDmRNJkGWm06RWFmm8NgZyax
RbO1h4CHz7KmK0txjGqCP6bpJRl3mGKcUFKtIPbU6G8UUhax8oSkUkKux1i4oJLJ6AJAt/satoxC
3ZnbxMVzyOEEOqoArEIu5TARNajHaE5likas7+SjZl8iDF/3tuHASz62+/f4m2S7SNe58LOrnaKl
ZEY1Q3jQwWjoCghmoTETZQE36s20VdD/ZIccOKAZt1+4FmUxVWsSBUQeaHwx4WEE+1wS0lqgAvT/
kmBgg47yRveY+j4PTrzXYYfI253JaeHXxoGXLq0r6lU+ExkCuc4qg6680+UQcBO7WdMehyT8kg7V
sQ5nr2rqQzO2l1g3dqLc79RQc8vmeUjjl6wX7C7R782k/5t61fJYGF2rSCHoiYloMpV3uZpZTX8s
eJg+q6MWSyGMouXzoPRAEaB10eIm/PKrLmreC7vi0b/hsVCua/X1oBndqlFDlCt60R9F2N0v9s6/
4TkzxcU3sc1OdVQrKdTxflcUdNOTFz3Q3Ka85EPqlGHL8+XUjf1hqmjhoruO4XCQmXz25drYS+2I
qgSqBdUNIDz2jVcdQD4JVeV68bWwj1GV37KYODXKVdwVNJHKzynWFNTT+N04jA90AQ3lNBsLGYfw
K+8Fv+pYAUKJfhMKH9jM+PyBcTZFDUqAGB4YavhwrFb6sUXEhHeQKx+H0ZVfu2cKXBCj70SogDoF
aJaPICwn1vQzdBJbA/hK4TSHwO538VG/43mflcD4SSpjAOZEsmjAMxjgD8GNIGXHPOa9/1bU/pMI
Ru39GZBBAVqtjqGjPJac4hJ4GmCVKg7YjBgNpx84rEFrFaylRHaDfCY54HsT6IlqzZ5/pI5cs9Eb
fADDp4vFbUcBiqh+4AStlazmk1RGUcpIKWsx12eH3Bu7DFWexFZ2zRmEoh4fznP9G8GIpGA7SQR+
KHOqldFl6aSZM92Sf9BAIA/oLt+BfdPnRLgPT/LePBAuGsGqvoD9Ggzl4B/BjsZnazCTxgdImYjG
3HAXzrcxed0+xVUrWPw+E4yieIhFaQgVR1AepvGQSrWt13di92NbzJrjx7rs9TsYa9OSwAiHUsD2
u9sh6c0d+iqbHyZMg0SewZk/4R0aY2RZRYCPNU5gOxBLiyRn1eSBuqw4qU+fw2iDMYd1QpJCcdrJ
i/EOEYILwZDQ9qFx7oYdV/CbOSn8AGc269+IfBSD904+R7L736QwZjQa0yBUAH/H2Ixshdm8J4kw
WLWSP0el+n1bFufYPrRkUeDQejQBwjxRHTQI4u6n1u8IT9OoIjHxcXkzbPewrxT8VxrY1RpQNkFf
7J+8s4LmSxO+bX/L2rz2B40YAHc04BOy2AdCJGVJneBhQSt76PJihU/AK/iOdFjjU2jqKtnypeAY
7OoR4inwf1Kp7i+OMCikUMtyGGyfep3wT6+dJIHH5cGTQf99IWNCnXYsi4kAETs8TT6aAzEONNd4
SK5rzYFPR8h4n1wJ5Cnt8DEmzgxOITQs5au6qxB+ZWtAz0N42r403pcxbkifpywvU/SwyvmxaQGu
Xb11Bg85dm3M4dNnMf6nIipQhaqGaoZ/ab3Jbg/Ffb8nh/ifAINiFFMbmA4nHiMcdTp/qP5CNRin
FDeBr0wpbipI/fMYFY7gF3uiVLu8aC55lQOzUzgnQEjdPtNVb3sVy87fDJmRJgrYX5wwftPqg8/D
AOL9PuOgIlmepLhuiCOBkkTrpRe54CFHrM1rLG/MoLnGQuOFKm9ME/0AR5I+mAiznXIjPI8uLfTy
Gg+ca2JRD6a8MOFwa+XjWSKhEoPHLvhxeGLWQ+7iXhhPUTZygHTGJKjBSB5G+F3tTb3Jzr1LfRPa
/NtawBXHOA1sRBqBj9TTGf2LGCpWGYWuIF/k5tio+645BuZeAc4hSvYBZrK2hVOD2tB8g/EjRtwG
uSgmCMfiP9PY48lg2hL67wZQlZLElmJOgsFxIwbjRkIzFYQ5hrqIWeKU0rArasMOGnL4b5/F+JEu
CzUAGsM9htJPTXjVjde23mXCVz0+jP/V6bNNuEHOU102oJYadLF5U0f0qF62v4djyWzLLQrVIc1C
iAjUV/y+nHCGSXk6yBKelZmZGZjWhh6AXJfYkoUCww703G4B9Cge3DlHCUzGZ5hSoU0jAJAcQ7xo
JkYOu7OP5+p/OzLmuR8rQhugWkUcvTdPvQ88gNR4/28iGD9RT+hOpgb8q2DcB5Eb8MBQeOfEOIZU
GwTBz0rV6YvAVtWXNg28AAMl21/Bk8K4gLAr+nrCeqUzKMl9SJKfJAaIpWBwgt3a3jAiBeoGdGde
xkDD50gh5omploNGnPm2cZNvgOVxknsTAAeCG9lVZCk2II13KXaw0x2vILOa2y5kMxonjCaolZsS
Hl3/UYYlsjLHCF6ablfIf5dLXD+T0btGL4J0xNQhnrv9obmQQ3YwPGxHcDzcWv3303EyygdgqhYs
DBWuDWWDAgWt7Kd6okAv3Xtz7nfg8lQ4XdZ1Rbl+GauOQaUUbW2i09I+NMPFH15THkQUTwSji0M9
hkJk5oqTRxHmI7tzLqBOp848XaT3/WfYu34KE4bqUOmagIwEmQQW5y7jaydY6v1sK254VGOr4zWS
1iDRPt0WE5CaNk/9OcZt9UhqZweLPaA3nik0muOfiwMlS0QpEgu45htotXgjSzJVuq3vZRLccehC
1SxlAvFg/r7kB6W3Ilf3iovhjEfR01AKDexp75YAT6SIhTnXBOnVbfwJ7NiUKs5YQ9MQkvNIPdRG
5EwTRgFSYimG4Gx7tPWS09XcVcbVKO0cqVqOl3k0m/uo0l5qo7vMfmflKeon070ayZfQjz2jwjva
z5/zqfVUH2QI2XhLqma2SIAxk+0/aj15/a1yKuOCBsRwbS5zzPeT+0ICrKh/SaYjcD2svrhJR2xH
lRwXwXF67LSTPo1ga9ZwCk0h7ds8u6nTF6Bm2+VM+cEajk2tpyjX72P8kTwkVdQMiLeg9gOcTOa/
bZ8fz4RUxv344Brx2xCVIzoCLwCWZPRaT/K6B5jRTYqFV+loWJh93hl74WDut6Xzvo5xTKClwyiS
hq+rR9nqoy86F8+Zpx+MS8qiTGnjFq6ProT+2tAvv1egW0q9/hVU6O+0/VvdRigp/ExjjsVw/K7K
uKcRQ0Hg/41UZ26AlhWlNlqnLklze/sUeT6AnsHisagLkl9VikCcSn8U5J+detPKqi2pr9tiOF+j
MdNAwhj3QjzMBM92oIUG8VGWZ6ePUt70HSeKsMMdpE7RKYvg1CkBjWaDlNHGgLfXOfRVGvHoP/8l
R/9tYRrjQVpt6pQ2gzjVEu35TJl1jEfKl1DakcObwlk/Q91AzR54QHgMf76qJtX8vKg1+ET/pu/+
mXz4as6jgyOCrdJmJAxLLAUSR84zN0TfSsNcaSzyhkbW3eDvL/moYCyUjghzqvc1QdoSP45abAmZ
Bm4LYsXpC/8dtdIiR5y/CmPuqOnrovQjieKi0SVH32k/hvmmPS/N/JcK4FUSk2fGCjgs56YjcIcS
oBoSN3RUtI06OECyD7zs+9/Y1FUc496BniA3QgMHmGe9jT2gm5KYe3Q5OQNTPJ2g/764rF6bkzme
MtWpDKczXuTWLYvn7S9ZG3T+dEeML0+VOBH0GOFevq/Psivto0v/Wp9i3WqPMejcY1d/69/iy7Qz
n7ZFr/v46yEyPh5osqrSjYjIZBdhrofCC2DQkz/KzTtF1p13Q1vJE+SY+9ZRvMzFXl9QWZVTfov3
tZ3vpod8x2vQ8j6O8RiR1AOLoifEiYb4UJvTQ5THD50S38ehfzbE4FtftAdzjCZr+1D/Jdv7faof
icNCZ7SwxMoYjZyUP5tibsROcgkfy8IJCgur86hE9rEzA4GYE2fWPTJmw4CACKIzU2c+Gf9HwRKC
BBscpqcesBTZDApIX7aDHi+/ZPxWD4alaalnFPN+FCO7bLgYNKt3ff0b2CKynrWTLxiICrUH4DIH
FAaBHYGhUQUv8G5CSz50A4cPLbTq6BZimRTbTHytQVWFOKpst15+kN3I7ffI+wAoVLrRDrS3F8kd
3RiTotGjynmK8k6eLTsHSVvqEa1bqrf+jgC0v7f0i75rQcoUOLyCMO+IGVc7zP2YEfoqrY3Eaqdz
B07RXvjJUePVOLU4UcbDlrredV2GcJi8AKnbnU+isK+c9AZQsbbkVocaUT6+FLHNxZCnQemPp9lC
Mv3+hQGpURR2WjLQxKJ3mo/ZGAl4JIHd7swDz02sHybRwKODJW+FXZgtjLoHJCpaZIKJWjoenRmY
dP7/ecbBH6pfhTAuXghUv5MJ1COU9F0pgD20xx5p9V+/hfHn8OZmIHQ6eh0VNtY72cryt1J93FYM
3oExzjxXZ6GvNVhaqP2cp8Qymqcx+LEtYzUxX5wX48hiFcG96n0k5ul+8t9jwOtP5Iw9D29bznrW
chXEVgGkrPILP/yIvc1kaUcKzZ3Y5rPxqB7BqMan86RW86du/9YEthRQNGlRxzU0oUYvh+40CQ/6
g+ZQ3qZxR11jPXDiEee+2Id+kJdTAmwhrPxnhaV1uQ38QKK/bR8k58LYt/0Qitg5aHCOhdp9a7V0
L9Xlq1YKeykPeL6WJ4txTE1QDEkqo0As73qHLqKhynjyD4mNWZ5dD/Ir/6Nytf2B61naQlMYpyQO
edjWKY6xBd0fsfOPYYHZAfafp90Z5+ig/FNhXEkfLF57Yt0RX1WGnsfCHXYk68QOxMFOqbWnJilO
0mxUVt9i8VKKftTIE7c/lRrwlooyXiQxVB+QkzC+rHkXgIvfhQlWPI9CdhrIszT9BWLj0jeyb/1I
wfjNGOBgSXkzdU9Rf0xFzsuYZwKMO+mruA8qFDQwrZJb6nyWSWQFA6eVuF4Bv2oI+8wPJ0NuuxT3
NCDvm15oTTUDuJX8SNen4iOgNXj4Vhxnwj74c79o5G5GGVUW3D5+CvIv25pAz2VDE9gXvkFL+l0E
SyPJIZX3RfilHn60+d0kn7Pp5zz/VdlncYJMYuOLKZFbP1DBRZ/tUd2yjCJ0SaFyFJx3bIwD6bVw
Ah8D+n1lCzb6H345/kcBjK8oFCL7VViomNtIAaz7ICm8uCVzbobxCZKgVWIVo3JFUyTqhegyruYU
B3iJC+9tzzEfjXEIetUmKYoveMg0pQX2Byx1m1Y0/QWg3tIRaExiQWo854FVhE4VEmfpXuc9tDlx
gx38LIQ2GoYSCW1bAIFzHhzR6HorNjs41fB123I4KsaOkgNmPAacOV5iihDvm6I+dnK22xbBMU6d
efHIOUpVQY9MYjoax2aHNxZQ4OIjDwOOc/k61cRF9JHlmkTGiNnFKftnjB8yA4D+Em+Gm3dcjOEb
oQZQhQT9ryqMrKhxch5jDe8rGJOvRB+EEA0ECPGtaP6cikMPhrjtC+HJoP++OKk+I3mmN5iJzBFp
GumnDkKSWuRYPk8IY/jGDJpstYTvSqRb3XiK81dd49S8eKkOC301J1KcT6A3dtRHOgGu7DG3n76a
D9rBfAa98QN9+VU69rj9G15EW5+4u4YAnXECGqhkRuLDsdEadgbwUP2mt6NdcJQeKIuE6NGsHPOY
Ga9wwcl62NpJLQK1wpxxsGJ5k4HpN+jvI4w45YAJqb9EWWVvKwv1mRuhlS2TjKEUK3GBnsAs3JrT
uyCl+8L/Ks4n7HVzHmwc42Lxa3x9SAItQBTXxB2ZjoTHD8E5Obb2kY9VUQPFDJ2izJNr4EEMpp3l
7tCkGKoWLIwkO9tnx7EBdu6OiKMa6+j+O6q6B+mo3SP95vaGeKfGeAxU6Mc8SFGEkMx9n1kzDwqQ
9/uMtzAqMVFLKSWOEQLr7CUPeLO/6/EBqBx0gxqgJIxPlbtulFI6+1s0XhqVVtB5hmZlhWDJZmzN
4U+FF2DX7+UqkTmyQlKmUEQW7Izaj07QUJN6qZIvf3P3VxnMsQUdIgWZWgwn9mBJupFVl8T32yLW
b+YqgnGxTROppMownKP3x2y6Ay4+J1CsJyJXAUw+JWklFFjqUVmLsMQuwrEO8asRRztJEHg09bw7
YfxpkYQjGCFjxdGBBS4Ai9YIHlpeSWj1xLDnpeqmCEw41sPobSGK0wxnlmIPUj22vN2W9afVQgCT
hIgSacqppG/Ei34b3mG51A49BdvqN2CF/ofsu+88RqFV61lIZKwnikY1TzucW+l/0wALmO916TST
L4r0HKOOXcscnVi9p4U8xnb6xhRKVVKRZrWdrRe5HebtuxTxiErXC9ULOYz9mJIchUQGMkV8CH9I
OMf2NHjVWcGYfmlzy+K8U2RMaRIaecorHab0KNpYCt75B/1Et+Sjc6dY2i22BFCrqWNr+t7txYdt
O14NsYtPZcysVUkYR0KGEDvU+xFjNiLpHlNFeZkz+ahKAu/1uj5RuBDI2JpmBIXcACYGeVN5CO3s
vtgpQGj7Vlzi741n7mr0HvwHgLANtum0vGGG1TC8kE7vYpF+kkZtyVwGCCi+CvQ3/R5rWhisGetH
FZ+qZe2pqAKNo7br8/ZXqewkcEG0upkH9CIwnu0kLYC/+tobh8Zrp8rNQFcCkErL7H2vG/xDFxs8
RNNVX7qQz7yCyDwSLTIQRmP/Mo40X8utuP0q8+LOeqV4IYhxQaExhZMgITEdbG0nWJRdrN/ne4pB
pe3phsu28nL8wR8wLsSXm6BHLE3Hk1k+YlxA6A7bIjhe22RcDpATQzEqesUZm8MU3SX+0/bv83yN
yfiaXDM0EfB6dB5lcDU7dYTAyl9/gb2D9o/XzV5/tyyuiPE2st6TZFZrOupKmbNDTz2BmMWVD+SO
OJ0jufJee5hO8fPfdawWkhlXk0tSlgcCGtzhoTzMB7oSialJ9BCwiOfyFsd498a4GaNshiCq8MbU
x8bq/fNU/025dPE1jCcxfb0qioYWMosbbdyV2kmTOOrN0Q2M9Hz2VnPay6Qx6d7l/46XBcfEjmza
HuczAK9v+P3+IoldRU9FXy+HTkEPxFO8YUeZL7Od/JScw30G2JvQTXf5+7b2bzsmieW6mfOh1usA
S4Xt0P4jDMMuygsnV8on0yg4o47bgQ5r/p/P0s+zQNICOokITvEaQwaD/pxjgp3UO6PhVLm3IzoI
TD7LUrC+JdUC8hR4XrsUf1Rx4FTi3ez/mJLbiDxIPY9tadsT/oGZXrWBBj+I7Sdf1N24THZVNH4r
BPVvsv6FijDOwxjCvFDoo9JI9sp4jvS/mS5b/D7jIsSx7zUTm0VOL1xKdFWk9mwApnVb6XhnxbiG
vJrTcQZKkCMMqiOGsm2a3RPw7P7ZFsO1XsZDSCOgT+oGqdV03zr1AcP+O/Gu87Ce4/B7phxL+mMu
z1eAoCYjjOS1ZE0dsVrsM+ldi0KDwQtZ1FT+KMtcb4kdzou0plZNBWm/qIEdMtkXO/WBPBUYdm2A
zSEcdE6tbY0SizL//u/TSfo46UXW1kplmCK1AMT6Rz+49DCQ71bH5uIfaFe4OpAndRfuaeSi4FwS
rzv8L1eJiSHKRAQYBuYqUfbq29RAGRlI0IfUS3YUQyffhzeaN+27v5pQMH5LY/vtQd4PdZ6jYwVc
aJeENwU5F3O921bP9QB5FcLkhGEKIl4FqBJg5jnP8u2Y84jM/iXrNQio1gGkZrBYqKFvJrmRoUIq
3aoW9N8x0Pb9amJbCKUVHmvZusu9CmOMGvCjhgl0fjArdM+V5gX5OVFfM7O1oqGypqIGXcqX7QP8
l2T3KpJRCtVAaRIQmGh2f6GMzfPJLynpR2difq3fpTsZyGO88vn6rf2WyY7N9XlH5jTBrRVli6Gx
AuDJCcfH/0secJXBaIafzmlXd6i8UCAhzHp4lV3Y7atpB5EFwCxHPAlP5d/gRMHGr1KZp8MgD7U4
0OEIWtPOPXBu2y1GxCSMUg1O5QkH9WA+/j+g/qxHg6tcJi8IKkke+h61sjTKd6M2H6N88MSo8Whj
f07PfYChvDEv38IIdL7B6M3Z+DVSh8MMQgxL6BqOs1t35Ne/h8kdTCFMBTmFI8fi1oMsmyCPTSxk
Trae8VbNeaLo0SzcaiEPQZAbgAcYQ8UW+7ci98rsJYt4rWSObcr071jI0Vq0x1VEJySWtAnX7hWs
gMv86epV4zAlQwORFTCYWTBkf5g1jHJjmJXsFM/Y9U+pM+7D19GenPyouOLrX2EPLQQyHxYqaZm1
Bl40GBw/l55/kHbDGYW2/banWb0n0HVjpxyohio7NyRnsdKSDNFHE9+q8qEtMkfDK77mDZSte+yF
IEb3YlJmgkkvKj74x1/rxOp9SIePbV5ln/dNjO6lXdoHpoH6MUAnrRgj6aYfnlLtXJSP24e3at+L
b2LuqBunsigVNLTn1NOixJLBGjzzWrM8IUzeihJBGGbUeQ3pnZkfk9HLeRS36xPTiw9hIpxedNjB
17A7QO5Hh7KoR8QiuY22S32K7F84B3IBAHtH5Dxn1iOCSQmgwAOlmh/52cKAWz03qqnBeqwqWcJj
fUACtjdNG5j3tuxhJN+CfjjAy9++ufVSxUIsExKmwjBikcAVhgdYtOW7hZsfiCtJ9qRY7/pOBW0h
pO/9G142odCf/iPFXYhmokIiGnJQCDS2A1T3MtiQu2vPBOWZ8fv3+JzdEDc45qfQS2wrOOjAtp7/
Qeg6mC/CAQTpTmrXHuc0aNjd+pMY46xqgWR5jw5lfFC8xqIr2C1okCQ3ueXNsqw70ut9M8apdXHV
ihLq36RDbp/EHjZhOT7t40Gy9TmMXeoJoFp0vFk+tnmzY+i8m5dwDw4EjvJSs9iSw5hmrwddocUo
BKF91ERHScLGSPUixDfRfBFGTlK97geuB8fYqKSEoEjKEIG0+kXrLhEJQHvxY1sR1l9DC91k8s7Y
r0SzH5EDzpKlpHYJkwB9KGYA3nuXWJrj/+ht/9bAnGXwYZrq2/YfsJ74Xv8AFu6WNHpV9dNHPAeH
iYdNCUc8dB6deBf3qa0+bctbDxW/D1Vh8lFFQ6yQe9yg2h4TeBkN67ehdBnNkGNiq3nK4rsYfxNh
6riUatqhwysvOpru4ElufORlDVTjNjSSxbQM51mISoDxOx0JnLTJz13fHnIyvvny9yzWufhMa891
VZSBLwnAdALeAfw9C+9dzlksVCWeRhR/WUN/yXyY7loXcF1W8pja0fft61qzgYU4ttlhgHQurWuU
EbMhcyfsiY96ceqG6C9KRUsxjFaEgS+oZgqtiEUAHkuHIYpt4b8KYTRCmpOw7AMUy3WxttR4vGma
3i5V4/DfjoyJNo2epynY9ei242sFMCFBvCRdYG0LWdPu5YEx8SMugoR01Iyw6HXIjhQftjnIe552
r8WOpRgmdrQdwAiJAMiAbv6q5D+Ixqnj8tSLiRuhZsDHSqjjVolv1QBKFVQD/Emc6j7vK5ioEaV9
YxgVqvuaepLjU8ZbTV+LSstTYgOFKGhdEKELakTFO5B7QS2VnMg8fRWraiel0m5qa54j4H0T4wfG
NOqBlwZlLvS7cXQHPsgsNQfWs12/CswKnz1NEHV1n87IGzp7AkogKFtQOfDPg0cDOw9MZVsR8Dj6
LKwQEr+oBEwrZsFrQ+4K8dzMHFe2fWIK256oe1hmRct+SvOlBbic/7xtkrzfZ+xeQ99ZjHXciDkm
dliZbyopHrZFrAWb5ZXQP2Hh/GVJaxOpbZBmxUdfeVK1AybSLXPyvUQu7G1Z6zeiYu9cl2XQtTNG
o1Y1Cm0h2syKse/nh2E8leGPbRHrJ3YVwdjNKFTNkOu4EZBtDe3tpO63f5/3CYyNiLLaKp2Jmv0Y
nvT0y6g7osCzw9V3DbBt/++c2B2IQMOLVKRv396jQJrznpbZ2u/Rxd/TsNza4X15LG3fRaKz/Xmr
0xdL0YzR5Focj1r0q2JxiL3kGWhKdrYDmKuyE53MMQ/FqbQzJ7dTmzcttJryL4VT97HQRaw3681E
0X3p7kd0io4UuEZ2klve8221Xq+KpkhUzdRQHKPXvJA0A959HCo8+s1950a0iOnkr9oj8TIv8CTe
rtW6jV2lMSEpz1sF3Qlk/b9Q/UPsGfStFfxMX8kjRoFdchKc+Q4QQcEr5zrpif3pcK+SGYsD6hJR
Jh+pZHr2a0t0MTvk5L6tX0B1vm9mh3ewa6n48lwZ8wN3XSS1dHjHxKDcNDyL2l3Wxa5MOKS/62Z4
/S7GDLsoE5Q6xWZA0z4QuXEG87mVlb9yV7+FsM8YMyJDNgVoY82Rq2lnSfXy/Nv2BXE0g326RDmO
q0rg4KPuLAYYCPffOxMUrPmXyc/cbVmcM/soaSx0vsjGEisCcI3t8DjlTheCNWa3LYJz/ezLJVGy
ZsoKBBO1yHdB87Uab5TmsdJ4bCPrqer1ZpigNbSmKpsSXri/qAyS3a9xGF6quvqQXaizwriJOEvb
HFygYBwOrcmuD2Ce3Ks3021ykL0WO5J/g8e7lMc4iiEpKj8R0Fkx1cYSG9GSp9eh5c0085SOcQrS
gHrdR9ai1k89GD0T/UDq+3YuQQH8tq0Qq0XJ5RcxDsGXsQOh0vSi98xb49jdJKfUCZ3yNB4HZ/yW
u/0zn/tmXSoQHAxJ09CTZee+2iztkpwia1IYFfDEe0llichqbIo2rO1rQLIJp2HPq1mvJh8LsYxa
RqZSpXmKp001Hw3fG3nJzaoFL36fUccoqTUpp48OqTKfB2m4nWQQX0yzu31pPDGMFk5JrmEYBlNz
JPupYJ5I/pmIzraI1VlkdfEpjA42lZhOiQHkGbLTjsQuvehoHFqQPklgmjCAtFRxHmyrLmMhkFHE
oqvTefwYldIPSX2uyxacwC/dOFpRfxOL4FWMJV4yRZOlP6LvQiYTpUa/b4HuhKr/pOiuUWE8ioQg
rZNuWsysZL1ZuJVceVLdzlYaAfa4E/4mgv3+A8De8TnNCaNxzvQpBsqAnj7LlfQ8AIwp7SoeitX2
4QJc6rMcIPOO/uwjUpKdj+1/6o+bQ7vjbdFt2xdhn1uhFJiJruBpP+a36RiD2Pmeo5a8D2EeXJWU
Yu0+h+pLj3Qkp9mFGH2MRWt8iC7q1xmNQpeOeHevmD9OeCvjq9FzcVuM+yhifVRaA+2MKf/ho6uW
13aHRj7QIThfyTtHxo9kwUxIQFdMxKPkaXZyrArbdKWd6LU3tV1fAi/iPSxWi9JXgyci41QiIdfF
DnQicMmjM58zQKHId2BkMW3NCQ7lKcNkUHwMHNPRz+Sme1V5M868j2Y8TtyVVRDneFQJwbkbb6qq
5h3ralxd3B/jYvxYVFKZIgeTC934Kz2QVduShelZe76Rb3tXwpg+Zo8Kjmtbbcsuz5bxM03eikQX
oDiDrVsyGLyi+whQL+m+3PE6PxwDYcfIKqGvzMaACUpFtOtU9C/0JHk0xsK0pMk8NGF4jmvzXRFK
no/hnC47VNZJaR8pNJMotXfBCFylOunafeVbJp+DevXZdL1Jdp5M68Csrit07BQwFZS9Z9xrB4Lh
lsLDhAmnAcUx+48kdJGXjyA2AfMRkr6+OqhgjuxFSw0GqysFb9vueXfH+JcmLzNV1gBW2krnKrCK
7hA2j/3wFUOUGjjcJ57Nr7aFF3r58e+LL+urRpp70HY5NfDH8zv6yu4tcKKDMEtGH8gAZhnPynla
wriZph9BOE3HusW+uLQGYoSpeGbUO2lcu0qvcgIsJ4/5g887qNVOAe+J4vjPaWRlN7RcQt7Mb8Yj
1p1cEL5z+RKoF/n3pIJ8FI8Wh1p0etT4dLc3rg5taQ3ZgyK7QnAb9TtQIvJ8Gg14W9IY14KR6NgU
Bew/pmcDkFzzXqIuu7e1d7pzFAOGiSeR46fZCbYC2/gdxjlhe56OLjlisOAOb43Tu/NxdjPPvOMV
LXgSmezFDHRNl2IgsmPSUa7uO52TVfB+n3qbxY31U5H5Zos0sGsSa24eqpqTsHM8yAdQ9EKAr3Zm
kimwM+CIWkEPBJ9+tgzpUZEO2x6E9yX03xeCgq4hsSnDusIg2DVC53VpyfmW7ccHYStzuiSOQj8j
lazjh175Ggk7M+TU43giGB+hK8kYl0jMndjYl/JzKO0Jj3SZJ4JJNkRiTvrQ4nkT+89SpIOM+13Q
K2f7NnhCmHyjrBW/SeiGST97rfGU1WC1+botgpdasFy5uV7EftwAxoiWLtHKd0KPphaYqjnxmA45
WsyW23JTG6dWwrXMYWpN/UXOziaAkQ0Ql2x/FEeL2aJbPVVdXzTIYaIqeSa+hCWqkpeTce6GLbYB
FtzE2ChaHcWQ2bn+JlXnYEg4CsA7Mea1YhqB3gwRKnqV3FuJ8taTwJ1VL4zftw+ME1QVxuxByEpm
kPQg6QOMfk0OlT66o6F4Yt87IdDWt6WtH51qSjoFe9dZPKauU8waQ45wl+ZdkjqJElmC7m7LWFeB
qwzGJQtNZGqCRMtSU2IHRn7fJAlnTpcngr0cUfGzuIILKIUnOcGkjcyb0F+/lutHMNcSqqlSCrTT
7UevSukk4MAx/OMUnfyWO33NuxT67wvPr7SFb5LuY/q6eRHdFG8bE6Btgk0s8Z22TfwH3j7gerpq
gmRdgypIrOuJ27kIFCoy1X/Wo+/25qNco1zT7oX8baw8n/swXren3xJZD5SmOSoZE8YYBfW7rku7
IIASEnBajrzptvUk7iqJSTnqfDTTukf/YsIGTpSIViy+q5i7qHZqetAFXr18/fau4hh1F2cxyDRa
OFGzt2q4mPFxrrxti+KJYNTdIOEgpD267XN3DKPbot1LPDR9nghG39MhnBWiY8BVIvbUx7aG17XM
m0X/l4z+elaMpsNpG3OX4GroZOcHaZLszcaT7oLMA7VJzClUWI62t09vvfUJjJH/VXaFqubCvrSh
HuQkwvEF5C0T484dMETUm4NbRWlt5Wpqy8NkVaQqLbGceQUEev9/ZPmyjC1yeBNsLzHpSq0lsjAN
6Kf03uzJbrVDYYY8TRjLKHfmW89bl1p1jQtxTOISjVlkthUtMCdH338Ix78Z/Vr8PvNoMfWkaLIw
QfBNDipR8AZ81IeGd2Wr/um3FJUtrk6mMWhxoxPn0rh06Wvcj1Zi90dyCO7Vhx6zx1gp2KOiVVoJ
D2dp1RQWshn/EWlJp7cR0rJ48Mzpu2Sc0+xhWyV5Ihif0dfjXAw5QmRCntrxPPqvY8fbSl0FqlIX
38F4DS1Q8rntUZSjhePUy55zjG56/hMQ/c3G0gCSHNiA+r4U+SHhvTT+h7Tr2rEb2bVfJEA5vCrv
1Dn6RRh7bOWc9fV3Vc853nK1rLrHgwHmxcBms8QiWQxrbQ8BrIRT/iQERNYYFHhqDK7ypuH7DWZ4
1u4FSIyc6X3/OLf9ykoa5VcablFarkT1pTGw7FZh2VM8FK+Ko5q6GZjyqf/K4sfaboOtRFJOJZdD
ALBUH8McissTkubwGLiZybuS07q8Cx4IdzyV/r6m+7db4SlnMkqVMXLEmQjGQVouysQY8NsuK63U
otyHUiZ8A8RpTBBai0ugazFDBnh4pAZea4suanTvrFkylk6UR2k0TQESPuw0BHULdwpTRvTcvgiS
YaiGrIKGkqZf10BnMYp4W9vS7fxS4Tp0pPBhadhx4+3A1+5nO8PawB/ptRJLHWUnl61ekSF7PIWb
6SyNDE+8maLK4I2Hm5VljebrlsBRyqsxZn2T5aY2Hqr5Me56rK3eiFnGOEKWKMrY505SO6GD2cVt
b8XRj6l/iYNLwP1Vd4z6wfa9WmlFWXjN8VLTYzwEA9OSK0So6aDQ35nJDW83HtnvANmWyR0WhlyW
htTHktRR7IBODmcZH4TyaCh+naLOEzyJPOuJvOn8VxpS9i5UU1RUA95gC5pfcfOscUD+0F/+wFFc
hdC9BLlcaiRbBYxPQpstmKxmKQ/7Ij6qhZ8yG6A+f9DUSzzNSs2PXJtOpLj+TzYHdkIE6dpsfP6W
7AbN4PUZbdBhniqb8+fcTF8ZfwA5qb0/gAoymZxrU9RihEQxF1cAIaKNPeCj6ClvotV7y1fOyk7S
sXAiUCTe8LeCJVmCh6Wpc/YldBs7YlzI7aC3OhAqDEV9XeRqgZrBaPFW7I/fIzu2wqfEj+3xxJK2
bUbX06fuJKjxwHFPtpFz/hZf2uwmLKMJrJSdJYW6jn3exGUWY90k55wSa+pB4BksVD7yl376jJiT
BbmBLiJFphKuzODasCmRUmaYR5Qvc/JDj3NLUxlXfLveBsYYshEvqQpNpDAv/TCqNV4foRxaU1Zi
LPccYbWg9/vGr2V/AO4KAGv06GnfTjcD3Eou9aXEYO44KcJAZLB4c3mvMFO9bQHo2Qs4Q9mgu1xq
AcJHiZARqFlm9RPvFF3KaKR9tgPwtQgIoJquijqqBr++oYrciLWli/FmL+8i9XZWv44qox66KQJL
1byE31c1ujqdCHGUByMag7X6lmKht3lLUsZjjCWC+hJc0hlh2LUgARBRaHtBsV0CdPz+1/4cSXBS
KzWoGyNMwciJjSHYnT5acan6iqK4S1l7CzeaudoznkoscVTgauNJihKUO2whcaPw2ERObhRWFYO5
638uuv2qGBW36nmWlzHVBbsvMGyGN5/c5/7+2TG+D10katVwHtUKZxegyTJHmjWEb7LCsLPPt+UX
PegSNXBtjaJrA8HWivdMBdy+8bKvxUYO86sE6nmnBnMIiGJI6CtLv4yZKVstljEGHwgVExCCxdvk
xjiy1382PNyvgqknX5r2iZK2uKUEX0wBVSpK18DcBqGQzZzfZB0j+fdVVSVJukSSFhCTKxjniX3S
ShxMDFrZeFmilRjarPEIpnbEelYSsXOkTEbKCVhJDjzyyCv83q5MbNIxQzlLOcpRKMWicZoAUTrI
LNoHVfYYJsK4tvSbpOCNTm5VScCsZPujjrBIipaZPXxV/wanQI+3OQ8CCKuxUJdi+ECWapTDAAej
lIU67hi/YDRubA+5XDFEkJ/4NaD/aoaUp9D1qMo4eEHQledmkTx1KAEY7x33qGLeduxZBXSG15D5
X+1CE1oURycEDrQz3EWsgBIiW5pSMNI7lhg6BAaZHsRBBf4C+WGUBTMrTxlrCnVjKvqXo5Mp1xHo
fbGkwwgP+KU4gPLupNrDUTW1owSiLs5m1UYZxiDTDqNMij4ZSLCSjSPW+45Rypoa2ciKf1WJchTR
3GUJoHqg0kVwK5SCvoUHA/gBwLTDmMr+vSL3csfy6BQv6foEqCqYEpak0GxqXwbIc5cmALlgJJMs
Y6AdBM6tjwUcXMLdcpgomqsDz73tK8OSQWUSccjJtZGjScO3riAdNNHTemdfBOv7U85AbwehTblZ
tOuBf2vz2msL0d0XsbH29Ov3p72BHAKJL8JRTS7AhTAwLr8UbmAHT/07mVbqyO6TqwPA/I7Qee8L
ZxzhJzSvudbh7hCJk6UxcyCYl8mXeY4ZKR/LxGnOrLyPU+DsQEWZ/7KED6l6DDH3hT2G+baK3V74
rvO2prxNwY999ZiCKXcRpm2pVgsRfPkHMKrzxacJwCCZE7qsAMwwFhoKB3BLsgGiIiROKJvl55L/
ytCGeJud26tQnmLql0pV2xQe9tsAhsTKJeOdPCJifpBdGMfhX8oj1rNKKDq1nWsMPmPkRjQFd3wg
G7PLA4rGvUVIHDKLNbnAOkHKa6RzsPQF4U1XQi+VsTn7175GrN+nPEaKhdYazXegDfC3nHHXJozV
MFZ4ovmWYm1Wh3FBeGodQg4Xg0M3e/1GkGsbr/dZRTlWxqdS4WkuoUuwoCxAMFiRRJvTVxQGz4UT
u/LD/tExVaOMrw/7LA0buIp/LtKEjFa/ky7QzRLN5jkWGKGKdXdVyvqKqtSViYQQjP8dx2eSrGsX
EY3QHOn6v1aPMr1QAzBpPOZYqq9d8ai5QC15bvLDgFUhFXdLxRLq3/snysgCaVKmPs9kNeXwXkyn
+7gBd2H3PmCGTtS+DTMIZ5vXfXHM86RiGcdr8lyRx8/w1juKK/iJ7sYENS+0MgBj1izEEnJiO97q
E1tTlAMKLcEDqIx1sE41WWrWWL9Pq9or+Jjx+N5oYvwSRTUqyc36qgzkDNaSHBZbdkjJFZUST7eF
xZzuZ5De8EByXkYTq2b7B0vi846eNI3TMkS8rhNqg4kDR632rRTPC/c2osBaOcn8nNcscjJG0KYJ
nZalKAbse8FU0+9GpZpi6w3daO9rxbBOungtC3krGBPOkyM0a9ioUcFWCHCpPDfb9Bw3j/viWK5M
o9yLWsvgk61hnYo5OryDUPMcnw0MvbM3HVkZl0Z5lrmblTKKEEflS3DfHchoYWIrNxNa52QJLD6A
YxnYqcAi6E+sEMf6eJSfSSZ9HudOE+xlGF/HQHQ1ebzPuMpnnCfJbPaskgp1WiqKfdpCDsEbLOz6
Etjf5jcZ5OAG9r33hbF0ojyLpuYjz2XwZCiAumWuWXU/XdJyYZgk+ZM/qYTSp4xCuMhjYAX/vkpH
msJoABMDE5G60eTS+xTTk7PyYIy+wsIJ2lgZgjtZyaLMMdGTui0ikG/rl+g8OoSgL3Sa18UGbQAg
pVo7vMO7wx/QIUWTymYBg22XyFbyKRMVqzkT0wbYK9k5jC3ZyTBfZ+dv0VepQce+sapLexL+rjwW
hd+2H10JpuxTC6u8lGsMnw1uhZthfJ18w2n8EFvH2KUAgHHg8ObsSwwT2o5OK7m0vbahNMYLXsGE
eoMzWyt/jq3GKQ86AApYIyzk6+1ZEm2wiSBGlVoC2aaXwOTMOYswuPt3YjP6rfShXnWAoE5yboGI
Vsmthn+I9Zc2/TIyifc2795POSI9CVQ1dT03Al6oC5eZHPZIZ+1rwWSUZUmhajtBleCd3TXYTQxG
qx5LW4lvZp4Ffr4ZSVe6EJ+2uuDq3IdLFkAXkmL2XuoJHkGBYg0esJSh/Ag3LUoX9ChUGdK3mrd0
JbLrP8CVhQPB1qsuYfJAV+iGkKaNJcAVJjQGs5tlvssUP1ATR+N9vh0tKXRThTGastFu/lUidXqN
2PN5VKBkSnIfzhTM2G9uQb/nNKfwrHgJkG0JvPvsN676wMyCNg9VlhTBUDVMktATszK3tMOs4lD7
7Ki037vFiZKv+1eKIYLufpSzEJXxxCOktV/T8T7OB9QYn/+dDMrQJSnNqn7EuLkY9S54vg4SXzpL
kDE+1qYDklVDUVRFAl4E5e34Jl+6QMB94rOj0N6U/MO+GpveZ/X7lIObAz3XtH7G2ymsLKME+xXq
sfxzNf7vwxrE6K6KUG6uGgEK3IcQpMXnyXCT7gHILvu6bH/2/4r4BNyVlIAdC6MEYV8YX2UtPkxo
4piCgffEvxNEfXvOmA0OU4ekyf6k5Qd9fMSGA0PG/of/hNoVpio3DLwg2A1328luMR32ddiO3z8/
CBr5v/pQpern0iBxZ3r7oN/8btxID/W32W3QCKqeA0t9xoq1yyokfux5fQqpK7lE8ZXvXqJYMuYE
X0m4DS7JHSF4G3z5LraCQ3gpveFEABYWZ/JiN7rUbuRI76zUejtpWv0NxJJWf4MmL1GeachDxUtn
z05k3SZu4wd3qt04BNr/B/fO0nszZK1EUumSDpS3JZWQZidqeGpGDu924wLi6wv8/2FqSl9TB7Ph
WKCM29WYlVzKgYSAs+MkDfcuOWdP6OiAqLx1kxsC0JXaIbMPspl6r8RR/qRKh3iWcwzTpJjOHnHz
tOqmK10Urk2VlTmx7jvlUlqwI2EpkkSSyeHDb213kieGe9zONq/60ONfIxfOXVvhKSF6g139nR7D
ZxlNxfgdrdIjs45Kag87d+Pj7buyyxrERZJO1kr5bHkllIQCti7kTrE4ZXQUPjCBrHqfSLU3cSXD
eW6M/sJBK7xkCKqoIbei7gQ4szmxmEge6hCal+KxegW83kFwsmMG4PTi8kctppVA6kYYpViJStwj
t+Z8Xr+InVWWfswzKrmbRrKSQtm/qOuTETRwN7VuR0pjjdWtyKT43Zj2/fXwKLPXu6UtlhhSMGV/
FuzYkTSzwtQ0Xrk2uWYY3LMlhgff1gwjMprKCyJP41gpUivkwKhFQm8AY6c2x85nckD9RrGrEMpb
56FSaryAj0Rgdzkzs2UgNxA+PP5QHvpDY6WPLHK3TReiXEVShqjERslhaxAziLJgqWAJ1zFoX0zv
03KZooQRZjfzn5UwygiTPA7aRFcEpPjOglWxybA0jDRGsbUfbllKUWbYRgPw+gcUxds4ehPExMTO
emnKamT20eLqy9/74shn+eRIVmpR9qhNwzIl+STYQ3ecg7/l6H3/97f94koA5XvnvhhzrUH/AgQu
L9DKI9kDf+gcApI6s57horivDz2ZILSzKCtFJGJiZQa7qOYqX1HoyNzhVH3F5gfwJvnzB9rkQ30a
T61v3LEWf4lCOydKz1amcVMKHI9go8ud25WV1VX5X11S2prEW70c39VaceCbwN8/aMaHpMcYRgG0
jYNOGlHLsRTORpoxLgDDi9CDC1wNAiA5H0S7aC9TfCtioGB529fhI0junR3lRCbJ4AoxRhAl47zh
STiFnoLt7ObCmqViKUO5jg4otKGUFchpC/GQBrlfpIXL1SxADYbTkCmnkQW8gSlbdNO4JLGmDqjd
g4kNAlOKGcWubaPTRFVSNIX/BFmlLGFqCAG80+SSVYvYA5MWCrMsyKptfa5iyO1bpR2ppmdRQQgM
9Yz/XhmgmcJA7zj0wNFo7/dtYfsLXUVRrw5hSUYtxmQsQCQHKxUzW0c6zM0a49m8XeMA2Ph/T44y
OR0VAJmPUBYlKK2gI7ZqK3jPSbfgu4AJiQfM17lYgcCuCmi8mgsKVft6bt/bq3zKEhtBzzBQKqMs
XL3k4GhkDYOwzpEywV5bJkEj+0tLAkzO1yVSzQkcwPtKbL+TVqdIRa2qmcpSqODll9TNM1P8geUs
B+vUj8JD9WOYTcGK/M6KXVZqyDo9KnyV+SKpVYHacjuVYAhCj+w7QzPW+VHxK6nLLotSMOISwtrh
0CKnSZ8Dl4AnVUANRt3cYlUTGUrRTwlZlOJa6qCUkjxP8SFR/53JfXo8VKLWaxUeD6hNnZO0ecwE
3tk/NoY/+sgKVo4iWwatNWqgX2CI3V0GtySu4lyhAza4QtdYQpIx8ibWoVH+YuHnMG1mWGA4HZbk
vk5Ya74sG/94F6100qtEaGINMUMEyCOxA9kBVcxrpYHVd7TJklTxrHS29LR/lAwDpGGnJKkCR6gM
167oRxFbgoqjDy/7In6TpP10Qh+qr1RLJXkcAgXJQ402N2HNKPGf+qR5NQo7/9a8KV8RAbYy6mbc
qHLJHaPOrLpkzI0ywhQNKhXp0RIb1YRFHcUNlRtVewklp+5/7J8a68NQnqGs874RiO8xphOSaKwC
+ewvwxDyEb5WXyZDbr7MIvLz1plsW7IPi7mcOEu5qCYJ8KGt/b2vFePmfrQxVwKxY5tkBan2kY5J
fkw9ycPrjZlJbOqF3VDDUECDqNGjHPo0F6M8YLKtD90qfpKqGyP4tq/JtlVfZdADHPyQhmEz4ikl
PZLQXrg1KjJAisssAs84+9nwJzn4SiBV7pWGVOaaGQ/tZj4Vi19V7r5Gm99m9ftU+pXPRZaXGSaK
yEJtfIy9GYw9DRMVkfFt6EGNNuuXTC4w0lvIop+rpT8NIGlpWG+1zVu60oZ49JWlLQEP6kek4XYa
Fe4gd8fQAD91q9hx1jHG41kakX9fiaqiLi+7AEneFLZ/YXr9sS8KT9EkxvdnaUT+fSVmkUcpljKM
0fBK8KAVQIofk9yqWsFT+C62941huw63Oj/Kj06FpC9yCWvIzgT3NL+PbCU0W5dDaiICwybzwq/7
IlnHSGVbeSfI+lLiGLkF7axAsacU1c0+Z5g5+cM/vQJXilGONRMXpEBJDZxyTvZ6UGCVqWCPQm8P
Yv1FnlXWiOW2WrIgAYZJ1AR6MyQgvOxtjS5NI1n/cFP071jwtv8Zsgyc5Q5UqN7+Uf7m612FUmep
GMjM5RR5/4AXW+rkl07DVFl5aLBbw70nFn8/vO+L3LbOq0TqWIW6bYN2Ri+jWhQwDeheiO3IYBTN
TPijR4f6UxRdhRGTpALjOEa9AgVstp3kx61ucQKL0mC76LiSQzlcY27HXBjIiAfw3IwS68gExKlx
lgcD8MaEn437G5F5/xy3zfOqHOWFA15PMzGAeTaVZHXZvZ6fg/jZyI8jq3C7nXKu9KOSWl4e0kkk
9QPFRPEMqxzRrf603LeS2TiT0+HtgSlS7iln7SCzrFOmfLMeqNmgJpg1IJwt0bfFLzmziywy2VlZ
42tiKeZsMBwa+c3P1/56rpSTjhch1IYeysZ8b6mq6Ch5y3jtb88Erg6U8tAZ8dBCSQzzomOhrfRA
84z6dIjZc9bAFUsd2j3rTV2WNQrifd8fdA29NCE+7FsiUx3KiXCJURqZgCwKn+lBAx4Kf0hucKEd
9t4S0xYp96GIstYqJRb0Kju8CTzCrBfZuSfd8G9kXhuDY1ZxYW1LkR/dsQl6m6QWIiVuFChIWEDJ
/E6P8Pb/WOMkF2lPDuVIumbOZolMhpf9X4rk1/pjNNyCWz2vFjNSTlpwI2JMtasAXFXZrdBY/+5D
KpRPSfVkKRXc9Y/C53Je/NTrMEeNMvY9q7/8m7T45z2jl0ryEYMiS/ifEX9sroM1uvFlk0zGstFo
Gc6SXjCRAr1UZwHOUlAWV6rF1zYPnNYYBSsQe1epDWf/JBm3TqGciFSljSASeW3uS1g1joua8a22
BzmvPkShfEgvzHNioNyKQU7dK87RXXZHYNENh3Q1qpMCG1U8MGk6GWYj/rDktRJP+RUlrpulMgJs
aASKP8ujpQ484/3MSIgUyq1EIp83SYs3YJ235qJqVhueRuCM7H+qbSmaogmyoSpgysKdXGXLjaQC
z2RAhbcqOdtYRmuU+rsp6xlOctsirmKoz5VKwZIC3Ixkd9i4yE8ja0nrNxfqKoH6IkCyidtwQUED
KjjtQ0vc1JtuAj4HTOLc3/untt3hUq/SqI8TJKHM45WB0PxNPpKEJ7Alf/I1C0htDngdnN6ekboC
xRJ9E+UdI+d/NJy9+guoSIAh5jkENTf4Mbg7vnvnCi9ngUyzzpSugWaCUYHuFH080gkis9KJHdgt
Kbti3JDVsmNYIl0QnaahV7gEoW0KvKw8VtlRTd/2P9t28v3zq33ouzJ2IQwMgx9UgZSkhMLk8Okw
cTZ5+1JYilD5opQDdbhXYBtjdGnntzQ7dywgPcZ1oqugapRXcpChIDWWN6J4U6QMFVgHRXmFbGlb
BamnZGvBlya/LzrRnIO/dJmJBU9C6ueQf/0ilF/ASoA+8YDG+VgPIRaGO+QA/xWIa7HLzORZx0b5
iKrjuCov0NmUvfQBJCX3hG5ZuhG8HstgyTF9NRh+gnWOlJtYuqireDIW2MXnIHtN1btU/iYnrFWl
37wUrsdIOYNQi5Y2inF3yFZIcxs6qcU/Vn5mjjapsUl3Hev9Rf7ynQ9Hl0TzokKBgIOFJNohKb/U
yUvKear2LKg3Sa8zgtRvnpg/9aProVMVx+ESQRqZgSZJ72DDWDwkvvd8CR9PODTGkCGVWMOeisR2
V95C1WNOrysI5ar4KM6RrxS9JSipw4mXcF5YryLGVaAR9+VmDquAwAMn58Ule3ypVfiKJ1kJHhKs
st/2POk1fIjkqqyUG8a8KcWZJDA40e4tviFd1+WVs4xnFZvU8RNoe7B5POaMQ91+S1y/JOVZesHg
02VESGm1aDKlsLVlLXPyoXJGqXgAHuJxXAwXfH9/4tGA9I9tSA1IS3Q5tVPKSddTNHA07lmXHvVw
cHmgZiylu+/8t011JYg6WDWZNR2ALcAZOS5nyR9O7YWzMJp31pCO8n7HkUeawxC6aaorodSpVtI4
yYuEvpvsgd0Cq0ztpbRGVAsI3qnTYI83euZNztae9gUTZT5dkZVcyn2HAohyNA1+pwkuXfOgsGr5
27MoKwGUx06kLFaxhEFOM/YXP7A7c3ZVNzqy8sdNT70SRHnqQOkUvCZwgnx1iuaHIPTC+Mzzf9Qg
1WQZEIWyLIr0XFJfdRXmqVErm4JLpr1rxcP+B9keIF4JoJyWKAFzraxhfstt8gEXRParA0AvkR0R
9nz4dkFiJY9KduakVuU8hDwgxQOM0J6+SaiQqXd4nctmdEPqY+ljx8Yw2PSWK7nUNROXscjG/qML
I6HuHrmRYClOjHW22h19Jtr5dpFnJY+6YXk4cH3SYbf0H4zDGrBP/9QGKmZXbvsyX22EulRB1YSl
0qIMwS+FOdVHbunMINTNLHhJBhbkNPm7P9/gqzDqgil9nMwGr2O2Pj7Mgi+JpRmwmEu2x3tWh0dd
rrKfhLQL8Vgn4z3VXeokt6iiuup58gMXJDxO5SxW8lDa3CEubZ4VyLffMSv5VHo089OMyWLM+8oe
2fkEaZSbWxl8Y3OTu8yxcIZp0uUyDvD+dRYJGAs/EuK0erIiW7YLHejd5N3EscBstrO/q3o0DMtU
coAVTNBiHa3mvNixeZs/Kzeymd2ABMAcX5l59LaGmq4Z4IriQXb9a/KgYJsmEMkSObZYfe20+Jw1
oZ0bgQUVULWMUs9vrt5VGlUWFLW6rML+P1ePrH8sp8qvzySxZb1Bf2MpV1m0+2wiXW9IGCBAH8YH
N41y07uGl7vcnfqw76y3Y85VGOU7jVKtC0HE3eOL0zxeVP1H0DxJZWHui9m+4lcxlKvExGum9tjj
sSV5cBrxocw6V4pK1mfafBHgvfZfo6A85FR0uTRh++0jo6xgh4W9mOmzauuH2NLN2R7uSR0uu7Dm
3lj6Uf5Si5OobmOkdoHoJSPCELrKgGzdP8Tf+LCrepSjTPO+qFsScMRL7xCc3fK7bi8PoxveV6fe
rdG+4M3xq+qUL5hRZKHXMQ2TcqFqpuRJNmCqQUSGp51KK7fi82g3ZueNJ9aVY50o5S/HPp6qMcf0
tNq5cviidideYlQ3f+O0fp4n/YBUk6ZOFAJRFVwA13AJvN4LHdXWnpejdMT2/YnV7N3OVa8CKTfS
6l2eJL2ISaH0izYVZiU97psIy1F9FA1Xb6o0kJdCM1D25vzmHPu1Jz3otwEaQQXaMv9SFuU7erEo
0ENHIinczqAUiY+Dr9qKp7rZkTVvzDo4yn9McpMOQ4iqWdy6jXwbqCxT2HwTXj0HjYDbAPpcxPIC
dPlG0JXAz+Rn4HWUbuJLjf93jm4qluiDyURkWsWmbAN1b0PUNRE8Jb+GsgELqFyAFwZSg+BYe+oh
P2BR1GWd4ce026c8y0C7HXSYAvIp2n3ITRU3POYW4xeC0oPy9HeCItW/A4XB4bwGsICGLfrGQWEW
hzZv80o05Tp0Y5hraYBZao/8wwyq3PQEHsvbya/8cDCrxcI2gReyNoi3PdZKLHWyKfhba7HAV00O
xhvBP5zuwYiNL5k/shcZN230Koz2JmGSJbI4IkfgA8nSO3Bt9H/S1DIIPIkgSpia0Kn4Bsw5vowq
BACtjawif5RaZplrS4u1CCqS4XE4hcuISDZ7GZBsUyewxQNZtl0sMmfYnwTGxsLmc3EtkTLLqijb
QsCD9CPfCWrUgBIbQKUt8LTRvMBU2+yxagabhrGWSdnjomYihss0pKv3qpf68b18l2FJczyTAQDd
YThK4gjpi7eWRplhJNZSm4wYl2qxEkeg27gb8V2zRrs/8L6UmKzpBsY3NKjcOAyLGrzCxFv2aJYX
4+ukzoxAwxJBRbI6SLNRkIG3z4f3YnWZxsP+mbF+n0qC00Wva31B0SWZMZV+37C+CTnynU/yCfCH
w/ZqQtrDZOqq9TpUOQUndVkBf8vvrb68QdRchWPskRaq2sPOkqQw+Vy3dM6SWhbf0PZhgWNLE3kd
HIJUIFaFsePqGJDqXX1f6+dGvt//GFuPBAMUHP/9fUqLUhMGDqsIeLsqo2lIb23oxeoXTmVSjZOv
+vmrXAVR/k3v6zAvMqyWhWDz+fJPVzP2ADlj3PN2x56927aCqzzK2UlVZ3QYN8Jg8C3BNUFGFj2K
kik/znfLB9EVuICBajBiFC+2pcLaP9bNgLw+V8rzGZM0caOEQnQCvGHllF8kO7NBFRWeZze/EwEq
l2DGJXSlO+VpXzTLYij/p095GRoqvmidHhvlEiTu/u9v2/31YCmPN+gV3xcGNMu6Q9D7xeJkCSNu
MFRQKSe3zFypGyCKtNPFEYbY5HkWaMdmHd0QRBEb7ooqizqlBVaZNCXjYB6VYRYH0emfh9fodYLj
Xu4J2RRY5CqT+f7fPLurVNp7owOtgl+TDN5fwFqH6k1+BI+MFZ57O0AtpbwFovwfWeJKJuXOpaYC
3oL+EaF6xwAR4IH/EZ5SZIeplQMW80389k/vILNY06ib33ElmvL0RqMkNXkU2WLX3sioC4wCa1Jn
O9zjG4LOCrgoqkJdNLkKBsBjwdxHpJ5YALBr1MMCn3cJnClrrYXcnU9ObCWMulvhqGOLMNeBUtBo
plRcOmkwZRTf5NLMUq+sGJGYqRxlpVXB880wIO8k9SI8YMA9oNrZC0mdAodFlb1tnD9Pkr51Uj9J
Or+Qye+iOPVBcEr7+pCL7WHff/zm6l3lUAZpLE3YVwme/2T7JHWm18bXD+pBftQ8CZsOoT0B4oKx
HLB9kqKooD2naYZEJwWVkKbG0MNMSsUkrACx0/l8ZcomQeSrPFZBZfMsV+LIzVglB9KiYGyfwN5W
CZZK9ex1GTsvHvKn/bP8eHh8MsiVHPJ3rOSANZJPtRLpoGKmf1UH1ao90SKTaoFdYQ++QeI7WBV4
9IBjE7pY8diXv9nnNVbyqShbh/0YNBHQw4RH7TF8IJgQJZjFsh/NK4otF/4AClIUUpvEYQgmRrKn
OHXtizSac+DW4WG9WJ3+A0UXvfG7/K2Nz91iatIXIbdbUD4wxJJ0a08s5QC0thb0oUFuLHuzU99n
oPATC4v0QQnkXAr8dZb7ZlkS5QKEZUk1qfvA3BDc5RDj0aZZ4t3ozpi9EP3AEg5/VIC/flXA0f1q
VXxjANd4QYtocnkd+AoEJ0goncmqB7NAuWlkgf5uDrytJVI+oVYzdQS2ARxdY0pu7pBRS/WcH/qb
1Bl8wZPfPobS/dJXzN5JTrHNGpndPmfF0CVeET5zeKMNnKiov6LpgOp/9BKObte9/5H1XGVQ8TCS
9aYHLBppN88vmh+C2qW2yzMY1BwRcKAsdExiGp+N9SqOGPPKOcRCp4xqAXFksLpyyTkSYgBmR4p1
dJSzGzJOa/MQd1G81Hhqn6tH40GuzOSFgN58PPMv/FeWciyh5N9Xyqlchg1TA/dCEYpDqIsO17Y3
UzAzGLo2UxjxeoaUg5OETNQ5QgWQLs9hAJQRhbXgwlKE8mSGgBmgUCSYRLyl8H91kd8n9/uGx1KC
8lpG0WSdrqDwIytvUgy88IjlF1kSKC+VaH0TVe0CekK0YDU3dvT30DEc6R4jsufk2Js1K6/dlogO
ocGLKKDSyJG50AVRPYIpNlBPvXzDDYyNMfJhP1+en79Pw0YWXVQIZYLRQXm55aTDkLwW6plTGe6d
oQXNmlUVqgyrgtfJK8NSuOwmDv6sCCdeNaG8TqhJcheSLBwzSbM53mC4wNIWc3SnH2RkiE+YfDHb
Jn2VSDkegee0JMwAPtB2DwA5MAMdoZGR0bFOjvz76v5jSaVYwPiJfkvr5wMmrhjOmly7T99fEnVF
NgzjM8G4NFRGh6EM0qSS7Z4T3ZnP/xoLwzR09X4eWdtYm+pIKnj6DMBU6zTgGrYT0RabUU1SEkAo
fJ2Sl30XsDlJY6wEUI6sCTSFm1TUyzvXePzYgDyRsXLhXn9KDwv4X/nXwNJZfc1NS1hJpZybpMn9
WFQjih/15DZ9dCwTAL1OvMfQjtjw5691PT7Kw01ToArh+B9QodjPHiOMck1WYBLkyPZPTG+lFOXs
at1Q5a6BaeTZXSQceFb+xTg0eqe9UvO5lwpievyFM6BF6OUSC4NsMzm4KkHzDwTAxAUGNHgWiuiu
TI/1+NQZd4H2rAMST+nNkgXVz1KK8kKzakxavsD+4uig9YBHKu4UjbVeyBJCOZ4w64QqVyTMIjR2
bjSmIHhNMLGCHcPYaNKBVOpSbcxQxSFwMZjzdiJXPlRos2VO+5UV5zY72auLS9MONFHWD9pIXjp4
LpPhS8E3bgIXYz/+dKksvOoYno/hijTKUyh11wqdjrSxFIbHUG9vs4yFTrP9HF9ZH+UX2lCR2yrB
OnZyCH2y2kLe4/NtbxPEuCGx/8g9GAA/MWQQQtDoiEEjZFFc4kaRcWRCGzmcNDxnPogiXCag7LYV
XqVRoUnm8NKZZtQaMDDyJDok3s6VKRyBlWS2Z7L8nV0ijmWV25/tKpX8VauAGOt5mogjpNYOQcVT
0YvS7eBduClelCOZDJt5RvLC0pMylLbXJo6P4NybBidaTGaQtgCtZ23AssRQtjJrWTkOFWwlH57F
QLMLUH/GCitS/eaeXc+PCiFlGmFHTUUIqb7JXgWarMjWFatRwL5JADikO+OOaSmsb0ZFklLug3qW
kMQst4RdG+Dr97rNTSbXojJFSpiVF9asWEle759j5U9F6cX9tq/TbOBgKFmrmHxhB5pXybGVSu5c
PQncQ9wewIvDsJXf3PirVOqFL3C6XMRo+8FpNsBCCI/Y1OuOgyM40VFIzJwRo5nyqHiTaIBin8hy
2eCSbY4IRBy5JV3Iof4fadfRHLfObH8Rq5gJbBmGk5Qty/aG5cicM3/9O5Dru0NBvAM/3402qpom
gO5Go8M5hf93iX3tsjru4inarg/jDHsaHZad7IG21Um+JW53YsV1xSmgQFP3H70aP8A/joC+UQO8
HA2UuBj3lAQidjbozgg3RPfQdrxwWSHnXlpVixolXDCRo/yq1VNQgUl1vo2shxwcgEsU2TQXkTNt
5vhWm8r5l1KlZUwzWMfoKKiWgEvlGJ7/7ADZT12zCd7HqElehQ2MPyBPCyBFg9IDW7e9iLIWAoPX
eSeDdELQxNBKc+m+Zbn0I+5EwPfbTRerbeOcStaaqTlYBXKUqd25RQ6Kt8wNDvRrj8n2XefkkS3s
PxIcFd+UrJR4Y6YE+s9asBkqcHhUD9rxT2xNcFR8OzLqm0ZkohTkGnLkRKNqS6PhhdUe+QDRlbod
6P2j8/zEfmP06PWZIGp0UCPElQqgADdABdfcpXeifoJ/eaFdpHE+pJrbVpom5pfPgQ8WshvL6zzz
MxtYXBzGJke84kY4hibaTqaxq7AB/DmZnMlMKtCOiY4+Wkb1W/9Um/kgiMJESsK5kCoMJRIwJiZz
9Or5W57u++EOmH5OFT4oy6cUw6xkb6TCm50Z7xXj5of59clsp1FHFU2/mT6VSDB/n4GIEBwQGmV2
djKAqIGJUFSBRDnlzZZNFJv+F3fyxckxUxU5jlgSCYOTip0/TPvuWB4GHz28ImEC18IP9KdprGu0
QQahjUDKqmMknIgcssgeOM+SF3XQDCq8l3aXMRrlvfmDtVZpTnUUYyBst1BcNo+vR6p53IDymmkm
5iIxhJPdBZUdf0HF1WUdHP2ud2XX3M/7ErD4grTvthPVNcDfU1WmwFR/axbUKocRFCJox7tjdfrW
T54IUgpgmXenn4VjCO7y17v6nY6u5HHhSjbpRUdRXHYTYy7suovuNSk/pONwloPo1PY0tc0sdks1
3Wl9f9KUwgm6Ztf388fZaI4kVL7g3bYP+35flelZS+N9rDY2WHkBadJoXkHNyu6QbbRz+aUcZq+b
ZLs1wcbZoRlWHibbSuZjbgxuXwD9tP9Ch8jX28Lv2uI80vAnqbLapQPgNixj8QGPcgrjuHfSNhb2
Zmy6pNVecI6wlOdoSkIkRbvvLHQrUKyloS1Dox+LX6w5Q3/BTpxiUYjDLt9rZ8C5wm5qw75mZz6U
nwfrbsxyW9Z/6ACXWiQvE8E5b9rrapWcN5TCKFLkCQFxU9/I0kOsC9ytaBfZ/1eO3dIWmrTsSm6r
0O5jy64nw9WCn0kgYqfZvrlWS+Gipz5ssjYYEYi2XuCPN+EJvcd36n2GdxpanSpHOqiPyU/RcW2H
+CuxXDDVx4sED4viM/Iwv1iVksGCFR/xWvsDSJbNV+hKGOf7yjI0NalDTdQouoMx13Y3Ll9jvdtf
vyTZz1zRQX72aVj6KignbCWDf/zdvMgqaKKATaB8rxfXSjkSMkcZSbF1DdlP6SeafL++DNHvc+4M
899mZxhQvqU7ptWXePx4/fcFp/Hqvlffb4FpUSUxptmbZj/Q3UzvJtGotUgE5w2UWe6XWcMWFdZB
BsFnflJS7/oq/kWDTZQXCRJTIEB7a6PTvCytCS51d+yf2yaxNdObpp8LRmutzC77Yyg/jqM/oKFh
/iQQve0e/hHNJ5nNeg6LuYT7yX/V+9EhPmi4dsGP6Nt8N2Ge6ncf/fL5utTNSEy/COVu1bHUZ11m
FWlJXoAZSJ2ZjI6RpcepiewcAyDXxW3ndFbyODXESEZkSRYytRgf/h1ChM+M266OMSrAmjD7F+mv
gqSVTO72CgalpwUj1GOjvCx2SFzkh13WCFP5ooa07caJlTROSyNJk+p0wNhAcpjOLR56rM8UtyVL
BVg+i84YcFvyJXBSO0T7uzgxIFJiPkEt16kaTgY2mQE0IuzwpBwhGkLr0WXvv0bUW7vtIi9KxF1s
+QDkKkCDIBPxGoM26O/+o5mazWh3tbXcrbag8VohLZR1PjLEjAzVsvm+PAN0aUddKlIbphbvHf9l
VdxllpBOiZsCHjPBaEbhGt9yx3TVp98Z8fEUy/Z12xDtIud6lMYyR9AIseaQGKTsrEtexoSQ6FXL
PvvKsgjXShQGYzNTxnRWJV/S+lkNU1uWvsQZGFN0uxCG0QJpnH8pellS+xLYSCR6YAFvSUTTrtsd
dxetIJxL6VC0ImUKOsnf2q6chheW4gcE8L7+3nkarI18Ylzz1E2A2/Z8/dRExkY47wL2l0AddDzB
Gmp3ZwMNoYNdUvSfTR5DhBT5l+1mzdVyOf+idugunFVcE+qNdcc6s8Ij2jq+SI+Ww3re5H0L9nKB
LWzfvP+YAj8KtYyYXB4yqGamP0bNcYhUuxRxFr2//gA7oKmot+smqtB8aieU1XIZ1FJ2R/oSLU8J
VZ2MEDsYREmk9wbwVhB3YFLT121EatlNhto2i5e8PsukwWvrSALLHg1hS+Z7R/JWIHdictASiSiF
DLdF/OWcuUxFcKV/Z4Wn0P3/Q468FccOcxWJzchoTpqRy65BQYrcqD6ZY8EE53t9eCuCc/htIFlh
nCqIGOYPYZTac3FTR0LqB9FBce6+BF6mRuUKiH5ucbDs5iDdgfzhyXRnWFpmA2hkFzgfNTveCR8y
7EjeOsm3C+R8f16axrx0UMbWszDLWPoFNEOxW4D8lTt6kB/NR+Ryr3sS0aZy/r+UQ0miSovlpl8T
+gGsGnaWi1JvAiF8CidqKzVdCpxcYX41uxtqnhJJNAEg2Lx3lMl5ajSqhnMjRbjr5fY8VpnAIW1k
g94ckMk5/byPGn1YQvbSbI8GdCP3hhftcTpOXu5mD6LX2YaXfyuPcxoteCbVIIANgxGitNnTljrt
p/psAK2L0RRdVwXRDnIeI2rzVh0mrE4vTtJ0zidRGC5wtnxz0zjrYVUbGes9im/NY7VLgWPf7c3z
gg4d+Zy7kWcBDv36qjZ6099uIuc2wHcyB1EExdAyZ9kNaPoH7dOhOU2PIfK9oZPvwFd0k/mWQFtE
Ss85EkykjMMwwZqHQTuVABfu0/RE5h/Xlyc6NM5nDNqszVUIKVnwnKUfjPz7f/t9zj9UBmaUMUsr
uykZP4ZD5PRLJajRCtSCf4KWmVKFY4CrQ1GUc5xOdxla7VSa7IeiEaj4Rib+jTLw7U4ZrWkQFtgu
+VjfFrvcDw/0yHJTyKMKFG/jTfZWFuctMFtWalOuLnhaxzPeRLOn3hQH3Sv9Zt+61C9O2ct436KP
n/rzuUN6bLq/fngCFeTh6KwsnztStmBeWW6ayqXdsyHS8o2k39tVcl6jiwHHQpmCsMlnE/WNrrBL
Z7D7HQEaWAhKYST+7kW+auNJD7HgPpdR4zMtk0dU6MCOnDfTq2tkL3rkLA79CCS6ERN0aKK/y7+J
nmabm3mRyNc25T5JyiGFmkZ95AHsxh1oea814eNfnNlKDPd26YBhXI8qvPCihnaG0ZVWO3fBx+tC
Nr3GSginmv2iB8lQUNldzH2mPKrL0/XfFx3Pu3nl0gBIcp7K4LCyi3N+y5AZzINxo98pxxkEWkhl
CryI6Hg4PQwtKgMsW8Lx4JXcfw/A8l52ovHlbSGmBlA9IFLJr3fNKsqVgR4ZKQVT9qL7vKTdAfi4
COdl8+v1/dtyiVRF1cmwiGbIMud1rYbUC81nRNPBQ95/SKLQXhp3kvbXxWweEyBJdGpZmqLg/fM2
ag81UhgkRPSn+5HuqHjVNfvsZNpAuUOPQH+HoppA5NYOriVyt7FaToBqX2BFZpHd6oZ8Ey2LrVrE
FaxsUw5g/DXNkg1g32pvV9anWmFWffMaOrlgituXR0zDHQB0gSE4xlGcfNE+X5f5PquJru2VSE4D
Zb0Af2AJkYEq2eV0jJdb0LnZ3ZTZIPcQLHBTQzSMX1PTIkQnnJuoqRSUAESEazc+B/GPstkr0q1c
iJJs29t4EcM5ilQqKtqHI+xYeuosyzG0Y9eIqFO31XC1GO6wVIC0ahNJkHhCtSNzUUokP7JTeh48
NjWYdjY9iyq7ov3jDosEsRXUtQJQ3+pXDbZH6dNQ/TA6UW/ktk5c9o8zsCDK4n5gBjYO+XFoK5sG
Uob0wnBOI/qIuYKX6zq4GeBQg+oqkPYNS+ZjbCsB5lpuQgmb1xZX1vETninGvcKdtLsua1M3VqI4
U24XU2qzHM5QCWW/qwDblLUnvdb/Io6mK+XgxNT90NamikwbNH3JHubsy0hFA52bS9EIkQ0TyEnw
h5y30CewhOkL/KDVH8qscnO92RcYifmLHbuI4UOI1pKX1gh77Jj2sZFOzfDcan9zc6xEcH4hAuFr
RaoJXdv1Iy55DA0cFylwWvo3b3q6EsR5BrBGKCmN4Rki+q2PfpjGeZQswX5tPrjXQjjHgCkREuc5
hIQfWU0hRe+0esjswUv2CPKEFLMCNeAZTBAvNENu4XzQf4XqyWjnSeBonehlIBLD/r+KIspYS03Y
iuzSGoP8sdnbIPt7QsTx9N/UjbccvUy1OWc5anKjZvtZre3QeL4uQ2GmwSet1kfEPXN79EdKYYPF
kOfwa+AjM+yZh8SVvNAfAKNBzpPDAj79lNyk367LFu0j9/adUyPAHC9EB+YnXPa2GnwV8x2LhHCu
oQKBTYsfxzM+fNSqY4v5pcy/vg5217zbwlecZhPIFSofVYYTBewXGZHo7spjQBafRJIgXNg8pZUI
bqvCSUY4Dmg4lHlwRoDx03x6FFPdiVbCbVZvzplRDxOuO2k6qFVyI00iFu+NUgTCrMtSXiszK+tJ
pZGSJGKOBz3WiktP6Zf4Odi3mCVC0SXeld+ke1FT3fa1Cjw2EAdamDXl3zNg3gKPPBlYB5/0vcJj
M9gbx2wv/0EaeFPhVqK4yGRKzSgDkDEq8qByiO87eT/2grzAZlSyEsE+YbWFRjNPFdGhDYv22GOg
v0GEquAdM59nNHZdV27mZN4ptwHEDcb+Kms84cAwK1XVBbPiRjWm+YfbWYlsOSttSRON92zq+EoS
t3GWXAzIEyDRp6D2Z5tj4xnqbJMQMCIdEMKD+UfRprc0F6VpN5V+JZfbTUWXelBfVQqeNKFt9T9M
XXCnb6u8gfYQsFYqxORRijQ0IdYYrcYeloA9qA6609+kz9RjtXXpxjjWu+pGBJ+2qSMXmTxGUWVM
RFJNPNToLKNNwsBsFqHUbtp8F4+l14aZd11RNvV+JZCLXDA23it9hkVm4W3a30TyHe0/XBex/dBY
yeCCFjWfs6DHXBuSVcou+BjtqhfL+T0qwSCX0idR3ftfju6feJxv/VVrozS1BUHy9B3lPtXRvQXc
M/NOf8qR9oY/9uIn4RgKW8Z7m7sI5b09TWddjwekvEM3APdh6KFrMtjFaJLHSwAIoI/X93Xbxi/y
OLevaE2WxBUuMHWcnNAInTJ4jqPao3EuUJLNpOr6fcM1EhRVvUyy0TP8Z/mX7LGypoqGKdbtUhyI
y/KqoGf35m/WEZjFe+M+Kx364/pyN/gicAWtXj6cqjZxYWQmqzXJUvgF4yn+FJCj3GXfg7w5WSGY
MOTpW10B0IiINmA7JF7J5lSYTEtoJOxsWZNlAU4wJBuGb93Jcsjd6xy/aMJ+swq1Xi0XhOdIsWCm
8FXi6DEWMioDTYjYbBYBI1vCjLJAe03ej09lMw8Z5I2OelSAWDKd5IOJZHLmxW7+cv0st73OP6pr
Mje4ugqVSgb7WIujXEATXSr0nOnZKUsXQSP5pjc1ASNg6SYuQh58OKCxaqAFAKFqQh/qnDwgxzva
cxkCNEw+pIbeuH+xrpVALvYfSmtakrqT3Uo9h2B2l86ZCMBTtCZu6zIpBfkIxZo6CmSp6Ks1fJnV
n3nnBamg8r9ZZKDggaUgNIG68bBdeSs1Y8Pyrv1RP+ros2GodcYNS1QCa2QfuqbAzzAde+dBVwI5
HUx12QTyEQJZue2dpdIe6378i4T1ek1MM1eah9ZYKSQaPJmyTHZLz6TAWEP3cl0Ntl3VaiGcHlhJ
IbVExxspixrVmVBsAyqWdCen5UHqFlRMmvke/NSRM2TkVyrHn67L34zJVuI5HWnUuZAIBosQNzOw
CUbqyhrnhNhDzAe9Py9M2ABtBHjkfPWfznVhlCytTKbygTSNayr9Iyz7ONRgqZBKj0qRH8UJwH8j
eaeFuZdPw7NliIaUt52lefkQzj3H7RQHQfxalzKPQHC+Yxj6xo12LHfVsyiJua2lF2GcZ25JoAZL
j901Oi/pbiVdoD3sdK7tKmcFcaiUs6lhV7tZO0nW4hVSfGabN4/dASfrXFeW7VfWavM4k+iKOhmM
DvJ+V2eHffRRcSobffyu9EEgS7R3nGGoYLPKdd1YXEl/rILnofYnYMbFAGe97eNdlGA6H1MvnRvG
B306zdr+uvzNe2e1VM4w4oFE49hiqUAIcKTAX2bQoWUC8CKREC4ODBLABusS3l4EoV+EWmLYUVef
FtG5bcZ/q8Vw8d8goRqrskRMrZn7cYruzTD4mtTWPR3hWMpyLxvR92LRbpQy/6RXtTsHzSMdC/Q2
9cWHaVSPiRV/vL7BAt3luwoIyaZctvCciNtz0O6i9CZvv5D6Q52IWsa2fdw/Vsj3FAB/MK4MCe+/
7ABaNJ8cRnSU/IGPE2isxbmWsezGsq+RpC5imxwzt0YP+2APmIFjo94ZRP7Vy/Zyrnz/gFKUNACF
BpqDpWMifSilb9fPaDuYRenRNADAK6Mg/fYOnPqmT4sFiYjoMDvZD8VOvfQGc65H61eCtnwRFc6m
PRBZ1iwN5HzItb0Vl40kNlsNWZxgeh7SD9K82EX4Q7Am9gJ55zSJpkOGAkgyHmREiqhqAcYJHTMa
Jp9qc/ky1cnOXGSPGsQOp/g+aBW7C7K7lGredeHbC7zIZiq0iiny1gRke4GYgjaasyQYAAwnLxU2
fWyKQbs2YSQFsqVxzssAFmUBtm2W+78rOkcmGDTIBLqx6VNWMjjfhUHdSSkiXKQ53lNx5o8zQIr1
j5YUibzXpv3CfBE4yBbUkFtNS4dRX4LX9w1SK/6yG2+z+8INPWlBwyzjNk13bOCTfBO3zW7v5EU2
t8ramJtKY28rPcn9RCe7ODL8OK4FCb+txIciyygHagpYQaCbbxUDfWhmX+lIKg47cizcEo3q0+ME
UAo2jRJ4MobKr2vihrN6I5DTREshxAJmH8amwlNl3HSZwL1vBbZvBLCdXak6meuhIBNch6yFD0XU
7Wq52Cfx8qxExommjT0Upg8mxFNDQtFzZONueSOb6e5KNjXMRdVYzxODOdReyWQCl2GU5r4BPKH8
Q7JvUGt5EqWhN7TljVxOU2ncxHS0cIpzptqd/qUzBzsZBvv60W3MNsAKVsrCKWU3613UzK9Be3JP
flZP+ccuthEpAdaX3sZO2wLQMwAnVPFz7jBj+Rf1sTfyuVtBRxpXS0tm+tFNUj8V6aEbHq6vUbCT
/DyKusTI2c54HitpedTj7g5937uciPzx1nNgvRS+TaMwgyaVW/QbjujCp7sQGAPLkT1a2WBIKbC5
rWTjG2lchJBqVdBlFLUqxk7P4D6mk2HZ0Tf1zrxTd5k37qc7q9j9zVbqMgGEvmEQnXMt2ZiAuYnC
EJX2k9lhBp/u9UgQyG57k4sMzpukJVFJ3uC4xuSmK095LrBo0e9zzqRStTIuDWh8md/X/X4KRI1j
/6IIlxVwLqMIpLYZFnNxx8z9DTyeO6BNGI6MFLx7bkU2xH6Pi0KgChd5nKswR21eLAMdZPLY7Qzj
U9ufggFT/0om8BaireOchZyHUh5MiP1j6aWNf6q0FQjYXomFAgvQXXWgMLx1tv24hJU0QECvg696
3Cnm5xQzNKT+Kx37Rw4/cm0VaiaXIWoD0ngqs29193TdTv7lDr4I4LLGMomyMFLYa9qtP8Z75G7d
3JF+Zrc1eMUTXzySuX00F4GcO4j0Pl/yDjvXdLMTRLknS40geNr2oxcRnPHnmTWnhYZNU0K3b5yp
PWmTwDa3L9uLCM72IxTEMS4Iy1E6J1l2vXGPcT6nrfatUgpW8y9BxUUW5wfGVA9NycRyWLpKO1Fg
7hBAV2O8bS9QBrb37+xTAaSIoqAoavAX0NwPoMu0oAzaHetsqX39oPkMQ4WBdomcwbb3WUnjVK9o
ZGMG7Cbm/NEVhocqqib6/XQEDJRPDyLMtU2dWAnj1E5T0ZCZJ+wWIp8AB+HM3T4LhUclksJr3pyH
apTgqNhdp3q0tBW7duKb4Uh9xCYP6v4P9nHjbafIq6VxutiEMm2tFtWCBDhQkaOcmj0jTQFk0OG6
fohWxyliYRrGFJp4YZGC7PSiOg9qe4tR/f8ohruV2rlYuhGvH7cIfCs4jd2+m47XV7KB34NocrVn
3E0URH2m9TrUoT+SB9kb7hgzS/NS+rHTgZTZ3LMBjMjLfNH8KLt5rpkYdzPlY4G2Kg2HVSFKjerP
VXmkKXXU+JuZOrr25fo6t6NmBeBKjFoEHSrckaXjYoTViBglnV+hpap7sDI7wb35I3iS7xZ0QeGl
fELx1ZVtsa/fVpiLdO4kFyLXnSVBYaiSeEtEP6NG6XeYJhTcxipzFe92VVUAoSqrumXyU7nUKFS6
SMibqn7gR07zlPvBLgXhiLUP7lO/AY1m6MSfwLGHaAODpqGI8nFzpasP4FaaNF3bgFAQPlrXQDpf
T3426rdRGghsY/PewRJlIH8TE3/fxh1pqHSzOpbow4lSt0gL26j9ocPLWbmddcEdt3lTa4phAZjW
RLc7pzt4bGWzNOP0SorsV1+5cVJ51/Vzq1EPV81FBrdvlppFesEaOoKb+QEdtOVXyWY4wqkvH4pf
8dnypS/EhjHuLVc4r765mSvhnBOIlLDJCxOZREwyIgeB1wn6IICk5TGC+8WpD4yaL/NF0wZbw39v
Fs35gCIJR1XVtQUyFcApJEBorv34Zr6z/OLxNz6m8pQ5sqDcKzpPTncwtEQj3UDkVda3nbrvc8Hz
dfulB1p0dP6b4LR91xEULS21GqwrOpg+Ax4w70dYXwuee5bRaU8Y5fUFCsRu1HeWf5HJdwRhqiMH
qSbm2eg+vg0B+yY58KPwbEjMuWKPth0vr+RxQQuZCFGnHGtUH6rEnp3FZTMcEEoxXIYiHtYZida4
eXArmVzs0prWFOVsX7Oz/gsAiGC8qbz60HgsyY5L6kbUEr6toSuJXByTJX2etOz9NH2Xvkt2c8eo
y3Jn/tH9Uhy7dONdDSZbYflrM/5cieUimWhJ+36I2eb6E8DVWozEYh4RszHlLtyJaLA2rX8ljHNv
UqlYmSFDGLBj7QEoKsbRrB+m6qkRQSltXg4rSZyTCy0AVdAZkhYVULTxrsp+jd3/v3CvyCsZnC+T
E9lsABe4uHJxmhA0zbvYEOgh+8z3pmYgVCb66xTY27tn6fI001JkwLQkQdYbd0/y1FYtWCE+Xjdq
5oiuCeL8Y2zFM4kHxEjWkgMu0pL39WiWnpWkHjLT7mK9BKQ56KR/vC53q6MDm3hZIechlcSSE8lg
09E7AE5jrN3B0Cig362HCXQxjIlY3vcvgYgZYPsldJHLQxHUZlkB5RAKgsWhexj1ptpWfNxDPqOc
y79dX6bgHPm2BEzvG0RiIWiz3E/zucl+TamvF6IQe1vr/9lMHpdgWZpGjgZoZNeiWm4ahzxo7xWT
Ono07Kkef6Kj8UmXipcuHB+svnTV8ENPTLcrw5e8ywVnK/oazqOFqdTPMnu7tAniQ8bbmUGJa1G3
wLarviya82B6ofQ9AbyhO1HLmQNfVi37+ultlSehpODbBSGKgcCM81tDPQ0tgKfhHj3ZkQEWSxIb
mwovSXaouPqqYOc2/SRafFEhJFSlfJuTheJgkLAQrWmXxG1jeXRiSwEcb+AUIFUyQkngZ7baKVnd
9R+J3CZaTWepgwxkDrp/pT+9IfeMnLvZl19CD5h6J4xxIybU9xJQlJ6sz/OLqKaxbZGrT+A2ucoH
DNK2+IQR8AxokHWMFxATOQxdGR06h+tHuqmbK2Hc/RCpALzLVDjWeAE0dawdaKn48iCqfm11srzZ
V+6OqFpLGivW9qv09u+hGMWy5R+dF+0bUGk711e1HQ6ulsW5cTLExRCxBvHRQaWGaerQ2W2C8qXk
t69ssizWFSV6Ni1wJZXz4eEy6VWCJiF3IN/L4rNpCp7U2/ZnYfCJmBgcwIzf22vQ1MauyHqclhUh
/iNH6yR51V6/M3wGuBLv/k4XVwLVtwJ7nXZ1wgR2u2UHs/dDb04QbYIK4UiFvaebt8NKGuco5bLq
8kwZEGxqkZ3muHofSCQ75vT9unpsKv1KDmfkBKXYQNIwjK+WiY1eo6p91EUT/5u6sJLBWXGU9m07
qhjhNWYAlU4I0MfW/W/L4Gw3wFMoLRk8kqGBOKhuJVuOpd4m7SgC6xIdDGe9eiRFViVjwwAN5g7T
L2vSXZ0ckzIX3TCb8ddq2zjDjaSkixCwof24A9kImqvd9CZjf/HsmDyyC+4Uf/BwIfwBlYNILTjz
bQoQxQQmwSh+/03JHjJdt7tYlK3ZDvQuK+TLKpUll0OwQDFYBVTH6z9iNASgZh5dMKo4aMh0wzth
wnszS7WSynkOklZjq7MYZDyOHnC7HTCqHNKDfBajNG1e2itRnM8o6qLoM9NCuDNIP4sw8o0yf64s
9SYK0ltzoH/z+liJ45xGKMPRq8yY0+ErKf2WfFUyQbfItvpTHD1QDBGFcOovz/LQ6IXKMBowPJEU
Xp7u+qSwzZyK9H/bbVxEcfpfjKY6tZmGc0IWX/YY803usxCrPYO4223F4camZhCgXSCFrjGW17cu
nmplBvJO9nrzy9vcm/bBvjx0KLuEQq6UTQNbieIc1lxqY9UVEGUgtyY5clzaBRBor3vFzR1cCeEO
axxUcxpYxqKQJztrGxs1CoGI7Xt4JYM7JdMY477AJLGbVA+9spfRyLnsusqzqo+B9Djkvj58yJuH
uLgJZhFAnVA456bAetY2UoEFNkBQYhM/9Q1Qw+z0DFbyHcltUUbmdSLx3ZsY1IuoOKuWafK9Ulay
1JjVgEDlju6NJ/2oueGRnEMvxnRz7ltOfmCFQZazzN3xVLnNjXBsbFtLL9/ATn3VYQQDjA1a4htA
1ukgNPaXvXZrAeBWfRHJ2ryCVsvlDELJ0rrLge35WvP8jQDLkrEiMdtx/koOZw1WFqKAP2JJ8jH7
0ftsI3V7jO0Zl1u8S1+um8W27V02kDMLDTdOWleQJoWPg+rJ9SdrfLguYtNNrhbEWUWmRFGuBbhj
jFR9ynvqlJX+Mx3SU5unT9dFbRv5ZTWcDVQ5eBop5ggBjXIoprs6E9QftncLdQ4CrBwDya236qaq
QamHZMHv17dq8NiajwP5+DdLuIjgrsms7hfgQSHSCZIDKCbVSQATsp0uxgjq/9bAXYwBYPnVaoKA
zlV2E9CMU9CHp04BrlvgD3Q3oUsrkWNkH/3eVVxkcmaasItyZJ1yo2PZ3YcWWh2fAR9rF8f5RJz/
toOcoaa0x8xYAGHotNGrr0DNESyH2cS11XAWSvLBWgLWrIaeTUv9itlVEEagaeScqCKe23/x6ped
4+wzokNn5K+NcY5+XJCHi9ziWwwwYdaTYIq9+nYculIPzlrVORgBTYunXfWp94oP+oxncraTPPpc
naKvdAbUfYquvFLgh/7F7V0WypmuASqeqqnYq+UuvVVR9aJe44X3rGYSuyIVEZwgDzAjmWASkJgN
JPnnie5a3S7n3RJ4tSrQxe1Omct28vRbyhw3apPh1iA31aH3pVvrpj4wIMVI4JrYuVxRSh6hOQuS
NmtBTuWatZ1FbhntlfjQI5nxvRN1Mm5nbVaL4l3IMCUdkFnQeGrmTiN97orbNtm146mmlpvPkd0p
p1b+rIyH65YtOjbOjSh1OnZVAt1sE3RgFE3nYFT0CzGa+yxQjlbQi/COtq+uf5TSeOdKzFwrjFhx
p+RMMRekq7FtmfdJJUJ/2L64LoI4l6LLsx7oBVJEXU32akz2IVgurm+eyLL5EftFN8cqrHFqs68/
/B53p156ZBRtim8CFWS5iQtbVCrc3ELMo6q6bhmYguDsOtDR2RtraHs1F1Azj/t6vm+Dr4b5N2+x
i5h3z2fakk5LEHqnSfIkSckPqvenTLV8UxUBMAhW9Godq5gzp5aezRRBQGKcW2hCbTzHyaEQgg4y
K3pn0aslcZGA0lmppbL27vJXfCvZKMIAdbDx8gFH9SdOcVMHV/I4q56NeJZCVuMKjP7QxqWjJoXA
SW0a8EoEZ8BjLaULZSi8YY5GH+2zau27ubOrMrIz0dDntpdaCeOMd+m1uCsV6DvrwDEd7SX2ZaRE
GTvtLCyBbEaGK2GcActWO1h9jpUNu8BXzjXKdNSJDxobjVEc8Amf9FtT1PK7LdRkXTdAqbEIv53d
VLToIcQ1Fg67uTBtg1CvrEUvvS3FQHeIhdwyMhDGa4yyUviy6FQLkCNosqtOpf5YjB8Enmnr7kJ/
J5aBuXVD5VuIAqPoJZOBUJo3vSd/ZUC12kvgJi/BfkAlIEYU0DjzKXi0BJI3m9FWkvlAQFNJXUrs
xc64DjVgKCzQRsCVL2CEkQCvCFMzHuRdYJe76CF5FhWyNqOetXzuQVFMGYxuQmqbMW0rbu2Hz8Xp
t46aj0LEiC2PspbGeRR9QbtUaUDaeOw9Y5d6YAhEbR4Kipr2neSKtpf5dt6DreVxHmUpZblLZuQ0
qYbZ3T0QHCQ9s9X5Nuhvp+I+qp//myLxwHRpMIdVaEFTZX92moO2l2e2zmPgfjdmp8rtGUcJxpHO
zn6KYsotY1wvlv1/ZSXpMqmSZiHhmJTZMayHvVEb4MAq9tfXKBLDORp1qDozYcjcWf1QoCgvZce2
E1ymonNjbny1lEIqJr2sanSrz09RcqqBexXLTidNjpaYTriAHQoM7dfXtemu1/vHPTwwiGrUABZk
152M6qa21xOwehd2+Dk5isqbQmFcVCIVVhQkBCtkdrfgQQroDx+gP1/+oD9rK15YLYxvpeh6ucqI
ggZJxmpa7IZT9wGAB4UteZYTfgB8sIQXDhh+Pl/f0E2vfXGqfE/FYM1hrlO4NrU13aLRD6GiO9dF
CHSR76cwxy6TaINdTAu3B4RvPu7M6um6DHV7HTpmdDCTCZREThkHM20WPYdevNZsWS8tiFQ19LCH
gE78zaeqHNuddnwlbLlLHOQ1PpPbZnf9O7ZP8fIZnHpmiTWMUsUCTJWYdjPqn0kfPnWUfqsmETrG
VpikKBdZnHa2UkL1dJZkV5qTTzGmoBNjOZoS2CFbwOBX6eP1pQl2+PWSXJm7XiddagZM3Fjvytzw
miU/XBexrSkYqAU2Dboo+MbdGKysg5mB0iJJZNtKz+hMdoJEcESb5X0Gz/0/KewMVwtJKLpFFC2G
C/HMByMG45OO1vLphTrm3Ri50vFPqMhES+P0sx7TJi81XHJZ4Lf/R9qV9caNM9tfJECi9ldJLXW3
7fYW20lehDgLte/7r7+HHnyxzNY0bzIYBPNgoEtFFovFWs4JqYMxjvhvKtNrxTjjU/tmsEmBu0XW
JaeYlM+lVbp6nbxc3iVmV+f39fv6cXZnydTIG4vgCjt0BwUZmBEoNGL0S/a1F8TwDbKd3g9j00Kb
Rb6GRNA8BTKNnZS8mOqXuZpEN8v20f2tls0FWYC8p5GWoHhmFRqY9lLQNda5X2cqY/GVvy5d0Xqp
Fv1aIuuTnOV7JUt+0IHu9a6ed3O/PM9G51rUogL3uX3u3r+LD8fyITaNGJZjzi+V9Tj0gkm9f4ku
3wVw8VfUdsmQ5FA8TMEu8AYRxmDre/AyAyPMF9HJbfborszUZgqvzp+skAWwnLCfwQdCAChjdM+3
Xflx9yUERDCSXslX80clrAKJ1pGd0JXYqOr0rFUVpCzN+n4ZlqtamHnazMOuVeNci6TkVC5lNAGw
xnyApYCdJMVAhx6M12Rve6LLe7PhbC2P8yq9jYmK3IArY6PzyNGfpuvmMfLrAMMAjv42Pq+4QBsB
LKJxYilZUYi0eQdhilQhxDBk4Ip/XFTFnuhYl9jLHnkbkGs/AFDv2rQB+iYPpxqdyZddz7atruRx
tkPMTptNgLx56XN1WA70KD3P/j99D9mTqO9h02evhHEW06Y0BpAwTl5otkC6OjT4H9S6rNKmWa6E
cCbTKmo75Iyvx7QDXQsqEdHKplvDUIZm4V0OmBbOrRlKpbfmgMAoTSQ3S/xcCkoT+JVRsrusyOZq
AaQFjWUIwjU+cQisvhQE5ingFOIxMFvzABRmNy8agZjtx/hKDnfLgeJjsKoCZyy8Ye0v6Y7eZ366
D4+Giym4YDmi+djJ/XAA0lX1JAuioO03gQryRgO4aKrFd7GaRW/2E/IpqEBMngkMguzKBEgmcFyF
9YfNi3YlijMNMNgZVss6R5IDm59lbKJoeBTSVm9ayEoM50RiGlGl6hB10SF39Hg3D58KzTfbp8v2
sWnoKzHcvml1YwAsFq/upN932WOi/EUrj7L6fS4sGcYCwKkzOofMonTi5XNa39S5IogSBEqobKR1
fYl0RkrDGqe1x7aT27IRhSGbAnT2hJHRTWPwoEp5Wk1VObIYTpPdpi2u61IYALMjfxZZrWRwdjVP
WYZHGeoVoHjfdXclJkjnW8yqeNG9iFmKbEZxK1mccUVZUQ4ZidBz5xlBdCj3nQcyvF2/w/gKou4c
sPYy0IC6K2UfgrtLv4/2yQ5f8vYvFPiOzeKGYupo0bQ0E8UGzhnOAEVAH1vIUogs2avfKm9wM3iU
KifNMXrwa+W3hasJnMbWpmrAWzCBIQE4RR7EKh9sK+p1hB4dfZWyX7YI3Wkz7lgLYB+wMsvWKrKC
UlhN+izdmrj/cxfYdOF+9ufDvB8kR/90+TBvOfu1QPb3lcCUpKBEBQOHV9jfy0R1IuVGjQ3vspDN
7VpL4Q1VyftSk98MFW3fqGa8cVZkL/qu9zDrnLmstaZ+FdYEtox2LZczWsWMyixv4HhZ3qcuYKn5
5AD0WaLg4JY/27+AnfC1+2of6Oso7KkTLS3nJ3Ht6IPEXnF1Rh2SBrr5mIrII0UyOF+5gCHGnhMD
56A62cW+Vq/pLOggEdi8xnnKvJ2yaKhGTOKFmNvUdlpu+JfNQ6AEf5j7WGnUKIISelH7DSaWo25x
Mr24vyxm6xZeGYPGvb8yDIOb6GxD3kMfHhojO+pNXgNDrX7IEmQP6mhGrag1EodGyf6y6G0NDcDj
yooBDCnOXYUdlZephd+Q1S9qd9KrUyWqiG6KwDSAaaLjCd15nKlHZTOEdbWg1iY1hyhSXRrZJ1lv
D5c12QybtJUczqrtuAI1WQE54Q3DemCVr2rf7Qw/FcLXblreShRn3LKSL602si7YiXwihnospkZQ
odwWYZiKin5eOG62qiv315RtnmgaNiZrPi3JMZtEy8VOB39Fa+RdAOf5FlCE21JrY+ePw6G9kdwO
RQnDT44ioj/2Q2eCVFW3cCnimtY4QboGHMyqwhtnziOH5MfEOJIBLZqTKAu8uWQrQZyhkbAjfSFB
kNFmbpM8LrHgnG6+DYFn/VsVzsT6dlLzeYLjBJi9S/etE4OBjwYzZpu7vxp9AiSCBbIe2QDOAGcB
ZZYqmcGupqwfD2APC6aUXBG8fgTnZnPZAHEOdkSCnBpf9ASsbtpXMeIndhXJAIxn74DvC2gfE4yQ
gWdXIHATkUJ7F8jXOpVBtya8smHaKeDquv5TXWWtoxdyhHbrfldG6Z2d0lc9mRsn6rt9QtpjPhuW
a1rZA87FwzgOmds22anU+sOQNtQZp3o3Jdp9N0R/4yBXH8s5yMZs5EW1WP5jQKalke+nLnoA0ako
RXZ2HHEUTRUji4YF5ktAdXw879ZUh9NUAtklqdQ7JPj9WZU/J218AGfbA5BlXGBRfTUo9cZ8Edxy
Zwf0TbRtABBAJ5bK58STdkaGZ7EwmDkcI0u/iu1bu762ZREM49lFwMnhHMFshOgLSzA4mM5PunaT
V1/C4cdlYxaJ4FyAng/TrOpoiRnkUxoljpx+7VtD8EI7Dxo5RTg3EJWUDApFL50kVUEsWbg8UVEm
aBfIWq9KdUcP+7uxHG7wCAvKXsmdeixBFpUexzzGTK+d7ELZskSftW1C7/vI3Uq1Qqs8n7C+SZu4
o6l7zbRbgGs5hlf18GIWOwUweYV2d3nJz9wHWwwN2RKgO6D5ns/PFf3YzmWNVufG/j7MudOI+o82
zXMlgDsZiz7pcq/BPEfrNIVf6ExdO3yUEupdVmTTdlZyeH9bxNaM5DwQFgzdLaPQI1mGEV5R0+7b
A/7DfcgtGHcMSDdpfdbP2CZZuemH4SBFyV1qZi+xbBzaPlp2UZXf1lGa78zFRs5H757twXyYq2Jw
e23MdjrBXEM87KliuGNs+50MCK05+kJK6RbZ4T1AaveSku7nqg0UalzB7e+B9HgzN7oXqrMIf3TT
AlgywQJVhoWm3I+uKwEggWktUKithiOIGHdqMguysuzcnq3ZSgRnA20TTzKpYNqRdBtrj2OJ/kBw
3cqvai54VLCze0kSZwWpac29bsAKlvnU2V9BEQVGji/5HAOL/WhqomaNbcVUU9NwxeM/7nrRu9nO
WqZYIj1RJBTDpPFBdFDX6SGWv1828O19epfFPTNmOpUpNeAce3n2S906dLmoOL15hox3EZwpxBgP
A3o4Vs8qTxTcLMbVmIpuyk1/sJLB2YLSagO1MizZP6CpPWZ+UYu4BVuwV+0YuI31kqauaEJcpBln
F10E9LqohWaFVd+QhH5aUoKwv68FXlxkEJx3UNO0qO0B2vX1c5J9yop9HH4j1T4WXZXnwSzzQ6t1
5O5KM0yjSWF09yMqO9ngvjEF7SbkZTG2JO+z0r9sfv8iEEjSMvCAMbLH3U8T6bKFxhOwCxRH8VVv
KkEApXyV/WK30IMYq3vb3n/L4zOpkxYTyTBHyNN+JcMvaRE5PpFGKnd6DYSyConh+Tpv8ORdDSSG
7koDpZW1H4VM3OcP3LcNe9eHO79oiCBa12D9Cik/FWXz0JXNLSO+GAYQ0mTa57qpiFvWjadnuk8U
WeCEN48AKIoVA80vILLmDAZAcmhqMyCfApikTAERUjuD+nLZSjaFAFTNADAxSCP5YT41z9URcLGL
NxfB1BvOovvSIAqVNl3ISgjnQvR5rqU4zhDA6cSRTdAHq2hAnOPbWVYEVi/Sh/MbQCMhZTRBn3p8
KubQ0ckRhGh/4TQs1MSIDNBdQBBxJ8tWZgRhbQrL0Ea3bwE/NL2a7bVsH0oM7P35Bq1k8a+3KWxp
L7UJbJ6eRnrUKuq2oQi1cGvV1kK4gyUD/yQdJQiZp30hlU6Vfs9VwUWy5WktQhTdAKIc+nE4c45p
GhoxwaLlI/UnDFUMNPcqtXbAHJWkvfsXy7aSxr0Z+mxa1Lyg7GacHS3dGVMKwgfBDb+5bCshnB2E
Y9pZuJtg1+NjFH2xrFuMuF/W4xyWEF4INUn9rX0KhQ7OoKthkgqM1jCMHcWfjzbmATLfulPRipCj
1bwt2YCo090AgJEK65XbCr4L527H3ErVOM1iIHCARHZq3Tq9HsGQdVnFLe+w1pAzjKpEOmLSIQTl
xFMdhp90MtxgUpE6aiOiFdp06mthnF00SMyqi4nlnLpcc5Qui5ymLt1U6gqnUYevshUHaq9/1cNW
dmOqXmkqff5v+nJWMyfRrEcNDhvFS7VfwHnf3skmanbi3loW//HRtUWARApSC6Kf0fIalWqXeQNv
WH2vYDVHgMrtbTebHUpgNvWPRshrsRXPryVyrh6ME6SdakjUhqeSfkoqw41Mp4o/0dirqajq8S/b
+a4gdzpyM27mhF1fLEMY7xOwktCgBjZCFaiHy9u2Fd5YKqqJmoJ/Kt92oZTLUgI1A5bTHszpejIF
D/ttXVCmQVUAF8sZi62eSRNSKXgvoKDqNT/S1AFsrJcf2rsE8cb+sjabJxu5blSlQQkHIIuPj0ga
F5mtZ/bihSFim6MRP1ij4Gm3vWDvIrijVlWN1XUKbv05LwOzn/20tp4ua3E+1My840oN7ixJUmel
+mixoDqt3QbzIhi2BNfI6OBGaQxA7Za3Yre4eZW9S+U7u9VC7W3A0S4erMSd6uPcemp0S+obS/SG
FGwT/15NrDQJcYJxgFGOGsYfY/yQjYLSh0gGF+fOo2GEaPpCEi/vvUr7VheJV3Wzd3mrRFK4p+oY
JiaJbKxZWd4V3ZVsHupaEDCfNxJ9tAaeGbVWgSgydVgt1Oa9IcVkTS//WMrlMFafS6kM5qi6nhuC
2FOyfJMCfVqZXnXJvJol7Vnup32P9INEwadU5fdKoz/oRHq8vAznhX3uG9k6rQpNYOE2JLPBqbD3
1j0bVZF21nW4Z+XvHNNiIq5j0bJzN/gAHr1UibEkYfhIpOfBuMpVIQTJ5g2+Og+cM1HtOjJTFfNF
LEYZbmMMq5NDtzfd3ps9EK/dtvvs2hK02W2ffQ11TiIbJpgvuJWMBlMZTftN6rzLZdeaMe8Tu4gs
7aBzdR0tJ2YivOA2vdpKKregalSo4YhmUy8u6S6RWqeSY0Hf0+YduhLBLWc1aa1dlRABarFASWvf
zLQD5gyPtIr2bav87DFqfdksN3dwJZLz1QXqXl1qQaSOYHyijt50bKrDjJ4vy9lePbQCWwDRQIWa
8wIAdpxpUuNNq+u/+ughNv7mkQEkyv/9PpO/Ol2xbdZKTZEh0M1XwzhRmrnj8pyrh0zE3CrShLM+
9IzHthRCk8oG/Xv0NKIOcXmt/sXA35XhTK1skzBrBogYXQavGbnlUxuwwnFyQtegO76KGAE2nYVm
G5oGlBPWDflx9YCpoysFgbNohsEd6sidaevlg8jYzpucmQ/UVbDJYTIDg5/crd0M4NlUp/J/ivXP
GqBIuqsMc5iJFxWOucsP6C+bHO069sy7bFe4Irid7bvi/Rv4bBXgXUF5F+I+Yi1zaJxzIz97ORR3
GNR6ZZDWccLg+f3oBqygYtSLzZXWbVtX0G4AsgDOeiJbWvTaKpD2vu285K7yp84xDjrYHWuP+KU/
lMDbEkWwm0LRq4aKJ+Ob4JvWrEyzbMD2Ydnb6xlJkW74Vo+i2eTN2GglhDuB1agbQ9bjTVy0Bzm+
puB4RDnX0aPjaGre5ROyvYnIXRGVIb2ftdPMBtCZpAHLWP4adwzRpjt0lpO7MXD7bbSUzR75TN3x
NvWjn2L6z00/vZLOBU7wxrbNKEK8ktzKVrqzkOfXq+mEsbVbTcFAeNH9Tai2ksi5z8imgyFpOQIc
BY1DcAHSrW7N7uVV3TaT90XldrAgXdqHI9Qixd003sXqz/qPIcKZA1jpwZl/lc1xgbzZ4hnkaJcv
tHBpLLgJNv2ziX4elv9GDYQTUaCnvVgs+Jg+pg4KdYoIGnz7vbaSwLnnfO70dmQS2nxXHSo/8g1v
VnB8cxZ5CEx9c1NWwriYYFAHSYo1Jkw5FPqNLe+LRPAAPW8UYbtiaYz/FXyzQFb/6P4VwBhpHYOh
n4/ANA/i1jH9+MiI5Ked7o4++REfGCMmYzSUT/P+j2HwOfnceUoszMs2tYkMoV46kXQl968q8PLM
MnXiRETts3V4bVkzFFt/6+Ll76CIJiqykUCxo9KhMIzdLLfAB09cK1YD8DQfQyX98ecHayWST+XW
Vd8qk63A/+agwMlqhwDXdq4Er6Bz6CEsow1sPlXHPY4MNWcqk64MU2wYyEr22g06+K6nqg+SObvK
DRAJLWNgWJMnlfmjnpi7yxpuVmjWsrk4sjFMhJExtlB3RkBGYQQfIyqlN7nJyfCrYOkEx2LzEK4F
ctuoGqE6FQkElr8YgQk9Gj9Y/3mxEyNxbx1BtNHq6EgzFB3/Ph4P4GwYqcHMc1lML23Idd2mbtYO
gWANmRPnk3Y22JFVm1EHnyHnECmppi6WWHQ07kLGRuumPzXPDLpT5xZB+npZ3qZa7+J4BJ2UVmFY
JSHSkYvltSpiDzq6efk3seVKq7eNXEXmiklH2UihVZgajh2B2jx9ilHVuqzMZq/QWgznQ+ooKRU8
lZCl6wGJPVyTQPE1Nz9GPjnoQFT8LgW5D6g7wdHePnQmKrxABzR10+QOXWaRcSlbqJcchoP+wkKQ
/PD/gaPceqnZK0HcCavLDGx/zDqkvnAtEjT9XSrjuRsJ3Ii2aYXvCnEHyxz6YlAbppAdLGHvJJEo
UtzUxFZtHRg2hnk24C9HodFUHTxwXtx12uTUybMBnLlR/3bZJtiXnp2nlRxuxaIxKgo9wptw8psD
wvs9iAR3nZCSTiSGW7Bk/t/TVgvYEDXa/ANG0iF6uJwPuzP3DhO3wSgr62cj9Y0hIeBZ8CqcPhtH
bTpYPxfb1xLv+3Bk3Rhx6hfRLzyYBCeLGTC3igiw0cHMWhbJ2dRhJ5N0iCl2qyglrxmTU21Ft5Vu
fgGN3A7Tv/vLm7ZV9/ogjzvI4YJZuWgc2YGST33jZJ8Zw5F9tezlOyWwbulBvw9B50Q8cRFjw/Y/
yGYeeuWr4qSrkeNhljm9GtovRRRpbbjcD7/P5K9+PysHOVlY204+vBbZfafed+n3y+snUoF9wkpE
uWQTTSaoIFlPs/U8j4JgcePwWrKiYDwPL3m84Tl/ZzazMlodggzAvLqVMuzCNgvSjjxO8vDndYQP
orjzG0rLMsUyWnW7hOxIgzEvdHb+xWoRMJlYYDIBUgV3dkmZknDKcaZocbSXQ2wKfn8rLsKphKsz
VA3j3W9Z4dV2qLUtNxZMCtmG5lCpAPKmu+Jq9gGlyHi6/iKS/iCOM7CuSXKrsZDcmKPPkbbPe4Sb
v9ChanW/Li/cllcAAjoe4CpoWk3+lZVbXUMUaoK7cXpJ66tZrz210xxNumlL0Rqy+Ir3QGtZzCRX
a9iHZVdNtjGz2HInOZFLj9UesyC7IhBlzc8RDVj9baUXZ97LUFuAxINe03f7VvUZcC0NzBv9a7NT
MKMWHUM3OqjCqtymncC5o1aLvLaC+O+jjlYC1FB4eKynzzqcwPpU+WjaCpATQpZh1wu87JaXWIvj
7CSBwSozSlmelh1mcq0nghw9O5rnW/auDueFGq2yKoWE6FBo1B74+BOSIm1xyIcRrCG0vi/L/FNf
RofLRrn1KEAVlZ03oqO8yT9kpV7u01CBWixxuryB8lWYnGQvEBFcwoYr/yCKu6akcYpjRaOod1en
JLyy7EATpe02NumDCM4mSrto1HyM8FLNrnX7pNA/N4IPv88ZQZrGYZwNWC3DSIJhzJ4NtEU4l7dE
pANnCEXZLZM6QQYKz0cLwElSVn+9LEK0E5x7AFBhXVQEO6EuV1N3UkzPIiK2DpEanFtAurg0wICI
2Ku4WfrIURMRcPA57BVjjl3ZLnfbzaA6NDQLaphJcT9r0i+DYl4stY5a3KDFx7RfZnPytB5QBTGF
201dmgyfI2r6SWE9TaPyOSnMn2lVB1NtXUVttreK6YTWv11fl146lZ5G+sG9vPaideHuz0adKzsp
sS5SiFd/Yh+HvBJEAVvVkPXC8NmTyFBKPB8hg81NNXetM2oAa9R3hgMGsCs8xcUEFVuvyQ8yuSf/
gkS2nrGjB6KxE6vAAC9k2McuYyvOduQ6w01gekI8HfncbX4QyzkVEsq1WWXMzNCzo+IpER+Ax+SC
7+Ovjr6GJCl68kyLB+kFAcxiDKM9e1VSOWN9G5v3lw1jIz6AJr8F8MmFTo2trKpxAcjK5Npz3jqq
lL0AQvqRUENxuqJ+vCxw6waFRFDSmYAbw6OSO6JyMUrybEOlwa+/KRiuy3CJgvzcTZziK2oqqsCz
bVxxH+Rx51UFea4+x9CQlIGa4d2FLt02rrxMfmpn82ayRJng7bP2riB31uAbhkidILAo9cYhmXoc
DBFe76YvVdHYyspECspCH8MQjSp2WM9oycPgaKEAWG9JXP0vJpls+V0IDwemz8NAZ7CJeFWd700j
uVUTURy3uVYrEdz5LSO7aucKIqS29pqkv9OBUH7Z4EQiuLPah/lSURtntbdPi3FUckHYu/HQ+rBK
3O2vyk1mFRG2ogW7lpbuTXKwwvuuEtyeIjXY39fBtU4WpP+hRqrP4GPu/G5QBJqIRHAxAFIZoOFJ
oIlqB2b2OYl/Xt6JTaPV0Kps2OiWt/gnaVL1jTHM2Gy1bI76iBy3aVznuYgofFONlRjuwPd1Zy9l
iCpqp+0a85iOwWU1tn8f+WWCKi0aprllkvNmzKYWOxHWd8aIZlgR4qpIABcoYVBhlLIWEYY1Dvva
Tq+yEsXuy0ps7wUKzSDPA7IS3+dRRe1glx32Ai9uZ1LBj1kQJ29Cwf0lEsNUXVntEC+TYSsQQ8Yn
2+7dQferWf6b4EbHZoDwC00R/ByGpUxF3qsQkqr3Wr23qei5snnEVwI4i6rAHWZEAwRI++q6ObSB
nTvmQ3Jr/BiBhAbSiNSxf9Bb4+HyHm21orEM4m/FOC/fd1bVpvmbXIz5gbDcOIS+BvBrZUeuJE8E
vsZ+jnsMrsQBOefjZmWyIiNNDnFawNjR0wCosUCZFE2ObZr3b61MHmKjjWsryZlNmOntUARq9+eF
5Q9qcA4/VUqpT5ka4ALS22sy+Je3ZdOmMZiObiwkCWW+NaSnJmBHlhzJweyQSvuifyDxp8siNpcI
p9IErBtuR74RJBqm3I5khBCSrTpFFTuoFAocwGbgBxQFRWNQKsjffdzsNo+UrGavMSOs3DiZHSId
FjwrFQyjzZIkkLZpWibyJsRAMQHb81FaE8sV1RRcLf8AmHb70f//4KptvgcMXUZOQcWgABJEH+WE
QzSro6YhXo4sp04DOb+d4p2hkV3YEIe293MFHKzlZjZuM+lIUTVp9sCGGjrRBNJ5ehzIHuhqQLYS
/2m2xVlhW0ltataUAPdq8Y1nzQWmkT841S9GE976UjAEWTAHxgv1ROQo536Dk82tgjKAB1bqDOKZ
jyNg1mv0pAG8/t5yiJf6NmhGLlurUB7n5XNgp0gawIG86LD48q4PIs9+KPaTSwBnOr8YgqTV+UuT
04+zpigGdJ4hMXjrX4wDPd6Fdyp1ut3sldfRHnycHn29rKJ2dlw4kdydLFPdaqRhJJ4F0JEJdDeO
EpFPZpN8Vamxj8rhXimsvUGSQxI1h3Spg3pRj7naAe8gRE4tP/Vy+qIm4EZV4hPIsI+Sgcu90Y5s
wD22wJVqFTfViHY6ZTmVFghiUbtxGq171OvpOrMx+VdGL6kayk5VU3CbOGGYO7kyuLMFft8u2slo
c5mXxGns6JhXyScr+QaGXvDTxc3D5dU4f8Nxq8FWa3WtS6OWLkWsKIzS0EWy4w1cSD8pR2UnX/05
Uc3Hk8TdvtHYZ2mfWgScUGAPaLNdkA9XAOnw/qNS3G3bqnQZzV7FkxR9gUCoIG5LHbrIn+sw8mR0
9asxeYir2aV16c8TCMUXSfSYOLtbPi4s/+QCPXAbpTa+YSrBV548D82rEH9qgx+SLSiw+JBP0FWV
B9JB9lAygD2FwtznwSOovbPGjARUYnRn7+yb0Muuem/aYfrKZRlZ6VofHRGo57ai79/AnaeundFn
PyX4hlp+jrv6EXftfRWTP71I39bzXcyZoSrLVGs54M0RFyb7JRFU2URqcLaJafJmyDCL5HXldIOE
h9MsUVDQWpBb2/Y+72pwpqnNpJ8y1QLvQzM4qfa46IVj6z6aYFxrmgV39Vnw8bZmiAkAggbyGr4U
hg4audKmjnjxfN+R+1x5unzQttfs/fe528LS2oxgwkLxbPvGSF9pf+xDwZv/LGDnVGCfsPJPJjip
pZLg8s3TPHbGxYSnXIrc6eh4pdlaLniAnEU3nDjOmJVOzpQxagkCZ9ZZwFBjWeAscoSijeGMeQxV
jB1gMs3rKZoxgKApiexMtG6cOc8Grew2lgAoPFSQ8ijnldPq1Kns58s2cF6/Y0tGFAzSgVtIRpj0
cYcicE21Q2kqYKrD9amaTganhxmSXTmBSFwNnRF4C1YsuSNpHLtPjmH5udNiL9KtO6AM7RRGcKfq
weXP2tQfuM0GZmUsdJJx+i+RLbdt1qieXGo/x7DeqZIKWE96LDCgJzhm25foagnIxyVoSxKCXLxT
wEC4+Ka/7JUH443YKEHBVPS2Y1/+4W3HrTcfErYtTVOMFKCQGDmjeVXYpluQoNVOcfi9KL5dXsdN
S12pxh3xsunbUcskREvZMVMPmv6nT7w3bTQdwDMK/BQ/31/TtNe6sEdwXdz182c7FdjB9vf//n2+
lKF3o6lMUYWQo/BL6WBFXy6vz6YLJO+/z1m/ooxFo5gx8Yrxpekx5fwUNv9RBc66TKkH90WLC9am
17LsAyNGZL/bJvWuBGdSdW5ObQ0QLNRekk/jKfObl7FCR/J01QBmMsRoZ5GiAB8j8f4XzOTMfbzL
5gzMMsymWXqYcxo+NqglFj+z+fPlPfoXF4VWLsW2kVp6+/vqEiG1bRS2pCv/FKk9xQEtl9cH3Wvq
Sk9yiceUdAC+l3FSDpclb1oHC9AAEKoBIZK7vealnEOZDoiN0q/j8rlJDlIo8L+be7cSwRzhSrem
qGEeqM542ujV86uy3FUmQEINP8p+WaaIRFOkEHdxJeq0JMVs4+LqKn+UzJss+Wn2pv/flo3pvNLJ
qBWjbtIIFo9NSj4p5BhWL5dFbPvs1bpxgVjXgq4kabFubJBSc1uMsaQBfWNyj29FfQXbt9FvO+Af
A8U4mqAZhkK60Tp1hau4eOiywOoFxiDYHp6GZSikkA4yk2MfI4I60lVLdpcXju3w2fXzvm42540y
u2gzdCjBAvoykBPtJVHVG6Wsga8wqjdhawhKGSJ5nG+SojGvWkAueKR7jaq9Pd9M1R0pD5kowb2d
+1hpxnkirSyBLkdwWPPMmTzDRTJCcuJAaUCiTRzQ0NeOCOFdtF/s7ytD19ADqqcFBWSshjEM+dXE
NIYtBZd3bDOmXenFeYgknAfdHhCls2Rw4XcgOGUZO1G3rMARneXuIzWumwRxYG1knrmcpvmaktbJ
zMoJh2CeHy5rdd55xCKHlVqck7CsWY0w/gVAr6A64K7aF1flgb4xZ4sacs8bgTlZnLNQulJCa7Wt
eP3RCsgufWhBjZZLTnlYGnC6FzuQ7u5xBC6reNk6EF9/tI54tHuDylhRpZaPVZrsU9P+pRrjf3Ia
AMv9KMaMQ3nJmHKt9VKfrP6TMfuXFWEW9u8+A++ajxKaCjmfeMHJqqfyBkVWl8pa5SQ0dGZ9Erzj
L/sLInP+Yuktu2mBRujFhuUgfRpodri3VX+8zfr+8bJeArsAwvBHxYBqO2cjSRE/7Pud6uegLIo8
7Uft1YcuwMzATjqIbHEzoP1t9oTPv1PMTIGyDkaR5X4lZ8B7EXVebZvd+9OJW8G26pQxyfCamZKn
PP9GaJAmnwQLt63Fuwxu4Ww7NtCWhjQI/ZZfMb4nVBMx1aeeWtuRgukm2v1xrertCL9L5FxtTQo9
63NE0aVp5U4EBHKnzkXtkCK1OFc7jUncDSmWbqSPVbaXU8FQquj3mfGv7ouoiYbSjjLitUvy2unE
cHK0sP2V23lfKc7ZLdXSlJROBLAe08++M18qoodOlImyR//iwX8L4rFdMDwHotyxVeDByfGfZzMb
Rk//H2xA20Wc93wAP1E2jXKu5WgB8PIqbZ00lr+1ueGB89KdKnlfEelHamVXUk6eQL71vQunu0Wx
XtrOAFB3kh8rkrt9k17ZizkhLQ/IBo22oWDh/yUmfV8Q3k+alTlGFUsO3san4bBcWZ/I7eiBi9y3
HjL38hkUHHODO+bmaGYSKpZIqDayM9S9K42ZM0rl7rKY7ejjXSfupJfKRIA5i3MXLY9d1TiSHcxk
dDXpuFRP7ZA4SyrqgBUaFnfW524cuxJkMmhMy0+VnwfdsTx0brQT9y1uXzfv6nEnXl7kWp9rXDcL
2j2reHYtpXOV1nzo8uEo6+p/XE3OAQzzImmVBHHFMjkYUR4kb1GuwXzrdpjsAoLC8uPy9gk8jsFF
WbaWyK0+QqAdt26hgbG+FXW0bj/PV2eTczhtaMcdIC0Vr8zYHOtOOpFDDV4l7aAHFpIP1iv126OY
Nligm8nFV3JJOylbEPhY7Vfa3jbxHyMjfrxzTC6y0hZStm0VIq9S/VLUfVE9F7oIVfe8i5kTwjkN
u5SBTSwhQ1fEDlhI8I7NXiXH9JJr7RjhEWM+sCba6Epy5R8toI+0fWO4mCp/uGwo24dOA3wqyDAM
wOBxuxgVtIyjCbv4Dwfzsl9A+MO8124G0KXAVW46r3dh/IO6CuOpk0yUBTTMVnetY2PMUIjpJxLC
bR/B3TebKVY2mV50sDDEL6UI8nnz0bTSg9u8ZqqKUFlKpKlD7ShH3b0uaV5u06uiNJ2oiPeRJJzb
Zb95Fo2vZHKO38DQY2tpE8uGjTuW+cDQcxDuGRaK5JWC+s2m+18J49w/BqMUxMgl1hB8t8UtoxiM
9vI+EgRGimghOZffNl23NBbLfDiDZ34muzowviS3uaucetsZwJUz76vES47UMwUlPZGK3BWQ01Dr
MXbLDB/9AjvrwCh9c1/0vt70VquV5Fy/PXQpmVkSsx6udfUWLGL/8Uxxrn4IszQyC5i7rY/uHIEu
x2jxbl++XHYUmzfmSg/OT9Ailyw9x3L15FBOvmZ51DyM3a7pRcW8y+cXtan/Y+46liPHteyvdPSe
PfQEJua9BU0yjVJeKpU2CLmiA73n18+hul4pxcpKTHdvJtpEKDKlS4AXF9ee89lbVvPKjJMckjL6
HCXPMjpLgqgX7Nrp5WjL6NmkA+ulCN5y3FGbjVeMt7ZO7opxn7Rvp3dOtJ6FsZiqPjTLuREpijdl
tydsL4k6Yo8nwX68HUwaLvYs4RmP2wzO/6rA+AfZZivmypd0P3ncwxXsn17S0czAgbiFeehSue/D
AQHN1IUgT7H8LJMAKNZcM8m6Oy3q546y+aI8kDVv70HwNENu1ZU25zm80WtuI3uTO3XvDE5xD3rf
wjcAD+uK2uKP+/QHUhfWIaAtY1UIH0Dfx7fJugQdFX1SthRE6cFKvT69RpGGLGzENLV9QWUU/JU5
zj2bcn+IBG9MJGJhJeQuZl0BYlWX4jgN0oNsXHeioqNw0xY2goV9KY0Tqmoyd4tNinaW1NEmWwer
tnqGyUL39LYJfBc0+31WDTVslE7qYCniDduWcJqol57NWd94+08V4v1ZDtSwxXQQVSc0mtQe89Gt
4+qZUwBAa27Q0b4mX04vTXDA3nf6UFqYx1UKrDlMflwZ8osc3nfaA9UEfXzHpcDtA0KsZgEI5/P+
RY0OIrQQayJS7/FCvwUzkKuzdEcbWaB/v3hXH7IWB6ocrVwdEiTA4s1MhqfsIsA/gMvSlVyRXhzX
9Q9Ri+NUK3LcxnNwJ403Mb/KtCtVvTv9fo7f6h8iFscpqIGvOPU4TrnZrfqQORjfXZ8WcTxLaSA7
Cbq1GW5qYdOVFCOngwEfTNLyC4yQu0WqlnYJGH00l+3zLr+gcuyYKbpaczhPeb6pkvoprmuvLGqQ
nTSCFO3RbT14noXRNxgPk3Au+fbmJeXe1HupLvAH5237ycc9ELFQSDkrTCWZq3vm8BhLX6eI2fJl
JJ9FK1AECzyA49bqQNhCI5MmVFDfRq/NPC753sQKTFYNkCSVT91U4FCLNm+hk4qplwVAzWHitbcq
WqndbhLBYx/VyYP1LHTSBAKYrsbo4kHbhDFeh8GNQCFnhTv1dhbmnabAYwR6+exkjJj0bPe6BADu
uWXmHUQ6tEWISKdXBKiuz/Yp01NOwgG5Loxf75IKmHGmcnt6UaffC1A9P4toFU66HkxpboDpbsWw
YQhjOohUbX7QX++cvqykJGPfqgacHODGoaQBqITGHpwaxQYRXIFoOQub0RtZB8Ag6EBQYmYheWDj
ORPydR+9Nn4omr4sn2QBeiOKMdXcPg/smE9+iPRIS84TVZQSnDXq1L4t7EFoyCzTJ+gznECHmpGD
VPpZHcobJvUEvLf5XSzrbxiuFaVnfkarmr3OgzUujEPVQTF4hTeWacZaCfNtaxRrLtMC47l0TUmy
jacJqbzezypRQlm0vwtbQXIGn2bC5a+2o99kj2XVrGIChOhaNHB4PG44WObCZkSVxPOkI3MLUf9t
9IoVmgMkED7nMzKXHQZCVFmRgi5sSEKMrpIt5JUt68KiK5aeKdw7faRFi1q6hbE05iqPcKZ1n2zn
4p6s2eqL4sw4KMrldCGq7QluEsDXfDYieWAGYdogwpOv9K1ky/tgS5+mb7kr7/4PoYlAPZa+YUJp
pddwfV0rtMkVRuBvE8B6A5J6Op+7vuD9Xk178XDa8aGPD1153/YDnzSKB63jvQy5dgNa8no/wPp/
bd0YiaFXV1TnEG7qwt2orZAl5YR81/DSQVzpN2v1Yva3Mea/Er1CgVq++2IHazNBvpRMBJFLml9a
40sXUQfsRq5AMedI/4Q5ew91D6RIDR1ag4/wNe6JD1rbNcZ0nMqDQzejOAukHc8wH7yvhRkxsx7U
TDGOgXZRc1tDhh6Rs+lKd2xdP5mYGAmBBY9BjntiF9f6+kbS7ORClDY67dHp7wnAgyVHhpZ2hYnQ
Vg5KW4p7m+qPGr2pMOHQDG4jimiOhxkHi17YF92SrMQwZq1ZMbR8AORYdnR7AiJR5be5YIsFWvMO
vnywuF4yMS80R2mEW85QMw+GwDZ7UaZy1vQTaqMuzAuSYWmUG7M9qypnjKuN0pS+QDWPeygGgliL
KBr8qM8mjAcdmgRzOMPydj5rzJ3Jt+N18fd66AER+h9B8xk52LMgKdOOSDFS5x1ql/m0VutWsJjj
r+VDxMIJwoCYLo0UhqpAr8X0LA1uQG4F+yWSMb+zg2VYXZGFzQBHa05cIxsP4m0pgD1MH+bRg3FN
zksPo2ACqccNyMfK5qc6kJoEXI5ZBK9EuzC3yXpaY57RYxdQbkds8EVLXLhAwA9BkSqFSqTZLpvO
xmLfmoJ473gN8UAbFjZKajBKp8dYULhRVvI+8prCk5GJN1c6+paJB3/Zji7YuWhCU7S2hd/DQiNh
KoEbMqSRifxv+mL01nkXWY7gjR0/V4QqhmXgiC5x81gFerJAGlWXS+HG7FBryMOVbJALUEGuugLb
OrA7PcrP+rC8Oi37+Bp/iF7i95eyJIdahhlBJY6dARPFrOnBwyc4CceN04eUheGodD1AaxMO2xT0
XtNlmPIaNqcX8gtn/EPG0mbUfZKHJQejGz0vE29qPTW9N6TES9gLi27j8rUtvwhkita1MCI5Thrh
s/YXupec9z6qbfvxlQO5xra2jRN79K9zyb3HHB/LXNiUkNZJL3PE15lRfVEV5E4H5YIp4er00kR6
MX9+YETysTSKrIa3ao77TLFZvzVUkQWe3/rPV9bHUha2I8jyOM1k7J5S5zHIpuRVKJebguVbnceb
erwzWr4JdOsr4/qV0Sp2SYAKpEzd9RTyXYiCtB0yaSVBh21qgT4kzidHLpB5NdpXUIijI5teqgWQ
H1K66xvqxrw2nSGeIq8YrPuexqZd8vE8lFB1Gxpg6WX8UoePbGrplaTLYB+YHuWws9uxWE/13djp
qyGokE2LvqAtw7aiMLEzGvn9FLhqyi64Bd7bwXw4/SqO5/hMAJGjFRpD+csMx6RPemlKeBeE92DG
TrxxzGZm7G9Zn3t6wFa8qHeV3LlMSrbRWJ7FrPW4Xl6Gk2SbNFoLnueo1h88z+I0Z62pIeOC55ku
5snUbBVclf7Y22hYvDdXyYoEdio4aUfV8UDk4nDHrYZJonzWej46uVZ9HUBwWFNRQ9MvPMMPlVxc
NbpZt0HVQiXjTbQG3LX7Yl7MJDGZIyqeHw/QPiQtLpekzXJwI8Lnncp1R9ZBkdkdX+eDoID9iwjp
Q87C19XM2Gp5gOxIBTo83SnAy5LA2aV+5oEkXhRPiKywvsjGlSSK5QogEgirQa/hTLtiPRMzi7FZ
jyqh8WNdS3BKzsHBICXzoYj2LDuror/MGPvZ0OoLlUumygg0Mo+LJg0wHZNdz54bprmCwzRfESeM
oL64QuCFgvovxIZVrrKiKw6YeuBAvKMyzG3G+fNpeUcP0sG2La4PLQYDnj7fWJW0UlRPo5e9IfDX
BJq9HFznQ64qE400sN6v0HeZlMBbjK6jQZQBEy1lcX0UHP2H1pzKxgCWaYUuyR6yvwyutlCChT2I
JvN7ZKpnbqSi7/fvJS8/1HhhBqTK6NGSDdevA6p67XeAXJF88QCH6LQsrAAwLUdDaecU3lStCq04
70ktcsDmvTihyctxzB7jmFE/waLNvUeqx1fh7VzEC7byV/liclJmV3ZsSxuzEvnP81E8JXlxITVs
pCwjiH3HPLnvlOEsjwHFJfWAx82ZZQesvarG4iHTxh2j470ll36U5YJrUaCOxsJeKOUkdcbcDUWV
M3XypeaJG3+nFPtxeI2FrcAwaj12NdxovYq8SF3HCaDq89BuJMFaBOpiLKzEKJV1HAfQylzd6tYZ
/afOujFv5oF7KVdlaY4DbMQMLYzOCV/fpJu5m1A0jX9UKX84DvpycmnSRxKEBKmegoAspvqSjuft
eAaKaVb/neLdgaTFSdbJWLWkRu26Keyq/5Y2V43IGh21rAciFqcY6VxO4nkcX9KulWKj12s9uK/6
q9NXxGkpxrJNiMt129AeYW/L0C7hWInLzsE2aJ+WcjxT/GMx4Pv4rAJ6F+m8mwdB2+2cHMnAkSQ5
0dnkwE44Fa4+ER7svDs/WYkDgQudK5hOcjAHzb4d2hUxKzeXcXGIfMHCjlqjAznLe4mFKjMpPJPe
md3j2qnvOttyZjcovhJNGR49qQfCFhdUZSqFZZkwfVK1jrvApsWTYDlHHZQDCQu9NhpZKVWCNi6y
T5/ac+6GrhLYuAh7d66CBzf69WmJRw3pgcCFlsfWkDVVjrtKBaO4VhJvKLmThWx1Wsxxz/hDzrIC
1I96ZuagFkS9ld/q3rRukCczQXQ3Q1OJagfH600H0hZ3FB9SACQA7gRaoazeGwm+stsZX23wI6B9
NV9Pr06gF8v6T5AbrFAY/DyL+Byj96NgdPd4x93BehZ3UUk7pVNn8IW51SkFwRIIa7fsFfaiskEr
4rBd4XBHFeI/iRa2MBtWRTVVnnOqzUN+H6xrf9iBPup+8idnpv7ldyJMDoE6Lqs+ZZ4T3armvjup
XaUsX1kJ2xRpLrjbRetaWA0d+P2WNGujISGXcMaGl9MKIVrGwlCYVMJsGcfdMaCsCsz1PF1J7PWf
yViYioF1jVQNs9JlsmOo9WUnj16XCZueBDfU+0DYgffQDCMG/Oe1lN6ICW6/9aVz6uhuvyq+aP6M
aaHvkIQQIT6IzvCylFOAAIkXFGe4W8nfgCy5zm5Cd4zRu8guyKowhC20otTPsqqT6XIUZhPuktoL
1v0+8CSnXqmxrVzlm9wd18amtIT0GQJVeeedPdjeQcqUsAF3kdvRjdaurGwXVDenNUWg7e/gZwci
SjJJcTQjqMVMd+SmeYoq/fa0iOOroKqqgRXLArPKZ/8iRTOYkswT1paRusSQbmgy2EbPBIZQJGZe
6cFKUozGc0Tw0EXN5/0r6NGtQHCsjm/Wx0rmRzgQIbEEMCrABnXDkp6zGGyHqtoLXohoGQvz03cy
6bqcoSeoPsvaXa6+JbEADugXV8bHOhYmiCYT4FIIlFn3pRe+ia4tgF4SF6imw1bbSuiapptoJcKh
PG4sPqQujJJqJNyS+9lDkrZtjnacmdLanxTRsIDoLS3cFpB0J4rcIV/UFsAdVtZCKlbR/i1zawa6
cweF4B3NqaKZjS++qfcJGozLDVnJtnQZb7lTuKeP0fGUqPlj/5aJtmmcaJgas/YNpZ3I8pk2VmdJ
mjhy3KV2XLOHGCTI+Ti85tzYsMoKHMETHHeoP55g/vxA/00iBa2M7C/YfAzuzHe+5JGzCWC44IgV
90QIFGaZkQNziM7CFhk5Vne7iCcrucw9TKSB2iEIRHMss87/HJR8rG3WqoO11ZmphWGPSjc1n+Uk
Bl9rb6vBSz+9IL1pn95IwRlfJubqKRg58O8Ax1SusuYbbV0ZvLD/TMbCjgxWTtIoQ5CVxdf64PcN
mpGFcznHJ74PdHJhSfKp1jI2oWoZjXZ1NpsR4xoUFTdA+fFngqLE5b68A+2UL654/8IL+HhlC4Ni
glFErgp4OSZARqGM7BJ5JlOFEzp4uduvK8urBZeMwLYskdQUeZQnmiFW5iqS94q6qrnl/6MXt8ze
5Z2pT8ChBVEFTYAOYG7NsMJIayVILgh00FiEQVXT8Q7QGugX0FZK+IXCdaq/nV6JYLOWiThLzTjj
E1ai6aFjdOE+HC1BrucXseMPHVhm4lRTymfoTDT1PHbunxaJPvUr633yh/6tGs6Hui/TcdRAyzuR
oO7NagChGaacfOkahNI+v1Z3IiquXyRmPta2dDdkGqk1Zjvh5f4Je6JvujVbt8AqqJxizx3l9fQL
E+nEwmZkmto0SgG7RNP9hESTml7pAA/4Z0IWJoMrZOx12AzMa7+NLLKTak8zUceIwJovkSkl3mNW
lCOIM1PgS4ADAETYU7od9YvK+lsV+gOlWPgbTUGHuEmggqMi2dPYbZJg9BKdXp7et1+EID/UYYnk
oapBG7cUfs3cxDQn9K3nfK5RvYCxUpvpgBJbB2ar6H0dryR+rG/ZbBYbCovKFH6HVYM858kc3GHi
tgQg3Vj+WjXpSpecjv69etyB2IWzkRaZDuASbOtcxQASj5sQj4B5O5nDysSl4HjyTu/wfF+ccAGW
YB0dq0MKvCvVHevIycgerYENj2yan+f8gibPp6UJDpu5cDgm8GKD8A/SQIjmBglbFVHq92m9Oi1G
cBKW9AtqlSuYzACCVyxNDukKxxokm/QPo3w9gtL8tDDRmhYGJIUzwGOCgDWbyp0ZwDGOer+x/mGo
Zy5MSN1WAHIvcLpjROCDPlzyKPEKXZTSFa1m4V+0MiYKOvBTu0UloxNmXE9peGkFweb0pgkP9sKA
pAOvhq5ETwVFH8CF8YJrBchn2TOwFsqHDs3AMPfcD2qBOy9Y3hKZg5m53JZgMXEr7T4GyBU6fHvy
9fTa5hd+4kgtwTmQEzf1Dmho4Emst9XIAURvbXSzWUcGAABPyxK4G9bCYKhpTiU29/WH467MLmRh
tmtOVJxazPz5QYigTk06sRK3v7kHGZM9YzqEK9PlaFiO142w91b0fhYGIimmbMA4OqIEwpy+Sxww
JJR/nYV2Lqx/mFlrforDRY0N2BfyZC4AYkRwXTopmh7kVTaz+K7/2QtaWIeo5Mogz42Bo7bLA1/I
zvqeDzv1ghZ2IarThqQN1qJdBOd1Cv+Mu80zR/V7ZhNJnNJtKjRK9+70VAGoKL9Un0VFJ8EdYi1s
BrSadmUGcxvImU34s9peMeVeDv2QnMUikjORhiwMB8CzDKtPMYauTKpvxdzDhNBVXOcCAyUQQxat
RFmSsH5guImn4FrBhK75MIrO1tGzawGIk4KOZoap/qyFbTuxyEhwtOQE82lbuf12WvWO3oIHf39h
G+JWly1z7pTTxkt1vJICw870B1M+q1QiMKvH/aUDWQszEeYVWiDSam42lx1wne4jhMKK1+xrwXk6
HiAcSFpYiBBgt7UawkLUXnOWAo2FuVOK7r8BpVs0vT6a19Xq9D6K3tPCWvQp6AB6o0QNMrAAEwuP
mooYY49fhwerWpiJWB4xjTB3roWb4NwAV3VyV+zUDUqCuAlVmz8yL/ryz5a1MBzKmKgkbxCpJsmm
Vr9UneAaPJ4nOVjTwizUUliPiFXnUC5Yh05yxdzxEti3GNxoXfKA4T2v3vVr4kjCxovZCPxkFA9E
L4yEVlVqX+Tvyd5gnWypNyPnyH+z2v4hZ1nFncwyabsRQ1nzRdJtMndYF7vGDi4zT7rU/yzS/dfL
8N/BW3755/PX//4f/PySF2MVBWGz+PHfF8VbdtNUb2/N/qn4n/lXf3z1359/xG9+/8vuU/P06Qcv
a6JmvGrfqvH6rW558y4TzzB/8//64W9v73/ldize/vX7S96iLI6/FkR59vv3jzav//pdlaHJ/3X4
979/eP6U4vdunqKs+e0yequqt9+estff9lHZvvEjf+PtqW7+9btkmH/IAPMH84KqUUsHf9fvv/Vv
//kIbCQAPECrsgHutd9/y/KqCf/1u279oegzUQnoZE1NJgZ+p87b94/MPyxDtnSkS2TTxHe03//z
rJ/ex8f7+S1r08scT11jce+BxYfeGZqqUsMAqxjoyxTFIksMa11qtTDKutCP86zw1Lw/t/roC+Su
yjo9s0BiY4NrVrYro565mmq7CNt9OkaxU3SY8rDQR23HQ7mXi3pa6Sbfmcp4O0kUpbei6VBAwpda
ufT0jLS2GqU7QJmcT0qN7vGcP6ZcRi486PbD0NuDAfDnIZPdTqbEjob4tY3VTU/1ewIqKlvTLbtV
SesyLbL1CkgN4XRPlYI6gJ69UUY3DozEreOwcNCU/twUhQ+6OeoZ0yt6dNDZrZPB7jTrGdLf0oSC
GWjiqA8NmVMnmFcxVFSSk0iyW9p6iq5cYWvONT17nNmrmfpahZZsI2G7jxkL3NqIajvUKqcfycug
1Tc8m3JX6jXZG2QEv6gDTOuYJ/tq0EOkO1lgM6u5jNTiPm1fc2Ks5Hba60ml2YFRPvAifUTbmMTR
O62wbdNqYJqO2XbsLOT9pMGDw/QcmvyVWcGVwYK3lGmB1yeB5EaRo+Q2M/GlqR2+WdqmM94Ikx3e
ZYWTx8EdlS6GQrucJpJ4Hckf+9E8763BCQPpW91EryEjt6XWmr7ZWlvScHeSseTMpJnd9ypa1TMP
RxIZW12X3I6Xjl4yYku6xJ0BjZG2arVuoRhng265bAhiJ0+eqxS5f7UBRCgzIxW92ulGNYNnSwdj
W7etwdRnR4k52GMaPoPKZjORuHBKpjlyUnA3UlLD7qNvNTPP6yn1AJDgaU3DnBQjBxKdvgArlTqq
AbWwCsw4ZLbRtlddHaM9XPYSuQSG/YjVsx4jB2ndn3fthA0p0rdiaKAwZYN6cGe4DZGalZQloT2R
3q2CfZmEQLCW6YjnSEK3CifH6qXQVngG3vU8QktzGHp6OA42kXjhTdpVoVqNN4R08Kq6fAzzmYm5
SrHz+mjr05th5atKJpUdKZK2hSbeaU32ioxFZsdEqs6Z2W1Qnm9W2aCpyJjgAuq2nI37pk5yJHMq
3U1CcwAJWlrZGbICPI1vlMn0x6nG9zM8ahtVlwZ47m21om6bd8gWl2BqzxjaSkbscVZqtXcWJFLk
ILi7Nml6VZtIQsm7TGdbHiTPqsq9YND9MK7O8wFN7xSEKjEvbkIQGkQSvaJhcFnJBbEbvbR5Lxk2
hiW2xQCrgFb8y+ZNi+lGgR7oSvY4FR2AwA1zpalsG2Z03YyyzePqEgU5GQSG/f0wWiu1TB4PLPF3
63ZozWaX45MtI9QE845KdUyFmcZyFNjMQHATtFbgz+zftpUb/hibayNKNCgrF2WZZ2f3J2mgkwBl
JqQqdOEAda2iSFLIAt+CU2LL9BKw6LcathXTJ+dt9DL13b6Wk4vYyq+ipH44vdZFSh2Ge14stcDU
SRQDpCELXzlLFQ0o/UCkzpPkOassIIk3aIMxHF+CeXb+fBdp7VDGz0iWnkmTiJris7f+5xMoMgZs
5nsDnMGLgANQD3paGgowsbtur6MJJwjNTVmmzqhzD1zFgg1/D2AWGw6qTdx+4FeaB/8WfnSmyXXV
wf752oRLJbRSv0oumgKWpOqRT5WzygGV9EZPSuqERn9v1Qpwilq3VMNtSx7HWveNBsj4920ZOYQY
j2m7K+PunuRk1arJWivKc0kCSnrCYYp441ojKJkmmLqs1a6ykRAbXHqbUo+fayXaBsVjPgXPhsUG
WwHwqAOqaQ++y+PAJUx/a8rZWOaYqx+n86xI71rKzxgJgaEc9k+lRm/TANAedQXMch2v0ItaYjgR
kGVTlV1WlW2V1UNckww2RKv9olWu0tFwq4rvdWWwOa0iH3Mq6Ngep3u1JLcBUe+TkdzC0tDGuB3L
KLejipyrBhkdJbE2NZtWEq4w3lZODtMOjKTv+AJ/yd+7zVP8+9mz++wh/nsfvVR5nX9rTn7Lf8tn
l6tefumTC/n/xGeEKv7aZbTfeDS9ffIx8f3v7iGx/gDfPcwINXGi5Xcv8Lt7SOgf4OG2TDqbNBOk
uT/8Q4Xgl/BrVCVgnqXy3A/03T9UjD8IsWZuVkW2QLIMI/gX/MM5UDw4cjORAwWfIpqCCLUoIM3w
+UHaqVWjYHZQa7/BpC3re88s2m1QTquD/ThiuD8HPxhVnsUoMGcGAToUZuU/ixmnkgIHbqz9VpJ2
IMa0iR6uMpDal9ZaZ5WjTvAT9M1poe9jwj8tDo3UBkRq2M6F1ARLU5g61b5lUFyrXeyFdftA62Fn
jKMj0Whrmg1wMsMS5sMNCs0H/ft50IWXeAOynZajQ+P2Tu2kCzVVn6KOuwqNHttWumDI23fFi6Ik
X2gT3OZaCbaj2LGsetvU0v3phWifw/3v20d03ANw5zXFWhhGpdeYOtCh9nsSv83OGKg+JbtRh1UT
+l3aMFvjCcY0Cf6Xw4gwmDMlge0IaXSmt8Dcq5sViKduA6u6LsebUtVXhbXKY30HPF7gk/d2F+3a
YvSqwbhS42uNr+ZtUCsM7jZT7FZm7puJjLIWFXWhv/edLd8SyKoU2H0TwZKxCPpD3cinxCxr3+TW
eZP3FyzfKW21wqTebcG1K5LHwKu3zjXscc65l8b9vmssvzMbu9OBmEjMVWVRL5KKtcrbFUlM1MfS
Mz1r91NRbHqyVUzzvDM5urSN8msEN4gkw64fjfNo6C9CGn+V+0zQvrpoTvrznVEEhDjEMhqRluU6
ybA0i4NrzFdBUT/GCA+MOqvsxJwSu1Hac8lANGaoma21gW1xba+m2mWjbWMWIiiRAXKuJYnTq513
WpmO6RIcCwR4iFWRJ5iP6sGJl1tSmAkrap/jgslMBpo46etpEbPROHyjmMhVgIuIU2dqpqItuzPk
MabIZMc1hoq8VCa7dqzXanEL2jWH83GVyIqg5KAtzdi7RDCraQABAPAfWRwQs1HSMc7C2jcQyqTq
7TTJXy0juanS+LoPwbY8yl8D5apFjBOalTPFVxqnO23SNlLO78woumFVs87BzpsH6TUBSmAT8UuD
K46Vpy5j8TVNjQ3Nz5IRPkbZbnsSrGhAd4o03ieNgZZXhKad0T6gRvtyejcVsnB7Eb4jdIfFwZUA
hgv88/mVGWlmcZ5Ild+h88uuU1LYmTo9jpr+JVNGAAq37CxiVeCmiO28XqcbTnqyCtEjgUw7UBLS
G2nY5ZGsXYYzo54SU09FmOOEU7lBJ02I/hb9kU1RdBbzuAGDb8XdcQzidWaGoGrKNMSsLXKZVWHZ
mVK9NkGIiAnnMSMBWn3AJU8G8tXsgJgDYC/iVVV2PlnKWcgr6DO9DYGyDAy/HhhIYXA+WM0uNytu
xzkgshV0jIzkjbN8zQY1RR6iXIUaQIUN6tAuus6zybJZVjCEeU/xpBkekDknx0SX5Ci38HKIeW+E
JeLTxNXN9Kw30csVfYMPhHieOy0DjkOXmo+JZNZul9USmrwGf4q7pyQNG0drrnsrrV1udWAn1Uhi
B4NkrLIqfZQlH219+8xEqT+vEQ+3wyXp69CpI+vF6AhwzIFmpuastyWiIzL1FGiOrQSDW844Z2Fd
1y6xolcAaz400Znc9a3No9DRKcD/S+V+iKXHPKb72sy3GQVJSzXbND4Ud33oqWb/Ogy2WbAbs9LQ
4ESdUuN3rdEaXmylF8mlGeaFFxWQFFtV7SRFIdtyAmRfzambOPUV6QaRyuTq8gBlSPp9CeZiW+kC
pG+jdpe2jWHrXWeHYxzbWh0Czjm7NyXisjwljjkg8msu1D7FmLQUZ8gElCixyY0fx0goMkqd3so3
Q1GWTqKZBLgcd5n0hcaVioZs6plVu5fULHNimq3HbphA3wLa3GCo3ZJJUDS7bI31iDgxzfOnoaMv
SUr3udxsKKb1FTVZDapyEZoTOBEsT4u+aOZwPeWsspUoxyA11GusOiQw1PJakRTBzO47e9zShhk6
HBbdUhBqLm1YnraEd2ld+Rw82l7eZ29Jb261yIjsnOOIcP0yKK6LQd7IpSHb1hhdZzzkNmFxAjcA
PahhsM4ztXbbREdUnj8olqQ7UzhloAWxszjbpxwGPsttbcgMtyXyzTS0l0wKIrvVyde61qndtPFZ
AP/MzjMCFAb+dYjblZEGqAHJXe4Cfyhz5Ijtska961uN2rUePqEUUds1BvdtuWOFPfDY7rV8bUXx
1wzZEFDQv6iSEtlZ3u+tIHlr4z6w24I4jaR+rXrs6cinGyWa1lESfaOTcTH2wzrBFJ9+3YL3tsic
KAF+zrDGs64lSs8Ts9tXPftqpCidjyjGIkZ3hiof7aIKSpty/jJF8XUS4eBFwXVrqIMzFu1dbFuS
gniaq36Pa3qqJ+IUqEzZadXeCazoIph9N6KAkwGblA57qi6BXcZAHowJLLl+qRdf0n68TmLJKclO
qTMkOBNAZhj9tJZasq2x1yrdAz7FTknEbas3tkGMbGBJjHXZ8rfTT/Yu+SdVowYFkSD+07WFA9Qr
YPFCbhhQW6S5rZBuyyvZdDZGiwqqRY3K1mu2MuALdDLycZOiOhb6wqsQqpnB5lfZCLzoeJvpfI9J
sXWnpeiSMR/Au5zjHSeukpHCmQIOUozuoQVFmId0qAnDmWzlGOlJICSGggt5UTzC1Y8rC8NQgC6T
iWbhSv58ZclaXikFKHB8dYoNNwTtUB6TwWn7pLIbzn1pGldNMCHVa3HQ5uWZY+bJo0TBWo+kVouo
eAw7Qb/9EQ3QQSynUaLDK/npmdhUGw2XWeFPmXVptGVoF1y/CRD8AFDkMmLF6+kXu6hAvm+CCVI2
w0I+gyh0iRSt0FJKGzphJlDOX3IdWe1as7ZIVV+1/8vZlfXGrTPLXyRAEkVKetU2m2fseI3zIsRO
rIWiRIkitfz6W5PvA24yMTK49yUHgX2ijWx2V1dVuwwThvkTNGmAiJ04JO3m3xf/5GFxbd+GoAPA
DRbWnx/A6lTdzNWERWUt25GZJwvfIGQYlDKVIIp787VpqZ99cua6+OK+TR0Xad+fV6STFYQ97/HJ
fflTlXNkq/JuqKeUryNLQ6rjevZPSBhgizKvp7XZKLImONB/guz4Uwl+JW/69A0QiAghcoY453Jb
sT4wEMdhCRq1t9uTJZAZtn7sqfBUl9em/l2idecFz1zPC87DYDws/IunD3XDxjxvh42k9itHg6Ge
uhuCSLIG1o+VinvfaV6mSbwEwMPHudrKIr/W8v6rlPp1Ez5FVg/Q0GeXKnLH6Yd1Hqx+w4cJJhOz
W2EqoPnBy63XSScmbNQxbzBwiHkPtd9staqf/br93lqGJ4EL6ZSp6zWyZ1Syi72T6L0kvXEeMC7s
xXPQB6BhvffMFBcYhB4Ny5Gtg4nWZrwjFeYZzEWToXuLQNlYc0QsHCsBPvu/F/bn6yyE8Q+jGDX8
V1XPtCWDtiixq6T34Jc4yObWeegJS5S5mTQmbHUTaPCeLN89W98hN3hkC5Z8XqRjuZ46p2+v3NIl
uvHrtYeMeO4vqJRdILV+Tmo6TCFI91N9D6n4hobqrs/dHUwIX8+M/9nCTbJqvHLd85q6ODgYga0L
ih6EWHa5xxd4INkOpf0Gg532EAe/AOy8colPSjlGELmwh0BOci6rxYLVusnXqd/Y3DoFnVMkHuzK
4r70x0SxdqcrbOdGkCvQzS/pzl+P9r/XvSTFFWEJ0+x26TdFy78XHkMTLeheApOPMV1vRrOgEWjb
aDExjI+r9fvA6ElVDo18WqFydknGukmnU1ndGoJOUucZnKt9M6Q04JmQZIyEtr4MwKSiOu8TJZoa
I7+anSWKb8qv36uiwBryRpWw/FZT8eyOSP1kHHTLF+4ERezM6gg67rbLuyXzyuZKDf1JRctgwYzU
kzlndO6CibMop7Vbo7GVLezRZj5OpD/Ruvzy79302dL9/TIXS5drXTKmDQYI2exetCCbd9XDvD5r
AxbT3KZsYVUEH+5rCcJn6+r365I/D4uuGcIK6S62jDF3LYCnOU/Nkme+xFSKds7KYLjyQj+NG7/O
f7QWMOH1khgxYZRD6TWq33QdRyRT+24sH9EphR/wxjm0hUa1296iA3EsWPd1nsiGcwkrKjSXfFrc
//u9/xKqXi5wCCJQq1IPJuaXgolprqrJlljgwpexNsWIghvZ8HQcgPNFOlg2WuQHeKXGaMei4zj4
q0LKhmx6IfMcnyPbCM8soHPtT1kPGXfFudcBpE9dyZw/izK/3+nFyQY+zuyWBSxilsDEgIvTpbjW
avsLqT1H0MAL8SJwfMJg97xMfwOlWqbdeZW+3BiPYnScidRoAzHg/akZ2y/MYvfjkG/9Oj+Qifws
oeWPlmlAWx8VRnDs6yKV/Zx0JRPoRk9xOHsQu/QPdFgfFoWNPJTeae29F9GbCCfV+3kj9XZ9GLxr
6oBPsBog+Qi7tkPgTn/ZoqznBSjGLPBdpfMNAeeFWjKTbpuVhXMj4G2mrfK9hestXYeY0+XbEg59
VBAAO70PLSFD/0i5Vzpr/0GIL5YbMMgQFFP48YNXcpGPdxWWIpet3HgSL2sScHErgFfPk/JjS/m3
g4AJDIaNJEW43llEIgYodMAdFKNBMH3UQ2Wnwxpm1ECO5w0ybntjkrIk8DHqM27A8vANhoSWHuAA
Bw6oIFLI50KxGrJIGF6ZwcQ0775ZWj209QBZ2HC2wfLsXeXacLUFbjKP6B1j0E4MEcd3X1bfA8d7
r902RZN5O7mANcZ9PzjfKBUQWXT4ZekLE7UIULVHQTJp0kZ3O5+D0WwscLYXK8NUrDHu7AlMCLpj
ZgWIVMsTqwF58SETzXps4OqTYUrXoR7t1OAYSJTV8YzmIvEdWLhW4JBOedhtwtFklhavuR7RrGsf
y3qlEacTjUaGN9l39bQVvX23zvJoM6BzptnNZtq6pn+QXojtPSA58sqkmUeByiOjdIyq3L0hVrAZ
fLxSzJUHNgCOAOwLPwpKU9phUPrQ/1A84m19cjU/1S178x2ZwYUR30pvYZB6304lKggE6ajSX8XK
TOSUeMCK4Z/TC4HiBg7keFl6hzgUFzDXypoakI+ZwNixpxxjSXMnGvpwxyr8jGgDAP1+arqPfCW3
OBSSfnDffGoVydKbLG8kfQr0FLXqGb5mbiT8/rWoWnxOJp5Nzk+W7R/GSUHj4JXguc1utBL/QFTh
oXUenAS6Cyq33grD3uapsaPcK6KlwKLoAv3K8fB8aD8KVZxcgY6p4idiQPIIQKV0vza93wEJ8exU
cPPaUxPGFesSGJ9HfvnD8eo+Dsr65FiBuVbTfhIIA5tg+6ArF54n//wZpOYw73PVE7mpPLR/Ozdd
agvpnojCeb0H4enOFuZI9DNw4YeA1nffRy7QqcEW+vfZ8VmtEdgotGB/6dhI/y4icl63JBT2Ijed
A26Q8P0DysBDN3yRAz3kutw75rXrVLzoDgwOCY3Q1yt3cA4XF+EEu88DQwE577me/vNV+AHUK3XZ
y4070S9lUH/rguIkR+/RMX1atnnGq+CeVPLHNLbZv6/tfVLXBW4A/wLou0EEYRfX9oayWTDuptt0
KwiwM0f5DJBpiLSx72w9vxZEfnSSRIOrPqrKjZ0+PDQMIJj6vthcRAvoTa+uGvmGGR6mTUkN+kjT
EIFbcr8Y9gERBk9mOtx3VLgRoIwsV85T4/Y3zuKGCUZrfwSWfMAgeXLIGbnPbTPsPcUGaHxZAhLU
zdADWnUsusNC2lR2HuVuDptfuWz62jtiprnIaI0m6BkV/ffbufCG/oU5gIiIwweHKNpav9bObyfp
Egi+hGEhN0oKuE/XPwYbsjBCARKr7hsD50DQ/sGl6AUu69e1YHurAJemFGkoD9VMqrhqyrcGL+1K
JfHZZ6M2Ulkf+AD6Geef/3Zj3tQTf9R+txEYL00bVEVSn+qpjGb7dirI/00C9Z/3wDBzGCUL3gZa
z39ejigp9dTN3cYqgt2KcRlDzzJ4Elxr850T1cudgCMVtT/UrRgnehEUxjLsdT2Y87gMERe6OnQO
f+J1/cA5DBxU8bSu5qgJbSO+ekcx7PzBPXj86gn/2Y5k5/zJphRU1L8yKF7DdWO2u40cnCbKqyAb
5uGu8vZUibulbO+WDtYzA8ys29pcAcs/A7pAk0Lv9lySM+ZffFseDAEaA063qRUETGUxH1zWnXoq
UuM4t52nIhI2H60lHrx8unLxTyqYANwFgm4mGBZ/oad6QedoDkK5aSi7s2oNPTiGa6IjcZB+d7A8
/4H07KEu7StctE8fGowJFrjM8ZHFX6wwDIouO8tzMKEPhEjHs5+rJk9rOAmxCkZqHZiLsndSuoAE
NPBro+5+tfwv1h26gfA+DAIXbQr7XD/+tp04UhVF2xIU2Ik+AwRjUSWXW8Cfd2ZAv8BT9A20jiem
HsLia+HqrZImoyuJFopO3mwZTDrSXxb4Psej/66YDVlOA1GrIc3zlPcNTMbWu5BNNCZbWYZQ2JMQ
OLkDgx3pullg1KvvISHzyj5qqf9WAnGPADCJiNZ5vEL+X0nnRYB7G04/5LA+z3m4lWOREW6+O2p4
wMSJt5CPr9KmdTwGy8eD61sITreEaxpVk6Kwqa67JFlDZBLdggDunvmuFg/2Rj8Vvrez7UTOm3Fl
SPZMJ2N0hym6e7ihdg4TovWLGfMfMPRLK7AkE1P1D/+OtuSTxXdG+8CbAfri+peeuLTxGGTHOYKa
XziA1sZn1XtWVirQwAwclzzZyMSqRbbyfNNNAzSM8ASppTCxY6nXEYBdBM7MwZbjEAeDtaOjRGfV
pm/D2m5Wa+yOLjq5xYjzxNYatcEU3lZ02DKf36Je+j7Lcyor3TEL0OKpvLdi6URkQS0uQNNrliA2
LZaEM/qx9oerRv2fVDthAF4TJiGeGfCXDhpjQWH5PchuQyrxpit3z73aRP3whM4TT0CuOc19dbK9
5ZsMOMjVjN1LO78pB/R2yckd4BihhLCuHDWfdFQccElAmAkZY6BQXoAnTTNTd1gp4pHwkfEqctIz
FnqO9HxRAEILx3vrp6KNHQpyoYvVCOdwEwdoEKViyT9WTo5UdM9mQkd7eSzx6+usHmrPycD2F0mn
8SptHmxcNb2uttfsjRlfHQaoYH7uFw2CeqPD5N+L7RMA45ztEdg3gTsSIqL8ueXB4Sl6X3st0N1x
I6iGO2QH/qFY/ZgPVZ3xqX5hTddHBu/caVBFlwarCWSTl7Ehz5Un1higwpWX/UkcdBwPWWiItw0e
z+XJ02nWj2EwtRsNnK1x841TnRnbFIGlhMlQbe+KDkSBJUayfg1G+jsVxqRjDHr00NXxQpy+Z5zp
tzAILldJqam6TbBvtESDZVlSx95PNlgOJeqOke1UT28EJU/jGRgIpitNpb+ArIsbuEAueoCOpbCb
DlRVvQcD/CyfiNSM4A9/X1bSHff+bz7PSG3+vORlJzMwblP6PUcCHJpjDTYTb3HgdtcU6xdiqf9e
x/FcH6cMwtulMr6wBdOkxrsdcxgqeQhZc43Xaus9PesVPJYE+fwSTPSxHpdnUdXfR+NtPUyAqvtN
iJmAa9M90QYafuveeOL1ynb49M27sPkCx8pFQXBRB7hroFng1Mi8GmsfWOxGDfpMUdmoUsRNbqV2
ZaUmDO/WMzW/3iIUQGJ9bm4Xh5J3maduRKuyUL1dubG/oNvz9znLgXwfQ4HCX2Sl39akbMwItkXR
bXpp7c/MYjn6GRjNZ8OonUckmuL7paWxo6rHfux3oapfO/VlZvxpACJ65W7+qlov7ubiNdWWVZUl
+jWbogJ1ACNIBzYfAaCnZb7vFpYQRp6AFNyBtriHAiwrq27bV9f96f86Ks/3gdnQoIShNYVe9587
tWj9eZ142ILE9FYubqQV2Y5O2hWnxpHQWqCrDcLDvx/+r+Pp4prn5P23LzE6rfAn47cbuHPGGNgX
MaOTibqRsq45nVy71GVNbuc9sKug3SgIjrsJtUA+gmtz715tgP3yAvwj9fv1VNQJcbo5HmMXMY94
WmJOL/blOuP0moMxqYd5P4ygt/bfSeXcet16zHEGCR7V5Y0l+veqXw4cKhedM6Be4tU2xY/ZpxlZ
X5Fcx35dPFpmOaixv1aQun/Vfee7PddjCCPueU7Wn99ADEj0QDpsNyCSbGdXbmaIgSyuMqnswzmI
TD2NDbMPpbXxjb+TZZ4uDcpn4cZybH9t26bM7+rWvBQ6JthTC8YOoeto7ZuprCNq1XDuzFOiAbRp
feXU/TTK/Hb7F8vWn7jRrsASYhS9Q8DNKmbcORjM7GltnhbjesVK6ZMLnpvJoHsB3CHkMncp68pu
VYeva5Teg86VKjfjPo/OQr1lVhl1rrEn/04szonxr4nJMCFwMKHqz0/kdWyqRx+XnAqdhRDq5ZBE
GN1FVtFvSoyIkSvLjCvughJ8KzPdV11w43PooczbSpb035v200CBIwfyEpSUf/EIakiZnabO2023
WPszIVsG3mnI1V4ScgOKdCLQIOl4nf37she+fv897n6JbfAuvOByWymQ1UBqw5euFhSsjIm0XOHs
rG9WSO060iWQMiaSfgXCH1e63F25/HkhXezq3z/CJWOmE0PeViOOM2TtB9mj6uqBwvP2NOZyp13f
icIzymD7cCG1owCFn7wmZP986Z0nZ/9aB5dbVVmzNYipxDqY+luS35b1a7Citp2HrHeBP8/jFRu3
T4LmOTBAGeDQAMycC9xgXimfZYuzyWqXtBnzNMc+LgZM+Qj0lTzt00s5DhjVgMYCVM5/rvHC7Ry2
1ni2XjEQNylQAkySVJiGZV2bPPj5fgIy+Yu069qXfXkPkJs95gh5i8bwXahDkbA3MdpFCZhYO9Ij
o+pFqmEE1LYLlGvipi8xebhoFiih/YfGDFdQqk8yEhDS//eGLg4n7UlvsmecvX3FgO8xJGkqA0f4
/v+zhqHbQvYDydhfgrEGbFNWzdhChkP/G1ZQIHa0Tiqbnyqf7tBT76IAPZTA7b6u4uT2barQCrty
F+cT5WInndU2BJITHyfPpUEneJZM5AuK0sLkmIMD0jlGHXTB67CU8dyPew6twQL2feFN2za85l51
xv7+vgH0MgOUoKiKHfzCn2vNAFRprRqowKwEHtgF1bntbjFMrohGqlGkgEAFGrezIQJTNh38YXx3
q5CMyZ5uC69/tMhDbjDxfFrMiyNpkAwKbS7pkAPkLN5ZqrImlsOayOl3E3Nvxz64ddccth05WDqr
mkDBQWNbLOBraOiF/fLJaorEzPTohX235TbNujCEFT8IkePy0HI/tUnTZh1x9w4dbsFae8JAMeTW
QdKQ+iQ1nE1G71CR/Av0YcDZcfBKZ696UaWFbo5BziGj494e8CPaVQPyjKF69AQ4yaUsT8KzvwvX
fZ7Lrty4jgf0qSA7Nttvsj7M6Ghtlm4APU4HO1uqU6fd53wBPV8vwcMCMnAq7fZmmpY5nnxCNsV8
bOp2OXJVHtdplIeyaCKtm3KPN/5jmDDBtCgfBIG9rbWQattoZh+bdf7JNo5bfyMWLb+Y/ktDOWaD
9j99NoYZYnoXL9WwKa3mPaDVuYYtzxQQpMztpEBVhFbIeGmbi+8+x9g+C0CaP3d1NgzkTpZekJBm
eOtnGMH0Jelj3Qd7Oow7qhzrVljdS5XP2PIugH8FIg2boWqWmELV5TRb+Es/eW8QbjwQp2i2Palf
IZmPQcxyYoXqOgoX9bGimldtDP+K2gkXaK49WIzghzHI7WGEkmesvT6ddfhz1PSj1/e+FaSanyG6
GVp9pqH6XmcvNR1Ew31XQR+dz1u9zlvjsbfRec573PfIm00+o1bXQXiqcnBCqtUssZyge25AYsQa
eGsxp4S5H7k1z0dF7LdQsKca9Ve7eHttdT8lz0+jqb83ef9mbZ3F3A0jlOwd++ZX1Ws5PZZoB0a0
xeWKCueZ7y94B/7ez52d9jnWCi7rKfxRz+qxZvSx6vAXG0Juqx0fKis/0Up4iZTm1ZHox0EivSSL
BqN64TCusWzQykGHIBLtL4lvFOagPRIyIMJ6HNyKBS1HDo4BrKTQLob6FtJPdCALr7xfeu+B5zcj
s0E9L5wpGUNnN0+2ikQ3ensbKBwIuhHtxjs+8HdUyHUmHKyXXoD6ZRsHIbZ6zalzYytoOPtBJSFv
wL1WaIqP2C3lCnACrGM7KN/lWUNgGhpbvXfL4KDOirhqpyHB30lE0XWOACs96LzksRkwnwpUMpBn
wD+y2hdm1UMk+fQ8tvpucZYU/rWPbWWz1F/beJmx/KdQjRHskKZdX+U33Rg8TGS+b4nzsHjsNTxp
MxcRTHJqGpYxLCKGaPLp7STb99YHgmT5+Vtoj9EY8Pe27fash95+AbySrK166hjZjPRdNyIl6HI5
vUDfX8OW/cw8JDma8EULLEirs4KDv5dDq4ECgfHrjNNX0H9BCO6FE7Phiym+SpDso6Kft7QI9sDd
nyp1740cIhJIn8sWzrxFgyUwC/5ghWaD8chYio51Qk0D3kDT6Hjg5W3nBHvf97fS2O2RVO3BQT6R
uIs9x22u7/RwGpgoYjAyaiCidoIovpViwbIEpSwQJMjWZsKrroMIT7kcewugXmjnwLNBOLEDP1OO
Z0XTcOfW3hibR7Jluiex0OpQBCr1+Y0WzfdmnopkDgQcojGJYShsaDSEk/mN+ALPoxmc7wSgmhN1
7q4M+E03YRM7obnD6GkWTZ11miiWUP9zNs4Ru6+N5h4HAHSU5j/Bwy349w4BNC+WxF7lC/77YiF8
RpY7GDA/yRtahFsHbs0Y8vNq4PXgvKH3fssWK2WeDHcu7LDIOPPjFKZ+bz92gWoyCYDCD9n7EAb3
AsAWqh2CCAN/iAi6Lb+CToazEOW7l/pgjSWuCgRGfYITopS5k5UKM75U21m6azr6mDNZjedoFUa6
5K/cx+RISQeTGbUmUjMUckF4Y3gF4sI5ysyz10esa+FKH6IIpGiylxVsC4Mn1S9TEjguzjbjJwDD
ixgyJquvMU2rw+/1sjusvl62cppPsJaIXYLxi4Tw96IoMIVADSmoLNMGJl0d/nFPJ5b2XKgixABH
lB5WJQr1cjc6DkCZ0N5blTdFkDpiEQukbwrmbMdFcCuFdXqIuFEEtzrs82hascFzsCSiHIN7zmq6
PmNo+MRNXc1pTyYXzZX66OBU2Qewvqj75WN1hmmjBHgjkHuv28AFb2Mk/o/BanD8+NhZwNrRwDHP
GAXwrbOal46DrE3o0kZiQnvZhcsUll+B91cW7bso9JNk+I0GscgV2HxE/vQxZ3U+S6Ds+babWEzC
+Shbh0WqGJ5kboPf21ZNEixVmCnvvN0SPbMjr9WdcpZj3dU3LgcR2Gm/hHTBNJMQ4WpwfeRzyxGW
NkHKrDINIC2NXOYnBbQgUElU4FQqSK7U9y70yrRF8w2tr3uLe88SjYEtnPpTbuRPO8SJZBwEZEen
0tE6Hl13hzl5icndL5XGIi9wViJ1rj58CzSbkkhEmC7HQQePjG7k3yHOKSO0szA6htRHZjyURwFv
tpBFRJO06u0UOt9mMgeHalRY0+9g6ZdQG8EURqkGBLtQLRtwaN6MP5t4agaTyDUnu6laD1DeLDds
CXA42kD3AztDVxtM6mH4UpdjRmoIlhuBmwm4fzPhf0J5/rQsIxC9IfhZimqHAYZIe6YIqtfzCZti
ljHsMp67wLpjk4I1Qb9E44ILc5dhR6FlMhD7VcDCG1oYTN72Gb9lPbaEbuQXW9UwDSE25rlM6mUY
h+fRE9uqaG9MLp6tClFEdeLgTOqxUEiu+IwpIEueNBPdClFhN62myoYc5iChXz/6uvuAH4uObQrf
eoOO6UbYElYCmALbrgisIDLd5FZzgzER9n7VB6ctl/0QeLsW/c6YtuFPOH7HAT4ExEwwzhlBzBkW
81gWIgSdcwMdKw5qT7DMbmCcgFT4TJr1Yq+VIIUTa479svsIxfzQrLnGLhAVBi3nJ0+KLUptEpco
1WKu50yt0tlUkMGmgy9v4OqDY4QtRZqvw0+BAj2eyAgr2g9fjuMJIj7Qz3LOt16Ffef3zR56rbXE
t9bVzlpwiPlwVQHbTcdsbV4H+d4obsV51RHMj5gPTmNAD0MzpTOYehtAEY6Y+9Wd4BMhJQfgVKgD
DXqVhiVS69I1yDLYF1YJ2JWtzY+wNxL4WvlBaWsybR9GnG2JLJY7WivsTh8Gphzqd1Avqthjs97n
tP6YlTfFuf1BJStPTSuOo+3HAqQ1GzLn3aortDYB/MCpxYmmkWmw8cLE1L+6nl4CjgeU32ZE2qVP
aC5q1ozxCqpotLYNJtuET/55OoaAIU9Xz/JUCTC+VjXgko28010+bgMkvOPKMf6UtQc4NzZRyNsj
K3O0xfwPEuYP0sAxh9U/7EmxCMpPQJvlvIB3tw8Hvp+E2bt0CqOisJ5AbqkhOwOdE/ARjLnuhq3t
3UnzYflf8vogeLKuCS0igkCuo7m76+Vjm78siKnkB8G2zMMRJjzPS3grpoeCva1cRb6Aw7F8d2dY
ZrgUgk6Orm+ROJBdFjV6ztO3vLqBmpIROOJgmiNZ/dQpxDHQ7W5px13lw8CO+ZvG3tVKHSEOTQja
s60KDjjlT/MERR8qmS70D8p1b6y5vZ3dJ77K28Yd9yy3dmXFNw3TO4jjb4sGoW4EWwYslvnLzCc0
Z8us9mo0RdyjQ8qj0zhbVXc3lmNtCBYbyCDoFbo7x7rTpkyBCWx8VF1AFlEY+/vGXXYYKL3W9l46
4UF1y747uzDxDxynKFutzBv8xMKJGowTssI59SqeyRZeVHRNhw76zrw4CFJvkdCBw8QeKgNxdzsm
AnkOIKVtHswoXrxMY3BziGk5Dt3ypbzJC/U4hg++7j8sk0MYBrdOWjyMZj06XYjKL4+Jbw7B2uy9
vnzgfn3ybXEue9Iln+IFDWYu6DFclns0Q25GF9HLElO8Wu4TIeagB/dHOI6vbWgekNocoRKWRh1J
me9E2YBEx+Ow0vce6w/gMWSl554q2sWy2I3YZJQXXwxV24CgImbBPSf9sXbp13YUOz+Q+8LLX9dB
fG2wWR1RPFkBecG8bOY+CcwAIWj5QHmEIRz7vLS2Dc7M3LWfocHa2/b0CBqSj8DjpWG9a1b/I8zt
3UDJpufrl7yztqPSiJo0YgusZbsg5gGAZ/RF8sp9l3YAy2uSwqnstIRrslTFcdElbM/KL8CtcZTB
xMq/nTuU25MdM8vKiJijeg02vCRx7snUCMiEyBr1iIUzA6m68Q+9QLNqHKPA90ElauMBEknXN6kd
NvFAETMx8832flJ339E+BglnBzoDer/1tlmtjTPgt5B9eqOXhZ71ZOvYC2QKXQjoZ2c9HYJ1QNLJ
cUFF6w9c4uwNG0xrCrw7I/0THLh60JN0ae2mSYLY6GdNs+5hXJLMy/LohWhYzZs8lKnQNuzAwLaD
2DT3lyhgb0Xfbux53ve4daHdVFl8V0LDO4I9xzsMNKggUPStpAUwhNZ2Qi3c5ISZVAYmP66OWxwa
TVfsB9/PcoxhHXEgDGhEeCWs2sokrNrMGfyT49R7Bi8Ll7S7unMPA99BNLkPSydTGPaHjt8m99t7
QvzHFZX1QMPdpKxtsOCKyMbGosBpB669V6cT5NKkbbZttdwyiVQShy14JjRqHBt4O8QmiGI5zshe
MkAC445xvWUDLPGcdksVyRbIquUC5MMpE232OtxqPcYB5F6YlIJm1nd7/akFIAAUFZA1xMNEMxCH
03rtMJldgKDuYppKn0yApILB3bK6zzDtJLVvgvJcxloJmbwEXcSNALPp7Hq0HwYUNp7coykE4bOV
QDkbGfNeIjnguC5edFrBnMMG/WS0UNfKVzUBKw6KdB2LlFZrisYcfIeCzCV6M+cwPK9r+NmJm9p7
VdjsOT56ZbtIsYut75M4AFDB8zXtcEeiSizMjWimGBV75BavSwAPMn/rK7YZJMaMIX3OSR4FoxUL
p4k7977RGImolbULKj9dXPGcGwwmy5vYjGBTmGUvmgWclhEfBHEDjQWP09gNrNiCi19TQzeNBHXt
Scb7IKoLBqJIAaygSuB+UNaPtCsyDHut172BkNNidtrrNIdWaGw3NQ9hxYs3X/GklS6K2D7KhZta
OZCjxf0OKlsKt8J0ED3emb8Bfe9ViOHOzuoFLR37hEADzGdMBrGCRkRT3bo7/MOwJYHhfW8h3YHj
SgcDP5AtdAmEvBAbCFdIhTsJwLDLwSKH2TYUiIkO20MAMU2Ia0kcelbP0Mbh8dCNSA3hYtc520p2
Gczm4FGV5Gt/HvMYDasbe+CeCgwdfV/IeF4POO6A60Fjni/3TvsdQ1xhXZOYAgLh3IKpw8GQELca
JvYvI4x7KMoblKpmqhL+Q+gyqxa6HVokRB1QF8ITuxJZOcuEC7jy+ShA8Wjg1kZtOYHu7iU9TA8a
LlOsgo39P9Sd2XLU2LqtX2XFudcO9c3FOReZqezTdtrGBm4UYEC9NNVL8+nPp6y1C0hceFXtqx1R
QRQGLEs5NZv/H+Mb5LFj9PMdJO3SbFehEQN4U5fuaO5Fo/hAzBfBWN9nTcFWuTfxZqirKAcbgPw2
reJjGspzXOkbHYpOZ/YbK40ftVxuDV3btTanBjF+kK59C3puF7flQhAiwzBYK4j2G5OtbYzWV91U
mrpWVUEnG+Nyx4JH2zNo4w1ZwAtIjWgiipU2sUfi/uxSHjOZbW1DW1SAKpzK72S+1BD5Z2bKxgpY
gxcs5wmUXeZR6xWyZJgtvRTgA/EGs1gfGTmgM1kBgp+m9egYIHfW/TTs1eDr6Hb3jE52Fu56IobK
HIXPVnGVD7yaXbzqHcsPmdd94ca+0ttnS/mAGW2v5clW6M6uqeWxSeNDTust7JjvzZkPAe6vx4um
xKtiTVj9VshqrUcV4vd039flwzBy6kpTFctLtpST+y1zKBgn4w1F5ENVqjCKOCkq49YwYwT7H0Xk
3qTdsIqotIdBsEvUYpsV7hrS804fTD/Tz0AQSQvYAuLxvSE7VWp0EFI/cMa5Sxpt57r5tm+/5UiP
RJ/fKql1ZqO7iylH933si5S3oiu2QbNqM7EO2GOkTnXI0mknEvXGfkmq4UblsYWshYNAF0JDKXCi
Ww7ZqjeyWZrW0S1AlkXQ+0l4orb/uamGR9mOyxYTX9EMmw7inNFAGXXlps5MdNQ97EfobUmI8u1e
mbrFwIm+64gMN2Jfb8t124p1gk3UAHmaTJzbk6G7b2pRr5uhFvvvv9SpKvaumj70WkkQ1FQ1+9iL
6DfO//f9t1FEQgA77b/448sfXP2Ty7eZCvnvbzjp6oCe7M/fX/74+797448vf9EBrAB30t5RIOsP
XpgOh8v/ff/l6msiiPGMXf64bik6aEktV9//jikHqnTff/+X3+fqr5i63LmY6LZXX//hclff6o8r
Xb54+TdxVqm7CYHi9y9d/u+Pv0cdvC3DFglNxmpnR8fKtJ60weo2Vqa0R72rz42B17wShBiKoP06
Kf2jPlCh/30z6bXO2YzdgUuIuBt988+tHFONKuBCdGUHy965Wr8MU6hSivWGyuA1HRtAwhmzCKUW
kd+VpkOFmKGLrC03QZ37KPAXttqDrcqeE4sUpUI+xR09S1mj54sczA2Ny0tuO2+Z+F/pvXN1jBWE
EXj8OHNn6wfBTME+qCjgsWxUPfY4cHLiqyrvk1pnx6QrHjqLFAxXvs/UqHzjQf9qiASDjGMBYZCO
t0X1rkQIk2j6eKzpjWZj5ndWu9FhDLPAaenStbWQCWOVltjMjMzaNums8B7UhZa69FDmE3I/iQcp
W3ZVHOdzM7nrChOXVYGKNidGLmijN3Qac8/0usv4/ecFk/nzoxJKgX7D4VE5jbubJeeBa76h3Xql
Zz3LIBgVngdZ4HpQhNKuyO1i8FlTeyhszkI3hmKuLKruvx/lr2h0sF1iC9RQM5vORWz+w8ee214d
BQOrkJvW1OFhSKXmuaR3VDXhgT3eG1qHVy8HDNBGOwyN41pnINnh1amJZhK41nLMTlNZrLwJgOZ2
RtT+/tZeeYYeXG4dColpIta/eoHrOJOTHtH3LyVLtww442ULCw65Zb5hpX5lQHg6akn0iCC8UNT8
PCBG+NCq4MXYjDFghJzSv966j7+/m7eucdVZDvURIpeHYCLBGZdREcZi5v/+EvOPeTWuuQ0EGRbO
GURIV1MAhi+W6F4pNq2nQk6Nv/TC3EYE7r3xwr/6wdAmn11KNiCHq8fV0xwZVZvrFI586vPkM6Ii
Ap4yH5DIP7ql75e6emqOGfaVJZA/iMwlGiztCdgBiJ2Hf39K4JF9v8487n94jZRhMkan4pZUINiq
Y5yVPHpL0vjqCLBgwBkwbDxLv3ps3WTXthfMkhkn8LtA3+LN/CefDK4+Dw2Dw+RzpZoU7uTSpuc2
qoF0WHNaBYW11qYXdvXb34+1V5YbRNv4hQBbWtzS1Ryq9l6RMUEg9ZLZt2jqVxIDtxkdoHTmjv1Q
AaiX3lumjVcHnoOc2UCnov0ia9bqILMZDwUMIvFQSRp+sznLyPyk79/wJr12KSxZhg2DHzHKNdB4
ynQgPKnNwJPeDWH3GL01FI7QnZLyrVjfV8Rb3qzcArroAP65jl2yhzazvFItNkMGgF47LNzw3pHh
XRq+YSZ/bYIw0ZlBcp+9sL8I1bS6tEOrn/V5+RFe+ctMgs6d+A1/1WuXwd0E/BaXK5/V1digXp67
IcX5jeFAVyzHZVWHSxse/++H4Gsqd2gQWLhUi80XptqfX9qqGJnsCq7TNLMFhxoT17KDhzIbbnCG
gAjLDqEarwPqaHZTUROxv3J2601jo3f51q0wrGvOYbD6FRyUN17Fi3/hejb2TAc5KGpIoL9XU4ps
WukGGYO1o7woYS2GwlcgazrCWivUbxAsgni00JjYFL3BqDUfUhrFSmLRoUVKki3T1l2YVb6QurdJ
S7FCaLjvEnMxGuG+4MCnOOm2pnE8l71cU6zfeLzzx/S7G7ja2DZRY7nNjLcKe6wqbGzpXukbU/8y
GhiFDMpNZu2bev3Gsj8/l18uS4SRoc4cdcyJP3+qip53dlnx5hmRu3AldRfwGgptx7H85qDO/v1d
vjZW2T/9ebWrBSafgDuJhKuZnc6rjZ22cxY8/99f5fV7MijwsUnGAH01UosobRt35FGO1rSY6VEj
eVaheYTrsCxt542h99rcBZDjz6vpPz/BHl1IIkquZlnfiEleOsa0sZSnSH/jrl5/djh49Nk6Cmbm
5+sEPZXtXFBacJXJV4qz6pWwGap/dDffr3L1HmW9VBvH1gu0Zx9wQC7MqQe0afma+T+8navxLrD7
95PBhXoUw27+kukfrOqtbKZXRwIGN4Mjtoq38+qsxKLt9szx84aG5Nvhm2FDtVHoEmkjOqK34nZf
HQnfr3bNYsI8EnfNwNVCs/HH0EP6A3vV1Rnl7hsf0+s3xn4AVw8S0uvBYFeqMFR7YrozPnQRjI3n
6Gl+l3L3Leviq8Nu3nn8+0pXAwI6pqv29Po2EzGZ8bB3y26FaO+N+3n10QEQZT/NogyA5efB3RRG
HBQdo6Etz/P6AgvFN6qnqMn/0YVMLBYav/zigg7NySlsh9U/C4eVKF1KOrToInZT+RtHkF8/ItjO
JNqxqUHh+0tFpEk40EF3KDaB4qxnJncDW7zFKhmsaqf42xtELgZ9jPAJ4wLI/Pn59bqItE5nYp0v
hmriqc/EJtKiGyWNNrlx1JtDAbD49/Psr0ODi1L0sYm+0EFZXM1IqfQyDFH4b8tU+qrzDK33hoiZ
N9aMV0o+XMZidbJV9sActX6+N09DB+jkfGQOwUitn5fIbABQxx/VI13/wNuNbDFSOg1O9lZ8+qt3
SJkAUARxKr9AIiqYYlZY8Zq1yowHxTuPWy8fRv8fPEibi2DOdDFyXM2Fg1kqYUgbfhMGaGxofkj6
AQp05d9f5tUnSWIhKEAKRxBUr55kmuqBF/QZi73eoueg4aNgcZf3ZX0qjI3aRytJ3cz5pj6X1d+/
RQ3nDFMVlh3cuVeXTvQyS6NkytkMgxYvlSOfNGDj4o09t/7rNgodOc1R02JNxu84f6I/HC1VaSpN
nLr5pgpzFbmMSfiToH03lreKSjca89PJlFJscXD0YImoiJlxE6FsQCKsJzqqT3zkbSxfYgOPfure
Gl77nDU8l8Z8y8L066zHD8vO00NoCaXx2sIUFn0Wt56Zb4j3ujfPpiVWlG7v9CB+w9cwP92fd3kz
2cPQ6emas2Xnanqlx5cZmWPkIKkRcrsWNxwr1hsr+q+HVM3SkBngGgG1wHby50ffugmC/lbmG92b
eEufp8qig/8xV9EuTpWv09AvzOLz78f0/E2v7uyni17dGeUWhGXILTiDA8yHfWBYxBLqtO85hnhV
vKrL5sPvL/nKxI6nkHeV8Qy//5qYgrpL1Xu755KiXhIXsgksuYkK2mwxDVj5VuzxK36rS6wRRDL4
LFRNrrazk9dEQ63mhG3LfNFozhqlwUIF923Jyse0unTIZ5imbTc5gKbfOve9dreEKv15df3nT7Wz
RSqpO0JJN4aliFFk96Mf07wPEdanuf3HPPG3gnP+Ku/mp8TE/yw6hwAe/vtfEJxj8cr+dXDOsmza
T/+6j18+/RieM/+b/w7P0f/LopSKrBqjt+5gp/kzW5FcHUBctkUFh3rrj9k52n8BKoW3jMt4fm89
/s2/s3MsUnXYNMMDnuFIDgvS34jOuRjMf3xHqbNQtrIAUcFZphZytYVUctmp2eSla6UpvaOSrnl5
tAPr7dFA8m+jQfYpOA6LuHCjY2wQEtHU9mOkNAhRpuFEkJ65053qTldANBtxx8xChp3tCpeO/Hkk
1mlFz29TILc/FKp7Sz9Aee98+eGB3/3x4/4Yqaahzr2aa2yMUvNmgGqfzuO5BjhwTs6aqGp1Xwyq
T/RgulQRAa8gnQfbcdDvCh2MUBhqmwhT24k8LtOvQAH4wDHeJ2pvbdq+XmRkm+7hv+8R2sLcGjVv
1eBoXxI89y3VFdrBgb2wabUuY0oCK7zeB8+L3ytJTNhw4fhyCvtTHsljUjYkddnWQQ1h0OfsZNlF
LBJ2ZLdxV1vLqkd04NRYm7vMXaIi1xFud+nGRSSP1OxznNbfKqt9ifDRwJkKv4DCed9BDfajAQ1A
OabifoqmWzfTzo4RKrfIj6DiuOVnE1DRe7hx76z3HsjJT4pUtvFsVUpCyHWhjn9aNwd0Jm51pFKy
rO3PRmobOObRWp4q9iZrK5zQSGoyJIYifRdXxlMZIRuPEqQlnUzWoW0epsCrkVGV2iJC7eKlCKQc
BasYq0tqDqAKB2fjxfGmLKx0W1XycbTBvJsFoQdu329TtFp242GdCNGJeA2sMjb+dPZzuUBnG6/7
JE+XRhc9t66MV6Sn4UMf7U+1ipq91CPEk+mLqfTO1kU/RR2IH+fkDK7mV0P7jCNy6XpTes/eumUB
D5B9xLp1wNNDUKISsm0I7gihw+xBr3s5elO9CpMwWw3S25UClaqr4ITRkcej3he3luzQ3U5Du+mi
euXV3bEJ0neNkx/ZWweO3h/tQVFRtzzTiCY/FG7SQs1NE3WekWASQKfX53A9BtCJi4x2xEKYUeJ7
WjWtAyNC+qxxC2YbLpUMFGAQUPHqW+McyPJD2qJItISbnezE3CppccdhwlsaCt5EF8kwORzVSsu7
bhfnyKHCAbtX1Kv53rJSQgsKRMhBvG8SUx5BuUNI1PL+NqYbjZ8GR1Um4rtmzBGfpTUrh2g3ZW9U
H+xWXQPoTlZWQcvSiHpjRQo1+Rt5sWaHljCUy6+Dnr9LqQc/td+sKEJfZ9wZpbacAmBRXR4maxQw
jLZJLX2nyAglceMg32taXuxlVPUcS8q+2HfdzB/WyWoZPJJryjFYWO3oyWWdDY1v1Na3WAuiQ6Vq
G8vR4HsO7mrS9hNAv1MjjOamrkNnVzQ+PpVb+n/pZpqMYynjD6zXp0qzn2LAd/jePto6/HRlmfQ5
YjPjkfCW02TPJaHd0B9qGcXLzkL0GyEAxvtRLdoRM8A4eWunq5+CwvwkTPVdI4ovbKPnrIlzk/Tb
uNXe67q4a7rmXdjCgaQBXkDu2NG11ZaJ2thbI+PCDk+7joZ3QzVsh07yGnj9AMnG9Sd7FuCTWFoz
BryzmvEhwdmoOvyVZtqeWMfPY5xWS5aDjaPHu7acjq2mYOA2y4Pq5Rkzlf48J+gC3mzuG9kRpVcU
Lw7M2LZc9lXxVOfKeRg/0maB62AZay+FHOygfiuCZWdQ8c04AFGKS5ylppX3JdJWR2pbM+QtHAvs
bCUaFHXqrKXKeW8Z5O9DHMAIH92XMP8YiWFTBwLrlf6BUsECy9FA+ImKuxL2gfScOzu30TzWeKO7
ajtm2iGvEhrg5sd+ELd5DVWkEa0f1MlmdirJAOh6kybt1rGbx1Fx0PwuYR9tyk4tlzbzD6LW4Vig
rhfMGOsyE59neUWk1xBYJ+czCfMpzXTCowVxi7prflbr4aPj2C9lnhycGkNRU+qwruwUSZRVEyqh
6ujFrTsl6G4wXIl1WTkCk2DzoVKdnMNQju4okrDRmIXw9BuHMO2rbd2g3beTjTRF+Kg3xb2Su54v
MbwsLysjm0djh8ERr79rp+sELxHoCBJUzHbcZzGxTD1epwWJOeM2Ai3IXyNfigzUcF2K7FCWreSK
Q/9Ak9llCmq8I/QRMm3GiDU1jJZiIrCnz51FXHYOui2R78KINqeC/OIjwqj3raLVDyVGBExJTCS1
Ir+kycRsis/sIR4De6MWg7KVjlme9XRQ4IsHcMebMEQPoO1zwoHPqZ7twkaMO1fN8rXD3VDsjG4L
SaLzNPI6ijjcap4BMrB9FK52x8tkHBHc7aQ1GXd5GG3zSmhn4Xb1qmNmx/7YG/uwtpRZzmg8O+Am
of7HewN51GzRPUaB0uK7dAkDYndC9lIxC2AB/Pcwt1dNKoZbU7QdZ0ASN8I6yZaKzKdT1wtjFZuF
h7Uq7n2Me9OtBXJhzRjuTxk6a3TvuGO0jlocCstkoeH5vQ/TkNlJaIQaoBKnUaP29yJT5T5XG7yO
DrQsmZbKHtLtTYdp5L7Qaoq8mfII120nh0A+TYFEyIaI7mY0SR9qwgqGT3an4J29iweDWCSs7VsN
jSxt9fi27cvwLsHW7QS5du9ozLLjIBU/SL5It1TPsaz0e9VkM1An/kiA68oEqHubV5NcVtRc/KGK
Igwt8b0expFvkOy5cmqtPiMrR9pdEPfj5Gczk+ahkKlgXLnlbU4475Jz06avzfpJFeFKIXjLFBUC
adNtd/UQ4SQOEnv2+SF7bs4Zskso5oe6eleIId7lFa83BUEWgLhx/XYc1mXqBqyuc5h0nvqovR+V
AbNmLW4YqK6vZLQ/AyhysoR5q/apXCYtLr3Wxd8i+mMbKVjKWjhg6nwG7dwIj1zwUE/FNpLeNsmT
epGjllo4N3bVHO1Q9RU73UadwTdDhDyZcb5y3ZPmxrMymW3HVH5AtbEe8Hd5Fbpqq5s23FO3EIa3
s4j04DMjwyu07qwx2VVOs6i9EgG33pPzjImK9df53OjdMRHyFOraZ1ewm/TEl6KoOM/16GLTqtxr
I/r8xCIRWc3YXfUqbhId90fUfWlNes49jvFV4GJvj5SYagYG5qVdQRNgnwNrJlnarX5qzeypI71K
BqQlpwUeJJ2tSNcOGC5MzsiBNJEfO34Yh36n1TeaMOGyjiiFekznlfGNGFmSSBwHTBfcf8boYxX1
bB3nnOixf2zjZGtK4pPqkUAe8s5Q927cpEGZaWGBVaitpmAZF6ribsPWu2/N+CEXiY5hOcZfqmCT
GYy9Hrk7xSxy2ITql6BvvqT0BsifI1vILJLTpDmfhC0UbJst2QKwbA9V81EaBG0lt2NBCHh3rjtE
6Gjj32FnP7pJui3DmrTKcFp3lmCNsZMXB50OhjqE7zgkunLSlmNb+50onzIzyBe5mjwTanbWmmFb
T9UzDLwcq5S116bwk3NfaSVUrNjGK9AGn4p+fBhJ4arqJ12Qg0CFhRsdHznu3GJOueWtbeMQjbV5
spruLhlYAtMwaZexJG7Njpkgwq2XKgQTj7i1x7EnHFw8Y4WO/ag0CKUKkrNIbnu1epKOt+kyftyi
0oBhx7q2QNG91RSMEDHZfXAk6dOUIfNK1m44JbL1Stksp4l6Fg0V7iLKn2i8sT/oQUoN7XRvI71I
qC3sem9d1dbaUmoShzS5N8xmzw4vXlHchroQ8JOgTDH2wiNB3km/BUFjLnVa2VAF9SUmk6HGFybz
T6USqyRs4ygpJrFjAtR0ez3Ow8l0+QL2opepymjrh6QkaO6jMY3yLk5Z9XOFw0ndJ3KpVumJnSNL
W6cp67E5qnS9zkMfqlgbXJJLgsA4tD1LdJDX7nNr9KHfBEm8MktjK4fc1xxRLr3Cq46pqnZnrcxO
5PItpkCY77OwtHcTiN9V13TG+1SRmzwvnlE+idNQ9O2dsIznEmBPGTxnqRaeUIKRaTD/NhgCzSei
ae3k0S7C6LVsCzjFy3zsVpNjjje5hxXFqoJzgHt67+VtjB19jguXaNe7tJg2Kr27NdWkalVzBjiD
wOIXtsOc/WNrM+jTV9sOkHtP4TF09O6kDObNxJztTkP1UPdfsw7Lh6fRk426u8EJmwdi9YpH7x6N
2BeSqdObKfWUd45bPepOCXs9dZ/DisQ8HDL8kidfi6wAED/EyX0IUZKPtjS3Vt4l95ev9ZGxcjNJ
DBpN7tg0k7URt+rKC8ytlxjihsY7EwpKcSOT237ynu3SardhIHGQle4tsQvn3vRemhydDQb/D6JQ
WSKJZw8lPlDsqeoHO3W1Be3S7kZny1tPA52/iJgt2K8cUOPiKOymXzqjlu0qSXK60UCcr9+XQ2Wf
hhpDnT4oz1XaERrUCw4bBnYS4Eu2esSEMK613hErPK3a8rI7gkLMRJyn5iHVE1Zna7whj5tmD8ay
ImjuFYYRAgBe8bR1jAd2vLY9xBtTcwzG6LLIzX7XgLT0Ccx8TIRf5mlMFld+42TteDcFsNbh6Aer
akqG1eWfFoUoVkn3TSfTjnXsvmzyeKM6irFT9eIEHbZbX3Zrsdn1Oz50J9BfeO/ihRSZvW66qF+H
mApd3HpTWoAi1kFSa+l4Zu4kSwaT33rKTLxJjiRsMEmd/NGIn9Jw3PRFkp+CQmPzCB9pGeBS/1KJ
wlkoDSiQ2oyaQ9pri4LRU+TqmYfhrpSGUoYRjek6tSdM/oCrNr1iQ0EZXGthhJpxU5vqrarpt95c
gmnHck67rLEcOuFJA2YQIExI9U1jKjYWdlFsOzJeONgajm9n+Pr7RHtPb4y/Uej1jArwNi7ED/wH
+edC1F/KyoJmxqs4n1dzxwWz0nvypuUpjgIKQxOHt7MsEv9DzlWSdWeYcj91IXD96S4Lvbte7/tD
YAbjWlZ8smTDXT76YSryRW+JaeVW9ZdCxmKdR3g3x1TLV3FL4qAWkOoaMwNIROLrrp09PIJ7/+Nz
NNgM5KOTHlAVR4j1u2WMhR8nk4RKoRDr5OIUDmvn7vJloqlJlZTKWSNPA14r48v1EM9pPRT1JBDj
Ks6sYSMmTD1aDWU+15dW4iRr2yi+kfiYLQtpN8twJAwqyMcbXWYeyMXqpcFev1KVx9p6tNiBL8PK
41iSga0wwir6Y8w1pmvhBHMWMK8DIhxafI6Km/mic0ffFrLdDhkMGrYK1J6qMXoY6piFdaIulUf9
ExEWbBGq7L0JdeZezaxVnJjBqkjj9pBMJnY+rXJOfTXtI0VWtJtbOC2yD+6c+Wgw5sUL5UgAHmgr
NjhJejVobj3kuNCNTTl/XjunLwlOyDhSA/57EmXk7Act2/Zs0mH/6fsCSsD7Kau3TWtpj5NXDksN
31w5WPjUcpjzWqcaN87l1XRIpMkjCBp5nZi7y5SQRzrxJAFGnbbNHuz8WxV47vHykiPdPNZGnh4T
CmMWjYC7yvSeRU3ZTBHdA2F7+IcseCH1mEOWGaL+NEriMmKDkATPbCGiJJq9U5Ti6+XntwKtOSux
5ef5+3LkzBM7cbfQzO7BiTzl2M3vTo6KFggH01I5euZyDCJ+TqteKqXG0VkZlQMWMFIn61RbxJ6E
Jjgo+7q0/FI31FNiqOtYaZPjaD+E1crtDWNXdy4RqbU0KAPxEGmnfM6acZ+O5AXqVu3dMoXjbk46
81AqDynWVN9Rm35f4SzsHbPZDm7GaVucDSx3BzWYvrStqR5F6HPwIEYyS13Aw6XYtETkLvUmvG8r
Nd5Y0n4gHTnfjvPE68pVrmTaDvzDy+XZM86em0k3zpms5tMZ6H6QVnd6NXD4BKoQgAXIxjEmdXu6
CT3tG9ifEqM7d4AG3NiqSkGMiNM4uwrTDIF45SlTso3KJvpsSOkXBexsFlpf12gwW5lsb4IxfYRO
lpO8NHVYukXixxV9iW4m/YRtSETuiIm/1uWyz8ChJK13xwGakwiZnpjkcBMzb5tReXDdiOOa1UIe
CUJzGXvdrDiYfQOhE9zrjbogy4sIHcIPVkke7FKXvWg7VPmLMHezuDwKkqOn1tqC4ICGcgwzvFFh
N7USimRV9hnJrrgFxQ2jLsR2MQ7ToRJtRPHX6EkytajwzbMEGyzxIe1NYtYtIsLs2MOG9S2rDfWY
WuH7KmuJRQnj5CB6UnSdqSyXKjFDyygjWqwYhnI5tClZUKPxyQiy5jbEbt7Weng0JnVL8mx91kmW
E8p4d5nXs9bxazWTGxYZAWIt7rFzDe3y8oFe3hiFfXUypPdqHXibqU+yjaEm7wyV+iR0GOR98PE1
1qGVmF8yq/OOoWemePbYkFJ3NXcyHm+ttGEc9N25mO0HVYJfyitYBwPbWmmRUlACS53NEAAaMMAq
7PIiJBg4NmpkQFHnW5ldL+wobsios/yoVSNB8dLg5BurCO3dBKTOPIzyrp9zuccJdHKxpUYIxCgp
aAlo+WcX56CvZR22xXQQz7qzD9QJ+1/bJA/DZ8OEr9EVTvQYGJ+0Fi7KmGgNfDDzgzMIgulZSBdj
NG0D6l1M7AxwAh+YvyCDb/pQfE5lr53ceXvcZ5RiPeov83ykS4eQG87+fzxRpRvoC8zGrMuWAoDE
gKvS9SCRorUTI8lalxtxsyza8HLeajaw+Kgdqad6eu2zMoUr0mW0PalCFF5oGhwqhcJbjNvmoWL8
M/xKsYegU+wUniTupbq8aZWsWhMmbVKpU3YjfupD7mS4/rLaRk87cDwMLP2bVeTjqSrc4VRiZVvL
vO+gi5rdNg07A3i8sckgkt4qzBX3iqhPKaVGiPnDsQ7nEz7H+2VSq/qWYcTnEzfPQdqMj94umOes
0NTuKiglkRvcRA6TCQWZ21h3nP0UyntAFevL5mWErMRBvTtQ8zdWqoh6AoSn+syUsAtCvbuDfxUK
Q32iZAaQrOMNsrIhWGQ44V7S4ausCWKKK6Hege0BlOYpT6kgl3FJiG15H00YbTUo/ttMFR/DGSOg
9CM4IizTPYzDRZNLub8s+PjZNokWR6f4s4FD70Y2LlsdR8kWCpLQfaFSnfE6keBKV4p1Ril+7xns
DAC5YmcJoLaP6jKwyNCMAur/tjZlay32Zl/uUNwAz0m1SjsCvPiSYYrAokNibRwBD20bfpZ53TAI
cto4UbbO8MBndUO+fV3bS6KYyhVJLk811IpUOZWxJs6tIh5zULQwYwZilSfCxkWqcZHBgjUgWoJY
GhZr6nXRoTDjerbp3142ngTONwcaKOwEYMb1tvKxaYubkpoyaA6GeRGF3tGbN4+KmdQ7YhPpACji
KXElTRdIvbs4TbbKOFUvScayjhvsSI0/eFeKnFibKL9XSg5vBhK7yUiD9xTfqegD9DD62r5RmuFc
UJPKKe8fpBxfosFTdvHs3LchKdwyq7LfCEG9RJVmHVh360Ul82jbWOYcE2DLXWy2zjkRKcVEhOG9
8dx7dQuKIP0SDrRnGmyOy8sWQ/NC451VcTEKAHeXGmqrFDsvBtyiDIXH+VhzwJuJlZOCAEOa0/tO
UNzn3nBUSM5a5914q2G8t4IqfL5MzW0lqJkYYX5E6DcTmprZbOVXutOcFF3AKcLIXfdjfGtW5ng3
jlDOMDmghUichW5k5ol+Qk9dPFFXyaSVmOaT/eUnE1ZoPnlD8xAO4V1IUfMQJ/j/3dQ3O/z/l61S
6uGfNb3w1K7NeayYH+m9HcdGEtoDu02DVHBIPZoh0hHiLu/TfWYb+d2Q0vdqI0KsKzPbYFIY79oY
Nm9j0XnJq8oiZkaNWUjFhrLyKZftl9SWsyiXo9BQAkhTgOQXOc3/Mubo2hQHTnrGOlMYlwSZIS7r
0sUQHLq0JqzHpLpvDaqkCzgpC1ODnCizSGzd4clWQbcskOz4ZdeU6yHz8Kc5BLyD7g0n8G9afbxs
3h0a3evRJbx9CBHVTnKlB/mhbiKDU2HzDVahvu1M5z4262pXgSZYmbHV4yYCoB7UwcHRVX+IO3et
URQk47J51yiUM5g+aIPO75qildGKLmVAucEON5c9PE08lQqK6ORxslsQJklEEJuS+XavWU8G5+XV
mLf1trM+Us2x3pVzb6JOqatB2qp2PYehTQaQcOey2evccNx5OQ5IU61MUEC8BE3aP3DaN3ZaNZxN
wjGVzBMfBotjfI9VfajwFccg8nzW+mhLVI4gROT9ZYsbtRRk++nGEH21LHWL12X+dMqBmL9iybBB
1vqWtu8XIRVWE9LxEAWg5MFoeO0HkyE6srQnUV6bcdSjNt7VtA0sOz5H9mStLnvR0PBuUwwQGLnh
ShXzgtzPm5jLz6jOxzRdqcPNSP+KaqSxt+VhEm1+Dxr5D5Hg35KNvK71+M9EI/OFXkqw7XEYtc3/
uwhGwq/l6lP76affQD2M2+mM7W26/9p0Wfvfuoj5b/6nf/ivr5fv8jiJr//3/7yUXdHO3y2My+JH
dcdsTPlrRYif/evhU9Z/+lL+f+bOY0l25cqyv9LGOZ5Bi0H1AEBEhspIFSknsBQ3HVoDDuDreyGL
VfZ4yX60mrT1gDQjb4pICHc/5+y9dvv7N/2XJMT5w8YToiGbNIl80FykU/JX1//H3xRP/QPAL0IG
0gpWueifRSHmH2vuO/+gGSimf3IZ/y4K0Yw/1k0CnDoh3eQnef8TUQjZrMhL/lG6ZeoeD5nJD1Ut
3LTrv/9JqueYyzQbi21t0zG60KX+qGIag90zEQVnRlFJMFt0FtFinPsp2o+ReS5GEoSixNEClYYz
SU5rNwNkRAMZVp2MDfRI7wqaR5DHeF4HpenIaa57P4/FtrRRxzotPJdYZkOQt3Qv2oUNB7bOQdqO
skkTneEIAHGWB99OJz/LrS9eEuJEPecMeSsJaO9fFDd6Le2vBegmZVwH0m50LuufwGD6c0XHJdTX
hUiCscoOrtbwBXTRceA6jM0AOi2l8U2iF3i/gWHQz7/pjXicpLMnWt3wq8hJaOVndK2lBxZv8J1B
pmGe2puiW0bShyYvECU/Ka21cKw4ZuXexZ2IskkNJpV9y2eUw0G3s/f1Y009B8WMPKJlcS/5SF6Z
rSNIiOc9qdsUVNlHqoHWdNQayoCovxgcv9FZ9IJloOWhCSaTWQcSVMhNGgPYgar0EYOXEQsN7c7T
Ol9pZxE0xZsN+cVvnfij4AziE/Z8QxlwKbj4rdqxclnLJ5G1pxqeG6EvMD96s700tXi2ZZH4bU7U
Ulmkb0AFv3/+n8ZLPpXqtVnbKJWhvjQ8K4UY78WiH+YGbPBQmPuWUwXjqvw8jyXY4PhsDbAn4H2a
QZ8SI9H2PUxDe2aPQngUqy8F0+yd6d1XVnmeHMw18cAAZyVPdsB9G88mT6mNvuZIOYmuzDaqSrOj
+uQBXvy2MC+YZF60otnredH7aSofOYW5QZu+Nm47BQV5xIR4yQ+HU5YE5+hLF4iWXkQkGmGKmr3p
XuTwjra9nrdnl2vnM8zaJ/NOa1wARYbcG4o+7bMo35eMso6RU6HPqemtVw3hnjP77BmmVALG1mQK
etSTFukzI9ggUcS9NC1fWgv6x6o7eDN7mtrVH/n63Gc23WyZmO62IouGvvY9YBsHthfYGo/wlYWC
mCk0yoq4AxhpCqbTmfD2miW2SVp/q6nW+PCHiIZ2zFeYUzMhqNprrmlrYDwn8TTHjsL2Zd5WnfGg
zuW+xebhcyJPISxpt5bK4WNm/sf90IKh9U5QduwgZkDhN8gdsAbeWR2q0YJXNLDlM5Lw56kHbzOp
Gae+r1ShvIyVjVfudDX+0jWzDCtz2VPWvU7UGr4xRPvEBoWmZMVeM6N7pBWfVD/bsSYB10i8oHQi
7nhR7yNeIH1pN3Bi9FDN02pf9+QdxfLaiV6ZV9+htIsfbE3OSECYk9lS1Cfue8u4hs4Uw2uTp3+C
yOklh3FpiiPz5n2SVOYhiqgkWosJShExlC3zLCjG6VKyEk21+qIR97LDG1AG0Vh8yUSSl9pV7nGA
ncz5WzzK3vLbITbDwnTEblxbYBH0O8MqFwbXY7f7CUA1rAw61JIhJqle+3GGgAOobKLxeig4SyE8
QN7CDbGoux5KtYY57FjHWhjTthkfbHLAQnWUz10WvTnGVT2kN4mRMw9UWHT7qlybzNVrmV176fQ2
W/mrNwsRNgIYzgSRZ5m3EohZKCdm0rFd+q6MLgwatlCaMdttQR62/vxoNMST5SZqM1GNIQkU9oYC
Xtt6QxyoY73HzR/7cNdAkzYTJoyE4FWvBsnitve4UhkHjiB7lNiw+D66/QbFgVQWd+NGjBTNqbkr
ycIIe8pbUy++1BHNdqk1l97NV4NswqOMCsCMykcmBjQW3f7OTW6FavVAZ7AEVkYx7gfxi2NL6Uf5
1pzzzWgZ504nhL7QzW+lWzoiNoDLySFBYLzs684Ah1Pw24GFCa2Hv+WUT3asRyc7Ae0Cw+e1Ky0q
K6sMa2uCE10PedhX2ooSS+5qKy5CO0Y/UHvjsEMDUIG/KuLbZEaNr84IR+jF8HCyQ22VX1UBXPyd
dmyg6Jni6x79g9olXyP2EpYFjzKC6NFwyHlGhZ8U05OjmuIgaT5p1fp1+kBjxNZuYyshil4fTDpC
4rb1FHqGxkE2sJgW2/12RppdZu6WiBMR0sTuWF9xlGWKdjOb80PTlJ82siJdb3ylRz7vwjUk5iLa
ZMmK0OyXs7m41D9e1Z0Xl7Gt5mU3tCdnhu7msAXkehJoBsK0JlWonkH2SDjE9K11rzrk8qvW73up
0FyOsxXule4p2OeHqvNe0gmxg1OM8dWAGicbEv1+mWWEyKpBqTPb1X3GeJDugQsDCrVL3p9nVT7a
WiP8OGeKiDiDPG70G3ZPXz+3uv0I6PmJPLqNawUOG5rvts2DmRBFmKgO2EUHvwyM7Dec3+WuVdvv
VtTV3mZTtwp6jN2Cyn0YvI0+evGucaf0KnM3NPJLuGzNa5t2R495R6Q+WLWyVYjXOUhz2nXKquka
3KvRYqO07eR0ae3k3FXZ7Vyk12oiXN8u4ldIvs1m0cFZSE07DHGy72rlTk+g8Sv2V632WfBzSABw
r0wLsiVkE5sq0jLfI33NTy7jxkwrKzQbwmZLoPq9KgsE/+xFEzlyTLTGSEMk19yoXRXOSmjGt3Pp
3tBDOFtMLoMRGcwmmgywWHTNOs869bzI4TSIPZ7A09oHRyQTv2WxpNfaoKRMvJ0HMAjv7GauYpiJ
MQ4rHfUFuio6rJX5OeGMu8r9VK3PCBXvdbup2Y5tuKVpv6+ARFYVrPd2OxSdsk0SANkR9GMmv0dh
j8+ZScZIq3kvS2vQUL1vu4ZNeEpCqJDXJcI5X8hOYsD3vEcrW5VZbMXu1IXUkJueGVFDPRpo0Iva
BeWJFQexUfX7OoJVrYg43jqK3oSjzvDBYZwVVgJ3iFu86v1E17ZHecm0AL0v2SO7eWgyrKVY/BCR
gqJxvkt1Z3dxT4Jj19xKOyKpmWNjmDDuDxm4w0NfZ5SMfBiQPbqKnI6FyvpKaKFMY7nXnBVza2z1
wf1KU24T6gx0VOepni+iNL2AQcYxGdVvNaGgZWWCB59Gh6iMrZti0s5Duux50e6HOvpOq/FZKarX
ZUJ/llr3k5RISMbSAZ6ofy2WtlM4nIURuP3Ean8hlzxOQ9ttB6jCmDxNUp+gCgqOseOgVWAzUrSz
5nyvE0wWQur0EzYneogfnjuyshsJPQ5z3GR9c6yc5FnmK0Sp81jUa/e+rfJgavn7AV2ZjLKEYryZ
ef7ZqpfWG3eRLr80l+O6G1V0gCXtAVV7cGbrFoTUJS3Mq1G3UTEm3IM4R7khtGInzUcBpD8wChCs
Gq1r2pB6IFNEsaDteSBaYzOjaaj75ToT+i8vexqrYzU5YQ24iBEMT35motsx+YFUsUG6imhEUaHS
0wEMKx0mNrt5KnI4bnw1BkH3ebiph+TVUcoKrI77sEzphwmNXEbOzsvPsGtvHE9L9vGbZbdnlNE3
Q+GcR+yF+9TNHls3h55Z+fRMMHCIwdwRjZDjTP52ov6+VfsdXNXGr7rI87smLiD+qdfOYI9nym7g
rWzVB61v4HNr40mLadSKpTnp+ZAR0WG/a3lcXHMzQ6i2d2MhW9rawBBVax0K2vWLd1s6bXQQLto/
q5xmfoTCUKR7qrvYvp4M6GKRXalQN1870UWhYY4K6zgUNWVsj3Y83I2OvlXQsxHB4JB73HHCqhNn
z+ToEplUARi7vKCj7vA6TlW8YynJmtcyktsxn3eDVxyLmXqOFy0NTInGorhy1lpBR4sQuMb8aQpg
7hFLjBVTZdE94cwu1A9NxNy2gpeBkA6OGnT9M8e12RphG0fWGumtjEGhGJcmIhzeRSASCTqxRV94
G14aujRYSs2qP5sR+SJAk/wiZQJjroc/HvguNHuHfVA621b2DElrU9kk9kHNYxpEQ/ZRRSgnacvf
xB2C6MYEEq3QnTFNcjlbkiu5TKyu/OGpBnPdjDk6qbBsMg9UukaMIw0m78gp9Zd77jgOKcJcY1ff
p/jp52uLia/7uRJj04OALhn+JR/IJV5lJY9A3T+EoKyza7ZwBlO40EA2rd8z5kCq168tbAul5ow+
126YwYtsOqvAUhOPbMdGWp91eZ/DjblrtehgZYZB8mLQu2McLArpSVqvzJxe6JfZWvZhIUsIynkc
NvHYadtemvNxlYnFa0lAF7S/H/jxozoziVTNDOSfcptPZrHJazQ8ynDdFpkedF2Wc/OWR7N03TtZ
mKfC4yaoCACKXnk3FbThKxdMt3rjkfAB30PQpWY5wsqy3xBPy4/qSy0cONmqQvmkXkAmPecfP/Um
msr9shZVnv7939cdBPmTjAk07jXQ5b2q7h2TZ2Yc2n7TQuWm6Rg/1MRe1ODxD93cnOqyzKhD0doP
iEKsQ4LkeJ8O1T0xvHJ222vEwXHZeycrb68NSemelgXlThTZgTnryGkcncEs78mMrHJLdIUdWqRr
IjA35nNFFpofe3Z2tdhCIJEJHW3qeUvEiz2r0cGxT9YSIe2o5jGwIXMyMY19eLm0p7k4Yr5jFDmg
iympvgzTXqdLg4+MZxPn4H865B5tfJ/TsiCa5kJW0HWld18y/dJ6aW/qtXUy6voN4W9vVcEjQ/HW
Mc04xT1ITdpRAfv2GNQqj06Hbgw+oMqcziZ2ZBHbVOmJHwFqRu9vXwhe9fU6u+pAQkMDmqLjXoQx
s9iTyEy+0tlUbkxmD3quiLdCxMolp/qg7XJeSjoPpsQZ1wo+EzAo/guStA77OuifyuE90sDQe+iZ
rKhQ14A6g70quljDunOvK0Sq8b903fORM265ZoO/Ni3ShGECHYNouv55HYCwoV/p8g8HBJdOEoWf
NOk+oWvtD1PNh5r5MzgCGYVKhB5/13qtXb62iO1PZTR92TZAPya6Jy6qH3KQ4s94qvbDCu51NP1Z
TYculCaCrAW0XUxEU1Hu8zl9zjm4rA/n+lyi8aFyEv0t0sNSlNt1QVTS5SyIYCNDZtlCaSEGgCrQ
EvSOLKbfMOosJl39tVLwjqlq9qFywPnPj8M8nTJkXZVo79Sjslnz4CtWWBoWDLxhD4V5Dz90sAjT
dajCEFxwV9cFoV0CBQV30ZLdMQ4s2SRtfPyMs0RHkkJDzV0C36hid8ExyFpYzy8kPjg/10YxWOp0
86UhEzj4Gdj/3A5z/cxlciEm6b1x+VjrjSAj7KJJhaQ/sWkqzQsqLTf8kRS+3nFeflpmacGP+7m+
89oxW6RJ48rMtkU/nCdruk9zgdS7OJgZiUHps9dk78bS3uXJlIegBpdd7gIxrzxg5ZZEnCFNhO+9
y2lFzRjPqEo3bhZlPjkTD7E9tcu285RLMfOsrQvkz8I9iYYj2fhpOzSD2gmDz7hdb//PFjDZeIA9
YdGiX00vDnfFdbtbjqM7E7Q7gkGiQ5RIZgezozCqEAoAe8qaMDNLsWM579iX6Uuur8kUR1urwnyF
4GpdWUOmDQ1LrY93qkMt613UaHyv6+4xW5UAf2oA/wuHmrFaMf/ss7PwV2tQ6bD6YgWESvaPDVW7
dbpaRCbAG5OnZibbYSiOjLegE2+wIQd22X8mPHDm5JzjlLfrp2mY19Fl/WRKiX0oEy/rIrDeW9PL
v9ye6NPDVDa3TWrtGx7CZOCprJXN2s70ahW7Om8+46tzauj3+r9L8P0nS/H6FxEQpgOmsy3H+81S
jK7M83p4MlB/7XMhC87vdMas5KN3tKtqGl7sjGaiBDP015dS/1e/GGQItDWGHwj+jH+8lDqgo5ki
iEvZNtsqEiwJ1nltA/cpfoLePpssy+sqsgKrtHXLHwaixJfkw0L139feK2Oxj1k92kkHmKP3ycb8
Za6Hm4G3ORbJziVEaeCDMyr4WM8Mc8Mm829hV8bvnsX1mXDAalg4Penaa7/9IUYKoSqeE2srdV68
9ZOv659EUwiL2HbTj3psb3jmST3i9XUwLUFOTj7sOaGxx9HDZHUgjerc0dZ1wNGm1Xld4jNW4MGg
97sucrP2uVjsmRVESWfmG4gN+M+DEGZ0liR+XmcQT1YutGSVzXov0at//Nyy/2cToD8PgP73/82B
/P/hmMjmjv/FmOhz+H1EtH7D30dEjvWHtoL4Vn8uGpQfPs5/jYj0P1SVbE/klcRNanC1/va/yqrt
4//4m/YHpmFCAz2TetA0VtTW3ydEivUHXDVP5wfB4zQxi/2PjMO/DYgwKzsqWBGHAyi0V1X97dmd
vJrwr6XwSJyZruMy3VTahEH6v6/Gv1gzf3s9+BWeyghs1SjaUAJ/TyBEMWLXKk7/sOr0x7YSJOsi
Mezj/NFOhqu//l2/rSnr79JAhxI8AssRgOhvoLbamXuub+2EaDyjQ08TCAtp08/vgO/NgorKTPdp
HncmySLC1jdtmyhPf/0RtBV/8actgiEg8FgLGxAIPIs2/W8LqtZ1ipESNRqSrUXGwlV7i9PkDWvD
J4OdT1H7xXb+IHn7r3/tP13ln99KcCk2cJ4a/be/fKFBhSCJv5xCFH9IDHYnle0VfchzXTn/jo30
z79NM7jYPLtMFrG9/4YAmfOKKX+Dq63tDsW8d+lg0KNiIPDXf9Tv5AkohUzFVct0LMgmjvPbpfTy
moVsInIkwklK1pbq3se03Y5NyaFR0b5VkUaEz7nN7q9/r2380+TUsWjY2lAn2RUZ4lq/bfQ9NlTM
eoPYTEY+7S0DjRaJf33mcbgZyodlzhcGlwDXqwn0XeXU1k1rmjzYi6wsPcDIhYm0ypfxoiboVYKG
RL8W07NXPhUIROdgrKPuuWv1dGMrNceAoWEMGQ+ph9CE9gDKo6nwIt+DV7f2Xwzjw+4FiXpmHn0m
3YKy3ej1e7dxlse0FNqxrDj6BpNRcTKkQdzS6xbyORMFdrzB6Z7R72pb6azDgFyT1adSy4hYRVwI
iPYaw2AO2rdA6XopyEazYHNvHKUuH1yvlkh0GiP/gimf4e0R2nIUCDx2iPKjM3JV4twwHm/mzkjf
XRKSH/XUmu97esLHGUMa9vim9e5nw8webTUqN43AvFabtrYfk2QChJOZpznC2UbftMbnHYuNbTTu
dzMzhsWNUiK7K7nONP/K6Ab1X/US10VJMSyUk8yInykzLd2iFkS4ZXoVsryOfD+/6HTKm8Xp7/pk
Kk0UqpSkWikduV347Srzsdh9ENWkXhV1hOsnmnBGNbnRqkdAMXQfdTXfCi/O7yK9a8+DGQ8fnWUV
JxO7yb4m0f2aMRhtOeyPj7T3aMPVTsfYxoiJs6yNxAjt2q3iO0XqXcDhSyMDyImR2AQDZ4U6I4im
1ZaQKMmulOe816LpNTOWcUl8a576PjrpkWG/2zgrjRddWHihN7nTOyRKJl4k96URY2ajrlC+QKYs
JWrqatBCAyfnJ1Cn+k1VVIWOe2dIxhQULoRxLs17iwoxRZJtReeqnZInhFMTk1eXwIc8602eQ2/0
iCoYnBAvrtj2QBiOUV6pG9zc2S4neGWHQkmnpiICfbE42+RiEZtYZyyCCh7VXtRmF5vD/Tvpkswn
SUU5OBp+AAsPLtYWg+6SRWxVZNvDnTcirxsbp32JBl07xo6HgFIoHQf9xUrvDPpHtHg/TUux5/0E
CPQNjmOHMaipCdciSJblXBrYzxKPP3NIMud10GmvCGd0CXQVa1QkmTxM1gjhUGxl3GLx07GNuR0q
p6knjAJJmpHnpAQ6lu0DZCmRtip2uCRe8cZRq8KOZouvziOftkv1kuqXCU3CRK5q9sUg63CZlp5U
Qgr3KK5A4rfFcEmnSt4CEie6gQnOU5FF+jFtKiNoa9meSt1lWB23w3IZpFd/TIpw8Uc6JmBKsvec
jP6MMTMjETzgaq0ugO66GeMuJ4MdjaeUfEO9uMfDSyDcUDOe6xXHfFRHzXihIeyemsytPxi4Rwgi
euZ7vprUznFpW+0ydnwB2RtjdQE+p11BuB0eDRtVvNOi5M15Oe6rUe3uUdpaNGSJg76VJeUaPBwK
m9jrOK6b7vRgcqNPxdigBe8WKkxb4wE2BYYf1R77h3ruO6Kr8Mw4cbIckrhUFsZqmY0VHI0+Cv42
Vt7GVs9vxvW32yOi0MEZ+1DqWhwQC4VQMZkoEwvFfJZZKl5RSpDfpKiz5ZeoDza6HORhaezitR2d
1sMuY8mR4YhhI8Rvih23lhy5so9DDWHSNq/QbxLNil1BG8r8KBnr0xYUUT36nQrvgzZIxLgr81r6
ZtakvloLWe+x6panuFCsSx6lYi9BEn+1Q8vxAorJcqq4MasVKX2KsnIIRekiCcyiGG2nUzflR24V
knsdVXRBl5b802UyT2qiWqfKSJgnYZexPkZzSS4Sc9pmmrr6miNVd9uaPdrkMcPzM5YLNhVehCOT
bnGiMh8f04KQi7LTbMtv9GU+KCbplX7jJvlFzflS9iGoY+Cv7GczFbe6mQELEOtkFmXFw+BI8gTj
xDsmcnX7dqwW4EcKvSe70DLxpdA0qEjJI5qtFcyOOw8nia/1g0F66MSGDzui8d05dm6iNV15KAUh
LznEDWM3u66k1d8qzpurN9GDNnXJx7CQGOVruaUd6hrBImM7JKBd69K/Gvte0kbU6rPduSP62dJx
Pi2GzLfU0clEhppSGVdFug5PCPFtwzTqADVxYx4wMZu3EZLhs2IP8R1wCfy/tVzNzLQToaqYvLFN
7HYYG2tFufKkPV7HMfaPQkBiWCz2eVm6tCYwy2+jEmetlpNWy04c19caSufAHrLq7BEojj0ti9eU
sfFAUxt7gEfSymTZ4y+v1AYCoq10M4IXCGLiRwHfAutwGlndtpFjXMa0EneiL7qNLfTsBux39pQo
bbonhVK9skueogIDOTqpDquf2xeXUZ3mDRTKOVzGmXd40XrE9rqWvC+IBH0pbcz4WdJMH27P+K1t
HNJkXEXBNVMicffzVmobAoOvp045lVb+bhfQe+wUNWR5a6p0Geh+09xjVno/miruMHcjPcQ7eEPS
8hjT+cpX0Q+bUPbWzfh1iJQ2LY3dDAxyclCH67q6WUw9KPt7/FZq/aSj/RqVE9ok1diX5snrbif9
Sc0vNMG76VaSeT9/ZQ3O3q1NsMxwLMWhxg4UFUxdFDr/r7XxKLpfTR3keDyZ/ETDrZkflPJ+nfth
hbK0nsQ5nZkfrk77o0rf18o+/hiKBa3mtB+gnHbEMGl2HeaC+bl121nfQ3pVMPAt2Uh0xE4l8hwa
hiYniBtp9EFj2DAIS59hla9PuxJSw7rNh6XndJuSleksOwNvEmaWJt3ERg5WfcYnkh4T9ZyJtywy
wjXQxCn6IDdQ5vY3C0byPioC3DMiPXQC7X2JEmY6pLpGYmnCYqUFus7L2bZc3xc9f8x1hli2Gnbm
TpKInFrckSzAzeH30+DPYGEiqXwuUYkMSPsVM6llM/2lm2nIM+cPM3wL/U4iessuLN8jRzh+nLsx
0NQ7ivXkKfRrJX6+XrtN7MrXc8Fj91LH9jZDS2v07fXEIHOYGa5gHiPVZhhq/gaTJepaldkDne8w
thfUVmQcq8XzHM2BrhGMoqjHomW43eX3K9qil91d6qm8gPKGFeSYdRF7/MJgnytNo3tuhhOFiZ9B
r0u6C5FXz3gX/RH4rolrZYmeGPGzGE3tSSwzWrpvXFBnDME8rCyqyAFU9awjXFlIpM694cpLc0SI
mLxR86Nl38xeeqWreohrZVsXH2l7K4onpEY4G5JtOeBQyTau/TVkeJCrTWdxiO/lHk31LxOtgHoT
Vyl2II+X18bxDac6IjgPBVss0fBhWYNI1+OHOIsqR1i9Tpa6bVsZKLb7rZZOd4bcRjzsyUFjp8Xr
vU/EvLfTGKOlAFrB22gkze1cg00olbO6HAsF5rxSbOF/h5Vl4f+BxISp8dpka8qFsTE7YqubYjso
/VakKcMRYr5zF1cYY76eGYR3ixicZDyk5xryQ+3FAW5TeldqEQXWZIduRYygUW5SVQ0qSDSEOZ7h
hvlE0/q2xdo4QFeo3z2Kj8wgKHJyfKojXKs3FaS/LBlv+cikhj0n6Zejfk0J+hdi4FPRbCVBacuU
347sEuRNXy0IPxavvkFPjd6UgHM9volN8AWxYl4lU31dMDjSBV7sqUMGRzI0bP8kZ/Yg1+PGoxpx
aF8iIpWdUIXJYLvjTirwJIh3htvFQWAHnm/TlRcOUAT/VaGsdlj1d456lRPDA7pkV0ULXtDlCv8V
ibJ4aTovJNOdi3zI4l+Ldu69apdhPIq/h+QJ4wz+VVJuEVUc6xQDAqmA2UsxP3X5oyGjLVRzr2SN
fE0INqxoslE9khSn3oO3BV0BDqVXB94k+uQkvudlG0qhX3qn2OqkTovpCLCL0SaXOGpgN2JSs7EN
r0uISpJNgznhDss2I6w8IEFzI9q7VdnZP02JE4LT33g2qWJRyYwkB5Gj/YQtFFkXkJFHhKq5lRz8
qTY2HRYiH1H4mhLdbj2111jO3C2+b471pd90t2sKec4HSbVfQtzYThJCqfGH1aBJqcXxMpjz76KG
4aUeW/VZc++8gqxqRiLMtNLyy1VP0fAOf8hGXSGOSoND071y0mJrE/iNZzDSCWRDaqKOu1hDRakS
UfriFhtloaxFfEXQHPFlt5xhd0PxMhobRqfR9FTiRSTleUremmpfMuDDF4GBgob4C2x/YgVHX6Y3
a4Yb6SwsEhTmmXVM0+6MsMRNkxs88ql90fv51KgYbV8r8PPkh4nyYTaoKKQXYubDmsfzjSph6rC5
OfizOx7qqN9ItGwti3JFU1ZFEVi3OPsShJ86MUiEwdpuG8YUPsOIdPm1RCLtKfwHk5BOHKAtznle
HW0iXecJakE/BHAS/L6BFxLDWkpwsF5Efu9o97lKW+1XlzbhyvC3uDzTKo1b8H94Z0d5Unq2fK09
xtpFlvijSvWmib+k8YvTSpB3JLECb4LRo6nk44nHZvxui5ODtLetmOI1tV97l8FKjsQ9+47xkoO9
0odt6l2rhnIwOfWMjRXIQjIW1LfFgoFDYMevlp2JhBVH40xgtu3ED+Ywbmu8uDrpO574LIvj5DFL
o8Ew5Zd8+DUQa6oloEaS08Rri588cLsS3WZ3GNFVT91nIyDDS1jqrRpYngy66SsmorHU35eWRT4+
EbSqovOT8yf4MEEEc1WQLx+R2yuJ4VPfF8qxmiWiIorYibxgzY40rce8tZDMuEHhZdj6ULuialfc
26ZBAKORwVkSgM7BlzAh5mk6LDrztugOBnt+JveRBgqBe23LdOM6vyYvTLQXVbqHnDWx0mEdExq5
eoHd76SFpFQ99vWL6f6S0UeFuZ9iHKW5FebLNY3FZnIfR+0tBuEGGlEC/iOCHZcJWICCYMhnA+OJ
jUneAseDkPxKS+m1UlokUC0i6gr5NdjfvXWzdMgRo/eJoE6bXqH+XUcv9GpIYW/moCjuhoEH0RE3
ej5vHMxZChohRRoAktxDnOAe+2gNMIcw/zXHDbSGKYhqBhpCFskVZclhzIKYiKB4Q0SndvoWDCxG
5RKTaJxwyjKVL7N6i9L7YrxDGb/KqYg6z+G8EomwKKGqLduy/ZrMXRprV82Cz9TYKc1rw5A4nR77
frnqqVzsjsPrYF+BEBlzyjtnO5hw4TiIFtan6ryZyWmZoIIhyZ48gWePsxIfJw6G6Vov9Q0HqCso
Fo716cJsGDwvjFhAdJalJLZxNd3ny5PSYeIf0jq0W86jU2dL+IseIpK0QPVKa00096lK/6cFubaW
YA2VUWPfFkq6NW3EimIKF3EhHTLUXfUMBgPFpBNIIPmarjwaGTABLd/o1avT/Wrz5i7PG39BKJsq
LTHYp7rw9vaa9WUSIyhOcXvfGSfyCTd5/1HrIihMuUvTew+lr4OGFxPc85S/CXAQ5fJgDfrN6PVh
w0i8p82RoqOqGKIjD9rkBCsDovRtJz2U+QuUm2tRssXIp6G58RJtq4IlqNVNDMSoMZ7jqn0B+oKQ
7QqjdbB0zJS74jpVhxD4MxgCxIRY+TdyxjdxEJwwcIIhX+ToXvqCTQe3LDia9IjV7lokD9BvuOQO
igzv04omYFLQBdBLSRhQxZ2CR4lQxn2cYvXbmyKiq4csQ1cReabnkZDDytLOTV7dgrELWtt5lKnp
a6S2GdhA1KHjsA9UsYUhAh4Hg2voltEW2wimuIHw2f6O0/xW6KzxcBHyNRC5Jko2ad4YYRMGa1rh
qCZPdhZ9as1z4Z7xSRGl9jkh/Cy/HNK0pIvMUk9WipPzpmX7pJLvhcd4VS5XNBb9erGvZ/yV6aId
QR9wyk9IgcVSR4tgpxBlW6JxlCp7Zu6ETTLaod4T6Vo7B2BMe0/cloj4rMw9GURD60l1zuHUcRrn
1O1eyoqgazvduchJDfTZyDr3slDD3Ju3SM93qnZyupF/hj1FjqehSHCQeGRi5IvmEuZslV370TBG
jnm7hXHtUr+M6rlduEdofjQF/zz6CofVtC67Q9NlG1wxvqctO+v/cHRmW44aWxD9ItZiTOBVQgiN
pSrV/MKqqZnHZP56b/x2fd22u0siORknYkece3AYgBf5+CzZnDMKZ2QWiydGzqlyj7lp73qTV1gO
OZxXct9sISP5QFeiTcVraHRJpyz9R1f/CoXLiluRfbA63Jgh9aW0SIORICmrArNZUh5F/aZoP7Lb
S+pAl7TEDLh2VQrO3InjZ9mncUWm29maK1yAdrDMsPcNjn4XKaqtYBRwMWgnLmFi2AF42GPh2M0a
b+S+Jw09Xwso3SFuzZhC3EYXh86kvJZWVASLNzNabo0TGttYg4kxT6+z9ofh0d3iFXA9t+4vWHuv
aJkUU3/itt8UBa+QwXkYuui3r8Y9yZCnAYcbzz2Tb+/X6Ztg9byNxvS5X8uok05+FYAMN8as/C1c
KV0+oLC1X4aCi6MWEUi3So7j2Yb+U8XPsPha+zWd4XB2D4mW7kcgAHr4U7Tqi64NDt6LCg+JCd6I
OfKLvZ71gLWbz7KxpyCbl3+pIp4tJSaq/KGYbKXET84lUZ/1fNu00BrnXD0X0qWZ2n6s8wnSagbF
xjhk6sla71q1i51zOIQTf4y2Wz1HpEVnnCQIm3tXYrBMbJQq0N2dIBaKoXMp6AIpje+RyHlPha4p
u85jlLkVsXV0tUwNFO3TsGzId8lpWrBHi8lX2y7ZjTo//3i5rSzCPBLbKnI3c4IZQquP4ZC+izr5
MDuGNjzrtBdA/rHwbPEm1MgxbKIEFlembpokkL3xm3TYcpOIVAie4aTFFreMF6tW8NMuvwljk9W5
x1JWv2mF/Tr7FPbEl0gETaR6ZRteSSdcWjZ943gDZ/eYKk3QGOeJA689Tfg6Y57ucjZ94VDS2Ihr
F307fbHTm9/e1M/CHrZ6hamQ/uXUcgJ1/JrosS+ZFRcObl4qjzFztK08mGVzrACSTamzQcg8NFH/
W4R1MHNF0qf2lIbJJWkESYP4SGXZ2Z0qvHhGV1Nr1DN/0MBLyzJ2u3zEEjMmPgOLH/JkZo06YHSi
9jS3juDE0u2sLH5raw90kkRA77j/VrER720HUmaKl4Hfr24NYN7nk8PCwVci8Q5+K+g6VCFcSgl6
Thl3fKmL8lsVunY3iGOhd5jHJhtGGIJt03h1FwG6G9sHA/bWL9Y57Pux+6UXXXqFRZ7/9ghnQeqY
ZCIKdhci634rS+GVG7ePUnQHnFLGNpuSenzRS8DDVo1TqC4ME0WT00A15n4PV4MK7SKOX8YhfSEz
Mf5NFoRLLv1WdV7wMV3NNK3uZRS6tz5TnA89q+n7XODxYT+0v5pQf+1F49t18RDOKrXlGk+JGzK6
DrNywGYNRzgfIBtF1no+kmMEP1W+2VHdPbeOaV1rO8lOWu2QQ3abm55MtBWlq927rO6xiUedx6Xx
7CW5tlH4gWDGw22qkBmAUcInAok3sKVHsUjpAo8os8rQZ7pMnXbGbFdoPbF5NnQ73AqzxF9S7kYT
jrFGpiwuBVGFmSvjDCEVg+B0tIzxIRPOSSa9uctY/HzX7io4RdkxGexXMUBUyqJasqNyhjvsJeOF
RBTAGLIq27CBKSxTXrUj6J8EzaTWc3lO8nym2yBB06ims3D6uzG1n2Wx/BJkFND9uiADJRWl1UNi
C69Ku+bRBC2LEhePW3dR6ZeOybXUIj1QrVR4zZLO70Odsr2OaFZt/3f6w/naDSLlxufWAOdyXj4Z
Fw1fy03PMfoKT9cUhGLxU60Vp3GiOFaZRb1R8+GpseJLxpuzHcN7YYo3Eu/XYo53EziPFtQs3BGH
zCHv0kZSr9YZziF3wxdRSjVYG3WVMv8bKKRHYGTF0i5c/1Uxv/QKxejxrHdkJrhit/I0iISjS9vZ
vX2tnfqmYmPbzTU23tSBzOQoHe8HYtb7EXKvl3Xtb0aGiR9lO3h1Wvx2jfri2GFLr1AD5IyffpFG
Nl4+E5yyi1uvrM5uzC92k9z26yh5tGPnknMUJSpSTJdFJ9NmuwC01fD6Mh1PvRSo/nOq3ilzI5Hg
QENS20E/LHNRP+CLGLcdt0wPQxNo0rKqUKHXr07GShjpXAJznHesLihXrxucQEvGyc82b14wceoz
SfaGdBfGfy2hir5E1cP9PhtqA1QTI5rRL+XOQtK3c26CU57+TqNeVgFkWfPVckFljbWm248VkIhm
21RD8tmWhEUZMkxIzhj9nNk3RAGsJxYRErQ2CG5pNNr+tepkIWrEeXOHmGSWZ62ejMAcNfcRvynU
PruOOGvgRY/Ol1tzS2DSciN7l/elQB5G4X+gcrz3yogNOIbx8oOxqP/JomoMqoUSeh2xGnp1C5yN
sYVbkLfwCkTl6uDKkuXj+R2EkZycdH3rrYvD9JPMESFLl7VYMDnrnXokNO9ZmPZI8xi5N/RMSmzE
TjS+9oxkzWub18eZbFdTZnfNake+76I71ZnLgxBmd5za/0RpetpMLDYTh6WZdlPGSy0py6vZlmcu
tvT/TLdM9DAtmq96rG9WxB5iqk7s03BR9/GOhfI+qSafj/kfLvZnQEmrMBC9O9R+ocIRWXJbxIjC
HT4i/KKDkr8NarR+WX1LlztT/YXp8yus+ARCjKxeFB86O1I2saoXvpqRe+CodT2Bnl2tRBVRZBGn
YXmsZX4jZ8MNxtiBF4LROPoaUR1n/qdZRZAp2i1LDa5gJHkj0b2mBKLPQ6PPAVWYP2lnfUFye9Nr
EsoVFFi31U+sjzYmxpY4kR9dZn5NXX+cZHYtlb7/ytIkv0UEcGGv24PO9YGMT8k9KWundwqO2nYn
bYd/G0DdmW935wQpivFRmSFzjnplbafZOhm02ydLmSP/szVLKu0OJVTZ1lP5U83VFusB/1JhL9uc
qJ7vRP0DK7BmM4GQv7ocU9emWGO8DsjUe4r8gGacuspRus5ladpgMrN/Ttr6pquQuQiTs5pKcUcH
qXyt6QUJtzVuZwkOdUQqyHM92Zs25w1UPjJEMljUz+pM97ujf9pd460sPoc7hs0WqVYdRqiY32yv
frv2GGMMLT6Yrm6pY88bPdPmg904186c9u38l7ZISlVveLTAn8vWvZrVcCW/ezDpjPBstR480s4e
KHkOhfDqjny9u9m+N0r6IMfYn/T600lKxjYttbJDDHqbS6L8IgtFhEF2dewD7L/XnfYakavazEs0
eFXYUhhQS3oWQWet/9DyaaSztPhMES/TuH8rszqI+7E65BZA+bAIIa+kRPxaAofKAEKxKvIHBQSX
rwvyFg4KNXshsZIs0w81kWjr4JGleTLcuBi3etZCnhmXV6PQ+9/WqIlmxXW/415/qBzjMtma9F17
8qLBDsLOZPOdv4zMP8W0nEb9UesfQ/Q0Q1GfRmBfeKB2dpveEB6DxnbuatOvInUZqQF99rzN+xO0
c44Nwi28sof1EsBmx7dIbt9jGmDg7KxMWPD1dDCusRfW1juH1yr0+Duo435LASYOjgw41Kx8OWVv
v2RO9DhY5VOdkHl0zcnvtZCFTe+LSdsBTtkN2MvtjHfe2D90SvXJzZJjuDjELInLCYp3xfKOQKZA
BO3TA0GlR7N84YQkWYXjc8C2Qn7UPWB+DlyzVDdDkj20dXNKMHiakzi4k0PlEswv1MY5pzi4mM6J
CtqOm9RIbEAREJzpqgFs8kDOCf2qepVT4sP8wad+yluWGJ3+1Mf1CRs+I2cdnrCAkyXrfFUuZzmZ
nLRTIAYw3I710YfDpqjPVoG+0CjbIqXuWxs83WXXREmNaureXEf+SP+v+FSd7J1D2U8FKyN1wub6
MmbyarLrLl+66kTJBLOw4wMW2szpjLUmKLlGW4DXtfHLUT9Sd5csb3n70enPrI8BSIX50eWVPc7k
VOH2NkHPeGwCKG7p8ugg8kqT2DbgvJT9XPtd0QTIZm/blB4R3Yesehk48Qr3zxTWHpzYxiX764yH
UWKI4aKargqI+znUuk+adwtnxbGvtnnuIUz1T5p+UFh/cnaMOTEWx3ONE6ssF9kubt8b56NdHoeI
4PGADDbUuzl+l+6us9q9wayBq23jNL+wGXhcHyv1BRYEXwz48al1NKv2qPCzbmXPlHSHUOis2J80
4d12yCDKW+2X6T5bYwltDZUos7YaZUCyYGzN5S6LAUHcLeNFNbjYkQRHpcnvln0U/aUB7t7PJNxu
wtVokUiID/pr9BHk1VYxtW0Fr7Q1YsZVnqi7TMBZdi2piF2fvY36Q1eNfm4cBwBZrcNVJ30PM4UM
xG/OVGCw9lflpU4CBVF+ZdBWVJ/Ma1xz+XLVG3uavTJxmT5E6HJOfBSs/sx/lXtwUdLl8M+We8yZ
wWqC1/ipZKrfMFZSC4sgUqiqN47lrkbRca5pBCiozTwnOmT51hkbgJsoW0hnDFp8uNX4W00Y0JyP
OP0eBJM9i2GAhAX9uDgQ9JJ9QPMcDXc0aao6ULzZuZkjomhPUGDUvAQDkl30yDMSlKNKsoCteUj0
q7lUpIsnnlVX8WrkXiNBNEKEG7gUrveFMj93gq9j9qkPzjGBXhHNkydXOZu2i9kIoHAl4IyUoEnZ
UrMEhs8wZs9SvBrZNcc2Jl6deV8ufMWYZkhD9SY/OqBi7rgxSfTLPvnXoOx3PO5djI/8vZy/Fw4R
0Nhbq9kb6bF395X4ShRxpM+KxyDQxt7TjZfYPPUkPLuY5oD+BhvZRyJGRQW8Sixwmh9iA2BJu6f0
pRbFq9VcmH18jRa3kkQZ8Vfk5pSR2c+kwTGgbRqlAw/4DY9wOy86EqOxLUTr5/klnLND77zS2H3D
E0EMGz/BNhXm0bU+KFEwau1RBcFKW0y96Fc5DDuNrEul/6hVsbUpZ0zVdN/ZW4Owu4EFTscP6ZXd
dKGDiWDYzKFa5ijX1TBc1EY/dsuwi8Wqyko4kOoLNsgLFxtvjscgH9krTxwdzVKdBrM7EogaD0Xb
3CFQEeDH+1GtDznw7fiT+cmdjUMsq63D0lLP9jr5LN3+SccmQHFUZiZDUjRZSPxkRNCJNblzUwdD
CTrIOqT4rmD0YrUPJ+RWwJDPOUTHst/XsIT7eN7xKO+WFRaHSUVa4M2d71UB1+SbwyneyksEp8ZR
g7H6Qpc8ms5R5yTLGJV065ZDXIxxmahf9vSpjeXdsIGHWLrfrjYwUE9mYvtaSF6GSV4rPly+nLjN
tnkyeLHb7TWqmiiFgGJh87q26Tnmm5m/WPLNdadbzbHAD4ccerjT+9RbObmSNYOsWUeYNLyMLUvG
eRsiJocKa6DcuvXzdyszb610iaUMtMRgs82ecJJXWnXYabTjDWQc/AqHpGJJWCd3uEjdKxKrGYds
i8ytTS7RDT7OsaRbTRIGJuZDRUqt0+3DteR1VB+zEEpkzI7UPGQSh6OJe1ruWuNLplhNZkyaIy9F
9Uf2gZJ9iOU8sUAr7zyJRTccqiLis3vrs9dO1L4rlW2UXDo2SiGqd0Pm3P0elG93fb5ZTVdvSukA
ZO+9JX0c2X9P1os97cyZBJuR3mTzqREFi11CHeqpMfYTengH0lKdFk/aT2bUb5rSj9tDg/2mzMG9
RCiZn6P21oCcSTllQ06C+baQuXOVT5UE9qg9x8qvAegAd5yERLg85tyv8kEE5YQ+sVYGAHSsq/4o
S3ZFDunzxlPtXys6cEdk279v2KpXbEI7zH9Gs2/BwlnuNU58tXlqEL6tifDRIW3fytzeKRNr6fY3
BE7ZouJadudhzOFetqkUv0zRw+lqYeOQac8IwZgDY5L8Ba8afgThZcgBQrCCrbmXayI7DH15mxMD
6cwklqtijfloWDQIxQLdeNL4TYXWk4hZvrPr/VfGmCWKQJdvWfYYate4Q8vqvh31TUFrg3x0Kwqk
qyIKg0IAU+GuXanynRjoLWTgnKJwmzMe4EXLt0ml86TZgWaIu3BGjd0tsyIrvCp7KuPUn9kEObmy
H2dQKaHiZQan/L0tr47xf7lt2/rlcBuSY6FFG9F8yOXFNp5y67UjzKj+mvFFW0/d7nPKJ4KEP6ld
4BP6EE2JicVLdQw7BnVh3HJ4Q4/ZGe77ECJSaqAeXsYSE08R7+cx5ef54C533iTbtr/Wjb4Rmvts
RESCBI4D6oTM6LB2Cg72NuYFTVETn4XUsYnrTVC4FnuLa5beKvNnMaBwFlvwYix/ii01LNtIpcxr
fTNXOyulYsjRvXWmqMk8Gw767cih/luqr0N3Kwgg9Q+D8lNk+Pj+TPggdfsw2M5OHT4X81LVT87y
NLLuRRA22UMhv2/THy55W+HMAbomFytOJhopLI6ezls0KpC6RwHileu+xSNzMsEAuPVwI1PiSUfF
kHdlUNDSc27vHc0v82YLLb3OjpN4HKAFA9HhOuP32a9dvzTqUR8RC8MthPLXYv7Mld7X9Uf0D8Ey
Tzansk29HvhlGf4qzQX+3UbGRxkq97o9Vb270lWBfJHpz3xnvUvzqpJWHhgmC9P+S+rFZkq6t4U1
AsW8Vo2Dx31ojWk7ZKEXN643oU3ItOLIO4VJsS8LPIrKTq7kYEGpDgOzdNX9wmWvsiFJwrYPl2Sn
i+fVLaTtpYZFl0RCwSCb0yoyqt6MkFbESJWDPMY4FC3r5qSXSfxKCQ/fVoiDFruip9hObRkRfl19
8idsSgB6cOQy3d4bRPQeUjbqO0nz9WdoYMF7Mo1X00apEr7uXHH4cwwkDbtheEKYciBf7TuVG/Nb
4kaHNBm2K52R3UVZH1Fjt5H5AI6AsjPJPYQRtDm2DK0whrfDyINMw5qNTzsiOZ1jlqyvWXJtGNEG
Af4pIq9i7Y2EZDqsqmjkZdlBUmE/6R565Rjpb9B8Guec8I+36qdrSa/XXxpuV8snc3iLN9J54YRN
uWSK6beP/cGNgjg6dj1UXygU9gGHDrZP0KAzjp0PO+u2EzZnpVrhKn7hXHT27BGNfqaesemeNlET
UL1D2ddKHSoCs57Qju4KnBs99Cq12Sb1e59b2yIMH0Srv2fVZVGLXacZft+4RysRvqrvuvZTaThx
R+tkDfxbFOyQVmiNGDewgGNSZsM3EKQrV/4rTGbCAX6syyBWGC/y/istJqpRYGaX6to4k2S7wlR3
HVKrhflQICnlhnFQnfG3CTF4zCncynh8zKnpGBcougvcaK9MUihmZvUxlqbOTApp2kYN3qWuRQmo
K18sAC8b7s+0n8whxUFtwVSRND+OakPAp1K4KGKcDfG/1NSukyirR6xvVECVzjm08ydRoKIUNGNM
+AImfe3FyOnPUIunpVQucyl4bVVPY6YZh2QRgSvarQUzPuEZiCm0kov7Os7uGfHVkZxvNNes0VyH
FZcSO3u2DBxRRMjHCg/lVBxpcd6yL2NHOO7h7HkAno9l52zU4pTnIBAaDYh2qYFyiN0/u5V76RZ+
mHeX1uSHLJtrUuUBWtRB8pxA+HqzHPFk5Tw7sri5GqMZ7Fm2yrvZiq6hxIDZgFiNJoo0wgUwLIgL
r7fs5yLhnNT5qWN+wWrl/hmyOnYq9Sz18tll45M2KPCrcJotDhiIZNuxXXZ4CslsgcXywKIQG98X
Ja/phy77sAqMnfU25XMIezoKmIQzinX6wWAJeOhif56O1A15xRLtx1h4ZmV+qSklKWGy68TJBG6R
rHd5gt/sQpjyyAQDreeEadMgBa7mDKGHzpfrfq6S80EAX1jabyYWNWseQT4viOJrKruhVrgKCTDQ
08eRl6Ix3iqd6EPL6c+y0vnEDT9gzuOtNXcWW/4tlNqWzE1FKQP/xRN3AaUDPUfNCk0HDScy/UcL
CL5PvI7qfMWWYjlfFmSq6J9sjsX4ChJr7q/SugBDr+LLuBywbDbZc43SOe9d0BKxbPY5ChMui7Z/
yLv3EBBNt+6bfFSwrjzGOfP5U8nxFT31Q6CHsGK8qngQ4UX9pTdPzo+j7uMrHEWQOGcpTzE+GpsT
P6UDwuN8kdaj4+Ifcr6cecPIAxUOWNtmmc/YQ1jwLeKIuBAWfpQ/JoyvzUlmh3l4UsfvprkSG2ce
5FLo/uTgF/D9CxoVk+W31rAbZ0+D8chXlu2prj/bPcxyJDuezK6inMerP/m/6mzf0+XNzTv9nMaX
0jiqMbbjfcYNWNDFw5+ddIG0nlsXPvmn0XtUDOBnVYa70X8ZxU8fXxfadAjtat1uSWFBad78b7Se
NfdlGSBYMKBy3vc6atRBYH5y3X+6GVRVUBp3ruhFwSXKL2xrB5bKjT6kfq2Lv1Yion2U8PEGVYEm
gLfmUIZfPd7c9Jf4R27eoVzk4U5N8IyONwXHIvQ198soQWmBJ6FTEIqwhdPTqsCaTf+cBHRViTdg
omHDgtPFt8p4Mrnaao3OzlNjetzpQJTw6YzYXLDPzeU2wVANSsrKL5qF2fUcpp58xZPlThgMvqrB
Nzu5EV2AcqJXVyLzi3KgCxVut4fThg8yzVjndSe3p3QyAlu3506asafD/VH+coUaVTq72wDMGPBy
tXlbmCDze4xuMHIxg825wk0+bXvrdtcRRiKF2Kmx+pcfHUpI1EszbrL6N04UDqxAOr/8sfT0UaHS
Mz+I6uA2n4a89upVhY2T859Kd7K+2fUlUUzwCJ+oNE73TiCjwi6moFdfwJy4rA5I9cUcBaVEFDhh
QBgWB2ceDKodwozSP4jykRcGaxn8uoZjbxv3EjKA/7HNOBlsXvtyt3IrF9VFd6bwi/0pc4WzHMzi
2KccmfonOgShiMUOcJMs61u6frQ0j3aajkW3eFCQg43wWFDJprgvUnwY6AatdZyIM/R4Zp7IZTot
fh0oetxKxrNO4yNH3+zAlfPD8bSon4v1vHQPKWYORLksoGg1x6FJKGHT5ZfcvecGXg2mOf56LbrV
L1mKENN6Nh5HbCF94ErUPg1ie2CZPltZNT9r2ZEpxw7PBb68Kj3TZIWbHuJMPFEL9K9mRVpjhMeR
6oqfwcElzhU9/KjmYt9G7bbLt9BUSC56afde1R+wtTCEn7Xhm8Im3DbnDGOTNXwUGlwc3yZFtx41
wBfmf4AV4vJSsj42flOuKVN9qFRqMtqd4fjEa0LIXoifW715VOd7PPPVTqotQU806j8e+4kGl/bX
ZDCP2+cJk2iXDyQCaPZ5KJOPhA0w8oDMPxt7x2qyXC+rO+uslgh2r5VTE14gloSuk7kbA5MePZ06
Bu01JAP9W0wEDQIzDPB1APRsMfUjFrXJez08wJEZLyn8n/DBzsSmrU+J2GPBzXh5VO09M3Ypm1qg
4cUFl1s17la/YOtrBqaYay0vpL68LFtroYJu/AdTaNNcBi6fGVlDh+q5ev6ZpcLbpvIKuOJtNG8p
ItA7JhPgm4hn+S6WkMMsD/nFIlmiwvyOeS55Jby56ZGVizWcC5PnUuwt88Zd2CTEuuwdHCQjDjXr
UFn8RLRLrAXAL2xu0rb1Fq+4ozqwUhzHWJ3H7pbN3yHuIgktCqCDP05QYZrJi4uVMkUTnVLdJLV3
TWE9tg5VvAhkdZrzHiB5i51ooDLGHVbEL813pmLjaTYgVZoPoosT+gGMwMmbo02txjj1uwjCidGW
1MyigRGxoZ1uPOVWfXGL2LOoaukvI8xTVsp4GKgD2GFewVMEZCsKJOo/bXlIFubGaIJcKIfMpaGv
p/RYFr0fR+GzxECla7j3eJFrEO+nvg0KQsEqiJZGMq+yLQcri3wPq7DXqOsUr7ph/YX0MqbzOba2
OpYaF49Xn2r3PI1ppIggCBmouelIKxLvR6oiUveoI+zXFgJEJPzOKtmMvNlOSJNQ5WWc3tSSXmx7
PLJ/9Gms3ZdZ/zSnH6H6ju/rIUVpyTDij2nNyCKDMlYvAtGaEjBjHPEloL1XT/QKeZnDaizcAu3b
Mstil39XQ9rFjorKOayDYk2ukaAL3HB2EUXdwCuwVizGH9fATBanhPOz4DkXVu5F6qda/C6qs7MQ
F2fsuJPyDIp1k/SUwjnLqeVp6m2coWm2VxXyLiL9jotsb9a0oPwsDI+uLXjfqB5FVTdRKACULVyX
NlZW+o04+nQQwfbfkNYvxMTou7AODD47nUo1Y/zQWw3Co98qI05G1qHAYIekAEzmbAA/BrWJs0dl
qwRg726l4w9Z1mAxGa1VZEe3yT1Fx6QXNd2LaMXKZX6qTefJmeo36cjjZLWbslcvMlrAnCZbozyP
EguKaZwb/D0uEYhs3FuwqUgq+3NdbKfG8ukL4w1WXqWR/U3skNKO4XRU9xV3U0V7surcp5OraR6T
+qnQsNXPFaud8iGOey/DW7SIr9jpqWn5NKU4ZyVlCeQOyJrvm3Imy7AcCm4jLpyuwQUvma1DqxoY
9QL/j2ourBVZZpzyseXik5Po1c4Z4KdEjdZA9KY36Uhq1pwIwp+GY5i7PwFCKqL4jJfwagzczECW
fNOEiQu72PMLHjLrVcZW0Es2ht24w56BMZS+6JHpe3zm22XXf3gNBQo1LFOeABDRuG7d/snRf7Qq
xCTA1dqNw8Mc8wBZ2oY9MQNetMX7HRIDTnzToFe75POu4FJSFEZrI0Yn0hOxpn/HeNebhiBHa29m
eqgBmdOTM/DjvHXuc2hvI/u55DPHXr8nnwjLufSVmWavDAgRV2LaQD2h0Vgh38thuiYpjDt2DLbr
zw5N3iEGkaE+KzRSwoYLohHzn/FitqcZZD9nXGk2QUnlRKmysZhSFDWWLhlrDxC6fsSaiGywTNVA
VVmqouHUzrvZhLe4yKF5jhh30WA1+iZ6FkHQCMPVJA8rw3VZfJLPopXx1aoEvD6JIv2lUHiXv9p9
6+thdUw10zMkX/a63elWs2tWqKxpfJSlfddd1lwjB1tkf4mE63XFcB+ZyIzZfuQ0zjDVx0NBAW20
z+iiypX4YhpsR1Luy1kTv9aqeVxvpiK/GPqzsSA487Yw4Q854fBqzR/JAsUMWddEaxoS3PnnckwP
/QCZYEUZNGEXGPjv7VhMAJLHneDTS7PaG5hbu17bL/qLk/D3hGU9ZzXzP0IDAHFobFqAdxxtA/W6
IvEwN8ZtrIx31Vwr113OkW4Icgg5I5EHBbd723zqc3ysOQdthgaUe4bWKLBj1ZtKa6W3eUbpXuI0
8Z0EALQm660yBqSuGYLdS16xqBjxF2H6gJkx8/dmVhnZQfTabua/BSsSEZyFnVh7xrutGGbfLDrk
hPhjyWz8a/ZdE3YgFI5t2534BQNloyh9U08onUrRqn4crRCPjoL7md9BmHENiz/MXH2PxvAFeMwW
sCbVk9FtcbjeLxSiRKZ8kKBgczYWDvuwqCkubS3OGicOdZbwrrBM8qnOcXRR1PQwIhaJcLloRneP
kRnJ8ex1EF1qGO/1WHugR3Ev8bGZUj+kEUD3JT4NNcvOmDFCwiJyeKqKnxBC+Rg7/GHbS1K219CG
UAzWXnV4pmDkjRHzQQ+q2t1gBgwsjY2fE/lUvrFMsDeWaQLTpxMZIi1NznPaHoWIX5IyObcU8Gly
3COlsY+CYNizolRItGTLueAlWvRB2/F+TJ6MudmHLbRtovDWvF/Y7M4tz9cIs5IgVzjOe3uIPV5p
N5rt92bXnS1ybVP5ES10CRoFs0wBLA7DhRt7A5uQkhWNSOcrv/zcmdmz5lABbdibyrV4AdB8Gk87
uZCfLTN0zehol9cW2lQsQr+stWOySC6QJsZQc2SdQB/vwczsbyrRLhR70vc9dM+m1u+XRnkyGyQU
SkfedUuptzOYq61lJtpez/lfSF/4Emogl3IefuquGTzFrBmSqSnssyHzl7xHizexPjgO9eU2Rmeb
gqE/oxrqI/qhdnRLS7mr2aw9Snt9t9Fub+FyvNgGOlmFB1W3L4aiLDtlYMGpJPNXaeCg4a5eGz9S
XdOpqvWaZ/lDoraYh92IIVVhtzj23PsqUpa5QoNBXRqK1/ftBwSjaz/T6WMkzBlu/eNWM65XsMwQ
51X4qoq6JeVCMG1mp6VA1N0rcWYfO/ZEeQU9rxyQZcWCF0ZXmMW7lKK1wgq/rYn6RUcERgrkkqGp
jfvj3LpiE0nnLU2zKyreNu4IItvJR5Rre3q7jlIoz06IwBvaWrbrxvRprqHMKoQnbZmfR4PGz9eu
q3dh+Ws0rPWlpxKhNwCrD0rrKarL9w5UBC4Bq2GimNPLaC9kFOLP9es7T8TTqxV/OnkNhMopxVVT
uvQL/Q2T7hVTG7jzs143Ny3rH2XzFdvPmQYmsMX2QIzRFsl94Z+vB6IBztFqjjPARUX80/RAxRcL
y9q0PgulgUzZP+sYezXrWWoz8+wunv4lCwcwGd6u3uvpwLNKQTzURUbCZQEfw1h6y/6j7Lx2I0fS
Nn1DS4DBoD1N71NKuZROCJUMvfe8+n04/2K3pa6VMJgeg5meYtIFv3gtZVN53i0TImsZ+YZPdO+g
MK+dHdwl4qjrtJ2j7mR4y5BvjrLe06Q2r+JwSY0JQSR3joM5OFhSjss+0MKL99SUqJPLh6y8ddvl
UFwVn9JaPAxjvI+1GotIRnLmPBh2EZIESsDbFSnfc8WSaAbfneQ1Du5VXobI2yrhRCcWl1b4Z9ii
o9a7B1lXT32/J/4fS0G81v8TwVrMFePsBiyPnJahX32rWPZVubZU8Pe0u9eZBZrAgXDgewuk4avB
EQsVptbbvA9fNZaPGIdPH0H2M41hxL/tyYktIW3CwpgN2MXG/s5krELkjEcPghIOb12ZV2Spi77l
SR9eLG81aA+e+WoXe0ML51GpzFQAIjd+HNMRmmMrRoYtNsCumy382npU4nIdmridATIbC9CDBgG/
ZmlrTVyopUS6eOd1xGhX2qZPYVhc977B7W+xXlN/vjccwGhsL7nnrdQuPYwk4QbYYsoWwRQr2DAq
54Q9g8Cx3e4VBmRfu4uVq6s/tZMniEJ5DQAY8COYxwl2aYvfgYl/WrBFnzP2cruK16FLryVaCIEM
RS2fo8x/Br/eexVsfq6ma1uJBl4D8643umWNpYpAotc66j97p8YbRrlcz8TepTcueutVMpQgZbn7
NLTmH+qYmNpl/dmxYbPoSWV5ktEyn/hwIxyffI3beqobjZyPYaqhZ+Sr1CPR1uw+qvOAdKIsqXYb
Ye0UfLItA6CtosHHdIeReDbJTFO65qPkWGf6nQIO0TtTIE2y6triWKcZFTXVIXQpOGGaH5RnxUE5
HMHe3XTqR8zq3LYfEd71ZHzUAfYb62hExm1teItKU7j8YJ8zX6dm2IiOFQ0SovKBkd40BEVdx0Rn
+jF0c0nvL3BjauMkb/util2It49IXSgehpeWWb8B2glBMIes31nsShxP4wOLGiib0pFnVHVaRn+m
megulRLKEjjXpsXBJGyhqcMF/WuHMgM5Z0gaQBh4bPWy2aFH2nmtg6AqXRU1ygTe0aAL91JXr+Qo
XT0o7BbPhebnpEtYe8I+1h2GAMsn7CX01m7sL4qMNx1FVxb6vDWbjl1NlqhrL6HKDkwh08D88qi7
rXUPKFe5x9F87U1wTG2E6kJE25JoMV4zK3zKnOLWLTmlwmweC4uvCMSCDwFn36OmPeXBtCuhE2Tl
GkW4rtieTrvLk6E5mNOd6K0fk2tDBS320vveiebVaHaLpoqy+RA18ih0PE5dUl7M2n4cFXnqrMKj
cbrkcxx1zxgbJhHOyk7TDy+tQJxHYEb6LaGrUKD5HQQDMUVnQZDXWhQASrKnO7Jx6llbsm8XY3RR
nf6J8qxLb06xBaVc08K+bpJoOXXAnPI+uXFrLLC+dB4boTq07poPepS80SGHbjDqKohk2H1JJN9c
dA8ZYDcrnOixwgC5N39CEpvrCttYHVsb5JJ4jf2dq+PWQ5kfWnTewMw74wPq1oOAiKpVsHyCIjFw
0JwuEHQnZXvRiZT24M0AWVVStwWURlVvMIKTtzKyuCkxAAO16032XNEn6MWvHZhqPYS7npoJlsUk
DAcge3cd2HhhIUoKhZJPJvlN0CfonIx1qYMT2lGCFYJAD1HNB1Tf7O9mDnyco3nbPI+o2qMzNXf2
ValeUuCx3O+urkPSrvMatUSTuTXG12xbprDswFFS6/kjGFv4z2VPFFXnfo7l8Bao62FMjikuk5aN
mSw+8/5Mly15XE2qYQzrl2RMzw2sosjVy1nZBJu2ekeqXMQsyUm06KxyFaQ6tAk6X6U7iwTvv09j
kK07h7G6j4nOKNAIl0VIOYL7GFXBJvB1wlIJ9uApqdMpLsNmP6PufZy+KToDMmkwXfnzmEACamTA
Brx9q54FRHqXg7Q3U7Q2yB8vKcQREsSIMocxYP1uYXj1HJ/xQwj8k2QaLHwwS9WIBxuinpCqSt4n
pJ174iNT4wVE+lpP3gqjWWdu/VLSqtBAf9fHGCaon6gZ95HkarbvYpnA/Wj85xoU1JC3eejRLoNG
seyxUvvnyGpW1NcB/CPPShH/Geq2ypB5Bowcfs2c9Zag5kA0TwlhieqFu52rR6D9onU3LaagDM+o
Juk/CDG6U2kSk9esyFWA9ifkIRPCuOmgoISCEpwrn1MFRoP5DsjgQurguSQ0yMC7FeUDqj9jy3ee
Hm9vssRCpU5x+xBUSXeG7EQwyS/z67OhHqkiBbV1PhwQ06lKS/KyhoTv1HV4E2JqjrJrx4e31/Z6
k5w9FbZbavsh6HHlajDggMNGvRwS6kkvSkXqSF9TnQRti1TJbqydr9kLe3A3BjAfLEHsDfserCgE
IOhpWR5snfkGyC0mPg+swmHCZyA+tI29t+pP0X/4bF+yjm9puhpR2ycZgQfUltN0TslFO6+V8KDS
yaglxL+XYodT6EkLmPF0C68xW5I4onTKuZQBXIhn4VIuIHJs2q1xHtIKWxbbrn+v/BeX/LJMb+8q
nj61ru48KVYFf7+pnTJ6btwYrrxqn/zpj8PgF+IwsRKaCEa2HJ4494569lI0oE0+j1wyx5x62Tqw
EEa0rFyxoQiVklSVL6e7kPiWLYXiKQfcUYk2LlYFE5jeEd2ybcAp4T4VTVDEnc90t7srbYcohwDh
0ZPlvfqIJZXmMcLgXqvzMYKMRlRVcjG1afeFUy2KiWjiUbUJ5qs67hS5GIatLS1Q8pLLEjPpK3LE
k+CuYIO5vIzm/qWiDU1WgA/+MK9JgqiKlUs4laZ+9IgThCKWwsopI6lRQ+HOQ4oxdhorAOwjPMgY
XCyIjqI8OYrHTx3W8djtOjw6JhRMapaQFgfcjn+8sjp4WYspRi4DI94Wtn/FwOfNNRTCo+2wawmg
9zrgeoM9xFK6jzETraHmm5oELY9CNrcSc4mCxwfc6IluGCMFaAxPj2d/Krr6USvJyTS0e5JeT2oX
XGLbfVDwKUqgKtqs5sQDPyhBSrBvs6hLdz4M+lZV3nJMtth42H7APZZ6fzCQixBaReBUsOjyBtV4
OKwKHyDCAwwOQ+N2JIwFkzthMhUDC34FAn+qbunp/cUEvPch5Gkg3XbqpEA3j/EwhaY5xX0guTYG
Vl84STcCuAzqXTSoR2Myxj5MEkqJhtB+onwVX+JLnaLcUiz6CDYu9u8u/2zsu7K7h9dFNUfNF3e2
JkknEAfQQm9SRICw5sHCzTaddjNpawnw9sIGq/CzQ3t2nzDQ41EOzqrjANX7oHGCoYqPMXuJWOh4
Px/5f9XtH91c+nYwd0DyWvEsbAVN0FSmzXzWrHA0IIk8KM7UQvhCusWi0FAcZ/QaJ8GxI0SgDx+z
tkCWwCxt2+TugQShRdZ5RMmjjx98+9ZqWAyRGiK0KdBUOWDAfQ/HhkDHTLsNwuEc3DOw+YLsVfIS
WF4YJFT60UxqKkzzKY5fK5KouYMoprz64vISFoRoMJYMdOuuhgbRpqc+4Km9jMVbikLdKGiKUPDp
RuthCKHZY85uXCu8JTYRqZfA5t3MiVW3/WVe0ueevIKlyHirekzUWbxX2J0NJhn09oAab6dhZVU/
guTT5eLIKRIi4vkEYRolVLKV7DvS4dmDUoF9b7jurPUvtbnx3Y+0fcbgMrKrF/qJhSYdH0NIomrV
Js/CArhIZnV9b5aPRbF0g4vRXbBltNWFdudawdxbPmDDcsg5D9FE8KVr2ZAmn0W2huEO7I2VotYB
hgKmHnIqCB/DFo0riA1qD914HStWgE1jHYCYcoKFScaaEpPEeFQ1fdWXD2ToeQTvo8duXXYSAOAs
OipfMhwEOVK9sjrj4Jyr1KTpBsZ8796M76jf09xTQNZK9cfAJ588UNs3a01vYTUP0lpI7s8ARISb
ep6wb4j0NTHqMwqKuXTLAgGpY94nmEh1xK3wT4teucEPs4kYi8QQrkv+tKFGZ/HMcrlJoqtXwh6S
k5C3T4xzZoiBgTG+OZn5XEKSVM0l6l/04c0dtq1E3r0ZggfHR3VcrxKEx8lwmQxZvrIN3WOM1787
RqyB/SYZcbTPXG9L+NTosN+9RMFedq9kaMjhIp2njBcyP9gsvolyiQndVM828JtDgHGwVZFseBCe
xF/Fi24ETSDAv8pfgsY5mEgBQ7RwEoTDVtYqmm2s/xBHZN/h3Q9XpnlbZKhW+ZSNkPLVJL5SaK7b
CIOwp2FLYXFP7EwMrz4w/GYndSAXiaQbE6XgY+0IhIo47ihti/OL5X1ggSoRP0e84cjVWLZUds34
XXmKdsq0hKOUrO9Ee3GxvuI3Il+NwnbyfbbwOWTodAs/enJppU+31vimd8dC348Iv7QcwEXOUyqg
Q8rHGjAfYB1KXCbdPKlPA4JWi7BbddOwvbY7fTsMG0N7NMRhyO/i+KRjFwwTtgOrIflAjO8Ej0l3
k5cnz7bJEtnJgVGXEZ+oxvHS2C+9XI8WQ4q2TYpdSsW30u8yxHDO1RqmeFSi1NoLJdZD8960n6jB
VhKU2EZtl2Ao5VahnZyEEBTWa+GdrIyFLKqHttSXpm8depAW2cndJCfheciS8VqaxjklCQNW+qmU
xpyghxfiXTE7RPvBnsJd6hu6rkPT5fW5EBaIDHWhaVjeyTRD6A8ZjCVsrigKb/2hkN5iCFjGr4OP
K6ZhBLwdQQc9hHNlfRsDwI3MsAmvXRbtx3SaU26l0+Ewvemje7rAZ8FUKscG309CXtGZpGIG0K/1
yYUVS6/rCDE7KDBG6Xit8z+twGQU3mXYHKPy2W9fK6rGG0okCohBY0qjOY/tVaFFoxKkTuRHjVmM
wFX0zv1Spb2ryg5t9p4i/nFGc1H6T05csLV/asfZoOWnLOV5NLBm2zeYgixYajUi7uGQ8nH2x00f
d/OY+zWYj1SF9D4e6WQb9ve1vJqNcktV5ixB+dDoL+nI153XLdKo2WQsVSLipXYS/an+YXbP0tUX
AGREW0XItg9p/ep5XFy8XEFbHTWThDTl2PSQPxtJC00ekCx7E3gCZReAsH32EbdGjs6H7uppfE4C
jW0A2ysFL5oKAmHUd4WeL3UIYM0+ZzWyiWDYywlWjvmgv7WUT6egA36+NoJ+XrnPtv1ShusgupNE
QFOgiOXtUqACTrkTIGYLL0LpAtKh7PFss9Fkf4aayXIe5EBxndw1cI/JtANnrNHdeqYX9JpozRXm
clF5GDW4llnmzAf9ViKESbAVadmw0yKkixgWrPijTPKtX7iHuK92kXZSlE+VykbIRpPdichWIBuW
6/HfOHiYdimq1G6KaYbVV4cWvSGr/YCT/6lwVm7uLUvrpqf1zq9Xdr+NJUqncAUViLr/wXOudLot
kpw1nDN1NHWu9S0wm7Pyp5S8FO2sVj+H0pqLgNWw6+Ym/vs6Z2ghgqFiJS0RSccmlY/BObebfcv0
TobVegyZXfSGQuwMMo3ADmasnuJhkd+ReLX36rW0ueslsnIHezjuLDx6TjwQ2CW3JETte3L9FL9e
Qq+w1k4Sb5QUWEmXdR3djIhoh+BVCLIuHAAge+5je3KUWw/rpaEVxx78KG9uc1L7ABelYlDPS9k7
kCQluCHatjxwlhHuLgWWt0CV3I17iIJFY9PPxNiTAG6OLNk6rgABT2JOthpnZRifDH0EShX4N+M7
1yfRngCdMNzRb7ERmn/wm3glhbKzpbmkQ22hT/lThVjgt97gh4XSG4ntRi1Ga87QaKuqVI4kRi0L
JAd+4y5c2n1KNJy6fxYiQN+LyKlRD2p9TUEK1PAhEFslhqylHNoGTKmMPx22PL0qlkp0zCwumMQq
TcgVTLigmTbD0tnxJ3VWuM6KbN8UfM8H7b0oujNp3GgMGZWD/jYZbIJksKu5BbcnVpaWzOcVkYde
d455tHRP2TIZ7QIiTliuNq6wKR49EMa7GbwtRltIAUHAYz3XleFWI922pgO05MYVCbs01YuypWta
a9NlnnP+aFH/MYbgWKh14gyCL5AWSU8j2qEgdZWLiHo4FWlqyH5dl1HOy4Ntl8I70Mqu7JUmwM+e
D6CZkVc+x+z89mVmu6fWkilFXllIUZLuPhIH1/5Rs8IiNFW1fDgA3uJcDQUVNop+ptEkZuLSuTHJ
WPYpwkcGBxGJVa5nT6UoGIeJdblBksSA5bUjkG34QAPBSJpoDdsfEJRqTbZ9nK4nQpDebWskyNXW
t23EG6C0FZFI/sTxhyE9nEJRkmgeKA6NI02Alo5SMrhgBc8XAzfDRlIOBvJcFD71iEo9DMoOQTOd
UXaqJuu6mRK50jBk9ejK7GgJGcDA+e68kX2M+N8NdkNd1EzQpP6YKl9XB9fDSiZBePaEhqStob5v
lWdheAN2DTMfFIo7mdedhW95+lrHt/isNHqKaKU3gGb6sLgECp3KRXzKqRzd+USUYGst8htC0PdC
9TeOj/7IMzFxRJ9WyHK3quzaZESb1Aqx6sk500R/svO8hR1I42oj6YoHCdFxZVMu6JGZw0aCnNGR
1GBDugbifultIBgSkqjqarjw8apX1CBHJyvk29UBLPEGNehwEzFxcDnzQFgV6onBCseFhQ5Qqelj
MQBrdmURB0dhDoQ4YDhOSV3mgqWh7S3IS8rvilRyowxKpaLUNW45bbIAI/Km8JM5EwHb6t2N2/fT
lzJDfon9w4hnQ5tBa4bNaL4Bt1rtzLJ1AOaWhGodCCFq4LdamEK+/n2wCxWV1NnMy7z70ACZ5dmA
hfyfMLVcshUt7PwJu4u/yD2z2WRs39Zl4KgnT7dQiw56cvGV2obnqHKH70JrHKWvKKRJtmCxNHXx
nWzcmrDW2qlq4m9sz29R2PrWUx9l2Fmo1ktW0qjcO8VX9WVBfBWak8wh/89RK6teDaqjtEvPSQBM
M0s3D7qvYXpq02hdSt25iYCDdz83PXzrP3EM05R0FmqqpkL58q9fS4jafsyzoQi1ZWTiBU8fq2xc
/HyEb3Ug/zrC9AveXi+Y8it6Xv5X5nUF1quUDotagJNmCdGLpdSWWUYs7397KEuXtmlIG9Bb56+v
h1KNMSGfZUpAcf5MQmeDjwimv1+aRv59yaAVaA/XgON0W8hvzRhE2FZOPhKR1kflofaKQ6pkv9wV
Mf0Z/+hQ4aJxDFOlG8rhkeWT//VMrHro7AZdBpbPtFvpbVUtG1PYex8kadMMRrUOjfazDVWxTXK6
00lyoC/ciXowpaobfznjv/0cW3CylmU4tNmIbz9niAvV70vaENCnlKs20DBuk9u1AZkxDwNJwwvP
6nWCJarmKYiHeMXzn++6zPFftTCAJ/z5Pmt/uQU2P8ewNNMwVc0UXy9P6iVa2SSUcodYWPHS9DAy
FKOUBzqbu3sRYPzKYtM5RqkVHhttmkEjEkC5hMoitbVuricWUiocx6sqElgiB5PmjgFlZz244Vkf
VLToWh0NjNmDgeBlyJFcGi1O1Zz3/pfH9i9nw4loVL0I5IL89fVsyOZQS1U1rEUhmSIUrcvxRmbN
L0f5VlkzPVKWKRxrak2StLp8u4eytittxIOMlDxEyh2c2snulCPbGhs7/u0OfWuu+c/RLFXTDM2m
rYnh7+s56SNxD74eCyTvBQNoWxs7bcKLkxCUOacek/R2Xs7Ov/QCfLkxLQgS+xlvajYLze7eieM9
VDQ+BLcz+XojeFYcCB5HVi9BEL25VU9wWsJuAceue+vb6Bx8+mTFTNVQxymJ+hGKuLn8/OAJ9a/n
pXFCqqmapul8u4o6pYZdoAiL5NqMaD4Hsi95HyptP5LrszDyCQ1T3kNN3VupMRMO7jQ2V/AyM9JT
CLh88UgUC+CcLBJKDVwleo8Grb0oWO3czF8F7X3dPGXSXXWEoActxm8PCLt+C5296SDPIppjqpKi
/ro/0IgIUbLKLWtZFntbP5oWc3r7Ug58Z9Rir5TQpDraTDSRJvqU/NHtN5kGhpzTT84+3IC5ahsH
Kp5gnn4H+/ngwUGnga3vA9fI1tYQ5UvVTj6GTrxFE0/U2819a/hvXlZMqphFlj37pYcfjq+sCb6T
srnCfRTazTkCQhV4vsouZswmtsKCqaa48yhzzFMkZB9Gah0sv1mHOK9j+jHiaErq6Bd21R2KaS8e
heY73WIglwDBfffUYADuwp6wAD+lADM7mj3zlG8jWEQiG9TabaHGH2weNn2o/NKt9ddV8J+rjvb1
mZaZFpdRMDVIdJFN3lzakUTJ4IS3cxnYxS2zFLkS3SUiyEVKm1AiXceAkcJ5/vIY/mXF+LL+Tf/7
P76pgx4MQ2eSSQZ04s+1OaTYfIp+R7m2AlnAwbNyL+Fv3Y/2Xx5+mxXXovKKfzD/fD0sXK7d2ATu
8vwAzyYkchEUS3sHOV68z+mxBlcIEB/bgUIAbn7NquqN/uo7V4YPZZQqS19xzxkbwVlmAFJ3gEV5
7t4SujfpMFXQAYkQXjHXItXvfYoYYtWOl02VAONk6zFGwCpb2IFYu2gd/LA6EoKuXhy8ZTxAQ3HP
4IZIdsoROQrY76JcjBj3yVLg2RSkAdRzkrdnib3PyU4l63Zu6QVxRDtfyrVrQEvjq8lFfQmLD2md
Y4CgMNzkNYocBzA+vimtFXaTEOzNqG9H84k6ETArmNPBvGYA1Ja3JQnn4Nolb3GwGQxEHEI54m0m
rpJwaPa9U8cvOd9zB+WFAyOThgQ6TdJuk9iAoVlw8W8o0QSR83CYMv23hrmLmnGu9i4FSWTyy/oU
OBUvYHfUSGZTQQ7jMXhSvOGq0RbqRt0qq6D0En8TZfUlaMvt4E2cguu+8Qfx2wVezCa+6FgEV+x7
KDx1xJ+uNg5V7B+aNrpzavwTqq5f0Mgsx55UaQL2wGiMjkR63btThujRHPdKuKmdSJm76fjp18pL
ZLyLbusnTw7AbJUMhynZaawPdUMPtM35kNks2d2W6AIDrdyYanhjRMWLI4Hp6SIeDCAYtzqU7jbr
H9l9G1xL+YDn8pSGEXv8ANP5oDxq7jJUHsPEOHWaBYtlPuUuGWCYD2h+6+vriCVp4osMIhnbHKtX
MRoXA9wrjI1NGbbrXg83gnWvcqtNkJAK0y8Skx4IZeXpzWNJcgoy9sHrSbWJ7wM8pBX2VjKqHeU0
ANn6hFhVSIvc3ASEg0/AdefGr1FqzwJAt9HdKc2tXx5H61OL713hr3XQGLNL+ECYGxO7ugcN5oEU
I0/b6oF+6oLimspmXjAAmObJcqCUR8ptZqP3acC/1yo/Wnkwmn5RktFB3uvkB0WUJMmaINF2ZAiC
srCgp+LBxQPtbbOS6IBKweD4JFR97VbvYXLlmpFp0q2EeEmR42sAlewLL0aR3jaDOMaUJPgTxILg
3SOooDHvDXTwtJdAms4ySOtG19aec0nwJ5ESCMuk7kNhLPvJtULwhSPcAx3gM50ddi9MqpqRDxrm
TTUh9cqxBZBurGfFfA+aYEXszZIy6apzZiTKLESjLnxNzseGQCqPDWAcVx/Z+JxAaDfefTkcK9Ya
hDWzks3ihBl2hvHMIAeufTIMeMqU0QK+zdVB41Hx2qZ3N5myO7LzYmc8mZE9l7B+nfWasFfzY4q2
Y7gRQgn7/n0U0ZPHTjrwDBYPso+T6CRJv7f9bukOPEi9XFJ4tMF1fnFVdp9ItJYDyhjsaca6QOhv
uslVMYaTCwMY0o/QNqDyQ7DoB7wSBWAoAxHWONolFC3/0MNqo4ekvActsYcD1QuxgzCqslea3pxC
3/xIx/YwbYTD4Wi01caofZwq+UMoMIQkkEod8vAeCrHCCDdEH2SbYzP3kOmTLtx1Hk9tbrx0eYh3
06T7hnsbClKAGmgrq7lzcRagoe7vh4AcNVAsQ7ceW7K9BF9Ue0z2hBv7i7TDBBiZqBziwvllIv3r
V+z/fk6E+m2WoumizBqLokhNRY8OvTHUv+0I/3IIGjo0gSZGWjYb3K9frFHJRpTxFCiWeLWX2YjZ
tfGa5O7n7/FfRmtHY2uk2baUGpl7X4+SpO5oZS3bI7eGSnc7h+QUIDaGUMZTMlo3//3hbGZP6kSl
FPjAvx4OhMmWvs0cQtTMelDF2nS8DPZeW6samOzPBzP4w77tRGlh1QDmLD78AMFfD0aoYa8Wkm0D
2csoaUGusUaiLO7vfz7O367hP47zfbAO67ZqjAqYQFHC5LYr4gYzFYlfJY2J86zJml9mKBpkfzov
59sWMtO6sUyLKQwBmQoKLZ8SGdd6cKZo3F8ej18uoSO/XsLISsw0VDi1SKJ7ZoYiqs7XNPbx+W9b
yd8O9W0w7DtkTmTGmSh8fVS7Oa98TWBNLmgz+/l+/Xakbw8hXiDiPyuuX+LdhsTN9w90/vx8iN8e
iW+PXhZ3DWZAdjvs8+QxHOqaKhoqZ1o7S44ihGv++Xj/gTH+/886sWdfb5SpQE+2wrIWuV6VN2Ga
ojKWulGTqddqxBV0BORTBSA/I0Wt+p0de8TwOGZM7eXPv0RT/71w2So1p47GcqLpbDi//hRYmlBv
8dSQ7IOdyxxJMo22qm/cmZa9F4NFyKOxoVTxrY59IkGGR9O7dWLiU4mEnRmKOLH/W+jelFTVkurl
vUvNgPZEg5Rm1k3X1GQ52pc84GM0oP3S9WFjOxDcsrRgsos/FaGvUZUde5I3vIasS90ij1FfVnlw
cLx8mSqTjiVhJKTv3Scwx2vWPo4VQj7nSjqeA4IDW3SNUkFqKJAxMOPe+0QclB3/XnbwSpigPcac
srrU2fDQtde6gYJKXPNPSg9JVxbb0Qw2SNt4mjUs+WMfvPl48bkS5Jn5YGHxhsjGRxmE7JAxQcc3
qELW2jhpnaybNK/PSX3qxQfJ1rvIDrd01oFYddumEujR2BeLIVpZJgE0YWzCjeqEWZ1arb9DMfNU
VfCPo7MOhwFpMdmUNamalhku1Sp6p7jSn7ctLzJzxZot5ykJrA3lBQvC3kkgY3bBC+7CvVTlh0uU
cAxAroFVt9iIyfoOUa9oWJEsFbynwkyGwoym1TpdRcWjX1h/XOLXJRWKpj9lQCGjcDe5UF50EW4w
2d37xYi5kZARZGxkFx/KqTn0j6V7z9N0q3rHTDnGFGq4NZVakUk6cLw0sdvjxVqZUXRHgpAdrho6
xRKTQFuuBLFFnf+m2mtaADf45w7Uq86oi54r2dMYRm/MtVv4/Uwp9iABLkIMt1I3WhrcKrAhudUu
CX+ouddN9TGQF9LpMInwf6X1IES/GalTrfh2aMyErXdNEHzJFCgjf/Bqai3xnUSUlJoQawwlDiNi
Yw3bnk0L4nwEVFp+pVtqT/jn2qlpk05gyJTrz+8cD92/Pglf37lv6w0ARBaNYuqe68g6FOkhy8IK
3rJbdy370gx/c1nBJUntLki1Hd4gZJ8DbYFnaLF0eCQBT0TXPFdPCdp1M4WYHEirdxT/WuNkQM+6
TKuOBL2C4GF1aVXjpw56GeSvfXzXsMv0SReNxSuFMegaqfyhlk2EaHGSN5NE3gILX+Z460DepyrN
K2i1iLPP5kigNorfLjx8KToRKNjKdkEZb9kTz5WxupiZuSz4bRSH7lWBC0LP3nx16rv1h8cod18l
sZt+GreosTQyIkr/LLPxHZ0YVLyKZi3Ua4NrQqRFNtq0bqgDmpSBzZS9xxgXERnzmWAlG8aQtyVY
1zoWfstak2y/E0m2VVGsdIVY6/FtSHg8OclLEJzlCBHctwl6BGIwHbY4/lNDQKkhKKGg7w4UKG1x
wLWIdNJ2ZUCxVGTbukV2BqGeJ1l0KONkEeTKMs+0i+shLAjjQ8u0QIoR0Rr0EmZka2qEumhl5FN3
weY7q+YKqxR9opsysnjBmyXAKxIK0hxIXnjspLgxXffFK9/S/kF6H1PjYzl4t00kz0ZNfBt/Ayf2
DAxCdFScUMrQPDcIWuOG2FHTw3tgKL+gjtNz9/8+S9AYBmCjkI5UwW6FFN8+tbWit53thIL4uqG7
YW8oEbUhCPYcZ6u3pfInSov2T1OBUdTlqD7+/F785UukITjWVWrVVb5E31Avra3bFsSfvVn+jANk
SsX/5Wv39fwMsGJbk6qEfbPs6WS/DS1+YXvoam3Sk8MmP1MWgEvHmDyrnq5SmqzFt6KQ1AGFfYUO
M8//e7LFZnKHp7WkNDBYfRsFA0yLXpg3GAY3+TbaF3McAltz5s6IB179hqKJv6wymqMiyCTeVJDU
/O16SqrcSXcT2pKvY7PEDnEeN+G4cOZ4FYERZgzYK1TXvx333/Ou/eWw3y6yKqZKgyRnJ+QWI5J2
YKoEoSNVOlMaQPKHGx+tfn5yxL/xQigyC1sdKXiGTpfU1yHG1PIhoMdYLCk4W1LhQ8bOLFqOC50e
tJm30xfpY7fI3uuXnL7EX9Davzy2hB07XF/O23TM6Tb8EyK1I0k3QDzicrkfiNji/f357P5yH/95
AOvbfTTbqgsGg91rED8FqGG8oxs8/3yI/2xPv7z5gvoBdeLdLF1KWoG+noQuoLeikZ2D3rvX1CL2
qgqr96Fptp7TL524XFmSZ4ig3KpOVknlU8hCoCXuf2pKj4yIZFujgISpq/v8jmLEx54Qk59/5Lep
meVJCN2GdhWWDl0JxfT1R8qG1WHw2CEiWqkY4HTZUzo9aDvVUot3U3rO2uixpxqlbRAdwz68ivPo
4edf8fXx/teP+L7RH3w4PyEZicASszUHmKws9jvZ7h0hey4mb23x8xG/PmD/c0RHZckwCdvkn9PD
/48HrB80TWgZhotUpb6HQawWv+xHvr4+/+cIwjIhBtkZq/a3fWOiuPAHGS3scUD0YWEb7QuiABA0
quZnI/qWXT5SNNWORnf9+dz+ek+dfxz622rRo86SihgRWjREYLoJdn2ptRulA8j21CX6kMWAqIgK
Aum//3Ls6cX59tCDNhgm2w2u77/J5ijIIPK5lYoqgg/dGMQuMdIQTFVv30ixsxGkJsW+6QC2y06L
95YGPf6/STuv5caxLIt+ESJgLtwrCXrKUVJKyheEpMyE9x5fPwvZHdMSxBCjup9mYqqmrgBcXnPO
3msXWPkfRs0zrr7/c/4uUvM/R0U4wucUpM6rs4Uk8SSpM6yICM8R8bgRrKQc7xWQRg+3hmnsddXd
ksyyQz94E5fgS2m2oQq8Haq3wC9QA9Y3fVGtG/pqSg6gkZuKZrpOCRemdpWN62dY/a+BYa2jdO/6
7tpIwJwEy77ygJKjyHWNo5X3WI5DZ/THp6oVaztAXK5LB1uqVpIygPr5FQZ3mUTjPVC5oQ47m7hF
WbOvBwh/CXXpETAZ7IFVoIHBa6VFmJZrX/tDLu/Sre1DTXobt+2lrytrWm5hBlimAOelRQENhhqt
/roMoMiHpLYXR6NEHR0k+6hsjibUX6MXUF2Up0AFManDd6SeVzfmhTLKl584s0I2WAvpkaNUmR9E
OjUKmh4HvVNqprJTu6p1ZB2ebRGU2b5RuKSi2r60h31e5f/+BsGt/P/Xn+/Wlpc1hlURwguejIZz
nR/NmkCKSKby8f1EOzOSKVOsnKp67NTqbD2JTdRjWh3i42gSXM05FeUd5yVsOmVq9f6F1etzbeXv
c5lEmLCDyCB5zPnqNSRGaLlRYTqNp8dYTbEesqNAdiT8zi3qCyvZ12fTdEs3ULIIHcWROf3zD2tl
m5UuIqOKLaKP2qMGLHidy8QqdC3+rO9f49c9k8fSuaXpmtAMAiFnY6m1CZo9LOQVnifisfp35VlZ
o0DfQGpZEoGzxY9LrFOyIWFR2qug4xfy6fu/YdYp5u0KWVF11APsiixg80KSKN0GeoU9rrAkgUej
OevIO8KYl9Zh2GYXXu6Z0fiKzBrZ0sESGursfqBGBmT8nBM6STl79Yd5qA8ECT0Ah1vFV8nThWf7
8i3ZinQVeRWFZ9lU5Oln+uFbNnXRd1HMt4Rj0d6QF66CHe79m0IjhFouxmLThjTEO0VB1Jmx5bOV
kJOp1z2lQpvoWRKCjZtokvkDA7lUlvwyr3VdoJniw9sCJY02exekV1XUEDjmMvRJtfKTCDIQUhaG
gELv9QuT7e/Z5tPmMHsZsx/t0HljkWicMhHXLqOT2AeH0t68acdxq770w5IKWedAWNljfYxAM2y+
/xhfnlbQ2rBlm2uTmOrzs/OhmQKisrxprpPrJOcwT0G+/MXmEl3z/VCzw/w0p9kBUSeZHOhNk//1
83ePSUyEx66rtOw6lahXNLq8nGjd5YVLlnOJRtLFDwxlKFQ3rteEsHAldJsrvUqyZxk9rHdVmpj8
m2Q88eOh6VYifyfP4vs/9Ov81Gy+vGwbqsaPYl5td8fEGy3ExTSeLf8uRmK9S+UJTQO2af39UMp0
Avv8+TUOfhgnFVZtBp3dHMtRxMgNIWRPn18hTlN2lIO9oje6IvAZLkmwNi8s3NPJ6/OQgr1lWt5Y
UqFmzg6FRlm2id+gkh9r6jySZsawW/twdeHJ1HPDiEnhhDBUyPMnM/Si9sIAhUm1Alm9jO/b7bjB
orZBi36v3H4/2rlngvo3zS1kcJo6e425X/YNgnNAXlJinojjMPZ1cvE2NU3Qz2+OIoPJ0qxaOg80
v+ZbQQBbseFcOQ4WmFkV1rQCjXrfSnaxMWpKLxzQKIJqwIQuLZpfn5CxufGDwWDTZcLwt31YNPvY
sto2YlnKrZhjtBm82YQBLbWEONwuc8Hf50BeAXxcJ6Kjya3TDi48CRwodh3g0+AU4zj0LuwcX/dK
wZ9l00JUTZVdSp69+F7X9MBsQ25NHuXVpqrEGoXAuFK9UgN1DcKaMIB+qWW1dmpUVaProAVrqsq/
fV8ur4YxNtamLuF/DaIEEYOn7sdRbTZRF5PQR5W4u6+SerxwJP9cL2IlYo2fxIwIcFn2tC/73WgT
oddiZ0RWvdcJ+1NsHJchMa32FnahE2BgV4fhwrryZfpMVThNUdjxWFYUfXauSNp2LLjQmk5mRNKW
cpx1W3lxtZezNDwG5Qi21VOybZZL2oUC1TQ5Pk3c2cizPW3opkBQv6cXZHTG77FU6mMmsoLmwIC2
nUhWYGWx5V+414vzwzJfKeGwxcw7v9poWZ0Z27hGSzy8uMzqCk8OtToDW1lTprsgbq2jl1tQ40bo
hiNqmmMuYusWKWrt4N3Tf2aSnjy1CHIPRhEor7nZtxgew5IzPDxp2aqSVZiPyUumVJzVAKrgr0cS
oLYQQtSOMqA8Ra9y+dIKYsmI0+yVyUzsb9OhrPb1QINdb0BzYqFXH2IZQEPD1SkRERE9BvBUy0B8
3IFeuuVCQdCqpLvhltx7TEZx0G9NrOvrSdb3G3kTVCywJNDdvl/cvuzRs2vL7DcmEc7mWSU1HE/H
wCaRGJ0MRGhEJfV0WaIi9o+GI9+TIi3LHL9mGwn5fOFuIrS2oslBQ8g6Tu+ATtmirmLYUJKGhCtv
tfAf7oJfhpz2kg+LGxoOMuy60HYU3x3fkqnL5/vmG9Eo1X0oImtBcGG6VKtabMIe/HekIBjX0oJg
74qwXqhvxY/vX8Lst/qvv4iDoEkNgfryfENRIAoQMkaCiyRNYAhbfYw664bb1LuneO99Z1xPGtLv
x5ydO/49Jh0kDuF/DwWf34Ib56ZRBoPrdFCISSRHjgYWKjYvDKPMfpbzceY1QRUqWItsx+W0b+2j
xOFyw7UGX5N9bS5N0pEI3VvUSxQ1jnth7EtDz6Zy0ZWlrw+pBW8/97AWc1tdh2FYPhUEnl2pmV+e
8qq+dOKZ32/+9cSmPjGM6ICY6qzA2OYjsifbouet6PTcihATZ1gOENK0IKDfFcFRkAo8wgSkiP1g
yOQd1r7nP0Nz9uB+1JnyX7wIjYq2qqlUhJT5GbMZUjmW3UAiNEAHMyi9xzLNLc87RkFxGA3x8/up
NTs9/H0BH4eb/vmHH5iipGYuZIbLsff/sDRw9wR1ZBe21flp9l/DcGG1deQgOARm79m3h64w9cB2
0NutohOnPif7rV+T4HiwnprDP+tIIF9ipeJMNG0umErovnx+KtEXYmgDbJ80DrqrFIDso97F3UFD
Prxkr+lPwGbE6ftXaVrnfqfadKq1bIWyqpitVtJghbR5fVL9Qn3XuCDJW+1o9E4k/WCiYcRehNqd
2pAiBVReAFJHdChpOel2pCXCD4iBjcJYBUleKFtWvl1FJXTU8LoViwwZrvpDVndujmN7WNrlzg+q
rQq8PS1x0b7JCkW84c0mgBVWkpImG8JvyA0B/Im9cXAXpWeDacdxp27RbmrJzsMvqR17yDokWerp
dQZKHcZExf9s211Llz4Fa16n8trjv0SsMJTLN6m+FlXs1C3Hs1LD/tYt9OoG28JaC95c2H1/2U7U
eiZDOq2HVdDI+3jY1T26BECuKSEturye+M/50G9cvKMTkLZgMc30Ztn5Ys1zQdrrb00fWO1b6QLt
7FOnLXEENLcDun5ST8C23lnDUWuJOR6x3/IvxRNZHURNiLQlyw8KZuW+Wee9vzeRxHZEnnUVzIuJ
Meq+gFD2aaBbGvBAAmPcHaVO4uY0/YQ3cinGe/TWJUaAxHvJe3tVFPeFeVORNBB0fwzosBmwG839
aSU5UmW05r54DIV5yqAidYa2bTRr36dXEL18bbwGPM7B4S1USV2iyJ5m9kEOQ0TBSy9kXjRcYOMr
FW11fyf15jZvflhAAj2dPrW8hbyfNNbKVKCjmDs4fWVFVkyuE5uEJtiHmDFCJnY84yDphDGhL/A1
xxqdAamWpvzy7QnK7d2mgHez5tFPvUVuiIVeDIRuwZ4AIpqrwZ1f/IxKIEPmdSYdlGjb+D8FZAgz
0yA9/axqbL8YwirdPPnpKR8o3PspZgV3l1c3eV4+8kUmiWq8Sq27zq4Plr0ueeMWm3Bt3LrwZ0jH
Q/th/6aOihgCuo2/Ik0VhDd5bjIPi8VyhLzVn6YozfxJAU8xCoDKNfAqNvo6I5ocEhVxU6dQhf42
3Nj4XKpeWlnGY03EprYiFy4EgJMX+9wAYdb1xcoDn9xkPblrUqSjAICT3/ONDf/QEO9YV97OCDgH
drCdtGIFC+wPokqCGE+xsRHQBPsS4pPCRigBMIpfVHMnVGLZCb7cIr9fUmmEeEYPsuf3Et5wQGS+
LRLtnvQl2ftjRWvdr5daS054dbLHlxFLlEKXDYS9JTuTy5UoFk3/pYlfZMHu6NdA7NyBdF7g218E
kJsULyMB2X22q8oR3JBCRAckv3qNfpXVAEdK1gCU8MahilFaIP3uyh2CoYCMXrlCJFyQrGERw+Nt
bPY22WVNeWprHxUxvxjlJk9/1Tpqb29bDivP3chQpfywJ3oQEM8t3QVAJ9EinXTX9hTNDaYmf+iL
+yRul7360iTkf+IgGBT3poTBm4JC15mtOhAfcI4e4l49eh3lW0HujqvBBW6eUdkTM1d1r/IAl+5G
aeFr4pwgWhEYd5YDrakeTAocRfqccd5RUNtLZMAQcWmAF3Nvuuo0RRErfU/oi09kDXKgdt01kGQD
A5WUvFHzt9KKCO9SnAooko2RhUvdo5+8RNGtapO3E5nksNVbn0a5XiJiBiQNxY/APTkhr0M7dg0F
ZC7R6ouZvkNJITcROD3CD8cj4LkAZz8JxbECl92arANPjaaQZtwHryKvoPUdKHlDRgqWrQy4yn/U
iKSTlKWfwGjdePX1AEQiM2HZya+D8qYAx7Cbqyg4pule6e/GFEeVysRV9rEUb8ukeDEERuxR7Py+
f3aLYR0p5mPQl9ex8tBDYgUEtyJjAPgLGW8DLn4BTQdIherBglZLKDV/KpWX1BZcndd5dK1PdjaF
iYtbxpUtug6o1VlF5GsNt25VPvgQPCFSUgNKu4NqQJ0Zt4Wx9qWXwTMXZhYthzZehc2vIUQux2Vg
D1aRrJDeOxQE0tckV1kbP90QAr0QwiAda5dIO+FdS+NjDiknECcCulzsFFUx3qKf2/kNGJlBXqfZ
EYFeCXVlMPyrWAWSEhAmnnsbw3sJ+3gbxouqWRD0CSzRG66JeF7rqrcvcnVF7PwIJ8oQjznx1H66
s/CFVAEs+e5qJJfFi7dmR0qOsjTy62ZMuPGB/oWdX7SkPyFlUy0ocOF7QjRGYPcAPjCBg1GNw1+y
fyDuHZehyWIFyc8LHKVDGoXMqg5vXNznEpBB1Xtv2xqR1HM4RUdgLzPcBzFhX+J3y1e3AoRQTKpk
qMAKHEmXhMYUCVDupuA3e/KqbY9TPTPe3SSn5HqHhn0JOH3d0/4ehb1JB5WfrWAbWnqUJoaMXQ3w
nBKyuxJ4LpvrgrTZbO81pwpPpCwqTEa/i+LRJ0K78H+rnr21xhJOxYuSPMEoleQ/XX7bGbd19AxA
qmsaEp8gJLb3MRQib+LMgf3GQCeBhW3da9/fKbVOV3rPFuf6v5BbtdW9WT2goQX+chXwvYSMFt7G
aqq9E06/SBTVYX7QZ6XqtyhzKNnRU4u6wHfJpWIGUHl8HChXpcVT2z5qvO9RswGp447Fkuz9ERaW
wT+QyJP41UddNmJybBQ2uvDRw71Z48diFzHBD0T4FYemg3B252MrcatTlmkPfYyKNCFvzy43Caky
lA7YfF+VoFwM5PXG7q3SugssIE6cX1d8EbjHYOnIL5zOGkc/I0skwFYY0H+E69FqwY6Y0C2A1oUk
x7tyihfJpyT5VQ/oFI80ottV3RPom5AcIQpkbkgWsmQRyYeK84+frESv7P0QAqbxYJNFMNHGtQEK
ksok1pPeGaWnRG6uB6lcEkjLhOhWWb43iPWOBBQB7vZ2+oOiBuR1CHnDqWlkbivHRn+3QxIVzRsb
2roSvYGArCoiFLLDODwYJiiG+lqOEWhm9QGCAsEQFowbMPpKsCsi6c1tA9bq7rXL2l9qd0wtCDHi
VwlDZiSeBguH5d2WylXAhtAPO6gnGIZSjCwlmaem9dbh6UwQ8o2/vj9b/6sF+6FS9fdILyixWqpK
VRFxxOcjfVZJfVM0sus0EoEjjCtD2myQbAup2Q1ZsE1dFEDpXc+eBh5nqO892CTC5ENacL6Ld/oY
GxeSkJRyh62vIqzBGt5uRXrDZE5Ywc4qb2SghxHJlrlvr5psKmlg7TN+dTGb4XXoRksL4aOC/VKj
amqTzIXW/pWL4w9twLIGLgphNayJPzrS1OFYiqsu/C15/sqqoK27HRsDeDnpVOiHUWf7yrt6mRCj
0/vgONCDpgNp6+mhUA0sl2treLXbJw3XcknEmkSObaDdauSyEZFmAhTJ0CqWwF7T6OSqLSyMBoUK
/2fAXcua7EIV+GUV8nciLEiZWqm1stidiW0B6aZAR/aGI02W2j3mknQwIbYnVXQUY+tkI2iNlm5b
8DuqHwRcimIyHqN0XnM3j6M7Wbrq/aegaI6jbuPbRfOr8g9cLHT5Tezv6qY80JABLS6W9Io3ps2N
T3nvpecpmF7igOqm0gNnX0fU72YIDLNsVzEhzA3YqykWN1DbjR8TbsTkanHmwf3DbPhrrNRTlgS3
gw3GqSS8tdu6jbGsNQ8Hpn9IYDGCtHG0NuXmpy7T6tFUfhb1r5zbSmswX9T7lIM78ehk4z5WcE/G
TEfB+ox0DnMSmAwi2nTisyz1zrCCVVLd01Be+tV1Zj9ypI2L23A6Uo/A7a8sgn78faMWwNhKR4Xm
3brdVTVcV+YfCTWqJhPbtA3k50YuwEb8HNI/iTqAZWSbRb4sWcrKRoCuwchOuOe5MMet7IddgDZL
PfIAXzVNbFrSJYnudloddBm+NCNyVwWcTEBoNjw5TDnXtI9YcqO7oSIiAggQgVXhpgX4kt2B3F9a
xU+9IWFylByc1ldTcl75s5wwRNamb1eSsda7e7nYByz6AbnIL2V3PZjv3Pw62hbqeOtKW1koOCn9
K6XM1xWqabxcDnV/YI+sjM2mjB/NkbChtl6YQQFBl80QKekVDJZ9M9rXYviTcv3r8vSmEc9DeS+N
bFu9vlLk8MoQ7b4yX3SP0Ll027KtRi7mWkDUpHlwEWhw8NZwV41cWXoT/wHTKqqTFgI8MGiV3aQy
46smUDec3teUKCdu0oXK57mLPTrDqS+AUgc55+fFJ4jUuNdSMqGamByu6lDpP4rhwhI3K+b+a4H7
MMasEhML8sDl0bAcm1IFFIkwXNZCQ0ARVABkh8P3C+r0X/uynH4YbdZyMHBX+qXIbdw8z3oFRZG7
4PcjnCuUcrDD4aUjSVXmJZ/e7Cq3zInUS5mk7P/hT2gZ3RNhvrkTaJa7is1Gd2qK/v/No6Ef4MyI
ZBB58+ePJUXS6FUIk5yUs/jBKGXQG27KcfD75zszJyYdCJVdw6R9bc5qTEWnDRj2KWmR0iJxwKtp
sOmX6mZTxWj2mXQq7ojDUJygTprVzdLONFvXU+ACGJLiFLGwuS0WL3EZnxBVc0SK7iuMseD3D03T
eEuRQ4vtW+P6+2c9U52FfKNzIaAzrFKF/vxKA69tTeah69RTvpRCBeJWlgvjR4tzlfR1WxCfTHdg
WH0/rDhXkdbF37K3oqqI72fTNOxVXwgCTQgYyZY0HJYlp6firhg46ykZyWBgADv21P45bmxAgbek
rSx6ggKDlKTnUlqH4lbGtZ9wC08roKJ1FN7JmXIncq1akYVzsEp0jo31NzXEXWo1un/1V0OEYJBA
0xLXKI05XT+owVsI0M7FQ9Kbe3gBTtff6U21CCuZvI17dOiLNmJVSHFM55TzuNHKKX5gsRAwK2SA
rvBytZr//4A90ivlO5WzeTjwL8d5vqnhmOmT00LzKS88tkW3jqgheOrKgALI5IU9vpBLavBvnf+b
W+0q0p5Ef9uVD5704oHIiDkcWJvGu8/I0Uo5AFYvkXaFdtXJiBuHKe9aYBRx7ZiwmDlT7qRpw5nA
/3a/66s/UkJd0CeCthiPpl48cIxDYVi+l0l4laQgV+PsVnQl6VDgpTWzegGisZNIZ9SJA8r0Q1/5
x4hezSKT5EPGEbc276PcX8PsOclRsmgxw1e9umo9ZRX0KjlKxL/WgOyi7CWiSmPazd7Nagh5jaOM
3J57yreZtRmrGl+Tvldr67FslJe0jXc1jEdTq5YtZ8Chhd5lnHKjWsd+iLf6ycytZRBh7sh+DsMU
YvJkqL9cy2UL2dmNDosSVle3kbJXvfoRF9Wh6QkZ1V1inbrNUBKoE+GuonAwVMFtKVNdaZFZkdBX
BOqiak9J3e86QfZYvW4VUKzjvtS5FGwlYiv9lGNdNhxQWy4V73ngepLH/SZWdO4kdKXIIwuAHMbR
g95IUClBYROdYLXlAS0oRaqOYk+zgWLdUx2hAArU0uJf6AR1JjV0AvNGdvVFbU4wE4psQGxqY2EH
u8z43WHMp4IW10/m8KbwceXyMYyLxdDtQaasbIW01o0PANlSoIwm73m7AxQHwIA8+x13F3Y0G+RI
RqCzOb6ahXErKVClAWAO+g1/t6QfEnLNqVWQ6CuJpyE62sN7hb1t2OQyvzGSzF0uOwHoZBv1/71G
LUfz70iGXsYhNSZSJbsEsD6RpxnJoCbRfrG1ns7Ylf9ncPl5dHzxB1NOjhHc/WUXUDFcpMXegBys
VOmmUh408TuQrkfrNFJRsafENFldAvGGwitVB4LsfG9XA8qMSkcPXpoQBqi3qNQjziOO7jKFf9i9
In0y8j+5+DPoyk3QaRSEjZtadBtPWvXoxoZ4N0qgZDno5/J7x9ZIm/oNXCtrvbuiR/YcUIMYuYSU
LgGrPimA4IELJ7MrAoPrhzEON2ZILdC/bQuNgtcxcg+l/JArG27R93F99E0kXGQmlEvDeAUztExI
qlG7d9XcJ+amGA4FhAT7DltYkd2VRrz0yEbhvz4Sxkdow8AyIgibbUp9aYQFsRhkjsUWtQbStZ/N
ftPE43oQhFGPpzHzHMviROG+DKJ06gq5GNR13yCapXYx4RFgSpZdxSXTfalAaOhFsIDekVb30u+B
G2OkOUpCDlfwNpLo1cOchhbGr26aLHXwDMjXR6zHcbq4G/LrkKsVIV2iBozV78byiezKrRuOd5I9
HkOTxHKnrLm+w7jseKPTBXyTiF3kX2gdnzl+fNo5puPWh8aWFI2GXie0AgBzDOtYIZQqqN1oJbRw
2LBvTDJjOXN0DfPt97vWzIbzt/uEimRyNCE11zlkfR46EJo9gAm2ndqRvBWMU3UZbUlu3b7THQjs
TfCLJLGNckHpdO48wtnUxL6vKxb+lM+jUiMO9VKLbMdqTmH+xI1HCy70vi8Moc00gUMpibIpVBed
SqocWq9ogBwCUhFlJO++f4lnP99/nkabHeLqoqoLHCEIUxBSQI0qD4Akb12//p2HBDXX6pXp9//I
dvPv7/ZhzOkw9mHKDJGUDVYX286gNMVSZCYvcrITymHd/I+PNztQkXxa937Ax+KAQ/hdBsfTX8v5
o5Rf+/VPuWjv/rfXObtcqMh7BrtiPJsId0WqW2Dx8tWoxa81WxL6EfBZYTi+fj/qX/vg/PgqLAST
6CVws2izx4xFpXaqjiUBqR+I8mUMInnZXGEXFwvrnkA20FsQk5b27pJyeZrtX0amUKThDpsEaLP5
Y3q6MtbgChzFfCVH8uCVxaaH+G+FhFLqIIhHcVQVKFEXnnh6ou/Gnc2hVFO7OiYkyenJl+S4lQGX
D35oY7Uj63htFz8MkiBMN//Z5NUrsektpYq4pZb5/d9x7sAubIE9DoWKjI/o81S2sYxqoIPomKpl
7KTBwLmg65yitbYyGWq5xP71/YhnLpS6QIAoq4yLdnS26MmQchUjS20noZPgYp9JtQsjnF19Poww
LRkffp49BO10IDDQ6RE6Iahb+dSFRz93vn+QM/fwTw8ye3Vlr8iRRDHGCfG6EXq3VEwCzeiWQVO+
sEedk598HEvMFlTdC1VbMtEpmO6U4StjmUly4gTdzo9XkijSleiK8NCa6L1RPxIDWvVkEms24Yua
qC/I8pTpR/F58uIbtTVcFKbOJqXN3rBpeGNplbnktAaI/HVTpNRaSylpIrBWin/iKp3dmYPmHg3g
wsQ+c5aSk9h7s81AvbCLfv0MKjsokAoMATb689kPmJCJmkRbyXaMONhqOgR3aPpJL12Febz5/ot/
nVhINXRcs4i74bv+vYR+mFg123hsT79ZFQe+jAcZqMUSYu8/r0vg2cTyI9C7syrNFsNh5DKo1Hzs
srnnLtXSD/j+Oc4utx9HmK3yXu8pcYL5xiFi2YRUIdp1CYKDKIxufCvjQFohdYJ703ScDEtwG4p1
R3U8+ZXkobIqUddT6LXrjQDrvGh80119/weeedGaoio69mQky1D+Pv+C3TYJBimN0DaVxQ1hMqeA
Xn95EXH7dfFjGv9nmL8OxA/f0y9iguvNUHLUIOJC0QDT9tDLvLnSG1f/5f/0TH9/Ux8GswgKt62a
ZwpAM1Xe7xgnbVFdKkCe+TXwSIjymTmKQEX1+c2hg0ZIPyaSI2nltqpyenS470A1HUQq//ovnkjg
I5+MLui1pq/44YmICwdLF7MK5A0W5Bqn8rZJUTWEWpVfWAC/bhp8qQ9DTY/9YaigazNziDPJsUmT
7D2d22Z94Udx9s19GGK2LxVExKmuxRBJ4v5SMukoG96hdpN9GA8XxNSXnma2fMpBl6mjlUqOUeRr
3i3pshfqgWcfhvKbzCoFnFifjUBgIAmnCTPbr2lumlMaU0I+qIuA69J7U84+jYH1GqErB4h5zU8k
njbkdUwbYInmPcXw5oCR2eIepYVxIGf8ynMu6fYujTn98w/zYeyGoozJBXM6HVnPuNZZ/7+f3Ge2
XKbch8eazW5Lh1qlt38fS1mrr9VVtGmXxkL5YTy5q+afT75PO8vse9GdG2BSsLNIlc9qhNiENk4r
tzvhhxdKtF8PvGxiBtulziczKNZ+fnW1mo6+XnHglffBNtrXW1rcayp6F7blM0rOz+PMfrKgW3wZ
rLLteD9kQuUhVW7ydftkP4ZoPbAFBo5/YdLjAeNv/3Iu+fDNZmOCRfr3Gqv07GZKi/BBohHZqf0u
on9IxEbYJNc4iP1lVte/q6E8cEQ6trGxMlAPuTjFhEevq0EQZZZoEFtxHeswgNUUCXsTypXTdrQq
U08gqood3dP3VuLhicYMT5R88q4QKznqzSmL3w0Doqyrb5IMDKIdte/GqCyDOtjAFdkYPqDKpFx3
ckaYPLwhelgK7A1JewhlepjqdUlHtgPeXzW0AUnHDrwaSNza7lSayuSFGsXasB4ivVhWSEVaBaUB
KhxCJ8LymczFFfEvqyimwpUQ9+0THU3fsWoBqNrGJlWv2hIuYPQkT6ID3ON+Faz75HkCRou+WkYF
RF1XLEZ9FWrxwsxpF4fvAlYcrV9HUcKDlBDQWQ6O1t8Gtk+Pc1grk4jFLmSUafaSdMoFaTcOKcDE
tIWUQ92NJaR1YEmrxv2tIeXrE2qBHeNbZM/1BhoV0gldMjhZt3oKl3n5U/j92iREDzvNThoPOv1b
Vc+ctr7BHaqs5Ip8AhckvIkTkAVhrRIomkwB2jrOJjvEyV5GxTZ0J/aGtvKMatkHyS+Z0EzVPMr0
XuWx/JGFMomMKAYAtCwiCrEakW0eXV0QnNflUFNwq5O7tOhvVGXgE0V4ktKE6CHLbB9GmszBawpb
SkfiZYvkWHFDz6D/gH3gMc3bRLbu67h+jRva02nglG24Ig/JbwgQ5BuroMTqpLmW6+u6q3e2gQKZ
gzXmqyB9Ji3EQW2/ohy6VnhVHJbW4aA4MaBVYm6Br5aLQDnFJfSlSR/EZwL/rU8RQfKlPt25XzQr
Iq0yNhZTJ3Ll88rhS0Mjxy4fxwol1ATqUJPBQma4H2lgCEBcEjhYiWdTKoI/ce+HD8jywZCqVV5t
Cb4C16TVkLcvrNNfL9Ks03hoJmU+Dbb5BV7D5hmgDJCcjPvrzlzrT1a3eK8I/FsZCNgWsMAvnOTO
v4gPQ85eBIVCVa8tDlmg96pV7xhLGbnIkmC9cj2uEkdyqgtXgotDzu4Ema5rveQxZO2gN12Sgry1
du/RzliXS3TLu+9f6tnt9cP9bnYWEoPuRQTfSI4XWB3ReLV0xaW6u2ApOHfKp+Kic22TVb7d7JkG
0LlZ0zKflFQn96whU3KZEu4CZqKUn75/onM7A0IDY/IVqJRcZ+fisCYKpg45qw7++Ev3evKyJ623
qh9VQUqHlZcXaoTnTmAqYQe49RjPnBdWYDUOUQ372IFJcMyNX67ZOjiPFpBp/vnZAcCQJkOv4l7I
te7zz3L08l6oA1OjkH+6CMhbn8JkQ1Zs2T//Fy/xw0iz7VVLiE4NpmmRDMVWCdofpTzsKqU+hLDA
TWO8MD/OvsIPw81mYQIzt+wUftlt6oplGCdPRqc/tJOwmTCG7H98jbMjWD4Z2fy/V4zxXki/ibkl
RGBt1xdXj3M/ro/fa3a5tV25G3DsTz9lGeUmsax7bx8Cfsexnd3C2ggcPfunnm1UIxiF/vMy53dd
EfkhcDm+ndqS8yS01zaRL3yvcw/GNCTDx4YUhUX280QsbCImULFz9xyVhRy8DuLx+/l3bsH4OMBs
/o26mlciYQC5cwKy3gprX2Ek+X6Qc7Pu4yCzWdeYkaW68uRnsSocoNeEbKwKpUc3/s/A0FMbQQWY
8Z/3NZtxbqVXdjYwUtRkZDuBsMTU8/3DnPskQCgUwSUQWoaYLXt5MSqFOl1iPFBkSzLJTlaqPHw/
xpml9dOFYvbCPFvK7FrnQhHUr8JeQfghdGLfd6i28rfvhzp31/w01uyVVcJo9b6eLi+bCbZ/NJYE
Jy45Xg63YKCW9V35+5Kk5cwr/DTk7Oeqtth/6DJR5rVOcfwnBfD+3zyUqeqGxlYIx2w2As4au/c9
avBiM3ob8SN1AFIQ+Xuk9h5w4wC9Gi0v3c++PhZdRw3QoLDtyQM3+y11g5q6kQgsJ4G3MYU8khBo
1vr6+2c7N4rNlqSYuNUpDczmBklyNnpR4BRSZpX3PrYCVNe1ufp+FNyOZ361n6rAswI5ZtshwRfu
OvKUuhmM69F/jEt1FXLloCQlRegGml08pg+N0SRLw8RcJPQXFadI2TX7oDv24ykL6TZRMAkM7cZ1
W8fOf8fjT7yexClrji6ndBIkFN4qYjEOe8iJLGaeuFfQC8URsP0IzzjGuDZPF4N3IxG8KF11lU2v
HUYzQapm9sRZFZFAfshIX7PIw4wSc1UYiIHR3gj12ce0G40h14A/Ea2EwcM0bYY3fvDgJlysUOzY
MW0499QF1u0oj0uIiYFHImKJPQM9bzbRRSOnQG3hRoQb6d2RfOYiq1cKacymcmig+VrxY1OstIyL
zYg+oKes+5xwX1DykyYeUnIJDN1HR7trFaQ9ZLoGKG2w+mKjGvWlqO7hYdfFCzrHhWaeYnVc1sZr
F9WwlJ9i9bXoAP8WBL5rOKNw/WmPRgWozeAdKye7ew/FztKdJiNP1163BVak6jn27oKE6O1kJyDx
hkZN7OCDi0olKB7+j7PzWI4c2bbsDzXMoMUUInQERVBPYGQmE1prfH0vpFnbywzSMl714I7qVjkR
cLgfP773Xm35M4KnVEKuUxNYIi+jhA9D/TmVb/IowoDpXQIiCqLKONcb4IfS4kfR4GAYwFpjXez3
qXGo2tBpjcJTi40Y7wykScFC6shVL8wXsLWtE13ffrQkFNcdm3HQbUScjoPvqtodXXGpeFfaN0E9
VbrhRYNgi+2nD6jOQAWFgcXAR1MrNLuUe3T3607P9hFhzqQDQe69m4fhNIugcwFwz0yOEe9DaCAF
FM3NsDw5UhKEBiZNOtStLf89bUYvwhvzjRd6EXI4OaYIyM//qFofQjMGBr97n6VfY5UcEdwyUVAe
meALTPMotyqCNDAueJKlMNkrMxRJia5GBfscYIQAgZNw3gdpzDaD1hCXdih68kaxF2DMF3t8FrAV
A/mpYa0zUFXJ7bFb9EbvfuIC7FVzzujFVp4fC7GxVT3Gy7ObFpptuEos/jkdA/60MESdaxF1Qr+7
YjsV1nP2YfQY9hK7b1CAgwbXE0cZfinjIdB+ROMuL+4kn/P/lqw7RwtnjxgfJdxoKpBvCNZFTeqZ
gahdH+wgO4i0FNA5qdl2aCJHRf00trFnCT/y9kXiM0abR3gDY4GC6n+Jo+LiebMXKxgCnRTBnP5h
kcGr3AoI/8yJvGW8TiYuv0n4KUjrTv5Q9fukgbpCL1O7m6TVPG/08imRbthpbUVHhLwXltWlehjF
ZwMpdR+ctAnxYDrf+MFPn86RojXeQPtF8JtbhXkrKMjlfeylWBXBv2wBdvIV/iz92k4GcRvM94H6
PgkQcqKX1OdXGJlqSoIjUbmdFDLKJRK736bgoZGa51Jvbw3cN6U874L4TSrLbRnu0BxGg2f0OE0i
8VcokWVr1txgl2qyl/3kyIVSjuFn/mS+pgjrBPyjBUDjTD7KU+rOqnJvGi8dfY/BPyf+IWnvdfRV
YLal4kB3l5sFq3uYinWQHKU5d5LmoBeDkwvkoge3He4+KSJ3q2VNceh1DCgH/Y2sfgCgbVNxXRcD
dojDmKyNblMDQTLQ+im/ccit+iG2P6zyzrBofyAYDSDIQ7OJ+VeS/n2O+R3r3k7JgJ8j1jlcUfty
PKtIzQrhPMoFWcw/0ug+kkqXqCcDq5y0lcLblvyttL8hjcnpfC/SZNpSOrgF3NGR29Q/a+59+gA2
wtFMfkzJzpJORXqSYD3zpfXWumoy2hiLQzVxCNx0BfNo9bs0RK1/V2QyDLlTR2hHr0625B/laGMN
n+O4q42tkryrxXsyHY3q2HMvW9LsV5+pj03dIfPXSXAZh5O6VrA0t9oL5sYuv29TdURjr3lawxKF
lrCNZTi1H33LTxI/hvBZ9UQn23SjCC8D8JmQVp3EEyUFgGW1xHTstVxKl7DrYOHuMBRwKPTUqQKc
/EaYMR7dTTbTlof56k+TwV52Fy+ywp6dJ5o9Ld1btNoqmjr22KuuBN9JwZqd8QNTJ0yVG/cdXqRb
1fyx1MURFFMZ+zId/4E+Xl6goEST1gNHfg2i10j4JXDZH2fPk3WTV7caS2f9GDFXlq8U9pPUYLfy
DJwh4i4ZfvTWtrFOyoxCFVCzUcBLnDiiL/buQxz9wmRUSduiAj9X8ZWSCU/LazplBENHEw21CYXf
eopDwPVbP/a9XuaX6bR38Lt2En0qoOhTd4C2JecABxSSKwU7H4ONMn1iENlHnUKLMx6eJGadBKgo
w6rPnl0BWNXRp9QbKQTaCo0ew9NcbvRkAG7VHmQMI4tbuwlwSS5RuHJy8AW3zjB74z8Of3bpYwaK
Kfzplz6v9zYasf1oT0hu9nmVPiVziq2Rb6gPPEV/DqZzXD3mVE3tXZK8TUTKysEMjiy0E81fofud
CcXEQOaUYLxqPH2S+JZN8xq3Fnuu7JFh47Uy/63ivcxMvBeiV7KAWTVX5Bg6SyJS/KbHSdbFsF+j
F7TSuHMCqNMRIAL8d2DMNY7ZPdyAKBwOUtrs02Yr9ps8OijWnT/8FKp5C8rR0TCoifC1OWXYDSbi
Jm1ukjDnce/HnqB0rK7i+CM1T3L03obMse5h1niO+L0X35uwXFVdsgF15ip6eO+zrGONJKIFmXp0
r5lviBwIYuVVI7m+lzSnE1aJfBuXSBXdAu3hqQ5dmM1ms+K7F6w1ZO5a20vgoLBVGy4t+Xp4T8oH
xXSEkigDt0w8A7l2HGzLCW1qyOrqkaM+6E76EVZPjfFzEpwILLTmJPKerzsQTpXPOuMG0mqMW1T2
h6i9ybHSozgt5w08dDZKR0uxcL+I+kFGguy/A6bKE8I6V+iMQ8p4s3nuiBUDDmbcE92OVQzTkB1D
/BoeS2zcZv9YSFuLHvOUn9PkRgtx5lEZrBrhKSJRuLWRChXZraw+6BL2mx2fBTUfplc/WS9NdsJy
5eJgVhvV3IpAkDMuWtTXkO9DfIAXP/Q8vxMV95HxUdO5wTFOMLKcrSYUr8quFZyARRdHWYFpvSDQ
L7SNwBFSQvF3qfaSkg9RG3cTiQik63EbIbtVnEGwMIC2J3Y5ae7QPCm1W0XbsgIvKZ8G/1np1n51
wlWtDLcJ4uD5tuEiItOdTnQGaZ3rn7LymqYYcO2Rekf7ZGYr6FsU/K+sYS1dbzl3df1Z0TO77s+k
NyGBkTmbz0fBXCPXzNWb6aQVDwxJkkbJGjwQtY9o2TyLZWkTj6LC56o8NV9J2arVjub4AGOHzw/8
N1Y0NOdzeyJbwqc8WMxKpFXMmyRcD+pGUZ87eUPHPccTPBBO8SuMPEov7izsmiAN03pFJYPF6rX1
d0G215q7KgU/sIniNSw1FokmedLbY31rlEc+pKk8NNQH9U6QGcENG8qefdLsaMoowqs+b1mZhec4
QV4t/PQJ7pxPfv0mTq9Yj3WsAcoBdbU+nrG++tqpTzYGavZk1+A3n+8aEaPHB0p9ioTxbZjPkvKg
RLtCZD7ty/Rtbt0Ub+Nnx0wqwqOeetB96/lO6l8JEpjMLW7Wsr9r4p0pCcDhnUbdzrTB2pWPpS18
SRaf4HaiilE0MBLrpPLIKJjB/T0HTN20dSxxL5Or3qdPYEXZHwdxA6Bk0qD5ncqW6IDD3D3VS37C
yiyIQPitEOdNDbtpcNnSw4GKCWS4/GKZh9Q/qMqWPLjK5DpFG3RsJUmYuWoycxOSgHRorWc+7oFo
kSTYB7qjd2sQVDgh7vxsNY5OBsshPOjSi5FBSXHlZB2bD0F1NqMVd6yitCmn/TB4Aqb1fCfKdz3g
d4NwyMae5DXNffDubWl3j+pyBedNEQS+ZCPLFAEEaQ7tqtbvsqG3rcILU8fwZcdM2UUOVloSM+8k
lH99eSLTRBO3fbb3uSJLPZIlqBCnehvntmaeiFeZ2AUz8vCl5cz2bEabqE2gwZ3FeU1qR8mfwcuu
TLrVRMba8HCau7LissW/a2eXYk+fSzdt7+R8HWm4EQ8BSFZhlw+coYJ9o/5EiyX17wK269b6aJWn
mHzdZk8ZXFivY3EXVLEtp/ic12HHC9su0UVqf2DPB2i6yzma5E9G/Fj3nMVsGfTF0haLSYgwyDew
+3HPSt5QxzMtROEOE7ipH8vqsciPCmfg9OTjp7WSnxnASe4GrfKYRauuua2S3SDeKNWdad6GZGz7
ays9ES8Y8x0JD7nImTJ2pYF7geAQm16MkbEdnvGh4JcEzrrC9B3mkCJXehfZgjEjrFEawau0575b
4TDSQg/jeaCyBtgFN6qcu0FTC8MeSTyn96zeZnzCvN44/BSrM/exTfYk17hpl1CUpr3TEZsnq4n4
SZWl0h64z9L5HxOkandmB5LIBdEeUvrB58COYxf9pqIks4ggWJf6RjO9gLThbFP5z1rAdPLgF6FJ
M9HSi4dAWisyEFOibwjcsOXeC3/UyqkQSXiWnC75Wb8OHGzttrnFdTwaxCQQIrcfzQ02m5q+A6b9
dDdw/VQ/5elPa7DhlwzjPTHfobVjL+fO1Bn9tT7dqYBM/VU+vRBNIplOHr0QSyHkXCVvRGUbWY+j
6MnyQRveNdXWET5JJBLgYeZtsWhlyXGwmM+wceQH3aLuv52BAMZeL7xJ6kGLHtXizO6RRZuYB2L/
qCmOP5RZscPOHbtNKdw00Y1W3dH1oJcwTasRKya1Wu3UFEZG54TdOSKXztR3MZ77xsmMo1HvSuNo
WlwfGvs8e9GSFdmmonIaJIredWtuzBhSoXhTj2sKMzXZaWzjMxkpSzMrdQrVHq1bVf/Rxqzetybq
aZOADUIg1AdD9UYoQVH2UVtPAxbreZ1lhKCvfPWlH8+4wOXxbkq9rN+YxbI+FNJKYsrU+Rt9i2bY
QTzl5avVSUgIZBp+FDAKKbzHjzQ7pNOrlL+X0c9oeqMMx4JbLJMXA/WuTjHjdJ/Yu0p144tbqbnR
+fc0bTXVO7V6HiZXlD8yrnRj3KvNEy5bnCOFvo3NPXEpPZfW/mYmid6w7AA2k4S7CuEpVhKL0uXN
D14Nzufziyadfd/DANcOmyitHHKbQunDx/fKmQOQkOBqI4mj21F4U0yu1Vf8RVb50uj7Xr83yO0I
f+DvVlSko07YrmvpZMirgZ8HCCwR0thphJ3GP+1Os+LK45pzSP1Rh4cgXqvgUMk6OU/zjZi74fir
wx8Sho44nFvtPjNWesoxjUCZYmUV7z0JV9Z2yk6W9kaSGuVPa5xq6aXQj3JzEme6Fzi8gwemeg5V
nnUmxy6X5/eZtsKBT1+ipRtXktm4KaonhR5Rw1yQgjd6KWF4GjRXSgu3zcgMVddLMIaVSa4gqVvY
zAKs25xIjqLmQIqJDPwHcw8c54TKxydG5WYQdwODGCChSQOwhles39n4mFgrtX8KtH1ufHTiozLu
jeJ9aBNQOAMX+gQ1rPvxRkVyIEaPhf6L9YDSXelXhpw5xXTuOK8b4o2uU168iH2100bgntKEXfgG
OOgwPsrCQUYJJLeO8BwMVCXbQHps2o8sOIdU/7L/VGVnsk41+alVQZKttOKmt2R7Ul4bcoMyTXES
n4nZnFj/zcAda8cvH5vuM57Ogr4heSFQN+28H+A2sSk0w72K4HPYq/FxnF/mgT9TXXVy58y4BUt9
LVibVqOiSOnCMJcILwNwvJb7XSXd9/JrEa/nXHKDmPiqlc8xN6f96FQcuRcKeqVte8zjtI+a0JnJ
CjWNnyz3Qb5vUFhACuvazzS+x4WJswABSdce/Rkr1abUt7K4jtOt3+7H8XFObsf4KZ1IFYxPQflD
nTeZOCM+/ejGXxLKGrECMXgoq4cQPU7uNC2BVFj72Au0LXiw1Dwo0T4D8IMjXV5nwAyw1Vc0zyjg
fY7WN6IGkcAZtFOL9Mq3q/IwpHd4zltELMAZcVGJFMByfW9iQItXQ4GT0R2TGyGjt0vzZiVEiVMW
N220C4tVzL05kgza6oAJCs4pzToiZMznLyaB4tjrROrjaRQfg2xndKdAYQcisnqjk4kTPPjNoxEg
D/xZNy+x9jPK2D7cjmTnfm9Kr01wN9ANmUgH4YSfdquiusuyFewFeyx/oXvmaL4OSCgYqt087or4
lXMDh+AZ81q4b4pbs7sNgl1B1JPI0Vl1zd6t6OXmT4VSLZ0h1+hcrS/I40lAeyh28lwx8YmM0fe1
SXDbDUV9DKvL2MwNBL1kV3ICpQLKdmIJvQ0rE7bXaTN2az2ObfGt0mDU77L6wWIeEjO2/FItuWIE
5+DKa0PSZJ6HYDzPpGtAHFPo+VICpRkmsKclOINmofLQ6ju2y3Raj8kq7jydkwzgsmplluswWmOP
5UUE4naq2J/pouzbaV/Lt1oHLcQO0h1s16Tci+XKpH8bb3s6xuT/CLdaADTmQJFAdyZXCnYwmoHt
xuqpe/hQPgyhZVLcCQC31epj6PG8HttkFVSHquL0sArrjVrsW2Wbh6wmTMmhXCRLtlmTf0fqSE1j
zzxiCVYr3LXpI+lKCQDxRv9FKjxFKmeHjSAcVLVyALrJ5rGWNhqdxGEl5jf0Z0q2Skwo3hQcumib
NS9JVpPzuAjQXySfhLKSHf0x6w5ZsQkUeMoz3t+bKLgL+9t22JEjt4v5G4bul0jtFMxrvn+RJdkq
b8zmkMqrEbci7tSGVFuOU+WtTxmKVqHbpWzAAb1TY1fpJ3VU7EA7d0kLTpb0K6+Mf7dhhvicknY0
0GgtzaOI+EX87Dv+f6+mQopd+5h3HetJYFfiPvNZNdhroK4FU2Pn9KxrcONW+EuUHv35pIovySCR
z0N+mxm6gWC6RRR6UtBtB/HcRWepM9g4ObPEn10FQjgoTmnXnxYxAICKddx6cwIVsK9py7uydFSS
O7/6RcHFHUjYvuJJs/XqSF9hzn/KZP1o5YpOviRujfZHRuheoLO2dSV1Nzc6AhuW/xw0t6J8P2ov
inzXtYFT0l3JOfgJDcvkfIMvaehWefQW0HrzScRT+kcfUugQvbTVMSYDpz0nEklXv1rjvs2POX0/
eXgf9c/JPP3e3hC9qKi5rMH3Ql108rL2xOIhqI9p87Oy3lkYAAutJJ/2JOurGTzSOVJmBsvhVxwb
5QHs/BzvownD24cgHeI6WrObxWSVdqnGVk9DCBQmpScRjtIn5QVwJpRLv2J/M3DGERS0i0S6hG89
dwNhfCv5S+WWbUbts+j996ohOJIdsZi2oh6ekkJdl+1ukOmwpuweYtCQUUcNg6y9fxwVCUje0DfW
azhNnH8yiTttse0+9Aixm1vLVnaQuOykXQQ6mrA80wnmsWTPLTWLc6apGcfOB8puq8TWNJ5mzdPt
oAacjZIun4nDGt5k3OMrEfmcac2Q3mcvmuvFSU9CS9trO7V/FpuUNotB+zHAMxrPn3KUjpvGEEyi
rYwbv/PPBiBVArYMYi/rcFxTiYaO2gtnWR72bWmNLsxtxtTLlVzJkpNwo4WOMaAfhCWu7/ZWHZNY
ydlKOzfICsOEs4vhiPlnSP2YtTK5UzVpQibHerY2v0ap0BOVT+rjUD0rJP7hMXX+T6z7PIzB7bKk
wV7UvVjz+ru5ebeI977mqpC/SuVg56FjgRUAngQD498CjZF0KdNKZiDAUDXtstS0darOAo6vXjmC
2IHDmbHEixVHaQN5Ftc2orymfjLW3XL1mOdDzNZIDkJZmuQklA3H2VroNsR/ynj2xNaNI6ndFn5d
HEalFp4qdZauXCl/FYGoqBCJouU5YA9oy5XzH9LvhT2i0/g1aWWIr1ISbbp48mocLVeu5b/eKBNM
T/C4rkrQLUh0uRhn1IeO/QD98lTu6qWUaYvys2jVI1lOVwxV3z4TSb5o9UVyQi6vyaeG8JG8h6+p
GqKtWJ1ToeL0x2tI32vDXKgnfCwuptDNvivoxo1RZvdpyzHCupar8t0vB3pmSUsGcWBcCtJ6v6uq
LCKDeaoHOi4i0Y8av5mt1Va6KWJFvzIjvrEzMSWY2uhANQA0l8KjgrjVNunhgTWeYcuO+MR1Owkg
jSO96S/WE90iSKGPA1et/x9zBOvoYjwzZEVXL5QbctjwZYc4tbrJqI+1UmqEIyY52T9RaCUrbo8y
999Sh29sCTzr/wypXQgd9CiClbtouIiMyz0fv48TtPQpiKVXueVNitEeRUu6kWIRm39lNoonaRWp
JW3IDW0Vq/0VNey3b/uP7/FCxTn75DwVJXSq1AhZ+QRjFzeVxIESZHKhnP/9+N8NJgM64bZzgd1f
Tq2m6bi81gvTlchuc3VD2M2GorEzIh+XhvQaW2d5f3/7CSCBYCrUFnUqLKXlg/pjrenisSUkE4E5
21YQw1eN01cVQrzTp8TJ9oHBBog2sdrHsVrfhD29zn8/71dtlQrlyALCrehE6lz+AZGvhxDqQG0P
g0hE2AQfSwTuSlG2WJLbWWg/teYqduG7X1mTDUOHBUYqwSWlREoAt7cGpJCsICtXbOGxSe19kgaC
03W9duUZv1uVCA0Cq4ZpTTQvYVlTV8SySLKdixuHwM4wpVsJUnhGd/fvH/O7gcjiVjUTrTgu8wsx
XKRDf4kTKAhxkL0qqfqQ0siRk+zu38N89+v9OczFBlUXqhKYA+H4GnmxMaGSA+mcKq3SCGfJv4f6
Rl6F009kjqAcMzBU/z0/Bz3Lq04lwapUCQ2MJ4KtpTK/tuSI381C0zR5Sei4Fq7Y38PEc4YbKqBI
mWXBmSkPdbJpKzKJNR/KpkrdUm01ffgQ+AChbW19fzpEmXk3B/MNXtMXqYtWgPN2VtutqpyzkRBv
NO4Eh+wuMM0HU8xXqj/vqrJ71cazRIUdxeirtFUjYyRRiX4hrVulx0xqOm5rWjwojnoq9HDg8mta
MZPt3qjXC6pQAvmlj7gBLI6X/WYg8XPQ101x5t6Tc9m5NQwu3VGkyKWnDYgi9NtFlBNMN336UGu6
h+vKVVPlTsiOirSXCJETfZyUxAtyxAytm1EiOw7cyOTWMRKxeN/UKaIHrhuXcOrXJr2NwtoZi9Ib
Ob/oZbdV/H1Mz9qfQlehSStyqC5E7uC2WZxsoqoH+4xtJ+oER2jSNWSRvdKf2OzWIzexMj2JqK7P
EEgea3Qrliace6U/FEBW/z2ZvokjQQdoIV0RMcVKX8LwtbBTQqiPFkY+8qU28QsJQK6y1nbcw+5h
LrnXXG/fuBp0tmwTQohCHiXhgH9PLN+cckVquZlR78oD2g67A5JqJ+tkm90OZ+QV16by15n894AX
RZ0h+HHViAyI4XmrOu3ZnHYCIjeOe5kzOtUWG/taGF618n14vjb614WBwSHZLOQeqvBLellPIgry
T8MklzPR1/7IEXhopY9YVLRtFPY//v06v652f492sTZIxP6MrWxRJwenSW1ImKG/0Vr/uXJdRiE9
D3gCQXLmxZEiHIuaQAeeqYtEayOM8+y2NbqflGXkSrH1jfgX5uaCgAOdAKby92z6YzfmWN+bUdmZ
bl36Jh3fmJRZWAVcItaklrazBANXHJGtaJN4n+TBsOlbcoQ1lUw30hGSlTURm1waavL0n39qPOro
64nxwXF7uYOBlshNa+QP6xsCuXo+cjL383LN6q9d+b2/mcAMxZ6MVpjooMuglGAIhYYGEN9luujd
9OZc6z63tklG0tK4ePmK138/3Hc/u6mReoAVX2YLVpW/P9JcKLTBIi8Zv0LvdqcEyIFqo16wW0/D
RklT10NOd6UokL9ubfpfoy7//I+XrVWTmokxoy5Yu2Znwly5tz7ouzgEnbZeg9K2srmTXRW3hZu+
kchnF+/FDYf39sqiIS8l9d9VIMRXpNIQUSVqsMtVKm6GVOgNXefqwJZWbw3dEbtyBKenKWxzfbsi
iNu3H3fyJl0Pd2V8bd4vi9KX8XWKIwJq4Cte6sOjsMHXag7LCxg8yY085I+qC+zKa9f+vfVw5X1/
s0yZeF3+33CXcB8cX42gxKC+4oN1LtF3uPmqeCw3XLPWm9ExiXq30YHdyFeMyd9ONAOUJAGq/ODU
3X+/8sqqh0wjpprFefJ07tDo49tE2R1rb3DZUwt/RR76lYn2za7HYH+MenEojg1UmFMJki/c+utk
Q1eUKD+bu3IPpJntPwskDV4Z8/sZ9ceYF2szEr1p1A2eVF6baJ3s3J2oUzx/uzjMuY18LBlccaTH
4jVzg9V8Da34zd7wxzPjQfn7lx4UvSk0JYIoPL/5qWH3uJszgCNXZtLy011M3N8UKqaspslfrOZh
JZvzWCHKl+MdfA/rHKyQxJASoBykjZ87xDtFTiw/TG7rXKdUfpNSQxqBqXJOVHVCaoyLJWRsa0KA
MCuxhACK2xAm6MjbYaWvxP01COo3x/K/x1p+8T+WK781zawna41vtD7Al/3tS1EfrHXhTs/XColv
vhSDRhEeXJHAG/6rF/PHzwxf9Gd98fCnt4hh19kaXsh63FXbbBUfo/O1EeWv+85StiyoVypDvLYX
v2XQd1aWsgG6YV5uWj0kXRbeIWdwMc72cze+aWO+Cv3eiUGboBDa1iX3bObgdGixWp1LIvBrCkGn
NAnsKX6ohd4VhoeuLpyxBmKBhGesfvnFc5hfM3R986fzRxtUDJyg6eZdfOCKImZCQtcJC0PgTCQJ
ZsT0W8BbouG2afzNlUn/zXCUJvQn+KkMgq4uVrEgTa0qSEgsr+A9S6tgM6yX92N5/C4/TNu3Mxf5
dbrW/vs2ZdKJwmgj8rGp5AD/PQXNoEwtkrN1d9ohp3JgXLvV0dzSUQQsYRtrxUtcUrfwChwWi/LV
hXSZAn9/7X+PfzFFOiWH5JIw/uJrnF3FbY6ChyfkQXIQLh25FVxf+amXJ7ockXKQg6lEgjPUsL+f
WBUrJaVkIRXr3HkwPTagJOhQV+7CO+axY4fI/3+P+XVzNJU/hvzdYv/jOxfFxA8aroNdNSSeumQR
5QqgXCIRai7kK1254qn82tskzFnmdRI5Rb9LNJfi4I8B+74iLF7haqMR0oEqPqy0o1zG4u0whcmr
UvuqiYKEnA0Eg0Kwyk1l7PDPqPpOIcbYnVKFWE4mhvlaRiIUBElLK07poJz+6y+z/KHMgCVyBvqj
crEmFeLYlZbIRaUu4o/Is6PQ+PgBjoM/7P79Dr4ufwy1NOchxIGIky4bOXE0q0JMSJYXPI0vymqB
mweeilbXMW/CvfQZvl1b/7689osRL95CCucyU/jcvQGJZKy9l4jdpOZdBFry72f78hFdvO6Lj9jn
LJV3oa56RjFuklj0muT13yN8rax/DwFnQaa5aapfmkbZzB0A8Rno4kEfCXdt9pohs4OaAS/qRg/Q
wDbP6SLCTl8H9Jh5Fu8zbqwLkQBhkmoVkbtsOj4tNbmvGF5vZmgygNQl7woS3H//tV838eWv1bGv
EqhP7X1ZFI5qmRVNr6lel2Wergq7cIb5IxYI85DFldg7pGhPMOY6tcAKZel/Dl64GP9i9wjCeOi1
zqK37nKfeIIrvP5h3MGgdiPqQv1aD2bpePy1pC3DEbpGkIUKFvkyNiCZ6aeVrcxE25VbhCPH4FBs
mdlUgVcX7OWL/MdYxsXyKY5C3jATlkcrt2jEjRc6bhTcyadPtyu1RTdb5Z/yR8taikjiShH8tfmz
POofC8bFRmlZQVyby6P2q+pd9oIdSJWtaU8ul6zu9WbTl5r3YriLF+l3YqumrLSe3xfrvu3Wxaiu
9Okaz1r67lf9c3G6+IIFNUmMgfYHjzURa31GN4E5wKbd5AWevoXHROxN5SYPoouA/fo2/Ds1+OK1
cmEpsh/SS6ffdLEPE3UxSEBNdG/s6wiphIqgoGrMU6louWfkcetUsRXh4klq6qG0SPaWWMvbJk71
0taDpHoPlsOu2je9BTkF4b+UmEqCY60THueyKZ8mXR9/+lorHjpDEVbGOLB+lFxhnKqsItaO5Ee0
yJYBAidK65t2MpS91PYyirUkxMi4HLYQLa+iDmsFt4jdK0ogi0ZtwUE/QCCjJrG0qQQu/bNETnaT
ZsYrY06RYQozulV2mBJ5J7nvySTW22GioxpkTetVci28BaxmXhnU1tFKCjKHO8wRvTg223rs5RdJ
yPzt1CfNozoGyZORj8mjVRr+Sjaikvgd30+LkxH04Gy58tkaRervCLJKKC4sojw8Q6tHEaWZb+Iu
nHxjNXXTdKtXVbvhHqwNNq1q1tUqGkgs93ny51qe+2M0ZnJBbJQ5H9pB63BLCSZqtqhtT6k4ofiO
DEQZkjEI/ToZAQrMTaeoRP8korFVpzk4pn6IKaCe6wR/cay91OMPJZTrbUo4EqW4XCPkSvdTLSOg
GXJ8tGYj1zIXEHLx1E0WICzRkGMvryQ0y5mMtlcrRtL0xw7YutP6U4VzqgjFU9FbIjaPLGWv8xFY
DmMNrqURWYmdQOGeHdFeMMfooatkX8VKhtsxmlYtJCEvC5JhQyx7t63k0LyvU7lfFwFUP80ctV1j
TqTxt9aAMCVYLAiCDrynNkwPlFb2s0w7AkzkeLgZBCPvcfHGA6jNUFsb4wiBLURb4sLhRkNYzm13
IzRRssa5R4D5lNfYUXrgGzYXc/qTVlT+I5W4iLN3muQWgYtUtBAEVPNZToLacOI5lKq1wP3tcxZH
8jkaC+PaSWBZUb5+iCriAQAjBnmpF6VbFJFuE4uapzSLkBdXXM4isLSwEIyXk5MgYIYSsRu92i7+
F62Nb2oJFoL/Gf9iIdCb2jdjn/GHwfB8433M/nP4NgecP0e4OPUaVcvpvsNgU1dxtxn8AC/3lHIL
n+EpkMZU4uIfz2KjRdeIH18P3AwtIZYABUJPjvjiv39cgHlqULCkeeOqPahe5AmemNOUnB0CStdD
eWVj/u63/HO4pUD8owyv+pYobp/hoMbcBjo2OdT5w7ViZ5kRlzPmz1EutsR8LIcmiFTemDO/jC4a
6w1Gi9fRGdx4X9x012botfEu9sQISx+qKZ5qcORdu4W1TMrh0tMMN/U6P16rOH53p//1fBdnBAE1
QtMt46nr7JRu44fZtRZNrL7GC3Y/vTdLHe9m2/qEQ2DbHNgid/iPj0jkbKBOTuYWoGx/iPtr9f13
u/af0+myFlKVUlQxj3LM8mD5DV76c/lbxsCOb4LNdCo4v9ce14YmH+xnQA/UvVLnXnkVxsVVWKYq
XBz/fhW1ze0enbHR5kLBqUEHrmUbt8v/ola4MquNi2NNOFR65qfy8j7M3XTCzuZabwMFGMpkF6P0
9Zrz2mMu//yP76i0At+IlWUG3CGQdqu7eAWVEgiiR933IkJwufLhfneA/r+kndly4zi2rl+lo+7Z
m/NwYndfcNIs2fKUzhuG0+nkTJAgQIJ8+vNT1btSorWtPn2iIlx2yhZEDAvAGv7vYmRnVrAbB5qr
Q4+z9K8KOaVLuKlCqLXBM8ECZ13/GgPs1uHN0+3UdV9MdWtmn6TKbgykRhrBCJ6kAPCzbt+7TgdO
g7mN9lIwyC8mKCP4JbLvEgQbvp5Ok6H4qvWZucKleSyKqXUHUekImYZle68p34YUwpS3BPg+hUcu
LfE8qxC8IbtscrRVSXDU10rAcaDJkUVdISIGjjDLdrosgNi8eVma+vCrp5yZr7EcI6uhaNl4+FaD
d76pfLIg74hR8EURGHnw0Ls3Y9a3BnZmw6IS991m2ni6UENuKGCf4XAHx8xi4hMY8bK5cQO9sUbt
2S2tsxs7xkUKua3lk0gO1LqV6Hi1AR3qQ9Abt9RPzLpRhcKCgRh0MKCaVEdlHAJrX8/Gaw4bRLZ/
NzFbg8JB7t6QmBgoHIHMNV8gc97XXRqkd8xDLr1vezdavGpnzlqcLT/SyCWVS+yk1TfkCa/LNQEK
HVHL0ZMW9P7fCDZcnYtnDc5WXGfnbd1HaLB7t9zRNz/iwNpPMVJY7yW2U+92NsMVp9RFr85OC45G
IANq4/QVN7ovyl8gVKEw52g4P/8/O3O2znDhESqNDCPIn6dDCd+l9wAiu1MskB67p1vqk9c8A0hv
QRQQqbeKDq3Ry01C0ZiWFi1TcSyRPYIsiUW0ejchIeuCHXm4Leh5bewQ3ICOOTILkZ8xe76so+aY
cTjdmjjdWZAfGeThm64bt/yW10zHeTsz08GsYUiB4kDAJlBCfkyDbmk9oSZ1UYaa5N4KoV+bHmet
zZkRwoIARAS+QFARBrq6gVIekv+UCD/UURf+B1PkvLHZ8YVGBdqTp0f7ZS+ccNxUG+HVcCEp3rTC
b0nnXT3+n7c3dfXZOcLihU1bKJfBBYz73xtSEAIL2sSBHKr+gDLcWxbs2iZ33t7s3CK3tgSxL3Sm
ltuLdLA3jZL/7Ee2gFIgKn9NZaew6JveDA+Nbj/+J51rQuJ18gvC1M/mp9wDhYcsTy1AkWTvISFt
BzauF0uA4zgLG4ioW6dRfXrH+c6KjNO/WpzN1KojoBr2qRYYcGncywVIaXFK2lUqzOyQ8qr3u4zU
8A1ANCZyUBKq6bQCjrzg6oJXHBpcQyJ1ICXXYMnkmr50hE2+jSk3NkRl2bMF1OeLkRbmR0VIIYex
LgOoOPREwJ2A1KljbaPWAi5SsRFaz45SiTp5wiuj9ghnEICROIQACisvXJ7r3aau+bixSVM/JQnh
u4IzZCfWBr1jShN/pEmNpHcVGsLYaaoGW5xWyktbYmnuggNb37cIXUC2o6h+RgMtbxyQPq9DAyq3
lg26jqFpqjGbOnXdWCgaGpVAZ2TRREW67s1UIEwi136nSMHXk0X9PHRo7hSmNeDx1MzZeSEFyKMz
EKEJoh1SNNs2FMBTPqOYb/TLoFlAwWpFkV2AWjAWWMdpC25X+beee/BFdL80D4g5VGEuv/5UV/vg
7EPNzEOPSgGed52K0j57N0KkRgzkR15mcBw4NzrgFPW7nLuXHTAzDYrFuxhRMi2w+XvcadCqgN6Y
yDya2V7Zl6Ex7Ebo+Bhmsfr6IT8fpC4bng1018rZQAqQOKHV7OrOWo9vBAOv9qKqoPQFkS9oXc96
0R7NxhQjVA1HLVsSCqRl1B9US+xsq/5PnuWsqVknZjzLBVM4xGiTeyo/ydBe+bqzPt9Q0FlnDcw6
C6IQuUM17PENRDogZSG654y9ZApMWtHe2Hg/L4kpf96e6EC6aZrabElYeqVzQrAkWOe4afET/kqU
aSMHuHuszVfNSRdfP9vV88RZe7NxIrUZ0SGZBB+EheRd5E0XG2Y9f93I1UM19N7hWDSRNy/Pk0AG
FIb2Jmkx3VyU7w6+uta28bp4sSAecoTa36o83BINvX4y+6tNZZ44pFV5lNsR2oSDKhz9xJO6MPIh
C4kEOOeZcv9mYs3nRYWxO2tx1pfIjm6jQWPw8D0Tl7iSq0FsAMlSq+lcDfm8G9PylA0ysx4Kcs+g
woq9FrUCs/bksmQZggUaMKiT2lK6T+MQKpTBdF9RhkAg5uhNqXfdEU6ZEMIYX4+qdmVdwKOpOsj0
Q9YSiHiXB5vCKnNuZlAdcXrRfW8YhQhsq1j0m2ETsun6FoJ5JRFI909VCVbdEqyHbtowdhxRiUpd
VZlD3w2nwrbtDLx14WSHOlzV1ClODLIVanXiHKkJwXBX4Qk7DBrosZSWiDN0UCQxgcOEQGEkh7lS
guRJLTx/1hf7RoIsKcjpVdAafAzUGAL4SAXMeOUmpNSA6B1R/9kz5xl6ayz3vu6Xz9Pg0lxMr5+d
96iW9S02EC3giQhEa8On3YZfN3HLuk6r+qwJ+CeEMB3M7QyCoLzmbmeuUOfhlUp1o6Vrk+zC+E0f
5aypAvRnKeuEFmRbum1MVw6wJ22a7x2oOZATVEMt0F8ML/52+2h35eQMAXzEB5Fvb6GGch7+RymJ
3LK+0OA4R10PCtER0c4stw9RXLxMIBJ6wxhemdDn7c0L1iSzaVPFrqHKFIGwArbjgIL6WpX9wnxo
mLix+382vRdPN1++NfAdtd5gEBUIfLaEBAiEuk40+F/Pleu9iCLHKR/YRrxxeuqzEcxtAlC8lmmB
tKxX2nZSoa42kxWMNre9plcfCnlOKHG0ZKiGzzbjgTHEsFqwWLq+XNYV1BKSIJPr/2CJgQv0Vyuz
HbmyEok0iLcGuaIrkEaDLkQ2svHW3J8+7CcD+9vAzZO24CiBjEbPJk87nAmmW4XdclxM6a4JWCY3
de+vjRQSc5AZN+EKbZA+L0eKJAX+MzNskwe64t+TUDpFiZo7gej7ze3j8z0RhdXTIQObMvaROV2J
Q7CZUKKpmBf2YtqPbeRvYE74t65o/8tz/W5pZkNsoQ3dwPmUvdEHQBL5cNuhlBuJfsQ3f5jHGxP+
yhxUEG3TpzJEJNPOz1C8kAw6QAgnkBdoznRhH7OQbcZ74Y3P9Dg+TZgv5fXrVqdn+DRXzhqdbcbI
e+MooYXvU7N+jgzKFGGrfFAwcL5u5tazzdaXliltqwo8Gy5PrkKhefvUZjce5coGhv6zphKCqbJy
flqrFYJKeQKdSQv8eSArId40QKHu6wf5uhHkCF/O9YpVba9MYKQxs8JUBdMdwe1bRc/XZ95fjwKL
dNnK2AymlMeVGlTvkzfCWsYBxMIcVwT/Thr31cFBmjYKbED5tOXZzq8lYI4IFViMJhkOQoUEDzbk
BdHGG5eE6WD1aa6dtTOzE2XeMNg9CXvyqtlrG7aEoM/i34i5XtkPkUD9+3lm61biBW0E5jBibmSP
POqNeMwDsUkXkztVpJ4MFFsRQBdu9fXcuPV8sx3LUtQGlULox2wFYuuiW9IADPnwVjNXEvZgAc+e
b7qMne2M3NY6rcCJ/nQt0T2IBT5NZTrIPn645QW8NjUmwCHIktBOQKLvZVN9XRedQDJ0YEH5aIA8
V2589P3Pr/vtRiOfIsNy2mpwsqtBjdizlkJ5HWULopb9r5u52m9nDzMPAJOGI/vGJH86h/UPCG1s
oiVZNWEG1NeNuXCzsZnFU4wSmdM9HqrapsvCn9LTgRV2oZW3bG64fq7cU5HChUscasmhBwEn++Uo
Zc6gSa2M27cIUWHbefIOMUHXdIsUrmFpLXa33cOfL/yXTc4slIP8Zx4LNGnkOrRPn0djKdgvqYXi
IIRms8cbQzedjOam4/wJZ70pWqgVMRQuBixM91DJQjEGVEnD6UxDvdtb/2cdl0la46xHZye11jST
vMhiE8I3JUhsrBlt1O9og/azt+P2Xukd5Bo1A3ANtDQgoQhVaWSXtVCPd9oBQSIU9EX+4MTCMzu1
LiHBXTQ/9G4SeCMZmaSqUGRIXOBqi3VMlPJeqbUaCBKW6OrKRteUN2KcV9YYPBi6hqpYC1dve2Yz
RkUrUqFFSlAN7dtoSceml5+sprqxlK8cJy6amdmLroujmHDMerUevaJ4szkElqX9qMY39uErfhJc
V38/0LyGDpNH2EXdGgFfT4czOz4UYb6A4BJyK0ZrDwGzxY05OM2x2Ry8aHE25Vu4wWt5SmDJhv2U
ZlYdEp+/5nRFVmKRh7fSKq7sYhfNzaa8VjlaB2ElLWijqDwakqIeo3gYjoZZ63cOtfOdJCTpxvhd
afRi3uuXlsRMem6q0zqz9F968pH2h0KCxO7QehTQga87VL22XzoGwi22POXuzfV/hmiE90QHSJP6
ZgB1yYcamk6/lFD3yBrJoU9IaoTNjFxlRxGHsRCAmk7fHS6eruqTw7C8FdPWrgyxcv6JZsteGy1d
JEKZDGn/nHhFWAZ5fmfaQfkExIWCY1j1A3AQz9lBDdEnPvI1Q/qdv4gdYJJ0DemEnW2HBBLpP6Ub
ZcnXjfxZb82GJqqgEt+1+Gz2Lj6mmyqctAOU7/qdtZs4jOoS7JGvB+ian/+iO2YHNmCHmpRBsgKJ
EUm012guvZOqbJGFio0IGIOEQnhTAiEAeaZQjlCjdy02lBtFq1dmycU6mI1JmVu0zmmP002sErDp
yq52DdHFulcgzLEWBosPwM1We7hA4C9riwgi2l93xJXNDh/hd3xpvr8OtmSOxoBDP11JKdAMFUTO
oYqaQw3ZaZpAglzs1y1eWYcXLc5sjS1DgiZGtSN0FNsdpa9ykwWyXUH2LAnTorrxfLdam5maWobV
rnvcnAzXsRiQMChXyLyKEQ9axf7XT3ZtIzr3gcymcV1HrKW0UYOigSBkH4HYhJwKbKFfN/O5ABhV
m3BHQFIIVeXwxM0uAZakFRQ5zvCjr41HkBtCxadhsZpCdNmDmbnWkwNjIofZBsXWdHFzt7g2Z1D5
ioQHZD2gZms2gm0MiRRDFpMfvw9aXENU1CvCq+69A4WDTQr6qVBpgdOCfUsPt1wX1wb0vPHZgFq5
M4z6qGIbZjGSzJV1P0LQf8j8yqpRIxoHX3f2tV3/vLnZEpVKg7WkRixbNSNpR5EPDqFI6dgxPTkM
DVFumcLp4//eieGtgI6RbhhISTZ1CDTM076NnkpDJEEUjPljyFbtottA7TSA7Ov97aqW2Un+c2uz
GWvZdaY6A0SNTLs0DlN96JPAQW7ppMRxm1KznzSLFUHDdEgkODVezSi/azRq3H/dzZdT6s8PYqCG
QAb8VoGfbdbNoqclQXmC7ffxLpLTUC9riOS4LdgXWYH6ABrdWESXa/VfDWLxWCbCNDoEDS9PAwmt
TRTLQfyIJ5YNLeKh2Zpa/apXN/Xlpj6cjyh85ZB4Q6BN/wSqreTBKjsdgnY05SY85mklQjICEVKl
BkTWEwjmdjrJQXypuddWXbyiANJvWJJCoRccJleB8J5nQlZ9+XWfX+sCZENMH0kxUCA3MyMZhKYa
Pc6RZq/GGaSsWxMyvAxSnxyKSF83dbmK/uztKVoAa2E7k/7aZW8rsSKTpukgBhGl/Mks8gySmwRu
rMIi4NAwybH+n/ImTi0aOmIU0B1B9QQ8xpctAmCUoaAUOlqg5xqcukjjRb3hDye9cfm4MroGhI+g
KIlKUuibzOaRobVOCnQh8N88uZN1pL3XN8n0V2wCJinyaVDUJ9s4NV4+S2arNThdtgIpAiWUd4C7
dTg0kpXijR/VYrz7eqxOtbazCQvGOm5ThqVAVm1eNFlIqQJQauVA+tumD2qCU0EXCWlLzBjotshw
DlHjMJRvkroPUpQ0eCPuzNuuidT7vAEDvkJ98ALlHdYqqTILWUBiCBGxmgAfNtT2WzosOl1rVnIs
eJjkUC01Jbs/VIkabyVbbzdt3/UoiMqBY2eWBCEP0KkQeQTCzurAs+tH6bGv9OZ7nVrWlrTNRwvv
FATjp7UzDANuaGVxwzDPzs82jAQU7XS4sBH7MjSIGFwOQp9JRho3khNUkR2MSNCQUsxcSaKAaJRH
vZLvxxx3pYGDkgMvugNZsKbdTOBmaIEuOoUETgruAg44NmAMdVb5upO/2yIHbiFdR6a5qQFRRLkq
Stwa10HhX0f2plG6nIyeRRuwHMjq65GeG93pkWxzqsHBQKvK6Zxx5myzQY604CHVocZsQwYp8Y0M
Wq2sc7kBCNqLfjNtY+b8nToRLliIrCKFCFlGUMW57ESjSTizqkHCyUVdozwZ0cPhJ3SXA3Vp76Xw
68ebG515Y9NJ4uzxkngcMcsTILxo7lGK+7PS+IwlfotM+q+bmpvSP5tyJqUfqDh9svGJTmWHq5gc
It+2XQkt8wemGTeM6MwvMPUeAgAAJMMThvr1T5E8YUUxTR0ZvYdzV7wEEQWprYDseIqnb9ODdmN6
3GxvdjpQUGZHWDGNFtoDV3A33VIhMeNlS+vjtmfq8jb0+fFmKwz6PUoOfT4Jvu142e7ShbFQfdCE
gq/HalbT8bmd2STkrQq9VRXtwK8V6o0J7XUUB0FFOxqES9R62TbNrqCwVKLyKrhBxmo9KtkCO/WC
jlDmu7kQZ7fRzx9pNlVhTaNaNKdHT5flOvE7N1/p4e0cnFOk7dy4z+fQZBPOFgWPnLKOW4wpChA0
z1hRXyQ+3NMhBXV2B7pN4Sd+fwfYkGeH9o96L0O4adMiE1f2JzGOfgW4XHhLvWlW2/W5A2bbtawn
JNUnwyCvxV0bjKER4oOE8QdEs3yYxMx97LbgmwbpwnTBvgyMdf8ISTov86AS4+LOuheL2/kOVyyk
gfQhBxpA8C/C9F/2VsfhDa17qsMVXKEA9KFvUMo+PHBgTjSIpIDucmNuTlv55fBc7jKzJZfyoauM
HnAJGSA/6OH01oCcVikz6vUU9/6mF5EJPiIiCr96PdKfa1O3KjcWRbskVtQ/nD7Of72L/xN/QNqs
GGJStf/8b/z8TuoBCpAJm/34z136TklLfrH/nv7sr1+7/KN/HuqP6oHRjw+2e6vnv3nxh3j/f7Xv
v7G3ix+CiqVsuOcfdDh+tLxgp0bwSaff/Hdf/NvH6V0eh/rjH3+8I6uXTe+G/OLqj3+9tPr5jz+m
COp/nb/9v17bv5X4swV/Yx/lW/E2/5OPt5b94w/Jtv+uAn1t29BTw0kJG+gff+s/Ti856t9VFScn
6CudRLJMHHUrQlnyjz8U6+9QtMaVfSqqxe15Oni1SDieXtL+jsIBJBhAKg8KmohJ/fE/H+5ilH6P
2t8qXt6RtGLtP/6AnuF0oP49jwxEs6A5PuUkT2cWFeqrlxM370tIWo9VvtAbkQZVrYBrIbOllvRH
yflVRiX8A7gSLEuJlMCHEYAXi5WUVU89AlWrqDEgSM+BmaH79HslOemKOYDSFnsRWUsylFspL3/o
hf1gS1OwgKevHZC19gvYBjhmqxUq7xlIYdUeirmdCzQ4do4IOy9XhJfIHfjFDKcoS2hrAkV2KIfY
/ig2Uf6MBNiPolR2gxqFCdITyqRPfSLSDpISyPFoOmTiEiBKkgoYKKE/xTFZFjHe0ElF4lI9Qky0
gzB9RR6xSO5G5SHjDkRBeQuUNHSevIiNP6taLKX4STerdwL0UZ5C6kZeMFVBvptUeCqLjnYNRgZh
WQOZ2eIFmIJNY/ZBEtX9Arhcw4W/7seQYi+EKlQknNK3dbivoTbijrIO9EljubqFEAryIXweawQY
CpAYbU3aNAIQJ5Oj4Ixp/mBAqcDWf0JLw/KgyYh7SmYcB5G7ltK8pqR7iTJwYBpnOPJBXvFW2ztV
Yhz0CqAzJUVpeoqcqKSTf0HWaRPjJuKxXn7U9+C1jW6XpwXS9OyfHLVmVjO4Ikt6oBLJrpIBKixM
seH0WelBBZNzBZwGdECTFZkf2TEw4V2qoFZea+4aA3C+DPldrW79UlRIWcOTZnIweCErRJYKg4JC
beIiyRsQhmz5lXAo0JutjhQZdWL7FjYciy0giKwG10BxeraSbAdgp6ob3XprIsYHERixkfokAP+i
9XsEl5As6kqV4zwlfdv7JEJeXakOO1GooO62zTf22NnmRB5xvhV6gnRSs3vBDWAjtSNAAiXgcmUr
hahvQpW/30eFl2VsZdKJPtkIoDvK+pjK9d5wGcLDi776qduew6Ek1mvQBsa9iiTJVladIKpp2Gep
s+ybsJ2o6aMFWnIByrXZ9VvHSlaQLmt96hjbXB8QMBPaA4dDO9BL6IRlCt2Lyj5oyR0oc0oLz/rQ
HuD0Xbeo94LTw2sARzC0ERxJu3B7USb7WGYG3D/NsxHJE8tRz10Wq0gjFSP3qI5bNAokiYw8yVRz
fpaULVoK9CnPVqyJlLUWAWqjpzRolOxVjnC4bwBupiS/a8x0/2CY6ZYbFEgCbi9sEwSPThfLiCnV
Wq+lkEfyg009EKQ2EWWvcZnuOnBoPDkD06opl3mF8nymSIfUBjPHYGyVmcjkaGsjzDNczxQtBx4z
Toptlx1TBlAh3gpChDxNl3VGX6NkhJSxqe+gRqUs1IE1vl6PL2XNfJB/ZN8BkE9T2dKMlQ5Sx/Wx
VIBkM6nNPY222T1VYhsS6nrq9amxoRno5mZkxBtT7QoAWZCNmLVxCQ0NeEKFVPaYdFhX9gSqVStL
LEds5boB1qxli2i7y1n3pozkoS0E1M6qMLLK9wIQF9Po6iVkPdbIlfrZFYqLqc4AhUq4Z2sAUDkp
VMO4A5ASA9si19OV0vWg/IDtGagQC1nECnQaEsiIJWxoDjjRL1I1AYtRREANUNCr4e5f2HyAaFL8
HJlQolWx2HwzqyPfiRRAShweNG0fxkNyNAyJeBqXVjTS9DXNO1B1G0ikDCUkfhBNC8DVMBaaPqzS
DATGomAo0nDyD0QS32GHACWKY3DmGCy9nSsg3A4JhLhbfsyMXPiiSEAdlnig62MVlEAv22MEIwdB
ONThyusUj8iJPe4AKtyxVs53RqKAnJNKAfIr+vs6JQMi5aCmcuxHy3yooQ0TRVD3QIkNgznneiRe
O1oqoErH0h1uutpiqFMgVe34gWfOuCugFo9zjHmUmtR4TvMRRleqP1gvkIokYVbgiOb2vPlFjSjf
UCeyIdq9xIUo+xYRZ9iQfIn7dOFJQoVyXJzDCwG77lnM1DaQP40em4lx7AxuKY36R2Upe2FW5kHO
e6hOJIOEEreiesE+qbpCk/OloEXhDzzyTUUzwfg0VBcebw9qxjwca5Nu0c+gCbXUrzhQzWY5JF7X
lukx1mTIllQOsMYGXXYyHUJ40EHihOYhAMCAjraieGxT4XwIqLI6Kvk+9HZ9zBOq+lGb61upBcYm
TXUYA0l9jgw53ZZquaVjXqxru3pM61+JDRVAIoEXJyC1JGQO1bxM3XRY6lKRVIGonWCo2pCnw/3Y
1QCPmTCtKVivUdUvzLJZixK4egEWei8NYDXuKgDatYhVnqpm4D2VIOOCqoi9K/EJRR9BrKN2G8U4
pCWUOIEjNqiK8zjXoA8D4uUhyqp1IpX30tAd206FDkPWUDfRYgqzZmEiRPW6zo0HpD22GzEakGXP
SnA/K1XbDFICfraViG1TYSCiKPEzM7efc9hNxOfkl8ZMQPO04uG7E2NXVsh3EoGVBVmZ1osG0DRV
J9aeVAiCL0Wjcb/m6nd91Jxjl+QPTGGAixf9mwYBiSB3onQ/ts6wHGJkLCDXSEbNsj08FHb8rFTl
XYd1vjMazV4W+cRpdCI3duiiTbCtS6MUrVG1lobJGO9TuKtqVIDtMkZ3gzVkS2fIALKqSOG3jjMs
sGdBB1eyINBCgZHqII6LeCJ0CxLIo5FEWzWkfBZa1gRFghkimeKVdj2Oa3yEXawPI1gAe9UBtNI0
2rckt8qNnRqjayupHBKQsxNoRT5qDogOcdu1+4KptQuWd7disTa6qBLAOYJI40bi2ruU1uIOBzE8
RFLdmdawF2P6azSVF4uOfJXaNJQ6u9tpLNvAiQYdXVlNvwFdg8pPpWKuroF35URJdq8yeQpTjuKt
GgycIzupBygrj7cKdhXYeeNIpZzt5KI37nj6DAgGZFN7JZnoVPk2abHhFDRGmDdPH7F22lVcDqCP
Zc13nBp1qFc42tIelZ9Oka3iPLfXDAWBllIvmmxjdNhg0dcAxuqINQ1StLCGZF/p8ltaJ3vKexmg
1vyxoFO2Z5G7spPdIeUMLPYo2VGQZQJAi9ZW2sGWlwzISUCiU3Pj5MqidhLME9uPQXQyaP0kG/RQ
a+oa+SXQMM6toHKMMIu/4UwCzewKZyrUoS17YQBYC1Ues/lBGkjvmZFXFyaq4PK6d8c8at1oBOOl
sQ/CVA9pgkSpTP9RKlg1klprgTxxMDtcs9XaALKsAeiNqSUKvukDj9pHZBcsJ0HQrFOWALRDTm3Y
43IBNgBqTIRFU1fJsCpa0vojIa9FlQGdiLpFN2PyY8rJR29UYB1rDV3wDjD4ZuBbJG/xhcOi55Ga
IBxH5Vawii3S5BHIth7UR3xxiBIj5Z7xAkssy/2zfzx9mxAdEc75t3/+FR3xGSEhuDj7pT9fmf8+
ieBUdVUNfIfR/nl69c9/qkvWb87+/OxfT79Fh8xaKTC6BDlJcKHiS+Yk7fr04+m7sRrP/232K2lS
igLYL/zJ7787/c7pHUZVxqls9je/3/bferlXSBPmbWZ5OJyX6w6Rn3U+EthbNn17+vn3K6d/AwFU
GuNoRRUbhVit1AAs/dffnr47/RsvdGdVAsQMb0/uqk4FMRIjez+94+kLUbt0xH6EZswS+usuTDJy
uArRu6UeoSgIUqE/G1o3AcTZqjXrYrK2DR5DLkb9HvdxveoGeL1Ob8CnT3H6LnLMFyiKIlN8wOIj
vVKunVJAHWH6Du5wfBfFkBskGhJbJE1Zn77olZOGfUdfTk2VNIq8SOegpE+NSqRDp0yfQYKql99J
DKBMQet10lbT2cGqQW42nLRex41J1qfvTq+ro47XT/94+tniRr/kNrbd6ZfP3uL089n7/H6dtKOY
hOuioDE77E5cr9c8TRoQD+GeHuNqMZjMzt186gBmKwnSvmrL8oZGNoAsxJDSWMLr1dTNp59P31Fk
N/jOWEB5YPqd0xe9QQ20BisP8NI0HDpBNEfrQP4sBxXJtKZ/6oPTl3Tqjd8/nroJaXYqRF9cTvPC
P43W6cvptd8/nv5IT2vy54DW47QznH4+vXL6xUwZHIAn95Gp+VEM5zhUIEyv1HjoUAP1QzY0uMYU
XGIN1PV2a+blrm+ig668pY6yrMYOFUcYokpZqZa9gCdxibvkUo5wlckh5udofoX9dah22MD3SQ+J
NqIcFd4uaUXuEP3dVOmzlct+LjsLSyLrOolXtU7esntZUjc0HZYIEi1MGzxDykCOpSGDPCfiFwsq
92HiQiQYrkpcNeougBk8UL3xgSOMq18ttFRKPV7BN+YjluZHfb+vYyikx8U0kIshAT8mV0IL57mK
Z0HhIOA9+AUeVg8KOnjlANFfSG6IBcrSozhIeHyHUqtvqBh/1R3jvhPfIjlGjgpZIoyz1bgVVgCz
wsHgVx1AyXq5IU69WZoZmLNZe8c4DoIaXeSyvrLKDA+BG0z10sc6mK3tpteMJfhXayR5LIlub81W
LE2mLqNMeRfl8Mgj/bVPk+1I3zQuVnmcbBU132NDO/ByxI1AbECMwPq2Vlmtg7/aB5Wlb/nAlsqg
LsElxkFVhJwBlQ4pqqLYowJuiWidUPKj3Euh1BKcA6xjNNpPXUnubaj21Umz5Lg/uiztHnAO3uVg
y08PoItnlgfELJaj7Gy5sFak7D/yQnkwNe2JOvKhSuU7ZNp7NMcNLGcgo7MjvHObStN+ijheyW28
KXKO/1eH2ua7OuWeyUAotpQ7bocySVaCNQsZKMsiNTBMAYMzBjzX0gYbfAztnei0tcGKbSFBbUxS
F7UFJZgmXna89yONrS1WP8dcbAgk703Z8HUlXai2aw9i35iAXGbqUi9Nj+kKPCriPlLrfS6Pa8Uu
1qNU7RyB1nUoAbzYLF8QnAIq01pLBlTFhzCTkHNvRzskhIRMtjZaqz3kZrsipF7kUDyV4mGDG89u
0J6kDmAeW92wWAanfjzwDBhfQBExuAFLlbB6S9J+kU3Cd5DXa/kCGgg+Umo8Ibcejo0O8I2jHq25
YW0Nu9pRrdhWtroCqn6X29BAsB4HfThEfeaaMZS5c7gb2vQbL5IXgeQfGaaGDcWK6+om19V1TVAl
aGuhbb1WkuZjDYKsqjc98JTjmvbwBUiI6lqbzmih4BMfiWqtcv6six/qAMB7y7ZWGi8SoYZJDePT
gl0/QMsx8poGdNMqhs1Mkfij7bsK251trlj0lNNyJfc2lgGOmmLYGJN3rwP4U4OHQt/IvXXMOA9y
s1uNWfxdqN3ewDvAfbDGO78aojjiRu1qot9G8ALi8OLlyXgvtfY617O9Vdo+y+L7rpHDuoCGBV11
euuqAhpBSrO3KXuWaxsoSus41vo6Q3pDTfQ1s+i9ZCcPPObLsYfcU7NEpBosYFirKl7AQuFSyu+S
Id/nVf9mJb9Gpmyyhtwr0BblEDFlBLRdeJFGAHJ599rk7Ua1Cl9pJB+6u3gH+TnV1ddCFUs5lXf9
OHoUQsdUIcdCjp5QhHJPMuPFKavXrGC48EdLRoYXucsXcFt63SQOysiKWmIDBM2ygIIFF3A5xkFk
s4NEiZvHvWtF74h1P9sle8K9YanUQE+k9rpStihKXiU2gUzosOus+BgxY9XCF6LTbRXjjtUDK1ho
q9wY104N657pj7nE7tQSZ9JxKyJ0sfx/mTuv5biRNk1fESYSHjgFUED5ohepE4QoqeG9TVz9PsWd
2f9vxcb07h5tRweDoiiyDJD55Wvr15bDQQEC45rbg8JL3GhcSYr6YOd5FKuEoNHOh6v6WOrpvqzc
S6aMj1NW7/Aee7qeB2lXXIfVulmz/cT4+hCrzhum4BfDIcE/qffNNu4ThRIHhSrrQnkxi8LDPHjp
6Kk3tDTYJkCPUTkUlbtrdRHGMdXeuMcvkszkJ1uk+2ZMj42yPnTpDDCqojNAN1o7V6vW9luZIeoh
NT8GkDSJK812IqfXZ1uvOdcZdtLrFGeXfCn2pWNGizshac8uy5KfpGHdFKV+1dMcVLw0aF0/NSY0
E3216ZPevWVLFwwWBz2k0kKUoaElezJf92Jr9rXunsv1Q+npDaseOyrJWs2J4pk+bE2EX5e4XrzJ
LL2Vbe8P5exPyY5L8kCxJqvMsLPmPCjVMdyEJA8G499MaW6+BebwETvpS7bhhDHXA0C6V271U5PN
B73BUGdagakMh/E5L809+k1fbKybjeJXCR2P5A6Op2V4rqblRF3fU5caFwtFQuOO+6KRfhsLfzSH
I2mOp3WuzmWdhEWRHQ1ycHNSaejH+IVK6N1K7WM81AexrqfqritUW5bu6mnLmldqG86FY4TC6S51
Gbka0a4vwowymobd5dH5tPvXpbh1cegovrnszPa8JVRLjt87N7QX2sa5jShwLj1L1261+2TSlz6o
6q2ZrKfCbR67oXzJ1uTQ0LkWj1qg5ld98V293SdGyhh/R1zn9LV1mm9NG/tqlfpxqp3NbDuajnJC
HnhxWE/k3dIOLHwxKHFoantH2my0KKlvUlOubqwI8RamZsOVPPtZhmssDm2j/e5s9S3p6FEus6gu
gBCVULPWQ8w0EUfm2Jwz4q3GQ22j9SZs956Fbk1PtEqwLTFiUgNv6dnNNJ56jegDZwjaptiVhREZ
dxGlVu5SpQ7WYT1wHttbAmbhLqgEuUxZ9cfqLOKHsjAjWRyJ0Dk0c/ukkyGaVNR3OFTTOb9z92aM
JqG24mgIHDEI6brW19p1F5fvco09kQrPrfqIXuJgqNYTwLSsJAvw5i/WcaVOZYy1Qz3JS9sbx25p
P4a4+8GpuTSOq8rYlQmPfm/KoqbuvobLnWRHiyldtubkmNb1SXZs8Z3yg9PkLrMfi3II6Q89TG0N
Do55Z92XahnFGRHajG6xQ4N6kUZd6UamkYe1wfiVHKaUxW4iyxgW3t0Gv64/naQOcjXbETwfICwJ
dL2gbbiPtGoJXCcOm3J7wPKO2LQ1H62BdE84msaMD3XNA405OCdNmFRRbA8PZlqc1gbyQa4/p3x7
spTmsKlvedEfZapGxSRfMms7Ww7ALDimlVu+notTqhTHHsUP/U6HMul2aOnDRdt2IGDAzNd4M87G
+K0e27OtJ6xHNNpPhIBWum9wMJKg3LGyHhq2xt5mTekf7VqQqQCK3VMujilsg8lZx9tC3bFqNKGS
yj0sBuWZcZSRP61ZVWAoLN/F81pRnqjESKfqC0EA+zrtAwCn18noIzOuo3ppb2XD3Z++bs14I3b5
fRXpsxPb4J1pCLsXOPZd4vd90GZ0h8tu5MDTsS/2OBZjeTRT0ikcAnEFkzIrB4UuB9STr30ufZFI
z95afjHesndVmw5GnOypn4gs/S/QvICylLPMaSDM5VM6tuGWrGd+IFRKckSIHbGUFnXB9kmrSQUl
2EdJAdMw42ltkmi1m2Ah33lc4cwsM0xTzQfC2XGVBZvZgqltuyp3A+m0YTc9lGD5+C792lICMnNO
whlOhbOEU0Fv+UgiWpVRVS12iB8Z5avdbGSwcN1rw2ZE/WE2zJGSWJ411tFabztKq4LWLriSrHO+
ZicNOTp/NS+lX4xDOAsRis1mek2f13UJ+4U9aqgje8mjrGk95IEPymuZc0ZBk+xUAth6ovgaBooA
Z0H41XYHe+MgrvVAWY9jo3jjPEebLna1Q+r22gUTT7zeZLiYgEHNR0HJpE7Mg+2czAFhhiJ2Rd3u
EOBFcGFzau5Yj48gleEKv2YU7c7iAaZle1SX5pA443FbfdeNQ53s80FXz5mxhfenTdkvxENzKMV4
rDDCVGE83GKXll9Nj4YxavE9GHa/J4TrOVXT9wZRWtyKW+cwNjDcNi2rOKfGtlB2naTklWSNcVjD
VR13pTnwPMpQlS+rjZuNDs5sIJR2gEfLlfNUccDpeRKzTafgGEx2uZNdGRnuRZLCbTAvqqzPsbHd
bJFHc9FHemmfYzlEpfmS1OtnHG9vxeQeRd9/a6uH6X48EvpzyQA/jeDa7nSMhbwtLmErVg9Oadwa
gxzezHqwUiWoO0Jgcm6gPL80SBLNtQ2wfbC0Dyf02N+VLj9YXgd+3qt6FJsbk28eKa4ewTh7azx7
+swQlVpRsdyXMSsA4d/njrgolgumUQaWwpQ0srazAiJcDHI920mZhswo5944qX2zm7vsYrYwvurs
SVWFFrB2TTdHgztEHIHSTNvPWh+1xrhvh+Koyj4iBTPYZBtkSRIlFNM72srBxXoCRNkbtcqulvk1
S7OeyhejM0JVFeFUluEkzLCm36Vavse2HhVaNBWWN8EaaJZ+XVh+a+UybaQ1lN9p/TgsbFjbZISj
Jv2s7vzeApXR9L1RIgWomzBvQVD7dXd/86rx3pS6+Oa8hG2bei4/2b7DO/N0zGYwWsKuW+1gpC4b
6rhrJxGaSh2pTPrxEsfRF/iDoTn32wEKsRl1ACgIqeaYURsidl+ffn1I71+sLeTaTq+TUNQUiCK3
quL7v/4KKcKdfoiVbWdVVsveLTp/MkiH82oKryO52NEX/PEHGvKvr/3vUJRsTn8MEw9EcTQmb8j6
gFp1ASlXfO81rTiYC+jQ/wLQOnB5v0hYKM0ZKEmVdHBQrB0NgxHOymRH/xNhM4YBWOYLunGn9JI3
jcOx6b8wn6+vz0hmQ8uu+0A0yNTMdoVWMq+jrLivSS7ksFEt7wnmeq+02+2yzLn1mqzSd5Vufk8b
1zksTTkj556rR90c36omVgB2GImIqh6+5e2JsS0+b4vteBO2n1MTp8KvrLl/zyjh9sukxt59/2MK
eVSklvrWTWt1GdLB5AZw+XpOOajZleXh69vGxIisNY6MlmC/NZ2msBc3DtbqbVvGD9fgwKaUanEY
CJWPKmaocIWFerc3K5K9c0g5Dd7QL2Wvip4Edmtue3vQml2pdvZhmLeD23K26HVFfyqGknnFygL0
UFTe0QeBNj7Ozm0+08wwLc+irsuHMmk/s3qBv9lcbopqSSO9Mla2uKtpIrYHbSwiFZSizAR9jDzD
R7WrnouF5LceiECz1LBYV+VFl+NvbZHDJVUbLajMKurVOP4obWcO8j5/o6lB7JtS3U5rNdsw7rSP
xBxXR7UNRi0+T4bBnHqXofO8WfhMAM5UBRotfhbybe5XP3Hhqs7qXZJybChZT86SAG2MH9lhpghj
iWrOO3eklATOXaxCnt4cBy0Cfe0mBHcol7NJ7VnMGQe9ULAAfrSoChqFrcdgwXC1KGnraGm0582S
obDF0RUj/CXPezYPotkeirYGKpMH2V9mFBlln5+2Lvbquywn33bGNB5IdAxH1Ae1CetHbfx9uWq7
7ljmj2XcQBzn9B4vh6msg3LmWnCVsJkH3yqng6rQReFuvoO7TvT7gTSfTRt2cmJcoRhj5bhW17sS
/j/Z0rCw9eMypHsF5Caj3WETfTjDqQDWAgXKfTUPkf3b4jQOt3JtlreY+xuTzoNj9F69NdQHIE2H
vG0KN7QyGdR9EuSi8lIlO6w0iEztEDTJd2Nc9zoFEXc9+r5QXawXMMFVOKSskH79ncrtsUew8F3X
HwA5zI8q/iig51UJNnaU7KriYHW6P8kT+ZoRipNg0YiWbF9V7dTql9jteWuPCqlf8LEZqxPJ4RUg
W4hHOhQvVEDn6UtvPfBYeBmG4nV137X+hQ2xY2BZANGU1pfT84g7tVbf8+yuYDF3TtJ4pWWHo2wQ
rP6CYfVLBQmn8YPP1Fdm6bLnK9fFeNXMI00ctNx+M7mvjlmT7tttOEnhnGtNBnpjow6yFBynNDAh
4reZ1HG8r+NhbY1PwoGP4NZ/caCiHdVRzzTrvpbXRXfOpqFERXtb1pzyjfGdGQl8BYgRd/iAumKI
X0f11rLHjC5h9/2DRBY0Osiiqu9tsXrl3lwa32jeG17M+5ifUmYxZnpoKxqnQKPihtT9sVf3Y44P
APYKpVlPL47XANUqpRE4+fRYqBsMq36xqveEVlcW/wfD/i6YVRo8U0RXNuXi0c3pT5xC9Sz16sx+
caR2qJL+RLXk0bG6R1ln0Zba+zlHYpbKadeAyjrGoYF9F7JigNMvrtW8GI3OgZtYcNFF5SYeE23Z
i+HUGG60FeKwcflPXXFwK/db3hPPO5LJsY6XtJGEN2vOGFiJG7or1n46schIy9qAZaYw9jkjn+X3
6T5DIwOHXm2crjNv2J7n6bPVok2Lxv5tZjFNHu+3tqpFpU7BkrN4MzoA8YLaI1Fdr73ayjU2Vm+j
G8EKUJBlP63CX55bIoJRb7d7Uz2M+kmxvAYjWfmaOR9O/jEXv3Puj0EgAa6rSDfNW+1wz0gK5zlx
yBJoZnGLw8z8LdX5RTKj52Ppl9OrPi/HbODGFXGIkCucR1ogHPrck1u/bpdJc84lST9MGLMSh0OW
RXeoQTHM96pWdjTzoNCwrnM77cwPsyM5Z2MNQ5ik+LpmXRJtvMSLcxB2c3Oz7sdxMcQrSXbfUWPC
jw5XLDFXvRDnxqCQs/Jqdot56p97Kg/0RYk4flxWnVyjldkuWZDMmFzN+XVCyzCjR4D3D9pM3dPb
E07OU5lfJlJdKQt7MGDiZ/u1lVpQ6O7LZI1JwOJ4D3d1nxx9GY62Pa8sYab4YQPBDk61N5RJcsjT
lqAkNOFcTUDLlbUZTAJ2+dO1z5WTZZ9u61DFcf+GRWV6WhvjpFRWGrAMA7aWF3eztJ+qwuiyuIoK
Vdwnp7jJLUQLdvruFO7x6zusDjlO7xrtc7NyrzitSP3FKO1TNSHGsrWkPZazbe9GWDqO6DH19kNs
v3QYC666K5+tJbuWmm49uf1ApizZl9DzbffRjHQbkf/3AlheXhIhWHdmvfsoyqn1qxqv4zZoyau9
iWiWdvuRjt2zY1lTZJfOzzork6dkNJVHgFtrV9WHRqaCK1opn/u8Lp+z4STWtHv6+gqJ8eNuVR2x
+/q7cracc1smD4IdJVbt7ijt2b3UWsmx4P4ZBzX3MljKTP6b+QMG6pMkv3wMyy1v76v+/aNAsnQa
pJ1FuZO9OAoiMC/ui4X2Zz58fZYoxVU3O3c/KfWyspvPf/UygZ3MLf1oqengG62L6Exvfrc1IJwU
CnJTXTu39w9fn8km1rwyKZvQ7BuLs7+JKHDsCTPEYXJcM/fCdQGyYMzyyJDLUraNGEKIvWTKLasV
ZgCyYFjlkz0lxqGA+Pfnaulf6jiZ2WiUiNGuf/n6EgPgYc7X/pbnpzZvh5dVt0sAg1Qevv6oKaob
Vqtrs37zt202vvzf679fmor//5R0/00K/n8mEY9+N3d19fDnj/r/UB2Ox+a/k4dfs58/+h/J9Dd5
+Ne/+S99uIacGycQAziF1NpXEd9/6sMd+z9wCWmGsIQwHZN00n/pw83/EBo1nS4FmARHkA/4L324
+A9b0Nj7/6gP/7uh0OQ/8mWFpeNkc1lM/yzdsEtkrQa7dShai5G9D5jod0i7/Q4sFM3YKa4+kyQL
0spFRNw9qOp6Xki8RjbgoDRcPjK7PsybCd+vnVDuXaXuNl41VS8xAOu/vbT/KW7/dzH73WLxb0r2
+2N1Be5KHBgW6eV/ms0bXLkm4lskuDZ5RtX4mLeQJfUD1tXb0pmRsT3gEdz/97/0j4zN+yvEe6dq
hmYh1qcG+k/9fCscibyUEAhEmNR/BaUysS6cE461ZWEdhxH15/AdzWzQFkdtuhSl/uwcLJru3C3b
jWQxeapV/2Oh5T2O4e+vBo+LCwpS2HZxZ/7xuOZ+MHuJzCrkzEN5XEJpmnKtUUINHY193W6DFFBM
issc4x8MtV8XxZ+/WqPbnabcu8ftTw+vCY+YMxv04VCmXkvbHaS/Z83ZbXJEidwzNbwYmE228c5q
KC/sYpS9mZFHJpJmaID0N0QsFVgCF2Q/PDqIYvNleVJXCdG8fTS/N3N6na3hkgPd6En2UA0ly6qu
veiIoHvpoO2Md7UlfHdAIydUFL9cwXnuUxm3M7MpEu5rpvacyFPfmmKaa4hI3+xX8reiEd2GM6te
bXU3RK4nurGjSlp3qCugzfyVf05qvB9v3WnoJwiBxvxlDu0BWJip01n2zBHovht+gljO0uqZx6Yn
HtybwZ5rafHBHCXKPEv+TEgDZDbrQprhC8+ZK+BWDo/e+A953upXGPvf3hHyGzW8JFylhAKKPxPM
8ntKbOkmJeejJ1ncy/zU5KmfT2ayg/nGmWpTecchWmP09aC5BvLtfflmweO7O/g7Q/jJCKPoyVcV
u2rxcgdhoFF/9K4nv2WM7oS/Mz42kD27JNur8S5vAm0KXOPmHos7+fdYoUzYojIH686JgN8GNDkd
IbglJtxwrd5j45oRIiiWXU8/pLzdkXzLV7LE17LnIruUmj+bN1H9hFce0eK1998IFj0q/qCFZX1A
+kIWCzCAYR9iJqAxlPWZLkIpwrKKsBOggh2ryCK/ZgnWfJ82qAkOa34wOOWLxz7z2/QwNbe6Dhhc
XBiRfucOYQzE2QZGHHbCs2xPc9g+ITQjrT+KFkmoPPUcxNyw6Y4tJ33pD5R3cZ3Z2X7l+bTMxsYp
X3wlhueB1nhcaUEbfI4HXXbjosvaK7zOSljy9l6tb2v6nGSHjVcJr0qmoufP4mBrz2uj4Rcm+YcD
KlpzdSF3OSzmq+xPFg49wzMTf/iVkhr9j6UUf5hx7wvr3YykaWxFmJhccd8l/s0KuCYp7ozSKUJh
ngr3m7080z3uw3VhDfEyOkWsbeNmwoooL2aFplXT/EzbLjRTPaGYvm00AM8w35Zk3VlhWA3dm8ZX
C0Wtsj7XdLSvnRaCCTv3FXGYfXX5ZqkaPpffTLy+pou9S5hElQRIfFCNiUAO+r5Z0TCTOX13Q+pc
r2v5WyBvkWO+c8vfuMq9ysH3UhRBrHoufJHE2zRjqy7GAMRVKWgmBml5MeHMKJg39krN0S95zMfP
rYmEuGr141o9K/aDWwKc75m7iyKEYZ96v8PHw2kzQbxZ3hAIko8dgIsZhorM0Ay0WgsXnXJy90F3
r3P84OC6M/dV+bh1r2J8NuQ3o7j1KGZNDZbe/KZnP8cOHNrNg8UG+6k3/E7A7ECIGcy0MqAzfV+r
iQj7f8rZ1O9OwT8Wh3uQoi1Qt9oMDn9YSjMnzVPTrqqQ6O0fazUQ2Nhq9i6rddWLa9xCcduVRyNT
uP4qcUPJPgUEg/uagDBXpTxrafMoxvXiTu6nHaP6Y4z+Kza1aW/p09Ec4p/UPJ9NrenxZVTon+yf
SzY7d31tHo0pKdsOsPEyl36dy4RiD/VTcRTAdiX9hxglhqS/GzXv8wxrrcZ4ZDq0ZNCx/vdrOWdp
NrIMoSGpcx0bRIWJXXE5Jil3v7exbF4y/ao0RHnZLGCxVpJq5ngKVxuOwLHa47zmFQJalv7W/IX+
pwDhMj6VVL2IAZNPbH+uC8CKXQFHKN04+d10z60oDmliPygGcA1DklfWyoEshMlz9S3CFaGGSezS
wu1QOP1RJzBlptWM0DgIkuqKOwoHTZkTAFZW+y7H1dohyriWCJy8egbHKhNlP7vNXtjJyzakWeCY
3W5uN7RCeg6waJzblTsKggrGZS42XzSs2QL/FlBWdU4XyftR9djwJk+35xdRFUQgFXQmEMSPOn8N
645vGWsdTVCHjIlIh+wwdKADPTKqWTkiZ0YybvZxoCI0v/a4O/K0/Ww0OQUK8SxBVbau56pFCvC6
PGqK0I6EVRl+7yrlabwjPE6mmi8S+p73QKlPtvZZ3b15mnDyJzOHQpB9enZcx9eMTHuIS1N7ICvs
1UqsYt+5aYskYZ6B9SgdmQxQwjEvDbSxPdu1Qdxgrpi8rOZyGIViHVmEQg7ezmOuVNPDMsm3SdXP
9bb0CAN7su6tDZKqS76UJbdE71IfCevwaPfDN70asAzp03Vc9DZsu2Z8srdu9LV0dKOuS+H+8+KW
auI1gVL7hJQyz7xDXmIn09GAF1P1Hl+fmP2U81jw9dlKLICXZUt6VvKBuWTMftdrPoUKDobPscjl
oaRcmmpeMws1srPPOQXAXEfJ75kaDb9osz5ME+ombG3pzri73hzejDCfBjaMJv0hHYnorLLqsJxS
CVdgKSEoTOc7Lr19boU0j3wbo19ytId9FdW9+yvuZvvg9k0TsvgPbe5GKp4vDHxHo+qGoEoHzIXD
M0NcRGxKzz2uaxBp6TGxBrBTWbL7mp8bNdWgTfleH9NXQ0gZpOguvFrWT+ZczIHd4I8k4cyN9EUH
QTSTg1mbqw+jPOIxah7LNgbKKV2O5MknhtlxlyyahvR0HTEfVG6kZPUW3kfJOcWNUjJ41PFKd3P8
aKz0KQCreZkxfRti91ALsww4u78thNrsHEWv/Z6+ZfTEJ/jY81Kyf8YFdvEiHv1Udn0QI5doiIyq
kwFj5+a6IRGq6J/z37YzLchi8i6oFx3C63c3VZ2X6zhdtaLfZyqBKFqp/kVVjhrl8wSpeR8rSkjl
odHVXcnFBthq9sdy1R7Q7WbsUVN1UjW9gsnVuTccg8WmLZLbasPmpMhBAsq2mORF9dnzPp3cFICy
LObBK2Klem4a8PtpvLozy0/RYwlVjMr0gbd/rUZeHKqVBnaWhWMzixPcmLorRlfBKmA/xo3yVmkL
Yjp0iYE5Gf6cs3nW9yLzOJ6f2l7aO7UK6BliEmpCqWdwTNsWxZUrw2Riy4A92af63fcZD4SUwvB7
WPeYyXsST/TC2PVTQaVMhQi2SrpvjolLxtGNE+u1ulMdzPvrUAV1UrJt6i85cGwbd99m2qmZoyDA
fhsFZLYGrdJXAyDcYpywjgGPVKjhpwTvn/4WN4vJML3eeZxBhmYx5dEyPhVZYUVbLXXurMb2xw2+
zeajn8QFtpqVRXIZ5IBbiQkwb9tAhRXZxvbY1XMdanGJP4fqohbxiF/GyxwAMisVRqs0F7xNah6u
LQyYwZkiyDtAgVKAaXYSQ6LGb1m4njsdt6AxNI2XwkmjDh+R2kxj5pnDaYvJsdI6OQfCAfyVLgad
tDdgNqzhl5OzwSbji4vlyFPtEeX8yDSaW8Ru2gl2NlIG5rEI1poRvV8GpuSUpaQ95NnXT9hQkPXY
XBc3R+WtvNbpK8nCuCeXFW+1vXxj2U49NYVGzHRVDzjahdo8oi1BLwW50UVFlR4yLI0RQTyvjCSY
S1Z0aYpBUk08ohWx8JAjjpp2SdMhTzSAs6kHP+kg0AnCR2/bBhMGRHt0HZqpt8ZAisWSXLndYeiR
DPWkmQeWoT2v0/JeSmnubVfZ0VMcHwgB3wnuBVb/+jCQEOvl9TCQAqi+xLMWCmVOuTZ/mTJRgsHe
HoUVxzvOQhVYZ/8hNxc6qDOu9vqkpOnPTdSQ9YyOqbVwolA4Qi6lwcteUU8yWlR2z+UEcW1zcswq
4SUFwTxVA8c0VGictfhUMm+LXiRM2iLbkZGB9ItNw11i7c5oeegqan/dSMrFXoNGJOuRiHdOdzWn
PlCUbCATtpj9tipI9tRekfmPh7ky+lB32qhORuI1FADWdJ6tS5pRaCr0i5HEur9SlhDY6zB5S6JP
kcX+y8HTIKH3rFbNBouv2pBXjogcI/7ez0AMsVjcvZ5ByaS/hVoqz5jMOL3wsgLuK8eC8+KtBHrG
wO9aJ1lmp9zRPUfp1sNaIk+J+009Vvmm3mFdTHCzmp5G55crjeKcFFt8Gn9ZzCBnhQj989dnzNmU
nisPlHGrXOejzaq/00uXOGarzY9mG6MMEe1ulpbc4Tt4iuO4P9WNeEkLTRzKprevXx8KxtVr0s09
CoVB8WQJ0806cb9Uxuoy3j98ffb1octRkQjBPb+9dcaAuKJu5F+WnFXh572wdiMl8aelT2iC7hwq
mQoUeaOoAYMpZBdtTJSBzLNz3X+gBzGuWjZoATEjyAhIy/BhIkVoW+QDpLImdWXl8FvMW3zc4o5I
IuosDq5h7KysaJDF2W5o0jvlVTVEtZez5V7S+4dSDBG18M05rXrNm7tkjqylw4ZstadGzJxI3cbx
kyTvbzxRjJLuvJ+T0fWV3s18TOBw3VK5o8BQqcZEp1pju8/1mCgXu01PuYJvXzTFj8m9O8uG1Cbn
HWdpvqhZ0HN74iosX+pi2CBquvnDSdpHVW93zlprcIu1c1rcEktXkhie6JbvIpn7xyQ1B09tF/Uy
Z8V4ZTVKCNiClZEif2yYeV5arl2eQb0c8Tl8lrwGuNzceLcqLNXush0yCOdjVcsVTMz8tQ4pqYG4
2W92NTkQNNCB2gCnJgq7OxWoxV2ZFExLJfu3WbpnhACstIpo/NWu88Dc6gXbiHLmRLed7dYgzqvE
1lT027WSRn9MUo02v7GI7F7tHwvTPTudzfi1KJ+VqLb9JBPnUrWDfSlsUe/zXP8+yQ9zc1A6Fg0X
SUvBbzEgwSRM5alW1wEeiy1yQHhQmEb/Mo2Saxz9Z2Z2U1DJdn5G6vgyoEy0yrLb2SOIyRQnRpiz
FWSYbLMtc6+13j/JbksoDGxHxv6YtNhhGDzDyN50e1mjLHeLwJ1Bx2RW+evEqXeFMSPLaUP0LN5U
mv/2Rvq9KBBQbn22V+RNcYAZV1WNRq53DBUQ3ENz1kr7NXGlC6clfgwZc7GQ37a17nfT5ClieXBH
3cWKI69LoyY7PT4tRgaDj/Y/LalF13RklnHP4XwJ1QUXprNg5GT8hEpEXcHN7ltJehkSQQBPdj8l
DWq45RKx44hxLLaq34WTNbuaytjtcVAfUjiooM+hSu3GsaFhlnOaDyEc4Vl23YeGktbrFjNoGhIz
OKR+2+ahBY5CHrE1uD/iD8edH0k+gr4ra8kw2QJASazZGbUks05eSKm0u2FuWS+N8a91Ds1BdTxj
dpCpOZ96Lz9s7T2RReMnzsTErWWPruDEqSb273kxfKMjnZuskrM2Y2qWJW5ttJWDzrfo6nIW47Df
ZDrvUmc+juX83sLODpwwfa1Y3lrVgpxNx4eE16pvJUFI2vTJgNrPbIpi/GDkO3KhOGR+zEeEQVD2
38q6OLJWS0/TtJ/1NL4lmjzXNYa2Wv8URM9mq+lJI7E9Cf3MuwnmtQqUyk3isw9xqAhJwiTddM1W
FHLiecqXR0jL502lQSAr4t/I6egDX9iCdRSNxTyfv361LbFq2xWmqjb2NjQ9nlrfHxF5HtyE9QeT
8llFAwlTSm3571RXSyIdXA6xHVlKTPkbzhYS39RRACxzBZPt8YhsGcdg+Zps63sujW9WAtVKgAiI
Jmuj4wTZXeCYK78nfeW4Uf1g/r0aqvO61NU1zzXfjWNkCFDqrYQGR/65rA02hO1/kHcmS44jWZb9
lfoBlGBUAJsWaQKcaSSNNtsGYiPmGVAMX1+HEdlSHtZR4VLVy96kpGeKOwkCUH363r3n3hta8Bw7
2QeaEmqN2VkalvIVdAEY7DkcvGT+0M3WZ8by3gzm3cj4uW+KZJFXzSORjLeVpeFas6K7IStxrcnh
3VSLA2JjuWsD4t0o/BdJ/Akn4zbQjHPmxBujaohxdmbJoeHD1DLNgzKQbUTUPsUxwNpBh8lnF8qX
pRMjaIjSq0PsORENvyJ8V9PgMoD8cE3rPTH4FItDuJJLNCB8kbsxTSHnXwOjABMIpbgtXfQaeHGm
hZpwGqdjsZnr+T1jfuj12p3rlojQ0UdQsmRYXVeu5exbXMORmW8dpz3N84XQHDpcfF41TUh+KNX0
ZqOmsJpzV3yUuXJrlY/1ENL/lMVJmZgDKmGCvng4OJXkCezcB1gfJ0WYZyuM7q2OZ2aekcnMtr4r
emImQzw3LWqX3HzoW17DqiALoFWjfZaBDVKRDBXs3lEewRxJ5H0TxbcaA0zPEJhXhH3Ump6/pGdw
qKqVLiibdf55yZkC+T5Ew870DQ3URp9R3kSmeKwz8WE6xNcT5Nr7fXqKlTYj4bCGtKIQzqJi0++E
302hLyIdMRM2/0UQFnIZT/RY4/yZrnoB4eNdayktHYdlY2rrxaTW0yoVDArYT1FM1L1nWRP3sR+5
DNNdpGXkeJUx4FhFXQvqfu2m5V2Wxfdsa+VqDiCgmvoFRCCtctU+yDx6CjHZUM5/I7QSfiAHrv/K
HB6GLYPdh5GRDzqt5GrxxR42RH42pWfbMDnlm8VKjcRRZO3g5W16yLu8vcqq3mxV+dJivfVDZCwL
CB/CCxlLKDF8/6TjISx6QuooN5MIgo0e5VgLNMCZJQEKcwlbpvTDsUPog5SC3BIMEwpj7rDXj8Pc
1ExIIggO6YRVoFyOk06fBvANKg5ngSR8nbadjcXzMS8Q0Gfl/P7Hjx6A4kza6uxYyCX7NLxpUToy
TMFJxBph2SWeR+bvqwSeJWcoEx34mPpTOB1VfVY9kRi3jjbVC75PstaJCOPUz7AEQrRnxdauUMOU
VdZkdlM3p2mSi9wuvqbWfMtZmgpHQSOirERKs0Oxn8Uwvdpu/6mo3dpw1dfCjF8teeSpRxqj3pkl
6cDD+BoX6l1SyNu0iE+mPR2EdN6sQoEWlw5Uf/ZakxPi8hqD4NWANQtKbgMLZIpNzDHqj97IWLci
jh9Ju0vt4KmYNwBwb0KTB5pWLYfVYpHO0Wenc7C28MwqbvWIb+graWmT9dSMbdoe2goOqhNE305R
PvOaLgxRv8mZa4yG4lmPoOZEyQ5LxatolW+jq87WEPULW8YRQ465Q/FkbNyq/spJ09OjnTK7r63D
7V8VcUOjiFfCqOLMD93xXY7d0cppUehGilsERbWHggQoR6vfGDU9s+sAJiQAUA2QW2VRtGqa/KnG
yEgp1kXLutenBS3/h7BqPxM7e0i0ehfHDXJdhPJxeAjYbezxGtUxCWANinxSBuVQKUjSQCqh8GPy
ZuOKUKFyzKp4wzTNPYtnzk1AqGp7WaXFK4z6zit0kyUvNt4H/KT87nQ53bBdWXb9eg00bUa9Opm1
uh8HvCLWXC3CDDcE7eQlhgiieJYOaLsm5sJTGrB6h+M8oZAe0oqeDPbeIWZS4yTGeRrUy5RzQDTj
+24IDiMox2VaCVqNbmNw9MoJNEi2eduuy0p6deQyvnWovJpa7qEHXPt740pacsEC4GwC592cgNRE
BqbDtpmxXM7fg1OcMjG8VEq1KURMXOlUSx88O/7B0KUwGVClYENaaIi2TN2+6TILClbNtMGxrXMS
Twh/ik2jl9uozaYF6V50BBUr8yrZ3qg8DlFQXsZp/BScbNl5sO0Jppk5joDafMzSUT+ZHHl8zWSe
YeOjz8Tka/H0oPeMKByYX2YQbITMFN/RtfuQLd9T4J20vS6WbpdBz9AlI81mPyoY6WTQbqRpR6s6
Hr+KJLqQnr29ridSucrwEjSNolD0xVwUq7Yv3MVcH5HlQM0k39F094OC/Egtg8cgpLWpMht37OE+
DTjqWu0AKtQ2Xsn3Mr0o40+pYgISDsJdFVfybLVdx+u+4yUIPSmncCHq4bHs2ydbRUKXBUro62Ox
VjCqsLQ1WGOoQJalgkSzGU6yUs9Gp8IwQrTmhU9VUzBUVKOn0nJuHM7fzCjknT2XT9cbFkiahVdV
pwunKATdMWoftp0sG3oVWOMuYN8wNdU2rcQqXZnjdXQJpgUCq2cVyZs7VN8TRJR1co3avrpXc4MK
3p15aHkaX4Lww0ybm6FtMGspZrfSu3UHGxQLmB55DGwZeazoYQ2+GYeXwm5CVki73ZGOvkxNLVh0
+Cc8e1b29hAs+t6IlnNJb6wd6+1op98wl+NF3Ri5b+USxOXnLM2n1F3npUMvR6VxPerhTkmjeyTk
72q9iZP8TqAEbkT6aQf1zgoTQjzM6MoOILk4BrcTQy9K3bZcDAQ4cUb5UloQGk5eQ0pqpwdjTJLF
QGPdphZQhBPfIu7+hJAlPbdy72oCOBduNT2QtVin5dahHmkGsttcW6fcdHnsIeXpzJD9ZqACiPdj
G34XwbCc0vbNssJDEuSKlxSfxA2ddRttoUQOWvVtx7m5PzWN3XupKA+m3d73WQ+dBkrymNz3lfEe
yUZef05UzjZ9sEkcst546KyCSZsdrQenoZRTznZuAEAjPURpX6bW9g2ULlj62LVAslHBMw8eLH2b
DZKWtmK8K3mH8RuDnOq+KRxA/EFL6K9Qk7hypwntO+Ewts2Ng7Cxqvccy8ZCLEJwRF46zdkSIKy2
sPWXIG6Mm+5q3snibWZ2qBuD8FZtAAFaJRvDQNYYVqXuQn7RIdXUvTDEp9QCDhLaqzXKhFFVdR+5
DJuzPHLgauMNUUeT8lsV7+HYHDD8vFlNMqy7gMa7GhvPFBMPias1rIeW5oU6mvGIJnqJ+HOW9CNr
mqdoMpx53U7NGXfbXT5X9JJEPHppmn84TrPuuuS7b6qC4aZsYK+JbdupNy7DE3DprlwaIa/+RCdf
0WOX1iKb3yj5JUJCYwK/ybtlD5yJNcL8lGaIUXNpWk3hB0oR+kRZV9DwgAdVYbUw4Er4Bob0Cfv8
XAQRolTdj+U87DDgXVGKNs1lHuJFbONnsUbYY4Y6MCKVd0MavAgKRM/VxsvUNp/9yA5smd3TmK1R
zLzOcd7x4EOOonV6A21J0O5PWUzpJw+Fk/lGQ/CaxhkdN3HAUHQmdDg3Aogiqrbmy/bnZEJZatt5
eeMYbe3p+MstZ+BTco4ug7YcYv5RtbXOVtkrx9DRH0SjsSVIZoA662VmUKkECWrH4BnVYwwxDWAg
Sxc7bBatHMswr1OfQ1vw1fsordazNLZVGNzMKbuKKEGYF2bXbxTemiUL9jVQlfk/mIkoNbnJQ7Qz
g+xNNNVLiKuCJUYeu1o5ssQ+FNhsx4juTopOJk4fjLg6q3ogfNeKOVSoEzi4qjpHWvjU4Gjrkd7i
4JyfazSZNCa1z767Sr8dbnSgpfF+cNZY7vDhMKquExc9dXUXwI9dMcaBIFf3uwSgl+jbbGvrmK0n
Vb+rssj18rI4x0p9DjErLe10vE0M/KtZhVkMB0wXsQGJlg09bLJp2ZqBytw0XqmDjSPbgjzGcfVD
Q/JPt8K5KUK2AbTdWayPvhqpt20N9aaJSu5yAcozVOmSU/PXHcz3K5OjsF/yOIpXzMP3U4qYonPf
WiMAjSSVlXTT92Ji2JVr4WpEW9G5mW8zJvLthDqhiHgJtYQT2zzhpRgaaEwie0d+DyIyMFSf41O+
ZAy3Lmm21hX1RDk+C3WAW+faz+46VgvDyxNl2avFt6UN2rYZNM6wevyZxsmD6MNpNSmGzXMa3kJm
Svx2Vui9SAQTNGp5KIVyxTDQQnJn3jEV1nQVJyDSs+bTtNxvx1gCB6Z9MDOyKOGbXFkt4RI3CCay
G2qobMvuSB5kU3CTGrbbOTuqCqoIbCN5fZqgkCzICSRyKyY/0gTvppe8NlK7DLryXAXD7PV6dOt2
gz8JfTeHOEzwM932I4A4y2pXaVgb56Zqmt1YKpcymt4SvdmnVjbstVleDyyhZ0c8+7iMglWfhM4h
NmgZzdARrk1BFUFWg9ExDkJGPBVvZXxnw2ej3WFMiwQQJYfFfBjw5Whof0LlLWnwh9iKK9D/NVTr
oEnCrH0tZaAsZ2O8t9xOJX+mNG701DkgzI7ZH/BT5iaIxLmlDs011y/N8U2V5SlOOnmSUP1QYU67
qTxlo4gpXSloNfOtrZPvMGNPSOBgk9ahv8/J+Mz4Ks2r5NyPDACh8tGptWLYa1XyohUALDA944TT
3yYkEo5kpJnCQ9oEBe3IuDm33MCDmRm3alJwUKemGlT57tjxkaCM0A/VvKQiDd60ELAoGeJ82BTs
m7CmWH03prLYxKqcPWXSvSmmMWHVOtRYhdCyLzcZHzrApNit7Rv4WPet4iw1A7VCYfqt1j6XuUWz
6nO27fuizAWCxO4hTUZk4yUugAAvzCzsO2Vy3p1EfzaMemNHCDmQTMwLJG22pyV2t1aUaafZaP10
dHzMgO5nQec3GEfM/PND1C6Sarq4uKiUGd/wWLTbeZZrXYnvIzVRmF9+22Z36UIsTaaSMLmcggtD
XxlNJeKaaWM2stzUuX2rjmJpSiAArdJCoAy7E5j2haFN2zSzyAQrFEKfraQCKNhwDMe9tdNmRIfD
nO06SzX3yPLGJUtStZB6J/dVpfO0/PFf4wakHrOGU5WIjIIupb3Vpt1Lpd7IPPgMZRTDpMFZVCTN
dzU2eJlid61DF15oWCEiuxsWLlc6R+UhKezXZG7a7dBW2nlqKZrRANI7LmP4N5CIa2M8unMntkEf
DmvAHWBf6vybU+14JGgPY1IlN+hVNMzQNAuwwreHiT3UaSLlvmOT4yAd7p0ieJSZTuhHH8JJdOJw
1+XM9M1UOblhORwS131zwqHYhBFqBbdVDwMZyzyc6aNpJPrlIc7nHEypWyztMqvXSdd9tUOdf/Ra
9jCPldj3VVqhzoBHBAmKCbCokxcx5BOenDFexWCw0cGl7n2LZGUqCryBtCFAT6i+lVn5xcE0NesF
3pbempcAOuEumRupRjtsP9zKsgahr1nFNpdJsqlNgBYlBcdgsebF34lA7udkF1f4ijXtwlzdB1OE
xdZWNxD3tlqkLowOVcWAj2FVxSJemqQvecLCF9Tn1lOXQFkpXVYFp9IGGgm1dlZwVathvarzynyY
2y7GXnaPtXpcCrblrY1bkqkPhiQlNBaAfj+tnCoB2h48S4ZZmMBV5xoiVW0kZmfK+ix7lPmIyCTv
7sukIgk0VOx7BKF35OXUaxy3zm6iSIB9aj0wEqSyLvVnx0rUIwv0jTMnqQeyh34+croAMGRY1O8F
AY9eytBnaZn2Vd5YvzJovUwztwNoHUuL/QT5Aq9wz2iwBZu47sR8rAL8NHpMM8uEy3pt9h+SOfUr
aQ57Hi56vQwXPTXd6wS7LMRAkEfpyEcnzvVt2liM/QQGPpQ+o9xAdyvuaZwl6KeBVM7SXSa5OmJq
a6K17aT6IQ8tP0UWietHeTUrutZO4iQnBZWdpVHFXCfb2uxWV+MKY/nxsWnTGzkbJFPgnlyHcyWf
yPWhxG97x88Y8PpzC5KzBRaj5Yp86esrAkRxw3Ub2r6uqvrDJONL6XAKl3WE9BSTzFwOE/qQcTjW
Sk9V2ya+HinZJmIHu0+CwEJqZ10ysKjL2tbqh6Lv8a0zTfCNEKmQyV2HmVnfEl8K2nfSMXgpsXrI
EmShgDc9w8BeYQ5K7k+D8W0LaT5CS2zSJCTAxqDLFQmYNQPvYqIUXmn1/atNjUobVdzX1JUPSmxX
i1zU2glwbeopSn+nEvl2qmk3KpTbp1Ka1FtlfkT9cT3uTSXWVytZ1CYZ2C15qJvZZoWg2RFvOAiD
iSL17zAmj9Fo5R9pL1bGbHxOo56+xvF8aiee9XnM5tu4QEY6Km18MXiGWwv5w8xucrHH/jtQRLyT
YXXoQGlt4UJ2bAhZs+nl7PJiQl+L22cRjc9D3Ru+m7AgRUFGN6wZeYKLQsWY9Iec1lpikiH9oeXa
ppJ3VbJ1wemNjMOMVo10hMKrmyLeVmMPvc+wTgJP8Krlqyl5iQUmJGJxoAZexFb1Af072H0PnbOc
4m7e5Dn/EYdoRUfnQzFRHak95aW0EdA5fXNKyUPaT4GagPGdg+VgsmPkSPGOPFHowbgoVxry3KvJ
uFCx9JU44CQiXOQ/od9A6ToW4TYmpmeLFSNYF/lVAF6jnoJzEq4UU1GRABWfZMq+d7mU9xWQ3C3z
8UU6CA2uKQgMkH0tmIX6wcbVs8iBSD+oFkgTJacLoXU5ZtmqCe4mwDT7uX9pGB+66gAIw822bjlK
GCxtccg6w1MbKkNFo12iW8Gqa7seDSANyyKKtZchQD+AUmvN7XK9SZteWqenBdOHn4ba3zJeOynu
nN8gS+8YdbpPejZvrHI+GIaVkI5hVEdaZhs97lQ/olPHKdSgzZjNHDQMXw5xcjHzPrlMQYkgVuO0
9cf/lmdFsCmC7EupgCuaV3IieocnzS47EHz1/Zi6ysOs2elxaNJP5zIHc3EPV6q947zkaANY3x7G
Sy2/7IkRFQ4SqHvmUREYIswpPFgikGupT1+AEa01Oo3KU+zCva2H2b2dhVojgqJV3qXFtIY43XpW
qrhYZBHPuEXQ72qrDm4zF92FbY7HjEesLTpJUwNBmCcQrwQG4bRqqqP51YKnrsWpGoHuu/njj+FR
y8RT2IjuPMVudaOP1VNbaus+c4xnkSgg47tB4NkwzGc3KxcjTJU2CeWtZeaI3pIexzXeXaM0Nk2Q
AJ03ZLgEouM8tZK5dQPuba82ECDKvAAOglvtNtMPbo/EKJqazJvr9IbAAqiRiqLjcY2A1kzjfFad
+5IW0WKsM3AddvRBQni1HbTKPOD9EKtpD3Cu2ubwkwsWK7o31ZuCE2+h78Ip5ogBZYUgBUJCteLb
DdHTaIkJHYGuZ9+HVOwm5BO76netNu/M67tXNdaqd1Fuudwsw7gd6uFSWDxgmqBxk0f5Y9leh26J
emumtrKG2AzJK+vQrVw7LbSz6x5Kg0qqwEJP5g2ACirsWmN4mE0acF533av1Y5mcaKPeagnfZMbw
ueyrp2Gk0ULKFR3RlKpV7cONFe+jGSMbWLbOgz5iYMHuz3Fq3lR2gLIL6dBwCuAOYgS5jzIDb7sa
ftTBQ5a31BLjXSzst1rlJFdpZbEQF3UK38LAYgSLWQBm6xOS3c2gWLeZmjylJiY8tEyPQ9csO6bL
npE6z7bj3isZWnwo8R+dRdNbUcaVOeF4txPAYEZ5qG37QeYMaHJluM2Mryk5TXyXqn2lcaXtA72r
PM0CNMNI721QoJMlxF4nhg6XVbafbGifgQmNi1bFFsgP5gLShEb6V/QfgIw76Z3SupdZgW6IAWpR
x1mOVZsNU3VaL6ljpJoRA6FmXBh0yDlHbOqRNYqehE8U2ndSAk4zM6RiNvbmFGpwWRvfvVTf63qs
FypPU6c1R9DaaO9tOuqUyoCHGYdTrHq1DlsiLTq67ckd/b1Fa2aPVqffzNQunlBRIsf5n06uf6W5
nP8Un/+Ij/nxx//1/6ObEC36fx01879Jq8FJ+G9vxee/Ld6a9/7zL65C/u6/PIVC+3dB3YYcydZM
fNgmgv5/eQqF/u+G6Vwna5ZpIZQ28QL8Z+aMrbsavjwNIyLpa794CsW/Y/7TKcWFqtsOgXf/jciZ
q+/sP90GjuEwh8YBSUaSg2XOFT98aSMJiemcGIOvD68VDi/jyiV7+OWH+dfj86sTUP+ryP/PDzHQ
GpsaVkgAXD/SmIagrMzZ5kMU+x2pE7MBeYozArS1dD223dLGqzWLimKg1phXHEJIQYwVh5xYqZie
EUCfpCfHqTxpRCCkksbPZC0iN9x0+TtMEmAgpEI0D5Fx32Cb/+dvf/Vb/PyFfvny1o+gZUWHrq+X
fHmH5kzCG53RBXPROxRhs0T0/Zvwu7+7Ib9+3DVo6hdzT4Khu68Gk+GDaTCIYMhUE7fe/S7Y84dR
8v/cEyEIPNJt4i9/2EzqvI/m3LVgsaFV+CCisd5pT/06WqmfIbu4h0KGnMoCD4Qn02X73/Np/uvj
DayaBl1e0/7ph9R6WRbhJHgkNhgyPe2QrZRLd8p8ShOi6uJ7sSpGjzAOv/9zNftLNNavT+MfV/bz
hpLFiRnTsvDL2j+uvIoRbrkVV94uu0Pkpcv84pK0ssYyvtS+jUd5U5/letho239+kLjIv3mUTNyf
RDvZeOSdH/d2KhUh55CL1mmU2gk1qH1xk9A3h4cqYqxYMX+jnaBD/8pPVRZ4ccV5o6OxXo/kiwCT
wter6dTXj3Z5Na245M9gXNXeNfQgtGhMA2kzbNoC05yRqdsEJGKug7CjlS+y8JDL8kmleW+D3hR9
vsU2uayzlKQTBtPpuJRMAERwl3R3dpj5mX420ls7AY7gOstKkcSr94eyAu0rdW/ujiXlH3NHL7aj
zWBNy5ycJnorlzyfd70UcKfCJWfbtRWi/RqKXQVcxmn7RyHmZi9NplG60b9bc3Cm2ejT80pHstNH
nJxwMMm1uyaHutpn23RkMFTAOg9qydi+Zexd6Eg4jF1SRP51PNFW4epalOc0fmyMnQ7AVEG5TgMS
naW5sfEdNGRiMOdnMMAdaJxqWzCyoA25COmlVm591HRkGUgfOdEx4gUxVoBidN4cheFuey/1b8t6
E9mdwsvYQAYJgsvoAlyWK7xcPnOZbULHVuhfmvY+wa6rTPDBBh5tzVi5lY4/Eu4/2kAtuind+zyC
j1oof3Tpkh6EhsNgV9DtBz/TsZVHTAxjyiKO44wf96Viw9i7gcdMtVcsVGokqCZ9DSmF5BcSLyBX
1p7UqacChDWWP8X9DQR4z9LMdae+YJVZ44bg5/xKMPehakBHKtbuVHq6ju+zgSUcvlfxg4xtWhTW
wkKLYdmcb9XmzsSAYU6vmQPHT92bmA15fReZO/r4IbxGkwSVvTiaeUzycVnlDs/GlWtNpWiFfi7A
JiKhH0+l0u5t8jKKblNGkNPla94FN4lOMcPtYhBR6jXGGYX0qEcR3U0jmUnhZ8H/r9GP7LXX3FG9
Ws25TLIZRM2g5kMWFIsMj4JPKbAvYi2Uhgp+MkB9CDbJWCSmCqaI8nIgGWP8suMeo0r5PIFkkw2N
SuFrQmLjKend2/e5HflOdgwZsrpVByK2XZMf4uOF8CNuDKAwun2TV5JwlA61F/G+TDmiIEDQlT0u
NfkioofA+qL/iwj3JcBSNM4EvVQQl1sE2DiJXFNZaP23XgjYkFt3nJ+GgU1lRiM3BSwFzkpLqiNH
HrhXNC4o89GhY8DjB4VEpiF631qSabeu+D2SeTATi5JDPsMSTlvYuiDB93ylhv6HcJmcSiTC1dWM
0479BnDlrlPVfaaCOEmBmthyWanZrpHOxSXeqQj1TQTOQ9tXOOTloC+ngVlffaisK0oQ2Ixr7YyM
Q46gXZUbXm1FezOJEJTdFbayKPsaZufZsmN+bLDyNtMDpuGmfKIOXk/xXZcz8jtEQnjzHLyUV2RN
dC6IvxnoHbiu3Foo+kZsO1f9blxyLLQ4zalM7ulO6BAE4BGvGsKuDZCPOd5SWz0N8Z4KQbe7/XUg
MBCYIAgECetDDEioqUjLVE7kkmzzmZfQ+hDBc5Y9ZfWDxcSZfBmPE8ECjaMnjANiIcAc9HJU+ZDT
w3V5gMuUJw6oM/U3FK3VlE4gc26x6bEUwxgNtI8M86oZiGPusFI0cEKquT614WfHqUjRjuKq7xnX
jhy2DLVxbE6LjpdWBe/TFA66rmea/phkuYnRwczvUBKOAIHoeqczilHl1LQBwp3Ca3GozsHaaTgH
oL5spx7P63w0+2NgcE6rDB7agrQQZyXNER0KGKGs4zR2dahNuziFgBOYfsNDmIVHs36dMWSpt5gL
OnJKkNrPIKAlKrwBPaB6PVaSZB9vUlRLYdQMi7oIVlmq7iZATmZtIbdDrwK0z+wRs+saYjeQhvMT
wQykmgwASgl5q2uffIA1GVRntWmXCb9vxYBYj4vNLF5G7JcDNzHBqlNX961mcLh8svmLmAbRqJJs
PFd+kWpIOuOtXQ63LsF5dEfD96TMfQUC5oCxWK/2iDU9QHBIexA0EDwwzAxfsIktleSzQVtRjNpG
cWAMwf70TPChYCtYQ/CFhxyJG+ZC5kh46Uhglb2PWpBqM/Fkbptxyr5psr2IBADPTc8bNgHxjKGh
gg1kgxYbZzT2XRdfOgPajrtnWqzr9srJXuHVoRR8ByWCCe/idqMPBmsROiBztWiTYrgI3a84Rmla
uDcM95CFrwpGAoZUDoPxSOILusBhw4RxE+r2WmUmJq1wM7YF4iUGuQKqOwdbc9B8e7hkc3apIbWB
IPRDgZy0RAlQ3JjYv9B2shS/6KykCKpagxF3cVO4EkesGy2xP7CnWlurzLeVo5ynmsXumgFTTQf6
3zQtp+XQ1aeAJYaMHnFjuroXtti4gm6Da4hxCw8y3AzT3IbfTv/UqK8hYYQjkN9KiO04Np4UxQYL
mz/YKH8tMifb9g0Rt1dgyE1HFb0hSVX4akjJUNj8XGxvGlLX4p3um5/igVJGFhcHe1gKTBRroE6S
5IsGcy0bklVpKxdmmfvaZJCD9KiadrmjrYx4XBYIMQSIqSnE3wePtFcQrqEVv/pplUuiotXQb8EH
l+OHjri8mdSNmmRbGUtuuYFq976dTlbxntgT3wPBGMYtdT4h7UpmajHiwhIQfMC95vhFsdhqoCvD
V7HKu2t/JIg+6mo6I4msmMRaWn7PCJs+D/k8SrZyEe7E4wZH3F6U2XtttKeq+rBk/9k3hpfioxea
ugNttYhZIwmG66LsYrK0NrW67fL4WGXTe+hem27MV9CPL7WoXBvwD6BFeRoQxWEOVqM6nXPjRXcw
X9zKYZ9iVVPz4mCO6lG7jg8Ad2mVTZww7gsb1RQOGKu+9h1p8oTFthkFHlnNF9Seun5uSAKFQqxY
8qIyqf2j1w5XTCcVYbLZ7fNwUTQmW5DmJwPuqylfMs8jU931cHFAv9NprEjIAR99QO2AMLChXsOd
fxjZf4QxXRJBFGlKjB7LcpzHCxIwT7Rzb0CW4N45MmIL2vxE9BBjjnrXMdgg33uLt5KiLogWthut
uGdSN9dzNVMHfc0oJBjTbhpyndjR4RgcQoLXkCYije39Wq2XDMr9mBj3tr/LjZ2gz5oFp0QdLnPx
NBkzvnp6PChYS3N+YKBO7xI+J41lN0/IvVIYfUu/xWvdjxBqM8sL0q+UnZI4s6AO3hpNYwCtLQNd
svpxiqyeab8uBaFjhCwsi4jgSvdG69F8StUPWD/d4NPIz3Z5ZvlSZbBF/iITjJv49ptu1QCJJvOi
KD5m4AdtxVIMm9wZDpr9PqXPNgMdh+7dPx9ftL9G0/55ZLNUx3ZM48rW0X+cm3Krj3vQjQOFuvTp
i3qoXz1qGw9b6I5ktd9wa377edfT1C8n4V51CXZI/vi8+Gh6bELL4LNaYktewupc5U//fH1/5RX9
eXmCeCZaNKphcyr968chMo7n0SVUkTDOrbGHxLoyV+be/s0pULv+Oz+PnxCcDEszTIE7+kfHRTPa
uUkyZfCHSd7E5t5q5n1VH9kNgyo9x4zn+wI+aOtet5HDP1/j3559f/3wHxHqg4JYvVT4TYcdVpfo
U2EN80kqfZALTFBrWDksGhin9r8/d//d4ffXj/7x+GRVMmVVzHVPnYNWVKWDaftpdgjgJ9YC+ZK1
+83FXi/mn37pHw/QrFrGRGeaqc6iX4JS9LB4+QgYvNm7pqKri2hZeM5v2kV/17/59TJ/9LrsVC9t
i86z39W383yAjz1Wl99cGM3E//vCUCTzsAKB0e3rm/rLmzGQY0oHA+55549+vGEbdRaIhD11VSzR
oNe/eTP+9pJModPBwzZJr+ivH2coTS+0Lhz93uqXjXsV+lwhUn8y6/7rvszfvoC/fMz1qn+5KseI
5tooopECKzvrojq7k7pLxx5rwFsnwT3lFzEU+y5lUZ+1xYzr4robj2YNN5e8Xo75uHW9UDVIqf1/
/Al+/OJuB9mri3B2meGNWr/lwFLt372cv/uZr2CYX64fJsyA74/r1yA8ysc+RPb9P3ty6Hy5unAM
tLF//QwlbHGulSxy6i4/zj5ypzOHhBVe61d0ef+TV+HaU/7zw7QfndPazdt47viwMSNveMx9UdqE
+v4He2ey3DiyZdtfKas50tA3g5qQYE+KItVEhCYwSSGh73t8/VtQZt2UID2x8s7KrHJwLe2GZTgB
OODu5+y99oVv2tu68+k1fzfMZHpieEorXeVtoNCxbOzkOvgNmDWZebY0I4rHDmx902zyk3AmfGgh
csReFlcxfv51aPtH+cItlr9+jH9f9WQaZ1oHP7PkqjGlXMVX6gpnMwv6DuE4JK3kd39FpOAu/tn/
BKyL0aRHmn6P1+RMkUJcX1pF5Y84ob+WtXd3ZzJzNWQ5JiW+zkbgvyhwvc2Da27S7bDvF5JdbOJF
uiJ8fEFNyJqhEgcF4dv5keLC7MJXaxzpu+c0md+0ZS0i0t6+WiSe/YpxZM8B3s69s/ZIa9jWfv87
A9LYUCyqzKo5bTtg+kIfX0R/Xfp1vfIXnt3MpK21pchweYVTx0f76Qr/HnDaKqhb6qP4nPgmewTM
UHeRYdHmvXwXpsGuarxFxM7YMcRZyubVx+VWKC9ayeZUAf86JrCn1b4qanQzEbECNaEZUFtobZCO
t8oGVMYd8HCEzMrA0c4AKKLB+eccjCFmJraoFTYGGfUmEilY2pzZjblL+FbSqisNyr+pox0Vyc9r
3NWFOz2u3Z8u3FAMiYaVJtHK+vhZMYwsSL0s7iipgw2u4amMaLofIKph3Cx7LBPzbKXcQ+UiyWbx
/eAXxrYmXxkd5nwm4ei1K73aGRG9YnrWXVhA9t7ijrvwTZO+fL0NWnkUdbHoaJP3Ke8wr6YqZ2zp
xqhJoJ4nG+KG5p7danOzIRlmBv1u4R+VX99f5oT69teL/G7gyevTFZTcwioZ73F8hX7F2nXr3G4W
SKYIqZ5f7NB8+eEwDVqTFt1HEqY+PtOG4FHB1Plw1JhD7WpDn2RVLtuls3aOxhbZ/Da4MI2+3AC8
G3GyX+us/16c1FWxKVd/7sDl9aVhvr6T78aZzFY37MnObJgxzdLcNkc+RML8ucYY0pxwIl0c7stt
6N/D6ZMJqiROijyYB9cs6TehCJhjdVs0a5I7V8pcuhPH57e6tA/9+pzxbtjJsijLWSLJPc9PxIUv
tdrKQ+Pdt+kydAA4sMmvMkLVdXeJtmwG8/nS5/7Lj+G78cc/f7edAZKBIQqbEPNVnA92uEAU8Yxl
Y0X20o2y+f7t+HoT8G60yWtpDUlYgUfiak+khO6zjWKXK2knzcaDarEn+26JN4NKOMSeOW/qD2em
s9yJFCb+JyvBV9/Dd79m8q6W6N+QRfJrYtRl9PDc5v776/3yM8TKTegDzXtNnvbtxS4203As9ZUL
Ai/Wyi48RLsZgr85H6Bdu3uVri+MOE7T6Tf+/YiToyNRM4kYhoxYqM95Ie5FqilIg0D5F3YtcDvF
p0IQZ1pw4VLlr96f9wNPPkQjH6Gim0FVc8iWhdOf3J5KQJfQ/N+HGuF2UEbyCDZLjRg4zJaaMZBm
OB6qqbRgCtMdfUc5GKphOM/oICXI9y0Xpb1KdoRC3CVcG7gVjRNd2Jm+bXA/3TJJRUDNdxvd0OQV
JKzHM4m2G3fblNG3/mrcaSOls50La6D81aeTjF6LsoU+ntHGVevdywbHDoxiXo9bHeOIEp9l6Xe7
iumoE7UyQ363JyhrFV6b+3JZ22/r8Zz45HW6TFbpDTkbF5bJN27j9NJNdCv8JoWfNW2yF4mjJT7R
HxxRW3YD1fVYwMlfHLu/zg/VWjziaphj1gnZ+EnX/o1/FM8XJqz+xcRBImMC56EAaOjTdrveV3KR
ZhVRwaF75Q312kf3X3V4aYZBe01zqKJ0DmRQ/GG+FhRrpuTBXejq10PoHQBVzaH0LKjQGOSg+HAQ
IL3NkvqHEVGr7tuTWpoUGvVbA4d8aKi2rmY/hKyhHogjNWrdo1W3zxF5PKJc3NCOWNKZJNeDHB4D
ppOlH3KDjBFJWhaxugSrAwAsVLaVq+ygg20tPV4JgL1Uw7mjQkqTTdkUgUsFnmcqQ8kII8Oi0Rlf
+YFwG0G+w/y8FEVgoM1Yr8QTl8vqLmmgxNR6gpWnHn4JjrGXfXHThBaIDvc1teSbrFAWqcOpu7p1
/Ye6amZoTXmdA1JzaM0IGvxhQdjneLws7zaX5VUTpSgIjlJ2xBwC4aVWt2GhPBekDF5heN+ZfQOo
S1F2mg/En2SXoYPF6CvrSkWZ2JBShI3F8ByofM944BZRldE9lXkpi1VbwSsqdXLjUONSAYaIrSoP
UQKrBgX96Ah3TgAg7rDFLJQSFEYP8gkZXbYNoJKQtCP/qnCUzYZozEUOFqQr3vUD3VNdqhU4bvA0
szg/i5UPk1MndieBUZc61VZx5CXd7FlXj1m+oLrIZ55ruojXRR6Bnma7q4PyYVTmhGm5zOo7Sf/R
kJousd2WE0yBQP8FVSU1mJ5KNsYOxNHO9fJrxHs2Jt0XatnXRqG+kFTyTPbdq5OVNNJ96zaKlIXl
uY8X5v90A2fJiMroEIiSwr78U5XI7EQ99b2ss60bwpoW6TY/EFlhw8/+PW4YYSpeeOk/bTkYUUfp
Kpm4Q1CzTbnWnmsSlCeX9LmAcfQcbHvdOubtLdNHR81CCQmEMoINR1qU0F7/+fUiiJPpPqGsUaDP
f/wGhjFJ8o3cdLZ2Uz6Sp6QSzcgR8zkAab7pb2mB1fZwaVWcnj7eLvnvQY3J5o7KRyyUYyZFxJ6j
LGa07Op5fKZ3vcDnxtQ3bAiw9/K6/uEMl7ZY46bm/Ud2OvhkfanquvDMcXDy+F7zK0DZ6+oHXCL2
dyvSa3YXzyBfTKn3t9iY7Olq3SjImeIWV3Z4hRK4s42lNEtfwK+CNDFaO1+C9SguPNmvR6WKxDlE
I3d4sgHIpBA5VciogQTjwniUqx/fT52vBwANpKIHY2s2mTmiV2nxUPY8xGFnUKzp6sj+foRPhfe3
R6VwBfwjm/q0ZFvXem/1HkMUlGxxKfoL55qQMXtclrtFamdzayMf/o2qy9vAYJZReUrY+adFEKst
hnhosOG22/AKFPw6nD/rx26hzCGw25dOHV/eyb9Hm1ZA+iYSrSFntEB5IXpolqkXkNHSdFHneljK
KXsbqqqi0BjfiXc7HYEth1hUeW/3TbOjEG7T38QUH9pS8LPkiNH05J0H7hFoNsv63kWoWZLrQmf/
xsKj2gLFf3u0/0gd/T8LUjlmL8lNVby8VIfH7H9Fmsq7SW4/Vo//8YLouerHNJj/+s9R9Pz4Oy0R
Or/9v5vf//Wfo8r0L9mzZv2hyiwGoqxYsmbwRf6X7Jk/0mkkSvQvJJHXmc3qf6uelT8wvrCFNSxY
nJps8R+V8HE9/mrljzfZJMD7UT8J/v6fyJ4/NxehtWAQGXNUxr9xuli0cRzB1yPV2tuzq3PPzSZa
ku3cwzS7wbXY2P7yUudP+XxIHQc1+IRRJuMAaE7mbqU7EunF9NtF0/8tmCBZwqpeYlHHMo7uUyqW
VnIQiCqP6orIA0yVKHFMhWRxhEVSZEJwM9AFnOXyuRRPlRniY4ToXiN9yQ6qv8V1w5YWWUfWAHsv
C6rgZGldt0342MODc/JyBiYWdrq5KC3yDxQdr5n5aKn40DJs8S5Ld92ZNt4sr1MXgZ7aVu2s9BIE
rpMQqjHKRXGBuII2HwJciiKUQhQl/hizPgibRoX0Par7BmkFqnpuckyMEDyopg6U0JLXUl2gZ67m
CnynxMmhedDTTtGsgp7sLMohvYAztdoaQrzMMFC0qriUvavAZ4ftQe/mpGYdEyVa98JmgPgLZQxz
6aOrj/591c4A7NUKzdMiIMALhk30I8DcXurXoeHvfI/uu6I0AO+jY5kszfxnwT4Fwdw8LsSFiuHO
zcN1KHe3Tebd4Rbb+7TVYafd+mOghCNQy21mqmNsTVixjpvZdKcXqjnMEws1oatvAWlSetSIpyhX
RbbOYv6aPnkI1OzUJeotdJydJiOTq2Tht9fFr8OfwYS0t5CEJEJ7kOPcOzFzYAeUBMzn+mtBxCGp
cawTcTx3YOZlHuCwwACEjRtFivj4eYS3BDAgm4j0UDLWoXrKw9KsSXsDL1+OaYFjyIqMwA7Sazuc
SDz5lUm33dBsJBkxk/6jwuaKJg0w9ZZIs2r4Det8lN+erVZ/dAdIkiDGQmNtWScd5bGfraS6e5Cg
7jv9QwBbREKz5RknTXEfh/I1G7ytXiKTF/NzSo5KQ8SKP6pvwWcNqjEXFEDwIKnlcthICrRbGRRa
tkgJnPUZzHO6jezuvR7XU0GjwNn1rYTKkRNE8eQW7iGstFuSA4BnUmRHuHyStHivpo1gyyY8VZFg
6kwsDtjETqWZb2sdcr6V5ueysh6g6tmpAtRMMa5gTW/Szl8pqb5B93D0u/ZoifwuAuGDMLO1ottI
lrkzDGVOYMu12gznwTXOXlvth7rCvKnZVajDRw/Jd4wfBV+5I6rAKbwbR9EfG/y0jh/YeVWvQsV4
Uof4GnPoXtHSTZnKz14qbjJZ2ubOeJJM96mmXqmcSYjZee0rdo19+VMVhzUJS9et4yK+C1ElFedC
3EbVOZb6g94ru0BEbDpk6bxSoH3KBpEvDZpNDHaNw8zxV4Vp/i5zYS9IyrOWintjQKeDK370AYJK
JooIsl4FFyuqLVQ4EUck89Er4iVF0lVWF1etZS5bTVm2WQxk/ko1kXV34QPQGbvisGMKLpUXN36p
EYbFnv6oauIVB7iFKl9nkbGwsvJUhOJ1H5ok0SvEduj/LGyKDzVfVqoM5EkYpsjtmOzgagzmAoRW
963SEm/DVbhBa3S4VMuVPxXBDPZvmq5xwjFMzuiTOktVWDX2Z4IY6TVuJHevnpwVQhjK/8+kxCAq
4MQ5IyduS2IIXr4Lu8jp7spkdDI0FFHXx5qfOimQF6iWGsLVqZgoKXPzqUHy/3+bmaoftyYKj/L/
7+a6SaMUws1/bMoIQ9eHPc34H/65p5EM8Q+J06VEVQly5Nj5/dPIJWnaHxpfSgQlJJmIbHb+taMR
xmw4JBNsNiCBGhww/t7SCBL+LxGpETsQkIjMYekf7Wk+bo11tkscN2UTVf7oHDPkyXGwqCvNMShb
3Gj5mNmD9FtqbMK17ULpqITyCdTPMe3GVCboxmpnIRiucKvEKbhpZxW66uLdLbz+8yD6wWnzcb7+
9YMUwFiiLMkaIXAf9+oKsRJB2obGDUyc+ViIJ60qnkOyYuWeB+vgAaIEcv8Lo46H0L9PxbqGq0gm
5tmAY4q5TR23l+9PCEGt+n2RC/JNDsUqqsHuaMEq19SdiDIwAwJXWg8dO4ox47YWjU2X1pcufLzT
k5/ANo+ao461iqPXZKM3FH2rurzHN4rlIFNs/RRLuKkBV+jEBTjHx0TEOeIzYQj2LRRYac1J0cT8
wq14e+Lvf4cqs9lUQZcqMpOWrsPHW5G3eaQoyMpuktiMbn1ouujowQ/1bgLkwNLXMpCKWTgejMQw
vade+1IRUmq3HQV9uGH5MgsMnAIa9hoPTzimouzJSkWBk7KvzoSsQljfHy88wI81FV17+9WaoWu4
w0yJ1uPHX93prixEXhjekIFMJsAmWyY3byKFWUt/Q9jGS32JbmJ96fD6sYj+edzx/Xp3tJSGIJZp
cYQ3Y18wWZIzvmIRWV3qrI6HmA+z4+36xu8IYkou0pzUMzwt1/syzsObztOwMfWaT6hJvzAE4At1
SH532ajsI1sIgiR2Y4QWUhCd8hV4IHh7vZ7spTIp1wLBMXMVeuacQL/u1gqUYpHqbb+OQMZudNKf
F1oX3siAcFshe3bDcMz4zep54wBUzjp5Se7sTaZX6ywvbssWSw8kG9mGJ3x0PHxQQOsiPBl1jwNT
CpeSp1a254FdM/P2mnID8ncZkFcXFBsjIBVB7kWkwdZNWwanwKmuBjOzxSG+D12QMEGJKnogu1uI
czjEYswJHWpgnqtnK2H+hQpY/mzYomYdrVLsVkjLmKWNh6PG2no1vXVyz/AzqWT3DjXkxdZS4AfX
GoEn/m1tKHimGtAhGo17So3CTyD1AF91ksspIb96bXhrcD/maaKVyLRxJ4WwYld9LSnE2FPprh39
6BFyY1PqvoOL7yz5pt1VzlBe+Dx8mmejcI8iP2gjC//h2/x4N8+43LQPROi7f/a5m7WyQoC1+oeb
FebzOA7WSuCh6EzlaVmrkxptCFxFPtHc4pwDwXRbryjNQ+3/MfbyecT5JjuP3WdpQaV/I9xeeJM/
zXR+gYGkjzKNMUagTmY6AOdEaXkTTqIKkMFsqzsCe9hOk8qd0hSN++0A/x4uG82XPm6qmSqS4Z4H
GH8tp9UfpLZzf37/m6aLJGdN1nBZVFTKVOPZ/+NL3juQFE3DU89VJCLyFuamuOxCusPJ6R8PRDFR
InmTOWN+Uh+VfSz3MTuGcxypwFLiYyJFj4Gkr3GvvP7DoeRxNyiNqmxForY4uc2uVEmORkj2jT8I
KykVZ4PfLnPsIhWxNd8PxVL6+evFhFI1zaKxybZm8nVWFBeMrpUJZ62HR6oVuk/ECmr/wtduC1iM
wApSTAvSEgTpjYVfsk1a42BE6kItqTPkOZ8uNJrVyoAcC7vbPechaUN19eIrxTJtzZOX6zdy5R7N
qnzwg+So+c6rMNJFS+8ujMOXwfCeciLyQIwZxySMF00lHD1feO1reB0AEUm+4URaZc4q1sJz2SsL
l8g+ddB2VhPA1zYwMpEK99I6loWl2wAB3EbpQswaEwa69qQSAD3rumbjkJEL8Mm7DzKvncGiKeeN
m/S4UATCqtllpaX6Uw8xhetBss5Lcq7rQr8z/eI3Ta2rDDvWnA8JIZStCFrai2+rTngg5e7saeZN
7yUvRVo8hEZ2GFwiRUL4985NF6UIF0l0iYvkcTCCZZ6QkYOfDQ+jRrSvGNrAwQ9d6bxKWnFLJBM/
aBD3pgTRtS2rX74cbdwYj1yi5NcKuQmKXgyLNpN+DSm0ELku9plc7dPWt/C+9YCnBeSQlFyhYAT6
g6lA6TB71RYp0ayUqlkzHX6YCf0z6MRPrtnDdSnUV+hHv7uq2GVysjEyobxw2OETMZ1p7IzZxrEH
YCenE9rw8VUVMhUoJscwgk1Ym5qsw5oWtsa+wEaNS7OBzRlkGLZ0qZ83ow/MUsGfBSqlg8YlPrBI
+nLhacIwd2JdhlZMhAEpG4REtLl/aJ1CgTsIcF5o6nJJUynSl8DNrGvT10SSVzMcYIHukGtDkvy+
T0icFfXkyuiLjOoWrVpENKh1G89sn3qWxHMMwPcktx6BlgJeoUPn58VG7IisAwTs0uZElNo5oXkU
+zraY/LVtv4gZy89wbb1LIcweVTFJr/XIwUeT6Vp8N+q+th2xrMmZY9G22L8aoZwW7Y+JCaBworl
lSe6qj+SOM5XZSiiPCOBdxV1rWXrFvHvpZA3S0kUxBWxxMD56m4vqF395Ij+rhBrAchtS6R9mCoU
Gf1io7RxPW+rIebwXtyZAUCXqgUn1yJFzHwVKL8YQNDl+LHySuzBhi7YlgmY0fEIRNf51ctsAKqZ
FypCjLFNreSPql97y4Dle+V3dbKHbAPBIe+2HiTTU1JaJBnB1qOYGfRzQnGEBQecYNvjuIXqVEKY
VaUHnFm9LROrR9wqfDFH8JqDBB+M+IRlIKH7bqSUMPYgAnU6tDVEFnUg1UiSlwLCuXmvSi+xUKW4
vxQfcjqk3pZUDTvyW3eLo48uqaNre0t1oKKLjkV8R8XyXGN6qlI/Pgmy99QCfNvIAyGacRyDsBcA
yXz/dZ0emDgrcIAz8J/Q5Bir3B9nPMCCXA9Czzg3vprN+tw7Or5088/HAMVhKgqrEv2gyWJBiFIg
ib2hn4WMT0qPXZ8jlHZhmfjqQt4PMqlU5G4Uh3nFebPpKRz2WvzoQHf8/kKkLwfhhAcqVpHGwNSP
d6uMwNy5saafM3OlFba0x6xt+6uMEx72uesR5Txv15eKMOPf+uFMxTPCI2TQYKZWyy7346gNLmJJ
DGr9jDsUuSdWVRiThIdduLrPZzfG4XQgU0+gea9O9Zd+S+FxgDVwVoROnkGzAFSQDwgT4LCagvxD
1Nkfw5xZ4+tVj6Gv+QulixeuZuxLn+OAl5L3XEUHfKd3ktZCdqpxnpsNpVAv7qkJu8Pj9w/kqzvz
/hdPHnpvtIEQFLl+bsVDD41NTX91nPC/H2Si3mRXO94X8BncHG4K//vx/qfkFnbEJDEKgvZ+odhU
344kNS6B7D7U6wujfd4ufhxtciY0kqHzyo7RtCPBOL9K6BJkGsyr3bN7Wz1W7B5ngBmD06WBP99L
XWKOId5gNlFAmcyyTiZd1uhM9SwkwoaDPfCL6HeYhc/fX9+nowi7YcpFqOMRbptvJa33R94MfnkL
4EY9y67kIIgpDoXPqTse9G1Sic85FnhmF0kkxGN+P/JXF0iJBq2IiDyLjevkMVaBhamYC0y0V6t9
cZyjBmfj+zE+fyDGq7PIWhdpKyr65CaGpaexUjKG6pOYh/e6AtL5/RDjnP74Nfg4hPzxMqJaHEB6
MwTJqWBaCBJpr4OhXVFOAZANv0h++n7Ar+/b39c0uW+eqtR95+vq2amVZQkXQ0P2GJun70eZ9EfH
t+zjdY239t0ZNcp9lggOHRzOZ95t/xifSM2+HU5stcxnovG2TnphQkyIRH8NOeKIgFEZFK7GK383
ZK60jR6ZnnauE7+h+VPLa7WC2zKMmW+OTJil4/XPZg4oImwEcq7DwNwYYevcFmR0zHJdvdL9gj1O
Jv/ENr5qIwKxfGDJ39+arx4AS/Tb4UcE2TVZo00NDn1J+MRZUTmqqkA95GGmOd2Fuftp88vbSBOc
c7uFAp935OPd4K0r3ajrlXOZKXslEQFxluZTbETeLOulkyK05++v64uZrNKSpoLMeRVxxWRiiSRh
urpbKWenIexEVDBy945GgiNZ7gLxE2xsewCrbXLhuX/xkn4YdzLTVKgiHIZy5exrxlWYUg3pk+fv
L20ixH2bWh/GmEwtcgCdUNJq5az2wrDJOS9iRvceODhDjNb0ZpXmkF2oxz5Q3Hfp28aXvKhfzBp+
ATqD8UOrmdNaTM1Eloo44e4+xPSJsF6NNgB/FVCVOZb7+He0aNfujwvX/cXn/f2oUweenKlaGDTc
W7kZets1S2JT0zq596X8Z8nSM2s7hWZyI3RzxSVp1LcKbV0lhXFLz+4QWMqLUrrwU8gXwGdpQCrO
yEGp3Y2u9hfm++e6Av6jd3douq8K5bjtTDNWWNeJf10ktwpyNuK77HA3Gs39ubEaa1WEbBOsMscB
busX3oCvZ+K/ntHbzuP9B8gsYeYmmXLWc/KthoOsXdhNXJgE07aAIOUQmHsu0ZelVzVqB+LP3JUr
a/3ywoP/2Kf8c8LTkFJR19AWpSX08evRWZVbq1HA1yOKlWOmNUY5GwJH3kIBgyDV+lcwdaqHBJzn
WlZTd9EPjXj9/Y/44guGAohGpUT3S6QD8fE3EHpbtY3aymeTskhivBBfcsXauhxHIiDc/n60L99x
Fnt5bHnQIZ02mzwpL11nGORzKTfrQmievEp5dYhtDwUMeeSsu7q8q0rtwRTSSx2L8ds42QXQZdHF
EfEo8i+TS03DOpcJu5ff5m63UZ4IKsBJj+OTLjCQ73/rWul1A7GjGgNd8uOtNcpBionhYTyk0/j8
1pE8rLCdr95K3rK1FC3koJBl0v7CO/LVFKaWiZsSTwMV7MmXdOgUp3AzXTpLzmbwgnUCmDQAR3Xh
YcqfbyglTRh5tIBIXNIn81fv6q51h1wEqnMvEaXaxhr9OhRIEPoj5bYjoZKTPwtUC8olHbWAmwu/
4Is36M07QBimyWFcmqy/Pn0yQhVbjWUeRmB2r+cLD2WELEVHKZfWHpVVJ2sWIrLU70eeeDne3l2K
XQjnKAV8oRIj810x3S7Vzr7O4SLyV76lPUYEXKsNBLmC9kgp3TtIHCTTLlKaqoS8sbcnQk5cxN5w
FVYWwYxA/TCaNoFxUORwmRjtUgBO3bzK+kvqEK4O+y4aynt0kSTRdcqlB/jFGzFuIEEwy+JIGJ08
QJRoWpUEvnYGpAUC3S6DpzZRw5kv7mJno/bB0vdi+jz5tgheM6HaVMTVfn8jv1j8+AnaiPKAkqpN
nZpRnrdeo3O2qegYkd8TOPm8IpeZAC6XwJcUq2bivHw/5sRu/dfDG1GqdLyRSk+dsLQvtDIcLI4c
cDUT2bD52pt+Rni1AQ0IxLmUPiYG9ID41XOeW99f6oW1cMgnk7As1XDnMpHQMcC+1VAcSFCeE4oH
iIp8saDdF8FwQU/7xZrHa/av3zt1z5ptkkFRUtRzb+xk414RXi/ckLeN6odvI7pqfEkcZsd9pfkm
iny3qhLYXmmRHnBHFPU3ETEUoCu5Q3lQ/spi39yoHuZ818/mpidtlMwgCbl15VU4NIemV3XynAgl
jUoityV/GBOQECOiD+5BMQwAz3L/1MT5XezEW3GwNlY0vFSS+eIGwkFohg7Xc36OtOwHyMnn2JXj
p7gyxzfIuIdThlFY5IDg+Xp/FB2KJxEgIXKwbTGzXiKv/50ozk8r05cuqGVblATcIEn+0xz0o6PV
L7HZXdeSlM3SDB1YknizIjCvq7weUJhRWFZVTwJkhyM6pKSvmiTX+/qRH7+GmXDQ02ZTyuErUehP
bS8dAYcQ4Fc9hzpoXCibRypoqzGMbKDyXDT1bZHXL2QuL13luY1NKNHeykr8LbGka6MAI+jLL2ZQ
HXpJLTeFGBU7tQ+lY+2LfB/qxFxVuRaTyWr8Bp+FsNM6B668G3LvYHp1TOKqd4bX+KoVuP/lfuER
iycJ6smKpRhSpbWUEkSKQWSuVSOxrSKcB6OFhxRJbYwcZ1GucUd5+VwEfGR04ily8mdg1/vCTa4N
r1qKsb7Nauk5HrDxIHaduRI+n6q+yeV05YfcGE0mNlPVd3LkXFdpRSio1W4iTzzKhkfpG65WH5CF
lTAzgH53NLat1LiuNEIi8+SmiaMxhU67Qz53Xbpw4rSSzozRFB4xmZ6+JOaddNlEG9PrvLu8h5kX
tKG4kRKSUvOYPKLMjSESdOYPUirQcXnxyRzMRyNzgYH2yUo1WAGKxsxnRWtxx7x6P+jqvvbUn5nh
EqUE0H2mx/6GjHe4ow0am8bod7En3IsiRTyFbLKF0Ti/VT+9rhLwpbEZ24ArcR0X8cEI/XUrdluk
OzSdzKcskE+WRBBrNhCsgawXj982SGHDV+kmN+qlonUbJyT3wkndsxC97edTWO0FuNbAoUqOkP6m
U61iVvT9L0D9t0qdGaeUVBehhSIfpOK1g1AW4KdEjMBAwJ1R3Eeisw3zFuYe/hISX0yyr1MXWqUc
C2wsOADWBTkqjdRuBQXjWKuo8w74ZZIOtwHQo1WWm8pW02CBCpp2biTZVs3iVETSA9uUJ1GpX5pS
/qXm5h1Br96CiAHAeRL0PF/qHpFEY9iL1HYtktw+E6UApH/kNIdwGJRT7kv61hia2i6Kgh6FogFF
zIkcqU3lVHpIiUNSrndhQTxq0NcXPmafNj/jp8xiO8sUpmKmjIveu0+ZQYNiQHmlnN0cjGsi0YWI
ljqf5u+/mW97i8knk6IcW0nk8xQ6Py0igZQ0fPXkM7rVboE8u1mbVrroyUmCDBZvJctbJa1PxntR
zTxBPvENT/e+mKdzxddZ5SL6Q6Hq5QtXNH76QuHbeu4Jh8E3Lm3yP5WpqYFzqFXp0uFGHsuVH+9J
bgQcF+tBJNn792Ah3UjSQ63ot4UQF+ss0rekc89y0m8zFyRFKt62offq+fFtg3fDlR8rDwxGlaJv
BQwLgqToD0LSX9hTTew3LMschBSKSmO1UdSBqn/8lV1ikTuQKpxFDgkwmOZIRkS8DhfWQriL9+Ve
tN/ISa4w1y5tJD/thN5suZaIDELjfDDq/95PmsZtqrbVFbayknQ1yL1C4zvN5nnIyAqbr8rNTPQ/
XUmHLPHxjEWczeqUBqT7AHX1EoZFZ7iPc4tTNr5xSVF4ZPr0mN2Ppxinyftz4p2H6iYgYVRngShJ
c/x+Fn+qJ1noESRJhwoyilan1+22XSEphDOcW+o6auQvJXJMe3VgMYxsnTVL8K3f3w85sYrTHmMy
Khh+VQzxtAmmpxMVv4BPkUU9EXq0Cu9h8MwBStImhXyj0SgZQQ/6jDTe235t3HprDeFLuLRseXdJ
fDO9zdNfMv75u08FERlJ4eaGfmrMO0Fo56XMIhzfF9qFQ/andsh0oMlGm2AwsmmD1Dy122xTHd1t
vcRwuICPuQCivfj+BjNdJ9NnOtz41N9dlxhonlhThDzLQurZVqoW67RvHrOIDFk5tn5FUXHXB6YN
b3HlstWeJYl/rxTivSl5LAEN+yElIzNeDmaq1+5zv2SJcY1mzM8S52WX/ZAk+UdXe0T1hKTWOqHO
26EaRKT4/mPSt7vINe+SuFoPMuYSJbwrO5O4sjI9ihngX+CXepku0zi/MdXg0BLFBFKMXNOoWwxu
cy587wHwHiRuV/3lCeZrIKdXVlYsDMKUYHopVD0T9aA5Jur94iBZzVJv63UlkXpUe/BWc2I9UNrN
2jq9tqy8nOdt98PycUUH/kNrSkcau6ZdD9Kp7S3wpF7i4KpQTyyja09IX8iol+yMSCE+Uieu8FrA
pW2K1IL0WKNZHYGBKs1yX1iAxeOIHEGrVWmBh0XAzytPluqtUi14Qg0BcTXnSNUVkBgSSStmFdGR
oZg8jSaSsi7XbStvkYi5c1J04HXn6lVj0f3uRGvV9+IvIk+OfeHtpDR9Ju4YFGCMJBbozdonnneW
dlT9/IYtj94O7SGTQFXnQiEhn6hv+8pd5YqBV7olp9qvOtzW9baQrasiNXdBJTxVbvTqGMpJcOse
M5Khz6sQIgNhUN2czvSrW8QjvFxYFDo6hYhGZuUkR9pRuziszsyUQ1YD/mU9D2YyOV0nz8/vi9zF
HgGBfIb6iCh32gBWK92YuoN3RQzXUl7ge9C1x7rKjq3ARpzUhuvCRMUjpo+taREkbwIKBS/qpSlf
Cb9Ll2Ysu3OllNFiekY0C3qnWBQGqUJEr7IbmdW9cFVreIv0sD96VvPDMcfhlIHqZBIOh7jGVS55
AQLrorojIZYUTEdayqluEHFReeu0NKHyZfLzaGXxXYQdQ0kKm5FL9azm/PMzI3B3K3iGvCZ9PFzI
XXcytPZgpKCMkB+JmKeklyqWXxuP3B9LR7/JigZSwXWPrpXzwzvpqvWH18TqyJusqPZFfsiJqarJ
9e3JmBHV/saQ+dhnFfmFmkD6ngJDWB+UH0aBMLRrHdjhjhCjw8PBnGnOmEkPrYacNWDcNawyR4HF
N1jVKa/Js3MB+88F0XBWTW+c/x9p57EbuZZl0X/pOQF600BPggxvFCEvTYhMpUTvPb++V2Q1upRM
lYhCDd4oH8QgeXnNOXuvLVdYQNrEZ4+b6jdj1/70Os6yoZlhsy/GfJcPY001qj3kGVl7rQgftYhx
hvW9vukML1nWQ6PYzBjDomcqAAEvQzfQwtKJ6zA7yOBcF50XfKR13K1yIWIM6Q32JStkmDfSKeD1
lq22rOAMcIRusx9CFTU7N6p+SlJJiHrd6I9ynoNm1fv3EOu/UxlsySvF0B+7llxWqRTf3SJEqi5n
EOfHzj9UsNMBOcfrRu5hV6MN5id5JyEhy1VHyCKFyatU1vKiUJNH0Us/ApOouKCPeMnmM7eQbKRA
qhZ+OKBYCZNr2CJe/1aOTqYAB5YT7AMsKVKFjdJcpWjVNxEf40JNCQXsx0heCLTTISETftIbxWMU
6tICqsitawnw3HPTtGXDvW7zrRGzq3DQFOVkhdkGVOEDobFglkEhCEZwcav+OeGcBfyg3MlS8Jor
Bta0GOm5QvZj7hrlXkzG21xPTv2obCwhJBmrjitSYcvepnTqw74VjqWEZt6qXxvPgG1dptt08E+6
KPzouvK+rdDiAYIGa6cSIx57LSIrMvd8a+QAWZiLSBrWbixjPpaY0C145JZUH6I8j+3KGjeCXtxn
lrhFnfJENgOkOoPYwdh4GwPzvfDFl0rPV00m/cIFwwcbWS/+QDju0H/4DdkPXkq6hOJuq8FsMFTW
mpMPhL0VVb3jgOo6uWBptmxhstTcJ2HMBvR0PhHS8tGLXHSDg4h9/+qPGHvjLIzKT0XwX4kU/iFT
iSQLrN6SyE3OpQf0i+X9XRqFB1qTZ6jiDiWHndSod3puiXwo+a0YE+9RKG3FndG+aLKPOBJe3VAl
1oZHhzYSsLKyQuroO3lNrjfZEcdyHHhiAAw8aR+k2D/1Wt2mln4XlswBotLyuMNsoZT6KdQjeRU1
w1GkQbeICWiTvDpbo91GIS8Zd22vPFslgdWtkOwL7xqnK2R7jsq3nsbJD7z6Nd/cQBHIoBz8ddAV
D60ZvshoLtnSX5l03UcZNkDWfe/WUwgxSDNrrYfiHrVeZvcAweN6fFZli0gEffhZ9OJbUBqPCHX2
156RUnSnMZSPkank8Katd0KrVtHoPZtFdkuzYFPEVXh/nTfsOO23gZ4ly57sj8DSEaAl4b6V8SGI
9UNCIJ1dB+VbF3X7OtMJhwk5J8gIIuDnWZQkCBKIw+zdy4U7QCFvvmgyT9XpmyCbONwLK1uIOvqg
wgyPaZHzAMKTSFzrAnXrnVmJb+zAN21NcgjRzlRe1DQgBoT4BAGfaJOVNoOdeECWdMdHfAvUItTR
Gw6rbkQ/1yrlxavzYtElxVlORlp6xK47asvGKJZJhJYIAyf+gz1L/qh4XYQGnwj2QNY4xms733S3
JXFni7TtIojQyuDgDHTtqur2Q1FelFr3eHzSc0WKJ7Ef+YmAXtytunEXQ9iy+XCdLEulTa+0B62V
xkVtdphUm7Rc6L66ROo4LM2etninC+SWdF2xUNX2HMt8MVLV/BCa3ja9/OzG0l0slRsl6RG/Kxcp
LY+WRxAhsWonsRguQhntgdue9ASfKMCRm6RTX3E82cSxHSVdOslm+Sp4EilqQv9LH69R2+O+k7xN
GUarplKffET2MHBMaO/U7jMBLWpSa4eqSH7U4vAaqaG36cLutXJ92J1DsOIceaNo3rbNonvPheKV
9Cexzw5+qG+FPkC4rhDtrFduzC4sxMsMyk0OzBvV1ZamzBASx2FfywStqM1tqhv3cQSGHlGXneKV
rfvwNtPYV6jhk6WnjoblBLtDv0nbQiA4b3wojeJcodZG9BQuSsPfWi2JLIoR75qwS+24xKJbxxsy
7FsKYb4HkydetWW7k6oqXwhSRZhRIrxXLZmPlnhvBu2bJ1U79MIrwx3OUtu9II/MF+rQeAtfT95a
y2ttP26f5aICymnKt4Ve0kWKRzKg9AInJ2rrFCvmAn+FLRbSRybCUpf7laBZJ0kYavy46kFvFMXu
MvODaNCHJJZ3iSQ8Uyc/Ih+PGQ1EPaMIe6gTf68P8Q9jyHUcEcK4hBWBvMBsl1Y4/AT6vqzr6kmy
1CUoxPsuoYdXYOU0mnWRtR9KM340moEpOjtow3jpAuk11atbKXQ/kkG+8QmNJ1uHKROB7rZu88e4
pjqVjeJPi1bFEOqkTLS+nTQBAVO4MpZKKmQro+6VRSqybnx/dpkg0/5xOASiizmUdo76V+KVxD4q
aUHS3hYxlqve7CrKvG644YxN5xsh5LJr2ZvmJIATb5GWDumblFdG2mvCENdkZrhgiwLODoiQ67lf
N+2WXg9Wn+oo06NrV5YMoIJ660AiTWxbN8Zzf6AivQRS9kzQhw4AmdyCLRPyVnmZeTTTZtf04pPT
ahz6Chthzs3x1v0/59OVIOMv5xgI057M9EKT02oHIIk6nqZeZBCPTPgbb2utiWeaKbpMaw/Ty0xO
qZj88j7OPe1iyOrSU8XzNSejMNj9K/1REziKEPE08wy/Ohl/eoHTwoogepLgXeve1dJ4VhxvJ6FJ
RHRh032bRS3NjJapkqAo+pQ+YSZeIEpwasbwFBSE/XJ/RLqwy//+3mbe2m8h7qdD/9gigfa6QL8k
CIFI01F21yAkwyUPAfO8Nwp2nuYPTJIzz1SZdqcm73EqCfNI/QAlUOmXkSD5ReIG6mvYD9Q2MW4A
Q4ggEDbS2UVwLmOqIjCGjO2u9+/9gYnYEnLpKLnBC1mg92pfPsiCuqa1wP8W4mDAlYS7gGJpXRqL
yAzGzUh3DdIGLF2B47hYaQl5Ln7mtDIINjMaUHuVBh1fWJkCESOt281VjWarqZMPsU/r0Ug9EQ/M
QV9D69mb4SmvF80D7YZibTrdyvSd8SFA/dLWDrsOjwiJ0I5nHvyXZZ7Pg3nynUY1sW6NhBcnPRQ/
jBVcqQViY1o29hVfOFeTnHvNk881SHt6WZnBXUe5rZf+0oM+8f0QnvtgrkP80xCOaqZwmHHWJc1U
jDzsc2p/y6YBRIZ2rn19ZgKae4C/QQKfrkeUhBGo7hjc+sR6E4p844rxPUHGFDSE4V3Ts/O19r9T
hvKuJYpeGNT3WtaDzfd3PfNgfw+3T78CZiBGU78IbtmvnHVzI8XuTP/4X6yq/1///y3r+nSJqOzk
9irW+C3HZgJiTpdfWht4n6NvIKbw39y0MPtwJyV1sVJKot25rWoJh9mJnX4Pv8PubRYtcsBmhs7M
7Pe75f/pDkN2xJECKeZWXV8xsub2H3bNOVvwJCX1uj8x6cTjMwJxde3+TL45ry9h55QswsKm+PB+
SCvFCVfVGmfBlS8RwWhPkpW4YnuwkO6rNYF9uOgluzo3d+V793POvKlOu13T3zP5Kvu8RbAWMvnK
envMOXSEYMpZu48DZ8fBSO8KSOeUtziMxO9l19435GQFcrTNsD0p1AlTmvQ+5l3U54hyt14LvJJK
q9SSsUQUYNDTL4eIIyeE5A1Q87LDKOLGguUVQiaQrE3kRnwZ7k+FbBCdEKixMWg6x/vUDJ1QH+wy
QPgE80sZzHVbwPLR27nh/ffL//OlTOaNNh7h+YiFdsF/wbl22KqqbLvEdxYRhI8qg2qsbfRWf1RT
8zwoLkKE5tVVx21UVOtYDdeuKh4J+aHx3pI5lITD5ftP/Pe+4nNDZ/KatOve7tPwrJB3oJ7NBdzE
cMH5/CI72BbbcBE5c82Gv6cTnJ8IaTDIiqoCA+XPS5k1DreAtOKLFz6XwlOn/Pj+Xub+/nWL9elW
yjFXFPbmPOzyaCpPiCNmPuUvZqs/72Ayc/i56ItaYBmXq8hUJQ5zdX1eaPW1JQk0C0L5cBFuZz/t
64OZvKM/Htz1xj/dmC4VRW7qmXDxt8TnLY1VtqhX+jrn2AgWN76zoAB2jd0ctLXokIawnlMMfjGM
ZVUCNgI2j6ll+uaiJC+FkljWS93La7qU9kiNLOtLGpLHoawReGs4JeXV9+/z70WX49anq07epzCk
Pdmt8Xhpe3+VWdltHno/rdB4T+NaXOSoS5zvLzh3m5PXqwvgKpJquJ5jvN/A5WgrLcXN3Pv8q53M
N/fHjU3eZxDnehaOkspeX1pV1SJZBq+ZzWmx31nrbHVd8rw7F6fQ7FbpL9Pb9NLXWfvTUJI8v6/l
oLtemnbINgdxgkbasIcVpQN50cKQ/LfVmNNrTnalY6WJecnEwFcj2rzFG38VsdoCzL8tZ/EYX01o
fzzcyToYDpS5BSKwL96PawNX2Xh07hYGsV8pAW0zO6TZ5zlZ5fwhauvcdJlz7lr6mYtkU6yjo/ir
gphwBiHppO/Jz+9H6V9Ol+nznCwq+VjVBXAG45K/dVcnwNp7VTbSU7bDEWATwniiQGsulAfMzHMb
++urms5Enz7J6WqR+XKamZLHVntL8f4ee9cyulgn1UkONB93Pdf0VtrMZ/nFTuLzG9Um64bWd7rK
FpEEwpGovGsLwb0ez+bsXjPTjTaZbvwgGly/Fo2L11APdS8EOgK+2I5lTH7mw8w7vH7i3z3IyVQT
qWXRB6rkclLDH7WszxXhYpFN4fy69S3X8Xyiw/VPfnfJyawjBhZfojy4qBvyg7krb3qOZZg8P65r
vefMLpZ/V4X+mOW06VQzKnKlSOws5LVOVajfSGt9odiQG7YzD3PuziYTjDKI8qBZkfB7PnV35LSt
2idjaaxlxwQlPjuLfjUgsdYakoV+XkVj/uckSiMMJEzSqpce5aIY4vin71ndfX9XcxeZvC43bIch
lRv10lDXNiAfuiEPL9x/f5UvDkOAtT7dy+QtBa1ZKmGhauz/6m3sVMXCdIyj/qYsh321r1++v9zc
TU3eVDJajerKDUmiSuTE+mlIEPIJ9vcX+e3VmI70z/c0WQI6fHxUQviSERNuCX7dGZvmaG7HJ3NL
unKwBeHglNdSxNl/UBYUjhfZTXmcL7N9tZ/4/Dsmi4MaCFnptvwOszm00ke1TorcbiB3wfbzHpRx
RjL11eT8+XKTdaFICALuPGrApu4EsP1cAI2eVGy1MVvNPOGvvu1Pl5rWJxJq4CRXW8JVKXXpZcfd
desCR9oiAAz01NvJ/fhDs9X99Qw/twihAvt7JoNJdqXhQmjTpGmx22pjq6kKbbwobhIv68z4KSjU
gsFELFoAmTZS6XqJrnRjJcGPPNN02y36l6wm9siv2tsoQffoRt6VPCuu9cx/RbjTLXzFGtaZNRK5
NgZnSRvVRRwBQw8zZC2VkixjUzxU9fge5+6NmBFibBXLjFR6YstJYfUCkfNo8Q4CAnlePSSrMqj2
aiWeBqNfB4Z8bKvgonSRBNdUWokFVYdQP9Ve+CrU/qk1632eJQ9CqO2NMb/za32lWjUS7eRsFQRP
iulzNA5nXLXHhp6ULieOWOSnqFVXBTHjqSQtjdA7Vq12DCvjDDRhXMidfEdi34slirdgu8g2IC4h
BqBVYXtZhYbgX8+V91mV/tJa79hY5RvsWnBDNfvS3HpS+4Qyfo64GDfLB8ViYsUl5ZgbEnHeurnE
JHb0JRV/Blp1OhzKRwhzlNaR46kovGtRegqRkV7ZYrtWNs6aUh88U7iXUvE1TOqd3uVvYZnei5J7
M+TkiaTRQWzSVdkGP7yhuQNKtO7KcClp6joSyxN61nyTZcqwJokIZaB100vxDhMNckxZ30Z9um3G
LkEWLpCsHMMkNuTivQ+0FYs7ipRqEJ22AiioRT/8Sv7RKME56JSXsUjlVaOLxIkL0aUKzXtWSkCs
Yn6jKPU50NKlHI/PojQckhHpOe63R0sd7dgfd0Ju7RA83XtZuVLQaOaDhVqn4rKpRUpMJ+1ct9tX
VRmvCnxJDvWgcSWAMoxpfCkiEv+gESnRBNaqSsLbLi/PqqsuLa2iVyhop6CEmJu10iXU0O+qanhI
DHZaYXluFe3BSuOb3os8gMr+JvarVaH4COl7C6Cvm1y0ntRsZLdv6lgCWY4l5O8+tFbTeoKK7BN2
Jv2swc7Tv1OvnhbzTkA4tgh7P951KZ3+VIx3iSc8aq21Ey1qkcrQarao+rrdeOOTn8trTxf2Kr6M
3m0f8zQ4W5m8GsHglZpXL/K0eMzU6pRY5Us2qndenFtojjXyW4Po0lTmu9jSzGuQCoVNejSSjjYa
9pUuMo+mRdySQrJFFgQvuRe9hl7xpog9Ee1j9yT6crMEDQdCRwTiVrnvTBbpVqGDPDTGxqzzLTqh
tTn240Lw5e3QuNY67+FaBrH6irrnRR+kdSn0xQ39RLZhdYTSIG52ozruldTzD/xu1J4ihnHDG17L
VNM3sSj5JeoA6umKRG59W6XokqKsQK5fEqLdZbR+rWrdixDK8rq1KQCpy7qrl9QOfmZR6i49r0PS
wy/1ivpWDqMfjSpmPA1yuHuAvopc72MSZOwhSbOndBzeyEx/4Mh4l7aUg0d5Dbpq2YV8XVVwEqt+
E2LaiLPCCVzp3pd9yF23lZ44pE7cSNpwoJB83wbStsKj7BRJ4jtVrYwO/IRbQSlsiOIrouqwfKjy
k1AYx4jUdwjDp7GWHd/Ll42Rc7avd1acv3hZ+NgP3raPBsdt/E1oJkgB6TBEln5vlcZ9VFpro4kf
9cq0BZPes9iEmSN649rrk0OqGW+q0nPODUMfLZgnww22iBKrjdch86WbAMmxzaLZrtU62OjiQKR7
DRW6eUiEnsNqdicINZ0EsRcRLBkB/DBt4+bWxiiUu6jNBcQM5jIQyU6HW8iBNpI2bdW9eUoe3Jh+
bTim0oYrywyrFQLAzEZaLS66UNqHg/YS9jRGIkQEckSmTxztuirLTsi5SgdmVHpu6rTddmKkng2G
eR2nxxhD/KIj+fbUGjULrloVdjXGxlZyzUfZsKJFaQqPgSu0S4m4KV9ziwU67rshlUgJyu+sutmG
Op91gjwrrvJyDed7BNTiPZVdoEHVDJ3WolNTSwjurPzomZ6FL0yo7FJHRUaeH00miU/bqlBBgiUi
hSjpvKUYBMZSV/TT2BoXMHIr3YserCI29sXQ34gBDuWuJkuo11KdFHJ53WXZLcrvDGS8hL2s105F
NzSOF1/fUZg2v6wGKSNdcfRPGQI7WWsfDWvcRcl15qzlXSakhAmG8U0x+Oq2E4LY9q3YSYzGMWQs
L0UvCAtxCOiBt9ZWQrvueB5LVFoJm7oTzpqFHyKQhIVAtPmgoM5oA3jRo8/gj1TZaYf4MeTfoUvV
ki1FxDCVYX/IyzjZeCacpUBsbzB32QqXXbBDQIE66A22k4L2pqt2RCFl/qXw63eWR80x8YE1unBX
KMOxD7GK6GieSNak5DMid0kNuVzInof0MCre6mAIN6qp9LeaNAL38vQcSjaaM5wtpLnHRrYPEsvb
j17ar0JB2IO0foPfd9eO7VMs4NJ3gWauXCMAl5pZOxgJwN6hwA+Vu/HzBDGYGy1DH1Gfp0fEubdV
vTTK0iPoJpCcmgIDIlkmNZqHK0V192lDULOR+rGTNtkP5Lm3kRjc111WO6Pe3bRVadpGhXA8Vsx+
gdP2Te/YAiEkkhYoKBBZjMWmKHE1YXkQlp4h1uvG7Zo1BA1k7kl3dsk5WxsFQutgiG7yCNeDO9aO
1xqgJGq1XbV1/1hRa+FnwPM3U0uBwd8nT4GFeUaN2TLUrJCIjE5y7Z4FbzyMQ3Aou+ril90zPdJw
V7pibxN6+h4MScEQhrKmW+KdwZomiFi2mk4uEWoWFPv6rEX210XbkVScQQF47iJH1nzHNMLY8QPz
HITGRqyNo1fVR4tQZwMLUhLJB0NGRyMEwdG1lNiuDW/b4MMDQ4htkLdaGMo+HaCf1fJdYpiPzKaX
wUq2qNC3ZA0sFZUpXSHqadV42kZrm1OCM6pQgqdG8B6CoL4rjRRFFV8wALnwJ+vADf4LB93xhmrp
xu3rZU3wTNKIx7YRd60ioWYV9loY3Mlmhq5GOnuhdMjydlVpxSGLx9puG+kRp/0hi8R7TzYuYsza
pCbt6Ag9GotcXoVVukslpOueGz3HaXRTVNigSlRtdpTK5hVLCOzAHQnXi4Hf9363w7m4ZId0K4Jw
cDL2z0jo5QtLQ7qIdPXWZ8bAkLWOy3gtmcPeNF1Ota2y113RWKqQW7yice2ySA4WA+cYKCO3LaGC
9pKUiTpwq+VI5R3qO+U2yb3vJDhqsiRcskDrF14dqU6H1cbJyONDZdkNe2Rg4aLPMXdEMplmiglP
zNsKjbAPENm/VCr8Q6LgrB+WL9z0ukt1y1LKhSbU0OevkmGZTEFbZIvSDtFDGUlbK0rHc1laLdou
v1z7nY97rHe3FkfOhCXINppunXeswG2Ges3IhldYSQikxRTV8oij0y3QlvYMKNbxoUPJHBu/GtKn
+MPiJtAoeTPvC325Frv0VyvVD4Mn7sHiElPZdeahE6xfLmlcTm34fLMyeso4Fu59JRkcGnQF4h/h
1dS8NZV2NF7CcBspwLXEXv0RE4khumG/EFgEFmGRbASMrElyFeLznGAXXiwBHJrsgYwKukiwifj4
5QXSEZr+fR4Ot4pRvjRhu4qh6tMTXwdNuJbV9oFG9TvAyjVfAY9w8J4rlYafm63iRimexCvjL9Lr
YiVCiyti4T3KYmCNfXkTysouSLWTXFHIrJWNIoUgsL1zFrBSWOX4jgvLX0aNevTcFLOjsmvSZlhY
Zn83lPqNmqv3DTopP4Rs3+R3oYDAovbNZymsQRE37kNh6VACm5WveMfUlTdVWt5EfD21wIlHjTbd
mN2bsk+MXgMHzrOcsm9OfPJbRSXLBA39Ns3rbeBZ4YIVBSNE8ByKwaoq/a2a+GuEoojpxYFQCZO+
24jXNsjVVzlsH2I1cbLReMBb/MEZZWckaCZMk+xDQ7yp+2wvi+HRva5cQhjt6oEeJnLUNNUp0fFa
Br3E0ZGurKraxZ1vQn/Jl2rIvgodpsiXBtJtr7okFbCleTY84bUv2HoVurEePf2i1qOTZ+3J1d1l
FVbk7OWVLVgKm24UwJrYcBzybWsM17qHZaQM3bdQYGAGiXQvsqstcaQuijglIxq1uSXjqsy99rX1
0OKzbc1sjhqr0kSoHNY7sY8cI5cuSeo/jX25yhOV369BFAVfamoPaYY5uSiljVf2z7EkXHGzxIDV
yYtlGoxtb5UOg6OQXZ9lzX3o+zurbe58fZRsI1Q4ZSZBuY/G1MHistcGJsKucskNRAVegjYFt4ZR
wMxmqsJfVDv+KAJMSkmCCzVYvD5Lvc0hjntrSdUPuc9yjFjr+3LHF1WrPy41qSd5nLP1Rs2NC3LT
Ir0tkHIPb99f4u/WItsHuD6yCnhfpqg4uR0Z56tf5F53ll+12L4G0Ba2u1VO5h17OjScv2u0c8qZ
vztRk6tO7gyDc6ew1HbnaunhFFoRd08CoePe9zsZqeiSGplmsyMg2LiqF3PE9L+e6+Tqk/pYJZPw
6JVBd477u9w/jd2rN3x8/1z/KupPLjGpiWWoupskNtpzH7xaICMwoHMwSR1zUByrvf+PLjatilEe
GZtCrsRz7rp3OF/4ONcQCB1PSIhR/7/ksLf+v713MhPiwSNRIm0SZtO0rv7nv2ae3lSd42foGDC2
tGfB+in5mhOY/qJukpli6tzAnCp0PAOOZAL49+wf1DVRU0vfDu/KjUrrwL+F3rL0ZoNK5obl1Pyp
S3HGOY9heY27Ux9NjQOY7cGfv2t/hz+QPncZ/Q2wVfKnZ274Ouj+KB7/OWKmeh1Uf6KEebY7a1hc
rI2ftUD5PKdT33U+Q/wd34+ZvzuIk+tdX/Onjqxa6xZ6TKE9t6vsVN2iAN9QUkT96fh7dU9UjLfI
Nt9fc27kTOYaUpgtA9l0dx7GZFGTs2e9i8ZcvOTcRSZTS+SrHPIgAJ8VdAqeYtoBbdgee9X39/J3
A2Py/CaTiDFSJJRHrT0nkXKPMVRfUcKiQJjj9jLw1rhie2+Uyt4dlZeowm0YZ+YmbvIZiNO1HfPd
sJlMNJXRjj71wfbsld3J9Jptnwwzr23us7hGy3weKno1FlqJvv4spIt4S+HrftzCms7W2rJwgFUT
QbvKd/6yeVJmZraZl6lMWrCWMrhs2K32bHjxlsX8JgcNFRtz0Pu/K/t/vkxl0oNNDWyHqc6H366G
5RAtvJ3ptIgTlCX+rzm57JevTJLh+ENJkFD1//k4vbwOsUJyU335ouFuiM7fD825vz+5GSlLzKLU
mUlqrGFm/TqOc3PV15Pzp1tQ/ryFnJ2iBRWkO1+7d5iDsOewQ68XhZMd+mVNWtoiurFexGTmq/ty
PHy67vXWP01aYRlWVQBI42zk8rIJUXN3v/Afr79/gF8PeMw/RB7qVzjE5KPSOYQPbZNwpEsJm4iO
NQCmpK4P7VAfg7K+CTmheVb0OkbpssgEpw/Gt6tnlTAv4gMDwamG5kKE6dzv+qsBdR2m//xd0w/R
KjxRSN1mPA9+t5F7ItOKmuS/8KHuDMDOme2b4kcX9Wu3e9M9z5l5LNf5+a+55tPlJwPXbcizj0J3
PIs7+vhbeRmuQBN4CBjv2qXsiJtm0Z/NGS3jlzupTxedjGatk+SUGIbmTHLiLkjUvaZzMkmL+leQ
yxfTH2dmu6+H2P+/+yktJajxs/QDXrMcbYLRbqiFIgX1b79/lnNXmQxkXWlBamhSe7aSl7J4GWtv
K8bSzJbi64ngn7dy/RGfvhYPl1WS5MHIvrDctK2yavOZ2/gXE8E/LzFZ0mtRE8fSZxWUaXkXJ/Go
bLKjDk7IadCThJSGHuL1nDDn96Hku4E4WeNrcgt6TyvHcxGpa1CD+wQaAeSnDw6r5GYSam3WZ7Cc
C8Aa+E6959TVb02vfcy9wElH4i70f997MPk2J/sBTQ10s+zSlilRWaUOLdd8ScfBrrbRSglnpZFz
3+JkigrMwffLKBzPV8au5BpXzwe+9A+VdKLvh+rMldTJ6n89qlVuL8JoaPVbcYg2ei8+1Ip/cRXr
6ftLzQzYqd5TEcm8bwFlncsOTtcQOY34H15hMpsYPCVfjfnumjzZ6n2+NKv7/+weJkujFZhjqWJr
PbdFeO/H6kEa9Zkpau4xXf/903ct6CW54iFTFMGzfGO/Mk5g39/E7yPjN1/Yb5X9p0uksuTLgSeP
5ybMH9WqwelbJ40T5cMKgsp2COiHV8XPZkQ92rTWaizAWY71fhgDp5f086gON2ZubPCEryxoJElH
ZCmA7BkZ0dyTmEw/uhZ4Qtb3rEiVRWpIZAAk1OLD9w+Dxeb7hW/qcQD3oegDeIizKwyhDT1iJUXF
JROCTWVUm0R0N2nivcVJvlVj444dP+2zRhRtU4HwP5hvRlxtCUM6JF68kdx6F6oSvLPcPZSqZVsa
5VlWnXdDzJ/TgOZqjZ06otlBh7mzbD1uqdgqoAyGHEiBpJmB3aLc0P3iPaTY7MXBXUPhvJGibaSY
NxRal0NcQVWIH3qBZOAhb/eJID02eY0dS0jWTdeO67IP/SV9PMFWfQzIXhVvGxGjVmcQiRtk1UEg
cHjZu77GDFqbdtPHuwxaSyUnP1oze6qLns4RbTqACR76l2CN8ZSKHf55K64pznFIFtWDZVrnlNCj
wGwCO/DS7VALW/o7h2LoNq6V79i+3Ji07nu3emw68y5oxdc2ihA/DCvJ7YnyE28g2Q02kT4EpeoQ
iTAsvJSl8FGY9XNHFa6trQ0hKYdQUV+1gqLwlehBYbTYDU23aqV+04Z5t5CIXB8kbS1nylIczZMo
5XuMzLu4Sg+tCg69M0SqXrLvJF6xItFkQ9wa5uJ0V1lw4iTrJqyzWwJ3fNKRorNWFA9lGZ/0HCCH
5QdH8MhkOsnbBMGcG2UbLxmeR6ldpap5qQ0hhHeQJQue/bMcEgAcKpQVhu5VLZVVLkNsDZod0Sdw
bcat3tSboNXoLcvbvmv2gWre1Ip5qCpj2ZaWA9p62TSqneRdiMpAq2mdGuZCy7VlpDVbUwtnFvqZ
/co0w1VvpEaIKrYSwRjQ3n7kPLjCae18/6XNXWWyqEVNpIe0fsYzIWvbwgcLgCDkoymIif6PLqRN
1rRaNNXE1VjTjCSky02CVV0dZWxu319mZumcKojbIpChjbGeCa67ALqxkGWa2eAiu2pmIvy6nPPP
bfJURawnkQkKX2rO13yRolp0a3i1C77nZ3VFH9P2bmb1cN9PilNQLYX8RFcNKg8WSTJq81KOtH2N
e7MmX4DoQ3WXNe3M+Ph6WZJJjKVFZ+jmNEUlHtI4kkrKquIu2FgytE+7OLpn9QWGtF05wb1xgZ9p
yxvwlRbk0cWcI8W4Lt9/LYyffsFkxdEMsFwSXuJzYsmPBC3Bcv1f0s5jOW5kWcNPhAjYArBtb2ia
apIiuUFQlATvC/bp79dz4p4hwQ52SGczi5mJTqJMVlXmbyyBZkrhoSyj6fjqhCbioyjoFjLBcKxo
liXqApnqLEHEXJVjauxEZFnHUuYjup/oH2T+TZyohzKzo18hyM37FnzaIqVcFJeaOfNkf62baII0
wt1lwFgQ9bA4VQVan9gSYl+FncO8xhRlDb8Ql/Mk2UWOp839vnt0NRhwhuvTvK6GoxxLjMDyvR04
d0bsK7Og0UHu0e5sWmBfpjIA8cn845iF3UzYIgI15qwzAzyhUvzIUFGatUEo0ZsR+zbed46FI4FV
6kA9kEWEkRMthgLLvCBBO1i3+PYM4x5oOna1LBP9rlab5ybPo+u0L26EliHTgaXk6utNdzaJANNU
cTrChMiePA5ihLvKHDvBQ2xZ8wKycW28cYO9cEM6v+HehZnc9xMa7JVK0+6ASJq6GdH7hxCxNsDu
L4erAmGjxbC5VDm69GmT/KgPfoH0VNMeHD1ddcZRIvzS1ZdewGez1r9f5kySYyhkD1Ywag8lhmtI
hnUgA0LY42ATL+TH01R8tZkmUyUzIGywJfGesdJvjib3etW9lG64s8PmrdW4ifzF0ni3eSdzJsoU
Ce2QQmZFWQ9BoBkibvR7L7wxzj+KT+LUtooRMGrifPa7y7Pmp85Yg7c7WLMO1lzjzwO0ftc22vr1
1nrsjjjfI155aXWcnbd3YafPAlRy/Ljnzi7skxxPiq5xisH9nTs2F/Lw2XWIiD/6n/AqsRX/+IHZ
kDi55bIOx6Hc9vSUh9S616R54VA7/cGfl8e/YfSPYdzcagrdo9Nkjhh/ufdDfrGScPZmbxicKDjW
YPgw2VEyzCXgQx4QWQKJykjWpg8nO3AfNQzINawlkXT8VrbB94hqAoqjy68X5NkvNJBfwjLLUA1j
sgFQdJBJ7LXcQxrxvXL7Wyur/iYdvgsxWfMaklFjoVrNQRHiTdYJQErtd+klFxb92cX3LsxkINVh
aEXc9C0OyxQI6rnAYlMY3rLQir95/f4baVqPiDLPwoCLe0cchjOcFQy1vZCWzi7vfxPg1Io9R9Y8
TJ26PdRazxHOVdsN5qrz/Bdz/y7KaUTfZQmlCQCSxzGr2wdpIb+P6Lz9TxGcyTaVg5U5TedrB1xQ
V5r2A73+C3NxdtYtFctmB0oSOIKP3+DWY6UPLrPet+BHVd++R5PeX3i+Fm6UEpP2rz/obDjg8IhL
YyOIiPjHcC266X4uE4YMLr8f4TQKbKlM92Z2/XWgs/vyXaDJ3HB107muMzeWRFpT2vLHmCUXstul
j5ns/X4ICnNMU/WQ51TQ435R6r+iwkSI0b8wbJe+ZpICcoxznHzgGeLUADrzEJuiHNjr10N2dtM4
pyIo+F4bn4iPc1OKzlWTrFAPAK5HeaM4+7C50Ng6H8LB909Avvl0++9F0BdDMhCiV/eFgYNcG1q3
rZ1fIDSdHS+e2v8fZzL7KIAVfRj46sGJvWtsdVdZbS3/ZrT+DTGZfM9JsszRCaGIYMYlAn3+q567
1v8WZTLx0g3NTsmJMgDSRGs1G/0FO/N/CzLJAcrgoIcfOc2hoQNt++VdS40VDVcULr4OdLZL6yID
jir56dYxff2JXrEKbYjVAyp42/guWLxZ626LAP/KuTA9p4GZ3jzeR5qsACEp8PQqTScnzp9FC2K9
a5zb1onvjFLby0E+V3H24+vPO/u4fR90siYcH+P1XhkI+tIt1aW9p5eyVp8xxFjUi6WDilGySzbV
3F/RV71U5T+35rkAkVZxZtI0e7J9afFrNZtLPWhg+jIsgqpauTR/p4fDp1F9F0P/mCKwOReBm7NS
akedR3TxfOCcivpDgUggx/shKklOcHDcvzhpXZ10rhqYhuJK+DEuPF0gtkpApsVFdiwF7JC/yOXv
I0zWS+ygquooCnVoFR1kM7kNtCSctXjgeJ59SdfstA4+DaNpYLF7Gks8lz9+TuK6ZigFwQz53UPq
cuzfjO7WQj8z0MoLc3bukHJNQakFI3NcgydPGVOvy5HlQvc1f2Zfohgbz0Y9XebQqb5e/ueSOw92
DQ0hg9qFM5kkCucKeO2mOQiRosHzhlP6zBx/fh3k7NC9CzKZp6YuYNWYsiEhqrPRxzTEncdDtvR5
3ubRpU/6nLCQ9+GaYoO1dV0bC4fJTEkvcfOqAiahdOEGao8zz7OergiFFkpmzg8VOsEVGr31zszD
V+kHiyy7BAf5NIWTP2KyXFT4GAmCXaAd3fQuL5u1VUcLO/fuclcevx7eT2521iTW5MBJi9HpgrTu
DrF+7/glzozZPA5/B3671atb4dzT1KOe4F1K1+YpdXzaE+8mdvKRaIUXllKzeqjONzPZJ4+Kb61R
7t9hQ7Y0hP+7CmGQjI7ZzUIt37suSrpQNjZ+XN1CN9uFolmLUb324XHO9GIAaaQES5bqomvzo1Yr
t5bUjrmjgvUfkEjKKeJa+mYcq93Qo/XuBf5DZPUbrsSLyipv4gzKEHQbq7FuCiyCZj4ljpSymq30
AjgoaJkOMmuX7obYX1qWNWIT7x9t5IKv2hChWGnfhl2kbnMs3MJS+2Z1zouVqRvdGRaUTe5EFMEf
iMafVad97zOdYqG9iJ0BqT27mwdB/C0e7HhmtfaqD5u9wEkUOXH/2h+cH3Dn7pxOaalJV+oyVlpo
WakrV9LKNyiY36tK/6OEdjtLFNwn7Eq77vP0t1KW7ToRKXxjA9AX/89JS7opukNRW3tHqou4b/ZK
YWyttMDO3pnZwfgdKxyklpFcJ7qS7oLE8eaFLt/GYfBmwsX3JQCIuvqH5+WR2VB5j968Ru1XFBWe
2yC+Mn3w81na0/sKxuUQmsteYZJggD25cXAX5PIW/fnruqKO2stFFQRi3aaVMUtRMMemoQLWqI67
sSy2RSdvea5cZ6322obJFkLxNYeDM0NtTl2gQv2SWgZStn0xHzJlb2tiGWgVDsyGI2ddBQsjsxD0
KpN0qWdZMrcgvM4CdHtzx1h4MewNK1ceooxiqpYVR1NByds3nQKZ9mKZ5vZ3RToQH4SFDHp/z4XP
2eCkvYUTO3crPZ2pEm1Ml1tGlm1FNsZLx6cBJPun3u6OQYTud939yq3iJXb7e3paYPadfu9k/XMp
nd9mF12pEBMWAaZgnpr+chF2nqkKSz3V821KcY2lSRfP0GaFAhfPpfwBbr8dZzTJDkYf3qtGdG2r
sGJFldLoce0TRfAOX2ULmenuXhtjBNU6+ybpso1qdM+pnb9GPZj+0ba/da4yLH0B77GCUKdDr5uJ
MX1Azv8qSJTj0Dsw5Zx6hgVBPavbhkeVsUxa5arwlP1QFPFMaylqR6rnzF07PDpx+A9FcYUzBEzw
/t5QwmZGKfylqZUd4rY/0MxdYWmWQUpF/loK1NWSEqgH5d7U0U8snuxJTy1nUWr5sIQw2UEkgr+Z
t0U0Gwx3XIgYPk9nUrEopHrLG/xH1DacpAV/op4jBN7l7nyAW7bIpexWqAj7cw0NTxS0tSNUEZ9e
oKrOktZGqVDZyqoGc6egM4oQ3Ur1u7tQNnNdtXHAktssMm+90HijFmXO0PR97uG/5aJ7CJXogU1B
UTLr+5P7VjVrRtnNw659wLKgQFZfzRZDEj34Vn+fOdVVj4qnncq9VmWQw1tkPqta1vOmq74pHnQb
bVCfElceEs1BwiPxD4GAWFvV7WMrsBEsRk4gyIGkIpw+UH/buKZx74XxtRWIvajMeR1lN31aj+uo
j3ZG1q5jDwoy6gSvRWtuKz1c23X8gHvDcQySle6naCSLQF+O8VDDQ3e+ZXroAWrqySYCul2WrnPa
p71nwI+trGjuVdnGUZoXnIzFDD51DNQq1+CdlveY591gF37Xdg45UhXeNs6Lq6DCiifP65+6hmhe
2Jb4hwgFIweIF9ip4/it0kXx8wfEtjUEBkzaDy6EHytTbEh3eDTUQXai7fu4EkYIwEN1N2aeov0o
y24xaIm6LFJADiUCtX6MSHykzBNTe4psoW/c3qSbRCN/XiJ6qQao6QsX2q2ahlcxRI1lr2py5ccN
t/MckmRCzXFlu/JWycoroyi0WRL1xSyNxPfc6xEvL11M1SQy42FK5VGIta43+nakg38o+3Ibqv1j
FNNVUVESd/E/wvStoZHdlP08CcedrqeHoDMTCrz1jcjMb3wg+pWNvdT6FF96e6GEgmdCgCCEq8e/
gIrgvRnAGKq8u7Ko9n6LZUsgmmGLB9wNRlPYzeowFfpotF4554Od4uTerOvY3BSAIIMKnaumKZd5
Z/+yLNOYwTkoMRYonuvYkvMebQBYTKa1ShstX5ueDfG2JnXbTvejUPSbtLJ/FAGOKjABDUrGaQf/
zl1bst+qsh7nWVX8TkrQnE6S/3Td/LtWRw9WB4mPa+gx9IzbNCxXDb5iEN7rx0h6v/wclv0QsQsB
gDRztxye9fYkGO8NG1lBOh3UQK5j/E20mHRgRShPVGW+HVWMfyy9x/BWrTa0O54js4dypEHFtcZH
acPwTGzDW0nF+RlX4qXNy7VIsnyf6+7wRL52V7Et+pVp1i9W7X4LHGCQw2kRC9s3dxbM9rk0Yizm
aoiwfhIn6TxpOw9MP9uj6M1rF5sQCLeJDmWcdO3I/uibxT6xzIGFLF6GWiVJavYLJX04V358zMcC
YnuCP25BtZrdNmzHUN4nlgq8Ru6coH/SRH2lu8mdZ/bXoQD70J0WhQZxL24KUmfePQjInj7y6ZWS
9deO0+IdNmbPAHqvm6r8aUJxn8M3H05tyXjp2da+SNR1FeDYKuNsXQfeUSeZLw0L+mDnWeyiE1G2
leHRz5s1ahTHQHc6nEOFimFOdZNp5VWg59cQhg/66G9jLAnnqCkomETqiJmYHjTZNqhWTWE/6o4Z
4tQRaZhQ+ng3GN4h1537Ji7cVal1e9VwH4JQx8mwHt2VHts7WwuNVd2HbyDiNpiHrcHY/PZ1bQdu
Y2WbQFNgJh7b2sCjpG5n6ZDtYonGXSmgfA/ZJk21hQ99vEvjTeant4Pt7apBrgMVOmmfqOiz+PJV
9QYIzjEXSeXakLD1Stc7cj/du8H4moTtVdBk2457x6Dn7gx+MCm0e1Erb592yiqzBkRqDOO61DkS
M9G/Si1d8wSCuzlsYl6/jRXeYMWzoBe7QFNqkfjhyi2MQ5WjqpKDbOkyjexTrbQqUudoRaM3wRIN
TdRcQlFW1wIKNueGtdKEt3M8/alMnKtKKW+EZ99wPu/Tsno60ZorI94U/pguKr1cQyC/7mpxQO6w
nvWG9hwq415TXAXmH4mzgWY5Gxt5O1iteUM95pCaFXYOgkkKGgeMd3Zv6tpt1Yp7RTNWuk5LvGpX
dgSJy5Ljleylx7squIvxbow1ubWltyuMcomJ2kYbRvJFjlQPGi4nC0+MEP65aeEdmAX7AoJlBUd9
FlvejaE3DxH6j7VR33W2vrdaPMFhPc2VqnkD0rSqtC5hmwmSUi1Xyhhdx/nYzaoYqr/VRpAovW9Z
M3KvKYqrwle+GzhOzZQxPeZFv8IrdCDT4a1i2MMWFMV1JODpmzrKPk4SPwm7vGqLwp4JUWwbWZy0
CYLbqFaRwFHo4kfZrRF6+zrsnxHvupFDjfqAQqM8duT3tBle6yR/wEXkDmua72WOsIrMHG2NBs51
4WqP9LX2Vt1DRW/TjZ03mzYs16PiVsh4VNe+6v1sleEYatVRifoHA/gSWeQWzuFeN6qrNOLlwtty
iWHxtSsDYyGG5jUsUALRrWyfq/1Prhg/tV7cj4JaZhZ/K+p41Ub5c1DJQxTnYu7oNboJNCHq2trh
9voqBgMJmnRp2PFeL/L7WnefbZHdicyLFxh6LnNTrlqlxgGpGn+7iflbBt29GUDqqZtqGabdTZF6
qzqQmy7pq3nnJTcSm1UwUMNNl9PxBf0U2JAHlBYjogCogNaMV4qrrixHXZ5OuDCIt3qir6UMjfmo
xHucxjYoqieYbNT3+BaRwfFxsDMoRIrOxTCN3VvkN64Gx/wV+MMuxSQsKEn0mp3hu5b90l14R15S
vgWx0qEoZN8mo99xSLXwrx3nNYCYPq8k17kITeDCCddlZz01Vq3PaDhsDYsZTZAS5u6nLk2r+oZL
LwTFwscvTteKCwX1fxhfX71pJ4/pMU4UPWssMFc27g34VGRrLWjdueGb/Vy6+MB2YZ1u9bF0l7kP
c77TDlXcJqDC1KUxlkcla9Zjbr61yLRQYO6veygDoRAQZYMCKEnL7boKMSUDeLVWM4pjX5cDPlUe
6Aa4Fh7Wp8IR3uuTyjD9G6fw2qo5RAIfJiVcq+7DyJNMrbsLhe7TL30eqv9GmuK5itJsUDyOdcDX
6TdjI7bdarhKdhdlN8+1i11Bi0Oohum6n7QFa68z8pgmR2GIY4ia/8DpE4XZEiWP+y7U7zzIILKR
Mz+MHqK+zS4UOs4WyWgXq7pKHdyYEhQzNMtdqu0qgAmMXDz7ysyThTtUf1POfBfmVCx+15pUqxR+
vc9wFhDcC+/+BPNs+2Xu+Re+53OF7LRE3kU6ffC7SCYXI6e2c+3QwzLXZL9IM/XgemhFFeBFfTXA
ZkgsOivZpA7+hHFzCdvrnK0cvfsLJjW6sRV5XY2KdtD8kRZmBttSQWaor4vNECnqioYD2n1psu+B
sM5T0/qWe220VXEYXhhKcS3Gaulbo5hl1QDgy7Cvx0ZDJkj1v8fBwAopKmNp1waaFI5xrFIMEVmu
PgZgRrHIC368ScZj30N9d6PqLhLOTS90ZLT8dlyaefPM5nwU+Aem+B+OkbdRc8VBrcY4DlaAi4av
K3tVA8+i2ko2z3Fim1V9nS3MsNdWlFxwsstC9PsNNMVExjGvmPay4SDFE3z4lgrnDtPVp7wLHhK6
uVwyxG0ddYuyLdddlu7VJMfTKnys+nEnRPwah2hCBIl/DTVqGRc80FXfb2bgoJdaNZDfgWTPOtTR
+Dc3bs+l07Di3Ukwb+6k3aIQw1HBzKKInV3b6yuzshiEalnE7hwjwZ0orVclCF4cLb3igXKTBeNK
1u6mp0rCjRTcdV6tT+UCDHhXdt9d2SrZF4XRFyv2ESayYKJhJjzvCndbcPDw+ED5Q2/QtAt+eJTK
UOY8GfYlV7mDcK3LqVbU5HtreM4U9KwT43ve2K8ODSAay+ljaOI8SZo/RMgzjMp4FaOxYOTFXZyZ
u3rwNw12YIoFxRRnqisnhPMRMW1mf0isYaf3fj1P1eqhSI23os2trdL1yRWWssVCdBo1aFFG6YMe
eMMNhO12NlTxE/BvjrgOallq4G7YdGKfseoKV/+ZGkG/yFodYquHfzOo4Idcmta6R7lrbulttDQC
/qPpVWscLzfCsL9JrCqNcdwOugWUIfyhWt6bnVkd1+Kh38duGIFNRq7FD1LrMJwGxmoCrA4b/XvT
NuvOTp4iFtA60TvnwvFwpuVEHw8PBiyEtFNP7+Pet/sToMCgLVOMGYWtaF3QOPnjE4gQNtub4bNR
EP4YYug1nmSeoN5fVfO6w2QzrOeGES+b/kJn4XPpmwPufahJzkQrHPdxzxkPeoOmDMWC9ERyphpk
oigHF3MsFkBkKP+GF4bxzClrWqjBqhxMrmVP8Y51SrWtKd3m0KvlXFNxNvPc5YgYUiovdWCNM31R
lC95mRhMHKIRkxNdN9xGBx3I+aOsWEUZD20woXkRtnNEhNw5oh0sXY9uno+X2mhtAqGmG8sK0YMZ
lrznm1XoW7dh2cbLNmuKBfXEN1cvA/Tg+scsuwuDqt3j7GWtkzh47CUYyrG/6gMN3bbMYiuWtrrs
BkQDmyxsFo0NMszWyy0SN/WijIZbUZ2kqhxcuykyXJI++DTUp/YG3RxDOKppqlO4Vh07WI3aFLxD
99BSLjqV3cOE2qEcg0vXv09H/aSVMtkdrVQbWG20bcai3xdIYHlezK5ull/vkHNhaDq7uE7jt2lM
m4m9ott+2NOxQe4RHM0AAC7/jV/bhTCf9jreZaploF1s2lxdpi1Yp3HaUI2D7oB76U+R+Pkcvz9l
8fW3XAoyOcpll0LBVyBWn0SobOuFts+Fe+aZBcBnCFDFpmnQ2Jt2ydFi9LP2xLySSMyUbd7MKG4q
s3C0t43eFBfCnf+gf8Od7i7vbkcSzU6BUjLsSmEHS/qv8O8DEW++HrYzS8BUAXGayL/YNjnsY5TI
LDGVE8AsPRoBOXqQIRpotVdfyFOfcsdpCbg2vvIQql2Mzj+GQSFYsW2/QKlA3/X4LCpYXzmUxcLR
nJuNttD6CzCeSwEnyyFBTWPIIT8dsriea1k6j9yXmi75QGk/sJGuHdULn/ipvYxrCUb0hq2ThsHH
T9Kjabp1AXSI9mfzWobHwLK5Fryo40+y//8Wyp6AtFvHllJpgU6HmM/0dn00xhilKoWWIMYDOLJ+
vUbOLPwTBEA30Qki+auTNTIaLb8ZsX8HN98mwP4l98zIaJMXT63j718H0z49507jSJL9JykZ9hTn
Zwjp2WgfwcFetAsCiV17H+7Lu34D3D5b4Ze80FcGOs+yuW024s9z1Yfok3UTDRBpEIwEZdhj3f4y
RBcuJWf224ffn4xl2TQRZwicaY1nfWuePNRVXLpRjb2wRs6kD0eYhg1UBB0Dbicfd1yhJOkgWwP6
UTpSghnsBb2Gi0I9n97Ep8l6F+X0V7xLUq7mSwfTZ9LH9bAs0Nv3Nicfn2h5Wdj80gdNUojRWapR
tdC2RE1trDHzVR7iyfD16jsXhCodj2vXZNCmJ6IZ5iXVLjDZam7P6Fdoy7hWzAtBzu0nm6aUcZIA
cXFi/Thoip6kuu4DMQ6q4cqxcIb3hFotQAp8UxvVWXz9SedW3Pto+sdo8VhVrghS4Kxavhg9aI+m
vsYi+8JHnQ1juGR4G38CTpKPYUavG6syBmdqO1jSpqgDR7jQX7rvnp0fMoNloTmO2fEkSjPQ0xuT
GPw35b87NR/jhdH1F8Oc/RjbPB1VuuaYUxKHg2aPnYBqPxjiLelxV8Tkr49//PnE4NRFBURzNBTY
JqkACKjRWBWIuDEDg5C5s17T5077+y+icGsROjc8YGqTbTOmZkhJh1dQ4A4zy72XzAuOZ3+ebVzo
ty74LZ2X1nTfGAW1xKq0moNtduW8z0s6u96fH0PEEIbFarZdezpeKMsmWF0CkbSqZ/Q3t6VHFf4h
1+0/vxJ9iHO6WrzLaXY89L7rqw1FIfem8r1mZiHg2aGf//XMfFaRYverJGiGjT43F4SPgdIw7rWh
6v9D2xwXuGrdyo21FqtoWaybv/mqf4NNq6TgvapGd7vmkJV3dA0o+POKubCiTyv2QyX29EEu0soa
a8ECyPDxg/TRDtAlpuZrKiE6nt1RHzsqh2OHOtWIDnahqJcwimd2qguCQmcUIdHzOvsYMlczXLVt
9PKBY9yOvncY++Aw9NmF6+TZMKaGIDQ5B4DiJGX7sWo0mVM2B33YtDaNITOalcOvrxfEmeTGBmVJ
ABfkPq5PtqrougJUeMACL581z5yhavvnZ4ELCJZ3rLC5hE8nqE9jXnm1LQ95+zbIBaLjc6m8ff0V
54bK0FRsB06v5E+Oe7VTOT1WKPJAR27W4IQO/BztgPnXUc6NFanmREEjIdDw/DjvWeRafqoxVnqo
9ZzU4wKLqAup89xyhmws1BMC1tHNydry2o6ChOfWB2kJwBshbF+KkFa6VLOfw/Dz6w86N2ykT5c3
skOreloQU8fYLczGrg+2ocyz4KUEeRYWf7MA3P9c4i0y6HTYgsxMpRjN+iA6e66AIFKeBk//i8Pg
fRAxmRvqQg6C6fWhgaUhy+YKEM+Fa/S56X8fYnJ2GqlRA2LiOwZFrvQw3DujdaE7cHb2uaOZAvt1
yoiT2e9zF4gd1ZFDraa3aoqkQ9c9mVzcwHvRAx9oQl4Yt7NL4F3E00e/O3jaVgo9yVTWW/uUq091
hTnKHyskkqJdqjDcajQcMd3JwLl2Ly2jr+pDbwXzDLUyBUOZ8JLY42mGpweBa7OIKZTQq5q+hVHU
A7GZ5PUhavAdMt0+muM48Kh1jr1SItryX++dz6tBV4FKnv4hoAZN6UcRDG8liiLCjfguYdIxk2js
/XHGOf2+Sd2cx4GtWpORG7JYVfzIqw798KuBpky96QLF6fOKIwKpTHU1xzZI0x/nfyjcMR/wxjr4
WrIwffb/8Go0NwalUrbTw9dj9nmxEcw83Tw1ZsiZLoS4GwYXIm91GOkEd0q/BrTCPTe8/zrM2al5
F2ZymSoKTYzk8OoQ9VTJam2GnfAf54KPXzK5dQx6LYeTdcKBHtaqGZ05Gvt3f/4VXNAxo+C44VUw
mZkgFAYqrBoh9OKtGPJ5r42XdJHPjRT+KNxhTFof3HE/zj6Kg3HY6g0jpZvzotEXlrjEbDw355Bg
QC6zM09BPoYwB7hakS+rQ0gXhDWOU9cvvbyoVPiJ6iN0Dn66ERq1B9rVpz/jXR6zFTtpEmWUBx6b
eWI/I8u+GeubYTwKGleVqW6kamzci7LB5z7vdB1gUes8d6b36XwInXQwG3lo/NsSWH9NSxIm3/br
tXA2CjcbV+Xu/rmUKcOO3wYPfIgKscRbx41+Gkp5IdmcD2I4EJdM2wZH8XEI04S7tD1k8uCU/qrv
w9lYuPOifvibT/k3ymlJvp+oGs2AKkgwggR5XXv5boAVA7zl6yjn0trpeUMW4DD4j8DWuyhFmZfK
4McSxbIbFLcTFEfs6iqrH4egXHwd6uywvQulf/wg/B5SpUp8Sc18Hwj7Su/AdaYXRCkvBZnMDSpn
Q4LEqjxYyq2HuUBr7hL3klrFPzXcD0coiAAI4v/1m5skTtpq6mCCeMIsI3t1FV7shVSfrboUiJIm
6cyt1XvpAm5uBahcP7kvKr+aCUXqc1MLnyvAzlg+LEx4B4401io0ixM3DUOSEL4HeMeiDQEq07yO
k1LDrgV9CoCHiZBHAOntzBYEibDwmQOS3rRp+VhY+ZMcDW8W9xhPhMNjlIMOMfObDoj+3G2oXqga
bit6gV+D6m98vO/milJs7b5+pVJsr2VvZDNhwK2pe7fEFyEXZOuufs3s5jh01qMfe98NX9uXsrvV
2mHkhRLQ46uKft443ZNeg9NFlbuO4L9V4VvWl8exHcS8sDHpSR0rXg6ZJy9s+E+XGWbCFXTkuFhw
+k97rOo4+jBVuuGuj7tHVRhH0sIaQ5yVB3vnwr7/rCxD3uLtZOqqqfFUmzaZkijvFVnEA77F3bK6
F/NxY39D5memzVGQvus2l5ScPtfbdSq4NH5g1VPxooDzcc/INM1H35H/iVhix37yhC2vJfzTkzcs
IprVrJq7B/Wmur6kWvLPe2Oyyj8En2Sgto9HNeewugMio7YLfacv4QQt2miuYd+Gg3Kyaa8vm6ny
5uWrvgp82uTvkpI2+oGbYhV7Z6X9a5JWw0/fdd7YMTsJqOabbIOdnYM17msYKvrwzfTGet7SYI80
XEGaDGi7Bytr0wDCbvT2phMGKAyveQR0Dd7XFptaAG4MC3kV6/6w9CL1yezaNTt2Vp/srpyiW6kD
YN62BizcD8dO6KtBBmtaYisZAzhJkpu47Ldj3eykLgHWSH1fNOatW6L3q5o73yluqsZbB7rxgLPM
HtHia+ytXow6H6hWZndqEb3ajQXgvT9YVn/VxcmmL70tmO1tppqryEj3hubfdSiuYQvT1IumKfeV
Wr8UQttYOep1ot6mdlTP4pOvX1AemgzIc5sAbEiyt9EDLema2S5stJXfVdtKaldxW7303JBGs6Wk
XbX3IO1v2qp4TRHPm9ljWc7ydBiRFBzfTCXDek05sW0KcdPnxm2ZAUhVyzKCJuz8rGXzpLWBsc6c
Ar6abW6k0u09FY3ZGEbEMoyMZqs1AMac2roKVPmDM6jFZku7VgL3LnS14MbOkdYQ8UgRVyJ1CIiC
XJXo+TLGRgVHH9xRfbPZ4Mb4IxhdY244421epIchHq9jtLVc09uBSN1UxXgTgRlXk2RNMaqeyQTD
G6W9irJyHWHz16T9XdHq3wMFcDxDE8wKFW83kWwLBGiHsN0UjHsAA6MROiRCVd0EtOzwRWF+bqLm
zmyyTRsE4Xwgx0d5sK87BzBQqXuzPu4fQLIM6yIPsIj0nF9dB2rZ1JVrZBdOIgLJrZXWe6O016JU
NnatPtkDjXCzKTF2kveoDECjK8eboQmR6x7FsLCF+WQpzjKvBZjr4coDaDfr1eZXHbnfMMvMZzR2
jmCzNslYQj83IrRmsxEoPO5aVnyMrRrLslhl43r1KnJxWna1bVwZT7JzX2tZ3NqIxy4jz3v1tdMU
5XTNQ0/AuDKSaAY9plqNRflSZO7R7BCwjStMd9oCiFkCsnLjxnkwo4t75VtWtSmbJJsVcfhLtyL/
VO9Zq76yYQcvqrDdNUz70mT9D9J8LOukR+AJ9JU0+5+xBjVAYK7n56PYJ3o17oIqv8/pzUorBblX
a+kc7vtGSeIb6QYO3eJAPzRGfdL+MMU8BvC2xYHsJxQdHzOrAfzz/3F2Zbtx48D2iwRI1P6qrVfb
LduxHb8IjpNo3zdKX3+PnHtvutlCE5nBDDDADFJNqlgsVp06J0AdsyflCwZrJkwrxK6mANcdhEpk
hSMmfVLgX/ZqY37D0OJTArZWLBeKYHToIamVAAUUzZqD1/lrVYy6VYNUFWChd6Wnd/IEigGj+Fbp
+j3EDQuriEpyiKMAVLIAu7VK7+EYe/WsvLRqLnkS3I5TKb5mQGduBKZ+A0Tw0CXTpPmzbrgokH0K
6Yx5oyRxVdD8LQBuUQ8PA2Yt+l58zEm7QTcLJMQi0giAD6E0BuXJGWpS/1wgWX4YkMPor+NfyBdV
61nQHloUKwStUvwkfgRFnmNEEC5vNM4dvHo1nFlhkshqkDAg1pgmlJyNfbsZtvIGDK5bHp74SyuF
uYJ0EcUYRV36WXhKXF5BiZjmfQ/+Pn9SDEuGwqhci4c27zZBVG6zDMjGaHhMBoyQTO8A19hQ5bI1
qX2J1OgN4oBeBeVOqf8uZ6Vb1ioKBipmOnmor9VfiX6OhGcVCoboIV3+ynoYGtLEwuRjkuI0mwT5
G+BtkgK9W/A3pNVWDJ9pET/X5l1ZQaZQ2c2S4U4BdKMwrVIFKCrkwXOgDu4QKZty/mmAEJDzxbg/
kkkjRAX0D2KmKX7nYa73M922d7orZnZ4l/4ybUzsHOvMBizcKb1+20GoILB1Trnw6lVAULM52yfm
a2pakE2Gbmp+LPthgBFOwN3BcXj7fXMNNGSsMEcTHVEwl5aR7hdFvx9F9TAGcu0ETSi46TDpFmZj
H0oNEOZm0FuoK6pPt3+Acp0MfyG28SbVFxg6W0IwFSkII6JN/lBmT6Me3Q3IcvQRclFI/YX0W5a9
kWyympI4uvGtBiN0Xv+ckrcyyTdFEznBGHokKDYFuBnDuLMlMEamybE2BTvRE3sQMn+KA1DMJrtC
Q6rxu5vAshtg3KkydqlpnsYJ4qFjsFWhtycHLSayGjuI652Zf0BK1EGUd6o6fwoXYJYywPr8r29M
dO4Bwv//HWAeZnpq1rIatKov9hgvMj7lJLAm4dvtfb5muWesLEHqLNQ1oFNrzCnVfe09282Rg1Fz
/ZA4hoPBK2ytL3r0hW6qTc0J/mSJbpdR6Xx5KHJcGoZSN9oujaz7mOPELE8MPDVolzGZXie6o5bi
BN3d2oeIVww582LwUS09Fgv2CM2aY0Lzu1aA4Kg0pB1AsGCBIJXgA+n/OxpKPx7BV1/Oww9ZKDnH
78ovUWcC94mqiSKaqde6Kg01aUemyW8hrZ6krWZ3DZUtDEJtInRSbn+dJZxc7BHo+kSU6TQIBWvi
FRdVBknJKSH15AekBwvda5d93jZwFUwWAwQ1OjzLTLDdMkG3pDVVATKcfBlix32k2wFRdlI3cNax
agagAIL7VMEri4lZwGwaDabaENtbV5ceYxOTbMl/sYFdQiFDRome7Zy2c07jNmgmX1EOQ3kXSsda
5xSAv56oV9/jzMbi02eHJaqoiTmBfPKFrQJu4HrTbQOP2pINFQpIhfFu7tXPD64zlOWABEU9+NJc
C97dLqPF5NfGKTLATPnP1F34/NgqFRSbImYo2Sd5ZgxSZbTYs6rN9kI3vMaDvgm7iNPUXluHhHwK
BH5A9l0NFLXRMNKYJpNv0gkSEhiRT77/ux8D5LTkOCo4BNg+UIu2Gu4LfJhuzNykbp6BPHCGIOBE
y9WF/DXD4iHrViAREK7UV8bsWcGUSVHGHB9bNYE5BXDP4YujO3P5zUsxikcFfBtQ0czsAsh+CXM1
tzfra4CLdWNgGVSY+QpijA1VxfDl0MHGaA9OiUoMBun34gdxMy+AIhXYajeiU7jdZtpCLnsPyhWP
V5BZCaM4pZJIUOgCnIeNCFlbR6Bgn6kPxhq7CKldDltVS72s4cTr60cGfBydLhBkS6K4jC9cbigG
QKAhhbqHb9zhxb7v74XXWbDLu2qb7kan301P8i/jx3ioOeNtV9k9aGs1ZNwaoPw4XOzhTWtk2d0A
p0924fZPdh9tmw1vI6+H22DHMJAmoJ+jK5jXu1xfELV1jjHm0c9l/blDRyJSIE1sduqPrFC2/djd
VUL5oun6FsWkJ7mBRMBtd1oJ7qqBLwhMAZpKGI+8/AFpCxzT2Emj38wYhK9D0INBu/EYVJRnaeVs
wGdBh4SQCM0fg4mHAlA5BMVhnHKIz6ejaAXFyFnMugnFWHiHAY1hm68k1g1VDDMUKQH+hEI1Xh6b
29vFs8CkdVk+SKFRYBF6kziaSK0p+NcmIjxiAcAv8xaYhWBDSB5htioV28nvhacGvPU9py9xnTMu
BjQNPoNPgV4l43J1D+ZsRYdrD562n4/lvrxrXueNcEddyYWsoxfc6468++d9w3JAEAdQnoL3DfPx
i6KIJ3OCUWnsXHUEJYsePd02sRYrzm2w8R1dhXrQSDT50ZF6s4c59geaeEudOjuku/4IRfkDkKA4
Y//uFED/ENyPGPrFjc9EZNLoKm0kE4U9lMFNtbSy+OX22lbc7sIC43Zy10FqB4RO/oTxzFT7kcmc
eLe6efg8iLAGrpYrVJkRglqvwCyEH79Ibw0eTaBngE7CIXbzjQndBBT6uvpediNkSjw0/UoMwuDA
X9vLdXOWmNHIjAcR1JI+Hkm2inFUTLQ7GYZ6b2/iqhk8VSRVM9E/ZynJw6ZXIii44+I0IRZLpzsy
m45JYo6rL67M3M9Az/w1w6SZRSBOXd0gm6nE4rECX5kdadAOn1t1O7bSS95KP+ViLj1cMQPHERc3
YE0ToCqBDpFVg7Bcy0khp1Enwk1mrXmgs4Bio1ieklbDMMYMGrcohLS9VoC43L69tRzDXwWJsy+o
FCDLySudovwDHXmwqTXx9x6sWRPUpyYZs+79r9sGr1GxMk7c36V+XaxnFjsouIJHLRhwQcNV5ePS
D1rY8423wY89XvtrzXXOrTHftEOR3MwrbGwmv2B4TKg+Dd506Bfe4cbHY9N5cAlqJga4qR98613F
1uzMkw/1voudzBPcxlX31I53rWnNNjq428RHW2WCaJL1kxfPrvttX5sLNkpQMmCIk83vMJLcNwuN
lK8+dEd61L3kLXYDFBV6J4EG0jNxKq5a3drzDF/0r1EmCoDoahQkMR/8tjX9ShN+qLTWjz3YdPIT
LZO9VHeinceyM+SmJ2Xda5FQXywKnZNErPmyTJCWAWRrqNCRv4xGAxVnoazxbEdxG5R7b4T6YPiG
ztxjNjyG4+/bjrysivnquIcB4NBwZDEzytzGyjTrfZxU1NdI65b9+6CBIDCNLBmVkduWrpvGKEeh
RY10Fhk1xn2YO1gbZw3KZw31a1XeZGMNWlhTn06Tlp+CKQGRCkapkmqXTcFBrrLnrgWzTgWc6Z3e
TKIToq92+wetHCr8HhNIVngZpoWZ3yOaVU60OBj9oAUF4Tg6LSgKBoAAb5tZuTsByYJ0A2oXGNph
50ojNU2gKR1S3wiyg0b6d2pGP2+buHYZ5GmygeQStQuMPDMuowXVIAroZPp0eIMqwH6ms2vSzEbr
1C4NHTc2Dwa2ckRhEhc1Mg5VhYrIsrln8S9GiTculb5BNm2Zn90ONC4WqMpAHIaisiPb5Ji5wATx
MuzrbwazePKBXQQ7elVywiVG+hajYlC2O1WF3yqSlasd56JetuvyTCxGNBnD/bACRNDl2hoRE8DC
TCCkLjVuW8XUAnHn+2RCPHQyOrsmPGXO9VX9NciEd5SqFaOUisYPxS2IN2wDehFzonESg7Vvhila
AxzT6DMgvjDfrM3LvpL0qvFBhOH9qCorc0o7OI4edcFReajsypa/3/bM6/CypALwFB2tKpTumDOW
Bym4PDoJXf7B2Ec5qunja18bO3QjOR9tZQ/PLWlMRbg1pyhoclr48zR2kAf8Ejo8yVHu3l7R2i6q
SLIJSp/A8V4NESmlZCYR1IC+6h+gCNm1QL8EO9PGTYGb0RAtPhLkOoYAkAYcPOY6DHw/9kIUlCCs
sl5CTteIlpzdySlv+9aWBQ5tLAdTS8BF6oxzRIJWR0UNEx0GWqufwylzQlewBzu5Lx61LXktNtwg
slwuzEG7sMlcuQaO8pD1BCXKYuFrzSsr0Yc3BJaNOoBtT0DTWEar/gH62aCrbIZP0JreKygyt7HM
RU6vPEyhp4SiFoo9mGy4epgqqUFoL87LDjTH9LG/z/e9Zg/bzmpcKGY5wCkQN3/g1WnXdh4vUtyJ
uH3xidl7qFXGRqiyYimo9e7kChZGwbcRno3CHfFUW9yGnsG5k1YuDGMhaALpCCbdEeQuI5wSjGDj
M3rqN2OW2MqwTdrfejbb+dhYpI8xsS1yrqgVDz63yOqCQws4a/oaeYY6mJZU7nrpn8GoGFT9Qtaj
nrVMQzIObJhRlxQi6t2ieNeDEk79bFQO9H1tEecmGH/NSJfWOdDvfiluVQgQ5Fy1pZWr52IRzE2u
R1JYgPJv8ieU4cpqoySx3QTUBue3PYPo+nYsW4mZBqDPKOOCVAHJH3PRKaSqId0HHHrQ5xBkFd9r
zTia7T9zdS1fBrPyaNlBaeyKvQEItrFNNXyZDJTIwLEkkmLjkgV/FPVuL+gaJsiYWhz/LC2pkTx2
9YQVyVO+uHL2odQluMbDUQIqAczumky3YS80DimHxgaS7LMShQx0ecZgQ65F23Wy1m/HqdgFBFiY
DtVTJ67l3w1wO5zdX7kbQR+AbAZn3kCJmUm9BaJUtbY8IkyQoIPv1K7bEfKb38aZx/K/9p011Mvx
Dxo2KJ1f7kqK+AL+UkSYsnzJzWMQPhY1b+fXzgZqUOifmnj5X+GnyxqwWbHSR0TP/CPF+JGTPBnP
w2RB5dEuvdgxwZPMqRqtrktG1IaO4sqgYB9hnFdvzRGgtB91clDm+0Z9ve1R151meBTKhph+1U3c
vWw9tJFpKpeQP/BrMwJzUBeaXhWDTV8kMdknsarsMI6/L5u7QKreohqieYYeGg7SoYMy1NSDMlvk
JSHKtYArFdtARRdryEHnOMr66AC+cErK4qmepYzjXtebs8ye49fjZsHT4+s5dnYUxGnMoYedFT60
/rzZkHaFWT0DMrC5vUEr7+ZLO8vvOLMDmmkVfyu531Ravc3y8B4fjOC0gUMtmefjHJn30Ix+alvh
pIfJUZomKBZrv2bKgyVfr/jyUzGHP4e+6EyTrvONvnhS8lR1JTMFSLEe/3nA/8spALRG00QD/wJz
dId4bOs+0lpfX8jchpeFTZ+zrcsVzORG4HDEwxxjwysDqkpuxCCcEnt/fpIfQKl2MjaS06SQTbCA
Vyi28S59rj4kN5Qs4LFeuQQnq5up4XVMkKJhjoy5iTQD2PxY0kYfSgDxI7HJLxCJlna6CbZaZst2
/RP8Fu8i77W8UgjGR0Q5C4CFZRSDTXVTozGHMTTwKtftsrbTR723JQdlYHuwmsmaFFfwjbfyhOYK
t0uwuuYlPmpIAcGswaRFGDsmfZ3CtmT8gLi2FeiYn/5nqoPFd1CfxXMdIRkdocvzgmRv7METO/qo
cAGmCkb9sB0f1TL54HjQWpJ3bojJVkzFFIA/Hjo/O2YnUJ675XvfO3RB6h+jR9kF8LHytR+C0x7o
99u2F+e4ct6zNTLOM5W1XtEJl0GGHLb+mIToCTV/1BIbR2pFHtHQWuZ+saXMwS/CWuqDCr6a7KiT
nIjdxW69Me8B8apLC0z1b21qhw63pLV6550tk/GXEqrmIFiMscwWmIGDpvI+4XIxX+8jJEbw5MOT
jL2426CK0iYF5+Zoi7ZQWvIWUlsowJY/gfTkXKZr6QjqAouyEdh4MGvJ+KUBJm+xDxpfHhQv0lHJ
mX5NI1iqTQ6gY+2UnRkymZd6E0egUxVhKFNrGy1hC+M6bmH8OzwF86kInnjU4uWBLOtyPSCTDzLw
ObS+ORza6XkEGDqXeSrtax4AwjjQhgFuYeI1dWkk60K5Kwi6paRsPFl5nlKe/uvqbgF8qyGxwlwv
+y4PxmKUNKpQP2qSE1o7D3kC4LiR1N9uH9nVlZzZYaKFIKYhGOMB62ibPrFIi2u8Nji5Am8tTFiI
OlqDmxjZeVOizZdCwMCUN3E47m4vhWeGCQdTlGNAPQkr36weMvNZ69/UmPMS5JlgDkuBbBTMp13l
S/TVxIwZNFAkHmBhLX4vsOv//fKsyHUEoSUMdC1NV6n1UZN/UOtMdQQ5khyQlnsY7k3dfJlVu717
646ArFFcaGyAJbp0aUMfUjI2S9ehL3ySqbsyoU+3Tazv3l8T5NJEJI1Qw4JSuC8ov2IDKCXxYVFx
um2Etw4mRwMTVwFNBOA5C0GwtfhnmBD3tgXeMpZfcJb5jnLRTSJpS39EYjLGvyH7Y1OFs1e8ZSw/
4sxI0tQx9MAD6tMwwQv1N8YZOU+31cAPaD/yTBSfgBi+tJCn0MgiQVf6iUCdyvwUk0NKfglyzrGz
6s9/7bD+rM+oPSsp8G8Yq1zGULTcVdqqtdPObB2hlGTQQOu1B76r/3JYv2BO6KYZEptSShqG780R
C4R4kF2nSIQopMxC3vNjdX3IHHVM3gMUy2JI5SHvI6OFOyQy1BOEaNOpd3kT2nR+VpB/mCEvQFzL
cSKV1M8ssufIjBrQ+MFi66b3xl6zKVgxN8mTYMf2vK8+Kmt2Zbd82FYbebT+HTaB/BxrxYQL0mUQ
Al36zQDVuUIkqIZNFLWcEYDDcNzXA+fjrfj/gtpaRiMw2wG+iUsrWafLfUOA3BGhjoQx4VEtnX8+
xsAyLqRwGPtGusBYkM0haMuxLn2T/C5nHDLtMM88EPO1VIKM3h9IWgAiVE08b5iwmuDiy+Keog1Y
m6aDhuD3keqvNAfBeO3pkXHCMEpoiaV8N/XBuyk3eyRkd1oDsvdGEz7KVlKsqCuA5oiKwilp6/UT
hZBn67ai9pNGmOTLIGwNxRio89zeoJUAgV4bKjuIEUDisuenCVrBCAecn1lU3JoakGpDXbz9WDgh
OZYWj2US3gtTy085i3ZT32W53velX+vCoSxFp6mgWqNCWcYc3D7EkPhbAnIwIu4hnnZsAsnRg/Jt
gHSdEgHEaIjb2ICyC4laxTOLWnS1krx2oCYGW6JrNpqVDokXj8ZjLRSFB9WKF63NoY1Rdw9RIzz0
X5Oe/igOr4PRus00Ohqu20mrIPZSWQM5YCLaAtWJnUrARZDBazLMKAZdZTWEeEmSuh0GH6Ar9ZGA
nV4dyoNe624rVyjugQndrJwRn4fkw2NLP7MwegCBittDQqSceNFh5XbCVi7T2fA8CVnw5VbKISVg
tUbfOQ4RD2j6HOb6ftbN/3B6zs0s5/fsi5Wk6fSxA1YDVD2WWH3row+D6xdrQeDcCHMJpktDcxhi
6pPE9ItZf6+SlPMq+XpLXbve3/1iXC8vsrbPcxRJG2eyJa84iXftO93pb3+QzeJPVbXoSwj5rVPu
TNv6deLVPlZXKS2gS2KiKs+WH8p5roHXIgOcP/2NiRSoFeYh53Ot2gBzF7rn0KcmbEMWkDNUTSN4
xUBfo+Glohz6w1Wv+/vns23YxoTHZWBB8JMCKg8p5uq0X1XKuRPWyvz4/f+/CvbZVWdFDQWpiPqQ
iSx20IWb7kKf/IzvYhthYoe62B5lFRv0Gq55UmVOlFoutitPObO+BLEzlx9yMueqgj1Uc111xnZQ
7HrOfvRdJ1vAmUL5ZkpH+3ZkXC2zog5noA6wfDn2/uipoGG0BsiHZDd+KAs4q3SSDLUAyW5w89qm
A9mO2zaXi+9ynbgNz0wy66z7CVVpQ2z8BjOdg6bYRvhaackR2ulR95mN+z7h8aOvXjVnW8sELeiz
lbOp4aBDtaOdH7rsQVE+p38f+EBEPLOyHJKzD0gaVIwmCuTPABXGHIW+qMMcHv28vX2rRwHIHxHU
VQtFChO0srqYIOkJK4Y2WGkUOx1wj0i2OZ7BM8PELUppAGUWNEGE4FsxllsRGP0kSt3bi1mNG2eL
YZK9PKUY0l9Ko1qaWnG/TRIOLnz1UCkyJjpQbFavKilV34yk77FbUGgGn8VzKydOIKCABwIYGgb/
IQyiwAvmEuheL/H20gMgTyU1WtW2fiH/aOtdqvFQfCtd/YWKS0LDk+DNAfLHSwu0gJha0nxdJ7OH
LoT+oHryNr4LvOTF9Nvn0kv26u72R7reQ9gEZhCTKqh5odN6aVOf1SETGoTFuDjI7VMlQdtnOEij
bE1xw3GI69cOIaDkx+QIhvKAGWG8G9RCSYEySONrEDam43zqzOAh1qXvhiF4RhmfqrLQOAHp2tUv
bTKu3qNIDoVEuDoqpU4Q/5KAWUTHl3Ogrl2dgNoGzKBYHlg7WSDsXAkt9FoBbRvHbqOLhqsLxtPt
D8Uzsfz3swAE+uwUWoZG4QfQnZWL0GqB0rttYmWvsAo0p6Aqs1DCMe8NoZnNcmhhohNSqxk/pfCh
N55v21jJmZatMtHxVVWwDrIZy6g0YBuEcrsvQNskj+KnQe8/jaI6NFX2K49zB8+qpz7XfkwzxBrH
GQqlaImKSvdQUZ04PZqkyF9byCLOktun4LBuqf7Y0PI7tFMk5/avXduRZX4UJJmgSMSI3OWmm6qg
a2HfoMANaYewG50uDY+CpHPq6CvJCcHE5V87jJd2ckDhPjWgkY7kGb9myPseUz/yYlvfQF4KAxSn
zo696Jd+jJ94yJ61POHCOhOo+zoZUyGE9eQIjfFnyYJ0u1seyx3eUrDKs7fmyRibBIYW1MaoIDGb
SgKRqgHksfygMXSn7ctdUqCwc/vL8YwwOypWoaQ2MoyMkOCsDuH0ePvPX/UM9ByXSite6SyFbiKU
o1m2MfCXfYNKRmu3DfS1NU7WuhKdAa+DDRRWF6Un5kR2UOZTIDheA+WJwUgKqqS2d9MUIhVF4xk1
j5tt9XAu099gajYgicHGsbQvsklJDLjePL4GovSuRooGZfPwaGiRaSWpEWEsXK5clQbZViCJ4oVy
DsGkLvRTWRyg4IbabKEkmy6RwcnUQm1b6e+EVusPmZA1YPobIk7sZVJOvEhAYgwaPoz74mq+IkdM
RDXLxMyA+GalhZaZ5oGVpRPo2GhKvIpUftsH91OKJmYBDpzbXsC2EVnjqngZIGYz0XWoNEEJyzEf
wJewDLdiym60oJdqqe/lTv4g4DVweVOYjPv9sbusF3PGy+guc2TzEvXJrlVhd4iOfaZCWQ+CurUW
8u5P5s7+YwgZPcBxIPm4GrKq1UrJSQMdDD09AqZ/nIQQAsa+QqlD9NgWRl5ndnVlBnwdZV+M0LLv
tDExQR9TyeMJUJSdQsL7SBDtXoo5uSMTH77WBdgn0hDgVzBDKl9+OMUYojTO+vE0Jh0UGVWn6b9z
fGP5I87eQn9M6EgIdBk1yCvgOXi89CGoIGYDJpBqV3mRFxw1yULZw1Y86Jc7hBOT2EB+ZXFZ9FmO
MMWJNukJLEpPvSt7/SZyxO/DXkNNN8Orluf9a59qmVxFxcj4kkO9NFc3BiAnmTCchirdjHiyywA4
RiiTcU7Z6rc6s0Mu7QxLZ06adUgeKb8V4b3VOXUcac3JzxfCOEM/qKUKSMtwgvqvI3vokbXvIRgK
641x7NyvIdNtqj70EIWT7EF3eazS6xsJ/IiK6soiV3W5QBXHnBKqQTsnfFENATSWhT0W/m1/XIuT
AHch3ccoPi4tZpEl3slVHMA5kl23S/1uO3nL8CwPm7xcrKzXL+hEGTO7IrCDy1rPfDCK5xatugFO
0b3RBjOtQXeK6vh7DP3t2wta27VzS8wVXxSJGKohtEzSeTwqBZ4UMxqqfRQ5t+2sHqtzQ8znodXU
Gpk6DqdlCKKTLCgY5Ptwb9rqRthLdBd7OsfkmsefW1wc9mwT9UDRUfqnkIoC9FkdJzsoDM7Djx1H
/AoWyxz9on61DNMzqyJFCU5uHR8qK60ys5pdATIGbadJDnU7u9r8Y6nyyh6zpqk2Z6JQ2NNqkCRm
IrjunjgfakmHrnwPxGOLyhHiLmFcPFW6qTSLcjgtHKMoeDn5t3ljbkqvuBO827bWTpN6Zmr5gmdf
qCqmoWvGBnJam4VtAfHPU7x/Z1v4s2tndpjjFGcGpKFatMjwqPLMWHP6SbGKoo3sNIzB11npGmTX
kz0tVfwCYdiA/5ITHled8ewnMOcsiJJcayT8BCmHaFnzTe//ERLztUiMEwKyBGZgFHOWzT7bTCk1
Whk1teGkjulODOU3peLexmurOLPBVpmnKZZyqsAGCBmXmYmxtTQQ0bt4ZE4/Ozd5jGVrCG0oUN92
lNUU8dwwk8MLad9g/Az6USD+CqyKWMbvfJ945Htsi5/VbMeV1dnIoTN72tw2vbpkkJAsvLsQXiHM
CaepRoCRiiC0OOmuFtSGLYB8y71tZDU6LlQn/2eFOdd6M0hdSWClwEjkR7+J3eaH4kCEQd+HNrgL
nI5X2F4L/HiQo4sNCRP0kdl1aZPWFZhFOY1G+RPVZYy/KPE38Hjx3kNfFTc2oOBaRoID6Se8wpjT
N6GZPRs5VGi1MRgsMGm8d42BiJxmL62ov2hm8BOgFNfQighI0+pjKrTnWIAaI2AJWxqKYNWE8JEC
riO5fmwj8qDN9XcTylUAGdYbSWzRfG3u8wQ1ZWPOjlPbHRcIVZ7BDTE+8F1Rm9cyDH6BSOE1TfB/
J/KieVcFG2A8QmuI8vc80MoDLXLRitpKsEJJ6q1MbCEImfZw8ki0jM5rFCl3g7rMtlM2RK5UZ6kT
l1lgFUbp58NwT0Vqq+O8abtxJzTgS5VG4T2Jm0Pbh2+UQqjWEKLjQOX7SSie9VIo78ugqfdlQEwP
PFGm00VgjZ8D8JumqX6HNv/9BAZeSGnzRObYYsmfaIH5wEWNCTN17FAwpEnzelrkj5fQO6aWdDBO
/Se+Aqa9l1SXWNNBtVNPeM4PSshJOtasL9kTHl5LoQxg58tY1cig81Y6BH5hq/nFTnIyZ96Kv4qH
yKsOo0d6AJ2JUz9Fvr7TnzlnbXlOMv64aA8sNW+0+zT2RJfACAR9KvQnoY68Lox9SufKKpvWF+bR
U0cJ0uOJDTbf2QrzmlOMYHHWy8ZDYQHX6lIJgzgrc71mYhMbVYyN77zWnT3IhPt4zrwaTrjrIV0Z
bUunuxu5fKLyShyDXfwF1iHsPAsvE1EvUsVI6k/Gu/Q2uR0kJq1xk9/JWyiAf+sexvsQwHIv37SO
7ku2apND6YgOHt/u9FS9a9vmfrivHxaOh43BC38rbwdI3GF+ZaFuXULSpT/EsxpE44hNad3JsCvF
pU5kq6/4Md/jTe/lJx0s4x/jrrEFh5cmfiXTrD+cG2deRl03ilOOCgQSnvzD3PaTle3og/lU7RaO
reyQ/NYHJ22c+YDEwcmfiSVa2Tf5mWw0znt67Q2lQ6kMXwgBE90R5lyoXRIkw4CPlB3pW7MrP0bw
Pd9FD9K9cFc+N7Ol26JHjrlTcKkd1/yD4AmKKtAiw8AqAYKgtIn6bMAnKF0ljO0MrJq3Dx7PApsC
SbVEmxwac6TKwP44O2rLezetbiBa+BqKOii14HxfOhKou8jcdF1/ahzxt/7Q7Ig772JfcANvgiys
+iH/JlaFpi13pnbxEtaLgJZCWIF5iBwyLhxNeml0Iyxnx+LZ9OghteVN8thYuSc4vGfA1xDRLWuM
zxISi208wxpIQ36PL5GdOJEnnkBF/Xt2ay/a/4daGWo8f5fHbGzdZB1GMGEwlyavLiIbqKecw6K3
FgWWYS9UTTGWi2bk5cfT5mmKUFedTxoB5XyXtLEd0vyTBLnupNXws66DQ9BNnDfcyiMELGzofSI/
IToqoJdWadVrYlFJ82kAhSxIZsfsczBB0g2AfIzMQNsrmf/vB+HcIvPxxAUiP4XRfKrl71oLeFnz
H171WBNq6lC7geYV+xbIiz7rjMCEkl+Xu4YouCDNsTTeOpYDyzrhmRX2NQCYdCdQIRBPOItWlnwX
Zhlb9o2CHOL2hrFN3a9LE0FpOdeL8iEbFytJSYE8UjqE6IJYslfhnlJ+ptRO7coliIgYMAi9mCfa
vZIjo4f81yyTlY953g1SnM0nZZbvgX3xxh6iLgCx3l4eO+v4Z3kYdVzk0BZ5YebpJlSNUSDTnE9p
mt2rYb0ZUz13MLkrOl2v9pYhjz86krxoNQhYS0V/6UT1LcyIYY0B+REWBCNaOsQ/zDa1qDlty2J+
JIAx2k08f+Rdu0EeE/LabddfH+VYnBsCBlK8XNhGZ03Fug/CuMbXx2ScTVHzy7fya63Z+n23h5JP
a+Xf6Xv6xOu2X38VGMZgM3I4UFtcFfq60dRoH5rVqRkOwuSl83OcVfbtT3J9V+FTgGQC2RJe0lcY
21rJuqnKg+pkkOwejv4s5GCUvm1jNYiDbQhZOLhcMEvLfPZwECOxWiKPCtEGd3YUFzcVONfiwZoz
C6QW6Bvybo7rrwYoNngS0WVH3w0H6jLaqUWeKWmA2JNT45AIz1Ru94PyXEffby/uegNhBxgMZZk4
Ag8u8+hT+jTWkxnKAMCzF1jO+K5KPMDAtSPABv5oVcGEDua4mbXo4liIeY61JGW2b9rhWRbrB0Wu
dv9hKWdmmCgwqc2kixnMGLW610Oy1cSRc5hWd+vMBOMJij4nUwOIEgIAVGHke5HLGL7sxVWs/mtB
YXpsRlmmBGpMsCAIz5pOFbugRHekJnk0+9Kr5jSwRKm+E8vuMLcAOEcqtZs56pwWbSYwTEsewK6N
Ncn5ixH8l/tqIcPCEwDCckA7X3qlWHQJzSRxPlV5AgYeqMLsU8pJrte8ZeFNkpepMcQtZo+rTEhr
taiWYP7QK0+x/BklOidsrNWDF9bv/zPCzlokMeg3qxFG6JvyWz0uTC7ik/bWnyq8XHjZ7uqK0OAD
XsZY0MbMGavyfJY06DOdcl10ZHMEL8ZnpnGoeFdcE+QCy8AB6MYxEcl8Gq2VgzJLcAca4XgPpbGt
SQdeu5Jng0mIkj5QijFBsGjl2hXRHBi759tneCW1vFgFk1qqg0EqsBTNp7F6MSH8lxXpjupvkop/
BUGCob7ftrcSZoHNgSiwikirXt3oCZ2CAP2O+RSCI98eSoyB1H3xrCDptSO0Pm5bW3EEA2OQJuo4
IEcCcufy+AhygYp9qNKTYD7o5bYXfxcweNvG2g7KGpG/iLRx4TM2aujzkB504CdJba0Z7l1udJPY
cnPMJwk4gZfb5taWhIwcqd4iOnbF2C9UBR7DESJCjYahWEE3hupWXqa8A7u4LxMXF/5WpMh4+65p
d/aVYVTBhDqY2Tj9Jv8mPqGKV9vEilyd5+hrq8ILBp/5iw+EZf0jIHuKO0NpTn35UzJCdxKPQCty
vtSqEZxWvKSWRbFhIdSMdAAB/XzKgHEBONpRkQmSipdJrNWs0flaxncws4jC9fI7zhoOaVTVVI+U
9qTIiWiJwrQFqqUGs6qqQuJM+SRSptkGsmbUfDxznBQbcAs7VLWjHMotZ9FfbanLD4kWOh78qKiB
rusKZUbIGEDcc6xO0THHy7/+6Ot7zY7dePM/pH1Zd6Q4l+0vYi1AjK9AzGE7wmM6X1i202aQQCAE
An793WTf7s/GsUxXdT3US1alQuhIOjpnD+65c4JuZWyse2PDj82xvjePzjZdsY2xVN37vku+/orp
XPj0TbKRpayWXXXC1vCu0vv8lG3LtfGk3aavZhLpb/4m344PUOXYFgs5xIWhoZ8wqSfgJ4DsNDuo
IbAvSjzzUOCzMx70EkZTSe2SoGhKWKB7ZhOVlVmEQJRGP2/VSwV+uB04qCRb8I0FoObrpAtZdXgF
0uFkSnsIoa/yxFsGawXPumu1+N6kRb5ytNLd1ZPHWuPFv4zWXreefx6a1g5jg4GApYx8L+wiXXud
ab8OxFxx6rNzh+7rg6Gn8U7VDX/IFBx8eQ/XOjqQkFq1urd6nkXQ7ewPqOFBf9H1yqMh4z9aWV2l
DhQ8mYAkEXyvd4ZXb2NBPtqsc0JB2MmQerzRe34H9YsHNwaaX446zBSp+xz75aoqyVUZp2sO4Buc
UF/axALPT2SoTBvWYyUL6N3J5LbhZM8qtht6YFQ020VLQcD0zfEfmySNo1JV4AGR5J4M5E/tiweY
SEYN7SOeQ1RVE8arK+ATJszxqmHwzvt5cb4fBihnQx8ILFOIpvjzvM/W7NoUA64GX6og9YpAzy00
jT/+b6PMIoAMObcKo2xOpIaC4girKd1eJ/6Si9KUos33+OfJmF8DTaUaCkRN3J9cqV7dTHtOuTSi
VE/Wfl5dx1p2TYjzONrVr5+n9z15nj4iMtOpRPRdC4Aktpkmpa9OjmYHHEbi1A+qbgwq+aClS1y8
78kQBvOgNzgVA7CNZ8eqpResGy2g0owafoOdv+17d/3zfKZT6Nt3hNogKs14PH1jzBaiY0nlSwQF
XL09mkPyuwsd/S7vFtKui3P5NNBswSQ0sX2t0WAjTkcZ9gaHZ33y9vNkLkb4pzG+pXY1ZMM9Ik59
oUFM7dGiedTWS6TbpZlMf/7pYI/NeLQaofqTJ2/14T5pl1KDywNAqHZ6MCPIZ1soE01WpARYOk1u
2/yVWkvsqaUBZmuhD6ZqzVZXJ2Lf+rKGRDk5/5uV+M8UZivhGFnqmXQA6tDiga09d9A0Nujjz4Ms
TWO2EPag5zzPTAzSl9uhTI8y/RcBhU6UjZt02uxzAExWum6TJqM6jUrBuwudUH/n4cH88zwuhe3n
UWbzsIpWk1DGU6dMJKuubO5IujUtY/PzKH9Pi/lWB6plYkOBvgbRya9xC3FxVscJTBmzIfA2k0Et
pJyCYqOfQJdjwcTWozJkdbDUVrt0VkNOGyko5O+ALp69F0ZuN5UgSiGx7o7/7ZMoN0tv4EtHGSEG
rm+QIb4bTNAq7hVAKeKEPRX2+XODInAhnnvAB37+kpfi7tNA7qyAUnod75lTqVOXvTiwKa39558H
uBQQeC5CJxhvebQhZrsnlZAwEFqhTj35I90s4MQJsnShCHJxVYC3h+CsBzuEua/OICl4ftC1ORki
/sjLFDTp/lYj6pWq0gBGvX2U/egF3DSWngsXF+rTyLN4L4E2Q5nC608S2ueBPyIQ41YPBGt2LdcX
2LDfFwvXJ+g3kB+auNjzWk+dus5YNMVwkilYLe9O+vpP1wp/P6gXiDlI9sL5crarKrxZHZoOp77s
At7hmMMrtbLqhZj7ntJ/HWb680+XTq8KpWdt1UzTmIj0gCFtEtsPcFlsTDyuXH/JxOJ7EE4jTgGI
TAdlpenPP42o5RTP+1SrT24pbou8umm85m5UYiEML6wPmAZg6E2iHXhxzGKdeSxXZsOGUzaCGgMX
qbFKFgB337/dl8R3ru6bsAxoVmiInxALIYR3kYxDa9Urm5VXk2R3GDldmBSZfvXsrP3yApvdsJZR
2n5lF+3JbdprgzYPPncPrjHscsn36J4eyyqpAjUU+542KnTbdAidwouEUHxl2HEZWLq0A+I3YJKa
WRfVzLpNme6EJAYqqZHOKavqBzxy11k9PoiyhLllU/1y4dFMe6ZHnlPBWFXyX6UunyVx0R/rUJz5
OfbnihooMeGEQB1z4jra6MLMMpVuTL0s8dBc1DdTh91a6e/dadzC7e5NdVG+9iJ7o47qj/PEo+zZ
eW3/9A/a89L9Yl5Y4C8/Y/a1c8pwYmYARlsbnJYZ3TXXw7W3qaJ+DWcQA0IzgLNMcs4s8Df10f/I
wTFqwzgootYMWlyFe7aIz73Q0/n6cWaRTavGy7jErxJRH1lhE8YnWMNTdHXAFw/qOxQbtfufF8S/
cLSC8grZ/EkudaqXfd20Om1b34Mc/8lpWxnGGk4Ir4RAJvXBBLVa+0/nl9dj28Op3HlzOQUTENQX
oDx6NBnxGrc4tDEqSxtDmxUPTgur4Ip7v4ky9ECmmRl0jXEcPetYSF6vaerBOret/T0dxl/xWOyY
MzagNelQuQBbQm+70HDhYq3aDoJmSYE+uinXVjo+WdJ4gJH8TdP0j6pCCSSlH/2gPw6+oEEBdhSe
w2MSEGiZCr13Ih+81j0klN9sLn4bCC6/K157p9jQXPOC2Icgp9LJWjrsTtS0DXqtrgK9z0+wVAG9
y0A/uhy0DJuj1kOhatiQlu6LSIYbzRJ2aMeA3cmkCUitwasmHa2znnUVcKQJLLm7zApEXxSbKq2P
UHdJcIrIZMcAPYn6RNNurBbascDO2xte978ro4QGohMfBppCZhluZCGhEF3OmPuioYwWVHFaR8JR
aJPG8MGuRXLD1KIq7BT18zMIdJnJxM6f/NZmN1Np8aJ3mSeBpGoeJ1C1dk0hJq+i4X7ZpPr7bYFT
fCLWoRwM6MScpjAI29TR7ZenXIejkpD45GiP//k5vC9FN0xI8VJF6dkEMfhrdLPEcHupifakV97e
rtvnnNC3zEghxLZYSL84FrB56Mmi5wvfkK9jUWjj+dDvBcpFc9c0f+TJocWx3NYk+nlS3y9AgDM+
DTS72ZsemBOeYKAOdVmvVUGTLPRtLq3N5xFmib8QtYxVjBFiY+uX+7LYinYhy7r4tQBlhELm5EUy
x5C23GgH1ruINT8J0y677tSDdK41/199rf8MNM+9G3MYa2rhxilJu27qOMyS9p+/XWHyML320AXA
U2m+8oM20CbFvukJ+I+ZH3TWvsiXTurvmxPmXDin4USMLfMNlmPmjltlpTwN0C+IwAc4x73YdZaz
863qdajqXS5s6Obxp5+jzfQuxNvnkb9BdXjipqwqJID7/QHm2Oa2F+67ScVNZSs30Frrys3TXW/G
h4zhxO6r/ExHDr7s2NJQLwH073PIaZhDofbpWOmBk9h/LFONO9L21+VgXwufVOuSxaeu5W5g2d0G
G6ndupATgR82OxTAavgV6rVJ+wY1VBb6Lkan7Z6mQJ4WYnizLONQmsUYeppXB91AvMB3+xcdiBvA
ftidPRR5YKTlu8+hHeJW2DYW5LYDavOPJmPPqZLxKtGHd3uoVMCa7FDkAJK1jYEl9awXVMLe/BTy
QrHDAq0p7ns5bBQvN+iknjIVX+d9v++9ce9wvbhPtHzFmfvgWekbq/R72bjOSiXDQ0f7O2GWBz03
ATCnw1nTQJRJUyjettY2deQWfMUbb+AvRhNvEpfB9F3/BQbqCI4z7OWFAKzDcK86jRxpIfdNIde2
W9wzoyQhV/kjTNMlcnv/zRn1badwnbQd6VZMS5PA9LRT1tr3ccHfu65ngUnKZ9fUHhQw5Ss2egdb
OitnBLs4Z1DhSm1cgUkWtFl5k43xc2/Ka5GpW4/C+rqodtI0d3EJjFE/whiq7xJ51AltVv5gpkFR
Q2CL1+RcjBCZStrkQZbtRlf5ilamWE+KtgHPzbVG6ApS3Golq6wJ0hoZliK/BtCr89weQ9ccIUFc
vdJaRaRN37sSYu2tgx/luO8kBeTWNDe1SUQIM5kHr4JNXz0iJWkT1NKLxjxLm72YvbrvmXfSffwm
r/CuNDlGKa3TcNSZGcR1v7U43XKLg0Ade2ezoneun/wqXee+avlz5Xpvec2QEjr+Lh2B6M3EiXYa
6LdczwOwuPrAcOsPj1s3WmnfNW1lX8k29kKr9l5NRn9LbWwD006uFIlRNakUkKRG7+PSH959r7oH
VP+q8J3QUPGeMB38rMq9x9X/xi365OtZKON6Y1nsHVgMAwK88WbgHrSSbXGtSjyFod/0IiS7SjOy
4bZ1JEVmBHinZ0Hp6h+S+Dsu+R+7q1kQ8ybfa0Ksy8yK0VZLk1AV4Iu0w8btxx3PxF3Ki9Dq61c+
qDsIp1WRkZfQ8qbQmrS98hEe7g8pr17R1H13zSZsbbXxjOGexpYelv7kFpG7T7XI/8ClcW+a9aNF
tINHxntS9llYGfEeh8K587VDN3Sbxmx+pTFE/Cyd2pBdqd8zPJVCg/vy6LbOQ+fneTB6sM8R+O1R
bVoqtIVN1sLu26hN9WdYnZebJFYyRIOoivASHY6xObC9S/XfOGxE2DHbubay6hkg9zyCgBuLGqtA
5op3XiCZ/+vnQ/PC7YYjE+oEeOSgHDPPqjV/8DvdwZFZtnsL4juxuPHMWw3aTz+Pc+GiBhVgEkyG
OS68gGcXNR3sEmKyGd4x9ZvDx2DIixB0tYVRpvtrlheiwoK2IFr4aMDOSTgGyzqpNS56F/6Laz/G
Gp4kyW3XvfJFYaS/ro/zsYDGmszmvAmQMCsi1K7WF1aRNSfg6I/GVlu92RtjJa6WMMkXOtBoJn8a
aFrCT9UKybuK+W6KgeAbxPVVsaebKdfV5Wq4F+FwqLf/fK2A8IahCmSsvoNh7JbxXtdigYRXhqZW
ISj0wGBLagyXbmvomExksAkGPS/ashZwLDvxxckcgW8ssmebNwv5zqXoRroDpwM0y0G8mEWd36rS
HlWHzgwOtxKODeCqmiXEuJz1z59sYaC5Rag3aj7lTAnQEoGFN36bODn8+gP4yujngS5F+IT7B7YR
Uf4N31WUhrD9Xgjk7qlA6aS45YOFZ92oXeF/ugGjrF4Y8dLOdWBiaE0lbv2bbmBWDzmDkZM4CW7u
Gt4cXZBy0VNe+ILk0id0UcHHUkFBx5uTGkjReLBd79Hh8rS3vHXIeuQJKvda88By8TYk40ttQFqH
QRHZ9J5MEu8l0V47Y9g7qCcrBRevAQRl20030LQO8vbFa+V6zIw1L5IrliRw5akePKV4oIvqOOrq
SlCxSYxhlcbkDWrrZpRDjvYwOmm+JoOzJTlgZz20HxZADN8+KdgT0M+CkK8zeXzMuVk6ls53WMFP
aayVgdTLm7FMWygYNXc/R8ulLYZOFdoik2wwTvmvRweRVIPnBMLSzIG4pGjEp0tmJZdqQXgVg3Hl
T9Jg3yTkc9cvZJ9zcVL7cmev5Q05dFtnV0dyBSPsW/FgPP88qYsHIhpXEzJ6Ugaek7yIaYpYq9AN
sTbeRl9V62771oc9TNTK/T92x5sKgVMFFxoFKD7BV2NWd1IySUtXOvXJh5ZqawU8HhdurQurZEFA
GoBQxMNE0Pi6SkYnCKEW+seFta+z63Jxjf4G1Oyu+jLCVE/5dIUkNslok2OEfNdFxa3acLgmtUgs
AsiZmDQan7I6kFvotqy1TXPqN0kb4Gl0F7sBRKSM0MrW/nPx+vM6ftsFcL/8PO1ZEZHr8ISrymna
Oniolr/xYXzk10sn5gVWNbCqk23bBNsBBG42TpzSHrBpHCxpNe6EghRuwe/V8CJrGhrCfTS9WwFq
5Nje9pBJ4r0RKjwsmHcwBhQ2q3ShZH9p2p9/zhQNn9aC9BZHNoE9OabHPF0bxpb2C1WRSwH1eYjp
J3waApkjBKCUxAbpx2BSLHarhRGmg2MeUJ9HmA7zTyMYwi+U4WME/OvKGfyNXSVvQOK9Dcw/DiQN
HVsEPZSMfw6ZC7xS0Ggt30N+h8zkmxJFCqVBIwNT+K9sgzzJm+ZhjCN5cFfJsQ+1jdjwbD08wWp3
MQ2bduF8yvCxm5pGHqxG590cyx59UxaJQL4nd/4Y0St75QTNDoxtK1oa7cL3nVAruB50yHv634pO
beVD/sqsT7wsfvUlXi7phwmzbAsAk7Tx8LKuV4YrFu7gC3EDRhq4wrCGxkt9jrBNaA339bKqT0yN
6woS1T5Lop9X8EL0fxliVhIsPNomZV3Wpza5qpzfaXsk1kKH6tKGR114upBAurZQiPoanAke6Rzi
XuDs7OUuVYG4aR/ym+yqATtyOJpHdWfKAC2Kf+osPl0VXwae7QpX5KwcbYbvd0xP+qO7hbmvXQEd
L4HMbHd49VkH9QSI2s/f9EJO+GXY6c8/bUZNt8GU4hTBYj+bAu2w5oaAtU/IWvFx8/NYF0Pk07ed
rR+kzEXDrLwGQzLZe/BUdYr2X4SIAXoE8nb0Z789SaEazLUkB+XKT8ogtvM9CF8PUIxbOEsuzcQA
ZgRlXQeQ7/n7zbAAkmy4VZ8qK99CwyAAtPxfLAxuHeDjkdECsDoLxEZURW9zXp+UiI/ZIA4qV5EF
yQTpVWHKX/750sDhFcR704X/8pxzr3e2ZP2ArTWJMsj+RfCHnwe4kKHDJAEJCgFEEE+CWTYpWWOq
FOLGpwZFD5BJg1LDO3Q0glR7/xcjTUgXwJOQKc93sFY7uqbDVxJvAcg0xPex++g71yzLFkLtApPF
hwbr39c18N3OPAjcuqnyLhlh+LYprtWG3fm3+omcyd5b61vLXxjuQsgBdgD/3ykekPbP4sGs0yyt
4Mh74sr4gCmKj9abuXD6TX/H7JoCJB4XB9JgcC3nZ3jdKtZXVaxOpkPXBlXvtKm2qCT+s2GgggcZ
UmAPpjIBtDXmWTEAFCksEH0YYrc10LZm2HDIhyyJXM8i7tsos7wVjVpfjjQV5wEoLtxba8O9k8gS
7bxe/Rxx80j4/0O5uoFXDNZoDnaRvc+NGuBBmKGp1fAo7mCpGUxlljwJlgFds1X6OxqaSYDyI6HA
Ms1y0somjVfoZnlG83TXdVUU+2KjFbc/T+rS5/s8yhSPny4Gt+nhWKlS+F0AqsgNJBJQvNaPvrVA
CJgO/U8x91+zAdbKAKITF+9cVSEfCqmxMi7OntHxIAFVMmBtTqLUcNuA9PyaMFKGYyfS9c8TnG2o
bwNPH+DTBBNuF8lYx/U591RoMrEedLYwxMXAQG30fyY3u131BiguqRc9pPHprQsv9nY9yd0m8LP/
X0geLH3K2f3qjDa8guO2PfMUtWSk4HXASy9EfzZsGH9AR/5E2mJn9lY6OYW86IkbuiN69b09tRNC
KwF0hrpPHcraS8+KWZ7x7WvPzn9TOT7EiYb2PLTqWNd5IBUJXYEHYnEum2Hhw1/cIv/57vN2aKcx
LXOLuj2nLI0UtIcAgjWahRP5v7QyfojdOa0D2Fro28eTknpiH0sBoSNumHVQOxCcDsq09mlgSs0P
c9LACaFGc8QFqGvjF/ljTuPnrgUKqmHZNs31k4QsR9CUAIRMHU+P+s+W5gN+yiB/2uS9HTTKAOPK
zZ4qQa/0uE3ehGqTIKUgsqmy2Gv9+EiMbltIeippIwJa9S8wsvZDLTcBiqPoRokiGtsKOjpJywMz
Zx+SaW+da2wzIc+mK55pya7T1DmjKrbpqozBlTp+Yapy0YmB8YFWwvzb1fMNdYpTYrCwgpRUOQ47
RYA8gE07s+S+VbDXrbq33MXfQTMQW8YNM8Smr7TtBDPTNO1Pm/EjdWL0xLRfhW9fdYZMAlHlW+Rv
11aXh7Y//NZ8f1P68ZvlJ5GLdmhHhhuI4BQB0yB8oUt4aVq9Xa8KmeuvpmBaIGVMwxzmOVvkZ0ZI
CAy0i6TfGTB5D9An1G88MOEfG96KdQWuXiQMZR/T3hERhRl3TmoR1vpAV9SmRejFtYAsIn2wHUYC
S5pslVOZvNhe3mCmuo0GXK6xHSR70IC0dBboYw/D7FGlUUs4w7/yN6SJ76gl1lcGyeQLH9wYYDUv
RpEQGJ+DRgAMShw+7HTNavY+jPui2tPBOIdlF/jEgFWkuqatPAHYW9/It8aagK9O8uoQ+4P2ND1m
Wdc9wce02/Qm99csdQ24C2faLvaGLnQh6wzR3rHb9Wkn7kr09jaNU3knXsUgvaG1YoR1jg9ukaI7
EC/3VzXk6w6t1smAsrSKbDAGWJ6f0WFaw9jvcZRltSWx4Wws30m2wzA4BVwZC/RlhuzdVoXzhuj4
ww1Qzl063b1Njz5xmh15ZWVR1jctOteYNo9VEQkCJRGij7edl209jfG1SUtYwkp93IpSf3VKs1oN
KdGC0jHkmuiID8ISa29Ammxd5OoGpbE0yGy8OBOVX6tB6UETt+iHC6vHfkkgz1iWt1BFsaLGaaA6
zrKXRrUfLItFoDz3NU/9eN1UbmQKbwihclgHrau9gQr5GPvVVWLxG0PKW3t0AaaiVRaY2QR5J/BG
x+ZN1kblPOQ2KUI6WlelQophMKJCqitnBYe/jSE0AwcxOH99Ph7QvjZWOq403Z3AWR0Y4w5iEiUk
zJHasQibBiQqI1NlmFb5HgZkZVCXXRY4lf6UwcAWsACoiSBUf4lKrjW9PSUy+6VrJgR/C6ePPGpv
LWzIAIAQO3ScDnA/Pl7DZHtfmZAftPHdgxG0sWBQnAR1AxAbTXU0XG15Y+nVM8phPLJjaBDFHYxr
SrVqs/5a2mZUOXUSuLkLwINjP1I/36H0+OSJfOP31i3TtTuvyO77Ud7Lzv1Izfg3z7p7l9GzX6IT
T7SxWRVjXG0srN4Jrc82HHCErKu6gkkY0dtN2cNu1XEHfJU8uzcMeVfZ1uPg5Lgz00lc2/voa/Xh
m8za9APwar1Otcgu8QYDveralMmbWzrYBbpcu2OShjFE3Ha2I+CEU2R6ZHVA/PUOLPZGDZh+s3Ir
xCBkw83hsYKcSdTUxa7tsZEI109Ao5ZhFpu/B1M/u6n5zLWGrsxE1wJsrjOOwyLymlNlRFq5xhMK
xkJx89Tr4pYaOQoFuVvWETULFjAI7oVSc8VqzPD53DqmKy6h3ofYFICj7YAQQMO3B5YQFrQIlbQq
r7zRc2+qauxWbpE3gR4TY+/HNuSWTbSSA7TAxN0AXfDnTFDShI5Xp4gVCsk+p5IHo/Zv897a89ar
n2vUp+/6tqQrK+9wC0M7d0MNeV1Vmr+FLzzZiBIyf6WdGwffN7R7XePkpms772306nLtJWUeeSqT
UV8XZOVIfEu96viG+y3A6nWuh7xxoNSTinGvlDYGrZndjpA/WSiBXkjbvpjHz9K2ugUTpNNJce5V
/nucHCqgTbcgszTvEkzZCnrNkwYCxMZBaJtlK2MNzAv0HvK/7sYAUYSoef+1LoSnEX0btuZCsn1p
Up/Gm+u7QzSUwdu2zc8J5WHj3oKTuFBOuJSKfp7SnPwqSZFWvKH0PHDztqvjNkjHAnTOFHYTgLA/
wQTgpbJjFrhOi+MnARHZLqyNDRuan/PuuQLZPBV0za+JN3NsmLAorzsPZYFIVQ8aughAnCp9WNlM
wjdFBz1N7Du8pFS9d2P7t+BOoI1XdlEHKVA9VfYOf8eF37WUM86eVSDiDA0SLXmuJzt5UgW+1QXN
onfu0jBTKHx6diD59qUOIbRz7OWhEGU4AFnrNPVChWpeyPz7lfG6RgkEDt3f5QHieBhzD3iac7e2
Psi6Qf/uie7hnxBmO/2uW8H9s9+WD+kC4vHS9KZ8Z/LdALZh3jBJsyoB/Ih1Z4q11Zoe7YMJkfb+
cwz9hZnOMm8bFVMLZVNgNoBD/foVcVvnWVlQfh4qgT6voe0BGHVWqZP9auvuJfPYtV6Md6aa+rIJ
ueOEADCWWI+1jQwn4+IMwPNHMmYgNfM9aJdn0sAOzkZyhabdDaEAPJWQIEWWVa1Inz7o7Xil2PDa
x9m5QuuFyU5EUIzvN2MGbachj9/hTlFENKFdpCYpBtzHDYI2TwNa0o2ZuGWUgDwSZBC8CCs/P0te
rNqY9lAEc0G/JtYLmLtnntDfjFX3+E/X3Bl3PX5KiANi2GusykJamj5SX0YW4uXC+wyIDShjoJoJ
xbK5iAlA3nYDLGB95hWAPO2r7f4ukFcB0Rfo5sPPq2fM2iFTbKJwZk7MN9cwjPm7SZdJDtqrX5/t
YFzLHZ4J27c2Km+XayUXh5pKWQ7EowBDmM+LWENqmvn0yv/bX05WE9thDLU9Oy/1XS59ws9Dzc41
ZZVDjTnXZ9/JA2JAKxMyb7KFQrEyseDt3cJXvPDcR2cZRWhgr9Chn1dOTKv1Ufnx6rN8S661G+ej
uRbPgDJD8M16c/clAKkfemRulwVBL10mX4aeXcIkK71Gg7bw2bkqd8kWCKaQHcb9uIL86G6Jx3Lp
wvgy2qyKYnlZ6pcFRusQLOku3oCPsM3X2sqJjM0Ymmv4Da74JCK5WfjE05k/O2YwMrRIwNJEOXSO
gegKqCmQDEta4am7w1sMfi8k0O/40QhlKK+aV3+hOTpXuvu7Nz4NSWYsSg56jCdSBCwmagfDikR5
JCGnusZubB+8nTjYq2znQ4DWjIpmU26MXQNR5qWZT8N8mzkqtB4aloYFBeKvBywp6qzwWYPqaWxU
AWR6Dw0sM1t+Z1lDWHjetd6BSUX4xjTkQl3lUvYFrab/GXtevTFZ7qRUDDiLUvul09/r5qkuaNjb
Rlh1TjAI48Hr7FuqebdaytYt/5WZC/2QS+cGwIboAKIbAqbiHO0udIiNad1QnodshMmJrR/wOlqL
sj3AWP2NgA+EfBfl3boAKlZV1Qu06t5+jr4L+/vLT5iV80qji3MYgxVnmfTbgZMioHgsBSmhL4aH
2kPC2Ap9mzL4edgLNzg6gpOvNfgKF5TGlDGAfOcW59TdpTTZ6CQCmW0hvi7O7dMg87MSR1ecSHxe
rvO3uAdEXU1vl6LQ7vSsaALWm3ufy4W8/kKaDSU8cJT/Wk99Y+OUMUKIiwSNhzw/SWUDRtpDEPLn
7zedfbOdA/QouoIWqLVwvJjtHJjIOCnJ7OLsNpux7tbA9KKKER/aSvyLpXIsaPmgxIxYNfTpnv2c
Sw4WG4zMyc8dMUIN9FfdL6LOzhc25IXFAh/aIRCUBNsf/3wdpjN7XQ0jLc+lgHiRmwc9UL7w6dK7
et0wiM2//vwFLx0AGBBpHUDFAA7Oszu3V5SnqVedGfobAfDrQbyDagrId8GkTbyM05pmMFuzL4/K
6R749CELMNmUCWLqGcIG0GJ07O3YQAZflgqFsHOsp08LM7wQJDjioNGJ7hcSoTn3dpIJMtMcF4uI
1MpeZ4dJndg4gAwX4oCLoH3+oA5LBPNL3/XzqHOpG/Aac12w6dqGoXvss50oD2Z6lgYPUWUAL7KI
iI1suA2wGVd144baYtX8wqf+8htmMcs8t7QTs4TXnFFuc4BtZOWETNpnFBmyeAEsCRDc95X9Mtzs
oOlsQ1WmXmDKZfzHrHoRjHIEqJOtM82Gm167gSL2rW0ML/4QP5Veaoft6ALUWVh4vmTdzjChmJSV
d2PfXucley79rAuHvtjldnJnjcMdIcO6S9trFGUfqsR+MNsBprpwuAsa06AB0kI9bCS7zghkkQxY
nq/0pHLDyuwsHOgElOaa8Ygo3YrQm925/njmfFx1CgqnysdadDYg/KmmnVP89ZEYfCOqXZCiILwb
dGMCMXZbfijG7qlb60GNmtEafUp4K8RdE7iiRsEwbSIIyb1St7/WLBdcTR1+vzxJgxg6+6hsI52i
Frrl2SDBQ9FpmBjZU8Ll2gEAOqzb+s5h1nURt7/Y6F8DWmVCRbfqV7qXkueceyvLoH6IIxwCi9qx
l8Zv2VPgqDINFBlmvnYiNoLOJde9qvZozkOXJE7FCsSOG9Op71ui3l1hAkMndnqrrzxK74fY7kKk
uIfS8O54o71pfvumzBZIvGHntOJoNOQe5WUDOkP5n9bNb4SsHg0nOaZMrZtCi5zMPuYi+cVVucl0
I1nlOXB8JL6hNpg1srTuU02sEslvei8xAnPMkOygNZZx/GqtUa9d6xxkIpvAi/WDH/c7rzb+5I0J
2TCl39Cyvxkdfe3FEEHhTptBt0vtNZS+Na04WybH60m1N7HODraA6BOxkqiJwf6x89EP0oxfDbH7
K+H6Njb6o8NlH7qDVa1/PmkuXHlf4n92siUFqUaiS3H2weIiwouydvd/G2H6BZ/OTu43gCSWMT//
P9K+bLd1XIn2iwRQEyW9avAcx44zvxDZyY5EShQ1T19/l/pc4CSOb4y+B90PDWzsLkukisWqNSj0
yAlYyte0peA0cOUjPrvtq55zq6ZecWS2N/lUgdKk5/l2gk4lZPumnSopvrbSWuNqvcyrdOX2joy8
icE6xbkfLVj7ZXB6Ae8Krjxmbm1ybJ51OrZ/rbn0AO7hU2fkQxbxI2UWOnDQnkGZaecLyLY567R0
W9zdCe4AGKJEPB7LU03TOW2h9J6q6tnwUIslZXOQVH90i2QH6Pbgk1rtB6PdOg15qM0en7Odbq3J
wEwqbWTQwPBoo2dSBmZTbNwmS1d1Wa7BfcpD1HcWMCTpnYA6TeilZQfnbHurF9OIwW5b3HSD92GN
xrK3pk99bB7Tfrxh8EehhfXC4jFKOTkW7Rh6Ko4MDQ21IcYEMr/xKnlbNAmLRg3966HqotGctsJO
3gZurumAkXDf6WC4jVExOp+tnd4Dcu/bCs0w28nW1ICH8pCdcgjxkAkunJMSHzgnH7pMrCAKvdBF
sks99hj3dAqbqrrNE1BGDY7+U4bEkpjFvgOjZ9km7f0obe6zGjphIjOXrS0OAjsosAU5phQtP9se
PmBIbCynEfdZol5R7gAVN8qXuGRH4nTPcUzCPDaw63LtZkynFTNaFU7wcyxVPfqiGt7BI07B1oeh
pIlk6MdFdmN7SVhoAhR2s8wiTOjWhpuv2xG7t2EDnraw10Rah4KqV1aAeFaQeFNW9aLNwQCpUvU3
lt1fbBUZwBr4MI7iUWf2rqrYu9a2wrdckMm6BDPKAoOMvLDumMDMo27lMiv1jd6R1y4zTlY1fihV
B2iQLF1poGkQS+RLgp3iMbGeHBhhdRxOJJMB8x7bwCbW/45O+pCXdJFwiJZzmwelmT6QenKCStah
RYGBrnp98iGq1wappi9Hh2yqJHuus+RFT8lHYsMKiiTmFvqretgxoC4aF0AcpbRD0WShxUcsStUn
fk/JoerzDPzI5A/tktHPVfYHhm6LOtaWDWz3MLrkB9IMu6IrPifLfWGD91KYXR4gpa71ob6hsf4E
1y0v+j3pXGpvfstr87n/Jet4ZSH55GrFsVmoR/qp75wVyqelsRaP1aO3GU/Gql9dE6+8WEwA8oeK
FLQFoO6/ByXlYMANHtMszdLBFqRbcARTmNFS3M8nec0J/ucddG7ewiTXRIsTznnnRaIE+hy2l1zD
kQf2uHHHKIibubcp9dOgNXcUKJlmqhcGfJ5s40rldPHc+PKoZ1ldOgZrOSaURyhMhA30MT2proQ4
Z8H9p9XxJcZZWqd6oseOwslhLdUeuXb1DqfDJUQYrgS6tmxnewXcQTYUrqeOcKA/eTUI3MQdw66A
eVguoe/3+9b8h3JxdpmAwup/d8nZdcmSqGjtpiqOdQQRT3Lke0xVVI0GTqjf61styFd1qB0BfC9K
CB9v9ah5ve7teLlH9+Vn/GgfNBYsQVhxLMZmDTbPkqjW57laFu0ec7smf5SmsagKbd9ocvCnRF35
Rufl+/kegFzFP2gtnw/RBNGHUae8OHaV7cMzEPeMFiII45Uwl281qGj/b5zz4VmRzIgBNyuO5YTU
Dm/GEDqoKhgKuWvLuIkUAUPD62FKkWTZPL2H5q6ST5KNmyKHsOrvy3/lqc/nbG45xp4ubHGs0AXO
Y8gA6AZqBBL+b2HO7jWlAXr5IJriqHtu1JbqaOfGxpb0SnF3ufT68nLPUh5DWwADETyOe8OOcp+u
0mhaCR1DpBgcBvFIQhly1yd/2lXz8vsj/j/yw38X9iwHgTwlMR9BG8D2+yjewvJtiTH1/nqCuHgn
/fKQ85p+OUzGvu1xQZi/2FgFnvmnaCCikWmhImMou8/fH+tiZoUO3yyBDyPKcwWVITGHxikVPguq
bkGkONXW/09jyDG/xDj79ikDeHyCnMWxYVmg01el55GeWFf24OUv70uYs1YXd3raoZeosDm82/yg
+wBUrSRGaKEdZFF+XTvqYiaH0v6sWwdk9/k0Jx2sJss7mAkSeNUu/zEf+8OPSTi3xAGJCYpX8cqi
awbUl7YHjmJHB28WDanzXnCvRtkltlMdiaX53EtALv1rVGUAMD38FN9/3x6X7jrw5MW8CihpD6O4
73sRN2o9Nyqzgl9icceY+1SkKNYzoNxEfSdVuxq14so6XtqRX0KeE5DbkTVm66DX37Yuh85Dh0LP
g8DTv38wiPVilAL5/Z99UcgjNZ0B4sRRUm0LL3lYWXqag1Ssb2FDvBTSaMMpATDn97Dz+zo7heCE
Y8wzDHQvf1CQMzfnLsvKCsMjd2Ou5JKvrYV11T3QurBurmuDWDb3LGHrcrZuA+Q8XVWjtwxFvcZn
Y3qT6KSDYCR5N2kH+e4SmrgSOttWrQOapSvblyLDbUvLJt8yoKkjO9BQpypktF5PlVokaMsAV7PU
qiKoRuvomcMfj8iHpAfgzOUCmopxtjPsmvp5izaenimCWWOpAl6xYKqHk0HpAg4+wCFBMLzNtD2w
YB+i8l7yqr7pmLfDbPQ24ex24D0w0NZghDQFUkA49aocJoCcZuGl39fjwvnoobmJf2fvGyDYv+9v
M3MA6UPHC8XYGvjyABzdcG6e/B7lZ6LAZBTzZQOPCD7DuR0WjH4zxnphHHVe6kso4a3dSUyhMjrT
TwD8vLLJLoUDL8MCzRejsB/KpHFJAB3RBh2jX2/bVsOfGuwmCAMdpVNcAVhcDDXTaObWMaQPzvaZ
bXVtkmG/H7PeDPPM+Ggt6MzV4jBkV2galyPZOEhcqFf9YCAVEpMxRvFQleS4s0Ky3HktY+2gtOPv
i/Uzv0KOwHHmyw7m55hdfd8SUjDNtcHJPrZN6o/1pnSfs9T2bZf4Xnot2Z3TQHHr+B5tfuwvh32u
Dxl+C6+O2mpaQBrvQ8EmuduyBV/3oR5Nr9aKh1mgVr8/5IVKCpILcJvAc5qQsD0ndEEpEsZ9dVah
5Q/fzMfk3lnkJ7nUAvuV3ttH8xOKOWFdw575mjL3zxT4PfLZExdxzNHaR+QOhpkORB97fhjirZMt
J8m3JueRfk347FxV+Z+3DHYKSP2zQgfusN/fcjMNMfo6eMtVBc0sv97LTecu2AqmF4t+zT+sHdIS
pNWj39/yzz2LR/0Sdj7qvizuSPSyVJqojnXxV01gFbE7s8LgHGPj3wP9TGMIhPmUC7YPZAT/ef4v
gcrUKbo8jxHIJCEbYfQtiqCTV6lF1+KcrZ2IRUHyebdWob6o1jSANQ8L6wU8GIJiM0RNUCyviaH9
PMq+P9v5BVbrNZMWgCDw4jGWjzQbHq1yVZE10FSRbWTXIA8/sQaIh7wJXU4g1eC3/H3R9Lx3M1wx
qmMZVTvYXiy7Oujyf4rJ+pksxCoN+xXZyUW8UFsYNFz7Pi5v1i8/wPj+A4zatop+wg+oQmtjLtAV
y/14kwawtNUD9E2PWpjcpE+/76ALLSzUsGjrWDA7JhYcUb9HJQ6XLWBhCpVJF+IrWdsr+2kGKO2e
hshlPsir4ceVmJdSASbFIC5aIKODqf095miLjit3Ko9kmT7qyh8Bhoa5MbjGsyVh98hO7U6sslV9
O1tLW3dXwl/azV/Dn71oMFq81iDWfKPrwhnbghH5alagpbgzuCt1iq8awV7KCKD8Iytg7I8Wwdl5
aUo0m0mPtzypG0yDAjWhNuL5wsIJ8/vTXXg4oNosuMvARmSmaH5/t0z0zQjEUH700H/nBIM1yFYt
coslVwL9rNchCk1B5kLnHSCD83m8KPuUUaNRR6O1jjD423B1DXvy461ZaNmglkUxA72CHxoCBEqw
RTUAWVBKloWjCb5F4xq+kegvUHgKf39x0M2e9923Kh3xcDqiUoMQP47Hs30J7GGOEp6nRxvYfB+S
3juZ8n6px3rluzMIF9Rh6Osl7I4P1eDXUCXz8aoPjrJeqjoFVSe+NwRGbmWcfvT1eEscD9K6jv1J
vDpKK6i1Dbr4YHoHCoUWjqyVfmwMS7c3/6By8ymZYOwnTAAeh4eeVos46w8jGBwBvHGOTt+cuoKs
Yhs8i85cdE3K0aL3qsCYkjvYmLk7kqWNX6qm8klT3LKi2Bip5UalQD0Ib4EJEuiBIa27Wrog8gwY
SZQeOLyDY5AVZWTJtAlj/6JaCk8Vi6GKX8zSxQCDlG+VAeNSGmMiClsxcQOqDGhXB69lGN974JFw
jBNxs5K+EP0SQg+7dKzKVTygvaXI3qvgmGOMaBOT6r310hOmNjfM43vDTD65RnW/Fl4XFgLMVdYu
eqfa58IgPiugNTB404vJxT28qQ5jFR+oCeFtW5hAYHTFWrgMNBH0pQ2wFLpxbzidF+q2vaJOeqz1
OnAI9j6zhweZ84i1mDTwJD7ZZnpywHjB/QAAg0GH407rJkGWDxt9hnQx695T6RiiizHNs20aCIt5
gCTAlkGoOlsLXX60DRews4WJQVnqepjW0D0tRgEV51LE+wk4eh8aljbU80WkqaReCIyQh94QkUda
LQS+AfwF8HWUxu2lyTLX73Dr8aE5e2sy9g4WuwWVY3erWRBrBkOm9AERUUFbaWJdgKO9oiU4ZJ4N
D9fYBpkoy+5UX0g0WNPxBDCNlL7jNLshzUTgOFixVF/l8yhJ1OmG98MN0LY8GgbvQO3p2Ruadl0k
bhs0xRzPI9piErYe1naPxaVluhhsjJImeCoI1RwMJV6heolspoOgojsQ3+Mm4Glmvh6y6VaDbpmf
YvEOWdcYvpUC0a9GamyJWWlQyST9ElPsDLtvzBeDw0SQ6yz2a/S9fC2WB2+E0jWvJnLw7G5cMsP7
G1OIT7K4h264MndTxu1V3bWvPSEbrTT/gBJHwHhEvaB5Tdi44OdltLlLGL2h1nteNyJoHLowJnfJ
Sw/0rjFdMLcDw4jb9SbtdRnaJe7+bju2s03A/dA5+9o03wGH3tLagW6nw8BSAjon50pETV1gbVtg
lXWv2CdqbKOO4AV5c5OEQu0SY9W9m4hDF7t3GPKJIGWyC61RF6s6r98124VTFgatZWOQAFzUlzbP
k0VVa6lfwShwoTnTY8YJpDzrBABw8dTLFJJp5rvTjk7Am/yDMIapSC/qdULjDDZunbaZ+jxeaxaD
43C+5przJvrUWuVasgIYrYs8/NcstwaZtzi+KzKM1hqlH7VxlvSOs884zd95UYK4pGI4LuL1DHx8
6bwJzR/hhiLpcwATwC21Y/uFMGh/jqqAjAZUHweJvWV33doBFl5DoyxwNO/QDs26qbxNzOoEU7wO
WceCHZOGzGSavQBMxax8VTRPqfIm7D3r1qwZtOA5/6vxNA4nz+yg/pk9cI3/xVivD1pUcSG3PJjK
NKFsMK9M7ORuKCAwCXLgG8B7t27f7Zo4XWUNeKU9XnFv36QD8daVW5ziWTNanz60nt3yVK4Gl99M
QJv6XeL8TQCnz2XxBoGgT7uu0oWQ5kYzVRPljQEGIDRNmdmWgZXF2wLoeTDDl8xRb9pM+aoFfoMN
xI5KMIpzlbsu82KTtuUKWfIJPyjM5mGqHdMITSoHyqX4P1UyebIZgDCmDqFHM12PvPMWbSY735qm
yo8HLco7qOW7Kg91CrWr5D7D/tMMjiQKqzxY9zplv5ep/AtYCQUBmCpfB8ElakDrBChhqCI0d7xI
xL0b8A7Zv2QJpNmdMo5UNz65veBh42TZbrLFrhwyuZoSeqiM7OQgOUWCERU0JrBKsY5OSTKFFfde
4Ou2zADOChoKDACvH9RQb6sGhwDGohDjVEjrrrYsGpgNNCmmPGozpfwenMNnkJMXFcviZc57c6u1
7LnDwUK51KHLgUkm6HUi5HqenbRauMuGe66vjQWYYiAA4lESiCkkfz0PMl8oBYByH/qX2sbEubXY
GHhWgoWy0ofGhEmzXpOTtAHJGac9pGXvagjER22anHpTcSTz4sHq5MJO+o/BiM2oHZuAQskRh0/r
BI1kK17IiE/iKTXIwoTJZeDy4YHnBAK307Dwxu4ZqiIevvYsR8Ijz14D2fsOPbcmI+/OmDp+17gq
TEdj3eXJOlHgfJbtBHxP5kygPk4UFMCij3gCKwgcJx+F2Re+RtyHBknMH0xm+NUE2S8t7axDCVbw
qtDs29rDgeF1HO2KyTnyWd2fwWEgqr1yadhDVCVG6PTJvVa3QNwoVYHcqC3dVttpCnVClff3bBBb
U7rrxrN3XTwiEyTJQ54XD/lU7CkcCOohZQscYduuSJYeJ6+CD2MYE9hVVBlwwJ1yHPz4EswV5GJO
NajpJ9KH6O4LTFH+yNEMp7xZuiQwTG0D2fu7aRiWVRUvvdraTd4kfdU3IbLYqzTce5W5PXals/bs
/KbttJWcOVDUQ7ZTnX4yjGQ7sRxN26HcJxk9UKN7jRMbGmEytUKTj+8VNXcowEvfTqx1S6UWxBqM
z5kBIdVee2r7egr7BrsppuLQauOt25hHS/GjG7vPxIS43ATZ6LS8yyUYwKzRl3pbPriiBFezlIsJ
UG0f3wc+Ws3+NMYEjpr6dKfrbhYSSFduht7ddLkG8e5qQUrsJIBmEmj+wtX50ZM84K2+ZnUD0McU
sQFNDy3+1KEFrEm1s/v4AYJyYTcCiOkA1iLGU+N6IYOac2v+aZN0jQL00Ai6opkeSQ5UGMAgy8kq
Ni171amMhondWVOypM30UFuwKBu05YTzyhxIFFsvTdrt27YNiI0LrAkwjZAgozK/nh7BQHyz2D2p
jcDg1TLH4d1CObX2aCi6adkSfdMmcKjEcMqASDJQaHB1Bxlhcm9xEIcWeyoB8qMu+NCYi8j6ThuV
r3ERqoR+9LD/9lvXgOGCG+VFs4QuyipjIE/0Q+RVDO52n5BGC0r2KWF8mAz1LrNBfMsBhFSDb81V
ONQHuqzbDE0MDv5HTftVZuL5dRa1Uo8S0QWQ91mk0HwuwZjvrCQYgMJRhbu3POlbrdMHNM0d33T1
B2bXa7jAIKuWy2QEq5efTA+toEzi04cbRfJsAmSZwGubFu8Es45ZrYKUoHhIIzR1CAcR1PKCLYiY
HnOP3I4NYJB9FpV2v2m8cUUYgXtHvCqQoGaPuKlnr4UDAU97ghi0G3oU7wDIKIgdjdmzFicr4F9P
un03oYqSI0jYtF3EypwFv4/U2aOzj6NNRo2T32DMvIjB9K5Ke1cIBqw1cJZlkmxMUp5yVLIojpZF
D7fNiUQ0NQJd4zuue6NPVLVDNXzCaGvvGXLZg4neFGlISewXzqzugGpbhwQmcgVa8DsaO77elSs1
g3XaYQvxTL/v48Ds6H0yeVFmz0hF5jn+VIw3DmNRCo11aAFETtf/nbLmNlbPEmoSyfxZMxkxqSMJ
FUtJIG89Oovexn3fc0LPetFJ4utgj2e1DB1WB9A4xybEiSP/trE8enW1YrAHsUgLFVTmgxvxbhqY
V6S3BmSqcEmo7rSmwEnVBoBa4MaUrtOuWVoq6yCTX69Muc8z1B9EQqZUh5NDIhdonfnOSLAz+yPD
X0xaFQg6vJOiBgUb6NYiBXpiWsyXmwzpqRLlMzFGAGghHYJ2BR2gjKYf8yGGt80QokZa1UYeVWYM
05InL+ErLodlVjWhMVDfq+ge8wAMc4dQVnw/tmOMcgKa4KDTiyLfgu8QEHyRhdVEoMK/1ODyBTbS
J/QS1nww1kZCwajqoKCuTn3fvHfTtPIoDC5dihsODac6XRkQwszFuHI6EAJN5pdO+iemTYRe4atZ
NxvFIZ7BqnVv/Rkrthos1IC2cxpgAKTkXrP7KLOGYFRo8ZEsXhF4aLqNHuikRx0CFc0MnN1EhGMM
dVlTe3ZU/UFMQAHrYSNxpFWZFvXQ0kjrcpb8dv2kyxYAnoWDc6piMxi0aunFj8A8g23hdNCHeNcV
QaIl77FTweusHXz0BHYCf4XG6W02QYugi1eyrjZ0fMwBq01ydKdN686AsmVcmQteZ4upIUudInMX
7U1BgJETKfrK8tSpAuXMAK3cOCyQ3dwU7ktTiLsz7vCGb1beYuqeeactwOTc5S6JcsV3msmjvsKl
v2yAHKb4unVoApB7qqkoN6Bc34Hdjly6rqvh2XDchVP05hqahP1CWBaEArSHSTPeqY0WHgylGPxq
1Vui4evppuxeQTYFF/TqvZgJGSM7Dln/LkyAcp2ePE7wdhio9YCGwj3s8XoInDr2AkesBDsfwzm4
C4CvzFwj0s1+CxA72g0iW9EeJ1xLxwWt9LXWGhuTl7d2Nz0VtfqYvPpmmCTGcXoZZlBnMAkLeS4g
GwcDNn807KORaRujiN1F2lsvgJlXftPGy8QzQmjrH6XGcEdLMI6NdQpugmp3toO2nebKhyyB9ovk
1Ru6ertW4ZNqXRTsbe0hO6f43GZZkCi1cPuaHGxIb5h3rDUelYs7iG5rJ9RstyOluJ7IO6spIOTa
9+FA6GtsZY/xLAaHUd5LA4pVYgK3CuOCFYZdS6PSykg5w0slcfJMRfLeKbGD4/ai0dobksD9wmnM
5SS8h6rHVd5pnCdolxVBX9M/jDfWksXFGOgA/NeT1qGtYYTKzlaF26uwE92nyVtnK1gN91jzcczd
l0GD7VClGW8stjdxTrddY0W5bm0B7EV17pjPoAxpO2XV0cC1sGftVmbWDkI39wPc0/QY0MuWLNAN
wRTEa/CVZcdqsBZQQ7ttFESZTOzouDtmLhJO3FZ99I7MeSDMO2CYTSOulU9NxzZZmWu+Xtr3os5v
Gjgz1COOazMe53G25UHUBAJAg5asvaHdMtG9oCjmfjGa74Lyt2LwYHeclquJ92ByuX28qni9z2R9
k2ft+0BReXRV+RLD3TYoc+exV0rs1UgsnCT4aEbS1OE0wdVHVOOtV+cKdAa6AuZfokZnmHeo4ik2
JI5+rl5pW75lsBYwaQnD16TW/F5YTzgzb5qhfgdqtvUrl6/NKa02kNiPwWOz1r1udQsv1taV0IQP
XMyNyCv0NQbwuQdHW+cTFHdNa/iTFxpm1caIogwyKctqsu6AAn222mLpeuMxl+Ai0Tp5GKSjIgz2
n9GE2put0OH+XNvuXdZCL6jCPgi9Xj1bY0YhdQPjDNigP+VMiOVYax9oMcEqve/tUBtLjk5GXOOb
w7VPDA58BZX8LJyWBlPa4lpiG2OUyfQgCd3qsOjAucfWA+bLIi02JW56tMMn10HrKIRFA86r0sZk
iB0ggEDTjTLJvqP2rV6MbyyF1E81vbHWdAIvrve6Pnu3px9ejyY91DduBjFkqJnIxq0LbxGXKVzT
xNAGfWbsoJi3NNLp6EzcQ49qrObyCJu8BuTOg1Z3zLMbobABcj7+yaZ6axFa+ylv9xNz8qjT7deW
VJ+urO6STlNI/BloZOOUBbkFVR4Jcasoh17En9/bsD/aynMPFqgTvCcoBmCm9b1/DeI6t8ohFkdS
OZ8qqf5M9Jpk1o8WOUJQYqIZD2M64HjmP/8yNeusXmqF6/Jjqb9woMgSrV27PbvSH/+JS5rDQPsA
3DhAdX/QdmnS8AYd4RTznCHEdRSWexps7i2/XMsFX1yzl/sxv/4e7pyyy8fWBR1Oh3oHcJVSpf58
t0xtXBpnjYDy7fdluvgOMWAA828mUJ4rLAhllJ7hafxojGRNWIfOoPZIen73v4WZd8uXpVKeQqsH
9plHAJWeDL2766cxcFwR/R7m0qajAEhjKI8tB2jQWZjWMWNgUPE0E6pBOvaPUEVrrgT5iYWdVwhv
BSxJJHRotn6PInoNsjEWn1GMxoavSkzd6c5ekrBZ8vDaDPrH+BQjDAfGyFDOB+oIUIzvwQoTEpo4
zMQxc9wo7tB1Zdq2EeUapMYmgMDhrsyvKQ1eiIlxHnTmYUhqz5au32Mmpt7qDVAgEG7jyESkYVtS
e1FNYGagAQ3rT9lwoLTuroxuLmxGEyMbfNLmP+KuZy+2gx+vGClUZRKUI1BJ69aJR/5C9PAq4N/A
E5xNiEwQXR28WeDqfsAnCg6Qr6HNkdb9oxXFm8bPfBythk/861PDC9sS0RwMpJEL0Q08e66KiLoC
aig9DtafWLtpx4/ft/2lFIWs7iANQsABwLGzBbMMoaUOpHyhMBTvkwOk1aChYEezv8Q/kg3XEEoX
chQCkVkvBbChH+LnlcASAvHOj6YJ+Jv9JITng0PQJbVvAPv1+9NdCzbv1i+5w62cCshGwY+9tclQ
etPSgibahwGeqWZe0Q+9sAPBfIbUHLokhIA0fBZLUDdXts6PMm/RDkmiuKoeLVx3fn+kiwv2Nc7Z
M429booYVIsjSY1PaVUQm0lq2LcOz9Jgps/d4U1NzbZFW7JsMfZqhfvqCLJrLXdx5adcGM5aOnam
A0cVHKfntG9vgOJiZlb5kVkm9OzyYlqhx/iRTM0Q6WziS12w7pZ3aG5aAlcWjEkMsMZ078YmeR4V
tHOXpoKkVYERZMS9uPn3Z4eFmyJkXnRi2zAM/L4mZTUQaPFl/MitbtM2aEjHOdrs1hU6/6Wln41J
KLwZoH9CfnykNWmzWEuOhY6L38nWet+xTlde9oVMYH0NMv/5l73cM0KKDNqNR4i7uUtnUZySBQ2r
qIvkAZZNAQ//vd6JRb6FPHt9dY4BVg668LGDsIv5XO8pVAkBSPGCcQEaHoqYdbme0WL8Klri8tNC
KYfgDANQ7exrymvlDU4Kodi+y7aa1N5b+6oRww8Myvx47mxtDYW1n0C4qbcrkomEH+EnSxdOrX8i
0I7k7rqO440mxC5N8vuuRDvt97W8uF9m3WkHCFQANc5yboaZBebkRB0dcJP7BC7MDSidrX0lVVw4
i+fKE9WtBQkNJPnvO0bmLDU8BhdCSPptoHoOT0gHLEBv3DK4iW3K2Hv5/bkuvVALECoI1OJrwBn5
PWDcsbI0mKUdDO00YlJO+x7jPUiXAtyLuUw8oj8m8tXvQc9eJr42YPuINatd2wDznpuywa1OTsZg
5IfE+jt6ux6fh3Jef4/xj4T6l0N/DoIDGEAASJJbqG3OwDt5AXtWK5XAedziuuXdlm9q70BkcTc8
WxuohEZlkC7TXWEc2bMv7+k785HVoK3cXtk65xXkP78EQg22DkQxMo55lmuoLcBjtczskOycW75K
N3QtIP8aWotqCUDRvzvU/ok2H2juzCOzsbLfV9QC8bT12gqem6PaclGDO2qGsU6uIHwvrCGKxf+G
OcttTaP6ltW1PJh5tSmG8qBqucrq7gpk+VIYF2BsmGroQLydS9crBY9ogFeyg2lPsKwyCvSInfhJ
iVy78umdnYzze6OWBXA5LkZ4deeld28Q1RGHpgcUXkFqoVHBYDxaw/wQo7rf9+aFh6IWgHueA1rB
zzsmNxNwzKcpPWT2I9gh+L5PGIBE/1OQ85vlMGZ1m1ckPXTFre68msNbal85RC++MiC9oPXj4c3R
+Tm/nG/K7JTnVWN6aMlrOXgRAFGufKPWNUWpa3HmP/8SJ640SRJISxymIQ9aQwSkfdHgv5PYp9/f
2bVAZ9nQhOK1gNpvekiMxyxDlWscJxMSrevfw1xaf4rLgTtfxT1y7v4gK9cqpYVJZqk+dRTTertD
B/zKJrvwLGAdYVEAXZwh/2cnlgkvVabcGJsMMgW0eIhLCH4nA+YE2pWddjmSi/OYAp2Ha9b35YGB
NTyCmQdjeIKZkC6XQ60Cu2p9Qq7pe10MhV4ofJAcXEbO3RJqKWMzhtL0gRT2G9WbMagm9ylX/cmx
ULL+vkzXgp2V7V2a55iJMMg9de4z87RPDBlCj1kn4kAb/PdYF7YEDPMg5mPj5IeA0VnWTgHLnIwe
KgZm3B08PsHvzbL3TVG//x7nHK88pzngpdF5hz6XDTfHs20BuXOe0rwUh5RPNKC53oZayp9Eb8NF
N1vZDkAaqvDAV3NvG0kDoB5wzUydFPiN+jNVsCjL0/TKDrr09AAxUxMVAcRk7PnPv3zgDq4WwOP0
4lCk9b1G2Cpumteh+7cE238eHi8X1QAufMCnnr1lo5mdzrVGHIxRvbej+6fOWAPJhu7K4XhWCv+I
c3Y4DqMLpdqkwmoO9QJi4ktINV8p3C6+MtCFQPSbvdvP7652n6dx7kpx0MRrYbxb4IlX4l9Sof7z
HF+CnH0B0sTEV4OS+MG0avT7qwiYCHgh3yp1jdp1Ttj9Tygs/v8h7Tx35EaSdn1FBOjNX5ZvJ7aR
af0hpJFE7z2v/nvYs2dVxeYpQtoFZjFYLRSVyczIzIjXgBiGLcm3uVwCkiBloTpEoRPnOBWjn0dL
20D9qE38bYuuiV0Mb7o8nY6NngDdry3WsPyLX41SFNlFQsZ0/vSUS4POcMeUNmFwZO+A/mg/Xd9+
SyFQf8AuiaUOm2i2++JR8LJ0iAPHLH9B7bOBvlwP8LZ/Z9deKJK/I8iX8xjIPEyikgihvw2OGHJv
QQJZ8FtlG8DbZiXa0iqcvA3ViaZjUFm4jEa3XyiiWg4dug+HsKo+DNmzPNxEwOlGGf1+uflHc4Ey
q+1diBmgrCBPL5YTqEraU+j588uicf5rZmPPwMppXS6GTuXdW8njoP3TWS/XR7wwYBNNDUlBT+vt
8nY54EAOpDquXeA8+H03kbyXcHKvc2HlOJiOzMuvKMHzUrkhmqC4EVO8DNMKdDatQZmOHn9bu+VR
Bush1GBcdBEpgpV0tRSNQ5WuCs8Tqtyz9Ft7RR828kAuAZrWWKpdDt95RQCY+KJqj9cn8P0O4MrD
wwQ2NK9ofV6AMrS6whWUVC+XTt84GcCB6wGmqZlNHWlEFlFrtFS8Wmc5vo4sLUt7cpaG9+YWPNnX
Qmp02/DR+g9H0fwg8yaihPlPinL9yn54vzo4v6AiGJgncrefE0ZKzRyEUCGJaRYNVUMrtxmyRmmY
fb8+xsU4tNtoSGCogK3m5fLAKDi1hA4hSktrjkUb3fvg/ErZ/Xg9zJx3SFJmPFhF8XDV3ir1l3Fa
pXPl1CMOSPrnJtTybT52t4KbbfQxutf7YpejTCYBJlPk4jYzzI/seh+UmdjvEo1WuZqP4z6MaKw2
prr3wShf/4VLE0ExgachDSUqT7OPHYZGEPitGzhKbA0bwUq/Qkced1lR7a8Hmtdw36YCOiKGwyws
NFunX3J2RYmtyO8y3wqccpuecqeypWN/LLb9rv8W4/67VnOXp18+X8bU0/HVg88vs54u43V6mKty
HIQOWiOmLetlZQcGFyJ4ha9RFN+4odbZ6PUhi2XmD+A4q63hS9sQmwbAAbxgcv2nW9Zfceq500rr
O2i/0ZaQtJM6mClBBu4kCit123Os/3F5R+JyTq2DOhY0oHm9A/B35lKUCRwJEJcUPQmSarvmSn0H
P8OFGaIPAg0cbQXjvdpBGeUiKhucdINAk6ql3ah44d5ogOTUcI2FocWIsgTdJ9aPmeUCgCk1VLGy
4skD6boR8+xY0EK0Eyt49fLG2wYG3Bh1+IYT65Za4jaVaMQqal3Bqsg/ZqXy4hYqNrNduWnK2gFf
0tn5iAvM2AFfMvM9mQYh2h7VnjF/kqBf2gUSbC4EZltLy0nZ2xTAICDHXPvBt6A3xk0oDcbWqLRy
Y5nBZwSD002W5c951Nx2gX6MffU2adNdqprbTIAZ4ldguq3W3BLmDhOfhCt7f8NvegXV8IIy5LEp
eBa1hfDFr6UfigTk34uk+1ZpIcsoiBaWR6Psbt1g+CJK4fcuDdAVkOQnMRr2fMuvZevduXLr3bR6
dVOWYNTQAPyn9RDgMTLpJR5BwvpooWEQlCWQhuQBXTr9xTP7W3ccfsn4/mw6YzJxbbOHRtXHrw0A
DsBSm9hVQRk1/U0sed4Op5MMMKTk9Pn408Pldmfo+Z2Ee6g1Co4euC9NXN9mAuhBc8QXVnSHX1Vn
3UVNcyyT9ilQynoXWr2/EwL1FA/JjVvCW4okwGKjrNxjT45KosRVX/8cuUq8zRX5V6v1AkgQ/VOs
Y4JSF8VDZdTPUV3tDNB1tmeMr83Qq2BTqxYFNJEP2EXfwMAAooyrb7k8wdQ1z6JDKn+yCp6cVjIq
uyjS1rSAFuqXaIZok6K+RHEWTY/LBFBbiREHMH0cJdARSStkHTyAGQHrc+/EUlbAS8Z7PQrcjdzp
/8icbM+xUd1Ck8s3NderKIRgobojNsHtjdu5975S3egSTNjRQsQ43+e68tB1LYqkgYL8iZmqKyfx
wlHPCOA3k74MxOZnKVPpBVktE05DUw72qlXslXCtPLiUJi9iTG/487QceKPKo440OdBtFYN/IrOT
d2YLr6+u9Gc4LsmPKmxhO/lotobRoN7kY94B00fwAlh/ivk52G8pjoqd7ErNZ/JxdRcqanSDNCI4
XjEI7MTtdafp/Yn85n27frAsnGCkLxlDckripjEv144CPokShDQS9getftDqu26t17X4Hc5CTH9+
NkcWXBYaxh5Xrn4YbCuPE2BXyt987LMgs4/dCoafCRFXhaIK0MmEliu7u+tTJa0NZPaxG5Vs2LYw
s7rNuG++4YB0a2zajXVQ98qOhb0Kx5gr6k+n/sXXmV205DIquTETMbdsOJGn5iHaBTdDtAXzdW88
KV8HIkfb5nNd2NkeQp+0Q2Jq5TxdqNlc/orZM7wIai/QMWZ0il2/j19K1JK8nXqK7gBV7/1jvEPv
+XB9rqepnF0/LgY+zz5RawpFyLJsW+qT/kPPGT6WP4xVsYeFU/w8kDkR/M8WZyQrjVzX0ze9UamE
f+ktu76DlLnrb+VX07fNZ40GmG6XNv4Qq9eslRU15w6D1k2LpmHV6knsZF770Af1X8wkPR9QaxT2
uM7NlpBXx57buoPv9Fp0J3gPkRScQku4zXB2uf7NllKJIaIgNLnEy5o624KFVbhCURIJWeJmeLWK
f/I1ANnS1wI/o1KrpMf7TrpCsVql4l0C6ESX4BnEX0s3use77hcg/g+uhrolIk3XR7XQPnvzllZo
/KI8wBRerpDYoieqhqPvyK7w4msqEnxlhkuiVB9GSTp1oeDvMglxnrBDhNUNyltDbFv8AIKVztrS
noClD4xogoLhrH35Q0wzM3wBb0VHtUbgAnHimH33eRyl28IrVmItfkuUoDR6RFNNY7ZquEAFUuf3
fEtgZtXHuL5DBvz6xC6tfQN7ismunhNoDp8r1UJJkyT3uaYnSKl74w9NxFnuepD34+AdQL2V85+X
MZiTyznjqlwJhkuBiHrstqzbjRR9KZo1Y7dpNi6z1RSFuteEnKMBMZutWg9aL0go/JSVAms8j5G1
0q3PTOKHYXIqU3Pj5/VxSYq8FFOnBUHRXkVgYBbTwBu0Vq02dAbLhMhSaA9FkP8wE/eHaTW3otc/
Dl0FmVgIfvWG/5qP8XOdKEf+UJnkm59M7h6DGiIXr33MFHUXjvy/B0P74dfc95qyrG10DZ5bjSRY
RM0nmK4/9bSybvNAyTe57t+5evRUw2zfxl0B8yVMNRvxFW7zMRRsKAv+poCtu+kj49bvQu1GTob2
KU8rHhElDO4sUqF+uyNVyB+VpN4bZeCgblHgFQhcOHO9G4/3DKrGWrYLUu+r66fwiUT+y6y7lyzj
X/CFzECX857xVXhCetDdy2XlQJXQYAQ396Uq7Gu/vK+T9FsPDrSPRjSYTf1DbvT3QZMDLmjBoXuC
mHM3g5hYd/7dEOMwBhNQhxittwbc48DC+YqXFVWbZCvGXXVqS9WRgbCjaz8+56kFiaKAqRAlxbEQ
o5OoIUKSDsNmMMO7sRFUO9DB7Fe9bxuWcUBjlfxRw3pWs+g2r92fqlQhFQAKrCsgxlVycUiCpN5m
VcWcttInhb95V9bxQRXGu6SWvuXi4G+EqsU1Uj42+fjoy6KjdC2MDtdg3s07XUDB3wv671mTcxsP
vGex7p7yYJS2HgUcuxrGbOMp+rcIDpNNa2gNyry09ZCLonhoIjVEte1y63ncGkL4PNMCdTdikQAr
+5qRuK5vhKWth4UI9bYJt8p+uIxiyLmSDSEaYqbS1Duh1rCqLLPvXuD/zGtgubmgbK9HXDgQZIhC
v0NOO/P8yiDkInrVdHHga2zVTbXxdtZTvitO/T26zafr0ZbHR3mb7MJLbK5E20oJeUVKKYHRYekz
cOC5xtO2snOt+DC2axX1pY9GE/W/WWV21bMQJ0c3oQ8d3jIbLXjFGQJB7WhzfVDvUz/5Egkqmecl
6X/eRvWaTtAQiKaNqrXHvk3uUyX6dD3E+5sCIejkUZzhLvIOnF1pY9CALA8dQ2jgOapmvHErGGNN
8MvNIXCPaO+Xa4jw9yc0K0PU6HpzRwHePluM5uCSSXEbdTKdY81Tbiie3uhpe6iq9Mv18S3URokF
mlgyqT/iETd9ybNVSEZVxBaoNo8R/aB96HbyJt37zybOHDe0Xja4RnsYsv4yv2vGbk1ma+kDngef
JuIseG5GndhmBC+EZJMG/kZtVm4HSwtRQewJpgXCOiz9ywh64WMF4AqBE2SD3VuwJQVYxGtVjsUo
ILR0iQ6mRKHjMorhG4jvS2bgJGb2IMTWS+SPuS0XzeH611qcr99x1Nkro1eN3EtqI3AK2PIu9O84
XJOsXg6BnhstG9F6VyD2EIeIoXUTwvxSyJ/CbqW5tfj3845QFKzFiDErCPdBIBcKhjPgOQLMvpVT
7AXb67O0+DXOQkw/4WxVqaXmpTLPIbT8+73ZhBtTLHcJvL/rYRZT6tnBNBtJqyGqISl0aNzO9+wg
KHZtIj4bdCulyVpmXPn2i+GmBuW/GVybffsGRROpMzMykS9gNqNuI4Hr4Shv3PF2LL9dH9viFJ4F
m22bChkMv+oIJivhd0vvqEfyMjHz9uV/izM7A9vGlSvPAmGQRihdQgxrJGqy3K+vh1nK4lOzA1QP
m5PHz+WK4OHlgvMmz6Byve3HvkD3QUNewn8qMDdp3KnEWAprLbzlE/4s7Cy9yV7IGpn6aN0GDB4n
PKzt6ICZyQGrRsFeRU1PszV/P7xdKICLUq6cd/4hkldClkqBU9PcqZ08tXu8MGmAbpLQFo/K6/VZ
ncv3UVYiF00XmP/Em41P5MgVxFINnMF1AWUPco6pD3fJ0brHa+dGa6KDAfwI7l/zrQyHk2ck34qw
obgr/5Qy43UYpJ/pgCzN9d+1tHjVSfb2jSH2DuQcIXqrYYcTOLL3krWn0ntU25//W4jZutUGihce
4p5OIX5F59OenMuVtc0x5al3n5O+EGJwXHvlOb5Oio3c0tGbcjD6tQeYmkO/oju5OFMgtMnEdHnf
KTbnoz4ic81MRfIjtGBr+BBnT9dnau4F8bZIAL1y9oIUBHAwSyV6rsGmjyM6jjLKabXWR6geGFtT
AhWuB9WdIci45Ay8YnjYHfiVwT63Oizjx1fkFm4MsZHhqaq/5LTcCgIu8W14B+/2g5cnj0UgVCup
YnFR06/gWkKpH2DZLK276SgoHaxxRz14xwIlqu/V/XQRaraobHn2eI/4nuVEz2tl4bdCxfxzw8ub
ZgpRVfbUZZIS41otY4NyT5WGxXEwy1PVmjupNE+Yjd6Y0LAirXckzR9sofeOUpTsBVfmeY3QRq4D
b7OK+A57m9uiwXfBlOreHuJo0pXQsVMreIEWk6WR0dd7PxGlDZhkbavXbnXKmmClrbl0g0Wc2Jhg
XRKljNlHH426K2MR+E4t5CDTXPlXGMq3Wh49etmak+DSIgZlQigJrARlrct5q/MBC8u6CRwcSW/V
JPighTUliXQFJTz9NfPPgxSkhDKWNZXvpp9xdquAFiI3ciUGjih4mh0lvmQbkXvSFVM7WgMKXJTz
7FBPEOwLVtxblkb4Jr0PqxEOwJzamDZiXWJDxwh1dx8OiFdoUvSx7wrRvr5Zlz7bxPizTP5D1342
lWMviSW0icDRFA0RuiH96gvWP4EnfVfaaCUxLJ3Jk26ABieP1tr8sNIQH+uxiqNY04q3vZE8jXEO
4x/BkxbbprCbrMxRe/qLAZJDJtt0eFnzXt6oKWETVeCeBAxZOhSGaq858ITcSKsSpYtzqcNfoKQw
1Xxn29nIEKTvuUY5FXW1cpDt1oRlj+iKp6yszKVzgo4buRVEMRf32VdTo0qq9YHlYZaIAcqoCBlr
KOyVEPP2hmZNVu5dHTiexsIzpZtOKP7iLDobxfyccNMkHlu54rRDgCu+g1XYSiuP3bVRzE7tIvRl
qPaMQksQyGz0JyUvT9cX2OLxcT6M2We31NGNhIFspDQ4uwfpFur91j3hd28AxNhNbt36Hie0+mHt
Gy0uuOkVD+sffYF5NSTuwR9LPZtXyZOfluInWz/v7rkTHwQvL1cyxdJrBLDKf4NNu/ssG/perRWa
WvC13JFiYf+qmqWOOmQSb73eR/LcKFYiLg8PwxgQ1tSw5kiichKRloD/OM2w8zpM6LRI/pjK5mPX
hyuhFvMt+e//hZrW0dngOoQww0wkNfVpCAOg3wZAUXz/z/ljsm4qqMGSiiQQ0LMTpe5zvmOrkCG0
/ElH/g+JkQGhQP3T9TW5kGkNCVYQlHzOZH1OPpIFN3BTyfAdI1E21fjRs4AW1MiItUiZ4mDXJ+L2
f4s4fcuzCUzMhnZFpdH2AXAt4OoYVyB3+wGMi7AdjZyLibiSBBe+2YQhnK4bE/lpjok3qyCvjIFO
E7V8uxKeTHwVEzXeXB/YwiK8iDJbGTxYtMxziRIK6kZHY65rjG3jOab5ej3Q4nA4FSElWSBZ53IN
rokKiRdUdAtbRGGK6JBUwy5LhsfrYRbHYwFX54FBGXV+szAaPzCmfoLjF9rJyMuXoeJ5VrZ4Kzb5
n+8q0G0Tw2oa1Tu6UBcoVl8aCUNKc56A7T4x6l1Mqr8+pKWZm3jwPEwxDZTnVNAKwZo6GiPfUZBK
Qi8Oq1pTfQL/9BdZAv6FQi8XBXtYrrM7rjtkvuqXvu94fb8JaW+1IfJgw1opfQEugh8ATAJJpoE8
NVIvN5OWhI0kl4EPbKLZoR/5UEcbFzi8dqhO9abCTG+zBttcyO4m9HXu05CUkQyZ3SjKovT7SSAO
TOJDX714ameX0k2KeK6Vfrv+uRaQ/jKVQEVEkAEDkHcVdmiKrdpTBXDce2mv7vqjezQO8jaHVr42
rPkTC1ISj1DyOjAlcOLwoC+ncpQClMRrRQAeOe57b7SV2oW0Cw6w0TwaFfrPokfeT4tq1I1iXqtg
+9D8PXqucIdSxUsYyxtLLr/mqXhKcvcoR9IB3N9JFsQHV0+RLhQf47b6LsvRqxVkeLdIK2luPl3/
DoEjw1BRcyGtzw6NwgpThAV01wlPMjLAqIAEG+VQfxNfgv3afM3Rwv8JBuUXfCqA4fnJUaZp0vIg
zx6jXxZK7VtZt0V8OJ+7VySM6R95CITb8tP1FTEtrrOH1r9BoRQC1qYAzQl5+ZEkwRIkI+u8Rynk
za32sC+8Ld1TuzSqDc4N2zKqEebUV1L7/Ob2Fhd5EBrwmkr1zJot+iFTkc9rDf8xvNMfqUTY+o1x
656M++g+39XfpI1ry8c1gNIsW/0bFJEBlqVCG2sOdkk131epeUaPYdTthBHQczzugAnvr8/p4pek
kvTfOLMTGScBExlU/G0BJ53cg7LF73wrbEBDbbIf8tE4XY+3PKzpzQodWXzXTk1aTHP1mnCBdJ9U
iDZib+VG4cqoFqOAnZ7YCnQs3j0ZjCIffcP3HjEA2wylamujAdRxTbJrdkj++43OwsizBYkkMYJk
ieC0PZKHIT7Y9SEXxb3KzfD6tM3y7n8iUXei16jgTjLb3LJUh7FURa7TNMEGKKiNNPw27RHrdcuD
4FaH6+Gm28p8pxlssolnInGlnoUj94lpHVfRo9y04RaNpAfB0Naq0mtBZitvqGTFTeuSyo+K1qkm
Qjbw+rXNu5QzzkcyTezZhdP3NMFX6y7iMWDh3+cFD6kZvkRjyJ26Hh9z9GktK3l2+yJbudUs7yxa
fxwnUExQKrgM3eq43YVFJDheymW3M42H4KNWfxJaxVGl+uc4yPqhKMaTF/X3klh5tDmQHY5q8Q+B
EtPi0bjDTf+A/ninmFCJro4AYmo5bnTy+2Y/QqEwAWf88Zq5iDK7AY9DzfmZIAuljVT28tACv1Ol
K/tgYc2Q9ynBclhPp8DsnFYDQwki048eR1UJNz7dfbn0f14fyMKSmW4A3D3w4Zskri6/m5sKYQ3X
KHxsrPq7gv7krvJCzPhSXkeJXyAMWcWfcwVhYDmR/mJ8XKu42+CzRrF3tmYK0YhRShzxllFRnsrF
YtxUorxSg53+ktnuZoC/g8ye6CpqHSFCoy4Fy456pfeR19FR0JRDUlhccdasUJe+GUhKrlakfZbI
bD67XjBrhG2m+WyTnaq0h8gIsj/P+FyEeTxMtx/13Xsl01ur5BLnOgUUjs5JILBXqzZ10wXj3cSd
BZnleyGqx9jVCIKOWz2q+1Coj/hWbKNQp3/h7V2Z+4DW7GpVfW5o/sTkTCP9C6meST9qapPDdX93
7U/9QOB/L8PHVCo/KpqubhFB5cy2hM/XN8LCKXoRaDbcCguL0OevfpTU+JWC5o1aqKEN1GH3F3FQ
X+MxC8ftnXxdUlJ6TVn4j+0kFFahYi3V8KON1F1Z+HOg+ZQJJ2EwVoiIyhImmJdbO6gF18VQJHw0
JFs4YjW4yz7WR7pP/aa60zbZVrwFZL+SGJfujxRh6Xngb4iM4xwj6upi12Gu4jo+hheDYG5oqxwL
eEuD26LrihYmorQplgpR3WytbDy6CO7r6RE98B3ZcIc4yM0fzzi/aHozIs+CA+gszagwb7kNIYnY
5cZRc7VbtxSPVVX8TRh0zmhUUoR+d2spVNlHPl/lw7bhfvC7x1wPnrFIer4+moUEMzk6T8JSU0VE
nLbt2RkfjW6dSp0ePIYCWA6hD7jvKeLKIp0T+N/WznmU6VecRRFRvTbMlt3Qh4P2HI3tQxfIrBxL
/5KlFDVVrXGiRjV2BRV3OxyhsP1vw5y269kP6IrKrJHQwNM56JA6QdIeVYk1RYQ5NOFtmAhKgTM2
cFKDbXkZRfTDIskyERlaVThow0+3fhn7n76vbK34J74AXfNgIU8NIBkw61p5cOFkMmjLy9MDFvWl
t2f62RDNCEpo4SFYKCv4lQ2eBkSgl82NrqPC3PmfLSzMVq5pS4tHpc0N19ic/NxmiyetRbEf4Yc/
diISzIp1K1iAV69/ucW8Qx9SVKcUQPKZTapamTSOzS54dMt/ek3dKNQfSzE5DFFLsfXJ0J+pmtuT
8LgqPAvWNx9/ISHKdoVprSWjaTyzM2zq64OOJN9SP5qlQCQfxt4VPPMNXCptgx2+3TX5b9zVB8sJ
71ez38IETypAiAHhlMuxNZtgqa6kXo9TBC83MNJOU8XyZ97u1ZP+wZ1kG46t8GvtafH+YUavw7Qm
4rSIkME848auNZp63eiozZSOaaHdDnSo2WWjjvm62P5ZYZEtQ7WF9+z0Ukftan7BYS9JQt1UiqOZ
x0AJt5L1eQRKfX0NvZ/GKQjqBRYFCC5Ts5TdC4Ex4gykgFccd3KAZWyk/Bkk8m0cQKmR/6NbLr27
WKB1MVDea0CeF+YeI41D4R543awMZI77mMKgDwKewZjEjd91HRLJ74WkkA3H/TgZXaq7DBHHrrCz
n8JG/IFXGm4bD+0vfT8JEOtPurTz1trZ76/4lz9h9vRUB9kLLGRKHvWh2cSxvE/8VynqN6LoHwHI
e7W/c7Hdu/4F3/psl1vvMursExZ+2VQC3aPH+OQdhc9YJGBa/pBT11QOwzbbpo/BvrntVQxVr0ee
9Xn+M+P0f1GStjANn6UfKAjUQPqRkyOm6tIjzKl+LpR811WvJbzlNlyrgC8clgyV5jau3xwj7wDY
paDHfpOichvflafm3jx5J+OmxI93jTu4+CUpetL5o1OBrt3lcdUZXtxCRAgfy6J7wWnvmPlg2BEI
xPggxy/GakUMVqx7nFXXOp0LSYZXDRVBTgWq02/U3bPDCn3H3I/VIHg00Hcs5U9qiqFK0YCIXOFK
LQYCioX2GLvyXSG8b4wqFMU8eFQ76dh1CYT3Njw2kv6Z5sPK7pzW4Ls1ShkRk1BWy7tumezpbVJ6
qIF3fdMfWgurF0sa/K0+qp+wb4zt2Pderq/OxX0BoB25Kvqd3I9nJ4SLpZxUDEzkdELEP6qN9p3W
8avygF/ggVNpmx2xMAjgtmxXIk8vmNloYTbBPptgQjwJZqun7VO4kVbDe6DYRg/dITnkx8qyu/0E
xPT2xfF6vIV9yDphiJM2KM2h2T70Q7mLSbHoJBs4YmuYr3m5cuLB8KJKylf8HL5g+fgXy1TG9vvt
WczD+B3BI7O6wqp00zFG8abG9tOyPkdtejBxT7o+vGm25rN5FmkORC4UDKNwPOSWU2f3eRWp9qAr
X5Ie78nrgRY2xPmQ5hUaTRWGwHdN3Snzat9yjwp6H4c3Ec7kWl93eUx0G1AdllAQmq9Ns8/LrCKR
WaO86zzvVEP/Frp6pXuzcLozot9hpj8/yyVqUw4u7I7gMer0raCKm6JZgYotpWQufWwxVPTp9s/X
wRAMvVZSpHHUVj902ovZY4pZYxCmBXRbc/x0K96+ZfvDKIqVpLI4iWAmpmcgdPL5BakN2lBW3zZ4
Mu48L+1h2NGF7/6UEjZlY8b4O9C038+mMbayVhYkXoLZaJ2GyXgulSZvkpXxLJR2iUPeF1GB4SGt
zVYFVwd5FAIveKz3yAmjtTuZaACo3ld3+nE4ZmvfbnF5mCrlyImwr871kCK3VyNkisNHV5BfM7X4
IKCDbUd5gvJemVG2qGJkP2rhl1cbH+JchVMVqx8xw8O9lhfOQ2SUa7eZxW969pNmRcQmDlwjDyOU
qjvDxs92K8codawyuRa3OsKb6EBxQqD5e/lFm8qoOhPNEydXEUWQaGwOFepqxjZXPv9FUuEFCDaA
L8tpdBnJbczSEzO2IChxG4F+O1a9nTv8bJt45dhZHNPvSMaMsFFT60/60UQCPm1voyE8gbn5pPvd
Uy35KycOhXF+9jwps9upq8EuN9/dtgd1sIo8kYPHwc0xbnVzfAzj/jPqWl/zoIXaPWbpQcciZRTl
TSVbTtXKKH/3YXWfiGklYktXJAeUkNqbuE5oHtThVsmtW4h7+Gz2IabbinE3tl3zKFkhej9ueztq
cQS/Vf1JqsETSA5+SMUIeczNv+uBjKk4IodUhY3DqCuftA7cltuLXyOrOkiYj1NbqFwb+ipaHs1w
GkwBuR+SfDqxMvDXK5pq00XWycvFu1Ept7LXIqHTDO22TTxrb4pJATtYQPkn/GjlOrI56SOus/qp
FvSPntL8kl1L3MGnfUkk1914mVYfk948moK+FRO/46oR69+yAo3SKi26TWAivwTHe8A9Lzk2WJqh
rlKPRy+XJ9tCqMS9Zd41OCnvUsXobIqcjl71t5rBLcqqvE3Iu3ETjDIN8rx59tzm3hdk90Zqq3BT
NePHIQu8/WgYH7p4xFSSrmgVSC9tJb/KRfcUSMZrmLj7uDA+6s34VS9MOy5qvCnS8RsFNujFY6Zt
E5iwx9wSv+SD2dtlN1SoMYl7Iah+RI3m7gw1KTcarw+8v0MEs/Xklx6Y6WMjaMIhLOUX0Z0wbZX1
RdOD17BbW4kLF0uqDdT/ofsD6Zh3MJtECOUs03zMbFKkGlsTr9I4ukt17yuWENF+kDJ1JW0uXbdM
GeI9xChaYPNSR2biitJCB3Faiw59i6yUce8Wqa0WjykyTHL5fD2DvP2F7/ba74DyfGOrqWaYje4/
Flxn7Uoe+61VF5jbS9xfSxH+d2AYu56ixE4LsmddHT/ge9/YaoqlmGRhMF6DFjKa8UdbWek2EvVn
U4dnmScg467/1sW0cPZTZ1dRyWgK9DQM3QlQAa/V7t5T891Q/XlpHwV1pDqo7IPiobRwmVT1XIaE
L2FDEWgijjS+rWWfDG5Q1wfz/5n432GmjHt27odljkchVpPwm8RNNNr+j/b0ZgwRbpNNDZQhQczy
VB/aj8VrsF97RixVNCY5eoO2HVJW1rw2o/PVIGBmuiM9Y4HtJEcEGD8E9+lnAz27bb0r7uKnybom
+NAdo8/CSfjzAhRQKShXCnWhiVtxOXxVxvg8U0vFibvo1HjxlyaJT1Ed/bg+zUvnlgn+BYoDkIB3
71C5DorIMALTaQp0SHAtGdTTUAi7ypB21yMtrk5kfxFe5cJKxetyQIU0lqbUB4qToI/Qtg+6NjVH
Vg785SAUsOgKKVNV7TJIW2hJnysps2aGtoZAHU0aG/WltcV5PQ7jmcWB/FmrfqIA07OexQ00UIDf
ws7YVFvTjhxvIx7XVuRiSINLDP+gQTq/NVEnMAcRf26nUV6iot/gDoVT7hq5eaGsze6mhyRR4J04
6bMZdHEy1nEPU9h2hrRNHvpT/SHdZ4fpJhx/Kk6BwqL/c2DURdC3d87ZXlfNIOsbfVScUah5Kp0M
9HibIPuLO5pFdxVNFxjidCMuP1qc1RzhTcETcwQSlRSPYhfhBpruC1FeefstbSsLOhnMfjhBSHdf
hmoGfF2VnlmM1Wgzag2mil8zF5PnYa0ft3QgQhQyqAGCS32HbJDFNMxRxiNS9uqOXCMqaSPwMnCl
HqPekzDof15RnphJ/w04e48lSYN9e9Sx9NtsV6XGTvVTsI9r2myL+R9gAbq0uNnyQpouH2droh4r
z4w8thjYPM0WN96TuJsUtuxoE5yeqntrp6Gh5qIlultj5y1tNYQYqMtZInTMeb+sAFyUikCLnaBL
KOXk7SYIzcPogRq9nhPncN+3x+15pNlk4llV/wtqq0J4UHWHRodcJOZea9JjA7HkppGCT4Ml/ohU
7aeHXSn+y8+uoGxMt5Sw6V7DUy9WFCxoiVTQYA/ocyi6J2UNmZos7Z/0m+4+OdS2TkKrD2ugwaXn
73mg6c/PPm9bNkg5oeLo8AIQLG/nl2u4ouWv+Hsos+2eacN/Mpnev2YZDDflC1oEKyfBmyXJ/H54
Po7ZNYXvF6Wjxv6rq3ZfaAJynazKOHpB5fFbp2oOuklcFLv8W2Lpn7rKU+2uTXuYfRLeE0N4VNX4
B0Lyz4MmPUSNrh3iyMVjeOxfqm5wBJQVxRRPeqHE5LYOb+pQvxXGGPWwatzwwAWm2+sriVJeTF/I
hU93AjiIc00So28B3kSy7OgCWh3QhrOtFmivKBIQE+wzxQEFJZTuQap5l3ntXuvGrY8CE0CQjW9F
O0HWPrgtBt6KW+0kP/3seUpoc6X8oBUoOMVDdMosrdiYtbJP4zZFJ7b9dn1vLX/+32OYbS2vKzM0
0SR1klA4umL/KRPrxJbVauWFsPQIss7manZRs4Igz6JUUZ1ALBDGkvaWq2wzVCHGuv5I/20Ff7Hw
aehKTrcAqm5UNWZpMQ0jJUEaU3fUrD4iVHZn9WNl0+EL7IaO7MryXoAOTE3Q3+FmJSGzhowqeh7v
rX32ENxKt9Yu6bjluB+UXY4k+eH6R1vICpyYkw7gBAl/Z53UdXXbjQ27xm3Un7rY7txAXblYL0B3
Jpzy7xizHashtxMqca9gmoSk8Xbcpq8SYOKtu60UW7VNW/e3Bs/tDZ7Uf3GJQ1SRJj3GWhNxcJaT
YLJg4VcoslN034qAd0T23NRrHjCLIwRoAQCCUHQIZ2uELpDiI8isOt4n5Z8WT+DkKN0+PdV2Z03v
Joda2Kr45sI2ANP+O+Zsobh6Hnt1WrENPAD7IJlxRTHF74iZIW/457crQJxQZPAKo+ww77mIQRu7
nsT40qT6P9KurDduHen+IgHaqOVVS69eZLe3+EVIfGOtlCiJWn/9d5T5btKmhRbiOw8zwARwNali
sVh16pzbosLAZWjsW4MfO+gtXXbIpXwYtpDCYYgEoHORMo8nklwN2oQv9t77GXUal4OiwMtcMNeF
t5NPZlnCqdysYizmJ4RwsaDDA+peTDYh4RcnPCPbBMBXa1SMykS7/jHbzvD97qberp059fOh+4Vx
QDEW710kPUKyGg3QtpTgM5gykXOnR9fgYVbh4LsOqddD27tzxmUSp9yjKr1LAWpx1WtMbF+bwdr5
+BzdgAGGyo2B0WZ8W5GgKuxLJjPMbQSaRT1kX5huHh1qQQndMldyryVTuI4wJIEhf+TpwiFRaJXb
rV2TwIquLaNyQFPkdPVN3Morhj5fRBq0SzH9Oat2ok4mvKgSA0J2A1w5yKcKmUHrKDJ1tGYFB7lg
ZX5Yq0AYawZgScJyQBg4hjFiKtQp8htJN25Rm9wTHv519g9NBQWnAcBfNGXEB3ZagrPeaPCBMkN6
HHvjxqLkKY/Ku8vH7nM0maUbQOIFn0RlQpxFMjMc8N7MjUCKcm+oUpf2102og/0atVtjBUrx2f9n
Y1C/APp8HhgTbnBWGTYIrbkRsBqVAh71L0XZfLu8oIVD9tHI/CPO8l2mkiaPZYqMbniOGnSVesAa
s94jjOy1KnbRY0bxFDyLGSSRZf2WtqkP0WQHBXjXjPhVayfbQYm8VvoG1h/XpPRkVBwYqDea6K6Z
t2sj2Iu7omOoR8VbD/8jRAVSmCVEckJcxaHxhAbfzu5zdSW9+Px4xabomEcFqARybyKZQTQVpaTA
oUDeE2NY+VsWj/tBxSzgwFxqGI5Urj3tFh3rj0WR2yAmaJ3T1iag2fk+RIpTdqM3giVx6nuMqjDv
8lf/HGM+rE+MrA0FPDqXexIoKXUrNFASC2rlHBRFT5cNLX6sGYuHoixWJ7a0SwI6HaMgJABpDuDI
0o4aa/jiZQ+eufUwBguBD7FBqjSoQHVVNwatGRKHUE12aimLHbyhMbaXlKnTWjRyoKQBNjxZ7Xyp
AvdWaEqQDLbKwrO6YXK6Rm9woMk/SUaIg5zhgSsYcp2afzAy+k8fjz9CTGuiRwsy9lYdVkLx0tfH
uDDYb8FaD0UMwaehZ11UzOz0oLdvMg1THznaUGq5lepHnnzhk5zbEt4fQ6datWKUekBq7Ec+uKWd
rLjX0lc/NyEErnSctBQZoB5oQ3EcsnJXpMb+smN9vlbgwWcfff4JZ2GroJWlJTHyf42/mFGHkhKm
ZrK3/2ZEyIqLOIozaiDUpDx5tyd9a2TWbuqN9/9mZj6tZ2uJWRczHhUGZMZGn1rZfRl2j6C0XWlR
LX0VGQkMQBE26rRi4UomJa2bFNdJTrg7Di3ymHzzhZX8wlYBAwQQrvDhTYQTSCJaiCs1GpAQLijz
wlESvhKe5w35mILi42PcEgnFDJURMR4glapjuy1IYFYaSLArT4KANJjxnQYAzssrWjaF/QJ6Gdw2
IhkR44xRzBMZYJeTN6CP88aZc7jvnCYqtpdNLQUBpGL/mjKE2j1JezyWkYEGxQAVAo2hT/BK2u/o
SbuJ9PdZJrYQtECzbhjBzK/g2hYqpQCg4vyMUJfpAAKCiNFNq5Zek1c/Lq9r8aiemRLcuxu5mWV8
JJh3B/t2+s8QDw6X/77JOC8ImOVZ4gUziILrRZzJpJcnPZCjzus1UKXIkoNK5YrrLX6kMzNC3Oks
feQWR5mjwsMjDSOnKiNQyV0xmR4GK/7KecLNhmfW3IgQJQ4HNTeyWI6NAB0qN5RzTzIbP1TGlUUt
OjkeUpjABWrjEwNfTypKtbFFTVDJ3LH8UVfPqvUjT9fuhWU7QHzO+ixAvQgvDl5DwhMwDT1g8T3Q
BE6tm26aHLp8bbZjMX/DIOz/DJliGyw1lK6SWwRu2cBJlZ7iTnfVSndZxb0qTd10ylee/ktOrsgy
hufxPMCYtnCejBYNU6riS2E+6cia/olb0oPZmCtFoiX3OzcjnCUQQXeDaUkkQJl6UxsQ5omYk2fP
VMl9M/n59wcXA1WGgerPDJWdf8zZvTSiM9r1DJXKQobWlATKUFt2WbrWbFi6l87NCBUaq5aaoo2Q
v/Vj4pctmDiZZrfe5bUsGpkpmxAcQIspMlaoRqhXIeYog5yiZpApN4CNP102sVCSwbTNmQ3h4xhq
DBmDiOrB8EZe+IO9YSfgHvVv+kP9DnaejQKw+ORNKy+4pUN1blX4SllWdHoFdeFAbejrQIzbJJdO
al9u2vTvG5VY4J80VXwW5UXO0RLp9WCsGXOkAvwArEqJK/H6hYbayvN38Uj9sSY+ibSq53msIS0a
TXaf6823Qop3clhuL3824BYW0om57KkogI8on9S903CU9UbFoSJJ89Cb8lVqZfuBDhsutydoKVtO
x9vrTDFPY6w94vT906f6TurGu3IE33LdPGUVSrR4ZLyqFkQMsy535EY5xmF25HL/IyEYb5EG6oVW
pXqprp4UCiyxbm7DcringJupnfTaQiq9Kjq/zLTnEpJxChRYwTKSPkHy5rqh030UWzcpTfwiUjes
0zSH6NGtnFT3hQZkbajwRwWTT0M795C7rWlEuivFiK5T4jGlu2J2t1eN9h4qlCcppd4YN/4EKJo2
RFd9pB7yKd9105Q4RonGUBR3rwwFUtLFyHorTMi2+mOqg3ilrattb7NnEIRSn+bVAXMIbpTUeKum
0x7jLvdKAygfsQdAf1sUsCi0gI8ds99DKLA5pWYAqYZintrUj/XYH9RouBqr6tTIE3oGbe1zzXiT
IIGrhcoDlSzV6fPhhtH2Rk8Hz0imnd4MiEeEHeURXEd0sN2h168L1t+D6HGb92xbGQ2wHPJwVMyh
cWUtOoSdvDVTOwX/aPG9G+mNqU7Usexk19cQq4PO4j6VmZ8T6UUf+9Zt0mmXxUAPjdYEhaikO7UQ
gZTREKTtdK2Q5CW2p2dDSX7IvYm9gNJFO5wmDpEPqFYQt4obEIzFGMzGcNNdbU5XVjJdlUnyT6zl
PcDqY7lhoVkCIZdNDjI1ZEfZ9cgM6rC2GZ060jZN2XPPLtLDYLOrMTGYo2vZVhtD1UmkbAuhp1eN
677RhNd2DkVEs4uPfTuojt5SzDHynrkxMIaOFHdvvMghhtI+ViOkLgeFFX5Tcoen9nYsaxPil8ZL
p/NNSNRXs85dPdPTTWfiBdeyfcyz71HPNryf3AjQdImOmSOX1nWh2qeOKrd9TZ8QeU8jlhgP1c5Q
q51iUz9XESagW3CgQ7gd7HSfTOarSaZdTMg1UGm3fGiCQkcmoFnlHe363UCrU9KopUMl+mDEdGvK
KTjb0psyGSnm3mm1lSkGNrg8umk+/pMa7AEcXFgM3QEj7KtNeexZ/K2EfiuULb7jQ12HU7SHwON9
OxrbrpauzIkDd0iPIYr0cRJt7bE5gAzhGVKPV5qV7BDhvxmgPQOojm7QZA+kMrlBsNuWCnmFLA+m
/ds8de1c8eu+PXVyc2XHyTV0Ot+qrjlldRM7IK/faRP5zqXmqg0lpPPh0eDSsxLrmhv1Y+mmsrJX
M8z003Dfzh9FVYZjzJJryGjd1DqQEpNuvxS6+TSYIBgY5IK4bR5DXsKuag+ijTXqtSx1K6ZDcKhV
E+iaxvuxoP9UZueVg3qVJ/mWtIPfSfpB7YprSGQerI7vc4ntoLYTOWCkjz0y1ei/QEgSX3Wbcu0h
jwdzVyfNHnKG9wbwsmPRPFspKvxGfB/2mUdj82SwMeCtJHuASyeHVMZVw4CndaO6uoPO216NVT8i
0A/SQiw8kw+J1QGHa4Tfp1zeD1BQwQu0TDyptncyKe7DJH5MQMfXxiPBxFES5Ga0S3jLnZwnp7bk
V2k77KFNsyej8giQq0/q5IrK3TXRmqc21BRvisAurEFxlOfTXdFar7rB3mwaaY7EujvoVEK2EwlT
TNmTLIf7qaWZV5BpjQBzMUM7u0zUj0mTYYV9G6lINBJL3nRTgbGwkd3xuD/V5eBP6VrhewEQOF/K
f24v4eHTTmUbFxHXg1QxasfUYyj/zPsb1dq+m+zGBwT8peAYAlIa5TS2yhVG9OAtUQhgXdPdW1P7
TsDR4agDMAByNM1yQVrvJ439HpdAE6MH84Vi/flPFh5RURPHdDStIUiKk5prTtjeoRK3uXyvL+ZF
8/gJNKywPSIIGGGS1XaP7lHbInrq0BqMijvNhwevVInmV4tYjYCYzW9DQtqnjFFhZpMxBDjwOygF
OU3WuQaBNgb/MSmnOqJe2a0sbgEJga9+ZlTI+gCPiLIOhchA4m72lFP8l3qA9qaXe/EmcQ3NlffJ
NRRyM3dwFVf1oBjdOP+bc7W9tWGzBUI4/ByAFsA8hIEzTLl99PoqDQu1VNG77iaQ9WUs2jWVbjrJ
RL9JSIgjwm6mKrpWhkJzxokR0KiRr6SLZz9B+Ays0FlsRbhIpygcMaBi/ZzUzE+lZCVfXHxJnNkR
dr6wm3CAHCqIlboMyVO9Katw5TG5MPMzbyfmrzHMjnKwOD+lcZoo0UC0oDeYmxWNX8XpkxLbd3b+
ZsmuVO26MHc9T4seK4Ot1GsWD84f4+JoHarjagGK0SHg1mMy7vrYgEjxsS+ilVUubyT6yPPEDYp4
QjUgg1JrDebMIZh5WeMIxOXMWC0LLRpBzRPTuqifoGf90TFNCZG3iACXhrCaR1MdTdu/58jBxzoz
IUSzTGpL8LXjmcxSeZPjzzfJfa1mu8vhbPl1eWZGOGIyqH/N0NCGQN1CFsCt7io3vs1c5g/voZM6
sW/3zloLfnH3oJg+M2SgAS4CDknRgPdnwttyGp4hupYmL5cXtXhZnv194bLMKzmdKMHfTyXMNUPo
+1aS058tGJ2tTvH0SHMv21vexDODgjuk1qSnaYKIxF+gpEXv+xvyjEwIblc8WQ67ZwdM4oQ3ZH/Z
7to+Ci6CH0SlidcjiKo3vMu8lJr+f7MgeMfUZE0eDbIetGXtIXsHuZY2rNXdFx/KwLag7w1iQFAe
fjxMaZ92cl9nKHBgxqHIsvwqi0E9Mxpp4cshtf0QUo2bQkublf1bDElnhgU/Kc2w0SJdGqA90Pig
k9uT0PYLVtNNEZb2irF5qz7d52fGBB/J1bKR2jHXA4tQt09OuLh8MHGtuOKyFdDAADWP4CDSzxip
BBAxH9GGk28iBc/q8d1eE1ldszF/z7MCnsoh2NkxrERWvyVmYFV3irmCQ1r8MpgCAX0PrimgdD6a
CDXgGfVSGYIYHZ8qfyIohEzxXZOvRIrlk3tmSFgLOORMsyX5GKBrEYFUotpB8sbvQFvVR3ogUYhE
8uyRm9MrGPYzAA8z4qXTuBuq6iHLjcMgAVx/+cz9mrESPWWedgdBMRiMPhFClJXNQ2rgG4LXwrMO
o5/tzGMGNHj3bD3Yr9UV/57uard4HFEG+LmGxFra+nPr87+ffd0+Nq2+mlsR5Uj8DJKeJcjbCUFD
+y854oEGxw13tvfCTV1aaUmqGnAIwtqDMWGmhGobYLb+GkI6m4HcDWCWFtp1QniJjLjNc9DSALJs
ueFoOZrUeu0QNKsM6osHAwMXRNGxgxgz+rh1rOS9rLX4cEPaOln1SPrEBdDduewfS1Yw9gZQAiqL
SOSEs5EjSwT+AXMdU9J7TEJHtL6hzUpXd9EJz60IB8NM2kJTO5n8csLmRvrRQdzVcuRAuSv3mEV0
GLJ/6H3v1V2OhTqrA+Nz8BVPAVCPGIdAgwqZwrwNZ35oQzMoo5mClpjWHe04+hERihqUYbtSa9Zg
3I1fad8dkn54oFq9o0qHskourUH0lnKJ858hHIdJBl1mwQYC0EHl8iT6oUdoVbA6i33JjLyORyuh
b/Hznq1b+LzAH4/WmCK1tMvUt3Qk5JjZgLgAX5MSW8oeQDgDCBgA/UAfChcSxk1qrbNw0KFmcMd5
fm8Y/fayqy5Ac1EmA6AKUy3Q+rREtkIMdwyQWEZ4TffdXoJW27YPskdUVl32HRxlgNc71Uba2+3d
ZcPLm/jbri00vWWLd1OkIbTQXN/VKGC2RX0YmbYSWhadA6cdYzN4cGDWT/DRxCxy1SixPKNGtbk+
lpLtgeHNKUt6Z1Bp5XJfCs1zcPl/c2Irf5jickgM4Ksk5V3GmHbZXpvaN6auNb2X7eDmVcErM2PH
Py5raMeSs1BBaz0u3/Oh2uiJhjo2ve21Ye0CnqPvp2NO/tgSzpdRzg8sg+GYJ9d6JXsxytA6oIBH
wq+Ah7AISsr69yi1V6Loovef2RWOmZqCxBukAjjXCuYXUMaiX8ESAXb/exeFCColRK2l+Y2Ylo2r
Qpd1qmtXidc4FRddfR5lhQvOg37CMYYqToHpz2oM6gTkdFR/YKW9GzAo9oUTNQdiQCF0QGSEW1QN
xzq0KACdRj65NtdK8J5b3tSaX3n3Agj+25CQlFdqr47UAravnio0qEpfqvU3e1ob5l/ctlnqDKKj
8HJx5ifOSxPUPoh+tMBxjanf9aarU+5f3rbFOipygd92hOV0tdyC/h7wKOuRe+EWilyeTjAf6YAG
MvwHvK3aFhmJqzqpH22o4oMZwtzrK5XRxQMNCBDKlTooE0T2NK2UijImOGQZkd2U39Wk3/TwSjv+
ylsOsGxokOmYPcV/PoYO1gDAVDAAm7qQO+r0OMUYQqK3YRRMJcg+vzD7gQ7QPHQK1mSwi4nJEOhC
SN8k2N7GNw51MF5PO9BsHNsN7ZzIRX7iGTeA8K+pRyx5D6o+mGwBGyT4+YVlUmbadZ0PSNExlqb1
/Ia3/Saf9JVa1tL9cp6LC2YmpkqTbeJ+ATOILvmyIe3A+F24RmPdlCFRVmLi4qoA3tJmrCjGaYQz
3idGbpZ2N7/2p+vRgIglVat9Xnd/Dd7HRzuzI5wJJCOmzqoKvYX6m8o7dFKOJre+tJi5njBr/+gi
d71ZFJldmqjJTPmrNL617UtRPV4+3Iv7hegBDwAdJICJH52d2EWtcxulRi1qPROAwaw/NcqaYroo
Y/7rnYTcCaBx4JANWzxTocRinrAUb9QDBtSv+pvulB2GXfFDu55cctB8qKNck9LNbtcKdUtxA2RC
YIfC+wmYCcEhFGqrk1IWetCMEEBL7hSqbCP1HvpNX/hYSGvkmVx2fqQJjo6bGMw/SYJi5zw1DoIT
NWod3NErZpbWc25GuJKjwbQga61jmJuHqHLHfh/aAF6f8iJaecQvpRfQOkVIwkSa+Wmcu0ZTEAhJ
WJIyGV1/9CXl+793PgyFzeQFGGQCLe1H54PQpaz3lq0FMnuv2/d2AjpnDZa4uIozG/O/n73BMJ0k
lTVaLkHXDt+jpLyqc7qyUUshDrwfILhFqgTyeyGFZhiJqTsoWweSfEX5W8tJc2Cl9hTT8KgmWbj5
wq79MacJD4OhznleF2iBJNUTnZStrVCY/XtmMYgxnVkRzo3G+r6FwrEOuvTnqqFgR7fRiljlZFax
/WLujBoK8MOgf1aJyMksU9tiJELhlBXqZjR1x+zfzTHylOqqhuZ4DeTPVPgT/6nle4V+wf/Q+QAx
AupzmCkTjuwI3kn0SLGTJAWtVCltwqY/JsoXQiwudpwUcH8hiAtWstY2aV4oatDnoZNJqW8P1DGK
6gvZrYHQA/pC4LE/FRsqM5ej0E6BScyuWqipqWbqVP37Zd9bOk0GWsZgk9Wg6CNm6qo91VQd0OIz
6p8GGqw251/w7nMLwnnlba3WfYnDZKKiNiblViH5kY1rZIhLZ/bcjHDvtVxP49rEtcDDySszdkiS
mxhwmyZsHCst9pe3bbEUdW5ujupnUUiVS5LnFPsmH5obwvbKjoIOgx+yfRLoGz6LqT0mG30XvXTX
0WmtCb10yZ9bFzzQxlZqdq+iaWpbDrg0nRZwL7OTV66mReewMXiLaSPMRYsg5jDvVXOI0Wdui+Rk
xv2xzME+enknl5YCMphZTBpoVegifdxIoPAw0zK3qUC3hBGmFswpqSOrfCWkL5qBypgB6LcC/l0x
pFstSqsAhAd6nYAChm+k4bGqze3lxSzWlnCzok6OeV48AgQvhORmr0sU0S+9at/Nl2zXZk55zY/h
hu5Z4uqbYase+2O8YnfJ+WeGdGwgpKSxjI+bCEAzBbYyBANNF71Zzauu+TK4aPEYQNxdibGzZ4sB
/tyWcJ5ZMk5TOKHTQjkH8RoKsJODuTQn6dZGE7Ul/wNh8jwAM4dbcf5xzGgeqzWHm08jpOg6q3ZS
nQZ9RdSrUG3u27BgTleSt6rvAVVTpkCy5X4bGxL1Cm0qUBtlvqxWXjOBIAcApcoxOnIldUqzaUl5
Ijmjjp3GZJeCZaahyRWPxmMhK29WyULQNman1MYAdqXgqqyAO2usND6VRpLtiqJ5u+w7Sx6KMga0
wBH07U9S2RktajooIJcygXFsbyZ+3+Z3l00s7ee5CSFoSdxsapZnuB5H7lskus7C6P2yiSXvODch
RCbQcERpW0Uahm3MTT+lW0Npj2aW3GBsYHPZ1NKGnXuH+tHpdW3Kom6O+CR5VNPSlU3JbbXvl40s
4lPOrYhHy+Bt00YIHOrW2ma7/rp8rI+1P7nQln4cj/rK6Vr6ROfmhNOF+fHKVFoEkCrHHEf4Fimn
ywtavLnAXIKEAuxis8DCx20zwKinZ2kMUpZTvmf76kbzKnc4qoG1Tx7ZrvZlXF/d4GKsNHSljXfZ
/HKEPDMvLLCLWkqTEncKe6l8GejfBx40bn7SqIM2ToNKFADeR6C912p4S56JPAfPHnDoY5RbuGii
wq5l3uE5pwB/YTaxO4IrWc+38VqAXPyEmKXGYwe3zac6jEmNyByhzxNY6nVmX9vRz8tbuPz3Z+YZ
0I2h3iN8QHnI9LBheMY11bsxBTVZ8ZDlv48bbJ4PmGcPPzoIrvgerNlILvDMcpQUlZ1E/8rRhWbC
vyaEN6/WSxZoCOfbeLytVe5Q+aaJv13epvlvfLqnzmwIN35aFapKOZYB+l8nl9HEPaCzvTdp5fRF
fuCK7V82uHgJ/zEoPuOmNrGlukWHHm2eH9JQPcgaJDd0vlMx1qjX1kr9dDH8nZkT/HnAGbJ6yMsF
mv6PUbZuOrag0Om9y4v61XH7tI0z5BaEEyiFiGxkSs40wxqBLc3ejTtr210Ne4wLbMvSIf59/NaA
3D+c+bkBqvWMY70trkmwVlZY9EjEKt3AqxI9O2Gp7WgTSauQbFvV6OCV4nD1Kw55ZkG8SzIwanEU
VoOo/UF54XTsXU1WHHLxg81z76BuRUNexI9kZaW31ZTjg03P0cQcRr4Nydvlz7WITjXPjAgnS9V4
yboIwYHTR25LICpOfDV+ZoN+JUXQQUJls5tkJE2xU8qNc9n62gqFI8fpVCXaXMgArM3JYtM1oaxq
RCvfav4rnzzy9xK1TxOPDChtpYVH6lntdO3PCOvBCw8vvZ0S7+P6hYfqytFe2VbwZHyMic3UcM0q
4IEh3ZJQcoZ52Bswfw7u3VD72Xd36tA7NlLEuJBWdnXZ+//1GzQyPtqugBMclQy2O0txtRTA969M
P/5xGk1UeoMcsq1GI5wmNE51emL0oAHN8F98A4X2j6vA+NGM3gdsOiLmE9icWwdJv1d18dqrYW27
Zic9f5m3ct8NqB4HPdNdwu/N6ft/W8mcaJwZKGnFUgZ20UCXHyr9aILCpG+Gle1aXoUJ8hdMeQM1
LKxCKYdQbYHcCUC/fB1mdTCFaxPXizizmb7+XxvCQgozkuK+xULAD7gxXHLMT1O5s7zaj+/jo7oD
+VqO/3t/efsW7+Uzq0J6wSCZSyyge4PGCDemYTsRfS+nyEXP2K26aW9Ma4S6S2Hp/E0ixMTCNihX
ZGh8lWA/MdOXznxJu93lVS3bsDARDUUhbKrwvZIsxrSFxVDDJZVPSOskSlCugnrXrAhfDICbfsjL
FFeIzR0zOoLi1g3VtcbHku+h6PN7LcIXmqwqZUbIh0C3+IbUrTvRlRRzsX10bkL4JDEqpxEQHTik
7rSxDsNDGki35mba4W7PPXIX31ub+nqUnfS6WkGRLfCrQnobpG6zUp+Ba1hYHhjmlM6aox0fwmNt
j6qrDyHxNN5DLVQ7ZKF66Choe9sE06XS02U/Wbq8LPDooEMHBKAm9oZDKWXlIIEde8I91aSeXL2W
XeUMhQ1Cz7tKpl5E12ASy7t9ZlTcbS0iukqRbmdPzZMCaZpNfz1Vvyj02g05DE/t3gid5jbz+t2q
uu9SWny+YiEpCKlm9AwvpSC/skbQljggKJAfq8foNbvW942HgWGwEz2lhhcf1mLN4nmB2jparaDK
AFf+x1A9ZKZcSQU+tVq/GQpzIu1JApPx5U86HzoxH8E09W8jwu4WdWtrHODnwGzlp9gcjq2henSs
f6ZlsblsaoGsGL57ZkvYzLLAsCYUNOC7HrrvLtuw2Mm2idt6k2/t6sd2twa9XdnCX+WEs9uuAjVG
2xn1nBnTPZ4CG8iwbstm2l5e2bKX/N5Esc1fJb0dTR1ubVOVNhZTvXhkqOHVXtIdZKa4l62t7aMq
5FRD3zVdFsMpcQrB2vq9305Hye3c2vTSGxRPj5AfWYk7K24iQhsp0SSzA1FcMOaYFUWhpULZPn5q
7bXu5SK858xJfrGInX0yFic21KyRIE+31rV9sraSA6rg0x5j+h5ycnocXKAcFV8Fn5xjM2eNpuHX
sfp0IiCqBPIYdJR1caarbuk0SSPiTX8wb/nVDA8oD8qx22FcN3qI7+cyOIDzz/VaL33RWdHHItav
Z6I4m0e1UJYws6cFGFKHGHROXuy/l97ACTwzMX/ms80tYqtJq/ktWtm5x8huVCEtAsjUZQdddJYZ
W4GeCJoJYge6TTVzzLimIofgbjHRh67m28JsvTyxVp6Mi3v2x5RYtiAYGY7yCthznad7rai8Skv9
DpXbyytaMyO8oNC3oCg2NUNgRjdqPXoZJrtGfeVcL0aRs7UIx1qu4gks1hgQluKrgaiOUoHQIMKI
ZIccvYj9y0ta9vMzc9pHX7DypkItH2tqD1DIs7ZzJTWW77uj6WogmXA0fzzFd+UPgNFXkujF3P0X
+OZ/DvKrdXLmhloIGR6kg5gY8Ed/1htuSzc6WHtlq7iRK0H5dRevQvYWE8Oz9c7f+MwoaJvVzB5U
YLEG9rOpQEfXJyusP2tuIhyvjlIrZZmhBg3PnDFt3RZjC0Wer5yvNTOzI52txIhIGY4DajE1chKr
yxzOFN+0VhazQN2NYHG2YUJqYOZjWk0WvpJ617xHO2h1gbUYtbrBp17sr40FrH0eITnQ7bQZhh7v
uTaMth2h+xKcHJddfmXfdAGq0kBLA4l7NQQRtIwN6JbO3KhEyfzLZn5V9D7dIH82TgSHlm2XsJzh
ZM3apc1NXPt6iWqSB9EV0DNMaKj2O5pt45O1bza9F7mEeLXupI/5IdqoMkhOXCl8GtQNRrWs6Kp+
tL21kZeVEK0LsSYuxpyTcA7RJrYg3IIwxunqt1hdyRvWtlwIMsi/pHhSa5SVQeU5Rj+T+iEx1qQ+
1ozMrnV2HhJd5TGT8LDsUtnXWLpppOi2AE/o5e+6diBEpoKk0iaW1wyD0BqAzXMGi8bxQQ10Z8h2
UN7AU2hN5WLtOwkRRYZunRJzjvdHqjxFpPNVDObbNI6cFLfdyvlYMybElRCtzyZOGsBpaA0tPtXD
vLHb5I1Trg4LrJkSYktiReZUgvQaogevMXCebds5va065ara2MqtKqZzFrWlKcw6AIsp5iHawo9H
5bqfoRrjdGpMtsJusLIwcSi/zLoBXRQA/No+2s+CnAzkOL30na3S6c45x4UoI7YEE1nFOOpc6JAP
ZEOeleJaBUIg85tX5TgLnI0b1euu6a3Z+3kOoR3wBrvj8xof8krYJkIgIVUkpaiIoQEbjkdLlqEp
2KxcRGsmhBii2qUM2mA84pIwgdBjfayG+uny0Z7d7dJeChEEymJQi2KyGtCGO0W4wTOutmNXQp1B
SWNHTr6U6/+5IsRZvMSc+lGzKrBJpbpDoMtI+scK8PDLy1oJjGR21rPAKHcm6Jw5Ljy0NBRXplcY
sEW5JllDdM1386XtEwJH2WSWVZTIwtN9uGWbbjcXZvLD17JwGzDQXyq74uxbJjVqqxEspx9f8yne
VKzcaMXzV/bstxFx0I1ataZUjYQcznoxIDyqGk/QKlz5MMsu/ceI8J6ootEo4wQ3VsshT6AAkdGs
qQYsdn0w6v3vbtnCySzKLJUzFXiZUZedKJT39QC2BrR6nvMC8l79t8y46kfbi+lafrq2OuHA1gog
c+OA1dnmT3APgupb9f7bRxLOa8fqSlcqhITJ/jF0QQRx4xTzYJeN/JrK++TWQLCC6RvDnCjBfTw+
UlIZJMFEQhD+HA/qofk+upkjPYC34cA2kOtzE2Wj9o6Bdwv3J1++Gm7o7Xhsd8ZKRrn8YDr7JcJ1
WU5QS6hqQOTAAVxDzrItwB8U+TNnEMJUqSKHrF8jz7i/vAOL8QPSFooMRVQ0cgQ3pTF4qMcQZqc4
9aWI+aSHiMgo7y6bWbwzz8wInjqVkdoaMlL/Hk1eq0a8lQ1fq+4n7QuTwKCY+b0ewTH1KKp0XCDA
vYI5UbHeIhNEhePKdbWYcIBVey4ba7Poy0evaYq450MGryE5hJKjcKeTDHz2qZ+C0HQM3a/s3b/W
iNhPnhQMkiRQ94ZQYAL6y7uUcQfK9NOaGP1iiP+9qk/IePQTstqieNNE+nAfp2RPWgtyBBq45CD0
fcuTb3HxDqT0yvKWPfDP8gTXUOtwKkAYh5QbBceZmlPPRwTLlfGpy58MyCThk2GGJrUixMdx3KkE
jb1+ADT+FUzLTlTaK7FrMTqe7aQQu2xrAj8jRZkHjFKnPh23Rggyz8tesbZt87+fXfxosmVSV+Dg
krLZ1mG6r2k6gTguG/7++4AzAb8UKHzZ+DTgxqSqYIrB+mCskOpW9U026i9JgkfK5QUtbBqI6KD5
jukzGcN0wqFKirgmZVT0QcMmh1s3Ub02Cr5oAWd21sHEpIk4eW7kGWh5SNYHtVw7EKlxlPr75TUs
JJnQAsZ9PItfQB9VuE6AGijLSZm6oJkKh4/K/5H2pT1u69i2v0iASE3kV022yzXYValKJV+ETEfz
PJDSr79Lee/2sVWCdZPuRgMNBKhtUuTmHtZeC2mqghRB8/KwtKee7cag2/BFa0U+tOugxwiycPx3
qeuRRZNigbdJPUX34bdyelKewPnoafvgYLoBcU20K56Gt/5Ej9FGIrRyBKHujEkaMIahaP1hoJOF
aa9QZYDQ9gEsqE6afE2nybu9pWsfzcJYLIUoGgX1+uLijsUYlVWBY2GCPzwaJEAsW1qG61vILby+
oM6YJ5uv71IveZZmWomD4QpPdyLHDF9AoRT5ljN4mpM3Xps6KG6rR+u01XZZa/XM0jkIPtQZ7boE
j0UYxeWZEc2lJLR6oi/yJfbkZ/pTAt89swSGDt8ErK19uUubC58b5mOmkhgpbAlB9BocfWEGIp+t
IZSVRx8r0+E3sKkcQ5jX2xrXUH63ihHTpKBweoyIgjxIKX8qwwBwnsk25n7XreF6A5xOwWq/cIg9
iA8hr4XiL0QOoB6JgnrX7sfstW/T3e0jub57/1pa5lyK1KeyK8gpLFo7QB29Kl9YuUGTsXbuYQId
qjm+17XFuZcaGECmGKJyFnSnHHOoT5jpf/+LhVzYmH/DxRtSJJ2Skw5xjFmgvd5Y4In9BXmyjRu8
ul0XVhYfppRyhp4KgYHI5numBp6wUoeJaOP7b5lZfJUpAwHHoDb0lCn5qxZLX9XTp0pr/sLpXX6X
xaFO27a2GMZ4Thk9FaaFqY7PcgtBvXqUL3ZsmQvEddUlPZrNqQmpcHXAdC+ALgEGYuNkIzDfOmaL
V1cm6tjizQcvqARx8GioP8p4i69k3pJFkgU69/8c5WVRntMxM5MeoX7QTLYsG6/gxzp8TKvGy6tu
I1xZXxDeJMjPgbfBXCxoTDkI6rCi05A+kxFS4b3q3741qxYAa+dAOsyxxOIEqLxNpRFF4hROryaT
trJdht4ysTwAWm5ZskPMJf1gJ4A92+eOPLfuTO7ipy5QFF/z77dXtTZIAtDRv8tabFw4iqEiFDYb
l/iZ6RUo8gwOMEfPoKPoXzAwuPGlVk85ZvQppr1nLpaFh1M72gKbGCB8gIBjR0tHKKXTRAduFRuW
1oY6CPpcsxASSP4wKXjt6HJi9kYMjeRTVNrSl266D0onc1H6OUBLz7SJM75geD72lY2zstZQIMyY
R/QxJAu68oXz00K1RGjzO7SQ7m9KYBD676Sj7LI7hpLGxkpX9/TC3PzvFx5dhsycWNKIEzX6yNb1
6UkkFfTkivJUdNFWbLZ6sQ0TuToAoBjGWHzBPrfqVhiZANI5ew+r5BjXAtzx2SHh7WsfVOfbR3TV
w1+Ym2/NxeKCVAoLw/XilAfB86Q2T6wFpzflgXvbzny7PvgrkzKLmVDDhCtZ2BkntUqlNZwC5bEK
6c5krWt0J1WrAW/+CYGUjZrF6m1HeISZOoiBGUtUCBLTkaV6jm0s3kwQYY1kSy1kbefAeYCcB7EY
xfT59Yq6eEjKIUayGCfUluxhylFJaDeSn5tGAHtf9F6TAj05ITA5FfBHi/ew896JT7c/zZaNxaeJ
85IaIK6e60jDAV/fR0n/yGu+8civHez/7BeWsoiPa8Yrrc4i8CmZzV5kb70M7gwV1beIu3GxxXe0
dmkvrS2uUVXLNqsEUEE9GFw5xHRHq3W1AqrM6WaqM//y5dm+tLW4Q7qMe13MHBtmFvoyY3YLHU1d
q6APrpXAdmr4AeW9riV+WJZHABxeugpv3H/3FeevfHGRox5M+aaGipZhPXdVv0sUwCzFFiPb2rW6
XOrSF0Zt/f9YyDvsqc0z84mMdCP73vp0i1jAMlukpkInJ+j3YoD3TMx4b0Wxq0dbPENrsGAUFLj1
m/4TAr6Lo98MUKLUDdAnjQW7SyJUOMHDUimVG0aZa+qBXUJLsAEjaLM1tLO6kWDOhPrtnMUtU5EW
jP0C6pzyZLQQ8g0GVKP7v8h2QN36HxOLYxnJqhqaWEORyazuZDcdMa6ygVNY65aQSxuLU0fVHpIU
UUWQaAtPu0eWvbe80dc8/XO7EVWvVhQubS3OXtME3TiCB+gk1KZy+tB80tTRlRAsFDnf1516l+WG
K8zOqariwCUkCmp8xrQZaxtqRn7cJnutqd3S6l9v372tj7k4sbGKIm8TduSEwQ4nSrlD1Y1IcsvC
InhNEzCu9yUVaEW9mlnzoGBu/fYaVl+Bi9OyfM4UlutDgIxS7SFsNKRnYeWv/K9SvYuPuMxbMt2M
wlol4hRXgK0BWlynwgu6jTnJ1bfm38UsoUSzYkXXVFAp0SnfJ+FJNqD8NKzdrCjTVBtf/zdw+IP/
v7C2eNkqLjGa2+MStJ50VS8D4iv4BKKEun9SNXs4zgryM1NtW7nUrXbsOSltcBvk2sYNWXWcF79j
8ea1VVeiDYRAddDhnCOoUQ0hc+MczcpNOtqV40JVzCKD8gnEXB+4NWTEUX8XSNhq/Q4FeQuT8vLH
7RO5cuYvTSyPCgRAkgFxvjgVNfUTHTyjYCjbojtZKxVeWVk8AVWjiAZteJTIPeGZTuwxcNudtJ3q
NnfJGdMo3AXXyp+vTIPfNOGcMYyyJOBJ0hiKYGECDmNhxbYV0X8q2W6cyrUPBMpPkAhB3AAttcW6
SstSQLdI4jMjX3izU5T7WNndXgb+0sfIZw5KkY2hPoh8ZeH4WhaHKEJp8Rmwnd5uNXXwh0EJkb7r
0oHGQeIOdTBTUCsgSq7KaFZlS53aMnE5cvZD1qWJkaYIBWi1deIxecho0dkMsxQiKL5QYe7rtKrs
pDI+U9F+rwuieFYD+nGr+5VP8nse8tHhIFkpRhBAW8NTEIFRBpOALyoIizE2HNd2Wk5gAxJINERl
oH/ZtgL4YGhldRoGVg39qBZZ44GyAiznofLAg/CFVhpGFSGgXVlMd3mq3BPSjHYUlS95T7ysHr4k
ZgYUmxX1GP6MpdvmIzkzHtyFKbglmT7t0VZo7Qiu7pwVtTwqo96/KZqCezI1kOcOu8aJjbZxNDp8
ndL6s2axU6o0d13BX0KZx05jKODMUqCm1hH9PapGqM5jfsBVAi2wI4jX2U2TvLIgebAGtEutyHxr
IfyUkuwYWNVjlWiPOoqdeANVQO5aBTS9mvo5KpqfNNL9MI8nx0qs2q6VuRbR1qhWdqUnDCbgNgh0
2oIicE2tHd08rN/YSA+kCoOzEiqnoQH1ihUowhvD+Nxx7b421BP4GQvv9glbcQFX52vx7MVl3KR1
keJ85bqD1NINoi1A94rTBGcZBGgNsORxbTkZhqJmXgmmJmezBNpUvZ9U3SYQY4u33qSVu6KDqodg
KoiooD5dPLBTK1MWySQ5T9wE7KzIbJGmL3qtbOER5z+0eI5Apm2igIASCQjLF5cS0soKTw0tOQsS
vPfE6p2gbVPcxDi2qxHpiTbGgc1qSKyao7HVp12rzlyZX36zCZxckxbCPGC8k9s6ocfc1lf90o/9
rUmz1U29WOtyU8syCIZxTJAktBjzVNwqVhxM3W847DUzeFjnOgn4ItDyuE6uUioyUDDpyVla9U/d
qNyEOH07bAkVz1uz/HKXZhZbx7IBXIqYEDxbA6QRx5F8j5UMrMCCSTep2nMqg8TVk3hrmm1teRzE
h1DqgMDfB3I7sJPyHuJx7KSDHzCdBlsmGNrpPv/xZdYho6FhhWhh4em73sQsVGSILnV8RnS2k0X0
ismQ59sm1nIEcJdp0K8i4Er5wLdgdLTjeadYeM3n8eZ6V30PmQcwic3saE/t1B/3gYex/d7aOCKr
piGCAJYZ1UBPf4lN1Iq8K8s4Yqfam/zmUKc2e8ueus/FMe93fAIHcOwyz7Qc9rx1C9buHL+0vUyN
QA6sxY0ZnzFvuZtHai2vvCdOY2O0dLPGvHJKOYeGBfJWRPLY5uvvKBWACYqex2dIrj4LsGPZko9y
bzZj7hCSRgcFanRcGTdi+pVDyjkYcFQdPnQOOK7Njs3U6QUN8Urm8lkopo+ZZcdgxUaZaqUmgGI2
WL8p8E7I15aoliAO46kfm/jc6n7cfRXZ51jctexE6Lc4TNxagarmRqT7m77n+uKj1Avq0ZkQj4Io
aeFfBDEnK0zq5NwgDHEhW8qcTo6VbWZl86p2fD8A9urGTASOKVqoO6JCbDesPTVBGfqdGiR4iU3h
JolWeyybRjCJ0+qu0HMNUq2YuM2TzEl7C9OwtLYOWlr8aktyBCPSL94Ybk/a+6niP2Qafp0KvcFk
TA2SNMJeiy5Lj42e1Y7ea7HXZXW9owk0X6bsAcAPhyh563UU0xZ6ZnkDcABHayCDr5uBdVSHKna5
WfU+lSqaLRElhyZQJ5fL0bKlJYiTRO1Ws2rlIoLlyiB89tPoSi0hFNOoNyPtYwTv5+J+cI0XWdqq
16Lh0+zl6Cjfkrf2AJjtr60p8/krLb7ileGF+9ZGA0rC0Eo9K0Pk0pjYDdimNF56RhHbWbJxUD/G
RtfLXDx9rEsz0Gp18Tnm/bekzHPbsOQWFPpjdAQj6LJAOgOp8gekCGRPRBRkCMDS+K5q6Q9zVDyd
lyEEfCv3tu9e2z3Lwng+Xoa5vbNcT2ZxyNxCpqBuIsiYa37MCrdKrB23An9kyUZre6U3ZwDj8x97
yxnIjsUDmo7Egl4B9dtCQGo1pi5V6ONgBo40x4fWaJFdaHMOwTTUkErSYbDIOI8z+vz24td+DdjD
1Jmqmc48YgsPYLYJD02jpegUNvf5M3ILbzqmjm4PXvuT7rcw4SsvBqyATcwCqBh93WWFZCjK2qqy
Gny2KNypb+mxdAJ3cPBMQV91t1m7++i8r83Ra+cdCBkP0Lulp2T0G2itnCNf1+wcfcKf6Wt4kB5G
tmpPcdm4capWbsnVOhdBRzPkrQ6dXXpSaOONQ+Ew5dPtT7dS/jHUubE1Tz4DbbRsNdG2HkqLTfE5
OlAQo3dQmBmeNBCrBAfu1SW8gF27k9Mf9CMvHIpJiZ1x2ro9Kxt89SMWEYDZmdzIoFF3KgtMmkeh
owtu50geby921QyYiSnoRdH1XfLQEWGMuaX2/DSB7LR9rSHdnP85ZxagpDPVO24CUHDLykWTtjVn
SgWW9176JWSbB8EPvNqC5q5dAeRIGBtHe5DCDywCiqwYWo32iBWVvbkz/HrH3JmyVfut1rBFqbB2
wRFV4HwQqkPtaDlQBX85JaLCzhn25M9NaxL7yItc6SX7srBDl25FpB/zQBgzZs53XG/6AfwJ+FuU
pnPybCL3z+vCTSHPqECbu2VfFeNHE7SAQQzO7QOytk4AU9DWALu0AcTZou4EdZYUiHiCxhvHaAER
8TtJwmMMLlZ9eKiEmxGn+DYWymhjBv3UoJatNvW0cUxXqnqzUwN+kprwbx/0nsxCmJLxED1NuLdu
gJLP+CtxI9Xu4FDjnwamKvfWFtp25XKABhhZIpSm8J/lCyaGIk81TQcJJAR2IvZQs38CzDre3uCV
F5niq6KtTYEe/livgKZikwC3emoVcz8k+V7vyueE5gdrqDaeyFVTDO0xFHgxybBED5dQlKraEW+S
mb+MNXku0rso0jzoxu9ur2nFSUPaTLfASAPK3w/sPOoAQZ8pExBPgQZOA2ivyWPvtomVb0MhwgL1
L4tAf2ZJ0qzjIhT9AH2WePqmp+qJF/xAWmPj9K9cOYoMBcLV2C2gmBavjRk1WgzRoOicFoo89BGP
7LhlT7Ha/ogyBb2ALv3eRJp1ykRQ/s0KL2zPm3zRAK4y2keWjvipSF8DAWg0mPK6YSPoXN3GCyPz
v18YCdG0Z1aABWhq7QRN6g9W6vNwCy2ydn8RBiEpwn1ZQQ8PJqR5U4Ics4xA05K2n5OR2oV87hkH
635nC0F2VoDIrJbELcfaB4GjMyTdDnycG3nnCpMSattw2CYIhfBOLFu1ZUiUsI6ldtJyFcPvwtBc
Vak1ux6NXdTl74WR3GMa7FXlyjNvqrPaQ8Sp6g9Ihp56U8NPsvY86R84ab9Pk3j+84MNdDXSf6hW
QJlg4W9brQAIeEQgV0AXsIKOqxk9TvxvvM6lFXr93du0iENiwYpKs+eWt29yZMemop8UPTzcXtCa
MwAf13yBILT+AeFcpl3ZFiW8jtbCXxdR8qVtS/+2jZVcYyZNR2MEGGqEMot7Kq1RU3MJG6p21qzu
DHmCvVGEe8tEetOWf05PiHQGVQucZEsFydriG7FWweRKBkyw7K0T5n5ftJJsHIOVXUOlnCOjAc8z
juvCRAry4W6e9Dwp2j9F9KXR3m/v2OrfR+0aewb3+QFzV06FpYH6hJ4Cq3CBo9RsUfd/QVp2nSYs
fJiWm2aPZio9jXd9Bsqyws11O5Z2X/odIIXCLQEVstXPlumEfultyZPRlRdvbskxECADk/ExbMgz
pcGYNAXVFh29TveqA/unbezqPtilx/FN9zK327c/tHPybYzh28FkNvwTEDR44wrFxa00bcXd4vdw
C/SCOoqKv0ctL9xtYomKpDH2Q7LMGZO3Ycw9WW2pdXxcNVjSDLzA8LcYmFiGbBnNQzzMOUKKiu84
iCb2umhBZ0PqLxHhm/WZ+Shel0kQk8JRze1PhGe/6zcXi1LDOKkYxaKiCaOR5ucgfmcgUSX6axK+
F+UPkaAJ2xaOaIeNJ/LjIUa/GO1qxPqw/wGyWuQqKTBmpEHv60GpQKqabsnOffxgVxZ+Fxcv1sYb
LWhkjHSzSqHkGCCXSHo/Kf98VPjazOK2R2anKQ1qgqe6rvzamKDex6Oft2/8yqmgmgnCQsxdEYCJ
F099g19QWSYGoXOwso0WsSkap5H5JQ2+3Da08tjjb11Ymn/JxaaNZtbmQZtoJ6JhIDgQP9SePQ6s
SF3UCGs3KdTMRU/4OKaZi6Gt2B2n4qizGjBxmU/2GMmNwcYVvnz8IlRGEOmoHMNni/3NynTSpgHT
7COUr4N/CEUBMfXKh1E4LdrEQHA3tnjS9yhYeANAA5Ak3giJ1w7SvPcoCIOs9UPQoVHAb6C1BoKI
qjoztD3tQO8f8WRtzTyufWYQFpkMomfzp55D2ovNR54EVg+GpdZGaSvQHm/Sl6n+p0+3QoiPsTEG
hRgakpgThJP58OZOpAKleENO2SHca8duP/q6T49bG7e6Hg6OCLRAUd6zFp9ONGnTQCWCAJjypcTp
yCdm0xGdgj7941gYC7qwtIiJhjg0aJXCbdYxN+1WFJAbKdF1Qrvn9gXZWtIiWtGFWUUhh6GgYneD
/j5lr6Po91W2gZlegXNcr2jx/AYjhm8gwqeiRjG4zSfFNsEoBkQ/Ry/LhuzVj8bhyW7r1V09GBf7
uHA04H3RyyC3yEnfhft+10GOgt81mzXI1Rt1YWbhZQZNTlZpKYCVmsxr0EOFtLitpdMG6nLVm10e
izn2vLhQA0FyUJWYHR3v2B1kCHqQDRAvdgApQgtc1F4hvO2m3NrTdml10XtIe9oRUDtjRKdrgLd5
0rONAHBr+xZ+gimRBL8j7hXpx8QutGJ0Mtl7kWEW9n913NkC8z6MDMkGSoMntYlTty7KbwUjv2Zw
kc0iEm+k7L+HXRfhyOU1XkY/kBmqzToFdbNwlCflaO5Ur8DBOIZnI7Tz99ZV/fSdfgbXn/NP9LuJ
jMLdxo/Y2Fy2cCV4fTO1RO3wFBQnzbg38vH/QMyxer0xxwKgy1zAhUzz9clEYy8L8NQS8M1Av+xY
7+QxfLBwt+8BWbI1r9qRU7ml0YaKLf7scoMNiNQycD0i9loCX7Q4IUFU42iSPmB2XYr70ep7e5zS
R1bJM6lo6hQMzUSrjrxRSYgthwHd3eA776u9YSiAOxnSD/v+LbPoUzQKgVJACAKFoLbBNMxsGQBf
NuZA91ugWA5UDGdH/U+1YpbHI0w+jfpc8ItSP9bQachlgwhC/5ToiTN11i5l8qcxQBLZBJuWGYs9
6EvehB485xLSE73C3uMifTHN9pPIWsw60alzJUfMxcjwq0lCqMrQ8KVQ809kiH/oMeiOe8jeFXoB
kpNuMH1wP7hJ3pyVOjXtyerPrdmoD11uPSe5fGcs84eR3KnGrHOOAzdooTP0hNlFC0mFLsvutKHz
sjFWH7MkaXyFjaUNAjqQhBbxc2BKJ5iqO9Zk73qHQdDCsqds+MlSFYWT7L1pMGVWDewQUau029j8
HgzsQUvLyhbzlZqm7MnoNH/si680KtxeE4ZNm/5cx1BONoHmcVhFPgUIObFq8N2FY0fcsRxDG+2l
yo7NsUFFmY17ZbC4m6HP4uSh2p5yNigOaeKXEFrMvoZes91kqepPJnHqUDw2Df/Z9XJwb3uPtVOO
dAnR22+eb6BTr085VxQ1TcwS2YxnghdltLMBnMn1jjvCb2onea4egZ2j+y2S2JVXGkUiVF4x2bmS
IYfgIuJjWIDXbjIw7A5dVxOok/ZxUoeNeGDF1yMbhKId4jYUuZceSxF1klgKZmWb6ddQUyww929v
4vxGLa7slYWFP8qo0bVGgIkWwgCix0Q2k+0+G16HBnp97C9C0CtrC7+E/gWAqiPH7DeUG5TJ5rLw
E6Z4/C/kfec8WgcdxqzG/HEKjfWFVCNEUpP5T0QF5o/avRVsMSCt796/Vha7Z8paZQ2kiE4pKfaW
Uj+EQepGabcbB+OxVLa0QrbMLbZPb6IkbOaDZ4rcrvXPEZRJwzT1hiR1yBhuPFWrh29GSyKIBwxo
mRaSPuEpRoSRFnbG0Rz5M9HLz7dP38priPT8XxOLSK1AnzhRJQGtXFc6MjXstMK4NuKa22a2VjLv
60WgpuZizCgNUTmlwbEypk8kg/DfbRtz2PXhIgGKNmuz43/LfmmZkyIX5jx1XpMEoLN3o/Y7zCSk
wU9T/VzLLY3uNSdkXNib13yxpqwTStHMX4dHr1OuOkIIdL2o21vZ/vbKVk/dhaX5I15Y4iSlvAAW
+dTh/9pZacAPUQSFbVS+Fm3Q2Oit/nkIChwKiGBmghS0NBeePTIUUx1GRPBVIQ7gvHEDaQGnPMVb
TNxrawPbBY43+Es4SkbXa4M+BOKDABnJpBMny771hD8Utb4PUuYgvv8LZ4vYCLBgjIFZmFa9tlaT
itXK7Gzb7G4Ay2ti5rZUP+Wm14Zb9CFrV+vS1uJ89JKCyWEWEAvEN6CVgG455mwrgF8ZDYdK+sWK
lmdDA614FmFF2f3/H9CGkPqh97M34YIfe5845sP/QXViJZGEWQv86Wg7o6i/uNCdVsIxNSjvCUe6
1Gmd9ByAAcsDwWf7kL9aXutSP9vLX0UF8IKzRee4dvcuzc++4OJG6M0kULbB3g66dpfEI9DxTeSW
OQDeJkXB/Pb9+x02L13LpbnFbbCKPCYl+s2nAXwG2U9Nd1DtmD6VX/Od7sYH7U6DPJybIsx7Gn6F
m1TIa54NPAMGpBWBoMAYy/Vq+0gva6l26kkXzxEHB0UBWIP+LqxfdQn9WyI28uq1k8spNMYBZIDD
XOL0K3jrUG0CclImKC1Hnztk0iTtN163tehxbjxiY1UYAc70elltgFFd3kiUj7zeQ91PdxgUUsBA
7Zuu8AuobuR+4yTSVrco6VYWqAEggjUCJcKxp9eWGUPXXw8q9ZQals8Uw82V3mmJteG3V07plZmF
B6jMMh7yWmAfrb1ZKMeEvKJD5kUs2/hga88rBxexoSNGBcvUYj1VXEVFqSbklBP9WGnhHY2UP55Z
xOi9gd4IuGHQdl+C5iYN0/l515OTlTJ7Sgxo3U3FM3iEtp7xtQcBZwGUDOge6BCpvP42hEx9JxtE
3GHYHhKz8PXefKQFgFx57MYke719t1e37sLc4htx2RlVREpIWoz8NVI6EJubPN846ltrWpz0Mocf
1WYy0KYLNDtWuRcq6TEdlQqqeokvhvz59qpWTh5oHXG7ABq3CA759SaCBryg46SBvFpTjhiTeiq0
VPe1TMmcKhiCDf+4cp1gzUDvDKIkwMYvPpmVQf85zhnSQIjqZiwHA4Rp10Hj3l7U6qe6MLP4VFbU
RkaMSZxTmA1uimPIt6qy6wvBeIZKsQw0zq63TWYCDQ4FsgXgNN/rGBrUS3mUYkvJdAU2jcuE0/2/
dubPd/l8VdOkFxo6DrUHnicPuha/xA6Nl0OJ9wSJM54TkLlEvbt1i9e6LcackDGgCinGTxZPCa9F
G4Xgu8dLJn3xFvzTncS31IMwGBSK6VPzFryL1gWVqsvv++NW3r5yDy6tL8uNFd7svO9xLCsANY3J
iu/0kBzMyqxAiyelQ0oW/7kPvjK56FGA12/2lzEWV56UitmKYSES+6IW1e726Vw5O1eG6PU3DSQ3
a5GjuYPCBQpXqYOEx+3arQx0LeC7srO4bDxBLU0P8QWNl67fERyf1AvvhNyFiEOkN30jv5pd9HWr
17Ny+a7MLi4fYvc+xlwF2nR66I5h7ijbAcG8RYsw68rG4voNaa4pgcTSclEdyhKdngjdLRczZpZd
Kemb6IxHTOO7Pa2fA6n+wjkuIbDU1hvu+jcl/K0fsryf6NEZLRCrp+C10t/S7EdGw2NOu18RqV2L
VDtoEQa2xdMfea28d03zTJuQ76lZ7+M89KpUuwN0a1fEymGU3Wdlsr7KPDhAsBDqMS2ezKYhO1Qt
kGpT/kaDXDrDpO07I4lcKNi1bmsM9y1XHvoiuVPa7g4Cjo2dtY1vZOyxVVDW1AbfELi0XMGLbPzk
aeqDsPufHihQv5gLIarJvijTNFMwpG7GAsMxcPvtwmrKjZO/Ep5efja+OBphlQ3qEONoWAN/BQJY
2GpWdZAUSN2KJMyJBkPxjMicNj4TtLg3Dszsby78KJTa6gAqE6j+tFngBLX60wyIrwMUKIiF4Zzx
wHpV+o3R3/WIIqamOSX4Bz0FH3WbdqMTWN23IE+PxTQcSK25pE28AM9zJ9XvGI76moPZ0m5D615k
1heTR5WbFTMeR6neFRHchzy+I2Pgq2r5Jc7oi56phd2rdJcXxt4En60oJ1clkKkwMbYTpbvJGo/N
VAAxCHWOtDZ2JMSAh5FYaPMM6WC3kkMsvi+ZW7f0mJaGo6PkW8bKY6davix0vxEUIX803bN88JU8
cps++U6jxm+G6jUL9GPEVVCR1SK00yJ6QLn6qxYoT5WVFI+6MTDI6lZHUusHxtlTYCL3HdBM7fPK
woBX/DRI4cUivJNDHrhTln2WqThqozgXE4R3E9p+04j6Fb/6FJNup+ch8L7K6ExC2alt6E60bW3o
ymQ2x/y1V+ncR3FhcJXSgAQiU91wMnYdle9qigGpyOwfoUt3JA3QoT1TH+quODVyBOrAiDDVx3s8
htMRQNMQNFny2FD6IPX+OEFs3uHoY9hFGsUOxJ6PUa0+x2roB0biApy1R2bxT4rWjkaUHWhLDlVt
HLVMJIchFpAyyJS9JtIfUZm5cQZIdMPCL/CsmATPIH9d9lXgjSbIlge6g9ObMKFsPVGeRraZ6w+S
6CHmr5LvHDNiqiGghAs/VM34CA2KVSBkHr5Cm2TfpeGnIiafWGiGdpYnsNtN3yNAVe3Oar4MFBNj
zOi+JVw7q2NSOoNK8PWbbKcNylOa8O9xU0mM8AO/qull6erNEB50Dck2M1+jsTHtuGwfrKje5TrI
c/o2P3ZhfGAmiFh5Kion6o23QI89a9TvkMMnjt6qn3SFfSlF9aWetMdJyhMfpmkX5gJtIk11x2G+
J8qD2aGlEugACeu0u1dl8i0Ppl9NIN4wBtw5tRqi9aKBfkbtHigE7HGY0S6K3kkTfFVztq+V5B7y
qfcUtQs7Nbuvddv+JLqInThAC6wJwUmmBndxmR+iyujwBRhaPaHqJGrxhBxjr1ZDYRcJaAplj7Ih
wOVKfVAD0HvEuqeJYPBvv98rMwpgMPs3NGKzm7twJopSWtDPETMgDQfWBkmCVzrdXXtfeNsFlC3P
tYjDJgBBBOBf8JnisykewCbbiw2IwUawtZSJoHEBDoQBjxjBDC5Tgl3bgUZKnkHO4gCG9Oc5wOXu
8UWcZbZTnhi5hd3rDTcT8t4aMP2Q8f/SzCLKqjQSkaTmUIVKqu+VavwIwmyekiw37KwkUFfLWURZ
coSO7GiMyDXUh6gnDjfehf59bF5uH7rVb8QwNqIh32XmMnMKdQ7ijgqzWlbT33VE4pGY6x2qdOtx
9Kyy22LSWw3jLgwu3mpku7U6KDjkSR3iZevgQ9Qp/ouujDFrAP/vshaB3CSJkowSBSShvMDzQhvw
O7rFiHGow6KtOam1bArWZjQrgG0Yql8cPcwAYEwaSOJTS5WvVa18n6LyMI0tYARxV+Ptibu7mNL0
rtbqXzzDOHrcCmhUFSE0/cbsW6YPQL5G6n3Zs/YAwu6Nj7x61zkQXwTTMaimLaIUpTP0JCgs9VRl
4c94qvZa3TpmXXy7fZZWj+yFmYX/mgqjp1GuAAyTdns2grYL7excmrb+N6kOAaE5ynYAWwO6d+0p
WdAjBWFo7ZlQkNKM1OnjyhkE2Ujd1j4spvzA2oZBbUwZL6eLmwqa9ojuQHdyn30Sj91Trdvml+A+
2Kt+9yh3dE+/hy/lZ8O9vZMrH+zK7mInY32E0jjNCHLGtyTEIHepOVRsha9bVha7WFZWp5EBVsQ0
2S2K5G37qVL/ood4uZblK6CJscgUBit9WPhjID3553TiaKRgYAP09ugUoYVzfRqMMQ31iaD4OAm0
bJTjxADtULYaHSuO68rKwnGVRdI3Icq5py6GvAaNzhVXN2awVj/IxULmf78IAKyi0iOhAXY1UW6T
ntoWUe0BUzB/cbouzCySS1b0BPrnWMnUQPUoyhC/AosT/AVV5vV3Wbgdmdbc+B/OvmM5bh7c8olY
BQYwbBk6t7rVSpY3LCUTIAnmiKefQ8/MtUR1iXV/b10lNIj0hRNyCv5VLeEOZBSOh0TmXpXTZQhD
3UryX1ql+uqIbulQtXBLblmgp/z15+leXzigkabrD+nsbHs0hozSPMUhtsfOpdVNmS5gQ7Xr6/Zv
hPnWkNKsonw6SFDB0bwMtkNUuFi78rfeuPpGP9QgXCfe+KsHxudFfSnvxo1xyfID3S7Jg1z9LeiZ
wgNkakHPZ6tLTR+zhBBcHRCajHVouyS89yIN4fV/+K6fRprNmhKlbUk5YhsReISCrrRtuL2wdlee
FMzj32xmJ6IZKyqaJiPnjD8MzluVv1XlR0cXAtWrOwQAEQvbA8rm8/YWLZS6M2CMeR6yGmb1quKF
8aKG9tWF+TfIXIKgF0TBs2WTc+RUqRunpPUaQ5gucAhLLe2loWbxyNCSHjd7iId4YqcpYq3m9DZV
mP/zBpheoVmRCoRbkGANqMKhGDF7P3pdxpWMcI+wOHY8wBG20BMBOy78Mzp4sLpIHApYVSy0mq5P
7v+Pihj56yVZKyLPAVgi53IodgpCPHCt16qiLEzuGrTXnBp0mBca3PacMd5pmmKisofbC33slQgS
VD28KF+Bo4CQ1a88xQ+N9VJj8NqGR1Fep5PhB8hAs6UTttCbEgqO5wa5+aBIv6ijzaCNa8nGBT3X
a7seERQUCUFU0yCj9PVDojgDZcK0Imfd5BCBuq/iPz/vD3X6C/MNgtM0CcdjCABRv47ACaqGVOsI
RFzZUdCQurmSG76My0dKq+e6LHZo6Lz20j5ytXvX2eB4P/+Eq5/z0y+YvsGnFxXVhdCoEyximz6l
rY20/WApqEKobP3zQNfnChIHmAggWIBe8XUkeCLSkZWhhJePuYOi0Ksw8l3FGiRSCULgpI7vWVJx
N0NZotbtY5iV5tI7NG39b997grzhVwAyOA+EzMRQijE2JNCQxTYDh/ZehWG5OCZw4imC6pGdDL8L
jBXbZ7ccIP/g529wJZfEyP+Gn33sIRFm23IsdxOxfWuYj5adbc1af4ka+yWOyO+fh7u6toiAJmL8
ROSbXT9QPEgTVe/lWU2627GHB4LCpxzP4ieqpUvrO+3Vb9/232jz6ztvGjokIUaLt/ADMKB9DOU0
z7ktt/jOO9wFCzv3au4BhuekU6iBRjq/f/qOVUMo1GnADDABgNRjnz80O+PkrNMAojR8NaxRnN8u
jXxF4wSiDRBtm3R5DDjnTDfwp0PThZFQTNaTMzw9wWaL7yWMF0pI+8mLErBTnLlOgFaZV55lCjuN
au2crfPigbr6wSfQCWgqSPXmXKUEjmkmL8A+lzU0HUIH8iYiEcQlI7y/TRNU8CoxsKsjRffg9oJK
q56vM9v5aCRk9GiXVAvb+9p9ieSCQugCGBiIJHz9LCykqpIpAG5rCm4Rp7+rubFU9fl7Jc63maPr
oEtiFKSds5i51kZqi1JQ2Ow1j6FpnDR9yE5kqLIVKaJilZaQWzN6fUvSCK5oplHvYXu5D2W1Mfvy
6ecTdg3Nj6RKQ2EDKBWYb8x+jYxjtH1go3RGeStcm152Z3wol2pv+MmWexZ2wRDAkPqO32W3kZ+Q
RTuOaYD55/j8A2aJcBf1ocKz0TqPSrKJ0BeJkwrGcBK+BbWzN4b2+ecZX7tTNCizAdCG9tQ3tHVG
MmOMBns8UziVhukqSm9Sp/dhQ7twvK9ODMcLtGM4zn1H1hZtzi0b18nYax6XFkAm8AS8V6x9ET7+
hznBd9DGWYaSyBzgqGD0XNEbLKJzMkoc6WrwoO8b5GIpsbx2QjQLHmEEMeEUFH49Idzsu6GAGOBZ
6dZ2iaaOtUTgUbVrQacGliSFmM8kPTO7nFSK5obZY0saURhk1HxR0+GDCbjQ5H3z5mS6uTIKKBUx
Rd9R2qIXN97VRrpGoPEgdLrLmXqo+mHn1F0E+Ut7Vcj+ERzQdRRbm4Kwd0h2bOIiPtop79ymJo8j
gbw3H8D7TPoqABX3lffjAwgTBXwmOGzZiic4Sd6kUXQzhFHvSqcK/dIEhFkO5HdtO6PrxM0ryco7
IF6RDw7tS5X1d6MJre5GPakAxrRms5cxLraU8F9dmN+KhAcORd9D154K2G0SdDDVsv0Y4/KprltI
W+WC7OO0RTO2f0yMOnVDtdoXmlzVuhNoij6iRQJkrqlClcasum1lVJD+peYNH+IbRxN/qsq6KUKn
cMdBbPqpNatmO7ujFALKSjAMTeyNNXkeHHGAnDP8YozIy0vjngzFL4JKxTbWOmedWPIZbi9HuOHt
hd5CaKd50Wp0IfsStIvGvhgK8WmHP1aZBoNAs6WhnGXehxFaTWZOj04p36KM8sNgd96gU3B/LLC1
QcgNqMHKIKkKxVU0LUhbSDdHjXLhqvphQzbSreryDrvkNaLxjVWV2xF+PSCBoI1pM/uUlUuKL9cA
g+bnzTddH59eRtNSFd432OBl0OSufay2IhBHJbDv65Xzu96Wp/GJbn8+vtOG/nYFftrwszsYTLER
UOhcnnkCYKui3HVdFPS9ufp5mKtzQyZAgXgDdZf+/f9Pc7PLLqvzUMfBsqEkHCqGT5UuceNQf9Bj
5yERNiTmzbT0x5ZDWXpMXQ1CFB6x0hWtnZc0qxpXpfzj5591bfYGynomcjAkKn9LL59/1Uigo9zi
8orj1M8J85i27bLLz4No1y4uwBYnrZuJAD4vmvRwCJZURPKsyfQsivEJ2FPiWgBgbGltqYeC8Du0
rXNX5d2RQnulicE1zl1hQewbXhSOEsbrFGJAKx6DNo6ArnDtFO3YsDCF39UwF6nV8I3C2ClWkuDn
X//9E9nIU3VUtiBwYnyzATNhoALpd1T3FVq76sDc3kQLvFmItq+PAp0jgJUQBn/L5Urw3qpEac86
ob6ShQXIamIfltnCOFcioGk6/waaZRElQIn/l5c8KkrkR1z9kxGw/3syZtvRqtKgjrNy1euqrzOV
eqVQhKt1fNgmFEYInZHKpbTqWiT6eXfMfpFqJdLo1ELCTE5fkZdkV+3HZ8tr/XrN0Q/wm4D49kbb
W35/a6yBdXmojs77z4t8fYeCUU+B2UPMMEt20nrgRFfwG1I4sIXj3ai//DzAtcjnL58Ncb8BObPZ
NdPYMBgkjEpgaOJNGg1eT9IW2v5O0DXWQuXhisqShRga5Ln/N9gsrAM/ZujsBLPhgFy5GZURVF/6
bmcn8RD0ZvaUEuMjMptgUOza1RUbtbJWK/wQAhuilcHUS0v1SfRQp+92Q595yRau3b/J8vzeRcsH
2FULxdRv1S2KCg2ESW0TbB7OPbgsRW7ZySe9QeEu7jrdI41WwM9hhMB/rR+ruKtXatbcNAr5pRXD
ShKAWPQUrs/lgyDGplaL2E1l92boslgJDroT4qinmPRiIeC7htCDHB+E6ZCL48DOMZZV1tHWaRHF
tjt6yraKW6zaY7RLvHAzAMV1U67Ivt4sGfFei8wodaD4AA0LyMhOx+jTVR3Xpl2CM2uewfbaSCqf
8T6sKy62sCDYWbUxurxYuPquRdGfh5ydzEbYtablznhO4j8hAhe9e3NgJSvVVbJQiL5aDpyUtyb5
SJTl5vUdBhFLRVGM8Rw9KifwL9o1W5FtM7rZi7jPQKdmH/9BKwEuG/+GnCWcJO6FVZeDCXZtvSvz
zvDU0Fozp3nqwfetR7aTtn2E/M2iouLVpfw08nwp89ACJqcxz3GqNUFN8zioDHLJpckDAXz1abI6
vynpyFeoV76MSbaGiuee6f2j2djKqhqzMFA50VynL9NXjeu/+7i2Fp7t779yosRMzt2Q9wKeeb76
RSHMUUvMc9PkqUdKdhYUvW2YdnBHT1ylqS3XpOlC5vb9IYTW5advMxtVNGVqCbU2z054rKMP07y0
ye3Pd/HVbQ3RFLzm+jS7WR6F1EWNhIW9JkbtMeroznCiY8vSddInv5kNZN3P412dEooN5lT20bR5
0QHUczNTCyx32yVBwjIPLpiAay3d+teeGPppmNmtn5emnpoFCijE4VHQVoIEbZhEmQtADQqFQo3c
TCttzwpJfJOphh/bQGMXRYxoO3bWUZL7okxO4dQ85OqwZKp37efBkgCtDNg+QHRz9tW1LHKAW5P0
HJK1DZAv5Ng9LXwo9SUFzCshDhRTP400O9imDSfRLpI4XltjN8Gn29LlHxYEmYnfgz33uiRW/v2k
YECwKVGeBpH3mwcR53rIZKniahb1U57bl1qlR6GOvwdAJiuHPlmFufQIXStGT6U7vASTLOv8EUp7
2AM0aor3Ez5OcZK5XOykONzzNvVbcCcMHFFLJAtb+eq3hZobAlTUOjTIaHx9hRSa6lospwrOqX5M
NnKDZt5GHHof2b7PT0s176tlWmRnUAMgIJojTPw6XjaorRUZ+njOg+SxOKgrvmnuJlewahNx1zxF
Z+2gbfq9ulCp0q+t6eeBZ5vIIkBWMD7lLMIZPFGEq4HBYEqUCDOomfcrK1alN6kQe7XO7gxEUR7K
5etxki1K6tehBGtYkkPcFaXbj1YHZLYa6LTayLZDsl3t+hGSFJXZnKxyZF7M9Rv0ceAjNL6PenPu
Yu29GJKVRZIXQuhKHzsB7mO3SuPxknXWk8LNG1Mb+9XPl9X3yxFlHwrjBAMrjG7L7INPJIAkKxX9
DFODoO1RPjnGJkUv9Vn738vgYCgk/GS6ExFLTffmp4hGqfIS8Q5ozxrlp1oa+7TpYndUmgVq25VN
NA1kIhoG0R4Qrdl7WzYJDdvGGs6o5762urNtivDWTrKTqBoGIVm6r/X2l6rLlWwgVCMHDZjiBNqM
SbtDNRmcqjYtVlaDPJPaY/jr5y9+7XmwID1h4/JAhWCOtoqdnjcxwfMwmtVdr7V7tcPW5ihX/jzO
9HLOI+5P48yRQiTVJGpTGkIs9TSwe1DOly6H73vHQiHhf2by7WEFgxb9Fjysxlp/Uxw3qt3s3Lx3
50l+HyZmwx3blCvI/7PdEmH4+sX0aezZea1LmFh3GTfPg4iDZFDQDC1Q1HN0yTxH6TaOSPddb5/s
RPE6Aza5Q/KuD6T2UxYt5dhL32G23yLHxoYLK/Pc7/LH+iV+LlZM84an6NjtakC3d/UZ5mRAt3+o
C1CLq3uJUqC0/pID53sJRFwSt85oninsMpr6TgASPGA3/byTFkaZ76RiCAeDJjoFNOXd5vu+2doA
3f88xrVwAY7QSA2BMp30Z75eDqDWVkCJhPSMDXcMnQsIMD7QzjC02/080JXbAbv230jz1uPQUVHw
BhGndtscui3d6Bt1A5FA+LYNO1hm7LKgOVYPzvY/iJxPI6PwZuJiApZ2dgHWlm7wyBY4+dRw42qA
VwxDul4ufMrrZ2NSYYQUKziB829ph1FOiunRNo/Ftl+Xawa01OCBmeAWcFJaotNfu2jQUbV08FPR
g/nby/90r4ejXiRS4oPmSb9uWYFKvWr+FxAO2kgQmJscor6BbsGnqPK8RDgJ8M06RHXI0tdqby98
ums7HQq2GIagj2PM9STsmJeidFpMJS3OUd3tdDu/Ndol2ua1CwM3P9IsSJtQqNR+3eylZcSDZjao
KLBmU/JbHX2LdmoEw4QGDr3+f9jxU3cHrzxFfkemn/NpgZRRs+GRMtCzsm9+aaMLEMWFPMhX/uC8
4LoU9+W5PEGm7UFdqPpc3Yl46CYpkMm5bN5e4kUdQzOoHQHlY8ou2pS7FM4NkB9JonUMNYnIV7OF
hPJaIIc2IGRX0WUl4MR+nSwxoW0GE8YR+MRsU5LxohvRn7EkXkWcNxBCTHfZy/nqtkE+YEKXHBH6
HBFe5U7BzHik5zR5MIqD3lxSevfzIlrXEgCAmP5njGnenxYxUivGtKJA79aw75hlNStVjV57GrV+
KqvwqBs13OfRztXjMHYdDktG2qIqRvJy9NtGjF5UUN2VnfQK8HEe6djouMcbMD8753enDMMxSZU9
hOnpFlbDwpVa/9qkXQqZM/zVqMqka+Vlt1acHhqQdQJQgH6Im+YFf/a14NkziJDtqc0L7rI6hk6c
od20SnVPILxsCnmox2RNw/QGMMcgzfUDBNE2kldrTtl64JCGjsd96cQgb7Xgm8HKBA3BbCx9uy5i
UMrGB3Rd4Smk5OhYwA2YoXhrgXGZUI15pVUEQ23suyrZV00D7YmqKDYAwdZu13NnxSmpNj8vyJWq
KyJLBD8a+lS4z+dSYhWVvdXbaQ/qdbSZTDL0pygB57te1QdlV+3Eit2Ooef4COqXTvT3DYexgSGY
Giwon82R9DIWAAKJHFS1vxBZ5ilQowByBKZH2ir3yas+rmm+ihfO1tKwsz3I8qi2FZ2Aw6Wao2uG
/Z6U6Z1adwu+AVdflE97fXY/GuhZNGUTIazhF6Hf2fHzz2v3fR4TCQEIZoAwbLg2zpIe9F+HFj1d
lE6aS9Ifi+QpbxemcI2Z/2UM7et5bVJasYJo9K8air0b7jPVVWHQ62MTw9koPLFNFhCX+2rvyTML
UCZ6/XmWV2/fSRMFfm6wMMK/rz8hYXCRSzimWYyMeOPQpQfVKpSNFYdBI3HOezi9GVaxlRVbcaQj
fj8me2ka72a1JF1+9ZN/+i1T/Pf5+irtmrc1YmTYB66UTq7bFIJCslroLl0f5h+qaLaylY51rXIL
X725tPSuyM/1f9o8nzBFs0PQdq2s4HmGy17LvKZ/H9oLzIP/QyDyGbg0OwFp0WkdnCLpuR6NTQHC
JEw7MjIGCztk2oSzHNGeqGqw35q0ZuaypjbjFlczClV3FS7T+jEWJ62CcJyVuba81+0bAIRc0TMQ
POOAsyXJtSvnHAQq2KCjfqdRdIq/bgo4jlajjC39TIE6CP8YoEL/PMErWYWNHFRF98aAw/m8FFvW
rGPJWA0AIKlezn7JEvrZCLrruln4lFdCui8jzXbFCKsTR4sa45ybfM/Mwq816mt0nYZggv75eVbX
PttUWIX7BtCMkKT7+tlaOeiyLcvhrNnFDgUqnxRL3u5LQ0z//+m4EqEZsRMXBs4R3O2qX4P432eu
iK//zWE6yJ8GkIUWIgImkA5pIcbaPmrk3bAXxTWWpjG7daB7pUmSOjo4wPTN4W7tOjWE/dy3JhBn
BXzrlRl7S6/kta3weWqzcLuz7LYOKTad3jL0mBK3Ln5H/A6ePD7I8Av7bmmGs31XRDzMB1MMZ8lf
QuV9lEuJ+dIAszNa5zHkc7teO4+IKNHZeB1kdP/zfr4SSkGcB5QWZF3mJB42u7VlZVpKFmNDDyue
BTpo9FCf/aMFCNx2cK33qoD8Kustf1dNV6ys7cLw03mZ34Kfh59uyU97UYP8SdFHWLA6sH5NFsRa
oG7C99rvfQyYrJZkc64xnL7Md3aAAZjLGnuE1YU0QLtXW2ghDMWAWugYVZAj6Pg6t8FTjDuUjoxm
B88yP1PDTVTGQKqF7BCm1gdc6S59RyBxUEXqsZKpcbSG4RdzlG2aZhumFIcmG7aClNE+EdVikeH6
Lv+3ZtO++fTR7KHswjDtMIeersvc2alm7luibXxHqMIfuvq2VLXYVUMNnjMGNBqgdVk0xs2QaPdT
h7EvdJ+DV+cWkbL+eUWny2O2oMh0HaAz/xIY50p0ocoaRcCl5sxghSRHt2avSvjx8xhXnhZ0rx1o
+OlgKQNW/nX+o6qzFn7ZxhnSXGv48bnmaPkC2huOyVY/D3XlU38ZavapQbqwofIETUhlvFMHze26
AVZL0NtIYleLzYUbZWli08f9vLBO0kFcJR1A9q4ASoR6Vb0vE/02zV5/ntaVm+XLtGaXcyWikUOE
YziztPAgteJCsvznEQDnubYTEEih3KbC2MKc3cVV2yC8qWwYkKGx8sHb0oDUKuKZsujvFPhYuYms
b2D/XENTvVgTPTm2CqDuWEtPOs457IxAy8QN+H6XVrShl0RJcx9NqDQhow3Xu43QorNetsIlVdrA
qBky3xoA1fE46asmlb4D0mgi5VtwL0/iFdWNDUipYD2NgJZVo7PKDPse7mlBOXZQGwI2C4YVQeGk
DwPLzqVmr3MOdHGIWhQJP/Im9fuw2nQhuUT6hWXlgQHQSRJe+iGFW3NV5s8AtflobNw0lfrWteMu
IelLrnYQPgDqD6q9kQ8U4Gmg1YERqzuosbOyeNJ7oQrppVGFtmkdqb8HUmkey8mOK/VDaqaBNQh4
SrWByZKTPlgvRmnckgQq14WmnLJQqiDYitZvndhG1q0GqYw3hnRKNybtc5HrJyOx31JK/Z7KTV7b
rzqNjlnen4AJl25D2Fmv0IY27D5HWaheRaS4mOZ4Uyf1TRJ2v1oN+mJ99GTH2g40pE2lkb1wlMqD
q7KD5k3/UsoCTF8gxIG0QkheGsk6roUOwC71M4EcXUKAe4Q+00oKbR3K+LfiFKtszF6STj2wprul
JHrJpRxXbUZ+myPgVGhhvzeVwiF6wg8GpOrXw9AfNKnutbiHyqAM3aqBBkFr5wiV03wrqHnPc61F
QRmi0tA1NVxmUy+FrV3qsOPQ8KOd6EEVi9ehAvBvJPGH3fa/k0yCo9YUKbaic9E5wR6CrJqqQEse
bOlj1ENvhyrJLeRp0GUmXhsTKK/k4wOx8s7NDbAKmg77p8rFYcz4NmnLxIsTyEU5NsRf2iEKahk/
NfnAoeanVzChGNasKB+VTIP4FOmmks0W6tvHUSpHNgGzRArfAHbUWfOa2eNe0YFa1dr4ko5D5mfM
Xqmh/ZbF8g3Cny/OYH3oLai4OdHgmE6OGR8Cs5RBpg1b1Kovrd3uNIcw11GKt3bUd1JrvQToZScm
d04Xnuq4hjbPSILKzINRMESGTrnRlWaft9qzHKvA4KX0AUS/HVWlDcKMbeFy+6DG9CkOSetGMfSd
qrSHb3hhv0ii564V9UiwI5u5EgfILQjcBhOBt7aIHuwueydRpLhoO8PmXMjMH+22CYpWAphL8PzX
0S5joeJmAo3Ccfp5eRrvbCZWRMZ/kMcetFK5VXJn0+dsh3RmkyTqexHqmZuGmQ8L5WPZFrcZazW3
7erTaGUPkD7r/KLU1o1IDmkDnGOTrmvu3FZpdGNNRs9h6DEiLmajXVg0HLUu9PEnN60Dg+JOdH+q
zvI6FBjg9iDvZNXUrqwh9aciTo+GvRH2a8do4FyfoPmWQkIX6cjI2zcA7FSxGWLzzbHFQxXLE6B2
UISl4nlogURXYN6hJXDN5tGqAy7aDbMROBENJ5xE+yizSnQrYg7OEFlD0fMVyMoL3AwuES9/lVay
TUYufZFnfq/axzQzj3mZnbUh37KaB2qfbMXQCk9L2U0xZG6elFD1GNfAgq3qMkzdVgUOGOxR4QqN
PiSR6pK2fg3B/nNl1Vub0siBCobXrwF7iI3GEtUfmhLCAQ7qrnZ2akK4xITRxSzQOre6CoXuDtwl
UemwMYq6VdJCwjIxhvu2gcqUYzsAZMbkOZVAfJG03zZGNfhDaZseJRK63BWr92hWXZw6awOn1G5M
pqgbUAreeaoHEF4EJWNI6lUputazOxTWiYB4xqjpv/Ie6tc2dL88MxHvQi//QLZwbZaR7VoZq/2y
lDuFQPoXlZlLKSJ27Mq43ndkWgFq/R7z7AK4p71tbZG+FBVDl1pMW1tBqb5RPC03Lo7ICfr08NqA
sYVtlLdlA8/UVuUoLlkMil2aeTRy+qxE47pOIGfc4VqJtET6EdRVXL3v1lXEs0OXGYpnZhEP2ra7
rZS2cstIO4wk3I6R+Rs44Avr+5VCCu51lZqs1Uq8OgRYvUFX4zUjWuVbqXR8+LtnBxAHAR5rs3FV
dxaCPPiEuXY2QJq7UlS3IuNTQuwPlcYlhPb1wUuN/EONGZk6LaZXjco6rPkuDIu9ZkOoKyfQU4OV
LvabeqkUHFWejMcwT+/wLOvQExwRQ1vQsrJWcZlgX0nL7/Tsgw/VQaH9Q8Gc06BzqBtGBxtwDZ7W
T1U8eHUnbnoN4sTREK4Y0Teordu/+rb38tG84IYEwRZ7P1Xuoz59opl1sofsoAKMR4Wj+71uJp4D
AVN3bEQTGK3YwDYA8zPj1MtV2CJ0aX0LlRg4xNBe8eI8eoCv7btTYU4p6DClU7fHnCSl2+Q6DyqW
vjObPKpm8rsb0gH+IJ3fWs4lZcOj02SOq4MO6zZJbwLZBU20fqi2epQdZcvvhQ0zMBY/dH8lgMbw
JtZhLjSJd5j6sQGpL+0qCN4V65ZmgTScnTDYQ6Oi3xkaHYzL8DhqIeajZOVmqLWVFo2Ja0ZqMLSS
+iWyWPCZu9ENSRcM3DmmKvTPKONHAmejVdZYxEXE8QBRbfAXCVTJcDcA/qIhP4mzHSP9U2+zPR3L
bWNDXDtLG1wScuOM5SZjVSA7fQNYY+5HpFyhhrPKDfI0hOVzHaqPLAe/uIuZOKUtydEcS2/h6vjY
GVYKFouIPU3r15Vq76JJ9UjmnR6QVL8fCIGVU1sGlTVclNA6VUb0WmpsDXu83VCMkEVLYQvT+zLE
nZN0eAc7eknz8gC/0ae+aP4osThQqwZOBxwmtdvyhG9pHm7oGOFdjO3UZ7X9rpBmK7I66DrZIiyn
hYc657ZRJDoe4wmKDne5o+wN3v1OzWSd6pK7NqKPOtXWHdKlzE48zTCCmsldCQVTvIso6GvWQWvV
27TBq55BxiiK+4+ohrkSy9a6KIogy50XiCdFfp4zOCXrR/AZPDDbV+CO925sQbFR0TjuSZ7eJ+1E
X4Cdj6va9dmZtArpoAdaahku0snMraVKL1oWQtpAt17aEBCmIkpdHGNwMfTS65m9JbB3gKohQjHA
Jd3W5He6VGEN0zjbLAMpzDFukQo9FajyedyK3yDi6JeivnQJColRjka6XeNJJnhAxmbcpt2A0VL9
D55GtnYGk7iCAdI28GjfqQQB3uChcP1C4adnD3npN0Lci4xsWBT7RQ5kANS+Az2jnSuoc8Hjem/W
2btM+hH+XTA4lQYdL4oyXf7gNcoCEsYDz3F+osTGC88fzL6F8HuctX4ieY7ID1WaXgyNb8ICAhgo
JAVxXVjHOMEeiRQICSIpqv22Dfk5ogYI/gPpA2IjInY67YmZrD4BUr/p7OZ2QNZOiuGP0eND5PG+
k+EmH1J4frX5WWtM1S/gKOql0YhMobN7L4VKqltqEccmARGpa3LUKukwbIuxgTh8bg9uTXr0LYWm
QGV3PCodcXZwEYtWaEfedUpkuL0mUbLNU3JKBUKNhi2JgtKpkPQtp/6USc0KTRyuSiwCV/cM+6MH
Q++B62x2JHFy1wjjAGI7cD7tPBP3IWJO1cdU+Edrm7mbJim4NADDpa08h3kFZ6fUOldcOyjMDIqU
TEJphVuFwK6MSrvWe8TvuaVysP6cVd6Ev9FW2NgJDEdx9oQbN/WtlVeqi6rUKQpDiOCl9crK661V
matQRyJpyzEoGDKIWoPeuD0kOPP8PTT7Bjpd9lZH/wehOjtwJ73NsgKU93Hj1JoLW97w0kcd29uO
5JssrbKd08ZwpC/RvWnUMl+Aqn3PtW2io3uIlvFUpSaz4hoRYmStcMiZCGdN0mczQWACobO2jxZS
4b/2qV/XD0NpQHjDJwOwg7k0HdyvGlk0YXtOwtT2Wah9lCx85WWFbi6ELVOhtq5oe/C0Knaft+b/
WowJw4OpBTIDaFVovX2tKgg1NMPC0duzXYvGLdLqyYRkquXU40LJ/4ru49eRZtW8sCpj1tcSKDQ1
PLMaXa5GX+cOlLLK7qZPlUDCwxq+Z7DiAucW+pVq/btCJvpz6eF7CWr6FcAh6CYIXtac/xcDYRKW
FOptjnYA6nBbaWt0IhfqXFdkMr6OMiuhqFCFH/DodYA+Sx/ouzvFexPbcpWcllrO32tQGAkAeni5
g8MDD9Kv6ydpU/Bezzo40Q1HU82QErzJVA2yUl2zdKF5+r1qg8GAAUNTihoErhVfB6vGOEOK40yb
pdga6gi1neH9f78+wBlTYESgsoFO8NchCIPUcB/jOIyUelzf95bhQbloYTNeoz0BiPKv/jSbiRJ3
gg2lMP4adGqIO9H1hfbdh1iX0A5pPETAQ+Inp/g2fnDuWYC8Iz/xu/i4JEPx/ZOiHvrvh/yFl3yq
6jUS5cq+YsNZ1G88AVxZLEx1aYDZB/0/pF3Xkty4svwiRtCbV5p20z3DHi+9MEaO3oEGJL/+JmfP
HrHRvI1dnafVhiJUDbBQKFRVZkp1Kow9UM0+BAm8WMA4OlyTN4m4EsUul8Ec7qm2jAjz/qpvYHoX
s2bIANr5+QLGIicRhr3YAshsxHhd6GHxahQBl0scfnEZRi9/AHMOQL4HlUVEV3/o7zTtqGvHgtca
WwOcXXyreasX34oabanTCU7TujMBWgOiiEFw0KJ3jK3ilU/dU3Tu7ngech2x5pVhoBci7qZ6BVuJ
URjUtAil0jqB6kN/KFCjN6bz7WO35iU6wqqB16cM6BdzHvK6x5WsTZKf9t9EpdhWpNzftnB9pc7I
jL8t4E+Xm5cO0lRlZiP5pKE2CV8EPXBaYCXi77ftrG3X0g7j79pQmBmZkAeVOX0XwuarZpRbZBZv
t818DquzDge1dwl4CEwaWezwnmaFWRT00DftZePDCPofMhF/dlH3EWfV3px6VzOJ4Ug5eFih3wTW
v8x6QWvlh0S0bTmWEM81qGynyhTegUd1BNOBsJc0tUZNLNzogvpWWIpt1OVHNWAiFWW7EjNWZnqv
jQNmQcLmnkTGtCHhcB9FEqhrRJRQwwqFtdvrXOkBXo40MZ4hiSFSrrKiiJTlvf46nrqTMrk02ilk
m297p/c0JxjRJ8ardV9wm7bXbgPzugW5HU0HaIudZSdNqbSVOFEfyesJX7UYkm2NvkRgbm4v9PoE
QMNFwhgfgJ0oeopseyWG3Fvbp9TvLOtciuF39Is5R2DdBJohEIzF24ulIqskKEICZYvpMPO97r4A
SsL5WGtvAfgiprUxuIErlOmqtF1ipJAIoH6NUoWRwETS7ouyuCO6cK9a5MUQel7ov14UzvXCJvP+
CKchhxPn1Nd0cswDcp+30cftT7M2MGVhNlsHzEpRke0w6ypALmO0MWxAqN5VXwtoTW/A3eGAG+Ox
NZxqy8uqVhe1MMgsaoqCotEjzBCq5S+8dJwMmoOcNa1+q4UJ5lxBsjczIV1H/dy+ox5mIAa6eVC+
5c5MuCU58ZcudvVdugnu0bni2J4vQzZ2GYD4okMKsTMM+FzGYiMYhC4esJ+NN7hVhZKvHW1au/VA
4NDZEPY8NDuOyetzDDDpLAImItnBQD1zvJROjGmawaT1NGQbkErggSq/4DM6PYp+tqJh8g4scvqd
4PLmPtY+JtB5uD3NGS6uMalBoI5SU6KPhtfuR6U+FyonK15d2uLfn+0v0oIhjMoqh34jCOHQmUCZ
Va8+gvAu4fvMqiVEJ0lGBDEgB3lpKRCkTKpQdvoUs08Bj6CDPQlOuZ1BlZMXQJz4FD813/5oBxd2
mRXmhEpdFmIHwT9sK+1LRTPOcbj+RsAygj9RnDkaTZTQL1empINK4qnrgLdLHKEujlk+bjkuOJ+o
S6+/tMHkqFKuT3pjjZ3fCsOT2kAUOxe2yRC5vTi9d/gFdi8mPmgetxptxa3cCioKxPldVSn3airf
C3o4QTm4fkrx5IIeDu6kjqt8y9sI5hP3HYGeXi11fpP2J4s092rcZpzzfx16sBG44WbVdBwM9s2I
miXFOVU7PyN41ITC66RMB5UU27qvdpGJKrgq8EL42rqAL5wp1pAuoTJ0+YGhnaPHEDLu4LrxR/JD
d6iGKRNHrGyoOCGFQP+iBFqWG+rW7WJAH7f6PJbHXB2kg7ZikSWybw0bC/35d/VQbUpHcFILbfFz
+hw6fN1snlHm+kirdNZ0jeZHrIwBFL07D2nJG0Vdc2cIPv93ZcwFIqhgjJPSFG3JfYxQYHl0o2/S
DU+QauXVA75gaBKCnxhj2ZDHvfxyRNBR2QVjtz8eDNs0HRMSqyiAuyCG8CEfabpasW0d+a5+U/a3
T+x1Kg/LIAgEXESH8gBbmyoFs55iJBd+So+obKIx9ZhJPOL265g6GwG1go7AM6P1LpcH+TipmIa5
gAK4KSa5PAz0oCQV7Ka844GlZmdjI9DS1uw3i5tCDUmuihiq8GUx2TdJDQYJ6S3MqoMlVR811Ctv
799K3vR53eLCxTtlFmy+tBeg+Jx0kH7zpWoAbZnuTdrwDhA8vB8zsV4kdNpdkFJ0FYCvAkxdVFxQ
TgpOU0LgtaxM69vtH7TCuTljxdD2wEcFYowF5KRhGCQFmKd83ajsXL8v1OShmwCuilrgI6PXMSp2
gKdWkE6URHCnF3NFH5xv6DJnsfBKx5+0epORsRjKpg1BnTASUHcV59s/c8XvLn4lc3wVmrVCN9eg
KLamjCOMbxjOGPPkD1Y878IM83UgHjn1mgnieHX8qhaYD8H40YhONJF4uphr9Ug4gGrKALcheWDx
Xg1oaaVQiCQoLX1A2uxrF0vO2I1uD9z1oIFHNwt2igVQux7vM3Sobu/nitsjPVLwTEDfQwKw7tIN
xRDzNCmEi3y0v59MzfSAGLJDyFoFkFIO/z1ziXlhjbnmSVN33SgB0TB0ylmXG7eckvu8KzgtgvVF
gQAG6cpMlcPEDSXpK52KQALIHTRtJxDhD9AhAxlfIj9EScvZwjVfmTn5/rbGRA5M7kxJmcZYFHSz
QnqMQsMtgKLqlNa9/bHWnH9piUnUqwFzZlFfg46nN+xQe9IgGiliYPq2Fd7uzetdRMKaaBHFAAh2
L8VRJ6EDAJoOVsfYwAxgVHF2b+U+xjQ+3o2IOHPoYRywRvafxpOu+XntN/WLkfy8vZrVPVv8+4zL
dXqlJSDP032ClFFHsactXykqn7etrO6Zhto4rkQIi7KTrSKU4EZJTTW/pfIGBYCHPj8UkC8qS4Ds
UXD636wxHic2jQr5jwQEQDkkbkCBLGkfNbHQV/02AA5729jaBzIkQJUtLA8crsxh6qBzHg0j2C4k
mRyh7bCtWsO7bWI1BqLLhpRXRBJzRRtudDSZxqHS/SZMmqPWSQFenWNit3HQ22Md1U6qzJCNKnOE
TqrQnJcfYrHmhI01V1myOTErrSpixV0+qb4SZk9TgUq82saHvlN5cPrZ55hcA+ka6sU6cO3XZeMy
nmjfpMkM8R3cyQXjUW1bQJsL23xjfeHRd658QOT0MrDMJsa7r4n7lNAI0fhWfTFW73NdswVacm7l
lVfL0gTLDxAZo1xMEarvvYKZGIx3UiG0W8h4ybJT0sGVc076tPKpwKwjos81i3NcoYdzCDv3UVTA
YFtsk1bdDmPohbTb3HbMdTPAJOJBBrq9T16EZSgMDKsv00yFjMUHRn3s3Oy9seIF3NUPhC/ztxUm
p9GqsG7qAl0Eqz20GL1XKh6d2kp4wnb9tsCkM6GF+VI8l1VInkH+FENxFko8Woi6sC5sil7kbNtn
p5ZxcLA1GBoiO3TMgWO/vEL6uoV+FEiJfGggTRtMNkAbEbQUzkyq0HqxD7FYDP3teNWe1c+1MMvE
eqr0tCvAgOFPbbsnlebqqXnCFPufON/CDBMnMknA2c7Rz2rJe1u+65ieSCpOLFp72l1sIRPjqRQn
NBZgRNyC3fW9ue+fpLvAxcjp++jiqkT709rziklrj4ALq/MOLxxetYpUSZMUseKA5rjTAdcIdDxA
2rbxGB7DfePm++K+26u79IHujL3+GEOE98ftU7eSUAEbbpjA6iGqXDHQkzLWEtrGaIvKQFFqT1P2
RMZjWL3fNrN6KBZm2GNnTVMaTjOQsxZf6hqjcnI/bORh2lp1vbGiyb1tb+2Yz6ThoDdGxRzaBpd7
q4hZieksoMKkeYpJOMXxl9sG1ha0NMAkbhJIEKdOrlSfArEnDSPGhjtHFQuvaCdH6/e3ra19paW1
+dcsXEUmZqRatFT9PGwxegZMElhwhY924jVZeYaY76TrSi02LcA1kvItSop92b5EjbIJ657jd7wP
xERJULiHNVrg0LwNI6fRMfgucwgIOUthWYFKWQsNCZLd/qD8gJiCLc5os1rw6uQPHrDy4uuwvTml
7AQIXQLFGYjC/SxTYlcBObWDE8hcss61sLu0xYRdnUbymCJxBHnjhxwDu9nsJvEPDuvSBhNzMXE2
Ydx7wM5N2hHDhq4qZidxP0JUWekhvfEHvg16N5C/oCqK/176dtZAvLNMZgCncK+FX77r3VPLA9yt
eZuMbBcMctrM4cTckS0pZaXIIx3zVugiqVFxNnv9DzwaHMeoLYDOGqktc0azALVmU8JDISb0kOTS
OSwpx6XXgg44FlUVYDE84tioBuKUhpKe6r6gggZbbEpwicWa4DakecSE+35EOcm7/XXW/A1VT/Dd
fn4clpGdmFo+BhlqFmb5ExgqTEvqNql54nJrCwPQyILujQScPwu0R3pJdCXvVB/61M+hHuc2MH7f
iWb1jlp1gtfXgen8+4UpqOQC2avLGiSULt1OBkGbqYC80E+mwpGS5KxMxmvUvt62srIwTBWikYM7
dlYUZe4hoNTVME5x77UWyEgsDMaPtZe3uNRNOXbkIuWsimdvDoqLiyLT6FBWUjJAJs2yLYzniuCg
EquHITMAbuXV01acQ8Eegp3BnNVrVGYPy9xsAcGJBz9VvgjglUwBr6P9rz/YwoWR+WwvlpRoYznQ
DhEPQBzHkJ6Mrtt2pbAbyRdSfty2xVsQ87nA4mWOyQDQcFCNuwRQHsEEaG3gPUp5Zpiv1OaztIQE
wOyogvYME/mUapihLjhv35Wod/F5ZmdZ7FyaiRB/wbSH39HgPY8i0/6ElP5vW8ZkDHIT6FJIcVmQ
CToe7VnWB9RG/n22dbESJlswesAETDRH/UgId5jet1XD9EYj8szwK+l4nAWcz6MxI1qGNUBJPpkU
v6yCjyiRAfMZq2Og8l6882dmXm7LVbHlOBhJoeXQqH4NdIZRfCVG7Bnal1Tm1TJ5hpikAS8oZZgG
Gdm3HGwtEOAZsuY00H+pkEHcdofVAPT7tLJhNU+ESSsUvOIjq0EtONIAmAWbka0OGHBOwmMz8Lx8
Rc4Do1FI8RFeZyIhtrsjFhWarZEO1VBp2JhNMQB7Jw27qhm+jhheckozMzcdsKN2L5XeYKkPZaPd
EUxTQaCw2qDdYAJtFm4tWf3aN/pgx5oITcs2tMM8OvdKd46NsNqSkWQbPZI5RCPz+bh2gv/+epNx
NqrLOmlEtCTESd9KkRF6dSOPTkQzgGOFOMbILXQvqgwiQLe/1Hp0+G2YyYmCScRQmUEkX4uAmczb
9EFQS++2jfWT9NsG43hgs2/UIR4lP2t2CQWrMPAWAbjbblvhrYS5hjIjLsxiVoS2xvjZ6JrQjqaK
R6K69p1A0oOheVRZ9KsXJe1KIIElzCnpJ0iEUm9yu60lOcNdfJIerVPwkPrtvX7X/hR8ntTC6uzh
0jZzX2R6n4bEkkQ/7jpILEJBSRndKNd2Qx4/YC7rGCkdEOHTiwUZrKY2/TCJ7tKpc0vArMfAuIOo
mwjMOcAMg1Cof7D9YLqF+ATmc1WDPfJq3E2lSGvM/QiZDlikCBppteeRTKwQluGqQgKP7FAECRf7
yqoNWReseaiPAsTmxI/WBhi3p/REdq3dE8C/HAjDu8avcQ+4DyTsNrw2/PpnwKAYckb0k1Fru7xP
6xT02nmBXwBsPjj97vu9eEoeAsA83/SnCdo0DmDzjvgt+2n94E7tzEeFjRPIVNE3NEGFdTX+TAKt
k4n6uXzqCWAKSs/BrMq3BUvbNy7P+byUa2sWmNw/hx5Y2m1Uw1LDQkscvOro/apnsi82+VZ9DlwN
YLiT/iN5lTeto0KxNrXjB/nx9ole69grcCVMWxigvoJnXW61II6UWlY4kxeSfWPTl26W3iGegoqt
Q86WD5zqbZPyHCWulvxfkwY7mB2qsUxTHUNlSehhOhQSa8qmcGs8fEExOdr9wcKIewlRtO08qwco
t5t9zdtZF5gTmDmLv5ImGIURE+h09rN5SEjZdFvQeHT7v2jtc3f8pikuZ/HzLcMuHkSvOLzwMQUD
SJf7XWNIdzSSebLtSXkC5w15B4I0iVzzQE/pufxpOfKDkW/puAkj1zgAGnriSYCuudzyJzBBTiak
E0E4TH0xPUjjr2zckOSEwSxtfAWTpaOAAvn2olf3eWmRyY+bsRckYURIp460mVtDWJrT77qNvMk3
2Yuw4dhbO8JLe0yq3I0kUXILmzyzYs4l3+lN83Q7sM3duOMpw68lYktjzAnq806Qrc/FgfxDqjTb
EOlWAyBlJOVBzXkPz7U7eGGOzZl1ixoA8ODrhcVhLM89KFlv7x7PAJOuaLmhp4qOiBBUipcYbeqV
k/IH45cz3/Hfx0Cbv+DixUTiIjAyTer9Pi/saPhOuAVW3jKYXEVT6hSUNJj/rfXo+5AbL7XR8xx7
LetarmL+DYtVVH1nVFqDSFa0EMDckQrsBvnAi1K8lTAhY2xSIxZHeLN5Gl/jHbx5lzuxEzzNGsn9
C39+mePRGhMgwnYYo0yZx02bjvhir4lOMWhPVtT+SGIoJGuFHHBQkrw1MhFC0jsr0gx8rSQLv1dR
+mGVKScqzL/6OvKCIxclUB0Dv8w2VkDQq7SBCUOGVGYQubGs21EFXLr6cvsE8Swx+1cBHl2N8wVn
Nsle7sxv0QjiJDA2NCBwum1q/tG3FsXsWwM4cQjVNuAGiOSFSpbanWhtpiD/cdvO6pIwDoR6KzIF
oIcvPR2MS2ECJgTqE+WXgUE5gLo2aQLhRiF6um1pDbaL2vFvU0zwNsq864w5/0r2uunkoR17gWt9
DM7ogmsI1NA7jsE5Elzt4cIgE8CHmhA5VBBR+416GI75WbtX7XwvbMEc8Q/scbbyM/1eBI1ozEct
BW+sn4n3Eqm2VZ7vlVLfqSARub2ytXNsIINH0RU4OHDhXn60suq1qRqwMB1ED+DCs8GCBtrAgyGF
eJ3znrlr61paY7w+AbqkLID38Y1YA/2ZAZDHW9Urj6FmcoLFp7exX2xpivHGAI05KEpbPe53CFz9
EnKn2Yae+CUc7OBYH7tj90PeDTKgLLzUYu28LS0zzmmCRhQFEGi4E/LcWqorDScF3B23v9vapAHa
Gr8/HOOReiPHJVGwlbU3OhD06B5jpEw9Xl39B2hAnMoJXV5nYK03vzSqM/WRYojVBOyC1K/eh016
H32Z9hkoHG3zKD+UR8kB9RB9ojtexZH3MdkXUDe2upHNSfjwXXio703Tzc/RxvCkWQoUBBhu9ZWk
7nSKXR7oagVEDNbh3/usM1lIZlZVAfYsDMSKyavSB6qnQUXGBZ1HCY7Nbkclw03L6ZEgQtyH5ZBz
2kyrsW75A+bQtIgFYAPJ5CTHnjeeBH4KlzzMSIHGRV7cefKOO1rPcV+dSVgMKhiZZSEioPBFPagv
nEFOGL+o88vLAfHEMzZZsLn7vBZh8ZaH7oSKevEVQ76I9DgyMVjvozLVuyGUvHBae094rff9maYO
OjYciNT/c4R+m2Q+rQq1eRnRB/geAtYvWkiONZGHXLb2Vtk/TEk02pVgPGY1JIvw/sW12YCWXW+/
t+lkK3oJ1r6BN5uxInYJfwOfmIJ5NdG8ojOIVNShyyIQfe2p2AOj/hJ7tXHsvk+426RT/7OcXJlw
gslaZmUCdSdhANEEsIG5BIgsdLXW1b1PZPJMAcV3xYCLA12bdYQ4HAq3yA0grmgxViylDGWzhyPr
WQMyrvtoEjadctRigIhRcw/j+1h7NXdcienVLV0aZm6dPGiyUZERKsmm85TNtNfu4tTNT4YT+vSo
vQAvBUTM7fi89oBe2mSun37EGeoDvf/kclB2/Y5uot0/OK2zj7LX3NIOc9moVlDETfYZHaiXfYnP
Jp7N+X7c9y9g7uT4CXcnmUunMXJSmA2sTQ+gmHLMV4ghuYZXHrVfmkNQfuGFhbVg9Ht5KlsHMsYe
8OtWxRuwylxlMp9J2W4TOeSEgtV609IO86AtoW0ylPPCNBtkYKAE/TGeyRE8cW6+Td50ATlDedIx
A2ba0a7flk/FIdxU7m2f4S2WiUekGa1KpPgRVng/gsGoFoGxjwrvtpW1HGy5VOY+gWNGcmiO2FLw
cwZdaRfKuSR3scEh8VkPKn8fd1BmX95bTZvqoUbx7MiAUOz1ysmEn7dXwokoKguPh5QU+PqnEHdz
3EOxNFMcvMSljZR07etkyIWdZHp7nFA9BZgI5DBCroLwM+Gxnq/WrpZbygSYroNqE/iJ4T3md6Wp
7Vp/iwG6KMRTm70aGPeMk62WhGhsiU6vJTbF0NjtrbgdbsAxzWx2LicimIOoj7hqyC8liBDpiDFG
4ZQJkNgCCiQmvOnd1ftzuWwm9oQSlNGsuUjYeMEWNIBN6tKvM/MI3XSyLR+Tsxk4YDXkpig8F2bC
0LzQtBeDHrhtcytB1ueuesgeoof4nG7zffMsDG4Dvs07XmbPW/FnsrjIxZrWaKQ4wk3Sb8zDdJSe
8e7041N7sLbqsXwiPymXaYUTc68U0zSQ4Aujiptk2Cib7Lu2S8/xKXZ0e3Tb86Q7hcMLutxlMoEI
JNh6aZafl0r4qDqtnx+ihznnpG7z3D8m0J/hqZxxPunnEVvsLB6AVtDO96WUgKQNHWTi9nBzW4n7
u7rMOfF+7dW78NzPPV9Yy0clNIsGBxZC2c6AB8wwfGsprk7o6yXtl9tnkxMIP3d7YQwhUC0gpzz5
VPw6FK+YGuQc/qu90zHjDrAXulEKdFnY/gy0vvKkzYLGN1PrRxNEXibcy71uZwXoV26vZT7SF+nG
bGqGskkG+GxQMbiMM2BUTqgUKI2fonkcD+EW1NONrYEXMzbbQ0fakybwhF9WlgcQB9qMSIaBGmGx
vllEei2aksaXyB5T57QEbw0qzw2n979mBlweM0f/nAWzQohUB2wtUVPit0PktZBF0/L3HLTnlCdt
yxgCryWEuMRZnG1m5QX88HIP42roCUbcJz+fJlsbVScvTFuSjm3LaZMzjndlaP4hC8cLqETzykwm
n4A+W0/a53riDUEyKcuVCebe0RXwZzfW1Ppjar1NvXECjcGLQFPecBtvz5irBvPctYo8ovVpAuZF
7a2lxwa4fF3jjS+w4fY/K8L4K6gWcahYuhpdiIqhK0WwT/7E89qRP8BxNOzEp+Rj8GRbUe3qxI23
zO39aRMFOKgQg14OQGTGI5K6yUMxEls/fi2IO21GD2H9Ydq1O3GvbCnUWsGhu0WvFUSgTsO91tY2
V5ul4cBjAzAuG3tVg4B/MB4mDGcTTyqVOwvkpm1QnidV+HU7fqyudGGKSQrFmORkkKsJz6J2323T
rbL9R8+i1SXhbIFRAnpVFktKogZGPyjGNPnj+GBuoaxjy3QfuaprARwgYyTFLl0wyQrcEtnambOg
9KdBjxy6PuwANbB5VtJJxugLgb6pRdEmU8+pCK2bQGkAGCMMzLLhPk/GspqIOvhi+B4H1qaVo93t
r7R2qkExiiYHQPq6yWrPhqHVKM0AJc64kx2CzA4k0LYqebetXK/DxA5pGN8AwQoGqJnYYcVTFIWZ
2fqDFIh2TfXYRuWDY+RzWnlxY+FswQoOMuT7gO6HivZlEJStOh0jXcXt64AbHvMT2qb5mkOR3sAE
gfwlCF0QPD8VX8GYDe5q42f8b9kw//oFMx4MgCvUtth5d0ntSRMTecLUdrQ11exodj21GzW5U1Dr
iEBAfntf2efIlUEmfRvDYKprkPzikI1O8MvahIfYEb9bW8lL3eKFF76uvQU7DIoyKAfOdBzs20NM
GsUqIxBGZ33wRQFtuKo0z+AU47wnV80YGIIBkgjwAXZ626BdA3UUDVEqeZFAOVuEpVMkvA4gz8oc
WBZ35qh1StNCMs0HI7TdBs+Qy3JKrho6W2/46xMtFsP4fqwNWl81iIN6CDLzGpPbXhwk2UYoJrBW
G63lVEUt28mEXLgVvwMBsldptzebxml14QDEowZ1VtC100R5SmIiPQngU3DwKbymhnSqXui2PuAV
KNVDw6kC8baIuYvjTjAmNceHyEBpCTJmc/iV8IgMeDaYFx443PsyN5LWjyB605mRp6vQHq6aze2j
shqCfn8Gdt6zh3AiyQiCgyw8QeXHnXIewpt5afznQ6vgCASwAZTqTPhRy4kG6cyuYtZoQY0BNC2i
vhmcrilHDLRn+zRqOfcD+3y7sjmveuHDyG8hYN/gA40HUPaTfQc5JnCpQePWq+7N3sbQ2BOo3zlu
cX21IwyAQhD6Vp94W+ZpQIqmkdr5ygUqyh6a4EkPzNDLFfOlIsNPirai1BcvkArhPElWMrYZpIJp
RDwRgJn8PGuL5XZy3WoNLecILxNb2qR3qAW4+nNm97VDDpFnuTLn/bjmnqCnxkAe2DaB12SOb5RE
RVdqyKzl8qeWPKjVWR14rzq2uvX5GWU8fOaSPBj62Vu4SeRWTEUQNvXEeMizJAexRvnYVfWpnEDV
mRvVF1Wi4McWi2fdiE9QceORcn3i19nbU9VkWTVn8Vsotl+6EjQnaJn3CIdhMTlh/D5CaikxA3tQ
M6dWO7caHlOoPmcQ49TGvQRdqBoKOkbtJ9VbAOVltVSdiRh3XdN5JTnjf+0R4gZUg2xU023L6BuI
hnem8KCA3IAa6U6oyP72GV/7VoslsBB9qvUCoTkyMkkE21aPcZjqSc5qjpW1SLK0wni/1ll6PcrC
6BfQmi4tgLLi+l+ivD8dYmmDudfNRJpIo+DhmOag79ZDu5Zahw6cd/D6foGLQsQlAkI25pN3QEEo
Ul7gONWvWfsEznk7Vjm7tWpDB6Mv6DNBBMWyhiSK0WY1NIX8uvQFiJYIbz3l5LDzLXTluQsTTBDs
C5M2nYUqQQ1xXFsq0geE3MzNJLAFZlFkQW8NbaiRS1Uzb88tu/PSl9Eo1/JAGiW8H6lyJNKvpAUx
FHRkiAIClmgLPImTjpxXFW87maQl6YVaoxQ2/znP9PxP3FoWE/FCg1ZapVkgyZIw+JIa9pAPkFGL
nabj1ZhWTZngikEtS0fLh7kyrVxoiyCko5/Rep8lgIqQMDvVeZfbTVDwGnWrB3dhjfGTsKhKqQuM
BrX7FNPTWjECflFRzuW4+oUWVhivoFGj5nKH7Yvy0VP0U1eXG4Ge/yDSLYwwbtBQyNcKmdD4RBWf
zaDx4rT5iASTc+HydoxxhUwvwCzVQExJyhsnCAtIbL3cXsiqhfkVDQQyirwKE4IytKABQq0BB1V/
iehf4PbnrGH1e/y2oDKDLBXVzUaZstG3jNYpS0jv9YkbpO+317FuRUfuh1UAEsJ89Zi0BCMPKSp9
ku5a7YbWGByBxtptK6sJEFIETMQpKHioLNgZk10qlLzi0dc6aJPZWWLXZyic7SBjN0IG6Uifm6co
tXm4gLXVLc0y74Aw7SOqWFid2Lzq6r1R/ZTlj9tLWwsFSxOMI4j6YHXQ0mr9FIQcyXQs0SAoJ3Vf
QWTttiXeJrJPgQFqtFWtkNbvB3NXpWA0U2vJ66Y8cGlqvGhl+TYGikNLwQ0L8RwV2ckAssY2tPKV
DJPO+6hrS9dxAnBHosUDTdLLeySjEmSZOgWcDIdqHxygy+vFHoiYnXGjvwsY+k+BdeCRJ6xdmkuj
zCe1CkEGoldHdT2a3lJCt9DZ7ClAD7Vmd0EDweXn29u+tkqUWoHhweihhjz+cpUkCYQJZ3H0SRdt
gvKroYN3sT9olIO+nXeLvb7wPkAiixxWBePrpR2rQ5+C1gHSszRxLO0nbXtgfCWnCB9CkceLt3ow
wNoOhWqkzGiXXBqr42Aaddqj7o46jyQpdtqeBIH3PuBZkS+tFOCKiSUNVormPW2+GvIz6AX/4Oss
FsLcxCUd9VBH2d3P89QVMNJblvC/9FGVX24bWv08C0PMJQzJPIMUaolSoFyEXlQYT0Yy3ONdUttE
N13QARfubYtrVwy0w2UD+QqYBdkmjJGrrazl8uhDBHPb5+bBqOqn2ybYacnPfH1pg7mPZYh8TUOC
lweUJF/7Y3hn3CXu8BaeFFTiRjzJd4ldbXmIpdW9XKyMCRxJGxtmWMPqNCa7DC9iE03iDPcCRuxA
CsCZs13dRx0YTNRxVXAPzF66SHfbutJKUypHHwlb5+Sk2cZjyNN7WI0SgEGD8Qy9ObyIL430hQhe
UL3BBdduDYJ+f584mYzXpfgveTr/+mQLS4wjZr05BYqA5QQFeVdb4dm0sk1ODV7WyVsRs21y3gZj
F+RIp0GpAN4Q4vddsKdISbxWrLe3HXHVIwCmUzF+hwaTzgQ/sArW2mBgUUmlOGb8LkEDVscf4+h+
UiTexTVHNzbUorkJ+Wy8HvUrguRwCiRIhmJp6OC7wjvdDrtp2752D3xw3up1Bb0sqFdYsgSdsku/
COqhq2gJvxiNdKMN1ZcaCt62SfJdOTXPad+8A1z0BzFRX9hkrsgsBM9TCA04UJF+TNoONDeubDwI
3FH5tYOFwKTOAiBoHLCyVlBoFiGriQx1bAgYeHOHDF9uu8XaBTJLVwDGq2N0gJ36zPVRKvsabqE0
73H12KgoGfevt22s+Tk0zZD8KkhPJXbmM80VsQgVELu0Wu5W5CENiB3Kg02hR3zb0mrXA2RCAOMq
YMdBRLp0BpJnoWgW2LA698CVJTqx198ZXk7cMnfQ73HzyOYpSHwCMa6cfWGUiRcgWIAibo0sDTTd
uwzaOIDUQ//RA0uOI0DFMbPBIucAwHiqtqCiku+qE+83sBPqnzELYxGgAwO3DdjCmeMNmUNJy1Dm
92O53mXGoNk1unp2IwSvMdQ8IASrNbbUtW9plz22JZcziuV8YH8AW2HLIWQe0m5m74HA6El5z4RD
FXl5dtAURzyEuwZ9Xuhtj5YdAWBJXOWXYt1DVi/Lds3zfAXyOlJrAW+xIywLY5YoYYo6Fjqk/Uuv
HVWIbmJsIMvuMuH7ba9b9e/fe68wSVgExeYUzbHB76NHEciqkTa7NiOAJPGmYFbjweI9wLh3ZFRG
Jk7D4McCpF7zSEWSrDzdXg3PBuPNpUW7SiPmAKV6iBIb71b67baB1ZRo+cBg7r1EiYyukHBe4tf0
vvCVY3lOD/k22KkPpl0+i8/623gn7W9bXf9Iv59S898vcpRhStW2GChKgUWDgTIE7fheMJND/0fd
HrBmzcRmCkKQzlxIlQRZ5a7GS9ygb6UMSWx4Ashu6y9yM7i3F7UavRemru6hrKVlOg5+U2FUqS6c
ytKg8M3xCBZ589fZxvWK6Ss0r1FjuNw7scuDAYq+yJM3+oH8UI7NuXjCpOW225R7qFUe+hOUwP5B
VFtNIxaGmY82taLZdKI8fMrKxLvy64xnnQfbk0PEyWHXt/L3GpmvFkjQcQcTLeQOhcbJ2txtQeyo
9bwZptVsZbEi5osVMcmsnFqgA0sKKA1hTFh8V/u3BswF3Zs6Ws5tB1k/awt7zL0wiG2QFSI+XY+B
IhSFqk3+VWltwVNdHZeS4mVeqW/jDQ8lwNlOtrYW4sXTI5nAGdeeAV3JjceWF6hWA/zvpbFlAyOw
DBkKuw0K3v0mJtpGyagzyf1M/un2A6d4sBoWF9aYIJ+P5ZROo1D7mhQdM2zoJCQvnI81FxyvEomF
DSa8hxDSrethXpEkn0EqeagI+IN7/c1I1c0ggw1cFsCpM1SRHcfy+23rawESJRgLMxzo4aLfeHnI
y1GNpVxCpCrbx1g7i/FXPXmses4xW7ViociDbBMJtMyURVBeAwA5x1RRC1xDh2Eco9A3stb+H3tf
0t04jmX9V+rkntUEZ/bp6gUnTZYteXZseBwOmwBHcABB8td/l1GZlTJDx+rK2n67jLQtCPN7D3cI
jPT4dX/OrcCfqQ6QPzqeUBf9GWVKSnXq2oM91PuCsBfbqI5UiEsS/ufbgdCOindnvJQtJi2zYNJU
E+xoi3HiScNZdY2p+CxvL3nDXmppcTMX8dQVFMqmhxzWUE4Bhy3hBKXKL5wZl5pZDJzRKACWKYjk
IPO8TYYWVGCTtrAVZ+9/ZYb+HLnF6Y5XwXqY2mQ8CPjcGjXeEBqI28tLhYOz/UFiCB0yPNb/olwz
6bFb5RqaYe6woay/JVpxM8R/JSd0/tXML2o1IF+wrlbmnHB6YRAonLpX2CV4pSJv/8KwgTsH9hxK
mRDo/LxRIVBdFnVhDwfdUaKBGCutLleKmqy+bubMgQc/SIAbgKeACdHS+aBOHMlTiWWQFQY8FoRF
PQsi8F83cuY4mJHksDtG+qkBbfi5LwMEoY3MRijYaZZvJC5cbcY00Fz5PVG1SyZHZxaC6cyWncCv
A+S9BGxkJdxzGoJoQqLAPPSWx1nj5aP6V/p00sziisczgCsLoQ4HRWtCFVZNCUnXlvVqFhcWwtnB
O2locbcLqrcsr6fhINSXMX9yLLa1stueGReizDMX7em4LVM7JWZ9CtgyorDypidvhXndqS95ckOV
S9IAF2ZombN1cODQZIt4Vo8fWA5gPGy2xcfXS+5SG9rnJadPrSWassf06I9ADHlcPyrFJczM2Ubm
WxQciTnnmH9+km1o/Vg7FhXoiEWuDd5vC9NeWVZ9ISiBGBQ+aBEyfNpAi8UmaAynP+bKA8iLP/LY
KWEQDovVhBZ4KGKE+InZ3UJU8nmE0LJXpOZb07FgEDg56gSF6JjqPiiPV0ydnU22Wl2vE1z6oqgg
n9ZCuM+01FWXVAeVIm/X2mSbEnWrQZsQymi3Tp2+OCL9wZXywdHj16wbXpQk3/YZC0YmHhU8gfik
cYRXCrh90LTflBSgIIn33NzuwkFVYaKeNSlq0mQzCbntagF9vGyjZ/Ve6vYO6OAfzEA1lMTjTaGW
69RKNB8VJMitxSyqbX2jZGnhSzk8loa2NQH59kdg6vw8YxBEKPOV6k47nmabdmp3rttsZQnZrDr/
1k/uSuQNDIrbyBHDTWyXLr5MepTGKIG2nzR/4OmOmvRKkdz2zbSBlri1te1qM00gS2pWmLjOAHfL
Afw2jd8O0r3OuyQO7VR6WTPcWD3M72BLV7I5dMNg9j9Krkc66a6TGrkvJDgdeFpXtTwOehlKJQ9h
cbTPKEy7mer1/QQ0InkddAKd73hTxXVkKjCP1mXU11mYCpABMnHMMHOjw1VvcPl3OWR+U9KNzNor
V63CvCJICdlOIUlEifkMh4ON2tJQbYw948pRz/LITIZj2sdRzDB3oowyOH20MKkoDdWjMK8g4OMX
+P6OgGd0xdh8WzeelsMfpheo41k444rAau6dog0so7rqLf2paGpPn+h1VmjUr4AC9zRdrHKr8ZNC
RaBkBwPOX1AMvAr6LV3HI9Tkj4ZSXxeQshgYWLi1s0ZV0bdh61PpelAY0u90M+yIsrKtNtSACWVs
2JXcWDsODttWX4tmvG5YuqmGd2KkeL+1fG70u7gjHksfRWMEfR6HjEJEpdVrP0YYqroxD1Qao7q6
543qp0J4DbJAHaJzLjnStAhU7XuXct+K3VWTqvP6Q+A1eXzKAsg7PxDrTm+IF5vsmnDXJ9NLk2gh
+EpeP22EaYR48N+ZMg6wt/fCIGAmll6NWtiQJGGFYp2ry0DAmSTnwu8VtjW1KuwqI5hy927s0rBK
uzsO5ytoKmoJXnLqfacRD/bcfmzQq6p8yVPq80q5TVMjyIQTMRNK08QJBxt+obF76CbdT0tYWHTP
rfpOUIHtJYpVdcCq2O/xasMRrubuvmdvo/JqZu8NRbII7726wFzUbZA3z/C5HsedBh6KjDtfLVWv
zL8X7rtjhFa7t6Gj7aDYDjk6bpi+Vd5yZ90SOIJf6cNVbK21DH7cku7iQgk06uBc+Maqa0OvfOwh
VT9m1VbDuJKmDQbXk9MVl7va2Uj+4MJLJ+bHsYQYnBvoydEBUcqe4Pn4g3UA8FMjrEwSmpI8xELu
2tKEvJYRSFv4HeWw8rzu3R9JA8kG7o/Ju+bujNrFGn7rjPX8aqWGVRE4Aof0ziYRzGrr+j6DXHdS
7EuyapEvW2XhC3bfj1vcrga77ZQPbt+DczHBCJCnd7b+IvLUT9MhzId7Dt9QHaBtF2axW1K+sJxF
Y/3RuJ3nwEKs5nAzdOIwc9YJiSxTCZVmp8U3+bBP+DYbpDexFIs/kt392D7F5MHm91P5kI1XNsPz
Xad7bvmtz7C9oQuoxN44bksrtIqVIA8ZfST0zlVSH1+9swQQ4pVfT0ZkxldwtAPleyrLYBgsv8sM
bIna4+SDNDLQeu7FRZSK2xTFJKK5oTkyHzYyAqXGAaUDuP76I6BX2pR5nZwdbXA6NYWnk+xWZnow
9o+kVo+xhBdR1Xlmft0NuyYFOswYsWKKsLLf+lHbjb1ReznA7ogrAtPmu9oF6DpJvMn6VhPLJ7nY
8O65Vm66TPiTfZ3mcPVsV53Yw/HTU7omckvpGw7M2QpaHO28u2d9vBqUeGWU5GiY9juv6lVWyDrI
W7G2U/2GJsPOHUcYStZkl8BSdwt440tsVtcdEc9VikPOaFkZpVoR9SqU02mWQvtZzYXXtcV3te9r
eM6l3/Vy3EmSMw9AH8crFPzvfJrPib7euRLv+67TWV7vlg+mIXeWzALeW9fcsB+LzLmeVALAZs/e
JwNsyQ6iaaXRA/ZKNzW07ssxJhhV6yqmwGeDMuPnYtrCXu/RZfYx5W7hm9Ww0fXsuwqne603c68Q
UvPUTNxCQSOkhr7JEZRlTmriYkD9Sm8uyUmfDzhcGy8N+vwWuwg6u54XgzKV7QFvOp4DsEb98HV8
djbahIn07w0sXUKkLLt4cBA+5+Ab5eV9N8aw23xUIPqtDcaFXPdsCD2/JqNU67hkqXyFfG0ogadC
8j7e9AwHOkIVJde8ymUXgujzLaFTeJ6BU8QSoK6MgisuRdg5uc2tPbYeGCarnOihLC9Uun/Ka/8S
E+ogVBlADYEzvaixOJCPSDqJTNS1qe3X1WqCT9hGl7US4HZqfRMQNE9jeKkSg7AD1sEBmFjVNW59
ZTt2xPbaRNuZjVmtbWHiLMUdj6sbQZqlrBsd0Zq0lA/Vzl5plxSQxZP73qqPg0TEXuKl0RNdOQZp
b0OwtdOtqDV4HhppCduSNn1s6sbwlMIMyoY8xloeNPNG7mLnxUASuubMyh8s6VTRoLKbuMyp18eg
DHC0X4y9u6ob2P7pDJoV3WixNejQsa+bTRSnNaTEnApRUFGUQJbbGnyVVTPiZiFgpMQPIisfm3j4
kXc5XooNIOPa2kxwVYg3xu29MenvIJIh0slhmtknbeZxmiMyGOGJlOoroPSfRyXWV1McV4HT4sJn
GXwHocz7/vUWuJQ9zGvpJHuotELHAIDcJwCr14YUp7b0qHnplf5SM4vkW8MhrooOS1Ir34XOPcDc
PAkQ/9edObvwT1KhRYYibdk06jDndHKXFYdGGv4wPkhHu7CV54Pnl1V/0s7iYFKE1rt490SWKmqv
c25xXXmKeC/n23K6ZyXBonv9C1072WiLVDLXsbJhLYgiN2/8NH5TUhIMFNhueQkqcnaqcOCiFqOj
drHE44O7nVnYsFgR1UH2N0n6rcvevu7MOcYQ0vx/tbHUdatJU6cd4uGDTbz6UY8IHuMMD6ZriDN9
4seQpA/Sb+L7JazS2QVy0u7iuKp6N6lQV4NnCSJItVG81Co9iKUGcrpQMLkwiksZtxKXraI4FJVA
ja15FR+RJq9Ts7/gXnf2ijzpkP55+9IUBfrRxrJIHbEaXOXadu0L9K5LYzZ/hZMTImE5TWCdPK+H
H11Shla3LYZH2vzb4gFgN/2xpwikHj43U3VO3KGeNBxqJiJWj/sUXI2vl93ZOTlpYjH7QlXsBpI4
wyFm+t7Vum0tgSZXh+lCqeTspJy0s9ir5aTJMm9x2GVGuwcaJrKq/tIOmj/jlyPIBMUY9UUbll9z
X09nxbIhewt/BWAgdMgwbqYdAuiP4QM08ycIcYVfj9w53Akcp/5sbnFNGEU9pSoILActJgIpJN+w
enihbf9Eii73OQrfXpk2V6aSbA0JoHAxhVmaRoMBHkpjSg4tIsT1+ji8iHq4rnUVOTxeCxHMJq73
9Zc9O/wn33Vx12QaM2xd4zidHYjHu6+jceEsPsfxRrEatTbo40PDTl3sOkl5onQ8bX+qCvQ3ruoJ
C/Q0z5Jesm8DdwUTRQCAnFv5xCVUTsNLgJOfxepfpv/kGyw2JZCRiOt6OhySx/EDCMX2etzXe9P2
xhdyrCHg8NhdT3v1qe48eJ59Pb5nt9FJ24ulR2tB01QazYHF3KNMCRzzY0SS/XUr556TPw3yYskR
FhcWcZTmYOzlh/poPY56xL45G/XAP5rXVg8E9I/o4NV/5bw76d5i+agl5FToOPFDnz6UzlZNkEmr
VxlUMb7u4KVhXAQrhlOodp3hlKDZQ9/eoVrSXMpv5o/4apUs4hRCYZfewNngoI5QNoqfK/mSuFVg
ojDgxodKgfzuf9SnpV6VK0mVN8LgkAWjV246ar6iqx9pw/99bj7IzQ4qA3hwhXbnYo5StYBXDyrA
B6W+7/r3IgGw9O7rrpw7RU6bWEyPGyulymI0URsq9aZM7/2qa8SFVX5uEZy2spihTBN2q06Aggzm
R4piR1/dyfrpP+rJz7P95KpgKKn3mmPLQ02mV2dK+4CMKLZ+3ciZjkCgCaxd6EHhGW+pQ6J2rqh4
BrgYwMt4Emj8stQ8XBsXmjkTjHxqZnHu0daEtJWCTdMWH2Ale7m8GgNGL/XmUjOLI85WmTBLguO1
dzNPgT+5Grdwv35kCt98PW6XWlqccskIMuVYzpcVQJMu37gJD+0MkpAuDb5u6cyC/jR0iz3TuGKi
cYl3IjrSqBghg4Onga+buLQIFnsmR/qrk6pAPQViFmPeeRUKlZk6XlgEl3qy2DR92zHXUJHmORDT
TpEaO+zf35anY7WEFNU0bqjV4u5RjRGF8Yd8TFfUDb8erXNhxKdWFvHopBepAJ1rAHJ9CMbX4W58
yI71e/dU7sxjDWIS0GdZkKJOAn3QSb8wihcmy9A+R5D2aFVWV2E9SP1oyZexuTcvecleWNxLMYpu
dM1emw2Fq7jfFx37brtVCMu1kFAYXX89mhcWhTH//OSU6yWqTIaY5IGVfKeMUwiayH+2V43FqRBr
GaAYBUYsKT7s5gW1L59WTx17/As9AVwJotRAkEBz6XNPGj0tajpg8cXALNXxTTMev25g/oBFWGCp
Jw0stmlGhRbrOa62wVRfKJk+dBu1dWuEE5yuVbftSB++bvDsUjtpcLFh4edlszhpgERs9eeyrB+M
Kn5MjUt28WeX27+a+UW8tx56KamFgZPkJeng4tTC+IYe4+pCfvf1+OE18fMEJUoi3GGAEELDHrIJ
kZXaBcJ9qOI3l/R/5SQC9saBvyGBFuFi6HR10qtaSZB9148KfWnyJ1rdfj0780f8shw0SB3OzGco
ZS+Wtcl4MQLBDxlgpdy2Y3qlsO6gCpTEJ2okEYQf+hBmoul9AvTPX9m1J20vrr+8jY3EUVR4eHD7
BpHKXczkhSbOLr6TJhbbSYNkr9VMTnMYJ/AkquyK60kwaNmFu+/s+XPSzGJTQdzTyNx+kAc7vxfl
8Ga4MBH7eqLO9gQ+MTpUIy0UchbrrgG1s9I5QDg9fSU5QTWcAip3Cfp3dhcBjQW4l+qAB7xYDupA
uD4BLnCAIcpqSLK9nmvUq2T7lHXkQpB9qa3F9Ov1mLg8Bkyq5YdU3MW4FdTkUYpLKevZduCrCxQc
FJm1JeDUrQnP3RiJUDkQf9ReTAARWv3RjS9spUvtLPozQvkla3iNKm2Gp7IU7wlF7fc5DArr4cLB
sDQknJHys6bnv/q0WNeV1rp1MrEWkoO+dSSRGppr8zv5DubWzvw2+fm1RMoSQQd7dUkY5uxanwGo
GurDBASEzwdgSeALzi0B9Wf20tIHK7sEzjrfgIEuwugAYNdFA6g4St1xsJkssh5VbSY1Xxq+S01o
n/tQGVojAAgBETKyn/kP2EkGVtCHcLn4MXvslP4lvapzjH8csX92Sv/cIlR5E9opGDXzLrkFqdkv
g+LBuc825lbZOjt1d8lU7+x5cdLgPAQnIVHdt2mmFQiJuN7CTCIEKBWvZI9fH0rnxxEaXIY+1yF/
2VpKnI+SIBiv6TFt7hzl0hVxvhd/NrDYU3IYU1JnJV4z631THB16O1y6Ac/2AVppOihtqokI4vNA
JY0zQVukh2NVdZg43D1BMfkLo4Ry4VwwRCF1idyOAed2h8mEkUEmAtHC6eQSPu9ciRZVqz+bWMx2
XMW6oehogihR9jragbPKrwBLMX7SA+tAOKteBqUN/xrgc7zmmEWXysRnx/HkKyyujsadJB9yyFzj
qcozsivHffl6GM8VBS2IGFuuBcwDYAmLPVQqWIQKVMh+snS0NtKLiEcDTGAHCN1HBrBFHuNeHoL7
OwYX2j7Xu9O2FwPMXatVuxEmWX1UKyGJvdaX7wNEXf2s8izP0AKXR1Aq//F1u2ebna1fUWfWQKRc
RICMUttiKm0OMEFcpSbfGka7+bqJ88P6Zxv24vElyycDnzwzTrw+4GA+rdujHPw0ciHCDqim4cc7
ANb2lxbMub0NBu0ffVtGNCp0UmmTI/wr7XWZv9o29+UlrYdztfJZdIHMYuVQGFumbVqnWAq42bNt
AN9kceisDEibxAAorCoXE0fX+RGSfXvjsrfRGZYNmkZBzHXgMwRJ2M8HC8QL+75Q4Y6cbyA/vI8D
YJVWWlDdXCLlnl0kJw0tos+mJbk1ZDHOF2Wvljl8ti+JjJyNN077sliHjTmN3GhxfSnrNoRRUwTU
4hpYpqoP6ff2zYZedBoqgKADqvXCvl9YofOnL5OUk9aXRcyCiGwaDICPraPjSxhFGX5/Z2RBC2oK
fDciJ2ghrGszf2xXcMMILt3eZ1fqnwO8vCIkVGOE4qB9ot+25ZMJ1UFZyuBCL+eg46teLoISCP84
XcUR98T7eOU8slDxO08EUCq21sl/3KfFYcpzo59yypsDsQEy02GrBoiZ3f5O8vmvt+G/k/fq8M/v
3/7v/+DfbxUfG4YwZvHP/92zt6Zqq4/uf+Y/+9evff6j/73h7+Vd17y/d/tXvvzNT3+Iz/+9/eC1
e/30j7DsWDcexXsz3r63Iu9+NoJvOv/m//WHfwNYA59yP/L3f/z2Vomymz8tYVX52+8/2vz4x28Q
/zyZ4Pnzf//h9WuBv/Oq8pU177/8xftr2/3jN8Vy/g6BAmRaKJs7rgq91t/+Jt//+NEsGjQfjBCR
1iGl8dvfygo+I//4jWh/h9gKDF5MSEwjQXOx1dtK/P4jaP0jideQvYFaByrAH33/NEt/ztrfSlEc
KlZ27dyZz4cK4iHYnEOUG4w2B5RzuAd8Pr24YSiNYhYEiEnNhU8RoIq60ISfJjXw5XI3wm3Aq4eh
8tlAdq0zuH4trBRYWf2utuHN1wF0PcSAyDTQee9fK2heawnzaEKvBIVwxixVCBcMy3irRQ407hQx
xp4zQHCN1PBZW3iZNLeQso4anfrgNB+BBnuwSTrLCgScKwFP0u3EnVVTaEE87CanDgzQ7kSuHaf6
1ajZhuV9NFAzaFxllTQrl6a+nZkbzaQzpJM/VE3ReVOujn7ZTB82caF6mn80lYVDdBz6bWvEbSB4
us2HPlCVO73DNxMsshotUFm1Sq3BGzhf9ZqMyhqqZ8lDB7giyzKANzVfqk00ok9EX6k2HBOZ4xlJ
eWX1NfWt0Tj2bhtV6Z4Jcd9P8Qsb4yunJIdYBathLPxBeR3IEBBNRLyUwqM68HS2yf2uPBYlvar1
R66/Mnvwipa8mVK9lmXt+JxoH5PJHzWUcnytwLi7jrjh8BD0AZo7lIREFJCXxBY7gN0VD/F14Erj
utPJCnhRJ0xlBi0y22PIyFHQMNzyyECGGCftCstpDMTINmA9RfrAnm2t8JpWw9vz+MLS7im22AoK
DZBYx/uirn8Itm0doMmdxFpV43NsGYFeNetO0bZD5m6tNg8cDrFZOYbMUXwVtUjUI22vq52wUFvV
pzBzggOrpw9FODjKik7xbSp5lExDJJQJRsD9TqlbL4FxrgQRKknljZsMQVywbZ0h/RWj39XjLTUt
uDa5YApMXjJAH0TXo9FyrlJMJR/YVdbHhzZ7cPCcRJVqZ/F8mzplkGbZh3BqN0gw754Sc7BYwPxV
DmBnhCKv4Q2sHprCBcIfeyVVQXiWzUoq7MppO92ntQqjkruWA9LXQA5WycW1xRVYbTn5NWuStSHJ
xhzobkzGY5zwlTloV24x3FeEA2oxS71VqrFSFT00KHrLcwjka2z80CkE4/IJ2GCZl7cyGX0WXwvK
vAkrIJ5iL5FpSIbulbjiOQNS1JMZTKHUPAdZBPhuueI83intNwegZ6LDiUZ5Tm3Tn0rFF1p5r7vp
e1zSm2xquVfV2g8nsQEZpxsxtt/GJsZgD+0zZUa+TpNZ617azzBsScA1t56t3DrYFJOWOO5TnA6I
Cwaae0pb61gX3PTKoriDINa9HefhySH7+0F2enB9vqp/P7ZgwYCUEepD2rJ+nkiUyeyhITBTfolZ
t8pZ7TuXTFXOnY1zQI42cE7/8t5Zkb4xcHWSgAIiOsuUGfJCYv0TpvtnMPDPfgBAjusBenwEZ/rn
43fKE6e1ep0EoKodU0vZD0N6bdbmVTo568p0w7zO7lrqbpoRMFejcW+bAfjtzsUMlNmrXcKwBEVl
zbMH3WO5uR4V9wdEVVNPsattmfMPfVT+Ofb//67/zUDs/l9/XKe/XPX+61i8ln/btPlr+aM9vfHn
v/v9wrfdv4NU6M5yQQ6WDDm58B3yd1z4wHL9lG23IXD254WPv5r19WfVQoPY7pwA/nHhu38HtxRE
egcwMGTEaOuPb/h/uPB/Ws2cLri5pGjPJFwD5QiI4S7uezwAUT7SRo2kOu6QSQWl3oD+38Kngoz0
xpblPatkgcJmfmhI980Z021BZYn1X6phXStj5MZQ7rO4k9yRabpJJrCo2lZegTeohxahzQ3eThJf
5fm+a6BX4mCtNk56rfcZ9TR32E6aDm5214JXp+5byPFBqNzxS7C2PYNDkxNL+HEaKZhMCviHnWUi
LJDE8HWX9X4JRA0oFLkVWRr4fWbbPZjS6DZ9luleGtNmbULZc+g2E3Bsmnuv2UUgQAZW7HFVopk8
/fe0wKE8AD4z9ACA0AMfHFHbIv9TXKB1ieKokckRr+R6MDSNr3Z5dLLWzpx4P3VeFjMHHSZIEMxF
OEgALiL5xEadOU4UNeoF6m+lA1C5tKZXwM3nCQJjMd47jIL4Zhe+LdNnA8F+bbK9JCJMhL2pxjKQ
itpHFTHfO6eZvAZcAVqPV3h/cq85l23AHOOITDoYDAmUeKl8s7Lx0aBNEFf8CPPDSJfIBhXE1V7L
k1VP250+9c+x3txCF2SV0jj3HPg5e06b/9CMKvenVrz3SVlEUA4BfYrRFXF6FmS9A2EjTblRodFJ
1RRXR6xPPgOTT9R1lDiQedImawujuvtOKwq/I+AT9RUUt7S3ITNDh8cbi0GSSopiiygFfoSbKq8v
gZ1glPQpXZunF5RU3cLM2qiG/6KZppmKJRUoqkUEVu0IddoVDKs9vbRfgR95lnROEpOCHWPGIGGf
Tcd80rfKBA3GXsObv9rfxo75CrZmCJ2AFz2G9DQYeZrn1NkDGIEA0FDrVVPlWlHtuxEPdGPvO/UU
5VW+ahFk0uxaBcW2EUUEZsmdMmhPk9kans3jFe2tl4ROkV6DpmDnZhfpE6J4rmuvhWlG8SBu8ozc
l3mDRq30IOIMjPjSuUvKKhwm9wXfE4qz2Uqw/JkljgebMi/j5S4X/aawhmsUnsvQVcFRqPLIypvd
AI7VoFZ7XbZ9WBF8/aImsc8nM/YhkAGa0RCRVve0WtPmIwNRoiGDXKlWQmQ37dSEo8zDJm7XVqaE
es3Cdph5OWPNEdqhtgejhyDTchiY5eoGXIwmMGcIoqJ3GZhqbJUZK0oK31JLz9TuaE/2Kso9E4J4
u4n3GT9yPq3z/pV0UZUrV33JH0VqHzF8uynDauHZtp95a5ysVFLBIWgIjCQDsdJGCDaua0v5NiXt
Ve4+qCZU3tLXhlxlvAtHZWvliO9nDGyxoboMJac3InW9zkqvRbFK2rtJoddF/yOb2Low9tokN+AO
XLndFexAvL78nihXse36mbHngxKokx1KYUX2oEZqXW2d6kjSY9IVXqyuLOXdtRFOgzSW1aZXWB85
FBnwWrODDIqvZ+I7Kl5r18rudKXbVT1fjXF92xLh61250ozSGwHKZcaDlU94t2YBTfYC+Y+ZSshr
I72onEAWWCpmEQnszrxQvAFBO8hKvj3pYW8mW8HNjZGgWkffVXCcnVqEedGHDdxrJqXCsohDmVcw
lSl9XHubRgHbz6pDpmnr0hhXZvUU0zgiYEFbk+MzVeyYMYa0e22V2rcb2KyrdaAoYBGNTpDK/IlY
Klyy01XZz3BMOJJ3WgTTET/uwfoe7gRMDvsR72xWscVz792cXkLuAYngNUv7SOrhCOK0Y8JaSq4q
iJPy7MPN15Wm40Wk8HIroBQfnMF5PIsYTsfe5OCiRlM7C+xVUAeIphzpKMC0NtmkRHo2zjnRbUZo
WzIHJ5u7VvC7KTIEvdiq+L8CLAYWY6sIL+/nM2wTM4I42g3jx4Q/2flVPn4fr6vxuzLuenwl0Hc7
6iX1rrIboNIzWHntJlCWdYKQvsMJNoGpDD+pbp3hIYfgP/tuDetMgI+RS5O1gt+18K0ad13gC1IX
d7cOw0Q0ig+T+gp6fR7H/8UvZGhCgpc8aQdZKpCRezKdfkeGeK+T3Ndi8O/HZx0vi7C19W0HTPaY
v0/kiU9WUDLc3gyMl0QEifaa0y6k8sGAVZCJUnGc4zz2VPWhHQuPd6gbsH019lECBnRL4mCCwget
sBEU3wXGVoF4orFJ4Sya5gF44J4t8AEQSLcMzBo4V3WDhBnWzzG5dkmB0FZWyNmrR2n+0M1rTXE1
n6rPLjYCLR9r0XvjsBMj9LLXytB57WwDI++nMaynH3G80+vHxo3oMCCSgJOJc+wsK2y09KDqB0LW
E203semuWyvd1C73GTf9SoBo7O5aCQJ4GopkCHWn3LmJ9NwWCoP1jTu90Znq5jzxSq6d2vJQS8fz
B6qjipN4HPCtTpRrDoJVP72Mxk2T1CiU3A+2ucat7cnCWnW1tZJ9G1mpQAXO8Oj4kiXTN5o9xfEP
FRzQNtvQ8c1U3nj8UOXfLflG6RhAsdufXBWs9WrFcgAvccymTPF4u+XqFamxKIvKo20VaI0T9OU3
ljZbEhfgaX/Le3dd16vJxd2p1XChfCQ6kt3hNtY/qgEVQRhmBDY4x624S8sVVRjKPBbAidAv1qpA
ATs5j11/io+NDa3wXguc/K5tIKdnIqiQxZqW70Z+nY3fteRZK74DYeIXSMc4Kisc2phlI1aQ4/b6
LF33WNQ1LDCRI4YOpCJws8TiG2NJQJ2dpKbHq8pvu8nXZqo4d6HS3IV9kviW9hinq0J5UkwD9MA8
hex9HgAbDyGhTZW8diYo3whaACHe1fbOrR0PITBEB8rHZNzUkJDH2OY98SzrbsJECfdK4iE23+go
W9HuyYT2QG3XEWkANXYepN0jycZ4I6go+f9j7zq2I8ex7L/MetCH3mxpw8pLKWnDo1QqCXoD0OHr
51LV3RWiYoJdNdtZ9emTlfkCIMzDe9fgjLGtygWpcNMLcNtBGY1gXwJ+P5zCtMbNxHNf3aQzGJLm
Lhkm15J8u0XKK+37mABUWjipfKjkOVvjjlwcKjAPqezFWDZyd9vDPhryyo7Cfo9N5YwpPmzvxWmO
qwljLvwmG3aDaO+l5jdBPpXpB279iKUdHSfHzn4k2cPMzafS0ULtJgf7PS3RAUatBY6InqT7eV8f
h2ZwxlH12sBDssi4AylJB819vygrR0JDK7rO1JcCUjlNeQtJy2m8LZsumAa0YXFMojSdts+1aW2G
ma+dkLeihVEw4S96lf/qxGvZ3BXSQ4G7RU9NkGyvRXScOMFN+Wvs9rxI3dr6qEsI22eaT2QCZj83
/boEWUROw8mogyneJ4ygWAcSNHigGD5AI66aohSPehCSDiV7qDJtA/7nVspv5SYJuUZCdInpgH+y
GYI8hh8B8eEeCrK84nOc5rGkPVuoJ9mwOZJId1CiB4kSv0TvRDFySGHk+9iMN6RXwmp8MHvdhyRb
YNsPcEB0xw70NEivTkLF54BPJiMea8MCUhdVjfZqZW5k/pNz4RRwzrGSDJIHvZ+UeIXkkt/1x8Hq
cRBu7L72YQDLmhHX9z0xxEY28WDS0epTbsCpcYSsAKYrBbL1gMf/LpO0Hcv4wUZNKG0L+Dv8LrH3
lDZyqPkgD2+ydtBS05VB/e6LJ7isjyoFouaHAR5IrY5uNj4RsN0o9+h4B8klt1QGZMm7qtgqNXNQ
TYX3CYUaxQCqrnANfsWgT1LgZxro6EoGiHL1ztJKr45UR9fqY08fTWRIA1iwmYkcXYcaQ3tVW5rA
I0DfqrDFblSw+ibIKWDfCfJcYcUogAZ3wz1Vj9l0C7GAMnnWzVcyXk8Cy6RRfZU8ECvbavo9A79R
jPG9KdKrJMOboelcZYTvRPaL1OD/FslN1ZEH8Et9zfINJUx0GCjolRObNyU2LxKoDnXXxAiq+Br6
DrlueVNzw/BfUeNJ5V0Q1YB4w99Bsa8qei9yEhjF/WQ2b/jrnlG92Mb9mEN/QoWEhhk5VQeqL3fK
RGxFoj0z87W06QuxCq+Q2twdEpm4sYWjQWTI7JLpudN0tPzRm/Q4a66Tij8bwxjKrNIdTopr1pDA
aqONavTvstS+FKZJ8TbrUFCaQObSir3cp08pHWOYa+BmKBn/WYnedhrbvM7r4Rjn9N6iPJBl+9iU
W2lCxkhdIQafi+e6vZIKGRX3Z2HoTpxNnqReZ+SYsseyEO5gyniOugKq3E3jyaTzGmZtUq35rWR9
AkWL4trCES3h6K6g+k9eTAGv9anZWUzeUmgrmCmkMfICQbInrSEfwsgx9aqmOVKBZMtMra2V4Nyf
7qYE67a4m/hB6dVHm9U7fWSP2sBDQxeHGL5I5hS7iQX5n/oGLeFHtaOeZBd+O/E9di93cuj1yIUe
CMho4enua7sSmqdyFYdpXvmFOdzj+/wlMtA/X3jaLEZqoMonL3EbjUVsTe2phnJ/DF2N0bUy1Eph
MgYQ6ErZcsaxfH3D4zF5EmquOJ6gdcqpSqtURihBy9sUnIMapVKcpwpLV8oFX3up/xyULsHYEiZv
kKlb1HlUEFuauk21IOo6l4hfE/lF1dZR+tldxHJ0dAlKZEyXaxSL/vH3qIve5ljnBklKRJV2Nm6W
4+Abrr7PwsZrtrJfBZEDZ5wbHsarHrkLuvG/QgNKpsAWFR9y0bpWiyIiigxhy0HtHWuIDpHQXSQL
10kG+AajN6reItfDnlX6OYHby3K6TU3q6QVSINAZL0/FuS8964ajIASnHkhof/3SFtTcOejA0Nms
UAtTw27I3LjfRenD5TjLGvVcnjiJs5S3sCMTrQst1wI5hwtk91ZOL5cDzBXo5ZI9DbBcSHZNIpJj
IES9G5oDlR/GfAVWuzJX9mLVoIpEOpjNa4GpPo1JEgqc1kgGQ0XcXR7LuU1xOpZFCQ15wAhfcayR
Cd4fmRC+DKshh1o9nsuF5BWdjg0i+XjYXI77WZu7NImLfR8LSRhNjElsveF3smlCy4Oajo+D2Wtd
6v81IMMfe+F0nPM3PTlm5BE7BGUJLWAscYeo26t67CUD/1trHOAXSNJJ6F0sKp+AlFcW0xIN+jnX
SolnH7tDig4xqu3l6Ttbg4PYv6RIKJCDLbH4bulkW4NcY/rQqdlU5XvC7xg09tIUNl6sDruK+Wm+
m4ATseVdbLzZkANJxukgQ+hrgsWbZh/scq6G3kXxoSGHVLmV+pVFPA/22ycGvFAxoUAKEP9iMooh
z9WkwW/scOfSPnNVciDyq15PcAZfISec3ZMnsRZIIIFzZ2IqYuXNQ13c1hXSLWVlzZ7dKycx5j8/
WUNlxDs4Y83jMUDsVivPLo5RdcwhmaSqz035wNZ259nbAyAuKGnYmMdvFuFSUWiaOlVaUB76d/ab
XCs+tLOvo5d6373j4aQ4cCP2zZv8NfIvr7BP0uq3rwdvEVO20GH57L+cjjZNYmwVsFoDLcxvCr/f
vBtOdqNt1jBc5wPh0IbUEUYIn8qv0yr1Ii3UmOOacuWgv052cWiG3bZ9XIukzKfmtyFhKmeHFnQn
lvZUNEbB37AQKX6DLlaQ7UCU9wcXSXDpy565aR6jLaBUARe++VSj7nQlbdbm9ezJ/udv+JyNk0XU
Q9lJTUf8hgrvbtMQP+IRMnOQtUKj5+nyJzy7J05CLe4ptA+qOkp7HEbi3RieowSt61j2Lgc5e9ue
BFncVJ2WVhDVmseDcjTRbwv97XKA80fdSYTFUVfJShPnBiK0nuQKDzjlY3HEm3ebHTRvnL1HDuNT
7kv73GU749beJJLTBpd/xGfL6sLS+US5n3w2vFs4wSNsXqTRLdtoId+qGyhQzAhcn+/VkIR9SNcV
D9a+4fznJ3GZbMtxbWLwGspPHspAM4TT9PWQbcff1vPsT5d/rIkQrK3R+c9Pg+YituQYg1XEMdYb
X5ejkHO8QLN8hdEur2zJZauwsijNQcec5xU1nn2VfcrhGA7UcPbtka28axZkhH+mASdraXFNjATo
hXhkWpCpt+ogPFviV6XxPPVXEUCAZYdHPeDkYA0IlNjjJzlCwSKGCGr36/J6OjfDMAUCugyER2hp
LLZmxaGAWtrIE7i5Rc0QttpOVadulN5ejnM2zTJ1QEhR4cGbZ3m4UqqqIzocyO92yV28b1zqvWuO
gtcqlDr+gzfHue95Gm8xwbbIs9KyRwwMYqWOGTShAYgqVCRUxCN/Ecv5x/c8Dbe4kgd4i9IBwvqB
SZOdmj0UVbEBvvHyJJ474k6CLGnRdEhrE8glPFE14lKg0FY50fOsLE+X0wiL5ZAJ1aCQf56X5UMf
/eYtDXLVdIzhpUrqjayv6QmcO1VO4y0O7UykUxuPiGcQeUfz2wHij8awojt0Nnk5jbI4uFs+6nJG
cP/o12gpuuxW/sk38m0cJttqK3m5n9xHrhTScE36YW148wc9Ob+GURtbwbEqAPjamMos6KlvMlAX
Lq+Ls/nE6QAXh/MAf2tDjTCN1rFHnxbgbOb2e5SGdgQsCYp7F9eD7Cpe/MwOzQ3oVaG+8hA4P1TN
BvgBKY20JOWCtpO3dB6qaW1T9ZGxba3dfw7z/8FN/zVjy/53cBMMy5IyeQe+6e6j7n7myfspwGn+
u38imoGIg/+vhEz50yLv34hmU/mHJCOBN2CNAKCKNqOY/oVotv+BrwYvEgmXAJBPMyzqXwAn8x/I
ToGwMwwNrsYo4PwVgNOC5gIQM3DTADRDplKDTsk3rlpkp2SSUugdY6VguwluuAMrFEh6R5IMDWyF
12+VJJKXopMNdLOnaLxCq70MchOoV0cb9D5U0HjJglY2BIEmaQKtYwMeoiuLeXkMzj8UaCFdh4kz
SoLzZJ3uWy7jIdRZWe3b9MAi3Ymqd3Rc3aK0XvAXQYPrfp580Js/TthTzOTyhboIuCQAETOhht0g
YE73WvW7QI8vGR1r2ut8xZXl20X8GQqqZ1C9xMC+YaKarkpgX4JQcI8ut7NbW/tzJjkoAXBgrrL6
rJrn6vRK+SMe6POwxAabeUlQ7GM5YVJT1/4YxJsy4JshoJssWHtTLc+fzzAw/pA1GAtjiS0eb4YB
9ZM+T6DeYrQbeyruTDVFaVtZSdy+j2amf2vImIA80lGS/royMlVUyWCKORUVngnsKRk7oEYSqK8J
r6STW8OVqEsN9/L6OLN1vsZdXJQTiHckriXEjUH9qQN2jG+ndN87IP4ABjS49BYg9CRYUzr7Pq0z
EQKW5jPIFkWexU4oDWjoJara+NDJ4XtsGfEsZbz90apq+bEyxu+7bpa7hMydDCVX1PoXn7ABhx9q
jQCQM3/yCdDSDnHaA8CFG9zWYXolfHYDrPMuvk7DldDzZ/u6SFG+0EwNuFCAlhVtMUx7LJQKH5z5
WggQtQ9G484O003rrpuYLpM4DZhlWKsBJSfPR/XSywpmK2jSDB33K6kEVHN6zWmyokp5ZiK/hFgs
liqLqiTnPVr0DdqTPJN+mDb67D3tn0oa4TFRqz4Ak79WJnFOoxaTaMx4S3hu6yacVhffD2LhfISt
QOf3AUr6h/p63FOveReu7qIPGVNnbXF+vk6WEcEaxiltyyhNLV8vzExh/6B0HT6bGqDpJTYwjz5m
fhVmLsAc2w4gIle4rYPn6nVaoTnrdmu515kdYuKSRM0I9GsT/tJfT4SUqCloAVWH+k10ax0r9MVQ
/5x8OyipY23Zi+2br6ZbHLKbFk+PP6rK3aY8rhV01n7I4qvDWLbihYQfYoPjHA/XVgrKed2snERr
UeZFcJLS0qaAvuY83KbNb5DeAv5UU0/J0TBbWU7Lpyk2CiYW5zqsajGty65RXWIDgW/T+RCpBd/R
U6aw+gDKcJs9RPigFYpI91kw7M2V3XM2roUlheMON8kS999OU1tNA+/8SQI6J2j4i0HDjq3UpM/N
oy7Jc3aFVAjSL1/nsUXDkzSgFPmEGOD+GMHQ5UFTcf9vzCKgsdiQsKZB5rc42Sy8uqmZTVgV3I1e
4zsAxXcoL3rgMc0Q4J3sDtsW8LSN/XA58vkB/jvwsr4oBthsQDin8yERDnuTImzh6qjrK+X2b3Wb
eZXMfuSQ6EEdFVXbr/PYRROgxRPtsf1GTz2oP6Ot7VZbgEJcmOOsZRlnDm9Eg2I98PlorSyv/1gq
o3YcMwjy1CjNAq3TVGt6OWeu+nlEf8ZY7GNN0+t61BEDTf8nbYf63mFWxwDsxR2fgBvUXeA+N2t9
qTN3hmlYJqYR3u6avWRpdw3rNG6DTGwzoBTjm8aCr/BQwNEBfdIBMu7SSialnJtLqOOjHjTf99+u
e2UUZgUTtc5PDyKwnSODo6M7bkF6h6mOa7u1PwU5QBDutIcf2YZfgTEWwmcleru8UL/V/ecldPpD
5qk5OdLsCc8PUsw/ZJtsci8NkhB4HE/amNuVSPNmW9xXJkyiAGRAExy2Dou7ggL2GTNAqf3ykMCa
tndqNDRSL7pp98YBzEysK8/aJLDP+Uluuo3uXY5/bkuehl+srKrtx0xlgAdmheG0cu+1keWkQlq5
Is48MTChJ8Nc7Mk4w+KxAbz93JNw+xgth3qQadjC/CNxpQ39WFu93+qpn9/wJOS82E6+YQwhNyOt
EJIeuDf5MrYM0HvgaDnqDtYtmvMflBjPLuCTmPN0n8RM2ozQOpqnc4Jsg+3MLbEMmnRQGTAc+F2P
r+vZ49onXFTENVjR98gtO9+IplBMwiE2HFPG28sL5dzILOBToOujq+iXLjI5uxS8Y5LZ+XoG/WQK
td+1ktXZD3YaYrHpOjgOtm1idUj2y+2IZory0euhfKc5bNtd21UAiOqa3MXZhXkadHEZKoSOJoFT
zrzT55vwNnmF9004PgEH4sDOu9tcnse1gNZC2MNQe9Zzc55IpDDyoadOtBUYY7OVHlqc4hA3vhzx
Wylw3ggnQ1weMWrW2zmUEuYhwqztV7aZruYDzTg0z9a16o5Xu3QDbaxNGbIfqctXpcrP3SOn8Rdn
TJLoEpwz5hGjnZgj6afkKCzj2gKbRchh3msrIz63I04DLg4bKWbwYTDwTWW+m/HBWvzWQJji8rSu
BVkcLxBdqEG7RpBCbK0Rxts9AEvtj8tBzuYyp0NZHCi8m1TRGJi76LVsj/2DvLF9ORz5gWGxVPdr
q/PsLjdw4wO+IcOhdzFz8PpMMq5hqbQw/KQ2WCawQLk8pLPzdhJiMW9Rp4DC2NjIco27JoI74ZHq
a9X9tRiLWQN6vCMqi+ZnJ3kn4F88aG7uxdDuAI3Fs3/3ttuGa0fJuacnuJp/Tt7iILZyPSUNQVQl
7D3au/VW8dtruNkxN/WSjxYVC4LKTHPPHoZf7V0WrNUszuUSpz9gcUZTwATVCSZGvhkJX2tU8Bfs
I+x7QT8Ej9D61YOZPGX2ygddWzOLYzu38DgCZaiDmJnkCNGBJ7KSJK1FWJzRUjk1sD7GxNL0TQKp
X1P4/20MyuJQZrllEjXCGCIp8mCa6drk6W8se7zq7LnSjdLZIs+DQ50uYNmLM4lkqAxeZ+av2lhZ
92eX/UmMxUErQfnAykzEiKRjD5MpKwILr3i+PJDz17Rlo66KEgvewotVVimxLnMVCqSz5hB1y4Ci
jONrzuC1TulT376pVu7M+V9c5sigVP874mKFUZhR1caIB51FW4f2oHcp1xnMRImF+vvKWluLtVhr
o1UpI7xDe79WDt10rLT4qoKEUiIBXW+ugRnOPuxORrZ03QG3ryANDN/8LtvlNxSHFPXMKz551eBO
152n4q2Dlkgju5BruPwdzy+Wf0/qskgFNu4YRzo+Y15c0+ZH3G0JkD6XY5xLdvAGN2HugYWCJuBi
1YMkmxC4iPX+rJ40hHAi8Vof+AUAiwEOcdfe4vL87y1Wypd4ix0A7U1VRBTxpp2MkjjMz0J1h9zG
WW/vfxabLsVa3JU2ZZOacMQa3CTbIJfzatf2yEYO5moxnEbxcku9IizxM4AvvMVLx4cPSHolo/qZ
+tHV31lNX0Y/n6Mnr49M72UBddLeJ9zVbpUWJcdyvvV8DkXkYwsKAmae3ZObNTXpM/WxWUBBgUIt
ml14IHwNzAqwoqE3wv2UpVdabwWF1ng4sd9qe02H9NyS+hJrMcgKU17UHRiOg2uFxZ2d4XLFve4r
90ByJM8pjrw174EzW+VLyEU6oVdJZsYDQkZQE5LtW6j9QPmm/xub5UuYRf5QKVHWKBxh+qDc1jeq
hwfrUdnijbwVj9N+rVR+5vDRIUkFiA/edNBDkBabpSMTwFTxMM4zeRuF4CXBNdrtd7ZvOOzQPs27
NAli5q4cCvO/+2XjQL5K01HlhEvWbGe2uEBM3jRKkbcDelQ9KDfaUNY/mUiGvVyY4Jr1sX4FhdEB
VD6W0usasrAevHVBb1IYBV/dJnTlF31bvvhBaIDPsi7zC3d5FE7DaE1KPgy+GGwnApBNoIw3ckA0
VpKA74t3EWkx5aMlOoXAtdPPmbRXa8D08jEgYKX1bMT/r1+gGug1avuR8P7OqIa3YTQ8SSqDy5/g
2yWHTWpAugTaJbi00C35ul97DntytepRQhdT5UChPURWcow1sTe65lip+coEf88ZUIzF7EIyB14k
szPl14CACk9kGum81GYoSuazY/8Da821wypoj8n1mmXQN4IJOk5fIi42Ew4fiSriM+KMzGRO8whL
x8jrUTOFZ+59G+IhuvYE+ENnebG2NdRMNUVRAZ5Dm+LrQDu1LeWJ54NPbNUCgdTuYFVjRa30c4Iu
VhFkJnqyeW1BmRTCbRGkXBTQ1apYu4et93ht5awKRInenDPoo8XdXtJrfltLNDt2rMn3RqwRYC37
kY072SBGHFhmIgdqqhvQOTWT7kVh7WTAjrdPwHEbTPOFFiWAZyYxn02iTY8lHcDVHNoUaz3JGTpj
EeFP4CDUOzuTex+qLAMocEmyQUXY3qJLyGbqKlQ80NZRlU3DaLJlsqy7djM2D1Gh5k4bqdZdPsSG
5LGpU18A6RgghJ5OkI6ncttlLs4a61c5TU0YZakY/TIvYC+f24nuTygxQ5UsyiHUYZbFtBfFNBzg
Xtpru14fbBoMUJconIlRGjlZJkMBp9JKCybYqXGVl1G30y0pGX1FipM3rSogYmZAXOs4Rlb720aB
25+4Uu8G6FcEBeS7oSdBKJx+M03L/DKZuYOWzGJyJK0iX9GhBvNqKEyIEAwJCPV9LOw3wpm5qeIS
tP1izMDdHVgn/0SFHO7To6aJbNuhz3YsqK1DbWBCGyrqCzNMIZAWxL2SBiWGtsckmtzpxz5myCZF
AZEASLdEboHsIDdcm5MSNvKTAi9JEDTGLm4d1BhUUOxr7afBbaiHQ2tDMvkDNwjYq5BoJ/qY+6qm
w3VH7eqfmVlwyTcIhQrM0MTKXWmXNCSVbrmGOQ9GadkGtn/2pgbGZ28qXL1tIOYDbQYujCsprkA6
zYTcP03VxAxvKI0SrbyBH82ypY+pnRkuFRPEYYSeSIYP/bLZzxk/AFaRmRHp3jB+Oq+znm2QfOYg
nQ/m9JtOLA2bMhO1k+mzc3VFYzzPQSPqjklLBdixmUWFO0mD4jXDZB2JkKZHEvEMSioogcR3Y5oD
8qrLE9QcSJoZ0FfL9D1rSd04kaZC0igr6V1cmYqn9oYFkYwheUyZyO5zWRNXiVWgDxwVUu+0SlXM
M4urtrHAHqX2MHCHQjTOy7WE+FHfZxsofUUvRtSNrmRP1WbGkWtONpIaesZ9C30HqpW09ljK2zfa
ZBJyTB6Lu74dGCy8I3VsPF3IEoTh5Mjcl9CMCiFunu1zeIjca5C33lRMRraSD1JVOUkVw3R9HKEN
qNfSK51qKP138OCFx3SxBfRoAoeeoijTloYELnabHnvRzAohMXltTNZy8IHrwTPEkEN21dBL6GAk
zUaqphHCNHURiHiCOak5DJIzQU8FztSD8aowyODQuLSPQOTTyVFSVfNiAPq2VSWbH1IB7Rs3Fxb0
W1o5bn3aQp5IriLzqcc9emDErvYc6ycFCRb821DpVLRk9LraQNQMWkRDlPmppLOgnkp6bAw9v4d3
WPHKgeo4RFKLPdYWCdnkU5L5fdqipasq9nMSWcYul6vkZqyS0WU0zrfAJxWxb9SgQ9pZbj3QMgPQ
q5NlpytG+SolUiXDgr3ubjEZvXA6wqPE7/Upln21J3Dp1sGQeY9x/VK/bpq6dEFroA8cckxwk+JZ
csM1G46gdvlhyVH8SIo2DllLM1wbnOT30Vhazgh3xATs/NK+miirqR/HJXlWhgGCiFA1oLqbZbRt
QuhsFY99qZutK0ttx1zSJO2hj7U6DWhn6F6EIycQhgQpoIZo0ZtulemdkMU71+QigPDMPU3RkFWh
6OWSeviIcOc4AOPcoX2rQE2uUoGm7KHlQqBEo5CM7tuJZDvYsU+BgQPGrWL+2A79jxx6dY5RpBXE
OqD6B5UUZHgCE4Tj4l2upIfG6J81a6xfcc49zNPjNIr9NDX90eoZC2mjQ3ywkeeBaLgDmgpqiy2E
PCa53fdGWfuUVvwa5LLMMRQOT3pafNC6uSVahcAlFU5Wxdm+lYvGH4qoDNVehuiygSQaTMzWIRX0
pCIBoRXQGLJtZaVAL1mEe2gGQPy6giJm3vMjkxKIFkgW3SJnrcPBjlI3l8p9a0NfMRJMCkkDuZkE
EEKQx2HwwLPW8EaRPKHdDYWTmAsT94ktX/eCQfuh0Usw8OcEVKYdu7EjYwyhOCNuaD+0r1oq54Hd
c+M3a7jtcdVECxScegdf7APagPEPSyf6MbaGjyllONQGMNshTGpB5xnqnVU71F6F4K5eQgOmMmvd
40lqu1o5E90I2OsqnBryAvIrcgQ1gl5rMobVBSvhWqE7M2/AXqf9a2HAAtuyC6g8zoVsJt8AyqF6
3LKbt5bAKNVRBEs2XVcSryuS+1y36zBWS+uKSZW9A6dgl0xC4jg3hBQW0IDNnZxI2l0+EaBy+6IH
uRuv0o71ssf0/N2MLcUZWoVvIiAw3BzYDp/1CmYSHhpm3z83UJa4tmIp32C9GLfx0MkblkOALJMY
8tZUG26ReuWu1OQT1JcG2NvLXIEiXRSrrtYSUERkeJBJEyoqtlXy27yxo4NRZxDliTOIc8RKBm3R
srlVtd7cybgltzCsqjdG332wosvuKolzl1m2q9IfTUcC6C7a7b2q0edCV+mb3knSPoOWUyCN1JsS
BnKI2pIXUtIsJGktjjwamg3rmPygTAWKlnJXabfQYSFO0THzEKlRAQCfEf2u08lAtalS0sYdkxF6
ZQXg6ZinBJl7l2SeIoOvaKtihN4Wzl/0x2soMthSXbtx0SGfyTjUdDIFKi6Gae86PkRbnQgRMsho
QFIoAsrMjScjuueCly7s4/UtM0QJyaaJeX3NcexMkbmtBa89EBmbwIZHsssyq4IOT2+Eqoj5po/M
fjNIRrK3u6gOQP8Dhr3DyV2IadpqMm32UqYYgTyCo4+KDDq9gj8aJeTP598zVVeCCvHKIKDkRyaT
d6VJbcdMdBWCT1l9UE2OvH1UGFYWIKKygj81zIl7DQdRTHSAw1pa213F0KF2AZuLnKarB0cBVTsR
zAPiA1iFGqZzPdF0FKIbDRXKkm/aHCrAcQ29NEmy261FdRMyu73iS9Bx8zpbIaAxppanAUHpJBQo
YcmsJBelwDRQ1BpaQswy3CludRBVsmQnD6pduBZr4D2fV1LlG0ki/KSzjdobLMiCBETmGZJf3JpB
N1r2YVStWp4TNkhwKrmhPiaKGe8gZSCgNdxD4ZjzFFl5E0eZ28Gf7Q4/D3IDIhslP5anekNQQXs0
kfn+7uQSN1UHyf49hBqwrfWk+Ql26fSGq4DiP0cxLJSydji2E5MfYzbZWybKQYFS8mDct3Hflq6Z
tMaTJFFmgIU+EheoqjGEQt+0r6oMRvU5hqpwmXnCgpwJQ9rlNbnFPKmRME2QrT1SIy0eahoJqNma
SvHa2k10b2aQTErULjMhndsOkwPAB1SbhSJv2jIijcOMGJ8zM3vpxi4KumlSEJASGKHd623WPFiV
LN+muLNBhtZyej22TRc5LRnKe/CHRO0XM4xy89+DnGIEHLq4QzLAF6TcSNbgF42Fbv9IipVX5be2
AECFaG0CniIBu/wNxzTSDK7HYwr1J4i9xorigCp1+Z288AMEoAeFS5Bb4XgD4LekLCFZEm9qOA9O
g6/cDtmuVd0hd8oHgcoMDUxXs9/UW6jL4HT12VbZ4xwXL5d/wZkxfvkBi2pXDeh7GY9QDoHOdabc
5xDDuRzgTCngS4DFg3XMCjUqcwRgNK2DRlLcrEnfeAK2WaVyNMGNZgVM972nuZjUxdMcIjfYYBYm
lQ1e1DqGO/MGexeKlHO5ex0gca7q8mWMi4JT1eBE5wQBx2CEgqpj/6TXtst94LVGt3z9D4yFzpS4
vkRcdCysVmW0MhGRe+a74osNjo+A3s1EM2xy769/QgPVBsBdUXnA/36tOdT5WOlJKQ++jtTJha4r
VDLyiILZX/uyUgc1rqOVVXN2Y5zGXAyQIs2akhoxBfJvv7ijLlhajdOEM9SFIe1yM6TJIBhVAdmq
L2s+Ssq5ZXsaf1HB0qtaraHKjn0RQogbBR7lUYHO5888g9G5U/udh468y49V8PZHw6GYGX4hfSUP
MJhfkw85t0tBkplhmyoaecuKZtbrjchi/JrSjH9pBrJTvtaXmvfhorCE1u6fIRYTbmqjpFJbGvx4
glKXekPMyO3X2ITfAXhzowbeApC6hnaq/TntJx2E2k5brWHzQA4cMPtiJ29y7sa+dSO9jG5XOV2g
Xukhzn6wC9Sb6QcEpTSPHtdMmM9sWROvCVSRgFwB5PZz/Z38kBzyGzG1TQmNnHZrfMyt+2RbXkHJ
DRIceLmt2dEp8/x9nd8vAZcdYCC2o4qMCEi36cOw63zUDN30vnA1EGFAGXUad3qd3T/eofvWvQyB
7BcBQbnsqDpaaK1dPN8PEPycWR0Hch0airWL9Q3XBGjOT7n8iRKa75viiPvGUYLSj4NqBXd55kRG
kw53KFo3MwVoiWGFVrxc5uogo6Vr206Gwtzch3Sj++hdf0yCte1yLp48syrQ0YWQOlba1xMrz/WM
ZsyWfehlPajezPxt99J25q2Ur3SF3vR95+BghOCJArw4KpbLzrsuUtXmaq76MIFwde3ABPehzryS
jJwpOJuwMvzUHoY0uLlEyyaVNGnI9FRsnSgUW/Nn8QHNN2WrYrdATOm6hHLgh3J3+ej/3vCEBDno
lchOVBOQ+CXHqdFjYC8iJNQzmkxxVQ8Z3UYPjQAP5s3lWGfm0QIuV4JcyYwnW4LvKR21pIo6DWQC
es90JUjo8DRBaexymO8nOzoEyLwMSMhAan+58kkNb4yoTjAiNtuUPCTDEZU4Z6S3Rrkyou/HNkLB
BwoHjArnlmV3WsvTFHlqofkaLw4iE4+RXq6B0WfkyNdzBXLoGhagZRnYW0sxHDoNlNgp1/yM3yWg
0iWvychcTf4RiQdwq71BvgPR8W/MoYX+Do5QyGB/a7vnsY13KTTf/Kx7qwX0OwbbzyoLErupM1l/
OUXFCC0TvV997qAt6QR2pgDQWCqaXwM+bMbCFwbZXl4T35ce+GZQRsPXAun0GzOi6+jYo5fxP+yd
13LcWJauX2Wi71EBbyJm5gJAJjKT3kriDYKUgfceTz/fllTdZIqHOX0izt2JqOrqUkkEsLGx9jK/
0dERX1xZi7xIjv21ffr4Ku9sB0smhVI1dMlM+zgKSili/F3JVRyl8iuAbwJx//ElRGp7tBssOLfQ
VGwxnjr+XMNs7OxQdvTN6HzNJwb15cqYRT2XTeXEld57GOZ7eFVgSyvsh96GWMYyXV5aob5RInmr
qdEzrfhTBt/vvBbIlbhii2NKWCG8vcbQF4WyAu/ctBH91uY5V2akQ5dfkfX/c7z/Qfn6avv84WDx
cPcfj0kbJe+aWPz8s3+TvPW/hI2uRspAAuoQPP9J8jaNvwTzmz0gnDSRxecd/k3ytv/SMa1SkL+y
CeeGxin8L5K3mNLKQhvLEgRw7d8heb/digb8XhEVcDFiMkocPM6OJYAjU1Sqoe9k4xabnGCxTxHd
3h4af17iKDsmcSbyTlxijvULu4q3JgpqtbQZoYRxTJ3Il97min9fDe67zNLAbjza9700ZlEvgxRk
0uqV5VWlI3dVLX4W+1GV3kvVcCL+HclV/Loi1GzY+kQ/qDi8qtfIHseo2kZm7Obb43jG8EzOzyq7
dDNF9htQ/wzWvEQbz6olCvQ4OyTFAohM3y2RthOLvTAoaJHpkyXz7tWOvP4Vul6z1N9bCgpPmSBg
GNyh9vbGlFRX8mqdQ7+Kpdtay5n2RZtMGc4i8a5b+yHK5xOH21H2+HsxXl1T7LdXtYGu0jCV5Slk
vcfNaphei09lhH/R4tflGtBP9OZywKKEyQnuSsbsnOhgvLehXz/0UWzt7cw02oaHrmlkp3J8iPXs
RGpyVAD9ekiT3IRPRyA0jvdYai1jZUc9bzzEAVemS2HrmE7Ehyy9dMZlb+JZMJrDWddDjOqr60hB
GL4MPn67R0ntr7uw8N+lu6YKdrv47l4tdYtQrpplbeib41NPSzCbF3/tC3/p8l1WOud0x/YSMrhR
ckgNhw0A5mB5bAr7Ie76E3pM2ltw3++bIZUSlH4VUKGomV7djBMudqSNRehr01kZguieix1aEIyX
OlcS4hDoZtcWOt2y/VAip10lCCSDtVEX/eBYJe5lM4pJ86WtJgc7zv1BCTcIZ3sRTmgp3ywmOudD
3Z9lDgKT47pFUWekjW3g6jAOi39iad/bRHzKdPRNqE8co2+fpmnr0tTjCgNSHdkAzfT6joEWGrY6
fn5FMwZ1jIJWhgIqwGcKmwuVr2txvsSdcaJ0EcHjX0nJr3Ul29GQPnB+qhi8vZMitPiAJwAHVuPL
87JNpiVw2uK6hvqnpYWvqQn6DB8/vv62wP37oniwwi8Ef3acCWmoeIVtn/IRy/epWfiYHQC/wh2u
NN0GSeMCW4ss/qw0jIpS44BU3KGJoq2cSecioqUVQONFOlcX53xICj8ZIuz41mBdDVdKVn+2ohtT
MJWcq2q9bAek8zTzDvuEQGYgbtP/R55959TNVY07qrku/sS2VhsGjk7O4B4Gl3y/GKf6Vr8ETf5Y
bAs5FvhwsImPv+s1tm2Uky3HN8Nsp+hMy50DPhY7W3tSMc3LC8yR1muzC5HyN/3BwCevD0XTZ1Mu
wzaZh/1YjdsFZfo+ex66aMOE5MDUnjFq8mWeJzfXw00Ngh00UcPGRlbMqzF70ENs5Brn3FLGbZhO
G/z8dqU1bvOWUdZk7tY1vV3abDe2FeMNCVOBwcvryGsHHCKtfDer42bWVj/qoqAsDFe8L7HgcpJ6
XTp4S49+L5CeiWkC7GK3k9OD1dFybYxdy1RYrxj8SDugFpdaLF3iZjHivHE1RtOlbM87nHHu27g+
w2Roi4vQnhGf66D+rqemOy/awXAIPql6YWoD4xWGjVEBRAhcMV9DlfAY2hLMdrQRt2bOcPqniBEx
3zMK1kN5ziF+SPvYI2b3Zv6lQcBaa9cgVbv9pEkIr85BkzBKivGunNWDhJNeCHxrWq4xnNuJle9R
XQcY5y/RtFX15DC30SY38HvQ8J7u9YPEjyIouQ5oxTG7MBQVif8lGCGK2/3o9o7tV10eTEV0D1/i
mQNsM3cgk8FsuXU7X6oTD6bbj4WS3DI1vLK66Da8jCr9vqk7AVti9Bgfunrcrml805b5dZRZGFPE
nqPTHYtifDD6K9uW9ibxCufhXWNd24wLOJ6DKko2eT2yp7VdKDm+oz5A8tuZpv2YihPS4L4XYJ/k
T8yGhhQCnIESfGu7IzFSxMvK/BHzdsUhJN54k1+RSvpaCc3kaTHC+xwrrxq+EHLSYhsEcRYf5khH
Q52bawf0jonH67xLMcdZhUkQsJB7QFuBCMRMUDFyIWmQpuksT6RtW0rn4nLVuIKk6K7oOBysONwg
5+7rsNZz+y6LJATGy2txMcuA+JiDZDf7LSNIbChYKQ6DLEw8ymSvGcp9AhkTgxfT6PeztO7j8QJc
2r6PkNuuZF9KE6925qBUnfO0NHc1QJzRmgMRk6VEDrLQOGuByeZxoPJETWrsItpk+hDf5sB9WhB2
shQF62T4w4+im7aTlN3E6UZNAQ0rJGKFtE0h4WRjUEp34leMkffNK5m7Ya854da2WRbDfOjyeDP3
uN2PknWGTO3WzsHQkcqm2IaoOByIW6oHZPYtJmtKt+8aZoWchiWbUwAOpJ4NOq67LvNMlGEaerhU
Z+JPiTGZ0qE3z7tYeYn5aKCGj0Vz7YAgQ/p7UlxD4/kxE8NTJUQao8YEVqyozR6r9MXXgCFFQBPK
iVwL7oCdc1ziBFbwd20SZUx826oRlN7ktSqOQ3LqCafUSp5cHOc88ffQcRzz82IeLDEXJuO8OWMN
pLHfTzo4+ibbyRETvVTaAmQJ9GjejrFlu50jXLnYW3Iwy9ahjX5QDR2yZfWnjkvNcSA2c28mB4Ng
NBXFdSur2yECzxKiosQpq0Z3Zhxv9JzEQGf/q/e2MniVkh4Met7I9gcih8iizFPa5EtHzqAX3KSa
u3p4FhIUxgJBRPwP+mwB6xTxTIbXGl8+PhvfltW/jkaHLjzi84gi0kt8ex6vbWPmdq86vma3V9hP
e8AOg8FQTxzB2tvW1O/roAGCg66MY9pxiyAN9bxumAL4TWEcijQOYp6wNSNMW6prEdvAPXjyaHjJ
UuxGdfGVNgQtmvnCGriCJ0rqGfL5rd0aOHO4GWVenBF+0sbsKVLuewWVrLq9Cgksdv/JmnMQXzAf
SCE/Xq+jYdTfD2KiJWVjuGccCz70NO/LIrSFHWz6JZyujCbedPheKLNzTx5xgeI6BhSYyavaYeaf
UhZto/KLYg4vK9pdusGHn+o7Rupn1G8nsqsj7PPvu3PwahZJtFCXf/s6VSOfci03HZ9W4G0u9fuu
gp5Rri9zvwa0UPwVMiSjbkydOq+cGryDe6+x9F2p//YCxb/7fQPpd3fWq1s5qtbmEaW0ji6yb2i4
xTV4i8RV/Zx21v3Hb+RIF/fnM1syfS6Hlp0gFxxt4TFvEgloqeMDR/xSy/qFaUmbqtWBUWJraIOu
5Lsrx3BjWTgXE5uKFc0sdTxb2ivdkbbi2HDCdi8MEFvHOY+qq6oZtwX2XlM8nCjn36tyyMUAp4No
Ysr/sxZ7VViAfWhzq1Ucf6j4pJcRmCPTH4kD5oE35y5Y3lWG6ortP+aFbw3slTW7EUGxIN/4eO3E
0hwliHQhGXxx6oJrOJ7mSqmFi/AsO36hPM3CvgYnNlHFJGS8eXmqs/BO/Y6xKN1vdFht/s/Ri5Jq
3aoyEFi+mu6LAUfQVPXT0PZrpHW0mrSmP9FkZV7w3gMSVqAqEduMY0xFbrZzATTV8cEvbjIOxYFP
1cbMAwgonUwvzfWLKSQDbaSN+C2iqZGsAHbU4jyqjUM4ZTuxZTq8Z4qD3hiHBX+/RWd7rOrOWHLy
mvwc3DhYF5yl436flSSH+N+tybytKzkY8MVr6L5OTYXRijfzx4t5RLwlCtoourDN4nw0nWB9iRqO
uUK6mzNU/5vuSgGMOQIbSjLtArTSoW8xn4qMQ9ZhqF2QrbbpDb5KLuZEO7XCmiDM9i34xQF3IruP
b4k/ct6cY0pTOYOfQXZhe/Uz+Xwab/oaVTPORhtIogYVdeKion8hDnTxTYgMfODXym44ExGuzikV
yugCprML+lQZ+it9YYdSAyyrflDkNbCp5MSXNzgcwx1Wr+RUUo3NOawpJ9d3Iufl3OsqMFWE+jU/
h17gSxV1cY+oWpz9wPhzp9HG0Yf5Vnqhs3jVkCYBG9wYwH0zjPxA7u3GpNsrcAdE/qw0qF7J234c
N+WY70KS+FiWbu0sCgwlCvopOkhTCCVNPcDjPTPDHU6sZ+K4wTP5EKpPCazwXAdZi/mfdNY5EAVl
lrtyzrueI2S0z7U02ufzxdzlfr6O2z6tgPBFQUhykdMSqumIyR01YXe/WOmOdpq3cIqJTBGYqSdy
6Hh8lrI7EyP6iBqloVyyqmjT9c75YukusqWwBXpPvImxb67kIrp1lhl/km1dUy3wA5J12ApAP30m
zbkzBloEs3YxdU+ake+EREZhRYEDFQFkbjDzOuLxRRikF/Z9O3KyJgboIaoKGQs38h4VG6Dc6g6F
+dUsn/grJdEy1igYypohGAyLfgmGPPeVId9I1r4jp9IR32uWICFeObLytQXWbIbaRSfNvhNZDyHV
cehQSJTLpbhNIE6enpEEpWwj3l+ESgg44M3cpp6BeaiB8ZF5rw0V5uuUeN0TTt5eMxXXoo9qhyS+
xhQotXaYinGPKfFBW7BLoncRJ9nNuiReVNGWoeVSGdkNOAhQ2uPW6A8UlhflGG9a2dhJLa+BHzU0
4OsSCTtGfcm+kPfr87aTFl80C8W+NecliIjB4zRuxTcnEpDC6faLlZ0vZBu6XOD9OdEW6fcAEf0+
5POxGY9T0yU2OcaU+y08aLOgPxtZZzLUH6timSVeV8ILojyCRrKZp/slvgQee4KI/Wf3DkgawlMM
ZW1kfShY3575zLDSgfWh0oqkO1G1FPrsq/oAt0Xaiq0m8o0kw0TL4o6x3xSSoq3m3H58lrwdN3EM
cxv0/JGmQlKJ+C56UK8OtgpYYAuO0PG7nN1NrRNGuhuyQ5filLsIzhnHcV10Khnnq2LUyUDw6Jlx
DpXKUorAIRoplroOThpLDyC7i2+LBc9Y0xvU5ll01Do9u5GMeNNwyMTachlL3yYKz8Hor5omvl0q
+z4biVyaepCd+3kgwMTTtslp7czTi6nTzHGGfWxC4lDs6WxeGy/lcsXwoFXpE9Snin4gviFAQqel
2xtGi1lsv+ttLD1FJWbROKgxRB4SY6csFITYidrqFEzm4Ilu8WraozvZS2AtazBNOhZjRbYLcWbB
CeNQWdpFldGSoBXRWcktNcptx+dZtNOlY8KBKOm0VzjVxj0Y2E5+coBdTtmdFEu7Ko9KH2FXtyvw
Zhvi6FNqM581zfUS3tjl1BOgk2I8q83zOcNK2HDu1JXmS0lsX4tzvTUvsim/74xtqSU3EnDpvhUs
IrJvo1e+Auv06pTvRUJNtTj0HVu+pK2hhrezWviiggPnL+OsW06wgqGw2pV0WCNfdDdyKtNEse/6
sXpSi5iIHR/MdN2ZBPQFuLeu9y9SG39fZlNzM5u20XLXS87BNulJEUBQ0z7Aoro1+u65IJWrEY+X
xvCuMsnEtWbAR1U6L7LoU6/hvOfQSMh2aYzj6dSE38Jm3BCdDtPjVFM9J+khtMvr3sCP0eCEF+0E
tayuJ3pfGvchGnddFN02vbzlDELiZlP19rmkOneIIR3oWd8oYb8VJ1ojUyO2zXZZZnyuDVqszkZ8
hZ2Go3Gp72aFCpidtgiHY5PMNFH9OfoCaX3b1/EBtOI2a6NbcYJYtfWgwEu1+sFT8vI8dmavzxR4
JMIfmEs56S4q2n1S6oeclqPV01tp8p04S5y48DNjhvcRuWYnhIUo0EUSsEgAZXOf0fdjCIo+z3j8
Lj+3pm9yjI9EmqRuynkprbfFZL9IfLx5Ob4MkfToOg0su0k37yspPy8rLKvsH+FUuaUzBU6IHcrP
2X9I78SaAMI/oNrghXm6hVTiixK5Ne5zW79L8SXtoysMVS61PL/52TuCcRB3vmgrpRxPouAz2vaq
lvsXncZFPA0PutlgX5p8NiFM6fiZuoVTPAv3LlOtg3rJb7A2f2w0qH9zsutU+1Y3oi9Tn26SKfyy
wJ9kGa170y6u9T73S3Pajval6C+J3sDEJg47+9ts0TMQ7SOOc3WOPMnMON6hAeUDaDSDNt8EJoDw
WtEfrTkXTSuoFO3gDE9m4mxEdbVUV63UvyR1eqNn4UErVAD9pNX8LiaGB1HV0/c87zoVxRuzvYi+
ijQladpnW2mv2kF6tPWZ1AUx+uJas1PaAkKAQg2kRRnxvCz8qCyfV7XdYhVjuLJB9grrQhRvKbDa
jwP6OzHWBv7APJfCAJzA0Rywp4FdLMhw+bYzkRijokp6JHqinV5ifH0KrnCkgycOEKRpGXUR13SF
WdTR9eTEjGcsqh1/xAUXYsZGJJwxL0g2RWIlbcV3a1a7RVJPlc1/nl068wjo6Q7AGf4+mo8sNr9m
6pPlgyhw16Xxcho9dB92oouTQWahS+olSvakyc+xkZ5TVZ4ncbETfA/RKYrYuz8X//8BEOG+Kvjr
P8VP/lrVSEFFcf/f//nm3y6Sr23VVT/649/15g91//3zP1PdC3TAm38hBU/65Wb43i6337sh/3WB
37/zf/sf/+P7z59yv9Tf/+sfX6uh7MVPi5KqfK0n77D2/2ct+qD9Xj5/ez7+A39jE5S/BESNiQd9
ABUlEHKQ6XvX/9c/JFP5i44IeAXRfNJlhvT/wiaofxkoULHDxViZIpG69W9sgvIXCAeH1oLFUJ8C
+d/CJvwsp/9VbqM4D9wH0B5Yy59IxGNxtEmbIymT6tSvFbhxFgQJQpQuV/sGtmRbYimtWu6M5Vxm
mG4EqTVVY39mu8/Sp6ge7kY6nrVSn+jNicTso7s66hlR+BQ2hpz4LpvPFieOFp5SbTqaov/94Igg
Ah0BxHAcSsK2C8MixVCa7uq54ue4rrrrbb/BywhJTf9kG0x8r38+0j+vZxylhwnTkMW0m9TvQC7r
zDRlc/SMPtxlKeW/agSZc2XODaH1xcmSEy3Voybc76dFRhxwNvoOfyBOZ2NsUsViQS3mWZEe7UMM
2zOGS2O5woWLdi2WtHBlgEv1uyHXXcijB3ivGwuj1ldfx/WvR34NmRAx84+FIDEXHReHwe1Ry2XF
t0yNJRa+Re6hesmtG2fofMu+t7F+tQdm2KO8/fiSb/t+v5/+1SVFF+hVHdDVWmnVYZf62npZx18q
+bIvT5Qax2oivz6kV9c4OiqaMo6cculTX5iWLZvsMtoZ58MDfRwk1wpetVdd/S+4Hcbbc+L3syFi
wucLUQeQ4NtnW+QM025a0b6udbSrGBMogF7W/ktp5Irbj3NgTYoXz3JgrqqfyM/rILuZ+mLSdWAb
urMSw9mlKBmXbWfcxHVieXJrXTYl5vNkSHPt+ImRXEgUDDVGAlXaXZS6tZXgXaND5szlWbe+lOnD
UKck8nAxbZKtWb6ucR4Y1DyYu/KmH1X44mGw6Hdz1d0auXwlY7pKaYrA7m7sqMr6lyy7aOHjSbjF
2yWAOkxfI0P/msy2L82K1zoMz4Z236vq1dJ0m8qe3SJN7qypuHDMyp9nRC7a6c6ws2BQaCWn6k7u
CWhgDGkOHNau3lSZ8ZA3umetWI2TfUpgZdKBMayGXJ28MuaI96zzHZaM14lu7Tgvtl07U/esdJXM
p3pUNhJ821WnTZjTlmBeU6Hu4a5l+M2atMusYn7QOF0Qxgidd+nO1HtPjsuLTHK8sW0OaewEoYJE
gW6I43oTh7D/xLC3tt28aFCkj70lI7WkPRWDjATcdqu3heY26DYwx/BsJ93rzaMtUtKi2k5M6QAB
+BUyyKrcMAwudy1D5MKwNpHd7eT5EVstd02+Z+u0K+1PSA8y20XGvzGuzcnxEdlG84KUM1c3VJ2f
l0Z+0JnTdQSFVB6AZdTbqaz8pS5PAJmOhTl/fTIkcZhsQTNTjpuvejSVUtIREu2coYpdbBNisDXs
1FK9coxwP7KBlyqB6zqcTWl1xq9vyIQKt6NoKLXBQ0p011Jxl+0NAAgXhMxzHTFoj9MT59G7X7cI
nipEAYDZx+h2W5rzsOsJWoYb3+s/SrTKeMd+JbmNL1SlzK32UNwp/6ZI2c8Ven1Z8fG/ClywHxdr
oUOFJAR8i4RdMGqUSLr/cXx8Nwt4fZ3jmDza+QzrMvXVm/he3tiPzaXpVQxhd6g4HHKSz8v5wYTF
758SYD4aXv2KX5iG6KqpY4RjHK9srJoODb6J+BWAE2iZ3R/mLZ+6iQiuVMGO0z4BtUjO7a/EATs6
64NTGtRvi4rfd6CqSDHRKVLhgbxd5NFmTy3jnCIbAU854U70bD83t7M8uKt5ClP2XrxWX13tqCfV
OnZdmBrPu8r1RjLWnbQYoFDqrXJKjee9gxZsESgbeAtwOI+ea1LU1gG7lPpxS2qDJUGR0kTtK5Rk
ZmDwHVUFad6/afH8c8u+vurR82V11WnLBPXZjlUXxoTLZPn/YrfiEyrQ9ljI/yGTjs7JYEiSnvjG
Vfa83qX7ei+59Z0BHuRh+YqBXgzOAguz7cm53nuJhE6ijkMBgiXG8aSMVteCrpGW+K2vHlRPmIoR
t+1HbRsjOOElDxIq7UK2sLsyt8IrmT6j/kIH/+EUh+jdO8E4CkixIN0cj8kWRUaHRzcTPxyXi2SJ
d4kGcs46qWD43nYFVU0NjDs4xcJRGTqWMJgHjQikBvE148HGgxK2L4Le7Tfl47rpecgGQ7Xg43cs
MrLjJBEuFnwlC7bNH0K8aT+kI4k/2VSr7IzuPipmpja5m5kKFcptGiWn6u23Y7lfUQCnL5XFZHSr
HJsyhQWCPFOakfnDFg2rGnmRhAbVWdtkm6JWXUbvXkUryVzOwkm+cKr5xB1o7y21IcDmDm5KjnEc
hxR2NTobFWdMuLhGVj8VNpoYKByAGQKlk3lIQrmmXu80ZUKCBPYYg5+1ftbrYr8iTqBM3wpoKHGX
bJw63M/lRet8aqV8Jy/lfkxjKAr9RSqNHCLzzhHNmsiwz2lC7Mvhaw6OS7fqx15kVpbqLbZ2god2
NBT/tcJAOkjjBaMcRsvbOEtxPFmlQb4zEOFHX94YO0NGHwuZRh6suC12yGNftTstiK7b56J2W9xh
vqY35qlU/b3qEnqVBbsddxrwvW9vZETEqJEWQtTkZZf05ts9HspnMKJRV70UFMPTplHvHnOvr3l0
ktvNWlVWIU7yTfE8+5KbbUgrX8q7GClyuMLZvn+E/n2bbmiQ9v2JA/69aEGMQO8OJgCUmKOjoOns
UQ1LK6FX1zEJ2ivhp3g58X6PYAS/3++rixxF/hyxgj7JuYgeOF8L4uDsRpskaD7rn+m3PsouiELp
yyn293unHF06QNocBcDwj3YVvd4aNQoWdhh0v4yKrdzDu5YMRNEm35g1d64sN++szccB6oiS8Ptp
/3XdYzOXPrXyHOw/XyuyJ5KZMqdG/CYEDIcQUDeed9mZnQum1oGigvHK6nbNI98F0Jdbw5KCiJJF
WU6JS767tVFZhtAH2+SPbEpSGCLgMpP4WRW7o5l4U+24J5781DWOtrJDa0BRMlbcuApv5vPOqzyQ
4p51053TUydHPNU7ee8wgEH4z4c6yk4X8ONql+epX4Zo10jehBhRUhbuMMbbZvmhM+L5+BGPoPa/
X+6rKx41DEZ5Vlb0nUhi0O2tRl8h7w89DU8LjDTohd3AfdhYh9XTLmmVbDAJdKs7/ndbHsBTBOlh
2C27U0TeU+t+tNNbpg+GtHBToVHBAkRfoHn4+Lnf/4T/9dzHTSpLNweUCblE769bO6D9sxvPxFG/
+O2l6tZQz0+93HerQHHGi7wKMvRxP6gz40FHmCnhmsrn6nK4XXTGcp7xKcpc/dryrEDx4G2uF/Ju
fnD2zVV6aOESn0g43ltcOJxoKlAIwBg8ipBR3kttHZJPZUyC6gelXk98Nu/FqdcXEDfwqpSLxno2
Q4cL6AHzoKDfLVtMvHenEqd3O30WUDu0bYED/iHmykhjiYqK68iH7jK5Za4+7pNDcrHeIOtYfAvP
irtTzOh3q2PhF6TpMPBk+fhAHZCGmuLZ5nixRhd3S2/uFy8ZelTxio1O2doCBFoW2XWA/pXVBMVi
BfZiH8phZXSN+qUun2DLvL8OFD7MiAUK77i5UPWhbiELJir2HGkclKDTrYx0xBm7y81v4ZbErvHt
4++Hn/tO3soh+5NYSL58DHbsJ/hCneUk/theqCraWPmVjOlNv0sB1irmt4WOQYUckBpZvk46nbVn
2thttPDJHuabKPmu0qzRB52Ju+1bnboZZhR3QAoPM5NAbdgWSsQfZPBvkKmi5VSjrVdD+Egdc+/I
yTkU+U2s9p4ZRY/dVGyq4bHIvqeGFUSTxuQvwQ1hWQFTYQc4AsoGK2AhLpr0uSsj8TMVPVZID2aK
M7T1qAzxdsyALNczDTp1O5bSmdrNvhIv/jiXYL8Y9SPA6oVFgLqtp6+5j6WtRwuJfvITEoUgyms4
Lbe1bIEzlWg3a341yC8TVoxopJ6PI8lfmKFalQGgl0p/zsx9VTD1ki3P1itkoDDzKWIkLSVfBc5v
t9+iWadM/0ra66rDua3eyVHors66JdcDyNV5Dd5qbm4Zd+X0KAEBU5Fjm3Tk0A3ZFzqjhppeRI3i
RsVnKSQt0XtfKu7CQnK1Mggt+l3tdGZ204VqTxfK1Lq2ly7zoUjIR+OHEU1DzeqZxTeeaoaBLDd3
WY7wl0Pd0Bf3CYBfCJJ+Yimb0NA2saL4egviWo7oRS6HHBlSwwbMSJ8WcMUe6Tx3UJdNozxl+uQW
i4U8o7ppVoRkzEJAL5AqlPa2XnsjepldYj/JRuaVhhyM+VMrzxu7NQ6ajNepRLS0XsrW3LRF4zld
fljqDPVX01My8zwj254pmK2XGKacCZY+imd0IsNDUah+nj+UqrqR9MhLUSqsdMxP5k9SnQc1OPl8
sbZWCmZRK85SY3ZXNcbTFVnXmFo7nN2UdH2hU7R+UqbaYw7hqQip6koTZH3jMr6+RfjZFZD2UbnO
+m6TmZ/RinF6/bsWofzcbUf0HQGkuHX+IA2OG6OUWkuPsXYp6c/Ij/vsFLTVMqTVLbe30iv6Hptx
VBAjnTdOk1KEojoZ35OU8epVr5NrLzdJ8OvZN4ZP4uVUq7VrZ+57as8gi2zsVAXATqfAOaN7uEME
1i/nEAFs/NXkL/GM2Ipte6Uce5INHSmS/Gl8avi+JLCTWkgNNo27teg8EPH7UAvqmWF8vrjh1NHG
RQyN5rLl/Ci7G+Sk7hQ79yA0Bvmg+Jr2LZKZEbTnWTZvZvprWL4Hg349pouXmYOfSit4H8nrrdVX
iGH2WgIwUIaXeFTvssS8ihTrh8Yu0eL20OfLobSfWUqzs8/q5rZP5ZsBjH8+MKyevwHFoIodryRD
/sR17udoPkzN8FXmFY9xhAERKMZ1fUFb8HutVX5vwzqZQI8NyydFMjf2VH5pIWUZnXaz9sQIU/MM
bX0Y7eZghNGPcInu1Vr/pFTtzaAxgJDAM/dPgLMgRtoALyq3rdRd284oKbIrNHP9bne2q4/Odm6k
Q1pkftHmbGN6m8N0iFULicja0+XeY4bxLFX9RW8nmdtArzRn9nkhw9lRrluUH/O0cc2s2E6ycl7U
1bZ0ii3KaF7cmrcK2DuvyexduDZnlQpMFGVBSXIiV2Me5jrRemZlJTzH5rJcpM5dUgO1wHQ72c31
uNifzBHHrbSsvy9V+jnpoEVkzbybB8406oy+p/FrpmfGWDx1WXXPjIAvNRSIVhsaFRaPRaaCUl2Q
1dD81ViQ8XwpqDEb+6CNEaTk9pCQnSt24UnT1SBhbqja94bkuFHbQyeZPTu1/LBcaUyiDwyYokaq
GWEtTytbr4lmb5mGy0mXrqYFWRfZcXulCqh4fY0euTJqbm5oXp2brtzaXk8rKgS6MWBIL6NHaUK1
7Nd7bUkDNYTZpIzBlKFcCHzXTOPHcU72RW18GoZ6B6rk21qE7qjze1FfHZNlO9jrWZEgA6wyT9BV
4ojCWMTOuF/5bmxGN5V/DBrBsjiMw7BXI92bx85DjQa9x2I3r8ZWo3UmrdcpkNJMrvzaiG/DJvLG
dXSNUb4TOD0CeeIudbXQ+OHeDXZHFqWBLT3NLeDpyNkajR1wmB4yQOpE3+0QNpe9Dsyp7gGaJY+5
M19Zi7O6hmTu5uqT032aenXfN9pmkOdtPN1LLM6CcFgxRd5a0pCY6l2fPWr2i7mieIwSaJlWyEZ+
7gsESxc/rJ9RfN1XxmeOxx2woD16o67BMYESsKvyUAqCooYM7LgTWqSmD8zYjRwQO7zSpHhsWS2L
pAdwN4qXkW+UV1FKmmZUm5ANGo0/BhTMM6chO0BTVmqRlCX/XserPuq3Qie1cO7lUvbSEENGizlj
0W3U6nOTF57cj6A/YXt1W3ahbyzJRk0elDz04wUy1PL4ccLzUxbquE+HWBY4BCFFiMbC26y2tkLg
u0z9/Ea+yqLOrSFPdb3AytBuSpct7ruuXUxBMYHMC7frfAUasynkzZrbPlZYfp6q6PsuAQagvopC
6sf39146hn2YLagNsvGHOanjzEqfOhJJty4gjjqBqPDa6XvZvcyJsv/4Yu9CCpB3IMVCOwIywdFi
/A9117UkN5IkvwhrEAn1ClmytSJfYOwmG1prfP159uwtq7KwlTtcu4d74dCshx1IFRkZ4eEOgvuY
Ks3FEEFBMOLVPphKPdVHE6kdO7y8B4NN+uuNemqNeaMaKujntRHW9NvpoGxyiKxQqYwMb8/r41p5
GhH0hVCcCtU4YYmPRrmO63zBLVQLlaWJ+6TgEamsvTtPTXy1ap08jtIROeZ8oMmUR/GTvjqX/QgB
91fK+FV6WmIbrzE3rbD28jyzyuS26wbEpzn5eiLMM6S4w1vFmu3ZHZ5G8PjVwkbcTrayqyzxsBzl
zfwO2mTv+tyubNCzT6BZ6ZOBm6nZ5WgHiJ1I/Sj0n0XTWFXf2yR/qsHKfd3WShLwzBazPUkYN2W4
YJIT9WcBPaVZ/RUN99dtrD27zowwz1yoQpCorubEEe+LQ3WHYNwmd3Qe28MCxrjwkZs/oOkmxgVB
ERusbTLKh6AopVN8MoVVrmvoGMQqSrjlQwkyXBpUuQBa1kOk0XvJEqL3EH9t0ucMMVgfPOiJuo8k
1V3awquFX0ux2BpQxHH9Ck0jdN9DlgLFeXQnJym+H020Yif/tRb/B1i62+pX8dg1v351xx/V/wOw
nCRiX/17tNzmR9zFp1i5r///n2A5XfoHmD6gk0vLHyJldvsXWE4n/6ANWhT9iSQRcptwd/8k8pFF
cPyYAHHBR2nACdPCwv+C5Yx/oJ8N/w4ZYtwBFEf3hUMETPCfSCUgDP9t+yDr4EGHC7gSXCFAmTKl
42IdRgzMFopSX6yM6B28I27pAzluglnGKx3xlZeUYuvyMKiiIgUNb6iHEQX5+/O9XTaIAOZ2liCJ
hHzcTnYzrzxCqAgvAqcHG68T2iDlRsVgeOYldVjvSG2jgYMQ3O0gVsJ/z21LDdIYjTnKXxrQ6P5B
AJ5CCxqU4hOuGg2s0c6MIMbOfKDGRiRHkfIBFD+0eCecuX/oh+jg1wL1Hu1wvaiLmQ3ECasCj51K
fhHjj17k0Nl81TBPPMhfBlSUg3C/QRSZvbeXtJ3KpevAu+13h/6G0jGSu/oNKbo7QIYOIipC417Y
aA/E723tgXcHrGwrDBA1P3AbgRTjguyy1shi5ANmunqjZbHMW0SrA4uh5MYf/Gw6e9n+NVykWyFe
aFJuLOYeWMQYxH9pD21mV/9AKsgZboF+dJDmAd04dhS4252ec/ew0cqXUXQoA+iBTC+KgMxu6omW
BKD7l93pLbmbj90rdGDcCKUuLpyDueZYSyYDtOyEUmqnCZZavFP76Q3xvK0EnydO65+u4RTEyBsP
hQif3jqLPKslatNImGwGR7B6P7jrvfRO3vyJD8CbjTbDAwqOMJiZOWLUHWJ3pGZaF5k3p3CCLVgs
vgk2UGc26GC/F77qiHseemR1m5zYZfuZ0FTa12iok93xPr2hSAdlH8HttE6KVmAbUELwopp/L9T8
Wjvk3sGWZhomSonM1tSiLhwi2UBeY94bAsgk0LV6feFWD/upCSZAEfFgBKMCTJgbSLl4uWsgL+UL
VKT2McDoTL/YFcfAHm2chN28+RO/qp9+AN2/J/HK1Ii52DX4AKoFJv9AY0E9Wd0j1XR4htzbXvLL
reI29ryRSlv/Vd+CyIx/IOmuYX3e6VfQqOrkK5IYFBYKnQbArrbSJvXRZItyBG+0THB2saDMBYZ+
FxGdq5Cg6uPwVayl3OqybjfMqSOYwt31pf3aHdfGxLyIal0ta5GOqXGMryJLuEt9cQtuIB+JARER
/nWDK4MDfBw7FdUWEIBS/P7pHBbIOxmLXABy0aAd+lMIRwugFTAo/bpuZ+0oft1LKIOACAGCqeeG
5maU+yH5YrkFxag31lZ5hDjCTX7QwRnf2OGt8FPhcpyv3LunVllH2ihxMk59SdxsO7+YHlVxpnVe
iAC5yaa9DR0epmkt3DmzyDjVqJxkXZgqAtp4MKs7KaR1UDW38l+C2zo02NHeq6P5DU1xvKVcHStV
n0T9DzyRbAgwZ7BNctDUikq+mxOIQEnj9k9W0aTNRLjlUZNiVhGsiZpSGwOYfR+zbbyRNoKd7cNj
sZ9seuLnzZJYPIdKt+D5kQCkCVc9nkeoBQJUfL5zSlUdyrkpFDRN/zRDyEvpxxn0BpyRXR4EDcgF
lOERqiE0ZmevbnRt0lAz+lq38oH8KHcR9spkm/eVZSB8QuMed7esGEWLDPis8Qd62FkCuXQqCazC
qKR8IrTzm163EqilaFwQ3MoknlliHunBkklq1sJSXFee2gIlVJh2XHKYIVbCQIAcUKmUIHMDJU62
BL3MojDG1EyL/oEaqK/vVEwg3WrQLrOFLS+sZvFY8M2wh9ACLy5VBHcl45vRAVO2jZpSe8qHcFuA
iby8B5ClsxTfsFAq8wKv9+rt5Ee70Kk3kTtaNefCZ0vHXx8BoB9AjCDgQRsDc+NPyjRFlaIgG7ub
d6ALsBRHeUWn6s9aAewg2mT343t0JBzo+cqKEmTocA4xz9i1zNDnoFrifAKXtzBMAPEjr6N6oWH6
18/FpVNBW9eJFeY+wpFIzSqBFVLdmSS3RGydP7AgoYMJyGWQt3yVo09u8SwVkEAeRuKOQ/FImsFX
S4lTSF85ZkQ8McEMIkuEulhkmAi0/dTWtoE6nKgdi/Hp+lBYQBXdCeixBP8M0qeg/GdBBNioOSoD
DWbLV+hl4y3bHP0TULeAMped+4ruzeOeeFR2YPP3/T+M4y6n5wAPfNaZDIEIjUwC46mMhHxVolTC
Y0KnE8W4YiLhcYlUBdq54C3PXbGel2C0rGfiQqUtfEBDzHRofha3w76BOjUwLt1NCCjkk+mLTurx
XhFrG17GcQfiUVbgXJgNnyQaBGHpzUoSUKUtqParYbBR8pYTgymrhijRE4aIPA3rVNpRhQJShInM
0Gd0hyuvO+bojrSQZg1fKi0qdDdtS7ECCUKebfp6WFwIMcsjSi6xoDiRBHqLuhVCgiZ1OZQceRQX
ZZPoZQEIQmykvTMFiXLMaiEDOKBRtRYSgJPuxKMw7UwjU+5KUHkBntXQTvUuaFQwBpAZL6cqH3sL
vIip6BAg5BJ7iVrQi4pVKO8zEKvbsin0oOKDvhhnZ9P7gV15NN2JGr2EqYbZ+cqjh1NdhKVQ4Wgl
j+JQhg15yvB60zwRTEocn7C2AqfW6IE+8QlxCC3jds5UV1+STWLooL+sHFA2cQZFY7HLQSGYwWKD
O4XNhbVx2JAyq1WkphRP3cSupFugUbzXvApsHrwp5FljruAwBXhkLGBttEV72KKnwak2KMI5lc+7
kta8NlzpvwbG3Eim3mthGlSqKzVbdQTEz+BpuPMs0J+frBBa7SVFaGHBgNY2eut8s2h4YNzL9x3a
Wk9Gwew5Q0gXML5gwmo01HxldHbFlrhA9m16T/DpBBJncCW38bmZAzpDzNaAfyPkLzFxiNWdj2+u
+qkowFz6td8NtEVslI3pjl7ykH8z3v8DJXeeQWbLR6EIxQwdBlFFdaJv6T5xchvYV3CgWxS1yHvV
rizg2QAZbyopBZAEBuyJ8fjWKMZzB4Qq5xjzbDD37gLcDOikYaNbiN1nt6b5ef0Er1zsNPbRQYqi
IHZgy3pZQZq21UvNjfrpJ4A3xVy8SSoozyagaq6bYqtC9G4/tcXW98q+SYW+qzTsRtBNtdDXAXvs
OxJJ9VOIBpLQkY88UR+GjwfbT0GKHq854N1BI3mBK9WqHHQ8KJHCZgvc2C77qH20Cnr1DSLeZ9P9
CJ/ip/CQ/ZhccgAbkdPu9UPy3B3njcFzXytzTXUvkNNCPEhE9lZMaiEOskn4y301W2JD7RWk4g4g
HE4CMSnJrWz0lbjXp/3yJqCyB2jdQaIXS8wKeshpX07DkqiuKoP5R89M9JsJL+g140TTl6M7t8M4
5x7ZrEorqR1IQG/LoJy2eW2iy7gwFKiDj8vL9XGxzRRYWmoQX01Q71EvOkkE5CXEdE5VoGvs6c1A
79VN7ia3+TFrbeNAbo1b7c3czdv6ke4t3uNBuYzkqHnQcogIGonCvh7IVIz60GO8kCJoDj3SsoKF
rsUngB8dbZdsRVsFOHtbOKUdedWGWPV22aV3mjchDxX/RCf4Ntugung/cmsl1POcu97zT2O8Rjlo
yqSAnhcMMjl4GV56jTgxSGi0mbKP/bq+DjxjTEJDTyOpx9chrhFMc9dO8WJ3BprBujCAprsWFOCL
MXiQjku/eDZCwqT3QTOcawIYW91IhbLdXLtF+fcjKJjQQbEPiS7a8cvcXx28uwZElwoh9B4NFAeh
Tq2wf70+eauH88QIPVQnQYC+tH0lRTBClNSDyIyfgRciqHi6eStJ0fPBMHfVMFZgRNRhp3ECX3HS
nQ72cDuzTL/zG4Dgtpp7fWCrC3QyMGYLTm1akxo85G5avHQLEFFIb/93Fph9NwzgqJp7WNDKz3gY
fGXiXfCcxfmq/pwsjthVRkwaTJpZP6lzYunNy9w8Xh8FzwaT7DTiLJugY06PqvmadPVr3PX3YPn+
E+f8ezm+sk4nQ2nQ1pmjYQTnpffJ9DSGG5wei3PBrXrEEyM0QDsxokcNGLMhw+ku4A+FMubRaKCD
1Zj7LIXqp9BNaGOUOWXbywj3bGN/xRwnNocaZ7dq8KoCkezzIAr3pdne9HqwGyQkc8LW70MNCmqk
5dhdve1OxkrX9cSu0ihVHmqwi2ellydgywhntwFqM8v+S0f0lTw7MbU0Ri+A9051FSD9TQVk5wW6
kIAd/4OdiEgJ7bZofr1ooRtQfW8ztGa6E1ST1RrEn4AYTGrNObYrGR6s2G877KmaAq3PKwl24LQP
0BnrDlll9fft98yDQLZdHrTgVnKNzXRMdrxHyYpXorVudEAiZCAXz9XaEAVIs+PNNWdowGmyD+i1
/Lo+jSvli696+r9sMHFQko0dmJNgo3OoJCuaGYDgRhr8tdvEh/LQ/UDzy32B3rVqx30g88bHnEBj
mLJmTGG7h6y6Ldu9n6QgL3cHq81s6ZNiENGPk02crBbPLP35yQ5tyqHUJGq2HCb0HoC1ru44u5Nn
gjlvUiHXZKnwkq3KArDsFH1MEmcU9FcwUROgJejox5OBQE+bMTGqDSSsFjwVJg3Y8FZD/5mERgtO
JnXNCkjQIWcEZi/EjowVnRS61GaL5uZhtRULCRru0d6oQo7DX9uGqJ3TEjpoT9Hzz2yFMizEWUcI
46q38m60iy0t8OZ2Z2m49IVnzQIQzym4z/6vKg87i6d2mb0gVBXYPmXYpTmaEgQi4U5xaKKhQb9b
jRoeeTRdsAj7OiRBwQp5aAA1MdzkAM0JO/pu2Nkhs8U9L7V7qRGKqqmBzK6EQi3CdvYZlA95s4y1
obkL6LA9IDXApoKMq+hk7syFbF3sVsYY4wNEuQvbYlA1t0Ttcs4OS8zJsF6WidBkh8YzdNkBrQQ0
LhPQxe3UlHWZGG6OZ/VjogVC7mqLOEUvQYQ2DXfUs6r0QUuZHKYoNB5FIzCwIrmEpgKCN6FxU6oC
Oq44zu/iWgREBZR0IkqbVLWYrV6Bd1w3S4W+POzJQd8VBCq3VCbevIm3wYcRW/IheB33PP6Yi0NF
zUK+hsIFkW1msxjELDpj6OGAhGJ2R0iZRCaykGXtcoZH1+1sc8OOBj4+VOjQWXlRvDWUqoIuVIic
HTqCQUotyXaFLpPO0u8B0JfQPCIjEOFM6trgkLTHMxdDkwAOO/eurRjBWRl4YElhQCkuj1DatkqJ
B79eNQM6FUANga/T2MK0oswpcvY95nB+jKddK96QiRM0XUIYNJAnocoHahiUay8wbqj3NJNYoxaG
VgUwp/Q3f0ksRzcSUiDQAbLQeceZvUsEI7WJJCRWC/hPSMGeTx8ZGrnIK5SukoO8G0Bp/Dk5rSW9
0XdQ5gzviogkzGDXB3CU9wR4n+J+3PDKrJfuh34Feptlmv2RKF/j2RUZBT1q58VCJYrR1HWT7jSg
oQ0r2jc+r8pz4XwYU4wHnichlLIGpnrpGKGwEJa85v+LoPvLAlIu0MwETwlLF4kCVonchwjgq468
x/CaZBA28ftocCaxtHu0NmagXOCcvYvXBWOU8anzjFRl3cNo86E/VrGV/yCfSCL2N60vuI2LVj49
srPFrrdoMvG598f6rP4eM7OArdKDHaqC+dqtDopHIXjA3241gMUkW3lBDzcveU9/I+NssGV+W2TW
UayaBO4aFo1j/5IuSJcmXmwjh0RAI/ifMCzQk8AaRGUSsoKU2wwJyvM9it62LtUykMcMwhKAf5nI
d3JpxF6oAoiX9GVp153UedfXdW1eFSrvjooYunPYg6EVQtolhYq91Ak3dZNPVpG2PF52nhFmKqUS
nD7SqBFXKW+X4MmI3q8PYtWxnY6COteTCLgvoz7sgO79qj0M27m04y9I4bFxKexs3iSAMb7zNuWK
y0Zs93vumOxRO9dBDqYX4k6RCNG5oLit9Oi+DJuEd/hoPu1ia5xYYpyoUDSSltewRGLJHoYRSnbL
IQ1fonGwpPlbgH7rIPTTZuBEy5eJK5x6wImQZpUpDzJbLzfiKQO2AhNbvdU/dK+4jRx5i3ZASG/Y
qZM+8pwn1yAzp0nYaB0oUQGmQPyqpgc0be5TwRIaj8Jdx8oBlyUnmFvzbKdjZCY3q6Dbl+Z0dyIm
zl/n/ltW7OLue69+NsDbc7bq6lmgcB9oMUFykp1RQSuLoAPiH5hlzVe91h9e9ZsItXmUomkhEKlb
/ed1m6smIXEJVgjEZhe8s6NkllEHxK1bxuIjWlQjW1HLz+s26Lpc7FCUAYBxI/Rtz0ziGCKkCVHp
ovJ4tjF2Hh7D1gQmCkHnRTH0prlmisltJt0Yx1UOVfFs24AHzZ02tBPCBCJsj0quxzvla7EDHqQE
DG/obUF/C+Nc0HoXBSg24uqR43RbS7KwT2p5NCzVhD57k4QmyDDLXio8RVczH06c3JVLqr9COyXm
kUitXBI4khRuh15AELAz9yDJA/DCBhFNi6PJOUsGXxOFb6Oq3Q6ymFrjEvKEqVbuQVikhWTsHpSx
mBRpNAEeJpt4UwzgCwNuxelABQPcu4DcdfQ9OfK6FFa8Kt4wAOkATwhubZbsbg6mXIX8I94wHYKZ
YGmcTuv3QzwQ3lG8wDMgKEVbEoJ66M4CcsTMZVrIeqBAzcmdd4FfedOm9fpDY6UOH+m9Nig8yQBr
BXYYmiHMDVhV0aSj0qDjeRJRZQy7Ik9L1Nh/+xCCRRuLJaIPGGyezE6twBoUjCTW3eKjiTIrEF+W
dJuCjOG6mdXBIJIGahF9UUhynN+2ZJqz3lSQQtRJCwjRI+go1Pb5uo0Vp4zGGGQq8eDSUGNkgqFI
RFeoJi5Ih5o5+gFykBwq4XOigEOgq31FA1OAkaG/+brVlUACeA30H0GRE496eOnzodVCtIxGO+qu
8qg/as9kp3sUcD0XnnocPyjWZdxUvBfmioehoTzdgiB4pE3L51bLAPTI5oK3X3CccMSkTbdH+70v
ud2Rx7PKNosTVGtVuDEdSweeICziua0CF1PZVLAl+9Whf6H4tyCzes0CTY2PPLppGYD1tJ6+C23R
yp71bfp6fZIvryMNK2rSFzzlR2JBS9D+6odgyJDok+PvoQySurAIFf+6ka+9fn5LwAoAFZQSCekm
NieRhEAkCGKOHNCnDDVUCzQZaI4TPpAN8wzU/NvD7NTeAElme3lQj/VBdBJXF6zMDt+vf8rlcTn7
EhZ3kU95WoYqvmRSQEEw/zC757LivXB5Rhgv3UhDt4gDjMT5Zz8c0layEo2zcJc4Ye18JPL53oFw
WYvWSxiRfej8fGovwitoLm9ab3wL78zP4bu8R4+ed336VrfL74X8yniexPYJVLqbISpARQwqElN7
CjMe5vsydjkfFuOc1UUp1YFgWMbzbCdPwWfh9AB736R253YvI/4AdUD7yrvoLgE5zHTSNT0ZWQE1
0nEu6cbwAl9CCykkmfxus+yal/ZpODYTaPx4+ZjL+s+X0S+grYg+cPb85xGkXRsRiCPpdnAGwAag
/YmEzPgrRJmiRkO6Yku2VOONS6nZuf3+XPtM9EZqcLmEC5YzQH9X40glpAYQVECJAKRgICJ7IE7n
ah4oMtHP417fSuuH5PfYmUsFCkug6ckw9jZ4lPInWmGLJ04gvGoDDyV0V4KNAznR80VVICpplCLG
p4nfTPku6Q2n4aWfVzfsiQ3685ONU4NQIy1n2EBuzRXH+yiMgHbZTw2v9rm+RU8sMbeFFCCMl2pY
Gj7kz3iT3qPn4qBnjujJzrwJbNkvOU6G/sYLv31ikdkfIYl6WWvp/KWQc472BKKQEN3S8/cW5DPX
98O6QzsxxmyIGRJhS95/DU/x8MgtrPJ7dAvJewfSzi+hDYI6p/gF2iqOXXqhXxkkeyVkOhFIqsIu
zdOHKHeBOYRY0m5wFzdxo3selGLlWQ0X93ugX1ybJztm0SpVTOisQiDsR7GVXXQboo0MOlQI45Gv
4520y/Dt3B5zUwiNJM5tANdmToZdjp+pvo/zj7J8qqDrGTS8NwrnQLB3hIkG/THR6DqaVrunnYe6
l6F8Dj7hwdZuC9y7KHPx2Usu60DUm5o0lAIZAUXbn59EoZSVKk6AqSS+scOV66Q+ua0sBcmRwuah
KVePBuImpAbB72iygZMiFk0OSmrcFw2OPOYViiZp+k1sFCufuKHw5euIDu23NWYJ0W+Vg9Ue1opD
DrRm6RPH+KCvo8LmXUprVzw64eEtMTZoDjOzmCoNEUd50tykVeQj6OBmbwxb3n275plPrTDXvBEE
klEWMwDDJviHwoPWqxCxeLl+tFeHggZG1QAqETUxJg4bwJeGb0D9VU+zLaGCsKP0+AcmEMXTdiNC
LpBxUSrps4FY0m2i9C3X4q0Qhj+um1i9pbG1/2WDuWGqAVRecwcb4EPLwVXjgj2rR1Ind1C63YKl
2y0mJ4YDKSETbFfShl9HWTvTp5/AXD3C3I5FEeMTpOR7bbwV2lEDj0wWcu6b1SuO8qEj2SDp0EFh
Nl8uqFUdLRqC2u/BveTor5ENvUmHgLHMQinDjna8JOdlfw7GpUFWDH0oGqSg2MdtTYJFTnDAMbuG
j5pY9nOIrfiGFsZoRS72pb34QjVXFnuKfCG2JKtMrWEfbseDGnpiDvyRPfyA1k5/24O4bmdsov2f
sB6cf6fKwDwVQTTQu4KifeeBfQDCxhAhfSi8yANv6Zv4OL6ZvrZJFl/YcpNu1LuwN+TJFKnMOcoq
SUyHFFM0VYpNutmKoeEzTNCXAQ0qFKDbWXWgogta1qdG35Qlrz1k/QT8XiOVcX+52gojtguuFK99
MfwZOr478iuCgx9saYcbhcSWrng7iD/c/JGnOrHNbMk5j8xBmGAbggj3aqy51RT8jEJtwznlqx7x
xA7jEaMGmEEx0+F3t2NmSQ7m1PjU7PpoODQWJ7JVaE75yMtB8MwyITLa8xsh7OnaQpx2ACo+BZ90
wosJaOx2bQcxLgy3jdoNNQZH+9iJXd9XT5Q5fAS1TOD8pZwhe3FhQ20TJBrXZ5Y3QsZ3KS0hSQbw
utuTJ20K7FnGgyrqOVbWgqzTM8KEymqXghBywTyiOrRA9DPbdUmy7Sd9B1wmpG8h8k4Kzv225pWR
5kdehaJ48JQ6D3jiISBVqzdATM/ir6br74x0OMRQ0NNyXlVvLdw5NcWcQEEeq1DvOqA9oCYjS+2h
EJPSzjITZKrGLQpi7vVFWw3mTg0yx85EUSEHcoi2CBo+rTBHzmDJj+qu80PP5JQx1hYPSpTAYqAl
FIAMxtiSTpU004ywqMwVMBCgrH6oiAreo9DQcqeBJvRiVXIS3kljJFfO9bFe9p3DtZ+aZ46+pDRd
K4mJDgYW2Y9vZhd9535r9w/6np6PYhNBQM6DGjoi2aq2cMG4kKB7v/4VaytMecaQkZR1ExnX883U
gd5NQB8HoLXTqwZ2OEWS3LEwLRlMoFntXTe2diahAaqj/kXZJdjERwVm4MWckBw36tlKhhe1CC0B
AgZ/1woiCRMQLAo1AdyNWdYGjNXL0DSwgpIqxJvH2l50o3YHUeHEaJfj0dFVBTQUNpBsELYuU8gt
2JyCQXel6SZM0H5jPlSmwRnOygsZVr5kLICapFKn50tUqGpVqCby8OMOyfDqqXrKXcjaPAjqvvoh
YclsJMc8oFu31+eRa5jZoF2CNmIhrnTESKKdEVvbDbdU9wj9Wrv2kKKBJ/yIPV4alf7W80vjfLh0
0k/eyWWWQgu9KZH/T1U7AXnyEM1/NKWo/qLIBfjgBQsXXnGlQEQsXOOggnnQwcENLBRIuvFWDWVH
QIHoW+mlt9yY6tLlYHDYKrRVWFEvjptUamJmatibGhjMd9k23BcFtN0grQ1WGbDztl681d5kRxT+
E4251f362zqb8wAcsMmbAsTqxvdgtgPJh2b3sC08wZ1/xu0mbI7Rhqp1cYctr60p+isB+EUd4EKM
QW+LzqyURQfrGbie3AWZj8DLAVPK3P8gv7o6zBNr9GtOdpAJwISgxbA22ugzVxyy2GFj5xAaGuwB
6ZDn2puO8SNPcuLyXsbanphlzmnTDwOIVGEWAl1OHD/OLRjfG4TN6dP1g8kzxJzLcpYCYVxEjE8r
fYiS+b0QbaZO2OmlyPEBvKlkDiPo25dAmSdoKUyPZforA4NBMt//d8Ohwz1ZLhDZK6UhwYYs3Qcy
CMpjq4u2Zs8xs1KOOl8fJiLMwmKWYh2HPtqKO22HM+6i0oZII8Yz7ybFrjSAggSL/qfugwTwTfRE
hzo4XmSK2IJzHJioMZOSWVdbeHQIkEYgwgin5C4xRvCBa2oCL9+X8WIlY10Ph25J0oPedqJnqjG5
b41J87syAEgFIJCtNgfzLhcMzTFA6HSjakNth6Q0/FQnUwxG/zG5qckwPvSCpO6aujUOrWbIWyGA
4lk168GmB1WzV5pGe0jyRXGmIQCpXj0O73izzDthyRXfFLvgPchUsgdJb7BV6zD2jU5XbselA+t+
Ff5ShB7AUn0CeaIeh66Rqq3TVeZTDEdrT4vQOFBXLW7V1jQ3c9wDL9KByzges2hTZV3rV/rUUoFE
ZfmZ52Dxj8FiL/ltFmn3Sjumhjcu7fitbvPmbowrCPGKxYiLL5ai+Kinip47qKb2lRdpZrlNptF8
EvQ6e+m7rHoIpXl+zswIZfJSlHd1H+n7pZghGWdMMUHDRhAqsx9KQ3wjD0V9K4aqdGPICU4UEjx2
I2fmNwXiqr+WIFDQezFqYFLTB8gdzHJPjpJUG/dmMpmo2IhJOt3opVC85CQaI4tU6fykyRHyB203
PSuk0lSnlsTWb8w5AG/53Dedo0MJ+qBDpt7vSREQX4yy4rsZTFTIQkvypxDl26NUi4ZTt1HnGPkC
mkND6t6DfGyhvtuoWwWqrJC7mIw95mXyJQUNN+lktBANrQhKhEbeFnabj9ojGhFHKBi2s7lt51Z6
1sYIaoIiySPRHfJl/qHOU/2eDTHeZ30l1Hs5aye7wkhLq5C7DrzBcZIhJFcD7aEAlQqUdqckfGqV
MO8hSJBGOynTlOcImgP3MZK2TtdOtWTldR4cwrQOPQQVWWWXWZEqXoIXaOVooTEDxC+WrtnWembV
bTPmtiyq4W4JMTpjwTr0Sdehj0CPPQleDvTxY+kqlTxYEC83HLmcBAdULIJjioMMeWME9VFSyFAJ
1sw9hBNQPKz04UHoh95VK13aGpU4Q9OdCIconkI/qav4vV7i5hA2UeUZQZdsiN6NIJHvq4MWQ7mg
1CMT7P6StGv0LnaVJhK/w6Q1tvo3ANhuS4Dm7HkRA2cOw3jboJ7pL/VobFP6IbJSlttezBpPlgVg
nuUEEOu67DZylKh+Xo/NBrAiyGb2Qu1JeI84whzo20GNyse+qxpHGHvKqB8auyTpQifNAXkCmnx8
lIDWke1u1qoGJPnLAhmDIthCJ8DcNdFUOEbaAVcQTNCWFisoV6UjiHW6JoAakTGpppf1RepMyxze
R2qAjL2eRCNkFZJZA75DqYXPWYQyQ9G3YAVIGgFaMyW5V+Ycje36koWL1WTLcgzLKPUVkMZ8A0kY
aIr06E2JwfWUGhj8OBp64AjloDvozEYxINIhE+eWY7tT4hhLaNrgLNzoY1S+dEqHighpZ1uKjdaO
A3RuzwCfeEltyl7SDf39YEgVJL2ned4q5jI7Zl8Wu6iZks0cRoE1k/0MFMl30Uhnr+tl6BEI+aYc
AsnDj4f9MsxT7nd1NN/LdSDsRXEerDTMY3uGK70bMjPBTVpq26oy2puwzw2UKJvOS6DO0FhztLR7
telx3kFXvA1naDVACSJVHqHdEX12YRzuh3IsLZKUy0PeVJlV1lHpGdNi3nRgGrIFWQ0f0lkwoRWX
LpD91oXI1yqINgz60r81g5LcGPpi7PPGDB76iEC2JlQnXxvjzpLbcr4zgsKw1bBQXtqg6p+hMwve
BrBYvs8V8gF2XEXpPhCL5D7SAw0MbUX/pgpyaQPyXDhyi+U0x6jwhtmcv0MuvbHiRBzdoIyn/YKk
lyul2QJVqEqr/IB0oj0ikrWKaM5Mj6hlj9DVjMSHFhy3y8OiZymoECGktG+bVN8m82B808RhlqHD
k4zvmWREGDw0UWa4lrfGLMLXfCaL03XRcBziBQpIxghKKMi4YTQ7MxHl6QCtFfUFFIgQmVsEpbvV
pF6GWFOc/ATjkXGbYxOH9gi99vdel2Z/EPKktaFGLhVOCOhq4wBEmEhO1NeJACmjsviO/jlzNyyB
usnDmLhaokJsE0xHOpJtbStaipiOm0yTl11faZ1gmeOXVIUoTfakjcTPcgLNu1Izb7sOQufTIkLI
Si7bu2xsOuk2UcYOPalzJECkWS+HV0FozUezV2VfzJRnkIHjrqvwjA+jvrLBdA9pFdMUnkecWGsB
YdX9guveb9sCCekOgi5hqNfuNFXBJ+5G4yZJQ6hJZIn6EChR4Kc9LpSwmMJnOOnFIXoLOPAiD55Q
g3ViGYYEV8rQbyRlKPyxQxdyj1DUjkiIqAbSTtDGEianSqIeaR253xqFVN6BmCN4KBICfbR8+agL
MMKqaqfa8Ooxbst5/B7pWefJaQSBv2Yx7yZzabZGqCvuEEfd0aiEB2MUAkiZ9aBTaWQwT0WpmaGZ
Vi2ClzxWQ0hQaoN2CIBhAUf2QkT0DE0aoE+GGenbOjUlRASxsdeDoYaOVl3njYViPpZKKMRRQvN2
DAIsNSAIEvWhie6NHuJG4FnIE6siwhDZhpBp7wIphsSu9CawC2jcPEuzAkcFauEUAjCpPECtV1C7
JzzSquNIIA0DvzvUTjAiYWiBf5j48HRQJ5H6wpKiRHN0KeruNKXDXQCWclcUBdEv0mX6KHJchOVU
dIorA9fwRIQ5K6yxTEXIM83/w955LEeuZGn6VcZqjzIADrnoDVQoapEkcwOjhNYaTz9f3Fs9zQzm
JLt6trPMRdIDgPvxI34hj7m3iHBegtUYqltjHSpAFdPUfXC02/tC76VHaAHjzzA0ME3BLKwNVmUg
nOaZ6dG6sh2zKeJxKxdTuHjWHCpbHHXIRRJsaAqR4mWbKtcRfDf0+9B00ZvWqbTmoIdYyCtpry1e
H1kRntf6WGoODi2p7TRyZUkXc4mJTxk3FS5svTwEU9h020wR2kfMVRe7GQ47u8gq0usMd6sLJevn
nxmXmmuWw7JZ2nn007adHTmqDa83x5fRTGvcRk14YbHKzZymcHDTRG63il423hBGyYvQFiPALa3a
lSsAnyTn6GPKRY6rxVX2SCKZFu6wmph9JVOUzE426fkt0zVM66YyH/whZxwlF1L6Q4f350aWlTzV
pQ1OoVhKx6TmCkkko8XVK4xjqsrCokevB7eAs7Y1VUyMZTR4bvuqtINpOF4y2S5cSsTTPkrd2Coq
KYpkqk8olN4t9iaPtIlQS9KsuIOkGuchzSUlMBITGzJNbsKAVP2vMUTYPtihjOzJpNQXxcT3dcJo
yi+GNWkudYEpa2y0yq1KlNtwF+XBaCyLF0ergXNmli9up3WzDxZX24yJCt5hNtver+spD5K8H0nl
QC36sZWT/Khmt5tGjYE+YVx3srE0EIEbxeAjoNHvUKUr7gurbmxX0TPdoJNp8xInYW9iXXS3epr1
P/s50d21qSuMr6zJ2pJXK5c07vrLqRznq8Xoh8HJitrYkAGnZ4SacV+Ejfoa16EVO0z71Y/Mrsre
zeO4+/hzSfhd2XnSlVzVkMakTild4hE0RpghjVjX2d/U0b9dRYNzQzsSPcBTInJijVnRdKwSLpo3
L2/6GHqi/h/0CJGhYwmmHUdrz1+rW71d0tbGxc/vw5+iv1bw6Vq0lz+/rt+0zRFq0a2juBFDgS+L
9Gqvr7ZZ2/7ijl59pWwjP3OP6NX/mTzx0Ubyv1Y7BUEUZKvz2CY2GMQUkGyQ7ZFDD7LNkQlW/zgy
KHJX7P4bwLXfND4QEsVZiPk9yOTTdzkbmZpbHe9S3ayBEtRX/Vuxl3z5bfAwYvxpBMZhOXwL3PnN
Nvll1ZNq3epbFRNCVo13R5eAZLsw/twkG7z6/Ppm3jS35ea7XtLvvujnRU9V57kNUwrHxqZDOXvt
23De4wdub+ZnVK697w7C794rvTnAM0e2PMztX/doZbZtloYcBFvh+piuR9MNrY7y6N+m5MNL+bzQ
yblORVgN9sRTdX64MQEK/agujnraGSp1onbX6xHcobYlofwXGur/G838gwnEp2jhPffP/+u97JN+
uXgu3v/jH+fPbZ+USTO8/+I2c/xP/3KbMeR/onViIvOELutR4pbPP713/X/8QzKUf0I6k7GMQVha
oAtLJ+tfbjOK9k9wB5CZMArGTF07Rs//dJvR/gl6n/8DzVnYiKko/y9uM/APwIbg/4IUro44xWmY
tvI5SXIpKr3j/CPZrlt69ZvRP0p5/Deaxye9uS+rnXQj9aVZRB/Hpdf58odydjRBCbGmx0sdYjT2
W9+Sm07Cy3FBWyBBjUzlEZF/ilbFZLHvFQoYzFBzx6A4qmhgRN/iHU8GfV+WOXmupi+EHQqWqR+X
vfk6Pa93Ha45qECE2yz2pWtsvP3hNv5Z9N9NW47h49NE58vSJ1dghktk3EXHD+iuwfRD86O9vFvh
fk+70k+C71QGxcm04ct6JwHbHMeIn8ej/oUIvMOYfTPvpIBuhJ1imJ0i4w9P2hsP9UsKAd1rPFiH
j5Fru/Pe1P+yWss3ya2Fiov76ehd/f3Mv9ilnETav3+aJo5eTOzlL4MQrWAAane8it4bvbAL6uB4
V0tutDM3GagWP4QOP2yr7Z/X/e2yBmNePJmPWtzKrwGeBomt5AvLlrnmjNMa1MtrlxSBoZnfrHSK
5frrCZnuHqlJglCiH7f7p26+shJGcEIFTr6z9oPtDj+PzzcFxZ2BezF+HvJ2nb7ZYb87Qp/XPN3b
4HTsIeHMZt2rqB+G5ZB9d0X+dgmQYhCT+GxYcv36WKVtdFqC8g6uaq+0OiLrvkqf/vyRTplPf7+6
T2sc9/WnV9dJxRrGMmuIy+PFmHurY/v2+bgvD8qeonOrPP2bzI6/l8QfHdw96tNQ1n5dsukyU6IN
WXpjIm27PMJSNfzm45wCn7+scXIcm2rt6p4WDMd/9lQOXle5R1MEbGMdWnX9f971/3d/suPHOA04
9qenOkkzhGQbxUhTkBjOAJAimeypI0VskME96Ls/f7bjH/vDYqcIPfoiVTGsLLYYDYDF2LGXFxEp
bt0ODrKjbhFlzloP/p9XPb60L6tymCFOKioijSf7UawWY52lp503i4sFX+is05xFYZRcqHuzD4T4
Jnf77WN+WvBkc7b1WMvD1B7Pdc/IeCQd7XbfAx7Vr6EK+p12xAD9Jdb6l+bpp0MgjRTQVV9U3hjo
j0qguVbjzLDxjqhMdRfuGm91p7Mar9rLIwMivs7dajv1Tu2VADi77wL217uLnwOWxIKpBwH39IBI
diubY19DOuTuOlJvi/ivMaF1hF2c5/W3CvWnqEeOi0kShgHG0WAPiMrJl5USWdLqZuXLTsZOX2ys
nPFFyrB6lgdPxPgFW6mjZ8NG6MD2mLkpNMzjJL7TE9spjMy18u7S7l7V4puNfooH+fLLTraAvaoZ
Zs38Mv1yKTyo8xXQBRQ5Nstj/AMp/fRm/lEF36sD/G5LfH4jx2/0aUvoXZpHdXV8I5gvl0ZPD5UW
mwFVC7nmPx+rU9Gwfz2jpqAAZB2JoMdj8GmtosJPPdQWntHRX7Xr7DnalgH+77Ct4wvdROmEl+3D
r/9uox2BvL8e6ONn/z8Ln4oCWqFS5lInE0bEsKuGFNVgOlH0EqPiKatGR5vkpwWvLv0b6t3XvPDX
dU+2GyYBdleXrDtNP2fdcJQep1LpbRra/Zx9K71w3CJ/esqTLYQ0lmVVM58SZ2a3Xh7l8eeAuXht
S05oNk5Vf3TpgEq/4ZoYNNSjtfnm+369x3lcU8P9AZdUwubJhTdMCai8Xhwvo8lP3zSuo+Z8fKkP
83V4GQ5uFUSBZgbfrPrbj2spOm5HpjiKNv+6q2Sj0gdtYlVdZJd9fMhoTBsSE43+XZ+RAI8KX6dx
2TXKd9vq6z3B835a+VjufNrPipZHkShsNBhpmCwfi3906MuFc2Tg0nic2NCRO1whpWAzFfzmNJ1C
Lv4+TRC5sZ3Gn+gLzmoNizkKVeN4EeMErTp4duNKdotEtT/wtd+VQ+G+HkurDEflLc3kBNf1bb7H
z/vq38SVnf6WUxuvaDAjOVn5LVjRePU0BGn1HaTzty/76JtyrJQZHpxsLqPpa6osZmxS1ZxrK51V
A9H9BvJT7cTjTV59s6++1qrkbHhOaKDgKcJPwZtdUq1ytrKebB2ExXzoW+Pw34VeFXCjgfUQnimn
Et+R1el9GVlk1tG1LNPsE9pFjidMpXynqvHbZ/m00kmWiGp2WnPXll7TXNlh5WTpd7H9L3jbafDB
lAt/G+joKP6fnMJWru04tnkYpbrMjcadoc70We1VXX5nZvZ5OoOyrV7CdTgMWeUsWX9pVYUTJdeJ
nu0iZcKkAsCqdSZHxb6aL5T2PTJfRr3bWdK1wBQcI5W7WrdA8gPoFUhniG+C9W8/x6cnODnNjLyL
KR05zU0PkiI2nDDHc7O8m4vum/zyu5WOcfRT3OiiiolmG1Ixjg9drjpDVfimVe9F9fLn2Pi7gKxq
qO0I+khfxemkYbXjxYorr6zvpvGM8TOgz9T78yKnWOu/Dv/nVU52l7ww6YwEq6gbdW9j4Ft6+SUz
boYvdpAG7QsZRY8jyIIniIG1Utzesxmi77nXuMV/uQJJbA2Btx4UQvWLAuDYlWmvFhSrndIDwIxc
XH68Ns8ANMBXZBqcYPZZSWBsVKLmgGOjNjhKcm+jHh13/igcURvuwinpLtX1UjEF5A3Y453pWB2i
cBY2r+A6h3TZJSX2uU2yMTKqkjC+lUykPsGvZMOhrJMrPbfhNz02cgwUCeVGM3tO5dXNUuXcVl7k
lWXN3pnBXzXrtYw1WJ2qbILRy8aJyX3tNYk4qPOtgA8kQqp7AW5c7W9UrrQxwoNEfc3ry47F2/gs
VCJv0p/CFDJBx6aV7a2BZzPf2ln1j0w6a2eOnJF707hEZHiAT+wwiJNwH2YLmA0DPPD9gM0R7kcA
fMogBac19Ax/5+eymJyleo8k+XaVrlXxhHrN5VgMeDDn9r6pzS3+rZDc8dkIK3eR5qCRxUW1dK5e
C48QwHjwTdB+Gy0wNP2j3ue7NN6Z6MwV6xwsRujGlRrUcArRVtrWsuHGVnPoLH1jZfnPdjZ4eUsg
k8Fo5bJJosZPw9htWHSe7rTuTkptN19Cfxirg9RifGRqAVYtTi4D6BpLR+iMa+xsU1eNN9vmz9SK
NrUs+aXZ7XvwFolquRkEFio+t9AMR0q2TZ0Fqzk4RT84rRExLpy9pmXHpNVZUppOHNV+lK4HPKZu
gDltkmT25qnywIp5aVk57TB7ldD2fbmf+7dMn7dWue5iU/HCQnKmePAMkPlR8cOUKLhy1J1SlGm1
D6NdPUMLXWo4Z46q/brctnbrDf1rRwVKN9kf1da1TcidielWLbqSoPCbTOyGwvAyC6jN+Cag/aum
iTx5uC0ZXUshD6AM2yOPNlYrLw/v+n4BQQsy05C9Qhv8RljPrQQgCPhgGdOyBBiAUWxZv89rcZbP
rQde0KvWFwttNojOUp0HckkGqx0p5Ut1OAL0bXX0+1wNpMn2bLN1yz4CD6C46QrQp8Die0JXrX7E
EOYIHdkZJvibYvEq9Qoy9XadmZI31nkfNZ7BgpMcutq4jYYYlPEWiffDUKtelUF1nlZnVgWqKkYg
SjVoRcOc3N4I83JOe29R41vRjN5ab+V5djTsOsbhKmwTLhfEqQUCc8PtirROrI9X8sKjpVcx0BbR
h7tJL500KpxmAHnVxlximgMm7iJPH6UCBAo0JMS5nDqcvXjlrTLazBXTFdqwK/XIWyTqNKnhdeZn
ZfOileSkR3SceB370ZelfD9Ji1cYcdA1WWDPi6OJ9qdhZX5Fcgpk3tHN1ssqnMXGwisAwRxtijOI
cYNZO2FzQ6PMiYVwEtF4RfQRSjxQrjvS/KBJuwZdPtPuz+cx9VS59YxU3adJ59faWWNWQacXXlMB
RB8uNf1JlVIfueIrc7iRzcKRstvevO1jy+2ixLW0FKu0wsupO+vsDjzkmbFgfnlsDdSu1JaO3i34
nvVnVghzwcZmWHpd8UlplHyzSqMXxZMTGZ2HP9NGKK1rtS+StW+a+SySDa+mslzNN4MwjBquK4mE
Ent0RGx70hxupPlFD4cdUcStpMYZiNolcIYojnyAcZvVNDy7kwJecBaFzkR6r8z2hpmph4Ugsuva
dgIZCwTJjZOf8/TYRP1mwpCnv4/0Jxm8Oi/dVevFGdMiKCX9xupucxAta4boV5xtOftzbGxW+SMN
R79Tey/v1GBddDAHrZuYmFYus7/ID83Y8ILxyq57L8vDoI5Ac1obJDCdiYQxGwB/ljl4O9CqMyrU
cX2ejjDJcvx4ovQslDNXkZOt3JibocbAhcnckggEDxuniW6JzF4+qK4iHaq2fTQzZYs0sh9Ot0a5
ntX9XVo9hfXZNMogHEdXVnsnbitfkle/ra4ipXXCTPWUefVSjICMen6edc2T0tDpS9QYFMXNe7Gz
9LMClTdDm72+KDZDCEbRkN1Q051Cf9WHdzKIjWWhU7FoHA11I4beRZDdxVnPMcNma1J2ZJbsdyZm
XyBLRLGbzXg/L61fLRZwzV2KEnZtNjtNFIHZPWrq6ggJuykDAOOMqc26QnNdlAupQKLoOBlNu6Bq
o8dSM73aKu5D9Bh1OwUGhevLEfOjnOPM41gauBlT9zqC1Qy33hp/hEO9lUCV29jr8hCKmjkZu2cE
UqGGYjMn7Crad1a6AIu8Ic3ejHrit1BRUnEFAvG9IHaL7j0SjpxuVLBadp+5tv0AHvMyk3I/WuVA
2FuaCTu9tS6kVg0Ka2KqazqDmviNkm5r4ljS7wfo8bSfiKiNMzYfQ0jPrcnPmT1tTUW6sOpxH4nM
D6EcM+u3otXPLLGps8GZBFOSwnBEFG1su3FRpabz9BR2NiiH1JXkKDjCigbtppkbL7fhswDPmwHk
6dXbBCfLvkz0xbWT9TIaXtDkAvmUe5KxUfrZnyXTlSyMgcKUhEHaAwN1kqVwc3CYUdJuI6lg8+eH
Ltvqi+ZKNUhu6SZBJlJ0qhvZCCgXg6uUqFLL72ZkPCXKtR5rXjG9dGF+SLp2U5jSYbVvSsNy1xSl
objYyO3oWeGt1n0oVRZ0YbI16h0IVk+s2SZPfozGgyy0Ldhyf6Y5o9aKpxQaAtFId/XMzbXAWpNL
3JNdPHk8Ud1PprEVbburclQR1dzp+AhlnoLBtHCON7eGus9RyxDD7BjDS700bpOrrqSohy7RCJLJ
tqhxm9WfGD3skXXeQhJwC5szmLROM2PhqEznhb4EpoGJzWxt5ZAcQgYDoZbn02ifFVF6mJpwa3Uh
SE9kyCl7VTxoSuPdDJONWqFB2fJ48n6o1iBcbwcFeqHVbuKJw1iu73b0XGn1taEAH5ZLUCupk1sA
+NLrZukAQdyv2eIm3VsTEytblJraYjvw5SXDkcWh1CXgXaQ41bPS+2l0FtI9i6bRWXF+0OfR7WfF
iebB65A7MsPSQQaXS40NPIptE70chfvH+dXGZtWWnnT+dItmNVspnvIrfUwQEPpZTO9TiWPY+NCU
CKXV5sVivUpdclB1fTt3+uMgrtrysWnHPWArV7VIaMzJFZ2z5hCu8h2yOu5iJ07b0Ke3iud+0G55
V1wj7eUCCHRR0sBslZ2tPo1dhGf7Ncmjp+dwD4gtbXOV569LPADg7F9mEtyqM/cCpHVea6TUbYBo
pavNwrOS6cZcQLDnobEDg7lZbLqYxbjNVgF+CkJDGu7SkQzN+DEs95Y1kVCljA+CigdLetmR28Ff
LXPb5ngVTRIp/sCNxCwlXp9HwI9tNb5kSbrvyD6qCZzcXHMFv/cSRgNmzQnSZreMuNHDp7IZHVn+
EOvkqkntGvnzEG4G0KvWqHuGWd3RevMXmiNL0ru9DvBZLg54gjs5wFy9VjdzoTx3Rng/qDJ//DHL
kAQgKmnRa64BmpQOCKATWQenyt8MHE7a8wavV1s6NLQzVZgXPRvPDlW3zONDjpe0vEw7q1B3sl5e
9H21TYry1Ujym1S+0Fdt0/Wdn8a06syEN305WAf0MC+VWPFaSC5Kw9uZUGawyW6aNy27oOG0SdL0
TjZUX5WSfSdXTjceUGDdDBbC8e28ryrZL8yBgAOSJxabwRhad1miK0k1z60pe9RoAhTd8Va8DbWS
R1avE25cNtdNGxvPcbNuTWgTjtoaWzXPfCHqH0MDlFfJ3YzbqlSmAHYqDs4qUKV8s1jPymxuU633
Cmr2UmseyrbZx1F0oC7l7ssjxzJhV9ozbWYLQosRxLn5kUjLWZlPBcG05r5vvYraDnLLXT3ZD5Fy
I6H1OmjouEP+0I540KOKRjY/11xdoVZ5Q4E0uHG9TApHKfJM6s00VRwrUu6m8rmMH8oB5Kqa+1Nb
8xXB40fQTl6jMHFwodHnM6m6sZXIT5dqMyFrLueXktQHfYNXofW6miRGmjlcmGF9J4fTVrP5laL2
1LHbrBEWcPqNPaCuJPf1po2Wgy0vPyytOTPt7gY8YwjsWoKJWIFSz8lW66498BZvrJg0JZtv6ql/
qLqS9F4OiiraqpK2lSWK0rVWSVTKFyPTmWkntKeSa9Uoavo5YgbS/ArWoeUYEnYG7IhsazyojUny
ZNDkNBpKnhsaXsyWrIVaZ3WU4mngR0jk7/mYsQHbbV6InZ6rT7FdnsfEHjtcnufG9IueRg81mKze
WxN+uuboDOPk5kp2NRj4/GXSpq1r6qrJDdnj2Qg9QHwUYM7NiRQxyza61nmDUTp18SIX9L/JiVNU
34b3PufiSh6b4tLSZr/pP4hzL9Cc3blC52XMvEGs/mgBwV3NW32S3bocAGVagTCk3RRCoFHCfU+7
oNKyl2lJbiZqHLMGGp3DpnrUxmdJHUhiZaDBpluWwrFQPenQMaItdhmbwHU1iV6DvFPl8c4mLwiL
x2k4ZLKA2VWfpWL0F0oOzIvD7GGebyeTxhnKAH3i2JztFZCF/FDBFUrtyClB6ubRVuYelQ/6dKiW
5yIFn32XDucCAoAEZyorwSKwP8Z22azVzdrsrDAL9KryuDtAx9LT7Fp/wT6t1i8kHdQsini46tXh
DwyUzlaDbFfFsKF5M8szmYTZFNeUrlV4nwzXRt6XToGreThwxfTWJl0p0LsUgednlQQ3PDNTdIMt
3VX7+zq/1+TN2l41lDYxTRaoucNdjpOGlU9sCs2bVOtilqXzZaVVLYyDzcURtY1/7L5konCWtorI
Aku3Ca+kNKIlIyY/o7/YdCk75t0ckNOu7kj3HnrzrDczp+DaW5vM040Ho9pPFYWV3jvFENT84Dll
u+blphvOhvSqm1dH5W9GrJH3Cj5i4SZead4To8x28SUEbUNu0Mq+g3vm6AOQ5oVuUBO7Ch2bZYgS
J+OGGuy7ha9k7df2Z8sArwsjd+X1tmzjMn0j4/Vi8RglmMrlgR7GgVqzacdbXdq28egZ8pmq+GqD
uha3lSQ0Wjsg2C+7SHbgL5LeEMOMfg4kqi+FMRKuS0kF+gMUtKOEbyqwaWW4i5dDWd1b1eKo8WXZ
3HRN64YdGg/5eSH/SFYJhgn4abYWO9mp4isDgQKaAKb2tKrYl9KSUAH0y+mVOj1QaToVMbQIM058
Bmzxvl8B/0z70tIYOWzXhpruPgqfliGnK4NeMp5ekB5WcR3Jb7Jxw2BzKyn4ANPQ6dfe7aw76I6c
9MJvRQU5auydRut3/Vz5ZWqcoT3tq9Bmwiy+b03FSdZ2n5BE9uTFrYC9YIEuUmQ+FoMM2lodXaxG
/wnTwdUm6UzmC4O439rWua4CY0PzMvkwwod2ftOpItUh8WE4eUi0nqWh7S5xTFcnPB/bK7pbHV6+
nZDcgS2ycOVJIXWzWt5Z0qNssJOlgz3x7bPJsXXlvEiFa1TzIUQmuKcflqEvAwnJUzPjoDGCi7TS
mclFwtY8V3sqdnFlNQYdA5RngVwv3JzDeNGsqi/V0l5dsGJACj5nE5b5VRRFlzO9rnbNgixcdz3T
jrQEWsW9WKmcwuZxwAFITwbXqsxNqXcO0RiCfQWtUlzOE0MwFQ3vxgoK6L5G+myVyR7G57U5iBtT
qnY0W8LYOIyW5YSklYmJOpP+YCqcA17Dsfrpladaac5qyryqM7brkvo6E8wpfTWim1Hbtz2NVTty
NdyDk6X3uwiNaQkIvvQs0xjqDenA2MFp59tmTd2hmHZJvsFim+bSHS0u3zQ7WBVkdlnoqAlNyaTy
2zJnn7dbNeF8x3CBMPwrjya+hu0BnncyaafItYcdn6z80Dtri6S9zPTA4KNGlhooWQbfrfGlXOff
5JEoe8V6BQ2q34Ex8jumR6X23Fo09nu0iNtoO8LZStfnInzXzNA5ckPtsKDmKi5i6cmUnpHp4jHj
jV5QtNxEC2TZysHtiaIKZdM4uo8yaHhNfdEmECUj+rRjuMnHy1ahI2t7jJzjBWeN4pBX7TbOd4OU
eRWWBlVZ365A1innNcJ6l19NU+Qr6Fkvk8FsIIFQi3gWoqVdetMnqWNT6hYcr6V9TYcugFjs6Omd
mtws83teXzVRtcusS3l9EIkNR1JlGiefSbVweishntRuz66csB0bLWBiyDB5eP4dKtPyNRlK7tjt
aDrQFuaGKn19SrnMzzUzcuAOXokULld1PlKNRs3dYP6soQNX8rtkXxQryL/uA7IOtVK1W8gkm/Eh
aRcPup4eJ/5AFl/n1bagF5f39WFM93aTcv6a23YRftk3lxUlxJgnbi+G87oX+zqTjkHpXF3Wwziu
Z7blg7Pz0vEm6yRPRWuIL+dDRKPdAlc/v7QK7UnKR1dKCPtctsk6bbPhyGxc9+moPnWQWCWinEog
sy2UklXVC0V6wJRo18nYnkjq3Wh06NQm9JcBhRTRPiTpsmPrqu+qh75od1OW03HM90ZnX4aZTX96
9JR28JI188dl3ciK4YWARkIRtKN0DXFx9TJZ6bw8H/ZRpzqVFHqIQV8uBnpnJXzPuMnO8+yspdUu
cS/rwAYTVDl0kbtSL20Fs02JznrdPbXau2r/qEpqqRpLX+rRsMuANUJV6me3b4pbmoPbEGXrsrxf
o4/jPRYryHjxGet5dKryuqeHHCNJZWPMZR3zAnK9Ud+MUG/NZT32q7y82Wr4xR9Z0ZkIA4n2hyoX
DvYmXpG8TyL02vZOF28KyZeNlO/i1fZunJlxaLdRHvsT3duaZnhjifOSg15KZLz5ZS+VbtQnbtN+
JBmRD3kxCvuEp4OdmsqvdX1rl+8gnt2MGqIxFX+dga0P8WYkVe+LO3qi/qi9j9KN2p9Rj7qF3DnS
UO3q+j4cniv1XF3x7Xhs1GM2APyNOjHlVBo2fWguCWtMCXLI8RpE1CPQhS9XSOq+Qp0L/UtXK/cD
FaQaTtdcJBR0XinVgc7QSEWlv4h/CukjzM44wyow15j21Swfeh0NjH471WfoTO5a7XmS/UqpMApK
oGZpjkgQkbUvwoo078pgCFTaDHkxKy6K86p9auJzabzD0YAOUEJsp4acFbc3bKecB98e4Zj16UWO
Xko+CW/pD4P+mBkDORX970Vx27LzNbzF5d1MX0OQF+qjP3UjuoWBXtKbZ94/lFdNfVUlFCUqxXEL
lzld/N7KvNW6LxPok8oGx0PkyiBqru6oveUCO2vqG7tKAEOhJNQhJglqWisezXh1TWJOnD/BuTXJ
rSRzk86+od3ETG7sZXAz2WsbL2orhxpIxIlrRvu6ORhAUOw5u8shwYdmFIjJCuy49sIs30JqzLht
imCtqmApRs/WF6elZxrT5RKZ+jYV3a6dYWaxa/o593M99luLvpCVuy2XVpR/zPF8XyhZIPMNO3ov
lrYwQBjpvKPcs17BVHOG7mHN0yuNvM0KX5D4cCTOEX2c66oTENghCOfiTgVi2NMDVVX2Ce0oiX6d
Ut400pOEOseQX0viyQBL3DFGK2n7aungd7QZFAkxxakLRCNoRIYITNOLsflWablplikwJpPrv3Gl
nGQnmvw55fka4TS0dmrRuwbDJnacU1eVn0CHRvCP0ulGp9FqS7rTmz8XbODqOHzoK8iIzPjq0uTV
0YrvhuW6rPkyg3I9ST9LMosmetZk8s+xj6+i0XLDEpVY6rdp0p0aDQkjTG/nvvtRyzkNYuEM0jkA
KSSWP0pKUy2rfbjpgd53L2MqX68ZInlc47I9emZ+gfb9Wcv4pAnH5z8Pkr9Oqw37M9L4BEIALWnK
IU8iDmaIPfPOnboc+u47y58j5upXoMKvq5yM+TMphaQ6gaE2kK5GVQau981Elgv8gPaixchlDlQa
YzkVXJkp38n2fX3IIxT4v0byJxi4WggNwQqG5X9JIx/KO80lE3DLF7jsilv6XACx8x3N6iu+1JQF
TiCqgZyq0M3TReH8tSIHX6pt+l23yTZToAVHLPyfP+Dv4G4C4Sfm8sgRiVP8VwmKo6zkpmIQEKPM
875yG6X6vsSznU72N7CD371IzEZsEm/8eLS/AN+fQBTGYDZz0WT01YfHKvux0HgMpe9AR6dUsb+w
DQJcOtQRDQrgqXVF2ZnQycvo+Lkmv79CkcMtDzgZueFh2X4HGD81E/x7NZ2trQm0aYVxghccqL0m
tf3f1J3ZcuNImqVfpV8AOdgXs7G5IAhuIqktJIV0A1NICuz7jqefD8rKSQliiZ3VV2PWVl1pWRFO
AA6H+/+f850KJcU1DCnY8ZOETsPsvEj23h5nF1l0nDXlFceSXx0NH4fS9fIcnvOEVp7pYsBvRQA1
5abNfkZhxVkXmMIkR2631Vu7jRzPCVCVUwIKIOfn2OSooH4/eU4qYBUD5C8GRFkk++ezKiZTJXLk
Kd1gRTLX47K4Tp76i+LNRUqHpuwoUJy4cp1z2Z6nXg3AzJJEMrVEAOZs0ano6+lstaZrdXcpRkvw
a9tyXZ1776dl5fOyQ8kSZp5JgZFkw/k9HbzOK8sAdVHnYyP1NskOpIeIKUb+CflmPV5Z27M+x3Nj
zgShTLJKK3LGHK1FuY82ykVmT9kgBcep7WTxCpbnpLanloCPlzm7nYOWlVWfo3jVGnaC6tTd/SnI
4rKSfxF4Y5+ZMidHI20IqSkeL+iHn6fM2FV1jl82w/GDuKTeKhuq8SmtDwe7ER6o9Eaz2zv2Em2x
OEd5PalmRlj1/wafyZ40rR47S0XxFiv7gs6nCXXBMA4I31atqSyqWttVuvxSFkds6Y7n6TtINoc+
/G2g/WhMWtScDL6/IScfuKIxxwzFUKB0f74fkCWySO2nu2/m64i+QE6R5vshTq6IOA9ZE3FHsNjP
njCZYB4+1zFDdgpUV3aCnWUr6/CINfk/oNu9L4nYyBEUaqA0WZM+X1Lu+UoMeyRbJr/Va33XrNuN
ufe25T3whfXZZzr9+C9vKU5dzIJTdo8x3eAPH5Up8azQ0jBbmofJHkFfFZpes8q28iKEpnd2pZ1+
/XfjzR6YoQLFcTVWH/1Qbpt1fxHZL6M97Ov1uS3ANBvnI3G2mOLr8LRAKfh8ZXUguUUt8yEbJHb9
9SI1ZDQSuZNmL6SSowwRzwWMnvpA83lWDeLVCGRSZ9eGzjRIMo2JgiSslLGyJ067yV7GnbQLfrAN
nwJ5/xsfr68SQPY4H4ad/v2HRwj+TZV7l9dSf9Kvu9/CJScjbRWvQFvDnUv5r8dhf95bc2pYXcJl
KmPxxgQ4W4qSrnW7QOX+9h0N0wdJVRZyGtqSes6Pd0puOW17ZGlSDbNhnj3JWMilpraCycSD4vyJ
hoqTvMUPw6W55Xj5JK7oQjnDBf1YJJBLY2ltuo12Lj7hxOV++hGzT0vSBEOv5Lwo9QANKaPGeSVT
MVe6m++Xm1MqdwZSgMiTim3yAf38OGmZ6bVaYVkq4C9EN2hqXKIoqmc+2Etz6ZGFuogX3tonu7Z1
/I11ra/aQ4RzqD+3QTkxnyfTCjx71QKTYM2ecCT0caCUHV/T7ph5r5K3qlvxzOp64oPGGOy+GIQz
whwLr6CiF3G88WyRHHkCzYqMxtVVoYLEB3v1/b09fUF/DzZ7hlqvDKys04aLFuiQ31gqgiz38ftB
3jdQs4Xn0yXNvheq2sVtI7KnnUC33kV8iytBW5MDs8jX/40k7OlHz4bj9SPWmKA7MkEnv/3H17+B
TO7mBa+/v823gHacZJ07WJAX6ia1z9keTtxBllIFg/70xIAvfB5sEIxc8RsOcw1fp/CtbO+6+Nz9
O2Fv+TTG7CklotbAo0O7X0tvBhIxJS+W0IDQTSU29khbkiqYjrITB7J95tGd+Dp9Gnp2L7tOVPPc
EznPreOrKRijIUCSUv0iWBbn9scnFhQMgNxEHATT8j27lYpcGiEnLQJHl41Dnl1u3QWjMwXIJjZf
q/uSHoDKuWc46zE9ddxhT865eDJFAr+cLzFpZoIIQJNROAx91FY6JfYCyXo1wYq7fX3DevpAxef9
9v4jasZl/pbe1uXbW314zv/39EdfsnwoA8+v/8/nf6z+/GfvLZsoFJ/+gQI5RIrr5q0cbt6qJuaP
/mnnnf6X/91/+S+uxY8hh2vxkjVpPf1tHvy6z2gLXoH/9fHv/8zDAElUvZXlc/3lD/3Fw5D/kFRA
SXjlp7cTp8jfPAz5D5l/Y1o8Cl0CYc4U+IuHof9h8l2lcAOuQtQRzv3Nw9D/0Dkz8tElK54NKdlI
f/28qz/XBe7cv3c3v9t6Pq4fbP107D7K9CWfXGyzVV5s6Vw1StgvdUlbqV6zkqGpdkFyECLj1Ufq
hqpwXVkhctsaRXG6dWXzVkGhbwd6e1t31TpUEB3UsWZruAdcAJG2HioPno+70et2jQTDMpCTvV7E
m66nXNjHT1mcH0rokqM+iS3TO+JpVl0ebcYS+bQByL3RvaM1tbRyzboo+g6tt7m1Wv2alWFXDubR
8yRaUiNoNXrSmQUeUHSQJlM2vmxFiU6wRyhjvgyE1KdzStuuC461jESEbNN+24uQC9zHOr2w2hoF
agmKUSe5iwJuNygI85JF21QLI3gbMnfddlTy6wYfQ7xu1WFT0w3sBKRfqFVj0bANgw5uUdhG5ZaL
iQNm4FLoZUQRBfyLzgA3ZsBQhUqIeGrlR7cjjcsqaNeZ33kLKRKP6HzfUi++1k3we1Jm2jr0xBYV
UQoarsWqKxb0E90GUU1wwRzehhq9+MQjR9cLX3NleMs1iGyZV1xbdbnF10PJPBEuwNG9CMgdjQRF
xAhwMu5c4GvTVSL5ErOpkyLRlOAk50bCL8/SXrEcnamSvW/Q5lMMx57JisO7wG7i81ejc3sK8i0t
/uCZYj3ttVUBBg1YRf6AUtXwbdRJO7YxtgOqZxWtjMezzPD5PmOa5dDO2E6RkcqbNpvlnh8BXOv5
CT1SdICvC+1i3HSPTGnl0C1l+KgL5jCWwaX/Vv0rQ+AfLXyH4KXMqux3/XmVe39V/14C/39bHmWR
G/nvl8fbZ0xB/3UR1HX1X8/p638d39Asf1wp3//83yulRnSEjuERMCLVwE8r5eRdJyZNmXbF78vh
Xyul8Qdr6JR8C3qfoqXBOfAvcpDxB8utBENR4m/l3GD9o5Xy/bP4aRqzSrLRgvJPFUQk7P3zNKaf
aWiB2Y1LWa9XnamB9rOOZsA7b4RPVV4iCyzoEEZrq0kvlIlFOxTFJs7lrdnW67JES+4mGzNGPSYl
E4t7JQFX7HWgd7HI68p2P5OuUuvJpLuhNtJVjVxT8jEgyDQaS3Y+zXhVUVrJE3DPCHp0gqNcodr5
sPxY5H95egtsWnnEm+Qvukghh7BP10KBd2AcjqEhYAWJ+1viLpZN/0MiyU+QoqUrxLeDKR5GLVgq
Ho3g4YbCxCaFe1pY1qLPyw2023WFyt/NvZt0BPKvZrSMcu8q6CxtWWoaPqQWF8jL6Icv5J2goqM6
5cMaszqQkdJWHIqtoCSXmjHYmWfszPBX2/3gtLxQdFTuo2r19pAHqFLrYbTLEu6uJx/N2LphGUbi
L22Ezts1QXFhAcj1DOthzKpdi5AulkGMB3h1BHVceC1WNTFFFsbGPkS7mFsLBBkrJUM0jr6k6bON
FWA1GtSFCOS0n/RFLtiFkpZTBeg865cf5vu/vrefGD3T2vZl0lCzJxKGWBSKy58nTRUrYxvWIoTa
5YAKf41kiDiWlwk9Ue0FEiIQo7DB9B1MS+dWvflunehwRXpPaAD+AF5rNmFR5pNLHLsjXeBtH++H
gGPc1Znrm/6O+fV9HIOX9uPxIy1qVy8ta1wat/6VtirWgp1u8EhtEXYtzuPu6UWfGpAdMxVQi8V8
vpKHdS5Y6MzEpRLGt5MO3vWhOSr62lWCfaL0tuUBx9VNp89gtOhIHGEOB2m5KRC3RlFtu1a0Ksmo
DYZfev7bCIVN1mRO2KAkToZNWi9HlDdmhY8FiVFuIOBKydR09WXhFk4N5gr89U2Nij/Kbsrmp2A+
ilgPRxF9TmKLTXbR1fi0ycUQjbsseE007Q6tK+cXA+Ve5tErlcqlrIZLXy1WZZA8RzJUaRECIdsT
aVC3WQCcnE1XJzYXgQVf221uyyS7Tc3mLqTZmxeIQbKCGfzYeCjaurB48ivdGUUa+rHgjBYFEpYJ
oLDrqOxoqyOAEvRyr5X4NJBbdhGZvL71Q5TRwjXBvpwg7G5lYkcOTNyWanNX9+2rOEQ3cVrHS8MF
HZtX6j7W77OkRyQZr0VBrha9nvzIQneF1sQxsCUIaX87IuAn+3FZt8FTkYdOpvv0Tv3fbBAuS9l7
xvrxxgG5xguTwPOvJHvA/MnStQ8HPCh1fpmVJlBv0N+3VYgGMOquUOr/oMu4dBs0zSFXX8vXBX8C
1cOeO72rVN+WO3UVSRq93RQxKi9T0dk66tai6LaerCzHahTRkHtXUsBiFgETHrp921NIV7Tj0FEt
MyIbPR7Rm7LT6AICfzSVNJF14dJFnJEjVbJQkcXsykqEGtOS5kctRtL8ogZNNVHuc00BItepW0NH
12u43V1QyJvBTxGwsyK2Wbmy0nRl4MfJczAcuk9Am5g+FXKxd4vLrn6WwwQ51xAFELLVYVGAmD56
qrUePPFHYSRrIUVQ0xU7KwMEpBom7pMux0GXcq0ojim0qzXaLDVfFYpwI3hIaljjCuQ2VmSgQ8mf
CWxGHMFaBJpk4XbRIsSyJcqJ3REhYSFpQvSMLArLa4qcAnRvoQW3xIYuxvAOT4TiH32gyWLoLdVJ
5OA3O62FGsv/QGylny76YkAb/Ar2vMc6GFZwoNbh0C3LHBkE0hpLXBVuYgMPXrbYd7WO9lpwH7f7
ZGjuujHjvZSXtYUeEvVlT79fLdWlJ1q3ET5AQY6X+AV6N3/qxtjOxSshuPJQbA1+hxmGNdSPfUyi
MG/xRfbOKClOraHXlfCVITTxI3OZiffUsd4aYUQGn1xYireWrMYhq2ozyPVtp2LRyauF2BhrIYyu
RMNYWCQrdAxvJAmfLv82CuuLNPQWxJkshj7685vxj7aL/99tBKcP27/fCP4ooUa+Pr++7wJ/ZL+e
vezTNnD6039tA8U/yN41IG5p0COnf9H9Cx8p/zExbWQdDpxBE8pkp/fXJlD6A1AtmDj6Jhwxpk7r
X3tA8Y+pCyl9OEjPTsffnpbnXzuTgjfE7okdqXAunwN9pD5tGxl+hi3uPH06x0A8THH6Y3Zd9kc+
d86Hu3Ri+/ClSPR5vDnHh9axpfgV45l8O0rLXIXSnZ9ZG8l9+36gr6SsaSRZJi+VLhe8vdkBCd2Y
5AW6ZuE3WSQX6bbfi8/x63DwH9/DpJwWe89CfdGeumV+I9nqJSuf4zsVuROLc31cnvGnPcX7Xf7w
W6bWzoeOhuF1idoO/JY6/dEU8dIKXiO3t7+/4q9VsKl5gWaDxh7sHpiln0dBORfk8mhYtv6kvOg7
2dHteGVuNWd4aZbSfb+OVudStL+chKcr+zjm7Moi2ccBODBmQ74bxTeiPBxlld1bL+PeeC/9cdGD
HQIKBUi17Q8stefSanlTvt5flA4GTQasfhAcZ6XHvs3DvoxDjA9R/6aF7V6RUdxHpryLyvjgD9U1
NavnJh9MUj2otsqjcgwU+bdX19E+kkB5y0GzJkt1JD2oxwKDJyiGSb/0TflnO1T3pU+jpgluca05
jYw0rDEMikpW+9SOKYSgSECrmfbdQhgMPjgId2ULD12dVnexB7VAqvjLvBgfLCzGEKOudUc2NkcO
9ueioNPiiYaDUJkHRRY2oiWtrEF7VCv92GbmtjGRnPn1r4ANuW0pcQ78in1EImIDci1wZy0cDD5Q
5l3VcCmia15YcrJO4/RYKJUOFwx9WlyoF7qOQZoNFTr0Vr3BvXxQs+bBg8TTjj7Npsq8ZNf4WxXD
36IWX+S69VhHwrXvlq+FXiI5SF0682L2YujFqpLEVdNY215Vfpui+yKo8WZQvQc/rNaG3qyUBJG8
LtySi9EvCrO7LIpsqtC0wsKQw0NPVk0yVBdSxNSQwkOU1T+7FJ+Rp60hOx/bYpJrm/eWKeDxEIiB
E9Jr2aqdUQgfypiGVViggNUhXlNwEvaaOVhLX8IsngcXFgh+NRdlRP5xAvk/85eVinTYDDPJJt4H
wWbTkL0zrE1I/QtoWN4qyvujEKnsFMKnVBu2sO6JSzc9tMfKsZBSzlwdRjehRj1f7UyDtlXb65dJ
Wr6FZbJ1jf5VNlhgSB51o+hI+QZnqxU/EBGM0DC+kTCceql83blswyIRxJUpJ0jsjfhJiSP2UmZ+
Feo6njrDws3VLV0teVD9hEigZKvW6o2lQQFTLmI9mc7NwBqQu8HiVZZiR2JeUwxwcbHh1B6706jf
JpXoNCUBxJkaO7UarwgRWXt5dYMrFqZWTL4e/1+uRNkGkPimGM3PqB3zhajhkNIJHGLDietOEaJn
hPTUAuLqF/7rH5I7rEJBeg3E5l6SAkdO661fh56jVfh3syh5HWIVzLoSaMtAV26IWXiotNhcdip7
IasVf2Cbrta+gnG5TPyzeZDTu/7x/MaK9L7wW+TLTND/2VpQemmRCm1OzAZyoAalnLedaIQlrapz
zf/3s+58LMCHVGIoAyIxm9b9D+u6WBQGQVKjZcuHPrZ/IteoH9Vr74juYKH8ai9KJ7wpHbRfd9RU
nTzaiSt/I16Eh3ME2+lQOv8hgPqpC8n0rum2fv4hY1G2rQFEwWaH3rkvxOz82er492X1U0sskgq6
uJoOumuufuJeKyNGM9euQRuW2/IK73bqGKspiVy+jLbmi7VT7jmmoLzanPmwzU/I0yP9OPb07z/e
5jFJTVIoXBvo9FRnnQQr/c60FpMCarg4V2WQvzTseJx0MNAlWpIM+H1W3vXSXFLEkoPt1J83+yVZ
u3vkvVM3sjnQp3Z81mskbcG2d1Rtj4vpXJHlxLYM2BMbPY3kWTZms18QY0I1DCNmEu+xt9uU/M3H
fDPu2ntkNKvmghL3P7/HH0f8sjGTrL4KdEakpu6u8bRTIbAnmigMj8v0IJwJF/4qQpruMXBvdp48
W6bV52fK9zCXVY/xOsR043LC3LcbsBHbdk2Fb3Xm6k7ez79H06Yn/mEGGd7QpIIbweVZTxHb6Sq7
I0zMTvbWGrTIw9nxTmxzaV9LyEDZHtHami1CrpUMpeFl09UFR/ga7i7awG66S9aGnWyxq7bX+uY8
LP0rXlqiMvxh3Nmb0khmb+gB4/Km2KKTr+JLfVvTPZ9ScP2dsT2nFvwqDngfEe/BtCow8mzTKdUx
GZgNy23l4PZFvrJxt5hSHGtt/SZ4d6mcq8+dWAy4xL8HnO04PeqoefPngBLfSYJpvR07NiT1q/4o
P5zbXL6X32ZLKwc00+TIhXTkyxrfDPhU/bjiAlndG7Z6m2n++CvNyR/6a/8ZI7VPatExdaKzpyX5
xLpOcwAqDNpWw/zyMVM4q9feFJ0lXws1FZqF19xghhFetBd3V96qj5ZtHfLCjmpHpyrB1tNAFc/S
NCJDx7i2/efvEZqM6S7QWkWzOXvaMBb1sG0bwE7XpuvUe6pRdkIcqDKyFE45y2dXwlOP++OIs8ct
WIY81oS626hu/aup2JysvT1S+97BBX1+vFNv7sfxZutSgweuH4D8wDxbyMNC+Kk6FB9t+QoTX/xb
XEn3452wxZ16bkE88ajRDWnAYGhZq18edWGVqUXJb/rouGu4ipwOKj42+SbaDsvyJvgZAgJ7PfM8
TxxMiRvn8KPCfDW+SEGNJG3rzlXIAduLNhZQJ2Sj/ahuqxUTisYlW07t8Zxg+0vfie85WbMGUm04
oBzQZ7uVKhQEdhKGa3v3HobqYNE5jHMB7vQ9YppmkXlpPHEefxc4n5tSp64ZCRgaW6oC/JfZE6ZF
XcemjEtegU1XX0wha6Fw8/2NPTmGoZoWqCiiPuYS26C0otRqGAOAj5Vu9eIHSYrfD3Fqvkgfhpj+
/YdPmhkZo6mExMl5lKGr3x3V6v/ZALPNrUYkoznqXIOvhSuvqtaN/Pz9CCfeNQP6LvJSMotQf8+e
hNoagUtArmDncLwFCwBui0FUaJwhsv6Ti7HoztKKpRA33yAr0KxhPjEU/Y6DYHlPvtjcfn810omT
hwkNFhGZKQGDnW+RdYG81wKDKCcP2fbtcUNK7MJYY+I9vyU+saH5NNa0bH54+nIc+E04jdWv1J20
nLak5qtBaIAKnjO8+0++up/Gm72yyGg8i+Gm7T+f+SVfnDcCQcGBlmtvmTx8fydPzItPg82m9tCn
xBhOF1eBrBD7G0/+GVNuSfT778c5tXn5NNBsiutIjUtMvK4N6Qn/JDLUjbSZQpMXuooUlRjph3Pr
/InX9tOQ07V/eHBuL4hYcxhS5nAdNDA2vbfvr+rUCNMcJIoDgT+bh9kIgllmfeMLtiC4VxbgriDx
1t8PceoBfRxi9lEOgf7Hg8QQDQ48rdExI7t2gxa9Gc4spKcvhp27Jpn0Riex2cfbVWd5W/YggbAS
k20sBXYqnYEGnzrtmZO17q8hZpPAgpISVGLIKpTJW92zLrwShGoaY6d3r4Wy+D3K2q8mdS/8gVAa
PVypfftYWnycauu+TAM7q/JDrBGv28nbPEs2aP3O3O+vinFK2JjKdD7V1Bm0SaTy6TZEVFzMLmP5
Wna/vckxZnflYjIcJAfNaePF6NQX7+dSXDPVtricStlnt8KnFjgFfSdFdSSzX9vvaptLAFMFXhdj
IbLEVYeS7Ym+EjfnzvzyNIVm226T0CeKDXyl8VvOHnwSG5WaZlyxHlcHowChU/dowXzrmYX3GLTq
j1DuV2Ln0/rMhaUeJxdh1OSU0XRHb4YKCJD/U+1xAsN68uDAylT39FUpVo4/SVt6o4nh3NJCVT31
zjWCS5JIN7ExXIv4fL5/XU4ddj9dzGyKldqQZFVRCHa8t14mw4251667pWZHy/Pli1PVcJjyCkcG
UYTlP998qGlhABji1k05gO5vaTmZ/7Sb8EG6lt69f8IyW+a2e5P8OnOd0zScPzQ0S5QI8cdZTNbP
03QUpZbAd3K625/muqUDbAcX6LhX0k2x1NbFVl62ByWwJ3H//2zkOb4+s7xYb3pG7gW6qIFA8XzY
6n5+hHC2Djrpekwag8lR3ZZoshZxokFIDB0jkV5kUXzxw+wqytOtL4PGOfPTTlSTJiHXXzfFmtUC
aHg1Rl9MN4WMAdDO+J+UNZrk85uC6aP/5fZPrlPKRlQlv2xyWHiU2msEG8ECO2r4Ndc63ktrjXT/
4pze++QbSoUMWZsmEbQzr5JVCXkjUchovVDcUfOFs5jqwJBH9cq14CBg4XkMzHxj6ukmSrKDW6hr
P3R3nZFs+f37uhCbtTV096lg/hb8dA0TLN27qXfTG931oKRbkEnUiMf6nurjMwi/NwQpyGEiwT7z
iE4tNpxradGqGOIo+X2et6Xge3JitASNPVv76eZZP2Un2WHxNx9rTtMcrMtjbZu/zifq0USaPzWc
z8TZTE+M/1Dmlj+aAImit1TC8iom4SzP3IciqiQn6GVtkbplF9pGqXlr1wPeAWg+X7WD2T03SvOi
Ihg7dEhsFkoDNItehggcVPCc2kIP1LYiieUBIeFaJIHDyXRoOYIk2oSQtY9dkT4ZmQFjuU1oWXh+
iwEhGHZ5NjFCo/FOKvLEGdwSFUhmgkmODJh5g1Tcmjq9S/5naIXdftO0FSQaL7QcFe0E5G+9d5AC
v/TwVO0M1uGaVki0kUPkCbVWpc4og0yNzG5dW0V83YohxIlSBK7UoX3yG5HA80KNt6B2aqf1tadS
dyHapYZ6aXlAIqKW2OOJmMjnchWEwBR6V9vGdNhaUF/AiRGAS8uU5tmmLtVLxfMfddnD7jzSba4j
5Dil0AFDqGgYQbsAk9vVBZTTdtQWYl3f54MMWazpn6sidEY3E3G+S5W5MEZZ3BZSruIuMGPjXiGk
uLRwxVhZeCXqw2NstgPIC34QyRPPYdtcwinZk3+sQKpU4itB8iE74Lrv1GWQxlYNxrfWV1ZDebmG
xxpJ4rDsMy+09Qi5tT5a9c5NB32T0La3XaVurirkTBTAS9f/YSXAu4u4N2wNFiQyLBXaaNPw1KMW
SHkbFZsKuE/bBm9J2BOFVIG/GGDnZiEoRNI3tknU7zNVfc3K8MXT+xvMRMNaGItXLUDV0sci+1NT
hxJdND5SP5qe4PhRs/spflzoo3VA2cCCvYNQXFGKbaXQf1D1/IHmpGM2ylEr4ltLJjHaEERh6/X5
rdGKP6M+PephetQmPFqiwmrKC5nIWFMobXhs1lLjGLWw1O6q8lpgf/rRU5DmCO6tH7e/YsvnZ6kV
M5Z+X5ab10kWHscsR+YpkR/fuyGqKVW56OTuXvaNKxKwn+kCYlaswx9BHQP07SYdVNQeNblB1S7x
fuR9SM2hlG9DS31IEkDLZn8lq1XjgDGGVdw8swV1F2U3Uvant0YZFB0XFLDEFX/oebA1Sl6CNkSx
2Q/GvZ/pl6HG2WhAVOTV+gPSKFqyGdn1UY5A2wDKYw4w2Sa77CLoLcnp1b52PIMDVpsq6VWavnKG
Ha4h4NdLsIZPZciIvhDxJmhcZjyG4FOUxLXjEmVRlHSXPmBYVeP1CoebNEtT25e7g9i7x662bnp1
Qvwa9abVyhXrObaBVLusBvUxQs0EeBfYiab8sIaWLr3SHjMh2qgxUjyjLF8zMYN/5YKxnTg7I35M
1d3xlxwlGMSx7z5HzL5F0VO/CcR95EmOnqZrypkQkqQQJHJwlel41vUICky7rkrp4I/hb0GNDoEO
ODVJOgjdifAsWxCWZCO5N0OPokxFlxku4USe6m7LAdKennogwsGdhVZl7WQXUpeQqC9wYGilC+o+
8lMalUgEwdaX0sKwxmNMpe0gpoTqKkG6cbth3w/Wg9TLN4ni3rbeiBjDvexy1Qnj5kckyQ1g7Bwk
Z1vuor5YW934XPrNa6n11yQYPIYQEpdlV9/msLqUgOwFIehWiGiQ/DUujKKO1Xgs9ftkLOOFWUdr
0YtXTVIiIIS+VpnWrRZ0x8QNjwRf7wtf3uijv5dbaH4hu7lDJphHjJhAxvV9BPZOSKlRKeZD0hk+
3LCATIF0QAEr9EfeOtzxYzOs9BzYkCiz/MOHg64lR4othCXrKfjPRTvEqBVr+HZt8yDUKo2zTNZX
RWCuArldkg9PWor02yhM0W7r4rn0JCg8ck1qtCsQVBkP8c6FhUf7GISnMeFvwrx41rwq3JS1eO0G
4mViwO+3qp2bAKT0itg22lHeVrpCTEYGb8dSqsJuG8SbUUl6iMjHZSHJoXeIBDI7LCn7xcdoMRby
g2sY+5Jg9UQb5UVVmpuogsts9NWj3w0OwEonboxVXA+vgiFdQsG4VA0gpoYyXhWlDg0TKwzNaTS0
Jd6eAVF6CXHPq9EYjKC0miAYd6NkXLWJx26sknmTw+FKJdYjq4KnRsQ7JmX9TVkOFCUD87GPra2n
Fbx0vnHfmfUucjNs81mD+VmMr+FSYk8uQJtB71uGYQa8bsInW1ZuY5J79pjdF4XlpzLlDO1du9ou
ME91h3Lw2kOsAHdMx066HTqXKAMDsuMAmQ+CVLyqOlZixUU8qYfGbaFQk9ZcTPP1GDzIVerCRsvG
jQnnd53I5WYwA1tW0zc0/a956e0EKb2P42gHRXvbeM0+UqtVY6WXZjVyYwyIB1lXoEHwmirbGAPa
g6FEbF6bUH/F+klvE+XC9FlrFRFooh948kIo4ZoG/pAfij6E+i4K9dJKUZtIenWn1uUVHLrhITNd
a4GvHFCbypsv+63nfL9lm04Sn7a69JpEXKK8vTxhehGfd2wjyRaemKAjo8u/JoIOyZq2O48T+FJ+
mIbB6EPyM9XiL2J3I+7icqScaHPbF/koOZjezm0+v5yqZ2PMKkIDxoggnMaY4jg5U+PSDPbCGubw
xTkd2tf+4GysWR0hAMPbU19Ak0XA7nAktsLms25neEI9mnWk+p55Tl+LorMRZ6Wi3JN6Fsj3BxVs
jAt/yemEkyAO9925E8npq0OLIYOvEKlRzI6fXgsLJ2GbzdVJhKfQi8Rj4a21tbzCevow1GiGOO4v
vp+K763xL3MRC7FCh5DDIv7FT8WZHOEuS42O7i6nhC2ENkfgrYbbrhlxgkjEF0jVcYI2CtU5FNaX
s8N0dz8MPauSBIaciGzMLfrMxiK/ipfusthhG0Fzwmu3Ci/S3bDRzrVgz406K2dk1Rh4Uc8FTwnS
41YxF3/CGaj/LYV1t61uobV0m3N9o5PvPG0C8oUNjeLG7JRWtxLmVXLVGdbbRDvSFJyJgXW2lnDy
pf8wzmxtUcxIaVL8r9RPsnuavUuQuvkCVeyS5I3rYGlti833U+irWPX9Of59abMphNVmaHODIc2D
eUe+RbnQOCqs0hUKrSs0ez+ldU47oSGBbVktk23AZnQxHvydshWuzq5IX47Ds18zm1WkXTWFr/Br
6mW5r7fxKjpUSBcGBcm8jdVyKTniBiMovlr6lecs+V+KSNPogM5QRZu8xvP+XCCHPORagOxLrdHu
EnwkZrFpffG584LHsTevv7/5Jx/33+PNtSFpWgxjYkASDtMfPqlTo3n//QDT6/BlffgwwGzeyrkQ
VIXCAB5JcUPxsy+uuuxMifHLGBQR6DphIyKHV4K183kNGmop0sKkpz8TPSX6ldwRSXD7/WWcwHt9
/ubOriMMhEzv2D1CIzQ2glbydRdKxIYFnl8jyH4nRecMVmLj6AsXXgiWdxSeRzO46Eoh4GwNk7IX
xyvO1/Z/8ss+3OHZG2s0GSxDnx7E1J2CuR8+9j9C1sJJiEKmRnnsttkqOKt+Pn1HPow7u+uKPMqt
MDBVtQWZLRckb6yaNT4oim76Ivrhb/CRn9cofO0GfH5DtNn7SSJN0jUhlwsMEKnzIn2duo36slm2
97WDMdvRUVmv1CVk78cqXxS30WUlLs61st4/bN9N7Nl3IB5k6jYaE7tyzLXuVCi/i52x947uurzS
tjS3QnuAGTKS94AGUjvWzICdVi6Etbkqr+XXeDGtJc1lsDznM/hanXy/R1RGEJfhrJi76mq4tdT9
uUclXDg4fCVme/4Db2twbPct0XUbZYOR64U0mXV9H+CF+S3d445qn6XfRHcvsLyd6dh/eUdnP2m2
FYqkIJKUaZb25i8wYwppYYF67ksyTbmvz2RiYfB/dNdnz2RIK79LiNV6301m4yI76gjzya3Ljr7t
OeZSvRUbRH2E0NkksXHY2OfX4ubcR/TUoorKgzBOGb0ysaKf16OR70c6lj6yHWQruLUWqfmPBTPc
zo9DzN6C2JXdvpa4UvMQY7/aQLe2/ZXJW9ABwOUChfP5lKce4ccxZ3dXNeoiHBpe+GmvDnFZ24Qr
d0nN8af7E4r6JroND+c2Bye30OiLJwGagsR3LrpKolD2oG27rDKTVBJMxEbeDqsU6ODZsb40K6ab
+mGs2RyNLcVVS52xxB0hikwY4stX0+f+LKhtWpPnE1VSOVJpKGzBf85uZd7Bws0mSWa49a8mvSnH
zN2UH57b5zE/J48GH0ebHbLMWOTraL4LQMkRDEaaIyFHkZcaVdlxotLkh7OaiVMbGYneCKgGU5e/
yJz+L3fntRw3kq3rVzkvgAl4c4sqoBzJIlk0Em8QEiXBe4+n3x/YHbtJsIK1ey7PzfREqFtZADJX
LvMbVH+iZhiALVsncyM6qoMLois4892ADOfT9DTL7eWHSy7in1Hp8zd8t+7iYEQTDXdxXnfcp/g2
2qMzuL3jH2IncJUbrDj8Tb0eXeUpcCB4bJLNPr5NHOEyNvRcEAD8SgzALv4zVRzbyDGKBJqUteNt
CkTxn2Y8Pg29GZA/vMTrKL4olPuZBcXTg2YDLgAEh0HYIktBnb5E5Yunn6HT9X2/mb28pw1+Cztx
7R3itbW+eGrOP+g/ay7yD72u6iaUZ4A60qA5o3FpjW8uCUi4Us0NDplu4FzK0s9VQyqOZWCa6IR8
KnYHoUojOjRzEuBv/1EEvhTIz56cWeZHNnWFNsgykhdFYSERwbPN+rmK2+2UQ3itcnELGwXBSGF9
6Zr8jMrhCyKcMRMNZNLZJY8ta+HbSlYOQI9413WgXUO0TQwnzwF9+jSinL+7FP+KoPr/qZ7J3AT5
gsbaVvFfSiarH+FrXv+/XZ2ga1J/5LLyV/zNZTWk/9BDYU6Joh+AGf7xv2xWQ/4P0XyGO+Lv/jfR
9W82qyz9B7EaVUYUjKoO2Rz+wr/prPwRFxrRUQWHKs9UgH8jabLESyO5N4O0kVRh+xhncPfUIpiR
NoYjoBXSTg8Ia9hQ81cegN7ErzdjjbdE9TCV2x7xpix8GLBcrfrXafasFbpHRXloa/pvk7/18Ijx
rGJdT7/L7kkJLh6sRab26bcugobQImgsYYnniHs8DHD73ceAd6Iba++DCwkvJy+XFlzkZLwuLU9K
FkRJ4bUHKuhE7lvRUCM4ma6z1SWkrTzH2nd3/F+PCI+Fj8Gd86mUB6IgdWndG06D74ct/mm+BQ8V
8uVWTs5Ur6VVv+uPuHvceK90zta88NW73Xz711If1ErOPvM/v2BZ3JudDknL6vAlS0NnCrh3afr3
+sNQP6jetmn0dVdeNbiy4FZvhNEmFfP/6iewuxFrpikJV+xjKjzUeVz5QLocrdprVGMqugU5wup2
PVR2joi/nzfPUyXYgmrdx/r1OBYYAvf1hS7EIht5+xaMFbALBb4PGGWRb4lI8oPenzgaCYIF+L2q
6GsxqsUrCBtXrNouvPlL6y0yLuQ0BHWEjuw07uSKDr1YxjIvIercM8dHwKJkDXP12l9f+ubzgyw3
naRa5nwtAoH8VAFVACWCRDMctfw1pj977U+lnr5+uMXd+9e7fLfE4tmEUAbQ4uuGY9XfrBz73gxl
CxFnnhbUXf1bjWiCdIn79aL6Ijf/a1W05VHRM2aqwLzX30FH8U4U4wnisVN17TZhDFmX8PyUsXlJ
1BkCoFvHunopp9YZMhPrJXGXJcc6eVaqciOH6qrCLqPWQuxbkfLIH7z+YRjUJ2GCrYw+IU537YQx
et62q7qhotLq9FUdq52ADkevqo9d8zpJnjvJ9EJLCHh4ulJNi1LlJFG6E8dnBt19P+ylvkSWzTQP
VcfAKJSU+36sbsUJZyx56o6TILyIBkRwofghBMFdr5pb8Aj4xJl218fbNvZPvR/8CTWkMhrVvNAy
PxuTyGMkBCMpTT+BzsO+waaklA2nNKebvoyx7X3JsIZOMCQJ8KbqJyypA4RU2+BYhKPjV/W269Mj
dONdVKn4WfkPRtjcxSBeSvk+lpkq4D3y9bd+G1UsN7HM7gVuyYeGafPxW9MC9cHNE6tLuViVuHT5
yBDXcr3VFQREmBW38a3li5Pt5TdFha2y/EeaoAcpr2mHq5/0ouIVIU7aaqhOOU8hNeO+biZ3kBHT
q4dDEraP3QjaoPRcXwWp0NlfP8G5449qLERJoLWarC/CTWCpsVBL7WyFeJL6X1JzrZv8IOjzSXYp
wi7S77eD8X6txXHEfTCttZa1uldxX6EhDz9zhcGqcd056GTB+/V/fv10y87f25JgxeYJJGWlsjyL
UR8CHZLZRcy3FbffqJthPauNp7/ntkqsvTUgcAvffL3uW/Wy3BfImoNWJqNi+jlHpncxQJKGoQkg
Zzn+ULmGehNghiVjLOZP4bYd6TWi2oeafocqQFw8StE9FNerStX3Zv1iYuNrjVe6dV0peFbtdeVn
oGP0yFC8TvIVpia7KCu2hSqsNRkLHo5xl+dXjayixOTNYNtHBetHSdgYaYGqDWKUgbWZehzcMOOp
8ZNoDaQX5dTRxUeckw/ymK2YgbUrmlKYuoZo3vZi7uqBfG0WhQ0s6c8UYoRIQyorvMGGDDvfRAec
bkpsBdufDTppX7/AJRR3/nBQpBEGQcGMlGR5sAK1H61WkTxnFjOemymA/Dq7eQNJxsfgkoT6mZjN
cgilwVlUoPAtjgFQiTZQ2slzdHw3YkS9MF1bhSGMOVE7RdJDVAR3ltEeBK270B976wIvtsqHpRen
okmVFDeXwAKUH+1VK7k3pow8I8erNezurPFPGhvfzaF58Nr8pgryHVao2wTvOG/4Qba0VQp0p2LJ
bhsolqPoDo11MEVx4yXZNpkwnlCN7dSJa7/WdiHQ+G6M7QnFDQs4TH+U4nE3JfjRJ6oDndoJ1PzX
qDIu8BP0/zrQRIriY3xIi9I0CyxkUb1r/K3WdPs0SjbawA5LDABw1Tqp7rP2qReOmLsNCEJd2BFn
LnN5TsyghCnc6csjpQyBidqB6DmyXq+CMV1LSuYMVruRx2qVyA0wChVPtQ7zByQwvJMoAiYzBRuT
ZNK03FEq5EO8yQF+cxXn/3aA/rZhQSAoUKUZL8Pn+HjiBdlsrUZWsI3JcnyhUJzQMErVfAwTFYBC
w7ac8qNajjetcQ22+ULPet4ky030fvXFJsLXkWF7y+pcMPngxMVLFdxlwoVTeSaAM7Y3gcAi3oyq
8CKqjUORq32ge44XFnel+bvvLs3Hzn1kcL3zZAyILYCOj28xhhXWRKmKTyLdEmX7f/VPWnaf3r7W
+3UWRV1f9HLn4x/m5F1qh8+eon2rtXoNimytVjgX5L9FJN+qdtdYV6I0uNHYHYr2dUDD8ettfSYL
JsbBclQYA3wuvXIrlopGmBiSSzpCu7/EAC+z8sJ1dOaSf7/IsrpSwkLNJYCqUCqMdZCKdoq7cGn9
CcMfTfdf7JG5nSdTpdAn0Bd7xBuGgg4VxzSJ7rPsm5ZccgdY9k3/+nb/rGDMsfzd3ZoWw4Cjps8r
W9PBQ8wONRNS1hVvbu4Vzz2v5j7fQbRZFU+TI2+ZqYW/mhVujxEuDV9/v3NHQjZ0tiu79TPTupSE
TsvJ0BwYFe6MuMvjC5nw2atQmbMUUPwmSheLM9Fk6SBqZWZxFSJf/FcTUT9hUjCLBVxGup/bke+X
WxyNthMnHbUky4kTDFIEHJPBgctS63794s4tQyCn2jZVmlTLaQkI1lqw0o5rj08Y1y+18BNo14XT
JYmXllkMSlp5dtgaK8sJM3wstetJvBH17gQP5cQ8/K602pXsAZ7WnsuucgcgtFU02YpKToV1dJ/2
+JyjCwVRKYiStcl9muTSdSFb7tQyLA2/JZps+3H5bPT9odMyw1YaLwJGmT2jlutCwzfwIO43Xo3m
bNk0d2OrlAjJmq86CH8ZHrehPytSeQyZkAE9n+x+LlTREuyh3NqoNqAVKUW2qWkrEenxDBdKK8B4
FsShVGBzjixt0eEOEuAygyWyX/iHykp2uv4qjt/GPnc13EOwOhROhoGwGJaOkCjAaxfrxqvAqWQZ
5pLCBlNpR5Bwo861cA8MHllJ6SYOtFVZINWfgV+JO/TQS1schWMxBDcIIgO79K+mQtoItboFsOhW
uU6bLs1vlEH9HQBtp+GEntA2VH8L3qspUR5pkS1hkqqAcy4MHqdJdqocrxNjuv16f52LeTgLzYxB
9MY+iSZXTVH3qT9S/Jn1XQRmsq+pNNjSlV7ct9W/7zTMQY9SFTmjWXrhY0zyMlRKc3j0TuAlttbg
Rl7GdtD/8otoHU2bHt3g7vvXD3h2Z4OoxJoPSMknzGNAv6oWjcBzMuM1NJ6H5BRQUn69xpKj9hZr
kbXQdTTUuS9p+36Itbni024tuDlCMaphqmrffQ1icUM1gECYQtqpY205Yvw1WJ6r+ONDPEKWA/qe
6n8aaW9kP8NC5HNHF4A0Z29w/BXRxEaJweTdf/xlspI26Lq1WPUx4vUP6bbNV9MzBFTI1XiK7xRg
ruCgLryQN1eTZaIFkgSNyDk9+dS16syykbpatBzP0FY+/SQYIve1Dx4UsLEq1wpuo+UrmmS3Scof
ZDS2S/xbM2VaKyWzPWmrJPW6in4IkUYNJl1nTeFa/quZIc8M5tFvJAqtELFRbRtqZPaW5WRdmthK
32KSilw+wmVhWdzVI7weEMCS6F21PWLBnW+XYfKoWcWfCb2vsD22/KtdeEzhLJnW3tOxksf7dnZh
DdXMUYtTSISh/2SL1Z1QFPvKCJ0mTW6HXnGmVNopqbrNm4daY8CDfcWFVzlH3k9v8q+xoyaK8ts1
/+4anyyQQGwky0mMxzT41qmMADvzkFgTsuSIeSsX1juXWhr4Ss5j3vl/F1uZYtLUizkg9Cqm61a2
DXPhcRIfJqVejbp6P0z6ThGEC4HhXH5AbkdQwPQEZOCiGahHSL6qfm0BtqcJ13CGGDx+fUjfRnvL
N4nhmImbBtcpJL+PRyFroxASBmt0KuxF764tYU7GL526xX4WTZznqNjiEJatypgdps7yhuUk1FhM
9sdq12UdZuHVINgD3G09NxVHKv/UIsrGXrCbrR5aHUu2yrC19l7KRrfLWpCPPdsmeGlJJnuDnmSo
XOgWvSnyf9ogVBpzaxgBDTRrPj5WXKoVXvWS5Qyh+BgJxfXY4XTaYUYh5NqjFSl3/TQ1bjVgOMx/
baOzjCe7YmIZ7weHTEELqCrhrYQtw6OoN9eSl23MKcLFWT9hf+L01kuexY/w4W6SvkbMWF1F8kjt
ESPJbrR+DBIQ+yQTMneZ/fKTHWSVQ400opP5+glNfL83d56JMfjUr4MudPQxvsLv5XctDSezAeZl
9OgV4pY8yJtE79fcrU9DVoBUzaU9fEBHjH7m3q5uEUj07uTG3OrZMHOdWvhL3qS5Wt/chNF0lYax
U5d6uu6SvnDUFD/AGB5RbvCrA9zeMkp/wVpXAoQ0xZhWsX6VdS+DIq8jT05tPeUWMhCAq7MNSO91
pIauPJVu6PESjGmfyP1uQnQ8IPWZqupQpe1KDHr4VuLKkNvTqEyOkLN1BspZH8sUoa6uQwG95xIC
1c++9XZ+zby5wDqsUG1z+hEh1ziwDeUYABNsrF6s6B/0uLXcFSEIyxpJ+li9lcses+7sRh7Fvd7V
iiuklbApVeNWHeOT4IdY5nmgeUXEz9v01ggFCBsAt5PuqcdnPSyqZ5j+7Sq3jkNrPjdTAIqpZ3iT
GNlNKLdPI06NbiO0GGL14zfN8vg/OF1LkfiSm5QN1aT8LDQvXyetdoPETGKPetITgdHZxJfmUHkk
Ka2kf+uk1E3l+gWOk7etDfpSZXcU++ihzBNXr5PEDkRum6bS1iVU0LWc0BnJDU8mn6uz1dBq1y2S
40USHVNPdY2g3kHJcv2su1eH8VtjDHcTEtcqyaYxpGSK5jWchiuvtW5g026y0N8WceaqKKnXenjd
6coV0AKclDLrECkIslnDnSS1d1VePQW69F3qk9tQ6F3YfmgcGnJvx+OQrjKl3U9x8N00ksgtG/9C
rXIuxjJYNuc4BG9EmZOydzG98qpC9US6dv7NDP2uDj2gJPVwSXVAOdeue7/OIqvHEq+Toop12oLS
T7krMuWPFLe8Ae7ZMooZYsLPQfp0M5jevmyuzfZBr/Lnsm6eJdk/dINyHzfDvdTJt50/rlX1VOTt
fTxaL1NhkcH5xX2TZt/rFI3ysUEwc/RVZEplw43z8VJr60wmp9C8QTwBXy7jEwgviBSrgLpD/A7u
Vcj4fX8jKTdfXxJn11DmonyWHf6kVCgoY6nUw0BZPkTXal9vDfKXxGj/fTk8+4oZrKQbcwP84wao
zTScysEwnRQyVKvdU2NcuO3OtfQ/LLG4FvSoFEBOCqbTuSDvieyR2x3l0s436rpzUs9uK6fCpH4V
ni6NLM9s7/dLm4vOg58NCUCA3uM2zHBnePS7lks1675nQ/aYad5ew7RAbqZLEk+XnnnZFmsqKx2w
PrEg9W1p+Y/ODFviNG97zjW0xVdU8p0ZIibff71tzqQvH55Y/vg9tTyVlCSjHyfD/puqq7p9/nqB
c92NDyssEqSiNFB8SnP6ALgyTKruhMkvEzeNMH6tDcJ94PbmPhz6XZfCxuwvdCEuLj+/gHcRaxRM
bUDih3z+utlZh/gucGMEkyAnk2ZcxHa8dYEXqdqHp10koWGhJC18T8+RcsazRbGKzew0adK6NsVt
ha/NBHeEHNxRMopzqWEOx5xXwy4gnOLblLxA67xjKMTcU3QuuFmCtLkThdb2mvxbOkV3aNMd9fA+
9uVtLGc7qUq2vhcdzT45SMNzaZkr0Yxv1SF+jSYD6mMbidz7J631bysD3RPEDCzcd7DagDTSQfk3
1vi/X0jultixua788B4W/WpdE6RRaxXTadTBzaSfU4nAi4KQAO5iUbIfW93VRc8eQiaj9bHxbupG
uhCqzkfE/w1V5uKuktTY19L5U2B+tKmKguzZc9Pkkvjw+WVmyQg890jQF19clZqC0QXttAbi/KBu
anSmK+HP16dofl2ftpUqc+fKkobu+OIQVY3pmVU9WI5YSU6A5FCpVI4BjL8YLt29S6HNvz4deoBo
C+t0PpdDgLrVg6EfuHvla+M0S9D6TilskRdZDSjzS39mVFSyqTGpuNDROb+yPldSYFURWFoEI7Ot
xrCnR+pox9nPKFqH19IaG0nmyDGiCitp5a/oUJWIH1zYr2ffL+ZT7HwENblDP0YJA3+Zps0ZfEx5
djNVm1YVXKv7PmC88/WHPBuPaLRgOAF2BCDn4nYz/TzwSsgaDjoX64kDoqi/8ahZ0S51emVcWQMU
6gjOovispD8l6/fX69PVObOV3v2AZXddUUdzqnuFH5DbdU2VOKbGwyRLV0phHumRrpUMVfBQexF8
ZonJIWwnp2iRYxHKO+DVdLukm3rQr5NRfaQvePAVzY1kc5c1ylHKhr1voV7h4foI0gWl6mOohyd9
kq8lJT6WDTIZ8WMWa+umF3YJ8X+EF4/cgo1D2oH57CrrugeURq+E5KEOp1MfNjdKYq1B2CIYr71O
XfbSWbdjrN5BNF/5DeptmZXaJlY/ZsWMoCMJrkJVWaXFg9Wre0NHqyGLm1+x77Cry3VooazcpWJt
6wjYjApU9kyPabvUFAPStvXqjZCMd12D7UaVfAsa3L6E0fVUJDjSAtS2oUk/PeQb0BiEMA6tpVVP
8fgqQm5pteG60uutXOAOrlE8F6t2LPd17vVM1vMbSW4csenWJXyTWAacHJxafBQzhopetNHE6moa
9ZUGlqHvtLWaRneSjy3mfuDpe6tyJDHeZGJBiZbeTZZwgyXSCereTZGXp7Ru5nQ5WQ/RbdIjQiIg
KNFU13GxNQYa/UG1MgLLljT+yJz2Y+UdRbxQPai4TWrYjYBefechQZBb8MiymEGw6gVbJF4U+li4
Q5UlSrO+aiM4RPVzFYZXEXxzoUlvkzo/WfloW+Z3BZupKLX+VI3MwDpyolQ7BaZmYwKwLsXxts6l
xyYaM7eeBmeYHk25ZXyjulwWd6bh/wSkeMhMDNOywG08jApK7JFsZCqOEPThtErE77zFmElArqaR
THxC02hPWz2xI91AKlYa1nmmwyiKnCZ8nh+lCHWnmtIHZC/U3rTj/IjU5XU9fhfTwK6iwvEyGEnV
QaQLOolQPWvP1sNbYfxdhmACc6ec3szcVrR7Y2yNGNMDVjgUnbDPy2iL7gnaaCPYjazEfxNtfyzC
oyLaRPXoJDJfS1aKeRaxnqRo3dfmzYBTJbHmttfMH2bxUCDq70vx3ojkle+3toa6nj/+qgTmTYD1
qy54EYoNm/yQKs8YbFzFZbzy4h8lzC1B3QAJwV0LWId28ArRyeVmneYwKaIfKF9chWmjOVmpfTOC
5ju6PTdJkzqCzqwhgJBdylRGui3p7U4oTnnG61Zf+7jaJ3hPUc4/d6Xwm5nIo4ALEvfVVVE9FQg1
CLKOXEd2W4b8sDrD2WJ61PBsyHz/gX6Eo2vNa0z4EOLoVpo0G+VSCnD0mzT9GkUD2Gd66ZiJtqmV
2p6orZvYFXplX5vFbECG+s5wVLIHMQF6hqLHY9CLbi5hmhYhweG5BUOG1osdz8T5SXuA9l2Su9aQ
Oq1gMw76adCmU+WP9+OIUl+WI4ld4lzhG/Jh8NRdrIdroCluynss4299Lb3gCXOtjd1q0GhsZ9Pt
5HV2r0BFRbFHiaxbMI67xoifyylyqC8dWYsO/ejdibJ/RUXH9yvWURMHa3bjVds03/2ovEcwYqMH
0C+lUreTKP5WCskGTY995HVOHKHCxYWTCkjfhXT5lSC71cLqLi21vdAwXUDT6NiY6uMgvPZ1fECq
K8VGsdyXo/ScVP6zXkU3keDfSa2yMdN+Nr26Rbf4qAzdKqgCJ5Wwtqp+johVGGL/oCcCJprKbaSq
jhS/5AyvEp1WWqh7dNA0jOeN68aPnnKt3/hKfqMF0y1jCbfSOzdSJLsT9ENs5b/0xNpUQb21jMch
aYHRdpTojWDshHZ2YnmBffpqJpTVMb0xkt1COSiGsfYV5Fj6aTfN3ZsSeMZYooXmt1u98bZ6TyRu
Z6fI4Bd0sh24PmRn8GDMwU72mV21WCvmuh0M44FJQyUMTPBku4vB3ZXhWrUqVxkTx0cpRIpehoJm
lGXiuOWnu9h8kH1sb5lxokvHtAtWKsPxQuZkVcVJlLKtan2LSu8gmzPIUL0T/OhbWL9mRnXXZDKC
VNJOq392aXkKMmGn4OSLkJNN+r4WsMqkbfa9S7iFokxfG5m4RkbFAWrk+CJ1RhIxeAs4jIwUBwWh
qV8SCXCps+trzylTldfAXKMvv3tKfCUN8ePcVKu83K2xbPPGfeA96gnC8VO5HsXRDTqTehQ5bKBm
2BKiqXjKIsJHA6PIgtJkYOImK88t7pttMa7rGEWysNgR3NdhX16H2WNcfKtx/AhkQEIIbzVT7SR4
hXrXnY8y0aisJbFgK037TDFPeTz85qROqbINLcX1UuUeE2XB/jonOZd8oWNpKbAlZxePRQadShWO
GjopkSe9JBU2KFa1F4pqp4eT+/VK56pdOG6ou6nKPOxapNFeJeRRE6qCk+oPdAjHSwKTZ2aSyvu/
f1FsmjUWpFNHrev192UDFLjmWHlPxpg6fXEJkXSu8Hi/2OK1CWLiG1HMwwQmtfNDNR31S9CES+9r
/nLviud+MvB39kAdRUjutae6vTQE+LTAmy+DYc4owBlisciGsdIZ41ZgAU3DB0IpVlpwIeH9POH8
uIS16OkQgno5T1miQwyjK42DLyLRJvitE0NCSRSyNklASQppTp3woSt2Qbeg8F90rGjTlmZFKp+q
Xn9SBeFSmfxGofpQ1y1+3GKyQ56qDiojWAJP/hq10YMm9onjkTevGyEXtkmnMHBX6gfqolUzW3Qa
w6PXDW6cZqtc8rZaIu0Kr7iGUYDFpwgAbi+CeJei7qDV5krWEy5NE4A5rJLpJUBqqBWRiWuOjaUy
XuQvLa6mUrPDtLdTugPTdz2+aQCowtm+DnHc9KdTFKMrIGm2QQTp8NdR8WAxNcHutBDruPqHVcqz
EQv9FOWPgsCcMAx2ZwRIVEC9R3uq38+wiaDx3ULp1xmtvKZ66kltpr7dqrQ/Shnhvl9yEthCszO6
lT8Q3YbO4Y5ypjrf5L2x7oBplqIrG1hcqGG5iyYZpGyxtoZ4w3TuKFr4hfV9vKp9zHAE1ZVrhLmC
Eh6AgoziAD62w8PRcIJqWCUjCY8kOl9Hl0/dQwQfkK6UJYPiGZ+cxYHMI5mXKg6zG2XyKqD+J9TX
tRluyEPNNnzupGKFNtvXay759bSUPy66OKJaH9OTwDrM9YLisS+FX5WO8Bf+YEUl/ej0dD+RYQ+Z
QVKI4qsAKM6eEPdriuYGsuRm8qOtUmILG/ZP+sQ3rJra6aJbTxrdUQYiq+W3sA5xEYMrWu25WPah
9Pr1M5ztfoI7BGYPKwbu2uKI9m2hhNyJXADtoyCkj4Ov3+CvZiPRTTtMBQNzo3YYvhb5C53vlTfq
dMcq4Lsxg/ZsCw1jfeEXnZldA/b/5xctzmVmlrLVt7S5yz/BA4Udaqmb/tp3UtBnjRPdpN/7K+84
ri8rXc2b5ENEoHEGutTQMCwHlqEuVu40P7ACgx6IVNU05mJbKZ/VeLzQhnjT5fpqmUXDI+uVCjlL
7lyf7PCNFm08dzvUnQ2UCrDa2Kc4SGfpOn/IMNt+km2S1Ivd0s+xefGwi/s4S3W9SD3AdZTk2pGZ
rCsdLMq909jS/cavdiNTRuLlSsvJc8z8woFdMvrfWl3vX/bivjZANhdexH097udG17Cd5Zpm/bLL
zPdzI60PH3YRHbI8kfCjY63BA+QvGWl5LQ39M85/D51/m8ySjgbSd237EinDrpCSl0KUvlkZuHi5
b/t1a1BNSONKZT6AOuiDXJU7ywwDO8YDS9OLra+Nj2Ven6S0eSii6EltB9vsoCYoXW3LUXDpjFza
qcvIk4idUY18PGHro/xpk/JuM1QYPHc8plfGH3ldbS6qFXxKGOYdA+ECLw+IZaAGPmYkne4JU9tT
N2mx5aK5N/nFPrOKdmY1HAN095pSPrThQeNa9MOD6v8Ua/XJh0LxdYT49Dvo9c6OZIYMp8b4hIIV
y1GVkmjOJOOTqT0gx3vphM5B78MJZQX4UQaNUEhSn4AlnTVGphgZpEY2qFCJPgEq88DvcoSkV4WT
XvmIbUAXla9yf4N070ZYJxd+w5mHhKGBZgAYjTPUdsRN5TrKPd+dAYqJ9DBI3b9fYe5oI9kGBg2R
lEWPXoknUa5UVjAwskfta6/kxaV9OgeRxYv8sMZiZIlkvzkUDXMmdaPv1VV3yo7NdpYsazbld+Ei
YPhcFvD+kRYpba7lo95rYeBGO4wf0VlQNv8XdbRPpQb3/rtl3kiK71JzOfcZ8cc8lTXihiUGiqPl
vYul5DO8m7WVVhdKJ+nMfvyw4OJiqhOlSJSRTxW21kYW+7XJ0euG4lqfkD/StI2hhleN8JpAw/jX
Z+3Dyou7yki0VrY6HtX0+1Ur38TWz68X+Dytml+mzCZX6MlDi19sQ8NoY71P4sDFIdjxgyNWsyur
stx4RkLl33Hjdob0KvU1R/Qa2sSjm6jRf7VP6dfLhkqBaomLeNqP6DRbLY+pHFEPt4Nv5WYGu08r
4U+2x2niwlv9FL7nZ3633OKZxaoFg+KzHNxgWzMzYDrPQaddOOBntw3UB8RXgHoxU5pjzLt9ih4r
7U+szd2m064yFePdol7leX2o/dAR9VNQlVA8G+qd3r+wZc+EL7CjM7WUx2QauXhCK8dJQFAbAWj4
b1M68q9ceLi3UdgytGg4C87iOaCFlpDDrJYQvAp93yXJsJtCcMzmRUBCXCJvE6PuWg2VjdVirdW1
V2SvgDsVLus8aY5emkzbuElXCkl4I8BoABZpJgDFrKBxysbb5T5VnqfbpfVL9G9Cf7pH2gUz2nHP
tXMN/dDVaDIXTHdLrI5F8UfRvfTBj9b8Uzcp3imoUU89CNb4KY4LRx7mGs6Hw2UefHNaD3R7VMN/
YUp7gWp39q3LaH/SgcNOammZOTQK1rsAutDEbVZaeaW2vy6c1gsrvG25d1tK6/U2KFpWYHSUkqz6
jvpdXyt37VpZyba89Y/S7uslz50VDU0NUZtZwJ+8BztUdYpgkLiLGWlMHUZparyzyuLCfvo8AOVM
vl9nEQKyUSqkSWQ/aba8NwJHdGJnOvi41qp2dNM9AfJ9ju767SXb2s9TycXCi6OSNpbud1lE6apo
26Y3YQuP12GXoB3H7CP7rbXJRhRgkeuwRjzg9vmFs3rpDS8uaSvIw0iSQ99VgZtP8NWjpFh7ze+v
v+PS8e6tWn7/gheXc9tVst+rAfmG3j0GsbgprcYtwnotGgwFmTZkzVOnTZhzd1jUpPdime2S9ihp
PZ0XbaWNwqahaWJEP9XqolnpfI99iib/7LIli0sKkqxQRr7+LONX/TJQMkdEsHcnh5FIfryYS88f
9dN6UC0N0FxnHJrRy0fXekh8F5MAF4+fP1HIC4nTb8ZoXpcTUqdVtSX1ze0s/ZN23xrZ36Bw79AV
PxQZUiIx+NM+fvj6G53dCWTUqJTQCjCXhPUyUIOwrjjdUgO8ObG9yE28P1+v8VmfZt7v7xZZHDQf
KGZsdrRq1E2MNtQsFoU614P+O1kLNyUws5murm0kCFjiNrtHKhHvx/1lLtbnqpAf8r5ntDh4gsJA
0BpGWmNW57TdH/QhNrnQbUMF35hmam2I5eilMBLLbiwM3AWDITpEEGMvB/HagNzo63c0QFYaFu1Z
aGsroUe8Da53L2Ma7oEDNM3bVomZhzMUgUiEUt+Fs3suHr9/hsXZ7SsdJ4yRZ6ijfYvscthb66+/
17k98X6FxbEdBIAbccXnyj2YTgxPGDbn8qUscM5gF+cBFQEkKQDzv/3zY6rSwNKypJBVZn0//1Be
mwiXzr6BlHjO1w905pV9WGoOBe+uMDxEZKU0yHgM/7ZGUcKMyguvbKkXNoe6D0vMZdG7JcZ4kLMy
4Gm8R/YFum8uTVpHeBScyhkc+Sp2LyGHUPf+/AY/HKvFbm61sW8TnV57LdcAEORr5HWe2ip4meLR
iavsyhDyddne94l45RuCuRqG6L4GYFB2jauo0NgiTGvKUz3lW0FHP2L0XwOzuW7HeyP+3cOoEcd8
Zf4Pe+e1IzmSpelXacw9B9RisdgLkq7dQ2dkZN4QoZJaaz79fswqTEUwfNK353rRaDSqqiuP02g0
O+IXrX7yBo/rP+jWgijfh2gKpVn4I6smgPZhK+DSkhx0CG3VmN4ZjPmbHm16TXQ7PGV0JdwnUmFP
AiJxJnlbAyikuSrSdJUh8GHV+oZdvA6wQajz2slKZuyWdzV26ZpC3RFrBm5oI690TBF9/k+lMGyN
2sicworcGH+z0JROSaVAG4Qy5piNiD+cNOUrmA0x6ldmucHh5T6p8ZNIjMaOdfwhyoTBrl+81UMI
KQAPbnC2rqUYiVtBlKmmtRmOGyXnD81z36mH3KKvHwQPhtA8SFJzm7ZgDScLbRIMiBzLKB6TKIBI
eFs0+iYoi2d+UGaPU9fYome8xKYhuOmEtVNuXFtNcpWX3c0gjChISBX6CBwTGN6I4rCJo+4IhnPb
+e8Q8VZpIL9rhu8kQnUlWcJeSVglI3XD6aWAlg81x1UhE+RtzAAjc2AZfZcy7UeU1Cs/sWCV0aVX
o5yGs1qtFHD5mp4cI9Ff5aQWEniTssi3fiq+qwD36hbErwdup3kuwvAl7/X1gJqOEOluECRPVvUy
Q/KnEDyG/CMypI2aaD/VwnctuWCaktp1pNiamrgFnJd2KE9tepfytmtv2KRNiy6CuTKjEfpGvwNn
YptteTI8bdXE3ckQYIXCXO3lelOUr6ml3ab8lAafQVq0+6H2V3QvAGvoN0Ne3MeZsg5UydYGDeAw
FkvR0If2KFkbClfbaLCci/jukvIl9QZEKO5VECt6+iQMhu11b6PXMlUWNl4KK0cAkQEJRlfNHVDr
G6nMV/ksUTUI17SMDnIwnqTKKu2xQF8VXqU+1aiAczcHDGo0MV77sXLnAZtmBHxfQ5wWy9DxjPE1
6yagF+3wYEEGBW23FsHMO3ppOEYjOrXn/5IlJBci4VEVpldIwj9MhsEVHAcUAt0pUVxNeJGtcW+U
Ir7MNbiBdF3owqHP5a1sRmugxGsmt04iIRau7fE3iMNo66GCNFb5vaIIx7HXrzWrdAY/WIta4Y6W
Sf0CCzVFezj37EIed4UurwspwiJ2gvki79NgQE472xa1QBeqtMV8ctPmVPZIh8TDFe64bppKG1HF
mpRdk4y/Wki5RTDyAQWUtv42DfSDCmyjVh4KpXowuvypVtKjnOrf4Jk/1VZ6L5TtLiihuIYYWmvp
NqE8jRNKuWKyx5hBIdy5NGY4WOcOp8lTXD9JQ+jgieWir7RLyh58EIZSMn0lhFykWnCMksMBEjEC
POtJ4YNte9yPfhXqW1gkj3KiHJHC24tM31ALs/UudiZeXsskdGoAOLQDZNMen5Qc7Ee0IVV6jUxe
FVirFNbSVN8hlg5CD08vX8QTaHhRNXyOBFaogQ7rZYCrG+wFBZSde20VBe+GkuxjhTFYmazV/lsg
yfg0mSuxCN1RyG+7oVp1qXmyCgaPTXSlgdgrytuWcV/jK9AWLGNjZSbSMlMgOnnWOZFe7fqm23QC
gjFCvi+jbt1141qO6tsgtq6TWjwlw7WRA2hMSm01VaD49MENahMMP+cQNLW7AQStDfz92IoT/Jnm
QnYyp3KLWx09RLw0YNbDElsS9IYibijguWoHCFATRKoovs08uuSX0qBzl9/ckxYx8LbELwIhLeQY
1n9OgywNBR4RZKfwZEpvRl6uak05RZV1odRWzj7bh5DzP/9wx3NxjOOgziEzH7GX9EXNgptc+eE3
XuzqYnfl+XCTxXIbV97aFJD68YUbAZBi5CuOKL6HSSVsVQkoTPyoK9FNK1ZvKpzfWgX6WSa3mlm7
Q6o89qJ2NegqhOdTb6VrrwFS6U2O1rSHBu3YCVOWPJdvO0O7IJ5ztn2EbhVkXIqUmZT7+QmjsvYM
K+IJx6h9yPzMJWnf+z628/lj1L8mnJveCBxO7i+s7ZxSftk24BIkEd6l9kUKpTa6usglAsfxLsU/
pNaPsFZ7CHOi/N7oV4IYbP/tnPBTKbB41E6NjMaf9884DQjYPo6X2pzndsvHLHpOSj/sliiSTCGZ
GBV3urGRHhT1Ca6knpkXGovnuhifMs9FnFFIYi3sJH89RdNtVLT7znxXw+FKzRLwdmigCVuxGB+7
8bUXEHqPfB83YeMYSRDOjXw1aNAzjEvs4HM76dOvmmuMD0/f1mPlZw35cL9vkCaL1s22Xwv7ZH9R
N/dMp/xTpMVXGXRC0lpeR1eQZl0vm24FWKPxVLwAZOCE5L51BZZuDPfAHy90qs6840+xFxl43qTz
4IqnVJRHEVa5xWuQsnJVkKv8ebueqck+RVpUfSKshwprMp7SEh1VuMuKN0+7SIw6X5NZNAN0fJe/
zNniWo0HbWAt69W4QrTwe7EFVrXTtz2l2YWSad6Xi0+eJ/qvWEtkfKilbMuBmyKvbjLPcDwgyn9e
M3n+hv8UYjFE0aIwyYeIEOJeeOqv8p/ZOvypRI72Yhl2jBw4kHanvvcOlTN+F821/JLdCv+T1r8+
K3Oamigj1bPEGLRoGfoQ9xnlBCdBvUbpLexu/vykX+UbVHjqH2IsKtxAtTxBydl96maU96Nwn7nR
ujBsGtrHCBPXeo0ynnt5rHGu7v0UeHGMYupXJsrcURn1ej/kyU4bYQtGv/R4XKeB9aSNGbSjMrNr
70cgo2kR57eimmxF0DoX1uDMhvr0UxYHYYSoj5gUHLggvL10g7Nk4EhbpgTHwnDDeodrn9MfLpEY
z+Qhn6IuDjozMzSjyolaTrNfZ3FMcOgMRnCvJRfLOFYbBI0uUVy/Qinm901vXEaLkeRn2fbP/U6s
/HqOCujdnXb5N9LZTQ2n9rHYXPpSv8pyfo62HAEIWojl6hzNQCxR8UGVpdkBe7NXWDdPBiQCpIAA
RU63UDrB/eYuWX5mavsY4rykBXtv3/XSM+MVp6FUyLzxIS+zOY11hjS9HsvwGTKv5WI7ezVEyASL
lTviEXthf5w5Qj+u2e81/XAl4bKpDMq8P8JHbzM8yO96tkrW6aZzRANhWVso7eCn5SpvF+KeuaCI
C4QCxQrlqzRT0BURzoW0aaYQkwdPp8GoUJ9qtg4RJtUat1Sj9awIqQPE+3Pss5+EbogUr5am4gfz
+RbOowjAgSX7IJm9bWZc5Yp04Yy9FGFx8IyDgWAAujZro0RaF69SNXT+/Axn7liocf88w+KEKSel
DcKQZ+jHaNNMzbboDScqRsfUf/450rm5zKdQixMEK1wd4gahvFP8jBHIJtwEaJSD94hWyeaSLeHZ
pTOQUgVvDcxmicZAk1wezImlA3+nmd/j3rvw9s9ueLbcrAkG9+135vhhw2dRrmKyqPpr6AI1Amd1
+tOLL5y6aD99vWT5o/+JsshMIoSPR9DGpO66VqxK3XDL2LAzocK0VHNUK16ZuBc04nMOvS8whveu
okU4TcPJQrqHRjbV27o0sHuL7utOuBM0zJCLb37w04jRbJXD44DuclIKeEP/SuAiJN2dJLyFtenC
LKSF8V574bVvijfFWKAGG83GuY5Z6GtV6Y8J7TIHYvk7v+7NS56AUUHGDa/NyLo2UuEw5Z2jVv52
ymIIDtl6yuqtrz9LlbwiNMPf4ZSmZuAaRZhe98hauFOYJm4WBPzr10pvrczJW2tonqmZ8lBGKOmb
oF6Vt85P4KslLIJgh3mxwyHUGY3g0AdolMkFwgeCXckAHsIXsTiOJQwSsbrSmu9ipdpx9Rxphk1X
7K6Ygl05mmtV6K51uWF6n5goDKETY3nJSmqaraLDTooUvGuV6KkTzFskXHYeFtWJFcugerVo5Xna
9yHOoZipq3j0dRe/SMdvxW9hjdBL2jyP+US1oMQ/peoo95Itd/LVUAf5KrH0pzaMlHXKH/ZjmIZf
olLoq0DudBtKDj5ogrkDVfCo1P61FjaHzBLuek2WHZICnLRfDTSWC6OzLYRzG/Ne7nqafASt2huj
km4MXNhrEHMx9B8j6rfWMOxKDRE4DN3RNwsOs9DOaJbpKkD7REzFLXardFfKZy9NX2A8HQdd2cmJ
fDuYN0gF/NRGLKxMeaMa3YMJ+WWkzdFK5lZDaTcaQTJ3qNa05dbT9CsIVW5e1SshTo5lcR/V3s8k
hh7Vvfjm4Io+HFwcXVMR06P80a9Rk8OJztEMBGOLud85XtcIrsT10YqvrSBaZ7yEsa1XRtht2iFc
9fJ0SBjRTFlwYuLqViqG6sB8TTTo/SE7Dr14O5owVJTyoOfflDR1piDZqhOv2UDgqAxokOeHYgx3
WWG5JihhbfKdPgl3GNGtg8m78vrvKZ9XMd35oneYxFOgTk4o3bQGLpXR9QgBR0dVpm8w9EU8YkCq
OB+KAnz4rE/cOQ1CRTWqKNpkHhr/aDW7KuYpshy15NDNdWiKkaifGpVWpvas5N8jyduIcXU7lOG6
ibBrNLxDPZZ2zfwWAM9BzsvrXoxrRJRFyVZ0nKmz4Al7Q80p9GGrwRis4eA08HW67AHho1WB6aMO
QEITtJuqDdk1SA155qxCod0IuJar1YRbNrJIUvHKiJj+HW7ougZ2FAd1I7gyhBeaZUwXSnqG2vdC
EO2s30e01Qux/jlaUBcN8QpEnCPTqIeKNPTpWpW8o+E/1r7gjtlNo6m7yn9tYH5qde3EUygiGg93
X/w+dwvFprQrHBM8326Cfp+r26J99qPeTsg1Q3zqdfyERUQD6dl8D3ImEB3fjlzXa3CVbtlv5OAB
wYVyuBPDcDf0FKdkzjijHsWapmfQ2LKlvcQ+V43Y7SMs5GSz2DGLRSsH1aUWVWthLwTauol9zinW
SG9GR48VV4mA/AcFp8FWTfWfsVIgwHRVtoMjMXDRYmU9oZzz53vyXF316chfDAi7ThCyvgCcluya
XbGT3PYUrPUHfxVImLCigNauUWdy6RQBwknX/n2L3VX7/VJeqp4ZqSMSCDwbwhJp8LLZWPlykBkl
VY8I+9Ez8hPDV1/H8k+5noqnKgVBMohbTMRcPwhcXZIOI83jsjSPecf7LX8VdFBF/VoNpXVrsBOV
7Fvow3uvkL0T8XUVv9Htt0E2MSS5VYpbIzJeo1LTGZPD8TI8HQR3zlv3cu3RS/BzH9o23edes0Ic
+1jqCD93EuJRiGipQnkjIrNiFqbtyaMdS9OF1/IbhLgod9FKnpuvlAbkFPNN/eG+bwEuD7ECFlId
LX5muZ76Qbebkqu18o6qfGrbmy6FfVsgYymhjBXQPhfNzI3VtnDJ46+nURNfYV4Grl+BQVFy/6QU
4gGtZUdR79Ew3sY0JLVqK4j+rG+GzwGKb1d3Kt32aGNICKUVxkPbaieVoY8lD7secWZHTrUM23Ph
YRQCe3ZqL9vsGTqVnU9vpsBMztin2HEwp4RrDZ1r0mOU3g3RTaToTZLCcDtw/dBC5XJPmmqNfQg6
3PCjk++/d/b/d0T6D1klL/vvHZHun8Os+ddjmL2+8794If2rCd7/tanes+c38Hr1J2ek+Y/62xlJ
x8hodgLg68PrZXZh/S9nJP7RbKCFbQdSHbJEW/k//vW3M5Kk/Cd61Pwbs0WaDuiEquFvZyRJ/k/g
g/x7Mz+RTjSb+P/879fhf/nv+c1fe71e/PUnI5y5/PjwSdDHBmeI7ctsuAfDZElBpGOfdJFQRW6m
4xUtid+bnOp00kkRaMMI/raBYj2q+6ZPdrmQb3rL2nxYx79/0qefsDik/voJ8xOBMqWjvpQTTBvD
j6y6jVzz1B3j1UOMkqn7ql4Lp9H9pjnVxnLljfTjQtS5Kvry4KpugDrFT4nS8/NZEKlozbc0v1zU
9lbyCo3KfboJkeJBCebFv8gtOfuQWG9i1AguEhX/z+EQyW+b2hxh3JO2hH503VQIiAjiWv1NVCv/
vcrmrzX9EG7R8209vYD0TrixuCphu5k5Grj+JYvzRWXzJcr80B/O06nXtcyfoyDNhWWI5FhMYuTo
0jW2KHC/hFkUUDGuOnUCCc/NoT6J9IoaKYHxF6LKUK3+vC3Oh2JmBpYdxpMx75oPT6RHdTFmEA3c
JMzXUh0cSDUxgJb3ovj250jz/vqy/wjAyWAibr/Uo1ZLz8jSeUP85dPX0f0Ptv8j13I+8A9xFosX
DQKkBpHFS8X0Og6KlZUiNkXNZeTFulfyhwZVei8Utz7tZSXV3dy8BYq3mvRL5Npl9+Cv94hDEbnI
7O65JMt4adcbhS9igHhS1khQnZqtcZKcys5uk80lCZ0liP7vaKos8h9ay8tRXRWZaYSAJhiY/KbY
zU6iSC0cYUDHmEyu+h3i1Bc2z7LJ/CXkoj2iVVGHvsosq4EnoqWt/qJwKbfWqcQ5eJjd2w6XcPP/
zar+85yLk0VMZFhX5AFsJGVtQiaFqpYcjA0MjPb/wS7u7L41/gm3OFmaLjGtuCNctJsdE8xdvBM2
8lbb/fnzWDZwv6zl4myJE+QGhJE44t5YkwIFmGYOKC1L3+LrS/Y5l55p8Y0E6ABp5rxVxL2/lf52
gUjXlxCu58MYOkrODDq+sMvhUjadKf5+U2BA9vFm2pNeXrTQVRZ9s7+WDnT43EwldVgqZqVDjj6O
QZygU34K6rvR0FeGYG4U4l0i63tLiQ9DgaVVmG+K5EfXRAewLj+Nutg2ApVl2iH7NK4aK15bymSX
g7Ef9VcthtxV4vlllgc/MG5kiQzXqDd1LLgTI6RUUB2LwqsXdexSHgpLvHCnLXm5fz8XHAo8QBFE
kRZbIqXd0np0a9zwsV0hywRs517aBmuaaigMg9GGVwiOMDvFL3/ejL8P4+VhzTrCesMMZk5VPl8L
koAeUOCxoqN821qSnYsgqsYImw7sjzhHkyB4QWoVcY73yChRctIcL4k3gUcFkIjDiwBFXsMNrG6r
jZ4fTWBvCR0xQG1O4cWOoL6G9ChyvKmKWN7lw4vXmmjlFEc5ym+0LubQLl6bEtK83zgykt0yUIfO
xLpDfhQU86HtezdKgpWhl/SaxJPpzbY12tYfglke1g4UMI3mCF6+uzWM4FQj0qPieFgBxZy07z41
C02SnT7yneUorCGG5Wvm0WjHrRSrvE5ajKHti9aDiQGOEneseGFXpnBv+uFDABpsCuiZRZIbdpNt
9eKFym05Lf/96j+8gOWABZib0LEpIncqFMcSb0R/303J2oC80+s/jKG9lrFLUGX1UuBzaeJvWpIF
fYQUdTEgSOupkwIVdhWlK05eyRoIlHyD9BXUjubddy+Ks85nzWKrcULM5m6I6yFsuzjOZSPvmr4h
oDdLw/CNqeZhAjcdWQ8KdKgYtsefN/eyWTGvLTwojDg5e3QY74ucR7I8PTN6Isob4brVEXOx0Rbr
Q2SPbeMp3pYn7yhtEPHuoDwjdASmb5u/zSbV2FdduELPHF2ffsviBs3MYKpRSOBDU1pbxcRMiS8I
056PMOvAW2iyQ2/4/CmLiZfJYaKT4cmPY4yca3lpqnDuRuYh/gkhfw6R+JKUSXMIdeNtVCdepSdv
XbvaXt0mJ+XSRXlmh36Ktnh9hSIJWjBHEzedK5JzlO/+t9KliWLX18KPixfzmRT5U7zFKzLHJGkD
vOAp19DPtivRHQ7MVvfDo/VTxjE2doVd/D1tLmzTMwXUp7CL72IAIhCVPWEn3C6MgLOuCteeRxtV
zzZpcmFqs2Rk/PVRaCbKB+SOlOaLVU2QQs2h42OmuTppr91a2pWH2a4ckMQt8tjI5dnpt2IVgpHA
x/sN1vdJvvvzh/mbEPjlKJhPArSRIfMtu3eBbtUNrp88MuWVEByq8sdoYhufxg8MFN0oiq8pWPYa
+BNxA/QYANyvRBq3iVa5enCfMmcp+3bX1eJdE3Q0yyM7pDXXla3TgsEJqEQjX7IFD1Zgge50hpYl
bVpgp+TM3V2DpkrkNxuxiZ0iRI3B99w/P+H8zr4+IKaFCIKTDi0r/1iYqoSeLous3nYYZrb9oS+n
C0HOf46zNeLfURafYyc1CV51ZuTqt9VOO/ir2ddvXBdX8xF2iXQgn92nH6ItNk7YVYU4ZjyTXj52
/aPGyKJvZRqMDS1AzKN0E42uLWu8qaIU4y9rX8CMEYHyDsHgggCE1PcM73cbRdbGR9As0n+CixMR
xOmLyBkCz5XVJzGRLnxf5xJu1MD/WabFd901/pjkeDG6FQ2R1LfnBNU61Tv0zi5LbciLmf9f39eH
aIvPWZa9fBI0XkqLqXFrh3fZ23Afb7tjOrtP72ZOCEMNMXEgdq97NDQ3l5L+c9UargsWkga6Jqri
77nth1pf1lJPyj0e2PvZr0J8AdxwJTi12x6nPbJ1aBnwEpx/e8cj9oWuGNkXLLflseJ3emAlbR27
E+KQs4ioj2erGF7SUzmz55WZBjwjfzFX/+IPZBSCnqtDkFClNTtEIv0VIxhb2UsrxkOXUU5fP2SA
NhzPs2CaBAZgselVjilJ8smP2+S+YtKkJND+tQs79Gtm9DnIYoPKqKFbgk4O2AftHUg/e0gYocc/
ZbK+uNI2JifIv/u2iIhH+Yw+IBlb5gqNCq/Xl4gY4KosKFglm9CbASP/OQxCPl8OQnj26uwwgEw1
xPRFZSP6ijyMtUwXVjU2emfuMf15bEJtHfrxdajKTjFY6wDFyTjmVu89cFQ1uqzQpUFwRcxPK5g8
2bBm2HVlMsGMU9OdNMSrtFszYnBYy2s0vFfYUGxLtAFLQCJ59X0qf+nRw5QzdbjK695B6d7NQWX7
hrG2SgJ4Mp4sb2r62KpQP8NklYFrrlXRVYvekfN7FbeTCleLzCQZZlxSIevVMg1knLwZM9PplPde
xFnMKzZ+z69KIHwlvwqk+i3kQUE+HPBUYjiaMJA9lED/Pb/BcR01w0RDaFxyNavbmnLpRrK+Ea2f
COjYddy6vXlXmgjzac/T8C2rwQF4AJbq4peVTw94ZmEPioCj9FKpiFv6JRY02cmKvTcvbdZjka9G
bBXbTtuoAbal1rRt2Nl2IRQvLfOqJORE8m6A/m6CAPs1Aa2fWtqNdepOk/5odgEDYjShJ2F1YRuc
3QUavXgR6hINq8Uu8OV+8DqB5Ld46le4BhPfNt0Og6mKu0o8XDoBz31QoJs4iHANVhg+fc5TaUA2
1dhQT89FlVYiDyu9jPOmk/BmxbTIH8ZLyerX25FTD+sdXVV+65MvCulm8gWvVzkowtzaAH+5FtN4
FQp3yCC6oYe6vMpqN4Fb+KWrQNmpq+s2KzajAn8ge23yzE0K7cK6zzE/ZyHzb6KjJaILQZG5+E15
6aWW5bPsfXssmL9F0/e4QQA+tE1fpIz+NZTf/vymz/QTPoYE4LRYeRm/Wjo3kasokmtYiFyX2g7w
/1bm4q2nV6xbcxkVPobneRs6lp87UbXtmts8Gg+Vpjp420HiSPeS0rkFeJfS/27GXJklQ29Rda1Y
tI0KQEHYuoL/NklM6Dk1xNb4XiR3QFPcGi1qoFWHxINCPu1UA8sm67opZKy7sIMeKrf0n9UxuK9N
bRMa9ao2YKQzcYzx6g699JBX8poe095ozTXC/kwqExgQKkKkcH3S6jYQkwcBApjX3tMMc5TQcIZs
3BTAR6jakQc2HSVLN4EI0ytEd9ZA+xWl0l5bS57q0DPf5Bq2BPV44bCdb4n//m3Thv689EY6lU2l
svSgsuyA5fazC7XD+Qikm0DEZ+jafFl+zCsyP5TLjP2EM5sDXTGILt1LS6Eysqd5//wTYtGEbSfk
P0aDh2hcE9gdfmlUflW0jvdwXQFtYyodHWQ7+XkZrP21/CO0gqQgai3zjGTxtQyhPNT9XBjlBjj7
8L5B9c7T3lXp+c/fyIU4S/R7FiPx1+sUP8V4pY3YTIH+a9tyzeBk++dIAP3O7Il5DKiCDGCkunym
JsUCWIuy2C05hgYfv1pZ2MAo4gSE7Fo3T6HQHFVfXpklXnr1e45IeWDQcJQ0u/eefO0JbWVbhjgt
xuahVp9SATnKaXTSRHJEunqTSmc5b6CbpBuIWa7UHCT9NY4KN8V8KUBEXM209ax3mCbUCuWa1u7e
D29bEDYeCoh+Oa2yAl7KXMZp+TG3SreFu6z5otu2L1OR2aoOWFgEMuPXrjwUOAC+qVz5sVZftVG/
liauLxSbyxBINLY8ktbYPlRl47tivLbC02DcJcV9J427ASXOHp1p35Sga1SrYID5iyS5VJRXPj1E
EX9uZcDn7YdQJ87IfKxluDhA8y0UDCFEIKF4B0wztFEDqpR0W6NFGjjpZMSzfcR2+Luq9avDwxCw
8WuhCAd+1EaDjRNE0trTwO/I2XYam8dcRqsmzLdiGa3V6Qf9OXRr+6sBnRo/bLZ1FTiWdQzhC/oi
5GcPsJWorYY4uo7jyClU1dUj1DdRHzCG4KaQlV0NF7oy89KO8gjESbaKg/CbYag3SeNBLjyEw1Od
966v3TVQqn3gky1Mam3Ud20k2GMfuDBdHbFWbN9XgUj5+yo10VVuXL+J9j5MSxnaqVpvBlYpm+2b
B6/dB8ZbUn+PR5S5ZylVLZ2e/ryFzx05Hzbw8mMR0l7qZCmN3Vp7GrNn07r0iZxLFT4GWJyabev3
ihUSAPKlZtEfdBB/jW4Ut3bSTRNBuFnrlWve9+6sjSi4pvPnB5zPzOWp/TH+ooafVEZc3kB8K7uu
wTChnSu3FzqDv+cHfwqyyIdMsQ8tKSNI5TMJEWs3GzSYCsDfoZLrIe5tzU5q7lTSMsmPN2n1bTBQ
f+Wuxot2kGXXuGSAfq6Ooy6AKgr0AmLMskPSd30/lDU/KdHehfpaxyAxijZpin52fGQo4EbFL0/d
5xyQTXhhPdR5Ub+sx4fgi0VvS11KNCuJ3WCQt80k2Y1ZXiUKKk7liAUaLhdMiwaRbyQNdmFVuWKT
uaIQrFp9XPcS1sbweDpL3Yj+dJWFAHi5bhWwfFnbbrFKtI0y2GVZ5aQlALQh3Fe97oaGxPFjrbFq
Xjeq4aSwlIfhpdiqggqFjLwGFdZEbTZSVzhReJIv4unPfUzMmJhxWugdowH7+f7upTKM86aCDZQj
Wq8x2mgv7OYLEZafa46CMRc4ERQI4UUy8t+Xf/970ZDcmOeMEpYbi2dIJLnPAo8EQc9xZxRMO9EL
Mrv8woOcmR2Ay/8nzlIjSNECMwdMPDeDkdxUHfV5tpKEmas56b7bQrDC+H3XXDEME8GlHotT8609
NjTe/n2QCL+Eh+XXWKAdl/auLTpnEGeZYigStpXhc1bn2xAY3KhfSO/OP/OHSMvkK9LHIcDzwR33
o+PnG+7GEC/eDYfDtnopMHK0sEo3t9lj/aofm5VncxX89LgKLrFXzp5YjDGQ40SlWPsyUZb1usZx
KY8BHHjwPTb+QTviHO5WWwa/J+96etQceZttrLc/b69zCSi5LbWjNesFgWL5/I3UWlJKcUBg/ZtF
8vKrpl0o3JERjr2NedAvRAtc0R63rWjrqX0J80Bf6evRhDqiaZoyPwDK4PyFfcix1YIEVe9R9ZCs
ZmUqzdbUAP57T7p1Y+rVRigfAGLZsX/dSjXKKKCJ0UaVjNrWinAz50WeajlDJDphk+3DOHNiCqoi
odGCdrnUCmQo9Z5EEeDUoyQNK1/o7KnFiKTGhlYu6B7UB89LDpg5ziB2GEvIoGKXVMv+XhC9jVf4
K7x4GUn/ULTsoekHxMAVO2o26ughRF5+l+X8ZujyfVfoqHcU9tAdehRoZo82dZwQy1M2IlWYVGu7
IPpphK9qS3bn4d4sNbltIDTCIAv9ktKt0Eag3WjnRnk9eHsj9faqWK8GPTqVifBtyP0rRUtdS2gd
S/V+ibSXolhe5zKeMH5161UjUtqlvpWkGJOVaheMgG8VJCen0HiGM3iTieVbw6iE6UHzoMXy+9Rb
v2rBAn/NIydle/DqASFgUBq+UVwnifIrGJN3q8xWRWC4ZhgeJNZONm/UHL+iHAocBa0X/arUHGsZ
lRGO5Iz87W4onc7QbUtLqcIP2fA2+S9ajw77hOqFST7Nh4ZbLeB80y2EQ6MBb2/ylQ/pP6qbFdk9
ShclbsGhrSg3vnTdQxAw62pnWkwX0vYkmhR8xbQzau5wo7gK5Aj9wUcfMqai0Kn3Hie5cBI1dAPt
24jQrRe8htic974GSUK5iUHg5lqzyjBeUuMbqwD3IL3rbb/rW9Nu8h6ZlMgOCiRxfdx9SVBNQb8R
VAbF+lHtVVQmyIU72Lx43d8V6HlOuXWbp+ZbSuJYxRTh0tFHQSYMSaViBZFx+mfDe6U/yVhESam/
bppfasSUpk9+hjEvBaGEq5TtB3qjt25QHTl5cs0GMs07PxI3YQaecpJQF5GmjV5CQBuOal44fVi6
sYh+SpPsO81bR/OiYU6z1dPpKm27Yw2ynhm7LQ/qCqM/PJi4qVUR1LhEk+/XlNJXa/Y9iXfT3o3S
wVOxO+ruRfZyM8KApKAJzcqtudsNmj2FrO8SSgp/Qjw/eFDKOyXttqifUhn8GGfDkshfmcExNgsE
boAW0YiMK3yCQjQW8FCOLKfUNrGSocEiuVn/jHaGHQ+HASPz2TWhRvLYSpuNrOt2NvYrsepRZO/A
W0Nbxg8srjpHiGeO1FvEHeUbj6pxMtJDNIoopaA4QukTB9FJ1gVHHuCJzkvLV2ZY9DNCYw+pzs6Q
stX5Z0pmQdS6ajzDrSZ961f3+eAdgqlcYdu1hpRkYys1AcruQc8YLGP0KsF1DS0ATOGvhOoh54gw
KvAiaLhNoxsZ/5e689pxHEvM8KsYvmeDOQC2L0gqSxVUqVU3REXmnPn0/lg9463WtLt2YBiwF7sL
9ExLFNMJfzTRi5F7oR+VIL8WSOSu4vcJQCQjCi4Aiytqwy106zinQ/moSUx6o7vmqZFLMne2UvmW
kE3XGZmrtwxyCikpTx4UxvTCUmmxo9MG8z0VMWpPDBRnmKJg17wXgzgO47aqLnxfAyVlODXuRYOC
eBgXdRwARz03A1mY2MYixxdhB6s5yyZ96ZXgEHSd7YeVLaRHTC3svVre3Acx2xU9hbjSUcxPhbyP
1HanFLTUhOZGbr7DE5Ck09njeB+PN1PwghgTOPvEytvukY6GBABOzKpRd4szwJGVlWycSGzh7uOV
hg7D9TQRJ5Jq60EF1tIuJVyiMKQYT1gE03Ti+9GiTkbcO5e0hrlWUSx18SQEKTL90I7VbNMg605R
K5lXgWI6BAlR28ODPr14Qn5fiYVtIc4xcnkhN+GO9Ed3MILLWkAgzTPX5u81XnVP5hnQki1kyF0Q
3vQRqzkWi4i5v8thuwrI6RliSqjV16p5Dxpv31FUMxnxFyuwX9B2tL3L0FcmC1b4njO0qbLicEId
m0BUdwhU0kW89VcjNcj5ZfvVLvAXu7CfjnW28mngxKs25Vhsd3U7XCdL0w0etHLVnsgfW1armn4m
oMrV71cbv4CCmOIhs2BIoGOMs8VsHMlihBuIpzOpHbEjIipQWTrfBlL8xRn+6gQ/Hck8w2VpVhvq
bD6SHm+n+eVXbvEL/f5sfnnHRB3AXTRYmFvm2R2jFUrWgn6MkYekoaOsrYuXyclv26uv8xx/eSwK
mCUWxTSByOfEnK93XWtmYeLOGYLdpnQgAhcESS6qw1d36RfQvvL5UGdLsigYMAsVHAqAizicDDHg
sRBUN4mZr4QvFuG/YszAxkWefFNFXS6fARKhrkOPKQaIxwIdmLasV826fekW0Kqk7q6J3frxov0t
58tl8ZbdMDi8NYen4t/mj77kxViFftD8x89/xIPxxze7T83TT38gtS9sxuv2rRqPb3Wb8NEf9o35
b/6z//JfcKHwLbdj8fbv//qStzNTc3xjYZB9NqIQHvnp2Zy//4/PXTylfO7w1FZhE7b1Xz7zw7yi
K9/QWYo6NhQk23gkWIX3b3Xz7/+q6d80E8/EXHkgGjJz6n9ZV+ip+QY+TAq1pmsGfPD8qT+8K4Is
ftPYL2psVyikEQ0Y1T/P/uoH8vA788psq/kMUMh4/iRNIkcL6Qikqn72yOV9qWhDYmDl68v7sOkh
7YyjygxqDzgLfdav9JmxLsAbGmEKLDdKVl7rZZmsMLUC2ArRu6Wv9FbBniU/G2YzOJYU2xLqosbD
15ZNMBEZhgOZLlLfe5LGEp/bcODZo7BScQOSB00zPRZ1V9nFIItOGwdPUTDFDFEsr0rM8UnHZNXq
iSOFnem2jRoviyBeDLW+Jq5bXyhlrNstWwjPU1g3fOlxP1cDf1wkOB9upEXgObu2n7dKiZBrQxRE
ozMsx0rCmSeQU91JGUmS/WVGE2gACZyLLUqM1g0mf4el8kKaYhIpe2lTtdFOGcPDqMl08JneQcyq
Ta2y1qSALpwGHV4Odneahb/xcOPlpDInnrcNQ1aMMIx76i5XrRdemFP8kibhbR7Uy08P7R+PxU8G
ojOcSgajgU4E6oDJtHi4zqYlTwtpqVMJaPY98yG06guDOyGGupvohq2IgGdVu1Qa71nJmlURpDf9
8PLFTzhjEOafoBmqwRhL8zLh62cXOePIQ8Dmx82D4QqJx7r2cFQX+tObTGYnoUtrRe6cNK8WsvlV
rst5+sjHwS20A/QDgVih4Pn5DmdSKeehYgIGejqeZwlByUGcHuUEF5dRO/p4l3pAMllJO5W58H16
z1miVmK1rJPllAa3aVM7c4OWbMhLDYzOYMmk9UcDhixXwHOk/EY02FIwrFuLPA+2v796ynx1PgGN
P07AZKjgZZbokDsDGv0RGZtYQ/mK9Usl+Zkdj/2FT0aXY5B+7cR+udZwhBrVtBpHIKX6xSyWXifj
HGngW5QBx3NDs93gZpAMU04k20tOArHYL3uh37b1dJUbvNhEMRA6SrXOBPMxaPel9VV34LlQWVYN
EDdVRTmo8LLJ5tmQlHkADCN6M1fN9INsCHdZ0+6FUHtofOlpVOS10IpPreG/17r6xeLlHCzm2EyJ
jKzwFRaWQ+3sOZDpJpOkzm9dMFtCHEXlRKS4kysFnW1ZsrTSjZ8s90bQr5qMvE5KSL/sTzmvIPj4
DQDWrNV4HXTrvLpiCoRBZURjNAkpaSFL4J1Bmr2N/oKbIDfkU50qJ6El5KDr9SurxLDaisS+tIJF
HjR9j5aHjCft2PbIRQrAQe5DK+yFciCJslKcKsUMT2gmexJWGJBok+KFbt1Ez75ESWpMZbcjhHxr
U6fkBKy1hmzIwAp7J6t4ovsgJfEs3s0oQT88RqGdieYhledvFvUX1YoKwhRqGmWJJqWc/egTljDC
F+kSpcVA0oOGYKuaO6A69dQYB8EfDiNFuD7B41IX7oo6IpFBPjWjuq4VZU3dzzMjZzBd4P04CIV0
qvV6r2oFpEFzDDvrhaKKB7MhTNMKb30t2o7ejVkrD0hB2Mn4rVOTxaAkfuQO3lPZGe91Qfwf+wFg
dBNfvoBeqGLn29+XfHFRzYG2sXLyjHqvyO2xlJUno493c8FglZMvIkvLyZNXdWlOTiIHTEkUhTYt
3r1Re/ELa5OpY273ufBUxtOayunbXuJOqlVz7LRsoxjNouj5G6lm3pTFKxV2blbO9dLxbZqGu0C0
7gKQCj/xSVjWDp2ovVCVSiitflUTizskuBJ85QSbE9m8rxkK99RXHqxaTSj548L55XM3HaOKf6/H
7C7j+WrWzqCQUEaEEmARq2UR+k4Tw3fKgE2IV0A4hOKVadxFrfZQx+JGZtcZkztFOAWfSbr0NWtu
SUc9VjHvRlo2TNo+kQ2hss6RmsciLcq+VgDASNKpNRZtoW6LEgFMWQCr6t1VQumzrab+e6cxoQz0
IHqpeMpV6YQxhhI7lQAI7CMXc8xpyljTyQDiBBmRHCK+1Tla/j7AJiF3R8MEIq5DZJUBB/04Ry0i
thUi1CzklaaHuzTIArslOEQ149ti0B76HvcvLXSS/uDp0aYuxKUeS1u9FRsSnbkiTau9RGi44pTs
GAoQdwmJKeiYeNflGUCrg3dG9ndzkE6TLgLUaSEYWT9DW3nHHCEH76bGcB/2VNznIgxLdRPKfFc3
xaadldllXqaEBDb7uI8efH+ttUW7KEVzM/pR51YZ7ZQeaS6C0o0kEhezSCrf+4FAlrilUlCx12qJ
BAZexF5SC6dBMtKQeTOMZDME09YULhPRc5WaVIeSw7ZCItiC7hFQ6A23pvhSGUAUQU/GbaLEDbUk
oa0W8pMJEuvURbLtK5wJo9kGTqCs/MQgor4rPJqBkHH6A50BwdYaTby3ebBrRIEgf9+66/0Oy6+x
5i2+jgv9ZVCbfR4SPCP34grZ7pNO2nceCKR/ey0Z1OAavhHboWptSeyfFkZKmrLSptBUoH3od3Wp
eQzEoXWEUn3yqhBdXCRedMqJ+Ku7Wh7erEFfKSmXVFUJ1qnoYVZOXelXLjnMiVPH8gXQkJ7Ayc/5
Jl1t3FW9iSwwg5Ou9qQoX1PEK6VzvzaFx7X6RLT1aurE69BTT2XCixYYIB/qLhh47ich3GXVSzPo
x3LiYg30M6ky6yH1pQhotVC1dp2EBonQvcgD3TZHfucNMrvOQY91iEjJ1AnAga26CjTRHkwsxKZM
jXwUBYzZkY7AHFI7N9WNhzQhFqtjUQFaxc1eb5n3BAqFU8PVK+FQtqYDSvYu+XRgR6HvenJSg6JE
jwo9MH6Z8irgSWtl9aCYFH0mSUAaHXhvTgJ2JvE7TWCr4akrGvJdpj1Boejdte3ALoPVu/piETKH
cLAsyVxInxOT0/e8iNCEUEJ6XTAlzFNPmqonv1M8t04AtdOj1px6WdrwjZemAdUY9nD4KJNJO7QO
uXSrp+1eNrLLMjbvhpCLFDXyg6YPu1EKVt1gHaWRV1VJVdKFKpX8m35cqJ2kuH4yxRRLe9+tec4B
AUWoyE9StPZGJQs7UwK6NKoGX5iVz7WROVXRcefS17sfpmbOaIruQ8O6UYvkKvdQQcfWlSdnl1Jc
uLK20oz25versHM99Dx1s3YWUbwSiIVTfd5tfeJULLwCFoIV/PBBcltZ6M6MQGXylZeZKq8QjR0m
X7+KRN50a7iM1OmCjI1NrEa3CcNpYChPv/9B5xrx+QfpuKA+9pimgUz75x9EFW9YpIT7uq0nn9IW
uVasrA2Lpd2FUlP2OnlgkvPoONXqidgQIDzCiExYHs/LFPIyuZ/xmF1Sqj1PG+QIJwlxKyUD4+9/
KX7q8xUsO9APrhWO3kROebaC1TUzVoOWiL5e7VHhlfeJ1C1kJdo2Kr87BBaTdCIe+3CdjulNK4wH
I/ZJGZcv07p4kFqS7xOTFVp0oVbWBJePe7dQ7ZyggCiHLFVIRuibe83sFqpPhlEOndJPiyo23b5D
BdOLi9JEJQ85oEcSD2Z1HHv/ydeHO1m5VYN6tLs22Bt5uxX7hj/U2mmKmNWsFQXhb9rAYBSc2qzX
AI+HZaAMF61iofmx7FmNLDyPyPom79oXzMvKo4dz5r8qpEvstb2CbXNrLshC2lXy8N4RFOrLJDjF
un4SivCxkOkyoDqexVbgqIN/0wXtS9JlS9FCc2+Gm65Rwep5Q8dlxztg9T6h+iFK5y5wB0va9SXP
WFWuraZ4KtjRSDGRNCV8c2PdgfQuhcHEZPFC3tc18P2+lIJ90d+JqnKpFwnziWnTQdk04dIqslfY
vuu2zI4qJs1WVQ+tJDEXiK4y3TEmrz3hqYYq8IxhWeaia6BCTnp9k25YyoqZvAy8aK9rwkFUxncr
81DnKsq+JaCJAOrGjDub2O1bv2LyjzoTJx21v1EvXSslHEXF/QcyCV3DJDeGmbYc2V018Tar4NFS
yjQtbWPGr7JfEEE+68YsgqPkuH02lWJbNtOqy5urTG1dcaJ0XWgPQxntaRq+qHvtFE/TtZyyXGCU
ksoK68QIH+b13UYrcfN9PPJ/Cw67zVP++zPw9QHn/AMVO4QvFa3i781v/9bqLZ8Rqfr8L/2EsP3f
gNQ+INT/PibGaaunl6f8M6D28Yk/02DMbzo1JZTKq0g4cWYAZf9A1ATd+ibpjBx07ZmKgS2F0e7P
NBj5m4JdAte4In8Aav9A1CTpG8AuimoQULzes2b8bwBqfwmr5bcZ5KXK/BDE0H9RhBdlX+lKk1Ex
E8CsTsVNkzRIe7Pue5j3VxCmy0QOXdUnnc0jaSjW3T5lYFAn5V3rkE7/fli1zuFrdf49YIlspfkP
0M487H6akkySqWia02UEHco1jhZWgygQ/Tx/sVLrLjIJ60OZKfnNd6g63Grsv5gF0txz06rcSuJw
oyJB7nzPMfPoURoAFPLBBTjmrS0WRlmvcB2sBhG2MxOW9I5YHeo+mkmENHAFdVdP7J+9ELjQ0oES
IrjIURAWcG0sqdv8RlavzJw9ilbjA27jZdOHV11P37jSh8Q6NlO+FMPuUVHCx04wqO9iD1ym67ng
Q2iFLYLJvQmnlqsHobrzo2Yn6KVtteMiit79lpBG8SWOWT0XLO/2URjMjC0lNe8+6yKRsMrhaLGM
b5p40RDlXamUOTzl7CyicKsYF1KnOHWZsk88dSKVkdZVkB+IUnEanH6Ucti6qNu6QOidtfPhpilZ
c7qKJMM6ZXOVo998qJNNMgKvxNWyEI2FqW1aTEVtwsEEf5n596X3kGS3E6FZBq23XY1DraR8QUQs
SfqbNj544XYegDNwHFGIAWtCimeeJhnHgRwjS5LtapmaynIIqer1qfvwUR8ItasLviPl/vdU9xxJ
Z8MJ8epU9MfXob+VpOqyDsd15l8U+rjJY3+gxqWxtfxVMF97mkuEKcXDLGj7iuWZVV9XERnz5b08
XTNccrlSi7ISa4AUqfyFJkSbgCIJBSOWTt1JQNjtFN7n4YyejE4zebanydeBlDuBV+M7udUoby2h
ZIOqrm2rKo6FmjwgLO0dS5ATd5yUJyyaB7HEUFKo9VWhDtdJHZ9CYTKZLLGbCL50A7y+96zxzeoN
urxnF4aqPuQlRHo9od6Pap6kuB9MAiGHfN22aEfjD/Cr1llR9nZeiY9TQQWaTIkWXsrbXrzgnzlc
Tpw6TkhVXKFNbmZxOgJhE56Jwr9aZNp72Z4GnHd1f2PwUhF4iOMiuoimoxeUTpw8s5W0i75d9VK6
8WqVsMmnduR39M/K+IJyoS9BCdnH+j0PYjMuB69w+xqtHFvLvhl23VxRltB07/G04D/TosmWpmXS
ek4hJDCvT01Np1t9NRDvWzTTMueWxftUqu/TtGcaeyGJc9PGHj1hma1M98ogrwbdwiQCFJBNl7GR
18u+bQy3DnT00NKhruh8aYxFOK/61BK35Y0ClslPHhOuqGo8+9VRzqRt7W1NM7jsp4FkwkeE0Guz
LsGB0Gml8VIZzdt05H249aybNrTWqfqqxHfNdDCa6yLIFm210ZGvBN6VqiC2KVaTzNpdfw950svy
dhIfjNraaZP0ZvgHwVtFk7eAk7A96TEUlKuolR/FbN8XoiPxpe0oL3i8Sd0x90kePKo1Vl+0gTZ7
pucEqHbIWnxUHhtm86ZTVDfSvbuw49+1IgpnGgIVEW2JuffMI41VrjLe4Sbb6b7H0lNZqpF61+U1
PbFU7hQ3elvfVnL32CCLaXhnJnJLm3Q4WUV3CKJyIbPmUKwLMaffkYi5pLqPJ5hDmd6hxlslcc4d
lroLUyhJf4iaZ20aF143IbwJ3C5/bjrlhgTlhj1/cJem1ktlbeL+5Mcd3UbY4aUO1SaqBPNJw0Wl
Ga9t9qoPm5G8aePkwRyb7PkYFpycPhCT+aQVL+KOWp1xWpcmlVeJM+jrMgX7CVVba+J1ENWLsL+C
AbBN+pTayBFb8AdAwIL86LH8LutPgj5nX422Vl2N6qvnMeKEyiFTLiyEQX3XHEKqTYtsQIYaOiKQ
cFbBJ6KJWeiCtE6xIGQ5yi7ac/SmcosyIjv3BWwgKtB7DIQh0gcUNf6ChD+7bLJVHQAOVT0mfEnd
+36BKka6HCtrR2nULmPxnfvVE5KgjZhZ7pAgnoc6Zf3Ldr0W95N+1Q/zwHjBJI28Pb63UI1Zo7eV
K38nltUTlNzCnLfdNFodgp7kJqN4NntrI8bBqg0z2UmtcU231oEMt+OgBruItiqT5HE2sNdJZe3R
1r/pY3ghxeOK7EbEJfuMRzJFH5KJjpI3TJEroXqtDXFfiMwKoahu/J5wKHUgTCwmnr5Jata086HW
3XCZqYWrl7zzWMcuGlAtw/AwUZCyq/auTgkSiNDRar07k/eloNeAGULdDNBoiVns6D2yLYIO+9ah
qWIbYp2pxW1R3VLdhS2P5zAlOru1EyBiRn1mXtx6/rga2EWoNVMyd9s7YpRy61FdUTeLyVFcCaq+
MYBYjWGPt2MpYsYpGsollWA1lcewfBZboXByC6eApgj1ItFK2wumZVSgwgOqtKWmP45tRkshtV9F
7MyzZHo3d+KOZYzrihY7AFUJDdsQ90vFQOuF0yD2iMJmkZISYTwEK9mXnYAKKtItl0LVXg/DTZs/
FVHrFkVJyhjiSdlwxYqkYvYfsrSwGsVh5HWnIVpoBmYpbT9V+UJE75N0hzx+qHptM6g1uxPJLsfS
YRHFHpBdT9gsOgrZQ4uN0XD0rFUVEmGbl5sMRMxU+Ech0hthXASCCCn0GlbMejmCuuZZbbXvluHb
QXVN/OtbVyPoyRG6GW4jTiuTIbjrkN5EIr03iaOR0Kzxlg9B6HTDSRcTBtt2K8eEYAY3Qb0x5adq
SJ1BkO/G8BRO3qWU06nVEZvSnFJ8LNpkLXTiZ62IQVd4bvKEJ/yuJiFHEi/DIV1FvEtgi7o6XlAl
NI91SpW5GtUUdfNemkdaiW1NPui0pAn1A/nTS4lrFaaWk6uCK0uPCYI/HeXbGIaOXknspPjNWBXS
+xjEad4hEY+dTIlbEn/ca3da96DgS61LeTFiUElM9cKjP5y9eIE7rewuM70imtRbzDAwn3MERaNQ
RbulCu0uZ7hjk+h0LCzZfrmsEWdcBIMJAQMigdH+HSawS11jVxekF5URfx+GtSDvW+mYC1cpUDfG
SMat4o4Q1Ly7AzDwPTRvd6N/knPxQfUBLnxhcIRI3ITG68TOtJUV+u30tRZehYX+GrKVrOE7Y2DS
ZBLeI/UVAt8OPR3DRnDTECTEk0Kf86QuW/RuEvolXRudqd36VJuKBDRXjQ3YMzE/FwqOU39aDj03
xnjoGF7bgfUQ+FXvr/wQeb5Ub1i+rNqWBr++W3uJsS46gY1/uVDlYB0mNQ6q2mGPsNRZKFVdl+BS
BDuVrwSuQ9vFFygrWFnyHNWhU8lzGU+G8Sl0BeOQ9QxvoXywyEKdb0I93ZXjpYmtCv2Z2wS7QUgu
Zzf2iMA0DGSbQYBlXgliwfqAQAFDf7ZqYdWxoGhwFKjUflkAG1mT2aZVkL2MBk8ut9S54OwIF5qK
nXwkonZrxugFiHwtJwSHobyv1UeRgSlOTuW4toRLIae7tH2mFZJ4XwAMJxGTZTZNm5QP0kLjFlIP
7j+HFAKz0GOXscQtSe0xE3kN3bD0WvGgpqLjwXzoiOEmncyU7sbInnXlBX0jzCtMbtss25Bzrleh
fK/LlL2l9ZaMdTeCkE21V2WKdkO0jZGbi0TNtlBUUjJsuilaUcznVJa1tviUJVSx7SV6TfqHT+pz
Ky7lRNJodMs2mtoe0kDcyjPGUOhOFkXz3or66tpbW8D41hgC3Zp3Yz0uLDk9lkL66gmPWiO8m4V0
E2vNlZclhZPW9EAqYXnTaN1XYTqztusTNfxjB2jCqfOwsgE8N8DEok/0SIO3Zo6by5YoRldz3NxX
4qUz4dfHYVTYU0tTUGVBpf+80ZRrPRZgiBVXZ25Si4MxcP/6L/azXx3kDCTsUtSJ+jhnUgPvWOqT
lXq4+S5/v2k+9wT85VQACz7vmaUGuVSezeWIdv9uvpfX4aPleGvRQpxpsxhxg63h4kl7M74oR5up
7fNb9fkanlHf9JH7etFyekNxTYMJgadfXL9zgvvHqcFxIXbUiXEG7Pjp1FqzsWqUJrjOFh9hXC6r
QOZlR1ily/5BufriSv7q2VM/He4MEM+0HMCP/RyJKN4qcMKFp0ArO6ZbYrEwnNZVl9E2WCHveSYS
ffrq8L98XD4d/kz2GLa6oA4GhxfWxmW/kNz8mnW56cabbiuRhEhIr+/+3QzL82usnilZxF5U6jjh
GqObWGjLcpVPha27rasvY0byHWE1REP8E1LF+en/y+Pzj9M9b4HKUxW8nmLHD6ni5Eo2wSwbY2Gs
ssW4+zLFan4Lzo+G+RsVN/CZoZ4fzQjFCXF7hIYLGnSpO8TekGrvtMt8kyyat3b3lWflw4D0uyOe
vf2QkInXUdnJwxvdBqtgo303lv39LNlVnv07daPak1Ne0QwL2KyskmO2wNe6zHdfPNUza/K733E2
PsgN+SIWTbT8jqReD663nXuH7XylLZDLy5dmsoxP1ap9mF6/OPKv7vDna342QHhDN3RCy5GFXbtQ
lu0KI/RFuxzdxhnXf9MP9vEcfz7Ymco2sIaQ0Z6DDf3OZMGboOfzomdN71ZfnNavxr3PRzqjqYqm
bBOl4MbOWTvWQ4nIP3e9/eDIy2QRE8yyjYgLcf+HRz0bC/WmpnFqnrHMwpEuiw2MI7tC20TLDlPD
8GDh11mi3PjiuF/dxLNBsRNVBAPmx2M8uJJLegc+CffHGIyE7Kv2sF9OZ7ShMC+z3yU35GwUDMiQ
ahshVchmnfZm7tQH68iS3pZIOIAHnKXMq+AO1MT6Yjr7y2yjiiJtdCw7cLmxkj8P/QwC3SAQi4bW
xp2V9TjX32K6sLStvuvXwu0X1/V8QDo72nnCZQbkEVU9otLq+zy3KbvgxlrMwcE0o66941fD0V+g
9Y/jSagFcUwSd30+AHqQq4IicbxuOd6nC7ZG9uDEV+r663Soc2aZJESupIJJUYFUEM1zsbbcaL1o
ld085IyL/JhR/V48ZA8vg+PZ1QXoBgT4V+/Hmabw45gqGmXsI9AjBPj8vFYw0Zo2sYigDLpu26/i
Aw1/x7nj76vEt7+QJvPZfTrSrHf+vOAS9GBoVUNkpFlSIFPdKm6CdfnZW0+cns6tvBM21HB/PC9/
i3/758i1/3ei9Tkb/79n2NZvT9Xrv2zqZO5gmP93eHHz7Cn585/Vn7k3mg3449MsWTeUb2gIcERj
GiX1/6Nt4Qf1xr+ZPfYoFg30sxb6h/9i3gRN/sbbD/k0c2yIK/m6P7XsmvKNCQSCCnk8rD8a+b9D
vf1oAPg0L8+qeI6k6sS1GZZonotgG9/SBa/xY6RQ+6mkBjeFrcazRb6xUV7XWYX1iMRE22zgngKW
YRDqiouT/GD4euwQlq07elMw3yV4USWcSqlIUVUT7ceiTOh3pNI8q8DGpmhL6NXostwysFN9eCcR
W81laAtZK5xhallZxhbWsLBfJJO8lqs2WAidRCn8rKgJTXrBFQ1Nm8dHEj3RqeZi7VDrYr5oQpAX
TACNa2hJ6Ehad2llec5OvNmhOYzBEhXN9UZUJGR4EVWedQr8GZWcw4nO7mXRjreC3G2FPph1DRYS
OFR8eQDoq1ojOu50J6Z+tSXUelM3ZuZUaeo5yJA8R8gsqAULfDoN/F2nbEKxaxdRpjvxCLaTJQjh
ZF95jhIAC1UQj3UREJs628iSalrLJYKGfEQqnctLzixzva6gGQqUcPQzz43S63yqgwXQLk61AX+m
Sqe82Q92KZG/XCsaNECPaihr3qYRhDwpske/qveSDlQXZBdZOfWuV3aqLUn9CtnRqRfApetMTOl3
Ik9BEPgFNT5Vx5rAta30wpSIWDN9SEwKTG2Iyt7JUb2loqGtxDJBkgqP51S++MzuOXUavf8udDia
W/Rk+dLybqM0WLe4DSAgsjFZwCigZytRIcSlPWrExE7oUsauQWynWpiUrR61SLocRxLCa0JlEGzM
sXMoDP1h3zYkVab6EqUdFVn3UdSsU29aZZr0XS7R1lWh+BIqDzCiuGwXalLTJjCr6T5OKTDqTR4Q
9ZYoNUlxWuoYGSBhZOKBmsvxUmMxpfB/YI0k7SVRteiJWKtr8RTjmhP1aSM23UVZAeqo5S7O1VXu
4fgbm/qo5ZBwsnJjtsgvSzKZiaGqQbmFlZQ8mBLIYVjpKEkTkTJQYTXlKkpXPisWo+YoLVFaRTLY
talvvQH3kEBEaK6vZcNYa7odYdIdtOl7rzQXptfagjR9twbuEeGc8SJSAaQRgKKFClej1h8037hG
XQ1QIwc8VuCelFnmOSq6vmzonepVW0RJS5gQUVgvyIQIS/QulERYxRZhQ6m/ruXabqeawiX4YDHl
qggrw8hWURRR6Lew6hOhPs6c2xYPoxMpw0aDkk6kpYSas8sp+wCiDgKQYD26KTN/V7fEeuV9AkRk
assxA8FqBOyW4SQ9wwLtjaq+00Cg/Xg6xOlEwLUnwb3UwMcCNOAkIp+zSJhq0baqlYyselpZXrTN
A21dC4jefLlD8Bq9ZgUigSl68qjAA1Y2SlsTGtmJhmvOsXZLmdWpFGBRzDxiPoF1iBd0UCTsFUsN
7LBJFUJoU8ER63KrxYxzhYntYCJQyxGKbqVZ03td9v9rM+n/RO/yf1LK8tuJ9mYuPFq0NSbiM4sY
NtM/Z1VBZ4Jk5pIskRJNIutm+9GfihblG4oViXtnaShe9HkB/aeixcAHhsSEYBsyUDFxsWf6Y16V
DFqRUHqA8JB+zhdYf2da1ZWz/cosnJnXnBxewVhifZhnPklI2DwUFoWNaK3Aw6IHcVx3s+YVlgp7
kuM9YjRQCQypCoaMNbi+JNmEXlWWXRjruRhIi5dB5Wobcuv0Fd+C2KNZacJyTNwguI+u6zVejy0u
7ItShJFazH8ZQSjlZ9YhSpZRhzpmLeqkDJAg6hRdug54ktttX93r6OikA/+P/G2kRc3bF6f8KBqY
o0MnB3O5KG6z+cugUl4h34rX0dh1yT4eFdvSL63Q7nHDy7YWLApS3/SFiKtHXfdsQLV1c5M+ivE9
ERmkpML+Ep0YoHMfHFIkIPfFEoZp0Tykj1SGdEQPaGtM8yXZmlhrR5eFA9ybdzs8K2tlz8URKRa5
7J4RhauQI7Zx1HbBJeoEJ9wLj6o0oyd81Wkyltk7UH6hwYDiDfYaV+8Wg+fiuUvc/DAhKBfIPtjm
3cZEEOmvhZqGBMjktXRRwHrfzlGHl9mNGm79YWE8KyLCDrhlVxAX+OaD0R7TS/kVQd5BouKTbKIG
mch34lBl8TuRnoSCj/kyHIlbw9h2sKYjWRIisaS9MwDuaAzD0s0wHfRqY4kHNIRF4BCtrM1RP0vT
W9f+lkQV2zoW/avVvgmUEAK6cQ6ReklzQxivsD9V+Tol/TA4hcXyP7l7r2ZHsa7P86v0ZfcFHYAM
cIs3EpKOzDE3Ch2HsEJYwaefH6fmnc7Kp6Yy3suZqIzKqjQSEpu911p/ly9I7dzVS2Peu2L/OhwV
t1pYyK9AxQRJV525BWOxO3sLbnu1rgj6VMnaIeZSF14yvKUKkxC4H7vP1MFi9XEQESrZ0Re0j/nl
ehiswiw2uUH6p5OusjsvYgjWw9Xes20U/tWCn03Yx+Y1vHceN+zmJfBtnqkXtGckDkRl5k+jF+9y
5lt8f8vUFiT/Spzzt/ox0TwIjOFgucQC/mVBBhAYuw3pH4M7QtbQzHzYtuhqVTIEp4u9wlrXnKb1
6Yj1zMDDAO+bpV4zQROMD3Q/Z13xC0s1Z5BH9OadQhaO/P14C2cukhADTK7bSKWJloZo0IwZ33Iv
8NRZ3E6EvK56wglyudP060+STfV8tgWrXS/cIraqVU4t8p1f8HG93ax6JMA8M1Uv9sZQphK0Fn5L
2XU3Fiw/9+akvdUIZlTapaQj8p9CODGqgRIeeefX4nncLa6GAATIujpz7NvjTuEtSKddOLcj7KTb
myroD5wvwBJbvYEo01j3j+WmuqSfDekjmSst7fEr/yAOUXiY7R6eCsGIOT56LiUfJSummdgbJAQn
YK/iRumT9DhKqlkZZaqLV3ROBqpI1U8xdeDH+JnKRp+8DmcIRuhLwI5skALJEStOUH32lW5na1W/
e4hT8sZqWT08/b0pPKw7ThtsNTnloZ7hwgWKJjlj5mP7BzBKAuS9dEGO4ODO1CCZyszGGC+VkfSW
atSMpxJHxhG4XNXJq7hc592W0JjHXIcOQ9WwfQxsj3o/s8TVPMWOdnJw0jw0SPLZmy/chNxSKChA
f/w3MbyPU5FuVSGAMFU9XpsrlvQhfIRrsp3c9M5fXbfWBAWW4WsPSz6OcXxAw6SsEhl/Xv8838hz
b2Go78zRtJ0S7c8h5JCqtOPGOD8rXzPCf/XentuA9BZChMHF6wnPueG9iwzS3i04bao9vOOCOgTy
O39Lvnna6CujLwM4f3QPdwmNC0uYu5WW3khswdyVpfd7sumVnXRbFT2Rt1Z9t0RQ0qr3ZpivP1M/
LQqjNwZ8C/X5DuRcdsoPFf/SEjWYRVWFBcvQ2fMmjGeXTgpKXM2UAzYU9c2UKVdbW2sPUbJb1uFc
xps51cuFET1ripPI+7a0fmmLt391jn+TxXLy/jro/evkw4IUauiSODPpt0k+xoUpv8renH9P+wu1
KnWfC1clxKrB6IP/J+DovzWU+P/auAFZ9MTm/38fOPzUQevLpWq+/iau/7//4n8xe6mDCDCUwA6h
saLEZS76f+og5myqrNIwECXB7/+fOkj930zGNKoT7hb+DFOawH/VQfyWODmsQgbmZ/7mf6cO+n2Y
OS0GSjSgDqjCSw1lxd+HVNjc52kn1tMILg9Hk0hljBvVlbZLXPH5jxjD9Gq/zDL+492mpflr0SU/
0nIYeLeIWAljAm4BzKyze1tNw/7Y/tOw/2c48h9vqCwRZjDDkUiy/PsbykKZkgvSzMy7Va46Scee
/KkBtSu8swWbVWFA3piSTQiuM9n8Xzkwoey4c1LhKre08BI1izAHgpmO0uzUWVoYA/CJJsP0zoJj
O0wwBS7ccPfN2mcT+FOW4o9K+/ePwMJhKYBGMSf97Q6li6Erzk073SGgWn3KQaitm9Vaw64je0hw
4zDIN5o5OJGZ6sqePCB9Lb00TP7vjhbqONW406kr7b6u9vQRayfiNa5o6vQF093UWZqRd/OmTztB
TdiXvsAJ0R9WZ3RWZFQ+27lA8GVjC6/BJ6eknxnmtK3+8vT8076EecQ/LA9JFpEozyC6/zUK+2V5
iP18iMeBeTAZmK3sjC1KGNgi/nJYq6UFCQo/VQRRM7sPO8zmLxmb9kX0RQQSCx2bvSDzRMqi27qn
9mAwH4eQciYHXj92a6cim8nrDrfL8g32abGwzvIhhx8qWOqATZ7OPGIq1ioYEtFqoB7/fMT0zTq8
zBvW8pNh3UyfbfgVvJYgPmOz9gBh/o5h0nxyAWJwxWzeqmr4pgZlPflYL5iDzr9qVFoY/+i04f1b
P8JvczC1HRCnit4w83GcG6A+kZTJxCWD5q2LxsKeqXqNSsSOpHWf7pU+mL8xv8vNQW9dMTO7Bsn7
Zqa4o2z2YcptXYSNT+ZeDVdJL7eU/JB6RjinRudqVnpM/XIzrrrt2Z+MAGUrDc9+f0QVp1mlJYT8
+fzYfi23owP/RO2NGVpK4lDCW2RLvDiOd7F33rWYdN13DPzKAzqw3jm/Smb3AsfLx+Lv1JZhVHzf
T+nT/YkMaRRO/XdlwlD+vpOtrpo5jvUYwkLYIgfgW1WN5SVHAa/4ccAXd2bEebaq6MJ9Tx/INI0u
JVTcgMLyuJk1XpItJgVWN4fSTCyZv0TZu3TK0tN6pkTusl11pSdCU87NiS+O6glnBwxaodt8Ulgj
URyoNHS8gzETnwm+ltlRecLTY5mZCnbrc8Y9RiXZEQEFpoTR1QXNES/TM4qDwmOMZv+U418Ok0dH
JE05Olh5s2pqNyqchvB6EZElUVnsondmGjbCSA3CPDMX1tUNBqkBZtSKltRv1X4d5SESirThRrtZ
va6VIMMoViIkjVWGo9QH37qiercyRCAUUbq48WXhkedDFOFtB3nQGIlXAinBj3/VufKe7qr7Ri3Z
mtCkTiRZ2sl++gPZZWa0W6pBTbDO+8oSbW1dKfp04t+8eWHgwAWrt9Af+/vutm7XwxeZmJCDvJ59
4my2x+sehgOia0pqIcQXBJ2V269JOdo83BTjIMG6r8VjYmewcJJN7twfiALN6/puTeXFaPNI2udX
npKIFvtzzqJZYum6aC/NHRpzxSStkd/wfbcXqT/YrVxZo3zoxHVjoTVJKP/owmDTtmaUMDemBozc
uylfP6v5DEJxeFas2dR910E5mo+7A+M3gY1nYncP3lporxH12WMVf5FWp2670eyCAlaG+9CroAym
DFxkCrq4TSpd3l9PhE7coCKvitPMub/UZmMNrC6jPI1+duo/UJMdW4hVbGM6jmPDJy9QwS4uDKEy
mnNQ3XzNmschA/mytZEecMmOsGYg7BexcX3KljTxer/SfPyi0y21voQlg33p1kOhL13V9WVbcFR2
3+sTszK2gwrZgSvGenVC8JfAwdbLwoFgqrZOfHXO0btMWzfM0/1CHhzIpozWTnE9o/FgO6EIno+p
Uw0b6WwlWpirDmFKaXmItM1SvbBc6JVE+Prboj3m1Nbtns3JuQWMs/32UFwKV942ViJ5j/hluKrG
/G4NzXM3CwSzxMNpfXfz5+IjxdFyCqk93lwamH4P+3e+avfJDj+0JzmMNii3+3dghf49eXjiM4bc
OtI9Z3rS0rAP2tq9YQiln63OFu7rWxMo47qzMItV/cI4G9VL6TPYBkCzELrMF04p+gu0JqmufdX5
AXmwPw/y1cxIYPHt8ub58Sa7/QrGxmWesAiBOTAnf+ptBtBt58lbIhO1uzOOH62TBpmZOqV7NvvB
0XhscDMQNB1GqdWsZsSKAWMPNgxFSgT7pq6iJxGrQVrxyj272fg2na7FecvDYQybUX2Lp/CvF3T4
trR7kth789pSD7fVlQdENZN99JVt0uPdT/i/moy0KXVqNK6cL3gd6wW25MaZcA96eyYjjwCF5Hb4
EkIMdbhXmX61F1Z0UF/UTQoHEXN/r14J7D9GaidOY6YXvCvuA2hmabC4hmcwlbfH5o6yn24blats
FMerM7jVekiNjuGupiMibVT2AY1jkDlIa4Dg4Mj4QM5N3gkzZrO5FII1ueqZOH33era7FzvorFx/
g+O3FxnlG1Pta6Ax23CWz4kz2z9e828lYnKtnvK7I0qWSGelYSdpJeDJm8jmocEKNjY1U3Nwo9VL
g87OvQnm0NtqsUaMu0hP6R4M2Mw8pllioJgzXdif5R3k8Wxhwe5EPzqRZyEg4wnAKl1CC2eI5mZS
bUrC5yMJq8G/74nzq2q45wGw741xCC3i3JAeusRki4EWLh4j5FJLRabdGCRvYFqYqOSjuWJAxng4
352dOJhMZQ+3EJPV+ToOu87h/Djz7S9sLHbFhQ6WNusdKLs0g/fKwbkxi31VMtTYjgRY8NZZtW/z
jVo9789Ga/x0ypiiv97MmAgfmy2zBGw5u+VxtkXQ0GDIeNFYh9K28Cr1XboRrds6VeUuq6d57qaF
KyYGWI6H5/xF2td8jwtDfKYVn4KcDCrs2WHJRvWqcEIgEOIYHlYD7wVkZIN4SacM0Yqs9xsUKZcZ
EQDYe5iIvqC7c32Z05C3nuvjG274FfmBpsiXXNtT8Dps+QeeCvrwfrYaiufRzC2qNDChhY7RwuJD
Njov96PBnDFmwZKVERXH4Ke6tPGBY9CnxbaMATSnhLpeLDcPXLx7t92pJ2l+amV/pno4BJwtthLC
AFoyRAzZUTg/ClsiWjClor0K6zJyVL8/h5MHZI0t6e6e7gFcIqams2bdC2g8dtnsWbl+iDdfdljk
D+e2rQyO80VszBt2YsaUNsoWvYTJx8gqpe2PViCW3alz+nfNmTndqTpd54dKIgn+5mAXyoGXOx8o
n5hX0DbHRnESjqL9qHTKSzPZKTO9cO5BhTRxmgEkmnnbUMIdSl/VEa+QiFADqZoa5p4btFKW8ozp
KpkgJmda8Qqcxh6W+Y+vwlla/bR7IwR46k3APAfbMV1Lv0RbUALigTlS+RjjkyTw1ATiy8i29FwZ
hOWsJ058qqce6RCttL2eVJ2BAmlqVPEzhm316iziC2s2a+7f67+X8b/z2X56PIk8+5kkMWLA/+rv
LVfZyst5Lsjw9a4ga9gLFgf5gtcZZQwVlDMG5Ssea/nXEl0d9VbhoITR0PBTQJJW8d4/zzmS6z/R
k/5h6KFhmyZJmGFLGsOPv1+VpmG8pSTLny5qbjGDnXibgnF9X+y0b+aWsE3+FOs8tfb/0e3++p4T
BPFLOxN1mvqg8YbXG5l31WhBZaGED3vsHrBV66rNZLuIc4j6PZaQ6FlAdFuGdj7N0Z7ywCEfnJ6v
lBPvz17Z/3ifSGVbkss2l1TAmr9fHZcWCWWuUJLy3IadneW2+C1T3bXr2aqwy6WvUDuOzSo/oFe/
2eeQDBSndBQzW/25y/0nPAbxM4F73CSaXFgTf/+y1MXYZ+c5y4Ylc/2czmwEmKGm6qKFPSsTaKt3
G/u6pa36UE+gE2jzVqCiBr6f3sztn6QAKIDpBUWXiOzzG+BZ2OPkHeRv4MA3P0uox/EGsTpYwYUj
1B4ffK63xN3j+UuAkRHhhh09tY+3ax8kq/ObNqNee1e6YPGwb2dWDbr9eIc7Vo4SK1de85vZ5rRw
byME4MQqbqh4nRh966ynwoxcufAGpvYlJNnORuwqfZUULValGtMDKWKQbLbU+jdcCqyZnq0wYajo
4EuPbe9mqU5nl4N9dqptlaDNAALnpPIXrlJg2HneatYsW0Pp30hCkKUGKT8WlfySfYU3N3GXKzHd
N8m+dqY6vMX83I0GXd0t/bk1IC7QUkO9nH3OMKQ/Hz0dynEMBAvlQJEYFZIq6BUeitflCxINVXO0
HNjZT9exz8D8KumKCxVipMBZOMXDZMDq8pkwe5GN6dDcD4e8NyABMGV2ACkavXluiWkzo3oD0cHo
cR+wF7GnGbW2VgwgBvwa/Nxr1c3VnFORzRGbwZjEw7cycAwC1Sa/6imFYmekKwENlJ2kbs0w5xqI
t8ap12eveE7LHccYAM8txf6b4B01P11bVyv5YeYu1GFTk4zrYqM8CSF78F/MyF7Q0RXNca+dm4J1
feanXMMSHjsbLzqM4CtzE9nO8iBuxiCjXJt6ZPkgWKNm1jZMDrncTa1WIXqLhd1CXgjwmjelTyQz
0kfpzR0Ul87k4+Mud7eAEiLKHWWbWNhhu2RmbzlZzZmH0VWrFzs0mAlW6riY2ZiFne/+bO5Ll35F
88yA5mHJpgwZj/LJIRkH2AZpkf5YUwCef4pwbPIWdJCD2aEeSjjcxEFPcF/3ZAf8X0zXXbG6HsUA
IsqV50IkE3bxFGd2+T5NtmoPsUfMqnMVS1ZWZBI1Od2FKc90ILPSuOOgpuilBW8GSOXhFvv0bjef
kYtiK/HwxFbXrFtPeJ9p9oIkEgPh+n0W3LlE6Kecmv0W9sLTDBNIFCegVyjThMSInbPNQcohatX7
0h8tjMEXduleNzgOsjA+klI/n5jLwGXyqxU9vRSDDxjSS+zenbmXfy2IMYvca7uNmcpRv8+ZcYnt
ayFZjW4VRKqbtMgv2hHvz1YyIwFbaMC04VOzeJLo0QZ7kQdZ8pw/guK8T7IXAf7O29JZ2M0exIiT
G3jEH7Ek4quPKptex5zSKugShLVscRHRri1sFT1cf0WEKoOR3GnuQ5EPoI+n+Go8Sh17zTRGtzZt
CMvgtkm+cKgCXFyhwhTfkbRjsYWB3f092pfH0lB2tDRWtua0NwWTMZB59SpDtfN94hQrCU2iXmHB
gDrFim8+FA8tDkspyM/8MGqR1e/ljOo0D2kT/kqRhN2Nod3sTGD98jFQHxvLNao/f3FARC295uJ7
DKmmpR1kQmZ24D9ZgCPpZ3yQwYd5Brzazlf3leJDYNm1Lq1EIG7ungxNA+xAOAzBnLDn0igcGVJl
ZrAEKx7YaW2NVmJFe8ZoiXcLP3u9cabC3Ojd9F2jsTiiRiQSY4IgWLqNQ600hynNk5Ho3x3PE12p
N/3BxfdjTYad0bqUGI0tfRQfdOS35/MT7YZJLRe9oxGup5Ry2YnfQVCurakWXppufCHycI3UsFM7
1XvxOfm6WddD+774xokV6K4szGo3uJMWX7+5BcGlbquTFOGnl8nRBofMfbmiNC9XotMGN3fYKZuB
WUu8KZOPrPfOFLZBuUYgFQMeigZ4YAhUjOn33EWV1U4l5/ysTxHpsMI+8udhJetXv/6LzP//b8BF
UkQO/X8BXC4T82QN4BIX/+N/2tWl+Pj6X7+yOmd/vcIvyAtW2tCE8LwES5myQH5BXhY4lmMd8lP5
zP6GvMDmBArBqVKEd0TN9gvwQlgaNFF4n+JkUvzfAl6m8ur3sb4IJATSthRBKH7j6StVGkdRQUOK
8R1jTb0EdsBbxEDHRkXKnBevasn75fv6hxH7jxDq3970N5K+8Oirsc1502TFmbJZhjjYbcaXzutW
pc1+6HT+ckMjvM3e/2LTQ1amDGzt6m7006yIx9xcbJlCPjGN5Ofb+79f4eJPXwvcoF9r5vFaPZa3
jitUHiFeXSpK7JP6rWxyUtYHCz2O3QS43IFeuBKADRgH8TbQb6ikFcqEYRs7j2fiZBNDenpQZjV6
R48WHRQfq11DxP9e8WdHZkcUtFTcdLWg8JFd0bZ7/e7fP4wy3cP//LrngHsERkEJ/q3EntcP9VwW
MMCzVeFBarOwiDBux9wSEIQQOcCmFfYhXoaUplgRXmtEN8RWzez7RdkscI940T4oy6tX5bneQe0w
1MgcEdMz8lEqW8omrGpC8hd3SCBXeOVlWK8gWoh266kvwi7/VF8IKUD0AanEydzHWqaMjugQfagH
Nqaz5tWpvmRFFwiMDGO7D/6olhD/EfOjvfivL+G3wr5fSnUiFHRBvQFXUxah6220l8ehfrvue6eJ
zdnVkl6Y+cPQLJgiqSNlhPUgPpBygVkGYBwm7vtpylDaBJPSKkNDttRPKkt6SOgRX5E3+pojfyg+
8NVNv2NgCJ8U6rNeBvPplNgMHJTuI0itqcF5POPJ8n62qXJ04pgu4EqhsJNpcrbKBUEx/EJ/zsQE
Vfa2OymyPzE10EYu9Oh7hv3Kl1ukoRjgGdwde1P5vtsotucGb5u+wq40s+Of4sHlf2xfIZQrqjpF
d6u/PRZZeb+N/cCXeL1iDnARYSJhXsFx6S9NjFv0Ihw0NM5bzLW5xW6yE3w56MFUJxLE1fn3df3T
Gv6+rmH2sX2iogCn+w2SFDuhK4fbYmqm6xPtBM1F6udrSK4MNPH6NhbP+F8wHzl/pp0lbpcNhs2m
vJH89ADBiCnzakmSisOo9rC0G6da9+RnE5lHfdrarcvcZBn2JOnc7fpZ4dE8/PsHoOH/R6jxl48w
feG/9OaK9FhEky7FRG+GJU31Ht22onSQF4GcuLNic6VT12B9ZA4DRkNJAHumZJCyP002NQKROWq+
x5sLE4/3mPqQJuuO2aozNZ0b4KfZCzMGiSksAZk3YNvsINmiUXlnZ0PKkDsCBa4ZtDkPbhtzkifi
fB6rWwj+dz3zhys426tmpWyuXksWlQ5HhNjRGXbp1v2GUw0me8ZUJyZGjpXbF5dXVhKieZbuS/59
+368UB6+AFstnQdw8fIt8caX8xpoi7y35uV87DCR22JOpRx4gVtwD3pSuXKa/6AdTWUbDavr1/yx
Imwn17AaMMc5NCRToWWBr4z205wj+QR20ZhgJeEdKEa6ft4tKXLF+UagMmdHmQPbqLijJAZRfbgL
r4vkeJ5xNU7T+PgEQ9uR33AW03FrwcfhcdEAhpihtu3ncIJGc7tIH0tf23QfKE7N6d93gO/Cq4PT
zZq9ah6J3YbgqWBj6m7xGn8vLThwlOd3q1jPwx5wYQlOXvuprZnjNvEpoZ874kimEh68DgaYS97T
FIrSMm02FvhUGEjzmAViW0JQzNXqfa5DeelhIGaWTGd8vL/XNfvs4qsxkqeZ1YzG41u2UU9bo9U4
2Vu2ro5LKnIkA4AZjHTvlmBT1efBQtJ5sQVhOBv6l8wrPSwE7WILxfMhMxvDqAHynwwiq+rY4BCC
jseIHb9Vr0xXvfwBUh9D8ENXIOwlpKnlPtrVa8AfFGHh/YjJPPrjPZAjkCBkhrefw7IOgPZSZxYQ
Xv0wGianUiDcvJFAuNtu8T4csw3vyE7S7ds1LHwR5y/AXdBFu/O0l8Gnhh3xmfKz3Og+mh6IRgxr
S7KLVfo00STK1+unaC0v1Vb145yVjLd0ePsBKW/YqgXYhdH7PSPyeJOCie+RvlVuxdbpKsehNRZL
U7PGsIZZARlqOtgBTGh1r5gg7JtTZT2+RZhKINB8Lkh3t+lD2rA/I3dpKKI+e+/2wwUEHAdN2UaF
jX1miSHsEUh0boK8di4IDleSHoFYrnADaodvRHsCVdao39PgzDi5MeCxnh8GQ+fMHTWXrCQNgKFG
RLntrhaeotyhBwerIbzMfQWE/3uBcfp5jXXV1ZqRjYZZD2YTEFw/xs9FHIqh9il4pVO8Sccze8eh
9roQgPptuFv094vt1cOvno9CoNjMZAXAACQukN37HooxrnTBNVt1mEZ+N6tJOTZ7kb+j7gn3G2y2
BZ/ZHSKFWFfAlLSnBVjjd686pIotfMoA1bhfzZ5qh2wi+uRNlOKKTle/5HVtod1KE1T6NFdWtXYS
O4b7ZKHNyQrzSfTFI93IFpu2ZfoCCxnSIOSwLhT7dbXRRFoaczauMsGM84+SY1l7a2aQGI1xBVSR
wZXgQcE7zcxDeCp7NlPa2vU0lmut0Tyv+xPhV3vsvbcQEDiLxQsUFavzbm/4mMBXyDY9OJ3JB4eV
ZiuBfJrhyjQh+WQXTIg73zCG/8XnQJDagXXhJxuektk7SyM6Su/tHS2UPiFwEj5B1IFn7/Y1c89b
hiTWjS1shx8VVWCGliDDQsqE9Int3lodreGSPhFnPq7acLGwJJk5lV41L4/KHCi1Gv9cGiNBBKHm
4QvEdnYGUPqMzN57HJfuI5zbzA69xi4dNg9mpAV1VeEsvJgk1Ff21Qgi8pP0+WAIf3q8wCG5n5qF
NWfQ8YFpW31i8xyNYvUjFVSh7wzW9Nh4C7fcs1xlfIVsxoKAGGlQ7RkeudiDMXqz5lCuR2Y1OK3Y
E3vnfFjqEIS3ijEamAFYcJU4Py0mYRrf6Jw8yMRBasL4LvaZGLxB3ryop6bH6Ip6lBGF2b6hMymn
h3s61fswtkpAWNEUnrOP7hoq5YsEiXQKwjWHt86rvEh27rmZ1d64mv/QHyaJPvCIm73GpzTEC8qS
VrN9BOGk3OC6x9H2w86ZWL+tLeymEr22uVyL44Ih0dN8P7yopgQN7fwpew9fmrncTIjbEMJlUGGO
lHoD31yZO9oDozycHCvjWgTix0PFPTy3VHWNZkkCkIeMXrmdmwNl2SlTnplfH6j3NxJKIIsn9zSY
TGfSCusN3ATh5iOj0YcvuCbmeJi5TPiCaF2vU+vOiCr3MEvzClPi18UN1oNZwKzpvC8uCSOx79sq
XQ28XXTMV5oF2G9P9DEstPbcgrkJBuYM2+hL9viQPTQKTHgORSjlOjFP4mv1vDSvElPvs4k7viVZ
+abgrIfUy5nryh1n5olZ1uUaLuAlqPu5fbMrEmKBhM8uxC4jxS/tB6CF1B5IVsEGSnVidrKD3O7B
WxzmwZ2BEcZTj+ODZJs3LYUJbUdmwdzsAT9mNRsckRc83ohMEVEGOte3FmzJyNZTN4pkHYsw0F8r
fa03dx7JaWol3XXhFSR2Ow9axaP78kEo94wJYcgxaverytYQPTBd8QjxhqDy45gBM4PNmxmt0vqF
WYfnE8sOUK027sezp5rcPqhT0tPyVWLD22IbP/L9KI5yag/plg96Zt0RvWkwSx+YkWnYo/v3yJLe
iqBT9OsmY8JLcmQCZ2DPvpXGfkdVQMEcf2KCaCYmjOgjr/iUnBRDsXLobxKyXCpp+BbheDfG75/+
KgvU23FO5o0EXjS+p37rlNuUbQd+EPPMafrIScOimFZz/QPpQ1EOp9evzd58PAPecJmJSyfy+mDk
rzP8Dkdmh7YCXx9ezDp/q9+AOp4iXhvGzQELMB5brOMdgdrO5gwrK1YZNzu/7+6etoRgQdAgxBBx
JWUOkjL+L3qdJnLDKmfn6Y6ZBRIvU9GNrzCf73a6Hf14S+tiaa/FbgIvPnr4lpQwQfbUnGbsGx9c
4rghwnELh7rGXemu3wh9DARSymFbbdPYTLdLuAFwq3fzDxj1TCJjjghD+bx6c19bRfshKHa4mqb6
7BJ3+AcFmDP2RGL4i+sD1BHQlt0Q8G+R7dvkmAnPsWxi136fW5hP9RSxqE/q2ZOSh5HgVUgM5tum
CpTwHoeQ+Wj24bntG7ci4mI/WZAstw9X4btmHb9Fx+muCobCiIDqaXR7ZVWeTUQaeLLedupX1Vji
dxuSJPr80PCqtXCJuygAKSgvvoHCE9WYhfIeP9lXnhdMGmY+pQRTxkJXTimEDDIbN4+lwcdL2Psr
W50/RQPPIFo3XSTPAA8qN/XKcFoZcKk3kHeoK1wmqdpqCd7qCm5GCYouhCI1EvUF1IygfIL5Y3Kr
gvwZQvj2YTAlZXCabzOrPXCD3JoFH3mDzX+tZP6Z7D8KnmaGuUt3PCoX6SJh4bkpa/sBeHHeg9ug
tQGnJ1EeQhYUr+SbaAYMR2U/OdV4a8GPV6k3ZWt2QcDLYGfhyJHVfAPGEhDbfAvtMTpgeutjmdcf
xkv8Un+WWKghLZitYs1ZouuhPPdqM12ze3OgPozIoWQwGkszYq9574z5B9uk8cGOq4VY6qI50AV/
tUpsRB0O5BVsuVjAKFp5CuNp6yqZ1/QQaleaA+j013AdlA4eDb4KlFJ3l9CEEG6frRrZsTze9uhO
9OKrC+MtWNOGVkXw2ZV+RlTkvGnhY9oaJssLGnO7BdGDp5fvM4ONhd6Hdw8eVPz1W2a06KmxA/a6
r2ZhxhuVFddDlbGWYQLUtZsm2cLnbQ8nwolf7p/Sl4yX5XuxhiIRM6pGTmTNpM0Zz6sGOLFjpi+b
DGGuVgc7hM8C9QuL8yw3Z90Z6qjX+IhG0MUa8KH08Tv6hLjJvBwB2Qm5b/RRpwY+6YpXmuIz7Q1A
i+A2uZ8un5i6W1jYB+LqXBEPGuTpivtX6otTV4Yt++IVQ7iZUXyrmxqSWb8RQeVQkt3CaHVb1ath
bk2Y83I/S33tjc2OaE1xI3APSIemRoSG2QUcO3JqM2zKcmvudYa6UTgefRwDdw3aHB/sI4jNcc2l
AFMBqjHSh0rARFuy53hXLrbCAbPzkXm8eDXOX8TDoEnVhXAMaLQtFQjmZkzND/RIXDRwPI0omwR3
GvKz7xTGYLKPfanvvWaXvZWsW2PuQDqVK1u8cdqvpirYfgSSrYCtxZk7ocU8fxOqS6lOIYaox8ia
l4kNPDmtAbzVZA5TcQJ/ALb1+wkSJYEC02dXq60o6MBHe/gy4EBQLXhAVdrUIZh6upkT1x7BIPcf
LGXh1BR1UDkEMHqWW2NkYfnE+oDM1K8SN9rKqwmn6837gS1111nhdKMHakTRnSPLMRJf2R6vp97k
tlL4/wBKnf19ToAOOphZkRG/TGs237LY2Syq8Kry2rdNdQ8j3Fy7ldLYouYJoieqrjAaLckl7Ejf
9waDVDPhTNYsIPv8ZeQiF0jHKuP+RSIDEAy5t8zPxjA6ns0yUD9nnJU0fvmanWPfH3GznEqfeh27
nEU+BeF5tq+ekXdPHoiZPd8Xo5G/CtRBgDNBvi2I90y3jcH7T64W084lWcsAjmxm0VqT4OoCd2HF
An9LB79fpwydmfclTu0y1hAdCA64owZCkH9jXRBv8mc65343de+9Bdqm3U3cAGG4nGAGIufBqNQZ
t5psKK+tD3iF2ihnRERDD57VGmSKsBb9ZF05PDevontNAYyub9kRsVGOm7DROeQ4O8Kf3JMm/sjv
IzEkFFPYA9LV+e/8kjEpoiiO4JckDHonFQUnkzXzZ9bg3t0/TK8m3si/vddvvBIsxHNNi3mvxhyJ
uFzybrf10lOc+PXqX4///m7yP76bRJwmNvKTR8ZvQ+xeIPQhTRhi1wy1YLGgO4ieoM8B/sJEdCYs
fwLueo6uuwcfbfvHz/tPE2T5lyv4bYKcEPRalstxugJxEo38nPMAiraGB1hkL8N//8Q/Aqj/+H5/
eb/foBktF4RivPKJOzsPWyd3Ik/xG6ZGfzTb+c2M5ocr9esn+w2PucpafJ3hkm8Wq4EmeXSLADIF
vmZ/sm8jpuWfFg0rk+VJWK6o/DazhbFSNw9k1dB2rer/4u68luNWsnT9KucFsAMJj9syKF8sFj1v
ECQlwnsgYZ7+fFD3zJG490inb6cvOkKtVsBlZa71r98wdM+Ckx0yYSjwTGzW9O2S0emlazxtbR+s
2jPDax/vGEKAVbW0m6fmscrW5Yf+0tveBLjH0ZcfAv9S9Kti5gQV6iYwD6lxtUlC6nDBqFY23vkf
zT571zCQ/2hfXISPq35pPmMkjI4BAaWzLlfN5zflZTpxwr8rRwpGdmb7kF+is7aGeL6KON6Q6USH
hizw3fRRH4HMgKzwKkwe+zXdc7dpD9anuIE31O0BNiUNwbf2GC6bTX8lbHZV4pj/6oxrMArhwW7f
oN2MQYWWM5sIcvoKhi9FAAPej/oADOb1UNI8be/slXdoJh6G1txQ7gWchtmrdfG9DJASU3N6WTgI
TzscqsEvzny962j92GKh83vgFf6tdp68aRVAsJrlOeMS2OctXCb7YYus1d8U5xr9kXmfPab36tsI
oAnuw3A5vC/WVL1rY99CHRF3/UHsxhHpS8L5XT7N/1R7VJ7IbWJXL98cbTn66GhBPLzqIbi1QDyG
5ZmvsJH05gv7YWB6AZ4Ea1jft9RjzrgPPRnv+4/pfi6rSVmxbqJ7m+KVJmAX3YPgV6cM5oP64/Rf
Qo8/DJ9Ns81YKOGyQ8FNBRqsx4u/CyAM0ecjk/oG0gLdYe0+mvUiI4uH43o5wOQu7tpknkfgUH+L
zvAhfog859CrZPIsbLrX8VDiHo0XG7WHThppcQ8Fh3Ye9F2Oi3lQo5gHyBtKdgjN5zrepj3mg3FK
Bh5ER44jElIZpa/dYR6zU6Snxdqc1o649PfFS9HNzGemS5TLJRO3JXxmrOeN0dM8CLir+BRfTd4K
YppVeeaw2trL6ESuyprHnkc6m3TvX/801tH/aWcjqth2bQsmHjy8X6cQcRMVgdX/YCUKjzGhV9+H
8EeP/AaQ47kMu/AWO7HN7tVddZwxJs5QagkVnszwEG4lcx6OWWX3J3s16592/Z/v7OsZEwRhM1Ww
A4l9WhO6ieeBzSCBn881OgBo7udbBEy+MlqlW9V5WyicGezQE9CBuT8GtYKewGD++BE8OMeBUVXv
VavuCOt5LhlncjWw/nMBrM+2cGtc62ftrCCXTrz+/U9SwH/FnX7d1g0yr2d/CddCEfjry25iOyY3
xNVXK+W5pQPa1PlNPXgp8QQG2IMNc6fNvSp/ym0MF9V9rK8gj13Eqj/BZXI3zibZphKCUy3XOtIT
WlZ7nsDA9w5WMCLbj6A9NuNr0L+Z2qJ7AJOEoNtZbFXUvDjeLPrv2dZracCWeAhd5nieZXUlV2NN
wuKNcapvI+ZdaH8WIeQhainPvnQA8c4ye+xvEZgto2bxOj2bz/rRND8djDgTlr77JPCBind4YQOZ
Zm/1KuJ7GZt2NyGopEsAyS4gsfh7mEFXXKc3ysVZGifx0e1hHjI/Z6MvceqtVwryEJiQ6YJxbFjP
cqT4KHYuIub3gAxbAHS29vimhDiU2TbBacVKJVuJn123Ha/VdgTWiVcztdEPoLQ5c/GH1KN5b1+q
Q1BDWNNOWyVe0469x2vyzTaQfSWhIx5UnKW7Ld7rngzLpXlxj9V7/Fpt09MMf0GbQvVGn4wbs2Qi
Ztx2a9oBdQm3p1zZ9/6538J1756US0zVHm9CYu6NjF5a9U/aSNewKI4D5PXNtAF6+9eOlKBNscwN
git8fS/Jk8WzgexyjyQE9CtBDa7tEY5xcPQ9gTbzIcmm/MiFZmpdv8BYihSYpfbuw8WjAH2fb3u2
oG13kIR2zP2adbWNTyrN4nncYse+THfhA86ixVa/g9k90vS8JE+8uwNfGvxpWWy15ITv1aIHFZ88
/2Qf2dL4h4Ongwi0p2GDR8CpP/jrucXxN03DQoY6CBms54tjJ/BsUT9o23Qz3AwexLCKRoYAGOrh
4FE+12j/Ng6/NJ2lpe2BZHfqj1UgvHnmA3y9JldhP34SD0J1SXLhyOwN+iuFULqbe+8Zm3Y9gskA
KmeTQI5rIjseetj6NtOud5jvK/3IcO0G+621tg/ZnKBkUTJ2Gx1hya2LevBS2YdoC8V379LzT0Sc
0avfBfvWgYaS13fyPbyZ8dp+dZ673fDqOJvMXIO5olRx7tJxjeV6FD1ETGwwLHJuDPE0cLZo6VX1
t7q5r3BrQLKv72q4ig/iSQLAMTSh38HbioiHNX8YhVd8d5e9Z+26SFs6yfvEsT/TCTXwwwCLs5Xr
FfwRwBazDOOJ3NasuJbRi+EccfbAviQJt4qxa5LVNDvBoMZaWo+ahWBhoWEfP7EWuk9qKMk26n/H
VJ1QHj5AsmcK+K14L1ewaDqUIwv9w/2wn9ML1Twc54/otn8I/RcTEm+xhDspnUWKLwP0SUSXq+hF
vrmbYic/tQ8AaOuI+ICn/I4HyMFYp7AM6T3qZDtka/wZqtFj+BM+cvpjVbKa9v6Nfp4xyZlRWh5m
XBz0/4D8dw2ejdCFbgJksnuxLigwEantZkIfvfMKxxskpXukIuWb8TE+22uI1xuA6LviW2DwawGQ
tGCwWguATS99iy44mPMjc/ddveqPQEY4gHCnfCa++VXs+x2pzOdZHfek7TqQCWwstGeRbaKjfVs8
2yfjptjln+NzbB7KrULx065wHWFMgujORszEoCgv13MkLGQDi6LURr3x4kSPMdbuOJ6+jOIQ1nei
2oThC0OfbNgwBUwe9DPsTug0F1SlCWTMnb0WjJLdlXqB+HrumOuwLx5hF5dr5H9QTZfte7m1T+a1
/SRiYZfs2gOGXZSOyMPo9W3Ii+BhXvIws5DmSgTNL886CyT3AMNwH9PP3pv1Nb2n3akv+ixvnFm0
4VsGzQl6jr53oBp6+jV8/Ji285CkpQGmeoLNVCIVtE0Qt2DpHKAroA2aAYK7cYVO4Khc55sAntiR
eLkn1mPP4ZGeone878z7bguXYp9udOjh1Gg1pVlx0QjRCNdK/1a/WagdL1iAB9+qAbbMhr1S3wvr
QPEWJcfKvOafdb8CSUOD2IiLou1ddRemT+V53A0DJFCadoKxKB+Z3z10CM3EehqCZTFerdeQUVjn
eAO0Vz5QtnDqpR+YCwgeek5kwwLGh4050Jr/3b0UT8ohopphQoZS50CMUENOO3vKNqI3AsbSHtwX
Ho2dsuDrlkC7D9oTpPg62YAUKc66B4XxqnkRctqiwGX/yD9ljiAT2d+yulMu3Xb4zukqLtm7qi61
W2Vnrn7fPs5UnL+XGRaRmbqto2f40mjZWm3WBZYQK2NT7xihgR8pm3rT/QkF+KfeEfes/77OFwaL
M476JCLKmfmk1w+zeN/dILPb6n9gDTr/xJX5+UpfEAAZyr7scML80Q9n22j/7KyZba6c16CBB+A+
68/1rj6m3zoKh5X7XDJi6R5JgqrB/YKtfSh3hOesIohC+CKhHwi+qxfGXyhqz+mn64mDw1SW6dJr
+oka+DrXuVhch4t6AyF8Pztg6wzftFV2Q1JyBsJUQHBD6QQC1y4J/rlTV9oBodpMXJk9yNvHbgcs
/683/r+aVGvzLf9nRq3HDPoj/D+bLnrL335m0s7/7N80WlP8ZWGGPpO9KJlJoWSd/ZtGaxp/EQur
4aVLsDx2uvNf/dvIzfzLti3bhKnGP3FUsvr+m0er/QVK5lKC265p6j+8Tf6DaMJf1ya5D9TzcCtN
054t4pGd/VrUj41UkqKcCAoywqUd5WuVKDvnmnP+//RmLv/6Af9sm/Mrl5MLWSZuObwJvOdwi9O/
QDWViNWx01s2YYlUoAjf24FeMgWPd1S5tCLn2++vJ+bf78/7CNYvXEd1VIA3HVO8L5S/qhUdQZ3w
cRxy4/DjQxqMCNmGFccwEAfLZMEc7//DMuXrZaFEazaJGiryPdMRX57TiM2owYTTXozYVBQqo9O6
2YzB4++fbt4yfnm4L1f58nCDWcZK4nOVLqJGT74No7qyQn35+6v8ujgcfRa2/fQs2henI0vkVdNZ
KPSJ4Lp0lr0nRgXHOx0uact59PuL/Q02nK9mqT9MWhyXAIEvzbwqkkqpdEqTkEgSpkC4FMy6zcL7
k7P03x8L4+p53TvCJAnZ+vJYah0ojRR4OIyu8j3tq2OSIrbV+h0hIn/KWfmna2HTqJKzAkShfX2F
gZPJtCl4qAhlLbBgMcSegGMzgt794f19hRwsQ8NzSczJGoZwLe3LMSNGXYu0fsSagrHMcN89zBYV
w3q8Y8q3+VOwy9dTmosJ1cBAyeW/NXx1ft034lhJMdpSMTrmY+nb+ZTGNuw/zY9hBf56mfn1/kQz
zUWhZbgb2wtNuZTZra7d2t0fgl30X3emeZX/eo0vuIZPFk7vxDzKDM+YHpjRubqNbxA5XWeK/HCw
jupj6YltfUPDwogWau6yPXXHbCcfi5cQp2a0e9025yhlGrz9E8r1p1f9ZUdRfTJWHcn9GRvkmhtl
Xa+bHWYRm9+vH+1P7+HLnlK3ftTqCu+aZgO2AaK3BRyuWZo1I7AoPZlwwgXSN+WZdGamVRQUuOjn
+8FcNVix0Nv+4Y6+lmjzl+E34zrY6Gsa8b6/fv0o031rGDAw8TFDYQgaMpv8l7A12gBG7O0T2lrP
OATgNDhl/OHysz/5l01WI7VICA5aTm7zx8L5afExtCH7tIZNOs/S+qt2m1zx2QT1ZlDv3PgL863C
eyE+INM6/emj/zgnft3hubjDFIXawJ0lxr8+e92YqVRCH5fHndwle52pK/U8EHrG4MaGWsFME/3i
BvxfZSrw+zf/T09u2sh38EcjXsD+gl76pduGseE42J6C0qF0p1he6GFAqCWMUjNbZgHYFxE6v7+s
0P/hjf983fnvf3rjQmMwp7W8cR3pmB2EHlvnskcHVjkK1oJMX011IRv4xhPEu2pYxXVMaqb4w0/h
H44ihpA/Pf+XhYdbtdWEBvehwFsaBT6KUXoXVuVa92kE0+AYOHCAQlZFf/nDK5i/65fv7gCXGhrH
hckr/vLdo7D0EVDNttYsOusxu5WQYpR9S3X+xzX29ypC++VaXz6zFdp23zlci+H+DiSs2M+8q86D
w/wcbzNUG/npT0trfnW/e74vnzhrpRz0ocYLJUKJo31Tmtffv8EfzsO/u8KXjxfpXRUoLk8F3rbV
9qY3428zkwHK56L6Hp2C1/LwlNPwiw0JikvjCIfgpoV0tNnOO8nvb8f4h03sl5f85aQMjca1Ep3b
wcVzo8H07XC6jBmcNZvZffYmOxtvzUaHSAEbF09WE0MownueZzeDhl1GW+QnaxvcYLKA2wZjliVm
QH/a/P/pl/fLXX45aJ3OqFKn+rEUHO7S3pIRtZzTYOBMwir509L7x5Vn0N1rKALNv+lx4iIKczmv
PMe8K7HMz9NHFZOG3796mpm/LTbiZWyhkcai02e5X47OiBXuNr00F/6g4fJazPLUomCZ4w15GkZZ
fU9HXzJnsEf06Y1WhQcrVWsv9AXynyby94UI2fC7Vq4qMly9wZ2KjdK63WfeRc6urQZzo9dNsNKb
oTxJXQk/WiusdmHWYVHmSkwHxhHHn75NitXQyPBNTmN2CSZDPbRkZ3iD8N2L4QTl2sjb9ICDAzSm
qSqYVaRFsiPXQj8EGlmXjTmxHXVpeqiz2vqoFEbNrjnpXqi3YpMMKcOiAF5IGfbFgdCYxMusAJ+f
0FUuVaDqu3wYkntdL0gxwCP23fATJCCtoh8bPZ/OfV6HiP5bcylDmFndhGqsSdQdmZL4stpJeDv1
QnnVHSDaPBvQukyxsW0i1z1Esmt3bUcNPbTCZKtsNGsdlK0CncTU0nMuTeuUB+F4dnI32zSKU+2C
IjaW1hziWtlSxf7HJonY6oVXBRjrT2ZMXndBCmg0hu60TYpMf07CRLmVYe1s7EDBRNcRXXt01AEi
s6MkYm+69JCK1DEnquPx0VWaauf4OvQdYsD3odUUO6Uo5b5VFWPbtoa6CoNqbgvjzvzobDXR1t0g
yLRpZIPrG7GTN07Pd4LmCVMotM1hlTXasK/iuvJkFuTHTk7WUWZqyxgjRN0TEEJ617p9fNTCEq+9
vHLuWqMuYXiX4taq2nbjy66417oRMjeu++vQyVHLxdqAg09WykhbFJUJmWpuIndaNY1nO80GT7Om
9lnL7BT/4RRnLDe1GEt3VFyZruBxLkrJKW0z1JaWz+hG9s57giDoEpcDub92nkPex10jCh0K9cpO
X5vO0B+TTlpHQ620TyNR0MF0VpOsncGfPL1p67UymqHj9b6Rb5U2tJV9TJyjgblPZkf3eicE0p2u
BXwnYwky8tRn7mMeKuLBsTOMR3ote/CTGgp8gXRp9HskdU14HfrA2NYdSr1b3VbCeDlmemfgtMax
gPNch31Z0oToCto6mWrIaUZ640xivG2llu4Nzam+ZWoIiXe08gnDvCRnEJTHITnTfpPnF7/O88co
GYbvrR6PDw4RETkelmZx1mq/eJhqkdnLUSsxxugnZLm+71gwmoaqHnEubpIHU50Kks673jc3vmtC
uNIr0Xo5v0KsvvCCTTBlN6JdqrsNYWBav2IFEDsa2/g1danGmNwooU6Plf84mb59agdk9n7cbOws
4v/R582rLQfxHDaQ4hKrT7j9AleGPPq0aXBcK6g/FMeNVjVvZp80MIBlXyBja0oLZ8HaxUDbqdRd
56M3EW6m3xB6Y5DgXILDywEDkh5P1jIxNp2BwTsJKEfLHdWz0rUMa6IWh/s67BdhhBtHBgFVMc7C
TAlbL6z2hc3kzZ9Sgn2bGr6iW+AIF1jmOidGcBH21Y3ZBCiwyiFbhJ0wGSE4kGylVl5E4suVEvQk
3Zn4jBSIDwfKy5MTT8hKtLqkXMxak+lGkpUwZpCcL6MKcvgQ3qhVQbSLiY2ZmdzWUXJXRc6T74bR
vumYz6dt4BIJD5rfuEg+FKUtlxpedpk79FjJ44xUmPl+cpLtFIg3fFHNk+o6NZ4OPnK1NI3wjp5w
XUgdG2I3QqOghFui5GHjKT62ea0bMX6cqnab+OpNW9rBppGROPArsJhoWl1UYeIZRSdWH47woQ2v
OuifROR3O0Ng6lIb6giBdkzSdeTDcbZimKJK/BaxRsHam/Y5zDsaK6eAQN0gJojC2j6pVrJT9f6c
h8OwS+1WWcZj2xHF7uPxHkAZ7Ufz0R594kXriETsMoXXnFbmKrVEsjJzAlb6rlXXRlVpGyh1pGIN
zfeiCO1XNLDtxSBnZzMYuC+SQz3tJowuErskbdJA45FKLfiUVsxnzYbCOk/RdE07cZ+WxUcQqrd5
oTCKqZNgrVvTTVw3GS7b/Giqsf9QE+VBFglH9yR79m0r2goSf41NP4wmah2Jls7V5XioiTS6tRUZ
bQ0c79ibpn0QdfhGRgEUyy4eNr1jp+Sl+90yNgwTVWQdfPMB0zdTk9DwpG4S8HuLXX9YUH+X17RQ
EdHlVd1Fm7w0wjlWKdIvGd882VQuhw/samlbSyn1dNV0g7xmk4QZyYYnPXa8vsU1R9EZXiU24cL5
mH/C1OCDVg5Uf5mPVNyNBVsjbCca4DoY3glw8pV1UFloQhqbYI+sqMNrwhVe6sxybouQMB7PJIal
v+aDMb5WVd9P+15NLYgnk1tjhqyNUbCumHncS2esH9t6bB0kn4ovya0oS1LdlShHD5gQl2AngbUf
7EIHbIil8pFnmVItYr1EsVl30LiMSDSbIs4wwrdCXDnUxK/V1QDW3DHfN5hMJXEQMMVXleBcmjY2
l/A2jq0iLQasRa9gmQkYjK62TZnyD0qFiMueihdZEYvlC2nmK+opRk/JhB7SLmrEhX2TBs+1Xo74
unR6B+uNNXrih6p+U02ZXXAkFq+KdI3POiiiTecm/kMbCPeu1wNt4UcRZOlyIGIozNI4X4s07F4d
jXBoo5rTc0onEQtTTQV3kpfHzoqwbx/zfF/3TuosFV8lHdvPXc7FPk2vVW8wJvEb42kac7hPRQAP
Nmw6fAp92w5OSkXm9KS0gJdK10UHy+3Lm1FY9bEFFV4Deyv7yEwZ9lY52mrqNTKVSCp+Ht243cmq
gK4ftN13DT+FdZ6Te68FvYHlHipGDbR6R6lENISdI8c1kCAmeglT3pmGb/1YWkeny6OjIarxMnWu
kq/AalHnWBmc/kEW94nT9seuch2Cs1XmOsokwVhRaSaqU27jxnHR2gTxji8j3qVhW+kiThXtVs3t
eCeidjqQxIXfzDggFlds5H26YzDQ4cxdmrbT3Fp9G13irJpNe2UCXKFgiNRPRLsPyYSC31DjW5FV
0y3h5+N+jEmmbsNBv6eXzl6DVGc39f3xULVMd+0BtaCWq8bamhggmwS+nbMci+NBYIpamroyoiud
+kOpDAjFejNH0JhnvYXTY96rV6FX7kmX0BayvkJ1MSUmrLNAte4zku5PJRFU71Ysk9NAdBeUv6ws
95msLXgJeaTcBkLvV4lV4ykdpS0Ut3G4KUxirCCGpsQBxO1L7o86Jd3APFSM8NwpoA3Pp2hBHdYF
V7cxhnM79cVexNkEDbAR2jIdc/2YFKFQiSUrZrUSifG10xFY4tYq7qZDfjOFMbNltZ42YV2M51jp
rbvftyh/w9ws8BWXX4Zja7Qp6pduv9Z1g8/bwA9w30GhFlUdXAP5ZFTdxkqyf2EL/9EA7n9rtiEv
7n+e02268cuAjtnM/5vQWSQjYeD3Awnm1zF3kf9ldCP+0ucJiIpNgw3WbfJX/57QOX8RXSqEy9+p
wDU/xhX/5XTzl7AJLOA/TBgMrHD0/8jphozCX9pYRkkEKwrWBzlLgj99bWNjI64q28VnUFerlnwe
M8YpNIdIUIz9SWYy8dq2TI+1FWA1ReWFLWTVtIcujaijpzGsDmmmjGs5CeOhHh1rW7hVcswdF0No
XcIkSHs/g3IxtPLOcMZmH/c4YHYhJqJJWdm3ddDl5yZ0oksXCzgDiQ4EMSaT/q1saiqRsnUvzE8g
mY3jSOCY4Wt3fRqQgNgqQy8XRTwkN5xcTY22RgZXJmTVqVLxp43NooUDiEVjReTVmfhEYwV5PLlV
MjM55+QL7vk8aJpJOI4XfYnjdZhE5cUNAnlxLbQztWH3N+WUU7M7admbS9sYDRxhEtHAkJgC9S4Y
I3/bZ0lz1vw4eG7UDk8pqjmCRaehXPv+EH5rHBNaXu1WnpE42bnSLPluN3b4bPjZnIhk+1BPglw8
iKKrL2gYnG09SdDxQbXfaqMLbp2y1xZVq/VQ+4oh2DlWAX+tN3GGNiq0Z6bE/TgcgxutSBCXVIqA
1Vbp5kXEIjv6eY8hfWy5m7HKzddGNCNkwgpJX+Co8LcU031p3KA+u8VkYvwptelgWI1LmJONajIO
5VGUnYnXbG4f4mS0rr5t4vhT5cOjnTg9XrW+tZsB32uZZhbG9FUv36a6oyPKRbcL2iR9qkBFdpo/
VFtH5t1SuDagay+Cl5aa/9TbYTEuAmMyV5NeInuUgVjmTYfFTgd1RMixgQRqVZZHXB/penkKcybs
m73ZTOPGsjqSt2mzbyJZuOdRwekx66rkIGK8Iyu2ZOYvdjv7r1RuTlJXquCf4MTKRWJ3/tGUlbsK
6iyF866nnMFdpNgfgY8Kra7GYB00PZbdROppMMxK6OQFEUQya/Eg0yd5GX21wp86CKl2Y2bxS1cv
tFUaJMa5zVSLeJ0BlYxwx/jkZtW4HHQOjoXfJC7suy6xL47T6RsWRXgfZjZA1aQO5XNvyPG1bvFc
wuC+bkLk/Ka71TKtQnWNUceKU6PTKb4JKNOkm2HmVgPvxKYzbtwEYa9ZWunOGRTaJcNpz+pY4ZJg
SXyNVFOZrqM6mA/mRNpY0boJQT8DHtCtmkOzSkPzLrUT+ZYqHUx+xierOI70Xdbo7a7TE/cm1mwS
Qqy83A5T69/4rY3OJMvLXdxM2d70Rfg0jBjLsJbRt5ZG7g0stX3t+u1hVMg5ssvMWOdRWWzNyBxO
haY4W5kLiTgHvOImUw2xMWJFuavUFs8cuyj3ncTYpDaj7r0MRhT1WSlgJpUZrDdTizzdcKt9kEeJ
N/Qh2Uh2n+xT4IinUEJtyot48jrRtHhsxjnOSrgMbweab6SN7LcXmfUoPluW7LaMdfkylJr/NgVx
u4d34GAMktezb30njzScAyFbMcJ/NQkZ9MvWjj7p34OL2mBgl9lauK8GQIVVEXfNPp+s5jNTFXXT
R9hc5nbb3ci+zq6+OQpYisb00VezA28uGb+pDpYbo97eT0IPsZtRlPQQFphT56UPIyscsuiJoTPy
ybpmYhC0I1akeQwbtIuD+9rWIFokdKebuhD5G2/aP4FJIsOJB4qrfigx5QBi2vWRP2G7zpKkLiIh
Mmgq+7vmxNa5jqIKkVvdQ5M2jMJ/rDgHyqXj4i/auWzUWnPsU7d7iio3IXcrSTwqciqzOIK1J3Ct
ybj12KumrC6JCMjrm4FMW08Ocbm3Ot83l31SwLgLlejCJyUdNhWduR0ihengWPaG+SLsOrwEqRUC
TrgCVbVaFg9l1VqbVFWccYWvXP8ufNC4pk6xyk50/+DaFcmjhRqKt7Cr87PrR9jahC1mCrgkdfes
hwAxeVJGcABac7yb8mQ4hWZh9cSbWUW5MURXXTJ9ChQIhkqZL8u6Lq+VmkgiAtV+h0GutJa1UKcP
qXfDlUevblF7tffOaNT7euzKvUantY0jEVv4jQ5ApJUypG8pMNFB6ENYLSJFK3d5mvUXEYREmzbs
NW+l1sSHSWv1OxYb+3U56pdBqqwKOw6M3ZjWmERU9PtYDcW4J7YZImDX8sXW0XJ2rX4o4mctmeLX
RE1QmuUuFohOINdOY6JnrUf0iFIxb9kMlLMYhuY6ZtKiAy9btHyTrnGkCUDBNIkiTEXiyPkktTfz
uqI0lgOyJZQeIh6/OVokxALspr9JgbrIqmuG+tFUQhOWeNugagVH5HamcMK4NHf0djG1jVwFuov+
uNHFd85hAlcaO5lu9G4qnBULnJAQvJpyx7P12n1w3L51VlZimYCjeRWRlyJdOM+FFmFhT9zod9DW
OF8OYZnBGKSLAwTpcqPzVL+buo+yUGDp5j1UBiIEJeKXSRpjt5uy6q0Zezj/9lw7WFVdQSafbIlt
fTrZNDBRg/za0voIA01gRcyimjFtyguWd3hbKE3EVu6QlrpsrUApDlOqCAx+uziBdhTC9iM/soSR
r/TVIp3yRlwbpZiwzMwTLVpJ3Ob6U2wPrnkTCK24F2Mbox0oHQTJsnHGYhllfYro1WhdQehZljqf
jkiIJLGHFKgyTrtdJbIYcxwjFPoCWFTPvNAeFPvOSAc+FIh8kuNbM5gI32VqDhcAu1zQn5W1DHRP
0XXnKegc/96NbLkrXU7RdTN26oNRhA45OdGogLznSr2q0cOQWOL4wnwxDTAizQkAFuCUten3xqVX
WcR+zKq0HE2CkthqgXLb7THqjfsAz/48squ3rtKrS2QkOKrrvRqDezp8rMAPmxszcKZiQZaw9m3y
04oQ2riC/KMosGDhunR3YU0OcdBW2CLHARFBMLyWtDOtuujSBrzGdZpmWMDyhKSa0n4/K5KvhYdT
kb53IWrYzK3qiz6I6VEMFfR2Z2KTsopY8YAI1G1LrhaLlvnN2qmqHGqiohz0qsMEKs5VzHL7zNpq
Zgm/t6lBpkRMTDwHQvlaiVB6UjrJaTIzcW7VpKLrk9CObZWAQokQeFC0eJ9bhb6NRS1fzKD2H/I4
lZz6tduu+yTzn0tzrFZC64dvoekWDzZEOhgIWqhuMrsdL2Xe5s+y0lTgcl951GWb4xnvjNbOp+zZ
SeE0DzW26cxVEby+GHYZE3892PepmcbjWrCN3wBbGw9FalknxRgVr08MuU9kjKs/U4ulzUTLi4Ks
9HxafNfOzybBHSSEt0+BILshnAKydFKtt15KI8IicfTtTerj1Y7fhp09q1nf4fY4RZugL+utM+ba
DcKecKfakb1MqhZGhZVV9da1ynbnt6W7BUG0x4VI4FKLvitfAgt5jy0Lw1qohRyeyT82cSAI2/ou
Vics/vRImzHixvGT9ViT/ryczxrcQVrVPZRDp7V77EAZ17d2kfF9rE4l8lHrirvJFPJqW3n2XieG
6RlSJ1YlV9PvWpo3z2ldDi9No5ZzaHNAa6+Ao3/LpCLeiWc2bydzNE+Jpsg9B6X0YuCZNTS18jg2
enedZOXeDrIvz2lW/F/2zqs5cuRM1//lXC8m4DIB3JavIou2m+zuG0RbeCDhza8/DzjSiqziYcXs
uV2FNApJo87KRJrPvMa/D5ywXVf6MK17MJC7OKRXEllJuDHjRm6yxgMfG7hg2WsRYpMj+ZsLosre
immGT5278gEbYv2NwFeQU73AW31aJImFj5lvOLfx4CSHRvQTOEbNWFehMT06mYZ0wOigxxelED3y
DPGEJG52ettZO92MUW8q6bIVlGqxDUHH0R0j5BFzlA+mNlz5rQvOGz+vQx1nbPkpbdHyJJ5cuDlC
xblj1j/Kses+G0aKRF2ZpFBKE/c+nVz5rAlfXtXcase8buAqUk1bjgo/XtTiypUdpsa909ceGuTK
V0c3GMqryHTltbJUjP2mRnE289O7SGnxz6hTwNL9KbypE0P7avHHXGtm4t1UcSCXWZnIzxSCgqPe
6+GWBp/6SpmnPbRTAgM1dsN7Omt9M2zrEWN1/SrPlP/km3r2VBhWsVZ57iKwE0y4aCIgbbjttJ0a
zftDz2/8I2gHog+eVUh/m6a1A7Wnf3Yzle/T3sS80grJQ/1h3CiM74+1FL+0XC+ATqO6BUwRD74O
AaxE2sO3uKfxYSlZQ7z2venHHDPvLTeda6ipXuwav86gXdFp+FlZ1Goz09D2ue9W147tp4hvaEZX
zuX3Hscusw2OFtsOtzvfmm10x/63URnmXR148lF2kXZbhq5/xOOdipZlxwFWuGXQo0XfSQgCvpMM
m8xGIw8TAfOqUbZYTmGkrvxO9GiOx6b5yfTC7lNX0BrBwo33dFG7df9oKB4rXMhVfWuLFtmHtKxI
rkJ8cEbE8uJ85OzFZt/u21rT73rdQ2q7MhwsUgTdhhSttSihrTdkXLNjEXbrxpLVs1ZOHYrttjnt
q7gkwZnbZI/dkGHyF+bpcBiTxl5qYjB2uY+im5ZEJSCcqbk3yiK+q/k716VJ6AKYLt4GemXshtKY
no3C4SIZ++QqUml8Y7RWiItXlW7DGC+6WqeuHEbSW3aeNn53uTi2TukRfScIvnCvocRH6Z+uV6XL
G5koY+/XkX3jlBVxSyZGCGxenm+IEaxPvV/m24Q3d0Pu1azNqcHSPJ0UwqZNU/GW2mi9UatcuaFA
ndTOKP8upFepX0Q5g7VxaQNw83E9rYd29G7cVJor3N3D1dxZ2yS8hgdFywdNQlowRHIYDwXyObIG
GNq9ZR7dFCE58kAEt3B6OjRDiwMw3eTFkI05qnij/QXcgdpMfMO13fbp3pCus+Ff8kDCnzza+MPv
uw5j25acd6+Ri12zjZxlXwfwcBzNJFLxoOxLNHFEmGH82xTeWlbky7WsQIIZKdq0FB6eRBbwPDRm
cdSURSU4yJyd8OqEVro9/qBUA+8vdFEUEm27i2J8nfnTE3gnvr4qkvkOVr3Eqz7z9ZtCpRpF2yLA
QnfA1LIZejAbjk87SxKBx271Wyac87HJUfrUevzHlF3vB0FHdJFSg/4pR0tfhkgT/+B6SNaAn4wv
unIg2ukhMiJRUtF2rhMkH6e82ZZag8iYkc3akVG0tUJD0yi0JN0T1bHsTg1Udxe+FO2t0WKy3AlP
PYR1BlUyxkPIiQf7IU8o+YOvk2uq7QbFZqlozAVsp8SecOorsBhufPoythe2V5bhONs8j/F4qQKE
OGXVbQy9Mda+F2VX0eAE6LUZ1nF0tQJNjmKovmtjnMEAIpamh8JRaNqgQWRqMOeel9DWTWXZD54P
2zvwVPLddobusXETKgsV6oGAMJArTia72vT0duavZ40/wqRO7mnlcUOpBGvDyQlAAKUujNjWa24L
x25uBnAzdC6nNIByZ1ndAgR6sAqHica9bannpC6LfebSoylo1B4GGXkLvvha9lFLqmdPzrVJ/x9X
CRPekk5cdTVwL/VrX/Tt3VRlII7aKcYqowYYMqb9TiWR9XXi4GyKyIo+lVFXzlGizWsGbeCup+T/
WOQ1PE8VVAlQzSITyzylsNXmaY2OiTP3JaXBXMxC5mvfHutbi1j1JpoKgGa1whDa8iq8yPJq8h5I
FuACF0Ht33aua2FflNt/dBkB8yi7ZrixujY/FAgdP+caty6mNCkKbGWTH/TSo/AZ1v2GiLpAT6zQ
oqvEzsJ7KmkUnyotvquMFFtrAxWfyR/HBzP1gxuDwPUT+I1uNyBcsZYq7X41saFvGzr6V10dQbIb
o3LbKy2/10q9/913rXblqtC7sbwhxDSjUAixmdWXZD5YbYcFHxE53j2pHmFaMw04iTlupCHEOA4j
3pAqsL7GhYYro02Zy61k9YV0pN9QZ4yuXualN0F81VfjSJxhNeVjbvfhs5ON5WOf+yg/CdqZdzI3
UIHMB/nHjWP+uz7sjwX76dFTjrd/qZj/b/Pg/xhzvf3/3Ty4g8MXtN/H1/yel//Lvwk+9l/kvhIR
Apo4dARmsOy/2wfmX9LWpZTA8vmLN2vD/Kt9oBneX8DSJGh9knMJ1BfE3b/6B5rpQAySeLjyD/4q
7X8klf+2eyBtYfFH0Tp44aRY8B7oLrwC1Y5J4ZIhIGJqBeljbtAjNiPdXDYCb61XC3P3N8byNcfn
wkgvhk6vRlK9Fg1uxUiALG5jl7avZogHK3bvPx7HtmZk6n8wnpK1njsvNMzMWYvFFnNf7dVIflaX
QDxRPs/HFtiIZxG0Lnup5YA+snj+oIWFkNLgB9/diHh+1WURSljlWA6IXgyuU30HrFEFm1ZXHtZB
gsrPmoS6aFZZ6xU+imP06cGJ4KJiSeGnKB1MpUDZ2oiGKw0QX0rDf5wo7A+ovN6EMfftuvIBsz3o
+VjDJQ+nBshEQGWNcn2BOELQ0S0hQ55CuLhJk2NP49sByZff4RRjVKOMN2pIpFx3ILYM6qOtGq+r
oRX2PpHKaHYl16az682ul0tD16psY8cVP1Y1Rd0+TqAdymUpnCG5ds1snN08AzmA+6hGRBDG3rLX
Jd6b9T7PtPTP2NuovPeqjvDtCc2uJTv29Pr3YEYw9s2pR7EgTik6PlCcR0VyohMkfjiVWyEenRrJ
sPUdmBkbs4llsfRAakfkormeI8qlUX/KD3RPB/voDkrB3y7aQvuRe2mfbqyuazGDnEo33/rCjRAe
yKSVP9Qtv+mOtMoyFsGY6r9kXhRy03ZdB1+9swB7hBkJ87U02hgel5uJ9hDqlU+RlhDQ2eRJhqyK
5id2f5CRcvBeCtw7HRW+jDK0v3aKgJCxJNODnK5sDVzE4Hm4firV4kmrAlOuXGdsP9GjsJNV54Za
uqasHEGfn4iE09EmKglF79NKBkj1zUuDDm50YLXt0XUTWtxVhdEgimlu3H+2JrrWn1WUIPLoysRv
8C/rm3Ed+Jbe7tmruvaNXr9FNB474YFqM4VDuheTdi+VUs2DFnHhX+nxCNSusMrSxtZz1DFimQKB
vHYPoOBgO2FmX6WjluV3gtwfoWFyCNRy3AhlodxvwR15kYksiqxlghq/7qPdStDmoZ5WlNgvtVX5
x5lsI7kOOv5t1yZZQ5Y5JRL+e2CHMSXfqRlWllFkw9rxNA3uMIhMnfZaChfAtNxyJ9IEcVCrRN8g
hbtVYIy2j/NUtuBNkrzY9YA9gYw4afqJYub0qdASfLF0nfBYxCNQcDuJYGTF1VBnW7cuEdy1OqfG
VJMyAcWAkJ6VH+nhtBZFOwmiN5hQC0uCWVuDyvIUSAqv/EN8boHYt8Yk2BtqcpGBrcMS9yE9ncJD
mqSO/snrbU+7os8XpLtikGN4YyVKNx5jW+H6oxd1jWBFlbQIj8ipN5d2LYjtnLSN4sOYBhoSeN1E
NKyPnbkyROXjvNfVk4/WQISvrzOqYK/PUSBaBBUhkFdpFMqictDVY1816An5hl4gTE9BhDvAcFFV
04YKnX4JKV8shCPCcVVPsjEoBdjxcKc1WM2tg77J1LaOzTLHxdvuPaTtBr0pnKfYEZM23aV6HY/j
tZ6Zlu3+yevRcmk9CFsTd05ojmN71ClRG5DqQmnDrQ7B+FAJ1QszH1cemx0cvAckFoHBHi9MCtXQ
XepK+KCjnIG6LJsyutUVX3nR2UXw0OQ+Ka852P0G7EwD7CizqaLoVqVbi5J1BjLoGMXvXNUYK5Vd
FDc3XhLboOC7njL3NLnlaugJ7a8rcwAP2L70Dbs9fRe72DtV2/9uRjPK9n6em8bSCwfvZ9NqLc1p
XQJ67RyrT5alIaNPRpsO6WYk30CIuYtHXK6bqF2r2jK/5L1Kbgwskx803aYyGbdNciU0OhHQ6uFx
ggWLOHqTbU/BXUQfjOKll/r5c6GFBRTsIiP8i/S0ategqMvoyp4GeHZGE8w09c4OyJe7IaAMpk1k
GmXs5BC2+cPKA9sx+WVmRfmnMtt8rjU4VCociunWnVHkej3e6oFBoOrKasRuwGi5q+UMmd7FWkPd
x+17hRtSTEZ3lbZld18GZaV2VhwDILNIgGBqgdwxqBN7AfLeU9MhgyZy7zn24irftSpT4zGLphhN
ISB1n/gU6T7NgkHedC6F0scOODcegZkiuRGJRlHDcO0BoR5RY7qVN+akVhQCYhzS7AzIp59mobvO
YlLRlZGkvjwYfqvaRZqm+fegCoPrirRuKyIr/OF7qvtWh0OK+nybDfDJqphe0EYzQ6BJvHkVQG3q
tHRDfUTOw8CgPGVXwWwg6+NE5eRZOqwcnYR8AVna7DfOFHnIjDTR5GHvFmvVphsjcUc3Moa60rUV
njWhTy7pVnXj8e7IcZc4OaIisYjF9N0oW/oDYW/yp2e2oT87KuoQcE8Nx97aresUGz2wEMjM/KaX
lFZ0JMZoVJuooIUIlSS8egOwVxHIRVWxiRY92n+UZApnQI0CoGS5mFQgoODbakSsWkQTYsxhhh9H
k9JCQyajlvhIBH2HhRcwBDRbG5GN66LVp5GCRjsNJL1jSo/CiDWMurgMj1VZIGEWRhjtBBmN1VVG
F0Zs9bZGfHiaurTaRZ0fo6dRyCm67sMwpUBD4OqSJ/VUrqJhCCiRDaWW3A5FPzn3Jlgpb6+qrKcL
mE0ZhWoB/yr/lhe60o4arwbAXVDK8RfLCnEzo7fmDsf/GjVbjL5pwHUszZhNE0GejFdNbVj5tSIQ
pnTTalX+XUASBd2uc1ZXBB5dcvgvP+n5lCqjUxvpqr+hYOvdDiIx4ue8Nsdg+18JRVLS4Qqvbs8o
DJgTVRCtxnD00SelI2ABEIitZvlxRGmchK5Q7KGlQ4Tn1TAh3HlzwPkqoPQ8UdZF4sV4ZVpLIHzt
zslM9yu3krfITHVM4/YGvNlVXqS0Wkpilm6OQcaw38oCfRGKy+S+pV3/s5B6/l1glbCJIb9w2OAn
ZCabSpih2XGyTpxxvFGtLu6yxBjWbR9Ui4/X4C0WTf69BKZtClQ3eCDcE7JMRx8zsuOIKhCh920X
TXOWqZBTshWhVYHYEpQt+feg/5tWklaywB+klb+r9m1Kyd/+b+s19y/EQvG7ogBIbkPH9b9TShdE
mumilIqEAhmdNYPV/p1S6n/pKGLOeEJkJlyHl/0/KaXh/sVnNQyXfpvuAqA2/hEmjVFe51/88SjB
wZAUQhi2OKO1Rw1BNmXWDkobLcZkN4v0IE+EU8ELNxoq9CVRUaZ8MqIwBK5ysM45pNjuvj2grqEs
kGuMOAvqdfvys4t0kI5xjPn8D8lw0pJgADlz5Ou6dC0W8u1YZRq6QZA28+zaJ7HBbHgmfs8GjA6K
TCjEX5QXfUsSnEeEOYL2LRUBPhGg0Lcj9q2J+LVe92t9Cw3lxacNSXT08Q9yiczO7AOztVcW4kTW
FpH6PUJSs13kuLXRv0xukKG7ukTROxHQ+NdvYp8hMwJ5wLHmPfDqSiTTbUXssuL9Yf5NQMJ/FEv9
zkZGyd6Blb24Ci+ViFdZ/d+r8J8RT7+xipveS7yqRwlbX2Y33R5t0T0+XVvAcPezKl6En2SxfnXs
3ilanNC8/z1PaVuzlyBH5OTqN6n7c/3O81xW15RUdeDhRxSRNvkNTKENelDNZva4A3R5jG4v8UON
0409f3qBExiHmb96p7INrejUEJl8evANa2zdjs2uxc0jQYvYfvh4qmxdvtnJCkNpN3lIuDoMXrq3
37RpRaALkCXrRNN8J10DuynGY2jTv3g0Y93zwN9pWpxd+UNe9r9KCkfJT+nL3ATYgn4H+eZYpwml
bpEP+k1rU5gI8KqisoXf2zSie2hQrw/2QGE6E1mxEbIeGDDRy1/hpNkAkDoLkgerTFOXtzwcu2fN
LzxAB3nYV6uQXHOEEDIViXblRFrahEtwLxby+34FWXIRZ7GibGNWY69T8alT51df65H7BM2iQHDV
iIiIsVUoWvHQV0XsPfV2lggPe5y8TL6DgAvHP5koMvcLmCDKDgtLKRhlSGlJu/5Ru3kFKUDFqiih
mvd1nNz3liKAvRviVh+sJxA2Sh/WnhFq6ksBUi38GUYECzjEaOHMD3LS0M8+G72exA9BGMTGEVsV
ChlLO4gq4RwnCETtDW96j9eAXhS8s2AKjGxvk9BrhK99nEE2dLSpdZ8FGcv4OUh7Sz7noW1kxXHs
yxS3lBq8wV2b+kb9SFstQBmXWpP5ucjMIQtu08CcZAhQMJJAaaYwNK0KrJ83kG/oVQ5NQiFz3F8T
uk7VNxkZPuw2kXhD/GVsEtrenopy/bOQVPK/RkNYZMiA+0UFurQMI++G1r+Nrs1kdOhClI6NU7fb
1+0fw0ms4sHuo0JcyXE0nVsi8jCdrQhFQLUh5edJTLdiH7AGeCjAXaiGDpN4ANhkRZskL+dIihrD
b4ooipg0hFPmP0fDGGPC2zbgZK4br6abtDAUiivkGQ3IlI1o6R6W28AfBD5ZiFloX/MQRAzWGEqE
13HCIVtNXu22RzpGFgq2tKIQ3HJphQAFzWPznsbeQLc4yTEMcJuc7DGyTPDJUT4E4ZMe+s4AgwjA
KgA6mkfmcbKzVB2ayo3GvWy0rCGLBn68Kj0PUwFddsGIAOasmVN7oRVf488Kp1Vru9DYCbtsve91
Rn/h2TXV0H+mSawIlOkDi7sugF8iD7FSfTsssGId2uvJ7lR/NIJ0oL26aMMoMA56FFsuSm+tPnKW
HaoVJAGNuAomqn77gV5Gui+sVNNubVODxQtyTIBG1fVG4sIei1KsC+ij4GldJx+XRiIGJHBULPvg
tjfIEja1jWTPbdONNsrHQxqGd2yPxry14txwvpXJYJJN+k3SHKaea/SnWzShtbViJ8Hqp4xJ/Oxh
1ErkRMAM2fe84ylCoZOi3Xbdl04lPpMQNsauLKJq2DvOxApVVajHN5kJfXVZ59QuVm5ZOHQ/Pa8y
vwH5May7WjGfezdLTP/BV8bo/LC8UmCqFzqxdhz40dl1PRVavKEgHWM+5TVNeOjYSylGMAHEKxyI
DASco5F66h1sbjyty3Ka+q9TNVQSLsbYOs4XoyrxYQdZk9fbasztmooSwGAciZQ76U89/XkEIJUz
GRstFr51jGxvzHAK7MISUempaGhnyc72qqeBFf3uAGIzD0UPah8VOFdXaFq2TROPGch1iRey50pT
bSdTcuYXeg9Si+ZDgJ9yYplAf6HVxMlXt6gM/5fs/Vz8ngu7cXhsTNRK/GsZDGlOzzocoBfe2RIU
qtYsCOappqy0tqgx2dAM5ah9qJcSQeHEq8WD4zV9tKrhZ87lvlD3wj9mBbpGm2tgHVqfUnYVb4Dp
hD4ASxlEEyDobkr0TVQ2UXFUtaP0ByNuXf0axK9M1jLquTs1w5kabLONtigF9xAA32Lp+LkE5Oy6
DjfLgrKzVoCTo80L9kyU0sHALp1qax5Ic9wb6HGZ9VlkQ4XqymBk7k1lyxnxKAWIrE9ZM0qvW3J6
2/IA2TPy8VAHbVU99nHZ1fUx73gyqnVaegENWaiUuToiddYWd2S9I/1qQw3A9RdmM+bZN9/NQm3n
a50TPrppJMDgaxZM8Cvybch/gM/qlsL2is2YQboPlDkKVPtya2zKZYXYQLhq7BSk2X2v/Cq10GnX
IxhgAzAKc9kPUxDecnUzvUVUTZP2lbuQesrgqdIDeSAoJEKTo2Q6dlWW/QY3mOLuIiD8g/52UhsZ
FoSDoxxbwbwEt2XA/Yo1uIpUjXqJN2jGvYeRN816HF6HWsE8Jq/bhX1QS4QWrAHkQqZ5gBcg7qa9
jrjpqEcSeWWvzqctxTEz+EzSjio93wxM0aquzRLx8CwPnOe0hz2MW083qODH0HXZiHWIPvZhviRZ
rNtvdHVtN1xGAl4jr0jd46QUNko+ADsZscx17Hjc+yPQ0+8VKEWkohsj6a9B9bf9pyprqX1mc6H9
yiebAec8+HGnniKR9xykEX65gaZ9qCf2b57gqPvE7UF9oeD/A8HQHTJHx2SmCMEJrgrYkfVWH53J
dbbCbGlk4GxcOB2y7E4rUQLWh/Zo9Ik/pnvAnr2lrfLWoya8C4gmyGxGKRqgb61ljuAaU9/J419E
zB79mhK2AYxFKeMAZyRKwnGx5heDArpUm3irxjMHqDTwSP0FZQkBs+gkEB9Di4qMN6KlTqhfPuDr
sUoO2hIhCpSYsXrcxTewP7fq6K20zccR42ld5F9jC6Qo6EbSqZwTl1dJQBjk6H4DCH5Ju9oHyt7c
Uygvc//hkzet80NM/4Sb458VIyzklqBOzZQnMmECy5N0rywb+hRh262BNq2C3FnWFFnpgS8t45CC
Zb4wzTnGfx0Xvx3OfFmGV9MUZu9WgyDjQ7F2LzAJQLs4Qf9E2zZbnISK5382HsAF1B2xA4H4RzZv
eyf5XpwFZqtFjCfQNkYKZlF/BgSFERTuVI+Xssu5RvRqcmeDnRR2ANfVfWbzDVOHt8b/g7nFhfV7
kbH7aIiTvCKOZNtI+ZLENEQ+qDjPhpUSD7/4WSBHLDCnGjBe6r6ZP9Jtf//xcr47QbhxaL2wlFI/
WU0tGZqislnNSD8KWrVgRj8e4CUHPJsf+ZmBKqdhOvpJRSBHe8Jz84Yk7X5cwg7YUCZTuC9tAYZt
RLy+6Gwy/+SPBjxp2pdplosmZEB7S0yqIxWC50W4CmfJX5QeF7MiMgJNqGP5gJMW/9/jnyypq1Eo
rucJz6J45mf8/LCCvfqZXbvXNNw29AJu0ZXReWYuLPU8sY8mfrJZ9agHO+8inCOYt4vWva/oc9S8
kpdGOrlW/z4Wr77pyZ7181J5qmWK+fUsYSj3/ayKu71YTZr3xtmMuM4k3E2ATme+CVbRhSOPG5+y
udbRoBJ0KOUGxvKuWQfVcaA1sdahL7SXKhvvjuw5rkklC6TJaT0lawK70UPQXZQW3KXY1FtSct9a
VX/cBXZ8s00X3LtwqV+6vU9rR3+v7auR5/v21X1Kqm+BJZzljzYSK4BsiUUKgvR4bXpUCVdzFU27
u1hKefceeDXqyUMZOsmoBo2Vnm/VabX/MT17jGkditUhp1R24VJ4bzhJqZUqodA9NIreThIdUR/d
GJZX34IAjJBrrpGrNm4W7Sr/bi2brbO/MOJ7h2OuSJoutVf7rAia8Eu4AllWe+u0S79czlax6oex
S7bprJherRqsYFYabekLQcgLdud0F8NRR0kGzTiJ1s3bydoCrlcnGLqDN7bUsR9GDvIKjxm5gAq6
MFaAPx5nU07qCJjCYuKwnQ1f6nWIWca4nNkMq49X453lB/+DJI7wBKTos91t2UEpJOfXywo4NV9Q
7vh4gNN65LyL34xwsouVmTctchD9eqQP+sle4+0WrxArQDguRz/nRaANy0djfbH2+s71/2bkk52c
5qjtTg4jU4FGowi7EUzK/K+4NuMhhXHPdbEJbme7v+mrvPTYXVrX+X9/dXYnkBEaIiHcixkOsXAm
YsjIH6/s2RDEPgY9BNqP1PTPypDoO7mhOw8Bh3EBkglW4oXA9d0R5IwNo3d2DhAbXYDzouQqyKqR
dKnjobp0GE9qqfx0JvFqiJOXyrDpBHeKIeJ9s9ezlblMdi++8+XWxffAMLbqu/gD6/Azhavg+eMV
PL9hiYxpDwGAQ1mc33ESIPNOOkiTvtx1+KpgMjZb6WLfSm0F1yV6mI/p/SXh5LP3ZB7ToeGDODlG
dtZJMjAooBFBM3824wkAS5IzL+PHhYmdDeKavJLSJtewTNM1Tm9VxDisrp/mrd8/+RToysUscD+X
lMk4giV8vfxbtBKXPufZ3Xoy7snn1GoBFiTRe9Avj/r0edK+jQ253teqq3E3SzZd/WAE17n5dbC/
Id4GcvuYYGQMlOzjBTDnL/fmpp1/CFU1HjLQoZZ3cvYnWLVzwscqr+yD90U/9r/jX4TSGl0o64Ht
7C6WkIQW2A9jCeb97nf14eOfMDcR3/kJjsVr4tEMe5HYfHUFVKHTO8LnG7jH+MXACWWapU0zfuVj
W4nwTHwh6ju/asmDPMCcrm0TYnNg3146XeYGbT2vPu292VYUX7l2MXcV0RSYdt3a25ab2Rce8vKF
uZ7dFPPI82aTtFSl9fI5Xs2VYmoWThEP23Qb3plLbxORW3fLAADMYnZ8DlYXDRkvDXnyroyN8nPN
lcMaLFIJWWDf3s9OfcE15CyJyNwyXafB8mIgOv+xJxvrzUxPNhZ5qGkFEGz5qrjfocO2xitoNys5
T9HycuD7zkF+M9y8Cq8WNs8S22omhgvQFlHNlR8+BADKPv5850tJnYC+qQ4mwSKdPrktSgiAElWk
YQ2ijA7Vr8j952cBw0f458TPFK7OUj+tAbdESwVMIP252YFj/N3toNNtrHVLGL28+Pa/MyUXgDmH
jznBkz85CmEd5GDFGHC2wlJ3+SplIz50GBfpqwaWxBJjl0ta1+ffCqkasgQqLchsc8m//VaGpsj4
aAWu9fgXnJiFmg4hAc7H3+qdQ/52lJMrFuidiI2kQolm48FDQ8x8tukpcPkCjJoRSYKT3Yw7glda
gxfGPr/SuElJgxyCZ322C3w7Q9crjbZNg+nvVY1W2SFDs545WkvjOJsIX2q2npbOZq9XnTUl/QIh
Pt/kb0eECeYlTpbOI5ZPXrps9hkRZPWcLC2crJbFXbXErPnSKT//km9HPTl1nk1taVSMqtlPUfB7
bO6DS/D7s8DnZGInG1SjBZU7AUP4Vr5yveFKB0CWovfR3xjqyXHj9YVvd35xQVu3oWshkUXceJp7
KKj3fkoTcQ33qUMoOTkkW9R9YNlsECdGdujCZjkPBd6M9yIP/vrmsjTaqq2a1kbyACJhcQNu95Lh
8fkizmOQlTvEVB768m93R9uKFrIdY8wZEoJFDaqU4NWBgC6DtbOmdB9hi/JTwzPvV35Q2Lf/jxb1
Pz/g5DAOshCl75jT2r4Hj7nAtvXWxe603Q/HcXfpfnnnMDBdYXGpkTpS0j05DGoqxgo9U0ZDAZig
7oDR2irZTgBPkbfkyWvu1X2/G75emOW7n/LVuCfHIaRZaQ2wtddAY4GwE0Le2/hLF7+rYtW2cwEP
+CVKcxvvf3STO2CjOC0WtziwrZM7J2wkmGER6uvu54QCefMIcZRI9tr1MGRF61dbuhjpXrplz98P
B8iSboIg47xQm3i7s8iY6d0Y6ILGe+tLX+F5i8Fvg10byjcmubm7Sx7bC9v53TE9UjpLeDwgpzPN
FHOtPMkcp8c2vOv7S+4mlwaYr4hXR7LMIREjCamv2yxa6vKh6fULh/4UB8R9zcMAjx80jg7madZ6
ez1E6PiBNs5DGO2CZQswabcxcDRW4hlj4GWNfzcu8dUGKsyc+T9i0XnpmJzv1rc/4WS3DqAKBN5I
xnrMcMWzMJWT30yqvTK+YHpynj6iJoi+Chg3/gmK8OT6iZXrjZXAaq5e90/EgqgbIv1fruKboMMa
T/4Yd5fsPF6uzTfx58mYJzeOARKa1iSzs7d4r27dPfzrRbu/7Bpznr+cjHRSrErs0rfQMdLXw8/+
Sf1KV+Fq9nmeW0kzfg+j0AvXzLw3PpjaiwnAq+0JC8s1ikJDi/c+/hQq3NpCTvrLiNZyrrNePOVn
78fbKdond4s3DSCwcxYTNY/lcE2jPgGHtSi2iqryfLvEhFNrzGmS9eXQ/jySOxn95DjGmkSuw2X7
KNzF9/ZThj1pcvAe9D1x8RJb5ZFfAF3r88frPH+3j5b55Ih2GbTwWbOTADLYcavtEHvfXJ7eu8MI
eo/cnlTtT7s9WVAbgwMXYR3b8AmRbzWHL6X8nsXfnP7oBDhI908fT+z88qHBCjKe4zibRZ3VknFb
afQALRDOhvdzWrVb/67Zh8t0pS2973Ng7F81382VtpcP2fOFsecH4e2qejwXxCEOJFWco05OS951
cNQmNq9Trf17bVEvKXTuw0dtmcZLQyzqfbbRmotbeGa/no9r2ZQ45krWWWYVWOhJZND7yawoYfk4
bDIwXAm6sAvPp+zIHsqwfXdWqbMLtzFVLcBY/MeP5//u9F/9jPlSfnV2PV+XQ5cWXEteh9gFFW0x
ACS4VFY97yHSQCeN/O/pnly5BEWxmYxMdzYbhoB+pe+drcGUFP7Xl1w035mUxBsQsJCglKafgndj
YQxCYH+3Hnr3CHXtW2m3wMmm64/X7p2bFqexV+OcvFh+bsdo9LB42g6O6UHspl31Q17DMVt2nzEj
vfSIvDsvAgyLLMDC2e9kERu7y/u4Z15dlu0cbfgjBntVtOX9x/M6b2hjcU58TgkMLzXUX0/OBIqW
5phgL8j7SG11xshMXDnGTv3oQWLty26B96wWLiWtUG3lrcJDsPIvbpnzS/7NrzhNRFrIT5Vt8Svm
hlb/HUUgHKshsWFC1f0wboYlhs4ocU6L4XMEyXH98SKcB+3zIjg6WexcmoN08PZk+H6jWxFiKWvr
kX4ORtecDWxrvDW632BL8QcKVsXuwqDnT+k8KIK8AOHRyzyNTKq0xw+j+zc0gu7dasAFGOtlYub2
Vtv7l2Z5gr13Aba8GfDkU4eqyXt7EDBLcQ13NtF9hJdwvoZqeSFIfm/vvprZWZAgamdQJsspvGEd
T+4RVevfoi/2F1bw3XFch6828+Rhvr39bJZoDbszGAcbiE38E4kzXpES52rrMAcGaivAb12IgN4/
MNhpwgohpzzL0e0woF5sOSRam+xmBNt2Vdx31O0RoNzrGxBs/XW8+7+kfdmS4zbT7BMxgvtyLrlL
arV67565YczKfd/59Ceh8eeRQP7C2L6wL+yILgEEqgpVWZkkExo+oYblMTOwjWCiInH/n336qmgY
Zp/gCvHA9IwPkJn6RP85fRDR5Q5t1mo3wjXOzIU1aounYgJ1VKefX+8gX9f85U7ydRsE8aI5gP8H
lfL+A8PHdvAUOcx7uXoMkROLWRheAxgFE2vkAFxELAiyQWtj6cBmZg12/dQfyXiKeiLdEVSygEhh
FZW2YheyE1lCO0AF7cLqfddo2TDXZ4vFrnyCLPMRQHYL7Lt/oEt2Dk5UQgIzYOJWQKm3nlKYtJyf
Ur5d0AEZ0FaLLN2DI/bQcPEEW/eEZ9VTXMEVbFLB5p+DZ7xrAxeS7nbjDV7ky/7oA1z7g/XZV88z
7PvF71Ko/lcFPkddj2W8rJPXMDkths8BTKzNjJLz1v29NEMdLkz4g8MB08lOaDw3ARm8wHSCwpBJ
24zcl1aoFJ7vwfGaNwmE0e5SaGTA89We/J1IoukdnB+Zd7ntl7aC2aVBKnmPeaHXow5nSAsHt8yk
N4GLUM2rhgcQ9h4ga/MSBbJz2+ZmCMMNQXoJJiQNI3XXVyWXlTBOfl0VJF2e4A4nIg6/AI8mWNxP
IqmWsvLpzWNyYZNKKMHJQTiVsNDiDuxvqZ8/tajpGZb6DMUkp32AsLoFJ8xy++RYrG4NWtKQLlRw
cej6xdxlRlyLMEuShfpeOCOaZMhjsitbWw4IiFQVM4AYkUasvt7Vfg5m0PEhZNbG8AGxyJMos8Iy
JUeqnsPyhQ2Dumw9qFvFscVyGnf5KNCj+qgGk8AgUMsCdzj6ZW5s3almhXJM8ZRC8RyvhXZXok1Y
YzDu9jnauJIAv4iQtuBBpLNqM2E4r1eyaFycEIxLS/yuzZpVgH72tpWt03plhlyhC8cuJG0+9QXM
oCYKPnJXCsz2aNzXnCl4SW6DUkp/B+OwLRQuwzLJm6nDA8so3mEOWgJjB3VPJDULpg6DVMh3ZQ9g
BhDtk6oJJJeALMKxBTAfbfcB3p4ZuclhuWWaui5dNGI6jDx9o1QDJ8LwJOUhwPiYifJARr5YQqLF
+0QwwJLS73TMWlegQ3SFFEI4EN0CfDZrRL8qZc0ehXA4VOnsx1n1AEYNVl9A3LhiV7tEvT54pS4h
WY6f2iEMoUVtSw8Z+lgFZII5q8WQIqCaZuwJe2DYgcJivVS3wvCVfep8SJWc5YqKr4QJB09zE1e3
azs4/WFRi/VhqFvejeCH50CviTOR308At4GDjUP+ai6H9giWFltGilXdQ1XK7aG3YLaDy0qZWSum
vQAZ41A5CSuWvbR1B/wIUlgzPosfM+aUPJbX+T9u4N/3wKBi75IEkoK0HPi2Nx2csGbz0lqLqdvT
k3QPFlCMdUU+78vS7vb92/Yvv81SwRjKcFM0BBWu39BYaaH6YOawi3BmXfONx9XlAaKxJVICfvm+
Pj9rBRckUgedM1NLeYSYMfCKJdDFT7cXtlFoRocLZF0CVGs1iKhQUV+U8f0y4ABwiIJH9LO/E6RD
Z05Ws6DODPzKjnVL/48z89skVZNoq0kFreMAL4pnq+hIPnePyIFac/0g+yxM5rbj/G2Mcpygrg2k
tIUxTSt5FOq7F2ESX3PBeBq5/AeeCCUrSGx/w98WKX8J/YsoSArs6GgJ7rQDVQqed/yp3oGyB7Pp
GqPEsxHrrz4g5fMwFFwLDScvzgxOLhMaFB+Ys2Scy01Pg04Z2uRA0gpnv3sR90Cw2ogGdBZwyztc
8c6HdobfeSz8Gr0UUClDHAdyPgL6cnheUCnFNOcaZh4RXoETAPfKgkFElUOIYxx5clkvA9rZDMCj
YEfA2PxqNdIyBFyVATj5C4ZMSiapl9+hUo20j7Umen4csmpY1IU18msu9g5MV+A4monrAFxEuSue
Y2+ylP24Qx70lbEy+rATW0CDKUAfo6So0LUZ5CdpiFF1ZLacu7iolezzY3IiII7ki7FXju0dKQoZ
zGrm6rFyNixhsopwsaIgR92yMcYM54ShVsfwNQFFMMMd/PlTgkzQrnfLMQS/ps1YK/1cOZuUJcK/
gqldsMNc7yumSPsYkiSkigKyVhAGv7Y/s5dhF+9BufucfUGHfrTDT8txBjOZc9v4mdaFPkJn8A8+
LSrG9AsfBNOcAaQMSTQAOsIcUmPzsZU9B+d4D7EXeOzsC7cvd8mhMQc0fDqLP2RWyShZbd2Yy99B
+Rql0caMA00VWKIDkzdaaHceby+Vjnxkmy8tUO5lULoplDBq7ijcqe19SQSgg+HByI+8tZlU1mSo
XSPLIG514pBvQTFeoKUgBNknLswU1KXArPX4L9YkgNIBpB6CDrKF66OTdgLI1Dqw9KjCSyyDBf9J
XL7fNrEKcud9u7BBxVVNgaJXBF5sFN5B/O/EgEpCrGAPWjqAGZghdfMcXFgj///CySggeC4VYq10
CsgoE+jgCdTLPsbrfy5vEOWCtJ7JWCEd584rFNELQzcelI/0kwQaBKHKhxC0lb3kIdgbh/6oPaU7
w+NtDADOB9alWxX1aIPUYW8zAZS8E47iYpghwGnhq4wrHluTBUEpJLsYZHF4FJaSHbdjuRtp8x5c
rJa6B5hjEMHrjaLP4HIndV99B2nlvj9OB/lTbEHVwUcabmuvYGC2hadyVzj5CbTUrrivncRL9hjB
dMggSujKPivErD8+CnE8Kij4EAKkzShPuEhKmwsgF3W06qUuvkbQYLn9qTcNIE6i4I8n9qqpMy4z
+BkzzL4DL2dh1BhEFIxZnfXuYgkXFigX0C2lZoBaEmV33Pg+eoYaKWagP/3zZWjoGAEdj/b4WSzw
8pK0BbgtaujtOFoAMm9ARafqX2yUQcpYGJtQ10V2TChDiifrJieev5TTMyjQb6+AzsMgRKmg1QMK
NLR9gEmjDmFbgihETWty5bqd4McgwYGcBTNn2foahigDGKUA5g/anWtv0oOnohEkbFTNVzYPIpB2
SpwhzKzbqzmjVq8dP5YjnVm00MfH7PS1HTFTq6lQlwl3Kr0HiZLbfh7gtnIQ2ZvgXtmhOfCad1bo
Gj7D8taJvrRMnTd1GIg6Ez4UgEQ8hncwt/wePHAoAepoYw1QB/dZHmQjRxIAX8dgBpGyVFbduphP
oMamYFeN2ob6vN+d8DBwwPfyrXubMdjIcgsbmee1QSrMlUgHA2grTGQ8ivjL7qC9EpKsCXNJLGMb
G3q1ODrcFeoMUpUGtmTZjIU3iK79808GxDWyEXA9gVpaJIf2IsTxRE6vIl5ORW2lfaotMvMgeNBx
tqFL7nO26jAsrgMcmf4WQPGN24yGDrUmNJhlzHkpZMZ2drLE1L4Sk9zxPOVCpvhYFfjVYxz3+8oi
2eWLNaYj1ywNWeOy1MdAi50yCh1Rg14Eh3pOjjdDXoCHMnkByebjvGhHsNYiMTOcpecZT74NH3D1
U6jtDhuJkwGymSAlAvn2CfDoeoSCw/fbe8yyQoV0VWnLrO5gpZEeAv4wd348MUysOp/0plJepkHt
Us0H2ABHS7OTAQ5yMLsy+cFdb6MOCJCpI+xlEZ1XNOdO42P7ziqhbq4SQ5CESUAEDSrlT8e8H4RO
weXgO81Uxh8zZgL7kJFFb/kXjJ0iqQV9sKoCXnp9eDoQp0IaThwd6bS46L/5+q7xq5+9LTmpG1jx
++1PtxGLrsxR3kUGERGkH2ISi8h4NsF6kdIbs7XJskPdwhhEy8jiMevUYdyKC4FzKNzIle3iLfcK
kJCYBGQeOLqVoVfEctqbhweILx1TvSLg4PQrs4YyH7QB9BF66NaUkKo/by224tefu4f8EUwx5vTU
Odl9/R2KaKDA8/t/PABFzi+CMMovwJ6RYajr7woCDuhqS/iumB6WrPK+R4lVttVPHSpmgrWA5pY5
E791YM9Eh0AmYdiNDsx12oCieeFGp6+1V6luvoBzPzNDI/xy+wxthSgdTVkCccWopiJRcRiaG1BK
nLJfM5rlI/GvUIFC4THZMxkqaRwJ2cdLW9Q+RiM47zIOfoB05VMfPBR+vjtPre3+zaqQoqFYBp4j
ALqvvxgP0FWZV7ganQ3JPSAPOh+dIZQ3+QPremzdDjI++z9TVMQA41eJcIkNhKwthJ3fteCRj94i
aAAG3E6K/VlmTeqsX+uYQVKA/gH7JmKxQH0yKTL6BEZxI0boTDWJVTe5L0gV6KaYpVTiQ6gE8coW
9cn4IQlUMJ8RggTeCg9kpp2AoKW95FRH5sQFCQQrawAQoGcqA96kUCEvHcDoFzSQocAswoA+mhaZ
xU52YrSG5ZcFU4e1BK6CyeMPkXf7xLAsU2GwKZSx08Ck43TJ8jhVRmx3nHgEGPGroi6+MRr/JlYQ
POv/lkp+0EWiYYRg7U8ydXD6/eLGPrQeLfWl2894TvA+HOn77fVtnpkLc9SZ6WsR+nSjisnG5F1K
HtUFRRA84uV5ZjzAziXiW9+QOjExaIKqFgoQiEqKO8JTgvzNne9En3laSDi9YYlmXuLUEYyU0fSL
gQVwUV9oQEi0WJk/+01h3d5AkbGD9Dh5MqQdB43jXyykra8+VnhDYBQCvT7Jh5ryIfxBOiiYHnFr
e3Cyp2ofoegA4UXGUd1MMy6OjkrF/QbE4IWkR2SHQTTxq7KFGazFSp4yH/0im8njQdzlrZ2m3Gna
DWlUaDg9w4f0Td+3HgjGrGXfZFguaeOy0rXNNPxyiZRTDXLwdWoJgj6p2Sii2ZoZiG5l1HHz78Ye
fpY93U7+5K01Ur6nSsK2yAoEeezq22JXAPuAlAVjiBgwCwkCGRnc7SO1/SGxTLyqgCrHEO21DxDQ
Oc4SHqEDgzMuWFwPxpNwPwOwz/vRMXRZpeqNiigZXv1tjzo4ORjZ4iqAk8t29b1yF6IlL+PY1A/V
/l8+pS6tUYdGi5tGCkWsbvjgQYdS7mMnPobH2ta80o1P2SPzYmwlTRCDQhsVs6Som1CfcAbLbhpJ
iPqkraS5yrvhZi7BFYFu5l51ZYhRHlj5KcsmFThyXshm5IeoPRrP4nDi5W9G/pVxTtY2REFCn0XH
dKCkSXTRqckg6wKFduJ6hA/xJ3BoeHrzENO400D8nJjdBAQns6JNTsP1hbi2SoWMpG65KYmRZqiP
uBRO6WlOukND50yfw3p4r4AjgJBfrZEKG+B9lgHmhjUFYnW75W6+lwFqFIEgIR9Q+VxoNhzcQdvn
9ownTuX9y19AaOUlkOuBFuX6NjZ6C95FDbvcOoNdfFc+SvyEwi3BV0RqNmSWVj18apzRLm3+ULI+
8uZ2o5tGRhLBIbR6oi5VH0IlBI/H0GkIrzcCZxybxZtglXbMdj5rf4cNB+wPYy3A44BI43q5eTV2
IlJ/QkBFWhbLneInbkpGIHfFE8FAs7oHZP9W5+m3QRobKo95kQ0JvnDcSWYHEiRQeNZmEw67oG5/
hrFiMq7NOmpdrZB+jmddAL7lEAZFD+0CtzhxQDUaR5nAf4/JK+sArRMEmMPMIMqpeCeuittihxWC
ph5PNkjRuprhSPpHXjOCP7l0q01EhQEzVxiM1uiK2DwumL2p4tGJolfQdJpy/40Pf0ztQ8vXFhcH
NmMPN0/lhT0qEOeq0UcA9v0iDBteWg9kHKZ+Ausj5oxYpI+bRxI1dUgYgBFgxdiD8SsZhERIscpg
AFDkTop/3l7ORjEB3+jCAlnuRdYNDyONUYbty3/Olig+5vkzQU9XGMOxuR9QiwF3p+AZWKQO0g8y
mIihlX8e9q9/BBUYob/MpyDAxUV4i+8J9DWxY6jhWYPD26IP8kJGa4e1rdQ31JQuSHmSZgjGqyq8
x8Enxq5u3uyLXaXibhmo0tKWyCtkr3iJrP4IYZ6dga6r/kMwyQMAJNV3rT05GCMH1SXvEmhx7eZA
BP6LSt/15lLxOARFMh8HWGy0PKvla5/eycOP2+slnnF1BwnFm2hgugCoretDlE2glm7Vv+tuRAih
3f1B3W3zu13YoQKwMQeNOEYhyk4p4Qhc7IgAmZzQU+57zuXd5Utz/OddBGzfhU0qKozG2Od9BZu8
Bor3JDHrsmWc/63TgjoemmgSKrIArFxvX9SKxQi1bvScJqgrCc2IaeDR4IrQQgZgENHc7j4OKukv
IZ1v0/8Lf5QPvz7QpfbmRvoL/C4P3R6MkAKgQ6dR6qBmaiPgFcPvud4iGY1hlXcYvMEYihs5rMxw
65gAzY/RTdChgk6FOibaorZyMKe4FSUeETqms8bDUDxm4/c8wUAyoIQjFJtuH83NNOrSKHVmRH5s
CqgYon/xTXsufRmRL38CbYYMsDLke1EpFXdLYxoekNLNU+eNTHaF1dAqyeQufwJ1hKRxTiD7hp+Q
3Q12szNcyJ+hXktGnYa9+FDb0RcyL6tjyw2b91rEE+f2Lmw8H69+wjkMXLj5qoTCX5HjiJHno4Qh
GOGd4IAXUNkUTuIUnvTAsLiuRVxbpJ5ycTKNOfSKB1jUAIWKrPpY+JonOTEb8bsuo17booJYbkBW
XC9gK9mFfgGcF2EJ4Dw2S8DmCRYwjgsCQhlZDeXXp6GRA+gnIFCJR2WEOnbQY/Y4gz7oz0nOLX0R
zKIt7NtbuXYPmHYGWehZwwkD19TxqfUxU4KwxLWRZBN6YmXwWZtfaqT+6bfbllYz+gbUoC5MaRTa
MZeUDKLmMAWZMkgIYXTiEZgWPDcwNmrnn/LTaDJ7mmunTjBPkE8CXo6HohgVjEVMNYIxPIM+mXBK
+i/xwEhxNooKhAcIAEA0TYEKooFxnFq3fJIiALYOnt2xVYIUeTAJORY86nD8g4fiOvG9tkiF3Gwa
5Q7S7aQ9wlsxKHosA3wgGbC+LwMCvWLJ76Fuls8s6DvLLuVgR7Ee2ybGSrNdGNZmyX9M7Y9iYcya
bVpBok14iSE2Rr+TCjT1SmjGT07ZRmYN/B3/Eta+BHnZ26dxNc5jEAKn34bo91EMgj8VYkPEaeG5
ctehzv6kHART82MHxWGob1r6R+zJIM/94mQOtwPZmVX9mI6Fx7Gq0+RmX6c417+FcmcjJDX1LsEp
Bbl1D1qg9h76DCkhtW+c8EUnCCEz82ZmNWUjeFwbpnxbqFRVOc3YBONZPUYPPfr+uRPuZcgtIH6R
apWEguPP/hTbI+n2YVD2X6AO8L468xCQ4WrQBF0nKGqojHlX4zyLj5CwrL9IroDxldhrv4G0uLZy
l5V0bcSra4vUDeJzqBaNDRwtwTkM37vKHjGxSrS1FEvrbeV1PrCmyLe+8OUiqcsT59HcDAZMDiWe
Hyg0TItsTzrrIK1CiArKRIBGDMzCIQmib49cRZJagX4eOdfyCfqeGFZF///HE4d5v9xSnM6RZuRf
6EYwX5NrTwjb6pk6Qwa/96pznEd5PVcpDjHpXSXfRy/YdaTcueP2ncf2g6sdJeYIkRY6tshvaUyr
KsWxEZXYUWMC6TRKVIZmQpPave0mVu4IZBUgXiFjtiCuAPfC9eHsMB8f8BAlcealssYW4lzzTh8n
e5GYkg+rUKXKGoaoQXsCKQZNXTFkJBOETGaYas50o63VihinIihPUK6dmh/Fa8SAOm9Z1AgcTQHV
KMYjqaeBvGh6LpCXKt7lYfmlSL/f3rz1RcOSNOT+4MjTAGCiK+5asPCzrOWknLG49X39WEKtg7Rt
DK+6JyUN1nTPKpuhDFL+rEy0XsYsCig+uRE0fHVgZZIEjazmrg4aR+VixvHYOIRXC6R3EKKX4wAN
eagVtxYXvLSzYhNpuNv7uPmdLraR/P+L/DpNyzGbQmyj2n2tIWdRoEdy28JqzMzAxgEBKchndpEV
9IsP9EpKFZho3BnXN9ijSnOaDtwr7wZmAYeRPv/zZ4MK+mYR8xs8NF5BsEylnpKISZGe2CT9AwE1
UMBcUkwtGo+imyB3+oN5xdW7gSgwEatwT8DF0mMbSh5wY5/hfGjPxcv0HO4rH/C2b6DV3XOsw78+
G6BMlfEC5gFRhtwCdTaMVhiFRcLZIIe/2Ul++0SmMmVT2JP2CMGo60+3P+OWSSKPCV3EM+0dtaNo
jUDwLwBfUcnJz5UW2Plo3PND/N/M0KnTMBlREEYQqISAOkjZf2hNby49q8C7sRgMRgE/imAGZgsa
BgSO9K5NeBwPHgpwPOQhiq6x6oABs2RYoec5K4h6S1DdGp2q2yfqqdVPHTKv259lDeRX4c4N1K50
4ItAvEh9F2OZg1RqM7RTfxLGnNxJH83pvYCOyH16RwC4UKUjVCTq05/wL4p0dgnrCC3nlBo+mPbC
ehA1dahiidmdqpxFIQj7XITODrrJ7ELM2lvBHM4f8nfguECwee2tBAjqNZzY4LuVgZkuSJpLVt1l
/dHQmEOuAVgxivIgSbw2YQitIhZDjWQVOn6z8VMXHwQMw97+aiwjlNddMijQ8TUkhHj9oNayWSnP
ivHzto0Nv3u9EvIjLlx7IAxV2o1YiYiunw54AdQrbeWeaFnlsoVJqkdSE2fOsmx9o8sNJGnPhdlB
4fllCfCNSoihxmCmwQALY2Vbpw6EKQqQbhijXEUUoYyVPiKSCnlfetB+M+c8dHkNkN4KOm/ayxgs
5hA+KolkJmPqlNM3xg8gh+DqUQUcHwA/+Df0ggESpVK3esIQ/1ThBzS29FGD0HYHPQJHOiZf8pcC
CNF//qw4G4TqE7CLyL9ph5UL5bkBj+ASIfNWPgg3ROikljGZ7Yfokl6D8OnfLBJDBVB9QfKIOHr9
IfksEMMsI4sMbQNjZN8MdOA5Kwh26nNyD9Io0NXbt21u3AsFrSHUOwBDBU8eta9diGp8Kwq9w0Hm
pE5iMytCE+ggxgHaNANQGvICMEAo9OdLYqOVgjLE8MoMTaD4MIuTmc9vt9eyrkmRbwYsIUDKGuEa
p5yVrkFbPq7rHshFPD6HO7x+nc4PH+NjZ1Y/i/v6xH9Vc7acFblgq8OJcABBFxmaGTTglBvqOG7r
gtgVPjBj9ZCj0X80rBxMdeTWAw76DgpwRmvqjFW8ZZaqV0tNIxuFALOjJTem+BZZ42v5Gglm6nFv
yRfBqp60t+pzmoKRNPhye6/XM6TYa8C1SakRFc7Vc6MC4k/uexgveqt9y77PR4zej6YgWPGrupNB
RtPfiWaGerHxPfkMPJdPeF/ZZDHrzgR+CKaKSOcTM5ErASwJGs69tOCH6J8nCDtk7vRV3qlm+EDw
3EykATlC9J5fWqP2XBkVoUyztD+nufOX7gHbfaa2zuwRaBLllZC9q0/8k+z/ARHs1jW6tE4dcEyA
FbLQJKjsKKZhch+GW05g64tfW5t3wTU93LeEw866/a1ZW6xTtV5xMvq6n7HFjU3kIQt7OpBaGqHE
il2ddaw3FwlBeHxOTOwDkXTtBblkiOSIqNUTxjzydiFC9VAzMzVPNO/Vr2zuqDXukpyhC5PUVy30
Mh9zTURB5ST/HI/pKxB6VliZ7GnHNWacMkV9wnqp8lAdo94ZQNPtETS8/n3+NtuZE59YqJEtYyrK
cXi1YKod2oWUdxelPE5Ube7Q7Qg82Ql2lUOegH9SwdnwgUiLSV0Fs/tgMqPW1S+TUhUGD8qW5iMW
FhOTR8hK3yXO++eHEfRT6AsCD6+Ba4E6HkYSR5kuTx0a5liTVXtuc1A8RwdTLysJWEMegPe7tEWd
C0mAsiz4IqHAuu+/JFZnx/c6DiThlg8evg0Y3pLdal/vuvvGY76oN1wNpu0EAewAeP+BdP36HrRD
JKZigo8HUNPQ+oSPrvnK90gpAfA4Ea7Feoc446YP3J7dv5I2PiiICXAJMRCKtrZBUsKLrDIaslwI
Day9dZIH4zShLzcex3vNJwC6BLo9mY03T/FOtCJrN/FJFhZYy5vgdGhchIB/EAeIQ3AgxBQssrz1
9KUK1jVsDsD8iEGrTriq9ag0S/h5yV0Pui6vAtgsex/80CO+sN2NH4QR4w/419ZVqWvD1Esi49J0
qMehO49HDC/a13qvHBKXACXR5/jE/WzIJJaNPJxx8MllpUIPTjxQjBIK3uiMUwdf1WNdClsYRmn9
afS4J9kOnuczppDFhL3lOED6oSCbgSEIq1O2wESVGqn+lw8mUqvCe+iRlmz+zKK42XK+V7aoSxaB
TjTW2r4DoZ3k5g4UHFySOlQW6zpvnWgdJxmzOhIZD6ZclJqAyiRWsYGG8VWIUTYHRGOeS3vpC9a3
IpeD/lY6qvcKih24xLSTioEblMoOa5K9+Q1t5gPUNkxyKwrC5MuKzxsRE7IIv61ROzga2ogUCQsb
972TQGndrFMz2NXfwpfiXr6DJPtDkjK1YLbSAkwl8RrSesDLVhwmaaAUQhBjkfw+PEDa3P7W2wLE
w7rj6LPqRxvOED0+cJKi8oG5JDq1byYMR3HNeUOJEObgL3vZTfZMp0u9M/G1gDeBz0dFAtOOeOpe
ez0gUbRSHWGH6DF1u8wG0MWZkA2obgVvwoJd02Skv+wR+kiIhKmonlIRekgGYVHJQWkwEZF96g/a
87lr5xhOrVpqYk5fi8IM7qASvQtQVopdZV+6xoN4JAC72AaRuSWdqsUUmcNZ1HUhPw2oYpXQAYCc
EFKk11uhylEzaHLTOb2BzG/5GteVyXOnntV1p5u3K0OUR9XkXJ8kru7OYPcFpKzlAtr/0TsWR93S
H7u7hch/Fqbw1EL6NALHitW+xA8S5hXZVL/UQfv1Y6CPB9QG+ChW9MaZ0eVpIZfnQ32eOoeIyx+I
ANAedmWHCq9SABWgYsKHj3a6J9mLnx0078/w4fRFXdmivmRbaVUqh/iS+Rvhhp982SZo9ATPsz+Y
XaB838oa9TmjKJoXhe9I4kAS3PoYe81PY8/DowOH/syIiuSvXXjalTXqwi5l0jWCgu/VOvrjDCHr
zA4exgfuOJMOP8ptzFYAFYdXFsm9uUiMsjgrpQDeHRaJfgsZrtGOvAvNVJeFJTjXklerQwQmHPvg
XqW7KlHe/nUapVO2G3b5ffEwPDTPwV58LZ7Lz8FO8ox9iRe/XcEhDF5sIV3EAKr2Uz3kLujabMZ2
U/ipX4v//YPobkHLZdoiFikJ1kA24GEm7hQPepFQUGBYovKsX5bgfNATRm0KcNHrbUZGEClhGxPP
KO4J0x64/zUzi8zwhyqYs0syTPCsBLyVfSgPt41TAXVlmwqoc94o6tBU+MTtU7EcBGg4cSKjV7F2
e0hE4F0RPgVk2avwueC/cyEHI8FRQN4TA7fS7gnxp+Kre87MMLxBRgomKGi7hRMjpyRcmLwbHTBf
YN1e8NpFXP+Yc5J2cahlUZzAo4Ufoz2reOHUqClgShv0/zmob2vG0unKFd6iSIzI9K0mauj2S1Qm
tlRCsHQSWPgJ6FnHuyp/Ag03qDeAaxiA5Q5je/lCUkB2vWgV1a5N0xiAbMw0PqgU+CYBH1U91nJs
dtkuGT4xdpQ41aurSxmiHPxUTnEjp1qL8wsoJ/h63OnQmQCLdG/8CyFSF58YFld3k7JIuXkxDYy8
KWCxuEPmcu6/Kh4EQfasrIW1h5TPHbRujpW0BkiuhHxF2828OcXoAPC99CAuOWtd5Lbd2knK4RbN
Mg5xX+GTHfUcaRJ0JN9aPEI5YA3Dh9HV9s1T/sKDnp31YqALAPRBpd9BcyM0glynoKh9gzYGroWI
+SIJiCZ9R/BUPTRWNIxUNsfkTyLpyg1RH5RyQ2oyDaEy9Y1T9Y5Qf05iZ1Dl+zzNMeQRmpkkW1wN
7XBMYLS4uWOden0D9Y5GtWK1YXj+VZylfgt1ZedF7sUwDaE2qedWJfNmHbzcPr+M1dKhRSXTJZ0g
Nk4LFeIoTtxpBDl0rDj/zQwVVxQjbKug5SBuLoKcCSLaxfelZQ0AMm6IQn25VmuiNh0Gzs4V7oec
LZklT7xucaGomFzQGow10Z0P+pwq1NfJi6pcQHLK2XxlZTul26mNOTtk/o9gFKRlJ1hZ6E4h2tLM
0LF5MkBGSsRAIKJJP5nGuqgWg3hU8mTKkbq7pcVZHeaNuxipCMCGJkt/iCxn5REuTFIeYQYaA9RH
8Aii1+yI1pvkcV7uskoTm1/xwgx1VNRRAwLF0BtnUtOTnkq7oOIeu6yxwzn3/sWp/G2KPvydqoFh
S2xBbTVlUDsNzZB/1hsmMmjzW0ERFCAMQsZCt/sKnEkojkvIlSG9Db1TgoHPPfWl/8h3nNef2HIi
m3t4YZEKg2rAJwv0YnA6MG+f55w5q1DFdEROZKQw2776whIV/uoCgwsqsVTcnd8BEKYE/dQnkBt8
lR8ap78DANeKEDIis/fZC6Urkr/u4IV9svcXKVQO4NAYSXKLwiAGQ23J7mIzh2KVCqW+DmVRUiwm
ihDMnJz1UYljvTA8Qy8vFRXchtFqdQCOQWjyXlqGJXm1eC4PhiemzdUjiISDi8VSN7BMainWFQRG
culJSyjckwKh8AddDBrXvNpY6hr2cR+0owZbOLCCW+CtbFiCH9nak+AT92Z4JD1OUHnidr/efEy6
jM0U5GK5lD8Xq3wUqh4/AcXwlx71Nfgcwe8OpPgNggMP5Dg++JX+wL2yPi7l2Ru5C+I6qzBBnYSm
ZFSQLvhy2/XQsBV6f2nU1NwWRhwKc4NShPCh7s/yN9he2QQkYLHaF0IMxTxAjHXRVPhKpBRSpHIY
CSeFtpfh1ANQl3qI/nc6aKle/6CNuZlg/P6IdEcDrqiq6xLplFiR8Xin42zhENjSU/2NjI9OPyLQ
Kb6z2vS3HSAKptTt5Nqul6oAMm6VYPIp/K3cmmXwdVRS+/aH3IyKf68PbZFrS+D+Ecs6DUOnTZvn
TCi8rGmOQlruQbh9KPgpNNMs4i2OG/4hppU6QRgNurYs4UGgRXXP2Uo66KYIWWJTLVksMuSar4L+
xfLIibpwcy2wkFUxIXHLgsFW0Z0tOfxTfZu1/F5gop3JT15bA8MQSDFQ/qQrL20HIXJgXYk319Co
Va30MybGwb8hYs648Hr/9rejAfd/beHf9ugEoFS6DNSssDdas2WUJinTaaDmTb8T1Q824n5dgDx7
8N8GqXNZLLxcRxnStgQaI83p16ixbo478cB6Rm2/9yFT/9dmKtTJzCRtNqYya530pwBi91LFCyr1
QsBjSE07exze0D20Ez9lB8ft6/fbNHU0w5FP+ySH6dEyThyE41DSPxIOPjJZLbrGW42KEpMAZNu7
/bZKndWunaSKm2DVKBWb6yVTCWrGbWctjIr6nKbMOjeUSGzS1ixq0PspeX9om/qTJNcZ44HBWg8V
7ptCbTVZhDEMiJtz+1hnj7fPv7gdYX/vGBXk504RSzFFnAOoFSi0GBhkCyCJO+45RGEBdd3E1g7C
gXNAd25g6gWH5kl81vCcggY58IAIwomVMwpV2y7n7x+lUp8x5Jp2nvIYr6hCe0yLypurxiv56vNU
aq96J+9ub8J2gPptjvqkmdSLU5jCnCaBREn5EkmpK+uL+d+sUN9ybMuibwRQs/KJbKn151EGTmv8
j/6MLt9C7G8U0hmveTIPIFqtpXzlzpRQgtWfZp+lT7a5dTpme1Awxnwo3R9UqjotZuI+oR9hSupJ
FJ4j5N+3d277mf3bCp0pla0mFHwCnyl7iDmQCHLhN0nJcrT3SWHzILNk+5LNi35hlHbUadZ0s0wc
daN443So5ee8/yi72vqPq6O89FgCbaPrJXGVeBkCQIkUl+TXvPtJeSTz34nzB7rt5OevAu3F8igH
3VXtnJXgRgagnXQU0n0APPuvuiUrDm36mAtT1HXOOTDMzmSBbccL1lhVicVHxU/AGN+EoDyWebHj
tfmVsa2bvvPCKnWr02hIQTnXNNC5zXMwUbQAbyRAEHWz1eNB40zH7gcrnWBcB4O643XbBlUVtQgO
XPoqxN1RK8cPTHCxvDbLDuW1kzqr+7ZDXCC9vk5FxQldmgPYdFD/6e1vOV6hxhGTsA8Q8Jp9AgdS
veyYscEItzcZlajr5DCqlkCuNbhOwIZMQf6IB0YouH0LIfRzbUCM4JjzOQkdoQGktcKTPggfxelB
CJ5unxfWSqhPl2FcWiolrKQugGbNY1SCWH6MYYJuv/QJ9PDqVmmcRgFeH9+ler+9htvHAgos15uF
N2vScRUMlOphUHZd8lhB0Oa2jc3Y/Pe1EuhGTiVEcx/WsMHFi5mKB0PYGWBDMcKPgovc27Y22mOI
ytDrNshILJDelA/W+2EUcn1pHeWEDt2Z/SRG7Z/060OmHsqGm7oyRvnhBaV2IQKTupMh01GFyZLk
3SyEZqI9V/PnOWVVU2ksN3l7XBmkXPAwBm2T8WfHDywC+BwkVFl6lJDuB97MzxWWFvNF4wlT8x4Z
HAfuxJr3zMyEHjFd/RDqFsfq2HU8yWmVk/JNtJS7dI9kCKT1xgwJOSAKj6zq9cZVuFo65cBifHJd
y3CteYwJ9C9a+OP2ydm4CZd/ny7Mi1VQTwAo1A4Hd89JvdtrqTkUnXfbDD2URnYOEDCiWg9pVB61
uesbl7XKIKngGsVrTtoR9gpJcYYXzOZg6jh5mx7jHbCaT8MR0x0Jsx+49d0urUv0fa/AQa60SFGi
nbxHUmnFzmQSRGT3RtCQbJDJVk3wyiJ1ITWh6Ya440l3Vfd6MCwkzzmSzNrDidVt8TRCQD77HD6H
76DtwMlh/4StR+3VT6CuKSTlQGtbDKRCwAPZQni5F1R94z2ZTAJb2AlTQmbkoFPHLJ6RP03lTFem
qQsLYYMpNQbiIe4WFzy6vhaCHWyCBLvq8gd0Yv8/e9+xHDmyZfkrbbVHNbQw6/cWkKEYDMqs5AZG
ldBwaPX1fRzMzIhwxhBV8zazGLOyLIbCdXn9+hXnfL26LmySM3HMtkzh1QbWKsSFfHzQmvJ6ykrn
axGXvPdnMuhGOvHuoPZwUhQ/r50AmBEJLSVJntysBR1njaRCFWXfZoC6ed2Bvl3MDF1cTsyhG/kK
l6DGhNoxg80D9qh9Rrx+F/9Fi3wp8AEfOuUBOEFQfYGd0IDv0g6+YGCcDQCjiTgiBppRQ/fFklWs
M3CPI69dM1+5K85KTeNmpid4D16+HvfFVUwPo5Nxz/Mc0wuqLwdZ1MmzbPGTWVrEizzlBozo0P2o
a30GYNGACu6lpM5LPqjTPsvMOk5HLuXqCtqXI8aPEfCtll9nlTn1qHTrjAb3/Cp4jgtlP0rCoRbl
fSRWk/31CCyMO1u8VapKZdSjVDmG9jrhSNPL0etiweRj4e1rSXP93hfblsVM0oOpRGWjWNLkqZ28
icF0BkgNUCLA4yEAxDhy1MKs3Vy3okPzowIDn3+N+4EHJWJp9183hi6nr9rCKFB4xMJcViTwe0lh
dZOBsgoojr4hX5My5A5lHGSyCS8HCa2v5Yp0Tj8JRv2GDBA7GUzizJyLmgFEbGGgoRQBW7kFfLOy
Gi3cOh3DRSoD9cxxiYk6sjcRUBmCldl/A+74ogY9aQWj0kKlaUHhjBQW2YOPyQToiB1d9YCP/lvr
/OIaO5HGKDctrdSiaCAN59WuxVUaWYOBE79QLMcKVUYguUMC79Il8JJdh+Td41AzWg3cI9CpPXRq
5RY7oDoiN7IdAdxXA4E83At78ZrGPUDrarVmAUzXepNekdUSBPMFE+isFYxiSwcd3GwDTKAS/DFp
AKhCJBL3gGBeWFh0xX6xsGRGkylq3iHEIn94nCgpVje8D99KMJxHuxRIwP06T5CsZMqB2Tzo3yLd
1AAVsbC8FzrLsjAAe53TwhGdRbqEJQKGBfzq5Onrnl5Wm8ifAx8IKq4AZouRONHZsYiUnxi+SaQ/
UIoH4hUrCdyMtLh8keXs4qgeZX2KSxCoLF5pcPOBHy9aRU+aQysZdMRAlqKsl3zAKNr93S8WdFjT
WmSWFvCaD8A9LFzRKUGDkDgJQVVnCJxX+XqiyLLv1LgbbeJWDz4mMEYCdYVagKUT+aKGPGkNVSEn
o0z0qVN0IEI6QbYVBjfvDgMJzEneooJ7Ye1e1A8nohidaLR5rGUCVg1umU4SR1blS16VPI7TUhUR
1WufNslREuvRNvyJ44NSBbNmcBDy2ARcxkJfFoZNYw6W1FAaiW+H0mmEA0Cdb8IIEa1uHeihV/KV
t7AVLvcHNWCGzsvAu2GUS6f4Uy3Si/m4QWq7BVIjQOZmgMml5RHQa8uBazrtn0fwKJFRM5o8SWKc
4+bRIK+zWfcPHywdKBK4WS7tuahOAL/xq3vMTi/kWGqTAcK0CKDKNa43AMcKotD+ehgvnxRHObN1
frLWfdIOeUfvMpWtegUSrimyc3ml29FOPeh3CB0jv3DXwXdHqyDLLSBg4eleUp6XgqBQAL+7y1bD
DGoaiVkLxfYraCCsMu/DBZ074c1S0ICO3hdTOd8KTnodx7rBCSL0TbymqPHdKkIS1HIp5SXv0Vm3
mO0dETkVlBrdipHDj8jng1iYqRnvJfjThUOzdBKyFXUfzoCTYWSMmypW/LaScJuRPX0jbRPUautm
vFpm2rp8eziRxBg2TaUFneEjK1T2on2VWdN9bNPUo8Ypd/UaRzGSY1GlAyTXpTvw5QvjiWjGuCFC
KPOFCPVM7cjmUOUmTIsEsHjwNGobDagrgkXpRbPOVWhtlSfdf71pLns9TlrA6J6sKZS0m6oS9W84
GJ3sIaobVww2qq14kpM/5aold6hSXjAxFlTefIqerFoBftXEoD73puisEpckoi0ZGJd1+HEfMmon
GWqeK6gfTvbaR94S7OZuTs3f0KVEUyCG0qSklUtVvQtdm2uST7pWk1HV9DANnLHPDUtVyk0Zj4tJ
kJdP29+9Y2nbZC7SfT6DFKplwgwIlcC19vs1Ra/tXdUN64cBABKIKC8t2ksBxFNNoDCLthQHrc8K
HL8064kzM0cW3UR0hf1gcZ5wldgKaEp0wGkPC9y7l69dx8WqsTsVNJJJorYlptR4pRQ9vGpq2/rd
tyuU3OLMXMcr4oYbf5s/C07hhVfLFtU8sl8oXI3pPj81YTcqaIR6BVoUXEfqh+oFjldH9YjTOqJT
XEcbY9/kuI7FSDG3dZAk5RsJ0yI4BGHj8EqxKytZU+YW1Dfpjn473n69rRdHitnW/NjpQSOjkeAy
2bV7/j1Q4IVSrfS62Qqe6AL04k5a87vMrq78vY4q8/bln24E3A4ArYLyIOAsXsg+KlQ+jOoIl2Sf
PIbTaJLk+9e9ZHcaI4A16xHI7oOKCui4DQiqbK0M7K8lsIcrK4GxAxOErAcBgMo49Hy4RNU1Sh1X
yxW7rKpixVBz7VRllHmtTDTThtMEq8kPYIcwM8Ewpe6bzy1BlX0yUFhpzEkOqGYuDmUcOrxHHa81
JbMssE4nC2gD2DNLEJisqmLlMbtWbJUO1DZIC1fAH++0+VgdSl2YDvwggtt26pbScFh7k5GnMmtf
V8KyGTSoxjjPLJK+xCE4OvmFUOonLchIYf1gWZLWnD7B5UbBZamlOcEFIq+jh8rBoS05jQcKweht
6UI3XwZO1Q8rl5m9bogaWZqoh6BRvFgJXV8CHEqo7wuNH02eH912Sm4byc/NQpRekyi8jvtoJxnN
ThpAxFfnmwEXtCIJ7r/eKwvDzirnoNBRXdNgQNTiduC9AqRC3YKIT1m+TOdZEJ8sD9TBAJSfI1yH
b9FWeckNt/oGfiaX3Ld3JRyBgwmn+7f/qGc6sz0NYMYmuDChZyi3k/3QKXK407kfX0v5ZPGynWMM
Fr3L/EwMtdwRq+BBjQQ4dmphpeZWF97xEr9Xh2ZdlPmqIsZfC6IvblEwXtHAsIIQHNPDQclikFRA
k1avQBcEpyFPiT6p57zcxbf9OnbCxEytxaAtfe6nxXwil1nMsZwYvh7iUtFbvlcdEqdbCV4wmDIU
La19plgMND6dAoBLMtMdkJoWDNHL+/ikCfSQOdG9jeFHsaBAxTd2sRNEnJGlZ9xGVrlrkSVI6689
fbvM1v7JTzTP9olcRisqLYAbhBxaWLoOEQCrb+PQFGO79YBLddVs1LX6nV8jgoHK/QYuIuQ4WPJV
g5zdeJW5UrcITnFx+560hzFrxL5pe3FEOvkYA41GTFayWN4UQnD79VJbEMP6OgRlbICUAOXMhZk5
JaU1JOuaKxbO7YX1zLoCSsJVpRrCRG30OnKFdMLtalDAqziEQBsPktz5uleXz9Tj6LGh66DtjbQt
uxxeP0MCtQz19RlA3NB0+Mb/DonU53EUwTKO4mvAJPOgjGMsk0bhuWESY0A8RCtSANA33ExcbS50
6/P+PJdCPz/ZHAkHtjp/TBsnedQ3XAOYNs6SbnTcK4LWzBEwXpD32d46l8fogyEyMlSAApaAlh/p
j6CJA/J4aFV3XWMKq8hT4TzNwEl015Vmj1SsBfF0r5+rIyoe0MhIjtEVhGvPuxsiAVnujBpFf3az
M8A6ahFL/l4CFY8DW44VPy2XclNP21ciGfUTCxWnAfIXBfTtszA+1tNftfyYGrmZ4frWjy8LPaQ9
+CROBU4LwhUz4fd5Dwu+Fw1lwIRC3+1CcIPEdmin22w9eBEK5xatlQV5rJXkq2Iiyw3kBY8TfOE1
4sDTXr9DetvMcswv4e6x5eNAn5FQjg94KSTQAoiXbpuTBSsUga754byAcvjDEvhQJI8H+fBSWeWc
DsKOJGBcVcBLCQJl/TuXRAqh440xA+CLGx9EpIukdpSYZEMrydor8YG+VT4YDoy0FUXzCv6KV+q2
XU+l6cND2b0vJ9l+cubQ3qMpQLPUdaAMsYk6vSgQkWuRQNPYk5sfKLFctU2RxFjtM7uwjEVn56X9
eiKQ3TBGm+qqTzjquaZ44t2qdXsM9tIyuqTsTsUwm8Qgme5XLWY1aAJXAk32OJlcQKyFzXFZDMDY
oQKAD8zq1I4rarEo58UDvojvbWI2AK+AQ4UGi7LvVWLqtIplUe0syWW07CiKpAhH/yOyOuyyVeDo
vdmtgCLxg4aOOZgF26Wg2AUDhC4WAHuhkBbAW2y2OQIcXFQiWwOqALalJ7kp8l5B1LVFdi9SrjCb
WwrYhOTNfgdjaA3HCkL44IDBfad5X2J++Hxin7WGzUoPVPC9NSXGQBtLV1GvcaGJMt9q4+9fT/Il
FX/Sa7ZkT8iyEIiA6HU0pmYdPRvJkgq6dGaeSmBm04jzMI9USFCv6MUQ3OBbHJpedvg7efWXl87v
SWS59MosyyMBIHdOqxcW7AArbx7VJjC/HrRPzv8PxXIUw2zAQelqEsvoE3X5zWEVD7nfJnURhzdL
VsBSn+jnJzo8auVIkSpAgOjNa9XsfeU9Sf/5hed8uTHWbpYmeTumGDea801T/VCqtqX4rGQN15ht
UFBKe+nMuHDXOJfKeCZGYSpAmK3AYQX6BflRWBlOEgEYbQSeKZBirnQ0J3CX6D8XZ4+J9vmhwY1x
ptLZm9xmXSczJydNSSu/V95SQGqxl8w9Vqp5QqTsQ52Jdnc9rXy7MYeN+kp7mSDuDTBN9HVhjX52
op0OLujVzpdNAtbBJi8xpfE6PYybYNU+UZTP/FuyVl31ul1XnnZYxpG5cG0/l8tY4r4cJ3EQQC4w
K9wMIL/JOlwV3t/INLtkTB01i8Te0sewKlSRXhlpvuhEsUs5i2IYA2vIAvwjWA0XlOXCVIK37nxM
eTUVAlC401hmAdCfXW0AAoh4lLap7kwd6L8mSkm3QHq//3o2lyaTUThp3Odin6KrLbBHiAFMTTUk
5qBXkjVU3LabhMevBX6tdJB9fN7TOI7zqW4MwNRIP8ZkG6udqQ0LTHJLMhilE44DB44IFOAXY7Uj
iupNBrnhusT9z7rCaJmmMjJugkvZiYbMTP3vqV+A0GD9nwlhdUoiDwbuSqiOyEF0dZ9nd0K9EO5Z
3FmMIiFdN2VEiLEIpu6pDfvI8uPgTouVnZEmoIjSXRT/ekTINhOfrP6j/s1tOzmEUJkh13mKoHBO
JhTHhUN8O7ZCuSuMUve+FnXBeQC2awDRA4R+ptpi+hkp6VgnBAde8kief/FBA2Srt7WNYmXXS+cQ
XWfs1eVEnspoytwfS04uMK6pBFJBnESy5KIy9qEfxiXDgTb9kyhggqpIsOKRxccoR7HKODmQBZpU
XwEZNwcbLPE0K7pJ3gXwU6Hq0PC0ZwBQ40wKrD5bkL8knrHFJC3v4bfFyNL4DXyp6xHZkcsxwU/J
bNQ+otCnv7rJ6MmBSHlRx/MMUn9FfdVsaf0fopF3S/V/n0J7rCxGNdZDyAFGWaQJZn5lCra0lWxy
m9rDKrN813AohDO1XpA+5HRX9MANn6T110v2U64N2whGXSbAn1XTEl5TGv0YMhTS8FZ3Hx8mmy/N
wQyuohsdQdkRJdA5ktza+dBPB/iMFvNtaH+/WmKMVh3FNAjHhHzYpjLqJ9JrSlLnX1ewNmbEwaXQ
z6Vz+HS2GQVb1iUu3wSd167LZ5rgx1mgnEIp/uQMiZlcL11/LxpwpwIZZWtEXaJWEspL1RvBLdxg
05jAzEQiP8iulgf00jF1Ko1RR1xEBD0Todr1xOwVExXI/gaesIf+e/gj/iG/UuzG9H1pHheksuU3
vJYicWKC1Dq84nvdrIrarNvFm8zC3EmsQhqlGgmaPgpZpzaxorZeg3rA1sb6fVSHe6lqLWUaLS3H
rbtPAHgddi9EB//WNGpLN/ClHjPKictTpBbSXF/CpUhbR+7PkDtqvJQXd8mUOplOtuxvGgqD0xU4
9rkmFG/VEZF4UauRNmmA23FX1A2WVDvy/xfn56lUpnNBMQpqPSHoa9SaHSbNVcN1pq/+TNT87zNS
9/rf/4PXrwRmURSEDfPy31fRa0Vq8qP5H/qz3187/9G/r4v3/K6p3t+bq+eC/ebZD/H8n/Lt5+b5
7IWTN1Ez3rTv1Xj7XrdpMwsB/Tz95t/98L/e56fcj8X7v/54JS1Y4vC0ICL5Hz8/Wr/96w8as/jv
08f//Gz/nOFn5nuVtW/P7A/en+vmX39wqvwnwgKAvYYjG/BuKi3i6N9/faSDWEgHTZKB0giBfpST
qgn/9Yck/gl3Pg+uT16mwGrUTqlJ+/MjZDTLGqiBFICloz7vj19NO3zo4o9JwUj8fP1feZsdSJQ3
9b/+mCPwR5UNVmqekl5geQAYF1yfbM5i2WacWqCk0B0EXJaUxCv01ux935JzBMF6e1Bu4eS1u2Tc
g0h+JWTIURigiSaYC6FwFWuJBz5BsxwfuymxhLq08gH8cQnYipp65de6rXPcpghS25De5ObJ0FJz
AHWzHgbfiqR6QLG865eqG4TxSqh4K+8tLSbuUEx2o0agzeTMIG68sAm/BXJtDwCinEhphnFm+lEK
xFXJiwdpl6xjyVhVKswWXQU0SzQGwC8B2aaYx/e4YvzlG93tFIZeH3EO0t22KhwmCYIaWWK3eI7Q
LwFcnlt2nweWsUN0Xu1U3LwrtynJphihv9WD3MZOVyoLl4zzU/ezJMYKKcoiCYcCU2iIB0783gkL
h6z8uStIMgMUI+gxQKYr64yAUuPyWoz7ytVhTPCARdHvJvCECL6lymYCDm4ROZpFj1KnZF+EW4lk
SEJT7Ti+RszPqprMkWBUVmm4qTnFVrtvrQQ3vPA4YOGE4AGsG98M8Pu4IRZ9VlOOO0MJTOo906Qb
DniwLUFiPvK4/JE4I/IZ6rg2WzlwKilH+D9Z5SQxJdRj5NFWqhe9wp9HGAMgAOOQ7mN6Mzi/kfKC
qvlF31VupQZoMUojX+OAt4z2W0u6VSLkVpOZsjagjyBExaCkou/6aN6JXrm0Wc/MKzrR581gjJ2M
B6HiGGAeYsM34Uw2RwklbVpngmhvYU2dH4ifRTFmDilwoQyDAWoB0DGiwJu+AtZVfqlHTNbtLzmg
TgaJsgauH+b+Y8CPkjYJRrYW78NCWcc8+C772OQyuG3Cb5WxU4XJauRNxbe3E7cnpHPq6ZtogFFJ
xlgXwKf1Hd9/8buliOv5heVz0xjzRK7boavjtgIvoQKcR81OQsCJtKA5LwMnoLnzKudw3VJU/uJm
A+HtrxFhTmuDG0a/6DDJpZraCiEmEVFJVXRu6tfW1+vp8rI+imJUVK5EUYFwOVh9h9ysacZztpD5
uySB0Rwh8IMTo4KEfnyqtPu6XVBNlwfL0BUwAQqSwea/gjtKL3DXq9xWuG7G11bD6gjAZea/fj1S
F7eDJCmgzgUzMCI05wog0hpjyGrIKQEYb3RegTTmJeoBEEJc2t+obQP1nIAjn03IqJUAVISoV3Cz
KoGG691ixEkX6WtxAlJCwoMgyTf1aTLbrHcjdVsrvDkFIFnUpEdQQEOHaj9EJbqO+tbUqyI2W254
6Jq2NtWoqk0hwld1lM8kfrfiUmWXDQ9xwq/kFPhlQmLlYXjNpbWdtYmTForHF29B07t8i7ClMe0b
7ZUv3zgZv9eKDVfwGyHcd3pq6iQ0lQakganZTw4nvdXyg0AseDMapTaRWGSXk7HucrRfw+4usWs4
w4LB4gaT7/ZZDBVerP1hsEJes/2osavpseSEjdTFq5RvV03vFQXvkDrdi/k7suMF8hJV2g9F7h5V
ZbrT/eG20bxG3PfRcNOm2o+4NeyQQwm9UDl+zN+FHQYuDrcNBq4Ote1EKlsOQzNqDVPOeEcvNCRt
H6oUZJX9U5UABkyWPLDzeaQAAnGWWEmwF0vDwRI5ZE2yT2pxl5RvLUyIaaXdNOVrMnnApp270OeK
64OzbORuW5Tsqa/B9NTK35BmvynJsxJlBx+ovOrY2vDc2Uk/2VNR2aSPncYwnHFQ3b6Or6ZB37aD
6PXhQ1+WLnIxNioumpkOXPQSddXxVTz2rtiQHV0uXPRWRjh39cTTRe4G02PrODNbnBQZeMcDouzG
UHzT2wEQYP5dPwSpFfFabQZCspNE8YrIsopIbr+Xuv6uKPtVq9XeUN75IarFx20m1nZRRk4r9pbI
gw0CZMQy6mp1dcVnYNajx0OE2R4qUyOKJQGYuvVBVs9zWBsvXBbbYwg9Di95+TbgS1GWm1U+2vpL
Y3COGvROBMSVEhhoWrAl2GWKFq7j+FmSYhhnvIsxR8ah3TVXMv9hEaRAo+BQkBXEVpUUlhgFZlaA
UYpkdtMZ91l3XSu9DTvEGGu7htnXtC9i6FRxZRriniA8zh94GV63kkN2X3hLUNmBZAZ7KHDhlLq/
4gDVuxLirgN2WZLZBDfgKshdMcbtqTWgj8UrI+zsMhVdhaT7SpOfEz5+iuTpOlfJnkz9bd3ruwym
LC+/Cn6wQZ6AqcEIbdrXVjbMLK8eJVw4fe0BvmiThOAXIS/N+N7LIGlANYY8oMpGy2EIAeyjqu8k
njhBC4YKo7LDQxtVZh2/CT4QuQGNPQlAy0XztcaC4eTJvYpxKDxBhSVtRHsgXVoA7zTF0VIn5LsL
nJOG065Ik1UlNtusJFYoFldDkD8VeForio5OrpHEQGkyYpAMI4v9miQ1xgH5QKg1V9XOjbgQSWqP
qYK7Q5mtWi7DgkSNZfHkj8XBbxGTVGWX9KNdBYXVNPGVrt8BVtTxecXieM3rBt8cFWSjAHaPGpNi
balBelNlyrrvWysapXUCmteoyt1U5SyF9x8luVqpsWrrWP0TgFzy0MlGRA3LYWeM2nXK+TDReFMp
ssIsJizLrF4bGrIURqAnE9Wq0smiPUz05k6tB68Tn7qeZijfKamZYHKKfg9Mu0OUReswz570iruJ
mmoz1P5OHAUrDnpv4HacKlolEgXr6SkWE1vCLChQ181YOZ3SW9hjTUFcAYKEonDlrF/LfupWtbyS
/HaN9Cps4c6VWwNkfEBSJYaj8wcYmrZUTrgrgKQSkNZjFq8CQMsH/U7SS0eXUf6TaNuwCr4ZUFBc
0uwy8Qc/GGbNH0Kj3Y5daHFqaY7BTomCG03s9lL5pIjBbdUO6667KvTalkbD4ZLUHMXcrUCNzefr
HCVkJE08CeoOfMx7Lo4fKx8eLQF8e2p3LWjZ1ZQkq1YRLV+heNvpOqrvqqBbcFYwJWAwu3Cp1fAf
aFp0sCXrjK1dQ/9ncUtgMkzFJhZxC4igDACxSxDj4sXUzXJcCZGeOYyyybWJDWI2R9bDbdLxVwNs
pUrvDlz4WMXqQtM+Hc9MyxjzW0v0PIVBVrlqpttS5V/zPvw38WQqIKzFXBp15jZNav9D04ORypge
UgtCorEuKpcbwBYtPzZt7MniEvrVnJ1w5gegYgQZXnPwU4MmkvE0hlotgIo4Qee0wlRbdaVwsLbb
5tDy1Cum2WQwHKHvr6kBEIdIMwIbuTG1267U/wowFankFGJpdWNiae1WbApLUcL5js5jY8cAkZFb
+UEuJVwaUTSPawUJwN3MvwG6GbtGXffqY3PbRPeNIJmDAbd5LZiSgDRkCVfCTkdacmUpyH3mSeIA
ka3wHUmGdRIgJgV4D1HEBEiSV6vjvpKag6xNri69RwmIe7n6QPecKnSPSpD9xdWoi0K9cgrehNTI
rvwud42gfwxVwdGN/qYuxKc8mCxduFWDKTOHanCzcbqrOd4Ou3aVj/7j2Kt/pU1wO+FqwouVx4mi
leI2VmjxjwF84m2r20FWWg1J7DqDoYGDRIqxoUNpwYhnQlY/N8xx5tgEW6hAvxr5lC7LPQ+dGFZ3
MudSN44+6bsOYzw9tpu2Jh50r28sWMbnLk0qXYR/izqjVBAm459zy7gu9UGpZEgnxKuj1i3WIbKF
lF2T/+TA+Ef+xXuS4T/WZXjmavx7LkjvnVDvXc0+6v9B7yOtWvzC+0ja7r35r3WdPudvpz5I+rMP
H6TypwL2OcHALCGXTgfc3C8XpPAnnTbcagzq/lNQdPDbA8kp8p+UIJESdiLZQBMoveVPFySnqH9K
IFOmrKEq/AwitMU/8EGCdfHs4qODHBGUhbheSaoIXycoYs8X0RTmyOGsfR93eVQcZMbIbWQERmEh
ahq3mf+Z3xyVBMyQ9OP5vY/vHF/Pbxa/f8KLZLKjKYDmOT7s+JzjY9mHnXz9+MhBlBEXOL5mfm6U
8YQy1moyP754lHNs3/G9j+8w3Tl+PP+lzo2eu8PKLjlj/BB2/A3Tnou/m79z/OIs/+PZx1Gbnzh/
h2leS2A2EqPFvebSNDCPnR9zsZsno3uUxcifJRRGM9pRLE4fK2IWwHxvfo9dBkzzjkN0SdylZjOC
5+dJqII3yzYB+mRTFbuK/lMCIHLnS4UpVAW3md+f3xKQat2Yo8GjimX+c363JiFMxEYF7TL9sa7C
82XOn8z/fLyeP8Lh4rsA53s++c5R4Pzc+SfH90BEYOpNgH3xu13Hrx2/+/E8qTck3Bh+NeTY7o5o
U2ofvy40ITe346MXvTCNvHvSTio17SV/w7aTGaL5iXmQ0nsKpB4FzH99/PhDxPzDuftKHrx8fMKr
MUZTEZSJd+cfiPrPzs6vTho9vz72ex7wo8T5A3BggW0jTbpVVTaKVYxc4wqlFNzM/xAlVR2h6Ygd
CFH48V7DcdWqmlTenL8yfwCV2W0nY7o7/hQRluQ6AwjQ8a35r4nrrDCUtX0d1D+l9An/EIhyvj35
qo610QdjukpzmCxWhLVhV/WE+i/aOOB8BTdJNE1u2JWAIfjdYJ5rq7Wugk/w5L1Q4Xe1lOyOb2Vk
6A4ZEhp/92r+rNQnL9am8er4Pte372Icp5v5C/P7csXDvz0aON9pF+b3/F6MHKkeDfsopK381ouE
HFGg3+1rS77eSEr0Ov/q4/etrF2htuRj2I+Sh3pXJ1p6OL5T5NMV0JXr3ceYjH5amupQJevj83NF
VKymHv/WJMq5j5v877adT+IsVqeTWNTayWjO79NJjPpG28+S5258OYnHPhwn8viehIk9mcj5g3ki
C7H7OxOZjx8TCUSCKLDoJGa6MV4dR+X3JB5l6qqeWyFWtjd/bR6FfzSJY5u+tiOw9VBuhAmsw849
Pn1+5hcTOH8+f32exJifUGn2ez8cJ/FDwLwL4XUhJ4tr3oXzBM6PmX98PoE5In0I2UfESYUO4IaV
gouuoOcPXS9p62gkpTW/HImibaUpa835ZZKW8T7Nte/zK56HFxB1iJv5ldgJ6R2Cuh/fHHFPeMiK
VT1p3X2Ey/2DLOeuWk3yzfyRPPk3ijjm1/NvyyaNTTnOjN38oVJCNRAUGn48uS4nzcqSQl/Nn8a1
HDqizAFUhLZY0MvWDYdIdOZPe+SGrRAV+NmfIO5+9mf+dDQq/aQ/qMmN5v4o9Elzf/wu2M7P1QCG
Nfdn/mx+61d/5he0Pzrtz/yKG/Qb6bw/Ku3P/OHcHwMsC5t5JGq50KwmGvTV/KkvjKHD0/6IipZ8
+Pz//z1gIQuBkv79n+8BFiHJz1tAfXoNoL/6mYqA0qg/gQepAAgCARNZ1fHRz1QERP7/BIoXSpUM
2N80GeF4EdD/pFyuiiGBTg5M5oh+HC8CovAnMEBE3pABvyjpqvaPkhFkGg46OiFU1IghxklZXQxN
RqBVZUJueHxShH0t3oB5LLP16amOrBq3fmWdTJFVxG7XHST5IdWuA/nGDyxNuwpzU9qDr+PHVO3k
ETBdRH2MuIdQGiwybJUYuQDpKsgtXNGJm8QbgVuN8jq1QsMMRTMXTVQzt/bYbqHZNPh9DyeTcCFk
+6m0B11CaApEEjx4aUWNZT0vu6gYROSHHOBvU0HeVqP0LnIQzpMBCNu5ReFEVo92ky38J174nvam
uKNVqsr3STBReF7epQNY19LNEpzjTBrJjDYSUsAEraLQXMQf57eurvVFNeE19TBl12m1LhHpnNa6
sRer10Z/CYPW1LS1pMPDCi85lzzJxT4bH8QI8ZgDWt9WoVl2klkQEO1qhy4rwbQSXPOSLZBDsQIg
o0Ls1gWRoo10eNFtQkT3bV32quqhJk9tDg9RuDbSR2QkKSi1kAfTL74L2rbM4ZrWeUsV4TdJO6Dl
UgrqcNogPUqJnSVuzc/EyZii03Ggq/Ikv5iL1LzyiaweOpc8t6gZpOQw4V0O9/K4G/v7EN62XnP0
YKM4VWoCdSQFhCqYwFun17Ak1yS9EVGpBV/zUnrwp6x/unxO28a4VyRicFMeom15vFPLx5lJWfkW
2qWt5BEtCQNXtyvmKxLYy/BC0nnYc96PZ9IZX2xQyURuAkgvwXAGDq7RLAOTD9a97qTqFRluELpT
OldD8oM9CZ6QbOCjHe3MNjD5ESDfDwkQd0SAbwA6QHoHdLXwpgBUsrWqh0a4KgKTABZnMV3j3FFL
m61Bi0CPSFByyAZmfJlcAVbRKuWkWwRIWnCwQT0Az0DtzbK3AIFMNCcMkRKcHAILFKaRLRM7l+10
Ed3l3K3xsx0AoKX7WwKWA6PO/MGo86hBO+DolHs7/Y505NbuY9sX951PE65vcI0H6zkwDQCnwFs6
cb5WP3NR7/kex1CAnZMXoaINjS2GV5RBaVWgP972OJ7NZGytTkQhZf1a6S9cK5hZhXSbyJQQQAtQ
ZCn6iqW2L0CptLLuRUby1mBFxk7u741mb3RvfPiUBK2dNKXJzSFUUKVG8a6akJNSm4W0Ee1ava6e
oiC2g+lt6u+zcZWhbhFRJwDG1nagmcg10N/HZ+mVIFlLfeJv9WLA/4vyJvoWiA9CuFGLlSqaA+dI
G6K85dx+DL0EKWPtljN2SX6PRCJNcHmyUBPyGU8Z64Y6M8FEiXQfyWDcUD5XI/akYb5639ERgZtQ
2GAq3wDsFbqZYgFpXygAHVWvM7dszOxF/Ca+5j+kDeKED8gLIS9hY389fwrVwWfzh+gFLZ9GSruK
BCS2SUYxtEILz9ntgEB2thWVLZlWkv7gG3utWouIsYHCMeWuVdGTO2BmWEmKFDeMd7FrDEBvJ4//
S9p5LTeuZGv6iRABSwC3sPSSSNm6QahUJVjCEB5PPx90ZqZVlI54Jiaiu6N37e7NBJC5cpnfzA5T
xjYMRyse1xrjtkjYyKh06ojYyyst8xPzSa2c0Lzpx32VbOX8Jmz9pjno8ouGNUnu77l70+eEhFXg
qDC+Ii9V+rVWSQcj22n54ZwfhvgKsmPOKi6eHLgZuYWGrMJC1T7a3p+ishail1ong3TIn7HuksVV
vg02Ix5JH6q0jRPcCc8qKjtu8UsX2bk67vZsQ6myx21WgjrzsnXsRLt5LGDn9znzrVexZ2xa8MJe
oUxp73k9+3zZwv2Vj/YljQEq93npXy4UtQ0WrZoeGw9BbolZrWqHpmE16lacGHvukSrzBBf3s326
y3oP7thQLs8vmWS1oQ26sdkwIXkLIAw8D4+Le6TLmsZCwj4Dh6Bai8RqrN7LDhCj1MXAYHZTnv9g
NjktYOWgEuxkid82lvj7vO92oAsaJuX+z8/41SBifkYSBz7NAq2ay6mDGk+nsDR76UAOszp3VmHY
KpKiqcPdEHkcFbCamjdB1wb5CCEOaJ4vrK7xUy+GH4TYi2VcoKXqQhqFyWAZsl9nJBxWuqxtI7Fi
aL4GauC3593VO/nL9XLxmxd5E+1nvUczVT7M7EbjVXkKCK6bhvav5EKuhHpwcoLCaR76yCpTByRK
dyWsfwgX/hsW/n37FzusbPkfy9oksYQysJpypbT2It9PnnIu+cvCiuxg8RSByBn4dz596AcNPTTT
RHQBYZSGF6eQCm4/zLHOXhfdLfSlNN0gBcMAehu5Rf8u0+/Wg0PLePrnzaPPM8ufln+R1WhD1CTV
wNkG4w+W/5Q+Cem2ZufaIJDYwfq2am7S5sY06Ics1qy/FSxlx6t9HzFzBZ1wm6wX+0C368DJc2cR
OWJnza8b074PmgS5ZoZSJkwUV38DCRXdtX/IqtEsUpKtt+gdKOcFzIaD4U2Tqzz+l88v/l3r5rxD
jzm/58yaN+Yt411Zc6MzGWgKgxy0E6YCH2Gjevr5rXxVM7zYVxfZllqqSlulinToVfCzfjpZ3oC0
emlXAF1sMVwPpROkrvJkoPT4rJytXFqBX+KeLCJXg2akhetKsjD5yUcIa6IHO4RgGYtWl9ntrJXO
CxB6nxLj55VfoDi/nsKLi3PI1TJWiko+lCG+JYHfAV1hZisgTINPl1ZZ9dBZpltkUMwKL09dPSLn
CBUv9hQBNaUry5l/7qftNW+/T1dHc86HgAtPOoBLcmFE1ZOdDs75T9bYxSMI3gx758gfPKReitw5
uaGrDn7NDvO1bK0Qsck8pnv20pWg+QGm/2lhF4lp3Al5IcRKeqS0U09uglup7IwzTa2BjGejnfnU
zB8vXPw+rQDEoFvpgoihcg2qq+Kh177aJc2nU7omzQ2Ra4qk/Qx8y2oXBA+rZ1zvAKxFXr9kI42e
KDlq+yH+paPohuFi4ZTXkmX1S63x7+6/ZAONpZRPqCawGsVuqH2dcWn+ae2ERDDmlq/t9E4IrZGm
2t8aLffJLwZAZBbkGVH2QqT+5urfsEGrGffYIm3R7Klaq/mboRvUWDWxAb/r1/LVjCgnqVBeqqeA
+1+5cha+iAJe3EjKxY1kZlFjIr6eHtFnGK3Ta0sLw56WhjNkTkk6idot1rQPaYoLdnDlXrh2K1+a
YTQTqK+RLsqxe4MkvlibngLhv3RqRi+bbqO5k31+jTY5I1F8lbEX6i19+/Ppk67tcuXicorFSAn6
mjdQZnZVb1Xd7s+W8YsFySShy9rvk1V9tvi79e/uRT/2ruTwh507rYbKgUo58rnucipalMMf+asR
3LWbDpYgI8Npma11XvW/6r/CXnGq0TL89GR1N8qyeO0fh3tywVi3Qxxfq1K34o6Xvk0WD1rt66pd
dI5eoz5cgneGkfCiZTctVFhtaaIIot9q6oqeRZ2kVvmkGGgvL1tYCe/98+CK22RGi2yZoFinCKQo
UJInucBdtpa8MRJAjm0wVBMJfuGznr9Xw8Ywb4CqNdMyC/GUFe8+3Il/JXvJlTeJX42rRW0NypPM
Ek1Lj6no7eghuqtoFJ/dAW2ivXEYXuTzlfCofZue/id1+6j6P4VHtdWKMMcc94i0lYh9MbQGjNkL
S3gjfyKpfuxB4t6U2NHLhWfEt/Bpzk/Ay/aoINL2WBxeaIInjmQ6guoL6i5CS3ennKz6mXsIda4C
SBYXLhOthuIaq5ltZ1rUelPiToOvlm5Z2K0KWcfO6RxJVx7vo6r+Ich+5E6fHm9C8dkMSoIsqHC3
GLD3JrQd6JbUeCFMdo8SnAbYdFODo95FpIpr0m/buClIYjs7VO0ebGOG4ZmFIEjypPnNHiopX2VY
2P1NhHT9ZOf47JzsBEsARPqvNqRm0sOXJ9CRzRDBWOig2/+9v7oql8MsIj2CZQpSNrIHQuIqNt3T
cDeFZNYBVGMbKUTdyQ8JHhIPua+vhNy7cpLnhOOndVwmJKAvz1LMOjSJU2Srtr6hhWdQaFGEZHaS
u5NrbMal/qKKV77iF/2sjzD66R1cpBRtEmVTONcX8l0313n1AT6actB3FRzY5/aWQuOqttUXTdPL
H71IHMq8AM40VxOdN44WKOvJUd10fbKzTUDuwsVsl3f/AzWRay/6Ii9YGFGtZm0n88GF4UmK/MxB
sFpyTwLI4seWj51YyWI/iz4pze7nr/xxsf7wlS/lnjQFDVo5zmRaRGMPyQVfCOvs0F95nYvRsrWE
GhVQYYmRopX2u0RpSOXa6rkOdiiAZAB/PT08YuDYzNQIoLn30vQ8hGtA8+Fpp8rLn9f7/QX7n51x
KRtFgybIBIGP1AABppVlQVB6qOwadfzEokuCgH1sCX5gWOrvzIdW9vPvfyH9X2wS8+KCb1FXSEyF
j0UzUQVU7qPBdS+Ne0ne6qqr0at41TYxwY/huAn7faRgON9N/UM2uYXiqJtrMgRfOOmXK1L+jRfD
KTSMGPfAY/3erIq7+K/8hwYnMc3KcYTQrrVmrh0T8+KCP2ftoBpmmh0noKGIeHqoNqGSqj9EaPHu
hR0FldtcdbT7Oq+YM8RPH/4iLCJ6pSSA6tNj+Hh6hMoi3cxWU6dN81ZHtnSU9/mWVo/uSWgqLZzy
N3Xhr+k5255XDMeXyXFxG3jSZthqy8TpluJxwt8wfwQAMnbLOlyrjtzawVtVWPV2eNRHd9zWf5K7
0YAABpocAzc7vmmfrjnmGd9WK58e6yLKdoWYnEuTrxc+YpJdBPuu9Vtx1zynr1IMo9BrWvtEJmnY
MIAQ1LcFD+pNbA2i1/KNX0zZUU3KHADybm/cUnFNeAw2qwjXo/ivBtU1eGyETSFvGgGZj+qZWz1/
qnpLLS22SUM/9pwsMYmb773noLDEzk/fqpfuobRr3C9NuCzoFS5EWGhu0e6r+hgtnk6yLWorE+Ln
QGSw4TumoleLT6q5KiZvehyf69A5yaj1zfkujcPW07fyXaVbJ/3Kifw6prjYGBd3RSUramh2p+yY
in5x4sjnNs2g83jMx41u+gvSGQeyakmM+lNGUIydMnMa/SVF0lR0p9Ie8iV/s+X/9la1NqqDfeSj
LS0aVk/pUDpisaxiJD42vfjwczT5IldyeXYvrhzF6AOjW/D1Z1kU7K43VF0hKmTzNPAkXakP1CuZ
hXlx0ZTnyhAMhZMLY0CjNLfHcq9FvTMFDwJUwyxYzUKVzWIt59u5EnXVZt1JfoZxu7hKUO+aF4Ze
ZmoPwbEtrc6SMEbB0pGUtjK9RrXa2DtjlcIVQushuGac/CFSc3lZQQuYO46aKoJL/TfUASM9i+0o
0xU2MdsQ7XPkh/Kyix39eWK4sJeUpfySvRcrmqfj6aGqne6XJjwKzjU9rm+r588rufhwsRy3HQL6
dGtscsyTNyVbw5/r1Jp2BxYc+A6uFhwmJIi93ljnANqP13PFbyu+z8u4+KIdxPigmJuROOYsE8ky
ZC8zPbFbNVgsCf60E0nclqEXsJ1KxlxWcLruHztfMD98lY9t9ynlrun+5Ol0krmSA7+8rf0Fpbp6
2zP8lTeKus/Hq72UC1L6f/WcPj34pdfnEEpN0dYtab5Jh85q30+v5AIq9D+L+SLkAEvB8pkBTu4o
49ZYtT5tnpfxLfCKXUazJbWDZU+rLLOq53OPrjBTnPXs82UiWyGsiJZ2czgTOpA832l/fj723xYp
n1d/cYWWUPaiwGzSY0qC/5qpNoVtfMBwmFAV23Hmw+Hpbk5MWytLN7xymTKYsbvfo+H2iX9KfPnG
OMZ/wp7RnZX9KqBGJf5IC1W0FvqaqEXjw029gkT29+ma6dvXqSIB9/PqL27iKoykNht49xT2kB3k
yB7fgVkzVeJJIMYzlKiGlYbDhOzpe+NFTP3Z/Kv10l3sVw/hAx3McpPcTKsqdYq/fozBE81p93RM
Zq+n7Ld4M1uEqXA1uYWTzbjt7/sj9Rd0y0WD7is9TfiHYU6ZWd8opRc7GPkeq8W6KbypcfTEWhyM
M42e/4lZ9DcZsywjSS1KIkxHGVzHv0HoFLZxIkaBeGxIk8fcqQanqEH0WaLqdWdndMVsH9x2tR0Y
rhwtZ+fdxjq/h8p2QTRAzD+w+FcoemPsgFNJBlusN1F6/YzMh//fc/nvQi92mQbR1ygLFsoUfO6y
CIhqyptIcafOTzq/2Ef1Kiw2ZeiPlY2OQDD6OfnD0Mlw2d7GZN83hRUEtFJqRK0Y4052126VaV2F
e1FwhhRzLJkagM7uNpow/dQgVUa28Ta75RX0WJYhRJ4Fdypw1hMsMzO3MXCwpBx65pUj9U1d8O/D
XmzKc1fLWtvxsICHktUAYgQd6NPf1O6rVaPfMTTA5FHaicsIpvvVmn2e5f/0qi+yuErTKrYFv56O
bpquCiKKWy+8OHP6xZxZdLYwohLhoOSf6U62sBQ7wy/qYd655eJaD+7Lh5+VKnBtNyRUZBT5o9n6
KSCbhrDIT60YHVWfOUZD4yteGo+YT7ugkKzzPmjWMT0fDki57ksH2rxy5XN8IAv+eSEXS7i4qRcV
vPz4zBL64s+swPtOq0V4whb3b597jfi7U28E+yytY2MZMZd5g6GZvIXrUbFAQqNRJqnrCD7rSo08
Kd5rxt+fI7DxbS70OYhdfDE9FpGYqpjSJsV9Zu4maTuSD7UlYxTX0dXGnZp18GvsXo10PbS+eYwZ
gwfHRNme0iU+SlJDtLGYI8WvIKYAPjNSd2QNSNdNIzuBMY8dpGcZcjM30j1yJX64nGJYcNthNC3E
caCY6fdJsm+8wEc3zo/DtSh5DAL2JcNuyWNAwODU4b1JSGPVO6l0zlVuG/iZn6xqP6xO62KyEFk7
Nr/BlaTrwOns/Eb4Pa2yG3Mz1Y65kZ7CO+O23LQ73Ow8zZN+9/vyZsA1MMutXvHFVyk5FCW6ddWu
9QM/2Q69xbxswI0oQnBbFiyTBpMOKdQyVuOvbhtvslVrR1yRwSw+Zp9+q3vZN3zJqWystx4q2no5
Vs+OBBbUHh8Kmgh2+JCuS22b3yo4BwQv05OOhIedvBnr6GXx2oEusRQab4Olbdvd9FQX2/K237WF
feKeLnzzd3OsBrt/iNfKctzVoS3EVnmfLg19E9eJxWsN5Z0gO1NHV9uWkCc92af5TyzayO0uXmpQ
LR7K5Ianljb1Hd5Ohb241ejM/z7ZOIykvv5bfNC9eD3Xiso2pLR8WaxnOWJKqu65MJwqXQnHnPtt
4WW3TLzTV3pi3Hr1I8OtglGC5wjbxtnhFeUAjVO2oi3wdXAAX1isiwarqbkiLhvIl3S/24OMYpJX
HNp9zXtuD9W+B7qQu/0e2e/N6M5VHiOZnIui8erXfnA66TZ7MZVtotpnUl/J9JHYu2MGMozHLnLJ
QaPzfWmucmQASlKhdCU2NC7HE03dzAld0AIWugPB6vRawW4s0EDyZHFpYtL+0D7QZ5/u81sEPDfm
nqgO4WC9KGxkKfM/NEtj2n+SRW47PiTHk8tCqbkx11adqrPCNaTrdC33CCgPG3GlHFofEIAIHMFS
pQ2v9emUL+NHrXFae/DiJfIWeCmHu/BOfdF/Lagcmb4xmOPkK7qNa7mJ8+EsNLEVFYshMIZJTkIq
0W17pvxvjnrXvEmYbDN4fxO24L6X5Q4FAu2+AeChvu7KVbbqWktaxa+UOTGGdFDln4S1vHx4iFzT
aUJHZIGtNd4xpKyscLlwMdZB91l6HO/le8ZM6DeQGy6eZ88QgkL+oG6Kl9QL0IUeIofOT/V+Dt1o
Owxr4aViQi2RZwsrWt/QvfNyi67UMkkB43hps5l25Cp5eciWA98AoONsY7NZnO7GpfwEWK5snXBc
MGizSd0izYlvmr8tg4a3vP6rIJYZ4Y2I8EzzS8OJAjo0GQ/5bbaG2t5pXg60QsAfU92MT2PnQV63
E/qj3a16orS3inHJuIVRRfCK/Xomw4T3SJXHdInYR/3aVTdN/5y/gM4Sd/1jb9rcFQhxV7vTndG7
bGWRUTsm9ivSh+QmNd2KNkKZ4sVxSBa+castu5VknSmWOTSIFcieUq6HaQumJTQhglrhHX8W/ur7
OR9EXNVRVdEfASB4J2QokYRInWkWD+lfOjQOkpuO2JCWr2cORkk45Z/lxMIA6CV/Z4sJ+46NQht4
uotxfFfQ+QIbIPwKPGHX9dskuAW3cAoPxuBp2ub8Tqc6luEBeoq8ZkCh3xX3gf4bTexWdpjrd3vM
BIrbWnFCWj8n4QGNiAj2PQOYHLVesab33rCM4BhPudue6R0cJRsnIMlvMgs1WmsMXnXhVmfY/Kwd
JNTljSeJY2ZaE5i/ydWSVdvQbeEkdczBnoU1gnBWaPzWTi5ToqobEV7whXI/ZeuMtKnYmZrDuOFs
uIt5BmW1v6lB0CaAgDZ/+JuseNJiu7iFNw0Lp5oBTUS+whenyhnRO70T3s1HI3ISRi4Li/8ilIQj
RrvtttPqfS+86u/mneIrvROWVmouF2+1sTRx55hFwVk6v2XcIx5wGG/VPyZUhJvSNf0E+dIeTzwG
I+fJlcB8kkBQ4M1/vExjp9gGwXIepnTrziW+evkDOghswdMxejBOlvw7owq2dFAI00aEKpA/Qvi8
VdotP5o6EqdCstEljerWamVXJS0Ai4iZG43d0y4tnexXGS0BJ1JfH5O1XCwNtNuxDa6Xcla6NRGe
eTl4ztRm8KsiWbXPF4lzEp1k0w1cB/Y5Xnb8/cha9GQg6/gN0OW+o1YI7Ig/bW/ro8zxuwOSOYEG
f43fihtoG2B4QukwZJs6t8bfyujjG4J8HJJmuJyppWPQaUY1Z9qkrdUtbKHni/UsSPV7WsDtlR7O
h2v5P4nVR/GlyoiyYC6iXspjR1qhV3UJTERcK5GrEpgLu9acOpsV0Gh9xoZL5p4jXdO7iTdoSxKG
U7cVit4qFK9AQFM7H2kKUJEMrvQa6bDv7/LOUeVDmm2n+tEo+LSSfbaAzQzUl+75b546jfgsiwc8
aKWCsvJ9kjaptmQ62jrTtRn6B87/p0e8SM3G0Czjk84j0vQsV+MslWFpooPkVr2gf8j5PIyCj4CF
J+Wumm5QzEjXCiObYTrEzIX0tZTcnNJ9I7lmbZm7ExDks5WukM7B6PPM93T0P2dgQzbXCQ0D6Rgf
URgNz47phzaY6gasT1lwJ/X3tbIUM3hobqI6J2EjhQ4ZkvSQelVtl/lBza+gUL+FtEHC+L/f9yJx
Vk4wMU65Kh3MyNJvyhWR2I48UofMHtzGJoI5P6fCHxz9H173By3jU7VwPiWLbBrL9KgfFyBurSjz
Wsa5oJAAT9/NK5CW0cIVH3WPfGNpbpRNddc1QMzsdM3Up/8b/5rb7uld8HL+TRRXvaCzxZfgT4BK
ji3dVcFabpmQ05CiffjePEp8DQBbFMCwHcRNKSwXcAVo0wib1rAQ0BdegoNhL3bKKg6ca/vr20nC
p1d8WR5p1IlRJVQMTFzU+xnk5qjJ2e0d9LtphUaVicv0Q/9Xm5wzbEaMZn6l6wJ9fy4IyYY1agvO
GejpbbiVCIaIVPVg3a3kcTF4OjpbTPpny9tQtKCV0RJNuY7nKz4F+bwkCVif/1bgOQF+M2w7b3vR
jklLw2X69POH/R6K8flBLw5SWolmIYTn9BiPrrTSqlWQ76XQTd/5j8HpX/XfxozTctBbiitUjmzs
30DcqOuPZLzCy+CgMu1ukYu1s2l7OrAZIegj2wiAiX15QkC82pl8O1JyfAInnGWJ8Fb9d9Ieel7F
JntTnqqHD/OehRM9Nm58m7voctJyG1zAT0smAvpqbK1stGtnYWX77JDejyhu7EtqoWmJbhOuSeWr
+AxI+d54nlt0qUd+Y94Wt4nVy27e3nBX8oqVwk6gqN8WstU9Dq8RVxyNqBwNY29qoa57o+ya2LlS
yshWO3nnhVfxj5hBcoLXJ3aHwrtoXRPovlC0+d+dSmpwVZQYUX1BMiti3QlKA1gTp3vh9kSQPofA
KE7InGxCEkW/rtetExm0ZzIbkbQSg8EJbU354RoA7dvJnfFpKRcNITUKJElknTStW42EjUHHszlE
VuGrYeGqxZ3pnwDIFV5CD1XPB/saN+Pb6ennFVx0aUSxEc9n3LEO4buxE2jir8zkBdfqJt+dfGGy
zAdwQI/6whviJYJPCN6V9KxtUIX0B+iFXol93/fPP72RixPSSkVSNAHrUZFT885vYulzb8MVPdlD
tVaAwLnndxMoiexAtVY9ki7G8Ffu9G8hU5/fykXMjwz8khd5Dm4LBK+T35qb2J3QsNpUfvyAoM4d
wN2PPEt+OjNZXpDwna+2C7+dI39excVIQ6pytQ8SVrHY5dsQoBZt27fpA88sAJj8OTh9H4Q/vfmL
yUUlaoLajkV6bNcaIIPcSh/jyc0nLlbu5NWkOFlFES4+di/pIwiQ8XG6n528jymBYnBBHdwJdwgM
TjRDFts8v9V655T9ksLdKTqobwv8s6Zdp3vF84j3Gh6mi014jIY19bDBaBjb78ir091UWsKWuxwe
hRksJR1jM2u61gybd/WXG/Y/z/oxTPp0w9ZUEFM78WbP3kQXJvNE1WlISJSlqTNE69YxPfDW0dbz
wD5N7OIpWZ0BTxWM464gaz4wgP+uhT4pKluQo2B8Sh9KUJ/XImTl2PSidBQJfCenNehMeufA18zG
GX8V4Oyi7qhmj4kXUG2pyVtMZ/1XMbJCWiuUQQyFCd50Uq2gwYZt2wAYzSbiqmxrMd7iMEsWAffI
NdT7VzIc8jCfV34RvXBY1vqwkqSjdMxWaAbLtZd0Nq0rX0eYcTPZIX8Fch1Y8bW4tZhRHT+9tYu4
lcpCpZXNKB3reFUFJM/JVgExJmqMl8xlJDp1OIO2A3qEbmliOXoqWqids9uCENqzV52uorx38hDT
nj3sxvxe7nc12LjISjxVA5q4M+1zvTVkqHYOepVFtBqNLdp8ViU/tfGvuN1hhzllz2O4bgtvZhqU
VHdcoiV5i25sy9MsrZ3eyjJ9C+lQidtouLsWqv6bj6BidaqZGGR95O6ftg+v3whRtuJFuLRa6AGN
6GhqROdhqTodqykWN82wrBngUKldtZaav/HX7/Cfn79A35yEPOm6oZdmeK2rF5YmY/Q4LMeSJAGD
4tymCAyvmivKcwD+6WcvRz5RIupxPkiMfIBr3lcHY0Ff8ly62lP6sFjN3inDvhkt5ZfuTy5tx8Gq
Wc7vgFxxSd6XPajXzO2uLeniNHSZWhUoXEpH7ZjdL15PqLy+kpbhfGnaOWTNuYSDAVY5lMIGEo5X
4sg3BK35NP7nS1ycCCPM60DWCgnkAhyUgD2HHDuxWXMypCMXtkjm29F7cOJfIfBdrniBet6RQB1T
csIDxHGe7HEl0eIGhV+vmmIjq6i8ujh02jq720+DzUK/U837roP9tio0bopdW/nXhhXfZAH/PstF
FpCb0yiczhOft5H9ha97NKQjrxudinLPhtRa1lt4FZK+X1hqhnEN5Dlnyq+80qtn6yINiAVRLduA
Two7nS47PTq6hQFIQMwX3dqJ9qBp5tbEDCaAbtT///7+RQKQV2kmnc7scuxGGHnQ1+73lU+XGy4V
En52pS8NS3tM1mfiz8vP+cD387tP++kiH1CjZBQ6tZSYWRVsXifFNAuyj9napunMPPIJecdNBPMg
iL2qWNFbKa8gib4BdfyzDz4G35+C27kpgriN2Qe6jhSHo3aOGfvjQU6WdPO27d08ni8ARSMDSt/D
+OBE/A9AHV9hOiyDk6Ubmoy4/KWoXjqqQaKMCUebFL3dMztZ0upwi6v2U9/AbP/9pYuNrw8o1RZR
JB2HzB5hKeR+/lL7MzcxXhz0s8eptWPvatY9b6Qv4fTTA15sdKwiKnUw5gn6c+coXu1PPUNm5Snt
7hTetd8dZregPPwT6i9FQYfNuxa+vkm5/33yi70utbHRaedwjui6CaMgBSvOuKkMubop5sfcbjHv
5ZIdIIelnqRvm3AVOg2IknSBwffbz9v/+6336ZVcbP9FcaLtowgiJUC4NOlh2sbpd9WtBqgr5+y5
7e4afJ1sGqsqDdPIbdP7uljOOzS6JnT6DUPgn3dzeQyUdtK6PiHZ0RcPQ+ObDHoUGGSeiuUslHoa
b48M4FLTkeN1knp65C/+UsOZw3vBVBLiXQuWEhmIJVDDIV8F9+p9ukVUKlDfhF/R7xICQAgpt3AS
2hL2AizjPst8NfABK+l3pz9qe6T9TlOkS0qnUZ+Mym/CNYAOWASnyr/y5pWfN6N+QdMXT0o1BIh7
HjtzLY40HCGF5QCws2IpCn6fb1NhqbVeoLjt6E30fwCVQG9v99no14lNk6zX/t+bgP9+gYs0JzPD
WBsqIkCKIDCT4F7bp+GycshxgaCj1xwiWn3lRXxTkf37o/OL+hz9ikAKzJ4XUaXrmuGGatCzykYL
3d/TY4eGaHwnFxvRzb1Y25/o9JwGF6R6dxtqt1h1NK7yjsx6uepxbf3bmLbyLo0uhFIJ2yHZT5hC
3wuCW7/QcOWpgMk4gFb9dl152ejiNdHX64b9ENpHMpbGH+nDuqhHL1alfy2N/W+OmyGjdmPOQMKL
Z530VkLvhgiUyNvO6Qfmkgi1cc6X52XMcLd9VtKVmS7VfsNMkk+e/AJbdU2Dxfi2rECg4f8s4yKJ
k/JEwQGLV641NhIJFWo1tj7ONFV+Mqf9ouP9NcIJp20NusCOSqvW6ZBqnorkAlNlNL5RBZ5LBkl2
kcQx+/eEYv10F+seIY2OmGQLin/m8FpowTbMn5cjqCn6Cng4thaPiDVl7UxIyjPW3H/QTSMnfIBi
fna6YZ5uGKGfFr9OrdvIOyPb0goZNGvQPb2xsqPhoJq9qlb1zYQfcXZnojTQCYez9pRN6+tcia8i
DXMR+OmNXaSdaaZMA60DME0aWIrYPi1gB0r3wAym3GJa7+SjjaZ1FdwsWpsEjuhETJlcdYPiPBOc
4UG4ythZzPfV1/vsP5/x4hodh0rozg2LEtftq/G3opCzxVX3DhYCGeLy1ui2dbYUGBf+BnqlYt0a
WeFDuBrshcmsLVhBqTnSaB2ccfHGAFITl0rtTeJyeA3v090JwBY2C4wytD88zdOwNP4opT0p93rt
DcX7olkrdgdTmWNjUYdK7qhbLXaAs5bNBKD3b3VmvJavqANUYHH3VyLo9/nKfx7/4jrPiirV5Rln
NhdleD0U4goYxDlYMRRmzG7jips98B1QZOqRfXbEpe6MnfPzKr5PID/tjIsbPT+nKUkTq4BCaO4F
a/gzNW4O8IHgfXhzmfRQsCs0WK4zpb72d9iUnxCBF1dInyWnGP1a8TgOblSVoILW2BKkiFcj2sZk
UmNY2DoLL/WMYXstlfmmq/vvr19cFgh9jZk+8evpyRVQ/reb0lIoYBzzbFeOxKTC9LFkoEXvQGK4
8ta/SpRcAL0uXnuvnUeF2ik6FsnaYJDAxy/TOXB1dpYzxv7QeZqsMH2HkXBerLT6vFTEGfPQYEgw
MlAoLCUwPN0IvTIuLTCL1gLaUTvcZVAJDJAOcgQFQkdzKfEZHcSq26OBESHfMVTNNpYqO22WWDPY
agCvdnRz83YKHHoyYWWlNrOE0csnV5+g/aI7WcSeKWBx5khESxhtBd0sza5v8r9naucCW4mgxZlk
qzQ3BppKvY1VhMCwS0HMbh1rOzFf5mSMcnyj3yq5raW3GT0zsATpH7wSQ0aS2zH9FdTIZTpteX8W
IUjeFclGVPbGsA6SvaD5C0bbdjC6iU/D9/l0ONNGAeZkQKBCGKSj0UaFZ64XoYsaiPpY25iHdfSB
awfn3Xh0VOzJOWnwMoDLCu+Vtl2cdyUlY2Ofh5Ws3eSgbG9amP4Zb/c0Hc69aAlM7oXq14hQV09d
9WhgYZlsztGfLnkrWzKvBsIQkLYSkfVmfDbSXRc9/rxb5Pk++ydQXmyWiyw3I6spjQJUYBZvTycH
tpQCbDR0YKCOoEvo8wOMy0Qvd4JVf4sJLsIPQfg4LRyBWfTpdq5GmMheWdXXS+XfZX3M3D9lPnmR
MZhQ9egoq5tefc76owoyYLoNs2MOKXTg3wm3XuuXIbiHyD5vmxUKFZsBoXPqcjA2+VuLmOqz1Pn6
yUYlK60OsbKp+2UTe1Jiw/ye1aNHS7g7nTzDUzfmLWio8Ib5oLw93Srr82t+ONH1ZwxER5b4SKXJ
qEzdhMysK6tEzIahYYl+gokhluGMq3IdPA3KpoU5zNWBV17Ez8yqK+0J3gGWwnBgAlcX76UBnQMb
pEwGWReibpG4yl7nH5oZ3qi7+uzvAX7cDjlc2fBHUhlAdbcV1bfBrP9/cXZmu41j2bb9IgJiT72K
PdVLlmX7hbActij2pCg2+vozGAe4J1IZSAEXKGRVRaSthuTee60155iDm+ag3UIKMRbwMfKtwHU0
Nv1onnvXbYfC7W63yOhW+hrfPjbB3tKx7RvoqXQ3G97r0LnCgEmoZC73A0PC3FgCgmI+KDd2fN4U
WcfsHRocGP1ZNEV+17nyUWluNiI0EhxnLBjQpSLnjG+7wqeFCIgmvg/4bz6lUzFYoXO+4QD0EsFl
dWiLV/iikJlNBTl/SlYDgS2mcPcTCfWUxZygRp+DzlkFIoUw97ys5EUoBBQiZxm/z0yL3Hr6hiQo
FEwp2zbfSEB6MBaFtuzCEeJfcvSQuG9/YsmZqG6md+79OlhqpCH9+4buXJ+jWZ8gwx9PQ/026ql2
zJRh3/1rMi/2PI1dhB64Wdfpqe5hGRDWhPKmkNf36PUaJM8Kin83MB/u8Ic9IpwYcV4rYkTb9nI3
tcRP6s1VCQiTNe+0oHW7ZfQyM4ygk16NBgSR0KNkeZ3S5+jaWYP8wRa5zycJYgBxEcWrp8bO31yA
/1gbfm80fzyEpVxF5y5RIgZC/VeS2wUip53udEv2suJbMxYX1SqZm78YC/UjWunAxtR+1v8Wpywj
KkNMsjsSddCeD7OpFavmLTSLJ2vFb23Af73Lh6OecpEv00i4STtSj3qAgb3FUe8bUb9rtEsanXee
99ImTiVOEKr6JB1KFHDKnlJeRPpu3NbnDwboQ7ypuoDwSnRb2FVVR82OU2MeR/6FvD1bvojzSnHb
9BO+lpZ5NCm+JjvQTk+F6/+qQIgRNcBswfJXST2fPpzd9GSqkQeLAa0dHVWIEIIpTsTBjDcjbDA7
MF4TB/P21VOq2xOvYZY2Dqae4L7UxxMU2RHSVFUIGuA/JJ6OR8w/Lv5Zv2thT+wg1mv9htZUOeig
AcG3/IK/C5oPflTqqG+IuDRyiUz20CF3h/YwCVcaftOJlap+XQYIwZIU3oSHRT6H55n9Kmq/FQPx
upielwRF0nZIrRx7aO9f8UVN2drXCa8ke/ILqxBODsFGGirGVgdt5EKohqOcnjp2H1sOj5/24byo
Yx/uu6hSduli9GUMS6Br2OrVZeEbHglfz0r7f2kQHl/w4fFPhz6e3tJC2SU/Ruri2cG0HM5o4mim
PMcySaXIBrWWgaOMAIduLj2xmf9L1vT4Dh4K7kkUTxOp4B0AZHub9BaZc8ywyh81SEoIBqVbPbml
iHx/OGw8vuRDca1dL90ZUaSyK5oLzLtf0eXjfr9b05K5chPB6Hq9Cpu78m3I2yTzarzjkVeUOyyZ
ZlqT555pdqMyq7gMpsjwold1r6nozGWnc+fhpf3WFKtTTSZ2iJlEmzB7zUTc+78sqTF56hDOp1uB
MSCsRImAQhAU4xY9QZmPkEZb3jDnyh6xX8XEUoegxW/GGcE1mnmafqVDMEG3e1HXvWFntEUS02gR
HpJ2uU4EgrRoxumnQvcSwniMdTKZt5FTMShp7Sky3WQD5EtObUF8qfO51K9yxRWJj4pXceELF4et
VCYv6uKdJ5wRLP00arnz1ylLkhi09/XlPldh6N1f5PS1AiV44xDQnn+a5GY2XWppYmpK7dd/H8Se
X7KH6p600aiOLtwlDf6ZUUB0d2JmpsNcg1wOf8sIem1dGbZ4NZMhCKV51vtythXSt4m8LxK+Djwj
ljgB9uJExRyWUlIeKoxw8aJU3KpdDmc4kuum8Lt4XsJrq502CapwWdTLqLC5egLEktTvJp5295Xp
qiYx7kttfXkIuCCCfBxyP5E9sXFlzUN/jrJ0kMyCnnm7JKouZ/G5e51dytZU8YjtGwTbyNwLejfD
CRHEK25z2Rg3Z1K5ZxTLY17iFsAvuv85erfSnMTk6c3AW9KtqHAeK14DciRPXZLJFBT+ZCuHpgpD
5byABiigEqEBafHHZYk0sCq8DvyK7FYTovhMZscDIrRnhfaz5+phC5wWstFIl99rdbrhUECkAxug
9EsSUQS4lc8RdVMMFrG4982TG+Rxt+KRlsfgGXJipoBVf0tY/tgmovsQXwjO+N/7A4wiRn5gNHg3
M4fKy3/yao/VyuOrPaxZojAVaGzkyi78zmkQWsKs3kdOSnuF0s4iy9LLHELenrzqWDD/ecJ4fNWH
ZSupxKpL0OLsbqUp614bL1TdpwHf2emmxLl6Zvvr7Rh7hV5D222XnO1nT97DXy7xP77nh+cwJIBO
DRNJ2Q1mS9vxaoon6mm0+sZkfnu7m5d35u6VrYY7Urn++7V/O3f/6/M/3F5yoejNkHONYZ42yJID
beIXsjslgJLemUZt2LerSb+ULtsc9V9oTkBOD+YE18sss0oopxxwaWFiccfyJ1ntYN9/ZHM0yg4u
+r+W01dpTWVnGmAM0N5UU/wuIRxE4pMrqT+2BR+v5MPZqujvsUjdoOyUD3hU3U+Rj5eQMDJHOF5S
G8K0Phk9NQgo7/N0XVbB1bCn1XEw6pkAKaF0DAEFzkz6pTGDMlw0kka6G4hNDChzktQR+48SmoEY
6KUZpi2bSzQLKxLKZtK+zeYlfgO4V8vMvwFPHV0stBWw++l2n38amT9kfpPtxMZkycElzIHTkBl4
BBXBobpTTdwLpVJuXk5ifMqU5fTmG1cUl342nETpGF+eSRrG5+m/rvxDK6nsEjlXs0TZCYlzIcZz
UTrtXPyAnKZ/xLsWt4yy+++bTX52iR4aEves6O6FmHFGAAldbot81Ts3LwJ5hWHKig1PZXcNN0rs
Y9O4uaKDU48xofApfBj7aOJfmoAhx+WyMyqLJr3qUgmYZ/21HtblJwXo/Bl+VH2yBD5qySpikOOb
zPLAG6O1Zxai19E0SPFyuRGILRWog32nrFPBbuBCtEWngTive6BvP++W6t09TpqM1Nkn063MYU81
29QSJq6YWkY3L6+mfmB//C1AU0IzP+g9TBAKZquKbOYSuAPpa5tDaMax/d+X419CjIcn5jf/4Y/1
fUilMhP1WNnJqH3BqI4oSQGXBVUoqifV7L6i3dmUYofmXzzipvOPzpuGTxb+fw2HH9/GeA3+eBvn
7pYwC2MJiqe0zCzSTsU3AUNx7AhmwYaHl6+aNzCgzeKNphlcqMzC/EZ68FMr7+S3/P7fTwX7nmHo
cIUfp7Ftdde6flpEe0TbObYeib4mIZwYIKUD9QpomNd6Ia+BQAddcM2s9i33S18YFd4txA76Lo6y
xSBiU1ilvyRhU7y2i3BrZLYuMr2jW1PsYPjg/kzHf71npxHs7FNGiAH8H99ij/su5auWZjpjBueq
Ovq6+ORN4DpUXApT0R1cYV/7v0eDdvMmfuV+Z4oY/S47zlIBkbz62ZYFBm0D/h5vKH4NOqmmnyk8
kXXeBAlWQEhmbu2HdutogYHNgARiRmIliHtXWg4madJOY/EYYhTbFj9T7/ZjmI3TfykrMIFBvMG9
y99uu0CczrTpMZvzlfgseX6xuyCMW99+OlvZVnPezjz29UX/ltMhCPTemer+FN3gK/Bk1aqt7POt
dcS1QVN3qy/KLyUg8wyDn82RV8TG8BktYBCW1TLCI7y4vmJdY73uVO6RvLa63AU4f11ddncHVbl5
Bz0xjvZs1TFcKcA9iDptMPO2msVEN+GmhSEQwOoJIn/8J/6Kt0TDBGhzNQLJpb+wSlaxH+FoXWWv
RiBTpmN4haU4wcrd4hFpUJDW1mWnfxFp0fjpPjLbRfyiuJhHGSYWr3drWMVwUBEvBfwS9LWv8Us9
Oh2wx95fVI+2ffw2nXrNr5gB4yy1Igt6PqHKQBLvi0HbZymTYJchW/cNLwgJexLcjHEQ7GX2aAOJ
L7zw2DCI92IVJDvRgk10N2aXecUyKtHtVsUR0aWiesX1qc+FFerqRRHII3CGcqTdIwLxEvccFB84
jjOo0W79Cwy9S5p0ssSfKrNDkj2a7oXdFMUI0bvZx20b7/mr93Sdn5hGZq441xDmHfDcV9WMlqbR
2pdD8a1sJr87MyRuXOzRUBNasIPBtYygtRZXI3+tt1SkdENX2Vb1kgLr8jmZaX62zPeQ8Q1eWWDY
SIiQiXs4++aXl/vqu79yKZ2aPyk4I1WSo21Gd7Ucm2AT+bOpaNIyQwchI5cVMBYxTrCuUCpQd5/k
2ybfG3jwttW3LvJwA/OlKTi78rtKezgYikX/XwDrQVU5dfpj9pF5F7vmZ5nlnT15Nw3N+1GcYSCO
wQZN4H6z8OMQJXyoMs8f5/l1/OLpSZXqmhhwUV0ajUUmaRagYDgYcHr5797cxdSwh9JrTwVIRvw3
0WiDR3rvq4oP2bqKX6P2irkDUYBsp7iszPKnlD1y1CRxrqbLvN0AHQDzvTXG6F2vMF7vPOtcBALA
2xM7Iwby8zkYRc/nsx2+4/23KZyvnRmduJTDL5q60/OayphmrXMPNCyLo39xJDTp+Uq/Yp+1q7f4
ddikn9Frx2QDb+dZmBUC4mWCoW0185SbrSFr5ptAN/dDM+P2zlFosgFXCG/hup6StuLqrvBTChvD
as3Cn0AKG0/ymkWYsItxeknvzqkcPM4ukCMcV7RGFqMmARqmj6YFgTGZDVSStO3bgOThGSyH0GGM
W2zasQtJnAt6AS5wZzWvkxc1GE3NsZfBYHCGBQpqJHyJkx74qVmzw+m0g6ZnXTYq5Vvy3pyBhpxE
ZvF213iC6OeNowbxxcQ6OnGAin9jT4bOwU+rpB5jUNMhme6umn9FtwQksnXJ1dihHcD7YoHrdCr/
zEduzP6ABVSDfPNeKGbIirFMD63E3LjOPK11W9AePPiBujEyU/05bwb/8qssbLIZGCzrid9PzeoX
U7egzW35k0Y3jKerQbMj/Lq+JF+dn7/KA1D9dlWuFOzNusUiuozmOh3kMRJEAocCrG0ym36kn3qQ
2qVqFXssk4ZTI5qm/62YYxGHj6d7SSuzXNVuuCPw3oqD+wEJrVZaGhVvzahNmVe+AoOBAqw2wVqj
yINwvUARjhccSNu+/xzRo6mb2yqOMyrjfuYVOFTPCzyvI8XU0Y7nr2YHp9SOvqkMqoXmlGa+lG98
iwCOZ4Q8QHBH8nHeEzqACIL2f/sNcx+mNn5vnKDHwScTwTiWK22OQRjGkX6z2tSWjoUjQEnlbuBY
4AAR4ug+Y9xj4gz2iv31JXMwaJvhUjtcWBR2E+8sshCPiNHQjnxp1fBaGnDW6kSOeb7sl+P0mP+1
FQ/1cmqpL+rZk7juoQUZOl+hBw0ihN5k8UTf2frMjQR417uso2D8FvgBqzte1v2K+aw9BBgdGnZF
ZVed2sPNz4Pme+pfA/qodrksGUuSkLKfyswjRmpydZq2fEWjIfc8g1FjEHTDoC7hfY/jjdEOal7n
t4Bv+P6a2vG2A0hhltb5izZmvk3d86vul8uURQ8M8cttLc1v8+TItPKgAufvPPnQHCrCWCpb6Dx+
WHzP1nRW7OI0BjyzEJEVw8HqGqTLchmvDGcKpIaX0D4u+zq4EknP9aBZAuqgXCrzCbOCfAZn5vrS
soGHFq93RAF9KX1JmEcMryKsdv4NsqdoMqk3TsJG8GLWV8rD7wE+HgSlI0/WhZWY3S+xadXVnZ2j
hMR+FOMA5sYdz8Cf5fbsyDPxqwyKfQ4JY9yYq3W9xMTIIHPbFov7ZH6/PWmkyn/plGsSOVySJhvq
lKz0f55N+0psKk2acDZBDjamSXHIT16nIEX8kfLA7mFlWAnGlYZlIqYcyQ63pQ5v+vtsC+SX4ISh
lMYyawl+sR5vxSeH+L80D/7xDh+621f9Gkd9pkjb8bBT5ZYIfs9KnVDhvfQ71F/kW+IzX42tticv
/ezLeTi483XdC6W7S9uRkMFRkf4Ans4Tlxcl52DxpBvHqf+0XSL9pXL9x0ce//6PgiEzBqNsB1Xa
jo8WjwjmAEOedSjfgaU2A41LDxRxiWGEYT4xBxbyjFVDGBg5JBd/KOwByfPUpSc/gi6m7DzKzU1a
TICz+x0rssWhhCMWFkt2Mlgx464FQ6phzvnOcal9Gc8AmnWn4I8tTXmJcOaOf8Dp7/ZWViMKiU4u
6T81csKmWd5g4AejeCCH5zSyFAIpZgtUXZqKEEXOQCDkJTNsEst4JUbWauIhJFGNNzUO5HqeANQf
pTXGYtw9yaO3qxCZNH11E6pMbrXztsamxbp3dbKJwy6ii3Mk/H19xsR99W7K+tas4vKQDjdmWmCh
quPT+3Cs3R8Kp39clIdGWtdInWQUXJRi8n7vj6n2nWYvsZOYJchAs1GdSH7vK1O6r0YivFZ4AhSx
pxO2f9nqKCb/8TYeemmxIGWtcP39OISUkO/j6Ro7t4LPIbcvDn6zJw/BX9qW/3jBhwZanGVVnFw0
aZv6VADCl0x3aRzk6oapB7+3v6cPnqH/5aGnY/h/VerDQy8qBc7BVJ3uakvYy72j4/SGvAEelu0A
BmvKjmOsui3/t+LL3obLyfb6qrnKB9RT41B96jNKwZfeiXyg19fBxprfcYIbizWwnp8Ij4nwND56
J/dpqgsesh679TFoWoOpv0VuZ+aRDeZb/UoXsOYJSUWqqspm9aNvaN4WVHMS9dSNc/Fr7He2EdCO
h03/erOTVy1Q10wXMbujYRicC4UMtSSH7NCG9lTVM4VYkbcWZeb0yF8K4iy92mUNVsCLayuu/esP
b7nKXHWtfCguEulbcF7lBSo8/iHvUbmIb+2b5hLZYQ/umbwarO0ryiZOycJCQwtAWAFtBQ+xdfgZ
vZzpIDl0QKLai/z7G98VhfwnUV2U3XqxRi/DGJ8C/4VGgDzFlEIXYGKe50agz5hpWEgwHMlsFipK
JRPO3owMUCEoq/cG+Pl5JgW3FXLyN3bF3G4ZKwE6qvg3+dT2PcT93ju9NeKFhNnwk2+QYyU7OcTK
PqtfJp9w4jUoHKvudXKGUA2kqsRMDIByAuB/pzr9HgynmTf2FGk3w2Ik8+eZEdCuArZvEWAF9cRS
6ey0Y8VP9ITfuR3nli80TrnV/MJJpCKkCWfXbY4go14BJuVf7z5Ge92df/3uF0G5qW+zs2ZRbcPD
oiLGwi/XSwJgQUBREueb6I0ySPVuy7y0SBek1zpZMgikXP+RF9cP1WkWipmHTv4ro5LhC7sYrNzV
ci0gKdVkxzAsbE3IECaH+NdkWdNvwWe1BQzjMxDyNJ5kzR1s6aBTjiezU7Th2/pu4CUguTyiRX0t
JfO2kr1Ts2BB/gAixlpp0nJpAOYUZkm0WIwLfC/CEaTZ4kp2goCPqIYs4PeJxkw/EXVB5CC1quwo
5n0Old/jWGMrwRgj2ZzCYMQz8ANL1Yu54PELjQrX8GOL11RQIFKPz6LNWPJGTnmqUFRMsZ8idKMJ
8AnC6XTrZ+kXZXnPj0OX+cjXl36ZfrG0WxThBgxTKsNrj0W8wZSsLiDnnoqteJymbxkqNMmJOIm3
YzwDvs8J51F+1Yik2qmXtdZ6unhIL06PbbrjFFeE3/dkqYS7sjyWN+cau7mIC8ypgczcYMPU8/w6
B74kJLOdZhl+0drMuvpjXbnUxMIK7QcqbVx3A3owJ/w1UFwyoEU5U1bHci7kViF2dPc/2H2oiC+9
ey+sSAvCLph+hhH88pmxIM76vEgWVJngNdexYYZnSEPdvlXnIhmY+RpZtCQD4ZzMqEMmMhEic0qb
vDtMhOBcL9PETzUHPvDlXaSkyqk6hB/AlfWKQ3x6Jy14jbe/1JEjzuRDtVF/iPUm7PKV+Gn+W7Y5
mk7BjFJXKV77rWluVQcluM6snMFhGagmtZ7TAEPE5ST0h8afoKwFKsYSyjNTzjkXFETpJbuSZ1S1
SVdMQveSLchpw/HX6OaUhZL5NukpGq1JzYvmClEGu/QVOKxdfw++Qnl9VheK+ipIy6p7k+8HiV8N
9mWZMwVlsqyR1QDZiOggG1zKGg/Kqv1uEFHZqW2cpq+SNznCsupAUsPTirc0ZR30N3ZKEX1bFBCs
tGwkK7znzMWFl3xJxuKKIQY7T7Ivt8pJXFJEGXO4OxJ4rAu9asa1JvLRFw47e2MHocGPgzyQOeBO
far4WU0lxZHR/uE+W3BxHdi/SOkue8Mb/7g0yVqhzEfoSOxbzRZTB5Kjoo6fgQf2UfCTJUX2D1wt
6gGgHGdLWm0PObEWiVWiifSKl9Hpk7vi++CFx8gbbTa6f+jdy55zPz9P2sMGoWcgoNiTKCgjO17W
ASUXZiUK4KADMYbEfDKTnJoqTBZmt7WCSB4L4Tz6mL6ShsHbvKNA10BrcgBXFomj7aKt+l4vw+N5
j6l/KXmNyw+NASDHcEcxQxmpj738CoxvZFN1WLG7l23OV5MZlfYGSC0yVL6i+5Iv3Lmv6eG6pEbV
Lpqz8EgNWf8OnbnNRQRcEGz4kPTyTuVBuK1TV3jpebT4nWSAgfa34oUOsfu2npCey93tM1KabrQd
gieK4TXM74W6fq3W3RxMGbvOOj7w+AD1Fl6klbABo22GH1NP9cPdJTYFX7X++3RDXPG/j3X/OGk8
nKcqDhlxeimnO+2DlxX359xVkVuxaAfs6t/GofymwzrCGbUlQPhI+o6Tjzxcx5ygw/MS/ylMzjkU
vfsUSteqkN4rFWfAD17dKKTtiz7xZpZCEIUsYw7nlVr5ZsM3fthxGUzRN/VKRu3cksS6OPo8V+14
cbNjhmWF5rRQ2MWlWm/zyC2Lj7tkTcp513uMaXhxNpObm7IdFWb9zj7Vj6aONnSGq8NKf8B2Coej
aQNZskigZM3HVo/huHNv3Q6E5pd0Xvdw2ugSlfNzU4Pt+E2qeGFL5yLgyMmt4VArI4EXr23/K/pS
T80vGf41FS1yCks9AZW8bFnQb6xYLHQapbEbVezJbMSXOQd+CJwsBC27TolWDehbWJH7avbQbhCM
3E0JMLqtHHi1IbEMjReWJzM6o+X79ZudAZrXC7DGeo8KNr7N/AGFE/70OW1eU7Xz9fAD/BcQPwiq
l9i6HlLV60s2rPpupc0xnW4bzZ0ShRjC0xEYZ14AuAf0q6Cf4V6Ypa/ae871jd3wF4CoYhxl8U8N
1iIeGWTkbGw3K22dirTg68xgAbjPSrZ+UhNjM3u7n8Leld6bK/285sjbTuE9bOsTXVA2Hvkj+UgO
kp8os37XeqPM9KVRl2dSFin5Wd73PT2jk/oxFIsIMhQZEMv4WO7hSkr8658x1d3b7S3r7NG6l/vi
ahAdCbGJ3W3YrKCmMT7iVzDU1Q/KS2oNvPV3GsMkrpbHLxENuBMdmfCn4VwOTcjly+7sRUdNt41f
LNoCmveCpZ8L4l2hb/FsG47KeCJkYDlDDCJ9pdjyiEhSxxiMnKO1CIvUp9ihvxZpzrU1awBEyEhw
/UDt455g6buA5LGbygHooCAE56aLVlfh0H8YKG9iByGUMPkYQp+gz48pbi4okbk1palHC26X7wry
1CZm9pJZF4c40E9hshSZKtHMRf1KX6VlNdeO9WTNWzJmnwMsvsZhtykudlxu8OYkZvqhNf5dM/VX
44tzH2RGAO48opVD8isK98prVPy4ILdImAyKd4wuZealg1Wy8yyKF7T81WxyUgnJmSCrMXU2RVTl
Zs1detJfm8+zyQcF/IaAK9Hs9GNaOrwmm15Pr50Jqckhgk5i7ND1Ufl6puh2zMppUyRAfp26k5Zf
eNl3ZFCZk9JK8AV7tNKU+J1gsWbJL784BRuj+Mp6PEESJJh656WJJbfrFF4ES1PhhVdYhCAVOfP3
W1pSV8mm2Z7De+Dtkb9y3Rf70Cayc9RWIHMdML6VqnmprMRRuZ9hT32f66MWvcuCV3d+ZCxCFUcA
EWlayAkeF212RZME3Znnly+MocI5kF+ieHNfDh6MI4nvWZohOUauLLCs//fiLP59nP5/VeDDBH8S
J7I0FHG0H/svgE5QcTWg17ES0EofG5Vjc1x6mtwzfbYnPIzx9VDRpa4UzgDEZyRMV1R/qnMGq5h+
hBx6wQq2zbIMydKYV+peneyGhFy2ztORcsGP7Dl8nvsgTZYFfo98kc9r+5yZ04O+ZKK/U9YIfu6c
n+TW4uCV0TugWPulbmu4YPQOfE6CgejesN24nBCkWZqRhx3k+ZyfawYMxuZkjShfuRyiO8fCz0Fe
jKIv4DWf7fZyg2LB9B6pmjVF2k7ScL5Ii0Ubu9cOf2/DamaHtTSLL5uG1QMdfxeAwWCb4nTORV/o
RIFETp1RBgnuWXGfXNQnX67xUNrHRXYTxew8Kg640ST77tFNcNrXM0prQh6e9PD+Zc383+H7/7uH
fnsm/+ilaWV2SxqJl2sx2jPhNHXArbyoQEPpxvw7Whr7ziJWBMpL+tZzdnzWOfpL4+jPE4bx0M3r
2nhaxkmEbsdtRkaP3TmR9/8BXHr8pA8Nqkkp94Ye8UkhgVtj17DntRQGPSMGSHiiRhIfXXqPr/Zw
blKvqXhPMj5V7LeLm5u5N4cbimb6s6/vbx2vf3x/jw2oSyVdZIUg7ZGW0n1qJlzv96/CL0YWyTNt
s/bscz2orBShlqrM4HMRozeYdHy4X+6GlzTOmc2H2X0+eY1vHtl/Zxr0HxwAylmlmuyQpeheF4oT
2/ky2fcfybv2BunU7hHIkCfpyHQrsPuAWzbJj92n495rF5vLJlz39s0fXgQOT4DwnJiDYYC3j7CJ
gNSgzYgGRWd8e+I9eLa6Go+ra1JML9oYUB75PBnjDQONT5V5Mn5/uRBAcQj0n4YzGiz/exGQ/tLf
00Q0l/JE02Vd+93/++OpvEV1rWcZzVQWASCj4d6RC5zBJt+sUs770A2zoNkD/nHiYt6el/rAHh7Z
DaeyMW+1AQXopfCIyZtvX568t7/cAf94bw93wO3W9xcB3/BW+agXZONhIDQW1wOzcxqfO93U3cqh
4OsJm2CO2MzE79x95mD4203/jzfxcHG6CGOIItPmHR/mUjFLp/dGdGFG22xNBfrkgvxNufaP13vY
8kJF6Lpqwoee5HMjtaR6lv3gdUAiqpL21NmhReMKks6YMKFZIP12HCNn93SGTy12ZmLslAS0IL9A
9nDhKyI2vF8OnVOn1JTSE2mfNO4Rj734P26fR38H+Va3SZPLDGYaN0KsQhkBXPJqNnqgMp3DX0Vy
nBXhdHS6hbhMB48GCmXveW882V+UJ3fLv7azVJwkV4EL1XOIzK6Ly3VxjYNU3V0UfHP0+SLGVqgB
tXWteEXnVb1LIdGEdl4EiCKE0o6sW+dNgNFYk8pifiMTLla8Z1MXmPKEnExccpmZf4SSnVVeumUS
eifC98nnkP5y1vrzBnjcJ5MUL1p25okcXdcl78xwaaXf9N9ZjYaV32xdcxsQwJ5u5q8ZMheg6Nz4
rammvl4hxJrl9SuKITey22dKPmM6bpKPV/yPOaUynir+WDDkaV1nuTq5ArGRAmCn0aIL1GaMMoPH
XhEmglNXW55PqBYvIOeAt99xIDHATByJ4kWdXX6gcVzhLaI9/KQk1w6iwHncHPC3l1eyD+iMTyuv
Yp7Si5ZBlaqUZod2rGY0Zk8nVmLsJ8Sd4xDU6KYyj0AYxnyeomubHC/NjKL+FuRIjJOZ8qFt40Wq
ecTFYYJc3AFpER/+M+zOr+PNUXsoxKrBpMbnV4xi3i0GjxsNbaZsS8RoCs16lz7CQNG74APJX+Wb
EaMnmKUYJXLqJRMaPb4EzcY4dvutjkd/dgYhjpJ3dp3HB9UXwY2AYrYrxvRowZZgIN6NJTLcUx3T
whKEWTXntk0dASHs7YRjVtuJGx14bGXdYobiKCbnY5NJvtkyHDlTROpwUmUrw80iWwaJrU4CvMrp
PPGb0Ttvtc4X93dm3tfcS6BuZLMpda1ZsmgXDirYJA4qVCeMz4iV4kNrQGtfhf2NgcgSTiEi2eYt
X6AtqzFWEWDmx5vzbnr+vMW+EkzX8QtNB8OtCTm52opuEZcQbm82kj2GBj6HyXTq88d3rN3lvB0Z
x57Bh5Zm09oKJbe8LuEwv4+9cGlsXwC6kMHOXmftza4a5/6i3A93SMPKtuQMDRXy6uZ4doxfRk9g
hptGm5gvYtEibhr8K62uBBf86xQVZzi7M/rQj+DJSlqYlrahPXEqa7v7Pm/VnWbYd/1jauC5pVHC
vJbI+JleBiWaAcm5Le9+vY6tXibQY2TYh5ayQfGFjkk+IeIaczgSt2bMjV7OIBwXSRcFf3s1awPC
6Wm6oltOIJ2wumz5/efg2r3E6/iLIccpXWdLTUU8BlxlRBua7RzBWH9kTEq3H1UXRNtlRB87YlE5
3arZGIgxThTzY4iEaJ+w9vjGAiTdPK84yeTOsBr/GiomESe08lFp8dvoYa6Ml/pYAWljJRDMcEO7
O7SY0eOuuR/5GsZJBDKweF3uEfIlwaTze8XnnWsq80T8vziILsg6EArDGgcQjiWHIQCWE8NOMS6F
8Tym3HbpLRSwVO3LVmvt5v6VAYBvf8+zCTGgebYG4J2HL9LkTSe4DMInasDbmWHAZJf+ft3Eak/R
2jj7l2267pGWnBEB8gv1iyN75eZ3vlfHB9JJesNWdj8mI4TeBK5rV9tR/xA5XCs62PmMHU8GbHKg
mf7CrMC8KHywLEi2xVJYRXC9R70Egr986pDhuR1J1yCOlxkTluuq2obVoaUKoY/Q2qQAKJ4R25Wb
zNE2IHZNNtmyPsLy+KBp380aujwiXRdL6nEduKHgTvbcX8gNr0SRRcfkuzxe3xtbDTI/9PQdoo3V
GVmjqVkAzy4gkj9pkAO3HOOJq8WZZQE88FcCNBnrsX35Rufhxydoy2dUqwy061dMa2U964MLQ781
iQk5sePq6rxEIUAwR2a3Qcb0NZ5lb/xD3Kare1Da6TGNPRJpJKIdZhS2ec25mVULw7UJBGi6lFjW
kukyvS5uPGUqyBhSPpGSvqEb6IM83GhI+egAreig8NAoDrA87cz8Rl/xXRczQn6wKF11TxQDOQ4y
mdWxNPEt3PNfOotx7SXnz/zKJDfcqDh6yBopmFeo151yheUyfDQYtNm+mJiza6SCjZMzZcJ7HY51
+S1ddvLtJE1PbeoV+q8YJdQsxdBWNV6pbHN6WVBV+p/os0IusUIaSaP+/CJP1mG8uzR+R8rBeRWL
Xp4T8DPGV1djRgw56ZLb3Z3p5MNA+Yw4rHBbyb2iFDyT++AVaMIiq2NOZajfl8kxbRf1cMBA3jYA
Jv6HtPNqblRb1/Uvoooo4FYClCxLdjvfqGy3G0QQOf768wzvU3vKtJdZtefNrC63Zw/C4BtfeAPd
IZ7IPLuOnmKkADSnsxxAbubHDJe3ai0AZRhwrVSv3MerM0JJM282eFU5l+96nARf2juaUCWSluuQ
tpoDLeG5vRrumQ+p8w0No+oGVN8CrKC6KjbRnp+AtHuZMU3axSufeS+FgEoJSTsPEcX3KBDoJuY1
9zhFv8y2OWjfl4qhx436yARmj1glQwHgTTSx+i0Ox+v2V3Xfr6xHn8ANNgPlglQIa56c8jGYY7ay
CHdG5B6v1dX5Xn3Tb4v78z1zAoOBh3XThQ+Nccik25BeID9ZhYwhzqsCVB2n4CyEFeYzRKm3sE76
cKH3t/VjcINBShvdGL+RJcB/j5JeWtEJqUC6Za5ObF1C0Q3CraixdsxhvHAZPSY0ymab8APgNio3
ZbYxz4tOv7a0dQuJYS154Q67Q9ppSfLUtPMc81LsWXa+sRxAyoKP6pZm6tVb7WDdMuxgzPGY3dvm
VXpmxH/8oz3jKMcA/yram06OojsTTGvRvBdLybGv1GROF4guBOoV+Ejou357egzuh2xuMFyT5z/X
OH8p9VG9X4I6ZqPyIo6aTFJlkE3Vu+gVyPdsU4lmAVK818lB3wKA/LdLjiqMLM2GWEuoMFSGVh5a
S9WeL2TxTiTBP4hOECDIKWGuqfs0R7VcHqmBemw7UcvB/WTEngog7u0AvlMw+6P9lKTsd/2myydr
jp4sMud+7Bfk0fqyMFxIvg0iH1rsZaBGrth0YLUKWADtY2diGk9FBboWYx+R6k284yn02uiBz46m
eYL8KmrssnhHggZAPECxV5xXkZvoHoRW/XS7RvuuNrvI1Me1mSSr7SlUFPUmCde2wgj95n+6Udpb
s3qvHYQx9obOzGvO5KRSF+aA2MF78GovdYxcSKY22DjAuYv4MHwvefz5oUy9nr/KtfpYhYnai4ei
eM069hrBv9ycT3cDibnk5leDC1DV927C2cqCIoaorOUl6ZQkn2jG/VDPjMutUxYetcxkY2L5wP2i
tfVAwep0N8ykGHY4dF+m5c7+EsUYffbjVmSqD5ZR2TXv5g8DTQDz15zKwXww57F2P6Ac/cdgenvA
oMV3lDV2TLHABzKwY7Znppuz9EzDhcrvs6lYV4M309fn04pgfl5SAk28q28ap5efkiWe4UXNd1K0
OiuNXL1hKntbN1cvwE7JvNRXFWz5cwF1QCTSWu0pj8e78BUkfQ4Ib2fI+3ld0qMQzhqndAN04CxN
XNt31LIv1zZqf8qDHeht1YhrU4MFahZO2a3J7RG2wY6MPs2NsF41GZX7NBJpKn9MtWy+bRFdfmij
vmidz2Z1W4g+1VI0z4aFGLF2K+0lo5F4XkgMBSe6RMpEFW6NwmlzyslnxLfdeEJsqZnXO1guCxIp
BIaq68SzmSZPPGpVn1p1FFI1Q9L8ZmZSqwpW5KrTblHQAitX4DHYOsHJxbE5lxdh4XZk2uGiozHI
O4k98498xcAxWOFICTBljk/lWopR+l2cV9VWkFxQdLNeAW8xz2b7VOvI9+r8Gvmg7O60Uu+NK0Zv
WEUkwkgBOVsJt4Z0wZi8woP8VSJJhSDzigYdEB0lEj6sIHfKmZvSx7WgOizxCMHcCUfMotvYDZ4s
9q9j+oHFq/7Q/Mp30X0fgt106ug6BwLHOWA4x/B3BNCAqTnuy0cqv32O7YC5SEnNV8SKYm172S/t
CpsiWdm3ytqCSpcQKovF+aC+nowbGTYK41n5k//V5l4JNGgDUIHOLoIGbo6w2hyOH4qOwS9jxZWs
SaKf0kcMzEEzlNzHFmfCGb53Pszh9/DpuCmVtf2E+Se/yEbDSbhGmi65QmTJlPbFibfuJdkCjJ0V
3ARPKe7ut2caBaRkBmoYW9u6xTBUW1bVqlGuo7NzIj+2HBVPStqJrtUB/li3gBCat5Zk+Hww6YHM
B+abVEcH/Xdr3qvhVU+tkHFwVHxnbXyvNW+l9Z4hVsBw8KPpMO26Q/VnLtlPaXXTtbcNjrh9sI1N
5t/ItyX3fho7djw/pzjU7msfXTdrrsjUqce3+PSUFR++atIpoJPPkN9+4t+V79J8JddbHTORY4av
+5X6GOBM45jtTSm6PhCaf456ytT5OTq2tao96iFaBXzWvO+98JYWAyNBzJ8crUysZYvm5kWEHZQm
PyYCTAxS84GoKhIyMVvtG7gm9WrizibOPFtczcVqZlalXSS1YrXkVm1vo37X7gJK2BYNdB2umA5m
a/Ievxs1XITJz2Hv5aq4DcdKCH45UxwYp9md4pzcTwOKxpWvfIw6TBT7wN9NDv6U73qql0uLwHax
dBqrrd2JQz76I4SpYxzd1qgpnkg83WTZoGRZKOtARgipXk3m2xNR0x6dnl3ZKY2dwezQl3HlIqwh
5MYBnSR48SxTunXwlihjfn7Hf0nyjTIMe3QuNtKxm1UV6W9IULk9g1A8zrYRUjOgagVXQVog7a9D
9prdhpjhILhw3SBVgmzica/Bperye9m+m6oDtO+69JdvYnRWpmUi6b7Mm+js+YACeW9Sg8hu+sKI
6VmuF6f7TnTcrgl+QH59rGgP9a5CC0QCFHXd/pbMbR9dKSeu0Hby2c3PT20qm7BH52rFtOd0PpFN
tMisCjQwFNqClhzpOpqnxlpIqHdutWjsKwwJmQhQBlcTh7s6FQxGx2zVGyDuC1ErAQ+Gouuv+nuh
IwV4CY4eqr9bNJkX/ZWxkFer8lEzpiLfRMFijyKfFTRRE0dEPljoomZAMPq0iVxxDSDgHRCb5gIN
zYn7nqgRLXkUBJNuqG3jTB71/+fmAp4mkjc4NIv6gJbH89R2VH6OSZY8ioRlWeRDXLFkBCfBbUgS
t8UBWzzMGSjCwRthpv3AuHm6BJi8W/VrTJK1c6Yn/mcKhzwbeNweNj4M5tld72XXfk7FgzjkZBT+
OfZb8igUms2sO1cxO1w8ZJSnhT2z8F8ie+w9zTUzWI5TM62JdNWSRyFQPsVp79uEwNJtAgdXet0t
dwhuABlMHLpvAIu9LpzYTxMh0JJHIdDuZ7NUywiBpUvdHx6XrXyjHbT5MXE/Hba15oD/odCEF7Rl
Y9OJQaHKZAD+HRZ2eHFMnQXfDvf+CX+WPAp/R71quibh05ZBjAdQMfqXHs65V99qsLuHP0Rmoh3i
r0sDhQYAbz6aMDT0wZdiOZR4krSCI3k/EfV+/t4teRT1TCNIgqCkCYUg7wD5X3eVldXCDZCIOTR0
IT/vT6iX/7ysKuLYfy69LXkU5wZDmmW5IHKVm5nwa0QkXYtfdFQcJC9QOpAQ+gMgM3E+K8vweJ0A
Hn+Xwyv/vMfCDkx2gUKUUs5h48L1nLq6qQ9lFASPlXKqVJooN5q5hvhDCsjYIvOSF+sD99UOI1tm
ELQcXRVgK17j+wgO2hOEcHyh4BFv/214/AQCXSQxw9DEdVl/tpFmhRcMnmBfIvQioKe0W73jE6B8
w7EmZvwT5a31mSdfrDurCvLgit0RCgrk/Cj8Z23QcbiwtiRrk/c5sRs/r+diPfsMoMDUefC4BHec
PsCMBaJ1YTk68tEADWmhCzbASZl45X8pbn/NmazPMHaxshRJA1qVhOQKmCO4ZafchfCQPxmP2Id+
kHOsj68/fwWTi45i41EJZFMzSvXmeF9cHTf2Y3JzPNhu6UR3xW27F1g87TCx5sTe/rymixs10+Mw
mP3/xGOMCUuMybwmE8mO5cjvqidhFhy6EhPinxf+Fm50Ef8+z+OLhQ2O20CxPvMrM0Zd0YNt9sE8
EEnVo/KUIesN5RTwuHRDBHKG2GFaujgz0U9VnEqXJZBbvVnaKl5w8r9M/qzPKuLi4s5+HQ6y6Bin
0Anyu1Ze5/29EeDXjd6GD4IsecK+CjKRfwbXQAaKXWnBOPVffwGjwNiGat+EZ/YhagEiOw7buZzj
xBa/KYaA+lBDv8O/Q7Jk4sicKJSwEfyalKiVWp0VcWQCkQSfkV3bT+dmCfPNy7a9lxxOsB+K/xIh
qnymAT8cCGMNLCmtw66uPw/sFhJo5Bo2QkHL0q10Sv1VAK8m3nRIvzGx+nQz0tN9MrsqBQUW5jvJ
WutvJX0PgG5RrUD3d2vzsX+t0NjBWxPdEqB+5Up4UIm0sn8yDS/LFzNrrZNOPxvoMB6QgOfgLZ7L
nejRhK/t6bXqrxRUEk42AYFfhTg9uP2vsImhfTmz43WPnDd1JNozLrMwZUEjZIAZ2IJK2cwEXY/N
80LDdJEkCxmVJH8p1V4l/kV81XXHD9xEelXgY2Uo2KWzhWVanhVCJtaD1VTCq08E18/a42KPt0ft
3OY1Xz5gFuWg3yBxpL0DX6i81qXYSOb1B9Iu/U6gIxBREez6YQf5CRwz1E0I6jwYwXdbzz5Kceos
g729wEaMhtuWX2Gu+IJ8Rj5bd/eApaYBi/8hbbYV0fS1LWWcq7Sn4hhnGr0LZLPQhUF+6QPi4xKp
VMRTtMVxTshc+lNuQv8hSv+z7OiTTP1cymSdwHV+B27VLLsjRJpPQ5DaQ5FmcCsbIXBhYbz8OWRO
3vDok6yTpm7rrIL23fOO1IXCU6ZfSu4BCpaChbkVOhn/dtlxthHhKZy2Wa3enBCbJy1k80sILwG1
XODBir/fDt+mlT81a5h60ONsw+xOie8HvF8Q+xbL0m2lAibR+BCfUOfiV4N2CBHpXz7ncdpRxlUS
pxWpuflLhaDNy+3eRNptbPpGKMF5/+di7H931TjhYAYUGEiBqDcz2iDawtoMiH3oqUc7E4j82UVw
kMmgOtXJn9pTn39/EQUaW2r1Pmb4Jm+kJ4TOkfpaIrpUudaTQP/Lb//VqOb7YvufuxWx6WLVc3aW
O91gVX1X4bi2CHGBnsGNFok0GpjDAkGkLIPzJfig/7fc7p/FR5VX6wv4vxi0o/gFY3uuMIbttlgt
mchlBARA/N+xJpvcVqJ2+vtM+2fdUW117tWyOmdsK1SX18flgPjlaRN4wFhcaQfNepV6QD1gXf4c
Nv5DpfnPuqOAleiSOqvjXLzi4SrO5lS8MzIqFI+wLd1b6wFIkLI8DwsANCHNSAaN5l2/SBBR2yVH
x3+C9ew//RfxTPQ1fnogo3gmzaK2NBP2fPU0eO210CsJMHbgwoie2kTCObXTxymFKs+Uk12w5+Kn
inaHv7VRElpmCdJhwOagFi7OyylU9FQMGx+yhV/Z+jHmFqVVg4EXY5xPHZcDwi8AsrwYHSQAL5Nb
XLzSH56sOuoo+ZFW13nMFgdn8ICEGg7azNDn7U4g1k9rJXGkhMahDveY5imH/s9b7j8Uiv+75VTt
6/d9zMuob2vS1iNaBpugdktyCGkR9AjQhKn7XzBtvs9m/llxVDv5mZT4nULtFMaLQOhMNgeQZgrH
VDWwo3C/ET1S+3mqdfEfGlr/LDwKZWnoN43RF9SoSPOAdBacjXs0dujZCNshSN/e5K76vi38z5qj
CBbFeZDFIV+0oC+1u//pxiJHdy1Dy554lX8/WE4dU5mZtiHDDfnEL1yEakXKm7qPavMgW79qV1BS
lOEqBaYLcMUy1yS5cym+Pi+byXn+3/Hy68qjJwvKoJ3BSDEPAv7eg1ZdzkrPBO2uXb8rw0pZxIh4
PCbon015gHwTK74uPXrAeXVOqlnPTevyspR3aioYFeAssNOplhipxKshRYEeEIE21fP/JmR8XXt0
TJhybhqlz20LZW4EoYQOCJSEZNFLmFOieo/UPEP9+ryaeNN/B42vC4/OCQP8mWyZLFwMB2s5U5/V
+jaV+XRteK2pd0L1HUU59Q7JaGUPrqOP7n71p/3EVfzdkPh6FaNDwT/WSZt2hXnwwxV4LeWAOUPs
9d1mYNriwnQ+06Z1G+g/U/f/93H0ZeVPWsnFTrePbSpwYubhFK6P8YYKEXMgZWs2WCSu0cWND/Gy
l6eykYmnro/mDmZbS6djeWarLeVhb2l3VoTIIzm20ngY1Gbpg9bvZRgTbnT2oEjnxk4XeqTexHOf
+M7HbI4itXNZ8XPxtZF/wml3ddRc6a7htwCouRBG40J1Uu0n8pNvJi9fn/vosEj6WWmUSWUeKsfg
vMKkmGLRU3LXny0CGP2oBwtQ3tnGdMdBQnAyB5669dHZ0evVKTdOXEDhO6W/A+l92mF8D7EmXYW1
h8ic9hAdMQtF0G6quTz1uX+W6Re7rrNKhOVannuF99Emrd5808P8xnd1sqCFdD5Uw97EiX4RRVh2
TD37qd03CnSSbR7PcRibhxIXUveUbcv8EEHRcPp2jdZPID3Vxm1XX9UHqPmBmxaPZzgiwcTmMz5R
bj8lLKOgJ/eJ2Q0+J1q4zmfzHP0uPcYRfrUNNkJntIBirkDrc/xbIemb78hokMlFcuIFxazBQdv4
EZUkT2JugIySptzCSvmjuhn6mLQu1sFz90u1HDStgOgcEQSYY2z2ku8STcB5APWcQf6UJ9BH/XIG
uvkRzV4EGwz5DTaF1S2xgyGBcIsVmFyjxvsiXge2shxwizij8Wc/xP2Vad0NcerkQtCD+QDqxMAY
DXTE7LvzCSyFd67B1Eu3ur/iTp0a+L6evlYGbd3sNTo+dCiZaq9WiojE7IV+EtaKSn09k9Gfmh16
GajPq9F+COEJLMPb9QlBSKvD77LxdPkpLh8tejOQSMBs1Iajwq/o01sQTOn97ACJ51e4LzJHYXSM
6TQnGRrPCgO/hQLZQiMnvDkFG1ydm2LZY31jLOnnFHgnMYwDF626BAIFijZ0OuYtQ7hQlDe9fT4a
1x1C8vwLj8qbHy2Vt+MM17utP3uE9udXL+Zsp2jMTlEqMpAeRGBw9swD6nNg5K6EJwEThMw5Fi+K
P7e1NcaFt9kW3SdMEX5XWzSai0dQPpWgvs/z91RxBvvR7x7heQxrrB1U+aCi81RtGAFFpRPH6xzt
0w7f4WaZLTWdqSniLg4FJZZ8SxRGl0nuVh+6sUZVaB80ToTKT6SvUcJphRs1fT1E4AvHfO/djFf0
EvwWPbtkeacuhF4aWiI0BoXWIlJqG38bX2EitzldJ7doUj8gzou3AG3KV5X8k4oGNVYBaU1WqMQJ
blrm5JAz97DgUDCAW6U4wVLezHadufSv1eXg6deA5+HdoKPU1U62M9YMg3FGt1cFoHmkg5BlFdWp
vT7zGq4VXPsQ6r+BJpb4V0KUFmPBNTBVdoLldffNTXefbSC2I6AqQyWDoItIUruiWd0WSy1yoFIs
oKKJdh3aDeWvBAdKmncrnsM9sDoO/iupXVQfuKy5+V5y1Dfoo74Cjr7YfIraCs0iWvDtyavwDkR4
g87MR0qaeA9Dmh8ZraillbmK0bkH+hFGQ+Ev4IhbRDihLEUX3wg+WhtRDifkSwz3FjpSywY2ApIz
+9h2Z+m6e0FQItjoR6fPNv023CyOR9CFc4SB8ZDH1GgHGaJdqyi0sHVoGWgtgpOnEE3LJUq6VfLG
c5u9SZAoF8dbGN+CAWGuUdg47Qd246pngIXJp5NLnyMWrOmrhU5U+cBEFO0k+ohoA8O7soS4CH9u
UWX5VOyV0eJIPV8M/GbWTYLvEuyAGerO0tYOnboEWeiIZxK5GUofAxpPJX8JacZYWpzjMwGEbRtP
HoSSidGuEMDtl5As0ARu1/ZaOl/5e/4yajBjISgY1xJavd2iYhYLoRA8Hn6/ancVL4xnnD7P6a3E
YMrf6Gehf9symrxukOFlMJE2XpfdB+2dhAr3Gp5g8IJ0CN5UQ+Mm8c0peUoQY+iu+GGJ7YN0y0Xy
k1Rf44SuNCvZ8qoWHSkPGAjkCP7AkB4uxhIhKYYPrWB9GLrD7/BvhpkXEfEAMNQHtHJraZG9HGf7
7niln9zEQz4FRQwT5dh6LlsbKd6GDVP/ySL470wSQgXm32QXDPCUMdpK0oqjMViUhL2xtdB9w3QO
B2lfx/sUUZld56r0O0BJI7oykUv9Xbl8XXlUufRxcqqiMy3iyhM0yfS2XSortNFXlDB7uFPojye/
2m0+lcFO3fHoNFcVXz0NOndcObPEtZGEjDYQxHYqCp2vMy/c2I55NXGvU2uOTu5IlnypKLnX2sRo
051tCqF/6inohyQu/rWI2y7rt8mXO/WIRWJzkTZFlhzKUURTOlgTQtGKTDfD6rg+4XSnIegSruBf
3dTbYDlxu38XCV9f7ag8UTW1ztWIJp6wIV5DRkUxM8XhcRmVMLZUS3w1U7O47zt4/7uT1TEcSpVS
K6rFougMI4HhHgf0y9Cr0hmI9/Ub6ePc9gZzkwujBpdIrz74uhtLj+ezWwzukB1iVBp0/3Ca3UcG
LM9fR+h5U7te5Ol/5XAXVzmqZIy87+pjwFXKlC9rTBuZmueMkX2FbtNSdqqXDNXCidTx+znlxaqj
VtdZPsnnPmQjYCuCe88JQqyyjRhPFS6EyrWGrykAtfVU3+c7lW6sLFVDMQwDvQxzvG6a+UoqyfLN
UEE79pCirg4nxDogjZ0fsNulfLONvZy8K8UG/KKJ2nhzSJtdgrhpeBO2MJDwerpCgqRDJ9/2Uo40
tEk0lBOcY3+VVKSH8Y0820j1OpYmtvF3wMIvVz+qufRWqswq6mUihfCnjB0Yztm8ebQR8WfE/Kyr
C+MlucJXGNw609JFFTpy79gnd+J7+iZ8fLkQ8fcX33FwCio8IzsZzIP6JztEG/UZ/7viEVYnuisF
PgyenswnFv1uvPxl1VGAzk05jaOUlwernfKetBQhdWnZ4BaBVNeB4Sfe9mlxnZgeQtq4aMZ33ZPm
0Qqp5tqVnSwU/ar2yUqvZh/tiyG/+5lA4M/wTSNR9fnUFilk5vOCWiM4L1DJRfG2f9Uc+aPmsBUN
2QjNmSfmWTA5TxC4Vbrvrn8NwHNnbUqEEeZMt8OTG1Xv4TPHFpAj9f6kvjAswTxGhp6PZ9a7+oA6
IT4pQALyJVJXyN/iTNJiih4Ge4ynUTNmXGcgHpwN2rwr8FTqVyinNeWDQmBIxIUZD76GhdBydvJa
Y5dHNwWGH8cVsgk/P/VPVPcoPnx56KPTKT4eK1/WVPlGjXuqop2EWZkPrjTghffKsxz/So+/gCYf
61tLwWvx9iS7Vktb3ucYlW3+l3fEDxGBgMhZMQsstxGZjV85tbnSzkvwcefwD5yD/ITX1Uo7Xvv9
r0x9zrKHBncdeXXK9qm06QroJE5ekPd1y7OxzNu1dl418LdPyM/9sjBI6vsDYiBZen0y37T0oVag
/uIU5qm/bRT0KGe2zeoTEvon3CobYHpbfHQXNqhJuXKz4MaCyVC7aY2n5VOFL1CIsSOKbBsjMOfW
KVqWKmP9WT1HP6g7TXzZ37XevzxlcXBefFBpmCdRavJBia6pQCMAcNhRo3rkqZ5++/M71cQ7++md
jo5hW5ETxdL5kDrPX8kfMmKHoCZfu32PqzDoIQd1Z9df8W3IyBA7OIy3z2gbGLd47UiPUuVG2/re
eoYhfYNliL1Nik2BNwypY4JZ/M8XOxn0Rmd32Mzkyo81pLapyoZqMfvTv9a38BshWITX9hJT9vDs
MBsRlhp3gTs5ejTEw//hcY2JmLHBUZ2nvBy7RnAca6yunZfolGyDu845IlTgC3ui+3aHf9cOnVDY
P8IDUxDRGdWVNxqO7Uv5jxDzVpoHBDUVDIwPGlpMCxXYH36BHPgCLBqy4UosBp1yuC6pjJBScwvk
D2qaCY4PRuYp9Ff+288PWBNn3k+3N8oArFkn263F7Vn3FYdKjaXtSn/pUN3sNtEjPrcIVh663/W9
fYuq85DB0gZFRXU+D/4gFICSJbh/vnT9l4yur76iCOkRw5y4TPXvfp9x+YmMiZ71UMmFFRCIUI0x
GXaiy01tbLiW6Zx/QzewAVvRskHOs0NqM3dmvkuzQcb6C14MbTBT+KbQhA0jyGZeNzn40L7JpEwc
slXKFw1wy1gGrC01OTtGYJRPwxoqI2l1anjDu3YXGUt7FSLQjscDGiqBo0sZWoRILlPWZ2Wz8Ot3
Q/7lyxtDedeQTD816N0i64tKA1o9nlrtbf5HrTu6aUnvxbqTqQX94x8bRYk+vQ+Ve0u9zuubJLhX
20cN+Kod7FQqdXQlCrvx1BTZtfmx9s7Nc6hfY2Xj9G7iymimtIhlLENgGve4KN8NCCGAh8PpmlKa
A6fidzamtGvKtUlqissgRt76OsclV9oWpwf8uGVaIirOAoCzcSFC8yDIQXcC+EfaGh/WE8ZPrszV
Wou2dZTfWLVQqnYEWizq7NAtIANij3vW8Uya23crCVGYtz5f9kd0ce5q+lF0dEpoJreZsoeNVgVP
Fio1NbVoF60D/c5QmJQe7xXtRve3dLt9Gh7xDYJr8mTT/7s4cPmCR5GoOIFvG6xGvkldjqZDfpvt
kUE30alEARdPD+Ehdb45f9CiCO5//ki/I7Zcbq4xwezYScVx1rO5Ki96RWLcM8CrvZ1Rdjstj6vC
La96vET1R1pl53vpbmL1v0eXlOMzi42N/qM++xQ9uzietE5tzkVIr13ZI3CZ/RZSLilU+3rRrtGF
mor539zt1/VGB1TX9VZqBYN5iP7U1gIl5xalDg01+7Wtr7PmcPx9/KUINa+BtrN/aDXm8TujcSfH
mdo3MoZfL2X00jWlSc9NxqW0G/8VkWQcHrbwz87ZqqVzbUE310gf1vg9DM5pq3+k5I77cokE34ym
r9D1iZi98p8GPbX0KiEvny1saZuHaL0wYE+hzssf+b0Of2UAtoQjzLYj/YMFazyqOkLL9DL3yuPQ
X6Xd/PRi39rl3L9HcwivurZfYh/Xs1Y+h7aKfDUQ4NkdWTD9bI5uBZonDhAkrEKfqAD3/TisE3SJ
11a0beieI1PTvdXtLopQjzEZ2dBCviugk+orTHzl85tB9LBc5H3Oe3SUBF4QmqG+J4Wjw3qbwClS
D9E95CqKxuTF3IJV8Y4OrnLNox+sZmt5j5Plm/bY3ofvmlf/EbdoWaje7IQQ3rA4X8v7QigoZeZm
KH/BodfpcyK2acEo9HLRwa/m6nu/F//kNrqnQ58L5KK/AeY4Oy1Dr9xhZeRgJvCSWtena81rb09n
4TywoQNOn1xBUAQR15sg9OTogMSSnexM/N8Hp0F1kAdsONXRy3fk9KSpxb68FdYVt8zM0cdNX85O
Wc41icgnvNmD8w16RblBYvmS4sQz56E0j9pbcpPhW9i60Q0gu2F1yl+PfBl4pacLlXMfqdIPEJkR
oi9oUOLw1ByGatuS5pXCC/illJ/s+jpO1ydmA3ZeLbALioKVhDMd84zZRla2HZJAwTObCPfBoHw8
MjKA4Txn3oAUkiu/x9qzxHEzo9VsLAyM0x6LezN8r8J36Zkebo5RnrSV0ld6tzPjJWqoe/CYBfYg
3xbRta0jWRU+hABrCv9X3CWLLjbnAQBu1Qdbm7GkkMk252bwJw+NVd56Cv7i8jvpomxudMLBjN70
dsg8Kk+fzwIRWMDWdI6ZGmDhCK9Bey1UbDUjhEoYSHsWGeWQvKG1bMtwR/GMD5/10HRks1jSGK+T
HU3cZKaJ/nDyKzwBqMMtJo4fsAoDaVuen2baPf3eKNmFFG4zXJG9kDb6gGOAfNthgYSlBgKGGfvE
WLZp6pjqlh/QGj12V2hNQ5W8KaYE9pS/s4Av8WI8jw7sXmvCuhOzud4VDiFogL29A7XFC719m2rk
fYMH/rrcKHmTz/GpMIqeQfTMMY4oOj1AzgXIArJ2kSE6pb1G5gE5SfamFuE4iQI5s5XWDZ6PS+qM
6Hea3QokCvqJC0tnBgOh1dC2dHvTGl0gpxeTi8xymQycX8x4HRWbEGF6N53tJkf5f5clX+9FJKoX
p4wZGZLalDy6s4qhKsErQJMADfB9+FY+NQ9iW8+bF6Vm1FB0ExWYMbX4uLdi5VZSleAI0Bhk0ONf
9zcF6lbqn2M/D3/HJ/dsCyNdEWyrPYNuvhBU19yyc3nc5lukz1FfdsIBXwh6BZge7SrsdW+Mmwqj
V+uXquAAMjd2SjH3D8khxXPQ2sbBul6TafGNP2MKcXYDt8CUCMTobYNu5UQp//3Q+p9TXB91bRLd
tCXD4BRHUCZbVxoB8IUQBBmoccP8d1ffnt2Wz9FBFnIigZh6uqPWjVw3R7/qxKvlwNjoFOPK4GSP
/QFjc6RxhQ59hF/HZCLxd8r2dUuJ67rcUuYpOVsp66It+WC8E9m5PzwNzbnfrHWJ1r7ot6SeHuMT
TXSbeuTikX6trb6uL67vYv0wk/KZVrB+vZE//XdNoMHl4hZxC+TWXomVs9spjsA3zdWvi46yJ0On
6xylgBP0ZSkEXYOFbPzq7qAxQH9bvKMhNyxSdCeHqxOxc+JD+n6X/QM9G6MYm6robSXMiDrmElMt
NxtotKDn0j/h8GZgc9jlWyGLE3dTUkB/F7Lc98XKo084TszYbkxAOaqyweyjKtyjvzob8zBch/UV
E2aF097Na29ic3+7yS7WHX9XZhac7LQ0D1r7GKTPJm4lyip2TtVLkK567TCQvTiR/ear12Du+9/4
4h5XE9fwd3X89d5HH5gdDcgztHzbqKZWGLRbrwKyajDIBHWPggqiw3PhlLmeWHfq3kcfmKoPeaDV
qQAghdLmCLWLxHBG2rbEKydcCRtCZobFosqu8MVYTKz+7ed18eRHn9esisKh0lm9dOvqCkti0BfC
ZROzDbyv9CsuRnb6rS1N3fbU4x59Ynllm2dJA3XXMbAwV5G1LWQcIo+oQZCu5qvA8GTHxIWN+Ir4
zNR9fxtOL+57VJT4pQKnE9mrQ1p4abzpXaAtJKpk5+TXNKH9nbTUcAqDi7A2w2mm/8T6nyoRF2Et
kLIiGCoOS956tbHwFXHOOYI34B1NHEjOW0r9eIW1LobD4XRUn1p+lPQ0QyWVffz52iN5XazPlFI4
yG5QHauWGJy7OKegTOsE0fVkRBeP9q+I/s+j/+ymXdx61ckhWSbYq1rYzMmunT1xpjJN7M5QelwK
oXLddr8gujhJ+Xj2f+vo5J709eQemNj7n+2oiwvRzlVewCsSEDTcyU4UjspjtcLOwoLMBSgKhJKn
aFMHuYihP9y+Pvri9EaWTbVoABaTb4K6uZOx1HGUVQn2UL0CwtPv/gvOwcS96qPPzR7MWaGa7Hdg
QSYCMJGLjTut/2ahLAquAs8uGzumf/mZ6aPPzIzb3lQUtrm+TGh9Nv4WJxzbowIz5IV9fEIBOLvO
AXjm9+dh4zuN6f67AGeMJDUKXx1sWeNosbp5qyypKM4L4B/5sq6WA9w+5LJwo5kW+/mG22/KmgwM
w1BVxZDHC/dNzH2n1vArvkI9+ndzJwGrBVoKGgat9Yegmjdv/g0auOSu16e1cJExKMqYlw6fkJ+3
+GNo56A+uynu83c78OLKzNEjKbMmH9oQlHd6hEAI6FP01Wd8BJQrW/QEuhX2cM7P7+Gb3u6Xx2GO
Ik6vmRJ6KpRS9I+lnUSnPF5Uzkmih1tX81xdFxjXuSozLiBzT31hzC35YYh3g3av2Hc+AiEAyQiT
Cx+jGqjH+RUwHBSBj8/Z7DEVKshgDidDxHen1OWjGhVU+TGWhqr3zQNOw8wQsNDBhTLHzHKROy1W
iv8TJUE7TT2vb6H4lyuLl3gRnIY8jo+dSALbBUprxyUpKDUnvLhz75ZrPWC0gT7r1LDy29zzclkR
Ry6WNU9NYh9VbrhdSPvw9+w1dnDDlJ9L+GLoOgz3JVpA4XIKVjB5u6PsawjCVC5LkfOi8O0vUbal
jYdIN+yZ5LhKNAJj0C9oQ0zWzN/lX5d3PMq/4kC3bVnA37vICwKGMRsj32n2OivcxADl5TEELdID
NDH52sQfzHZrGscTn8c3YqBfP4/RqVCq6qk/D4QpDsUKc2vJFbJDjNSRBqg/qkecnYsEEUxaaILv
Mm9wUXRLpPGnpjCTVzI6KYK2yyN/Rg1Q94yglzIuwcfrMFgiLW/L89RyTWFS557ITWIGK5sYGFAJ
22jT6ysaYpMZ6lS0Gh0hgSIZlRRwSovpJQ0pR3KV2wJ9mApgtu1Ejz8Hqm875xf7YTyrbPJYyYeC
/XAun9TTY6b9iVHCNq9pMp9vo/Dw/0g7r+W4kazdPhEi4M1twZSlNxJ5g5CF9x5P/y9wzhlxMByi
o/uy1SGhkMjcuc1nUMrB5yB/aYcnoQY5Xd/0SENRjuX9ceOnfHRpv/8pq5gZ6DhUmeZyKJrTTKv8
QEOVetcp/BPQ2cWMrQVTuL3kW89dRb2+bWNRm9iMvnU7tIgXnhkdKEtL3dZ9jygsFOfCAi5Nbupu
ffA35sc6QXr/1uvIlyWZnobD8sEXIYLLJCIaCRl56ZsHqafhHN/ReePaVA4quFNaw0hTgEHlWgfj
0Y2PgRvQttxhUpPaUuMV0xll/egUeMl3eq5dfB+kN93wrAWQAekHC9u3/1YcNVdxNPbTISmjkDt2
sfrA0bszHQDjuAvEGBvAcsCv3i5ql6f3h396bZmraFqKUR9POel9C5z+6PsPmDOzQUucASrx7A/n
0VXbY1hdrOM2r2XjzjRXATWTg7Rt8piMq/6unrLs0GeP8xkDbEYntlnfoeWPcQjG3Zs4gw/7Nu+3
ziqKktA3oy9SWpijG4lXYt/Z0IoYLKQ0Qb2xvW3UH7XmxeW5AJTan+tk7wP7tTfO7dYKrEJoFRhS
l1nUtg1gREp6Uk6RaRHgmXom0bNyShsNysI2ZHLrHjVX0dLslKiWelYAqUUQ+9Ov0MH/AkveI6L8
mKJhmju+fP66H8A0/+PuWk9WIyEW1HYkZ5juuLpERG9pmC1UE4GuhWQz2rLcBMYkQ7bzFHnJg/Yb
hpFFW0WyERK88nUYA5//pg/gQP/5m1ah08ijqdVaNmHrxNgX4R6AYJ+2tFSyva7f4z2A8/AWvPBD
Ste7/fcGBXuXPQlCn1WazqlPQKP4XlH8In1oHpv51AIzD5PdpVLv6+xBsYPwVWIOtpVHfDg8ef8L
VsEzVVqp62e+RQmzaa8iCExWrctvCoKmvJMR6t0Wjti4oteIc0POtSaSLJ2kscSee19iQ5JAH8kW
nuxk4smDRWe2dTtuPXUV5KQgykK95BMvSpVScjF8pCMEd4S6GX4b3aRmGFBUDxsba+upq+gmaVHf
ztpbu25wcwzoMSnJAFJZd7xqCKwe54eNR26Ek7UkZ55EnVhoUIzoFTE6tofXZbCDvS9cBZlWBZiJ
V3gIW1J96tuk7b9uYkm2JEmyNEV9C7fvtnNUlkagkAvgk4OdE45bZXXsfFeCmhGbyDpPuj2E+s6w
dA+hTkS00hZA1pAhVXQcGSkzNb+TK9vocHn+Vpf4Ld/7OY68tO7tLryqMGuZiL8RWbX/PQS7paiX
On2SInSVT4p/U8EK1b8Kio5j7qOJD7ARXAYFVeDhtsTYBu96A8PaQ3WNFnTQ7Mrx3GBDgz32hK6W
bzJfks7IPJf7Iubmszx5H6l7eWHC7dCdfwb/Orkxhkejp/4CqKqOjmzaEoigYJd/RSj3K0reqg16
S0QC8Acs1YYemS20V3BFvQlpc51XxHaagyxGtkkZXaKra1aXML/KyF0aqdzNWnsd5KhFo/DRnS0Q
LuPO8nmW3YBRSp9b5AGyx6YoHRHGyqNF+wspvdGNle+tyLwd3xBHMbDjULxo7hdBUFV9mJkHy66p
3VomaB/driyksbRXdXhsYSOJClaROQLihxomjp8gEW7Y8fDbb2+a4luw0P2CY10cyi/6z8WJOivQ
4p5KUHK/VIGXSEBcSN1eLhZM/Zzj/QImorfnGqy3bLhBCN0I96boUrEtuvgpg/c/2rIXn5vQgR1o
KxBk5t4ZKdmbwjO0U5zcJYvl9XCHRWWNae5J/CoecQ5KYf8CldRt/Ayp9UMNAWZhz995MZs7HUaR
Fj/6INk5Z31xhF8ID0+4ucHRBRMA0jYHiNoyIX5crNkRSZObawxTLB0yFJ/fU7D6QudkOS4APror
MfeQ307n4/Lapfh9BlNWAx+uChBZR6Hcmzkm1rbaHawn7a5urvPhkvVfiC2iG/5WStDt37CexvKm
LvZS+jsK7rXozlzgI9FeCLzAL90uYrtd65ccPzjGmGVQ73omwz2eQ8ANwKPVByk+lPk+yTw5eyqQ
vYzE25egvLFk34vj3KuAePmBO3OJTshOVXZQaUclK59Q07fw/R4HBUFyXNqwKmm0i2i9xvV9ZNwE
yndMV3HImZCv1or2XsXpr7qU2bM4fB0SyxuVmAPb24PCiMNaZJQkJFDAv8vnvnkVKwreGXtm0u5l
UKwhkAWTbDShXh07w9iNqe/NOKA3GKZj6RtOJ+yXg+hGTO4ibd9FXmpHIbes3WDMAOHNYaLevowv
4NniU7wf7AZYSHwQxOe6P8fNTVk8hdFt0D/H4U8qqbR8jXt3Cm8KyFg4V8lINIe3veQJigZSEan4
q1z9YnDEp/TKNL2gqnfWsNdu5LB2ZUt1VOSKOjzUTHhf6r4HhY5lRs7cWICM6J+7Fh+iDt/Typvx
jwQOw2E2ul3gE4w8Xz4EseTEqpPFtkF7Bdsm3IplWG/FycRLCCehar4v5686myTof1u3MWpMxWVM
v6uygmj/fUGzQBLPUvE0WOfP74CPi6I/ofgNkPwuFM9Gns5hq88P0sMExAnbeNlRg68aYqUMXUHy
JkiOASu3O3heKFSUu+YlUHdC4dCvcFjll3E/AiepMCDcT1/i1x5tuH35TROPbJnpIXhB+BofJv8L
Ulomc/Zyo+/9AWSajOzPG7y94bs36NJIjrpCmx9UaDLhvS+BgLwm4AfpzxA7HCAw8XWGK5ICVurH
4JTXiN/bIGmWFsec2uOVNLCTEKI41pYtvIo/UQKscBmzu9YuRMckKAGz2egGaB9e9+9+9aqOm9GI
j6pRZd0rJyt+hqhzWzu6MzqY2eauK/YQjlPjt9GfKibSBCQgvhAOFiE2yzhnsuNXTpF4mfXTeKXc
+p26LR6gex3jPKYM5+62vm8eRWwXsY00jyBu49/6TXA7Ple35nfxu/o9/wUkHP2r6Mt0//me+hCw
8f6LrMqUPEmEwkIV/hZUdtLsNKxdb/pDdAwiWMD77JWmNZhZcPRwEbwcYiVOU9B0PLDARB51sDls
oPnKF/EXOCPEAjtH+j1/w+7UAMhBeBuavSadWkjEOHXiVYvLfboT9rBaf+VNsUu+Q6BMbQBcvWLr
CLED2N1UNN36gKuCqCuiUh4TehnqdFDjgxHsocgX9tS7HfQP8ylZxDXgwjbSVgny0Yzt3fKuBwDS
ROISqKRtXNbKZcmHfJSv3HFXRsdFe0nSPWj6jgmDxfn8y37cffiza7VV9dNmQStrnaFT/bSA4x0D
oD9Z6pgd4W+Av0fhjBgvgCDYbzx5Wc5PUkZt1Toa0lwxe409JRxw1jKxknTp4d5LZ9NZqCPzcwwJ
9TqEei1/mb5svviHnat3L77shndBRpHNbGyXNmoZXdDLJEfLXPrX6DpgtoGWtN1wGziArreS5Q/A
9f8R3rRVoCgEPy+N5TClF40M1LqeXP3b4mNt598ZtcFaxHvwN5ms091mXoAgAWhWmlcadK/gR7rt
ybP0Oj77EqvyKADQYBgBbbTWgTapRawELLehvNTfJ2Wn7vrfki3QRS5PIBAtR/m5sROW6PHZ81eF
ktW0SVtpPN98qr5JjqruIG2ocAvgxOReaThDiLDmdLAeyQYSqlIQLhuV0wfMl//8KKt+0Khjr6jq
bAcRnFlwtShHS1cRJKv6qOAfytTrJcRXSrjthVsxusTpg4Z71LCrl7bQ5ubc+iKreNs1o9Lk7JLb
Bligiq1gXl81xR7kccjsSzjU8s0wfIm0HxishtmOrjqadF64hS/6uF/z7pCsQqLYDzPKVrNxGxrH
WXLGycM+C9ZC/7PZ17SK7vTswUjt4ACLb2byvgPjFaFOV52H+RZJHJopWNE/6/hFD0ez3Aghb7Z0
n2ycNzz5uzM8N12V6zOATPT5jvFLeBR+DrAVDUDeCgIEyFpIwZ6OBofZJtVZeExAB/fKc66eSlc7
+8VeaQ+wKp3Ry8xlXvcErMFZIIXPzSWwQZronpWewL4aJ65eNDZALvtOfshDe5nI9rb8o0UFgmT5
pfgKoJaBrforDs/Nq/6tst/8CctpMWuZ0y9m6DY3ABtr22Si3d0Z7bR1kXxY///5XvoqmqcJPH8/
Yl7b00fOAsR9GVMpux+tK2FADbWRQQjNVMP7/ATLb/YAn32JVTCXo2LIzIGNok/HsLihFlZtPIfF
xPGJcUa/b+wU6Xdw5/WXGvJQXZ2Id6C69/nvkaJ51+H1IiJCESZ4fgZ4jLavY/Y1Sn+Yreax87GF
Tr+b8TkaX0TFK0bXR8e4JizG7cPUX/VQu/FyLY9Iv1TwzYMlzR0gcwaL3MxkuJb1WKQ/at+Ty8uU
7EsMtqhLtGMWHAvMfMPd9IvyXH2xjB0a8RbD9IRkBrAJfQO0rfYaqhG7JDxNaCejfnpbmRT/yY++
v07060jxrHOkgcbS+Iu9zl+MPKEbHQE7WmtssCx+SXqchT1/r1yiOwFeEWPh7DW/Tdy2sZur6qme
AeHbMqnhPr6p7swAAVvtYZFWX95hbzrCF7+yJS4MUsp6l1s7KyBzctJb7YAb2PPChEsOyjk4Seeh
9MLW9o9q7mlX2j67mBczJRO7KLUnvBrARi7CVSFTz6D244X9Pc5SonZJAmck1yfxnPdme57wpcd6
1VIfZP8lDI4VRaKO+JQV/RyHQxO9FO25BwFlld9SViWuiNjs/ySCPCqoh1lMHqPgkkfcJ2p7CqTR
RSodvi1uIfB4hJzCN2NxQ0piBDDqOTkEAyAHZJR6BTE7R4RqZVAmefnwd9CL7xIufXX5t01flami
LH0yfMjwAtzrx3bXyLsacc+/IGG1kWzo6yvfLEPJz2h7Lop1OjLayRu3QxtdfQfda0RkstTt8u/N
6N/Fg9XNHstF1giSqd/i285sSUIlzpnpt/7692iJJpEAZJDR0tYlpm8Fo9W1nuuSYdVktrfiCaZF
nF2gBaQB0+qA7hqYzQnj2Xr6lYWHUrYtfY9W9oh9AVrbzoALLdL+4IRf6rOY8xs95KZ0ULwBTlQ/
iWQumjTGDhqsj+xb6GTJk4QIuXXI0wsH0QR34RpPZO74VtsGaV3rVtZrbnhwyseXSLwPM3jqI4JB
IYBkSHID1vL1Lt3/DRX//0gs9FViodZFmUgD2V7rCCZohe6+D/iJzpLlxvcj5DZMiuodWv6LzxTC
Nw7ltQzxy5bFnfVCOUtADLc0BJeL4LN4vUow6jgqTV8i5ZL35RG6/UIkom9n6/KuRQvi8+vh4xHL
u224SiMkv2mtoudaio91Znf7+YuAZwPO2hA1HEgrW3mLtJFRrnFLqTqrkumHYNhSGztXfBCpWkEu
kmUXNn2xjLGqYncaHAwkdtj+EK7JvDeSyo9HLH/ee41kSiarSbJcX+o64Qfn+4Hdv1NeZ5TXjV/D
Qdwo07eS2LXixjAVc6CYvLaMA3n8Gpr+bsbOe06e5P5eVc6IJZiXuNrT6CpU10hphEPmzavnsfsu
huexv9H/Qom5Ud0aq2ArVeEg9jN4rirbJxraArZPM7h3us4BSvajQcl4QJnsoFluiWE7d7Ozsf+2
fsEq/OamOHSiDDAkkx9V5UW1RewEUE4AQaZieqn+quTnUnBzd2L2vM+ix43nb6TzxioMt6Gvl0YC
UMaHWS/fwRLokH6JkBfDo90J83MHDe837WZc5imwmmlrAZYX/OS4G6tQTJkbZ5pEgyEUuICvJa+T
jobs9rShjLvBOIKjxTrEv8zC/dY1sHkIVgEwqUMBswqS9EVpGd2Qxk5e/+UPyekPkLXafOLWcq+C
26DWYTBXbDhR3CcMktPT0pdyZNlTVTD6RQqc4lhhbiGDDJrKA7bBmwJXS8L72YqvQp7pm3pTTgTY
RWQCFmjDOy/OWUiBYSK+34x4G5ftGotUp2VbNgv5hlb37OXkmUDEAcVBMrdFD4NXZKaguf6F1V6O
7ydvujanLgemQGb3VnO09Z1uTwthNLJR1NKLm8WjEnWPzci6saHXAgWCHlaVsSxvfNFPVkty4IwH
/XGhQMy0Gn/Hwz29w/3GOf5wkRGwkphz6qa2bkzXvtUopQ5kYqovpQ857wV3lcQtZC9QHdFEmvJl
dvG3qm0rOGwCFT5853dPX9VYlTGWSmcBNytHRAXE9iJR9iNeImECmWJua+HbzABs+pub692TVxFc
bf3ZUlCiBypC9OY+PVBNL/6GM2ApEixOF7KIu62v/IYG+K+t9e65y4q8q++zWegTAW3+W/2pbvcR
2j/MbG766WfSvioaXaBe3SHPujNv68O8D0KgGl6s77S7oNhNL607OWT06O/l+IfupCv5kvxAW90k
9bifjsv+MJ/wpoy8LD/Wyg6pScmtvg/fiwfLqT3jBtnKa4QUWF6K5uxc28Yprmy4J/wnf3iRJ/v8
oJwC2nXf8Lq9C25zPL6YUi//U6x3vxdr6dIpLz/xZqd5DY5rQc//BQzZEk0+W6jVBeNbkVomHR+o
gW43Og2Sa0jmYoM+qwfL5Y7DCmz4hkKwgaJpd1BsWX57qSTfSvW2Nunqphkio6sECz7cPN9G1XXc
HfzpJAenwngGbgEk0TzWUHXC38J4MjaT7Q/zvncbZnXXZM1cd0qm6bel/FyLz3LnidEX7QGumD+T
X+xVWsx95FnuaA/avRBR07pV8STqh7D4SYFqkIu7s1spjox34NRu4ek/TETe/b7VzWTijVSOOpAQ
ycBE+0uZUp44oLX13GbGUDNy7GLxzWrWmG/Ys+W+qr5EobT7PJDJH95O737H6nYK2ykUK4GY3big
diW53umMVfvkdXTE7Is6uMUeiL96DiNktLw0/xGYIKt/R/XdNJOyR8ScdOs3LVyCT/bwegiSKkXf
ajlsFwSOkaKS92J2ysVrBK8XeAiNBRl5BU+rf+jjWbPT1FW6i/xXPIg3DtN6JJILQSr2QgSsWUdN
9yZusPIzEDQjP1sSCMtFZj6rj2K3HwQuuKRdxiPLod/4SFsLsor3spUWlQjJku5m7wjKpRZvaQsj
z3k12fRHUApa9jK6wBWDeLqaOsKz129OdPHWt5E3Nu7b8PNdJBaNvIsx6dBvmxOE7Vi8jW9lVznL
8jk2dyUcB3x/auPUVm5TQE5ccq2x3QUyKjFoLZ4r+WxhjDQOz1Kre3rvSsau/eL3B1Cu1ZWuQt/b
AQEcvy+yG9p1iJKPelTQ+/Ofy/529B2UlkWUC5rwINHzE01Xim+mEOrfsURJGsGNaY/HOnJy5Q0A
EhCjCHLcoOwGFkavnox28YSrzZNIAOqcRt2VD9M3at5b8EbzzjqXDzim3SASqen74ap7QqEhIBqY
u3HBkez8Wx0PB6SQnr503UHF18zY06dE7Ch5NF61CTUA27DlG+MpYa6PBp47eNWR33rVHfvXMv4V
oDKRYDl/UAqkbncGwiTYB0qL7C0sifIV11w9fczT2wivk4k3Ulz9YCAFZu4QiS3pZiClsK/QPUxZ
rRskhwvBFosjfTM1u4sUQA1ePdBeZlrMSD4fHhMWD+cJ3V5GpdrVYKKv7cA+kfBmqHZRd90Lh+nt
D2nTWQAAbsT2tmpsBcCI5KEokeu2PjvtL4ScNOZxV360C5tdez/iLPgQv6aJG/9Sr3GSl68Wfg56
wnAfITonOwRdGSChrfoMgCr5suiU/Zq+S8MRgWDpV1UCOWnOhBvhglYGs40sRsp+V3BJm7u0sFXl
UC3/+/PT9IZA+yy8rHKJyeiyOWuCt6LAGM55d9Jo8zuj9a+iYCxtqMtNc5iXoqAcKQr8LVGjj+vz
P2FXW13TpUomlVjU52NFguE3F5wzuK0Dz0IFxoHADNJVOo2LAl+f73PpCIVjwTagXvy3SMxIZ/3/
XPZt5P/uRAeRNZpyykXdyxd/LwN4Uc4FFuvXsvxzNMlyEq+cTpp6ndp+fLXxMbZC7Oqe1vOZllD1
1n8d0TNjWFDeBAR0rzUP2JUxgKYP7qgp/gL4zFuYC24EV2UjU9BWN7E2jJqcyJTkKdjX+EsP9Dme
2cwAj3p4nVXRgP55vlLLhut4BMQV273/PUUl54hhTn7KGUh6dXCnCQ+mEdqa+dXCfU0xvhataxmY
29F3mapHEVX98QuIrdlVkc9B2mcbQ/5hL+/dl1xd5rGRq5W1pFyto3xdvFBKEe/f2UbWfD9sDko3
boL1zE1osmpQYz6d+ira5WN3kjxa6O1xQqITjRz0OQA6/jaPSxC+0m87dBVTt76qMX38niJ8s4UW
+hjH/uf11zOvUZ6VsEGP4FaJcDt2owMiQ3TYj4hStm4OmnwxU4KL5Hy+h992yCcBRV9dz2DZkzoK
yLmtCV9Imet4uhWnAwqdmGb2b3y0AGsEARDMORKOGT7Nwll3ZOuqEm9V+ZdZXHUCxnn9baU7iEH1
4pfIOLcLbFd+SrGyQJMIiPIpqL8aaOEO4PEF62u9qLaDV7Ol8s5HGFLZV+Vp1q/15q7BafG63i95
/y4R0BW/FP3Pui2QA906vx/W/O/WfFUQ1oMmluBV9NuUxvwxwPJ16dU7de3Ro7elp8TbrH43QsZ6
hBJ3mllOKSmrr57VE5UgTFSjcErYA+cJom7hdl/Nt4cHlctN03zfAm5sXSFvA493IbOrwfMNIVN5
av/ODXF/UW1MV/Eht3XHHD1JP7cJJMwd2HlIRttsq61lXxVXo2S0chy8Edx8WJ4YD2nLnZGja8Wb
41X2VxBCH3bT3n3rVayOkrTv1IKH1o7kpYqTNod6Ge9GboTho4GejQk3CBcmhlhMUrZW3dh6/ipS
Z1EqJrlAeNPhOxY3dXOM+71CwQ8Wu/M66ic0zIsMaGJ68g1HRyYULbDAi2RGOqciOZTHDhjLKN/7
gdf6N2FzULxYccFwJwadWNRxngXhJjB2NCenhTlrXPe2aj5FvZ2D887vfOFFqZ4acrjUA82LEGIq
370MwV6xBeBsFpg9r9Yf5hkJjoCKyiulYwPtDnyPvG+Ce6u9gCXOqqvJPJrVHUq5BatV2ngnbLao
Pq6/dV3Di0zULXW1RYImMhRhJCpRuS0jYWx8G6AZKAIzZNJ3s4tVIWrfG8HwfwThP49dbZLZtOK4
8bkVWmzH0dYrydU5FmbORAunYbSdQrbHP37sam/Q5FVqq1MpS1xBhaG3Lz1Jsn0na/cLbk5IT6kL
empSjp8H/4/pO/Kf913fuaLki9lEJmdOCEJ/UaJvSnBNsmaigkfz09B90AeuJd1JxtkAcRDdVMnX
jd+w8anXBbNcy1rQThwMQs7kzV6zBITAZQwfA2VDax8EGy4imzToj7ug/373dX0MUCvTzZJaEKDr
Im4K0x3DMUcyPRH9UJpcQU5HMN2+cj8eJfxZ9TVkEMNG2GMLoyZKd9h62JCeYy+6iuD429be9BIv
Ebfqhq1VXl11UqNbmqSzyiE9Reru/ucyp8aRVAtx2C1euJDDbXLW1hovv+rdVROahtE14tvGNhpX
83K89ShXjN3Sc7WmHXmOR2G1FWw/hoO+W+FVhTKI1mwKxRtnSc7PkgPgrNst1HoJTMt8EB3ahhPt
kH8YP9bVSDHgspsENO6izIGig2qnCCtQY27iDE7RUAUlDsSlrWx2831XcSvPek1qK97XggMWOpOJ
hBeearI9DXaE7Mjt7LYYi3nw2u1/eHxXsatX5KKRRioQ6BWoNj0uLsoolmZfpd/+rnBa9P23a4Wt
3byKW4JRBbnYUQUDjnOt0IVOA8dpP4D8sYW9j0qhtyyztfWyH1cN/44Z66rBHzWlmQoAMFVpIxYg
XCl0FW3pIOHlbocNmfrsJliEOIG16QqufJw2/Xn4ChUXJChIh6pEtoq6Sicei5QiM88eJcTVuYk5
VVqOLQBodPkbaeW4E+wf2LSnAPt0Apq/m9A0KC9R8Lr4KeFRZZyU6lJFgDS2Zy1L2fDfZcWfH7su
K6yqruWEm7Rx48fgIC3KYve0qx0UtjZnSh9jkf+c9zUQqm+GqEOK8V/DWcApe+V7xJ64wO0K0G64
tsYLIrhg9OFX9fcxd3hqy9I3Guuz6khbt+rHqd6fd19FPcmq87pfBBVaUs1F6hf6DW3ovdXvcq+G
ArxT9ov3cRk9BF4TbYFils3/2dKvgl8fQQVWOkK9X+L4dqUXz0LztevuCxMtogKtHfw91X3SPUb+
1VA9Bv7N0J109IhHupTuRnjY2rSrRC6r9agFVIkswEwGi7AB2ZTAMLdokDrHdCR0afFtxv+tc7qK
h0YUBKLevfHRG+E2zbAKlMA5gk2y7ATlX2Ay3xbv6QzD060YsRGb9FVAxHigqPKKZwf0xuKjErpi
QJWBlEQRwRk9K5BB3Zkh1j7f1H7a+vSruNjFTRRH0tu9F1r7IT520TES8GUA2Ky0O+semVf/VCUX
ecnfG3C/EEGAkG189I3lX+OWZHmwMFmNmYGoLnQMYAtM07l+ixPSMtN03YV4UkPSX7Q8Coru5nrj
B2zkHf+FWCpUfw5T4kGHzh17fidx+/MFYCoRMZcBpg1G82+Xtv8++mvoUtKhrFPEJAApbpUeXCFE
fQ66Q9M9O/ZIOYrbDJCNE/ZfuKQsBRvZcgEjb3aHVJKd34RO97Kgs+ar/NfWNPtjUNqfWGusoltb
+jpgQMLLXEAL1md860A+4mtDiRbAgTcfJe2rlN/S9oRbGdBA2DxiW6+8inDk7XkaxCBjxvl2chW0
PmRO2Iy7CxPhS4iLjNsmbroZzDaO9hp/pFtimBoFnZPMZ6qyH5mneTqc1YthN+YeSm1/spK/AgVa
YsYnIf2tufAuj87EuhEN461GEujEuSJiyozxsuS6PZDx1N6cnBa5iXo8cpfb0xYbc6swfqMwvPsB
1cLj0HIOlF9fVOELlmhe8ArKeTrkxa211+l87zVIvFvBdOsgrwKarGb/j0HS4s5BW85wSgT8wARB
cBbkQzRfw65qaVn9lcO88fA1GEn2G7Ovc7YZbD2gvZhsAFPJvw8v+i5gkErwxGsSTdx/GD7XUKS0
6vpSKnhuysSEkhgul52cMGIHD9I57bNiLjJ++DQeu8M/C5xrQBLzgSqdsQxjWIvywuC20g5of3fb
G3ZLzG6wUcU5EvH0bX+3jUvjzTn43RbLwz4X4VQs6MK9if+dp/SQCBCtR3EpRs4jE3A4lfM3GbhN
6sdWBbWWL/LrMU6FnuR60KiPZXuIkHShrU33xS6sXWw6MeqgtLr+ac1oroJZIza5og9vd/bbEEnY
KYcscYf2itHRVxTMITUftXorS9za3KvEbA7V9l8aG62TaeRHHRK4y0jZmJgLnScNdUa4R4DgvHJT
NWYjfpur9EwrjULSJnCcZePqpwlVcw9nM5QdRLSbdlWHlV8KMcvZ2Nxbj11lZn7XhQplMmlJakOX
v4QQ++1o36QUBqJjPf+FhuLWKq/il2Kyq1SNZNBQ6Z9+7f29SCbkpRC5wKpMcIQDoHfdsbYr9Th2
x8/f+H8AZP6djlgr4Us5EvK5MqjCgvghk+5q/0Z8jttjM7uKU1p3OTZw5rNFmsIcsGlPc3glfWsN
kvP90F2DJk8SEqetmL5xi1qrOjYbqtmakGe9heROjrRjcgTUEuUExAn21c+FAjhvIZa2nrkuR8V2
TM2aZ8LF14xDUaBzfYBaVb0Rk+f0IACm2CvbwsMfS8r8SZesZVO+C2uBIiSjgBQshXDJ8t9hBcwG
mIxLDxFvQMLlhHQ+YjKpt5iGHJg3mv2jgqnRruyAB9F/Pev0j9zkenYWWeAEQtPFQGeKc7JXa+zz
jlF8j5GRpZzTfb+FAH4DdX+SeryBG9/9fnHoo0j2RczHQMI2XgZHsUY9mB9T//LHqyH+JaU3efOi
G0xKs+dR+lLZ8WKjcYN4BmxEq9vTjip1BrpjeidN+QW0zVTel+WhSKEPCVQEo5fu9B8dfBj0PlJY
9QoyWSbWJojwYfNO3ywjuQEeFCUvoH9HKCfjQdD5KRMWkjLSMFga/1LTq6E8qCXZ9t4kDQYHzr8E
SK59RtB/J+7E7zlZIc46vUVsE5x5E52xkadZq1ieDWGTxCrnrY4vAtRRV9Mw9Mgs10DhI3ahrLXz
EdhQ7vKDytTN7dy8ZJtt/Y1AZ61iuyKaraoJ5Km5flBMcF+5o6lHy02zvYTmOcjPCfEI9/Ngs5Uj
rlWboiIU5Eah9pmRcvFkm+FJcgpNbxmdjEyg6LpYw2aPWd562VVULzSm+LMGmhmdCqm68jFA0gAw
+zczqJiDj8B4su+KS+hDmu3qY4r/unA7RPdB86iGe19Dhxcty80WxEbkt1aRvzemWgzMtxYEQ87F
UUH+FbkUnTM8ZxdP6qUJhYDJZvH96YMNUVzF/MzH/bNSyaO65IGPnwWegCSdM0ePtN+KG5SYQAhH
gB9Te9P68/PRBg9fxXapl8VxHHj4YmVTQ68Wx31vT1/pu30DqYyxzxYaafORq9DelYIVF4sqGgKA
RJCBqYZmORVqJW+yD9j7UOdvdlq2VnkV1htD03JpKYi0nfCA7Wr/EwERuksIPv5ov03Hdh9sgwc+
3eqs7nLLvYvFAPeDKe/Y6pbiRrmblrsQkUkPLyf/1CzKMFAlaPTaGwd72ar/8wrgsctavHtsLoq+
no4LktS8LptjdEj6S53c9Nrezy+ZhNrCN2GiDo2ms5I7uIArh0Mmf5s2CUjLp/zsh6zimlankjH3
jOwQGLnFEnvhogjPixKXefYRMdpKGLc+8ipPDappCvtFuD+bwK6CNUcyjMKzWeg32bHxMc4q9w02
iVsr/mm6woqvYlqcD75STwTwRdFLBRfK3sKikkrgLj5E/AZm0EKz9bqf9q156ipkqVYXISfCtK6u
j1p3WDQIZOjWi8qPp+ffBAvaj16+YKrHHpO2ktXPSzBDlFaBK9GyLJwLvu7CNSruYdaicuBixgIc
4SVgbwsvvotW1cbu/mitVUNVRfQaNd1YV9sajZVCW6rtNxuUwe19hEPwUJPhz8NxtBhnOQk+y/uN
5360ud4/dxW3ml5UO6kZlwkJGv0v/U3xZLlgrEiCTU//kjO/2YbefPSJ3z90iTDvjnIT+YVYBDN5
8EKBWRKDuDzMpJ3o2QXNIb6XnXpf/mJ41syO1W+t9fLPrw/w+8cv3+Ld4+sgDGOl5lLUkA0kh4zO
0kGwuxet3i1ZSf60eYS3nriKXVWlhoi18sT5Yf669Ciz1/pggrYCGgph9nZzO2191lWMisbR6hTa
hAsis3NVZM0p8E6L6sJSbVRfB8eUndauy8smomHrXVfhqhG7clDMpb49Sh7F1Ln6hYfkmxKq+Jg8
qFtd9q3NtIpSA2wda044OYz2q7tF7ylEdcTtMfMt4cCfzV2YHuRdQSq4h5uee//wBK3iVTb1dTJK
TIFV7ltnDvYQ6OhWpVcBeox2Lh5Vj35RaTd/QXZ4Y63XlXUVlrIglzwbE08csbH3jOHCDz9q6Elw
vBwA6Btvu7Ha67I5z3wFbBKF2KR6WnGjJgdsjGXX+BL8MvCDc6X5kEt3mb9TXL+xgbBtbu1l635y
eq1VxJKDQUqCibMUwNsIXHSPfUD5u8rGyBPZmcRLRYRyTGTeAPBsx66Nk7WupDVF7rUau0eG788I
wbdH4EGIHczdbZM/pTilLqxF6VA0GJ8i8ShuKBJ+mGi+C17rSjjo9A4iESd7uZ+UftdQZjr5BJyO
WALLSTx0Oz/f0vjYuJ7WJaUkxpZYSHQuRi+bbWEZZLL0EFIzZ5H3WrjWSH1sD263VnsVx9K8iMsq
4qYYf4jIzsIZQk8WDsq1dQVkKMkWRTzzjNLs1jL/H3tn1t24dmTpv+Llp+4HugACIIFe5XrAyEkU
NafyBUsjBmIgZpC/vr9DXdeVcdOC181a1S63LV8lxQnAwTlxInZE7D02zwdWzO+MqXyYc8GlLaHC
Fl3vc8jv0UNFmBUmmEZ96WdrHZMjqhbh+GyqtTJzRhbb2FQfmLYi9HG/tMm5OKx39xRjFpBLdK1j
YE6rxiPZopw5VmbzUe/vh/0VnyfawK5p/VE+VKIkG2hnMYXWJ3Y1SQj3HnyUfgX5U7qcfctq94Cc
8MQsJHNOYWhnTqD+tn5qIPRhNGmoiX46CdYDzdTg3lm1OxmKW2viqGZEUEmV8IGtjQBay0YOrf7I
2/91GPRhLDmvFT2o6DPchRtRAlpti/ujKLvp7f52BlGXJpqXj9JF50yqiykCA6+zqZcWrhBOoMCh
cqeVU9DKHQInQcJXKZuj4Tl1ZKl7WCQ2WuXSK3gR3GSs5qM3lkpRvl5AiLwPfB1JM0J5xumrV60d
0X9xr76pB7d76pdJsaAvq0mc/qY6maVsyov2md3DhTPFJ+1CM7QDYWG3aKkvMvB5ka41p3urpP+9
oM9qMg5XfL3qdEnsd588M81X+lmm4vvrtDLpXjndzWcegpspot1U+AoMJzyso1foVemNR5bRyvXH
kbn29Z6qD8PbuC79sA8px1dRhl9O01UCs0ScLVX1moJftNMQKveKUVr1sUsXN/LTpQdSonTRFINT
Oelh5xe7zO0IPw6sdUNkO2kB3GjUUDv9ftsrW591NxZ5jV35wNimUyUMtZY6XCTSWMSUkdGPX6js
qvtyMfEiKlHHS7TGDjowtEmVhn5PpzM7i+9lNFs47aJS4L02EJwl3DpCMzNqT77ezvRhZFtNGhqM
5vhN9NvZRkkAAvgPiS98HjBF1tas/nvCnrG1OLCoXRvMp0HPWpxqppKbmk8cn18ka7hnTeTgTub8
6SCa/zcjM3rEhA1DWuXY+mkiog9m9MSpVQtGt1KG+Gzhm6JK0S5ZTKU1ctSRGysPQLgm8Q99qTGb
KpyD3hZSMsnB1gDOaRd3aoESgaCPHXXkzp7Zkz4tI1VJUkiygf4KY1ecLo+TLXt2Lmgej+Fd7dSQ
A9PXu6Jh8yeDPP3suX06tB6kiRLFuMa0OtOxiQ47l4wABQk2ijJeu5A5NYbR/LCX+NP2dIbDPx10
H7WHaNIfSWIal4W2zuF6taG6TxoaFMKb8LDM74DCr7sXoWCrXzb2/Eh3C6TbWLG93dKhcUJZLEGz
YXQ8xm7FwKJR+pwlcs7KrufLxqkNLy9JpQdHL4CD1odBUQq9ZmKhJTVazT829waWLJjKTaPO9Q8Q
B2VXrrFd1IQK1OWefVXfGRdQF97Y3w5MdHlgyWrD0FI/xKj48226vzH8Veeo83WZueHxPo4vZ8n1
3rhsTrssuUE7+rCe1Wu5fQz025GVN2JnzrVTn+bEQZ9EcdfhLcnVSpQwUB+UIMQQTu8MC9ABsp5w
ofWQyUTN78lwfp6OAxOnyV3XqxnRSQaXDLsnqF2HX+YcVLTdthNpUQrbmnjjsiQj++d0gNupddHE
TUw2XztcwZgZUYo9s0pgpGZLG2V4m0lwmGi6NXMpT9Jp4j49G/5yZORHpvzZp/408sVMNiA8wH9p
UU23VWlJQzyNLJMFNEWp06IGBBBQdstRGE+M6xdzbzpw84pGn078kgm/T98UpA0a5XFqqdEi368n
6sU8ezG0b0r2Opdh9ZFEe9mefq3VPIKnsQ7MnxwFsTo/jULaV3FZh4QtCbp5yz6yEd/0bShj9ytB
xFxaKlKkv5Po99Pkm4q78+m4RmnUx+OsEy6U78mhOVupTnPhLyeWv5hf7W+hD0URR7R+ju2wI/bm
XBn+6chTCGNOZU3djrJ3s+XUCREh8lralgKCE/QqEY10T7Hzk+M8sHITKD6MjLKdXYfOCIRF9BHK
OuVhFHnrqF04+nqKYvx4NDZ2tQNDd8zU0K8nbHTZfAGZBs1pcedOKaFAXsmZCJUtNrrfRbv2+e4O
guGkK4PZscaLOcvxdNArkhAIwZgICnIgIMoO/x6nbexiBxYtz7VQzmQOGx9d3fPfRT1WDBAPAQSB
HVAfUWc/KuA7Ys2UgTULpvnRn4YM8R4EtaTIEMTYv6d03JPQM+vdYllfo0aJRGhBDm6c83HEkCkD
5804HNp4roNyyb0bn9CSgWKvorzRKiZCpxpfgso/xntZ5PbIrB4ZcGVgyjI/mQdyIKoX6KqpKySa
gzf0w6yKBhsXlCk2ER8cOebY5Ypz+rR+k1mazYuSzUOmlTXflsu9kBgqghVld9nj0c7tSL7+ncJ5
n+a0MrBYIWUa/lHFbGtmkHl57ZIJ0c3ra226xJGzThldsVSoa+TJ57+LtOLzwQf+WRHrVQkTjWhf
mh3BUVGW+hY5eevUTlm5geWvYTtxZ2Op8h8qknw+7sBsFUf1lzBTjxb05RAFJPMXghINnubLff3S
H29OdK1BHnFyE+1dxoDTx+Tq9gk1CySRdp3yZhy/nzLAty5f7utFSSdL/U1T1z2yHRLN+hfHcDsB
rZBOzyMzZWx2DmzfrDnQ/JQwU3Dym2QFB27sBs6+Xfo4uTaccQXe3nhL8IhLd2bg+DRByzqaKaEq
WmR7c+ZFgZugHE++jHqSGSrOAluClQcvfrTQfuyCB/avq/18HzcUhtJGFFPydaHF7qTwIih1DvdH
ilsstfQCO/9ZL/Zc0vbpkqcnbX5IfQxvotI9keHSLehbApLA4iPTlMzMmQuvb2WNMuyODLY6MH51
qOQnRaCNosTMlxZxY6Z3OBGIVFFvnZ2AXLVu8TsbCj+tjDMW+emSlWoaIgRN8NpO3OCwJTR3gsNm
ZkvypqeRgnqZOoRLZ7RKSKy4L7xHdWj+EMuCF+C8tSIkKNH/6+4DUIIFMAhkDDSDW91l7KSt2yBM
5o4sqRHjqw6M4LEOtSKi/x63rQQlFTaQKeagOyfJtmAdrNBWK8jdjRx3JF5TB/av2QPHwPXIzp64
SX/T5Ridw45stKsekcGz9uQXSG00KFVYPqbI2Vc3UPiM+u5iOn01+gN7GM2luDwJ9coZwksLZRHi
KvdoiIJDRe7oeh4b7aEBoyGyRyBNrOdctwhRJEde4LwllMg5nahuLz1qGH8WDVAH7puqHU8naUJo
hDZO4/neiWY02GKBN0MfdQtCw9ztp+s+8kZu84gBUwcG7CDq+eMQYLWzpvuVdIIBL3JidXFQvex0
WUROJZxkPV2MHHdkoIeMAv00SbVqxrRWaPVb9a8iY6Z2zGnBH2klJd1fkauNJWh/WIj4yYYMCQX6
9vRLRX1naYYpdnXCQR3JaPllf1y00Nci+eaii5N2Jgjvfdq7eXarpdDNuX56EcAkP+ZdjdyBIdNA
cOh+KUaIG+twlkTGyaELnoJipMzdaWuhzGOX7dgdEE7yFwtryLMHtBzMjDmlPNOrBHK69kHkD/xv
7NrLn7zXAxPWn6ZGUUtAXZ2VPlUzyh4KCIcs9TZdgnWKirjZZD1aaTE2wwYGbH5MjJm070WmIlhI
d3oPGTS8BgtR/deS0aFO2z6NlWKPJKD1IbtA050m4VQ/X6tkbPcLtEFCuwxdSN/mnp+b9PXmm1Hz
8eM9ea4rc0OBI2KYlZnN9H0yEaTbMSqlmlOkDmWWKgJppXRdy84RmYyp2d1GxcKPL8dMtHrGT347
lX49/GCo5SBVtAArvWu/5ST5jRuy4DBV+aUpI5deLqani3AjL7EnRwcdkbxALnPm5egPQFKrW8pO
u1QaM0RJXVpStNBk6+ApndsBFDvfD8x9envwwr9PerfUl9HT6TJhdXZmNzeLyK1jL3vT6Fzd6Fsk
Tavn0OvYKnSrsfZPlDQ73Vvq6PfIoZKsyfitrBW64uiyveKESQ03zrG8PBxejMmmku+RXlJnd14B
Lt0YF/7cS0NU5Jq7A+LJM8rdrk/NXXugtw2yUuOhRiYuemiKb0XVmvPCla+RkIA9FHbXNjVDCRmn
b3L9nueuXK6jeIvW5bR1Ds/pXUb4gAjNLEvhFD7GawimoLDZk2aJPbVtTaHNhZRu/KL777F+m+eb
YwwN5ALmujz2Yt9OEJ9sLpp2wd505Fu04sbIa6tBjNRIzf5kt2tfv5+hUxg8tpKZQtbMIWmFREOy
ho3fCrqFcd3E9qxBC7txKX8qlScZNgIYLQ2ENSVTfm7X4Q0PFFzawJLVSx+uCtXE/aEHYuL4yxgN
VrQjruvn/nl/Iacw2HHcPZegbslMTuX1MbZPCgSblpyxqVzKylJuX/dzp6bdn8JMyjRj+6As1YMZ
vGX+uo+v9PqinF1J+QWtdNmRxnerUu7jyNLma9oP5vfpS32lrqNL4LkcN6BaGaGpXmdv0wuDqsvb
uFz2xXK6DZFEfDZg7tpISMC4kwWJstOjHCNMuewkqzk4sJqcLuedhxToqUPTlN6J7ZGBvE2ffWWp
z1b0PdfBom0pl7o0Jsv2LrvQnf3cVEmbPFJeBFi8hvYOK6JfK/NNAKkkDOwzWCt1+AO6ZbeOL8rW
OdU22q0TE2YPurwPTqC7PJu0S20XX+TqEh5tPzBPLYvT0h5Pj0bjyDu6JiroN+dOK31r1uyEDe0J
aBOa9EcUSIEVHk1++9oMO8vINsWDEW+hl9ZeTztEDYL3oFprjzlThnJ+moSScJVBoUWS+jl/4HoZ
hoAc15YWwU5ZHB/4xuxNib1mblaoAjAVwOZe4XeDJVN51CYE4GZ4cJFDSyuLMYLbM8+WwWE1NdbN
oqcf7mDmCwGY9i/HehvIlkLfzAVHCihcJNWzUC+aVVea4Yb2F5o6cmVB+dUeltDOU79rN+03f2YX
iZltuqvogXEig7tRrybriXvMV1N0lc3TjqGPoB9HifOqQpEld8oeLM/ag5aWKwYiIHvTedko3vTj
LfpX+zbwQZWi2ctBAxCRLClLgEskvcDpfjnAD/HBUDziE/yN6pJfDzhwQ/dJf2g1UUSuesUTmsqN
ncIuhXpVyDyC1t8NXaSdERPYL6Y5Dng38w7JOpiv9sh/NM7X+/dU+IBfmfeBc1oftLLuO3zE2V1t
o/KqVQtdt+hIbP2LVn5Xy6lV+isyKbCYVQ9Vu9wnz0Vy7R9uJd2jYwz2kll4Xc5b8qlOJNRYnNUx
uRrbh37Y3KLOfx21gS97LOU0aXOaW5gJ5Ixp+zYgBl6lsR1BaoL2KVhKY4/SBf44PvzPww4TyEc9
i+SDIHGGnPaQuJLspczMRxAyeG1tny6pyUpDkHziSKgqjzannl30L27PMJUczNHbCERSt/KdgIYK
d+LD6uuGkqvq1sQw1Yh6tBb5K2MzhVLO2vcLNMx6rfQqbXvKl9P2MilWcnalnO6P/TJwqPbtrJB+
XhQ8UHLXqjvJX+b5lUQ6En1V/9GnuGoGCZibV4WldlsJVbsShFvbKnuF/JUyxrYuj0zBYeI62UuF
GqMDvlMOF8bRLQ5krgiTUIeFfx4TVW/r6eVRR9nVCxqnEGo7GsQyrq+MBUw/dit/vdvCVnxCISZ5
rxptCb0QfGQy1TdufyMv6BXVcSOOblRTXen7QPyKNIYEiEX/1X0euNE6RkGNhSTEQbZLVj1QAOJO
6JvBEm32qV3kyNhSL22zWSTjgMDYhQ+cvJkW+ye1wsesnAYZcxu8u0IxihA1foIID1nuOwRrD2PG
58dhyq/jPbC9flH0vS7o7yongfUxc5QChnYbCkUYlUU+h+ontick1+uVRPYOXTxnPqMDfTSMGdkF
hhnsIj1OCyXizlfOdL/wT4D+oYsP05K7dFIJva/AzUbDNDGsX931gfGdtkqlKTUlDOiCi7q68DGF
wPmULWlSEzJaEEOSt7fbfGy6jZm1gTU9xUGT9wiVQhJiZ8m5x8UOYYiZKTcTKzjtxKE1hZxDjxtj
jWw5I2M9zFdHbdUXHc0gjHVNCePs5UR+aWanPZKIx9iVEGEX5Z60R2gX6OjKU1QKbzr/skSm/SR7
HbQE5YrpqI+NyvTr2zHMYZfqMerVgFXQuy3cEjC714sJMoZOuJitD3ARjB1wZNkNc9eHcp/5ZU7B
nYxcbb6OIKJ/QqExcNPlPr4+qxMcLPzTsVswtpueoZRPhi6Io6w/+eymkA881UsmAQT1lmDnkXKz
vBbiInjNX9/3j0j1i+k+zFJ3WnpKDqJfoA7vpBB0E0ryxqpDJ0aqb457B+urEdwZ/RZdC/200E/L
DMgKS/TSUkU1Y/cDFkQyILkuq40I1LLq+jDZ+Mp1Gm1O6IjP7/r8JVa9aS/UIOc3s6a/beCn2wcr
tAPm+m3TdJRUznFP1Whvquj6+e1V3lwcZ5CuIo6cOWyEah8RJ1Xm+8m/z/cQFlozHMNknU7szEvY
dL3Zu4SIt9NttUsddUlzMr0ptcLWyu+takvVWoVpabJI2tskv5Pb5Ukxa+g0EXc5uE36rS7uwrlh
atObY4M8tZtNoBt9aKQnQuicLsrJkii5x4/21xDdKDk68yO3YsTwDLP2kqFLTSTY4SI4XbzJfoOo
nbwAo6sbtzBMAoBmpTiU5DWjiIIytvyFbfo097JpNVeDBOymtjvKgRCUPXioBPgOaRbdoxZYu4/m
D9oeJncC2WPk5RQ09MeLA4Wxk+N33feOs8tpDEvnZLLUrVC7nuXbburICScMZPC7WIc+uZ5ndeNP
J6xpWtXtP+pTfa9qaZdHXp69MVuHNFY7CD8+I0VTj5FjjxmHweZQyWmYREL1r0YHdccEjBzBorWv
LqXwGgPtBDIepxzdj8wN8b1frdLB3pAWim7UwigF9bVd5bi1xWtdLzLkwGyNogPNwg8tCRaXGYLF
bXSB+NkiqsbaEEZOY1gHMEc5y59OCEyabFskN73mgHkpZvzSCdHLCBnMahPm3hwdEJleY1pBI5dY
dWQwRhbKsBpgFsi+Pu3ZKHMxP9HnTUVmyimy6xQOE5O2aig+EU9ZjZrosesXm9WnWZeVdTlPJqTi
4KZwpeCyRuGit1qJDdOr4aToPCVaJk+qqK4vsov55HoGvJP1H/0v//bS/5/gLd993PjqP/6dv1/y
wxGq+bAe/PkfF9FLmVf5e/3v4mP/+ba//tB/XB7espu6fHurL54Ow3f+1Qf5/l+Obz/VT3/1h5PV
UX28at7K4/Vb1ST1+SCcqXjn3/viH97O33J7PLz9+Y8veZPV4tuCKM/++MtLy9c//1HkYf7t89f/
8tr2KeVjVv6SV3/4X+u3NxZZ8L//sKySp+y1Gn7B21NV//mPxuxPxtRQjdl8psnKbC5CnO7tl1d0
Gf5ssFs6auXzK1lODdif/ziR5T+h1DSTDG061/Q5isV//EOVNx+vTf80lfS5ZDDP58ZMhxbkL6f6
V/fs13v4h6xJd3mU1dXHpf3VmpYUXden4hThJ5XVoXsbqiclw9lWvTmExxf299y8RIfFIrwynwMz
MF92uvn2Jpu3O9Xe7R4eS/MuNN/vVrHZmPdz89Iw11evscnfgT1ib86VHp/tzfDcxEL4NNEPSdjO
u75TPQS+ze8VleEBUV9hcpIF3N8nEz1omw0Z2nHDK03OYmo7T6HZiXOkH4UHI6d0ZuD/6pQGJrA6
NHU3mTBcslswRBDrmZH5/CxzXmK0MvvyuTJvT2Zv7lKKot4C8+0ahhTzzbAeJHP1tN3evReL3DTM
1LzKOMXIDs2bvcuvx0ffvMus+8RKHMm8O5rvP3nyQ/f6H+rkzz2EX4z80AXv9RahvoyRv38uzGdm
gMlIfxc34dvRSs1vKSOamvd783Vu3ufi4dEUPx0PJes7NITcHRrj7NbcPGwe0IGF6jrHs0X368Z7
eMjMh7n18PAwM69fhNiBgPm2zHbuGneDyT03n2GO5HaLe9eZIaq+74l1f/9+8/7JnPyyRj+vyTOs
8dWlDgz8VCqj06nmUv0LaUX/6iU01e1aNczZ+pWuMun7Tx5P+GWf1lk9q7K8EesMXAd5l8AytjHy
2Kb/gljURLPit3AETxm9mwNU43/y3ZRmA7dpYMaGLrWiGvuDpnI7v932TJ+9wz85/e7PIPZmvSC2
ogP9erdLMLbX129vrclkvO55+u386+3tWohh7kLe/qZTNfxGIotveHvCSITO6+u6M28C+8qwsSj3
rzEgEFop1utrZ77u0cxc783162tprxvzlSfuFZh+ePv71dG8eRfW/H20eEbM0K9msBiS/9oZJZ8Z
vr865gA9l6tDesxLZrFY75fsWGJnED9v7QJRNEHkz7YxMZEgbAGSYAXFdtQbYYvp7SO8OLnfxMOz
RdfMV81EfwgDQ5rIlqxvc74VPghL1A/k8C9+k5CVYpMszPvXRpgfYXMka85XfpgiZHGs58u9czIf
HpFyszcoP6bULBleuoQDFqpK39zo5kvN6wirYI/oiDchKtdN3n/CAG0yk1c2Z7o/s3d4ditTbPW4
5Unxbt2UXG1FK72du5AWmavIfr9KrBu6QbdXr5wVkhhYqv2Y6zs61ION+V9D/buHetR4DByOfwLj
Meb2DeO7/wa371yI9YVtGQZ7/51e8pi3MKwN/1lvYTYszfvYzmaKrhHuG3N94J0oaVT2+71wxCTI
03DDbuHhsW4D3HNc4QoviyeuhaOUOtkSx+uE15Rab7sN/ZxYuKeDiVvl80iYp8S6akx2pnfJpEoY
f82wb27ueNdqdFcyhqmU4ZkP/JxWUWeJnHLmZMLt77Lw56hw4EQ//DpAZjt2b8VlCO0v8e9ffthN
nrH0e/Pq/f4e7/Ky4r09VxVcIOXgsWevxV9v109Hmh+kxbvwPAObf4QvX1OnGlgrXjLvuc67m5BE
xV3HW/D+r97ZgY+mZN7cpcQCwrG8+tq/+xuz99c7NnC2yKDFwWHOznjkdkGwY+Ze6tw+X769wVpg
mrvz9fI0QctuBsS3JZnFPRK3J3Lfr0IRTr0GsNLhOtzfv76+JtZPnqEAWz75C//9ZyiPDuLApTnV
hi+dfAZROALR9Zz9fk4xPkSxPMrNtfhTBCLiT+EYXOA9GPgWwoGQnCnPzM1vH2G2eItB6DqlDzGH
bQnuaKd3vwvno+DpE09Aak1Nu/BTchHk8NrHT7gT70HyluTuiaYInMZHka09mI9Pvkl03t6fnMct
rsIjekV4CLyKvs1SPMPr5nZmPqAHi3uhmw+sRPH/x+3BhD+sdw68wCLlLQ/4KWh5WcIjeTRWj9uJ
N/HutmNEEr9BfIcrcuCzHU71NJ8orMhQtWrf7IEu6dGd0cJgTWIrm1r8qXO1M1PS8NrSt8gKUjru
jZmZAbfeFEu0bCmFDjndypqQ+kdhFwKpzdSlNiofQ8dHz3fg+Py/Pt/xWTtwH/41a/+OWTu2jwwZ
pv5Z9pGxnX/Ic/WPs/OLZflb983Qp0Cwii4Pi57lk1QdulODzg85TFr7F74B+NPB+zbW53sWUPnq
UIO99lD0YU3lmOqtIdHARKMyIsBKtoZLaidNQn9q/tggnqFCMK+9cyR3MjX3WWy/xPtvb7vMfLor
RQwIxGQCZ54hrTl/HaxVab7tYhOWYPMVp4F9GZjwvTPfX7/ekHXhCn11GYMNWWvVqIsnNRkGE/E/
O95EWwJkUq00xKHyMAEipqPXkjcqKqFQndrNhbZAa5zednoY6E905XVs515ASiR0ydqTWxV1Cw1q
a9h554je09FOrmWr26DnSlEB/SRmAptMCe6m0QcgmeiZQzY9BddNnAiWiMCmutdEzXlFpRe1NgE/
yXhbmTSsPfnYlH6dLYOd3tC1aRk2XHtpU9FlU4NJUXFjta4YCdp9AAGoT0BAiiogEj+Uwd2KEZk6
+8UeHSchVlhYzUXhhXTotZS87y2fwj3IBbY9maGEXHphQxiKjKQODUDswm1+SfuFm15AM8n7xDDJ
MJcJrzFgYCgxsXpPPBaPUjtZMA9SWmEogqRznLZ1fiKXGqnzqPiWzg+FXI549PXEOK/xrybGYMee
q3k0a0rm9xEahe8pHf3C5fnOY+HqTC0CgGfhNfPrBEwL9L0DcE1wPkC0BBpzMi+fNVeEB7mIEuCs
Mo+OcGkQqeNlhLhowcBredw+CY9ke1dbd/wPJ1T8is27p7sn4gemhpdZ7xObgnBzvnt9vf/6Qv+G
sft1Fgy2+qQ4tUXFOsAJE1cmMB1k3PiPyiuvpxaFkmETVOj7bW7tXnZ7ywO/e3mBfMt6SMzddQuO
LACc1U1mgSWdwemrdxysnWwRAMQOocLIOY/enMFu/097c84A1ad44R/h5shjduU84z6d9P9XdoWi
iB/tOMpsZiiKjB+rD+ZunIXSPJpU0DFhaXWncCjodFp3etFTh0JXBo8rR9jdbJktOye4zpY6axP6
gXvJwQo7NVgrjWt3+ytqcL0cfZrQJb5dVF7hJfQjBxAF9AuBn09Q3oTNyzzuKD6359jnGbXCyjWc
Xh4sgvZs0+0OTunUq7nVX6HS6aCfblFU7B3WglkSuTb4xMVvBOiXEBs54pO+DZ3Ow4TKRPGelAag
PQTrwh6gFsNnPh7PrcCDFJRnxTNzvidiN6DS24YPA7rsnE2NSkP2HrHzxt6ENncKDL1ukXjJhcD2
m0XmaY++ReUQ3HsUP/EzZQTqje6RwmHUDnZjUqztzByNbdN3jovYyZeVXTqVHQEwl/yIfWZO3Wjk
wo9qaXCDU15Oz5/gRqf1AjC8RSfTR40RsXvGPllCsMArMBPZuqleKp5AChSKLyFgo8f6/eB1ZBl8
5/39bvOWete7B4Ef3JzzmwLWuHmnw2CRoLAqWE4M26ctW/ymZpUTTSwDySTxNz9WwjvmlGzHVsmm
21g6z31t3n9T53be5H+dbkMffjL1/Xbqs8nntDVEbtQ5yPwKFczDyZw5NdssDHsTErSwN3596B/n
kD8dWgBsn+xAo2aRf1Q4tMgXTMxnkdYOSUuSqRBpHbFJgqAJUIZNVFlEAm0CqRIZI0L+ibN7kC22
wveDdSOS3AeLHCXY0d3dTY721HnMM+uKBEBGHuiepM/X5/+bxoDh0A0AwEw9TrR+ykqtFYvGSMqC
/ZOpBOjYLua0g4dw+5jwYkhAHGg0IQ3OBXamOjX72CqoDoJth15PUjEHEeRXeDm0r9NzQ75iNnab
xbn8xl35NNbCz/001vLel5KuZaxp52qoE7dUxHfd+H6+apaF4VaXzfPI6Gg/xEc/HXIQAXRlO5Wn
4pAdy0i3IHozz7DZ/dE6FwrgCggc7WCTi1uTr+74rXxk6jrSySnOBlMit5a98JUKAKCc2y/cqdsJ
uA8SnTjfMoGFQFyZKoED9oov1Zs+T13nuJUGvrYAJUkobh4wabBLmSS2vdTCR4F5eveGx5Lw5G73
8rLZkfV+2PFQNWu8r5Y37Xw3W4AFzsQHS4q9/Y1hvQiLFy3zTbV5pOVfQEtnfOihxWvD59kI4Ojl
BcUFHCECGD6amN7j6v0df+eGbCTXO7FfI1KP5yxkyhMNbtTR4qIRa3DX9+vYmmzg6rVe730BDON7
YwXvS/tew6ZptiYGjcITJjWRAGAkr4gRvLpnPM/jzDfXLr94R0Ct6tXY5B+9vYPI6F+393/S7R3d
Fgax33/htvDjPM4nuzGIrH7eVI1uRMMQJ9obe31PLCdqv+YmdQICbu6cHgCayOYjVyC2JFGigKU5
UWRamy8EOhsR0j1QkUAAa6YesAVBns5+HxOpi5ob2rxIF7wStVFkwNJ/Z7eKHSCLr63t6CUMvMbk
H+8Sxjxf4xw3fNqj/uX5/svz/QnPd2TJGNI/uPspyz90sBCFmRpTctBTbbAD+4062Uc67RAiIhRO
lkiUVWTQ/KsedK4hdoHq0J1CNSpe0b75ok4aihMJORef/kHJOoqScZK9qUf6tsU/EkGc4eytYNm4
ytXspnMb+wRpn2jcnNvI/VmJV7hTU6bF8IRGWIuHVVKpo/JJlDWsANldhcwdpfDLlqSg4vaIS895
F+yynsS3TV3JhmKWICt0povaQ84FhVzIR4ECT9aUpLFBxKNDOSvina/N5PTM2/MbP/jTmA33NbVG
djuH3qUBw4S+n/hSRNMtUd7HiJ34F41At3c/HFdKnVYF6Gd9fp9KZCleOyILmT9liJjIrr6i0x8s
WCP2RknPEdE3fAxQVc+v24XAPaFJshnYc3RdryIGQwzH0W2BfyV+N8S9zTfRKTHxiICXPZEyffOW
xoDJTkCQSCONhZK1FxPxT26OVrxpwV07nj2Ag374nyeBt1U2NXPbmB3o7kmxyGqKHxrzzY33hiDC
ThSAXe+93fU5EseFwU8u2Lda7mAPA+fZCd69RPi+fBGo/NHdsMXxAA+aUq0ncHiCVxxLkbo9ucJh
BZd/Xd8LaI9asLl5JeRpNROv9VUMLRteat+I2jpe73gdoXE+QO48XrEVCvbLxEttsAHz6DbuwREj
h4LVXcEIzdyUiFzE7jqhcOJ9PR3OteW/DYs+TYeBr1G2sZ6FXSng/b8A3IWjIxoubnfjaC+E//aB
2zzzmvsEpmK0rizFVmgFFL8V2kBlYpHGS+yUhUXvh+BC9OCeZEnBQwasfYLHyAds6flXQC/BisSA
K8AY+VlA3iJZkLliytCdfCM+l9JmKN4bXUVMpsKL7eJCZBBiV34W3yAvYrfg86HNsgVmEUAOocc6
Bew5H4F3Vm/iHTk/IWyj4qiI3K/khYCAAIdIThBHeynnHbFiExQJ4Lly0Z7kv9Q5uJwT1ygg/MRt
OIPYFfHUOX8BwJNe4OtwPf06dGnsAFzKxfm44l/Okyv5gJ0+jh5eQgCzSPkcWmjbdpGizcAjZ86C
mDvRGYRiSdBFKPO7sUVaoHErWwLZl+z9reTCK+n01tHtocsRdgeSapdw+bV3Ahaj7nF3zou4d+kE
YrGKAEm2Gy/jrohEzd6hWxbYRqEKFIzFy+3EySFurLcn7FhmsaAd2qPsYHGyZ3Cl7pEvR6uebimR
WxAJCNFrKLM89zbg0C6itSp0aPw5gEtNmJeKeeDAnSUB4hxBqDgt5+gigc1rUDlQTMn50RSHqRY4
TugZMK/qVoGVQ1PqWmSBaq4cJW2uMAblCS8EOhTRVUuOa0Eh6wJ2C86khxw9dujquo6R8KnJ+vii
ZIFUCTAdYekE3lMoEnhGckW9Q0HvS8AjTgY2pcQBewIYS5YlJuXg1QBhNe27AG7kUc45FK4MoBEo
TaS3NMZWGELZ1UjxiE8iEQsgJ+yz74gz6uzSLD2dkeWiyUuJYQAHEdfFNRqPc+4EDYzsHXD7coU5
MOHB8W/2Vk4ZqAStGPsN5hABVdFBfMa9YMjgXnfsF+ntlB2jsMlRioZP+InvthtobIjnPYxdb30k
CjcPhb0zLK8VzQaiH6LCZ59aWJvUXKcUllxQ0vpLWcn3QNSMEuoTqsPjSaROwXuG6cFtf6IA5O4u
ceg+oII0Y7N7p7L9Crc9s27utk8kXahWEqXDAg+84rXMqmj7IADH8omKWYFLYWFpfRCnUPDgo4TF
IKIQZ0N6xliUwJUnANuZx5RZGLsAoVPuBiNHGY3D2DNL6OCyEDtjDsTW/iFnBpyRQEYWdnLWh4BJ
BUp4ZJSK5dzrAGbJGVoZG5q4Yzl3qqMxGvIy2ijEDIpBGcmG8YmE/fzkFJjcmlUlMVXZehjxk7W/
hSkYg5t5MbN0OwXTFLuUuAXiEDSXsEiF8jVAIexziZU7e/hlBXiZ8RNgy8Wtb8Bkxe0XJz1zQr5s
MtL7pv04xfPJcg9iNvWgR4e2F+CbK7by4gwVs5GTmBRb9AdETpcy23n/TWzZwk7kW9wftLCmDpk3
u7zVXLqKSd5CwmY122A95+8a0juFkumFCposXrg4r4TNwQWNau4wlnZ2SQ21U2E8hbmsMJ2Zu181
HmAlJn9/dbxrvPImIRdceUKdXrwPg+vJ69xjO2ADiDH0IJxsDCGewt4Tde0CSxcQlcDH21WJfA1e
AmawYvSRUrZnN8qF8BzEuyL+g0RoIR6pbN0Hp3IjD1+DbxQOnHhd2hnspcIci61AAGVnQ8/mtPeg
f8L4TjiaOK7IAwSsK9BwR3Vr9usjDhqQ3fkOCiDasKW1zGQJ7zuXdwn/hM90O85s0a/ZHLzkRtD1
cf6LCENvYFhS3LyMhpEEAwRa/9A9lHg3BX5QJMw63y8mcOzpTNpYGL9vwowJExjZB7vkNpLl4OaG
XvUsCB0O9vQKP2gh8gAJWiMyra0iJ91ZR6Y7EDm3XuQLSlv4wqKSrLY1U3jCYjokuKMFGWvxLjFN
RCabeXx5hKtToP20LZ+9DJEyFoD7DGMngLQS8iLhrCq/bE41Rgt3ldVwdPeROeWj/5e9M2tuXDm2
9X+574wgCI6vhRngPEp6YWgkwXmefv35FmTf24fe0Tpx7W0fO7i1u1uiSKBQKGRlrsxcq1I/M5BK
ZhcneLf8CmLKNX/f2AT0lMnBk1N31BPn3XB6alyiDZCn042xygtZS1IeMiw4OpCCLUdjpxSNob+j
uTpbJMtACZjvhIlugY589eVT07Htbsgn6FGTxZXN5QkOcxyz8nxOctGUZz778hfxif1vye6KomH2
cF/9SgCpCLeG7kn2jjl/n307PuOEjntQt2hRNUnSR0rUa8FmaR1uuhJLIB8sS7m3pWbVtfmjnX4+
gJm3i5eQLAcnloi8BDyZ7P3wqHBEeTh4SKLxCPPst+y87Ltjru/iwc2EMi6VESwGfIBQJka3aMbu
WGDPIJbgGDkc7aUHgZUjFZ4ly+pgeD2wiSuUxlnpD523E38/qnLjj2bLTZUdpAeatPkSI6aFxR7K
3OlOFLvTbEeVs7kd6U6wTwdIMDuVvva8XF/v1auyzvq+BF1/oau9/Ntil9n9lgnvxjT+FL3YyN7/
EYxf+L/J+PIdpr7OI9ds2xRf5hKrJ4dDC5TAAI8VLRF2aLtVbOQ73P267D/XzKOARBlWTt9rjLKW
F7yQ76vQ46IHRf+SLnP2sdalHrtZXYFlpbdzJ6+ruqyq9T5+0WuctcWezqcOrlvs6CnduVZrAgit
IelQR8fqbZ62ntXKQeOsrW3roXT9uXFr4cZFyophMJCnQkeRV4FjzIdk8XwYlXzUSWY8rHpoSXLW
L0/zoaz5lNeQBH9Z1fPxLBqjzVNq6R3f7yQkQmAxu9ZoERWDfKzX9Wfymr6W2RFQugyUvNOfo1fr
6arlk6E+IpPwVQ7KDAM+Tl3W92E1Ncvhqi7nshBXeou6GtH0IezLl8qIta0sok1q8jHRAvRdC+Zd
H5dHWm1MI2aSKp3vQ+pqlFDUhSqAPDzt3ALzWW38dbeCKc2rtK54ANrD9aVT6936nkRkVNsyWIje
rmIT03Qs6t+TNX7Rxc+JAJkpCpUijejobeocKS5Qo6IRoXke34hl2AmHkNZG+Lr85sRoy52TO2nq
bEWCzEK8q58xlhrFktkvByrxGQfpq2YNxd+nM8dWMlpx/uovx9FPsFBwXvUQFTnGrk5yuqNj4dPw
vSU/26m8a0xVjrmLNlExhkqIMVQZlSBXRhOPg2LMW2wiXGVz9bLFAKqBMt5Z3OtVnmbt43ATwXXg
saE7hWEalvyUXTsNtamLp5gqN1qWiNls9nzYcwnQF9Bvnohq8t6s31DsfgULKce7yCawW3f3r3kv
DU+I2o2J6g/o0s/DpUerIQfZoFgit0FHl5MgDyFPzj1PiHGIiigu6mQKIW7urK3jUhEVXYUiNw/8
eyO8EFZAizzDomoK0nxojGZtvUm/2PVhviXanIQXd9mcwzR/4c061IZ5qjxtolVfg9BFX9xdVI6R
UBlemRAOlsL4Ne9eoMWnEoA50Ud12VUmM++tmwXIczb9Tb/2tIv46Ben43bo79y75Z/qml2hQmfI
3g/csO1wB2cmx143dVDG8VH9OkR2Ac+o4Czai/Y45kdmPA0PEWRofYuZyXsVf98sgTKtu4dIP6N6
52z86lC+lH4q+TbvW3olPpUnLFNodg4KhJzHF4VrSxxg+iXcCRVkV3gmiahvEZ38+Gi2u/FL3I5j
sPErybWxjolQ+W7l1kZ2grsVrDtz7zxQfCyX5DsqnUHWTzkeEfC6MfMreDwd+01B9TyeI992DPDb
OuvOns0H3lDeDIBFrQS/y4JsK0zZuuC4yt6pIHnh3xL5fVtCXdomMg9LxX1CLWB7j7fBPjihstJY
vswV62dlcEjdBGdOxeX68BQcA5sr57I4k8CDPceRd7aBoHMAYRu0yzecRbojgzROOzYulh1uWguu
SyUcW65tRlmH4mit6A0Rm4a+hXYD3MBbTozNXM49O7SYmD1vR3XUWbXmMdPFIWyAAIXqt0T+oYAK
Xa3uhmCBLePSNauKUfOx8nVHdHf2hIXZLFHWKAiBIfEZnWcfCMaAfpD7SxVkdj3k7D0NfR6vOzqr
3mmZSghAGEKpJvgBcKESEqDzGkcZAXGMVq1JrBmGvB1fe8bRGIFombMLrw7nnsCEb9BkzmNdxBO/
hV0dYM/K4AbpUBRhzrk0DZ4hJVpYGnzJ11zJZb+wjC3mc9lIO9PWKaTsofHt2yAiGPCFK7uDRR9d
AeJkOd7lFjShDfldlnf0K3gnSDZmZSQVikDm0YG08Qn/Tn7Z2ae90bW9WTOvchai24uXtmGbE6cx
oFaNLVJlJACLvoorBR1Mow07xCySIQf7zHZo1YLIfa6xqdotYnP8nxMuaJFKiTLh2UFFkoxDiKz8
wBveJfiqonk+tc0KX9jpI2pEe5tAmOuC/ljccRzcQljEdxTmahENHn0r2OMBnt2SwrxYsWHF2XBU
jhyi9Uidah5vb00enQLMQJ6TFNix8IwCDlC2eIWAG/cc7gagMPhxqKuBUh3ATfK+pfjUK/hnXyU3
CiIIdNwinpzKgHgsA4A/XHFBfXIZFLEqmFwmubqdeW4lYuESuw/eCg75DsxCv1+DFOBXQ5wNGq2C
HnAQUKnMuxQMC186PuQq1tVrJoUA2WTWx94eunxGgvQz1ZOhzR6uAh9Wjf+imwPjPIPY4BZtwIn1
9zLRz/lm5ijxe8FJUyIOOdspF/iOYiZ+qAT7wC+4TzuvDPhaYS5BxyMFDip8zQN1pllnEfytGSuL
DrQISu46POI3ascvcMISjhK7PitknL1KuBNNA5ZOCmgkOAXAx4W5lIUyAwcuKdJiOqiYDSFMx70v
xWp6IXJnsaaOeb9wmw6KDYN5VGHZ7LjFugkEEUBtC+/WAOyiRgreIPeIyyxbd/SmcZnbsX6bZNNP
azX+NB45gROr3CI+4Y0MR/DtAWTCpg63xFVSM1GiZlfSv3R28Sw4gybf15jqDY78wqv6p0B6QBTr
RgWIBljUPszFfjmZERAp5loFecSxlnyfq6d+7XlFkJS5u03Ijf0l76bgFwo2eLJQJi0m5x7QGCc/
MzydiRGzTKiP9cYJDj+A48HjkndMgQJYqzmpa52wu5+xb4KhFKQJ6aDbp0qgqdrqtJWLUoCN82jR
0M+gXNwhubmKs+TyphSrpQyS4fi7YBoLBJk15r2UaVwRuSgio/8cIKTKhc14RjToNXZBBWN6Gqnp
1ooO9Pk5+EwxLIczdMl58iLQTuFzzN+aFZRRrmIxCniIZfxZpSvksxHXgBiWOdd3JZlGumKN6/xE
mLIfgY6dd1VcB+80pOoE1uGZL41T56fGnOk8ghUBbAVokWHBVl6B9fodx+4Je6/uiZu3a/Abuqyv
CVPMTfmOXnXTFsF1lAM+AFsMNlyPPl3E9u20SLFbexIK8J7zrKr2/cpovku7dbV6b9m3OOO+teAT
UF/7QkrhEQ4WgwlleJq/CbVdQAu8F3CKpUsSxS+3yB2xbDcsmJkAKuHE9dNw3lYHn43luWKLJ06F
mLYUqPl8CwqZxbkg8yeKIVlAGWqNLXLHUTmSXVLCZulskmJbebEqcEnFq7ZF2b70C6EQYCxKS3bw
jCW58opWwWLAOHgHeR4CWVZUxVFALHCWkNXRxg15LQaAvTDzGIAsBeVTJ1luT+KJV+pOXqZgNBjD
QGABUAErssYWswXkqwHWWXGN2sopqQKBeCM9CvBOk1ISKJNiF6Fzq1eaRdjacAhO6DHXuLmXEGSF
pXcNmUAWEgF2jIwONmGKZNQJE7UHRKiwZKmGJCSoOp0xEUABVzL1qWVgfhdezi/ziGnXKYLXXkcF
1sEs3mA2UNMDXVz6O6rv560rFU4pn0tZdxvUBPmJU0PVlnEuAPdg8WysBBoaGTKZ8jxcfRtk//vy
FsOiW44oQ+UuCWMg58AkKf9AiamMGDsh+QTvRHcFZqolS68pO4O3pPVJ8An+FIFxRVVmPjdYRkiW
sLg1jAkLqhgK7v7LLeSBQGMi0IIiJZChX/vW1LsmWmwYgOxx3QXACjRq3DDpBb+KsTuTu8OgsxwA
JTBwSxZtyTnW0c/D/OvOKXdVcCH7D0qBjS1eogK0jtgQ2Ggn/SL2jnaPOEO92MLyJAFywb5+5j5M
4VFdeeVw+4EpzR7QnFsmiEJTnOBYDQ1H55roWuC4jUghcH8hGfPpseDYc1TtuOf8nMfZ0B6QC5Q0
kY2XUSkz9u/RT5xrFMc7Xi8nunVqoOAmMjM1N0OPVhhSGWzsGnMOnszJ1GGRp8KlyDNbDBc8bQVz
YHpYYjzhmNlAJlQMDRUuPMeC5XnHuHI7Mv+owIXnGup0EQZ1davvWBWvxGIWfvMO3sk8MeZ4T63u
N7xdoL0DKl5gKj3uF2czPLopv9Vh9zzSZ9cGQxUABAc3e8E80t4mI39mQEJS98+4Mv6G01SCXKcW
1OJcMA0L7pIFijn2dTETDIWciXWbZCjbBL0puI2kxoCulAir4IceekWH+mKcy3nnwvOrRVij71vG
YkHrqe62JScEN5Aj4IrCvUbyT/ISOCKeTOgNNwGGPFJgMxJvG1wOedjXRi3zkJHZyiILgh3/Fn0n
GZXEypkKPrfuLw86jpTurZJSFx58OX5av9/OIe4n0z/GJcLKEEQo0lGKUZudbIEQ5iOr7GDkhav/
RortleDErVtGcv+AARvKP2v+9AWHExELKSBig0lMI5OPRQmFI8ufwCwKtuNe5HF7y9yHCVe99Hhg
sVECCXOk96sRn8GGnRk5qnz1LY+y4ioCGb5D6sVV7IE0Int+kVfWgXqqlJJUxDjFciK1TShXqs+I
wJh7RkEKkhhDyUo7vDF7ck6pdG/MMN/U1rLmNTvabG4Yfz2rW1JiFwJECg7gC04zt3YdkXnWfHAt
c6z1gsh/HMsWX3kfx8QIVbHOWlu425p90oAFrKsw81uw98Hge6qk35JU1HZLHbm7TeQIHBM2Caer
wnZEgrh0oZdaHKqWwA8BE82xULmB2dOhbAzOnQSkAkUHqFWyh/O5cMrgBZuv2JXRL3WfZ2w/eEyY
V/6QfZlziqtbkuPO2LSBHthccRxw9M9UwXNAHmnZtVnMFp69n3p41hCP7/DGnTxmLmsGVn+RkgSG
PWARJaWmdUYQw0O/xuyrGU12Ta1qsIj6s8RqrFl934+01jdJRzZnXBmM+ymDu0DpCSK0Rq0BLMas
VsbKu1aYj9tQx8ZJZ9xLXIJZWHIur3m38nUiMCmxGsdmT5LriruZOkqSY+qZazQl++l3tQTrFDND
aDFmZHrOqMlPpvLpQvm+h1BdEARNgkoAEhaEzoTPPLNbVvYU//hMiJbz1vE8hMMRmAoQBglu3irN
JdIr7pilwEk8aitC5akrONHj6OTYPEACE6DZ0VZEqpynZOVvektv3VHqWV8Lnm/lk+hP4IAz/uxJ
sa6IfhW0alPT2pYtWLkbnzQ9q47ckVuNSUrjm1pU8ggiV8VOmRkFCiTimPg2PWMKWJSwXeG4VFlW
8hL0bImheMIKZchwL5SxmgjB8Z2awrUujhEhGTOAfSASV0ZI9lFrOIssMOXcJYgPiDB4DuY8N2zF
9ZpnNxUUQvbNDkZ7ALupAh1Z2xr218K+aR1Mu+yO3C8FmOvMnh/dcUsVL8f6olljt5XHr62BqYw3
Jve1M+fI1k4GMI8bmuBo4OiCB7OG5PzhOg9qUa2t5r7vLg25Gxf2LPn4SrjQM8Kqq8TbTCDRJu5R
EKucFiE8u/L71i20JnU9zGMqGvaYtOnMpEnBqzGD4BbEOzN1r7A2ZsAGgo7WIBkCE84NQQhECbxT
WJbVV1pwil0WEiQU69oUwgWYByZY5D7lhXWBhFVCAQ60LgBHpLym/cACjzkkk0+VPVGMzl3HOwPV
uJDRyxIbbIZnN23jsbVnXfkuM7mvgZyuHDsWSRGe1TE5OaVJBFDg9mA15WkKJ7lgm+WwKv+HZBll
WGn35MKzAHZ5yzDCM4h2DsxwHEAyi4tXZB2uIZPWLiqvUlaO/ZVlrn1MXiwhqzt+FuqluYHOBABZ
GGMpKflgi4RCuldC/5Vq/YZ6wTpTM44Lrxc2siXYnVpi596up3Qo4Fk8ddNBlqJURQqvqHJm7awH
0rhUfFDkMrVdaavfEW9qcdrBOtJGi89JkKmaDItbLNOiagTMCVMin3/RxcHCiI2zCBw9K0z+us/x
WL4WblehhXuBWzzlNheAa4GDibZvbLvCWK/cwqt3AHndQ98yYezaPHHdeVAFSLE82BbpCOCmkj3m
xmKWuAXCijRa2XRoGViUFhNpYY5Bg2R82aJAmLIW1wz34IjyXPW5qlui+Ur7Qso068ZlyH8MvSLn
2SO9obyZnAYloCvA4xemXoBskUWk271ls9Lqllmhii/QjbtkQF7RyT1Nunlv2xRAXY5LviDPIyj8
nivXkmUJALkdiGEOLLDLK4+hvme5aPmy7Fk6hMoBeiY8TnIdNF/YSL+Ca8B2zPKr1gVk3shjkHsA
q2ZkIP0YRIwDfBsOJCooI0UT01KfDy0bNSyYz89zBg+YqaIj0glbLuwIfn6qq+dNKTfCBYC9Cyim
rIysXAYbsT7lyf71D5BTsK1XArwsXpMfBEjnLwDhaLBOYcfEPc9qbHDjU1Nk79OeI9+ZQESB9lM5
VMnPhQCXXa5+atrOvg/xGJblux3b9i7ERwpW2Rt97Ycz74TFWrvTHZvhQXc50ZbKH/ccKaQgl0m1
kSJ3IYKKXKGO53U91EqSKxA5DLSJC3GYxsU8AdyU8hzCSYJ4qipapD8Vi7QEjykf/10eREhNunIf
5vrKpH+XeJTaCt8BFFylkZVU/k4vT/huinKfAAIlNO22vq9mM6t89zZUwnnP39sQLSlvvM/aTDgF
nSjfdShj0EQ7UlGAft6GqvaRaT7w8KsgRPlQ+piS9UhD2tLDMnOQRAQiK0V0vOGiEBFyhXJcFrgg
a/racQl4Ypf+CeiJ+QGHCjYdxaf7HmgUYQdymgTTBLR4LkjVxwoniVaInKzvySOeFbB3JlojKgJm
WSfHH7qnfmIByEqJf6lM/w9iAfiBMaJ8Vy/7dzBG/A+y23fVmI/s9iO7/chuq6r7kd3+N8xuq1z2
kd1+ZLcf2W1czUd2+5HdfmS3iVBAqx7Z7Ud2+5HdfmS3H9ntR3b7/ZHdfmS3H9ntR3b7kd1+ZLcf
2e1HdvuR3X5ktx/Z7Ud2+x+X3f6Jqr98R6Xwv5SqvyQK07+hdrLhwaIDWiqzd73Ruc0tN8tPj8UA
DborbByI2D19s4YuzUtDr5zcTDMVTZqalGT2KBUFbdg6EZeTxAt0nwevOaqjSUeZ2uurlH+gAkFL
8Pe0Qz+O9I6461830p8obqt3S+NfSXH7MyXIHQfigxLkQQnyoAR5UIL8O1OCFLRV/M2m9/9okMrS
cPmlMs3OLZeT2hk+w4zsg9LQ7+rId5o8+YKMSt0polJbUSkoUqdCo+TW6r/f0CoqzPrdKO6oNPP5
7XxZu8BEeYaoQrySG6jyjt6qLqIQcSee1ewMRVhK6x79ZlQzbrLawxulokXqPKkipnvjRq+4ekWm
WTMXhbCUyqpvbk6FeoGOnqIpNVSbrO6V78pxOn9oqVDj20XFvVRp5qkdV4tvRq1GzTj8/1QF/nC9
Uqv/7QWLbv2XaX/wBj54Ax+8gQ/ewAdv4L+YN/BHAuDynRBG7kEAfPnPJQD+kUP7nlDtwaH9f350
9u7Qi393Z+9HF/uuBeLPcbGtP0K3atVKtVK2ynk7X7mb9XmpMN/W7JWo565Qee1psS6Lbyhrs53A
bfh7F7dQ+SMX99cT3l12Wr1MV5MdPv0G/x1KN2IHPGm+RJQtypGLn4g57gqLkgVZ25l+L0mRbWAt
E19YngbIAp1xG9ooaXsMxVultkoROu0hkUIWDLp0263AX6WWSHWV0ZJLq3VGrkormBpbxTudwqG9
hEcARm04vKpuIarALKT4Rg3+akKnVVKNtoF4j+3AortKXAQKETKag4yLR61h4idQa/6Gz1ecaThL
FjQx08ZMV5YYmmhIpqVWVD/isIP9jJGnkKKJawUWPkhESzRNHXyCGVge4ZNulWl0zEP9JnpRcRaJ
GkisMFV6vdcEO7QzOYVkx4im4dHNNUo02J5gVVIbfNVs6Q+j+Sxr4RbRxIyGtV32uxQCB3XziRhg
6hxpJLYpL6d7D/IeNT5lrd1mRRs1HeU0SC190UaUoXpAL9Rf9sR6Ka4ZtYWfw3VShSb1m5kw74j9
WcSp6RBuoYwJ+0JnJcSyjI0mUnotD8wRrNs0YxxgKFzDZAmvpaeGsedMIoAO0RrtmGWolVBTOtK/
JpbMv3cF3rUDPVbgYwX+Q1fgjzb3Dv3+e20uNK5/ACvUasVKsWrlK7XqfQrjauVKh+kSI+8+DUX1
ImbMfFyGlPHmZ8pEACmQhlZaUpt1KxInkp4q9uaDF4bosD49XZ3G04vEGfyt8RsN/nJbLz45j4vb
8P23lv/i08LeaDVoJ6atuOy8+W/+S4tfwWAgATWEjoJIjeQ4imu4gZBUg80/Etd/Jl27lDIf3EUw
CEK1ro55C97zNI701y25cRBZeWg5oPej39u0+nbSEv90/62PRNvNrFpbh5NxTv+Nf/qpl5066pp+
6WCiftSfeBF233SjKfQEXQQBJyYKPnPOZ1ecIsgE8ofXup9jGvTRPHAm8SVhtJA+Go61QLpiZdZz
/b+Ymv3cq01MpZl+VjemODObt9LSTLamhmwv+NLSjGcmx0RuGRtqc+M2/3RFxzDzo6UTSWswQPlJ
ZPMX/qVFO1PzDYLPwJjPLm3xUfdTrfOfNe8zQk3DmMCgsTF3Cm0grC4ikG2E6E7Ou/mELaLLuKMT
b+medDouI9LMm6r7GUQ1h3NHUbvLfEMNIDG773+7S1hmuv3uJ4dDtkNzMWEwEd3gQXdddiYbP52b
FDYZVsubPZp3th0LmpRKlwu0EljHX24jttDPDT3kVW8C3SWm/nN/MTtSX63loBjlI6j5Q7EIbKGu
b6TedQ3Do9hXkLlIbgl0F2FhZubQ15V4EzQvcObQz9wqthdv1efqzKwb84mzheSObvG1c25eTs4K
HpqymW3MbcW1mAXSel+i6DmuzW5n1u1dcNuaydFYzP5LhaTbZW+KJ1MalsN1K484KVwXF7OZu7xt
37vMTXHurNLYHhw/1u1zvXCCimnHsMtk647s3ee4Orh9rFDogh+se5iZK/f65lZWThnl4oM7hq4L
WguYa8pSW0TE4Tylm/vmvObR61pCr3SE8K7aXQy2c2c/NYe52b/PjFhPEBw386u5XcxhRm/3Yuqc
+3CfqeG41t44a4ve9pUXTL/OvaV7nJr0/fRSmBp7cHs5vFxe0vf0qYg6+Luus/S5MBAvDXoDB0Lu
wSXIc4qBmFWacRO582bJieNBDDGe9zpx4ubEacZj4z3z5ThhZ+G4H8OhbRJoMuCARunPdYeNjYt2
WZjghBhkCXglcRM3xDggDojsCuMcDo8OpNEJBP1O4jYQOJMJaSQNPhImH5CKoE0mwq6r4fy9neMY
x2s6jtNzk06SdNyh62JkGi8vjbc3vxv1+36r8fLWeMG6vLyQVK2ZcfBy9Rp5J++U4xcUDeBGwE79
lcIZKchGJnMoQZvhmUEkJTisYao0T/rm4PPbo8GcJdKUEaG0FGbOcSF4knJMCR0FXczwKYHlGEkF
vchxeC9SDyUZwaU4seMSP3AknaUQ8Et+q9/LdeMMUkzUcXm7/pdoyLDqMC2aVqZm7CS5vjrnOx+d
j6/OR41G/K+vTj65mt7S7yHn6oSo0EO7WH6bGmfZEvlZGKJGisYjgqRXs2wxkUHvq8eEwm4mhfpp
nHPDjujHO+HZ8H/nDINjzu2sGpJO4JcIxC2Cs1k0OhKzPye84atT4UN8o6+rmbj8BhLGzsQNQ+4L
lE9OzIr4QG8nTJ6SxB2GITd/+IPiws+b010E8ticHpvTY3N6bE6PzemxOf3Zm1Phj6QQawRM1WKe
v6wMzPo1H1u8rSfFUypZPyFSZ9iMRMQmfiaJ4ZwgOhPRqfhZVWpYcn+PVVhloWH3GfBfBlC9y8PP
t6VFYb2aFoNJ85Ka+Wutda46V/SWAFIW5lB0Tv3q6+VjjC7VoLA1x4vh7xzUpMA18aZXy5stRLi3
YFc19lsaL8Gxxq7Fq4Pl56RzgGYZDx+mtkGuaVfMIUkH+bPhO/6ef57CRf4vP8D5eqkYe2nOM3OZ
mCOBzWuhDZfq0eyupvZaqiAUV36+EfnEK3PwllEF2qL+LS7U9Ia0YK5PVpyHy+s1V3Vur8ePM7EU
AV/RGS8c8KvOGCXqd8izambS3i6dAnLmc3P4hHoXfvXg/LXsbk15YdLufOsUSwbBilV9ezUVPPxW
IThzYijXviZflakZV9wcXvLXdG0mX5v31fvmfTcz54n+tzem3NwmKXAZzjcSJ10rZ47J/ORP514F
F2nAV9HMELB6m/QKoIcwN7bmrQ3UdmHhjdf3EJ+ujP3J8PJ4X1Mzfz9/8N2s8fub/9Piq95VP+z+
6Yvvrhrhsfj+cxZf5Q/yAjWrULKtkmXZlUrtrur1eivcDseFdNDAinLmhKiGaGpLyY5weLDq7Rso
WCCr9JnCMLcwn/NGploBV+VxgMamg7yEgZgPKQ3LCIVAsx6aeEj/bg6mJCj7t4Zw7JmBqusE16JI
zOAkE5vYgKAoIJCedjbBemVmnd3WEJjm6lto7H//jP14mffBx7/nZdpV3a67faRm2QWrWsmXrWLJ
vktPL46H6n59o54rjxj5zpXGUBlB1Ys/7ZeDEuq7mFt/H6+TfYxM01O5sfPznfXX4Z33bZxceGUd
HMhhDHP+xza0n6UEhvAS9G5zQt/qQBRpnbHXGS4cq11G2zbvNHwoGsUVCf1gGXnGOYSBqr0SGTN/
SAoEbUF6AgA/b9Bp3si7bLzPXVK0TbE/d8r9z3Vj7IomHYgugLW74p3IIpSBDsgXwOxHBVf1A3hL
QrJ5/11nUQJmE64SdOs4HJIJwEnv7VLDLOvtKrKgJQ8oLI9MgShJJdSIwt3B5CFcrfAy9Oz8XIMm
cVxfjVJOiBhGt9LUZm8F+Wg0+zrER39EXVjMhbzD/Vl2689nd9SsGpQj0cptA6jBsjmy4jV89CuY
JINRJqCLVu5oQzrodYCuMR+x44W8h7y/jpDWjXudjkCHg18yZS8RrLH3UJqcm+Tj0poDxXzT9h5c
0JYPoIeTLzyDXIzzIcBhyad2bInIUvpPydE0yCmB8yrTArZbamVQiHtpTesJwlMk2yDW9KfROT49
bb+uO4OWKFS68QydEISyBKKQyokh6fMv7QLuz6x+je2WTqrxSeZi7ID+2Hyh09t8LgXjFkqX4Rei
lcN8J3UB1/LGbBH5lc6mmG7zT94zaiakdk7eOnoWFyj0xDEqEg0mWvqW8DUGV8AIaIqBLH7KPRb/
wJn6bw/BnU2zZ3Prdt7zELguSPbLBlmZxguOg/sErgzu67G49m619exIscuEvR40jVCyu2FydZ5C
NxzMTPh7A/Tzk3lngR5P5uPJlJzOf9STaf+0Pd0VBWyOt2nZ0pNZAtCV9BympeHDBEsahwQTanBI
h7ntSrAwVvy8jzwrxnhAweo57g+A5I9W4i49/M+xEj9s33cZw91huz1cdtn8yNiPG5XW2WvkaDXa
Oi8WvLs1TVdkvNfXa92ByZg9SlvipF0Hbe/8MEU/3q67jpg/83bZuvTfeDbFuwj5T54a6w9SrTWr
VC7YVYpq7O/CsF8Qg335WDvN03kxWEl/JU9o7ZD6KrrWF9zlbNM3N3f+wYnN0rd/MwW/nPMuTtuf
povZ7cw5n5CLbrUm1O88Pw96vR9ue+Gna7tzIs+z7T6f380UE1zelxe31lr0t6lTQguA9GnqLqhA
wXusmFlo0yhg9+eIcd0o6tiOzeLiHvc/XfhPA7rb0P8Rk/3jJNzt13/6JPw4oDvbOdldqul2zV1Z
38y8Oz2b8YTCnpo/bVvQGzvbNX7tjj7E1Fl1NvG2tSOFVnQqWzMeVKLfezOln27Ine0sLyvzQnph
JSq7VmvlnUl4ItWYmosrEUlaOIYVqo0qftHz+/0T/rLkXPaRFB82SJqd65vmiu8Gg1ywaFrOCuX0
UREfekUKtGBCOYc59+PvHPWddf3fMeofn/o7I/xnPfWFOwP7Z64v6w/w2F+tawaZ/WJdS9NJuVZa
sr6Ia8amHO9fonyOupJizWwW3uVHy/rT+e4s6997vj/cy8rlUrFcAfQtZJvLL5e3pkYnX8gBN5+3
6HquqZJ43R/NtLH6wXAW9Bz+zY7xy4nuLPlqPy+nuxSbUbOp/sBm5FGLGpvzzWx3ThnhvZMzQZko
dQGWT4Ypzj9dUOLZto/gtSdTXJnKpbF6XVD54K7nVCb+/oks6Py/G9+dYZ8sF/nabMn4roSOUQ49
9K9V/9TftdLOdrBrVaHTr4aFp03z9lVtnd9ODcjzG2nrh1H8NEt3pv6fPUs/rZY7w///v1p+uht3
Vv3PuRvlUlY0/7erQk9GBQnzUuXOTi+ux8p1ddwWgzkgBMCIijvcIVUXVCd0GslwWGzs42GDlITq
VfRyw0UhkeKFYSNJntwhuuDfZSG8yMdU8zF8Ojou76DEoVNshFRzNFwa/SnjSLKSt7WhxM13G5Se
NPwXSVWo0E0/UgQHinBc8Aa8b1r/a3qr6lWyOuV9k9qVeXeDGjIC1U8rxK8RHfcPFNylze0QgQ2U
KK7CUAB7yqByFVOMK0YFwStKmNyp8Bu/2AG/AXhRvUoxIH3Cl83Al8B1V/bYIUU545ctBwIiol5v
61Fzcnqitgj19KXZTqXhTs3KOaYE5mlWLwQWIM45XtSlDovWus+v97HwwAnSMsHmaVGv9QAIG2Ow
KKCjUqtEemWNMDgAICdQcDaLppGgovFLyUyjyesCGXcBUvPhybfQeKxLAX3rjdEpl+r3LKo2rvH2
C73Rl5xl8kGpdUXMe8FTHcyHdoubcEZmfVHHe62YKVrU1akz6a63jsXsv5KM+kq7h/qiP2+Wnibh
qm8hpILudB3bFIHjzMNLJM2Rm1nGFBqiuztzSyESxZQhSvbZrksIGL3no39BnTa/dG7n9nWwD67I
DG38fdmpLhHEQEupgUpYgtiIexhF6WAcUc6H2o33YtqfXQryupTpAVGZiOo6ChqDiLpFgq6Iar3o
ZEXlXTLOoSKMxscFbaOZFJKQkhm8DhCZALO0nXiKKEXcey2kZpD6pIzMQDVRkx7IN6XVyB3i5jSf
2+i0NKjvO7rvCKg9jyNqJsMgeH0l3TQ6o3hBfkuCh8ewQ/EP6iBx+UkyNdIezKO3N07A84j+qBFE
Nba9dHajHADmwgTvSyfdgtGnJmcKwPqp6a8diuK80Yhr2TJdFr+lhD6YmEVPZYKoTpkSQi+ShZaS
6cbLDU6IBKuHVnMzdz6f6/HVgEOugQQX5EK/qCVyms36WKJDKNfsXc8DJkaqFDFf3kY1VM4/ky+r
kJQbTbfm48pMxM/vZARN3AOMDmafZ2qeNp9fqJ26i5cdJXKeoNQ9Mox7dw3umjZ2iN3kKZwLqu15
gyt0lo3LwZDW9NIL5aXTnr2mmJCeX3Di95onDo5B70Niqd/CpdMX8nwT8oQ90s7z1gDxS9RxkObT
19Q9hAjamWeP/F5v0jqH27cr7mf8rTy1Ma/cMwkVS//sbFYOoijkKKi7agNfNp9PTslLg8KMLuPP
oH2LL87nuM/CM28Nldw+tS6srC76Xp1tYCVUVcY7rokFO31CFKexfqFBwFC/GFLgioLR54riRMSN
VhTWbaKa6UcIDo4moNYbEGppbEmd8fx+RGHWcpq9BEKSkwtYfwxVXb8gzYnUS2/TmJoyy2zmDVCt
dAdFwGjW5OD56guFa+umFqLFqBitRoWNGfuToGieX0E9UxeBrHaqyVi8zF6kBCw936nxpsk12pnt
Ce99AaoPpP6Wc05IXZ/MEVkloO/nm4c0W16VawmJVGdQGuaC5vNiOKJjgo+VTVuqO5p0OrXdrvcs
mUr0bqR1Q52idKd7ZGZRqJJknVTmtj0U3ZANvaDPZZFQKvhXerSRdtvwAI35QkaHX+1QcXpeRmX6
uk+0aezRyCQ5jUfDYxBTg+y2GcAWadhqMjPPtc7IbhaeT6FaQg4jyTdZxjI1fxtvYzu0E2mdo2xu
Jogs7RJyDTw6ZdYXiuOE+dMrB19H6/pzLVBcQ7HlDAj8yp+42XyuagVzxbDAxANEaRBz3SFco0V1
ppCPkr6ZKSbKiBUzrVqg5+cRJDKZ5hzqtutI0p8bxJdRgXZJuQUS/FTWxEaab9q8+hz8+FQfjW7B
+yhgSt8zgcHuJ7fg4owka2cHeogW5n00KmXx1QURq7EZxD2EZvnye+e6R/lw2I/2xo+Cukhs9i65
jR1fM0T0XPet0aC88Wi2ofZgCiA/iDg9HoamVLql6LrrsL5e+e/mxIOliwib5aA+ujEetcmDwdSE
r00vYM7qEbLy2KCFTz02tczcGKqYqSXm2tz2+4KRSpJp7rTrl68bIaIFGn92mxIWp6NlVG2NeMvo
YoL6+/vIex6N6nZMuPh+MO33DVO0wnBjsyc8V2+Z5jul3+Poc+qeDEhi8G7MJ2fEpHd5Rp0gMH0e
VurC2UYoQeVh5c+NonBGt3TeZf5JRFFi3e9LoPO95oyolJ66rAjT7SIxRlG5ykNQpI+XscT7tg08
auf764bK5trB3mbC9fRZzXh7VvTOW/qSCz6ZT367otwdPc6OjsWO5HS5eqfu617Umw6mNuzMSM58
dHobZUm0aYQ9tJIdzChiqmw1ccGlpHdDGYbMDvX2HARhetNvtZT3oARehejd7sT7PDHncyfwnjl3
jX/zPou0yEM5GvHsVJlxKw5Zx9JTmihzS+6Kd4zan+/tleGj5Hf4PBqbmDFK9GkkuvBvnyDfqqsT
YI7a5aplJXvO2We79F/yzkvRe9sD7eYb6/jYWYY26ndL7xbV/L1Zx748KVSBv9agBvq+9cZ0q4MA
pVEOYLMjcRBUp9CPzUUY74XTQ2VVxbPUR2OXsU48dCsv7nwcySJ1JBuNmiX7I1r1qEczRYOxCWNV
vqqqdhfEcRMb6Dlx74PK54BZstxakiaV/2LvzJoU55I0/VfK6nqo1r60dZXZaJfYA4jtBgsygkUI
SYBYxK+fx8mvuzOjvsnsnrmZMYuMDEKAdPbj23F/nax6iymssUNwwpRTbW8bDq+EKMASvTXZyyS+
TOVXnNl12Cpp7BgEpnl4eViQ5e9176cxi+fh7lcfTlUPJ2akl3BREy2xFpLfJyItYzp63gB3Wz9Y
0hiMIGfydq5S303vzWdS3yAhDPmIOIArBExW5vZVoiLKCEmH5KIbPhGCJVnkTmRTk0+na2Iibt8p
F22HN37n+bTwnLDJi2g4ZUNw/jVcHD09eGXeiNuYVgRhTCU6YrGD+Q8fPNCrvvV6i2lKBrRv8Qub
mePdIdZMNgkrKw8klk5gNiTQQ0QJtgnxFDRqwx00xUvN5MZc4lFDry+0dyGZEMlISVcY4Tj0ZG3P
fXjNRgQZcgALBxCqGU+PsY08x3JigRUTcSeIcSRfi18AztPr8DhU5N6QJuPjk+yJWGAc3CfZjkJi
2MjpFMd8P/2YTkm51+2QeM4g86LK/Wlck0f3iegHCTCRNu3Ia3uKzS6GK35IeOdNj/exlTlf+9MV
uebkvg25c2UpLMqRShpEl67KhzSv8Qwvvk8VMR0fRHvsfTNZXOKFJG+URKAdb8h0CveTU+InmP21
N/Q8d6xSG4O/gz6kDwUEiw1MQjukZZJ8smhuiFVwSwjIPq4jhN7+tQPjpI97olT21Lnv095hOpS2
yINTbG3DKatErlnA5IwkOmbBBPaHXB1Zrd8/iobcKTPG3TJqNHoFH5hOH3jQG0oAJcIIHWQ45UYi
bDjBDwjQuVO5ileZTb5JeV7k7+lwQVZKhkUqoMIFr9PF3l+QqtEDmoUKkXAi2saFDPFwSpPk4n7n
tCSWh1gAAln4H9EIOeWAXD98MC9p+jAlOghpnGV5lSCbNJoSivRq+a8RYQTDRRRJwI0EBJEl1U+f
OJ83PJqVQkzZSSOWC2FGyQNSbPyBoxdr98bgkzCVVunBNaWwvacQqik5LhdTFn9nTD7lKdJk8yhx
MpJcUQJ6yBUuIURCG7aic5Bq9epJYvar7E1GgzpuXcaNiXs1Fe9EUkrVs6F9e7rL55tsKlI3VDRZ
4VdDd2GMDC36BrtoJlIseZbH7OZkSApXhnph+G4kZ0CLaR49bPwRsqYQSsmUWAhNoB8SFqUz2GhC
LNNtsmep8pXdhf6Sf1RIRR25Xcs3u3bXhWpLksobbVLeXHQEl2XpZNCqgtSyEpi1Zg6nolbJZjzC
3STTrPwIb7uvVBp2JDhXvocACl0iTTR06qPpwmOk/w+7vrAdg+WfkCG58C6RimOQYO8M3moUiHEn
cPrz/mn5SDQD6cMR0VaIU25Whm/z7jVe35WeyxCNh/yI+3fJR3vIvus8c7bUlSOHJ/HuSDv35Q9x
JY+91/MyJsfrPj/r0YItjFsJsU60ez0kuW/Y6/UQ9wchETKDHIeMN8KthsPhnpfpx0cce4ed94Gs
kMJJWeP3Zf7AupStwGyxSpmxKCWJ5v3dFFol9JityCqeDmVXsAymrNYHSpGJ2vbPyUeK3OOFYZgR
mOMTtCNUbQAfG4RZ9tYGGQ1Bh8TzgIAoUfVmE9P3B8iXYagSpIHrCA4KWQiy4GBAMW8ePaAYFM5s
8DYYZOEsU7ylgtQ/3kSTbMBz3sfoAZJEp4RKIfHxoJ/RZ7jMBB4YwoAGg5awK1L57tNMDS/p24Bw
oRbpVBriRHki2Sf3Uz68PcJML8F68GQib5zwubFIiInXDbHVaFQ1zqbwOzsiQikTatp06wTR7FHc
xp42I3Kbo8RFIze0RhDavg2rFMFHkg6PToQhX32ih1k40wOKTz19htoHfVl8uA2tyQPuBIcEXRCB
TnxQREQsaEE4OPZKetdACVGhuhJLyObES03kS4rLg7a/JhG48nbGPlA9SNJdVC/2jKhmEvJ3jE8Q
2I53C5xYJ32agWoBBtU5OPSI+7rne9528cAdEWGWqr1X+Gfi0k2qY1vcUoMgSLY2830KwhGLf+OZ
3XYgujTMKSA/8JtG7mVhu3pEGeTQVcJXB1Ij6ZiHRfDad7JNwqUlsevwnfzllmpvbHvG4RZcezWm
ELm/epC4+HK0fWhDFz6ySTYkzxVBw1ruB23oYMBp7uOnEOPfYWPXU8gO33QodT+gPHKqSr7X15bj
ZNE7z6kMyC60n5Bi+kXEpncp8UIEfvtmRvPMjvaMaHoL1i83RsTFFrMf9KkxU2jD7mEem9GFDuKO
jDDF2U+mkQ6YzLe9FnIq5NhActqzS4jL86kmWuiEVHJv/a48SiCYHgydxz1ztyefsJMZPsQrSK+9
YiRCCmLiIXWyVUI2e9LHWll+BorzFpx71151xLqxYzCcrG9W0O/9YP1ySBucGE3hLkOIIjHp3rTj
SUb2Zqr5i3s7ET+HGsl5bzS3HOm9DnOzSuhbMB8zzB50NdomixMptA1GIpoiS4vUL3aQhxULHQ7X
ke5UnkxpmWIxtKPX7YOKasPqWZxTWU9XEm4bmcCZOXEXmTSbScryg5cFYyyTYtsTNIbnYiT5nlto
8pVcymCL0uL+8NKHJqHdbx5euUc4+CpDCkBcaPtHr38Kt3iF1bMN7pQIj0TBAadQMR592yNJcNf2
+jrACk2vM3RItHsKba8NXwmYG0MisgZvduhfaECne7fMRgUwKi8jIg3NFLqQD85Y5L2aaA3N03pz
XDk5prtIQmcIsKSNxiaPTWCdaEE10qEYVrQjnNKAYuzeD95mZKIPHtPrY/2QZasoe0E/j+PeenD1
7xw4joaMK0R8n77p5ImfrMNx8I7NEOxVAyvpjY3YMHxily3O3ny8e2yCPibG8Q0ez2DUPbzZbBQI
wBXGRbrDQU3i/ypvIWxN5LdF+tF7CUcPzB3yBl7lmeYPhQSk2FOQI6DosP32kaljBo/h4yESJ7cx
1q2Y5tD+xA/Afj2kwiznMCZ+lPD4eAmlVa9DlteKjwwaaXuP2OiIwOt28/TMU8/ju3JyHcyOKQmc
Uze7vkkEKKPJeLqZnQk3e7kKUqyYD7D5bYP9EDUaxTouyGq/k4y1mEQO/j7CfLiJlGRSIS7noRhF
cKOVO0kDrAQUrHhAOjT+LMMO9PhsMd3z8XpE5OQ91nF86WL4xOUOKVoM5mIQNz17yLrCqS8pY62b
A15R+0bSxPMnaWUzhk8VD5IFu37A8jPYS7p3bDSZ33pLwhtxF4YFMrD9pndeB0ZWpKsBtnhCHdd9
Z2AHhB5OJDUvZhH425FU1se0k7W0F/6jYLc5CCuS5aT7zcB+lCzl9UORHB4szJYZeBcjrEm9Nh1c
UHMxFGEYkJTeDlaggd8lJrTBDi/C+GZgex3s0ekt6gztb3hF0s9l9iZqrBaZWWf8on3TsxvJvfH8
u+LIjFrzNtNDsRvVXk4FiItPT8JTmA5CaHHcjHuEbWNRBBnE/4b+jIWTx3u4pmLy0wff5kQNW97T
y9vLZDZO8niCXSd7U/Fv3afucn/3CbVNbGMCKdILJ8lEki6PJ9mbFWHh2AVh4j92V4OW1QdCho+y
v4qWaw+9NvEHwq+f1g9YfYTDVj2gC8eIOobni67r4IXLE6W/nWhPjGKdvbEhYc6OR6CvLBkWRoRk
w3MvbGFZH9toMj6B6oEujd6lPNHkk/cuWCTPBJuwHHJ+nwWRRc4jRJ/u2umJyzp4PvT6yNr9fvJe
x5xi3Ca653dNTg2Cd8y3k3lIRzBMdLsCL9MENq7C+Kn2CRaWo3yICtM+EFOdSH3LCQmcsUYhUYTX
UCbAjnsmYhn2w8EG3y8mx0+0PiAo7PcjdEtWFqo6hypUueuuOWkgRgfbyN1b/CIxreR1Dt7H48mE
PYDRdoApZZv28DxARkNTDhYQHx+Ulio6sO1030KgRO6ZNBgaSSkOLSQwV06FnjnleV4Y0GIFuzkQ
NHCjA8wI3jfddK89PervB3uveqgG5ymoKnzhwrbu3HTTFQqBgkjCcwOlvx7ht/VwTS0OLQxEjlPc
eTrF7avZdbvzRwUEhSrTg21inmE/54lkaRe6daRieHRYjI6DW894bBGqRGBXYX/wI/8MDz9PEUPW
1LJJ1r7zqGK7X1AgPe08bdELRINWiBOKG3Jrh3WNgF5dfXVhNp76pGLj3IaXGVH72VTMzfXwOOPE
1Tef0FgAXXC83es+hnWWk5rTi2D/us2wNPR3WRGcVtyGTpNcSbdODnhYLHZt+6nKqHeidk8zxnsi
QAr6k+gSBSEE7YcoQfk9Yzy6AsgAoruIzrAL0WAIMDjGR/h0rmBTu7/BWCKKzQGltYhQa/qibZjd
KlsIzQU2Ao1pel2j+x9RrrbheeIiWaCeZu6iArlAWOSJ8s1kF1a0+rBmhPY+EVNSWxG5Cx3VaFG9
ShNPHxcExaovUuO+r2PX2mRFdDI8W0FP23K9Z3CuiJm+nZhJHZ1H21DwhWSudpnZbSZlxAHT+BLX
w/24DOwu7eKbU79o/FO/nZ2Ya06i+GVGhoDyZJ3Fqc+Qjukf9mchpLvwvMYIDd+iaSwIMTmVwS5r
htVYqnO7x9c90Rbt7IIudk1R8ni2Gss4rWoW124MXIWOgSCNSiyTe5TT3atobGXUcHaftLIeSmpv
OgyuMWv7Da3d3Y0j10kZnIc2UjDIC+FtikZsR5fBhRUFoNEL8tOohMAMzunN8G+96sGM4KhNisgW
nAbDy6CcvnJ8OuSEFEW6L5Ildxi+GSEKNewDdHQ1W+yy/WuRIvl0AwdC5Lk1QBex5VU95g5tqQK9
AsYszFkFycHbI1uV2DpMACk2wDltxwCELK7J1bNy+e8OVv0O+miToGtiz9c6WMxWhnde2NiOEkek
8RGQB5gzn9tgO4IX+zA0b/OyRZvsxIeBEhwQZDBdwwwAQ8Li3AzczOFM75QakRUdeb1BpVBfcLdK
j9Pr42XCFvCNqPZO6co/To8pLE0JdD6EsMNHC441lCBPROMpEiXoZG5mRRrcrU3rB7nLhAApiEx5
sk7e1FCFMr3dsNHTjmX9hhvU4zF4Mvsqys4hfNr1LlH+KHr0C60Urnbqmdk5FNdYORhQ6UkbuLDM
FRKGkP4ynM20rpiMRzNhCDR9hGoJ1/ULVEDFmyXAM/iTGYgRGEk1D6iIGc8OJmABoJtO/Ml+WMOs
IO+oiiIVKh7lTOQUSdTyA+VMeJQIOQAu9kPUUJ/iIPVy2pnTn4N/5FNpjslJJJLMwb/OUDr9pAgR
YjjWoVCYhzzBixxwEh0UlVhp81DM0CKIluMq2gIPpYDNK2AJ59joNn1NjAX+TEvqrVeODWSXJt4j
a0C7sv3kHGucWUkZFt/I9cxKjK6RWE9SbBFug7MUQYHHtecs+KqrJRVs4NyvJgaoIdcP56np02Y5
uyEc8NpXPC0R2WgXOQtYKY/u4WKIMMJspRHgOFBRQ9PF/HyezRfbwKCOgrG+43I0MfJZXzq7Vb3z
axXRnqThKb6Iz314OG0Txkh41BibKJhfBhJkkZ0R2AigYspmVpe3scMj51hG5No3kjOPN/5hXFIR
YCOMnoI4UIRSeZ1Vkdx5GqooHiJ0UXhYRXLAIyvFSs4PMllyZ8mU7QKn6yRMNidu27sJwOrOmrsw
SjW0rx4ffI4TRXnQgn2Ecw4t01nxrLGAczApRA3PAycS7YK1hvGFiza1ojf5RD4Xvlsk1ajxzw/Y
FniUYzI2BGIXEoI/qDjgvsYMK2+xOshWQ0HAIqQFGbez/gaceyC1YTVe+TOdmmvGQsNMofuzm7z8
8WA10uiqcHvqmHvIQQP/RceoEtDIMEPLWflqKNYO0xfZg7NNDrP48IUjRisasCPDwW40CP3mrRc+
vZyCp12KZfEGShwnNb1RL8ZmceW8Pew96fHoaYSFp8ev18NAU+IJ8DZgk7FlZOzOrA3pzizjyNMP
Mw8FgNNz7DuDmPAgDz/uU4ApQ4z/nPtBkhDmaOOb/3Zg6/V4fZtxLjTjX+NTDNaiA/guFRI575AC
+b8L6HzG1AIMw6vGX/6xtlveyQ8WLzah7MvvL3IvHwEVI2VwSgySjJVwUDjjcsL+R/MQaZK7k4wf
9jnjzsnsfTlN7tQh2QqYyZ0wTFg9ExYiywd5ChwTNo5Anky4WPqTyf3WCeVwTYkt31LkXVNasr3X
YcKNLXshEXlMNhPrkE2RLakcOjHJJhM/0LpCgkAv4VmaSNVyDwXKFrAW4KvwxHdKNPNpvD/jG+xj
ULYZZAziKJcQLJboffi4XcByJnzOJc8wjlAq/giVEBoGtZRv7uOUZFVAmdBT2f5SYsaWRBtjcABx
odc+PfOBV0mCcdIFbgUVPVgKZssyQWhPAn88TsZJMvY5jOWSw6DxxeveT7jGwd29YBzMwwJSSaQk
j/HfDZxBERM26coNhOAl43fR5ef+u6ha72Opa/1hB+YoOSUuUILgvnCUPq0WSRIEfoC19Z0jXCri
cf76fCZNkmvwYWgSTZBWIEfzHoH+nWIQ4CVWU74MxrxJkuWEVvHhGPePMf/EGUKa2aWs7pKv3qmP
AviVP1zTVepaiUIYLLmSDgVLvuB3TmCHNC5J3vntCroNxSDQJ8tgwifBUnpG/6QUgazppFIh2kZc
xLwXT5R7A2gE/hnLJbGJlMVQys+SALMSzVnaN56IWwHYOaivbXfZYYGWcdnH0xj9d7Jcisvxcs0s
ylFr6bddAHvw1ZGzVm7lL/r9svaXfHpJJmW85KMNfWBe5eGOHEhOkg2oPQnfSCViDhhTsyD/yJsl
JVAVKDyMwHJVekTPca5JXd5E1jzG26U8yxu0xUkih7zsBFY89QpyECtL4IE4NeP8fYsmx365t7tk
53CxjZbMznKJ/ZcjUpZfjcqfJJOD/FnL5q2v/vp1bsb7TsdL+s5hwkhMGCQagXlqvKRftJweihpK
rdLge2doVgffBd6jwZVxNkb05mrCIzIQS5/TSwF9om5Qjhb4O9BMhrH06/jClk527M4E5oRVl00d
XQm9z7bRAfVrNzzMak46hxYxoHA+tA6THhZXHy+Q4eFDwoPLPjP1RERF/SFIWeIPBUIlIyvjv/bu
wEfMOWNAz5djZtqnV5uIlzHdGdO/+zgvl/dTR0aYT+VFppsLWVlQlPvbljXObMu0JEvGlVKYdNR3
GWIOLTiMRJeW2aAhyXIbQM7QO5EFkmxWIHZkVpLMhHBArgSdE7mohHpAaSB0QqSkZJnjxJd12h2P
l2BsspTHmJ5Y+uO8nyzZcEIrgGlijfGVAEktUdhlM7CB33HGkG38Xvp5X6gDVhy/u6QAKWSPAZDN
2WVz2sG4+85fyEfAQ4Av4Gcc+Ox02dyyq6W8BFIhJbJNnAcqmocnaQ/lF3H3/R1bgTwM/ZFH3pdc
LyEo991/8pZC4sZHeQAK8d59z2OME1Jt9x04LAgCh72CgsX7Y2I8gAY6ED8G6Qp/KCeQ7r13wZ3i
bZAE3feT2BeCoNv9TQzAf8G79JM//Zd36Zd36Zd36Zd3afDlXTr98i798i798i798i798i69695f
3qWcmHx5l355l355l355l8qx4Zd36Zd36Zd36Zd36Zd36Zd36Zd36Zd36Zd36Zd36Zd36Zd36Zd3
6fH/N+/SMtI+vpxLv5xLv5xLv5xLv5xLv5xLv5xLv5xLcfcSX8wv59Iv59Iv59Iv59Iv59JVVf6l
PO1G1aZsjn//q6n+GZKsriqOaduK4lrWJ6hWc9O5HqutpceSEPbIr/w0pOGxYomsJckOsJ8S9U/c
f3YM854Jat8RcEETT3jx+F/P7CD3azLMyWcnn8wtYDFcwCBQwHBwievUgWtwgXLZhetnnWjQywCs
iNAIFUJMBSIhH12AEijTE5lNHP/knyN+guJejuAyyH2C80LEJahBJvGaEscokZJmVwIsd3LuR1zm
NmwmNbAxBCESy1gS7agmRVBPQDL0uYr0rrnIOSGUbwhhBFAJLCkAwsCYilZZNSNgMlGTNag7gFEB
krbJ1MVGyriDQUnUqZ5sX0ksDaDBupSM3CCIVTFIcfIBxdwLWBQTkoInRP698mnEjfKGpOKzVbie
gDwChqMTAA9pD8g5NANdjZI6PmCRgWQIcgINtBxSDKWSj0jwlDa+ZCQi9XRv41sBCGjAzpENyC+7
ZbIBT4ZE0MEtNgKFbNbGhMR/meHpRCiScDqSNIBH4PWaUB/rMdmvud4H+ivo95Rrke9Irla9MyFB
jXcdG54RkDqvZ0sUuRGYfcBvKIRiYp1s3gdy5Vy+cStwKpa3Bb7wQqYL+WlCc3z23dc63Pakkm8c
QVEthdo8RUA51QNMxNWx58ZXMPKUSH4ugLJo39ro2Nv3WrAaKuIViYFKJBZrH1WEde0CsnFFWve8
J7lwm3TAGCjjws/vv0ci522iPTpEj0hCYeIjYjeVq1XEp+mK6AlJMwwAYIA/Pg74xAJI6uHATS/d
TirhDKto/SoRAnKX2yFI4EIlblr2L93iQwrJX+VB+cxhxZNgyHfAlZa0R0dWrDs5AuggqBgK+0PC
yQtCwJtA8BkkWZEZECsPFOe9yTSPBGIR4RTdC3790uhN1BlJ84EVZTfda/ZdaV6y7p+S0xOBMYTR
uOmpW8SnJO+7L9JB2jFwU/bf7ELbitk8tNmPjm88uNKNe8m5/AVdUx8V8Zwy5yTAEpBRCdvvTE2e
7qSd0ToToIXVMI9lF0tu7V9jVf+exHwCaf4iMV8k5ovEfJGY/zqJUR2RUn7GX3dJgWsqlmU7hmvr
nxKS3ow8L66ursXWGayYczdfJZtD19GGu13aHAKLsMhyUpTEAxsrz1CSa5NYete6nb0WtID9OiuB
4AEhGriwdVCTPveWKMB1WNnBiYxTaBmhAxxGHeyPk3Me6524M08OoEfYhIr38nLrVZtwbUV2nh3K
VL/05lZ6WYfzk28WgUUQ9rVb39JNFc3Pyaad7g6glLjj/bynHtM1qNgV8NnVsj6MHYLvna7ZmdXa
SNn0t+vnTtstTin4FVdPvUTuaqCtpsY2KYrofEg6+9RQ4rkSn42gsAK7DI113Fr98hqtVpFJcqpD
sHvSwDkj2F+P8muoE/x7izc2CRwIaDu1Hy0s0PQYmeoUmFVyybun/Ju11b3bPs5v/SNASXnUVmmz
jVUQEk4vRWfZEhC+u6y9K5JbGzRUc4tO4GhpsT4fl7vaa7Xn+WqizlN1Wq5HRufRIJI6j41yUeXL
4jIqpImPq+2gcV74r1nh+RCZZbde9avNzDWiwu5Wx77Sdje7nlHMjFtXL2LzFh7U/kFNT6lud7Vz
7K6mzWGwcR5uenYi/PEW2rHakjZP61tHauufr4nVpAbx9QTq5X5zjU21q3S6HWPQ7sab/KU10t38
N8mIfr8aP+WI+FqNX6vx/3Y1/su367+uPqrRdyJ4/Me/8f5bVbeHzWrdfHr7j/95OjaHt2LzVv7F
Ox0+3k5/qZZ/mTRvzebYbL4d/00K+4+H//HzW8r6oy5Aud5+ehOWzaZpx6ePQ/vwcTwVzb0VtEru
/K9++ZePeynTtv74+1+/VaeykdJWm6r86x9fpe9//6vFFvqXH4v/47vB247HwJk8b45/SY/FW0l0
5fcS//2xj7dj8/e/dlTT/ZvrGJZluKrluppKEOXl4/tXlvI3RdVN1dUcW1VcSeRWVodmzWPK33RL
d8h5YzsEZtqWw3fH6vTv3zmK4ZL1gxsMXYP3/PXf2/jTxPznRP2oi6vm57Qpqm1qCsncFRLsuLqr
fYrztNeFtnY7zm142qTVbuNVZQ4ptZIredyPg82t8dpDTyWU+okk4lUb6OfaWzuk+diCIw6vs705
WFHKWHOe9rvYPiTmKj404cHwO05CDq7m/baO1XX3TJJYPZgXnrPyGyVwD2AupTlA6eRqf7zELSjf
177ueFvFtz70OnDroMYUcE0NMzA7wX6TOJdwZ8Eog+MYoJ6TOcjNoZNutl5u9q0XCzV91desnqOY
8RWklLKndp61+fslp049uIw2zuPm1D8ATrF+Op6f3Mtro8TrwfaYKU18OqQ7zetsn3KgnOa6ry6v
lgcvtTZvyinbt92zMa1OoNNtOv32MD5qAADtScX86N4S8MsKJemQ4f0W5W+7drJ6n297FWBoWBbg
7r0jebzqt/XRqxmPvb9W/KMG6h/IoU8nbXRbNgOwSMATByL3Zb3y7XxwrSL1/Rw5blDtUk3xtSo8
gfZXPKw3nqWEuh7u7GlthxfynJ2izikkS9L15b6e/1u7uL/5dqiOZDb+eYP+vPX/Maw/yklz+Pho
+m/15zt/2uj/b+xsh6Rd//udHX28fxzemo/3O7n6OArhuo9D+XHcvP241aWc71tdtfS/KTpJB13N
1gxLcaEd33c66cL/Zmi67Wi64Vi65iAm/rHRVUiAq2iuayl8oWsG+bT+2Ofq3xTN0kxFUQz2v26r
1n9nl2vaz7vcgb7YqmqTiRGq4bia8WmXzwvddK9VZzO2zVPPMfWzV15LYJXyTnJTJltX8c2j0vrt
Je9VDmDxu+Gl87TXsVRtSsCl9md/mz+7+82bWtmnYLepg93uNnENIC5zd3xa97TVm+rW/t4Ecdhq
/Qa/+NvCtgu/Xe8mamWF+1MdKfvlqRgV866mDK0VaZddoM9X71eDpBHlN714PR7B6m+B7T6bfsdA
gFbqQG87UUXKRMMBwku3Ukchj95665+vHzvyYbn8rs/hevN2ugG1lefeye2vt++YDPwj7b4cOxO9
AbWvLSY3dd9XjYfisqKLB+fNnZdDV1XT8nKGIFnDsqH5RVlpXpuDI3Vh7+bXj01nvfMbo6857VI3
bV/T9NftfLWorMTEUJcT8d+Oz2rfVWf2AQBUJzSOGFWQCVf57LAZlntgGNSRNu+ZEJZDA9jOZeIU
w0uZbm6lZ7aT2hjVZyB5L04Gs/B1E9jg/TyuT0DkHua9+RFA1crUPKsG2m7u+K5L3pgiD2AioQtc
l/5xvAHkVbqxqYEPeQWB2wJZS9lGVXX2W+PaN9Wqf1VOfnPIY4Xk1oZaRLVWequTHai7bWBfHrTG
DKzb0/FqzJqVq/rViYTf58eVc4sOtxV4u+7z2SS3y/4KHo29z8559Wg23+YWabddAF4P28lRy5Pr
HMVH23YWdcU3zW5RGerz/rYeX+05AMgHY7DtmBgZL9vh/Hjqus556Zjr8ALM5Cnd2rN1vh/pmyd7
fv646mCP7+dJPb90zXP9bM81zzgU/vG87wFqOTdrr6yqSFfAEST/nVsffWtuBNdLGdanZ6Od+8YK
WHsH4LiO6AdvNe2zi7mf1yAkAVxXa0VkVgCgqQfvvF6FtXWBr/TNw0BTCr8pDpm7eyCbpLcDnEsF
qeyw7jan0tteOoG2XtTFkcR0irb1lcZ6Nks7bM96vzjtfpOfTjbnfyqa3zevYeuubhguAoH+KT3d
5mqtzH1rbMar8kmxm8g5zwNdA9bUarurpgxPq1GxKn5TqWRz+1Wln/QJY1uuG0XTN2MTCJb83K1F
Vd1nPxDWP8SRn8SPP6NLP3btU065Ol87Fz2na/Omjc5ObnpGuws7k5WB0RZet76pgKedPfuycFSQ
XKypVb7Oz3rQtuAn7hd5u0rZtP8nfXcUR7EMQ2j3J83eNa/a+bBVN+PTcXFuJmoN+pM9+k3XZQD/
aYB/qORzMkVHO7alqm3GdJEMX4BJD/TuPLiQDupVe76B5VWBdZX8utafbRZ/LKUfKv20lKzOyrV2
W2bV2sVuPjRIRbYJFXv661pUKeZz35ArNQPWZbNsP1VzuB1Ol5ve5mMTrGjB9D6T95cEQXbMNl9h
cP5dMnv1zxbSjzV+Wq7tti1uxzM1Orkan+tha7vjpur4bPnA1sgAsjPDw8b1NxdwwNWO71hF5mqH
aKOAzr1zQrdwSB1y2HtVY0W/GY0/m+kf2/Z5kR/avd4cbvkYwFigus3IAm2te06siRsDnXjyapCA
f1Pnn23fH+v8dMTWKbeOfZ5T5/yDzHHu84WUN9t4d/GQlT3VAXhxF+UVhwq/qVfSn/5q5j/b3YuV
5nakXvCmAUPdxadIBcmxie301zX9roOyIL69PWzKFUeO6v/Y1PbOVq5M+FabHlz4b+bWD7+uAiHr
1535JDUd7cpw1jZ17IGyBv36xV7sfCM1mbV8zEoGtwnkoF9X+puFbMoA/9CvIjdrx2qu+Xh9uWbn
C8hQx63vbMt+R0/Wt3ELMfx1haoQml9MmfmJ2uXbi9VWLjWSRxYGG64yTuX8C7nGgG7aBL9bIn/G
zX5YmeYnurc/2IpWq/fqyF4YNcklMkC4yuNfd+s368P8RIIuxv6m7edUs9pcPS1/zy0y8JjF7wbv
56Ps7wTVNpGrDXR5lfc/T9d55eyVuabk4zytd745KdNdUo3XwI8BfqhFu9R5Vh/PQGH9bp2of97B
/6hZ/bRQjAbLtH2mZpJYRiTcmYKPbHY75IswSHaoaF5eBJ2XefjrYf2T/mqKpaLKKJqGMPJpsaya
i3V1O9ZmvCtYIJdnW/8wV5W30Q6hc6p/M4d/1kdNwQpimY6rOobyqbbaNdyDodT5mEPNpRphclCu
AC3v/BN5AwY6x/TB6lubHK6/k0v+hGT/VPGnRapvCqe9mlU+Ls/t6GLVIHcq5I27fmxXt2xl6f55
PQ+rzbxKd0ewcq95X70ek1Nn3B6Pv1tiv2vLp5WstMb8YmwYhNUjQyDg1bdk6x9ItwMQ+3EEWuvi
t4vrT6jQT/2XNv1AhfK1dW71gv4fJTvF1bNtEgR2/GNkzxiGcG6Cj7qKnDbQViTh/G310qVPJElT
UFMVTGC26tifulyaea1hWNvcq9/ghbENUcHAP76Ghek5iBKB8juO+Sd0iTpNxzBtS1U04/Na026I
MrsW0agG5a3TRurG8TvK1uuQebqzey0q11vv52Ol0lPl9lxq6D0H8kQXdbYq9gvDQA/dPukrPWry
b7/edNo/jYcpG8CyVFNTTROTws/T0erO4dAamjVqOWrSKuDd90Zwc9Gq1xwH3XTrqXX0VHPxfmnr
BapnVhRo0hvLr406qap9euu0gdqA6t2SoGprRNXm2t2satwrOma8Kjq/k3lktH6aQWmxpihCFF3d
VIR6/bCA6nlrrtDirRFg9OEKl5jqD8apALr369H5p7X6qapPoo5VHA6aeTSs0eW2Gyp6/7Il8yYr
pmrIR1k6Xq2bv9uS/0R7P1X5aT5Ka59vNtK76+nZqfGFuOEgUr3t17vUPjdvuaUHWpHHc22e6Zft
QrsBbWuo/jU30ovtPP66//8s+1oGh5AcCTm2ZTma9mms7cMNMskB5Wi+XTrudrzROq/bUv1fpF3Z
juS4jv0iA7ItW9arl3DsGbkvL0ZmdpX33fL29XNcc2cq0mmk78wFutHd6ELQkkiKIg95MIQ++p31
/3TSPzUiXi4SjMkG5yX/3beg5YlGkweVxfVQNkVqgGomoCsn8/0dMPuy2dEwI/MT0qvqhUjGLUur
fWkMh25sz0zNUR8s7cG4GQxjpybyrW5U274Af6KRrR3XNw+qUxk5L6og2aZweR4LDB418pQZ6kVm
u0581iy+0yhYLSjwRPWIRHVqcgrydq8zw5EcmhRYLCl8ycNu7Uu+KY6uc6pzgkeRTDVtbshFHmWZ
GjfdJWjphvo9MlbIBpP2o25BmopR7W0qgQ1Li45FAHaoRDWF0I6RUM2mH60gpvaK7kya+sVOZx80
C6O9gkiK3hfdhbqotD6Xt+Ehmbg3QccFENdgSyPmpCeucmdU1s+i17ZiFjlVQRBFnld2F0N7Eag2
pAWSdP3tz0Lk70f/ZcPpLErqEkL7WPmf9YEaGGQlaWOrmATvpZhZHALB1FfOitRv3u/rrs7vEhRb
ojGgkEomxqqJgxnQNdniT8F+zdOuLVD56mgzVYg+FNjGrh/Nqv8w0pUtnGz0Bw2Zv+VrSW55weru
IvJL4fnI1GEkenwjB+Xarq1oBJ2WenVnEFkLFaZi1wBsc/R84r2wSgnzvj2zBNQBg/oxxriMVvRw
cX0MuXbU4AyVz2+qrpHDPqYRLCCpzYYmTl6j3NS9CMZWrH9xfVeSZt7Q0H3WkAxQhKDVTB4h7aP9
M6UhV5Tv2304Kd+VmNnlxHIWeDFedZcp3TDazaUNwRqWTDzmQFzSl+EFrN0oPtGPtTf5wk30VfTM
m2TtmIxpixVS12tCm1J/H9HftJjYOpONMTG5++6IsNHLwz1r34PRoS0GMq+FBItGcbUFM98S1GNY
i+lMY1QCE/JOu95e2eXJrr6ZBdM41VRdUaCXX5VVD/Q4zII/jkX6LDbeDvBZU/2tYOCxBGzyz9LU
ZdX5K21mGm09pAPV0+7S6uAOUBuHMeYGPa4IEpoFoD2RAerqPgTiJd9qQbQRWrhR2bhvNc9mfWEP
3WuWUhROUof294mKkxg93HwfdHhMUK4gFGS+AzmMPH9KBV7+fe1ISI0TkQ5mrkNnU1QUxLAJx1Wt
WfSWV1s5Lf7K7ofmf+6gDmyCzQO4X8A/C4bsO7BSrEUka8c2s8GSERZHWj75mM4AGV14O72Xq4np
ATXjw9pLZu3cZraYSbQJcgKDSBswCgr9oYkxbDpcvcbXljUzvCrv9HwkuAWSHQrlFOhuw07ByRKZ
MsUdt5bD+f4w/+Nj/urjzMC6VmtUOYY+cgEuvfKuvs3f+oN6V6MQlIBMoj+Fth+Y8uvPdvA9V/VV
7lSAvVaVZByS0vOy6fhAdxduR7CEI1s1gBkjwhz4tUKAvKKaU/H2Wh7lseGnxoQeA12iOCFGA6w9
2DYnDBRfsfHVtU1nfGUGSauNhaJCVrsZw3/l4XRzAKEh6B3+DXlra5t5MIMEiU7FH2ctg9FI3eq7
xBytCPPn18xuUocfnKUxc1+R33ZG6EFdDF15anW3hFPBM9uUAHusuuLZkAazzurNz9qyYnzGzK+k
pdblBl7LFykGhE8AO6IbpsFXpCyHmH/d1x+c6NW5CQkJrP6PjuDU9mBKB7PnljvxbgQHK/B/Zn8C
g6/z89oWnlbTVfu/FmjMPIsXZLTJCmxp+Ts9g51K2fgnauov4gIegWd2kS8rAqcf/OkMZy4GkKWq
7nNceMjFgXSNB7YOdtjcarZJjdzMsFECMDQVLpc3a6axFNFoRKWqigQIYFSztRZGqIhCNOATC3pb
KRSEg6rZV5sUGB2NY71IVv+8Wn1JdzRI1HSAfCmkfjXGLA+MICZ9dxkEPGk3mKPGHxjBQIvsV58U
ZlJlVs8Uq457QKFAr1odU37uGrqjqeykXrHXkVhpO2XDRgEs68lIfZOHw57HIJ9F/NcANkUYGKUz
z9bl0qR4EWtq4ehjfQhrzSKyvu9Yixwu3+ghuCMxcZSj/0h+0Sn4XHWkQul7oNwnIMaTnkr13h8O
kshsjwI+UQebJgGWePDsVFdNApTPtgqVfWjoZtLFthD3IdLDeq7ZUt1sUkM1Zd7d0GYlqba8i4wB
5MZl/D07OJTk0qooWHupgdLI/V8iS4FuWkvCL0V7Gp1gdoZq8G/1cVJrgQgEaS8ZGp+8BP1FWbfm
nCdnONf+axkzD5b2dcPKCjLEXjjVrr0BjMsG6GJ0NdBHoVKrrtnb0pV+LXHmvYKkSQUdIbEDSbEP
ZnTUZRAXBedqH96ou5/1ffHyQWYRweyUbv9W8tabUPQDw6OhRp4drW83UxUIzGmgJkcb05pB/ylO
fNvOK3Gzu47Huuc3Je6eYAecC6Jnf8dB0QU44MrBKYvKcSVpdsuVih54fQ1J6JgC5WR58vZpaIES
uXPRd3fvn/gpfhglZ+pyA/TGIgiXcvQH6quVvcUvQY4OeVykD5Fr/upSaFmmNVey9iJFeCMAghXp
K+a2vK1/RcxrQkPMm8yrq/bCNNAutdJx1Bor87aSz+xcBo+ah/rUiN2OyhWHufj0m+Bl/1rdn0jq
6hbEYfrIO+cwdSd5KJNtUznlk7qJnWBTb4QtuRo4X/3azuheQSfnivouXU4aQ3IcqDlgZNjM0QRi
SEhU1+1FPzWggq4uw2MaIwoutuRzavJTnWZqhnnkDz8LXnRwXFcIgCL6pGVfz7Q0PC4FMa6JdkQP
R/er1QieWuHa5i6FarqM3C6BE4WNzsJQo5LzLEja7hIFHpBsmh1loLIEyE6XBSJEBmBp7rAQRNpp
cu/Xa80FS6vEGhXgG+Fd2fwyNKp6FACoIaOAZD5Fp2u0KYEdgMWQDdia98kbMibPP+/s9BCbe4gr
meo80ve450XTzgYyx2XGzWZgFm8ks2avP0taXB0lBtQHOEwgJb+e4ZD1jWKUtJuyw7J2lNm91//6
WQT/k7uaLwe2QXVVUwEsmmO4kHwPpWyUcUelqlUG3qkqxt4MhtJSBvZUNM9SpDsxvSuQi46j+pKU
ys4vVdcLQb6Ya5sSmI1Or7bjGAHk+BTkN15Azjo5AvUCzNSwVaTigQ8gVuYkt2sZbUN6a0VpCKRj
LZ8EVYH3AyajijdjXG316k4bA9NHZsZgaCuu0P+KB9VYN1aPerkQoI/uCpNnTtmDXTxFBzBirLZn
Ztj/qpX7qP3wpJ0Whq4UqgeZ3ngcT/aW232iO3QAG55SWF0hu37HzCA4VoP/1Gm66VfoCwKKsChT
Kx+DLbbQTTnZqgAaSqFbDrnpA8qWIACiGCaaD8Rq9DuvBWayVUIzQ0cQKndoZPoldA8BGLdTKh5F
89vI1VNYy47E3goBTisyPIyp9pgH4PuKfVCMBpEjxR3YenWTBHdtDwq8GoxWsborKsMpJHfU26MC
3yinxPHyxqyo5LDktfKyUy6Ut5iFFuHV1sA/Yx5Y2FGTN+DeHbM7WdYgBVV4gNEJBOUpRwZRv80S
NLJHup0wUL0X1OqLwVIa1UTlyOkGhuQNhor4xBoF3s21AN+0n1nAEdpED7Z9HSBdEwH78SalytZX
Omf0CmSti53QXwNhWEqqOlJ5P/bk2c/bUxLfoYITRB5StMIeNGoOrLPjGnS5aniBU4EqKNJN5IMx
cwjORUg2XkesHlFMjT01fPAZy1uilGadPqVV/ZiXqcN4bCbeZ9nd9hSU8l6AJiZQW0e1qcvxTak1
pyY1NhGEhaNialrjBlPhi73Lg7CIqMxRATXmiB8Z3jI2uLUoHCnp3Er5FJpsMhX/J3owEg6yNbJN
WXusfNkG4NHhpbCyDvC+LLYK9TWVupuM0Q2qWFaqqVbKY6ts0VKW6oAK1yYNX/zUM4VnmDIDA5pR
uXnb2X185wv5kGiVm0lIkEcUFMe95+ZJaJeJ5DLV33R99auqsj0Q0WYgPcbSnZ6kVioIcHmhSWRQ
LdfCSljhkkDe6WpkZyE3E6O54Sl1ZPpSesmm6cAoq+oHQsvXPg0PXq89jTFehOpNFW2T8baXH4Xx
SaLQGpL4RBX50xfCrBptV6nypg17VzYUK6f7lLdHOZOOvcxMjWQvafjUZ+KSEHnTtCANT0BBr9dP
ARO/lIGbhTSg8IizSSMnkdkmVeXdyLJfpMrchtanbuh2Ss9NynpIo1s+ZK4HRGMlgQc6cbi277Rn
IzgpcmMmwXvn/5LpryB65QEq7ZLYJTmxCqaaXlu68JPQOuXBa303LpFmCqtnBe14nQpALcINL5Qk
O4X2Ub0C/kR90YePVne4+inXvpvniZV7zV3vg+VQYY7KQDSvJ46EZ1ykvqcSuFXZCNK72wZgiyID
x2lS2jyTkTVG+b817GpA5whK1iA4Rl++doqCbtNpmdN4wQHfHgT7qGaOER/loLDHzAe+GUxy2p2R
7/Iix2MNWdIqDkzRYprEePbgGFiNN1JKrCj7R9IvGRCoQd7YXBtPOr0pN1365rcbQX41BdlVgNiU
LNlI0YmWB13s9P6iG086yugjBzE164CURdq728tqjwZMjIeAEntGvFG627S4+NVjI2283tg06g0p
jzqHy802fvhPz997/xxG5wjDHjzgs7OnLHlvJGp6FATKyks4CizoENBfnByZ/K4bj5X3EFfIm3S5
2So3Icl3oa+aSdlYijDuBHyOUffgvNZhVk+eDhBmRqyuxPACZF00VXNIKO5jGGCa5namPnD/lXqn
SCrtekB3JQh8G0yt8KgVsRZFdNURMWDPRMCVNYA9HylBPQEXcg6JoUgsPU8tQ/Y2mYIhADmxmXRb
Sg/MQGK8y7eyiI4RbDeLA5sO916EaRxSckaSY8eU+FlW8GzF9ualvhG46dEe4AQohXZ8n1WNJSXA
d+fq00hLc6we+0HaG2q7Y+JxqAFsGJSDPxjWGLRmx/A6ZsFWMd4zfe/lT17/khpAcYyfXZqbUnJM
mksyBGbNQZyqO17gv6kJiL9x/dH6yYvLl7oabH/o0apTu3L0GpdvPK0B8Gme9PKYFSpMTUa2IzSZ
uEt74o5d88SxRwSeNKzRBkTfOhV807l+ph19RUDnCDy81eg2H55H0ZglEvYKE/epXNthoB0pR9dE
HrujUpiFCCy9zGwSt5u46LfFgJELsronRrNP1J2mJ2iZKiwFrb4D82+q8k4qDdAfx2abvPjjvUAH
QFHCTQCy38IhSlnojNg9RpKzhGqaEZ3Q6NqkCKaAI6lKY6MObMPJKQh8MyWYfzF2VuN7dq6c1H4f
A2KevQReYZZ0x+t9R28KXCRcQT/QuSC9pQF5L6HDoeO3ua/aDCFIXXArVdXd2N72frDNQmEGZB+T
DFtyRw3fjeTchoJ0WHarKCceQaXryCw9cRQx9IuPAG5oaCqWrQxk7VRsVNzVehNYKfpVQLtekT3N
tH3Me7gmZRtoaMZorWKkO2IIW0VriQSI/6B4DtBTdoI2tCAFDXr4LKfPQ1xbqvgYR8MkUmN7tbZT
4ps0RwWnjJ+MAtnXPgeOZt/hkVTUBf4UtZFfR9sXipDCc3UfzS3BPwEqJiSpHJk99jlxYv4Ry3eK
oJYnAe0i0HDAUmgUCunFYKb+QS4edam3c/+oJcAhG2wnFDQZ4Lv7JMUN3Ju0PQV1bvnZMaXBo1cp
JknDvaS89D3YuwV1apRtCrXYxlOTWP1Bg8SV2uCuEk+aCqBWmD/Wgb4VobTzgK0QbHRyr79EyrjR
WnB803jfph/iWf0UMqy/H6w4STc+71zSvYwZkEVFbUrQn0G5pY1/ECx2vQQzcdrqwwdcxFAwYIZ8
0i5xWgQqvZfvM9nAyU+ljWLbVt65D5HQVVwKN6o1vlvgAky02MrZaCbhr4IjxKDbaLjXqtRMUoHK
0p1HH8tsdBFouM34i0hHEowmG9gZUA6n7Eb8h2/YIv/0A7EJWHCslWEv6/jTenDug9GK2UdeMlcX
zRmNPc8pmgibSt2Ssj50PQqeCMiyAXTdfrwLBzBBB2ACTmQnRA5AyzK07lVmr4DM2wDADKg6A75B
yTJrbAsni7njZZisAhMugrdx6J1R9fZD1NjKUNihhP6irtlWhYYE7FatjJ2kfkgA1KgB3bSlBjep
mhoCyaTFnJgphde9CcDKGJxAmlWWqtZWHd1oCL3y4ZdB3mXp3hjZJgpOAwXQWNWgmJmVR6mJED8U
B1KqKB/hSaBUlhcoZqBeyvHkY7IP/F1f4vgwaCAT3PT8/txR1PB0/6Shsyvr9kn70bVPgdAQYt97
wamPYrMx/sEYpprce7ls94Zk+SU3pfCQyuhyYbLLCWrFOdtGrDihDWqDBgKLdJ1LG4HOSwkepjMN
Mphcg/8JPktsSNA+DsF7xc55CZ0ZSbhDTRiXoPE7LAJLaRHzCLGN43HDG8OKff/ZKBU8WwzHF3Qb
otOmJoWVFLGVBah7eKnTFAaqBY0dKKpZeQ18OE60z3E3FXYMDCp+15bV53qsTa+mx9xvLQNLUfrY
bZENzHuMhFLhagbqpKPqGNq9yHqT+M96h9BO7faq8jAmnwl/J81D5qOxhiKll/6Cm3KIetOnZDd6
INvNGtvX9lFaQYlxIODqHRsk/BO8yJiyQTSbhWtJwKW8BtMpuoDxdtRkY3q7XmVVomYMMqPTuosX
8gvJ+S73vKdYrRHYIOcc7KifH0M0n3ZyaacVImHRuoP0TOixYE+5XsEPdvbPb9nFesf1N81KqHIi
t75QGQoB/IIYYIMA+RBK9L3NEluG4QsjdId2KNDmBvfBz0WWbFmX2OgDcn7+lKWMGmPUYBqZ8MjG
LKMWazzopdzAyz0BzbD82qZPPwtYrP8he000yjVgL+eZj6hVeo32AvVb7YDIHEO1DNvj+/KoWetV
MnVxPRyygH3l6PKeZSLCNh3UuCOALciNOw7GLsCjm/PWlnTJIniDSOOT0r6r5TbwR5sqDLkfvMpL
79AR3E0ZN0m0Dzlxm9wnptymzphyd0DGwc9RdcBgDhKQ7ej720pH5xvuKdi4HfXpTq+zXQRAVNbk
h6jjK+e0qDIGUYCUAESRKd+yH3HSyEmJhdG3+Kw4DbxuYMIpPEwY+fEdHQ7dYS3HrCwlza6FTrt9
ZTs1F4Hf5QNqt2G4a1VwFOk7Jd1LAl72Jo49zCCJNnWKNm01AfYOI73gyvMKr//6Lhr3wYB4PXaZ
7pnEc5l4WFGtpQTX9efNTLtW8bhl4dhdph4pgIepxQ7yoT2gs3UfnGVLs8rMDDNzLVe6JndmvgHx
slwgyLtU5UOKXtpiCE+YvbLP8zWMzHdJjCIfi7QhsMvGt+pP0Y1SBCg3Et75jVoffD11Ctq4daGv
JPm/1wcnQRADF0AY/u3rSYdl1WlMQ2ad4PWFtjOzYvaIBkFRaWal7BLZd38+vO+G+lXgbA+jPEGO
r4ZAT4xWBSRXTrvtzyK+e36IAITpT1GLknnrQ0nJWKUpRGh6hJ+XTNbWZlUJK4wTR5P6tRTz5Cu/
JighD2dEKSAwQMHPUsyK78VKJXMxITo6J2w2SA+wz96WjzUqXZj+h2kPGOKnImdmycjrb9b0cjqk
bx/AVfTQ6IYMqO7MmWuSYnijEWDB5W0dI/8mvzF5LZO9qJJ/hcwLJMXIQoJaVwuMRXSR0FeaY1pk
hFGIJZ4HjyM61WQAoWOH2/Lu5/NcqM1ggzHs8k+BRPlWopBVn1W+pouLyhArqeOdn9cOw5AkuW22
NQw9ZxX6mA1TRcviiuwlfcXATVUnGrqCcLN8NRBdG3QJwU57QXu/eZJMTLHcTv0cFDCr+HUdZrWk
vFfy5k1sXEgJ9VsftcsiNg3xMRRoReeBmfixhdBy8/PyljRHZbAUShARA0j/dXVViY73QpLFxciR
0rkPpX271gq4pDfXImb1Sr01pFbyIELqD5wX5yZ1wwxl336tgvf90posEIGerMIEVDoLAYQXZegV
NdoLhjFYw3u2SV3ZlRMzxRDJcsUalrTiWtYM0aEL3uW5gCwFzSFeGdlt9/rzySygVL4uZ6Z4WdcY
htFBBLkdrKkRGIiRk2ThLjaTO7pda2+efm7uQygG2WjoHVIoOnm+akKTFCL2PGBUqFvt1O3UWxj8
G3Cm742hOpZlaBpHTIiYRp7JISnyyHz8gyJEpngq0PPN+MyBAG0ACbDU38MOD0oLXmxlP5f08Frw
7MgkVg+K1qJ/oLFHTHOod21tWD4myKIucq+bQPObPvucsIz/Bgh1Krl9392/q54dZlyOyX9DXr1T
j6NEaTcwC3k6UotY1Bow7M2eznbAXgDmC2da7JF1DdGkt1E2+avaT3D786pnXbr+KW5+VZbxHkW/
0ddTHxKZYqYESvwoNyBWxuMbyW3gkkZmsVvM8JjOwg12BjIJ7yEmCa+cyZKzuxLPZ5VKWlRRx4aw
u2QYFIE5u3vM/PVN6a5NzQ5TZhtndPozMnYfxYn4awqxqPHQ9umBqOKNMgt9itEYhTch61AhHaCH
WL1k/zfWW5HNBJAGY8NdxQw3SKyt68SyJVzJnxT2KsguMn8MmgKW0O3jeNva7U59ZtupywLwEeXY
OlPu00zcfCU8WvYsV4JnJsh6kvv5CFPHeA/Mbpogdwics0NvSW5/+jf6bReP+UrgzPRGkjeNEBCY
/1ZVW8pMeovoyMZSHZRIW92W7xpH35T3/8Z0gwlG8M3yrmTPNLwpfK2iJXZZvUHV0K4u6Ic8Ka+a
2x19C7mMem13l65U+legPtNp9GN5spdgsUh8IUfq8gP/1LapOzW2vVaO5Ka+vR4CLqCQ4FevxM5u
8qLpRta3EDt1gChOiKHV3gazpdEf7lns+P8wXLR96Ih4gSxE5f+r7nIZvY9IWAJVsdM2wkVIdOJO
ejSO/BajkfbMTo5Ij9rD3YrcJSeO+50YKiE6R7fpV7kNQXBYx5A73iADn8J1MoqhZ60BwMrw2m3U
36iUA7tfuKu47SlOmSuShjAJMT4Es3mzi6bhYEVctBeD5reSRl1moLSeZVvqK1bUUbueSv0s22gx
Ls9W33BUpleWvxR2aBQHrQBYieEgs+Uj4VZn6FBB2AEE4r5zUeVhvile5dsOKPzESW5RQ1y9OZc0
+lrqtDNXjiruRKSUDFJLANzKu/wtgCYHz8HT1AwzPsY25n8gWf8frnWmYkXd+VTJIRUzublZ7USF
QVtWuw1+A0JA7GrvEVOK0IP2s9xFDbva4ukIrhY71nKdEg8v7y5BOQplI8pcAfAqQYXkZ0lrhzm7
f4TWDAlmCLYXWT02/ZMk3n7+/YXUEbTkaimzCyYf/bjBHMgJV9Ycjd+qjRkHKAuYqCzIFpzfm/Qa
k5VjW1vU7G4x/NiLugwydX6P0B/Df9YaQRcPCFnLqb0dkw3mj11f9yUjTcv2ompHqdIBW3gMiqMK
HOnK9k1q/c3gNarK6DpViTwHxqVJiLr90E3bh/7ks3DDRwCQEaJa46/E+n+AVnFaV+Jml6SH0Ult
rECcd8Ksgi3ICo7pTsZcfUz4MvUVLV806Sths1txiLpC0otpbWFl8vJD406d2ysbuBT0Xq1o3nEi
Ok+R2hZCMI1xX2OgTb+X3KlvVFuxpMWIRoPrxwsdbdwanZlS28hSXFBgGKeEYLsr7qe0S2/JVoTO
x3A137KQ257O6q+8mWVJ/tjVeYG7QE8vKkpGlXphDTgr84NePhIUdzJd20jkTSDWWdnU5ZP7K3pm
YJmiSTLp/yxVd/XEFG8T/wWQHc5gkyN/iu1idWCQsmxzf4XOdJNJRSmSAeBY761Ej9IBEDBiqZvw
3G7kTWAldv/M78AdcRo2qgNsA24+5aU4J07x6INp5D/cgpnyVm2qK0AltUBAtzZxMrt0g5viubRb
R7aqPUrsr/1lReayM/jfHZinZYoUOKY4QB/FhONsd7FTWqlFdtEZ6z3Qu5+lLTpRHc8x4PIR5vxR
96s7iNUyjyhp8fQvfncRarLeioBlg7mSMH3BlYScBBSgNCwnO+bnwCruOTPpZYpOvUOFCrs5vv68
pKUnwNQPAgQuRV52Xp/BdEcNaXvSXDBqEKPZG3RGBvukSM6YgoFyl+yt2Mn3sZ3IM1wLnKms3ARR
huC1uSh+bJc1EMwK8JQwHiCLaJGZQ1Mf+gEQgljmTtQDkIDH9lhi8fVwOzbZVs66U8IxDiTsW1Pp
aTRB2p6Sca+m/W2e9Ac/rY8hCj49wHGaRFyCEnfE17R9yd51juYuJA8oHqqzMEhuSlpIpMM6emGV
dWcPmDZPVevn45lMZn7XXUuZ6UOrS+rYa31z0UOMIvXiCojUneZ7rSWP5KxhBm8A7GA+rqTRlsQy
GcUtDpXQ5HlMHdSs8PD+F5cuQGU4wYM3Us963O+CMrDi+lRp2klBLn9FOabh0d+WixhepRphxODf
ni9CLRqfJs2lgdeOgPIjOSMAznQ9cgDyR+pjoiiQJoHfvndyHluSr9xone+MNchgQuSmUvASGAEg
SHJsSwlzKo/d/nwik37OTwQcTwzjpZHV/IZb7wVTco3WzWVQQCwT/e7Ib51FJqVoiPM+glBZ0YAl
F38tT/nqERSpwTzdVDSXsvgUESLEFD0PwDmr3lpkv+TdriXNNNoQoZcYBVbG9bu0eybjinNbcjUo
baPXDcO50dkwHf6VbyuLOAKECSsxYszZ8noTU+E2iqhAKQAkkwLE3s8ntWShmPuLpCns08Ak8K/y
mmKISMLH5qK1QNjV94a3j4qPn2UslEAMZOlRosO6ppaJ2aKCQqaYP1mLSxO+6VVk9n5zXwJv3Cey
O6beTaMeoqbeMt6vxdvfFRGSdY7JK38qIPPEcJH0PkY/teLis8jydMWOU/lGCYE9QxpfRGC1MIzP
n1f7XRe/ipz5bq2U0I/SClQlRuQQeqDNRoRzw3u31mS3EMhBEvhHlD8YCLRpfD27GtO6mCh6dH7u
+Ytw41ODAL98yECytFZU/64mX0XNYsZyEF6ojRBVyZcGs7Em5oscGNuft24hD/RVzCw+bKnXhkYJ
MdJ98lCbeDEfuNVt8p24IBBecRpra5odVF15BH914tJWL0mFwdc70hQrK1qTMdP83tPCJFIhQ4G+
DcAjEqA6eGisWPHCa/nLxs27Zkg9VgVrsXHdbXUc6VG3cld/wEQlwOSQy5oayTvwgv18XIvG9Vf/
5kQ4ZGhRWZ4Wl3Hm0tA3lcTbhBhyQDHuX5Saq6jyr59FLu8naBCmNNY0sO2rynOf08gACO3S93gl
xb+YV1vC+OdnId99PDYTZQWCUWaYmTuHFbSkUPOu/yPkd1IcGv70n/3+zJhYk0XREMFDeCIxB+1Z
Kddmey6ezNUKZnYUkp6PoYQVhOWlAiS5SDOrDZ9F/sYlQLFRfP55RQtzIb5u2cyWjDFTFS3DkoB1
HBB/OQh7ABBO7PEPrgWDE8W4KW7DVce0UIj4KnlmYX7kez2GY4sLANg5EJ0b77d/aG+SjWcrD5Cb
Ng5GYjr++uhhBbr2Ncj5IpnNcuXBIGQehlhztKt1k6NzZJ+69EFza89FJL75Fy/DF3KVL0Ozl5Qf
M0ehlcCFcEQHX5W/5XIcca8Ql7wBGFxBl25ZAKTbnkMl2MqgV0IeMxsxrVDChB2ARDsJ8HIVNSnW
x0gsB2vTR2bfA7AGEHLI5iKjrS3YSa0QCTPdmHZGEcyi8WjG6Vu2NgNxTcjMWLzKSHnqG9p57DMr
AFtGKt8P3trkrjUps61V0eCa4UGLpciYGV1/YoqelaA6/rOZzBzLtw2bWUmQEC/AfmpnBVhlqaVo
5Xz+v0uQMaUVjBOT45qHc7UstzQoBu1cCDCOCm7Hhvi/XZt/FnEtYlrkVYTqEzLkBh21c6M+MbzB
20ej+/2frWI6rSsRIadoK84hgoT3UfJcirWEyKQ0V6b7bQ0zpUIfXqcNJdHOYk/3o93fD7klAxiI
4iWc5TugMWZvOCraelY2bx4Kf5M8U7RBy3ODg0DozBo+dathnD/xvBe5G0y10/ZGoj0m4EAwvc74
Vbdr4wyW1Pz67GYKiMR0Fo8D1u3LD0py0VVgveIVKMuSkl/LmDnk0EPzbovOyHNQ3gT8ocrXxj78
QVnMTw/6rYBaBXg1Nlfy0SNqXoOh74yXvnavvWA4hwsShw//WEWW+JT3aPs003sUdsTq43vm9P+c
37XsmfYrCS0jbfC0M7yQVe2yTWBXB/Ey2Cm4YtcgBktbeS1sZgcdJn5ETQhhafyM15WZolXvZ0ub
59K+rWdmCaGfkQhMK/9F2nXtyK0r2y8SIFH5VaHTBPWMx+PwIoztGeVEZX39XfQ+2O6mhOY9PtgG
9kMDUyJZVSxWWEt/BC6WT+0DMhdPw0GDGRTDHvgm9lkE2S9aFGcBFE3v6IOGQzc69GlgVXO7v70o
kQROy2XJ7mS0FGLbIgrrShwpFuBEb/mPy4PhdLwqOqPOQxyMNgdR3Dh5B1bBGL1Nhi0qVm+Z7B9R
lsxFGRYabXuVMFF7DEajlcoFkG95NP2IOOBSBhJ27PfJru93tzdRJJeLtIdC1UtZh2LYGdCFi3RX
xJqTS7L/v4lh9nbh6uO5GgAuBFvWETaGwBZvMVNdpp3A74pWo16LGRRQeVYVdjG1RjfMeycC3twk
OKttvQOGCoIqCzg93JZ1RmiNYRYbj21XuRl5j+nb7c1iarV2fH8EcJvVdiXuCTsyHk3ArgNryJ07
44DV+G2ce2QaPFqkp0ESmNO2sv+Ryu1daNZaPraQ2lZnPMkAOVgA9310hig53F4fM/1b62MbfKEM
o6qT2i6xgfKgPyX10yBn/hINXoTYvifBbWH8m/k/ru/PupjOXEhr5VLPaxvSKOCI3bIAV3u6UwpQ
iTexT6hHvPI78MZFhW22XfwiTbR4MoxzdCvyUXxDwzYtVGynpDgzmOnTHbLzUeZEexn1p0jy/h9P
lS31v5TJecSYQnUaApk6nmYWmLv9DKRPkmN45Gv8HDoYwGYU3ZNgi7f09VIs5yYTisHcLofYZnzT
avtQYmw9xllmefkYj4mX9JqXWO3xLw4W5XUDVW8Z3T28HS4TbaRI+r3a6JHSF3CDsc44zQuDkr7C
zdyJk0lbqnspkzNNs4o0lL3gLisUA5SB0Wh9i2nmUHQ+t0DPvb3E1XmiQRgt5YC3RtYPFBScSeZS
lqVK3DdBhNpQ1U+/mgkYnyMRVDg2xZiybILE0jbg0q4tBBg3UqwNehN0VL6rrLt8SJ4V0gm0hCnf
lUGwxVxI4bYOk4e5CYCFJtBo4o3q10YtHCQUHAkT0f2gfQyKJNg+kURu+zrJ0iWaL00wUONTVb0r
xuKWS+dJivHc25imkxr39oHxCRJF4xbJuTaMI5VARSNNIJWRGytoyizi8SANqpsoQKJiU/cxRrOz
eK+FFMNH5LlUJreMlGMDJuEJw7m3P2jl1H9/D7hLCADidbCUXh9tvGC8TGkMfE/z1OnUqU1MpJqB
PYhSUds69K8gPkvSL4VVAYaqCZY4PkTzEWAC/hJ/vb2a7QP9I4RT1KlPgQEyYjWkgt+2ZWcCvEHZ
fRhj6ityoA2Gc1ugaFWczjZaFfVpilXZGLDWkpPa1Duz+XxbCJ/b+o/S/FkWp6dz2Zr9ZGNZ8snK
DiBzWhzlS/aZddHTxUUdFQN+GEh0x4P6clu0aH2cujZggpWlBOszkNqxskdgGLmRJghn2B9ZG/6f
5bGPuLiA01kfNbAFwvAH61Q3oSeXpX97Heu34rWem8wOLmREdIhoy9QPzkSz3HB2yl/03O/Z7E/u
JIOjFl4KLnHAyIbPIhC61aXACWe/Xwi3xwaIjBo7PwMkRHHjzi1UM8Zgd40JeEFgIToyZiMXwpoo
nQhmjXBkKTC+k0PdmU4UPt3eT9GKOLdB6qg1AMWI7VQJulfk8UklT4aKlYk4gATL4fuvklAbpIgt
p62jXTV8X3LtABg7gR0LVJDH+U3TXpKozE5ogDZg6F2Sft7eMYGjtThPAcSlymyYDjR2fWryzgkB
f2AQxVOr4b99lV6rm8W5i8pIU12PsWXWCFTDqEXet/K16HEcRdxE7JhvWC6P69s285BozD1oHQAW
CN4EiuLF+beQ/EJ/oysDnoyKjopHGvyPN/zdbYGeghWHBgLIGpA6I4SCqcIbF3c6tnsJQC4O+QXi
6bfuBAgQF9gIT5IYNXlbUf4I56xr0cuMdiqET+mbMgFAYawFN/J2iGCzeTYTpRv06F0b8IjuiAzw
Ww2aw8MQAP7ZXbu3PHSpg3cVwA4I0qfGAbKJwG9sKCiyCorMwjzU5/l+rSYyMmpECL9oggc+RXQe
obbrNdPrbUPYcB2olwBqD/V/MB/zTVRAuZbspIUhJGrjj0nljsU3CUBIsXTWlUGwmRve40oYd1y5
trRRTCBMozCD8qADmiaFptxe0rYUJCCxJhOlTs7gtCyfAFGnweXO3zMgm5gpEK1F+bKt80GZ/18h
3FVsJUVoluyWTADzjxZ6p5++kOU9sgSuXbQYTv3iFgXDLEaw33QZQLl/jEBMK+Gvbm/Zhh3hYP6s
hq324pZSlT4CrCGkaPancXqI/tuKO/MSVwK4OzdNRlOuEmxXJ38p+8dW/4UDEixCtFW8dllVLE2D
yu51GXg3mL8DTpIavd/eqnWCglsKd9mOIPOwtBhiOm9GUbNonVgBeoL+bH4f/Lr0AA6YuaKivmBt
GpdvBB9qKmNSpQlK8CTQ/IlCGwxZ1OEoksIF7IqO+dDGhOUkcODV5Br0haLZ6fYGioSQa13r7Kog
MvqMgqRS9oBdABt37GKu0/vfxHBeoAptK8lHrEWy9qVpAhsHQOX1l/9NCOcFpKGwNdrgWGzAFuH1
7ywJdczkf1Q5/g6yaK+g5x1iKDhkrA/7jvFk9Lv8jeyoO7z/1b2K4jFGagmeZepqhltflmoGDmIT
pJnmNMOnahFcO+uwgc0DsylJIATLKri3rrVAtYssm7q0DcYF1loNxnNemj8UaQbMQOznWggyPQpw
IT39tcQNOiq13bjYHunG41jM90kBoPUa3FzjMTWT/e1TXXlDfBua7sDxjeE3dHMyDb7whn2FnI0V
NW0go6cYL3IUtxf/toh1WMFkaGzlbPBr1Y+dVJKa2wlkACD5sX3MDtMhvFe+aF7v6R/Fz9KNvEnU
9rS5Lk01GYY+MG34sFrPxi4rc8iMUKKT6p+WKJgQCeBMuynRFNCwRZHmY0SFJ89MQQQhksCpTdWC
fV41ICGtKwAqfrMWkQ8USWC/Xxz+2C9hafWQMJQv+hx00cftkxf9fU65pnAe0mlgh4AHb/YjNxWB
fxUJ4O7ydtTKghJ2CFPiUzROtKXopt0UgcFFRIwG0VQeB6u3FtqmNkTYYAqR8neqiFSVhwtS0Pmq
A0XKhotQMEX++/eLYzBk2hVjStugRQnPm+6/kw+9xyROeQbetWf9Mj+DhaHwmnkHOmsXDSgAMTX/
ZicvvoFT5wGwxOVI8Q0LWnbkEhiCmZC7kins1ZuNWyen0POcpIUZt2yd4R6j8pk/HLrCoX7+nIK8
qlmEk01MwdYSgc4BXBmVNclfK3g4Lo2KKfE2KJbvVnaXab90UYpsUz8YAMg/IvgZfEBbY6c0LMpU
0AtQvEvV818Y0YUALlABS+OkGyoELNHiFGi4b3ORGfEsr/9ooAUCWtbXBRgczlALK5ooCZcusLLs
De+ns9zH53Bo76QsD+quw6jH4IHa7BgpnS+Hg1ek3R14WdzZ7Ly6yd5BQ/oV7UufgSr1KpMcVYcS
aO2AwG4XG7CBgyh5vHr+M1XC+CIQTDGnsio/jOFQhsOi4oM1kJf0EXBDp11TKifkuXxSfgeFypFI
seCBsu6dgVi0BuCsmStYUa+ZedNMik67ALMEJjIM3XHu5J2FvLKqTq9RloLUtPaQ7ct8DWBQtxWB
OTNemcFlgoke9Oazysu1MpOlooUaovixSDkgxGGmhnXQaHRX64JQb0unQVYKlh+MiOro9LuWZFd9
uEhL1QWK3LmRtRy1WTQnLBDxe6cvfF5kpNpkdE0XaPWdRB+L6dftzRL9fW6zZjQo2q1WdoHUAqow
dWZARd6WwLeK/zaai136/fvFEtKm0+a8xC6hDL7c57ulOjSpD8odbzzmGJvoUTUWhATbKvDvwfCZ
EhQbTcxaQf/soXR7leU9z6PZY8pI5KxF+8d+v1icJOcJKcoaBoYSYtO37mTZgg3ccs42NlC1wC5t
r6aXypKCaRaNLIE+3+XdeFiyV5UKAQBFUrgQoQqpbYQapFCASSCvVO4U+5vtd5h1BM7dpxAc6pmP
KetCULnc3MCL1XFZgH5UVPTWZV1QAkUZPBmNnguUgbCH8MohXIjgkgD2FEnAnIYI7al5m9/6/fSj
SD2MIkZOg9GW59ZTkIzEqBNgWyVGqQBUf0fUIbZtBhdfwTkLPUvSuQ7xFfOJuDFgvp3QY02Ms0ef
kkAkTrCtvN9oS30CqS7s2lBf1AozVpIo7N66WmxQvEMhQZmxgqPTiVU1oZF2wVTZvVtMudcU1evc
AAvb+DKCUcLSmndNrQV3y4ZpY0oIWWWGtYosJacvhj2WVWt3NGjMwiU2/SbpXytz34X659t+S2Wu
j1ObK0mc2oyFTTo7GWigjRFQbindJ8UYulGbUicm+U+A4YFfTdfls0rKj4yQ17n4UspJheyF9kAs
WfOJafllUr+CY/u5LxEHjLMELPgye8vByRDSYtozYglj+Lok3UFWCq8s9NwBRjsSVcTXWxAJhLHA
HrbemQA10QgxFVUlyM9f+yw5rLI8AglRQCH6lNToU5Pcn5NrfQWVYegYd2CG9CqBnW9JZU0eGL/E
A1/BTOS1VMxfAsFbQYzZfe3fkrf0XJ2y7zXosj4M2wFzCAJ3oNWDgf2/d59XcjnHhmt5kHsTclU7
mPSjMnweO9Ha2I5xqnIlg1NKm465ZLeQkR6n+9wDZnUMFgT9ieFfWF8i8YAB0z1eIAYPZROVAIwC
8sOHJt4ghtbbNLA+a4BidlXH2C8e6pWA+qrc8Ff8Me/GztffyV3si8axNnwLOueAfGkixlJWHQkd
UbJ8CbFazfxqFwfDfLhteZuqciGA70SIWjNe6p4J2BNg7+h3VeZFfvkFxCR79LoCiDFzbW/eC8Ru
buqfdZlcLNSpWdlYHcS2vrLT7zM/ea/AAKQdQKVkI2Ahu9wP53uMX5aW3zutoCi4cQNfbqtJrg0k
7Ou6UCWIT6KHCQgA3b06HgVL3JSBAW8CVmQLxSveCOVUG63inyV+pccMpNORbz5qTonBdNh+6tPP
Isi/decyai7KhVDOAonWALJ7xsts2HVH2XDToHCXRwYDRk+ZJyu+qHd/e5WozwF6BF23PPNzB7QR
NdIh0ArPhv7JVsHdI+IV21ZSVgT8jxAu8itDDHVqEjIBxlN0KPzqIXk4kjP5xRA7FT8+VRbwBW8f
36bhXYjkTq+X6lZqc6yrDp/s+aCCQOK2AH5QlcXqOKo/i+KOKhtHG4UySNCd/BgdWgAH2o9AWgaf
rgjBbOMiN4li4T/M0QCrgbO2JCEZLjskjBpUpiud4QXd29HXti4Fu7auzrCa34UkzrCqKM1LvcZJ
jTHoqwHBDXIVlGMwqO2Aj9VB01oCmiYx7OCWGl7K5e7ZKu3TrlMhF5jAk5cdMGP3Qz0ULr1bEEEA
IR7EbOoopCkWieUUs0K4q+omS1GFp744N9MXsE4L9EQkg9PEfFmK1pwhgw0jVKUXuyCeeJ+ezT06
TFCSRkESRJHdt9tit/SfxSsGplbAJMonAMNYp0uolUjCh/eqNDqhISrhbmUugH7+RwSnK4nW9h2K
aEjFNplD2sY3snlfDwnoj4CLMekvhfSiGdWdbNQi38z+NH+nX4rm1MXQpmTIw5ql/wevPvcPHaY7
Rq8BXXCyExUPRVvJKUmRDAlZDAibmgqNLpUzirqc1j1xzOwutpLTkQ6RrRbNMPBhB25ZyUlAp/s5
9YCmB9gLQI92rZP8RB/pF9HbZ1M5LwRzTizVEyrbLdYmg5Omqt5mTXHtUqgqmw7sQgwX9GlFpZU5
K510nuwqXuZj0FkHnebUuvJ53M0Ecb0zIRoT4yKKVsg9TaRUAsA5yI8QIMUhetMLdBY+LHeSW/st
WI4PeM16+f5vrp/LA2UvwotcR5jkepSDBDxoQMxCkntLhNMiWBY/Gw+O8V5PpaoNMkRAE3B6q49c
NPTGTuWGlf1+9V0sQmtMqwiZgY/tj0h/kjO8XcmnNi7QxdztbvsrgYaonDOZjQ7MMgoUsYyAEjb/
lNIvWgLKIZUKrjjRxnGuwyoss7B6bFyVfLHLh0H7qkyCoJxsykD/EbHwcjVXaajEyM0kjwjinbHb
j9n8mWSyDPJA66EdhxPYX541Y3ZtMNl0iXqK+941Q1AOxQqIFFEEV3OvzWD4TeV31vJjyKP7muTP
5lgEYRO6dpi9p2YxOVGxeH9xCigogziZcR3wWdq8Co1hkK02UBBgdAd8odMbP41CVB3Y3KA/cviU
ix5NXaeXkNMsBCPJqq/mJ1UeBK8UkRQubFpiM+/yFFKm0gKH0E89+gqCT+f2lomEcIqbUc0qc0Cg
BmUbgYUM3JjtN7V8vi1kM4ImYHM1CV6yDFL12p9QNWtaI7QRH6EZMD2is/hX7DZ7A1UVFPmdgnh5
61h38kETDL5uL++PYM59zh2Ya40UgmdkIqxz2vwkojesSATvK5e+iW0KERYQnxB8guXiRG1RanjT
wfzZQb71VmnbDiOukJJh4nCaR9BFVr4Odqs8nF7+t9Pi43UMPkwUxUOoN+Ab3ugvVnMFv2Fyn75O
fgfcEgncTxiUFgEDrRvDWRxxsUhOGRvQebajhWsn+QClqvqiO/WxAD0V8qct0HnRXLNXPrTdDPws
IWjF1jGqKGMpmNBHcZvHQ+rmXjWnUGmDPtf2TfN9mNQdxtH+4p64kMKj/s1ZjVqggsaXvIWHjIHE
Od7JgPmtRYDKm8tRZIDiMyoWTGRfW5xUUyrlFbZyjBonkZ7roQNpiGjse+uKBbfEv1I48wo7rYsX
kuHAFPkoD2+G9Cq3OuDwEzeuvtxWy80VgVJCRp0RZXl+wrxJ0t7IMhW5zKHxTDBXtiqgTDE4d1vM
VmpIxQw7686BEH5QDTxokd0UEvJtfX1fxPFDBVCsAupYgCEVNbRXk4qQWjZFAn4ZuHXo91114cpS
q8tIo9KgxV0bgQllnIFEnEtuPGUgFV78ohZ18m+5EyRm/xXJHZwRJkRFdywN4l5xQpCctNFz2Xxg
SFtwv4jWxnnHtmuAiWHi1JKMnGKT7ucEOzjucgwATvbXYhZ18GwmNsCLjvgFE+vr7rUx66Own2O4
/PK1os2hGyaEl5ZvG919E+V3C4gVR1oBYzo91EosSBBvaSnyUDKmBRCBIN9xbXdtBHbUoUEpIbHS
k0JNjJ9PqKcJXuVs1/jQ9lIKO96L0Bbsro1VpZSVRr4aRf5mknKXx/WrZKQnvTLBEju7YWcebpuG
aG2cTwnzMI4bY6KBIll+vNyjWA1+UNHbY8unYLhesy1FNdBZwYU92dQSSnMCKbV+30UgZAVmRN66
lt06qSFqZtpc04U07spZkLDM03ihgbRMp95GktICoe7wfnvnttaEkVBUyoA1j4Qst3OTLRnUpihl
xdL3BNSFtar54ENzAAN5qgaRca/XBBwu7Bz0DyRDQNO/1o4oXix7pHZ6XpSPvrmnFliiUlHguF7S
tRAuraBYsVFrS5qdZat2p+xb2oNRJNLAfPtTXUb/9v6xP3at79fC2Iov9F2RWDdOBWE6ECuT9HsR
CWACNrJB1xI4i8pHW4kHOcrOmp58UtL4kzH2vh3qoJasYMPdPsSbXw3th5omItmi8+K0Q0n0biyN
JDtXsQvcWPW+euobZzg0Hkg5tSB/7NwJAOFACb29q5tHCN1HP6hpqiCFu95VDTlmqSvU9CznwIkD
/VYhgR9aTz1gWx5kERLD1iqRQUcRSWElXZVbpdzSdkhxg5+HBCwhUeVESY4Zpb9RFYZCJ6P8aCNc
4FSlVq20HqYiO2et7WrLCNCgShDErb0vmo1YkCgzeqNV9zIdk36WeqyE2jM6QTA6hj2r2uoYVqqL
X0FJb7izcM5vS0cBT4C+PVwuiIF+v9svrCBd+mnRSik5K4iAy9oEL+4CSuZ8Lg8dsHzDsd+HibZD
3eejC9Wvt5Vl/YbTiQGpIADAsJCKqPJaWyjYO8ax0ZNzfC8z+ii3n4BYrfY7kMt49gd1AX3R7M1f
t8Wu4gdIRac0khE2QEEVvpZcjracGHYYn/uiO2dV7aUg1zH63B91+TQS8MykP25LXC8UrQbIOhOE
JRj4svnc80AyU5VMxOhRC8LgYXQqFQ3aWelP3XtuRF4nY1aqUw8jHkBtTUAvBMsMJcwaTTEez6Et
ULeV4fz+HoabgNkTxgt4vfFdGGdjpCOUD2cJLNevcTE7GqjHBcteeYNrMeu2Tb1PWxAxB/OIlRRI
NQ7K2QrlA4lDz7L6h8i0HqyidikwuNoM3V1q61WzeWxUbV/Uml8ZNcorn29/1ubigb+P/kKARwBZ
4XrxiyHZ1tQUKHHklZNND2b3ZgtB/FhIcXW9YOlAbgYyuqwh5OCriMBb0psBg3BBnmo4xNzpFtQ1
Mms5t5PqUTmgluIQQ3peJHIklZA/aS2fqKhf4lEDatv1m0Oap1kK27APqtE+oufYs+bM16PBSfPK
m8PJMxopqOl4TxNpb825IK5b5+8NJHsZogTmAmQ8CzjXPINCOaSm2Qd1/JmasaMkjd+P891kYeqs
/VyWxkOeSzsra3yALAFo9kU1weSJ3of5wYyF1fnVbc8+B+0GsHzUkuHxrs8cTQEGmWKrR8kJ12G9
gBCgi53oZKBFYEYzYfQVCAJANBXkijYMH3Jh8AAZRbuOzWep9Dat2ikfhmBKpNRFQmAXmahd9yBY
i+TvpZZ4S0pO8jA819IZyO4OLMQp8YmkHdylerut+Wt3z7bh4nOYa7xw90mdTVKbjUNggt1+HnO3
qWzXQm2lH77oheHECYbclMKNMmEiZkshdRMtX4bKxlP4Fv+xlbNcMfoh6IAa22B2CoTHGMuhXtvP
ji5nIG1/U808UBv5OPbvgoWzmPvaHAHgjgEk+F8ECwCpvl54vhhqJwEqPYjerL1NHBQdd4x9IwJ4
aYQKmaiKtG7YA28g+pixTjRJrZuY60oZ1LjIhqCnxr7UFXeemcIV8+SO2oxWrtiftNpTU71zMEfz
lM3xXsREtXZ0KrqTsWicuo2GG84GjVYbZjWf+mCaAHgERjP5nYaiLOKmECi4QhBByHiIXO9sNoVq
wxpugkT7pkm5r0yAestEFMAb+8lyXBp6WBm6+CpUkBNCzcpSUZYzq9ixez33utp+zJLF7cfRj2S9
dIaKfl8U9Yi+igc1ro9qImiyYRH7tRZpMlA34UYwQA2kHKbjF+YD3TJHY9T6IMYV3ajJAVfAaTKq
fV+Ogkf/hueALCBHoaNCZ+UHTlYmazk+A0XyQZ6c3nyc6nhnannl6oOFETpCd6N5JjnAQVKA05Ec
sDaF5iZ560WkO5qlKIRZe1BNRv0DIQxGdNiozvXaUTSQymRRevTBZo8YmvEWB/m/6icrxppv9d7A
k1rwmOApEEBqxGSi0fD3Pb2K1Pq0L+UIuayg8Vu/HsDnAryLoGocybXu048ud8gOWMSOdkg820tE
nUBbx00QsGlgBFFMwjsNtDrKdtFGaM+uQKwBgMtqUdzMPhXCNsPN0wY4v4pOJwxNAxbxeneVeQbr
Z12w+0n/OfuSk52iCbhd5sPoAWc5oPv+h2h5myeKRC5sV2H/OPdAJ7UwR1VDn3sTuaPyy5B/Crzu
5gYixsY4h4XXDf9w6sKxye3K6LCq8iWS/dZF4n04DK7203KUt2lhiM279ocokbBuGmOKcyGYfdiF
oepKKo+hblC0VNYv5bfcqx70x5KpCyCQJif/LOKqWrcJ/ZZoQyiGwUH7xSVIElNfQHuEFCFjCX1l
iKHWcajd+BVsQ67slA+5G325vb1rz4uEsgbbAI84OKX4EEuZlKEv+had6QWIPvKzEqKppRVNVzMt
4H3epRQuZDCsPLfiWe+COoKHRVRSYNBjKt/BEgAs3Uhk8usw4XpRnJvJemSOBxuTBFYNYuRl2nUW
ASKm4lWkdYwqdPNGYXmuexAo5rKQSXv1NsQxXqyWJ8ZM+mwJmwarlRlL1+LVOzBmZR7yUG4+OyHI
X7zF11GvQp5SVZ1SFzyZts8Ug8KwFzwf+Dh1yZJOB4ZlFwz5Lq8bt+xe+/Tltt5s2T2gLPB30Htv
rHDvaVvNud4ksHvNcMA4dJhUa39bxKbSgDeZgdYRFCk5dzb12UBGVeoDpJWPU2NjcNfw+67ZJXPs
opFbIG7LzzB2XJlAGua22OdcmLssJ7WVAIMw0BBgz2ns6ODkSMAyMuaCvdt01GzWWUMqHhkL/k5o
G8yjyRNWNuyaN+K2DnyMF/7K3N4Lnf5sdM7f4DpCK5HlAtkW0ggIJ7ntrEcA0cbFiDmrg/WkUDQK
qV7zTu80p/voXsf7+K78bh5vH+H2ShF8IOhiFER8oz9wcADkUmFTx1P4Hh/LI8OwNI7Tk/WiOfJO
vpcPonm1Le1Hitn+h+Z5NaPbN7maGFLcA2LhhyYZjqX9ajURsPmWiSMTg384RnM1rkr7qdfjSu6D
MCYO1TtXj84FKt890XbJgFcXFSDvbBkDhicJSCZwjIS36XJslzJN8PZI8LrSzXdjGH27AZe4GnlR
L+od2FweulVUFqqSFTT8gnAQ2ONTG0jp4Oi2cUca9B9Kd/mYnjrJ9CuhSWz5E9bTgyo7Mmvrhul+
WBprQGiO52t5XArk7Jx0N9fIY7qQjfEor/oEQLbBv62hm9piAiATdLfAlOAj0p4WeY3WnC4gdeJ0
eDNn2edG+6/r0bA9ZFCQLfwN1sQPS8jl2NuVhkmlCABl5vKhN5jWtLNjlj/XmLC5vSR2u3GXLYbT
ZZbSZskj3rsYldQmfY3+siUr9/ZUHADe6NkdcQaAvRnNS6TWfmx1Ave5FS5hsIbI6KZGcX/1uDJ0
w1JTOYSpu7M7v5p30QkObRedwavhxU+i5u0NhVFkdHdithh1gnVuLJKKMR5NGtTNN4N+n5GVur2N
2wsCZjbwRuHATP5CiEhdjzXridADZae58vvyQ3IJpi6ObGhA8hLRzOjmkjAozdJ9oEDh62NmTtNo
Iiy/VC9ujnjMHEQlnQ03Ahuz8ZpnlNZIL15fcnFmUVnSuy7oT8DQzl+sU9869l35if5Auvxr8dIP
Tv/Sfa/fRW55c3EXkrkQUFFLGFqIp1+CN8loN64SiyC2NjJTmAW8kMHFfeoEdjIMx9PAJu2ubFJP
bvI9qdCyU+W7rAWgMWru1fCBoxVcdBtuBA962Brq+yYrhlzv6ySRMYI1ov2xtbwJRA1quripXAhM
e92JhLozLm+IAV+esaJga622nnKk32BkhDqYJH3Es8S1n9Vn86H3svP0KDuYaLY9aSewBrLhVaCT
ss7q34As5/Z21DKjBzpMF5gRy36au2Ryw3JXxX79DBw9H83wlehxuZGwwaAQRvUM1AFRx+Etoi2L
vNdNzDbbnxYQVz7EnxBC5074kziZp6dCyo2tYwQCDfozENhio7l8idWQmc6AZQOECFB+7J0MTtK8
FhjhRqCJ6SdEKAoDt1td5cBOrnU9w5UzAtFuHConKYOafJeFPblb0RfSabi/baS7lNWMXqXFw4It
ROkkHh+zmL27dFTCCSrGeuT3MYYKtHAEWrP8bOfDi0KWU0GaR92UDj24Kxy5VgR2wrTk+m5i9oHn
LciLLewA98JtzKZO0ISrBmXZ7sO52iNFtkvn+JSpz1GVf9LUaddORODK1+HMtVTmmy5Ce4OSpIZn
VYOUfpO19EQaJFALIImFD5rW7Pos9wXWsvZ2sBCZYJDJwv9QI7qWWBV6USxlqGKKacDcTfYU6t50
ZwBHCeixM0qSkuSIBirW6FVQHYZ5AX5TwCkRHhtkkqZuymwI1fbRIfPTT1Lh2K5yoPXJdjtf29F9
U590Tz6MiitMVq/V+lo6+/1ik9UOrN6hCemjO/pBwzBj6hMC1u6wgA3bfg+Hnaw/2EeR4C2Vulw1
d6VVKMTqofWfVSuHbM9WSg6W6Eg314fYBkxvClA9eADHYjHV0ool9fdwDJh9XR043JZfuG3pag5S
Ub58oNGp/9utvRDN6a8eavoys60F+4CveAkqvk477Uu6D+W7wR09Y9c9YN6ilBDjCWxnw4ngXC+E
c1dbLAG2MpwhHFUvT/HyXac/hOHP1pv8agc06fBQ9g9V5QnfjusbB4JV1ATQ+qohX8E5Y8x2hTUa
lNSg+Jjd6FDuir3Zns0HeVf64wEzDQKb3VSkC3nsey4UWAckLrFqyJvlU6r7w+Bo7TMKAGB6sN2k
RhI1/KohjjCPk7v41qHeizCgN+47TCNiQN1G/Id0J18bYDat5MpCAktvvoeFftdHuYsPu9fq5bhI
KfoolLspLf1y9uy53iHAm0XnveG6kKFHpwpG8xk5GHfeS2oMod21SmA9jL65Ww5tuifa2XQZ5cSC
yeN9oh5lEYXM1tKvxHLuo5X6oexNqsB9sGg7RyXCqe/YiG6xM0zhTb9hzRBnMzw9GQPXvDUvs2aG
RUyUICW61xY/NAXFGOlHVguLTutkpMUCQ0RNio6nylqNI1JoxkR++0XmN4oHcD3vqh2gqg8CFd4w
GQJoQNaMgRrAKrHUg9p77IyOBLT1Wfq4csHorThq7Zp7KM0euJZ/IRGRBUGX2laJUm7mZZwzjQTL
T3psn7ov/S45h07pZ/+P8S+melz0gPrgH2GcH6xzoLuZuUUCu0v2fWU6Euru7SCCeduyAMS4yJJp
YA5ddXpGkrGUUROSoF0kh6TSqZ2Wp9v7tn6HIcV4IYLzNYC2rZGbihCRkF+zedeoqTeYo0e0z3Mk
PKPNbUMaB7VktFZj6OTasUlRLUuooqiBmu1mw+vuh6MJZMdBgz54UuzaT4uf+kkgKh3/DpdX54XO
Feg/4KlQx7wWTECgrKZDpiLlmFOP2sduxvw9/QS0D5/62dlo/b5wq3vrZz3jBmXEaOnT31zcBFXA
f7+C8yymNkWWEuUsMInxum3ctACyQryr/Qhf4JWtAyqBCDHZXyCWGjjmC9HczqPh1QijBaINAINi
Bk0mmcgAWcR8a4+5d7WUmVUZWdjjztNmHwPze8ZMmN0PH9VL5NK9MMrc8pxASCVIZlmMvIo71DKN
9CqTMxKokW8DxTbex27iW551z1CMksRrwweW8ikCoegt94aZa2SXZAvIzfzrQUUYT4wKd8Q/UXW6
634kpj+4iovp+WNRCSr1G/kE0AZi5kJF+xNKOnz2eo6kOZSA8wpUTMtLwnSfLcWuVtoj6WuMYyOD
TRp3oP0xtuLdbQexZbMqmoyQe0LPD8ADrk0nAa9jN4QQrcjhUW6+R5T6KnCcb0vZckOXUjg3FFkt
bSwkuQLo0C6OYn8evqQY7miLpwQzXLeFrScgYA2agdQgcgh4k/KdmgkgCou6QdtaP03IOtHB7XCz
j0ayryLM8S+t1xuSr6W6a2p1sMyDYE83z/PiA3hUl2UkwwyMRDlYLDDQyrb0ggsE3C/oVyqpmzXp
uUvT+ykyj7Utmt9ZCwdio/Z/pF3XcqzIlv0iIiAT+4otX/LmvBDSkYT3kEB+/SzUEXMlqCim70R3
R/dLn12ZpNm59zKQLsbqlXVsndkXhU10khlh1mGj9o6/K3b6dtiNh/x2LXFe5LFTIORtOmD96OjO
QR+hXimwQQJqMNBKU44DUy3VjS4LG9hiWD4t7H4EY0FvHq5/3sWtOQs7W0utXsWykaJ24tehGfpQ
bP+8HmAJB0QEDAgTiEQYeO3ZaRr1WVxKvtyc6Zkd0MlNXcEJPMAifZO/NdsUMIDYam3+uhJ3od42
izs7YqVe5VHeoLJN2/iBq8VOzlUTZbhTY8jOWFV24KuOkvk2X7VNXup9zmJPH/vHowRAy5KMDbp2
zBXOfW3qj8AZyzuKd1iIlqF/GF9RklYcZHkK6ps2jnxr3KRHcc2PeLl7p1+CXQvcFCqZiywiZRrY
L3IPpiecUtNSdAYyeHRg7zLXB1Nmg6eE0P+mwx+RZ0dJSO5WPsO0gH7ddPgBEN6FWeuUxKBD+3sq
gAmTxhrqSLjHVRQ4tPfAQf3MDTf9/Trt8vsuWUQDbGjCnSK1nR/A+ViMfl5Dt5S5Q+BFmwr3KqxO
axeXDQyAhHhdn+/SDgIT+X9DznZQU5QlawbAXRtnTDbwU3WlDTNxmaeubrK3wo7cNfLipbMCLyAF
5B88OIFr/T2nvg8IQR+qQMTtIpSM9G3vor3hrR1JyyLC9O0oha7PhKlBEfl3nCrmA+EG6uNTcQjD
m8BJzrA3LOpBjdUK4bm+Vjy+PLT/DTlHYaTByEHvx3KJJxkhT98mW8n5P+RDF5cl1IMgkKlqMp3f
agIblYZ0gAk1Tht4+QOcISFmpx4UgK4aM1nVTbm8Mv8TcH6Llb2qV6xTaswlisfc1lyK3k1skpf8
DvK6x8BWPq5vvUUyMn29HxFnV1fT+ZlaBz7Ig+l96T9oOvya366HuHi8oHEiTn42AAfO+wtKm2o6
bmd022A7+W1dCwSGMz1by8+1J8HFjQa46YQnm97lsyp0WkjV6HfoEw3tiyZIZguH0v9iOFPyOPUo
yQR2/L3gFcb45M3dnNtK33CVb4qwvE2EziYs2uhM2suNZrd5+iX5CUo8UBpY+QGXliVcZlQJ1BjQ
rOcVaA0i6Lnki1DqoslhKGOUuRXy3NXiV6aHTlZtpR70CSodsKyfWIuWdxl9Xf8Ni5cClo3+7SQg
gyKBU+b3HDBQjTpAh9HTbyNLDQJXSXyA9MHiAIfteihlWoLz4/qbBARvBCTN8yqL0eujAdY3hpuf
81Z5KjlY+f6HWJ2YVAP3Stwx+mRN64wS8BMwumfhYMkwZqqJeAjr93p4ZIwdjbDeVONxkFoTJEJL
DkLDRKeZQzGFWCOgYow9FrzekYy+lFyF4Kh8pDpApUZtcUnaaHAlHrL8npPcDIi2idQc7DWVmnrW
ffbSY9FWlphBETgRjnGMw2F8juT2xhh0Dz1uq5Per8/LsqwGpgJ6vUgI0XfBrprlLoNMNKNRAFQR
4V0fWo1qTZqv/j2U77wOFhfP1+NdOHSx1vBSgkw+dvL8M9RaRf2GNN25B5tUEbNHGqNhnhBb6lE0
VPOvqgO+IxfXMvtLO/rn5592w480KeraNAfQD4R/7ruCkLrKWOykRLTS8kFqWkuQdDMoCheolk2o
9qbkG4cotbo1vuaF3yGhRwr4JgAD6AXPTkrWdlqmhLgMRDhyxsMfqV5hWC9ebPiegGxjlcsANi9q
Uzw1JCmNwvqMM/meqLk99OUHqyM3TCK7VoWViuLF8fwIN5vXhIRtWCZxjZq4aBv5VIxe+3QXTgn0
U5BmYeOKEoDLvz8dIxDKQvpVn9MD3JtVVwEGxxk2SmaGLaBp7CmC5XFniu+ol67h4y/OJmh8EKLU
kOXNa90jJ0MQx7jY8AsAKg6kvyxSNkb0IMmPTfjXl45+/6JiVlsdijBxXHgKq+5jTT/nMbErIwI/
VRdX+sP/gKZnhxna3oBTI82eNGJm2dJYpn1SpV19JqPiVJF0S+T0T8SxbjWmnZn/kaWw0WuIF3Ht
wCDynxYADLMiNxs5/krTwWWx6BaBZiYK+HJJlphKrbpo6YIMR9xYiWFbo7+rRrVhxmgpWnqvtILZ
RLmDxYtie525cvkB6wCrhsRDhQddV77RGEKrQLL6stnR5Ejaz7baBYZiqfhCkvAplLd0TOxO0E3a
VKZqZPAw9NGVSv7SAtZ/8i4e4FUns+0YHWq/M3UjsVipOpoQbXhs7NHiAsPtVa4eJV7uOqBQSjzw
QOWBYNI2YLElsrtmZKbWPrGG3tRwg44F2DOnEIHKcxCiyl1IujtUww5BVQVgzIV454Z4nnGTGmjo
+6PVGL0rKYGt+Y1H8mqft71d9OpWlB9z+qCBO6Sh8RBRgJeoYfnBmwI7yRaMeIN+CJgPuRQ2+SDb
lQjUZrFv+78F5ItFkt+p1eRsKR+gpbIvYLGs6Ru9+qjaU48XmybAzVrL7bIWt2mdOK2R2gMDN9Xw
a6xuqCLA5ZfJoq0ImdvQ9yQFPSNkVqlApaH3T0YG26HrR/V32XexytAp/u6wTYSB3xuP8qoxGK3q
cwHdCxLtKpU89s0NT4CES2Jtk+V/64JZnbwjAKHDi2IL9WkrEUYHbqybjKp2qGMEcWm1oGr3iTOq
0p9chwFnj3cSjAmVUzTsUyiiCBXe6MpTVI+TAbWb6tyMFDiUBaMVIjYsjt04gFJxBG3r4YT71kzZ
IdOIA+yCzfrAEbLSZemxjQcT/lmgTpcm77HoQDztxQSKnSzAUg/tUjCOuUDshukbLRNf9PgIdUF3
pIJHOWBAav9ImsERixsNx2XRVzt/5BaXG1MMFNRJCjeKDVcLlcMg5Q9GSD01zrc+ZEKuz/03rH4x
92AhTfrFqBB/F4t+3Fe1EOYlgxjCOatrq+GFBUD1WcVCqZXUjUq2BWC7Q2WahjB/zmIApp5lDnpz
gzGWby0JLaFSrEHbkOijkm/rZAATWNyxqPOCCJV05Wks8A6AUWmW3RllY1HxLo62Yl+YneKbEfIN
JdQf+RCdDN23ugKsGBW7veue/VK4VXh6rOBwygcFac2XzPcp4BJFLUAxTUVbNIbuF7NjnBmaiE5/
42mKsG+JtlOMz+szdekCAmlLg2IKktlFyVdgYer7Eh6OmnIXBAE+98f1AJcyFip9QxfA/l8g4uSO
hEHXQeSmVEcz1cYbpub7KIk9hh0nVYYHiqzLYEZ9PewSyYWLHM8DffLtQ8Iwf3mPohYkegx5fMVM
3sotsTIntqGJNAluBhbzcIiC8hE6a7jJJR/qd+A5n9pXpbyAOvHEp+md+LXxIIXX3RgWqq/dTsFT
vIMcpmIC+Itt8X9BM4gX6mkYOrJ0pIjod5NZIUeA/mEvhajjDVhiRSW+0D77zI3M491DMyXOGkT4
6IsYa2YLjyND68xWvtOS20DdC8qx1uJjNYw2DZoNa/ld5N8rnWrxKjgSufmAE7AnVZqbDTCKyzJX
DKirFqKdE7RgK9BSfc0u5L+SpttYEKAzHwO+U9FElMUXiR64fl8o1cStd2KQxKKqPgrDn1R4lcg2
El102KCeX+3yPH6NssbS+sKJhMiq+sgMu7usLR2/6j9hdPOn0E/dCO/N14SjBiukt4n2mvPUBkTH
Rmpq+mliKemJjppblnsJF1EvymDN6n/EGhs2A9OTxo4+3iUgIWR5+CUIOD97+E4ZKPaNgROJSJDk
ly6/5aAz+jLHLf/ODCceHgb5Tu5PpH/s9b+xvFZIJ1PaNz++oPYAagbKgQCkz9JchYh9XCUoG9VJ
fowhNq8EcIUidyrTrGEASKA2hrdYGm8zooMhL/Ug5+oPeAYeMqXcQJXS6jVtUwvaTgwqrxW7D4WC
QiuLdxorUvv6VruUYFI8hdF7B24RgP3f95zaS4kBuxI8gQCprbTAouGrqpZeVqdrueyiGTftLbiD
YVsrwM7Pa/x6F5S0LSUwf3aa20GXePTYc+LVziTc3sibEKD9lfNrSRpDTPwFZsDUW1jIQuQqg4RK
ZLTnNLU4/nY1N3b1m6hw9cpWgVYme6lfh3tNj/f5EoDeBnDKE+Z7QSdRBF/y2xoeR0imeodY/ak7
xnb+nm/gQSz/xUtf3uSeQlc+5qXqF5Yczg7AZFDcmBPWMBlG3lNA6adKYgkKaXifPzc27ryD+gwa
0n/x3sKtM80xVEYWTIgJVMkJ9EbPreLkYmvnoWCzkN/141dF1p2KLh2NIPkDHQmVNxDyZiWTTqoq
gTPcCqWo3su+seFaYWftQWSi22Ww9KJ9bxs694qqXSmhSBeTErw4oC43oZgXrgpBnZE0kuD0BIyh
pUkHUTk3QoDiFPRcM+UhlKiN48CN1MoZ/NasgwdVwMOjoPEui4/loLq6gGY6djcLNbuKmm1UvffF
Hak+IiWwVKyJvoYVt+4DHt14is7OAJ+q0T5EcjIWL3HvVoCEQqjTFUt5q6r8XjeG28K/KZX8C3gd
MzYeqfFKxmKfAH2vxzcZ8qMBnPg6lbysAWsEr8c4U++C8mwYkS2x5t4vH0p4DQZC/NCElZMnqa0z
btbiU63COBsyn0KlI7f5qOCUWvmVRYbkHNqjQVD/GY5dvW/KPQ9f/dI3w/C162JbUV+TODMDdQfs
xthu++BvLsAGJnhSIepT00Mpn/sSbBmOQTO7Hu5SCLIS7ZDWrz10m1igWy0rvLCBC090m0huJB2L
BJqttD8MLDNbY4Q2fPTU8MHM60Oh4vUyyHAYlLPdCPcJTk5tXDicJjdN8tBK+D/Et6Fy9fazK2Or
yu6CeBeyd5ZjOvBeKxPByfEa0hu+rYN7njRQTyg3al46gE3sQ8IsvT42FCJgD7xH2lF/dLEAEjjk
JLby8KUNb4QJlgDSeO2L0GNl25bylxJSO7xDcauF8fjr9VP74kaHXC5OU0D/QPGYHdth1VMFIlAT
SS5/qCVT2ih3SI4Ksz3VO2j67PtV3qh84Uz7EXKelUPmswI0GCH7HQQegOyE+UDwCcbvX8nC83mT
6eZqOnbpykB6i3cA5IsAC58Nk9Y5wRsDQtrgVh3B6bEyAxkGgwdPXEQ2qha7JCMuC/Unpo8mbMwO
dVLvNSyG6/N96TzHz5guSnTm0Wb9fUsSTjsUJCGzQyB5LaIYUn/GwQqg4uL8/ogx3dQ/Xz1SJOox
zdAFAswPDlcpeF7/fhRoDk9iVOCkL/iGaqpXaZZBLTUrPjNxl0S5WY+312NcvHEnOzTAM9CtW8Ca
GpozIyS4+qKn3oGhwz3XzdAlW0jM34abDNXG1zWQ86XeN/CK3/AJIKlQXfw9dU3ri1GdRUhiPO62
xnaEcWNpFp5x6tym87ijPfWopgRQoF1FpV5IoH7FntWQC79tdV8Ho3KSma9OFYr5lvE8dbkYno0P
UBa2stgFHWMt8oX1gsBIMvAhQQyclwYJ9O7kEOzKc4pKboyzbFijv196hv0KMf2EH0vSyCBImIIN
991U9r1Ks9IboE/dxKtsUdsYmZ06hj3cSGe6hqyepm2WQWGNQhgC3XQRvNxZ4TOkKdxUKPyzKzhw
wtfTpK1qJ8kBaE3KHJY8XV+2FzY4gTYERdEYfTZ9TgvUaDg24O5VcEt7rfrXlj7wYWVnXAghgdah
IseW0eOd46XqBCa/vtZCrwnmp2VumH2cWVL08a8Hgij40wGiQbD5yzkFeij1E/QYWCDaEIgyEwmR
5Na+HgYMmeUH+hlo/lJGpVLqCrgcnJsQm0zOTX/MTTjeoxyDdIORjzj56LNtIVhcrFF6bd0g+5uF
7SYwZHP096zeZgwJEV4dxoNU3QpJ6ZX5kYs3XbgxJj0rOppseIYpqqhbY20pLd5DZ0Pb+EJnCfE+
08xcvBnf6/C27Ddp4EpxYZaZG3SnNtsZH5LykSGDSG5gLKnEqcmNd8Jt2FaZVe3EgimVbtC/x/VL
km+H4K2W3KHrTRh6WoQUXiNBtKp/T/XI7oYMuUdpkXxfiZacB5YMxAGUtd7T+l2o90S9Q2aXhgcm
VNDcECuvIU8FcQeIC1RmW55wYYzDLs69srCJfyTpHm584rgzSujx/0n6B39webkpNCeFTjj+K0tc
0h8bONcltz04BaGb1pae21lk8cSGcpRWnnhp83wTkC8NdAfBK7VdLdbwwbP7dqcmd/J9FT7o2ZeU
vfYi/ijI2Z7itrJ9spXKh6bY5IKnlgnETN/qyNbbx0LdN4AItTupjO2SVdaAXKxpdZeiDtHrLwIJ
Pa3TDqEPgQYu2zX8LGhud3Xq1DCvTRPoBmGcgKyGaWmCZm7J2klv/kTCMdIFe1RRZmcwgX+nhmNQ
uCzkX7l+q8ei2Qnnzjhkwl+FHwnbyQGacCj0KrkmmrEG+Z3iPikpfs8zeBatuPPZbU5eKaVuAinH
gf0pe93UtI/ayFEkoaYglqY4IpdDpSIPeos2miPKH5ArMRufmJo+Wpl+d30/XLgFfu2G2Zu/jfRE
GmSwU2ti2KGGInl0CPEUyPTevR7p0jGCR6UMoBEgbOK8ulB3pIFEAhSSqM8tbeg3QcFMzv6bXOFn
a3R2pdZdGhWyxDEgVps0fwr5rQTC+fWxXLxgJp0HTcRhP3E2f18wAGpIRtFoFep82ITIKVWT2nyj
2n4AyDcQszBYBJFEQYvApNuV4BevmB/BpzrOj9uN9ehRSwGCF6PJXao49MAOAKi4qk3UDftqDnCA
cpp9I1jB/RoA58KCId9IRxUoAIiDzjLbOGpiCF1EkDCOc1NCNUwpVFPsGxwsa4aS0x81u0onWOD0
ZgUwDIit3+OUhkrrYl0asTbhmyrHmxxXQ9IZd3kIMgn8fau0dHpee9fn92LYKdkECR3CDPNyDw2H
Mm19Pp4zGIgpQu4msWIS/77uIPsCxHsjgorbPF4PeiEVhI3IZAAOeXvQLuaDpakRGkLSq6e6JI6k
xBsfddOBRInbBPG+QV5awDGq4NnrQIIdVuV95PfErHTU5cIu3SQMeqw6Wcm8l2B/cB1hpKZqAJ3C
oGW+a2leDX0EUZoTNpajBgRu33L2VKTpW6R0dttldmcojzGBbL003AqGCjR+hlnzd1xMHBgYoxcI
hUkRnYm6tSknrw1eQ0Zcrtzryz2B3zmB+pBzIRWis20P8aUW6n4EpnKTZrNQm6oEFTLlXJcG7FUf
2u515Xstj7PfAWfp8xhO7gqpbJzGQX4vUmMfdsgYKNmpdQLxNZQ/UsAyCpJ7jEObXYJ7p27ccR/q
QYQKH7RZM3CZRvh7t0w/CLV3ALFFIJRmuyXxe/zZsYoZQJe4a2X4YolWObwlGbBXbbjy6Ls83/+J
Nh0TP86gqmlKKWoQbSgCq0CWQ3JuJvm5QiGGNZnpa2sTfml8Ez8BdawJSzavHPjhwLjQpsFZyils
3kFW1zRLFpTnSJ+aj8DLFvFwjiC8weJ2MyqqU/GnZMzduhg82a/3Std9KWzN6Hx5HoLEqOMORYWY
Qp5mNu3lmNRCidzqXMWqq4YfiY7HBbLKqFjzG7qANZ9C6VjkqAcvGUxpGMNztiPBeZTR2GhDhspQ
umn0aFsw+Vh3Y2DGSbxNyYMsZNuV9b5sDkyiGahdSlA4QqV2Nk5oaUNMURb5GV1taTfR0Hw7sXgG
iwVTscimWkFxTE+038v5W6Rj4p9Nr/E55kirA1lO646fk6wx5RLmLMJK6rPcwb8jzK7RWBXLWq4b
fvaVcaem1GuLmxad+ZWJuxQGj8GprwL1lkWtOdfVnHRKJsKf+yhabJs4cGAJIO8AjdHkprwtIhfi
bGtRl8sSVQwZ34tCNXASM/69PxOpHQepR1TmMlu2UFC3jbtiF+zwvAe1mNhdbo7PZE3Udi3sbE4N
ThmkshFWOqtedwJ0Lt+Q2Btfk61ox06YmDo0QPdy6Ugr78cLlUWMGNKqQCRreA3PuZ99rAuDRguO
DqjUWQT9VuCDE0/yWrIjbmutK7leWqKT5CViQSp7AQsr+nbEz/HHM0cqlI4A7LPNyuK5tOt+hpjN
50DHtOWiMUIqI99qbuXVm/CNw/0ZWHVbWblDlyfsNIP/Gc+sdCFmeICPdcjPtVpsRB9oIaHbDoXs
aix5ZJLycn1wZNkWQTwdXRHkWej+zE90peG8lBt1hIYnf4metTNQTQ509Cdutm43dnzKI6tOTZww
E/UsX213XfwFE6dm+mfCbcxGHIShIPt4cp25YTa5J6l/iQUVOrwurb/iX2CIbuAhbvxpw6NMLcmR
94a9pp1xIfFD3ebHb5hW2Y+bVBIarKFS4ucQBu+pKdnkk0IIxQntetO8AOtR61aK4njidqVz/Qus
xp4d6qrYtChgD/xcoG/RAqtkA7GQoQAp28yJtE1R6lYIv2gLxo/uGnfqwlkxkacBpZ5KrgAJ/h64
UoXEj4eAn9NaMSN0bmNkbN1BU1aafRcea0A8/wg0S9VKBp4sxPtHcAbij6YxtakPDwYG+0puxm3p
hY/p3eSFCp3Y5+sTfOHsR2TodSE7QNYyZ1VGciAkahHxs4z2T6I8dKNkh9maDtkFOPA0QM2ASiwW
0qI+7kvwglQ13GRgtURm78U47QEicAjEws3SWu1uXNi4sgF5/OkfyOXNj9omgI4GUfz+PMDeUhcE
J0l14IZOrQiXCjyaEh3YOP1Fao21BXthQn9Fnm0WNRE7PW+F/hxutb8atN3ui9sId9p4Fo7aLngZ
gDG5X71MlyVDFFZ/jHe2TUJB01oJxsBnIiqOyMpTI4gbTaBuGWY2VUfHlyBSTgC8Hg0U3xLv+iqa
P0jhxwXVCIhKYw2hMjp/kEaxquDdB2qIQqDC1gEp56tmmip2F+ELq5F+VKXhT0vVlZR78fibAhsA
fONdiiYFOlm/d2hWUGGAJclEgpHcalfeMGYaLrwZbhPPcHxIwNCdsYv3ZKO8ok8hbNdmfn7Dzn7A
3MCu9eFVwHv8gAjpCh+3MhT2rs/tIm34DjExWKHmgOxhfgrJYz6EtQHWCGh4kgtw4i4A7bk1gcSZ
pDEit11T8ps/nRBxwnrjYY0cHlCH2bnHZEFkqg/57hHeC4GU3PgxlP3FiJtGn7nINoChpSsuq4uT
/p+gYOjifUygWT276eBgA5WxBEwK0IvsaF/CZMKM75PCAsWIeoI3UVrM9LPnNv24PsPzLTuPPNuy
VdzgAvAbEFeBF+37W54++xJf+4zzRGkeZbZFQcQQ/brA+AyI2e9KN1Mt2KHVDhwsNqUV2OK/rYN9
B8QxN13dk1buLME2AG+scwnDKriDJ7Yb8mNBWzQS1lq4F/YAtOH+E2iWAva+QKp2mr8i0awwu0n9
r+sf6MLxgi4JjmyQilA3mjchlaYw9HFaj1kawcE22/XQySmg5Ud5cRsmoZmhlxCLwcpbYVrmPx94
mECqQPMUJCL4oCz8L8SxZqjBGzhcwu6dAxWdUkhFRON9p33xVDCvD3LxeJ7CTSx1vNWB5lqIwLGC
VWnUgrqVZnxbSMGu5iFwP6LJeHsLZvU+YRVIPhz6Vu3n9dgLYB1io3Q2uTeB3wFCy2yt+GXatG0w
gsMU6kcx6je1LgH3HtETVIGcqMgVjyoAbXDRDtAEsPAihokg8PXcgmnG/aD0mqd3IlRfeHcC185S
Q+heaPRFLrLn4d/fslO+Mmnz4S0wdePmlGy/V5rOCMThlFMdrspiZFZF99CG6nOld0AJbRNduwFB
6lOTfYv4MnpL9U1UtygIh6lLsjXbvOUK1VEGhkTX9IBWFoYHkAQt+iAolJOuZFYZBJY+FHvd3xQQ
g+Q+Q+qOB0Ozpi934WqAlB1FjR8HNdxJ5tMQZxXtQzhuneI0P448PtR1d4MT1ol8pBlj5aodoEaw
4O5l9OeA0FG18ogX8ApzZHlfQFNQBQljMifBQ3N2C+No08coGbqTWgWwQULNn3IHYlM2yRTgmZvH
jjcru2W5N1HkwSoDkRLX/8JdoeVJV3Wjz0+d35xaakvtHTCjaE/eCKnmXN8d82eACngMWE9wN8Me
mSSqficZA/Hr0Zej7qRHz+MIlM4Aoa6Ow01h1TRifpR+h4L4z0S00pbar3VRN3qCu+gkgroIjKps
Nqm86fsCkhXjVmnuqoJ4AOPccqI/s5o6PUM394XI2cr8XvohCmp4MCyZrB3mLfVW4GFm5El7SgVm
Y/V4mb9WEJ/vmWmsOO6Ar5/SGvzr97TWqSJGccDbUwF0WdlNYD911zc9xjS4CTNOUJu6CYp8e/1r
zm/7f8JCHn5ys1UXGGIx6GopgrYnOqj8ORAh0D9EdtI+X48y3xKIgnQUpcHJNXcJqIwMX2CBEbaA
YituwGob7RNTiQ2vCfJTF6m3frPGLr4wMCCNIeMLqAVec/P6J9oggZi2SnMawHEJAtUrotYlye31
gS0qEpDgQWkX302GgtmS4BvW7VBANTs6BdB0EhNsdjF/4Ur3lJXCvpDgiU2HQz5CgVnC82sglije
Jyp9Chv5VshaL1ezQ4nrozMiM4+63oK44b88j75/InI27CMF6lNzTFnLqkIUYDx4CnLtxBPmkvBk
DCCsgJ/Js0OQvazMyWLqpzn5EXA6QX5WSDhAjnGKgK3dpGaQwtHCBvNqUl0LHHUr3dFjY5jRQb8J
vM6dhAQhV/QcO9Vr7q1CtuZvQYwe1Vy8h/D0/WaY/P4xEa9DpndJcDIqBdLigFmGQMnLDdgM1bOS
g/NTs/shY29Gangi1KGuT8ZiW/8OvwAz5mI/hGUenMJAc2teoQeaTi02hxt4jqoMwNLmBvJt7vWw
ixLDP8NGsgt5Yg21mtkpjZaOwrSsCE6JItpDRDdUA0wECF4X2akbJ+U26rS/shxCiGts95EOyJWi
/lst7elXoD0K5NhklwhU8+/JL0uxKptOBzJDAoLDB0bV964P9NL8ArgFMVB0EdFIm9bij7VG6CCn
sOMLTjrsuAwePachT8xeqkzO6UmuvTJuDkPV29fDLnKN75H9iDtb40akDZFYIG5rmECElq7SAn3Y
iqjVh41Z2EC89FD8W1lNi3N0mk8KuBr2MsgG8/qnlMql3PdYzNUIolIXPStdaIlF5cWkcQJoKOpQ
GLg+0ukT/Uz7/xkosPA4usHNXeTCUs/qIgqC01i7ht7aEipWWf2Sww4gGJKVLuWFk2NyBoPcMOTX
8c6YvvaPr5kk4aDFsiAcdfKqygCrF4YdM3mlVTV9m8WQ/hNlvifHCrMbDIjSS7cqy02dfPXVWWhX
6IWLJ8z31P2IM3tG6GE/DmKLOAIzTK6oVhBGe+Jnr1GlHwZVcVQxwKoRGo/hrXD9s62NkfyeyVYc
G+g+ILYEOm8Ixb0k+sOqjyz/13pi/4wSfAWUbKEQPgdCxFEN9IUiCseOhacAULNCK1wOkgaczq28
Ud1aoU6jFLbRt27XZQ/XB3pxfaLLCWsxNCYWQniQWiZCVsjCcVSCndy/SwMQgqCMiShSS9LagXZx
gf6INtv2XaH6WRsQ4SiiAN+VwZ2cy8D2C2vHy/R5Fkv0R5zZwTmAT6SUPhWO6bbdJtUBTltgqNqC
B9nqGFBYvV7ZE2vTOJ08P3aeDPlmsYHPzxHIEpPKkLjCFV2x0Aqrmyhe2xmXp1GHvRZOFUhJzZLd
JhDCRIB761EXiptC7UIwkcUboToa8StwupZctFD4HRwt40cK2nDYtocgHm0twtO2WSlsrP2YKfn/
MfR+IE1UE0U4JsV9We9HctMla+W8ZRYyIYwlpInwaUExY/Y99VTyaQNu60mZUFgSWLvALlbpQSKF
VQpnCVSQtCBWyZENQefk+hZZQOWRA8twV4FRMm4suhBYUPukQdcK0cmtuKNubiMNe603ycHwAHpF
XzlcGe9yNSHXRBcbhx/oFIv3Ek9zKg9xVZ36CRbZG6i2oZc9gF0/QnkkaNee/sss4He82SfELEaB
pjXVKVZQEJXr3cjRkIsDK88rq9IDePUMdxwM/usTe2GYcEAFeRYJFpBv8yRL1/wyylSExXsYzPjc
gVmP3YqZo4WBmfr93b8Nh7UDPAkojairoPb9e6H6Y2XAiEuhx1YBlbBCkhEqJtIF+OBRszAC5/8X
bnaFGKyP6BAISNYDWOz6t7rvQ6wmOWTNYPMsWZnL5S78PbjZkdAno1gKBaKVwz7rt7FxH68BSL53
2e9TFW9r+I6iCDx1SOZyUELVd0NMOT12O/9W3QX7dOpcQwfo1c9NbbQML4ajhX/qkMattUYWSxQg
B42Caw0ZIPjmzq/JMmJQdtCK4ZhKhg36WQwBHoSMQsHLKzwJWqFwwjKQQOhbOW2nxf9r1LPI8zsL
lA1fgWPJMQO4m+aC24TqSst2kW1MIcAOwRkDLtTiEg7kuE9phhCt8ukPuECCdGOU8HVdS92WOdUs
0mwwOOW4wggiSeCkR3hjD1XqNtJnPr60feXlTbfVgbhYU+C5GBdWGahqQmJu6Reb9iP4QH46HPse
ahsVdzv9MwPNMRd3cv0UNcxJYwo5jJVvd2liAdpF7USflMTn90bcFz14sVNYzs2sh0tcCJVH6XGI
v65v9ssDnJpqKF2iczhn+dQ9AOV6Fw3HCkyJjiFpJMCOjQfK3bRoXC2VNn7cWP6qvcyia4mMAoAO
kLW/oXJoaPw+1hI8SiMVdLJjGRA3EdDUKFSI7MRV9JbW5I2j5k9zaidhf0vLbGsMIDpo1W2alI9D
vhMge6PHwr0stpYad/u4GDdjB06/IK+ch4sTCv5kODnQB5y8mBdeV01bZUDZi+Qo8hztv0/FuA/o
yhF/Mcak2IUPDtDe/LWV/A9z59UcOZZk6b9SVs+LHmixNt1mCxkKwaDO5AuMZJLQF8AVUL9+DyKr
t8kINmNm92UfKs1YFAgAV7n78e+MTMGRWVNjkcYZuR/au0F7+f5Nnw8px9Sw+uGJo1iM3NXnxz3X
TKpB9lFjK7kHOM1PwOkS/V5rdff7C50Fq0j/I+eCAYXudPCbT7arRimbnhCqxwPTAr2hsOTTXagv
3Br9XATWjhAqXLjk2Ya8XBL0ELSfL9Y2p01JmUhHKCKFHqcVc8HVWY3yjjPLQwfTSrm0Jnx1f4jH
kQKHZR50nif3V8od0IY2dqwBkkSIcRRh3E4SXyt6GWaOvaY1YuTvH+nZu8P9fbyk+vnd1bUwzbpO
9Viubln+Vjv3Y/mjrJsL4ceXlwEbBBIrKL3OaCwAopR87lHUbukdV/ieNelBsfIQwsv8//FSJ3GH
1VRFkUGsG6dDvk3Z5I/No+jU0NZW3z+6s6IebHnQzg8fdxyAVQiYTsZ9D9EvRMYWXhesLca70Kxc
sWfeuGKxfgC+eAG+kNLNrtER5C3dlMX1RXT6lw8WB2JsIoCUnlkLO8Qomh665JgF0lV7J7nj7fCW
3Wo3SuREw531lgUOaD4XnvF5sgq3jtZtjFFQ1NGfcXq2koaMaASQRJvngUBDFyACb8pdYWaRpidx
r817PDm3VG/sIds4/UK64nffP//zDQYfAuVc6MfMpU55mruSZVbKGa/02IS5ucXhw9t1t2zqbtG/
ERedCCUrW5lN/6iY2YVd9KtlAbUbFCSxhZ97MRadaeYEurZY4ZpnqjwcMzXikBw08y02tEt1q7NF
HHe6ZELwwEHnP9u00wkbdqPZatzkTe8nrNoZIn+jQrnUO/XVCgQunYzwDmRP9OZ+Xg66prbHmjZa
XDhVOHTMzWfZNRMk6dQRXqjEmzR6aSx9NYQhnEcSEgKEc7Zkoo56mo5LEAL0zd5+B3wv8+Cb67Of
Rg04vpfdgB/nyauLq9IZvniZwYvl04IBgXfi6WFIMrmcSDNeY9K8TKLdVUUVDWl306Mhz1sQlyoa
8gaU3FWl2zpo3a1MXrqjQte0mTbsErrtPKw++Twnaxeyd8pMKT6PvCEHa1VuSt1Vf3b+4vM+x2WI
4sIlzsxXQwvzBycQSJIWgP/nN449Z4TTSqbF9ZSuGb93YIlAc8X7fq5+eRVryahB/wAt20kathdN
16GgrMaDdNsi3ztbPY5j5MJm9uVVgH2EVySa6c8W5Emi5lhBBhBbE/Hq6WdhYvBYl7QIX41XGxlz
xH06zGVPd2m5ywAzIin2Mj6gEPULop+gI9ftJVXO19dB6INMAHwxTqv+DkMjCSCLWqzIxMtaoOGK
x4HElFxaXXS84k/hHEYdekr+eaFTjd2goK+tGjEEBmfP+S3v3r9/+Rdu5Mj4/ZAOI7kmpWZZabFa
PBaYVDpLShcQlT1A7Bf25K8vhXYHbQk7zrR8ddfpeY6tKR5kyZ0K6jtJHTRyETa8v7D9fPnUUAxD
px5WLohSPk8cOxdYJZRaixfj07FAwZVcuMJ5KXh5MSYIeVgeF1uWk1mjmJOSyqTR4wRGT7ciUHZT
nK60VR6ViLkB34Jnmh7KqyKiYWm7EvEuKbTPvAeXFXJRKQLyjhM33JQ/36VktpJVMZwPWWBiDUpc
5g5oflSAG5Y1d3rt4bCjjG4bAS8KGNv/BaXi+AlweWRpF3DqaRjJa4vpqWjxELJrgCn9LGl/UcID
Y1LWRVNBCTWFVttfgeK0KeQGJE/4jtQGjGh1oYBUIMNFYrqUezlP/OC5YK9aGqKgnDxrhpJ5o/ed
gbNH8mTBvm+RzZue8gJhlMdCsAN+LXYCl03Qv9qfP152Gf8fppLUEEWV4MsVK7R6pZoJaKwZDZPm
Z0MbtrbsiTxbfz97/82tWrhHxPK43ZOBXvZ5UlUyhoBy2/+wplAL0ZUf2+sMK9J9+1DcZCtxpT8O
24vetF/f7b+uvEzBD3dbjLPoHJZoCE7QcxuZi13DIj1+oys07NP3/E7s5B+yT/8LdJSz7NrygpHa
XvyUgdc47XJ2jMoCnAdhxARRYoLDVlmEyLcFnBSuORVP0/yWc3phpfxqA/tw0VMLADQ+NpKBOn48
2ro3wQWg6GuQrV6+f6NfXgWiLhO7mHLesDhbWZFkmarFDfogbOc9r+BGcann4ovl0YSaCzkmDRHC
WeG1bjmlMrrBYgccY4TRLmqkF7b7C5c4xgcfhkfVKeWgW70Wm10bgm4bjcqFGtZ5JmkBC2LIo98d
AO6zHGui5namZUyLexicNRtxn12V15mfe9KTjKCu9GGvFCwdFo7f+slNd2E7++JNfbr8yXTnkjo2
M2RoMSF9mEK6NeognUmX2r4uXeZkkW/qUSlqMGvimTBPaUaXZj9s61LR6IuYCX2cGHfQb6Lwf6pH
MxRdG2wbx4C5z/wabKVR1letaXhJ27m40wvP7ovFA4gxNC6gKRyb12nf+jDJlSJkhDINzW4G/lAw
6iLFqmb5elAJmNNv38+qM6zM4oKF/cBY6lPaeRqMEYMgfsh43KFXol93UfvoPNnuskEnl+SZ6vnY
X+SZOFGjDxoK3dO7a4o5bYlNGAYmiK7Ul3bqdfew+GvUcRklOwsyAJ+vpPvZ03MXVt4+uZa3xLu0
EZ4vk58/x0n+aBhqTSpqfA7o/kKTwnVr/AUcuJsZhpfWiVei4Gtw+dLMl7+6f5zw0O4EtTMOYSep
ssoGC0GxNBpjawo0vfP1qjrU+kqHkw82/4Cm7MWu6g067dEmvi6dXdKgF6p5sbtXvXotQIip+ROH
cEsx1ik6lhAneL3xa0b1XavQjgtHFPOKTnv4qGHpItfdGPc479fZg54Oq7wd3U6ggWI+kPRBJkuP
abGCbgiKPSwPIzrhxaM88xVRixAu3QAzyK7dmL7RgoM7/+LAQqeA64j+hRhXBpqG0DXl2vQFOBnN
fhf9VWvdZ0T4TXsDcxYGsni6p3MkOCzoW2M9WVVUsOu+2RXp8tksd5wBt8JJjGqyp003ivJqNnFd
6L4Ovpak3Zvdra6+GuAgErMKoWsOC7sAGBnQGa0DJBrq+3FCb5EWaY2z4oAi1t14K7fySvTavUx7
txmAs2pgXdQDapKXuA0oamqvVI1AJNW6VAScOWaXGDdZv60m/AFZ9ijO+wNOjpr0ok/omCKuxPNQ
pU7Q8t0s74rk0ckmSHF/EFb7UgW/5akGinI7gikkzdyr+p+z2BAn8+0BzOwcwXDaBhYnvmbfF8Mh
ASvc5sW9RH51crCgxwtowRUwIHrjEYxrcArcts8jWYAEjP4TYT+lIAVAbOg1puxaw5MDDbcNJ4KF
mDBP7yPg4q0m7zNGngaerxqTerJzq8OtyZKg+i5vLbB3cdytsVCWQDFNQO07CM/qHjBz63kuQA0W
9aFO1UDKDjzFI5kmV6nlqGwHPGkHbEbijmAhTfY77ftgMOYVkPvM5KFmt5EEQWOG3qP+WdKyMJG7
IKt+OhUMNcsykBmAlUjLNFJkyO1O6R6FAw9KCvilke6EZGy0IgslRAMQz9wBNgyychU6uD0draV2
lW4M4InherITeI0mkB4GmJSaaILKaTcMMnboDdx2zsOi7VbI/7mj9NOAd2mmAVXJq7XTrCtgllSY
o4iO3koK8eYhu7f0fiWDYMl6GKJj1UmEV7LXsb62U5A4wJIFWc9LbOg1E9OvSskXmbkGKBiN/aCh
I13JwZ7aDpWf9rObmGBXaMo1JoNB0NqHVommmEJjMIIyAVpryNyh7l0QVWOpfas4euHQXclKel2p
P/Ll2KT9zOTlb+SVy5EEoJq1L53+52D1mD8Fv250zRfyfVvUgdOBFD/WQcK3XAcne1CCSaiB7MSS
PGNodb5lCV8U4BtndajMlmuNtdtBhd+qq14A9OzwkOtm1Fd10NpSBJ2NW8AyLe8UgJSAIUUDs5I+
1qbqOpO8LlIzyNufSfncNejlxiIyOs8JMNMAonskfU9lQE3z8gcyAl6pdahO+ba5bpWnhv6gtDrk
4IekhN0Z1ZZ1Ofj3eZhbT2N3cPo3Bxgs3O7RajFxXD5A5G78mjCC9VraVRCLKRqaTAA+L1/FsDXa
+5LDIdU6dNxYK/ng9uWW12tK39T51WJvav6TzrEJzw7ZeZ+xyjTkrl4iPcDt7NHvi/0gJL+xNg2O
kFKKtunKOEzgwHbmW0/hlFImAYjyWGqjDtg4e0i2jvQ+aGC76XqUdLeW0USWfZuV3FNS6uXJRb+k
82MA3H6x+6NMjvzpmb27ZFdtxqFWjvXI+AFbT81eUR6Uq3xTekjRozR4h1aAKQsKx8u21UZcOIag
jRlRyuf0Cuo56KZZJPhLu/ty+vpwTKVZXld6LqMoIF87wnBrvT042gMDn8yYw3lEc5q2HsVGLjpA
/GUfClzEVrOL895+Nl8sew4A4YHd0K85uxdsAEsn8Wwpc0cWj8ObjFFaYV21U8tHO8q9Yr601b4T
DypU8ZVFPaqPbmGKcER9exobN+fAli8LG+t9okPbKud5NBVVMDfWapkRmItgwr1YfaxUwKOhPptA
ro7FXY9LroW24K6RG5FaUCDTn1rrmjrMndE/Rfq1qU2xIc0eSo1ysefoDu7Mw7DYhKBU17bXOX+y
9ENSbZsCfYjKWyuVOzjdxiWblvY2V53uJbpburJs4M17HUQh1hdYJYabLpNXrFMDKt/neIwO5VEi
9KADZs/qn/uiQBkQ6AD6lo5v3PxRTz/gEufSTgqcbHCZVftJe9/ld7UCPV8+BgT49nQgYaEm70Qv
fa5MPkEdPpUjPnEvG9HCjJabUlknaIdTVPZkN3sNrU0ybL5Ms9pkzm1ZFfjBUG3vSgs5EWsjNemj
RItdrcg/c44GXQXgYWDoJE5uB6lyTdiDyVPmm4TEGW23DsUyhQYitIB5XbHTFN2v9V8VEt9l0gdd
gRpSQXzagy0Gar+s7AQHSlZ+6bCv2mStYN4RTXHhPubBdWKqk22Vml7J1YMD9UBaPNp5EhQQutEq
2SznElLdz+XoJWgiHpQ71XjtJwu620cInENmrRRzX9qr3kZ3M7jFjWUH5QQnA4Cxux/EMrB96QHB
sUuat7nk56gvWXBdaopgQrzABL8g3z12WJ1NHhypF5tnCDVOa2yiZhZpZwcjncA2ccrCPOvXBYfg
BarCaXqlneMmIhRNgpd1QJO/NzZPenaX1psFSqi9Izx17ZUjPaa/4NlSjI8oTpcwfCEFlPN2fzul
PKo0DHg8MZ0HrNsRcaVUj2S8S513ZbyjPIvUARhA1h2yDF0f6EBe5LdmMwY9rKYGEAWUaxRZI2GI
AJM9JGK4R9EdQKQySNNyA8L1toFthyOTym1SJZjnn1ah+RJs48xx0SSnrxLOrKwxdqJpF56Pm9vX
83xfVTPYwObi7/WkNfxAcgZqYA7CvhyarIT7B1y4sG9Zt1m3ZTSJijEHLJZstDRdq5SFJixcnIGh
PV33emmMehMM/77y/werAVZLm4LHRhMkEodVSOaRSwXt83Qslr5FiIFcOeKw01O60435NLCJxQm3
0Ns84h3VQQY4FGnvv4++zkPYz1c6iUOmvi7UzsCVLKC1BTDXAKvrdhJ8f5VL93OSClOY3eg40LHY
lMBLlyS/pnGTanA9uFgK+vpS0B4AvobarnYS4Gh21tk5uM0xlmAbtqgiUh5rwF86P187ETRJqzaq
oovOWcsdnMw38OdQ2kQVBU3qp1oO2EaVkj0BGm5cLY4D8wqHRV/4C85wybJd6qH+opCM7fnD9U4y
HEZulh1c8gApR9Cse8td4uTkNYunpye/XARXfBk3frjeSarDyNNERuGWxhw5W9BE982m3+ae8Mle
35mrLLhYKv9iZH66w+WA8mH7h0Wq5kwarkj90TdCA/n76orjPZrwN8aM7Nxhe+mxXrrLk8KBpVYD
RMjLNfUulLtY55cEHV+UTj+9uNNUZekMHZklvDg9Mjf5Vo6rWymwPCMa/H5PNsU1hFPe97NPWybx
N4PTOpkTKUtyuV0G5+IRoe2mzRAoyHjYG2WHR+tiK97AfNOH52JQBogtQCeLTJzfoUmeYHWGbHGx
KsNhdWnWfPG4l6wPhIrgGKFP92RZaDoxl92csJimWNqaR6L8uHDnX6RZlk0Q2hnbQTb1VPlkSJko
hqTiMZiCdxUv/BF9ZW3Kb63xVTF2SqP41uD4JX2uqimYTbFyVBzGISJkku3lc4vWfpyPsvFBo8VP
o1DQLT15wnyvIC1CH35YKaqvjm9Nl2y4kGFKIAWJqq+YHI5w98qT1157THsWVkUTdj0M/eQ8yiXE
1t/f6BmlYmFB4YCLxA4OzADWn8xPbUL4Q0w1h6CW7EaQybUQB45bRCDjJtsnyKG4NEoC//vLnqcm
cVVo2IDQAeX6DGcjKXWXkmzOUZ6GNRDseAZ5ChQGVQ9261To0feX+2LV+3y9ZUB9WBOQwdHsTsFd
zq/mZm7cdKWgqFc9kNkD+toH1fjC1DlfhJYLLt4qqFifg8q0GX38QjVyVFL4aqjR+THIW2Y+fH9f
51cBlFFFeR/bvQzW5sn81GezL41Ey+NMRtCPk20pPU/jpQbIL5aez5c52evB3DQpt3CZat098zU8
0/0mMv3e6wMgsmu/9Yh3ae05n+ILgRYnGSA2DeVMGFP2Pdfkoi8hjGkjGR1QlnypJfw8UsUl0FiM
Kg/qrGcySmgKYNHekTLuGJJyahsIzUGOpXXZqCDpd/9PX4z/eB3/Z/qGLpdqQvc2+8d/4uvXpp1o
nmb85Mt/XLVv5JbTtzceP7f/ufzq//nRz7/4jzh/pQ1r3vnpT336Jfz9v67vP/PnT18EhOd8uhZv
dLp5Y6Lixwvgky4/+V/95h9vx79yN7Vvf//ztRGEL38tRXj051/fWv/6+582VuD/+Pjn//re/rnG
r7nPqBD+sWbVM/l1+ltvz4z//U9Jscy/QdyxFH2Qykc7EYby8Pavb0GGCTkWVEPyMSQhDaKAv/8p
/w10UvASoD5ZOBXQIODXWCN+fw9LN/SjSEMA4ANtp6r9+c9P+OlV/evV/UGQJmxywtnf/zwexD7s
hTq0J6hPYkKjIr50ipwcKxDW9t1YI3Om24+jE888suWN0caCvUjsR8fCSYkzlNzkOUj6m3Z+MMlL
odx08PtEpN7udOQye7VyHfEmJd1KMq+FiKEjdFA7mOMkDXoV6UD4oCYQX8FEmTceW9cJwp6rtIfU
DR7TXl/farPHZ9eaPSpfMVgp3Uxr+tQi7sW50Xadt+SxuO7JTYEMWuJnOiyi4em50/eSGUxlsxJV
8btk998a1P92qH4a3t8O/f8fBzWW238/qEP6Rl6zP26X0fZGyR8Y23/8L8Kf6SvPX//Y4Uv2aazj
j/0e65b1N9QYof9BkQyYEbSS/HOoG/LfsF3owEgAVQX5h4ox9tdIlzTrb0DRov3MxK8gsrOwCP81
0iXd+dsCDgF2YpH0aQCn/HdG+jHE/zDSIUVEnRpGOvCgArsKFZ/PmyXtEq1E+mxalepPo22nH32b
eo40r6SJmasadptRVcJ+jgthbFNLSrYNpYaPMo30OCcBtG9B06vjwWHFS5a1LfxJ5dEviS6tMkt5
0FUKsGLW6Wtugjg5WptEm4vHD+/ir+n7cbqqJycMA8Bi1AY16ISWnlb19CZ4WmqW2qWoFhDpyXbm
26Ifje3QgVOQm9VDWkEfPDt7vXGsUO+L6QC51haVr3aHdO12qFNY+iqizvwileVghIPgVY/cR0RU
+BnlQksjGDeJuxrpvKIxnGCqIIXpZSSuxqRUVhn8ab+/I/3sjtB8j5MSQCo4lwIQd3KGQcxaZ6mt
4OioE7JJ7NIKjKuUW3PQoSb/aKWVrxb5lvJbW1TNgSg00trGCUcdaeJBrp2omYgTUZmjRDmjo+74
/7ROHw9SbcUZq7NV1mvwWU9HwAYS8cJnZoRaRjVXE+CywEsZzpAy3xqFVR6AGtgU/GWqC/rgVIoR
CQWPYnBgbYqe6ABJzxoCujRZkY4moVEpfL0AjkKWI89YqeaIVklbkT0yqiKsufF64XFhFn2MXRby
L3Z35LBAT4DC9hjbfDjy0TzrSE/pGBIcIFI7udHKmjyOPk86lJ4Kuz5MRflQinIOmtJpITJ1iF8W
g7maLKf0JeMpFal4gmXdszZp2nrQD4SPyb4tqLKnSKjPKbuyxTSser2oHgDcclXgP676QdrIBGNt
6m2vN2mIVtLiAE7EDmlK7rUsTyM26FrAFRO12h7VH0mu4dEAZbnHgarL4R+taqHIYYhRNbb//XM5
VRdBRQ67ULQfIjlkL8rjhTT54blwqRpnOWvMFcRn4SC14gYt+64jSXTdkfdhcNKoSd5axtJdnra6
X/bg8s1S0hw0DrI7mw3cWkJnH7XFYPnvwuc7iTmPnw/EpaXpHhQk7OCfP5/RqZTmONmu5GqwfYu1
t70BPSYxNL7HeRGGJjDHCQyKZDKpbRsEACtBExcRxXViXrKhP10L8WkgaYAlAfb+5Qxhnky6tkeR
UB4M+Afmpb4BLaryVM7QGmqNaugYWX1fWrprIBPv5lVGNhkKNXU170uLPcg1sdbTlCph0jF5q8qL
83YCTr1ZAejI+mHTERsGtbldh1Mr8WCUYfwCjTm8hS1JufRgT467y60ArrEA05dbUo4Khw8v3mbD
mANelKxqWg9wRSvmAkldYdxDLdD3M8qzlA/RAMmVQnHWJmZJPYeXmKKZXBG4wcxzkA5G74L6Z6E8
rk4RA//dBVnNuCADOo3Xfn9WFHAweXF+Qwj1eRCMfTloWqInK6eERfNcVMKfWkY2XAN9IH0btQq2
KSLd9mULP3CAkt0Uo2SLfiWCMvQlQMLZZqKDPLO0nmCPhQ4ZA+Hzx2FOajgAEKVrEGbmKLEmpN8l
8cbYUAdSMfaoFMOOpJDnbdoWeQCAdLmZLG2tLDQaClkEddWy8JQJ9VjwWlATnrl6L2r9ry+1xFCu
sBKzjZbDerSVUMpuCAoQUl7WYdU6dDca2cv3M+1Ua4WHrMJNAGJnRI/IApwOCAKhye+xPTq5E/Fy
APpIqpDIUYcGTvCs/cnnyd5bI41ghEjSDHUihRrbotfuZNGPVw5VJi8dWljGcwuS+aLBoq5P46G1
2B0MweWd6lSS9/3HBkMER6dPSzs+uAOYGOJqKOqgBj6ZlBPaM8iccGn1ewexE1JsYJbrzepYPSjd
PIayPqK/ujdVf9SosnMs+GM6zngwkqkFwzVXdkmegTTtOGujMB7MWVV2igk0AR1R7mAliEcToEQo
A7QpVIgAA6pgCxVztpntSt7UHJiY1rnOqnL6Yc7MEz1KSsKiOEsk1U7UJN8M9sJxG15hvKbBdhxP
WNdQp+PyrAVUeoAXnB7xDiltTUCAwTLauOactNHxlNGYBKKEyVDWjYPgFDH9i1xMN5I5FreKLYX6
3NqhCo94uBAa21Fm77lkOeu60oIUBOmgJVbQqiXYtTp6ZYQJTwZtqjEoh1yg8GuC2DkkaqCK1PCx
GOiHxSVj60xv+pT2YMGhXomGIjRRbo9nI0kUj+3UFeEINc00mdpK6FIXcGeANzKzMxeWnexankEH
TjNpm4+14UOWVvqiToq46PkzxpQ76zS/aVT9laVK5h6Xd5FNDwakpWqh2fFx6FhGBm1OkqSh5Swd
Rhoz14PSJp7UMLJVx9RERa2naDBVaUAmSdtOrArJALXG8oLHChMmRdfkOmmSFdbXAd3aGeIvrXrQ
R+R+m5Lau+O1ZacoVoNQnlsZxqe/h8divyyjO36TJCXM4LUcZ6sUBVar+mUnk41yJUq3SkKuhqZ5
OD6zGceeSE8LbZUZvRalQ2m6bZFUkajY/fHAZTLgE5MpsiRu3CaDgv12+Uv1BO2FkSHXN1iDh4Zu
3Z8soR+mpSMW5tikk+cMLbwaDLdNZY0zCUReCfa/hgFBnGY2mu1KMoZtkSU7KUmdUC/zg9MOxhYS
8s5VoY7zJry0iOGt+bMq3pO5Raf1VNSrjDtem91yrkUWFPzXJkRUdaG1ewMuIz4tH0awAyBwMDT3
OH6NQhixOUAHMk34HNQo2RrnFf94GvjXKQ/FbBi8ofwQGxCIwMqtlJFYTOALTnodCga2NQXcx9Bn
ka/zVHlO5Ywc1BqwP6XpcIZaMCISbc2fFazHR2OFQdnt8Y5hgDEaCQ0sfagebJLmHoRkM5gb2ePY
2cVen6CmSk3YteUwBfBJnz7Du5IAewKIsQrBybYDwO1hriU7MtMKq3Sf3Ei2ElkVx6Kg9OXKHFDW
L9AfvQJ2mt0Mqe634KJTMP3Qiqpo++Mvt4MD31RLkB2MRg2yMjWR3cocwG9ioZxChBOQHlnbfmxz
X+20xUejginV8upToq2hI0EIMeWQWoG6A/g8JljF1R9qHqZ0eBud+kFIo7GpGrRhDSbO2r3D1k2L
n5U7fQhoPSaRngFAlkrm6rhuj6ME5IGjU79pbIj0hQofPIImMkKkzXFKHY/4Yz1sxzl9z9K62dCp
lm+nxB69hpR3hIEdKCT1SjPwYNW5eZQUaI8SpdkBZ6dErAOplpaN68gj5kcBI57nzhhu9a6m61EB
+axKYAzv0ppLe6nWYbaX5w+ZCjW5Ly9hkV6TYt3MauFaEDQJZ5zXKXSDu3pu4LSNU56kw3fABh/5
eMQs5872jxsh6kZQAEwqj9o+A9+BM/H7lhBXK2sGydo6dWyEOaa5U5XKdOt+VLxupPyGTfDwTGS0
lKPVZoQMQBC/gc1UYNf6+Pu9p2VZbNJSSkNaTca2bBL8M5rGlkz16FZ4qyWk21eGXXrHhSSTh3t0
Odr+8QPWFoRm6iT0fZpgsNi89VMu9/4xGKMjdmyhrnumave9rjz2BhzRhCDiqVpTp0dFWsjXk+j6
W6uAtSFGg+yBu418j23Ta/gq820mSaZnQDvTJhbKdBop/FwxoHODRQNZ4msKOko9G82eqh5Tk8nD
3sOusK1jdQRheJNN1f1xwxYGLIt7jdXROODttjkyb8sdHwMXWMRhGewTzeeinMLBGLWbzNknnUF3
g9zfO7k0r0fAigObAVVGTal0uagktOjbpa83fRmWc65CqegOaqVeKbmZonuKwtwxXdO6lK5bIVkR
NC7ZlrQHCZSykFFWrI+TuU3GOTCIYKEy2HdGalBIy5zpqc8M4O17GZhi2QxT7EiqXkwRSUz4KS7x
FtOmZg/CtpdAM7ip4WINkX3306pkCKEQpyezXOxaqcWk7tt513YK//3ejk9klJo+1CQJne3Lzpwg
lk7kma3tVE0gzwKQOeHZy1BaYdJqkaDNdpiSBHI2E7q+MltVmbhRhyx506U+EJjSnZ1cO3mhbIRg
xcrSMAH7ITW2T+nQONF8fLNjIgFNkjdVLAxnQwxGIU9i+xyUqG0963YkeTSAkR51O26TfZrKiLBb
ZQ3WNdZSioYIT9R25qsqhXgtA1S56B3tYBIJRoqWKr8UOiu3ttrfDq2V7aR0VKM6Y/dm60ClkszJ
VlgJjDOdaY1yi/37aEHNLsNZDxILrEMHNV9cr8vkaZis9qckgZCey8UbMV5bSyh3OrOUO8b7rTrI
st+CEBloiLHdxgII9LhBHhdUwJikDcde6UljRSMmy/1Ky9R8M7bUO/5EWis5hk2jvetyEcn9SHzL
zpvbIS+c33sBcksvx+mPhEuylUoEIKxq4uM/tkRF9DtUbhAKuHndtVOoXKmHlusos3A5MkZI+VzC
UzsY0snxzbT0zdaELDNJm2Gnx+ohnzJMHTrAXMkm24q0JOgF0cNm8HO9sFYSl1p3Lgk5SHP187jZ
S3Z2Ryw9jY0OkG5NQhpXZV0o6eV0SNoMNptMq/0GTZHxVA8hgTQCBy4gmuASKiMCWDdy2wSkI9sh
aXaNwgFqhWQjRMrPrVkD23b0MC0nMQ5PiapS4kIzEeYKZGwk4wrHcjsgdYvjZIoH3CT9eE2GYpGb
wysOnIS8TCHFnCSya4RA51gJN8tZtt6PE0LWa7rV1UoCuiazgOHFAlDNFt2DRmDEkvU0aBnoB+h+
gNZTfyas1wMbIwCdA47qz4Zy6Oa6i2sHXfc9qVSkk4t+TQbx2KgWAlgbYs2OwNoUPXpZoOSTvlHl
hgWDmk6HwkpTtPGQ6uDM5Ebqh+5nMs9GML2LtMw2yiDaNWFKXOHndhRWov5xmBwPn9WgQ6CcQr6r
mnn9v9k7r+W4sWxNv8o8wKAC3lwOTHoyySQlUrxByMJ7j6c/H1jdXakkm9l15mYm4kRUKUqhojaw
sc0yv7GHvkEOkhlkwviYqXRnDmXotZk+IauCFJAhZ8VtZYTjRuyanIC7/YSwU/kgKu3L1PFDcjmh
6R7PlGnUzDW4WG/iJT6sxDq/JzYe7AiYpOdb2kNaTWttyp6NRsW/XQLhBgd8O2rzc5y2ykFuc82t
u5z0k9bE1pxjMLatLiFrQ3bUa+FdLJqJJw9S4ylNAYwPtccbhDM+C1ROVpUVC+uoNWu7TCcwklhu
r8Xi059Lpk6GE6dQQWBjfmnp/q3I702qi226irJesdNAbVbqGFq73udZKgl7oik1b15nLpcq86ZK
QTVTZNmb6n0gKsFNjKgXBm5SaWPRHu7MuZxdofeDL/HSQGzywXCqIJydfp6tYzgo5q2MPk8W9vE9
AYk9ln1xO3d7y0jdsq5+RZwNp9df5nbx2RU3RaIGd7jhzYe6PLLJxZVQN+UmH0zts6ZiWiGl30dM
1W5rHB3/XBRqrRDMcMJyO8dubPoZkO8g2kJhGrZqrSEyUg/lrVzJue687sIw6zq79Ofg5vWXUZkx
uDJgPPk+gLk4iLPveYuMOrRXnHf7STzl5rRLkqS+HSe6ZVwY+2qe2oOalQ+mji0gM2vVoMR1YItN
1q/HqG7IK+Rkjz15uapw/awFFa2nvomiT/W0EnI/tjWhz26qVhT3Qz8RyXRA5dVM3tTUfNinTbjz
k+Vga63oucraL4KWm24nVJH3Wjt8/YVLBFUnTUs/T7KkbgdN+9l3erxC65yotgglu7I6yVHBkrqt
HNQ7QfNNohnOYbyNRacReV+U6w3Khj4Rv1sNU0wtNwTRBlZxK2RVb6e1Ut0rNZSCpNXaTRnrX2ux
T3fTpBzrBTQ5lI1gl2KWrQnVwFsvUbGRlCdVEwbkBIHuLFduJpFyjegoPathzOndhfvQLLS9kBaf
OPcaWw4V0faJW/aJCLYfItouMbLukGPkgqZb1btpWz+PQWzcKml6OwbDi7qUn8tOniHTTspdkzfr
ScuI5pNk3OOgsAGN+asK+/EuHqKDlLR2xcA4h3DFqzk7bUiiidhy9GI/2zWDDix9NtSHdmgPGjR7
AN4GKOM68V6r1wG2jMjZQ9ngvAKhF4qjR1hHthR106Y0ckpvSlwcKr2pN51v1feileyXf6sUEGtZ
hw8cXaoWghgAUX3f1MZ9I5W4l4jUTVuhnr1Q+DGiDkz0H8770KjvNLoCk90NNfTNDmNhNZcMYkIm
9M9Bb1JdMB4DJZW+oUdQerFqBTfYXAY3gRWVTlWollu9rr4gXpZy9yvIcWedZiJ6oAHzKmsU8WSg
DrgVjZTUvZOHTQdqwBlEDTJIl/WbQchLBy/HU1rMwU7028TT2yU/rMAGBomm74ShEIjDAbAbamJs
I2kWt18ykT2jD+rotFPGUdrIgQewPbO1wh/uAyEo10plqp/KnCm0KKLHeqkdmhBqTb3UiWO5A7Lc
qNrBXPLSJDqm8QjoN1aB/y+XZlDnO0OosCuNlM6LBL4zqOVlazdKl7qI02erIlCTdZv61Bx1Xzy9
Jgz50skollKTD5VHpxv1XKAa/Hkqe90pi8ZG47beYNaXbHwTGVHg1LML4aJxrDqnp4NOSREKMIUS
fWcUvrlWrWFZJcYhGxCT88kumJDiWSiSyIVlZLpILBio2+S3iJQS0BH8XinMvwIMz9pulOOQpodZ
hq4diCZ++3uRsWAZyUUdJFslwwROHgeP57XICtJuKwbFrTmr5YOWPsdD7d/XebGpl+qGPhj710ZO
VVmohiCPt6lm3dPHvtkGHRWZaaZbPRTtjaD0xY08x2QIWuj6cxu4SmJ0pxyEezFM9X2UWV8AwAb7
MTNr7z8o62pLYe7iFYEZacBVqKZjq3RRuOuUFukRrUu3aMmb7iB0LbXmsrW7MknWEYfGyUiN/Wtf
sal1y8l8uYDgNc7uqI/8VypAr3pNcsbqqZJqsFMS9u/WVMe7OovupKQkjghTafUa5QfQDxNdjW7n
YTiUfrLJFi3E3AyGvSrUx17o6oOM7vI6BDRrT6jSHSron3YfTXZQcV2TUij7xPCV274x7cgy5s3Y
ob+btUW9tkI9cf4KSn2EA+0O2wVXkKZpj2fVxJu0SNwFs0SrQJg8xoq9CPe914ro3+rAPxYZ/1wi
RX5rv/9nTfr1z2IBbTSXf9X/g/35Bav27/vz6+5rdt6AX/7vPxvw+Ov9QQ0KkLSJBMdCyf5nA375
kwU9rdApQdAEONy/GvCS8gfCE3Ts2ZkUxsWlPfuP/jt/JCsqMQLldKw/LfPvdN+Xwc/3CMT3pY2P
5gC1bRB5l4qkdJZjpRmF9Cjet67oiJ+hm8Z3suVo+3AVf5PwzHJk2Z5/JV/8b1Fo/23I9TL+YrSO
/cmijLq0oc/aRLEQgl7IzfTYDw9i31Jp/JVDkhC6K4pO9Mbee9OzkS66KqVStoY+WYxk6qvF9DKB
KDIP5mFQZVe1Rur5SGwK4pcebFZQwCauwfQr2mYkuCvSx57GbtGS/oFKELKAM7/ZVpQh5F46mlm5
DTSO7SJYdQvKr0OaZJCh8AQUiZLNSN8o81NXpfJpB75gq6RgCd5yWYXCZpnfYbJ8DOXApplqNzTQ
mxF5/QE6hJZ49UzFTRDWiSjyw4a1abghR+2rvIgVVZq4Alq2bSZpnUv6SlYMp666Gxg8sK4LfR9F
M0X+1uOo9Sbl1IWbwCBNap7jkkQgWPlF7k6Z7Klis5Fz0kzLp/4SfgGl6mGS7iZj7KQVqr9xvGYZ
eTLMuRGCdWH1q0Rrj5WFzLvMyY/1IZ6iPVVw5ZPcm1+U7J6y8eOkfMF8ySlHC0/nryM13aB9TiQw
71njFQQ4GMjiO7C1WuM+MFOqybhiqv26LIbjkHerKirv5s50RoWTNxZc2Z+3kVmszCzYjgqWoiop
wxC4cjg4sTbZYtE9TWrqJEW6kjR5K4j1hmbkbUpskcVFhxx0eCdQVVKpfk1+7yh41jaa/GghIlcZ
8Leq0W5TwZOMY6ic/Nvq19CS/mTkR+hUdFNLhiCfLAg+eWu4mVnR22zWJCS6DueIBqVwKuBtaGm2
acXSmzQyHG7WlZ5Jd70QbvNZPXX5XVvpT4o07tqycfH0IIRBS1sTtE1SmTvTLHcslUcRvofZddu2
6Q9NZTndNK1aI3eGpFulqQ5JOd36abUxKc9GXbEW+qcoHoitW4fS0gqh6lUi1yuOmY3aW8dET0+5
Ou6UDtVYo3XiNkcpu+f/pY+JCWsJIEwpJBw45GMETc2cic+IZyzolE35I0HMT+7yhzoubTAsrlLP
K6VC4hMuompE0JQkPID9bUxQMxXqZkotB0sujOM1cXKyQbs3ENawVLvun2KUQgUBVyUVt+Kc/q+i
3UVlcRwNd0JYUrsf49mtCjtZCz9px8TU5dfJY/CpCjwF/nMNqVgb002jZ/dI4RWi4QV+s5aL+ZmM
GNQH/sumauKtgK+ZY0FwkssuWSeNSk2x0HyvDtVHhM+2GXUIu4vq70I8qQ55EPLPluQ7BZsPZAyM
YRHnUFncF7pi9xWAF9Z9q0obfc4IaEo3G01eTYISGuCTgmNlQ4zcxqOnNeKhIP6nfOtKsDa1hbW/
LwLLK8rmaLQwtNWnEr+rGH29gUJYM/6cWaH23FORH/S1UBpQPL+E41eTXlTIaVRF5o+gUu4lwN7l
UG2iWXATRfoe1ZTRNOhPQ3ciqMbxjNO7+GZU0LDxLUmD6ilsYkao5IeygIGrWNUGS/tNJqUHOUNS
XEji720+Hfs5e2j6wM27fj0YiwLP8KyCL7cD3VjXY/dTN2MYheH3SPuMRvBGjFKnlnaC4j+LxddC
OOaJ8ZKJ5XNSDE9xYTmqTqHW/OlnNALBlavaL7Rw7TYrY3ukaBulEO7GLIe2TJOhkl0YOHs9Ylr7
l1j6ZFQh0ZLhVXr+S/KjQyN090NnHlKDUlMWwbqu7LY+VNqnKNhlQnWPJLSHyp0n42lVpRC/pxQR
ysCeyhxWtfYQUifLVOmGVpTX9oaX0Vu3yq+ojtuJD3gmkx1Ze4Y277Bd3QbatpzHP4K0f2rxfZDF
bJNW4zFR+NuVYdv6/ZrcBP7mYNcFErLTZ1EYV7HxNWh4Laa0aG8TuXXz9AfJ+abQvovyfFKsXREk
n9UBlWzJdORSuh1HkhKcDRM9BAoh2eDvbsJY9eLEdGpKnun0YmrjjYpziF+bz/gHhA2ccAvDQJ08
GxRFWPzCsZCk8UUSW8kd/OioqcODb+ITZJrZZuoPMRd5HmmOwjE5VJ991YIV7k7zo5m9TMYdSrq0
kzi5xsSjOCAkmaMPG3VsnVFQ1kvP05Rqr1KrnU53pPfLm6bLnqsOSEQr3TfLQTjMW7G/V+TmrhZu
E0pkQyk6agcCPn8xVaQrfEGxY5WyrHyq8tExzW9NU29hrFpSdwo6y5XVn8okusUc76VKPySa+Ygb
rO7IkvA1Nj4FGB4NhWrnZuzmpmXXrWATeCHfrj002Q9ZPSjVSz6oHgQEOxlMb5meOkwxOaYqK6F6
PiIOMBn7Zpr3tQg/eBaC7ZzvzW70kuAlF+5afyNm4H6yyW2SI207e8L3LhJij0JvaSD/7be20pdb
wRK3hUDvQN5jxs51br6eqC4tjbU/1LvG/DRp1qpqo7UB7G/sh1vEqGNqq1RTAw2rC/GhyAVPMZv7
UiseQzP8RrfbnqR7mTuIKtLXfDS8YhroDxi062vkK9K9ldNl7ONo6Vl5co4OhxY6AQwghZJFDduz
hRdUUpiQka0RfiWhesz7l1mmwp9toj7eqUZuK7RoUhoqXR+voi7blBAjfN/0jIqsLvfdIvEfBIVN
wbUdMb2ZfCB22peVSn9Y2JlFSXGqfQJnd4rG7ouQiG4/P47Jt5YHiBU69kF/Cvjqmfyojimdq4Ov
3Eepj7xYQKVU4omJfvTybshppEKthrjYGV9TasV5Iq8AjDoGvRz9Z9lWwJXmV2Z+IOUryhfEJBmR
m2xPgmbPdQBr5Jon5wXm48+w+CxYXILJs7BU7MVqKgI9xfn9kxGxR/UfZX1NMeetHuRr8AtzA+wo
GcAldbyQlCaqfEJSugIa65jqqF28+FsDUyAw1wh30Kwrr1tcvSEfXox7AbntazEOS5mgfyFaEeJ5
oWlna8thQ9rwVaEeRitje9UI/QIj+eek4r1kmZBwjDeSeoEcIOmkWxluw8mt5KarrHCGwWltHRUd
iu7WKnk6y8Hu/sz1f8PlLlWMsxLAmyEvSgBNJQ6xoGt8R7hG0SnaEK1gMKEeTfgk8mrazviNOaId
rKxDIznhCxCEjx9hSWAun8AwcD+E4azBKFhW2tlKklqTTF8JsyP9uFWVrvPxoNcyjrIHKfq7/Bw+
qwmemlwS4DYp4u9DaZSYKNf76VEWDmG5La2nXH34+G1exRwvX+d8jAVPefY6OCUEozGM2VFp5IdQ
mOhgWKPtq+NWoHtjUzPeqNVPtX6QFdbU9KM353WtzluzaLl3fgRLYdk8dSb2WxREs8grCjTcrfmr
KPmekWT0JsDhQB7zKJ2tSwmrDCQJrAwfEHNP0ObhtLoShRDQzn3d0zspO1vMuAy0cFOH+RaMlEab
ursRu/QI2jqwm6p3aGNNew1y8iRYmIuq/ecUPcwsuZJkvnNqoJhsyQAJCWnfGOdFZhLHWtDmxyIk
6JXYTMZXIJJXVtRbghRJ//kwl9t3qgUrQ47kKH1PbrVVta6f0n27T/fzbvZib0CpwBnvPv7wb9Ww
Lwa9SNTbJA6yVmlyNu/okk651irfqsoz4j4OgACM+giv+wd/Rcg7uL4tINse2tcEsS9Kest+Xt6c
xY1hOvJ8F7uJ8EizimrOj0FHGEo0lF7z/HjnG6JgzvbRAfyhZXbxnhTbVbEQ2uyYkL1Ac1pPHBhj
f81u650X+W2Yi2pEpIW1kRk5x8JouS2hrBIHV9bJtSEu7jAFgRDqFEV29FHyKCCaldcsWN5qoi1c
KD6GiVniO1KDAB6KohYZYtHPs/asgUV0xZUPQAw3Hy/Ad8o3nGugYS2yzbeCg35Uzlk7N+mxqkw0
tkzEx4AU29nwrYtQ9km5K0MSTF+6sqel5US7OPHY0aYBPxfjHv1SpRVD2V71RW4tze7dfmt27riJ
IEJPLsn+Uju48qLXBrQuKvMmSY9vtF3G7Tw5SL7ZYAM3y9WcbsJduP54Wt8JBc7fbmG0nZ/nka6F
dPdM1qE8usr8uTB/9fQfO/Oa0sd7swhJBlKJsbg7LLHB2b1h9PIs62GfHc26tc0XcRZAGx919FVK
tNbi+mDNz69v9rfq1P9ZEfr/N6YYivhnH3mhV/7Gf9wUw0J9fIcB+fqDZxRIjMVUKNGLEc8ZL+yV
HcmXWhxZIW7AmmbR/IsCyR5ArtiCqkVN22Jf/KswLf5BCXvZmsDXOZspbOt/pzRtXex4oNYGOs+g
fjGY0aDUXOwDFK2nuvEH89SDcEh26NwFgheA6VJBLpJ72607cdlthxHln32roye3KpCk89eBdp9F
9/SlkEaiVhoCBhbcnnqY8g19/WnehcNtlHdOFmE0SGVi7G8V/7FVv0pP3XhvJI9ReUj0u6m/CaGN
aTeTjmZadLQKb6rcvl7RmoduBCg1yFZit5uRyvLIbB7JZjGmq9xE2xjSMwCbDF377F5GKQ5hpg6r
TWV0kPichtWsuXpSItbkKMFToX2aHhbl+eihVGIngmwyRYSl6gYgJx3HWQXs5s2JG2tuicHz7Gbf
MuUI9Vo8mZ+EffD0P1unnRbmsLSQLf59F2dXhMBPi/x//Z+2SNPzfs7rD/5z6+jGHzRMqSss/lUw
4lm5/2IPi3+wZ15XPxweg+jiHztHMv5gt9DqQWsbEQIEj/61cSTtD8mkooMhJh5j6Pb+nW2jXFz7
i2gm9Ewdeia7BijXRWRRSOkohOUoUU+YaAvuBB1jW5U0R1Sqlh6OnCWdvFSbkyA81pLWCwFF9EGR
y5+FkNUxdCejyPKuq7z/LVlCiT+3JD0qnaEHwNMpiSEnBRZxhRgGUdHYiVq8GpqxDonaQ6Vw5Qlo
h20kU0+hWVF69GzAwGgbatYAiozciDRXqKd8XsEhqOt1Ko6dYuuJabCb+xGcOjKFEqWoQUxwPJWC
GWMEqZcFj9NKjE5n3/edDPEymGa6NGlRMcYOA08BopnfLyatkcOg0CPlcUgGyxuQL2xK37NADLph
FR38CvSj0mPJXes8qrDru2GXdpXk+lVhwAoSOH/Y3B8/FYvyPOb486Egy9GSk2gPXorP56YhBIES
Ko+K+FMYK3D5C2Ug90baQtB1rox2GXG8GW5ZUmeXc18lOPZmDFd587O2kjaCh/q3tpa8cKffzldS
iYuQ481oFzF8PnZxWkBxfUSny82lEcYAxZ/ZQpxMucbeWRb7WfD2ZqyLr5vPGDnEy1jGw4iSsyct
gkfU+23lVtwm2xTJkdpJVoJb7ecrqfLbfcjCOvuGyzc+m9Q2EOk4RCmvSa1wDOfVkNaPHy+Ti1zl
zdtdbPWw00pjwAntcc7klT8i3dlWNNPG7cfDXF0fy0199irGVKt6FrI++tUiyQOibC3ddq66Apbg
Zv/D8EcX4/XyWaLef3/57KM6+va1jX67dpYf+ee1sxD2LUxDQQYSnGHs+c9rh7T4D856FKoJzRax
CKL4f1w7IAxQHAGqiQkOWBgOuX9dO4Ik/UHrXcWFkShr4T7Kf+fiQeDifK/pkBU5QLlvOK64Et8Y
CehqF9Rjk1UP7ZQ43IOrwqL0MpWRaTdigqdaipVk1cJlyzNldOM6fKpJ4zHha3+KnfI1GdOjSSXS
QHBXpme1EvNJXkfNkOK/Ah1hasXcheuYI91DXHY21e/cA/ISTf51UixPjwEtRy2RLYoE+qUE01T7
itWkUvxQi4lj5uVNYZmORgXppQnGL4UFSCeexVtdhzPR1HddgW4R51U/Cr9mvgAcHMry9aIqmUXT
ndWpAFL1lXVNCE8lTLh4Tq53DEm4HPDnfWMagnu13ICkEE5mMjvBWG0SCBrljDIOir4/Qln9gpgy
3fhO/4yHrg6UmXYJPmJPdK+Tlaan060iFg+SFt1CQW+dIhLpeogPsTa0t5OqlkC4wGTTh/ItyfN1
4SSDGV714As/RWnzq9WLcl1nIjh0ffpZQhFYTXKHBq8RfYNLpNgVJu9CiHVVGe7q4iGi4qeH2dMi
p/zxJ8PA6O1cWCJzsUwE++LSO2SYhmDWLeqJQBRPzUwyPk/qujGXBskwHtIAOLEQbboq6ehsJAL8
PtmZ5HoPV0Klz1tEP+JZ/5oX8OkxUe7qDvJU263l0Ow8PfDRnczXvpBvc9ot0TxvabEkLrK8u8zP
TnUMM8GiWh61j1P5fUQyVBkmpzAre0JXS3rRw32WpvsUatAQyzZWmWH9EMu0SuqnrgvXCFRvw2xc
0RVyReGpNQ46kJTUAKpd3hX9L1me4KfFRxSrp1ZAiCVAxlG+SQPR1qxPWII4uXrKJ3oFLSAx8zGs
ppUeV2tBYyZiLlcNx4SgM7a6Xu78LDtJeQ+FwP8MDvLgW+DmUzg4zmAamzTxKchDCpnqBJCldMSl
ygWKwWJ4jICJ17lDROyJYn3X9HjvBP7PLK1ekuKTH0D5s+rbxjDvi6jaqc0LdHoa2MNOt1ihZr2J
p+LOSmCXoBMhhuPaLEaXQgGdJNqsUEfShL/oYZJRQUbEoZ2BG+UiyrQIQx/0OLsSfkgX0Mdlq+P3
ACsdZJGkiHj8sKzOrrNIyXUEmSvrJEN7M2qw1VKVADCh3gLF1+5FaxWkkx2WoCMwNnWTLr1LzIYW
HKwVByG2AuFNmMZci18FbXyZYpZVEquC3ZuZJwbii27UdEFzxHEnhG6R+QYEQLCYG04QtUjuvgwj
hCOfEhLEiUFAo01QcUyOVxkEH7WD4RuNXwYkeHShfPEjLLuSk9bTJQ2fRH6n5JKbGNpNmr3oCRo+
NSoaMTbd5raPxpbuOorW02Tc6vn0vW6lh4rg2TCf+mHCCaQ1NnHaP1owFHG4OQiLDnqGGHWqdt5Q
o3utSC+igekFpqWQaiHhx45hVCcxRLu2pV6j3zZCwJMPnh7Vpd1K/qMSNXeAeG67OppAJNAO10hn
BYCsrRl5OgxHSvz3PXLydZYdkAQ5Wu2AVHHFcG0Jkl0RM93mUK6dQthPYrIKqugun5UfsdTsY3UA
joSRfWYCv0yjF0NLjoHawUQQvb4ZQjQb4JEmEVTlVGq+xw2gCvObKs43s5oi8tbINuopezDIB9pP
95GSBU4VzbRZU3emODpozXFQpm2qhtumxu5I0X5dOaveXo4qfrUKBUSo5G+dpE1zlmTYIxQzVuDS
f/R3kSc43xHqfU4Dm26be2W8t0cj2RDiVhSwyW0AZf2+xrWEqzhNTePUeOGjuWucwsm/Na5ptyco
UpuPR/s9Dv1zQ50NJl1Uaij5aX7TWMapKH7B67I1+UapXz4e453wQgPKu2gEUXRCMHWZ4bNd281F
rfZTrZy0Bq/fAAlYBanCyokRswonf1Pm+dYXw5dEuQ1Q+tECbCBUOByJsE3SOxqS61I34LRpyU6l
l2HDbNq9CuqnkWf5qffx417klcuc/P64FzlVJytZHOP4ygfPH7uTUnmBZzn4Whmu4qSb9AURu5/D
/ZVRf8+t/jGqopnk/Uj1EdP9PklpVhTZYDBJA20Z1IRDa3A6cbvkdCCgV+K4L5JPMGdUcyNvrmmh
L3XBi9iEd/5r9NcY6+wTZWzcNhRK5TTTus64HjUhRYy+N9ZK1zzNOHcG2bOIyg8Url1btV/RyfNq
wH1ykOu21CTPIxrkSP+LZrqzRvE7HJEHDYevEpXvUmpAIfWnXvG/ixOFMgU8IFBnTmqNa1NMUyrK
+SoZYpSBwaVr1aNOOU6Po0d0rMAMfsngMiGas7GaBlAlp9so3Iq59QKbeaVJw4K8XxfJoZpfSfpP
qdLCBB+aNc3ye0tQV3o5XFMeebtzfp+xi6soKUMfGmujnKBEOVmCBVvXOhADjh3W3QFFP0X0V8NU
2WiSR5a26jC7Dhcqai3u41p0riyfa4+znCpnHxD6b0OpZVk+mRflexp8XuxmiK47ur6RQqfa5l5J
znfNCuy9hYNQDEIJGrKS6uVphc+bJlcolJ3E8kelPFvSFyl8torDx6/33tudjXJ5TA2amkUGNbgT
ljZwnHZhcxOJ107eV+LE74kEOrF/vctrz+xsDpOolzPgHvJp0FC5l00nAdvRqKUjRH7g4Ky7g43j
QBlbpXPvmiHa+k3sBel4ClvguGBKB1Vyu7HmZqx+KI2ymdTSSyRhDfDnNuilkzICIDaGHr0QFmj2
JZwnLx0eRCBH/NoCesQuI03hyPSiI6XN974lnIpD8w6VhxchKq6ddcup8tErXyybSc/FaWxU+aRJ
P7KiA5P2rYdJ2sjATeXWzgOE+g2kDPzCOMSpsUI4ZxU2JtC42a1l+VMWRk7UlmuI/EefXOHjz/7u
UXz+RS5ujrhOgkot+O7xljpoT9h7l7GuezuEomrD7IGGfgzcxL4y7ts7f1kJC65/UZZ6A/2wtEmI
OrGTT6kJNlmGatSYiKDsg/pFAt+mW5Wn4sfQyJ8jmKZ5VcBZjeT/zpUAtkjmzqSYiKrz73u6VtQu
E2uewv8EZ5/27KlZB575iLmgF2/8B+g4bujBaP/47d/d0n8Nq13EBH5bG3kbM2yRwbg7qbhXdump
0Mvtx+MsKoVvF9/ZQBdHqAbFS8gtBsqS8S5PJfTMoptCy9eGxDWLME/Wd24WIBYj41nU9mv0fFD4
B08JcBFccpwkTjvM30qQ9N0YHhqTiD9LUBC8i+DfW9EPeKhQlkDl46Lm1sN0bfu8+wZ/UpREDTO6
5dw6OzGqAsEkKufySTfHE3UINxK5jLLYGSVuKb88UbiwDbqyqgzeVZ+0LyW3mAgVXdX0g1pWjpXC
osWWC4nY/9uHW77z2cOBIjTpNWTyqaxghwblzZT+aKDsG76whw3vGH5pW0G+GtqHQlSJ4WdbHABI
LrDvdF8Nvl1o9TqUzfXH3/2iKPka6pDAobgnEuQuZaffHyzHIls1ylA+Bab21TdvB71yGpifZB0v
GQq+Sdu4KGb9kCGVa4m0qrTuyhJ/72D57REuzr3Z1HK8U3FBr4d1NKAEpBoOJLc7Kc0xkkTxqYbA
B2lZawQ3N376hrj1KbCkbXRsdeHKRrig8rydkItjLs11rRB9JkSZSGkUErBuQKrnrpO+NzV2L8qd
matwmmtPEg5IqND1iV/yalU1B7OW1mXGlTPWtZtpVyAUv1fC//FgMt1cijTULrWLSrgSBX3VFoZ0
KtCS7cWXbvx1ZS28c9LSUPtrhGWHnS3Sdq5SIdJ16STuuq/DqXJoFtnCjbUeb2VbcM3bj8e79kIX
R2qiSgk1OF6oMp7zRbwgvHZ1LIv34kY9fyH94vQMdG3Ogk6TThjdeRXm7IqZodMrPxiVDH8dukgY
bcbeQAtHu7GuLqV3Du/fhr/YWz4CI2Vh+hLJi7me3el2fIw8kHusD+A9kgd09yF8uRY6XejwvVko
+sV+QibSkrChkk7CRvwl2MhIbVAdvR/ceIN5lHt1vGuzfLFj0OJBY7Ji2YSt8T2t8eRJ7Uy5KQ0R
dUJho6J1IZs4nSUPApWTj9fQ+4fHX2v2UuuxQzrMyEUGb93sa3iYV+GP7pSuFnsMTHigTWgYDGvX
DolrX/birpmrWajD2pJO085cN+wUuB8OYhdmaSt4OyhevpZKWyJrvPK+71xyvy2pi3ukM8N5QM1I
OmVSeVA6czv1m2x+spJnLI/tsUpvPp7fa+NdHDpJyXGUJYxXaieIZziWQpaC89DY7UTtBTey/8Z4
Cn6d9JOpRF/WotVxNgRlFjmCRDLMEVPHMUO3brLlDt9FWXLryNp8POS7x9DZkBclBrjDIao+knQC
WIUYX7rrh2tOnO/O4tkQF8tFs/wKdRKZIWb9hOCpa+CTTPq0xmaufIDRc+VWX77K7+cetFcaSCKA
JB3t4YuDJ6oaU2v7ieXZdse20+FKPUpS5qUY7yXCsPp4AuW3u4HbCNUC+iiSDmz34iDv50HRdHQl
T7NRuFONNSAgBBVOE+txNZTyQ5PP26XCrUzjekQrZMyLwyC/tOHRmGTHKOXTlB1DfFFhZ0PWGT+N
oKHDcEDG5nuB6EimlZ+nrK6ubKbluS6n6ey5L4PraE4govsdB1evPPeWG6YzUlAicSyGbMghzFLn
KZn+t6+932brFRt+dssCt7RGNI2gfMTQ2mDfjGnkfvxF3vv+5y92cQMgWDMS6A7SSRM/G3JxRMbL
lY3iuVASJyqvYBKlt6ubF5IlCVwcQgFvYBaozcojCixcc9hODuGTVfQB+WG1KsXPNdKPiHW6o9ra
JRzJRnsaxyqzfQmfzd7AY7O8scr+RoWxGCbZlXl4u7V/f7KLrZ1HcRJMacwHnrXbwZ/XlnENY/Lu
Gjp7+YutHQoB7TMpkk5qXH4WfChO6FD7QWDHKcKWQeEZ+m1KUe3jD3wBGV7ueN6MTjFxIDrHymXz
BU2FbsqNgMhmoJ8EX7qXZeTm4CIrn4L/Iu3MduPGlij7RQQ4D68kc5SUklKT7RfCtizO88yv70Xf
e2GJSojdaBRQBbgKdZLkGeJE7Fjbu+krYVOLgtNSEJkAl349+oUqL6NrssglC5XiJ4W+0hGvtzCv
ztJYOjoKvrHhU8LaoBHTFiwMR1Xccn3VLsfQUYz7QH9KvNiOYXR2fbM1yl8h5LuyuM3F5LlvhpUV
dvGbvPt5i0OyMXtlyGJTPEdT861JIKBmp9QniSmRVB/Lt7jToLlG9ytv5XP4/PGtLM7KEY5WEZJ5
P/dqcRwTYq0UQI9O76X6y4/KTV9ASJEVAOydG0fZnSGlu1S8mzKS2p6yh6cYGHO3NdN0MPigkE7a
t1EQ1h3n5kn5aePT0J0CDUCvsDwfusyvGrJayB6HW0VXz2Wp7ZIgWTkXFo1Z/52k74ZZbEOGmpBQ
ECTxrCPi9KUnDHY2BVzFHIe/vr0Bm46iFPxq1FIz8l29p4e7eG3pqP/6y1zcBt79jkWAWlQkdEZ5
AkNTdneZSl+kvHbBv3gEovYFM0HNldOON/5uU9djdVDEgCG6VvnT9HdKHV1jKHkbRf7KnnbxreKw
g00CrddESosdZxjGLIdoJlKT4ppJp+2m3Hn0YQ0cn2csLJ1wu+Zffmm+vB9ysaCkPBHRcXYAi6Q3
MZWv6iHbYOKw+fozXYjl2c3ePdliASkU1NtpHsYbNiF+BzuKsW7kWtBAAR7biY0tC4jt1V6BS/vF
+3HnA+79x6u6NOu8WjxXTWHnyi3uGLjwSrsuvc8Rgtplv1OSn18/7KVD8/2YiwmTRFXaZjHPGtFR
nkvmMTLCl2pScTKtz2rX4tHerc2cS5P03ZhLN7owE6oBchrrwLLlt+pO+JXfBFxH42vS574j/aFj
1I7Xq6hr4y7C0bZJ0Pr2jDt3LGrWLrzCmg3fucGRzrg+w3WwfYuB19qc/pYilvvc+wdebEAiJJ9U
FQfxLIO/VCd6oAU0BD3lqm0wKtvJ+ybXAo6+4/nrj/tX7vppYPQRJCItDTXX4olLKkBCTU/Puauz
F7Wor0K1othwKlKTnU87ZIK2Gzr/Rk2SFykHFGtQ3SBdsFX+1hxiG5zxys3q8r7x7jctX4Zk5KaR
FMy4Blzb93gw3YR55o3RgWVJyexb61OvaiMX+t/Wy4p9LkY3XbIiHLm0GZuzaoTePog8y8tCGECV
MOWUSSgF15E07rNp5SBeGWEZ1st48upgTsWz2t9G9DiLxcvXn/fidvjvEZYRPLBl0laUA859kNH9
UJziZrymBXnli13cIt4Ns/hgWRN7cpuDjwMfSTaYhIZP6TvBHceI7LyJnZbm76+f7GIs/+7rLCXT
lowSrZtiHg2cyRF8T87UGBM7cNBG7VQXc3s6yx962fXvcElwfHctw3Hp7vL+F8xf991mTINqImY6
Ty2XIZX2fU4dHDmgUeu7XlspZa7NlMVRKgmQZFKTD9lKLR1Ud36x5kJxIRnH4nn3ERdHJ3TufqAk
P+990SP4gtnBkOQfrhxO7K478P31f/i087wbb3GGlpWpNJEUiuemEPZW393VPn41+CdbgDob+VVS
rxNaxeRgBNmnHLPYsuwE+ow0+plbtsrfCQ0WtLSVUL3Rxul6TLvfiaydU6/9DgtbhJ3aTtuVeTfP
5c8/GycTg5iGvo/Fz0aDMVh6Pf9shD3NI/vQve4ahmPsZFfcN83aPL94JNHeoc4dKKh9Fxu0rozx
BDp3Oku3It2BWWvPSqLGnjAucTwbmaGr3CEO2H39nBd3jnfDLpY0FP8uaGnkPqcgsfPwaKTIsjL7
60Go9F94m/RgYDnF5UyV5EVwAe63kQZo7ecyPqiYRwgBqM42cCeLElzF5dRLho1AFTP0qfbIyr4Z
vU0Z46cuY2nqp8kxRU2WzdgdOEOmGB0DDciAcAL4Ze3h3j7HVmWbWk0hvdkWwS+jedIrZId58xyk
lNtL3Ou86anvqoOF+844jDfIR7d+eoAGvIvLK72GrVH40VYHZYLd2kn1ETjDCXsIJ9OVmxL7Kn3I
7DbOryar7ZxqelDVh05CgBU05M/Gexkiex0NjlYDvg+9YT8qHYq/nuimdgbVROWRvYrhQ62NuyDx
nVD6o/bZXYsLzcyCkadyn4h3gfhNrSanx57BGqkih78N48+Yoy4txX0sDXgnqIA7sMsWFBevFH7o
wcs8OwrL1wSFXqaP0yYsumMijYfUAORIG1qr0iFn3A+lfBWmCVRGFdrrDPScDXCynVrRMtQkO0sS
RId+HkxERHG0c6ovSFLj5johtYw4a8Kno4ZSU6W24qWDO5bDqet0ljV2HR3VgwArNq0E4DNJ9VZI
sbOR8GLvSD1TLvPLAbwHOu++i0MAwtFD0cnY07bfTWEQHROCSI1fj0sf/0vTt5FtTe2vrtJWTrHP
sdCcEzKhgCCQn229Fku7BymOfaNWnY24dhKD23iV0Dti7UXqeTlo9Ez/0fTgsbS9ChhHPnN8AxeI
HSSgaM/ElSV4Yc/XRRT25AckHZDgYs9XEVeGcK2ns97SL8WkU7qVnPmle4yB5xs6O3Xm8S0r0bUW
wgueqvFMrzPyzLO/r76DBwfnfwWLd0NGIL2T92vywUsB3odhF0dNhAzPCsiiniu334T7ArVaEtgY
32HcrTgWnr0PyuHrreava89i3zbhntGqKtHKSlPex9M6T3QxGjy9PYdBrgGgaR3wgFcTbj7qJD7U
JpYWsueO+jWdgiixxJ0a89Yr/VTl0YPW8+eJtw0xdxPV/knHZA63wpOlem7h9fsxgqbmYW7XxwK/
/yWG/w9Aew9vqBwAOPfxzp8M1xzv0hAxddExrYr90Men0q/3idlsRnBqluU90oH3wJZwmwr62kky
ezgujy5eAb2IVM9F7uSLowTpe6xNsdaec+Hkt82uAuxbBGJoi2G3GdqJCKamy6ETN3omAdMwbej4
ThuBdsBxfIYlYs+V0suxL8dUI+2dnWsje4D8PsO6xA3FvHulIqMu4KHkgIW5bdTwbEAGChR/C1Po
u6K/at6dXPEO5jSbpkFVagVbS2vpZIFpgsAkxkT1o7e1muAoKTemD4SScB/C3Gidx+qgyr2P7P95
7HC6A3zmqPCcUSQdIuU3MIB+qrZVQD9i02wn7BZ1g6wUEKnYOnQeuLEo3hTEG+rwe9R+VsLvLAar
7dVH0Xqtc3TDoTE+IPu2k95/FqfcTaLwboz9E7yyrQz6q01/xSFib/VYW1yKfnWTuR/yDAIk7lRB
Bq5rsBD4b8JOAl1Ie0GrXGEZ9hhP6iFk78hHYHcJReo6h3xubnvpF1y/2W7gRg6RaGaRreqZWwRQ
86LhMCnQvMTityY1Pzs8D2yhMH9Nev6YZf5jq06bJm+pmaRvuUbaehg3lohtut5f0TP0WI7DDykx
6DouRUD5qt115s6ccNixIPsVGLP5fvVi6q2jcKi0krFXQqtBphY4g5kfsXNjPqenIckPoBj2bSw9
NiwKFZh5nb55Cf7r5s8x068k+igG0XQwy3FKXPM2koUXoQwJy4Hg8WTFFWBAfBI2GqZHWymcfqq4
TNpdiY6e/fZUlhEwIpnGldBXroRBqW3FLB9S9FpZhjdOV1zJTbRJRWP/9a7wKcqZd3zacNlgcSdH
0vxxU5gG/BdEYazOlVQ6YhhjlKQ5XSGvxDmf0jaLYead/t1NQYtSPZzEqTrDBn7wlXqTlhhba5ot
JNp9130f8uLKwkvk64f7rJhZDLs4QEYDBmqg9BURvbfrIYzJ1PTBL7qiO8TuWDvm5usR117nYl9H
eaN6WcvrnHxMMGGkZSrNl9lq2DgfxB/28sWDLQ7qNtMxbqyU6hxob6renYox2UzVd/D2sNs0jmmA
75X24nvdjVx5wBaB7I2DTYy9UWhDKJRwP5bZSvigrT39IjnXjBi4TYVUnUe4hkkgPeaaYMsUGUF6
b/MwFJyO7jc5aHahzk2nhYVEriWUiCuSxm0kKjD5b9MXwG9i28X+YUi+U40nPTJhRapO4B1k722S
pp2Im5uk3wSoCKPqR2mUmxSHraqq3aJlBXZngVZlKhu2BnEeboMdCLkzNjHpevNQ4tIFouqQjMY2
kjAk067yoNvB+N9GnGB69phkWz/+BdfyKlK6lfvTIqjBOYkKHPabtAzCkyC58nEpGFKRlTrmjrd+
8YxvhiNTiPp6Eq6NsDjldK3LVQlw6m2l505c3GPisTLNF7ads63yx4eYD9p36znvQKlHqTrejs3v
XpmNk0h7FCexxOIVx5d+uk37Q2BcAxF0zRJwETBBCaiDObx4Ed+Me41UwrNIX6vgLfX+hNLJT+6r
4reoFisVpgupmQ9n/uKnNiJgO5EyK9IlDe+Z8tHHtUPiqA8h4WI6q07lyhf+HEbDljZERVPQf8x5
xcXqTEGAJfoI37FRnOJ6Qgac2LUz2Z6r2vI35MrtNX5Ax2q3dmddfPm51AirREV8O0vP4EZ9/CyF
GmHtGqgtanadA/ytb/WVNf4568TOQ6hsolagd5Sa5schEiVLy1ip63OYgBrJruPoD8TAof2eC89z
8kf1HxL9NZmNpsbhZJZkNirP9pB1Knl18EXjZujXsm9/Uw7L7XAmBzAtUVIAEf/4o2IAiiQlivpM
mP8whuO2Hp9SFZ5I2MILbcHpGloNX+F3huonFwxK352LOP2pNYY3j+iulNoncYQz/P+0EmlF4nTl
7yIfxKDzeDERVAFTFDGmSmBaLwp2lmicvh7g8gn3boTFlmuVcpzit0IdYgeRWt3kJP7ya8mJ9kB8
V4tLf7MRyxeNl8Pceipr0qdqpKUMtdJJfn22pvFODAGfcd2OAS8X3NqRFQQKdUL1lMeZY+GTQnMM
YKXgRu4rejyqTdCO3wvxp182OzDwWx84dUe85UUny9MPXgcUsVRcKx7u0yA/tv5rrfz8+oVdPDjf
PcBiNyCwFooRq8OzNpA+04VNFBkPtJO5SeU/N0G09n3mvfarF7aIrwJiAJQ/AoFPJh+ZaUeZ1IgY
esQf36zylQKDG2SDW/rpsz7Uu68f9nNRZZ5/LAu4LKC8PnWZCLVFikPQiX8k61ApGMTR0iLjI9L2
sR2O0vMADpzt8SnijvH12HOks3xw9l1645HAqhx2H5dkX3R1ANC/Og9wr029c/B0OGLGA2145Q5/
6ZPOYDyaoinqf+qJFi3q7vVAbCmYt3In7QCnnSateyha0PTyr68f6+/v/vBcODuLc/O1zE5Dh+Pi
gxpKXAFszHFnsQLybFVzL9M6T1voUVSlpzIxJ3uYTNOOSInHSX5UyghOjCfjakSjaNKR9/LLk6Dg
7AKNtuiil67xz6E6HkpfX5P7LM4D8DsaYBxcF9gYTf5a7D/FUOIKhFDrjissmcWh2MCNey7q8U4z
sUCD1xG6vnIdC+JTL0gvJZnDUa+9+4QMmNKtyv4Xuc6/UQMQSCBCEDtBhSzmxBjTUo9wS7jNq8QJ
LVg6pboFhIUte+HKWU74lW+6AhMCbVi55yx1MP+JWOZLPyEX+JtP5NkkAu8VBNNt5v8cLbpfNO1n
kVVOMuY7qf/d+6Gb16JrjYCtM+lBIhhFcO8ayo+2x+6m+2U1DXTz2S2yPmt45qysl+Wn+htRvft9
i5vDiAymjzJvvFW9hymS7DhbpWguLmH/fQUKZyAEAQ7vxdRV+0qZJE9jCEW/6Yw3K4Tur2yNuifD
+Bx6gauPL3n1IBb3fQ82liY8dajtTjnk+sYbXidTdNqsWVm+a79qfjHvQkkoTGYalYSSRRXg8Pqi
J9aNl0M5D8mJNj8Nks+NZblfL+O1QRdRTJEEY2TFFkF4PGwqiYyL1VPIJe9F1Wcctjl8+bTtVybh
8rT+9AUWH1lAi4x7L8PWm3ETOOHG8G0qy3aLwrzakUP4+imXFa1P4y3WP/asZmNCFwEFLG0DJ3F1
wdbdwRld2W7+eBt5Jda+PIn/zbBFNNJhoyZlrTHeYgp0SKK3aGhXPtz8f3i3/X56okWkhw+cUbE5
j7cK9sViorup9epTc0Dc54j6JgpWW17mVfHFiMv7Gi0miRK2rJqh7m0/Cp3EutWBu0RBTjNbaOdi
htNecK9AujMQzRM+uWK/OnXWfsZi72wm00cSzP5QwQCUkNqAe6c7gQIYRho3CRn4lQ1pGTwsX/Wy
N6EpUdxiuDzeeqlM1k52G6u2tVK9njx0GK1jiePeZ5cSTWFtaHnlnS92qsrLuEJJDD3rinD+3ur9
rnbnWSvaxh0e2F+vk5VJtWxMICXHltlL7AbhS4EwVtIgIiSWXSqBg6mXI/hvXw84r/Ov5tRi+5HE
1uiNWmEWq9DoY+HKU7gjR60r1OFK3Xxtz9EXe47ZSlHBlWu81Whl8SIaBklmhxz+MinUuTs/cFsP
FokH1TH4kfjVystd1jo+zaPFJqT6XKzEiY85qlvkCSro5LkFA/MS8sVnZRO6yMzXOl3URVT4n1H/
pVm0xUZRlmqcDvE4Emu0r2EaN45qxKfCw3VC03+IoO11qLMAu0UnooMvhH8jyeFjG+aEa4r8gwvI
KcHfUK0i1+M00GqYNW2gbhupdg2MNGQRRxof0z7hrWt+ixgOteTjY53WP0HYWNgLpFkNbOVP397p
GnaR3aun3RqJfusD9ghMBAakW8lOHKfiLZx+W3G3yWLdHmiF/Hq2XV7J/96FvlhOLb4gmjKITDe4
K4TiAeYE+MRuJt/Yxbnv0OV5Mxidg6v1yol38UB4N/L8798d7p6oRJ5h4sg2eeRDhwc/XotqLq7d
dyMsllKD07ykdKTTwuQtSIatgt+NGfiuwE1f5bpRFs3m69d5cfG+G3GxoNIUeX5csFtEzTcl/1aR
mDR6xS7GtbPuYpDybqDFwpEUZONdzmdLpcGJon7TsUuYmL4PSXsWq56OuNBOdW9tulzcfd+NO7/y
dx9NT8LAEGuWDqa6RA3Z7diDENRtYVft1Nw1na/f5/yFPm2G74ZbrFRLnQpKcnxBcXj05FPZvZXl
7ushLr9JtL70g89tNotJUsK1iEWFJ/KGH330LHSRKxi0FaocKIblZAn2t/3KY12e+v/GXEwTZRIi
ou2OfTfp7BqGP27nK19qqSD67yb3b4zFDDFruUayxBgEzOBGXyq+lOltpOi7aD003vcBk6xuggCT
2wgst9N4DuObLKSmL7cgp0Btm7exOOxwqSFhq9mFAbwh76DBrQT5l7/xvx+6mFKFX2hBEgy8DExY
QSrVxo2lByuv49JWoMxZVyq7MtihxTZXq5WcBHo93vattKFjdNPfhfGPkY/N7u5E+srJqnyaVRqI
AQiA3LHJsny6Uhq+LGNwK+m3VhLdJVLT2ZYZ7TUj65xG9O5G0av3/mDdmmJyl5gJMKfgSosD6HCG
kTi1WOwrg678rPkRtbPtWGBroQ51iqTZVOX7ptOw2UWCk+kveHqCAMrCcq9LRbUdBtWtKxHqmsf1
rL3iYn0cw56TqtV+1V7xbPTBuA17OrbClui4qaZkZXrP7MWPy5bFRMoFeKAsK+iWFnOvrH2S0CGe
8kZUO3FQOmadnyxL+NkgQjP6ZDauUHCsiVAStG3q4QNcW0w87MjoOBVD7eRLLaiMyqS7qHJGDWru
UZxkRxSgjQmJK5aJXSXiwSx1/NPEbZlGmzylhou7ktVr+857FrB5CmkagdTlGFK+FfPpOQYcN5M2
aB+WtBKsCBKqwrv3jPZ5klF5TPGpFdqzWaQvEOF4feGVFIFeESYH8ZJr+vgPeoNDpL9RDFBe1vgn
K6RDHsvw9pujR+lsGF6sTNpVbfct1CQnBJad6D6p7wCP73AHmhArYgur4hHlA3846bABo8mR1PTY
ywG5v3SDoOLkFfEBl4nbMgu5B2ro5s1a31Z62diCGMQOfItqg5XVygE2f5kPGy5lJxkIJn0ABjiW
pazXbw08yD1LOZO1u/ZxdzMneUfvKCqDhyAeV4g/MNC/HG6p8fVrSxBhT6tny5vOUTZpcBvZkKo6
TAmD8BewcA8LUmh/9hikkk0T5K4L5atAAn4pJnsjm666eton7XRlYTEyxOEPzOj/NGVfoIzrHjvd
vBklrCKlckR0+52MJEzYmsqnptut1RDnZLx75aERMY3SBbi4vYA2N5fIs3x90PzdY/69W/q76LLS
VMCj5FA06bPCpJFwP4N7dk5JX/Robz2kDknyaBTToSLdraKIS3Dp6hGSZMJzWDxYiuBUYoryJ07u
9TyqrywMOK7aCTn04AstMTOmhvLoqWjHUBOHmHYavLpGfW0nzxarGMYHID6M3MWhs43su9GZPLZh
l7mOOpTKb6m7UvE2Qwjj0qSH8zoUi+vGLx7Ri+7Y3rjkUBbHfM20CidpIFqalV1OEYz46BgWMlsR
gEm50e/Dur3vpuJZrgP8S8kmDOVY7cm2/v12Ww+dX2SAhig1sJIs30Z5zkTM5MdfY6I94fHwCDrQ
5ciiMD6u7Egfp/XfVw89HwDIXxUvSW/m4buwxauzsvFjoaAlJbzKRtORmjuN9tA0/yHE1e7rD/1p
75/XEE61tFJa7HPLXBoqEc3PAgGMlTG5fj/uwuqPonqb0WpuNONKbb7LvbBy4Hw6RBdjzhHHuwds
lXIagRKr57GO7YKV4zff/aZbYVf8bS35N4Wp7S6GWQRLpj82ZtIryrmpI1cKX7PiB/aoT7iG7zqz
Okv0w9pa0GCI6nt2Bm5GL40joejjKLIre9Jb34v7rjKcYei+ZYNCqbcaX6RGugH9xCaPXaCK/khQ
nNY0oHP8NLF95I8w5xzdBpBnrvOfYd82ttP3OHooZ3y6pyNoutLwykPeEEUxzgYAhGaaGamPMIdV
CuFd7+x+CmhfAxbZcWVrfvWBikn69wo9Ag12mxCqGgBKV5P9QzScvfCczuSQsN4gorhWk3NHTr9U
HoLypAmBHVeKG/TJSpiyxJZ8esGLyBC3OT0UvVCFNeHvBVRL0zUqg7649uQtuNKf6KOOiHA0N6wf
YM7oM6opWlksa3NpcXqHUeiVyfwbDOU1zuv7iggkic2VBpKLW/+7VbII+8SCHrxo8tVzKIpu5p8M
0TtQfDtQl/r/XBuLxS+YXTEVCJTPskxzkjUeRsG/8rJ4ZZilXnT57ZbZwKxVpAjwK40O/gRQS+zh
+LePgtlfdYBlTGMzVKcqxNKwKa8iqz2kSMn8OG6dyZB2abeKdl3UFz/9nkVaEFeZJBHhAp2FUsG1
8nuPQ1DYtE43ijejp2/ZrB3L519phcPB+fD1Lrgyi5Ypwi4OemvM2JFUbbwZomMkp1vK6ytz9ePG
/r8NyQBYKdE+/amU2IVCaIod8QrJbLcydVuOKqdRhoPf1lvdfPz6mZaM5f++0n/Dzdfjd9uskZoC
YG5DORcYFfdNuxHaHcj5I1msjZlVm0qlqN3E3OcUtyN7ohFgq6Hu6gonQSki9/qZySMODvD9RWvT
zob1w0Ys0pU71eXF9e93Kh9/p9AFSoWiUzln7GMx+2acsM5UbHfDw9ev5HMO8e+R8G+oxclTep5Q
9ymzfqwBXWElLQTYNis6tE24dng4xrh8e/hlezo0X6HfGRjxrvyGyzP9329YHEtNMoi12qvK2chu
W5og4/Ko+G9VZp0k3I1b4VWlI3vwu0NbFiuH/dqbXmzYfpkrqeUx9NyEMFlXBqFN5Cdw3NfqUkt5
zX8mn0UEiaEQDbZLJUs+TZWqI1uFOEFAWxXeDnewp8EouE0V7WNXdL9yuhvaGDCSrN3K44T3clCc
Sr05xL71mHgZp3MR3ylGf6t10dpaXPar8AMt2PomknkyI7QELg6OEnZNbuhydTslOJzSK+82tY52
Ngt2piih6MbjONWNJ7UUdnlmXhmieBUEnXVqhCx2Q626kWrpkHbqE+Ipaq0pXQaeJVx3RX0SR+3N
K43bgRe0IQ7FBUmo37AMdQddAGYbHYBCEiiTBkNM6IqJdWyNxtyUfd0jIYS975N0cfoA12mleO2s
CBokXSkrM/HjfvS/QNOcVQAzQsVcLLy6UAIaoPzy3EFlHoa3XB/3VhE8jX2wbyCbqgMZlNlgVDKx
q5f960Kl06W71f96Ljd7v/8dTWt0uM8BKU6UMyOAFlbOH2XxXboslBNF6YqzmBpPQ2lsxzK/otUj
szVoMumYukJMSNOr/criuDAwNssi1XNwz2gcFgOn+F0PmaQ05ynVdoGEWnNQXtuxdhHE08jzmmZg
+5NmJUq9sCXhj/Vu2EVowRyN0fYO3pnAkoapemfSoBPko2PpCYRkgwu4emzBUMK833ZZf9dZayCB
pexsXguI4LgE6BIGYeYS4lqXscyfpvlZao3Kzaxix23Incy+tWVZjtyEbRMefGLYotZeRXW/r4b4
JyzvpwpMFq3kOnJ2q0o2QhLexlAY1ybqx5k6n5xoulFqKcxV0dCX30ZW/TgSIFACoyx3pUcnkRBe
DZP2kop6uIFO3zh6N/2RDHTDpe9ZW6CMD30zvkIJOxrCcOflvcVmX4Av4JSTNY9kBgx5dPRNSuhK
UxVvJbsyyN5qvbUn7VBuikG77WNodL20qU36Q0otpm88ewhE61uMC7U2qq5UIiH7Ro+10zezG57q
FtMjVcVbPx8edDN5EqKQ1Z7auv8yVeh1JzpGDOtWqDFW5S5qaHY/8v83OnvukSQHVjeUQ8tpB5mb
lEJ0bCXN0SeEvIgdhvBXn1PkmRQn4oQkdth0vbCPUDfkhXhKRnVj0XMHnvY6zofBLsX62BkVOmTa
Bnpt44XTcxfAO/LFexXgppxlG2sM9ibIDEeU0XlX1c/EgySj8pZ0+Sil+UbGdXoMu99KLGAqMILK
F/aanrNVoM32MJnYKmZ7bJrpOlTusOw5RWn0rMewYYbUGSZ0D+GYI+MErxA2p9yPbjITj4D+u1Gx
30tQKGNaN4ZIjOzW64+F2AKgpOugaIttInpOHKb4SPdXuXcYxO95QuaEX+bpd4Hyp07CbTGO2wBR
XiZl5Ki5YwXpTStR2c5rFAlNfFd2U+1WSfk0VrT91xlXlSD5M4F+4J8FtumV/Kwa9W5ObwmZty/L
4Ya3tffqbldl4YSv9hHA8s2QyDuzDnbUPMkk/AzK/kZR/LvEmI1NdP+kj37tipGkb00vqe2E+8im
FUFKdZXZo9KvaDVLymdBDSIs5Gi808211qA5gPl352VL5yCDUAwx1pDgdCxTx0UFhaeurOw8AWu2
Ve+I13e/khtaqDH+NwhHBr6asGWW3Uf0OA5YWzGImJhbDpf5bd/l1k+rxn8qxNo9qr5ZYFsL81wZ
hyqALxD+X2wKlx6VMgg8Eoy2PvX4dWNUeWVsZmf1Zvrm0+D8XGxJSXpOWNrJS+0OGzOkW5xFxnxe
q1gs7k//fQfvRl9s24M41NgCMHpD41t+pq+VdBAWVdXczGscy7tow7Diii7F/Kg8+zssvco0EkI3
0z+nPGm81YZwUPNz0yrAhYKHJgXfY7xKyh+9ew6CxyDO7YE+zZjWl0Cr3LyhoUJTbD9N3Wj27gkH
B3L6uB1J+DhBQ2Y7LJrHIjLSXa/75JnrXHYj6dgbTb+L+1jcW1EiHQQjIkkmliiA6YySzENYw2Hq
EulHSVMz7tHytFGU2gHvL7DiB8nfaFJTbFKBbtx4O9EA0dCfoFEYFkayPs0vtb1JkjldJ3CfbG6w
VbHLPkScQUXHf0KHe4qrgESj2VfoUlpoQSUYYHMUUkeTgp9kVW+iWb42lfxgpWS+QbxzjWo64FAB
egyTlCBEFxhJfVPbCAeavdeIgZPrwzRb6s1Y73ijoX6hx/Xb1yfW4u71n+80S9Og8shEE58OLE2Z
ZvEa0wOgtufjDsJ7FgGSJdTVxcZ48PSMZSNi7Su2UM3NYxMKp1DW9n6bOcmEC682HSU9uh8F8WdX
d57to+5i1W2SIHr7+tdeCNY/Hq/LyVy2umiFHK/iEY+S6Ruu0HayVSnD0PZMJyc5jyNSkulJ/ZXd
rPnYftZVzJ2Moi7jgEUAIi7F/prR1B7AzvJc0MlJj8GOs26juwo3UXvYEFS46t5YuQl+bvz4OOjS
qleYqrY2s6A8J9fBHZ1s1/FZcouH8YZ8MHqk+IDdwffk1nPxHsVunl/RO163pRBvraRiPl3KaHTA
7kOdgy+6WZcZ2KTLugmPphKPn94urMgugtHRpnbjl2tQqk8h7mKoxfUXBEIoUkcqEdn7ewUsRLOZ
neDWujcWGtX/bI7MfJXyJVZXtAx8vNEbjWy1wM7ys2G8UhGw+8I61MW0qZT2GnEqRq/jr1Sddq0c
/zBpVk9a5btHOKIN3qOXvJG8tAXzqcivO67kerbmGKbN83l5Sr7/fYv5Dti5z1STeFdOjFPaBHda
gwAu7AbJprmP9gbEoo0JJXKstlEH9LRSKCkITu9RnaT5C18zSZ2ePE0/qFHszjnkxLtRSuSPkupk
JpNEN+B+C45OWpYqGvkEgietMrDXEek+bVwZmFauPxW95iTFc+u7cnI99felcZ81vwQjNuyharkh
mpivqWevl05kjuzevyup9UjFWW79GwTxx7J5LsLIwTMLJ0hUsN6NIFrHKF67K36cpf/9pPR7ycD3
8P5c9pdrVp+EdOLyyig9po4U2HCrUvOOfLbfuf4MsthMGy9DhXQM2tU078WYY27V+t/4i9RFasho
lizGpylr0564bOP9sqHbGnybY3D9cNdEp2tPvJjEuJR0QxW2+VkL071eia6vPg9zVkZfSS5/TD7+
79Xiv6yDKpBodPi4WmrU3KmVdqyW7NuQHb3kEduwr3f4ixMeO6H/DbF4e53c+Gbu8SwFtlYpBbki
fdIybDQikCvNJq/XoD5/d61PS4zsCk368J8+IZdESaKpbJ4vfYf/1XdkeX/aypEF6zbp0ERj3ySV
mKsRSQOPQY+OfG68SYH0DT4eND8DgrhupJic7kKPDqA0cXziKT1V7H4wNhm9lWY2HkvRx9ayQ+bu
P6dAR4yuwItZQvQfa45S9Ye6a1rbkFO6um8F4dHA33DQJWdSwd5bN4WV7CfcYZEVMId+xQPCWCvQ
r3xBaq9FD49MjSDJbxXVkSbr9f+Qdl67kWNnu74iAszhlGRF5VJq6YRQh2HOmVe/H7aNbRVVEH/D
B8YMeuBexRW/8Ib/ck3osCIGQ+lUp3X9hdOiF0qK82OKs8Ik2N74RCZ61DrZRlt6F6TZnmroy/cj
LhQ82WnnQ/7F132qCPdjLLEPGHI+RPJLu+v2M4lYeZH3q2/AOfjq32PxVXN4PjMVFru6CppOxKA4
OZW5+pM2a70xkHkzp701dgdB7wtbiJ/i1NorRDluALoho7GVNkWyEUuKTk0eutIYXlWFtBOl8gY4
IfKiMbG9acU2kg75CslkERL86xdTiIEKyEM8m2Kdn0Nq9kOohUNyYtPYWhw5sprvRP1NitoNVY6k
iew6OibCcykXuHofhwwqXr4NG+/WN5AWAYGvme+y1dijlt+FJWo2NbhmUXMpNVJobduVIObLxcFy
fv7Bi2dMGz1PEpM+OVngOkPhj6Ij8OS9rWyaSwtp4O/DkRURwxEXC4nWnOJrw8S0bGrUe/bT3nyq
3cmZNtlGXN03XxLY+ZtIcTQdHhSx86ImKRip1Y7Qak5aZDo5tIJU/Vj5oLUhFlFQn2elb1GLIQpS
tqZ/Fwhu4MZOek3G6NktLi/Ua1cph4si27+316cvW8yjGMsCzKiSL7Op5uLSV9ByQ4B0n/4xNrj+
uZQ4DflqoCZMDLhbY/QrF9aR65iiAD5NEgJUi+2tRoHaF2YRn0J5vBraH/1AdcRIsJmcnRPhvOMI
Xvs7XFkc+gTYUMDwkoh64/RN9eB3t372JuqvaKu6WCq2tlnWu1pR58rZfRVYDvQ5MCAVJoaSGB5D
OXYnMVRsCfvV1It3pvm7a1WgHfJKaCLPW+LsqdEAABE6ixp6MDjlLFqHmTVzBsc2PpnTzahEkLC6
u26CMi9JH53a/dYno8BwKT120VtWDaj+9EXmWmoHsbt1xLTFwwnXsb6Q3EYwEldL1WYjmpCKxKzY
qaUR22McrNzFXzNEpAhnggmC8xRd0VM+v23UXotKJJf+HqsXddceg13jFocUszl8PE9lb0+otg2b
3G2eo83/SbdtXvHFxJ39hMVBUCMhTL0ItECv/0g1HEvz8SH3AgfD1wc1pBlmFgDiXscSn7YRwo0a
24Y/oKQOukxqHqew37WUzzoBG84WFRmgfcCxDlrR7XOl/chL9VCluovDqgqy4ftT/CU6+zt91ITp
4cyU5MWiG6Fcim2qJ6e4xHayfYsM2Y1HxLvSYvP9SF+zGYaCc8jRgQDN5bQ4uFaPStnk6emJOOCe
BoStc3Iasb+RsJ0PrCs9V2iNh27fvknTXZseBJRh0j6ADiC7QjRuOrO+n8z7sfPtPDafv/95XytR
i5+3iO3iib9XSMz0BE6n0w7m8KtMDq2BvFF55ctoA0ALR/4SY2bCjPwuCm8V4ZHW5srPuHC94Lsk
i7TUcFFgts73cycFVmr6anoqLHSIRsMCaVhh1ehDR4xuCwTHUr3aFAbZi/Ywkmn5w5r486U9QbNN
sRBFhkO7REcLmqFNcs5CTeI9/+r0fmT3HZ6N3X+dGzDnn0dazLmF1LfahFZKcHNFR8nuNGPTgJBQ
+pXA/cIRBQv2nxbd4ojWsEAndaA4oKinoZ69TyNbJvnqRsOGkW+vLOLacIut3uTxYMhzKUbdlR+8
9saPuHIwkt1gQXlvPQxUWZ+G5/L3/0E398Itbv2FGoLolGQQnef7R2m9IU4stfhXbOpQRt2bB9Ue
t5QNnGK32vz8khJpRDMU2KmmijiTLjm8wWCg1SKDstON7ugVyls2Swom21jhgRgiOAkqOFn5vvVC
WwHomFr5UZcb3BNkWwoocapp+kpVektMul1ZhvM6zd9QgZa0SoHdRGHFMBdzkYleL05NXhByWb8A
kf7A2sJpTPokLugLXF/QqCRhwi6z2lHMDDZr5e15Wy1ehrMfsIgsEURVEODgB8hD6/Si73TS2hFa
G2Keg0+5SFNoCPgrSXFKchFQP/3Felp5I1aGWNb4xNYMp87I+AowrCa04KAfV4a4dPty1cxcbF2l
D7GUETEKz8iz1pzrEsHT4NJecpQGAby/StMOCmRX/nYNsn4hU5FMvBBowAHYBFux2B9aGvmjAP3+
FGrFMTSeepQphXtV3tPOtDP0/3S93ExZtUcfyU3iRgR//DzV+WOU1let6t+guOSo0xHw70YRAlfI
81fVk6maA3m3ZP0lzFZSlUWbe97S808m1FFnP0d1GdfHca75Tc5FNgSeM0moRYjDe9D9bltYHH32
nrSirUJZa0XF9voYactgv3Kqvl5u/AReBQMXYtWkKH++4+IQSmQeMGu51xF9p26pYuwb14Pt0x5V
kMWzzDe5RM2OMNbJdHArQT7dyCRwmlLsaaru6l55Vo3wv99EiAkQueqyTM5jWouzQLafowrML6MZ
vKG6priY8P6xPjrTURzzCiyzE+PDuVJ4Xsj7/GtN/jOsJc7Npk9H0KhztfQirsAofevz6HcMdF6V
MY3wn+bTIsgU4+sCgQOx4wpsdsJ0DLM/EbpbVX0IsEP/foHmx+X80vk8C2yT858zykOsxxWzEE+w
koWnSHlLhXplkAWH8OtHz3HMp4/OcsU0esErEDIJ7aQjfzfgg2VPA527MA2u5Ir6f9lvIyFZKTB8
vY7Ov28R8WtDH1T1DLep65+e9K7L/31MfD7A/AM+fVpcgjdIPD5NL5q9ijRVaoW2IMtuPq5snbVP
WcQJ0dBZgpyxc4SxvMmS5LZTFef73bC6UIsYSxCEZip6xhiHfOdJ+HnqBYlY4YrarzG5aiwAAe2u
8fO1HuvKNlxcrtQg9WYSLF4Nr7RNipZVJuBEmoDYBHkwvE1+sXb+5z33ZefDQJqtPGYozmJnNBmW
QfivFCfNuqlU9H+TGu3RRw/UBD+E5nnplLr0kgsP6Mw/qc20kkJfeMXYOZRpyW+I4MXl0VMEaeqB
gNINs2zdcNk2Kqj4v/RmM8AEA2bFtKl/p9s14/FF8+/fx/HTyIvjqLfxqEcZI7fSsUqd8lg6Hg0V
O4sOwT9zVaSkQVWv5XSrH7yYcRlxnCzt2FyBlj1l7S16alQcj3EgPHWC6iqJv1WC6TjKvi2XnS13
rTOkiC6m/j5C5nJlq1+8+T5NwuLgBn2ZGn4/3wwbE8ZVsp3DCHAugTvr6DZQx7iq6IOyF1ZGnr/z
y85D2WvGfrH8y6JQJeUqdhRcGQVdupeJ5pUbbMPZ7F7cQ0RAa/+/A+z/e8E/jbgILc2o9aVGZebV
6pfe31hZbZtrDoIXam3s50+DLB7UmAwjjioOFIbCg2luq+FK84hk/WMbP+d54PZh6PRj75aTtLP0
eEfWcxtQ7ghD8a1Xp6tWXHtt/2LIv5nqv4DUT7dz2zaoWircK6lA5wzkgzTex7n4arWKYwxcMagK
CBkUIwyLzGY/4RkvxNOzFoXHmcvnh6Bo4v5OmHzkp5RN4oswycyDBfE+lu5Qp7L97LUGpKp/II5E
szqskPuBOBazhXrk46qQMSLXl38MtF6sYVfkwiFDrEkvD1DbnNI3tjDM7Dx40wySDX0fEZTpY7wT
lLcwVIA2eWh1oNZtlgwwti+edKvVH4GII/PsONXaei/P1ZEDBYLnlZ168Yz8Z0mXBZ+0SmAqteyb
CH9NyRUd3UREH5nL8tnaGDfiBF3BqWz5ylw7nRdv508jL64opOKqSmlYuOggVK7i+sfQGbewfv9l
RrF2QBa0mi8nRF3cTfEUxqLnMR51BRzZhWNU3XQQ8PD3xBfZATvmoiFi7dhLdle+KE7qho9rGeDl
4PDTVy/uJMhRsTLON6T83juDS8E6grmL7LLtX3f4raJ9jWXBXCC010rV8+n87qQsogsw6nGAwjen
F3NjX7Ku6/KfZJycOsy3+EbbJkItvqD9/B932CLgoIvfmWr494uBoYyb+qTsrdROruZnqPunuGWe
0dRYefwXQmxfl3sRb4iN5WmBwXIHdO3jPjqkuKBoQ75t2nfLeJSBRco1bRc/Oyh+ciNRkx6Mf4ah
cIveu9YbMG/CR9hrt2MxuCI/WPNOKzOz8kqoyzsbJU2xwC4clfdW24poQW9yZ9ZfavFpfkGwaL82
K1/7/eSLn27wJbe3SXokdnNmxVfrDX2EG8HowG/ex/HzKCTOBJrEC8Rdl4T2IPyThMmePH/lsy8l
jJ9+w5LwO1p9FccNnz2OyLmpAvoyt6I0Cw3etDLC7lDAoae7ovE4Bn9SXtAu9d0hPU7NnS8ECCut
oZb+PsfLk2EBEUDi2gIppC9SJH/wwspX+EXScBVCHur8wRF6H1ZUedW0WyNot4L4GozWVQRFMQ8N
8Nv5Th7uwkp8SMLsaZqAakuBd58IndN1qjMA/xmwIQ1H5NeB3WCoAf/9qOXolx2GEoBFjsaEfttk
3ruvAC4UR/VJiybDtsr6vtHylUm/dM1//kKZu+HTKznoYpzE87XTNvoupNNgxeJjrO++X9oL3Rfm
8NNELu5YKhQ0X+a4Jzl4lS3+A+8+cALJzk9ADuHibwLktccttT/ueSp+0LnTe3P/f6h7LuwM/nX+
EZAEJgX+Q/yirdpY+RRpE5WRuDC3aUFXaox/6SYqLGXn/ZkK5S40Q2i58TYsdNtMiQ1rbdtFyj+V
6G3N8r2qhW0jw5j21W2H1h24FUAxLzijuqLwj27yJ9pRQKU9rhsnAPc4qfsc5i0UXHsKkXkMeESn
B0Flt+CnmWjxr2qAqg7cpRy2sjn9NHMDxH/A39zaYy6gbmI+dEYIJ6Xdh6nl1Gif17mLbK/TTel9
QGZbKEDJk5+a2rt+jEqoel3Isq003r1neVsxUn/nlnoXzwF22aXbRI23ap1uRSIMKenvxUi8qbty
Nw3vAjwIeXyWUd4d870UF06lvibSW5D/FKMG/T/QP6mf7Sq140Fu/9AguJaLCA2KkQJufygiy1Yy
axPHyP8/i5a0pYzrBn50VSsxOjQyXYIp0X4PgGKtyLtKxxpL5vRGk8CqKr6PV9yIU0kvaocciL+C
XrlTl+OD1UYfJeG6H0vskOs0vOuzWmAVAL1XxZ3AVJr8Q63tzE8OIvDOnLsyDWxBGOw8gspQbNqi
/miF5j4YpOdOyyhSmtscFEorGwBij7EC/tJ/iBBrG0XjgDd173Ri86fyf6+ch4vHTkENWZv7qGDj
zo+d32jxUIfxnIHo017aKne96YwfEj4vIEHlTUhTUnuX8OZCXenJs1A42Nw+H/mYVdwV7eiv7z+K
MMBBoYSpmLYtXsRGKfSmanKEUEvp56BZRyGNnmjsBbZVC9m+0SK7aVLJSSQ0KXj1HuTeC8DqFCC+
OwxoB2B2XujBcAyVo9KPEEbTh0LI7bakyFdW8X6ovGLX5Ul71LhQnwXsYPH0M2hP6Sogu/yljgp8
bQ3hIQiTtzqNt1IbVjgiWB902uJd3yO9n2duOt7y8p5Ksdt6JrVWmOKbvK9fpqp87qwq2wstAgRZ
5gpKUu/8WlA2VHXna1a8zSJERbTqrvAbJ8nUfyKPvWeGyEulXD4tdFeijSLr9mGh0EY0CLbi/t7E
B6vrelcYborBwNQ4kvdJVmIoFDymksfm6gTOaf8shdaNPoYnKOKSPZtA1MN4qMT6txQO2kbuogki
hybamaK/JFUQOaaCqxB8rl/9cN802W9Vyve+Wv7JSgmR7yzbB4XqOaaVxE+QZXM3o7O/rcrpQx67
+1IzMGlr2p9g+HCib5Vu48f9tPNLnkWBXofdJxlE96o/SipgfbXtdqJn/tYh/dqNirBQUT/lNFJ1
C3nHCWIJklBoBWq2QZNVKMJw8/2OX2Ce/167tN5V2BKiTn/3bwDy+aFRG0y/I1xkcJ3TuQdt+aOk
5wTDZ2PeWTvNSbfFCzrOd+uGaX91+BbP+NnYi9h6rCgxsdPak24STcC7Tlv9vfeb2wC1ghh7okpL
d1bZClvky3/F/biZxLuuqe89Of4pZvGhzMG5tRJWG9CJ5Clghj76Rtr0MvLs6SlSqkOXwQ/IbtJp
sI2x3AuUNAtox/Uk3EhBvJNBwlcNrDIj3rdQioZpOGDf9lv3pvtO9n5GsfSRyzja5D3yF1a5lQV1
M3rtjT4Yr17aX5daq8+W2ncRXfe8qx1A3PzPo1dUm/dgut+GdHgT/fBJVNvfPQr+kTjem2Zj4GGA
oGa4hji71GI4m9VF2lDmYT7IAyuaXee32dY7/Bqc5ASWxllfwkvxKVJf82WJ/IyJFfn5hSmgdNOm
EtL42AdtdCc8oiHiP2dX41YCFWWekHT5fsNeSIrOBlwERsGgxxLUjPaU1qe4+p1F6B4njXo1ehhL
J5tQ/1n4Kx2TC8ga6WzMRZTE81rKra7NZyS33+F+7DxHsactndF7nL6IQXcUB8cf6o9p0z14eNo5
q9nw/F3Ls/J5ohdnpfX7xPAqfoO6y54ACO7m6lR/PStorhtBXqoLnn3xYg9B3krLrGO0hgoDNAjH
khxhM4vGKU7O0kKqeUhf/7eVXeSdfRIP/hAoGDtIgl2JR288GLEGcwfzt+ldryNcRmLn+zEvHhYE
r2CKcfdpuGCc718rqrIYryYOS/9ao5Wphu8VVk865iq+HDwqo2jDvnHEst8r021QrrEezIvrSjNO
AgSFFe8SrFEONWy5zGpPbRHci1gr5ElBMOHlIP6b/KHrtPTDL/A+8Jrog3fdlofkrtdoseY8NaaM
NkSKGz3UoJznTFevDTG8xsXz2I/pRy9YPUL98R8aSnup4RVBk9jTImeSkUlR0m3Hs5OJP9rS2ob6
o4WgVxT3boCkSqjsvCbc5/lLDx2aa/qYmeJz2qeHQMm2SXrIVH1bWnTqdJjRGpGQKe7kFHAy0st7
c8QETVTcVOdvo/BW5Mpek2VknCgimP12QALJBExXa/I7SYHk5Dmt76SebCn/I4/KXs52efzS0sdt
EfE3DDBhw29zHH74gn+tWYQcGoY/8EPtokQSY+BPoHttcO5eQaXPOf35uVPm3JeQEDe52fX7fIMo
VtgmnkoQNgLEFerkmbf7Ki46RAZfxLG48TRl5Yabz9ZyRB2arYQw/fzP5ZaMewp8SVvNDpJ6Hm9z
/6fhCSvllrVBFqUMdJ1Frcua6tSXjd0BBsyKnuhGXjtfX69rxfz8MYuAWq7ytJsMxvFfsmvUYvHj
u6dYWdzNnp8TOhx2sek28hYOLX5x437tUpmvxfPJ5OrW4eCAZIbZvSyXtonWeAKsXWzhSGQ1hkhW
e/qX4vTPYyyepCjOAA5EjKHuzGN5REYG5tTk5PfNbq3ycfm9/fQ9i6eo7dtsTHC3owiLJYw52tSq
98ZmzkhkV3OijeWuyVStjrl4eqzeg2/rM2Y+2u2GKEty0dE7xAg+uSWUAjc6Ck/f38tft+f5ss3/
/VNUitmEH7dl0LE9a9IVMtJkJti0u++HuRj9kmHB+MJjh6O2OGtlpk2FUeDnZ+T4eVpEkX7tHWAh
jJPvCJQcQ0I+U34xwvtaug/0ga5FsjHw/Uwj+SCbbxok6k5Za/p+3bXceVRCTAWQCBi7xamJNUsT
Qx9QrEhm3jYdTQV/pZy/MsQSFGSUTSVLo5gACtpz20DZX3cf/cLSRVDz02cssWVeXqU9VPsExChk
l0DM31s0xdwwr2HPJwG6dO2YHQsrTO+SOK4eJFkr8HQDgi36FfzpzIMAiWbKZhrAXaHkTJGkCp7C
oszAqmSPRpN+NBQxfIUOQOg1G8kbM8TvTJQa7/IMg6ZUfqo0+Woa+n2Y36WaeFf6wsuIj882D37F
fv5cic+iGItb8qPb3MoeckNMnURGLBriZSCqP9XEcCkPuVHpu00XnybN2IbdTw/om29VN1N4UnPa
s8ONPDwqdXttRoMNQNspLei4A10K+gWpJdrR8FTEM6gYDHNibCYcKotmV3Mnjs2rmiLtF5iuJraO
BPIc6QBHbWu7yeqdpyTPKZdjEsVOT+9fr4d3MVNc08y2dSTd9oV5EyA6Ket3AYUpcbyR05yXtz1F
/RgeaRfBZq7wvmzHRnIGFRp6JHo3ZaDd5L15Q1DCfZxNPwutGm0EXYL3spDrIx3y6Tb1KtmJE4ql
hqjJTtVhUT9I5W7W7MxqdStHxazpCWb/Z2jdZ3OhtRvsrvc+vKJ3pRrCdVY9lPxZBHpO82/k8SUI
e1QP7jIvwRdk3BvAa3DncFBHdsXpasRY3Rxf9VGnU/cooOIG2HD+v4AQZGkTtBoA5cc+769sm5UK
FwV6VCE9hIb6LLbxPqirfST86I3wUOrNpvOu5dwE5lUbp5XLY74czt+W+W0jcoTgDLlrCVcYcIBO
NamuTuJDuxmu0ZbTb5JH04WL7WhIpdgVFbnH5KbYrbUF1kZe3Mh93OUCkix/zXgcUWKDJTWUTHyt
Ef2N6YOsfOnXIJUvBQuAMK4MmW2Ji/AzysRVwXj1pt8oboZdgbAp9spx2GXPa0TorzcTiSS2MkDk
iIq/EMIMMjzDhBRwAiTt+AkPzCqXZ04lliv3aYglAUwL4lApvIIQa5Md+o/mUc6dGdzbbr3H4SW6
0q+iI0Xc1SRubdxFMBlOeTKEDZ9mPEagJIdDcTe7eCCp4vKk5E/BVXMzXq0Jcl94wM9m9G8S9Ok1
jaOsbgyzmpcPJ+vb8Y8Hnd27U8jQVXCZaxWIr4/3+XCLGKUuJRUkKLPbtqeBk0vRJgnXMNprgyyO
AM6/2eSxK09D9VQH1GcrhDbW7KRXtuLfNPnTxLVCXQiBzHp5uUAx+h573ZWT9TV2PJ+rRdJLgRR5
aPHvjtCPyj66g1btmLYEFXHNpPoCgWMeCydDjjKwwiUV0fS1yKtlUhnF+4gSIBFNibFtYV4FifqE
nwDqLeI0186Qqx65vZTiSjUaqsYdErfya48uT9b7txn9PtkXf+q9NzkY1ZeHlTm5lDNgyQAQDNIs
zb1FUBZi8pcR6zHrN4MboKPrioONCA78rLyFoYZu6UZ2KefqvMopdB1Hr8nY3e9/xqUNhsII9W6C
rbkpdR6CanqZZ1Ia1yctQCJDDLbZ+D5I0crHXvrWz6MscocRWHOZezgKWrNZUZ87QVE6tZA8qsFp
8PItYlBo4ckrT9fFrQDbdtaakMlp//oCftrYhpd6aT1gMxgndnwLAhSJFB1uZmEPB+tq2gsOzpaK
I//C3hIczkk1oeKtvWKXUmsIjmxECoeqqS+CfBC3XZwM/uym6O/AazqS2O8B4BJu/ZGlGG+qh++X
9NJx/jzg4rBBNY67sQvq0wCRIZFkZ4rXLIq/DnEe8i7WkwI97jMBIa+BM1+AeCdcwpWc+uu0nQ+x
uF6DsfV1MZOTU1XQtqBIgIBDSv8w6+/QDdtFyRrOfu2b5v/+abNIuT+kaUCq0JBv9tKjUazgLr8e
tfMvWmwEI0la2c8YAAaQk1Z/xkLeavHu+8X/GjOdD7JYfDOI0NSb+bt+aG7k6aD7+z4KrkbhzSdU
+36six+koWxqIt+HSMTiBtNR/dJLjfwtwoU7pEhWN+FOH73/cZhFEUeu0GijNJ2cgum+ABdXZZMj
Gytw7a8xC/P26VvmG+zz6gfTUGYqgyDIuDWk9CohF6ulDy9eLaSsDLUU40XaovITVUlO4J3vCnpr
VYrRd3Jdi09x+9OXW9o2qu0JzKnSO1P9IobvRVHbUTDc12R9/9MiLh+AKIEKbvTsyl64zzCd8PvS
Dbkk/7dRFhdG2Uhm2Ygz/zVX916covqKyxACw98PI4vztXAe88om9GCEygxVtojnz9cxTDDiFkIR
5ZIAgp5vOHr1u8ufKH6igaBPr6oM4ZlEDH4i+N9hJyUfQg3W1jy22rEdSdbQya3Ef8LIcDuUYdA6
Q00+kQc8uZ8FFGt5hBU6ovSkqU6bRk1hJJYSOwnm1qcJAWf6mY26HeZ/sFL+UKTgDi9np8qjG10d
dKQW0zuzoburI3fURe8l+sN+j8mCFdleZdi19DMHuCrFw1Pqo59qYfurddW10P+Qw8JuoupFz1Mf
OwH1T0bb2ECmMZuDGd8jslHYMHkXZXbaqmA4EFtN741espFU2BVzGqn1o51b9SkB1jDlOX8Pmt42
z9N1UL8OPnAy/UWQP3oPxXTdTThtsQYWUMYnQ38Mql9eeRqB6enVDyF+i8UMtMQPUzN2M+CkYEs3
/uM4IyaMbK/3t4X2K/XzJ2MQHU0fnC7MHQSFwaHEOkg7IJ2NUG4zJd75/mun72taxeEU23X+IPo/
SnH4Ibfik17TNUUeVm6ym0SiomAcVRB7mh5v8WbetKiVpuEfCc09c7wOwjtf/WPChgDSHGSN06r5
Vvbzqzoe7iIvuS0B1dbRL6KF6ziRt1Pr/4PJyTtzdp364662qDiEwgZUHvi7+FCAtDHF8CGqytAJ
aVlQsboaAKeiIKLDUejsiYQ+oD/rpd1tK2vPOrp4tlEnt0qku2Eh27I4uJ6V2UPu2Xr4YoDyLOL6
ENPbd/U8v2705hT44qOPDUSHuI4QP7bph2FchZnv6FlrJ+NzLxMwq1Hhjkl0ytS+36R0zFsyb9/4
VeveSyb1N+jRopMSwGasLHQFSvMJQ4NHRf6htxmE/LUC/oXuGbakhk7MONtFf+G0tybPcYHnwmlS
G+6rTr/xtQ4NSZTuMScXE9nJeiRWsp8I0G36KvwwK9GOQ7KxtvrVZ9p+5exfuFdnk1D6XLol6kjO
nB99QN45gO4pJ/8T7mQQXngcQOYgmLa0m1C/ByuyncG0tPmB/uyst8ie9bAs4UTlqcZzYl0a60IQ
w0+aTWx1RG6/tFVkynqqNvGTJKEEZGqin6D3RrZJkn1pNIaDBlCC9D+sRXsC9d+F+mZMzY/a+lPp
L0pwm9ehXTbD0WvxqR4ltDb13y2CwXEoXyexsk2xw9hEnp/bsVS+CmOSb4ucYPf7mb0AWuNSJY6m
x0Dv7ov1ilrKnVR2ITA9/Ob6odyUeGhXsWgHnXcEpLhPPdArWZz/44/gRQLqV6JekUehNiSzD3wQ
5RVYceKeyUKjr5adPCw3cWo+CbB6xPgWHwpsedwpaTZp+WDmP8La3MS0ABX/schRAu4FV8InBOui
jSibTtABnZp84O4VekYApvhnk49bnNpdczp9//0X0NF8PytI+ZxnRbcWO8tvKqM0mzE/DdvBbZ5S
6a7A8sAgezB/KY5kukFlD9iMrZUYLvBlGNhAgEufOzuqsuDs5ZpelXWFktMsXoLBUkQm+COY/hJF
9G18V6ivao2oxcqC/xXROH9FwT+Bk8F2DBmYrz4hqZSkkQFAzHr097PxYXiDDfq+24GKXRtL/vJi
03acBYkteKKzGs/5sUUhtlOKuChP1XbaTm58Fbmp074px3IbPAQrDPsLcHtGIxETqbJf6DmoySiD
M2I0q4R4tFFSJ02h30SPuhsfzF+ogG+bkt1po5DLdrPzx3olDbj8EwD00vucf8dyN6l6KCXQNcpZ
f3GfmbZ4o1z5G/Xe34Hn3TW7/hW/HKrB+2iT7NY0RS9VyQy8if7/6Is0Z8i1zie2LME8dK4KtnsW
m3Zmm7zxELvt1fD2/eH5mlahdyJLojGTpnVssc+Xd8xTQ4PdB+ULmmKkZ3txTeDvArphHmLWddd0
FfmpRWIFs6ep+pqKT70piV4oDdvRK1H0NULJ8dYENud8/01fEx8GVMAyiLQNEApZbNkuI5bKAr86
yTLkmcnOhee+evx+jK+v2fkYi3Wq5b4Ok5gxGgkAaSA5qMVvJCRTrV7cfj/U1+qMKc6vlKkb9OG+
WNHTNSz9KG0n0E3VYb7Z2m15WO/qfv2i82EWX9Q3npZaiK+d/HxyzFw6KHVzlDM6ksNKKPB1z52P
tNgQVhV4w6h2jCQGe2V4bxno+ykzvlY0z4eYP/ZTvphGQednqJCfinEqgC3m3hbv1mel7+MNjnmQ
JZoJcaK8j67bVJH22JJLrlDQ9EtGEH8IX08BFK+8OMVqfMMWxtiwBk4MCqQonqahfbKS29YAAXwv
e7cBwFJzSkBVd3sVQb86v0Y2YkeU3frtlVWr+1AaPmqhCjeioj8KYk2zRIkdoeOt7EZhOuSpVDl6
GpLUhtZ7OVpQqsTB23XpwO9N7aAVN1EsvKIR/ADzhuLUuGnQfdLNQ61zK8aiK/WnVJVtzzxp/nCK
Rh/FJECUcujoXoG0lnSS8+6pVf8Makl+88OCPLEy61+eivNJXxQc1LBnVrNmOjXCaA+ysEVn02nF
+JBF7bYt12BTX4/5+XCLwoM6O6aSL0wnFeeMvGyxePqlAEL+/qPWNuvighxKXTBqgdMnIbrivSbZ
x/d//wV6JPcUorPYHOj8yxIcMkSlKaG/MRK9YJBG1vWX9+niu0juusnqLc7fduhq91a/yndCNu/C
mmlEwDqyXZaB3MH5QUGSv8VEMxlPui48jVHygPocWUC8RXvxHneNp4CWfJrequPMUcgo8PkpJOhI
PiUlGPmyNq9CSfpHPYrUD8C2oNMwCN6rjvzzTqyVrSe+F33pCOmTFdzOfoYVDIIpzPDouGvhR1nB
szj+SWvNIGKVN0EzjcSjGtCVATlmA2lVfCda2x8/kkDY9OhR+0n8nKjotsUHVYE0WskYfI2kkwnm
hvqg35VeiYk7nDjDd1XxBUhml13X/ikJtb1FGzrXow8B27pKeA6VfJtmjZ0rlW2Alg3T9qHuudAN
lSoTgbSPIw92871MdKeIia1rpAjmjYU9O4iiTQPxS83jm7KO97MurefLyL7igIp52eQ/+FW71wvq
r4jf7H3sygZ+lYVgYvPuCdlGUxBvaJB5iId9UZFOdMpVoR51PTmGeXs7mB09afmmRBjObqzuJupe
ePAedVQZzVjYCBZkEkwqXbm7Ko3AaQblWqc8YsY13FLLkYoQQe8/WtddaZa5KwZ6U/7d/2Pvy5Yj
N5Jsf0Wmd2gABNax6Ta7WDOTzJVbFV9gJIsV2LfAFvj6e0CpW0kwb0Kafr0vMpOxSEdsHh7ux88J
yqNZkV1bN+saviEvaqeTaq8FfCCDP5PxohU6wwGDIdJ6Vl9pq1ZHW8RLBSqeWGZulitgZqNoi2Vg
Aq1tFUoCRQ4oQbuLB5SaRxGcSHjfKy94+Hhl29uNdm/qJxaWzoh4Ts0eoa5yHGVlD+TXeozuDDCe
QodNu63T4YGYsaMGCcjiE+JCDEmxTVBcXD9yH/RFn+PnCXKuQ6gEVQcQt8xuhyAJIEbHRfGUQdbZ
Jw4GioYU84R0lGX6rYPeK+pXt4ZXoudavy1+hj5fKXhPbdk+cUxHda5/0AUE0OcPmnnOqTkqjvBF
6O/MC6v/GaFP5RDaIB7xmYceFhmyQHfsrXOJCxK8esFvX2B3+Gx+5kkLTcsSUo/iqU6fo+5dQI4R
N5CbjY0NyRvXUNcIiZGyiZYMX4o5zhdi5n3yaiAxmcbdUBdrkXAL8iq7/plu8hVB0x7Q7uMKHM1O
5C3VfS6EpZ8GPX+8hW2sZIKMTRAWymMHKZOwzV0d7IRUST3KdllyCgPT5tW+y2JH7hX/+qIvjJ3M
SntJFgOTTzF2iClbZZ37PBIPRhrc4J5Y0rVZsjU98s7CIaKGITKsGCu5gyagKznZBh0wLloW0EBE
D9RGs/0iucDX7AomWANWAzR9oKyfP6RCJSdkzGE0xqMNuB10y7l8zI5MCXZBYDhQgVnYTx9A/y8H
G7SepgE2JiBXZ3PaZ001VEKP/eS0bgUtetWF3FoH+RTq6Su6KV3RA8wKuXuBeUrodpE9jX352Xwp
Zp+YU//1IbMJh/PSVG604ilHj3bSA1ZB7rscEjMCXKPBNzn65NLs79f9MONnVqfL/myZAy1I0APb
iadBe+NIZolht+A6L0VD5xamn59ZQHOKVuV44pyE8FUVvo3IHl0/FRfSlp/HMHscRJwgO1oPIp7f
k44Hpc4IFc7KnxBNhqVvisOEuyplpGn9wP0Pjc8uhrAiUU5aDE/xVQ83oTjYkvA9RF6SwwnVIOky
b5v31F9CG108n2cLN/P/ilSDFYRi0KD2tCn1czTNadkr1xdd/bTxvp4QEJUh2ARh2by3UIPsRS01
jXjSEaM3wSkF1wpRQDerNZaB500a/zTYPpa3emC6hC89zS8P9N/mP2Riz/YPM7WxKINaPIHE1Uey
x6JFsaHCMe+O15dyydDME7SRagKKxkTEHbUV9qjm8BalyU3C364bupCMmzbsn0OaHXVGYhkaBZV4
onIKjZbIY/RI2kMqHgmQw+UD7VSrRKd+C02F66YvjREJQLhWkyB0n3s7jgZHsxl6fiqkLTNwR4XP
grzlubZ0LC6des0EBTT40AC8mxvKiNDLqtLBUHkT1GhKFFO/jcNNrUpTSzgwnX5svFSgF40UGZTJ
dFxTw/TZAEzH9SFfevOdf8lssoGdBuCwxZAzMEAgAxinii0WSy/L6bjND8m5lZkfbUgSIOcCKybd
yf2xoC8Jb91MVNyCNgv5xstzi+Sqiv4bvP5nIVBDpK6I+5GfGK4Enj2H5cP1KbuQ0MQGVURtAuxD
3W5OmatBzdxMOzg1wG13hoJWIjwbLA/dNQh3oYfFLHOTrUFhiZYbR3PJ+rr9S7v03Pz087MjD+BN
Pw4U5rUud+Tyu46qHJNfymihR+bSRE7cw3Brk5ykOlu0IeSsiluc+BEYbFBIOWK3gFa/tPn0SRTG
MMARrX5pM2SAD+lgAz2FyIqlcJYRCtJ6v8SHcHnC/jQz2+M5UUpogMNFq5A96+XOy7QBpp6qpa23
NJ7ZjKkqVA9wkSJcAIltod7n0EmDwv315b+A8pq235/DmYUMYW0QlQ8ISsBKzab3lu7FnmknwAr/
SGy2TXztTvaQFnboHi2uvQ3N+eufcDEYO/uCaR7OdmBajwmNpi9IcgccnWI90SG4YvdEMxHkvX6X
n64bvBzEnFmc7fmxhD61UGOnVGAl+RnK1uAIVv8wsXkpigu+JvSa4U2zdLt+9OnNHdf5XM/iCJoJ
XG4IRtrnP6DUleiO9Bb4ml34JlIwN/J6et+Kb8w5JFtA+rzwBczYxK4RAf8vYMaf1332qDRrKYN+
K2IaKCchXTMUVndreqln7qj/pvpM2NC/ZPgCnchnwzOPSigjasWmSbA7J7sJ14o/ONh0TreaUIW6
W6yfIh+YfdlS7dpHxvB/97b8c/3nb8tMG4USukZ4z/vNre5ND49sbVh/7Z21mD2Y7e+g1pKsBIrj
VBYW5G3RTM6Mu/Eb0lDooad+mlqduGnjW+hs8sKSHb7qFrnrpnhqvvOQjkUVVEH/9Re8fBmLY1In
sXQiSbSpATQjvboOSrBiN+a9CN7CUG8eyjETbV17StOll8/FFAbyqEDJosyEMGC286WQNZSXhXTq
hieDQ6zmA/ajEhUUDimyVSP4SFDnSiyqgTUj63r7+pG/5EvRJglEkwKV2C+wZjBAGdD/6KRTrv8w
0ChrftAmLIXvH7x082mGzo1EkK0FXcI8WlB7NCKnAZdOrcBXjDWrLG1qJ5iid2jVq5ZSjbdavdOQ
+WeAwoDW9KGktdNzlOoJxK/IUWziOxnAKz1VVwWn7pAPdoOcZBV3z5V2W5LGb/PYEft6p1TZIx4t
7wlLBytUQogXxhDF7gz7432ig4Qf3UEC4C7gIbpt5PRb3ZaPUKZ1rs/tJf99Nuj5oyHrOaRrul46
FZHix7HoB+h6q96lMdgHLdoASx2M/ovCml/7xrCef071R4np7NZQ2jLliYGp7jy01axQ2bFyS9hA
DHB1fXgXto4EsSnU1ifSashqfb6exoaGnTKgwsC14nvCGzw5K4eOwvq6mQvx0bmZuU+K1Y4gbY/q
jEal1VgdNDPzFyxcWKhPJmaPrlwbRZmJbAS0Wb010xIULMQmuQZoVyWB4YTQlVIV8rbrosPIxLeq
6Wrk87mELqvxEb1uqlcqZmyDtgfOsn5Wh1S3zfoRgCkLCFdsPYjFjupKVrmbBdsAkpE91NrqcdcK
EAGGZJ8UiUcxA47cHJFdiXuQFhXptzBov9UMbFp5hTRzGhuxK6gCd8Oae30qeSFtnCAFm0HXuab+
wjVzTU0ZIs/awk6+tAYQ1EZWaOrXQsHl81L3gtr2zajyU8SyNVOYB5e5EOxcQMMgqX1mY3bvqmGT
RZ0hc+xbumohO5w48d2URwZLjqO+NMd0w1cpwF8LHvACdMGABquOvAIy6tIXbaJCGaScQZH0hLoL
Xksy4o78LsJF76FDlzl5Yv0FRopLW+7c6CzSEsOsH9Uq4KcWNQzpiP2GTDUd3UEGay64dlalG6Al
Eg0czB2Dg+gBueEuAYEuLev5R8yWFeRBZpVXGHmqMk/vRUdHmej62bp0wX2a3fmyjonSxmAiO+nB
miXu0IKaOIzkA6QPdf17j16CTtNvgkBfQvpfHNwkUgRFEeiRz7VxikIA74JKJ1xAZJnjA11CBl7y
f+TMwPQBZ4526FoJJEoCB/2vsB0H7kugTy1An3R9BpfMTD8/MxOrVWbEYjie8hhqOA+coYwpP/xn
Nma7UREVtUqRWTvFYK7TqufY+BYrd9dtTJtpFgJI59M122wkFfUsjTCOTBhvU7DQCSK3xuKxhCTa
RCh43drlUw2GfjIpgUjm/NFLpSpT1DAeoa6CAt4Iio0KsKtU3qQUAl20oWga7J5BH+ZXOPK5aQwQ
i00A6Fwk5p9tREDsCHp0QEWpGjK0J+cMkFUbqB0PhfgggEzJ1x7ZFqyvr+Gj/GZY8Upctat2CWmn
zzbNF5uzG00YkJAFRDQ59HJ00w2NrxaFY+QgC5OfSgYECanWJXgPNLFaJY1yGNN7VBw3RlhuYl06
ZG0L9KEKdqACDd1jab7HpbST+sIboQ6UxYklqlOCO0A5PHgES9R7BN9ud8Kw0wr0YjW6+TMHaV2d
5NteL45mr+wDdJRXrxqgnhUEGGktbXinHEf9KIlPXQCyv+hRKyt7asVQ++8TLFJLQqdhO9l8rUCd
KCiS0xfsmA35e9/sRShQlEmROVneNQfguBpgyY33IOlu+874FonxTo7xd4pujbbs/ciGk6Q36IrQ
x9SuSIrgr0jfC8XQbWmJ63SeO/gy/fLnMytFAsl0KYgPKocgADiU1dB0urDyAIRVgZRf8R7NTTKC
0npq2P6hmu8qyACDjRkea/GmyX0FQs0dGtKz5nj9YPxeJT47iIo6qWfIko7tiFKTOW/NCAoIs6CD
t95D9++VdCYw/DJKiDwObkVJ8ENmbOssP0qgkcU+6SO/LDu+gsok1tM0HlMhg65sJCMbp6kb0O+8
CwZ2lFDXSGsWoH+T5Ri/jJ4FUiRvUQUchiKgqFNT4W3QKqjkMeUGfVbvMmAltlCAgCxgPSKbIKtW
jSw/ayCJgYKn7uRG6fGMrUaCkKhONlA7e2prGq6UrnWbsdtHUfKzB9OeHTKltMyiAsyDAHhZ6Oax
CyEtT8kuLKqbkUK0VOAAhIyq5JrYC1bc5BC8NTuUttrCFWr9RywC0iC36n7SES0Tfkck4SiqwkYR
tC1I/7aqAHh9E4O0WhoMK034MS4e5VHedR0I1e6g94Mu6ByMaYM61NbYooLGQlnCuzY30ZmIe08v
deqCFg/HSukGt4xbwRkg9KJpoMSsIyjypPULpcUWBwH/JoDUXd+UCoQt0wxFjwKSgirmQxzMRxZo
r0FnOjSInyGllVmdRk+GDkItpR6lOzY0ndPnQJO00T7MRRcdD0MygCO889NMP0Jq3dZIY+ulaUlk
3cjonCD9e1Wn+C3ZbSD2Lsk9hBGAIhfIDc6ZW3fj6OoyXw+acGRJeqy7yhtIdBSDaF9rymMvAaOW
BFuW0BtRFB1AwxxIJ3mt2kFHRnZYWVqi1jgDBFKyDrMUuWORbXlbulUJhqySbUyxtjkAbFJS2GB2
+jkAH1bi3Ta07WocmAdxubs46SweRAAt7sU+OpE+APee6YJjzBLa5z4G+bghvqZpB14jCPJFza3J
DQtVFbdKcycpNLc1dZwr8DpojV0q5fdRmWTcC0Agt5kB0oOErAvgxEXpB23u0TnixC1mCW9W1reo
eEO7TUY2GhIvgO64SolTCjCAxdEZSU1PMxCwdamviU98rOG16q0ZgHKsbLZN84Mpui8V0XehglPo
UcNiHc5RQUS7LaP1yNBb3mE7pzfTFiLZa1Mpjhp2roGFGY3ADUD7qUJvGhQXaOXqLFD3WBKPN3W8
Rd4X8DjIINHbuqw8M1dsdAbaspI49SDZKu9fzaJeN9ilcjrc4FHlmxzbSkAtxFB9JG3BWhqD30/1
DOUn3gCQ0sG+F0a7Bdd9Ib6WGbR2keSkpmlX6j4sehtdN35AnwZ5zaSDIUNqEGhD7Ke8A8+l8F6k
WCJup1lidZChSEasYincBOLdKN+zGKTjU2sJTrfRboR8gzMmBJKdtTcyC/HACbdFBLVAI7rjAbrW
JEiFRt6oRVYA2fFaXAWYI6mkN6kiO72UOgzwxNCInvoAYDRmWEbUb/IGgozSaKe6J4E7cgSyT6hP
SXZTdaHTjk+VearbfV6ndqEUDiN3eQHdbpX4oOGwTbPZgncVgd2uUvi6zMsbdAtA987Y92lpJZWx
HtD0jb6628iMV1Fwghe0JUh2I4d4HNRbKqLVqgaikaQb0sJlNt1jR3R77LpdoeRrJHycJkJmi6DA
BxnhcF2E4CNRvrfpURleeXtSg3cW9DbwyYADKxh94Amt8lprjT8mR8LuG7PfgIK/V5V1nkZ7BpY3
ziZBWdMSswfeDhD3ClwTDd8UfPwjgSptDSh8f+yglKskpt+QXRBtpHYtDpAPjZBtTSEXWW1VZXS1
dAR9zKGZuuogXZ7zVczBqCzUVoSuwbi6E9PY5nwTaKB3778DyCgJppVlwkoLhRuIUqMuiwYovKer
2wYdGLEZWLx9HnTVi0vFr0nho8HNVsDHO+pPUoMEtxL7vHweW/DedHdJoz2aGXF4eEgEY521eAqP
shNi55fRD5DeQITTHmgAuB5Qrg0A9zht6jaTNgQJRZW/BCqOrfHSmsyq+JpGxyF85FK/RuQOWegn
1ECCVHDDUPGjTHRrqA+w9FnN2qccfacV8Jl1913UU08pKgeJECsQ6Z2cQMSky+/NsbyJoh6wuPo5
R6tWbYx3be3G5ksQeyrVVwUcYFGWK7V55u0hLGQvkCOnQCAUj7Uj0BrRk7CJjO4xIcMdEJuWHGVu
lGqrsUUPuQimFwhp1qDAKQRyitPSrasYUQJMQU60TF767ns4UXyEQKcP0pamYGutur0KTJwRB/tB
StdxdiriBvQ/vV+Bz1hpjuLEv9SMO6OYSB+CILY6sHyhSxCyDnq7lSf+wBo7RdWs2Hxsy8kdGaAB
L48c+l9IxBY6GlUmOUaj9fUmuZGbogWxTLPSOs1pDfDb1B1wtP24ViNoDKQ/ohBE37T16pp6AXYW
mnNc2nAcEgWnWtpFUk23XQKZptys0fgyop1KU+85iHFbquyrVHiSMmiOq4ZUYCUk3VbVDIjkatM3
SgAeXgLwWy5iNQMgGLubMsTdPnBIwkWVMaIDK8ZX7M3wrau3JfasAahai8unLZyedjbtYh8iGVaU
ykcTMmwOGwjqDXWMQZRpu9VbE5FNzn8AI/yk0USAnDCeLtwgwarhFdrIQYgCTYFJ5ScaNUsVEr6q
u+zNhDgfDoC2k2IJ+gtI7NAB+zUJs9KTEhAjIOuDT0mFyO3iEHLQMWj5EvANHwpND9GZmP0E2oo4
stymq5K15CD16dQVeI8gSPTVIDKc68Hh9Bifh4ag5EEpErnwr0+V3CRAfTZ5uwcLxrbVuJdEhy5o
PMr1TSI2N0HLnq9bnOVBPoLRc4uzh0rNACAt1KDZKz5dZRtj3XvmRrxZynTMK1u/2wEeUZ+eoPIX
qtVQqxsQkcJO5+l7cz86pZfmVuDQNS5p2YNeOOSCljlrpkD/y4SemZ09BJDkUWioC80+XtdrwWJ+
cwPZV/Q8JSijLQ7yy0sTkb1+Zm1WGDXkuswJSNX2UxMOkMKySzeNxUBOYec7uE03fl8ql315aH6Y
VPGOEA3UsOc4bKngBs242eyJ8qOpNTshud0spQ7mj/k/Vu/fVuZ8a6PZoF+UY/Wapgf/c27rpF5N
HNwGOCyVScGrHkAzChJ+cIzLFepGe0MIFg7HHHn55StmexVh/Sgh693u8a5yTDZ4CjZNVe1oUDk1
SGCiYzHg1pXQzAfX2oIW6fpZuTTX8BkmRM0nvr2PWTrLBKl6ZCYDqdq9EeFpUa8CCF2VC1maJRvT
FjuzEVRBiM7QsN130a0EkZYSz2ro/l4fyDzX+zGT5yOZvuLMiqGETBsCBF4xYMNqFduqgDorbDtj
xtYd4otG4VAfauwsVSxdHdbGiFJcisZyeZuqd5TSBTjLxS0GXJmGVCGaGfAMn32SSDJZKpt2nyCE
G3jldfXGgEhIDRb/OkELYaFvQ3EvNiM4RSdusvZGgdbD9Ym55A1NkNUjYTTBT9Xp52fz0se5YHac
t3vocvih8Fo2/YZm32jyrFZPUfCGRt2FIs4ll3Fmcc4aUTKjHpAoavdg0t2wOgQd4LA0qC+jmhJg
YKpBhRFj0vXZqDg0eeO6oMlBF9i3Fl30jhIx6qZ9Sm0o87wmSqfsGl1XbVlW97VCQryZ2zeZyCVk
RpARH4PuqQh+KEawafD0gooV4lsA4DkOP+Lwmr5nUg7G9/s6h76AKaJxVkR6C+R7VW6HaNbW0U0n
ZbWf9jdahBYJ4Sln1KFmC775iDwWTX6j5CIoEMUVKvCODo1iJLXtQnvMxe9arvpjhcBVaGwzk9wm
QIUC7AejJPkDpa4ovLYysQwUI8Mhs5mJPzq+yUVuRR3xI8p3cbTv2hPl2RvX0h8xL28AP17Jo3Tf
SVCRKMsWL150HVNs8oZmu6EGGW+BxxmpcRSKsnlKUnrUNXQmpybeoGrfbOWiX3U636t54qdi9yMe
wfZrym4dkN0gGhYfzHFVTWISQhoTTw6jBLoX7JDE4UOC6B2UA/kCZOaL7/ic6JzL7cR9nYIDGFmv
pjqO43sOTgza/j0s05fM2uyKUyVQJgRIehwyc6eiGk5iiBoHS40N+gzL9MXMzA1mMlNGCZr0B00l
a0EmDpMBv24UP2VPPXZHJuqegJKFqda1JStvagY2LRBpcJrbkWpQfyS8tou6o2sj1XQrbfH+JaP0
UjFJuTWM+EnJ72W8AmMx2TKS+dAdd8MKrI9ZeSPE3whAdU3wM8f7i0OMPqOvXbEZK2RkUgSGEIio
w9Hvq/Q1Qd5z6urJ5NKOUTvTtxlEN0pD3TbKBFXXtwKXVKuRW8hCRYdYCaBUWDx1euiWVDlIjL8U
avIdKD+X836VyuFNHaMxaABXM5dXMTHW0FpxOqO5oUYL4gPVyRW+S9HDw4zR6gdAU1OkBwbTv+4K
53CYL0swc8hyEmldrJrYTZ7mi26x6QcbLbhISNnoJwH7lCVsA7RSRw51+k11o9zk9lIX+YUdDUVm
tMrrH5LDc3QGD/QGCEB4rkA6ohgLFevEprgSF4Y6bdpPUSJUmM7NzGpk/SCrNaRwkK23JZCWWRnE
0s1dZ4+2ZgNztqscyQ6sfDOhnUS/d7UAhGKLTMWzAs004Z++YuamzWAs+3ZEQ1FvV2BMWaVe8L0a
fLgVB3l+q3mIFQvEqn58XEISzLHIc9PGjJAgSJjEAjlODiaY89bMD/d47BIf8LqVELtLMeuXO+/z
QI1ZHDeabOxaE9akYGNw5iSQgbm+ol9DxQ8ToDAB4EVGQDHbvMB5pgM4tZND4yS7SQKAFXa2BXrF
Rw9s6ywyW89AH79PINQ+UEJH8KLNXW/ZmxSFDS05yJ1sRzGyPQGnK3VEgqZwBj1zev25rI5SNSyM
9OJc/ml4XtxSzB4ZkNpIDkX7pkNHLVGXsEPzRtP52NTZcvFgHNGTg7EB7FB7kpc7e2op/dHEf50R
4taygTqW1cAzLbLsfX03Tgt5Nr7ZA06sY23sJB0T66f3QIIGfukNT5AMAD7Noge9stPN8rvxot85
szo5jLM4kEoDD4RoshoObjokjlT9jFOyEJgtWZldckKqUOTwJysVmn3ao0ZvwsK7fhIuXKSf5m92
ENJhGOo4xP5IyY+aYQYPef4zUx+uW/kavc+WaVbAThIl55mOoSh+GFiiC/weUscJ0JJko3SgyobG
1N9l3PiyMWcVbS4TPQN4ITkwN3lBQJXZ/KGwsS1RIogeKuxNdOcOVrDnDrvTkbBf6htb3J2ziyOg
ecugAoTZXTdrBZGxG6E1bsB/Qf01tYj5wn++OWf3hArtCg1AoeQQVY9htwNhlpjdL6zngluZP0tY
KhLolWDbTKoAOXGZ3a2GIyi20x22qoOKUoIyj3vd6oV3CvaqiQQKuAfRhDdbzy5VQn3AG/sQbJu1
tKLb3tM8aMEumJlDYv7YN3/ama1aqINhjeqwo4NPCvWSlXyYFH+S/VJCaGlAs5UK8bIoKhOGpuSa
tGpWqg8zi0DAOZB3PqCPcviZu0pRrMpkCK7iIEgeSnj5eoItg26neIjs8jEFyMGwQZ8sWOVWW3gQ
zMmMvhifXQ9JE0ktFWFc3ABJAibWjX4Tel3pNlbtmn58gyTNYsPd5f357yX8CF7PRgyFy2QAKysO
XmqXa+JUNqAK3Q/IYaLVma+q4KZ/WkLJ/z9O+59GZ7cCR2FJ1PMPf1O8qLcpgOGJHT8GHjS0gNHO
n6lHn64fiaW9Ks/uCIoNxEQFs5s9TnTC0SZ/QgXTzfZLIQyZ1ulzEKzoYHubKGNU8OHPYQmSnoVD
VzTdQTJQzOn18jbsyrvYqLZmXL1pLECfH/S/hGxdglGCRNF9xLtbSNp3lij2ItRrULBT1QPe4gci
QCQBVO65JVUpIACm3Q29J0dgx2UAGueQbAkNulPE1zrCKyYlBTw2WH1driT978f9v96G/6bvxeH3
IbB//g/+/60oUaanYTP7339uo7e6YMXP5n+mX/v3P/v8S//cl+/5XVO/vzfbl3L+Lz/9Iv7+H/ad
l+bl0/+4eRM1/Ni+1/z0ztq0+TCCL53+5V/94S/vH3/lnpfv//j1rWjBaIC/RqMi//WPH61//ONX
ZHTOdtP09//44e4lw+8dXtKM1y+//J+mSNMvv/f+wpp//CpImvibCg0Rg2DJNXR7YVP373/8iPwG
5BZSBhqREdiqv/4CVocm/Mev2m9TjzT4eDUwQJGJYfXXX1jRTj9SfkOwPSHpIUyC71Oxzf41AZ+W
6s+l+yVvs0MR5Q2bRjTflKAplXCZIfkkEXzKLK5A71vCaSjQYxHaCrr8QWyVPCSA9FjjjjmIzVCS
s5bc9tfXw8zq7CJiTAbdODPpMawdusq90EMR8WgeBxeVvGVGgS8x2szc7D7SqoDpSgZzhDrCHUQj
IJDGPCm2qT/RqeORvSIvtb94D2KVPp/4md3Z9YQCJzoWISB7xCh3/WMtWdLNxOavvdEfsiW/Nv5y
c/9XJ/rZ6PzBkik4/O2YhUdw4BIbur0NeECPdGNCES6w2CHN3UGz/gLp3sIsz58xYaMRMwSg5siQ
vHGhDA5udheTrNx1qAexu8gJkPBDe72/lMX4EgbMhjx7w8Qd61NliMLjxAwHkcH15MHF5bhmYT3n
nYxqpAckBsTzqG2BTQeKufCBQYFAQ+SrvrAZ3/9Ct9b07Z9ujdnYZveTbraCKAsGxXL2bn1o/QR7
VvfBwGn/hSri0kxOM3B27ZsBXJiRwx1gDdfQZ7gtoPTiAZ8xiVb1jr6pT9K7/DS81+8GCBOcM/f5
h3f6O95InXmjVImjNjKxhQYvPOSHzC0gZNg60SFcgfoXnC9L5OVfEzOz6Z15Im6otUxSWNTL+jAW
HXBvmfEgNRrAic+1JngmADV5bToGy5DtBbrr+pCXDs3MNcm1UQlJlIbHCZ+rM8nqxfe0B8yA3l43
9DXLMBvpzBlFYpoq5bR5GVRaoGUat1a3YtvIh1DqfWPnx+wesTNyjVRceIYv3DHztw4iyTTVyjJE
9bC1ARKyifb3WoxBof7pFpuHVoidpC4YYIGSym100c5L//r0LRx9beZi6piNYDOFKydjh0TyfVrq
NheWHNnSdpyChfPzl2oF8AIEZqb37gAdqw8qGMnujtldu7o+pGlrXfEs2syzDKxhQZkmkOpsuRPm
wbqvKi+QEovngKWS1A7KYMHkgnuZM04mhZDzUC/CY9ys1eK2AMGOAewJ0FNbVt0WelZbedosbL+l
na/NvEqixGQIGG7EYeJpvAUO3pFWoYOQw5d80aN24ghrcbUY5Uy+49oEz3xL2ZdJq097hkFHiEMZ
CcghnLjMRlH91txMndX9U79a3ETTJrlmd+ZTtI6GkHbHSVel2kKZwUaLzIqAFE4xH0T9OUDdrUU1
LjIiqPNJmejk/ev1rbV04me+hqkBQ70UM16FgYta6ETWdN3CUgg57z0s+6YQhna6KiThGxjhcP0D
2a3FTmqWHSSXpcegVXdtXrtqNQATHZcGypX9QkVw4QzNexGHSu8SdcR9yVvuNUIPlJT4oLfZlknx
vZEBO4cnx4InX5jced+PWhkJbbHGRz1uHejRQ+HV+w8nd+YapIyVBpDs4XHC2ZSHHNym3caAum91
R5el7L88jD97749ej7OgI84HWR8L7NfehkIcCMijo+7qfrwKN4uMKUu2Zr4gVvSO9NlHgCO8tX53
03rFvWzViC2WqjBLznxeXDN7MBgaCsYVr6GiuB2sxE7W4QqUXovIqAVXo8+OfEOiVMlivHBGGZqQ
sSbYTEbFXHEA6T3W5Nt/uD9m5xsqCfEomh9BKegaD2RlulMTbrP7K7WChRBpXjsLW1JR0mIzytKz
mMROHTwCGQVayMeFUS1M4rxslgVaBNJEeC2qSoE7DL0bKLobvGjcNzXZrmTuMRGNCq04ooQpZi9Q
VInBjjlGlpzxzC5GFBMpyG9yMZechY9bOPUfStFnh2QgZQUdZpz6qYTKTLvMrRGXGNTbDQAgLLmc
8Hb2gtGFm8SYhSN6KKQVeL+nx0fnjA4Qx0DtoD5drBuIj9p/W5B3HsgZM8cjhqWWGjVikrHMb/qJ
oVOLyOl/MSoZWTgdpUtNAmfM5yCrGvQ4YRWMNE7vquMTC49TCkK3wUFHUNEY3eXX8dfsH5wcCNR1
CTVTgLA+EjFn65f1pKkTJdQOo94JpbGfvgD/a5nmAH0e0Rg1HfT/UosE/sE0TBmQYkkphHANaRZi
bgLRjHo/kROhh2SERIkXieJYu0TrUtWJoIcmAIqNZicnDzMVr31djpmDvqBa9UWJJnSVct6VNjdB
yG+FRIPuRzpo+mDXTJRaPwccWtiImt4rxX0qMtPw9FiW+aSWYVToUgkZADhQ8PxYi/+fO/xVmiKS
//pXau5L7nD33v9iv6TvP4o8evmUO5x+7/fcIco0vwFw+qEcISERaOI0/J46lFTjN5mgfYygFAW2
CQP+/o/UoSAZv4HuQ0RH5gdrgTHp6v6ROxRk+TcDasagJlOhSyHKRPk7ycPP0bymgsrdBI5PJJNm
IP7kVLM/29LqEJgKj1v9QU96gIslM5+aFww/jQNkfUbwyYIS2IeEEbPhUN/PputSruCzb0IvAjjx
FXS0yyJUCxVM02fr6HUsRzkb+YPx0H2jpykRgzTiTW9a7BbMzKulbN5nB/zV3sxrtA20aovQ5A8p
k1dZB87hCHCwhbfK57vuDyNgTMBsThIxZDYoAr4Orucxf+D5Xa0jxQ/lHSgYAsS45Nqnv/TnI+Gr
pdlwqibKGiLT/0valzVHimtb/yIiQGJ8ZcrRs9Mu+4VwVbkEYhSTgF9/F+7zfW2TeU33uSeiz0NX
VO+U0LC19xrgkeMNH0c7/Zl7lsdvyI7toNcdzFgDFhrw/Ft5rK+M8UNK5dOysZhaGEoXjSeAYl4h
5rZPEu0wEg7vCPDCVlYJ+X6YSxFvCjKSoiYINl+bWCPhyH3dNT8cbKwX6/f34S6ukb8/nz7/mk9D
y6Y01nMd0QwlBHEiFHwtgaVfk5T/fDcDW86erSgASf8agliF09ipGE9OTnC4IC8ZxpaGxjAcnFGv
tnJofkpi7iU1robWfrI5Hth10gU1BZunS3PoyjkYvwXtauGkR7h4vZUWv1WpQf2+aI7CHndZASya
2g/Ma2OK12pnUres0VSqBh0g0IqkPiQoQcIx8/dykvoBopRbVlQt+KXdxu5AD0zB2Vx5bC1AEP8Z
uwk3GTIT9mEk8XXsZaunaaIow4kfhx9FDvCYtoUrdgAvSqjl/gPd0a9Vn78CQjFDg74ifD61j4/x
6XsKWYNhD/0iKDnMnKQrIzHh1h3++0WDNMSchQYpPZPniJg0RQWZqFNvQGlZeVXtf0VB+X+j+DvA
vCE/jUKaXazK1BlOiS79qY0OXZ+HZZ9s2dTeTLIIa92ZPIgXrQxseT/MJ/TngS3qH2biZNEU6cNp
7s7Pb0i6ibfrMj2LUsD5+BaHZpbwqBY1vlJ2jDZ5MByqoA8076+K8Wp15dLx9XlUi4MzrSONkgLR
DBdv499J5ZmpP6a3CvrxfQBWcIuXAvoumx5WKtvvl8ql2BYUlHUsSl0/Y7abvFX7OCuH0+CYt4kC
RuQ4HK0MXBhKT9+HWnQG/5pVeJpAsGb2AwZE9OuqiagoTbuS8jSE6h81yHzgjeCl+zt7moE3HRjH
vspWrr9L+w0OMeDtw9zXRtv9a8xa6BD+B437ZKgQh4WnQGH9yJt6JcriYf7X0JCBQ+dHVcGTXPZx
rD5WdRXijbgUgDXdl/th2+JOEI86tCq+n8aLI/oUar4xPu29DA9KoRX4YpBU/y3H/A4iJCFnq1KK
FzfB5zHNP+RToLopsyZS6HBS9yN0xLurmWk2HjOU9NcRUgt+y/kMLo6UtBt0kmjJeGp9ewNFGP0E
z3f4xFl7tKJ9cYs2rp9tVmk1l27zz4NcnCiEJqnKso8Pp3rqE+o32/Ro7VuoBYIy5X//6S5d5vA/
BtoU/29DBPbrjBpQcKu0FMHQs/ezFJKsayiwixHghGSrH2ispcCY3kwAWwBBeBIgP8gnlf78L0YA
7zWDIJdEb3+xJowK2G7TaIZTF19lPSq+xprF3aVsBBT8/x9hsQ4mGDawNsYcwUeHQRVlgmGE0W0R
6KGDGIk3tMPT92O6uKEsYujq7I5ypmdoqvaIuioMKcAf8SAwECpNDz3NtVRjIc77nxX+d5wP3NCn
/SSHfIQxJ0bW8aH2ojg6thW90Sfo5QsOvoRSWj8TrjK/KOot5uEmTeRRmazmFraOkK0wjffa6P6Q
hDyndtaEvW3f2FN/BVnmP2WmB2JQAzaMt6noIf3YRpD3GPso5BGFb1ya7oyC3sQR8VOttoMqTvZg
4ryPkSSeYrIoqMzqNxSF4X2I7PYwMvsWomiwJamhekIivywNeFxmkQV/U7zhownl1GSqIQgyjK7Z
QA0AmfFtlZmHqI2OpTkGKZPQAxNqheJAAXa5vK0GiG0olD9Y0rRRQKd8BwNOmChZ8XFsxc8xl7eF
YXj2SO/h/7eBftpdDapFV7DbpB/3ylRsudbtSy0HcroGAx6iCg0Faxn9+j9RZoLakBnKVqht5zPR
vYKPQbZt5myrhN3XJQQAev0hJv2dnYOyZlAOVj5Lf0GK4z0xxBXTWuAZZLeXhfIzqukdSduriUUM
RHn6aijWpkskxEoyDi1ER/zW4AfrcoY+E4keucX2dg1tHKieM0iBRLcRQW0rRSEISuRUIpVNCSaS
JrlzYDxqVt5f51sf6B6QxVAOggTTmeBcSstCYlLkKSbdy6CLLa/oytVz4QZHDAqtRAJTTxSdFgdY
a0+drmYMtyk8efZAyx/yDXaptskgQrnrN7NnyZpg/vn2/BpzkYtZaTJArSVGit42j3Yk4XhgHbK0
WPERuzw23OAmRjgfb4tMoZr1RuF8OV/h4sn5lWynLchj5rH3JHRzOXRavLV+3vzTv76YMbS/Qy47
ThPcczRYw8vTGCNdtiDyQSMtBCHqziggGCDyXdevefSdJ3xfYy5ee7a0xGzTIk+as8djz43BxpKJ
jTqsFXx/ri4wrvOB9zXUfPd+OvB6OE33caXIU/0jJj4oTzleiYCDDQd7p6MmEF/HRUBiMJNy/x/g
XOaRfDe7y3RzVAvJBUZaHBNYZ4LmvJGhHhb7fwCRWvuS8+b8PFQ1thW7RKzsOKL6Ia/FkxUCIxXU
z+BRwmQovi9fOHwk5aFam+eLG0SHGSpWrjPvy6+xHRguwrvJwDihitnFpzb+UY1r0oCXg0D1EehC
0KnV+c8/DRBvOtaaw/wtx+Q5M6ztwNSjPq5yii8uT6wc1CDxz5kEYRYXVEwm4sAjyOpcmGTTEBol
YQq1Ey89mlAV+vBxWf+Ga5EXn9DkMhE5w9lmWTcdlICimLlRAsQO8Vf2xbzwzhYmHnyQE7Mwmcsu
npkkSaQQU57mLj5EpVBzsK7T3RAwTwVLbY108aHbdxYPko7zoYapXT5OymwQeps28iT+lLXbbOkj
1KPHAGLVgb0jDxouYN+4jrYFxIiCbjejCMz7lTFfXD+2Q00KpgOup8WxQ2SClmzXyxMkdsPyWge/
C4arcwNTR1BlP0D3PlzN7teiLk4gU69rcxKImh1x9mi+iVNACezHGs3gZse3zY3cjpv/41AX5w48
a6pKo63ERZK+xUd2/ZcifLQrtlXu49T101VA6v/yjf+e38Xq7dKyjoiDt7X0VAjuu5Of+fVO9+ih
fIcc4bV9MzyVkLOAYloR8ACyre7KsM9rMzjtP33hxQmhp5PEx//4BWbsDbcjOA0aNEOgGa0BBuY1
PmB/0Pp9Qb9zbo6rK0ts7VvP+/vTCVUoSu3kDN86H97U0nJT0wRf/t+5Iv3nTvs0ysVhaxQ1b7IU
owS76sFwZJhE/L8ZCNq/FIB+OHksX4mKpGlLWmzXltRBioIa6heeHRkP33+w+Zd+PRWIA/fhWY2a
gna1PIUUo8xLMozDiTWpO/HKLWDSlaQQlkh+6NWaBdrlZODTqBZpHCsN1I6LUp6ULXsTT8XjtJu9
+O7yTQZJKDe+BnzpCEtDvCi20HT/fqyXk7tP0RfJXZ5LLeaQX8PxM6Fonwcw6IIINFxRklsKYK/1
skY9mTfc1+nFdvg74hKiaCuCEBrjK6Z9dd0SiL5peFt9P6yLS/5TjMWh6mSSxtVQyVOS0pfIpp6Z
1Fc1nv7fh7lQJf86FvJ1a6G9nRfgkyJnvJHBfHRPhxQ2E22gh8PVP8jc1sa1OEHzoW+E2eFrzS2W
aA+FBjDXdok330+qD93TwYVZ49q1PI/iuy+2OEJBc8mLCka/H8XlxtOecy/1jDs9bDfOrbMCuSJr
Y5z//NNxZYta1XiOW0K/g+wklP5cBrRFByStEeZ7qJfA1wBsggG0RNWH8oXPbov74q7YrC3UtR+y
ODdZClCPSAROtBglUiXONli3T5GenL5fRRfzq0+LdXFyplFXDa06H2uQxpugMjLCO9Ss8HaHQOP3
oS6UY78u2MVhI+y6nRIFGwN+IACcl57i0U1+S7YsXLv3Ll57n4a1OFmsvoNZpoG1WmvpptJbD5Fd
GUGmzfpNsnuOw9VYSzFWPtny3ajrKddJI1CZNZIbKvJb2WrPeBustFXX9v0Sixi1aNabYzfvQxkQ
FEfnqnbnV9fo4qEcu8ZnW7sjrMU502lR0ZkWPlt0lUAoYwR1PD3QLffxXvQrdAnmZk++G2d6zVoz
/vKcOiaYUQ6ABx/79dN+jInZGo2VoXwSmUERF7vMEkGaO2tlhkvrRdNMGxYQBmAWywpqWlQl01WM
cdz3RxIMv6PMbWD/at1brx1k+3lAQsOLnotXwDFXjrjzLQh177krqMNWhAAM8PXM0Y1BsDbCOR4r
9dbg9jXLiy0UTsM67lc6hOfTiVAwOXOQwQBmoi63BUSZANVgCAXJ3N6ufWHWgQLVw+93+oUwc3cH
aQy1bOfMUVvvWO7ENulOkZ17EQRjVJxhbKTevw8zN4/suUlmnL1+e60ZstGu+1PnRF5NW5/o1O/K
7X8TBQ14FPFsDGrxebjKPxq3/SmSbyy618H/mX58H2LB5ZrzVx3dNygV4utDoGXZ8O6iitsKt7tT
/2sKbUjwvjbg4ZLCgzCs9DF3DjIwCG+vmRqcfyiUzwiefjAvhJb2Mq4mKrz/mqE71eQdlhUQMyeB
tkbauBgEOlBoe4PLiFbj1/Xd2kM0NLC1PmXZ8M7QM0rkQa+aFaD4eeKMocAFUp1VQ4CZWizt1sh7
mIdn3UkUI/wnqNsk1w2PPJVdO2tOdxdjOQ7iESjYnWEzoN1U1arQu1PRQA48fYPVmOsougsUoo+O
2coyvxQN0AQwsiD4CH/QxchMrtaxbqXdaeQEKl/My8XOqrnLujsnWSGhX/pW6OYDNQj6snbWMRVN
rTArod0Jd+ss1urq1S5Lfn2/3M8PPOxVU0dHFj1u3aaLBVGJUnVISdtTJp+hy/yklv2RQcq8j9ZS
8Tmj+Jo8IhJkQC0DD7aZmft16VWDDZJQJ1tcySo84Ae3Unt/yA9V+wsAE9daEwG9sJHRAUE8nEka
RFE/KCqf7quEN8WoCNqgugn94PbR2qLAeWqkBwpGSINeuGn7D7zeLn02rEV0/iw4PZ4ZkXZFCvHR
WseMQj6uhZJcrKvXguVv//7DAdoK0BqameAyL142vW0pPElr+IghSWTQ180m1IjtahYAW7kULy36
z6EWSQdYegkQ9WV7qpNXxcwhfZ1tifHTyWJo5jor99XFYLhJdOgVYhKXQOFOpgb+ZdqexlnMvFbc
Yuh93UhdYkSBkTXBv57G2c1lxnXM+3q5SLSsHiTqCc2psdIwJ5EnZ3FrSFVBiPnfjwx40rl3gsv4
HNjUpULr0qxsTr2ueIlaQcniUbTQsJie2m6ll3phFr/EWqT3qpJUed4gVsN6XwFkMnOAXq4N12Kp
J2y2MosX1jzCUSRNuDPP4VRFRJqxdfIGa76GaQB0W1E+HZ/+/afSVMioGOZs6bQsx2hNoYJVzrGf
NdMTGtQM9cazIds4KPffRzrPQCGjBfVZfKYZ9bY85VmRlGkMdV88jtpdFv7VFVnHp1+aNQ1+8NAU
wMTByuXriTiAraWh91yflCzbKWns6nBHdgZ78/1oLq0FQN2QcOHKOs8AM1gnRGXBmlOUx24PDTRr
mCDrhyM3jl2p8N334S6c8/NFbGsqcnfcyYsbZWoqqstJFSck8W6ivhqk2Ds5ZIucBrVVFNH4z+8D
XgDGGCYA0UgIIRc8XzJf53F08kGKoRGnjHqWHtAwnaXuvOku1fwYb6LaHTblTbe1VioUF+5OpAD4
gsBFwBJo+SCiE05Fk1Ti1LI36lhepj4m6Uu16ue4nFEkGtYcBOnoDD5fjg92rWLiLJZPVcVvRet4
pr6Ho/mfUa9jCCbSP7FIV86P5dJchlycHzJCSXTQlf7Jtg+R2E7ZlrUr6c1CBcY0ljEWuVSJNsgA
RGv/NFO1xtPc6ZAh3xZ3a3iws0xgEWlZaYw7JrCCEGmGDypu7D0C7+HlIPWPYekH6vNa2/pDweZz
soM8HntaRxqPDh1BEvx1ScI7RFZskuLJJLDbkVHY1r1HY+YNKYjFqtin+TGprqD3c7TiR6G/OyMs
OdWXwSyB9bDcov3TWO9l1d1lZg5J1j4Q6Z1B9xkoSCu7Z2YMfPdTF/tVZQ3Uvkb81Jn+PM/LrOgU
Q11ptXihL08i6mAJg5ID9gRu2jNzRwfeBxH+6U6k49BJh6R+KBmjQQTGrm8reebGapf5NIY2v0YU
JL3w7WWNZrrWyA34lUCOltpx4gtL2n6O/wVlXxTQKoWzrwOvFlMtukMF83DfqSO5B/4KiAt8CpSa
RqCFJgssfAbRf2QYuya3/6TQDAojC+lnwqLc5xpsIZoRzaF4gmNHU2kH2irRMVdQf6eAAIV8oP0N
szXnlhtwFehipbyq9d50bVsehLTIlZ13/CBIUm4hmw5JP30AO2JyqitNGP1GnWCKl1odDwvBRZgU
/FcxOQkIQc0DvAS3qW3WR1uiDxVZezOptjpzWi+iBKIMCexZGigwBoRrWaAX6A7aVoM2r4NpyTP6
Pqbq02S2TRCRmPsxsFrMSTG5xganPHxOnFq/AQJT7GAaBfnNrtj0UXaldBV4hC2F7K0DVlNOAMsc
BLSMuknxwa2CFLlQ8HsViZ6V4eAvOnp5gwh48SgnEKiIa+a13+dsp9gizOHpHFUVEFsJ1GxRaIBB
kb5Xs37TSufoVMXkwiBQDUnEhjDrnUfQUGOP15bjlo16iOzuJYZMU5pb+yQmhW8OWr+NU/j2tiAB
wJU9DWtkbG6vRaVntXvoticdwk9OGVDKKr9DQ5yCxAE/CNHJB6lp72NcP9Z2/djDCHMLrsB1KwRY
wuiv71G4kDuAON+icoD6LHCwm0nv2nAapbOSRn/kkp932rz8kf8hr4BpGPKlRcpu0iFBAU9rPjqQ
M7pX5RsrgOeFvlO8D4UagGgcvE/60FDDlW1+ae99Dr44kfTabFg5IviHbJsLrOAmfuiEq3izvpiB
cmX+0JoeFrb3feS5KbAYNep4uoZcYM50lrdkaaqxLHJenyryXo3IPKo1Y7qzYjYmFjJfeCNT8BQc
PPW+nrY6g6U6z0ZxGuxmgixxBosU2+zCSVF/WcXwQzpzW9XppZ9GMDs36tZyY61qVo7S85Gi5GEi
+bFmcNlZcaWGkOowKIo4EQaLTf4TRYHvp3KZcGADfgkw/4AvL9pRiyYlEqdRt11RdbCrem2x7Idu
ZaleCoQCDjx4USTCYl1czbyvcKflMIYsVSA9RNBFkVu2fxKSrkzZ+apERjN/MQTBc2+5OIyUNFxr
OUZEbUiQ67T3IFEOjdnGb1TrPWnqlSk863POawU1ZSRuwAGCkLdIFouZ7ZlpbXXiE7UCWVpofZhW
FnTlEN0QFMh8TnOY+UHdyG14Cpn8co9du00E9mQD/bBrDvfozfcf9gz5il8FZqGFgrAO1KC2TJqH
kk/w22XVKa/kq5K8yikJYxvAXipCcFc9u7gn9LcOgCkYQUFiPOm9fGS66anNlVqZQS31fcavShh/
rfyy+fpfbF/8HhDjUMfDl1oStBO9Z7kWmyVAA/DzmeCmx40cnmDdEy3NsDYib5igR45uBGiJd53B
QgewIBYVa5Ii5HytUKhmw9cFDXmUq5byx3oeASo7GMUpKuCH1ccgDvfXaCTobso4vOpiDmO/KASu
k/abaYKmr/ao40wQIFMNKuQpHkqoYliQkmS94VNmbgarGWFsXLywstswK/OgfBdMmv4etcO/fCtg
6+J0Au9Zh+qboy2rX3UTd5ylfXtSBvoq7QMFNNyE9gvJhxX63fk0Yd/OpVf4TeC1sNxS0QQjXDyT
8BZvph2M4GEysUtp4qIkfJM6WrCyPpbp4zww1E7wTRxQUs/2ky1UaMtESn2a4GgQMfhZTMZDXzyM
gECzhG/7sd9G1s8CBgorkZfPomXkxRuFAlsSl3Pk+DjzL3RPbPIt20N6ZZM+NvBZ1rwyVG6h0rsy
wxfOeRwdmETwfG0gQxYZcx7V0aTmeFBXxr2e/MiyNffohUw93lbzpIJnO4cgUDNcXGjxlMQcuLj6
ZCkAuGjm1WSnDtyvOk8IfQ/SeKoQr8tbeNflYduKIIFHDIx64J1XBU38ZtOfSgddih9FdTXUb3Zj
3DhmsfKAu7TQzJnKY4IMj8rx/OefbiMtltmotkZ94tGpbtlBsd7HLlAUK5gSsvIevfitP8VafOvC
GFg9ScRqOvMqMTo4UNZ+gjQy7sugBUq+IWtC1mevxo+P8Cnm4hKsU9XoiwRVoEpPjyVc5fROvOaN
Dv8JujFgq57ANyjSnDBPlN0kWr9p0Qkg1ovIyCbmK4tu+SJf/Jolg1fpnQLKFygWzS4nBplQqOSw
K1s7ZS+u7b8HvaS6tkaVxNo8aJs+6gCVWPBC+n7fXhgIqkIApFMwSWYQwtdl03O7zBNDRxlPL+4r
4oRxBa9EVdv++zDYpHNFEr2hs/p4CtxPkQqBMJMIJ1vziVNt5LgGoJx/7dfrEXUMEINRLYS9D3pq
X0ejJvaYa2zeqTftLtnru1kNme/XCgqzvfSFSBZWAQqSIHmedWrwdLZGXYtq8PS6HpphzR6Oeiwc
E1sEkqc2ygwNuMDNuBEaiwO717dDlzme1MzHMWsgIN4ZOzW1f88qQ67VE8iYJ8WvvhXJNm2UVxgw
H3NH+u3QNb421IpnFiMQxvFtrFn7Ycx2cafcZVy7t3W2q638WimTNzNVTmUEqt0Yv9iFqN1UYZAP
bPp33rT2Nu5ROqJ1Du1keOZ6aaeakHKJTa+LsjzEdD7BUq/ZU9M6SVs9RgD+enCtyd2UVj/ghvVD
sSnq8jCcdjMY8UGO5QRj4EMW9XBl7bR9k4jjRP1KwnKNKTcjxDLI5IBw272YcIO6loO8zkY8FOvx
Vpfk2apAppF6vLMm+Y4CF1x1HFxXQ35T0XijTA0U2GZbS9qXr5AovDKptdWUdkfl3vnVCvlSGwCv
YDmAOCyvVKMJmKYNbmlYjxDbOzZ5lWwkt36mvdjrRfQoS4FqQ9695TFe1EU87FpjqNw2b9vZ6ZqH
VJMPvIYL9ZQ5gQD6Z5cBsoLnfHYcevEO1+nedwCpxH8kDls6wslOb6+bxn63e23cEK0bgh5QqUCj
Bb82mGn5OXqiPgz30tCe0msOJ0joPF1BIPw+BiVlMBMA7s07K05/tGARJUP2q4Fheamku45p+1Qa
zi7JJ7gSD9zTmgqI4Lb5SSPGXDFVP/B373v4rkOSHi6oiUYx0ew3kPfXWaSgupsVm45Hz9aoXQtV
3A/5pAU1H7aVQ15rA7yRaXiMc/tH1ujQrxjMyVUMUdxRh2fHuonuCqN/LJqxCFHTveeWAu8OPbuJ
8/yQUAU9E6nf44O0rmYpwNfZykHncMVMu2nPLIL/WNw/mlUtg6xHGUf0Gl7WmQkZsg7CLSBC/Uk6
8MlTTrpdI0EYHuWg+rTuVBRq5kqLkUc+z7v0Kc4oKncMObgWmSgxwUQZyC+s7zT9Q2PyQxbWDdO7
BzLASrN1pgOcc0u3Jsq1jITw9TF55zEnGx5bb6amvGTNeDdxjl/YRbfWUPwZ2+IlzfTnvJn7oSiM
+GIczFfbqfjWcdgRDK2fDVG2dqmJudWcbZMpqXwdjsXcigx4c6KDCSbgEEJyzvQGkxt7UmtmMEXt
FgvpzomVgNoltpp+FNBn5FmZoIAEfCI1ntMaNr7pbBxeVflLMWS4tJ0fkdO0OzBmf1RSHVyIXu+o
Dd0jtR1+TQUBOBt9uNRmwjcE2wlmVW4yVKjLqapXlwa7wv4csaPGZ2bWAI5S0N1kfos7u9x0GSzS
QZxrApukkHLipYM+fSG2xTDcgHZ423b6XZsYz5otoa7W1m5mK50vBhN+XgIVrrid4LDN+p+oNmUe
L8UQ0Nw8Zj15hb2lT/CC2hs1XHsFyX4SfaBYrsYf1K6Saw1LZ4LT5wQxb9SI/Jz3W0n6NKC9eE6r
5KewSgQA4NerZNz41Op+G5kKNaBBa10lgSjrhH54kSq7Qq9gHmvVUMRiNy2FaxwdHwGZOrEqvVJt
vhE2zLcLG2wBVh2A87938jjDMTo0LrI9SID2sJHoSAElp8G+MUhyCzM45um2YBCEtMB6bQneVw3s
7EHXi3w8K049jFhcmk+/tVq+9yWsRmNRPnQlzFxT3mquY8kfqplaYMDDuwvXlFsmVulGRvGeFbyF
q6iWQbm8brdxS25r6HMc8kEFc3HqUBEXAhpzWfq7qrM7raTEKwz+JPTmTYsyGCNaWefhmddj6yVX
SaHd0nT28obqUVxbx0iQt6QrD62TwpDKNk5Zmf3QQNTymobdAJNxbVfmC5kRjH1Lc6+uU+7aUQ4B
rap7NpNxcBvYjvZ47kHNJrnNARuCc+5jUxity2NyjGSznwby2mJPuMNYwHZVAx66KA+Rk8FKetLd
fiTXugaMVpEfAfnYG0xCKEZVNW/SlENiwb24K6JTDutgv+TVhKRRg4cqnFANs3zIsPDCLjaAVGEl
Kg/WhqaTLwQLJW8PLe1bv3CKu2oAC0TEGnhgaD+OQFX5qWwO0A4FzKT6k+IRMBpmegW2J2xhh6YM
QBWaPbLsE0wmK3TLR5S8rabc4Eoj6MNiw5c48yrD/t3VuBuVshFQay7eIKIFb2JrP9kQB9fYCE8q
2v6GpgOse6fMulctAfnY1gYiDpRPTzU4LLSZ9ZY02hsTcKo3E3WbJUaoO1AzJXy4rgt2yssGuluc
w3QWbl82jnSjne6hUx4CrYOy+qjsBkr2pSrAqs3aXd1Q7jpa8WfoIxRZjdqtrB5278WwIS2s6hWF
Pzmkf+S8OmVEFCga5wW86to9HbQHNU4gkpZXe1pkUAuZWa06NHf9BvUxD2KZYU15B0BvNBqh0sMS
eTSyXyjRdjfgLo7HVKtSXxf1oU1xATAFyig1doNvKhU88ToB2jMAgp45wmA9ihp2HdHW2tRFP24M
JcFbULLGg4waDyb4pd/laRkUEFytebWZyhFKEarOPNvCH8v6gOP+McVfJzgVWJz0nlIZu7HMkUp0
ieZD8f/okPYw2Zb0eZHvFdySFPVofbCqICnSB4dK6XcmTI1Vg91Wo5EGtYVeJDGE/SxajVawyQac
XticIbEprvIxbuA13VyxGF+3bxu/Tpx8hyfnTd0PyIZTRn3kgrdZIyASonav8NbdGU6cvCaKk0AE
mvS6bzumN5Ud88kI7X4jrm5oIwk2NSzkDFXN96LntZ93jHkmt9GJaLHbOTwKN8ag/qRpXe5KTp9a
O9vKQr2WMIp0Mz2Rrp5k94YxwICmiBOvbSN+JGZ3Nzo9+NjtNU2zKszLFrYNs6kmEES6i3UE+3X4
Ko8VfBHUJlWuFJgrDDqaoXnaXxlWXXoSaYU/RSaowUn/S1jJw4SnldtOxYYzXIqZdWUOcCtEg0F1
iWIaR8kBAukM+6BxuWMSauaCxyjbpL6aJIpX1XoYSxOeSbEWu46McFjbsFmeqnpf5aMeNDjamGKH
jYBgQdbEXp7j34x2HNp8PI6FhX47j0DnMqt+q6cwxk7aYodflXkDOuTBGKtoL2iAXo09sAZW5Zek
t3DLdzGu5OQO6J9jZMS/BJQ7fFJGu65Orxsi7Sc5MuegivwlEuypkk4mcB1hAZGq5QeHaxKG5CAZ
gcya4h3t1lxBejcNoVWr2gbqXRSNgBZVa5RONUR3fG47D45VPQOuciqi8l5M47Hlc8Zj2g/VgBVr
QsW3b4qbrjX/OAAwenbpbEVaOj6RuhXCBXvws5poHpX9T1pVv2B1MOMObOriFd/D9VJRPSZ76va9
cl+reeM6iUWvlHq6GYkEBrLT89vY1uun2m7bY83U5FDoUnksa4b9HdVFWEGeMUgt6L6CMU9COG8A
jVdk5UZSkf6M4ekQ0qE6tiDt7EF2adE3Q7bdKLYKlwk4IY6jkfsVEZ2n12ibWeXe5hDFMk2cFUP+
GmVG2PMoiK3mJjJFEU4qDEo6Be1RXrW+TtTMK5Nx31SwuhbZeKKGcRKQapr0xoEUg/GssuIFQi7l
laJUt53sJGp+6GCVkCMPbFHiqHCuMqXaa830kiFbg12jC+V+QU9RUx6onO5IqWNT5DooakQ8miL5
XdiYbGZWs/to4rjmiPyvpEp/BQc+nPR22ruT5FWQxr1zLA1uQb+y6n3WdQHEnHzptLAH7xLDY0Z+
FdtNMEY59AMY31tmQvwpVTEVQ3xbgirtmm3aHqVqvzWlc2L4uX7jxEcnLXdVwveJalw7gu2FUe1E
RzAtfNtGTu6XOvQG4Fpqe5lTvBC9H3xVAbKKST6EQiP3ei4eDDu5UcziRxypt1PsQGKzI7ekpiDL
k6BQ4YE8gKbca0mAo/rdMFFVpGV9k1b5qSP8rmTRxs6wo3uuPKM0pLhpMW4syl+NEXMwDjS0Dcnc
yoZsHDO2daN1QVvhBLMkfbbBRnYrMokATKgbSRQOL1ayQw7yi0/IdOW4pTp7KwXaoO0ISFNlaRsy
wR8ImRaKX8TwGwaHS/huFO6I6y+JqmdkZmDZDfGhLNSd3VEfysV+D3MrF01vXCA9eelbPMiU1jhB
GQLuqll2yCbn1jJKK2gMB5qnJfY/Vas7O87roJ671JGdgR+pakEX67+l0pYwti/Ge22srmTaPRgG
hMMd+jAk1SHm6a7+H8q+bDlSHt32iYiQmLmFJMnZ6Xm4IexyGTFKICSQnv6svDnRXbtiV+zbjr8r
bSdI37fGEE82aeAsjZtyjwbQtF+Rj6DQbpTCg9Gmo2fHQ+fQGYwgOXU+Dq0VnGwNMZ+E+J0N7ntM
MEJr905MKAMdabDtMCrOXO5qMnz2jeKZP7NHzzpFuTSvweJlwHu3IRsOLJ4fehxH6TIFl9AdPoXX
vtVirpE1DiM/tWdduwBPkY0hXejssUrXMQU13aHldgYvMp+8Ljk2nGQxhe2AB3lAZYNWbOeLyGgb
UfY0UHpKdLhzRmeDaqhtFYFJ9sLtMrh71o05recTHorMlO47c8Hy6mhOhWm+fMwLJqS/Js/bqah6
t7r+9L3mrEq2i3zpgQtFn29JVvSyDs9LhT/1xM2hN+rAiC5qBHSko4sbTsTLknJvKbOxqvMgTMp0
noNvryvvgY9GKREy56S9F2QsGOoMEdiJileFo392Hpy5/vJMc47VsmvW4Bh39e9QOnu02e6r2f2I
iaiw/CyHWQT9jSnyMhqZX6HtHtGR+NmiT680aCtXOLAdjAGuQm7rEkIQRDaBJ+5EwoFEOHsg9vt4
7TehWj/6CuVtVcKDTEeK5shXOfQ+uHbkm+A2SO4IXQRMh5ynosHuwT37DtnAAtWs3DVh+EhtVTQO
f0Hm+JlLHI2sQ702VvfW3vvLatNVTljwk1PYsS9nto/SxRKRIDSFeUhwc0OL7Rlt9ehocVIlcQb6
smQph/ciDSl99ej4NjntVJS6RDipj4i5eNCHcBmvbl/uqqRrs8gtg2xq4vPsomPTr/gbSoLrvEdS
MZ7p5tSEzZhZZvzNjPN3MyYBCqWqqComv2TA/dw35XegseIfTZp88sGDW+etXelHXSMEgXofykcg
VewkuTOhQJv0Kot4ssf9AH28j+5SVe+ceKiyqfd2Ybj+1l335CtSZcgkwdCE7lk4Q6ueFGuLQtfe
3UpJfnRLrg3OXB/BjxDdyNzxks1E62woB9grISjhwlEZL90P5Iwjew9jZeWYu2Za8I8hyINW4V0C
c1bG8axPxD9OUFniYXnhTvDAakhHLJl+T6uxRWTJUyfn36FePoUsD8aE59Y2L3NnH5WvLgbBWKii
Znd1gBaIwENYfF9AQbyRYXDoXf88L8E58YdNjOj1tGS0iDjQPxc6hrjNLQ8B+cXqjrfrtlbduYnq
d9wnD0sYabRNkENsybmdg/tZtSTry+RQQ57SB+bda4YdoeV2VA+6uUM+5Lcf69Qd24JNcGQNAdm3
6wXFy6cIPBIGsbuJq0dMV5+06wsi7C6sh209ChRa94dysNsFCmQMnhKES++LPBH0OsvlHuRDnU7d
sC0nhomxe7Jek0F3jjvAiLdOgQtjfZUaORRT4+NYxGE+H5lWwCgh68DdKYd0EuMZU9fv2ASp19gC
y0CWOGDZ0ZitgRbqOm1S7IRhd0/mDODmh1djJMZN0EVdn3V1tIta9qraoPCaySk4wxzY2+ll6cm2
U/2IxQ+oqKiqGvcxEsPreL3i+nFTQ7otFp5mWwVOiHvCxrn1lyAXNrA5oXLvqO7Ye/6KevFJHIBg
sk0Xxff1Eq7pMDh5Uk+ZaMnjrMaCy/klauS1H9lOh/ZD8AWnG2s/UUeKm6GvzxK77tEbE3sVbB6z
sqXvnsGN37j9hEPLn7fJSn7psc4ZiscqqvdBxXYOLwEAAm6kI8uViHeB6rdIuSoGjXGu1vbVTepH
z8OFj1HrYfEB3ZVDVUAltYchXRSAU95cS5A1h/ehaINBYqDRwC2QrnSxrV+dBMfjFaMkDWDDnDHO
OyiiRkBfCkDSKuSYRgT9MeOIskiCeB9PyXdS68JdwFAp/5o01Zo1peUIN4Zz0/ch3hqa8lhL2d3W
qsdSajC2+K5bIPVpjN7qbFTlEyvjeGOQjZ85Db0veXQwNgElsxT1NFwH6JlzOYMB71rstiCJbC4G
yLcral+Coax2TaemLecRVt3wqTPuD9gCnLC1eOiaOsJAPL923Xjg3L6UQfvdrV314JXQktUg6zHy
m2dXk18iqO+nEUsptPif9Vy2wMQslpRJnDvbIAutw2kNcx5PA0WviaiH1BmGX2K10966TtY11Tmq
CT6iDvO5WfodceZ7hG43+7mvoHYyJzeu3yKm/SxqPHtiyr2UsdzMTJzwvZzMKM+hokizp6iab7wP
7ppfA3qucjt0j4HsryYWFusLzskY6E+m1C2jukaXLMh91G1QBBfO09kXmMSkj21LUD/TdPgi7LbL
QhaXNqbFmeBj1Tf9jKjzesZy5kWnYIieGvgoAaDc6yTGedURDoUVfIfx+ME8dRiX+icIxAlI7nft
TehMNBj1kEHcDHg78RCrdAzGz7YayiJyXEAtzag3smyLskWvkktyV5cFJEqFPxNosoLb0ggR1LQf
I0Rnr445LRwQneGwcNDkXrI2yQMZ37ntAKDa/sR45pch2Ny8dMPiPVLNHyYl5VaaWzN9jd9wnMHc
jRJ93pW3n5qmx7buvwnZ/HaI2jpGUOAs5dmj7bci40XI6g1n2bnrk289DxhAdfgzJEhZLlV/KecF
OVUNzpcewwBv5BnbTHzCvYF2lTUOU06szdwIDCF1m4feQw/ZwkE3VAF55z5WQkeGeVTGR+UAi3Ii
vearBDywmrYu+iFZ4eh29hAkfjdze/Ii5P01k9x1JNz6U1usDMitaennEIZHLwqOXXIjiquLa1Cv
MMrrqJN32ffNZiEM6DXH0Kwpe4zd6tQEQc66+n0exVUk1U/EvW2TjD8UZeSb0vqYSIwPdE3eywkc
AiQd6a02Lx3xoEEN+cSAUFSR12ahClkadP2ZJny/zGhOjyFIXiwwfRs1AAV8hP8yRES1ywA5D4pm
aMUd7IhtkHIxJBsqsblJBsMFro850sdligFES3ofzaigtHB/qEHA017Od24oH7iE14VKjjV5lCcc
6hEuB4G4Md4W6GFcUlZqdK0NfTqM8g4I7jZuw5xgYZy1ewjdedckmJyxE/HZfugE4WYLq4ZNKRcL
rWK9MZMuqrVhmeuHeYxcNb8dnmMegGO2QCKwTZp97EQ0NzV9ZKXxdgDcf4YYFKOW7W9cJLnRaLUA
tDxW7o4s3hbfFHZj3zlTRo8t9TSgNs/PXTqcwOahV3eov1pFE8zT9XNcVbC0+3IqJts+QHYEDcXY
n/0V+Uj14g+5CqXejALwqfKjMrUeabarDlFaJOVZDrHIGKGbpbEP/up8BNhvU2IXlXcQ2+aM9kCG
wxhElniEJQZC0/YzDuXRQ8hpFnY2SEEk3uFXws7B5ZWHUPoAfWrg8kWnjDt47xDY3Fu1FEtJH1rH
1PhhJ5r5nbhWcXWlib0bRXmFjOYe4pydUyMqWZTOjxjZllf0q5nF78iW68ZYfa+b8Lk3zjEsLabU
foWtHtrcDAvwSYr6Chsu2QBLKdAlhAejxthFAaIzgEh5Pw4oR4uEg++/vrN++9hVHERZPY4wn9Ip
s854IU53ZyN6qRf7bsPhaR3jIi7BucV6Rbxcf4+WhSRblQgyp8NNMC9faqRvbYDdfNDTMWhZjzy/
+WiA1CUkOrRTdTbav3hs/iVxEikztgdWuVGWCH+98Sxn4rpHCJw3la5k6gkAwF0UnAO33Cqy7DiQ
QnyhOJPbVn+At/ptFv+H9WFRSjlsmmW6PevdXky637ThcNcSLnAH18gfCgFMknqoszgewYkN0XfY
kZ2Mlk/g5zi1+2s9obKcO9nSDhhAV+5sAhEiFL4Nuq9AQQXVB7popL5MWKWMF+at0r+Cjj54svc3
1In3g8Dep9r3icRFyOdfZQi5uQrnU2LNcYkZSDIXqPC4iuPcY7CAFm0fxqj78cHjoK3ry8Fo6C0N
Xo8w48twLFvJsPeH38EE7yIs/w2ydOE7+fC5jVH6ELANCicyYInvy1rirRZ30L3sAK2dgFm/NTc9
m9EwjSB3vwjo/LlgAPaFAAXrRW/NWr+E67pd5ZyPibpE7nIa6nLeIoXnbKGbd2ai0iaw5j3RA/lo
2DjvEK1fY4GYl1MgqwnjdqNtyhcEa7ez+aY1Hqw1rkzaj/JtdtTV65He2BBvU1K8lYNBw2I0veCI
5Wh4nRaom83GnwXWzY5GG5U0X0YjRyEkb60C3lDD9ZiaUZ1Cz/R5ZbsTotFzcLV53S05m2BU8aMD
sfM+jsrnsuwvmth93JpLUJYntKN0WdfWLWDc8ZCgcsmDQDDjemWp8oaHmXP0W+KN522tMtm7Ko88
fbse1wKj0oNE4sKNgBUAKu80dYu+Sg4UwGjpqnVneHvAiHXsDEOgsmUAngg5Q0BWADK7BMq3GZw8
72E1gW+JLtL4KWisjznmeSiXQxysHyo4Jgz8Vo23vWHyEDnxxQ3E2XIoRrWnuhTP8kWYGiwNMh45
8gPwPIjPgOLdsgvsfIyvuPVWdFUPyaMnuZOGbQiyaVLPi54kfoL1YVrGMzp2MmRhFLOcTrasLoOO
6q11+c/UQqJCeL8niT5S2iCdLATCajaohnqpE+DJkSJH4fMLhsOjiYf3vlk3w9p8AkXMdVQdA8kP
aLzZ63X9TRZ+QEDs1sj5sMBRGff2F3jOKrVjuGNBc1gad1c7pgG3hDYWEZuvQa8nxXQRlcOKL6vy
MjIBuo4F3yBQB4ODnX+5cfNAcdBMFWLTYDcIO1FwM6H6j5T5YMgRXSWvsd+9TJXcx558S0wCDAyd
8wakDgE6ayN/Ra2XlzNVH+uJv67GibJaNu/wdx21rH+miL0o1xVpMLS7qcFRI8bwzgbxafXK3EE1
ElLk5UE7PrA4uaBXR+LmCfe4+IpxxYhGgd6iY4d+4xw4CYfdydgcEqOKuvS+BAZRE0VPruDfTu1/
CrIe/QmM/EJQgxI46BntAdd6EF2sDN/iSu0Hs/ZzKIM3QdqnthzM1hmcwsKZnWmnwxbtH5Olufj+
cpiEAXQY7sAh7YhkW1DoD4YsryuHmC8ajr3tnyTylmET5js+NVs7TaewTVxwid630KGXIU7h2FiG
r6Lt8prSOk18TLaTQLCiA+nP0n0NMpqzrm++fagEHOSmpgi0/V6x4iQjwM1h1PkAr1XGKdvh5YZr
ErSEr7BzD0ClSwkBA3lEfFw+x/U2XLstMhwKLEDxgTjIYQ4hxFui9ZG0ETAhs2AXaNkW38QzXS0m
gqatcl3He7h2j6SKt6v1vmcC6UYAH0Pnrr9XB/UPwc3m0VsEf7e6UEH41Y94HybGniCUOvU1jOdV
pU4J80++RBqGX91TJGQWla1f1glbO3cAsQZhNlcCM5J50p0CIKp5ERrnVJXdfdfRb8iRL52O38Ra
PrZjeLKJ3FHp5mYgV63NiPmifhsjuVt5/6Ji92gl2SH0454nPtLJQnsX3YCnUiLQFiN+D5AXlqh8
td1GcHo/xeKuHEOVlrwFEd3OU8bd8QOg0rlL3DdP4dya9Xpotd47S3fVJTZ58LjFEPug6xE3FXo7
NnQFiZdXBFMVwbTeo97kANbsUOn6ldhq1+LlSJe53jUBRzBgjQV+LVGjKobnaYXmY0gitHloVmaR
hNuBjAAxJ4V9iHGAoQtW3NUjRVDVUJ4r1Z+8EpaAYHRyV8ASY6mSabOG4AcTuRkHAtYihG9ALk/R
lJx7D9Qgp9g0gAMtQVOmyEcthkBdzYwHsI9BjZW3wh/MPZDzmP5OExepyVOdLWP76JHhXOGf8Bu6
WcFhN8lPZLH7hnTfgvsdyHq9GZ9Vqy6j7j+chL9Alneu+G3kbtttG/dHuchUA/Zma3wKgpHAtfQ8
O93Z7z7KdjmSAXR3O2L3nFQ6U3OPdaWYu/4wr+UhdsQeqoJ9a8B5uz+l32zI6l3m3hx8MedCe3m/
sOeFlU8CcsuAlPsEfRMjdgroCtqdE+jTGLinuAof4liD+Y1gRwpxnfXiZ3UlACQoMCTE1n69prYK
cqMw9kUscxQiHHVYWGiyq7B5MNy8dQ3IhgF3eiYJYn+DAEsfJqKdWW5Ne/Wm7+oj/mJ5iHsisEtO
RAloyM1FBBMUY+U1DOcMIRHQ5iOKSvf3Q8hO0BYWjTL5PHIs15+OfEo85AB45qMbuzuhbcHKas4k
01mD8gyQvc/wi4D2vgp8xCAVqnWYux1JeB7n9b3020/bx5cQrrCqlo+2woinbjxOb1Kj+r3U6z2t
6hIRcQhzAZXCWrIn1VRtIDOZgSf0+1UChY5mzMMU2hC3WEJWg2CIkef2piTBrP4cgGgbIUDw+gGR
diTjY/viJtW333vZ5ID1mPrdOKNBD+q4TVt1+Vjq55t+SXteHob62UMwrsTpaOy8jRK9CWPRZg7U
gDgXtnItCz5gqmHTIwjfIgqGbZiYDXoHznRugRDWdyrB5ku8m6hw48zsGb60kxvMxaw52gcqPNHh
KZkDLCRjkRhSIHJ562JQm3ClT0mZJ7ByDSt2FSSfV0F7Dz1hZlWTlhLDQgDJ/tB8irnLgJRsA/64
0u7QdsGp1sA3gcxTV70CiNioqN9MAX0By5akYwRRzKopkKAEUgBMS0gOAhbepQ7HUFvbx5qiZ4OA
u6zjDJsBBHDudqKPTbA+9SBwXCAyC8G/KirASsN2nIcTtECPrtE/JcejG8hXCCuuXnephuRX6X8G
2NYXgq+Shf2HN9cnjjs7sGHeDw6oP+TBgFm1k7yuJjLbVvWvYCSgmXyV6y8vAFMcoVgVHN7U0iW1
uIsg1qKYPEmGUrKMrGEGHXhWTTVMKNVVqfXStmyPstbtYJYTmcosBnJpo+61N8EePpm8aaZsIMm9
6pLbyQu8EO/hMmM9iyAWckB5JLLZO3TZzlI9Te3vJKJnM9KNFOuRx5gQHEglmblYu36CsAIs2mfK
+5gmiKMCXJho2r7Gs3eHP/1xsPWeBuzkNc21vY34DOJ6b8ashnHLbfXVOFM2GtS5NXpLwDHAcJku
mIfSToWQbQH3Yv3r7S6XosyYD6nM6gK3mG1Gm/A+IHMhaPBYK+iXrIyeShysKW/GzRwm+6B089J6
r4wN0Ic1O7eLGeQk2C7NcldDL2QX+pP42JWb5TdR7CgrEJWr3dq5Q8y67xUTTlwsYKjVwdUTaIBz
VNwZyBpj5UNSJ7/wem8U3JM+1sU0ClZkTK30xQWVC7YXwnoH+8TCd9JB40+Fk5kt5dU609UDKDVF
0XFUdA8rz4t26uMNFU47Pf5MIyuCRX65Qb3jMr70hO+MXI/QpGwTlTx1PY6iju/iWWyDsi8ooGaF
uvaQ8tx1FuiqCG72bt1jJH9ZS+x9NQwAXu3DejMOzxq7UlNBZgL6EU6zKWvd+oKfPUJRkEEZQ2OO
bgPhmM9dtqMjSPkpMpClwwSPKL3UMIsNjIJmXVcQmwqnJxbRweKGaKdsEuRQDTCNIlAFEAZDd+1a
D/dwrJ77MNzAM3Woo+CKyJMCFQonD4SnZ6adGJMzzLNAUmb5AfFXAj3LeXTWfR+pI266nZ7ZDy3h
jmUlCDb/RJtx17tyj6zbD1zOr2xdXqPeQHHhM2hkPP1ow+kXh/G8qhB9udINcsIeMV8+s6S/DC6f
N4hSuEd0cObONUmjXkW5FvpQh+oYmQnrmDv/xl/2ufNxL812fMV/h3uon34NoOBzZWHBBbNMV/Bd
2siXicvPuoUoq4FiHBaKqfCX8Jei0b4WGNlcC80w6WEvEjT+lUQ91jWQthWH11C7yT5MAGrHwfyh
JqgFb/5X8F9Ax9vhPYgo7FvQ7KvyTRN9L0IWpQlmgxQYDshzsZ7j8CmmbE3jcTljKEMynuC7xLHb
frXY7VBGtkRjn/WTiz2SQxQRzaD4V3OPmPknosHaCtayLOQgcXp6LBdcFy19FGw9Sml3jo8mgwYs
Co1RYi/Md8XAzQYOGuNmc2gowtQSeqBsVmnCdNqJ9TDXzk/gVteROV+4pE+ras7d2r8OHnmmkHVB
i7qPwiGPKIQ8Kjk6rTabao5fPad1s0YtWwfVDXiXq7eaDQQ8rNhW/XjhA0Y7tYjd4BlcJiOc7s3w
GcPXNkb6vWc3Gp55SDToIDevvDcBG2dvmnzwy4NG2wTKG0/jDBoEDDeIJrCtKHKIN60TnDWk3f4E
eELe6Fmw8G77PuJ41tKBMM02T0O/PC0Q9FbwC93EAXvFICfEY//GWHz1RudbcVvlfojRsFNtC8ka
f+F+s2SwXGhoOIL3RPQPARk346I2voawtyJ7P1CXHo5+63VPxvQrKuTLI7ErFuIVckyxiCZtRfsA
XgnM58KX1CnrPVoILhiqfjrmf0QgacIRc8kq+xES1IFn1HBEFq5vkde9JxW4jHmYtvB0Pa6j+NGd
Y8B4t8WwxGa3qHkfySZJnemGB5cR/v6NvbZzfDEJqJSAQWEBl9sFYNrZ66DJDb0SaoU23rkrOuEB
KaOVLHivvRkrRhnfLWLdaQeIIIdwBZeYw/i5stFGJP5O+/UvNEQAmw8hKHbLd8B1DPC2B02wH2J8
t9ARxkaBteIBZjvw2hlUtri3p3BMdYWfsIJuOJtgSMMSsPNEAsW5tzEieOF8xMaF10AAEKR6KQLW
w0agzXs53dqWBoxO41YE0mw8MHPRgOkds+mUhuWUzWb9Gka7X5N6L1G5hZiQO4D0J7QpbRDjsy8h
fJ0tNl+lDoPXvQKK+VV6oFNJX+/GAX1cIdrJnRgnSLIDpXp2WnUWvoNHMYkQIgBhHfcyUTvY1pfC
iYNr4iSHFbMAdpj4oR8mP41WR+9ljVirqIE6Eu+tmzoQhBZRDA+7uUEr0MMlXIJKtUAdS6/M4Jv7
tYKjhcwEi9Jq32NowrB4IaGHtLf0b4hXOeBvtUR37Vy+hDgHvEhtiSmvnaMhy9XgqVbfx0vgxQkK
Cojd1QreoEEMOB0rGDOd0W9SVHnA9SDCj2hhjy2doaGk/ruqQWj2BKNjTcctUiyfE02czCasz+Ez
wWcl5VOLSCQazR+trM5cBTkuEjREcTKn1jjFVDcvfc/yXhv8ZzaA38PZQqsIZpqs597HdIsx178u
FqprJ5HdGQ1z7WVMoOeS1XrFj3kNhHqooJLPvBbhh8NYJvt2gL+5XKp1n5AOaV0wIxdNA6pU67nd
uqo8idssCMnULymjvUfnflPWwSM0nhXal8FBKfCunfcIjc6BTwSxMAqxAAB2KfAxvDIUm4GP4z1G
liwuWFtTlAi717qXRd1Ajk7CQrAOheLRitPC7OE9hZlm/nEIJktwlFeG0QI4C7FbD4j9wIN958/f
3to993Q+Oe6iM9+Nv1RItthsQWXLG6NaIpbXqdm7ZfGlw4ylUeYE2m6H9kKE/1QoJwjsdBeiJ36N
2PtC+c4rh8/W5d94GKF5nYfzyIYH3oLhmA1udL81m6gDS9AwbKw6Th7wY3/O4fpUluER9iuOnmLE
ipMF52V7HEa1T7z2OUCK/wYjvZ93iZO5jucdWqDdOSSSd32JICIntvt6RgY+s7AcI1QoAtmrjlNd
5mr2YHrUJ6tBTDL6wLh1kTAFnYpO3C/SuDmipzz8HwGKALRIh7AKIc/Qj9BMQqZTlZuh8x+iFUsJ
eoxe+8A9gmNOhZj3MxvfRoBDAIaeIioOIYEwmIeohxg699hAuVO5zqOv6hNV/ldi6jNrl7dukOfB
wVratBgpCd4rr1o22PGH4v/uKIuiyPPCW+QPAo7+2+pVSyV8ZCVOz6BOn+D9+xKuN2KulP8KIf2b
Q+4/P8j97w8qnbGaPDC5z66PMxZT9vBhgaj9778N/Z/GbnS4xOBWb5F8NPwz+czEmO6apZ2QRlFf
5hNYIz/13+d0zss3eUXNNPnHJ/7FL4oPjEIfDjYYH/6Mu1JlW8ZB103P1RR8+vW4W5j3Ha31Lpy7
F93zf1hG//ZXjAMcNhF2F3jG/7SnAp1woM+ZnrsIPOpFIMD8X4lkf/0IRFsgc+KWpfmna7+SQ997
QOaf7QSDXJuG8X7q1+wfX9Tf/m7wjf//T7lZNv/TZytpqZFrM6IMY9obmz7J8434xG6wd7fRyyf2
v8fqdn6k/wq48v9iu0VomB/Biux7iIL44284I63EMJfC3A0DJGjWUG/Qf+XkCxOvScDHbcVJQUX3
wCAbLpbeeQBlck98PRfOrBD2meCZsuKzXMRNeBNgB0GBFbvpqEau98nUOUBDzSFoh7fFD6GOukn1
xhbLSWe+PK3BdfSAn2JrnxEwd+n7eIcWB4gKYStkt9b4FXkpfuc/h05cbziLG6jhvfsBtgsQgeB3
W3daj7iz0IiVvEjIlY5CO5ik2dr8w4/u/uWF8hCLjNhg5HURPHn//T3ZkIfo5kwEXqglVw/RK/zo
94DexrO/7w/8nOTePQzLu+RF3OOMVbAJ/QaR+6++yr+Zx//z5/Bujv3/fF4q16sa6ojnaVMW4Uuz
gU0B0n7xHf8GA42I+BndHjf96ROSb+7mOIckF8+P+w97+F/iboL/+jn+OC+hh25LWlfjc5DG96ub
TiWk0Wm0bbb+Nfoo8TRf4i3MDvf/7kr8W37Jf3wV3h8naGdRkFt5sXim/q++O04LrvDw07RT/o93
8y926f/6Hf+w//LQV9hD8LdGI46Tj5dbVHCSAzyG6/OXuEChuv1XjNa/PvKP46A0TjWMHH9WZ8Sg
8mXJvwJ7/hKng2oOMJQuyjUCipvovx8g2FyXDrGE4pkcyoM89xm2x4O/nYpq+69o/b/9MiH61CFR
IUjN+vNOmKDPxiAxiOcQEoARlDj/x+n5rw+4PSn/8TLoPrK1D9L0uTI7OffbySX/MJr/j0x2eLK9
EIpiH/k1yMD4Mywn0BGqAFXJ8ZxrtHpDQt0eEWf31R3XjGZ4yx4FYmZn5M4t+b984X/59UC54wJH
LhCUWX9molThWo6ruw7PGJuBmO8mrAH/eMT/EvDhu3AZIgWIIGYp+OMRJ0kdoOwakoFuH2yDI4D3
NCj4lR3Gf/whUSKPL+MPMz1+BRyduGnwkX8+DQ2SJlZPkv4Z4w/GOGf6Lfz6U9W9kw86eYHh6qmP
KTYJ5KvdgTnBdDuD6HJNEN/c7TcT7BjcV9UCrzUpd/jf74wyB0pRqSP9GFly8Si3/sJsCqkKxP4+
7BfWh8pTEG5TbCN52CVfeoTYvvcgJIU4BhEIEnYUWxu2rWO+a1dus9Y0a86HeNoCTdkpxIFcoOPy
NxPcy9s+hDxU4rG+arnCt24W0D61g5sLIPRxWQdE+iiEN/k8EnD6RnbnI4osFZRiY4qeEPqsMXKH
7MG4AWJ9m+F5WPr+NWKus3dLx9m4q54Rk1SL3Os8s2UAPw+mR6FZjQs7X5Dig/NePsAT9UWhIsua
Echi3zjjRhoIfYIbegW02Gamo8ElMP+PtPNachtp0vYVIQLenBKgbd8i1ZJOEDIjeO9x9f8Dbfwr
NhpL7Hx7Oh2jZBXKZGW+RpIffUEBKksWdVShqqIQK/8oAho2bueLdqHHoKhM6c3rgFeGEqVsTQyr
+zGEbc47mkdSmVoFiq/tZ88CZJ2NVg9wTIwOaJfcFVK/V1q02yCYffZ66ZORuVhNgTiTSxFtTle/
DKXQH5omRaVGlMz72ohrssMxx0ONp8cQu09IC6g7+ECCMwTNp2jMaYsVP6C0AmKEh2pbSWsd6tJs
ttrgA0CRIzZfGMkHKQW65lpo7Inp+Ju7P91lrvErotfeGx62OvBbNu3E+vWsztzKcTw8SXRLN2Nj
Bdsg0bINspw13yER7QAi8QZa9Lc+6HgZGg3dGy2XHIjMlOr12Du1Ll42hvhm5OkTT02khIUv6kiy
1mZV45CXwKGJ2/hBEkTVATaLmaE6VeLNFDJfHL3w/5+8QBTgbaq43xowX8xEfxOUYGt2ykm0wgdW
YkeqUwOglLbF79oD4mDRXT9RCEfqKJTLXdJ03jaVWuFEVZnOtJnX+wRWEY0zT/3cRck32ZcHKGaj
uk+B8T41JfNSCHLjlOYQAXQQPBuTO9baKMen0aCXZ0UDOFZNQIPPMn5owqgf9dKk7Tk9USzclimM
mVupHJDxhEixqfupjhDpjwC6ov3tQ2kh8UZDUpZlUSc5/SCXRSquI5Doo7SG/6pKQ2IgwYHIu3b2
LaR0IGNEReaxPukbT7/j6vbQDAOApD69mLED23K2g+jetHeBPQJH3uPwsXNXMoqFkZkcs3QOxElC
Tp4lTd5QaWom+iQUeWvHzWMEHinNX29P38KtYUoi7SVJQxoF0ab3w0pxARu9IkBtzNWexkL57QKR
WZm7lRjaLAsdKbs0ScWtCOp8YxQZ+IyX26NYuC2uR6HNpkoIQ1OicptdhomOCbQKBrmbPoENfDYD
8xtX2vPtgItDwidd5ppHiGy+GlAArpQ2YEiZZ97FSr5DO/X37RDyQuaKN/XfGLN8RaBBNqQJg1L3
2SNNlBOGy9tuP2WW3tY4hDvBth60vbqDu3yqjrQ16k2/rx+6w3+QmpmyrBuWiLo8ar2zRSK1eVHI
XZRdcMvS1G9QrVZWyFLidB1h/lCJ4Zm0Up9lFwNuDpWe15hrbVKkLAT8FosjOKXI6Q7lS3gXbwVH
Od6e64XHLc0FEJm813QqErM0d1LiVDM3zC5xklOyNgGkqk8Ksi7l1K32jHEnpsGK6csH0WOSxXdB
px91daKQ4ELVmWpwNTKHQkGBi/sKlJwsO7lWwGykQWXCIrVBxm69XK2d24NenvSrUc8+KzRPcLEy
o6a1cU7vhy2pwaNuR6fwCeCBY+zTR+kznfx8v1bWWnoQXo0dMdL3Yx9yUQSv4Wc8TKUdbb2NbIvf
h0uGiVjl9FuKmlBcDjDOVs5USeYfnuWV7wLPTgox1dReLlnKtA53db6JHffZ2lov+g5kVH5ZM0pa
Oif+LixLnH7O1TeOlXgMxLqOLh1l92j8Qp608hWXbonrCLOcHCNJSxvyJLu0ys+yPgqatM0Qb729
VJaD4EaKcCtXoD7bH3Fei9YoD9EljS9G/wMkPbjLlTNgLcZsO+ie4NPD5gjI/O4BFdc9VN+DKHcr
T4v/Yen9Hcts1fudlunZdJjRHaUzYov1bge2mSc7Kz5MnHRj7WlByPyncLO68BdPGlROjT+mFliD
v18QfpPI1M54pVW5XfzOj94Bcem995KSP+yan/Hn4l6y9V186iQ7+nH7Ky7IZqK7q+jExjAYYcjp
E1ytxtAz09wsVZ6Ivtc7ZW9ehiIFuwZ8mAYQPJ58+O6VGMDDZ/ZU3pCdoL3lWXHOzRotmF7f+z0o
gzKb0Gl1u+0CGRkmKbzDuXcSVLvLGiSxhlKDkSs8gzh/0wXoweGYr7gKLW0rhAY1vEVlPBnmF5Kh
hgloRZ5DvGSOahNvTUFeEdlbXCcqL2leuxSvPhgBc/0Oaj4oCbXW3nGCbJuclLf6h7ElF3eULYwm
i2fWv3dWnK4FKiCTuBt68VQP338k+lRp04xufJFf8qOP2Vl0+QmJ6Fzv14tji1cABhcWpXiYvOJc
sy6XGq+vdDad/iCyF6oNUnChI9g/R1s7KQ/1VsEB139x7fHfWqD8GeZV5OkTX61FFD6yAHc3IgOD
FKVvSjVRKmlmiSPcPX/lAFvadtfjnE3qEEcwjfw4u3hCdgyFZpP7GmP6idzBvoK6GGkrGcWSZCSq
yRqeEMivfrTa8NoaTGcsRpd+B2Zto1T78pPrRPiApqDPN0W3OwTOmgThUr3uXdTZfcMD1mt1bYAf
b2OU+dg81Aega85wnz35K02V1RHObp44VZukzUgfJlPOgfPkSN/Df6IqhA0nFpzkbdyvL2sO3atx
ZysnaWPDjWviut8Q9v2FsBEK98EuuBQOiJ7z8AlRqkzcrL4Al/Lx6y86W0NmXJulEfJF4yOgWTDi
NEdtUD4gfp7GrXqgBeEYZ++T/+9fuO++6ewdAIIrLhJor5csrA9eIh5rVwK/tnbHL6ZGGg9pE+0B
gPfm7HvqvhZ0HtUHbH8HzgLFKWx/l94NGGQBwl7bH0tHOOK2KoYYlPc+WHI1pq/nYaNll+AzrQm7
2k/vmcIRXqYzZzLjkl9v336Ln4+yrEiajx6J+SGH0RotVwwA4ep46sx6XxTaax0ob4EfnG+HWhzb
VahZKgP3VyjSkuzWiwI4jtCkQE3eDrE2mlkWY6Qeul2eD3urB0PXW58yxXyhdPWUjubX26GWF8bf
4VizZD1WNKR4ei+9NKhGgIk8pjtvizinux0cjcLHapK0Mn9zdwQhLnCfnlbiwClGK/B7vusPP3s7
wsvUKW3h+H+OODs3izgeoWIwRO2TL+Ok2uwnYYNNgXC0vkPSY7Ou47o8rdiJUy5VDYlX5/sbUO4M
2I6eF12UJ9HGKHqfPAg2VFnbv0t2a63ApR6/SRLz/6PNP2KjRYMRVUim1ztkIuWNdnCfp4MaBiJ6
bljMr56X0++fP7U0g7NEAW4v6dZsfJnZlHpUWLCwEnqKVl8zl77ibYaxytkVxUUqhrOUB+Ym6sH6
ASIWKUNPqpGRekgBQB0pbHMy1NqTDycFWKRyLkv/HjqFullZ4lPa/T//Vqz03n+LshmtEK239OIf
8yPkvJN7KI4hj9D1eVlc3CQEf4SyJUucTYsY90YptEJyUeHna/oZOOXKYBYn/m+EP4WHq9QqFUMm
VZB5Y5zi44NK5677Fr0A0jta37S9ZdpoTB54b9gvEDdXYk8TNZ9IRMoVCbcj0dTnotEmqEBJCYvw
4mbWC/4AE3NZsVuLPoxshAiHjWJBL6W8FxS0SyBPrSR6S7NL0m5M2voYgcxn18LFoUllZtdQyq1p
1ZtS+3p7iEuzq7NnTcWQeRnMW6KoyJTogUIG98aDAnPGyI+5j8EtrYZWfgtg4qnpypt1yiw+Turf
kLP7RPLMsdX8MgU8TM6ofApgLsTamuvs4tRJ9Nw03dBlHFTe74GsgfotSEF2CTULZYOjKq9WXxYH
chVi+gnXK3NsMl0w+DrpvUa3SrWRDd66Tr1RuVYQYH5MnpOv5X7N9Wst7PT3q7Doh5U+lO/kUqCZ
tbGK2B6hOSN2upJirM3gLFOjVV4UfcObBi+zbgO8Udmkypq98tLNr1/N4SyP0VQ4sSgkp5dMiek5
YRdtG3rznf3wq1L9wbm92qXFMRk6DV+ZbizAn/dzh5i+4eYZjdh2p+ys3XBxn4t/EEzatFtuRvhu
P9SVWVxM8HXevhLOXjq4tFmNpDdiBOD0OOQRI9rtsYCcZ5tH75jfFc5oT9kojh5rLefFcV4Fld+P
0zM6wRfaNrjUMAX7iF6bsTau6Z/4sI0RrDTp0uOMPe9p+x4QZxC1jOuU00Av9sE/JUq5G2gwW/GA
8tftT7e06qcTUAP+InMiz/ZzooeKlwVqcqG/s1FoUiI2gniYu7kdZmniDMok3GTWZNI++1oWSOkI
Jlpy4TAMkMbs/PQ/Gci0FmRrcpH+U6m52r4eGhItIOnkMqTNaxzle7kanzvLXFnqCwOxFKy4ZBIW
Xu3zJlLmiTFAYbg1airtm75HAHA1z1iLMVtlamq6zBa7CVgC6gL0nO3uIfpH+Gx+6hzhd+ZEn/pw
5QMtrIN345qtg8ZAOBRGQ3DRUNIOpHuYSwL06durYC3INPCrb6R7eYOKOatA6j8p7S+Q29BHbodY
OPjwFsHcm8ebCZRzNo4qKeuATnx8KXTRjqWfrSYd+vB37K6tt6Vc2SIEswbwieR1GuzVYGIXAnmN
GiNfqdtWjym2r/XGO4MsISMUHOn59sAW49Fbw50a41Kkv2dbaATPrHOYJxfwA1P6Ge7cX7TN+xft
hHDuJd2vVYKXvhbOQ2wlk22Fvsv7AaZI8WsVq/2i61Bsc2FXuP22KrN/n7dYlkSaRH1RVD4ceKk8
eApaS8guwQOMZBXz5h9ZJR9vT9/SnoI5MOGWATB/sPfIDYwllCxKLqbmP6tjerb87uV2iKUryZrg
wwyEj/TBBS3vDUUSohEWND1YWpK0sCHQbpJ94UBPIKXY5L1thZu1ItvSmp8OcMrBwKCw2Hn/ocYu
aaRCSVmJUXQXJ+U/CI1fmrhB1rkL1pL3xYm0dEUyJGwJxfmqKIdQMqIuiy7UoEkAeYoaqfOvJ5IO
q0LBWVYkbvZ55V4NS9RcVH2626Pv+VmiyAQq9VX4Lu37rX+n/sCkaiVh/7jYp5DU09nR8kebN6xr
h5ZaCXOo/haU70PzxYo+3x7Wcgi2rjp1kPGUe/+ZvMRwrbLpvUuYfY2CeqMFD+W/P/6mYfyNMS2V
60OJ7GTUcriMYwihW4TE0zkNNDLUSlc+0sdFRyRstVX81ayPpbmoiZGWQrbrosgkWnoQ/IAC9BBY
xUFnhWxvT93HRfc+2OxtU9ZxJDSqSofU7X82efgNGMAabn7x81wNaHbcYVYT1ElsRBcfPSZTaXAk
i7eVm6+cEtNPfZ/fMRS8fwCvTg/Q+QVVjG6SwbAIL/Jgh5UL2aoDIKga1kke0j1/8zdAae3b8zf9
9ltBp/m9Wha9hBO0WskE3SNMu2sPwRE40n6tfrS4Jq7GNlvhfSq4DZoX4QV3h099qt23QMw2YaU7
k9Du7SEtLomrWLOVrkbZn0wsvKjGsMcdaFNg23A7xOKKuAoxe9VEEbwEHEiiiyoNd2kZPLN936AP
/Wurvwn/zzGH0JBJv3IWBk3QuvQCnxIfVa6wfmtrmPXlWW/XmufS0ve5jjTfRqaVRu20DGDhb6X7
5DHfYWttZ1/cI1jPe4xTflY/xNfbs7i09gwQx2C2QcVRVn+/9owKTlqRhcziPjggJnKYsOEoka20
YqdZmi/x6zCz9YDQYa34bcWdgdADZr5MobvRqtpWaC4n+O3cHtXCk3f6an+HNftqueh2A+DFaS4l
nDJ26NU6AHp/QHS0XVSSbfGwBt5eWo/XIWefbxglfxSlOLqUOfhw4xUkxraJupWDfemAuo4yOweT
cQS5KY7RBf70RpQf8nBAg+XVr6Jthga7X2xXZvJjNfDdTM5hXd5gxlFSs83kRMBCIEKXdlCUuzyQ
zzJOerxed0LYf1ZF9EZaXz7/B+GnojcAx6kcOU9oRtRX/KxRwj9wfO9OOUx+5khIHNYKTEu7D0yo
onBb6iJwwvcbQcwy2XM9M7y0xUMWIbEAjrj+lgMrWRmRvLAVMISEimFCaFPmVww1SdMH7RNepE+D
PTVifMd7gA6+nQCoa12RpUVJoibh58ju1vTZs0TltdVVrimcI4AYtqZWX9o0O0C8XMMwLR34SMGI
IpVHCHRz+N2AHTrijVF4MeEkN1+FVlw57he3tGWCFcEDlhx+nqDVWZerpcbxGN+7+2RL7yG05XP8
NrVbgNvtSyzP1/B1i4viKubs2EIeCXcopWH1VV8a+OmI0H7SyhSvpHKlFb/4oa4izQ6sTAqqTq4o
mJUoV2jDZ9XtNxLqCCuLb/re83N4At1wmeEALM4fI5Y8+E1jUdtvdziH8UoteNFtMFeletWHa2fH
4lLnzaVaSGPIVCDf7ymEZ/G59FjqPTqxPIpxSyrt6ku/le8nAtLaCfwHefVhdBZ9bw3iCdXv2SSO
qodanKoyidygCPY7Nb7LeMohCfo4MSwfjEt1bx7Gf3LM4bkKNBupHS3nHD3cnufFr3n1Q2Z3Qeg3
oZ5RvaOU4mNv8JYJmLINK9O7uDivgsxmFy2bdqR/Qo4vGMdI7B5HUUXMRwve+h6HxdsjWsxOrL/R
5o6lCAipQohhF3M7bFN5o+yirb9D1jv8gXwNh5dwLKAj7quVktFC5iCJIHo5m3WuzHklOY6DYlQy
4pqV6wgpJexgEmFEl7xFvETX1sY5nfOzNUQ8KgV030TAY7NZbVUhNRVU+y75z/rLtGj7g/9D/6o6
1t48ZE+rIIqFPXIdb97p88NGqU2Z8XlUkXfFa7MvbPnr8DRYm2mPBONKArFAbNWRdQBDCLBporjN
N4kriHGF6OKl7fqTKPfPtWrd1X4nO1VLAVNWQPCaAYqYGeJcRT18VZv8qR4xXGlBOg401mUDQXhk
/125oGgStncDgKVtJ1hoyGbDLvYYSj05x9xeggubShJlKLkGnH3ErmY3tAq9KVNNvozZ60epAGzS
ojtU6isJ/9JKJ44hQRERLfjtsxWAuRUrQIqiS/4FZevvdLg2wUtiC58neFLnoIT6gPbB2k29gCXg
u/wNO6dYNG0zCGoTTmUVJPH0jY9V2va/sNQ1WNbDv8c1Ew8AqTrZz1KwnK2DJJWS3CvN4NK4b67w
q09WGMOLn+vq35+dgYjE8qj1Ws7A4iX3MqwH8e1Uvt9eE0tZwbtRfPhYbmOkFjd09Xt0fLu65D8C
W6eel/7BICGhtTIseSEhvo745+9Xr/VoFGq3GAKeFl/GL/V9vvOfjIv3j6zbAoiazunumzOGqNt0
P+wn5b/j7REvcEqm7wb0QJKBZnygVXoqhr0+bneXEUURVcHzHgEXAc+r0K7ROM9lFTSdgvQUyuqP
bYJYj1yhc4y1whcxEi6iOaIfOe1ctdVBwaIjvBHN5hSlmARkPsIqaYZWYhz2WLx4At6eJYp3pczN
7UnBymQuZI2MZQIzU0tEanW2pTUrhTrZaKx59z5IXn1t7ThfCzD9/epjUXqNUGokLdXRnSxd6VBg
gnn7g/x5AX24Ma4GMW2EqxjwS7HXG3M+SN5i1Wj0iC8l/c+iEc68XvZBQ0dX8aGepp4QOopSHTML
ySxUazwl/Dxwim26tjmMiXCvZwjLVLn3GIySPcjVa4FEMIZOPxOFBiCkQ9w+mvZZKCVhp5fuHsGP
QxdS5vVDxV05B+XFuZvIAlOvUzLmb4dRDtHqdQfaqRPBI7FTJziZz0AmgWviIOXw0kWOS3OyvQEI
SUFqyLb+KfJDBTIlsteSu4VshxPZQhyIRoQMj/39LFclHm5WoQWXuLIGWJTJUy8GyHsVWHrUvXP7
my7eASSQSIvr4MY/cOrCWOnD2uoCDmPIoxhaXBIo+nZr91v8F+/w8yp1fGA2uLzub4demnXMS1RV
nXqlH0CVXIBWpUaMM0iV41AXx5Rq9+0Qi0eYRHYz3W7wQeZKJ9RGrCpIGZ3xCX+OezzvTxUCBHsS
5O2wc+8xJD2q9+iFdpuk3QX/ARwWpPpV/Nmu1PQaF6+wEM4N7p2Cegd7CubuWg1oKZMDlgf4Hy0X
WAazq6FrrCYRXMEH/T9s9e/GQbvL9rhMb/2DK0xkT/v2tC5+OVQDEGLijQoh8/0KLYa8VkzQ1Jc2
cKLwh5iXKyfNQguLebuKMHuOZvjNwNTl9TZpE7TH0DExhPiFz6aD6B8of/zO0Kqr18JON/X8gLsO
O9t6SSJjDpEzMP847tyTdVddrDdvW75pj2hj2Gizv2CiO2Gn1zia0798K/Ish3BxgcYyp4kuwWSY
14STdZ/y2HNhDJ6wjVRhJZ2YlsSteLMl07qdqJYd7zYB5uKIHp5ax49a+lniHE+HeCOnX4tiLSNf
OtmupteYEo6r+6P3BssFq8D9gT/AppJE5PVGFzx89lyp3Ur6sDijrCIgEmi1Uet6Hywa+wjzNTe8
iLnyNSnIF/TgRRXw48AfC5ni1Urs4uK5Cii/DzhEvlW5EoWN0XNap3cArX7NP4VfAPw7I0hx44R5
5XAMT669VtteTKnpKf/3YGfpRR60BihkUupqO+7kbbSVKlt5be0KpRzOtuztPzgArsLNjrVSVqum
snigCC7+KhFk0Lx0bodY+3zzMwbjuwpsenRphKS+SyT3sypF5jZ0C5JrP3zE8Ljf3g65eKxdjWp2
6ChR5aJJQh4/KurvxMNkTx2af88vJ8JVkGncV3tA09okRCo6hA0G2SX45XvF2im2UPp6F2J2luCM
WHXDBN1SIopRmGYcx0cFv7sjPg77tcfV4kFyNZ7ZQSJK2LcECUdmwxIIUDutXUA7HNvJr0osjm7Q
H4J4pYS4stPmlQQvhPcfNTxMUvw5yEk3nXxMEUkqUgyeXqB//t8Wxh8i09U3k3uOjV4gtx4a+dQX
7sGV9ZXzeDlT4W0qQ/6HIjuvxkgIf1RjxpiGF/MleU3BGgjb8M3foTd4EL6N9kg+huSlg2PecRV2
9ecN/OE++Bt+PqWi13TAUrrwUmxN+mPGHeZ2T1g7YyJMfn60TjSvHMEZV9BEi6vnKuzskFYbVUyE
QAhoymm7ao96yk6nFrSWai5ePFdhZkdzbum5qw20PCwrDQ9WYW4L3GB2IrqXQ2ydbx8j08l0aypn
Z/HYDCge9XUI5pWkOT9GnbTJhJfbQRbIkGw6E+QL5HPEduaiDmCfYyOoBa63l/ReeGrvFUf7MflX
b1vb2CNrWX+uJnoZjZZ87SG4gAEjOMRgCusaEIJ5garJgwDbpNCjuD5JR+nAYqbejgob2TxQHj3c
HuziwXwVbvr71f7rEb43FTTpL2LmvzQVgjo0R26H+LPA518N7TBEF9GkAsA0+2pig/1dSxbGDWqe
8NWB/djtmmN8WgMnLOjcIcQ5odaBXdCHnu90z/XVUW5490xc3cn80duAooPar3JvY0Rha3sSTTt/
6Pftd/KFLTX8tTfm4n6fSnA64jBgpeePTJMGjOmXDDeG1S28YUcBMqcj69wrdjhRbHbuXYRf62E4
rNX/lr7mdejZ9ZSkbtGNsGUuktdgzPUYJCuE69XBze4kfDQtb8T6EsP5MtvwmPhi0SjYWejPbl0f
KBqvsWBDURB2Sad+aSQcMVysmeVIPwWpVtiFb4qHbAxH7CiFndcWKy+2heQGnhEtUdbZBAOcLehC
icbYaHgWurJ3QnHWgoxa9HdWjI9ZvHZSTIfbbGW/CzadV1e7Z8iVsijdKdi3CQ6Ioc8/5rGnfqd9
L1ehN4v1hKuva85yfBFUIppQPniYFwp2U/oxQTsS4qIVziU2McP9vXBcZRMvVSvZUqplQdJEd3Q2
TE+pQ9S5ucFY1GJONU/B1SLfdPUD8saYWD6o7letWYMSLy5m4Le00xG/oXj0fnJhoZSuUJfCGYM9
dYOz5mehD48rZ9NSEHinKtR+nvgfiO/0ONLI9SCETwXzGJ9hGHjNP9brJHpbHKUIb4tVMOfiJkLy
wTRRX5CxvJxdzaHYq4UoIj0Bw3br22iKHQq7JS9wHelRhUQsH2gOVG+ac3u0i+cj3D8aH6o+9W5m
H9LAIBv4Vp5fMPIb7OizdZD36kndjocat5hNuY0fkXQQNuoTItlH+b6+WKs3zlLCgEjT1FqlPvUB
utD7bWHlyUSfxvk8FzZKioiW/FrU+u72aBdfbteR5kcB+rloPRbQcCa2f9cYJ60QnwQKuGFnnVQ8
dipEr800jLYCZr+TjehjnZUrB9LSCrv+FbM5L9JKGYUJbNOW0n2mSz/MKjnfHulihnsdY/a8KqJ6
aFsJKvxUper24xk9vmovnZWD+h1bIaeCT90HdvUsIzKLo3u6KjG7cOxK179gtlmhZmCtPenpaK3m
WGZ1TDMsSPBmxeWutNaKWMvRYI1PvQsZaMr7oyGJ08ZXoSMhiUbztmrUk9CUn8Dknl1sg/I2W8ml
F78hmtETNgX3lzkmoEm56kULSsgUCSeecY2bsbxWJ8gLFGAUVuecoNgdYgB0UJ3Te+hwMjsSRwBb
LZ3/ohqsCbourhiuC9NQxUnIeR4v7Hyjk8dhIqCYL/F99D367EabP5xXzxZs4RI/ZtYmOCe/antS
3PpPMpUJCElznEayNP+CitYnhpqlMABbfZMiPQyWfX97V0wba3Y5T/Kx/x1i9jLBLqluOuQ8L77+
j+FpOI49BcXaSlw4zegjSJgAcfvK1rwKblhJVKtocV6UDJGL8VemyLtR/DZganx7NAsPc85teMIc
mhMHb7bkMymi3e7F0IVr9ZMSJ5gaq1vkazFiK5q7sAVYlMOzWIm6sNEAs6mSObXLga7OtrUpDXLR
+Xp8yUoF39r2zWiDV/yLd4CaQr6bupJRLa1L2pIop0+NSR5Bs/yyCTyjTyTWhfsNP0hRPiH0WiPo
uEXh/LHc1tXO0HCmwkMCg5ON8ZucZ+85qxflwmclg7RoMHBTmR8gb3ia6mbWT/iGnXdA81I64FaM
vCfd2EPzEB1iZ5Io63byk+du8C+xI2yFLnl050o2tgvr1NXFiYGWCI0PiR6Qf7NHVDbgKGFiKngR
9+TddJOUw1FDLPsf91lAK03YY0gaboVf1q/mbV2obWEvoZQxQSh1nqYf5Kpcd2x8rQcU5Xe9U6BY
GqCemq4L2y8m1ORFLDjkkz/g82S5iNMw6IMLhYRXqcixvxq0T3I7YGEqm781T/1pmMOToVc+RnUd
9Uo3uStC5fftzbZw3tMb//szpuVxnddnWj7obUJvS0PcJfkdRitJwRLk4F2E2cbSRYx5E5fktnR6
rCc/y3g0b4JT+2PKwmj1ev8LaNvaqGavQzELyzYLiBm3eE4338ZCtW/P29IyuX58zRYpav9eLnW8
h1ScXfYFbyPbq/rv6Dn9HwPNPhB1EzMM+5xAVudIHVIdCZZpa5XDpWLMu/fd7Cuho5sOKZ7z584u
7/Mjdj6UY8o3/Fnt5pe8iv7+U+2cXVnv4s2+ENaUNR5u0/ztY6Tx7eqhPUzIyg7Bk1Ww8lLO8S7a
7KwVknwIo5jRBZ+xrDxUe0Q51E26GbcmshBrN/7aZM7Bf5gy45uNOusZLP2X+FgelQOtx+nw6jGJ
ZYCrlZhpud2Yzvk7y2v0JFJxJGaTpefge/KanMKdZKAk2m9zkYr9asSF80uTEPriLa7rH7nWcob3
OdTDiFpveFac8YByNYvFI4dCtW1/e7ctgUamZyQ1SljXIPFmOYHZ1XlfJrAFaiwuNsIX77G/h/dx
qPfxQ+6Mu4C7Kt9FJ8lBC1nYNrvKcZ+8Z8THDe7Ok/AiO9FOTDa3f9aCvCB4B0WjAgZPV0Mo9v3p
qQ+xPxqlG3B5NlRFmkfR9s/ak/daH3t2EKK12/r3T4zo7P5k3mPzvZ3Een8Ox+BprSK4cM6SlWkg
16leGB+NCzxOcavFJ+Sc/iyDTfD5D63WwUS885CTjbfoyL6sfZePqRqlJxXJPuBV8MDmr+xBgGSd
iJ519mTrZ6i5R7GBDqDUJ6nKf6VSeReNa3naQlefpxBpIZBlJC2tedk4QUVr6AXXYHMNWyPZ1Z8w
lmY3d0766tHZuPO33jpheVpg7zeYQTUBvUBZQ9zugwZKL6Oz0o66cZYjFazYkESbFpc1xL7vCgXb
JbGSH41czG1T8DpsFIvXMqmNlbv046Xz/kfMDk0EBi3kZgwk14ZvQfut7d2dKCTb24t6ofhGlIn+
ADQDIte8GhV5LC5TxG4AC5UX/TcLaI8pwdbaC9/yzdd4K/+Yim+3gy7A9N4HnQ2t71XcMHLJONe0
vUObXMGJDgA7t9onfR9/Lf6ZhKL8p/o09bDGExaTyLW8KdvwZU2yZboLPnxp9jRvxekZPE8/Sy+R
S9cbjHNQ/rKEn513koqvo6xscmW0vVSzEyq+K6OfbtdbMad85ioLG9tKK8aBKe8pk4ksrZ9Q2hwQ
hsGL8EjNZjvuu13xPIKnquFiKXZ3LB+sI5ZfKMesvZgXVxnvZPgOEwF7/mDVzSjwZIUfUyuBB5TR
f4mqYN/iLODcHvbiVpavIs3erYardFgRdcY5vsfOQmEXT6hQ3QkeKsc4la9S5Oj/i/t5+Qv/HeAs
d2uyYMAyrTXO+fipHEOnMt7wcd9UqmebUnosDBlPhJVu89qkzr4wruiN6VUMtSyznSdAbR8wV47b
w8qU/jlyPywlDNp0yslorM0Zil6WY+XQlda5zBtvJ3td6HjYIH9usHS2qzjPH1KMOfZhpo5HV8Xl
IS7U+oQhvGv3gYv+dl7RvIna0elE/CqzzOi24JFfdbUCEQqZAEGzzFZd4aH2KtWpmyS2S2j8toyp
nzPovYTRYw6fJPAOSmcc485yMm/4WQ/+j8wKTsZgHiOdGmRcxTrOrhm+9PKu9TXH9YAkJ/KzF5nA
c8WjblT3uJ50uKor4rmxBNdRKu2oluO9GqanIKprKrjdc8HwNniB5FtNidEkSCp5U3dD66A2vhH0
pH2Qvfatcd3gcZTKcT+2fvaC8KOC9itNBmziBRd+CxYeAtdJZlmOl5lHK85+NWKob+TRrLZVjGOl
MjnxBsKGFp/nuKN/kA3rKBn+PjCtp1FyKQMakjmhkR5MJcFCHt+JHrHMShcBeEp9Ypex8jPq4h9e
au4q7LjY8q9WpF2GcHzz4vTkqfVBHUunNbCmVcy7pu++S/HwXGvWz0pNt6WLVpVfdxtDSE81fq/l
kOys1LoDu/ekCvEOyPIulpWjXhR7HJ+eg9Iv74C1l7te6qmz5Vq4S4ysv+/VErllBX9MsdUQ25Wl
5LFSmgETyq5B/D0uMa4X4uCoBpH+bJa58qz35oh3oda9+ZaJ2YaCR/qdngg7TS/PQp8FdtaEX7Fp
v/R+6R+EMQztKlE6rODXcD2Lu0mj4CVKFlj8OdYWq2LXy/vcOkcJazBN8TsZGugY4titXUwfO0Jc
TAZ1GgpRkv5BDSrMqliulNA6F65e75XGGB3LTR6KrBo2lUhXdUx5z7qxUTxa3iTAVnn7MingiEVx
9zUeO9UG1NXfSW6xHw1sK82ARoumj+0WBvYXse/qldtkaXIoJ8EgUxQy9LmWi9RFQIKDwTybRnQO
whSDGtn97hbZGsdwMZCBQpFGrgD4dvaqCtoRs4ggMc+hHm/0xrWjGhvktdfUSpQ5qCQphTrox4rh
dC3VP/1X0fj3cu2uyTN/rBkYk/WIqerI+E3mX+/vYDNLlEjKLOMc9f1Rccs7L4zXit8fi20Gk0WK
jpwZ6hzzGIOQY1U+3QKjnL5icco+yx+8vKs3VaB+vn0VLM3bdaxZ4SDvVdw6AmJlnftFGupHORTe
OnE43g6z8JJ/P6Ypt7nKXdqqMUUBV+dzjqUqfe/7uPIdt2pPGuauuAG8oMS0x2i3Q0FGdEbNWOlY
LI4TB7CpKQPsfl4ujqNAc9ugIV2ptaPQuAdFGOAwmrvb41z8dNNzV53gHda8XBsVPYp6KVmRmn4S
JkPr2tt00k8xkVayopVAc3yr1fDMjHqyE7PH0EjklWOETp8qX4cwWwm1UGrl2/0dlDF7VqdCl5Rq
PGUluCVadwFOTWiTfnMdY8uJ6tD/duRdbeviRnQiJ8FTe2X1LCW+4Bem85VH5If+cBNrVcbtxGMu
Fe9TT9vWZnPoWrLtOh3uOlNbeUEtTi65PZV3FeDM/MiCaDIkfp2yWFB8RKliS/wNfll4QK7gR5Yj
TY3CyeT5QwN6MlbSMzVgZBWfzvdfDawLbR/mTm6VX/+Dtan9jTX9lqstmJtSodBnNs5pdK/KHZQk
fTewMD38z25HWjokYRPyKqKdj3Hu7Mj38dvTw9TUz1LTHVNlfAzrYuXGXVoSGDDy/pwusQ9SZJnf
6nn8/zi7rt3IcW37RQKUw6ukis62bLf7RWiHVg5Ulr7+Lnpw5lRRPMXbjXmYAQzMLork5g5rr4Xg
PbCgipzFeGC72yRWbsL0sbRfLi+H5ztM6MGggIWHEg/m+YdDtyvWZgmbZCPQc3KoCCpQH4B+5WUz
3K92Yob+/WR/lKorDVmDmZFEvm4/DvHfPCwIsk3Ux9C8WpHQ6gtpwOoGCxDtIp5e97dh202uGksu
VLsFrSvO0dYxD4+2FcjUbEzEnC8HYntpkoAgLFBm+zo0jGeSDXtHyR4Bhdhc/nIchCIeyxNbzNFG
GCPHeTxbgfzQb8bGpTQvqV94BDTcB8eT77JD6IIKInbjZxGulLNtZ7aZl01XyESSUrYCs5QeQXfz
StRGcNg5pWKsT5NBC/ZdvWMjWXvWbUk2OlzdSftZ2+NubCHVqBMHAIrHBOLmUBpGC6qDpjiKyLod
jLayy4gpOKGcQp5uotwD6TVUM9F2O9/SWlIkKdbgFzUoxKfQ1Av7GzkCB0A6+3r32luCI8S5eLCH
Rhu0VpGsssQKmtpmfWGkCBpQrx26p9JpkY3kglVRb8TkwpB4A2cxSseGs4I8GW08aQqcIfwi4vEW
3UuJPLZl5aYgw5BifVeX72X1fPnI8j4l6tS4G5RNcZUwGLm8WMSJjGA2c6gca5biZnaeeFYdH8fa
8lPDeChsYdWO4zYNGedI0UFcC6ZDZgf7Mu6kakyMoG9QntxEj5O+mZAQbmgjB3PRP7T5zqhuZ58i
sEUlI5Fx5pZGEK+PQXluBI75bgIoR+LETUG0WJmRG/9NRkBLwHA8kJSWVzwZbWtD5lEvjKCRZteJ
34oQ88upaH7+u87FnB6a+n2/QiiksD0VZSrtaJToF0VpOXEzBYRwXjN4UFykpf3B7VwZRN8vleri
1QA1XbyZ1N3yDE0M//KR4uCKLSRzAHniyUWbgQ1b2tK0UysP9SApn3D2VK/PBwhTPk3LBuPHh1Q9
yMt8iGRQaF62zHH16LiA4M82QQO5Cq77ZHBkJCx6AC4c12lKr56x3Ahpbz1EisAY5xQho6d7ivQI
PoH+/eSZnOq8aIuu1oNxqn0re5MUwwNxottFqJj9KQMPoCVo8IP1G2JHgF6yWgRdhAa8WiZofLc3
Sn8fW6IJGvbTUQMavhyFW0LrgOVFUIsEqmQqGvwRaBK9CHUw17EhZKprfpWof5gE/WMMnRicDwp7
ZD7dbDc2yuc22Dr1/KB14741yVY1O8GQM+vb/jFjgVEL07bYI8bJTIVsj+1gxmCCt69UQ94VOUjJ
wjzZqXXqTVOWQEe4FrXZ2Hf426oFhAo+J4BHbEU+qvO5mEIsLs+0zG1V+a1NrB+XDzr7IP1jAwN+
gO7LOOtMYJu0Va1lZZwAQWl2qNMBPujU+WtWmyIeGvaUf1vCk6dCTxobxeKoqsF2Yqst42coQB56
fSg3i6YdlijaR051X4SJiJVpFWOwFpnwU9KXsenjygmcp+YA4rObFrLmmdfM7nxd/ww3y+eff0sc
eIxAfPsOFko1QCtAXiCf8gxc/EeXOL9lB9VEtQEm/rIh3nFEh8JA6oPCzQq75CxSlbTqApgHgbBH
3ruS/W7VaPiav0JF3/aWIjDIO4lgkYAzRNsb3Ufm/OMPTtLkkxSkrXZlTdN1sYhIT3kHkQYsmMdB
dROwz3MnaKZNlCrLLAWk/Iwb/dCH4KcoRVIlXCsmmMc0+CeIdTELMboa1S0FlAt5+GtsDS8afkSq
KPziHjx8Eg1tSbDD4Mk+X8vYNAbIQTHhMw1z6i6T9T7KWe016njsjRnC1CDlM6tpq7fJV5E7X2lY
3eIabkjTirJKnjc+/SnMHcimJa+rdoyelVI9VMaTXvTHyMDs+cflI8lfM6ULUyzA+lYMfABLwJVA
fBrAlmgfTt50SNC/o5MSaB+OGWZiRBA+7tKgCG0iRpCBYGR8v1qCEiMKRyko0WvIkqMygH+CXA/d
uLm8No4hxLSI2sHzgOYwS9rtRIked70sBfKUbRpIiepF5/YZBraIKC/im0J6SS8aFsW4Y5LPWkxq
3OxlQHW9jTXZC6MUNMO2Egz9NAgiD851wMr+NceSCU0YYFAMB5/QztWrXG+8rocsbdXtLn/AVTYL
T3xmh6m3GZ2dp4MBO8udvhs3kexZlatcj7tqp9yWL9aNvK1Bb/KpEFBliIL01TAGa109v45tnpVT
NWcRsPNQk4hcI8Ts8BEzGbvkQJE7I/hJbDcyvPauuBON+HJ89dnSGV8QJ/PYFjr8WuI4h8XqPSvT
vUV70jrMR8136iK4iKItZS58YZRZKc341FoMoh6Ql4dgQoZ+n395SzlmQLGNRA9HBPzH7Gte5+Wo
qhmAV0N4xMFxmzbHLRfUEkVGmLVMTdN3U+lIgQXsCZn2VQZgrP7r8kpW3XgcDywFWbllox62IrBJ
h6YbSwAbvz1XNfiq7oa+4w0bfWscx2vrpXyQr6LWu2yWc9Nh1UElgCKoVvToUQIctJbhJdKIsUd7
dQ8le88Cnmt+vGxoBQL8Z33/WmKpWUFwO3Sgc5AAMQl3OugO4618r+3oNJnjCyWp6FU+zR5Za8xV
j0MnkroIznKsoSAzDc+OlULGyLwG1DJ1+6Z9iZPkVu7Itq8m4tVEEcEr6KlY/QINaSN9ffEQMe9C
ZNjREOV4ibpxF/fPEySmL39R7rGk4roGRlCRIdK/n+Rr/dTFaUYs8NIYLQr3zmZR9tok6svx9+3E
DD1BJ2a6ODeMqtNh5jgfmwMd8NZuaHuCMsCKWGl4ThL1elxnvN8meLYYP1UlUr9EGpzktJUcF+l+
jPpJtInvJM/4OXmQCfjoMYpImyFiLTHqgVdbhjQHCCv0bVfpdiFB2gGTj4gvD8Wt5k/7ZWfsKOw+
8zG+Jbh5vFDFQZIGHT5oDmGlzAFRI7uXzbGSgimRUM8I69tJ1RK3H7sNuiTHdDKOLRkDOO5NXymt
WyvVIyQDU1ePRLOsXC9w8lPo63G2x4mjoqBgBXP22pGjAVlcg9yqmujIcu8E3DSATZhYXkkNxxkG
kzK7QwjT57O7WJLi9tKfyup8X30UphxQ+2LMiS0cNYlkaFWegEU4QavwLpGkv7l4GP42MVVJucaY
jQOdq5L1A1ahSvez8sMwfhSlqHzB+1LQPUcrHDSLeBSYe9ADyyjFHYrfVfe+jF/59H7ZeXAvGoJJ
Ws0CKmbVe4Fq3aSE5RKisp8GTetXtzQQio4ZpsEG4jmYdrueDxQv68fPAtu8ewaPgtEbDIat1WDQ
T4hLEImGuGcmqA3e6JALnUJTbM8c3GwrCn54npJS3kElAUWhVd0kIcbYj9Re31QeiRovHfBvEaMJ
7xIBmYqyFmbylVWdxGyNkWjEMfCUvlnJ6CrO6IbljyVWfcH346/nv5bo4Tm5rijc104OuFhguCBs
6dEz25MJ/JsG2IKG3/Hkq36fQTdI5J25K7SBxbGpZgsYB87tWnbYKFo4hoEjbXtSIHl86zGsICI3
5579EzOMNwLGC4p5sRoG+jRcld3yDMa/4PIn5JlAuwZYYox/2agxn6+kWAhkAUmBZ6bPrmwtu7Yn
fXfZxHqT0NBRgVXA3QKQdxWaAho1LT0I6O1iV4aLC25pdxGqmq8XQttGKro5eERkuM/zhcR5kmdD
h2tsS68y/u8SaBAur4NnAavAPzjWwF/QdZ4cNsjSx0vX20aQl46ropY6L9b+sgnep6LJugUqC3pD
GWdXDkbXJmmsB/rwmCZvZX2lCKuYnOcW0JETI3SdJ+vohjQMnSWHkZ22BTvkQ/cK9kefxjHZnYkH
z7+8KL5BPA/gAEaxcVWKiLVeHwHptANIGE9gWJFeW9NzNqg6Di5KPiDMFTLQcT8kXla8GRhDWM3u
2ZNMEBwQPQBHs6uGX7L2YiiRIHDhGEGP0kLLHDUye0XKJsV9jIJHpQWRHvkRZX5vPgoiUgenvuQ8
FsOnA+0iNJTAUrO6PkWo1tHUWejjkdsw0/0MxAFOcSSgscQSt5f3inPGFfocgc8FekfgED0/G7Wd
LouttkaQzoYfoS5ASgEAeTUfggMAE6iU0jdo3TUDXskAPerkBB247LsD5bBMvkzfvlM8wxtukq0s
LDjQX818QrzuUHhDT4KKEDA50IBZjTxXUxMZ1+S35hYKLbsECaVZuRYA/HeSuFPGMwlWIeTjeAlB
wM64oyTLSTXH2LXux+RrfoZX6QZFKtyy5TnZOgdRIZWzcZTF6D/2WLRWubRlKs2hHBjTtF2q4pAX
j5ePxqr5h41DPk7xbRTRvcYsVRjeBSuJHFTtZz4etWnaDOp1NusIkx7U0NkayQSBmEVwJNdv7ZlZ
FndZLoVZxK0pByOan/PwbumDm1QH0jxcXh/vC4JwAIVFxJqIM5k3PWwhuhGBDD0YlXbc22EXu6g+
loLOFc+KDVU56IlB1HXFxTGOaYnYqF2CGo0BaXJey9Z8+eOF0Lkryr0G2pFVtTtKwAQWj5IWpFqD
VoRMfuBdFlHF8E7DmRW60JNXROlaQEVjQwsA5e69qCCv1ljZGDuqgTEnw0dVQe56JtbWaBQwKydW
JnAkHO979gPo309+ABjDhhZY6DmAwtOOJDYqUkn0JknL4fLnpDeVcR447WAuQYqAtjBbAg6zPJra
uNO+y1HtLsMEDGX4F42w8ZZDmfIsvPycHpLazLK0LNYMAI7imvpTPz0V0iIIYTh3CVACqNJCKQ13
mD3jY6cW+agWcwBqSF+NFc/O3scy9Q3IOl3+arxHH81FNLXRxFSBnmOukx7NWWbbhfw9HkcZdwbZ
DTXX9HtQ8auu+gqBO4HJ9d0CxQ3AGApw4DYAKMyJ0MPS7O0BL0t+ndzaRwBOtua9+Zl48jby6p/J
tnq/bHG9Z4BwWlQaFZAIe5XFhxKJ7HCxtaDor+O88mfltipFgmkrcCywvoB9WKD0hh4lXA7zlKjZ
ECO5n7UAgCHlR/RobHWUgsALde88Wht0PR5kxZ238jWGUFGvl93u7c+XefID2ILlqNRqPpi2jWVC
MdxR7mut3TSZLnDAnAIbFgpkCcAuFhAELHRIUfrJKJXeBgqYEvHh0BwLvNPzVvX/fGSUflWDMnuA
jgXAN7Y4QopGNSaAnAPF6vfRorwMZrUDRNy3zNTPrXY7yosguudUtunqMOYCpmkVgphMHOKoSSJ3
LWyqD/rvrAB8p7OOYK37LW+7W8geq62HHSzuRHkk1zC4FVBS19FpXbH01U2f2LlJzO/LiGkC9Ze5
ePVdeAj3mLSq3D7I810ijIJ4F/LELPt0WyQqsirvlKC0DoX+ECM+uHwyOY0svNgmMgtEqygdskdm
HiHMmUmI7Cj9IK2lJ1/AGmM8G1Sfy0bfU9k4SDK+QmJKlNasfSlcG74pigC0Z8Ca1uUOmVSKiGvS
wp1JwOJlLJ6pAs9ARMEdx5me26K/5eStswco22gEMRBlENdiSECBPwwMdElQBdqveCOqE61EBHA7
zhbHeG9Hzpwm6hDrxQcLDG3ZHv578cvadT7kHeWDllxlb95LL9X1tEllr/hon2pvlF39UbDD60Ca
/hL6lVG0Qm+ZyUigIduEVo6lzw8dKBNK6Gw6jkfHrLXNvIf2wrPAIMepnxlkAhupKyVjqTUDDBTj
ZvEVV9P30gZCOX4VNI+qC54GayNKUTg3BW1zRIQAf6NsxqYLvV7VSa8bSwDdvMc206+ssvYvL0xg
gs0QxqVwqqZp5UDP6ltMUF7r0Mq9bIJ3TpHUKUBTwIPLKy59QDcypVMHPVB3yhb4sh2d4DCfRtTh
oNzojYIXg7NVlE0LHRIdrGSr7nxemnDjpgmg3pi7BZBzVRM0ZeL9xaoA+wKWliq4rLohKAMW9pAg
oJ62SULZCndgUth0bjpv6pdyU++kUhDK8BYGSDtOPYST1/zJi46R5zRFMBjDn2gOLlvzqTYiJi2B
FdY9S5VRJkqHCHrSvvSk98LuGGUiKReREebNG0bJ7jtLnYMlbl7Sof6opeFYhIUgSuecbsAm/v1i
37HFiYc0xzAdZoy1BollbB0QQ2mT4Bhw/D2G8lTEDBA0WWMO41nplypq5oCQ+NGejKsshwiqrBoA
5c6C/ef5XyQBFDGOaGENA7QzOQzTDgfAvkHRjDYbI8yj24obBqUPQpx9D5KR6kbyzKciceVttS13
yWsZ7ReRNDkvKkMtCEmJARICXGpmA5c2NrJmMic8sdpW/1qGrQ3tQVAQeOSu+n9wrtKi9nm+hTau
A+k4i0rbrnDrkASWpTCfUWZotpLm19cDkEsYsS4esq/01XoGFVn+y/pd+UDIeFZw+a6vwNZ4+AD2
MZBBQD0GvVcm2A4bXUawlAHdY2CCOYWyQ5GYrjWUtwMIx5I+2+j5VbIQLyxkXyKJR3SMoieKLxfD
MUrfJVL7TSP7A2aNZSW91bLxtjeEm8J5FU9/JktMawJshQBkQVHEkz07d0Fw7tdX1kO8b7zmeXT/
4n06s8ccgr5NzASplRwQECSky8tii4Z4V3Qf9MtjJBUgZVTXKbvOeYxTdxWpqySTg2HbHXIQ+Qyx
a8guuaEk4FS/J803Uuo696L+M+di25hlBAAbseoa45XOYwmIgj4HaDa7Rv9qNMmNnLyFdSjwURxX
SKkzkXGgFIl8jllh08lpWo7VHLTSq23eFtrvwXi6fH55LzBFhSIcBZgcM1jM+c01s5+rhMAGsFVK
7FrvlPy7OCibrEdDMdmKTgZ33yAVilkvBC/rOZNhyIAuqc3+Ozat79VnRfJi1M4+642zKzd95+YY
4Z/QhROa5t2CU9NMf2zQ1YnMHUzTUE33Wq90ttmOUvMBOQaNdMy3C4IozhZifgflcZAzo53F5uIg
4y77pIRzyrK93oVeakKr7dflPeQ8ZZCxR5OJFk/oRNb5RQAP/lCPWtwFUgd4quK2ptB9qGsfe2qC
zegdM8UEeC6PgXVH47To2Lnjtjr8g+8QbhN1DuceHRUtzDaadEaf4p7OF4QkMAoT3e6DSS/8Wr9u
88JVlqulfonn2K3D5zx/UOrfGPEQJNzrL4naO5D0IJChQulsvq02SlVPGgwT0/BqsAG7vQZVvMvb
xclBKWqFgkZoFrgCY5u5AcLhVOoCNdwkoB7ZdIGxj/3E63+0H6RySRCCYDrfUOyM8NuuDyQeZxQT
gBUCTRAgNOffVtEzTMoZuAKUhSouPe1KUUBRDuN+vF+eQyTCnSu+emufeWbWoWwVJ+EWYF5JmtOb
11ZgkogeSqgT1u3vRnu9/HFFdph3p7UTy5rkfAiWUfMVkChODtkR8xNkD39hCBgQ2nRFjZdtES3S
oCqTqTXBHP9Qst9D9SBJ9+EkqP7zdsuBUDkKXEC7r4qiUhshyhr0JnDK6tjVxa29aFfLbP8xTpMO
/aHljtFoXDn2EYj62lSleSGBmoK0MxyPS1Y+lZEtGPbhtPJgx0aaR9lRUXVldmcxC7W266UJ9Afr
x3JNRzpUHIdr8JH5/UF57t/nSHDbOJExrjQ+ILI+XDWE1+cnz1ILBZ08vcaBNyD06lzHX2RDy4XO
awXSpvGtrBCeFofyH9JBbdN40n31noggIBzfcvY76Mk9uQFoFWhkIGEbQK0Kd8xxrfTl8pHkVO2o
iiNQsIC4Ax3E4txLKA9ZYe/U/z5vC3LOJypn6OxkN3URkI6vohk/TrkZVjFbD+oRTLTgHTpf2KBI
uWk1EzZ1VwbNdbyjqtzyBuKWt5SqX7nqrpYHsBXULw16CGKOTOo6zl8L2MeYLOBQlPmNbUEnpE7r
DqTwQe7s+nTeJ0t6uFvmG1N7QVsNxSbZg/CNd/lbfx8b1irk/8CRgEk8Z8UgaCRzYw8xjvLiuPJR
9spPUO7KL6Hl6SBzBGFIjmFv0x82+aNR7sCePbxEHsQKpAdlI24Grd2eTekMabYFLmggGJg9kGZw
b8RWE/SpemXWYJpbwi2YPL0q0wQrX7ukM1PsyME8Opg0m7Hds1GAJumj61WvWv5Yh5x2SFBsdyiV
toaKCeMqIrIAHqQmzXeUGF2Rm2/gM2Ddxk7bxMfI60AqLXod6VFdbSoUDzAoQicF2cexLqdo0FSC
C9S9d7PtxSByIwDvVPWwJUJGed6mgZOeXhv0LtBiO9+02mxTZ7C7JlAazDAUxmY2UjfUXzLS7y6f
Vt66cDUxyQRQDQpgjA+MiC1ZzmKSIA7HnRNq2z5vd9Nc+0PZHNQoEfn5dZwNTg98RCyM+jX2PYll
O3USaRi+kwpQxvkmuD3AydseoG71FZWuyLly0nAMuoCOgBYBgLWyWCckV/koEVzHvpdvKwzCaJ30
kCxQltG1HloKuuTbUg9+tVCe3WqoAJtEmwGMVrKrRtb9lNr36eLsQQD3JmdF5gH6ObltMZobObV+
DfqSC64RJw06/8VMLjJbOvD0SUnd5rjJgHDT/N7xSuQj2k0SJJ86wNofs+0WT8rb5dPAOXdn34px
FmbbzLpSIHSJrT5x7RFD4MoQ+bJehJAyhDbQZXPrh+9soWzpQRqVxF6avgkG/SuaDl0mKkvS38vc
WspKpUPAF6Vk1APO75Fjll3VGkUTQOQWjMX/NNzLo3W4vA6O48NUl4PiMXwspwE4L3k7NnEfpMlz
LL+SCFNdmCO7bIT3hoMWDvAwpAaoJ7E96Swecl1pZyQHO1TxPHLjtBDDi33IoYJANK93me/4miCY
5QRmqNacWKVH5iQ4iTUIQ2Xz0OHCVr/qLfJvt92+DaA5b9xvXmTB6f9+kNg9Q+SMsR30qGGaua9l
GcrdQHoCWMsYjG11Eyq4ivo4Pdok/TWPzejGYLT3ej3+GZbJuzbNT0s/AvA16uYRBLI92I/SdAdF
btWbDO0mDJ/TGiLtvTV6krPorpn1i2s28QYsfrlr29VPXc4+pjH+oZr1raUk16EOrLHc94ln253f
jvLtAEh9YzhHTDr7lN2RLNOPJs8dX7Xju4y0zSZrF8sPlWJ2c7UCW6EOqgxbzWbMpEHfGxIhtde3
XbURnArOHUI/Cxkjja8oo9/5/lh4lXp7LMm3Q4298cYEgY1vYThT9puf+mtj+NKnwCYnrjqzqTI2
lz7M42EkARVJG29if3Cra+fY7AzRc8FdHcokGLWlGT9bydOW2hgzoyaBvFu2irExETSa94mX/nKI
V95iXMbP3i+vbl00ptQJ/zXJHHizJ7aeJwNBicFOfTA3PWR1e1RC23TlUXmR1OYK4C6RK+SAoFAi
ttEWwAuF9gP7TJXJoiv1BKefHuyj4hLPPGi7Hq+iiFWb56wAMQESDqh6CmQ837ywTtO2HVATIkmz
kwtrn5P2pstFU4ScwAJAE9RpKKR1zTksDXOkd42FpGa8jtPmV25JLm6iFUPXuLFeL+8Z75icGqN/
P3FSGDlz4n6emyAzJy9PD+2iCrwvL4xApogBeUpyAEJF5mkkDmkhbVK1QfYiI3dpdzYKyFstdOvC
QzsbyGOMeTSbIphxUItj4Udb/VEEn+FlVKe/gi2WSGk7KtOi1N+xb3uLKhR0TaA9YbkYyfbq392V
hQK3skk6T3e26aZ8Nm8vf2rOk3r2Cxh/E+V6Nao0NCVdhrneGRoqjhtn5SFWwne7Dt1iTm/qMBEW
Gun/mHkXzgwzTqecZLXUM+wxSPJRoa2Oy14/KMd0X3+JAHSc0jeq6//dbHbOQCrLGJyFMuKgAxr3
1+WWCsbMd+NW2hVb6aALvimn7ndujzm/eVMvXaMgc2o34Q6qk5qvRff9jupH2OiRuBhzSFq/xMDD
C9Wo+RKBNP7HginpPZhW4GaZR7dd7Ig0PYLk+Tj5YCjfT+/ObbtdvMbtHuZXERSDE2eibkUb7ioa
c3jkz+9rCN5Za9QsAgDBy9Q8adUV+SyhhXj5qHI8HSB1CjAECMuAlqK5yIlXANSj7Ss7bgM9fS2M
3rfB2zzNosyQfyfBN4ERY/QtVl3NspVmuQWJBsL1OXcHlFSugBd8Gq6QBINrEpCPHVhRr8tjelX4
YmkOru87Mc/ci04DJ5g5pE1ghiEYBRIfxTz/8odciUIg5aZK8VgjQs81Y3CUzi2ZwAGGx6k7xPfg
Ca4P2raF04l9iC3Obve6XFOtW9SIn6wNiGwVaLWqPlg248mNe18KBL+IG4Kc/CI2R3JsJzFq/KL6
xwz/G3vKXn+2gOqGGNn2QKvWpXsb5tup3FR+hok7YTjO++6n34R5EJIkjzQdA0/fYF7y0D9jKL++
olK/2mb6in9a9yIVMV4GcLoNrAjLUsWd6hQGCZanzq8P/S58o9Ct7or4tgvC77txL7TJSdjPbDJX
1c6LsstMLFO9AbkcbBa7Kd4miC+VjbxvX+c/n2fFWaPjrMAJQEmKfWjxjEeZ1KNgVZQfdXUVjr8v
Hx1epHVqgH1DE7AiIzbR6cZ1B+2q21sP+pamMpWAmZV7Qv67Eof5dEo5mnViw5BJQBUjvxWD6N3g
vYkACyNaBLMoSmKM2477Rq+mWcEtQPXClaGn5bWxk3l1SIxdEtWW6/TlO5RHnsCyB81XkM27Crgu
BTkbZ/AVe0bhWrRehcE5JqZcFkUKpRGHZPgoMSf5gkBsr11VO2sTDS7EWmjTuH9SdDfaaoIUgfuR
T0wz4XoO3QNiU9ck2fFByoDfb9TPyyeGZwLPCL4vRdoixz9/R3pnLuNiIMgIingPElm/F6mW816q
Uwv0F5y8VIWVdZMctUioANKKHdVTrKuoEY1/ca2AhonOgIEBj82sl1yl6W8IK6R5to16DynbbSKP
f3HsgbEESTBKIqhgMp9rlnqjhKAiSorlc5Fdm9rz5e1Y0XPT1+jUAPO1qs6ep1wfCZoZAyRVFDfe
OpviYG7To0jEhRftnppiDnbSJlOtR1hLTgBYde7T8avXUi8sJ6/uf4HywIsb5Xh5fdzjhjuJ4Qqo
/IJQ7fwwSHGZmmWB5cnRD6Uv3GgQeUBe+IWIAQAZyoO4mgNM5CaaiGPWQV254egjWaJK9ZLXFG5u
e82LrgAHJqMjY73Fun95ddxY99Q4s3vmkszq0sA4BKZehqDcxnfFMXocrmm8q+3CdlN8YkQ+/Rn5
qsBfcnfzZN3MbmZWFHUlsWvULeD598Mec6MHdS/KsHkFXOhWgWIAJCUUR8iEBs2cmw2aLtjBY3iM
bjGZCB37AeUgv9uoYJ6Rjvp78iRqt/FKdWCaxDiYTtteIPw4PziyUaZN3KKfOWxRIHQbRD2bbJdc
q9ty47w1qJWIrgc39j01yQSfShEn8SJhM+k45HQIj5DY3Yc7FBWedKy58PptUlBek8ar7hxfiGbn
urSTJTO+hhCnkaIF9lFnG2PvR3cNXfXdveOpwDf2QHan+0wohse9PidGmRM8TySt0h7fOVRA8Ute
dRm+wR5cJRMlvVxLdMzKRGkZDw9zkPpiUkhbLehQT5MHnpI9KWV3yu8j6+HyreRVa6B/C41SA3dz
1bNsixZEXhYSUKdGI1xLftlG+xmq8aEZzV1XJtvL5jjrwuQKpWVGbAk/xJ7UGEmbQfAFDVV1tS72
QqKjwZC7Uvj7siXepTgzxZxQAl2eCLBomp3l9xMSFsVN0SvMKey09VPAhzAAcOUI4EL/wyyKsnDj
QAuxLgCnI43NEoUaCqap39oHIAqQDg4b2Z8P9rsYRsO5Cd+UCGhOQuhsRY0Eh9AYc1PhkxLFldob
ElUbzPj+eUp9ZoVJu4ypBJDVyZvALrVAHrR9uXS7qu0F4BbeI4EqhIG2NYQN1tIURRaG3bSM8CtQ
ITS2uR/6+n14b1R7yuxmHFW/eIJULzAL96MlWCPPfYNhCscTLBbIeNk4yQpLQxpbjYIlMCKTuBra
LMMesrYAP6o+JTz090JPxrsSiDExaAvSCVtlwSg54ow2zFVa2Rs36T2AuJTlOgzaLTQWvXQPcaTn
SAi55MQatPML/wLyIJBnMv5zlEk9huGASMCZUUXUvLzNRA8+59U9s8G4S1BtSElfwYYCYNfgDgmQ
sS7+27mjOMt4ax7mOwXUOACHwP4t2ha7v6lvnf0G5uWXANBWjQa/QT4m++wBbPAQsvRMt/5lbocv
NNdF+8m7jhhup3E2mt0rdGcHiS1niIAXaJzhI1WBBGlSTK0q1sdl/8bdwP/aYeGXOlJMwNxhx4Gc
l6pcp6ooH1e4+wcSB2jEgO8HegznYQXySTVf7PYf7JD9u0DNJ3merop9uo2+wr2zq3z4GfWqfUru
stfLy+MFGBg7B2gJbAto4LIxzaSr8lCQiAYYLUjY8yPJXbC6TofyLrmhw1vasegwOxMD0HKI94Wv
y66ovcv9xlg5uqDoSeILnH8ANcKoc+4gxazT8EmrUcgzhP0FzgOs4fb/xwY7UqUVakZR67iIE/H1
8WeOqq/tzB7JtkX3Fzkz5XL9VgCDs2ExQdMYxg2x9CqQ0UetUaSTp1jkROm7ypTrT22wYCDZHAtz
iqQKFHflIdknR7QnNvGtBrn1v5kOtTG1BZZ4DWNVoIZh4gmzHEH1OE1VUOpffZp7SzV6lw8ib39o
cRcGQFmB2Z3zM4Bov2+IjhqAUwXGcOw1QIDIRz8nriTsBfJ8B0a1KBMaQGSrsRVrcbphaFMS2Jg8
WsK3yvzIrOpvFmTiUssoj8MQsyB9qBQQG/Y4cL12F0n6ux5Pyba3IRxYAlGxa2sIkl7+hrx7hCOO
2ASzGToAE+ff0Chys7KcBiaruXfBw+d3dvV52Qbv22EwGcAiEDiBGIZZljRBgHOWkzqwlW6XWvZt
WQK77xBRks61A/0bhHaUwIRFlozNQOJ5TpEDdMkWTEsy0g/gY2SVlP7lFfF6MyCV0zDUieKTuULw
VbJegePGwMioP/8ubpM95lkgDhwvnualGFwVVvP4a/vXIHt1h85aSsmCQUxCJy5gYeBg3sRby1M/
5gH1bZA7+flOO1xeJ++GYapcgRAyhZuwURfAlGGf62YFhjIMBmVt+SF32V3sJHcofu4LIrrR3NOI
SSFwOlEib/YCOGnaNb2GVQ752yzfy+Hb5fVww0idnnMw11EZN8YpRZjFm8xpqYLOWTyiOxuMuiZX
loP3yoZxjwoc7Ky5uA4hpuTFdgW5gb4dt0PkNC6oIF61NDqmTWlDnjcXbjKN7Fj/DN4O1JdAQoYn
gG7HScmxUe08qga8AQXmv62jTkKfLMiGsldocjgQRdV6zR2mT315zcp38EsKUkD+57HwrlP0Ovhr
6A88/QGVYSRRMeNYa570QfbTdkIbB1Q5of+BcLBcPHhar/4LdhTYPLFLz8WJ3WKq5aHWRrwVuLaH
JXWgvjSqL1GEeoHgBHC/MYV1gNED3Pps8ILhtMbK57b6TiQkN/YwhCZ5lLtJ86ab+f1vKkAavTr/
MUgf5dO1qWmvaEP3fXN9ffEgdqyBomraDxjicEBE8fn/oJeVeakLqlxQVKE06ivukkKJlVad6ipI
EGts87L77cxL5Zpqkvq6kb2oZnY1daTEiNP0oObqzZhpxltnldK+aDJtpw/xszqmEPckvacp+aYi
9q4a2k05OY9VB+C/kZKfSzm84c18iyr9GvM3X5EtxT6psqABAT+UlrvnpjavcNiOtpE+6Yvxlg3a
Qdalh0LOvaFWtjkkaKuZHOICSV06RVdD2x2TUJPcQTafrQ5optF8kMaSolS2Bl5Cbel3ZKiBI/s/
0r6kOVImy/avtNWees4Mz7p6AQQxKKSUFKEpN1hKqXQHB5zBGX/9O6iruyQIE/29XuQiTVLcwHH3
O517DnGfDNDscyLeC7CherVQb2rL2XSu+wKWVyCTrJ6BmMa5s6xyCzeKa7qN7uK6OVhqita985P3
7MFo69OQjadU7d9Tg10nEHhsIuaLCDqBWIpasLsmpSiZDSjh8WZrO00ISOZWJP2mkOzabuxD11h+
WuTHsSGg3YnsXTKIH3Zb+IPWXcms2pgRD6Hn/kATQGFkf5UrxQuTw9OQEIwVdbukLpg3AtUUE7JP
R20te78U++FEI3cHJy3qkDNH3+QQ6lQ6K5/qywYAcGG9zbDtKUQ0vfYGW3Dz/UG74DowSQ1pOwx8
IpGdY6dQT87lJEN6jpRmT3q6VbMxcMhT0qKM3a0yhVx4vC/mZkUQ1lhGpMdaDv/YbfozSruv9sZG
GgQV3PXCziXkkYFBVrh+9FOWwhYNPIuEfHl+VstAAaLgBhxZN82jBhrnchud+QO9Rip7wtmR2WZS
Uy+2axfL9MJmzgJMr4DQTuM5mMiauTIbcDFMO2GBS/Gnz0w/zfW7sn8mBPjgFEC8OLuShr3mIS5c
n1+szm4zypJstIBtBErEPZVM+QWlJuoZKU5fZ99pOQNLkuuNSZZ6XJBrADn9pDI9Kbu1EOxCrIBv
Ar7OaSzOxnv4eq8WnDWRUjf5uWG+/hzvih+4mN4EReJJjskGL31r6mtGL+7qfxmdcyoU0HGvpF5O
22zYJLqXkCDTQvd+GoZVLeiYxtZ2eE223WHYrb3wj2hr8cZdoChc7D1t0fM0dZYkBCOq5xow31/9
Uf5IT7T3jRfxZm61sPL665b67K7buefvD/MllAOoXf9lenoZn5wYKlF5jBHuHCyVrt/F5a5Vu53o
ud8aGRQspoxrL82Q68Mta+4NCzEpr9FSYWqQitPKl5l29mwdMI+poYxjQxNhwVRo0zgverNEmARw
jIcILvFsmu6Gvn+TRfenNsw9QtMfJdV/ssh8SntjNf6/tPkmxntkath6i9GTvHSHOhN69gF8s0Mg
DTdm4psjkB/mId/k22gd9v1RN5o9N6BgaAmAcHKSYJnt+JqDa78Z8f4NxTjoqAFh+3E7HLr2p53b
pics+arVf1qw2Hp6tVVAaA9GXhK2Ql5HbLhBRrRXtead0+JYRc6TmbBbbrSB3aTnTLhIZTjyl1SA
+iHhgTJU4J+A7nlaFMC5CflbsUW9cqAupDVgJibAt6HFYS7mW2Oo0Od1naZAaNKNLrMAs3+eOZCV
a2vFzBxewrqsldTN0rMSZYEZkUMa52FEshXcw2UzQH24U/7izBF7Udk5mamy9Ny7nT9yubdlA67f
aKWRcWHzoQSBJfuYuF5MUFBLcKdFEHe26Q1TX/Xs/6fa/sXC7JZPC11VtAYWYl1u+0JFQ+anNm6l
815x4idFuqFghdTtLii6V0mtLc/ItjR+D7rrW82flfN+wbej3z/NQtko/y/KIgLngdNS42fmZjcZ
fc5MTLJbg58iDuv7xGPS8GNy4yj1vq/lrqKD9/03MC9+A9R+jA88IRRpv15/ZOgsK6KIayVptkVT
5mEm1DsnqRyUyLU7lY7HQvARNOhqtWlUw9hYrXubsz4kWvpbi+u3nCvjFCwezBTUhWDMAUJPcby0
scBurkZ67lUqzw9Q0YrOtK3VEGOat1aUQl7McMtT1aibvqHMZ7Hz6No129AG3LZjZryyhNlhMjRI
z7iBsq/rcK/S2WOlUvBYa8YeMP48GHBfIfrXyl2MQd9tPFagWaUNcpE6Ppl1FgWF1rz2iTvVHnMv
HfOX79dwOdmLFiZcCO4t+M+pqPB1DVVeFiTKmvgEjZztNDOQdu85eTWjq3jbejXQciidoDM8XDVX
YKuLAqr6BvVsNRyGN/H0/bdZnFR8mUmzBLsJ1bYFniPnAGlBLxlfxuqP1FI2mpLd613mf29mWSeC
nSk8nKZ8p6h7tnFAbuZ0Nsi/gA1UwesYb1zqVU/T+L4Rkp0GhokVi4u7YWZwFgeDSgAj3Y6ITxVm
x31D5wHT2lX2z0XsObMy80RZa8aMqSUeK8yPLcDJ2WGsfaM7Vx30O2u/uor3/aa8da7YppN9YLYb
9/f3S3vpDX5a2Y8mxaeIJMagHzoD2LxRumNq8SbN6gYY5hX/dGk5wTo6sblMSNv5wZcxLlcXAN6T
VsabjMozZo723z/I9Ea+eHWsJchnQWCho+u+mPYsWF7ZlWOyk1JDSyFrCp+zx5yJ7ejkd4b2GlvN
yh65tHSTOMmkCI1B1nkJhNNeSDCfshME8aInPpYYKxynUEGFNNf3D3fJFIZLMd2OQG3SYf566FMt
SpVC0+iJ6HemHINuMD1jdTR3uYTAJKALgG4Y8G0LUHkuHK0f8oqdtAHDo4gk1Dz3hkxspEt8tcwA
YFqTaLxwsmHTgW4cdgfa4fP2xsj7lrREsNOUCfArcWiQaCKhHkJ9Q4r/gfjx8gIluDiBvwW1i2VC
v3W2liBkLuok7uCU8+ZMY/eKZcz2Ou2HScrAtqEzI56BJgwFwHCspZ6VxgEdwBfbQWm0VncNaSDm
i2QcPoGx7EpP4JEMcWO2GGoyqo3ilCun5wK5GNBsHwSaYA7SF1IhQ9+VTiM5P+fPMqj2RajcQ3Kn
DnoAwPP3tQRpsdlQ94eyArDwAHigfDxbIKbLxCm5w862+6Nlju+CUZyO7dpDLUprMAOlb/D1g7Jy
yXfTKZ0OSJcVI/afoI7NI8TEALPPnzgQtfWRBCU62cFabfbj9X65JyazgHBicmsizJwXVHhLaS2M
NsbkxBB5PEv2HQsdRUp/aEELlxSJwBh1HXmKbYSjqtOgiGuIehKpBdrYql4VAUckbfUXL6Ciq6PP
45FI3lGHH6oyeVFi90QQVl5rgzz0eXJTm3zTq4pEcmU9i77YZRm5J0n5O1ErtM0twBLtGGCd72+M
5Y379VxNodine90o1QZz9jhXRBHhQKqr1JTv/zsTs30ScUXUk5T4Kc7d3ZAP/mCvlpkvPgauoulC
gl7rvDepuzFY0p2MIdr5UOE48NKzbo1g9Cd2cf0Fmjlrrn/plLFyn0xO+/bTyqlpTyNQ8uJaB4Ze
/RisZrvksIrbuHTbInxzkftOgkrzm89Fj2KE/AY7VcAXkk0aqLGxidPxvd1Zx953vMrL04AHVWK/
tBgtNOqrNQKBi7cvYAboFE0cOAu/whuUBwoIXn/cvuCaCEfrMNF3YALaZ9xrxapi2/KF2mhjozEF
4ANKbvOnxhloCrNExDg4oCGuf9SrIuiL2tJ0wCE/A28CxvFFTaFNu1Rm1hCfVfeXGxceKMQOJtpO
KXj3UWf//gwsNstkzMJoGcIayGbMQUZxN7Yc7gu3yafNAhLX7fdmFqsGMzgDIJvBOAQ25yzo78xa
Hd3YYmee/jaq69E4/e8+f3ZbaIglBKra7IzhNU91XnLojf5lCzi+yD1RcpsijNllkWtEdClGq88t
g1Cl1IMYFa/vTSwOFHw50lvwjk5uC3vs68EFWgl0PZB7ODkWGMIrZG0x35gm22p5vQX8DA5Fef3e
5BKvb3yQlIMREXEgWkSzF5Or/ZARnminIu/24KP16vhQZ+UpM3VfRzc0omTjlD/w1yAi6l1/xfxi
VGwyPynrQC8e3d45JACwN7DxNK56SlkCEG0fgjY2qGyAv5Tet0vhU10JbWEeIr6m5r3Ykh+mEY1O
A8PLKGEwcxfES5Z6yjq+iUfV79nKply2UWECkwLYM8BH4aNmWV8Z9YYSd0Q7TcSFcp9D2BGUBZa1
5yLswvS+OcVB6ufKlhsrFM2LEAiWkXDqGuJDYNwX5y0xGwVDP+pJZNQrtZ8uMMqZulYPWS4hSHcw
FY8iNLBXi6qdJU0HMCKVnNq2vHGi/Ina2toOmU7ul3AHzzHpWKG7gdwBY0xfDwUlUcIAPxhPes8C
aJgfrCjJPZK6T5Vj4Y53jkPZPyoxsMNZ5WQ+ypZeD4ToytlcLiioL13E3fgHKrR5AhOZZY0uIiUn
Xksvb286+yEzH74/DYvzPz0imeR9gLRYvrSizCutl0l7MpM6aPQXHokDtcUhFyjJasU1UelfrYfC
wwDEi42Ckho4yWeXmjoaiW4hxjv1KOc5lXusdB4CNPX4/YMt4//JDqDe6DhibBDyJ19forCAWOor
lqD80W3QCgAVZbsrdl04qeHaayxfi8B8sgZiYbRGoIm+oAMYh4GDSd6KT9Z4bbC73gK+G3wjabxG
DLHY/18NzcvJjp7VvG9sVAUG0F6Ub534y7KYk4VJekwnqHcCqPB14Zx6Kpk3ZnzKrUK5sgvibtK2
H/9yIAwrzmQKKDpkl7N7iuWDqyhmh2IRu4oB9vEGYHJWDtDyMpw+H6rVyFps3EnzOcSucxrOOBYr
2Zc36Kr/LOIXZYO2KZqzYAXTNuC5y1AJvVuTxbj4lj4ZnsXDZsU0OnI1PhH6RJLU0wUJVvb3ImSb
ng13PK5A8MotvOgQZ5nusiE+9SHd8Q09lJAw0HegI1X7o/0hbVJszRdH37O29azN9+a1xR05Mz/9
/FPET5wmtUZ1jOFnwNXn54G4tm1P6d+KfF84IUQyJ17ljRiDYitO3a4GzrtTN9HNWua9HK34+Cb/
Xdydw3Fr2kb5EPfxSUf2EW2braF4dr6Lgc6f5IAIZL2CNlnZWou7+avROT63ATdloqptfMr6n1Vt
eU69XxU7vfBkwDCggIvmFOY1EC1/XeNCEBPcQYZyb3pjOA21p6G4xjTv1PDdEA8L+/T9W71wYCbU
BGLzaVuBI3jm+RJagDYLDZh79S3ahu0t6MZZYNkbXDWP5R60E5WvoVq3tdd83dIPYQwV6Ds0V4Ec
WMhHAeLatTzqo/vaQh6VggROB4cJ/zmaZ80dvdG9//5Jl6cH6Mlp3vGjgw+Ss69L2+WRm2OuI7rn
4GAH95MnzNLTBLSw5W/gOFd2y9I7wBoKuToq/1B0mc+wx3bUAyNuRfdDQzcSQqWRVAI1Ojbditdb
3jvA72FYZOI5R+w3HzPiBNj8VBHRPbWvBPvTJ//Ecf+ft/7/0ndx+59RUP0f/47/v4liqGLK5Oy/
//GjeM9Psnp/l9e/in+f/vS/f/XrH/7HdfxWiVr8kfPf+vJH+Px/2g9+yV9f/rPJZSyHu+a9Gu7f
6yaVHwbwTaff/J/+8N/ePz7lPBTv//jbm2hyOX0ajUX+t3/+aP/7H3/D9vu0habP/+cPb35l+LvH
X3nzSzaLv3j/Vcvpj8nfUUb/GJ81DcRRiDa694+fWNbfEYGAw2nC6oLLFjsNwZNk//iboup/R//H
QniHrTj1VHHAa9F8/EzDByIdB+ACXhjwZVwO//XsX97Sv97av+VNditiwBTxfab9/DmkRZyFggXC
IWSRyPjmO3BQNA7Aets/dP5Ey41oyPDeel8L5VbZJ9drg6DORXuoh8IasN0LJoKCpAMvsrp/yBWa
eZJrr4be75uaQxfT7Tc4aXuSsn2s1BsF0sDgX34UHbX8ohj/DDUY5rP6h+I6j5WhFF7Zdtsu5Y+8
KH+mylCA8K3btUS7E3n2rDOn84Uh6jBrFOZZap/4snTiYEiaX0C1bwtLtj6JOxQuK3ET80nHye4O
JQGIwXbkb0eNgSOxc2MLjRm5dVtSoIadPWN5U4yPUOZBeKbcpopxilzrbSwTDHyro+mbNUB9SS98
rZaQgh0MkOGNObS2KGl8dQQ8RvAaTc0YpOQOy/KwM3owv7XN48CjW32IMMDigOPVbDDA0jaongqh
BxocqKVB4iF1NqbdQ+mwSF1PpgoUbnnX+GgT33bZyD1hi95D4QMUQCwY1f6N6eI2rQv/0zb/51b6
snXm+TK2DrYvxqXAEGYtOxxNomusHczuAQL2j2CDBCq58IU9BEjQrtJewZK3Ly5GqKW5YnruZCfL
oHXF3gd7AFzgtMk+xRiWnZSFmirtQ5PuBEWnSL3ty5/fP542v5tBtw9sETK+qa4OnzALRI1Iiy3q
xO1DXVuVr5qR8AVGnDycltSjpnbUq+5Fq8m7qNqd6Q5/9I6fKLFrLzPsu3rI/wi3NwPIlzpeLwvm
K07fBiIxmMcK4zXRdREgFTHCcqBojCj9LbfYtTkYz98/yCLhARRhatFYqC5A7gI3zdfVcqsOsriK
0M75UWLsud/RY4NuhwZaRhquKVsspsD+0xpkb9Fahv72PLTO1D5Lqy7TPobL+Y7F2+FRjH5zk+pe
hFjsyrmtQ3obMXDKhaICgj9cK/DN39z8K0w//7Q96k60llYX2pmldpCMctPX9rvWJ2COX8V9TeHs
1/tzSlYnylBMvi2Z+BMao5BWxOVD/9Zt9GMMcje6H8LhCPnHVXjlhT35EQ0hEsLVD1q+We4KcmGl
oNwRDwNH/g2uQTbRT7IYAG6DbZQ025cFZuvbcQNaMuwuA4gFJ9nWnRYwUWSBKug9b8q9wrJD7wCF
1bolNie9czESvI8U9iZ7m23MPn1uFcO5qwqd+HaHGtj3e3IejoDUC+BzhHTAqU6ljNkBxvjxmLR8
EA+GelDzNCxpvvneAurfyzeD9zGJu6D0BALDmQ1XOJmaFbJ8yOIG8kXcus2qHqSeRr1T6+RW0sjE
AB2EdobipPEq9t3evke2eG7dJtuPdtZtFCOJPfBZvUdaRnwyxoYXywhZr1p7aDdsotK91RxQlTN5
T2v1ToD0ca+X+nNO8maXjlbYyehQFg5IFmJIC5XFFQbq/mhY67qgQW6A8kbPrNobnPzVMBrrGpRG
aNS15pUWxZhhHsAXqORm0ETFAEcS31kZNDqS9EfScFR+tdrcQrPJ3Ug7qTxFNyovrsrrEQXig4TQ
ZBg5kC1OjWIvO+MMVzZcj1pmeFUP4m2UrbaMlgDQa0dlJPd90b4B2Phg9sm9CW17P22Lkx6lVRAz
rI6GypYh7AeZ9alvNFEFDmTrXXSjBJqyzDBmlKEBVzh7k9atl/fOrWJYz7w2C6+JO3NXJeZhUKwK
umIp8QtdvGLKJdoxU0C/wkhCSMj0O6UwDU/rXNtPZXrdRGbr0V5pIMokqn2e+FpSXZkZvgSA+L50
tfxe0bsbDTw7Q1He1DZ5SYb0yWxouUvxXtRI2UD2QAuhGzFcWZFjvpd1+8qM+JG6ThDRPHD1/jdv
4sdeG35Z+YiOZF3dVPV4rHsbTl55HolMb7sk2ZVCPsZJ+6aktArNRreCUh2yDRSXrsx2VIOq7M8Q
Tidbp8ylJ2ryVNPsUY2MRwQ9hl+pzATbq3VXpQpI9KG9hxrzJFqTpO9cU3jQWZIGUeyu4UKnO2F2
Q8FBg2UHkSQ0hednLSajSbg1ioeJky1DrSs71nt0VVaqvBciySmg0yDOgEByKVZmdsaItnqZI5J0
ttl9B/kwudPOiGX2WYj+l7WSqS2yYFwiXwzOrnm0eQk0ZWAQPMdH4B02KiTytNvUs7whyDcxOMLX
LhXrwnWPwHyqMyMpRe9t5ku7WKhu3Vj8Ycxscj1itgSgdpG8tlJaCEVA5qwgX71y0MoNHNrs8yh5
juo+2RQ6VzxChRrIHMzhI0Y3eOa8iyT7aY1auhkrGv8kunE9CPO2ypTew5CMDLlMlG3rUARVvDZ0
T+uV6mh2GPMaWpywzrihefXcqvKqMdKHrE7PgrFDbtpBrFUnkjmN31NEkHnV8VDrTNvXe8UOXAc9
KerWd4kBDj67U/NDWzjyYWyTq5TWY8g1M/pZq+zkxsOLlZLmrEv9XvTGr1RjN3JAtiDkEftgo+rp
Yx9hSzsQxPMaSJZtKh2EyKTDPCXTZOoJabuY5h8rVMoJ2eWxdh/TCEyVBrN2rpDG1iXl0yAUT+Og
p0vaI0CK27F3g5JkzQ+rLfddzsGYSNzbuga2vswgiVimmOlukqPoAA1UeudUtVbyQ4VoQUvsh9RO
a4+U4qhqBXpIWdhxMDVHNeCNbWFtq1qOYWc7gy+N+ogbvttVhgYnaVEzKIQOUZsO8yBq0t/lmnFn
iEHz7JTdu3IEVVmmoCWFaV43Ue6BCNgpVDP9ui3IrUKaKgQWYvSoPWAomwD/oCX5eTQrAEzMLLRp
1ftuZjyxMg4zTEEVBQTdUjPNd3kKWiVrxDx3iXBtZyZG7OtqroWcGfJ5rBPqcZIVvnScMZDMLm+Z
6bwmmviTOsUznZxLmaX3SVpZd5ANlPtB18ZAM+JTmeBWSiL1sS1s0MBiKMqzq7j2tFIXB6EwikSG
2JkHumKQyDeD7oPD9kYraif83ilfcMmYjUATiqC+v9T5SLmZUrVx4weZiGPiRBhlkkd03FbMLBqJ
uBkwj4DkGeQcSGnnV55IG5KKzo4fhoPmQ8kSTC7GvgstwBvXYs3FFALCPkyiTvgeXK6oscxCsraj
NFG4Qh+MLTiufzYP2QO03G4xMbjpb6wd1EquhFir8U6xy9c7/YvROZtDFlHZlWVEHyYe2AxMRnzr
gkLJ3FphASJossKHtaBCREQ9lSim+gVitgW6W1oyT8wh0881oXdUI7u0gkIJwprWeLaG39ISr9l4
VORfhY982AWYAsE1eKgX1QnFrHsOIUD93Gn8KUevzenu3RwUDjb3RnRlC1pca+5aK2Xhyiaz8C0g
EkeZFQ2/aR9/SiDGsesUIgz1zB0wuziHNGShsY9CuVF9M/XWxVdQ9Ju90Y+cBTVAFIuAHVnMUYBg
ITVraHOeBYQcSoP/KVShY2hPMLQSlbAvzCgADjPaqAOu84IPBwGkLipOsVfU/WNrD1tHMYHNaA5K
njHf6tWwaEDSltu5J1L9qKNA4kubG35OCeLcFAWIjh2iLt7pbsJDkhaAQDOUDtqmLj2eurio2hTS
YoYG1QDR3AJjs0c/Low4SLyydINiwzUwKZhmhJPYmIr2nPBUpJ6ZC3GX8XLHRZthhzAlMDKXbpqG
S68tYw5QeI4SS2q89LIN8zi6UnJo6OnaQzEww7fyJr+BAPMeRdpbV812DmPXGXXRrDDoSdUV1ddH
8zHVAaWrmmxnGq0F3lbjxCwo8Lng3UP4KW+oHVdeJdivMkWmHefJtpVAs1sc8aCUjj6VJ67TTvWr
wjG2cY0SiqxdeVWQYVeAmnDHCtpel1qBYE4bgdkstHxX1YhyCUpBHphH3xhKTPuk0G77qoHeR1xv
XGvE+DsRT1liVeHI0ft10gJ9ddWAxo1uYEi+dm5HVIW9UZZgedIrv65VzzRK6jskip9oalcemHCw
+npfbWPdQnE9a96AqK/vgfJ/7HtQ5SJ2xsYwIyesjBizbRF5z0aUp4XMrrld3mTwZJ7GGhAZi2g4
ACYUNBkfgmTIfpZGAziHVM9GOoZEcc2jjKKtxqwTRUJxa1H9KrdIgvSEInrA1lBkA9K2Ro2DqMrF
rrAV9jsyk/agkVpujQ7zdEaGJl3RiActt+77SoKZsiP1A+6MbM853kjSdaCFbdojtvSrarFxE9co
X3V5h+Aw6p5zmhJvgLZhYli/iiIvD3lsRfjtrvWFmv9qVOc88NjeVn3yy0CFsJNpiskD+qxBvdUr
re467qHSzYfuiKz2XgXv7sklsfgx9BFo65HI0QTc50a9tcdpD6sQhnBKryygt9DrNbnhEHYHF150
xLC7gTubHvQ2fzZ7DHYoCZw80L7XmYH3XVrXpqFAJFGbQroRh61o4taXpN71RbzVmrj4oTXuHpjM
HSEoFrkMnT7TREGotH4pQ3bKilj1Qfb6gsLTj742UdBGZwMTLvs0QiLAMS+VkQ1gjkBDxpCyBAnt
Ma+LfRkdiHHDigQbhN0lWQv8RgPqZAvy70WfAVbhZMXeLB0aSLcmHtccGhJwjHnEYCMQYuYaS+PF
a8sCj5htQDQKlcCvNyUEaEaNWDmurcb20hbRsOaGgA49xPKpWQUlLdpQH7ckCgf/VVya1eRAXKhr
vIe5aXQhOvS/GzNgIQfhRASEH8SBc482mK1dK1vP6xWTXdRPCQADmJkn7szJo33CNa121DNRTGQy
qoJqNbzg99HRIqH5TytoBqAlNOF4p+Tjk9tRI5nRtrMgBAx8Zntb3wC+naGrB82QM+ZQvLLcrFFQ
ziMymESLGFD/aW5rwhB+NZm2iEOtGp4uEuku7/5ojbaPIXL0/ZPNm3hzK7NMjSLbUODh1bM24J6s
4q1JndAGO7jZXgt5PxprEP/pAz/HRx8GMVcy6R5id84ZlduuSBSij+q5zLUCh7q86trc8XJT3alJ
tZL5XlzDT8Zmrw2FOlVxIlU917mOgn4+bPOYHEni3H+/ihftoL08pdfAr8+jkrYindsCW3QetJda
L7xIZ36irEkhfaSw87WbxtZtAxhJ4C9mZ6xomoTXyNTOTofuuBzsVwu5JICMoDMaODheRpRnyqGH
CJYdneRg/ECIFiZ8MHySQf8JYLYrhJBBCV6JQR98m/WZV3biEI0l2aDL0azwCC9C8OltI1SDgDOQ
ZvjOs03cWw0HeaM7grSNbDBDRjbNuxPQn1ZgbpWDjjT0iuyclZh4XlaZjCKTAVYRhMzAEs2MUlsX
gy2c8ZxUQLTTtJIBZARPnWlmXsTjHBOsBRxkci0FX9lwF0wDlAVwJgg/QRszx2bGRjsYqRjgwCHw
lB2cvThOAO56bV0v3HpT1x+IROCywP81u/WSqgfMVE/V8wiY/sEZOzHBITPP5M2xSAVIW/MUSkIu
YZtay2SgJOZDRwfkzcw4SqvBO3Da9798CIDO1KbuD1QhFgzinKRNpBEcAq4cVeVH4yLaWHmzCxUD
vFrYQL0MhR4MN89xqBgANkWvTYLsIam85mDepnv2Yvnjjm4p2FkAT7sGtgX1JnrdA4JxkH8KzNnv
SZBswHCnrNBkXDj3IBIDZQnQUNhscxzLCH8ourwdz0X1zEA+I6AoMyprzmfezZseGvqPiDjgeTAh
MNvPQ+JoHQLX8Uwd/YblMUawRTUdaYd6XRV1Hme57sURwvfOTv84bvGX5xOmrwAFIDg+yFRh482C
CTsTJjVHZzgbd8NmEo1oa5Ch9nf8OPpWOOzMqYKz4poWtYK50dntzRmCcqv6MFpBtYBfl8+jD3Wa
IA5WGQsuuCWED8A4wugFwtBRJTzqMCV8ZnFWouyWnmoXwhNxrqBYZZe5Z6poG2CM2WtVFtYEQ2m8
1ccNc6MbdBv/YCtEIQpmj6ZSrLQ7LwRyX77a5MI/xR5V5UjVVuzh3A09aotVILonrdinre1TZfv9
Gb5oS0VrEIk9OrnzIqpb6oWDEZfhLEV/5djGD7SajkljX3dq9AcZwxqW/YI9FKUxpASAojWh5r8+
GxNqa5VdOyD8UIH7sqyzXQ4oFRfyJ2aKMS9Sr0KFL7xpcEAALYwOuYqi0PSVPi0nTdWqL3JtOI+E
OkFXZ7lvZUodmgXkn4yGr+ziS08Ij2DiysJMwAIlpTRjXqNhNJwR9V8ldRKiliBxSQx2kPf8tUuN
8fz9O7zggzBzgjOK4QBclnOcFGY4S0mZ0n/MauShBH528kFreMlLMfEXO5OP+rSQqStym6EcfoYs
bhugqPmAmVffrMDoOR1T8ZKikrD//tku3QmTDhB2JuYQIPk8e3ujo9DYVOz+g2N3gJhc+R5vJ+EA
7XXN1iVnA9ZSAhIkeHTUfWZO1h1UK5aF2Z8bRMkBY+C8TfqkAt2FxHXH1G1usW2hkgck0KAX6I3r
JJJ/ogzzTSruBSSgyeuYpXRDU7G1dCPxacOGsOdSBmOs8jA3mnNcRwlqIWMfRH1zIxHhX7WNwp/A
AmBsv1+8SzsfUH/wIrggSFh0SGrgW6mamASqBM4GLZrHtCJnewT0P7Ho0/e2Lr4oRMOQugS5PHjy
Zotnt6Qpk1Ij57yCromg6bue0wKdhdo8OGAjCiBa+xtd/zC3jBGlM2YhgjEfVr7FBQftAM2EqS9k
G1Py9nWPtm2r5q6syXlwBPAMifVDpTW9StSROUj+QVteNi4JGtR4PNKOTVj3Laia0cKAtrzeeszJ
y8JXk4LdFVrkrHn2C2GcgyHuSTUdg6+LRepindU5N0fwA+nPkKAL4p+Z372ApOd5kuZUgnGNMvHi
qf1kcg5GryBLQVsgG0FoR3zRB8Zm3L0ZnnR81QdPRkBe1yYA9ZWnnKd8TBBH8MgeQdPoNLcUG8ZL
QBQZUNk+GUXzpPUMbBTAfIVOqocVqZUbu4DCTVko7w1J1Ku66y0fUJ8XVJ0PQzFci6rrvEprRWC1
+i0mketAGa3OLzg56Qb9mWPreegI6CC5IQ9JKc9DooAJcyTgFshQBtRzO2zr9K603bUE9/LTIvLT
kPm4C5rZSouooWCO7Tyou6F96oEa+H5TfwyDztJAnF+cqamLMhH8fN3UNmtA5ZyN/TkruB00vOsg
S9rYv2k/CL8eoYZkNs0mroDzGsumDQ2uP4yj4A/grFS2zEb7LK8s16O10mxJ4h5LG9zLY9uRa91q
fgnj/5F2Xc2R6tz2F1EFiKRXQgeHduh2fKFsz5goEAIkwa+/i/kert3tcn+37nk8c84QWkh7r73C
uGpU029nnUOCPSGZEFuTjEhjn9kkjl+Vs2wP4H8siWSAOI6rjVn4GSgUpUaOZRulhh/m1lnkZikS
v76s42scFZGs7Iu21bU+ZK73MDtAuGdrawCb5r0InRYQVafRMz9lyFzq3GEnGnUmDGY5kk7uAPpM
kNVwbJ0QfCF1x59IQx3gOHczg7gIJnBMPB4HE8j2aNZ/Xx54bz9cELMRqL4hQTylFbS2HB34YapD
H9jXgwTng+QGDdmIoa5Cg5YQ7r/znhS4CwwFbL8KLvKZF3HbmAwSCzu4SNMR9rST8aBFYO0ckWKa
TBkGqKxduUV360rbjH07I+spndVeQ68YWZZugb3TXa07K4KXSh2pLt01BbzZOyhUt2baNddCiDKB
O04QFZQCLc3sMlEeTlVOxw8TcRXlKC9H5cGarb4BA8eJcrjqJ7wz/B13ByuEk+4UYvIMy7Cg3iJf
43EE9oK8hOChI9JOqGt4GG2w5sYvrMfBAxnVq6wB7E72hCr6kSBhJZxdA+ZREg4uMhs2tS1N5FeU
n0PfTlBkpAb0ENWzU8LwBrlUN5zAkj0D6yAKOvGG6J0/MD5duZPcTy73YvjB2hdwM3hXnMMZX7C9
Pc9zONUDdipE+SXwOniei/LRlBN/bhsAREju6UPPrP+WxLgwiPXiEfwfgvbvdg2aphT1elAFAuMN
t0GjgaVqYPQTFRjtr6iugrjw9acS/IXZXeIPKYmbfNqjIUHCbea9whZoiohhXM39hOPLG661CQB2
DtQLUahMRMWvstbso5nnMlIEyOzA+AQrkSGG2Sly1Fz7wqlmIAvun4aaL1ZBioV+wDceZcXKbPIn
eILs6n4U23LoYQ1Jp2tnLJ5T3BesvKEGFaUOjXLaDs288w0QczxjGmAi5Lvbss0RE+80sCE0Zb+V
EKaA61V34WQ4n7AB/fv7F3FcBGALoKDlYbC9yBwpWT7QL4VqUecz5PuBPGSjl4Hga1+DRd8vo7w/
v1/oh/0MxQ5sNyDuwf5/jP70Q5lrNczyYOcXEomFpnnO8vufFvRoM8ETLAYiSHpAp3pU0CigwFZP
yXAYunGObEelkWLedZ46+MiIh/maYcj3aflZ/TktEh+TkhCMNBUOttWuHFf5ocZYLsyKSt3WWKKR
20765vcXcTKmXdS6sLqEMHaB/k68B3WmaVNLOf6rMsgKZXrErv3EC1H8rfKLc6lQxyj2cjloTFFJ
+ShuT4bg7uD2KYbk/cHwyCWDA3Xkj/JGEq+C4ZZxJxUa+LzgZzb2H59y4dEuTYIN1d3Rwqr8cWzt
LOjRjHhr66pfLwMPGc0RjpE1jc/Jpk6TFPCYX693hAT0AtsKxEf9oQm8d4dXL2VXA2vL+ojlFrQ3
mnvXllAy5pY1JBDRvQ8WUOis5PIy9Vucr4EaLjjMSGO/dI1Iaid/aCWZ4q5Ub4Xr59GZdeAcY1eL
4QKMT0EQgPsi1IlHtcrk567ZwWznQEs1rjVBoSHqHBxNp71yO+RpQH+DsVSrn53RL1e9h0Yo6AYS
MTPdolwUYemoKXQC/YCKB545nX4rqFHdDL696l0Fvp9ZwYUeqJtZoYid8/GzzTHDVlV672s5xanr
Pbpddt0sz8m7wI39yuMX6EbSqEvnzzbVmHTnyohMa3QfeFOUm9535Car+IM3KjesPagBfLv4nJq6
AX23EA+GzrqwTbMLKEu8NSwJP0na8NhM0+d+MU+RhvU8quBFdsq5HvppazVBGrpU35FpujTA9Erm
MStQqcEoPUs9GdcLhVUzC9VYmvKkmm30JvB6isZS40XwJ5EhoNlGGVsO2RsQi9u0qvaicS8DOX+6
WIhhNzqfcOtBzHGXl6FX2te+zZ8wnd6ZJVdgspoHDwzbNL3B99nCCkg9Ua4x/C7UTZ0NQdghty5y
Us8OHaG90Gr7ZyIhWzBpyhCWLYrEptkUaQRpJA6XYzIZ2kpUyjEyJt6fihtPRQ53Twc6R2yvQxHW
jqgSZpsFyncbZT/XNyXBGYhzLWq8tFkX41SuasqCbRlM2Qpqe7COsFEEwsB7Nwhyk1GzFR0kn6Xv
xgoUGNgeC7AKOjWvusarQ2tebhgvHDaKZdRn6TqrKh2NONAvxiANPsweHsm2jbL3zOo+LbQw88Ec
BiOGZQM6JtQTop10JghgWPTKRggXciThuJD6Qbd/1hn8GNbBl4RPAdRyQOs2cNgjqKwEE87k+AcB
vumFtREbd1EUnmdN/fRQ2LyXXGdogdxjTBsz+T5InZr/27r/41BsJHD1WdsxLKnPDTKO6VLLU325
2rEos8ptxUEO4dhCZUyfvajJQ5DQ/l2OQJAdn+MtnTTAx1c8eo9cNjDlLhsOeEw9Ll13Hs3Q6sN4
BoYw44ENUVmF7Eyn89OP9/Uxl5f+pQSxy4ClxhLtZV5kG7IZLpcfD5r27ZkVudz89/Lg++s82m6b
sQjs0cfDBddgZa/mzaJ58C+gGDt7Gp3M9v7zIrEmwa6DNcfx6ecyHfBRYKHQEUVvPB+qiwaH0AHk
KJm4CIkZN/YQ1pF+OfOQ9BjIWq4MZR44WZCq+dB4fH+bec7zzJiRQlKYxIhrUr6OlnQj5fE9uPXP
pe6BzgNoiqFCA8XKzp8tk4kwZ8hnMAuTbphnD7DarkD3Hec7Kdo9MeY5oWATAaMzwHC1q7BOZREJ
W22LNFjX2l3DlnyrG+dg+KC5i4mFcwHndmnrvWdVxrocxIcDQAfSDOeqUv6DPaa7yZj+1h3w7bZF
1lmBVEUbFvIZjgi7pLd8Agl3lvmnZ1cPE51vh8beQapwpY3ymVbycdDOzi78e/BRb6g1PSsKhqmT
pn+KqV35hnfjlJ4f8tS5TkVJNnneIIwTpvWO492r0b5SOfLMW+o8p5XcNIZ50QmBtG+Tg77jP2a5
foGE6p5b8xYM8U/Pmx55N/RAg4orpwnKxK+aEkFfmcKzzp9lka61RmGL/OUDUdYeCr/rce53CHyO
VD9huFy/TQqiQe5eyh6yDqLfC9F+aK/YlAUkVz0r1zRDIzXb9p+AZ14SKG1sBotZYYv0mkhzBOYM
nNy2ee2FcB6E06nuoe+SKBMqilOvb3ejamjkL3cd9CARmA15qEv7j0hhcEe1ceOY/NPvMw/TMeOm
VkOFn7H3ktqy0Hz7OGeN9jIfICQofZFMNoqECVRngCYon63aDzOMlpOJeS/N1KiI9upOaHuTFmkT
SiZfbfxRUjk0j4LafSi1e487fCQSfzFqT+iR+/m6cZw7U3Z4hHJ6Hyg34hZSRjC9LHCKkUa1EkgE
iTs69nvpG2Pc9+AM1mlrX4OA0cHXxn+0NB1iqq0uGkSG013NOtSj8agJVJBB26C9JmkbAjWtk9JC
Ui9uncMidoLW0WunCCK5fMtoBa9W4dOkDcBgKwb2F35SIkIqV5Y0OG9WvOFNNFt1sHFsUa08UOJD
vwv8D+npS9p48KmWtbhwtC3PDMt/+Ixdz8YGghrJh6T2aLMqeZ+X4LV1B2fIaeia85tD2bqgwbo0
6dlp4mlzhsMMRChQhUChODk/pRWowIco4TCnzqYVoGRbzVVhru3eB1ex3XdOukplGoE9eE96mPJ1
VXUD7/JH4vb3Z3awH049mE/iNhYHSgs39X0DmyjyNoYh44dJFeDkG5EFizxh+1thpFAA8DhraR6C
RhmOvR0irqxxynjm7dvv9/HjD/DllRydSinv1QzZUncgVXVZjPXTZKITBzQOHZVz5qT/4QT89vqP
fuxZ80kWvkAC2/RUI+fVnbtorJoYzFooYjdKOCuM/Fe/P+AJKw0nxberLoviy7nbNUZnFU3XHaqW
33ZzdUC09Zs7VlvXeUWA/Jy0ldJRgV13hkO1Gjw07aROnKF55Y71Wlj+IwK+zrAGzr32o+NLkqYc
AxM3RdUUZRyKZ4ovds3ImS78xxWPjhFuQfAxODmgi7HIA9dvugOMIjeT4V/ms3v3+ws+oSQtLxiN
HeaaCwcCA7nvL3iQrVkFquowwVAJxLIzbCY3AqybO3QusfVILsZDG0+bdNfGUC+WoTOE7pmq56el
9fUelvf95UfmEuVJa5XIas4HdEXeNoWlcWhU9CKn5soxXGjJx/HOMbsz388psouHR4MKWiAiVbGF
fb9wbsHiHqMdJESa9BHhn6vKL9/hggWYS/o43Ivo97e9vMyj6u7r9Y6L5XosA4B6FKV5DyIgip8/
phi2lNTnWIEnwmT8rJ6NfRJiKqwb4MjfnwyWmhaOfixR0iPuj6qN25vX7lAC7sXICNneEl7bE1ik
7WBcNXrRD+fx7w97Mub4dw+wxQfaBQJrcLy0PF91sjFSBEPPAhIjISH2J1duZt7IwMQ2VajYgLSd
N/6dP6mtMsRutMbPeuaXk5yiMQPFTKjdBIgYUz7Y1mXVinvjtujbcJqMVVs4N7nwk3pqHn+/9R/W
BUbU0Jyg5Ac365h6q7iwbZw3CCnPx9hcvm6zXmvKr3CPUdaemSL+sCq+Xe1oF5eja9WswKqYDIps
5Cdsa6vW/PP7I/2wZ2HY5JkEvSd+kOOl3oI4DLHYgKXHCzC5GWBUsGAweLLPmf2dudLxIu/aLoex
C5rqTJRhX/+hUIeNQPs7tz7zOf2E3y06RbQvsF1FkvLx9wsX98ZSiHcTEwTHuQMRKI9lK5JUc8Aa
CF6fvUhNBqxxC/Cruk1ZlaHZnjOH/uGJwa0C7whmZAtKdnQ00k7lma9pjc+6XZddHxGYBPfzdurP
bJQ/rBSQJ6iLrTowF/n1968ajt1DNpgtO7RyuGpIn/Q47xRK79/XCvaJk40K1GUHGDXgClg0OEdP
1AqmVDuzEgxMiB1Ib9WYrrfJiOheu1lZAsYYImPvvQQ1s3aB4RQtQc9oMHHVAktjyNoKh07d+yxH
FuwcBBtMffATGNDATGwAs8T/0GObrpp0dl76ovxwWOnGlQfBhSybYC1zTaJpoLdu4fLIqHIEHVgX
thxvGLLGIr/Kgzgo/DzkcMhYFaoXkXTkujHmXZVjYkvM4kHz9Dpz5k1h2MArS3dfTUKHQNu2M3Yr
TC4g+2M+ki4Uy2LTxaftVYMMXQ3JtU5VG2qRSihHhnnv2hXbcoNV4eB1dlwaAxTqgOyjxh+zDwgJ
Oqgr0XDdLBDanGc0apm6J7NZb62hBE3CUTdoA91wQjAXxlzjhc3cKzXYaLL5vCosNLG5f6Ud/WRZ
6c6RnUiElwo0GDaPSCmdsGazu7IL8y9wpEePztChZKtsIARDBIx/sD5fc27e6zZDcEedV1Gg0huf
pJfUQyLxVYeur+gjOawxOps28BZ/BbO3gIm4vsO874U51fvvqwijmZNVhNMO3H5nEfWCf3gErzuN
B7lBiSg8U80qVP0MPMi1X7N0urRNhsiUrrrup2mf6/qqtORrX1lvSk9TaNT92+DTh1qPFeJHMBNk
bD97dMDHmyFSz1AsZEV7N7XiuRkJTrO082LbgtONZNoCDNvepkJdQdJQ3LhMlgl0428euqjYrsBQ
kG0fjqkDPTwBi9oqUWSUwQrmeFBeLSez4xYf/7SgKYPBjFXAUEC6461d5ndswhhqCD7tTO0Z0nlC
a1D1Zd0HyEbxzT50x+FtnrpLZMHna/zNfmTm3ntHoGJR7pyFo5b3Fc7Lq4Z3PeQlFQUFokOfiICW
CGbBWeQYxifiwGGrQ4MbgHxhbSHvHFOh7VAJ70LKCVbnXTnGcFHZQ6gFNkTaYfzaQUmEkxYpqNP8
nqdsm6feJnebG6EQLZzZAdvAg2dKrJo/KwN+6Z0Jsx2PO5d5UG6w3qukBbQW9swGl8ZcLH3a/MLs
oEJzepVewRTtzcgdEUrSGasJJrEmuHersZ2AJ2QQSEHXiwxqmqXwdYCHAU81GL3cKRLeqr+em0Fh
7A/JUINbP8hyh/+yCEeL7FJ7vO960KnMoXj3S9Ji3J2+NBUZQmoKWPBAhbBSBGEnkFP8HaR/19Um
iYa57jd25bKkYvQh9WYwbyrrqTAnCTs+3DohCG+oM34zjTnbStmOUWpbB9eUxTqFLU0YCPKqet/D
eVjfunrIY4m8q8Sl8B8SdXnTQQawUpOfxSXNs2ShmYVdq2QONZUAa5dX9gajK4SDFs5fSLES5uZd
MhZmfdkoawgdm7z4ssNcuMQMf/azOZRdoEJnLH1EMPi7ouRjDC3d/exNDTSDdhD1LpAt2Vcbr642
c8NvswFYMWufHL+A7EyIp2aYXzwP48IATE9w1OSVmeYfmo0PrdNC16xgf9B1ClPzzg825VBDds05
i0hXXExEpyHFRCVUM5YfLWrwnXOzDOuG3pZi3vFGxmPL9iAMJ44oQbup7MiXg450isCb0uU3voGN
WmJsYBhGmJrlNi+8LiKO1DvVAxgC0bXKuzSiaA617eynHNJnYTTBqnOdOYTiei3a4CObMhgUYl+X
SL+pcrGDx+vOcXGImw3GSpTg22IOm2+lcpfEOecCxJeNll677dwgx6midTiC14WplVzh9/47Y9zB
ejitB3UFk3fDk6FuzA+GpK6Oy1eNHgg0g6pOV73DAaoYwy11GJJ5EI+xEnkxxcoN+uvWa7JIz+Yt
3FQTN4fAbvAUZhxdeonMTDMsEZQeAqGEUVVVOFvmp3+oqrNozvAaJK+cuE1RzfZ9nKsMqW29IS5k
778C1rsiLmKv0vwKlfeLKwRc2yuGoB6qCY7QOXeTWk9brQ16XaWGA33H9FIY07Y2qjvDxDdF5hz+
63pyN1QxbPpzb6/hF2Ks/TLbQP5No5Iis7NQtxnlCeZ6f33gWJBLXJrS1Um9kAhqIiwU3X357EEI
v1Y+N6J6UndeJnDcD+C2svIxhVVDyDB42YhBIA3UBF8LAYT1U7GcnIKsZk0vrBHyDGhLZ1gvEbKq
4JGTTdiviPPa0ObBxdO3/YyT2TbWdMaG0hgEOVxta39mJGBxBff/GCDxJXfpC8M4LeSzkYPmJe+Q
IK4wWpTz2vHGmwZmFG8tlAtRgzIgxhHux3VqyATkP3nnIImU5ZyHTqH2wCG2smZt7LKcLmmc4Lsg
vC2C4UIdFXX2gj0LwBtcIkJuZXaMVQ3mC822uQO+i11bVwFUjzCKbp7kiPQeu2NuXAwLuUNgtMAp
VtMk7X1q8F3nA2o1GC5m9fyiJX4XwWTkotP1gQgIzPiYY79bZFJpwG9JP72bvfPHtJgRTayUsYMT
EW7bgIvgY/5A5zoL01RaMRTZFL8txsKgi7TY54Fb0iVGhRXee2COCZvcNEmpC+mQOZPE6HIvsUVA
ElhXAnZSFotZJS7qGZIJ3x+f8xpHb0nHIjZEB5Noz1q5Abt1qj5F0luBT78Ut4PnrjOXbaaqv4GP
/BBWQ2uDYDKUCRsFCCy2/5Ra9iab4SpjtdeT6p8RKKMQKTucm8ydhp+AevC1dDialCt8sGZOENtL
csj00n5Vc3B5KnR7unAu+eBfl3VxNxZsD6eXSIp/aP/a6rAKADCv5g7UOXg36XbNAg+3+4G9OqqK
+b4pAVX6xLkBzedcO7I0akftPW4apA5ILCBxOdYtdSPDkLJDUKGzNj6A/VnvzguNCoirZSiQFxup
M+jNT7MwfwkQgHYSuvqTBGkwfHJXuujqSpknZQmOX4aJDelXiARd1xIuEAh0E7DBwDoJF/8jnRsL
lh6ht1j/Xu79wGyB2fLCGEbfDC/j43FSDZYO4HZeA8WBl1/of/ADODpRdS1R9YUIHbLckFyQhK/r
iBx+v/gpfwTXhucVQiKXAI7jSrOFklfkCkl8ynJCmr1nxIc4985haDuD+yxVq9+v92OD9PWCR+uz
CQwbsRhZfaj0zSTfqTfACzhLDGwRGJZDp49dOJvhkDYlv1/5tAVcnhRo3SLMW4SE31tAmc6VqAxa
HTIQx6AdQLuio1n0Zy7z86/55TpLz/sFk4NpatXBAqwCtRNmrQXou86LWd2mrrtCiF0SyApTnPyP
37lTwnI0IfBammyYSrGOXoIvEtYa3nzmuQDJU2Tm++MftRRZ6XeEjnh8Ku6WuY9rDqGQb3AcwzxO
nHkJP71ruIuDBgUoizjH3Bf4DKZzj7rnAIkybKWmmCFMmY7yXLv9U7cNWilx4SIFjeXxNMEFa7EO
iFsdEMiVDPO0JWONsZSODJBm6jsbDI6pfDJreQYT+gE/8QAjLAn0GKrg2s73H3nmc0WH1qoOiOB0
Qu7hAMYe0pXTmqG+FVo+layCI0i+9axuWxXQ6NnyqTb5GQTsp88X0UqwAwFKiBTzI1xDTTAE8Wzk
LU6+xUODm8kSQjmCuU/gqlXnr6Njn9uulmf7vlmDbQbHHBh4ARM72TpxZjLpYPR8sCaRWAO8XmQR
W5kZZ518nUn1YpUwiNPqSg/pFRwr32ba3GWzC8rOeGadnWgt8HTIMQPdHDs5PNPJshC/fGyeJQ06
W4hfT9N2m7kSHZBm10qppBUu6rr2A8xUVCn5xmhJ6I8vv+8pPxwjHsAeL4ADNW7hJHwhZWow/AxR
Y/lWxlOCAIsLyhBvtqT7wHv0oX44pyk4hQa+X3E5Sr88cZ2ZA2iAssJROWz7tbcdknzzX5Bhgh+W
lmNjowyQpAUo//gbbjJiiWrCt+VO2T5g+s4X1T2T/k5xf0th0BvSugZV1nkLihT0RkiDgUx3a29M
EzHQixqELbeHhWxnX2pSvOqK16GRph/wDItyxS88t/lTgC4GRB3OOcxnq3LsczDT203jQJrmjJ92
VX1WBckimqe3vT1fgWu+ZUaX1C65GSy4d0Er614SqZBo5Im7zm5fWDDDayEIXsHq20uzXzsSm08H
gLGx3Ccmg3U+wM5G2tVNy+VnpfprMdcb6RevHXruEGKaHO4fsNRhyCZZiRYIqAErxhWsOvb9hIrN
aZqNPff417q4h4/eHAbaQAvm57cajLJwNIIb5YyLxU3zrm2UybBe46EqxSdtaBoN8NwFyOcA9YTT
5axgM4P80qhj3cGw2R0vx2e3Hu+ozZ6kZveawJcNTjMbVuW7SvR/mip4dQz20hWWAdC2De6Cmu1h
SuPGsqkROdtpzLUntIEKPUxbgHLRec0fjMYPmKJ0G7d2W0A5+c7J6auw+r225CfNOeTxz7pw34RX
uVHbgpU8t0RF3dybK0bZyu1gHzXXV/NExLNjw/LXUzOqhqC4NHNjO455DcfF2o24CPoNMabLqsDs
QlF7umyhRlilRoC2qBJpYtAcSa/wWxNQpYQFYzvTAAYFygAUbYH1XKhCoIkrHVigBWXkpyB/cKf+
rEpjj5p1ioBZj+GUlTvZWK/zXF4ps5zxitn1lEP8AlvMHTrNj36otp7W12TwwcGjVrkFgPkGBXyw
Mkv4lE45TILc9MEJxMYhCjNQ1X7apHiu8wHx8FToVeHPly3y5ePMJs+2hy5Vuka1IoZ7k9NsV04A
FpV3I2z60QSarYohsEPU6H907dAzB95PHz8BPw0S/8Ue49jXq55My86G4n8//v+SCbccG0dbPEBJ
yLuhpMAI7Pg6iMOznAac6n/JfcMWEpkNTdTKStqbc2LKnx4JGycmEYt34Qmte0RsKC2MvMQOuvC2
oIBY9dthfc4S7YdDC6ckArRBkw4gTToqf2qzx6puKN1D/AsLfaAE59RPP7DCfBOOMyBFg4x9+uMI
E3xcqH3yw7CaV3bSrcUT8JvFeNdZLaSwIi6v4ZJz5gQ6fX++DbN+zDbglYJ59/LnX86DCm58Ax9S
ukc0jgtmF6hQ9dSv7N5G19TIvVN3KCnTYpfbkHd3Jr8pM3iW+XoIkt4Cjm9yIN4OKhdEfZONs4jV
OtgcNssn8fu9nt7qYoaBqbG7WN+eFCtu48mia2e6Nzz4UVQlKhZnQnepCL7EBoSwBTzauxl4WqYI
gnNv6rRYhFGuBwm/B8XpacaOdnk/uUPn7/NUvkwWX1nYRzRccwjmQQFjkGguQEY/XDT68PuTAx86
+aLAePkP5QUGDidfFKsIbMzq1N07dlnGWD2PFQHbqalbDt/Z7Mby86u2Li+bXm9Sq6h3RunIXTE7
PdDSmcI503ciR6BtYTpz0c+LxYKxDsseW7i/QKZps1Oou+OMphvEcD+2Sgcxt83LpoATWj0reD+x
SxAW7oO58kCZp5jIGtm289urobRg0e6QV0rSD93xhNvShoO5HQ2e3cUmNvwILbMRT50pQ04I21Bd
SjTMQE1Am/szYH4UW+AJx72YwCoy09eCAd6W9nSvK4BVRurtuM8v2IJ09kH214GPMVDRzEpKkyPq
tAzeLMyTQqhMSAhxXB9B1ELC2fOR8Ts9wArihqKjiMumHyKzC55ThK/1BkotVKFwcFxn6TLtdqUX
ZUW3mrldP+g6e7UCtiOwznV7mKD7hXflzfKjKVOS9KJ8GRX8Lafc3C2mKQ7nT4ya66GksM80bfiM
eYdGtW/+RG6hbAQJ3cKKwXkKPM7N48kcMPFoYGd6ZrWcLpbFFWBhIiMoZkl0//5NL9OBdqJuui/r
CF413V2/AyK8GUAy4Y9NuITC2pd/zg6FT3d9XBamKhiSYoQJIOL7ZfslNx2OC/DPofggAwejpwDJ
ADGnCL2CQRt0wzb/CxUpMoPtYMMav4SSjN6fefqfb8PHkYricwkT/H4bM37IEZZ16b65Km/5Sl8C
WI30I9hg0blT4ccXDTUpWkecQCfISyCGqYE7WbqvFF91/J3Wc8KIc+b3PHeVpdL+skWbvqiZabN0
31tkO3bW5VwgxGk4J3A+7fDx8315mKOTwF2sjDyMbvdQuq9dv7hnpgmGLHSMoaqtF+y0Z/bz0zP1
2wX/KWC+PBf3OoDVbpPuu/7PPL225OH3lXDmvR139/CyUK3A9GCPiU5sA8T31N6Cluf/dxX7+68D
XQxK01Kk+zp452BBmzAxn+Gl+PtVfjr7sGEB/AevBw3r0aLuch90iwH1h2nL68x19kUg4T0cGLeY
kr1XDlSByht2gX/WhuOHHhXCsH8RhFAcA2M8Kn36kmNW4qFf9/feXbpuYqPZdn9pQtYqNmNaJWN/
9sM6JXb4izgE4S0LyIoZ9veXykQLapVdlAeNyWiE0PaNpb0tuEgDYHN1Lnr0x0cEvwNbBjw+PPN4
wxSjngrZ6+Kg5mmVuSWgBzcmjnmQAYwQ046HllIbNjbQZNI7bWVbAlY8Rjm32XiO00KWBfO9eA6W
MMbFexCFLXCB78+OCoP10H1nsFkxQLrIEr9td56lh3vmk27rZ71Y5Wq+570pLzPPh3jOSDt4XZJm
MwjHhmi2a9YayE2cG17/omo5vLkBBRMsgF3ANLjtVcCL8kL3vI0GwtnOn7s2aXNjfNYS0+jKbsYd
qADd9Vgu4TMpM5+51bvPLtYhP7OyT3/q5XHRZoNPZJ3yowxj4HZX50iu9fUWxQ3yjLX88NtGJxLl
wf95L8XVPAurB+cUfOOPFrOl/VTlJl6ujUl4CLrZRuc2KI/DWRz3tFz8fqWjXRu84wkPHGSH9Dq4
cJ+CbbEFUfcpi89ZTJ1uc8uFljBvEMLhubL8+ZdtlLFi0B4qsYOBGsqWbmgOB7M5s1efu8gRKk0A
VWgEJGSHTk9xizG9VxuxZ7/9vsv9gIt+f5ajn6eZkSOopiw/1NsAo+FbuCJHfgJz9keOAIP/Ilbl
B77m9yse/Ux2WmrCOBbE4k/pB2EFKCkawgnNqlElRnwuUfvHFwnmM5jDiw7neGBiSe3zCQPQw2Df
qvZKtG0kEdpx5j2eHq3oVomPdhVt8amtokGR6TqrJjtYMylAlRjwKv36MMPWP3YxfQTVQIpoCPRj
YTTzhZwKwGg4RS4DjNEgU2R57HTiHDH1p0/dh9oYEURABXGUfF+pGVGt9usyO7QeYre7PqvCKh2y
yB31VlpnLRSXjfJ4I4WDjblAkL5/UgZ7WStLKnwDqY1TBM1KVMLyGsbHV1OMFuCyO8PTP0kJQhkI
UP9/r3dUCbhqHIMGmhRE0c/PkHA2sNaOiwST3s0Y0wtoT4ZkQiKreSUups25y/+LPPrtcY/ODdEU
FUqRwNiX+FKvjJoCaSLgHjgDRqAkg/2Z1ZY+iBzySYj0th1HeEkGqFiCUbXXsyR/B180EZuUk2RT
fity0EidjJKVjQCSjY0FlwEvhV/F1I/tEHYWm7blUF17fbCDT0esUjyb6FhMW5hT154Qz1lbGOfW
9o+r6Mtr/h/2zqO7cSxN03+lTu6RDW/6dNUChkakLCWF2eAoJAW89/j18yArjURxxM6a7WwyQ0fm
EhfXfOY1y9p/c95NYuiHdBWY5mdzrTrWbt4ApxVyt3fyx9Jur/gAgo2vSuF9vqvODXx00Ap9K7XQ
BFlPqFQihUBrn3JIppyzhzwxDgUAmAEUGpZo72ibTJaYR3XpC4cgS56arnmMNDFD4iLc9EJz//kz
fQz6TcZCDYywBxj+caVOb8KsSilIHoYiBvGn4lRXVPfm1KJ5mk2HYrTO7JIT559EGCkCiLZMxTxu
C7ST1Se9MQqH0ExsTH9Uas2h//j5U50I6Mj8KGaqZDSGhqjo+zXSFXOXxhaeFoOTPSkrYHixm3GT
tB78BnAxDyDLzkQWp24S1M5QJGE8MAgfTrd80CDiB8JBu5YdFXCoDSVroXI4yJGUa+HMmzu1Sijk
Lg2K5T/HehaN1uDZM+vknlF5JeXgNecijKjHCftJaaQzu27ZVEeHi/R2tOXTvNl00MVRARLI7ZU0
RJF6+hpJf1ePmuOTIdC8tVRzeWtH7yxo1KCRK8VHjGXcq6WxKhL93Ds6OWmgBXHZUzCeMY/yiima
BXWQJ/8w3TY/g012QRUGETm8fFHcW4e7aWPtwclen7v1T07fX+Mea4f5aPAMTC+5da/e6624kaHN
ngmkT+0smCd/PNuxWFg2KX5mzdQ9gGL74+3UfhXN2/9gX70d4+iKM4ZZS4KcZQDMArio7HCpupQL
LB3zPVDdLbzzDPTFufe2vPsPy+/Nsx2tDRHEo+z7vLfFh2nRCyBIsfPd7JT2uMb5efv5c56byuV1
vlntfbnkKQ3DCTT0AnC6So6D7d3ng5xYi1ieyiY9C7rvoLTfD9KknTXSJvIPUCpXSreblZIKoe+M
OAv9JyPpi8Dw4pV4DF2Zg6rIu5qRxjwH8wiXBq8cLnM1FC+k8Jxo0IlGhgkcCD0J+uoipfqj+6uc
Yo4tPPsO/mW419ei19hoEwiAKijEBTeSl6ywmDsjcPyxQAJbgpInJoJLz/m4SiEB+1eMqWdnV+HX
YSxegW4GNJD1a2UWYg8Py9cupH8bwcj+fHZPLBYUNUklMa5Ftef4IK4iNTC0NvIP5XwTjd8MjKND
+cyteepCAyqBBCWa9qBGjjXtE0HO+wIM1kE6pKEbbCx2QAvi/FvjxihXuShFnld84Fb+uO9kpN7R
XltAKkjzvV+jmV6a80yT72CxVj1Y1kS1SfET0RvDFSzrC0Vo1YGeITlN24WrqknHXZVL2xRJGXvR
qEPNrMtpfSe9oyVoAKdS4GpTAo5auovxu1bLOFmbvT54aMvWKxr2lVfiB3k5ZjJ395CFXmJNO1EX
Hmr0wUGatl6uJHdxk//sO8V3pjz8zm180wTpTleGr+akvpSw3ccwv55QjJniapcaiaNFgPSbCUOF
InzsW3mfQTvJJtNTfVy1lLy5ViP6BWiMVXT/9V0zjV+tuZKdSIS91BQw0NLbQYkcgiXVYRUqqKyM
44UplMKlMkGrE0fpeyuO+8A3fkajGG41ZDtRyJUTd1aDS6Pue7fKacgEQy9/o+8c/Mg4ZdYAgsF9
IOTzVMYNnhqh+jSlJpWYHFx9hcYpnlXag1kM6MrJ41OrhZNdN4gpiFZpyy2SQPEovNC9C7w0BZmq
qcUmKDTY8nm4baPBw/HbsnMod+tC7Xs8eRvB64PwWazFhyhWb0ofRYYsMPZ5K6DClJooDZX6RZPH
v1kWNwmSWE3AJZlhI+7OYnUxSmVgj4Ox9tOS9FxHRW2SOCqFWX6xqiq86DC/uZSxS9sWoUVPVpNx
c67773VVXQgtOQdnHnYTSg4Aoam+0TAA3j01MF+1cXYkbLIv5aArXBMbqtVcm09ziw2OZCYUctUJ
T0apCb28SIct6mTKuhPHFz4mPivWZRMW7W3aR1dgFr+NdQq+ezKpo2UXkhiuW6OEWtG1NJHIbL5N
ReXWfXroi+gegDUmRDCZHXTgJxu4r2vV9Y9xBGg7oDVnTg/JPAeruprvFLiSdjgCOWgq6RkqApzO
Ub6e9RG3y/ibVGNIWem8g6wYy82A/vdKL3AjMxWq6X1VZF7aMOlph0qDNk17A9gX9m805PJqAsxc
a5IdiDEw43l4DZNatQ1fkyD26Z2Nc3S2C/NlKSMouAqz8mpM2SMNpb+0aanKxNWK9C9fjZIG9yj2
A3AlsWIrUWv4SBWJ2QXwh+RyGPsXH+kjOzfzzlaTvl9nLQBCazLHdaXF2ipk19ttP4duDooGjfxs
HWqJ/xToQ30T1c3oWSmSYWGVSqtWYZFb8RRvQA/rtqxW1gXsKzrBMIzsTAKLoY5TvIa12tpZTyfS
9zF6qket2QyhRHZcjL7pIKw4rjMLODQg9W7TxHLl0I8dvI5W57aw8tnVQ8YUBgZRqlD7Oot+7qYT
trA4TTfXnRjFK7w/X3zBopJD/R9xvFpmJmUaXxF2xThKNq4/8dGMIZDBpxQ9aqeIdRaqyUpXRsUe
RP3BGqTXWIy+y3OQO2owka4gzev4owxjROrN7QzUfAUjRgS432D0N4cU4U35oQvSyB6kR2zvHqMu
eEgltEpGUCErdDbw98nMK9HvDmkUPRVKuxIsoECjZYZuNLTfex8dJzhzdj34T2aFxyjT4giW/zrm
WDbXSHJMNWRL3Q/vm7BDSmUWO2AzegshKr6AZQXSAnGVKasfoVfQm09gR5gj8LXQKHqvVWmSTgqd
+xqnUjUW6KT72rSKOEBcGQTCZd+mGNgO5auITuxlInbzJja16lsgtJOdRo25ltCleggtaxvQkrhR
stF60AcrQpokvIkn7CAlIcHA0MBP4lmy9A6NgmDY4jv9EC/kicYCSaDDO7LjnKmV4+4mD4VVrUXX
Yoe8VmAO98AkepTIsmItBmn1aAEY8wYrRomlvmg7Qb8xJj+5mrLEvFNLGd0UtahXaTOCnKoE+Ipq
eMFSLugJY6deo2LomQLi0aIwWZdooMw98gH9uBlySClTUqRO1QfRFzU2snUlKjhDqU3mNYMKacmY
bQWfYXsC/wvMDH2Tivc5pJiA+zHAg7B97JJKdUwdVl+YDOD4BY5TLCNGYRhuIbOvGlG4sWqzA4nN
mpSoz6xoful0isVdG4iJa+Q1Kmp5eY7hfDIWgwi+ADwgkxKVvb/A08Dk0pMF85AukZgjPspes45X
APSR3XYX2eL/RSZ8oqhAWPvXoEfhc2XpRVtODKreJk/6Rbf23XqXH/oNhuFYk9n9Zb4W9uqXc8Y/
J0Qrlnj6r4GPwhX8b7WZXMs8NF7yJC5wSk/PnREtJ16YW9vzw7TD+uGcvODJ6Mwk9CNzVSEhWEeh
PC2byOgBeZGeDB6ogHW/4cS+Hb3aRm3ANW7O1fxPFBuQPwFZCSMZnNUH35xSaEK/aQqKfWanrRFd
EVwrqMdvGPJyDaMYBJRngvc7TvgWJy1sQYiCK22edIIq/eXzCPgEKJ+EWpYx2ADnqXwwqwlqqzIF
mI0HAoh9Us2jo7fmN1PoQyiSKX5s+VNj1JqtioApoumcmuTHCJzh6YkSgqPtqR+jmMUJ12Y96oxD
szjXh/pXCeqpM6nDY112L2WPv09s+dY6k6ZyH4UJqvsdkNM8gPGa6Ll1kAGRPYOMVc7lrR/zfjDs
EqV+oHBoOB7XNIzMDGG/98ZhuM23OQVKt7iE9MUBjNZl4Y4PLA7385dxbsjl+29yVwMBI1wXW+Mw
K9MeutVmUqMzudap+X77VEfbDFcPKnzBZABGopRe6nQc+w143fXnT3JiWy2zx5pC4x2Z62Mkx4A5
y9ACFz50oQPANXRA7hIcucVXkDqth7KT4IIKPffSPnbu3g97VOQwo67rBqkxDq3C1YnW0sJfQ21y
KhF+boL5JiUbwzR9fJpU6UZp9YfPn/tj0sX4MjZIcBI4To6xhpNatjVpiHHQBosYz87Q3h30eTE+
P7NWTr5IHRskyrHAQo+LsWKlVpXM3XFozR8pd1lj3I3z18+f5tRblElZFzUPvDU+9LN1waz1JkmN
A+nEJlBWxRqvtO/+9bCH7fkwbZovSIV9PuaJ50LokZkDJytRgzhaoGmliNNcK/oBlyEU9gSngYA6
nQdandhrS7mBUgeGKIBqj879cVZCc5Za+ZBxu/ymGijgWFuCQe09BXsfeff3dQopE1LPpsaxVAM+
AFFRpBfHKp+kwyL7uNTfild4r1vFi1bnKswfLxlZ4tHQKOL/JnS3o0KOGTVqoWmzcpikunT6EeNF
6G2IfZgzUZwgfJEmLxZUqt1AbXZjZ0xbsYlVVzTam89f6IctwSdALlixQAhQYTluiYC9Qqd5zmF/
+uYNDiHXairDBrC0lTKDAP1PBjNN9oN8oicS0Lg3xzFXDlW/j2lUpglAy2AFJ/3MAXf6qf4cSFkO
ojdH9VQViJf3mXLwy/Qy6Nv7JEZdXOivRzM7Bwr8UB9bZtCgbImcAbCSY00gsx6zGhivcli0l3C1
HNcNtj0YIGOVXkmNG4QAbSQD2mba338+nx92CUODOmchLT2fD4VOVU2QolAG+aDqPr3EZNP259zj
lFNTCSAHxS52BivlaCdCDce6Q4jlg97PiB+ajlwO9FlxB92IPpWJNjNatNmb1taVyEesQjHWY/jU
Z/Hk6M38MmsjgH/jhyD2kzfTErPlqHuo0nE7KzFaIj3iAJYfYqdbqT8G3X+cCl93/SF76rsUq9yM
hK3OobTLQLTLPNe8RmyDjY5ZzaWgZp6vUHQdYNJ+PrUfDrplaheHJLRtIZQfB57Q32M561P5gADn
YWiV50hqUctEavPzcVgrrMV3FXhGUqFOcBJIoDyPr4q57ISkqhSZswCV4RY+tQO44WUYlBEDeBTV
56rSvLo3Bdtohm2/NKRg0v+o8Sux+zTfdoOi41rZ3wpmuVCpFOp+U4irRI4LkpU391Ihp5twaHdS
Mm7qUPoS+vnDkE+mO/b1bBdN8ABeMHHKMvQB0AYYEDfVlRFKuMwOneKIYrMaLFV3gIvxA4F+I/sT
IqPFg1FFWz1P0PMUdMYqrVuFGs6cp+aWekxjI+aIT2+lPcNKwyEhFAcUW4RdnozfsxnRoixB3xuQ
9Oj0YrU3EhW3Bj37ZvGItd4/Sml0M8TlbdX0F00nf0FOPXQqufthFIPmNJW4L1VrnajlXd4Nr3Nf
3TWBZHpjoyarepjWZJ2lE6bKfaiWK3kuf8Z5u/cNYZtVxUOcNl81P3qmfuLOilxuolyiSZ9PT4HY
fzMDC306UcOTIFu1lXVDer5p54wUXXmsjO5mshbFIAyR4iG8Gdp8O+iltJpTeOtDREmtrqtDUGsZ
Cj9GQHoqbCSOCsJ3wx398qtFfj+T87idgIJEi+VCrCIFOqvGVQgh4DKRigSrharYTGkp3sxoY9pd
FGsXo0jJi9LxgMtKRQ0X+0EqEWrv5pLptK180c1t751bpB/XKOwqHVt1cHP0Ao7uKyy6CzObipn0
r95aO+3HyHbfVq6wTlHstMfKPptxntgW74Y8ihWnSseZemRILHjWkgtpEgm7tXKrrtTN9MV4OfOE
yxMc7cJ3wynvbwxYuDhFGgzHLz0G9YNYPQ9Iis3tTQ5sPgsNJxlJbNRppcTn3HNOHOPvxl6+/+a2
0is8pAOfsQP5sh6v9eHx84f7CGCR8V1TEQaEMkQifdw3EpIkapGXng+4wSuOQk0ZoxOnFYLgzo+i
l6YZaxRBjL2EoK0pKDNk96ZcjzqQzUBclZkS2b0VoLAi6oXb1mBF0+FiNFVha0bRZT7q/b5rLc5x
DBnXQz7joNr6tYOVub6WW/8n9O/oUURq5HJMKEwrYXEmbzoxg1hqESZiaqcrH/zlfHxec/yQpYPY
dk5p3KbROfmGEyMsyPslZQLN+iHfDEStFIfUEg9SBkdRicUADWNEgz9/U6dGIa5WgKcYwMuO91kR
m9ao+bp4SMpHUaMo+B9EDOAA/hrgaFdVMEQMqWeActa2ahOuzNk/A2g89wxHOwntdNEvCeoP6QTx
LxahiuRK/v84UcuHeLNlZiSXjF73xYMRPWmR5WBFc2aEEwHAu5k6ynSKIW7R8GSm9GHYN4kMtWfM
d1FwVhjkt1zm6OhhJBy1Ud+BKnasYyj7WojJoyZyuJrr+RBu5Z+qk7qhW35BFMh6QtNrVazC0fHP
HOsnQru3Ax/LGkaFDvUActxhmjxxyr73QfqFINAR5zPqsidCZJWmELmcTF3tg1tsFZtthJkQFLLw
oWmVVRa9ikFrEx3mtAinede2q8830olJVTQQkZAxQb3AaDsKW+d8CCS1KbqDXg57Gf5QV1U9tKax
RTMlNdwea1UiCCOGL0XDZypG3JMoeO/9ip6rgeYcgW6xQoOquzC0uF3VQZG6n39I+eMLQOmRwF2y
EKzniF7m7c0qhnzSJwOVmINgdLeFgZhdAlnaEXth1/VWDXAcxlfVl9/FuvAhYLVrK6pGW861bRjI
t1Ia/yiaeFOE3X6asx8oqAVcUb6/QerrwiznB8DtF1HQ3VTYswEsRtWQ5tNZ/t7HHa9iA0wZCYA/
kNhjfFbbFuZozll7iCLtRy02CB6WgVdpFdpJKP5MMS7QkZTd0uA50E2Q6FPQG21izKM6ZZ/52svn
83ry87DOYMdzkn5AAhcxEtItjpgHP8+8sbrphuzMm/uISJV55DdDHIGb/TDXu4Lsiz2L/vx9/DV1
i3XzPfAsB5MSZ37KPQxf0Cq7yNfnymi/QenfHxgMDiAd7C2kWfRwj5YNAW/VW2JziCfsYtPGiNc4
sXwpI3qemSQEaxOhwEApsXWI+g3tW6eX43YtLq1dSWgWx0vpUStbhcpN+KhpzaWSrstM3VB0QTGy
rFE6I+pxxk6WHHwSQzcpq6uxEF/VpLyWixY3Ykl9xcC8gMkarEO97O2mFA7WlGTOGIi1K8v+uCmn
c9Z5Hw9ldREVoTqjkjPJxytNz0SJLnDVHCrf3KFbilpWsybLvvt8AX2srPF6345zdE0KQZJKc844
iyNlfi+5lYM7qOOvpAvjAlPgjXX/+Yi/bfXjd/p2xKNb0+zCOBbDsmFBTV6ySa+vIfmvJDfxCDdD
FxopfRbNW3o9822y1tZoIF+UiRd+zyDlroUb88z9d+IEfT8Hyy57czhlfdCLWcYcLE4y6lq/EJ9y
LiUsCV3hFtSGixTBdb4+V2X/eFcwLIhFC90pGh/H4K1p9sOymuPm4Eex5c2z/kUIEZuiTwusakwF
exqUGAciNGuKGFf5z9/Db32DD++BGjEwYRBPHyBWBQpd05yYNdFLWF7GqL7S0sDir5mCaDtGASgP
nJscOpbeJJbfCh/YAdvxYJbFRY/wsJIE+zBPV1YYp3Zqis8cjddcT49C0mie3yvKWhsGeaf5eb2G
2HnV13Vk05vHAY/KiZaWV2rWpm4nmisAGLegACInaIY7sVcupkK4TIpug47tpdYFW2u29qoU30hx
+6hmxg8mNLS1dLpOa2lcZXX9PA8Qfcqas0jO2nmjTrmyFaNuo5R+SPnbCM7M36mdQ1kY7S52n4lo
1tHZ1Jq52Fa+VMNoM/CdshNQ+hFnYniX3Ij7HkjhuQVzckjUuTgSgD5TxD1KTlWkanti//ogrhuv
3eMdvJBbLEe10T3ttvQJV7+P+V/P438Hr8XNvxdE86//4evnAue9KAjboy//dRk910VT/Gz/Z/m1
P3/s/S/967p8zQ9t/fraXj6Vxz/57hf5+7+P7z61T+++8PIWYM5t91pPd69Nl7a/DcInXX7yf/vN
f7z+9lfup/L1n788F13eLn8tiIr8l9+/tX355y8wLd7smOXv//7Nq6eM37t66uruw8+/PjUtv6rr
v6IUZ5FsUo2EgsPpPbz++R0I0ybVLxJRQrJf/pEXyNj98xdB/HU5zkmVlj4JoZq20KwIzP74JkJV
+MlSidNYVdIvfzz5u3f01zv7R96Bd4rytvnnL/8mbL3d3LS8lpsDqCYdVXgyR4szVYOs0MPcv4Ee
Y+NY5lnXHfaYqrIuktZT7pXrcrCFXRvt9CtJsqWD0tnVxgLgcVnshltygOCxyybYoVfizE680Zs7
AYcMHAu7eIuk6WqG4jGv1KbaFD8bsHuBDdZO+NL31SoH51NqL3XyIDXbJLyNKKfKdq64+muWeuMh
mm9rMwUghrENyZPk5ltjBVHKw+gbPoh26Lyxd6ifGiH+UNaP2LXuQjQayvQ2lvGH0OpVYZcITS3y
ZnKvkNHfwWLNasnTw8sJ/6GuvlLNGyEZV1ajIzitojOP6mj/KmqxK8gzxUe7te4DPBPwyHOL4R5F
Srso9o20G6NrDUWGzH+Nokc926PSoWU7KYuxituk3SpRrvoEsdBsG4WPKtkx0uSdsCop2go5crwl
OtFOKm50yDK5l/n2osvldgq6ndlBn69S6bKW2rV2UWnSs0RlUxAvtah3G3N0S0V01RQfNTW05eS7
VKdg2NZg87u7hqm0tmqIK9AWR/Oq93qn2PdPCMb0P6kmDrWbm64M6eoZ3bdvaPOj+33x8G9whqyu
FOmxH22QE5bzXD+2kaNufOUFqlr4HHm4ETrZdnKlS/lHtjIuNEfdYVCbO9Y+3ao/FzkHYJfXfucV
l9ouWStrTO1/mPv4adpni1P2TW/ssaltH8a1nDmRti9eMhVL6+ogu/26OrTyNjLWlmpL+bMllU5z
3V4G46p56bbNvlnNV+3G36DaLUKrQr/GxT258uSLwgAH3geoVB5M2Zs1d/LvS8KFANaMu2gywUoq
nGB+8aPVOJbOKO/aBCR+QaNzBsOw1gJg8hvtptulox0dQiq78b3IkktAUpUPU7NTpJV8hZ9CeKsa
9jyu9W7FPyzhTg27226H/KwH5kd6+N2U7P8frL9IFufaf/1xfH04WG+e0qf3B+vy878frIr6q7GQ
A/CtpNWDxfafB6si/Qq1Q15A7vTwEKv882A1fwVbvDhxA4JHhA5g+J/Hqvwrajc0G3AXEBdhAjDP
f3yu/8WxeiT1BksGQjk9aGjGpPj0oY/uX/zA/Vzq+nnnd8EXubTWyKL7rqE8TUWJmbLuwO56kEsC
tlhB/aTwz7Qwj7qpywcg0eNA5+6ivEl//32kWlmIDGpjrO6MOQHrWa/LUgY+lg6eESkXEooirYxO
hhXQzJm2gjiHKNtTznzzvn6fl7fXy4l5QJ0DexIdoohIGefodmn0QgyiDvFxvU08MR0cQw4fANau
qlm5QF/MEdvGVaPAyadg7QvSmbrb8pR/XW7mEvyAAQAmRNBsGh+KLLoph5RAO0DZpe/ENf0zsJ11
c7Z3vfRO34+jgmmAk4hak4mL6tFsq4FgJhhv5yjWfJGyvHGVTvTCsEIGTL2ZE/9y8OHSk8vYRfe3
53iREQAPBfqAK5yu3NEcT1h/dpHWzjuYk6jGqKgW+JlX7oqvugT8B2+VVEld1Ck8H5Xmz1/whwmG
z0dou9RpDHbOcdpdBlqZqtiC76FQur0s8V4NNxPPmaWfG+aotBB1IhYtJcO01o9ozJywlO3ROFOR
OzfIUeXJauUGFaKk3g/arjZwrpGw4h7PmKkdkc5ZjMuMARZBb0HWQTxwOr1NIVtlLEaQ0ZjMOEhD
O9DMb7EJB6BFWWEzbc5jMt9Xfn4fkJ4iiwTfkg+KGvki3pP4tBKrKHiYATdlRm2DAF/HprAyYyRf
8fdWwtdM6+027W/H/CvMT0cUZqertFVUAh9HG2JSwqtiRnKqRtu3o+UJWFsTthoWIvYwDTUZn7TW
cpMQKJsdJDzgZ821p+TjTonSaw1LEF+hUSVTdKu4RKt1vmhnl8LGWrSVIjgmiXYxD8ZKqP11VA7f
GxPveFS15/mumPSLVJo2xhTs5Q6FQBPBp1m8mJMXMyjtXrqUhnRTNIJb06npynaDWwZkip8aan5W
WO2nrnVD8akWpXXaSD+rYP7p00T1pfJprKVLUZvtoPa/zpnoJLjTdophc1qxW7dKeKukTyPeGxh+
rBWUQy3+PcWtk2uPjfCtUoGY8iuU7WjmmsjmxugDD57sF/sxf2knw51gnBvYV+TEXJRqtrGi7DiY
7LaJ19lcXWJRsgG+/YWakWNJDzXKU2gaFXakDAmyjcljLpq7VFFqDHaBlzZV4VZici2mgicY5Zep
qyjOovw/1l8R8r9OixQRIuDTYdJdN9aPqTfuTTNbBxGF5smt5W/R+FxEplNIP+eGZdiZTl4BSu6+
ioF10Y8i4G5K+/jO692D37eeHserQvieJB3K7A/FYG5zffIQk9x+fpr8Zjjz7hxlcyAkAHpx0WH5
AEYj3EIXuFLKfdqg+pDpneolUnARdI+q5bWWsOqyq8UndOiKb5U822LXbVVhE2ivg2bZgpSgofhV
yyusjUW7ypOVEWGwiH9oJRJs6+QCvuxoIDTDfFgnbeiZOt4szUjXncCu6g456s59MPOSTdltprtM
mbecpg7to6tAjnf6NIKfnruD3Ah/r8D2740K3gHyE0AgqFdHMcNYsxkGXSv3rcsG8KmqBCsCbq/2
5JXv21EI0JsIGt/HM7N+fHkhAci1RTZJOxRtqaPLKyRgmtRG6vc5uC7k0oOuP1MaPnGyvhthqfm/
KZtZLQlcQpFmL4WwUrCda6YvIoLunz/H+87Bb/Nn4eT120XEOXeMPseDdWoHI+32sSGsBFPd6PJL
3H9roVV9PtARzv3jSEdlwEkNfFMOGEmzjWt/7T+mFELFrXArratt65B53Qh//3J693BHL8ka/Kih
50xTAy+P1sIRpMOm4NwVeHoKVah5OE/JRG3vX5QuoVcXD3m3twb2UPEjkXZd9NSo87kZ/BAwseaw
4v5zoKNisjHoDR3+rNvTB/M6y78X5SsD+/GR9miUfst1Dr5ZdPDdPLPYj0q4f7y7v0Y+un+nhhAQ
baVur66tZxk6oZutNU9C6NbGZJYCbrIStiLXWOwW53iVp/bBkq9AGQXkTcj0fnprQdAAxPDUmj14
s4vHB0dtZmNrjRqzDbp5na7j2Duvu7lM59G5ar0d+Ch+ykUfzmjCwP2q3oqB0yEXwAMvZuHFsBLO
qgQtD/LZeEehFAZbpjoVMatV/yoU2z6qvb7GB4kuSRw/ntmNyx/7vw+miMtae3O6+EmlBXPHwxU/
c1psmVc8Lm7haW63GwxtPOtWrT1AT/qziDW65Z7Tvzk3/tGmiWBqhGX82+QupuHJeliFm2T19+T/
fl+4eLWhNIgVr3pc0g1lY5SyjDkNm8AJ5/2gLhboZ0Aj8smN+WaUo41ZYqwDX0loWSlxhliQrYCz
O1AKuyKoWMLU6n5yfdUpIrd2EqQLNucESU7Eqxhg/fWcRxtUxM5yyFROukwETg32vUhvz6yYk9vh
zRBH57fWduRyY9IRgw9e+q1ZZ2tk9JzsprpG9/bMWXfyTH0z2NHJTajT9HHI8zQ5bdBMcWfsddLY
S7QzqQX57Kmd8Gao5aO82QkG5MJQCbmX8B+HFEaTP2jXivkjTH9I0VOAAFtJ7JPGd7kiXQo9PPmB
3ZmJ2V4W4EUSxtpaGbtBXbothUCs220xeVE5neOLKCyvevlZ62V7bnRu8Npu1ENdU3KrQtTqIjdU
kZ7+Nk8vbH0vTu7y3LDb6evUFT+GPN8PyQCLd3KVaGda1dUgvtB8mYp8GyXdWkmGbaGjiZ2aKz9C
ZtVQ75FUs61kdBpddDJzBxPXbaUby49cUPC2qNY7fRAPSiiviwa37wyil9xcB4bwDVXZVYuk8Ewx
WUGmJAqvKRN9yZv0IA2tYwy0CSvNTWVaQHrg+qUAAbfZIW62K3xr2weGpxIFp8WLqd3LuY9UN3Xq
PrDj9j5svs7kMWn4o6AkOo1PUbUts8oztHLdK/I6S+ZdMyYPxXgp9akLtNtT5t0Iv7eZvkckK9DW
icynS6HiAo+/ysIjBkJ217008beqvksFEmgzvjAgFWWZgEletdLwfJMj2JV54bVavgek4uqcp1Yi
biQsxcxJ2lQDxkrtWHvqEGzxoHtZXisc2sruAOv16rNl3BX6VxPGaNK7bT5s/TYijyhvpprOUFza
Zi5dRN0ApLZqYZTCacqAdxRZDt0arqGaOYll2RiVXQOj2AdjspKD+XUsLNSR9VWqz66m/LBaQGCq
eFPWsWuEEYC5hzGzaBBOnjBXbqB0KwvDh1oxbVN4UEdpFU1wfTPrEi7Rd9pkP5NpdnSEXLVCukx0
c5cVgRtmw5ey0mEFNDg3lggUBTGsVKXZS72/jcrCyyt51cbFniKW2yes4WBYjTBaJLG5hnJ6GRT6
Rg4rWw5HWgZoOauDG1Y9ur0450zjOhYae9S/z+jIxwPdRQuJ6V6dXDPwPctQVyM28Fxju6LILvIY
HLsA77nvu32r1Bdd+71Dpd7y8++yND6KwS2qATyU5EP1De+6kkXcmnaQbpNacwQaBN2CUO1rJ9R0
7ORK3INqN+ioJpeb3nqtqlXXYJ9Tj1/QfXdLM/KmaCP4GwnUyKzft+juK2Abql1e30l0gtXiexWG
lyn2EYqxNDVUp2ZqEUj2ph5ifxHc+MVPBFJvA190wzLZ5i346CRdlUq9bktETTTtYmgmJ+nzXZDR
EMjEV7G6l8XnVtQ8bWycCqwnTR0RVH1AtCRwNhjbUdQuACT7pO5FoLkLARCGO5RqUP+mxq0rrLsO
1o3yZBZf9PTazL/N6lWebuJoG8cXlZ8ii/h/SLuu5dh1JPlFjKA3r7Tt1Gq5lnReGDoyNKD35Ndv
4uzMVV+ItzE7+zJxYxRxqgEWCoWqrMwPa6HSjGAONqDqNZoUqwFi8GHThBlU/ZazIKluGldPmMm1
y/pumTYzQM8lNNtSMqHdILpT9WUqM9SHR0+Ey0tZIKZ3GpE9NXsWNLxgpbuCUk2mm2m875LTglis
gMqoWhIPTzk/GorboQV4uafaasDjz7Gr1NpJtZ4ESEVogqffV4fivV4OqVoGYYph/mPavc/pcOyy
ZWeI2U0jDC/Q/EvQEhD9sJ8PkC/IbVRnH7K22uZV7KfLYmdq6BgJXt3kpQAfNUGvXFjwIsLcF4Qy
qOjlbWVVW4DPX4cWYwJNtFez5smS7hMJHKxFFiz1R2jUu7psfhs9xnFa05kx/7voQgAId5yTu6L9
GvH/TuhkGGHulyi01JVJOfCAZBElu7L2YNF4sDJj28fFJsOYetQjHurdeYjB6bDcTYaI+bfFk3GE
pa48VSjPpgamWYew38ugAdfa/NcEAdQojA5UvSyWygAh0IniYwvkC4EyYGeQ52Uu3KYO8qh6BEFm
YJWLM/aBRhoQMDySATxZUCBJi/S20mecz3hf1GiJ5d0mA11zkT/n0n2GAkwEsfAOiDT0DhfFdGLS
2QOouRN4wZI8EPTvzbts3JsIPj3eYP2Xqt9oqHePcuua1i4CyU2r3LflfSlss+WrHLJt2ocbbb6l
kxJAZJ3I+Ah5wF47pmPpgPbcVYBmELpwq4hvoYlzDJJdSldAAAtG8cEyoFOOCkUuer36u4i2nfGm
ZYlflyagaKo/VjVA+e9J+9jnd6lwQPy3AQ3WhvsQatzzfKOFqRc3EMdrEQhBlJDWjd9XggdlHEfJ
2m0v+rP6Bm0vB09edDhfRfm3lL4bAF0bKfEmCLO10DJFVRmnD0RjyhuE8/D9tyFKcMAc2mRBt3/+
Vc8YVw9fq+KQ6ODPG4K02S6476GCA31Su5M+WtrEynJbrImtV+c+FIISF1+f7mugvtG1jLSzkMhe
U0b7wkCrL/QKU3RA2OihgQrdi9FREgRP7Glitr80sBcV+egvovaidBWEKNDyjQ8TaHFyw9jIUBoi
4mNSAMYJBbc2q38poerqBRqFg7jDqAC+6r4ZI0+KtwLp3GWuQNMewnEVh0SftI7eYtu6aSsV0TFr
tUeBVr2tdwXebcgH4B43FV6vMiDJknTKwcScqTeF8qY0EPBTUbBEe3dEQK03SdM9ggPU7frKlfTK
zch2qAwcydavxwm0/o8gXnCtuDjomPgop6Mh7Esx3GWWW5u7Yh48BKigI58N3FqGsopQpDYpUF3K
j0BLuUPzBsYZp0zx5ijAiW4M/qhCVBJ4efDEpUg+xslF/dBbEMG0KDoIFVrwOOUpyBIE08JcyOTG
yWnqQQjV4ye3YENN4C8KuC/QwtUjfQdNMBu5tC0LTTAMJpRYb6bmPR4Lf0YbYowwm55AxqTSdgJk
Us0WgiTgd5CBdq9c1QRdSYIBghT0VvOCnOe1UcDwDxE3IHWcEnKzSQ+M27yZss7PRnLfGU9q2LtT
DHIB6OlIM+RR69hdYkiJtpBtR6Ws7mtXEUPXNOa7AVVCLba2ZRFt0ip9Anhvr5jC1koSMPDIB0nq
3VjJ0ZEJoSx6HkpwikzxO6arDqkO6hLrpWxJMMfLLYqGaGNJsZv3RjBAntbJ9PlGmrGbJoRzQM0z
atCchjROJ+NB20ynBMuOBmEL1B26LlDcinUMSQ6KWxrBiCRHTsExgTL2qPnAiByUOUX8g7ynCEm5
GVyLRnsXtlAFBvwXkcZcvhLUDLLkOQTLhQifL8zdjAeKlaDWWvwyIZFppg/9glZ2SGyrKGwVmyNn
YJWJAwI5VoWkTjPywPHMMPzPVyFTUih0KZHH5s9TBkF8397oWzDUbPMH7vDJavHi4nHB1BCUFogg
JcczVw0g6eqQX1ENJBP0ck8jNEOaQCn94ub/CGT6uT6mkqApUAQChLI/FIfmsc7saANWh32i2hBB
RDT+AFKhcLTT9QciXcqPisL3Uv9s+sU7ysQQf9Wr9BFcvIIM0RFlAUjhYQNSZFuuXlM55JEKmOtP
UvTSMEr8ZxD070+31JhBU1nr3SGK6kPSAPmGHMHCAyUDpUHfAhsxBTMmjBL4bJMGIeQtBulzIO8V
QOOC8XtKWvA9nevodo5PYfTSmNtmBBuDfp7Nh174mmLzI5wede2ca0c9NLwwOVTt60KeRe0opohZ
7Xwndmg6zAt4r8699jVHktNZ4nHGY62xbvQaOu+IYPJyE1WSh66K22rQd4hndI/AUVIig4gkwWs7
vNyQgEu1L9dPIeprTb8xiq8ZKUG2SH6Jp0cMMqkGZfl+DIN2fI6T235UbW0EGU15UuBYSXUzmw2y
b8gsjTjk4y7DWR+0UwnI4zAaTi5FN6hnOxGURvR+ejQJZDni0VOahwE4HxOgDhnKMTI5JwRiuNlv
KzxO2klB3mkuahCCMAqUSHooBbPe4fEWYl4Tslq4Art9mtzHM9kAlgUSqPewFG+qeTsWp9wYngUy
+w3k41NxCoqi3tZ144Z4mqlFYtf5cRqBRBwjd1Z2ZVFjfXjAaem2SnIH8mvOhCgmjndGvAdnFVKY
3Gkhldt2n7l0zDQMh/bgD4J+gCbcKca010zM4c+d24/tF8lnD6JAN7lZuiIeOFlEnN44lFIPYFLl
yV0DqTDZRm3aachXLch7ZcKQVvicAE9kZXcZ1Mqgzox3QegkKtLFuINqBtnWBXijRrDxdJPblZhi
zXonz1of/MkbqbkT268+NGwTVFDXz9h6OPnL4dlBi0EAKB8Ej91BnxJvlD4080UNX6/bWC8lUZYU
IA8wTMoExyUaFXQFTJxjEc8EvUC78f66BWYU+N/x6dsEExUrDewzEj23gJxgDAxlx/IXXjKq+NIK
L5JwmwItNnbnNtO8MpwDNBT1ZXZq0NFi6NMROiGAmm0QGy8SXuCaODmzjsS3fNfxbAuL3lWHx5jq
booWnl04CPJLXNznwughk3haJsXNShyGUny+vq71FgcmGP69dUzcVWN9wTyX1R1Avdkj+Tq1R7Iz
P8b30Z3ETd26VOHkP2Dz4XyyHzIdoxla9WR0KJHLOxksHH0EDo5iszjdGcA8anPmfEOeSaZ+O6lt
BfA/or2I1oqMd3U/u9d3c93X/9pMlQb/i/tkHFWMlUlhd+jGGZRer2jBxpASvG5kDVmAwum3FaZw
Cum/uZZ0rCO8qbaSK37mNxaYl0Z3OE6f/Br/D4gRkAx/s0f39WJVdNJeWxKcrs79g2Rwwq3hZbZF
51+DenN9dbwtpH+/MDZKJI0LEYuzMhEC2RsdsKY+51RQuVvIFFArkKpFuoYl0cJwFPkAocauflIC
onkARo4eDYWc+jBvZUyQEkgvj1VHP1t7rpXanpqTDqqg69vH/VhMnEJxrapJCytt6KGY6OS7yFPR
CgKbh+x2N9xscbUpcuGMTPyQE6jb6xVcXruN7hGlHpLCxdw+mFFaBw1gJHC1i+k9TN46WuTXjRfv
eBz164X3v86DxvSFeqlNymiiISxsj7X8AlqFewLWtKJ4u765q18QRFQY9wd24Q9Y+9I3AYg3w6JC
jhrDKYuytkMZ7EHx1//PCuObZqhbpB1gpV9+ReV9BnZUeeCNXa+fgIu1MN44myHRrRJWxF1iooum
bDCz5OVILBBGRLt54rW1mFGFf92gFxYZzySRWkvShL5W4zYHcyehLRrdqVvIXTvDsbrLAl7msd4C
vrDI+GYhq51aQrj0zymXg+4AlAmOAyTVbW3XeaMru03wHwRMepH8eFZ822WfFWLZkwJxC01vD3VU
R3K1vXFPtgBG33J3lV4p12wxl1pXQKk7pe9CuGIFiPx79CvH0IuNcleCPkxtRy4vRPO+5J8YdBGj
o2gZobCE9pMa9OfkaPjLBqVpu/uCptflyMnfJk7+Bi9dvbovdpS58vpIV+RZxypbL38TbLKXMBeW
/Sbb5Yw0OGifebJzzCzUD2/9swcXa4xnqI32JoZLO5VOMYiehGdopXwWguzJxV5PP0j0UoSYJkqA
YiLChqDgNdb3Da0zJV6eojgth5syLKBZL6ovYKcJ4gmcwJOGOiB6CNIbBbgtjeXMAwruqCyht+2G
kMUdsxn/0jNBvtwaFYq4ihNjTspMMS4xxr6GSoTaYopDE5/G6VhFz6l4bPObCElotYuo2IbeOTVQ
bRWgajP37uR5HHNDy0rTWTONT63XnqGEtxG3gxfa6FX/B8I2XF9joqEK7pRy6GBNe1h8bGzROQmA
lKgqyi+zuwBrYHmRrz1ej8Hr1+iFwzHhMat7zGFIf5A/i7+4GP5DNdFD9c8vwImlvF43x7lYJCY0
Fg1GVMsczjYqpaf3oisMUqBWPMZ2iReYmIAIznLwQI+0RY3cQLD7ILuNAiMw/f9/uP8DQLg4QC3G
lHpokFMMzOCmJ9nrJ8e61126hyBr75zwnltEWu2Lf381llosC6uh7vN/2ZQOZEcCsm2OeDHzEsj1
Q4ACJWXEwDAu/fvF6mp0Y5dUwhdLt/1b5efBctRxddZ+5Yx73tDzunt8G2OiXwyyVZUQGNNRyjBB
MxxpeOpj/um6F/7Dfflth0n0m1BGw5kuKrxBPRqag3sFzNz90YQIDnmktK7VUyLeY8gg+8WloFsP
8d/GmbDSZZrRywqMD/4E0uKNBBph13SFGYBpmPYxalZyFQF5O8tElwHTFaTPcCDUDnAicTd2t+00
+Zx95S2NCSZz1s856lj9YXrv37QNBkM/0QA8QOrc1zfkAbk5B4BGz/GPpACjAoD2gaAXGNO/eydZ
KkEJaeKTbpcD8YZNshUCdc9N/ldPwbcdNtHByLw6jSDgxxnXAxolkUPuB0CxCm/eK1vONq6tysDQ
DgYgTNP6oYtq5ZOsYmi/PUA25jdK7Sg7Hie1RJkUDOvgh06Hswb0cPeGBMxupeamJ5hFoa3yufMn
hXjjUuC/FYCpe048WPMjA4QLFthlgPhj1fLARi8LWqY2QEtUzyS6zSfzE/NvnA2g1wD7WS+tMN6q
Lvoipr3WIO+aEhswDFAe0Op8VznCk26jOI/g092EuT3UNijS36/bxzjx2g+QDIy3gr+T0kX+3a90
edBJNFTtAe0a25peJKI5qZnbBgTuW8tr0NYFvJr2UVpEjjINXan+wOSIE7dnUcILMCnwfcA/D2al
JetNuwI9WFeLM3AR6JxDpkTCS6dEX8sM8bXwpaIIUCYTbUA0nZoQqnYttvejnmVbaMVjh1tZIM9a
j6lvQwxCZdophbglyRtQNGDMJlsIXAYDORYJOuMRmBO2ovQVAZCwgAZlxG+USwAtGukEDv4AaI8T
VDFf5fQ8dgZ6yqDi07G75KHLokMKAOU0AHQi5ffKMO9CvT8YNQFBQbv4QJEHcXOnN+YTEd/6ufcb
C7Xihdyr0XODdnoUvVQNasIi+kSZAsJx0216weujdyt7EsfZHheMOqLmn3SgTscoY9nqQdymJ8zz
OjJK4kJZ3HQikuz2s6ukTSsZbqxBv2u4byCL3FVoArcYhF0wdIupHLN6FWSDMk7ZcfwB3IFjju8F
ZpVCqXMWVJR19ahk5k5Gv0yDukC4UxLVk4CuwvAoUIk3BuZd5+QTx8s2iRGkLcVGGG5WLU6YaHYP
gpYCGJYZchqjiN4p2p1k2mcdkF3Jvgb/VQRRCwLpSFM3XUl5scCnKU77SQdBf4EEQBpdsFnYk/Kl
qYmvY2vKicpp5PsIQ2IqVcUYe7ohLhHoeAYadEbmyWhd5/A3ZbCgFd/avahsC/ElnQWUtN/UdPQN
QX7p27MSt/uKvCzZY6g9jhCKzsExkJPSBaP7UW10m0TKbohyV8rObQSWdTNxrDYKIvhjDyl01RwB
qpHRpB08iAR5WjtwAJirZ1n9886QIYZiMQnESJLFlHMEMxDG28Uk2Ul4bizRBXuJHj4mI+fsSjQ2
/IgdF/aYHGIxE9lM06Q9gDXaq04QgvDM4tCneAubmLFNvQYAMtEG4oqLSl67/owL02xagTQatxRB
1MCJKoZThXN3PTKtVjOMi8DEJNAYqVeBbkNgAo7AL07GHtMd9nvvko/ylq+NuvoouTTH3K9mtiQ6
yvktCgvyLty1Dh7Ae3IwbcXJ3fSucHjY0tX3iAHVI0w4KqDCVJnsyJKF0SQVLAqb3hO9yo9+KUfV
Lreln/76vwlV/e/b99IYe880GGgV57o9iOGxjnJPQrNR4U0UrnrFxYqYu2RUBAWEYgUOQJ66bag7
oXXH8YrVW/nCBOMVAyEddBCwaWqQv2Fk2zH8ZCefEBed4thuc3/kjuHxVsV4BuQBlw51wvagV/vQ
uB2iT86aVpOg7zWxxc6wVrt4NPBtWk/ye9AoHLoT7szE65+G3+Jrvm0fwQAfNL8Usuf7IWdHNaba
NKmCUM4FdlQcn3p5n5uTp4U1J19eDVUXS2RCYyp0ELYTsIfFcuzn1MknNFi1rSJwhfvWl2PgOEG7
Wf/BDYmbOw2HXqananYGSIMEuOY6mwSAHUCExm5s5fP/yqX/7+P1bZVZn7GAcEPtlvYQC+nGUMDv
g+yG4ybre/htgwn3YWwK4WRILcry7XkZAH1zKKdD5aXH0Db39cNS41XVBLx65Lr/f9ulf794F8tQ
zCkVc24PCiSmBIDhmogHoVh7dBjgQ/n3R6Mf9cIEONxUuUnw0VrPsMv7+YbGeqQjx/GBL6y8uh5F
kkBRDIk7EL393Ri6/cai1V17mNWdGKVAQfDi4Prd9W2CPdHVnFmhkLf0MqHKs4WPxz02b7BRLwm6
oCBBv7nuHavOcWGROcVmWg1zr2BRBTlAYsRB8QkgzqOVcHKc9aTjwhDj6YNIgFrRYKjzCQCXNiSU
HBElp3wrOaAGCRI/voluuZfl6jPlwizj/PoCgimjxY4qEoaRMYpgAUkIrS5A+Cr0bCRHl2MITQqP
fc85dwyV2b/O9oVpxv+hIdVgGmCgzgnuFgg7OONn6jebaKenduHTUjlY8iT7MHjxBiDGTXYz3xc3
mGHcN8C5uP9N09G4+D3MYbGkKGmIhetCzwNROKfDF9AFznV34now9beLEwnB3EQreiyaMsZB38vp
e8xJJo5ph3axKwCK5zjwaqXqcllM8iCCvas3opFus/Yy+aKjuNVt8ktwin1+yI6R092hGv3K6zTK
nHCgMRkFgP7pUExwaL05aGBf1YgLEXs3lzMXypt+W33o3a8ZlTnRGg5CfTYK2RFUweuGwo5QlR8k
PLQwTCqcCCjiW7wy+wYuQsRgMWLOJvF+KxO68rKehkRt6G/96K2zkP83A1wXH0Fn+q5DKlbZMmAz
kvIB0w+xxgsfnBWwU6qxEYLGVKLhA7kbVaWQe5cyqtEScrgXn4VXXgWZ+s2PV9L3cdGZgNUkUiwQ
GovVKHZaC12m8Vc1vWXJHWjkbc6xWc0+LowxYUqsgErTTSwv3i5+ft+dqtv0NrnRD9lbdWx2mC4G
GpGzpzybTHzqE8tICmg1Asa0zwmaStr9kJ+vL4z32ZiY0yR4ngPtDBv9vUbuZPPX9X+ftwYm3ESd
OglNRMNNPNly9BCVtxZvDbyYpjMRxgKQG5pP+DjpVnhpXmnyBKqqHRIBt76tnniOx9szJrCApRwz
faTHlSW8kfJpnniaDjwDTDSY06kDOx0+yhyC7gFTHkod8i4/zulhoX59asgRgbQ8zuvoQSOnvwe/
CEhiPRMom9kDGy5oCT9LtOBRgLrtaOt2p+h4i4mPggoxcx7H82q/6yJCgULvbxdTlHeR0QNUiQeg
vhuP//sRwcBy7rg51foL/fs0G0zokFIoS4YFQkfl9h5FLy8b/ZQ4ys7c0DTn/3UEWN2MTpQ6M1Jg
DAMLwH6eizLCOMrLdSPU534GQ1UHszwVrflzCV9c66RdRCWZ8E5R9AbUIB9y+IFRyLuxb6ETKe+t
2fKuG6QH95pB5hBAhqBPG2tqDz15NpsvCcXfTkL5MOeF3vUI8r0y5jDoTWeWhQxDc/klAMpvkRmk
Ndvrq1mF7Bug6v3X/rEd0Ewc6mIwsH+A2GyoamCzgWCrL29aTrtnFcR5aYnx80bXLALqjRbUfO0b
BmHMHcbGgtg1PA1CwHYO9j9QoHC+Ft2kK19LZhxe08Y0E+c/hwtzAgEdh6fjAbwX5T/ket/byFyT
NcrWGPnDxxJiO3qGkufiLtvFtMEBieVBQnPZAV4W73M3/iXfX/+G61Hz2zb9+8URUJIceq8JnrNy
OaKJ8T4b/10S9W2BuuqFhVQpMczZ4DLrDdktUJFOQi4Oiu7QtS/FXpjNIBd6gh1sPYh1ehl0Luwo
AB+bT8G9lFuYs22cgywzl6cm99M0zdi2dAr3fQS5OwOwsrbat+bj9Q+0ymOAfiDohMA7hwEoZv9y
sxmgJ5zTtQHY65EFuENMGzrKsfXFF2Q4CPeeuK+f603o8bKpdff4Ns5urCYpPdFR2dYwpQHkfJrw
BLb+4Wh/m2C2Uim1pcMMJkLVrtkOp8l+BCvaeUAOrDiYLLzLHMG/vqX/cOC+TTJhuCvDMivjDKt6
mB2MjmEk2AF1F8RtH8FldQQ30dbBECvvFUmD1E8v/TbLBOU5r6UwHrBSNdD8GxpQKKfon87/9QX+
iUxXLP2hV7g4c1FaR2aLkstBvwET4oAsGAh0ELR5Eq5uKEE7qQ+sz07tMVBNu6rH9sSn+VhPlv5a
rsXE7KIYy1bV8COM8nYB7672YgG2l1fbcFA5W7t63akYQLZEUIqgc/73GNOMRDYyEW4ah+hhyrfK
MntSxcnKV8/8hREmVOqNUDYN6OkPqSlBQ2e0e/MAvXAw7xP3+vdbT+suTDFnPs7BcyVQBzW6XTwN
npaSrZUqTiTc5xCAT6bJNeVbiKZBiErilR9Xv9uFcebMq2Wq1q2MEnh8UN6jxa4+rH39mX/q2+or
RFJbnqQnlDwiV+cEVd5XZCJBZAyDFhkwLInHqUNDFFbHL87W0kv7x9G4WB179ocQE+4LtnYpUr+b
MRKXGk4a/rbkJzyOnXQCJV52KKTaxoDsVld4uMv1d9fFD2CiQAMdlV6AFgDeXdG9dEi8ySYYbsAE
JsUfRVxh2/Ua5bdBtorR9WoGyTUadu4a9Bjc4rZ0INGCfvahOwsBxPee4uoAVYjN9a3mnBe2uAEN
i1QTZ+y0Yj5N09ecv+UYNBeV2+tm1ktWF+ujX/wi2In9LNWqivXNu/ikvGNoVXqP7lWn8sld/lRt
wGlw072BJSGQgcVut80OI66Ry/uw1HGuOBYl6738GWmYgB6VdmjlAgI/anYOx0CHhEGbFyiWLV6S
cha+3qS9WDgTkMpkMsyWetL00r9BRO1uejbdGYzVNKQHQBEIr7zGKW+RTGDSFWINKb2sTf1lrAo/
GV+t8hymb7kVg5OaR+jHOyw6E4vAdNy2Os0/5l37VnxAN8k3cEsnH7IL6cENr0ixHoH+wiyYzNmU
RMiCGx3MWZXkgGTfFcbCJYXEua7+cBb/9JW/7LD3M9gz5gbtbprTxafm0dgT1JK/tPcJV/P8SQd1
Qt8IwPv50lvI76wdMC1QRp9slMx4dw1nzew1HUoxdGwzfFLKqKYdhi2o8YHmL/YqcBMKpIZLgYtK
/AfX/d4Axo8WBRPpEY0NcrCgZ4BcqHeN47STHGFX/Cqe1GPOe0LS03BtzxlXCsu6j4wa66R9ZdmD
74KRElwgR7DAOv3mP9hZeuKvWWTus4VYgM3TBKgVu8NcHKo0dhoNnSgNVHK6M2aFF1WCI2EI2FgC
K3/NQK9zPTiuLvpP79cCh/cPVmNRE5ZMjFCwEpJ7Of0wgZy7boDRSvpXP+jCAnOfZpFZtIWKIARF
TbT3um0m2fAh2rAP3cYTfesuuxe+mh1USgRX5VR710sQF+aZExunBIJEJZIyWkGnrAEJXum6X97y
4Lvr77BvS+w12i4EtIPIjJC9W6iXgukGJakSyG9w9qDlhYd64sSRTVyMSSzEVt4kDSrrvIfnekS8
+BlMVm2JGSjk/wCB/DAw/PFX4nXPyxH6B77a2eknt9fIcSG2YyC2UGxXapr2JraODMLaR3d9GlgO
FHO8+lQ/ALW8vF73Kp5N5i7FmGmcaxR+JFnERoXJzkSR57ir6cnFRtLfcJE2gHRQhAAQbAy+9VKA
BPCVePnn/7IeYmEfuuoAKjj+5gXc1Xh7YZcJfQI4p3QDhwbds22L57uYgguhVtzrO8izwkS7psvE
titRDY9kiib8tAZIBsPSdSu848c2EWYksnEc/dnE9ATagY1yh/E3J3F5rLE8j2DCTK+LRhSH8EKl
T914mW2h13zOYlbj9cWXYWJJ2EyKMU+wsYBtDTwSkGnsOls5JtvRtXbJi8jFl3NWxfYTaonUrVij
yr1E6IjsMQh/fUkcL2DbA2AjG1HrgBd0xgLujwdIG9g1QLXXrazf5t8bx3YGUlmeoAiOZSh2D8U8
2TOeYx8DAE7v5iewNYw2rzTL2zgmQABqPXYjcsODpP8mce10kEjnLIrjDQb9CRfxQVksApoMeEP9
VR7Ns/xUO7Q1awRZhKpi4vJSa15kN5jAgIwIEiEVDFI+fTpzA65Sp9slJ9mVN4nL28L1d+HFV2NC
hCFqWl/RIwVxo0fruVzs+tf0O/1dv2t3NaYcy9vuM2kC4N05O0v/4R950YVhJi9qJHOMlw6dxxGi
OGfRA3SreBBy4JJt6wZk/NCZvzNUW9xHrnK6blvhnQgmjmhFGqapBduY6/bUGYyB51YOUiir9WXh
dOTNSjVIzwlOLENnqdPeoga3KtQmJNBotuYDqaszpUaJx8XN468421dK/BKDoED77IARV8zWW6r3
LMT8AvbEUxLiEpC26YXu1ZRkSjkPchZcXxVvUUzgSkKSR6aAKGwuGxLpbql7IKxyrhuh/8iVr0aV
xC7PA3ADtSDQPGDOMTlVCA6kW+ypS91qgWyfdk7MGVyWlnvdKs9LWf0ZjWS9kdGiEJVO1HKneW0e
kp3gGGiwJifpbbnJ7mJQt3K2lHca/9AcXRz/UegataB7CqKgM5Cm6G7RBjmdDgDkhw+5Xv+GGiiT
QPuuQCnt79ubQIBVqxJENMDlN03XOaCQ9BfCq1L8w35+22FOvdZlKekMHAA1ABcqqLt9sJ5hnqbc
CE7rgifpWE2gBPVquD3Hg/7hnvi2zR78poeCYIjrSANEX7DVAhPygA5hUzFhItvNzQjtKY7/8PaV
OfCW3sQGgf4fouriE9CIPCZgwujszhvANumOD6KN6ZX/riOlfS+VOZJLUgwlOHtQm3nHPIajbXri
oeyGQh+YWENbFm2ux67fiX+ZVJgDCs7YxJw0eNDky2SzvOMp5gseHiXoG1LZ2vGx4vcu129JU9fB
GQFFFlaqoEVjbxAiZLPpdnDRZfAgWnqrb/Xb+TA98ZGP62v8Nsdcyk2XgHUsBHJaTOdN2EquWj1z
HIa3IuYgZvkQWhPtnYw7CNXVuk27Jc1e7SHRWhzTPQT5eLGGtyrmTIK2NSkTBatSA4CwoPoXGJIz
/DYgdje6+ev8APrTjldbWz8Y31vJHEYFdbxeKfHlokUPGijMDQpGoUTZu76f9Hz9vDa+zTDnr55J
p80jzIShvh2pgqlU+Auu+jKpwEesOTESj+smedvJnL0QkmYhdFXaAxEsO5V+6ePHdQNrCYwp6gaG
BA0Djs+4iFi2RqTmNYhuJDB+lW9K9tCAkdkauOLbax/p0hLjGVYvW4LUFCgf7ZBQ5IvdnCB6vYHU
QvMFNQB/fmgwXBXwqgy8BTK+Ec2qNYgdzCZNajcGhGX6lyFFU+Z8fSNXm7+X62O8owQH+iAQGKJo
4vE4RAew++qCDa4xKQLmffJwEUIhIH/hAYxWL6NL04yXtKRUmliDaXrBQ1MR9DBS6gC3Zcs+Zo6I
jVoZ7+2/iqGCNh9mPzQkwD80s0SjAtntCM9RwBUeSweRYFYU/VlJPpMYzKLnDnz303iX4rmeJLyG
wVoD+tI6Ez0lNZUbfWw78Bynr9moQP6734BdxV5Am9hIuJHB45d1IIMHBakUfnI+9lpkvTTPHBtg
dWuwgGDxfQyU/JRCmap6hfpgUC2j25a7UDwY2ktd3GTLKSpGu2k5G7B6mi52nzlNA7QGNSksQb0V
3Q8amnv3scF5YKxWRDA5rFNVNE3T2Xy1taxpyiDWfugn0NgbbfUwQmFLSx5TIh70xILit7Ehmup3
Ou/mohc8G2ovTctMCpl3YmOoGViAgvHcB9OGZlbZvbrhjVes7+P3GumHvsiNSww2m4VJQPEpI6aX
oAOPXqKZNwy+FsYvl8N4a1gXy5CDOPmgLSChCt8S81EEHlaKND+aNE9Qq70SfRLIs5nhfde0xwgE
o0nFa4evey0V2QSyQMX//H2xak1qsYAmMXZ19oTfmV86JBhQ2lCc8DfkVXnJAMceOy2jGXk2Q7Cv
Oyy6dIjUdqM2T5nWbczwiXSDJy1k0w54McvQwDBeBHBIjDwewfXv+9eS2SE4IxlGtRdznJNu2/aj
azQnI4vc6+GAZ4TxVsmoOmij4TAKiegs4WuJkedO1zi5AP06P8/E91IYVwWvd6FB2rE7SFOxx9yp
K0GZOQ4BDssfGrRI0xka5tPiX1/barPAlL7NMr5bQ51EEE0cRdpsguhUdVISyCg4tGvwBL4/vziC
ZXzOndmf3cwb9/1G967/Bt7+0r9fHNIpM2ejgNr4AdrykBhMnTAUHKvknVKaClzbYCamzuFkKbFF
r9GxtjNpdCpUTwfxUFuNTUmdagKqYynfiBrY+qWtkmV2gVy2br/qEOUfS7HbifebeEeISV80FUPw
oYHfVIRvgnjIJWiHugNI2GnTrfQs6bHKMQ5v9LZlvbQm4ew8b0uYpEaOMH+WCDg+QBw7Rt7dxJNp
Z915KuBvMHz9O6+ChS59jQlQZQ7RWnmEuVHXPKsZQc8/nhVpo+f72qTqFc9KD2ph830SuF9/PUb/
5edsU8ywwmkaJdiecaWXE0j0lc9Jl/xs0JwqC90KoI8xsyGZ57Rz+QwxyA3UDoNhLLfXd2H1h8hw
Il0FkvuHNugwEUtvE7U7NHVpQ+URMojcOUaeDea7KklqyUkpI2JtmsPwCK49LwQzxYY+ruuPEbIo
XPkxnknm2yqdIJUkxrLi+lYfHsT49fq2rWfB3/vGQribBLIuQiF1B0DQc8iOuKLXBubgqa8gTj6N
UF9x0jvyzLGq0d/9I2pcmGW6mEZvkYhUaIuDReQhmW90Ar6TijipJjh6DMTgk6VBDmDYGfNG0j7L
ASh2wxFB0mFg4qIApXC7gBkDgGkRr9aiVv+HtOtashRHol9EBCCMeMVeW9509QvRZRoPwpuv30Pt
xhRNMVcTs/M41XETSalUKnXyHKeHblND7oksWAN5asGnruoehMbMnkrmwEZTSUFpklA765gdJiXY
SR7FGNFHrG1DS21WlVCPhz6T0rm51u5S/DYDCYyvHQQk6bUBAOUQOEFm7MNQRu1KdWNl2EfQDeoJ
NF4U09CBGS0laxCiYxbmjoxAmLWN1aT4f0hcSkhgKFNqQ5UBXBgQNc1QUuxPE4Q89Rzv/20CIni8
KYMa06TSPcWlHwJIKhTh07dG+/BlKMCPNxiNXwcA36AM2V/Fk7LvFXBh14mV+fiBWrEmIb8ttKdU
eIaUs5lHgA/WPUCgkGjRbwcaP0+lKxICkvWrItnR9roY7aSDCiy57UvU/iTRTdHXnCmZWdSlNdTQ
GQIRjwicBNQmjB6T0rDiUdYzpwQ4npYCWLRqMyWTXSNTq1DlDhmDsAdI26F9GnUPcTyaYsG8XH0V
AM/S69JU1fsCQrJq+cyknxDSbEypvpfJC4uICXUE8Ltk5zyoQAwKdqOCub0YOvUMZE0VqzVuexq8
isrer6ndD7InSa9yBEbluLB5nspx1FWWwrSAsSLA/qhssIo/MDcF9DpC+3x8Fe4aD+DyK27JcvP8
WGyOVc5STTKB3BA2Rw+FFie7ox/BYEnPemEn1pzSQ/0h9CqrOQe4KzJOwsSJOJ9ou0XaEGlTDWZ6
DFguIaSOEn/OZM6kbmYmi/GtMpO0TpLaVwnKJ9DnqGSwlVYjpNgUzki2iwsLO6vUJK4KIOpTBM/a
6QoTbHlOWVjQ0tFrVH/zK4iWWSHIWRVu1N4eIAGnNISqRX0N2ReTRJCaHlTqerPXdckJFOxokOhf
9s1tN/myshpeJ5Si3xTgnYcqNjxin+ajqdXM0tO3gUudxxvS/DELt6BqnIajgiEVYm7qIzp8qe4Y
Cef2zLOyOmFxJ8hCtYYVQ35CcI3zDz24vzxr8098P3m+Zm11oo7QU5j8GrTscQ21ZWIJIxBYMiBK
ECaCGJDiR85lg9sb6i+Da6xfJLFA70sYVNhNVz1nBgeWvl1Tkr8MrM7ScUxZihaR2c1HZ35qCA4g
iYMkau6Ir7yr/+a7GF1YWwXEBHRXahNjiUpn5umZYXTNc+AV+8ACmxR8gxMseNO3CoZBM8mNTOfp
K0FkhRerigdf4FmY/75w7TEUKS1mC/Us095eazjMLrsAx62N+e8LCyiO4yBkmLOx+CDJg5A/CYnO
sfE30e7LDVbhYGJQyehEGIlEwYxp7pRGbmsa2U96fKyVtwE66o2muwkoIyL/rsDlF3qvOy3w3Yzx
CD3/Jq/8+ppVvEg7AjInCblyY0vusIeEVHpuzBrKRCa7gr6OB+XCMXT/v3lehY9IVQLdlxERs/6V
KCne7B91yFVeNsJzl1UAqSa9MkoVRhRkpBoJrZwnxcFZSvrJUrjwl1YS87ZpsZRi1dhRGpoj9PWK
ujVb5IQtGgJrxfd6sTJzyPgkfWbl0w5NVK6Bh1y5//+8l67lemtWaVqTY8DQcDsqACrJQMLk4b+a
1pn4UoEECLho/twjpYRmgUruUTedXjJICE60+1fe8WVhtc+bLpCByoAFVtV2IuKuKp6lLOKM47P1
7/sB82VmtdmnoQXJztjB893RUtAYO4RmHJodSFlikwBXPXPEgOLhoLixk3rFsTvXD5Vn2KOn2z5y
PB5Ibzv6fH3QKjDUNYvVQhuwfvSjj0CW2iZmNfAwKH+z47/MrHZ8QRo/xbMRrqp78TDY0XFGFsyd
LSXImZBq8fWIt6tsRKSyQgxFh9Tynz4DiaVC1iMkkhXISUzJMEUrvhn2M1sdfdGd8k2/LX6EV5Mz
gFXxOnCDfwUipYsvWJ2Gvq7rU9zgC4r8OVVcYXqfOtUU0WgigA0HJI9j8NzhVavUr0EWjX0MWTkW
7CL/zei0p8uBaTtsLD5mtYVkJgxqHOBjahCV2pHoZBCBktzkY+b1htY16NsNSGiaoKN0OKZnH/rm
9AvTq71VFCE6cCeY7lwCcL2UmwaE1c7ivnFQG7lpLIosH3ISd7zL0qZzLwyvdlsZsyqt5pqMUr5N
ANSnTQOa3P3l4fGMrHYQMF9yXxgwEkBoOtSvWVZDJZLzOLXZFLL0pdUGGsqo7bIe175yTB+S6BA2
1ySPrZiAJRrHZkUqL6dvWQ8GjcSMyXvGZKhwo44wTW4fxtAMrFDkQMWimG582px1/4NAZ67TOhNU
OeAanQrr8rxsJ4OL2V8duAGEXMWkxMT45zo9JDv1KECC04KyaC+b2bv0CFgBFy3B87XVAWy0VOoT
9ml0dELrofSM+VZ+Zs7olg+d95hDB5KXXc0OfMHB1+CaPpTGiuUwOgJGpD0pM0+P6rS2iD6k7Lp/
H3e8N/jtgPo1uWQV3TQlTnJjhEnWWmzfnyvs3EMC/WczgXK9CvVrCzKtO86S8ga6imglEbURdAQN
msrsCRT60k46ZpbuZHvqDo98LRHO3iKroJXnU6UVA0apQ4ozkn74qmyCtZC3fvPPXFq/VYBKFb2J
jdkMuR9/A959avAS4+EugcqKNYLOasfF1/JmchWa1I7SMppPp9Ihb8SF8ulRuJKu4DOfDSrBNe+q
tP0SoEAeDhSqmgye7j/Pw0kQUasCfyYOgMEmp5klAErbh9KFoAPnpr7tnQtb662fjoba57Al4y0y
tEfo6bpQ8z0qtjDtqtEZbehYuNwhzkP4to4Ls6vNr5WR1CrVXPR4607Y9wASalZyKM7ALZ+Ik9iG
jWcugd9FO++2C4bXAQBEq02nxRhvgCrLIXNmcHaIsqbbzA389uVd+CkOd8naau8XTR3KdC6R5fJk
xzE5GA09D3J066fhcw8u7LICKrwNrgxIyVVqa+nJrzRorCA6dSFaBUVffZKr4hlklaCfZQ+h/FuM
Qyfq813iv/jqrpd++4Hs9CJkZNUbvXkVp8YsmxQ/hDsEyuVSza6o+CiXrQel2h1U6oGQfs/LnLcz
NwPA14qSVcDxFREYQgi6wGmDu9GR8f4A3cDX1BRuoTWLFc099YUzvbzFXAUdBthNDaX3WR1NN/2D
eux247nwUGw94it2muf/RjOQp++mnWBCxcmZK76Q650l6O5Uq7juHKS0t0ik8PRDd8xDM/xzbvFQ
pJ8J7CU3WEWtMM9pU8lwA/qoHKSHyczOiQXaj7f4GvTqUP2E+dzJzzmkGbHb6mfeF2zGMAU3UEXW
iEHWPdy5qsgdeHAQnaF31uW/Uy4F3iZoZWFhtfyNyCBb2ON2Eu/BM+11uxQV7nb/D2h25oj0fTK/
xrJadA2P03rZwpJwhLL1J81O96AeK7S33kNRytHektjUS4u66UGweYnq3wTML/OrtdRrvYsGBvPo
+X2gh+6aXYfurA5WntRf9PUfNP5v76wvi6sDSBSYWGsDLOr3QWT5twooQKJD4SXWW98C+4VrmXLk
trHwXGaVLCt5nVRTB5eB8Ha6n+wWvRM7cFyBzFvHIWF12Da8eLl99Vl40erkM3qBdEn0ObnZBIbO
2hMcozZlBUjvwdKAbsMJ70tOyysebiajC8OrYxBSQ6PslzAcq++a9DsdIzNhD4Og2pdD1qdC0iXv
XR18YyeytkHX05yA/hjRE+4Whz27H3bDra5CmMeJj7S2Gk/Y8yZ3+8j9y43WTWpNk5LQFxvkMXgV
zIXWGovr1n8IjMcYpajLw1Tn7f5tmKqkKCIeuQCwXQ1Tq1Qtn2Q8P/VSbpcGrluVY0BnVifvdPCd
cZpMMXqotRRlBdS+xNHOwY2iqyPUyo4VC5+7dJRwV+oOVMGLDwQaRTXeGdCbb0K8AVW9PQ2/Euom
0CamKbOpWDiSIJt6AZbgTDo07KEaULAgZxl9vMkI/vtyNFk52kL4yCrdkRWXCQ+xdDImiH8Iv3PI
nZXpQ5sfK+lOR3usVHqX52SzZYN+zck69Wj9vqPJXBqrR7wHKlYG6SAkH7/z4xwrA5wAsYOMh/cS
uH27W9hdJSEQuMiCqofddC//RvC4je8F6/MMrM0aqgPcovFmkr4wuDoLdCpIfldg8ccD9YZ9aaFR
41CAkFIG8QGOWOfyxG7u3YW51YFQCV1OBHj2CaAVyFVYeVrNYuJSz2PR2g5PC0ur2D9qA1xHR22s
PYwWamM7HTfW2G52OMtdZupPoOvgDG77vFnYXEX/ycBTu87mOHzCCN0+AIgbFkFQiSCMRzz/2Clm
9nx5SucfvbB9P0WmF5VraSjEtmqwgnErmVo/OoycUzy+XrayfdFRFWhpyZIE9adVuJfCQNPSspzz
tx4borYMULzZhle4wp63eNtD+rK1ivCVodHYbxlSceWtbn8Gxl0rRpwBbZ6Zi/Gsol4REymXaoxn
SkCh0ElO2PLy7MsmpPWbgkqyMRLYpwkVDYK/VOBbLq/K5kSBCxIqAxDlouubPKO50isMa68a5zZ9
K4zHIuHUyDaZ2+jCxmojaXoaDsyf5iQKC/KinqJD8AG+cVwW4l16q7/kIPPgq0LM8//NrRdmV3sp
CEHzlwswKx6I2yJJrRz90Hg8jontiKupEs4mQiR5/dSiRKz0wx5ViplnfNYMjw6+DSbbQ2UCH7Xn
NdVvnuwLc6t462fG1OsdrhdkCB1xeCGssSTthxr4Zlk11mX32F47XVUMQDIUjawlxGKmFkkBcT+s
XbVHi9NzfaXv0vvQHm5VD4oAYIeE8mS7A3TwsmV581xZWF6lpHWRpEoIYAFU3HqnvPOpjfO90a7T
d/pUnqld24I3Ad5Tm+qjkTiQxADzF6687j+4BmweOotvWYUuHe0BNWIK+FLuB9lMO4u9z1JFve7U
NnBYzKQ7vFa0wE25/+4KsrC9CmVxPtcGBnnuheydBLh5FYeQ8dn2iafv4K1BfY9ndDMqLGyuQlsw
SFUcUcy9BtyY5L9EFcPB8HF5hbc3zpeVz66MxbmDmldnFCqZV7iDJnhuo7yXeRECAxrp7tgjr3to
M5ou7K1SI3+c1IpMs0f1z0YH15EYx2l5FlZ7k/UhBahQB8MB+pACGVpr0i/OpM0/8S2qLQYxb5vF
pDFZaOp8xIac3UFGx4jgdJZ0EDw0jB7+HXBkYW0VurO8zRRJxJTJt4OtWOUhtv195A2oqaiPs/rl
/zm6VcxuC7mVmxQTGO+Lq+gI1hDcBWfBLCiAm1xrHDf/zOEXc0n0ONcZw7Zu7M6GQnx0RJs6OsZx
e/FoZPYP/pGdefTfm/EbDYgy2jIpJNtXCyiN5RBME0XHb/fsl5I3Foots3YHqV1HnHzO+f43YfTL
3GoFY6GQqmCEubm8DJKPIz3ED93D+FEEVvETRTI8auP+q1rKTvckJ3X05CjYPImK7cR2MerVwlYD
uuOp4c/8lJpH1fm5cec/1DEWVx3N4QmPgIXFuwRvvzUD+KQpEOgkorLa8UM7SHoRIsIMbnwjQuFU
tKDV116Nj7ELEKprAMJ4CHcpmBcsiFMy0WL8nH7TyxYfsQoKo64neVQhgCdP1b690j7mXvbaneY3
doiv29Vje+SVAHk2V04m+lKrYeUR6ozhXDJmp4V4UhmPLXIzxaKqbhiGrknfAPwkFCGlPAejosB2
EZgFngR3yHNLEu5FvCZSqT0k9f3lICFvnsYLq6sTEe2QRd7K2LYpoGvNpCDx7o9BbViy8FsMoEWM
7pUO2O6BQilruC+F3G4b8SAJ5EofQLDYn9PsxSght1Y8dtOziip5ja7xUMezUhHYocKsoeXlM7yP
Xh2peUkigQz4aF33iHyTK8A+xPuc8nqntnfa1+ysmwPiRtSrWoPPKx7w6ppV/vRt8UUHqsBEwnQG
UUTqccUUt/3tL0dYgzqGNCRiAh6DE4mpWfU/SAdiGp1HkE8+QbjfTr/FXlpFMxkbqSYB9lIW+E5l
qMxMtMrVAdLJytBLRc1KExDBMv9YCKrVEGolJD40oZeJRx9kMEYmmlqnQu4mOoyqBg1Tf9fovRm1
EURcC1OHIo4GDrhCKjxR/pmHiumP6i1CqGUw2ZUBk4fCtkuNPrfkCbFz0twSIOgkB/HUABu0NAGM
txUjhqbvXaO+485g6caj2P5kOJ+TzKP0qAiiK+qFqXatbTSh44+hl4igxZcgoi2ftfgqVkGZEjG7
SZ0yfNTEU1/3FmTSzQbY8ZFMVlz3bpOUltCNdgj4veGD9GqEMkF0O5S9NcSFE4FPva2uslo21RB8
437otB1aFXSB7pqxsP16vCbkCbECXRBeS3vMId4LVLR+ZV4u4SSg/c4IY6eXZGuqcnQvBsApggc7
Ca0ifumnm8b/0QiNmzXXSXSbkNqmNfUk+Uc0YUuNFJA3wazKyulqDQqsFTBx4+gks5pnMlojevtU
ZBTgKqoxOrwSmkmRAleemqrR7BJFvcvD2otIYIXsWhHReCbEaHsuDZMpFR42hH2QSz/BZXEeoR5V
t8e6iaweiEmlSewJ7ZZNA9KZ4hFyrhoBT3j3o+gP6JbYd1F+VKdXqN/ifc1U+86RJXxgdtNoza4w
XmXDsAn70KHPRXycGuGvqPxZGT0aVSKL0bMYQbpV7U1Nx1Uvarwgb/dBoZ0aNTlMumZSeqqG2Ilr
QFMRZvCC7fkS/REWINdi3XWUGi6d/H1bTU9EmCya5FbEkHQU5yTO93KiOZEyOFOhgzgetVDURg0m
eEwTbSZVblJXN4HgZsBzN+KxjSrT6J2BIWUJ0cB3HeRPunBtaMAehNVVK+tuEaW2Wsh2WhcO7dHC
XqFDaJLw4HuusRWGEZx5aKBXgcWo830oGPvaj92xS121OMqosU24VbHyjY6j5YsE95+7CsdoGqqm
oHmsxEMmEEt6AVIDtXTLAIAuQFjq5HZS1buEXgV5YZdUNsuh6E0fjaNRabhdC/0R5kUGGJ2EawpH
p3IDpnE8n5lgIQY2nu40yAEaiJABfYwlzYuhDKBmT5TlR8J8UwwLL66IGQfXgox/lLw0co57GCrB
EXbDVD02xp0QWKrouyV5Ddi1hLJxCfqRsbR6+tMIVKemr3F/ZmNhKeO9kUsHEXLFeH854LnaKrC3
JnQq1Qm10um6JBBeUvdTmIFw+maEyVI8jPQXSd4S6SkflH2Vu3JbOCGYdQvBVEVQYVUg68G9MPdx
ramp2SnYUqoGzR4DRAUGUOzMv64YbtBBhUAiAzgKciojVtABdZ1o4dyLDqYfw4ZgmpVJUBCe7J4B
taa7fpTjwn9Q+9IStV8+BhrT2Ak6wAby8TBrUcvKufQDVzWCQ6fXdqy8Be1oQ/Ad28YMhvIhxW6N
Av8mo/1Zn4D2E6WzlN8pwnNUGGYho3wxQi+nkS1iPI0pRbE9M0GYtdOrylbr3B5jyZpG1dazLMZm
z3fwfrcK2bmVcSlt7sYp28kx9S4nAJv0pXRxCqySSUUbNdRlcQro9x0iI+KVKZ4jh95Iz4aDqbNr
oJiS6+wmw4rxyXc3r2AL86vKRM7SeApEJFdzW4Xa9VZQ41oOMFc+zG0WH5rmZB2q0uk59H8RNeJd
kubk7dIhuKpGKKNaSsr4v4rAXHCSjiFQI6X92T3wzCtKb2PcFuNd5VsaSwOhVWCv/j1jt6AHhkvg
5Omv6XV17Cz9ykf8KiwD7fWKm9hzC9yrTF35tQbdM5eIbnv2/0o1xFUipfpN1BjTZ0UKQWeX2n1v
vbV2flfhQb/lVULmsX2f67+srWsUfQOKxDHAhXTAnjR0Ylf5QwvKmEp6EZQXecx4EJ3txf0yuLqy
4FBuay3E8OjZeMNm9yIneWxf/GvidI/5B/f5ZrNk8ZUufjaqLO7AZTSNkpDAnniQIfMSAPKE9zdc
8i1NcNUDnHrymg9eYYHw5nV1QfHrOqsGH/OaJr6VGj8jGfF9kh2kyVYdlFdKI5gRFc0ObYdR1O6b
jtyRHHzpyc8Y2u11+paSfk+I4OlF46R6Y47I+kGJshuiYD8l6BJDWi+FWCkIBAB95EUqeNLK0pHp
tRx8qNJtJmY4LVQ3L5mtTZIDsmnO5ZuTFX+m6ou59YsMHEpzGW2URy8jZxGMLQnJHU44nF3iko+u
wmEH2poCDVjw0QTU3yLKQXrraRIanpVXKry19DVqGNKuN5SpOSPcZk5ZuM8qFsZpJkZ1A/cZjGtF
V/Cqmpo9BNVyEJZWLV68e0AtNdwEI55p3jVwrfRkpCSQUgz8lKRQbS1+DEAva/1DEj6P0ktBWlMF
yk1oJYeEQPLrjwR5fYL8vCSd24mhCxpvcxLQgB+YZXDXGjEywLn5d27kdTKlPCe+5HKWiuP2n9Wa
hUcwSiqR9fjm+DS5qgtWEGtSveZZd1JzcICzOOc/Vai1a7opPFy2zXHGdY8oIXIVBhPuhWRwDdBQ
sXPHa9PjlAM+D5LF6KK0bgIyx654P6M5Eq+CnCwfFMQbycrnpnrKh5HNPpeLjmC41Vg4isIptM4/
cmFTrWGZmVFrZZohQCmZYRnpdW88dfn7UDD73yyLIYPGCFQ1QE/gOxZzFqK5Q8iEAB0Y/nVOXuNi
2vkG4QjzbS/Ml5HVCQ4t8dKPS/Ab1eTFZ607tLju9OD2wHU3B+6fRKjB6RUnOGwfLV9WVyf1FAvC
WGYCBJ1x0zbaRwJr/9fkrelNU71iEwlgIU1+UqU3Zf/gK7xWnO13ClRQ/7dEdHUk56KRayoEKvFO
8d8HPnTEI83UwHnLDvGB90yx3Ru6sCf/6RK1zkI0q4VoRvLP2tS4fthAYzbwjA7MJOx3kCSWj/JR
Wr4FyS8JOfzlSf2bCtLXeFdncyj1mVzGsJ+feqc3rOpefZ1fNFGsqEwVvYBWo5h8huF5WN933JfZ
2Z0WOyHy47TJRUxz7Xzig0GZZzjD/LLhBjYvGnJ2xLrbu+6VMq+HuR4tDrh0UocN72Nb2kxASRFl
BB2ivgIKGpendjtyfQ1xFbki6MKouYTN3pVnob9hqEYGKu+5fROcuXCfVUQp5C5oix7LF9PekozJ
bIG/aqaPEu0kJaj5YzTkxiNzhYzXzjr/8qUVXIWZRiVhTyZsRxFFoai7VYB2zZLXDNufhbyevU1j
hgzlJcwnxcT96S4tTSPBBy3uaQLBSBBcK2HgZAbYSJDOJZRHT7npLwtrq5WjKpi+xw7WwkYGN1Ry
ldKXZKrMIrlrY83RUL7RQFJ12V02A+jC6GolDUUqgWuL0RpbQaOiPVdKYF22sOmQCwurFSN6KE5l
hGGB0mtUUc/Jr2qDqxa4maAurKwOAtr0olCN8EjFC3YiuosQTOCEEJs/irs85myy7VnTJHA44FUC
Yocrx/ChjCkNOLlZd5Cle0RvzrJsHwjGl4X5CxaRalCNru0LvKmR6/lVNLULLzhP0MGZxcBQc+fo
pfAGtPL0NDCyUchhriFQpSKNpfRPl92AO6KVe5O6iJOYIRzmTWn2YgbOMWh4qNeJca8qOwM1I0C+
LSN/z7P6oBfQfBx6h/MNs41v0WMxqytvJ1FtpL2Cb5B1CxwPIfR8P2bI/PzYTJ4ScLmA1O5QuOiB
596Ctz30a0VX+6DSFMH3QTHx+RIMJZydslc9MD6b4q7eXR4nbzXXmyELUnWERBYkryVTBb5iTLhX
o80j4Gsq129Axhj1YevDRnrq7LyzUJS/V4CjmXmKc2jJoSzPdkDTOLiMgsXbP0b83pvt0PLXlK6f
hPS01RJNnpfTA9WY5Eo2eQVjUNYD2109KS6EsfJD4nKrVZz5XV8LpywYWS5g+6tis1f626o9EOGt
wsWv7iOT+W8ID2CUe/e1H11zLYPLjuGFQSoRYVllylN9U+qyE/c6CprVTq7OQpaBMuyejR0njnyq
8Fzw+PVtsDUqksUlpmjCI6aAJxG5ehcGtF/XqlX5qqlUmtnqzCr0yBLKwk3UbjdJkCmqOrug0D5s
kvvGz80qYE7QB7u+Fl0V76DdKFrDiEL3dJogcZsFjSfTX8pp/s2KujEEkPL+Piuek1IAXDo4qnia
wbSZynhgRoOXhzcZRaCmjsBgrd1IbWARKTWjKvdiVFmyNHan/LWP7oYJpIgSuDWrO9LIZltC5zad
zKIBLMUQr+vpd4NLNgsSawSn1uV9tH0if/nXKggDsBqjdoXJU7xqn7t0P+uyyjtu5yrPj1fRtw9r
mXSzPw0/BruorPZRuNL26THpTOlpuMKjGl7ebgpOlPibiGyoCqE6NFLXl46uLbReaJFLMWBT0MC2
yw705S3Zy2704x90ym3tGkPUFGgVS4YE1OSfR1ovlTRs51fjEsl301kzYfVwO/dZJi9AvN3yIQqb
15ylyVXMDTJIEnbSJzgjFc4zchzK6updZ4mAR7QOX9t2c06XFlehd4iGKIk7WASxpF3e4dx+BEXr
tY+emuYxPfNqx5uIZ0ymjq4IBczj6xCotQrN0+4TX9Q7UWCqx8Rr3e5X9TO3eEfY1um5tDXfrhY5
iZz4isIK2DK6+754VYLCCYDvEQ3OtuPZWWVXPgi61HiccQyiZMtya7L6hmi6QwcehQnP0mqDK0E8
Kn2IjWeAKkvPNPRJMtNXATThNWtsvnB83srA/UyJoq68Pw0KJc9EvHA0ur5PhRcJVZhGKw9h+TwF
rRkqvgmh+71S6nicRFBmeAg2lbIyff3JD05qh2o5USwikl0hsCsxG61qAMC9/2X0RykT93AEzuGx
0Z4APDiBurhI0XJDtVVckijpM18r21MxIurqnWegoxRSxzb4eK0cj/5NUV4lcWQpOo7B3kxV6TGq
XkSSgEWxfr8cjDe2Fr5G07G7VHDrG59/X7gfoG7qWAtjdxI9JBszuh+PRA+VE9/5YDKw/wGibHa0
Pw/PPy2u3KMtkizqiwkPgIBdl1ch5MBD23BKu9grJ2HP7bHftEclCDIqVKH/haYsRqgnAdjTjKFD
3tYdoAxkKvqpaJlbFoWbkfRQS6996lto/DRFTPdEwZfLJvvfzPPiK+ZNs/iKXoQKeiR1LRJV6s3T
XFjdc2emZrEv7PhWu+PY+54YY5YX9lY7Qy5yNgF00CNkToUpOyAzsLpDeZLO/JRxXrFvK7qwtToQ
WFxKHe0xtrjZhV0IpAcPFrdx5szDUUWqKSrV9DVhkexDQaPLsYiVbVxX+9lLg49ZM5XdNWdepv89
c/jT2MpDk8iX/D7p+hNTT0K2M6Jzne3/1fp8DWgVBYYmYcTI4g4IR9/LDqFL6qvOGpyZrSuNeI+T
82p/X6Evayvvi8KADnqJ6ZtZ66og/ZRZIXelLbticgeZJbRsRnb7zm8W3ZpLdFigt1AD2PCb0lKA
QkiAq357UslTLdwJKKEVHF//ft6AWRKJlqYClKt/U8WZ4qCNMqq2p1F8kMujVIMlLH8HDp63h7dm
cWlo5Rdt5odJw2Cot5TQGh3NavUbQzfnd1fAnaOHECm0nVFoHJ0A3+C2CG7ts6X9lc8EXQ8RTQX2
81OOXt8RaqTQrENXYrEvH4ZzDkorjpfyLK78pqAtkZoIFucukuxXKLq1hSdbf1+8tbKpZW7mCr0V
PnLMbjvN14qughcdsmIoKm02yzrIZn0ajW0ovs2jza+IAwbef6IYsjVeWVI1lSjQlIA3/RmlhQr0
3tGIs8keXDE1mTvsOiCdJ9y/TRGKuu8cneQt15VxVQUAQTUoqNj+tNfVkK6DLGp3Emowpbb3om8A
7weBynfOjM5Z5DoALAyt4RCCGhNflOT+ZIRQG6nbxg5D3S7EyoF+j0Uz+SOfoVhAfyqR7DXAdNOC
d/Hb4NmAHAik1RRci/Dft541n5WpHDftadB7ACE7E/JoFgl/RsONLIBiIRB2qH8/iHJvKwCD1QPE
AxA5Rny2mrd21Uy2TyK3yQ9N9AGiL1MbS3tkj4DJ4wldA5s0oJA5uc4ynAwJBSJQ98QW6mpJstPA
2kCLGPrPLWBqhRnXuGqD+zkbkNKPx7IVXzlTvuVLgK4blOpg2SPiypd6kUZdKlftJ0tXVH+opxgy
nQocWPoV1S/DmU9gPh+061WGpJ2IS4uI9HJ998xStQ80P0GSkf+M411SPU7FS92DDxLUhgDxe5eH
uDVCBRkskioMUF0fymUpgBYXz5KQe7hp0vtBeb78+/MMrYejKLIi63NcFz+z/0XORDtWllKEvKIE
UCA0IjszFLygDXadTXbHpdffShQhJEM1okugRFyrq4001oy+R2Le2IEGBkizPEiIdTYutqD88mS8
n/GeDL/XQiQRggGSLmlk9pWVjzRaSluZhMic9sHuvw/v9T9h49hcKfStyETBY7W47l0paV6NcTBg
510PbndST8mhexVfJk90iVMlSPN5Gdvm2i0szl+0WDsWSVEt5BN2r9KZKppyGIp0nXHfIONPiXnZ
UTZvMeCF+Gt8q5NxKmOlIuLYnvBmgHS3vwIV+333LP2UKOhNMjfG24XFscmb09XZyFLcPVUZI5ze
ekeyu+t6QGshkKGYVAgAa1CRlXjMWhtdQXAY6MADdDAXJ9aNMVEk/C8FqX7ED7LV3k6JJaG+xYhZ
HLojYNR2oVgCQjoeuTObSpZ8jN4ErrTrZkK+/JD5wFmsL3D4RNZTZAbxSTswNztHFvGMz00S8Hsp
t46vpbV56y6syXopt5kIa/7POe0qz8YdrjPIewYPcG+bs7Kbu3IxySvf1YdYSKIE1ihkvPcSVDvH
K2mXebUbQfFea9GPAey4bbznqAf9G79CPCDg9hRViJatX7iTXgV/QRn0p+bHhGKFk92Gbg64JjWT
d7R+3f+brlHpD4srT27zpmdhP44nTXphwDYPgrZrVN4dZONw+sPKKtZJAVC3aqGPpyqVnVnHBoq/
bJ/LaI1VAUE2C8gUSuSXUUa7moSujL6ustFQQJo+NDZdy/8h7bt6K0eSrP/Kot85SyZdcrEzD7TX
yutKqhdCKlXRu6Tnr/8O1aauUpzL2f6ABhoFVSmYLjIi8sQ5GYO2TL8N9f6Qryq1LhxmSSciqtJg
XzIMvuKnl3ETxAICMXW8n5DChtkaGmWhpw2zfGaCOzF06ntGhLQ/6ImLUu22+vkBAd4UxQE5hGHh
UcdKnXE/vPbveLNbjw4WXPKnD+AP0RCKMtOm8TA14CKLVQdXgqmy8dTk8JLQA1k5RgslCKjugV5Y
xxOy+uX67mOmt1ULCs10G236x7kjdMAurm/ETbESRy8kDJ9McTu4zJq2EBVhPAhJZslzq0Sx14JV
AtoFN/TJDLeFjbqYxDqWx4MCWZOuyI9SP+xpVu6DPscjXWrGKRjDwHdVGQBTp0N91PPXlVld+AbM
pgSlPkNSdI1XSKNqQkKSfJTPOht9ieBHKB3RnTP4xF6rhCzQCEjn1nh9tClP9LSJYK2xG6BPvM5V
RnC45dC6pVCf37auZKl4dEYdfs32wnaVVYJ0noBxGC8pXG6Uj1SfKiaBgbUQzSTuD6PMIDZUQ8N0
RPPtGuhtIRXDk40MOyjKqhLvAToFKul6zNiBRoqtC51ZqRuFMHRGrhGqLFoyZH0GOaC9lQ9rxZ52
ccwadmhRAKal7oBT1tSl0uxXm84X3BrYmn+Z4s/FVI9il2BQym38Lh9msr9mM5MKgaQr3sRmZFdP
l/fnxzxxQTv4pObmclVHFM1zSqW1b8Rx17ND3bx1kHfXc+imqPTZr98y4QSBLidui+ZDiaQW/BtV
xDZC6qlPgROjv7iklZNQsPb4LUgqOgC9BQ8Kj/930bKZ9QoN8pKqqLLGB94oxcp+lY74SmcupbSe
v5U8aTeTH0X2OvnRAqEY7EngztFVwJ5QbP8cwCh0YHQo89ke+Au2patZaNaBdMTMhtFYDDEjM3d5
YtYrnnHpuQGW8Z+sGEgx+KQbCJExSMWSfVCHIjREBwRIFgtrmLv3IPkKTna0D7hZvfqy9YFM/rIV
zkxzcZQE1oaQjhh0XLND1E+ObnR3oq9tgACyyhgJuTDdpGVo9iXauONjEqLJl0VuooOUoxT7jZIX
DmBOFm3RexacQlCItdpdUDfHSEje9SBzLm/eBVT8/Lm/JotbpkwPh4iUFTsMMhhuIN2UlMrbMLFd
pA9uTaEbJQsAf8ydlyj6XTa+EHXOyS5eG2c0ocrXngxDFbpuaHFW8S4+czP2ruCtv4svhGGfzHDF
+jar44hJHTv00+gJaFGcpt0k39EExGuF9i1C3+TlcS3vwLOBcY5cVEHQFzSwyIIPMsbcngshHUgC
24+AQHMbz7gZ1uLNhZjgfKAf1aiznKEJdSMMAswnGnBbIIydEseusARI5dlgR2Tm9FoAoLqW+K7M
L5+hdVHqR0EEs0QVbzpJcemMUOk6VImRZ/fN40RXjvjKxlHmiOFsoL6mM79tcZ/UUIAU4vYqFZoj
6/FcmChvY+hbnbJvVgmolq2CfWoWIZCNLwRDylSnZQAPqhmjLeb32VSjlTewsuqhDG4zPLhWbAUh
u2hSRiRpyLI2Yx4+DxRiGbLuG5haQX6rWPNAo+AbiwNriiCHmJMbJRfeRlzZl/fv0h2qnFnlprev
xEZGesAOQQt8WxE4yvR22cJSMq2cm+Aic7zPBkI5wUTPIivI1J02xW+BVhkW1SBjiV4ZF0xvJ6Mv
7TFCG18ub0fft1e+YiFe//QVnLuODT1GeQyuusyhe6cKzTYLbhNBfdRD5RFt5Q29okxzxqj28kRL
VtzE4rlBIRG1dxElKr4ULipjmUw6hesVfCcO2EOLnDDS0ISv53YfKceufFwZ8FIghpjvT5N8Udxo
Ag1sVQI75D3x6lzZMD++I5NvNcVPGX1PMnqIw+w9yUpP7AfTgMbfAN27QMdFjXpg9/PvfI8iGSjE
U+T/fEtJXOUJ9ji+B10daKg3rtFGmNupXUEDT3jUDDN4V8EggNbYtba+xT1+Zpm7FAaU1Qs5C4A7
nAk53kNjjWBpAVKDa/XMAncJoBxoVJqAsYnxuI0Isaf6WshuK813g+RnGxpORk+RWL+2oAlYmdf5
hH6JQ1QDz+GSSpDbc2mbMOqFPuk+4pCt8nN4l/Z6YEbQSgF9juYGuAHXcJzLV96ZRW4+NcJGBtac
+e6ZEGH6M52HlShmZ6L9hG2p2W9jpxZXi5KLdx6Kg6qMQsb8v88eMggEpWvYhB1k3KPJnUFBYyw3
K9O5ZoTzEz4EyQPfgOdvrc6GOEeUmakLnUa0EYPXdXAgRoF7dbUuNn/7l1U8G9v8WWfXnB6AfaCM
MLbBrV7F19T17dkkej5iE7zlf6sQp8A3/DWZXPIkREFNfA0Ga8f3yGtzHTmZFT7Nr+XC/CCYg5xk
ZasunsMzk9xOrdG6T6UKJsvpiqI6I9XT37nNkOEi+lAo0fisGg2tBbgXEIxVRmUyaK0S9f/cs4aT
/ssCL8FHUoWk2ggLaZxDLmWwR3+022B8KyCmngpgksjpNlCM0Lm8Lxe35ZldLjroErUaQ4LEMyru
e10yFbwCGqthz7IV6D3gKZMgyeVWaAzTlEwTNv806DZAItBH3YL6bGUfLDsQEK7+aYZzIA0yVx/3
IaLIW+k+0szRkQ9IUm3IQKa2ZMUb+tx4q5DZRUd5ZpVz0kJTyEOnw6p+j2ncVJ4A/vv8dX5JWH8h
+jdjBC4EyJD5PYM70FERZRWYldghnIVJTRUsvclgEgFeMkDjsTmzlzMPT8VrBf6lUiy26C/L3MkO
poAoVaPjZI9WDZUBKK/AjeF0g7j9JVJtFIDnRCE4ADGId41pB3axlXO4vI9+fQK3j4JuYH2WINzR
y5dUuRajO904XT4QC/2A80n8ZYPbRHozIKJTYQPUP8+TDZ68WyDtXqEQ/gB1Y8AZoNV+2eTaqLgN
lBJVnrIcFjvw2QybInqstBX3svTWdz4qnqA7bAyWqQVsTN8Bh78ZjynIBkUIZtjdSX0Md9PL5TGt
TSMvDdRV0EAn6LLFQ36hmWD6q4Gqt1CasorqCLmz2owd35F7b8XuvDxfLrxfy8drdZApr9KqxkAH
yUT5ldiiCkZy0ZmAuO7QBdLaALOmyY64dB86f9MZ/LV7+MIRCJIh4iPDfG+hweGDHhcaSNaIF+PS
C1cGu3jxnY2ViynaRC4HMUTAlAdg606p0yGdXJnPxfzmzAbnb5JkzCSwAc/hNXMbaOhMeIiCToSp
5dG+zO7LQXeUunLLAa0lZeBeNr9yNHiy7iJLKWh6DGxbULoJKZjJ9cxSmmHl5phd16VNw/kViCC1
qRbDTDQZ2xg9Jwl4OuQEVF79GjOeMv+uS7Y4/6LUyugDlIdLKpNdeYYqy5nd+rIl40wEYuWEum4V
46tEk12uQeDmtRWTTdTspqY1paSwWU/sKqp3bTaYg/JStLegCPKIf2j1fuPPPwS/2BQMnjYINvQk
TT+NrAqcV11+TIXCKcfBarNwExTqpu3ehZFaYnFlVHeiql2LhKHWCf36ITu0fWdp9DvrNpcXdW3b
cv6unCJJ8wu4hqQOTVn9pvjMvmxhxQnwVaxeiNV8QL/8QYl3cbUJ49RRUOaZ0B4cy5lTFsP2ssE1
/8pXWcYMNFYg+EWmBn4xABtSewIdkGyObvEwKwQBd7fqa1YOB1/CkkHSbOgjjr+wGa0AIDQIhW8C
BzKGH3ApDRCcDV2VM1xZPUX+nFF0sSCVJIZVnYaWrMbXjLbPl2dz+Tnkl9NROMdWTmTQegWzmW77
CU5UKawps6Bpp31IHSnvNTC4lQskWmgOwDZmGxEvEKuvz2uXGN91rUxhm0VzLICHM1D4iRvQnTt+
7FAGuUoEOY0lgybAxtPp5QlYW1ku1JImsetkAh/RpjtVAYMFOOykZK14tLaSnNfr+rGNQYrGoBPC
zEB/bGXn8jCWS3Rn68j5OoMKQduNsDC3dQ22ZuX35R5M6o4C1t21XHdtOJxbUUGH1E0SDn2V3beG
YaZpunYZrtwTXx52WaNmxYR9SY6AujrjVexqL37vhK7vtnbw3uPGd4LSXmNRXou9VT5NC8lcjcFE
xtuZ3b/Fk6RI9xUYjTuzd6ttH+5TJ4Ke3a47Cn9H9QQxMZWh2ofI5itYnKkJiggU5hVPdqPS0iun
8GYGtPRKc0fNCyHpubZ3Fs8AGn2QbStQ9eJ1vSK1awLJV+dIqnfKB32T/cjfOiu9kq0NAx+jtxqy
rlmcE72zWskooqOn1mHRLy21sfKt4oBfv3Wr3uyeFHuyRFsDgwx0NVfGuritzobKuVTWIiQoCAx3
ZWBR9trWpTkToUZrQfliMHdmiPOr4I+S1bpTcB4Pc2wKDWL7u+ohND2uNiYvZsVnpubJPptMFKvB
/xF8LJ/kgjUABUsnVD2VPArD98aEfN+Ix1t/zzy0+RPR8uWt2OylAlSxrni34ofWxs3500hhE1C3
Hx/T2dMBnYkgMGi3+e16AWwxvEMlHoAo6Iygcvp53LGWom0qh+vulDe/2uQNdVIqOlpyn4LOdWVc
88b4Ekv+MsZndXVTC1RpYcw/itZMnyeJpvIyQxUmB4S042Zaex9cdLJnFjlHRAStFdUETrZ2JNfX
zJms56WB8GD9UL1EttGb6xzyy8HVmVHuYBoBsGcN+K2hMSjVz8FGPaQ2OIkeSvIyOf116Kzt3kVP
cGaQO5ANUJpyEWOUE2qWOmobYMyzVFX1VtZvzQ53Hqc2GLKQYf2YHT/4ng4e2h5g2P6FtgjhRDt6
Botqoe/WQsclu9DyUSQNNUdN59GSkVh1fTj1iC9a/yDhaTeB5AVrpdu/Mb5zO9y504YsplEEO40t
ubFs5jZoCUOQTtvhqbfBJ9OiUdOu1kv6i9CRc8tcbBOIk5KFMSyTY36Y7OY9tWXRbKj5u+B79BBn
ZvJS7rB3AlNeywbW5peLe5hK41rQOmAvM2+0KnRPnhLHh9R8h1j2GcweaFlDcXCtRLd4UM5HzTmf
BJQII8CSOCjH3hlfc9R4MNVX9Hmmall/tV9yBiqSfxXNKUDX8Q8nsQAWk1wfcEw0CVJ1M6n4Kofg
og1NVQ20FEtU4+udWhs3WVXAdRO02gqmsVehkyFYvkuv4432FNyvTeKaQW7PToMqoVSGO1JWQBHd
9qaaP10+FkvXvQaFoQ8uJ/KFskcWUyaG+VgfhPIBfcQmkStTo3dQh1yLV5f24bklzr9IGgVzbwxL
XXslJA9i3judP9xo5Vvng1Jt/C6AFcP4JmU/6rG5QkPgES9hgLk5lwf8gcLh76nz75i/8ywYmOg4
6aExze36TxJ5zZHHJcjbJlD2+/HPQcvM0ECrHCFOoJxEEM42lQ8Rh+xKRxNZUFV4uPfEIrFKYL1U
tqdFaPeZlyYv0pig7zy1fchdaOh8QtLvDONDNBDb74gZgLQ7m7YUHOy69ggqeLMHU+flwS0euvPB
cRtGr1QhqRtMctbb/m0D3ajY7gA9z3NPRET+H4Tj8313aTo555ZBe4JNmQgykFvxp+5WXgZYv45s
HKd8vVF5MYs7HyDnzfLU14ephLnGDR+CPVjmrdQEb31gsf9gdMt7Fl0aoAIRDcJDdQ3EwplBBuyV
AknOsE0avEoZ31YWbSkihPr4n1b4TA6QP4U2IqyAaAki8qUb37ONvKOb5HoNkrv4ZHNui4uZ8pKp
FZltKR6EKr+3j8NeAH91cZgptLrjUJmBu3oFLYWG50a5mCloUX1Pgvnou+G7Yqmb2NZe9G8Gkm9g
nkNTWsstVtaNvwymWYijmL0ayTzJJafcLYLt73JNIJd3GSK13Ewf15hAPi6Ar4fh10pyPi5uNMkI
IsyuVOLtKzto+TW43bxCac06u2sr0S4Mu9OuA+CGI8rsSNzm6cxacEhI5dEcfFSlHrhR81LJqp2J
0Ixoin2eiNuSRtsk1HYfW++/vw//E/wobn7/tPpf/4s/fy/KkUVB2HB//Nd1+SO/b9iPH83xtfzf
+Z/+9Vc//8N/HaPvrKiLnw3/tz79I/z+P+zbr83rpz84ORjCx9v2BxvvfkDYpfkwgC+d/+Z/+sP/
+vHxWx7G8sc/f/teoLdl/m1BVOS//fGj7fs/fyPzI89/n//+P3549Zrh3z0UefD65e//eK2bf/4m
oEPgHwDvAFyMBh4NCkbwov2PP36k/YNIYGSf1QbRDEPhf/KCNeH8z9R/4G9LBkC6iGNlGYtfF+3H
jwj5h6xKokYVQ9NnaDX57c9P+7RIvxbtv6DvdVNEeVP/87c5cvq1yzQg9dTZOnqOKQA5X0R/Ceui
QgckGmib0TME5DslsdHIttP1dE8yiEDU4y6T12B0MHDZMJ/iNSwpjUiqjdPUh4ciG+xOzR5FX/CM
BHcbNPGGEC3BoI8DaNOeSOqk08+RGtCjmY5S4d+I9Q+qdlZTSRag1E4WgPuKyC/J0DpGwK4qAc3A
guhEmb6RuwqkVq+y9q5Xt0oMmHs1biDxZjVgg5fC+IpNg4NmZMESqGZpE/RnmJ8/a52ONFBzGqWy
KoInAzV+jEJ9O1W5JQdvLWF7QNsttQ6Oow61jSTa4zVnl8cPtdGZQlN6pYw3sgw1tfEprWYWsm95
faRt+XNMm/e+Dj1BjY5DaBy0ULpR03afSdpGqaZ7GVzbqfExbiuh2U2X5/dSUW4nAnSSIWeaqUbV
U9ayXeInzErrEIIwVenSPhPMvAtUk0LfxqAHIU43qjHuyITmZohlMM1WqmHDouioB+0bzdAfKYPb
BWTMzoibVqGQz1Ej+USM+KqpRxekuT8UFm5qggYaEWQKJSMPYwGdZ0JtggAnwWO9kdzEIEEty0MK
RQ/88j3YSZ26Gb6B2cZjIC9XG7toQPpTR2TTp9cTutvVtPspsMZtMgOQtl4z69igZtYJbpw312Mg
Blak1qKdpSlAbj6EGc4O6R8n4Xznc/oTf259MoNEdDA7Ee7616MW8O4ibp56qzoVoJ4ZB7N9rNEt
DmEEBcqU6Bc/jA2EvePb/qlZs//5XvlqnstpgjjOawYo6VOHKrWeHSt6LWWny2NcPmR/DZE/ZFUL
NjAhgo0U1GPyhu17d3LS1bR7jsu+OhEUUsHgCrFyvn+ibHV08fajfupJYfp4vSjRP5a1D10ZeuHY
rUX/88JcMsctXNYnfZjmgnYad+qzFJnoyRGekm/iYwz9DJAVXTENr7hmA+7Lq3VqQg68+OfC/Rot
t3CESUJHhF4/SeF4NTApMAn0XKpSdUA9uC1S41En/p2f688aaV9oMK6N/3OYzH8AsH2Yn7Osw6hA
VwH+BpBWpaGptZDyKYinaNqbkN0r5DHMXrrgx1Ad0vTeDyT78pa6vNbgWvlsPBZjNPoamX5qRmhN
1L5JwbHc6QbcZH01DvrdZXNcFvIxWFVHL/wMgYX88EcQ+mmwAn5QN9oJPDWjFd1BJwVd+JpNUmu0
i/8gLZjjKm53qaAUwsWNhjO8DvADlMnQ9UUNg+qLoT5H8uPlEWm4oL9YAFxdhNPR6Vxj4BIrOmPI
VeQIEO1CtUbVgrc8DH9URg0USRb3FhSlCkvOUgiZhZpggyHLjSfIjqE5h/UgjhjZI1Tpt2V/MynJ
1mf1kUHRLFGfKzRyDcmIS+/Kh1xyGm3Dnr31IfrdoUNkoCWR9IrJIPkSdCbJFauIGqgg9dux1r7h
qWKr08QuJvlKEn1PyxpbIHDfQf2YV/27yHofEl6QjIrjGi1qSX8XyfLBj6JNoBmSSaLRi9N7jX1r
9Kk2cUfcRRKE1ijZTUa1gdJSbBoD2n5AhUOkFAlvl3liGdylUuIqRurgCgHulwUeYcRLY8nzdWiw
TQWF3EY5Ye3BImcqCX0HEbFkZQEkptqht7IBkslR4vXxUyJljhEOM3PmTm0hy5WWYH1jG2qEXjvl
z0EQumPKbvOu94Kie2giYc+0WSsQdLlALPRSYlfTrK2mglu03FRd5TF/2BJcPrJcmqpSO11SAoBe
WloQ2f14IlFr4qoMfEgnCoSCevmnkL02fW8LGfqTuvR+DFSrLOiOjYlJCiDbJKjj+uRmGnGfh+Dl
iKmtRK1l1ECY1c+SFDhTXhzrWHrwVQJhLuoQY3pWKcJ8H7gCEdJUsm9pYgm4SrKpypc8fCmjzTAd
x7JxSfRelw8gnYbkGpABhWTlY25rfWwJ7CFj/lWdNzd6cKP5udfW/XNKtZsqUjZtA5hGN6VQY6td
OYAkQ1O5cez/7Cr2OKIUYI7597EHZbYIZt2kd8Og3BeG4hA/RBoChZYGWL06tdRSdqYQYuCJcRIE
5SnSp20Mxgzw3Ll6Fe6yLtvUDNEZhVpjK2RXiRCBC1VztSx6KVjwrSCCM4HCYGrDGyWt9hFpN9Ck
uNNb1OOD6sQ6VD3K2pST8OizAEFTvQ0q0IbnidfkkZWN/YMQl1sS6+9Z3rijGt5Xxh0D2b5BQGU+
eXkuYCdvA/ldKUfbTx7RFXhbtne+CE5ZBItF+qaFEfTubhL6HCXHFhWspo3MAXQV0uTEsmEFqG0J
2F4de9JwvnzdnUYknyG5qsXsehDwiFhOlhLdRmzEBol2SP/BVKumoC3J7UTdl+ND2DxTqFVCQi2O
Xhmq4QF6HIxDULxXOB5BeAzkV0ncQvzTZBlitHQ06UhPYQhym4peaTLDAT3k0JgbdCiAxW4BDPsk
QOTiKY+6jYL6/tg+ifSlCTVP9CsPr3G3xuDVxY9+OBnSKRZexB6gHEiRhdBZBJcKbfVN4z8a2qOc
vSnygUl7odkJ9KSlW0m2QeNhFsN7JQY7I7yR+5cJzMeVUKDgjQOeOOXQoZEwLvfCZLg5RSVMU16G
Hj19vVqhwz99gYdxIEVuJRP5Dp6hyLBjEBuOL7L8HIxg0z9EJHPV7CaOwO05vtf+a1RMNtXBFzmy
q0E+jsY2BGVjSFDe7nyzb743jWiWfb+ZSmZKaMRLJ4jWZO+FoIAkIQDzNOBCrEFbY02tWWY9SyA5
EuwlbQqtWcHIybTwemTdFa1qsG0CoZ/oPwgT3BTua+yfmGDYQ2OYk7TV6p8DOZb5QaPfArCLgEfb
TMm+zr75cmZKk2/n/s8eNTsle0+DG7170MgdPIgpg4eDgjim3BWVv0d71hGZ4VuDXQ9Grf0QS24g
5ts8MSBUOd5oWo7cAdqbcKl5B7fZ+a4U7qJctmIdXQNSs9ei0FTk7ynzpvZRApVbdZAh4xVvVNkt
kAQkEOgTQsHVxU3Xv5SQqGzKmzA7DclRlPcQtZTknW9UdpfvhcorIFeJHrhGf6aaE6LAWKLm2FGX
Qc2xKSAd2WBEt5Cj3YM8WJtqW6qAzVUOfXivFS8Tflynw441vWUo0GvKKjMjB1Vldj08x/muivZy
9aDGL6p4m4L+E6giPFgYiq0BM58pd0i4JBDxVpUrd/RUZ4NoUmWyxewG+o6xrDzJyjPDkul56XVp
dCtIxp7S6r7FYih4dWjE6kbvJ/RM11dB1rWmnEeiE8OBwcfcgNByoyEdVEVwkkz0iY5RtR9xNzly
lQjWBOBUNSXwtIAdgh2q3ozAvch1BS3jn6lSW6Uq4TYDNzNUF9Czil5U5Tlk3dHvpHvUofdxnDi1
AiFgIfgpAN0DqXX2oqedsNEl8GjKR5LcgSHFKX2QiQZZMlj7ClADsTB2rR+caCdtcS2/6BnbNlPX
oIIsXoUtUla5uQXIBECIPI/Mtle/t2lgdgV29zihyyGW7SFsrn2DTHaiv0wQSTLL8E7EG1tRN1YP
h9XVW3l4GbXeHgtym4Waw9BhLoK925BUR20AWvWJBU+gqqMVQ1yyhEQBEry2il0pFfZaLNhhV1uS
7A0hc2kKCUPZd4bgmGL/BaAp7VPoAwGChoYacMgC/OoLN20JIY5agpyf4b+JUptu4kkboAWpELto
tefL8dRShKghYgNTLRrMZyaxzxGpFBd1NIilcZoBFck+d2P0nxhW+qpBvM631or+C9nHJ3NcXU6W
8fym0Mg4FflJLW8zIYawEG4AubcaFpuo8K4kqnM4yAWknwzOieRZBAzF0mpKs8A4ARFruVCPwdtt
h760y9O4EPai4IS2cJ0oePoyOCuZMIR5O4XGKQ57MF7hDVNb7WOYQ2d+JOc2uMC382vUUklnnKDC
sQlU+X6QIm+E9Copi60kHsfCeGi6cqv6o5UKg3d5hFy9+iOV+DRE7nkhFqse/MaScVK89jQC5TRz
zYrXQHFbxM6vCFrp5JfLNhcS8E8muVQ1EOiYQXaIwiTdyZvEm3aKizaG7WUzC7WET2a4lHRAEQ+l
FCxe0d5lQL8no2EO8dtlI4sH7dfyAUbweSPG/ihqOXSUTur1XIoC62pohz/RjmJLtZm4+VFeQWV8
sPz/+w2DVsjPFrOG1aCcw/TNqAzdTe5yF1G/cuPftB4AoZvksQRgEe81mi1u0qO8TSAe56wMe3ly
NQPaatLMP8KtYaf5fpsxg546V9ZxGV/Pqmgz1WZXXGWqoz237+Ped9a445cP5C+z3JqChEgn3QCz
WXY1GkcGqZXLA1sxwBeHqAAauI4SesrTa4PeD6vdURy6788D99cQ+F4JpGhDJ6vYlo3dO+y9Rpc9
IFOyXXmIEtB175GbwZrxIFBgTe4Td+1YcAwOXz9gzsTPXGc6qOkwZTo9qTkqsjptoGDIoH4c4pJt
no1MfgrCzuogA57WwYq7Wdk2fMcEHfymrgAuPCn0GSTTjXBP2f3lFeReML+Oj7uLRiKOaUlyXH27
Bh1hBR5Mvw9WcjMTkq1RGfwb9/lrNecBn01mKSRBKre4+OJtC94S4kxQ9qpszTQ8FQ+097draKW1
DcpdFzRS02wKsX10abI67UFKVff/cwK5K6FoffhNIzNOlUM9GQpAY45W4Pk+CHfK1RrK7KOt46s/
+zWFnCsJkG2Ng4r9CMbVmxbhiuhIoenfKj/9XfmQPsQvDIWZ0STH7DV/QdLm9I+kNqcNgrZnsBfG
hgUq+F6x+nqLYCpkVmHPrVtrkGMOIP51Y3HOh4ppVorZvLFmWna4XaSTuCYre27EmzHpwvvKSixF
OSgx/ell+dYGWRsF8GL49ESh5MZcIXERgyjQuSnmSxp1nOQ+r1DyG0BZvjbclaPKNzn0VZMbeB+g
J6I8Z0Nq9cVDUq11HK0NkPNFNcifxAio4JM4QFadgmFH3olp4coQr788lxwv5JfV41sZwjqgZMyx
en7q9U6wmQ4zwzwaGiU3dAvQiwP0u2scw8OzUX0dgSgMtS9TX1vSxWnF44MiSXj31Ai3iQRR9NXY
R7zVuWlmqa7iABeTOYGjHaQd3s3zu8LOvWqFAGXRa/yyyl9rSI1EGcAOVFfRUhXIV7324/L0Li7k
mQEuKCkNXWAontLTAAIDiohDyojZg7VPbNf6JbiGkT9W8swWt2myJK0ZGaFaKoOYgHoj+mFex9t8
K9sQZriRriRPv9VQmASwO3Py1+SGIBBb88Mr68jfZIMSF4rqY8BFWzsRSDaR8hTpWpy1vGvPxjov
7Nn90och3osoXoTDrX9LrMpMnDixEg9yxN9iYAzLDZ7kdsomfYTcr4Vq29yHvIYgldZWd56Ms6/I
JEEsQKhsnOhRBJbbQdTpTHvBibzkoO7Unx/Ev9/WwHnLN/nZ4OfPOjMriqkyFgPMKl79Osv2QIvk
+ncG1X7/t/zdmTHu1jMgR0ohBU9PgRLYpQ4ida0zc7G3Lx+U5YjhzA533SUEZHMxNYyTsUmhHZZt
kHC55VPkzfIe7c0M3VRWVPaWXufgav5yOh+4g7OJlGIU/X0V1QCAkrb5NRBkoJUSXVBG79Y8zdpe
4e8sloSQLW+xaCgeHSYwG2+Ko3EFpJ7VOVDaInbnhY52t3ZS5uX5EkX8GiJ/XYkK6XWxxk2S9upD
aPTgIes2RP+ZGN02XZ3QuXxyyRrngkQwAYVKLs9hX3iA/9m0XnSkhxZnEWGfu9Yzspxlno2OK+fU
kRGHUohbYw49FHRzZD9mopQZ+p87/UZfIf9bcW58S15PpCLzQSZyqowrkhJrkHVwmJDN5aPAyZx/
ceR8xx3iqUbVgwaxLJvsmKnmUEO0RBXNtlOALlGtCZGnWgUbRUNPt4Q7OSisinXzI9iG9j+bkdj6
+ChC7CGvzR4tg+HLXG7K9NZktLPFKHfQ47Rygtcmh/NKURiFBjr2kPo2jhL5rig8MLKm9PlvVtyA
yoJGRTAtcyuuCmrhDyOeeOce/t+JJnRoZzzrtwArYMlpvjKsZSchg0kL3O7gQvxwXGdOQu3hmfwJ
TkI3jopy35XgdmrIaKud6BXZraEcRKM1UWvcjWvPv8s56Zltbk61Ss3lJIdtcUd30mZGzzcQWI93
azROy3fKmSXOzRdNkHRlzz4uVG/azqSWI6hh5zrXeno4385f3MSZMc7Xo6sbygcMwxoYmFIFxw9i
5/IZWna3Zya4eHIoqqaqCoyn/D5816k32bKdefFbsxcTdwJKuL4vQCe85pG+RgQaBBQUVH9wsSgi
5Ryg4oeUSWTAw1s9AGEF7cAkOkCg0hHVFfTuQr3rsyn+JEi+L+IRGhU2UzeLO30PRcfkEY0lybHc
k9gsnWQLwRcHUfOm+5Fa0jYQrGgtU5mX6vNSfv6KeanPTocgJ2BcU3T9lOfq1SA0QA2UFrqj9qRv
N0TdimSNsv/rjfbZIhd0NYOYlZGW0xPzQfYQkS1TulMVSruuLJ/Kai3I47C1szf+bI87g30ox1Or
pQYQRHMOLm+0GE/RZhlbnYg3Qk+6DR4I5GyMrR6alXIsnCE25+cF6UW6Xge+fz07nz+HO6hqOCTQ
YwIIM9f+H2lf2hspr637i5AYjIGvTDUklVQmks4X1J1OADODAcOvvw+5956uInUK7XOk/Upbaiku
G3t5ea1nUDeTtqu73r9+dtZGWJxOQ031ONEaM0BD21T/CvJ6/e//vCjOZ7A4mhDQIVDXxYKWFGwk
QmAynG+kaOUWXZnFUkyqk8xu5ClmEdafrApSY+X8rZx0a/GyizOVFCMQJgGriTc0jdMm5raIDixZ
mciFdGBeL+j/GhRYTng3nB+xSJOitiPIOmarj9SD4sV0C6y+Xz2hMzoeOoFE2QAPWfG4B+tXZk8v
o+RAWcqS7PAu8dcUVy6Uas9/0OIEpoCcmEaD4t5cqpV0T7mVPwFYAQ2ygm4XxNq1zeThd9THDI62
UNh8KmN7tV77M9c8/xWLc5nqfJBaCa2uKIVRSDrku1CF2ZQSg0uXbcxYugn70m15sbH6wm3G+mnS
5nanXK+UUC7vNAvuL4qBpIQuTmQRyxEcAXMapOjww3RgM6y+dy8eGRV/G/xKWD/Ki1ivRcUwyKkE
FB8TdgqFR2IyiD6s2RNfeIRhTWeJVIDQ4Wb1zWE6iebwr4Opgt7TAHnQbQJbBcpSOCppdqSHflqn
x5o+dqZhm+E+0n9PGjShY/Umq2M0xFceZ9qlOVt09qa1MGm43Jxve6Ns4yFN2jYoSfuQRyhHIeTC
3+JjqDp/TBNPM8R7l053+qj4TTgagFmFMDLJNUjZxl9wS/b7MHIqVbprU3EAjI7YXT49NqX2FMKi
1Yaluyc6BTCye0SjTWQ1jsaBv4r7PTMFdrEeb9G8vRvhqmmUMqI+cITXQ+Ec6pa35+kcF0e7Jm0h
xCTagMvEz8z4VrTdsY21Y5dBabJVPbkcbZ4b3vVhvx+b18ZdnOBwGnsI5xc8qPOU+oXMIUyYk8SR
AeCAGMZuKAHIpRxtFz2TsQGGO6sMQ1tw8USt2A2L9ijoBNUeyxfsntEuh9q9iO1WDpQKIFupAj4k
3vawgTYK/fegN9vQxEBl7ECF64/VhV6UAzZI1K2sxLd1x99AbfitNm1lR0lPYQg8/CokuF1m6ZqI
/oX8YXZpggCVCWutH86vNZcBjM8SDkjuY85HoPBqh1XHJEZxPPq8vtD6nO8tFhqDQUcfHkMQTPtO
Lk4OVElGFP5Kgwel0u9LKXpPrB54iOZuItwtkuF3aUJQxVR8GY5VKAqirwaDaxfEyQcCOqgTVtVd
ZQ6qbcjF7zpu3M4sDnIDZBrv0Xno2buSVLdyTA5yqOxYI++aKEIPRM+8Khv2DeBWLfAdmfzOY2Qn
onXzztxKunXfWeY7F7UXmfwmoUDy1EDQjc1kKyzelKH1DN9RT05RC6nNx4pV9xGQVAzyvlVag25n
ji/Xl+pCImkoKi45kFtA39UX4TyqJkvnugKsWVU8yMb4PBl/E0Jv4pIAAtg9oLK5ErcvvCWpAfon
3pEw3IZhxGJI0H2iKArTMWAKwHo6QJ3VVOwVAkwTRaIcTfGtbkkvw6TbYZw/JJJ+Y03yJtSNlTCw
YGp/55jztGfHN3gLwOD3PNaNdDIl3td9EFvibkqIXZHELqF7Lzr0P3v9t0gmcDm423HzD8vQgsyB
vckeBPBLSTNE8DVrtgqwfoopVkrkF44LdExBLwJVHjagyx1MmNUCBgL0qhjLbS199ZGwIaFP5Mkz
27Ua9sXBQKOW8TEgZvp9J5wcl2qgoom5KQLsamcq37X4l1HcYfHtHmDk6xvuQuyF1zpYU/OaE01e
pLnqEPZjK/QxSIh+X3J2G4L+U/bSDSOY16jmW8XI9wpyh+vjXkgcz8ZdpL9UgMubzLtOQM7NzF+H
0HL1dHC0Pl/ZVpdX879muNxVTZZp0qjRLhBg0/RyYuvyHyp/9dMzrddsii8kQZZuwm4PQt8qhej5
+Q4Gz8IqWF3JgN6/8uGYZWsuK/OVtIikZwMs8u1Wg3dCViRTYJBPEn5aGaS0P65/mQudTHo2xhzN
T7afFRopZV0h0FWQ9zCOQLY9NxOgJVKC6JujBL2GpFrY5Hyf/LMhtfMhC430YVpjWlTocKrK3dyo
fGBvb/QUL3kZUIjmtU2l+4ZrdsJal5myY4W6nSrC7tlX2sWOVK08bRbyfP/vR1ngGaI8THWU2s5/
lNbJYUFLxGJjIj7A5E5Bhtc0Q/hrmv1gcB/Sco+RUd2WOjw2Mrl2k/4lF7+a+rm0UK40Gm+MImBO
4U0ikJC3yMlSk9hson8JIijnnV8acBCWwydwCHcZUrO+K6C/lfkwKYKzvH6XU7jodMZDS2KUN+Jw
kxiS041ISWEVYGo76CX5KRN/FOCwm9G6ZUNvx123syDLen1bXDxGJ6sx//vJrtCS3jKLCgdWh9WJ
GL9M5ZOSyM6t/bDu8b422CIqmVGUxKms4hrsofPNaqC4K7cCT4HrxbuswkXJVB9oQrfqCHvS6EVK
0ockIUGfBS0EKVvR2fW0Uva+dFFac1nLmF2O0Hte7Ae4KmSaSZkIxEe1o85IbFATgf+0q9+zHKyp
eGs9rktB0pTnB69hgCe2dNTs+gbcDLkSQZoSxwh3gBvaPHorV9WgLiRoFtTd8dwxQG6FavL5x22U
jsaCWbhxULtiMfTH+3dB+FfSyG4jjd7EUQgt46chxbkTQIjm9UqUvlDkpXDwVeDaB/bubCl0/hNY
B3JrVbZ9kCrWTmPylovBZsBFJ4X+WFXK1hwlt29gxCRL3vWtfSmomip4S2AbgxqlL3YbH8KwqOUS
7Bcobs+Q7Cg6Qul05aa99KzEDP8Ns5hhGipFQ2ktAlVh+6xEuyuSIA0pa+XOiOTnJAr9EglX3+Yg
xsyHSujlJpJ7SI/krxHJtjxdu4VXZk4X9xUNc03rM3z3Pn0Jk7tCvm/Yygv2QkZ7Ouvl1hoNklfo
gitB3alOAfYLN99VMOUdiPP6ea85lp7srn/PC2X8meatang34yr+IdKelYXVyn00oiE2+bMCJ38N
fYCUPL7JNsoa5HL+bud38tloyxpbXQtNq7tmAONj33OsYAFp0UcTpio1mNNEER8SH7YN8um8Gz2A
RN0pvKvGndlnnlH/NjX427RPGQdDDMzPqv8V6jdakj/V9d+q+DOauHijh9p60Myv6+v0M8qe//DF
qc8zQVKcpj7I6GOSNw4BI9wAK6OoRz/u1jLNy6OB1A97Jig+f1+3JxdIBTazFOkjYnpj+ZIsNgLF
HBvkdDcTisfqNVt78nPnzdP7N+DiWPdpT8FzT+SAVO2hmJhXEdUGU/CuNOjGsAan7CKvq8ODZCV3
BuVv4wD1wgS8g1gTfpdQt5SmDYydoCnTbVmZ39dIwVWYITGS+mDwuXGdO4KB8qIwP+mTnRjpDg6R
SFH0DZeyo4pPS8bHKnxLI+V56jMHfs8eJE0daQTk2My2U6tuaAu6DyhRhQPA4HvOq85GSmDr9d9C
2l7/4j/P+/mSLEIQXgCoDMYWsn32ZZF3VrzGYG//D8bAFQKNBrwqIZNwHsitRFLamhqIKeSxE4c8
eoyk5+tD/EyzMQ0V7wdsJhW1usVNXIGtqFpmz4PMep/EB6PtSrJzceucDLCYg+jyWjb7CS9RdPEh
Ao9+zpaOd9waP8wBCgX1sHL9XYwhJwMu92qepGOp431J4DSeqLLf5aqjg+dS1rOez3CrSupNL6qV
b3XxTJ4Mu9gPupYxuJDXYxCWfyX2awS3L0teSRI5UZ2vrOnKR1u+w9q8GoHIRzITTc9aPtqDJFYW
8cIz4mxffDexT0IMrUD1hDqFAJJlVl6uHQO6OqkH8BVcEcZhfsK40n546gGQgmVf+nB9W66OP6dZ
J+PrwNj0vVXLQZbKdqmA3Vm2j4PCfSmS3EkaH8NY3iU03Hf0toGlI5AIehgSu4zgyUIaW62hBZeW
Kzfw2sIvHlcqSJJlq7Eh6CZUqvkd8N3/u230/aI8mXdmlim0mWI0IM3KzuPXUDOdyYocvHCgXlqt
pGsrm3YJRYAsS2qxkoqg61+IRexcR6LYUAAKEV/jdGW0C1UpbCrkpASZIZQ8lwqJdVKYRAL2ITD0
jzbPHMhsfvG4eS1p6bP+Cw/Em1hufD16RtJwrDThGEmgS5PTmonXybC8lnGMebFi5nZxFU5+1iIG
dpUcibCdpmAs/wp9i6wclFLkCCC/rR7di+EQzRBYrqom/EbmHXbyfami0lFPSwVFotBX5c6JGHDU
UrmXWHhIRPgg8nZl2b85Ij+yqpMx56vsZMxpzFI69WEXRJoVgaPfWzadPXfwNpTcMRp3FRF+InO/
TeKDXr0yPMgzA+zIkRa1TYrOg1JMWKS3VUdepanZSWMCeiHkNsaBvnY9fOGElj1CufBOTyY8mI19
HrFtn66x377hsz9mgrIh8lGAIeAbdD6TMSZkGoyBB5M0PQrYVeuqmtoNnOc1cqsmd7ySbVAG7RJl
ZUZvipjfWMPBLFSvt8AiHIFqMgHcpA9w8raS14k+kfLXCJ9JuCTbWraLQVuMmsJrMwZuO/h0qyfu
4u10MoPFt1AsztvWULqA5e/QQa0cRY1uWx05CoRwWBOBThru9ahfezJdAPMaMgWBCCcQMsGwfj1f
OjXMMkmNRBdwVd2mCnBmKij6TJJuyxbD6mWOyn4OtFMLVi58tOEHHKpvoSIOCu/fDJZnNqrbG1hH
3FMzv1O74qVA37Dh3Zcmi4/r4f/na33+sWBVzlKqlr586VCoHGuiN7qgA0iNtxs9aTwSbmL6n3nf
zIWpeSBUBFQ4NqJOvMhOSGi2tBj1NmjDp0n6xYHanpI1SfgLiK95Jt84Hosgji7WXkdROO/YIAJK
W/z9EDIFpk156sciAtH8yVLZpgG8GRbdq2PPF+XyyMCaG6V2vOGg5bWYoSFPY6sVBV7kEN2Wo+pI
NfYpteVeS7kvBj9LX1WJCE/Tk3tQyatizXT1UnSlJu5rKiPHhPT4+cbL0zTPIVQpBzlo3Xm2SeTe
ibMvOXopcLf9D/bNyViLyQopDblFGmQtVPYhIobyFbR4tPgTqKnn60PNB/XHup4MtUgz27zkZVNl
UxBFD230RCT0f6W1qtXltUPbQqFw+AJk43ztjCStuFSbdQDSvpNFzC1T1cnbwY7bo5ZXK2U581J6
Y8gwvYT+LCply32KquQkhxDFD8D39iZypw3yjYmnAeRf0MdNkWU2GiAhUX7DJmSEvLyFpglaL9A8
4bs2TvdU+SVU3eVlsm9EsdFL0FzHyuEx8zSi7tW89uAzAxHPzGc55AKUZ2ka7ajft0x2Z8XSdrzT
o6xAu2qT1jem9ZeN4RYPLVR44WIf4U/nNwo6nim8ZBViPelQZCjh0okLwwOkxRl7A2WC2h4590r1
CIG2h1ht/E7ooPyD9lfteRf5lqp7VvLUWpBb6ckRtiyO9Dd8qFwjucuqPx0MN+G/7FBGAlpRT6oL
u0+H22awvMGAV3Rb3PYZoK+i3OVme5PAWNH4z6HPOC8qmoh4mUHZiiyxwUmLViI49zyQ0+qGNsOm
htSUGqOPGUOkASrhY/pOp2yvkm6rFB4RYq9zrq/koz9LbaAboF76bU6KVfxO1E+SBylSol7XY/7K
Z7eJ5+a+PcRucii26Q4JgOoCp+bWykrK8rNxcj7qN2LoZFSzRmc3TBP+OhseZgiSG7rjnuI0j8BE
7eN95K/REn4mpxgSOYUFM0IwhlArPj9rpKCsqlUtQ6Wrd+H8hE34FHlATUCtWHlX9jP1LH4nuDiB
m341VsLJj5OOVz7GRb6Cig5q1IvRm8jK5TEXadClqh0q76Pc21n/SeLBC1u+trw/7td5NNRPNVmz
wLdfjhZ1cVPqU58G2pPy0Tzzv/oriGDRC41tqBy2O+XQH+Q/4aP4dT1oXpzlybiLoJnBDKNpqjEN
aPxmNNWmTukuLH6D+r/rs2HlDXl5knCWRCizZAgLnH9Q9ICGEMEkDSBoAxsbZoOd5bP4wVx9rH73
rJeXARIrGAficofm1uJdqLdpMSUQsQy0JvYahAvIHWWwXRioedQiGLxqk692sLyvY2hF147U1zv4
/WytcEC2nfn6AN3ybhb0gaAsbBW5BoWTdto3AygrpuK2tPVGGt7ClBcSPhBXSZrX2IKw/ag7klY6
8hhyx+g6GUpRNRQzYRjccyeV/JYyl5TQ/Gn691ozfMg53+bmJtLh35ZVe0uC8Yl1yJXIqa0Dgnje
o3RG9CNVg4ipjlpWkC2yNgJF5gH7Pi3rJ6m/K/UPM2w+kv4eismbsX9M60NI7rhZOd1wz+kNkARd
z9xu7i8mfCuj+JcMGy07pBSCytWmmF665EOybruYQL4IOGMIh00S4Nv8qCSpA0myB6P6o4+Pacmc
SJIeCnlEnVsYH21tfSq95mXt3z7s/VpRfEQ9P2nEuw6bQXjaNl45PhrQNeGfpZk5SQdDhVmkOhmP
LCKuhf8f59pThyjO09JJ8W4whns1w63avyZi3EEj+Q7VB5e3cLvTizXXwB+HADkn8kGovBFsS/k7
EJ3EtjGM1FhqhhJoR3PTfcHoxuneZzWI1le+4swWng7Dm1a217KJn3nofKUQa9Z8pUQHeuj8RDAp
HvOwMvogtAwAqkJ0+XjEQL6qvAbFYzV8T/oqssupf2xG8jfTtdfr5//nkTz/AYtzMpMCtAGIpQD+
S8dJEl4S5n8GSCP1yZpMu/pjmb9j3L/jv8g7eT4qUpKl/NWCtFSMeh/J9IdUoQezyrYSBaCVjXY8
jvbEficdZN5QfFBnyUjjUCNFLQfAzwqJ+9DpwQ7c1VkGpOytzqenbACWD8L8pln5ExeAaVP3+jr9
SMQWv32e28kW6esSQDIrTwNLPUrx63oHbW1xFoEYxzAZs1hLgwiQaasXbqGrTobHVgrp/GZV/eRH
1WMxn8UDKGOJYSmjkQahBIBvCbMGvLNj0zYYtQUcxkJkVddX8OdOA0rOwJML7REi47Sdr6CgyCiZ
ydOg0Zy6eNKANcNbzxbh4/VxfjZbMbXTgRbbTGNwOGobMw0UxG5UfTd6nvmbSgfzT3nnw+jG5e+C
pf7KsPNRPbtxFsMudwiYXEIx5stNpbdDUvjUHPDhBl81JBSeLYer1o4r1M0KbjeQGLSSaGWT/uzi
L37DYhOFVaKjRsD462xmPh6YDzKR3brVnYbuIHTlVh538ye7NuXFJuq5Gg24JLPAyDtXAgGQfybD
fww7Op+TsWjjWlFWWe2gM3AVUExu34x6rcL73+yYuRAA/3eTLHHIkM0CyKZK0qDlplvrc8ln2MYD
dNpwU4WR7Axi2hVtitu9WNk2l5fw39Bz3DmJK0M1VjP4Pw1K6NPm0CxrxxumrLVCfuL5vxfx3zCL
w6czAnhHSFJw6qR7LdoMj+MLpHMQil8mR99X+3w3wa2u/w1BSgq3g7WdcincWKYF7Cekv4GAWByO
0hqVuqaIbl0LIuysfYIsnnG7HImXxQhw2tP143gpXp8OuDgJOUBKZl0aDKKfsMRhQNcmn/+7ERab
n01t0UahYMGEaiWvPnokdddHuBgx/y3aN8T7ZG8YrB1CbHoW4Ay4WfQh1UDEFx9RvPIGWFmrJYE4
TLsGKdDIAMl8DMmTpq6AzX5WOufddzKRRZbDa2ksB8VkwdwZtyDgmBPJljTFZZw5WtsdRjLYatVv
IqO7qfNfaJcT03TUFhw+LsEsxXKmLLwz9PSgVvomVC1HstbIrT8l6Be/cpEKGdC+i0YZTyGtRs0D
TmYzoEPpxsMg6e9pb3p59pRC2VYApUbAEB3kx7h8VpS7Gj4LrGZQuvwo1Q6tGmj+9czWwRgC3NBJ
iuSXNGZOToWbZr8HYP5N65CwDvqRAxAyUKsfCjTOdxIUOhOZegWLnaxI0b7HSjXD9vqu+gkgWcxz
EXJ6Xe31vsTnxgvG48cSvt+poz/EW0Hs/9QoDs+8xWiLyCMbaVUnajNf+39LDgKTBPz5rNSp1Adz
IJvrk1s7MvO/nxyZWCpj1sOjNkjVPScjxOdBEqe1o0jxyuG8fNeebOpFSIv1QTZaFed/cITbHK3X
yEsh0gAjMxfCUtFqCL3wVjg/RYuQ1k5G0WFbIIYbEFk06Fx+dEDJ9uJGeRIFf5HJVwmKgeiRRo9t
stJpXVvaZbxT9I5XTZWClShcyD3bYak5Odg4+spz7OJdgScR/gcOEjbQ+TfksDGamrTEXdFJN2Wj
O1p4ZJlqK0kCrGkP5MAaquMnlXjepCdDLr4l07O2l4eBBSNsoXftY/yWvsN5DxJHyV/FG3fqNttW
m7Xa+He940f+dDLs4otKMCFNYxOpzZB9NcLyDd4dBmSHYIvs8kQWHi0hfDL2cL7oyi0sXFDhrNqv
CP2QklotLLtQm5U+0jbb5QWEy0IQeSrx1gxKIIbxUEfWXoakdEf0pxy62xF5N9FGbgfLRfZvV2F2
143YPhZzTYIXPzpuBJraokjupcF60NnoM1HeRE1+12uwWevDl6GdXB32ctdP7eWzdLIQi70lQRXU
bEPkzoOp3EzRXQvTVzk9WFa+a0fqsJw4Yja2LiCFUnbeoP+WEWCv/4ifJaPzTbDEcIS1UnItRCpm
GOFrg7ZplEU3nEEKRf9sIKmsmcOhAIKMpKNv4gU79pDMVkcnbTqPqOWORNwR5QhPcs3phPDhkbnR
AIkym+Yvt45DSWxRrW3di/njv5X7DhonAS/nBp4VTZQGOeD4OYwGBfLIuqD/k0z/ZJjlDa4WOKhK
jNjTdVuQk/ZGzI96nu+vf4OLMeZkmMUVjAwVOHkgwANRVbOgtztYnxX8PppBXvnaa+u2uATJNDVy
1rE0IBbEd/HELiCgxoaVzOpiyeMksCzhHFUIUxFJwSWhP8VH5cM46m7jNrejB6Nrm/khFLnt6gZM
RNMFNc837mbnX+oDrqg4xnHVomsGPS4Cjjp3kyBVoeooNC/WF+IP8dQIyoIw5bel6BzgPLwMBbu+
yW/GVNoCSePIxpcF5ZNck1dukAtrfjb6Ys21LDXQzkaUtYw/Ay/stvo1sJUVXxtj/veT82DWdaVB
ZhF5f9FuhsmAh3PiECCur2/UOSBdW8jFHRXpctT0De5itgs32lbyOl/awBlmJZ35aUoD+MnpB1tc
TJTHMPRlaAvErHMhl7vLJ6RPaeEJOXZzmBtFtDsYwycRyiZKYHCKThvSO1c2w18F3HJq1t0Ca+6x
4oPQNQnIC6f17Mctrq+Bd4NqFlIS8Ax2ArnihjHgpoU9muPu+nJfuqDPhpq/x8lnjSR1oKGB3FzJ
zZ2O5lpIwVyNQE2ow40uoKkPr4sp5S5T3qb0vSgfc71EjR2l1OQI7ulKOFyZ+RJaHo1S04kWvSFp
BAxCoju1mnZVaHhTtBIRv/H5V3baEniREFkZBlliIEUlb2Au+RS+kZleAlITDi+QKNiYjDuKMsHV
I0LLtm28hvRA0QADbKnRTlGUe8b7uYRuxyV9r7PpQUzqIdJfTeM3HSCcVkrG1oLDZD80L6yirxDm
B3zIgh2hAipOfS9Ma6916q1QjY0+AhgDYAoSByjCF04X3SpDgx+Eepbe4nGn7apsdGWtfm2/y7Xj
po2g5d489OSuquG5UMQgYexkGrqzLHkl6WihW45Yfc/N0eTHws2EBIC6wMtdFvV5ylFxz+UkGMXv
bngS0dP1PXlpD8yIGFBKULw3vtOJky1ZpeVYRl2XBHl90xBoszVbKXrWhLwSAy7Vbma63X8NtIg1
BZaoMrsWx+z/9nuf2ZHsJ3gYQHEZevUb8tHFrgR78/qevLLUXgMk/0R+zhi4kx+wCEJtp1jMyjhW
ch8+1HfVUbsJd+YzsSXdVhxmMy+8S+8jf405t7bCi/jSm1mjlRkm3g6RB9NFF7JZzlTf6uHn9U95
6dI4neAiunClVhu0EJKgiP5IWueDIuhxg71eH+VCC/0smNNFEpXjC1MR4yjDU6KHnk/sNKkDkozl
6Yfea59jsK9hCrNWe1u5q5Z6WnIaa7TP5isxrvBmTB/7OIJGPRyqR8nWJXictNJhKCf/+nQv7tuT
u2sJrNSmYRw1OUwgzPLW9MdYDcIefTT20pt/ZRi01EZv54hdBmxKeLfT6l+jzMAEKz0qMs+cgGLo
+2MI9RjYx6283ld/3CJPGDMZSkYRZwH3IYka2dJb5fMdTN8+++3H4EdHuOw9Rr9qvzlkmzV5lQsQ
jvOdsDjS+gQYY1Ii+zSeBk/368iuN3Di+EXtclc89neVU7xYf69/j0ub/PRzLE4xyWEiLJUocnf5
Uyb+SvD/SFaGWN3hixPb9Sa3+gQZ3qQTP+xeYNRoG/DCSHThmB3EjOLR6bNpWxC+afNnphpPI640
Y5BXLui1yS5OtCQXRQQ0VBrIqMsRedaqwCU0fF5f0ksB6mRJl60JyTTCIR56FjTpS9+UrpHvOBS4
UGzyrg+0Mh1jQWYiDFyyKe0YhHDyTak/p73YmOoK1+sbWvnjxvz3OjAW8SkbVNgsEjyANROWEkl3
oPAmskKKvk50B4RMkDT5e9ujKtuP3bbJsKSEzmenynYcIOm6V/wOLk5FzI6aMO6NJnIEga+KFj9w
Q93rofQs6+qDaqL+1xH0tROVQ2JLC6wW1VOgIVOtvtM5UEyZ3DauWeUOkca9qY+vTZP7OZccioIF
b36Di27LAIRN0AUaUkiSGZuwLV21ybejKG6RJ7mEfja1joFhzpUhUWwOA+BssV7YqkXX7uiVh5Wx
eFjpKE+TuC3wzgOaGUXkfR6bqN9Kdg27Mou3fhSZnoW2ekjeSxl4OxZ0KoiS1RukXncUwiRF15ho
hgIBXCf6L0ixAHrHmpVnizkf8mufeE6aTpKWJK+NeELVPYBuistJ41HCdmj3PyTQfBkGILLhKyZx
YK2TY6sjt+0Lrw5j1DIKVF/eaHWE+DDrZa8w/1QAKugy6kgT9Qyq+mMS2fIIt0xF2phD62URKOFU
c0jX2SBM+GUauShd3eQ5AcU7/JtRKNZRJBDQ/oBnKB42kilBkkPblOV025Pk2OOhYzT8Jo+4nVD2
nkwl8DRG6GvpsKmmxCkN2P7xaQcFBA+dz98THvF9Yu7TmLhGnGymyNgn+jHvp92ARgLc5G7QE3qS
x96TY+W2lJtNWuSHATAVPy8g26p0tlTDIg9uFj1Kb/AmmyRy05SNXwKwqNDoUyaJp7T9hlC1sa28
cOHLY0tJfNcoa2WxS6d+BgrDHVBB33zJkCY4ej1vCuQ/7ecEW3gK7IxRrzRnfmYHKkCEFmjfcI7U
oAVwviP6rkkHwaQoSNLI5710DyLCThJQpI9Rg7EsHQVIFTY2+YroyNrT1lgMrKlQmBjHdq6fAz71
1j/HbyHgwQ57orvBH93+oHhqbIPSc9esPqwvR27Aw4hhWSq0HM9n3RJD8CHTcF6V2lErAZ2dVwKs
XS2FK5nG2kiLoMpitYqzCSWXCJExywY3zEIY6pi3ebaKJrq0YWTIc/z/WS2i0JQRbeB8fpDjMaKR
z1iCz9sXSCW+VVXbwngXsFFTKXeartyAY7OLc/VGCsVGztZEwi8+Gk5/yyLSlKLNaJPVKLAdrCfy
JW6J09znD/Bk3fB9FWRwjLDrp2LdKH3GA/wMcf8WYbGv2iGn5aCjhti4ozMCypV4TQsDKOll9KFH
cVs5kTtusA6O4Q5bawWxvTrvRWo3JXh4h2rOIBjeqDbfWf4E1YsHRHjzVuzjx+lQ1h5KEz4gtCvR
/b9Jv/5NfZHijTBAI0OGu8U8sGMa2ZkvebNs4OjWfjJrwbvt2imet++11V5kfKGmyiJi2HJsN7mt
nezFH3RH7emL+uN2WhMGnf/atdEWaV2P135vgk4aREMO2Qz9cVbW0dTChmgT2h+1C5vMlfO7cqaW
/gGwaFQyVNOSwDRzIC4/y8y0rVUIynwarkxsaY1jDFVSJ7zEpq3vu/5X2gn7egZJZo/4q0MsAlFZ
xOFAwgzV19Fy006xEwi+a4YDq2b8xxx03GAlZxS7RmnfqBbtekN/atT2OZ3Me8H12xpUHLlo3AhA
TIYru8r0R71U9jpsIwouA4OdhY6Vw/C1b7eGKfxWLVwGCVOmIEFA5h9DrcyIPjoQyxMDZDe8dztI
llUVWv3Km1yG9qg/gcRhF1rs6sCHScPdaLROkb/HaefkVb5RYm7X/KMU95keHTp+sNAaAtXdtmLT
BTPbVgrkJtUbnLRtSXkBr8LmGbx+Rtnppv5G1JIvZZmvVjDaFUfOjT8JzJo7pIsVVbzitcBR0YKo
Gj2qf/R5ckxk3aGA04aRTa3mIJFiJ8LytkyIZ6p1BWo76A2gAYjEBKIFJ34AwGXi2b7Nkan3H+H4
iwzP8Jz0Kc2dVgb9vUKOktZuaMDVMZ+OBXTA8iR3uXTLC2gFgNUXV62LtMCJ4b7ONNh75tzLktSL
c9iDUtXWwOAQFA37wvAg3ZZ200Y1OFavss3mg0uPxGA3Ov8rhU/CUOyyhHDMlzp9NZq8hT6ZPQnV
qcQvE9rmYPeDcPGhs5l+lm/1sEWfK7PD+aJoDHsA97D7kP8PadfVHLlupf+Ky+/0MoetXT8QYOqk
lrpb6YUlaTQkwZzDr9+P8vUdidMrrtcvdt3SSCBB4ODgnC+k8BJGE1Lg3LqDaCE+JLzKD426l5PB
rLXYFnU4FGYZJIJgQqO1d0b73tQlgagP1RiGkFruxxSqEHRSrZHjHQGKBYKQZqYywjjViEgJo00D
S6UMCepqtBYlIuqA6WG69daWJ4DXat0t+9emRCkzdPVg4zfleYzhQttIAAardj31dlU0ljom1JfC
rZZTBU5SCmRK/aI0QyGydWEkFVqYJQd5PUi9jNBEGETki9pgFRnsLxOZAIVNwxjmNvmJaYBfIln1
UTDhYWFathkBTf7OT/1D3nRmW3SuwpiV8Q+GICPZ/dHUB1kGBTob7VE6Fix/m1rmdVO6qeqc+AF2
kKh0FB6SW58fthE7iPNOaEqnjV45Lsf9CH7pRilSKAJaeVDtlcHfBchdO4X3AEVDUTaBmzlsKNuC
KoNOG38EkwcuaJieScsdOL1Yiq+bZcdRScoducksJqdE0HBHhTmUWc+xrJc3KuilLYfR8kC+zevW
0oB+z0+Q9rAGA5++TXYlVsLQVgDbYg7jhPPa4UcyL/aePw7pkyFr21bWLz0ep1bhRqurpMN1iyX3
BR87teokPLv1QTIrpg48RUYT5Nf5wBEOoaRAB6gD8rvLIAqgwJwxBbKWlehYn4Ux9yK126iQvRtm
NL08Zq6gRAhUXf0Cx/nIrEoYjwCfo0KrrsjO2thveoYTH3KURZUdJYgJ5TwULfByuFpBtSLrbGg4
ugGUS4RK9Gpoh7by2QDGPE7EDQRXSFxgZptoBzxxpPtk8nuiNiJphtDNJBi7qpqjteWe5xW74rIL
i/1DqOlEQ3lZeYXQjNlkoxmHW4Nr3RR3WGnSqMaF93ylbCQgqzXurY6fJL/YlEazbeFUDydPIoTP
sdo96lJcWpjEbZ8nhx6M/sSHwYGfeaIBQUeU2K1UL+1y4s9i3hiUqw6FCtGsLnQgLHcTDj3w/+oc
Crstapl2xPXoU2fgjsdTaA7GzvdnV171VoDQR9A9Nfj/lhsAxJJ+xgUAeLCQEExtyq0mCdxKHjco
VsL+V/HE+BU3WwLdvr3gT/sCvsEgJtpFOmDUgAgQQY+F5E4QQiL6Og1Ajemn5FaOY69RIISA21HE
wpdYMWaNVrtn/jkQalzxwptY5fY5m27Q41jJwtYO7UUiDIPuVsogJnufTpIVRThjelwWVWOlyrSW
cH2cuZ+u0yyPfbmNME67KXa+o7nRYGp33Ya3Rdpcsg1UG1dyvJXrxFI+sS8lFVYfgFOFUZuaaA5u
qryjOrxoazQEvs8Z/peu25/55Id/2afXyyWN7+sIqXQPvJ0p2QDB2sFGlExgxC3VDd2Ugrl8s6r7
vJLmLdGiAG1FozChay478JGNtorhlTpVidKYg6tB5wIxEApT2s+2hmkGkd3VJ5gXyHf52CKtnQp5
lKsYpbCK8lDMMrsbGIoT+RTeBQQs9ve1q9v1usyvmV4ktlGs1oKa442Z8TrTsEC3NhUYm0eIElW6
pva2sj2WwFKukKVI8EPcfqdDk+6DEmbM99+vnWvIB3Rs/3yjJajUkKC5FgcoBWejaultRCQ921Rg
8zc9U8kA+FoqAZpvwCcbn7CT7jhVoA3CKnT3pGrc84VP/dm8lGsKnMtqBWfmGjgkIIAM8UENUjc2
nn05sFscztIaLeZ364WPxvuvx19ky4oa9SmSPXYf3U+2ei9e4gHAfTuxB3e67RKYnM5WJLN59Zm5
xS2bTNFcL1OsPsYikAk9NPnqDJobnbhrkhuBocymAxELGfIBmrWBzjliKFl+WNhZeapKcByqyOJE
4P0L3Fig0oUSWq2MOzDkKGq1JBTWVdDWwuCSGJsB3BuUU8DuQ6hfpQAgDWNKq+jcAMKW6aCnongl
z2JQOaNMRGFTfQ7EbhPW4ZpQ+/9SVfr13Ra3f0NmITqzQCnO9gy8hUxwI24kuyblXj4CMnCb3En3
iRVa2nHt+n31giXP8l84GzVIOCGmfIqWfpyMSdQbaAjr27q4NMOarPXVbftrgOVVNJUaTUv9+Xo/
T7HQmNosus8H/6+w/2mcRXEMyQ0bRl6N7kukbqz1SQCMVDIyF0DDg4/c0ggh8BUZj1nV2014alq4
lJfALYMoOwaKk0Wp9X00uQYQFMHm/OfcSovtWELbUeVHzO38WTscQ3DWsjo4cwqI/uHzWvVq5VMu
CSGdIE0slmR2z3MK0ZQRuG1j5UJ+NeJ/eqP5ET6tljZr4jBtMMniwJm4/or+j5jVROPuE27N2ndt
rMWmqGWZFZrOI5jFFRYOKnHNMaojB1mp2XUt/Tc/1qIEpgVikbQzM0I5FWiplkQ/8h4Knx8hch1h
/nsFG83UTzO5qHphM+AI8PF2zIvceq9ZiqPbQOuurcGrWcmncRY5AdqasiZ3+rwG45duF2z7i7GN
brW7xLR6ChdWcde9B1Qy1xr419vFn0ZeRBYRFmhx2opoBCDu++NdKtbuUDzNgk3DUNp9JNkyaiwx
ShBhOhFUE9CZCG6luaISrekPrEShZfLQ+SPMAFQsXCAnTRks0RiXVLiTrSyiq4nuL/jO0g9DbcZp
4ApUxHr4YqUWUj92gu2RO9uzC5b/wG7bVzRr7O+Hvb7x/wQNLeWMNF/txdLHTAflsQSaNlzHml9f
Rr+GWGxGSGakPM8wBO+MpMEyknb8pXQ6F3pH0NMxYalrVZv4FFDx7t97ucW+hCB5qCQSzo+seIrg
Hx6pyUpQW5u+5VbMmpEbAqQrOpodcOoQDff7V7i++H5N3mIPtmLLtb4EUFfU4U4vtLSEvoaUrynk
XOPIIKb8Gmex44SiK3JtENBJeax2jdfu833y0KJ/AKr9SVlpvK+siCXwvBf7vNBQnoK7TLHnejS5
/TuBPYj9AW4ZKGkPp39rEpeY8XaW7GICkGs9Kiq6XtKEpU6v6SvnwMpi+JjjTydc2Y8yG3t0QiAH
Q1g/mWq/MnErq+Eja/g0QqoNI2tVhoMGyCZRvh1bwwyzh+9n63p2+2stfPz80yiSEJVNCCFfwLYi
FarsONKELVga/A02a0iF2hTeo1Xjy2t0tM9LcAkdb+UJSJpximDrCdeK4cAkIO0Uaa52tS1sBfoC
0q0RxKues1QzlUgzJejycUrm8HFM1blip8MHvqu2OTd4TT5dyvJuEs5tCHUgNScNJH/q0n+uVOVd
acZtNgBo5XcHFg2WD9U23S/soJSoyArHmHJTCRSgjXHzKZv/Dy780wQv4hKoH9XAcVj/Grcpwid9
3K4KNV/PEf7czx9du0/fsPX9BvYQOE10lGGF0m3kA9joplfDe4aD3n4fPH2/aj6Owa8VBFGcTU54
JK2GDpTu1/xOhYJK041BeD/oe1U9T1DNjcbOE33lvR1zK02TW1VnjjqqVODAxS1B6QkhHTwf3xXB
zYkWekVBACVMfUx61HiGmPBxYrYGjozZK6l+aevS1hnvBCFN4BXTpK+ycieJLbSZpyPXaE8Dh46I
njkCNoaQyBAeOaacZK286m/bELmjDq0edNI1HtT+xauKPJcVML/tLhmKsmkDxEvTiBaccO+UdJBu
/LzwmM+fs6R+h5Dmzki5Y1XVd1NY7QSGSnwu5TZUb2knDySXLrpyH0fADE9ad4rzcMsnyo4Lgq3O
+nPeVQe5z3QoD083Q5kPpgyVbawgFKiKXQUXRjl8C+MQ1X6wm+v6mIGgo7doCqBnALnui9oWjj9y
qJtnkqMoRbeSt1yfC1mWFKgczMCKr589TbhMH/qguwwoyXFhB7IzxGTCH99P+W/J0ceM/znKEngm
KGkbNajjXvA/pK7TmX/M9Vgbw/v3A/0WwxcDLT5tXioJgG0YSC5zgohA6iJaQbj/Hl8XYyzudmII
I1xxnjKJF19EqQEGCbc6aISFQwcC0B2cWG29z8g4wXUWpohyRjm/tAol+9dp8otHkb5+PeRH6GXI
XHtJdtojD1KuV9xAhoU7ZO5ARprbcWEWm+GebcVt8e4f1hgVv4Wpxfjz5/gUpkZEcVkesZMKfzgN
FSiIqF1DpMoe1B5yOakJOwUHGLfvP/LaaprX9KdRDV/u2rbDqLHGe2UdAiDno2NX0FZp6PdD/XYT
XbzgItQXnTDodYqhlCFHFww+Q/kRhi005DU0g1by3at7UcOlTBKgI4k4/PW9WmEKNQ2M7MswGmaW
3PZVYU7hyg65unyhuARzJwwh/LbjtdGIVUiaNxcfrmqQB8/MyK9O0QTQjSFJxE80gMeawfF1CLDy
ha1DKNpMU8GAemd7W+jKyhQLH+XxL0cP1DNheARpIZAGVJFfxCA2xkkGbw3lMnRomMemisSLK6go
P9elQQII7ARIIFCgdQV1/FlnEW1iOMy32oEvCrDQebMsd7jBMxPiYOhXO5MioPZeAsrLbKF+CAPw
UOUfafVSdhEJcXQlCEM+EACw0XAmbssXc8/pnBfgdaBlKQU9evLyTSdJj1E9kBouHwEKmIoEyGF8
HKPHXnO6XIAjk7KHowz6mJpbCDgvqZpMpqTYXAmFLj2wCjGmbMIFcPwBHtDsQxuiC5KyfZ4MBPVz
vFxwSLMHEDPIaDhcCqV7CUka1ASHHyVfoR3o27NPthjyFEZaAbRlBbPKoYERnTvGdp16i2ImFHlV
AnOaMdfB9K8s1FTtUutJBXss3maqU6qvQSLsY059bSEMVpY6bsHoRagxpJtQ0U4aMK8gpy/ru4mB
8s+eY7ALhAySgb0zao4A5tYwtWRmUOpwwxkLFNda0cwTdHIF7b714ZqRuWorEDAI6Sh6Qlu/NXpJ
4rK8wB3bC+QSPnJqfyrH2oON41Zsd0N87IWR9sFI5K5yvt+5V0ITFhVE9OHcCuKMtrjatSVfQ8px
Ui7MazzJbVzFCd0/K97/8Tb8Z/CeH/+xTOu//xf++y0vxgpmGM3iP/++j96qvM5/Nv81/9qf/+zr
L/39pnjPTk31/t7sX4rlv/zyi/j7f4xPX5qXL/9hwQGuGW/b92q8e6/bpPkYBE86/8v/6w//8v7x
V85j8f7ff33LUbqb/1oQ5dlf//iR9+O//wqC+acZn//+Hz88vKT4vf1LVYcvSfIXr05esh/1b7/6
/lI3+Cua+DeYNkGZEDqUMJuY2fH9+8dPVP5v0LA2BEjeaRB1nQlJWV41IX5J/hsIShoC6Wy8BuNt
PEmdt/OP5L8hRuiff++v/5yCLx/r18f7S9amxzzKmnr+w18TBmg0atAGhqgtHHdkxTCW+U8JhUy1
zPngVFvdTk28Pt6GtNjCsxqg6wnwXggFEdnsaVGb6i5/Z09ySoX8SbJhe4v2BEdSUgqA0si0y1w5
cFWwneIjrzxwemr241OWvLTVQXsACR04sKTCnhZtEccxR/px02XwpVKPigL/mWnDo3ojM1oZlIch
xj4F48VqejsOSOzgTtrruyg4Tbmn6LdCvsERq3ZAMY0bBs8Kn/NUzdIkFz9JR/wpL4NpAQ8lSBi7
wIMWTBHxpXYQKJhPBySxexH0HZDjbCX3pA7U3ji3tcBs0CwdZ6xjjPzJnBKLN9P6NEI/IWQyZbED
JX153FU+s3TY4uR6S1xDOvX9u9I9AXzhAc6swNvUIOiAqQ8lQNNZb4EeXKb7oXf73C262E1aqPb1
98LktNWmIJCJNXl2kxS7uj00vafFNOMf5ap1Uv516Cwo1nxaq38shC8ffk7Sfp05f3x3+LjyBhan
iKvP17OWaW3apkwITh34NDLJ6MCbgQMrAg/1eRw23sp489n93XiLRCKU2jHKoZJ46olgyySh06v+
FBOYjziJ5fvAdn4/4Edj/bsBF/GvKAZ4NCUYMPFEAn2WFqq3txJHBpeXINOdALYfmfKwnyQamWfB
p6loN9mj2FkqVCTRs5b5gwBQJE+DN2R2ZjztStlTxo2BbxX2twW8OABaX3nsBRz1n99FkWRF1RRo
qS5yIANBW+eh03Vq+u0EDBXVYzctCOhGw6Yxu9GCNSqvO7JdljSmXG5na+4fi0LG748wh4xP6WWr
C6VWG5i5wU5ECkSuQqDiwZWWwMN8GBtjCyzOLJ4y4SvWOwDCOn8/jDZPGHx+oQqYk8DqZRDkY+Mm
rih6ioEtwbnPlmAfBU8p6M2rePgcCun1dJevacqszuFibRuwLY2rUYGk9G1+P1pAqqOnAeCiYc1w
vgRdqOm+IhHNMaEZ+X7dLRqav8/eYqEbPBaLjKb4qbQ6OkEGV3wHpManyavvpjtAMKD2KxUmv0sp
rORW18+CMfL7+It1HwNiUkPSLziJiqlVdIJOdHEDERDfE8bTKDoSZTbgSrlsaYJTBlvAiIKYSrKb
KrSWTM3fgRdRGd4UWbnDd64R2ZG4HeSXQt8A2qm8BAOUn210MbPyHHoKcKWeTHhor01UiKzxvrqZ
lTiPsAUEHsK4E1WzNifz3PiUv+/ASoGYHiO+h7wSEu48es2EByVJMMGkgRjkA1ShAU0LEJttAAJB
Vc46C/8meGjehJtZLh9ud5BtlczBbLAeW7fvrOCWvaGxoZwaeEOa2qne9rMcQ/gOLKbBTOjwknTb
WhNlj3CTQWoN8KMgkMHMXo8SFuEbpD4arA/AYW/GW+0HXsp3REvZypvOlt6gZQP4MlCK05vIzkEG
UwtHRCx4yi55b8MGIrrxrcFGiSezBdWBcKGkm8ihNUDpJ3MSLhBrgMYIYj3ODy/SXtNyPxEJGrQb
CGqWqtf6tyw9iropDCDLP8bDkYmeCuM7+TXUHurxHobp0XZkpJ5gZx6+T+oRV4RJedDGx5XlezUf
gNDEP+PPomCfcjCSH3lp3vzqBrDW8BHwBBLt5LcBujpCTCN7fc1ePRt+jTmnsp8CTlK0UeVnWLJV
47SCI3Y08UBCVCHjh3L3LsJRjgAeb2oY8KK+CSD0hhX2mnaDOu+M30+Mfz4G7oBfHyMcfRhFCdi5
shOJjkhqeaPIBCsxKm2jA9MlsMTBUZpjseXu0M3vtrIn3Bq33AaQ0Opi0NwaHhMvt7ij8j6AbQ0N
YegZvI1IQjRTO6pbaMKDUGDxu3qnS5Z015wB8gDFzGS0M7V93CHzaEh+I7q6DWgpzWlw0u9EkM0I
L3nRmnfNB8LhuzdeVIuSKuZzvcAbTzewAxM3JdhRqdvlXq4+zC/oVqB/WpyD/IuGClUnCr0EbTTz
M4yLbiAVPD1XL8UBRAVbX6kFLHqoyzgGReivX6MR67gWUzybeFtb3E1xhr1yibgREx+m5gDvmP2J
Pa8ugq+9nd+HXZy/Ug1N31TGsOpza8XYbW4K8gD4ZwogKRmONCzOkoot6PxbHCmAt09nDQh4RK6Q
qhKtdasTrEK20WFGqI8IgxyeO4o3yCdlXHIBb7FFs4P4g8PfQrNoFDfRC27k0PpnETEEN4alrZCR
ipb3ourEtHUBOg0eEXcNt5/sCqQQNm5CaDYbsIIn8L6J7Xa7VthaADh+n4dFEpBWcFJh82bAzRi+
JW7pcASOBghhEBGjMQLe94HnI+FcrkV4qEPUGSbqCpS0vn5v1gEAjX5AcGJea4HrYxdQ8cqIThpa
4YBJUNTroLiT0JRouJBMOAlMf8ut2v9eTX8+P8giAkbpkObZ/Ob6Hu2j7BhvJKSnkxnCIucudpAn
j80N/9RsjmNLasOMPaC/q03yHNjiIfKtAqVI7qlwEiLzluiULoTJn+ITu8QCWWUvzdnEd7O2CJ25
VMsNmhrINn4q2MEjXLsIZ0JrZUC4YsjnhcmdCPavfAlseaUPtOi6/mOR/JoqbRkx4YusVuP8zbJd
5fV735NNpIFYo4jRVF0d7dodQhSwPKDWjA4GvwhXrG6huFjo+DL1zufAFKthUKxzP/XBgboVj+qU
ckj43RQ6wNSH7K4FIhv4ks6BZQzEZ0zcHFVkOBfVNBwfJaZnFKpVNAXBe9UGF6jG+FxWVMq3XQrk
u8WjfExwT9ihoMUoJDuIGtCqcPPYwuW14WlWuCNuqzlFDtX9BHm4e9VaMx0tnszMFt8UwJfZQChF
AfyLJBM8ks3KmqzJJzza7Y4cu1HqtJaBNA1hTSHZuAOnceZ/ibOyRL/jPbmhBm5mlpaaby0FQCSv
KVqGojkMZgBTpr0c7LJgNLX2JqA5gBbTnQRXmsHMgcKUdZBwNkLgQU9flVx1euX8n1ywafpz28DD
/czzK9v4atyA3YYiSKg8ofixWJBcEMmRUPtz+ttb5SHf5A6ksnbwnTCrGCqLq4Fq/oPLHfBpwCXI
rvFBU84TA+cEmg8/JwrWzal4QAkhA78/tx52mpMD232rMiKASMlWXli8tig/j79YlELXNlLWf7ww
tl+J4l9tSjBdxcmvm/5Zg2QYfBNu2EsIyClqup5GxWcRVoD1nmGXlK/fx9GFCcc/9uTn51mcm3UR
6KES4HlQrwPwezI7m5OR+tYk3YQ0FOA72DCPU6FAk1gcDVfEIK/mFChniwjhECyDOP/XOM7L4HlP
aRae+E3b3mU1PgiEi6OWajzhT7h98afJyXvA2qyOkWI72rlMpgtHgSOOwbStt1BkANMKro9Uw018
rWd0NbH4/ICLCTKEoghh1RWe6g0OGqDSbZAAitfxRhjN3Yx542gB+5s10eprC0VDzxVK6pohowmw
OOBylOI4vdeCUzgdWwjhg9hrTgHuY0VmpoQJFnrEnb+tKZ4D5IykJFJi8jNpyUPZXLe4CLSBtdvq
ldX75aEWh52AnkuSdQipPEC3M0oTi9Xf4dgAZguN10O7io2bp3exX7+MuAgQENpl6gTyHRKLzJtV
XAYXjBOv9LpbgHzXyilXrjOfR9MXOX3f+sms8h6cxs1c5hr3yqtxBxAGcKj9SX01vH/3/fTF+ofS
VxqNI0YEdaqdSA7XKZwdcLlsTKOnA4iLzurJeOXm8uUtF0s6KxuRYw3GRE7I/ywPtdNtpWeo1DBb
p/ppIv5jeWQWm7PJ78ONtDb0vMA+3d3GCeZk/Py6ALcDCnEQKPqvamfJx+op3XQuf1KfwseSGGAx
Zp6gOCNqR6WZPqL389SfQstX9iPu3YErxFDexBFrVhucFFUJZiZh8K/0vn/iawHyy2QtMts+1P/Y
h+lPnsxxEbeKc3sP1UoBXZK58jc2lnKfYq7WzHsWBJ2P4Pxl7EVlSozVpBgkzNZgK4kdPoGgEBMk
1s/znuss4T5xK9KJ9upLz+t8uesEOPjI6CqgefChbPvpM/WMNa0kRuHJ3yNTu+jI1OAJekztNb7T
teKb9nmkRf1LG6tW0Lo4PFVQrq1QZgGDAHWwjKb7zid1QvoKGSnkBPi5fknrwFz5vte2/OcHWMRZ
XlVSmFnjVXsFctLmaNWTmVA0CnyJxjvDYSau67jKrm6F+eN9N8eLWNqHk6qGbRKeugBgGvhkotIN
I1S/QnMCtgT1m1/8zODUU0v2XCHrOQfs5akgKSpKElYdNSRbAAlBGSG5DykAsCCAwX7JoBJJo2aL
OlEqu8yJxZU9/IEf/O7BFyG5Get41l7CiWgNtPESG6fho2xXjkGnFQTg1VPw09dRFgFZ6tKsgC9M
iPs1qL3AYDe2Pp0FNHRaO/yZe9CoqaDKS/puXis4IS14ozKFDoEb9UcfPlAr62X1iRYBG96WQ5/E
eCIODHgOV08/QgPJAQP3OfvJg9ZsQxYeom8UrPUaOIvNHExFV3sa3bXj6mo0FXgFHT9NRsvwI7v+
tE0niddbYw7k/HMMUBUBb6M5JTfhKcMNhLMAUSqZxRXWVDrQyAjFiwEF82Cjo4JkVw/KHpqjXkCm
AQWZJLuDtUdv2OJIpWATd8cE4o8rk/ehc/D70vn1wItgKgA9HOv5HNAME2ZX95UIzQWceOVFFtCC
tyS01Uqz7m51hdR2S2Hg6YaW0nnFBpzUwIV6EUPke1chu09HgaAkL62W5K9ckhGSfj3kIurqaeEH
WoeHrMBQs2a2/E9Uml0BFRsgCjoST3bvKb01umvwdHFePL/PDxSSATVRVGAmvx6PTVKI46Dihqxr
RDkrJmqqx4xmwAj0pRk8+1T0pg2ctaCKJQOrheJOJL/4+aZg9PuweK0fhkn49SSLHEHohyZS5yeR
ncYb9zWK360pyDdV7o39bdIeNXiLER1y7U67S6wh3GQELVdQuS3svdAg/Y0ko+FqF/NckQEGj8Km
fy1P4XNCyn9NpuQfB+Xnp12kFYUgS5AWwCeTncAd43kRNSZq7U5ul6IVUHXtGrf2oRYLOY9RWNB0
TE/3NtlBRnsH/ZCuPYxPwjPu8qMpoZKXoU05vEFaK6Y4pEPRXlOYv9Y9+vKVFkuVNbHPBQneO8lN
wRZoZPmB20toPqPFLXVolBBwtzpzvqew57YQoKh2yMpLpK6g/BZ42N+/wOIcr5XJyIUeE8KnFnTQ
IEBxbJ1Ju4XNGVrVoJX9lLB5e2Cj4iKg6YRi57jjyBg5kY4Ki5hCPcFBSQVNpUsMwQlxl4n7AcXx
cSPhlTooRXVPBlABQ3c29Hux7klaPnQAuEs3RrT2ea+GAEAwFF6FE6cuL464XpmCMqvmSx/sa16i
eCPjwLX63Ok5i489gSbiXQL9g8qZRFeOaMVgqX6XRpZoFgQ9S0m3MuATQpicrSLHxasZy6+HW56J
WqLHPPzTkDg0Dua0ot1bN2xxHwM1STBRa4bhh0zznkx33Lt+akMLJhIGykx0PFVOhc7i2rVwZbqU
Rdiq6gRUYVD+T/wt9PLxNa3Y4g6qh2uMarJDe0yes/3aqAuNzz+W3Kd5WISoUOuFNisxamOPpBf2
UXGs1S0Y5TI0oaCoQYzJi0RTf8R2hDe5AEkKJClrLYBrJSxN+PQYi9iT1Z3cSzAmATSCq7xpBxgn
biK2f0Z9XqNJY/8fdMOvXaM+j7kIP8DswmttXgICqh6x3QzbEnVCpM6kfE9JLp4CfxPAKjZ0UP9L
rMwJksfvD4ir9yLo1gnAM6oSFNYWeTODuzkvJkV4mlDDhJHik+DhUNdHzP58SY84t3wLGmuK3eIO
rUlbO688wPx5fzsrPz3AIn/WBiOrC+C+EfMBjZbRflap4qRnCUEkoMnKGr+ea30abhESFCPo26Kv
sdrooLmhf1H9U1wdNT4y9eSg1fv2Ram9zgB9BGbMMC6WY1h8OymydjKW+7R9hENmJbh5SUM3kKjv
V5Yg34aJ57cOiN2+mdKMyIcxO3DSSi38ysODswxjLgPgUw2w1MUGFSA91eWQLUI8g/CKGTW2Ot9j
BVSsS+45gVgwbJ59NMi17l2qdjKzSormiQWwMEd7ya31p5AR+AFbDPo7u4AWtCjOYutDywncH8h8
u5Wxy5ykWJEvvLK7NBhxSwYvw9AAiPjF7qr0Xo2ysEtwBfYdkGCiDQfLU3Qq0DInusu7wtpkLRC/
c1z5OuRic4W+ONVNjCE7O3AZvIjdD0hbbc2dkWrDuzBIDf/15fV10MVJrvpRr7Y6Bu1JVNnihiHP
zGgXHgQN+KPxKa0OfXIPbXhFuBvSvYowh1xZuzf4i1AiA3kaZoPWrPhZkXEW6y573+KTR1m89OJF
ll+4YgdZT3myG2L057V2nHKtt6MJIiDPPGxOVZyaXzNXeH2ndVuhsyTueciIJ0eIPUKBCAwmBUxE
qLME+8zTN/w+3qC2k5xGyM147I3NgkFQ4ADw1fR/+Gf2U1BMJSQ4NDwgb+ujCM75bkYSzLTJQwSB
pQiVcjqQ6BJ4ObskSHFCCrxzfNs9qMdWMpWDzsx+nzsx0UAo7dzmlDsR6R/fmlf0c2BFJuNygf+l
ktOUyF+LbeOi8pVDmhIbQec8SfIadcMVDg/pInZMtbn03OOqmUfHnploywDmqOeQarBKAmhSboKE
BY/cYw9bQVv24L2LhjOo2AC0gHsEbTEdguOCZUDlqGiQNJ9nWTSOdK4fHfDXRCgRsQOuZ7mMSjLb
MqhhlZbOIYVTNywtnFF+KHiDxPnLkDym+a73f5YtlkL5gE5zwmN43POGojKl4a3xt3HncbBz1y3A
r2rObPHnAUgDdYcClV9JblE6g2aqkTNUpOdALiFC4YRpTPC0IyALVgRc+05kllFYOs228g2Pq8aw
iRkU1pzCJxCE0mHa7Wb+Vj12PtWfsq2mEYAe5R9SYCr6mY+OLbP68bFDJ/hF/YEHCDxWEsjOAdAN
hKJdw42YIHygZZXgFnOQQ9RZMd6uwWt0NGZWHR3xMXKGOYe2rhkBUV/spWSEdBWEiWSd8v5b3Z3C
BNptgW5OvKNFDW3fWPGWyJDYrpH+FKkn7atpr+s3XfFWwgWhFO77xw6QIagoyXdVZTeAbGisdzp4
vgXlXlIeU8BZByg81QMKUtWdoj6N+jvCuIKJ0ghQT3pmF9BWUy8svKnhcddI8GV+zdpjHf6Ys29+
KkylBSgftU1W0GS499kshnLG3GgC/I0kMuiBHQy3dXvjd3sjfArlnMxo18loUdFhaAtuIK4J7U4s
SoABICCe1BCHI1DThlXuhDspav5ockcWsFTpZnyvLzqtrCIi0RkaXYVblc7IuUpnaxYAGrQYIPpm
q8WGhRsRuiYcGoY8MPyTTLTABbYUip5m1u/ZBqAd3lWiH4OOuy9kavI7rbzUk29WExBF8ov4qonb
KT7MFlIl7PDqU1ygwy+FJ3ErjjsWH2ItooF+G0gvOQuhUnaS5Aeo1qWCVbd29z+knddy49iWbb8I
EfDmFY5ejqJMviAkpZLwhvD4+h5Q3e5SMnmTfc+NOHGqorKiCILA3muvNeeY3OkBQVbmjNmmbt7y
4SbvS/uo7qLxQahT13oUAdcJPb+mNxpOdfK72pOLEWnuq9IZuFY6G18Z5OBhUZeFo6t0W/APoUbH
tvCRHqnASdIaaJNF+aapQ7ci9xzRrV0tUQyJN9Tm8UL5aRWcr7ONbh2dNvMA04G8kmQkHPqqSF1d
XpXWZxwUrvqg35TxBtyb5kQj61BdMhd0e9S8cbcqushOKLujhoMyF8SQIt8WyX0Ze1Pv1IE7ITsO
k0Vqfap6vG15y+TuZ1jDKmHKeuRcU7+H99O4PvJ3op0iFRrWVvBZJ/etfGh104fUzZvF889xrtJ2
p+KN4EDybu/iiNUMpWflkRsfu1NATAxdaaIWpTfJDP282wEUpn8pPHTqswaGgspU+9F2T4hJYouR
8Lo47RtUyip9Rbt4N3pwEXN7XYluTtFTGHzq5b7L3k69g7nPI9D97yXc1zHqjxKOfd2UFUPT/oAT
j6J5Esd4mLt7RHjCzbOWUMoaGx0puVzBdBtiCTPRubmJDoHBbiII1E7nDvymkycpW1kgSMBRMr8k
o+utMkCZeMgA02phDA9p6w8OalKssoUbKXeZ4hXVrTBGTln7Cr1e6dexX0TplsUamZ97LVhDvlih
4kySoC9bClXy73tinnZd36lTSDqbU6asrj7zseCt/sVKA+Outk10QZKTaI6MMgfNFw+ftM5pqjpT
uLRc5Vo39WLX4tsFnVU2Y9YlllJIIdOXzoUIPpW7rkUn70RvIvo5dVjB4hPssPJoymUokX4JEAdZ
Sz7/H2kb/+fwBlQeA5OBZeGrYv3WuhSOXVR1pTafsCW/6LbFfH4JCK4o3VO1Pnod0gfhHgmM9mi2
+wyZw5U29uVfh5ObLjPnmBt+v/86ROwk6mRa883oScQJOEOeIPChTXU10zaTm8yxMPJKn4L+Opeb
8RLrfsF8HtUF6ThHX/v599fhYndUkUxE9sQV6pjOfr+iTJ3I6xqE+Z6Uq5HLoNpBBQAWdfQn+IP+
5He0/VKoiCvaTWbiVa2bM/6WiFb3FBl4Bt4jj6T1WeUhrzLpIWGRS65qH+X5bHX+4n670nMVRd/W
WpXqAUu+tml1N0Txaszj5jZ1TZ0YG/QsOmPEJ5a37AQN38+TWx6sgg5vDYR7beloXqgLfzZ8w21d
vPwvZrnz2/XHNc6aAtXiGfvHRvftCUtKY5BDLYv2oEzWcD8X05KK8Ee2ipeph/rySg/yCwb4t887
O4+S0KT1DUxZKnjRARZIiBK3IAPs6PTWplFtSEtda5vZQviQsHs7DTnMbim+m41bU0zigK3XKoIi
Z2B7Lzl2uUL6zNq0COlgXnsBlYs/oT67OQw0rOJ5q7lF85EpIY9/5xf5Iujd4xKcr9++Bq94qxkG
0/gWZ9VUfwhctp5COBI99goS6tjvwmqBfqo87nDyNl6tuJmv8LWFF6FzKmXZhT/LfilaGd2w9HBt
7HHGnvtn7VC+XfpZ40cT07zty2O0f9rhm08pyxGxjZwWWjf60bQ3SrGO5H037UR2zuRgFDe8IC5i
4WUWrSZrlybsC8NCuPv/vrKzFd+Q9FDNAm5qjzz2NPlG7dX1Vh88svgCwxUarIAbIXFqUr02Opqj
p2xlSDtNWUu4+E1XOzq0y3PP3FyXPl2STOIpk3URodVsIT3r2IRpdxxOqTwvL6fVaa8eIkBpqIYX
PdoKqpdoxa0x3CL0JCdnrr4YlWWGfDF2JoTqnPMBGdfO2PpXlr1L3cPv13X24gR6VMhTwVZgyI6Z
fhaWS0d4AWX3ELpB5OaWa427KD+0DQqf52PnRolb9V5NcggSNrd1pfJODCDizvO2zIU6jI46Ee0i
9M1qE7Y7OV9WoS+117rEl16h7xd+tl6LrdXqgvW1hwHQQJZHIYLdLVDuSd0oCPs5+pK2DBVu2yzw
yrzQ110gtC/Va56tJRyeXboWpJ2Mio8rvgoTvdiU/3aB5tn0NC2KDEstvzjs2SfA2ydrp5xWpXno
GleKPaP1mnodBF77NAdteO29Hr6ACTGoKBkhoOjW3ULwlXhZgKpIifaxu6cOq1PopYw8Qk+wbrSJ
P1xZ9+M2k+zQu7pMzSXJ+ar6/Sucda5OmpbnjcY9HnBWb2rxx4glIt+XJIXMKt8M9SNU7MQn8cM9
LXjFNrMS8lamBxD9FAqLpE30lr6aPwRbqKK8XjoOPX1nvTbGdrymZ/wq6f68XEs14EtqBOidLQBq
bCEhGqloJ8S/5c3omeo9JS0sX5MdoOe8ZKWYSdTbIp5DQcdqhbCtSihU61W8FqlT1ZUOox02i3Wf
oA1kjG8h4i7tVnBAextC5Uz1DyG60iG8OHlUCSP57ws/Kw2Dgj5Dc+LCTx+zDymkpefWeDh5nItF
vRC82ehYaB6y1DT3ks5RE/qsaG5Oqvv39eBiKwlzqQFVRUUkfN5Z7iypGgSNTuscYK470nI22nxZ
/9QNXsPp2jHkoszm+weeLUCnY2oCwmjDvdLa6glhkqeF3oCwQfBqt9K8rFn3kd2uZi+WdKUmvyiA
mb8m5krdpK929oAbWpPnJ3Lj9kX1YS4ERMB5dxO6Y29/1KqXdbQ5a6ZpuUtjb9lf059dlDN8//iz
vRRmdFhhfuTj0UejOnMlHz6NwiSLAnfyS8wLuKlMfn45xazuTKy5op+Ph4iGgF34HMDlazvCxdL8
+0WdvUXs7aJaRPwgbDnRWxjYEb2Jjmw524r9Zm/VDJkcunjAt/14qeqL6IXuRdXs5E1Pd/bvz+PF
Yhe6hCYjxJQV9by1OTKpL0e5p/PPUGXiadxJfi8tDU4qcWmnka8ZKAStHKovLi3K3S+jJVcl5rfq
anCSeiXfEiBpNzsO+dSCV67v0jFTRcNrWRwdSKs8O8jkeiWG05GfMAIxd6uuzXR5TBcp2ZHPR9mn
GdgbqxEK0Y2h20xi5o5EHy+DTyyqrOm9/ffL+WJ1/rEEfrucebv/VndPUnuMRL2bFb1shrIXeeCL
So8M64ieZa7d6tMLGtZTA+qKhptdJHNPlv/nn7SfgpeDHpg8uphuLqPqOaoc9DX6QY+xozz+/Vov
tPo5DX+71rOSyER/KxzL+ad1kxvzc07pa+zaxYzzs1nkTupcVXhc3M++feLZWpMGnRzBVQ3xGdN2
02905ZEmYfsjOK7GJMHps9BKrxtRgW9VzEQz2chmZKS0t03wZMCHioy1gWkoubl2IJ6rlbPfzYRr
hJFNl3RdOz99NvUwReWYz46aEwTWbvlP5vG1j9Ev3IHvn3N+dqRnGJGUls2K3tnazaiWDCj5IL2P
hdM9R4eMBgQD22eBGJPDNLkloZE3FsKbiWyh2vCSQ0i/8TMoCfzjyGGfOMCMC5msaWJKeL4Wgcvz
BNNeRwO2Pu1n63Http0dLvFgIBld5uvED712clP1Zs6qo2Nr0sSlWwqOJEtfOlojnfH12F1dTC5M
bn/79mfLvTSRoCJG3OX5289DuOGZbufxuJrauyp710Q7KpzwtIgOqmI3zyckXbo7+pKX+CDFxEgj
c+ATjsoQk13/H+y8v13c2WYQVnmW6SkXN8toCH3g5Mf93k7OrO5Da/H3t+/SMm+qOhQJDCCa+AfI
ZgwboTF7TXhQ1AepXYjAGxYJwHs3Uz8QOuK0OUF+gcp4QusNQahmpHXyIc40mhu5134a6dJWbLIa
yLqJ7FVTvq7328pVTcCWtS49cnqb1d8MOTAlawuBJR0VzQF4BWz8eUT0aCQ2S1rW3GozitUO0vfj
IX7PNIcOfk3HXWfteMbDW+lL6SbqvKp5lYD40f1T5rpa4zFTeRY3fespJVFdi3zDJKSW/ONi7gN6
IqbFjAQSYXhoAeBbD3r72EPpR9s4C4AhRgWoirbaQnEKP92JoW+9pvfRycPh1OzE56qxeTpyNHWn
jbQfPibJxrsj4I5QHyo80h9U/6LldgquZSNxjoUbYLQeALXnjoBhOfP0HVLbBksqIqbtdEvMTHBo
/OzZvG+pQP16bbmhV+xx/pbjoin8YRS8yfr19yfkwvRX++0XOS8EplosxIBfJHoiARDHQbKYHmZX
oerH6355NbTuwlb62+fNa9e3J4DpZiMqMWsTijWqYNr6bF7BkoLHAxF0ZeO+VOj+9mlnG7fUxyaZ
G3w7sjAXuoPCu3ZmobXkoaXlvb9yXrUufTtNFE1Tpb+oAYv5/ds1o0FIUhAID5GwTZiadMaiLT8K
Hkt5XRAlky3M7M7KOfC5cepEPb53B2FZrqJIcHWm0c2iELxCeYwmYCygkxZWfWv+AOWmvcjePHI9
Hhr9XmdwOdfrafU0jcvCXBiA2pMlAzRdWKDbBdaSULr1bghKCbhCvY0EaqibyuhcIVqa1ao0Xk/q
orZszp1xSEfWP0pbxKrI/xlxNTeNraLps9PaPhFtsk9yuzXmEz8DFO1nkNjBveWXiUNOTLQYSw/x
YX5ahvGCWQczjmtCpEtVBCDIf+/rWRWhm1mgyRH3NcSLilHHgxvDUG5hoJhAjfKR7a9ZOC5xePjI
mcaDP4iS76z1UDeK2HGqFB4KgBXudNqpkTNshY2+kGGY6nb/dNwksKvHO3m64ydISBx6CX+dJDr7
Ineqd6vHWRck+NFN13nmu/VaLcV1tGT60u1nEAQdNYzMsELVVc6w6spWo81v7nm18e0L6GetiVwR
saFoJmv/Pn2UttIefJBrLGMWN9Crn/o9O3L23jrqgmgv5PAMhV14UZITLeS9LvixuS9W0q4zvfrO
2sXPNPBvdZ912nw9eXwhG8vjTnynd7RleoXkBSm80Tg0s3p4PteK3kstye+/h362rRupJpjaYPEI
FPZI3tp29I5kCoE/oS15b7xYm9gPXSNwOEZHW4CemLWa+w4n2TywVZxmEQ62KHlXDVSX/Mmmpmqa
RsPPUpFn/P7ST8KpsNpYFh54LxqkaAMj0aXkWgwJCocpquVNnExCjGWhj3jCTt7IggkowAI7eZC9
aZnxKifHRZL5OmElzMkMfNXZ8T0gDmtWxJRIsa/uxZfKpO9XfbZUqbU6SkMgCg9itAohbKpgnzaj
l3lgPpxY841pN1pQMSCgI6Wg7/P3jefCmc+Q5r44pz6cw6Z1VqYL7XEsRO2YsXcSGx9607CxbPUN
mJxpl5Yfpa6q2gzQDLvKqS7HE8Ar38gJP3Mz1DcgZzlsGYPTLzfH5soJ60KdMidQyNbcCafHdN4y
aMRGO6VWn+4jbZMHO+L4ZE+GCXDckq919IrsFkO38tgTqNbsYi9d1NoVue+F1/f3SzirFKfKUo5H
FbmSTMJgsFYqF9CtmW1yc2GmngxIR0QDCnKrOEDlUDnLVa7E4XcHOtACsUmaXe/gc1YrerqzLT7Y
w0bnZQBbMGBlxNO40LeBP/NBS6cD5Nf9kwfhxWuhA91lt/GtWm+SxEFU/twzrrhSnX55nH5foX7T
zJ2fh46AHfhfO2vmzFlTKn+m5VLg/e12cbTosIk32Njjj2BAbr4Vp0OnLdvyIRl26nBfhLjpAtpJ
xTbDFK7cz3K1zB/JphMh6OghnYKe8J+xec71vabhbIs7zJvFkhNKnm7ww9NyEscrz/WFguq3L/XH
4avrBrWS+N3QArXUOCF4GxR16qqhfyrKxLg41w58snqx7qBvYrJfEUFsnFVx5bEMhNN0Eh6qDPFW
Qexw0LgpMEVTmt8myxmFik3rRQpUp+/eGuVT+dBaRxHvJDW0NRI5FdVR0dJDTzjuEnE5KFvEcWYP
rsjRD2BrdXU+Jf9MAYEa5X0cvUXS7svDDKSX2y9Jayt0jvJTPfmD5c1zK7rYkI6Q3HyEGm8LAUan
4lddPRYk+7n5BFyY5VK697LqXjRWcQ244wvIcpIX/HeOwS6NVunogcKzyy7Gr89p3TR3p5g6Y2kG
y6O8BcWPtMsug40YfvTanYDGRBWWDSkg1V6PF52+nqLQzcytPutISqfB7hgvjqVvoC2JiKVK9YxM
4XtxWJv5Q6rvUuVNMO6L6odRPQvju4CM1AwNipvnTnyX1JUobeTwpzB8KOM2Of7K+88yIOFuGm2r
3oS8JAIRbp2IWC6xWxPlEHSt/mloiZy0HvtxUTJ1TKBPRXyhzj9Zr1p3Fw4+Bids4EVxWzWunL1F
2p1OMLZERnsZP6barqIxN+K7CmugQ099vEk0vHTKj7mW1YnqaI0WE/ldov8wMZhLwcNJ2qjBq2m9
muZrKe/F6T1h8Jlz6JHocCAiNBvZ1ts7up7Ewpeubt53yj7J7oXiraj3A6108q4R12G/zJddsijN
rXL8jLGVCg+x+GIGAvmPJN+tK2RIeIfqfVxupRoxkyPEm7b/aQU/TTly2ubXEH3o8WOB/rCPbo/6
j1PPz/coiC/YWAz15ii9m9ajqt42UFSy9yl9T2U/RbeR3OjpLsedSmrTx0zfmywAE3c9+TgBrAXp
EAfLv29KxrxV/74iIa1kG2ftV0RRPNeTjKoVd0ZfCA/9evIx6S9V61dp+nJ0Y2jrKnaLwm+Me/m1
oxhu5r5J3TtHZS/mjtU+KdLbQKhaqq+RI81KRvau/rVSWEiB3kOXUnZCvhagkrQrrf6iSmTQm6zk
Hf0v0FOwNgUWPIVBMBLEdY3pqL4VoH7Fcw9x5Ik+hY7BafExbR9l8ZArN3q24lGJHWY1WnTDgdRq
l8ycwNXEi7LzcJpZ+UHSt9qjcSUgUJ3rrT9uFUWPKNOzZQs/q8dOU6kFSTt3kI2V6AwMV0i/nZMP
HdHTlgYl+vGZCUdprDUUXppz1Lej8jMJiSQ/WNIj5A6VRDxHtvPDsb2TiOzpaa0Gmxb7cbXA3kRo
EG8r4A0teaqQ3edId676ey5NZRDToo5C5WSZzGx/L970sNBarczmUUjC+WgjMcZmIoAoZJa733He
H58nhkxcKttGZZcPKcfia9KGC7vGrOn99zLOqiEpIJYjjrGqHt9OwGH1V13bQkXZCYtmYawUO6mv
jKMuURd++8Sz842hD8VkCnzxPnRy2RVaRzTc+kZZWvSjZluBdSN55DK415TMl1wl3z/568+/tQBG
sx57ErL+0UjNKMhAuxlQ/xi3kOqwGECscZtw1Qe4Lmycpx3cseszh/n488fz++8dPy/xepDEXT5x
x8V1QqeTwxiaEMONdDqmJfQgPD4RKh8OwdVMvWaGTB7oK09A8Pb3ReeSz+O3+3FW6TVNYB3Hmvuh
39dvFAgH4zl41X8KO6Yd3fof+Om4RKSeEVh25TW+9hh8Ta++/RgR4b29NPDh89FUm7bN3bTUmfg3
T+VNsEmhKOnRf+RJN+kB0vwnkMwisff3ty49iVqiy2G4bzUbdiZj5tCvE9d6sLzRV32ktBV/YcB8
lW13SRH520efnXuqPLY6vADMj5m2SQspxdX1NAU7rXhV9ZcAT0L0IJj0YjdaeBP2m252fm+k+IdU
L1HPHXn5AeiU2WYYao82eqr6svpgyk9D/pmiK0pOS/5RPPyoTitD9YlBPu2SeiehIFa3cuTWtxHM
HcUOdpRn2p724d8fJ+1SLfj93p6taIqQyp1lcm+7D214Fqdl/tjsqwPpy6dbsPTZfYz2Dn14aSs3
2QvbLrqyvbw/ldBx3dE4VEcvh/l3axxK4sVfKDQyPHeVkwHffVMY/YfoPmy0v5zx2awI1Y2e8xc6
UpP0VL7kcydUQa70buVb8eHv3+3y0sE6rdNBFjUm6b8/N1Y7FHKgWMd9Vm8VIMcC3hn6QdGIHcx0
w3obdm9tSQg7CS2A8tCc/nN6NmrT/vulKPNz8sf6YfH0mroGWOn88NJYQxBJ80h7lle2HfmQ92Ky
7qrVSNGvuNIyY9kyt4jRqVrcWNpJCYfFVS9vI32ZgLsdo4+6OjA5ObLPKV5qeUKx1cRNqD5DkQ3N
bdwtE/nKYnPJ2mgCAvrvyz4/nhxrIQpMUo/3xckeTSfIvbRzyp8dom3dPgmu0sGq+gTZLCq8ikm3
aCHYE9HeiSvdP8Y+moWStEwNbfPi73f08lL07dLOflxZS4paNbijjRtopK6sOhld8swAYfzbIvrZ
9qv/zZLwdTo6/ym/ZBAiVEOCWM5WI3InB1UrTox36YEPqWpHp594z8goV+RtJa4KcYl2lT6ttTKf
NXkXkUoMTDb2Tqp3ygo7IhRevpeSrSntLM2TMifXf0Xlr0xawUgs1rEbsJfgzYBLF5scqZZxQyK7
T/aIndFBNN/DdkvW9UnzU3TMmQ3Sjj2nLTcVUeTmgu3ZqldjtanHHVmuoLcJSc43QvOgHXcWTp/x
WVEeTZpHArn0cXuC92JLBcp0L702wZIvPfffb9bZ+hkMGVayFFMgOJEoJyG0qN8qABm5xZ7JYJDO
FUp56mNoCOv4SKTUGikTUqjYbmQ/x54SrtUC3rYbhld5DRefISZLIPYlEYS6drb4BeI4pl3G+YZJ
fc6ODZiNCNNm2X+MNAchhz5O3txhu6aiutAxAmfw7YPPCjhBMlNDwXKyT+IVzXSY0F53mw3A2OWV
5YRMISunwT+CXvN4vZl3qdf7/dPPirk66yphqPCG6/Pqw2AN9aMtv87i/OlHep871yhvXzv0H+/M
v9/3vLs8alOdtie+r34AVO8OMjINtxFubyHt8ow2pg/RTMpoajq97IJXPi6yEg1e+sNCie9EvyZc
EYV/ZQm5tPd9uw/n+4MqpeaIsgn6hX+MnLm3Spjlfe+e/kGien//uMvvwrebMF/Ot+KpKoSirwZu
+6z2V2ufu1BrPihBZP0hOG1HPkSeFTsf4a/BmcRlKHoBk5VN8NJQONAQmVmh1x7FS2CJ74+iftYM
qgQzaDUNZEHtBYtAteschkpPvkhFh79o/AAGMw2p3kvZdXhlA30bOVn4EEHDC73cK7RVP6vbF6Ta
89M5pe7ga0kFpPH47/zIvdYLvgRZoHMl07kSZ4/KOWM9mhSt7XQA59LRO1mHSLjjieoWtPC0W7Lb
IhUVpU8cSdQ5suBW1krdzqiiq6ewefj4x0P97TrmP//2e+ZxK+qFDPe4hhhZojVCPp59nghTcC3T
UZhQsopdq//VeWn426eebT+DVMj6qIzHvVWt+lmekNd0baWFqkOhiw8R9m9iUkrxZq6TAfHQhsDC
anpkdzFSjhAgObHqN8125Bl8lOtFPjeNF4K86gIctYLhBsaqUf2o8Y7NI3MqJbwd1Nus31jxSptr
OSeqgMH35brI7qt0d23W8LXq/vENcVvg07E0KrezJ9Iqpug4ys0XlKY2SRoUwYSe3oOccUe1akiI
77i2nFdl2xOBPKlenDlzQndpDyjSdC/svcBTGofF1Qo3aDdN7/TS82/9aDgwwYAFrtqCbG7bFfot
NE8v0QQRA0fEWtXf0xGa8hxIcT8VN4NX1feZ9jSVdP+89rToFaxpQEBn4da1ZfLyfvTtm589UVFa
J4qg1EA71prff3biTGMTvJZzAdOfFxEIpOhG+2tn7IsDUwO5mqQgN1G0c/NP0hdFVbYl2gHJbdzw
TnaE99DvHEr5LiSIC1fI9c133lz//Jn//dCzPTAVyioziwr6LMysxJdmymWWrzkPPJtAFCgv747k
ezjomGOcdrdXoWoXl/9v3/psG1SNPFd1oWAd+SCXwQXlBsXoS1wz7QSXgf+V9f/KF/5Sh39bL0or
V41B5y6DmI2Piyj0M1KaNVLkeMcYqLgTeSSozmFFOtONcUjF1eD1P6c30aJNyHtXqhsNRunjdWjG
JbMMqTT/82N89e++XVvXVvowhCdAi9kiax+izO1Hb5TWSsY7hufwtstv9Rl2O3I0cUNc4j1KjGpY
D8kLcgJTxT28T5XHhJgoy56YGP0QyFgSdqbskmKF/3Tmb125oXOJ/5cn6GvO8e2ix+koSqGKPIpw
LzFZDi9JsG+Y43h4qO9qFoHCl1fFNhj3QuZRWYY5/cGEF/fakoWW/MKlWLI4TwHRKmHo4M+/XYpZ
5GY39DGm2ng9xvsq8AoS1mjP71Jrl5CtR1hJ5wagffVDBjk8Wwka9eWQ2Fm/xeuxkpbt8TMnAzSg
XJcwHU+n2ZlO5T88zgjzo7LJtRVr9MStV+1TKt0ovJvlPMorFVcb6P+llZ/lGJD1epn0uZ3SNO1v
FeO2IjW7WdaLhlS93s2H1K6rW0Va6cebEwNyL8h+hKe7PF2Fxd5g/o1p7eg3uIltVl6EvIrup5pt
5V6GFLN2o8hD/641PpFbk25j9YiAMkzMCs3Q1mlzB1CESiC6kcrJYzgY2f6YbsfJz2ue3oZMzveq
W2vSrSHvYmWhc17RfA47huaTZ0byTiguzOTNIlkCYUSA5WHTEEyEwft5IKyBhL6HKXfC3gn1JWHx
JKcCyNhJ1PCT8RQzEP77Y3axWIfRAb3clDkJn+uNtUwl1mWqce3Cn9C2Gq41i63dLxYWyobRVSyv
L12Rf8xZ8Gq5Y14qM759vHWmzBDCMY8kg49XFwoRFXCZHDpvA6kO0osYLsvZpLPRTxNDs33duY1x
W76GkZu+Zg/MSYdtLXrxaT2S3TF04VMT/qjxlhLspHgaRVFKLIzb7qZnAVtR56PP8UnNIfp0aWZ8
mzRaJ0jNev9k3EQp1IinRlyftHthWljD0pje2ih2JTg+6toSbmRrBQ5CgIVfeCrnKWsBxe52gg6Q
3pXYiclVKh8aEM+aWxZv8O2QZnelr2NtsnyhX0baUuG8ehUKf7Fh/v0enjULJJHMXiAiwoNmy2vr
pWwRklnsq+rLrAeK7/8TCJH5/QPnvefbejAe60xQc0asmFm9GQP4E12tw9ASbGrQsQhdq+OvfsWz
qunUSMBJax6TWcja3cUV5kEdLgehfoSB8WRebY7+Xz4SVjRKfN6N8+NzH42RbCr9/GTqJPcxAkG6
uGpd2GrLeHNdBXL1A89KBmJGKq2sB+FhIK1FoN6Fk+hbmEIEcrg8li4ZVdGVt//iyq78+yXPqoSj
MeArC/iSRMn4wVN9ryxp8d4wcaIN1xyYNUEHca586AW9i8bz8z+fen5grqtaGlKFbzorf9vyfRIQ
h7rpR3fLOdpWpA+W1ukx1j3xQLLFVKOWxux7RwUB5kgkya+FNj8g4d/DclE7L2d1MtZxuxmn9Riu
QgPRK69qk4PyIGQ6ywIkhq9R/avJH2V9DwamjT+rOLQT5aWc/+WBTDiSCaKlENyPWGDIjtMXrCkA
GE7VMmO7yQhsDbZCRQzJR7tjos1y0h+KdFGkG3Fax+kte5XxDFH9iOhtZhfl9w1YJhRmp0OivHfN
4JyEzjeD2hbK1E7yRyGnM2S0vpUWzAwxuCTsic2qmLdOEoTeaDKL2+HGmgBP2CrNRu4StWLdv0g9
s9CjbaR3x3phhOuiWud1znLHJJn5TLkV+lU47IRkk0frZurdmi0tEh4bRBCV10wLY1pr6Q0Cxytd
AKhgf5YK1qxNRNpPSg8er9+XBiFvW8uMGIzPvuR5oCWXfhP7PZQsZVMdjgmBNQB5Mv56b94Vn8d7
frwTlGEZ8UTky7qD06VBtHm0GIcMJDF5puJnhm/i6JYtTwRNIXrG5AvCrSXdtcNbLLMP6A+5sMvK
u9JcGv60SZEXLyWEStmNkDoJ4TGZp2A10O+BPSgo4UmIMvwES9xbcaMvSsyKK5VIpfoTmmngIn7O
J3cANUO78qco7cMnTfUzxVFvjUU2bgwRpXiNegSATrM2h01Z3egNcPSnMNfhyWxN+eGUjFiE98Lp
kGGuz5FK53B4+srTNLdSD6b4IEQ/u/KtwbqcUExitOiuI8YvdChng7+JF1gCLXheuYmjHLVDEM4a
ezrI7WgDLztSbS+VTbAaNUe8pfdIGZahCbxGWzbnRfmsgv3tw88WtDSOS3MSo7mF0IUA1c17fSca
DuruDH3McNt9pJFt9BtoK/X6JNjW0pIdhv/GNtiNHB6Ag3jhSlppCn90ig4lurx4Ke3Fm4iDo2/e
B4vjBueYepBYAMCZmLNtI/kEChQT0fUrP70zwFFutIcjLgdsXMNigkHExGm4ja0bdd+sIf0MD/Jt
WdzBeglqr4Ws+9TcqNRcPsOcn02+KB7Hbe5Jh0MKHPbaAnxJysk9gqjLCwOF9Uv69m0rjfpAihsL
KecwF8Wreq7xB7uV16TamW+CRHKsCw0Ww4g9HkEx0GImhWtRNWtmaSVRs45eeSUiON41D4natX7U
JUzEbxd4dmofW7XMCV796lcYqnc0S3LxVrGKoMKrGJfVNlCP/E7obMvyMeWSvC4+SIFzNDxISISL
Dc7cmU9WnHVbL5SXyK5a0Z0GN72/Jv6CBfjHI8c4TJM0VdSIEwWn/fvyExy1RJaTINkHlV+Tr1c8
ldXumKzydi3Li5N0kxv4WV71CvgJh27V0T9RCfJuxn62ExhOwebAu+OCPotvzRVWqLXBYq17cHvG
R+WJfpvY2Tl32qn2sGKy23KnLoNNNG108aaafNNcScKdFTwLYJRy6dVSX5LisRefjin6c/011mky
Gk9M7txU5Awwdo5+gjXT3Mj5Wwg8y5IOKG+8wELcovf+kNE+70gndqT+50lgU27vClQ2xlYEzaPL
PmiuRa7tuhPJpzSIBvNxDBkRgahpTO1uFD6jFs1Qb6dgnqogpJZNnRA7iYL6r6v38vFXnXyMAWvo
6TltNhF8tHAtqCuzX5XabVrvRZBpVroj60UWVsfioMT3ifKsaPNUDE1l/msCdVHY4S8lX2e9bXUu
waghJAfFFvnNITMKy8J6Yq7kGMByBe1HJL50sJ4k7bg1T/pyQirWEIgyZC96vBGPSwDSskp0zRKi
VfBTjRb6rBvaWMqK/1qJdkruHtthXedvfCfrLVE9kX8Lh5Iz3J/Mvbi34pfiRRV8hran0WW+PsuO
kCchval7u37tP9BEW8bM1ypgMFXY0se7cuSu2VHsyfpSf9R28sf4gWCU7nQD/U4/8PeowOjM2kfz
UA174DnWhCZrrQ/PgXUrq7NbWTMdEkOU/+LsvHYbx7Z1/UQEmMOtSInKDnK+IexymTlnPv35WBtn
L1sllBY20Gh0A9VNipycc4x//IE0Hcj4TITwk8sJvVZs02JYvJQMp+gdRXTH8sVPX9tuF2nbHhlM
HOULJeZwt7ZZ9tmPt3q50bRdH+1zY13ClzJPYfiodSlcKwa83Xsqzz5kjvXYyWu2sTf0soJhj77T
yOtcAlTKjgm+Y6b3y1edYNinL/F4LPG7Z97Q260AG5LmoLnpyzcpWEXaQWDx6N1aGvp1gRhMxzeC
DPKFCKfQLx7zcFwN4gRp0EAN8dsTvlKoe0VL2taA6VxizHmJ0gB/csjXngRGXDd2G32SkWZXDbI6
uvkqvklo8HE0t60UYliCvEnEsFjmBDpZ42dWbseRYEIjWRcJXF4B6RCS14K3P4HOgO/mOjTNeaQy
Yn9cUNXsMt1tc5rGtQC8hRWyzabN1+xzo46eo0Xd1vGNzH+J+8FjUe7C0pk0R67cViD4aIfTvlc9
w3ni07RV1KMMfeVdU2WOOv3irDbkVdruquwj0J+b+OhnL1bg0dftanWOhAhCdhW89l5SeOG190AU
70NR2ObHDDIYiCH24WQuQzJSjNvReNO9hzi+CVed+KKhHU4PMlqDsbvNgi+zm9zYOGDlLo0PYrnl
LookX9bJQ5lvyECB8bhRcR5W65Qi8KiyspPpJdRcnLdk9ZBHD71xV+JaLq8s7Ma8YInA0FRdOIJd
f+cNe8l6Uoy9v+q7FYr/vnwujTtL3A2QAZrwVmVbzraW/5S25Lzv8vpLMgY3IUKy/OgrA9dEQifb
98J/l3Cr6+LILrtHqyGG/hREb5UPZIM/+tg58oRRnSOHbBRPEwKyyTykCpI1ddunu9G6Ha1nMduJ
gJ/KNvM+osDt/buq3jSwbUcYzt67Ut5Z1rsJHB52j0K5mfzliM+pn91WRDpn462q7vJ+X6Q3jfIr
VDZFvyjNYxxudP3Vo4hXskdERVJ7qLo1RqFlsZ1axtLRTUurH0yMkncTwVQa0VvrLD4WwTbE/kPD
7fNNHdHdd8cUbEDxsaRa81aJRx5adZG9AX8o1dErcT5k1zqFw5NCvm2+kjzM3ugNMG2SC0Ih70Xl
YJlYm2xq85jHJzHaGjgaJPd+c8x8NmgNLVN8Z3FMrAUBx8+l0YMLNAtJXsE1DuYkgWZ4jdudhQ/8
sE4UiH/AFr7DjmB7zW6iehXIid4DITUwmbE/FnY5fNAJoTj5paBSqOSJnmZwjosO/tARyk+Fj837
natvkvwsNK9YRywqWcPewJHx6ucAguaL/6SAi/Byyh+z7mHCwiOPJaempMpQiyDVw7cVjE1784Fn
+lmMbyIgRpYIEBAdp06EkqovBGNfC7uU2lvjrS0YP3OqYcsnYeQOWbd4xu+tHn61xp1HzLLRLsqc
oQ1ibbl8NroNCqpA2lXC52iu4HnBdiaISdhA80yNV7Gp4UpTrYe3cs9Y7pTwK63QNZTbCD9y82Ty
69u7RLOt4M3I7yoy0ZRZVSiL15rYvzvnudJQSUeHLSkzWPhZadSyCujUBclJOrVMyBD2YqzLVuTg
HPBuTHbEdJut6Fo9dmGK8vO6Z/WY3KqNCDkyOakHmUN2mXxCnx0WaDLJjON8ob8BRrzatF+YpP68
7lllNYkB0jA15LruuLTgGh1rtFyYvLjCC7Uq9R8mi8mrIjo6FPv0Ft53dvKMZXnQduZGcf1XIVlE
KFW6vUygAt5D1m8dHx0Gemyk26vP6e9G9Of9nnEzAjLQzWZ+PyiR2qW/Lm5AVPgkRlAqJmNrNHxX
YI2/e62fVzxDycVo7GVL82luRyjQTMFlGxqwJcF74PuSXB9RoYjWHx3cw5VL/z02/Xnps05LnfQw
yRR+rKw7KmQmjLQMbeOZyykE3HZRNaJVIPENxjtstZcIr+Vw9X9QJv68i7Pe31cMPU5E7qKhIkPG
TcQ2xxD9HrSvfiXW62gkLUYc99fq/gtDc66Mi4BJzW8h+zj7/Uor9oGnR3/8jI/kPj/Uy2yjrbR1
/JgfZHPpbeZow1Jclbf/xXjpD7/7Z6P78/JnP7xJelLJi5i94Ff4THWy9e+jz4KNQF9W8i0+iIs4
h78lnirpOSwo5b2Z4U69xYFS3bbtL19Wlio9yVC9atpTCCpRozAJEJzC/Iq8La61pKyt1WntaSsl
6J2GqKAeu9SOSm8Es8YgN/dOhbAdGZjn3tGLJ+xPMbDuH0XrOHaGnVWODwCC2TGJR4qtyE+ehhWk
f0CZI/oH9F3NcBqbexPj3l5+HQcA8vZemY6mG7RIR1A6HBtazupQQxuKesf0MXc2lK1n7OTy2Kh7
bQZi6rtA1+14fKzL33Wxw5LVhgk2PkUG01bOkc6r7uWWeh7FS6L+bovPhrF+TI70m1pAiwo8W5L3
Wk+yg6vX95HxUUV70Twp462ir0UpX8jhs9adwuyYB9bC0vZlcNNjjAv1kep2FjX30o62vtB2JUoB
g/OakpIDHUjQrp6xmiJRL/xdQjQEo0sXgjts5Q1m5HDtdslH+zrdYbUuO/meXOeRhQwmuRJvpmkj
n2pgOcr/35XnFOvsKcI7E5BhEX3QFFQfwUf/C4VN89WOq4b5orCKDXLNbUXtFrL8FEFnMEfGixpK
e+/Z446scZF+lq8BBvbtgtqAd4cHBzQhq1qppmvFW9HcGNqi+Jp3Dmtw6EUr5Kn5jRo91iMHeWWX
3mMCT7vdIs/JbwdXpXzHTS1Z93tiaCMP5CDZduK6m5YD1JZX6dFEtrqLXw1hyShtmJYtDct7gPnw
E2agxIvFodNZhMoi/7dsMXBkmDw1aop9G+DbvBaoWb2FxX+tflnFLbNb2Xf5MwHmzfqie5cJipaJ
rHDJYo4DN2tWWuqY0zEP78N4LyGpQt/zTvhwdUzynZXfGhSWcAO9al3kOz+LSNNed9KdqC6higH7
2TgIE7X9GJofVb7LgkNtPYolMzqERkSfRBs6WjRmubDVjTUiUTmEpLnrEPhR7soskQXVcvQsv2LO
h53C7XBffSH/m1KnQnQs5gvgWOhw8afYzM19X6+zZDsOp0DE+6ujif0UvGMjnJTqCclgEW88gjaa
TUFMTr2R6hUcCq1eAQtWLWqmypGU7ZQtoThNyRbmkD/ndASgWsNCBlF+UKeThvm06cTybU2l4htf
AilcCgHinrVWQKUjtoZSfEoZOLZFil/wXvfcij/DYFPDSVb2FrMS4t9nyB+S7s9NDJAQgbeuWEAn
5Nj+LGiswW+1oGzSE4IiOXXEJeO2SiMR3tbCldndddk2m9attsw7V4Qprq8wvbvBVdKuAzscHMAg
UiAVvAiDVZLYaYW27Kpg4oJ71s+7PBs9TVIuSq1Yp6d6JJ1voaxiDTzKZR6OAr6yp3RZ6NAqAJn0
9KChwHf+/Ziu3sBZ3afkaTX2UZee2tGesEpZlRgTUMCuQIxnU/ARP0PJdOgvEeeC91+pO+W/aQE/
H8BZ/dePdSn2eZuegMgnu9qYwaZGbk5Q2ctcZ6DPESun0Vaese5MGAEF4246wW1F9/f872dx9V7O
asJQLFV9HFgyCrhttEaX2y4Tzjwd2wRbkYhKc0SsklGNOHyBo4NKWTB2nHs450B8/PfdXJhko6LG
nEDFA9nAivXszURpWWRykKUnYZ3thV8hn9xa2pFi9SneyFhijZt8NZUL6zb9+PeVL/BLfl757J3k
wYiIok658s5/IuraPATCCjmHNqy6l/Ddvw8+m42/a5D0EDq5SYDqAMCTFXiSPBzFU2GwNez9DenU
R3kt3NJN6feYYvz7Ni+0Dj9v8+x1TWOodo3GA5pp+t3n+JvoHts6ZO8WWUizsB7DzWusL3zB/oJk
f171rBCfvDyZ/CRPZ/34JD4F1kG1Wsf/nxDChLJI3uMAU/nuBKxQmJtedCkkRLVd5sQF9OoL9Y8g
7jG2NcdNQEeZ16tQx0/Ee7eCe7FnujZDEiqctlsTJ1HJ8xgcpXgzwahT9kmHG7qbxDWpYM/IdcuU
0Bi1naGAdTKKrjjAKgh/TeitprXgP2oiOjcOXmnbZsd2GaOyD5icIJ6AkpjjAFXW2K+Nq8RaP5WY
v8MxNlYSm9104zX3bXxS8I5rGTK0GuHCKFdzlKu6lS285jSM4gphA57oaecz+3tAyA+bqJ7V/UgO
VIYznbluNMnW8pucw7CYDeKZrJubgZwEGr0cDU2qYoP42Qu34ggrEC5r9jnnXUiOyk12ypchYfQg
3PCuF6kSLwcD8+8E69rpTY47x2/vo3arxPsovPd4XHL33gXvcn4MKHYM5XeVvkVFbYckyofBA4wM
Df9Q0h0Lt7bz4aHpjqFPigJzkrR1805FkMwkspEXIn5SJErqs088yokJs6Iw36MY9bwVxFufQLfi
1rCe83xh+oCgdvtZI04v1immR96T0B3wou+hfIoOs8lwFTwae4VEToi74ntJUu1sur/zxZtIvE0l
V/SWOm4AwiY0Vzrop9EfssE2s3WMZWPe/67J84SnVCzbEA9hSmndbuWl1UAXSJ5M684KvoLOUUhv
qwjZMt06wdcl3qfKXObk0KlkN0q2jbiZjF1AO9/eT9Mb4yBjWleDU32F4nE019a0HkaIpfxottpi
7+v3PpWwXWGDILVrNcG7An4PNi3ULMqTJh5SlmWqY/Ukv+o9frE4tPpLz9xEebjIW9c0EHa75X6C
Awr26MreocEJtad0rpsXP7rvcNGgrpDcXP1NURpk7oSvL3PVUT7FQFIinsrMpgWBDyKegafffv0S
E35InaSBgvsu9hGKvDVoKczaSYcSdvrMUyehQcF00wIpXSqpk1fLMRRZuSwRFOHSrhGYJr8K/ZPe
H8T4tksecLnN1jjBkEEEo127762tZOWLNP4U9G2DDa50svgQRhXWDKRcgkPLg4q5+DLSFlG5i6R1
wURabNzKOkXTTa98hTgeCBFQ9z2ysXGm10X1SnAFDTzW8ZExBbM7Q/M/hisESaY20wCM/Igi1dD1
Yxdsq4GjmCf0IF5xkBrqNbK4/EPqHQwccVNXzW4a+WGG2r3sQTTd1zSxB26ule2JEHAdaUK/Sq1k
MWBZNI66bVb8D8cPPgdMMqnbCGfGJfsRTG3AYhx3t/Ekxa5MloixurJfz8fGeUX2/UA7AxQEH5Zc
hdSd/ZqdwXzKVj40G1rFcE8c7wyaMOw3lv++6h/G1V9XVWRTIkTgTyLdzzqww6JLCoMQM5LypWcL
rJNFCxqrhSYlrOKU+Wc7bZiYS/3JJ1qgEVZyRFn4wl4a1EuVDZEYdRxLpgMnofilYoiwx8BzW+w8
uFgOrFcaVWJVfEe6G1/4J9XaCo9KftuS0skPjBcBg5wtdXy+GL7U/hRFz7RN85spDMwLF8kXeiSo
jqldPE1u9kHoz3Y4Ctt+T3gemGWyip4mww6xndahlGL+NJQfoYKounSyYDUKzJMcHJ4tEgKxe5t9
VoV2Xctr35OvVYt/AzMcfoouM9hV8MvUzl6hKUyWlTYcfgOrfD52Nc6Syg4nnFPI4jHyJWY3w1JU
Gbb8MZrjKPt9tbSfr/L3K/3PXZzBI4UR5bUklSn4g6O1LgKuuFiCHbcQEtakvRAEkxM1rzIzCbZd
gX/1Gkl/hp8CvpQ+xjfjuOvRG8wEwG4pZut/L7nLldu3p3SGn/RNZQnpXCLUS6QqA0Bdz/qwfeZl
zBUZnVFS6wv7EdAwh4tYXSmMLtjS/nhL+hkJsa05+ySd62et3ULU7idC9WRgSSacME0dU1h0lY0k
je5HIwaW7AZMgFKoSppNYsPmWpNxgXD784bOejHBCtvJkKv0j5iGcK6xWfnBRg62TKYlnPVWDVOk
kXzqJYBAtizMXZTsBGPpA/bTz1ZokFbz7Ipz/BrKd4G89fPezjqwPCzLVipZTPNyJiMtCfZaiVNS
x2A3+FVnCECfq8xVKeiE22mpFrgnJraW7vFiwHYDpScTcLuy7qERa9Uy6K41svMN/GO1n2t+tHyQ
rSCnRfQxhM2XMBTU3pEwE3YoIUoGO4h2+2WuOgVqf3WVQe5LVmTLgXfMTqfC9abxYm8NxYP0AxlJ
JZl4P/dUJR+NTBZoEDAY0DmxQYnAiPIbBS5j4sBxU1W8UFhpeeRCmSiK05AgHHRIIJMwoAI+WkrB
7zR3YFr72Ybvdu67r3yFFwv1bzd51sUASLU66pS5s4xn18VBOlJ2zVHAZDPN2RH47OFkIzHlwULU
adk85aWG0dmVTfNiW/n9aZ31KckUa5GqBCliTurr8sgJjJPGwaixD1qWGJkSsElUFrsCqgGXmV+H
BIbZ4PWW8m9In7X+7ZGc9S69qARwFWPuBLHipsAaoeAAJAIOglkAIxtfpfRV/jMlNPOrWMMFiffP
y5+dHlOvpynCipTUDIBPTZ7F3ZiCxUwU9M+cFW0zU2FMnr6K6/JDyWniPCJ//r0uLr+Ob+5kZ3dh
CVPqyaKQnDQfhXmus60wX8WpQDxICxA6KP2dscJ/NN94yNGwCv01Njt8cgxjea2dvCAQI7mQ/h7p
kiYxejtbG6M8hpo3Tclp+iWtmk+mTNIutc12Y3mYynkjwB3E2ZtJXgq6W2k3leZ2H3G5SWn87UZ3
akdXbG3OIDcYHBdIdZdiucyTt4Q6J6422nbORrCoq/clQll5rccHvTmu6/YYGUsvc2KFme2VT++C
Ev3nrzpbZ2YuJGoTDsxvDgqyv19B9JgjccuQKqGqXoy/wCt9UMQvMoJiarHtuKGfIhL8kwzA7TW2
9R9pydkO+uMhn73xUcqm1hLH5BQBbFPnEUY3wFTZ1+GhmXZq8yQGlW3Ja0kOD5IAc2WiZzB9t66W
zdu4MyEXLZKNHm4kc2/CmRgOPmawpXHTtlu2WUnaRJkDkJppNANUQ6BkhuH2FIXVKmq7xb8X8AVO
Kk/X1AlxIero7+CvwhD6ScbrCTE90/yHfp7Szk3DtOzeqnJxldN34QCSsQEyZq0MLunq2Ro1qroM
o3mNNlQwHIOOpZIstazthC2TqmLV94sp3DDHFlcMtK1pi1hAkIAUbHFRHK7dzwVTFUw7v93P2erS
yikx00Scp2MpqAEHYdAjUFeIU5gjul1q5C4mGmLDOIG170ibUbn59zu4YAz58x7OllQp6ElaKvOS
2oRrHkKJE2TnGup60oIFgqxx2ONATe7HOix3nNMUopN2MDOb9lBKHSYRCHSw3xv3TCpU4aAYPSMa
WgY4W8YhOsKw2oG9COs6emgGGgjtyjdqXjgLeIqGZlmkRaDcPKvJslSSIsP88wsGy0WRVTHWYcTv
6E/tW/0WNDjk2NpOcdhEbji5GvOmwNWpOwnDSsle6Y1qLA7aVYbbL/Es2iKP1sZNeMQvQKGyFm0t
cIbyQWYbYjJEQwu7UFlJ3dEKX63cyZ7rl761GVRMwnLQoUGwd9nGV3I0b+ZusLszGSBUjhc4vYk1
RLuNJrsmf4XBlXIPH7ZeacNSeExbqnnQ+4XwZfkrIXZgjshMSbYF/EhaKayd8Dm68vAuVfiyrBCt
i9haImnjrMLXVSbxfJzYG2Y7EGFb6rbASXbVHgUb+p3yPxuBxjmuHRP3GlB9YT7M6lMMLHY0ib+Z
Z6uvyibFNH15DtkVbY5SMMD5M5hlTjK5Gy4OeEBwKBXttLE9AVOEsL72CC508z/u4awJUwyj7IZA
mb/CHDlfumIUu5Kl1ah9aC5ugksIMp6tXguJuVREkDkn4S6qIr6VzmHxAAscIWvU5AQ8X5nglBtQ
0Ux7KqdtOW8APciJv2xhJW6S7iMT4ei6JOQ6/4V18YVu+MetnFWYXetJVi3qCdYMh3qpVBymW7nd
13RbFnTbwR20bYffqwlAmTCRm63vru6GF7/jb8/jbHcuYYZYWsFNEPjCMH1aiem6V1aWsc3dZNh7
5k2+0bGqWHgQFcNibWSrf++Fl0ZIPx7D2X6cdYYX656WnDA/hzsUHFJ1m6EbEZXFbFtNWQmrW1s3
CM/ca2f7xcNwjiDEnlfXDe1PL/yNcN6nRZDkM1dBP0AR3oAQ2tpSOIxOysDq6nd/cdFjjEfmIiwp
EIifjU80yVZV6Ol89MJOwwnwbVrPZmJACg48d/Dcm//bL/x2zbPHK3VpHYsK12SJgVAuUJ24hosj
DAXU0rq1rtmGzZvHebUEwPO/v/Fsc8mNQsqyEvJJsik2wgJtyG+VVN6NfIsDM66PzvSkPqspqPga
+uG/19IF/QA727eLn+8qmkYAlAXnxmrsZJOTHl7n+7wGK8x/W7ZOtyBvTeEXhqAyYHu3FMINRVhI
UywvZAw4jW03bESqY3aftF9BOr/SzV3c+mfsywI+NkzLOHs8hllPeuabELESLHj20KI4vzw3cxro
soRS1w7OpqG5ETB5cNPkQc7XVwGwC0NT+fs9nD2lOJWn0QgNuoabaZVCPUhXEexFu15av2jtxmWF
SxfOtMTqKvEWdkw6y6mvD9kvlmLfb+TsHOx8KfCimhuBlWbp+LZuB6dOt3DQ7dQdgtUvfRFqn7r6
x8kdltC1t3Gx0/h2A+chbY0SxmaZYu2WA6/q+NLqTMJ2QnYXkw2xTdVjAWEec5rYNjcxOrbmCaUU
AktNWqv7HHE5YZZW+3+AbL6/n/PaKkpKnbG6NZ+NreRq1MzdNvOdNHEHdY0QwNK2MR8StIM2fkzR
yAEZ4xO+AkHy8HDZpta1VXtp4/r+nOYa/9s22TTipMgBqzbZQE95TfAUgUSMG3nrpA/VooeRXSyn
z39/zRcM+Ywfz0H5edUsVqU8KLgq3OFqJgj9abP9G2Xdd+swWDcAAYQbNU5DivjR2E17FFOBsSQo
NrIlYhMCW1pVtzHUCEZQq5kHCH4zpQfPUdS3nmrHkeEsZDtIKfUnCI6hrMIaN/i1CHvBX6Elgg19
fROQLx26ioWWVlfm4fx5S1QnjL06D2xJh8ozu+tLD8FtD1E0p/feWR6eh1aF9btOWqRPLVYy2WFS
BauJSkQmJLRf3MFSjodrm7d28UV/u7Oz0yLQZaPSAtCN4leMfpA5mx6v/W5fm7ui3bXIYQYbJvq0
ioO7XJzIBHsfyYHooJjJylbM5k4gL4+e8hpNpxGDtPQ5aV8IEe+cvLztmCjqTD8JSZj45MXyqcU8
OiHmI7sl8r188rJdiKK8eVF5daA5OkyouLkvg4MY2nGyNfQl0r3kjVgyfz1b3gTiQknumj/e/ihb
V2oEqYgyH63HAtObzlbitSVt+/zGiNboEjPz2G3l5C02lj21JkKmO5JfdevwOhVHs9rI0JZT1JYu
UjPIT5abDjuROCisdx8phFFlRmtsH3PNwYZtdgIVZqCy/Qr1vWnsG+vBHLa6sOkwkMQeGojVDeKN
tBTXReSa2iNKBNhMMVgr7jNuUu0RYVhEhmG8DltKdHyJAfINKcSQ1lV1E0qnwX/IYsC96kmFBGHs
YKj1J4xDiJtgdQ63gfeiFV/Zspz22WOEXKc8/fsrvHxifVsSZyeWOYRUnyGLtXkhJof4UsZFdO3G
fUqMuS2vGkT8ZAKx+1y58Px5n1cS37+Ss2PKjHu/LRKAT9mVQaVtvuNb6139he8znwF+q4F75YrX
Vv/ZeTRVYSxJPT+1hBf94pELE63GfCW8z548Dc6/C16tcKVouaB0Z5v7zwPWzuYtSdsrJYZhc4U2
szYTR4Cp6qKfBdBtHqPHa9k3lwg6XFAjmllBY2n86Q+/7eZyMughQWjpiYXVAqvnTlU5SeBG1roV
jj4RwruAUwU+QLcl6BonZCAiAT0Dc0cWKRRNQpxjYt2hRC4DguEj8wU9HyRGJXEt8QYw7r8A5C+/
nP+96z+d3be7Hofe1yVxHh5KszMsDgR4bSsIuELgNmlJWGa6aFGoXHs91657hnTU0NuSwp/Hcejn
5MXwMD7mbuhWjHZZ/cqy+28CsS72qd/e0Xkelt94tZgqxTxXgtjCnJQQSlgzGzzlI4ZtAgP7xZ8y
Xl2bkHC/ql8SUtRnGND/p2/CUixTBrz7y81biausrTtYbcweIOQ8gNidUjufkzfAfXB1XFgOcpp/
X/XSyI8l+p+ryj+PfmrkUu2D/39VD0/UJ8RUGi8apeQqZyIJ2k+j7G0mV8R/Di+6wu0wNSzukdph
nf56tVa8fGj/55bOqpEuKOREMRmkof4S6iUO9vXboLkWVaC2nFB7kIWLmN+BGyElqGc7m2TeZI+Z
X/ySY9yCqBxyVLESkLPa/35cF3toVcSAg4hphX72bOOqGr+P04DJjDajbMVmzmrRb6cjAtf1bHM1
PZWrcRd+XLns3K+e79DfLnu+c2mJJmZ5zGWTzUBDuUTKPjAOIgzasVCJElEKa197vTab+xOW9fd1
qUVEYCyW5NmRBH6Wpr735+PA4pe0dym/kaelPKxRTVbJTUSOVuUQ+E7ShpN9EpwN0Ukd7BI4J8WS
PhQWGqIxx+qemrm+gtoEZTxQ3HrExTu81+Vbrd0PsptW2zRwYbRoJbscUXK7EKLPeBfGN3ryAKH6
qmzG+Gu7MVVYLibBfDLjLt06+21xW1umF5bx/54GYfiZg4/F/XLSbnKE1ywy2cYyopCXbb9RDFj7
nt3+bnQXTr0Bqhot1YiZJPwGQgHWurSS/W3VfRFyBKsMMVThSP0XeWRulkZrAXFpWb7TNbtxDQ6p
6kcywe2mwaR4fE2SV9m/aSdmEUe/MNZ9ukWMkSrbGIdambLjXbvxn6xTR3n9lXiLfrKD7qVUHxBy
3Mmtg7qALTp5HgvGNh7mE7j3kV8cvUOrT9Un4oylkh3c0VXkSMtJX03FTtfQ6emf2YAhSOAmXBHf
9WkRvqCKs0t1jXq1vYH1DaF35I8Ow2OkvnZImbLh3eAzazV9qdXAqaHt1Q+Y+A2oSS0DfYkbc56L
98R4ysW2Ag7ImCCXGCrE0U2lHid/bUW7btxK3Wtb7xLrSUVZPuXtou9+e9Q7r3H/FKnaIks+HL9c
mv3vxCQk1MFRJRV2gBrpx+zZBXfmQz+2H0V8rLWbpl/iWt6xNtGAwaDKHeF1wrYeeDxySccI3gaG
dG9QOSnrddG2PoPfBIFe2SK0v5r+eV3hi62K/AUd+GxdSZ1ex7GvIsHcQle0khsj4IOwXhThXfM/
KrRy1cROXq29jnTEDRnvIhLdozAQSwVC4Qi23m784q5XpMXQHCNvp9W3sfar8p4puR0veRSNGje4
FdzE4n5kHoy0SvYiwk7ucSVKh1WDqQX8ulB5nJKnNnoV8w3WB9iiBVedPq7+2rPaMUOoaAWxGNNC
d2QXGP5tZoWLJMMYi1tKOzL47qZmHfqrGpUG5b5+j+BITrds5PV78DCwq0OY3fvrbIWmGEf0QzYu
jGkTN8ueRSfSvnjMavzpuVTZUGy0EGW7FbUlq7Iyd4O0nvhomIIUKEaWLVrwQGHrn9/xvzdh+fKL
tWbPc0kF1D8DFbvc7HvP6+YNw3gRk2XkbUpLXCAm/pMmb0Y7YnhUF3tWgaQ6YqYhWMFKHO38dN0d
7w9g+mNr/rPM/nM3Zw1kiDVeS3BAfCKNip3WKTyUJ8p8Vx9+vlTmnj0rtiqiV0fxDx6G1pCMvA9T
w3eoeJe8PdQFWturJ+SlbVWRFEvRTI2q93xSnpVkuyS9wFOCbQma7QrmAj+R6qOzQ+ZN0wq2Z7Ls
1/p05f38fTbzRL5f+eyJKIrECLQxYw5JdkcTUVGG7cMmKZdVtp6T3dsAfKuY7kTpA4Lv1RNlXurn
b+T79c8+/HJIEkkRjPiUL6eVtpLf2zswjlOMPKJ3DAiejm9Hy/DUrjXn30vz70bj7KeffYV6VFhl
5vHTSeabmq1voKW7E+icM9DuLoFdJrFhiLiBo5u1Hss5shry0Wbs7lBt4egar0V8RJoXKURMJ99V
7UeKEkk6xOF9Oj1r9kQsyhz49u/7vvBJaaCzoooRDanwyvliEQfB6oZ6hHeEcBU/F8uF2tkiSGRC
MbCLLMJH/UF5gwzMzPFu7BaptU69jbzO3Pjayv07qZcF+/1mztZPZJnx1MpTMRuXe5SXqS38gri4
U57BCF7Fz+ArB69G2YEnDgSCOrmBvAwD/MrL/BusPbuPs3UkGbE6JNFQnLR2AedD3s54WrwN72CU
uMCBG2Kb8AJlYvpfNH9/L+L5IdAlU+ESXXk+tqvL1EiaSis4varNHFyNM4vk7RA6zaoNXGN+CV+V
Pe4KEqaSw9Uhylw///yGfl5+3l2+9Z5eJg5kpinFCSoHhlFitvQJsx6XDKknLg6LDr+N19Ae8cnc
KoyXy2ZJy3YnXjvG/+4L/7yF/zyIs92+kQdizFWpYHYbPUxo+7pF+R4ETrWf9vieneg+dCfdiOOp
Ohq4Y7h8ZVd2tD/L/19P42xFBl0fRDFTw5NgHXrRxoZVWonK1gAqwwtbXKmIrNxA3YsYG6N4zU24
45OdPIAyaNNRxHxMOMT3Y74z/btZvoIAiJWr30vNMgvdMtn51WNGqY2pW9UdhfZWqGz5FJioqvYG
/NOHUTkS+LH329cSEGKkfmvtTrwBudMSx/JvNDAJK3iwJEJIRDIHxPeQJHtbEHDH/DPRz6JbglCY
96B8UZ+naKeB5jGawt9S+Aq915B6tpUHlLfIFuPF0N90OXGdL9P0LkwPAmSuW5K0/r3rKH8f5Cwy
UwWUUVSdE+rsA6MeI/rS1It5eDWsqk32Wmi/xXTbH8ffw0c78+2RgI4JLkhL3VoIb53kKkdwACDZ
W2WZEx9TPzckuJMuR1hT5MTPV+7w0lcI5QNrVILQYH4oPz8D1UvCICq4Qxl34Pq9i+6ZlqgMbO4V
cpkWrW6TGZ8Mn1G3Um+Vewi5ENQRO5DnhTw1ICP2XZSc7ovgEPpD9k1IGuz/a6tdGh4Q6XGq8RXp
NlLkltfu/dIn/P3ezz7hmAGCLHbce4DT20pSCFGx4QdT185OnXqFq0jJv7QueYfjEbn0wXzVjvWq
qhZIUOCaKHc4J0lu7+CZukYsPr36kp0TimvCnHOY3F5ZD/R8f+06DKZBQSyEqKYln7e5LF9La5sk
Oo13yqK3NcMd/Hs9CF4sD+T7gO/KJx4+ATlCRFpU0iL+omYtxpX5hpoFDxiam7Hed78yaY8zsabj
ylpvTfFu6Hei9JpZN6DsolStqvKhJfqxRNRagyzfps0ehQWFsagv0soOhDujWAMEDt2t2B+wKc/o
GfV+Eye3cGsaY1FRU0Xc32xpzZ8jTmBWMJdkTkMnxA6tP7bJskCe4Sgv/4+089ptHevW7BMRYA63
YlK05BxuCIdtUiTFnJ/+DBrd57e13Vunu4FCoVCo2qQWybVm+Ob4ZJvEcieA9tkk902Pd+ACYMrj
aUl8jkUcf8fj7nX25KbK7KRv8HYmkEyPxhVKZViVlrwoZV+R5zBKxyqel71liMVVSAwLbyBBszwk
xClQNZP7QY3nhMOdNvsYC59liwvFhKs2VCbgPy4zLq1Cj9FG4A8US8dJq1zkBEbhErf4o+aMiSvJ
bjhdN/xhoW0eMc8Y1wEQzgg+kwbc67MrViKjVigqQaHh4HS9j4tVhzWtHMGR1+mIwEeCPw/n/M7o
vDK/KcM/bey3MVAvRwPQWG2qGAjUijtA56FADLpjUbED5N0LBqaNN83sFWoXpR2869GcYjBELzEN
9ymsme01N+U+30MLtvWdiVHvAzMnhLkK4dUB4BRS4MCe7YXl1gs/FX1b6NsWlmcwOkO3xAom0pkl
8yN5M8gbIECWciuEy+QWucUNg0ayZHez5+LcIG/oRWEUiUvxuCquqH3SEHH0m9ZY63wIHMTlQldX
tfhey25FVmttDcqkLnot5hcc0xZaSFt2apcbGiEOKNDCiYclfzx5WEyJjFGiGhWZtGjurYOGOcmG
8X20gFD4/6QvI1ig2EUu1jwftRUztchSpGg5LttHYVtSJ7WVVbZDw8ikmk3VBPrXhpByljqwNeJF
7pnjDGQyr8KHKlxn9slBYAccZrwWPNL4KAFGt+CKpblQxfcx2df7ym+XpdtvQNwViLFgV2S7L6SM
sbpVXDieOAN0TzHh1rhUH80NrgHNotkpGKz8STAFJlx8GZQNHdKCSqDaUEVSN9219cmA20gt08ek
9q48yMt6OXjCu3YrbPtleVv4eDcWfu71K3HyOlJTL1mBa6TfBcmYKZ10OTQeXRAeLQoqhh62ghf9
Sf8Ua9krPkcmjKO1cghukj1G18MLpFQtWZkdd5N7QbolVpqFpzPWQBw3IgYaqp0z3R9vaXBBZwG3
iAQnXwcPuEza4iEAMXxVrzI3wVeXO6caxgeFfmoFauyaz5zxua3FH1bSuz/6dAIiO1oyvujIN6lf
+INfrziz4mQ54QorXUP6finw0ZzlslyIqlW2x44VgQhnQ/bavEqMky4qP3pprvnUHfkpeoUjfjUs
SzKHjYQW4B5A2C3TMMlKd0o/cN6JCG2eOy20dedWbrgK/e6NewnnSbeEsVlKZtpiLvgd1HKJj6Fr
DbaSPSTBNgWfbHJEdeXbTPmegKJuA6e+Z2R8FX/WjT+cfMb9MQ8jtgtRFkozf5LxKh0MAUk9ILpy
Yd4ZXGFcyNUSVbIINz/HGP10wLvDszKnfI+yDe1cmB596BQP7R0AhEp3wvfCT33hgtnb39IGci/D
lGQZMz34Bef1noGRxzyXmphAER5JtxbvFaxd6GjtSVtUyubCjjNYjdzqpv1ALvkmBg5NfL7CHR6w
F86yX2Kbn3dzlglWUzpkU1jHt5xME9Zd2PDAvbvDwNS8R+lMQ3hoXIoT6h+1BE2yYKNUIgIdxtvw
LY4AXZRftcPUO96lOKiFDpLrVWtdWLWvI/VnaPvzPs8K6eTqUMlyVk0JmY5zcMTV15myKCe/l70Z
kYz93eCmJJ28P4ovPl4S5H31/v9xB+fOETBd2lAeWKkKZxkfOs4tAHMHu0VekeS1eE8bR3k27hqv
N5zJ6T7UYUVb/sRHDvzVhgCNSljfwnSM3fwJzlFV2hJkhMxl+lOmIgT1xBnfOI7ZkDWHIfELj/r/
sISmxEzC3I3Qz5YwLoNAbqs8ph4F2+0TYyOwbNcdfgTRFW17u3thh7Hj9aWV+3ug/+uN/+8LG2d9
VCE9hv1JO8UUWiAgmot2J20EV3WUa3pFIGAqO5ic8XQhG/olL55fmf9c9qw/eOqUsgjqbI7SktcZ
baBt87W0LH1I3lf5Vvkct0QNzU54lm/+HY//Uqf4eWn5Zzx+VKUhk2WWOtvmr9lB2/LxJMAn98Fz
sdSu45v2zvoTu+1jfK1uju//A67YryHqtx9/nhFEk5QWE2sOfwNHtWs+5In2zwKhYQhe+zDdsFsS
ngLfwVPCKhdEIzvhgmxFn3/n39/Mfx7BWWyPIaSYK7hR8MpNXpkRlW3oR/XpWkEx1DsnqKTSWhyX
wWv4RQJkq7MO7RsFewYxhoO2Gt6xhCNdVZQZIwKHOak2+ae1H1aZ+UI0mQzwSpfzL+oXbErGvfZC
YCMxBsXofkoHHb4yXuoFSU3jN1TMCXvL4bE22ak2fHjHzGOnB/SWvrSbSxWiX8ts39/As5qAGI75
VGW8gbNfUvExK6lDmBHjXf8y3rd/yp1MFT5eYEla126ubAWmiQEbPXW76EVb6bsey5H98MxyAGaQ
Cz/bGo54kZ2szk/hX0/prGzQGmY0TlDov8Y4xQejtYsDU0s0uK/l0Q4fxM6xtnGJ7XO8Uw7Z1sR3
dn4sX13n1FVzAFSze3rJCYHxNQOKiKLzRUcditrtEQ9mW2bT/NQbt9RdAFDq8n/g2/Tbu2aSn0uS
YRnYjZ4t9hCORjhqxfHrV8w+99LjXICCS+pmu/rCefT37BF72jyrYwEjoiCpn13tVEsmrqakgPGK
NufU8HpS7wk+c8NW6wzb9OOiHelOgudfpsIWvjK5tlB5ogNNAgv3Ofg3sXObfcIl5ISBo8UO9RKM
5+d3v9FsqEDqtM0pvEISLlzIIFluE+Rf2p5/3ay+/5Szx68X//unTF9FVUbjwa7cNfvgwaK4emO8
RbRkH8f98EnEruX+1G5jAm8xXFzYNX99gt/W9KzOkvdmlxxr1pQqBYRI+oSuyqxR4sQwkjRfF5bj
8QG5WFd7QefDFdVyTzse+npzgqE7kwK753/f0t8SoLPHfBYeZUUZmUrGLWVPyMI6u/fxU7XTzUQ9
zZZ2kXupovlrn+b70zg7pYNQ7hWh5YqDN6C/I4gFUoTzH0kxqBMYLZVLzWwO6x3sG2zMemAM4ORi
Kx1avL3QX/RR+Xso6ucinJ/fDHjXhjxyS3PPTu4glTqErKEbE+bAnjUh+cZ7PVzlpKjDh949q+pV
PvrHnLCRCKkGDv02YZQ6q+lPEJ8Y47+ThFU1Ph2FzTFfKeHa6O+0QlgUZObt8GfSoDlfdHb7pUT7
45s1zgIC5VRW5SjxOyYLgp/D8iaMteERC9+TghOgA/UOTl6S7/G0wJZvMWfdWJK5l+p1v39yhqjx
stMalM9bg3GegdLNv1a0x2nBPY2cZ2t4Bsd+ZUIY3wiiXyIvdqXUrXzk+ap/ylalsMExIze9Cy/5
/IGf7//mt7s52wAoBddWknI36api/u91cvCdUHIHnjCTYGsO03XwOGfU48Ue2G9hCkMXlNI009S0
85hUO4ryoEnJ/Gr1rgSopnFjCUdOPC6H0ZGSdR/6TGDONiVzT5RQJmr3her8ewXkeWf5ewX++zbO
33AjygazCb+ehwj1gnTYS3BPmmikZCbsYs8oXBnuMK1ke6Z1ELdbdvKhMYMG3Lz3G6pGEtRnH1L3
xf35t+P52xqdv7YwTmq9lVmj2m22lMtU8wk9cq9ddaTVyKyHRfscyc/mbPQ07wUp4PWVETuUm/Pg
jmrP/1Pbh0/pP8/NmLfyb32X5pgolShwTxG8hJjZCGauw5UluWG4TgQP0UICXiqjCJXna3SMEJhz
6Av+v5+b8vub+5/ndhbltnV4yio43yyNEW9Dc2MCvlmcipsoeyqzm7a/G6Fsqi/BcEjHm6ID++2J
wj4ChXXczZNEMUUaPUG+vKxKx8TH57hJA+LJ6/hIcFiChXAjwkjvUtPubx3dvKcy24QHBF1v43zc
pJa7tkg04QiXWXnXvNN1J6wl2YHbZQMQwNUPAwCHAjYYmtEL/ZZ/xoN60eT2RFfhMlXh15X8dj9n
B90JrIhWp9G8kgjfSfihGMxV+EpcBPjE24w7BycbLt3X7L51KTf99R3/dvmzUy+Ms6xhFuw4EwyI
pDLc0KybuQcP2BONB/W8+vFSu+zvcUuegYXqhhfZQOb7dfh/e4lTqQhaKzOOt8BIKFiTq9Of2WS9
Vwp/GLF7F1LHoL77ma4xpAjqTYvaPA1Xlwxo/nb+PLuPeXG+3UdWDbwOeIHDrK5fM6prfDe2uFKp
C39ZjlJzRNhy9e9v59fT8PuvP4tgj904zbLSI8nJ6VWvvWjwZt183eyBW6kenHwUNUeqwfDKZjfq
kvpfb1Okv3Afvx0B3+/j7PTp9DCspYb7mKMLHHwjGwlg37tND1u/2YvybW4+hOjUStPvNC8jn3B1
bpFvIBH9uqPsXb40iR/HG0azG7/W1qmwjC65qP/ylNBmIeLENFxVTeXrTP/2lPS01ZrUVIuv++xQ
2sJucgnCSOioldogq6GQwBq9kGn8EoJyXUOUFFHnJf2LzdQbeFRICi3uENquhsi2+tAeOR7JkTEf
Sr3OD9ny//1QfqkV/bzo2XYgS1Ux1jU/Fl5mtkJPmFhO9P4V+y4qDO8F90iiavnqdi5XGaJ34frz
y/fzQP55/bP9IM6EKKol+UvokUMJxb/MD2kjdB7keoM5kPsQsRfVdj9BQSWv/v8ur59VrPD+qMQx
5+czDa95AiQ3lASOgvC/dQoZw5dVXzzLTuaH6l46vV64+t9fxI8fr5/FqSbw1NHMeOKD15ZUDj3I
xybzPi4cJTDtnAwtSGvnaC2VT2ArhCCasNIvct1+fQaMoZPcMg+Pi8DPbakJQ2vUa/QtybgIDAcU
6OTnflGSVrekH9PV8Dq8ULoS/KA+/HsJlN+ubSmSDt9DRz193tAuOzAGw1jnpIK9Oz7khpcZ/jj5
Q7GsWAARE3skARTsD+MT7L1BXjesFBJTZoM6vzw62h/4V7S0muQQKMuS9PpQeQbNh0eUnHIwqz2r
zv33XVu/3DUT24yQMmqIZOAvifBU14NSNMWtuQPAoOcHq98cw12rFaDGKQAu6g2gezfzTZvszqnu
kFFFyzJxaGUaGzVzjhh+Ou24EJBdIMuiEfKkgLVeNPt0f0IOjZ2T4R7vFTW1JfPoNKcdbdEAOyBy
YXWlgrZUIO2cnoY381lprqbcCe6gDkMSoCqOQ9M2d/S3hoEEHFyUP+rWfEOzKx89ZVw3iaM+VtdT
vdCXzb169OiGYTR4eph9ZTu6wXvpHkxnuq73devKuGIP9OIeT+/hEy1IvJgu5mvKHL2dbQI/lvNs
E0qMIC/NtCtmhrFYLbR39XNABcq4AXKvl5LA1vRiOIfP+Xv7VAMShj5YXTfsTSgFPPSxX+Cjr3lx
GUbHVUUEf/ROzKQ9//vB/7Jd6oomiqZoIsJQ5K9f8u1skNtAtcROxlVlPaZraKqwhZWlmE2LRt2P
JBNMpkGH8hLFjdyUJkmIa/sFIcUvDQrSSTQqUD9EVfpLlXAciskMhXq4yTWqbgtrP7oC84Dl68hH
Om5VCqM6ExExnI7kum33SUiHv5UXKZJr8MPdMuyZJGF4Js7ReQc+kV7BfG2AWp9t1oNejkHKB9m/
4gzKVRX+ERgqkGdkLP5WqHXizq3zlaYuUu1iEvRLrEanDO3NDP5GdHG+wrmYNF0sR/3NOI8iL5L1
TNLVF8T7aBmibl143VJl3mjWAFdzF7udnEu1mV9CgJ83cRaoDWUX6fFR73CNnLyemcUFEFCf9iVY
CpuC6GMOROdCDV2az5qfXwEXnafnRfSxqnJeKzA18JpxmPS8W9lB2TRLMKuOvP0fGET8HYT/vNJ5
JFaJXVVa1fwWH5f9bnirsJGjFTnX4uqFqdu5Pxeye6AsZCOk6CWTRgwAMGI251LzfWm0GehwT26W
+6BdCyJH45Ie6/fH8G1FzuqEOFpnVSUd+xsN95IOfV3rDwh2WwdjAvC2XPOSuu+XIOzn0pxtRWWh
tkc54yFEq/ZB2ZZkaDhE+s0r5SJ6/Zeu90tB4uf1zuIfve1lrTP4lmEh6U9R89SjHe2x/N4U+uqY
+y078umuQ2Mm51uDLnu07Q06eer8vDLa38FKSx7RcLMg03hNBtF+WlJ5KXb/u2LLbbLnWSodRZLY
syeB8ZCgBCfcpMppFzdrICWyP6ZuaWvWnRphD9DfhdImM0CMYwcv7er2ScMA0nJS689J3UEqQrNy
IXhT/z42dMVkn5BEmSPYOhcJ1+WYap0s9Tf0Od2pWbXpEjFjD8koX0J33lO4juAwjfjBOZbkCIpt
4J6OMTwJCIOLHIAhOvBFhy9eatNBmuzhAb+OAbtOdSVmNgVYnEZeh2R1em/+kBKXbzQvGwRYF37J
/JDPv/y5d0YIpLKznwdBdVwo+TEY+xvVz68y5NeKX1zNupcLp9evC/btOmfbWiQHVZzGZn8jYaNV
e2rlUYt8wcux0+aPKrxGy5l4l4o3/+tE+vkDORYlxsRM0yDUO0/Ap2MmxMOQ0rLpNpWxUgYvWgEI
t25xj6g/C8kJtU3Lfo50cmsC0oaHlGGOVKoizadokVKroNtkHldV6A4H41BFy2h3/AyOK0X+w1Bk
RuCOzFXcjdoCdzNzl782jcsfrqtem18dTfvE3hbPri4VZeBlLi7UF61aqgaSuKiwY6SHeJ9I1336
mXPBSHgJRtCBh4lOnQmZIrFuNWMVYzY3waIOT9FNn/5J2vtkguTH6K6xFPOHOGodaTJfLOlByO80
aRsWqG/EZ6lcpdF9mP4xmH6BuMWEQQobtfmjR49q8llJf4rUbuQPqOV+FazNky+fIpADbvqkHEIY
ITjUxnfh62ncszj5Z1DYEt1CYZNu48ppPxmLJeqcbhv8MAFSm/sRgHS5miup6NBhR4OtdNtrUwdB
rpoLLVgfG4XhmadEwvR5wcDUyfIow9vRdOCqwTWhKBrrcNzzjEK+EKF8CkpAuMZKjB9bxhVONYGH
usgVdTG0mAbQ7GyyZw2mcVtvzRqsocDEPs7rn0q+i0zfMO7FadfhOWletdKdZu4HWkzTQa42dD2R
sLXYpNklZXAmsBlsxrBPtE6eIlGRMlbmusAjl0auXd0mBfnZfCClVzhhtsXOQtnUrmonWJ788V4c
FkFoz7s2Kmx0NKvpM4QbguCm2AgMu6BkKl3mW65oiqeW02a2Zbm6Q9eNKoy+gudJVZ6BjPaAfPxW
eBkPObZ8SxgVbuKFt/LitfewOyIzTbCHkRjNu1HoLVAJnaqb0gmrZaYtyq2kO6IXYzWb0+pwgUOP
T6DCiR+yGH8iX+cXwO/GzxcEwl6+q8VNt8Ydk7YTnnZsVrybnn6L3womn6Dd744H67O7omeifRYP
6UP5RLcozXk2APdtoHNK/qBv5QMsEgAki2mprjR8gofy6sSkx7X6RvuMkDn1knpVCY9Iacf3+n0Y
GB1/pc3Em0cJvrLrZxMLpewqhIh/BL+xiJ3Wn1eSfjr6xzjGf3a6UfUlgqDMcvTGPsFZQGOVBgdO
pH5jtffm/nRnXHeLYWE1i27JWhWfnSs72DncojJPF89UewiRLT46iHnZc1XfDAE1IAe/Genkd9OS
7I6uG+o8tmT5eXjTD9SEOOCs5lWrt721iKRrqyiXloDiqy/wYI7xIcR2AM3AkntPo73Vvcy92Hux
XCXDU63Z2Zt0NVHfTWInHw91yQQwEaWBZp+GzPExwaCP4ZLrQNqWBqZUiwYh3bNmelNsk/7Kw0pr
79PXvHFPyD6tq75agfg/xi/C8RF9PWN3XN2UFj3Q0dqlzc9bxdNONa/GV6B6StDZPaCjlXJHQeFV
z73zYkSyuuolR0RBJ4POsPFNook+jAvMTU/xC7Zii1oS73RWMireo2kJzMKA1iu41AtFKhZYU7av
KUMpSKUq5mS8/Kn4pEglKnZqOM1DUjvRDdlAnT2nmuEmJjbx1/oWyaG5FffVpwRsa9jojuFjguWF
d5S4rJM7ssK4XeDyGoK/H7JNgaK1esIWQBJ9pd7y6YzYSdTA++p3w7Lb8cC7QnKq3MyyJz5LNAE8
r8EAve4olddKGEW5lv6MC28+eHqz6wrfDN9D5QpgJYB0wxUHcRlxAgyIJYQI04aHLLkuspWo3B6x
iLsOd8LriXFhdm3SVPF0g5oCJV/N5GzsZODyBDyPO3eC2wD+Q2MCe3jvWEmhZn4AXDbQcyj/SDqh
f7gpujb+aq60uNmFAWottPIEsXCpjsqjpezFwRcyTDB3nfkcHnFr5VysaFeZQWKXQupqFt7vyqNO
ubK/NnvojgFDtasy9i1OogSr2oytu3uQTzeKfi2IbqPuDP2aV0zs1xjkHrECxUuhDLqD0bERTW/I
3nCpZG49d8bY0UD58DPNgGpwy/Fxq2bMQsOAXeKHZE9INs3jlX481OqVxADFkZSseMTtQK8DW1bm
541rvd8OPiuodB99tzpGMuCY1tFrTKZ3ERJOaXqDS7mosfkqAE8XhSs+W+0fM2O+hmmm1uP/NVuU
bb7MCnNe4nwb2yLDNh3DLmWHv7a2zod1htiWP2cExIQgMPJaFtvaxKbHmpATI3wxTiuS96LeTC0F
92WaXKeP4kq5FjqiQye3PnlwteHG7UH/CDq7RBFR2XkPxHchGfzBLP+mbRyj2rA7Fsc9zs8UiiUV
P4wdP61XbivcU9PZGfSJ5TLHp+C4MYVVeXynFxQEy3jYpoR1rAUBYfeAabNuEZm2h7Lb8YHHZBTA
t+GYF/4JObabgj0sFn3swO0MJe+kOvznQuspx33bLUthIWSOrLumfNXqW824K5O3KV9XLOqJprx5
3WSZHWpX/HS+i3ScVajElLwPbYxcH7X8c0AbDYu8EpB1bzMYPsYPcnxo4r12epLEm6HZSGS1H+lj
8GGqDrgknmDA/45SVluV6pUR3wX5az9j3bJubVSNXXMQ9DVOf9qtpVf4j8kHFaWOxZh5d1C6K/gZ
iyOskNrvp3UkbnHvSiJcvrKnMDPsfPInbDJTGo1mQ7XR2OvVwVC3XeSf1Gez2NRYXwid30lXTbNU
cFtIQq9cDJE/KK4AlsfyktYZmUmAPZ2SFtoB/o7CuhY4jdD+UbDRs9o+sclp0S6sscU2kepHNn4c
toAcRdKp5+nknspDIh268EkWr5KCKdlmNQr3kQhl2EHBxv7K3yfas8xaCI7ROs2wNKLlFC2HfhXq
O7ieEJEcNXCOCNt1O9SBSMV36rAtmT6i9X9a5OwWUnBTJtc0e0rMcELrWcKTmgBYt5vRN02vEW4m
4Ubn1UuTK1HYTOO6RXqPja3Edgd1p3hRwyuOnxm7hRK7i6hKtqvZmLdP7jKqIoxPUe/DVHwg99Dz
ZQUIGhMBIbiRAHhwk1H4x2w/GXfSivv5dqnKYTtbYz0jzBL8jP/AHqanoqOkF+9lbrOGLV3SpEsm
6tTomrsPi7g4LNbW4BvxJh/f82xVjzeKZqslQo1FzVRDE5Mp2oWM1U9nT9112hBCbqr25BX9dSm+
FaZbv0ndNZJ5I7uZaPtUxBPMqWaekKGZ3upsLDLO6UzlJmHmInAnPELEqa/5j6XG0Tko59ri+DZL
ObTdkQ4+EUzVL1SAAeJ9LCDII/qCCQaFQH5MsqV6Wo2hxs72p9FGW8D3O9r1A9l1vIni2WEXZsGW
1n8RLsd8PXYfgzFiMM/I45JrTP2i0Wufd/w4Nk6ZQR/pPjp8F4PCj0rqheyObe4gpOJ/Udhu1YNx
uknydRz7qbGNW8JHmKtEXIy4JtcnZanp27L5FLYp82hhvRmN68rKqXYv8Co8UVg+HtKQyRZX7h7K
FKf4txPFH/ZTIGdB4SJNUtgjFMmtzIeqw5LpDeGGqfZeozq6sUAuMPQLWXS19k7YMvtxYreMrAfz
Jp9udHUPlFztHqa2sOsjjk1XR3nmGRTMCCDEayRPaRytW3WqIxskHz0+jmxU2KWzOcZuwr0SHFm0
K4F6YSeEQdXxtDOKe8wXlMGvco9inXgV13vLeCi65SlfIsDkzRjxKKn3Ssw3VSA44qQNNnnpH0tf
RIyOYd3o9Md9WbgB6j/ReG6V1TT4semiUcxbj8ncVLkCf5Zy+ZNpOpqIqlITmEKbiL9LNPzKXuWl
ERkpbuIr6IbcdHBaaJrddx/NiU0Ul94TzgFy8hSmOI2j+VjSdBz4vWy+CCKrjVx/yvHu30mw8ncp
g1zUIAYQaciTbp9VXJqmYS8Uv5qw2PrgkL2i92lXASZaWyUjbWh3VH5dpgvKycM0HrYC5CvKXgr9
R15SF8+E1oCj4NSqLyv7xnyIinvGXkXEBBfac+ov3XqLIiiFATrXknReE5TKqj5WpnS87eiXn4qD
Pu5ZGpjsUr0mF0aitcRdfFYNBa5puWqD8amTR/aQvFhgnoP3wZuwqrG1aRakWrhY0UkUGXtipk45
mOKDFnl+TPSi3ujWuplWhnV1okoCiK1qSV4dZlfiwmNPrLuPfz+I3wRw80+yNFHSLfMvBnOmntAJ
cZVbZd+6mAkIErQ5V8ANCjCgLeBvspB7BtVxWd0QXqjOlCyhYOoeMdLxOZwgzF1Y7t9a5RZgcnQa
qgISTDvrhIWiINaDnB1vcZ0CQFFkOKtQjTshJ4F4lrj0q0vclxioqkwnuQvoBOf7y11ZeW78nddL
5hFPA98jjAXOG4OCdJSVOD8dbxODlh8mXJSh03SbN15wtLvCSeP9sfETYScUzDsZh0zxmMNRPYaK
Ls5DSL+9g99vZv6gvvU8qD2GVatzM/PpMBsGcahj5dwhHLEbC4/2NfR8NaIeGzKLM0EBu1Ae+1Jl
nS8HTQFNFqGlQQM4qz6ejkUHCJHHwh1km85aTQUZZngIlSdGdm2jD9EmNguFCAzxVlfwr9qHhCB7
xHgTnZlPgMtUE5AQtdob+h1HWHzPV+BnGGGHy6ndE9m+hGh2Yxes1gYni6d6KV9rxjbKbsD8Bezo
dqcvze4B8oyCe/fXhC+wQIbvLFR0C1W/ljAqVTU/KR2RVn21CxHVuJibIUaqOI/J8xzt6Pz7I/ql
XaJaigmpS6YKalF6+/lwTrnQd6nFw8HaU9wx+wvc0M0KXlLnWDm0ArGbHZ2w5xaIfTjQiLkIyS/c
hvzbO/L9Ns7ekYE7zOr5hY0BabSzeISKFDikuafJURmFDvyn2AEDOiIxeVc06JAyVSYI04JbYh/C
IBbyNeMDCdm/V+gXegPDV/N8CE0l2fzL62aoRAldXXi8Fahe4IrqncyNwbh+uOnxcqOWjYuJI+qH
PLsppLU6PCbj7YgY9BO/RMbTwuC5vnRP+txFOH+hv9+T+vOp5U3dW7iagfwY3SbxOmrNTv5ArI4r
aACr41kLXqWPyljioJ1Hu3zaCwzvNhhKY0lgl+FOzz5DkfljWxzcTEU9fDhVHms396sIgDoRKBcm
zMh8OmWZkCTFBz3z9H59BEZmsq0sZeFapXKklytDOGTmZuY/9fcUxYV6m1QEZJvqFRmE5kLuJOLQ
nKE6YACtUKJkZJcMl7nH/+snhasLW69miIai/KURjbXImkzLym8zhkF9IWTqF/Mr1BAv2NswMGim
dvAx4BbtCOrmtDp9qMyOYtRAhp5eavH/suv9uJlzpWg0ZXleadxMHRwYTYY3oTsTjtAz3SEZNs3g
4FEKGnhpodTVLpoOmX/X6n9e/+zD1o7TqYwiI78l6KC2nRo3fbgPaoza+b7CIt8p+XArm4KLjG1i
qLXkY7vvjGuBWdmrxIVIolAWY+qTXILctaaWEB09pmZuNLfdBavFO9OcjIg+KFcMT+KZE71a1D2T
+2K2i/ZPHz3y2zkpKDdj5ySBY4RrsfskyCxKMI+W198enwHn9MBaVQDxxUt7p0dO9jlbg4OBPe0U
0iGVVD4TZHTPf7IT+8CIkuOEAXqFzIwx3mE1M5kcYZad/ftl+qV3yPrNU/uKqALYPJ++FMMJfyuS
gVsjLACFMPkuLcR8BgO2M9rTwoWeYG53ubv6y17488pnLcRTwTBBMsxvjmvFpLnDY2ztEyzjygX6
0rsOccDd6A71zrKuqxorG3dMO4a2Pgd9JwDFLavrNOUo6WdXoEvNGH3eWn5uPT/v7iz8nVJo+2IY
FbdA1loKPcGOsLJ8TcZ7qfNHaalH1/3xCRSXRhHvoU9XEdZES5Mo+bhuy4m2wdXpJVgBBtjMY1b9
QhHtjqeKSueGIX3m5aNFoLgNG8wi9Cu3eGAUGiMo65C9VMkmhLuEvwzCakWjXL6Ws+uUYkvAqPkx
wwYQWoA9Rg7ynnaVcxyHDIf/+834TW2i4IOj04vSZpjkWZAXN8JJk+O4uEX1S4g5rVrm5j6BLcTP
pKWh4RmPzJlBHHTb0hkRvVkYXAKxp0KB02b9xb7FqWRLJgxXJTYoPi/6Rwtn2o9/3+nvb9K3Oz3r
0xdZc0wL+etOsSfumnUtr5n8jz6SJRyvjUXj5EUZ3fiE3GXRS4tpLa2Ntfan9Kw1ecoy2uKYeuGe
fn1/vt3TWSxWHeshMgfuqXsSGRgA5AX6u3IQZ8zbDsgTf/IjCsvxWnyfPoMnEo0lCxS9ULuQDsYF
0cTf7n/QeL4/zLOPjaYjXfCC2yE7Fqq5yKDfE7OXyfIkuHz2zar363v92bhB0UZVZd9s9G1XLXKs
X4cN/RDsymSH4oOvXtDdfsn1z780TSSHETnPcF86e8/qegr6ZF6psfIaz9qOMArurrXbgopvx3u2
qV9PuqdjNbMdd1nsVbflWmE+11j091bnIQ6mAUB9rWBk+64ebP5dzhfiWR1lYZyM1X32lm1kayeL
D524VuqrY28n21511dvxY1B3s6waPytgGaRObsvwuWSXx2cVh+mhv5bl1xJbZAZWa+yIm54SBwiZ
JTFt8g7Jc96rnH+/O9rfUSICQ7ZkcCom4rkv3Mq3TCK3WkM4dSfEphi4Ytk2VXcqbR8qjlmzC448
rWKllSjUmJaGbr/ROIVMP36NmSkitrlXYGXaI2STDlSil9EVpZF2yrYyBAN8mbXb7gMkOVgUWlk4
8uGWsiAADbfauD5NDxMvJpWptUalkBpyTfQ0dg1c+o1FjcIO3nponRd+8i+zyT9+snUmMD0FvSFb
CT+Z7Jy0fXASnKM4/Cg4OMF2/ChDt2ZE1gs2dD1rmxbtpf3u4i2cRRKDGltNnaSznjkRwNujq6JH
mjrDmxTbYMMCCKsgF2QqMTZTiEibLuXVyt/57M9VOEsPjNo0imOb8CbTZ39hbp78LT8iMPIg2Ouj
nxTbxNyi6IK6guWMlLv44pG30LjDd3p3uj0Z67C5DTaSO8qOBDTeljeX5PnK31E5d0mogA6DyXn+
4WdUjmxBmLoyL2ZOn+SM9MwRcPLqfYyMfK6Lfb2rcWdT77NkT2g9PZJgPpqZN91oLybFAmoXIF9s
DHWJSt+s5CrXVux81S6nQN7vLN1GaSA45fLCV/XbjqxZ6hewVv8vzs5rN3IrWtNPRIA53BZTBeUs
3RCSWs2cM5/+fOzBwOrqGtXBXBg2bLjJIjf3Xutff1g9oo9uW1P1zJirCr8CeBOcD53sGLNXZZ6m
uimGrpFvvs+P2fXoh3fSJ6lSrSPMvyOm5oDKwAnbXiYU/S7UbqL70jc7hya6Ezfppbibvf4CIJrM
PyN8xno78zUIMSPBrr4AMsbhh8Om6THB4AuqqIKF3bm24OR5vbItFVkUYftoRyeOVY+ZVSawQ19w
egaYmcVVH75wIDITcsbhLqYNKnBIxRtbbjfKhbQhz+TBmjblC0PMvgGTBNTexTlQHiHNm/JB9rTH
VUb685s4ucwR+qBMNkG01GNasGpKY9P041r54buJ4w2WPV+N4qqP1oeCrFd5NHqWh/C7I2GCacm6
QQs+ru1EdsoVUylvxkw8u23GXd48l8ylZuxylG2p71XV//lmT2BdsKe+kYGOjqcgLGGZxFBZyXPA
g4RRzuJF/Ragi+yX8SEu74bsxVDeZEghkR/ru7GG0ToxJCoJ7rk5FzagSOsm8Pd5yQ3JRLKRbaxJ
dIF/r+NYy3MxxnT8rgxcoqDEm4HiYrlueYqZCNOsdbUMtxLtpezfzeUyIMC9DO5b4VmSUbGoXxMV
UFDdhNVXrLzCJVFIzShHAuZiF7W439HtyhlzyeY2FNj4YIFNU70ZYsyF013Q35WEv4fmS2/hREdg
sFCFdg6fhqGC39XVRpqerWA/R/CT4SCM+gploIldibRtt0v7/HoksjNLh80s4DzeGqzVHu+mggwK
+o2SXEDkR+E0+xLm0D2nmKB85dWX1sLRkG6sF1EmbJu8D5w77FH2g/ClLiFEcJ+z2PNvYUPggU0Y
qW22T7gNYIPJRClMIYzD1Ncu4VAshQsrk9RykdCwVSIoqrumujPFT6FZmOuam2bamTgDW+EDwRtx
84qFt5Dti+gF750y5SQlz69iiDc/5gnzIKhV+d4qfb17gaIAqZk/wMmU2xm8r11ZMZhFmTUlsoNF
j+EzJSwvYM7RA0CpSFO/f5R/K/eQZLAYWuXUAx6+S3dhCBfCmrHpcPKY80311DL3+VAO8Irwx6kc
y8XeflmJCeErLlVfKqN+oiiZ+XCBbp9Adxed1PwY5ac69XLsbAxHKhnHQvyJV7pKHZHMzlhspUxk
Nf6B4q0Yv1nt3Ro/aOxqbCIbb+A/1B2OGEzy+PeCgMlWCTgWPE8CFMzytYN+Ul7l1NkSDLLXiigU
ttbC7U14WqRnOkH8iEKlh8HfvYQmnc1bHb2H83NBqEoauyl5tNLqLpsFVwohtZI/p3cm0aWxLUTr
iFTGB0q4F3RerUxG9r6bXVSo8yET3aS60hVeRPuRJgRoMU8zd2Z4V8BYM8qvQbodyAJi+ePn3Wou
tSyQvTRgUDgxerwsuKDky5hA5nuSr4PkIiW7pt0FMHrBau+4FriOGOwbBJyCV3V30fBIkgjb5/CI
ewF/+GwSduRV8UPDpLS4k9Tr3rjAOTx+LJXf0VbX/ZhHH16EFJMbscLpoUh8GT0bXKF9NO2D0j2z
Y/1bRbBBsL+uSB5brHF0PocVVvT53K9cWbnZ6DBcNFfEt8yCxXMh0/CsTDRXMW3d08gmcZF+pAJk
Mydz+614TjZzAlj8+3bWc/lbNVvNSosNPrcTJPsBiYZdaKhiNxWUqMyV8YRYVgIBrCOWi/yyuPS3
+prjh4tbGNzCSzmX2XDipFzvSBNlyYRFTgnz9x0t6iBlTTlPAJmOltkRru0PKmOf+2ZXto9aTSLO
QK4kRuJ8oiSMte6IRxYwhS/iSwSfrzuspw15g+m1SbehuEW67vxJyMxl3EJ0wXbw55cqnejg/r7p
o9qw0ZSxr6NhujPurReSX0BlgY2l1klCJ5YIt0ApGHgl/c8nHMQRIX9qA+SIhg0PpL5ZTG0b0dDl
SrsNmtSL4y9J3crV+2xZm3k1ZOLvufgi2PlL/MBeZcJgWeteCGbgm7YMLA5dRuKinoamGbCfqW1m
5x/GU+qk6TXVXLTPtuJD4hIcscgDiM3DmJD8Zc/WgzBct8OV8tg/AHJ8CSRQfExgN6rN4MwCK7VT
SBYppFQvmf8QognUDFys28T71aLsc3Xr5Xtnh7pK7qBOZXfqtrIZsgZ3Gl0+yyW+Vm4MRsZvUPhk
tgwvFiUSWv2RcgYXJ+vCgpr3Hm2reE8ij4kdCvSInBdWY0dqnFtjJzye/n5dRx8hVA5jttJhlUaw
6AkjCYEOGfHaq4nAgoqUcaHlTGfyetX18P+nODAk4DwkErC9j4qDQNaqJW3V6a4XHxrrmvYP4lx9
0WN/x7y/wQNmIjAKmlbpwDvDcou35xmlJxEU/wV6nbUbHPiE6mYlPyoYs0CXsydrE78TcBv8xhEX
itMrSFSOk5BOGY/WgXi3Ys0ereyhRPw4Rmd+1AmMkmf57UcdgRellnaBEPCjJGmDp3P9tLrZJNcG
mpuNdos5nOSqZ8MH/8j5fnqUR/1CU2dzbvXidBem9xKVDEzFC1AvxAZptsu11/AOD6lMh7rEYWW9
FNoFwcwQfHQbxic1hmvsc6fyuy/lXfQoKzLMBYvnSX1t4JpsYJLwht7TixqaDIb9/nRF0V1elwgb
7yuyhW0lxn4wutNs81n7Si8QrZmYkqFHUzVXxlvzjs+Owurc6fFvd/fXwz5OGlyyNom6goWbNt7c
ejW2qPKGQE56cYWu04RZ4yvhYRW/zCpW3kjv6h2NZmXZ0qME9wdmkbgb7mCq/C9k+Wu1/c9LwdZ3
nYWr8j8hP1Lc5VUmKWs1rk0HS7wHyECOHdjzeJjNXXjDREcmLYINZ3sWpDh38aMtGIljZ8wtF88Y
3fkyeduZv/BV95A1agdiFKbm1eq7GcJ8PvNeTkrqGM6hL1lRoX+Sc+RsmUQz4SMYsWdA2sI01VvT
Z+fEn8S9nnlRbBOWWjpQsIIruDDnfv4JRoiuWCJGUnT/kvhPg5n1vTZm7bJuada14ikXnWyr78KH
ecvEwm79huRr3cbp3NzhNu+Xv8KJreUgIwvCwhKKdYk9Kgx+IGwJSrVTnmssT5YaSG/gSBDZLOPg
8vfB3khLXDE6Y6MoMI90Ax+eVKE+tulBVJ/ncF/rF0x7q+WaLau6E5lKR8mhYnYjfizhLsHW5Ayu
dcIWi2eGpcUan43BhXi0iWR6kw9DF0x38635ZlwjHbcnKmiboCilc5FuRp/KM9Tdpj3gmCr+Kmik
DCd7iodN46rYTm6CBwZXbrZPMJwhhOSSAxPW3KV5l8Hfg+My0mfZhsZBvJwRHfNS//3aVNGSDDJ+
8NLW5KO7xwLGDFNzoXR7xGcc6B8L53jb5/upe0C2IKkXOrTuGcEuLakrUp+LaumL1e+RDCyV00A1
KfD5a5beqg4yL8ptUd1A4e42aX+tp1chxrfjrVLul8k14msTVbJ5W5oX6eTLEMnZGzVQEym/p2Q3
vlasNQ1IpVKho+qAvNsMNNQEBBM3DE3i0IkEIDoCa2lR8e2E/QN1IcChvdpJOe5QiksrKwDcKfhO
z5vRui0bF8fUwE53/ydeAjdb02a7n13cn7fpszVCOAthbjLyyC9qpARR+KDUv2lEtO6znSQYv9VW
1X8XcLub14jzSMfuFjtdC3DojPfBH2LN0fanQmCQRFWUSIb5U9l+q6V7cyqDQGAHGuHbMYgh46xy
mufwzcCXWrpYQdMHxIrPJfQnu7+OXOEmsIO3ZTpQZI9XED/M2ccPVqEPQXWbZS8V3efcXKfmrgz9
HMu93/gCDtt5xwmDHCJZNob5NA5eNvnj/CkOX5bkxf2VNdw2wu+CuvF/kXX9L/6t//UrjzqGMlhg
aMfoLuVLAPDmQraFjXJgmPwBE+GSmRf+J954OIsAr8v5p6d7tH3UsqpZhfIH6iFGoyG9YXIwtpC0
baJtYzep74d0LxDMHPh0S9F+Cn43GlDl2aHsiSrurwdwNNCSqnlqrWh9zYat+1PzUCkOjGT0Dq2w
a8vrBSAG2qWnkXe4OBEU1eGpGvc/txynkC9k04R7McaSDfO4TeorpdXKgseBMS9GjCiLbcZZEWL8
CyhpTF0e6o5TEPHzLRr+dDMMW2V5KbsrJXkyI+/M3Zx8Jt/u5ujwlYqKbBFBWpc+frdjup0Gv1Dc
zKmxOYfZH6puoe2Z8UGl1jfla/w66JBlaD9KGFjJVQDyU/VsUPCfcRCDRP3zDZ46oP96XEcVfz6O
i9wRe4HM0liBTQbCGTD+HsprFO/AvKHyEB5NmTwp92N/dbZyW5/AP8v32xM6+mzUoeiWaX1Ck9fJ
EFxtzAJDno9tUaO1yVXWTJui98Dgw4GOjvoMkVv5rnLg9GjgnYa27f7nh2Kt1/znnhSFiDgWEP7O
R59UI2U9AQ3c03KNX2kYo4ywScvIccILbbGm4cM0RkiuFwX6bMhenoNWLhg+6VSXBDGsbsbNcBPx
2gwo3EzgRjEDhUy3cXoDtU4fCUlCQYVzsD4+yD3ulpqPDwZyC+Q74KDYDbzoLwNonAUT2Rco2W+b
L3i2FgKG6FfebQoDRQMShG1f7QlCSzh8xi85eYBeTNRZ4ffkH31BCxkGtz6IV9rOupmfeXQhpt/p
TU7UQBJBTccNXrxT5IPJ3ay/661r9W0PEGCuFXJ7r9BbB0+U91N4H/QsRx/J4rkT+9QSUGUIXBLj
XpmxPa/j2/kgiqWFgQg7J5CFOww2Ypw1OGL0Jncqcc47R5M41eYidf7vgkdrLspLPa9RD3HB7AGr
ponW57L2Tad1ONCf0k+BVMmz7IxTHaFKUUVKFsMCSzkuTKahDwUhadffGRC89zi0vtRtLMZhqhfN
dn+TNXf/i197ag/6dlnlaEqZmVNuqjlC+9Wdj+wCdW/q9EXQIKb7tRGoncGNpGukQvY57fMp2P/7
T/4zVPn2aoug1wPiHNavm8Mp0i6QHrg1TzlO7zqyv8+ehifXEoFgpiVZ2I4cQwlV02jBYGrDHVw6
iqHMM+6C7eBS3ZCgPJ1buad/HxxNURMVmMXHdBN16su0z7r1lU7IhjaKcTmH94aF6GV6AsWHXLsJ
pZdhxv2l3uf6lRztS2JETPBhiQptJhMyTH+JdNEicdoxVWESo9fN5m0Cy6svPvSJuUJ9kSPkkYfr
QVy1oTtiuEvCB6zLgTlJlW6D+UYbHJEUFTtDj7ZJhLvBemqzmgHgYy59MN1p6YmN5BdcrZm6CLVp
F28XCZuy5nEat+ZzoTtj8TJBBXJgjCM6xoEPQPjCMJFaA66Ee5iSKdGPM4XMwv/fT7+F6i5lTJHD
nJ92qXGp6tcxu7SmP6uZiqr7aiSYb3wIPuCmJS4jF2wMFVIGUgdtTUTiJm4I5Q6tpeTG6G57/qRV
rdDhAo1PMao7L33+eWuHh3lib19Ztf/3jR1VKVHVlPoYzsNdQ5JFEbovkbmrpJu6S5iuAsihPUyl
NzUHxJPSp3FGjImUaZYu9dzJCedU0cOIM9mY1e9SvTX7lKExRXP/XAWfIhBTOanbItfsUH6brE8j
aNzmRmmCB6V4E3lBmYqBT3WI50diIS188WKLBpSraYSvZKbklEO31fi/2kLf6BbZZ0JuR6a8Ka3W
1elVOnViBnzTa68ybMmoVvYTI5/CQHWU3kny5LUtUxiZfJQW1Yom2QgUIScbMCBmAEu+/9g65N0v
uWTmo7/qy3usPyzhY0xiof4g4im+HObmJsM/c4o+hOFF0L/yMSNAJQDuxpzF2pI0uZWE3ke84Bnj
5A9TYRPgnOKfYJitt1hraiw2l6aAn9GTJIAiKTdzdjCC10J0Mu29aqMddpyg1EbvIVAwKlubXQS4
2nKJHa7b2MixhOmV+B9r3svYhbmzn1UXuehUE1i2w38wFlslySPzIUxC23L05ZMBR7PXn5MaEp6j
D/uceZea3I3BdYA83NzJ7TZZ7C70LNNugw1a/+SpvgQco5miodK+JvhMJHDHnxC/iczAPwezsDp7
g4JSg77eMKlTrnKq2MlXPyaM0M3nuTPRq93EiCiltPBU5ph7xe5cA4I5uX+WU/Mcdp1q0xMwlr/E
YonEgOmxrZHGPyoFSRoicG55Dfb0Lrd0e1haXQYfApVFudHeF2UPn5rCtd4NzG+yq2XahL/Wuw9t
S98UMmzhzdJ6FbzZGWsp5LUtUajdnjioZnqspK06bIacIZeOYBfSm8uc0AA3fYSeHSae9UXUq9F5
UsaJhATJ1eRDdyu8yVgGYIfT7EWKifI5v6c3rG6n36IzB8QOX/VihNvBduz4rAEJbcA/3ol56GXH
HYONuu2ZGZnP3TsHKisrchvhatZdcaAQB2ckXaW8KQxnemLE1VHV1R8o196n2c2QY9zj3Jt/MR4o
rofr7NcKGA0b/VoxSGPLLrp8m+Fhi6shlNQek8ss2+lbBqL8Y5/chcHnot722AqV/XY1/j1E6YHo
VYwSJke358fC8rQLq3ERmxWwMHmn1YGfItS/k8zlZ8UIXivHeC+eujXpZLjLBsxZ7CSjrXJglCGq
xdCzB2Emead7lKjDJATSqCN11r9d/wKb96JH/LTiCPetFfwc3sXN8MiT0pjAuhD2dZPYq42BJ96m
0wSKxwOjZ+o9vG/q8pKrQRh108CDdondsonpqo5ax5GkSxEzJyTmHNw8WpH0ZKYXrSPmttJ5irhD
aom4uJMvFVKmul07+IgtcXEQA8bCdk4CE/ofQutARwnOxv1kegtv8C9/7O8jZiXvcevIG5iP3Ej4
wOKHWU7OKhJeP2lsxTxI8TYACEruRHYG45lRxaI5vHDd2tbDni8wDHYMQ2rsDfIOO1avCb1ec5vM
x+jOFKBBOWQFOLkDmszMA79FjSArc8/d53xlFH9Q3jcsE4ZWg+hiAjXX1yTtdQtmEYe026Y9Enwm
rNsOl/U/YabM3cxVibpPWIbEw/J9AzLLG/WTP84gLCu9wOK3duTMywe/1X5l0YsOvbFWn1DfVK9C
dLlOxTvhqjTXP54rz5pbgmvfIP8kPTnNvWLiaxEuJRxBAC8/LdUbxwO6qqXqUE6/VP1XmAoU9I0z
VRNWSrpdi/Fu4J+FrLAVMOhBvV6145NFgATa0+AmQl3ZW2ueVqJdF9mljLadozvAD3KmkMAtkJk6
XYIY7obBA7fVpw1TZ1p7gfEP/g1MY/vXBuVdBDm0g+h3O4gfYvI04kifoAXT7sJbbU0WZgniQLpY
NoceGiL0XpQYMjpPwnOZIhIvNB8QGWu7gYDl6HUSvpAZZgQ9iMAkpETXrqI+Z0w/A/amCP1x/Rhh
8y04VRrjvvEVjQwR79dQPGoS5T0SX/pyy/gsm/dFkiDZvYpZb6sKUgi+QGWMundVKl8jfjLrexN/
xv6p6m8JcbWr8ZZMLIUmKiUc7LZFIqrxh/h0OVlyMPSLDmHhzyXBCZWNrkJJWYF5UwQ2PGo/xjxI
0LdU2B+p3srmBENimeBYj3KQtiji6RFAmlrXfzZEmzLm/7Nu/X4TRy3JLFpjPZgUkmvdqtrSJr5t
DjBN/MxFeHUO4T0JyX2/3FGHW7SL2Rg985ICzSvnOjs0QZL0Bz3zmxTp5nWRXGfqdtCuSX5rEm81
Da0irwz3Q4WU0FEdWB2rmUrGMtm0tYukVrsB0ZXQNU/wLl0mlSVJGU5rYtPst+tuj08DTpeYFXjL
Tfl7cPAIVpkivaY3fKlrRteZN3tiKgT4JYqEzIoq1uRHSHCg5nWrxgzx1TcdFwRe5/Waeif/Kman
99Zc7fJ1ecpcgRoUOeDPV5dPMBq+X/2YHWoUbZIJOq909fzCe82uKWJ0v3gYfdKWCF7DugqJRk/3
1/ghNMI1tI558M+3cULrwvL+7yFYR7wBsqEMPVpvI9nF28xJwVDUKyF5sIotckOqLTojnBi0ywmJ
21lQ8BSU8v3qa7/2rQHMm0VXBI2rm295dMn0Z/XopyLsKAoUO+bYcjnOsmh/zg9LOVXogyXg8rvC
gPIx40wx67hImGPcwRzXmQpiWgSBctPay9YyHhoFl34UpxsNWgTOCsNDlEC57j3Jjg4YE1f7+j7x
pXskwQnqa4LPevhn7i/snXDaMGSvhhI57uqPM2/r9PP6766PpsZRIUmZrvUMMp+ah3wLZ8GmqtgL
l384mDbGPO7PV/wDiB6DXYYqSZa2wi//DCfbwciSMFhh2z3ovGLulsgRXirparTsaMTAhQwDQipt
tSC6BPODTcM8BYsC1Q0pxy5UL4Ox7hj76g6rta3wkB/GTYV81Uk/qaSoxJfL+hpEP9/gHhdN/pnb
P/Wav9/+0QJrhCks1IEHFiCTrTH4vmDWou+b1xklU+q3MTr5XZbdkm/RwpPHSaNmsan3enowkYEk
VNbUUdkeGTgBZHwfwVNFMiVEqg30OSqTabqUGWZlN6nwOjG4qebXUn2PxtewfearGRJf05CQvWTp
p6Q+n9upT+LZ33/f0elUCmXTFBa0HxTUKAsKSEaCC3wtOgOiiGInuAPRlnAXqW4eVjqDOtz03QGl
fXwWXFlPhZ+WytEhtczJ0Ffr4kTG/ylrh2pXeHicyAgTKUlwxZrJ4EDTAFX457f8/3gKKsaokmww
0TjCsEQ1Mc2oZqbXukPjgJ5h2Lnq3cv+lZZ0pm0KoBXla8diN5UXehXdV+/08pkj5Q9G9+8j+O9G
jnbTuguH1BB4HYbgkWhVmf4o+bTmQ88Kyggt1W9M7bmSH3uRPJuN9ZZhjAXRBxRbqLwq3FEYeQOK
nqY6wB5ddbHx85mHdQoDM/iaRQXbZwsu3d977pzHnZ4N7Hz5QqjlbnBUDh8eV4GBAwcgZClhJ6iX
SB5tQAY5PKCEhbcWw7L0zHPEPn19Nf88MQ3IBU8GRFnH/oeZNWQY9DNhqLVNAycHqDyDDaObtkY5
gSmy7MpkT9PnTE4t2hDDpO20RlCu1QW27BtwmsZmmIw0NLZbp74gH8xXXPEA7w+nLT/YzJ/1p+V3
yAbyD3Rm3kASnjS7wSdk0ZXk3mXbcZft1zl+dGb/OYklGzr2hyQ264DKRzXGFPEKwHynOyKOXZ1c
X/U2rfwx9cMB+9QraXlL2QUpLCc0m3iDbH5+2SdkN7r67frHVYaSBKEVTxDlIc/H/OZ4h8Vg/CT9
6t3xqe68Kr/AxniU8BT4JeZXFVPIQ0UzY3iy6RigLXhOAXstm+GmvS3fho/qOdgat9V7BKmKXhyU
iMQ51AdAUJkXfGq/M4WWcGeprzgD6HjuqRd9Uf2BVZ7osqzKKzFrg8mfwMs/tw+c3O3/e9rHxYyo
Z2Mxxixt8y1lxbjdTTltRGwsfjH3dHHawecz/FWIW84pYJ9Ne90fsOn+xFP7CYKxd06fcXp1f7uh
o+PH0Oa+iTK2xETfWtOVWhzG5Zrp5sqzJ5Y4varJ+tWugIKj5aJqmPzN2k2wvKTTq5i5eeutLBQN
De0fFTSWk5gAxV/9chsJVIlUjLmd2ktkY19jMgdE+LFru+0Ueiq5sqKjonxoX1XmQMBlHVAxnE4j
/pWQLYBy128NL7hrossOE1DHcNSzFvunypXvq+/odJLqoOjCYO0jYFHkbrPL3ZCkJeynce8ehw1L
/0+G75lFf6qwN8w1ANNUoM4cazGUSVmMPJuGOwPsqLyizMMs8HE2DpK1hS8IKxc+27SHb2N36ltq
R/Jq74QlDRVJRv78DJxU2CKpv9VdBik0vSqGG2P5VAL0ApXgRx5DSDAIT6oOGYZmjsKeFWuPC+LL
cJcx7pPwxQ2G3xWkKoB0fCt9kkOl4CmaR6JuycI0YifXlM0ivVA84mZsuk4hnPn4T7auOPcy6TYl
Bf+Do9OoL8uwr0qoQ6uHMojsWF9py5OZf6QjtmT1PdYi8q1E0AZGJ/1hGq4Fp8FWLsE76syXeXIS
8v1Wjj6EoZANvVZUWDeX1QPL3w92eIiDsFA6g+79vABO1wPffvjRuovHCbckbeVMGTup2UbCJYN1
GEqxOw9bnREGxRLKm94HlwxfjdHhrGUMG+E+u6nP5l+d3JW+3c36lXxrcmSOt6Wt+O0ZCkb8Lf3Y
OOQZ5AfT6ce9qWCqrUPb2XUA8GgEz04WT7aa3x/+UTtfxeHS6AOPA49hcdvDtcP5bAu3CLsp77Nd
7eCt2UUOwMBaP+DlUmwgMp93eTi7II+mK6Vg9Lli8CRU3WEIFg2+gcmbgpRgF+DTiiBRdvrMw7SE
AO+cENn5wpyfOPKTM23N2Ts5KoLirLEWbWHOg4+alNmivUD3QuBAKUQymHlrOqOnaZ4h+xoLhaA6
ip9zBfOJ6FCd9lPRV3cSSiDpaJlWeamO+UrtE7ZYk4RIQjbAaEkO55h95gl5sOTUsKAwFZWjLw6J
CnMVnBwMfBXc2XxcVD+4UDnT2MfoUjZ0rOaFat4Kwm8zrmE7nRNznqxvv9/x0VLuR5VxsWzAYmov
8F5WrD1WpCHpHNj2MpeKnXiBMZ3flv21ou375CIhyZxAlQMZd2j/EeWKsaOFWDHcjIojoy1rn0Xh
VWCo+PMWoK0bynFd+f1Oj9b8kKUFxnX6SvSBVxNke90Wut6fURCqOahl+6iWH4lTlxfClwzBld8x
X1XNn32B+UQ0EUBh4zCrix9N9imQx1JA3KNYC7vnRPZlJ5yYwFWko6+BSuLq9VvvwJpzxBL1FkPj
1hO3UPDxOu6o4gN0C+fW8Kl9BWkkimpomMBYR2tYjaM87HAe4rM20GSh9N5h/scY1p6bF4UvjN/g
w3xfu4iieVv6MzdwijxLSNJ/N3CERiRDFDUStqA0fGRG8umU1UWb+IVwCMoLS3mfhEM/XmZqtlF5
Plt0sy6vn2lPNDnMxxp/GdySuVWM4Ve4j5VHkenY6hLqaJIn/fp5RZw8FL7f7VEprrZLXeupRfIB
2ULE1gLey3sRJZ87MH/zGJpjhUxevbgbjQ+EduY6NHJC+Xz856me59ud/LnTbwdCSEh3OegmXaK0
6YJL0ggVf0k8fAA0rJxUB0tS7PQVZNo4l3sBsjBa6Xk/zr/WfMSfH8sp4dD3l/jn8Ph2M+3SKFmk
81gEDO+IdWi3C55MMF5FvG2NyyDa4yhU6fRGxt4gIm0gcYdcAndEfusTLHI7b4thm4R72fQESh8F
t6cMWLrxhehWJcpnoQk71/Gf6qtMOhvTMlRROyG3bYumGzXueiTKkSxbkoNQxmAa6hMpuawubWjw
8g5rdU9SzhQz6okPz0SMLCJHMWij/2CL3x5ZkJtypmgwkogYwBCJw3stZ7BmxgMjk91F349Yetrm
L3y91Qdmw8MDTJP+BrvhnGnHZKNSMoyN9tH7K5OJJwrlZyNvABYjjFvhcgilPZX2qF1mwyWkLuEP
sw1LcPUauxXxzBI4VR/89XuOvuNZmzIrnaDhDF641cgfBYYNI+bEtyoCpj3WQLu1SO0/elRgmY0l
Joh+zPdy5sH+OfCONm3iz3AFBJlg2iIeFaxJMJdj2QjDXU1/Rpx34a5UOnRodr5crQ5tEXwK/+cP
4NSv/+uiR6WpYrbgdp018Ot7sDPClwsPmhnmkBO1v5OSku1KmifmaMRscSsxP+Us6Z0WIt/WOmNq
cqpQ/utujmqCumyipCx5F8wKQWYqEiFiX91YPiq8s/DhKc7ZX1c7Os/rSpRmc03cIX2pwoiIw2za
QtOHz4nBO60BgMm5o/lU7WXJq+2jSaq28o+xZQKjMleqcI286MGYhFskfSR9Ya8butTibDUIuL8m
+mP2RLxZzGK18z1Xy/whth0vNgY/km4Ca+vUx3+X5a0cqnFQZ+vkg7cb782Q2ac7YpwsQnv71K+N
3+ODifV1VEGx2mAI1KvuUNtoyuEdKjg6OYvyrLY3U7gXRj+aLte4wp8X58kX9P0mjyrmJFxSo5z6
lYuovQBCuwOD2Rum5Ha7W2NwGmytzhyUJ7/C79c8qivKqqujXPtzzbUubu12teTsNjAB4F9t+rMk
9VNnkIXNOR6GXBfTy6MrzhGWcNZajbf4bdrlVl3RUifAhbu/ScYnsuM2EPxnHwP9Dn6sEz0tdvvQ
3eny5lGx7DzwDVxNUkQUZXSN5AXWttVjAoA2/OnnF3KqArZUDH1WqBnR0nHRVffGUliNui7ehIm/
075VTNn30BdbY0NdiKAeXjvB2Zrk4uUdefCEV94oJF1N53VdQEBI6mSDgCQNnboDpvz5Dk8uGUBF
OLEWYkmIh3+v60hIjTaP2EQhfRHW4/Y+qSbBL2wC/OxuPUiit7N76PqtHH9L3695dIJUVlvMxQTi
EoNn4zPLZSairO+YnWk1sSG7oblXx3062nSY16qXE1nmljG8IjcI3+LwQhgejO5yET29OPM8jHP3
dlT3tbC0OFKAQOOWQhX1A+whMkywLl0YTzj4i7vUXKLwNaLCiJX7YLXFj68L86GPDVvBamm46bTr
XnxRcCYQmgaTl3nT0NPgtcjkO60RTzvYi1y34u8GXwg4X0l5WLRDaF4Uyg6Le0F9r8YnCQcqVy6v
tbVbILDtQ5sfxuC1kg+p+JGUd1Jy06do3WIUoQuH0fiLpm/cj/mhQOMlvwugJckhAcaeL/rkYUhu
sPwegTNy4ZDrZ5QSJ3eBb69UPZqpJK1eim03rDtPfMdozk48c6fuwOd30xVv7vXnZSuvO9kPS+hY
mSHARxjrhoOvc5J2SyDnM1EuUARLh8aXAwKdRuQhmPKJSHaLS1zfM8aHtGNINNEE/aqSzc93dKrG
tDSSHlccUcI3+ugopuui3824I9U39zpclsSLt0CFIQim+MmhYEuIXb1zmgf11JP4ft2jQ9nUIl1S
V1Y0QYNPc/EM0wQqMI7icFC7q4Z8mk2vfRApQqGOxa1nOpjdrqY9HNqGv864MvAT0iJLu/DpUDHA
7eylAHsK9U1PAM0Mwdabxc1vmJpCgoGDM2R+MKzDkjMt4il6Ac/QMNmNZOLfj7WCeU9yd97Qo4p7
sfXSyV2wdOY1RtpL3vmrUZd8IW6r5EqIrzBq+fkNKuunfbymvl39jxbwW6GuhkY2azVXn7zZtTz1
fS594wXgItx6UOlQjvcwlZLlIkoJcjkk+aU62mgWQ4jSkl+Uh1p26puSKUGPK7zhTsOlQOywDkDj
4beOCj+9LgE1OIXPceNPpcNZ2AlpKziE9tM8qoWrMJhqDPfWohzfrgGDrDohogfnTogKjehpqQ1Z
Y4A0yCFdbFunep+Ke43Go/G1/nqZdmHxGI4vCtTMssAeOsSExPv5Af857f55wN9u8qh2Libk5HrC
4HVFmOmAKtW2Fq8fHO5ubW0IGPKSZA+ptlH26lkKz8ka7vtDOvpEg0LuO1GHnLWmIdzIhMCZDvGX
CzsVPb7dzr7coQHaksMSmr9Xtaxxgf1D5umppz7M8CsTqPg2U6l+uFLRgSXpjd4cKsDIn5+Uup6A
/z4pdU3RswhCU49OoSxJm6kM6RkRnr2vRZU0eKp0wK8ar88ptWPd6UYfRIowjTzzh27aPJSYHOj3
Blm4UuApK2kPLqPuLpAqlm1RuJq4NTsIYBcJSrWYASkuPTWRWrq6Db1u2KXJPsSoBpPR5sBHzxyX
LxwO5sfPv+2EeZrOUjXJraQy0lFx8tu/fWay2UZF2WLjUSQXFlTnGtq7Pr0bq3WPeittIxxzZ7JT
ohLiWvgMzhGQiuYhcX1hE19JouOHgN8QLDxnWuOt2pvErWs3Ys84tPW98PA/nJ1Hb+tc1qX/S4+b
AHMY9EQila3oPCF8fW1mMcdf3w/djS5bVl99+ICqQVW9BdEM5+yz91rPwlxQ6it8SYa4KAEochq9
+cGN78qvJ0QMMvAUGW/X5SR6aMyg1jy0SIyhm2wyBguqj+2W9t6sSyY9mUfyIhbWwJ/igBWsn40K
7hDHrznzvryk/76rV8+l2rfrudgGPO1sFG2aj0unL24b/RhFUNvQ98vFVqIeBnJOg1Ur39CMGnN1
eCpSJoa4ZkT5LQnu/301V7504sllDuWyxEL+69CmmZbgGRZfWrvSTnoyJ2Qmmw3aDkrVlGgWPIp1
cOztzkIwJrJn34pmvyLYos3D7RiNNOzHX4X5t5cs1oQmaspQPhbvo1Q7fCnaWfmK+Ei889bmyngu
ikM/cCFT+cvh6pn7ryw4bZ8QpAyRizaNyUo4qd9JBEKeSJZVjdqPAXdOHbrtz8+teCyaG+XnlR3w
x3V/LWHfrtvw88ZT4lxiiZLRlikbPacTPQlnuk1qWKPcKwQeHhO7BA1003V7pari19k92EJUelWX
NUzRmG6utKV4FIkcm+v6RP2o0ZGTwjGt2Yy1pdzeiQQbeY5AV5Sxg63RwUYfwYo91UxHoJHbIKi/
dx340/9+p66s3mT9IirTyPsF/XYpjqjl8Iw/WZaOFqNqgivQEGBwDLLPaED6Oew6cnDxGa2oY56g
nLbtHAxODUGSMLFqePXzbTFwJpwRU4+v6YF8ES9cdLVDw6Du7X9frGz+LsvYiUfbMKmj5ogO+LnK
DW4aBFGuyKzgKFI8iHF5tNTFpScgS/mr44HQPnrIyaGCUHJsJNl+8lqYZBcejHrAin7Qs33U2UqN
v+RxeNaeS6hvTCZq5WBF4vTMwMsr/sriay++CppPCBbqCmkZlRiVORpvRfVQyZYty69GTFYLTGZR
nJhAiIaViJutvTsTOP3BLC2IHgf/hRj7M8Knv6K+CakY3c+QIElScvLg0XK7aSnNBPg5goxwvz9q
xPP10Z+WOYhGMCN9Xh3HAVEhrTJJjUdL3sn1PTEL2kGsl5zkROsjIGoNOJld9FgFyRvi/xPYdEks
jNMUp00/RXlVkIdHICJVMuO+AKL+PO3XprnkqBUBfMZ48mG1i7DdKfJMYZT1mrZzPBemjMp6lw0o
ZaYiUvBNzunJ8a1lJC5yiXNztCjTvy7BJwVM/ylj9iHYdJKtsDCSg1isGs9OzFOIEi7HfbXI8SmY
sGpcsjqfdIY6joBRwFtU3Rxvd9Jt3PqRCrku1rFqkxbkYTmTHrx8TgpPEN8Z9wnN8HCiKkvSeTqS
eZitNO5nC2izoWXaLMtgZoXrmGqyVJdjcpOZz3uOZcO7SH1YyevaWNUEbrZ4BsLgowxfTH0He669
hyknvYnmsQdVOHWbeYq1QKyUaek7GA5Cc61ac+GQbjTH3Eej7MC1sz/DQier0n0/HzH0wofBMreQ
t9nKR/mPy0J4lbYdPfDxtP9C6OBOcKgT9s12/Oeo+YG0J+7SFfDMrHECmYk4Me4oJdMHDBKfICX4
/8Gdyubp8OQ1c1QCg6RDUTyqKZw818DVc/DPTs9bqwyvWfdAsCO5jaG0aF08Ae8YR8ArD069R/L5
l4SiZX/0VzebY2Mn4+eO/fOLHL/Yb0urosZVoZEhffQSW3sWnd7Ya0/FunLSe3WYdayzqxHYo4z4
RfIv/r0g6GMB/q9fv+izGKAsLE8M1GP0mTzmAi4I3FnooIpsp8crVmRbssKJ3DOm3RR/zwoNIqxs
dkB0cjQBpkknS1B2fTh+YnI19e4kZYnHWCDdbGI0I9ZbG0EAM1GZdqzJ5BRZ0wqI7kzMls2hw+5D
9BIOHGS2nEWpY3MUDBz7evPOond6nuiDzWklEqZePrrkzjUCugn57qQI/ftWXOG4mRqwa0VWdU03
UFP/fBBy3gRRTLP32D2z7Jmf6Rt9oPJRK5cdDUP97KAJG/VXyp1v9w8gJe10aegzFEAA74366FXL
QB+tYrcnRV99isvHpGmARUSdXPVf/g3GUYrcmrF8dBs23DlB0ewzZDqU1btsnvR5bk0xBo65cHbo
2uDhdGlCdQDPr54m3Yn2o87pccZDmIsLTI6nIXuQ203pLqMW6SEmNUSS5CAyZB3g/4j4xW7c3i8b
9L/+hItKcAgEYZCMRGbYhY0YkZhlHCIa9OentGP8PpFXabIIz3eQZcFu6gsJQqKAm2lSq2TWTApq
7Gl1JJwLzt1Z3+vJ0useCc8wbk2Er78IyHCZSYNzkr6+mW9fpFB4reGFokyGHuxhW49WTE/wMmKf
VfEdR5SKY90F2RujsIE5+exkaOYHDm6zYIbPZIGjBKTkAvvbKA2rbmmitGtfLW/q/7tC+eer6vWC
0WVgN46WDETQUw5VuYjx0Yz5qAqf8b79lGBvJhg0lb/Jec2RhkwyZv8t+6GtfwIhZBzR0sistxXy
AHemWXsVxUw/k1bxVrf+hOrKGlam+pjopDkewZoZjnHAy2tle8Txw1T0gdVgphs7+Kgh9jc+xt/9
Tj5GA5QYyKgrPJ00igTLCvLxbQGMLi4sfx4laz8+DhrmvFOSzUVjT71HK9YVZmBhJ2FxdPNVc+b1
ytdu7mjYUPe3hntXrNVcl0k/mrmtov8a7mlSDQHHLWQafJCnk1mM5xIN9jHWHSDbiTW10PXa4geA
Gv1NGWa95cg5nT+j2yQPxY48J5chkHJPHAJFlPap4hgqca2xX6pyDcX1RCQIGBDqsgSFE9KibKJ5
+7BEwjNTTUdvFuqktyahuEzBzRCzXZLkaYhzolAajL/pPLbW3vAZF5s4OCjGk+ltWm8TvdfYLPuD
Z62+QMisDkj/8OGvhIgFJWeVd6rkUacRfLMVKF19W+GTcbbm0PXr1BVFRtUaeSfTX7F2EHrW/o4s
x6n3cruXIv0+//J8oCKAYdZNTgsX+1ktaUmly/wWmea+Y0HPp+XLluP05UIE8X17unWlx/XzJy/G
BkUi1aKb9fJxrGyRgTgNsSEbjw0imBIzBh2BtKb+lXWtWe+bqThjydBGStwfFxd0Mqse1ZnIN3TL
FaVd/Ya+3YuLjoamDgCbkkE+lhpsE0cHuYsllT1LnpxhvAIIg0z6zO3CWHqSoSchVVfLWXyma09Z
NPHgBJjKGjZVOie5Nnilke10UxBtUf4SaB948suNbA8pytBkDXzfKrYDtVsa0+vOX7BJUzsrJmYF
d4LMwiKmKRlLZcHBkU3y0a2P88rQCAwfMnUDfiwf6a/2VN2X5CR/bTHuXGfo3uRzj667Pe58GO5J
eAUiNtzY2a4dTzVdlvgwJQ19/OU0rQlyseEDlo8RO7NDpHlgn5lAmxs5JwfTTiK7w3KvT8XuPpmD
+aHzo6lg0dg1HLZcXNEWemK2lfTW+ON365gb8u3KLl7Nxkrl6BwN0qjRGZ4rcS+lE/T69ugQrIgE
ZBK6I+PbmuuzfkEqKHbxW96rq7spaMJxJ1UUxC4XZZXgmjWrZiCN8mnSL6hbfNQQoAd4ubAQDweh
3Xf9YxnNM2tmbTmeHWRjUaO19h0s35W3k4Br6k+uxGHfhzt+V8PUvdEZ+v9cpanijqW/gEvs544q
pxzuXaWQYIpMgsdq2JYFToaKc9qdpOKWsuE1wTkKn3HIY9f4E01rWyIEOj4N8QrLdvNmxU91dMQQ
TvsK6Xpxo1K/kjY5Psv/XOFF/RRow8D/GMnH8zt7z+gsQXPGBqidKTBswjFg/SHSQX/acGRCbGMu
EC6xNWP1v5X/po0/dlnMfb+Yi4caGh6+nMoVj9rOHCA+kc9WkH0BlnvfBE5+ZEs7xxvaa4Fl+3wF
QNYB/Apjv7j8YEMk+mSgXdwtgpRxsi2f+mf/6FePnngaQQ3DPMT5ZSBo3/TPHSE8wXNxB18BOdJT
qzgEDgifUArc58ZfMmCUX/X1bdjbFWgld9wS4VXqCnTPy73E9NMs6QpXOlbABJxaXGrlos1xNiDo
Uf6QjFVNclt9FwvbAsqOS2pEFMjlXKzWt5tgMLmu3XML6BsjKNpNX1vft7LUlZLKzVVfPNIfsshK
T+belqP7kO66aGNFD3q90TkO0IxWYyKNOLadCQY08hBENPArwNKLULD7dNpA26/HyrrvZ9BYQI6T
8e31nP2XGGKqrfsUZXaiLqkvQMdizRR3OYpMTaB/dSeVVFxxM+30+wZ0mtYvw2FpvcKlVpK1pq49
w8mFYMIwZZ7uu3k08+cqDqW5j7Akn5UbXR4VMj1JHcmhJ8X9CVVKy1mRMLPoTgMj0S+FclITlCnN
YnEyiEz8yQCaoyxnlRo+6R0Yr+0IOkbVIu7RXJMfHwAgshVl177AZDh/+vl00CYqW+pBWYkba077
ZK3a0TL3HRUEPTMmp6AXQ1QuS++ks+xzDeyHv4HzE+mkMsleGRLq0ahCfRc6fPKMxJM5hcREmePW
P9b8iegMGWIhmKBbvZTfJQIjiS7ynBSZB601W3cXlNjKMX9WDoglhLc22LY+tIPzzPUf1YJmCmAO
3c7D1wZaLr0qET4OChWgEcVbPws2eQv44I2ehnzKa8LnIOUwNSUFZ+4FW3GHyoS7Pwm3kjHVjGmu
L+Aud8bsK5FtJPS3z67uSL0dcjrRJvEbEGnizHYTpVj3GVmsM+PgCsB1piReZ+60MMnl3Sqk+aSz
4iPf+WvzecSyapMwPKQipDUykUFNgXwoQD6Y3l9Omn66svpFEy4zAz7D1KC+FRauNCsVlux1rDz0
NO48kSQj4VjCcs0Zp0UUI89m/NhpD/KgwQF8S5O9ZzkNNQTvjTct1QmKw+DjvJAO50fzuZv7B5KO
5OX50FLzk+MxET4Hf2khMfSWPXiY18abdXPpo2WUThC8CGJjBbn5JG40gUxenFLZltc5B30MgDQ8
8l4H2McAn3pb8E1PSrZpyMsMH5N0yeRRBsZtzkIg6i22wnecRjENiX1Usb7ts26lmvedanu03ar9
kN6FENYi8UUvsZThSgm2ruhI1jEE95CEQER2Lc+nJfXFDzZRuGjNbcTxfauIBGejsLFrf8fZjSKt
TB8z604V7/NyL0mbSvoU/AeZY4OBRPTOrB5C6VHLye0GPzCTtUnCS6ME9CafafKR0WeG0/ND95DX
E0Av1BSs/tn57QzSQID9sCyqndWuZHAr2JdRrum2Z9yn5bbuF3Ky5j9WwjwJF3m5aQIezV2bPsrx
h87he7BWZ/FT0DZJ+64G9x29zzHFvYmYeNG3KYtTz2G0zzmx2BUh7USCuwv5aMhbsyJmuLyV43Zl
FmkStUmIAhQ0aq8vOda35VDTQ2loWvbD6l3ksQLuhSpheCMD3AjecnFnWMs043RDN973wDW0z8xU
wkayrdIeypzy0AwnCtH2OOIxor0MmKvBrEaLCmmLdXBRKnj9Wi3uhvoIc8UiQ0Bf5tJ7rdgBBhdl
oOt6l+gPpXHX6k54uCWhkK7I//kTdayV44BB/xWH4HMwtlxo+TAasZQCM/SyrfQePPoNpYkjEJ9J
BgCGuFqa4xiWoBtK1WrM2oxeNXfV9bgU52ABYuOPj2lAQxuh0Fk1wSUSCkKARsj7oNGmsybGhOIw
ov53RXAB0WtZjZhGJikY6nxphmBskkCVL8ahmO9QHiUWSEFNnsjinUJghNTPOv/NFECorEkzqk0b
u7lMDJbgzcPayVf5tFufn9QdfUDV3fXevBJJ6pljQijkOYxINnosROpLbdGoXbU4AdrqWQwf6nou
QNzI5NUwhTicyfejnLyeMjgWEidJX1z2sfNAjXjXau8kCZTlchQi+0eVv9MqaLszUcm4T0a2l6DU
cgyB/3RQQBcBT5ik4cY1XCJ+V3n6wh6euQ44SBwU+TQmh8O6i+WFHx7ad/25Vadmlk4kEr2aeYDU
mdDA/A78sHTI1gacYpRNWxRx9LzJNYlgwSuALe/Mk+SETjwvWNJuUYev9I5HS5QqG1jGfydB1h0e
aCNri6OYBzMFvbVnnXqoTQahmNWmThwTwbPOVAPqvV4SDHOXDK8DS1pCKcWpTP9EI8xWJ0iMHuCc
PerK1m3nRAH5Z9r++2ZYFJzfIAcUSy3dbgILZQ6ZzJ4F08nwDlHj2yWNJp3TtndXqqi/vbnhOr4+
yaQ5zXRPsU1rhuAM4Y45ooqH8I+p3jjmKL+HWoguzRF8TpOBaJWL4l2Ial1Ksxh1XkSGtp0AHsoP
DfEYnDWeLYUdlwAM47V6Epf0rkpzTqdlSNYDkCqRcVw/8bfJvpr3C1ZL8nFl2dExekiTliyjD1ly
XGXnS2uv2iu3VPjG70L656VfVPV95ZehLpyL00A0mLkrJOhbxESBGZvnMZQ8doWWQaGgvzOkMwGL
gKXomQweNOIIJGSkEoTU8smCxKi+xZyPvIMgMWRRjuQDgVTrlam0kqhMrYlAk+hAhI+2io+wDSfy
M9jisfw5Zk/jnAUUlWsdyuHRzYh2mQt04pNmVevOWVqeuwe5uJOtJe+3VW0y6S4nrUR1qOdmhBif
3OIkY5iB3ovoXQaleONNvyK3Hu8TzHPkGSjZzAshkRSFg+QbeXHSy02ZEzYNLva+Hmhj0i6env/k
dlA9S8mnIb2AMvqbzoDm3fJAfk0Afp56fl7ERds1c+V8yOuiOIkrNhzjPRqWkrjPiS3PCa7umO1N
y1fBoW2CmmGgms7fe30RgOlCiWEznES8ouOgcG40S383vcbrMhjskr4wCq1+Hl77JFHDLAmKU24R
9YznACuQ3UJ8SVB4Tmiyg95tXPvcUBkj+4OjNc7IheZPMTWieYGJqGwe/31NV3oxWAFRGMuoaUwi
Ii8acQrVQJXgyzlR1AAvtGh1ZTMFOYyt6pt2ps6iCiAi6kfAh//+6SuVwc+f/tX1cDU9N8TiRNdD
8Gw1fCqgkRYTAYUzJMVhYmmOK887Qs/W+kf6ej6Bg/yoX0uOzcGMaLU03YQS4t9VZDhhOFVeXUTY
SGw3xuH8Vi/zWfdhqksVocUd6gIpo9b9E57fvWgmr8+cdOQbSaxf3YfLFw+LGqsbVQCOnYubGcbV
OclSPrJuFmt/s5HD4Vk2LcbMnxvsf+jqjO6UyPMYLKG3y9NTm/8tlZULv9GlFiPWTXus+nV4nsbl
ssK7POraDIdBqPrI0WPK+CiehuhLuhoo5UOalTDTtqW1FLMX3VwEZjARVhlRXPRkQkxTTP8lZ+ym
3urhXcllGEHIlq7Q7EBjdtmIqUKRMCUxL08qC/NTcp5b/WwgMhNHF0o3ZG5uJ09bcspooRl5A7py
kYIqrPIdeph4SwObwxg16TT3yJhzIiWfunSeCvVejXonUw5ufie1D0FxIHKsLBdBtVDdu1o/Krge
b3eHr8AT+HsMuiFjjco2fbFwqVZshGC2y9MoLvTJwNMxJ0N/lOdgRMuxa+Lt887mryxT2qTREpQV
Q6XNIG4Dcaca6iRoqMXyHdv1wCeD4TqYdph5/HmffdTJU5Ohn0BA5B942DNpy/GlC6YmoEiXlqwR
wY7wtn15n6FJO5ePoNptX+IbcLeFRiAiVxCERx96yDDLisfE/RNma5HiBcflbaMe/oJfXYzxfoy+
M80wfstlqkQMA71VylO9Oi8ZdXTMlcFKFkhF+o5jKlRcTX0ErNAtBoYbzQbURz0yVLp1k+0yEChj
VsWgvbXC1s22AjIomYLDPcaANP1j727zGlZstYqSZVY6Z0jjOqGsnUErD/A8G/yZnE0q/xYczCCW
ED5hDDX7NHqPq8Qm3qImt6iF3M/pxngge+KFo3MRjWHEwz4m+7gQd63ymJTPavFscNb3se5BbU85
u/f3HCI0Aha/HLTyMY81O1D/UECNqPmTZu477YC6oF2e6ZCl3lprebbnp0I+GPBxYwmsuTzv3Tkn
TpIumH3+zbG9Imoa1kwNmrPDcd9rVud4WXRvXvOc6ZjbpEVz+G+hvHlSJio1XN2W+AtZ3qeelGdB
NL65LSExa1gqo4zQYqOj72B6a4nELIZZ/169r0jNfv7sRUVUsJvwfvCzYz5Xnn3GDNEQYcxJd5ry
xxq2EfFgZ7q3lhc3LSDX3k40+gpNP1yZqK5/7qSVqBIME1rlKfocZjjnn0TcMMWks7VNtQtHj/Sp
mw49cNRdzeGHb4STIMk5t2T7V3qPFudBSWJThyVAcf/zQmSpSikLuRAivkb/EtoDhYntJNvTwBMR
bk/lk2/YELFIsLVHVyHIa5iDODNd+99P5IrneLwWVedj5l8MOH5ei+GWUie4XAvsMeRSzbNXTpgg
45R+tY7KMfLmKX7KR2lV3tPKXUQmHv5bQpWr9cT3i7iovRLfb6l/uAgDfAmowWSB2c0WGHhPa9in
oWMeb4H9rkiCf/7hFw+hzUtDHVR+k3oTfjMSkJihhbdsI2NCa67PF0X/fm62dWQXQFrkJbdkar7Q
XPvLfLaUNwauvCksyXSaSFN6EdFgI7NS0k3SAHQZV1ga4W58YPKuCYtbe+mVYSjXT7o8DRKa2MZl
xkMkm70QC1w/7pd4xcBgLgDiDzm/wVYmmfr29q38nvX+/MkLNdMQBlFbJO64fQsGxAK7HaY4PAZS
UUzHxf7BVAxveI0KzUGpqfW2WhMJKG5GFUGeLprGhnArr1k4PbwOpE9/pDsoyzdqxCu65J/XefGh
l/nZT7WC66xsS3WCN0siz32KSLF9HZmo5yc6uA1yCVou46gccWbxtSHe8pGa12p3ZEfjY2JHxGby
8+NKNUtWFT6xE65zAGFZPbeoRYjUGZ60akXgZT6xQDDnK5FYwgJyY7TDw55pc9lwVG2fEelgcGO3
ur4506Aelox1TUAPOGfgotP3DBe1thbH0750z6hmzkFdz7aJE+8Syj6Ok/xj4jahYcp2P7Mcju6P
IcE+Tm5rKyNZSeIiptb6GimJ+V2aH+JPOvQeIL5UnCmafZ5jnddcmO+c/TyG3lI4rwR61vKD+gQP
oQRK0xO3ARj5liHh+jL57e5dbBaGZZida3H3MhhFBD9BLpylb90GIiNcyWycPkNjqfhoHd4zTsLk
Efo4LN2PG2vk7+EM79O3C9F+PkZtKIUiV7kQiQ96uBu8OUHOBtguOlUTtSWJgJQGf0d/+41TeZWP
cHbtkSCB8HMkn8SOtSwZf6p2sgsflL83ru7qtgahZWS3UYtqF297myVYYcVxBYebBk59qujzMXG8
sAfI6RAOkw/GB8GEmp/ZazGgXFpoU6O26ZCxu/03IvO4W9+u5+KEVssq6Q8G14NN7r7WJw3cjTtj
Mep5GDbQUhvhOSpDc8aFf25tJVcmqSSn0SUyKT8xslyK8EUtrKrAcPNTUywMGoX0vmy/cOgHKyc0
LLgj1wiAqcwRkLb1vpWrCcT4yJg36VqZ5tg/bkoXtGvvj6GhxzZUhYH9V+bl+9sxOHvl//of0v80
87Ipe9PMR7Uv73Lm20phi4/9tv2QzENGiTsELxq2zUaRmB5hBmjkSa+eKrgk5VzBEVr3k2BbbNx5
d58e0gd976e2Wk27Hi7XCMAGEIjpm7DZXrAB67cZ0kuHbLbC5wC1auN7I3uLEsLDHhuohMCTcvIz
7Ro1drM3GUHlTL/bQ9w4lf/u3RooX60x8NPr5EdqNDEu2wViLGhewyJC1fd/QMIJ+Pyha6eaz6kW
fakS3YE3d+8YvmJN9sm9pQhszYOLLcdSlNsG/2vfDAGByAEQoYHpuKx6RKMXyrNSnOKNPjdm+bxY
DKsxim4k0dx8J8eF6uKEL4s6Y11LQrn0S0PSumHsCQYtHFLtiBkcZnm6Lsrnoj9ps1aZ5a8htqkK
Rd9mOK+6cQPnGCAns05cqvG4ec68cvrvVeNaySWLhECNdAPptyYicNuwc8e20pC8nJfGTOk+fDsn
q91YjmuW5S9VspJQANzYnG/+8MWqXuVFw5boFSwPZwgSdCziHcd4IjG8yei2THQnmeUIQZTlf+dP
tjC34ZwYdUQXnbSw16Myl3kNGYXhsETPAQ1Fy750hjF2iKn1ePvj1689fElEs6Ry2DKRH//cPOJS
SMsg41fVubdgaVbhcnhk0K9KtXcCkmmqen2OXsRe4+C7CKvU1rtlgrIQLqwwlT8sQhRpqfHfxY5P
DoDIFvxGZx/9obFQsO9zZpuiH/9E5cvp00XFRdcEtEyyQbLiZiF6pPucJJFeneKyJBa9FTedsnaT
wxAwUa2cc8skJ3AsrZ3ErwpJhZkNZY5MG20f392qu68t0PL3+3FRRIaNYGS9YLEYsgZOQ5LlKYNg
SIaAeP60jSMWWHqwkDLXj/WJ8JGyWk7bv0SnuAwZgCAzoP73i3HtKCDL7J7jtIW00Mv+s1dqilAI
xljXGs+C5sQEK/iMkhF7cg5RJhY8TFr3U+11GOxMsC3JEZGJuLSCxy0tSHe4WJiShEsZJ0QxG3AV
wqZt7wnEFM3ZOZ21GaCfEC/JLSnttbfr+6VfnJxkORP8IjGpMMsNoQQxIgIn4jTN0MpzrHcwAmDb
wZvZKDHAl4B2RGXFAI7xlQBNj6NVRjDMjW/8WgEuQ8mxREsHmEFe2M93vqkaVS46bui44J/VqfyY
H0KQ1OceDVP+ECHsHRMdoHE7ajDrHm4raozxs7pcc79fwsUy0ydC19USlzC25qqlanKoPO+Q7gEC
I+7HfHUZnX1RMToCRR6hOjg12w/ygWEicMh9FdCnyExrUM21y6R1wCaF+p0XbZmetuc3PteAofwY
sjr+WYl/RHIiUtJ7OAyfGEkOn5BYaM2vinA6JpRlW3cNMcZ7P7+2Kn4i3rIJR8Y0vkvjZ1VRJjlN
h7BfZbUNeUIhIbdd5NwpoMu6fVu4e+0w9+MZXaxLmVH/32eUO4gplumBl/xeqCeY8SO6cp/+3n8x
39CHkjC0xYZgTaJ7Dkuw0cRns5p7JPVN8hmx80scBeqNpvi1koFMRUNE5suyyTv08w2qsi5OU0vn
vf7EL+kmp8HdlQEnqNGlESJLtaFStgLCkLsEtB9zWQKo9k20hxtwc/8ef+zXu/TtYi7fpaAr2sDn
XSo/saRNCqKuQaREmzsaSFyRnE79mS6uCWXAtObu1G4W7AmnTpdZQO4UFYz97wXritGPqGUSwGAy
crjEz/zz7mhlNRqauSB/E2ytZzIvMoJSk5mFPOWvZBLRtAKRPHaJ0xFzonib8wnEipltdHJn6TpT
I6I2nGb6qyxMpC1T0uGYhGtc+griJ3GnpfvAWOCa7T6RFfX3aoZUgAMo9t17esliudSf+5m8hM5Z
/NGXx5pAyBKiw8JgokJTNmNINjGQQ49JOdldqSw0kFzFk//hiUCTphUSsDHhTaZ5K4CFdyrlKWaK
Y/TPWXuvaKRtWRMLZVYdgDE4lq6t33rDrsyVf9zDi5XTzeo4rBPuYTND8oAPMLAzcQP1mCTlCeP8
dDfqEp7Cv9lMQLiqT6pHBdkQRKMm2o6hq6i1bmxEV1SAlMmiook6LG5c6hdvvdREfke2cnnCzkYA
59QUCTBxfGLsANJ+to4+jNN8z8GjYmgT+jxvMCpzBl7ver50YQYQLjxWb9W8Xkj50rxFqrkih/95
gRdfguKZUtCJXCBpYLFsyxRucEiTp/MsfWiI46CRhqgjT2ZpvusfPKeayNLGKMay7sV3PFuBOWyX
PTl8N2QCV8sKSmsFX7xIUv2vir4khy6IGcXIsc35FwQLlbO8UmjvdA4OCwKXXbvrkPCRC9bKduLt
a4NIM/+I48jxHTJ6fOvj39/pFeExt+vbRV28Y5KXSUQ8clFE3wHamzbV9Bw9xBW1HBvyrK53Ar7E
rFz3wSOOLis6ocMRbX0NHkX064mQnAikQflhq4RiabDlivqlCW7M368utt8v8+K1i/pebmWfp0pQ
XYHqbFoMT8g822Oyoqf4gvAxoVvFKZNwIdJmBuByttStRGP27/t1hYYy3i9qc8pk/PqXo1Cxk3Ox
M5vy5NEvg0avkrwMWXwivmZL1fFpag1H8yQTAnY3Djbdjc6sM1AJyVuLDQa9PXPxCrlOjXPh/EqO
guq/9NmC1LAam8xzYFs3TUNXLOI/r/mi3SGZpasO4zWPoahSdbDoVMU74MnRY2XSzna7Sak+5ems
oXvurjLrJEj3aDZspBV2wJIoz2J9g1Fz4lPsasYkpKOE3qJ+urmPXenfEj6BvQk3g8jU8uI5D3hV
m+RcjJcKaHYcwTBtBbpiEuFpC6guSScINKfut17Cyg1DTlxohpPUM+Umbnu8LZd76vdruVhJhqzp
RZz/Y332ldsEc8D38C4E/mIgF36cexR2W+DAdkabXVHRH7hFMhw7Y/+6hosSqCsHSRT7anzvFfZz
cswWHfkMc/7kTWtHgS0Xd8zpwq/msJqf/v22X/3saNjpZHnKBrDBi/OoVfpB6Mdft6B24sqhaYfH
jGMZeJxynUCIO++9/tRiBt0QDCPBShJjhPXC9FbBLl29E/+5lEsMUS53eca/x4Jdmg2Vo7IkTlVl
jTLAAVdK6mm1iUrb06as4unSv9U0vPoVGYAWgKVyVpYuv3xXEhs1ibPy5Iar8bXMfVx0p9jW+ncx
fQgyWpVQzBJWQF+dq9XcOK8z3Lh19NDXyNYQwk7dbVYvQbRZ/jpXh3HmkssPVfjHJ5HxxpO7VjvQ
ZEQBA7KeC75oufqdayhRH7INEohazbXs0E+TrTGT/rgbAwfzSLpKVOxUFEzhRPu0iLnhzOOhrhwj
U9Cutzd7WvL4xfx6m79d1MVCpEWgSc8pF+V+lA4SUpw45bQmZ1D+MwKg0eEzVSChblzhbZR/5s4k
G9ZuoELGywSmu06a5I0b9ZsjbMGp+c+NunjFI3lITEuMKVRhTYBOhL2HSWnChM8RtHnb3OEVTCDL
JnxrzOE5Eerlf+Gwc7XphCAB1yBNYZPm8M+CWfZiM61drqNEB8jEV3YykTR7J6hA20MZCXC0/Bcm
ZlcPwt9/97LZYcVpWZwTVpgsm7hQXHY0/7aqk841sthfXGRcoDpX1G0IXgfHBGJpOSK1383M8Ku1
JU1onoUpARO9nEUpPU2oPvHL0xijVs5BIO6j1XlGSymnI43df9L8UTm1nDcQ2neUJVFxb+6Ahzvt
QhXfKgjahiNh4qdte+M882W6/vXq6kwNIGzKvC4X55nMajO3Grzx2sDqcb6eQ7jNzLtMQtZ6H0Sw
KGfFYJvNnaavDCBYMX4xlioy8Ax5qmkroNgY3pJgkqNZrdnUnNbaVYataURursjSpK7KxFfkxNha
zulnzNBf3BVAmtwpByXrJGfvanTSpM8QWQlmiF50gmINolMSlkqIp/M81Y2JVe6yHt6qum3DHREx
NyUKV3borxWQKgifo3V5I3I5yPWyRgk5Nk5MZERABPV5mT+kzUsgr+GKJszwxgFKUq+1boL+VqNl
5gLeb+696sbne02u8eNyLupXI+WQyCtTnOpi5oFYnI0z8DacK+dF5lDDVLRqGQAaS+2Ws/DrgH/x
SpAaJqoKvmLFgLj684uFPZ6kmVjgPJgG8UkOdiTa0u+ceeaT3v5xvZmS2RqqVSeeaZBkFLAoC5MM
L3lWKXNmIWm1tIoZCbfy3vT2rgiC5JysxYnc7EGq3Fjmrj42KG+iLGrKb4Zg0eMZkP83ae+13DiW
res+ESLgzS0Bgl4SRdm8QSiVKXjv8fT7g/rEaoniSa7YO7qjurqrqzAJM+cY//gN/euJPO4OGSTs
knnLVTcGwdX4yCznOeGfwWboldoJZRXzcFJ3r/WPl7Y5iAD/s47zY9xXsiJtBr065YnTWIvP0Yad
/w1XcyHKTgOr7zrCfan1+nbVs6+3BE0oYPWC6Fu3JTBDtoGbiqfr8ISxh+qY4xZuwGwizpc52eQo
W9ImbLek+KJHceYAoCu9/eX39st9OHtvw86QKmz/Kgo7f91hOcdrS/AB3/Acr2ST7zvz35R+Mf35
f3sTztnqbZHIRihrsNX5ap+G5D5G3hPcigXeVv+R5ioiUSaOBspIELZAbUfmgOetru/4knihxubB
mFQpFJiMnc7KFNIXplCOhupU8zaiKGrupXgvYAiEQJjDOLC9Q3xjTp6ThE7SLiEmWuMuLaZl32Nj
FaRQ6G5I/AALV/F3rDeZcBAhqgt3FSJ43JOKYJmW8Euz2zR6zj8CjnYEc0fhJJMyqC3J21inxwJm
V7zqkYJWqyo9xLotKRWGze4QIWR18WIqjQ0bWNwgY4A/ByFh2+AQZFlLRIdI6+TssQgfKPs8Dx3K
bOWW4dMJ42FaBtXfKtnQp9TM/znDG1d3Y+isou7jWxRG3cqvDyO54maPuVhVO6Pw1k7PibQem7VJ
QvGw6fWVBCAg/SZWvGx3zSPTEO1VRdkqgenByCDPBD6tci337JNt9mOD06U5HkDkUD7n75CXFclS
qsLrVkQMaJ4G9zN+LQ/tcJ0yr44PRr4VN+W7MS36u+DJOFqrGkHHn+imdbktnH1PqFRaF6UaouAN
Xlo3DBrW+uPVCLyfWLElgktBUQZ0NJmQnJVxTddFeKIbJY1jithHxpJYWwcn845DOH9THoqX2bZY
6qCxVSZUz5UHOBbeGQTgQbGxspWBX/p0nE/bZE6ZdqT+Cv7zc+v7vsTzrc+oR621CpZodoyVqg0p
bjAY0cHTW4MVbNqHFJGsW127sPajxD278NnuJzB/CcpM4cIETwTDqSY4rPQPQdwthqKHAEZtBcaf
7sCAeGyz50ec4k5mLkLdRXiOcWbUrOdcVyt0I0ceVpbIp4jcCw7Z0oQTcCTBq8mWiMQdgRGTsg+F
gyl/NNlHD+kmFe9C83eSqnYLgad+ybGFdJQ3EHqnUK8Uaj9JZ2c/9mxjHTPi60RLKk/6Ibzv5rnt
xnvgBzyBGivLEZvc5b83VLqp87ZmvqSE7oEXjz8538RIGxDUvhrKE4hwkuPCcoP0iUaCyKwy2YrC
c5iqawW1WU6G2pgu8A30PsL7l0B21A8DUbfmubNvS2tX2rIx17p0wF9Q2mv7snPIWsswHMJcZ2Et
e7Jz242KfAJLq9bOZcd7gWOEh4KP9Hs8WdJqMJxcXpRG6vjIA2CiHyBTmIzuees3kHjJXW8VlNrb
MXDecB0bzbVk2nHlQOeUwk3ebrr8ORd3EanFyH2lfFslbFBA5a2ju9mv5hiQkytv2nSPulT0jnrG
VxP8olhoEBf73q7z0O8s8ueywSfBuIKI/Owh55vNv5DhGAZ2F2cfepIrVdHXsALMRwvxhupqil3M
oa1uu8rQd6jr7BTjRo5lLW8eNjembSRrlWZzdGQIZpv4AyPHq+5dP/rt78v6/Aa/EGiGcWSz7IXy
JFUvg74uPRpb1R2cCVG+kyIBxaZScDrg8GFbISn3FxwGqRPdZ4zXpbVcw8DeBjDn55AQ/f7fr+hP
UPxsdWc7QCRDKlDAsk4W6i7A93ozpycK96SVpsRjBOZCFXexueTk78h2WlgrtGkS/nWGk92TQzOz
Oxph7WModY3m8bPrO1vb2Qdr1V1BCg1si5zjGkWvsRHJYBKWYh4sJKSd3m0U0gufSiRVYIDZJlPW
4KvkTYFHh3tVcnoy1waO81evfRnblw5y8oIZ5bXWR5oL+m/n4dlKz8DJuNaMZpR4xvgOeFtxpgRQ
xD43i7jfxYmtvs8uL9hJGt76389P+lEmfV7ZImBD1yQ8Qs7KpCKv8skz41mmdy91u3ZZwIcJt3V0
E1QrEVHBe/ehfRhPTWhXIumsV9G3z8/q52//7wrOoJtqGtKsFtE4hh4evjAqu/dxYmPxD80gLXTv
1GNY4suvSvLL48FNIa4VLXsKCafpr44P1DR2JRqRDrbmShhPinA7ovDxj2Lz7pHOpJYfPhZyWE01
h6HdSs1G1F4lbe3rrsBI17C9eFk++sdhVvWXmNCWaAazg+T/KvKXxjrmBxxc6mEL1/IU/a6R4h9B
JRv5lkrW4u81cXSZvd2xTXakX4NdkmVMuYb77xNRcbb/gBUjHlY4M8j9s+Y9c1KSrfjGt2IHRw0X
Y5RbDz4BU9Fzu/KXU3x8N37Ngyx9FyxLiokh/BPEzYJqKRNfhvZWf4b0JpLPZTjlEpOMIHY8+XEq
9pr4QlZDlv0e85foqN60Ap4AjN1VpBc1Xm65Y1H3TmhkWqwBUOxUpkMaxSLX7xEQm5NrGZhPsKH8
8igbw+J2FspieoHGn7832F5nKlyuXBQL31bNUBT4Et873aRSh7qQ6HTlQ+MUxKWazniYPfO1WX9s
1C720tdtd+ed/Mcr9+WqM5r4ZUvNGkEsqoirFu8S1nFLAweW2bn9Y1DhSB6o5apP1kQAg3Iz7boF
tiO1d7C2ln8MdYCW4cQwDfrtsMa5tJJe/he8uYvb/pc1nmEAWeD7RjyxxnlUAfyzmtvqYe3FTrnl
vYWytFQXDWHMKU0dRxRymyXjZjqSLf/Bu3Flo5g3gn/dszM0r0ZRVKvzk2J+ske3VoRvdXmHbGDu
L/F522IpqmH3Wm9q8/4zh+nfC/g5H5t3qi835GynqgVFleORBairQdgiKhLBuea5QYyzl7ku07X2
3JlHqb1LpN85+Vg9b/bUrcRhVcFzq+yBEG15adlVuMF3GXi6nu1oDwHnkhw/GN1GTI6iuhGk3Rws
GHh3sueEADzX7uT8Tv/rTp5teF2sebqA1Jc7iaUB4WMOtvK2dshKPvo5/+XqHntxkwcAnsMKKK7P
WdKhJpaxnkE7Q0Zu3KpYyOkrcOBHipYMe0UHCa9tlTa+9Ji3Ubkv/v3ofoIk86ODA6oQ+Cv+5MDq
Qt+kFhxf5MV9toRC3iQuCrlicuvBqVGqIZ6NOlzbe45cpNve0hCWUXHXQrUge3krSsuse/j3on6C
bGeLOnsMRV2VQc0fwV0pVXJ1awhb0DaPiKtmT483TxAQG1gkzDQ7gbSOtCfrC57hsItE0FmQfOEX
Bavt4/+TSotiOKr6gWRKL0JXhmOV1ttXp5gXd64vd/KsRhVxIpM1Qm74COQPDrhxtMms1f5Mjh+R
8BjoFdyWlb+FkzLDXogyBzcHtyaDPYIN/UDeJeHrAIcI9QacGSG+knmkXHvgFzev/1mm8dnXfNlg
20ENskBlmZ/5f7G4iXV2BpcmhJk2ceXpjbD4pE3Ah6HRa+s1fhlCtK7JWscky8Z9NqYx+V/Izy5+
fF9WdlavNsPk9V3EUwdxMdaNsWYvmZxKcVL0Of5+AjyJ9FW6ijzYefeDvmvSZVY8lZscJbxJV0oE
LIG016b/8rU7dlarpkNEQsS8u2GZAzcRohk6bvNR9E6whAPbIHpipkl3lWv4h9LaWNG2ah8pRQkM
tpNgk5WMkhfe1bgx9cLCeKVg71qY0dAdnZ1Dem9WQttxwwa8phxNeUoA0yhnEteXVyFjSNidDG2t
pS+4hngoqw3eGm3leO9T7cICTP+mISDYps/wLXCKej3WLl0Lvf8zxnjkXxQPlX9UMaSFFKnH+1mN
VFPFrBr9TvUcC8ulK23155LPNuBvP+nsKFPmPVJnNnVK+XasRa3vtHYlU2/qqH22CA4GJ7G46YG2
TjynwjSqXenafcomhS2ppzIYXmH4WNn9jP9fOx7Un8fDt9WdnXNe5nejVc833FW3PoLnp/mEJUeK
YErkLYvUCd3umvHuz2HdbAc3U7SZjzF0+JxSffliE1ELxErmqpk046NFxRyanRkmDEKaeBmd/EfL
xi1gSJclvD7MZHC8tqOZsSlf3eUu1BrfFnP2MeB/37WjxmLmSRDaMahfEpxd3+Ho4LswJ5L2sOgW
9C2IUbJrRjtG6tYjmXdHE+zdaVaZ7NbSbJrymOAL9/rvs+Mne+Hsbp2XrVHudabIAvGqG7RldUet
EYROvVCeA3cl/wF9i9ecZOAp2H/Bj8Y4MeuuvMc/UdSzVcxv0pdnBmfAlxHYVRQShvG7qY8A1MTM
YDIXbL2IeUPhkMKhi8UiIqBG3cABC9wx46g/YWzWx66OAZw3M+iFpS9DM9mrbsTfCduqP+IhJiNz
jDe+0uBETBTCUuyvQC6Xyn8FXAu2kznbEJ6rEka1S6sqbv7zoFFTsu+BXT6Sh4CecoN/6zyAvRaI
c2mv/XrVTz7Gl/s2GpOVhT5XtZpPGhBTqrx5JHzKSlyrXVUPgJh2cCJS7BcsAQXtuqDvFGx/dIjt
uMi7TbBtVEdurhHaL+61/70dn1D0l4Wpke6rhcoDTcCUpepoGPd5e69WEI8PGm4RmN3Y2m9iOJfx
6CryaxWfGIdKNzXOD3jIrQzCNjA8fromXb9UK327Y2cfpBlYsSQF3DFtUZr4O2vjrosBSA5teMhQ
BUyLvDuopMuIjIs722vKBWMK5tLafbAmYCq6mTSHsiPglKrnVEyS0LVcdILRlvrNyASE//naNvLT
Wmf+Pr7czrOv1CzVNI8FbmeDgShOXrtSPgT+Tl3Gx8AJ+TywCt4r0NWJOWM3H8rHatxexXYuHDcS
dgMG4w55Jp6dz7UnzvVOnXTxJI6HxjoY6rtUPDTNVkRfSt9S7Jpm03jvUX8Tp6RflZRHtB3C+NRH
4UKOxoUw/e1gImoPfnRQ3+TsBM2ulMmKco3KKUubP8rKsYa/X9CcSvo74SzYRSTR/SicGKRP0o0c
bLr2VJnbSXr36az57w02n7MfVIYU6ZmdoEkXYolX5Tr33mZbsQTAfiSZQQsRvyIT8LYypw9mWaXw
y6j3IMMBTmfaEkq0MFGCPBdgs/GAtu0gFPvK3HeR0+O2ApszxjnRbvTnsd2FwmogvAapZnVA4oU9
GR6XyYhKYx5udSbM8TnknZlJ2K/KftUlu8wArPg1mLsqexaS50zZyvDFgpUYv6XIUHThEcFWVbqW
vyFTIU9f2upUKadQ3yp1YUPfIHswG7ZKSHjH878Pgp/DVksyDQM3F0KPMP84h8+qqFQyYVSzUzMX
RQ3PCwAep+jiz/iYcmLGmxSNUbdP3WuBWFcvfda/tP0oj/GkZOBjqDzk9l4IlhpABAAObJVFuBH9
laUciZ0C52dkeeX0uXh9E1cmFHQkmf4QdjaJb5XVaGUnFRdNxLb1WrYtdy5UJWNRjcg/TLz1gQ1t
Iu7q9b9v/IWWUsIr679XP6vh9CSVxWk0spOPF5t/lOt3qbzVtI0UunKymuJbyAiLHmh8Kawiwx4Y
KDGEC9I177uZ2sMv1nalcvsppeJlIDLJkiRJIQnrfKqph42F6WeF3ECDnl4hC5huSl4+ohYMVxMX
iGeQAWf8b5bbNR8EjtbhXYvNGcBiJqAd0G29vk3Is/QaO2ruyrndnD6IvceBJV6h8bCc0fLJDSJr
PMa3vLkbhRelM9wY2PrfN1j9WYbOP4Z3WxH59w9dmKqg3dOtPDuJK+klXk87EUnzc4VYknGXLp38
8CkM33XvXpb7RQ5NSXWs1byNmjmZGzYBzErmWHTBkFnFeXufXqcqccSjiY/bImpW/XhQ03X8uxR5
OxDe9U4g7ojPExaC++/fYszH0/eC//tvOTu+NLGzGkXLMgolycXWxK1CYIjkIMlv5qZhyk+MaeVh
6CcvYzVylGKL6/lBCF494e9AOWQKGklFFN7/nyOJHt2G5gK3wRzc5FXF3GEqV+iOp8fxlMPafSxv
28LBwhXHkOQoPcJfL47ZL0YJGSa3Jgo5NCHNrfCnx1HjvnqpP6xbMV7jZrSKs4nH/RH4Ww3fHbn7
u7b8dYD5BmOdUHGEh2v8swtjTXn2WAOXAR6ivzvrN3opCXI1yfKTBzUOPIrCn6o/Q0Dv9lgO8ll7
/4vglwuHM5dFsy+rOCZJPxqOCOh3VPI6BxMSKLLEG9VOw3WmrnVhTVgVsXXCVhtvYd4rS2B/0p+G
fZG/YfL675fjp6kaTDNgKXHOP+V0PhdoN33bS3FZladQdTPaUAMXFDwzkSyQXoDbHewKxR6fohcR
P2cVWcLCKxYL+W668RNXACZ4tw4ySGLldFsSiJkeYbc8SougdSU4FNSyCG1hfQhvIAiuyAQ1dPo/
nIljvhG65RQ9VdEqU2eD2n//sgtdiizNMm9J0nHa0MSz1j1JCz+CmsUv+5C35C8daLkpzJSbNlrK
f5I5Tc5mirzun6feljNuvjNeWcPFx/x1DWf7tCnmrZVqaXnyhX2h/M2MNUonFajKP5qO4u377nkU
jpa46pboUhhRriIMB82n/6tbAQWUpHJJxXjke6s0JUau9HEEiUPokSXcdfhZI16l4/lQl3gIp3QA
pJm5cc92LK9nk+bjJB/EtahAyb9yeH3qcb7vR/OD+e9qzhq3ipqzHYqgPFUhJs5uahGlsM2B8Fus
eAdmMk6p7zwE8JHMdAv030/X7cowXaqoGQLCVZY5F2YcIg9xfMnEFe5xbBYEo90lbbrAF0HDEZTN
uJR/x7TBZbVKGRtcnaRcIMfwS9DR83YBEZH++P2+arE0DlpjFKfwKXlI7ib/bgRIpdoZd6J0MJOF
sdZ2+WMbrUqIMbPPgLUKSVBL4E/ZwgH65t5Ufhs5iSH07ViAM3O0w+d/P339J+j3fZVnpZJpJTpy
FK04ZS+ithD6Z3Fa5+JhTJexBhBtN93CelEc7blunZz4YM5pa5bWaPlawhxC23SI0UHmX3JicHYg
X7/SQ4hGGwNMbH97783Kb0xMixMXk41wY00LBEIv7T7T3fAP0UJKslgGO3VHVX9HLrgQ7dTkYPIZ
2mltEw9e/7b+hL+v9bmfxeeP1+zLwzkDi8s2m2Ij4+Fw7FFev82xCswTpcgirNhhAM5LIwFcGHx1
5OTJTXCliLi8A/13BerMb/nS0GaFEkT6xAp6OGvYX+DMglH9DFS7Zbec+W7DLWFoWDzTgYX6rYTS
0CaT7GoTNj/hf9yKc4Ucid1k5CpWccKjHDI3ii6uGTiSM5N6P71ZEvEg6uvhQ3cHnH+uKhQ+j9Gf
KyCcEnCRYff5Zqz2SjQKTU9MOgYTDWY1W6yrowCi84Mn07zB825+Jxr5g/4qrN7V4GCktiRjjr6K
kP9DGax3MDw6yH0tewD9IVJlO57QbLvVjTHg0g6qsyCutIfp7Yt3sqDaY7WJEmQ18gLXPS04NMau
30vLhC5XutXefQKZCKXAreqk34cB0k8CzCNnvP/393eBJCJjfiKK/7G//KG9CgK8IodWLk6qust7
p9g0odN0q5qcR/WtaG7YJpj9W3av3lTjkyKOizp8Mo1b9rFMfp2WqrfRjUNMVKPX91QHeF9Hy/jK
y3rxc9FQnwJHUcH/IPolopBa1dQWp/wDwiQ26osEqR+5CcRhRPoOLHsez+H3zB5MuO81y6cLDdV8
l/7n+ucsvrSrksZTq/lzHWlq1tNwx95pj68I561HfMHnmX+PoXWHfP5K73IBiePi6DEtkSkhfh1n
tYIWzuLbOi7op2584c4n4XXpL82NxeXShaFT3EMB4CW91kb+nGjNFzZkvI8Ba/Bz+75FVGYbBKU2
8m4cvWN5U+NejzjDrnbiJtyo6FPmzIZk26/rtX/lXLjQROJIJMGyp0KBh3revXcF8sUg7mlhVzGh
9zZUqqp6LvU7fzia0Z0UP+T5fdgdsMqlcnNK/N4xFApfpehJnd7nD6YRd21wpV25wAZiWThCE/bE
4/gR05dp7ZQzPJtLY/1DLncoweQ3vg5cCHDH4R0cJzavrSJwiF35CC6WJjjjzIpYdDIQ+r8/jr4t
jEYxm+yUe8sYqK9e1vE6vZce0MjUwl8zWonlo+a9ZmhKu1s92I4+/mR2oSyF32jVHjHQl8m8Z7r4
KWAMJEh/H2Skjt4ifDF/m5PTmUtYCkK3HorHUX4s/HWcrfPh2ud88ezBIFBWaGLn+Kqz0y/RxKgN
sx7HYFu0iZ4uLdzbD2LcwJo4pOMLhAnIHgjJyT+oVlNOXe/tKnmH0yQBtFd2wAsViCzKbC2EHlCL
n39emdKBdZOHego2cOFJsPH8wxAuM4ZouzjctfguzgrtW69Z4bpaPc1mTJltSK5sueUInx62z+bK
muSfZyKAJJ5A6pz8RxD190ctyrlgKSFrKgZooO+W+tGp+zrbTtN+puJuIWOb1AUE42ClDg8m2+Ub
PXUhGhE7naknz1bzK/fpUrvwdU3aWcEwGZXVZhlrikhkftHxzc1LcMZ7YTmN63DYUUzJ2eucdhMu
LFjf47bvPgRY4Qsy4f99fy59Ct/WcjYqlo0hi7p5TKCuxnzXgzz6u1jZDigzETnKvc2rD/9LI1H4
LnPSVYV8GaIOM9nZgnqO+tm1HqyxRUMEqYP2jqRdpDo2b6BZ2QFpDNFNYS05nzUUeE/XPSsvnWjf
fsH8Bnwpv7qyUcQw4hfUy2rYjcuekQZh3D4miRG2q/ccZMWTkf8FsVE5Wp+ull3iTxRJljn2FV03
sXbQzLP+QM4VKTC74tOxXJWQvXCl2bJTRNpuvBDkEfPn/WNZ3BFGSt89sjUozSpRl4TIABJVyImk
56Hf6tVuGl8s/FDHVVH/giIe+SdfvC/sZC09TYcCsyZlMbkkI5SVPVNbut/STlzK24FeYz8wZ76B
L+sZLzUHKW1TvDHFX8krQzOavdhRTNe4MW7Q0nl/QIMSrOFwjy9H5NjmcoxW6qsUuNl0j6BkKpZi
fZsBcnqfKg1roTJEpsoHpkD2Q5mQLUt8mMt4H4b3pg5LlzCCMkL74qEFJXo3fiQKJGjZQbf9H2z3
hML1b6/xmS9/S9iNq7puIIE5n9wXSPlI1jUhj2NiW607CPSIEMDXmKiOHCLFo+791fXl7D03vKnt
tm4eGsPGOQAfvSsf0//PYnT8x3T8DX7k/DZap6RVDcszHQk7ZxRymwX3WHeaf6E/GdtE37b53qjv
smYvuwZzGiSpOEj1ZKlcWcpPa038Y0T9v0s5676FPJriWIbySjq6+GGq7lRuKtIe5yhLxGlodJjC
xMuE1CcHn6hIWCbKNg9W7R9QZSe/Nqa6MB+SKT1mm1TQCQhaZxVQlkth2ovFbJJWe8xrHhLtvi1w
ZSEhxnrwC/KHUPJtIkcn3sTfltW6IcqnuJuWg3QbyOvMZLDVOcmva5/vBVIAZiJg7Ew3Zgzp3BtM
9wHHphLUZJKeisZi6yVFrbjFh7WchwwL/WQQIZzfBKm0arSFuNEX5aZt7FbbeByn9r835Av4Ossx
4OdTmFiYSZ5tJk1W+BmWcnOBXKdobpoeWsZJePasvVrdyP4pncXn5Bkg2S/fPcjK5J71TqjsJw5U
tuJsBdwMLNLapbeLPNLNwMOa/B4bsEg7JczpbQuBJ50+lNplll35AZcq/G8/4AyHoFQZcs/kB8RP
HnE9jqLfGs9Id21DhMypMXrzb3LoHWnwql0Nf75QaHNxDXqHBtMWrPf7YdBqVgqtxCtm+QrjbfKV
JEc9EgB912B3cZL/Am6SMH/nr+DtjAsIWRm171wiJVB3cKKek029ZQccnl3pPn76BPJJqhSd7Avz
EO3c+2fS5DEZCPw5lZikSoux3vdQwOsYyslwa+gYHxQHekePfCSVzTsatjv6r2QfvsVkN6U0yXg/
Be+ZCKTopLKrs8n5a5G9WI1Avh6bfG0N+9Ij9ImgdwrCTY5vwkf7WqzVbI8YpXeNbbCrwsOAH7lF
mhLDz3R8xlAIS7sR7a3h1NURHnXO5Ft5GDfhrRSRh2KHv4OrXJxLT0oTFYV+TEau/4MVIYulEotq
cRIAjKS9eBTvjT3OD1tvGxqu/Ngf2keDPHR3+q3iJbWnT3qnOyW+KEi30ACwODzUgCiHq438peP8
y8rOmRNJHxqTGrEyXh/syv1xaXHstrb+4X0YyHMwcncxSK7W2kFJcTOEGEmgpcYz2oYMfbbZ6pqx
5QXVDk5u9KyfCM5P4lLU9YrUFF3BkF8zV2JKqey2y7C8U1Ab106AghpBIRkxkQ3tPt9N3ZuM232N
dIZ+PlMINr82CLxYd31d01ndVZZqGXkGa4K/RECVY3UL+P1Z4fjLMiJCcchv6njv4ydiqE7QbfJr
XlX6DKufoU3f7srZmSIZUueXMliGsDZXqq2t88kOc2wuH4EwZc0psfXzP5ruqW4x4Y8VAo15bOmx
ISVKxHBkNiRVshsEhH31K2yItfab7RA/N8sI84wE8rSf2KO8p7MrFf4/R1o+nK90NlmqIkZ5ujt7
ShCiuDfvw3SZA1pXpVPV5cKLCYkmm2MicdJ4UvCSrqMHhvVZ8EfoHhrhrxCh8WLzjUJi6Y3j1fN2
vvvn90bHkha7aMW0CEL9vhGmCb0efe78dASCgpXCxmWp2Oj2qDnF+ORljLAL6xU5ffGgbbsBK6Z9
ojue94hIyGmvHWsXTwUd4q4oE0qhs6rv6ykiMa57MS9OA1bNNUrYkMwuAvlWITPUA94N3g1ikf5e
wU7y77V39ROh/3E3vlz9bECjJEkUSVHKsWBA4nDK4VE1EGolRF0R/Rg2b0a4H6MN/mv4/XW7sLgH
ETNI5llFCskjDsiYXm2z+iaM0GZuzX6nK7A/nNRYMQk3YXNPKbEkgM2N7c3a/6vkpLkP+9cvOCsL
glBQ+syK5h0gL/4UsHo3wTsa4pU0gO/b5JbSf3kHbbgFNsUYDtkwtNPF7BOnYBPgwTMOOXUBTolq
jZb5FYexzyrpbH2z8a6F2zKV1I+MIy3w5igSDZQJM3TrLQ6OxrCTu9+Gdqv2aym1yRFEgjQc3Vq7
KTipCArVnicsYS1KUyDSWyNwCY3NjSUOINO497t1LTOq2igZVBhSHxdi5PgEQWqrFMr6Q1SuZGVp
VC6uRVVKSMNNpe/88F4tZ+PIrHxOjCPvVqfBRbrF4QgK54vpDvBLGXuYS1lA0CTojqCO9oAYIK12
ccTuzdxQ+5V5T6BPueU249Gi8KwP9R9SSiH6eH+9hk1D+Gv5V99SCvSfD9kysJBGpMa06YfRu97W
hu6JA3SEghGrXacYJuPDp5irdlwSjyOk0M4OrLiCNS64M0vNXAG1G76jhY9mfDKjdeK/yfXeE1fW
QEDRGjdYwVipEnFL3TN0SYttz0Dwv2BIyfjX4i/rbFyomB1cuggmVev7GJeYKn+QeO/VJYyf9i17
jY9qv6jCOdSXiK3pJiaTy3NlCg1SIcJdj0YdCirWhYA6JBpldjYbPsPjXqj5/EeZfY+UwdcMo0B1
kRauAbAoxUezwAqbRn2dv4stVcsJf31S76wVFVnnxL1bYl4wbMmrTL0Zmp2ZBs19Hjq58DhNtvqi
UtFKi5yc2/hZ0ubZlIQ0CM8f5l6kHQZoTjwiBHqXgukWKZgNeW+oXOYLw32GWp0hjbUwb8NN+jJt
8Srg80F1g0U2tFaUwNN2eAqrg25CQ1drCkOKLxLRZs+sPL0nr7h/qV87MnpFkoZ3BaC9stHCW350
pK7TYFvGO23cSwNuO/DF0mM42NRfBH49orSkK7tPrUW+n3075HXyKK7NNUz4++JG3nvPUryURShq
GJ8u+Ec++y+4PmtvkY76u7Js9Mixs63vtEclubP6g4q5X+6UhJRgn8fIzUMugV3HQZWWRXM75hAz
CB+Wr8x5LwhQSfpCk6FZWA7NUPP3nT2lCMhlAr9nRH/Z/TFzu/5rJIf4UDw3WFOjz4Xoyk5EUQsH
xjwQDeKkJ+Uv6uMb6a4nrWplvF47/y5IPr+v6qw6mci2TIKaVfU2Guut/jQexnGV/zJf4Un1DmJm
JDcyND9HRnT/8O8m7hLd5Ns9OatMMi8I9SGqsxMfKiIC2VbtWUrAB7kc3dmtoltAGdSuoXmXmsdv
1z3r+r1yNGKzbbOTcaIWaoAXiZrFsNMhH7T5DWtDmRZNtg4fOQbdbvZRxJukIZ273TYxLvSJLa94
Pm7Jq2sLrndP7h+hF7ndYknHfOAaTHGpLPi24LOyQEubCQ0gC46fZs8ui4zyhXEvbjxQJtt7n5OB
ImanAMdvVx7R/E8+P7C+vrZnJUFm9HFVaVzZf4ruulugQu8PSWOcNsGTtUrW+A9sjVdd+XXluheK
1m+/+Owgb0vFijOT60ISI7Z7trFgNkuCeOTZ2lK91Vb/ceSS2isfKkkEV37yWWdutIrhxyJjD2t+
O8xfjY8QzZanhVzZEvbUBOlEe+rZbbmWcVYKF+GafBqHjnkTvIkb0sKVQ/uCmAmUMPjdFHbWuq1r
HVt1aTwqN/OnLi5Qau6lrbGVb5V7LILx8WK3Y2tPeqcmdMlYtgKFrzDnv4/CRn41NRvSneyv9buC
6TyMynkzZFbBiBaSh7/toXlipsB48mCZe+bmU05QlkNol2beZi9GOw/NTtprcLQccZU8YD+7FPAE
WmTv1kPyqN57yRIL4ukPEOfu2mTvEs4G3IfJC2iNDjf4rM7W+1BPqpkO2bmdoz9JCw1HkuJxClwR
XxQyusls/DBgvNkmdCBHE1a0Blg8hNnGQgV1Bfa74AhEIArxB/B0NXy1KCW+78bZZEiCqqeEYo53
pmHPXLf+JHp3pvbSmavK2zL3jHVxQexpKx68ac3eaMtEiZy0GMHJjOrTutkpnwAJU9ossGtUtxqX
8otHJ/kkPKp/OuJmcX1Rtnhe4HHEnhLvWzowpCs2VH3mPrf6LVLPXfPbspul+TK+Q/BWHcQrvXpX
5U6rnALCUKIOo4H+A0xrslxzXBlAj1srwhsURGZl7vpNRIdV3Bj6LrtpH5SYFMuWQfVN3RJivej3
xVu5nwXBMMnVXTEdY85JppvdbVw4HmRFZS2FO2x+BP89Fd/ykQnc/ZXP+UKf9e1+n20jfogaVPa4
35SRLih4hfkL61yGe2Hlh/8b06eLG8iXJ3y2gUymGITafEWA0mxViuvanGOmanVBDSLzSTsqnlPA
baZjmUvQrCsAn3JpAZaoqvSV8zj73Jtc0AKkJaKVgnLfQjFVjzq0TaKLHRWODWXhuBzfOij670xX
R/7LUnFQndhB5Sb44pqrIVm0D0wh7PFFAq6Q33N1qaV4lzF7X15r/cx5Uzvf57+u9qwQsBJVDmIV
f3lwnPzDMqGLEwKAt/VCAh3cFy/e38zbTv1pmgbS2B+onM3RTghSbQnnPBrdTh4PafjMj1OTFRwz
Gvne20nNYYQJn2pYeuyZ5GAhvDCsQxht/DZejgQGGHyA0br3bjQoYBiu2kkJzs9fxqNq1VCfwksi
cZ24S0wKkCKk8T7L75SKJBAXCwOQywdZuR/8wz5QX4LwwRDfTGYX6U7qaWKybV1v9dgNq5cu+1Mb
8ULGVsKzCPzaStkfL9gL/4ez81puG9vW9ROhCjncEgDBKEqkguUblCzLyCByevrzwefUXhLFbZ5a
1TfuandhEphzzBH+AHDL8joKwFJddn+tsc2bOqnXrhRLhBvAgBWIw2X4s6oiC2PRyE5GcFTyQ9Fs
nLE59slLbK0lp/zZbRUP+fI4XZnKb+t8X42LlC7j8DIH+dtNqavh+NN6jIvRajKhzUb5gqr2zOGB
jSvbyQrFfME+F8uUUSCuxW5krixp0zvlvf8irJtXMVzCScn7G8FYu5ZiWDSidQwg5e/G5p1qTUij
ttkJPF4/zyVN0waIN2MxBVvvumUx/pKzt7zfnREh8/sfQ3PXhcuKYNfSCb7Xhp2gP9ScaB0dRiwR
0JW18hb9aEeFsIvUZeSIZr6Q2w/Up6LZ832lD1x26zo6QH8P7XxPNCXdVD0d7hdwExweLaeUNkPn
mvptGpB0LRx+/skXCWgai6MymvxkS/0V7hqI9i2jx8J4srJDWv6Qmzexeer0HTDkJj1WyjGXTknB
5kVrs1Njih1oO+ImrQ91+1uJ7uMBZZrxLmd/C9WqFl5kUtpzOTJuBqBf/k7g5o744dGX1X7rKIa0
R0v9EIsPA4XCoXitxUPYbyTZibYzt1g8QXZW61Wt7IzyOcWLWAu5h+QHAdM0zdU72/oTZT/T6cD4
MmC8id1LqLyaClI1gFeRYXnPzx52MBqzzuA49T+N6SmSnkfDs6pjFj1J4z4imtVvZ+VdN+EU6uta
OikF5qvDMas3rbIQFTcbqW6ZEcbZ2pBXBYTmwoO1qEd30hHNpRKcNLgNlHs9ccIrxFHkLSYT+dO/
764rMzkFDBiTa82A0fEtd2nDQRLLtMqo3NLyURR2oP+VJVS3/k867pr2vrSeA2lJlR6jqlKAX1+h
gIWqebfUSdP856Y5mMNvnQbozfHA9yb8l7VdHuRsbLMmOZcZt5y07FRbBz3wWPYu/QUfkdh0XyWP
YnaUw7vG7QB+U/RudRXVSfjUdhXfG1idVpqttet/vzTj+6Gem5hYiqFtbgKkv7h+h1GCN5aJ7cky
9ygpdOavDFljmbF4r6qLH1X/YnrBtvWGXz0SUQvxaUAzzS6NOx279DyAhvFjcOJ2QaIQPwar1GHI
QZ9KfAO9qmDOQsuCZjpWGysNeG5zQCpHCx/96FmPvbi761Y0DDJsOeCaFB9h/U6OFinPirSx6l3S
v7RsusxwG7SGkaFeWsqLhvB8P+4qHGDKVTtD9hn+PLf9j6DdnkUVxZAtdjn/fktX2Kd/W72zEy+Q
s28sodjArKEK9fbU0IHMGZpsgvFnY3pZ/4SAFqGQgcVAO42+iQKS6hEz1hqTtMij3xLu0/JP1K6S
mVMTbsxk/+/FXRnTf13cRc4GRn4Sq1JpTyMN4FTeSeoftJlL1+zWRr3VxSVliIjpjAGCpF6QKAz2
qLiVl5ivWfzw78X8nSZ9zU++LuZiPzHtPbdDqbWnKdrp5ZK2HsP6HCXIyc1rRjjYZROmUsj6y7Zb
AWm2ZprVRpNgOW4kW8cHYVYcxx6nFw6sG0+XVXqb4XkFRvh1nRfFYx5ogVJUvLSgPpbZR5C7zDBl
YUfL9ohmJyfTDdv7qHMRu1OD5149gieABCI4Q+eMlYdK041NplyJEfM84X822UXt1TbpGGBuyiZz
5tMuL9QJLYPNMLzQ5dRK568jBxv+IOb2MJMkt6j1tsMSvU2alROdSBtrQnTuKE+xz5RIGFhw58FJ
YsGxvJxQdbsFPrx+NJTZj5mBhI6D5dcKLTInpVAkqz11+atQr7Jml454tXlQRhrpripXxi+uzHhp
2bW1GdBJhfAPLjaO7FLYoFiISKB07PDgjZYRdPcbL/W7owl2i+J/lqddZFBCYPZntTXaE3CHeDZc
b9+mpY7tmIt2HOqyqh2WK1zSTBoW7jT8muojikgSghKVixJfoS1HtqP+Ake7cfp0HxTuv0/M9eP7
aYUXDcfeT856rRJbpn5bMtdK6LIhFRjW+wEXGJcBQVxvz8OdRFjtlxWgJh19rRoGXNXfeFtXOONf
39ZFdSHqRTHEitmeJFleyDW1P0pNzwrckOBepY8MuTmnRyE9hf5WrVwqnQkIWOOEh/fBhiZVEaQV
R60eoAUfuUf6yYHeWxpeOekL5E6m/gHtmn+/wCuIl6+LVr7uwNDsM1kS+MS129MMh2dtMLd9YCIA
yxmZ0ow7NljB1Rxcvzv54VEHB+OFxS6wHv4LgOa8GFNU8VkwQN9cxL/AzJNBDIWWi37E21h6LChf
EdApXlPHX48MKGpjJ1n31tOs45/Uj0lwF8DlMNXDxP1+43q/Mmn/upyLMAchNBSs0ceZYh1Kswwy
X4NLggkAmG05xsW+H+9RGpIbTx+XCO/Va1m2ww1xAu4eXnKldJPjfz32Eikki+EaU7SLDyZWg9ic
Fd6RmN+L5I2QGfR62Zq23kNkzJUF6uihk8WeID0NDLTNAz51AZqz5VFDZMgpVKLc6laz6eayLpL9
PgqCvJXC7iSITlIfG6KF4r8NjupCJSoRbPPGdm22KyM6UPuc1HKPnFyCuTozUkYiMzLAubG15+D5
7Tb99Kbm7O0TGLQx9GI0xqA7Ef6b4nFiXy/qN3jjU+hN1YOk2la3xGTIgqKxwAxtMJd80eWAdXc/
ywL85eacm+0Q77uAGAYv9Rbg7Hr8+rTGi/TDz/T2rI68tuHdqlbgtHCUtpjNz1yEbjH+ViNH5zJl
SO6M64SefPLrxlu6msOasiHB5je+u8sZWTukvRZ1XJy9WzK6TqHjDM7fCfisYY4HImJ3qE0rdz46
uvhpuKLuYlNloEdD2YIXC7bC5+Llxrrms/7t631a10U0HdCATSo56U7SAXme8+hK0jPYIL/emeMC
yQixJrWw/dHrkFwAiIx1GkGVCtg8DWD3ltEP2n++RK3mZOnclroFN72iz0d4+LTCi5MoCIogj03a
nWi7OD9AZLXPk/KcITtJdHrXx3WMKbW+ap8hx+vMOfekt9hDFrBLDFuTz38LQpBYsefHnnGnHqq3
5qHV8N+gK+QEeEZ1S+NVuUes8kZkU76X5l+Xfnlaq6lIzJqXm8MHpbkfarxeALJ2znktHyJspkHw
rJEoOaUvFq1jxDnLdRgezsmsyp4/Z9VebDZ+a6NGyAxPuRfjlSLbcrv89zZQb22Di0OcnKUEPZ64
OymL8FEKXSVdRkjlAbQafnYzxHvowPq6wCLx/fYnzxTuOrJ12enpPKEOuVINqL9dYfMrCm2LDFBd
/VBPwEwOsMbGEM9PBEQWaPT2J/2Xjwsy6l7WLigKF0Z7Rd6XuOHHefXvn3WFIPb1A1yc+zinVTQm
7J14B+kkKt+nzoKauDm/JfViOIXv5ROglAikdbIMxmVrIWO9NCuaZ0jbLVrL61VbfATzFhYQuN3s
xum7wo6a14dJC/ewJH3jkrSjnxrovBIVlCNl6HzvlXaneXJ9oB2hb2f6YgO/8SYVaP7h34/9/zz4
stZPhHI0rTDrGMWBtCvWGQ0yLtls7qQ3KwyEwLB1yQJIxq1Y/L9stf88+iKXlLMqDPuMR8fF4zn/
8Ke1OR3msVdPIZP8SgrogvoK30/acUz5J5R7n+IfRvBsQjG0NgZCCFm4r58nh1tYk2xpoGdUvAXD
PnbMaKtruyR02uhIp/eMdXPzIA0ov2zO0qKlK0666ozqWun29bDLxKcbG+47nOTLB/2rGPHpMpR7
uRV0jR8HM4KcSvK04aRU60BfJEfZlZNtLy3Z8vGT33pRssPzM2T/OZZzE5d7a28ZF3FTTTShzkL2
FmgVJaWloz5jHYGIGMC0NF3oP6pN4Unx4t9v4PpVC+QWQDBN2G+czExtBcPvq+5UjutuieSdOnDi
VsqIa0jtCa6c7c7nHbZn0PI7fNd+FV4IEc69sYx5F33b4J+WcRF6G0sYjKguu5OOIzfeR8O2v9d/
aPb5cFtTV7n1sIvoGTfm2SKUdSDtgxVEjtItIkcVVwqErBCsD2LqCkOaBQNU9cHc0BY/hAdGR9Qu
EjYK1B1tuYqkO386WclajJwxYdALZOrGS7maqn16KRfhsA/LZhL0pjuZ5mnCT0cc1qjMSQ6TcHVV
pD8YR9Y/rPYIeoXkbN/ELsJVyX/XRECb2VIh8GiqehEBMsEykiaZ5i2y8D3FUX61iOdI3hkPAuS9
iEWYPGNB1NoGZ4gelfxaUJmcf54tNG9ehKccqHZ7RD0jI9M+F47SrfG6HX1a84vbn/d6ff5pvRc5
ksL4rbPGnrqsOiYCYkieJO0UbCeHJW123YtWEyhvbH+lk5FvqnzFYBAOsia7Urcc+MrZ+owtKkTq
hK5t5uRedvOdfp+5EXg+rfHitPdqlKWp1HWnCECU3D1B+sap22YZtQ3pqKvodm/b/he8dHqaOJiL
zy07sqY6tgUGJDgyog+GuSz8LYlU0+1fadEwOHMkZdlL77ocI2j51jVLKwRunSNOHjUf/96f/8s5
+s/GuDi0aRr4sq8P/AhtKePFC0UPxTcdDsjzbEqqYvYuVx++uO8naEf9G4AZcicSqp9N+xHEdw0w
rbkxnfjGIjnvNWWZiad6+t2vtMd/L/VqIUaTFY8ZWJfWN3e1aVKilE4+XYiD8h6BwnKM4hDTAyaw
Iabt4dlcS0vNWKiMFRQ7c5pwpRtHBNL1zqNBeyPTuaJ2j0IvuP7Z5vEKC6Mzy0App3JuMPheiyiL
muNFsMmrQ2JtQ/lOsFaJuukhQz93J3BpyBIV+kaMtvXrOcK148Vke/griJFW8lD5pKKLQVvUtRvD
O+sdnFBIBGnu+K96va1okWBgVFGm9NkPJRgXCBJJqgNas+vX7XmdM9zDeMW+8dKvZalwTSARaxIG
5vpFnA3lIm5ESeogMGeTW3S0bOxA8tR9HdvgUNbCwWgBev1fiM8+AYXwcTa9SF8Vf0irFU9I1sYf
dXXr5V/tYHxe10Vcbbu0KJWJgFYFjowjSbKZqpU67VFYpElml55gj+IyDpdK6QHSFHLS6qVWYR/m
1RFm3g2Uw5u92muzJlSQ/vO25rf5KRcpdGWYpljuTiMSm81O0+tFzxhArJ79EObVL7nMF50sLvza
AZLpY0sYG8uegk/WVsAYjGJnIAizaLka1FM8bm51Dq6gGtiznxZ40fjRo1E4j4Eyf86JQJ+74MTH
8WCcHzr5ThW9kIbGIC8y5YGRMuTutW8+N8MOE6uQEX5aH1PrDv+q3Oe/bUqnrBzrYXjLnPNBll3f
eqzaQ4yCsZ3daihfETH7uvL5ov30alVdreu0FOc0L7rL1Z2sb/HQyasVDipAfJF5AOdLbmfKi6Hb
dIoL3EcxFj2HCkZW5KEaP77Kjyod5QqnqQXcbHQP1UN8h1a1v8xipIFnzUM5PejFui5XZ9yW1/Vu
Vmq4lZBfwW3O4t60AukFMjn/23D99GPSPgv1ZFA7rDowZXgB4dLHL+amAVbjdqvCcqaBAbi8SbKl
Yockjw+REz7dONrX7q/Pi7gI/U2olWKgs4jGaXBs0aO1MS6zaU0eAGRpLO/jnILxYQBMPA+V74WP
YJYytZPwWco+aNbDu0L2o9yJwmtR/LptKHK1mP+8wovg0wxREKkKuxUZYZer38Jx6z0EZXtegCpM
oY5np8L3aNozDWrumCeMPzlXSrVt8o1KDewURy5elgpg+vwbBQNyPXkhJNuKy8379/u8OjP9vNqL
kNSHppJPpT53vKKjxSnOHandGP5CBQ2N7KZGBi7OhOVRoyn31BK1coqTB/98XwxbjJPzZnWGFl0q
j35xL+i/leoxySlTsEF0o2HVgE7FGU3aAi805HVubS0kNeKfKDgPdEvFNVQcVcJjdI8Pa/Ec3UvP
Fu133VUiu7gDfsPtEj8TA/F1Cjpb7jYt2oQRBkjFj5Ixb+SpYMdBaYbrGDhFjF76SvQ94ewh+XU7
Vs7p0WW58Pl1XcTKNrbazBC07tQ/gIxMufiWIhSv+CVvNh14PAZdqAsxCbTVclW26yw8wvlCqHSW
zShl99b3uzrl+Lygi9gYTbnfDS27LV4Xj7QFoHoV41YyV1GKwMVBz04NykeljUxrjA+xW98xdXOi
ff+O1MOUOnq16tFT9fhLwfNQLnUTwdWTzvG5CUG5Ol5DDxdKoSrqpqFcvLygrQrhPFhcf++NU2cn
AUwzOi8zUE7UlyHa2rQ2JHY+SFXwGVDAEEUrTDixa3WZvOepp1rL2x/17xzj20f9tK6LdziYrWxN
IevSFlgNmsXvDscVhBnXs1MvMlXaAm5Bmx9E4RC0/x+Fw9Va+POLubgmJAzZ9Wx+Mfk4+0P23Fqj
m9OuMBGFSXGjmWX//nTC/RCvFXu4q5F1pDN2qyS/1uz5tAz1cr6oV00Wm/N7UI8Y+blVdcC7cnn2
j7NBR9+stGFFblf8DJybs81rLdDPz76o9YYgSNJmZKYVPKt04AKAzB65W/lMYeIV486nI4iS6cNs
wFsce3FXFmvpI3m97TSjXn8NKtBhZl+Mvi4CeB7jQ1BkwnxpnwXXEmnwEaz6Uw/WXTFXGfq/RJdy
G5h8CyR6hodmQnl9+q0Pj77pTo2d6/skXOOl5FMzzRw08Lf+eB8oH5b8EJYMyWI3m8g/5fWsTvtg
TbEdl8fzqdYPer73C2hsd4Ue/P/A8K51nkC8UY7IskIJcFEAjolfSIkU9KcEtB0qGMxWLBRhFlUN
KhBlkZXw0YyHojqqDWBjCW2QpFiX6s1Zi3atGfJ5IRc3eVXE2igMLAS1f9mxrL3e/Ryk51I4DbA8
lV2II2qzKolRcfzaDq9nDNPsmfYnPsTjLwbI5rCRy7dgJG/uXuBQZxi7pU4SvhnZx4iS9LMFVqxa
MZl8VGhUCK9t6VWQyNJ9L2z1JrQD5SlE48FH/9PS7xpl26+6W3CbK0xYhbRp/gfw3Xd+cJS3MbZC
/ExFcRVrHzTHllfe2u2fAWzpZIO56bByLe5VxvPyJlUwH1yhBoUYqi2tgg8TlVfUXx97vKgQ0AM6
h3lc+lCoJEDNNsxwB7sr0LSFUtc/ltK26n53ylqomVa1kjPzaUJst06xojqi5ibWr0JHby3VF371
IJy3M1j8KX8I3RrBR1tEW7eCflvm61H72aoHFfVZafCK2Pl33nGtV0JRLFr0/wwkrP8Owj8nk8Y4
DUOsIkGp0Hfw1Or3VO/NYGlIx1R0oCBm+n0DEVG9S+An67shXmU03gOCAoxOt9AdlLm79O4sHlvl
SUAZ6ox+yJ1608543oYXl4MOhYBhHD6Y6jdhskA+W23XtSKXQ4vpA0rK00qdWWwz+FOzpw8k9G7U
r+atZ14kZaEZ1VUwP9PfszdysAjyQokWGiBHfSH8iH04gQvudYOxlh0+YkOhbGDBT++c6e5Ms9A7
v5Vopc+9JDSx1WmTMupd9U/t03kPvnUH0BfNGAgEUastQv80/oihpCpug3tr8SJbNKPyVYf3EQS6
jR+4Un4nMdt5hpnlmi7ke+FRfsEzUUOsuFvLqocm3LkDHrVuZ59Up623jbED25pNjoGdw2tbIy+9
MF6x6zjni3E74VDxdEtn+dpF/uVbXSQYbTC0ot7z3pBYdCKMhsXV7AaJWOZMLcwCD54EmLEPBjWI
W9066td6PcgAoKQCCBGz3ssCyepECF5azOOXKXt2MSxFL19PRNVynz3l4kItFh2TG2sTrDuXwOr0
SDGBJP4tjrfO1xXCqvJlMfMe+3TA8iZVBlVJRcAbVYSAnw3GEWHDmMNPAh06yBIp0uKsQfNYdO1+
6hckFDFWJ/wbroeulNoZlSgqQ0jcPynSrjTvUHqv4QwEM8Mn3JUvw6sgOGaKnapbYCherqVynTA6
wNtV2zK1ZHOZP8fQFrFZaPa4YPaon5LdcaNCO/VmVEu9garQwuBVdJe/NllA9d/KeC3Q2g6U8yyC
XPow0nGcsCtmooa9taKdOLhKtTGzldLYZbyiP4zMucHvQj5Jf9TCrQ5BFQpuBUSXD32Yyv1kHQom
0tL4ooNT7pQd97gvuCqG28C5HhQ66Q1EoJ/ZuJHGd0FZh2Agd8KHeCjGBXok2NBq5z/8oR+WNGa6
/j3CrhFpwHRfCkcJFTMau2x10QZIHJa/fBo2va3f99ShiEVG6LrZ8HT1R55Jqy9kpo9ls+nUxcII
HrRnxlXdMUSOxfC053gbV3c+vQ4FBu8CFRTCNLyR6Y1qsDK2Ps5t9SrKll1OY2gR4JJQyY+Wfy/V
u0HaxLxRf1/Di63WwBVobaVwOEzybYc+rooGgmrQ41qUgIunNYxZLgpJ21YSzshEmFUJvTCnjHCK
ylgMuqMjQT265c5Ezl4RoaouRtLg4ZBOexTuuXkNzEEZWSDoTE91KSiLMXnElSc439rVV1IzqOrQ
GSA0AEu65DRMyblRg4nxRzjegaEfHN02XkbdGZo9GD0NArWt017k+Nvxm1xBXPFJp3HjwUj9I4U3
uFJfhPgmtkW/0pVAJ1HVZBS8JcySL5KqOhNKP6mU6ST/bCuE4f6etMxmX0rLYdfhGjoLToOq1c2d
Ei17FcOLe4jI8K3TnMMQLhouMUieXO4yDl9RQdvvFLZ3g7Kyjlm8DSQ48E6IRkNhx9WCL1GAMpIA
etAUStdSs6z12U4dDp4Vb8tsn6PrR1bgH/t8raD5UbINFhifFPugdBVMPV/PbhE4dX2XpzaMvKSt
F2AqTXUzBLekEP8Wdhd3qInAJoqOugio3bqIy01S9EOdtiNxGd1Zzu/sKKlJx6G700IXyyCdbuOT
YcBPltaJeOgVZrR+9ZODda7Y6DaKo+nKXySRF1aFIyt4tjTrrjs2dr9VfsuIrig/WyrW2DHG7sZt
LM35/rfVoyAHj1CWNX7B10jaqVJVnIsRxWsQLJyXsze742b9gyJ6M32a5h1+0aOAYOJwi6hyhcIN
lP3Twy9mSmddjihOOx6OH5YboEU7/SyKnyMTm3W0UkrFwU2gvU/AlecrPdjoms1kGwSFAnNdzB8L
LwFQMmpPISPyfk1fpPL+m3mhKat01NHixr3r8lgGg59rVSSNpwLBg3dujgbD73V1z0w+Q7gjds3f
74glhnsFUsc6Wmo9Hnb/Tij/CoN++0qGClZRVuZe8UUNHSTZMARNPFFOMNiobHqCyYDAcrwUXL2W
7xIg+2hyhMxbHHVpio7wPJspZXSdEFvWn/gDols2GjnpSSyXeUKUaDDdU5XVrYb21buZCQxKnBLv
jX7I1x0Vh6I+lGk0nYJ4bUBPZBj8qj91SIrNLoqIaDBlg1kEWImlKqmH9oB743VdKQOhPZnk4Bhf
MQu6OJJmJJVFUwbjKQJzYMk7WdoEAJ2ZliFYRmvfzc/rEe+rYDOIrxPVli+8W+Yj5JrhCHgWPqWd
6Vi87Iqflo5Xgo2YSfsAFz2/VSpca6IjQoUM1WzW8J2rNQmhWHaSMMDjRSinWsLNR/HJM5bSVrij
nqPp/CK095X1aravBhVFbBEEHxLz+VypC/H8VDriUgPSiG1zhJC672gBleNLw80lc+lr2AGG6n30
3P8x9/4TAvAxcLoY6v3NwdSVmhepKMUQTXM2e7g8KOGkKILVE0qGM37DPfTLwthnnoUuyCIFtja6
RkfCisOW9bf4HjUyce+Wec0VKphi6qI6D1VkpsGXHz/w60Eq5WE8SeZex9h3xCidXGIzj3GLAob3
rTbltdnBlydetNgCswiUUSOMsc/I/cISSjtimU79oGp33IKGWzv1DqHSrsSvrrBvYZmvBvHPP/ki
PAi1nptMjMdT6aaP6psQL8cn9MqQHalcZRMwNtFWzVN4i89ypZL7/LvNi5ZayecOlPl3C1voqJi+
ONpOAr8t4rjDKKKh8L4VXa5VQV+eeXFfMQ/NulThtlU91MWMBVm+jd6w945Ais3njZnQqQBLE9pS
N1qI10Z1X559cV3VNR/ZZ4efNJ8aSHQNfz3goEk4md1U0WVx0HayicWxg8TlaLzM3WgMHnHlAksG
3w+NttHB5NZBYX7umVtr/cmEPXP7EMw52eWF8WlHmBc5Wzep/y8pMfF9gAqdE/pcf93fz0ag8QiO
/eaXuZZJfH7kRU0Wis14Bpc9nizg/CjhRiCyp8fZXlN9TBeJ5nItJTfl4K5eNzqXMyZZAK0wu/l6
3Uy9cVYloR5PkBxdZZlspZX+Opr3YGVmS6HxDvO+ha+tYtcHsbtpPm4e/2t5++cVXPzwIdAsIWpY
QbdUllzOiSu4obkM8X9zcm079xk7TLvr9Eem3jiCfztJ377zp19/cdlmGkp4StXMxwFT9eR3iI4C
fQ6cy9dyumOw9id1UYLg5m+gWPrPlXC89eGvdgY+//6Lhk6rF6Gui/x+JKPUDDUVshJbBZmPvYqN
hTKbD+XCYdXfN0SFKnfGHyjSGN7tPXhtYASQ9D+b4eLib9pUwdiM10Exn0hEiCwlMWKAhgEh2k49
2ZEjZs9zvDLBXGndHSAVCzUaCZTV3mdAkTKNnMNW8hxAh7s977/+xWBxckda5CjiRaxOSrHQ1fOZ
3SIsUSuQ7YC+Q3Lvn58t9Vm1K6BbToWcE0Ndbgovr3Zdd8BXJ/JRDr45mbiWKZnIBs9XpmJCx/16
ekJieC7Heo4fbprNMlx0TkoE+x7bu9CeUxAdeKlvy2vN00pbbNbJ7+a/EUtHMsQgZ0SkVTGZH39d
hVbgPCHo6iwtQZpg/hDSZX++9+O1tqy9yFPoMUFB5BpzEEwV45+IZHVAyOgCIXl3K4+5lkB8Wc3F
ebaKQGaIoM3vRAXUsw02qITtJLtd57j83DJM/psWXRzhL4+7+ARDX6taH/K46keNSoGMjyz+6PQ9
FpFh90fswuLferKKMYA7b2ey7ntxXgRvRei2zzFmJCsJXaWC2JMtPlCxQ8z9F42C2S9rTXsl1xd4
qzKI+eO3CzQIFBhOR9n3UEsBBQSfR3WResAdHBgG+W93dqBliAdhLzygqIZyjGnHD2K5QWij/hWZ
SyPa4lSbCut/p+zXcDpf3sJFEAE31ORRzVtA74IBAnZ4oEZaO87s4tFEz1uFADgPcBSvkD2rp3q5
d60SYYV0YS7HFYR/1MSb13+vSrsS2r+s6jKeRMpg5QobM/nD2FJSd6XywOjmDHxhOqAKjtWeC6pV
QbwmcTS0SDGNIdrJiFYt4F60tZsE3ixdh2B9AVF2MbwYxwQXe2XRLbS9dBdry0HvFqJ1qPMl5lNx
ukEae0BRjdRt/NE7QjlzQmWwaOZDb7727X2dPvjD75LPmQ8LyxFusPT+DkK/7UcaUbPGioGy/EWG
hZFCLXU+XwJyUOuKLgWE2rvj2a01hlePrb6U2m1dLgf/aQC1kwnPrbLF0wOn9OZjKFBgLVC0JBub
UrdUnorEo2ODQy2cZ5WOcOHkMl3BcYMCpmMNe8kE8bSOh5voj+vnGEUiOtYoxGmXCFvToMcvVCay
U7De1/XP5KOh1WfDuJ0lX4S1oTj/3i7XRt2zS+X/PPEiQczjJopSE99MWPPIXvyaNdBdYxWfIk9+
1w/BPdP22ngK7wAEbG6J9ZpX6q8vT7+Iomacq2Gu8vSeTegpYB8I4SgJIsXrw/OnmcZ6eje5Gxzm
cBSP4Z9zutUTZ0DO46M86m/NSQjAczji+ZiaD1XhNkAKmdTHeNEvM82pIUEJixY5pXYVp/QpESzH
Fxlm1F2M6VdqB/iTejqwemqOCqGTblGlq5gQlLlMifNqUWzHZbyCd4zyV740LVerDpPgafmuwrMk
3vbJY9beW9q9dd5N8lJI7pL6Jf6Zp+9icqD/d8ts3Lx6wmlqwgBFVQhQ5derJ6qDri59LkDMLkgf
2yMiILvornr009Wkf3RId+nbAiIQacyILucSZStaZUzLpdym1WgJs0oiCpKbEIqMl/5W384PI9JW
5yOtxsnf+rGr+IBo7soBIdetJrkiEtm53Yn2mf9XejNGB2J4+S5q72q1jo9o94hOni1IlJAYrTs7
F6kZkct+UFeBE3qMmEptDbLVmmzgyvHg5Ey6z4eBoUsBpnascfbu9iOGdsI6CLFhtlGtuN0Xu5Lv
Qwz9z5u72OxBkwx517LdRqSzxQSk3iJPEV9UvHDVQDBRkfs8LzX15gV9DSGNfQ/jZhWHle/eKkEX
1nke8s16G/69VdHoBSS40GTn/CeoFwibt+hpzkJAE4hvfe/H90X3HJIi03eynvp63VTLIHQL8Wf7
W1y15hJlGA3FevR6F7fS478k2ct4+mm1l8T2UOqr1B+IpylEMtmbIVSS9GsAI+2inO53qyr7IY8b
9JnwgYI15kl7VKlk4YEbIZTfGLjI+Q6puspy/BbaOXal6xg/VWn5nlYzQx/NOwxQxGTfpL+abt+b
S2UR1xvFX/Ug7+kDtd1yku/6/Fk7P6XGLkX6OfFfb9VB8nwZfvuhMvZrnCRJsf7KEn0ayql+p6l+
JOezsjoVYOiKb+1btKL/cgbs0R78fgN5H4hyTDLuV6uk86zIlsq/Y1d5XOfms53nRxRNbjZI5pTt
X0u7yC7CoulkM2FpoJ0c/Y9qnycvoC7QPP9HHixxp3y5lTtI1yKL/Ol1XOQOqtELY9rzzG5pvdOp
wGhqctqOjMDVgIzP7QqSfCcCerMUC+/GVXTrY1z0pLjFAyv2ebq65/qbJXY9GDeJ3UgzCrsRX8tZ
7Dbe0ji0TcVrsrcbC7j1yi/qHDGc8lqs5gV4CZBPhJCYVT8lNKi1TQV/dZbhuoUtuFb/YXbwP1tQ
v+hI1SLGoENIvjb3H3vTaTE3GO5RRhCMdThuQfNOZCwwQrwCBLqyjsqfPppIibky4ycFI/WnqP2h
lw/oCdNStcDb2LGwQgGpbj8awxWzG2mvMgfJy42piHStFBrliBFcvCXBktuuNsT5LQnvRrxsy/sw
colhynKIlhVDLjvTbAtnP6p45ZDEz0MKDRB2oIM2lOhEP8RVUkBhOKjtfSfAKRcKCohV2mKh4N0q
F6+JxliflnsZy7KRT6qa01wa+V4U7w/JNnJhvQaJ28vL1HrFMt6CvuvIgrdImQTLyc5sUHpNwKLb
ym9pjd+9irEDVqTdh3gTz3JlVIkFmIUppqjOCexFCjRqsm9UFkLWIUARe4L1H3BPo7vshZxCclZb
NlbB77nET7AEw6863t4q6K6/pE+LuKgflQpeqcL255vWOrXBJv+dLyukQTqo7G74nMV3XekGw0pg
m4FRmwfOobhOcKRhzDtDaX+1VH61nWdHRMGjImGGY63+i/P5+VVdlJ1G0DRJLPOq5qPSHqsQ6Zdk
b9npuNDfmfutwg0cr38/9Frz48v3uYjDZobemjSN+Un2/g9n59nbuNZl6V9EgDl8FSlSWZac/YWw
XWXmLMZfPw+rMYMq2biaGaDR3eh+7xXNcM4+e6/1LBNlrJ3Wm7DxaE1GyWHicJmvxtzNsFrXJ9Fp
7mmaQeo2qBMFhBvHW6OCH3cs5hWEODGyMFgc/i3+8kor5Mzsc/TFnaPgWyIfYAA4AJGWoDFpqZEh
SzcPkPGielER0oVkMwzEYeW/QeBMpJhMzsB/MjlUz/8/d8oU0TKakkjA7tXjMVVhzCOJSwvXiMio
BnlnX6tNSH64uoZdT5LueIFTvhjMOaTrMegpYu7qcFPub+2eP41pLdSi/+darp4arh5hKEauRX+E
INMBEmz6V6N5DtjZyx0wo3YdPkFgklpXnS3jIm6egKYbaT+cHO6pSazi3ej2ernME8RJtzo2P3Qg
VdZQ2LOzQoHnOW+Gf1Uew5TUap9eZvrinLBOeR7em5m1rkc8fsMpg6ESeybwVukVk/3sL2+8sXQk
eVyaKV74+EkCCUzYU7f878dofD+TcWV4gHVQdz9gcbM0yJOk4dY1y5AsgrXoITpiiHuSmnWs4PmH
t+9K1YalPwvXZASnx+hkgIcXbJqAZXeofpMLsxitp6R1FCPjRPHgmmHIgsFfWg7Q4s9i9Etp7Eu1
JN/9QhYLJOvQNfb0i+BltJItfmjd0qKrKEPuh1qITYMhlUJKwsGPSFOnCYqlZh/AAOwORf6SGW/T
7HzKFkpC6PR923KIaJ7T7si7dePI/MMGON8gyxAlg/QG9GX/PjpFnPq091mGYib+RMWp3b4G4pIs
LMRlHyHCqKRHIE4NQ3Bce3FwjiHxsQ6tCwsYViqmXbj9q4TCQl2PCjhNzJs6wHBtOJXJp3474uSH
IoNLNniif5YO+bqDG7LBTGLCIhavx6ccxnq/Ni7bmDK8X/nlru/XBbMWXCIuyXQYnsIjj8e/m4ee
7JHLnJbIVjRpLnuZeJ6IelRWXbjp5Y/AuelE/3P//i0wsCOQM4YhkvdP0a+WuKhDTtDo8AzFcZ2a
3vhlfKIcIOHL3GTLCnE23Iq12B71inOC8NQnCZs51oX0IBn7CDdLTqQnAFloZS2s418Dp+Nt8xZt
SCJis6COld5HGFhuXB7yxlX8Q4oFuRTuwVmqHNgzegZ69D5Vv4L4nA/vYbGEOTLpdmjc9eI5slxJ
WAX5H5Bv7zb5vqSpxfkEpNtlIZ7lgjkamRNvvWH7sHzFLborSb27GerzQ++GG8WdMqhvEC9cP9Wg
0ZNIa/oMxcLIH+VyvNSltVK99jiEOJv1WJgZ3ckLWX1qjbNZvSrDPvWKWzXWDz7K+UI0S7REvC/f
xAt+LveW5SsQKOON7lnAPzUGu36HpvmpsnbpxQ42n81nXh7qaSUkG5PPdH2xL+n2IiFunLbF+Du4
aTv94TjDZRk6QQs41tkvr14kOoWGUkpmdl/Fz5WxNS9uDc5k9qFdNqhBUaMLx5zhl0/Cxuq2//yH
iAFVJJ4O7vNcJ4vXpV3mx1oTBHO9kriULPmSkJISzZ7lWqXTA05x0wJ8qYAPUniG7nDRTyz6SCqS
FYJgRI2q4pjYOws3PPmAoJYQPwKHo2qkcgz1SMot8e0UG58QsFvJqz/soP9e/FVJGEr+qMs5SwYB
Hs6wZijVv0bWTkERVwX3XbmsupMvrIBnZ+sKpdUpfadPtNKiJylYFd1dC1hwCMgldGXTjfu1KD/e
Wol/3ESRGM1tFURG8nUx1ISJKbRzJELxJblj7hjVhmB0nG0cnh1dQoh2rJRfNaa2fCnDvs/Q1iBV
DQUOIPeahYy/JwnIvkX7Ur8fkbh3f13XVZ8pHRshGjsyLeaJv8xQ4r6vFm4UrtsExefCKhzjrD6g
8hx/VZdXRV4j2xSZYsHpvWzGl4BIFbQI6D6EO+1OPKSSY0TEtC5Ny7YUJyqXBvjbwcM5YQBIuhms
+EPNy/XPkz6kMXM+/dWHE/Gl17VfzH2AMdt2jLMaoNwNx9A7MTmYjvDIpSrvBMizuFibPOLsOXOO
bt3IH2Qq/17I1Y0U5VIeIqnOcev3XIGoLjoRQvpQeRNy1/i5dyxhWd0bqLZ84wBb7fb57HtT4N9L
uNrtk6oQrTyr5kOH76mz1lCemQYFH7QDrrsFGCLZZPXqN+qwHyr9f3/46gPs20Av/I6HoMcb4eKB
scYPskxdCAUQRWcHfbOIkV6drI9BXha2RfHTupGtGmuSI0Mo2ZhIin1cUaYtbnbOvk9h/726q2Jf
t0SlHo1ybk+BZYMWY6sRYz8HTo4RPfCOz9TwQGG8tIHb6JCMWId3Yezpt7Iif3xHwIwpFnlQGkCm
qwdU5GphWkbOAe1Eu7sQV7riBhqI0sX0zChuKbsxChbG1DRzrHX/6zbm/wdBhzqTzv7PJVw9KtNq
236UyRlgrSwWIU1CxW4ahpN2S6KS9NZ8ip8hT4snhLRkp2KEXvXbW9vwD+Sgfy/j6pnUhdCRK8ud
AFa5DOGRZos/SgIbYwyN9+0cV3dTUTXf3utq7e+//eqkpWRtLdA5mDvb5NG9Wuai8hDwO8Myyu3y
7fbR6Qfp2L9/5tXRyYJpGgY+v1gj0CzvMOJYDI05Iiw6qlL+2Boz8vq2DejHwvTvP/WqQZn0I4VO
zg+Dpma2mnOstEVi1qRzI2+bAsvgcj4FXJZdZ4cvpHPI8celXOIyCZ/xaa/lzL3QJWnt5lGtFrJF
yhsCaQO+FdMmzyStgxTz9k6YP20HBpZYzrF6uUwggJNqnrruNjOAbSnLjhnvCLgqn+ZIDwZni3h3
ITJGFj3Bdwnu0/1dMO39/ij5BJqucADVhTtQ/2r9Sm5sehO39uIfiy2TTZjT7Cyjla72jLGySqkd
Ym6OAYN/Z060gxbFW7C0ltkOaBSH/kbD37Ag3QpH9o02zY9b7t8/f7VTWAIS3rbi5w0CTkZax1Lj
+Mx1VZs1kjW7YCZ1T8r4lLz5lzOsaK3zWMdjVzJZM+f4M2Is3VjBkXgq51yzrrJTTh3D1jf3MzJ8
WpGAK1orBW3mcohphu38yyFOltEtSsUPU1Fe8L9u5dWK1g2ln8ltyHe8Me7rncHvRejBAMvBxUfy
bk98Xgqx6Y6IqUxeRCbuoTcOTbwuLPV4zf2D4O/1YisImzI4ABPyC7t/5PlDU2z7U2w9xDwdThW8
hcqdUjHe98+j8ixLruxL+9wkNshOmGfOPFeKebsNl7qyE7L7VLifHTBYfwP7Mm2CKLA7Dh8qd7mQ
P6rsFL71MAaM9pgcJU6Wl20jnk3pwxTAiHL+0u7IChx0xr2L/jlrtqp6zHNmiZoHP7T9uNVnkW6+
GFdrcyGKct430Xz0zWRvnN4CCe3IDi5sWO+Ly84X7qrLTpVOkpBC9eD7leguyvkSK4vuEfXn6c2b
ED/k1XKs3PZ31L1WGDxA4Dl+7k3CvrRWrZcFa8HuzS/Fk8SVkP6qgsOA58xYtSgS+Iy3QrEcjJPm
z997/KIos98US9xagn2T2WZ7vjQr96IgRJMF5C8Wpyhv9NlLznmy7lBuZMv6feKFTjfErTLGHj4M
aq9PM9g3xpanLT4J+P8aRylfJ4flZT7mGIg76WgzPcyzTQWOlBxOa3B641MI9r3+2BtrK1p1WCgL
R0tOFkoIQmaEBYtWxD+1AQMeTx9p6ybUH9wWcw35xqrw7GVwg+btRI4fRD4XFWauwSQyUd4nrVrU
4osyYI/CRxNZHF10a2n5q2nYdOJLu/BvlQDfzKvgT4ixxrbKuoMv9FoS5od1nEJqFe8NY02G3ASO
kySPLxxv2M0uxEGT0/TAeYtDv50IBJdtIbbKdNEqAJ2kuWW/kleoieZlTmy4PeK5Pg5cX97VFtnl
aqKoJpenemLuQUKV/MWQL0Qc1DPyUDfZKDyRHO2H+Es/Vut0VRzrR1KZACRL1WMhfSTBrlcfo2O/
arbSa/zYDWQI3awf5uv4eyv/c50amn4D8SO9l6t1Jx4vY6gOozhjDyLIh4qn1Xu0Qa5gB+J2no1o
0l7KndAiyvemVvmbnopmragTLY8id3Zt/XEt/dUSFWNSwzJVNu8lkL47cB3P5hKvYQO5hkZbw/Sz
vhx0Rt7lEtmXwWr3hFRMd6NP9WMkOXF7y7/6zUb2P1dEWwOxIRlx1+SBwMqDMYo681455jvpaORE
jFeH/iknOetXqa0pOYJhjjHDTsapnuHIOAAbWKOoLbOHur+ra5BzaFnsurHbCl/esxG5kwYhaYmU
KCftktQ4DafjgjjqrJmnrOkh3GrQ8S5kan8Vwa6CDLcYHuM3/dlnPXhrWWfoUd2T4NETn3vfigtN
vbe6NcxPSViMXJ2PIW06dxiDb2l3rw9Df24IHRX+S/uhxR+UdNzHKrHu85dxtK3xEKFF4LXApX4M
TiN2y0O6tUrsx06CjJmF4aXyF3IG5J5AUlQnVrTtbqErjVtXdfV99V3pV0MXWsg60nVCxwtMxzpl
GT1WPaIDj5pcJZIlpUAlYCqRPT8kGzb6CmiqTODw7JzwL3J2W9DE2GepJJ0SQy5zQLKth8cKkpqb
EuW3KImaurDI2qbmTIIdgjDfaFsyo+10K52GM3kOF2NW0fWVAycnIj659QqUMxOqUJ+Rwt3ov4vF
qxyeL8nqgjrVae+rcgZfJXZxn9yzVN44Rv4ZJPz7Uf9PE+x/P7KrarnR62Qs5MC6b4VdpJwMGgvm
Ct3JwGr4C9alLHnlOtnqtKUJTMDLBzN3KfyWBTfGALKqTDT45VaDTbNQ/X1Y2YAhGP75d8TaSr1D
maQJy+Q1c9sLSXkL4ZewIzNMKxf6ofkI7kkO3UKaFtbZc8sk0ybOcKL6HDzlhvDx2+lnlgOLGs0K
PDRQ5v6IWv5aPhI/kcyyEwGALImVwV5PW8irV+Ox2cUruF0kvp3/e1QCbuB6xbz6zeviouxlRYgM
8nU84z5p0HYWZC4yndmh+ISONCwtcsesQ8qCPtybw5t+ghwuZk4T2cJn8g4fAA5eRGDVsG0YPaNu
rVuPjOIWExr/KXreFiR7jw8MEFSYz+I4Earf13DU+oWIzDFZlKTixutwOgSXXVc7nMYjMuYtkN+L
ySQ06YvsNUCuZGAZ5UOeH/F/Z8kq6x6letW1ntJvG0AGsnWvTHeT6WkBZ41mEZprNLslAU2Qrty2
uLvUayVFfFvcBclqTDaSvzFSu5A3kEaNRfYFcxrNWS+ffPzZQngOLwgHv+qXeB0jRJOLu4K6wbTz
8bmdjlDA9XgtETyl69sp8MI7wZq1s0HwErU7XXmAigKi0NEgutTrsllJgdeHe2gvceT44X4Yt5mQ
saqeDDioHTZuTNiVrX+Fql0Gnmo4gLAH/npgPSa6tYNmrUEaSf46bTyTmh2vd/u7vk8H2imu1uz7
ym3e01+tx6Sm2MDd0rYknZHDKCw8DgdBuVcuvzqRDXEBH8TLjuFjQuNwhUhthaI0aL3/GYcrBpbr
ekPyCEDFlDJXcBLhJKXryloZ3TlG3eGbH5a8KcN9XX9KePKBq+TerN4o3O4x690LX+KmOfad3cl7
ECGB5enc6HW4sp4qpm0JLDnRkaonChi5wUA/U7sqdL3v8ZPxOL4062HPCavzzBdmHKSkLtVupZ2b
VwWf+K47IWrFe9pNCyyDke9pDTNsrxO5M24Eb+wTGspydCpHO8xpxG20mJYoMiuiVJj0wxMIl9Ea
ytdroC78Bwor5st+5qYcJ6xF9xSvCi4/XQmcCUJirbHxo3onr6V30om/Yho5nD+IbvUreUDPpp0M
b3iyiFANbROQSklkCokaTmMthD1TROLXzjSTPCJB3GKNyEwMlmiBSLIaNv4qNqCq0DiNHqan6V0G
r6GRaeICA2H5kiVoCrboijsgr+8hCKdu27zUX9FDLq7SlCk+D3hZshW0C7671sevsEh48hERrmr8
2BQL5a1HINp6af+YA4XT3IzPe1wpJ/WzhuweeAZ5BNlSpwwglJAmxPv0HtyNLHSfAZCQJ3o+QnBK
D6Pglk/ZQ3OX3GWc3eUdt4r9IdNXybp8svbSW7IeufpXc3hWK05S1UlOmYM62p6HLNQEcnN58gts
AemLiE/eOCt+tqZ1zLcmW0cgf9Z43HVfRvJcDFsByMZudC6n6dHglObpbryEAzJbAcLftxZB61rA
cr3uXnWdVFnQp4oH/cBw8ClNdnyzlxqqiGcMrB71mmrcbHZz5x1dfvQeAUqGUDuFUGpR1oT8T85l
gHfYnBpLtHW4oJJ3Sd5iRpFa84LDO249dnX6POWvaiOtLslJjrZ85TiG9NX8Xoif0E7RQJWc2Z+w
q7vN2oTaL3vpe8rnj1Qk3aiji/FvcdHcGqtMuAzfeSuJFb985e9497unKnsrYWuETKQKJPLTktCS
VgDb8MHhl3TVFnX/l/7Zd4sidJLi6BP4bq7pfcuk4bnGF288oxpMy3q5KZil/vrvzUb+dopgr5Go
zBkkqZLOvI296K/9TTELxUzrLn24uNWTNcMLF+En3Yx4YTrBPvxS51cx/iLUBPEy0wOCJ57HZG/c
Ugl+w8bND1wyFY2cHtOCq3LV6ek0IfBDsU0f9OSrdln81bd0V+/8TbIt73ERJPZwFqXFZNgcLhOW
pOyYrKdlurTWHauGZ/TedOPmfDvl/7kmFB+AXgBikv3y780ZA0O6xAbXRPkCuV0nn29baQt1n1tH
fA9FAUNtWBTNZ6mvYzwMhJxH97nwChMM+6uivFngFjIUDMF+JsHkndPBqKjSki3wlDR7zVqW1q5P
dxqaSCwO4K47r6+XeDat10zY3upbmNdt1es/6Oppl1keZSCZ0ode3AzWceqeJdEVtsiHxbumh8YX
6rYlC46iaE4ZLc0+coL+I6l+BwWfDVCXkPfVMk4Za7/upGgTDp31XPvPOVHyItQ6oZGd5nICgBZb
9+bCJ3W6sMXFPVvHmO6FfpNbZ/mDwVkWnEd596er6nRQA0xiDZbaHElDZm37S8C/o23lZsN6KXgg
UOStyrE/XsTLlKZb+Ti854CfHVzESDvoDKVza82qn5r6BGpqicEi56N//++v5Zvp9n/unwEfAlP9
nCr67wuhaKmh1b3E/bOHeEcDAElSC2FjGyluTGCYPsdnF52XUDzMWmRq1v++gm+ai+sruKoNJc2K
tNaa0ocxP/RL+jyp5UGCUpnG1JNr4jyMLpGdyRuKtjKzi3mGAhzHRD2GCzObexiHYsKRjmaDIwkS
m2ce1kXcM93RIJDK/xeO2G9CwOuLvvqOsIQaZVCLf24b17BJCi8IHwIaopoboZXg0QrWI1NhRdnJ
lc3ZT+V+OnFENlBFu1J+EAOv1F2l+SUS25h2hDpgbW5+x8m2Mm7c4j9KkH/ONqxErEOmoaGikmmZ
/vuQG2EokyTHgAFp1M8PKtUC/iv1dz0dLGNVi3em/jLaGoyd8g4tEyl80+iKwp0EjYdpUe1Mlx5+
sWdulN1YESNs1yshA5PtRA8tIgbP2Pewdr5g1/ibtCLV2LasA/tuBM0DIUlBmvfIfmuWtLxWfFBD
eSgnu2K/yL0Bn1dGFYBsepOfYd483rLPfJvRmzi9DFXnv4vqD/HS4zANhqrF8bkjpCGg7Z99FNPy
krqC6WEwGBM6FF5j2JTKeukOBd6KlemE2RrFJFeraQ+99ivMN2K1FMSXxjqZ+VokaPJGc/7bPPnP
dWoADsGRWOa3Pkqo+50ylUZ0Vo7mCRMNcCgVZxxb+Je6jBAe6bkLd7YGW0WS3hN5jUtzezvy+Nuo
8Po6rhbVQcumJLhE3K9qLcIuXGqZnTtooJjISwcITKNKvCsTJMhTFNkJc13lFpXs2/jq+iKuDuRB
mxa1oIfxGXwWtREeJ/3pT2+S7hHTEmy+C4qXC0Qq+9aQ5ucXZq4dAP3NEJurVbEa5VaejFQ6TxJ/
tgOjyUjcGf6TO9P4K1QehwwIA5BJbTM3jiefiZSjUUC2IlgWQ7Ol7kTUnkh2AnboFuK4J5U3vupv
k6Q/N+ivi7z6qvspL0Ut5G2RsTPzTaHW7PCC1+vuiKU230GAFffmgkiDxL31qn7fN+ZP6q8fv14A
03EKpZinExor67JJIB+1SKqWueXyrrSuTMITUX+LBNBZu+zKD1KogDf8997xvfE4X4VB39E09R8E
VaY0XcK2kcQz9uZ+k0HWehG/1K8JtlBD/bsbAq8OHTGs5yN+NXti4QQDDb185jv8RT6R6m61ybuD
zlSWLtXnZdpTGGamR8O5H90xdVnflHypfVk5JzeOkdazSEvZd8MnnzRyZHcvJFgJb9qb4kFHWyUv
KmsZk3yTZIlhU5PZg88S8RL4oOoYHYPJ8bNF9SHdsht8K4TmW2FKtBwNkmm+ibiKPpqSSM2ic+2E
1UO5vvReEjzn+rLPPeiKkZMKDiaJ4SEV9jVnONokUGBtmlaxzV/io8z7Y7/OpvsOzHK0VAC7KvAv
rAfKKOqc/35039tQV9cr/7snQRdqirZk6AUFi28bEwHTJESpTF0R0Mxp7gGDRWZRy9Y4/fdv6z/e
K8vER0Af/TvEM4rVsAwvfDnp2nqJxGX30L5nT3iT6dRI0wFpPzkCgrwopBUuA0P6vAx3jb+LKBkn
QThaar0I8s3EeJvYsBAmCpccz0y0hBHeWpZWiu8WwAQfg7f6udzK9+rRPHLMH+ihqqGnMSscUjiu
UHKYXaX9WQzuEv9znLZl9KLBezPqO3WiU8M/AhZcvotwGeuNU0rH4VDfDNf4eb3/635cPYuurgGd
quyPYBFVss+WiJfLEhT3IYm9C24LRMLrPnWBwdsYFC8YvmxfvvEGa/N69U+VwhthYu3QIRijpjKu
Fvy6I1U8zHiDyxfaBbJDjDL9McqOXn1Qcc5Z5J6vfCpk2hLgVQZHlt0s++gvR2t0cNRxldqSJGjq
xgH4r1MY+w5cZ2EHgpNd1hNakuJVsZ5xu+Llju5yba+VaxKiW2eC4G3nB4F8N0ZPD9awrv8go5sO
d+jIDHel3owo+9YPuPpzr1QSWTRqgQpN69wskcFE0tEKnYt4KF1L2PIEAsZstLsMzvzaLq53JYb9
9FbY7Peu99VFXJmUMslPMzG/iGfN8MTUKdlYs9do2MnEkXqE9H4xdC3OAHwnmSijtN2oTzLGK0wT
pRujvItdJublffUocpIh5hfNo538bl8ZadRQzEyHkAeN2NmMfIBFdhw/4o1mp2f6cXGyMpgO98/p
e7gC5RttVHMhYsjIF2QW0hIcOJHc6H3/ETp+e8VwMRq4GGVdvBbsZd0Yp9CUonO8HgCqBiIUEcIO
qGmz7HmwPjT/mNbrrH1vRe8yq2YaZ6o2DPbUN7LzunFnDGT67SXaunZabrNxGxAYi34An09R7339
t9A8xdBw/PgcVJQCAdvh9NlpBy1ejre2v++nkPnpGSpFrWhCbv2zSf/V6phGU7oYBq8QR58vHedh
vr2oy3g3uZNDtsUzNuUA6X21+J1/6Ghkf+mvqhNqrk7Hk5r7DlznzLQ1lkCWb/W7voHt5vLk74u7
er8TM5cieaqmM4dssLaTo5iLB0mw8UaoFJO2FXjmb2a7ofu5jsgZETYZXmztoL92ixmsE9jBC+Me
+ti+XQG76vdw0FqdYbv939vBj4XU31d69REEXa6PZsTCoxz52I3Pbi3hmFIKR72bAfLtWnu6vMWn
mzXUjwvenEqC6YB4xOtxfKZoeW1Z3KGe9Lo5DDgYGcR0tr7I7piM2ta6qG4cMb6ftnkqlsgvUivg
ib9GWoZRaCltzSuTlU8xs2lhUClsZbumSKs2Abuu2uGCB8Z4Z1DuMsK7K5c+Ceg0t9VyVehr9C20
w3tmR+RoILRQTpb6IPoncgfTvcUkz/3vx6PNp43rj/bvS756kczYVwFXJNEZpoDOccgpqruiAN5L
JcYyQ/ec1988jMlqrs/zO5U7ibfLBKZKYdMOh77dpx3g3mKn9qcMJKyq3of0kUn2vFQbEAkN8qvM
Fh4JleBnLsKyaW0R+qzwnFaHsXlg7UuOhXUawcuaekbOXcxZHTOK/F6wWIMsTffhrbVZ+aFEktFr
zAAfVZPms8i/JZIVl0rXhmZyrkDtVTjb14G8ARYzCRsms9SvZb/tWrYye5jcWNMA4B5Cxhv+h26M
q8Dy3bfQkGxT7A/ioCwyZhZKtWrpiKgB/+ep5QgTOrE+p2/02FnQKoMT7nxciywcVvwhiIe6ebDi
s5TuxOXlQf5iZNzthgfrWbmQQGZHnvlL/KWcpi9W9ORB+5JppoFEa9yGZV5Z9a9qfdSMg9xt4/Yx
b3SnIUEoYjoXGeuR839SMAM+MR+lVc84A2f8ZWmMC5an8nw5ZbyXGDEi5Vg1hxbkM93cy3n65H+l
1pdFDLSLnGnKJ2K2HLMlHqqYyGH66AvpnmMX/l/9rcdJ7+9L06s/VVgtVLuQVWhdmjtKXv52OQPd
utC6dTbuBAjpmiNaZFkxEzuU2ErpvDFAE4+67CjkGM7jBVToeHYHu2IaQvfjXYs2JCI0uAsHNB/2
KDuy9RiFXsgm2jiWsrngiYzO/fRM6nlC0CyTJRDV9bJW9sBj+bPYdT+r3kNzNHRn/t8Fae25S0hM
O21b41esnjT657QLq5XIP9/tUl50qAwaukagwisD3X6OQQ/hU42QwNe+ShF+RI3AtOMEBGR4rYdn
hbDgqficLo89O0MfUb6ODuY+7Ez+Lxqgg/TYRccx9ob2LpfsaHrRjZ2GGIeEwsJNdLvS7axaILG8
oK9sNfSZzQmvRp8spA+CLthofPBfj6CMEW5k/V57VmIXBY9CCFe3B6l6KRl43SWlPfUHo60XubmX
NNKgV6PCNOrYm3cCR4F3uXEFpsMEyd1zoTKblrBnwEYAQFdua1TC4qHBdm6e0XbG9W9JOEzSm8Fp
c1xH0YcIH0nbWb6JDmFyUJI2sj3Rh1W2UTmrOg3V4TVh2VV9xRXBxRhLGVy4sChF/uVH8fJbMys7
IdaQA35ujyX5B19K9q6iyBDjl+Bj7D7Dkt12RFli64Zrtevg1qpnXJeHFs4IyLSaITGon+ns/378
o39JzWASknP9Un3RrqtRN16oITZ+tlGnR7HwVFBF3ELBvdBR5iugywYnXVikwZnpgSXjG7LbTVIu
y0/jvpI3wqf4TiwCocbDOnxJZU68zK5XMXte3fZQotCegy2rJlCeU7iKko9iILnmS/VX0GeRapgY
+yHhngipfwlX4316ShOv022hX/vyR2YypcY0m3gZGJPIQOIOjXQrdXtfWqbk7tYBEHLcfmY42srl
GEQuLu0ht4Pn/94wlOsN4/rWXTVGLClI5ViO0rNyr302iFHUak5maU9R59Q5uOgFGqOJi6T2KJEW
E86zKZdMUSunsItN6Hwma5OQi7tK210uT1pAa3SRHNvn4iPb/ve1fjt6sbFpFtMhwHaqRLrQ9Rpv
jgbWDXWi9lA+B5Bc6Q4MsIf+cTkHNUT2yAh0mS/n/IIbP319CuandVEmS0XDV6uL1/MpQRImTVGk
6Kzv83VxmOOfIm8imd2WlrUXOMYN/JQkfn+n5765qEOQ1SBQXSvXwksu1VERSud+Q9vIf2N9NiQG
/8DvtwbVRLM2mBwn4lpqPR3biMSRZ3zWInbd4tDLr5dhKxkrApeqYD9KmzHzwvAsIlmCoO8ByH9u
tyzxZY+yeRZy4z3kNJF9Fsd2G+94zUHrWykmDGQisPRj7bFDhZ8Q6/Up6Zs8Qbg07uQAHN29T1Az
U2oWHatY6vfWSYBlDJsNrQjSJ/LhlHUQbWvjPoA5323D3NONVSp7aH5xLySfGUi/0ZOqheivjfAU
XfYwwBPrUw+2A+mI9E3pYtJ92Q7agxh6Y0BIGulzCvEYS//Bd+WjcCoP/KvEVXXrlZtP83/XU3+e
+19P4aqeSnMhqoqGVy5c6xsioz2AE96cxI0q6SbR58+p/duvzTNQiAS6DBfx33WsjCa/LHktzsQc
hK0tCS66mOgrRyzyrnyq4jrXzzVDkt4hoiF5FxH7B8sIEaP6VD6kbP+76Fnet1/5gzhB6aC+68/N
sDDfA+sFEE34qr6DgcBFYmWs7pUtYRqJ0Fo5zR7dhj3rRIXMSS5LDbWw2a3M5qVpMtCuuzE0ELI/
UMNGJI8pDxIg14O0b+/TVX1o7sxt+iZ+TPUbJICqXI6WM/4/nzzmRyGp+GFUwwR3dH0ebXQh17uO
rQjGnzushQ+WSUguNPoBnp4YIp6RECfQ99Ge3Cirv53Prn/7qumjdZ0aFBm/PatGL4Dgf4cv/obx
D1Oe3jXERQYzS12YqNAOvouQZFke+geO8WhcmmN1F91Zc2DxwBi49ObsBAhwEQ3wj1vd+G+TgOsr
vdoKJzU1clnnzAKwEi0Pyu7eKbD/z3l1ywnuc3mgNFMSPpZbv63Mr+f16/v3E7raS4RWjM24LSOe
UHgHUHEVqE4m0TsVgXyQTCA+9+Eq96MlmbK4wqEjkErg9rWXQxQ/DMWO/MO0fqSRBMMQh6pwZy5V
5cap7ttJ4foOXXXjE0Xpy+TCs5wh8oZJIbDRsjVCEQpmIIp+w4RGV71Wu9XFnf/F/3V75q34rw6E
cJkkOTHnF/hzcvOHaDV7/kwne+Fbehe8FAF0c2v9En9awP5+JleNwtAPBT9POK9nX+24qBCf7nPN
Vue17HfoO1O67wBxdW7nv2bJHfSaAXyFXO7I18SGlKfHTltXw75q3xIDvVa00rYpMavKB4FDirkZ
qGMBUa8G2VY+ILWflb2J+GZ4ZliJZKjWFwxuc46XxrbI6PMuprkdfEQ2plrzZMzYTO+C7GmZE2Et
wI5C2SMvOn1WT/XMsKFgiYTDM7GGiFotzeae2iLt4Xky5X5UkLeRAz0Wq9GsHbOTFxeSXfTCrWov
3dMUQ3FF5LV6XwjkgaOy7ffNhViM+kUO7eRJOiYfwOF8oJmQZu+K1f9H0TC7B5COkBZk/ekv/P3A
BSn30zKdVyxGqbEtLYJlEx3449FwPpVkSbTJy3//5jchzZ+3+6/fvPoGA4qJ1oemz2+aSCTRKNlt
x4kRJW6neUnhoiKc8AZDgPOSlpipJUAN9jMO9hJ8nQu2L/AW7el2ysWPb+JfV3b13Q2WNUhhlkxn
OBoyfq7qMHcTTkBDKxV8iztxIj2oxyiAkoTqqTv8L8rOa7dxLduiX0SAObwyKUu2nP1COJRJMZNi
/voerPtwqmSjhNsNNCqcPqIpcu+115pzzPpVHrc5gQ3aIbyrrnw53/wd841SDSb8xCNgpr/soBeV
XMgMKaajeMvTjsnXHnpfJNV6379BTFI0r+kc6x3L6wsJuHem6o0SFfGNWbkKEjNi2j5mOQ/p4qCx
otPjv7/HH1cpWpUG4iNZM4lQ+3uxyCsrC4o0no4zbEYaNira3f2wzNtfHfpDjdykd+Jf/t/Qpt93
5Y+PvVijasgGYhTzsd24n3zRCzOa/sBU1N3Y3/I8me7prV5p298x1gdmP6Q0Y9jx8VMw0GvvIg/l
RCFuUStcW7d/en7+vCMXK1kjB2OPKWeigav5Blk3Dm6gPZFmdo0BcpN//PsbkC/dyJe34qL0Uwtl
MrUC04NyAIhUbsT0Lk62dbCa91Ih8sPCPwNi9k0uo/JL01XOfqvh9bnmofkmdbi8kotzjygy7Rkr
fnIt8fUFz2rqzREoI3ayOUgkcWgqOVBIcqiiktf3/ni1rvjGnfi/azA0iJMcgvTL6ms6a5XcZlzD
jB8gwCJldB3Q0tJuav1NnWgnDp/mQ7piuam5Kl5qWKZeECPyQiRVe6eI0pHBke5XxLIU/mQ8Jb7F
wPdNYLBAU6Ox+/bKS/TjVwi6V4TYQRsXZeHfL1HSmWKr16PII1Pfy9mjwcgEJo2AnLBz2udi1a+k
h/y15CTbbsLa6x5OVxeab1rW+c79cRHWBYxPtpI0qdJOPKo7mkSU1zl7HSaPea1ZGPwy22ME8uto
AbwTU2aLf5CaTVypEXLdl7zAQWibO8SQC+yh6+gz2584jQeM6ZdyvgCAjY5qhoTHSPVXnWWHe2Lg
cITVN+3OlDca7SVPcpGrNffdvbYsFspeeMyaBdKYTD1a9TYt7xT12WgfMuUzE2+C6l7M/DpbduSy
nqENeZSLeYiqHNTymm5o+ioNThZt89dutm4JiPCFgwlXd068I0KRzeWDZt+Z8EK8pA/DA2V5AYDp
Wt/nx4JznoEyxUeTByfm7++3roYqj7pOOloAumEU0lAl4SfzAsOJrF1f271X7MmUWWkb5d1SlpPk
wZSezYigaDUHHfSUuWgQ5A4w57NMdbJj6kyr81ppDGuZS7ks/maAgYRwEDDfpQ9OS6UookyYjlK3
aQTfaBZp6ufqJ1HAZIH2TFSxdjAhaFD4e4WIzcMOdKdDAffrtLYMIB4uFz1+1t78QsHLdA0X7xhA
fChj8fJtcmbx91ZL1iFN/mpXrNoVLSj3vLQOyaOxJejmtvIjBGxLM3LrNyTyo1OkqDYc5VUhJ+x8
AxxGGN+nYj0KmhvgxdXoJQdfafXU0Q/oY08474EhF0pF73tlulrzZUhvZ+Ao0DxVm5l+88TPRzzr
aQ4yGwxGlHb3PlubVtNCLW/5xD50ixZqrz9RAk3guxABOvKLuLJSL3qX74baH29IuTpJ/lQ7Zm4L
8R3GPB4plNtqVyL4/mU0n1aFIywgonDdWms7Oq0CNIS3wleTgjFxxA6zCLRIhC0kGi6ShjiyVc78
4xR5U+altNTytaTuyvheGLaTsJHlTZMc4mqdJItiXMCjNZhchNHaKD3MgWd6mbjlC44FN6W+TnmW
w/hDCAA8Zc/walJ1CT2qo4jmDR7z0O3kh0bEEfExFGvpdD92dKJ3koTz8BcbBzP0Mdk3J1+fdbTr
qSJ7YcbsqSjYaLdGpR2LyGtONAAyW5C8pPR15srNKyfMMLzTe74LG+QdOgc+5dTTg+mciUbL6bXE
lgAmfeDLxTDv5PgusEmENjC0tntBUijfVzhiMhoudrw3786+6Bc+73ZUHB36+0FJCkO6C+dDdGmH
71XtK3fGvRo4BZel0eLMV1ECecqmwU4HXu8cOn5ytMFtNrmFejiLdoqgQHDQ6UqdV3fe6eTHdMPx
fag7BD0MJQe6x4TEQeUubWhlAkgHmuY4WDkgExTj84RyjEc3jRq54fVcYvAzk9sIOLC+m1Q3zFcp
cbXdakb8xnZneCYEgIF8uGUfz5znpndMJAHyg1ksTyAQpmdFWPJJRrcsW5PG1FcPaloQbJpdNw0a
2chr5J1lYi2xddEuTa9IHDG7lRJPp3QvXUa+On52Eo16yeOTmvFZa3eCvs1x85Cv0mzQKen705OJ
1Tt6oF8XwgMQa79lIOLpQM/UjxT6L6qZDuYX85Uk+2VhC5KkbSN/IsQWhptKXjbiYxhs0tjDgtVm
ny2bopS9KQIReMJz15yd6bRHf8xDodnWvVwg1TK8rnxALGYeJfr0+bPZ3tTxpmi/zt2jyNCuJyhL
VnfFbFJG3DGzuquAN5ud9+FqfMG36fDvvQ6XrUbfksyx3+LaP048Xdub49mkXTbir21WcuvW4qzd
R92+jrw701OIC2Dl+nep9uPHzlAhhbxIsLeX3dlE0lOT7sx0BIzXLtAhisStnB2RBwje4Kr3LdgM
iMv76aoO9cdCHZEEmgJVFuHXXpSlphSGZS5SY2g21n6OB3Yw3Ee+4bDCLgKOrFQZm2s/MbyvH/aT
Pz/2ojpNSiubyjN9ngpPaHLXYEpM1tUETfotq2p3MKdlI01uJAvOpGe7WIocgXn07J/YxiP1wpMu
reG4yzkUl8iz6gg8w/Zclv65+NRYoghurRDOhgsCxPlXt/hfz0uUgmd5Tbs5q2LU0RY2uNzJgn3R
HoVp3+gfWi56Jmf35xaeeyauotS0c6bRQ+nqwZNZoOoPGp+IqJprUH0VxTpZfDXetiCkLSWxWLlj
7dQfsQlXYdUUBxEzX3V/knZTV9kFSaUj1ZHErzX1l0ntPfDddtJN2L3LwwPSZJImmxPlkwOTdwSk
jSILngQMlQIwu3Yon4ZbrbjphbV0Bts5r2OZZJ90Ps0FEjkVVPIAPRZC71npCusOtrVpo5UbRVlH
TBFPZHmGyP6Ul46kWKaF4k2Pgae6TwOmrscJXybnhOIz34+raXe+F5igx9usIs/cRvdq3p8eiGNy
872yYErUabZyG4u78k1NUArYQvmIfkDldoSQI+JiIyK2LPAylp8Jf9CmvipvTx2BoosIv1/+1TJu
59vmr5p1vNe+Bgu2M6i3IZt9fFa8koen1ljyL3Y67dnQngGrYXCKmB3bJkvduooWVHcmTltWambK
UFWqAS7jQtDQJxGa179lJtxDaEsPbKrBh0x+ENbsZLYozpGrnL1c/BeoPyEx16PdWvaJMS0eMpI5
ysRuENzCCgo8HL5EI5B/YKTu8FXuu9eJPWKwKR9FbFgMNszRVrKvs/aRrcL4oZC3AeEfFVTJhzJb
QDr4bDZChh2cTnVI3N/MBzvdUSX4BAXsgwN2v+HWshxsDijChvXoT16uu5WPrterFIff4zd+1g9D
6qr6SniY3TjBTrmttZmUFn8Z405QnnH1JZRmX1gHjV35mKD/vK+pHVZZZ0P0QEyxnbUPdAsP9KxQ
42NPS71gadwWVJKhxxaaQalGESMs8u7TFIiGeGqLh6FAIrJJdn3hY57sMHIr1QJSTFdhJl/XkDDT
nUKMbJoy46cbEbgJru+kXyrpTqXLVYFfNGA9oajuNXZJuBxDGDqAJYPEy14lOKl3sseIHKClIziE
cab7fqs8puR9W07xggB8oNlTwNzgzCw91NU2YazOYKP3NRR80O3miQ3b8J58YVNyzWfSiVXVGatD
VtrCyYnUzVBtz80Tm6iK9TlwK+WtA9HR83PVd4L5KOZLyfAiJoB3VIl8uefI7p+ET/blRFmNjIim
5mUMBhTq9zpZuHWtOUEOddxhC0NZMLa+WW+6hlHWM67uHpvHaf/vzeLHDhkxr7OrW8Hfcakkovkr
zyQCNAYOLuYu8weUU6NYeLSAxGgt1HfyTd9tino59W5kbNhrMRISmYXpNbyJ9L0U3mm8wcCInfSh
uNKxxVf+w8qO54wBh860kV3070ON2ocCdodyVjpBHCKBquLO4+IxV8NRCZE12ECPNXWVo8rpsh3K
tZ16P6IovDF7J50+ihYnoUOoRo56hFyI8w215P3kVYdosHkOcErRgaQ6JGGHp5Sj+VpG4qHtgPLr
4WcRc/9vrO5T5P83QQE9jC8tgUPxfajuqfS5hM6ai/twNZeS5FIRdjNCYm9c/T6ka/ucvwmmw1QE
KYBbxftC3cNF59etwlq1nsqFqG+n5mZIdtronsG7GV4MUTq/CRSiUrw53YGD2rl3oic6t2SZ78Qb
kL+A4I2jeMOSad0qX8JtzPGOCT1F60sBPVZDYEnI3rhDz+9OXzVJ6NhcH/J3boYSO5NhJw+Ctjix
2BEJKtjhYgLA79D1jyGIej2pVj2nESTMp4X1abFDOOocEoCSyzsh4OEJ/sKMXnj5jpHk9MDh4Cb8
0o9UvNVS32Em1T7GtbxLOGjaqQrYAK7i3flJyrdq68cW8UCrNuFNvq2GLbUwVZ7gJ8U67Za5sU2S
27a5yU/7cvBP1I06WH63HJ/ZC5OutSE0Cu2SeARR9EDACqiSSkd/5QAIoInqudDmcHcKdUJtSVNx
w+Q2L/HrFb68mKMN2mErtbuEArLYhohNBc6SdbxvzsAPr5lRfmxXgTSbw4awT5EX/PcDPJ6MMBNk
oL7hbD1biTGYQ9oVMk8xiHO43a2AQQpNUCzt2NtSEjO9emD6wfDwmueRBIHvrxOmB3nOVEPpD0Dz
76tpZE1rixONq+Z5LknPC+sIHVqbjtZ501n3CUnc4xnHa0/O9rYUj2f0alm0rBZ5chCTRxYHVx2Z
c6xLlYPPtM3SzXlYqsZN0BOLB6lYETjH9g0n9p0mumbpB8ljdn5IYDY05loMV3K4Ckq/rNdq4SCG
tfwE2+q0VcfbUh45jbhSTy2EqOYekEBw+hKZ0k+6p2cf6kjz57QMZ6nP2Y+qpRVhIG83Zbkypu2E
5Qb2LFqgUEdv4g+fZb9gzsbvUuAZ1dbSVgb1T5PdS+PXxBGlKVTOwMbxfLYgk8HZZok9oQAjiHzX
BAvE+GXnsIP0k8cvFL+2VjKhOlg6Rr8vf5H3lWoEfQ12TT5Pt+A3DSKtjPrDl042Jm1iA2E7HMg8
jHSvO7tE3hLchnyk2Jk5RriA4Hv+TrrnTCqLmxzOAN0aa1fUq6By06+OBd/mTLlgr0XBVJ+cAtwj
9FplPZc5VAoYRvhDnATyIvyM8/nPqGDNwPToOGU3p46/tI3AE26bN9h4D63xoWSkH4uHaYATT7YA
2qgAxgUrpItHbeSxy7aqfGNm0ARUSFL9XhhvBZQOxXN/XlQv6hN0sbbyJOMGaHihL4b4s02I9Xqc
lE1z+oo41YlY7++AGSg9525aNSXzgX6aFn1Y7cL0QMszI+mjjJOvc7QNESNClKa2O2SYwX7JzZLR
2kl7G2NfzDU7NkBIg/2jKjonNAPCJ0lHq8jaBiNIxdtaiR+J8DJUbzm6uhD9+UJLFlP+fjovJP1J
Pztl6xIc1W9EtoWTse6CxwirJACds5TQTVwowlEvXBm5k8o/McSPmboqnq5tZT/tZH++etpF53NQ
VFGMQnpe9Zw43eL2jHaAR1oMlChSUSMuwHQQU0Tfa6aVd55II4lWBPXHjnmfEfqwF5CO/E7QUB2z
95XwNvZIuG+vTYPmNemiPTeHis/ca/7z7eDaW2OWVzqrBLsOcRmDW3+eX1FDdcgLNAdwnf7ZWK56
h9z4PnQUD6ZbhKOCcIqWL3tprK55lL7J7yFEzYo2xOr67Nu6bBieT1F7Oqd4fs40J2a6V8/nagcz
cVvLixnBBrdB8wrAoIdWJc5RT9rsT4q9pBpm02YfKzw+G5SIcjzT9n77UirhgKlLNu12eGw00Tvp
u9B4DRCd1foeuV8HQaobXtrps1+KxyuF1/fC5u+f6GJfCMyAWLiO0eR4q31UAyM3/2y6Kc066HXZ
OvR0Ooc2YIRJt+FutPW94s2Q6mvP5Q8aib8v5KJtXBlZPZ3FUDyikAYSkTbLUfMJ0ZSWMpuoo4i7
SV7gUrcg7rvXpjk/qNj4dF1EpaxZks5//96QhiIQ83io+fSdQPMVKRG9KJz4duAqe9Wm5lz2n3Jg
Z7Fd3YXXd8Tvc62/P3/uLPzRo+nLWK0l7STyqIPzYU2HCAT6QXXoFoUeDj7OHg72kmgxPWqjPbzN
8nrh88rD8P2F+/sqLnQqmZhkaSUmIi2bGB7BMgifU4z+HATvI2lPjtppTd8IfTBnAmf6kqJdY7qm
+pgFC5O0psC79sL9VvP/vQT8fUUXj6eiJm0sdPl8RcFtvELvX+cOut8SUA6BpGT4cdQ6P0pshVAy
Jp94c3nBY5zTWzuVbHTGB3oqiOFM+nvLG/V9nxJm+5bR5myUhxFOS0Yo0bQl6kVrN4l5E1ZHkwyE
jIhT7S5pD3FuJ79E5PItPJHfh8j5adgEhxO3xXSE9emDOeu46MZ1PaxiPIBEd6V7nbkMcws7iexk
elSGFQz8s7nmeF/JXkeOjnA/Iupjjxm1VX1aZxP+l+Upv5/SRRVtcmVh5XdiuCf2CfK0gQev5Z/x
NQSA65Ct7brQ7YcS8e97ffEG1mpgIagcZw0OsMdoBrQ0wMB1kGFbZiEIY4hQcEDxpGDhbF1Y6ww6
m1XmI+K4luvyOw3rX1/8xcw76YtyGoWKEIpD96x9GATcsKOjXHkhHbJllSdjBucyhAd6JjoHkEWW
2DF8nnGhbMSHageA4hguhAd0c7eMNdbGY4Vg1rrN18a62oKpX4ID2FsrddmuMPDj1fTidb+pFdsk
XEt8asmVlTj+um3pMnZJDpxCxqvsiO8dw/meGyQ/awoi2t/P/5/vfZONdXzSp2Ogs/UjXjs7qr5B
VNjN+KDbEEYWA0EGyRznbWUZKCQ9VDKBv2LjWfrzBN2o2SafyadFg6FdDzDeNEzCPkf80J9u/r0+
qD+vD/9d7UV/c1KixgzPmO3OXrnKP83F4FtLslC0L6Ozo+cSH+O2AS4QrRn/6eFKqhcxRVng5Bw6
P9oPjrgynCBKB482l9PSa6hsNWMgyr0XmVUYO512X/AYhttEX2gU6A/59VyXaz/GxemjC9rCygN2
cSrNL+rlQPMTkxJxVvoXi2ZJz0pjuBf+qnjO8IL8Mo7p07TPv+i1vVDcE1ETbM6H4jCenZqpi7GO
Q05Rvxpze1VgMT/n394DCg4ZB40iyfrFS9krpRWN87ScB8Qa4J4ecbj0GqLXLgZ67GvyPXaT0DHN
tdSvUOldy63TfnxEDRW3oWrqADIvNgVL0Gh+qCwLEukLwl1TvGgKGT+onSeMVfRwBTxK3onmYnmy
Teb29qm80adVrXydcgjZ2CFINaK9lKyto74FoBXkB2ofvVl055R1xM+QiR3IQKQtothGsRfNh05N
/IzpolxjJbYHw53516GvT5zsEEP5wdFYXXu8f5ga8DL+8ZNebDZ9b56TQWlxdL9CkgznCIAM7yTL
vmU4rBEA325NMn6u1Lnf4l1+V5UMZixdxdL5TcdunpS4O5+sWdTCRgaWGL7fytic5/22Xp6fiQYZ
7nC/OFgwcXTcRNdUPD8/ZP9dwEX1IfZTHI4x77WKCnzOL8ldFle6OMx+GSS6J9XhfDkHP9DKv7oG
/lj7QAuh1CfnXZYuHjBhyFqr0dO59oEnJvnNKZ3dYn2xwWOZbs+02QK3v5GjNWNaZ1LJXycr5Rws
gtGP5qN145EV0W3Q7sFZt7x5Cv/vhe8HzYolycRAqXMLhXSli/ZfguxL60phFtr0xVd03innlRI8
aOUhSxHxMSFWIT1ybr6TTZr/51VW38fFghu5AJt15WJ+Ktn/vJiLVbjSzhk+PmrF2Seb4xXaQxWC
Gt6+DZ/pgbO/o3PStzmH41MG9rKCHhG9XrsnP8z3/r4nF6uoIeeKJhiUzN0HyEkgZepD+xBh+4ge
hy/JiemKPp/c68v3j7X6Hz+/eXGCzYY4m8Iynp/WU/h8TlYn0lLYDhG3OJGrfgI2tJJVi5QeYbcj
Pl39yX/aP2T8ACQyM13E8v93sa70ZxGuJCI0a5muhPkKZPq1pnsmAWzPTnC4TrT5rZq53Ac4Cuto
D1WZHO+Lu53l3VhIsYL0cCfX6BkWY//W0TjDcs/MA7ToVl0x7sCwfR8Uh/iN6lT05+dPuzfVxVWh
5o/P4H+XY118B3TxpSmat9BoFe7V0daAlGBa2IS3zDNd/QB3T6ptkhB83UdGjM58h7f2mh/nxy/i
j6u4OLWNVZjkcUXbMF5xZCobLz+xdCEEpK/tz+WRPsfnIie+sh78eFhltEwQCRuijnTo7yegT0O5
ShXkY0N+6A1X8TMynk6AEL1IgqJS3WuofE6M1v/96v+4U/z5ufMN+aNcDPrzuQ5P7FABBpLRoUtp
Lpub5q5yEPM7LRwuZvwRbESMV5xUdSamM6H3ylX8VBH8eRWXz78gSbk0cRXpdhQ8ADSL+dnXNPw/
NTr9q+3inzaIPz/v4ixQtpEinio+r5iW3Xmppk87zOY2e7MbfFJ/qfSjbIaZHcoaCyAi7UCLnsGV
L/2HzhkL3h9f+sUmECb01rVpmNcd7F2yug7rG8n4UEtSzXaGuJ30g2TdtvSuNQx5/e7E5alH87wW
xpWMFIA0OoUh2+AEpZdph7o7xPXghEPmimyq2HmvFY8/TNX+vuKLnUK0tOBsAjo6WpEd7Izn8kbc
FbeYYMeCLZWuMvcs8/JjRdojSyUHUbdcSVvG9HbKLJ82+rVnR/7plVXwN8ok4M6glIuFQ8/DbOgD
3pyodnXUgY7+gEku+KXCrEUSWT3AXzwfdUy8tvgZ+NJt/Wg8ki/qgUq+hp/48TX+82Iu1o8qOYlV
XXMx6DXieoWgTnJ5kw/QcDitp5QjwHbb++6hevr3K/Tjck66IeGbM7WQyuLvF1mRq3NexBMLiN8J
axg9sojadptOG7qITN+6JQlyk0srSF9qqh+i+1h1Od+S0rrMvipAwaeP0FeP/76uH+/IXOYzIqLF
Kf3uEfyxwJwLqxT0nusKZ6qC+oWR3M8aqOV7wUPP5qAfCd0wvb923ld+KkFVpJhzTCpusssVNZPN
BsBdMx3DmADn+H5yM2vTkNM+t1UJNzLuJfVh4q8UH+iKNwKcoPms3iFVcJQitsl3pDLs5txNa0ul
ypytW54tVgl08pV97VTEds83dLkh43ZF46qRzGj+dqf9cafGZg5ZSFusCvnjoJMZQ5ozydOW1+Q+
+acq5/lZAUknEX9XbJfPgPBaKKrWXZFLngCMhRho4QmlMG0r/JzEOGXIG0vnfExfhOeBKT/OXnpJ
r0xbw/xF1Jd6sJaSO4DSMJaV23BbLmk6w65zyJ/Ul1h8MOq0qOJt844xdH/PMMiTGyBQTnI3LLQv
Dbfq6CCbkHRgk2s0FeUyOhhLsKL94GbrZolIxCzu9UO0HHbiU9ovMwi7zZd5h+5RVjxkpPBeR2bC
5GtWH8QbLEW/9jinCW9x4XJ6g8WlvDINFu86w8aWP7IpYhezGfYCjEUBu+73Z6bB6dN40/uIQRM3
3nCxGpBGWKJe9owIMMfTDP+F3G7UhSpRiC8i0dORAR5uZTDypsejDdukOfDHabGMaEbdFPHM+uhw
AOyyB4U4OxQQYvEG6REV6EQsceVpxVLsaS7jebey5/O47k2v5vhwO9ssOy/OYGcQvnff3WK2b+9o
9eIm2dGhaHpoSitzcq14oSpLJJCk3uQJ+HaMcwPqVx/9nPk7piHrfLB5eswKSyoRGMrY43jnVjSP
wc8SnjLq5QpBhnAiB+RDgf49bM3okA+LnunbZD6WmkNy2qc62eX5AB3i3+/3DwYb2tt/PLUXW2mX
hIE6jrQTCJ1P69u6W4i4R3qGqvs2vhlOL2ZE41J7baybc46VBB8JkTmOYmAMSyW7Gj6TbBeqsxi0
XieInZ0WHsGVnfbHCv/Pq7xYHdGBVPl0YhUKUkbsDOx88O6rfh+uuxqVBacNHGw0PXh4fhGVaCCB
vepsnT/jX+/3xd7ZFolRxiZ3Sl2wDGEESMjwcVNfjJmQQovc9NMsdvKNcC0xS3Ym5cp3ZfxU9hg4
6jlnKNBTjIsiU5A5fZTVGYcJydHVXujs/kEmMfo2VTzrKbkNOs9EcyRllq29C6XbcjnZ6CvNpvTb
PbyA820X3As8kfoC26C2PR8zaSnY7xyTAOPKkiu8Crf0lZPJT8a77BNUfBHSZaLPujhLR1N9kFri
ghCF3KjqSjRqRkF+RZYJ6mrZL2V/1HaIjWpeI4YCT/oeWWv4ni8aRLXY1v796P44ezMsTPccvw2g
dxe3oyBROjZnpOUZcgUSPcuW+qd63OOmD3HUUYjKSBCd9pWANuKssRjiakTpQL8JyibmDLqoJRpk
1wQZ/6ws0HEN6xLdDZu8OW/1uoISC2UyX6oZOOgexMjX2islvPzTc0V+kUGMET/FN2nqaajaLu9j
6RigfvwiKKP76AB1sdG6wnGW51tH8WVaZq/dEvn+SnhFGgTqlfIMF4XksF5cr4N+KMrAKOgmLUYZ
it5liy8NSnOULOLtotM8UxFaG+UMD7ubLfobJcNbj20kXV8b8Eo/LUd/ffB8YX9soppuCHIcj9KR
riGIENFAnko8iwPf0dJmrYKJ6RS5MPkLNayayu+mx4yEFjFaxcKCmU4JiIDJc7oxuHhGQ2rzWiaq
Z53vWmzL46cC4iOq3JOMU+y9Q4bd3kSM1khHk4jjQ/ISLFEolYU76tt54xQfR+VGlx0zO8TZr1O9
yg2yY125BaQySyxVwi6stb7MDgTyLE0HgmIMukGx5XX1RpTH46A4aBYMdMY3E6pPy648o/VqyZdW
xehUKCWVvYWvON4b1StGx5ysttO4TdLbnvS/ZZm9d8mHYm6JURNh9+m7iHgGHFFAn4C/dNpdXG3F
4pmqptoq4aodP6VkY5meEK6aYWnpTwMbEjAhNhtlkXI2O3k43vNopUwLFKzpYBsvp6d/v5q/q9WL
tRLQEwA3AqoVbFUXdXTX4KZSxkpirRSQENPZNxH42lQy/tyfwHIxI2hXKDx4MdfXjjk/bRd/ffxc
qv3xFE1KUbegAFgZPCJ8UNS4xrPsZEtp09moGOzmS9GQo9aL89XkKO2HuvWvz75YlcTyPA3nLJSO
SbbIU8c0nMp0TvICwU5LQyTcF5ktEZ+GsKr3M0wjwlJRllg/9NIeX3raNp+I94zAkcA+Jr2nUPTj
iY4d8UV67T/Q8+oH7RVTyLYn0gMaO4PFDn67ukqpQUh5eLdWuEKQfZom7XGcKmst+kp7D4dE6lwL
ylLnXe/7N23ANCf/W9EuhfWlKeWnqh/ouJBiTKzChwZD1hskm+rGuBueGVWd9uYtDPZwbzyDpPLi
u/o9Om/I8lLDX1N6a2ECgeJKsbOgEi2/2hat0PK8HVGVdHDAvP7ewr6OqwYzi+QLELd727opf1kv
ieRdbSH9sByjKwVfpyumAYb34tGVCyPOA4NDvdFR5B5lr3+IfA6fpbqSu1VCvNdCnfZBuICiDdjD
F6PDlZdn7pZc3FJOw5whcKNjk7gcAcpZJUfCKUM3xvfVrAm9R/SAKR0wF4gI+Kl3okvjX2Qu+e9P
Vn8oMAz2U8SAs0Xj2xHGkCNFK1t1dkl0bvQCUAlcgEPgMcLrhhIL4lrlF4Ot/4pemP5WM/0qgLWi
NHZc3RkgZ1PHGL3ptKsmv0i2aeijuCt/2+Aqjbx3/TbQEWdvJaTV7VIuaZ5fKRV/6idYYJzxwEqo
N77NxyrKRJLmYvWIiwfjr6sMd5M6Y1ag3+ZEZ4arON1NCOxH/2XL4K7kNPYAwKAeXjLdMyl26UH8
+74a39YE3gzMjxbYK5OD4yX2rhVLvT2FXNPZi27iaFEHy3mLmBGS+pvwDtK4adgSbjQ21fZJQQoU
o24GmRhtwuPv7z8Se+hla0s9lCgTOfJzKqg9GNz4ZEEHLGpHfacNEE8Q15Dro5Fb6zjDn01ME/xj
yQ71L+GBGBjnty1eNrcj0qHCcOXbolzOA/GQqtkxD7MCOWSuRAeoYENrjs2j5giDM4yLq2Oubw/6
79tiEXkqQWvSjIsWdh3IrSbEk3wcoCKRNLRFleEJ+ZLjHrrGtSjbOu+bE+84oP37G5F/96P/esnm
zzYsA40PxeO317yw6lIMckWeTcflARVotkcWSeipo3xYz7O0YepYzUw8vpRbjHA4GwOOC9FnMIck
nArXQbRN1ff5N2GM18JCG492j/m1Ti9tyrCykBngpyvRaW5QpsbGrkr3WmNHGEU16mc1oZ82/hq6
xkuUZ4lmbR8i2t8WMKKl0leI+klf4/B9yrboyXTLCQgGPd3puScAnXsvb9TTbgTmp6xrrBX6YzA+
JF2zTJO3UL1Vynm52MXGIukPvLgKQEER5UsG2q6soYK+me22tUT054orttvOlXk0oswnidEbRskO
cP/wv6pb64sIFo7BmaZ9l0gYC2EpFuq9CKMYMaksq3gKFhxGkKfKyEGp2cpPa8ZQoUCV3fYt3LTE
WYV+u7BQTnVeG26M6bUfEdM45UQEE6MAneW9OmjBHokvAD/Stj4V7KbRTm6HZZ2h9wPSmdc3ZVnu
kxBpeHmoGu9NS6BUWO81f9k2pDcprd0ktDMUBk2IDFInM36JhDRVWCO6jnFxt8hr0L8V1t4PCSI2
pLwUpzzxUv34q6ajodecqvoBQvodA2eNEm81Ckg1c7fsrbeifp6PwFb91utH0V0nlZs7Veej7GwB
5qRL8eQmfv8O35WnofYLFFp288Ch2Z75YzKnMj+aFrC0RNbwo7Qg0Qr7MCx1GmxAecdbXfYsksIr
75zvkmhx+hTvm/1AkmvokYLlID61Bq/zJK+Tn8uF5sqE/STrMXXHp95Yg2f0xQ9aGE7+iquY1HH0
/yiYXGEVBVtLXEKsgvkwOsId4be/TVXdUVjMFuTe7l7OB4j3GM9n2MicLj0IAIgqekdMf53YYnw2
brreoRRe/Pt9lL41zy5ex4uKTSgGqVZaXscZHMvO89I/dMsaQtNE//7qyqN+2+Tnj2PAPDNF2Oy0
i02+awe1iKpeRUVGEEPjj4FXbGgo2+JpJR8j/K0u1nwNNVnkWTIM1rnxNi2URfPOPli/kObb3lbG
EwciR/MMzkNhtw6zhyzztYf4KILoEunWma5xi42H1pvsEB528++bJs+l5Lc17I+f4uKmyUHRsCaJ
8tGIHsKzn94DSOSLRIEKHWlfvsMAp+eFeAsIJ6m+dwEujUeZrad76Dml/PtqzG+VoERfgrBUqgfL
ElnT/y66z0U0WlkuKnyFvSeKrzXLN+MNYklE5B7RCA/uV1/tgW2rXE0b3irNOm/XKNQJZTH7h/9x
dia7rSvZtv0iAqyLrihStSVLrjuEvbfNQqxr8uvv4D6Na8t+Ft5t5EHiJBKSqWDEirXmHLMAOoHk
Pn3yogUbZZ7uVJDpZ+0WkbtW33bD61lDlD7LzotIX43WC0I8Axt8hCVgWNf5epBcvCl4zGUXmzoE
T3ISj6CWuy5YjUQjdce4cOszvkH0feuxTcFjrlNClqp3P3UDH+TAvPjb4D0o7KFcM7nR8ADCxQi2
QfTUG9mimJAQ6jasb3PKeYNJhLJO6DpLN2wik2ibCnsMr7wb/ya5Fz8zWGNTsnjA/POyBU/AlUjn
sBOP+q0Yc6qUdu+9Wd59ZBzVqJxZLu0bfWdBPOyQAfKmlvR4a8lWU831mfqZETHn3a6pXoIgQDuG
zYZxlOIqgi2OMModDqqCqL34KSCzL53hbgO4VZ664D07zznWREzm2cyTZhIs6bXyGoTLDjEcZQoX
SNSLWb1h8yo6t2g2Rcve2e51VFGihrLrQRc95Hlvbb4ttUcc20gdJ2Xz3/61axakEi66R+3Ok9bi
oniMZE5dkkbvLfUx4TIwNLqr6muaL6F1J2XYL++il///SQPPVacKUYkTwnxyWW9Lak2/jQEIm4Fo
tyuiuVVbUO89JD+BtkJlkuNBCWmQNa5/YKL5IraHflhjSK3Oe4zDEkqkie5+T/LBaHuzbE6wJvDF
ebG/Pvv8l2x0uRqYibAYJgnYN/WV0Dd6Y2mFMokdklPJLECBBawRFn4fD5vaXJ2b4xnfq3XfiwcC
Xyu4kBKCctSvdl04kBG6YgXjQcYIFTiVt1fM3JbL2468G1F4jQmI9f5jPuaLq33cHwphIC8q4ESD
ttI3YVOmq2fRN2uZQhgDcHXXEtMBsGhKmtbnUnowMO3fT7KiVruyPX0LwJneHi4Fiswd1TK+6SW0
LlOlWEmnX/lM409YK8mLga0k3FFcFfoj5D2ObDuC+htEZDE8ZoNrjMsseZHJZ5izNGn8V/sSDDcI
LuB4XIZat7om5vlGwOd7Ai/l1+V0mqTnF0WxmSBm6c9n9Yi1O2cSWL/53auaHaBCPxh7rEq7mDjY
2QwPHovS1Laysaow3ZYPGLWK6cZvejNToiNOtsXCOpyv8Vz0H35ESmbNoO1qycwqL76h0klVFY6p
fBQK2B6zhvSpheayMwf5qoseMoiPoPoEZa82Oy/b0k5TlZPwhm4uulPMu9a8Ex6zxdmWT5j+yH+i
rPaaxB3Pd6b5wN8EqH1kD+LAxQefradRjO5yMVPhvyDlwhw1j6PDKLstVOb+dqgPopTZsfjkqdwU
3oLoT2LejeqjxUCtUpSZit4Q2295emhULEuuJ165N/8b7V28k6jAyA6Cbaxwp5gO6k/9prYv5CqR
o/+WtSnuueIN6lqrlsmZvURLZzUxLMQsaYCDonSFBzjBBxLPU3mhejPtXeocvXAarE7QSTQ4FAe1
vimzLZrzINwp6BqYd8eLZvb7kW39cAH78r0vuq2mMKR6JpzlY26s2A54D+kym7dM1ZKJlka4buOk
qunKjRPgKjcQsMPEB4utnnwGrkvDGdw2W3TITN6G4p7E6ARfqraQ/bVlh4LbKq8GCHKbqh9BtbJR
VObV4fPI1j6OoMq7ZZNvY4EWAX5HDOkLFGrB1AgrgD9zSapo9cx9b5Y2U8dyP9kuUHDdIiKzQ+Mu
nsR9W0yVHI2e+lpag53HCzlIpmBvX1uI9RKl0VyBboJ6N+e5CpTzsK9Ded5yJo5MtjQMwkF3mzFr
szRrHjSU61OnQ70xgkOfXtEnaT9UbLw0JKFNeFRwg9MP8mmhCLmnZLnHAxfNG1V9wno54cEKNB/w
wbDiZ8ijGPqK9AjBw+jik6XcFzWmQfM2x2J83mQF3EaxspOFUdp6t0Nn86zPvD/Bg0jxKszCdyLp
iZpobxCRECjYurF/ksBUx/SCWVAxyHmCZBRDwgS/bbNjVNx37cPYP+nX0m+sH2p6A02HTPYNuH/1
3/zm8x+bqtXQ+N30VgyOpjJfWiWc5zb9+yQ9A/JjVJ891f5D7W+K7C221nGyLeSdDIvb9rpVrW5l
K5+F2IBVG1Md5pvzAhGGoi4J8gQjkGP8JurKxSAkcqdBu5KTFbvRExRmpr6rCpDuG7gSMLrhmW3R
n5HvNiIAYEBV03adkVMNG3Ah50cBXGyhc5PnkRbbDGbfnJQgn+QpIoocqTpwFxmdVuFiikF/fNUL
1Q2iD1QozIeiXSLeeGCS7vKeyaQyspaQyC494VkMbuozN4trrbqfan/DJA122nF4yJebsBA0ftXG
0vRwY5mENN5H5MGUqTDop8sKcINpjvGob0VIuw5VGfwgVlJY8iqvjcjh6fy+m3yXinByMTFCATGF
sXOOfV3cvp6dM7kNFYyEkivbLNL4pridICus0Jl2L45b3w12v3/qzw/i06de7GFSG1XyoMjTg8Cn
SyiSRyL1AqR8HWz6FsrDGks+Tqm6OPTBKhQWWbIVMrt8z0Bsp+thyRL7/StJ2g9XIYJiwEHKvOSa
+S+j6NPKT4NMqgQv4zvRcdT8h9J8bZWjYu1k5rbeIbfW4bjzyRkoG5QoA69to5Ar9+bpT0j61QUO
9pKgHhHqCG2YKumdsDoY3q0mdpuRtIHkoDGhsqBO+RI6CrQ4BbEy7YsqkjmBRAvuotkvSvrHCWGY
hHfaxjSvGxd9sTEQMiV0sedQ1nYJxWvBsNPrAruaiEYype/g0KkCSybM0/EugIxEuqvyPrm5RiID
h2fFfzr3GyDYNi9MMDiEbk9uxeVIYqhmt+hd1QeMEWK56sodGJSS8VrwOh7/zeiH9DnvRno+TyVw
ChZLBG4CgSsjV3Yk1B3zNln03oarCNgMaleUaYEr+TMaRMLaf+mPg8kow237bc4+0AXrPtoLxWPg
bSxvaw43UFYUnHC3SF3vIUeddPU1r5Gvy06dHVWSG8IlDlxNxj91qIX3rjkAyB5PGoCcW4F58UqV
HUr7wEElU+ow/VQUH3Mlf0nrfSTxPdvV78vln2PjonpA4w9zboqx4TJ3cShoUlxGQxlzKKw1t1Dc
alxjJ+caMrwMr7xFeDsQk2NyMg6ysjBxm1fGITiBknwoKkeMjwKcAgFiVF45ZvLWFFu5okeVO+Tj
mRyKZYqF/UwHEOTjrqjurdAF/AhfBMtswbXvpqNDz3SO95OR2Xh2JHYvHlHa3bbao0d+yTliG9YX
KY/d3Brp0SMLoY0ezuh0FEJjIhSOaUBf4fcHo/5wWvJgdIbipilr3wIjjHMUj1EaKMdccBkGC8bC
kB+Eao0kcQ7tZ/r7xjd42bcQTq37ht3bCZeUEIivg1WjuNj472JzHRrQWAAkutH4gAIzBdO1aLgD
MUXXaleijDBeRZK9y9yFCHFVGPbDZsAAFPWKZIq0moypF/VpM0iiMi8zuZhaW8hzt3lzypSFT6aJ
pBJCn96a+PnpiPLnGHu4F0xGYPUQ0GhYT7H2rNQWlMSDRnEQYwE05132JMyta1OTqWa/XINskpPO
j9Keof/XL1n2Z6ktsYIfxRdwTCDaK1K+ZjpjRQSHIETpbYA6jGaCthZJ1vKWPTPN+RTqBC0JKI1G
UZgtNWKfcdbxL1kU/5fVwBVOQYWoTOFSF8dLk1dCghc1YX/0uZbd4JyGucJ80fzQWuRVjqTCozuJ
H2I5kz+8jwIR3HlBqltOVqF6qA1XY1+g0TDcFN0mtuZt+7edMUpxEzccWfEkmO+1mOSa1knRjZxB
glm3/TtiVPv3hf19PD6d2Z/+lIszy5dAPw96NJ2U5q23HldcnsDCWA5S4BkyKhpeSJniBe5W4UoJ
evWzL3YbLyukoVN4jJ2tlYD3iBh0lXKuOs2ufDRs0dqjcDD/dIldU2hf7QD89DZMg1W8RdQvymUz
i4aGd44FSz0Ky8bpm7US2+mKPc/21x1Xtdqmi2fYk8jWY3ZCnFV0Zan/dH01FcsEKW1aCEsva3A1
kSyhrrL4ZIJJxyzaUANmGmAai9xKELMA9xZKeF/VR1/cqdKiSh0TI2Y5L31nGJcx8rPsRpLAPZ8K
cRco21b7i0OKwI9Gn/UMUx6EP+TXDB/Io9TRxiTNncY80PJ/IrBhqJ+k7r4rdgHjFtV405k5da5J
SMHAfyuUvxpqHn88lAo3nemE7B/Ncjn0j4HELOWu2tO1H96yN075vrvyiv3UI/nyaKab/6etSugD
vzUiX2H+60nP0jSjbJyJCENp6Tumt6RMCQdXvTOjeY4uE1SK7xQGubz0vbKZjNEPdqNH0hDbwtgu
r/WYv8uDphfn0293sZcOWpTTG/HiU4NxFPAuKN5t+iyj8QUGig6CGwKYHVqegkvsCywzv1xi1Rvt
ZksEBruuk6WryF+aTmo4jTX3Xn9/s7VvE/SLLzgt/09PcIylKpK7gLcLH2QU3qvVcRj2funGwgzM
pidCAptJxOIUR9raQGxYHs2Lbs49ZROlbGXRc/FSMO3zl42/FJDr4OFR1wKANLK9AxtFUmJ36Uyq
iMRi/L6R0kmO4B+k/EZUbIuIGQ99LOCoGRLU4P2q//6Hc4KDmEapIquKdvn6xjjzytEXprGpv8S/
6fzT7C6ubfY/zYN4P+nIUnEyOr98SZWuNCrJs+gxLc8P5jp1DcBk+2auuzJv4PxajOZ3xRC/2+fP
u1j5eWXISp148uS4/OPrM7A78qx6nfSd3txbKuclYjDk0qMTU1xcPdx+XNifP/9iYXe4DMsslKfu
ZAEmkLTUxG0g+jBfhfszugFkM1ttSOGcy39lUJUwdewofmRE6NvqZiDaC6VFhR+gVk+ojq6dWNOJ
dFkffP5+F+va8hIGwALPp1ujDAF3I83umvfzopvofc6AxWZ/VQz4Q5/RVCcVhy5ZKIsuERwmeKpC
ienYwnaglScxWnYEhgm5i957Mhh1UxZIa24UfRIdX91sfqqJPn/+xXitLsUoSMxSPRrZrg5AM/Yb
RfujWvHcGNzkX1xhP/fWk0clT1eCjKQE1HvPDAWDcJutxbMLukwBnUcdfRLmPb8dNtXmcO2b/nim
axM2QEZth7rlonoziyxJ1NCUiZOQP+CqOoHNbBKLDy5ZxDaUYzaJNhba7CtX3R/vLp8+2Zj2w0/7
XdoiiNYLDQkHCqX8D8nXHI4dxh0NIMPMWxdrhmv+hOaZ8gXlFWzJAM8Wwx4iLGomdy9q/Xzu15ay
j4C43RVzCw9BeCgfBKCU2Ah3uPFFN4QEtx3Z/VIH5A0RFIcoWsg3wbb6QCAD9QBhG1Ds+4JIt8eB
DtCEWysgfLCngif0JRC9+QyQ1u/b/XcHGNsGm+Bk+9NAAF3W9tK5F8gapgtzZj/0nBTfJ5kL4b5N
CrsmpE+JQ+72iwLepZzvpj9gGl7e5h/mbDJvx4s83WYJ5hUAJbZCqPCzSE1r+uYVnOJPCqQvX/Ti
/VXEOuu6uO2PVjrTfAovW/iDxwStP8lRkbU+gzbzunop1q5M6+TA7akjWIYyPoXWjqN6b/7NDQZe
rvWqMap5MQCEfTT9DQ5HlV4PtGv4gOazAHhTYipBIL2yiqT74a+nOGIzoQMLNGTDzHwStzVsvPCj
Zh+V4kM7qWBi9ty92SBpZ455bCQn9d5NlEu5tFHO4EtX7WJKbAhwxBXg8YSlhn42c0t/raRHWvz+
4+8/7D/t+Nf9bsognjIUiLJDJHTxRuWd758TPZ4qdJGUNWZ/qXOWF2m1FOj5GTNFW7XZipo9b29q
uGLV4zmFw32fBCcF98mk+h1ChFjcpN6nGAMtsGkxY0gpUN1qdBXHjGDMA+tSPCNBmJd35J92Dq5Z
wr9m3NAr4HaWo+HLIJ9y4qke23USzDXT7ssHhbmda+ZPyPK9GD6v+hqPa334C53MA885ecEUsqMq
yrD6JJnbkDZosIbvD4j79wf13fWEfALsFT0wHfczItCvG4DgdWfFz0WVB9WDaZpFIGCsLdgPs1vF
tKEiZIsExziaTQhlZ08i1Ogvmb30A6+borXp0y5/NvrrmjWpN5EfX/xsXm5pXaqdlSM/LqWrWPwt
EoqHXHakt5Ssa/VFrtaW8Ng1q944gYBLkWWo7wAWtKUKvEMNNxrGJid0pqxkwKnvKgF9ZAcOxgxy
5uAEEWKpG88BS2GsOsY5ovFH35Li7DGzWBv6OuuQaMq4jJFp+64iiUsf3LyVv6D5+/3R/7D3qhg2
seQpDOF0jsqvjz6vrTxXRG6R2B+cEXG+or+UbLaqfohGxOsuaZgqtER6n8Yapde4qacwSzBD++i8
LzPGhifIaXK0YZJfGU7Rnqx7c69PEQvKaCNsACxVd/feU/HM5Zj4NMhHFuO6m1iTZj069UDtiIfa
V4+kOp+bQ0HHjNxxFF2P4hu0son5bpfbosLJyVJIVgks2ijnX/7+JP4JBS9/9k9P4l9V/ukUanBQ
WIU6jcPngrc2VRdahNVuZJRS5qIZZpChdNTfwT3yey9ZKDXblbir5NsRcwyWj10NNFiZFOrlQfVt
nUd3LE/hi0bsx70CmYaYAG6o6oxV0YCtp6WO7u6Mue8VxyxnmoWK/hjqtlSSYBsBVwS/uhlbl61z
OFTqHHda1d1ajQvXh2N5Hx/H14BdpNhGCUSnFJzwA9IwtT9I/qSQaPa5aEf5m2TZOmyJYpYurjYh
puXx/aGpSEuYx3OIXZScbaZ5rSAK8alas8Va++SGBkr1Mj76sK+ZgRBNC5fnAfrnSXz0bq4VLf92
ht8+/+JIGi3xPGDKS061NdPvz49EIjriBwbN5nYIlhl9GxknMOXeTEND3814cNl2II2OLY49TeXm
dOa+d2Xn/+6oZ0OzDA3hMDW39q09MPSjGhS9Gp/EtQEUs5xy+bqHYXBI+3gInoZ339Gc9BX0Viqc
yEM+u1cvP9+Lbb6CyYRdkVBSaZfNOBTYdUdREZ/kBYIf7XyvIV1GGktv3Mn4XehV0Jy/Vsv9ML/5
8rHKRS3nmW1apYkwqZQR5PZups9qChZHcLR03bgV+wF1uB29X10KPy7F//2D/5VZn97fLBuF1JPx
xuuDTddT2Sr9plaBbNerADMvfbhtM+H6azp2eEnUYx+4KQPTgzoxLabaaj7g8FRxUb5HHTzAAlm3
C/X1933mB9ng1yckf91xG3/QlN7iCU2t3Ox47u6Rr8rpx+CwbBVYF7hZoCE3TyimcHCkRJVpc/Nd
JALkTjVtmYEiqlC7Ow79rH9jd6mDPes7HvaiNI9uBmCa9H6JDUt3wLZj8HRw5rzqcVIG0Jtc/f7n
yN8vWNOfg1bPIpD5u/CpShmZ62WoTaJL1SmEg9DY9Xk74NzYK+604igPj6U22fB39TJ6aDQE8mu9
4K9DLkmL8rpW/oeS+uuXutgWLIJr8jEJNAypi1Bem+O+OK/yQ2V7xHbWs+oY2IGJdAAq5lwe1qHK
gHVnpDcMv+U7QlGRiNS2ps2FKRJdYs5d9jsDvYIrXUMo/z9emP99fpcHsJJJuVz7Gpd2vk4CbSZy
ByQShL0au6nCb04QwK7J5n8Yi/znxdcJKeLovyy5zLAaZSUxZD6WPYk5K0e5VJ687k7NXhG120pz
U0+Xrr4iSpK4FgJ6KP3Cx1Se3hcUbPpctVzV2PnyweiW4VxrVmW39opTJoNVyOqbM/4IznWof4SJ
Y4prH5hZ6vIyC/dhwYD5ygH+00oEL0AZw+SYbJBLs39aC61onbnAllwS5rkJRicE7jxZ4eC632E5
UdTFWZiNntNtoY4GsJ38uTJDIM2of3iAbne9mvyO/5KmB21Od2oyy781ILK0TAchoNk1TRwqTBQI
aqUXvBAO5d3E6xbtaw3EH1qwfOZ0VdNVVVSgGn3dYkZVC9umUqcfV3J1AtwGmpoh1qcK96BJ07Ld
ZWY5a6x1v2ZM5HA1ejbpKqTLCho7iRR46yN/FaqryBbEOeZcr9pI6hXpsaR8Kx40ficZpRpVNjPu
i+KhoDcSq33NaO5PeBMu+3zJfEi7kdZIT2qXDBfipJzftysyuK586MXWIOeGMGIAYJVQ5A12Eq0C
9a8VE7SV3dACUKNlkGHDf1ERbitErIkGlgo2hJ3g7WRa2DmkuuJOrY9xlNt9v0n7E3JE5lcAP+ep
v+nqtzYiy5IL6jLtNuFD50CZZDQzIIZKyaXnnudEsO4k6Ksh1sWnxJjXCX3clVEszzKWVQNw/Yu5
+I/UYNXumP1JjPtIcHLc1OGKmCr4/Lx+xlKrtq1pS+mHZUS2J22FYW/y/27KeeSrtoeOE2wjXT2H
68qQwA8QGFX4zpiy1BW7q9ckmxDPrbWvjbfTSY6N7vG0uI2wjqRFwEg3K1YKTWi4220yNwRUy0CQ
k4lwAMJWm4KuoDg/BJlgtwjkKAGb9LUtSOSCzTcskDc2bnZngHKuUBYuCN3NZrFDIvUQunW35D0l
B6afYvKAF0fCsaCJYT6U+AzdsaT/s2gILpuF3oaSmJgpVqeO9PRqXO/3WokyiVNsmuag3rUu9mDS
Q3s1Eb3J6olXEh0pbylhMBJ3MtAknALa31Q6/b4Sf+jWTrWZwuvJvH4qFb++pFmWJ32aJtPEPhxH
2M4bFBu8gkQUEnki2uqCupEbWbfwz38RljqFP1dnkPr4LcAinskQUwT6WYRVyPmyIp7j2tn0w476
9SteNLTV3AoxwZXKMSaenBUWF7dKBMjHX2LvgYGBQuhdnRPmY4dPguaOVCZtjDPmpl5isp41K8Lm
58Y1hMEPR+bXr3Wxb4yB2kd9MCljHKbMIm11R5jpqBDQ1M4Nzu2Z0t/jbV9c/ejvQBk43dOGClWV
/3zTHpvntmsCg5VSJAsCTXppPmjAd4VHkeTGoTigtumFncqWS/cdBstLhBPVI0OGTl0MYhclfee/
atlD1d/UH1DjGUYMS2+cheKMjRfiAQJq043UKwPLn5/Zpy9+UXUmTZxJ9ehPzwyuQUpG19/AhoCD
hiMkHjg8Tgs9uHqr1n58tT597nQGfKrK1U7PEikKJ+FCFLBDJuam71aE4OEHRBMQPSog+vViUxv3
2GbSdC+UERY30EVj5WTVNhEO7RxgcCzf4CFTqs1Yb8z5eNN4a2OihKabqeInZ30s/mSQbMRbtdt0
5usgPTTnlkKZhO/BFSrCVLsGkPud7GbzUJh3yxyLie3Lt4V5e21A/cO1lGViaQynGXDp39y3npYU
ZthNKjbU0/6xnXfk9MyGGxmvVbBinfoO3cCnlnnbXK/mtFPSZ6F2USDMUyRGbADB8PT7fqNPb8XX
q/LX73Rx8HmVlwN4gmgQcQ8eZV5T0hasAbe0dsytven5dhAeRzdUnzOsu8ONFN5zhlmz6ka3M4A7
wmCf8zsr6MB4PHTyu7aL44+z/zoof4L8lIMEiqbGBncRNTkmwkp4b/v90Myk0hVIHMJVk7o1PR6i
EG8Kf61G/IzZqr9pd2ywzz0CbZjgRoepZheSDOQt/8raukZhwMQKCzoD1+j292fyg4FTM1SRvZfp
EByJS0SFQGCrIAsqz2Q1zgHRAHmze97nbKuiDhZmeAZjTPXYZouZIaIz38o5ah+UxDE1CgGZwd+a
NMdudjanXEyhe9D7yq4DYx42+5imrzbOiwkove9oiqBW1lDWdq5/hj2PNQhzKPyLfF8HO8UgKveQ
FpgZ7aFagmAmu7PCzW/OKnpvw9qLd/SrM46/ftt6H122rvt1xq5hPXf5usHIzYiCRlz9oUbYNOZE
neOLNiYRAZRcWo9tuxqf+0OIlrJcc74UjVtgi2EUar2bOmQr86FmGz3+/oh/aIV8fcTTBvFpA5DD
oW66swbFgUs3AYmnITm1+opJT7BkQ/Doa4/2+WBRxlAcMIrsTNzT1xpV30P02LihDcM8nlxl3A6/
fg1T7HqPjCh5YhxaqiO5LeHa+JsHBiboJNddahvJJkoWJq3HabnObp47NMCEGvt0SjhLckTPM+W8
QBTcnjEX7KTgwaxvrvUhf5haf/mm0kUHpcl1r1GAIbJTe4vpzetIxkR0PB0U0aL6P1yb+DwF/g3j
J41Hc1GHJJ6lRGXK9C1SoCA5kreOdJ3VfhDEA6ENLqMIHIqmI/brNl8IhTtg0XrqCRJ5yJStWN2W
DPAtFxkdr/+VZon20xWBO4JIONakeru80xlKJEdWSPyNhZ+sfJLhApTzVHNGBZo3qptZfULbmaA6
UnY41GvHHFy2fbwBpKa2qEJ7AW+TurAYrLangTj1mqQPrjrPGvW4tplqhQ9iUW3j2ZP4BxM/opPO
pNLifkuP57ei+Sujxc67iVpo3pyFTfHGWW01d1fekx/+Ukwfkq6InBe6dNmviyI5MEulUrizCfvh
tVn0Gxh0iwK+yfmPcFVD9cPMhVvy/37eZaNOa4y2NUSKqEYlu3Scl5gVMX+2O8NwfTJUydaiSY3r
xOF8TuDY68mu6T4wchgeSDO3yK9czf5J+S8OqC/f6OLWqp41IdbDDlMaEX/85fTYUVx+ZNkH+jyf
LbJ+IjygDV81Hk61lJXboF00iIbAwtwlL4Ij3TC0qjDZ9wNgqsll8re3mM5wBfIaZujjiyAtlWwh
FZu+/It/tMdcT2/M/v2n/M42B2Ty+dFe1FqdonRtL0XxKd12D0Lt6NF70Lt9fVdIjAFIUGz8/ZAt
SGbKgqemISqKmIkhv5GCV70+z8a5375V5cHLTnX83HhPtJDPTrtsXLWBgbPEHg/xY3Uu7wrxhlzL
dFiFxsdZuAUqyAbLGIaVSsJAuS4zBRHPY5muC+lRUtw4eVDxO7xc08//VOWhxBMVmCemrnCL+rq7
DoGfBVnAnjVwgSvhB80lafbfINu66YKHoruVhWOFxrw8NToHbZfbKiPF7Njph7HqZ4M2t6ClhM/d
COtQ28uMboXbah6VfyJ5F0BjU2+x0Jr1iVDdhBcDM5j50JOaxvRTBxhGn6dhmxqPZxMgQOZqdPLe
6mGR5XNoJMhkbxphc72b8L2mwlM7bZpYEZG8XtRUrWYOYVHrE6LIJ50NoFwwDwIXBeaf1BE3JD68
sHNcWV7Tw7x8T5Ayg/c0aNyBWvn6sJX2HFh1K0vHHv01DhJjOeLlG8eDxxWNHVwfZulfAwLBC92J
pSp/EMpZpPdVeHMuXgaCZ6agbB5WZWyJyjPJhxOFvxJBgORrhhtjEg5PwtH3VnI7f0YGclnvLWkj
Mpi7J5Wg6j6s5yJ+yv2lzp/t5rv6Pdzn5QtcHc1fRs2etnMH9bRpMI1c+eN/aKdhC9H463naOjbm
i7tflddjGuIWmm7Ny2ZB0jLT7jtAklNPciL3ofW8RqL6wZpHUxGumjopbrmzX3xobqljYhntf0ey
+Ro63iFM3spoP7S7fNhyE0d3gjxjxAeeAJygkJ+YoUzR3wKWYOs21UZPl6Bvg11OULrkxu+xNteg
3uAO12+zqwCb78X+1298sTDPdaCHZtGDL6vXKpOF5Dlf0diANJAPb4Sui82uoxXOXPWPugpbBy7/
4h6rBG54srKzlZg7Uwqht0nrazfR7w24r1/tYq+QjC6qpa7jq+lLxqr1lgYlRk2ngb1XMeKG1zCR
eQWe4Dwt8yub83c8EbAWmauZOuUxmTR7vr49hSKhrsr4Lcs5eb12PNejub/OYVRGi0jbh5ktex+W
/9ypxA+/myKzfFca5qiNLK5x0ryDIzfa8rwmhGT6BQXag1A5KTNEdcGFJSZBgyk1vLkld5fMIG3l
cL5mk/rBsETqNkXbZDdHO3G5IkXcSmGaifJx6nFr7Y3Z3Yr1nsR5hVsK1RqSjlchZtRXuN1SWkXF
S2I998+SdUQNEw3razvhDy1nkjwURcK7JWmkvV08VjFOUl1OCYAUbzEkJh8h0LbQCQfHPy/HcqUM
bnNeIbyzHoloxpDbGu4oLkz5oz6v1emOOJuVZIHBHWAi88YGs/x91/zpiUmqiZ4Df4wCXO2izDVb
rZI9Sw1PYzElFwLo+VMcBfQI53nJ3S+ZecvgVfkACDO+ZquEnxMQJ6D/pX8KpSulzr9d6usWrgO4
gEwsifQdvwGRu1AjfCVO2cLdAdE3pKZZP2kzcY5ExKzqSBKZlFZwd7CxI036/Vn8kzJ8//gJEynC
6EKe+PUdMAe1FaOqDE8tKYM6PHGX7nQcu5GynVxjNcmVxB/NLWtHPkxhcHosWpluOAkBc+mu2sEI
RRASvjMmqFD8U65hrARU0yxy4jXKVWzMfYIoMU7bVWNH3CaIfI7tnhYhOjX/SDTkNPLekZoq/A2Y
QVxjcP/QudSlfyckNH3zu3muTs9VQGZReBKW/eByaa5m2qP/Ys6F13E5yVwyW7DTD3RlwC8IG7TZ
wh1OMgCK0YzUQf2Kdu5fJ+HykXOBgW5Cv4Gb1sWhrY6eOGZREhIYPivJ9qaXAl02b+zJ1F3CTQIh
NLPe6A94HdGt87S+gZCtDPOoP7aMKco5EFbUC8Uf0e0XPSqSe0t2ZaSROsRKMr2R111ZJj80O3mI
n77zxdXdGmSpOOtheFJOGfdPQuSZJkiLRL4dPsKHKVEZkji+Yt1Br0r6e2vOor1xM+z50QElc/vS
4jUcFOzpU1intWpBz7GICDk35/nrZE+x5tqV8+U7TJB9fUoVmiSVsE4uSRxFSeotBjkSRNziNUa/
qYWOqWwsfWd6D1H1WPR3Ok2AITyIkoasTKqPcm33tkqseTrXkkXRYSO3CFFEu9U5U0e5HfBDQ3Ao
5nJLR5t+FoYT00CGe6PG+/bsILr3n42RrFL0sRKN4TZyaM/U8OuWXXiN7ffPzHe5mD7/iReneygI
mNkJMDhFq7PuBrXDCGmYjD4adMNDsdT2+bbHliSFToZbsZmcAbfwuDXxsa+doZ/D5xDQGoHbBgRT
YAKMZmd55WdOmM71yWm5q/QZYxl/vM+tJVYzI3G7CT5JEyLf+NP/BmFqNqrb2Hsj2u4doRPuDnkz
cpHEs0y76lldgY1iG+XOojml+KLFy66+G0M6as5gHPtkXeouG0Mfr4mxT0vGVtYM9l/d3CsxxumZ
+FSsxod+V5z3Boy9KN54AGEiGhDSH7U7aMZBjdzEWBSp24ybcnilX9P5h7h+qE087sRfLs1qaUKr
wZ193VgofyvDpwoC0YPKhJey8OKN1rPcb0qhF+nTnOO1IuDFnUnbCj8gO91cc5mTS2AakMypiz8o
vJSIyIZlB1+IKI+ZAtvMDk5T8GHv+MqsX3geb8Z9loBszUlKVFxh5d1XhU3nQ29cKB1XKqF/NcK3
VfTpD7h4vU2t16sa++VJf8kekhsUduY7iyQNF8M4wygU+RsLVP69f1tv5Ls0WvH7QDUhRtvDE4OI
Nbd5gbhyq0/WGkzoI/BygYxZYZkkT/F7IcI/s/trQ+Pvtx8euyxPY219QsNe1OKF2MRG3DbU4gP9
+5gmGfcArM0gjKjL54DolHFHzC1ZKRyqDtKDFQTf3w9QSZyezbdn9+lbXLyBSilEcS9I4amnXpXI
5T3m5quCVDabSzB/e6cUFkx1oDHjxMiO+gNbpfcQ7+tNH89553J0yMVj2N5Sr8GoJwoYSHOfLwpQ
KCjZ/hEwjRcIeox2aTj3Tp+wY03pbBQIcT0Lt/wMuJP4F8qxwLb7xE8h/v0fzs5rt3Eu67ZPRIA5
3DIq2bLl7BvClZjFJMan/wfdF12WdUqNAzS6C/0FURS599przTkmfyMqaul9Gn3y4JvjKqdBaT7P
yV5Q1tEYYCjQjdqdrGcOLPEPBiYdKIhd+gHoiSUBkojoKvRNaBJkJIfjyAxOSCkgWhteIT7CHG7J
TzjuOo229YtpkFXsfnbKnBAJ4rDjRIpHyWr20OZHIbC4YiGYlSvl06co9dvdp5u7mJ01MBhntdyx
Sk91KnTJA+9GhUJG2IXqVs09QV9RuZRkeWmv0Oz6fsv8hRndYILkIe6AAOvFCh6p4BYcou2n1NN3
FXKQ6gacpZYTQ/YTmZogvyfmPjrux87XsFMuo7HsaLPphi8iQzp0QZQVKv+qNaelweA99//9gCmX
nnJAQyobFS1B2gtfKzSp7wtdTQfqlxESIdGw7UbFA0i6OuIBy06e51fjtTz0+/Y936MYPlr+kPFt
t0kW0M1WTD9Gv5Pu9TvzUfyVZhvhgzUEJ73mTcSxwL8GFGq8jDleYTBZ1wYrl44DUPFUsudA2iBQ
PvuF+lDOu1NzSh6Mh5a5ZszDRdFDXQv58DbbZE8Tu69t1myhTJUdOfcNw+0wObyau5MXryp+ti1F
DZlsWzhJ127v0kM/e4C+XN7ZYLsp5GM5lGT/FMLOLIJ8umP3KlcZrcLAooVDMED+W3gYH4khZ2Q7
tizUhnYP0CaDsTJrIgx4+JXCRsLlhbPzUSL9ZnttjCgtW8i/LvPsKdBw3HeWRJLMMgqQCAvYLlQO
eMZekXjdL/Hqpnbpd1uIpiyvCKn0b6fjZCJeR+rr7rAgyAOSr8EBTreYPKzcJzw5YT7ZBtg50DCT
vmkijDPcEMZUuW05IGDcPj1lnOaGdSQtrVUMNmF7pSy9IF3Dzf/fazxPCcuSRceBXPvQ/LSIVvWP
O6n1BHyLCA8LR54drGVF4xx/qU9m56JfTxheUJahu5rtDp11uopu9DfDiQogN6VbBebsD/tj6ZQV
EPbhBZy5RAoFBM2jnbwts+gX9cp54NJPCzwSbix8LlX5phAuRkOZlazqaPfHj6d1s482uHd/odTd
VJsIjsyV8++lFeXLB5498tMc5kYZRt1Bs5Nb6HSH6jXUbJZL/T0PkHvJz8J+do+VTbzIaqGtpIc5
ZldwmNgRdiDZ4r77uUCFYYL/moN+MWPcTAxTDsz1ttcSxI0Lb+iXyz179CVuT9QlYOjoFEcfOjG1
DyzhOBitn+pmfBV2zc3xfVHvkY7DCHuNreaRnuPp6KCmbTl6li5RUM2C3MUTU9sjhhpcdsv7wzzW
EV0ZwuN4K/sJYM3SpldSQu94at8Gy8abVCLTgoN6IsfBaS3bOtQYaLzaHT3TPz3Jq5a41EdtMdFW
Gar6awLyC4A+nnETO4K0YIW/zb3iYe6yqOYZr16tvZDAOLJTzRui+z72ugNkER9VbbcCI+7VTr/K
2OYcK0CVuVFluyZEnoxLu/gpv3Q/eJpTikzYjOSJ/HubutCN/XqZZyXkSS2ysqm4zJPbmU5xQLzq
os4ITl71kR9k+3/QtV/QTX39zLOtpeVorx3bgicj5UCReTq6Drl7EvqHMFnDBydGz+6Hh3zYapkv
j/tM2xbdbMvTTV0FKWmggi11ngJTB4EOsBP+LQREzJ4Rslz5BeQS02+FVbUqtTtddWF998VpK9ZP
w7IT2M0q2h1Lt//BjoAasKDT5ohdoCHfm9gjFiobYdZR72XRRmaaiCyptfW35B6Oq7OchygmiEEb
Hi3aXUeG+6UzNJ7Q8FmOkq2ndi2OW11y2xr887YX70szGIatHG6qyculjTz6WOHiMWXD8ktpm9GC
xlzEtN+ylcnD5z9EbmW5Vu234QafJCZJhtsa7q8fkmjLd2RwOCVZJC4DzyGBVkLQaFCb/jy91owu
iCmZ36Rip3SruYO8gwWTgzPUJwS+V+q4q4/P2ZoUmVE8pDmPD8bN0CaELyOmiS51dCM/JrCCZLcG
1H+V3Kst/a2zffXL23W2uMx5Uam1yOJLvMKoevHjBMC79ZR2CRYm7KEWV5B7xWKjmXb2Xr9H73Hv
0/EqlG2YeVboZr8/C29TfjFaFgr7RLfjp8g6AY6PP+L6huawiO5LwmYx4od2m3g1zXcIulj/Fr91
CgrphAkjogp9TMwrFc6lBtiXr3h2QFGjY5FY+rKAKNgMKtWxQMxODn1YsfXjJZHKFcF58iBifMQC
LYGNswnvoUAU8o0G+nn+nUVugjxT9qP5SpPm0+L/r1/grF3cppmgWL1pMjhT/N5ataKnR043OkLo
6KnXSZCVlmAw+eeJCivyk85ufoufAN77qQ6YwP97JZOXn/z/fUGIRPjrf8lU8nmcYmZ5rCqYzYRX
hfW2d3CLFwk/mnvat0/h0iQe7kj7oaGZPxMpsT6O3pR48moZz7eb6+LxCz4G1jpL5hyAiYiTwFmj
VuqTRJ2XcsyS2KIc4wEA+xTzg1Lr0MZRNE8pnJGKrLMTD82tCmb/AyK6js+npe9hS4CT4c9tsRg9
oD7WTC+HbvR0tVJdFt1vt++vC12aJX/dPjWV9VOc5d0n0qHeIDMWvWUzQF/4uoDGtQHPdbn99492
qY/95fYs9fNfn0reepHJBrcHgy15Hz6xd8bizQNgq1gB+J0KMDoIUM5sUK0xnGDxyQKWeF5npp2n
l+oNDqqrHCASKZKHOK2kbwcEL/cz7uvomlHA6WR4FAGhHtc1dOYam8SIDRfqsasQbLQC5Fr9pvWW
pp58jeN6aWjBF1ywzczUv/cyp6IxYok+0yG8+Y+X5vQQ0TzYc+r+nbcOcnnmKVAQX8KVFcBtTfyI
pFzRHsi7v9b0uHw2+OtizpaUKTOyIyjo7jCRCm1iNI4dsgrGX8zVeTHuzSCFFk9XK/WjTTZtfo66
mzyFb8YTFjDs18fAkZtNH2OdDf79HFyaz365TWeryWDNAzhx1vPBkTf5nbY79k5T2WXvmoPHA8Cb
MbyZ9er4YpDVQaMFNI3qlYUDTO+heBzWbMnQXPBNEUqX0lSxwSzMaaBRDUt28iJfi4747FCcvy+o
fMhfE5ng0ar++uSKZRv3c3GkcLI24egxgTHSXTt5KQilyaX/F8O8XRRMSBBdCDUTPLXdDLPrZINv
I5MNPhnFCdBt7OMGFGfJt5L7TAiMQ8cXWKzimr5NDXgwrmK6zejlGZaDD/OVQ0/7mDJbhbr775/h
whpqwKMSsYKJMlq6845oWc15FA10RNWgiZmudh0EqA34oqT0CvlttoLeXAkpVSJjjtiv6SydbAVQ
4aYxXwdh0yg3vfYmwo1qg+rpWrGqfj9ScHmqwt2GoobO6qxwFMdstAYhih/UYMJUEN8vzutNNICL
hX2Jxtj80xH5Vt8p/JFJ0ewLhX+8i8D4JxsSUxLZN9pb9ZEKjKERKIrBF4LkpwBJJoF8zeFjull2
BCIYzDtMt9eL3wsP+tevcFYwDWFXR91oRA/KXg8mr1+TogEXn5xyiA98qWib/jyJrmT5C/sYdjPn
s4fpWXewbb9YyMlEP/tZ/Eq3Te7BaLIJkKA8qXTyJq4ZUC8IzL5e61mRNYXF3MZDGD30vhnMMpfz
ND+KT3pu6x9HkULDJdjdRwKL4ITKWm2Do3Yfy6vrl3L5thFioIvwwr+LP6upk9VqFuOH5nWMvFNn
T5v5lf20alep+szAgz73UXhKts1+/lGKr/pAnay8G/cahxp1p2Y74vzi1o7eZlQ+qAFHt6qgD+T2
Ml4Xdlfx2BdQQty8/17xuQhU0ytjOMpWxIQHaMSIn+fNAn8KdJcBoWKHSIx6j9CJ2me4puRBE1yb
6F84gi6XwHSYAyg8auNsua9mxSwFJV2GTBOh96+YPgps1fnPGokBp0/aKbsW6P97vz++ZTiC7OHm
CE4vD/KHiJzn2yVYSOPcWZg3EW4HTj+1y9X+D7/v93r+66Werf9qboTczDx+YBSj21UflLck/L4e
QVfWO6taj6KvWg6K3wIAT4ZpZXgjp5GEtE+bJfNhPyoeeRGM8kdL3Da/tGDySly7pResv4aBGYCa
TkaBIJ//qlKljZUgWfEDpsvJJiw1BX0tsb67MSt+6vbHXbGlk7HLblmbyHXCDlKtJxoW1YYgnDj1
EwaSqYfCiIy/P3EIFQVUAqQ7a7JRUDem2/3qHuSXIXS13wZydsIEiLAHgb1pgmF1tewTv3coDVIn
wXjR6TXlb2uqMinKNJUmzi0xkDn8IESTGQsNW8weAiY3CHnJ0UuGjzwKmvqxFO7043aWXBp3+Xyr
NWtm4QRIMVE8nryy24WCxxiNJ+x4cmrsMvfWIX+Zg3leca7KcajodnLHQTuu7vo/BdGcmHq7IKTc
hV483zImF4GmcHpGGed1GPkMd8idCEIu/mih8YFmRh7y/MrayhxtQCOKpE8ssmqXY7r8wBmb/7Pj
CErEUM+qbqvJc1Sjjm+3ifB7zO7jF+WekEQn3wDnMGtifapdrN8phjccV+gH2LiLcZfom7TczQnH
mN9zuh2Jy2EYQw7SNS3HBasJvwApa6D0oSF+E95Uc6r3da2hrtyAwA/IIEIznm0T5sGDo9wu5hL4
WrcJgS0stIyaPIvxB7FANhCcEXo5A5srdcD3w8CXSzp/zKc4Karc0gXqADpw8h/zPfpodiqE32dl
ywOh2lgY05fP41SJMHej+0PtqaHbclzAZH1t5798jyxa10wkpCVi8Gu1lcWdMJQRF9Qi/MdsyKnJ
1mAf14GKGQUA8m/AuPhg8/d2O62ER7wm04sk2KGx3CQIho//vkOf45uv5R936K8LOuubFf3cLHpS
4dBD2UG4HAXEh/b1Y17tw/vT2toOkAfAiT6JDOWXns2uV/1Mo3/kjwf9J30+Z1ihLPzR3EzrCAnw
bb6a3DusHYg0kYI8zUG1QkxkK95Y2/NNE2TY8UjbZUD6Y0WY57AfQQtu6Irf/furXdo2DPSXsNYW
i9y3ydVQEyATSnX8IAaZAUbXhlrW2QwGGQRwRn6+6f4UH93iavAFfd/ht1T3HL9Om/iZVmyerep2
nZzWJIxComulBUnX0MH0UFlgDLvSFb/QgTK+XO3ZJndSjCjtxVlAh+yawQLeyhPc0p65ix4XHWKX
Of+LtEZaCrXzB+Dvu3S2Y7XzPJlVB+hpmew00dZYLYKkfGvdlLvsTns2fvPjBNdgDZc+Fmk4IDwN
t+t3XEvRKeMktNp86GJnjAK0X8ypBXSWj4aP30BeSckLZNH/KHPiK8e0C2YOkK244LFPAsUiKufr
a9i3xknMh/B0UMXHNC/tsvHF3H09vfZuCJOfDW+ZPch3/GkRZTHJBnfVkq4FzFzfEHg3kl2LGdnY
TNltiV5qYlOwxue0XPd2TiJRuupo4VUEVglM8hDh5t4xvxMBF5melrlDhg9qE286Y6NbjwK5vtbb
3D9ejfK4cLr7+kXPuiHSkA6SnhjzwVjobf4A3qd2kggrPjDhhqDGWmLIAKtsJxpby1pVHJltVmy8
YzHCltMD7jyzfcrQM4ThqoY1zImUkSgRTUwtQm09WjtxohQFyJ/AhjqAf1913XaKduAaiHHUghxy
/5V1Xbvw0FK8LHsMkwnq6LMDlKbHQ4TJal7swBL+dOi3876YnmL9xBFkrfQ0XnDwIb3IR9PRjZe2
ZDqRLLEUGZa3un5nBhcfV0NPlOYuJlwi4m9VxTVeaHtqDNjJ76ZtzXTUFFiNUNU7BbPHfjq+SupD
oTyp4FCY3q8aMHGnfSGvxgQgoR+Vt1O8T8TZMebXaqRxv2AVfpzIhvnx79Xt4gv09y04O4ClQnya
KtOaGXgMniC7MpN1e1wnQEzTnBmDP8io54ELXQc+X2jpLsTj/97+swNVl6dTqkd8duMm4lqtbuH9
yo1PUuPq6NP0srNwg1QQDYiAiiu1MUYQmQDqSPYqh4pQALUS9NfsCMgRvq9lHA+WOtAkSoJS8Otr
PdAYErojx/4k9DpP+GnOnmT3hA9GPsmXcW+jc7zrfdHR/Hyv7cb96AuvJdO1m9YTFZg2bk70ZPtm
Gr3TkqBJIiaHxPIoO52ynbWnlsTRtNmXEaJU9X6iHNYqarfTVjiuTdAVGKaDOts14krObpMAvw/d
OiLOiF8HcBt7Zo5EcauofoSXs0jfU81X8YiFHXR0lxzXnlq6uOmZcrbmVo7vm/ZxEvdMhKzaBV+E
og16FC6DfK2wj06bcpHL938m1g+UXl4V+dFj8SQggaSXSJsD6HF7a4neyF+L4fe4avZOP665NYqN
GAWZeCdhHN+bxQ2e/QN2/mPNvLIASGU9sJdnv8iXBL6qE1Rn2Z1Baxf4m8I0XllN6EF7T4ZXHB7S
m3h+TXCMGvouMcmsLHcyOeTdPlKeFFgfQsEy2L5n4eMJwj9/ivG9CZDJssyvSRUbHaj7p9qGBS1g
zqb7TvV1t9AOlLsQijjy/2ttLyAkl54VExovTzKkv3MVdqocofXmsfj5/pzuMjbA+okwC6/FZMis
TO5XEeRunYQ5npv0d8fiXAOLkn/omZd323Z6EytOwcd7KQz6tSkHULNj+NLETxDeEsRHRybglLQD
41bufpIxZR9lbOdSWTlLKBmNP5ycrlmMqBXXBpCo6FlKDhXucvFWCTdZt2M4grQVBd/ieyTEsXTp
VuGp4UfCwItECtS5bFtoB2wh3XPQEh3gFSYezdEjNFeb36cBXSkdA6l46Zu74vieM0sWUDQayStH
1Q9xJopa9BST+Qpi9Kyyu+n5qKNM/0gqy5ZiYdMNd6p5PysvJZiYurjJrPspg9d11f25vJxnhcgS
o4aXAOCh9q1cU9vRFOTutEhMWiydrGj40WRxhaTCxO9QES7gLN1tR9s366PbYXI+5ONO7UEHwONU
jVXbPIr6EkBrK1Jnk1N5/eB8qYC3yD+A947OkpPz2c5jNm1TVFO5XCWBevLwIcrBuIvjoGGb8OoD
uoAhSH086u/97CUnDxoFAL98U3avWEEJcLp24y5I+LltcNUgC4tEMlvnZwqxGwlp58aRekJybxhU
rME0mEHuwT1SDvxgbg7HpGKaxXH2ml/0gqCcz1/aCGRa6FB+zm6JXssn7WiG/9mJVGe6aW/ju0q8
401ob+dHqdvSkZHgOoG7+pnF4IYhLtjHl6gk69UzWTaXiUFKzQ29qaNw4NjYsPBcu1GX+oA8X0sq
BF2kJZju6/YAZKro9OzzQml6xKE9zA61Wx/62bCyZqaPTjI4NYnv6/6+f1KRjabuccTY7pOi0opX
/ZkXFOLLE29hh0RZh5To7KcDuJubR70SKZucuV1BGl5ktqiHOKy8EoRkEB7fB3r9O4zuQw1o9HwL
BUnU3WV3YxPzFUjEpTcdPVnw1GNgWdAqsI+zIqQupcmfDsqDl3WbUd4csXbq6RPWGObJph1H9zqC
6Lgg/+ndtNbXdckXywScaqIoQf6DP3FWZedNJyAOj3gwmRNiHSUDaI5RKditk0NyHt6AaBAHQygz
G29j48BfeMmln8qd285IOBmPuHP4TA/H+Xf1pCx17/liY2oKlheZIpKUkK+PQjxJfVxx3jo05WME
QCVla7TlzemRaJ14NaXbNlqrwzod77iPFW0jmEZuWfgqbl8yJsWNgpRCX50av8o2Gqld7uIgSFHn
0C4CIvLvy72gNOE5+etyzw6HlhqPsRyiErTo+FvrgTG0tFoyQmwfgqHkmDIDMFsBV9UpXnNPueNM
jgrYgtEhp5Tt1DHnb4B5/P80NL5c2VnJNSbJWOsncWY9VPCjrVuU5ISzStuo+iiEP2r4e6rfIV3Z
CzhAIeDE1fV3EZlotFJO+167TSxs3AerOAi49q/ctgtzFgtlG7ZYaVG4mWcPYEKKW9Yb3LbW0155
MSYC9GabGF48OMdF9e5qho+bpfcMXBVEdm9awhjvryHuLvTQaUDg+eK4y+vw7bhSm+gE45az/UJB
i6nO2luF/03Z1JHLLFD18V1cQYu5GjFx+aNlNgf4Y2BRz0vivKqPaR12bJU7mCZZaxuyPd2E4z3h
QoG+jw8ph7fDMfcIuWh+5zfXvvuFR5fv/t8L+Jyc/zUZl9SxyUwU6thkqbWJcsBkmfpUToZhF47h
jJtpz9pLykW+xRHCTmW+aL/Hp0xYZqBd6c4PaUDno7jm8v/0V35dA7gy08CgA6Hv++IrJmY69uwH
i/Ijdin0Z8WtFLcPg+ig7aVX2oS4UWDBMe/IWxdR0IB/DAHNu8SF/W7v1aNXoxbJgvI+S3icWV7t
agvR1Ojd1tqk4VYnvq9fVy/gzVAphnyGWK3r1D8+EfG1tvbJR/IHpyaj/NyhK0VAjEbHB30H3vtn
srvXFDa9lx8wrLyi7kJbf2i86FH1x/cI6R1w5NQh8I1T77BfYp7XjOR/n1Q7hl5Xwiff5PcLiP3K
a/W9q/r1xp31DHttiOeqofAfnOxDzdirQDkdAzFdowlkegmnQyTm7Mjve9ySYz+Anavv5uRG1hb8
m/JnUZ5dX4suiDC+XtdZIWJkpzk81oJ1EHsX1TBTSIIWEXFlN/GP4oY0A2V8Zo+Xel8KmVbbJvmK
N/lz9tjAVH4VbtodydI3RedGv/XEjSQXB3XDTMvu+kU3kB6Dz2x5n6kdWcLHe6SXPR4D4zmCI9ls
43BVyS//vtcXnG98J0tBB22pkkzH7OtGlWXLy5OG1kGTbKxUbuyUmxTlqJf+oj+7U50h+E+CHF3k
hoAEkgVOwXIQoJ3c2mnjy69y7JJmw5xYdGP0EncqbVmKsMiRi3V0XI3XLAMXJFVfrvm86z7UcSaT
Lx5+imEixl20T9/rp8JR78Ch0Cnr82VwKYOX9RbFL1TTjlHHj6u7/PIgfnvD/3vzpLP1vxrr9DgP
unUY8OiLb9KdecMA2FWfko12KJ96VqNfkAke2oO2De/0x1MDAMxVinXV4EIHXR0kd4qjCk6LLoOx
1Y/5mgf9AvV8uVc0IXULmyjdi6+/7ziEZiq1UXiopXulWffNTSe+m2Q0EUPyDo6COeEPFd0bdhsS
Uk5ON220xM8ip+blNu1J2gIW6RJCP4HdWTcsUBtz1bn1q44i4OT2Gs+nXx9pN67j2mk+5N7WcNlV
wTy6GWN5R7TzYORFOKGe97U3dFnHcT2bXmLaI5r1/D40wf4GtbFhES5bR1FuO+P6qOZC//vrjTgr
cTpB1OphSsODaDjJB/pvt3wCNS7/4isgi14awaSyZdf4BJcXjb9+gLMXbOyLI+VwEh5QuIwIaNFo
f5zwOFjrHCFoD0neGQZCSYmg3DQg9QmPR6yBxKjBgGjjQN4cH6lnXSb1ncIk1UmADuKAetAC/vlb
SFLqq+qTzPkDnM+g3bTKSo59YpNaTrTZthhAP7vtC1rgf68cF3T9X26oeaYjzKYmiXpNYOdf0zOI
fxmr+IHRwt4oXJaKwLoK8rlA9jNlNDcYIihoKKrP1l/q12aWuyI8mDfYiVM6+fOPGRUlAcjuovUd
bzXdEdbXquMLxfzXzz1rhU79UPVyzH5Uo7IXg6hw1Xf9Nn7SvYFTj/2Jg1/gDi0kI9759LnfSKvT
NmSbMp4G6AgbLVB9OvTO8XcMXu1aRt33VtPX6zt7x+VOO8pNQaGRgf8GnRnuloSUhIUHXgeztAgJ
ZeRh7ZWCxSZ4Xb2pfj/ucAWEFuuiBnngG9LJmFTRbCbTOjSjj7nOKZ4Xkz9OgxsAW9VDeEJ52BvM
yB25eyyiDdnRo+m31jMB2IYzwR8YHoiWnj8oTELBEV9SB7SxsG1+IwfwVfhtRJEXa1lZi1Rw1xbJ
C+Q2+gu466hhmZrKn0PMv2vItmzCvmUdnx+WADfVi+4zL9oCc1j1q6pC5B8ThwYCQ36x1tbjv18k
83tXedETLCkcNFg4LZ79fF2v1/MME+Rg5W9lwWTwBMyOYFi3MfeN8pMTZFw9KsQ9Z/4pXEXHX3LO
VCFodvQMCHsd1RvrQyRGsvPjeJ/+EUWfzHH89Jr4FJ/IfVxpyprxfpsEbDtN+DK8scjAxtV1Lw8X
aX8LqKU5YNfUZZq3jtnfN5XktKRTovw3bP5t+qNyP+2bws7WMxHQJfqg/IgyyAkrd849WVulhlOR
ocI4gCTa0J2gTBDIONuaQNIP6usfKdFymADUm9Pblfv3/RTG/ZMVGEEquBPrvO1SG/Oyy9XWQQVm
Z952YlDQwHw9Rh6wxyy8KzCdLh4CTgDLHAE635RuSutWI5JER35ozz6/9E5bRSuarIXdvC4Tuh32
2h+q6uazawp4sT2UFTBFiJnZH2E8RAdJ2szpRtbJGLCtp6bxk3Yj8oCvDbRehd1vJlKDtK05klG/
RbfRTT4uwJ7D2dHJlIf4hxHe5Yd0SwkAgTh9of7moL8hMiQrV4rkt2wGL9E+uiYAly69rIpMJ4+H
TeG8eLaMttV0Gk+nwTqc/P+Aq1CHgpdjlrC4ETF5/vv3+Xx7zqokfp//ft7Z8jm2iUFKY28d4umO
bLDO8NmCT6/V2vDlZ4TnyGCOmOrdBUjzVLa2upEDCiHIsN2GVrSMU2KteuOqJXCZ//ReilIBqUyF
XIs9tQi02cbfGrGyesNPiTAvZKYAGMmyh5QnOfEqBzYPiRlj68d4M3euBh6oDsQq+Pc3vbhB/f1N
z97k4yQ1hhCP1mG6jz6SQ3uLujpzRaJKnWV/6gkKAXHtkFz57w++oJ7mFYBFw39jpPo2b9anXNKH
U2cdxk8ZLZ3jcKOt8oYx5dIZBW8a+0sSpb5qGLA41rMxooxZ2PW0wBysQv3VODr5QnG89L7QyRIM
ghLl7GZ0ojm1JTSpQ2cwqXie203bfVgCtInij1Q9SvMdMiqM5Jzs5NCLFQfxBMPjioBXpg79CUHE
hLzflt70jAxI5G4lTMQ3hmo/Z5/k58wuVlVzU38yW48/2mjVn7bZ7/xH/RPH+ESsgYCqwinKFYxQ
pk04+OAPrJmeK3Wgrzu/+WN9NCxYTyeRnuiTlntpyvh2AzTWejf3n8Yy8TUvPEHYTQDIrMVuhn0u
pKhdxMuAo8zbWUNe5baYTZo1rOpBspV4P0jbxrivjquwR+nQFJ6seMdmmyf7Qbk1qYQfySfW2KRr
jJqQWAnPttu9Ufk1V+qOysvU+Tpb9WQXBCnhZ4NuFDrW6RF/zWtcPl15er5Pu02ap0iGgNTDNTrv
EtelKU+aSnMx3QHJxWm++DSPdHZXUuXipELhTPQT2/crFLXTBiPs4n+t5kDqFrf4sffmX8kP+Sra
5tJC9fd1nfcB8L7KRh9bB2GL/6DcDvfII9anX9aPTAN2uIueuN0lGExylUXbGANrcIg2EFfCr3/f
oQsjiK936GzJPB2bWQjnZGm/PmO84/i/iirHfGYyt+MYvwFsWPn8sNMQdMbzSHRYprxUqHnYO9k3
/8Au902YMTn2NWJr50Pd/aa7oiFVU++K4ee/L/ezED5fcZF/46LRdF3+1pcsxLzS0lEwDyUhe+a+
T3aK7lnd0WmKfR/fQSowm21tuRSLgG4Qp8y+6OUEmPDgngic+lWPfqG8dKWvYCVN73Kmlt26A6dA
JqKwGtJn6oNwCAAASrpLYUmnP4yCMg7UmLX4aDe/e1Cj1wbwxnKbz74XsRJMVsAYk+F1/qDmXSi1
5WCYB4Pej8aIdBVpr1q9ioX1VILdf9ZElN6c+/E/WqFPM5uVhc08PAb67PWin9eLAsXSglj2xLti
N/+pJBhZ3kmE2wV5whONAMiTiqU0q25yVGYUfxPJZX4fekZ7l0Qk+vYFVdJLat3P6uqEQRxQvbDt
qw3mazNeBD1TjvtsGRgeRZIl/kDrU3Copl5Se3V+E8v+pAVmucKGTUlp9I8GWWmmL4GX0JmBXyPL
XlqIv9y1s9eonvO56DscaCYYMtTdryhUBBLvCdSqNkx8KzoWv4SncR6drlkt3WJzxWsd/wbmFvY/
u3RD63C6OiG/sOoo4E1YczSF3Kbz6c2g16EgZ7J5CJ9OuBJa4obt01Zfi8zIFyOVuArBzFxrLmoX
FhWFhwdeEk1jxvZn53EpkofTqZLMg7SvpaArOK/Ndxg/P0MoZmVVoscpqo95+KNHQA82krKuhcMI
HxIbUm+nf/hpT8Q+TEuiu7Ex8k2d7oSnbB3+7OUgtxzSlIpk4WgMuLQ2Fohv65HJmbAKOz8CpA1Y
AFmFRWfeVUuvXaKK3fnKgqVfqIn//pbn5ABZU6NWGhXzoE83Wv8g6GtyP+psFd8tx5r0MbOHbbVJ
CzvfCGvTW4KrFZ8O0GK4ooCiBl3S3NLSLQb7WHgJJiEDyNlivQ3NAOQVx4auotEG2dygx6fdCCXR
ePQ72db4m6bXpZrsMwQsECDZxZvOFTGU88MSi80tuOaMMr89TmxhYJ3BXREVz1N1Vm6MejlZ0oze
Qg6Mfdn6pbivo/tYvK2mh3bei8ILMkCFYaVwi/a0rH+RYvhQzPAdbF4KdCfhJqqCxOPUULpmcmeF
TqvfNYkv9isauRQKtEW10K3yxyiDMoWe2tEgXTLffDG2LCynahXB1hIMVxU5zxKsLQAGtUvJDR+i
X3gpTs3dEYt/5PKiWeQNNbekTgql0+u3TfwwogJqseo1FiN9eOivHelIlZuoWL/tCZH1BOQWad2u
BhQSPyFkkdnzljiia+L97zMdWZWXVrAIHINq4NMe99dxWLdiRezloQEauCPI/Tj5Se2AHyZBPCiD
TL2dTkhWmn3Lk0Qn0T+NTuRbU39liPpdbvV5HbAWEUTIi+b7a+8yntJJzbqkOViNVxnrsji5+ZFX
UP2j5QJzkbXUPqKPsYB4xptRIMBwo1WBagTGhNZ5I6PnUB4QYA8/zciju/52zDdTs6rgEskrLdyO
euIcBXzlXjj0gUq7LSLzhV9/Ryv0Vllal/cxznf0b6Y3D6vTiFl6ckqyvVB0S+MNOrPoeD93e2JV
5/CPxHy9Kg9Ij0v5aS4+FOnh3xu7/O21/rwjKNBIdUcK8dnt/euXwbVrqsPUNUxGktu8czLNt1pv
8vQyoJ+Z3RZECPzqYW+BcjfqXVG70FqPCDf8f1/Idy7RciFkaAIC1uB6nJ8hxaI/1urAI4JYRnmG
/DT/NI/bksUQD89/LNj1Em7K0MrI7y3TDw0PF0pTbtrSN+ogtfzGemRGIh20myOmxOfT5jgdwl+t
bwXijhk97Q63YzaSow+nZkr0QJC3Ma1jA6TY7+ZGuLNGBE625v77q8nf2jF8Neb2ZGuxjqjq+VB3
KKXSTI9ic8hCb+mjaWCtZy+Obyew0r6WPWr0MZKgc01znQibkUAhP1TXWeg3+Z26ZfSRPP/7kr5r
McnWWNI1iI+ygGiea8lmbH6xHmr10oAkTFueVwg1Rlen5eLg8pXwa3symXO6nwDmuqoA+i5sOfv8
Ze3967ETS0vWwxOfX6QvHVjLe0kk6V2rvMIkFGn+UYNrXBY9g43b7F/pC1UzeRaPJ2Glpjfzggk7
AGS9cleW1/9LNXh2VWfLQzoNpTqWan3IpP/j7DyW2+a2rftEqEIOXSIwSyKp3EFZlo1E5IynvwM6
Vf+xSZV57984X+M0zC0AO60155jLKWVtKvtVptwH42Y2wroAVJaNPWrrCkwbbJ/Im2L330O4Lu7z
gXDChv1kaMzGS9d6H4mR1Z3lCgLj6BoI4c7ti9XdgamqlJXRvo7VXeN/YLJM7s4IOf2Drp40YyOK
gpujeOsezzRYU/UzwJGbdi6RGSC4GDQdAFBelD5xMuQE6LI9ZfGH6CMJvq9UgtHRg8pPQX2yiA2m
P8yBRCufaOxGBNnJ5bLJb0z46/aJjJSRPxYKN0RqwLd/fwKDKflkPPOwaaaFD+0yXU5HGQs5ytvR
AT+n25YTfPz78X43FUE7ADVV+fqvg9qlqjeqyq8qOuga3v5qL9t0+M1Zt7OeFjTwmz1ZwjIa2A71
4HvkqcaCHMzEaRL6D8KNZ3B9rZqfwX+HY1x0PIzUCAzJ1/Vjv0E41deeWtpnrPdr/SBHazO0U1YL
vIugcrKFSljD2QF+X6DQpeiSz/ZVrJR8qMACiEGSvR4Cgyss1a3YvtA3o11WZrxiu3gfTx0xRcQR
wKg9ilyxl7csCt9s8liERJOy3Fdu6mV5Zkin8BxKCGvOUNLWWe0ItS2iKg5WuKkIoJ/9ynCDlmQc
TiWBK07+ctNof1145yCKeAM6MCoaKO8XU1i2Rj/C0Ii0L6Bdi0EktCVKrAEThmXUy5pt2z8GS8Qz
ZA1XOwiw8gAksnBv6Yyk68VkHgnKPWwb3yj+mzZodTNJRLAO/kYfSG7Gt7uYaFIiLFzN6MrygZhM
2J0lqu33W2eubz51fp/aIZ1aOihXxi2VqC+lP6ezXJgYTz1aS9C2Dygu8Y2ED7QrGzvn4jhsSFPi
DM5eSkhRFtnRI/jKDVHTt1zN/1EN/bW+Qg2XURUxGI4bwIX/nvJCrESd4ZfjoRO8KF3m0gYen0nH
P6hobCFeHLYm1WJ0a2figVZ027N1Ea3F7qB3B4I1ULG1WP2LN6N/Ige1rl0jmK8HouKICB1cAgDL
nxTLqYqiHOrWzSJ7Hu85OPdeSr8hg2UBXANu8yfBllCoHqLH4jf19jZ/CrhfVPfo/9V+oeECQY4Y
2iNykdhVDGLJ7yraXPIJujBwobHfhOe9SuKOU1G9i5bc6/nMG4oICgF+Uki9T7k/Q+oWn4xUojtw
NyX7wvTQMtMcVut7XYFamd2NoHBIwmL1fdLxG8K0x87jf6bxsmyW2XbGJ0JmdGIayu0pBOJqemrz
AF5IHz9GDD5dt9KlymmJICoNBdkkqwGP1K/lhcpgQiNa9rFt9Ng0OeNQl4Uf7ujAheWqX8lUtsAx
jrmXnPfN+WiED726r9TQU4uXyHiEDMG/hvsTwP2NI9F1XfvrSzBnCCl13KvFvxolKwmbdjzMtcFq
Jfn7kfBApJXNqjLvqMDnXK1o4ZEOHy3/vQdcbzwXv31Rvej1NBBbBP2HwbwnrVwEWbJW0kPsVaGH
IVgPf8S5G6OPlMEM3fjt+VxzPQP++3dfzoBI6H2r5LdrF+VrV60lT8YPbjfqGtVJSI9yo/w4n+mo
KnTnFzd+fa5EXP06y4GO65Xu5KXuGjVXmXR+NVL1nKBpue07O0gCqZBmakGEIvGULnnOJu12gWuL
d852t7a869rR/PT/GMPF04/1xKomo5mfQC6/1cN7TNoICJl642tbVEA4QqZDOuwV3+nE2WVsJsDR
KX2HKP1BNc9xOklzin/dWrCvz6SMDOnvfO4yvzJJ/l6dVFbMRk2SeWQqjSAsEzDOlqi/lbXReYK6
GizPpEzbIbjal2SV7IV0E7RbGWuD3z/70o+kuiGjve6sXYzp4pys9bERqhlj8t/H381aWkFeX0FC
m1zuije1sdd71sXPXeyedS5IRlp8PYLoqNvtnhDtPP5k7SJZIncSbY0tiF5xuWxr++ai8N3nqdBs
0lC+wkK5LKSd9axppJ7Ps+PYxWnVCa21GNmV4mKdCOG0O5VLZ7PulmnrUlAFbKXTVZ5uX0+ubsXz
c/jvSC6LXUpUq2mmsFHRLaRzLmAswSWpLETgzqtiK94jrst+xx+Fq5N1IPpLrVyEG+Pzxnyd58Ll
fP1zGBdqsJTM3KFoeCCNk/4g6ziwgUYULz8bVwxdrDmw9lndnRu/euM1WHO984+7WaSlZlic+VUO
5uYh1Kgy21G9yB6iFTeEd+POX+mnqF1aSCIpS6ItXN08vFwdni5ewMXlQGyjfgwFXkAx3om28Uq4
3oBK3R51b0az3CcHCKNvdD3wsHCQww5JrhW18RYqafqQe/1HIi18wvyG/7M05mJkF+uXkpdiY8aM
DJhwh9Wp+TSQKn7isVvqDvX+88QQygdLp4KVr/RbV9RbL+diAxmKVk/7+efxt1ktwTkL/XfLn+8G
oz3+SDbBk5E5dAlEGOPnTeoFnri82Tb5fp34Y35cLEt5O+qC0TAKddmfNwP0dXWh4jR3mo92WCDk
hKsFSYHMKRdDhG8cbgHYrxWbX68BuKeoccy9cjXlZ7FKUrMYDzIgb5qo9brU5yOtWOyoqlpuIP2O
k5XC3ScRMSF6Vr8gkjmDtdLbxOPolX1j1lxJpi4GdPFIMqU2lc5gQDQWszU4r0YmqdRcB79SweNO
CzgSRfYdZjYU/Q4xBzd+/7uThQI7QMdGimDqcm8PcoLVAp3fj9FmEQBgguhddPfl4T9wOyfWt0H3
lR0CruvmmjF/dlcr1R+/fjErQr1t+3qcZwWCsdqdNOYBfgE9t6eVL9/V0o4ik7/Iyp2ZrZEg//uP
vwb0zg9fnRN9+K+O1e3vJSsr27JLAzwCWIul5blbVhhf7NLO8rVghyI1v/65zn4MvhNA8RN2Yv/Y
N/dnfL3WY+gg1UcpM7rYSQHA4kU9QG/ULe+MYFW3jfBnpZyi7lmP5/C1n/VWiF0Sqf79J3x7Kv3j
T7gsBUhGJqViIAwHDHHqb8kRfyn5aljQIp2vitURxTz53eoNlvJX5f3yxZGrQu6cqINKvLyScRSi
XC+Yw8E8wwGU7aJ0UCbVVK4JYIg46tBziIR1bawCYd/m+9DlRsCUhhBPTkMGWhKRNLLt1iFZrqCs
qkHcLaJtoz7ceEDfrXy6hpgOd9Yc+n2xGUoWL9nq9OFQ4FCHnJ2sKkh1hG6pe/QVoD5oHmjv/y91
/G0qsGV52U2Lzneb8nyAxoBBiYGAzb+/tXE0s1RtpeEQ5XeoEIet/Jue0Lk+yNXC3JS28tFjdc2O
Qve7mH4mS8gKSv0hARKK+53U70XJlsddzVXtxgO6XoG47FPQZV02DAn/zN8DE41URXbIvo2UtXeN
4l59OjvVB8uhYKMwkZZB6OKlTtbVMkIbjTLl5cYIrh/NXG7AsoN3CUP7V7nrj5ODmJaSIvtfx0cJ
No1Ey2shQ2JYS7Mk059OtYLrjLLpzdXvev35+5cvVl/prMeZIvLL0klHMLHlqBDoTv2reMEX39pR
+yovCkyK25tFjeuTikx443xxoOnMperiyOwHFmFiTTifB87dIpVgaU/OuG8xD8jruYyQuW1q42WY
afw3Fv1rqxLgIlomrH4qnrGrMAczCDI9z5XzST+o78FzMeu8YT8dJAIDiLr/JB4LxDWq4X13qogn
wb6lOzC7xLsM2iROSkPe1ME2eVNXt2xU+nxM/GtluRjbxSsxh0o8V0msHENC26Ndr21zRIzWcAf8
snyTOTibSOZ9lhgb+7edSXsfWTPKj2oloCkz3jNUeHryQec06A5q/BkHu56WZXro5I+SVhWJl03V
uF07OL7DRZHLAUHQfOadSdN0U1vrRPRM6G7pfmKdyN32d1JvS9kO3REEQXSvFU8ajoFS/FDw9uXU
wohLN3epv2UB+/fUuJYsfj0N2lqoaMgSv8QojUPdcLAOlbm14KObZipWh07/hXh/WJ/Pj9Up9DrS
R0DUEQrjpZ4FR8uroJ4gTYRONoJ7QIO4p85bwpyhSEbIlUoGtKu1wLf80EGKO7jKD6QyBHKDtvBx
WcROdQpcw83XsmNa6PZdSXmpjF0cb+mR2kKM39x8jAAedtQbcm3z77/6+pzIX82SPbutQddc7S55
0NdRLiXpqXhVl6ItuqbK8GFaMje0AzgWuNBviecftbV4Y2e79iF9/bYuExCggq667C+M51Lvxvqc
ntLfPclpmyTZkGiSLvTm6Wy4k0Qb0W6fh8fiXnoZKOsJ+Ku552xSYVHHC5PnWHmWjyhtRUUUh1y2
tZaAQfh6EOOsTcu96Qq4WkouRnxxiBKlrtL1xFCPyBgleaeP66lZKibeno0Q7BSO8fQ/s/xg0J4m
LoqgoBK06bJVOazQoygeh8I28AXMvkj8MEa8ncRX6GBFuIroXAO9qXtviH5PzWehcDO49QdcQ0wv
/oCLy0kp1b2cyUx5QB/c23fUZ6GvMsnZEIHbx4vS3OEEm79TeyAkZyONMFZw+d6XdJVJ3qUrS1a1
8++v8LqwczGsi5UoldHQBpmqYqo10BmaKyTBc1JXt8NPgMv3LVM9qXfMylF8F+Fy60h2YycCiwp8
UAdwyL8HdC3+mwckI4+UodiSxXOxUyc+BUg9t1RK82hVY77AYQsxXQqpKujLqOe45SbdaU69kjbB
sMAnD3J3aUBn2MxMM0D8C4hwrwoVfPa2OyGWbc3cFcls/twhB7mFL7o+Jl6MeF7s/9jZxybKDbk3
1eNAzlhG+3pt6tuaRLP50qcKK9gjo0ChHhoA/aia81g7y/3nl40/3klI2atferhqH9BTR3WlQU25
tRnOT+1yw/nzqSp/jzHWOlNNK12lt1dobqgfxWTNpTQrN6GXR8sKfS8HxbmmXm3wvsdbkbSQctMA
gnbk479fsWRcnYXmJ0YGkQYP3aLNeTEXxEgI024ItWOBCJJUwvtIwii3z8vnWmEhcgkJUwcnl/4D
BsG5G38h/KcQTy2xPptUfm21U5Xc9yH9qW4vCqsYhFe/N4UVDt1BtPG6yQtAlTECu9Rl2SKAbr70
sMevZ+96c15lhMNNWEJBcns6STREcyowkQOnb990f9XkGxOqNxF/C0teiOG+qXHRRIsYxqFbhxuF
3Yia8HpqKQXzXn2cR76rl6+BcAwTW32E7MgEokksOWfIwJpN3HsQPQx0Fs7P0rtpYF1ALBNNnqG9
ToLb8++XCz9YpNss/KzewV3mHnQ6jGZqvgr0e3bgrtsZ51XQb5QioMENeZxkBw421mL67WMGhbm7
N1RcFq5KdspKDxZQ+OO1YCzFiV0cXT68mUlYjA3mUpqoZzBXu1bfmFhb4Bf2CzWxK1haruVwcWn6
l0La9QRXbaXwpyo+1WjP2lWevA4UChBQGZ7UuSgsRahnAcHMtHjwN8Mt0B+TM/TQYUNl1Bu35f/9
Rjh/QXPYLg4UkUPexUWj841Ir3xfRpoj2jPfTYWX684kyuQzc+ODSWv61md7dY5GdgAt36IrT8Qq
nri/51B5JlKiTCb5ONxX1armvFauZ0sHoU6OKD6P2FoAIqAQuzV5r8oXhsFtahb/GFw5Caj++4fT
ejpbVnWOT/i94J0SINCjQHpEB1Q+swqrv6j/Q0Mz3NGLV/mj1cMd3tMMMF/F1zS1mx/sI8tbh3vl
ekmZR2XStITNphGZ/feoApFL89QX8ankwOCQF/yDTK7zQvKiVXfKPH8tAgwX4fWGeAAOvblEuXzO
t9PGepooPcXuJtzrJUGLsw0UB9O/F5lvNra/h3exKk+hYY5+kfHQADDOBlRpG54ykwJcsKQyKmN4
2LU72SH35kVZjwft0fgE0H5jFLce0sWrM/TeMuBZxid/jx34kUjByFZ/j88WLPuIVQqYWNBuQMs6
SPz3+lFY32oqXYMz+Xok3pCks9qiUr/4bJVzK8lh1Mgs/c0a/kEXuVW9PDvQeui6qqLXt0BTSOcm
1YbWMxcAGSnYLpTezuJjg/IEifIMHMokT+ccjrCmpe35ELW/1fyl1zAbs86K1o1zgDG/n793LIat
WZCZdB3B8qXtvEr7sE97Xzq2MBtJiV2yXYTKbwXqrkg4uhc0OzPZzJSSiHiUHL2nUwquHK9F626y
Fqp5kl6TZC2K5GeeJJxB5Kc7LPleeB+Ki+pFSBeklIgF3l4BXpG0MWHgG+mvIQ2x89mmwlSO3w3z
TiJSN8DMNIflriPcRIlKtJP1w5gwRNm8wAJ4olOeiLwbS7d/aUAUjAk3DawlC79Y1pJrRve+vFKL
paa7JDn++xtTrhoy8wv+40ldTMQq9gvLGPnGpFNjrFPNo8ZBxWp4ZYHIyEr6bQSOdT/BktroX9EZ
wnNsOEg2G/7UCuXmZ7eZbGsz3MEjNu9099/ju+5qzuMjrA9WExc8/El/LxRnoQ0qPZXjUyM587eD
mbjc978DZRMgCHYSt9vKa9lY8611AAWKO1wO06Zc97sCuvR5jwn1xoi+m5V/jmiuFv1xYovbcU5Q
YETxunz299gApPIgmWv4d166D5YpXzw0NuoVqdM8S8/o7b6yWG4M49sX98eDuZiZWtxrYzkwDG0h
BC5RyCKYKnbr137vP8gPDw8krrRQHy20v855cAig+l+4ia9vVn+9nktnuRW1pMRkY3wyMZUaKz/Y
+7BQGkcYtsZ4ggPtIrzKppOu4JZ0aLLVGvklK3JFyRitxnVoIjHdGvhSsdFO6w6kdu0V6UYYnK7d
acWWRodc3rfl/RQcqvRkcOtpjslDYOf3gtMJn1G2FoZlCZdJXaJX//dD/jI2XK0j/33IlwLTME2t
qPT7+CRG67J3Ur6wiLuWrSacGW39B0kHbeKKsLTVdYVz3M1/RFvjBXqgU7jj6I0/KSiQe2oaT+pJ
eSfIpdu05FW/AlmE65LbogA1hCgXf8aHhLgPbymzr8vff08g82Ir06mw6ZnGd0JHSfOSyQW6w5lD
XRQmSVsLoVrUj+rKWP/7ySlXNdP5Zw1FVdHmwhq6fHKiJQRKPO9d53X4oPA791DxtOFEbWD6KR8s
+gKLwMPqjGMBGCUVgfvyTlslT1Bly/CpD1yCwgyRgupKQ9WGB9faT2AHAw70ZuGSH2eCZL9RTPru
WEIBmoMJPXISEC+10orcNUlda9Gp8RguFaVKA7s/3XGziONFKFFl4xBvbPxnah6STYAjYiYYigi8
tNSJCeICfInCkqitSqQa5ynljlKMD4r24da17Jp8O+NN/xjsxe3bz4bRiGQlOvUFcb1QJwBKLlTB
RWBLaHbd/ExFO0AU1bvSC2EzUn1q82OYry0JEb0d/JIf+rdkn+9zrm+/VN0un+R19juALvkbyk0V
2fEzGJzMEydP75ZjuA2Jqivs9L6gUcE9IVlww8MjkUANXYgQLfpnscA1t7LQE/zfO1EXf+3FRmB1
iTSltRmdSMhr9ZksUIFVdjpzZVlPlnjXC3edCVqVLnG4oKHk96uEBg905R9nB5tZu9cAJHFtFj1o
jIr5ir2VPM73mB263gfJ/BE+xpYdb9Ezvt0sKH9z/v/rZV3sGqMpNnncGtGpNk98/AShm88NCX3R
kaJ2uxvCJbxZXkuVrSmSCe+6sqvLt3byZPHOH72JAizX/XEl+je++e92WLDvoK84jXOhvsQKxXki
T2MVxqeM7oY2R0NjsknCVyux9efpVd/kmwSVyOQIoiu9E5sEt43GfPULLqf2lJ7qD5KBbqwe32xu
hiyS0mvqnN6uUGV4kZmfViIdE4qESEKQF5OfeS9W5PFBz7ZnlzmBry0GMFSn52lXz2kJW2SJlce5
mFukuCorUnvWcrXCb3KHxtBpw7ebFbAbA/1Snf9xGKinVjMHq5TApnlAtZXgyPFxRjP1HEIoGCjS
j1kpLqWOHy7FEGqqp65u8yy/KXyBjJdoUKFxV8hwupgdXZBpFUdLaS7RCPsGGay5lsyntHgmTVKR
fsGh8PGRY97TOjtM3rLksVDvqXOLzRLL5BA+FgiDnKQBmhCzyq1sSYIfsfKtJc0MepPLG29YvT6h
/zXgi/nQCcnYjKOOiDY/WOUrgYe9iwosechOZbgRC8AY64y+thN7iV1j4kLruSiFpUbvoiA3NSMC
HhECJBLs3picK4h++1q0bIOvNxcXtfxjQgP671Ffg3RYhP58zBeHLr829PycFcxinDyqHbF3rSyG
NzsBoBaz8N26v18LOv/+yS+f0R9fmGhlWGAifrLnq68ewp/cEOa05d+qx/K1xF3z/6HSuvjNi0vB
5GuJWvVZdGJr9v0H6GmU7u1hZXLCHZa1uE1i52frTG4615jiwhMQtIoLc7pxA771vL/u6X/88YWi
B5I5P2/CxIATevkSCsImepwJ4kRx3t16wdeW0/kvp1YCCxQ155VLJGsHRanTLCQfipQI9lN+FrmH
/Ev5qNUFpZJEeU0oboMm7Pfj3X0+zHr87lMR7IisSB9Y1hkAl9dthw3s872CPRNnJddF+rSYUAtP
jT2fXBE+Vn1ZKV6TPtPLW9iJsQcSH1LyEg5BuYrKVU9dxru1YH3/RP/4Ay+Og+dmCs3EzDExeoqn
RM74NK1mAw4m41/G3EK+9Yvf9C54pJS+8KDNNrTLtn6VaqISxgU5VwQqqDZOzsDDitF8wtSu2KfF
e5rZlrnQn8e99AKSloneAkru9iRdJ1qFRRf1+X3g3FLtqt9UCRiZiX9MmW8xV5XkNBqM0BCj07gx
N9VbhtoU+SfnessekY63H624otRtPqtP7T59qlYtVxPnXAM/yu6U0J6kTUWt7HUc72La4p/Nbxkw
4xqv27CucGjXpHpTAl4bD1Q6m1nyfmM9+kJMX9xPMNDCE0HWDm7ra1v4Y37oaTUKMpFGJ33PeZUe
jEB+xuSWm/M9rUCOp7De5Z/xUZYX1bN5r9ObO2ib3BnUOX45Zb/kIPjx70XymsE1zyHqq0wkppIq
XnxiYuNnTZEZ4elsLpViT5m+/h3LTjDZJW6Eyo534iaDKKOhSEcg5NJCnl5iOkPiQn2sX4VDP4uc
XGtqudnuRSrrrO4Q8288vO/3TJMCEThYE638RXktjOumrUpBPOqHwklfKq/s3wswC29J+6xCfylX
5zVgZSf0mvHYJPtGuW+y1fjZ/qRprGwo5JS7ZAc6bKgAuxkbLic3v9Fv5ytfp6iQEAet6/IeVbRq
m4SDMYOTS4RmcwnK6YCeTDMgjOipm4/luzuvoVLwwzSq4Pe/jFgbdEHJSopqx2C8T6Q3v/oZ2iZI
u3RTiTszpIR1Xk2yI4Bo2qFLxFwC0VnzuC/o49ZQDq12NIk7O8qqjTCttJ5KxZaTHdxh+kN2RJBS
uI7SU2e6OOKGbm84MpaAWwfub98uqw2GNA0X5lVYOVI+Kxe7EU6yNK/jwk/Vru36V5xyNFshc5p9
0s+qmwxvodNrDyNwZ9R9I3mchGZvet0V4s/Ai20/3SJuSNRVqB7Kz5AanXgLu/Ql/L2cxmSBGtS4
sCgSBfl3SQlmu2IK1SAeM4AG+kLzupPZOlF3j9IqcAKi7SCPaxTmPRq+nGry/kRAlKICxLfx8sC7
yF2YQbrh1sJnEHCDcAZtSemhYNi+k7ExJwVG6fauql6Gwe0H7iDhwmxwH84VlpTA7UWEbX6rlgcD
ShOxkb4zEWZhi+sB2W3uhMMqSPfUT1XEj/rKkslRSRbmcDTVH3XlzshrATlM/dAr6zZ+Dc3nOrwP
Og9sV/MLS5jyJEI0Hq1tzkUiXowvQ7c21EUeLjK7iX62/haZ941rxLfPFbq7wc6DUdi8vNqcR62R
Jgscvjy42ml4TUpbvSPSYjbuYb4VPILMnwd50TxGW+oQh/BUvAwH4xDekSgwn94/BDiftkRk3/mh
VrbJtDlrnKCJH7dLrnBduk9JiUxoGKp3Sb+u6OcUq7CBZMRx9SGGbMweULrWdniUVqp/VJT7CvZy
0X0Kw7H3V3lDOHrkmhIX18qdpj3qbww6EFG1wYnHVVkvcSpLGvkjq0rejvE9L0GLt5a0NY0DZ9wR
WqqqwADP1F1MwySmTp0hjsLOmyur0Nide1uvF/9e4bmJfXN6NywNySCNdno4F9eN4iy1YhEUwcmM
VqmIboImwO962iuJCEN/U5uxrbaRV+efQVoTBtjauLcXI7bJVHst+pPSLOmCAa/P+pfM2ivhUzrt
gWs0Ok9PcZrovazvAmEX+UB5zr813wtUukFRbBeq6db1XS3shLx0ynGV8FIztXS09EcmbcEKSY1v
g2ULYY0Ly85YxuSMoITJtkrlCMTyDZGt6J8RkSVClC5Qc4lkvdE5Fu4FkBo6EG7+7844SrIzCsQU
HkiER1n8wz9v8UzIpY3CqgWuTIaMKW+VcScLx6KbTRQNAW6xjSyQnq7ufCVNIhGTKjhpO5V4XDkB
+/igIoRIflrdh6QFDvHetmxMjobCbEIyNs7KGAvQCGh8qcLURr1xOMdvWbQe4hVdvIgSATXQ0Qme
uOzpqyHdThZb5LiW0x2CYKxOAKvYNI1408iPijlLhPPhbgQ4Ji7P7fMUPZpMQDXc+vWGX1IlR0Bc
ny6L1lNeBPtn2i0mcT+RiIiwzHgqHeG8NLD3nS2nnGjp18cwXQqIJ8ZiP/m42Ojbpc1SFd4N6aBj
JnJETz/lAq0hO0FyW5DEsUuET717NC3os1zZfOGzK1z5U0N/G78240pSX00EQtTW+Htn8x9358xJ
FaSF5uSE/crX3sXofpI8I/kIUt0d+Jc4XwXtgynfKPp+V7pEYwkQTRTZPVCi/r0aC7KUCqoqhCfA
0dZJntZxu2xH4EG0ZRbKfRaC+l5nD5ycMd6SGYzvm6CrzIO+W0YPsmZLx4dp6aPgBU2UvovdQtAX
AXXPp6RwIF4B6ZZX5xw2wI15+e2eZxG/gTKMiuvVnucPYmJoJTF39NOVdiHPRksngxlIZtx7gUmd
tIhkkbyPyqmiCEjurrUQVA89P+dXw3DIJkGkIGXzGXf4gY5jy3Ro0qMmejLREtYcB/rvpeTbM/if
Q57rBH+cYDFxaoHVEDqoneKzBw1ycASO+ywax8ErXiVPIhkRY68BX0IFt5vivv8lxfYZ8DDYfMOR
wCSBOh4XWrJBsMFWwxGle2/24se5dfxstVWTvfSZf0zZUVMWyi3EtfRdhR3O7fxHQLUhwO5i965r
K0nbTiQ3sVnSCZECdzCXOsE/2VYyVoqKl9alS6Rx+MYZHGIfcDAAKYlH3VY6mXQF1qxhWKF6CkVA
S7ulNG1r5TUyPF9aJ1hUp2U9rNJhpWp3EvsymFA4jMZi2gjLEct6cNdP2xTVRwTrAWANQcGS2+dO
gVronj5JbiuNFwI2VHYTUUqV17HrkGpX0EMOV8Mv9t5VuZtGN1ftnPVmk1eOxWcvP56pcqDFeAag
Ob6qFalHqFBQnNo4aomHdEia6D3tnZqxfN8/GMOuwn0LMPZgnMlwXhSETnB6mPvkYFdIyiG7ki8q
DlY5Bi/wY6SC5e///qL0bwQPf76Or47nH1+UFSd1IRpc4Un+SlO3YiVNklVfKyD8d309C638dxXR
ob/JTSLLsfhAkKWJs8j3FYogFD6Kl1Z2SyG/3ouDU5sOqH9NYGF1Qg5U2hIagMEMOeSvKAEonLXk
xGAd1LcTUlFAJGCZ6G7IiIGWGtnvA558TBsmNUDXJ+8Jt0h5FxozUCjQVgoeGkoLR0tb6F7sCuv8
xoXsG8EwSDzkmtg3iBq/ggZGnFEMsyT4ge0Sa9NZcxGRB3f6E7Pn1/kgv7RbZd29Ul2lVeBo2+gd
ZVSekP25EfBnur434tDjb9b2ISc6uv2yJ5wPansvKE9a9hoYD0iIx+IHmyG5B3Nzae77F+Imqdwe
mU3zGKgf5/SumzZauCHuMOtdM+dGeCT5rf8IywUSjqGH9Hpjebm+IJtIuBEBICUnXpLF/O/lRRwJ
/YqTqjqmnPjRbE9ukNMoZhlcm72Dzo74aGmFVqtf/ky0o4+UK/Tp2q9GT3umaFsuy+At5LZ84/Ip
XYcUzyMz0LlwQTbNK2dNmhTCUE6VfkyRz8XKbxmBdhYsQpmjfo2k4OHcbnLhJOlH2T/hRlN1GjGu
CMlC82T4pI5eHIVq3qutRRKvA7IXqrUVwbhIVHfK+C6Ft2mg7TPWix72Xc7/RITBwToU3oTCKU3i
Ctm4mcP76EkxEUkbbA8UguQOwHpQuhHYQ8x+Sb30XxJxB6jJITcAtDPIq7WhnUK+WCV6HYZ1Ei3j
/r4BUms6FNtVbVdlCBi8kuhfEKZLLv8i3TGWg/PLXGrq8/0Z7Lb1Gkb7qX9S5CUug4Uc4csfyF3u
XgPpoTK3RrQR+4fSX59BeKcPcfSZ3TK/qPMl/6+r1/wa8BnQAqEOdTU3gqEsO1Oc9CMQ6/Z8Cpek
YBOOZEvbxKUoFW2J+xjv0gPSUFQv9rAzpWVnLc9v9GcOgeJF782HJK+MA3mAASsLSOV+Eaar8VR6
tb8syfs8+B99uMRTG93krF83b76Gz9WGJQ/M09dl/o/FLjpHaY/pWkeBm96ZkO10blwcVRx0kXRd
s8wzdPybWGxXLWFkd9bvvDmMgBmqTR97oUHT/X9R3Ze+9FvXj/W/47qoAZWZrktjb+lHrkBwEs98
m2m2JQ3PKvfGdDcSPjHy/b1Ojp9uOgAFqJozIHxLrV4pMmf7e4PUMNtKjvxFqK00R0bdvKKXsiEx
IqtheDk1Kk5x14m0+4rXUD7qiXOWONkW04Lb9EIlanCiuydyGFKH1EtLw0XfqRVzDBIidLCYohdO
64bNckheg95FX6s+SNKPwEpXabTDc1qWykrJ6hN6IFsBocT5VFgUvOS52s0evDRt46HfjlyhHfTG
NiUrjeo4sn+CD8vyRYvvxHEnZMcSyQpBYwEbd1M8AehZpDJxTeWThqsxNt0udqEeNQIEpM+aea4i
VTIEjAZY1fqUWNyc0IfnvDt7dUfr+/yo+o+auvGDba+rrvRMMeq2Sg+P4/Xs4KMyueXNiRRXfbjR
bNv8nOfa1+yguABf15METysdUgv0u/YFCm68D8RFgzw+9AI2vsCpux8xNSAYMaqnEH9e3OWU0fx9
nHV2G8ngMmhw6qvpXlsbb9aj/xThwfAfYjbPlIwbf5+O7yr0FlFHy7qU0ES2Tie7RjKHXkzccU/g
pTuVWuwi/PFWJCsRY0uwD4WXBkLvg0+Fh6IIvLhxUWgL8z55nEkmLb5ypBflT7wy0125Fp3mQPrl
6CLi3bGGAqJrmaIE+5LH4CFw/in0MDxczjZigCmeJDhOxbpFZgCxDqY5p7gPErlJ4inJF+iBIbsT
W2x46aupu9NBo/P+s11r3Ji4yuF21xboZ0PzpOPrnt19CxToCMiiRUfdsF7J2zyxLdXR3uQbhg3t
SothUsz771u8bFJWGZfd/2HuTHcbx9b1fCuN/h12OA/B2QeIqHmyLM/+Q9gum/M88+rzUNW9y6Vy
SjkBAgTYu9C0JHJJXFzrG95hECLtiP1BTyL5CHSKXQFEdOnbLRi0mk6EnaOeDHrtFs3jhTIdtunL
aAvQLOsnUX4Q45de2QPSoaCMonIH5AFl3Wr6lnnzDF3SDfqc02yvbtDbwb8lm2kKaRuJ+ahb3aPc
/FZ/C+EhLMVJVk+p+iAZF0p2dgkzaXyxniOIaOoKuD/lV6dvqXeMEiFCjdWAx2SEjPkvuOUJWKsy
y5q7ntKtcQeAoIfgT6yCNDEzIZ2jagTyzQnW7KWgk50AiepFZywiamTytxqEBTeqmGJkKFZzNbmB
Itk+Bze4k7bc1+kAmuljCNcqEhfuVMnn2MEpzrYTsQdeCvfeR63Z/RUz3OMXB1bnLnySgtGT8Sb1
CKqR6kCz2oRa/jBot5m5wYYPeUBYoc6xO/w+QpZ+1XIaJwRYYFAuiDb/Qmm2ykE0CgFAv/sBcMyV
oObkBOvPZfDQsJLI0pPFpHWAZ4F6lNeoqaThOqfMeFPkOxUd1gxYTCk/Kd5Lo9pUyLRXdvSN9Wxc
Q4hC/3mrRKMIt3xTPxElYzYNswcEOaVVKV7UWKtIU0LKEJFIhCr5yYAGXQtjnIKGDoL9KFnbpoYj
mHplTnK6wIM9DHZZLgGYirDWKCEo3RvpGJpxzXzYmOpeNrZVPe8rpMduXN2WFQwSUUElm/Ef0P6X
knVurR205ZgL/YRdD3e8VEfx694IDpXHArI2tIesAixaYIeDnLk2qZ5kY2KUV563RA5DUCfgHuRo
Xj9G9+wENAZt6S55r/CayBbhK6EsvXahvv793VJ+qbVxs7hL4LRM3aSgfRbCJmaThjX4jSOhOyrQ
4b17dDfBLfNRK9b6dYsLhjyDFanbmrbjlyjDQ+jeFP0W572R6KfMXIqKqGyEy4bKMvaj7LLdZKin
qjm30KakdCmh+aGvyRd/P/Zf26lnYz8LA3QrCdOCjPrIjkFQUvmkj8AB57G6Nmjqj4npRiT8hX1V
3eCelnfIJQaA7NjmZsKLd199REfutvUhmdPhoyNkX+kP+MGl+Yw7piJ6e4NORot/gLEJcdG9H/KJ
dBeCuJMn5Spbi0t3KmxLY2xPB/kK3P3vv+GvYmDjN5RpIlFuEUmuztgollN0ut4NI+PIsxahtAzE
OboV5v3wQDgRTHx12vvbBmXpsfehIAZaLFJ0re8Tjq/US0v9Vxs23BhldCihZ3SO1459LzPAPaN7
B7XB/KCuid4oTpteYzu7SJ1Z/nZAxgCzU6DX4rQjmGhxYM71BwkyJyFNN2wdb6Xla2SCwuAe95cI
9aDHBASNvPFvlLtqpxK0NfMuXKCj2WSUnneluW7aq2C4LeRHLJyRYNWaK2NY6M4iIkjRF3G28mik
YUoyv6Ro8muHbLwDmHyjMQ7CSj7tCJ9CYMusMmsQzDEEdhZglOeyClTJHok60owHs5krl5SpT7iD
s/D2p2ueVa0EV3cVOSe87RejGjP0X9gryaqX4HrmE6x8tJn4Zh3hwyDvgxf0LMSaxLiV2ICrS2Cp
Uz3yfDC0W2V8C6GXsPH9nOPG4z6Yi/wA1L4plwXIk1/pBNPcTNuZ4CNjR7uOIVFX79bxBfgYxnNf
xIi00EkyeASsX6ZcpORVroWijrkUtRJm1cTUpugpKtKb2E2kUwr6TfMJGsobKbiiCRUFV8gxQwRN
A1w3baKKQXrB+DFwwGh9M91vZnoXW/epdhCRmms+ynblBLNQnYbGLApuUXlzxU0LzBpX5QYZCbTy
F2b5NKDbFhPi4eQg38LVFUfNGnNe3aXQEpRvfXqrNjdeshflvZo968JiyBamuZAoz2Ty9RDeeIQj
En0xtQhmMbkrHMEcG8UTL3USGXRUtLkpPg3YB+YB0izYhCXZtZy/5gE6lgSlTvni80JiwdKbY6ej
Y7QQ+ChK5o/OcB1glGLMxBYcE2Qps1VtoX80AqJD6u7+pujWOjWxaMgmtHeKfo0HenkoAXMqE6+Z
pgOgF2uuS7OknpbGWnWmRvs0ICzrLqGiJu1SuxQnfBU3suGgZ2sZoi6dN8iloKwD3YgpUcSE4Vvj
9rsHDTY78BCZXvQaSpa6RwcDjjGIvQTQ+PLR/jyAs8fMkFI9NCUGIF83U3+ZL6A9IjlogggIsOi6
2DP+Bc3HUgJlRAJBh4wbkdHPT5LXDY2YCtRkqgiW6mHQ3iIh3vl6ZntoD5Q2OqF2UWwEcoJQNW3z
1kUhfe4fTM2FKTdJjSvrfnjRoYy7WP8K6/yAc8tcunBfTqD6swdeARyJwLCpouh8ihg+rXhCGUZ+
F+raUdFpPWwDBN4rYU5SP6NXYktLOVgIwzRvZ6S9xFG4v28rcarhXInLarGMbutw6QfFxEXQiB5a
vq2B2zW7xJming4z8UY3Fw6MoxdMelV5whfx5EWvEjjbPLRkUmQAqbHMEeKHHHJnXWd72gZkMq5D
FW9aEskC1BPvnLly3QEn9Qmi5galN4CPRFVHeRNSX4SPjFT3rqOotQ3riXetl/tOvnHqb4ZRTCrN
u1AL/GqdHNU7QKWMqrj8gD/f3ZptJBnqXsV+tgJCQQg6E19oYtP5R6Lz3qWfNwab8sTCL/Xd212I
FMbJc3bX2JhHMQssBukqnbWVrDbXFMHpYPoC7yJx1DemgNLAukR7y65HYq9FaQEaYq7O8G3pXgZI
lTh8l7bcbadWvfr9eH5tFiElIimGSnogw7Y7f7rBEymJNDAecdGv3ZeOutuxOFTUqUppRXaIHdEy
o/Eyq2ZgO2CQ0M+jWUiomD81HUz48lt4i9oFXCcMsV27PgSzLJ9Q2f/9QL/KVn4a6Nkq0PRCm0cy
A5WfkfDBeqi+p4mCNZi78rUH8oRRr1MjGp6PMFt5YooUV2ZqtbfKq98P5Vc6HL+ZQZUQFT0o5r+I
TchGX6JDAcIFoOcieITha9Tr2Hw0xZWjqpNaOEgeMI1pxvy6qe3m1FvI35sH7i9Fh0cDUwF0yNEI
5pFD4y31Z9IwS4uZJm9MDN4uTPnz8qCELQDRIOxPBctn4xcABNPdGYxMio7gDtClBNbxlq0CZ4Xu
sSFDfFdv0zcVVWhvE5hTzdbgmEdbeRtO+422Si/dyLPc/O/RqNDyCJSJFs6eALnSi8oKBJzUVvER
gUwK37SR9ScDcQXEXAZKzJeW9PMt5O9rgkJDw2rEdJ7F54VeaamrOxEPvRfP672YA1CYqnhC3KWr
ZFZoN8nuYkh63nb4flUUqJEJHpFb52zfQi0TzC+z+Chey2sqDlsNvct2EgIbQFrpmx9NZaR0sX22
5kE+BU2QVEvKADAX/Fl8RwWKJX3Mn281QDTUXeBNsiHtBuBwxbX3ot4K9OyaeSbPKDUSx2cwBYD7
Ua+0AU2Hw0R0554yG9yt+e52S12b9vncbaYoPgbwtO/Ji3nU0efAOJDOPokzZmQysQc+GOSwwhbe
OxU0smFXYW1a9MLCczYlASamyOmdB+rER22GcATFrkPezHibixPYzL/FDWYTs1XiBqkuC2+ZAPIR
wRnizWBnwlJqVmVxkyRH1CWxzSsUhlMfCGyCayOflAC7bTjoGTLCjfAuQVIpNy5NCKF4tpSHGnwl
9uEtmfDQXlfNKr3Eh9TPYp7vd46CJ21cVQIFdxZM626VV0MSRcf0AzKkUS4TzaMgshuq9YAyY7iN
8idfWQ/kMpX2bpZvmf4uZ0hblPfSkE9DprWA+Ix7GMElQzNBLymMoC1AHs4Lu4z3MqIyUIe7KRsz
wA8xePPrKx3zwmSp4BWLwreC8cJk6O0IghbpLjTR6CYBJUvxxFbBJMg4CchvWnM0qvnwbHiPA+rH
BqiPmmc8ifO1yo4bg8RoYkCDkPJL7R39viUAr98vh+pXP9aIlaZ/Qoion7aYT4GIArncHWItOuYz
cwEHR0dDHxtcc5Mbc1jmcrxWkLxuxroIvC9B2SKoGKM+KiJZhdzZFEJVrB8wgEf92U2YdKsBQFuH
1IL2ikotk36UNe9vQnMta1c+QsLht1B9DS0QNOzZsfEhyc99s5CXl/gJ5z4Op3lANAjlmVUeO4ez
ygXFmCSrAj06SpRrgyUyMOXHMM8O1mv3OqZ1SvxhXdMNm19izp0r036/MhHC2LIdHQLPViw/qjNL
jY3o6H+4L9mKB/EqekDAJNrry3B+SU3qfHf95XJnUZEhCV5p5GZE+uwdRnWA8bcFMTLL5Y0kAoOj
fjtXZpJuo3NU5PNQW14GiWvjHv4pOPp7FMAf2bEoSp4n8bXjNmLZWRHuDDCvUcgdlmI78d/d6/Iu
fbZea4Qni7GKG3zDizk9NldRPh2SSYSvMNBh8yA/YVr6giuqeQAjSeWVtiNK3ywpD6g9sZqivZdM
hCdkcFpzEkX7BuX6bFpbOGJPwitWqUq30QG60Oc9rxR8/2KmoqAgeTJ4O1tPmkoMarli/1EX5jrG
9GIEmNPjlXKcYGzsiWJbKuxw29hjyxw3ZqQYCh5lbQWY9kI4cA62OR/MOS1edtLGaqomOkburJC3
qD575jLS3mUmGD04cVaKdqMvUiTMm1lHPRo9x52nRZNWBnaMeDoLTRdNI4jNhO8Efka1da1X4SNS
r1mqGvHqZOkgixO9/lDUaWzgWmXOnMJ2Xur8IbhICjxL2E5fCPEIhLCojaJVehZRCLludXlbRsfw
gzL1ChJ+91rBLW6mMemhBKJ7JQKHjfYDBsVQMRbt3JkESwn7sprC1p5v4ZhrN74N7gYFmS6wlLvs
kobeeYVkHKXG/2Fr8jjTRjubAyZSh4YlmCHRAM47BNIvijdOAI0+4nOzcbA5IrUn5VpScShMG/al
8EFMYCM1S7+NzR/bbOzOLpVuTvf77Kn7PLBzqIyWd0KllV58LKZ4JdGCtZahdIVq+6gpFi7huVBN
PYZbUbHLOfbKiODv2mzifMuBDiTdty7eSdIrREGrWgqKrXQPfTwdUIWdoHKjAnFZu9GsybDRXQC7
qA7o0ex8IEFGfazfLG2tSptjYV7r7ihB7tjDSJgtb1RaokgiTVwvXbTvpNZpqAC1pKwKyPMxoymf
8ozYBakknDU6AldddXCrq7jZmYmGYx9X6D6ERbAusDrW0TKOuN+otpnqFRZFA3lx8pgrzUoClFeW
D2qm24040gbRfFLvJGQd4hYtr2csyl2H8fbrrkdJPkUejmXC/Ui8ZS+HE9mcXOZenbMnTpOFUosG
ZFnE+e6clKJDu6qrxAf+htzUXJ71PIzalBhPduc6pmU1eMxrjL3UZOxpsi/wO6gCpgtmhBCIXi4N
dHFthOESWFvtNTCb1JwL33Jsb8DyXcTvjbvR+RSSFEIlIEb6mBf9nFRbVZHJekxM39d3Q4EZoQ98
BY86XI6GXezuBOvFA/yPVhlzyYNNNs+9MZ+kfuAhhk9AFwqTInuoyo1ar9okWuB/HqDGI19HEcU3
HSrfMLX8QypSau2EXQD709qa2iJkU6JJPBl7pun20lopnaBBv/tmZ2mnJUiq49fcCNRplgaYJeda
9FZOcUjlXWsxWTeFC0b23vyQqMyJayfa5+qGvdMQp7pwEyR07Fk8bTy2EnShmqt2Fw+LwYLuuI7M
8Z6NrnPdwm9mlrMlMwR4q1CYj9YyiiDokvTc2rnbz7HaIFQmRyuc/WBw7nmcXUc59pblrJUmPYVQ
oJsdWNQP2pAtjoUETvo8vTHeI8OOMcvWVlaH09IyvinWwbW+T0DbIjtgd+0yH6ZVsJC1hS9shGbZ
wOoLqGc90xjVI6Dm+1wf/cGR28S/I+iulfapCQ9aOheqaVdNpUvmgF+lTriY/JhQZ+GPWOquUOlO
cBTJlX07zjEhnmWrbO7NwawW6lWAILdzCzyjn/URdvQIPz8V0BfaeWhONM2WsQimZ3fJQOo89//+
YH4a2FmglDipWpWKGRCijBX/YN7QvtdheKF2nAuhLfpvYnkFLhVGEMUyZrcjTJKHcBscDZ2O71Qf
pgP+u2A/nPxGpYXu9q9jl7Gfm/3IzjWzYjIkL0BBLoTpl57Rs12yFqUQjpgbHkGeZjFikdYrTcI8
myeIX1HGZdIEC0MCNQ/QBMbORDAoU0wkDXvnFY8nPunGPAB1Ks2iB5TOqvu2meQyPVtg6HS14JGx
wuopUBqKGiDhD+jU+MpVLd1hBGgLzrK0LoQyp63pl6dTBVYnSmM14ZzaAZinDUJND45E5sVWto15
eh2lK8V68tp75NcUZ1NV+5qBKsdYpSk/MwBmRhPx1nGmDl6h9Y4HIoPxYj4FtP+1g2xNJdIk+UKd
7asIcCRKiJgV4b32S39KaetOV3ACO47qISv0UCFCeGuHdD9k3ws10w7UhQrWCYPOUW5Ls4duabSr
OlvHYKf4QSVvXFAvjeuLasxP4zpb30ytCZMM8+HjcDU80pkdlQiyufEqCBvKap0O9m5kEErIQk+K
F+RjegQBCLWhZ+rJiq73JSfU8wLt6QnDGXQUDTFIvU+vf0on3bAyCh/uyNF5bmf5Xlny7DczkHfK
vpoBU1+D2QCD1T+QS85//4x8ue3CA1QAj+DAC2Hs530saCXTi+Q0PgqIfLw1pPd9+yLDftpqqq1M
m2oZvXlYs+oLnBAV87ZE588HHLp0wMogzY6SLMBagqKlB7Q66tAFYjrVWCXMYTAE+cgduDDkrx7r
z0Mes/NPP5dejhlHkMdH/x56Am2mcF9865OpnszSaCmAMgGjTF0enQt/JlszKVtibucVC2dayEsh
2ecdMojrYUDO95DJi4CPCmxXk6S+8tJT1ISedtNiEnvh6T2XVz7d6c9DP4uI3aBNBNmK4uPJgUPa
WSoGhUDPMcmUKPFO+n27yxeoXlaIYSXRLn3sHxV9gmYOK70pbuvyOtTesf10Vn62wivjUmkDU7Mv
AhsdAquhqppCZ/8ssKlyuRcDpyVoV5F23XbWWlYfB4n+CiQYMT3ow05zX9R4RtQ7gHqOgTtR/1VG
jI8wQmYE5Msp1uW3obOHBKBoqM8iXrKK4xsNjBuQFurEMkbjiBzOYGoAcZyZayt9ysErtR3owlrE
sB67h/rYerus2EXWaworvYmetehZUu/TAbrZpMPSr5xicQf/PKYTXeIfYhugeYFIzIZjXaDGuNpH
6EcqUx3+oro1jEftXqiOrt0tsvviCIVCvGpmFNKvFRs+W7qKPpAGSrKNBqo4hh/5qMt01sWl0Q8M
61VBgVQHCTzKHkTFW1W8ITLdei9ivZAFchlJsj0gyQfvCLBOuB5k8D2Iyzdpz2w8uC3ktZWH9zhx
i1Ec1XzlVutqo14hiQZFGVIKvAIBHtSoKUUr2e6fTGVW0oiz/YWQ7smSsH5Azrla6/RsNFu4bpKp
hVFjhbq+D6TBnwXqbUL7rbyXmT8HH0efvr3gWHKO/fg+iz9NkbMVtOisZpA0HkDnuZkK2B3E80KG
RANOceY9aVvkAvB4pN/r+5PopRWuwCdWyOpkto6w4t1l28Ovijna50l7Fjy1puIEbckqFqyKVbtQ
Nt2rEdjuOrkRMGGYmB61nGCJeQnmYPW0CBbYhf9+VfpyEdcRbKfh8JViYKXofV07DEGD9w2IbFEc
ENxdMmFWVTEJoOp86Myt9dhVv6gW90VBku//74sb40P9aUmsrFzzwpB1Rd2RRMYv7T6oJ2j4+uE0
UFcyoVfkPrX5cgAT4djijXItXOtz9QEGQkxl24Hhd5U1O+xqB2KCYBE//P7XUb9eVX4M8KzDrJad
7EtxHEOunkz9/TBVphqAiXQrKzfe8OZmx4J02ZzV4qOOOioyYhjVIWhijKUBPJGBCDYl82lKUSZ9
GgC58JSjvcuSSXUZZrBxrWXPjXM0/Fml2V6zpKLx++/w9Vb56Uc+K406sTW4XpeQoZJ/Wlct9lkl
BVs82JVmLrYr9Ftkb+1qD6257VHMdI6C81h2c6Jnokb4qm9wuTR0pFSoQPohCA5qhLtDghPHvomP
NcnV70f85ZwkrDDgf4weZOeBReRVVZyLYXzM3pgWBkpjYIXzWU42v7HufOSpEezBrRteJGkNUcbv
ry+PwcN5sDoCssDgIh/zi9pp77WW41hBfDQpRILX8+xwnQkwBVahvKmhJGsIwa1cdPEKWwNpnE72
1b1rJ9f88SZzCVafehCNfT1v+0tb8bjV/jI2bewBE0lTbjgLfITSKzWvIs2tMB4xP6iyynDC8nWj
3g3yTIt3RjaTkO4NQKfMst4Gp1qrIy+kcO3IXRnduiVzfAq0hxSsejrvukVBanih8/r1LSSCBuI1
msafb8eFEUe4kxIbQudPbqUp3VYkNyji5QtNwY+ys+kozJx0OoQbRZq3l4B+5zo8p8Xe+jSAs8Ve
C4zANALyUoUAkTYVAha4vhPOw+N6yVc5yKBJlWO+etH+9as47/OVzxZ1ycxDTJm4cnsNfized6vy
3UEResSpk0/Ouuf8JttdYo2d4wPGL6yPQAn2kxH7c161bBU1rYWgiI5IO9bpodY2Mm2m9LYNHhTa
kyF0qpAgBlhMMNfHEKGbl5qdC0tM2pVoVg3LPN/hMVj1KBnMot4WtEkhrrzso3LnyvhLaf8XKQ1D
RknBgu1Gm/l8LheN4iOyHI2plpbdBt1NAKkN7RGfKt4qmgY3mByCLfkw+ucqeW+TqyGe6Qhk2fqS
VkFkw5a/8Oh/sSP9NKSzIN2xWtNsS5FuDpVRZQsxQu2fw4qmSk2lYCAfHBU9qgkUwlizHectx+bH
IprJbBGyBz59+syLFpIydyrim6VGQPEg3P5+lF89XT+N8iweL1RXcZgHY5fC5f5N5eFuEGyUixzc
M2vcuWN/lunTAsZpv/6vu5b/Pdf+uXGw4n7et/Og9vKq4vrQXlCd7cnTZ/lzj7DUaNWEoewcxNcE
mHZHxQ9k7yPV2hd16U/h+/z+pziXgPw+FDJAivXmqDl7FvebRZfXTl8DUkieFHarwLky27uy3oYR
LLhlnW7Eaiu+1Dtvqu1zLEXUmXnlDnvo8bK8r6uFPhzi4A57jMTfQaUOi3WP9cAUHY/X3w/1q8oC
EuaqCsSDssIvTTM1pICMynlwzLVJmd0n3SYt58Ds4SYEj+AYIauKAVzuDQAZqNOuNgPanqWzGEYd
WiwuHdnJ34CL//7W/Q/3PT183znK//wPjt/SrC9816vODv9z578VaZl+VP8xfuzfb/v5Q/95lb0n
N1Xx/l7tXrLzd/70Qc7/9/WnL9XLTweovfpYmtbvRX98L+uoOl2EkY7v/D998Y/301lu++z9X3++
pXVSjWdz/TT58++XVt/+9Sdtpk/3Zzz/3y/uX2I+d/PiJ9Ufy/foPXn5b3/8z/LtPcGCJfnjJfn2
xy1li+ol+ePbyx92nXgvv5z2/aWs/vWnoP5lSifXPUIFAP/sc3/+0b6fXpLUv4D4QhOVdIDdlqgz
L5O0qDw+ZvxFrI1dEYocGgUM0Oh//lGm9ek1VfwLOy38EvCG1tCW+fOfH+inW/nj1v4BMOWQ8lXK
f/15ArP/iBVG/zukXFEXxBGJUAHt/J8f06GLOz9OCe/ksXotgr3Xsxrzc9mRd+b4T1fLdPgtMZye
Dk8vGGEAO/90XMj+bdn6+lIyqqrATKJxt7jLfX8Rrh3vS2jFfz+XHoKRCqtkmAyW+JYaKF+Yblsd
oDKHs6Eh/lR6BBX8SvdvtRTfCxZ+/35wAhMDmiR8bMQsnwgK4XCRD3CM2/41d4VDW+jOt0QGapRr
kNjSMANBW7LowsyRI5lsLUk/Ik3FRqyN0QSXXeFdFINdn5rdW1PXD0ZeJS96C8g7wp7qKSsiEfQH
Vb0w0V+60CcClxPy+ayOloWmVZBefeloGBiIhGplXPvjP0M1VWu0RU7vLzUj2Kl9uzsdnd6kRK6+
HBvKwNo04/vb4lKqZ1hhC9PvpxUlxGfb8TKnj0Sw3D5N4L/v/+f7TZvyp+AQkwTmITZYFnq4IgZx
J4GdT/mUrORKIuj+GrRsuted9F5NQ/fedcyWNluYrasoDA6wKVHTicvwm3MdVqr5Fmg9kO4mVq+y
Ihj9gfJ8bghKeW/kwe3pjXko3iR93Ny3KMPNI0sZ1koRyUgVVDDTU0t76z+k2gi/aUqU2laM/I4v
YAqs9EU/j8TMuuti7f70jsjxrztBEu7jwPfmptMiP9N62ZVsmQPyr23yZg4YDJvBNz0pkKWR5P6g
mKG1EkLo35bp1hSplafTsKpO22d62zzEGkaLitNkG9fXjH3X0lQsDEV6LfJ/vgDCC0ZQuddiD0+K
ueQvui50bqPQeD1dzWmUbZN1woMaINiS177IMiw3+ywi8h/iKHwNUEg4fYXBoA0QeE51HRYwJax4
pJ2bQ3OrVmCgxp+hkZR1UinNo+oDFtTFQNhEfh3s2wbRnJLH4g4wZ7aodLj3ojxs3TIYtoVbDVuQ
yJ8PTy+c3hJb77oS1jSx/nnDj08GXUjp8nSsyN0hyqR8+fffNGV85fTv6ZPlgIHvSB2d/Tj1j6uf
/S3sGuSJpEy1f7zw+bynv5qtFbLv59nfl/n+hrPv0feChuaKtf0x6B9f98dXOv2XkZXutnaWP/7s
eeqTJ1HpMtVUXythu9XC3Nkb4z9mL1j706HkxVeOFlRrKYtQDjm9UAgiNApLS6ZnbyZ6SjZaAtPs
9Obv/w4OPRcjcdc/Tnr6GHaO7qwX6AmdLnR69fSCKlcQzyV3efaB02FWdncYbw2rs0snnpjOxNBR
7dMLP05ZBUqwNaoQ0ZyfvtjpbInkPw0a8ukt7KUL1XSWhp8XDiwFVDabcTvCPAKNqLOchT5IH6L2
Q2PIMwjgZFrwCCpCk4CfiRCb39DsDEJF20qigbvf6T/TquIYHSxHFcp1yhOT7gONknDnOTRKDFff
lvIgm+jV8MHTux2f0CYyBXP+/RKnP8aBg3SHyL2IXVQJlKq/6loxusPhgtpyK5hbX0+iO1+ukFxX
onZ9ejUK5HDasRUsh/HNguDDLhHTFrwAh3I4kkXcypqeDgszApmlY0l8OuwVs924LoXh05kd1vF9
2otPpyMeJQM0IGXq8aq6WFpoQN9FQ0JjIzdHLqIV35xek8N0i8h1fDgdmW37LQ8BNZyOmi5Dutpt
3M3pUK0dsrKs1Jenw9YNUYBLWhNAZuvth1BItwUyYHISWrcG6nK3DYUks0y94+lPlqM+W0Yiw8Xn
NdGtQ5APERTI8VDxomAWWMC9Tu8NmlyGsla209MhxANrnTnsTOJ4csETtX1dG8fTR4tEzW4aaMRN
MohQcyTCeNlCIGw8rx6Lb10zFLvTeZAyTtkZBZqLpzEYKEL5uIJCFBiHO0RUDgURkJfRWrdWXSDY
ksHcpIKmzn6/zXHms9lKUMMoqAwhU0oR5BwkDN8/sowGxSTJyHRQZnk6zQPW38ZE4a0SIgg+HJmu
Et7SaTkdpONfUkV56KsMn9TTu41UsBu3SZanF70SkIL173OVbhzvurh41Ya4ubXEPLz14MInBg6i
/z6PEyQ3slS+OmrcrBAaxp5sENrbNM4+hrZJvg2dtFJlwXgUcxMGTGeU21oe2p2RAHkKqqJ5dl2C
o/GtuklGGyObfpPkkb8Uc7lbdl1XHHUzhv05vkVL0MOThvKFPTQiimtBxWXuaD9Gn7pttXKdh24A
cRbNnr5PrTfJ6Dcq0K/HyqUXLKhFvol7379KenrITdG0b+guWIVmvqUNKnhRqg8YT6nGWoxkCtCB
VjxEarlvx3OVcfFG3CPdmqoCOLqHdy25jnOtpUP//RwBiWhvyvWz0qKlI0vwQCtdOPgu31rUED0z
SrQUssQp9gSVj6cjr6/ag49vhBzq2Z3ZDhDBoQ6L45FkDenddY0U+/ec8f9BzsOd4n/nyc5PSdL/
Nnn6/zElGtvy//2fjOKXlOg2Dd+jl/qnbGf8xN/ZDmbDf0km9TyTtQTsnkl+9U+2Y8h/aYSjGl7A
5shTIdP4J9sx/2JXgeWog8ulpAsN6ke2Y/2F47IhQokaq73Ikkj/lXznTMWEXAtIE4wwQ6QrzZF2
VgvQ4GOHgVZ3N722aZC9mcBhRb5dxghHgWs9VZ61a6lARMSut5Wd6PvUmVZ4WrxKyaVQ/Oc60q9D
OSs/GrXVq32McGdra+AEy3WgvY+hyXxAH60doa2AqXEnpWkA1MpaRjMfjgHeMMnB9/CmQjIcCRPA
MnmxUKNH8VIzTLo0wLMdP0CF0KjD7jRAaYrAKjQYaaI9aJEFg+xIY5klwhbQRp4YHvUIFoV02V7k
e4yX+ZSi/nLLzlA6oomwvKgwjADfkQF/IID3XnBl2S2C5fktWp+AA2FMipdu0Jj7/u7CZ7VHSxKS
xIlO37+2bhBJQbIJLt6JBJ74UwTH2pP1ypCsPBCo4mu3QRqVBA7eTYdgeDoX3YPSXF0WCTprOv06
d85rkGJkyr3K0MpoamTXsQ4kYYkGiAbZDd+gwQbke0Lbl9E8cx5EYa1glKtN1XySomuDP2C9oOON
BgTCaLOwxfc2C2/CbNe7R2NRAy5AqTwHIQlFExFYYXqRCCqOt+13v+5Z5UHQ2rLNAp5EIG+zMN9b
7myA7ACUGksPZNPEm7wjV3+WwiM6QoP+ouKrhUaFv1S9GzF9TQPKYcOAjiO2LtdaufENHuJ4p0IE
0temQjcDds4ycvCgt52tnu6EcJ3CvdVsuG6NPDePbrIHBQpQOL0r7uCqVHe98YyMSaY/1BqsSfad
ebmBPHWbHiT/RgNMlRIO2Al8hitnEzfrCIxfgHgIKK+pCKtuDahel2fORkOmwM66lTv2LbpdhfWk
MQ2Ola2EMwBU6qa6czb+rVjhXQZbDBdVWv1z79rwD164gGjc0oBDm3L1abX+Iv9XLszpE0biU/qf
RIruyOrQ3VTWTgwevOJWcjda7K8b4IjVjawdkga2IOvPBtPzCZEZit/TeFhnIDN1by2gw0NXoINi
KQYLyy6QMBV3havstHjWwv/wdh3uq+5Vk28slPTdB7W7980L1W3556brL/NfP2u6lrraR6bC2one
IGqKM8TfyEEmSroKqHQ/Em4CZ86nTKCpH14J+Ofi74Ow0eL3P+fFcYxJ06efszOF1BKJwW6qqZ9u
VMhPOAsK7UdNpzZD3hYTedhW3oTIufe2wpMpbOr2g4q4cSniHTeuXx4nBWYaPFSwVidkw6eRGMFQ
tlLYIAN9A40LVcxXdPctO3oBl5pMyHSQsb2wQCpfrsyfrnm2g8Hiis2i4ZqwyIIt8r+UiSZ+QPFq
LgiUyXGeWyjKrJrW5lwBgV6tJBQZ0TQGuKDikZps+obQtJ/MUoUs/WBRl0nvUfz0WH/EzSUezlhQ
/e1vdLahdaLpFqaSdTfIRsb/i7TrWm7dyLZfhCrk8IoMJjFIoqQXlCJyzvj6u1rjsWiIhz3l++Y5
9hw0ge7dO6wASeEMfOHw2wU2Pw+5nUSgS7oSLCsZ3mwHR+OMasYgnkjz5bJXgYCCzigIqxp/nKo1
OjPwiAisxPAFwLptJjyADh1WG83zBQifmWkJm3ZdUndFvEllHTQ6F5KFyQnwW7be5sUaf1t6x2ZP
fGaMs0euDRX6s4OrFm4JD5d3ymYl99WtLbK4SNu6CjSuBUQMForQ8oKeaZR94vt8612E6ypdS2cQ
xk1gSgTYdIFNDQE9cNUSKH14AB2BwwYR0HSXWrmTRLRx8KK/8J9r/mIzLW7bkInDjsnq8RTCCxve
qS6z43bQDwZCGGalCgXps4A8/BVBLh63uEGZca77WcbenVinjhwBnjMMAGtO2sAvZ9fk6NmA0usE
Rx+SU8gTAxmuATI6cw8g/sLHN3it8tgMg0MKVBNkgk1cu2YeuTkMEv5TjPxj/vKPpu3Vq/JirYur
koWdCOuLiHZkoB9wXh0d2djN0a6wE9aCDTbUzAwM8osGWjteWaxLkPNx9nUicecD5w64OvyNnc6l
7CjKgfqG9F4GnSpsUpEsDFaTZh8dwVRVBIMTINf2VXqdE60ATASK8s4346/RGMbQZDgHbC9iZE+J
gAvs1q8v+j0GvFhMGISwcZywGKV+CtOX+B7meFIDbIbUWiULpUfGyMHGssrH9FUrPmGVXMfn2QAK
FVJg0BWmrGchIvx7PYu7QZ7aADZSDfJWYESq+jGB+zJ0SeGTkkDiHG2hFyLkQuebXL+UfrbLct4J
cbi8CRW8iCpZ8TLk2RoP5FSALE6Jo7YgMxjJuEK7EgALeQ2xPTFwIJiWvudOl1CQRQtY6O+XsLgi
ZCWF7RA51cgi4XkbQD3XkA+TBUTQUK5D+C31sE5+jTaZvIFKgtqvodcHuYnpSYbWC3QhEWvyfDMN
PtjDOq/Yt3fwQkjv9/oWV0IrZNUoi8hCGcGSs6+Iu+fC19KHMdEArn9SrmPpQ6kP8DAe9h1GOrkj
cx6RMn9Crx690MceYkBT/DwLEGR6K5lTwrxO/l2JWS0D21Ko9TRQBETcb0pIX/awbziibmgEK4eb
OXQYJvl95FbztO04+Ibv48nqLUzPXPCrjaFyYKJw+wdTP8jiEsiVTk1THpdALLvwFxRstMSnDHwH
h9nxMr4LrKOhkPqmQj4Qp7nSq3Y9sebUmLBeg/BzhkRGT0yJECt5yOPPp6ClxTuyKW5cVEs1lKJB
azPVWlIalGjemn5gK8KjLD3FQHXViCtwUYduyV0SIxg7LXikWyiaCEA32PK8w7t1RCoIkmSUt9a0
uC+4govQccKhGu1wr60DC14R0BJqTvQD/B02bz1rEe87TcCgqsazJB12iOWd1hlMeMzfJ2Oy+EcB
rrQqVJRED9sGysAtiFn8hreT93FXAkoCRV1YPFYf4KCeQDXwP//NDiIdGTRy+N9e61IbirPf5SMc
vAQb89EAJMDQbrHRDz3E/YElSaAFDIM83edgzSjDMQbgKicEbhgSx6LjFyh49ATmropFp3kv2EZ/
neif5S0Bo2IsKWgn4uXVuLeBm+iQcMG/WQKcfhWK8I7EdNIkxTEmEFK7hwEaHJ0jZivkDjKdzObE
k0YFdizI579XtShY+DqYmThGugH9cujkJpml1Gb7kVjMrjJ90ZJrN1Kd9BWS0G72dvuLLfjnvx++
uInGVIiEws/IefIdgJPsGsoPJiDW2C+BmUa0GEP+vl/79+ITkLTh4iaWoyTMlBE7hHGjVwWmS+VW
hEVNjcyaRHxQAbV1ltjZsALDUTzBAt5pj7Wj7OEJefunX08KLpayuH9GvlGKTMNPJ0cp7/HrR7hz
SntZ3EvDRwGEKpA2dfkB8AxUkwMY72VdacrTNgzArRTP1bQpRfP2oq5nBheLWlw6TJD0MD753qIh
NJFTOPGlyLuRGSgmXKAmM4OpBI3++I3uu/VVFpE/nOUhDBVcxURUjlCBo+LIzk8+X8FQ3eCUQ+zf
h7YSH+YBmpTdt4JLBLNS0Ii9ggcJ5lGO70dMgpLcS4EpK1swS0yNkphTX86iDpiTJs1GDUUa3FdU
D3N2Fs00cwQb2dbADwQLzeRAs7cbkVbMX81mLz7LIsRLAZ81CmnIAtgcvhbhtg8xEbFaMBfwhaIX
30zXKIlaC/BiWGsMCUpeu2YsDjDVXN3QmgsLfOrvY7u4BlhFnCMlxXoA4Zt1mAzx1uwyUKoAowL2
HSZ/xqzQpJmoSVdvup/X8K1VdnF6q05oparEPhFOpVdohoRuYAAfz1Wf2QxyE3XTK6tojpFPD4xT
dfdcuxfnp1p0EydgPLHawo8im/ZEFxZ6jTIGkSbIQByYaPBFMEvOFvp1DtJh3QIiYjGsPXZbZbiH
10+e7CBG0TrIj8R0E6EEH9wAwka0A3i1C3bxExfRWJyajNcGJBhoZeVOA5WE3hSybQVJukTXLAmi
z6hboEhXqvCmtfjWK9H1ozZQFuSOX19YXQTmIk6iUYTr8/dV2mhW2iEhhAIGUC8qNAah6aSK7zCb
1vvDBNuvY4xmXPIW+QUlTNIOnbqI2E07RkLYks6IDIu82cREXyOtAK43MQpBEhuZAATlOm2PX09H
L77EMj6LWoE3kJA3wH9BmJ+ofYpA9denTjZyyVE6ewS/ILdBEtN3pGCC4QgHt5LIjuOdwnyAKlGO
Ou8bwzo1bsfpBcj/9+dZxOmaLf1xbvF5kq+cnARQpfwXEGH5bQ9NhObYOIyVgPOCJAetG1AKS7Db
jDi3FKiWmzVcp0HHMWBYVXOUuuX6AODivS2CuVL06hyBh4orvZiNUH7so1eVeLkIhxmKHTEbms38
IoYjiIungEULP3pADsmyqwKeXOJOiBxi3gmF4eYcmu8RhEqgkInxQQS/DEkCJTPykeyDaZSVRl/O
RgRe+lhHets8ii76QrQdSDuSi7DfsvMoRBzqEh7e3vhJE6AaluBCGALHIrMgxD3Wm6GzZOAJPRQm
o8nXzhytFSrjiBb/FtdAqDBM0JDqQ+r0hLFgwVDBHrF3Ws3pYld2WCs1QQKDYvE7QhxX7uTy2ZeP
0EGEdaNF2YJki924tJeyY9IsYvhFstnWVGBCYUPnF/3S4NhDrA6OjXcikgfi7h0aqQ07Gw/eT52w
UZIzQMyz1b9oDDV6Xu8v/Ow9bQHtbod54oTi+16aYb3DJBvRYGfonI1v4GanVuYN7yAgohSDdyT0
5Y1IWcGblBY7rs8nL9axiOKSms9iJyN2aJjUwki5gwLCGXJpBS5JJYLcf+WFa+4B5l5niFpSs1xy
xG58miWSUh7kWU77glwivlMcELdiS4PzEPrbSXfgRoh57cf4bigfIggCESXDwgZwYo6B91lhPFVu
YbUXjJtuOg6KSrniRNrqlhG9D6Rc6bGLW7N4jLJV0QAPqxzL6cRBD34qIBawrxMbEsL+uKmadd9t
o2Zdd26qWCPoq/xnsPI7z89eE27tVy/MtMn5tyZ1fBHFd/dEboWx34xglPonBgEmQ5errR+n+dRw
uyHYVxxGiNRhMDl8t1764r7wC7nI1AkxLdzMtmRnh3AjOzzRIjEgNQwcowA1WcGARMGAAaB7+zQu
1NF+XQja4kLo8qRK/BlBihRSHZR9kT4cW/aNFdZ9v+PYM1ffByA9C/VTAl4D0x+q3K3Nmml11ckl
Xg9gGKEhPks2uTtQgwFq4O9CsGiLdjXV4DO++uF6yI6c8tyXpxauLiX+mgcpeEpguQQLU2Xv1w7j
afKmg+Zy8HH7F9JyTm1xr0hxwEaajHoJI0m7hHShFdtKirzOJrZfpBs3s2tgiajxn6Q6tz7sIv5n
tT9LDf8d6Aar3kcrETalmkP0vjvqza5QYry2iPEDK4+p1H6HsNYbbSaCUZrdqMZgzZo3fWESVH40
RvdJRscCBHQ7k4d6RgOvDNjuRYEh4NJMIEo0JS/dBj1kTm+caB1+KHYgrCMnUzDNiT4wAzRSR3Mh
OO2ya4gDwhvbGp18B9MDkO6g4N/d+281pgkZovR8N72hZyPovAsOTPJYb6GMUHBG2tMulevvGrAa
qCLIClQR8S0uMnyu6Lih0MClkre4UFNcHpVTz2Z+AvOtelLvE5Q6oHxB/dQUMLQSOfgN7Kee2rL/
w277WQhZ6MVCtCTlg6YK/mp0bcgsDiKUML0dD0C9uOlLnlgiHOee/9Uu/3nuIjj2sDrtlRg3B4Z5
cDLiH+GhyA/Y6iiEW6I7i8lJBIML1YJdxBBQcp0llPY/oy74tv33/S+CWFHILJPO+NmDAc1i1mDg
sosN1PafjMYbtQ8FOYjODHBMjy0JtSeulvQ+jx/BZh5yjzbGVa6nXj/LWUS1TEoKRZnQm2rg37Tq
zfI+yVy2IM5lO6U9KMGmqjdKN+p+4UApCaUBYBG8LSbrQbMqX9XH5KGUUbx4kuaJ0XYqdxx0NaAc
gA6y/KWCxR9uYbRKaIUYire6rE+BM4NLoYCdrVc9VFFgpuXU2lqRnAAztBm9kN5iYTIG573T1K1Z
aQO2pMbdxcwOfmKz/MSjfQTF5bt58CIfFjvVBJng6VMA/MXvn/LsLPk72JZZMDwz6ZXbH4rkn3e2
iJNxOIMNwuAmgJaGNbYWDzML1pzhf34PFZ7iWzwghEg91OJf4B6jk/YTazFnGAizIggEoP4OW1A+
pz0cSR251yPmueKNQcDUeJ/BDaQyfE1nTXHNmJBZ4KDcB+sdK8eN3VmQzxokLxm/BEg4os1KqXsk
2oZYxOIklPJwiDC5qr58p61c4YkJzAqe4QffmV5mIKAgIRQXqwhuNqrNAzqHeqGBOKk9Z5tcPdat
MXVmnsBvOddM8G8AVuPv68cYiBxOZ1m9eIMuP+BFWrhS+1WbuZxst5nZpbZCVFcyG/awmdesaggu
F6Dx6KKGgGTLvZ1GJ8gAknBJCQm0mLi4EeJSabuyIm0nMjJkSRU+YqGMjhH0ZOaskSa6RLltRfIi
f196P7uIfIiL+DfFrChySogKDcpuqtPxDoHYtZ7QnVh1z2Y7Tn2X6/e48RptV+DuRcsY/tF4cShG
fTcfHll+nY4ffvMyyx7PedyMxCJxMgwMklVY7XjotptVc5Lh+SmPDQy4nFC+V+BiIkgFFE/3fHtY
zdmKd2kqpN9Dmhu/bWlRpRaSFKQRIex6kl28yrAksYjUyX1uBpDyNhnBS2MDbm2EUgBJD/wh8O9W
Rwya0QYYPmO7YTxGVowU2RGq0gBWpiYMtKFUPIs7NXez0O7z4xTalK1Aov+tlS+uxzlQWpFrcTvA
bo4Yv3xyqGtG1preK9Q3EEOORV2imc5S39fiLsygOhJWPMoJElHqfanZBRBsLPeiwh5PSV8G/lBW
95DdgwVhZcdmhQgIaQFMccd2IyRuDpWUFsSx5MiUa1ZzuXKdaV6brFQOOKgQZuxqbWjCzlfvg5l2
eigRYwmr7flcVWvg2lELQYtxhGcBJPgzbD69Fdw5RPcGRrhIJcCi7S2FcVkOS/l/XqvfirQXp0mY
JD+KW7xB6F3zG7VYS9AWbF2fd6TYZiEiAAWcYAsLQSP6SMadwHnq/MVg5mP2kIWkQhz/0HD/+3RL
i3u1ZYJCFmckmR3Kve6rg7rBjNsuxT/nBQxK0GMxmPMIV6HShYVcA2Ge3oAvQ40GUmaFr3Otw/sk
P9Yrfs2eNUrw+UMZ/7O8xRWmjiDDlQWykMZqIePIObCSQhnnKDOMthIdWuFfMPM+iqAeW9m0qdIt
LfNYkNT/W0/9LGFx0cR5qNUgTSERnbDpBQAoO8wyba1yZhUUJ4gnumzvAL7HghUKZVtglkyVpiVC
S8e+MQIX+ybyGTn3o4iUytGOYH1Sk5Mgl0pUPTDqr09ltyOceaKN1BKiKpACT4pi0e7dP7SDf17H
4jroWn8GRRavg2QLiSuMXxP/lPVHMC1EJKeMwUWexFqKUwCPtuvRbIhs7d+hjX6y0yVElJkbXojK
78BNzIcqB6i37jM0x/FdE9waQAHWUj3ISgOvhtxq8NJiI9ZrodviXkZEtzp4C9LO9vW6/+9XswR8
Egn3QJuwKGDXBMZWMLWTnSmH+ta9Or8I4sdoRrCtnDziKIN6Ld5Ag1NjdUFp4Lz5KBXvKNbgJGcM
vF7YAzVnop0meRG+U7UQw6RD4ayO+mjPgVP2Tsw4GVy4ZWcWPUZaRbHVVJ442qOFZFZuzmmyzurT
CBtdhtKp+MO8+ed9/apweLbOJbyv+U5sNprqpZktYvaaOXALnu8E/PG7r8M6HBPP29fnH1r6P48W
/5nU+GkoF5WAFk0xu6Vo9SZgn926yU9i/ulDBC3jtrxBxD/VDhrkL+EQ6vg4oq0Ou1I5VdJjm0F+
TdR5HbgsqiPQH7qGP8tbRGVO7GVNmpFz/ddcrCbQH1P6bjVA9DIpXC59A1hYtnikUDq100FJL+RF
3A3Qpq+SHJ+msSarvQcovfciaIXPcJzFsAuQDdon+QMA4Oc3L+JsC1Wz1OfxSIKVTveZNbrxWUTh
0TsaKLOU/sIfpkk/j1vk0kkbdGxHpkkI65wtG4VmdaoFD0cFGqpAvYIIHPBomlgVTYbwDx26n0cv
QmgQzv4M9WIyT2o9OMoU9Wsp3QXxLuFPNYNkTjin2Z3APMTsmYEQtTjwRqIh0KN/40jaubfUPDbm
HIOnN0Y4pMmXxUsWYFlAZ4wNVPuOvF3YJbYlpLLgHJaNd1pk+sKWE04Sf+47GGCIJzHY5A5N0PIP
WIa/f9sS2VKnXRUyrD+cmFNvwtEnQ0l4X+2mbYR4Agdlow4NuNn2jFW1wDnOFo+JRAUEcm/FyZra
fqcUL989totrU4jVEmh0XJtkH4fPnBtWcDk6DGkGfCwURolN3uBmULhiUfKLDgzrbkcagZyUG4k6
0da4LJ9kMWJ9psJRhu6xiaEhrDC3IcRs8YEAlG1e0bLToegEVsgXLChr/Blx04phIct5EczSCxOt
JtLc67zamcqVhGKzCyej40jCQz0WCgktt9a7CMrwh2fFRMYHrFQSHCEQjF6T/A5b+FHYTAUxlo4f
iHB73ADmcOi6o6hBQ+4sGj3IoEn0yTIVDIZWSnpIlZcqhkQl5KDzYNPCai/vd2NzHrk3Rrxjx8Os
Q9tA7rcdFOf64UusHgBFhThbbfDDtgBRvp7flcIVszewZfCKekhHQ2lS799AMZNCJ2UBkkpiJ1R1
GQ2NwYOGWAyPaLcAOgLETtWoAicUViEqY2tSD2U9maB69LDATveiEtgBBmKDlK2bCeW7ajfzBsaT
UJiDbSEPmw2CTutHJ2EwWAY9gAkhQgTLPG12EoAE1NIJ2qOMKRJvAv6NzLPL1+V7BsBk6IjDvsQ0
SdkA5dcAtIOk7Fu2He1VuLxqKC0xbLLAzZ3Y4yQBWbknjVgoBMulFeN1wadE99snBVLUaGkWmKsB
6s5ZYEiEnNsBmYtCJZo22AjDvEmbifzHfRcZAyALeqkYKk7acRBgmXvHwIfxjQ/fQ2SK47oC5l84
QKXVTPDw4QtQhxrK/7d3/XUK409+pizu165m5aYloGv2kDxygaP5W+mp/mgOw2f2EG0RYx+14oN0
j3p4x+gjwu6+WbMUX1LqZl7co+DtppUIgvwpJm0poCFboNja11AwxBKxfTWhmx57wl3pv4yCLm/7
p0iy+QniptCNhxi1NUfETUd8gKZm9dCuR8hjtQ7m53xuy8OKh5kjBFMFF3qDfLBqEmiH6tE29g0g
lyGTP4ZGmX8CutdjjzxB1BQ21uUaoNxpzz/3RNaa0SxIbs0wN/Md7NIwPMQJbFCN6FnVHOGVh8Ms
vJJGo4KJK0IE2v2AtACqQoWOUorjpUtd1MtC2jIojmcM1hCpBBwjowYaHSMOwWtsyHR/kPQjMbU9
HHFYiDbT6EG0e3Fp1MVppSiGKjIAAPECFrCqWLYaQLDtvj4H86rLHiduW0+nQllHOOfZ4IqdO3Or
uN0MZnNfmKJ2UOHZU69yuJvF8Pc1wm7nx/sYJnImweO23DNMo0BHRaMsnVZt/eLDduqjHO/7/i60
oPoaUigjtAJbWeQZ+RjN0Ev47qPDdK/BHAMSmZEtjqsZc+963GTDQYgB95zfskqPz5LjR7r8Xu7Y
xMhBOiygN+J24rYXdxLMHgXmSGsrUu/sRT7CVULIiA2+PeiNUeF0ACEyhp9v/MjUIHIoQmow0AGt
GOz+0dc19CHkbc0c1emIV8d81mgeU8vMqwmoCiK0pigqhJAX/a2CZ/+aoYoQ5U73EOUWdcaqLe4L
bOIDs6e9hOsp98UDF/c0Wyu5nGWoaxtrNH3AVYws48Gc4iElOh2YAkAjaD96RWcp8i7gjwWsigD4
vx03r1fXF6tY3L4z1GHSnNOG7+pageSc8JyVe/imQfnflL33lHNi1pvVJ+41/i49aGn4ddDOxQoW
kZvJqqCuMmyGCbqcsFO3RENygWwEnHz02MgFFTOPXuPxDA9a5CpoitoxumgKcprICsEx0pwIiIb+
6FfbBJg0zkuKu0LzJOY0TetcuA8yVBG1kzox0PvjsZBWt9/h9bvn4hcsg34Flf4UncaT3Gxy5b0H
WXSeT1pjctWqckZ/nRgz+FTFPgAwJIbtWbpJ1XWrgboujFDwdwua2un1HtLFkhblFPL9pohI96aZ
IP6iNJDNxYWi7Gq4HmFYjcb64wBoQqqCUtHDQ77e8cOexCOmUilbjPp6FnVWXCZ9PtSIsr0d71MW
Y7szU3pD6kS8q2R2ahfkpBEf67HbMBxK8y3fnQJYEju0bPOb5fMr2bx4L4vgiBlv2ybZd3AETb+B
VPN9wexRNnA6sAope0zSXcl+cmvRG2pXhcRhc4gnty7WZyFz4swJgamxGk8LXR4KCT2scRg9KLxI
s7vS6mkuIX/4jiqsLcFeReGwiJRi7wdNAHn2E+DGGb/iDQFObD2A0dXk8MUDC8Qrt+lZ0I2R3KEN
B1HnJr6/vb9pi/i2V7qoaXKunkqYhQ7gbHmTgBvPENECLEIX7S8MpEze38qaExgNqkazHOhuhddn
b+rfr4EoFF7WNBFgRX3iYwWNBU15CEQQ40eQyxMMB0GV4m2uPkka5HeguFXmZg9hPrHYhOkh7yAC
+FiIuwhXWclZXbgfQd+UANh9YMpPANZmpNgjEInxVtEw5oW/JCOBOe2KhVVqug8dzuIso12PTmy8
9yO7j8H8sTCIK1kgnCuIuKiKovPzseSegvEzBTv2rQMSLnaq0vgXH0KVcDkRdULhlwkRNOmiuORD
9tTanRX3TgeAGcQLgsO8BjIBIp3CV3iEQyV3hjFDdKKS98jpWJ6ey+cvQnWjKTVX9tC0A29tMmDC
CXX/CI6mTKkLMIoRUM6m5nQnOSIDXjyDclz/HyiN12jul6tYhFttnEJNybAKAtmvQDyDo7psaY07
oS9tSOvRFTQTlvCItcmoaw1aE/WAvnQmUSLb1cvzciWLKBtyRZKOWYTvYUrvvGpEmE87gsuj0eDD
wbsxRTtfAViW7iQjXimDQTVbvvpF4I8tqPATlCAE88+DgXEFBKgmecY0pd0gWd8CuNK3hsTpLVhs
RW1wXrtBraPZxGQieO6zD8wRa8gBnPDvBlczpWiXVi8CZ1NbeiSB+bVbLtZG/v1F2IC8VMqkozIj
tSCOksNn4USGcpABD/sf5KOvdljVi8ctMplh6IeUjQr2pEQvrCFmJmRJdCKIeRaAgVQg/yEDwdTi
Qj7A/MkS1zkmf8pa5cEcAFGLcF4ZIJ18KDuZg7hVIsG5fXyvMu0vV7g4PpEqJPLYYoWgXe0aN91g
RLkZZkOrXQn8hfhewISDzFfEZN+j4QC5/LZahXYCssmmAPm/0LkzZq+8pXwjrdgAUHyDsMGhkwE6
WQcDMbjWRXb7Elo9seqAAx3hmbGqw9rDPeD6HSA8bwW3Slftl7pRDpzR3QPPZLROuqXXeNdy6ssf
vDipPduJwZhrM84Ha0RABppSYzT9M6xaTcaBQA8KEBr9+mpeffnQxaGMJrZPyoSZER5gqhVieGjw
CMeoLNxp8EqigKFNhgL7DqNhzVhYxzIEO6zb3/pqt/dyFYukhw3qgu9ZbH7SB+SgXdS7/rOUYYA4
QvwCmqov6KfdfqZ6rfN3+cxFclP2NdeUjESeGYXbmfgt4zrrEsibbbGMchc173Oa63X2UsoA4yeB
JfW7oi52QlFCxaSr9o0Q7EU4jDTRsClmWEdIig3b30OjbVKheZLxf0GHw+wZqOoo6FY5Y75PYHHX
P7C2UO+Z5KOUyrt4dpj2RUl3g9DBDgGmDcFLGJx9ybeGvrWGAHT4wFMBzciDUxtDTIoHpj4EmulO
nh8VSHWkFq58XfWfwcCGMRTeV7pnCqPMICaeHRRlnzH3WahCsKI2ZXgUasNzKEH6CUkUHIgiq05I
f03W/RKURmj4wRlBF+10dnJHTWTavUz28a1It8jSujqbkqHwZwz6QwlAGaiuaDC1eFbN7gnCQb5e
axCuNFIJlgfm7Y9O2+5LtQGmy+M5jxFUxERvgBKCCNxjZhHtA227aTbEyeBptlQgpmiVG0c53ktt
gQCkKKmtvo93D/dFU+qJcBghvUIKK3BSK4HPN9WxiETJGy/7W8Pi8lrJfBmYClz/410Z6eW9gMOF
chHzFD3xZktehy+0Wv1qw+LiZC3FA4JESyS4JOHSNHOPDG/GxBA/yxPRtprs0JVWEjjYFv8krYDy
crWP8Rk/nNZdpAWVb+u+i5/eFnOsVhm+dWvmyL3fMYBZN45f6toIxEtQ6qA2eNGZssMou/tb8Obi
qSHPtUKVqAioKeSNPNaC4BTzFvJWA9e5xJhwyxph6kqtHQ/PLI2bT/3Ri3g+tMI0q9A0PInA5U6P
BH0QS7BX7ZBd1U6OQRryHkpmx9M22SJ8j2zfynWZ4VRNXuq1qqtIVhPYIxokO7AeIW8TbXJwZGco
bllcpnNg9eEyAVYrfi2gCeNBO5vyGWhLWkR3pVX8SW7wGeRt6YmvhF4OsDUm/mDCwa7ahoDO//uE
LwIb12p5wDV492ppCHZ7J3BGQczyMNkzsj3yOB4GD9SnUjbcd8foYsMpSSIl0YQTroKi7vS1Rfo8
rd5aaqTHuLegbodWBdFaoLxi8nNuhJZlD1AeWV6osxQpZL/uTa1ztA6SICg0axx3xgGxUzyR7yzk
ZhM6XWeBDSmZNJAgLa6Ki8RZmPlUjBS8dZjM9qZiC2t0HRjfQPYK6SxeB9N3aCmTC+pDSbC/eOks
RNinkEElQWA2MILt7RFEM2QrZAJfJ2vNlGlagtRnki1/8cwcFhTBRFJ27o4r9OkRWGhTOqZfRO1j
OsWrf/lmRR6amSqxTlmQtAJB07i5gope6jHvmds4GPHpyra4n7zYQr3qUjbU9Yzs53mL8syHG1Op
QLf6NMQumGmCnWR6fVeRvEkxMB7CdBFyV9jVunjmnikPJ3/579388/DFNoJF8RBXPI6R6BS7YtW7
nAPHGiNfBSatr/aHIP3zrMXuqSX8TmxbUpNHu+pVIMopSPKLTbDHrBJ6PtQrmUTgW79uuXdwG5eT
lrMnNv8Qt7k3eoUjAX2dvBfSWRZPEEIsMHQZVfgnAUwbYBoOJ0PfSmVgLTCPUfYKqmQfnotAAAsY
KRSUtjD1nSwuLnbgOuCzAkSTClkDOvx9gvZ+ETsDVIYsmMOBTIEJLKzjqdXH9Qj68zkW11ffTAHX
1fj0kl6luvqVAgkBuanxiL6MMAG6Pb9EsIS3qGadV0E1qvbz5MUt5Q9N1IY+Pot4SCWrBfLMxxhj
6Ayx0AWDrmxyFdN1+cDFFeWzaZZkBR7Yolt3UFfw7LJiM9qmZ+4cQQaH+1JesQ/gcHP7eF3VSvt5
sLT08kmiXNFkkiJgZ6Hnlq5kdA8rJ6jtfNqXgQOVSFAJ09RmYR6lYtJmMoYK5ZXyMCmeGB5LCKqM
aHxXwzprV12J+222iIg8nVF0OwxJ7CISQOKuq1jIkiMSMLXXvIJPjulSS+wnFR96S0SrIYXSCJUr
frVV9/dugKHLPwN84E9DPmeogkUnhnk4CA+lrQqYhzZQ1Xrs5VUb3Zf5Om83os379lgckxbvJNpD
t31IDtSyXKC9iUXUkENGCtUANw7U9GpTEsBdM0EzkI/oqD6mz4lVPaiYeQagSerCQURvZIKkhY3N
24AZrhPebgp8WPqQom2sWv6WcWUXajGUTIS6TnLAL25GcIS4QCFVHdD28g6MKJiDWulzk3id2xmQ
hGWPrB7hucBQ4zwDjeGAlEhoNKZsBnAyDRxmhEGrVa9FPc6IXkHoBk+hpaHRRzsKlEMP68F/rnaO
2zTQBJxB/jDbEMd1YL7tCY5sE8FcWuTXrifC/w0xErsIbvLEITcnkT+KMUUKdH4yyBEbHuTHLEDt
TWpQzQBXZecD/jSbda6H9szBDzw1YfUV4n/egR5rvDRGtWUHXR0gRWANsHpb49KAYymo/nq3xT+r
AIwlkKB9HWp9gqpxsspL/BVW5IjouYlm3KxBZB5VO4NpfDWwIEassmkFzxyz7iC+HH7CnqQbDRiB
NAZ8uxMJpq+bAla3geF7MRxzGGi31FWjZ++hBQGCqc/MtnpQ5ie+Bg6K+cwZ/M1Fme3aGWVHRaDe
1Frn9k0qsYuQXfOjxDMJ2WusM9o1spJTA9olBhuqIfUOWFYGuE0GtwrXvubA9b1QnUz1WNg/v4Ld
9dJ/Yo5JBw9Td9Uisqd8LokiCbDpE0BMmFm2p2zLoIUJXeAcr8ympmvX8/+/d9Zy0BWyfJHWId4E
QGggJnRvsjULOHiYhWNHFSmy4cToQIpAcwm1Z7qloRCuAqY1VpTQ+2IFFaZn/zxJSp3OnSAjQUXb
Bnaor/F+2kUrIKjeWjds9d5gbfQyD8xzuQNzPkdsuH2rXX3plwtYBB6xThTJL5A5IMrYkNE0s896
DflpDFGSk7CnPO1aOL582iJwSGopyhODnxtv5JVf6TilwQPnEBo9HKMtPJUwHApDPd5+sED29DJ7
vHzwIobEPht24YwHE+wvzzuKhvMbIXxKVrHjq49ItsNwTUhZU34EsmcksrAQ4XYa6WMcjv1OBOIO
o34NrdyphOOIkdQQO4UOSHhsYZ1xL6Pr7o6KlW4zipDYVYHhy7UvzmvgV3PTK4h/ykleQRD73K+5
TfMYVPCsx2CBtYjEaGLEk04kkT4AGAtgh22ym8pLLemVFFc17jEpx3/vsRvcI9QY/Q3sv/V+F2c3
4oVeykWyxrv6SbkbgTEtXqEoBBoeYLCPea17A5yU9N6GBp0IWgn0x7Yox2zQYh0E6UnUMdc1IdMM
16XQSh76DEm6LryoHVSeRBs0gkNgd6rerIHVbla845NeQfNVQl4SHOEnsoEgLmmyB/CrnNu75ypD
++cLyMvUL+wkScmE/yPtzJYjxbJ0/SpteX2oBpyxrasvAMdnd83TDSYpFDjgzDNPfz48s09KhCq8
zI7VFFkRIWCzWXsN/0ArhgpCWTcIr5DZr+kQOV69ENbEBptDmazi99eVte9C9ecLT+rJTCj+OmgV
hMrwBz8/eQWAe+HvxzTB32eOcIex3M5/0xb62XDdM+blfXEbHnRXf4yXxUHahJEbrbWHwRlWM3hW
WEc/V9pcnA+r/CZhVKdQwNU746G9l9zetBG7KW+4IBaewbI6VHfmIwWFZB2dfh+hSgzIrLkiVqA2
Dkn0tVw0aCaDQXQCgJbcg+n2u9kW5DnziOvmTn+EPLg8q1VSg+d2xblp926wCkmGHe9wKjFddWZr
mF9uZRvkOncU56twE8F8Tqxq3a0ZHqGfhdYGYpOipT0qEt7pKMXNu5HINhBAoEQtQd5tC3SroCgt
cAIfk7cwtWd8sZ7t7aO38i24rXSr2WgrQO8D8hLIXMWIRsZOtrvHGgDM7exK5RBoGVhKOa0uq3vL
3mYUtC+9OyxGHXNzl8313cCvkvW46cRHfXFahuvUDa/lpYi8Se+IT5Q+VvehbfTXDibMXntL3fKW
9nhyb/hWdwBOqy26g7aX7Gx+Rok3S1zTendE3aaPMyt9yFDNT+e+W+y8G4JLzPwWJvUKy3lGHYxc
XG/bLbO5Qev9qZibY1ZvI0Ov21pFJA1chHXtSuO5BbdFxf9CwvotRoThqyhh/Yx745SKhF2YVsoR
PaviaURz5jcU3pk89u1m4LFAk5NCR+CrmcnNKTmCS+fW9yfJ39eflDi+oJZ6qyjj7GtWsw2Hxk47
YkhEm1Anp+JEiWsiAoe3hyC99fsv81/E5L8vPyl0QhUkQBhJRITKLjo0749ss6bMrG5l+K6q/OjF
VQZn/LhJg2WqwQHHHAOrc0NYC1KNqYmdx3aRuzFddc8ZOkDYuKYp4u1QuorAxmpGWhuGSRfe2xlm
+2ug/vvGpwlH1Hadp9XDLUz2Fh/75sS5Pzgion5Mi+/7XbqWjvvcHpbH2moXhuYKoRsMC+Q+yIa5
c3bXQbgZlvWuKuYACNXYRg8P7xizstJrdC33/g4IRm1XyXq47jAsXgPDOaTaojzUV2g03cRX0j07
E0GHmH3t4qmoP+SrcAndEk9LZZTb1RXrqFomtmr1pq3stn6kaeNtTuvoYOxV5/cv81tY8Oe9PMmB
slleVn3SMvAQF/VcRVHKXJVWHll+9aMuzBWy9ye3adwWKsVL/RS/dKB+Ctqm5YPMfKK+5w2W+xo9
tn7fxY7m4m1xxI3WQV5f2BS5lTGne+ps0REaJLjL3G49N5XpSbmZ/xi4EZDcC+/5X+R1f7/nSaZV
y57Xdj4TLHPZA1KJ594zwHDXZEpnPv9/X22SXg1ClHSngmgQPZBeIdBo3HW2gXJD7CYXn+0sCPi7
PTxJiNIsTQ2lp8taziWg29nSDxHOS1EtAS0aJJGlx9d9V1nHFDR9cC3ELzonk9o/YPol0doPiq02
LMKgwQBgzWynXZb+uj2dELQGqTHH6oDjSbujvfNaXZ1u/Z1x3TLTn22MtbiAAVUxEPIcfZMuko2+
j7bUCD+Pq8GNNhkbmpOJbtRGPowMWXsgyR2s6GCW92EtXqUpvBYAmulqxkdoBYhEeddNiHGZx5kl
vXfyJutZsejx93v827Hx5z0+SdDSTo/iqunozCQ/Sp5pKfrmoTgwU2qWIZbmK6LlKVpUGECW7xXU
VSXRneOaSfyFG/m1VamLsopv74hgkmfi5GMT5JxaPq6GW+9FcpW5tIlt5KrC2h2uR43H1D0t2myB
/tbvr/vNhO/rdScfRCmcRKXQx9bUTluEW5So7nS3vh9Z+tJSc8SVQIGvcg+Kq2yFRfo8WltfnOhe
evrJh1KFPULwAU8/Q43CBc52Uy80PIdpIABbeR8TDBKGnP9d/f75v8GufX3+yUcTGRR5w6ngwDzS
PukQ87jFYjVyUuFnCSAYTfwFUnn7mtOA8nd+apd9ub9Iyf3m4Px6G5N9CJgwUqsZY6fZLTKebreK
b8gtsYeajw1KUqlbhSLMhGre4yaibEeo0pjXCyvDDlflUrXTFTwMt9ldBjh8oz7x5eam/QAZKcnj
TAdQgyLSGZceHfxAtvThaixoitMzjZ1AWp3UHzlSdsUBzB3Z6jxCncMpUcxWX8Jyr2g4soIOAGZt
5If+lq5/HN6E0orGUg1AZY1dpHmxq/NNjfL13ielwkk8pYUa5X8CkMKnkKCETfRN8TiTl0iQMwma
hy9mt8ibhws769f+3NcrT1KxJk5jPct7rqy4puAaQIV9SyhpIiF6g5Q+wvR56WQRYv6XJrjyrzOv
r9ee5GGFH4dpK7KrjXu0IKvV2LnRRq0yYVcCQsNzlewBf7QEw/vrxPaDlVDPg8OleZh84bs+z4Y+
9W8RlNazk5GNq09Um60HWXfuYFkpyFvs886NV8j+iOAHFhryPp1zkndjjqCC+OvgdwMTSj5ml8z1
vgn6X1dnEmubPCszPyoHIJIA7c8+P+m19FYNTvhWYp9bUKsYDTmYsNKB9LaX38+vA4GvdzCJumZu
1lkgcwcjItCInTDeAmBxjHrZqGObIiAjzG/RAkweiHkP8hKpsVq+RJG6dBeTqCskSthoBXfRuKAa
vBJKCVOqzAI8hlqiTmX1U4f8vEr1RXhaaAiR26IPQ9NWLlltyOPH8DV3+bogkzAc+HHfCT0HQB+s
gnSPnGoLz1LDRC8MHKT1OAOdjPO/QP9raWIyFK48A7MYBYc/3ZbalahfOpHPU5nf3dMkJp+0Y1EG
A0fjqDG1Hs0F/XlN6Yv7h4JLCfLQr0blDmAi5mh2bk8OLnKtm15XkiW9yR2jRtMND8mtvhlbp8Ob
5Pob5VVfQlikE5AutB+eSwB4TeYId9mk+lTwzaJ91NepQ6dqM3arcMs5Wv6t8vID+B/yNCiJLXCL
spu9vAFitQ038nJsSZpOylkQOYjYL8Rlgj5eRNOwXuUHGLMf8VW3O27kjX9rrk/85Evf+TfTxy+v
79zP/fSdhx2mseGMpZKv4c3NRZvmdGIF69m+u25dHuP1hDSScnMhxF4IL+cw+OmyWmiGhtIQ3Ee3
icSlS1nv0uRVRxvyhEsWyspQdVsNMsalzTHux9/sjfN+/nTlohCFWonYr4CLx0JfQ3XLHZYzPE9E
G1znsXXSVXaTu52CvUX0GFziN34DGvm65JMQH5/UbBBVPt42s4stEjAIA9KROcGfIxNAEXx3car9
TVv+6zUnVTLEB69SBEhdmUAxfyNWW6PeJiIukVm6KoUfao+x27IUr9p812o3CNcifg8yaLjpcfSY
XShQz3SXX1+CIcsjjEXU9MkSGJ4Xtqcipbw6nedSwTq2aZDqi2RefFzsdn4fov6+2uThi6LNjSzi
LJNVrjaeqCAOh2sTfySExy8r7Z0hq797vMkxBdtnMDozGaFIYkxbMl2Du2MQChZsVS8G+o7yavZ2
dGOO0tYu9XmDOoGj/8xdb3AAdFRWwIG/xMued5BdEgr9Fxvw7/WYnGFpI1alaLL6o4ZbaUuPSmsX
y9Ydu3/set+phEtf3fcp1d+XnBxYulEVUSFxyRLnSQWdGK+lsCwp31PXP8QMSdQL9cE3TPZxy/99
ycnB1AVNK8s9L0Eqlp1jysDhBABMBH5V3PcRwS6Q16qJOktLO1R4m9Wb+PTuR3sEmEh5JfjucvGU
BPiMJ5t4tq392gIlmiDAFtJwzjd94NAX4Q2xYPpcq5HznevpXWTsK1R2dcrA+8KwKNTjEtf7BAma
RaPaZ1vgY7mK3oaXCFEjwTIf1JxZfRUg+G55q2yOtEJ18lB7x5mJvEror6PSaREXQ5mZK/bpyvOt
+pIY08VtMTk1s1ZPIgM/ePxd6rm/HP0KGKWeuSbVwnSkCy/oGyqjLs1UXcdxSMTLfYpJ7g2p9RQ2
422lvhVPKgcc3mAuyCtbuPFJrxK7fG3Clx6DH+yf3GjelbfdIxQED/a0MheTA+LF4lqzYgTtJbst
QDNm8ObQGLsQr75Lcr7c6iSCJCejmgV1C85v5CWFx0VCS1Ocg9jpHORn6kXJbH1xwhMvvTKTdeno
Cw0zotMcqxH66Ivfn57fMIW+rtwkvqiNIpWyWZ7BFSR15U9tPWyHlZTBIINM12yKZT5DBMeq6FVT
haar0xLQCjx0GSZvjuEuRai2uSzk/V3B+WWhJqHFMI9xpXoZ09d1H88byUo34iLaZ8/pDUOY7mi1
AA+gytPHl5YFuPcfM8HmptN7maKZyqa6qY11uMy3jXerI4lidYvUc1UTL+Elwg6+c7ywmN+g3L4u
5iQ0lWpSq1HBYo4DH8FCo7KzRvbBqIztbQqappe5+t+cSF+WaRKbxDips0zJx4YfqBhU4w+j8HTr
mmuPbt7F/Xs+TycH0pfrTT7tahC6JjfABaTzE50iRKFp/gHmED+6FXwsb108G9Rw7wwuy52+DDMr
XqqGJd1p63CNM9xRt+j6lm/asqe9iPIuX8AqBVb8rNAE6CwFZgtoE83qMBMBJgbmxxJ+SmsNNCUL
qbji0TJ/tquYXblE9hCGBRQ61Y4PJMkMm3yqSqddqfc4RM9nqBReXAL1wpJPMdleqWp5KBfjksf7
bDuAeXpSI9ffp2iWONUVMZ15y/HQp1sJu9bIVkXGBXg67keRUnKTDTCc2eB0Gx3FOaSRDBulb9kF
5ICtE7S0bmFizfnavfBoyIKzKJvgqQBw8cTj5W4AhFS5uJO+Ecv4snuniG+hPHqqP4aC0dgwWKob
o10eXfHKX0drsvjIFiTbwEzlEdvkh8SHWReuzSt5o35wa/5tHto6kE7jMovtmxP/85abYsCHLCj8
Jq5GyJ6/nDkyO2Scpp0VoEGk2cfrUcLmwpmifVNXfLnqJLEU8lQchIDlCFcjDxHoktC4SeKWu+g0
968BUyWYpoBIaTbKFXi9tb7Q14JqlUg1txaFMjruDINvoBdqdo0DAaMb4HRWv8ZizRGUVa868bJy
G3oPWL617qmjQW+dduO0DMOIeF4VC7WyJNGK16ZbbAWXQ77YlQLWw3O8IehUXAhg32WbX555cjg1
5DghzjGco27JvkQeqLHawq22TLRd2mZttj0yzQrc9OXofIzy79AQmDPrMW/FSoF6WmQVuQfVN9u1
m0vwLOkbd/Kve3RyXLVyAC5J4fT0FdeX7wAtejvRgMm6g7rbu7rkoNDVrwsapCW3yhzKW8hrHsXu
AZudFuU+bK1mC56o2wqgjnGSR7EJCQOnGeksR6AL1UYHYBStYJiidgU9dJ9vk5OFtpN8dPj+ZugF
QaSTnGRfQPNBYWrbvIbLdguKeRTs7zYAi085uRUleljYVPLb8l0oxslJbdcIBPN/NBCkV9Vm2CQH
vwOb4h4P9Y4z7dius+3pqWcQjg8tTNQlMhA/+7sRNq6uwm2FP+rZGWJYxHvj57CK1kpoyR+q4EhL
TkP6mswacWo9pLtq47nR1m9NpxTWWf7RLGbZa+xisZg6S6zj8UmKEkAjsxUihrmwuUjIPmMdf3NW
nC1IPhXIVVkNDQcUb6un9wEgUZXIR53m+MobEV1PvTvN3qAC2x5YhBYWS6EP85IuTps8ihmEJha6
NLm500ZnsiqCZKTuktPZbZIMrumpa78pNiO3MF8YDR7ZHAFMrDJJoh7SHAMO0pG8+HQt2GTija3L
z0nlJmggz3j6GZpgUreojcFqonnTzE9YNK2UfitECzKbxNYwQUR1Ul622m4Wg4ls90f+UIljh+QD
ZNyHdsX+wrascdN+kZiugRwlFkvX7c3pKkTmS5h33sEvHuh4Qot/KMtrDdip7uRAQyO3znGFm6u1
g1gE4iNmuMhSO8DtT0rdWXsddR/H7rrqF5px54m41rgJqU/g5iiqi3fpQ1Gu4lfzFtP6dfujey1e
2XTDfEDHAYbBqFQL/92oX7Vdeqi3qTJX/PlsLW7Lw5HkxBmglxyXTOHSWww57cIJsr0yKiK7Lbya
vbiWH4rjXAoWJwm/egvwBORp1f95jDH6s5DlstLCMYWrBOkJJt04bB3nRYFs1321kOliRk/NaXlS
U8sMds1s0xs/kvyjFbeSfysSR6lT0v5BwgsoX/qz+1p/x+4Q+VoGsk4TrxTpw9TR7wKfFSPmn1sN
RZLnSrVzWgjCJdLqpaRcmSRuvthpSTcjqZEXCjkm7gJX6ZqID/E8Xg/L9iZ0oXQuSuyC1Hum0+1s
XuzCC1bI38zavwa3SSoX1lXa6y13oWmOh9mOBbY5mVnIsPjXFSr/rSvOmLXb1Q/M1/fNNliitLIb
yIA+RmcnTpBh7q+C3SjKMpvzusyr4zpZtytzbT7IDTSimnyCT+SpXRWao7RunK/Bul8waPyuQ/Tl
FJmkiEIuVGKJyxEt5bx08cYaBTHEyskwSgefvOqvBmNPBOwdcGkvgatFO6F0mD/8vrb5Btj4ZT2n
AvN9KppyOlJEjR21FaOqLat5fBdHbOUj66g+pmt/Rnu22XB+RE6ZnxHP8QqUg/rIWjUvw0f3wox6
FEzxLc2wyOGbdj4u493xtMgWl8rD70ZVn9fubCvxKWS2+SlPVf+cWzK/nzmzJb5mm7GEgKhCoHr1
7eP6ojL6d73bL5cdU95Pl/XC/01pzylWZBfP5c7cyJSAlC/VHOubcqHl0MIuwiO+aaJ+ufIkzarL
SCnqnOSuZfTqb0T0KGhstaNbU4Pmreg0Nz2VwBo8DNq7l9b7u5nrl8tPMp5U1CNPEMnyKtS2miuA
LaNanex6a5wmMX5Zd1t1afoWtClmIVo9P1VWhx4fL0R2ETLFYMME1rYJ18kC5fp6k5uux3GACcWl
gd45Af/NcTqVi+/lo1fTO2A4bVrJ9njVQr8dliqCh+DjRcxYbKVdKWhx7sTnfCdlTp9tU3vQLdSY
5sNru823FBgb5AyPa9WYk2zKG1lGONPql/4hokM0LBrNZplPF3vlY7X+u3ufVPNqWAr9mZqfPXUu
45xWf6xE9K5MxK46XN3BIcJ1eaJADC7z48aA87uLT8I7CW1ToI4g3h5XPRB2AGYLDEUri0iQHPr7
bjNquhsIk7r6HPTJ3H8HlALbJXeVJVgr7y0W7Ivo8gtVzVRUPi+Dk1dG7LyRZIpZpC2O5dYo4Za6
oNlprPwbW+hC6XoWl/r0nQehHFNL0VTRb+V1hcFAbydIr5huvC4yxwsdThOTDRNfC285c+HMGkvW
TWXsjk89hhujWgnrgjwzWPSNLyxIsYwlbHtzTVaSz1PJUlHqk2+SnXrlvf4+oF/6ALRxlvnp7hM5
rINU4QNoXBLJdt2j/11DskxxTFDd4b1HLw9fMJ5iQ+3U5hYamhCBynDRIGqDxZriVPw3Ytrj+AxV
9QHdz4X0EQecRIE0ak4nEPSINGsvvbgNL8WaKS5Uiuukl0xCXYhrDWY/RHeBWQlpjpuDADcQj0KY
TrCQga+CQxXa+ciugGb+LBw1UJD4fqNFm+J16d+Yy0q1ZwK8xep5eNb2p49L4Ua+8Mmece2fVrvK
w9rLRty6CkjvrEVo1rdVsTaTXaEdgtla0R2peO67HTasIFTmRbIAolP9CMDMyAthtqmphFIFIH66
ii6asHwDb/gcuc8KQ59ur2cIpVfhuJorkNiUTs6Ii9Hc7uPyd3OpMNYmx4R6UtQhKOmySUj3F/Ox
qd0iauaKmRub85n/MPNWNKzYdxRdw7orXarB9kdBIx6BiHWlbJBxyUd3CCvE4RjinHAp67q0HpPS
2NB6pWsAfNwGwhYfmOp4w6SoqW0TxoE8D2WbXiTuh1aNrX1bMQoA2JaFu+EIIOWiHsrFT3US749h
WWXD7M9jfZ2YFnJg3E60jNce8POu3rfhIsjsXrPz9YwzzOFXeOlpK28Zr/R1vdKWyjJDpnk9+9De
/AOq0PVGaG1k9wmOBYzxcjH7qPyV8HxpkH2pGjgzDz7tLE2WBnlIuHfSbOp0ygF8Q9EH1+npUG0x
i4c8LjtDc/BbN7tXlsYyuDLcbHfpjFDH5Oc3B5c2qQiiRo4Mb2zuGvenlYfZNXF6gJrDcF3cUOwG
zQZTrI12by474BtI/eFoET4N23aBpq2V7zTSE/fcg5VY9WRsmCfoNKLl2jum4bRboOgV0XOr01LV
lhSPtBy7F/Wj5ilzJz5cbApcOIG0SXGgzyK/aBka3p62dG8Uu72hZ0+btAfRlrnSZqCbO0c7BNQD
bbTYBfSM95T/grXo8vfHyTc44C/1gT45TuIqxsUk4Vb+aniehcTGEJLf/htmP2OS8Zt3OVXDrz0x
jvSecKositWxXuHfXWyz1Ir3IhHE482CGRE/orXp2TAKUUGft5JTg225MY+rqLo9BT7WoP+GZ6p8
6dYm2f9MOAVgf8mPzhSkMVx0Ju59Trkb38YG8ssu33Fyqm+e8z7SgI/y8rSm6aotZXVVC/+GN5Jy
YetP5/qBGAmdIlC8KQvC+y3qjrrGMW7DTR0xNfJPjNfmyHnt2PE0JOmj0bnzd93apxux7rdd4kiU
D9vhBbWpwKlLW1l26VxBvXKlIVJzVY764oIbGBftLc5iT7+8as0QcWKYcUadR1ufAkhYmoWplgSQ
Krs+5hSfzSpxm0eIUVuQVQh5hXb6kW0D/Xyq6iK060V6uopUJ1okdJzeh3mtLcyZ27dP2fF27Odc
2PrfNrc/3eEksAR6WcuFzhtHvRJAJ3BTlKOMH0S0dfykWfqaMQ0zvfnvL/uNdhRf3KfLTj7+zguN
2VBz2THnRZ+4mB/fZ490N668n2YG/wlduH2zhgB1dVwG7+3p4PNvl9HC729E+bYi+PtGpiOcME9L
uc1oUdR9h32cm8LMoWG8Qq3Soe0dMMEi9R39DFJ3eMzTUUpzRT24S4Cb2aHgBMO6Dd7zyDVuk2X1
2Pr2YGG/pNPxHfO3CKpGbJlAcWjtO6q8qGzOihJVet9uYwW146S+2L7/fv746anGFOHTvpN8LalD
g+WFn389Ela5DeNunIWOskii1b9dMkr9DmT6+Y1OZzORbgSB6BNDcXyApmNRkYpWeR/RUUE57z3c
G8uRfXUWPrnKN7V6uWXybSGlmYCPDUWeyeLkqcW+LZSjTKRo1xAsbHHX7lI7tr1tCf8xftbezLvf
7x7p+4XWJQWBdFGVzKkU8UlLGkEeddcE3mjdkk/dxNGqNWzyLfhr+tFR5jSF6Tx36qHKEImKi6Us
ZlaJpKbU0uqgk8tJS+iwKnU3KC+ogUrPqPDKsx+Jdzvzd43w2HePXXbVgKOOB9hwSc5cNNkFjoRi
hU340t6TYd8U12K/ohVOZjc/greqFrmyoEDCs+Cmlw6Bt0+6RTgOpPNrT3mq8S5b5TWHarM33ih3
lMeWIRM2ujA1o1v/tjyMuELBEbbIX+tXzU3OcbBrUO2zGBqk8/AEm8976mUQl8tc27W9o4Ld7m3m
VoXADJN+ieI0ikMSHKtzzT1VL5m8iePrFloPGvwISiwuTa6+z9n+fiNTePrgF95Jm5EpUawwkkLw
9BQ9CzIWX9dtvumGB4bKvXpl2slP0e2QU8zXyJi4EbQVHuEiB9D4tq316X6mm1KXzX7QxkI7OQxu
J+09uOo0kUPvOo82qcyX0Fpytu1pSXo0mvMtjsp2nAJGl7GStgvdKR5NIBbH7clc15gFdVBfcC5p
w7lnAk+BFdpaCVsPj5r2B64l2c5H/A3R+OAQHe0OZmt3rWrbSFkc0cDUN1LP6ERZZTKgsTmmsGjG
a2gwFA+R+YT3rhDRFVFL25C9O0HLoAliSh+u1eQqCF4E6bnrD5K/i8ul718l8kGAidYx4gpPeyl6
8JWTlWIx0yvL3t+e/Ns6dI/dyptT7Vq///guvulJslJrYqmkOvJKyJbMfvZzD2vmploV+RKxC0eX
0RVFDR/MEwRL1hiL5kRomFzYAX5MYOH+l17wn+/df/kf6dWfB3v5P//NP7+nWV8E/rGa/OP/7IL3
Ii3Tn9V/j3/t//2xr3/pfw7ZR0KF/PFR7V6z6Z/88hf5+X9d33mtXr/8wzypgqq/rj+K/uajrE/V
+SLc6fgn/93f/I+P80+567OPf/7xntZJNf40P0iTP/76rdWPf/4hzyjb/vPzz//rN/evMX/vrm5e
T/Uvf+Hjtaz++Qfk1z/+o/04/1LX/iGqpiTBbYLaZIxwsSQtquM//xDUf2iKLBtIeCPZbMrGmBaX
aX3+PUn8h25K2sycyYYoyubsj/+9lS8v5e+X9B9JHaNhnlTlP/9QJ0kuUuEyeh6SZoq6yQ/TJ01A
IQM45g9Nf1/5jiptE6w0U8MW2UCFK+CFc1rn4kGOVqglk5rLNjiO96Pn1urYEzNae5bNRXXsAKuM
kdt1hZ2MdJO+H+MFKhgixJbu4IGRx/RQ2BYtwtKrHvo7Yjl3pmYV16nb3Z+uqxZD5G2srJTwDh+3
aLaMR4LpzpBepSsfaa5L/fVJosdTzzRZU3V83GU4bmeu8t8pwae3+9eSfl7CKaxv/GGcd6ZiqipS
38aZ6fH3D/s/ShPVlRapxf3sgDQKcEQ+PW+lOBBKniq45rsjwvAXcsbpFOeXi046CXLUe0qnKMV9
AIS8tltpkQs4sywGQLeMlo6WSHbW7k3AEiLQeJ/mh60392bjnJTFkDr4YYoHBvhHxY3KOT5MwPfV
AVQR9HDP8qAw0e8OAnR8lyFgSE2JUbFYXFi5SdX7y0NMNl85mKkSHuXinvn1zGViXO3HEYK+VqFI
/0nE/v0Vp5y+X644yfDlTjJTQRSLe5grd+Z7vMfhwYjWsXDltU69B7oMy86JuJV5TovXjt895WPI
f/hQs9xsIVzImVDl/1r//nJDk9zfR/qqFFQ2DxpTHNEhrdp43Q1w9CNSZoRCwmehFOd5r9Onvavw
msgPoUfh63a9PA+k2o57rNBzsqFgFJ317RMWTyJF8eAFdtA/sxmjPJ8PwnOMDL7hrzyWNkkzvCCk
raqmdkpvtQ4Mp8/TqyB6GE7RKorfhgz9OQd5EOQ02nArQcPm5ONKD2CJabG8zWZXp8rBG3loVuaV
hzZCuGAijmKB2q5A9eAkJADsEZ/M8Ap2G1TRedjdAdIq+Nbn2UcD12yE5UZYXFrcYMPoPBxb/BUu
Y7oFJ7c8Whmo1CPf0wFkIv4KwjO/HzHEpTp9M2ja0P/QoyslAzhkafk6ns2r3fFl5MNKNBWv5Mda
tuPbiN6O7PJzh/tsARw92/HY3Ud1f3rpKyt50arb9Da+zYlugI2yldTOuQ6NJH4qIkvZi+Yt6tOh
ifdauRA0q+mWnmDPpGW3lz4YH1er9iDSHp+5NZQ5kGz4q5aBFftOoV738pXUOam/r71FiGaYRJMd
rMtKO2T72by5xwz2ruHbXPelE/8Q3WoUX6HVjhA5kk4W1qunm8Iu7k/zCsgfieRdiY1bu8ndFkPU
4UV6QPWkXAkwYzI720nI99m0WuflVXLDDAvog33cqwti9BKJicIRaE/jVVS4WFTVp9RSYPFuoOfD
qq1dYVHfdh/IcrO30KJuyb4gF8G4feuLTbk57cq3WWZdGo1PWWfTj+DcZ/4UQY08DyXRIJjh9NXO
TSBGqq2AY8X5/Db9aEaptZNC2s1T1LeR452eUun+95Fhynb98x44DWaSqpqyxLH6pUpEv1k4noyh
uCf7i0EVlTCXKkQzDB22drLUkEQM0Ucrt90+fGkvUaqmzabz5SVR1GX+JeHeMcmMO8lIZVMpx8Ck
oWLDATlSRJuleEv/4+gU6IwsVb6Spb4DU4bl1QNQT4SFW0w37Zlq+7RRwMpfHK9OR+9/3ZhCwiEr
qqxNi7o2iMNCVovivj/aILFB71Kro2vntFA8bLUHLWWXkW2O1cIlYekp+PJ8cdDrisyvTMmYrooq
SlEfm31xr9P4JrNAKt4RKAdq+Q7eaLoE6/80yj1jvIMyi/DkofwjQQdY+saqpFsJ8rJAC2yGdUM+
D8zrMHy41DSRpqn3nzdpmpqqmaYqy+cU69Pu9aVUZo6aFvflnFoXbEdQIOZWyG9An7LW1Zlgltlr
4NEzOd0dSwnq+qNhXB2NXalsiuNey94UoI/eQtIiO9L6uRBlwHUJpM2VHqGlcfxZU2gmRcwo8m3W
35jte6Ps1Poh7rJlqaJeoNu66raI62BIziFCH6lbCY4JxUhxTvcy/PV8XwVUVu/H8MUD9GIe97py
pQTPgnIVzQ5ecWPkrtotSv2uC6+k/gnbctz0UmVJvBSZbsY7w3zuo7vB3A7DQidzKCtOThvskc42
IJAj4AL00wDDVaFtDfGHtMdfScFT7C200GX21cRUVS8z0LKietBMbAptEcfBl6PmJIhGU0kj5zW7
L6KFTKWFAu6Rlz4SZvh/ZqGD6RsG4kdIDL34fhlzcU51P/Unz+9RETWVvFvhP9MIIBpJF5tpQBR6
r3Dd0J2odGXcYF+F+E72acst/HUvLBvDbVUbCkDmqBSMEgjg06GKt0r7doxeZzDuEJmnwpcXovLc
iFfHHyUiJ/GOpKtam/fqtf5SnjDmREKyk9dtsTvFj6fyg0WG89ztPT7yjwy3aTmzRFATb81HnDmg
KfjIIlCk2IDM0MIcp4noYILNqTbGDSLbOOwgL0hDV1IcDsDKlljIEYgh0Ba5ECsnM9C/Vootr1CI
6LPpyLboCROe5OX3Kpj+/HWAxSK6pmid0EtMrexViVEqsU8v5SHbpY+/v/hUVfXPi0uaQcdUU/C7
miSNUqWUCRDZnEgZvfaqK+rsngPGBmOHEkc8+5TYCQAZYROyCMk4n0qUpcIr8yFASOYtFNGA03t1
nO1Ujr4GAcdttkY66qLo8bTl/cu9TtJN76TGra9wrwTPALPq49wblmBqu1sJvogl6GyBee1t88gh
e2v7hR7aJiU5Qj+2Yi7IIHrT1ZF6AAZPZodWbzXmQdF7/3apCz1lC/1yr5NMVDHa1gtPvFT5xdud
ZIuEOMvuklV2VS5iBiw7r3LKFwMVG24PYMBAV9OLFs3tjAmReNW3m2bevapwfas1Rm35RmdfXOYZ
fJsscBz99f45M78e1KEQFknvsaaVg3sLCXNCA/EM9UFxaJzh6WtkpE6gwoZ5fwue9PEi21P5Jlag
RzKTZLhVGi1WcSwwP8X8ZNYHZRN7/n3x1FELx2VtJ9JHm2Cpg9IqikMFsvvSs1Ss6Mboo1rs0al1
JPKLlaC/yXDX8gcDmRg+UXP20yf+e/i59sLjIJysk3eQkA+qQHchKpT9MJr/y9l57biNbVv0iwQw
h1cGkcqhpEovQkVmMUiMX38H6zwcWzasg9touNGubosiN/dea64ZDAptcsbMB0H0cmmXXd91DECi
y3RyWjWB18uHvF7G6bHWpopmlZmfZFucKi0NWNEI54M66xNH7z9N/bVRCbL/zDkYyu7l0h8iikS9
WUdkowj81wrdQd5htHc6v0N6t9VkwzuUaA8k5AjaWkocnHmFfheMpjnqmzIkftF/d3CGgZCiOXQh
lcCH1D0lTtzBTH1I812ZIQ1vONOUOdTRQf8+adYV1BOHuOUVV2OmfP1KjaeV6ifRvAxnkTjuj4tJ
PmtwRw17YAjdEnpvYuziLJ4WIS5vaAD6r9SYlzn2H/FXjVXg5Hp1Q/xnmJhGRMaYwG+ZKPt59FWU
nLrqGQjQhwdjXB2Nomkv48R3Yb5i0LQjO6vxr98bY0ek0hc3TvWVNhtFwFzVl3tPzRRmw8vr5DHB
iE11IlgxHT9zzq+8kQLNCEOtKfKDOrGv+LpVicNUQyeKNBGcnquF/9/AB46m/J+B4HRMBDBuMcP5
OFQOHLZwYm1O8PuQVGjbIH4Re3wObfqoAj+owJb6pfSePKS1AzGd+SIWbSTefqVxatcQxHTGZMUM
2vS5cWJcHLtVhcMQjwunR9nlHM0rGjC3fZDwuyhmlw0uWoXxlG+kpcCz2ElW/Rm9FK8SuiIinivj
SXyjtAsARA3/crVrqPPpAolmYbpFhOvCqtKfRHPZ1a9p9kjYTql5KgrvNHUhbjdACX42cUDJjafu
ePmUcNfzOMJo6kx0Gp1Pt5Vv8OvSuxdjSljDrAkfmsRhHNN/XTu/Yy3KiiUYVt5OVTyhkexqHsHS
ZvmmS1MzeCAKFfhSTz8nySgTvXYzWkpJtHmc/I/dWjh5lWmrnSMwLm/2HJgBrUs/Oo2bdvWO0mSb
wGmN58Jp9N5yEBc1HuksyDfIc52rw2aChpUixu6xm3AqHbj0O8e5jH/purea6JwamsDj+SlfGvKy
JBOQmc5jbc6CzxLZBNaUZBNPmxZaS+Z0kT0XBzfdU6Ll6bJVvy6XWX91y08JwQVn9zJeF/riUu00
bktvXSQnkZci4V1AMXMB4aaLImDiTfBRoz9K58ZDP2UM7pr8hoQFkSTbDSTiaZxap01tevwZJU5B
zxlfcYIE7lD96Kn4Q9XM7UvZzi7PCTbQzsB4+Lzo5pWPcc3Zn6wCL3++VnRbyCQ8fJrR4eQ4cARe
6QgfPZLpb4n5TsUMrfgWd+0zpbexKZ+zJYZEutfM9Z1inWqrJ+qmXGbp9PwtE43+2vRW/px+98/J
kkdQjmW52/t0Uvcsk9Sb0Rcn2bg5K7pgMilSjdshuazkRhRmZnA8j7bANfy3zO3iZWdo20lxEMuV
yvRZck7zlsVxsVTMu22kw5bi1Jxb9vAmrrKt3r8K4T4pCqvOX8ivPBdb0WsdJJM5cX1nTyPDytbd
yZFvLc+560rKHzLZE32FcU46Zyp0QTUL1H4PM/oTvBy9sDSwJFFRqXRuOtUuC67XoiiCYzetU+t8
KB9HSypq77K00Bd2C0jbo0d1PyW1W52PSfAhTgPwWZ9iPMnvNUC3Q53/3O5frmd8HL+chVURwWoy
8uAYL9vHHlkRHIPLE1cCbRiubdh/ZeznQbpgjoKUkWAkfqa+XxdYZ8vYNaVQrqrvbnd+CJ3Jo4CT
1Kb2MOh2CTTFpkKz5UWzoHtSHHFeOqzlaXgYyUfRDgaygQuN15NfhatiYNOQGO/EJ8zPxzT2hKfA
SQTrdBx7GMKWyN6GKz3x2UzbwQFxDl0gmilPSszfzslHcDqExVKvNz2TprXiM2L3/128Sj8j9N+b
jHE8ClKsKJoCwH/T5ye48tahGYVHwWsiGh4koOdw2SMsfOfxtbAOinLOLcI1kTCIRkGT62ecCNFU
M9wuW6VYQameEHAmwgkoCy+jURTaVRDNcVQMsm2ARSR+nyp8gcyvSTGhdkPTFV9Wl+4txsU0Vh67
aC9WziAvtWJdTTZBNm8IqzHtGhqJXNC9Ha4TOHrihUTyxIMkhxDAG8WztfhUiL5+mV7bvZg/BGQK
9d+C8Try4M1p2M+u+wL3+zUZkmwcS6htVNVgjemu2WWHonXida3YxsXXnsN14woImXDvnaKVi0EE
w5WQHOvJyihe2Lajl3HXNSjuXXwST8CBXnto3oRlvVV8VnOz55C5HJrH65tGrNgYJaYssH19uyLe
if3rW74dvsABdXwFn9ApFLp92XI4nNQZB5Oq8Wbm9gXm2uBVX9xEjVr1yzCn+IfRM51GV9TTuvI0
VIdPwhJfHfu0r6i9a4ufFHjlE9fmx268i6btAuDNxcv1ssg3oJ7nkZePT6XP6UGk50AaAEJYh7tw
AZe3eC1HsO88lSTnKvgBaI65KBYMCzmaiIx6u64r+3xUWOKGrT9f0TiGiTU59Kh495BhT9FM51ei
hVas7Isv5K64bf3zDkmAeFTnhXt+H8vgs1vYdTSV8DKAqh+7wr1X/y/4zO+r+WbqmKcXvRGiODw2
HxXwgn1Z68/R/rwczc9IID4qE4axn/qeC8aRyCCDKj62mYVlU7rWv+leYX4WHma7/37NmKGx5/zx
mpmSrimyrIyms7/vSbmu5JNSCLkw3MTWnWoeZJH0tey74a7SjNXdhN7Yh4lkkI552iFs8ItpVyJb
5cVzr/x6fsRDYlYs2GRKMo4AfCd2knolfVjIhuEwx5/BbGFrK51yNmJv+sRKAAfIofKgfUuWPHGj
YZqKK+M6v+Zfag/WvpL3128BZsBDeSDn+wVzBQwpLkvRHXb9VHCETTLD/5RulpeMprFyLtc5IQB5
OA4k8pn0oWtOuQx9pI4zQhJX1Rvm4/XH8H1mdoP2bNdvlI9zZBsfVA5wIQgrxXV6FBVdv4IHcfvv
O62Oh82/bvTNCpgkgWSWUhACfp08FRfahzb3RP/qX+AdYzTxDJLijU4XpSN9IBKV9+RB4+uBkSAE
HAn5WMzMJylsBeYPkSMNNg/yqiKJaLR/Hj2gTALzkin61M5T1JWAxnmebcqHdnEPhv5Rivzru9wc
rPXkdBUTg+9STSUvd8/Rsqysq+JK8RMDIl367lp1rVz3pU63btVvJo3wthpPLYZWLb9iSe5e1/J3
jGt2vxGkpVbuFN2/Si/VdR8TcFvNTJyyc9zA50ntKePf1qV02pdsqb8Wfv4xeiKc9xmbRfkexs6/
H9Zf4AheV1OTBEFm3MvQ9/e3Qgsb/XK+GMHxtMressGqTpaA5tchE+ermeXosiMLqf4n2HsMf4IT
FSaEExwoQ6ldL5/auzZZ0PWIbonhJQTUe8fjn9Ow3y7wlnsqF7qRVjIXWLGcduwlGIqnktu/TZ5G
i/HXsUqrp8J0eJOgmEVf8VOwDB8pvdXH6LkDDDOsRJmV5p0b98Nt/nNlMI7XmNPrVJW/37hBGEJ9
0Gj323mcIW2y2n3BWj/kb6THAtaHnHYXNLGrs1MjH5UtsCZe+MtD+dodBB6q3x3kRUZn1tglXDh0
Guet7kdMGChA8YBtcETwx4j782ME/5LqzdhUmnUmpDWZnVFZ2hLmuKWLnBRwA5U3CTPiBpQXk8Ti
SFOlBtOiJDd5NUm2dLJY998NEv3LjEKBccDSAeRmSHILeoSVWdViQV0tzMN+IY81sSWswGCYB676
T0BN/TU7NOsGkbu+7RfYM0cvqivOGTwtucb7tect0W6sPQ0RF3xQSFHWxZ/t6Zfac4AulqtXLWD7
Ye2ms/TQZXa8RfywF50UZhFTpG+0oYZtGvbk++pxit85bPQRxLtZHL9dw039GwXGaUh0rkFbhYdm
WX7zlmPqKNvM5dEOg88IHOoh3s+DQ+7qHGhnVs2kcaJq9bPyQGcqTWm/z5iPk/k8G6DJRZQk16kc
WXLoNUvWiPk+Jh/IyFR3uqt7pNj41V6p52jAPclRns4QLTOnN3yt9oxnOkLCzZv+tU2nE1Kr99S6
j2FpM0Io/pMGObqhljTbJyBS+95Oesto/c9jgVoiwFGh2P15bL88Fm04Gb3a6Ww0x2gds4VgXMJA
Db+SOaY1C/ZGWuzBZ5JTfZdLfU67OJBQPer57z0ebcQD/3g8v1zLzQl1NRMhi2oeD8Ysc6aXwyet
IKqEzBuoq0zrUh+V0/Kk29JlXzJFaZ1grWNJswOwZeBVjjzlkNYO9fEmxdRhJSic11m5kh5UYWyV
9alSud2cbT3HwR762TcFX+uk3zTqwzyaNakTzKgy2PQnIokAoFIzbIudaHqvHjP/0hrCI/rvfb89
wUq1iDqZ+35xk3XgK49jPgmjZ8bGBA7oM/kBnNzEwHLDb50SqxZ3BlVYkKG3R+rl6TqU2PRB7h5Q
uacKvI98ka/xN0cXzGICd1rk9njOgW08YsAkkHjyDF+gtierswFoRKE+NxS3ydyWDGu853Ax4E/m
WGmOg518XtVptsQ6+DOY4fPishY/xP616nGUaHTbCmYJ4mdpPmB/3lAczgd9xCeEKeN8shl6/7LA
Ky9dApRvUPB8/Q+ChL8UNIY4UqJMbqQKIfH3rV6Mi64wayE4Zj0Gk/bkQ51CioSifrzso5+UURxn
AIE+5O9GnYa8dnO0aqqDf1dh/fu8/vtrpDL9VEXhL6OOtFfEtFRqjh2SS5THDLEULCvFStR1V8zL
eDssRr4MK9ZWNaLjtgqQ5zVxC4xfXrKn3rtzPX+pqnETNPHg1gxVN40b1Luvm0CWQ31yUKWLRajW
aNKiaRYgNW7nhdvBD+kINlFcuRpRJrwe9REtYyW4imhflNVVupPqcOvU9bPTSJwA/KVyPt8eALEe
JYrcqZNDHdoJQaTR6pL6F+yEW4SaqjCKlnNIugae7W6rbOvOu7afJ3j9wD3ToVxU6WcVzHL1LU63
wzCPMVvHpAJW6v/r3imCqCoKKXcw7X5fV91Z0ppAPAfH63P+iJkCAury2GxQIaXTzLvO1V3CJdG4
H5ujMU3nZ7v28zv11U+dcrsXjkxDQ4Oeznl5sz/IpSYnSqlNDgJBJzQLKfNbOyGMI5jqlFrsyB56
btFKBtysNY5vHqjotN/FoV6X3jA4Oo0kNfF3FrqhOtUgWie+Din37JRYu+YgO/bkgCjs3wvvViPK
UzZURdRl3kmN23c7YtcnQRG1pzQ4hrNi2Za2qO0v+0ocT0UHbOgzWOXPUeCb4VS3R6owysqtkE5P
vrEZ7bHaZb0RfNSiWD1KJ5tEaL21y6uV3aPh/kjPfr/BvBgiAI8uIIhTbgkLgkpU2tXgBhfP2Ale
EDPNzlvGHUE2BuAcw5d422y0zpbfsVW4tDjJyftgYsWPNALxW+lwwEg1eCJHx8RTK8YFFtVtFnjS
ZFp/aLizJf6JLAlY0TwKed8RJQRQdbaU2AYeEME+vieBc8YFkjId7e57DQWdxnxOlqFTfERP/D77
eoFLEZq41V295Z8nEDeA1xFaJZ6D4s/g7JeTv67OktAMvI/nZ8Xr3Xb0aiqPl+G5eGoutqa7wsuw
prFigPjZzgAsMOSo33l9ZR8x4/BZh/esnMdW/49HouiSohiM9iHU/v7itZmpS2oqsSzbBVltYojn
js2WhZzsSnjDrHjUHtJ1i6vTOp9NeouAHhzp7uY1/nzO79fB6lVEQYRxC3Jr3Bws5qTWq1zqpEMW
z2toROZGwmP83IUQa/E7e0I63OQWlZJKbl2wS0+ESUpOn2iWiVOjLuFcK8xUqPCESeEhD41Ln4kX
FxYI6bTsJpdjxJTWa0gFwBEfUybidTALoswzyXRcK6Y7CZYneXFhsIaZQSVjWwgjcGJ/kOsATyV2
TPq6YHSugvcbIP2xu3lH4TwKna3LxLouZO9U8ww/ApkMyZOf47na2m3jn1GaTRbDZCFCP9CJ0wGR
fJDF0aJRK18SJou4kq3UwJ+oNhLypl1BqwM/a0fb6mnFRUcLHQ7TCXr8SAQ8aZ5YTM8BoUvzMPRV
KH7iXrv6AIdVsEuY8g02eYuzqqBlBfwrzy9C8zSEm4a+q7Oy6li+agomSe75vBPNaTTyDO0AoZEM
YVFhHA8merKAK/JXjtOzMU9epXhhwO9o7ewLOqB9XajvBvk2tF7M4Scu0/B0MpeqqbAr/dqPX0H1
6qeT3e+raW8r35PLyiCxWSOYDp4h3iBgH9bFC9xRVY97AtHrAPBf7Wvngxvi1mSdpsV7pXplecx2
wwyLb/i2jpYwnZ2GF3pfxa42JmlPL2JjTd4DRozWFdV7YtEd+Fg0jKEHbgU9D9CvX44sBwz8oYSQ
NLvGjhUzMjpVO1kO8+RgMpHXmGQAT6he1ntxvY3jjdQFXqDio10yx5hgER36cuVdGifUV+3A3mML
kEfnfIcWky4LXYPO3INRpeKeIQcg0sncKl+0/TSI9ph8MTaFODymcE1mJ3uosR+wahJdMeHI1hVo
JvO1eHYWVsM3hSOK79PE03Nf7ZYiEsvs3ZCmfLj2Q1/uEd3FdmIszvgBDOtSfiEsGDjmdHKD79qE
1ZR8kLDH52HmKjiJyD+n/Hax041NoE55dep8Ub+dP80FQ4fsCE6ngIOfTp/5xDK6aSF6db5J0AnJ
j6lZWAYQqvFZ1ERr4OXWwyW9glPOw1JBSIFioosNfHoaS6uDhS5g44TnAL7W525zDb/1OHMVSAiT
9mWItZnZ+ieTLPZhbpBIyQT1eO58hsdCyuiw9UXAAELiYfWgFqG1g/mLycuomXLCFiutkcrDZKOz
dATJ0qxOVlfyXSOn0nwIm/y0VGbXe4zyW7Mbzthxf+IvDbkYtd1NgTJE/aAYAfvT8KE/g2QuxIXx
0liYQYBoVVY1xy59293BD/8C1P7+qWNz/ct5gQXakBkxnyp44TbxB/+8iGYSEZbj5OAevnT30272
4ImRa0nQtNKhnjP6Y9A0Fgx4W5DAxJDsjnPVX6qt377bT2f6y3dTmn4iDnUjHaApmnBaXfMB/7K1
grj/ivPGAX0RFBl1wZY2vl+lacWTLTjiHKbZdHJIphMneG9Qw0q76BNrvdPzFSow7nTK/k599Sfu
xpUySxQNBCoU0jdnZH+RTkpQXaTDCVGaM1CBzBi4B1OCSBYa9pJK7glnV/rCSVWQ54kAF9pOP1AK
UxH6IBrv8TcEWfY0lAjm7CSsw+t0ki8ixtC4vX9iHLIIX7U7tf/fn+YvV32jgciUjqNWrKSDPGbj
LUHL3cwDQh0er159p3T+C8uTW2Qg1+EXCebZzURBVLpQUE4J7ooP4yNstvVX9Bpuzu8R+TLXNYwX
SwHEEADa0Qs66CWal38/JThOt6WMSHQe8wxFVGTIuOLNKypdr1VjRLFykF7Lb7SFwndGedstsrNb
Zw6EIV33jRMeByQDniZPQntMIvvEtEFW4VHK5UxUvs3LMIu1/Ym7JcxaHX4FJuHJ65VhwdnTCV85
z1RjlnJahRKsKvkxe1Qf0pkxP79cDFuZk7JbCq8T89gGz2LFHN26XKYdvvaPcbCQ0HqqbjFMr0TD
XqbxZ7jNOYs+IOacs5HYrOlO3UC0YGD3ETDkmtVu6fY7iN6zk4405TuCOfqJnylEdUYfjx12bmfy
C4ZF5PXTwQ07p0LGKNvac6mMpNfI8GETYAiT9gwP6r04bKJtXK5ledeZ2egzItWekL/I35K41UxP
STDmt4dvI15GW9xIjOe41+0Br2bDP4srEfF5bi37kmGbN4heXxMsRaixNYGJgdypa9/KmiRn0wth
l8nwMZlRnt3YxCTRDj6DlwmmcpfZ9TEdgYzq42rWrtlEvqBcbXPY6JOnCM7RMsAaK6LTHIEv5UN0
Cw/AVp79e738uWRvlsvN3tqbWqAVOctl1JULBIOfQy/BzBDoioy1yxRh5BGj/qbCT28XUGUAc2kA
kbANR3QKT8f5nSsyRyz0tyL455J0CHVM5WB232w0mdYTUNpXyoEBZo2BrrRTTxsdcyeoE0SJMJ6/
rCJxkws4WE9lLbCumw6zb3I8Tx5mMkq5r2vBieLvsH5KmlcN1dJF3eXD2xnaWX1+UDgdJ9Xhghu8
mr6q3aLSPsrLCHSh6B/gyx9ktl+cMQer+2zwpIdAz9A805xOdjMI97Jz1R5DbF1Nv9D32fmh0z7V
4uWa1Q4Bjn7CEA6DH0jaVOIlo8TTZW6wgC6SN6SvLHP1dOyQftRLQZxdT0hv1oKwgdIdeCkzsdyT
62eRUk+u58Q1EimvQa9ikpjOgnJhli8tyaaATCiF3dGN0NJUF0wAV3y89k6G1R7y6+yig+4mS6Cn
irG2VK30YBeSwbocj44WphZeYWMNxeiAF6f4EmO+I9mMFDq1+hWcMtZC6mjdgu8SkhIKy5kehL8X
cmS3fGBtn7pF32KCVSxOEtJZK3m5CAw2iYB7L4Ip/PJRsH/yII6F/FfUtgMSIqfCf4VilC8Azwzh
wsVRPqA0k0Ea74ajBhHlzBsc4op7pve8TFvJYdW1WGZdHibbcJX74U59vAIKmlaPHEUa29/6AHIf
0hGzMKFUjSGqAgqZXSf413ILlb0aLPPsIssxJCpTWyy3ZQRfGlKk212n1/UAuYDmQshJXscEo8Cf
HZIM/CZx3jFa/+bYypcdvLCpMqsE60uEIvEULXWvQ6Wt+NkDWXtFZ2MQ6pYLdXP+GDY00JMJ0iB7
wNDa1R0Wc/IePQVXSzmRAGRdyZAlU3dTzySr+uKGMK50yLU03THhNd3FqVPsafevsLc2SCiqwc4/
T0+QE3Djt3poMoktI4N6yuKXQPOyy1NhuFLhygz/sdMrSGu9B5NLf8Dk45upKcgYRJPRzi3uabZZ
C/c9Ug7iBvk+c5Rlu9Z9FfrMlj6AyXT1SpT797ihopL/H4Qmfxagv1/BrQpIHbQ2vKRcQTxL9sNU
GVYdkmWiEBe6shQvuxPvSh/Z9WMPo4v088ZRdtFa+c5dyCuE4h5L2YUDsYg9cTZszhGbnuhg1hj5
Q7THS5P44a7EpMXqRU82ZtWw7oz3arJqYMhhscgkPncxzTf0bdx/DS3ze7G3iHG2BlBVWT62YbSA
e2MgybpiDfclIW97bS+Mh5fKc/NWTkNji/kFbynTO7SsOJDiKYU96aGXLEN1Uz+bYmR+sVskrpF7
hlFiOvpSTG3ymdv5aU+2AuPtcuKMBMrivcO0Deez2u2Y05rNe1TgiUvffwqdrAunZ+NZm6z4F5Gc
9ynu8Sf3Htf+x23vj+1aM4AtRV0yjFvQsjHV4iqglTpcXP1D+w5QFc7w+jDp8rbF53AYh6HL4SMb
7NpF9UFnSxTmBVMPwkOjLyzeV8034yoI4vhD2tEh+DwxInnmtYEBel4bU4yf2Tug77/3Dm7hQNm5
A69oE/8ws7I3ugLNqY53zazGSulfX+zmaKxkoRbV/DR+MXQ3y6sIImY3D8NTcrysQvwDPAbgL/C2
s+fTgzoPEfWSlt360ZkxRGr3O2V/t134A6j6Wf//vdk3zUnaoLeosIKhXWjdAcKTgdDKplQC6nwB
Rkux1GoB+qzLS/htPGgfvIviN1Hpe3TU4ZgfACf7tBfYnD47adr698ZL0h/g3niFugGxUjCZR9yy
as6qrp7iRIdtjvP3m4SP86HZpA68PlmbpxhA9yNJdSw+N8QYP5zijfJuzlK7mjJQ63F+wbb36U5J
8deK4pdrGmcWvzRZWp0ZwyXR5AN742h0wqMs10AXlWJ3s/4oPk1s3JI27O649XFazOXHZmdc7F60
OcnuzIL/FCeMd8iA3sfARhL0n5bwl6tpk2FIjUqRDyNtGvugvNuBNaXQkzfRnIqStE5OSfkIqbk6
niCZ3enk/pQx3lzAzcK+BIFSFXQyLGxxKlH4rOu3YMHQ1cefb5nAeNzWs/N8nKS1T/fmvne//s0S
bvXgoqYTvj4wWmkTsfOT/eZpn5MOmmbnjnlQQcj5UdMi3bv5f47L+O60r6KpGYbKCr0pLkPVBGKd
1DLY8/haY0L4pc3E92R1rrzki1hfiFADfoPEyeWbaBN73faK7/q9acWPg/Lt5vLrddz0pXEzxFma
cB3aqnxjfiLYNEL2SG+VZucXqQOms3O7bGeEqda1E51INMSdn/IHM+3oo5ZRBYjWubcULJ8gRL1U
eOjp2/IFaj98D1ITKAeCeKO3fJOuoXCLph0QXbcJmXjIK7TiGRzA9N38/PfL9qcYdLzDiqCqAPwy
QNHNHdYu4kRvdJnlPdNQmbsozv34vfEJm1KgkkMnwhmtuG/M9bfG99fPvbmjZToIeqAJ8kHd4P49
jJlu0/BBXzM6iY4tfaHhdytsT70udvTDnS/9t8ro1w+/6bpzQzun54EPV7zT/OIlHoixVc9ASv07
n3Tva968vGV8ztuW0d1B8ugwoJeJy4utPnVPk4ulH5OlQBhi0f0o08ufwvPO54+v5x8L95fHe/P6
ysq1ChMYQId0ORaA+gILZUJZYEACLA8L4qqYrgmjvISaGNW9udXcf1+CMm7X/7iE2yIwiK+p3rP4
DvRVha0xoAlXlzfxALh6wY2gwP4SJF+eKr1Xr4sDOWcYnIojPwO2xgpoYYLYAhd6X5a8bn3eAZkO
Fi2FrGG26cioSiYvDQ08OrvPiPH+Hb/RP7UHv78hPxS8Xw4AtYb4rTQqe9AH2gOwGOn0xDQuPc3z
0CbxrIT90cL99QQNdLp7GN4V6D9M7LAAqCyI2+2WMM/TZ9l5LdbVeKsY0aO8jyb74j2OiceQpmc3
JSEoR1sAm3B5+sHdq7caXwABdhzTkMJKPsIdRkhRiTegl4h3HtKfo6ybL3lz5hqNFl31hHVaPWdv
GujpytwM+CPitHlSn+KgI/gB3RS0jyB/nzyRd7Rh+rTOSGI8kZutYY3Sb5JhnVM/Mu6sPwoTJy/6
QsUH/BRX0FeJFBExTgmPgzhlZCTyzs0VJjKWdnLo8cmDM3UPJgvzMrbPwaGtR+DMAG14yJ9O62Je
fekznEoxbhYXEc70GdoIexRZ4Sk2ZyIVWybDo/lgo8wp5vzAyOdKvw+bGdj7vxe1eJuXqso3N+xm
7k7avGkq4xZSMivqRzQYWlEqrK8sYBkNAIm6lW18iT4gmYM9x1p9Cwq2VLJPzpJ7otfkG3SzMxGC
W+GFa2WqMJpgTk4PKQ/ATlB6P8iFo3xl0qwLUQlN+1eiymGJQxJ5ElZ8QrBvRISkCEbMgBgEDz29
/qw9mtN4en0K36sn6UGbFZjFHGKBQTJ8xJAnGvgBtEpGWYwmLzNQlcw1ag95aiZuw3Kdk6raIUvf
t/peyqZ4EjA9aVBsK3QsAt61gCqrgelJ5w3BXG/cKvDF09eEvq2ypfzOwvxr/UHQnWkyYoW6cyuN
UbCfyxW9kw/Xqb5R5oEfLXCR9kLnvIgfGafr89QPCXeY+PdSzv7aPxv6KIhGD23It+TIPDNOsSS1
HPq9f4LOLM3zYqEYjo57BAJK+zpnl6rUqQSxSUqnCBoMrOXi14FEtLPz7wX3s8v8sYv+cjE356Ua
q10rxoPMnAmXPDcTYN6MLwlE03h6gaxEnp0ykya+UByZyQ+Bpb8iQ+id/AVGvnxkzwRwYgQwJG5d
ODUwCLPxiY+2XFTv1cx/PXUQbKmSLFNY3Mq1+qAOwolQjafOadcTF9mhp8VoInAR9zQhxtHxOtuq
R/Q98rHc3KcI/uDmf96u/17B2GP8smmbUhrngc4VtPZZsgIOjOX5EyGzzcgP7EPflQ0ZE8qy8u41
ovqfTR8CBc2EmwBFAf7qTXFxlcskSdMsOVwbjJXbCQfegI/EFd+GHMizfZgQd1QT0fdAbE6l+1B2
5Gd05K2GIMiJ9Aczf1a+6lEEVOwRvgbdi9LOcujROcEnI9JnhYBt7/nzIHgMqAe62lpytOhdqncV
uLkWPirtXM4bNzJwrNsmzYPYz7JgLxtw3UsUmMdL7XX5IsPKXPICzS1LH+JxznCqnZZBYHfAAlGz
vkSIEMvJVCzAtGV8F0sa5rlYz9R7pC95NE27qRKQ9om6gACOQcgfd+0iyOk510DpVbhx2WIoZ1o0
M69erHzihJUCGXooqZLSZtmDVzAlIU+SmUT7rRuzsdHPB0tlHrcQMPGNt8kifjk9lnt6bQBg6CEq
YwcA3vO22Z5fIohknCuQdd/QOB207zblRbA5eYyelyr+6L+i+clJn560B3HfvCdwGxYjimtC9bcv
wQxVlXJMTEjZFnAUai4NP1cAnCfhuV1itTELfUJH/dw1CLYGjLfM1UDoNYWWC6ubnAok3QhMcP3x
S6LRFM+cscUDrBKPvWmf5HH8oRuYHmCX4RaPGW3XHOW4RIkIuCk+Aj/l20k2J0yCvEf9u5+lc+Gp
ea23F5rl7ZiIiF12hbFtujP8nsGj6cDleIk2ylSFfjIXOFnnyWo8mgwrQF5VTvPnfNZ56S564M8i
ntVRZhGmMFiIjbCYbsEE0dlw/NAZQ5EgT4BrbpiHQ8hO3xj704rp35cUq6L4vV1p2IgnVsVafYK2
jRDEhCMBx2NveudFPf3hkGMQLdpATg7E3X0/LVyQOd0f6RTgwjE8lvxZ303e4Ph96SDuo2h12Btj
TryxhSSzR6bpT9b1MV+LWDiPP2Z4IDwPTxM40AGf3BR2ADi4aVHLTPBphdTrQrqZqvsWuFOwdHmm
kqiVL3MQSQw3yNX8ytJFNHjiVLGHah4SU55aagUumfMYZ91S+eLgLsDESjesvGh+2dWMOJ7o+0rv
QhhxbqcPrJ6dUCx5kYgr+pR3csh4CgJsdGAg3D/j2aiZM4gHlK7NrkKT+JIle4gvPGHGrWXoRqF7
HWaGCJeaXwD1A8U+hS6NoZAeyk1oOhWAd2kpy8lI05xKy3gujpLyWWsehPNMEN4xepJEG0aYShuZ
7E57E0iyPpFZB6sH4MnRdOsiQzpwcogdW/VFlx4SZH2x26RIvE6fyeT530eYMZZEv+/JvOL4K0iS
omoCOq7f92RFuQhFM9TloaUs7pyEZKcKvaKtfmpHfUZ8BbD5dLSkUg9MOh5KvPyt0o9XnHkxaPzA
zLJhFDvYEQ6YmdcHTrQi2Mh/Db1du1tRhMcHhQTDblH41aJOYExF/8feeSxHjmXZ9lfKeo40aPFm
7XAtSTr1BEYRAa01vv4tRFZnkggWvev17FlPUkQEAw74xRXn7L32SsuXBRoTwo/MjbxhJFsH8R1N
HvSXdYYfkHIsAoxrWgom5Cyq008vMBBoUoxm8CV7SaKmUC78N6rjlx7HZIkqfE9NNYPHwd5CtEf7
a3CWn8aOs7UtbvDVrb5//sa4Rfju+U+O+qrci3Hjd0yxbKS6PUgFjnzRTJRWnQXlZyYLO8VYIDjk
aINs3qWndp/fczDjNQvvmh2dMyy55o3wiMYhJACSwkXHuXHZUjIg12rNCJ67M+DtC1ddRCJ06Znu
ji7XQrDLsfy6CSmdQCXs34p409P/WmvEqRC20RCbvqvSFf2TEocYrprg0RO3LTVHtObeimptb26F
EFyvciUYi+5Sbo986eFM9lelpLldJvFwGvPEZj4COnP7XB7T66V1k9T3cr4umFSoweyMa1yAroW1
I1mZR/FGppzN5EcH4FIh9PfiAS8M5pwRl0UH5zdQl9OrnpaU+W09zj3hjYdV6BjQ1V2K2/4nmBRo
YoiWrAMu6jecF8qzjzOFf2O7oCZXrlGY7sQL9cgvtsWfPtWUQCzIVYfimHFbQC84py98LtvYxXfJ
g76P0ZkcxEdhK+7cubLh2GDNLxUUjPHF+G0c//1YpIluw/DqxKeLkd8Ov8TOrOTtsVJmypN8xMtW
zIM9SMyrfFvfudfVGsoEGSG2dgyvxUN2CnfxvXiNe1a9Fk7KsnvXf7ACbDjZ5LUdQHo5K9fiRr2K
r82f6Yty6m0Tg0u3Ft+d9yqeVVvvRbjOXrQBkPDaf6JxSkQie7V+/ytJO/mBIDKwzYN1SwG/fL2U
DGpeuvnJQd1wwHEHTpFTr0s2OTLkh7C3i2JOj0A6Z9iT+tnoyCl/OFfJydnGx5gyybp5797pFycn
zvNKuRr3LOGMX0BPqbRHMTqWWBBgc7QI/GzrxToGpzCHcM3OfcagL3b48XobTe1eIGm6AYG4IFgP
VCJFZ2PTYsZfF9v2Nt/rSzpk7pKty6JdA0KcE5hY0c5j8cvXpnxjvpLLBwJE3uHjBslIlNK4Bfp+
ptO+nFo/jJDJSmORQBGaJiPE24cv7n15r/7MynV7zfNRzum9KR7ce+vsrMwfZDGaVz0WIoBddnzH
sflcMEaic/Pg4gq5S3YZuMXoWNxopK/eoDetbqT7jub4bUymBy32R+nQ3TU31Z34Sptrnu6+v5df
Av7vRvtkmbDqXCNlnnuptxVVUoy3KMXLuf6IGuW/Qwf8ciP+4dlNVgnFqRMpkph0xviOetWsf+Ev
bKyhF+5MFsex+t2tTebcMJBLV3RzVsDnduFls+JJxNyHthQ8j0WeItpl/nvmIQotGJhLNudsYlR9
7gsLTLx005RlMo/D+S0+po7Y2O4I0VjpIdPNNNKDSXr4Qa+GMTwmzo5OhzhY6RTR9KuIIdhuJGmM
rBa9tZVRybgS8xmR1kbDYuVISygLCK4D9LzIl9sZKmh+1INTms06Sk/ATWHKtzNEuO0Tek/wecXB
I9P0OWveWsJRUaZy1VcgKUzN0PW6RX2L07M/N88MfPhATBDI/GMyixDxvqAswRPNL6GRBGzzwhLn
uSteLYEIbBhE72jYiXct2K03hxFs5t/Tf1OypcoHQ/gt/1qCON+fw1fl1hUeVIpo7gLbbfxzOAfV
vHsaIIFiSUmOmGEWArSpx5j4AJzrJ2GVzj1C/YR18cONlwp73gRHooDq4Y68ML9YsL1s4LumS2AI
IiU4jgQV/R7nGddj5q/4CSqdfoqqZ8Gdc/88PhqblHDHMgROdusnmg7YENKLdlc9s3kl5JtsjGft
rjxRXCl3OfJEDkpErOEiAw/6GL5+/yr9zjaQPq9ck5N5lMpD01QMbYwc1T5zV9ZJyMc9JQ6U6952
b9CazLq1hvUv38sC8UfdVttS4YmOfLE+dYRmxSyPH+b7D/ZFE+bzB5t0CeK+LqS450UQ2O1TLgFc
AOxsh9KPVdSz4yv2v9jRLskPza82PZBnsN+MrlvzF0DuQ5UkMiozNrNk3JEvw5duD6cY+5l4zvmm
2QjOrJtq1r4lr7yTfriQJIJ6loPEp7IzGqHpyjRtNzuiOU9z+CuLgaNkvs/FxZAc6uGu0X/qKDVQ
t8Ii8ZUVvk2wFUv+Z/Beap18kRFkr5anALCffpCAfxJ3r1PIXQ3NUjb3Puqa207Z12B55Ll5z/t8
1elzkQAOG1NEG9sZSkdxhYhCSk9tSS3awVeXn7Ru3SfOQ9oIS6E0FtGqCmY5VlVr0cp3Rv8YqPML
3+BXW7WPT3IyS0dmXWiKnxJHNhd7qgzDcvT8xluPY0ezBc3Jkedd3/WvmAo331/b+u3aVJnQ9yi6
hdoHqe9ktTP9opVUR3TOdKj1AUnaz0q9j8y3rGpAFB6a1l+VTj836hUPvdSXpnc9SDhMmmLRtAGo
tUeIhM6mjo+S++wTQpRufG3O4k+HJqVwr1scRPHzUAAQwXNVuzx+LdXzMNxU2YLWpjymN83LBnag
Hcq2fxJuqzfx6BzMlX/jbEW7t2sOeeUuXsLb3RvXo37M4ZzjQHNEeIZBxzxZya4P7lwm8so7CO0L
7cqZkwqLjNNRYfq7YVgECoQ7fx5ZNvwvj9gX96RTDfDKl8h9qPrbOmVbo9E5JOI684KtzpkmyO+8
cT6KHsV0W1QXvnb5d2i7TGWYDboCK15BbD1ZLQstypWhrTWid9Vtsx/2vBuYT9TumlWDBym7Z8Ux
9n73FJhM5ejcAvaT7BeJ+rZyJIc481g6ciSQZeSQwoNYL/HPZt1vVXTbNbnqWVXZCtUpfzGyvT1X
WysQaesQZE02N2EpQft7JY3buX3Tz8awFpV9Gd2hypH3VAmo9Qb+OhhuDe3MZstJ145+MMpn85W1
Jn+y6KMtYmejZDsuFWHXBm2A6ShY5vnCAo3qrgeM6FAYkDIVpIenQDdtrJ9N+qITsqHRphmh2nG5
Yo+XUtrKRq5B1M24Xcx4Fh2sK3B75mtp3nCKyylJYzIGZQZLQ47sLF5Ix5JKJftPlrT2ULaHJL5W
nXsBbAaqtTn7sgakiHjjwf5iShrDd8ZNEEp7W/oprSB1vMbuRoXx/myIEMqfLHHWsnbD8TtrO/Ml
X1nGtWEDKQFG4sFNf03OABvRjvWLkqdaPYS2TtkICdkNueb5D+UBJZhxpZizEaBEJWdJud/jabU2
RhOOtqqM7X6m3FQPTrBiA9FH92yn2V2sWLDfjGennK8KY0aLV3seh/s9SyZ+ACKoEjpB+EHQC1hL
uIFBuPPSZh2Eb+Sj18R6BSRVL4J2PWR3hnXfqeU8CK8iI13qrXHIA0Z7VNWLIUwXEZjesCxmfQMq
bIiXoTVss5XFsU9jU1I6T5F+levPorI2sjvaa4TuLL+fd7Tfqvzj2EfBpEEe0ZXfqWWpaxl962tn
9ZmF9JGowzvKYG138HR4kquyXSOAKKWd6PzsUpKmDywdeWL7Lh60W9O56fwTLzaAiWIe0jWU5t69
Es2h39FMcd+bo3cTQGPq1+ZCQnItcNguglWorQb1WLQbk7JVMI+kpRk8ZvUhEtZKc0iCnSzaZj/X
nJ9g+hJsGpcs3L+LGrltoMK89IaEdMKa7CIEtwnq0PQ0clk4WwXv5n22jOiComOc89YpND1nI+zp
32f0jhemRI4xmoetT7VanS9moSU46rm1wRuteFeOLueqhbBI1gwGh9qV+Qpc8pKQVBoXr0/79MmF
J2fOzBRMandcWCnWY7WoseHwhogBOd6zMdffFQ568BXs/4cBRtKVhcMThZqiTJ603ioZ6iBFPev5
EsITOBAWMPoUW6xx9TU2sjCZ9899ftPfUZkOISxDVy6eZZTW1ck1hTVuJwP/CjiOPHqtkmFt6TUM
jZsMNW7rvZXiLmvfCGy36qUCe4nybbWyxIMhHVRr7SRs5690DZR2MROatY4jzUowM4wpu7SSTAOr
o7ORFDxuzq7FRRGqz6q3LIR3Xb+W6uvvn8a0E4rBVGeFx8+lwGwHlzv5FkpDzSot0zhottpVp2kk
ZDYFNfY///nrF/7+B6nLIMtyHcf3l7/PISeUKw3i2K9P+c+Mnqs/R8UkFGjyv/+/ZgRp7J7/dUbQ
w0sU+eU/cB/+Y1lXdfLyKS5o/Nk/44IEiZAgSVZNZewNKvBUKF/9GR/Eb5l/4NfSDYLYgM5/yg+S
FH5LgRCpAihm4jF4Gf7KD1L/AGMkoZIzVN2Udbqh/0aAkDq+Vh9e9zE3iPq8CenQAg1h6pM9TQeC
J9Si0rt3QuVWasWdKvQBAxpyn+fqD65ICUcu75XexCCEiWag1VU+63AX6hors+sOR6j6z00cgIt/
CkTWSrMElpMr61b3NnIKMYlKstiBVQlghgLy7vI3zcc7WVvNjajBKAgT0W4cDiEgvYMhOjQBb51l
rgtP3/jZWy9JpypUt4Er3XSVihWv9k+jFxO5wClQ3QszkSROTkp/PpPx4fPuMRX9koN8OCkpZhca
tZV47KvzVzPnwMNDoPe9qPL4R4qCzWhw0plVD1ObCqxFTl3XhUtDb5cxx/+2vm3kduVCuveyXVri
C6z0U+TKqyIeClu0SMAz6HQp1o1aG0BZNMOjFiEsHQGyRUPN3B8QwlZnc2BPFgBWzuq9HAd3Q1vB
FO93ZU+yiGul6xSIQx6MTlbAyAYu5+SnqS9i7SlJACIjN0mMeiaEJzPydq0ubzK9QgtmlTdeRuxe
4GNUlLHSDj7rKjsdUbs1aaE4Qna0JDbrjL6lVyMaqBSKZlhwRPOpT/LryEpfiMGYV3WzCqhJa8BB
9dLfNaa4MnWOtOWxdZGqWszTSnKKcxWOrH9ltPkqJtXUkCE6efW8ciLg6S6mYXUl5do6NesTSbq2
7lqrfFAO5SBeOSUHPy+pNkoYxGwrjLnWUPaROnFh6PIiVqksFtkFFdj0iP7nAMBDAbbCFDELToR0
vqgHLTpJ755W/kKD934r37mL2B5DJ42f+XtPtszFFXBaa+dqjH6T9BKTTDHY+JOrOnrW9IE6VHcu
K/043CK9f1QhCVeRDrhXPCf9uwfSKOtLsJ/JKpQd9nt4uFWB3iU+RlzpbonlXKz2g2vsc4DWH2a5
f873H7OyJnuD6Sf8pZz98GIUalWTc2xVd6XV76IeAZZYXnDd/rby/fkU2PIwI6GrYHr7JOaoza7w
eigcd/59u1Dp0Spzbe0uKIPCHB3ICBR3sJXnEMufvr+5cab7NBP+evx/X3hSlxH0oBG7SK/uBJlK
uxcuOtSwkdJcmF7+xdf893UmX3MaCIWlDFzHF/ydi34hee+YzBrpro1aUNRU2yXvweirrQpyPMJZ
Z/W0mvFhKsWhp4creISEYawJYuE60q0f3z+G6ZZ3/JLJHUWmym4Mj8B0RbB8cGhW3VR3NMHdF7yc
a9r74l1wHvl2zc9yQ5cuur5sT/ji+X+67jgrfxhciSDHBpgdBpf81NYxmY03tXOhDC1N+0m/3d1k
eDmF5tV9yktWaVAqqerKPtoGqTkATSCWEPx7aKcFdSm1PuVJ/ECAzsFJSITxxBfPvA99bICluDdi
vP2WctWnxFq5xUq0hI2Ak1Z04WZK8amUpZlikRbAsdeL8QrmN6F7aCmpFKRGhE36luZ7zUhw1DbL
zgpuPLM7KFW+FOI700NaWXW2OgjbIXpKDG/Xq+KmEuJViL7J8E+SWM6wCszQcNoD5MlMuBIUKG3m
Li/McTkAlpCP/IFyVVRPDRlzSX30aTtivPKXfT08lMFbjKgwRpEZeoQA9T1VZc9fZqW5iKXiqcg4
3RTw5yOEopzi+3aWtSIEVnermMEp6kRqRqI671WSjRpRnHtY56QS3i6lnDBJXhKyFAQ1fCnT66QX
6VR5y7g2bcevaSJHV65AVyVBKiIp+6GI7MBwnlOU8fqAdExtD55Mo9Pxd1Ig3CVNu/RkkWNeuahG
5kpuHJNQWmmmvxxK496VQOILzyL6B6sMyRGImbFZEaMGEbJkoUJ2cGEWR4I/1QH+aF7FdioNW4fi
EnsQ21eLlZOHd8xIB9Px16WCwVPB3QWEtynXKmt20CvzHE+4myG8EBELud6mkdJbs19r8tmn9JgT
i5x2GtbR9odAw7tSg01KASLvna1edntC61a9HO7a8qpSgUMRp9gDcXK2hWnNYsCAZXUmXnLreqe6
948y3jU/8y4YeL+Yvz+9YpMpTgpVNdSCnhUmcZeOB/q2vL0we0w6Sv98vywASux2IfZMZje/isrQ
KDrC2fbFJtyOKiq+vbW8vqRw+GVWmMzX3MxfV5pKzTux7oba50rNY7GJMabOCCRHe0RN+5TbxCaw
XJsEqKVYqah4L6MfEGcgFF7yrXz9UP/+HNMOdewmTVYzoyTDA8UnKbg0ISu/L0yfbnRyFuxYx6OE
TfSde8/Lc+XZowybjVy77OdI+a//x092/EAfZmLPjIIySLkgUrXabjYSIq034XpMUePwjxdJP48h
C9hYaV+xq90P8wH32sXwsqlOYzqYlPHRf/gghqaDoez5IKMD3t35W+1YzW4ljrP9gkrYr5YCCi6m
hXvrh3qyiE1iSmjtDPu7cmF7MLVm/flhxrrvuDGBwTsZ2XJTNE2pyuUdx+watAC+5PdmA6UMc2SU
28qKnhj5nMpKXQIApoi41Tbfv1yT2v/0E0zFGERBR1bi8Akaep5eRByNUW39UlurIjbpbt7B4fn+
ir/+yt9esr9veiq/SA1PYa6QyjvVj9Zp9yQ5yjJSyeeg7ksLAF2liHteky7UPy7d6WTI507o9H3a
l3dBn29K81FWj1F1U+mk0seLKr1wl1/uPD7c5GS8+4kY5X1nlncWxnYghbMhetD6S/PEuH/57lGO
n+LDYPYkJRBq1rc7OA6/+gC+4uxUL5/rZX3hhr64lCHS5ENZO9Yu5cmUZNailEp+Xd6J0lNR4EB1
IFRJayGVLuynvviePl1o8j01XuFLhlSWd3205XQwj5pwKwevCQDRvipnVaVemgy/viJ5y7gERQ1P
8+enSGZTZyXstH5NCfI9brw4X+b2uM4oR7I5YZHTqF9mth/a5/zh+9fhi4HC7f51cWtc/D58hUMT
lWnLjd1VIoZIcAsxKIGOzv//7DKTr88Vgn/eo0DnvK8X5kDiQJBfuMqvd3cyID/dzeTLC91KS7yW
u2kRVAk1rd7UeRZ1ev6Zg/oFKV+H3EJ0aO6oLfUCRevevr/R34pPtNM+Ps/Ji+eVQe8lEuM0A8rr
ZjCIelIUd6aBYhr07K+L/W+18j9wy3x47mNi+qdE8/NLnL58rlDy5/+qUEp/KBatHQgBMEWpPXyo
UMp/mKJK0VIxMEP/Kl7+V8I5FUrqU6AyWQjHk+KkQinSnOZv1QzVlC3p3ylQ/r4CUaAkLgdg+dh3
5bN8fufE0E97QdexqqtjDlmZLuqCLlouHRy1DQiarp5K/b5t2Uanrnn34UF9UfCYdkN+VYI+Xn2y
A+mURsoHSeturXIdGE9iQMu2cEkHujNIc+xSCCQqsFWnmiUiOX9q/Vj4AZS/cHXhg4zv/KeXdfIY
JqtH7WSy7Lcq6LkTNnmUYYGIqJ/QTpgUGIYvXG18qJ+uhjyE7tO4iYdfDAj080P3CzHJ8UH3sDzM
rTSXUCtXREsBgicXJTuU6wvX+2IP/el6k6mozLxalmWup3F30tzaSTMIME/qG56UmbhzjvmFheuL
mfzTBSejSvGCRKd3OtwO2IVMes+BcNYC+c8p5637P+6P9Kvhc+k5ToaPLLptFDpNjzNpWAqgH1n6
QYvMtFU/L/F+XJKH/HobvvviJsPE9dMs9gcuqB+afXPGbWFXM5ikPxFz25c9+18Viz49x3En8mFF
zEWrxhvpjQMFstECnvSop8MiOsaYjRFh6rrdXeoVEtR4YXxOqji92cVkxPBaxp35VhSyMbdC1HFF
Y+1ThHOu6u3EBslrIwoVvJ3urEjSi+Ro0kwuILmI1pVUdjtRLo4UTBAqVKmF8hy/UFEt+jD50ScQ
hxrz2jOStSjLCOJK6quqgBzbLXeKa5w0F7NkHkQ32MvhcdZEjLAL0jXIrLXp2bon4v6yolXSF29N
UtyLsbrRRztwbT4nebEupOHFtwYWujx7zZxynxp4cuSKGkupL9CnjzKL8t2JA7ADYXAT69mjJ8SY
aUojW4u9EB7iznJtq+uPjuS9GfCQYiU/lLV6lyrONkn0KzmmkJ9rRHiNNeThkArWY1T5j4oVU2+I
0TlS1dqopfRgGvG75TpvRoeYoxPKl6B0fuqSEy913UXRAxTTc4m27imGI0kGHe1RgTc9Cv2ZDN1W
hWJqptHGFxTHLpOMbGDf29Q63Y2iIwPKLQH8SNZb3hbeqnDZYithukbxTkBS7eFAliDcibXckscz
xi668XWljxTwNtqXjvwgYQvoXUOyzVTeuzr2gTLaWDJmx74WV5LRPWsZCgJy1dZZ2dxWJnWtpGjp
IWfeK1GN/VJpyrnlYDSqFe+ps/CSBdZ7HWfnoKkOkdG+cedUvNJ8a43Ki7jMTl6u7H1XjOxO7VAE
Vso6T4mLl5t9plB9ddIfvf88OCQM0c5wCXwQTkXF0jQY6wwCqaoLdhzF6FcJfm0JK1B6Z5N16tlt
+4Pn40DRBvkUSi2zqp/U88jJjl5CKFY+oNyUPBK5c91d5bX2s41NDCMChifD88Q7q0cbY/RG8yAU
kEgdLcIgF8ICjIZqrqkicU1uqm80QwhXrdSWc6dDuZUDR10WItVbrc7F2VDCLTaDPoWeNEawUvte
5rGO5Zi697a1yOS2wmslwQ4r5k9CG7DJzuVTWlg7XUFWLRn7yNDBKRHTNuBLs0QUaW1i2YMjbJIc
+/rQtA9DyVyewMKIsKMwFvyNoxqHMq+NjZtxhlRljHmGRpxoqAj7RsNHzZmTJNqCXpFinjU9oPWD
30RAV5QQj6mFDkIEPG2OP9iBL78KonpyPAuSVyucAqcs94Os32l8tQsvsPK547qn3Izua9fV7T7W
3/VUWtQiKZhd+2oxyGy3L6RZWXsb0xj2AintihisS6MB1iCSgxnh+ZISzryRJv2QxWHvFe1ayeSB
KHVjkQmmBgDAFZa6CtZD08p07igDaH0hf8l6BUGP8p4rxJ7pGrqJIo0BEVq2l8aPvdj+aCw3m6VC
9GgFuTZ+HfdB1UBAgCNJH6+6L0WZ9lut/NAqNAeJBT3BlJxT6w73fuXfWlj510VDFlBv9KOaVgyf
S6F+EXJKvA5ZtGGrYQXsmiMUvTunA05suMS9IvvNNY+MW5Qec7Hwk+Mge+nSb7v2FImIdxQNmX8c
Vuf/4UI/Hu8+rBepFZmRKY/rBb4NYWY9wFlGWWKeyRBEVzI6I7+/4pcLPe1yTKgjOX/aVAvjyh/q
tu1uMxWzAp31QxuZ+zKsL/UMvyh8KirFIVWzoLBhbP18Z35vGMIQFN2tVLm7rt2J7avC4OpAWjOd
rXRx75BZ0mMv/P4Gf98gj3u1Dxee7DHCRhY7qZJElmA0bjNpXay1lbQQd8alK325m/lwpcnmQjL7
0vClWGQ3o8CJWvrXzewNsTst2Jmzy1YXRVC/bXontzbZXZiZL7b1kI0XHHuBJW4/Z42ndJGsLgnc
vt5SfLi5yZaCvk8gKIIv3vZbaUn3fosaemmtRuPFf0Pt9NX+BXmBYVBOIgh98iTLUvKNImZU6tFD
rV+VbFUk5+bCwPjy66J7PWpPYFqok028I2qxWFI+xdwxkrVgrWwQAS8kNvGjguuSW+nLJ0gqBXol
ZQwXUSY3VQVe4bS52P3ilWJxhAAAbGcOHXTer5ULtdCvyrFjBsZfV5uMDVEKB4V1jKudgI5vgyf1
3sAq2qylG4y3lBKg6rUP+BmKVbS69Cp81cT9dPXJaKFIkvZmZHVAD/QtaPSFcYyeilsU/ZSi9Fvj
mpKNM2tP4q6dxZDIL3TJv6iC0SAHUiYSmYIke/LVNq3TO0YeSbdqXmZ2lSUbxY0fJLneRA2qardq
Tr2eXX8/oMaJZHq2+HjR6SHN8qNKbALpNiz9WdUQ79dfGLJfTdYfrzCZQ+tO1oS4yPtbQ66eB3p1
TYtJomYL/P2d/C7wYGL5eKHJnJm5XtMnAbdCxvlSXbALnIcHg5djdFNCGFkLm0tHsy+/MmjXVESo
yIryZMS0rpkIsYBy3SC8WSTLU++vco2kefiR1V1RR5fu8avJU/9wwclS6ymZW4R+KDFESTXD7JEt
4lt5jrvjIuBrLLr+NjI+XGr8/Q+rulPLpjskvnQbywNQA1cskemM8RYNSnEZHn+L2T/tcHZXgnyp
2P1Vl0j5cKPTRqAXOWKReb04On3GJhS5bBYOc/0azqidbjGSwCTw5nA03A0EmyOi4pW4VJcVueGX
JoaviqqfPszkzez7RC/oH0GH3ypLuFY//BWgoy2xSmv1EkD9wpBSJi+kmqWqNkQKh/1oTmoMGVN4
Vwe61JtkN5Ia2nnOTESFiK88fb3wCn05G/z9nU/tRJ6lZgaQGgn7BwfEe90eZg5hXzPxhNlnORxA
4F/aYo2vyDfDbNoOLKq2qoyBYabN8nv2vPo2mfvIDmfFIt8kPyXo7Yy+M2WVq+9vdmomGztvfKt4
flREmcy6k/lC73ozqFL2WOWCRKB5sGyuuPhGf3GPMJTpQ6YHrAtQgvgg/QYJRHFTHKsXYAJEgdbb
+OFSJ0L+F6P+7480WW2bpjeHThmkW88iw9kjqTwZKhdx5gxJBu+hSZSIBPjJ9QkO6fSDbrT6Kmp8
RImCdtYGwmKSLgZ2m+E3k4XeHqDJv7uCsu86/7nW4kPveVvPLNamJqzbXNmIHjZ/Xa93vey8mEp2
G2fttsgiFt0m7FeJVwOOcoJzlxHg4VlOC8Oi0DamHIt2hvpkHlWxt8okAZPHgCbDbVBTeInwBkeC
zMVKMuei56qzHt3rPJZc5adfi8q8iIpjmaa7kL6jLYdJ2c3rCu974iQWVj3pOonTvRbp96UsPOpm
PK+S6Bi1DvNPbamLUOohZEcpoQd+lUDSinhBooaIKQ8zucJxuhaDq64AcYkETIeYAkBD6TB6pPgr
HNN4FfsBEkEDTiLsjXBO6eMH6qwQEkwDyssATj0YZTX3/O6xr/tsVdU5UNVeCuehVaobF5rTovDF
ELW5+o6kn6pERwB2rznSojeEeKY30kOaRk9SWuzdBB9noI5RWGUAvDuptFniouwL+nIb0hRJgwEm
SRLZZhQTaEjUi6MXeJ5KzFQ6fejO0dttU9bKVq1aC9X8ABPdBzkXaNhDTVciuiWtsGHV1m1VEmHd
ixoxLsVgawN/IFSorFeOfp/F2U+rF+6lXMbOqkn1e1JTyOB0H8z7KqsXrkbZqdXoySLCCGyhscp5
0wF8N9oHQe3eHYeUsURz3ptG2pa9cqgqacDmCrs1AS3Xh95DViRrrYbfS5kO2Swu9FwKcd14Q3Vs
MKcJburMIhktle46yE+tq6wbSDoAOTXLFTxrEsrZuKGE4JScrr0OXIqWkKAp9+hf5YQ6HCKfWVWX
7aLJOag3uaMfB9ROfHkhBhVPxGhVUZYzpE5aJCrp4AngEiSWuB88L0uOWYE3F29astRFzDh5Vdu+
ErjnzKkpJ7Q1+bFNgRxUoAYj5VTPspZwpEahhugI1Vyv/KMRyT30GbIZjBoPkaywPx14OOS6c9qu
RipM+xaaOdYEMZHmQh2Cz1HSq1AT937hXIWs4XJPMp4xPOW6D2gnTqW5bzZEz48kjyHjlhQRS7F/
ZSVUvvK0uNgs/Oow8XEGnGy35aFoK6FjkY320hLI0hryswEUGmM/u/t87bx8P+V+tbzQvFZw4Wm6
Zk4jTQo31qyGaOrbQoZpIOh2K11awcblcbKc0NsgeVbiDKZJ5mRHZkqDI6e6NtwW897u5gQL2MNa
37RLuPGADr6/n69ORyPtCoMLcZDyb9EJpo5+LhnZdtGes+xiGMFHnC9dGxvbf2mS/rfX+R+ERY7Q
0X/tzTgQPPfS/+M/qzSKPjU9//zBv9qexh+KpNO/1GUdN+fYSPnLmGH8ocro19G/YnQD+Pkf//hn
21M2/+DMbuEsZwsAZN/gp/7py+C3fv2yyIAVFUNCHvRv2DImowWjGa4DUzVQ4UIkBK43GZu5bkas
rL37VCJ04mVfUBrX5+1SWhQrFpxLZ3f989bq9+tNdvBVLjhuXHA9LJNLAj0gi7g5iZx2hDMXNTqU
T9P2qz1J2ZiszK38Al1226F+sEeWl7kxbNgJm/Kxu4lemcyDpcbBuFmWr9q8WnpX6nNyYMlaKOdx
X2yQdofAt13BICE5CftkWR9GO2BPDE+tL2r5tYBdotvqvtOX6ZNM0fSqWl16J2X98yzz222rE0GH
1EaKBSDYfaqLffFmHtprgnTdl0S9MU7k68aAojpaGbOSpeOtLex6y1OploM1c0gnOINiKXs6Adsx
nCDYyAd+oNVmFY4PeS69jQy7owhBaJk9RpvcWRAkHezdY9nO32s72VeP/Pe2e9Mie4T+RMvQgGdD
FtIjsBsFf8WyxXG35Y9be4XAXJ1N2kk7Fd6Nfy/sjJPxVv9sHnN9N6gL7Q3KyUk5mSsM3L2+SxpS
gkd+LbQrOzXt4c3b088it3CmEAGnz/M1puKhXfiQ1/JFxeNGzrKUymf0HwT7tbZxkh5Hox1PYc5u
MgqWqmX7xjJUlmNdU1lET+3PIr/uRMnu2L+lil3JEXmoSb9npaT+00vKOrVZEhcoY+eBvJbEehOa
bKZehTe5gg6ApSJrlkPF04NpY2ySNw7k5qFbBlcyAYCj5fAMiUAIDnWyBDeHwLpYZP4DLE6aO8nP
ALxkdi6DRa1dhcJwpawdwLts1Giu0N4CLgtK+zptt75y46VvXkFdPj5lI2p3l0U/TXcuRPPW3Phg
IgjxCDIbgkchrcA/oYeux8BtA7vnubo3Vu0tlNaV9GNA0doeC3XrzQZl2Qu3vb5Jhx07gdhZdfmV
Yez6hDg/CFrKtQUWi/W59W9K5Z5tDpLtq5bvwHIPZbjvy//L3dksJ65tef5ViJpUVUTjiwTiI6Lq
RiQYY/yVTuPMrDwTh2zrgAxIWCBsqOiInvRD9LhHNehZD3t23qSfpH9LICdbkMbpvfuk6nBunDg2
vlvaa6+9vtd/dWt0IE7uq9M2jURPIJn8zjw8pjYCAhjfNCfL5nLZYloi04wGQXteOg6unrrP5xh+
Mvf76VP/S0QjUu2o/NTxaQ9eN/i9kr8Wtf5dR25fkIw7Gw0i7J/FvP/NqQHp0AytTzdj+o+69VG7
OGvduMyZDJ6ac4vhQ7/d0/IDGNDgTBxwpoSHX4LGR+vpNGLC30C8cvu3cpXRJ+3nywemSnQdknHM
xTuLGk2EQhd05XB5TKwnqrRvvEWLAsv4d6qxP897fWAfHk8f+oewInh9zxVaw5rRR6YYL5xD5+wh
Jil5OGMkUbXHHCHmw4zD21L0eVi7nM8vJME7Kl3NRoCcgzzM8FRy001ANuetGgNC6qDlRtSPUNhd
A3x5eDYsusGwO2V+SO3wsXrVZ1zl9Kj4VGO+5Tm/da6sTz4sH9peAGCLM70axe6sJC3NMeBy4f2z
dUKaq2rfPw6PbFK55d+mh/YRk9uHouifOz53qfWIQLQZ0RSXWhGjaeJv8/h8GAIsfVwN25UhCSfy
SedAGTvlw+DhcEMhXq6Ob7ONJxOkWJ8qkKWlRpVCOkp01HjN07NFW+njc//b/Gh+uDwMjgT4R/Df
K/vLtNUw1NazstGZaFCcL2uLYPDtCeC7kuu3+yfjT6PLMk50g9m+Ybd+NEhi0vMOR/FiCv2Yh1Uz
b/sFMiw8n5WehvGQzcpQgYd/kyHgDQHCmXbnnxuH/tc9tN33OPl+IxY2eMZOduwnbgxYOx2Bwxx8
fARR6OQGRE8AWfcVBWdKPrb3lwmaThcNpxHM2N8TA73pjQuOCAJ9qsPj9uHkU5G5wa/vUJhjSyTU
63XBdSSlVs/EFYthNLeLlRLNnl3nqHwMzAqxtKizrwo9E6NN9/X9ORkmnSwpLkO3rPYl6sQ6vrkE
4VUMDnCRotbT1734W2oSb+uZ2QLP0ePTbF6r2P1vFaYm0oUC+umwWzli5FPndSL+4Aq+7I4iOYVN
QNktDh8WUJEZq+159/H85vDO6diHY+ZavP6oPefVyDDknHzkoxXxpEqHNspjvyP9GKW9F323yfqd
L7LINP1abTSeB9BO+NBu4bFVBIerVevUjwKakbqvb2svBcW227hoDzfPNGHVl8zsO66eEHY4LnVB
mWlGsPy+0u19JMzE2uhrqt3UBrDiQxdQZ6asg0TSGZ3sO6m9W8o42UHlYdF4rGOF18/rJ9MWnb+n
gqPLKLn912sfq4tHsEE+NMD8OZqxJ2GL+PwZjPNh12rbez3ffcTLyAtpsp7GQzYltYTMDOyUyU6P
j/byw05bfoP/5D02NhQ7fi0m+dL/Ju683SL0D+ohvRnjM6v10Jx7BMhbe1jwdRpSCqs+8nFeWiJ4
2Zrotv4pgxm7VBq1mVW/J9+XSfJnBZOdhQOZzKqLKZWm/W+lk1l3fFLvjs8GxxHdLntLMfftKSMu
kOxPjccZT3roznkSFUSI9+Bkf3dPpnZwe08ZxVUMnpfTop1Qzz4hrH4EgmXbl5wxE/1umlb7WSym
fcWDmZLe7cdm5MbIj/26NWKD9fNJd8xsi0nb6aAtObfmonm8NyO0j6AZ4VHv+6WAxhI5ulSn+ECG
hx/33YDXL5qdwBpsXIC6MxiWb54SKdU/HnJyPqqLMTd7Smf38mJGcjzUaovnxhS0h+BMkh/+SaUL
ZtMxQ1C7e+7X61faLmVEx6hcK9OCUJEniTz0P8H5l6NT2o/aM0C5myNvH5po0l7+Y+sGSAz1Ss+G
zw2q0NgcU2aBdQsOra+MoEA711qNTvXooWl/7QtRj1/f6p6zS2i+cXZzZ7IYOP3k1jEx9+PseMGt
m+0vtN5pnTYaVIQ4NtgyWQOHSqj5dOzciMSyT5a00Pm/TU7vwi6ux6C5bzrCbk7ZeFrGyAlGT4uy
M+FpM6Zgx1cPvTpzOZkQGDT30W+39bHxqIzYAl+EzOCs0f9GP2K3diqFz343uBgfLt7iU+x0ajae
lhFdFYq9omKfpz10l2fTTrFdJqMsoVz/cF8B2255tfGsjLxyxjE5m0kR+dEJuoRfTpZOp/Lt8fCR
QwN/DbRQsO0PX2fH3U7FxkMzQmtqk0IYNdggA9aIP44OH73G1RB/bXg97ZFi+MlB8mupvPHAjOmz
mM18amJror3rHZtSL4bbMm9t3GW658mapj8VHv848YLeLPK82bk7+Rf5v96Fk0Xk9wezv6s/Anm0
Xllaa5Qf2sHMny0+xV60uPKm4AOkMV/5y7d+uW7WuV5MvH/9h7swDmayGqX6wWb82gEMrEZdVdmB
SiUKDKXl5sdh8NbIn0y8aBYGhe50BFLR3rXSyHipQSS7QcW1QFxaThXeTiPjfCVz4ySL0WCIuWiY
dWTcKhFObzBZEqwiICqSXqF1ZJyv7HoNgCG8xbKUYNZ/KjJeU+/eFhmyaZtGf4oGj2mvj8engwol
0ZY3ntOiRpFxccD84sUFYVSbKRA0zS0/P/aPSkG7AVC4Q716y7k5GYVNKpUrtRaowuHwuHY3pGCh
1G1Urx4fL6s3F8tGZ0IkZHRcW36tx2cPtXsfIMSAjKI/u3usfLIq4D5ez2+oiD/s11rWEFxL1x/0
6sOLYnxRm5w82qfT6mVYP6s8XM6np0P+fVpkEoP/cfoMimoA5P6pZTE/yQfGBTChxbJFvrOGy8kM
zNLwlp6Dm5urp8YXx/8YFr0hMyhiUPCWCxC8CRPPjyaj8/HDZWXerVpH85tTJ2xXg+tnpzmkkvzx
sPhwbEfdAQM+0ZARuMPWDa5EfDVe9Abl62WpWxx+tZa/zYfd2uD8Zno8nnWrC4BIOhHrkPyaHD+M
Ok7jjPJ/GmG/NBz6D1oz0EGHH58Xnap/VHEYSnFmPbUfRqfTyfHz4KT8dL6YXy5KNJoeUjSwnH8D
O3hEjrs0Pyo/XNaAqQOakBmWy387dPrHxecT+V94tKx8HTx/iofX5MYAczwdj88Dh9Bq73Hauxmd
PwyOBWCdWSygRYKnCIzw8nD20FlUT6Ii0DdNe3g+YUzmpPM4+Jhclp+SENfhmP+pskBLNGxIkS3Z
sMJVo61IJMdl6Aez6/B9f7QpgrYXeqOwQd4rsiVZKJFzry0wchGH8T1irHZQInXrNKql9QetNQqD
/vprq3HQoKvMZgjQ5rm8tvfXt7Utfd+9deSN1tYrB9R3kbWTAMjGlos1+4A6okQArmiC9ORBG0yx
/cpv2dZb/ua1Q/MSHda9/9d/kPkDeluvHlRBuwNKjmPd2Lt9ALBVmYFmNSiTfPK2dTFdtbZetCoH
FBPA0hLK29g7QH+lg5pVthwUYN62Le3zWtuuc88TxY5FkHzUe160Dkp1vscwSD95IwFmjCYNnOqB
5FJAxMPGkQ/HvMEAduWA+wCQa36Zfy2FVzmVFyH8E+K+XDpAmoNjWV0fNJ76BgnKFSgEniKssPog
GvMl+oDTFCQ6rbtQsQ5Qd47jVLCfk49CBNs6YOJdCSrk9irUdNV+QyhAT0IVWIfkw4IbfFBD6zcQ
kgD8rj4rhZMjFWhVVqz5/qtQqXPMtQpln+tNqtIAy6dSR0UyEy13d0BcPa0bUHYOCMBbnO9aEqom
ECqyUimBLy2mUc7u/xaExs9avGXrAAiNuk2n1fp+K6xfpN6M7kKggNPbnzvLF69d8/yrSECuvl11
VKZvNLCJqeOsiBEkn5WNnaN7LwVxWqxvVw8ckAAqYNO8bHFD8tmNAy4FNyNVgbkzBS05My0SVGoH
9DXZ2Lspiys3gApJBpagHQgTJZ/cMUFZ1xqu2gdA3tBtbJELlE/GFWjgH5WoHwVVdfV97uRgQ9cF
dLD4KZCVa7DiAtUTlDghkMqlWnoRcscEW2HVn1UE1fKBXZHOXkrHko8qC20HdwASYSqvPrmjAFJM
UxLg8rA3uwJm0S5d6JTFDgTbObWTV5Z3ntSBJgFwBajcboAFoDpCdumghAysAdz/QpicGUKSCtJS
A7Z9QHLRATs9NXUUNVBrML+gXMUasFb8v/I5cnT4UpajRYEi/i4ZlAoRzp1CsFjl+yrGopNbPZBU
mGgRwULOVfADkIQvcm7DILJwh9GUTDnJnzHI7A1dDkAAiKmLtb+2BFQlgKdwAJwdBqFMdsmXBBC0
UK2Td0oHAt4PrsU64qWaABV8BAveTy2AtdeRIwFAj5EmCSqMfbFg/ypJ0eSjkgBHuG7DGHQQ5e/0
V6+kEQDBxONSl2iuWn1UFVgsHxAhK8MDa/mfw/tfXcVm3k8DGwunTPoLSbKTBlYJT4Hqe/knbxwg
BSha9x8/UEZ41Qh1KpofrhfsbEaP5jUKYID1a5yoDXOvjl0lQAXRV4PzIcJKJebO/bPkyPQOv3GA
68M8KVCwko96+6t4h5IiQz68WAX5Un/asr+Ih4dtB/x2KvwJK2xaPliHFQRkDdiuhAa5cwAtKbTU
4wJHrjqOJB7Q6qOSoIrtR8IoNY7ypwJsW9cExASolyQdnLI6C25wAZ3EZRTAixeUv9xwTTsvWj+o
MkuIoPdOL4hrQk1AjXTQ94hpzkSBdlS4TLzPrjhc9+/iboMJLFQiajKJFqXXJF8koA9eUxTgB1L8
QNKTzEgq7jZJUCJgiJlUS7/PnTS0dZOiqH2Li8A5Y1ltbr12IBWWDXRlQuM8eUBbGAs/GwWVGF+l
TCloGgRS7YAi9i+T6DGF1rZg/uSfIC5pKUEqfw7YYh18iTQjopx/EgZqWEA75S4GwEtpbr5MqoNC
CGZXfo90bvJ+mVoAQuTV9e3KEe8LjJrmueMBJ59MJVCRS7EKB6VJwtwdfFXX8nMIbAGmgxNEXZh8
2OLGuZMGpwgQqzClQB5NP83zJ/sBPDPcL8k0Ze9Uy/EBBWitCle6NUe8T+ZSc/PFUtI9UEvFvpg1
ChXE5mF4FlyQv6svqD16d5/YBxMzaXTYHfyS6h8i33VCgyt7L3eaX7sErEIAgKh3uZ6ygKr4MQcZ
oYbVn7u4V0XXzkPlMaUG7Kc09JFh/FL5oMaUMbCdEibL07UXbGgtnefIsVZR6LQUJh9V7Es8tMTG
a2lhWP6sfGne1iJBRfxZ+Jq5I6u7rQb/pAxYMDMcAQ3jQTk6fklSa229DPgZNY1c7J11f3L6yET8
3NzZOxVtI5+6P4FpY0TWd5GuKH3ma1EQSQdA7iQexciaB0+uX8qdGAS/tva41xubF11Pihdt7+Qu
y0+hmubmHaqdpafFRugln4ymqxyA802es/Y9Bpqve29J+7fWxaesUQw9GfO2Evvq+VfrtAWg8mh6
evk6XySoajMBZQ5l20K17ZT6dRH6DSTjWjCWcmfya4uAlVNDzmt1CTLmPk1vfBAQKwbIYemv7ejy
gAxDBCu0UVlfAvFpN6VgiWC/QxycdsfkvuVI9ZOm1xQBiHhqGWj5kJDRxq6LdcxhvDwp+F2dfe5Y
nwSU7uZpaCDWQZhT2Tv2EBN5ypSAfa+AyZfcwwnV3Hq5TCrXcShxQ7VvnLtEu0UrMtgmpzKfoivd
vdtUODHF46W8VfX0HDQ/808dJqPmlATU6WuSwEKmkcKuE8B92eMGFzCRlTJPbCyuwcv3ObsC+g1/
lDLZ9PuV6mvtnpH7NsYvm5frsPokNM+T9F9HYd5f6ES4l/wmMO3SQrpx/g6N4MwlAgtkvfXcBbos
6dPWMn7ZOz2vVeI96SYVEkisjyHsNgmgvJ27LWCbWnvHqSWUQYw/3boqAWmCo/qBnl/M4txtXgaT
aW0e9d6oN0oSzlpxt8r7dEFWyoJ+QSdU8sldwMfWjvcR5ZW6Fg4Y5t6490RDMHsakvjN3blL+l3v
3BsUbZbp63XUTRelv5EaBtI6351AnvQmSf+GP3rBhgEke3SfoML43nQDdWrvH6TgKdsLrJFBBP4D
jmXQt/Kngkm1WnyFEiI//12BqEo2ufHlv6BLNn5U/na69cfrzSevtX7W5q+UrSovln6T/vLY9yI3
uhsski8W611duGOwaFpu4N67m/hX0uj3/SW3QLdemOS1VTtAhwVZYC0J7esufO49+3dhuo4cDCG0
9MedIGFvet+eC6ZQ4RI6RV4BPLDCuf8Ye1zddOmEBcQd1N3A58CfefeF3sydedN0uWR1uYG6q7dY
IHJHhQ9jL/LvlGMFZaOO2PnhE3iZN5Gq5Ub+7a3nKqRB2jEMpE7EbM/6uxj4RRZsX0AVvufnv1+/
jtC3WgZPuk6gnfp6KosYDFn7C17n9cEHhZ47DpXzFxCfHx7OG8++6UXjWJUWMvxTd9leOArHL1h8
yq0QRHzd5ZlFMfdmO5D+RD3rLt4K78Jp4Z9OPW/kB/1/Xj9F2QOYftqPuQij2cCLgsI51w+Rves5
0qOuv51wuHNtA3s4caO5P91xDjJ5RvfFj/wHP11FrnvNwAsfefcozu/iuhD+jmK4i8LAm/rK5XpV
8r3xch1FXnA3KMiIiu31DRxt0x160Q7qSz+fNvVX794L4xWXigr9EMwwOmb+XeGMH5UbUcfJ0H1k
J3bH6Spy4Ihz7TWPPTe6X5NoZQbcgbfrjtLfKZtIYnu6uzgOn8RM2nEslmRDdJdvRgy6nw4K3eAe
qVH4eIfeLlxj5fizMFqk6wv5yEamP77fjDoJB8FUUFW3BoxZUiqtu5tTJOyYDVx53u/pasm7iz+l
vzh2DRCN6UqrhQ3cjdYg8qezsbtL8jFcL33e+6l+6Y7Gi8jdQXQTJuW5GwsTxSrvVw3o5QvvqdBy
R959GKjSlNCAPlUu/NhLV0nOUrBydZnkixswryhOF1qta+DiXEBkdVUTGkUI/JvnZv2wpINblxKX
4Pm6PgbJCkBZ5Q4J6mk/wJ3EbkG20In9wFPULUVkJh4wclWayxxN3dfGPpsO3NFoJ10k/av7gJWr
euyNvMD9L4UP0zsvmIKGnaira5E0CMh7t9CKg4FCMypR9B9+HQ69DNUIc5pYN+irbyvZYF1SXcdz
d6QcsW3C5P/K8WLHito+imdxoL64hL90X/wrptoOk4DBqPprbzmGtqC76b7xvsGiCYzu+1XcOwDb
X33irwtDrMIwaWRuM7b3Smzw14QGm7i0Sy/lDdF1gn2kyymtEBFVuMpEpxwDK7dHRD1Gc/c+jNLX
lJeuGTAOcTZm3hhNurmwCWl+HAb3ceSq6tNEnPECAkduP1bemFrEdAPvv4uXhB/G6rIyNu11vvh1
F44CG8zJt1w4JEbALrYum3oxQ/Gh9vxNHgL7H37PRoAB38se03rLb4xQvHj06ulT26a5biaaAsSM
5ortOAoniujCW5e8nsqlP7f9JAa3M7Se5Ia01v4QTyVwr/pBois0CZFEZHa9c1KBpUePJJqgvvGu
ILsWXS4Z+NDP+ofVCjjRNZKNYKkCowSQwhaV4u9zYpCtb0pswDNuhhGpXauDxcATKAmz6tRxv+Yh
vPVB5940nIQzd6zSjlJpp+HUBSbcokWO3tgtfn3Hrs7d/iDybtOTThQi9fjyDzCUlCCCyi8lmerF
eMeDXvJC+GwSBBSvU1FrdQbjkPmm0UVQUKkKdsp7H/vr1AYjKr4PqX+vmaZqjlxohTQoq4hwZ7/F
8QtPIpHcb1HgG1z7n0FBj27dTODLgOv4IcD8jZTTNeA0JupJFVcm4sV4GH0/VsL4Unr7Q1n0Rkne
DKcQNnHQj71o6fXDuZ/10g08hUhIpIZFt82WDZZ868vHo77k+NIXFIltIkp86AVjNxpuLiv9Hbq0
7kaQQR2gJm3yusu2JY2gEsFEULi19O4GmWVfU+lvPLMjf6vYRZCSdYlw5EZhGgdSVamBgzuK3OBO
MZFlwpHuK3f8W8xYEn/pUsK+0kmlvTBjBIOpt0hXStbd8mfi72bfG4+uQ0mDG6jLmqADBVAqdaWP
VJcIrSgkQ6WIhgSOTHfd45jwayYfKN3+uut277aEA8CWBtaduSPlyDDO9Vc98aIMg4FQZmBZAvLn
7sJTC6YE30GXvGfubJ7hBpnXpL2sPxvEWdPE2vae45++bL1ROHeH2Vc2QOMzH7k+IxMy83yVzgJc
oE2Q+Nkb34Zx1E/XEumTwEHqLn0eju6hibKuiTqec8oWMnWSJpIH5yLblZeVsTi6RPiBw2hJA4b2
2mH05KqywoRqpkonY/UkLRO6b3tJmVfcd0fpvhM+M1E3exWi5dSLRz9m+pj3B4PlRnvZhQUlVJcS
vURqRn6gFPvaJryO3oRq3/QNhcJJf472C5NrvKV8SFnYSHXkE2Vo6vuacJJ6T/5suQrTqK9s4EJ/
HkaQWDEuk64KXRqvi6elDug+VN3G7dh2/NPq6QvG1R1812JstUKTVyNVbzQ0kcgoKK8fqQxtwqvp
edFt5m6bKHahssNLSh4ztd6OJeh/ume5iqafu3c76n9W8wZ1n3AaTsO5Qm0mz1aq2yH1n+eUP/67
iP9dNR41epulrw9UhzozrxjovdeO/nWhNckI/RUDa326HxQzxYBH9yHoo/NTvk/cz/SH96vPZjib
PpFPTVda6fv0J4110cmqyjDgHzWpUaOONH07edeygWVbA1dRmiYcjStvEt+OKD2mYptkRKHFdG1F
EsgkS135cuiNwzvqw3nM/ucZ4MAWDVtRqPYkvZr5eqNmatF8EYXTlCByro4B0/ClFylJREvV7upM
lOcY8M5a7sQrfPGie8XecAzE3w4ffLw+tSRYULp0GafdX0xm6TJCboHS1l70kRqVELk32lEwWd2r
hEhV9b3wtZ6+NmXAkVqHacLKaM8GfjhRxbWgwOnS45pr33HHGcPIRGVqx71VL2HdwPF1Bhk1sN9u
2H9kOypnTTh9rT/+98wr3P9jdx76kXLrmOujf3KnXrBQNaKJvMqZf5u1CiwTTsMZ2fzZQFEuGJn6
VOB9M1Qw0Ud2TrNv351SG5a+YWJymFAjxDjD2UxlByOOE2V3T4rVwXjI9O3fbyIRysosauAWn6NI
77JxNwNXYtWEkY3gJPPRdOXkebgUKUm7c0rThCNMJPEufAxxZVUTgj1ZVdUXlgBp6BJiJSyLTX86
zfYFGGC3K8z8bOesAZuw5y3uBt5o5CnmG8iK+vRYl45tlREyn9XA4hIKUeOcjMAwsK608LuFM48e
zXQ14WewltIf3y8yegRRsyV6Apely3k9eqpVb82EGr0OVZfHNtEl1/vjf4aF63D8x38k5RWX0R//
K7jz1VJL0P70aXIdB36mGo9gioF13WCZlaOM4dBf+HN/64KbSMbhdA8pXikcuVPFxgBYSv+dgQDx
MwaybaQSn6AGxdSKfgXkUv+Ff9sy6AHXNbCsP751b59UiWGiK30lQ7fvt4nMVtOPCtdYRkqyCFwL
fXJ8uF14ytnVbAaSMZGrQrUt40mpOdh7YX5dUDOpHv8LRjV/7+MiJv196QmLYjPA/R9IA926/oOq
gwyIlw/ROJsbNGBjN92gP3Lvvelgkw4mKjXOF67UyCnLmnjhQUxT5uaqJhRZk2CsekvLBt6VGONt
CFbA5tuaUGO9yBcYiKG6sIFYGqXZavjchF6kK6tfOJV/9T5cbZIiAYXXNfcAY9hGEEmGyxhYWT06
y4TZe+JOVPZNBmDpvuvpIuovltKurBDYRDfxKrV4GmailcCtpo/S8QGAOIE3ttY2YJueukt3ONgm
iYF7feaqAX6yk/q0IHnrhltXRBDDdZmDZDnZtgwvm7BMifrc+3PVW2YmkYE3Jkq1yDgslom4/oU3
Uf1kcGP1X/eS5lCKM3dlsK26kfWHW6ZKMlFBlzMuQXn0JxOqS6YpFRL//tUepjcmwnrUlbgTrray
ssDB6r719cD1swVjyfRQ7YXdB3+b0pjrBt7Z9YlZpeskRDZhYVzj0IpZmBVzDMVKn/V+6fx5eevt
IIcM7tal9Bffm9H4nC6U0MOEqPtI42c4L3RnZNcnhb8V2iTxwlm8A/7BYmKKgY2sH3gKcMV0gA/5
t0L6n/6uh9YqJjzs3oRE+WixS96UraoJaBIQKO6pV2q7UyW1WmH+0GsKCSnypu7QNdV6A39I62YA
1V7+c4WAs8kY9A7SwbnXR96fwENduQuXA4r80f/9b/9jOpSfOtGCLA5vcEwicuymp6bIQzqHq2UT
aahrn+KAIkkuNbMjg0vBt043/f4b2/NwCoYpu0//dui74QJ/yS98otjEVWJejRoDU02kEA7D4X0I
Aa/BWeEOqGgGTGeo0Imrv7VTN/YjX+m4ssCFrjLiU3/xS7c48ot3NDMVp9M4XU+k0voZBuJA1OD2
d6xsQAaduZMZKEk7Ft+rBH5hYClpx/8LRpZ2YQ+YqOHGD/s9HKV4opuHzRBcG7zgBnORmI1XBz9h
L1P9unPfBTegywWbuxHhCY745q/agl6Uwpi/8pVBfOQXCOc/d2srHdjaxG5PX+C1YqQPUXyrxJJe
0/FvVPHAm/gA5iSJraYb3WaRjlMGfr+yo4Y09kdqFakJ90LeFtgjxQIw0REnNVRNdwDcj7K0DLPS
Nadb7kKgPHegB5ow1lsZ7jBRMHIYjklpqaDqJkzjdN3dFZImYhOg8WdB/mW+i+4RAop1D0Z+rGZ/
GwYMj2MX6Ze+4MqmMWBqnsDHmfNjRE36mPffaiAfJdmZraAxUUMrTSNTqWhQfBpLBobqnt4lDdWz
UIDYFBs7GX6lu/YKo/LUn81WMIkXHsDf6SsnnrMJR3b1lLP4To0TMkE8fdT7zxQkzcC/d+8TZXAd
3gJClC6avL+J9l2JhKzo04IvQZHfIQxtE6WPK0J98en3Z8qFNK5ITfxKKmwF0kxUGaaw01/8qO/v
FPIMRkvp+f5D+twrvPYEA1qqSRttpsTVNoEn2AJrith5SoKEpUw4tj1XtYrsmgH5Rlh0VmjjJFDT
EavX2ETd3Yo7MWFmgz/+Y+SNF5tUccwUhbGBc5cnqH2UVDSYiNCvNrDSAoV/WuFq/PPmJsrgXRnQ
ihfu3KU2cUeQTqaHM2AVNDRyXBYYW/t7aHZ5G3+Oo7FCnkuN/MTyFxHwn36S0oeoL3pTzUa/Gnt8
o1/SJBOWwXkw0YDZjNylWjxkokBQzlPJn5gIQrZkQEymUM1E7L19hwmrosWamCa1nuRBQXGmp8NE
2deROxr+sPnUQNSyE1MFo7rWRnJrhLBJnyisYb2KcPjG2yGZTLx2RWtYJgaMXHpZSP69Mar9Af3P
UZx9WaZkpsri/abQF+qpl0wsUw4OrMV9K/86NbALDlJXKWzuZq1TNn/V/vOjarsQRP/cXb4zwNbx
Qmx3hZ1M1AVcxdNMkYRtIot0/cf/oUx6oUgXJjbml/t3gb3+uXzxw4thMKZc24E0+9fb5SrF/Ofu
6523mmCuILOk9yIJrRnQaq3FJIOEaSJ/2qEcjkGZkT9R3lems+sGqLqAH6arJEQw0cbTnUaup+Y0
ZfC3gXd9TFdJ3tUE+s9JGGV6joyAupzGT4Rulbc10ZBw5gGVq/ZcWybKKz6SglBe1kTPxycgyyNl
VROj6XpufO8XPkRuxg2yX4Ukf6MN3VtEqqq3TaR4Pq9G3co7F9pjnyB2pmbPRPD9K5Up5KgCpcwC
JPX0AN5vUn/zKFNLl0kidCbwci/CAkz3j9NCthwQsKD0Ye9/547A0hV68e099XXMf1CuYgVe2esQ
7Hdh6My73RWqprLFsmomEksfbuPCeTxVjM/16gZo9O9X7V776kv78L8WhHlkqOoW/2OelSr0Ull2
3a42CK/9f/Ok9phh67qAuxGTKf/+/wAAAP//</cx:binary>
              </cx:geoCache>
            </cx:geography>
          </cx:layoutPr>
          <cx:valueColors>
            <cx:minColor>
              <a:schemeClr val="accent4">
                <a:lumMod val="40000"/>
                <a:lumOff val="60000"/>
              </a:schemeClr>
            </cx:minColor>
            <cx:midColor>
              <a:schemeClr val="accent2">
                <a:lumMod val="75000"/>
              </a:schemeClr>
            </cx:midColor>
            <cx:maxColor>
              <a:srgbClr val="0070C0"/>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a:solidFill>
                <a:schemeClr val="bg1">
                  <a:lumMod val="95000"/>
                </a:schemeClr>
              </a:solidFill>
            </a:defRPr>
          </a:pPr>
          <a:endParaRPr lang="en-US" sz="900" b="0" i="0" u="none" strike="noStrike" baseline="0">
            <a:solidFill>
              <a:schemeClr val="bg1">
                <a:lumMod val="95000"/>
              </a:schemeClr>
            </a:solidFill>
            <a:latin typeface="Calibri" panose="020F0502020204030204"/>
          </a:endParaRPr>
        </a:p>
      </cx:txPr>
    </cx:legend>
  </cx:chart>
  <cx:spPr>
    <a:noFill/>
    <a:ln>
      <a:no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_xlchart.v2.14</cx:f>
      </cx:strDim>
      <cx:numDim type="val">
        <cx:f>_xlchart.v2.16</cx:f>
      </cx:numDim>
    </cx:data>
  </cx:chartData>
  <cx:chart>
    <cx:plotArea>
      <cx:plotAreaRegion>
        <cx:series layoutId="funnel" uniqueId="{66802BAD-E145-4B65-AA74-0E577609F99E}">
          <cx:tx>
            <cx:txData>
              <cx:f>_xlchart.v2.15</cx:f>
              <cx:v>Salarie</cx:v>
            </cx:txData>
          </cx:tx>
          <cx:spPr>
            <a:gradFill>
              <a:gsLst>
                <a:gs pos="0">
                  <a:srgbClr val="FFFF00"/>
                </a:gs>
                <a:gs pos="81000">
                  <a:schemeClr val="accent2"/>
                </a:gs>
              </a:gsLst>
              <a:lin ang="5400000" scaled="0"/>
            </a:gradFill>
            <a:effectLst>
              <a:glow rad="101600">
                <a:schemeClr val="accent1">
                  <a:alpha val="36000"/>
                </a:schemeClr>
              </a:glow>
              <a:outerShdw blurRad="266700" dist="76200" dir="3540000" algn="ctr" rotWithShape="0">
                <a:srgbClr val="FFC000">
                  <a:alpha val="0"/>
                </a:srgbClr>
              </a:outerShdw>
              <a:softEdge rad="0"/>
            </a:effectLst>
          </cx:spPr>
          <cx:dataLabels>
            <cx:spPr>
              <a:solidFill>
                <a:schemeClr val="tx1"/>
              </a:solidFill>
            </cx:spPr>
            <cx:txPr>
              <a:bodyPr spcFirstLastPara="1" vertOverflow="ellipsis" horzOverflow="overflow" wrap="square" lIns="0" tIns="0" rIns="0" bIns="0" anchor="ctr" anchorCtr="1"/>
              <a:lstStyle/>
              <a:p>
                <a:pPr algn="ctr" rtl="0">
                  <a:defRPr sz="1100">
                    <a:solidFill>
                      <a:schemeClr val="tx1"/>
                    </a:solidFill>
                    <a:latin typeface="Lato Black" panose="020F0A02020204030203" pitchFamily="34" charset="0"/>
                    <a:ea typeface="Lato Black" panose="020F0A02020204030203" pitchFamily="34" charset="0"/>
                    <a:cs typeface="Lato Black" panose="020F0A02020204030203" pitchFamily="34" charset="0"/>
                  </a:defRPr>
                </a:pPr>
                <a:endParaRPr lang="en-US" sz="1100" b="0" i="0" u="none" strike="noStrike" baseline="0">
                  <a:solidFill>
                    <a:schemeClr val="tx1"/>
                  </a:solidFill>
                  <a:latin typeface="Lato Black" panose="020F0A02020204030203" pitchFamily="34" charset="0"/>
                </a:endParaRPr>
              </a:p>
            </cx:txPr>
            <cx:visibility seriesName="0" categoryName="0" value="1"/>
            <cx:dataLabel idx="0">
              <cx:txPr>
                <a:bodyPr spcFirstLastPara="1" vertOverflow="ellipsis" horzOverflow="overflow" wrap="square" lIns="0" tIns="0" rIns="0" bIns="0" anchor="ctr" anchorCtr="1"/>
                <a:lstStyle/>
                <a:p>
                  <a:pPr algn="ctr" rtl="0">
                    <a:defRPr/>
                  </a:pPr>
                  <a:r>
                    <a:rPr lang="en-US" sz="1000" b="0" i="0" u="none" strike="noStrike" baseline="0">
                      <a:solidFill>
                        <a:schemeClr val="tx1"/>
                      </a:solidFill>
                      <a:latin typeface="Lato Black" panose="020F0A02020204030203" pitchFamily="34" charset="0"/>
                    </a:rPr>
                    <a:t>$ 138.3 K</a:t>
                  </a:r>
                </a:p>
              </cx:txPr>
            </cx:dataLabel>
            <cx:dataLabel idx="1">
              <cx:txPr>
                <a:bodyPr spcFirstLastPara="1" vertOverflow="ellipsis" horzOverflow="overflow" wrap="square" lIns="0" tIns="0" rIns="0" bIns="0" anchor="ctr" anchorCtr="1"/>
                <a:lstStyle/>
                <a:p>
                  <a:pPr algn="ctr" rtl="0">
                    <a:defRPr>
                      <a:solidFill>
                        <a:schemeClr val="tx1"/>
                      </a:solidFill>
                    </a:defRPr>
                  </a:pPr>
                  <a:r>
                    <a:rPr lang="en-US" sz="1100" b="0" i="0" u="none" strike="noStrike" baseline="0">
                      <a:solidFill>
                        <a:schemeClr val="tx1"/>
                      </a:solidFill>
                      <a:latin typeface="Lato Black" panose="020F0A02020204030203" pitchFamily="34" charset="0"/>
                    </a:rPr>
                    <a:t>$ 113.4 K</a:t>
                  </a:r>
                </a:p>
              </cx:txPr>
            </cx:dataLabel>
          </cx:dataLabels>
          <cx:dataId val="0"/>
        </cx:series>
      </cx:plotAreaRegion>
      <cx:axis id="0">
        <cx:catScaling gapWidth="0.340000004"/>
        <cx:tickLabels/>
        <cx:txPr>
          <a:bodyPr spcFirstLastPara="1" vertOverflow="ellipsis" horzOverflow="overflow" wrap="square" lIns="0" tIns="0" rIns="0" bIns="0" anchor="ctr" anchorCtr="1"/>
          <a:lstStyle/>
          <a:p>
            <a:pPr algn="ctr" rtl="0">
              <a:defRPr sz="1000">
                <a:solidFill>
                  <a:schemeClr val="bg1">
                    <a:lumMod val="95000"/>
                  </a:schemeClr>
                </a:solidFill>
                <a:latin typeface="Lato Black" panose="020F0A02020204030203" pitchFamily="34" charset="0"/>
                <a:ea typeface="Lato Black" panose="020F0A02020204030203" pitchFamily="34" charset="0"/>
                <a:cs typeface="Lato Black" panose="020F0A02020204030203" pitchFamily="34" charset="0"/>
              </a:defRPr>
            </a:pPr>
            <a:endParaRPr lang="en-US" sz="1000" b="0" i="0" u="none" strike="noStrike" baseline="0">
              <a:solidFill>
                <a:schemeClr val="bg1">
                  <a:lumMod val="95000"/>
                </a:schemeClr>
              </a:solidFill>
              <a:latin typeface="Lato Black" panose="020F0A0202020403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10" Type="http://schemas.openxmlformats.org/officeDocument/2006/relationships/chart" Target="../charts/chart7.xml"/><Relationship Id="rId4" Type="http://schemas.microsoft.com/office/2014/relationships/chartEx" Target="../charts/chartEx1.xml"/><Relationship Id="rId9" Type="http://schemas.microsoft.com/office/2014/relationships/chartEx" Target="../charts/chartEx3.xml"/></Relationships>
</file>

<file path=xl/drawings/_rels/drawing2.xml.rels><?xml version="1.0" encoding="UTF-8" standalone="yes"?>
<Relationships xmlns="http://schemas.openxmlformats.org/package/2006/relationships"><Relationship Id="rId8" Type="http://schemas.microsoft.com/office/2014/relationships/chartEx" Target="../charts/chartEx5.xml"/><Relationship Id="rId13" Type="http://schemas.openxmlformats.org/officeDocument/2006/relationships/hyperlink" Target="#Data!A1"/><Relationship Id="rId3" Type="http://schemas.microsoft.com/office/2014/relationships/chartEx" Target="../charts/chartEx4.xml"/><Relationship Id="rId7" Type="http://schemas.openxmlformats.org/officeDocument/2006/relationships/chart" Target="../charts/chart12.xml"/><Relationship Id="rId12" Type="http://schemas.openxmlformats.org/officeDocument/2006/relationships/image" Target="../media/image4.png"/><Relationship Id="rId2" Type="http://schemas.openxmlformats.org/officeDocument/2006/relationships/image" Target="../media/image2.png"/><Relationship Id="rId1" Type="http://schemas.openxmlformats.org/officeDocument/2006/relationships/chart" Target="../charts/chart8.xml"/><Relationship Id="rId6" Type="http://schemas.openxmlformats.org/officeDocument/2006/relationships/chart" Target="../charts/chart11.xml"/><Relationship Id="rId11" Type="http://schemas.openxmlformats.org/officeDocument/2006/relationships/image" Target="../media/image3.png"/><Relationship Id="rId5" Type="http://schemas.openxmlformats.org/officeDocument/2006/relationships/chart" Target="../charts/chart10.xml"/><Relationship Id="rId10" Type="http://schemas.openxmlformats.org/officeDocument/2006/relationships/hyperlink" Target="#'Summary Dashboard'!A1"/><Relationship Id="rId4" Type="http://schemas.openxmlformats.org/officeDocument/2006/relationships/chart" Target="../charts/chart9.xml"/><Relationship Id="rId9" Type="http://schemas.microsoft.com/office/2014/relationships/chartEx" Target="../charts/chartEx6.xml"/><Relationship Id="rId14" Type="http://schemas.openxmlformats.org/officeDocument/2006/relationships/hyperlink" Target="#Designs!A1"/></Relationships>
</file>

<file path=xl/drawings/drawing1.xml><?xml version="1.0" encoding="utf-8"?>
<xdr:wsDr xmlns:xdr="http://schemas.openxmlformats.org/drawingml/2006/spreadsheetDrawing" xmlns:a="http://schemas.openxmlformats.org/drawingml/2006/main">
  <xdr:twoCellAnchor>
    <xdr:from>
      <xdr:col>2</xdr:col>
      <xdr:colOff>280987</xdr:colOff>
      <xdr:row>1</xdr:row>
      <xdr:rowOff>176212</xdr:rowOff>
    </xdr:from>
    <xdr:to>
      <xdr:col>9</xdr:col>
      <xdr:colOff>585787</xdr:colOff>
      <xdr:row>16</xdr:row>
      <xdr:rowOff>61912</xdr:rowOff>
    </xdr:to>
    <xdr:graphicFrame macro="">
      <xdr:nvGraphicFramePr>
        <xdr:cNvPr id="2" name="Chart 1">
          <a:extLst>
            <a:ext uri="{FF2B5EF4-FFF2-40B4-BE49-F238E27FC236}">
              <a16:creationId xmlns:a16="http://schemas.microsoft.com/office/drawing/2014/main" id="{9F380AC2-608D-4B5A-982F-B1096CA4E7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80962</xdr:colOff>
      <xdr:row>20</xdr:row>
      <xdr:rowOff>80962</xdr:rowOff>
    </xdr:from>
    <xdr:to>
      <xdr:col>13</xdr:col>
      <xdr:colOff>385762</xdr:colOff>
      <xdr:row>34</xdr:row>
      <xdr:rowOff>109537</xdr:rowOff>
    </xdr:to>
    <xdr:graphicFrame macro="">
      <xdr:nvGraphicFramePr>
        <xdr:cNvPr id="3" name="Chart 2">
          <a:extLst>
            <a:ext uri="{FF2B5EF4-FFF2-40B4-BE49-F238E27FC236}">
              <a16:creationId xmlns:a16="http://schemas.microsoft.com/office/drawing/2014/main" id="{9836911E-04E5-4546-8F07-9D7C4FB993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390525</xdr:colOff>
      <xdr:row>62</xdr:row>
      <xdr:rowOff>147637</xdr:rowOff>
    </xdr:from>
    <xdr:to>
      <xdr:col>20</xdr:col>
      <xdr:colOff>171450</xdr:colOff>
      <xdr:row>76</xdr:row>
      <xdr:rowOff>157162</xdr:rowOff>
    </xdr:to>
    <xdr:graphicFrame macro="">
      <xdr:nvGraphicFramePr>
        <xdr:cNvPr id="4" name="Chart 3">
          <a:extLst>
            <a:ext uri="{FF2B5EF4-FFF2-40B4-BE49-F238E27FC236}">
              <a16:creationId xmlns:a16="http://schemas.microsoft.com/office/drawing/2014/main" id="{FD0E9B84-82E9-4E3A-A3FD-05B08DDBC0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189</xdr:row>
      <xdr:rowOff>4764</xdr:rowOff>
    </xdr:from>
    <xdr:to>
      <xdr:col>7</xdr:col>
      <xdr:colOff>571501</xdr:colOff>
      <xdr:row>200</xdr:row>
      <xdr:rowOff>66676</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5C88832B-D205-4033-B669-E8E6560E949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648200" y="36285489"/>
              <a:ext cx="3162301" cy="221456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371475</xdr:colOff>
      <xdr:row>201</xdr:row>
      <xdr:rowOff>100012</xdr:rowOff>
    </xdr:from>
    <xdr:to>
      <xdr:col>6</xdr:col>
      <xdr:colOff>333375</xdr:colOff>
      <xdr:row>215</xdr:row>
      <xdr:rowOff>176212</xdr:rowOff>
    </xdr:to>
    <xdr:graphicFrame macro="">
      <xdr:nvGraphicFramePr>
        <xdr:cNvPr id="9" name="Chart 8">
          <a:extLst>
            <a:ext uri="{FF2B5EF4-FFF2-40B4-BE49-F238E27FC236}">
              <a16:creationId xmlns:a16="http://schemas.microsoft.com/office/drawing/2014/main" id="{08F26877-DACF-4CDA-A00D-9A38BC9A04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581025</xdr:colOff>
      <xdr:row>217</xdr:row>
      <xdr:rowOff>161925</xdr:rowOff>
    </xdr:from>
    <xdr:to>
      <xdr:col>5</xdr:col>
      <xdr:colOff>931444</xdr:colOff>
      <xdr:row>230</xdr:row>
      <xdr:rowOff>83720</xdr:rowOff>
    </xdr:to>
    <xdr:graphicFrame macro="">
      <xdr:nvGraphicFramePr>
        <xdr:cNvPr id="12" name="Diagram 1">
          <a:extLst>
            <a:ext uri="{FF2B5EF4-FFF2-40B4-BE49-F238E27FC236}">
              <a16:creationId xmlns:a16="http://schemas.microsoft.com/office/drawing/2014/main" id="{783B13FF-C5C3-45C8-8835-DF8D498AD2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185737</xdr:colOff>
      <xdr:row>277</xdr:row>
      <xdr:rowOff>71437</xdr:rowOff>
    </xdr:from>
    <xdr:to>
      <xdr:col>10</xdr:col>
      <xdr:colOff>566737</xdr:colOff>
      <xdr:row>291</xdr:row>
      <xdr:rowOff>128587</xdr:rowOff>
    </xdr:to>
    <xdr:graphicFrame macro="">
      <xdr:nvGraphicFramePr>
        <xdr:cNvPr id="13" name="Chart 12">
          <a:extLst>
            <a:ext uri="{FF2B5EF4-FFF2-40B4-BE49-F238E27FC236}">
              <a16:creationId xmlns:a16="http://schemas.microsoft.com/office/drawing/2014/main" id="{79444240-A77F-483F-9B52-935ED2A05E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266700</xdr:colOff>
      <xdr:row>295</xdr:row>
      <xdr:rowOff>109537</xdr:rowOff>
    </xdr:from>
    <xdr:to>
      <xdr:col>13</xdr:col>
      <xdr:colOff>228600</xdr:colOff>
      <xdr:row>309</xdr:row>
      <xdr:rowOff>52387</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D5CC4A3D-6E56-470C-B770-476DB42FCF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7505700" y="57078562"/>
              <a:ext cx="5295900" cy="26193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504825</xdr:colOff>
      <xdr:row>376</xdr:row>
      <xdr:rowOff>176212</xdr:rowOff>
    </xdr:from>
    <xdr:to>
      <xdr:col>6</xdr:col>
      <xdr:colOff>485775</xdr:colOff>
      <xdr:row>391</xdr:row>
      <xdr:rowOff>61912</xdr:rowOff>
    </xdr:to>
    <mc:AlternateContent xmlns:mc="http://schemas.openxmlformats.org/markup-compatibility/2006">
      <mc:Choice xmlns:cx2="http://schemas.microsoft.com/office/drawing/2015/10/21/chartex" Requires="cx2">
        <xdr:graphicFrame macro="">
          <xdr:nvGraphicFramePr>
            <xdr:cNvPr id="16" name="Chart 15">
              <a:extLst>
                <a:ext uri="{FF2B5EF4-FFF2-40B4-BE49-F238E27FC236}">
                  <a16:creationId xmlns:a16="http://schemas.microsoft.com/office/drawing/2014/main" id="{77608021-77D6-4389-A0DA-1F423FFCBA1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504825" y="72661462"/>
              <a:ext cx="6524625"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28575</xdr:colOff>
      <xdr:row>396</xdr:row>
      <xdr:rowOff>38101</xdr:rowOff>
    </xdr:from>
    <xdr:to>
      <xdr:col>0</xdr:col>
      <xdr:colOff>1857375</xdr:colOff>
      <xdr:row>403</xdr:row>
      <xdr:rowOff>95251</xdr:rowOff>
    </xdr:to>
    <mc:AlternateContent xmlns:mc="http://schemas.openxmlformats.org/markup-compatibility/2006" xmlns:a14="http://schemas.microsoft.com/office/drawing/2010/main">
      <mc:Choice Requires="a14">
        <xdr:graphicFrame macro="">
          <xdr:nvGraphicFramePr>
            <xdr:cNvPr id="18" name="work_year">
              <a:extLst>
                <a:ext uri="{FF2B5EF4-FFF2-40B4-BE49-F238E27FC236}">
                  <a16:creationId xmlns:a16="http://schemas.microsoft.com/office/drawing/2014/main" id="{A5AFE3CA-D7FB-406E-A068-D6067951CA7D}"/>
                </a:ext>
              </a:extLst>
            </xdr:cNvPr>
            <xdr:cNvGraphicFramePr/>
          </xdr:nvGraphicFramePr>
          <xdr:xfrm>
            <a:off x="0" y="0"/>
            <a:ext cx="0" cy="0"/>
          </xdr:xfrm>
          <a:graphic>
            <a:graphicData uri="http://schemas.microsoft.com/office/drawing/2010/slicer">
              <sle:slicer xmlns:sle="http://schemas.microsoft.com/office/drawing/2010/slicer" name="work_year"/>
            </a:graphicData>
          </a:graphic>
        </xdr:graphicFrame>
      </mc:Choice>
      <mc:Fallback xmlns="">
        <xdr:sp macro="" textlink="">
          <xdr:nvSpPr>
            <xdr:cNvPr id="0" name=""/>
            <xdr:cNvSpPr>
              <a:spLocks noTextEdit="1"/>
            </xdr:cNvSpPr>
          </xdr:nvSpPr>
          <xdr:spPr>
            <a:xfrm>
              <a:off x="28575" y="76352401"/>
              <a:ext cx="1828800" cy="1390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66675</xdr:colOff>
      <xdr:row>396</xdr:row>
      <xdr:rowOff>38100</xdr:rowOff>
    </xdr:from>
    <xdr:to>
      <xdr:col>5</xdr:col>
      <xdr:colOff>171450</xdr:colOff>
      <xdr:row>403</xdr:row>
      <xdr:rowOff>161925</xdr:rowOff>
    </xdr:to>
    <mc:AlternateContent xmlns:mc="http://schemas.openxmlformats.org/markup-compatibility/2006" xmlns:a14="http://schemas.microsoft.com/office/drawing/2010/main">
      <mc:Choice Requires="a14">
        <xdr:graphicFrame macro="">
          <xdr:nvGraphicFramePr>
            <xdr:cNvPr id="20" name="Executive LevelperiEntry Levelce_level">
              <a:extLst>
                <a:ext uri="{FF2B5EF4-FFF2-40B4-BE49-F238E27FC236}">
                  <a16:creationId xmlns:a16="http://schemas.microsoft.com/office/drawing/2014/main" id="{34C59CF8-B8E6-414B-B3F9-01E5E2A92F5D}"/>
                </a:ext>
              </a:extLst>
            </xdr:cNvPr>
            <xdr:cNvGraphicFramePr/>
          </xdr:nvGraphicFramePr>
          <xdr:xfrm>
            <a:off x="0" y="0"/>
            <a:ext cx="0" cy="0"/>
          </xdr:xfrm>
          <a:graphic>
            <a:graphicData uri="http://schemas.microsoft.com/office/drawing/2010/slicer">
              <sle:slicer xmlns:sle="http://schemas.microsoft.com/office/drawing/2010/slicer" name="Executive LevelperiEntry Levelce_level"/>
            </a:graphicData>
          </a:graphic>
        </xdr:graphicFrame>
      </mc:Choice>
      <mc:Fallback xmlns="">
        <xdr:sp macro="" textlink="">
          <xdr:nvSpPr>
            <xdr:cNvPr id="0" name=""/>
            <xdr:cNvSpPr>
              <a:spLocks noTextEdit="1"/>
            </xdr:cNvSpPr>
          </xdr:nvSpPr>
          <xdr:spPr>
            <a:xfrm>
              <a:off x="4143375" y="76352400"/>
              <a:ext cx="1819275"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628650</xdr:colOff>
      <xdr:row>396</xdr:row>
      <xdr:rowOff>1</xdr:rowOff>
    </xdr:from>
    <xdr:to>
      <xdr:col>8</xdr:col>
      <xdr:colOff>790575</xdr:colOff>
      <xdr:row>403</xdr:row>
      <xdr:rowOff>95251</xdr:rowOff>
    </xdr:to>
    <mc:AlternateContent xmlns:mc="http://schemas.openxmlformats.org/markup-compatibility/2006" xmlns:a14="http://schemas.microsoft.com/office/drawing/2010/main">
      <mc:Choice Requires="a14">
        <xdr:graphicFrame macro="">
          <xdr:nvGraphicFramePr>
            <xdr:cNvPr id="21" name="employment_type">
              <a:extLst>
                <a:ext uri="{FF2B5EF4-FFF2-40B4-BE49-F238E27FC236}">
                  <a16:creationId xmlns:a16="http://schemas.microsoft.com/office/drawing/2014/main" id="{6C9BFD81-F8DC-49DD-8449-337BC4DD8C81}"/>
                </a:ext>
              </a:extLst>
            </xdr:cNvPr>
            <xdr:cNvGraphicFramePr/>
          </xdr:nvGraphicFramePr>
          <xdr:xfrm>
            <a:off x="0" y="0"/>
            <a:ext cx="0" cy="0"/>
          </xdr:xfrm>
          <a:graphic>
            <a:graphicData uri="http://schemas.microsoft.com/office/drawing/2010/slicer">
              <sle:slicer xmlns:sle="http://schemas.microsoft.com/office/drawing/2010/slicer" name="employment_type"/>
            </a:graphicData>
          </a:graphic>
        </xdr:graphicFrame>
      </mc:Choice>
      <mc:Fallback xmlns="">
        <xdr:sp macro="" textlink="">
          <xdr:nvSpPr>
            <xdr:cNvPr id="0" name=""/>
            <xdr:cNvSpPr>
              <a:spLocks noTextEdit="1"/>
            </xdr:cNvSpPr>
          </xdr:nvSpPr>
          <xdr:spPr>
            <a:xfrm>
              <a:off x="7172325" y="76314301"/>
              <a:ext cx="1809750" cy="1428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962025</xdr:colOff>
      <xdr:row>396</xdr:row>
      <xdr:rowOff>9526</xdr:rowOff>
    </xdr:from>
    <xdr:to>
      <xdr:col>11</xdr:col>
      <xdr:colOff>542925</xdr:colOff>
      <xdr:row>402</xdr:row>
      <xdr:rowOff>47626</xdr:rowOff>
    </xdr:to>
    <mc:AlternateContent xmlns:mc="http://schemas.openxmlformats.org/markup-compatibility/2006" xmlns:a14="http://schemas.microsoft.com/office/drawing/2010/main">
      <mc:Choice Requires="a14">
        <xdr:graphicFrame macro="">
          <xdr:nvGraphicFramePr>
            <xdr:cNvPr id="22" name="company_size">
              <a:extLst>
                <a:ext uri="{FF2B5EF4-FFF2-40B4-BE49-F238E27FC236}">
                  <a16:creationId xmlns:a16="http://schemas.microsoft.com/office/drawing/2014/main" id="{20D60FC7-3C26-4ABB-A789-B1D76EAD09A5}"/>
                </a:ext>
              </a:extLst>
            </xdr:cNvPr>
            <xdr:cNvGraphicFramePr/>
          </xdr:nvGraphicFramePr>
          <xdr:xfrm>
            <a:off x="0" y="0"/>
            <a:ext cx="0" cy="0"/>
          </xdr:xfrm>
          <a:graphic>
            <a:graphicData uri="http://schemas.microsoft.com/office/drawing/2010/slicer">
              <sle:slicer xmlns:sle="http://schemas.microsoft.com/office/drawing/2010/slicer" name="company_size"/>
            </a:graphicData>
          </a:graphic>
        </xdr:graphicFrame>
      </mc:Choice>
      <mc:Fallback xmlns="">
        <xdr:sp macro="" textlink="">
          <xdr:nvSpPr>
            <xdr:cNvPr id="0" name=""/>
            <xdr:cNvSpPr>
              <a:spLocks noTextEdit="1"/>
            </xdr:cNvSpPr>
          </xdr:nvSpPr>
          <xdr:spPr>
            <a:xfrm>
              <a:off x="9153525" y="76323826"/>
              <a:ext cx="1790700" cy="1181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123825</xdr:colOff>
      <xdr:row>93</xdr:row>
      <xdr:rowOff>90487</xdr:rowOff>
    </xdr:from>
    <xdr:to>
      <xdr:col>7</xdr:col>
      <xdr:colOff>114300</xdr:colOff>
      <xdr:row>107</xdr:row>
      <xdr:rowOff>166687</xdr:rowOff>
    </xdr:to>
    <xdr:graphicFrame macro="">
      <xdr:nvGraphicFramePr>
        <xdr:cNvPr id="23" name="Chart 22">
          <a:extLst>
            <a:ext uri="{FF2B5EF4-FFF2-40B4-BE49-F238E27FC236}">
              <a16:creationId xmlns:a16="http://schemas.microsoft.com/office/drawing/2014/main" id="{68F7DCFE-DA42-4B61-968A-EE66974179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351064</xdr:colOff>
      <xdr:row>0</xdr:row>
      <xdr:rowOff>102053</xdr:rowOff>
    </xdr:from>
    <xdr:to>
      <xdr:col>38</xdr:col>
      <xdr:colOff>39121</xdr:colOff>
      <xdr:row>62</xdr:row>
      <xdr:rowOff>116279</xdr:rowOff>
    </xdr:to>
    <xdr:sp macro="" textlink="">
      <xdr:nvSpPr>
        <xdr:cNvPr id="2" name="Rectangle: Rounded Corners 1">
          <a:extLst>
            <a:ext uri="{FF2B5EF4-FFF2-40B4-BE49-F238E27FC236}">
              <a16:creationId xmlns:a16="http://schemas.microsoft.com/office/drawing/2014/main" id="{816130C6-5AC2-4B97-BCEB-3EE6F7EBD4EA}"/>
            </a:ext>
          </a:extLst>
        </xdr:cNvPr>
        <xdr:cNvSpPr/>
      </xdr:nvSpPr>
      <xdr:spPr>
        <a:xfrm>
          <a:off x="351064" y="102053"/>
          <a:ext cx="22956271" cy="11825226"/>
        </a:xfrm>
        <a:prstGeom prst="roundRect">
          <a:avLst>
            <a:gd name="adj" fmla="val 5741"/>
          </a:avLst>
        </a:prstGeom>
        <a:solidFill>
          <a:srgbClr val="45828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86591</xdr:colOff>
      <xdr:row>2</xdr:row>
      <xdr:rowOff>61851</xdr:rowOff>
    </xdr:from>
    <xdr:to>
      <xdr:col>37</xdr:col>
      <xdr:colOff>590549</xdr:colOff>
      <xdr:row>61</xdr:row>
      <xdr:rowOff>148442</xdr:rowOff>
    </xdr:to>
    <xdr:sp macro="" textlink="">
      <xdr:nvSpPr>
        <xdr:cNvPr id="4" name="Rectangle: Rounded Corners 3">
          <a:extLst>
            <a:ext uri="{FF2B5EF4-FFF2-40B4-BE49-F238E27FC236}">
              <a16:creationId xmlns:a16="http://schemas.microsoft.com/office/drawing/2014/main" id="{49F56031-31B6-4E06-BE7A-C9A205BCD8EE}"/>
            </a:ext>
          </a:extLst>
        </xdr:cNvPr>
        <xdr:cNvSpPr/>
      </xdr:nvSpPr>
      <xdr:spPr>
        <a:xfrm>
          <a:off x="3760520" y="447387"/>
          <a:ext cx="19485922" cy="11459894"/>
        </a:xfrm>
        <a:prstGeom prst="roundRect">
          <a:avLst>
            <a:gd name="adj" fmla="val 5741"/>
          </a:avLst>
        </a:prstGeom>
        <a:solidFill>
          <a:srgbClr val="19373B"/>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254794</xdr:colOff>
      <xdr:row>3</xdr:row>
      <xdr:rowOff>16667</xdr:rowOff>
    </xdr:from>
    <xdr:to>
      <xdr:col>16</xdr:col>
      <xdr:colOff>154781</xdr:colOff>
      <xdr:row>20</xdr:row>
      <xdr:rowOff>66675</xdr:rowOff>
    </xdr:to>
    <xdr:grpSp>
      <xdr:nvGrpSpPr>
        <xdr:cNvPr id="15" name="Group 14">
          <a:extLst>
            <a:ext uri="{FF2B5EF4-FFF2-40B4-BE49-F238E27FC236}">
              <a16:creationId xmlns:a16="http://schemas.microsoft.com/office/drawing/2014/main" id="{0DAA4FAF-5E6A-4B87-B709-0EDE80E76408}"/>
            </a:ext>
          </a:extLst>
        </xdr:cNvPr>
        <xdr:cNvGrpSpPr/>
      </xdr:nvGrpSpPr>
      <xdr:grpSpPr>
        <a:xfrm>
          <a:off x="3928723" y="588167"/>
          <a:ext cx="6023201" cy="3288508"/>
          <a:chOff x="3862387" y="533400"/>
          <a:chExt cx="4507706" cy="2419350"/>
        </a:xfrm>
      </xdr:grpSpPr>
      <xdr:sp macro="" textlink="">
        <xdr:nvSpPr>
          <xdr:cNvPr id="6" name="Rectangle: Rounded Corners 5">
            <a:extLst>
              <a:ext uri="{FF2B5EF4-FFF2-40B4-BE49-F238E27FC236}">
                <a16:creationId xmlns:a16="http://schemas.microsoft.com/office/drawing/2014/main" id="{D7BB6859-0722-4BBA-A1C3-B3BCC85614B6}"/>
              </a:ext>
            </a:extLst>
          </xdr:cNvPr>
          <xdr:cNvSpPr/>
        </xdr:nvSpPr>
        <xdr:spPr>
          <a:xfrm>
            <a:off x="3862387" y="533400"/>
            <a:ext cx="4507706" cy="2371725"/>
          </a:xfrm>
          <a:prstGeom prst="roundRect">
            <a:avLst/>
          </a:prstGeom>
          <a:solidFill>
            <a:srgbClr val="45828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5" name="Chart 4">
            <a:extLst>
              <a:ext uri="{FF2B5EF4-FFF2-40B4-BE49-F238E27FC236}">
                <a16:creationId xmlns:a16="http://schemas.microsoft.com/office/drawing/2014/main" id="{8C40AC71-378C-4293-90AC-DAF6E2197CDC}"/>
              </a:ext>
            </a:extLst>
          </xdr:cNvPr>
          <xdr:cNvGraphicFramePr>
            <a:graphicFrameLocks/>
          </xdr:cNvGraphicFramePr>
        </xdr:nvGraphicFramePr>
        <xdr:xfrm>
          <a:off x="3948113" y="752475"/>
          <a:ext cx="3910012" cy="2200275"/>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7" name="TextBox 6">
            <a:extLst>
              <a:ext uri="{FF2B5EF4-FFF2-40B4-BE49-F238E27FC236}">
                <a16:creationId xmlns:a16="http://schemas.microsoft.com/office/drawing/2014/main" id="{B69D46DF-89BA-4D18-AB6F-CD44C9FE538B}"/>
              </a:ext>
            </a:extLst>
          </xdr:cNvPr>
          <xdr:cNvSpPr txBox="1"/>
        </xdr:nvSpPr>
        <xdr:spPr>
          <a:xfrm>
            <a:off x="5095875" y="571500"/>
            <a:ext cx="21907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sr-Latn-RS" sz="1200">
                <a:solidFill>
                  <a:schemeClr val="bg1">
                    <a:lumMod val="95000"/>
                  </a:schemeClr>
                </a:solidFill>
                <a:latin typeface="Lato Black" panose="020F0A02020204030203" pitchFamily="34" charset="0"/>
                <a:ea typeface="+mn-ea"/>
                <a:cs typeface="+mn-cs"/>
              </a:rPr>
              <a:t>AVERAGE  SALARIES  OVERTIME</a:t>
            </a:r>
            <a:endParaRPr lang="en-US" sz="1200">
              <a:solidFill>
                <a:schemeClr val="bg1">
                  <a:lumMod val="95000"/>
                </a:schemeClr>
              </a:solidFill>
              <a:latin typeface="Lato Black" panose="020F0A02020204030203" pitchFamily="34" charset="0"/>
              <a:ea typeface="+mn-ea"/>
              <a:cs typeface="+mn-cs"/>
            </a:endParaRPr>
          </a:p>
        </xdr:txBody>
      </xdr:sp>
    </xdr:grpSp>
    <xdr:clientData/>
  </xdr:twoCellAnchor>
  <xdr:twoCellAnchor editAs="oneCell">
    <xdr:from>
      <xdr:col>1</xdr:col>
      <xdr:colOff>168274</xdr:colOff>
      <xdr:row>0</xdr:row>
      <xdr:rowOff>0</xdr:rowOff>
    </xdr:from>
    <xdr:to>
      <xdr:col>4</xdr:col>
      <xdr:colOff>517071</xdr:colOff>
      <xdr:row>11</xdr:row>
      <xdr:rowOff>81957</xdr:rowOff>
    </xdr:to>
    <xdr:pic>
      <xdr:nvPicPr>
        <xdr:cNvPr id="14" name="Picture 13">
          <a:extLst>
            <a:ext uri="{FF2B5EF4-FFF2-40B4-BE49-F238E27FC236}">
              <a16:creationId xmlns:a16="http://schemas.microsoft.com/office/drawing/2014/main" id="{6CF7CE3A-92B2-40AD-B9FF-C50E5D525A0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80595" y="0"/>
          <a:ext cx="2185762" cy="2177457"/>
        </a:xfrm>
        <a:prstGeom prst="rect">
          <a:avLst/>
        </a:prstGeom>
      </xdr:spPr>
    </xdr:pic>
    <xdr:clientData/>
  </xdr:twoCellAnchor>
  <xdr:twoCellAnchor>
    <xdr:from>
      <xdr:col>5</xdr:col>
      <xdr:colOff>258536</xdr:colOff>
      <xdr:row>0</xdr:row>
      <xdr:rowOff>55789</xdr:rowOff>
    </xdr:from>
    <xdr:to>
      <xdr:col>14</xdr:col>
      <xdr:colOff>249011</xdr:colOff>
      <xdr:row>2</xdr:row>
      <xdr:rowOff>74839</xdr:rowOff>
    </xdr:to>
    <xdr:sp macro="" textlink="">
      <xdr:nvSpPr>
        <xdr:cNvPr id="16" name="TextBox 15">
          <a:extLst>
            <a:ext uri="{FF2B5EF4-FFF2-40B4-BE49-F238E27FC236}">
              <a16:creationId xmlns:a16="http://schemas.microsoft.com/office/drawing/2014/main" id="{FE9C9D99-3C39-4D96-9098-0BAD515B43A4}"/>
            </a:ext>
          </a:extLst>
        </xdr:cNvPr>
        <xdr:cNvSpPr txBox="1"/>
      </xdr:nvSpPr>
      <xdr:spPr>
        <a:xfrm>
          <a:off x="3320143" y="55789"/>
          <a:ext cx="5501368"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sr-Latn-RS" sz="2000">
              <a:solidFill>
                <a:schemeClr val="bg1">
                  <a:lumMod val="95000"/>
                </a:schemeClr>
              </a:solidFill>
              <a:latin typeface="Lato Black" panose="020F0A02020204030203" pitchFamily="34" charset="0"/>
            </a:rPr>
            <a:t>SALARIES</a:t>
          </a:r>
          <a:r>
            <a:rPr lang="sr-Latn-RS" sz="2000" baseline="0">
              <a:solidFill>
                <a:schemeClr val="bg1">
                  <a:lumMod val="95000"/>
                </a:schemeClr>
              </a:solidFill>
              <a:latin typeface="Lato Black" panose="020F0A02020204030203" pitchFamily="34" charset="0"/>
            </a:rPr>
            <a:t> IN DATA ANALYTICS JOBS</a:t>
          </a:r>
          <a:endParaRPr lang="en-US" sz="2000">
            <a:solidFill>
              <a:schemeClr val="bg1">
                <a:lumMod val="95000"/>
              </a:schemeClr>
            </a:solidFill>
            <a:latin typeface="Lato Black" panose="020F0A02020204030203" pitchFamily="34" charset="0"/>
          </a:endParaRPr>
        </a:p>
      </xdr:txBody>
    </xdr:sp>
    <xdr:clientData/>
  </xdr:twoCellAnchor>
  <xdr:twoCellAnchor>
    <xdr:from>
      <xdr:col>16</xdr:col>
      <xdr:colOff>265509</xdr:colOff>
      <xdr:row>3</xdr:row>
      <xdr:rowOff>40481</xdr:rowOff>
    </xdr:from>
    <xdr:to>
      <xdr:col>27</xdr:col>
      <xdr:colOff>182166</xdr:colOff>
      <xdr:row>20</xdr:row>
      <xdr:rowOff>42862</xdr:rowOff>
    </xdr:to>
    <xdr:grpSp>
      <xdr:nvGrpSpPr>
        <xdr:cNvPr id="23" name="Group 22">
          <a:extLst>
            <a:ext uri="{FF2B5EF4-FFF2-40B4-BE49-F238E27FC236}">
              <a16:creationId xmlns:a16="http://schemas.microsoft.com/office/drawing/2014/main" id="{D7AC73BE-3650-42CB-AFA6-A73E6A19E61B}"/>
            </a:ext>
          </a:extLst>
        </xdr:cNvPr>
        <xdr:cNvGrpSpPr/>
      </xdr:nvGrpSpPr>
      <xdr:grpSpPr>
        <a:xfrm>
          <a:off x="10062652" y="611981"/>
          <a:ext cx="6652193" cy="3240881"/>
          <a:chOff x="8465343" y="533400"/>
          <a:chExt cx="4505325" cy="2371725"/>
        </a:xfrm>
      </xdr:grpSpPr>
      <xdr:sp macro="" textlink="">
        <xdr:nvSpPr>
          <xdr:cNvPr id="10" name="Rectangle: Rounded Corners 9">
            <a:extLst>
              <a:ext uri="{FF2B5EF4-FFF2-40B4-BE49-F238E27FC236}">
                <a16:creationId xmlns:a16="http://schemas.microsoft.com/office/drawing/2014/main" id="{F5240DCD-810E-4ADA-9732-FD9FA0739A47}"/>
              </a:ext>
            </a:extLst>
          </xdr:cNvPr>
          <xdr:cNvSpPr/>
        </xdr:nvSpPr>
        <xdr:spPr>
          <a:xfrm>
            <a:off x="8465343" y="533400"/>
            <a:ext cx="4505325" cy="2371725"/>
          </a:xfrm>
          <a:prstGeom prst="roundRect">
            <a:avLst/>
          </a:prstGeom>
          <a:solidFill>
            <a:srgbClr val="45828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mc:Choice xmlns:cx1="http://schemas.microsoft.com/office/drawing/2015/9/8/chartex" Requires="cx1">
          <xdr:graphicFrame macro="">
            <xdr:nvGraphicFramePr>
              <xdr:cNvPr id="17" name="Chart 16">
                <a:extLst>
                  <a:ext uri="{FF2B5EF4-FFF2-40B4-BE49-F238E27FC236}">
                    <a16:creationId xmlns:a16="http://schemas.microsoft.com/office/drawing/2014/main" id="{80B2985C-D1C2-4613-9FB9-8D174445DA68}"/>
                  </a:ext>
                </a:extLst>
              </xdr:cNvPr>
              <xdr:cNvGraphicFramePr/>
            </xdr:nvGraphicFramePr>
            <xdr:xfrm>
              <a:off x="8558213" y="733424"/>
              <a:ext cx="4393405" cy="2047876"/>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8558213" y="733424"/>
                <a:ext cx="4393405" cy="204787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18" name="TextBox 17">
            <a:extLst>
              <a:ext uri="{FF2B5EF4-FFF2-40B4-BE49-F238E27FC236}">
                <a16:creationId xmlns:a16="http://schemas.microsoft.com/office/drawing/2014/main" id="{154D8A89-F820-4204-BBD4-47D996C487D5}"/>
              </a:ext>
            </a:extLst>
          </xdr:cNvPr>
          <xdr:cNvSpPr txBox="1"/>
        </xdr:nvSpPr>
        <xdr:spPr>
          <a:xfrm>
            <a:off x="9603581" y="552451"/>
            <a:ext cx="2559844"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sr-Latn-RS" sz="1200">
                <a:solidFill>
                  <a:schemeClr val="bg1">
                    <a:lumMod val="95000"/>
                  </a:schemeClr>
                </a:solidFill>
                <a:latin typeface="Lato Black" panose="020F0A02020204030203" pitchFamily="34" charset="0"/>
              </a:rPr>
              <a:t>MOST POPULAR DATA ANALYTICS JOBS</a:t>
            </a:r>
            <a:endParaRPr lang="en-US" sz="1200">
              <a:solidFill>
                <a:schemeClr val="bg1">
                  <a:lumMod val="95000"/>
                </a:schemeClr>
              </a:solidFill>
              <a:latin typeface="Lato Black" panose="020F0A02020204030203" pitchFamily="34" charset="0"/>
            </a:endParaRPr>
          </a:p>
        </xdr:txBody>
      </xdr:sp>
    </xdr:grpSp>
    <xdr:clientData/>
  </xdr:twoCellAnchor>
  <xdr:twoCellAnchor>
    <xdr:from>
      <xdr:col>27</xdr:col>
      <xdr:colOff>292893</xdr:colOff>
      <xdr:row>2</xdr:row>
      <xdr:rowOff>154781</xdr:rowOff>
    </xdr:from>
    <xdr:to>
      <xdr:col>37</xdr:col>
      <xdr:colOff>440531</xdr:colOff>
      <xdr:row>20</xdr:row>
      <xdr:rowOff>119061</xdr:rowOff>
    </xdr:to>
    <xdr:grpSp>
      <xdr:nvGrpSpPr>
        <xdr:cNvPr id="26" name="Group 25">
          <a:extLst>
            <a:ext uri="{FF2B5EF4-FFF2-40B4-BE49-F238E27FC236}">
              <a16:creationId xmlns:a16="http://schemas.microsoft.com/office/drawing/2014/main" id="{3ECCE1F8-FA20-4398-A95F-84E5FA22270A}"/>
            </a:ext>
          </a:extLst>
        </xdr:cNvPr>
        <xdr:cNvGrpSpPr/>
      </xdr:nvGrpSpPr>
      <xdr:grpSpPr>
        <a:xfrm>
          <a:off x="16825572" y="535781"/>
          <a:ext cx="6270852" cy="3393280"/>
          <a:chOff x="16687799" y="535781"/>
          <a:chExt cx="6219826" cy="3393280"/>
        </a:xfrm>
      </xdr:grpSpPr>
      <xdr:sp macro="" textlink="">
        <xdr:nvSpPr>
          <xdr:cNvPr id="19" name="Rectangle: Rounded Corners 18">
            <a:extLst>
              <a:ext uri="{FF2B5EF4-FFF2-40B4-BE49-F238E27FC236}">
                <a16:creationId xmlns:a16="http://schemas.microsoft.com/office/drawing/2014/main" id="{6C6DCE6B-5EE6-4465-A427-726492C2BC77}"/>
              </a:ext>
            </a:extLst>
          </xdr:cNvPr>
          <xdr:cNvSpPr/>
        </xdr:nvSpPr>
        <xdr:spPr>
          <a:xfrm>
            <a:off x="16687799" y="604837"/>
            <a:ext cx="6219826" cy="3252788"/>
          </a:xfrm>
          <a:prstGeom prst="roundRect">
            <a:avLst/>
          </a:prstGeom>
          <a:solidFill>
            <a:srgbClr val="45828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TextBox 20">
            <a:extLst>
              <a:ext uri="{FF2B5EF4-FFF2-40B4-BE49-F238E27FC236}">
                <a16:creationId xmlns:a16="http://schemas.microsoft.com/office/drawing/2014/main" id="{72F942FF-DD78-4D4D-9A41-3EECB2938EC4}"/>
              </a:ext>
            </a:extLst>
          </xdr:cNvPr>
          <xdr:cNvSpPr txBox="1"/>
        </xdr:nvSpPr>
        <xdr:spPr>
          <a:xfrm>
            <a:off x="16866391" y="535781"/>
            <a:ext cx="5910264" cy="5000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sr-Latn-RS" sz="1200">
                <a:solidFill>
                  <a:schemeClr val="bg1">
                    <a:lumMod val="95000"/>
                  </a:schemeClr>
                </a:solidFill>
                <a:latin typeface="Lato Black" panose="020F0A02020204030203" pitchFamily="34" charset="0"/>
              </a:rPr>
              <a:t>NUMBER OF</a:t>
            </a:r>
            <a:r>
              <a:rPr lang="sr-Latn-RS" sz="1200" baseline="0">
                <a:solidFill>
                  <a:schemeClr val="bg1">
                    <a:lumMod val="95000"/>
                  </a:schemeClr>
                </a:solidFill>
                <a:latin typeface="Lato Black" panose="020F0A02020204030203" pitchFamily="34" charset="0"/>
              </a:rPr>
              <a:t> EMPLOYEES</a:t>
            </a:r>
            <a:r>
              <a:rPr lang="sr-Latn-RS" sz="1200">
                <a:solidFill>
                  <a:schemeClr val="bg1">
                    <a:lumMod val="95000"/>
                  </a:schemeClr>
                </a:solidFill>
                <a:latin typeface="Lato Black" panose="020F0A02020204030203" pitchFamily="34" charset="0"/>
              </a:rPr>
              <a:t> IN</a:t>
            </a:r>
            <a:r>
              <a:rPr lang="sr-Latn-RS" sz="1200" baseline="0">
                <a:solidFill>
                  <a:schemeClr val="bg1">
                    <a:lumMod val="95000"/>
                  </a:schemeClr>
                </a:solidFill>
                <a:latin typeface="Lato Black" panose="020F0A02020204030203" pitchFamily="34" charset="0"/>
              </a:rPr>
              <a:t> DIFFERENT WORKING ENVIRONMENT OVERTIME</a:t>
            </a:r>
            <a:endParaRPr lang="en-US" sz="1200">
              <a:solidFill>
                <a:schemeClr val="bg1">
                  <a:lumMod val="95000"/>
                </a:schemeClr>
              </a:solidFill>
              <a:latin typeface="Lato Black" panose="020F0A02020204030203" pitchFamily="34" charset="0"/>
            </a:endParaRPr>
          </a:p>
        </xdr:txBody>
      </xdr:sp>
      <xdr:graphicFrame macro="">
        <xdr:nvGraphicFramePr>
          <xdr:cNvPr id="22" name="Chart 21">
            <a:extLst>
              <a:ext uri="{FF2B5EF4-FFF2-40B4-BE49-F238E27FC236}">
                <a16:creationId xmlns:a16="http://schemas.microsoft.com/office/drawing/2014/main" id="{37DA15C7-3482-43B4-9D6D-2A1319BFDF8F}"/>
              </a:ext>
            </a:extLst>
          </xdr:cNvPr>
          <xdr:cNvGraphicFramePr>
            <a:graphicFrameLocks/>
          </xdr:cNvGraphicFramePr>
        </xdr:nvGraphicFramePr>
        <xdr:xfrm>
          <a:off x="16980694" y="904874"/>
          <a:ext cx="5843587" cy="3024187"/>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6</xdr:col>
      <xdr:colOff>240507</xdr:colOff>
      <xdr:row>21</xdr:row>
      <xdr:rowOff>21431</xdr:rowOff>
    </xdr:from>
    <xdr:to>
      <xdr:col>16</xdr:col>
      <xdr:colOff>140496</xdr:colOff>
      <xdr:row>41</xdr:row>
      <xdr:rowOff>73290</xdr:rowOff>
    </xdr:to>
    <xdr:grpSp>
      <xdr:nvGrpSpPr>
        <xdr:cNvPr id="72" name="Group 71">
          <a:extLst>
            <a:ext uri="{FF2B5EF4-FFF2-40B4-BE49-F238E27FC236}">
              <a16:creationId xmlns:a16="http://schemas.microsoft.com/office/drawing/2014/main" id="{595DAC82-50DE-4856-8228-1156B4475218}"/>
            </a:ext>
          </a:extLst>
        </xdr:cNvPr>
        <xdr:cNvGrpSpPr/>
      </xdr:nvGrpSpPr>
      <xdr:grpSpPr>
        <a:xfrm>
          <a:off x="3914436" y="4021931"/>
          <a:ext cx="6023203" cy="3861859"/>
          <a:chOff x="3914436" y="4021930"/>
          <a:chExt cx="6023201" cy="3862652"/>
        </a:xfrm>
      </xdr:grpSpPr>
      <xdr:sp macro="" textlink="">
        <xdr:nvSpPr>
          <xdr:cNvPr id="27" name="Rectangle: Rounded Corners 26">
            <a:extLst>
              <a:ext uri="{FF2B5EF4-FFF2-40B4-BE49-F238E27FC236}">
                <a16:creationId xmlns:a16="http://schemas.microsoft.com/office/drawing/2014/main" id="{5C9EE21A-F1F7-4B8B-8EE7-6BEBD4AD2DEE}"/>
              </a:ext>
            </a:extLst>
          </xdr:cNvPr>
          <xdr:cNvSpPr/>
        </xdr:nvSpPr>
        <xdr:spPr>
          <a:xfrm>
            <a:off x="3914436" y="4055267"/>
            <a:ext cx="6023201" cy="3223774"/>
          </a:xfrm>
          <a:prstGeom prst="roundRect">
            <a:avLst/>
          </a:prstGeom>
          <a:solidFill>
            <a:srgbClr val="45828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8" name="Chart 27">
            <a:extLst>
              <a:ext uri="{FF2B5EF4-FFF2-40B4-BE49-F238E27FC236}">
                <a16:creationId xmlns:a16="http://schemas.microsoft.com/office/drawing/2014/main" id="{C7401BBD-F2CD-48ED-BB28-1AE7ABF92C96}"/>
              </a:ext>
            </a:extLst>
          </xdr:cNvPr>
          <xdr:cNvGraphicFramePr>
            <a:graphicFrameLocks/>
          </xdr:cNvGraphicFramePr>
        </xdr:nvGraphicFramePr>
        <xdr:xfrm>
          <a:off x="4152559" y="4324349"/>
          <a:ext cx="5520418" cy="2783682"/>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29" name="TextBox 28">
            <a:extLst>
              <a:ext uri="{FF2B5EF4-FFF2-40B4-BE49-F238E27FC236}">
                <a16:creationId xmlns:a16="http://schemas.microsoft.com/office/drawing/2014/main" id="{EC4E1BEB-A6D8-4FA0-AEFD-99181AC05F95}"/>
              </a:ext>
            </a:extLst>
          </xdr:cNvPr>
          <xdr:cNvSpPr txBox="1"/>
        </xdr:nvSpPr>
        <xdr:spPr>
          <a:xfrm>
            <a:off x="4083505" y="4021930"/>
            <a:ext cx="5565660" cy="383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sr-Latn-RS" sz="1200">
                <a:solidFill>
                  <a:schemeClr val="bg1">
                    <a:lumMod val="95000"/>
                  </a:schemeClr>
                </a:solidFill>
                <a:latin typeface="Lato Black" panose="020F0A02020204030203" pitchFamily="34" charset="0"/>
              </a:rPr>
              <a:t>SALARIE</a:t>
            </a:r>
            <a:r>
              <a:rPr lang="sr-Latn-RS" sz="1200" baseline="0">
                <a:solidFill>
                  <a:schemeClr val="bg1">
                    <a:lumMod val="95000"/>
                  </a:schemeClr>
                </a:solidFill>
                <a:latin typeface="Lato Black" panose="020F0A02020204030203" pitchFamily="34" charset="0"/>
              </a:rPr>
              <a:t> CHANGES OVERTIME FOR DIFFERENT SENIORITY LEVELS</a:t>
            </a:r>
            <a:endParaRPr lang="en-US" sz="1200">
              <a:solidFill>
                <a:schemeClr val="bg1">
                  <a:lumMod val="95000"/>
                </a:schemeClr>
              </a:solidFill>
              <a:latin typeface="Lato Black" panose="020F0A02020204030203" pitchFamily="34" charset="0"/>
            </a:endParaRPr>
          </a:p>
        </xdr:txBody>
      </xdr:sp>
      <xdr:sp macro="" textlink="">
        <xdr:nvSpPr>
          <xdr:cNvPr id="75" name="TextBox 74">
            <a:extLst>
              <a:ext uri="{FF2B5EF4-FFF2-40B4-BE49-F238E27FC236}">
                <a16:creationId xmlns:a16="http://schemas.microsoft.com/office/drawing/2014/main" id="{E6434C45-9000-4768-9631-F8BE7498BD3D}"/>
              </a:ext>
            </a:extLst>
          </xdr:cNvPr>
          <xdr:cNvSpPr txBox="1"/>
        </xdr:nvSpPr>
        <xdr:spPr>
          <a:xfrm>
            <a:off x="4358472" y="7501200"/>
            <a:ext cx="5565660" cy="383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sr-Latn-RS" sz="1200">
                <a:solidFill>
                  <a:schemeClr val="bg1">
                    <a:lumMod val="95000"/>
                  </a:schemeClr>
                </a:solidFill>
                <a:latin typeface="Lato Black" panose="020F0A02020204030203" pitchFamily="34" charset="0"/>
              </a:rPr>
              <a:t>SALARIE</a:t>
            </a:r>
            <a:r>
              <a:rPr lang="sr-Latn-RS" sz="1200" baseline="0">
                <a:solidFill>
                  <a:schemeClr val="bg1">
                    <a:lumMod val="95000"/>
                  </a:schemeClr>
                </a:solidFill>
                <a:latin typeface="Lato Black" panose="020F0A02020204030203" pitchFamily="34" charset="0"/>
              </a:rPr>
              <a:t> CHANGES OVERTIME FOR DIFFERENT SENIORITY LEVELS</a:t>
            </a:r>
            <a:endParaRPr lang="en-US" sz="1200">
              <a:solidFill>
                <a:schemeClr val="bg1">
                  <a:lumMod val="95000"/>
                </a:schemeClr>
              </a:solidFill>
              <a:latin typeface="Lato Black" panose="020F0A02020204030203" pitchFamily="34" charset="0"/>
            </a:endParaRPr>
          </a:p>
        </xdr:txBody>
      </xdr:sp>
    </xdr:grpSp>
    <xdr:clientData/>
  </xdr:twoCellAnchor>
  <xdr:twoCellAnchor>
    <xdr:from>
      <xdr:col>16</xdr:col>
      <xdr:colOff>321469</xdr:colOff>
      <xdr:row>21</xdr:row>
      <xdr:rowOff>51195</xdr:rowOff>
    </xdr:from>
    <xdr:to>
      <xdr:col>21</xdr:col>
      <xdr:colOff>476251</xdr:colOff>
      <xdr:row>29</xdr:row>
      <xdr:rowOff>117872</xdr:rowOff>
    </xdr:to>
    <xdr:grpSp>
      <xdr:nvGrpSpPr>
        <xdr:cNvPr id="69" name="Group 68">
          <a:extLst>
            <a:ext uri="{FF2B5EF4-FFF2-40B4-BE49-F238E27FC236}">
              <a16:creationId xmlns:a16="http://schemas.microsoft.com/office/drawing/2014/main" id="{C36AE45F-EC8C-4EA6-855F-218F0DAB443B}"/>
            </a:ext>
          </a:extLst>
        </xdr:cNvPr>
        <xdr:cNvGrpSpPr/>
      </xdr:nvGrpSpPr>
      <xdr:grpSpPr>
        <a:xfrm>
          <a:off x="10118612" y="4051695"/>
          <a:ext cx="3216389" cy="1590677"/>
          <a:chOff x="10118612" y="4064792"/>
          <a:chExt cx="3216389" cy="1590677"/>
        </a:xfrm>
      </xdr:grpSpPr>
      <xdr:sp macro="" textlink="">
        <xdr:nvSpPr>
          <xdr:cNvPr id="31" name="Rectangle: Rounded Corners 30">
            <a:extLst>
              <a:ext uri="{FF2B5EF4-FFF2-40B4-BE49-F238E27FC236}">
                <a16:creationId xmlns:a16="http://schemas.microsoft.com/office/drawing/2014/main" id="{2C114213-7419-43FC-A1FF-7D0CA12254B1}"/>
              </a:ext>
            </a:extLst>
          </xdr:cNvPr>
          <xdr:cNvSpPr/>
        </xdr:nvSpPr>
        <xdr:spPr>
          <a:xfrm>
            <a:off x="10118612" y="4064792"/>
            <a:ext cx="3216389" cy="1590677"/>
          </a:xfrm>
          <a:prstGeom prst="roundRect">
            <a:avLst/>
          </a:prstGeom>
          <a:solidFill>
            <a:srgbClr val="45828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9" name="TextBox 38">
            <a:extLst>
              <a:ext uri="{FF2B5EF4-FFF2-40B4-BE49-F238E27FC236}">
                <a16:creationId xmlns:a16="http://schemas.microsoft.com/office/drawing/2014/main" id="{073A2955-B311-4DA9-B9F4-F7D41735F05F}"/>
              </a:ext>
            </a:extLst>
          </xdr:cNvPr>
          <xdr:cNvSpPr txBox="1"/>
        </xdr:nvSpPr>
        <xdr:spPr>
          <a:xfrm>
            <a:off x="10459472" y="4067175"/>
            <a:ext cx="2625496" cy="4691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sr-Latn-RS" sz="1200">
                <a:solidFill>
                  <a:schemeClr val="bg1">
                    <a:lumMod val="95000"/>
                  </a:schemeClr>
                </a:solidFill>
                <a:latin typeface="Lato Black" panose="020F0A02020204030203" pitchFamily="34" charset="0"/>
              </a:rPr>
              <a:t>YOY</a:t>
            </a:r>
            <a:r>
              <a:rPr lang="sr-Latn-RS" sz="1200" baseline="0">
                <a:solidFill>
                  <a:schemeClr val="bg1">
                    <a:lumMod val="95000"/>
                  </a:schemeClr>
                </a:solidFill>
                <a:latin typeface="Lato Black" panose="020F0A02020204030203" pitchFamily="34" charset="0"/>
              </a:rPr>
              <a:t>  SALARIE  CHANGE  FOR ENTRY LEVEL</a:t>
            </a:r>
            <a:endParaRPr lang="en-US" sz="1200">
              <a:solidFill>
                <a:schemeClr val="bg1">
                  <a:lumMod val="95000"/>
                </a:schemeClr>
              </a:solidFill>
              <a:latin typeface="Lato Black" panose="020F0A02020204030203" pitchFamily="34" charset="0"/>
            </a:endParaRPr>
          </a:p>
        </xdr:txBody>
      </xdr:sp>
      <xdr:sp macro="" textlink="Designs!F56">
        <xdr:nvSpPr>
          <xdr:cNvPr id="45" name="TextBox 44">
            <a:extLst>
              <a:ext uri="{FF2B5EF4-FFF2-40B4-BE49-F238E27FC236}">
                <a16:creationId xmlns:a16="http://schemas.microsoft.com/office/drawing/2014/main" id="{82906036-A9DA-453E-A661-41C86093FDDD}"/>
              </a:ext>
            </a:extLst>
          </xdr:cNvPr>
          <xdr:cNvSpPr txBox="1"/>
        </xdr:nvSpPr>
        <xdr:spPr>
          <a:xfrm>
            <a:off x="10992871" y="4512469"/>
            <a:ext cx="1510734"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D1FF2CF-B646-4C3C-AFF9-2228FFD09842}" type="TxLink">
              <a:rPr lang="en-US" sz="2800" b="1" i="0" u="none" strike="noStrike">
                <a:solidFill>
                  <a:srgbClr val="FFC000"/>
                </a:solidFill>
                <a:latin typeface="Lato Black" panose="020F0A02020204030203" pitchFamily="34" charset="0"/>
                <a:ea typeface="+mn-ea"/>
                <a:cs typeface="Calibri"/>
              </a:rPr>
              <a:pPr marL="0" indent="0" algn="ctr"/>
              <a:t>$ 95.3 K</a:t>
            </a:fld>
            <a:endParaRPr lang="en-US" sz="2800" b="1" i="0" u="none" strike="noStrike">
              <a:solidFill>
                <a:srgbClr val="FFC000"/>
              </a:solidFill>
              <a:latin typeface="Lato Black" panose="020F0A02020204030203" pitchFamily="34" charset="0"/>
              <a:ea typeface="+mn-ea"/>
              <a:cs typeface="Calibri"/>
            </a:endParaRPr>
          </a:p>
        </xdr:txBody>
      </xdr:sp>
      <xdr:sp macro="" textlink="Designs!I39">
        <xdr:nvSpPr>
          <xdr:cNvPr id="49" name="TextBox 48">
            <a:extLst>
              <a:ext uri="{FF2B5EF4-FFF2-40B4-BE49-F238E27FC236}">
                <a16:creationId xmlns:a16="http://schemas.microsoft.com/office/drawing/2014/main" id="{2ADAA1AC-6EF6-4978-98F3-0A72CE9A0126}"/>
              </a:ext>
            </a:extLst>
          </xdr:cNvPr>
          <xdr:cNvSpPr txBox="1"/>
        </xdr:nvSpPr>
        <xdr:spPr>
          <a:xfrm>
            <a:off x="11002396" y="5069683"/>
            <a:ext cx="1446440" cy="359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B7517B16-3DC7-42C0-9796-73CB7899BB79}" type="TxLink">
              <a:rPr lang="en-US" sz="2000" b="0" i="0" u="none" strike="noStrike">
                <a:solidFill>
                  <a:srgbClr val="FF9966"/>
                </a:solidFill>
                <a:latin typeface="Lato Black" panose="020F0A02020204030203" pitchFamily="34" charset="0"/>
                <a:ea typeface="+mn-ea"/>
                <a:cs typeface="Calibri"/>
              </a:rPr>
              <a:pPr marL="0" indent="0" algn="ctr"/>
              <a:t> +23.7 %</a:t>
            </a:fld>
            <a:endParaRPr lang="en-US" sz="4800" b="0" i="0" u="none" strike="noStrike">
              <a:solidFill>
                <a:srgbClr val="FF9966"/>
              </a:solidFill>
              <a:latin typeface="Lato Black" panose="020F0A02020204030203" pitchFamily="34" charset="0"/>
              <a:ea typeface="+mn-ea"/>
              <a:cs typeface="Calibri"/>
            </a:endParaRPr>
          </a:p>
        </xdr:txBody>
      </xdr:sp>
    </xdr:grpSp>
    <xdr:clientData/>
  </xdr:twoCellAnchor>
  <xdr:twoCellAnchor>
    <xdr:from>
      <xdr:col>22</xdr:col>
      <xdr:colOff>69056</xdr:colOff>
      <xdr:row>21</xdr:row>
      <xdr:rowOff>44051</xdr:rowOff>
    </xdr:from>
    <xdr:to>
      <xdr:col>27</xdr:col>
      <xdr:colOff>223839</xdr:colOff>
      <xdr:row>29</xdr:row>
      <xdr:rowOff>125016</xdr:rowOff>
    </xdr:to>
    <xdr:grpSp>
      <xdr:nvGrpSpPr>
        <xdr:cNvPr id="67" name="Group 66">
          <a:extLst>
            <a:ext uri="{FF2B5EF4-FFF2-40B4-BE49-F238E27FC236}">
              <a16:creationId xmlns:a16="http://schemas.microsoft.com/office/drawing/2014/main" id="{DF0B9DA8-5AE0-4CD0-AA86-E4EFFB784BAF}"/>
            </a:ext>
          </a:extLst>
        </xdr:cNvPr>
        <xdr:cNvGrpSpPr/>
      </xdr:nvGrpSpPr>
      <xdr:grpSpPr>
        <a:xfrm>
          <a:off x="13540127" y="4044551"/>
          <a:ext cx="3216391" cy="1604965"/>
          <a:chOff x="13540127" y="4038598"/>
          <a:chExt cx="3216391" cy="1604965"/>
        </a:xfrm>
      </xdr:grpSpPr>
      <xdr:sp macro="" textlink="">
        <xdr:nvSpPr>
          <xdr:cNvPr id="34" name="Rectangle: Rounded Corners 33">
            <a:extLst>
              <a:ext uri="{FF2B5EF4-FFF2-40B4-BE49-F238E27FC236}">
                <a16:creationId xmlns:a16="http://schemas.microsoft.com/office/drawing/2014/main" id="{554FA378-234D-4E4D-BDB5-DF800E33547A}"/>
              </a:ext>
            </a:extLst>
          </xdr:cNvPr>
          <xdr:cNvSpPr/>
        </xdr:nvSpPr>
        <xdr:spPr>
          <a:xfrm>
            <a:off x="13540127" y="4038598"/>
            <a:ext cx="3216391" cy="1604965"/>
          </a:xfrm>
          <a:prstGeom prst="roundRect">
            <a:avLst/>
          </a:prstGeom>
          <a:solidFill>
            <a:srgbClr val="45828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0" name="TextBox 39">
            <a:extLst>
              <a:ext uri="{FF2B5EF4-FFF2-40B4-BE49-F238E27FC236}">
                <a16:creationId xmlns:a16="http://schemas.microsoft.com/office/drawing/2014/main" id="{D389AFAA-30C9-40D5-ACB7-E24FB20F4EF4}"/>
              </a:ext>
            </a:extLst>
          </xdr:cNvPr>
          <xdr:cNvSpPr txBox="1"/>
        </xdr:nvSpPr>
        <xdr:spPr>
          <a:xfrm>
            <a:off x="13828260" y="4064794"/>
            <a:ext cx="2532628" cy="4691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sr-Latn-RS" sz="1200">
                <a:solidFill>
                  <a:schemeClr val="bg1">
                    <a:lumMod val="95000"/>
                  </a:schemeClr>
                </a:solidFill>
                <a:latin typeface="Lato Black" panose="020F0A02020204030203" pitchFamily="34" charset="0"/>
              </a:rPr>
              <a:t>YOY</a:t>
            </a:r>
            <a:r>
              <a:rPr lang="sr-Latn-RS" sz="1200" baseline="0">
                <a:solidFill>
                  <a:schemeClr val="bg1">
                    <a:lumMod val="95000"/>
                  </a:schemeClr>
                </a:solidFill>
                <a:latin typeface="Lato Black" panose="020F0A02020204030203" pitchFamily="34" charset="0"/>
              </a:rPr>
              <a:t>  SALARIE  CHANGE  FOR MID LEVEL</a:t>
            </a:r>
            <a:endParaRPr lang="en-US" sz="1200">
              <a:solidFill>
                <a:schemeClr val="bg1">
                  <a:lumMod val="95000"/>
                </a:schemeClr>
              </a:solidFill>
              <a:latin typeface="Lato Black" panose="020F0A02020204030203" pitchFamily="34" charset="0"/>
            </a:endParaRPr>
          </a:p>
        </xdr:txBody>
      </xdr:sp>
      <xdr:sp macro="" textlink="Designs!F58">
        <xdr:nvSpPr>
          <xdr:cNvPr id="46" name="TextBox 45">
            <a:extLst>
              <a:ext uri="{FF2B5EF4-FFF2-40B4-BE49-F238E27FC236}">
                <a16:creationId xmlns:a16="http://schemas.microsoft.com/office/drawing/2014/main" id="{26E7EF1A-1C09-4CDB-A048-E5184BEFAADB}"/>
              </a:ext>
            </a:extLst>
          </xdr:cNvPr>
          <xdr:cNvSpPr txBox="1"/>
        </xdr:nvSpPr>
        <xdr:spPr>
          <a:xfrm>
            <a:off x="14404863" y="4488657"/>
            <a:ext cx="1505630"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601B36A-A1A9-4FFC-8FC6-4BA65B9FFE85}" type="TxLink">
              <a:rPr lang="en-US" sz="2800" b="1" i="0" u="none" strike="noStrike">
                <a:solidFill>
                  <a:srgbClr val="FFC000"/>
                </a:solidFill>
                <a:latin typeface="Lato Black" panose="020F0A02020204030203" pitchFamily="34" charset="0"/>
                <a:ea typeface="+mn-ea"/>
                <a:cs typeface="Calibri"/>
              </a:rPr>
              <a:pPr marL="0" indent="0" algn="ctr"/>
              <a:t>$ 116.3 K</a:t>
            </a:fld>
            <a:endParaRPr lang="en-US" sz="2800" b="1" i="0" u="none" strike="noStrike">
              <a:solidFill>
                <a:srgbClr val="FFC000"/>
              </a:solidFill>
              <a:latin typeface="Lato Black" panose="020F0A02020204030203" pitchFamily="34" charset="0"/>
              <a:ea typeface="+mn-ea"/>
              <a:cs typeface="Calibri"/>
            </a:endParaRPr>
          </a:p>
        </xdr:txBody>
      </xdr:sp>
      <xdr:sp macro="" textlink="Designs!I41">
        <xdr:nvSpPr>
          <xdr:cNvPr id="50" name="TextBox 49">
            <a:extLst>
              <a:ext uri="{FF2B5EF4-FFF2-40B4-BE49-F238E27FC236}">
                <a16:creationId xmlns:a16="http://schemas.microsoft.com/office/drawing/2014/main" id="{0957D71A-2C8D-4CC5-BEC0-B1457504C33C}"/>
              </a:ext>
            </a:extLst>
          </xdr:cNvPr>
          <xdr:cNvSpPr txBox="1"/>
        </xdr:nvSpPr>
        <xdr:spPr>
          <a:xfrm>
            <a:off x="14483444" y="5055395"/>
            <a:ext cx="1446438" cy="359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1ECF6DD-2D36-4E03-8135-A84C2E58B3A5}" type="TxLink">
              <a:rPr lang="en-US" sz="2000" b="0" i="0" u="none" strike="noStrike">
                <a:solidFill>
                  <a:srgbClr val="FF9966"/>
                </a:solidFill>
                <a:latin typeface="Lato Black" panose="020F0A02020204030203" pitchFamily="34" charset="0"/>
                <a:ea typeface="+mn-ea"/>
                <a:cs typeface="Calibri"/>
              </a:rPr>
              <a:pPr marL="0" indent="0" algn="ctr"/>
              <a:t> +14.8 %</a:t>
            </a:fld>
            <a:endParaRPr lang="en-US" sz="2000" b="0" i="0" u="none" strike="noStrike">
              <a:solidFill>
                <a:srgbClr val="FF9966"/>
              </a:solidFill>
              <a:latin typeface="Lato Black" panose="020F0A02020204030203" pitchFamily="34" charset="0"/>
              <a:ea typeface="+mn-ea"/>
              <a:cs typeface="Calibri"/>
            </a:endParaRPr>
          </a:p>
        </xdr:txBody>
      </xdr:sp>
    </xdr:grpSp>
    <xdr:clientData/>
  </xdr:twoCellAnchor>
  <xdr:twoCellAnchor>
    <xdr:from>
      <xdr:col>16</xdr:col>
      <xdr:colOff>297657</xdr:colOff>
      <xdr:row>29</xdr:row>
      <xdr:rowOff>182164</xdr:rowOff>
    </xdr:from>
    <xdr:to>
      <xdr:col>21</xdr:col>
      <xdr:colOff>452439</xdr:colOff>
      <xdr:row>38</xdr:row>
      <xdr:rowOff>58341</xdr:rowOff>
    </xdr:to>
    <xdr:grpSp>
      <xdr:nvGrpSpPr>
        <xdr:cNvPr id="70" name="Group 69">
          <a:extLst>
            <a:ext uri="{FF2B5EF4-FFF2-40B4-BE49-F238E27FC236}">
              <a16:creationId xmlns:a16="http://schemas.microsoft.com/office/drawing/2014/main" id="{820D65B5-5324-4680-8371-3CF342A42EA3}"/>
            </a:ext>
          </a:extLst>
        </xdr:cNvPr>
        <xdr:cNvGrpSpPr/>
      </xdr:nvGrpSpPr>
      <xdr:grpSpPr>
        <a:xfrm>
          <a:off x="10094800" y="5706664"/>
          <a:ext cx="3216389" cy="1590677"/>
          <a:chOff x="10094800" y="5719761"/>
          <a:chExt cx="3216389" cy="1590677"/>
        </a:xfrm>
      </xdr:grpSpPr>
      <xdr:sp macro="" textlink="">
        <xdr:nvSpPr>
          <xdr:cNvPr id="37" name="Rectangle: Rounded Corners 36">
            <a:extLst>
              <a:ext uri="{FF2B5EF4-FFF2-40B4-BE49-F238E27FC236}">
                <a16:creationId xmlns:a16="http://schemas.microsoft.com/office/drawing/2014/main" id="{FC78F676-A0BA-4CF3-A6F2-C137EC7E324E}"/>
              </a:ext>
            </a:extLst>
          </xdr:cNvPr>
          <xdr:cNvSpPr/>
        </xdr:nvSpPr>
        <xdr:spPr>
          <a:xfrm>
            <a:off x="10094800" y="5719761"/>
            <a:ext cx="3216389" cy="1590677"/>
          </a:xfrm>
          <a:prstGeom prst="roundRect">
            <a:avLst/>
          </a:prstGeom>
          <a:solidFill>
            <a:srgbClr val="45828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TextBox 40">
            <a:extLst>
              <a:ext uri="{FF2B5EF4-FFF2-40B4-BE49-F238E27FC236}">
                <a16:creationId xmlns:a16="http://schemas.microsoft.com/office/drawing/2014/main" id="{307F9EB6-BB48-43DA-B0EB-BB809CB365BC}"/>
              </a:ext>
            </a:extLst>
          </xdr:cNvPr>
          <xdr:cNvSpPr txBox="1"/>
        </xdr:nvSpPr>
        <xdr:spPr>
          <a:xfrm>
            <a:off x="10457091" y="5719762"/>
            <a:ext cx="2532628" cy="4691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sr-Latn-RS" sz="1200">
                <a:solidFill>
                  <a:schemeClr val="bg1">
                    <a:lumMod val="95000"/>
                  </a:schemeClr>
                </a:solidFill>
                <a:latin typeface="Lato Black" panose="020F0A02020204030203" pitchFamily="34" charset="0"/>
              </a:rPr>
              <a:t>YOY</a:t>
            </a:r>
            <a:r>
              <a:rPr lang="sr-Latn-RS" sz="1200" baseline="0">
                <a:solidFill>
                  <a:schemeClr val="bg1">
                    <a:lumMod val="95000"/>
                  </a:schemeClr>
                </a:solidFill>
                <a:latin typeface="Lato Black" panose="020F0A02020204030203" pitchFamily="34" charset="0"/>
              </a:rPr>
              <a:t>  SALARIE  CHANGE  FOR SENIOR  LEVEL</a:t>
            </a:r>
            <a:endParaRPr lang="en-US" sz="1200">
              <a:solidFill>
                <a:schemeClr val="bg1">
                  <a:lumMod val="95000"/>
                </a:schemeClr>
              </a:solidFill>
              <a:latin typeface="Lato Black" panose="020F0A02020204030203" pitchFamily="34" charset="0"/>
            </a:endParaRPr>
          </a:p>
        </xdr:txBody>
      </xdr:sp>
      <xdr:sp macro="" textlink="Designs!F59">
        <xdr:nvSpPr>
          <xdr:cNvPr id="47" name="TextBox 46">
            <a:extLst>
              <a:ext uri="{FF2B5EF4-FFF2-40B4-BE49-F238E27FC236}">
                <a16:creationId xmlns:a16="http://schemas.microsoft.com/office/drawing/2014/main" id="{C7CC50AB-E96D-4F4D-9D82-EB4C12AF55FA}"/>
              </a:ext>
            </a:extLst>
          </xdr:cNvPr>
          <xdr:cNvSpPr txBox="1"/>
        </xdr:nvSpPr>
        <xdr:spPr>
          <a:xfrm>
            <a:off x="10909527" y="6250781"/>
            <a:ext cx="1510734"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B16DAAA-B410-42E8-BDC2-EB45733E6595}" type="TxLink">
              <a:rPr lang="en-US" sz="2800" b="1" i="0" u="none" strike="noStrike">
                <a:solidFill>
                  <a:srgbClr val="FFC000"/>
                </a:solidFill>
                <a:latin typeface="Lato Black" panose="020F0A02020204030203" pitchFamily="34" charset="0"/>
                <a:ea typeface="+mn-ea"/>
                <a:cs typeface="Calibri"/>
              </a:rPr>
              <a:pPr marL="0" indent="0" algn="ctr"/>
              <a:t>$ 159.6 K</a:t>
            </a:fld>
            <a:endParaRPr lang="en-US" sz="2800" b="1" i="0" u="none" strike="noStrike">
              <a:solidFill>
                <a:srgbClr val="FFC000"/>
              </a:solidFill>
              <a:latin typeface="Lato Black" panose="020F0A02020204030203" pitchFamily="34" charset="0"/>
              <a:ea typeface="+mn-ea"/>
              <a:cs typeface="Calibri"/>
            </a:endParaRPr>
          </a:p>
        </xdr:txBody>
      </xdr:sp>
      <xdr:sp macro="" textlink="Designs!I42">
        <xdr:nvSpPr>
          <xdr:cNvPr id="51" name="TextBox 50">
            <a:extLst>
              <a:ext uri="{FF2B5EF4-FFF2-40B4-BE49-F238E27FC236}">
                <a16:creationId xmlns:a16="http://schemas.microsoft.com/office/drawing/2014/main" id="{84B7DA99-2375-4650-81F5-8A2F05BD25A6}"/>
              </a:ext>
            </a:extLst>
          </xdr:cNvPr>
          <xdr:cNvSpPr txBox="1"/>
        </xdr:nvSpPr>
        <xdr:spPr>
          <a:xfrm>
            <a:off x="10919052" y="6760370"/>
            <a:ext cx="1446440" cy="359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69E2586A-A8D0-4A58-83AC-C186AE1B95FA}" type="TxLink">
              <a:rPr lang="en-US" sz="2000" b="0" i="0" u="none" strike="noStrike">
                <a:solidFill>
                  <a:srgbClr val="FF9966"/>
                </a:solidFill>
                <a:latin typeface="Lato Black" panose="020F0A02020204030203" pitchFamily="34" charset="0"/>
                <a:ea typeface="+mn-ea"/>
                <a:cs typeface="Calibri"/>
              </a:rPr>
              <a:pPr marL="0" indent="0" algn="ctr"/>
              <a:t> +8.1 %</a:t>
            </a:fld>
            <a:endParaRPr lang="en-US" sz="2000" b="0" i="0" u="none" strike="noStrike">
              <a:solidFill>
                <a:srgbClr val="FF9966"/>
              </a:solidFill>
              <a:latin typeface="Lato Black" panose="020F0A02020204030203" pitchFamily="34" charset="0"/>
              <a:ea typeface="+mn-ea"/>
              <a:cs typeface="Calibri"/>
            </a:endParaRPr>
          </a:p>
        </xdr:txBody>
      </xdr:sp>
    </xdr:grpSp>
    <xdr:clientData/>
  </xdr:twoCellAnchor>
  <xdr:twoCellAnchor>
    <xdr:from>
      <xdr:col>22</xdr:col>
      <xdr:colOff>45244</xdr:colOff>
      <xdr:row>29</xdr:row>
      <xdr:rowOff>175020</xdr:rowOff>
    </xdr:from>
    <xdr:to>
      <xdr:col>27</xdr:col>
      <xdr:colOff>200027</xdr:colOff>
      <xdr:row>38</xdr:row>
      <xdr:rowOff>65485</xdr:rowOff>
    </xdr:to>
    <xdr:grpSp>
      <xdr:nvGrpSpPr>
        <xdr:cNvPr id="68" name="Group 67">
          <a:extLst>
            <a:ext uri="{FF2B5EF4-FFF2-40B4-BE49-F238E27FC236}">
              <a16:creationId xmlns:a16="http://schemas.microsoft.com/office/drawing/2014/main" id="{32BBEEAE-CA2F-4125-88C5-5358A7408F46}"/>
            </a:ext>
          </a:extLst>
        </xdr:cNvPr>
        <xdr:cNvGrpSpPr/>
      </xdr:nvGrpSpPr>
      <xdr:grpSpPr>
        <a:xfrm>
          <a:off x="13516315" y="5699520"/>
          <a:ext cx="3216391" cy="1604965"/>
          <a:chOff x="13516315" y="5693567"/>
          <a:chExt cx="3216391" cy="1604965"/>
        </a:xfrm>
      </xdr:grpSpPr>
      <xdr:sp macro="" textlink="">
        <xdr:nvSpPr>
          <xdr:cNvPr id="38" name="Rectangle: Rounded Corners 37">
            <a:extLst>
              <a:ext uri="{FF2B5EF4-FFF2-40B4-BE49-F238E27FC236}">
                <a16:creationId xmlns:a16="http://schemas.microsoft.com/office/drawing/2014/main" id="{31489C4A-49F3-4C7C-BFC3-6F199E79F9B0}"/>
              </a:ext>
            </a:extLst>
          </xdr:cNvPr>
          <xdr:cNvSpPr/>
        </xdr:nvSpPr>
        <xdr:spPr>
          <a:xfrm>
            <a:off x="13516315" y="5693567"/>
            <a:ext cx="3216391" cy="1604965"/>
          </a:xfrm>
          <a:prstGeom prst="roundRect">
            <a:avLst/>
          </a:prstGeom>
          <a:solidFill>
            <a:srgbClr val="45828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TextBox 41">
            <a:extLst>
              <a:ext uri="{FF2B5EF4-FFF2-40B4-BE49-F238E27FC236}">
                <a16:creationId xmlns:a16="http://schemas.microsoft.com/office/drawing/2014/main" id="{83EA1073-88D1-4DBB-A30E-55C6C2A21369}"/>
              </a:ext>
            </a:extLst>
          </xdr:cNvPr>
          <xdr:cNvSpPr txBox="1"/>
        </xdr:nvSpPr>
        <xdr:spPr>
          <a:xfrm>
            <a:off x="13887791" y="5695949"/>
            <a:ext cx="2532628" cy="4691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sr-Latn-RS" sz="1200">
                <a:solidFill>
                  <a:schemeClr val="bg1">
                    <a:lumMod val="95000"/>
                  </a:schemeClr>
                </a:solidFill>
                <a:latin typeface="Lato Black" panose="020F0A02020204030203" pitchFamily="34" charset="0"/>
              </a:rPr>
              <a:t>YOY</a:t>
            </a:r>
            <a:r>
              <a:rPr lang="sr-Latn-RS" sz="1200" baseline="0">
                <a:solidFill>
                  <a:schemeClr val="bg1">
                    <a:lumMod val="95000"/>
                  </a:schemeClr>
                </a:solidFill>
                <a:latin typeface="Lato Black" panose="020F0A02020204030203" pitchFamily="34" charset="0"/>
              </a:rPr>
              <a:t>  SALARIE  CHANGE  FOR EXECUTIVE  LEVEL</a:t>
            </a:r>
            <a:endParaRPr lang="en-US" sz="1200">
              <a:solidFill>
                <a:schemeClr val="bg1">
                  <a:lumMod val="95000"/>
                </a:schemeClr>
              </a:solidFill>
              <a:latin typeface="Lato Black" panose="020F0A02020204030203" pitchFamily="34" charset="0"/>
            </a:endParaRPr>
          </a:p>
        </xdr:txBody>
      </xdr:sp>
      <xdr:sp macro="" textlink="Designs!F57">
        <xdr:nvSpPr>
          <xdr:cNvPr id="48" name="TextBox 47">
            <a:extLst>
              <a:ext uri="{FF2B5EF4-FFF2-40B4-BE49-F238E27FC236}">
                <a16:creationId xmlns:a16="http://schemas.microsoft.com/office/drawing/2014/main" id="{7B365A87-7647-468F-B9D3-E86E6009E6F2}"/>
              </a:ext>
            </a:extLst>
          </xdr:cNvPr>
          <xdr:cNvSpPr txBox="1"/>
        </xdr:nvSpPr>
        <xdr:spPr>
          <a:xfrm>
            <a:off x="14357238" y="6226969"/>
            <a:ext cx="1505630"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5F3F92B-F89C-4215-886F-5234030CEFC2}" type="TxLink">
              <a:rPr lang="en-US" sz="2800" b="1" i="0" u="none" strike="noStrike">
                <a:solidFill>
                  <a:srgbClr val="FFC000"/>
                </a:solidFill>
                <a:latin typeface="Lato Black" panose="020F0A02020204030203" pitchFamily="34" charset="0"/>
                <a:ea typeface="+mn-ea"/>
                <a:cs typeface="Calibri"/>
              </a:rPr>
              <a:pPr marL="0" indent="0" algn="ctr"/>
              <a:t>$ 203.7 K</a:t>
            </a:fld>
            <a:endParaRPr lang="en-US" sz="2800" b="1" i="0" u="none" strike="noStrike">
              <a:solidFill>
                <a:srgbClr val="FFC000"/>
              </a:solidFill>
              <a:latin typeface="Lato Black" panose="020F0A02020204030203" pitchFamily="34" charset="0"/>
              <a:ea typeface="+mn-ea"/>
              <a:cs typeface="Calibri"/>
            </a:endParaRPr>
          </a:p>
        </xdr:txBody>
      </xdr:sp>
      <xdr:sp macro="" textlink="Designs!I40">
        <xdr:nvSpPr>
          <xdr:cNvPr id="52" name="TextBox 51">
            <a:extLst>
              <a:ext uri="{FF2B5EF4-FFF2-40B4-BE49-F238E27FC236}">
                <a16:creationId xmlns:a16="http://schemas.microsoft.com/office/drawing/2014/main" id="{9E52449E-ED4C-40A7-BB97-4B7C628A1735}"/>
              </a:ext>
            </a:extLst>
          </xdr:cNvPr>
          <xdr:cNvSpPr txBox="1"/>
        </xdr:nvSpPr>
        <xdr:spPr>
          <a:xfrm>
            <a:off x="14400100" y="6746082"/>
            <a:ext cx="1441336" cy="359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0ADCCE1B-21F6-4813-864B-32C5A319A2B1}" type="TxLink">
              <a:rPr lang="en-US" sz="2000" b="0" i="0" u="none" strike="noStrike">
                <a:solidFill>
                  <a:srgbClr val="FF9966"/>
                </a:solidFill>
                <a:latin typeface="Lato Black" panose="020F0A02020204030203" pitchFamily="34" charset="0"/>
                <a:ea typeface="+mn-ea"/>
                <a:cs typeface="Calibri"/>
              </a:rPr>
              <a:pPr marL="0" indent="0" algn="ctr"/>
              <a:t> +8.2 %</a:t>
            </a:fld>
            <a:endParaRPr lang="en-US" sz="2000" b="0" i="0" u="none" strike="noStrike">
              <a:solidFill>
                <a:srgbClr val="FF9966"/>
              </a:solidFill>
              <a:latin typeface="Lato Black" panose="020F0A02020204030203" pitchFamily="34" charset="0"/>
              <a:ea typeface="+mn-ea"/>
              <a:cs typeface="Calibri"/>
            </a:endParaRPr>
          </a:p>
        </xdr:txBody>
      </xdr:sp>
    </xdr:grpSp>
    <xdr:clientData/>
  </xdr:twoCellAnchor>
  <xdr:twoCellAnchor editAs="oneCell">
    <xdr:from>
      <xdr:col>1</xdr:col>
      <xdr:colOff>148318</xdr:colOff>
      <xdr:row>31</xdr:row>
      <xdr:rowOff>24947</xdr:rowOff>
    </xdr:from>
    <xdr:to>
      <xdr:col>5</xdr:col>
      <xdr:colOff>176893</xdr:colOff>
      <xdr:row>36</xdr:row>
      <xdr:rowOff>68035</xdr:rowOff>
    </xdr:to>
    <mc:AlternateContent xmlns:mc="http://schemas.openxmlformats.org/markup-compatibility/2006" xmlns:a14="http://schemas.microsoft.com/office/drawing/2010/main">
      <mc:Choice Requires="a14">
        <xdr:graphicFrame macro="">
          <xdr:nvGraphicFramePr>
            <xdr:cNvPr id="57" name="Year">
              <a:extLst>
                <a:ext uri="{FF2B5EF4-FFF2-40B4-BE49-F238E27FC236}">
                  <a16:creationId xmlns:a16="http://schemas.microsoft.com/office/drawing/2014/main" id="{6CF24EA4-84D6-4B61-918B-7C534F7919C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57918" y="5930447"/>
              <a:ext cx="2466975" cy="9955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145593</xdr:colOff>
      <xdr:row>38</xdr:row>
      <xdr:rowOff>5895</xdr:rowOff>
    </xdr:from>
    <xdr:to>
      <xdr:col>5</xdr:col>
      <xdr:colOff>176893</xdr:colOff>
      <xdr:row>44</xdr:row>
      <xdr:rowOff>0</xdr:rowOff>
    </xdr:to>
    <mc:AlternateContent xmlns:mc="http://schemas.openxmlformats.org/markup-compatibility/2006" xmlns:a14="http://schemas.microsoft.com/office/drawing/2010/main">
      <mc:Choice Requires="a14">
        <xdr:graphicFrame macro="">
          <xdr:nvGraphicFramePr>
            <xdr:cNvPr id="58" name="Experience Level">
              <a:extLst>
                <a:ext uri="{FF2B5EF4-FFF2-40B4-BE49-F238E27FC236}">
                  <a16:creationId xmlns:a16="http://schemas.microsoft.com/office/drawing/2014/main" id="{2189A63D-3826-4F00-A29E-24B0757FF4F6}"/>
                </a:ext>
              </a:extLst>
            </xdr:cNvPr>
            <xdr:cNvGraphicFramePr/>
          </xdr:nvGraphicFramePr>
          <xdr:xfrm>
            <a:off x="0" y="0"/>
            <a:ext cx="0" cy="0"/>
          </xdr:xfrm>
          <a:graphic>
            <a:graphicData uri="http://schemas.microsoft.com/office/drawing/2010/slicer">
              <sle:slicer xmlns:sle="http://schemas.microsoft.com/office/drawing/2010/slicer" name="Experience Level"/>
            </a:graphicData>
          </a:graphic>
        </xdr:graphicFrame>
      </mc:Choice>
      <mc:Fallback xmlns="">
        <xdr:sp macro="" textlink="">
          <xdr:nvSpPr>
            <xdr:cNvPr id="0" name=""/>
            <xdr:cNvSpPr>
              <a:spLocks noTextEdit="1"/>
            </xdr:cNvSpPr>
          </xdr:nvSpPr>
          <xdr:spPr>
            <a:xfrm>
              <a:off x="755193" y="7244895"/>
              <a:ext cx="2469700" cy="11371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151945</xdr:colOff>
      <xdr:row>45</xdr:row>
      <xdr:rowOff>92077</xdr:rowOff>
    </xdr:from>
    <xdr:to>
      <xdr:col>5</xdr:col>
      <xdr:colOff>163286</xdr:colOff>
      <xdr:row>52</xdr:row>
      <xdr:rowOff>13609</xdr:rowOff>
    </xdr:to>
    <mc:AlternateContent xmlns:mc="http://schemas.openxmlformats.org/markup-compatibility/2006" xmlns:a14="http://schemas.microsoft.com/office/drawing/2010/main">
      <mc:Choice Requires="a14">
        <xdr:graphicFrame macro="">
          <xdr:nvGraphicFramePr>
            <xdr:cNvPr id="59" name="Employment Type">
              <a:extLst>
                <a:ext uri="{FF2B5EF4-FFF2-40B4-BE49-F238E27FC236}">
                  <a16:creationId xmlns:a16="http://schemas.microsoft.com/office/drawing/2014/main" id="{5F5AEF56-46BC-4F7B-B75C-D84FFF13B6BA}"/>
                </a:ext>
              </a:extLst>
            </xdr:cNvPr>
            <xdr:cNvGraphicFramePr/>
          </xdr:nvGraphicFramePr>
          <xdr:xfrm>
            <a:off x="0" y="0"/>
            <a:ext cx="0" cy="0"/>
          </xdr:xfrm>
          <a:graphic>
            <a:graphicData uri="http://schemas.microsoft.com/office/drawing/2010/slicer">
              <sle:slicer xmlns:sle="http://schemas.microsoft.com/office/drawing/2010/slicer" name="Employment Type"/>
            </a:graphicData>
          </a:graphic>
        </xdr:graphicFrame>
      </mc:Choice>
      <mc:Fallback xmlns="">
        <xdr:sp macro="" textlink="">
          <xdr:nvSpPr>
            <xdr:cNvPr id="0" name=""/>
            <xdr:cNvSpPr>
              <a:spLocks noTextEdit="1"/>
            </xdr:cNvSpPr>
          </xdr:nvSpPr>
          <xdr:spPr>
            <a:xfrm>
              <a:off x="761545" y="8664577"/>
              <a:ext cx="2449741" cy="12550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140607</xdr:colOff>
      <xdr:row>53</xdr:row>
      <xdr:rowOff>148770</xdr:rowOff>
    </xdr:from>
    <xdr:to>
      <xdr:col>5</xdr:col>
      <xdr:colOff>190500</xdr:colOff>
      <xdr:row>61</xdr:row>
      <xdr:rowOff>13606</xdr:rowOff>
    </xdr:to>
    <mc:AlternateContent xmlns:mc="http://schemas.openxmlformats.org/markup-compatibility/2006" xmlns:a14="http://schemas.microsoft.com/office/drawing/2010/main">
      <mc:Choice Requires="a14">
        <xdr:graphicFrame macro="">
          <xdr:nvGraphicFramePr>
            <xdr:cNvPr id="60" name="Company Size">
              <a:extLst>
                <a:ext uri="{FF2B5EF4-FFF2-40B4-BE49-F238E27FC236}">
                  <a16:creationId xmlns:a16="http://schemas.microsoft.com/office/drawing/2014/main" id="{2B04661A-DF62-4D58-A2AE-1F205E6146AF}"/>
                </a:ext>
              </a:extLst>
            </xdr:cNvPr>
            <xdr:cNvGraphicFramePr/>
          </xdr:nvGraphicFramePr>
          <xdr:xfrm>
            <a:off x="0" y="0"/>
            <a:ext cx="0" cy="0"/>
          </xdr:xfrm>
          <a:graphic>
            <a:graphicData uri="http://schemas.microsoft.com/office/drawing/2010/slicer">
              <sle:slicer xmlns:sle="http://schemas.microsoft.com/office/drawing/2010/slicer" name="Company Size"/>
            </a:graphicData>
          </a:graphic>
        </xdr:graphicFrame>
      </mc:Choice>
      <mc:Fallback xmlns="">
        <xdr:sp macro="" textlink="">
          <xdr:nvSpPr>
            <xdr:cNvPr id="0" name=""/>
            <xdr:cNvSpPr>
              <a:spLocks noTextEdit="1"/>
            </xdr:cNvSpPr>
          </xdr:nvSpPr>
          <xdr:spPr>
            <a:xfrm>
              <a:off x="750207" y="10245270"/>
              <a:ext cx="2488293" cy="13888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27</xdr:col>
      <xdr:colOff>353785</xdr:colOff>
      <xdr:row>21</xdr:row>
      <xdr:rowOff>962</xdr:rowOff>
    </xdr:from>
    <xdr:to>
      <xdr:col>38</xdr:col>
      <xdr:colOff>122465</xdr:colOff>
      <xdr:row>38</xdr:row>
      <xdr:rowOff>161526</xdr:rowOff>
    </xdr:to>
    <xdr:grpSp>
      <xdr:nvGrpSpPr>
        <xdr:cNvPr id="71" name="Group 70">
          <a:extLst>
            <a:ext uri="{FF2B5EF4-FFF2-40B4-BE49-F238E27FC236}">
              <a16:creationId xmlns:a16="http://schemas.microsoft.com/office/drawing/2014/main" id="{57D8B337-F756-4F39-89BE-0A05CC0A1102}"/>
            </a:ext>
          </a:extLst>
        </xdr:cNvPr>
        <xdr:cNvGrpSpPr/>
      </xdr:nvGrpSpPr>
      <xdr:grpSpPr>
        <a:xfrm>
          <a:off x="16886464" y="4001462"/>
          <a:ext cx="6504215" cy="3399064"/>
          <a:chOff x="16886464" y="3967501"/>
          <a:chExt cx="6504215" cy="3399064"/>
        </a:xfrm>
      </xdr:grpSpPr>
      <xdr:sp macro="" textlink="">
        <xdr:nvSpPr>
          <xdr:cNvPr id="63" name="Rectangle: Rounded Corners 62">
            <a:extLst>
              <a:ext uri="{FF2B5EF4-FFF2-40B4-BE49-F238E27FC236}">
                <a16:creationId xmlns:a16="http://schemas.microsoft.com/office/drawing/2014/main" id="{29B494CB-2F8E-4859-BE86-39FB14C83C58}"/>
              </a:ext>
            </a:extLst>
          </xdr:cNvPr>
          <xdr:cNvSpPr/>
        </xdr:nvSpPr>
        <xdr:spPr>
          <a:xfrm>
            <a:off x="16886464" y="4028053"/>
            <a:ext cx="6141245" cy="3223774"/>
          </a:xfrm>
          <a:prstGeom prst="roundRect">
            <a:avLst/>
          </a:prstGeom>
          <a:solidFill>
            <a:srgbClr val="45828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54" name="Chart 53">
            <a:extLst>
              <a:ext uri="{FF2B5EF4-FFF2-40B4-BE49-F238E27FC236}">
                <a16:creationId xmlns:a16="http://schemas.microsoft.com/office/drawing/2014/main" id="{6CD782A4-1242-468B-B12B-B95BB78BFF09}"/>
              </a:ext>
            </a:extLst>
          </xdr:cNvPr>
          <xdr:cNvGraphicFramePr>
            <a:graphicFrameLocks/>
          </xdr:cNvGraphicFramePr>
        </xdr:nvGraphicFramePr>
        <xdr:xfrm>
          <a:off x="17276308" y="4231820"/>
          <a:ext cx="6114371" cy="3134745"/>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64" name="TextBox 63">
            <a:extLst>
              <a:ext uri="{FF2B5EF4-FFF2-40B4-BE49-F238E27FC236}">
                <a16:creationId xmlns:a16="http://schemas.microsoft.com/office/drawing/2014/main" id="{63A643C4-691A-4D36-955E-32BA5BD79D80}"/>
              </a:ext>
            </a:extLst>
          </xdr:cNvPr>
          <xdr:cNvSpPr txBox="1"/>
        </xdr:nvSpPr>
        <xdr:spPr>
          <a:xfrm>
            <a:off x="17088532" y="3967501"/>
            <a:ext cx="5565660" cy="383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sr-Latn-RS" sz="1200">
                <a:solidFill>
                  <a:schemeClr val="bg1">
                    <a:lumMod val="95000"/>
                  </a:schemeClr>
                </a:solidFill>
                <a:latin typeface="Lato Black" panose="020F0A02020204030203" pitchFamily="34" charset="0"/>
              </a:rPr>
              <a:t>AVERAGE SALARIES BASED</a:t>
            </a:r>
            <a:r>
              <a:rPr lang="sr-Latn-RS" sz="1200" baseline="0">
                <a:solidFill>
                  <a:schemeClr val="bg1">
                    <a:lumMod val="95000"/>
                  </a:schemeClr>
                </a:solidFill>
                <a:latin typeface="Lato Black" panose="020F0A02020204030203" pitchFamily="34" charset="0"/>
              </a:rPr>
              <a:t> ON COMPANY SIZE DIFFRENCE</a:t>
            </a:r>
            <a:endParaRPr lang="en-US" sz="1200">
              <a:solidFill>
                <a:schemeClr val="bg1">
                  <a:lumMod val="95000"/>
                </a:schemeClr>
              </a:solidFill>
              <a:latin typeface="Lato Black" panose="020F0A02020204030203" pitchFamily="34" charset="0"/>
            </a:endParaRPr>
          </a:p>
        </xdr:txBody>
      </xdr:sp>
    </xdr:grpSp>
    <xdr:clientData/>
  </xdr:twoCellAnchor>
  <xdr:twoCellAnchor>
    <xdr:from>
      <xdr:col>6</xdr:col>
      <xdr:colOff>277926</xdr:colOff>
      <xdr:row>39</xdr:row>
      <xdr:rowOff>49097</xdr:rowOff>
    </xdr:from>
    <xdr:to>
      <xdr:col>16</xdr:col>
      <xdr:colOff>177913</xdr:colOff>
      <xdr:row>60</xdr:row>
      <xdr:rowOff>103187</xdr:rowOff>
    </xdr:to>
    <xdr:sp macro="" textlink="">
      <xdr:nvSpPr>
        <xdr:cNvPr id="66" name="Rectangle: Rounded Corners 65">
          <a:extLst>
            <a:ext uri="{FF2B5EF4-FFF2-40B4-BE49-F238E27FC236}">
              <a16:creationId xmlns:a16="http://schemas.microsoft.com/office/drawing/2014/main" id="{7CAF09C7-8D1C-46BA-8C66-0BA61452047D}"/>
            </a:ext>
          </a:extLst>
        </xdr:cNvPr>
        <xdr:cNvSpPr/>
      </xdr:nvSpPr>
      <xdr:spPr>
        <a:xfrm>
          <a:off x="3951855" y="7478597"/>
          <a:ext cx="6023201" cy="4054590"/>
        </a:xfrm>
        <a:prstGeom prst="roundRect">
          <a:avLst/>
        </a:prstGeom>
        <a:solidFill>
          <a:srgbClr val="45828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312964</xdr:colOff>
      <xdr:row>41</xdr:row>
      <xdr:rowOff>24739</xdr:rowOff>
    </xdr:from>
    <xdr:to>
      <xdr:col>16</xdr:col>
      <xdr:colOff>81643</xdr:colOff>
      <xdr:row>59</xdr:row>
      <xdr:rowOff>176891</xdr:rowOff>
    </xdr:to>
    <xdr:graphicFrame macro="">
      <xdr:nvGraphicFramePr>
        <xdr:cNvPr id="65" name="Chart 64">
          <a:extLst>
            <a:ext uri="{FF2B5EF4-FFF2-40B4-BE49-F238E27FC236}">
              <a16:creationId xmlns:a16="http://schemas.microsoft.com/office/drawing/2014/main" id="{E926314D-76B6-4BDF-95ED-73BB4F8C92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371104</xdr:colOff>
      <xdr:row>39</xdr:row>
      <xdr:rowOff>54767</xdr:rowOff>
    </xdr:from>
    <xdr:to>
      <xdr:col>27</xdr:col>
      <xdr:colOff>235032</xdr:colOff>
      <xdr:row>60</xdr:row>
      <xdr:rowOff>108857</xdr:rowOff>
    </xdr:to>
    <xdr:sp macro="" textlink="">
      <xdr:nvSpPr>
        <xdr:cNvPr id="74" name="Rectangle: Rounded Corners 73">
          <a:extLst>
            <a:ext uri="{FF2B5EF4-FFF2-40B4-BE49-F238E27FC236}">
              <a16:creationId xmlns:a16="http://schemas.microsoft.com/office/drawing/2014/main" id="{7FF82E5B-35AE-438A-8927-A257E19EC1BB}"/>
            </a:ext>
          </a:extLst>
        </xdr:cNvPr>
        <xdr:cNvSpPr/>
      </xdr:nvSpPr>
      <xdr:spPr>
        <a:xfrm>
          <a:off x="10069286" y="7291293"/>
          <a:ext cx="6531428" cy="3950681"/>
        </a:xfrm>
        <a:prstGeom prst="roundRect">
          <a:avLst/>
        </a:prstGeom>
        <a:solidFill>
          <a:srgbClr val="45828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45358</xdr:colOff>
      <xdr:row>39</xdr:row>
      <xdr:rowOff>64803</xdr:rowOff>
    </xdr:from>
    <xdr:to>
      <xdr:col>27</xdr:col>
      <xdr:colOff>61852</xdr:colOff>
      <xdr:row>60</xdr:row>
      <xdr:rowOff>87482</xdr:rowOff>
    </xdr:to>
    <mc:AlternateContent xmlns:mc="http://schemas.openxmlformats.org/markup-compatibility/2006">
      <mc:Choice xmlns:cx4="http://schemas.microsoft.com/office/drawing/2016/5/10/chartex" Requires="cx4">
        <xdr:graphicFrame macro="">
          <xdr:nvGraphicFramePr>
            <xdr:cNvPr id="55" name="Chart 54">
              <a:extLst>
                <a:ext uri="{FF2B5EF4-FFF2-40B4-BE49-F238E27FC236}">
                  <a16:creationId xmlns:a16="http://schemas.microsoft.com/office/drawing/2014/main" id="{8F747286-D47D-4E25-A37F-93A111E84C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9798958" y="7494303"/>
              <a:ext cx="6722094" cy="402317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74219</xdr:colOff>
      <xdr:row>39</xdr:row>
      <xdr:rowOff>93291</xdr:rowOff>
    </xdr:from>
    <xdr:to>
      <xdr:col>12</xdr:col>
      <xdr:colOff>519545</xdr:colOff>
      <xdr:row>41</xdr:row>
      <xdr:rowOff>19070</xdr:rowOff>
    </xdr:to>
    <xdr:sp macro="" textlink="">
      <xdr:nvSpPr>
        <xdr:cNvPr id="73" name="TextBox 72">
          <a:extLst>
            <a:ext uri="{FF2B5EF4-FFF2-40B4-BE49-F238E27FC236}">
              <a16:creationId xmlns:a16="http://schemas.microsoft.com/office/drawing/2014/main" id="{CD751C55-D222-4A0E-89C3-B489A1513073}"/>
            </a:ext>
          </a:extLst>
        </xdr:cNvPr>
        <xdr:cNvSpPr txBox="1"/>
      </xdr:nvSpPr>
      <xdr:spPr>
        <a:xfrm>
          <a:off x="4360469" y="7522791"/>
          <a:ext cx="3506933" cy="3067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sr-Latn-RS" sz="1200">
              <a:solidFill>
                <a:schemeClr val="bg1">
                  <a:lumMod val="95000"/>
                </a:schemeClr>
              </a:solidFill>
              <a:latin typeface="Lato Black" panose="020F0A02020204030203" pitchFamily="34" charset="0"/>
              <a:ea typeface="+mn-ea"/>
              <a:cs typeface="+mn-cs"/>
            </a:rPr>
            <a:t>TOP 10 BEST PAID DATA ANALYTICS JOBS</a:t>
          </a:r>
          <a:endParaRPr lang="en-US" sz="1200">
            <a:solidFill>
              <a:schemeClr val="bg1">
                <a:lumMod val="95000"/>
              </a:schemeClr>
            </a:solidFill>
            <a:latin typeface="Lato Black" panose="020F0A02020204030203" pitchFamily="34" charset="0"/>
            <a:ea typeface="+mn-ea"/>
            <a:cs typeface="+mn-cs"/>
          </a:endParaRPr>
        </a:p>
      </xdr:txBody>
    </xdr:sp>
    <xdr:clientData/>
  </xdr:twoCellAnchor>
  <xdr:twoCellAnchor>
    <xdr:from>
      <xdr:col>17</xdr:col>
      <xdr:colOff>552510</xdr:colOff>
      <xdr:row>39</xdr:row>
      <xdr:rowOff>93291</xdr:rowOff>
    </xdr:from>
    <xdr:to>
      <xdr:col>23</xdr:col>
      <xdr:colOff>385514</xdr:colOff>
      <xdr:row>41</xdr:row>
      <xdr:rowOff>19070</xdr:rowOff>
    </xdr:to>
    <xdr:sp macro="" textlink="">
      <xdr:nvSpPr>
        <xdr:cNvPr id="79" name="TextBox 78">
          <a:extLst>
            <a:ext uri="{FF2B5EF4-FFF2-40B4-BE49-F238E27FC236}">
              <a16:creationId xmlns:a16="http://schemas.microsoft.com/office/drawing/2014/main" id="{FDD7B039-8083-4BE3-AB5A-58C6330338C9}"/>
            </a:ext>
          </a:extLst>
        </xdr:cNvPr>
        <xdr:cNvSpPr txBox="1"/>
      </xdr:nvSpPr>
      <xdr:spPr>
        <a:xfrm>
          <a:off x="10961974" y="7522791"/>
          <a:ext cx="3506933" cy="3067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sr-Latn-RS" sz="1200">
              <a:solidFill>
                <a:schemeClr val="bg1">
                  <a:lumMod val="95000"/>
                </a:schemeClr>
              </a:solidFill>
              <a:latin typeface="Lato Black" panose="020F0A02020204030203" pitchFamily="34" charset="0"/>
              <a:ea typeface="+mn-ea"/>
              <a:cs typeface="+mn-cs"/>
            </a:rPr>
            <a:t>AVERAGE SALARIES BY COUNTRIES</a:t>
          </a:r>
          <a:endParaRPr lang="en-US" sz="1200">
            <a:solidFill>
              <a:schemeClr val="bg1">
                <a:lumMod val="95000"/>
              </a:schemeClr>
            </a:solidFill>
            <a:latin typeface="Lato Black" panose="020F0A02020204030203" pitchFamily="34" charset="0"/>
            <a:ea typeface="+mn-ea"/>
            <a:cs typeface="+mn-cs"/>
          </a:endParaRPr>
        </a:p>
      </xdr:txBody>
    </xdr:sp>
    <xdr:clientData/>
  </xdr:twoCellAnchor>
  <xdr:twoCellAnchor>
    <xdr:from>
      <xdr:col>27</xdr:col>
      <xdr:colOff>359765</xdr:colOff>
      <xdr:row>39</xdr:row>
      <xdr:rowOff>49097</xdr:rowOff>
    </xdr:from>
    <xdr:to>
      <xdr:col>37</xdr:col>
      <xdr:colOff>419554</xdr:colOff>
      <xdr:row>60</xdr:row>
      <xdr:rowOff>103187</xdr:rowOff>
    </xdr:to>
    <xdr:sp macro="" textlink="">
      <xdr:nvSpPr>
        <xdr:cNvPr id="82" name="Rectangle: Rounded Corners 81">
          <a:extLst>
            <a:ext uri="{FF2B5EF4-FFF2-40B4-BE49-F238E27FC236}">
              <a16:creationId xmlns:a16="http://schemas.microsoft.com/office/drawing/2014/main" id="{7CFB574E-435C-485C-8086-28F97B965E15}"/>
            </a:ext>
          </a:extLst>
        </xdr:cNvPr>
        <xdr:cNvSpPr/>
      </xdr:nvSpPr>
      <xdr:spPr>
        <a:xfrm>
          <a:off x="16892444" y="7478597"/>
          <a:ext cx="6183003" cy="4054590"/>
        </a:xfrm>
        <a:prstGeom prst="roundRect">
          <a:avLst/>
        </a:prstGeom>
        <a:solidFill>
          <a:srgbClr val="45828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22679</xdr:colOff>
      <xdr:row>41</xdr:row>
      <xdr:rowOff>22679</xdr:rowOff>
    </xdr:from>
    <xdr:to>
      <xdr:col>37</xdr:col>
      <xdr:colOff>192767</xdr:colOff>
      <xdr:row>59</xdr:row>
      <xdr:rowOff>22678</xdr:rowOff>
    </xdr:to>
    <mc:AlternateContent xmlns:mc="http://schemas.openxmlformats.org/markup-compatibility/2006">
      <mc:Choice xmlns:cx2="http://schemas.microsoft.com/office/drawing/2015/10/21/chartex" Requires="cx2">
        <xdr:graphicFrame macro="">
          <xdr:nvGraphicFramePr>
            <xdr:cNvPr id="56" name="Chart 55">
              <a:extLst>
                <a:ext uri="{FF2B5EF4-FFF2-40B4-BE49-F238E27FC236}">
                  <a16:creationId xmlns:a16="http://schemas.microsoft.com/office/drawing/2014/main" id="{E02EFB77-A1B3-4BC1-8B01-B26938F8B8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7091479" y="7833179"/>
              <a:ext cx="5656488" cy="34289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163285</xdr:colOff>
      <xdr:row>10</xdr:row>
      <xdr:rowOff>149680</xdr:rowOff>
    </xdr:from>
    <xdr:to>
      <xdr:col>5</xdr:col>
      <xdr:colOff>462642</xdr:colOff>
      <xdr:row>15</xdr:row>
      <xdr:rowOff>163286</xdr:rowOff>
    </xdr:to>
    <xdr:sp macro="" textlink="">
      <xdr:nvSpPr>
        <xdr:cNvPr id="122" name="Rectangle: Rounded Corners 121">
          <a:hlinkClick xmlns:r="http://schemas.openxmlformats.org/officeDocument/2006/relationships" r:id="rId10"/>
          <a:extLst>
            <a:ext uri="{FF2B5EF4-FFF2-40B4-BE49-F238E27FC236}">
              <a16:creationId xmlns:a16="http://schemas.microsoft.com/office/drawing/2014/main" id="{2E2DF2EC-1418-4DAD-9238-FFFDDCF853F2}"/>
            </a:ext>
          </a:extLst>
        </xdr:cNvPr>
        <xdr:cNvSpPr/>
      </xdr:nvSpPr>
      <xdr:spPr>
        <a:xfrm>
          <a:off x="775606" y="2054680"/>
          <a:ext cx="2748643" cy="966106"/>
        </a:xfrm>
        <a:prstGeom prst="roundRect">
          <a:avLst/>
        </a:prstGeom>
        <a:solidFill>
          <a:srgbClr val="19373B"/>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326572</xdr:colOff>
      <xdr:row>11</xdr:row>
      <xdr:rowOff>116794</xdr:rowOff>
    </xdr:from>
    <xdr:to>
      <xdr:col>5</xdr:col>
      <xdr:colOff>331107</xdr:colOff>
      <xdr:row>14</xdr:row>
      <xdr:rowOff>173491</xdr:rowOff>
    </xdr:to>
    <xdr:grpSp>
      <xdr:nvGrpSpPr>
        <xdr:cNvPr id="117" name="Group 116">
          <a:extLst>
            <a:ext uri="{FF2B5EF4-FFF2-40B4-BE49-F238E27FC236}">
              <a16:creationId xmlns:a16="http://schemas.microsoft.com/office/drawing/2014/main" id="{BD566F52-39A7-410F-A2F3-81129F2E6C5E}"/>
            </a:ext>
          </a:extLst>
        </xdr:cNvPr>
        <xdr:cNvGrpSpPr/>
      </xdr:nvGrpSpPr>
      <xdr:grpSpPr>
        <a:xfrm>
          <a:off x="938893" y="2212294"/>
          <a:ext cx="2453821" cy="628197"/>
          <a:chOff x="952500" y="2212294"/>
          <a:chExt cx="2453821" cy="628197"/>
        </a:xfrm>
      </xdr:grpSpPr>
      <xdr:pic>
        <xdr:nvPicPr>
          <xdr:cNvPr id="87" name="Picture 86">
            <a:extLst>
              <a:ext uri="{FF2B5EF4-FFF2-40B4-BE49-F238E27FC236}">
                <a16:creationId xmlns:a16="http://schemas.microsoft.com/office/drawing/2014/main" id="{9518F719-2F89-41EA-B51F-389AE7DB899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52500" y="2212294"/>
            <a:ext cx="635001" cy="628197"/>
          </a:xfrm>
          <a:prstGeom prst="rect">
            <a:avLst/>
          </a:prstGeom>
        </xdr:spPr>
      </xdr:pic>
      <xdr:sp macro="" textlink="">
        <xdr:nvSpPr>
          <xdr:cNvPr id="89" name="TextBox 88">
            <a:extLst>
              <a:ext uri="{FF2B5EF4-FFF2-40B4-BE49-F238E27FC236}">
                <a16:creationId xmlns:a16="http://schemas.microsoft.com/office/drawing/2014/main" id="{8A158D4F-0FA6-45A8-AC19-9DE0AA0BF72A}"/>
              </a:ext>
            </a:extLst>
          </xdr:cNvPr>
          <xdr:cNvSpPr txBox="1"/>
        </xdr:nvSpPr>
        <xdr:spPr>
          <a:xfrm>
            <a:off x="1728108" y="2335892"/>
            <a:ext cx="1678213" cy="3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sr-Latn-RS" sz="1800">
                <a:solidFill>
                  <a:schemeClr val="bg1">
                    <a:lumMod val="95000"/>
                  </a:schemeClr>
                </a:solidFill>
                <a:latin typeface="Lato Black" panose="020F0A02020204030203" pitchFamily="34" charset="0"/>
              </a:rPr>
              <a:t>DASHBOARD</a:t>
            </a:r>
            <a:endParaRPr lang="en-US" sz="1800">
              <a:solidFill>
                <a:schemeClr val="bg1">
                  <a:lumMod val="95000"/>
                </a:schemeClr>
              </a:solidFill>
              <a:latin typeface="Lato Black" panose="020F0A02020204030203" pitchFamily="34" charset="0"/>
            </a:endParaRPr>
          </a:p>
        </xdr:txBody>
      </xdr:sp>
    </xdr:grpSp>
    <xdr:clientData/>
  </xdr:twoCellAnchor>
  <xdr:twoCellAnchor>
    <xdr:from>
      <xdr:col>1</xdr:col>
      <xdr:colOff>122463</xdr:colOff>
      <xdr:row>16</xdr:row>
      <xdr:rowOff>81646</xdr:rowOff>
    </xdr:from>
    <xdr:to>
      <xdr:col>5</xdr:col>
      <xdr:colOff>421820</xdr:colOff>
      <xdr:row>21</xdr:row>
      <xdr:rowOff>95252</xdr:rowOff>
    </xdr:to>
    <xdr:sp macro="" textlink="">
      <xdr:nvSpPr>
        <xdr:cNvPr id="125" name="Rectangle: Rounded Corners 124">
          <a:extLst>
            <a:ext uri="{FF2B5EF4-FFF2-40B4-BE49-F238E27FC236}">
              <a16:creationId xmlns:a16="http://schemas.microsoft.com/office/drawing/2014/main" id="{AAAA1BA0-5053-44F8-93D8-B48FEAC04D19}"/>
            </a:ext>
          </a:extLst>
        </xdr:cNvPr>
        <xdr:cNvSpPr/>
      </xdr:nvSpPr>
      <xdr:spPr>
        <a:xfrm>
          <a:off x="734784" y="3129646"/>
          <a:ext cx="2748643" cy="966106"/>
        </a:xfrm>
        <a:prstGeom prst="roundRect">
          <a:avLst/>
        </a:prstGeom>
        <a:solidFill>
          <a:srgbClr val="19373B"/>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244928</xdr:colOff>
      <xdr:row>17</xdr:row>
      <xdr:rowOff>13606</xdr:rowOff>
    </xdr:from>
    <xdr:to>
      <xdr:col>5</xdr:col>
      <xdr:colOff>144006</xdr:colOff>
      <xdr:row>20</xdr:row>
      <xdr:rowOff>161016</xdr:rowOff>
    </xdr:to>
    <xdr:grpSp>
      <xdr:nvGrpSpPr>
        <xdr:cNvPr id="84" name="Group 83">
          <a:extLst>
            <a:ext uri="{FF2B5EF4-FFF2-40B4-BE49-F238E27FC236}">
              <a16:creationId xmlns:a16="http://schemas.microsoft.com/office/drawing/2014/main" id="{0A4875D2-E0D9-4D49-A943-07F282297D27}"/>
            </a:ext>
          </a:extLst>
        </xdr:cNvPr>
        <xdr:cNvGrpSpPr/>
      </xdr:nvGrpSpPr>
      <xdr:grpSpPr>
        <a:xfrm>
          <a:off x="857249" y="3252106"/>
          <a:ext cx="2348364" cy="718910"/>
          <a:chOff x="737054" y="3072945"/>
          <a:chExt cx="2610745" cy="771072"/>
        </a:xfrm>
      </xdr:grpSpPr>
      <xdr:pic>
        <xdr:nvPicPr>
          <xdr:cNvPr id="83" name="Picture 82">
            <a:extLst>
              <a:ext uri="{FF2B5EF4-FFF2-40B4-BE49-F238E27FC236}">
                <a16:creationId xmlns:a16="http://schemas.microsoft.com/office/drawing/2014/main" id="{D067E55A-02FC-4682-A482-8BFB3F8920B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37054" y="3072945"/>
            <a:ext cx="771072" cy="771072"/>
          </a:xfrm>
          <a:prstGeom prst="rect">
            <a:avLst/>
          </a:prstGeom>
        </xdr:spPr>
      </xdr:pic>
      <xdr:sp macro="" textlink="">
        <xdr:nvSpPr>
          <xdr:cNvPr id="85" name="TextBox 84">
            <a:hlinkClick xmlns:r="http://schemas.openxmlformats.org/officeDocument/2006/relationships" r:id="rId13"/>
            <a:extLst>
              <a:ext uri="{FF2B5EF4-FFF2-40B4-BE49-F238E27FC236}">
                <a16:creationId xmlns:a16="http://schemas.microsoft.com/office/drawing/2014/main" id="{D6272594-823A-475D-A20A-0ED7FC24E1F0}"/>
              </a:ext>
            </a:extLst>
          </xdr:cNvPr>
          <xdr:cNvSpPr txBox="1"/>
        </xdr:nvSpPr>
        <xdr:spPr>
          <a:xfrm>
            <a:off x="1597013" y="3244548"/>
            <a:ext cx="1750786" cy="404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sr-Latn-RS" sz="1800">
                <a:solidFill>
                  <a:schemeClr val="bg1">
                    <a:lumMod val="95000"/>
                  </a:schemeClr>
                </a:solidFill>
                <a:latin typeface="Lato Black" panose="020F0A02020204030203" pitchFamily="34" charset="0"/>
              </a:rPr>
              <a:t>RAW DATA</a:t>
            </a:r>
            <a:endParaRPr lang="en-US" sz="1800">
              <a:solidFill>
                <a:schemeClr val="bg1">
                  <a:lumMod val="95000"/>
                </a:schemeClr>
              </a:solidFill>
              <a:latin typeface="Lato Black" panose="020F0A02020204030203" pitchFamily="34" charset="0"/>
            </a:endParaRPr>
          </a:p>
        </xdr:txBody>
      </xdr:sp>
    </xdr:grpSp>
    <xdr:clientData/>
  </xdr:twoCellAnchor>
  <xdr:twoCellAnchor>
    <xdr:from>
      <xdr:col>1</xdr:col>
      <xdr:colOff>129266</xdr:colOff>
      <xdr:row>22</xdr:row>
      <xdr:rowOff>95253</xdr:rowOff>
    </xdr:from>
    <xdr:to>
      <xdr:col>5</xdr:col>
      <xdr:colOff>462643</xdr:colOff>
      <xdr:row>27</xdr:row>
      <xdr:rowOff>108859</xdr:rowOff>
    </xdr:to>
    <xdr:grpSp>
      <xdr:nvGrpSpPr>
        <xdr:cNvPr id="1024" name="Group 1023">
          <a:extLst>
            <a:ext uri="{FF2B5EF4-FFF2-40B4-BE49-F238E27FC236}">
              <a16:creationId xmlns:a16="http://schemas.microsoft.com/office/drawing/2014/main" id="{6EEED209-0EF1-427F-8988-A32FCC16FA26}"/>
            </a:ext>
          </a:extLst>
        </xdr:cNvPr>
        <xdr:cNvGrpSpPr/>
      </xdr:nvGrpSpPr>
      <xdr:grpSpPr>
        <a:xfrm>
          <a:off x="741587" y="4286253"/>
          <a:ext cx="2782663" cy="966106"/>
          <a:chOff x="727980" y="4231824"/>
          <a:chExt cx="2782663" cy="966106"/>
        </a:xfrm>
      </xdr:grpSpPr>
      <xdr:sp macro="" textlink="">
        <xdr:nvSpPr>
          <xdr:cNvPr id="126" name="Rectangle: Rounded Corners 125">
            <a:extLst>
              <a:ext uri="{FF2B5EF4-FFF2-40B4-BE49-F238E27FC236}">
                <a16:creationId xmlns:a16="http://schemas.microsoft.com/office/drawing/2014/main" id="{974067C4-5B0C-4F83-A708-B1AEDF0651AE}"/>
              </a:ext>
            </a:extLst>
          </xdr:cNvPr>
          <xdr:cNvSpPr/>
        </xdr:nvSpPr>
        <xdr:spPr>
          <a:xfrm>
            <a:off x="727980" y="4231824"/>
            <a:ext cx="2748643" cy="966106"/>
          </a:xfrm>
          <a:prstGeom prst="roundRect">
            <a:avLst/>
          </a:prstGeom>
          <a:solidFill>
            <a:srgbClr val="19373B"/>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0" name="TextBox 119">
            <a:hlinkClick xmlns:r="http://schemas.openxmlformats.org/officeDocument/2006/relationships" r:id="rId14"/>
            <a:extLst>
              <a:ext uri="{FF2B5EF4-FFF2-40B4-BE49-F238E27FC236}">
                <a16:creationId xmlns:a16="http://schemas.microsoft.com/office/drawing/2014/main" id="{CDA14B38-D0FA-4302-A639-96F4F9D78C5D}"/>
              </a:ext>
            </a:extLst>
          </xdr:cNvPr>
          <xdr:cNvSpPr txBox="1"/>
        </xdr:nvSpPr>
        <xdr:spPr>
          <a:xfrm>
            <a:off x="1591357" y="4559980"/>
            <a:ext cx="1919286" cy="3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sr-Latn-RS" sz="1800">
                <a:solidFill>
                  <a:schemeClr val="bg1">
                    <a:lumMod val="95000"/>
                  </a:schemeClr>
                </a:solidFill>
                <a:latin typeface="Lato Black" panose="020F0A02020204030203" pitchFamily="34" charset="0"/>
              </a:rPr>
              <a:t>PIVOT  TABLES </a:t>
            </a:r>
            <a:endParaRPr lang="en-US" sz="1800">
              <a:solidFill>
                <a:schemeClr val="bg1">
                  <a:lumMod val="95000"/>
                </a:schemeClr>
              </a:solidFill>
              <a:latin typeface="Lato Black" panose="020F0A02020204030203" pitchFamily="34" charset="0"/>
            </a:endParaRPr>
          </a:p>
        </xdr:txBody>
      </xdr:sp>
      <xdr:grpSp>
        <xdr:nvGrpSpPr>
          <xdr:cNvPr id="123" name="Group 122">
            <a:extLst>
              <a:ext uri="{FF2B5EF4-FFF2-40B4-BE49-F238E27FC236}">
                <a16:creationId xmlns:a16="http://schemas.microsoft.com/office/drawing/2014/main" id="{BA68059B-32B5-4FB6-A351-1A7ECCA3574E}"/>
              </a:ext>
            </a:extLst>
          </xdr:cNvPr>
          <xdr:cNvGrpSpPr/>
        </xdr:nvGrpSpPr>
        <xdr:grpSpPr>
          <a:xfrm>
            <a:off x="837975" y="4341583"/>
            <a:ext cx="774473" cy="695779"/>
            <a:chOff x="878796" y="4042226"/>
            <a:chExt cx="774473" cy="695779"/>
          </a:xfrm>
        </xdr:grpSpPr>
        <xdr:grpSp>
          <xdr:nvGrpSpPr>
            <xdr:cNvPr id="115" name="Group 114">
              <a:extLst>
                <a:ext uri="{FF2B5EF4-FFF2-40B4-BE49-F238E27FC236}">
                  <a16:creationId xmlns:a16="http://schemas.microsoft.com/office/drawing/2014/main" id="{6B91EC39-A22C-4091-899A-013EBB9611F0}"/>
                </a:ext>
              </a:extLst>
            </xdr:cNvPr>
            <xdr:cNvGrpSpPr/>
          </xdr:nvGrpSpPr>
          <xdr:grpSpPr>
            <a:xfrm>
              <a:off x="878796" y="4076472"/>
              <a:ext cx="774473" cy="629331"/>
              <a:chOff x="877663" y="3913188"/>
              <a:chExt cx="773338" cy="629331"/>
            </a:xfrm>
          </xdr:grpSpPr>
          <xdr:cxnSp macro="">
            <xdr:nvCxnSpPr>
              <xdr:cNvPr id="100" name="Straight Connector 99">
                <a:extLst>
                  <a:ext uri="{FF2B5EF4-FFF2-40B4-BE49-F238E27FC236}">
                    <a16:creationId xmlns:a16="http://schemas.microsoft.com/office/drawing/2014/main" id="{629067F7-FBC1-4583-ACBE-62D01C5FFAE4}"/>
                  </a:ext>
                </a:extLst>
              </xdr:cNvPr>
              <xdr:cNvCxnSpPr/>
            </xdr:nvCxnSpPr>
            <xdr:spPr>
              <a:xfrm flipH="1">
                <a:off x="885601" y="3913188"/>
                <a:ext cx="765400" cy="10205"/>
              </a:xfrm>
              <a:prstGeom prst="line">
                <a:avLst/>
              </a:prstGeom>
              <a:ln w="76200">
                <a:solidFill>
                  <a:schemeClr val="bg1"/>
                </a:solidFill>
              </a:ln>
            </xdr:spPr>
            <xdr:style>
              <a:lnRef idx="3">
                <a:schemeClr val="dk1"/>
              </a:lnRef>
              <a:fillRef idx="0">
                <a:schemeClr val="dk1"/>
              </a:fillRef>
              <a:effectRef idx="2">
                <a:schemeClr val="dk1"/>
              </a:effectRef>
              <a:fontRef idx="minor">
                <a:schemeClr val="tx1"/>
              </a:fontRef>
            </xdr:style>
          </xdr:cxnSp>
          <xdr:cxnSp macro="">
            <xdr:nvCxnSpPr>
              <xdr:cNvPr id="105" name="Straight Connector 104">
                <a:extLst>
                  <a:ext uri="{FF2B5EF4-FFF2-40B4-BE49-F238E27FC236}">
                    <a16:creationId xmlns:a16="http://schemas.microsoft.com/office/drawing/2014/main" id="{F8AD33CD-6EE1-407E-A054-CEF4CBCAD4FC}"/>
                  </a:ext>
                </a:extLst>
              </xdr:cNvPr>
              <xdr:cNvCxnSpPr/>
            </xdr:nvCxnSpPr>
            <xdr:spPr>
              <a:xfrm flipH="1">
                <a:off x="885600" y="4532314"/>
                <a:ext cx="765400" cy="10205"/>
              </a:xfrm>
              <a:prstGeom prst="line">
                <a:avLst/>
              </a:prstGeom>
              <a:ln w="76200">
                <a:solidFill>
                  <a:schemeClr val="bg1"/>
                </a:solidFill>
              </a:ln>
            </xdr:spPr>
            <xdr:style>
              <a:lnRef idx="3">
                <a:schemeClr val="dk1"/>
              </a:lnRef>
              <a:fillRef idx="0">
                <a:schemeClr val="dk1"/>
              </a:fillRef>
              <a:effectRef idx="2">
                <a:schemeClr val="dk1"/>
              </a:effectRef>
              <a:fontRef idx="minor">
                <a:schemeClr val="tx1"/>
              </a:fontRef>
            </xdr:style>
          </xdr:cxnSp>
          <xdr:cxnSp macro="">
            <xdr:nvCxnSpPr>
              <xdr:cNvPr id="106" name="Straight Connector 105">
                <a:extLst>
                  <a:ext uri="{FF2B5EF4-FFF2-40B4-BE49-F238E27FC236}">
                    <a16:creationId xmlns:a16="http://schemas.microsoft.com/office/drawing/2014/main" id="{4C37A00B-4DC5-4E0A-BE88-26674EA583F3}"/>
                  </a:ext>
                </a:extLst>
              </xdr:cNvPr>
              <xdr:cNvCxnSpPr/>
            </xdr:nvCxnSpPr>
            <xdr:spPr>
              <a:xfrm flipH="1">
                <a:off x="885600" y="4119563"/>
                <a:ext cx="765400" cy="10205"/>
              </a:xfrm>
              <a:prstGeom prst="line">
                <a:avLst/>
              </a:prstGeom>
              <a:ln w="76200">
                <a:solidFill>
                  <a:schemeClr val="bg1"/>
                </a:solidFill>
              </a:ln>
            </xdr:spPr>
            <xdr:style>
              <a:lnRef idx="3">
                <a:schemeClr val="dk1"/>
              </a:lnRef>
              <a:fillRef idx="0">
                <a:schemeClr val="dk1"/>
              </a:fillRef>
              <a:effectRef idx="2">
                <a:schemeClr val="dk1"/>
              </a:effectRef>
              <a:fontRef idx="minor">
                <a:schemeClr val="tx1"/>
              </a:fontRef>
            </xdr:style>
          </xdr:cxnSp>
          <xdr:cxnSp macro="">
            <xdr:nvCxnSpPr>
              <xdr:cNvPr id="107" name="Straight Connector 106">
                <a:extLst>
                  <a:ext uri="{FF2B5EF4-FFF2-40B4-BE49-F238E27FC236}">
                    <a16:creationId xmlns:a16="http://schemas.microsoft.com/office/drawing/2014/main" id="{DD38951C-6745-4007-BE83-A243BD4BB271}"/>
                  </a:ext>
                </a:extLst>
              </xdr:cNvPr>
              <xdr:cNvCxnSpPr/>
            </xdr:nvCxnSpPr>
            <xdr:spPr>
              <a:xfrm flipH="1">
                <a:off x="877663" y="4310063"/>
                <a:ext cx="765400" cy="10205"/>
              </a:xfrm>
              <a:prstGeom prst="line">
                <a:avLst/>
              </a:prstGeom>
              <a:ln w="76200">
                <a:solidFill>
                  <a:schemeClr val="bg1"/>
                </a:solidFill>
              </a:ln>
            </xdr:spPr>
            <xdr:style>
              <a:lnRef idx="3">
                <a:schemeClr val="dk1"/>
              </a:lnRef>
              <a:fillRef idx="0">
                <a:schemeClr val="dk1"/>
              </a:fillRef>
              <a:effectRef idx="2">
                <a:schemeClr val="dk1"/>
              </a:effectRef>
              <a:fontRef idx="minor">
                <a:schemeClr val="tx1"/>
              </a:fontRef>
            </xdr:style>
          </xdr:cxnSp>
        </xdr:grpSp>
        <xdr:cxnSp macro="">
          <xdr:nvCxnSpPr>
            <xdr:cNvPr id="99" name="Straight Connector 98">
              <a:extLst>
                <a:ext uri="{FF2B5EF4-FFF2-40B4-BE49-F238E27FC236}">
                  <a16:creationId xmlns:a16="http://schemas.microsoft.com/office/drawing/2014/main" id="{535CF56D-D453-47C0-8238-5C2AFB4176B6}"/>
                </a:ext>
              </a:extLst>
            </xdr:cNvPr>
            <xdr:cNvCxnSpPr/>
          </xdr:nvCxnSpPr>
          <xdr:spPr>
            <a:xfrm flipH="1">
              <a:off x="1637392" y="4063998"/>
              <a:ext cx="2" cy="671286"/>
            </a:xfrm>
            <a:prstGeom prst="line">
              <a:avLst/>
            </a:prstGeom>
            <a:ln w="76200">
              <a:solidFill>
                <a:schemeClr val="bg1"/>
              </a:solidFill>
            </a:ln>
          </xdr:spPr>
          <xdr:style>
            <a:lnRef idx="3">
              <a:schemeClr val="dk1"/>
            </a:lnRef>
            <a:fillRef idx="0">
              <a:schemeClr val="dk1"/>
            </a:fillRef>
            <a:effectRef idx="2">
              <a:schemeClr val="dk1"/>
            </a:effectRef>
            <a:fontRef idx="minor">
              <a:schemeClr val="tx1"/>
            </a:fontRef>
          </xdr:style>
        </xdr:cxnSp>
        <xdr:cxnSp macro="">
          <xdr:nvCxnSpPr>
            <xdr:cNvPr id="127" name="Straight Connector 126">
              <a:extLst>
                <a:ext uri="{FF2B5EF4-FFF2-40B4-BE49-F238E27FC236}">
                  <a16:creationId xmlns:a16="http://schemas.microsoft.com/office/drawing/2014/main" id="{4AA8ECCA-3B7E-4FE3-BCE8-D745CD110356}"/>
                </a:ext>
              </a:extLst>
            </xdr:cNvPr>
            <xdr:cNvCxnSpPr/>
          </xdr:nvCxnSpPr>
          <xdr:spPr>
            <a:xfrm flipH="1">
              <a:off x="918935" y="4066719"/>
              <a:ext cx="2" cy="671286"/>
            </a:xfrm>
            <a:prstGeom prst="line">
              <a:avLst/>
            </a:prstGeom>
            <a:ln w="76200">
              <a:solidFill>
                <a:schemeClr val="bg1"/>
              </a:solidFill>
            </a:ln>
          </xdr:spPr>
          <xdr:style>
            <a:lnRef idx="3">
              <a:schemeClr val="dk1"/>
            </a:lnRef>
            <a:fillRef idx="0">
              <a:schemeClr val="dk1"/>
            </a:fillRef>
            <a:effectRef idx="2">
              <a:schemeClr val="dk1"/>
            </a:effectRef>
            <a:fontRef idx="minor">
              <a:schemeClr val="tx1"/>
            </a:fontRef>
          </xdr:style>
        </xdr:cxnSp>
        <xdr:cxnSp macro="">
          <xdr:nvCxnSpPr>
            <xdr:cNvPr id="128" name="Straight Connector 127">
              <a:extLst>
                <a:ext uri="{FF2B5EF4-FFF2-40B4-BE49-F238E27FC236}">
                  <a16:creationId xmlns:a16="http://schemas.microsoft.com/office/drawing/2014/main" id="{DAAFE27F-094A-428A-BE96-1E147C50F002}"/>
                </a:ext>
              </a:extLst>
            </xdr:cNvPr>
            <xdr:cNvCxnSpPr/>
          </xdr:nvCxnSpPr>
          <xdr:spPr>
            <a:xfrm flipH="1">
              <a:off x="1289049" y="4042226"/>
              <a:ext cx="2" cy="671286"/>
            </a:xfrm>
            <a:prstGeom prst="line">
              <a:avLst/>
            </a:prstGeom>
            <a:ln w="76200">
              <a:solidFill>
                <a:schemeClr val="bg1"/>
              </a:solidFill>
            </a:ln>
          </xdr:spPr>
          <xdr:style>
            <a:lnRef idx="3">
              <a:schemeClr val="dk1"/>
            </a:lnRef>
            <a:fillRef idx="0">
              <a:schemeClr val="dk1"/>
            </a:fillRef>
            <a:effectRef idx="2">
              <a:schemeClr val="dk1"/>
            </a:effectRef>
            <a:fontRef idx="minor">
              <a:schemeClr val="tx1"/>
            </a:fontRef>
          </xdr:style>
        </xdr:cxnSp>
      </xdr:grpSp>
    </xdr:grpSp>
    <xdr:clientData/>
  </xdr:twoCellAnchor>
  <xdr:twoCellAnchor>
    <xdr:from>
      <xdr:col>28</xdr:col>
      <xdr:colOff>418480</xdr:colOff>
      <xdr:row>39</xdr:row>
      <xdr:rowOff>109516</xdr:rowOff>
    </xdr:from>
    <xdr:to>
      <xdr:col>35</xdr:col>
      <xdr:colOff>443593</xdr:colOff>
      <xdr:row>41</xdr:row>
      <xdr:rowOff>2845</xdr:rowOff>
    </xdr:to>
    <xdr:sp macro="" textlink="">
      <xdr:nvSpPr>
        <xdr:cNvPr id="80" name="TextBox 79">
          <a:extLst>
            <a:ext uri="{FF2B5EF4-FFF2-40B4-BE49-F238E27FC236}">
              <a16:creationId xmlns:a16="http://schemas.microsoft.com/office/drawing/2014/main" id="{08B0391A-8306-464B-88A0-E10D99FE7AD5}"/>
            </a:ext>
          </a:extLst>
        </xdr:cNvPr>
        <xdr:cNvSpPr txBox="1"/>
      </xdr:nvSpPr>
      <xdr:spPr>
        <a:xfrm>
          <a:off x="17563480" y="7539016"/>
          <a:ext cx="4311363" cy="2743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sr-Latn-RS" sz="1200">
              <a:solidFill>
                <a:schemeClr val="bg1">
                  <a:lumMod val="95000"/>
                </a:schemeClr>
              </a:solidFill>
              <a:latin typeface="Lato Black" panose="020F0A02020204030203" pitchFamily="34" charset="0"/>
              <a:ea typeface="+mn-ea"/>
              <a:cs typeface="+mn-cs"/>
            </a:rPr>
            <a:t>AVERAGE SALARIES BY TYPE OF EMPLOYMENT</a:t>
          </a:r>
          <a:r>
            <a:rPr lang="sr-Latn-RS" sz="1200" baseline="0">
              <a:solidFill>
                <a:schemeClr val="bg1">
                  <a:lumMod val="95000"/>
                </a:schemeClr>
              </a:solidFill>
              <a:latin typeface="Lato Black" panose="020F0A02020204030203" pitchFamily="34" charset="0"/>
              <a:ea typeface="+mn-ea"/>
              <a:cs typeface="+mn-cs"/>
            </a:rPr>
            <a:t> </a:t>
          </a:r>
          <a:endParaRPr lang="en-US" sz="1200">
            <a:solidFill>
              <a:schemeClr val="bg1">
                <a:lumMod val="95000"/>
              </a:schemeClr>
            </a:solidFill>
            <a:latin typeface="Lato Black" panose="020F0A02020204030203" pitchFamily="34" charset="0"/>
            <a:ea typeface="+mn-ea"/>
            <a:cs typeface="+mn-cs"/>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Vuk/Desktop/OrganisationalDashboardv1.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el"/>
      <sheetName val="List"/>
      <sheetName val="Exp"/>
      <sheetName val="WaitT"/>
      <sheetName val="Satisfaction"/>
      <sheetName val="FTE"/>
      <sheetName val="Vol"/>
      <sheetName val="Rev"/>
      <sheetName val="SalesP"/>
      <sheetName val="Other"/>
      <sheetName val="Calcs"/>
      <sheetName val="Piv"/>
      <sheetName val="Check"/>
      <sheetName val="Summary"/>
    </sheetNames>
    <definedNames>
      <definedName name="circle" refersTo="#REF!"/>
      <definedName name="circle2" refersTo="#REF!"/>
      <definedName name="rng_0" refersTo="#REF!"/>
      <definedName name="s_1" refersTo="#REF!"/>
      <definedName name="s_2" refersTo="#REF!"/>
    </definedNames>
    <sheetDataSet>
      <sheetData sheetId="0"/>
      <sheetData sheetId="1"/>
      <sheetData sheetId="2"/>
      <sheetData sheetId="3"/>
      <sheetData sheetId="4"/>
      <sheetData sheetId="5"/>
      <sheetData sheetId="6"/>
      <sheetData sheetId="7"/>
      <sheetData sheetId="8"/>
      <sheetData sheetId="9"/>
      <sheetData sheetId="10">
        <row r="2">
          <cell r="A2" t="str">
            <v>IT</v>
          </cell>
          <cell r="D2">
            <v>55</v>
          </cell>
        </row>
        <row r="3">
          <cell r="A3" t="str">
            <v>Coms</v>
          </cell>
          <cell r="C3">
            <v>45</v>
          </cell>
        </row>
        <row r="4">
          <cell r="A4" t="str">
            <v>HR</v>
          </cell>
          <cell r="D4">
            <v>47</v>
          </cell>
        </row>
        <row r="5">
          <cell r="A5" t="str">
            <v>Finance</v>
          </cell>
          <cell r="C5">
            <v>62</v>
          </cell>
        </row>
        <row r="6">
          <cell r="A6" t="str">
            <v>Mkting</v>
          </cell>
          <cell r="D6">
            <v>66</v>
          </cell>
        </row>
        <row r="7">
          <cell r="A7" t="str">
            <v>Ops</v>
          </cell>
          <cell r="D7">
            <v>63</v>
          </cell>
        </row>
        <row r="8">
          <cell r="A8" t="str">
            <v>Nwork</v>
          </cell>
          <cell r="D8">
            <v>30</v>
          </cell>
        </row>
      </sheetData>
      <sheetData sheetId="11"/>
      <sheetData sheetId="12"/>
      <sheetData sheetId="13"/>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uk" refreshedDate="45349.770659027781" createdVersion="6" refreshedVersion="6" minRefreshableVersion="3" recordCount="3755" xr:uid="{C1F46CDE-ABD4-4D85-B8B5-3FD78F21F763}">
  <cacheSource type="worksheet">
    <worksheetSource ref="A1:L3756" sheet="Data"/>
  </cacheSource>
  <cacheFields count="12">
    <cacheField name="work_year" numFmtId="0">
      <sharedItems containsSemiMixedTypes="0" containsString="0" containsNumber="1" containsInteger="1" minValue="2020" maxValue="2023" count="4">
        <n v="2023"/>
        <n v="2022"/>
        <n v="2020"/>
        <n v="2021"/>
      </sharedItems>
    </cacheField>
    <cacheField name="Executive LevelperiEntry Levelce_level" numFmtId="0">
      <sharedItems count="4">
        <s v="Senior Level"/>
        <s v="Mid Level"/>
        <s v="Entry Level"/>
        <s v="Executive Level"/>
      </sharedItems>
    </cacheField>
    <cacheField name="employment_type" numFmtId="0">
      <sharedItems count="8">
        <s v="Full-time"/>
        <s v="Contract"/>
        <s v="Freelance"/>
        <s v="Part-time"/>
        <s v="CT" u="1"/>
        <s v="FL" u="1"/>
        <s v="FT" u="1"/>
        <s v="PT" u="1"/>
      </sharedItems>
    </cacheField>
    <cacheField name="job_title" numFmtId="0">
      <sharedItems count="105">
        <s v="Principal Data Scientist"/>
        <s v="ML Engineer"/>
        <s v="Data Scientist"/>
        <s v="Applied Scientist"/>
        <s v="Data Analyst"/>
        <s v="Data Modeler"/>
        <s v="Research Engineer"/>
        <s v="Analytics Engineer"/>
        <s v="Business Intelligence Engineer"/>
        <s v="Machine Learning Engineer"/>
        <s v="Data Strategist"/>
        <s v="Data Engineer"/>
        <s v="Computer Vision Engineer"/>
        <s v="Data Quality Analyst"/>
        <s v="Compliance Data Analyst"/>
        <s v="Data ArchiteContract"/>
        <s v="Applied Machine Learning Engineer"/>
        <s v="AI Developer"/>
        <s v="Research Scientist"/>
        <s v="Data Analytics Manager"/>
        <s v="Business Data Analyst"/>
        <s v="Applied Data Scientist"/>
        <s v="Staff Data Analyst"/>
        <s v="ETL Engineer"/>
        <s v="Data DevOps Engineer"/>
        <s v="Head of Data"/>
        <s v="Data Science Manager"/>
        <s v="Data Manager"/>
        <s v="Machine Learning Researcher"/>
        <s v="Big Data Engineer"/>
        <s v="Data Specialist"/>
        <s v="Lead Data Analyst"/>
        <s v="BI Data Engineer"/>
        <s v="DireContractor of Data Science"/>
        <s v="Machine Learning Scientist"/>
        <s v="MLOps Engineer"/>
        <s v="AI Scientist"/>
        <s v="Autonomous Vehicle Technician"/>
        <s v="Applied Machine Learning Scientist"/>
        <s v="Lead Data Scientist"/>
        <s v="Cloud Database Engineer"/>
        <s v="Financial Data Analyst"/>
        <s v="Data InfrastruContracture Engineer"/>
        <s v="SoFull-timeware Data Engineer"/>
        <s v="AI Programmer"/>
        <s v="Data Operations Engineer"/>
        <s v="BI Developer"/>
        <s v="Data Science Lead"/>
        <s v="Deep Learning Researcher"/>
        <s v="BI Analyst"/>
        <s v="Data Science Consultant"/>
        <s v="Data Analytics Specialist"/>
        <s v="Machine Learning InfrastruContracture Engineer"/>
        <s v="BI Data Analyst"/>
        <s v="Head of Data Science"/>
        <s v="Insight Analyst"/>
        <s v="Deep Learning Engineer"/>
        <s v="Machine Learning SoFull-timeware Engineer"/>
        <s v="Big Data ArchiteContract"/>
        <s v="ProduContract Data Analyst"/>
        <s v="Computer Vision SoFull-timeware Engineer"/>
        <s v="Azure Data Engineer"/>
        <s v="Marketing Data Engineer"/>
        <s v="Data Analytics Lead"/>
        <s v="Data Lead"/>
        <s v="Data Science Engineer"/>
        <s v="Machine Learning Research Engineer"/>
        <s v="NLP Engineer"/>
        <s v="Manager Data Management"/>
        <s v="Machine Learning Developer"/>
        <s v="3D Computer Vision Researcher"/>
        <s v="Principal Machine Learning Engineer"/>
        <s v="Data Analytics Engineer"/>
        <s v="Data Analytics Consultant"/>
        <s v="Data Management Specialist"/>
        <s v="Data Science Tech Lead"/>
        <s v="Data Scientist Lead"/>
        <s v="Cloud Data Engineer"/>
        <s v="Data Operations Analyst"/>
        <s v="Marketing Data Analyst"/>
        <s v="Power BI Developer"/>
        <s v="ProduContract Data Scientist"/>
        <s v="Principal Data ArchiteContract"/>
        <s v="Machine Learning Manager"/>
        <s v="Lead Machine Learning Engineer"/>
        <s v="ETL Developer"/>
        <s v="Cloud Data ArchiteContract"/>
        <s v="Lead Data Engineer"/>
        <s v="Head of Machine Learning"/>
        <s v="Principal Data Analyst"/>
        <s v="Principal Data Engineer"/>
        <s v="Staff Data Scientist"/>
        <s v="Finance Data Analyst"/>
        <s v="Cloud Data Architect" u="1"/>
        <s v="Product Data Analyst" u="1"/>
        <s v="Software Data Engineer" u="1"/>
        <s v="Data Infrastructure Engineer" u="1"/>
        <s v="Machine Learning Software Engineer" u="1"/>
        <s v="Principal Data Architect" u="1"/>
        <s v="Big Data Architect" u="1"/>
        <s v="Data Architect" u="1"/>
        <s v="Director of Data Science" u="1"/>
        <s v="Machine Learning Infrastructure Engineer" u="1"/>
        <s v="Product Data Scientist" u="1"/>
        <s v="Computer Vision Software Engineer" u="1"/>
      </sharedItems>
    </cacheField>
    <cacheField name="salary" numFmtId="0">
      <sharedItems containsSemiMixedTypes="0" containsString="0" containsNumber="1" containsInteger="1" minValue="6000" maxValue="30400000"/>
    </cacheField>
    <cacheField name="salary_currency" numFmtId="0">
      <sharedItems/>
    </cacheField>
    <cacheField name="salary_in_usd" numFmtId="0">
      <sharedItems containsSemiMixedTypes="0" containsString="0" containsNumber="1" containsInteger="1" minValue="5132" maxValue="450000"/>
    </cacheField>
    <cacheField name="employee_residence" numFmtId="0">
      <sharedItems/>
    </cacheField>
    <cacheField name="remote_ratio_converted" numFmtId="0">
      <sharedItems count="3">
        <s v="Home"/>
        <s v="Office"/>
        <s v="Hybrid"/>
      </sharedItems>
    </cacheField>
    <cacheField name="remote_ratio" numFmtId="0">
      <sharedItems containsSemiMixedTypes="0" containsString="0" containsNumber="1" containsInteger="1" minValue="0" maxValue="100"/>
    </cacheField>
    <cacheField name="company_location" numFmtId="0">
      <sharedItems count="73">
        <s v="ES"/>
        <s v="US"/>
        <s v="CA"/>
        <s v="DE"/>
        <s v="GB"/>
        <s v="NG"/>
        <s v="IN"/>
        <s v="HK"/>
        <s v="NL"/>
        <s v="CH"/>
        <s v="CF"/>
        <s v="FR"/>
        <s v="FI"/>
        <s v="UA"/>
        <s v="IE"/>
        <s v="IL"/>
        <s v="GH"/>
        <s v="CO"/>
        <s v="SG"/>
        <s v="AU"/>
        <s v="SE"/>
        <s v="SI"/>
        <s v="MX"/>
        <s v="BR"/>
        <s v="Part-time"/>
        <s v="RU"/>
        <s v="TH"/>
        <s v="HR"/>
        <s v="VN"/>
        <s v="EE"/>
        <s v="AM"/>
        <s v="BA"/>
        <s v="KE"/>
        <s v="GR"/>
        <s v="MK"/>
        <s v="LV"/>
        <s v="RO"/>
        <s v="PK"/>
        <s v="IT"/>
        <s v="MA"/>
        <s v="PL"/>
        <s v="AL"/>
        <s v="AR"/>
        <s v="LT"/>
        <s v="AS"/>
        <s v="CR"/>
        <s v="IR"/>
        <s v="BS"/>
        <s v="HU"/>
        <s v="AT"/>
        <s v="SK"/>
        <s v="CZ"/>
        <s v="TR"/>
        <s v="PR"/>
        <s v="DK"/>
        <s v="BO"/>
        <s v="PH"/>
        <s v="BE"/>
        <s v="ID"/>
        <s v="EG"/>
        <s v="AE"/>
        <s v="LU"/>
        <s v="MY"/>
        <s v="HN"/>
        <s v="JP"/>
        <s v="DZ"/>
        <s v="IQ"/>
        <s v="CN"/>
        <s v="NZ"/>
        <s v="CL"/>
        <s v="MD"/>
        <s v="MT"/>
        <s v="PT" u="1"/>
      </sharedItems>
    </cacheField>
    <cacheField name="company_size" numFmtId="0">
      <sharedItems count="3">
        <s v="Large "/>
        <s v="Small"/>
        <s v="Medium"/>
      </sharedItems>
    </cacheField>
  </cacheFields>
  <extLst>
    <ext xmlns:x14="http://schemas.microsoft.com/office/spreadsheetml/2009/9/main" uri="{725AE2AE-9491-48be-B2B4-4EB974FC3084}">
      <x14:pivotCacheDefinition pivotCacheId="93307891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55">
  <r>
    <x v="0"/>
    <x v="0"/>
    <x v="0"/>
    <x v="0"/>
    <n v="80000"/>
    <s v="EUR"/>
    <n v="85847"/>
    <s v="ES"/>
    <x v="0"/>
    <n v="100"/>
    <x v="0"/>
    <x v="0"/>
  </r>
  <r>
    <x v="0"/>
    <x v="1"/>
    <x v="1"/>
    <x v="1"/>
    <n v="30000"/>
    <s v="USD"/>
    <n v="30000"/>
    <s v="US"/>
    <x v="0"/>
    <n v="100"/>
    <x v="1"/>
    <x v="1"/>
  </r>
  <r>
    <x v="0"/>
    <x v="1"/>
    <x v="1"/>
    <x v="1"/>
    <n v="25500"/>
    <s v="USD"/>
    <n v="25500"/>
    <s v="US"/>
    <x v="0"/>
    <n v="100"/>
    <x v="1"/>
    <x v="1"/>
  </r>
  <r>
    <x v="0"/>
    <x v="0"/>
    <x v="0"/>
    <x v="2"/>
    <n v="175000"/>
    <s v="USD"/>
    <n v="175000"/>
    <s v="CA"/>
    <x v="0"/>
    <n v="100"/>
    <x v="2"/>
    <x v="2"/>
  </r>
  <r>
    <x v="0"/>
    <x v="0"/>
    <x v="0"/>
    <x v="2"/>
    <n v="120000"/>
    <s v="USD"/>
    <n v="120000"/>
    <s v="CA"/>
    <x v="0"/>
    <n v="100"/>
    <x v="2"/>
    <x v="2"/>
  </r>
  <r>
    <x v="0"/>
    <x v="0"/>
    <x v="0"/>
    <x v="3"/>
    <n v="222200"/>
    <s v="USD"/>
    <n v="222200"/>
    <s v="US"/>
    <x v="1"/>
    <n v="0"/>
    <x v="1"/>
    <x v="0"/>
  </r>
  <r>
    <x v="0"/>
    <x v="0"/>
    <x v="0"/>
    <x v="3"/>
    <n v="136000"/>
    <s v="USD"/>
    <n v="136000"/>
    <s v="US"/>
    <x v="1"/>
    <n v="0"/>
    <x v="1"/>
    <x v="0"/>
  </r>
  <r>
    <x v="0"/>
    <x v="0"/>
    <x v="0"/>
    <x v="2"/>
    <n v="219000"/>
    <s v="USD"/>
    <n v="219000"/>
    <s v="CA"/>
    <x v="1"/>
    <n v="0"/>
    <x v="2"/>
    <x v="2"/>
  </r>
  <r>
    <x v="0"/>
    <x v="0"/>
    <x v="0"/>
    <x v="2"/>
    <n v="141000"/>
    <s v="USD"/>
    <n v="141000"/>
    <s v="CA"/>
    <x v="1"/>
    <n v="0"/>
    <x v="2"/>
    <x v="2"/>
  </r>
  <r>
    <x v="0"/>
    <x v="0"/>
    <x v="0"/>
    <x v="2"/>
    <n v="147100"/>
    <s v="USD"/>
    <n v="147100"/>
    <s v="US"/>
    <x v="1"/>
    <n v="0"/>
    <x v="1"/>
    <x v="2"/>
  </r>
  <r>
    <x v="0"/>
    <x v="0"/>
    <x v="0"/>
    <x v="2"/>
    <n v="90700"/>
    <s v="USD"/>
    <n v="90700"/>
    <s v="US"/>
    <x v="1"/>
    <n v="0"/>
    <x v="1"/>
    <x v="2"/>
  </r>
  <r>
    <x v="0"/>
    <x v="0"/>
    <x v="0"/>
    <x v="4"/>
    <n v="130000"/>
    <s v="USD"/>
    <n v="130000"/>
    <s v="US"/>
    <x v="0"/>
    <n v="100"/>
    <x v="1"/>
    <x v="2"/>
  </r>
  <r>
    <x v="0"/>
    <x v="0"/>
    <x v="0"/>
    <x v="4"/>
    <n v="100000"/>
    <s v="USD"/>
    <n v="100000"/>
    <s v="US"/>
    <x v="0"/>
    <n v="100"/>
    <x v="1"/>
    <x v="2"/>
  </r>
  <r>
    <x v="0"/>
    <x v="2"/>
    <x v="0"/>
    <x v="3"/>
    <n v="213660"/>
    <s v="USD"/>
    <n v="213660"/>
    <s v="US"/>
    <x v="1"/>
    <n v="0"/>
    <x v="1"/>
    <x v="0"/>
  </r>
  <r>
    <x v="0"/>
    <x v="2"/>
    <x v="0"/>
    <x v="3"/>
    <n v="130760"/>
    <s v="USD"/>
    <n v="130760"/>
    <s v="US"/>
    <x v="1"/>
    <n v="0"/>
    <x v="1"/>
    <x v="0"/>
  </r>
  <r>
    <x v="0"/>
    <x v="0"/>
    <x v="0"/>
    <x v="5"/>
    <n v="147100"/>
    <s v="USD"/>
    <n v="147100"/>
    <s v="US"/>
    <x v="1"/>
    <n v="0"/>
    <x v="1"/>
    <x v="2"/>
  </r>
  <r>
    <x v="0"/>
    <x v="0"/>
    <x v="0"/>
    <x v="5"/>
    <n v="90700"/>
    <s v="USD"/>
    <n v="90700"/>
    <s v="US"/>
    <x v="1"/>
    <n v="0"/>
    <x v="1"/>
    <x v="2"/>
  </r>
  <r>
    <x v="0"/>
    <x v="0"/>
    <x v="0"/>
    <x v="2"/>
    <n v="170000"/>
    <s v="USD"/>
    <n v="170000"/>
    <s v="US"/>
    <x v="1"/>
    <n v="0"/>
    <x v="1"/>
    <x v="2"/>
  </r>
  <r>
    <x v="0"/>
    <x v="0"/>
    <x v="0"/>
    <x v="2"/>
    <n v="150000"/>
    <s v="USD"/>
    <n v="150000"/>
    <s v="US"/>
    <x v="1"/>
    <n v="0"/>
    <x v="1"/>
    <x v="2"/>
  </r>
  <r>
    <x v="0"/>
    <x v="1"/>
    <x v="0"/>
    <x v="4"/>
    <n v="150000"/>
    <s v="USD"/>
    <n v="150000"/>
    <s v="US"/>
    <x v="0"/>
    <n v="100"/>
    <x v="1"/>
    <x v="2"/>
  </r>
  <r>
    <x v="0"/>
    <x v="1"/>
    <x v="0"/>
    <x v="4"/>
    <n v="110000"/>
    <s v="USD"/>
    <n v="110000"/>
    <s v="US"/>
    <x v="0"/>
    <n v="100"/>
    <x v="1"/>
    <x v="2"/>
  </r>
  <r>
    <x v="0"/>
    <x v="0"/>
    <x v="0"/>
    <x v="6"/>
    <n v="275000"/>
    <s v="USD"/>
    <n v="275000"/>
    <s v="DE"/>
    <x v="1"/>
    <n v="0"/>
    <x v="3"/>
    <x v="2"/>
  </r>
  <r>
    <x v="0"/>
    <x v="0"/>
    <x v="0"/>
    <x v="6"/>
    <n v="174000"/>
    <s v="USD"/>
    <n v="174000"/>
    <s v="DE"/>
    <x v="1"/>
    <n v="0"/>
    <x v="3"/>
    <x v="2"/>
  </r>
  <r>
    <x v="0"/>
    <x v="0"/>
    <x v="0"/>
    <x v="7"/>
    <n v="230000"/>
    <s v="USD"/>
    <n v="230000"/>
    <s v="GB"/>
    <x v="0"/>
    <n v="100"/>
    <x v="4"/>
    <x v="2"/>
  </r>
  <r>
    <x v="0"/>
    <x v="0"/>
    <x v="0"/>
    <x v="7"/>
    <n v="143200"/>
    <s v="USD"/>
    <n v="143200"/>
    <s v="GB"/>
    <x v="0"/>
    <n v="100"/>
    <x v="4"/>
    <x v="2"/>
  </r>
  <r>
    <x v="0"/>
    <x v="0"/>
    <x v="0"/>
    <x v="8"/>
    <n v="225000"/>
    <s v="USD"/>
    <n v="225000"/>
    <s v="US"/>
    <x v="1"/>
    <n v="0"/>
    <x v="1"/>
    <x v="2"/>
  </r>
  <r>
    <x v="0"/>
    <x v="0"/>
    <x v="0"/>
    <x v="8"/>
    <n v="156400"/>
    <s v="USD"/>
    <n v="156400"/>
    <s v="US"/>
    <x v="1"/>
    <n v="0"/>
    <x v="1"/>
    <x v="2"/>
  </r>
  <r>
    <x v="0"/>
    <x v="0"/>
    <x v="0"/>
    <x v="9"/>
    <n v="200000"/>
    <s v="USD"/>
    <n v="200000"/>
    <s v="US"/>
    <x v="1"/>
    <n v="0"/>
    <x v="1"/>
    <x v="2"/>
  </r>
  <r>
    <x v="0"/>
    <x v="0"/>
    <x v="0"/>
    <x v="9"/>
    <n v="130000"/>
    <s v="USD"/>
    <n v="130000"/>
    <s v="US"/>
    <x v="1"/>
    <n v="0"/>
    <x v="1"/>
    <x v="2"/>
  </r>
  <r>
    <x v="0"/>
    <x v="0"/>
    <x v="0"/>
    <x v="10"/>
    <n v="90000"/>
    <s v="USD"/>
    <n v="90000"/>
    <s v="CA"/>
    <x v="1"/>
    <n v="0"/>
    <x v="2"/>
    <x v="2"/>
  </r>
  <r>
    <x v="0"/>
    <x v="0"/>
    <x v="0"/>
    <x v="10"/>
    <n v="72000"/>
    <s v="USD"/>
    <n v="72000"/>
    <s v="CA"/>
    <x v="1"/>
    <n v="0"/>
    <x v="2"/>
    <x v="2"/>
  </r>
  <r>
    <x v="0"/>
    <x v="0"/>
    <x v="0"/>
    <x v="11"/>
    <n v="253200"/>
    <s v="USD"/>
    <n v="253200"/>
    <s v="US"/>
    <x v="1"/>
    <n v="0"/>
    <x v="1"/>
    <x v="2"/>
  </r>
  <r>
    <x v="0"/>
    <x v="0"/>
    <x v="0"/>
    <x v="11"/>
    <n v="90700"/>
    <s v="USD"/>
    <n v="90700"/>
    <s v="US"/>
    <x v="1"/>
    <n v="0"/>
    <x v="1"/>
    <x v="2"/>
  </r>
  <r>
    <x v="0"/>
    <x v="0"/>
    <x v="0"/>
    <x v="12"/>
    <n v="342810"/>
    <s v="USD"/>
    <n v="342810"/>
    <s v="US"/>
    <x v="1"/>
    <n v="0"/>
    <x v="1"/>
    <x v="2"/>
  </r>
  <r>
    <x v="0"/>
    <x v="0"/>
    <x v="0"/>
    <x v="12"/>
    <n v="184590"/>
    <s v="USD"/>
    <n v="184590"/>
    <s v="US"/>
    <x v="1"/>
    <n v="0"/>
    <x v="1"/>
    <x v="2"/>
  </r>
  <r>
    <x v="0"/>
    <x v="1"/>
    <x v="0"/>
    <x v="11"/>
    <n v="162500"/>
    <s v="USD"/>
    <n v="162500"/>
    <s v="US"/>
    <x v="1"/>
    <n v="0"/>
    <x v="1"/>
    <x v="2"/>
  </r>
  <r>
    <x v="0"/>
    <x v="1"/>
    <x v="0"/>
    <x v="11"/>
    <n v="130000"/>
    <s v="USD"/>
    <n v="130000"/>
    <s v="US"/>
    <x v="1"/>
    <n v="0"/>
    <x v="1"/>
    <x v="2"/>
  </r>
  <r>
    <x v="0"/>
    <x v="1"/>
    <x v="0"/>
    <x v="4"/>
    <n v="105380"/>
    <s v="USD"/>
    <n v="105380"/>
    <s v="US"/>
    <x v="1"/>
    <n v="0"/>
    <x v="1"/>
    <x v="2"/>
  </r>
  <r>
    <x v="0"/>
    <x v="1"/>
    <x v="0"/>
    <x v="4"/>
    <n v="64500"/>
    <s v="USD"/>
    <n v="64500"/>
    <s v="US"/>
    <x v="1"/>
    <n v="0"/>
    <x v="1"/>
    <x v="2"/>
  </r>
  <r>
    <x v="0"/>
    <x v="2"/>
    <x v="0"/>
    <x v="13"/>
    <n v="100000"/>
    <s v="USD"/>
    <n v="100000"/>
    <s v="NG"/>
    <x v="0"/>
    <n v="100"/>
    <x v="5"/>
    <x v="0"/>
  </r>
  <r>
    <x v="0"/>
    <x v="2"/>
    <x v="0"/>
    <x v="14"/>
    <n v="30000"/>
    <s v="USD"/>
    <n v="30000"/>
    <s v="NG"/>
    <x v="0"/>
    <n v="100"/>
    <x v="5"/>
    <x v="0"/>
  </r>
  <r>
    <x v="1"/>
    <x v="1"/>
    <x v="0"/>
    <x v="9"/>
    <n v="1650000"/>
    <s v="INR"/>
    <n v="20984"/>
    <s v="IN"/>
    <x v="2"/>
    <n v="50"/>
    <x v="6"/>
    <x v="0"/>
  </r>
  <r>
    <x v="0"/>
    <x v="2"/>
    <x v="0"/>
    <x v="3"/>
    <n v="204620"/>
    <s v="USD"/>
    <n v="204620"/>
    <s v="US"/>
    <x v="1"/>
    <n v="0"/>
    <x v="1"/>
    <x v="0"/>
  </r>
  <r>
    <x v="0"/>
    <x v="2"/>
    <x v="0"/>
    <x v="3"/>
    <n v="110680"/>
    <s v="USD"/>
    <n v="110680"/>
    <s v="US"/>
    <x v="1"/>
    <n v="0"/>
    <x v="1"/>
    <x v="0"/>
  </r>
  <r>
    <x v="0"/>
    <x v="0"/>
    <x v="0"/>
    <x v="11"/>
    <n v="270703"/>
    <s v="USD"/>
    <n v="270703"/>
    <s v="US"/>
    <x v="1"/>
    <n v="0"/>
    <x v="1"/>
    <x v="2"/>
  </r>
  <r>
    <x v="0"/>
    <x v="0"/>
    <x v="0"/>
    <x v="11"/>
    <n v="221484"/>
    <s v="USD"/>
    <n v="221484"/>
    <s v="US"/>
    <x v="1"/>
    <n v="0"/>
    <x v="1"/>
    <x v="2"/>
  </r>
  <r>
    <x v="0"/>
    <x v="0"/>
    <x v="0"/>
    <x v="2"/>
    <n v="212750"/>
    <s v="USD"/>
    <n v="212750"/>
    <s v="US"/>
    <x v="0"/>
    <n v="100"/>
    <x v="1"/>
    <x v="2"/>
  </r>
  <r>
    <x v="0"/>
    <x v="0"/>
    <x v="0"/>
    <x v="2"/>
    <n v="185000"/>
    <s v="USD"/>
    <n v="185000"/>
    <s v="US"/>
    <x v="0"/>
    <n v="100"/>
    <x v="1"/>
    <x v="2"/>
  </r>
  <r>
    <x v="0"/>
    <x v="0"/>
    <x v="0"/>
    <x v="2"/>
    <n v="262000"/>
    <s v="USD"/>
    <n v="262000"/>
    <s v="US"/>
    <x v="0"/>
    <n v="100"/>
    <x v="1"/>
    <x v="2"/>
  </r>
  <r>
    <x v="0"/>
    <x v="0"/>
    <x v="0"/>
    <x v="2"/>
    <n v="245000"/>
    <s v="USD"/>
    <n v="245000"/>
    <s v="US"/>
    <x v="0"/>
    <n v="100"/>
    <x v="1"/>
    <x v="2"/>
  </r>
  <r>
    <x v="0"/>
    <x v="0"/>
    <x v="0"/>
    <x v="2"/>
    <n v="275300"/>
    <s v="USD"/>
    <n v="275300"/>
    <s v="US"/>
    <x v="0"/>
    <n v="100"/>
    <x v="1"/>
    <x v="2"/>
  </r>
  <r>
    <x v="0"/>
    <x v="0"/>
    <x v="0"/>
    <x v="2"/>
    <n v="183500"/>
    <s v="USD"/>
    <n v="183500"/>
    <s v="US"/>
    <x v="0"/>
    <n v="100"/>
    <x v="1"/>
    <x v="2"/>
  </r>
  <r>
    <x v="0"/>
    <x v="0"/>
    <x v="0"/>
    <x v="2"/>
    <n v="218500"/>
    <s v="USD"/>
    <n v="218500"/>
    <s v="US"/>
    <x v="0"/>
    <n v="100"/>
    <x v="1"/>
    <x v="2"/>
  </r>
  <r>
    <x v="0"/>
    <x v="0"/>
    <x v="0"/>
    <x v="2"/>
    <n v="199098"/>
    <s v="USD"/>
    <n v="199098"/>
    <s v="US"/>
    <x v="0"/>
    <n v="100"/>
    <x v="1"/>
    <x v="2"/>
  </r>
  <r>
    <x v="0"/>
    <x v="0"/>
    <x v="0"/>
    <x v="11"/>
    <n v="203300"/>
    <s v="USD"/>
    <n v="203300"/>
    <s v="US"/>
    <x v="0"/>
    <n v="100"/>
    <x v="1"/>
    <x v="2"/>
  </r>
  <r>
    <x v="0"/>
    <x v="0"/>
    <x v="0"/>
    <x v="11"/>
    <n v="123600"/>
    <s v="USD"/>
    <n v="123600"/>
    <s v="US"/>
    <x v="0"/>
    <n v="100"/>
    <x v="1"/>
    <x v="2"/>
  </r>
  <r>
    <x v="0"/>
    <x v="0"/>
    <x v="0"/>
    <x v="6"/>
    <n v="189110"/>
    <s v="USD"/>
    <n v="189110"/>
    <s v="US"/>
    <x v="1"/>
    <n v="0"/>
    <x v="1"/>
    <x v="2"/>
  </r>
  <r>
    <x v="0"/>
    <x v="0"/>
    <x v="0"/>
    <x v="6"/>
    <n v="139000"/>
    <s v="USD"/>
    <n v="139000"/>
    <s v="US"/>
    <x v="1"/>
    <n v="0"/>
    <x v="1"/>
    <x v="2"/>
  </r>
  <r>
    <x v="0"/>
    <x v="3"/>
    <x v="0"/>
    <x v="2"/>
    <n v="258750"/>
    <s v="USD"/>
    <n v="258750"/>
    <s v="US"/>
    <x v="1"/>
    <n v="0"/>
    <x v="1"/>
    <x v="2"/>
  </r>
  <r>
    <x v="0"/>
    <x v="3"/>
    <x v="0"/>
    <x v="2"/>
    <n v="185000"/>
    <s v="USD"/>
    <n v="185000"/>
    <s v="US"/>
    <x v="1"/>
    <n v="0"/>
    <x v="1"/>
    <x v="2"/>
  </r>
  <r>
    <x v="0"/>
    <x v="0"/>
    <x v="0"/>
    <x v="11"/>
    <n v="231500"/>
    <s v="USD"/>
    <n v="231500"/>
    <s v="US"/>
    <x v="0"/>
    <n v="100"/>
    <x v="1"/>
    <x v="2"/>
  </r>
  <r>
    <x v="0"/>
    <x v="0"/>
    <x v="0"/>
    <x v="11"/>
    <n v="166000"/>
    <s v="USD"/>
    <n v="166000"/>
    <s v="US"/>
    <x v="0"/>
    <n v="100"/>
    <x v="1"/>
    <x v="2"/>
  </r>
  <r>
    <x v="0"/>
    <x v="0"/>
    <x v="0"/>
    <x v="2"/>
    <n v="172500"/>
    <s v="USD"/>
    <n v="172500"/>
    <s v="US"/>
    <x v="0"/>
    <n v="100"/>
    <x v="1"/>
    <x v="2"/>
  </r>
  <r>
    <x v="0"/>
    <x v="0"/>
    <x v="0"/>
    <x v="2"/>
    <n v="110500"/>
    <s v="USD"/>
    <n v="110500"/>
    <s v="US"/>
    <x v="0"/>
    <n v="100"/>
    <x v="1"/>
    <x v="2"/>
  </r>
  <r>
    <x v="0"/>
    <x v="0"/>
    <x v="0"/>
    <x v="11"/>
    <n v="238000"/>
    <s v="USD"/>
    <n v="238000"/>
    <s v="US"/>
    <x v="1"/>
    <n v="0"/>
    <x v="1"/>
    <x v="2"/>
  </r>
  <r>
    <x v="0"/>
    <x v="0"/>
    <x v="0"/>
    <x v="11"/>
    <n v="176000"/>
    <s v="USD"/>
    <n v="176000"/>
    <s v="US"/>
    <x v="1"/>
    <n v="0"/>
    <x v="1"/>
    <x v="2"/>
  </r>
  <r>
    <x v="0"/>
    <x v="0"/>
    <x v="0"/>
    <x v="11"/>
    <n v="237000"/>
    <s v="USD"/>
    <n v="237000"/>
    <s v="US"/>
    <x v="0"/>
    <n v="100"/>
    <x v="1"/>
    <x v="2"/>
  </r>
  <r>
    <x v="0"/>
    <x v="0"/>
    <x v="0"/>
    <x v="11"/>
    <n v="201450"/>
    <s v="USD"/>
    <n v="201450"/>
    <s v="US"/>
    <x v="0"/>
    <n v="100"/>
    <x v="1"/>
    <x v="2"/>
  </r>
  <r>
    <x v="0"/>
    <x v="0"/>
    <x v="0"/>
    <x v="3"/>
    <n v="309400"/>
    <s v="USD"/>
    <n v="309400"/>
    <s v="US"/>
    <x v="1"/>
    <n v="0"/>
    <x v="1"/>
    <x v="0"/>
  </r>
  <r>
    <x v="0"/>
    <x v="0"/>
    <x v="0"/>
    <x v="3"/>
    <n v="159100"/>
    <s v="USD"/>
    <n v="159100"/>
    <s v="US"/>
    <x v="1"/>
    <n v="0"/>
    <x v="1"/>
    <x v="0"/>
  </r>
  <r>
    <x v="0"/>
    <x v="0"/>
    <x v="0"/>
    <x v="11"/>
    <n v="115000"/>
    <s v="USD"/>
    <n v="115000"/>
    <s v="US"/>
    <x v="1"/>
    <n v="0"/>
    <x v="1"/>
    <x v="2"/>
  </r>
  <r>
    <x v="0"/>
    <x v="0"/>
    <x v="0"/>
    <x v="11"/>
    <n v="81500"/>
    <s v="USD"/>
    <n v="81500"/>
    <s v="US"/>
    <x v="1"/>
    <n v="0"/>
    <x v="1"/>
    <x v="2"/>
  </r>
  <r>
    <x v="0"/>
    <x v="0"/>
    <x v="0"/>
    <x v="2"/>
    <n v="237000"/>
    <s v="USD"/>
    <n v="237000"/>
    <s v="US"/>
    <x v="0"/>
    <n v="100"/>
    <x v="1"/>
    <x v="2"/>
  </r>
  <r>
    <x v="0"/>
    <x v="0"/>
    <x v="0"/>
    <x v="2"/>
    <n v="201450"/>
    <s v="USD"/>
    <n v="201450"/>
    <s v="US"/>
    <x v="0"/>
    <n v="100"/>
    <x v="1"/>
    <x v="2"/>
  </r>
  <r>
    <x v="0"/>
    <x v="0"/>
    <x v="0"/>
    <x v="12"/>
    <n v="280000"/>
    <s v="USD"/>
    <n v="280000"/>
    <s v="US"/>
    <x v="1"/>
    <n v="0"/>
    <x v="1"/>
    <x v="2"/>
  </r>
  <r>
    <x v="0"/>
    <x v="0"/>
    <x v="0"/>
    <x v="12"/>
    <n v="210000"/>
    <s v="USD"/>
    <n v="210000"/>
    <s v="US"/>
    <x v="1"/>
    <n v="0"/>
    <x v="1"/>
    <x v="2"/>
  </r>
  <r>
    <x v="0"/>
    <x v="0"/>
    <x v="0"/>
    <x v="15"/>
    <n v="280100"/>
    <s v="USD"/>
    <n v="280100"/>
    <s v="US"/>
    <x v="0"/>
    <n v="100"/>
    <x v="1"/>
    <x v="2"/>
  </r>
  <r>
    <x v="0"/>
    <x v="0"/>
    <x v="0"/>
    <x v="15"/>
    <n v="168100"/>
    <s v="USD"/>
    <n v="168100"/>
    <s v="US"/>
    <x v="0"/>
    <n v="100"/>
    <x v="1"/>
    <x v="2"/>
  </r>
  <r>
    <x v="0"/>
    <x v="0"/>
    <x v="0"/>
    <x v="11"/>
    <n v="193500"/>
    <s v="USD"/>
    <n v="193500"/>
    <s v="US"/>
    <x v="0"/>
    <n v="100"/>
    <x v="1"/>
    <x v="2"/>
  </r>
  <r>
    <x v="0"/>
    <x v="0"/>
    <x v="0"/>
    <x v="11"/>
    <n v="139000"/>
    <s v="USD"/>
    <n v="139000"/>
    <s v="US"/>
    <x v="0"/>
    <n v="100"/>
    <x v="1"/>
    <x v="2"/>
  </r>
  <r>
    <x v="0"/>
    <x v="1"/>
    <x v="0"/>
    <x v="2"/>
    <n v="510000"/>
    <s v="HKD"/>
    <n v="65062"/>
    <s v="HK"/>
    <x v="1"/>
    <n v="0"/>
    <x v="7"/>
    <x v="0"/>
  </r>
  <r>
    <x v="0"/>
    <x v="0"/>
    <x v="0"/>
    <x v="9"/>
    <n v="150000"/>
    <s v="USD"/>
    <n v="150000"/>
    <s v="Part-time"/>
    <x v="0"/>
    <n v="100"/>
    <x v="1"/>
    <x v="2"/>
  </r>
  <r>
    <x v="0"/>
    <x v="1"/>
    <x v="0"/>
    <x v="16"/>
    <n v="65000"/>
    <s v="EUR"/>
    <n v="69751"/>
    <s v="IN"/>
    <x v="0"/>
    <n v="100"/>
    <x v="3"/>
    <x v="1"/>
  </r>
  <r>
    <x v="1"/>
    <x v="2"/>
    <x v="0"/>
    <x v="17"/>
    <n v="300000"/>
    <s v="USD"/>
    <n v="300000"/>
    <s v="IN"/>
    <x v="2"/>
    <n v="50"/>
    <x v="6"/>
    <x v="0"/>
  </r>
  <r>
    <x v="0"/>
    <x v="1"/>
    <x v="0"/>
    <x v="9"/>
    <n v="90000"/>
    <s v="EUR"/>
    <n v="96578"/>
    <s v="NL"/>
    <x v="0"/>
    <n v="100"/>
    <x v="8"/>
    <x v="0"/>
  </r>
  <r>
    <x v="0"/>
    <x v="0"/>
    <x v="0"/>
    <x v="8"/>
    <n v="185900"/>
    <s v="USD"/>
    <n v="185900"/>
    <s v="US"/>
    <x v="1"/>
    <n v="0"/>
    <x v="1"/>
    <x v="2"/>
  </r>
  <r>
    <x v="0"/>
    <x v="0"/>
    <x v="0"/>
    <x v="8"/>
    <n v="129300"/>
    <s v="USD"/>
    <n v="129300"/>
    <s v="US"/>
    <x v="1"/>
    <n v="0"/>
    <x v="1"/>
    <x v="2"/>
  </r>
  <r>
    <x v="0"/>
    <x v="0"/>
    <x v="0"/>
    <x v="11"/>
    <n v="225000"/>
    <s v="USD"/>
    <n v="225000"/>
    <s v="US"/>
    <x v="0"/>
    <n v="100"/>
    <x v="1"/>
    <x v="2"/>
  </r>
  <r>
    <x v="0"/>
    <x v="0"/>
    <x v="0"/>
    <x v="11"/>
    <n v="175000"/>
    <s v="USD"/>
    <n v="175000"/>
    <s v="US"/>
    <x v="0"/>
    <n v="100"/>
    <x v="1"/>
    <x v="2"/>
  </r>
  <r>
    <x v="0"/>
    <x v="0"/>
    <x v="0"/>
    <x v="11"/>
    <n v="185000"/>
    <s v="USD"/>
    <n v="185000"/>
    <s v="US"/>
    <x v="1"/>
    <n v="0"/>
    <x v="1"/>
    <x v="2"/>
  </r>
  <r>
    <x v="0"/>
    <x v="0"/>
    <x v="0"/>
    <x v="11"/>
    <n v="140000"/>
    <s v="USD"/>
    <n v="140000"/>
    <s v="US"/>
    <x v="1"/>
    <n v="0"/>
    <x v="1"/>
    <x v="2"/>
  </r>
  <r>
    <x v="0"/>
    <x v="0"/>
    <x v="0"/>
    <x v="2"/>
    <n v="45000"/>
    <s v="EUR"/>
    <n v="48289"/>
    <s v="ES"/>
    <x v="1"/>
    <n v="0"/>
    <x v="0"/>
    <x v="2"/>
  </r>
  <r>
    <x v="0"/>
    <x v="0"/>
    <x v="0"/>
    <x v="2"/>
    <n v="36000"/>
    <s v="EUR"/>
    <n v="38631"/>
    <s v="ES"/>
    <x v="1"/>
    <n v="0"/>
    <x v="0"/>
    <x v="2"/>
  </r>
  <r>
    <x v="0"/>
    <x v="0"/>
    <x v="0"/>
    <x v="2"/>
    <n v="105000"/>
    <s v="USD"/>
    <n v="105000"/>
    <s v="US"/>
    <x v="1"/>
    <n v="0"/>
    <x v="1"/>
    <x v="2"/>
  </r>
  <r>
    <x v="0"/>
    <x v="0"/>
    <x v="0"/>
    <x v="2"/>
    <n v="70000"/>
    <s v="USD"/>
    <n v="70000"/>
    <s v="US"/>
    <x v="1"/>
    <n v="0"/>
    <x v="1"/>
    <x v="2"/>
  </r>
  <r>
    <x v="0"/>
    <x v="2"/>
    <x v="0"/>
    <x v="9"/>
    <n v="163196"/>
    <s v="USD"/>
    <n v="163196"/>
    <s v="US"/>
    <x v="1"/>
    <n v="0"/>
    <x v="1"/>
    <x v="2"/>
  </r>
  <r>
    <x v="0"/>
    <x v="2"/>
    <x v="0"/>
    <x v="9"/>
    <n v="145885"/>
    <s v="USD"/>
    <n v="145885"/>
    <s v="US"/>
    <x v="1"/>
    <n v="0"/>
    <x v="1"/>
    <x v="2"/>
  </r>
  <r>
    <x v="0"/>
    <x v="0"/>
    <x v="0"/>
    <x v="11"/>
    <n v="217000"/>
    <s v="USD"/>
    <n v="217000"/>
    <s v="US"/>
    <x v="0"/>
    <n v="100"/>
    <x v="1"/>
    <x v="2"/>
  </r>
  <r>
    <x v="0"/>
    <x v="0"/>
    <x v="0"/>
    <x v="11"/>
    <n v="185000"/>
    <s v="USD"/>
    <n v="185000"/>
    <s v="US"/>
    <x v="0"/>
    <n v="100"/>
    <x v="1"/>
    <x v="2"/>
  </r>
  <r>
    <x v="0"/>
    <x v="0"/>
    <x v="0"/>
    <x v="4"/>
    <n v="202800"/>
    <s v="USD"/>
    <n v="202800"/>
    <s v="US"/>
    <x v="1"/>
    <n v="0"/>
    <x v="1"/>
    <x v="0"/>
  </r>
  <r>
    <x v="0"/>
    <x v="0"/>
    <x v="0"/>
    <x v="4"/>
    <n v="104300"/>
    <s v="USD"/>
    <n v="104300"/>
    <s v="US"/>
    <x v="1"/>
    <n v="0"/>
    <x v="1"/>
    <x v="0"/>
  </r>
  <r>
    <x v="0"/>
    <x v="0"/>
    <x v="0"/>
    <x v="4"/>
    <n v="145000"/>
    <s v="USD"/>
    <n v="145000"/>
    <s v="US"/>
    <x v="1"/>
    <n v="0"/>
    <x v="1"/>
    <x v="2"/>
  </r>
  <r>
    <x v="0"/>
    <x v="0"/>
    <x v="0"/>
    <x v="4"/>
    <n v="65000"/>
    <s v="USD"/>
    <n v="65000"/>
    <s v="US"/>
    <x v="1"/>
    <n v="0"/>
    <x v="1"/>
    <x v="2"/>
  </r>
  <r>
    <x v="0"/>
    <x v="0"/>
    <x v="0"/>
    <x v="11"/>
    <n v="165000"/>
    <s v="USD"/>
    <n v="165000"/>
    <s v="US"/>
    <x v="1"/>
    <n v="0"/>
    <x v="1"/>
    <x v="2"/>
  </r>
  <r>
    <x v="0"/>
    <x v="0"/>
    <x v="0"/>
    <x v="11"/>
    <n v="132300"/>
    <s v="USD"/>
    <n v="132300"/>
    <s v="US"/>
    <x v="1"/>
    <n v="0"/>
    <x v="1"/>
    <x v="2"/>
  </r>
  <r>
    <x v="0"/>
    <x v="0"/>
    <x v="0"/>
    <x v="11"/>
    <n v="179170"/>
    <s v="USD"/>
    <n v="179170"/>
    <s v="US"/>
    <x v="1"/>
    <n v="0"/>
    <x v="1"/>
    <x v="2"/>
  </r>
  <r>
    <x v="0"/>
    <x v="0"/>
    <x v="0"/>
    <x v="11"/>
    <n v="94300"/>
    <s v="USD"/>
    <n v="94300"/>
    <s v="US"/>
    <x v="1"/>
    <n v="0"/>
    <x v="1"/>
    <x v="2"/>
  </r>
  <r>
    <x v="0"/>
    <x v="0"/>
    <x v="0"/>
    <x v="7"/>
    <n v="152500"/>
    <s v="USD"/>
    <n v="152500"/>
    <s v="US"/>
    <x v="1"/>
    <n v="0"/>
    <x v="1"/>
    <x v="2"/>
  </r>
  <r>
    <x v="0"/>
    <x v="0"/>
    <x v="0"/>
    <x v="7"/>
    <n v="116450"/>
    <s v="USD"/>
    <n v="116450"/>
    <s v="US"/>
    <x v="1"/>
    <n v="0"/>
    <x v="1"/>
    <x v="2"/>
  </r>
  <r>
    <x v="0"/>
    <x v="0"/>
    <x v="0"/>
    <x v="11"/>
    <n v="247300"/>
    <s v="USD"/>
    <n v="247300"/>
    <s v="US"/>
    <x v="1"/>
    <n v="0"/>
    <x v="1"/>
    <x v="2"/>
  </r>
  <r>
    <x v="0"/>
    <x v="0"/>
    <x v="0"/>
    <x v="11"/>
    <n v="133800"/>
    <s v="USD"/>
    <n v="133800"/>
    <s v="US"/>
    <x v="1"/>
    <n v="0"/>
    <x v="1"/>
    <x v="2"/>
  </r>
  <r>
    <x v="0"/>
    <x v="0"/>
    <x v="0"/>
    <x v="6"/>
    <n v="203000"/>
    <s v="USD"/>
    <n v="203000"/>
    <s v="US"/>
    <x v="1"/>
    <n v="0"/>
    <x v="1"/>
    <x v="2"/>
  </r>
  <r>
    <x v="0"/>
    <x v="0"/>
    <x v="0"/>
    <x v="6"/>
    <n v="133000"/>
    <s v="USD"/>
    <n v="133000"/>
    <s v="US"/>
    <x v="1"/>
    <n v="0"/>
    <x v="1"/>
    <x v="2"/>
  </r>
  <r>
    <x v="0"/>
    <x v="2"/>
    <x v="0"/>
    <x v="18"/>
    <n v="220000"/>
    <s v="USD"/>
    <n v="220000"/>
    <s v="US"/>
    <x v="2"/>
    <n v="50"/>
    <x v="1"/>
    <x v="0"/>
  </r>
  <r>
    <x v="1"/>
    <x v="2"/>
    <x v="0"/>
    <x v="9"/>
    <n v="54000"/>
    <s v="CHF"/>
    <n v="56536"/>
    <s v="CH"/>
    <x v="0"/>
    <n v="100"/>
    <x v="9"/>
    <x v="1"/>
  </r>
  <r>
    <x v="0"/>
    <x v="0"/>
    <x v="0"/>
    <x v="2"/>
    <n v="150000"/>
    <s v="USD"/>
    <n v="150000"/>
    <s v="US"/>
    <x v="1"/>
    <n v="0"/>
    <x v="1"/>
    <x v="2"/>
  </r>
  <r>
    <x v="0"/>
    <x v="0"/>
    <x v="0"/>
    <x v="2"/>
    <n v="120000"/>
    <s v="USD"/>
    <n v="120000"/>
    <s v="US"/>
    <x v="1"/>
    <n v="0"/>
    <x v="1"/>
    <x v="2"/>
  </r>
  <r>
    <x v="0"/>
    <x v="0"/>
    <x v="0"/>
    <x v="7"/>
    <n v="289800"/>
    <s v="USD"/>
    <n v="289800"/>
    <s v="US"/>
    <x v="1"/>
    <n v="0"/>
    <x v="1"/>
    <x v="2"/>
  </r>
  <r>
    <x v="0"/>
    <x v="0"/>
    <x v="0"/>
    <x v="7"/>
    <n v="214000"/>
    <s v="USD"/>
    <n v="214000"/>
    <s v="US"/>
    <x v="1"/>
    <n v="0"/>
    <x v="1"/>
    <x v="2"/>
  </r>
  <r>
    <x v="0"/>
    <x v="0"/>
    <x v="0"/>
    <x v="7"/>
    <n v="179820"/>
    <s v="USD"/>
    <n v="179820"/>
    <s v="US"/>
    <x v="1"/>
    <n v="0"/>
    <x v="1"/>
    <x v="2"/>
  </r>
  <r>
    <x v="0"/>
    <x v="0"/>
    <x v="0"/>
    <x v="7"/>
    <n v="143860"/>
    <s v="USD"/>
    <n v="143860"/>
    <s v="US"/>
    <x v="1"/>
    <n v="0"/>
    <x v="1"/>
    <x v="2"/>
  </r>
  <r>
    <x v="0"/>
    <x v="0"/>
    <x v="0"/>
    <x v="9"/>
    <n v="283200"/>
    <s v="USD"/>
    <n v="283200"/>
    <s v="US"/>
    <x v="0"/>
    <n v="100"/>
    <x v="1"/>
    <x v="2"/>
  </r>
  <r>
    <x v="0"/>
    <x v="0"/>
    <x v="0"/>
    <x v="9"/>
    <n v="188800"/>
    <s v="USD"/>
    <n v="188800"/>
    <s v="US"/>
    <x v="0"/>
    <n v="100"/>
    <x v="1"/>
    <x v="2"/>
  </r>
  <r>
    <x v="0"/>
    <x v="0"/>
    <x v="0"/>
    <x v="7"/>
    <n v="289800"/>
    <s v="USD"/>
    <n v="289800"/>
    <s v="US"/>
    <x v="1"/>
    <n v="0"/>
    <x v="1"/>
    <x v="2"/>
  </r>
  <r>
    <x v="0"/>
    <x v="0"/>
    <x v="0"/>
    <x v="7"/>
    <n v="214200"/>
    <s v="USD"/>
    <n v="214200"/>
    <s v="US"/>
    <x v="1"/>
    <n v="0"/>
    <x v="1"/>
    <x v="2"/>
  </r>
  <r>
    <x v="0"/>
    <x v="0"/>
    <x v="0"/>
    <x v="11"/>
    <n v="185900"/>
    <s v="USD"/>
    <n v="185900"/>
    <s v="US"/>
    <x v="1"/>
    <n v="0"/>
    <x v="1"/>
    <x v="2"/>
  </r>
  <r>
    <x v="0"/>
    <x v="0"/>
    <x v="0"/>
    <x v="11"/>
    <n v="129300"/>
    <s v="USD"/>
    <n v="129300"/>
    <s v="US"/>
    <x v="1"/>
    <n v="0"/>
    <x v="1"/>
    <x v="2"/>
  </r>
  <r>
    <x v="0"/>
    <x v="0"/>
    <x v="0"/>
    <x v="11"/>
    <n v="252000"/>
    <s v="USD"/>
    <n v="252000"/>
    <s v="US"/>
    <x v="1"/>
    <n v="0"/>
    <x v="1"/>
    <x v="2"/>
  </r>
  <r>
    <x v="0"/>
    <x v="0"/>
    <x v="0"/>
    <x v="11"/>
    <n v="129000"/>
    <s v="USD"/>
    <n v="129000"/>
    <s v="US"/>
    <x v="1"/>
    <n v="0"/>
    <x v="1"/>
    <x v="2"/>
  </r>
  <r>
    <x v="0"/>
    <x v="1"/>
    <x v="0"/>
    <x v="19"/>
    <n v="155000"/>
    <s v="USD"/>
    <n v="155000"/>
    <s v="US"/>
    <x v="1"/>
    <n v="0"/>
    <x v="1"/>
    <x v="2"/>
  </r>
  <r>
    <x v="0"/>
    <x v="1"/>
    <x v="0"/>
    <x v="19"/>
    <n v="140000"/>
    <s v="USD"/>
    <n v="140000"/>
    <s v="US"/>
    <x v="1"/>
    <n v="0"/>
    <x v="1"/>
    <x v="2"/>
  </r>
  <r>
    <x v="0"/>
    <x v="0"/>
    <x v="0"/>
    <x v="11"/>
    <n v="161800"/>
    <s v="USD"/>
    <n v="161800"/>
    <s v="US"/>
    <x v="0"/>
    <n v="100"/>
    <x v="1"/>
    <x v="2"/>
  </r>
  <r>
    <x v="0"/>
    <x v="0"/>
    <x v="0"/>
    <x v="11"/>
    <n v="141600"/>
    <s v="USD"/>
    <n v="141600"/>
    <s v="US"/>
    <x v="0"/>
    <n v="100"/>
    <x v="1"/>
    <x v="2"/>
  </r>
  <r>
    <x v="0"/>
    <x v="0"/>
    <x v="0"/>
    <x v="9"/>
    <n v="342300"/>
    <s v="USD"/>
    <n v="342300"/>
    <s v="US"/>
    <x v="1"/>
    <n v="0"/>
    <x v="1"/>
    <x v="0"/>
  </r>
  <r>
    <x v="0"/>
    <x v="0"/>
    <x v="0"/>
    <x v="9"/>
    <n v="176100"/>
    <s v="USD"/>
    <n v="176100"/>
    <s v="US"/>
    <x v="1"/>
    <n v="0"/>
    <x v="1"/>
    <x v="0"/>
  </r>
  <r>
    <x v="0"/>
    <x v="1"/>
    <x v="0"/>
    <x v="11"/>
    <n v="100000"/>
    <s v="USD"/>
    <n v="100000"/>
    <s v="US"/>
    <x v="0"/>
    <n v="100"/>
    <x v="1"/>
    <x v="2"/>
  </r>
  <r>
    <x v="0"/>
    <x v="1"/>
    <x v="0"/>
    <x v="11"/>
    <n v="70000"/>
    <s v="USD"/>
    <n v="70000"/>
    <s v="US"/>
    <x v="0"/>
    <n v="100"/>
    <x v="1"/>
    <x v="2"/>
  </r>
  <r>
    <x v="0"/>
    <x v="2"/>
    <x v="0"/>
    <x v="11"/>
    <n v="85000"/>
    <s v="USD"/>
    <n v="85000"/>
    <s v="US"/>
    <x v="1"/>
    <n v="0"/>
    <x v="1"/>
    <x v="2"/>
  </r>
  <r>
    <x v="0"/>
    <x v="2"/>
    <x v="0"/>
    <x v="11"/>
    <n v="65000"/>
    <s v="USD"/>
    <n v="65000"/>
    <s v="US"/>
    <x v="1"/>
    <n v="0"/>
    <x v="1"/>
    <x v="2"/>
  </r>
  <r>
    <x v="0"/>
    <x v="0"/>
    <x v="0"/>
    <x v="2"/>
    <n v="138784"/>
    <s v="USD"/>
    <n v="138784"/>
    <s v="US"/>
    <x v="0"/>
    <n v="100"/>
    <x v="1"/>
    <x v="2"/>
  </r>
  <r>
    <x v="0"/>
    <x v="0"/>
    <x v="0"/>
    <x v="2"/>
    <n v="83270"/>
    <s v="USD"/>
    <n v="83270"/>
    <s v="US"/>
    <x v="0"/>
    <n v="100"/>
    <x v="1"/>
    <x v="2"/>
  </r>
  <r>
    <x v="0"/>
    <x v="2"/>
    <x v="0"/>
    <x v="4"/>
    <n v="75000"/>
    <s v="USD"/>
    <n v="75000"/>
    <s v="US"/>
    <x v="1"/>
    <n v="0"/>
    <x v="1"/>
    <x v="2"/>
  </r>
  <r>
    <x v="0"/>
    <x v="2"/>
    <x v="0"/>
    <x v="4"/>
    <n v="70000"/>
    <s v="USD"/>
    <n v="70000"/>
    <s v="US"/>
    <x v="1"/>
    <n v="0"/>
    <x v="1"/>
    <x v="2"/>
  </r>
  <r>
    <x v="0"/>
    <x v="0"/>
    <x v="0"/>
    <x v="4"/>
    <n v="204500"/>
    <s v="USD"/>
    <n v="204500"/>
    <s v="US"/>
    <x v="1"/>
    <n v="0"/>
    <x v="1"/>
    <x v="2"/>
  </r>
  <r>
    <x v="0"/>
    <x v="0"/>
    <x v="0"/>
    <x v="4"/>
    <n v="138900"/>
    <s v="USD"/>
    <n v="138900"/>
    <s v="US"/>
    <x v="1"/>
    <n v="0"/>
    <x v="1"/>
    <x v="2"/>
  </r>
  <r>
    <x v="0"/>
    <x v="0"/>
    <x v="0"/>
    <x v="9"/>
    <n v="318300"/>
    <s v="USD"/>
    <n v="318300"/>
    <s v="US"/>
    <x v="0"/>
    <n v="100"/>
    <x v="1"/>
    <x v="2"/>
  </r>
  <r>
    <x v="0"/>
    <x v="0"/>
    <x v="0"/>
    <x v="9"/>
    <n v="212200"/>
    <s v="USD"/>
    <n v="212200"/>
    <s v="US"/>
    <x v="0"/>
    <n v="100"/>
    <x v="1"/>
    <x v="2"/>
  </r>
  <r>
    <x v="0"/>
    <x v="0"/>
    <x v="0"/>
    <x v="11"/>
    <n v="95000"/>
    <s v="USD"/>
    <n v="95000"/>
    <s v="US"/>
    <x v="0"/>
    <n v="100"/>
    <x v="1"/>
    <x v="2"/>
  </r>
  <r>
    <x v="0"/>
    <x v="0"/>
    <x v="0"/>
    <x v="11"/>
    <n v="75000"/>
    <s v="USD"/>
    <n v="75000"/>
    <s v="US"/>
    <x v="0"/>
    <n v="100"/>
    <x v="1"/>
    <x v="2"/>
  </r>
  <r>
    <x v="0"/>
    <x v="0"/>
    <x v="0"/>
    <x v="2"/>
    <n v="195000"/>
    <s v="USD"/>
    <n v="195000"/>
    <s v="US"/>
    <x v="1"/>
    <n v="0"/>
    <x v="1"/>
    <x v="2"/>
  </r>
  <r>
    <x v="0"/>
    <x v="0"/>
    <x v="0"/>
    <x v="2"/>
    <n v="160000"/>
    <s v="USD"/>
    <n v="160000"/>
    <s v="US"/>
    <x v="1"/>
    <n v="0"/>
    <x v="1"/>
    <x v="2"/>
  </r>
  <r>
    <x v="0"/>
    <x v="0"/>
    <x v="0"/>
    <x v="7"/>
    <n v="230000"/>
    <s v="USD"/>
    <n v="230000"/>
    <s v="US"/>
    <x v="1"/>
    <n v="0"/>
    <x v="1"/>
    <x v="2"/>
  </r>
  <r>
    <x v="0"/>
    <x v="0"/>
    <x v="0"/>
    <x v="7"/>
    <n v="143200"/>
    <s v="USD"/>
    <n v="143200"/>
    <s v="US"/>
    <x v="1"/>
    <n v="0"/>
    <x v="1"/>
    <x v="2"/>
  </r>
  <r>
    <x v="0"/>
    <x v="1"/>
    <x v="0"/>
    <x v="11"/>
    <n v="100000"/>
    <s v="USD"/>
    <n v="100000"/>
    <s v="US"/>
    <x v="0"/>
    <n v="100"/>
    <x v="1"/>
    <x v="2"/>
  </r>
  <r>
    <x v="0"/>
    <x v="1"/>
    <x v="0"/>
    <x v="11"/>
    <n v="70000"/>
    <s v="USD"/>
    <n v="70000"/>
    <s v="US"/>
    <x v="0"/>
    <n v="100"/>
    <x v="1"/>
    <x v="2"/>
  </r>
  <r>
    <x v="0"/>
    <x v="1"/>
    <x v="0"/>
    <x v="20"/>
    <n v="105000"/>
    <s v="USD"/>
    <n v="105000"/>
    <s v="US"/>
    <x v="2"/>
    <n v="50"/>
    <x v="1"/>
    <x v="0"/>
  </r>
  <r>
    <x v="0"/>
    <x v="1"/>
    <x v="0"/>
    <x v="21"/>
    <n v="1700000"/>
    <s v="INR"/>
    <n v="20670"/>
    <s v="IN"/>
    <x v="0"/>
    <n v="100"/>
    <x v="6"/>
    <x v="0"/>
  </r>
  <r>
    <x v="0"/>
    <x v="1"/>
    <x v="0"/>
    <x v="4"/>
    <n v="38000"/>
    <s v="GBP"/>
    <n v="46178"/>
    <s v="GB"/>
    <x v="1"/>
    <n v="0"/>
    <x v="4"/>
    <x v="2"/>
  </r>
  <r>
    <x v="0"/>
    <x v="1"/>
    <x v="0"/>
    <x v="4"/>
    <n v="35000"/>
    <s v="GBP"/>
    <n v="42533"/>
    <s v="GB"/>
    <x v="1"/>
    <n v="0"/>
    <x v="4"/>
    <x v="2"/>
  </r>
  <r>
    <x v="0"/>
    <x v="0"/>
    <x v="0"/>
    <x v="11"/>
    <n v="145000"/>
    <s v="USD"/>
    <n v="145000"/>
    <s v="US"/>
    <x v="1"/>
    <n v="0"/>
    <x v="1"/>
    <x v="2"/>
  </r>
  <r>
    <x v="0"/>
    <x v="0"/>
    <x v="0"/>
    <x v="11"/>
    <n v="115000"/>
    <s v="USD"/>
    <n v="115000"/>
    <s v="US"/>
    <x v="1"/>
    <n v="0"/>
    <x v="1"/>
    <x v="2"/>
  </r>
  <r>
    <x v="0"/>
    <x v="0"/>
    <x v="0"/>
    <x v="4"/>
    <n v="168400"/>
    <s v="USD"/>
    <n v="168400"/>
    <s v="US"/>
    <x v="1"/>
    <n v="0"/>
    <x v="1"/>
    <x v="2"/>
  </r>
  <r>
    <x v="0"/>
    <x v="0"/>
    <x v="0"/>
    <x v="4"/>
    <n v="105200"/>
    <s v="USD"/>
    <n v="105200"/>
    <s v="US"/>
    <x v="1"/>
    <n v="0"/>
    <x v="1"/>
    <x v="2"/>
  </r>
  <r>
    <x v="0"/>
    <x v="0"/>
    <x v="0"/>
    <x v="3"/>
    <n v="309400"/>
    <s v="USD"/>
    <n v="309400"/>
    <s v="US"/>
    <x v="1"/>
    <n v="0"/>
    <x v="1"/>
    <x v="0"/>
  </r>
  <r>
    <x v="0"/>
    <x v="0"/>
    <x v="0"/>
    <x v="3"/>
    <n v="159100"/>
    <s v="USD"/>
    <n v="159100"/>
    <s v="US"/>
    <x v="1"/>
    <n v="0"/>
    <x v="1"/>
    <x v="0"/>
  </r>
  <r>
    <x v="0"/>
    <x v="0"/>
    <x v="0"/>
    <x v="9"/>
    <n v="190000"/>
    <s v="USD"/>
    <n v="190000"/>
    <s v="US"/>
    <x v="1"/>
    <n v="0"/>
    <x v="1"/>
    <x v="2"/>
  </r>
  <r>
    <x v="0"/>
    <x v="0"/>
    <x v="0"/>
    <x v="9"/>
    <n v="150000"/>
    <s v="USD"/>
    <n v="150000"/>
    <s v="US"/>
    <x v="1"/>
    <n v="0"/>
    <x v="1"/>
    <x v="2"/>
  </r>
  <r>
    <x v="0"/>
    <x v="1"/>
    <x v="0"/>
    <x v="11"/>
    <n v="162500"/>
    <s v="USD"/>
    <n v="162500"/>
    <s v="US"/>
    <x v="1"/>
    <n v="0"/>
    <x v="1"/>
    <x v="2"/>
  </r>
  <r>
    <x v="0"/>
    <x v="1"/>
    <x v="0"/>
    <x v="11"/>
    <n v="130000"/>
    <s v="USD"/>
    <n v="130000"/>
    <s v="US"/>
    <x v="1"/>
    <n v="0"/>
    <x v="1"/>
    <x v="2"/>
  </r>
  <r>
    <x v="0"/>
    <x v="0"/>
    <x v="0"/>
    <x v="7"/>
    <n v="150000"/>
    <s v="USD"/>
    <n v="150000"/>
    <s v="US"/>
    <x v="0"/>
    <n v="100"/>
    <x v="1"/>
    <x v="2"/>
  </r>
  <r>
    <x v="0"/>
    <x v="0"/>
    <x v="0"/>
    <x v="7"/>
    <n v="120000"/>
    <s v="USD"/>
    <n v="120000"/>
    <s v="US"/>
    <x v="0"/>
    <n v="100"/>
    <x v="1"/>
    <x v="2"/>
  </r>
  <r>
    <x v="0"/>
    <x v="0"/>
    <x v="0"/>
    <x v="11"/>
    <n v="145000"/>
    <s v="USD"/>
    <n v="145000"/>
    <s v="US"/>
    <x v="1"/>
    <n v="0"/>
    <x v="1"/>
    <x v="2"/>
  </r>
  <r>
    <x v="0"/>
    <x v="0"/>
    <x v="0"/>
    <x v="11"/>
    <n v="120000"/>
    <s v="USD"/>
    <n v="120000"/>
    <s v="US"/>
    <x v="1"/>
    <n v="0"/>
    <x v="1"/>
    <x v="2"/>
  </r>
  <r>
    <x v="0"/>
    <x v="0"/>
    <x v="0"/>
    <x v="3"/>
    <n v="222200"/>
    <s v="USD"/>
    <n v="222200"/>
    <s v="US"/>
    <x v="1"/>
    <n v="0"/>
    <x v="1"/>
    <x v="0"/>
  </r>
  <r>
    <x v="0"/>
    <x v="0"/>
    <x v="0"/>
    <x v="3"/>
    <n v="136000"/>
    <s v="USD"/>
    <n v="136000"/>
    <s v="US"/>
    <x v="1"/>
    <n v="0"/>
    <x v="1"/>
    <x v="0"/>
  </r>
  <r>
    <x v="0"/>
    <x v="0"/>
    <x v="0"/>
    <x v="4"/>
    <n v="45000"/>
    <s v="GBP"/>
    <n v="54685"/>
    <s v="CF"/>
    <x v="0"/>
    <n v="100"/>
    <x v="10"/>
    <x v="2"/>
  </r>
  <r>
    <x v="0"/>
    <x v="0"/>
    <x v="0"/>
    <x v="4"/>
    <n v="35000"/>
    <s v="GBP"/>
    <n v="42533"/>
    <s v="CF"/>
    <x v="0"/>
    <n v="100"/>
    <x v="10"/>
    <x v="2"/>
  </r>
  <r>
    <x v="0"/>
    <x v="0"/>
    <x v="0"/>
    <x v="11"/>
    <n v="241000"/>
    <s v="USD"/>
    <n v="241000"/>
    <s v="US"/>
    <x v="1"/>
    <n v="0"/>
    <x v="1"/>
    <x v="2"/>
  </r>
  <r>
    <x v="0"/>
    <x v="0"/>
    <x v="0"/>
    <x v="11"/>
    <n v="155000"/>
    <s v="USD"/>
    <n v="155000"/>
    <s v="US"/>
    <x v="1"/>
    <n v="0"/>
    <x v="1"/>
    <x v="2"/>
  </r>
  <r>
    <x v="0"/>
    <x v="0"/>
    <x v="0"/>
    <x v="11"/>
    <n v="220000"/>
    <s v="USD"/>
    <n v="220000"/>
    <s v="US"/>
    <x v="0"/>
    <n v="100"/>
    <x v="1"/>
    <x v="2"/>
  </r>
  <r>
    <x v="0"/>
    <x v="0"/>
    <x v="0"/>
    <x v="11"/>
    <n v="190000"/>
    <s v="USD"/>
    <n v="190000"/>
    <s v="US"/>
    <x v="0"/>
    <n v="100"/>
    <x v="1"/>
    <x v="2"/>
  </r>
  <r>
    <x v="0"/>
    <x v="1"/>
    <x v="0"/>
    <x v="2"/>
    <n v="55000"/>
    <s v="GBP"/>
    <n v="66837"/>
    <s v="GB"/>
    <x v="1"/>
    <n v="0"/>
    <x v="4"/>
    <x v="2"/>
  </r>
  <r>
    <x v="0"/>
    <x v="1"/>
    <x v="0"/>
    <x v="2"/>
    <n v="45000"/>
    <s v="GBP"/>
    <n v="54685"/>
    <s v="GB"/>
    <x v="1"/>
    <n v="0"/>
    <x v="4"/>
    <x v="2"/>
  </r>
  <r>
    <x v="2"/>
    <x v="3"/>
    <x v="0"/>
    <x v="22"/>
    <n v="15000"/>
    <s v="USD"/>
    <n v="15000"/>
    <s v="NG"/>
    <x v="1"/>
    <n v="0"/>
    <x v="2"/>
    <x v="2"/>
  </r>
  <r>
    <x v="0"/>
    <x v="1"/>
    <x v="0"/>
    <x v="23"/>
    <n v="70000"/>
    <s v="GBP"/>
    <n v="85066"/>
    <s v="GB"/>
    <x v="0"/>
    <n v="100"/>
    <x v="4"/>
    <x v="2"/>
  </r>
  <r>
    <x v="0"/>
    <x v="1"/>
    <x v="0"/>
    <x v="23"/>
    <n v="47500"/>
    <s v="GBP"/>
    <n v="57723"/>
    <s v="GB"/>
    <x v="0"/>
    <n v="100"/>
    <x v="4"/>
    <x v="2"/>
  </r>
  <r>
    <x v="0"/>
    <x v="2"/>
    <x v="0"/>
    <x v="4"/>
    <n v="85000"/>
    <s v="USD"/>
    <n v="85000"/>
    <s v="US"/>
    <x v="0"/>
    <n v="100"/>
    <x v="1"/>
    <x v="2"/>
  </r>
  <r>
    <x v="0"/>
    <x v="2"/>
    <x v="0"/>
    <x v="4"/>
    <n v="75000"/>
    <s v="USD"/>
    <n v="75000"/>
    <s v="US"/>
    <x v="0"/>
    <n v="100"/>
    <x v="1"/>
    <x v="2"/>
  </r>
  <r>
    <x v="0"/>
    <x v="0"/>
    <x v="0"/>
    <x v="11"/>
    <n v="160000"/>
    <s v="USD"/>
    <n v="160000"/>
    <s v="US"/>
    <x v="1"/>
    <n v="0"/>
    <x v="1"/>
    <x v="2"/>
  </r>
  <r>
    <x v="0"/>
    <x v="0"/>
    <x v="0"/>
    <x v="11"/>
    <n v="140000"/>
    <s v="USD"/>
    <n v="140000"/>
    <s v="US"/>
    <x v="1"/>
    <n v="0"/>
    <x v="1"/>
    <x v="2"/>
  </r>
  <r>
    <x v="0"/>
    <x v="1"/>
    <x v="0"/>
    <x v="9"/>
    <n v="300000"/>
    <s v="USD"/>
    <n v="300000"/>
    <s v="US"/>
    <x v="1"/>
    <n v="0"/>
    <x v="1"/>
    <x v="2"/>
  </r>
  <r>
    <x v="0"/>
    <x v="1"/>
    <x v="0"/>
    <x v="9"/>
    <n v="250000"/>
    <s v="USD"/>
    <n v="250000"/>
    <s v="US"/>
    <x v="1"/>
    <n v="0"/>
    <x v="1"/>
    <x v="2"/>
  </r>
  <r>
    <x v="0"/>
    <x v="0"/>
    <x v="0"/>
    <x v="2"/>
    <n v="228000"/>
    <s v="USD"/>
    <n v="228000"/>
    <s v="US"/>
    <x v="1"/>
    <n v="0"/>
    <x v="1"/>
    <x v="2"/>
  </r>
  <r>
    <x v="0"/>
    <x v="0"/>
    <x v="0"/>
    <x v="2"/>
    <n v="186000"/>
    <s v="USD"/>
    <n v="186000"/>
    <s v="US"/>
    <x v="1"/>
    <n v="0"/>
    <x v="1"/>
    <x v="2"/>
  </r>
  <r>
    <x v="0"/>
    <x v="0"/>
    <x v="0"/>
    <x v="2"/>
    <n v="190000"/>
    <s v="USD"/>
    <n v="190000"/>
    <s v="US"/>
    <x v="1"/>
    <n v="0"/>
    <x v="1"/>
    <x v="2"/>
  </r>
  <r>
    <x v="0"/>
    <x v="0"/>
    <x v="0"/>
    <x v="2"/>
    <n v="170000"/>
    <s v="USD"/>
    <n v="170000"/>
    <s v="US"/>
    <x v="1"/>
    <n v="0"/>
    <x v="1"/>
    <x v="2"/>
  </r>
  <r>
    <x v="0"/>
    <x v="1"/>
    <x v="0"/>
    <x v="6"/>
    <n v="230000"/>
    <s v="USD"/>
    <n v="230000"/>
    <s v="US"/>
    <x v="1"/>
    <n v="0"/>
    <x v="1"/>
    <x v="2"/>
  </r>
  <r>
    <x v="0"/>
    <x v="1"/>
    <x v="0"/>
    <x v="6"/>
    <n v="200000"/>
    <s v="USD"/>
    <n v="200000"/>
    <s v="US"/>
    <x v="1"/>
    <n v="0"/>
    <x v="1"/>
    <x v="2"/>
  </r>
  <r>
    <x v="0"/>
    <x v="0"/>
    <x v="0"/>
    <x v="15"/>
    <n v="180000"/>
    <s v="USD"/>
    <n v="180000"/>
    <s v="US"/>
    <x v="0"/>
    <n v="100"/>
    <x v="1"/>
    <x v="2"/>
  </r>
  <r>
    <x v="0"/>
    <x v="0"/>
    <x v="0"/>
    <x v="15"/>
    <n v="115000"/>
    <s v="USD"/>
    <n v="115000"/>
    <s v="US"/>
    <x v="0"/>
    <n v="100"/>
    <x v="1"/>
    <x v="2"/>
  </r>
  <r>
    <x v="0"/>
    <x v="0"/>
    <x v="0"/>
    <x v="15"/>
    <n v="200000"/>
    <s v="USD"/>
    <n v="200000"/>
    <s v="US"/>
    <x v="0"/>
    <n v="100"/>
    <x v="1"/>
    <x v="2"/>
  </r>
  <r>
    <x v="0"/>
    <x v="0"/>
    <x v="0"/>
    <x v="15"/>
    <n v="115000"/>
    <s v="USD"/>
    <n v="115000"/>
    <s v="US"/>
    <x v="0"/>
    <n v="100"/>
    <x v="1"/>
    <x v="2"/>
  </r>
  <r>
    <x v="0"/>
    <x v="0"/>
    <x v="0"/>
    <x v="24"/>
    <n v="50000"/>
    <s v="EUR"/>
    <n v="53654"/>
    <s v="FR"/>
    <x v="2"/>
    <n v="50"/>
    <x v="11"/>
    <x v="1"/>
  </r>
  <r>
    <x v="0"/>
    <x v="3"/>
    <x v="0"/>
    <x v="11"/>
    <n v="220000"/>
    <s v="USD"/>
    <n v="220000"/>
    <s v="US"/>
    <x v="1"/>
    <n v="0"/>
    <x v="1"/>
    <x v="2"/>
  </r>
  <r>
    <x v="0"/>
    <x v="3"/>
    <x v="0"/>
    <x v="11"/>
    <n v="205000"/>
    <s v="USD"/>
    <n v="205000"/>
    <s v="US"/>
    <x v="1"/>
    <n v="0"/>
    <x v="1"/>
    <x v="2"/>
  </r>
  <r>
    <x v="0"/>
    <x v="1"/>
    <x v="0"/>
    <x v="11"/>
    <n v="180000"/>
    <s v="USD"/>
    <n v="180000"/>
    <s v="US"/>
    <x v="1"/>
    <n v="0"/>
    <x v="1"/>
    <x v="2"/>
  </r>
  <r>
    <x v="0"/>
    <x v="1"/>
    <x v="0"/>
    <x v="11"/>
    <n v="130000"/>
    <s v="USD"/>
    <n v="130000"/>
    <s v="US"/>
    <x v="1"/>
    <n v="0"/>
    <x v="1"/>
    <x v="2"/>
  </r>
  <r>
    <x v="0"/>
    <x v="0"/>
    <x v="0"/>
    <x v="11"/>
    <n v="200000"/>
    <s v="USD"/>
    <n v="200000"/>
    <s v="US"/>
    <x v="0"/>
    <n v="100"/>
    <x v="1"/>
    <x v="2"/>
  </r>
  <r>
    <x v="0"/>
    <x v="0"/>
    <x v="0"/>
    <x v="11"/>
    <n v="150000"/>
    <s v="USD"/>
    <n v="150000"/>
    <s v="US"/>
    <x v="0"/>
    <n v="100"/>
    <x v="1"/>
    <x v="2"/>
  </r>
  <r>
    <x v="0"/>
    <x v="0"/>
    <x v="0"/>
    <x v="12"/>
    <n v="215000"/>
    <s v="USD"/>
    <n v="215000"/>
    <s v="US"/>
    <x v="1"/>
    <n v="0"/>
    <x v="1"/>
    <x v="2"/>
  </r>
  <r>
    <x v="0"/>
    <x v="0"/>
    <x v="0"/>
    <x v="12"/>
    <n v="170000"/>
    <s v="USD"/>
    <n v="170000"/>
    <s v="US"/>
    <x v="1"/>
    <n v="0"/>
    <x v="1"/>
    <x v="2"/>
  </r>
  <r>
    <x v="0"/>
    <x v="0"/>
    <x v="0"/>
    <x v="9"/>
    <n v="247500"/>
    <s v="USD"/>
    <n v="247500"/>
    <s v="US"/>
    <x v="1"/>
    <n v="0"/>
    <x v="1"/>
    <x v="2"/>
  </r>
  <r>
    <x v="0"/>
    <x v="0"/>
    <x v="0"/>
    <x v="9"/>
    <n v="172200"/>
    <s v="USD"/>
    <n v="172200"/>
    <s v="US"/>
    <x v="1"/>
    <n v="0"/>
    <x v="1"/>
    <x v="2"/>
  </r>
  <r>
    <x v="0"/>
    <x v="0"/>
    <x v="0"/>
    <x v="2"/>
    <n v="224000"/>
    <s v="USD"/>
    <n v="224000"/>
    <s v="CA"/>
    <x v="1"/>
    <n v="0"/>
    <x v="2"/>
    <x v="2"/>
  </r>
  <r>
    <x v="0"/>
    <x v="0"/>
    <x v="0"/>
    <x v="2"/>
    <n v="176000"/>
    <s v="USD"/>
    <n v="176000"/>
    <s v="CA"/>
    <x v="1"/>
    <n v="0"/>
    <x v="2"/>
    <x v="2"/>
  </r>
  <r>
    <x v="0"/>
    <x v="0"/>
    <x v="0"/>
    <x v="4"/>
    <n v="120000"/>
    <s v="USD"/>
    <n v="120000"/>
    <s v="US"/>
    <x v="0"/>
    <n v="100"/>
    <x v="1"/>
    <x v="2"/>
  </r>
  <r>
    <x v="0"/>
    <x v="0"/>
    <x v="0"/>
    <x v="4"/>
    <n v="75000"/>
    <s v="USD"/>
    <n v="75000"/>
    <s v="US"/>
    <x v="0"/>
    <n v="100"/>
    <x v="1"/>
    <x v="2"/>
  </r>
  <r>
    <x v="0"/>
    <x v="2"/>
    <x v="0"/>
    <x v="11"/>
    <n v="1400000"/>
    <s v="INR"/>
    <n v="17022"/>
    <s v="IN"/>
    <x v="0"/>
    <n v="100"/>
    <x v="6"/>
    <x v="0"/>
  </r>
  <r>
    <x v="0"/>
    <x v="0"/>
    <x v="0"/>
    <x v="21"/>
    <n v="100000"/>
    <s v="AUD"/>
    <n v="68318"/>
    <s v="AU"/>
    <x v="0"/>
    <n v="100"/>
    <x v="12"/>
    <x v="2"/>
  </r>
  <r>
    <x v="0"/>
    <x v="1"/>
    <x v="0"/>
    <x v="17"/>
    <n v="100000"/>
    <s v="SGD"/>
    <n v="75020"/>
    <s v="FI"/>
    <x v="1"/>
    <n v="0"/>
    <x v="12"/>
    <x v="2"/>
  </r>
  <r>
    <x v="0"/>
    <x v="0"/>
    <x v="0"/>
    <x v="4"/>
    <n v="140000"/>
    <s v="USD"/>
    <n v="140000"/>
    <s v="US"/>
    <x v="1"/>
    <n v="0"/>
    <x v="1"/>
    <x v="2"/>
  </r>
  <r>
    <x v="0"/>
    <x v="0"/>
    <x v="0"/>
    <x v="4"/>
    <n v="120000"/>
    <s v="USD"/>
    <n v="120000"/>
    <s v="US"/>
    <x v="1"/>
    <n v="0"/>
    <x v="1"/>
    <x v="2"/>
  </r>
  <r>
    <x v="0"/>
    <x v="0"/>
    <x v="0"/>
    <x v="11"/>
    <n v="128000"/>
    <s v="USD"/>
    <n v="128000"/>
    <s v="US"/>
    <x v="1"/>
    <n v="0"/>
    <x v="1"/>
    <x v="2"/>
  </r>
  <r>
    <x v="0"/>
    <x v="0"/>
    <x v="0"/>
    <x v="11"/>
    <n v="81500"/>
    <s v="USD"/>
    <n v="81500"/>
    <s v="US"/>
    <x v="1"/>
    <n v="0"/>
    <x v="1"/>
    <x v="2"/>
  </r>
  <r>
    <x v="0"/>
    <x v="0"/>
    <x v="0"/>
    <x v="11"/>
    <n v="145000"/>
    <s v="USD"/>
    <n v="145000"/>
    <s v="US"/>
    <x v="1"/>
    <n v="0"/>
    <x v="1"/>
    <x v="2"/>
  </r>
  <r>
    <x v="0"/>
    <x v="0"/>
    <x v="0"/>
    <x v="11"/>
    <n v="115000"/>
    <s v="USD"/>
    <n v="115000"/>
    <s v="US"/>
    <x v="1"/>
    <n v="0"/>
    <x v="1"/>
    <x v="2"/>
  </r>
  <r>
    <x v="0"/>
    <x v="0"/>
    <x v="0"/>
    <x v="11"/>
    <n v="185000"/>
    <s v="USD"/>
    <n v="185000"/>
    <s v="US"/>
    <x v="1"/>
    <n v="0"/>
    <x v="1"/>
    <x v="2"/>
  </r>
  <r>
    <x v="0"/>
    <x v="0"/>
    <x v="0"/>
    <x v="11"/>
    <n v="140000"/>
    <s v="USD"/>
    <n v="140000"/>
    <s v="US"/>
    <x v="1"/>
    <n v="0"/>
    <x v="1"/>
    <x v="2"/>
  </r>
  <r>
    <x v="0"/>
    <x v="3"/>
    <x v="0"/>
    <x v="25"/>
    <n v="329500"/>
    <s v="USD"/>
    <n v="329500"/>
    <s v="US"/>
    <x v="1"/>
    <n v="0"/>
    <x v="1"/>
    <x v="2"/>
  </r>
  <r>
    <x v="0"/>
    <x v="3"/>
    <x v="0"/>
    <x v="25"/>
    <n v="269600"/>
    <s v="USD"/>
    <n v="269600"/>
    <s v="US"/>
    <x v="1"/>
    <n v="0"/>
    <x v="1"/>
    <x v="2"/>
  </r>
  <r>
    <x v="0"/>
    <x v="0"/>
    <x v="0"/>
    <x v="13"/>
    <n v="100000"/>
    <s v="USD"/>
    <n v="100000"/>
    <s v="US"/>
    <x v="1"/>
    <n v="0"/>
    <x v="1"/>
    <x v="2"/>
  </r>
  <r>
    <x v="0"/>
    <x v="0"/>
    <x v="0"/>
    <x v="13"/>
    <n v="80000"/>
    <s v="USD"/>
    <n v="80000"/>
    <s v="US"/>
    <x v="1"/>
    <n v="0"/>
    <x v="1"/>
    <x v="2"/>
  </r>
  <r>
    <x v="0"/>
    <x v="0"/>
    <x v="0"/>
    <x v="2"/>
    <n v="250000"/>
    <s v="USD"/>
    <n v="250000"/>
    <s v="US"/>
    <x v="1"/>
    <n v="0"/>
    <x v="1"/>
    <x v="2"/>
  </r>
  <r>
    <x v="0"/>
    <x v="0"/>
    <x v="0"/>
    <x v="2"/>
    <n v="162500"/>
    <s v="USD"/>
    <n v="162500"/>
    <s v="US"/>
    <x v="1"/>
    <n v="0"/>
    <x v="1"/>
    <x v="2"/>
  </r>
  <r>
    <x v="0"/>
    <x v="1"/>
    <x v="0"/>
    <x v="17"/>
    <n v="200000"/>
    <s v="USD"/>
    <n v="200000"/>
    <s v="US"/>
    <x v="0"/>
    <n v="100"/>
    <x v="1"/>
    <x v="2"/>
  </r>
  <r>
    <x v="0"/>
    <x v="0"/>
    <x v="0"/>
    <x v="11"/>
    <n v="145000"/>
    <s v="USD"/>
    <n v="145000"/>
    <s v="US"/>
    <x v="1"/>
    <n v="0"/>
    <x v="1"/>
    <x v="2"/>
  </r>
  <r>
    <x v="0"/>
    <x v="0"/>
    <x v="0"/>
    <x v="11"/>
    <n v="100000"/>
    <s v="USD"/>
    <n v="100000"/>
    <s v="US"/>
    <x v="1"/>
    <n v="0"/>
    <x v="1"/>
    <x v="2"/>
  </r>
  <r>
    <x v="0"/>
    <x v="3"/>
    <x v="0"/>
    <x v="11"/>
    <n v="145000"/>
    <s v="USD"/>
    <n v="145000"/>
    <s v="US"/>
    <x v="1"/>
    <n v="0"/>
    <x v="1"/>
    <x v="2"/>
  </r>
  <r>
    <x v="0"/>
    <x v="3"/>
    <x v="0"/>
    <x v="11"/>
    <n v="115000"/>
    <s v="USD"/>
    <n v="115000"/>
    <s v="US"/>
    <x v="1"/>
    <n v="0"/>
    <x v="1"/>
    <x v="2"/>
  </r>
  <r>
    <x v="0"/>
    <x v="0"/>
    <x v="0"/>
    <x v="2"/>
    <n v="203500"/>
    <s v="USD"/>
    <n v="203500"/>
    <s v="US"/>
    <x v="1"/>
    <n v="0"/>
    <x v="1"/>
    <x v="2"/>
  </r>
  <r>
    <x v="0"/>
    <x v="0"/>
    <x v="0"/>
    <x v="2"/>
    <n v="152000"/>
    <s v="USD"/>
    <n v="152000"/>
    <s v="US"/>
    <x v="1"/>
    <n v="0"/>
    <x v="1"/>
    <x v="2"/>
  </r>
  <r>
    <x v="0"/>
    <x v="0"/>
    <x v="0"/>
    <x v="2"/>
    <n v="239000"/>
    <s v="USD"/>
    <n v="239000"/>
    <s v="US"/>
    <x v="1"/>
    <n v="0"/>
    <x v="1"/>
    <x v="0"/>
  </r>
  <r>
    <x v="0"/>
    <x v="0"/>
    <x v="0"/>
    <x v="2"/>
    <n v="122900"/>
    <s v="USD"/>
    <n v="122900"/>
    <s v="US"/>
    <x v="1"/>
    <n v="0"/>
    <x v="1"/>
    <x v="0"/>
  </r>
  <r>
    <x v="0"/>
    <x v="0"/>
    <x v="0"/>
    <x v="2"/>
    <n v="237000"/>
    <s v="USD"/>
    <n v="237000"/>
    <s v="US"/>
    <x v="1"/>
    <n v="0"/>
    <x v="1"/>
    <x v="2"/>
  </r>
  <r>
    <x v="0"/>
    <x v="0"/>
    <x v="0"/>
    <x v="2"/>
    <n v="145000"/>
    <s v="USD"/>
    <n v="145000"/>
    <s v="US"/>
    <x v="1"/>
    <n v="0"/>
    <x v="1"/>
    <x v="2"/>
  </r>
  <r>
    <x v="0"/>
    <x v="0"/>
    <x v="0"/>
    <x v="26"/>
    <n v="191765"/>
    <s v="USD"/>
    <n v="191765"/>
    <s v="US"/>
    <x v="1"/>
    <n v="0"/>
    <x v="1"/>
    <x v="2"/>
  </r>
  <r>
    <x v="0"/>
    <x v="0"/>
    <x v="0"/>
    <x v="26"/>
    <n v="134236"/>
    <s v="USD"/>
    <n v="134236"/>
    <s v="US"/>
    <x v="1"/>
    <n v="0"/>
    <x v="1"/>
    <x v="2"/>
  </r>
  <r>
    <x v="0"/>
    <x v="0"/>
    <x v="0"/>
    <x v="7"/>
    <n v="190000"/>
    <s v="USD"/>
    <n v="190000"/>
    <s v="US"/>
    <x v="0"/>
    <n v="100"/>
    <x v="1"/>
    <x v="2"/>
  </r>
  <r>
    <x v="0"/>
    <x v="0"/>
    <x v="0"/>
    <x v="7"/>
    <n v="112000"/>
    <s v="USD"/>
    <n v="112000"/>
    <s v="US"/>
    <x v="0"/>
    <n v="100"/>
    <x v="1"/>
    <x v="2"/>
  </r>
  <r>
    <x v="1"/>
    <x v="0"/>
    <x v="0"/>
    <x v="2"/>
    <n v="84000"/>
    <s v="EUR"/>
    <n v="88256"/>
    <s v="ES"/>
    <x v="0"/>
    <n v="100"/>
    <x v="4"/>
    <x v="0"/>
  </r>
  <r>
    <x v="0"/>
    <x v="2"/>
    <x v="0"/>
    <x v="11"/>
    <n v="85000"/>
    <s v="USD"/>
    <n v="85000"/>
    <s v="US"/>
    <x v="1"/>
    <n v="0"/>
    <x v="1"/>
    <x v="2"/>
  </r>
  <r>
    <x v="0"/>
    <x v="2"/>
    <x v="0"/>
    <x v="11"/>
    <n v="65000"/>
    <s v="USD"/>
    <n v="65000"/>
    <s v="US"/>
    <x v="1"/>
    <n v="0"/>
    <x v="1"/>
    <x v="2"/>
  </r>
  <r>
    <x v="0"/>
    <x v="0"/>
    <x v="0"/>
    <x v="4"/>
    <n v="135000"/>
    <s v="USD"/>
    <n v="135000"/>
    <s v="US"/>
    <x v="1"/>
    <n v="0"/>
    <x v="1"/>
    <x v="2"/>
  </r>
  <r>
    <x v="0"/>
    <x v="0"/>
    <x v="0"/>
    <x v="4"/>
    <n v="105500"/>
    <s v="USD"/>
    <n v="105500"/>
    <s v="US"/>
    <x v="1"/>
    <n v="0"/>
    <x v="1"/>
    <x v="2"/>
  </r>
  <r>
    <x v="0"/>
    <x v="0"/>
    <x v="0"/>
    <x v="6"/>
    <n v="293000"/>
    <s v="USD"/>
    <n v="293000"/>
    <s v="US"/>
    <x v="1"/>
    <n v="0"/>
    <x v="1"/>
    <x v="2"/>
  </r>
  <r>
    <x v="0"/>
    <x v="0"/>
    <x v="0"/>
    <x v="6"/>
    <n v="185000"/>
    <s v="USD"/>
    <n v="185000"/>
    <s v="US"/>
    <x v="1"/>
    <n v="0"/>
    <x v="1"/>
    <x v="2"/>
  </r>
  <r>
    <x v="0"/>
    <x v="0"/>
    <x v="0"/>
    <x v="4"/>
    <n v="80000"/>
    <s v="USD"/>
    <n v="80000"/>
    <s v="US"/>
    <x v="1"/>
    <n v="0"/>
    <x v="1"/>
    <x v="2"/>
  </r>
  <r>
    <x v="0"/>
    <x v="0"/>
    <x v="0"/>
    <x v="4"/>
    <n v="70000"/>
    <s v="USD"/>
    <n v="70000"/>
    <s v="US"/>
    <x v="1"/>
    <n v="0"/>
    <x v="1"/>
    <x v="2"/>
  </r>
  <r>
    <x v="0"/>
    <x v="0"/>
    <x v="0"/>
    <x v="11"/>
    <n v="220000"/>
    <s v="USD"/>
    <n v="220000"/>
    <s v="US"/>
    <x v="0"/>
    <n v="100"/>
    <x v="1"/>
    <x v="2"/>
  </r>
  <r>
    <x v="0"/>
    <x v="0"/>
    <x v="0"/>
    <x v="11"/>
    <n v="160000"/>
    <s v="USD"/>
    <n v="160000"/>
    <s v="US"/>
    <x v="0"/>
    <n v="100"/>
    <x v="1"/>
    <x v="2"/>
  </r>
  <r>
    <x v="0"/>
    <x v="0"/>
    <x v="0"/>
    <x v="2"/>
    <n v="175000"/>
    <s v="USD"/>
    <n v="175000"/>
    <s v="US"/>
    <x v="0"/>
    <n v="100"/>
    <x v="1"/>
    <x v="2"/>
  </r>
  <r>
    <x v="0"/>
    <x v="0"/>
    <x v="0"/>
    <x v="2"/>
    <n v="145000"/>
    <s v="USD"/>
    <n v="145000"/>
    <s v="US"/>
    <x v="0"/>
    <n v="100"/>
    <x v="1"/>
    <x v="2"/>
  </r>
  <r>
    <x v="0"/>
    <x v="0"/>
    <x v="0"/>
    <x v="4"/>
    <n v="200000"/>
    <s v="USD"/>
    <n v="200000"/>
    <s v="US"/>
    <x v="1"/>
    <n v="0"/>
    <x v="1"/>
    <x v="2"/>
  </r>
  <r>
    <x v="0"/>
    <x v="0"/>
    <x v="0"/>
    <x v="4"/>
    <n v="148500"/>
    <s v="USD"/>
    <n v="148500"/>
    <s v="US"/>
    <x v="1"/>
    <n v="0"/>
    <x v="1"/>
    <x v="2"/>
  </r>
  <r>
    <x v="0"/>
    <x v="0"/>
    <x v="0"/>
    <x v="2"/>
    <n v="45000"/>
    <s v="EUR"/>
    <n v="48289"/>
    <s v="ES"/>
    <x v="1"/>
    <n v="0"/>
    <x v="0"/>
    <x v="2"/>
  </r>
  <r>
    <x v="0"/>
    <x v="0"/>
    <x v="0"/>
    <x v="2"/>
    <n v="36000"/>
    <s v="EUR"/>
    <n v="38631"/>
    <s v="ES"/>
    <x v="1"/>
    <n v="0"/>
    <x v="0"/>
    <x v="2"/>
  </r>
  <r>
    <x v="0"/>
    <x v="0"/>
    <x v="0"/>
    <x v="11"/>
    <n v="240500"/>
    <s v="USD"/>
    <n v="240500"/>
    <s v="US"/>
    <x v="1"/>
    <n v="0"/>
    <x v="1"/>
    <x v="0"/>
  </r>
  <r>
    <x v="0"/>
    <x v="0"/>
    <x v="0"/>
    <x v="11"/>
    <n v="123700"/>
    <s v="USD"/>
    <n v="123700"/>
    <s v="US"/>
    <x v="1"/>
    <n v="0"/>
    <x v="1"/>
    <x v="0"/>
  </r>
  <r>
    <x v="0"/>
    <x v="0"/>
    <x v="0"/>
    <x v="7"/>
    <n v="152900"/>
    <s v="USD"/>
    <n v="152900"/>
    <s v="US"/>
    <x v="0"/>
    <n v="100"/>
    <x v="1"/>
    <x v="2"/>
  </r>
  <r>
    <x v="0"/>
    <x v="0"/>
    <x v="0"/>
    <x v="7"/>
    <n v="117100"/>
    <s v="USD"/>
    <n v="117100"/>
    <s v="US"/>
    <x v="0"/>
    <n v="100"/>
    <x v="1"/>
    <x v="2"/>
  </r>
  <r>
    <x v="0"/>
    <x v="0"/>
    <x v="0"/>
    <x v="7"/>
    <n v="173000"/>
    <s v="USD"/>
    <n v="173000"/>
    <s v="US"/>
    <x v="0"/>
    <n v="100"/>
    <x v="1"/>
    <x v="2"/>
  </r>
  <r>
    <x v="0"/>
    <x v="0"/>
    <x v="0"/>
    <x v="7"/>
    <n v="113000"/>
    <s v="USD"/>
    <n v="113000"/>
    <s v="US"/>
    <x v="0"/>
    <n v="100"/>
    <x v="1"/>
    <x v="2"/>
  </r>
  <r>
    <x v="0"/>
    <x v="0"/>
    <x v="0"/>
    <x v="3"/>
    <n v="260000"/>
    <s v="USD"/>
    <n v="260000"/>
    <s v="US"/>
    <x v="1"/>
    <n v="0"/>
    <x v="1"/>
    <x v="0"/>
  </r>
  <r>
    <x v="0"/>
    <x v="0"/>
    <x v="0"/>
    <x v="3"/>
    <n v="136000"/>
    <s v="USD"/>
    <n v="136000"/>
    <s v="US"/>
    <x v="1"/>
    <n v="0"/>
    <x v="1"/>
    <x v="0"/>
  </r>
  <r>
    <x v="0"/>
    <x v="3"/>
    <x v="0"/>
    <x v="11"/>
    <n v="175000"/>
    <s v="USD"/>
    <n v="175000"/>
    <s v="US"/>
    <x v="1"/>
    <n v="0"/>
    <x v="1"/>
    <x v="2"/>
  </r>
  <r>
    <x v="0"/>
    <x v="3"/>
    <x v="0"/>
    <x v="11"/>
    <n v="110000"/>
    <s v="USD"/>
    <n v="110000"/>
    <s v="US"/>
    <x v="1"/>
    <n v="0"/>
    <x v="1"/>
    <x v="2"/>
  </r>
  <r>
    <x v="0"/>
    <x v="0"/>
    <x v="0"/>
    <x v="3"/>
    <n v="260000"/>
    <s v="USD"/>
    <n v="260000"/>
    <s v="US"/>
    <x v="1"/>
    <n v="0"/>
    <x v="1"/>
    <x v="0"/>
  </r>
  <r>
    <x v="0"/>
    <x v="0"/>
    <x v="0"/>
    <x v="3"/>
    <n v="136000"/>
    <s v="USD"/>
    <n v="136000"/>
    <s v="US"/>
    <x v="1"/>
    <n v="0"/>
    <x v="1"/>
    <x v="0"/>
  </r>
  <r>
    <x v="0"/>
    <x v="0"/>
    <x v="0"/>
    <x v="18"/>
    <n v="130000"/>
    <s v="USD"/>
    <n v="130000"/>
    <s v="US"/>
    <x v="0"/>
    <n v="100"/>
    <x v="1"/>
    <x v="2"/>
  </r>
  <r>
    <x v="0"/>
    <x v="0"/>
    <x v="0"/>
    <x v="18"/>
    <n v="110000"/>
    <s v="USD"/>
    <n v="110000"/>
    <s v="US"/>
    <x v="0"/>
    <n v="100"/>
    <x v="1"/>
    <x v="2"/>
  </r>
  <r>
    <x v="0"/>
    <x v="0"/>
    <x v="0"/>
    <x v="3"/>
    <n v="205000"/>
    <s v="USD"/>
    <n v="205000"/>
    <s v="US"/>
    <x v="0"/>
    <n v="100"/>
    <x v="1"/>
    <x v="2"/>
  </r>
  <r>
    <x v="0"/>
    <x v="0"/>
    <x v="0"/>
    <x v="3"/>
    <n v="184000"/>
    <s v="USD"/>
    <n v="184000"/>
    <s v="US"/>
    <x v="0"/>
    <n v="100"/>
    <x v="1"/>
    <x v="2"/>
  </r>
  <r>
    <x v="0"/>
    <x v="0"/>
    <x v="0"/>
    <x v="4"/>
    <n v="149500"/>
    <s v="USD"/>
    <n v="149500"/>
    <s v="US"/>
    <x v="0"/>
    <n v="100"/>
    <x v="1"/>
    <x v="2"/>
  </r>
  <r>
    <x v="0"/>
    <x v="0"/>
    <x v="0"/>
    <x v="4"/>
    <n v="127075"/>
    <s v="USD"/>
    <n v="127075"/>
    <s v="US"/>
    <x v="0"/>
    <n v="100"/>
    <x v="1"/>
    <x v="2"/>
  </r>
  <r>
    <x v="0"/>
    <x v="0"/>
    <x v="0"/>
    <x v="2"/>
    <n v="195000"/>
    <s v="USD"/>
    <n v="195000"/>
    <s v="US"/>
    <x v="1"/>
    <n v="0"/>
    <x v="1"/>
    <x v="2"/>
  </r>
  <r>
    <x v="0"/>
    <x v="0"/>
    <x v="0"/>
    <x v="2"/>
    <n v="160000"/>
    <s v="USD"/>
    <n v="160000"/>
    <s v="US"/>
    <x v="1"/>
    <n v="0"/>
    <x v="1"/>
    <x v="2"/>
  </r>
  <r>
    <x v="0"/>
    <x v="0"/>
    <x v="0"/>
    <x v="11"/>
    <n v="219535"/>
    <s v="USD"/>
    <n v="219535"/>
    <s v="US"/>
    <x v="0"/>
    <n v="100"/>
    <x v="1"/>
    <x v="2"/>
  </r>
  <r>
    <x v="0"/>
    <x v="0"/>
    <x v="0"/>
    <x v="11"/>
    <n v="146115"/>
    <s v="USD"/>
    <n v="146115"/>
    <s v="US"/>
    <x v="0"/>
    <n v="100"/>
    <x v="1"/>
    <x v="2"/>
  </r>
  <r>
    <x v="0"/>
    <x v="0"/>
    <x v="0"/>
    <x v="2"/>
    <n v="170000"/>
    <s v="USD"/>
    <n v="170000"/>
    <s v="US"/>
    <x v="1"/>
    <n v="0"/>
    <x v="1"/>
    <x v="2"/>
  </r>
  <r>
    <x v="0"/>
    <x v="0"/>
    <x v="0"/>
    <x v="2"/>
    <n v="135000"/>
    <s v="USD"/>
    <n v="135000"/>
    <s v="US"/>
    <x v="1"/>
    <n v="0"/>
    <x v="1"/>
    <x v="2"/>
  </r>
  <r>
    <x v="0"/>
    <x v="0"/>
    <x v="0"/>
    <x v="2"/>
    <n v="175000"/>
    <s v="USD"/>
    <n v="175000"/>
    <s v="US"/>
    <x v="0"/>
    <n v="100"/>
    <x v="1"/>
    <x v="2"/>
  </r>
  <r>
    <x v="0"/>
    <x v="0"/>
    <x v="0"/>
    <x v="2"/>
    <n v="145000"/>
    <s v="USD"/>
    <n v="145000"/>
    <s v="US"/>
    <x v="0"/>
    <n v="100"/>
    <x v="1"/>
    <x v="2"/>
  </r>
  <r>
    <x v="0"/>
    <x v="0"/>
    <x v="0"/>
    <x v="2"/>
    <n v="199000"/>
    <s v="USD"/>
    <n v="199000"/>
    <s v="US"/>
    <x v="1"/>
    <n v="0"/>
    <x v="1"/>
    <x v="2"/>
  </r>
  <r>
    <x v="0"/>
    <x v="0"/>
    <x v="0"/>
    <x v="2"/>
    <n v="162000"/>
    <s v="USD"/>
    <n v="162000"/>
    <s v="US"/>
    <x v="1"/>
    <n v="0"/>
    <x v="1"/>
    <x v="2"/>
  </r>
  <r>
    <x v="0"/>
    <x v="0"/>
    <x v="0"/>
    <x v="3"/>
    <n v="222200"/>
    <s v="USD"/>
    <n v="222200"/>
    <s v="US"/>
    <x v="1"/>
    <n v="0"/>
    <x v="1"/>
    <x v="0"/>
  </r>
  <r>
    <x v="0"/>
    <x v="0"/>
    <x v="0"/>
    <x v="3"/>
    <n v="136000"/>
    <s v="USD"/>
    <n v="136000"/>
    <s v="US"/>
    <x v="1"/>
    <n v="0"/>
    <x v="1"/>
    <x v="0"/>
  </r>
  <r>
    <x v="0"/>
    <x v="3"/>
    <x v="0"/>
    <x v="7"/>
    <n v="221000"/>
    <s v="USD"/>
    <n v="221000"/>
    <s v="US"/>
    <x v="0"/>
    <n v="100"/>
    <x v="1"/>
    <x v="2"/>
  </r>
  <r>
    <x v="0"/>
    <x v="3"/>
    <x v="0"/>
    <x v="7"/>
    <n v="153000"/>
    <s v="USD"/>
    <n v="153000"/>
    <s v="US"/>
    <x v="0"/>
    <n v="100"/>
    <x v="1"/>
    <x v="2"/>
  </r>
  <r>
    <x v="0"/>
    <x v="0"/>
    <x v="0"/>
    <x v="4"/>
    <n v="187000"/>
    <s v="USD"/>
    <n v="187000"/>
    <s v="US"/>
    <x v="1"/>
    <n v="0"/>
    <x v="1"/>
    <x v="2"/>
  </r>
  <r>
    <x v="0"/>
    <x v="0"/>
    <x v="0"/>
    <x v="4"/>
    <n v="128000"/>
    <s v="USD"/>
    <n v="128000"/>
    <s v="US"/>
    <x v="1"/>
    <n v="0"/>
    <x v="1"/>
    <x v="2"/>
  </r>
  <r>
    <x v="0"/>
    <x v="0"/>
    <x v="0"/>
    <x v="18"/>
    <n v="210000"/>
    <s v="USD"/>
    <n v="210000"/>
    <s v="US"/>
    <x v="1"/>
    <n v="0"/>
    <x v="1"/>
    <x v="2"/>
  </r>
  <r>
    <x v="0"/>
    <x v="0"/>
    <x v="0"/>
    <x v="18"/>
    <n v="136000"/>
    <s v="USD"/>
    <n v="136000"/>
    <s v="US"/>
    <x v="1"/>
    <n v="0"/>
    <x v="1"/>
    <x v="2"/>
  </r>
  <r>
    <x v="0"/>
    <x v="0"/>
    <x v="0"/>
    <x v="2"/>
    <n v="175000"/>
    <s v="USD"/>
    <n v="175000"/>
    <s v="US"/>
    <x v="0"/>
    <n v="100"/>
    <x v="1"/>
    <x v="2"/>
  </r>
  <r>
    <x v="0"/>
    <x v="0"/>
    <x v="0"/>
    <x v="2"/>
    <n v="100000"/>
    <s v="USD"/>
    <n v="100000"/>
    <s v="US"/>
    <x v="0"/>
    <n v="100"/>
    <x v="1"/>
    <x v="2"/>
  </r>
  <r>
    <x v="0"/>
    <x v="0"/>
    <x v="0"/>
    <x v="11"/>
    <n v="179000"/>
    <s v="USD"/>
    <n v="179000"/>
    <s v="US"/>
    <x v="1"/>
    <n v="0"/>
    <x v="1"/>
    <x v="2"/>
  </r>
  <r>
    <x v="0"/>
    <x v="0"/>
    <x v="0"/>
    <x v="11"/>
    <n v="109000"/>
    <s v="USD"/>
    <n v="109000"/>
    <s v="US"/>
    <x v="1"/>
    <n v="0"/>
    <x v="1"/>
    <x v="2"/>
  </r>
  <r>
    <x v="0"/>
    <x v="0"/>
    <x v="0"/>
    <x v="2"/>
    <n v="245000"/>
    <s v="USD"/>
    <n v="245000"/>
    <s v="US"/>
    <x v="1"/>
    <n v="0"/>
    <x v="1"/>
    <x v="2"/>
  </r>
  <r>
    <x v="0"/>
    <x v="0"/>
    <x v="0"/>
    <x v="2"/>
    <n v="180000"/>
    <s v="USD"/>
    <n v="180000"/>
    <s v="US"/>
    <x v="1"/>
    <n v="0"/>
    <x v="1"/>
    <x v="2"/>
  </r>
  <r>
    <x v="0"/>
    <x v="0"/>
    <x v="0"/>
    <x v="4"/>
    <n v="142000"/>
    <s v="USD"/>
    <n v="142000"/>
    <s v="US"/>
    <x v="0"/>
    <n v="100"/>
    <x v="1"/>
    <x v="2"/>
  </r>
  <r>
    <x v="0"/>
    <x v="0"/>
    <x v="0"/>
    <x v="4"/>
    <n v="75000"/>
    <s v="USD"/>
    <n v="75000"/>
    <s v="US"/>
    <x v="0"/>
    <n v="100"/>
    <x v="1"/>
    <x v="2"/>
  </r>
  <r>
    <x v="0"/>
    <x v="0"/>
    <x v="0"/>
    <x v="27"/>
    <n v="198800"/>
    <s v="USD"/>
    <n v="198800"/>
    <s v="US"/>
    <x v="1"/>
    <n v="0"/>
    <x v="1"/>
    <x v="2"/>
  </r>
  <r>
    <x v="0"/>
    <x v="0"/>
    <x v="0"/>
    <x v="27"/>
    <n v="105200"/>
    <s v="USD"/>
    <n v="105200"/>
    <s v="US"/>
    <x v="1"/>
    <n v="0"/>
    <x v="1"/>
    <x v="2"/>
  </r>
  <r>
    <x v="0"/>
    <x v="0"/>
    <x v="0"/>
    <x v="4"/>
    <n v="125000"/>
    <s v="USD"/>
    <n v="125000"/>
    <s v="US"/>
    <x v="0"/>
    <n v="100"/>
    <x v="1"/>
    <x v="2"/>
  </r>
  <r>
    <x v="0"/>
    <x v="0"/>
    <x v="0"/>
    <x v="4"/>
    <n v="112000"/>
    <s v="USD"/>
    <n v="112000"/>
    <s v="US"/>
    <x v="0"/>
    <n v="100"/>
    <x v="1"/>
    <x v="2"/>
  </r>
  <r>
    <x v="0"/>
    <x v="0"/>
    <x v="0"/>
    <x v="2"/>
    <n v="210000"/>
    <s v="USD"/>
    <n v="210000"/>
    <s v="US"/>
    <x v="1"/>
    <n v="0"/>
    <x v="1"/>
    <x v="2"/>
  </r>
  <r>
    <x v="0"/>
    <x v="0"/>
    <x v="0"/>
    <x v="2"/>
    <n v="155000"/>
    <s v="USD"/>
    <n v="155000"/>
    <s v="US"/>
    <x v="1"/>
    <n v="0"/>
    <x v="1"/>
    <x v="2"/>
  </r>
  <r>
    <x v="0"/>
    <x v="0"/>
    <x v="0"/>
    <x v="27"/>
    <n v="115000"/>
    <s v="USD"/>
    <n v="115000"/>
    <s v="US"/>
    <x v="0"/>
    <n v="100"/>
    <x v="1"/>
    <x v="2"/>
  </r>
  <r>
    <x v="0"/>
    <x v="0"/>
    <x v="0"/>
    <x v="27"/>
    <n v="86000"/>
    <s v="USD"/>
    <n v="86000"/>
    <s v="US"/>
    <x v="0"/>
    <n v="100"/>
    <x v="1"/>
    <x v="2"/>
  </r>
  <r>
    <x v="0"/>
    <x v="0"/>
    <x v="0"/>
    <x v="2"/>
    <n v="165000"/>
    <s v="USD"/>
    <n v="165000"/>
    <s v="US"/>
    <x v="1"/>
    <n v="0"/>
    <x v="1"/>
    <x v="2"/>
  </r>
  <r>
    <x v="0"/>
    <x v="0"/>
    <x v="0"/>
    <x v="2"/>
    <n v="140000"/>
    <s v="USD"/>
    <n v="140000"/>
    <s v="US"/>
    <x v="1"/>
    <n v="0"/>
    <x v="1"/>
    <x v="2"/>
  </r>
  <r>
    <x v="0"/>
    <x v="0"/>
    <x v="0"/>
    <x v="4"/>
    <n v="139000"/>
    <s v="USD"/>
    <n v="139000"/>
    <s v="US"/>
    <x v="1"/>
    <n v="0"/>
    <x v="1"/>
    <x v="2"/>
  </r>
  <r>
    <x v="0"/>
    <x v="0"/>
    <x v="0"/>
    <x v="4"/>
    <n v="106000"/>
    <s v="USD"/>
    <n v="106000"/>
    <s v="US"/>
    <x v="1"/>
    <n v="0"/>
    <x v="1"/>
    <x v="2"/>
  </r>
  <r>
    <x v="0"/>
    <x v="2"/>
    <x v="0"/>
    <x v="4"/>
    <n v="55000"/>
    <s v="CAD"/>
    <n v="40663"/>
    <s v="CA"/>
    <x v="1"/>
    <n v="0"/>
    <x v="2"/>
    <x v="0"/>
  </r>
  <r>
    <x v="1"/>
    <x v="0"/>
    <x v="0"/>
    <x v="17"/>
    <n v="275000"/>
    <s v="USD"/>
    <n v="275000"/>
    <s v="CA"/>
    <x v="1"/>
    <n v="0"/>
    <x v="2"/>
    <x v="1"/>
  </r>
  <r>
    <x v="0"/>
    <x v="0"/>
    <x v="2"/>
    <x v="28"/>
    <n v="50000"/>
    <s v="USD"/>
    <n v="50000"/>
    <s v="UA"/>
    <x v="2"/>
    <n v="50"/>
    <x v="13"/>
    <x v="1"/>
  </r>
  <r>
    <x v="0"/>
    <x v="1"/>
    <x v="0"/>
    <x v="9"/>
    <n v="280700"/>
    <s v="USD"/>
    <n v="280700"/>
    <s v="US"/>
    <x v="0"/>
    <n v="100"/>
    <x v="1"/>
    <x v="2"/>
  </r>
  <r>
    <x v="0"/>
    <x v="1"/>
    <x v="0"/>
    <x v="9"/>
    <n v="150450"/>
    <s v="USD"/>
    <n v="150450"/>
    <s v="US"/>
    <x v="0"/>
    <n v="100"/>
    <x v="1"/>
    <x v="2"/>
  </r>
  <r>
    <x v="0"/>
    <x v="2"/>
    <x v="0"/>
    <x v="2"/>
    <n v="70000"/>
    <s v="CAD"/>
    <n v="51753"/>
    <s v="CA"/>
    <x v="0"/>
    <n v="100"/>
    <x v="2"/>
    <x v="0"/>
  </r>
  <r>
    <x v="0"/>
    <x v="0"/>
    <x v="0"/>
    <x v="15"/>
    <n v="250500"/>
    <s v="USD"/>
    <n v="250500"/>
    <s v="US"/>
    <x v="1"/>
    <n v="0"/>
    <x v="1"/>
    <x v="2"/>
  </r>
  <r>
    <x v="0"/>
    <x v="0"/>
    <x v="0"/>
    <x v="15"/>
    <n v="159500"/>
    <s v="USD"/>
    <n v="159500"/>
    <s v="US"/>
    <x v="1"/>
    <n v="0"/>
    <x v="1"/>
    <x v="2"/>
  </r>
  <r>
    <x v="0"/>
    <x v="0"/>
    <x v="0"/>
    <x v="11"/>
    <n v="145000"/>
    <s v="USD"/>
    <n v="145000"/>
    <s v="US"/>
    <x v="1"/>
    <n v="0"/>
    <x v="1"/>
    <x v="2"/>
  </r>
  <r>
    <x v="0"/>
    <x v="0"/>
    <x v="0"/>
    <x v="11"/>
    <n v="115000"/>
    <s v="USD"/>
    <n v="115000"/>
    <s v="US"/>
    <x v="1"/>
    <n v="0"/>
    <x v="1"/>
    <x v="2"/>
  </r>
  <r>
    <x v="0"/>
    <x v="0"/>
    <x v="0"/>
    <x v="4"/>
    <n v="140000"/>
    <s v="USD"/>
    <n v="140000"/>
    <s v="US"/>
    <x v="1"/>
    <n v="0"/>
    <x v="1"/>
    <x v="2"/>
  </r>
  <r>
    <x v="0"/>
    <x v="0"/>
    <x v="0"/>
    <x v="4"/>
    <n v="120000"/>
    <s v="USD"/>
    <n v="120000"/>
    <s v="US"/>
    <x v="1"/>
    <n v="0"/>
    <x v="1"/>
    <x v="2"/>
  </r>
  <r>
    <x v="0"/>
    <x v="2"/>
    <x v="0"/>
    <x v="2"/>
    <n v="130001"/>
    <s v="USD"/>
    <n v="130001"/>
    <s v="US"/>
    <x v="0"/>
    <n v="100"/>
    <x v="1"/>
    <x v="2"/>
  </r>
  <r>
    <x v="0"/>
    <x v="2"/>
    <x v="0"/>
    <x v="2"/>
    <n v="71907"/>
    <s v="USD"/>
    <n v="71907"/>
    <s v="US"/>
    <x v="0"/>
    <n v="100"/>
    <x v="1"/>
    <x v="2"/>
  </r>
  <r>
    <x v="0"/>
    <x v="1"/>
    <x v="0"/>
    <x v="2"/>
    <n v="93918"/>
    <s v="USD"/>
    <n v="93918"/>
    <s v="US"/>
    <x v="0"/>
    <n v="100"/>
    <x v="1"/>
    <x v="2"/>
  </r>
  <r>
    <x v="0"/>
    <x v="1"/>
    <x v="0"/>
    <x v="2"/>
    <n v="51962"/>
    <s v="USD"/>
    <n v="51962"/>
    <s v="US"/>
    <x v="0"/>
    <n v="100"/>
    <x v="1"/>
    <x v="2"/>
  </r>
  <r>
    <x v="0"/>
    <x v="0"/>
    <x v="0"/>
    <x v="4"/>
    <n v="175000"/>
    <s v="USD"/>
    <n v="175000"/>
    <s v="CA"/>
    <x v="0"/>
    <n v="100"/>
    <x v="2"/>
    <x v="2"/>
  </r>
  <r>
    <x v="0"/>
    <x v="0"/>
    <x v="0"/>
    <x v="4"/>
    <n v="135000"/>
    <s v="USD"/>
    <n v="135000"/>
    <s v="CA"/>
    <x v="0"/>
    <n v="100"/>
    <x v="2"/>
    <x v="2"/>
  </r>
  <r>
    <x v="0"/>
    <x v="2"/>
    <x v="0"/>
    <x v="11"/>
    <n v="85000"/>
    <s v="USD"/>
    <n v="85000"/>
    <s v="US"/>
    <x v="1"/>
    <n v="0"/>
    <x v="1"/>
    <x v="2"/>
  </r>
  <r>
    <x v="0"/>
    <x v="2"/>
    <x v="0"/>
    <x v="11"/>
    <n v="65000"/>
    <s v="USD"/>
    <n v="65000"/>
    <s v="US"/>
    <x v="1"/>
    <n v="0"/>
    <x v="1"/>
    <x v="2"/>
  </r>
  <r>
    <x v="0"/>
    <x v="0"/>
    <x v="0"/>
    <x v="9"/>
    <n v="257000"/>
    <s v="USD"/>
    <n v="257000"/>
    <s v="US"/>
    <x v="1"/>
    <n v="0"/>
    <x v="1"/>
    <x v="2"/>
  </r>
  <r>
    <x v="0"/>
    <x v="0"/>
    <x v="0"/>
    <x v="9"/>
    <n v="147000"/>
    <s v="USD"/>
    <n v="147000"/>
    <s v="US"/>
    <x v="1"/>
    <n v="0"/>
    <x v="1"/>
    <x v="2"/>
  </r>
  <r>
    <x v="0"/>
    <x v="0"/>
    <x v="0"/>
    <x v="11"/>
    <n v="222000"/>
    <s v="USD"/>
    <n v="222000"/>
    <s v="US"/>
    <x v="0"/>
    <n v="100"/>
    <x v="1"/>
    <x v="2"/>
  </r>
  <r>
    <x v="0"/>
    <x v="0"/>
    <x v="0"/>
    <x v="11"/>
    <n v="175000"/>
    <s v="USD"/>
    <n v="175000"/>
    <s v="US"/>
    <x v="0"/>
    <n v="100"/>
    <x v="1"/>
    <x v="2"/>
  </r>
  <r>
    <x v="0"/>
    <x v="0"/>
    <x v="0"/>
    <x v="2"/>
    <n v="203000"/>
    <s v="USD"/>
    <n v="203000"/>
    <s v="US"/>
    <x v="0"/>
    <n v="100"/>
    <x v="1"/>
    <x v="2"/>
  </r>
  <r>
    <x v="0"/>
    <x v="0"/>
    <x v="0"/>
    <x v="2"/>
    <n v="133200"/>
    <s v="USD"/>
    <n v="133200"/>
    <s v="US"/>
    <x v="0"/>
    <n v="100"/>
    <x v="1"/>
    <x v="2"/>
  </r>
  <r>
    <x v="0"/>
    <x v="2"/>
    <x v="0"/>
    <x v="3"/>
    <n v="213660"/>
    <s v="USD"/>
    <n v="213660"/>
    <s v="US"/>
    <x v="1"/>
    <n v="0"/>
    <x v="1"/>
    <x v="0"/>
  </r>
  <r>
    <x v="0"/>
    <x v="2"/>
    <x v="0"/>
    <x v="3"/>
    <n v="130760"/>
    <s v="USD"/>
    <n v="130760"/>
    <s v="US"/>
    <x v="1"/>
    <n v="0"/>
    <x v="1"/>
    <x v="0"/>
  </r>
  <r>
    <x v="0"/>
    <x v="0"/>
    <x v="0"/>
    <x v="11"/>
    <n v="221000"/>
    <s v="USD"/>
    <n v="221000"/>
    <s v="US"/>
    <x v="1"/>
    <n v="0"/>
    <x v="1"/>
    <x v="2"/>
  </r>
  <r>
    <x v="0"/>
    <x v="0"/>
    <x v="0"/>
    <x v="11"/>
    <n v="147000"/>
    <s v="USD"/>
    <n v="147000"/>
    <s v="US"/>
    <x v="1"/>
    <n v="0"/>
    <x v="1"/>
    <x v="2"/>
  </r>
  <r>
    <x v="0"/>
    <x v="0"/>
    <x v="0"/>
    <x v="13"/>
    <n v="100000"/>
    <s v="USD"/>
    <n v="100000"/>
    <s v="US"/>
    <x v="1"/>
    <n v="0"/>
    <x v="1"/>
    <x v="2"/>
  </r>
  <r>
    <x v="0"/>
    <x v="0"/>
    <x v="0"/>
    <x v="13"/>
    <n v="80000"/>
    <s v="USD"/>
    <n v="80000"/>
    <s v="US"/>
    <x v="1"/>
    <n v="0"/>
    <x v="1"/>
    <x v="2"/>
  </r>
  <r>
    <x v="0"/>
    <x v="0"/>
    <x v="0"/>
    <x v="2"/>
    <n v="185900"/>
    <s v="USD"/>
    <n v="185900"/>
    <s v="US"/>
    <x v="1"/>
    <n v="0"/>
    <x v="1"/>
    <x v="2"/>
  </r>
  <r>
    <x v="0"/>
    <x v="0"/>
    <x v="0"/>
    <x v="2"/>
    <n v="129300"/>
    <s v="USD"/>
    <n v="129300"/>
    <s v="US"/>
    <x v="1"/>
    <n v="0"/>
    <x v="1"/>
    <x v="2"/>
  </r>
  <r>
    <x v="0"/>
    <x v="0"/>
    <x v="0"/>
    <x v="2"/>
    <n v="238000"/>
    <s v="USD"/>
    <n v="238000"/>
    <s v="US"/>
    <x v="0"/>
    <n v="100"/>
    <x v="1"/>
    <x v="2"/>
  </r>
  <r>
    <x v="0"/>
    <x v="0"/>
    <x v="0"/>
    <x v="2"/>
    <n v="156000"/>
    <s v="USD"/>
    <n v="156000"/>
    <s v="US"/>
    <x v="0"/>
    <n v="100"/>
    <x v="1"/>
    <x v="2"/>
  </r>
  <r>
    <x v="0"/>
    <x v="0"/>
    <x v="0"/>
    <x v="9"/>
    <n v="304000"/>
    <s v="USD"/>
    <n v="304000"/>
    <s v="US"/>
    <x v="0"/>
    <n v="100"/>
    <x v="1"/>
    <x v="2"/>
  </r>
  <r>
    <x v="0"/>
    <x v="0"/>
    <x v="0"/>
    <x v="9"/>
    <n v="199000"/>
    <s v="USD"/>
    <n v="199000"/>
    <s v="US"/>
    <x v="0"/>
    <n v="100"/>
    <x v="1"/>
    <x v="2"/>
  </r>
  <r>
    <x v="0"/>
    <x v="1"/>
    <x v="0"/>
    <x v="29"/>
    <n v="45000"/>
    <s v="EUR"/>
    <n v="48289"/>
    <s v="ES"/>
    <x v="0"/>
    <n v="100"/>
    <x v="0"/>
    <x v="2"/>
  </r>
  <r>
    <x v="0"/>
    <x v="0"/>
    <x v="0"/>
    <x v="11"/>
    <n v="150000"/>
    <s v="USD"/>
    <n v="150000"/>
    <s v="US"/>
    <x v="1"/>
    <n v="0"/>
    <x v="1"/>
    <x v="2"/>
  </r>
  <r>
    <x v="0"/>
    <x v="0"/>
    <x v="0"/>
    <x v="11"/>
    <n v="130000"/>
    <s v="USD"/>
    <n v="130000"/>
    <s v="US"/>
    <x v="1"/>
    <n v="0"/>
    <x v="1"/>
    <x v="2"/>
  </r>
  <r>
    <x v="0"/>
    <x v="0"/>
    <x v="0"/>
    <x v="2"/>
    <n v="140000"/>
    <s v="USD"/>
    <n v="140000"/>
    <s v="US"/>
    <x v="0"/>
    <n v="100"/>
    <x v="1"/>
    <x v="2"/>
  </r>
  <r>
    <x v="0"/>
    <x v="0"/>
    <x v="0"/>
    <x v="2"/>
    <n v="110000"/>
    <s v="USD"/>
    <n v="110000"/>
    <s v="US"/>
    <x v="0"/>
    <n v="100"/>
    <x v="1"/>
    <x v="2"/>
  </r>
  <r>
    <x v="0"/>
    <x v="1"/>
    <x v="0"/>
    <x v="4"/>
    <n v="90000"/>
    <s v="USD"/>
    <n v="90000"/>
    <s v="US"/>
    <x v="1"/>
    <n v="0"/>
    <x v="1"/>
    <x v="2"/>
  </r>
  <r>
    <x v="0"/>
    <x v="1"/>
    <x v="0"/>
    <x v="4"/>
    <n v="75000"/>
    <s v="USD"/>
    <n v="75000"/>
    <s v="US"/>
    <x v="1"/>
    <n v="0"/>
    <x v="1"/>
    <x v="2"/>
  </r>
  <r>
    <x v="0"/>
    <x v="1"/>
    <x v="0"/>
    <x v="18"/>
    <n v="161200"/>
    <s v="GBP"/>
    <n v="195895"/>
    <s v="GB"/>
    <x v="1"/>
    <n v="0"/>
    <x v="4"/>
    <x v="2"/>
  </r>
  <r>
    <x v="0"/>
    <x v="1"/>
    <x v="0"/>
    <x v="18"/>
    <n v="84570"/>
    <s v="GBP"/>
    <n v="102772"/>
    <s v="GB"/>
    <x v="1"/>
    <n v="0"/>
    <x v="4"/>
    <x v="2"/>
  </r>
  <r>
    <x v="0"/>
    <x v="0"/>
    <x v="0"/>
    <x v="11"/>
    <n v="240000"/>
    <s v="USD"/>
    <n v="240000"/>
    <s v="US"/>
    <x v="1"/>
    <n v="0"/>
    <x v="1"/>
    <x v="2"/>
  </r>
  <r>
    <x v="0"/>
    <x v="0"/>
    <x v="0"/>
    <x v="11"/>
    <n v="183600"/>
    <s v="USD"/>
    <n v="183600"/>
    <s v="US"/>
    <x v="1"/>
    <n v="0"/>
    <x v="1"/>
    <x v="2"/>
  </r>
  <r>
    <x v="0"/>
    <x v="1"/>
    <x v="0"/>
    <x v="30"/>
    <n v="130000"/>
    <s v="USD"/>
    <n v="130000"/>
    <s v="US"/>
    <x v="1"/>
    <n v="0"/>
    <x v="1"/>
    <x v="2"/>
  </r>
  <r>
    <x v="0"/>
    <x v="1"/>
    <x v="0"/>
    <x v="30"/>
    <n v="80000"/>
    <s v="USD"/>
    <n v="80000"/>
    <s v="US"/>
    <x v="1"/>
    <n v="0"/>
    <x v="1"/>
    <x v="2"/>
  </r>
  <r>
    <x v="0"/>
    <x v="0"/>
    <x v="0"/>
    <x v="11"/>
    <n v="250000"/>
    <s v="USD"/>
    <n v="250000"/>
    <s v="US"/>
    <x v="1"/>
    <n v="0"/>
    <x v="1"/>
    <x v="2"/>
  </r>
  <r>
    <x v="0"/>
    <x v="0"/>
    <x v="0"/>
    <x v="11"/>
    <n v="150000"/>
    <s v="USD"/>
    <n v="150000"/>
    <s v="US"/>
    <x v="1"/>
    <n v="0"/>
    <x v="1"/>
    <x v="2"/>
  </r>
  <r>
    <x v="0"/>
    <x v="0"/>
    <x v="0"/>
    <x v="19"/>
    <n v="160000"/>
    <s v="USD"/>
    <n v="160000"/>
    <s v="US"/>
    <x v="0"/>
    <n v="100"/>
    <x v="1"/>
    <x v="2"/>
  </r>
  <r>
    <x v="0"/>
    <x v="0"/>
    <x v="0"/>
    <x v="19"/>
    <n v="120000"/>
    <s v="USD"/>
    <n v="120000"/>
    <s v="US"/>
    <x v="0"/>
    <n v="100"/>
    <x v="1"/>
    <x v="2"/>
  </r>
  <r>
    <x v="0"/>
    <x v="0"/>
    <x v="0"/>
    <x v="9"/>
    <n v="289076"/>
    <s v="USD"/>
    <n v="289076"/>
    <s v="US"/>
    <x v="1"/>
    <n v="0"/>
    <x v="1"/>
    <x v="2"/>
  </r>
  <r>
    <x v="0"/>
    <x v="0"/>
    <x v="0"/>
    <x v="9"/>
    <n v="202353"/>
    <s v="USD"/>
    <n v="202353"/>
    <s v="US"/>
    <x v="1"/>
    <n v="0"/>
    <x v="1"/>
    <x v="2"/>
  </r>
  <r>
    <x v="0"/>
    <x v="0"/>
    <x v="0"/>
    <x v="11"/>
    <n v="145000"/>
    <s v="USD"/>
    <n v="145000"/>
    <s v="US"/>
    <x v="1"/>
    <n v="0"/>
    <x v="1"/>
    <x v="2"/>
  </r>
  <r>
    <x v="0"/>
    <x v="0"/>
    <x v="0"/>
    <x v="11"/>
    <n v="120000"/>
    <s v="USD"/>
    <n v="120000"/>
    <s v="US"/>
    <x v="1"/>
    <n v="0"/>
    <x v="1"/>
    <x v="2"/>
  </r>
  <r>
    <x v="0"/>
    <x v="0"/>
    <x v="0"/>
    <x v="4"/>
    <n v="155000"/>
    <s v="USD"/>
    <n v="155000"/>
    <s v="US"/>
    <x v="1"/>
    <n v="0"/>
    <x v="1"/>
    <x v="2"/>
  </r>
  <r>
    <x v="0"/>
    <x v="0"/>
    <x v="0"/>
    <x v="4"/>
    <n v="106000"/>
    <s v="USD"/>
    <n v="106000"/>
    <s v="US"/>
    <x v="1"/>
    <n v="0"/>
    <x v="1"/>
    <x v="2"/>
  </r>
  <r>
    <x v="0"/>
    <x v="0"/>
    <x v="0"/>
    <x v="11"/>
    <n v="200000"/>
    <s v="USD"/>
    <n v="200000"/>
    <s v="US"/>
    <x v="1"/>
    <n v="0"/>
    <x v="1"/>
    <x v="2"/>
  </r>
  <r>
    <x v="0"/>
    <x v="0"/>
    <x v="0"/>
    <x v="11"/>
    <n v="160000"/>
    <s v="USD"/>
    <n v="160000"/>
    <s v="US"/>
    <x v="1"/>
    <n v="0"/>
    <x v="1"/>
    <x v="2"/>
  </r>
  <r>
    <x v="0"/>
    <x v="0"/>
    <x v="0"/>
    <x v="2"/>
    <n v="157750"/>
    <s v="USD"/>
    <n v="157750"/>
    <s v="US"/>
    <x v="0"/>
    <n v="100"/>
    <x v="1"/>
    <x v="2"/>
  </r>
  <r>
    <x v="0"/>
    <x v="0"/>
    <x v="0"/>
    <x v="2"/>
    <n v="104650"/>
    <s v="USD"/>
    <n v="104650"/>
    <s v="US"/>
    <x v="0"/>
    <n v="100"/>
    <x v="1"/>
    <x v="2"/>
  </r>
  <r>
    <x v="0"/>
    <x v="1"/>
    <x v="0"/>
    <x v="2"/>
    <n v="180000"/>
    <s v="USD"/>
    <n v="180000"/>
    <s v="US"/>
    <x v="0"/>
    <n v="100"/>
    <x v="1"/>
    <x v="2"/>
  </r>
  <r>
    <x v="0"/>
    <x v="1"/>
    <x v="0"/>
    <x v="2"/>
    <n v="140000"/>
    <s v="USD"/>
    <n v="140000"/>
    <s v="US"/>
    <x v="0"/>
    <n v="100"/>
    <x v="1"/>
    <x v="2"/>
  </r>
  <r>
    <x v="0"/>
    <x v="3"/>
    <x v="0"/>
    <x v="2"/>
    <n v="200000"/>
    <s v="USD"/>
    <n v="200000"/>
    <s v="US"/>
    <x v="1"/>
    <n v="0"/>
    <x v="1"/>
    <x v="2"/>
  </r>
  <r>
    <x v="0"/>
    <x v="3"/>
    <x v="0"/>
    <x v="2"/>
    <n v="145000"/>
    <s v="USD"/>
    <n v="145000"/>
    <s v="US"/>
    <x v="1"/>
    <n v="0"/>
    <x v="1"/>
    <x v="2"/>
  </r>
  <r>
    <x v="0"/>
    <x v="1"/>
    <x v="0"/>
    <x v="31"/>
    <n v="68000"/>
    <s v="USD"/>
    <n v="68000"/>
    <s v="US"/>
    <x v="1"/>
    <n v="0"/>
    <x v="1"/>
    <x v="0"/>
  </r>
  <r>
    <x v="0"/>
    <x v="2"/>
    <x v="0"/>
    <x v="32"/>
    <n v="60000"/>
    <s v="USD"/>
    <n v="60000"/>
    <s v="US"/>
    <x v="0"/>
    <n v="100"/>
    <x v="1"/>
    <x v="2"/>
  </r>
  <r>
    <x v="0"/>
    <x v="0"/>
    <x v="0"/>
    <x v="2"/>
    <n v="45000"/>
    <s v="EUR"/>
    <n v="48289"/>
    <s v="ES"/>
    <x v="1"/>
    <n v="0"/>
    <x v="0"/>
    <x v="2"/>
  </r>
  <r>
    <x v="0"/>
    <x v="0"/>
    <x v="0"/>
    <x v="2"/>
    <n v="36000"/>
    <s v="EUR"/>
    <n v="38631"/>
    <s v="ES"/>
    <x v="1"/>
    <n v="0"/>
    <x v="0"/>
    <x v="2"/>
  </r>
  <r>
    <x v="0"/>
    <x v="2"/>
    <x v="0"/>
    <x v="11"/>
    <n v="85000"/>
    <s v="USD"/>
    <n v="85000"/>
    <s v="US"/>
    <x v="1"/>
    <n v="0"/>
    <x v="1"/>
    <x v="2"/>
  </r>
  <r>
    <x v="0"/>
    <x v="2"/>
    <x v="0"/>
    <x v="11"/>
    <n v="65000"/>
    <s v="USD"/>
    <n v="65000"/>
    <s v="US"/>
    <x v="1"/>
    <n v="0"/>
    <x v="1"/>
    <x v="2"/>
  </r>
  <r>
    <x v="0"/>
    <x v="1"/>
    <x v="0"/>
    <x v="11"/>
    <n v="125000"/>
    <s v="USD"/>
    <n v="125000"/>
    <s v="US"/>
    <x v="1"/>
    <n v="0"/>
    <x v="1"/>
    <x v="2"/>
  </r>
  <r>
    <x v="0"/>
    <x v="1"/>
    <x v="0"/>
    <x v="11"/>
    <n v="90000"/>
    <s v="USD"/>
    <n v="90000"/>
    <s v="US"/>
    <x v="1"/>
    <n v="0"/>
    <x v="1"/>
    <x v="2"/>
  </r>
  <r>
    <x v="0"/>
    <x v="0"/>
    <x v="0"/>
    <x v="4"/>
    <n v="105000"/>
    <s v="USD"/>
    <n v="105000"/>
    <s v="US"/>
    <x v="0"/>
    <n v="100"/>
    <x v="1"/>
    <x v="2"/>
  </r>
  <r>
    <x v="0"/>
    <x v="0"/>
    <x v="0"/>
    <x v="4"/>
    <n v="90000"/>
    <s v="USD"/>
    <n v="90000"/>
    <s v="US"/>
    <x v="0"/>
    <n v="100"/>
    <x v="1"/>
    <x v="2"/>
  </r>
  <r>
    <x v="0"/>
    <x v="0"/>
    <x v="0"/>
    <x v="7"/>
    <n v="179820"/>
    <s v="USD"/>
    <n v="179820"/>
    <s v="US"/>
    <x v="1"/>
    <n v="0"/>
    <x v="1"/>
    <x v="2"/>
  </r>
  <r>
    <x v="0"/>
    <x v="0"/>
    <x v="0"/>
    <x v="7"/>
    <n v="143860"/>
    <s v="USD"/>
    <n v="143860"/>
    <s v="US"/>
    <x v="1"/>
    <n v="0"/>
    <x v="1"/>
    <x v="2"/>
  </r>
  <r>
    <x v="0"/>
    <x v="0"/>
    <x v="0"/>
    <x v="4"/>
    <n v="135000"/>
    <s v="USD"/>
    <n v="135000"/>
    <s v="US"/>
    <x v="1"/>
    <n v="0"/>
    <x v="1"/>
    <x v="2"/>
  </r>
  <r>
    <x v="0"/>
    <x v="0"/>
    <x v="0"/>
    <x v="4"/>
    <n v="105500"/>
    <s v="USD"/>
    <n v="105500"/>
    <s v="US"/>
    <x v="1"/>
    <n v="0"/>
    <x v="1"/>
    <x v="2"/>
  </r>
  <r>
    <x v="0"/>
    <x v="2"/>
    <x v="0"/>
    <x v="6"/>
    <n v="155000"/>
    <s v="USD"/>
    <n v="155000"/>
    <s v="US"/>
    <x v="1"/>
    <n v="0"/>
    <x v="1"/>
    <x v="2"/>
  </r>
  <r>
    <x v="0"/>
    <x v="2"/>
    <x v="0"/>
    <x v="6"/>
    <n v="125000"/>
    <s v="USD"/>
    <n v="125000"/>
    <s v="US"/>
    <x v="1"/>
    <n v="0"/>
    <x v="1"/>
    <x v="2"/>
  </r>
  <r>
    <x v="0"/>
    <x v="0"/>
    <x v="0"/>
    <x v="9"/>
    <n v="241000"/>
    <s v="USD"/>
    <n v="241000"/>
    <s v="US"/>
    <x v="1"/>
    <n v="0"/>
    <x v="1"/>
    <x v="2"/>
  </r>
  <r>
    <x v="0"/>
    <x v="0"/>
    <x v="0"/>
    <x v="9"/>
    <n v="181000"/>
    <s v="USD"/>
    <n v="181000"/>
    <s v="US"/>
    <x v="1"/>
    <n v="0"/>
    <x v="1"/>
    <x v="2"/>
  </r>
  <r>
    <x v="0"/>
    <x v="0"/>
    <x v="0"/>
    <x v="2"/>
    <n v="252000"/>
    <s v="USD"/>
    <n v="252000"/>
    <s v="US"/>
    <x v="1"/>
    <n v="0"/>
    <x v="1"/>
    <x v="2"/>
  </r>
  <r>
    <x v="0"/>
    <x v="0"/>
    <x v="0"/>
    <x v="2"/>
    <n v="154000"/>
    <s v="USD"/>
    <n v="154000"/>
    <s v="US"/>
    <x v="1"/>
    <n v="0"/>
    <x v="1"/>
    <x v="2"/>
  </r>
  <r>
    <x v="0"/>
    <x v="3"/>
    <x v="0"/>
    <x v="15"/>
    <n v="180000"/>
    <s v="USD"/>
    <n v="180000"/>
    <s v="US"/>
    <x v="1"/>
    <n v="0"/>
    <x v="1"/>
    <x v="2"/>
  </r>
  <r>
    <x v="0"/>
    <x v="3"/>
    <x v="0"/>
    <x v="15"/>
    <n v="155000"/>
    <s v="USD"/>
    <n v="155000"/>
    <s v="US"/>
    <x v="1"/>
    <n v="0"/>
    <x v="1"/>
    <x v="2"/>
  </r>
  <r>
    <x v="0"/>
    <x v="0"/>
    <x v="0"/>
    <x v="2"/>
    <n v="191765"/>
    <s v="USD"/>
    <n v="191765"/>
    <s v="US"/>
    <x v="1"/>
    <n v="0"/>
    <x v="1"/>
    <x v="2"/>
  </r>
  <r>
    <x v="0"/>
    <x v="0"/>
    <x v="0"/>
    <x v="2"/>
    <n v="134236"/>
    <s v="USD"/>
    <n v="134236"/>
    <s v="US"/>
    <x v="1"/>
    <n v="0"/>
    <x v="1"/>
    <x v="2"/>
  </r>
  <r>
    <x v="0"/>
    <x v="0"/>
    <x v="0"/>
    <x v="2"/>
    <n v="175000"/>
    <s v="USD"/>
    <n v="175000"/>
    <s v="US"/>
    <x v="0"/>
    <n v="100"/>
    <x v="1"/>
    <x v="2"/>
  </r>
  <r>
    <x v="0"/>
    <x v="0"/>
    <x v="0"/>
    <x v="2"/>
    <n v="145000"/>
    <s v="USD"/>
    <n v="145000"/>
    <s v="US"/>
    <x v="0"/>
    <n v="100"/>
    <x v="1"/>
    <x v="2"/>
  </r>
  <r>
    <x v="0"/>
    <x v="0"/>
    <x v="0"/>
    <x v="2"/>
    <n v="237000"/>
    <s v="USD"/>
    <n v="237000"/>
    <s v="US"/>
    <x v="0"/>
    <n v="100"/>
    <x v="1"/>
    <x v="2"/>
  </r>
  <r>
    <x v="0"/>
    <x v="0"/>
    <x v="0"/>
    <x v="2"/>
    <n v="145000"/>
    <s v="USD"/>
    <n v="145000"/>
    <s v="US"/>
    <x v="0"/>
    <n v="100"/>
    <x v="1"/>
    <x v="2"/>
  </r>
  <r>
    <x v="0"/>
    <x v="2"/>
    <x v="0"/>
    <x v="6"/>
    <n v="155000"/>
    <s v="USD"/>
    <n v="155000"/>
    <s v="US"/>
    <x v="1"/>
    <n v="0"/>
    <x v="1"/>
    <x v="2"/>
  </r>
  <r>
    <x v="0"/>
    <x v="2"/>
    <x v="0"/>
    <x v="6"/>
    <n v="125000"/>
    <s v="USD"/>
    <n v="125000"/>
    <s v="US"/>
    <x v="1"/>
    <n v="0"/>
    <x v="1"/>
    <x v="2"/>
  </r>
  <r>
    <x v="0"/>
    <x v="0"/>
    <x v="0"/>
    <x v="4"/>
    <n v="80000"/>
    <s v="USD"/>
    <n v="80000"/>
    <s v="US"/>
    <x v="1"/>
    <n v="0"/>
    <x v="1"/>
    <x v="2"/>
  </r>
  <r>
    <x v="0"/>
    <x v="0"/>
    <x v="0"/>
    <x v="4"/>
    <n v="70000"/>
    <s v="USD"/>
    <n v="70000"/>
    <s v="US"/>
    <x v="1"/>
    <n v="0"/>
    <x v="1"/>
    <x v="2"/>
  </r>
  <r>
    <x v="0"/>
    <x v="0"/>
    <x v="0"/>
    <x v="11"/>
    <n v="146000"/>
    <s v="USD"/>
    <n v="146000"/>
    <s v="US"/>
    <x v="1"/>
    <n v="0"/>
    <x v="1"/>
    <x v="2"/>
  </r>
  <r>
    <x v="0"/>
    <x v="0"/>
    <x v="0"/>
    <x v="11"/>
    <n v="75000"/>
    <s v="USD"/>
    <n v="75000"/>
    <s v="US"/>
    <x v="1"/>
    <n v="0"/>
    <x v="1"/>
    <x v="2"/>
  </r>
  <r>
    <x v="0"/>
    <x v="2"/>
    <x v="0"/>
    <x v="4"/>
    <n v="64200"/>
    <s v="USD"/>
    <n v="64200"/>
    <s v="US"/>
    <x v="0"/>
    <n v="100"/>
    <x v="1"/>
    <x v="2"/>
  </r>
  <r>
    <x v="0"/>
    <x v="2"/>
    <x v="0"/>
    <x v="4"/>
    <n v="56100"/>
    <s v="USD"/>
    <n v="56100"/>
    <s v="US"/>
    <x v="0"/>
    <n v="100"/>
    <x v="1"/>
    <x v="2"/>
  </r>
  <r>
    <x v="0"/>
    <x v="0"/>
    <x v="0"/>
    <x v="9"/>
    <n v="170000"/>
    <s v="USD"/>
    <n v="170000"/>
    <s v="US"/>
    <x v="1"/>
    <n v="0"/>
    <x v="1"/>
    <x v="2"/>
  </r>
  <r>
    <x v="0"/>
    <x v="0"/>
    <x v="0"/>
    <x v="9"/>
    <n v="130000"/>
    <s v="USD"/>
    <n v="130000"/>
    <s v="US"/>
    <x v="1"/>
    <n v="0"/>
    <x v="1"/>
    <x v="2"/>
  </r>
  <r>
    <x v="0"/>
    <x v="0"/>
    <x v="0"/>
    <x v="4"/>
    <n v="208450"/>
    <s v="USD"/>
    <n v="208450"/>
    <s v="US"/>
    <x v="0"/>
    <n v="100"/>
    <x v="1"/>
    <x v="2"/>
  </r>
  <r>
    <x v="0"/>
    <x v="0"/>
    <x v="0"/>
    <x v="4"/>
    <n v="170550"/>
    <s v="USD"/>
    <n v="170550"/>
    <s v="US"/>
    <x v="0"/>
    <n v="100"/>
    <x v="1"/>
    <x v="2"/>
  </r>
  <r>
    <x v="0"/>
    <x v="0"/>
    <x v="0"/>
    <x v="9"/>
    <n v="125000"/>
    <s v="USD"/>
    <n v="125000"/>
    <s v="US"/>
    <x v="1"/>
    <n v="0"/>
    <x v="1"/>
    <x v="2"/>
  </r>
  <r>
    <x v="0"/>
    <x v="0"/>
    <x v="0"/>
    <x v="9"/>
    <n v="100000"/>
    <s v="USD"/>
    <n v="100000"/>
    <s v="US"/>
    <x v="1"/>
    <n v="0"/>
    <x v="1"/>
    <x v="2"/>
  </r>
  <r>
    <x v="0"/>
    <x v="1"/>
    <x v="0"/>
    <x v="27"/>
    <n v="135000"/>
    <s v="USD"/>
    <n v="135000"/>
    <s v="US"/>
    <x v="1"/>
    <n v="0"/>
    <x v="1"/>
    <x v="2"/>
  </r>
  <r>
    <x v="0"/>
    <x v="1"/>
    <x v="0"/>
    <x v="27"/>
    <n v="120000"/>
    <s v="USD"/>
    <n v="120000"/>
    <s v="US"/>
    <x v="1"/>
    <n v="0"/>
    <x v="1"/>
    <x v="2"/>
  </r>
  <r>
    <x v="0"/>
    <x v="0"/>
    <x v="0"/>
    <x v="2"/>
    <n v="200000"/>
    <s v="USD"/>
    <n v="200000"/>
    <s v="US"/>
    <x v="0"/>
    <n v="100"/>
    <x v="1"/>
    <x v="2"/>
  </r>
  <r>
    <x v="0"/>
    <x v="0"/>
    <x v="0"/>
    <x v="2"/>
    <n v="170000"/>
    <s v="USD"/>
    <n v="170000"/>
    <s v="US"/>
    <x v="0"/>
    <n v="100"/>
    <x v="1"/>
    <x v="2"/>
  </r>
  <r>
    <x v="0"/>
    <x v="0"/>
    <x v="0"/>
    <x v="2"/>
    <n v="171250"/>
    <s v="USD"/>
    <n v="171250"/>
    <s v="IE"/>
    <x v="1"/>
    <n v="0"/>
    <x v="14"/>
    <x v="2"/>
  </r>
  <r>
    <x v="0"/>
    <x v="0"/>
    <x v="0"/>
    <x v="2"/>
    <n v="113750"/>
    <s v="USD"/>
    <n v="113750"/>
    <s v="IE"/>
    <x v="1"/>
    <n v="0"/>
    <x v="14"/>
    <x v="2"/>
  </r>
  <r>
    <x v="0"/>
    <x v="0"/>
    <x v="0"/>
    <x v="3"/>
    <n v="222200"/>
    <s v="USD"/>
    <n v="222200"/>
    <s v="US"/>
    <x v="1"/>
    <n v="0"/>
    <x v="1"/>
    <x v="0"/>
  </r>
  <r>
    <x v="0"/>
    <x v="0"/>
    <x v="0"/>
    <x v="3"/>
    <n v="136000"/>
    <s v="USD"/>
    <n v="136000"/>
    <s v="US"/>
    <x v="1"/>
    <n v="0"/>
    <x v="1"/>
    <x v="0"/>
  </r>
  <r>
    <x v="0"/>
    <x v="0"/>
    <x v="0"/>
    <x v="3"/>
    <n v="260000"/>
    <s v="USD"/>
    <n v="260000"/>
    <s v="US"/>
    <x v="1"/>
    <n v="0"/>
    <x v="1"/>
    <x v="0"/>
  </r>
  <r>
    <x v="0"/>
    <x v="0"/>
    <x v="0"/>
    <x v="3"/>
    <n v="136000"/>
    <s v="USD"/>
    <n v="136000"/>
    <s v="US"/>
    <x v="1"/>
    <n v="0"/>
    <x v="1"/>
    <x v="0"/>
  </r>
  <r>
    <x v="0"/>
    <x v="0"/>
    <x v="0"/>
    <x v="4"/>
    <n v="153600"/>
    <s v="USD"/>
    <n v="153600"/>
    <s v="US"/>
    <x v="1"/>
    <n v="0"/>
    <x v="1"/>
    <x v="2"/>
  </r>
  <r>
    <x v="0"/>
    <x v="0"/>
    <x v="0"/>
    <x v="4"/>
    <n v="100500"/>
    <s v="USD"/>
    <n v="100500"/>
    <s v="US"/>
    <x v="1"/>
    <n v="0"/>
    <x v="1"/>
    <x v="2"/>
  </r>
  <r>
    <x v="0"/>
    <x v="0"/>
    <x v="0"/>
    <x v="3"/>
    <n v="205000"/>
    <s v="USD"/>
    <n v="205000"/>
    <s v="US"/>
    <x v="0"/>
    <n v="100"/>
    <x v="1"/>
    <x v="2"/>
  </r>
  <r>
    <x v="0"/>
    <x v="0"/>
    <x v="0"/>
    <x v="3"/>
    <n v="184000"/>
    <s v="USD"/>
    <n v="184000"/>
    <s v="US"/>
    <x v="0"/>
    <n v="100"/>
    <x v="1"/>
    <x v="2"/>
  </r>
  <r>
    <x v="0"/>
    <x v="0"/>
    <x v="0"/>
    <x v="9"/>
    <n v="115000"/>
    <s v="USD"/>
    <n v="115000"/>
    <s v="CA"/>
    <x v="0"/>
    <n v="100"/>
    <x v="2"/>
    <x v="2"/>
  </r>
  <r>
    <x v="0"/>
    <x v="0"/>
    <x v="0"/>
    <x v="9"/>
    <n v="95000"/>
    <s v="USD"/>
    <n v="95000"/>
    <s v="CA"/>
    <x v="0"/>
    <n v="100"/>
    <x v="2"/>
    <x v="2"/>
  </r>
  <r>
    <x v="0"/>
    <x v="1"/>
    <x v="0"/>
    <x v="4"/>
    <n v="182500"/>
    <s v="USD"/>
    <n v="182500"/>
    <s v="US"/>
    <x v="1"/>
    <n v="0"/>
    <x v="1"/>
    <x v="2"/>
  </r>
  <r>
    <x v="0"/>
    <x v="1"/>
    <x v="0"/>
    <x v="4"/>
    <n v="121500"/>
    <s v="USD"/>
    <n v="121500"/>
    <s v="US"/>
    <x v="1"/>
    <n v="0"/>
    <x v="1"/>
    <x v="2"/>
  </r>
  <r>
    <x v="0"/>
    <x v="0"/>
    <x v="0"/>
    <x v="11"/>
    <n v="203100"/>
    <s v="USD"/>
    <n v="203100"/>
    <s v="US"/>
    <x v="1"/>
    <n v="0"/>
    <x v="1"/>
    <x v="2"/>
  </r>
  <r>
    <x v="0"/>
    <x v="0"/>
    <x v="0"/>
    <x v="11"/>
    <n v="114500"/>
    <s v="USD"/>
    <n v="114500"/>
    <s v="US"/>
    <x v="1"/>
    <n v="0"/>
    <x v="1"/>
    <x v="2"/>
  </r>
  <r>
    <x v="0"/>
    <x v="1"/>
    <x v="0"/>
    <x v="4"/>
    <n v="60000"/>
    <s v="GBP"/>
    <n v="72914"/>
    <s v="GB"/>
    <x v="1"/>
    <n v="0"/>
    <x v="4"/>
    <x v="2"/>
  </r>
  <r>
    <x v="0"/>
    <x v="1"/>
    <x v="0"/>
    <x v="4"/>
    <n v="45000"/>
    <s v="GBP"/>
    <n v="54685"/>
    <s v="GB"/>
    <x v="1"/>
    <n v="0"/>
    <x v="4"/>
    <x v="2"/>
  </r>
  <r>
    <x v="0"/>
    <x v="0"/>
    <x v="0"/>
    <x v="11"/>
    <n v="252000"/>
    <s v="USD"/>
    <n v="252000"/>
    <s v="US"/>
    <x v="1"/>
    <n v="0"/>
    <x v="1"/>
    <x v="2"/>
  </r>
  <r>
    <x v="0"/>
    <x v="0"/>
    <x v="0"/>
    <x v="11"/>
    <n v="129000"/>
    <s v="USD"/>
    <n v="129000"/>
    <s v="US"/>
    <x v="1"/>
    <n v="0"/>
    <x v="1"/>
    <x v="2"/>
  </r>
  <r>
    <x v="0"/>
    <x v="2"/>
    <x v="0"/>
    <x v="11"/>
    <n v="92700"/>
    <s v="USD"/>
    <n v="92700"/>
    <s v="US"/>
    <x v="0"/>
    <n v="100"/>
    <x v="1"/>
    <x v="2"/>
  </r>
  <r>
    <x v="0"/>
    <x v="2"/>
    <x v="0"/>
    <x v="11"/>
    <n v="61800"/>
    <s v="USD"/>
    <n v="61800"/>
    <s v="US"/>
    <x v="0"/>
    <n v="100"/>
    <x v="1"/>
    <x v="2"/>
  </r>
  <r>
    <x v="0"/>
    <x v="0"/>
    <x v="0"/>
    <x v="11"/>
    <n v="160000"/>
    <s v="USD"/>
    <n v="160000"/>
    <s v="US"/>
    <x v="0"/>
    <n v="100"/>
    <x v="1"/>
    <x v="2"/>
  </r>
  <r>
    <x v="0"/>
    <x v="0"/>
    <x v="0"/>
    <x v="11"/>
    <n v="130000"/>
    <s v="USD"/>
    <n v="130000"/>
    <s v="US"/>
    <x v="0"/>
    <n v="100"/>
    <x v="1"/>
    <x v="2"/>
  </r>
  <r>
    <x v="0"/>
    <x v="0"/>
    <x v="0"/>
    <x v="2"/>
    <n v="258000"/>
    <s v="USD"/>
    <n v="258000"/>
    <s v="CA"/>
    <x v="1"/>
    <n v="0"/>
    <x v="2"/>
    <x v="2"/>
  </r>
  <r>
    <x v="0"/>
    <x v="0"/>
    <x v="0"/>
    <x v="2"/>
    <n v="190000"/>
    <s v="USD"/>
    <n v="190000"/>
    <s v="CA"/>
    <x v="1"/>
    <n v="0"/>
    <x v="2"/>
    <x v="2"/>
  </r>
  <r>
    <x v="0"/>
    <x v="0"/>
    <x v="0"/>
    <x v="2"/>
    <n v="170000"/>
    <s v="USD"/>
    <n v="170000"/>
    <s v="US"/>
    <x v="1"/>
    <n v="0"/>
    <x v="1"/>
    <x v="2"/>
  </r>
  <r>
    <x v="0"/>
    <x v="0"/>
    <x v="0"/>
    <x v="2"/>
    <n v="135000"/>
    <s v="USD"/>
    <n v="135000"/>
    <s v="US"/>
    <x v="1"/>
    <n v="0"/>
    <x v="1"/>
    <x v="2"/>
  </r>
  <r>
    <x v="0"/>
    <x v="1"/>
    <x v="0"/>
    <x v="15"/>
    <n v="167500"/>
    <s v="USD"/>
    <n v="167500"/>
    <s v="US"/>
    <x v="1"/>
    <n v="0"/>
    <x v="1"/>
    <x v="2"/>
  </r>
  <r>
    <x v="0"/>
    <x v="1"/>
    <x v="0"/>
    <x v="15"/>
    <n v="106500"/>
    <s v="USD"/>
    <n v="106500"/>
    <s v="US"/>
    <x v="1"/>
    <n v="0"/>
    <x v="1"/>
    <x v="2"/>
  </r>
  <r>
    <x v="0"/>
    <x v="0"/>
    <x v="0"/>
    <x v="2"/>
    <n v="195000"/>
    <s v="USD"/>
    <n v="195000"/>
    <s v="US"/>
    <x v="1"/>
    <n v="0"/>
    <x v="1"/>
    <x v="2"/>
  </r>
  <r>
    <x v="0"/>
    <x v="0"/>
    <x v="0"/>
    <x v="2"/>
    <n v="160000"/>
    <s v="USD"/>
    <n v="160000"/>
    <s v="US"/>
    <x v="1"/>
    <n v="0"/>
    <x v="1"/>
    <x v="2"/>
  </r>
  <r>
    <x v="0"/>
    <x v="1"/>
    <x v="0"/>
    <x v="11"/>
    <n v="146000"/>
    <s v="USD"/>
    <n v="146000"/>
    <s v="US"/>
    <x v="1"/>
    <n v="0"/>
    <x v="1"/>
    <x v="2"/>
  </r>
  <r>
    <x v="0"/>
    <x v="1"/>
    <x v="0"/>
    <x v="11"/>
    <n v="75000"/>
    <s v="USD"/>
    <n v="75000"/>
    <s v="US"/>
    <x v="1"/>
    <n v="0"/>
    <x v="1"/>
    <x v="2"/>
  </r>
  <r>
    <x v="1"/>
    <x v="2"/>
    <x v="0"/>
    <x v="11"/>
    <n v="57000"/>
    <s v="EUR"/>
    <n v="59888"/>
    <s v="NL"/>
    <x v="0"/>
    <n v="100"/>
    <x v="8"/>
    <x v="0"/>
  </r>
  <r>
    <x v="0"/>
    <x v="3"/>
    <x v="0"/>
    <x v="11"/>
    <n v="286000"/>
    <s v="USD"/>
    <n v="286000"/>
    <s v="US"/>
    <x v="0"/>
    <n v="100"/>
    <x v="1"/>
    <x v="2"/>
  </r>
  <r>
    <x v="0"/>
    <x v="3"/>
    <x v="0"/>
    <x v="11"/>
    <n v="207000"/>
    <s v="USD"/>
    <n v="207000"/>
    <s v="US"/>
    <x v="0"/>
    <n v="100"/>
    <x v="1"/>
    <x v="2"/>
  </r>
  <r>
    <x v="0"/>
    <x v="0"/>
    <x v="0"/>
    <x v="4"/>
    <n v="100000"/>
    <s v="USD"/>
    <n v="100000"/>
    <s v="US"/>
    <x v="0"/>
    <n v="100"/>
    <x v="1"/>
    <x v="2"/>
  </r>
  <r>
    <x v="0"/>
    <x v="0"/>
    <x v="0"/>
    <x v="4"/>
    <n v="80000"/>
    <s v="USD"/>
    <n v="80000"/>
    <s v="US"/>
    <x v="0"/>
    <n v="100"/>
    <x v="1"/>
    <x v="2"/>
  </r>
  <r>
    <x v="0"/>
    <x v="0"/>
    <x v="0"/>
    <x v="11"/>
    <n v="223250"/>
    <s v="USD"/>
    <n v="223250"/>
    <s v="US"/>
    <x v="1"/>
    <n v="0"/>
    <x v="1"/>
    <x v="2"/>
  </r>
  <r>
    <x v="0"/>
    <x v="0"/>
    <x v="0"/>
    <x v="11"/>
    <n v="178600"/>
    <s v="USD"/>
    <n v="178600"/>
    <s v="US"/>
    <x v="1"/>
    <n v="0"/>
    <x v="1"/>
    <x v="2"/>
  </r>
  <r>
    <x v="0"/>
    <x v="3"/>
    <x v="0"/>
    <x v="33"/>
    <n v="353200"/>
    <s v="USD"/>
    <n v="353200"/>
    <s v="US"/>
    <x v="1"/>
    <n v="0"/>
    <x v="1"/>
    <x v="2"/>
  </r>
  <r>
    <x v="0"/>
    <x v="3"/>
    <x v="0"/>
    <x v="33"/>
    <n v="249300"/>
    <s v="USD"/>
    <n v="249300"/>
    <s v="US"/>
    <x v="1"/>
    <n v="0"/>
    <x v="1"/>
    <x v="2"/>
  </r>
  <r>
    <x v="0"/>
    <x v="1"/>
    <x v="0"/>
    <x v="34"/>
    <n v="230000"/>
    <s v="USD"/>
    <n v="230000"/>
    <s v="US"/>
    <x v="1"/>
    <n v="0"/>
    <x v="1"/>
    <x v="2"/>
  </r>
  <r>
    <x v="0"/>
    <x v="1"/>
    <x v="0"/>
    <x v="34"/>
    <n v="220000"/>
    <s v="USD"/>
    <n v="220000"/>
    <s v="US"/>
    <x v="1"/>
    <n v="0"/>
    <x v="1"/>
    <x v="2"/>
  </r>
  <r>
    <x v="0"/>
    <x v="0"/>
    <x v="0"/>
    <x v="2"/>
    <n v="297300"/>
    <s v="USD"/>
    <n v="297300"/>
    <s v="US"/>
    <x v="0"/>
    <n v="100"/>
    <x v="1"/>
    <x v="2"/>
  </r>
  <r>
    <x v="0"/>
    <x v="0"/>
    <x v="0"/>
    <x v="2"/>
    <n v="198200"/>
    <s v="USD"/>
    <n v="198200"/>
    <s v="US"/>
    <x v="0"/>
    <n v="100"/>
    <x v="1"/>
    <x v="2"/>
  </r>
  <r>
    <x v="0"/>
    <x v="1"/>
    <x v="0"/>
    <x v="18"/>
    <n v="210000"/>
    <s v="USD"/>
    <n v="210000"/>
    <s v="US"/>
    <x v="0"/>
    <n v="100"/>
    <x v="1"/>
    <x v="2"/>
  </r>
  <r>
    <x v="0"/>
    <x v="1"/>
    <x v="0"/>
    <x v="18"/>
    <n v="151800"/>
    <s v="USD"/>
    <n v="151800"/>
    <s v="US"/>
    <x v="0"/>
    <n v="100"/>
    <x v="1"/>
    <x v="2"/>
  </r>
  <r>
    <x v="0"/>
    <x v="0"/>
    <x v="0"/>
    <x v="2"/>
    <n v="200000"/>
    <s v="USD"/>
    <n v="200000"/>
    <s v="US"/>
    <x v="0"/>
    <n v="100"/>
    <x v="1"/>
    <x v="2"/>
  </r>
  <r>
    <x v="0"/>
    <x v="0"/>
    <x v="0"/>
    <x v="2"/>
    <n v="170000"/>
    <s v="USD"/>
    <n v="170000"/>
    <s v="US"/>
    <x v="0"/>
    <n v="100"/>
    <x v="1"/>
    <x v="2"/>
  </r>
  <r>
    <x v="0"/>
    <x v="0"/>
    <x v="0"/>
    <x v="2"/>
    <n v="317070"/>
    <s v="USD"/>
    <n v="317070"/>
    <s v="US"/>
    <x v="1"/>
    <n v="0"/>
    <x v="1"/>
    <x v="2"/>
  </r>
  <r>
    <x v="0"/>
    <x v="0"/>
    <x v="0"/>
    <x v="2"/>
    <n v="170730"/>
    <s v="USD"/>
    <n v="170730"/>
    <s v="US"/>
    <x v="1"/>
    <n v="0"/>
    <x v="1"/>
    <x v="2"/>
  </r>
  <r>
    <x v="0"/>
    <x v="0"/>
    <x v="0"/>
    <x v="11"/>
    <n v="128000"/>
    <s v="USD"/>
    <n v="128000"/>
    <s v="US"/>
    <x v="1"/>
    <n v="0"/>
    <x v="1"/>
    <x v="2"/>
  </r>
  <r>
    <x v="0"/>
    <x v="0"/>
    <x v="0"/>
    <x v="11"/>
    <n v="81500"/>
    <s v="USD"/>
    <n v="81500"/>
    <s v="US"/>
    <x v="1"/>
    <n v="0"/>
    <x v="1"/>
    <x v="2"/>
  </r>
  <r>
    <x v="0"/>
    <x v="2"/>
    <x v="0"/>
    <x v="20"/>
    <n v="20000"/>
    <s v="EUR"/>
    <n v="21461"/>
    <s v="ES"/>
    <x v="1"/>
    <n v="0"/>
    <x v="0"/>
    <x v="2"/>
  </r>
  <r>
    <x v="0"/>
    <x v="0"/>
    <x v="0"/>
    <x v="17"/>
    <n v="108000"/>
    <s v="USD"/>
    <n v="108000"/>
    <s v="UA"/>
    <x v="1"/>
    <n v="0"/>
    <x v="13"/>
    <x v="2"/>
  </r>
  <r>
    <x v="0"/>
    <x v="0"/>
    <x v="0"/>
    <x v="17"/>
    <n v="60000"/>
    <s v="USD"/>
    <n v="60000"/>
    <s v="UA"/>
    <x v="1"/>
    <n v="0"/>
    <x v="13"/>
    <x v="2"/>
  </r>
  <r>
    <x v="0"/>
    <x v="1"/>
    <x v="0"/>
    <x v="35"/>
    <n v="134000"/>
    <s v="USD"/>
    <n v="134000"/>
    <s v="US"/>
    <x v="0"/>
    <n v="100"/>
    <x v="1"/>
    <x v="2"/>
  </r>
  <r>
    <x v="0"/>
    <x v="1"/>
    <x v="0"/>
    <x v="35"/>
    <n v="124000"/>
    <s v="USD"/>
    <n v="124000"/>
    <s v="US"/>
    <x v="0"/>
    <n v="100"/>
    <x v="1"/>
    <x v="2"/>
  </r>
  <r>
    <x v="0"/>
    <x v="0"/>
    <x v="0"/>
    <x v="11"/>
    <n v="171250"/>
    <s v="USD"/>
    <n v="171250"/>
    <s v="US"/>
    <x v="1"/>
    <n v="0"/>
    <x v="1"/>
    <x v="2"/>
  </r>
  <r>
    <x v="0"/>
    <x v="0"/>
    <x v="0"/>
    <x v="11"/>
    <n v="113750"/>
    <s v="USD"/>
    <n v="113750"/>
    <s v="US"/>
    <x v="1"/>
    <n v="0"/>
    <x v="1"/>
    <x v="2"/>
  </r>
  <r>
    <x v="0"/>
    <x v="0"/>
    <x v="0"/>
    <x v="11"/>
    <n v="165000"/>
    <s v="USD"/>
    <n v="165000"/>
    <s v="US"/>
    <x v="1"/>
    <n v="0"/>
    <x v="1"/>
    <x v="2"/>
  </r>
  <r>
    <x v="0"/>
    <x v="0"/>
    <x v="0"/>
    <x v="11"/>
    <n v="132300"/>
    <s v="USD"/>
    <n v="132300"/>
    <s v="US"/>
    <x v="1"/>
    <n v="0"/>
    <x v="1"/>
    <x v="2"/>
  </r>
  <r>
    <x v="0"/>
    <x v="0"/>
    <x v="0"/>
    <x v="2"/>
    <n v="225000"/>
    <s v="USD"/>
    <n v="225000"/>
    <s v="US"/>
    <x v="1"/>
    <n v="0"/>
    <x v="1"/>
    <x v="2"/>
  </r>
  <r>
    <x v="0"/>
    <x v="0"/>
    <x v="0"/>
    <x v="2"/>
    <n v="175000"/>
    <s v="USD"/>
    <n v="175000"/>
    <s v="US"/>
    <x v="1"/>
    <n v="0"/>
    <x v="1"/>
    <x v="2"/>
  </r>
  <r>
    <x v="0"/>
    <x v="0"/>
    <x v="0"/>
    <x v="11"/>
    <n v="230000"/>
    <s v="USD"/>
    <n v="230000"/>
    <s v="US"/>
    <x v="1"/>
    <n v="0"/>
    <x v="1"/>
    <x v="2"/>
  </r>
  <r>
    <x v="0"/>
    <x v="0"/>
    <x v="0"/>
    <x v="11"/>
    <n v="124500"/>
    <s v="USD"/>
    <n v="124500"/>
    <s v="US"/>
    <x v="1"/>
    <n v="0"/>
    <x v="1"/>
    <x v="2"/>
  </r>
  <r>
    <x v="0"/>
    <x v="0"/>
    <x v="0"/>
    <x v="9"/>
    <n v="247500"/>
    <s v="USD"/>
    <n v="247500"/>
    <s v="US"/>
    <x v="1"/>
    <n v="0"/>
    <x v="1"/>
    <x v="2"/>
  </r>
  <r>
    <x v="0"/>
    <x v="0"/>
    <x v="0"/>
    <x v="9"/>
    <n v="172200"/>
    <s v="USD"/>
    <n v="172200"/>
    <s v="US"/>
    <x v="1"/>
    <n v="0"/>
    <x v="1"/>
    <x v="2"/>
  </r>
  <r>
    <x v="0"/>
    <x v="0"/>
    <x v="0"/>
    <x v="4"/>
    <n v="175000"/>
    <s v="USD"/>
    <n v="175000"/>
    <s v="US"/>
    <x v="1"/>
    <n v="0"/>
    <x v="1"/>
    <x v="2"/>
  </r>
  <r>
    <x v="0"/>
    <x v="0"/>
    <x v="0"/>
    <x v="4"/>
    <n v="145000"/>
    <s v="USD"/>
    <n v="145000"/>
    <s v="US"/>
    <x v="1"/>
    <n v="0"/>
    <x v="1"/>
    <x v="2"/>
  </r>
  <r>
    <x v="0"/>
    <x v="0"/>
    <x v="0"/>
    <x v="4"/>
    <n v="148700"/>
    <s v="USD"/>
    <n v="148700"/>
    <s v="US"/>
    <x v="1"/>
    <n v="0"/>
    <x v="1"/>
    <x v="2"/>
  </r>
  <r>
    <x v="0"/>
    <x v="0"/>
    <x v="0"/>
    <x v="4"/>
    <n v="125600"/>
    <s v="USD"/>
    <n v="125600"/>
    <s v="US"/>
    <x v="1"/>
    <n v="0"/>
    <x v="1"/>
    <x v="2"/>
  </r>
  <r>
    <x v="0"/>
    <x v="0"/>
    <x v="0"/>
    <x v="11"/>
    <n v="145000"/>
    <s v="USD"/>
    <n v="145000"/>
    <s v="US"/>
    <x v="1"/>
    <n v="0"/>
    <x v="1"/>
    <x v="2"/>
  </r>
  <r>
    <x v="0"/>
    <x v="0"/>
    <x v="0"/>
    <x v="11"/>
    <n v="115000"/>
    <s v="USD"/>
    <n v="115000"/>
    <s v="US"/>
    <x v="1"/>
    <n v="0"/>
    <x v="1"/>
    <x v="2"/>
  </r>
  <r>
    <x v="0"/>
    <x v="0"/>
    <x v="0"/>
    <x v="18"/>
    <n v="200000"/>
    <s v="USD"/>
    <n v="200000"/>
    <s v="US"/>
    <x v="1"/>
    <n v="0"/>
    <x v="1"/>
    <x v="2"/>
  </r>
  <r>
    <x v="0"/>
    <x v="0"/>
    <x v="0"/>
    <x v="18"/>
    <n v="150000"/>
    <s v="USD"/>
    <n v="150000"/>
    <s v="US"/>
    <x v="1"/>
    <n v="0"/>
    <x v="1"/>
    <x v="2"/>
  </r>
  <r>
    <x v="0"/>
    <x v="2"/>
    <x v="0"/>
    <x v="6"/>
    <n v="160000"/>
    <s v="USD"/>
    <n v="160000"/>
    <s v="US"/>
    <x v="1"/>
    <n v="0"/>
    <x v="1"/>
    <x v="2"/>
  </r>
  <r>
    <x v="0"/>
    <x v="2"/>
    <x v="0"/>
    <x v="6"/>
    <n v="120000"/>
    <s v="USD"/>
    <n v="120000"/>
    <s v="US"/>
    <x v="1"/>
    <n v="0"/>
    <x v="1"/>
    <x v="2"/>
  </r>
  <r>
    <x v="0"/>
    <x v="0"/>
    <x v="0"/>
    <x v="4"/>
    <n v="185000"/>
    <s v="USD"/>
    <n v="185000"/>
    <s v="US"/>
    <x v="0"/>
    <n v="100"/>
    <x v="1"/>
    <x v="2"/>
  </r>
  <r>
    <x v="0"/>
    <x v="0"/>
    <x v="0"/>
    <x v="4"/>
    <n v="120250"/>
    <s v="USD"/>
    <n v="120250"/>
    <s v="US"/>
    <x v="0"/>
    <n v="100"/>
    <x v="1"/>
    <x v="2"/>
  </r>
  <r>
    <x v="0"/>
    <x v="0"/>
    <x v="0"/>
    <x v="2"/>
    <n v="275300"/>
    <s v="USD"/>
    <n v="275300"/>
    <s v="US"/>
    <x v="0"/>
    <n v="100"/>
    <x v="1"/>
    <x v="2"/>
  </r>
  <r>
    <x v="0"/>
    <x v="0"/>
    <x v="0"/>
    <x v="2"/>
    <n v="183000"/>
    <s v="USD"/>
    <n v="183000"/>
    <s v="US"/>
    <x v="0"/>
    <n v="100"/>
    <x v="1"/>
    <x v="2"/>
  </r>
  <r>
    <x v="0"/>
    <x v="0"/>
    <x v="0"/>
    <x v="15"/>
    <n v="170000"/>
    <s v="USD"/>
    <n v="170000"/>
    <s v="US"/>
    <x v="0"/>
    <n v="100"/>
    <x v="1"/>
    <x v="2"/>
  </r>
  <r>
    <x v="0"/>
    <x v="0"/>
    <x v="0"/>
    <x v="15"/>
    <n v="125000"/>
    <s v="USD"/>
    <n v="125000"/>
    <s v="US"/>
    <x v="0"/>
    <n v="100"/>
    <x v="1"/>
    <x v="2"/>
  </r>
  <r>
    <x v="0"/>
    <x v="1"/>
    <x v="0"/>
    <x v="15"/>
    <n v="167500"/>
    <s v="USD"/>
    <n v="167500"/>
    <s v="US"/>
    <x v="1"/>
    <n v="0"/>
    <x v="1"/>
    <x v="2"/>
  </r>
  <r>
    <x v="0"/>
    <x v="1"/>
    <x v="0"/>
    <x v="15"/>
    <n v="106500"/>
    <s v="USD"/>
    <n v="106500"/>
    <s v="US"/>
    <x v="1"/>
    <n v="0"/>
    <x v="1"/>
    <x v="2"/>
  </r>
  <r>
    <x v="0"/>
    <x v="0"/>
    <x v="0"/>
    <x v="18"/>
    <n v="250000"/>
    <s v="USD"/>
    <n v="250000"/>
    <s v="US"/>
    <x v="1"/>
    <n v="0"/>
    <x v="1"/>
    <x v="2"/>
  </r>
  <r>
    <x v="0"/>
    <x v="0"/>
    <x v="0"/>
    <x v="18"/>
    <n v="200000"/>
    <s v="USD"/>
    <n v="200000"/>
    <s v="US"/>
    <x v="1"/>
    <n v="0"/>
    <x v="1"/>
    <x v="2"/>
  </r>
  <r>
    <x v="0"/>
    <x v="1"/>
    <x v="0"/>
    <x v="9"/>
    <n v="135000"/>
    <s v="USD"/>
    <n v="135000"/>
    <s v="US"/>
    <x v="2"/>
    <n v="50"/>
    <x v="1"/>
    <x v="0"/>
  </r>
  <r>
    <x v="0"/>
    <x v="0"/>
    <x v="0"/>
    <x v="36"/>
    <n v="1500000"/>
    <s v="ILS"/>
    <n v="423834"/>
    <s v="IL"/>
    <x v="1"/>
    <n v="0"/>
    <x v="15"/>
    <x v="0"/>
  </r>
  <r>
    <x v="0"/>
    <x v="0"/>
    <x v="0"/>
    <x v="9"/>
    <n v="216000"/>
    <s v="USD"/>
    <n v="216000"/>
    <s v="US"/>
    <x v="0"/>
    <n v="100"/>
    <x v="1"/>
    <x v="2"/>
  </r>
  <r>
    <x v="0"/>
    <x v="0"/>
    <x v="0"/>
    <x v="9"/>
    <n v="184000"/>
    <s v="USD"/>
    <n v="184000"/>
    <s v="US"/>
    <x v="0"/>
    <n v="100"/>
    <x v="1"/>
    <x v="2"/>
  </r>
  <r>
    <x v="0"/>
    <x v="0"/>
    <x v="0"/>
    <x v="11"/>
    <n v="180000"/>
    <s v="USD"/>
    <n v="180000"/>
    <s v="US"/>
    <x v="0"/>
    <n v="100"/>
    <x v="1"/>
    <x v="2"/>
  </r>
  <r>
    <x v="0"/>
    <x v="0"/>
    <x v="0"/>
    <x v="11"/>
    <n v="165000"/>
    <s v="USD"/>
    <n v="165000"/>
    <s v="US"/>
    <x v="0"/>
    <n v="100"/>
    <x v="1"/>
    <x v="2"/>
  </r>
  <r>
    <x v="0"/>
    <x v="0"/>
    <x v="0"/>
    <x v="2"/>
    <n v="185900"/>
    <s v="USD"/>
    <n v="185900"/>
    <s v="US"/>
    <x v="1"/>
    <n v="0"/>
    <x v="1"/>
    <x v="2"/>
  </r>
  <r>
    <x v="0"/>
    <x v="0"/>
    <x v="0"/>
    <x v="2"/>
    <n v="129300"/>
    <s v="USD"/>
    <n v="129300"/>
    <s v="US"/>
    <x v="1"/>
    <n v="0"/>
    <x v="1"/>
    <x v="2"/>
  </r>
  <r>
    <x v="0"/>
    <x v="0"/>
    <x v="0"/>
    <x v="11"/>
    <n v="145000"/>
    <s v="USD"/>
    <n v="145000"/>
    <s v="US"/>
    <x v="1"/>
    <n v="0"/>
    <x v="1"/>
    <x v="2"/>
  </r>
  <r>
    <x v="0"/>
    <x v="0"/>
    <x v="0"/>
    <x v="11"/>
    <n v="120000"/>
    <s v="USD"/>
    <n v="120000"/>
    <s v="US"/>
    <x v="1"/>
    <n v="0"/>
    <x v="1"/>
    <x v="2"/>
  </r>
  <r>
    <x v="0"/>
    <x v="1"/>
    <x v="0"/>
    <x v="11"/>
    <n v="143865"/>
    <s v="USD"/>
    <n v="143865"/>
    <s v="US"/>
    <x v="1"/>
    <n v="0"/>
    <x v="1"/>
    <x v="2"/>
  </r>
  <r>
    <x v="0"/>
    <x v="1"/>
    <x v="0"/>
    <x v="11"/>
    <n v="115092"/>
    <s v="USD"/>
    <n v="115092"/>
    <s v="US"/>
    <x v="1"/>
    <n v="0"/>
    <x v="1"/>
    <x v="2"/>
  </r>
  <r>
    <x v="0"/>
    <x v="1"/>
    <x v="0"/>
    <x v="9"/>
    <n v="130000"/>
    <s v="USD"/>
    <n v="130000"/>
    <s v="US"/>
    <x v="1"/>
    <n v="0"/>
    <x v="1"/>
    <x v="2"/>
  </r>
  <r>
    <x v="0"/>
    <x v="1"/>
    <x v="0"/>
    <x v="9"/>
    <n v="90000"/>
    <s v="USD"/>
    <n v="90000"/>
    <s v="US"/>
    <x v="1"/>
    <n v="0"/>
    <x v="1"/>
    <x v="2"/>
  </r>
  <r>
    <x v="0"/>
    <x v="0"/>
    <x v="0"/>
    <x v="2"/>
    <n v="173000"/>
    <s v="USD"/>
    <n v="173000"/>
    <s v="US"/>
    <x v="0"/>
    <n v="100"/>
    <x v="1"/>
    <x v="2"/>
  </r>
  <r>
    <x v="0"/>
    <x v="0"/>
    <x v="0"/>
    <x v="2"/>
    <n v="132000"/>
    <s v="USD"/>
    <n v="132000"/>
    <s v="US"/>
    <x v="0"/>
    <n v="100"/>
    <x v="1"/>
    <x v="2"/>
  </r>
  <r>
    <x v="0"/>
    <x v="0"/>
    <x v="0"/>
    <x v="4"/>
    <n v="208049"/>
    <s v="USD"/>
    <n v="208049"/>
    <s v="US"/>
    <x v="1"/>
    <n v="0"/>
    <x v="1"/>
    <x v="2"/>
  </r>
  <r>
    <x v="0"/>
    <x v="0"/>
    <x v="0"/>
    <x v="4"/>
    <n v="128500"/>
    <s v="USD"/>
    <n v="128500"/>
    <s v="US"/>
    <x v="1"/>
    <n v="0"/>
    <x v="1"/>
    <x v="2"/>
  </r>
  <r>
    <x v="0"/>
    <x v="0"/>
    <x v="0"/>
    <x v="7"/>
    <n v="179820"/>
    <s v="USD"/>
    <n v="179820"/>
    <s v="US"/>
    <x v="1"/>
    <n v="0"/>
    <x v="1"/>
    <x v="2"/>
  </r>
  <r>
    <x v="0"/>
    <x v="0"/>
    <x v="0"/>
    <x v="7"/>
    <n v="143860"/>
    <s v="USD"/>
    <n v="143860"/>
    <s v="US"/>
    <x v="1"/>
    <n v="0"/>
    <x v="1"/>
    <x v="2"/>
  </r>
  <r>
    <x v="0"/>
    <x v="0"/>
    <x v="0"/>
    <x v="11"/>
    <n v="167500"/>
    <s v="USD"/>
    <n v="167500"/>
    <s v="US"/>
    <x v="1"/>
    <n v="0"/>
    <x v="1"/>
    <x v="2"/>
  </r>
  <r>
    <x v="0"/>
    <x v="0"/>
    <x v="0"/>
    <x v="11"/>
    <n v="106500"/>
    <s v="USD"/>
    <n v="106500"/>
    <s v="US"/>
    <x v="1"/>
    <n v="0"/>
    <x v="1"/>
    <x v="2"/>
  </r>
  <r>
    <x v="0"/>
    <x v="0"/>
    <x v="0"/>
    <x v="2"/>
    <n v="275300"/>
    <s v="USD"/>
    <n v="275300"/>
    <s v="US"/>
    <x v="0"/>
    <n v="100"/>
    <x v="1"/>
    <x v="2"/>
  </r>
  <r>
    <x v="0"/>
    <x v="0"/>
    <x v="0"/>
    <x v="2"/>
    <n v="183500"/>
    <s v="USD"/>
    <n v="183500"/>
    <s v="US"/>
    <x v="0"/>
    <n v="100"/>
    <x v="1"/>
    <x v="2"/>
  </r>
  <r>
    <x v="0"/>
    <x v="1"/>
    <x v="0"/>
    <x v="11"/>
    <n v="149600"/>
    <s v="USD"/>
    <n v="149600"/>
    <s v="US"/>
    <x v="1"/>
    <n v="0"/>
    <x v="1"/>
    <x v="2"/>
  </r>
  <r>
    <x v="0"/>
    <x v="1"/>
    <x v="0"/>
    <x v="11"/>
    <n v="102000"/>
    <s v="USD"/>
    <n v="102000"/>
    <s v="US"/>
    <x v="1"/>
    <n v="0"/>
    <x v="1"/>
    <x v="2"/>
  </r>
  <r>
    <x v="0"/>
    <x v="3"/>
    <x v="0"/>
    <x v="2"/>
    <n v="145000"/>
    <s v="USD"/>
    <n v="145000"/>
    <s v="US"/>
    <x v="1"/>
    <n v="0"/>
    <x v="1"/>
    <x v="2"/>
  </r>
  <r>
    <x v="0"/>
    <x v="3"/>
    <x v="0"/>
    <x v="2"/>
    <n v="100000"/>
    <s v="USD"/>
    <n v="100000"/>
    <s v="US"/>
    <x v="1"/>
    <n v="0"/>
    <x v="1"/>
    <x v="2"/>
  </r>
  <r>
    <x v="0"/>
    <x v="0"/>
    <x v="0"/>
    <x v="4"/>
    <n v="190000"/>
    <s v="USD"/>
    <n v="190000"/>
    <s v="US"/>
    <x v="0"/>
    <n v="100"/>
    <x v="1"/>
    <x v="2"/>
  </r>
  <r>
    <x v="0"/>
    <x v="0"/>
    <x v="0"/>
    <x v="4"/>
    <n v="95000"/>
    <s v="USD"/>
    <n v="95000"/>
    <s v="US"/>
    <x v="0"/>
    <n v="100"/>
    <x v="1"/>
    <x v="2"/>
  </r>
  <r>
    <x v="0"/>
    <x v="0"/>
    <x v="0"/>
    <x v="4"/>
    <n v="153600"/>
    <s v="USD"/>
    <n v="153600"/>
    <s v="US"/>
    <x v="1"/>
    <n v="0"/>
    <x v="1"/>
    <x v="2"/>
  </r>
  <r>
    <x v="0"/>
    <x v="0"/>
    <x v="0"/>
    <x v="4"/>
    <n v="106800"/>
    <s v="USD"/>
    <n v="106800"/>
    <s v="US"/>
    <x v="1"/>
    <n v="0"/>
    <x v="1"/>
    <x v="2"/>
  </r>
  <r>
    <x v="0"/>
    <x v="1"/>
    <x v="0"/>
    <x v="2"/>
    <n v="90000"/>
    <s v="EUR"/>
    <n v="96578"/>
    <s v="IE"/>
    <x v="1"/>
    <n v="0"/>
    <x v="14"/>
    <x v="2"/>
  </r>
  <r>
    <x v="0"/>
    <x v="1"/>
    <x v="0"/>
    <x v="2"/>
    <n v="75000"/>
    <s v="EUR"/>
    <n v="80481"/>
    <s v="IE"/>
    <x v="1"/>
    <n v="0"/>
    <x v="14"/>
    <x v="2"/>
  </r>
  <r>
    <x v="0"/>
    <x v="1"/>
    <x v="0"/>
    <x v="4"/>
    <n v="128000"/>
    <s v="USD"/>
    <n v="128000"/>
    <s v="US"/>
    <x v="1"/>
    <n v="0"/>
    <x v="1"/>
    <x v="2"/>
  </r>
  <r>
    <x v="0"/>
    <x v="1"/>
    <x v="0"/>
    <x v="4"/>
    <n v="85000"/>
    <s v="USD"/>
    <n v="85000"/>
    <s v="US"/>
    <x v="1"/>
    <n v="0"/>
    <x v="1"/>
    <x v="2"/>
  </r>
  <r>
    <x v="0"/>
    <x v="1"/>
    <x v="0"/>
    <x v="11"/>
    <n v="151000"/>
    <s v="USD"/>
    <n v="151000"/>
    <s v="US"/>
    <x v="1"/>
    <n v="0"/>
    <x v="1"/>
    <x v="2"/>
  </r>
  <r>
    <x v="0"/>
    <x v="1"/>
    <x v="0"/>
    <x v="11"/>
    <n v="140000"/>
    <s v="USD"/>
    <n v="140000"/>
    <s v="US"/>
    <x v="1"/>
    <n v="0"/>
    <x v="1"/>
    <x v="2"/>
  </r>
  <r>
    <x v="0"/>
    <x v="0"/>
    <x v="0"/>
    <x v="2"/>
    <n v="275300"/>
    <s v="USD"/>
    <n v="275300"/>
    <s v="US"/>
    <x v="0"/>
    <n v="100"/>
    <x v="1"/>
    <x v="2"/>
  </r>
  <r>
    <x v="0"/>
    <x v="0"/>
    <x v="0"/>
    <x v="2"/>
    <n v="183500"/>
    <s v="USD"/>
    <n v="183500"/>
    <s v="US"/>
    <x v="0"/>
    <n v="100"/>
    <x v="1"/>
    <x v="2"/>
  </r>
  <r>
    <x v="0"/>
    <x v="0"/>
    <x v="0"/>
    <x v="34"/>
    <n v="220000"/>
    <s v="USD"/>
    <n v="220000"/>
    <s v="US"/>
    <x v="1"/>
    <n v="0"/>
    <x v="1"/>
    <x v="2"/>
  </r>
  <r>
    <x v="0"/>
    <x v="0"/>
    <x v="0"/>
    <x v="34"/>
    <n v="170000"/>
    <s v="USD"/>
    <n v="170000"/>
    <s v="US"/>
    <x v="1"/>
    <n v="0"/>
    <x v="1"/>
    <x v="2"/>
  </r>
  <r>
    <x v="0"/>
    <x v="0"/>
    <x v="0"/>
    <x v="4"/>
    <n v="135000"/>
    <s v="USD"/>
    <n v="135000"/>
    <s v="US"/>
    <x v="1"/>
    <n v="0"/>
    <x v="1"/>
    <x v="2"/>
  </r>
  <r>
    <x v="0"/>
    <x v="0"/>
    <x v="0"/>
    <x v="4"/>
    <n v="105500"/>
    <s v="USD"/>
    <n v="105500"/>
    <s v="US"/>
    <x v="1"/>
    <n v="0"/>
    <x v="1"/>
    <x v="2"/>
  </r>
  <r>
    <x v="0"/>
    <x v="0"/>
    <x v="0"/>
    <x v="4"/>
    <n v="100000"/>
    <s v="USD"/>
    <n v="100000"/>
    <s v="US"/>
    <x v="0"/>
    <n v="100"/>
    <x v="1"/>
    <x v="2"/>
  </r>
  <r>
    <x v="0"/>
    <x v="0"/>
    <x v="0"/>
    <x v="4"/>
    <n v="80000"/>
    <s v="USD"/>
    <n v="80000"/>
    <s v="US"/>
    <x v="0"/>
    <n v="100"/>
    <x v="1"/>
    <x v="2"/>
  </r>
  <r>
    <x v="0"/>
    <x v="2"/>
    <x v="0"/>
    <x v="37"/>
    <n v="7000"/>
    <s v="USD"/>
    <n v="7000"/>
    <s v="GH"/>
    <x v="1"/>
    <n v="0"/>
    <x v="16"/>
    <x v="1"/>
  </r>
  <r>
    <x v="0"/>
    <x v="2"/>
    <x v="0"/>
    <x v="38"/>
    <n v="40000"/>
    <s v="EUR"/>
    <n v="42923"/>
    <s v="DE"/>
    <x v="2"/>
    <n v="50"/>
    <x v="3"/>
    <x v="2"/>
  </r>
  <r>
    <x v="0"/>
    <x v="0"/>
    <x v="0"/>
    <x v="11"/>
    <n v="160000"/>
    <s v="USD"/>
    <n v="160000"/>
    <s v="CA"/>
    <x v="0"/>
    <n v="100"/>
    <x v="2"/>
    <x v="2"/>
  </r>
  <r>
    <x v="0"/>
    <x v="0"/>
    <x v="0"/>
    <x v="11"/>
    <n v="145000"/>
    <s v="USD"/>
    <n v="145000"/>
    <s v="CA"/>
    <x v="0"/>
    <n v="100"/>
    <x v="2"/>
    <x v="2"/>
  </r>
  <r>
    <x v="0"/>
    <x v="1"/>
    <x v="0"/>
    <x v="4"/>
    <n v="154000"/>
    <s v="USD"/>
    <n v="154000"/>
    <s v="US"/>
    <x v="1"/>
    <n v="0"/>
    <x v="1"/>
    <x v="2"/>
  </r>
  <r>
    <x v="0"/>
    <x v="1"/>
    <x v="0"/>
    <x v="4"/>
    <n v="143000"/>
    <s v="USD"/>
    <n v="143000"/>
    <s v="US"/>
    <x v="1"/>
    <n v="0"/>
    <x v="1"/>
    <x v="2"/>
  </r>
  <r>
    <x v="0"/>
    <x v="1"/>
    <x v="0"/>
    <x v="2"/>
    <n v="65000"/>
    <s v="GBP"/>
    <n v="78990"/>
    <s v="GB"/>
    <x v="1"/>
    <n v="0"/>
    <x v="4"/>
    <x v="2"/>
  </r>
  <r>
    <x v="0"/>
    <x v="1"/>
    <x v="0"/>
    <x v="2"/>
    <n v="42000"/>
    <s v="GBP"/>
    <n v="51039"/>
    <s v="GB"/>
    <x v="1"/>
    <n v="0"/>
    <x v="4"/>
    <x v="2"/>
  </r>
  <r>
    <x v="0"/>
    <x v="2"/>
    <x v="0"/>
    <x v="2"/>
    <n v="190000"/>
    <s v="USD"/>
    <n v="190000"/>
    <s v="US"/>
    <x v="1"/>
    <n v="0"/>
    <x v="1"/>
    <x v="2"/>
  </r>
  <r>
    <x v="0"/>
    <x v="2"/>
    <x v="0"/>
    <x v="2"/>
    <n v="120000"/>
    <s v="USD"/>
    <n v="120000"/>
    <s v="US"/>
    <x v="1"/>
    <n v="0"/>
    <x v="1"/>
    <x v="2"/>
  </r>
  <r>
    <x v="0"/>
    <x v="1"/>
    <x v="0"/>
    <x v="2"/>
    <n v="70000"/>
    <s v="GBP"/>
    <n v="85066"/>
    <s v="GB"/>
    <x v="1"/>
    <n v="0"/>
    <x v="4"/>
    <x v="2"/>
  </r>
  <r>
    <x v="0"/>
    <x v="1"/>
    <x v="0"/>
    <x v="2"/>
    <n v="42000"/>
    <s v="GBP"/>
    <n v="51039"/>
    <s v="GB"/>
    <x v="1"/>
    <n v="0"/>
    <x v="4"/>
    <x v="2"/>
  </r>
  <r>
    <x v="0"/>
    <x v="1"/>
    <x v="0"/>
    <x v="2"/>
    <n v="90000"/>
    <s v="GBP"/>
    <n v="109371"/>
    <s v="GB"/>
    <x v="1"/>
    <n v="0"/>
    <x v="4"/>
    <x v="2"/>
  </r>
  <r>
    <x v="0"/>
    <x v="1"/>
    <x v="0"/>
    <x v="2"/>
    <n v="60000"/>
    <s v="GBP"/>
    <n v="72914"/>
    <s v="GB"/>
    <x v="1"/>
    <n v="0"/>
    <x v="4"/>
    <x v="2"/>
  </r>
  <r>
    <x v="0"/>
    <x v="0"/>
    <x v="0"/>
    <x v="11"/>
    <n v="150000"/>
    <s v="USD"/>
    <n v="150000"/>
    <s v="US"/>
    <x v="1"/>
    <n v="0"/>
    <x v="1"/>
    <x v="2"/>
  </r>
  <r>
    <x v="0"/>
    <x v="0"/>
    <x v="0"/>
    <x v="11"/>
    <n v="111000"/>
    <s v="USD"/>
    <n v="111000"/>
    <s v="US"/>
    <x v="1"/>
    <n v="0"/>
    <x v="1"/>
    <x v="2"/>
  </r>
  <r>
    <x v="0"/>
    <x v="3"/>
    <x v="0"/>
    <x v="11"/>
    <n v="265000"/>
    <s v="USD"/>
    <n v="265000"/>
    <s v="US"/>
    <x v="1"/>
    <n v="0"/>
    <x v="1"/>
    <x v="2"/>
  </r>
  <r>
    <x v="0"/>
    <x v="3"/>
    <x v="0"/>
    <x v="11"/>
    <n v="235000"/>
    <s v="USD"/>
    <n v="235000"/>
    <s v="US"/>
    <x v="1"/>
    <n v="0"/>
    <x v="1"/>
    <x v="2"/>
  </r>
  <r>
    <x v="0"/>
    <x v="2"/>
    <x v="0"/>
    <x v="2"/>
    <n v="112000"/>
    <s v="CHF"/>
    <n v="121093"/>
    <s v="CH"/>
    <x v="2"/>
    <n v="50"/>
    <x v="9"/>
    <x v="0"/>
  </r>
  <r>
    <x v="1"/>
    <x v="1"/>
    <x v="0"/>
    <x v="2"/>
    <n v="70000"/>
    <s v="EUR"/>
    <n v="73546"/>
    <s v="DE"/>
    <x v="0"/>
    <n v="100"/>
    <x v="3"/>
    <x v="2"/>
  </r>
  <r>
    <x v="0"/>
    <x v="0"/>
    <x v="0"/>
    <x v="11"/>
    <n v="160000"/>
    <s v="USD"/>
    <n v="160000"/>
    <s v="US"/>
    <x v="0"/>
    <n v="100"/>
    <x v="1"/>
    <x v="2"/>
  </r>
  <r>
    <x v="0"/>
    <x v="0"/>
    <x v="0"/>
    <x v="11"/>
    <n v="130000"/>
    <s v="USD"/>
    <n v="130000"/>
    <s v="US"/>
    <x v="0"/>
    <n v="100"/>
    <x v="1"/>
    <x v="2"/>
  </r>
  <r>
    <x v="0"/>
    <x v="1"/>
    <x v="0"/>
    <x v="11"/>
    <n v="75000"/>
    <s v="USD"/>
    <n v="75000"/>
    <s v="US"/>
    <x v="0"/>
    <n v="100"/>
    <x v="1"/>
    <x v="2"/>
  </r>
  <r>
    <x v="0"/>
    <x v="1"/>
    <x v="0"/>
    <x v="11"/>
    <n v="60400"/>
    <s v="USD"/>
    <n v="60400"/>
    <s v="US"/>
    <x v="0"/>
    <n v="100"/>
    <x v="1"/>
    <x v="2"/>
  </r>
  <r>
    <x v="0"/>
    <x v="2"/>
    <x v="0"/>
    <x v="4"/>
    <n v="85000"/>
    <s v="USD"/>
    <n v="85000"/>
    <s v="US"/>
    <x v="0"/>
    <n v="100"/>
    <x v="1"/>
    <x v="2"/>
  </r>
  <r>
    <x v="0"/>
    <x v="2"/>
    <x v="0"/>
    <x v="4"/>
    <n v="75000"/>
    <s v="USD"/>
    <n v="75000"/>
    <s v="US"/>
    <x v="0"/>
    <n v="100"/>
    <x v="1"/>
    <x v="2"/>
  </r>
  <r>
    <x v="0"/>
    <x v="0"/>
    <x v="0"/>
    <x v="11"/>
    <n v="252000"/>
    <s v="USD"/>
    <n v="252000"/>
    <s v="US"/>
    <x v="1"/>
    <n v="0"/>
    <x v="1"/>
    <x v="2"/>
  </r>
  <r>
    <x v="0"/>
    <x v="0"/>
    <x v="0"/>
    <x v="11"/>
    <n v="129000"/>
    <s v="USD"/>
    <n v="129000"/>
    <s v="US"/>
    <x v="1"/>
    <n v="0"/>
    <x v="1"/>
    <x v="2"/>
  </r>
  <r>
    <x v="0"/>
    <x v="2"/>
    <x v="0"/>
    <x v="11"/>
    <n v="92700"/>
    <s v="USD"/>
    <n v="92700"/>
    <s v="US"/>
    <x v="0"/>
    <n v="100"/>
    <x v="1"/>
    <x v="2"/>
  </r>
  <r>
    <x v="0"/>
    <x v="2"/>
    <x v="0"/>
    <x v="11"/>
    <n v="61800"/>
    <s v="USD"/>
    <n v="61800"/>
    <s v="US"/>
    <x v="0"/>
    <n v="100"/>
    <x v="1"/>
    <x v="2"/>
  </r>
  <r>
    <x v="1"/>
    <x v="0"/>
    <x v="0"/>
    <x v="39"/>
    <n v="164000"/>
    <s v="EUR"/>
    <n v="172309"/>
    <s v="IE"/>
    <x v="0"/>
    <n v="100"/>
    <x v="14"/>
    <x v="0"/>
  </r>
  <r>
    <x v="0"/>
    <x v="1"/>
    <x v="0"/>
    <x v="2"/>
    <n v="56000"/>
    <s v="EUR"/>
    <n v="60093"/>
    <s v="AT"/>
    <x v="0"/>
    <n v="100"/>
    <x v="3"/>
    <x v="2"/>
  </r>
  <r>
    <x v="0"/>
    <x v="1"/>
    <x v="0"/>
    <x v="4"/>
    <n v="83500"/>
    <s v="USD"/>
    <n v="83500"/>
    <s v="US"/>
    <x v="0"/>
    <n v="100"/>
    <x v="1"/>
    <x v="2"/>
  </r>
  <r>
    <x v="0"/>
    <x v="1"/>
    <x v="0"/>
    <x v="4"/>
    <n v="52500"/>
    <s v="USD"/>
    <n v="52500"/>
    <s v="US"/>
    <x v="0"/>
    <n v="100"/>
    <x v="1"/>
    <x v="2"/>
  </r>
  <r>
    <x v="0"/>
    <x v="0"/>
    <x v="0"/>
    <x v="2"/>
    <n v="201036"/>
    <s v="USD"/>
    <n v="201036"/>
    <s v="US"/>
    <x v="1"/>
    <n v="0"/>
    <x v="1"/>
    <x v="2"/>
  </r>
  <r>
    <x v="0"/>
    <x v="0"/>
    <x v="0"/>
    <x v="2"/>
    <n v="134024"/>
    <s v="USD"/>
    <n v="134024"/>
    <s v="US"/>
    <x v="1"/>
    <n v="0"/>
    <x v="1"/>
    <x v="2"/>
  </r>
  <r>
    <x v="0"/>
    <x v="0"/>
    <x v="0"/>
    <x v="4"/>
    <n v="165000"/>
    <s v="USD"/>
    <n v="165000"/>
    <s v="US"/>
    <x v="0"/>
    <n v="100"/>
    <x v="1"/>
    <x v="2"/>
  </r>
  <r>
    <x v="0"/>
    <x v="0"/>
    <x v="0"/>
    <x v="4"/>
    <n v="140000"/>
    <s v="USD"/>
    <n v="140000"/>
    <s v="US"/>
    <x v="0"/>
    <n v="100"/>
    <x v="1"/>
    <x v="2"/>
  </r>
  <r>
    <x v="0"/>
    <x v="2"/>
    <x v="0"/>
    <x v="11"/>
    <n v="62000"/>
    <s v="USD"/>
    <n v="62000"/>
    <s v="US"/>
    <x v="0"/>
    <n v="100"/>
    <x v="1"/>
    <x v="2"/>
  </r>
  <r>
    <x v="0"/>
    <x v="2"/>
    <x v="0"/>
    <x v="11"/>
    <n v="58000"/>
    <s v="USD"/>
    <n v="58000"/>
    <s v="US"/>
    <x v="0"/>
    <n v="100"/>
    <x v="1"/>
    <x v="2"/>
  </r>
  <r>
    <x v="0"/>
    <x v="0"/>
    <x v="0"/>
    <x v="2"/>
    <n v="172000"/>
    <s v="USD"/>
    <n v="172000"/>
    <s v="US"/>
    <x v="1"/>
    <n v="0"/>
    <x v="1"/>
    <x v="2"/>
  </r>
  <r>
    <x v="0"/>
    <x v="0"/>
    <x v="0"/>
    <x v="2"/>
    <n v="115000"/>
    <s v="USD"/>
    <n v="115000"/>
    <s v="US"/>
    <x v="1"/>
    <n v="0"/>
    <x v="1"/>
    <x v="2"/>
  </r>
  <r>
    <x v="0"/>
    <x v="2"/>
    <x v="0"/>
    <x v="11"/>
    <n v="125000"/>
    <s v="USD"/>
    <n v="125000"/>
    <s v="US"/>
    <x v="1"/>
    <n v="0"/>
    <x v="1"/>
    <x v="2"/>
  </r>
  <r>
    <x v="0"/>
    <x v="2"/>
    <x v="0"/>
    <x v="11"/>
    <n v="90000"/>
    <s v="USD"/>
    <n v="90000"/>
    <s v="US"/>
    <x v="1"/>
    <n v="0"/>
    <x v="1"/>
    <x v="2"/>
  </r>
  <r>
    <x v="0"/>
    <x v="0"/>
    <x v="0"/>
    <x v="11"/>
    <n v="163800"/>
    <s v="USD"/>
    <n v="163800"/>
    <s v="US"/>
    <x v="1"/>
    <n v="0"/>
    <x v="1"/>
    <x v="2"/>
  </r>
  <r>
    <x v="0"/>
    <x v="0"/>
    <x v="0"/>
    <x v="11"/>
    <n v="126000"/>
    <s v="USD"/>
    <n v="126000"/>
    <s v="US"/>
    <x v="1"/>
    <n v="0"/>
    <x v="1"/>
    <x v="2"/>
  </r>
  <r>
    <x v="0"/>
    <x v="0"/>
    <x v="0"/>
    <x v="2"/>
    <n v="237000"/>
    <s v="USD"/>
    <n v="237000"/>
    <s v="US"/>
    <x v="0"/>
    <n v="100"/>
    <x v="1"/>
    <x v="2"/>
  </r>
  <r>
    <x v="0"/>
    <x v="0"/>
    <x v="0"/>
    <x v="2"/>
    <n v="145000"/>
    <s v="USD"/>
    <n v="145000"/>
    <s v="US"/>
    <x v="0"/>
    <n v="100"/>
    <x v="1"/>
    <x v="2"/>
  </r>
  <r>
    <x v="0"/>
    <x v="1"/>
    <x v="0"/>
    <x v="11"/>
    <n v="90000"/>
    <s v="USD"/>
    <n v="90000"/>
    <s v="US"/>
    <x v="0"/>
    <n v="100"/>
    <x v="1"/>
    <x v="2"/>
  </r>
  <r>
    <x v="0"/>
    <x v="1"/>
    <x v="0"/>
    <x v="11"/>
    <n v="90000"/>
    <s v="USD"/>
    <n v="90000"/>
    <s v="US"/>
    <x v="0"/>
    <n v="100"/>
    <x v="1"/>
    <x v="2"/>
  </r>
  <r>
    <x v="0"/>
    <x v="0"/>
    <x v="0"/>
    <x v="11"/>
    <n v="139500"/>
    <s v="USD"/>
    <n v="139500"/>
    <s v="US"/>
    <x v="1"/>
    <n v="0"/>
    <x v="1"/>
    <x v="2"/>
  </r>
  <r>
    <x v="0"/>
    <x v="0"/>
    <x v="0"/>
    <x v="11"/>
    <n v="109400"/>
    <s v="USD"/>
    <n v="109400"/>
    <s v="US"/>
    <x v="1"/>
    <n v="0"/>
    <x v="1"/>
    <x v="2"/>
  </r>
  <r>
    <x v="0"/>
    <x v="0"/>
    <x v="0"/>
    <x v="2"/>
    <n v="258000"/>
    <s v="USD"/>
    <n v="258000"/>
    <s v="CA"/>
    <x v="1"/>
    <n v="0"/>
    <x v="2"/>
    <x v="2"/>
  </r>
  <r>
    <x v="0"/>
    <x v="0"/>
    <x v="0"/>
    <x v="2"/>
    <n v="190000"/>
    <s v="USD"/>
    <n v="190000"/>
    <s v="CA"/>
    <x v="1"/>
    <n v="0"/>
    <x v="2"/>
    <x v="2"/>
  </r>
  <r>
    <x v="0"/>
    <x v="1"/>
    <x v="0"/>
    <x v="11"/>
    <n v="145000"/>
    <s v="USD"/>
    <n v="145000"/>
    <s v="US"/>
    <x v="1"/>
    <n v="0"/>
    <x v="1"/>
    <x v="2"/>
  </r>
  <r>
    <x v="0"/>
    <x v="1"/>
    <x v="0"/>
    <x v="11"/>
    <n v="120000"/>
    <s v="USD"/>
    <n v="120000"/>
    <s v="US"/>
    <x v="1"/>
    <n v="0"/>
    <x v="1"/>
    <x v="2"/>
  </r>
  <r>
    <x v="0"/>
    <x v="0"/>
    <x v="0"/>
    <x v="11"/>
    <n v="205600"/>
    <s v="USD"/>
    <n v="205600"/>
    <s v="US"/>
    <x v="1"/>
    <n v="0"/>
    <x v="1"/>
    <x v="0"/>
  </r>
  <r>
    <x v="0"/>
    <x v="0"/>
    <x v="0"/>
    <x v="11"/>
    <n v="105700"/>
    <s v="USD"/>
    <n v="105700"/>
    <s v="US"/>
    <x v="1"/>
    <n v="0"/>
    <x v="1"/>
    <x v="0"/>
  </r>
  <r>
    <x v="0"/>
    <x v="0"/>
    <x v="0"/>
    <x v="11"/>
    <n v="252000"/>
    <s v="USD"/>
    <n v="252000"/>
    <s v="US"/>
    <x v="1"/>
    <n v="0"/>
    <x v="1"/>
    <x v="2"/>
  </r>
  <r>
    <x v="0"/>
    <x v="0"/>
    <x v="0"/>
    <x v="11"/>
    <n v="129000"/>
    <s v="USD"/>
    <n v="129000"/>
    <s v="US"/>
    <x v="1"/>
    <n v="0"/>
    <x v="1"/>
    <x v="2"/>
  </r>
  <r>
    <x v="0"/>
    <x v="0"/>
    <x v="0"/>
    <x v="2"/>
    <n v="239748"/>
    <s v="USD"/>
    <n v="239748"/>
    <s v="US"/>
    <x v="1"/>
    <n v="0"/>
    <x v="1"/>
    <x v="2"/>
  </r>
  <r>
    <x v="0"/>
    <x v="0"/>
    <x v="0"/>
    <x v="2"/>
    <n v="159832"/>
    <s v="USD"/>
    <n v="159832"/>
    <s v="US"/>
    <x v="1"/>
    <n v="0"/>
    <x v="1"/>
    <x v="2"/>
  </r>
  <r>
    <x v="0"/>
    <x v="0"/>
    <x v="0"/>
    <x v="2"/>
    <n v="186300"/>
    <s v="USD"/>
    <n v="186300"/>
    <s v="US"/>
    <x v="0"/>
    <n v="100"/>
    <x v="1"/>
    <x v="2"/>
  </r>
  <r>
    <x v="0"/>
    <x v="0"/>
    <x v="0"/>
    <x v="2"/>
    <n v="102500"/>
    <s v="USD"/>
    <n v="102500"/>
    <s v="US"/>
    <x v="0"/>
    <n v="100"/>
    <x v="1"/>
    <x v="2"/>
  </r>
  <r>
    <x v="0"/>
    <x v="0"/>
    <x v="0"/>
    <x v="11"/>
    <n v="165000"/>
    <s v="USD"/>
    <n v="165000"/>
    <s v="US"/>
    <x v="1"/>
    <n v="0"/>
    <x v="1"/>
    <x v="2"/>
  </r>
  <r>
    <x v="0"/>
    <x v="0"/>
    <x v="0"/>
    <x v="11"/>
    <n v="132300"/>
    <s v="USD"/>
    <n v="132300"/>
    <s v="US"/>
    <x v="1"/>
    <n v="0"/>
    <x v="1"/>
    <x v="2"/>
  </r>
  <r>
    <x v="0"/>
    <x v="0"/>
    <x v="0"/>
    <x v="2"/>
    <n v="190000"/>
    <s v="USD"/>
    <n v="190000"/>
    <s v="US"/>
    <x v="1"/>
    <n v="0"/>
    <x v="1"/>
    <x v="2"/>
  </r>
  <r>
    <x v="0"/>
    <x v="0"/>
    <x v="0"/>
    <x v="2"/>
    <n v="126000"/>
    <s v="USD"/>
    <n v="126000"/>
    <s v="US"/>
    <x v="1"/>
    <n v="0"/>
    <x v="1"/>
    <x v="2"/>
  </r>
  <r>
    <x v="0"/>
    <x v="0"/>
    <x v="0"/>
    <x v="15"/>
    <n v="149040"/>
    <s v="USD"/>
    <n v="149040"/>
    <s v="US"/>
    <x v="0"/>
    <n v="100"/>
    <x v="1"/>
    <x v="2"/>
  </r>
  <r>
    <x v="0"/>
    <x v="0"/>
    <x v="0"/>
    <x v="15"/>
    <n v="113900"/>
    <s v="USD"/>
    <n v="113900"/>
    <s v="US"/>
    <x v="0"/>
    <n v="100"/>
    <x v="1"/>
    <x v="2"/>
  </r>
  <r>
    <x v="0"/>
    <x v="0"/>
    <x v="0"/>
    <x v="11"/>
    <n v="153600"/>
    <s v="USD"/>
    <n v="153600"/>
    <s v="US"/>
    <x v="0"/>
    <n v="100"/>
    <x v="1"/>
    <x v="2"/>
  </r>
  <r>
    <x v="0"/>
    <x v="0"/>
    <x v="0"/>
    <x v="11"/>
    <n v="106800"/>
    <s v="USD"/>
    <n v="106800"/>
    <s v="US"/>
    <x v="0"/>
    <n v="100"/>
    <x v="1"/>
    <x v="2"/>
  </r>
  <r>
    <x v="0"/>
    <x v="0"/>
    <x v="0"/>
    <x v="11"/>
    <n v="172600"/>
    <s v="USD"/>
    <n v="172600"/>
    <s v="US"/>
    <x v="0"/>
    <n v="100"/>
    <x v="1"/>
    <x v="2"/>
  </r>
  <r>
    <x v="0"/>
    <x v="0"/>
    <x v="0"/>
    <x v="11"/>
    <n v="107900"/>
    <s v="USD"/>
    <n v="107900"/>
    <s v="US"/>
    <x v="0"/>
    <n v="100"/>
    <x v="1"/>
    <x v="2"/>
  </r>
  <r>
    <x v="0"/>
    <x v="0"/>
    <x v="0"/>
    <x v="4"/>
    <n v="180180"/>
    <s v="USD"/>
    <n v="180180"/>
    <s v="US"/>
    <x v="1"/>
    <n v="0"/>
    <x v="1"/>
    <x v="2"/>
  </r>
  <r>
    <x v="0"/>
    <x v="0"/>
    <x v="0"/>
    <x v="4"/>
    <n v="106020"/>
    <s v="USD"/>
    <n v="106020"/>
    <s v="US"/>
    <x v="1"/>
    <n v="0"/>
    <x v="1"/>
    <x v="2"/>
  </r>
  <r>
    <x v="0"/>
    <x v="0"/>
    <x v="0"/>
    <x v="15"/>
    <n v="376080"/>
    <s v="USD"/>
    <n v="376080"/>
    <s v="US"/>
    <x v="0"/>
    <n v="100"/>
    <x v="1"/>
    <x v="2"/>
  </r>
  <r>
    <x v="0"/>
    <x v="0"/>
    <x v="0"/>
    <x v="15"/>
    <n v="213120"/>
    <s v="USD"/>
    <n v="213120"/>
    <s v="US"/>
    <x v="0"/>
    <n v="100"/>
    <x v="1"/>
    <x v="2"/>
  </r>
  <r>
    <x v="0"/>
    <x v="0"/>
    <x v="0"/>
    <x v="4"/>
    <n v="153600"/>
    <s v="USD"/>
    <n v="153600"/>
    <s v="US"/>
    <x v="1"/>
    <n v="0"/>
    <x v="1"/>
    <x v="2"/>
  </r>
  <r>
    <x v="0"/>
    <x v="0"/>
    <x v="0"/>
    <x v="4"/>
    <n v="100500"/>
    <s v="USD"/>
    <n v="100500"/>
    <s v="US"/>
    <x v="1"/>
    <n v="0"/>
    <x v="1"/>
    <x v="2"/>
  </r>
  <r>
    <x v="0"/>
    <x v="0"/>
    <x v="0"/>
    <x v="4"/>
    <n v="206500"/>
    <s v="USD"/>
    <n v="206500"/>
    <s v="US"/>
    <x v="0"/>
    <n v="100"/>
    <x v="1"/>
    <x v="2"/>
  </r>
  <r>
    <x v="0"/>
    <x v="0"/>
    <x v="0"/>
    <x v="4"/>
    <n v="121600"/>
    <s v="USD"/>
    <n v="121600"/>
    <s v="US"/>
    <x v="0"/>
    <n v="100"/>
    <x v="1"/>
    <x v="2"/>
  </r>
  <r>
    <x v="0"/>
    <x v="0"/>
    <x v="0"/>
    <x v="11"/>
    <n v="260000"/>
    <s v="USD"/>
    <n v="260000"/>
    <s v="US"/>
    <x v="1"/>
    <n v="0"/>
    <x v="1"/>
    <x v="2"/>
  </r>
  <r>
    <x v="0"/>
    <x v="0"/>
    <x v="0"/>
    <x v="11"/>
    <n v="225000"/>
    <s v="USD"/>
    <n v="225000"/>
    <s v="US"/>
    <x v="1"/>
    <n v="0"/>
    <x v="1"/>
    <x v="2"/>
  </r>
  <r>
    <x v="0"/>
    <x v="3"/>
    <x v="0"/>
    <x v="11"/>
    <n v="194500"/>
    <s v="USD"/>
    <n v="194500"/>
    <s v="US"/>
    <x v="1"/>
    <n v="0"/>
    <x v="1"/>
    <x v="2"/>
  </r>
  <r>
    <x v="0"/>
    <x v="3"/>
    <x v="0"/>
    <x v="11"/>
    <n v="115500"/>
    <s v="USD"/>
    <n v="115500"/>
    <s v="US"/>
    <x v="1"/>
    <n v="0"/>
    <x v="1"/>
    <x v="2"/>
  </r>
  <r>
    <x v="0"/>
    <x v="0"/>
    <x v="0"/>
    <x v="40"/>
    <n v="170000"/>
    <s v="USD"/>
    <n v="170000"/>
    <s v="US"/>
    <x v="0"/>
    <n v="100"/>
    <x v="1"/>
    <x v="0"/>
  </r>
  <r>
    <x v="0"/>
    <x v="0"/>
    <x v="0"/>
    <x v="38"/>
    <n v="90000"/>
    <s v="USD"/>
    <n v="90000"/>
    <s v="US"/>
    <x v="0"/>
    <n v="100"/>
    <x v="1"/>
    <x v="0"/>
  </r>
  <r>
    <x v="0"/>
    <x v="2"/>
    <x v="0"/>
    <x v="4"/>
    <n v="95000"/>
    <s v="USD"/>
    <n v="95000"/>
    <s v="US"/>
    <x v="0"/>
    <n v="100"/>
    <x v="1"/>
    <x v="2"/>
  </r>
  <r>
    <x v="0"/>
    <x v="2"/>
    <x v="0"/>
    <x v="4"/>
    <n v="70000"/>
    <s v="USD"/>
    <n v="70000"/>
    <s v="US"/>
    <x v="0"/>
    <n v="100"/>
    <x v="1"/>
    <x v="2"/>
  </r>
  <r>
    <x v="0"/>
    <x v="0"/>
    <x v="0"/>
    <x v="11"/>
    <n v="275000"/>
    <s v="USD"/>
    <n v="275000"/>
    <s v="US"/>
    <x v="1"/>
    <n v="0"/>
    <x v="1"/>
    <x v="2"/>
  </r>
  <r>
    <x v="0"/>
    <x v="0"/>
    <x v="0"/>
    <x v="11"/>
    <n v="160000"/>
    <s v="USD"/>
    <n v="160000"/>
    <s v="US"/>
    <x v="1"/>
    <n v="0"/>
    <x v="1"/>
    <x v="2"/>
  </r>
  <r>
    <x v="0"/>
    <x v="0"/>
    <x v="0"/>
    <x v="4"/>
    <n v="115934"/>
    <s v="USD"/>
    <n v="115934"/>
    <s v="US"/>
    <x v="0"/>
    <n v="100"/>
    <x v="1"/>
    <x v="2"/>
  </r>
  <r>
    <x v="0"/>
    <x v="0"/>
    <x v="0"/>
    <x v="4"/>
    <n v="81666"/>
    <s v="USD"/>
    <n v="81666"/>
    <s v="US"/>
    <x v="0"/>
    <n v="100"/>
    <x v="1"/>
    <x v="2"/>
  </r>
  <r>
    <x v="0"/>
    <x v="0"/>
    <x v="0"/>
    <x v="2"/>
    <n v="175000"/>
    <s v="USD"/>
    <n v="175000"/>
    <s v="US"/>
    <x v="1"/>
    <n v="0"/>
    <x v="1"/>
    <x v="2"/>
  </r>
  <r>
    <x v="0"/>
    <x v="0"/>
    <x v="0"/>
    <x v="2"/>
    <n v="120000"/>
    <s v="USD"/>
    <n v="120000"/>
    <s v="US"/>
    <x v="1"/>
    <n v="0"/>
    <x v="1"/>
    <x v="2"/>
  </r>
  <r>
    <x v="0"/>
    <x v="0"/>
    <x v="0"/>
    <x v="9"/>
    <n v="150000"/>
    <s v="USD"/>
    <n v="150000"/>
    <s v="US"/>
    <x v="0"/>
    <n v="100"/>
    <x v="1"/>
    <x v="2"/>
  </r>
  <r>
    <x v="0"/>
    <x v="0"/>
    <x v="0"/>
    <x v="9"/>
    <n v="120000"/>
    <s v="USD"/>
    <n v="120000"/>
    <s v="US"/>
    <x v="0"/>
    <n v="100"/>
    <x v="1"/>
    <x v="2"/>
  </r>
  <r>
    <x v="0"/>
    <x v="0"/>
    <x v="0"/>
    <x v="6"/>
    <n v="200000"/>
    <s v="USD"/>
    <n v="200000"/>
    <s v="US"/>
    <x v="1"/>
    <n v="0"/>
    <x v="1"/>
    <x v="2"/>
  </r>
  <r>
    <x v="0"/>
    <x v="0"/>
    <x v="0"/>
    <x v="6"/>
    <n v="175000"/>
    <s v="USD"/>
    <n v="175000"/>
    <s v="US"/>
    <x v="1"/>
    <n v="0"/>
    <x v="1"/>
    <x v="2"/>
  </r>
  <r>
    <x v="0"/>
    <x v="1"/>
    <x v="0"/>
    <x v="4"/>
    <n v="206000"/>
    <s v="USD"/>
    <n v="206000"/>
    <s v="US"/>
    <x v="1"/>
    <n v="0"/>
    <x v="1"/>
    <x v="2"/>
  </r>
  <r>
    <x v="0"/>
    <x v="1"/>
    <x v="0"/>
    <x v="4"/>
    <n v="130000"/>
    <s v="USD"/>
    <n v="130000"/>
    <s v="US"/>
    <x v="1"/>
    <n v="0"/>
    <x v="1"/>
    <x v="2"/>
  </r>
  <r>
    <x v="0"/>
    <x v="0"/>
    <x v="0"/>
    <x v="15"/>
    <n v="138000"/>
    <s v="USD"/>
    <n v="138000"/>
    <s v="GB"/>
    <x v="0"/>
    <n v="100"/>
    <x v="4"/>
    <x v="2"/>
  </r>
  <r>
    <x v="0"/>
    <x v="0"/>
    <x v="0"/>
    <x v="15"/>
    <n v="92000"/>
    <s v="USD"/>
    <n v="92000"/>
    <s v="GB"/>
    <x v="0"/>
    <n v="100"/>
    <x v="4"/>
    <x v="2"/>
  </r>
  <r>
    <x v="0"/>
    <x v="0"/>
    <x v="0"/>
    <x v="27"/>
    <n v="65000"/>
    <s v="USD"/>
    <n v="65000"/>
    <s v="CO"/>
    <x v="1"/>
    <n v="0"/>
    <x v="17"/>
    <x v="2"/>
  </r>
  <r>
    <x v="0"/>
    <x v="0"/>
    <x v="0"/>
    <x v="27"/>
    <n v="48000"/>
    <s v="USD"/>
    <n v="48000"/>
    <s v="CO"/>
    <x v="1"/>
    <n v="0"/>
    <x v="17"/>
    <x v="2"/>
  </r>
  <r>
    <x v="0"/>
    <x v="0"/>
    <x v="0"/>
    <x v="4"/>
    <n v="110000"/>
    <s v="USD"/>
    <n v="110000"/>
    <s v="US"/>
    <x v="0"/>
    <n v="100"/>
    <x v="1"/>
    <x v="2"/>
  </r>
  <r>
    <x v="0"/>
    <x v="0"/>
    <x v="0"/>
    <x v="4"/>
    <n v="75000"/>
    <s v="USD"/>
    <n v="75000"/>
    <s v="US"/>
    <x v="0"/>
    <n v="100"/>
    <x v="1"/>
    <x v="2"/>
  </r>
  <r>
    <x v="0"/>
    <x v="0"/>
    <x v="0"/>
    <x v="7"/>
    <n v="130000"/>
    <s v="USD"/>
    <n v="130000"/>
    <s v="US"/>
    <x v="1"/>
    <n v="0"/>
    <x v="1"/>
    <x v="2"/>
  </r>
  <r>
    <x v="0"/>
    <x v="0"/>
    <x v="0"/>
    <x v="7"/>
    <n v="87000"/>
    <s v="USD"/>
    <n v="87000"/>
    <s v="US"/>
    <x v="1"/>
    <n v="0"/>
    <x v="1"/>
    <x v="2"/>
  </r>
  <r>
    <x v="0"/>
    <x v="1"/>
    <x v="0"/>
    <x v="4"/>
    <n v="160000"/>
    <s v="USD"/>
    <n v="160000"/>
    <s v="US"/>
    <x v="1"/>
    <n v="0"/>
    <x v="1"/>
    <x v="2"/>
  </r>
  <r>
    <x v="0"/>
    <x v="1"/>
    <x v="0"/>
    <x v="4"/>
    <n v="112000"/>
    <s v="USD"/>
    <n v="112000"/>
    <s v="US"/>
    <x v="1"/>
    <n v="0"/>
    <x v="1"/>
    <x v="2"/>
  </r>
  <r>
    <x v="0"/>
    <x v="1"/>
    <x v="0"/>
    <x v="11"/>
    <n v="162500"/>
    <s v="USD"/>
    <n v="162500"/>
    <s v="US"/>
    <x v="1"/>
    <n v="0"/>
    <x v="1"/>
    <x v="2"/>
  </r>
  <r>
    <x v="0"/>
    <x v="1"/>
    <x v="0"/>
    <x v="11"/>
    <n v="130000"/>
    <s v="USD"/>
    <n v="130000"/>
    <s v="US"/>
    <x v="1"/>
    <n v="0"/>
    <x v="1"/>
    <x v="2"/>
  </r>
  <r>
    <x v="0"/>
    <x v="0"/>
    <x v="0"/>
    <x v="26"/>
    <n v="299500"/>
    <s v="USD"/>
    <n v="299500"/>
    <s v="US"/>
    <x v="1"/>
    <n v="0"/>
    <x v="1"/>
    <x v="2"/>
  </r>
  <r>
    <x v="0"/>
    <x v="0"/>
    <x v="0"/>
    <x v="26"/>
    <n v="245100"/>
    <s v="USD"/>
    <n v="245100"/>
    <s v="US"/>
    <x v="1"/>
    <n v="0"/>
    <x v="1"/>
    <x v="2"/>
  </r>
  <r>
    <x v="0"/>
    <x v="1"/>
    <x v="0"/>
    <x v="2"/>
    <n v="145000"/>
    <s v="USD"/>
    <n v="145000"/>
    <s v="US"/>
    <x v="1"/>
    <n v="0"/>
    <x v="1"/>
    <x v="2"/>
  </r>
  <r>
    <x v="0"/>
    <x v="1"/>
    <x v="0"/>
    <x v="2"/>
    <n v="100000"/>
    <s v="USD"/>
    <n v="100000"/>
    <s v="US"/>
    <x v="1"/>
    <n v="0"/>
    <x v="1"/>
    <x v="2"/>
  </r>
  <r>
    <x v="0"/>
    <x v="0"/>
    <x v="0"/>
    <x v="11"/>
    <n v="147100"/>
    <s v="USD"/>
    <n v="147100"/>
    <s v="US"/>
    <x v="1"/>
    <n v="0"/>
    <x v="1"/>
    <x v="2"/>
  </r>
  <r>
    <x v="0"/>
    <x v="0"/>
    <x v="0"/>
    <x v="11"/>
    <n v="90700"/>
    <s v="USD"/>
    <n v="90700"/>
    <s v="US"/>
    <x v="1"/>
    <n v="0"/>
    <x v="1"/>
    <x v="2"/>
  </r>
  <r>
    <x v="0"/>
    <x v="2"/>
    <x v="0"/>
    <x v="11"/>
    <n v="115100"/>
    <s v="USD"/>
    <n v="115100"/>
    <s v="US"/>
    <x v="1"/>
    <n v="0"/>
    <x v="1"/>
    <x v="2"/>
  </r>
  <r>
    <x v="0"/>
    <x v="2"/>
    <x v="0"/>
    <x v="11"/>
    <n v="73900"/>
    <s v="USD"/>
    <n v="73900"/>
    <s v="US"/>
    <x v="1"/>
    <n v="0"/>
    <x v="1"/>
    <x v="2"/>
  </r>
  <r>
    <x v="0"/>
    <x v="0"/>
    <x v="0"/>
    <x v="11"/>
    <n v="168400"/>
    <s v="USD"/>
    <n v="168400"/>
    <s v="US"/>
    <x v="1"/>
    <n v="0"/>
    <x v="1"/>
    <x v="2"/>
  </r>
  <r>
    <x v="0"/>
    <x v="0"/>
    <x v="0"/>
    <x v="11"/>
    <n v="105200"/>
    <s v="USD"/>
    <n v="105200"/>
    <s v="US"/>
    <x v="1"/>
    <n v="0"/>
    <x v="1"/>
    <x v="2"/>
  </r>
  <r>
    <x v="0"/>
    <x v="0"/>
    <x v="0"/>
    <x v="2"/>
    <n v="210000"/>
    <s v="USD"/>
    <n v="210000"/>
    <s v="US"/>
    <x v="1"/>
    <n v="0"/>
    <x v="1"/>
    <x v="2"/>
  </r>
  <r>
    <x v="0"/>
    <x v="0"/>
    <x v="0"/>
    <x v="2"/>
    <n v="160000"/>
    <s v="USD"/>
    <n v="160000"/>
    <s v="US"/>
    <x v="1"/>
    <n v="0"/>
    <x v="1"/>
    <x v="2"/>
  </r>
  <r>
    <x v="0"/>
    <x v="1"/>
    <x v="0"/>
    <x v="2"/>
    <n v="145000"/>
    <s v="USD"/>
    <n v="145000"/>
    <s v="US"/>
    <x v="1"/>
    <n v="0"/>
    <x v="1"/>
    <x v="2"/>
  </r>
  <r>
    <x v="0"/>
    <x v="1"/>
    <x v="0"/>
    <x v="2"/>
    <n v="100000"/>
    <s v="USD"/>
    <n v="100000"/>
    <s v="US"/>
    <x v="1"/>
    <n v="0"/>
    <x v="1"/>
    <x v="2"/>
  </r>
  <r>
    <x v="0"/>
    <x v="0"/>
    <x v="0"/>
    <x v="3"/>
    <n v="222200"/>
    <s v="USD"/>
    <n v="222200"/>
    <s v="US"/>
    <x v="1"/>
    <n v="0"/>
    <x v="1"/>
    <x v="0"/>
  </r>
  <r>
    <x v="0"/>
    <x v="0"/>
    <x v="0"/>
    <x v="3"/>
    <n v="136000"/>
    <s v="USD"/>
    <n v="136000"/>
    <s v="US"/>
    <x v="1"/>
    <n v="0"/>
    <x v="1"/>
    <x v="0"/>
  </r>
  <r>
    <x v="0"/>
    <x v="1"/>
    <x v="0"/>
    <x v="4"/>
    <n v="100000"/>
    <s v="USD"/>
    <n v="100000"/>
    <s v="US"/>
    <x v="1"/>
    <n v="0"/>
    <x v="1"/>
    <x v="2"/>
  </r>
  <r>
    <x v="0"/>
    <x v="1"/>
    <x v="0"/>
    <x v="4"/>
    <n v="85000"/>
    <s v="USD"/>
    <n v="85000"/>
    <s v="US"/>
    <x v="1"/>
    <n v="0"/>
    <x v="1"/>
    <x v="2"/>
  </r>
  <r>
    <x v="0"/>
    <x v="1"/>
    <x v="0"/>
    <x v="11"/>
    <n v="70000"/>
    <s v="GBP"/>
    <n v="85066"/>
    <s v="GB"/>
    <x v="0"/>
    <n v="100"/>
    <x v="4"/>
    <x v="2"/>
  </r>
  <r>
    <x v="0"/>
    <x v="1"/>
    <x v="0"/>
    <x v="11"/>
    <n v="47500"/>
    <s v="GBP"/>
    <n v="57723"/>
    <s v="GB"/>
    <x v="0"/>
    <n v="100"/>
    <x v="4"/>
    <x v="2"/>
  </r>
  <r>
    <x v="0"/>
    <x v="3"/>
    <x v="0"/>
    <x v="2"/>
    <n v="200000"/>
    <s v="USD"/>
    <n v="200000"/>
    <s v="US"/>
    <x v="1"/>
    <n v="0"/>
    <x v="1"/>
    <x v="2"/>
  </r>
  <r>
    <x v="0"/>
    <x v="3"/>
    <x v="0"/>
    <x v="2"/>
    <n v="145000"/>
    <s v="USD"/>
    <n v="145000"/>
    <s v="US"/>
    <x v="1"/>
    <n v="0"/>
    <x v="1"/>
    <x v="2"/>
  </r>
  <r>
    <x v="0"/>
    <x v="1"/>
    <x v="0"/>
    <x v="11"/>
    <n v="140000"/>
    <s v="USD"/>
    <n v="140000"/>
    <s v="US"/>
    <x v="1"/>
    <n v="0"/>
    <x v="1"/>
    <x v="2"/>
  </r>
  <r>
    <x v="0"/>
    <x v="1"/>
    <x v="0"/>
    <x v="11"/>
    <n v="95000"/>
    <s v="USD"/>
    <n v="95000"/>
    <s v="US"/>
    <x v="1"/>
    <n v="0"/>
    <x v="1"/>
    <x v="2"/>
  </r>
  <r>
    <x v="0"/>
    <x v="0"/>
    <x v="0"/>
    <x v="4"/>
    <n v="185000"/>
    <s v="USD"/>
    <n v="185000"/>
    <s v="US"/>
    <x v="0"/>
    <n v="100"/>
    <x v="1"/>
    <x v="2"/>
  </r>
  <r>
    <x v="0"/>
    <x v="0"/>
    <x v="0"/>
    <x v="4"/>
    <n v="120250"/>
    <s v="USD"/>
    <n v="120250"/>
    <s v="US"/>
    <x v="0"/>
    <n v="100"/>
    <x v="1"/>
    <x v="2"/>
  </r>
  <r>
    <x v="0"/>
    <x v="1"/>
    <x v="0"/>
    <x v="41"/>
    <n v="130000"/>
    <s v="USD"/>
    <n v="130000"/>
    <s v="US"/>
    <x v="0"/>
    <n v="100"/>
    <x v="1"/>
    <x v="0"/>
  </r>
  <r>
    <x v="0"/>
    <x v="0"/>
    <x v="0"/>
    <x v="2"/>
    <n v="205000"/>
    <s v="USD"/>
    <n v="205000"/>
    <s v="US"/>
    <x v="1"/>
    <n v="0"/>
    <x v="1"/>
    <x v="2"/>
  </r>
  <r>
    <x v="0"/>
    <x v="0"/>
    <x v="0"/>
    <x v="2"/>
    <n v="140000"/>
    <s v="USD"/>
    <n v="140000"/>
    <s v="US"/>
    <x v="1"/>
    <n v="0"/>
    <x v="1"/>
    <x v="2"/>
  </r>
  <r>
    <x v="0"/>
    <x v="0"/>
    <x v="0"/>
    <x v="2"/>
    <n v="297300"/>
    <s v="USD"/>
    <n v="297300"/>
    <s v="US"/>
    <x v="0"/>
    <n v="100"/>
    <x v="1"/>
    <x v="2"/>
  </r>
  <r>
    <x v="0"/>
    <x v="0"/>
    <x v="0"/>
    <x v="2"/>
    <n v="198200"/>
    <s v="USD"/>
    <n v="198200"/>
    <s v="US"/>
    <x v="0"/>
    <n v="100"/>
    <x v="1"/>
    <x v="2"/>
  </r>
  <r>
    <x v="0"/>
    <x v="0"/>
    <x v="0"/>
    <x v="18"/>
    <n v="141288"/>
    <s v="USD"/>
    <n v="141288"/>
    <s v="US"/>
    <x v="1"/>
    <n v="0"/>
    <x v="1"/>
    <x v="2"/>
  </r>
  <r>
    <x v="0"/>
    <x v="0"/>
    <x v="0"/>
    <x v="18"/>
    <n v="94192"/>
    <s v="USD"/>
    <n v="94192"/>
    <s v="US"/>
    <x v="1"/>
    <n v="0"/>
    <x v="1"/>
    <x v="2"/>
  </r>
  <r>
    <x v="0"/>
    <x v="0"/>
    <x v="0"/>
    <x v="42"/>
    <n v="184000"/>
    <s v="USD"/>
    <n v="184000"/>
    <s v="US"/>
    <x v="0"/>
    <n v="100"/>
    <x v="1"/>
    <x v="2"/>
  </r>
  <r>
    <x v="0"/>
    <x v="0"/>
    <x v="0"/>
    <x v="42"/>
    <n v="143000"/>
    <s v="USD"/>
    <n v="143000"/>
    <s v="US"/>
    <x v="0"/>
    <n v="100"/>
    <x v="1"/>
    <x v="2"/>
  </r>
  <r>
    <x v="0"/>
    <x v="0"/>
    <x v="0"/>
    <x v="4"/>
    <n v="70000"/>
    <s v="USD"/>
    <n v="70000"/>
    <s v="US"/>
    <x v="1"/>
    <n v="0"/>
    <x v="1"/>
    <x v="2"/>
  </r>
  <r>
    <x v="0"/>
    <x v="0"/>
    <x v="0"/>
    <x v="4"/>
    <n v="55000"/>
    <s v="USD"/>
    <n v="55000"/>
    <s v="US"/>
    <x v="1"/>
    <n v="0"/>
    <x v="1"/>
    <x v="2"/>
  </r>
  <r>
    <x v="0"/>
    <x v="0"/>
    <x v="0"/>
    <x v="7"/>
    <n v="275300"/>
    <s v="USD"/>
    <n v="275300"/>
    <s v="US"/>
    <x v="0"/>
    <n v="100"/>
    <x v="1"/>
    <x v="2"/>
  </r>
  <r>
    <x v="0"/>
    <x v="0"/>
    <x v="0"/>
    <x v="7"/>
    <n v="183500"/>
    <s v="USD"/>
    <n v="183500"/>
    <s v="US"/>
    <x v="0"/>
    <n v="100"/>
    <x v="1"/>
    <x v="2"/>
  </r>
  <r>
    <x v="0"/>
    <x v="1"/>
    <x v="0"/>
    <x v="4"/>
    <n v="75000"/>
    <s v="USD"/>
    <n v="75000"/>
    <s v="US"/>
    <x v="0"/>
    <n v="100"/>
    <x v="1"/>
    <x v="2"/>
  </r>
  <r>
    <x v="0"/>
    <x v="1"/>
    <x v="0"/>
    <x v="4"/>
    <n v="65000"/>
    <s v="USD"/>
    <n v="65000"/>
    <s v="US"/>
    <x v="0"/>
    <n v="100"/>
    <x v="1"/>
    <x v="2"/>
  </r>
  <r>
    <x v="0"/>
    <x v="1"/>
    <x v="0"/>
    <x v="1"/>
    <n v="160000"/>
    <s v="USD"/>
    <n v="160000"/>
    <s v="US"/>
    <x v="1"/>
    <n v="0"/>
    <x v="1"/>
    <x v="2"/>
  </r>
  <r>
    <x v="0"/>
    <x v="1"/>
    <x v="0"/>
    <x v="1"/>
    <n v="147000"/>
    <s v="USD"/>
    <n v="147000"/>
    <s v="US"/>
    <x v="1"/>
    <n v="0"/>
    <x v="1"/>
    <x v="2"/>
  </r>
  <r>
    <x v="0"/>
    <x v="0"/>
    <x v="0"/>
    <x v="15"/>
    <n v="149040"/>
    <s v="USD"/>
    <n v="149040"/>
    <s v="US"/>
    <x v="0"/>
    <n v="100"/>
    <x v="1"/>
    <x v="2"/>
  </r>
  <r>
    <x v="0"/>
    <x v="0"/>
    <x v="0"/>
    <x v="15"/>
    <n v="113900"/>
    <s v="USD"/>
    <n v="113900"/>
    <s v="US"/>
    <x v="0"/>
    <n v="100"/>
    <x v="1"/>
    <x v="2"/>
  </r>
  <r>
    <x v="0"/>
    <x v="1"/>
    <x v="0"/>
    <x v="43"/>
    <n v="100000"/>
    <s v="SGD"/>
    <n v="75020"/>
    <s v="SG"/>
    <x v="0"/>
    <n v="100"/>
    <x v="18"/>
    <x v="0"/>
  </r>
  <r>
    <x v="0"/>
    <x v="0"/>
    <x v="0"/>
    <x v="4"/>
    <n v="180180"/>
    <s v="USD"/>
    <n v="180180"/>
    <s v="US"/>
    <x v="1"/>
    <n v="0"/>
    <x v="1"/>
    <x v="2"/>
  </r>
  <r>
    <x v="0"/>
    <x v="0"/>
    <x v="0"/>
    <x v="4"/>
    <n v="106020"/>
    <s v="USD"/>
    <n v="106020"/>
    <s v="US"/>
    <x v="1"/>
    <n v="0"/>
    <x v="1"/>
    <x v="2"/>
  </r>
  <r>
    <x v="0"/>
    <x v="1"/>
    <x v="0"/>
    <x v="2"/>
    <n v="1400000"/>
    <s v="INR"/>
    <n v="17022"/>
    <s v="IN"/>
    <x v="0"/>
    <n v="100"/>
    <x v="6"/>
    <x v="0"/>
  </r>
  <r>
    <x v="0"/>
    <x v="2"/>
    <x v="0"/>
    <x v="44"/>
    <n v="70000"/>
    <s v="USD"/>
    <n v="70000"/>
    <s v="IN"/>
    <x v="1"/>
    <n v="0"/>
    <x v="19"/>
    <x v="0"/>
  </r>
  <r>
    <x v="0"/>
    <x v="2"/>
    <x v="0"/>
    <x v="17"/>
    <n v="80000"/>
    <s v="USD"/>
    <n v="80000"/>
    <s v="SE"/>
    <x v="2"/>
    <n v="50"/>
    <x v="20"/>
    <x v="2"/>
  </r>
  <r>
    <x v="0"/>
    <x v="1"/>
    <x v="0"/>
    <x v="31"/>
    <n v="1500000"/>
    <s v="INR"/>
    <n v="18238"/>
    <s v="IN"/>
    <x v="2"/>
    <n v="50"/>
    <x v="6"/>
    <x v="0"/>
  </r>
  <r>
    <x v="0"/>
    <x v="1"/>
    <x v="0"/>
    <x v="9"/>
    <n v="250000"/>
    <s v="USD"/>
    <n v="250000"/>
    <s v="US"/>
    <x v="1"/>
    <n v="0"/>
    <x v="1"/>
    <x v="2"/>
  </r>
  <r>
    <x v="0"/>
    <x v="1"/>
    <x v="0"/>
    <x v="9"/>
    <n v="150000"/>
    <s v="USD"/>
    <n v="150000"/>
    <s v="US"/>
    <x v="1"/>
    <n v="0"/>
    <x v="1"/>
    <x v="2"/>
  </r>
  <r>
    <x v="0"/>
    <x v="0"/>
    <x v="0"/>
    <x v="11"/>
    <n v="139500"/>
    <s v="USD"/>
    <n v="139500"/>
    <s v="US"/>
    <x v="1"/>
    <n v="0"/>
    <x v="1"/>
    <x v="2"/>
  </r>
  <r>
    <x v="0"/>
    <x v="0"/>
    <x v="0"/>
    <x v="11"/>
    <n v="109400"/>
    <s v="USD"/>
    <n v="109400"/>
    <s v="US"/>
    <x v="1"/>
    <n v="0"/>
    <x v="1"/>
    <x v="2"/>
  </r>
  <r>
    <x v="0"/>
    <x v="0"/>
    <x v="0"/>
    <x v="2"/>
    <n v="105000"/>
    <s v="USD"/>
    <n v="105000"/>
    <s v="US"/>
    <x v="1"/>
    <n v="0"/>
    <x v="1"/>
    <x v="2"/>
  </r>
  <r>
    <x v="0"/>
    <x v="0"/>
    <x v="0"/>
    <x v="2"/>
    <n v="70000"/>
    <s v="USD"/>
    <n v="70000"/>
    <s v="US"/>
    <x v="1"/>
    <n v="0"/>
    <x v="1"/>
    <x v="2"/>
  </r>
  <r>
    <x v="0"/>
    <x v="3"/>
    <x v="0"/>
    <x v="11"/>
    <n v="210914"/>
    <s v="USD"/>
    <n v="210914"/>
    <s v="US"/>
    <x v="0"/>
    <n v="100"/>
    <x v="1"/>
    <x v="2"/>
  </r>
  <r>
    <x v="0"/>
    <x v="3"/>
    <x v="0"/>
    <x v="11"/>
    <n v="116704"/>
    <s v="USD"/>
    <n v="116704"/>
    <s v="US"/>
    <x v="0"/>
    <n v="100"/>
    <x v="1"/>
    <x v="2"/>
  </r>
  <r>
    <x v="0"/>
    <x v="2"/>
    <x v="0"/>
    <x v="18"/>
    <n v="150000"/>
    <s v="USD"/>
    <n v="150000"/>
    <s v="US"/>
    <x v="1"/>
    <n v="0"/>
    <x v="1"/>
    <x v="2"/>
  </r>
  <r>
    <x v="0"/>
    <x v="2"/>
    <x v="0"/>
    <x v="18"/>
    <n v="100000"/>
    <s v="USD"/>
    <n v="100000"/>
    <s v="US"/>
    <x v="1"/>
    <n v="0"/>
    <x v="1"/>
    <x v="2"/>
  </r>
  <r>
    <x v="0"/>
    <x v="0"/>
    <x v="0"/>
    <x v="11"/>
    <n v="146000"/>
    <s v="USD"/>
    <n v="146000"/>
    <s v="US"/>
    <x v="1"/>
    <n v="0"/>
    <x v="1"/>
    <x v="2"/>
  </r>
  <r>
    <x v="0"/>
    <x v="0"/>
    <x v="0"/>
    <x v="11"/>
    <n v="75000"/>
    <s v="USD"/>
    <n v="75000"/>
    <s v="US"/>
    <x v="1"/>
    <n v="0"/>
    <x v="1"/>
    <x v="2"/>
  </r>
  <r>
    <x v="0"/>
    <x v="2"/>
    <x v="0"/>
    <x v="4"/>
    <n v="75000"/>
    <s v="USD"/>
    <n v="75000"/>
    <s v="US"/>
    <x v="0"/>
    <n v="100"/>
    <x v="1"/>
    <x v="2"/>
  </r>
  <r>
    <x v="0"/>
    <x v="2"/>
    <x v="0"/>
    <x v="4"/>
    <n v="60000"/>
    <s v="USD"/>
    <n v="60000"/>
    <s v="US"/>
    <x v="0"/>
    <n v="100"/>
    <x v="1"/>
    <x v="2"/>
  </r>
  <r>
    <x v="0"/>
    <x v="1"/>
    <x v="0"/>
    <x v="7"/>
    <n v="185700"/>
    <s v="USD"/>
    <n v="185700"/>
    <s v="US"/>
    <x v="1"/>
    <n v="0"/>
    <x v="1"/>
    <x v="2"/>
  </r>
  <r>
    <x v="0"/>
    <x v="1"/>
    <x v="0"/>
    <x v="7"/>
    <n v="165000"/>
    <s v="USD"/>
    <n v="165000"/>
    <s v="US"/>
    <x v="1"/>
    <n v="0"/>
    <x v="1"/>
    <x v="2"/>
  </r>
  <r>
    <x v="0"/>
    <x v="0"/>
    <x v="0"/>
    <x v="11"/>
    <n v="160000"/>
    <s v="USD"/>
    <n v="160000"/>
    <s v="US"/>
    <x v="0"/>
    <n v="100"/>
    <x v="1"/>
    <x v="2"/>
  </r>
  <r>
    <x v="0"/>
    <x v="0"/>
    <x v="0"/>
    <x v="11"/>
    <n v="130000"/>
    <s v="USD"/>
    <n v="130000"/>
    <s v="US"/>
    <x v="0"/>
    <n v="100"/>
    <x v="1"/>
    <x v="2"/>
  </r>
  <r>
    <x v="0"/>
    <x v="0"/>
    <x v="0"/>
    <x v="4"/>
    <n v="169000"/>
    <s v="USD"/>
    <n v="169000"/>
    <s v="US"/>
    <x v="1"/>
    <n v="0"/>
    <x v="1"/>
    <x v="2"/>
  </r>
  <r>
    <x v="0"/>
    <x v="0"/>
    <x v="0"/>
    <x v="4"/>
    <n v="110600"/>
    <s v="USD"/>
    <n v="110600"/>
    <s v="US"/>
    <x v="1"/>
    <n v="0"/>
    <x v="1"/>
    <x v="2"/>
  </r>
  <r>
    <x v="0"/>
    <x v="0"/>
    <x v="0"/>
    <x v="45"/>
    <n v="193000"/>
    <s v="USD"/>
    <n v="193000"/>
    <s v="US"/>
    <x v="0"/>
    <n v="100"/>
    <x v="1"/>
    <x v="2"/>
  </r>
  <r>
    <x v="0"/>
    <x v="0"/>
    <x v="0"/>
    <x v="45"/>
    <n v="136850"/>
    <s v="USD"/>
    <n v="136850"/>
    <s v="US"/>
    <x v="0"/>
    <n v="100"/>
    <x v="1"/>
    <x v="2"/>
  </r>
  <r>
    <x v="0"/>
    <x v="0"/>
    <x v="0"/>
    <x v="9"/>
    <n v="139500"/>
    <s v="USD"/>
    <n v="139500"/>
    <s v="US"/>
    <x v="1"/>
    <n v="0"/>
    <x v="1"/>
    <x v="2"/>
  </r>
  <r>
    <x v="0"/>
    <x v="0"/>
    <x v="0"/>
    <x v="9"/>
    <n v="109400"/>
    <s v="USD"/>
    <n v="109400"/>
    <s v="US"/>
    <x v="1"/>
    <n v="0"/>
    <x v="1"/>
    <x v="2"/>
  </r>
  <r>
    <x v="0"/>
    <x v="0"/>
    <x v="0"/>
    <x v="11"/>
    <n v="276000"/>
    <s v="USD"/>
    <n v="276000"/>
    <s v="US"/>
    <x v="0"/>
    <n v="100"/>
    <x v="1"/>
    <x v="2"/>
  </r>
  <r>
    <x v="0"/>
    <x v="0"/>
    <x v="0"/>
    <x v="11"/>
    <n v="178500"/>
    <s v="USD"/>
    <n v="178500"/>
    <s v="US"/>
    <x v="0"/>
    <n v="100"/>
    <x v="1"/>
    <x v="2"/>
  </r>
  <r>
    <x v="0"/>
    <x v="1"/>
    <x v="0"/>
    <x v="2"/>
    <n v="55000"/>
    <s v="EUR"/>
    <n v="59020"/>
    <s v="ES"/>
    <x v="1"/>
    <n v="0"/>
    <x v="0"/>
    <x v="2"/>
  </r>
  <r>
    <x v="0"/>
    <x v="1"/>
    <x v="0"/>
    <x v="2"/>
    <n v="45000"/>
    <s v="EUR"/>
    <n v="48289"/>
    <s v="ES"/>
    <x v="1"/>
    <n v="0"/>
    <x v="0"/>
    <x v="2"/>
  </r>
  <r>
    <x v="0"/>
    <x v="1"/>
    <x v="0"/>
    <x v="11"/>
    <n v="70000"/>
    <s v="EUR"/>
    <n v="75116"/>
    <s v="SI"/>
    <x v="0"/>
    <n v="100"/>
    <x v="21"/>
    <x v="2"/>
  </r>
  <r>
    <x v="0"/>
    <x v="1"/>
    <x v="0"/>
    <x v="11"/>
    <n v="45000"/>
    <s v="EUR"/>
    <n v="48289"/>
    <s v="SI"/>
    <x v="0"/>
    <n v="100"/>
    <x v="21"/>
    <x v="2"/>
  </r>
  <r>
    <x v="0"/>
    <x v="0"/>
    <x v="0"/>
    <x v="9"/>
    <n v="161000"/>
    <s v="GBP"/>
    <n v="195652"/>
    <s v="GB"/>
    <x v="1"/>
    <n v="0"/>
    <x v="4"/>
    <x v="2"/>
  </r>
  <r>
    <x v="0"/>
    <x v="0"/>
    <x v="0"/>
    <x v="9"/>
    <n v="83300"/>
    <s v="GBP"/>
    <n v="101228"/>
    <s v="GB"/>
    <x v="1"/>
    <n v="0"/>
    <x v="4"/>
    <x v="2"/>
  </r>
  <r>
    <x v="0"/>
    <x v="0"/>
    <x v="0"/>
    <x v="11"/>
    <n v="112700"/>
    <s v="GBP"/>
    <n v="136956"/>
    <s v="GB"/>
    <x v="1"/>
    <n v="0"/>
    <x v="4"/>
    <x v="2"/>
  </r>
  <r>
    <x v="0"/>
    <x v="0"/>
    <x v="0"/>
    <x v="11"/>
    <n v="83300"/>
    <s v="GBP"/>
    <n v="101228"/>
    <s v="GB"/>
    <x v="1"/>
    <n v="0"/>
    <x v="4"/>
    <x v="2"/>
  </r>
  <r>
    <x v="0"/>
    <x v="0"/>
    <x v="0"/>
    <x v="11"/>
    <n v="252000"/>
    <s v="USD"/>
    <n v="252000"/>
    <s v="US"/>
    <x v="1"/>
    <n v="0"/>
    <x v="1"/>
    <x v="2"/>
  </r>
  <r>
    <x v="0"/>
    <x v="0"/>
    <x v="0"/>
    <x v="11"/>
    <n v="129000"/>
    <s v="USD"/>
    <n v="129000"/>
    <s v="US"/>
    <x v="1"/>
    <n v="0"/>
    <x v="1"/>
    <x v="2"/>
  </r>
  <r>
    <x v="1"/>
    <x v="0"/>
    <x v="0"/>
    <x v="46"/>
    <n v="130000"/>
    <s v="USD"/>
    <n v="130000"/>
    <s v="US"/>
    <x v="0"/>
    <n v="100"/>
    <x v="1"/>
    <x v="0"/>
  </r>
  <r>
    <x v="3"/>
    <x v="1"/>
    <x v="0"/>
    <x v="47"/>
    <n v="150000"/>
    <s v="USD"/>
    <n v="150000"/>
    <s v="US"/>
    <x v="0"/>
    <n v="100"/>
    <x v="1"/>
    <x v="2"/>
  </r>
  <r>
    <x v="0"/>
    <x v="0"/>
    <x v="0"/>
    <x v="11"/>
    <n v="163800"/>
    <s v="USD"/>
    <n v="163800"/>
    <s v="US"/>
    <x v="1"/>
    <n v="0"/>
    <x v="1"/>
    <x v="2"/>
  </r>
  <r>
    <x v="0"/>
    <x v="0"/>
    <x v="0"/>
    <x v="11"/>
    <n v="126000"/>
    <s v="USD"/>
    <n v="126000"/>
    <s v="US"/>
    <x v="1"/>
    <n v="0"/>
    <x v="1"/>
    <x v="2"/>
  </r>
  <r>
    <x v="0"/>
    <x v="0"/>
    <x v="0"/>
    <x v="1"/>
    <n v="260000"/>
    <s v="USD"/>
    <n v="260000"/>
    <s v="CA"/>
    <x v="0"/>
    <n v="100"/>
    <x v="2"/>
    <x v="2"/>
  </r>
  <r>
    <x v="0"/>
    <x v="0"/>
    <x v="0"/>
    <x v="1"/>
    <n v="110000"/>
    <s v="USD"/>
    <n v="110000"/>
    <s v="CA"/>
    <x v="0"/>
    <n v="100"/>
    <x v="2"/>
    <x v="2"/>
  </r>
  <r>
    <x v="0"/>
    <x v="0"/>
    <x v="0"/>
    <x v="7"/>
    <n v="170000"/>
    <s v="USD"/>
    <n v="170000"/>
    <s v="US"/>
    <x v="0"/>
    <n v="100"/>
    <x v="1"/>
    <x v="2"/>
  </r>
  <r>
    <x v="0"/>
    <x v="0"/>
    <x v="0"/>
    <x v="7"/>
    <n v="130000"/>
    <s v="USD"/>
    <n v="130000"/>
    <s v="US"/>
    <x v="0"/>
    <n v="100"/>
    <x v="1"/>
    <x v="2"/>
  </r>
  <r>
    <x v="0"/>
    <x v="0"/>
    <x v="0"/>
    <x v="9"/>
    <n v="247500"/>
    <s v="USD"/>
    <n v="247500"/>
    <s v="US"/>
    <x v="1"/>
    <n v="0"/>
    <x v="1"/>
    <x v="2"/>
  </r>
  <r>
    <x v="0"/>
    <x v="0"/>
    <x v="0"/>
    <x v="9"/>
    <n v="172200"/>
    <s v="USD"/>
    <n v="172200"/>
    <s v="US"/>
    <x v="1"/>
    <n v="0"/>
    <x v="1"/>
    <x v="2"/>
  </r>
  <r>
    <x v="0"/>
    <x v="0"/>
    <x v="0"/>
    <x v="2"/>
    <n v="239748"/>
    <s v="USD"/>
    <n v="239748"/>
    <s v="US"/>
    <x v="1"/>
    <n v="0"/>
    <x v="1"/>
    <x v="2"/>
  </r>
  <r>
    <x v="0"/>
    <x v="0"/>
    <x v="0"/>
    <x v="2"/>
    <n v="159832"/>
    <s v="USD"/>
    <n v="159832"/>
    <s v="US"/>
    <x v="1"/>
    <n v="0"/>
    <x v="1"/>
    <x v="2"/>
  </r>
  <r>
    <x v="0"/>
    <x v="0"/>
    <x v="0"/>
    <x v="9"/>
    <n v="163800"/>
    <s v="USD"/>
    <n v="163800"/>
    <s v="US"/>
    <x v="1"/>
    <n v="0"/>
    <x v="1"/>
    <x v="2"/>
  </r>
  <r>
    <x v="0"/>
    <x v="0"/>
    <x v="0"/>
    <x v="9"/>
    <n v="126000"/>
    <s v="USD"/>
    <n v="126000"/>
    <s v="US"/>
    <x v="1"/>
    <n v="0"/>
    <x v="1"/>
    <x v="2"/>
  </r>
  <r>
    <x v="0"/>
    <x v="1"/>
    <x v="0"/>
    <x v="2"/>
    <n v="128750"/>
    <s v="USD"/>
    <n v="128750"/>
    <s v="US"/>
    <x v="1"/>
    <n v="0"/>
    <x v="1"/>
    <x v="2"/>
  </r>
  <r>
    <x v="0"/>
    <x v="1"/>
    <x v="0"/>
    <x v="2"/>
    <n v="106250"/>
    <s v="USD"/>
    <n v="106250"/>
    <s v="US"/>
    <x v="1"/>
    <n v="0"/>
    <x v="1"/>
    <x v="2"/>
  </r>
  <r>
    <x v="0"/>
    <x v="0"/>
    <x v="0"/>
    <x v="11"/>
    <n v="252000"/>
    <s v="USD"/>
    <n v="252000"/>
    <s v="US"/>
    <x v="1"/>
    <n v="0"/>
    <x v="1"/>
    <x v="2"/>
  </r>
  <r>
    <x v="0"/>
    <x v="0"/>
    <x v="0"/>
    <x v="11"/>
    <n v="129000"/>
    <s v="USD"/>
    <n v="129000"/>
    <s v="US"/>
    <x v="1"/>
    <n v="0"/>
    <x v="1"/>
    <x v="2"/>
  </r>
  <r>
    <x v="0"/>
    <x v="0"/>
    <x v="0"/>
    <x v="26"/>
    <n v="299500"/>
    <s v="USD"/>
    <n v="299500"/>
    <s v="US"/>
    <x v="1"/>
    <n v="0"/>
    <x v="1"/>
    <x v="2"/>
  </r>
  <r>
    <x v="0"/>
    <x v="0"/>
    <x v="0"/>
    <x v="26"/>
    <n v="245100"/>
    <s v="USD"/>
    <n v="245100"/>
    <s v="US"/>
    <x v="1"/>
    <n v="0"/>
    <x v="1"/>
    <x v="2"/>
  </r>
  <r>
    <x v="0"/>
    <x v="1"/>
    <x v="0"/>
    <x v="19"/>
    <n v="155000"/>
    <s v="USD"/>
    <n v="155000"/>
    <s v="US"/>
    <x v="1"/>
    <n v="0"/>
    <x v="1"/>
    <x v="2"/>
  </r>
  <r>
    <x v="0"/>
    <x v="1"/>
    <x v="0"/>
    <x v="19"/>
    <n v="140000"/>
    <s v="USD"/>
    <n v="140000"/>
    <s v="US"/>
    <x v="1"/>
    <n v="0"/>
    <x v="1"/>
    <x v="2"/>
  </r>
  <r>
    <x v="0"/>
    <x v="3"/>
    <x v="0"/>
    <x v="11"/>
    <n v="167500"/>
    <s v="USD"/>
    <n v="167500"/>
    <s v="US"/>
    <x v="1"/>
    <n v="0"/>
    <x v="1"/>
    <x v="2"/>
  </r>
  <r>
    <x v="0"/>
    <x v="3"/>
    <x v="0"/>
    <x v="11"/>
    <n v="106500"/>
    <s v="USD"/>
    <n v="106500"/>
    <s v="US"/>
    <x v="1"/>
    <n v="0"/>
    <x v="1"/>
    <x v="2"/>
  </r>
  <r>
    <x v="0"/>
    <x v="0"/>
    <x v="0"/>
    <x v="15"/>
    <n v="188500"/>
    <s v="USD"/>
    <n v="188500"/>
    <s v="US"/>
    <x v="0"/>
    <n v="100"/>
    <x v="1"/>
    <x v="2"/>
  </r>
  <r>
    <x v="0"/>
    <x v="0"/>
    <x v="0"/>
    <x v="15"/>
    <n v="117000"/>
    <s v="USD"/>
    <n v="117000"/>
    <s v="US"/>
    <x v="0"/>
    <n v="100"/>
    <x v="1"/>
    <x v="2"/>
  </r>
  <r>
    <x v="0"/>
    <x v="0"/>
    <x v="0"/>
    <x v="4"/>
    <n v="250000"/>
    <s v="USD"/>
    <n v="250000"/>
    <s v="US"/>
    <x v="0"/>
    <n v="100"/>
    <x v="1"/>
    <x v="2"/>
  </r>
  <r>
    <x v="0"/>
    <x v="0"/>
    <x v="0"/>
    <x v="4"/>
    <n v="138000"/>
    <s v="USD"/>
    <n v="138000"/>
    <s v="US"/>
    <x v="0"/>
    <n v="100"/>
    <x v="1"/>
    <x v="2"/>
  </r>
  <r>
    <x v="0"/>
    <x v="1"/>
    <x v="0"/>
    <x v="4"/>
    <n v="130000"/>
    <s v="USD"/>
    <n v="130000"/>
    <s v="CA"/>
    <x v="0"/>
    <n v="100"/>
    <x v="2"/>
    <x v="2"/>
  </r>
  <r>
    <x v="0"/>
    <x v="1"/>
    <x v="0"/>
    <x v="4"/>
    <n v="100000"/>
    <s v="USD"/>
    <n v="100000"/>
    <s v="CA"/>
    <x v="0"/>
    <n v="100"/>
    <x v="2"/>
    <x v="2"/>
  </r>
  <r>
    <x v="0"/>
    <x v="0"/>
    <x v="0"/>
    <x v="48"/>
    <n v="115000"/>
    <s v="EUR"/>
    <n v="123405"/>
    <s v="DE"/>
    <x v="1"/>
    <n v="0"/>
    <x v="3"/>
    <x v="0"/>
  </r>
  <r>
    <x v="0"/>
    <x v="0"/>
    <x v="0"/>
    <x v="11"/>
    <n v="140000"/>
    <s v="USD"/>
    <n v="140000"/>
    <s v="US"/>
    <x v="1"/>
    <n v="0"/>
    <x v="1"/>
    <x v="2"/>
  </r>
  <r>
    <x v="0"/>
    <x v="0"/>
    <x v="0"/>
    <x v="11"/>
    <n v="120000"/>
    <s v="USD"/>
    <n v="120000"/>
    <s v="US"/>
    <x v="1"/>
    <n v="0"/>
    <x v="1"/>
    <x v="2"/>
  </r>
  <r>
    <x v="0"/>
    <x v="0"/>
    <x v="0"/>
    <x v="49"/>
    <n v="160000"/>
    <s v="USD"/>
    <n v="160000"/>
    <s v="US"/>
    <x v="1"/>
    <n v="0"/>
    <x v="1"/>
    <x v="2"/>
  </r>
  <r>
    <x v="0"/>
    <x v="0"/>
    <x v="0"/>
    <x v="49"/>
    <n v="135000"/>
    <s v="USD"/>
    <n v="135000"/>
    <s v="US"/>
    <x v="1"/>
    <n v="0"/>
    <x v="1"/>
    <x v="2"/>
  </r>
  <r>
    <x v="0"/>
    <x v="1"/>
    <x v="0"/>
    <x v="26"/>
    <n v="104500"/>
    <s v="USD"/>
    <n v="104500"/>
    <s v="US"/>
    <x v="1"/>
    <n v="0"/>
    <x v="1"/>
    <x v="2"/>
  </r>
  <r>
    <x v="0"/>
    <x v="1"/>
    <x v="0"/>
    <x v="26"/>
    <n v="70000"/>
    <s v="USD"/>
    <n v="70000"/>
    <s v="US"/>
    <x v="1"/>
    <n v="0"/>
    <x v="1"/>
    <x v="2"/>
  </r>
  <r>
    <x v="0"/>
    <x v="1"/>
    <x v="0"/>
    <x v="50"/>
    <n v="90000"/>
    <s v="USD"/>
    <n v="90000"/>
    <s v="US"/>
    <x v="1"/>
    <n v="0"/>
    <x v="1"/>
    <x v="2"/>
  </r>
  <r>
    <x v="0"/>
    <x v="1"/>
    <x v="0"/>
    <x v="50"/>
    <n v="70000"/>
    <s v="USD"/>
    <n v="70000"/>
    <s v="US"/>
    <x v="1"/>
    <n v="0"/>
    <x v="1"/>
    <x v="2"/>
  </r>
  <r>
    <x v="0"/>
    <x v="0"/>
    <x v="0"/>
    <x v="11"/>
    <n v="153600"/>
    <s v="USD"/>
    <n v="153600"/>
    <s v="US"/>
    <x v="0"/>
    <n v="100"/>
    <x v="1"/>
    <x v="2"/>
  </r>
  <r>
    <x v="0"/>
    <x v="0"/>
    <x v="0"/>
    <x v="11"/>
    <n v="106800"/>
    <s v="USD"/>
    <n v="106800"/>
    <s v="US"/>
    <x v="0"/>
    <n v="100"/>
    <x v="1"/>
    <x v="2"/>
  </r>
  <r>
    <x v="0"/>
    <x v="2"/>
    <x v="0"/>
    <x v="11"/>
    <n v="125000"/>
    <s v="USD"/>
    <n v="125000"/>
    <s v="US"/>
    <x v="1"/>
    <n v="0"/>
    <x v="1"/>
    <x v="2"/>
  </r>
  <r>
    <x v="0"/>
    <x v="2"/>
    <x v="0"/>
    <x v="11"/>
    <n v="90000"/>
    <s v="USD"/>
    <n v="90000"/>
    <s v="US"/>
    <x v="1"/>
    <n v="0"/>
    <x v="1"/>
    <x v="2"/>
  </r>
  <r>
    <x v="0"/>
    <x v="1"/>
    <x v="0"/>
    <x v="18"/>
    <n v="185000"/>
    <s v="USD"/>
    <n v="185000"/>
    <s v="US"/>
    <x v="0"/>
    <n v="100"/>
    <x v="1"/>
    <x v="2"/>
  </r>
  <r>
    <x v="0"/>
    <x v="1"/>
    <x v="0"/>
    <x v="18"/>
    <n v="125000"/>
    <s v="USD"/>
    <n v="125000"/>
    <s v="US"/>
    <x v="0"/>
    <n v="100"/>
    <x v="1"/>
    <x v="2"/>
  </r>
  <r>
    <x v="0"/>
    <x v="0"/>
    <x v="0"/>
    <x v="4"/>
    <n v="127000"/>
    <s v="USD"/>
    <n v="127000"/>
    <s v="US"/>
    <x v="0"/>
    <n v="100"/>
    <x v="1"/>
    <x v="2"/>
  </r>
  <r>
    <x v="0"/>
    <x v="0"/>
    <x v="0"/>
    <x v="4"/>
    <n v="94000"/>
    <s v="USD"/>
    <n v="94000"/>
    <s v="US"/>
    <x v="0"/>
    <n v="100"/>
    <x v="1"/>
    <x v="2"/>
  </r>
  <r>
    <x v="0"/>
    <x v="0"/>
    <x v="0"/>
    <x v="2"/>
    <n v="210550"/>
    <s v="USD"/>
    <n v="210550"/>
    <s v="US"/>
    <x v="1"/>
    <n v="0"/>
    <x v="1"/>
    <x v="2"/>
  </r>
  <r>
    <x v="0"/>
    <x v="0"/>
    <x v="0"/>
    <x v="2"/>
    <n v="153300"/>
    <s v="USD"/>
    <n v="153300"/>
    <s v="US"/>
    <x v="1"/>
    <n v="0"/>
    <x v="1"/>
    <x v="2"/>
  </r>
  <r>
    <x v="0"/>
    <x v="1"/>
    <x v="0"/>
    <x v="2"/>
    <n v="200000"/>
    <s v="USD"/>
    <n v="200000"/>
    <s v="US"/>
    <x v="0"/>
    <n v="100"/>
    <x v="1"/>
    <x v="2"/>
  </r>
  <r>
    <x v="0"/>
    <x v="1"/>
    <x v="0"/>
    <x v="2"/>
    <n v="150000"/>
    <s v="USD"/>
    <n v="150000"/>
    <s v="US"/>
    <x v="0"/>
    <n v="100"/>
    <x v="1"/>
    <x v="2"/>
  </r>
  <r>
    <x v="0"/>
    <x v="0"/>
    <x v="0"/>
    <x v="4"/>
    <n v="161500"/>
    <s v="USD"/>
    <n v="161500"/>
    <s v="US"/>
    <x v="0"/>
    <n v="100"/>
    <x v="1"/>
    <x v="2"/>
  </r>
  <r>
    <x v="0"/>
    <x v="0"/>
    <x v="0"/>
    <x v="4"/>
    <n v="119500"/>
    <s v="USD"/>
    <n v="119500"/>
    <s v="US"/>
    <x v="0"/>
    <n v="100"/>
    <x v="1"/>
    <x v="2"/>
  </r>
  <r>
    <x v="0"/>
    <x v="0"/>
    <x v="0"/>
    <x v="4"/>
    <n v="175000"/>
    <s v="USD"/>
    <n v="175000"/>
    <s v="US"/>
    <x v="1"/>
    <n v="0"/>
    <x v="1"/>
    <x v="2"/>
  </r>
  <r>
    <x v="0"/>
    <x v="0"/>
    <x v="0"/>
    <x v="4"/>
    <n v="145000"/>
    <s v="USD"/>
    <n v="145000"/>
    <s v="US"/>
    <x v="1"/>
    <n v="0"/>
    <x v="1"/>
    <x v="2"/>
  </r>
  <r>
    <x v="0"/>
    <x v="0"/>
    <x v="0"/>
    <x v="2"/>
    <n v="175000"/>
    <s v="USD"/>
    <n v="175000"/>
    <s v="US"/>
    <x v="1"/>
    <n v="0"/>
    <x v="1"/>
    <x v="2"/>
  </r>
  <r>
    <x v="0"/>
    <x v="0"/>
    <x v="0"/>
    <x v="2"/>
    <n v="148750"/>
    <s v="USD"/>
    <n v="148750"/>
    <s v="US"/>
    <x v="1"/>
    <n v="0"/>
    <x v="1"/>
    <x v="2"/>
  </r>
  <r>
    <x v="0"/>
    <x v="0"/>
    <x v="0"/>
    <x v="51"/>
    <n v="105000"/>
    <s v="USD"/>
    <n v="105000"/>
    <s v="US"/>
    <x v="1"/>
    <n v="0"/>
    <x v="1"/>
    <x v="2"/>
  </r>
  <r>
    <x v="0"/>
    <x v="0"/>
    <x v="0"/>
    <x v="51"/>
    <n v="85000"/>
    <s v="USD"/>
    <n v="85000"/>
    <s v="US"/>
    <x v="1"/>
    <n v="0"/>
    <x v="1"/>
    <x v="2"/>
  </r>
  <r>
    <x v="0"/>
    <x v="0"/>
    <x v="0"/>
    <x v="18"/>
    <n v="215000"/>
    <s v="USD"/>
    <n v="215000"/>
    <s v="US"/>
    <x v="1"/>
    <n v="0"/>
    <x v="1"/>
    <x v="2"/>
  </r>
  <r>
    <x v="0"/>
    <x v="0"/>
    <x v="0"/>
    <x v="18"/>
    <n v="146300"/>
    <s v="USD"/>
    <n v="146300"/>
    <s v="US"/>
    <x v="1"/>
    <n v="0"/>
    <x v="1"/>
    <x v="2"/>
  </r>
  <r>
    <x v="0"/>
    <x v="2"/>
    <x v="0"/>
    <x v="17"/>
    <n v="200000"/>
    <s v="EUR"/>
    <n v="214618"/>
    <s v="DE"/>
    <x v="0"/>
    <n v="100"/>
    <x v="3"/>
    <x v="0"/>
  </r>
  <r>
    <x v="0"/>
    <x v="1"/>
    <x v="0"/>
    <x v="11"/>
    <n v="72000"/>
    <s v="USD"/>
    <n v="72000"/>
    <s v="MX"/>
    <x v="0"/>
    <n v="100"/>
    <x v="22"/>
    <x v="2"/>
  </r>
  <r>
    <x v="0"/>
    <x v="1"/>
    <x v="0"/>
    <x v="11"/>
    <n v="60000"/>
    <s v="USD"/>
    <n v="60000"/>
    <s v="MX"/>
    <x v="0"/>
    <n v="100"/>
    <x v="22"/>
    <x v="2"/>
  </r>
  <r>
    <x v="0"/>
    <x v="0"/>
    <x v="0"/>
    <x v="9"/>
    <n v="153400"/>
    <s v="USD"/>
    <n v="153400"/>
    <s v="US"/>
    <x v="1"/>
    <n v="0"/>
    <x v="1"/>
    <x v="2"/>
  </r>
  <r>
    <x v="0"/>
    <x v="0"/>
    <x v="0"/>
    <x v="9"/>
    <n v="122700"/>
    <s v="USD"/>
    <n v="122700"/>
    <s v="US"/>
    <x v="1"/>
    <n v="0"/>
    <x v="1"/>
    <x v="2"/>
  </r>
  <r>
    <x v="0"/>
    <x v="1"/>
    <x v="0"/>
    <x v="11"/>
    <n v="260000"/>
    <s v="USD"/>
    <n v="260000"/>
    <s v="US"/>
    <x v="1"/>
    <n v="0"/>
    <x v="1"/>
    <x v="2"/>
  </r>
  <r>
    <x v="0"/>
    <x v="1"/>
    <x v="0"/>
    <x v="11"/>
    <n v="175000"/>
    <s v="USD"/>
    <n v="175000"/>
    <s v="US"/>
    <x v="1"/>
    <n v="0"/>
    <x v="1"/>
    <x v="2"/>
  </r>
  <r>
    <x v="0"/>
    <x v="0"/>
    <x v="0"/>
    <x v="2"/>
    <n v="186300"/>
    <s v="USD"/>
    <n v="186300"/>
    <s v="US"/>
    <x v="0"/>
    <n v="100"/>
    <x v="1"/>
    <x v="2"/>
  </r>
  <r>
    <x v="0"/>
    <x v="0"/>
    <x v="0"/>
    <x v="2"/>
    <n v="123900"/>
    <s v="USD"/>
    <n v="123900"/>
    <s v="US"/>
    <x v="0"/>
    <n v="100"/>
    <x v="1"/>
    <x v="2"/>
  </r>
  <r>
    <x v="0"/>
    <x v="1"/>
    <x v="0"/>
    <x v="18"/>
    <n v="340000"/>
    <s v="USD"/>
    <n v="340000"/>
    <s v="US"/>
    <x v="0"/>
    <n v="100"/>
    <x v="1"/>
    <x v="2"/>
  </r>
  <r>
    <x v="0"/>
    <x v="1"/>
    <x v="0"/>
    <x v="18"/>
    <n v="150000"/>
    <s v="USD"/>
    <n v="150000"/>
    <s v="US"/>
    <x v="0"/>
    <n v="100"/>
    <x v="1"/>
    <x v="2"/>
  </r>
  <r>
    <x v="0"/>
    <x v="0"/>
    <x v="0"/>
    <x v="9"/>
    <n v="153400"/>
    <s v="USD"/>
    <n v="153400"/>
    <s v="US"/>
    <x v="1"/>
    <n v="0"/>
    <x v="1"/>
    <x v="2"/>
  </r>
  <r>
    <x v="0"/>
    <x v="0"/>
    <x v="0"/>
    <x v="9"/>
    <n v="122700"/>
    <s v="USD"/>
    <n v="122700"/>
    <s v="US"/>
    <x v="1"/>
    <n v="0"/>
    <x v="1"/>
    <x v="2"/>
  </r>
  <r>
    <x v="0"/>
    <x v="1"/>
    <x v="0"/>
    <x v="11"/>
    <n v="250000"/>
    <s v="USD"/>
    <n v="250000"/>
    <s v="US"/>
    <x v="1"/>
    <n v="0"/>
    <x v="1"/>
    <x v="2"/>
  </r>
  <r>
    <x v="0"/>
    <x v="1"/>
    <x v="0"/>
    <x v="11"/>
    <n v="175000"/>
    <s v="USD"/>
    <n v="175000"/>
    <s v="US"/>
    <x v="1"/>
    <n v="0"/>
    <x v="1"/>
    <x v="2"/>
  </r>
  <r>
    <x v="0"/>
    <x v="1"/>
    <x v="0"/>
    <x v="2"/>
    <n v="60000"/>
    <s v="EUR"/>
    <n v="64385"/>
    <s v="FR"/>
    <x v="2"/>
    <n v="50"/>
    <x v="11"/>
    <x v="2"/>
  </r>
  <r>
    <x v="0"/>
    <x v="0"/>
    <x v="0"/>
    <x v="4"/>
    <n v="185900"/>
    <s v="USD"/>
    <n v="185900"/>
    <s v="US"/>
    <x v="1"/>
    <n v="0"/>
    <x v="1"/>
    <x v="2"/>
  </r>
  <r>
    <x v="0"/>
    <x v="0"/>
    <x v="0"/>
    <x v="4"/>
    <n v="121700"/>
    <s v="USD"/>
    <n v="121700"/>
    <s v="US"/>
    <x v="1"/>
    <n v="0"/>
    <x v="1"/>
    <x v="2"/>
  </r>
  <r>
    <x v="0"/>
    <x v="0"/>
    <x v="0"/>
    <x v="4"/>
    <n v="153600"/>
    <s v="USD"/>
    <n v="153600"/>
    <s v="US"/>
    <x v="1"/>
    <n v="0"/>
    <x v="1"/>
    <x v="2"/>
  </r>
  <r>
    <x v="0"/>
    <x v="0"/>
    <x v="0"/>
    <x v="4"/>
    <n v="106800"/>
    <s v="USD"/>
    <n v="106800"/>
    <s v="US"/>
    <x v="1"/>
    <n v="0"/>
    <x v="1"/>
    <x v="2"/>
  </r>
  <r>
    <x v="0"/>
    <x v="0"/>
    <x v="2"/>
    <x v="43"/>
    <n v="50000"/>
    <s v="USD"/>
    <n v="50000"/>
    <s v="NG"/>
    <x v="2"/>
    <n v="50"/>
    <x v="19"/>
    <x v="2"/>
  </r>
  <r>
    <x v="0"/>
    <x v="2"/>
    <x v="0"/>
    <x v="4"/>
    <n v="100000"/>
    <s v="USD"/>
    <n v="100000"/>
    <s v="UZ"/>
    <x v="0"/>
    <n v="100"/>
    <x v="1"/>
    <x v="0"/>
  </r>
  <r>
    <x v="0"/>
    <x v="0"/>
    <x v="0"/>
    <x v="9"/>
    <n v="247500"/>
    <s v="USD"/>
    <n v="247500"/>
    <s v="US"/>
    <x v="1"/>
    <n v="0"/>
    <x v="1"/>
    <x v="2"/>
  </r>
  <r>
    <x v="0"/>
    <x v="0"/>
    <x v="0"/>
    <x v="9"/>
    <n v="172200"/>
    <s v="USD"/>
    <n v="172200"/>
    <s v="US"/>
    <x v="1"/>
    <n v="0"/>
    <x v="1"/>
    <x v="2"/>
  </r>
  <r>
    <x v="0"/>
    <x v="3"/>
    <x v="0"/>
    <x v="11"/>
    <n v="310000"/>
    <s v="USD"/>
    <n v="310000"/>
    <s v="US"/>
    <x v="0"/>
    <n v="100"/>
    <x v="1"/>
    <x v="2"/>
  </r>
  <r>
    <x v="0"/>
    <x v="3"/>
    <x v="0"/>
    <x v="11"/>
    <n v="239000"/>
    <s v="USD"/>
    <n v="239000"/>
    <s v="US"/>
    <x v="0"/>
    <n v="100"/>
    <x v="1"/>
    <x v="2"/>
  </r>
  <r>
    <x v="0"/>
    <x v="0"/>
    <x v="0"/>
    <x v="4"/>
    <n v="125000"/>
    <s v="USD"/>
    <n v="125000"/>
    <s v="US"/>
    <x v="1"/>
    <n v="0"/>
    <x v="1"/>
    <x v="2"/>
  </r>
  <r>
    <x v="0"/>
    <x v="0"/>
    <x v="0"/>
    <x v="4"/>
    <n v="110000"/>
    <s v="USD"/>
    <n v="110000"/>
    <s v="US"/>
    <x v="1"/>
    <n v="0"/>
    <x v="1"/>
    <x v="2"/>
  </r>
  <r>
    <x v="0"/>
    <x v="2"/>
    <x v="0"/>
    <x v="4"/>
    <n v="150000"/>
    <s v="USD"/>
    <n v="150000"/>
    <s v="US"/>
    <x v="1"/>
    <n v="0"/>
    <x v="1"/>
    <x v="2"/>
  </r>
  <r>
    <x v="0"/>
    <x v="2"/>
    <x v="0"/>
    <x v="4"/>
    <n v="100000"/>
    <s v="USD"/>
    <n v="100000"/>
    <s v="US"/>
    <x v="1"/>
    <n v="0"/>
    <x v="1"/>
    <x v="2"/>
  </r>
  <r>
    <x v="0"/>
    <x v="0"/>
    <x v="0"/>
    <x v="2"/>
    <n v="149076"/>
    <s v="USD"/>
    <n v="149076"/>
    <s v="US"/>
    <x v="1"/>
    <n v="0"/>
    <x v="1"/>
    <x v="2"/>
  </r>
  <r>
    <x v="0"/>
    <x v="0"/>
    <x v="0"/>
    <x v="2"/>
    <n v="82365"/>
    <s v="USD"/>
    <n v="82365"/>
    <s v="US"/>
    <x v="1"/>
    <n v="0"/>
    <x v="1"/>
    <x v="2"/>
  </r>
  <r>
    <x v="0"/>
    <x v="1"/>
    <x v="0"/>
    <x v="11"/>
    <n v="146000"/>
    <s v="USD"/>
    <n v="146000"/>
    <s v="US"/>
    <x v="1"/>
    <n v="0"/>
    <x v="1"/>
    <x v="2"/>
  </r>
  <r>
    <x v="0"/>
    <x v="1"/>
    <x v="0"/>
    <x v="11"/>
    <n v="75000"/>
    <s v="USD"/>
    <n v="75000"/>
    <s v="US"/>
    <x v="1"/>
    <n v="0"/>
    <x v="1"/>
    <x v="2"/>
  </r>
  <r>
    <x v="0"/>
    <x v="0"/>
    <x v="0"/>
    <x v="9"/>
    <n v="139500"/>
    <s v="USD"/>
    <n v="139500"/>
    <s v="US"/>
    <x v="1"/>
    <n v="0"/>
    <x v="1"/>
    <x v="2"/>
  </r>
  <r>
    <x v="0"/>
    <x v="0"/>
    <x v="0"/>
    <x v="9"/>
    <n v="109400"/>
    <s v="USD"/>
    <n v="109400"/>
    <s v="US"/>
    <x v="1"/>
    <n v="0"/>
    <x v="1"/>
    <x v="2"/>
  </r>
  <r>
    <x v="0"/>
    <x v="0"/>
    <x v="0"/>
    <x v="11"/>
    <n v="139500"/>
    <s v="USD"/>
    <n v="139500"/>
    <s v="US"/>
    <x v="1"/>
    <n v="0"/>
    <x v="1"/>
    <x v="2"/>
  </r>
  <r>
    <x v="0"/>
    <x v="0"/>
    <x v="0"/>
    <x v="11"/>
    <n v="109400"/>
    <s v="USD"/>
    <n v="109400"/>
    <s v="US"/>
    <x v="1"/>
    <n v="0"/>
    <x v="1"/>
    <x v="2"/>
  </r>
  <r>
    <x v="0"/>
    <x v="1"/>
    <x v="0"/>
    <x v="11"/>
    <n v="149600"/>
    <s v="USD"/>
    <n v="149600"/>
    <s v="US"/>
    <x v="1"/>
    <n v="0"/>
    <x v="1"/>
    <x v="2"/>
  </r>
  <r>
    <x v="0"/>
    <x v="1"/>
    <x v="0"/>
    <x v="11"/>
    <n v="102000"/>
    <s v="USD"/>
    <n v="102000"/>
    <s v="US"/>
    <x v="1"/>
    <n v="0"/>
    <x v="1"/>
    <x v="2"/>
  </r>
  <r>
    <x v="0"/>
    <x v="1"/>
    <x v="0"/>
    <x v="4"/>
    <n v="80000"/>
    <s v="GBP"/>
    <n v="97218"/>
    <s v="GB"/>
    <x v="1"/>
    <n v="0"/>
    <x v="4"/>
    <x v="2"/>
  </r>
  <r>
    <x v="0"/>
    <x v="1"/>
    <x v="0"/>
    <x v="4"/>
    <n v="40000"/>
    <s v="GBP"/>
    <n v="48609"/>
    <s v="GB"/>
    <x v="1"/>
    <n v="0"/>
    <x v="4"/>
    <x v="2"/>
  </r>
  <r>
    <x v="0"/>
    <x v="0"/>
    <x v="0"/>
    <x v="11"/>
    <n v="252000"/>
    <s v="USD"/>
    <n v="252000"/>
    <s v="US"/>
    <x v="1"/>
    <n v="0"/>
    <x v="1"/>
    <x v="2"/>
  </r>
  <r>
    <x v="0"/>
    <x v="0"/>
    <x v="0"/>
    <x v="11"/>
    <n v="129000"/>
    <s v="USD"/>
    <n v="129000"/>
    <s v="US"/>
    <x v="1"/>
    <n v="0"/>
    <x v="1"/>
    <x v="2"/>
  </r>
  <r>
    <x v="0"/>
    <x v="0"/>
    <x v="0"/>
    <x v="4"/>
    <n v="95000"/>
    <s v="USD"/>
    <n v="95000"/>
    <s v="US"/>
    <x v="1"/>
    <n v="0"/>
    <x v="1"/>
    <x v="2"/>
  </r>
  <r>
    <x v="0"/>
    <x v="0"/>
    <x v="0"/>
    <x v="4"/>
    <n v="85500"/>
    <s v="USD"/>
    <n v="85500"/>
    <s v="US"/>
    <x v="1"/>
    <n v="0"/>
    <x v="1"/>
    <x v="2"/>
  </r>
  <r>
    <x v="0"/>
    <x v="0"/>
    <x v="0"/>
    <x v="4"/>
    <n v="185900"/>
    <s v="USD"/>
    <n v="185900"/>
    <s v="US"/>
    <x v="1"/>
    <n v="0"/>
    <x v="1"/>
    <x v="2"/>
  </r>
  <r>
    <x v="0"/>
    <x v="0"/>
    <x v="0"/>
    <x v="4"/>
    <n v="121700"/>
    <s v="USD"/>
    <n v="121700"/>
    <s v="US"/>
    <x v="1"/>
    <n v="0"/>
    <x v="1"/>
    <x v="2"/>
  </r>
  <r>
    <x v="0"/>
    <x v="2"/>
    <x v="0"/>
    <x v="18"/>
    <n v="150000"/>
    <s v="USD"/>
    <n v="150000"/>
    <s v="US"/>
    <x v="1"/>
    <n v="0"/>
    <x v="1"/>
    <x v="2"/>
  </r>
  <r>
    <x v="0"/>
    <x v="2"/>
    <x v="0"/>
    <x v="18"/>
    <n v="100000"/>
    <s v="USD"/>
    <n v="100000"/>
    <s v="US"/>
    <x v="1"/>
    <n v="0"/>
    <x v="1"/>
    <x v="2"/>
  </r>
  <r>
    <x v="0"/>
    <x v="1"/>
    <x v="0"/>
    <x v="11"/>
    <n v="145000"/>
    <s v="USD"/>
    <n v="145000"/>
    <s v="US"/>
    <x v="1"/>
    <n v="0"/>
    <x v="1"/>
    <x v="2"/>
  </r>
  <r>
    <x v="0"/>
    <x v="1"/>
    <x v="0"/>
    <x v="11"/>
    <n v="125000"/>
    <s v="USD"/>
    <n v="125000"/>
    <s v="US"/>
    <x v="1"/>
    <n v="0"/>
    <x v="1"/>
    <x v="2"/>
  </r>
  <r>
    <x v="0"/>
    <x v="1"/>
    <x v="0"/>
    <x v="2"/>
    <n v="150000"/>
    <s v="USD"/>
    <n v="150000"/>
    <s v="US"/>
    <x v="0"/>
    <n v="100"/>
    <x v="1"/>
    <x v="2"/>
  </r>
  <r>
    <x v="0"/>
    <x v="1"/>
    <x v="0"/>
    <x v="2"/>
    <n v="97750"/>
    <s v="USD"/>
    <n v="97750"/>
    <s v="US"/>
    <x v="0"/>
    <n v="100"/>
    <x v="1"/>
    <x v="2"/>
  </r>
  <r>
    <x v="0"/>
    <x v="0"/>
    <x v="0"/>
    <x v="2"/>
    <n v="201000"/>
    <s v="USD"/>
    <n v="201000"/>
    <s v="US"/>
    <x v="1"/>
    <n v="0"/>
    <x v="1"/>
    <x v="2"/>
  </r>
  <r>
    <x v="0"/>
    <x v="0"/>
    <x v="0"/>
    <x v="2"/>
    <n v="122000"/>
    <s v="USD"/>
    <n v="122000"/>
    <s v="US"/>
    <x v="1"/>
    <n v="0"/>
    <x v="1"/>
    <x v="2"/>
  </r>
  <r>
    <x v="0"/>
    <x v="0"/>
    <x v="0"/>
    <x v="11"/>
    <n v="252000"/>
    <s v="USD"/>
    <n v="252000"/>
    <s v="US"/>
    <x v="1"/>
    <n v="0"/>
    <x v="1"/>
    <x v="2"/>
  </r>
  <r>
    <x v="0"/>
    <x v="0"/>
    <x v="0"/>
    <x v="11"/>
    <n v="129000"/>
    <s v="USD"/>
    <n v="129000"/>
    <s v="US"/>
    <x v="1"/>
    <n v="0"/>
    <x v="1"/>
    <x v="2"/>
  </r>
  <r>
    <x v="0"/>
    <x v="0"/>
    <x v="0"/>
    <x v="4"/>
    <n v="120000"/>
    <s v="USD"/>
    <n v="120000"/>
    <s v="US"/>
    <x v="0"/>
    <n v="100"/>
    <x v="1"/>
    <x v="2"/>
  </r>
  <r>
    <x v="0"/>
    <x v="0"/>
    <x v="0"/>
    <x v="4"/>
    <n v="75000"/>
    <s v="USD"/>
    <n v="75000"/>
    <s v="US"/>
    <x v="0"/>
    <n v="100"/>
    <x v="1"/>
    <x v="2"/>
  </r>
  <r>
    <x v="0"/>
    <x v="1"/>
    <x v="0"/>
    <x v="2"/>
    <n v="116990"/>
    <s v="USD"/>
    <n v="116990"/>
    <s v="US"/>
    <x v="0"/>
    <n v="100"/>
    <x v="1"/>
    <x v="2"/>
  </r>
  <r>
    <x v="0"/>
    <x v="1"/>
    <x v="0"/>
    <x v="2"/>
    <n v="82920"/>
    <s v="USD"/>
    <n v="82920"/>
    <s v="US"/>
    <x v="0"/>
    <n v="100"/>
    <x v="1"/>
    <x v="2"/>
  </r>
  <r>
    <x v="0"/>
    <x v="0"/>
    <x v="0"/>
    <x v="2"/>
    <n v="185900"/>
    <s v="USD"/>
    <n v="185900"/>
    <s v="US"/>
    <x v="1"/>
    <n v="0"/>
    <x v="1"/>
    <x v="2"/>
  </r>
  <r>
    <x v="0"/>
    <x v="0"/>
    <x v="0"/>
    <x v="2"/>
    <n v="129300"/>
    <s v="USD"/>
    <n v="129300"/>
    <s v="US"/>
    <x v="1"/>
    <n v="0"/>
    <x v="1"/>
    <x v="2"/>
  </r>
  <r>
    <x v="0"/>
    <x v="1"/>
    <x v="0"/>
    <x v="34"/>
    <n v="200000"/>
    <s v="USD"/>
    <n v="200000"/>
    <s v="US"/>
    <x v="1"/>
    <n v="0"/>
    <x v="1"/>
    <x v="1"/>
  </r>
  <r>
    <x v="0"/>
    <x v="1"/>
    <x v="0"/>
    <x v="34"/>
    <n v="125000"/>
    <s v="USD"/>
    <n v="125000"/>
    <s v="US"/>
    <x v="1"/>
    <n v="0"/>
    <x v="1"/>
    <x v="1"/>
  </r>
  <r>
    <x v="0"/>
    <x v="0"/>
    <x v="0"/>
    <x v="2"/>
    <n v="201000"/>
    <s v="USD"/>
    <n v="201000"/>
    <s v="US"/>
    <x v="1"/>
    <n v="0"/>
    <x v="1"/>
    <x v="2"/>
  </r>
  <r>
    <x v="0"/>
    <x v="0"/>
    <x v="0"/>
    <x v="2"/>
    <n v="122000"/>
    <s v="USD"/>
    <n v="122000"/>
    <s v="US"/>
    <x v="1"/>
    <n v="0"/>
    <x v="1"/>
    <x v="2"/>
  </r>
  <r>
    <x v="0"/>
    <x v="0"/>
    <x v="0"/>
    <x v="9"/>
    <n v="204500"/>
    <s v="USD"/>
    <n v="204500"/>
    <s v="US"/>
    <x v="1"/>
    <n v="0"/>
    <x v="1"/>
    <x v="2"/>
  </r>
  <r>
    <x v="0"/>
    <x v="0"/>
    <x v="0"/>
    <x v="9"/>
    <n v="142200"/>
    <s v="USD"/>
    <n v="142200"/>
    <s v="US"/>
    <x v="1"/>
    <n v="0"/>
    <x v="1"/>
    <x v="2"/>
  </r>
  <r>
    <x v="0"/>
    <x v="0"/>
    <x v="0"/>
    <x v="27"/>
    <n v="155000"/>
    <s v="USD"/>
    <n v="155000"/>
    <s v="US"/>
    <x v="1"/>
    <n v="0"/>
    <x v="1"/>
    <x v="2"/>
  </r>
  <r>
    <x v="0"/>
    <x v="0"/>
    <x v="0"/>
    <x v="27"/>
    <n v="140000"/>
    <s v="USD"/>
    <n v="140000"/>
    <s v="US"/>
    <x v="1"/>
    <n v="0"/>
    <x v="1"/>
    <x v="2"/>
  </r>
  <r>
    <x v="0"/>
    <x v="1"/>
    <x v="0"/>
    <x v="52"/>
    <n v="205920"/>
    <s v="USD"/>
    <n v="205920"/>
    <s v="US"/>
    <x v="1"/>
    <n v="0"/>
    <x v="1"/>
    <x v="2"/>
  </r>
  <r>
    <x v="0"/>
    <x v="1"/>
    <x v="0"/>
    <x v="52"/>
    <n v="171600"/>
    <s v="USD"/>
    <n v="171600"/>
    <s v="US"/>
    <x v="1"/>
    <n v="0"/>
    <x v="1"/>
    <x v="2"/>
  </r>
  <r>
    <x v="0"/>
    <x v="0"/>
    <x v="0"/>
    <x v="11"/>
    <n v="121500"/>
    <s v="USD"/>
    <n v="121500"/>
    <s v="US"/>
    <x v="0"/>
    <n v="100"/>
    <x v="1"/>
    <x v="2"/>
  </r>
  <r>
    <x v="0"/>
    <x v="0"/>
    <x v="0"/>
    <x v="11"/>
    <n v="78000"/>
    <s v="USD"/>
    <n v="78000"/>
    <s v="US"/>
    <x v="0"/>
    <n v="100"/>
    <x v="1"/>
    <x v="2"/>
  </r>
  <r>
    <x v="0"/>
    <x v="1"/>
    <x v="0"/>
    <x v="11"/>
    <n v="154000"/>
    <s v="USD"/>
    <n v="154000"/>
    <s v="US"/>
    <x v="1"/>
    <n v="0"/>
    <x v="1"/>
    <x v="2"/>
  </r>
  <r>
    <x v="0"/>
    <x v="1"/>
    <x v="0"/>
    <x v="11"/>
    <n v="116000"/>
    <s v="USD"/>
    <n v="116000"/>
    <s v="US"/>
    <x v="1"/>
    <n v="0"/>
    <x v="1"/>
    <x v="2"/>
  </r>
  <r>
    <x v="0"/>
    <x v="0"/>
    <x v="0"/>
    <x v="2"/>
    <n v="190000"/>
    <s v="USD"/>
    <n v="190000"/>
    <s v="US"/>
    <x v="1"/>
    <n v="0"/>
    <x v="1"/>
    <x v="2"/>
  </r>
  <r>
    <x v="0"/>
    <x v="0"/>
    <x v="0"/>
    <x v="2"/>
    <n v="136000"/>
    <s v="USD"/>
    <n v="136000"/>
    <s v="US"/>
    <x v="1"/>
    <n v="0"/>
    <x v="1"/>
    <x v="2"/>
  </r>
  <r>
    <x v="0"/>
    <x v="1"/>
    <x v="0"/>
    <x v="4"/>
    <n v="65000"/>
    <s v="GBP"/>
    <n v="78990"/>
    <s v="GB"/>
    <x v="0"/>
    <n v="100"/>
    <x v="4"/>
    <x v="2"/>
  </r>
  <r>
    <x v="0"/>
    <x v="1"/>
    <x v="0"/>
    <x v="4"/>
    <n v="36050"/>
    <s v="GBP"/>
    <n v="43809"/>
    <s v="GB"/>
    <x v="0"/>
    <n v="100"/>
    <x v="4"/>
    <x v="2"/>
  </r>
  <r>
    <x v="0"/>
    <x v="0"/>
    <x v="0"/>
    <x v="4"/>
    <n v="180000"/>
    <s v="USD"/>
    <n v="180000"/>
    <s v="US"/>
    <x v="1"/>
    <n v="0"/>
    <x v="1"/>
    <x v="2"/>
  </r>
  <r>
    <x v="0"/>
    <x v="0"/>
    <x v="0"/>
    <x v="4"/>
    <n v="110000"/>
    <s v="USD"/>
    <n v="110000"/>
    <s v="US"/>
    <x v="1"/>
    <n v="0"/>
    <x v="1"/>
    <x v="2"/>
  </r>
  <r>
    <x v="0"/>
    <x v="0"/>
    <x v="0"/>
    <x v="2"/>
    <n v="275300"/>
    <s v="USD"/>
    <n v="275300"/>
    <s v="US"/>
    <x v="0"/>
    <n v="100"/>
    <x v="1"/>
    <x v="2"/>
  </r>
  <r>
    <x v="0"/>
    <x v="0"/>
    <x v="0"/>
    <x v="2"/>
    <n v="183000"/>
    <s v="USD"/>
    <n v="183000"/>
    <s v="US"/>
    <x v="0"/>
    <n v="100"/>
    <x v="1"/>
    <x v="2"/>
  </r>
  <r>
    <x v="0"/>
    <x v="0"/>
    <x v="0"/>
    <x v="11"/>
    <n v="170000"/>
    <s v="USD"/>
    <n v="170000"/>
    <s v="US"/>
    <x v="1"/>
    <n v="0"/>
    <x v="1"/>
    <x v="2"/>
  </r>
  <r>
    <x v="0"/>
    <x v="0"/>
    <x v="0"/>
    <x v="11"/>
    <n v="140000"/>
    <s v="USD"/>
    <n v="140000"/>
    <s v="US"/>
    <x v="1"/>
    <n v="0"/>
    <x v="1"/>
    <x v="2"/>
  </r>
  <r>
    <x v="0"/>
    <x v="0"/>
    <x v="0"/>
    <x v="11"/>
    <n v="154000"/>
    <s v="USD"/>
    <n v="154000"/>
    <s v="US"/>
    <x v="1"/>
    <n v="0"/>
    <x v="1"/>
    <x v="2"/>
  </r>
  <r>
    <x v="0"/>
    <x v="0"/>
    <x v="0"/>
    <x v="11"/>
    <n v="116000"/>
    <s v="USD"/>
    <n v="116000"/>
    <s v="US"/>
    <x v="1"/>
    <n v="0"/>
    <x v="1"/>
    <x v="2"/>
  </r>
  <r>
    <x v="0"/>
    <x v="0"/>
    <x v="0"/>
    <x v="11"/>
    <n v="160000"/>
    <s v="USD"/>
    <n v="160000"/>
    <s v="US"/>
    <x v="0"/>
    <n v="100"/>
    <x v="1"/>
    <x v="2"/>
  </r>
  <r>
    <x v="0"/>
    <x v="0"/>
    <x v="0"/>
    <x v="11"/>
    <n v="130000"/>
    <s v="USD"/>
    <n v="130000"/>
    <s v="US"/>
    <x v="0"/>
    <n v="100"/>
    <x v="1"/>
    <x v="2"/>
  </r>
  <r>
    <x v="0"/>
    <x v="1"/>
    <x v="0"/>
    <x v="11"/>
    <n v="200000"/>
    <s v="USD"/>
    <n v="200000"/>
    <s v="US"/>
    <x v="1"/>
    <n v="0"/>
    <x v="1"/>
    <x v="2"/>
  </r>
  <r>
    <x v="0"/>
    <x v="1"/>
    <x v="0"/>
    <x v="11"/>
    <n v="120000"/>
    <s v="USD"/>
    <n v="120000"/>
    <s v="US"/>
    <x v="1"/>
    <n v="0"/>
    <x v="1"/>
    <x v="2"/>
  </r>
  <r>
    <x v="0"/>
    <x v="0"/>
    <x v="0"/>
    <x v="2"/>
    <n v="175000"/>
    <s v="USD"/>
    <n v="175000"/>
    <s v="US"/>
    <x v="0"/>
    <n v="100"/>
    <x v="1"/>
    <x v="2"/>
  </r>
  <r>
    <x v="0"/>
    <x v="0"/>
    <x v="0"/>
    <x v="2"/>
    <n v="160000"/>
    <s v="USD"/>
    <n v="160000"/>
    <s v="US"/>
    <x v="0"/>
    <n v="100"/>
    <x v="1"/>
    <x v="2"/>
  </r>
  <r>
    <x v="0"/>
    <x v="1"/>
    <x v="0"/>
    <x v="11"/>
    <n v="105000"/>
    <s v="GBP"/>
    <n v="127599"/>
    <s v="GB"/>
    <x v="1"/>
    <n v="0"/>
    <x v="4"/>
    <x v="2"/>
  </r>
  <r>
    <x v="0"/>
    <x v="1"/>
    <x v="0"/>
    <x v="11"/>
    <n v="85000"/>
    <s v="GBP"/>
    <n v="103294"/>
    <s v="GB"/>
    <x v="1"/>
    <n v="0"/>
    <x v="4"/>
    <x v="2"/>
  </r>
  <r>
    <x v="0"/>
    <x v="0"/>
    <x v="0"/>
    <x v="11"/>
    <n v="153600"/>
    <s v="USD"/>
    <n v="153600"/>
    <s v="US"/>
    <x v="1"/>
    <n v="0"/>
    <x v="1"/>
    <x v="2"/>
  </r>
  <r>
    <x v="0"/>
    <x v="0"/>
    <x v="0"/>
    <x v="11"/>
    <n v="106800"/>
    <s v="USD"/>
    <n v="106800"/>
    <s v="US"/>
    <x v="1"/>
    <n v="0"/>
    <x v="1"/>
    <x v="2"/>
  </r>
  <r>
    <x v="0"/>
    <x v="2"/>
    <x v="0"/>
    <x v="4"/>
    <n v="85000"/>
    <s v="USD"/>
    <n v="85000"/>
    <s v="US"/>
    <x v="0"/>
    <n v="100"/>
    <x v="1"/>
    <x v="2"/>
  </r>
  <r>
    <x v="0"/>
    <x v="2"/>
    <x v="0"/>
    <x v="4"/>
    <n v="75000"/>
    <s v="USD"/>
    <n v="75000"/>
    <s v="US"/>
    <x v="0"/>
    <n v="100"/>
    <x v="1"/>
    <x v="2"/>
  </r>
  <r>
    <x v="0"/>
    <x v="0"/>
    <x v="0"/>
    <x v="2"/>
    <n v="225000"/>
    <s v="USD"/>
    <n v="225000"/>
    <s v="US"/>
    <x v="1"/>
    <n v="0"/>
    <x v="1"/>
    <x v="2"/>
  </r>
  <r>
    <x v="0"/>
    <x v="0"/>
    <x v="0"/>
    <x v="2"/>
    <n v="156400"/>
    <s v="USD"/>
    <n v="156400"/>
    <s v="US"/>
    <x v="1"/>
    <n v="0"/>
    <x v="1"/>
    <x v="2"/>
  </r>
  <r>
    <x v="0"/>
    <x v="0"/>
    <x v="0"/>
    <x v="7"/>
    <n v="150000"/>
    <s v="USD"/>
    <n v="150000"/>
    <s v="US"/>
    <x v="1"/>
    <n v="0"/>
    <x v="1"/>
    <x v="2"/>
  </r>
  <r>
    <x v="0"/>
    <x v="0"/>
    <x v="0"/>
    <x v="7"/>
    <n v="120000"/>
    <s v="USD"/>
    <n v="120000"/>
    <s v="US"/>
    <x v="1"/>
    <n v="0"/>
    <x v="1"/>
    <x v="2"/>
  </r>
  <r>
    <x v="0"/>
    <x v="0"/>
    <x v="0"/>
    <x v="9"/>
    <n v="163800"/>
    <s v="USD"/>
    <n v="163800"/>
    <s v="US"/>
    <x v="1"/>
    <n v="0"/>
    <x v="1"/>
    <x v="2"/>
  </r>
  <r>
    <x v="0"/>
    <x v="0"/>
    <x v="0"/>
    <x v="9"/>
    <n v="126000"/>
    <s v="USD"/>
    <n v="126000"/>
    <s v="US"/>
    <x v="1"/>
    <n v="0"/>
    <x v="1"/>
    <x v="2"/>
  </r>
  <r>
    <x v="0"/>
    <x v="0"/>
    <x v="0"/>
    <x v="4"/>
    <n v="145000"/>
    <s v="USD"/>
    <n v="145000"/>
    <s v="US"/>
    <x v="0"/>
    <n v="100"/>
    <x v="1"/>
    <x v="2"/>
  </r>
  <r>
    <x v="0"/>
    <x v="0"/>
    <x v="0"/>
    <x v="4"/>
    <n v="90000"/>
    <s v="USD"/>
    <n v="90000"/>
    <s v="US"/>
    <x v="0"/>
    <n v="100"/>
    <x v="1"/>
    <x v="2"/>
  </r>
  <r>
    <x v="0"/>
    <x v="0"/>
    <x v="0"/>
    <x v="9"/>
    <n v="204500"/>
    <s v="USD"/>
    <n v="204500"/>
    <s v="US"/>
    <x v="1"/>
    <n v="0"/>
    <x v="1"/>
    <x v="2"/>
  </r>
  <r>
    <x v="0"/>
    <x v="0"/>
    <x v="0"/>
    <x v="9"/>
    <n v="142200"/>
    <s v="USD"/>
    <n v="142200"/>
    <s v="US"/>
    <x v="1"/>
    <n v="0"/>
    <x v="1"/>
    <x v="2"/>
  </r>
  <r>
    <x v="0"/>
    <x v="0"/>
    <x v="0"/>
    <x v="4"/>
    <n v="95000"/>
    <s v="USD"/>
    <n v="95000"/>
    <s v="US"/>
    <x v="1"/>
    <n v="0"/>
    <x v="1"/>
    <x v="2"/>
  </r>
  <r>
    <x v="0"/>
    <x v="0"/>
    <x v="0"/>
    <x v="4"/>
    <n v="85500"/>
    <s v="USD"/>
    <n v="85500"/>
    <s v="US"/>
    <x v="1"/>
    <n v="0"/>
    <x v="1"/>
    <x v="2"/>
  </r>
  <r>
    <x v="0"/>
    <x v="0"/>
    <x v="0"/>
    <x v="11"/>
    <n v="167500"/>
    <s v="USD"/>
    <n v="167500"/>
    <s v="US"/>
    <x v="1"/>
    <n v="0"/>
    <x v="1"/>
    <x v="2"/>
  </r>
  <r>
    <x v="0"/>
    <x v="0"/>
    <x v="0"/>
    <x v="11"/>
    <n v="106500"/>
    <s v="USD"/>
    <n v="106500"/>
    <s v="US"/>
    <x v="1"/>
    <n v="0"/>
    <x v="1"/>
    <x v="2"/>
  </r>
  <r>
    <x v="0"/>
    <x v="0"/>
    <x v="0"/>
    <x v="11"/>
    <n v="163800"/>
    <s v="USD"/>
    <n v="163800"/>
    <s v="US"/>
    <x v="1"/>
    <n v="0"/>
    <x v="1"/>
    <x v="2"/>
  </r>
  <r>
    <x v="0"/>
    <x v="0"/>
    <x v="0"/>
    <x v="11"/>
    <n v="126000"/>
    <s v="USD"/>
    <n v="126000"/>
    <s v="US"/>
    <x v="1"/>
    <n v="0"/>
    <x v="1"/>
    <x v="2"/>
  </r>
  <r>
    <x v="0"/>
    <x v="1"/>
    <x v="0"/>
    <x v="19"/>
    <n v="155000"/>
    <s v="USD"/>
    <n v="155000"/>
    <s v="US"/>
    <x v="1"/>
    <n v="0"/>
    <x v="1"/>
    <x v="2"/>
  </r>
  <r>
    <x v="0"/>
    <x v="1"/>
    <x v="0"/>
    <x v="19"/>
    <n v="140000"/>
    <s v="USD"/>
    <n v="140000"/>
    <s v="US"/>
    <x v="1"/>
    <n v="0"/>
    <x v="1"/>
    <x v="2"/>
  </r>
  <r>
    <x v="0"/>
    <x v="0"/>
    <x v="0"/>
    <x v="18"/>
    <n v="250000"/>
    <s v="USD"/>
    <n v="250000"/>
    <s v="US"/>
    <x v="1"/>
    <n v="0"/>
    <x v="1"/>
    <x v="2"/>
  </r>
  <r>
    <x v="0"/>
    <x v="0"/>
    <x v="0"/>
    <x v="18"/>
    <n v="200000"/>
    <s v="USD"/>
    <n v="200000"/>
    <s v="US"/>
    <x v="1"/>
    <n v="0"/>
    <x v="1"/>
    <x v="2"/>
  </r>
  <r>
    <x v="0"/>
    <x v="0"/>
    <x v="0"/>
    <x v="2"/>
    <n v="260000"/>
    <s v="USD"/>
    <n v="260000"/>
    <s v="US"/>
    <x v="1"/>
    <n v="0"/>
    <x v="1"/>
    <x v="2"/>
  </r>
  <r>
    <x v="0"/>
    <x v="0"/>
    <x v="0"/>
    <x v="2"/>
    <n v="186000"/>
    <s v="USD"/>
    <n v="186000"/>
    <s v="US"/>
    <x v="1"/>
    <n v="0"/>
    <x v="1"/>
    <x v="2"/>
  </r>
  <r>
    <x v="0"/>
    <x v="0"/>
    <x v="0"/>
    <x v="11"/>
    <n v="160000"/>
    <s v="USD"/>
    <n v="160000"/>
    <s v="US"/>
    <x v="0"/>
    <n v="100"/>
    <x v="1"/>
    <x v="2"/>
  </r>
  <r>
    <x v="0"/>
    <x v="0"/>
    <x v="0"/>
    <x v="11"/>
    <n v="130000"/>
    <s v="USD"/>
    <n v="130000"/>
    <s v="US"/>
    <x v="0"/>
    <n v="100"/>
    <x v="1"/>
    <x v="2"/>
  </r>
  <r>
    <x v="0"/>
    <x v="0"/>
    <x v="0"/>
    <x v="18"/>
    <n v="200000"/>
    <s v="USD"/>
    <n v="200000"/>
    <s v="US"/>
    <x v="1"/>
    <n v="0"/>
    <x v="1"/>
    <x v="2"/>
  </r>
  <r>
    <x v="0"/>
    <x v="0"/>
    <x v="0"/>
    <x v="18"/>
    <n v="150000"/>
    <s v="USD"/>
    <n v="150000"/>
    <s v="US"/>
    <x v="1"/>
    <n v="0"/>
    <x v="1"/>
    <x v="2"/>
  </r>
  <r>
    <x v="0"/>
    <x v="0"/>
    <x v="0"/>
    <x v="2"/>
    <n v="45000"/>
    <s v="EUR"/>
    <n v="48289"/>
    <s v="ES"/>
    <x v="1"/>
    <n v="0"/>
    <x v="0"/>
    <x v="2"/>
  </r>
  <r>
    <x v="0"/>
    <x v="0"/>
    <x v="0"/>
    <x v="2"/>
    <n v="36000"/>
    <s v="EUR"/>
    <n v="38631"/>
    <s v="ES"/>
    <x v="1"/>
    <n v="0"/>
    <x v="0"/>
    <x v="2"/>
  </r>
  <r>
    <x v="0"/>
    <x v="0"/>
    <x v="0"/>
    <x v="2"/>
    <n v="150000"/>
    <s v="USD"/>
    <n v="150000"/>
    <s v="US"/>
    <x v="1"/>
    <n v="0"/>
    <x v="1"/>
    <x v="2"/>
  </r>
  <r>
    <x v="0"/>
    <x v="0"/>
    <x v="0"/>
    <x v="2"/>
    <n v="120000"/>
    <s v="USD"/>
    <n v="120000"/>
    <s v="US"/>
    <x v="1"/>
    <n v="0"/>
    <x v="1"/>
    <x v="2"/>
  </r>
  <r>
    <x v="0"/>
    <x v="2"/>
    <x v="0"/>
    <x v="4"/>
    <n v="30000"/>
    <s v="USD"/>
    <n v="30000"/>
    <s v="IN"/>
    <x v="2"/>
    <n v="50"/>
    <x v="6"/>
    <x v="2"/>
  </r>
  <r>
    <x v="0"/>
    <x v="1"/>
    <x v="0"/>
    <x v="18"/>
    <n v="185000"/>
    <s v="USD"/>
    <n v="185000"/>
    <s v="US"/>
    <x v="1"/>
    <n v="0"/>
    <x v="1"/>
    <x v="2"/>
  </r>
  <r>
    <x v="0"/>
    <x v="1"/>
    <x v="0"/>
    <x v="18"/>
    <n v="125000"/>
    <s v="USD"/>
    <n v="125000"/>
    <s v="US"/>
    <x v="1"/>
    <n v="0"/>
    <x v="1"/>
    <x v="2"/>
  </r>
  <r>
    <x v="1"/>
    <x v="2"/>
    <x v="3"/>
    <x v="4"/>
    <n v="34320"/>
    <s v="USD"/>
    <n v="34320"/>
    <s v="US"/>
    <x v="0"/>
    <n v="100"/>
    <x v="1"/>
    <x v="1"/>
  </r>
  <r>
    <x v="1"/>
    <x v="1"/>
    <x v="0"/>
    <x v="20"/>
    <n v="48000"/>
    <s v="BRL"/>
    <n v="9289"/>
    <s v="BR"/>
    <x v="0"/>
    <n v="100"/>
    <x v="23"/>
    <x v="2"/>
  </r>
  <r>
    <x v="0"/>
    <x v="0"/>
    <x v="0"/>
    <x v="25"/>
    <n v="70000"/>
    <s v="EUR"/>
    <n v="75116"/>
    <s v="Part-time"/>
    <x v="0"/>
    <n v="100"/>
    <x v="24"/>
    <x v="0"/>
  </r>
  <r>
    <x v="1"/>
    <x v="3"/>
    <x v="0"/>
    <x v="26"/>
    <n v="106000"/>
    <s v="USD"/>
    <n v="106000"/>
    <s v="UZ"/>
    <x v="1"/>
    <n v="0"/>
    <x v="25"/>
    <x v="0"/>
  </r>
  <r>
    <x v="0"/>
    <x v="0"/>
    <x v="0"/>
    <x v="4"/>
    <n v="175000"/>
    <s v="USD"/>
    <n v="175000"/>
    <s v="US"/>
    <x v="0"/>
    <n v="100"/>
    <x v="1"/>
    <x v="2"/>
  </r>
  <r>
    <x v="0"/>
    <x v="0"/>
    <x v="0"/>
    <x v="4"/>
    <n v="130000"/>
    <s v="USD"/>
    <n v="130000"/>
    <s v="US"/>
    <x v="0"/>
    <n v="100"/>
    <x v="1"/>
    <x v="2"/>
  </r>
  <r>
    <x v="0"/>
    <x v="0"/>
    <x v="0"/>
    <x v="4"/>
    <n v="122000"/>
    <s v="USD"/>
    <n v="122000"/>
    <s v="US"/>
    <x v="0"/>
    <n v="100"/>
    <x v="1"/>
    <x v="2"/>
  </r>
  <r>
    <x v="0"/>
    <x v="0"/>
    <x v="0"/>
    <x v="4"/>
    <n v="93800"/>
    <s v="USD"/>
    <n v="93800"/>
    <s v="US"/>
    <x v="0"/>
    <n v="100"/>
    <x v="1"/>
    <x v="2"/>
  </r>
  <r>
    <x v="0"/>
    <x v="0"/>
    <x v="0"/>
    <x v="26"/>
    <n v="150000"/>
    <s v="USD"/>
    <n v="150000"/>
    <s v="MX"/>
    <x v="0"/>
    <n v="100"/>
    <x v="22"/>
    <x v="2"/>
  </r>
  <r>
    <x v="0"/>
    <x v="0"/>
    <x v="0"/>
    <x v="26"/>
    <n v="90000"/>
    <s v="USD"/>
    <n v="90000"/>
    <s v="MX"/>
    <x v="0"/>
    <n v="100"/>
    <x v="22"/>
    <x v="2"/>
  </r>
  <r>
    <x v="0"/>
    <x v="0"/>
    <x v="0"/>
    <x v="4"/>
    <n v="165000"/>
    <s v="USD"/>
    <n v="165000"/>
    <s v="US"/>
    <x v="0"/>
    <n v="100"/>
    <x v="1"/>
    <x v="2"/>
  </r>
  <r>
    <x v="0"/>
    <x v="0"/>
    <x v="0"/>
    <x v="4"/>
    <n v="112000"/>
    <s v="USD"/>
    <n v="112000"/>
    <s v="US"/>
    <x v="0"/>
    <n v="100"/>
    <x v="1"/>
    <x v="2"/>
  </r>
  <r>
    <x v="0"/>
    <x v="2"/>
    <x v="0"/>
    <x v="12"/>
    <n v="220000"/>
    <s v="USD"/>
    <n v="220000"/>
    <s v="US"/>
    <x v="1"/>
    <n v="0"/>
    <x v="1"/>
    <x v="2"/>
  </r>
  <r>
    <x v="0"/>
    <x v="0"/>
    <x v="0"/>
    <x v="53"/>
    <n v="67000"/>
    <s v="EUR"/>
    <n v="71897"/>
    <s v="DE"/>
    <x v="0"/>
    <n v="100"/>
    <x v="3"/>
    <x v="2"/>
  </r>
  <r>
    <x v="0"/>
    <x v="2"/>
    <x v="0"/>
    <x v="17"/>
    <n v="60000"/>
    <s v="EUR"/>
    <n v="64385"/>
    <s v="DE"/>
    <x v="1"/>
    <n v="0"/>
    <x v="3"/>
    <x v="2"/>
  </r>
  <r>
    <x v="0"/>
    <x v="0"/>
    <x v="0"/>
    <x v="9"/>
    <n v="204500"/>
    <s v="USD"/>
    <n v="204500"/>
    <s v="US"/>
    <x v="1"/>
    <n v="0"/>
    <x v="1"/>
    <x v="2"/>
  </r>
  <r>
    <x v="0"/>
    <x v="0"/>
    <x v="0"/>
    <x v="9"/>
    <n v="142200"/>
    <s v="USD"/>
    <n v="142200"/>
    <s v="US"/>
    <x v="1"/>
    <n v="0"/>
    <x v="1"/>
    <x v="2"/>
  </r>
  <r>
    <x v="0"/>
    <x v="0"/>
    <x v="0"/>
    <x v="4"/>
    <n v="1300000"/>
    <s v="INR"/>
    <n v="15806"/>
    <s v="IN"/>
    <x v="0"/>
    <n v="100"/>
    <x v="6"/>
    <x v="1"/>
  </r>
  <r>
    <x v="0"/>
    <x v="1"/>
    <x v="0"/>
    <x v="9"/>
    <n v="200000"/>
    <s v="USD"/>
    <n v="200000"/>
    <s v="US"/>
    <x v="1"/>
    <n v="0"/>
    <x v="1"/>
    <x v="2"/>
  </r>
  <r>
    <x v="0"/>
    <x v="1"/>
    <x v="0"/>
    <x v="9"/>
    <n v="175000"/>
    <s v="USD"/>
    <n v="175000"/>
    <s v="US"/>
    <x v="1"/>
    <n v="0"/>
    <x v="1"/>
    <x v="2"/>
  </r>
  <r>
    <x v="0"/>
    <x v="0"/>
    <x v="0"/>
    <x v="11"/>
    <n v="185900"/>
    <s v="USD"/>
    <n v="185900"/>
    <s v="US"/>
    <x v="1"/>
    <n v="0"/>
    <x v="1"/>
    <x v="2"/>
  </r>
  <r>
    <x v="0"/>
    <x v="0"/>
    <x v="0"/>
    <x v="11"/>
    <n v="129300"/>
    <s v="USD"/>
    <n v="129300"/>
    <s v="US"/>
    <x v="1"/>
    <n v="0"/>
    <x v="1"/>
    <x v="2"/>
  </r>
  <r>
    <x v="0"/>
    <x v="0"/>
    <x v="0"/>
    <x v="4"/>
    <n v="185900"/>
    <s v="USD"/>
    <n v="185900"/>
    <s v="US"/>
    <x v="1"/>
    <n v="0"/>
    <x v="1"/>
    <x v="2"/>
  </r>
  <r>
    <x v="0"/>
    <x v="0"/>
    <x v="0"/>
    <x v="4"/>
    <n v="121700"/>
    <s v="USD"/>
    <n v="121700"/>
    <s v="US"/>
    <x v="1"/>
    <n v="0"/>
    <x v="1"/>
    <x v="2"/>
  </r>
  <r>
    <x v="0"/>
    <x v="0"/>
    <x v="0"/>
    <x v="9"/>
    <n v="204500"/>
    <s v="USD"/>
    <n v="204500"/>
    <s v="US"/>
    <x v="1"/>
    <n v="0"/>
    <x v="1"/>
    <x v="2"/>
  </r>
  <r>
    <x v="0"/>
    <x v="0"/>
    <x v="0"/>
    <x v="9"/>
    <n v="142200"/>
    <s v="USD"/>
    <n v="142200"/>
    <s v="US"/>
    <x v="1"/>
    <n v="0"/>
    <x v="1"/>
    <x v="2"/>
  </r>
  <r>
    <x v="0"/>
    <x v="1"/>
    <x v="0"/>
    <x v="2"/>
    <n v="40000"/>
    <s v="USD"/>
    <n v="40000"/>
    <s v="FR"/>
    <x v="2"/>
    <n v="50"/>
    <x v="11"/>
    <x v="0"/>
  </r>
  <r>
    <x v="0"/>
    <x v="0"/>
    <x v="0"/>
    <x v="50"/>
    <n v="1000000"/>
    <s v="THB"/>
    <n v="29453"/>
    <s v="TH"/>
    <x v="2"/>
    <n v="50"/>
    <x v="26"/>
    <x v="2"/>
  </r>
  <r>
    <x v="0"/>
    <x v="0"/>
    <x v="0"/>
    <x v="4"/>
    <n v="180180"/>
    <s v="USD"/>
    <n v="180180"/>
    <s v="US"/>
    <x v="1"/>
    <n v="0"/>
    <x v="1"/>
    <x v="2"/>
  </r>
  <r>
    <x v="0"/>
    <x v="0"/>
    <x v="0"/>
    <x v="4"/>
    <n v="106020"/>
    <s v="USD"/>
    <n v="106020"/>
    <s v="US"/>
    <x v="1"/>
    <n v="0"/>
    <x v="1"/>
    <x v="2"/>
  </r>
  <r>
    <x v="0"/>
    <x v="0"/>
    <x v="0"/>
    <x v="2"/>
    <n v="136000"/>
    <s v="USD"/>
    <n v="136000"/>
    <s v="US"/>
    <x v="0"/>
    <n v="100"/>
    <x v="1"/>
    <x v="2"/>
  </r>
  <r>
    <x v="0"/>
    <x v="0"/>
    <x v="0"/>
    <x v="2"/>
    <n v="104000"/>
    <s v="USD"/>
    <n v="104000"/>
    <s v="US"/>
    <x v="0"/>
    <n v="100"/>
    <x v="1"/>
    <x v="2"/>
  </r>
  <r>
    <x v="0"/>
    <x v="0"/>
    <x v="0"/>
    <x v="4"/>
    <n v="125000"/>
    <s v="USD"/>
    <n v="125000"/>
    <s v="US"/>
    <x v="1"/>
    <n v="0"/>
    <x v="1"/>
    <x v="2"/>
  </r>
  <r>
    <x v="0"/>
    <x v="0"/>
    <x v="0"/>
    <x v="4"/>
    <n v="110000"/>
    <s v="USD"/>
    <n v="110000"/>
    <s v="US"/>
    <x v="1"/>
    <n v="0"/>
    <x v="1"/>
    <x v="2"/>
  </r>
  <r>
    <x v="0"/>
    <x v="0"/>
    <x v="0"/>
    <x v="9"/>
    <n v="153400"/>
    <s v="USD"/>
    <n v="153400"/>
    <s v="US"/>
    <x v="1"/>
    <n v="0"/>
    <x v="1"/>
    <x v="2"/>
  </r>
  <r>
    <x v="0"/>
    <x v="0"/>
    <x v="0"/>
    <x v="9"/>
    <n v="122700"/>
    <s v="USD"/>
    <n v="122700"/>
    <s v="US"/>
    <x v="1"/>
    <n v="0"/>
    <x v="1"/>
    <x v="2"/>
  </r>
  <r>
    <x v="0"/>
    <x v="3"/>
    <x v="0"/>
    <x v="11"/>
    <n v="310000"/>
    <s v="USD"/>
    <n v="310000"/>
    <s v="US"/>
    <x v="0"/>
    <n v="100"/>
    <x v="1"/>
    <x v="2"/>
  </r>
  <r>
    <x v="0"/>
    <x v="3"/>
    <x v="0"/>
    <x v="11"/>
    <n v="239000"/>
    <s v="USD"/>
    <n v="239000"/>
    <s v="US"/>
    <x v="0"/>
    <n v="100"/>
    <x v="1"/>
    <x v="2"/>
  </r>
  <r>
    <x v="0"/>
    <x v="0"/>
    <x v="0"/>
    <x v="4"/>
    <n v="152380"/>
    <s v="USD"/>
    <n v="152380"/>
    <s v="US"/>
    <x v="1"/>
    <n v="0"/>
    <x v="1"/>
    <x v="2"/>
  </r>
  <r>
    <x v="0"/>
    <x v="0"/>
    <x v="0"/>
    <x v="4"/>
    <n v="121904"/>
    <s v="USD"/>
    <n v="121904"/>
    <s v="US"/>
    <x v="1"/>
    <n v="0"/>
    <x v="1"/>
    <x v="2"/>
  </r>
  <r>
    <x v="0"/>
    <x v="0"/>
    <x v="0"/>
    <x v="2"/>
    <n v="185900"/>
    <s v="USD"/>
    <n v="185900"/>
    <s v="US"/>
    <x v="1"/>
    <n v="0"/>
    <x v="1"/>
    <x v="2"/>
  </r>
  <r>
    <x v="0"/>
    <x v="0"/>
    <x v="0"/>
    <x v="2"/>
    <n v="129300"/>
    <s v="USD"/>
    <n v="129300"/>
    <s v="US"/>
    <x v="1"/>
    <n v="0"/>
    <x v="1"/>
    <x v="2"/>
  </r>
  <r>
    <x v="0"/>
    <x v="0"/>
    <x v="0"/>
    <x v="9"/>
    <n v="247500"/>
    <s v="USD"/>
    <n v="247500"/>
    <s v="US"/>
    <x v="1"/>
    <n v="0"/>
    <x v="1"/>
    <x v="2"/>
  </r>
  <r>
    <x v="0"/>
    <x v="0"/>
    <x v="0"/>
    <x v="9"/>
    <n v="172200"/>
    <s v="USD"/>
    <n v="172200"/>
    <s v="US"/>
    <x v="1"/>
    <n v="0"/>
    <x v="1"/>
    <x v="2"/>
  </r>
  <r>
    <x v="0"/>
    <x v="0"/>
    <x v="0"/>
    <x v="15"/>
    <n v="168400"/>
    <s v="USD"/>
    <n v="168400"/>
    <s v="US"/>
    <x v="1"/>
    <n v="0"/>
    <x v="1"/>
    <x v="2"/>
  </r>
  <r>
    <x v="0"/>
    <x v="0"/>
    <x v="0"/>
    <x v="15"/>
    <n v="105200"/>
    <s v="USD"/>
    <n v="105200"/>
    <s v="US"/>
    <x v="1"/>
    <n v="0"/>
    <x v="1"/>
    <x v="2"/>
  </r>
  <r>
    <x v="0"/>
    <x v="0"/>
    <x v="0"/>
    <x v="9"/>
    <n v="128280"/>
    <s v="USD"/>
    <n v="128280"/>
    <s v="US"/>
    <x v="1"/>
    <n v="0"/>
    <x v="1"/>
    <x v="2"/>
  </r>
  <r>
    <x v="0"/>
    <x v="0"/>
    <x v="0"/>
    <x v="9"/>
    <n v="106900"/>
    <s v="USD"/>
    <n v="106900"/>
    <s v="US"/>
    <x v="1"/>
    <n v="0"/>
    <x v="1"/>
    <x v="2"/>
  </r>
  <r>
    <x v="1"/>
    <x v="0"/>
    <x v="0"/>
    <x v="39"/>
    <n v="192000"/>
    <s v="USD"/>
    <n v="192000"/>
    <s v="US"/>
    <x v="0"/>
    <n v="100"/>
    <x v="1"/>
    <x v="0"/>
  </r>
  <r>
    <x v="0"/>
    <x v="1"/>
    <x v="0"/>
    <x v="11"/>
    <n v="140000"/>
    <s v="USD"/>
    <n v="140000"/>
    <s v="US"/>
    <x v="1"/>
    <n v="0"/>
    <x v="1"/>
    <x v="2"/>
  </r>
  <r>
    <x v="0"/>
    <x v="1"/>
    <x v="0"/>
    <x v="11"/>
    <n v="100000"/>
    <s v="USD"/>
    <n v="100000"/>
    <s v="US"/>
    <x v="1"/>
    <n v="0"/>
    <x v="1"/>
    <x v="2"/>
  </r>
  <r>
    <x v="0"/>
    <x v="0"/>
    <x v="0"/>
    <x v="6"/>
    <n v="100000"/>
    <s v="EUR"/>
    <n v="107309"/>
    <s v="DE"/>
    <x v="0"/>
    <n v="100"/>
    <x v="3"/>
    <x v="1"/>
  </r>
  <r>
    <x v="0"/>
    <x v="0"/>
    <x v="0"/>
    <x v="6"/>
    <n v="80000"/>
    <s v="EUR"/>
    <n v="85847"/>
    <s v="DE"/>
    <x v="0"/>
    <n v="100"/>
    <x v="3"/>
    <x v="1"/>
  </r>
  <r>
    <x v="0"/>
    <x v="0"/>
    <x v="0"/>
    <x v="9"/>
    <n v="275000"/>
    <s v="USD"/>
    <n v="275000"/>
    <s v="DE"/>
    <x v="1"/>
    <n v="0"/>
    <x v="3"/>
    <x v="2"/>
  </r>
  <r>
    <x v="0"/>
    <x v="0"/>
    <x v="0"/>
    <x v="9"/>
    <n v="174000"/>
    <s v="USD"/>
    <n v="174000"/>
    <s v="DE"/>
    <x v="1"/>
    <n v="0"/>
    <x v="3"/>
    <x v="2"/>
  </r>
  <r>
    <x v="0"/>
    <x v="0"/>
    <x v="0"/>
    <x v="11"/>
    <n v="139500"/>
    <s v="USD"/>
    <n v="139500"/>
    <s v="US"/>
    <x v="1"/>
    <n v="0"/>
    <x v="1"/>
    <x v="2"/>
  </r>
  <r>
    <x v="0"/>
    <x v="0"/>
    <x v="0"/>
    <x v="11"/>
    <n v="109400"/>
    <s v="USD"/>
    <n v="109400"/>
    <s v="US"/>
    <x v="1"/>
    <n v="0"/>
    <x v="1"/>
    <x v="2"/>
  </r>
  <r>
    <x v="0"/>
    <x v="0"/>
    <x v="0"/>
    <x v="9"/>
    <n v="139500"/>
    <s v="USD"/>
    <n v="139500"/>
    <s v="US"/>
    <x v="1"/>
    <n v="0"/>
    <x v="1"/>
    <x v="2"/>
  </r>
  <r>
    <x v="0"/>
    <x v="0"/>
    <x v="0"/>
    <x v="9"/>
    <n v="109400"/>
    <s v="USD"/>
    <n v="109400"/>
    <s v="US"/>
    <x v="1"/>
    <n v="0"/>
    <x v="1"/>
    <x v="2"/>
  </r>
  <r>
    <x v="0"/>
    <x v="0"/>
    <x v="0"/>
    <x v="4"/>
    <n v="170500"/>
    <s v="USD"/>
    <n v="170500"/>
    <s v="US"/>
    <x v="0"/>
    <n v="100"/>
    <x v="1"/>
    <x v="2"/>
  </r>
  <r>
    <x v="0"/>
    <x v="0"/>
    <x v="0"/>
    <x v="4"/>
    <n v="85000"/>
    <s v="USD"/>
    <n v="85000"/>
    <s v="US"/>
    <x v="0"/>
    <n v="100"/>
    <x v="1"/>
    <x v="2"/>
  </r>
  <r>
    <x v="0"/>
    <x v="0"/>
    <x v="0"/>
    <x v="27"/>
    <n v="60027"/>
    <s v="GBP"/>
    <n v="72946"/>
    <s v="GB"/>
    <x v="1"/>
    <n v="0"/>
    <x v="4"/>
    <x v="2"/>
  </r>
  <r>
    <x v="0"/>
    <x v="0"/>
    <x v="0"/>
    <x v="27"/>
    <n v="44737"/>
    <s v="GBP"/>
    <n v="54365"/>
    <s v="GB"/>
    <x v="1"/>
    <n v="0"/>
    <x v="4"/>
    <x v="2"/>
  </r>
  <r>
    <x v="0"/>
    <x v="3"/>
    <x v="0"/>
    <x v="54"/>
    <n v="131899"/>
    <s v="GBP"/>
    <n v="160288"/>
    <s v="GB"/>
    <x v="1"/>
    <n v="0"/>
    <x v="4"/>
    <x v="2"/>
  </r>
  <r>
    <x v="0"/>
    <x v="3"/>
    <x v="0"/>
    <x v="54"/>
    <n v="104891"/>
    <s v="GBP"/>
    <n v="127467"/>
    <s v="GB"/>
    <x v="1"/>
    <n v="0"/>
    <x v="4"/>
    <x v="2"/>
  </r>
  <r>
    <x v="0"/>
    <x v="0"/>
    <x v="0"/>
    <x v="11"/>
    <n v="80000"/>
    <s v="USD"/>
    <n v="80000"/>
    <s v="US"/>
    <x v="1"/>
    <n v="0"/>
    <x v="1"/>
    <x v="2"/>
  </r>
  <r>
    <x v="0"/>
    <x v="0"/>
    <x v="0"/>
    <x v="11"/>
    <n v="65000"/>
    <s v="USD"/>
    <n v="65000"/>
    <s v="US"/>
    <x v="1"/>
    <n v="0"/>
    <x v="1"/>
    <x v="2"/>
  </r>
  <r>
    <x v="0"/>
    <x v="0"/>
    <x v="0"/>
    <x v="11"/>
    <n v="124740"/>
    <s v="USD"/>
    <n v="124740"/>
    <s v="US"/>
    <x v="1"/>
    <n v="0"/>
    <x v="1"/>
    <x v="2"/>
  </r>
  <r>
    <x v="0"/>
    <x v="0"/>
    <x v="0"/>
    <x v="11"/>
    <n v="65488"/>
    <s v="USD"/>
    <n v="65488"/>
    <s v="US"/>
    <x v="1"/>
    <n v="0"/>
    <x v="1"/>
    <x v="2"/>
  </r>
  <r>
    <x v="0"/>
    <x v="0"/>
    <x v="0"/>
    <x v="13"/>
    <n v="72200"/>
    <s v="USD"/>
    <n v="72200"/>
    <s v="US"/>
    <x v="1"/>
    <n v="0"/>
    <x v="1"/>
    <x v="2"/>
  </r>
  <r>
    <x v="0"/>
    <x v="0"/>
    <x v="0"/>
    <x v="13"/>
    <n v="64980"/>
    <s v="USD"/>
    <n v="64980"/>
    <s v="US"/>
    <x v="1"/>
    <n v="0"/>
    <x v="1"/>
    <x v="2"/>
  </r>
  <r>
    <x v="0"/>
    <x v="0"/>
    <x v="0"/>
    <x v="11"/>
    <n v="153600"/>
    <s v="USD"/>
    <n v="153600"/>
    <s v="US"/>
    <x v="1"/>
    <n v="0"/>
    <x v="1"/>
    <x v="2"/>
  </r>
  <r>
    <x v="0"/>
    <x v="0"/>
    <x v="0"/>
    <x v="11"/>
    <n v="106800"/>
    <s v="USD"/>
    <n v="106800"/>
    <s v="US"/>
    <x v="1"/>
    <n v="0"/>
    <x v="1"/>
    <x v="2"/>
  </r>
  <r>
    <x v="0"/>
    <x v="0"/>
    <x v="0"/>
    <x v="4"/>
    <n v="179975"/>
    <s v="USD"/>
    <n v="179975"/>
    <s v="US"/>
    <x v="0"/>
    <n v="100"/>
    <x v="1"/>
    <x v="2"/>
  </r>
  <r>
    <x v="0"/>
    <x v="0"/>
    <x v="0"/>
    <x v="4"/>
    <n v="86466"/>
    <s v="USD"/>
    <n v="86466"/>
    <s v="US"/>
    <x v="0"/>
    <n v="100"/>
    <x v="1"/>
    <x v="2"/>
  </r>
  <r>
    <x v="0"/>
    <x v="0"/>
    <x v="0"/>
    <x v="11"/>
    <n v="120000"/>
    <s v="USD"/>
    <n v="120000"/>
    <s v="US"/>
    <x v="1"/>
    <n v="0"/>
    <x v="1"/>
    <x v="2"/>
  </r>
  <r>
    <x v="0"/>
    <x v="0"/>
    <x v="0"/>
    <x v="11"/>
    <n v="90000"/>
    <s v="USD"/>
    <n v="90000"/>
    <s v="US"/>
    <x v="1"/>
    <n v="0"/>
    <x v="1"/>
    <x v="2"/>
  </r>
  <r>
    <x v="0"/>
    <x v="1"/>
    <x v="0"/>
    <x v="55"/>
    <n v="42000"/>
    <s v="GBP"/>
    <n v="51039"/>
    <s v="GB"/>
    <x v="1"/>
    <n v="0"/>
    <x v="4"/>
    <x v="2"/>
  </r>
  <r>
    <x v="0"/>
    <x v="1"/>
    <x v="0"/>
    <x v="55"/>
    <n v="35000"/>
    <s v="GBP"/>
    <n v="42533"/>
    <s v="GB"/>
    <x v="1"/>
    <n v="0"/>
    <x v="4"/>
    <x v="2"/>
  </r>
  <r>
    <x v="0"/>
    <x v="0"/>
    <x v="0"/>
    <x v="2"/>
    <n v="149076"/>
    <s v="USD"/>
    <n v="149076"/>
    <s v="US"/>
    <x v="1"/>
    <n v="0"/>
    <x v="1"/>
    <x v="2"/>
  </r>
  <r>
    <x v="0"/>
    <x v="0"/>
    <x v="0"/>
    <x v="2"/>
    <n v="82365"/>
    <s v="USD"/>
    <n v="82365"/>
    <s v="US"/>
    <x v="1"/>
    <n v="0"/>
    <x v="1"/>
    <x v="2"/>
  </r>
  <r>
    <x v="0"/>
    <x v="0"/>
    <x v="0"/>
    <x v="4"/>
    <n v="169000"/>
    <s v="USD"/>
    <n v="169000"/>
    <s v="US"/>
    <x v="1"/>
    <n v="0"/>
    <x v="1"/>
    <x v="2"/>
  </r>
  <r>
    <x v="0"/>
    <x v="0"/>
    <x v="0"/>
    <x v="4"/>
    <n v="110600"/>
    <s v="USD"/>
    <n v="110600"/>
    <s v="US"/>
    <x v="1"/>
    <n v="0"/>
    <x v="1"/>
    <x v="2"/>
  </r>
  <r>
    <x v="0"/>
    <x v="0"/>
    <x v="0"/>
    <x v="26"/>
    <n v="175000"/>
    <s v="USD"/>
    <n v="175000"/>
    <s v="US"/>
    <x v="1"/>
    <n v="0"/>
    <x v="1"/>
    <x v="2"/>
  </r>
  <r>
    <x v="0"/>
    <x v="0"/>
    <x v="0"/>
    <x v="26"/>
    <n v="120000"/>
    <s v="USD"/>
    <n v="120000"/>
    <s v="US"/>
    <x v="1"/>
    <n v="0"/>
    <x v="1"/>
    <x v="2"/>
  </r>
  <r>
    <x v="0"/>
    <x v="0"/>
    <x v="0"/>
    <x v="4"/>
    <n v="230000"/>
    <s v="USD"/>
    <n v="230000"/>
    <s v="US"/>
    <x v="1"/>
    <n v="0"/>
    <x v="1"/>
    <x v="2"/>
  </r>
  <r>
    <x v="0"/>
    <x v="0"/>
    <x v="0"/>
    <x v="4"/>
    <n v="180000"/>
    <s v="USD"/>
    <n v="180000"/>
    <s v="US"/>
    <x v="1"/>
    <n v="0"/>
    <x v="1"/>
    <x v="2"/>
  </r>
  <r>
    <x v="0"/>
    <x v="0"/>
    <x v="0"/>
    <x v="4"/>
    <n v="153600"/>
    <s v="USD"/>
    <n v="153600"/>
    <s v="US"/>
    <x v="1"/>
    <n v="0"/>
    <x v="1"/>
    <x v="2"/>
  </r>
  <r>
    <x v="0"/>
    <x v="0"/>
    <x v="0"/>
    <x v="4"/>
    <n v="106800"/>
    <s v="USD"/>
    <n v="106800"/>
    <s v="US"/>
    <x v="1"/>
    <n v="0"/>
    <x v="1"/>
    <x v="2"/>
  </r>
  <r>
    <x v="0"/>
    <x v="0"/>
    <x v="0"/>
    <x v="27"/>
    <n v="140000"/>
    <s v="USD"/>
    <n v="140000"/>
    <s v="US"/>
    <x v="1"/>
    <n v="0"/>
    <x v="1"/>
    <x v="2"/>
  </r>
  <r>
    <x v="0"/>
    <x v="0"/>
    <x v="0"/>
    <x v="27"/>
    <n v="120000"/>
    <s v="USD"/>
    <n v="120000"/>
    <s v="US"/>
    <x v="1"/>
    <n v="0"/>
    <x v="1"/>
    <x v="2"/>
  </r>
  <r>
    <x v="0"/>
    <x v="0"/>
    <x v="0"/>
    <x v="52"/>
    <n v="205920"/>
    <s v="USD"/>
    <n v="205920"/>
    <s v="US"/>
    <x v="1"/>
    <n v="0"/>
    <x v="1"/>
    <x v="2"/>
  </r>
  <r>
    <x v="0"/>
    <x v="0"/>
    <x v="0"/>
    <x v="52"/>
    <n v="171600"/>
    <s v="USD"/>
    <n v="171600"/>
    <s v="US"/>
    <x v="1"/>
    <n v="0"/>
    <x v="1"/>
    <x v="2"/>
  </r>
  <r>
    <x v="0"/>
    <x v="0"/>
    <x v="0"/>
    <x v="4"/>
    <n v="165000"/>
    <s v="USD"/>
    <n v="165000"/>
    <s v="US"/>
    <x v="0"/>
    <n v="100"/>
    <x v="1"/>
    <x v="2"/>
  </r>
  <r>
    <x v="0"/>
    <x v="0"/>
    <x v="0"/>
    <x v="4"/>
    <n v="125000"/>
    <s v="USD"/>
    <n v="125000"/>
    <s v="US"/>
    <x v="0"/>
    <n v="100"/>
    <x v="1"/>
    <x v="2"/>
  </r>
  <r>
    <x v="0"/>
    <x v="0"/>
    <x v="0"/>
    <x v="11"/>
    <n v="265000"/>
    <s v="USD"/>
    <n v="265000"/>
    <s v="US"/>
    <x v="1"/>
    <n v="0"/>
    <x v="1"/>
    <x v="2"/>
  </r>
  <r>
    <x v="0"/>
    <x v="0"/>
    <x v="0"/>
    <x v="11"/>
    <n v="185000"/>
    <s v="USD"/>
    <n v="185000"/>
    <s v="US"/>
    <x v="1"/>
    <n v="0"/>
    <x v="1"/>
    <x v="2"/>
  </r>
  <r>
    <x v="0"/>
    <x v="1"/>
    <x v="0"/>
    <x v="16"/>
    <n v="130000"/>
    <s v="USD"/>
    <n v="130000"/>
    <s v="US"/>
    <x v="1"/>
    <n v="0"/>
    <x v="1"/>
    <x v="2"/>
  </r>
  <r>
    <x v="1"/>
    <x v="2"/>
    <x v="0"/>
    <x v="2"/>
    <n v="168000"/>
    <s v="USD"/>
    <n v="168000"/>
    <s v="US"/>
    <x v="0"/>
    <n v="100"/>
    <x v="1"/>
    <x v="2"/>
  </r>
  <r>
    <x v="0"/>
    <x v="1"/>
    <x v="0"/>
    <x v="36"/>
    <n v="36000"/>
    <s v="EUR"/>
    <n v="38631"/>
    <s v="ES"/>
    <x v="2"/>
    <n v="50"/>
    <x v="0"/>
    <x v="0"/>
  </r>
  <r>
    <x v="0"/>
    <x v="0"/>
    <x v="0"/>
    <x v="4"/>
    <n v="95000"/>
    <s v="USD"/>
    <n v="95000"/>
    <s v="US"/>
    <x v="1"/>
    <n v="0"/>
    <x v="1"/>
    <x v="2"/>
  </r>
  <r>
    <x v="0"/>
    <x v="0"/>
    <x v="0"/>
    <x v="4"/>
    <n v="85500"/>
    <s v="USD"/>
    <n v="85500"/>
    <s v="US"/>
    <x v="1"/>
    <n v="0"/>
    <x v="1"/>
    <x v="2"/>
  </r>
  <r>
    <x v="0"/>
    <x v="0"/>
    <x v="0"/>
    <x v="2"/>
    <n v="147100"/>
    <s v="USD"/>
    <n v="147100"/>
    <s v="US"/>
    <x v="1"/>
    <n v="0"/>
    <x v="1"/>
    <x v="2"/>
  </r>
  <r>
    <x v="0"/>
    <x v="0"/>
    <x v="0"/>
    <x v="2"/>
    <n v="90700"/>
    <s v="USD"/>
    <n v="90700"/>
    <s v="US"/>
    <x v="1"/>
    <n v="0"/>
    <x v="1"/>
    <x v="2"/>
  </r>
  <r>
    <x v="0"/>
    <x v="0"/>
    <x v="0"/>
    <x v="11"/>
    <n v="167580"/>
    <s v="USD"/>
    <n v="167580"/>
    <s v="US"/>
    <x v="1"/>
    <n v="0"/>
    <x v="1"/>
    <x v="2"/>
  </r>
  <r>
    <x v="0"/>
    <x v="0"/>
    <x v="0"/>
    <x v="11"/>
    <n v="87980"/>
    <s v="USD"/>
    <n v="87980"/>
    <s v="US"/>
    <x v="1"/>
    <n v="0"/>
    <x v="1"/>
    <x v="2"/>
  </r>
  <r>
    <x v="0"/>
    <x v="0"/>
    <x v="0"/>
    <x v="11"/>
    <n v="202000"/>
    <s v="USD"/>
    <n v="202000"/>
    <s v="US"/>
    <x v="0"/>
    <n v="100"/>
    <x v="1"/>
    <x v="2"/>
  </r>
  <r>
    <x v="0"/>
    <x v="0"/>
    <x v="0"/>
    <x v="11"/>
    <n v="135000"/>
    <s v="USD"/>
    <n v="135000"/>
    <s v="US"/>
    <x v="0"/>
    <n v="100"/>
    <x v="1"/>
    <x v="2"/>
  </r>
  <r>
    <x v="0"/>
    <x v="0"/>
    <x v="0"/>
    <x v="11"/>
    <n v="163800"/>
    <s v="USD"/>
    <n v="163800"/>
    <s v="US"/>
    <x v="1"/>
    <n v="0"/>
    <x v="1"/>
    <x v="2"/>
  </r>
  <r>
    <x v="0"/>
    <x v="0"/>
    <x v="0"/>
    <x v="11"/>
    <n v="126000"/>
    <s v="USD"/>
    <n v="126000"/>
    <s v="US"/>
    <x v="1"/>
    <n v="0"/>
    <x v="1"/>
    <x v="2"/>
  </r>
  <r>
    <x v="0"/>
    <x v="0"/>
    <x v="0"/>
    <x v="9"/>
    <n v="163800"/>
    <s v="USD"/>
    <n v="163800"/>
    <s v="US"/>
    <x v="1"/>
    <n v="0"/>
    <x v="1"/>
    <x v="2"/>
  </r>
  <r>
    <x v="0"/>
    <x v="0"/>
    <x v="0"/>
    <x v="9"/>
    <n v="126000"/>
    <s v="USD"/>
    <n v="126000"/>
    <s v="US"/>
    <x v="1"/>
    <n v="0"/>
    <x v="1"/>
    <x v="2"/>
  </r>
  <r>
    <x v="0"/>
    <x v="0"/>
    <x v="0"/>
    <x v="11"/>
    <n v="104000"/>
    <s v="USD"/>
    <n v="104000"/>
    <s v="US"/>
    <x v="0"/>
    <n v="100"/>
    <x v="1"/>
    <x v="2"/>
  </r>
  <r>
    <x v="0"/>
    <x v="0"/>
    <x v="0"/>
    <x v="11"/>
    <n v="65000"/>
    <s v="USD"/>
    <n v="65000"/>
    <s v="US"/>
    <x v="0"/>
    <n v="100"/>
    <x v="1"/>
    <x v="2"/>
  </r>
  <r>
    <x v="0"/>
    <x v="0"/>
    <x v="0"/>
    <x v="6"/>
    <n v="230000"/>
    <s v="USD"/>
    <n v="230000"/>
    <s v="US"/>
    <x v="1"/>
    <n v="0"/>
    <x v="1"/>
    <x v="2"/>
  </r>
  <r>
    <x v="0"/>
    <x v="0"/>
    <x v="0"/>
    <x v="6"/>
    <n v="148000"/>
    <s v="USD"/>
    <n v="148000"/>
    <s v="US"/>
    <x v="1"/>
    <n v="0"/>
    <x v="1"/>
    <x v="2"/>
  </r>
  <r>
    <x v="0"/>
    <x v="0"/>
    <x v="0"/>
    <x v="9"/>
    <n v="269000"/>
    <s v="USD"/>
    <n v="269000"/>
    <s v="CA"/>
    <x v="0"/>
    <n v="100"/>
    <x v="2"/>
    <x v="2"/>
  </r>
  <r>
    <x v="0"/>
    <x v="0"/>
    <x v="0"/>
    <x v="9"/>
    <n v="158000"/>
    <s v="USD"/>
    <n v="158000"/>
    <s v="CA"/>
    <x v="0"/>
    <n v="100"/>
    <x v="2"/>
    <x v="2"/>
  </r>
  <r>
    <x v="0"/>
    <x v="0"/>
    <x v="0"/>
    <x v="7"/>
    <n v="197000"/>
    <s v="USD"/>
    <n v="197000"/>
    <s v="US"/>
    <x v="1"/>
    <n v="0"/>
    <x v="1"/>
    <x v="2"/>
  </r>
  <r>
    <x v="0"/>
    <x v="0"/>
    <x v="0"/>
    <x v="7"/>
    <n v="106000"/>
    <s v="USD"/>
    <n v="106000"/>
    <s v="US"/>
    <x v="1"/>
    <n v="0"/>
    <x v="1"/>
    <x v="2"/>
  </r>
  <r>
    <x v="0"/>
    <x v="1"/>
    <x v="0"/>
    <x v="56"/>
    <n v="150000"/>
    <s v="USD"/>
    <n v="150000"/>
    <s v="US"/>
    <x v="0"/>
    <n v="100"/>
    <x v="1"/>
    <x v="2"/>
  </r>
  <r>
    <x v="0"/>
    <x v="1"/>
    <x v="0"/>
    <x v="56"/>
    <n v="100000"/>
    <s v="USD"/>
    <n v="100000"/>
    <s v="US"/>
    <x v="0"/>
    <n v="100"/>
    <x v="1"/>
    <x v="2"/>
  </r>
  <r>
    <x v="0"/>
    <x v="0"/>
    <x v="0"/>
    <x v="11"/>
    <n v="290000"/>
    <s v="USD"/>
    <n v="290000"/>
    <s v="US"/>
    <x v="0"/>
    <n v="100"/>
    <x v="1"/>
    <x v="2"/>
  </r>
  <r>
    <x v="0"/>
    <x v="0"/>
    <x v="0"/>
    <x v="11"/>
    <n v="210000"/>
    <s v="USD"/>
    <n v="210000"/>
    <s v="US"/>
    <x v="0"/>
    <n v="100"/>
    <x v="1"/>
    <x v="2"/>
  </r>
  <r>
    <x v="0"/>
    <x v="0"/>
    <x v="0"/>
    <x v="11"/>
    <n v="192000"/>
    <s v="USD"/>
    <n v="192000"/>
    <s v="US"/>
    <x v="1"/>
    <n v="0"/>
    <x v="1"/>
    <x v="2"/>
  </r>
  <r>
    <x v="0"/>
    <x v="0"/>
    <x v="0"/>
    <x v="11"/>
    <n v="172800"/>
    <s v="USD"/>
    <n v="172800"/>
    <s v="US"/>
    <x v="1"/>
    <n v="0"/>
    <x v="1"/>
    <x v="2"/>
  </r>
  <r>
    <x v="0"/>
    <x v="0"/>
    <x v="0"/>
    <x v="2"/>
    <n v="300240"/>
    <s v="USD"/>
    <n v="300240"/>
    <s v="US"/>
    <x v="1"/>
    <n v="0"/>
    <x v="1"/>
    <x v="2"/>
  </r>
  <r>
    <x v="0"/>
    <x v="0"/>
    <x v="0"/>
    <x v="2"/>
    <n v="200160"/>
    <s v="USD"/>
    <n v="200160"/>
    <s v="US"/>
    <x v="1"/>
    <n v="0"/>
    <x v="1"/>
    <x v="2"/>
  </r>
  <r>
    <x v="0"/>
    <x v="0"/>
    <x v="0"/>
    <x v="2"/>
    <n v="300240"/>
    <s v="USD"/>
    <n v="300240"/>
    <s v="US"/>
    <x v="1"/>
    <n v="0"/>
    <x v="1"/>
    <x v="2"/>
  </r>
  <r>
    <x v="0"/>
    <x v="0"/>
    <x v="0"/>
    <x v="2"/>
    <n v="200160"/>
    <s v="USD"/>
    <n v="200160"/>
    <s v="US"/>
    <x v="1"/>
    <n v="0"/>
    <x v="1"/>
    <x v="2"/>
  </r>
  <r>
    <x v="0"/>
    <x v="0"/>
    <x v="0"/>
    <x v="7"/>
    <n v="175000"/>
    <s v="USD"/>
    <n v="175000"/>
    <s v="US"/>
    <x v="1"/>
    <n v="0"/>
    <x v="1"/>
    <x v="2"/>
  </r>
  <r>
    <x v="0"/>
    <x v="0"/>
    <x v="0"/>
    <x v="7"/>
    <n v="140000"/>
    <s v="USD"/>
    <n v="140000"/>
    <s v="US"/>
    <x v="1"/>
    <n v="0"/>
    <x v="1"/>
    <x v="2"/>
  </r>
  <r>
    <x v="0"/>
    <x v="0"/>
    <x v="0"/>
    <x v="27"/>
    <n v="169000"/>
    <s v="USD"/>
    <n v="169000"/>
    <s v="US"/>
    <x v="1"/>
    <n v="0"/>
    <x v="1"/>
    <x v="2"/>
  </r>
  <r>
    <x v="0"/>
    <x v="0"/>
    <x v="0"/>
    <x v="27"/>
    <n v="100000"/>
    <s v="USD"/>
    <n v="100000"/>
    <s v="US"/>
    <x v="1"/>
    <n v="0"/>
    <x v="1"/>
    <x v="2"/>
  </r>
  <r>
    <x v="0"/>
    <x v="0"/>
    <x v="0"/>
    <x v="2"/>
    <n v="370000"/>
    <s v="USD"/>
    <n v="370000"/>
    <s v="US"/>
    <x v="1"/>
    <n v="0"/>
    <x v="1"/>
    <x v="2"/>
  </r>
  <r>
    <x v="0"/>
    <x v="0"/>
    <x v="0"/>
    <x v="2"/>
    <n v="245000"/>
    <s v="USD"/>
    <n v="245000"/>
    <s v="US"/>
    <x v="1"/>
    <n v="0"/>
    <x v="1"/>
    <x v="2"/>
  </r>
  <r>
    <x v="0"/>
    <x v="1"/>
    <x v="0"/>
    <x v="11"/>
    <n v="95000"/>
    <s v="GBP"/>
    <n v="115447"/>
    <s v="GB"/>
    <x v="0"/>
    <n v="100"/>
    <x v="4"/>
    <x v="0"/>
  </r>
  <r>
    <x v="0"/>
    <x v="0"/>
    <x v="0"/>
    <x v="4"/>
    <n v="110000"/>
    <s v="USD"/>
    <n v="110000"/>
    <s v="US"/>
    <x v="0"/>
    <n v="100"/>
    <x v="1"/>
    <x v="1"/>
  </r>
  <r>
    <x v="0"/>
    <x v="0"/>
    <x v="0"/>
    <x v="4"/>
    <n v="80000"/>
    <s v="USD"/>
    <n v="80000"/>
    <s v="US"/>
    <x v="0"/>
    <n v="100"/>
    <x v="1"/>
    <x v="1"/>
  </r>
  <r>
    <x v="0"/>
    <x v="2"/>
    <x v="0"/>
    <x v="4"/>
    <n v="55000"/>
    <s v="USD"/>
    <n v="55000"/>
    <s v="US"/>
    <x v="1"/>
    <n v="0"/>
    <x v="1"/>
    <x v="2"/>
  </r>
  <r>
    <x v="0"/>
    <x v="2"/>
    <x v="0"/>
    <x v="4"/>
    <n v="48000"/>
    <s v="USD"/>
    <n v="48000"/>
    <s v="US"/>
    <x v="1"/>
    <n v="0"/>
    <x v="1"/>
    <x v="2"/>
  </r>
  <r>
    <x v="0"/>
    <x v="0"/>
    <x v="0"/>
    <x v="4"/>
    <n v="95000"/>
    <s v="USD"/>
    <n v="95000"/>
    <s v="US"/>
    <x v="1"/>
    <n v="0"/>
    <x v="1"/>
    <x v="2"/>
  </r>
  <r>
    <x v="0"/>
    <x v="0"/>
    <x v="0"/>
    <x v="4"/>
    <n v="85000"/>
    <s v="USD"/>
    <n v="85000"/>
    <s v="US"/>
    <x v="1"/>
    <n v="0"/>
    <x v="1"/>
    <x v="2"/>
  </r>
  <r>
    <x v="0"/>
    <x v="0"/>
    <x v="0"/>
    <x v="11"/>
    <n v="137500"/>
    <s v="USD"/>
    <n v="137500"/>
    <s v="US"/>
    <x v="0"/>
    <n v="100"/>
    <x v="1"/>
    <x v="2"/>
  </r>
  <r>
    <x v="0"/>
    <x v="0"/>
    <x v="0"/>
    <x v="11"/>
    <n v="81500"/>
    <s v="USD"/>
    <n v="81500"/>
    <s v="US"/>
    <x v="0"/>
    <n v="100"/>
    <x v="1"/>
    <x v="2"/>
  </r>
  <r>
    <x v="0"/>
    <x v="0"/>
    <x v="0"/>
    <x v="9"/>
    <n v="323300"/>
    <s v="USD"/>
    <n v="323300"/>
    <s v="US"/>
    <x v="1"/>
    <n v="0"/>
    <x v="1"/>
    <x v="2"/>
  </r>
  <r>
    <x v="0"/>
    <x v="0"/>
    <x v="0"/>
    <x v="9"/>
    <n v="184700"/>
    <s v="USD"/>
    <n v="184700"/>
    <s v="US"/>
    <x v="1"/>
    <n v="0"/>
    <x v="1"/>
    <x v="2"/>
  </r>
  <r>
    <x v="3"/>
    <x v="1"/>
    <x v="0"/>
    <x v="36"/>
    <n v="30000"/>
    <s v="USD"/>
    <n v="30000"/>
    <s v="GH"/>
    <x v="1"/>
    <n v="0"/>
    <x v="16"/>
    <x v="1"/>
  </r>
  <r>
    <x v="0"/>
    <x v="0"/>
    <x v="0"/>
    <x v="9"/>
    <n v="186000"/>
    <s v="USD"/>
    <n v="186000"/>
    <s v="US"/>
    <x v="0"/>
    <n v="100"/>
    <x v="1"/>
    <x v="2"/>
  </r>
  <r>
    <x v="0"/>
    <x v="0"/>
    <x v="0"/>
    <x v="9"/>
    <n v="153088"/>
    <s v="USD"/>
    <n v="153088"/>
    <s v="US"/>
    <x v="0"/>
    <n v="100"/>
    <x v="1"/>
    <x v="2"/>
  </r>
  <r>
    <x v="0"/>
    <x v="1"/>
    <x v="0"/>
    <x v="42"/>
    <n v="190000"/>
    <s v="USD"/>
    <n v="190000"/>
    <s v="US"/>
    <x v="0"/>
    <n v="100"/>
    <x v="1"/>
    <x v="2"/>
  </r>
  <r>
    <x v="0"/>
    <x v="1"/>
    <x v="0"/>
    <x v="42"/>
    <n v="160000"/>
    <s v="USD"/>
    <n v="160000"/>
    <s v="US"/>
    <x v="0"/>
    <n v="100"/>
    <x v="1"/>
    <x v="2"/>
  </r>
  <r>
    <x v="0"/>
    <x v="0"/>
    <x v="0"/>
    <x v="9"/>
    <n v="200000"/>
    <s v="USD"/>
    <n v="200000"/>
    <s v="US"/>
    <x v="0"/>
    <n v="100"/>
    <x v="1"/>
    <x v="2"/>
  </r>
  <r>
    <x v="0"/>
    <x v="0"/>
    <x v="0"/>
    <x v="9"/>
    <n v="150000"/>
    <s v="USD"/>
    <n v="150000"/>
    <s v="US"/>
    <x v="0"/>
    <n v="100"/>
    <x v="1"/>
    <x v="2"/>
  </r>
  <r>
    <x v="0"/>
    <x v="1"/>
    <x v="0"/>
    <x v="42"/>
    <n v="190000"/>
    <s v="USD"/>
    <n v="190000"/>
    <s v="US"/>
    <x v="1"/>
    <n v="0"/>
    <x v="1"/>
    <x v="2"/>
  </r>
  <r>
    <x v="0"/>
    <x v="1"/>
    <x v="0"/>
    <x v="42"/>
    <n v="183310"/>
    <s v="USD"/>
    <n v="183310"/>
    <s v="US"/>
    <x v="1"/>
    <n v="0"/>
    <x v="1"/>
    <x v="2"/>
  </r>
  <r>
    <x v="0"/>
    <x v="0"/>
    <x v="0"/>
    <x v="9"/>
    <n v="240000"/>
    <s v="USD"/>
    <n v="240000"/>
    <s v="US"/>
    <x v="0"/>
    <n v="100"/>
    <x v="1"/>
    <x v="2"/>
  </r>
  <r>
    <x v="0"/>
    <x v="0"/>
    <x v="0"/>
    <x v="9"/>
    <n v="180000"/>
    <s v="USD"/>
    <n v="180000"/>
    <s v="US"/>
    <x v="0"/>
    <n v="100"/>
    <x v="1"/>
    <x v="2"/>
  </r>
  <r>
    <x v="0"/>
    <x v="0"/>
    <x v="0"/>
    <x v="9"/>
    <n v="200000"/>
    <s v="USD"/>
    <n v="200000"/>
    <s v="US"/>
    <x v="0"/>
    <n v="100"/>
    <x v="1"/>
    <x v="2"/>
  </r>
  <r>
    <x v="0"/>
    <x v="0"/>
    <x v="0"/>
    <x v="9"/>
    <n v="150000"/>
    <s v="USD"/>
    <n v="150000"/>
    <s v="US"/>
    <x v="0"/>
    <n v="100"/>
    <x v="1"/>
    <x v="2"/>
  </r>
  <r>
    <x v="0"/>
    <x v="0"/>
    <x v="0"/>
    <x v="26"/>
    <n v="299500"/>
    <s v="USD"/>
    <n v="299500"/>
    <s v="US"/>
    <x v="1"/>
    <n v="0"/>
    <x v="1"/>
    <x v="2"/>
  </r>
  <r>
    <x v="0"/>
    <x v="0"/>
    <x v="0"/>
    <x v="26"/>
    <n v="245100"/>
    <s v="USD"/>
    <n v="245100"/>
    <s v="US"/>
    <x v="1"/>
    <n v="0"/>
    <x v="1"/>
    <x v="2"/>
  </r>
  <r>
    <x v="0"/>
    <x v="0"/>
    <x v="0"/>
    <x v="11"/>
    <n v="144000"/>
    <s v="USD"/>
    <n v="144000"/>
    <s v="US"/>
    <x v="0"/>
    <n v="100"/>
    <x v="1"/>
    <x v="2"/>
  </r>
  <r>
    <x v="0"/>
    <x v="0"/>
    <x v="0"/>
    <x v="11"/>
    <n v="66000"/>
    <s v="USD"/>
    <n v="66000"/>
    <s v="US"/>
    <x v="0"/>
    <n v="100"/>
    <x v="1"/>
    <x v="2"/>
  </r>
  <r>
    <x v="0"/>
    <x v="1"/>
    <x v="0"/>
    <x v="9"/>
    <n v="148500"/>
    <s v="USD"/>
    <n v="148500"/>
    <s v="US"/>
    <x v="1"/>
    <n v="0"/>
    <x v="1"/>
    <x v="2"/>
  </r>
  <r>
    <x v="0"/>
    <x v="1"/>
    <x v="0"/>
    <x v="9"/>
    <n v="126277"/>
    <s v="USD"/>
    <n v="126277"/>
    <s v="US"/>
    <x v="1"/>
    <n v="0"/>
    <x v="1"/>
    <x v="2"/>
  </r>
  <r>
    <x v="0"/>
    <x v="0"/>
    <x v="0"/>
    <x v="15"/>
    <n v="228000"/>
    <s v="USD"/>
    <n v="228000"/>
    <s v="US"/>
    <x v="1"/>
    <n v="0"/>
    <x v="1"/>
    <x v="2"/>
  </r>
  <r>
    <x v="0"/>
    <x v="0"/>
    <x v="0"/>
    <x v="15"/>
    <n v="120000"/>
    <s v="USD"/>
    <n v="120000"/>
    <s v="US"/>
    <x v="1"/>
    <n v="0"/>
    <x v="1"/>
    <x v="2"/>
  </r>
  <r>
    <x v="0"/>
    <x v="0"/>
    <x v="0"/>
    <x v="57"/>
    <n v="180000"/>
    <s v="USD"/>
    <n v="180000"/>
    <s v="US"/>
    <x v="1"/>
    <n v="0"/>
    <x v="1"/>
    <x v="2"/>
  </r>
  <r>
    <x v="0"/>
    <x v="0"/>
    <x v="0"/>
    <x v="57"/>
    <n v="90000"/>
    <s v="USD"/>
    <n v="90000"/>
    <s v="US"/>
    <x v="1"/>
    <n v="0"/>
    <x v="1"/>
    <x v="2"/>
  </r>
  <r>
    <x v="0"/>
    <x v="0"/>
    <x v="0"/>
    <x v="2"/>
    <n v="126500"/>
    <s v="USD"/>
    <n v="126500"/>
    <s v="US"/>
    <x v="1"/>
    <n v="0"/>
    <x v="1"/>
    <x v="2"/>
  </r>
  <r>
    <x v="0"/>
    <x v="0"/>
    <x v="0"/>
    <x v="2"/>
    <n v="78000"/>
    <s v="USD"/>
    <n v="78000"/>
    <s v="US"/>
    <x v="1"/>
    <n v="0"/>
    <x v="1"/>
    <x v="2"/>
  </r>
  <r>
    <x v="0"/>
    <x v="0"/>
    <x v="0"/>
    <x v="11"/>
    <n v="180000"/>
    <s v="USD"/>
    <n v="180000"/>
    <s v="US"/>
    <x v="1"/>
    <n v="0"/>
    <x v="1"/>
    <x v="2"/>
  </r>
  <r>
    <x v="0"/>
    <x v="0"/>
    <x v="0"/>
    <x v="11"/>
    <n v="160000"/>
    <s v="USD"/>
    <n v="160000"/>
    <s v="US"/>
    <x v="1"/>
    <n v="0"/>
    <x v="1"/>
    <x v="2"/>
  </r>
  <r>
    <x v="0"/>
    <x v="0"/>
    <x v="0"/>
    <x v="57"/>
    <n v="272000"/>
    <s v="USD"/>
    <n v="272000"/>
    <s v="US"/>
    <x v="1"/>
    <n v="0"/>
    <x v="1"/>
    <x v="2"/>
  </r>
  <r>
    <x v="0"/>
    <x v="0"/>
    <x v="0"/>
    <x v="57"/>
    <n v="170000"/>
    <s v="USD"/>
    <n v="170000"/>
    <s v="US"/>
    <x v="1"/>
    <n v="0"/>
    <x v="1"/>
    <x v="2"/>
  </r>
  <r>
    <x v="0"/>
    <x v="1"/>
    <x v="0"/>
    <x v="4"/>
    <n v="80000"/>
    <s v="USD"/>
    <n v="80000"/>
    <s v="US"/>
    <x v="1"/>
    <n v="0"/>
    <x v="1"/>
    <x v="2"/>
  </r>
  <r>
    <x v="0"/>
    <x v="1"/>
    <x v="0"/>
    <x v="4"/>
    <n v="60000"/>
    <s v="USD"/>
    <n v="60000"/>
    <s v="US"/>
    <x v="1"/>
    <n v="0"/>
    <x v="1"/>
    <x v="2"/>
  </r>
  <r>
    <x v="0"/>
    <x v="0"/>
    <x v="0"/>
    <x v="11"/>
    <n v="259000"/>
    <s v="USD"/>
    <n v="259000"/>
    <s v="US"/>
    <x v="0"/>
    <n v="100"/>
    <x v="1"/>
    <x v="2"/>
  </r>
  <r>
    <x v="0"/>
    <x v="0"/>
    <x v="0"/>
    <x v="11"/>
    <n v="146000"/>
    <s v="USD"/>
    <n v="146000"/>
    <s v="US"/>
    <x v="0"/>
    <n v="100"/>
    <x v="1"/>
    <x v="2"/>
  </r>
  <r>
    <x v="0"/>
    <x v="0"/>
    <x v="0"/>
    <x v="11"/>
    <n v="200000"/>
    <s v="USD"/>
    <n v="200000"/>
    <s v="US"/>
    <x v="1"/>
    <n v="0"/>
    <x v="1"/>
    <x v="2"/>
  </r>
  <r>
    <x v="0"/>
    <x v="0"/>
    <x v="0"/>
    <x v="11"/>
    <n v="160000"/>
    <s v="USD"/>
    <n v="160000"/>
    <s v="US"/>
    <x v="1"/>
    <n v="0"/>
    <x v="1"/>
    <x v="2"/>
  </r>
  <r>
    <x v="0"/>
    <x v="3"/>
    <x v="0"/>
    <x v="11"/>
    <n v="310000"/>
    <s v="USD"/>
    <n v="310000"/>
    <s v="US"/>
    <x v="0"/>
    <n v="100"/>
    <x v="1"/>
    <x v="2"/>
  </r>
  <r>
    <x v="0"/>
    <x v="3"/>
    <x v="0"/>
    <x v="11"/>
    <n v="239000"/>
    <s v="USD"/>
    <n v="239000"/>
    <s v="US"/>
    <x v="0"/>
    <n v="100"/>
    <x v="1"/>
    <x v="2"/>
  </r>
  <r>
    <x v="0"/>
    <x v="0"/>
    <x v="0"/>
    <x v="4"/>
    <n v="142000"/>
    <s v="USD"/>
    <n v="142000"/>
    <s v="US"/>
    <x v="0"/>
    <n v="100"/>
    <x v="1"/>
    <x v="2"/>
  </r>
  <r>
    <x v="0"/>
    <x v="0"/>
    <x v="0"/>
    <x v="4"/>
    <n v="95000"/>
    <s v="USD"/>
    <n v="95000"/>
    <s v="US"/>
    <x v="0"/>
    <n v="100"/>
    <x v="1"/>
    <x v="2"/>
  </r>
  <r>
    <x v="0"/>
    <x v="0"/>
    <x v="0"/>
    <x v="2"/>
    <n v="155000"/>
    <s v="USD"/>
    <n v="155000"/>
    <s v="US"/>
    <x v="1"/>
    <n v="0"/>
    <x v="1"/>
    <x v="2"/>
  </r>
  <r>
    <x v="0"/>
    <x v="0"/>
    <x v="0"/>
    <x v="2"/>
    <n v="139500"/>
    <s v="USD"/>
    <n v="139500"/>
    <s v="US"/>
    <x v="1"/>
    <n v="0"/>
    <x v="1"/>
    <x v="2"/>
  </r>
  <r>
    <x v="0"/>
    <x v="1"/>
    <x v="0"/>
    <x v="11"/>
    <n v="140000"/>
    <s v="USD"/>
    <n v="140000"/>
    <s v="US"/>
    <x v="0"/>
    <n v="100"/>
    <x v="1"/>
    <x v="2"/>
  </r>
  <r>
    <x v="0"/>
    <x v="1"/>
    <x v="0"/>
    <x v="11"/>
    <n v="120000"/>
    <s v="USD"/>
    <n v="120000"/>
    <s v="US"/>
    <x v="0"/>
    <n v="100"/>
    <x v="1"/>
    <x v="2"/>
  </r>
  <r>
    <x v="0"/>
    <x v="0"/>
    <x v="0"/>
    <x v="11"/>
    <n v="259000"/>
    <s v="USD"/>
    <n v="259000"/>
    <s v="US"/>
    <x v="0"/>
    <n v="100"/>
    <x v="1"/>
    <x v="2"/>
  </r>
  <r>
    <x v="0"/>
    <x v="0"/>
    <x v="0"/>
    <x v="11"/>
    <n v="146000"/>
    <s v="USD"/>
    <n v="146000"/>
    <s v="US"/>
    <x v="0"/>
    <n v="100"/>
    <x v="1"/>
    <x v="2"/>
  </r>
  <r>
    <x v="0"/>
    <x v="1"/>
    <x v="0"/>
    <x v="4"/>
    <n v="90000"/>
    <s v="GBP"/>
    <n v="109371"/>
    <s v="HR"/>
    <x v="1"/>
    <n v="0"/>
    <x v="27"/>
    <x v="2"/>
  </r>
  <r>
    <x v="0"/>
    <x v="1"/>
    <x v="0"/>
    <x v="4"/>
    <n v="60000"/>
    <s v="GBP"/>
    <n v="72914"/>
    <s v="HR"/>
    <x v="1"/>
    <n v="0"/>
    <x v="27"/>
    <x v="2"/>
  </r>
  <r>
    <x v="0"/>
    <x v="2"/>
    <x v="3"/>
    <x v="4"/>
    <n v="78000"/>
    <s v="PLN"/>
    <n v="17779"/>
    <s v="PL"/>
    <x v="0"/>
    <n v="100"/>
    <x v="6"/>
    <x v="0"/>
  </r>
  <r>
    <x v="0"/>
    <x v="2"/>
    <x v="0"/>
    <x v="2"/>
    <n v="101400"/>
    <s v="BRL"/>
    <n v="19522"/>
    <s v="BR"/>
    <x v="0"/>
    <n v="100"/>
    <x v="23"/>
    <x v="0"/>
  </r>
  <r>
    <x v="0"/>
    <x v="0"/>
    <x v="0"/>
    <x v="47"/>
    <n v="247500"/>
    <s v="USD"/>
    <n v="247500"/>
    <s v="US"/>
    <x v="1"/>
    <n v="0"/>
    <x v="1"/>
    <x v="2"/>
  </r>
  <r>
    <x v="0"/>
    <x v="0"/>
    <x v="0"/>
    <x v="47"/>
    <n v="172200"/>
    <s v="USD"/>
    <n v="172200"/>
    <s v="US"/>
    <x v="1"/>
    <n v="0"/>
    <x v="1"/>
    <x v="2"/>
  </r>
  <r>
    <x v="0"/>
    <x v="0"/>
    <x v="0"/>
    <x v="2"/>
    <n v="225000"/>
    <s v="USD"/>
    <n v="225000"/>
    <s v="US"/>
    <x v="1"/>
    <n v="0"/>
    <x v="1"/>
    <x v="2"/>
  </r>
  <r>
    <x v="0"/>
    <x v="0"/>
    <x v="0"/>
    <x v="2"/>
    <n v="156400"/>
    <s v="USD"/>
    <n v="156400"/>
    <s v="US"/>
    <x v="1"/>
    <n v="0"/>
    <x v="1"/>
    <x v="2"/>
  </r>
  <r>
    <x v="0"/>
    <x v="0"/>
    <x v="0"/>
    <x v="11"/>
    <n v="139500"/>
    <s v="USD"/>
    <n v="139500"/>
    <s v="US"/>
    <x v="1"/>
    <n v="0"/>
    <x v="1"/>
    <x v="2"/>
  </r>
  <r>
    <x v="0"/>
    <x v="0"/>
    <x v="0"/>
    <x v="11"/>
    <n v="109400"/>
    <s v="USD"/>
    <n v="109400"/>
    <s v="US"/>
    <x v="1"/>
    <n v="0"/>
    <x v="1"/>
    <x v="2"/>
  </r>
  <r>
    <x v="0"/>
    <x v="1"/>
    <x v="0"/>
    <x v="11"/>
    <n v="125000"/>
    <s v="USD"/>
    <n v="125000"/>
    <s v="US"/>
    <x v="1"/>
    <n v="0"/>
    <x v="1"/>
    <x v="2"/>
  </r>
  <r>
    <x v="0"/>
    <x v="1"/>
    <x v="0"/>
    <x v="11"/>
    <n v="90000"/>
    <s v="USD"/>
    <n v="90000"/>
    <s v="US"/>
    <x v="1"/>
    <n v="0"/>
    <x v="1"/>
    <x v="2"/>
  </r>
  <r>
    <x v="0"/>
    <x v="0"/>
    <x v="0"/>
    <x v="52"/>
    <n v="100000"/>
    <s v="EUR"/>
    <n v="107309"/>
    <s v="FR"/>
    <x v="0"/>
    <n v="100"/>
    <x v="11"/>
    <x v="2"/>
  </r>
  <r>
    <x v="0"/>
    <x v="0"/>
    <x v="0"/>
    <x v="52"/>
    <n v="70000"/>
    <s v="EUR"/>
    <n v="75116"/>
    <s v="FR"/>
    <x v="0"/>
    <n v="100"/>
    <x v="11"/>
    <x v="2"/>
  </r>
  <r>
    <x v="0"/>
    <x v="0"/>
    <x v="0"/>
    <x v="2"/>
    <n v="185900"/>
    <s v="USD"/>
    <n v="185900"/>
    <s v="US"/>
    <x v="1"/>
    <n v="0"/>
    <x v="1"/>
    <x v="2"/>
  </r>
  <r>
    <x v="0"/>
    <x v="0"/>
    <x v="0"/>
    <x v="2"/>
    <n v="129300"/>
    <s v="USD"/>
    <n v="129300"/>
    <s v="US"/>
    <x v="1"/>
    <n v="0"/>
    <x v="1"/>
    <x v="2"/>
  </r>
  <r>
    <x v="0"/>
    <x v="0"/>
    <x v="0"/>
    <x v="9"/>
    <n v="139500"/>
    <s v="USD"/>
    <n v="139500"/>
    <s v="US"/>
    <x v="1"/>
    <n v="0"/>
    <x v="1"/>
    <x v="2"/>
  </r>
  <r>
    <x v="0"/>
    <x v="0"/>
    <x v="0"/>
    <x v="9"/>
    <n v="109400"/>
    <s v="USD"/>
    <n v="109400"/>
    <s v="US"/>
    <x v="1"/>
    <n v="0"/>
    <x v="1"/>
    <x v="2"/>
  </r>
  <r>
    <x v="0"/>
    <x v="0"/>
    <x v="0"/>
    <x v="4"/>
    <n v="120000"/>
    <s v="USD"/>
    <n v="120000"/>
    <s v="US"/>
    <x v="0"/>
    <n v="100"/>
    <x v="1"/>
    <x v="2"/>
  </r>
  <r>
    <x v="0"/>
    <x v="0"/>
    <x v="0"/>
    <x v="4"/>
    <n v="75000"/>
    <s v="USD"/>
    <n v="75000"/>
    <s v="US"/>
    <x v="0"/>
    <n v="100"/>
    <x v="1"/>
    <x v="2"/>
  </r>
  <r>
    <x v="0"/>
    <x v="0"/>
    <x v="0"/>
    <x v="4"/>
    <n v="169000"/>
    <s v="USD"/>
    <n v="169000"/>
    <s v="US"/>
    <x v="1"/>
    <n v="0"/>
    <x v="1"/>
    <x v="2"/>
  </r>
  <r>
    <x v="0"/>
    <x v="0"/>
    <x v="0"/>
    <x v="4"/>
    <n v="110600"/>
    <s v="USD"/>
    <n v="110600"/>
    <s v="US"/>
    <x v="1"/>
    <n v="0"/>
    <x v="1"/>
    <x v="2"/>
  </r>
  <r>
    <x v="0"/>
    <x v="0"/>
    <x v="0"/>
    <x v="9"/>
    <n v="288000"/>
    <s v="USD"/>
    <n v="288000"/>
    <s v="US"/>
    <x v="0"/>
    <n v="100"/>
    <x v="1"/>
    <x v="2"/>
  </r>
  <r>
    <x v="0"/>
    <x v="0"/>
    <x v="0"/>
    <x v="9"/>
    <n v="140000"/>
    <s v="USD"/>
    <n v="140000"/>
    <s v="US"/>
    <x v="0"/>
    <n v="100"/>
    <x v="1"/>
    <x v="2"/>
  </r>
  <r>
    <x v="0"/>
    <x v="0"/>
    <x v="0"/>
    <x v="9"/>
    <n v="288000"/>
    <s v="USD"/>
    <n v="288000"/>
    <s v="US"/>
    <x v="0"/>
    <n v="100"/>
    <x v="1"/>
    <x v="2"/>
  </r>
  <r>
    <x v="0"/>
    <x v="0"/>
    <x v="0"/>
    <x v="9"/>
    <n v="140000"/>
    <s v="USD"/>
    <n v="140000"/>
    <s v="US"/>
    <x v="0"/>
    <n v="100"/>
    <x v="1"/>
    <x v="2"/>
  </r>
  <r>
    <x v="0"/>
    <x v="1"/>
    <x v="0"/>
    <x v="11"/>
    <n v="120000"/>
    <s v="USD"/>
    <n v="120000"/>
    <s v="US"/>
    <x v="1"/>
    <n v="0"/>
    <x v="1"/>
    <x v="2"/>
  </r>
  <r>
    <x v="0"/>
    <x v="1"/>
    <x v="0"/>
    <x v="11"/>
    <n v="90000"/>
    <s v="USD"/>
    <n v="90000"/>
    <s v="US"/>
    <x v="1"/>
    <n v="0"/>
    <x v="1"/>
    <x v="2"/>
  </r>
  <r>
    <x v="0"/>
    <x v="1"/>
    <x v="0"/>
    <x v="47"/>
    <n v="60000"/>
    <s v="GBP"/>
    <n v="72914"/>
    <s v="GB"/>
    <x v="1"/>
    <n v="0"/>
    <x v="4"/>
    <x v="2"/>
  </r>
  <r>
    <x v="0"/>
    <x v="1"/>
    <x v="0"/>
    <x v="47"/>
    <n v="50000"/>
    <s v="GBP"/>
    <n v="60761"/>
    <s v="GB"/>
    <x v="1"/>
    <n v="0"/>
    <x v="4"/>
    <x v="2"/>
  </r>
  <r>
    <x v="0"/>
    <x v="0"/>
    <x v="0"/>
    <x v="2"/>
    <n v="215050"/>
    <s v="USD"/>
    <n v="215050"/>
    <s v="US"/>
    <x v="0"/>
    <n v="100"/>
    <x v="1"/>
    <x v="2"/>
  </r>
  <r>
    <x v="0"/>
    <x v="0"/>
    <x v="0"/>
    <x v="2"/>
    <n v="156400"/>
    <s v="USD"/>
    <n v="156400"/>
    <s v="US"/>
    <x v="0"/>
    <n v="100"/>
    <x v="1"/>
    <x v="2"/>
  </r>
  <r>
    <x v="0"/>
    <x v="0"/>
    <x v="0"/>
    <x v="15"/>
    <n v="198000"/>
    <s v="USD"/>
    <n v="198000"/>
    <s v="US"/>
    <x v="0"/>
    <n v="100"/>
    <x v="1"/>
    <x v="2"/>
  </r>
  <r>
    <x v="0"/>
    <x v="0"/>
    <x v="0"/>
    <x v="15"/>
    <n v="114000"/>
    <s v="USD"/>
    <n v="114000"/>
    <s v="US"/>
    <x v="0"/>
    <n v="100"/>
    <x v="1"/>
    <x v="2"/>
  </r>
  <r>
    <x v="0"/>
    <x v="2"/>
    <x v="0"/>
    <x v="4"/>
    <n v="75000"/>
    <s v="USD"/>
    <n v="75000"/>
    <s v="US"/>
    <x v="0"/>
    <n v="100"/>
    <x v="1"/>
    <x v="2"/>
  </r>
  <r>
    <x v="0"/>
    <x v="2"/>
    <x v="0"/>
    <x v="4"/>
    <n v="60000"/>
    <s v="USD"/>
    <n v="60000"/>
    <s v="US"/>
    <x v="0"/>
    <n v="100"/>
    <x v="1"/>
    <x v="2"/>
  </r>
  <r>
    <x v="0"/>
    <x v="0"/>
    <x v="0"/>
    <x v="9"/>
    <n v="204500"/>
    <s v="USD"/>
    <n v="204500"/>
    <s v="US"/>
    <x v="1"/>
    <n v="0"/>
    <x v="1"/>
    <x v="2"/>
  </r>
  <r>
    <x v="0"/>
    <x v="0"/>
    <x v="0"/>
    <x v="9"/>
    <n v="142200"/>
    <s v="USD"/>
    <n v="142200"/>
    <s v="US"/>
    <x v="1"/>
    <n v="0"/>
    <x v="1"/>
    <x v="2"/>
  </r>
  <r>
    <x v="0"/>
    <x v="0"/>
    <x v="0"/>
    <x v="2"/>
    <n v="209300"/>
    <s v="USD"/>
    <n v="209300"/>
    <s v="US"/>
    <x v="0"/>
    <n v="100"/>
    <x v="1"/>
    <x v="2"/>
  </r>
  <r>
    <x v="0"/>
    <x v="0"/>
    <x v="0"/>
    <x v="2"/>
    <n v="182200"/>
    <s v="USD"/>
    <n v="182200"/>
    <s v="US"/>
    <x v="0"/>
    <n v="100"/>
    <x v="1"/>
    <x v="2"/>
  </r>
  <r>
    <x v="0"/>
    <x v="0"/>
    <x v="0"/>
    <x v="27"/>
    <n v="140000"/>
    <s v="USD"/>
    <n v="140000"/>
    <s v="US"/>
    <x v="1"/>
    <n v="0"/>
    <x v="1"/>
    <x v="2"/>
  </r>
  <r>
    <x v="0"/>
    <x v="0"/>
    <x v="0"/>
    <x v="27"/>
    <n v="120000"/>
    <s v="USD"/>
    <n v="120000"/>
    <s v="US"/>
    <x v="1"/>
    <n v="0"/>
    <x v="1"/>
    <x v="2"/>
  </r>
  <r>
    <x v="1"/>
    <x v="2"/>
    <x v="0"/>
    <x v="2"/>
    <n v="85000"/>
    <s v="USD"/>
    <n v="85000"/>
    <s v="US"/>
    <x v="1"/>
    <n v="0"/>
    <x v="1"/>
    <x v="2"/>
  </r>
  <r>
    <x v="0"/>
    <x v="1"/>
    <x v="0"/>
    <x v="9"/>
    <n v="40000"/>
    <s v="GBP"/>
    <n v="48609"/>
    <s v="GB"/>
    <x v="0"/>
    <n v="100"/>
    <x v="4"/>
    <x v="2"/>
  </r>
  <r>
    <x v="0"/>
    <x v="2"/>
    <x v="0"/>
    <x v="6"/>
    <n v="120000"/>
    <s v="USD"/>
    <n v="120000"/>
    <s v="GB"/>
    <x v="0"/>
    <n v="100"/>
    <x v="4"/>
    <x v="2"/>
  </r>
  <r>
    <x v="0"/>
    <x v="2"/>
    <x v="0"/>
    <x v="6"/>
    <n v="60000"/>
    <s v="USD"/>
    <n v="60000"/>
    <s v="GB"/>
    <x v="0"/>
    <n v="100"/>
    <x v="4"/>
    <x v="2"/>
  </r>
  <r>
    <x v="0"/>
    <x v="0"/>
    <x v="0"/>
    <x v="9"/>
    <n v="147100"/>
    <s v="USD"/>
    <n v="147100"/>
    <s v="US"/>
    <x v="1"/>
    <n v="0"/>
    <x v="1"/>
    <x v="2"/>
  </r>
  <r>
    <x v="0"/>
    <x v="0"/>
    <x v="0"/>
    <x v="9"/>
    <n v="90700"/>
    <s v="USD"/>
    <n v="90700"/>
    <s v="US"/>
    <x v="1"/>
    <n v="0"/>
    <x v="1"/>
    <x v="2"/>
  </r>
  <r>
    <x v="0"/>
    <x v="0"/>
    <x v="0"/>
    <x v="11"/>
    <n v="230000"/>
    <s v="USD"/>
    <n v="230000"/>
    <s v="US"/>
    <x v="1"/>
    <n v="0"/>
    <x v="1"/>
    <x v="2"/>
  </r>
  <r>
    <x v="0"/>
    <x v="0"/>
    <x v="0"/>
    <x v="11"/>
    <n v="170000"/>
    <s v="USD"/>
    <n v="170000"/>
    <s v="US"/>
    <x v="1"/>
    <n v="0"/>
    <x v="1"/>
    <x v="2"/>
  </r>
  <r>
    <x v="0"/>
    <x v="0"/>
    <x v="0"/>
    <x v="4"/>
    <n v="227000"/>
    <s v="USD"/>
    <n v="227000"/>
    <s v="US"/>
    <x v="1"/>
    <n v="0"/>
    <x v="1"/>
    <x v="2"/>
  </r>
  <r>
    <x v="0"/>
    <x v="0"/>
    <x v="0"/>
    <x v="4"/>
    <n v="108000"/>
    <s v="USD"/>
    <n v="108000"/>
    <s v="US"/>
    <x v="1"/>
    <n v="0"/>
    <x v="1"/>
    <x v="2"/>
  </r>
  <r>
    <x v="0"/>
    <x v="0"/>
    <x v="0"/>
    <x v="11"/>
    <n v="180000"/>
    <s v="USD"/>
    <n v="180000"/>
    <s v="US"/>
    <x v="0"/>
    <n v="100"/>
    <x v="1"/>
    <x v="2"/>
  </r>
  <r>
    <x v="0"/>
    <x v="0"/>
    <x v="0"/>
    <x v="11"/>
    <n v="160000"/>
    <s v="USD"/>
    <n v="160000"/>
    <s v="US"/>
    <x v="0"/>
    <n v="100"/>
    <x v="1"/>
    <x v="2"/>
  </r>
  <r>
    <x v="0"/>
    <x v="0"/>
    <x v="0"/>
    <x v="15"/>
    <n v="180000"/>
    <s v="USD"/>
    <n v="180000"/>
    <s v="US"/>
    <x v="0"/>
    <n v="100"/>
    <x v="1"/>
    <x v="2"/>
  </r>
  <r>
    <x v="0"/>
    <x v="0"/>
    <x v="0"/>
    <x v="15"/>
    <n v="160000"/>
    <s v="USD"/>
    <n v="160000"/>
    <s v="US"/>
    <x v="0"/>
    <n v="100"/>
    <x v="1"/>
    <x v="2"/>
  </r>
  <r>
    <x v="0"/>
    <x v="0"/>
    <x v="0"/>
    <x v="11"/>
    <n v="180000"/>
    <s v="USD"/>
    <n v="180000"/>
    <s v="US"/>
    <x v="1"/>
    <n v="0"/>
    <x v="1"/>
    <x v="2"/>
  </r>
  <r>
    <x v="0"/>
    <x v="0"/>
    <x v="0"/>
    <x v="11"/>
    <n v="130000"/>
    <s v="USD"/>
    <n v="130000"/>
    <s v="US"/>
    <x v="1"/>
    <n v="0"/>
    <x v="1"/>
    <x v="2"/>
  </r>
  <r>
    <x v="0"/>
    <x v="0"/>
    <x v="0"/>
    <x v="4"/>
    <n v="52000"/>
    <s v="EUR"/>
    <n v="55800"/>
    <s v="ES"/>
    <x v="0"/>
    <n v="100"/>
    <x v="0"/>
    <x v="2"/>
  </r>
  <r>
    <x v="0"/>
    <x v="0"/>
    <x v="0"/>
    <x v="4"/>
    <n v="48000"/>
    <s v="EUR"/>
    <n v="51508"/>
    <s v="ES"/>
    <x v="0"/>
    <n v="100"/>
    <x v="0"/>
    <x v="2"/>
  </r>
  <r>
    <x v="0"/>
    <x v="2"/>
    <x v="0"/>
    <x v="4"/>
    <n v="60000"/>
    <s v="USD"/>
    <n v="60000"/>
    <s v="US"/>
    <x v="0"/>
    <n v="100"/>
    <x v="1"/>
    <x v="0"/>
  </r>
  <r>
    <x v="0"/>
    <x v="2"/>
    <x v="0"/>
    <x v="4"/>
    <n v="50000"/>
    <s v="USD"/>
    <n v="50000"/>
    <s v="KW"/>
    <x v="2"/>
    <n v="50"/>
    <x v="1"/>
    <x v="0"/>
  </r>
  <r>
    <x v="0"/>
    <x v="0"/>
    <x v="0"/>
    <x v="11"/>
    <n v="226700"/>
    <s v="USD"/>
    <n v="226700"/>
    <s v="US"/>
    <x v="1"/>
    <n v="0"/>
    <x v="1"/>
    <x v="2"/>
  </r>
  <r>
    <x v="0"/>
    <x v="0"/>
    <x v="0"/>
    <x v="11"/>
    <n v="133300"/>
    <s v="USD"/>
    <n v="133300"/>
    <s v="US"/>
    <x v="1"/>
    <n v="0"/>
    <x v="1"/>
    <x v="2"/>
  </r>
  <r>
    <x v="0"/>
    <x v="0"/>
    <x v="0"/>
    <x v="11"/>
    <n v="252000"/>
    <s v="USD"/>
    <n v="252000"/>
    <s v="US"/>
    <x v="1"/>
    <n v="0"/>
    <x v="1"/>
    <x v="2"/>
  </r>
  <r>
    <x v="0"/>
    <x v="0"/>
    <x v="0"/>
    <x v="11"/>
    <n v="129000"/>
    <s v="USD"/>
    <n v="129000"/>
    <s v="US"/>
    <x v="1"/>
    <n v="0"/>
    <x v="1"/>
    <x v="2"/>
  </r>
  <r>
    <x v="0"/>
    <x v="0"/>
    <x v="0"/>
    <x v="58"/>
    <n v="124999"/>
    <s v="GBP"/>
    <n v="151902"/>
    <s v="GB"/>
    <x v="0"/>
    <n v="100"/>
    <x v="4"/>
    <x v="0"/>
  </r>
  <r>
    <x v="0"/>
    <x v="2"/>
    <x v="0"/>
    <x v="2"/>
    <n v="800000"/>
    <s v="INR"/>
    <n v="9727"/>
    <s v="IN"/>
    <x v="1"/>
    <n v="0"/>
    <x v="6"/>
    <x v="0"/>
  </r>
  <r>
    <x v="0"/>
    <x v="0"/>
    <x v="0"/>
    <x v="4"/>
    <n v="80000"/>
    <s v="USD"/>
    <n v="80000"/>
    <s v="US"/>
    <x v="1"/>
    <n v="0"/>
    <x v="1"/>
    <x v="2"/>
  </r>
  <r>
    <x v="0"/>
    <x v="0"/>
    <x v="0"/>
    <x v="4"/>
    <n v="52500"/>
    <s v="USD"/>
    <n v="52500"/>
    <s v="US"/>
    <x v="1"/>
    <n v="0"/>
    <x v="1"/>
    <x v="2"/>
  </r>
  <r>
    <x v="0"/>
    <x v="0"/>
    <x v="0"/>
    <x v="11"/>
    <n v="250000"/>
    <s v="USD"/>
    <n v="250000"/>
    <s v="US"/>
    <x v="0"/>
    <n v="100"/>
    <x v="1"/>
    <x v="2"/>
  </r>
  <r>
    <x v="0"/>
    <x v="0"/>
    <x v="0"/>
    <x v="11"/>
    <n v="162500"/>
    <s v="USD"/>
    <n v="162500"/>
    <s v="US"/>
    <x v="0"/>
    <n v="100"/>
    <x v="1"/>
    <x v="2"/>
  </r>
  <r>
    <x v="0"/>
    <x v="2"/>
    <x v="0"/>
    <x v="4"/>
    <n v="85000"/>
    <s v="USD"/>
    <n v="85000"/>
    <s v="US"/>
    <x v="0"/>
    <n v="100"/>
    <x v="1"/>
    <x v="2"/>
  </r>
  <r>
    <x v="0"/>
    <x v="2"/>
    <x v="0"/>
    <x v="4"/>
    <n v="75000"/>
    <s v="USD"/>
    <n v="75000"/>
    <s v="US"/>
    <x v="0"/>
    <n v="100"/>
    <x v="1"/>
    <x v="2"/>
  </r>
  <r>
    <x v="0"/>
    <x v="0"/>
    <x v="0"/>
    <x v="4"/>
    <n v="153600"/>
    <s v="USD"/>
    <n v="153600"/>
    <s v="US"/>
    <x v="1"/>
    <n v="0"/>
    <x v="1"/>
    <x v="2"/>
  </r>
  <r>
    <x v="0"/>
    <x v="0"/>
    <x v="0"/>
    <x v="4"/>
    <n v="106800"/>
    <s v="USD"/>
    <n v="106800"/>
    <s v="US"/>
    <x v="1"/>
    <n v="0"/>
    <x v="1"/>
    <x v="2"/>
  </r>
  <r>
    <x v="0"/>
    <x v="1"/>
    <x v="0"/>
    <x v="4"/>
    <n v="165000"/>
    <s v="USD"/>
    <n v="165000"/>
    <s v="US"/>
    <x v="1"/>
    <n v="0"/>
    <x v="1"/>
    <x v="2"/>
  </r>
  <r>
    <x v="0"/>
    <x v="1"/>
    <x v="0"/>
    <x v="4"/>
    <n v="124000"/>
    <s v="USD"/>
    <n v="124000"/>
    <s v="US"/>
    <x v="1"/>
    <n v="0"/>
    <x v="1"/>
    <x v="2"/>
  </r>
  <r>
    <x v="0"/>
    <x v="0"/>
    <x v="0"/>
    <x v="4"/>
    <n v="115934"/>
    <s v="USD"/>
    <n v="115934"/>
    <s v="US"/>
    <x v="0"/>
    <n v="100"/>
    <x v="1"/>
    <x v="2"/>
  </r>
  <r>
    <x v="0"/>
    <x v="0"/>
    <x v="0"/>
    <x v="4"/>
    <n v="81666"/>
    <s v="USD"/>
    <n v="81666"/>
    <s v="US"/>
    <x v="0"/>
    <n v="100"/>
    <x v="1"/>
    <x v="2"/>
  </r>
  <r>
    <x v="0"/>
    <x v="0"/>
    <x v="0"/>
    <x v="11"/>
    <n v="167580"/>
    <s v="USD"/>
    <n v="167580"/>
    <s v="US"/>
    <x v="1"/>
    <n v="0"/>
    <x v="1"/>
    <x v="2"/>
  </r>
  <r>
    <x v="0"/>
    <x v="0"/>
    <x v="0"/>
    <x v="11"/>
    <n v="87980"/>
    <s v="USD"/>
    <n v="87980"/>
    <s v="US"/>
    <x v="1"/>
    <n v="0"/>
    <x v="1"/>
    <x v="2"/>
  </r>
  <r>
    <x v="0"/>
    <x v="0"/>
    <x v="0"/>
    <x v="11"/>
    <n v="250000"/>
    <s v="USD"/>
    <n v="250000"/>
    <s v="US"/>
    <x v="0"/>
    <n v="100"/>
    <x v="1"/>
    <x v="2"/>
  </r>
  <r>
    <x v="0"/>
    <x v="0"/>
    <x v="0"/>
    <x v="11"/>
    <n v="63000"/>
    <s v="USD"/>
    <n v="63000"/>
    <s v="US"/>
    <x v="0"/>
    <n v="100"/>
    <x v="1"/>
    <x v="2"/>
  </r>
  <r>
    <x v="0"/>
    <x v="0"/>
    <x v="0"/>
    <x v="18"/>
    <n v="253750"/>
    <s v="USD"/>
    <n v="253750"/>
    <s v="ES"/>
    <x v="1"/>
    <n v="0"/>
    <x v="0"/>
    <x v="2"/>
  </r>
  <r>
    <x v="0"/>
    <x v="0"/>
    <x v="0"/>
    <x v="18"/>
    <n v="169200"/>
    <s v="USD"/>
    <n v="169200"/>
    <s v="ES"/>
    <x v="1"/>
    <n v="0"/>
    <x v="0"/>
    <x v="2"/>
  </r>
  <r>
    <x v="0"/>
    <x v="0"/>
    <x v="0"/>
    <x v="18"/>
    <n v="253750"/>
    <s v="USD"/>
    <n v="253750"/>
    <s v="ES"/>
    <x v="1"/>
    <n v="0"/>
    <x v="0"/>
    <x v="2"/>
  </r>
  <r>
    <x v="0"/>
    <x v="0"/>
    <x v="0"/>
    <x v="18"/>
    <n v="169200"/>
    <s v="USD"/>
    <n v="169200"/>
    <s v="ES"/>
    <x v="1"/>
    <n v="0"/>
    <x v="0"/>
    <x v="2"/>
  </r>
  <r>
    <x v="0"/>
    <x v="1"/>
    <x v="0"/>
    <x v="2"/>
    <n v="170000"/>
    <s v="USD"/>
    <n v="170000"/>
    <s v="US"/>
    <x v="1"/>
    <n v="0"/>
    <x v="1"/>
    <x v="2"/>
  </r>
  <r>
    <x v="0"/>
    <x v="1"/>
    <x v="0"/>
    <x v="2"/>
    <n v="120000"/>
    <s v="USD"/>
    <n v="120000"/>
    <s v="US"/>
    <x v="1"/>
    <n v="0"/>
    <x v="1"/>
    <x v="2"/>
  </r>
  <r>
    <x v="0"/>
    <x v="0"/>
    <x v="0"/>
    <x v="11"/>
    <n v="124740"/>
    <s v="USD"/>
    <n v="124740"/>
    <s v="US"/>
    <x v="1"/>
    <n v="0"/>
    <x v="1"/>
    <x v="2"/>
  </r>
  <r>
    <x v="0"/>
    <x v="0"/>
    <x v="0"/>
    <x v="11"/>
    <n v="65488"/>
    <s v="USD"/>
    <n v="65488"/>
    <s v="US"/>
    <x v="1"/>
    <n v="0"/>
    <x v="1"/>
    <x v="2"/>
  </r>
  <r>
    <x v="0"/>
    <x v="0"/>
    <x v="0"/>
    <x v="11"/>
    <n v="213580"/>
    <s v="USD"/>
    <n v="213580"/>
    <s v="US"/>
    <x v="0"/>
    <n v="100"/>
    <x v="1"/>
    <x v="2"/>
  </r>
  <r>
    <x v="0"/>
    <x v="0"/>
    <x v="0"/>
    <x v="11"/>
    <n v="163625"/>
    <s v="USD"/>
    <n v="163625"/>
    <s v="US"/>
    <x v="0"/>
    <n v="100"/>
    <x v="1"/>
    <x v="2"/>
  </r>
  <r>
    <x v="0"/>
    <x v="2"/>
    <x v="0"/>
    <x v="11"/>
    <n v="12000"/>
    <s v="USD"/>
    <n v="12000"/>
    <s v="VN"/>
    <x v="1"/>
    <n v="0"/>
    <x v="28"/>
    <x v="0"/>
  </r>
  <r>
    <x v="1"/>
    <x v="0"/>
    <x v="0"/>
    <x v="57"/>
    <n v="375000"/>
    <s v="USD"/>
    <n v="375000"/>
    <s v="US"/>
    <x v="0"/>
    <n v="100"/>
    <x v="1"/>
    <x v="2"/>
  </r>
  <r>
    <x v="0"/>
    <x v="0"/>
    <x v="0"/>
    <x v="11"/>
    <n v="95000"/>
    <s v="EUR"/>
    <n v="101943"/>
    <s v="IE"/>
    <x v="0"/>
    <n v="100"/>
    <x v="14"/>
    <x v="2"/>
  </r>
  <r>
    <x v="0"/>
    <x v="1"/>
    <x v="0"/>
    <x v="59"/>
    <n v="1350000"/>
    <s v="INR"/>
    <n v="16414"/>
    <s v="IN"/>
    <x v="0"/>
    <n v="100"/>
    <x v="6"/>
    <x v="0"/>
  </r>
  <r>
    <x v="0"/>
    <x v="0"/>
    <x v="0"/>
    <x v="9"/>
    <n v="220000"/>
    <s v="USD"/>
    <n v="220000"/>
    <s v="US"/>
    <x v="1"/>
    <n v="0"/>
    <x v="1"/>
    <x v="2"/>
  </r>
  <r>
    <x v="0"/>
    <x v="0"/>
    <x v="0"/>
    <x v="9"/>
    <n v="170000"/>
    <s v="USD"/>
    <n v="170000"/>
    <s v="US"/>
    <x v="1"/>
    <n v="0"/>
    <x v="1"/>
    <x v="2"/>
  </r>
  <r>
    <x v="0"/>
    <x v="3"/>
    <x v="0"/>
    <x v="11"/>
    <n v="235000"/>
    <s v="USD"/>
    <n v="235000"/>
    <s v="US"/>
    <x v="1"/>
    <n v="0"/>
    <x v="1"/>
    <x v="2"/>
  </r>
  <r>
    <x v="0"/>
    <x v="3"/>
    <x v="0"/>
    <x v="11"/>
    <n v="210000"/>
    <s v="USD"/>
    <n v="210000"/>
    <s v="US"/>
    <x v="1"/>
    <n v="0"/>
    <x v="1"/>
    <x v="2"/>
  </r>
  <r>
    <x v="0"/>
    <x v="0"/>
    <x v="0"/>
    <x v="15"/>
    <n v="180000"/>
    <s v="USD"/>
    <n v="180000"/>
    <s v="US"/>
    <x v="0"/>
    <n v="100"/>
    <x v="1"/>
    <x v="2"/>
  </r>
  <r>
    <x v="0"/>
    <x v="0"/>
    <x v="0"/>
    <x v="15"/>
    <n v="115000"/>
    <s v="USD"/>
    <n v="115000"/>
    <s v="US"/>
    <x v="0"/>
    <n v="100"/>
    <x v="1"/>
    <x v="2"/>
  </r>
  <r>
    <x v="0"/>
    <x v="0"/>
    <x v="0"/>
    <x v="15"/>
    <n v="200000"/>
    <s v="USD"/>
    <n v="200000"/>
    <s v="US"/>
    <x v="0"/>
    <n v="100"/>
    <x v="1"/>
    <x v="2"/>
  </r>
  <r>
    <x v="0"/>
    <x v="0"/>
    <x v="0"/>
    <x v="15"/>
    <n v="115000"/>
    <s v="USD"/>
    <n v="115000"/>
    <s v="US"/>
    <x v="0"/>
    <n v="100"/>
    <x v="1"/>
    <x v="2"/>
  </r>
  <r>
    <x v="0"/>
    <x v="0"/>
    <x v="0"/>
    <x v="26"/>
    <n v="231250"/>
    <s v="USD"/>
    <n v="231250"/>
    <s v="US"/>
    <x v="0"/>
    <n v="100"/>
    <x v="1"/>
    <x v="2"/>
  </r>
  <r>
    <x v="0"/>
    <x v="0"/>
    <x v="0"/>
    <x v="26"/>
    <n v="138750"/>
    <s v="USD"/>
    <n v="138750"/>
    <s v="US"/>
    <x v="0"/>
    <n v="100"/>
    <x v="1"/>
    <x v="2"/>
  </r>
  <r>
    <x v="0"/>
    <x v="0"/>
    <x v="0"/>
    <x v="9"/>
    <n v="284310"/>
    <s v="USD"/>
    <n v="284310"/>
    <s v="US"/>
    <x v="1"/>
    <n v="0"/>
    <x v="1"/>
    <x v="2"/>
  </r>
  <r>
    <x v="0"/>
    <x v="0"/>
    <x v="0"/>
    <x v="9"/>
    <n v="153090"/>
    <s v="USD"/>
    <n v="153090"/>
    <s v="US"/>
    <x v="1"/>
    <n v="0"/>
    <x v="1"/>
    <x v="2"/>
  </r>
  <r>
    <x v="0"/>
    <x v="0"/>
    <x v="0"/>
    <x v="11"/>
    <n v="160000"/>
    <s v="USD"/>
    <n v="160000"/>
    <s v="US"/>
    <x v="0"/>
    <n v="100"/>
    <x v="1"/>
    <x v="2"/>
  </r>
  <r>
    <x v="0"/>
    <x v="0"/>
    <x v="0"/>
    <x v="11"/>
    <n v="75000"/>
    <s v="USD"/>
    <n v="75000"/>
    <s v="US"/>
    <x v="0"/>
    <n v="100"/>
    <x v="1"/>
    <x v="2"/>
  </r>
  <r>
    <x v="0"/>
    <x v="1"/>
    <x v="0"/>
    <x v="4"/>
    <n v="125000"/>
    <s v="USD"/>
    <n v="125000"/>
    <s v="US"/>
    <x v="1"/>
    <n v="0"/>
    <x v="1"/>
    <x v="2"/>
  </r>
  <r>
    <x v="0"/>
    <x v="1"/>
    <x v="0"/>
    <x v="4"/>
    <n v="105000"/>
    <s v="USD"/>
    <n v="105000"/>
    <s v="US"/>
    <x v="1"/>
    <n v="0"/>
    <x v="1"/>
    <x v="2"/>
  </r>
  <r>
    <x v="0"/>
    <x v="1"/>
    <x v="0"/>
    <x v="4"/>
    <n v="90000"/>
    <s v="GBP"/>
    <n v="109371"/>
    <s v="GB"/>
    <x v="1"/>
    <n v="0"/>
    <x v="4"/>
    <x v="2"/>
  </r>
  <r>
    <x v="0"/>
    <x v="1"/>
    <x v="0"/>
    <x v="4"/>
    <n v="70000"/>
    <s v="GBP"/>
    <n v="85066"/>
    <s v="GB"/>
    <x v="1"/>
    <n v="0"/>
    <x v="4"/>
    <x v="2"/>
  </r>
  <r>
    <x v="0"/>
    <x v="2"/>
    <x v="0"/>
    <x v="4"/>
    <n v="55000"/>
    <s v="USD"/>
    <n v="55000"/>
    <s v="US"/>
    <x v="1"/>
    <n v="0"/>
    <x v="1"/>
    <x v="2"/>
  </r>
  <r>
    <x v="0"/>
    <x v="2"/>
    <x v="0"/>
    <x v="4"/>
    <n v="48000"/>
    <s v="USD"/>
    <n v="48000"/>
    <s v="US"/>
    <x v="1"/>
    <n v="0"/>
    <x v="1"/>
    <x v="2"/>
  </r>
  <r>
    <x v="0"/>
    <x v="2"/>
    <x v="0"/>
    <x v="4"/>
    <n v="100000"/>
    <s v="USD"/>
    <n v="100000"/>
    <s v="US"/>
    <x v="2"/>
    <n v="50"/>
    <x v="1"/>
    <x v="2"/>
  </r>
  <r>
    <x v="0"/>
    <x v="0"/>
    <x v="0"/>
    <x v="47"/>
    <n v="225900"/>
    <s v="USD"/>
    <n v="225900"/>
    <s v="US"/>
    <x v="1"/>
    <n v="0"/>
    <x v="1"/>
    <x v="2"/>
  </r>
  <r>
    <x v="0"/>
    <x v="0"/>
    <x v="0"/>
    <x v="47"/>
    <n v="156400"/>
    <s v="USD"/>
    <n v="156400"/>
    <s v="US"/>
    <x v="1"/>
    <n v="0"/>
    <x v="1"/>
    <x v="2"/>
  </r>
  <r>
    <x v="0"/>
    <x v="0"/>
    <x v="0"/>
    <x v="11"/>
    <n v="250000"/>
    <s v="USD"/>
    <n v="250000"/>
    <s v="US"/>
    <x v="0"/>
    <n v="100"/>
    <x v="1"/>
    <x v="2"/>
  </r>
  <r>
    <x v="0"/>
    <x v="0"/>
    <x v="0"/>
    <x v="11"/>
    <n v="162500"/>
    <s v="USD"/>
    <n v="162500"/>
    <s v="US"/>
    <x v="0"/>
    <n v="100"/>
    <x v="1"/>
    <x v="2"/>
  </r>
  <r>
    <x v="0"/>
    <x v="0"/>
    <x v="0"/>
    <x v="9"/>
    <n v="318300"/>
    <s v="USD"/>
    <n v="318300"/>
    <s v="US"/>
    <x v="0"/>
    <n v="100"/>
    <x v="1"/>
    <x v="2"/>
  </r>
  <r>
    <x v="0"/>
    <x v="0"/>
    <x v="0"/>
    <x v="9"/>
    <n v="188800"/>
    <s v="USD"/>
    <n v="188800"/>
    <s v="US"/>
    <x v="0"/>
    <n v="100"/>
    <x v="1"/>
    <x v="2"/>
  </r>
  <r>
    <x v="0"/>
    <x v="0"/>
    <x v="0"/>
    <x v="4"/>
    <n v="385000"/>
    <s v="USD"/>
    <n v="385000"/>
    <s v="US"/>
    <x v="1"/>
    <n v="0"/>
    <x v="1"/>
    <x v="2"/>
  </r>
  <r>
    <x v="0"/>
    <x v="0"/>
    <x v="0"/>
    <x v="4"/>
    <n v="60000"/>
    <s v="USD"/>
    <n v="60000"/>
    <s v="US"/>
    <x v="1"/>
    <n v="0"/>
    <x v="1"/>
    <x v="2"/>
  </r>
  <r>
    <x v="0"/>
    <x v="1"/>
    <x v="0"/>
    <x v="4"/>
    <n v="110000"/>
    <s v="USD"/>
    <n v="110000"/>
    <s v="US"/>
    <x v="0"/>
    <n v="100"/>
    <x v="1"/>
    <x v="2"/>
  </r>
  <r>
    <x v="0"/>
    <x v="1"/>
    <x v="0"/>
    <x v="4"/>
    <n v="95000"/>
    <s v="USD"/>
    <n v="95000"/>
    <s v="US"/>
    <x v="0"/>
    <n v="100"/>
    <x v="1"/>
    <x v="2"/>
  </r>
  <r>
    <x v="0"/>
    <x v="0"/>
    <x v="0"/>
    <x v="2"/>
    <n v="145000"/>
    <s v="USD"/>
    <n v="145000"/>
    <s v="US"/>
    <x v="0"/>
    <n v="100"/>
    <x v="1"/>
    <x v="2"/>
  </r>
  <r>
    <x v="0"/>
    <x v="0"/>
    <x v="0"/>
    <x v="2"/>
    <n v="135000"/>
    <s v="USD"/>
    <n v="135000"/>
    <s v="US"/>
    <x v="0"/>
    <n v="100"/>
    <x v="1"/>
    <x v="2"/>
  </r>
  <r>
    <x v="0"/>
    <x v="0"/>
    <x v="0"/>
    <x v="4"/>
    <n v="180180"/>
    <s v="USD"/>
    <n v="180180"/>
    <s v="US"/>
    <x v="1"/>
    <n v="0"/>
    <x v="1"/>
    <x v="2"/>
  </r>
  <r>
    <x v="0"/>
    <x v="0"/>
    <x v="0"/>
    <x v="4"/>
    <n v="106020"/>
    <s v="USD"/>
    <n v="106020"/>
    <s v="US"/>
    <x v="1"/>
    <n v="0"/>
    <x v="1"/>
    <x v="2"/>
  </r>
  <r>
    <x v="0"/>
    <x v="0"/>
    <x v="0"/>
    <x v="4"/>
    <n v="93919"/>
    <s v="USD"/>
    <n v="93919"/>
    <s v="US"/>
    <x v="0"/>
    <n v="100"/>
    <x v="1"/>
    <x v="2"/>
  </r>
  <r>
    <x v="0"/>
    <x v="0"/>
    <x v="0"/>
    <x v="4"/>
    <n v="51962"/>
    <s v="USD"/>
    <n v="51962"/>
    <s v="US"/>
    <x v="0"/>
    <n v="100"/>
    <x v="1"/>
    <x v="2"/>
  </r>
  <r>
    <x v="0"/>
    <x v="0"/>
    <x v="0"/>
    <x v="11"/>
    <n v="241871"/>
    <s v="USD"/>
    <n v="241871"/>
    <s v="US"/>
    <x v="1"/>
    <n v="0"/>
    <x v="1"/>
    <x v="2"/>
  </r>
  <r>
    <x v="0"/>
    <x v="0"/>
    <x v="0"/>
    <x v="11"/>
    <n v="133832"/>
    <s v="USD"/>
    <n v="133832"/>
    <s v="US"/>
    <x v="1"/>
    <n v="0"/>
    <x v="1"/>
    <x v="2"/>
  </r>
  <r>
    <x v="0"/>
    <x v="0"/>
    <x v="0"/>
    <x v="2"/>
    <n v="170000"/>
    <s v="USD"/>
    <n v="170000"/>
    <s v="US"/>
    <x v="0"/>
    <n v="100"/>
    <x v="1"/>
    <x v="2"/>
  </r>
  <r>
    <x v="0"/>
    <x v="0"/>
    <x v="0"/>
    <x v="2"/>
    <n v="90000"/>
    <s v="USD"/>
    <n v="90000"/>
    <s v="US"/>
    <x v="0"/>
    <n v="100"/>
    <x v="1"/>
    <x v="2"/>
  </r>
  <r>
    <x v="0"/>
    <x v="3"/>
    <x v="0"/>
    <x v="11"/>
    <n v="210914"/>
    <s v="USD"/>
    <n v="210914"/>
    <s v="US"/>
    <x v="0"/>
    <n v="100"/>
    <x v="1"/>
    <x v="2"/>
  </r>
  <r>
    <x v="0"/>
    <x v="3"/>
    <x v="0"/>
    <x v="11"/>
    <n v="116704"/>
    <s v="USD"/>
    <n v="116704"/>
    <s v="US"/>
    <x v="0"/>
    <n v="100"/>
    <x v="1"/>
    <x v="2"/>
  </r>
  <r>
    <x v="0"/>
    <x v="0"/>
    <x v="0"/>
    <x v="4"/>
    <n v="192500"/>
    <s v="USD"/>
    <n v="192500"/>
    <s v="US"/>
    <x v="0"/>
    <n v="100"/>
    <x v="1"/>
    <x v="2"/>
  </r>
  <r>
    <x v="0"/>
    <x v="0"/>
    <x v="0"/>
    <x v="4"/>
    <n v="140000"/>
    <s v="USD"/>
    <n v="140000"/>
    <s v="US"/>
    <x v="0"/>
    <n v="100"/>
    <x v="1"/>
    <x v="2"/>
  </r>
  <r>
    <x v="0"/>
    <x v="0"/>
    <x v="0"/>
    <x v="2"/>
    <n v="149076"/>
    <s v="USD"/>
    <n v="149076"/>
    <s v="US"/>
    <x v="1"/>
    <n v="0"/>
    <x v="1"/>
    <x v="2"/>
  </r>
  <r>
    <x v="0"/>
    <x v="0"/>
    <x v="0"/>
    <x v="2"/>
    <n v="82365"/>
    <s v="USD"/>
    <n v="82365"/>
    <s v="US"/>
    <x v="1"/>
    <n v="0"/>
    <x v="1"/>
    <x v="2"/>
  </r>
  <r>
    <x v="0"/>
    <x v="1"/>
    <x v="0"/>
    <x v="9"/>
    <n v="36000"/>
    <s v="USD"/>
    <n v="36000"/>
    <s v="MX"/>
    <x v="0"/>
    <n v="100"/>
    <x v="22"/>
    <x v="1"/>
  </r>
  <r>
    <x v="0"/>
    <x v="0"/>
    <x v="0"/>
    <x v="2"/>
    <n v="175000"/>
    <s v="USD"/>
    <n v="175000"/>
    <s v="US"/>
    <x v="1"/>
    <n v="0"/>
    <x v="1"/>
    <x v="2"/>
  </r>
  <r>
    <x v="0"/>
    <x v="0"/>
    <x v="0"/>
    <x v="2"/>
    <n v="148750"/>
    <s v="USD"/>
    <n v="148750"/>
    <s v="US"/>
    <x v="1"/>
    <n v="0"/>
    <x v="1"/>
    <x v="2"/>
  </r>
  <r>
    <x v="0"/>
    <x v="0"/>
    <x v="0"/>
    <x v="18"/>
    <n v="370000"/>
    <s v="USD"/>
    <n v="370000"/>
    <s v="US"/>
    <x v="1"/>
    <n v="0"/>
    <x v="1"/>
    <x v="2"/>
  </r>
  <r>
    <x v="0"/>
    <x v="0"/>
    <x v="0"/>
    <x v="18"/>
    <n v="200000"/>
    <s v="USD"/>
    <n v="200000"/>
    <s v="US"/>
    <x v="1"/>
    <n v="0"/>
    <x v="1"/>
    <x v="2"/>
  </r>
  <r>
    <x v="0"/>
    <x v="0"/>
    <x v="0"/>
    <x v="2"/>
    <n v="235000"/>
    <s v="USD"/>
    <n v="235000"/>
    <s v="US"/>
    <x v="0"/>
    <n v="100"/>
    <x v="1"/>
    <x v="2"/>
  </r>
  <r>
    <x v="0"/>
    <x v="0"/>
    <x v="0"/>
    <x v="2"/>
    <n v="185000"/>
    <s v="USD"/>
    <n v="185000"/>
    <s v="US"/>
    <x v="0"/>
    <n v="100"/>
    <x v="1"/>
    <x v="2"/>
  </r>
  <r>
    <x v="0"/>
    <x v="1"/>
    <x v="0"/>
    <x v="9"/>
    <n v="100000"/>
    <s v="GBP"/>
    <n v="121523"/>
    <s v="GB"/>
    <x v="1"/>
    <n v="0"/>
    <x v="4"/>
    <x v="2"/>
  </r>
  <r>
    <x v="0"/>
    <x v="1"/>
    <x v="0"/>
    <x v="9"/>
    <n v="80000"/>
    <s v="GBP"/>
    <n v="97218"/>
    <s v="GB"/>
    <x v="1"/>
    <n v="0"/>
    <x v="4"/>
    <x v="2"/>
  </r>
  <r>
    <x v="0"/>
    <x v="0"/>
    <x v="0"/>
    <x v="2"/>
    <n v="216100"/>
    <s v="USD"/>
    <n v="216100"/>
    <s v="US"/>
    <x v="1"/>
    <n v="0"/>
    <x v="1"/>
    <x v="2"/>
  </r>
  <r>
    <x v="0"/>
    <x v="0"/>
    <x v="0"/>
    <x v="2"/>
    <n v="140800"/>
    <s v="USD"/>
    <n v="140800"/>
    <s v="US"/>
    <x v="1"/>
    <n v="0"/>
    <x v="1"/>
    <x v="2"/>
  </r>
  <r>
    <x v="0"/>
    <x v="1"/>
    <x v="0"/>
    <x v="9"/>
    <n v="120000"/>
    <s v="GBP"/>
    <n v="145828"/>
    <s v="GB"/>
    <x v="1"/>
    <n v="0"/>
    <x v="4"/>
    <x v="2"/>
  </r>
  <r>
    <x v="0"/>
    <x v="1"/>
    <x v="0"/>
    <x v="9"/>
    <n v="100000"/>
    <s v="GBP"/>
    <n v="121523"/>
    <s v="GB"/>
    <x v="1"/>
    <n v="0"/>
    <x v="4"/>
    <x v="2"/>
  </r>
  <r>
    <x v="0"/>
    <x v="0"/>
    <x v="0"/>
    <x v="60"/>
    <n v="50000"/>
    <s v="EUR"/>
    <n v="53654"/>
    <s v="NL"/>
    <x v="0"/>
    <n v="100"/>
    <x v="2"/>
    <x v="0"/>
  </r>
  <r>
    <x v="0"/>
    <x v="2"/>
    <x v="0"/>
    <x v="2"/>
    <n v="110000"/>
    <s v="USD"/>
    <n v="110000"/>
    <s v="US"/>
    <x v="2"/>
    <n v="50"/>
    <x v="1"/>
    <x v="1"/>
  </r>
  <r>
    <x v="0"/>
    <x v="0"/>
    <x v="0"/>
    <x v="11"/>
    <n v="128000"/>
    <s v="USD"/>
    <n v="128000"/>
    <s v="US"/>
    <x v="1"/>
    <n v="0"/>
    <x v="1"/>
    <x v="2"/>
  </r>
  <r>
    <x v="0"/>
    <x v="0"/>
    <x v="0"/>
    <x v="11"/>
    <n v="81500"/>
    <s v="USD"/>
    <n v="81500"/>
    <s v="US"/>
    <x v="1"/>
    <n v="0"/>
    <x v="1"/>
    <x v="2"/>
  </r>
  <r>
    <x v="0"/>
    <x v="1"/>
    <x v="0"/>
    <x v="11"/>
    <n v="55000"/>
    <s v="GBP"/>
    <n v="66837"/>
    <s v="GB"/>
    <x v="0"/>
    <n v="100"/>
    <x v="4"/>
    <x v="2"/>
  </r>
  <r>
    <x v="0"/>
    <x v="1"/>
    <x v="0"/>
    <x v="11"/>
    <n v="52000"/>
    <s v="GBP"/>
    <n v="63192"/>
    <s v="GB"/>
    <x v="0"/>
    <n v="100"/>
    <x v="4"/>
    <x v="2"/>
  </r>
  <r>
    <x v="0"/>
    <x v="1"/>
    <x v="0"/>
    <x v="4"/>
    <n v="50000"/>
    <s v="GBP"/>
    <n v="60761"/>
    <s v="GB"/>
    <x v="1"/>
    <n v="0"/>
    <x v="4"/>
    <x v="2"/>
  </r>
  <r>
    <x v="0"/>
    <x v="1"/>
    <x v="0"/>
    <x v="4"/>
    <n v="45000"/>
    <s v="GBP"/>
    <n v="54685"/>
    <s v="GB"/>
    <x v="1"/>
    <n v="0"/>
    <x v="4"/>
    <x v="2"/>
  </r>
  <r>
    <x v="0"/>
    <x v="3"/>
    <x v="0"/>
    <x v="11"/>
    <n v="284000"/>
    <s v="USD"/>
    <n v="284000"/>
    <s v="US"/>
    <x v="0"/>
    <n v="100"/>
    <x v="1"/>
    <x v="2"/>
  </r>
  <r>
    <x v="0"/>
    <x v="3"/>
    <x v="0"/>
    <x v="11"/>
    <n v="236000"/>
    <s v="USD"/>
    <n v="236000"/>
    <s v="US"/>
    <x v="0"/>
    <n v="100"/>
    <x v="1"/>
    <x v="2"/>
  </r>
  <r>
    <x v="0"/>
    <x v="0"/>
    <x v="0"/>
    <x v="18"/>
    <n v="248100"/>
    <s v="USD"/>
    <n v="248100"/>
    <s v="CA"/>
    <x v="1"/>
    <n v="0"/>
    <x v="2"/>
    <x v="2"/>
  </r>
  <r>
    <x v="0"/>
    <x v="0"/>
    <x v="0"/>
    <x v="18"/>
    <n v="145900"/>
    <s v="USD"/>
    <n v="145900"/>
    <s v="CA"/>
    <x v="1"/>
    <n v="0"/>
    <x v="2"/>
    <x v="2"/>
  </r>
  <r>
    <x v="0"/>
    <x v="0"/>
    <x v="0"/>
    <x v="6"/>
    <n v="155850"/>
    <s v="USD"/>
    <n v="155850"/>
    <s v="US"/>
    <x v="1"/>
    <n v="0"/>
    <x v="1"/>
    <x v="2"/>
  </r>
  <r>
    <x v="0"/>
    <x v="0"/>
    <x v="0"/>
    <x v="6"/>
    <n v="102544"/>
    <s v="USD"/>
    <n v="102544"/>
    <s v="US"/>
    <x v="1"/>
    <n v="0"/>
    <x v="1"/>
    <x v="2"/>
  </r>
  <r>
    <x v="0"/>
    <x v="1"/>
    <x v="0"/>
    <x v="2"/>
    <n v="151410"/>
    <s v="USD"/>
    <n v="151410"/>
    <s v="US"/>
    <x v="0"/>
    <n v="100"/>
    <x v="1"/>
    <x v="2"/>
  </r>
  <r>
    <x v="0"/>
    <x v="1"/>
    <x v="0"/>
    <x v="2"/>
    <n v="115360"/>
    <s v="USD"/>
    <n v="115360"/>
    <s v="US"/>
    <x v="0"/>
    <n v="100"/>
    <x v="1"/>
    <x v="2"/>
  </r>
  <r>
    <x v="0"/>
    <x v="1"/>
    <x v="0"/>
    <x v="11"/>
    <n v="62000"/>
    <s v="EUR"/>
    <n v="66531"/>
    <s v="ES"/>
    <x v="0"/>
    <n v="100"/>
    <x v="0"/>
    <x v="2"/>
  </r>
  <r>
    <x v="0"/>
    <x v="1"/>
    <x v="0"/>
    <x v="11"/>
    <n v="55000"/>
    <s v="EUR"/>
    <n v="59020"/>
    <s v="ES"/>
    <x v="0"/>
    <n v="100"/>
    <x v="0"/>
    <x v="2"/>
  </r>
  <r>
    <x v="0"/>
    <x v="0"/>
    <x v="0"/>
    <x v="33"/>
    <n v="170000"/>
    <s v="CAD"/>
    <n v="125686"/>
    <s v="CA"/>
    <x v="2"/>
    <n v="50"/>
    <x v="2"/>
    <x v="2"/>
  </r>
  <r>
    <x v="0"/>
    <x v="0"/>
    <x v="0"/>
    <x v="61"/>
    <n v="100000"/>
    <s v="USD"/>
    <n v="100000"/>
    <s v="NL"/>
    <x v="2"/>
    <n v="50"/>
    <x v="8"/>
    <x v="0"/>
  </r>
  <r>
    <x v="0"/>
    <x v="2"/>
    <x v="0"/>
    <x v="2"/>
    <n v="1050000"/>
    <s v="INR"/>
    <n v="12767"/>
    <s v="IN"/>
    <x v="2"/>
    <n v="50"/>
    <x v="6"/>
    <x v="0"/>
  </r>
  <r>
    <x v="0"/>
    <x v="0"/>
    <x v="0"/>
    <x v="2"/>
    <n v="250000"/>
    <s v="USD"/>
    <n v="250000"/>
    <s v="US"/>
    <x v="1"/>
    <n v="0"/>
    <x v="1"/>
    <x v="2"/>
  </r>
  <r>
    <x v="0"/>
    <x v="0"/>
    <x v="0"/>
    <x v="2"/>
    <n v="162500"/>
    <s v="USD"/>
    <n v="162500"/>
    <s v="US"/>
    <x v="1"/>
    <n v="0"/>
    <x v="1"/>
    <x v="2"/>
  </r>
  <r>
    <x v="0"/>
    <x v="0"/>
    <x v="0"/>
    <x v="2"/>
    <n v="185000"/>
    <s v="USD"/>
    <n v="185000"/>
    <s v="GB"/>
    <x v="1"/>
    <n v="0"/>
    <x v="4"/>
    <x v="2"/>
  </r>
  <r>
    <x v="0"/>
    <x v="0"/>
    <x v="0"/>
    <x v="2"/>
    <n v="120250"/>
    <s v="USD"/>
    <n v="120250"/>
    <s v="GB"/>
    <x v="1"/>
    <n v="0"/>
    <x v="4"/>
    <x v="2"/>
  </r>
  <r>
    <x v="0"/>
    <x v="2"/>
    <x v="0"/>
    <x v="11"/>
    <n v="25000"/>
    <s v="EUR"/>
    <n v="26827"/>
    <s v="DE"/>
    <x v="0"/>
    <n v="100"/>
    <x v="3"/>
    <x v="0"/>
  </r>
  <r>
    <x v="1"/>
    <x v="2"/>
    <x v="0"/>
    <x v="2"/>
    <n v="180000"/>
    <s v="USD"/>
    <n v="180000"/>
    <s v="US"/>
    <x v="0"/>
    <n v="100"/>
    <x v="1"/>
    <x v="2"/>
  </r>
  <r>
    <x v="0"/>
    <x v="1"/>
    <x v="0"/>
    <x v="18"/>
    <n v="85000"/>
    <s v="USD"/>
    <n v="85000"/>
    <s v="US"/>
    <x v="1"/>
    <n v="0"/>
    <x v="1"/>
    <x v="2"/>
  </r>
  <r>
    <x v="0"/>
    <x v="1"/>
    <x v="0"/>
    <x v="18"/>
    <n v="70000"/>
    <s v="USD"/>
    <n v="70000"/>
    <s v="US"/>
    <x v="1"/>
    <n v="0"/>
    <x v="1"/>
    <x v="2"/>
  </r>
  <r>
    <x v="0"/>
    <x v="0"/>
    <x v="0"/>
    <x v="46"/>
    <n v="135000"/>
    <s v="USD"/>
    <n v="135000"/>
    <s v="US"/>
    <x v="0"/>
    <n v="100"/>
    <x v="1"/>
    <x v="2"/>
  </r>
  <r>
    <x v="0"/>
    <x v="0"/>
    <x v="0"/>
    <x v="46"/>
    <n v="100000"/>
    <s v="USD"/>
    <n v="100000"/>
    <s v="US"/>
    <x v="0"/>
    <n v="100"/>
    <x v="1"/>
    <x v="2"/>
  </r>
  <r>
    <x v="0"/>
    <x v="3"/>
    <x v="0"/>
    <x v="19"/>
    <n v="155000"/>
    <s v="USD"/>
    <n v="155000"/>
    <s v="US"/>
    <x v="1"/>
    <n v="0"/>
    <x v="1"/>
    <x v="2"/>
  </r>
  <r>
    <x v="0"/>
    <x v="3"/>
    <x v="0"/>
    <x v="19"/>
    <n v="140000"/>
    <s v="USD"/>
    <n v="140000"/>
    <s v="US"/>
    <x v="1"/>
    <n v="0"/>
    <x v="1"/>
    <x v="2"/>
  </r>
  <r>
    <x v="0"/>
    <x v="0"/>
    <x v="0"/>
    <x v="9"/>
    <n v="204500"/>
    <s v="USD"/>
    <n v="204500"/>
    <s v="US"/>
    <x v="1"/>
    <n v="0"/>
    <x v="1"/>
    <x v="2"/>
  </r>
  <r>
    <x v="0"/>
    <x v="0"/>
    <x v="0"/>
    <x v="9"/>
    <n v="142200"/>
    <s v="USD"/>
    <n v="142200"/>
    <s v="US"/>
    <x v="1"/>
    <n v="0"/>
    <x v="1"/>
    <x v="2"/>
  </r>
  <r>
    <x v="0"/>
    <x v="0"/>
    <x v="0"/>
    <x v="11"/>
    <n v="226700"/>
    <s v="USD"/>
    <n v="226700"/>
    <s v="US"/>
    <x v="1"/>
    <n v="0"/>
    <x v="1"/>
    <x v="2"/>
  </r>
  <r>
    <x v="0"/>
    <x v="0"/>
    <x v="0"/>
    <x v="11"/>
    <n v="133300"/>
    <s v="USD"/>
    <n v="133300"/>
    <s v="US"/>
    <x v="1"/>
    <n v="0"/>
    <x v="1"/>
    <x v="2"/>
  </r>
  <r>
    <x v="0"/>
    <x v="0"/>
    <x v="0"/>
    <x v="2"/>
    <n v="225000"/>
    <s v="USD"/>
    <n v="225000"/>
    <s v="US"/>
    <x v="0"/>
    <n v="100"/>
    <x v="1"/>
    <x v="2"/>
  </r>
  <r>
    <x v="0"/>
    <x v="0"/>
    <x v="0"/>
    <x v="2"/>
    <n v="156400"/>
    <s v="USD"/>
    <n v="156400"/>
    <s v="US"/>
    <x v="0"/>
    <n v="100"/>
    <x v="1"/>
    <x v="2"/>
  </r>
  <r>
    <x v="0"/>
    <x v="0"/>
    <x v="0"/>
    <x v="11"/>
    <n v="163800"/>
    <s v="USD"/>
    <n v="163800"/>
    <s v="US"/>
    <x v="1"/>
    <n v="0"/>
    <x v="1"/>
    <x v="2"/>
  </r>
  <r>
    <x v="0"/>
    <x v="0"/>
    <x v="0"/>
    <x v="11"/>
    <n v="126000"/>
    <s v="USD"/>
    <n v="126000"/>
    <s v="US"/>
    <x v="1"/>
    <n v="0"/>
    <x v="1"/>
    <x v="2"/>
  </r>
  <r>
    <x v="0"/>
    <x v="0"/>
    <x v="0"/>
    <x v="9"/>
    <n v="163800"/>
    <s v="USD"/>
    <n v="163800"/>
    <s v="US"/>
    <x v="1"/>
    <n v="0"/>
    <x v="1"/>
    <x v="2"/>
  </r>
  <r>
    <x v="0"/>
    <x v="0"/>
    <x v="0"/>
    <x v="9"/>
    <n v="126000"/>
    <s v="USD"/>
    <n v="126000"/>
    <s v="US"/>
    <x v="1"/>
    <n v="0"/>
    <x v="1"/>
    <x v="2"/>
  </r>
  <r>
    <x v="0"/>
    <x v="0"/>
    <x v="0"/>
    <x v="1"/>
    <n v="220000"/>
    <s v="USD"/>
    <n v="220000"/>
    <s v="US"/>
    <x v="1"/>
    <n v="0"/>
    <x v="1"/>
    <x v="2"/>
  </r>
  <r>
    <x v="0"/>
    <x v="0"/>
    <x v="0"/>
    <x v="1"/>
    <n v="150000"/>
    <s v="USD"/>
    <n v="150000"/>
    <s v="US"/>
    <x v="1"/>
    <n v="0"/>
    <x v="1"/>
    <x v="2"/>
  </r>
  <r>
    <x v="0"/>
    <x v="0"/>
    <x v="0"/>
    <x v="11"/>
    <n v="145000"/>
    <s v="USD"/>
    <n v="145000"/>
    <s v="US"/>
    <x v="1"/>
    <n v="0"/>
    <x v="1"/>
    <x v="2"/>
  </r>
  <r>
    <x v="0"/>
    <x v="0"/>
    <x v="0"/>
    <x v="11"/>
    <n v="115000"/>
    <s v="USD"/>
    <n v="115000"/>
    <s v="US"/>
    <x v="1"/>
    <n v="0"/>
    <x v="1"/>
    <x v="2"/>
  </r>
  <r>
    <x v="0"/>
    <x v="0"/>
    <x v="0"/>
    <x v="19"/>
    <n v="204500"/>
    <s v="USD"/>
    <n v="204500"/>
    <s v="US"/>
    <x v="1"/>
    <n v="0"/>
    <x v="1"/>
    <x v="2"/>
  </r>
  <r>
    <x v="0"/>
    <x v="0"/>
    <x v="0"/>
    <x v="19"/>
    <n v="138900"/>
    <s v="USD"/>
    <n v="138900"/>
    <s v="US"/>
    <x v="1"/>
    <n v="0"/>
    <x v="1"/>
    <x v="2"/>
  </r>
  <r>
    <x v="0"/>
    <x v="1"/>
    <x v="0"/>
    <x v="11"/>
    <n v="162500"/>
    <s v="USD"/>
    <n v="162500"/>
    <s v="US"/>
    <x v="1"/>
    <n v="0"/>
    <x v="1"/>
    <x v="2"/>
  </r>
  <r>
    <x v="0"/>
    <x v="1"/>
    <x v="0"/>
    <x v="11"/>
    <n v="130000"/>
    <s v="USD"/>
    <n v="130000"/>
    <s v="US"/>
    <x v="1"/>
    <n v="0"/>
    <x v="1"/>
    <x v="2"/>
  </r>
  <r>
    <x v="0"/>
    <x v="0"/>
    <x v="0"/>
    <x v="11"/>
    <n v="150000"/>
    <s v="USD"/>
    <n v="150000"/>
    <s v="US"/>
    <x v="0"/>
    <n v="100"/>
    <x v="1"/>
    <x v="2"/>
  </r>
  <r>
    <x v="0"/>
    <x v="0"/>
    <x v="0"/>
    <x v="11"/>
    <n v="107000"/>
    <s v="USD"/>
    <n v="107000"/>
    <s v="US"/>
    <x v="0"/>
    <n v="100"/>
    <x v="1"/>
    <x v="2"/>
  </r>
  <r>
    <x v="0"/>
    <x v="3"/>
    <x v="0"/>
    <x v="11"/>
    <n v="175000"/>
    <s v="USD"/>
    <n v="175000"/>
    <s v="US"/>
    <x v="1"/>
    <n v="0"/>
    <x v="1"/>
    <x v="2"/>
  </r>
  <r>
    <x v="0"/>
    <x v="3"/>
    <x v="0"/>
    <x v="11"/>
    <n v="110000"/>
    <s v="USD"/>
    <n v="110000"/>
    <s v="US"/>
    <x v="1"/>
    <n v="0"/>
    <x v="1"/>
    <x v="2"/>
  </r>
  <r>
    <x v="0"/>
    <x v="0"/>
    <x v="0"/>
    <x v="11"/>
    <n v="226700"/>
    <s v="USD"/>
    <n v="226700"/>
    <s v="US"/>
    <x v="1"/>
    <n v="0"/>
    <x v="1"/>
    <x v="2"/>
  </r>
  <r>
    <x v="0"/>
    <x v="0"/>
    <x v="0"/>
    <x v="11"/>
    <n v="133300"/>
    <s v="USD"/>
    <n v="133300"/>
    <s v="US"/>
    <x v="1"/>
    <n v="0"/>
    <x v="1"/>
    <x v="2"/>
  </r>
  <r>
    <x v="0"/>
    <x v="0"/>
    <x v="0"/>
    <x v="11"/>
    <n v="252000"/>
    <s v="USD"/>
    <n v="252000"/>
    <s v="US"/>
    <x v="1"/>
    <n v="0"/>
    <x v="1"/>
    <x v="2"/>
  </r>
  <r>
    <x v="0"/>
    <x v="0"/>
    <x v="0"/>
    <x v="11"/>
    <n v="129000"/>
    <s v="USD"/>
    <n v="129000"/>
    <s v="US"/>
    <x v="1"/>
    <n v="0"/>
    <x v="1"/>
    <x v="2"/>
  </r>
  <r>
    <x v="0"/>
    <x v="0"/>
    <x v="0"/>
    <x v="9"/>
    <n v="150000"/>
    <s v="USD"/>
    <n v="150000"/>
    <s v="US"/>
    <x v="1"/>
    <n v="0"/>
    <x v="1"/>
    <x v="2"/>
  </r>
  <r>
    <x v="0"/>
    <x v="0"/>
    <x v="0"/>
    <x v="9"/>
    <n v="125000"/>
    <s v="USD"/>
    <n v="125000"/>
    <s v="US"/>
    <x v="1"/>
    <n v="0"/>
    <x v="1"/>
    <x v="2"/>
  </r>
  <r>
    <x v="0"/>
    <x v="0"/>
    <x v="0"/>
    <x v="11"/>
    <n v="252000"/>
    <s v="USD"/>
    <n v="252000"/>
    <s v="US"/>
    <x v="1"/>
    <n v="0"/>
    <x v="1"/>
    <x v="2"/>
  </r>
  <r>
    <x v="0"/>
    <x v="0"/>
    <x v="0"/>
    <x v="11"/>
    <n v="129000"/>
    <s v="USD"/>
    <n v="129000"/>
    <s v="US"/>
    <x v="1"/>
    <n v="0"/>
    <x v="1"/>
    <x v="2"/>
  </r>
  <r>
    <x v="0"/>
    <x v="0"/>
    <x v="0"/>
    <x v="2"/>
    <n v="225000"/>
    <s v="USD"/>
    <n v="225000"/>
    <s v="US"/>
    <x v="1"/>
    <n v="0"/>
    <x v="1"/>
    <x v="2"/>
  </r>
  <r>
    <x v="0"/>
    <x v="0"/>
    <x v="0"/>
    <x v="2"/>
    <n v="156400"/>
    <s v="USD"/>
    <n v="156400"/>
    <s v="US"/>
    <x v="1"/>
    <n v="0"/>
    <x v="1"/>
    <x v="2"/>
  </r>
  <r>
    <x v="1"/>
    <x v="1"/>
    <x v="0"/>
    <x v="18"/>
    <n v="23000"/>
    <s v="USD"/>
    <n v="23000"/>
    <s v="IN"/>
    <x v="0"/>
    <n v="100"/>
    <x v="6"/>
    <x v="0"/>
  </r>
  <r>
    <x v="0"/>
    <x v="1"/>
    <x v="0"/>
    <x v="9"/>
    <n v="110000"/>
    <s v="USD"/>
    <n v="110000"/>
    <s v="US"/>
    <x v="0"/>
    <n v="100"/>
    <x v="1"/>
    <x v="0"/>
  </r>
  <r>
    <x v="0"/>
    <x v="0"/>
    <x v="0"/>
    <x v="11"/>
    <n v="265000"/>
    <s v="USD"/>
    <n v="265000"/>
    <s v="US"/>
    <x v="0"/>
    <n v="100"/>
    <x v="1"/>
    <x v="2"/>
  </r>
  <r>
    <x v="0"/>
    <x v="0"/>
    <x v="0"/>
    <x v="11"/>
    <n v="182750"/>
    <s v="USD"/>
    <n v="182750"/>
    <s v="US"/>
    <x v="0"/>
    <n v="100"/>
    <x v="1"/>
    <x v="2"/>
  </r>
  <r>
    <x v="0"/>
    <x v="1"/>
    <x v="0"/>
    <x v="4"/>
    <n v="130000"/>
    <s v="USD"/>
    <n v="130000"/>
    <s v="US"/>
    <x v="1"/>
    <n v="0"/>
    <x v="1"/>
    <x v="2"/>
  </r>
  <r>
    <x v="0"/>
    <x v="1"/>
    <x v="0"/>
    <x v="4"/>
    <n v="100000"/>
    <s v="USD"/>
    <n v="100000"/>
    <s v="US"/>
    <x v="1"/>
    <n v="0"/>
    <x v="1"/>
    <x v="2"/>
  </r>
  <r>
    <x v="0"/>
    <x v="0"/>
    <x v="0"/>
    <x v="4"/>
    <n v="153600"/>
    <s v="USD"/>
    <n v="153600"/>
    <s v="US"/>
    <x v="1"/>
    <n v="0"/>
    <x v="1"/>
    <x v="2"/>
  </r>
  <r>
    <x v="0"/>
    <x v="0"/>
    <x v="0"/>
    <x v="4"/>
    <n v="106800"/>
    <s v="USD"/>
    <n v="106800"/>
    <s v="US"/>
    <x v="1"/>
    <n v="0"/>
    <x v="1"/>
    <x v="2"/>
  </r>
  <r>
    <x v="0"/>
    <x v="0"/>
    <x v="0"/>
    <x v="11"/>
    <n v="137500"/>
    <s v="USD"/>
    <n v="137500"/>
    <s v="US"/>
    <x v="1"/>
    <n v="0"/>
    <x v="1"/>
    <x v="2"/>
  </r>
  <r>
    <x v="0"/>
    <x v="0"/>
    <x v="0"/>
    <x v="11"/>
    <n v="81500"/>
    <s v="USD"/>
    <n v="81500"/>
    <s v="US"/>
    <x v="1"/>
    <n v="0"/>
    <x v="1"/>
    <x v="2"/>
  </r>
  <r>
    <x v="0"/>
    <x v="3"/>
    <x v="0"/>
    <x v="54"/>
    <n v="314100"/>
    <s v="USD"/>
    <n v="314100"/>
    <s v="US"/>
    <x v="1"/>
    <n v="0"/>
    <x v="1"/>
    <x v="2"/>
  </r>
  <r>
    <x v="0"/>
    <x v="3"/>
    <x v="0"/>
    <x v="54"/>
    <n v="195800"/>
    <s v="USD"/>
    <n v="195800"/>
    <s v="US"/>
    <x v="1"/>
    <n v="0"/>
    <x v="1"/>
    <x v="2"/>
  </r>
  <r>
    <x v="0"/>
    <x v="0"/>
    <x v="0"/>
    <x v="3"/>
    <n v="205000"/>
    <s v="USD"/>
    <n v="205000"/>
    <s v="US"/>
    <x v="1"/>
    <n v="0"/>
    <x v="1"/>
    <x v="2"/>
  </r>
  <r>
    <x v="0"/>
    <x v="0"/>
    <x v="0"/>
    <x v="3"/>
    <n v="180000"/>
    <s v="USD"/>
    <n v="180000"/>
    <s v="US"/>
    <x v="1"/>
    <n v="0"/>
    <x v="1"/>
    <x v="2"/>
  </r>
  <r>
    <x v="0"/>
    <x v="0"/>
    <x v="0"/>
    <x v="2"/>
    <n v="165000"/>
    <s v="USD"/>
    <n v="165000"/>
    <s v="US"/>
    <x v="0"/>
    <n v="100"/>
    <x v="1"/>
    <x v="2"/>
  </r>
  <r>
    <x v="0"/>
    <x v="0"/>
    <x v="0"/>
    <x v="2"/>
    <n v="144000"/>
    <s v="USD"/>
    <n v="144000"/>
    <s v="US"/>
    <x v="0"/>
    <n v="100"/>
    <x v="1"/>
    <x v="2"/>
  </r>
  <r>
    <x v="0"/>
    <x v="2"/>
    <x v="0"/>
    <x v="46"/>
    <n v="160000"/>
    <s v="USD"/>
    <n v="160000"/>
    <s v="US"/>
    <x v="1"/>
    <n v="0"/>
    <x v="1"/>
    <x v="2"/>
  </r>
  <r>
    <x v="0"/>
    <x v="2"/>
    <x v="0"/>
    <x v="46"/>
    <n v="100000"/>
    <s v="USD"/>
    <n v="100000"/>
    <s v="US"/>
    <x v="1"/>
    <n v="0"/>
    <x v="1"/>
    <x v="2"/>
  </r>
  <r>
    <x v="0"/>
    <x v="3"/>
    <x v="0"/>
    <x v="11"/>
    <n v="200000"/>
    <s v="USD"/>
    <n v="200000"/>
    <s v="US"/>
    <x v="1"/>
    <n v="0"/>
    <x v="1"/>
    <x v="2"/>
  </r>
  <r>
    <x v="0"/>
    <x v="3"/>
    <x v="0"/>
    <x v="11"/>
    <n v="145000"/>
    <s v="USD"/>
    <n v="145000"/>
    <s v="US"/>
    <x v="1"/>
    <n v="0"/>
    <x v="1"/>
    <x v="2"/>
  </r>
  <r>
    <x v="0"/>
    <x v="1"/>
    <x v="0"/>
    <x v="4"/>
    <n v="150000"/>
    <s v="USD"/>
    <n v="150000"/>
    <s v="US"/>
    <x v="1"/>
    <n v="0"/>
    <x v="1"/>
    <x v="2"/>
  </r>
  <r>
    <x v="0"/>
    <x v="1"/>
    <x v="0"/>
    <x v="4"/>
    <n v="100000"/>
    <s v="USD"/>
    <n v="100000"/>
    <s v="US"/>
    <x v="1"/>
    <n v="0"/>
    <x v="1"/>
    <x v="2"/>
  </r>
  <r>
    <x v="0"/>
    <x v="0"/>
    <x v="0"/>
    <x v="27"/>
    <n v="199000"/>
    <s v="USD"/>
    <n v="199000"/>
    <s v="US"/>
    <x v="1"/>
    <n v="0"/>
    <x v="1"/>
    <x v="2"/>
  </r>
  <r>
    <x v="0"/>
    <x v="0"/>
    <x v="0"/>
    <x v="27"/>
    <n v="112000"/>
    <s v="USD"/>
    <n v="112000"/>
    <s v="US"/>
    <x v="1"/>
    <n v="0"/>
    <x v="1"/>
    <x v="2"/>
  </r>
  <r>
    <x v="0"/>
    <x v="0"/>
    <x v="0"/>
    <x v="2"/>
    <n v="105000"/>
    <s v="USD"/>
    <n v="105000"/>
    <s v="US"/>
    <x v="1"/>
    <n v="0"/>
    <x v="1"/>
    <x v="2"/>
  </r>
  <r>
    <x v="0"/>
    <x v="0"/>
    <x v="0"/>
    <x v="2"/>
    <n v="70000"/>
    <s v="USD"/>
    <n v="70000"/>
    <s v="US"/>
    <x v="1"/>
    <n v="0"/>
    <x v="1"/>
    <x v="2"/>
  </r>
  <r>
    <x v="0"/>
    <x v="2"/>
    <x v="0"/>
    <x v="29"/>
    <n v="130000"/>
    <s v="USD"/>
    <n v="130000"/>
    <s v="SE"/>
    <x v="0"/>
    <n v="100"/>
    <x v="20"/>
    <x v="1"/>
  </r>
  <r>
    <x v="0"/>
    <x v="0"/>
    <x v="0"/>
    <x v="4"/>
    <n v="180180"/>
    <s v="USD"/>
    <n v="180180"/>
    <s v="US"/>
    <x v="1"/>
    <n v="0"/>
    <x v="1"/>
    <x v="2"/>
  </r>
  <r>
    <x v="0"/>
    <x v="0"/>
    <x v="0"/>
    <x v="4"/>
    <n v="106020"/>
    <s v="USD"/>
    <n v="106020"/>
    <s v="US"/>
    <x v="1"/>
    <n v="0"/>
    <x v="1"/>
    <x v="2"/>
  </r>
  <r>
    <x v="0"/>
    <x v="2"/>
    <x v="0"/>
    <x v="11"/>
    <n v="160000"/>
    <s v="USD"/>
    <n v="160000"/>
    <s v="US"/>
    <x v="1"/>
    <n v="0"/>
    <x v="1"/>
    <x v="2"/>
  </r>
  <r>
    <x v="0"/>
    <x v="2"/>
    <x v="0"/>
    <x v="11"/>
    <n v="135000"/>
    <s v="USD"/>
    <n v="135000"/>
    <s v="US"/>
    <x v="1"/>
    <n v="0"/>
    <x v="1"/>
    <x v="2"/>
  </r>
  <r>
    <x v="0"/>
    <x v="0"/>
    <x v="0"/>
    <x v="2"/>
    <n v="183000"/>
    <s v="USD"/>
    <n v="183000"/>
    <s v="US"/>
    <x v="1"/>
    <n v="0"/>
    <x v="1"/>
    <x v="2"/>
  </r>
  <r>
    <x v="0"/>
    <x v="0"/>
    <x v="0"/>
    <x v="2"/>
    <n v="134000"/>
    <s v="USD"/>
    <n v="134000"/>
    <s v="US"/>
    <x v="1"/>
    <n v="0"/>
    <x v="1"/>
    <x v="2"/>
  </r>
  <r>
    <x v="0"/>
    <x v="0"/>
    <x v="0"/>
    <x v="9"/>
    <n v="220000"/>
    <s v="USD"/>
    <n v="220000"/>
    <s v="US"/>
    <x v="1"/>
    <n v="0"/>
    <x v="1"/>
    <x v="2"/>
  </r>
  <r>
    <x v="0"/>
    <x v="0"/>
    <x v="0"/>
    <x v="9"/>
    <n v="150000"/>
    <s v="USD"/>
    <n v="150000"/>
    <s v="US"/>
    <x v="1"/>
    <n v="0"/>
    <x v="1"/>
    <x v="2"/>
  </r>
  <r>
    <x v="0"/>
    <x v="0"/>
    <x v="0"/>
    <x v="3"/>
    <n v="350000"/>
    <s v="USD"/>
    <n v="350000"/>
    <s v="US"/>
    <x v="1"/>
    <n v="0"/>
    <x v="1"/>
    <x v="0"/>
  </r>
  <r>
    <x v="0"/>
    <x v="0"/>
    <x v="0"/>
    <x v="3"/>
    <n v="262500"/>
    <s v="USD"/>
    <n v="262500"/>
    <s v="US"/>
    <x v="1"/>
    <n v="0"/>
    <x v="1"/>
    <x v="0"/>
  </r>
  <r>
    <x v="0"/>
    <x v="0"/>
    <x v="0"/>
    <x v="4"/>
    <n v="122000"/>
    <s v="USD"/>
    <n v="122000"/>
    <s v="US"/>
    <x v="1"/>
    <n v="0"/>
    <x v="1"/>
    <x v="2"/>
  </r>
  <r>
    <x v="0"/>
    <x v="0"/>
    <x v="0"/>
    <x v="4"/>
    <n v="94000"/>
    <s v="USD"/>
    <n v="94000"/>
    <s v="US"/>
    <x v="1"/>
    <n v="0"/>
    <x v="1"/>
    <x v="2"/>
  </r>
  <r>
    <x v="0"/>
    <x v="0"/>
    <x v="0"/>
    <x v="9"/>
    <n v="276000"/>
    <s v="USD"/>
    <n v="276000"/>
    <s v="US"/>
    <x v="1"/>
    <n v="0"/>
    <x v="1"/>
    <x v="2"/>
  </r>
  <r>
    <x v="0"/>
    <x v="0"/>
    <x v="0"/>
    <x v="9"/>
    <n v="184000"/>
    <s v="USD"/>
    <n v="184000"/>
    <s v="US"/>
    <x v="1"/>
    <n v="0"/>
    <x v="1"/>
    <x v="2"/>
  </r>
  <r>
    <x v="0"/>
    <x v="3"/>
    <x v="0"/>
    <x v="11"/>
    <n v="310000"/>
    <s v="USD"/>
    <n v="310000"/>
    <s v="US"/>
    <x v="0"/>
    <n v="100"/>
    <x v="1"/>
    <x v="2"/>
  </r>
  <r>
    <x v="0"/>
    <x v="3"/>
    <x v="0"/>
    <x v="11"/>
    <n v="239000"/>
    <s v="USD"/>
    <n v="239000"/>
    <s v="US"/>
    <x v="0"/>
    <n v="100"/>
    <x v="1"/>
    <x v="2"/>
  </r>
  <r>
    <x v="0"/>
    <x v="0"/>
    <x v="0"/>
    <x v="2"/>
    <n v="225000"/>
    <s v="USD"/>
    <n v="225000"/>
    <s v="US"/>
    <x v="0"/>
    <n v="100"/>
    <x v="1"/>
    <x v="2"/>
  </r>
  <r>
    <x v="0"/>
    <x v="0"/>
    <x v="0"/>
    <x v="2"/>
    <n v="156400"/>
    <s v="USD"/>
    <n v="156400"/>
    <s v="US"/>
    <x v="0"/>
    <n v="100"/>
    <x v="1"/>
    <x v="2"/>
  </r>
  <r>
    <x v="0"/>
    <x v="1"/>
    <x v="0"/>
    <x v="9"/>
    <n v="180000"/>
    <s v="USD"/>
    <n v="180000"/>
    <s v="US"/>
    <x v="0"/>
    <n v="100"/>
    <x v="1"/>
    <x v="2"/>
  </r>
  <r>
    <x v="0"/>
    <x v="1"/>
    <x v="0"/>
    <x v="9"/>
    <n v="150000"/>
    <s v="USD"/>
    <n v="150000"/>
    <s v="US"/>
    <x v="0"/>
    <n v="100"/>
    <x v="1"/>
    <x v="2"/>
  </r>
  <r>
    <x v="0"/>
    <x v="0"/>
    <x v="0"/>
    <x v="2"/>
    <n v="228000"/>
    <s v="USD"/>
    <n v="228000"/>
    <s v="US"/>
    <x v="1"/>
    <n v="0"/>
    <x v="1"/>
    <x v="2"/>
  </r>
  <r>
    <x v="0"/>
    <x v="0"/>
    <x v="0"/>
    <x v="2"/>
    <n v="152000"/>
    <s v="USD"/>
    <n v="152000"/>
    <s v="US"/>
    <x v="1"/>
    <n v="0"/>
    <x v="1"/>
    <x v="2"/>
  </r>
  <r>
    <x v="0"/>
    <x v="0"/>
    <x v="0"/>
    <x v="2"/>
    <n v="209450"/>
    <s v="USD"/>
    <n v="209450"/>
    <s v="US"/>
    <x v="0"/>
    <n v="100"/>
    <x v="1"/>
    <x v="2"/>
  </r>
  <r>
    <x v="0"/>
    <x v="0"/>
    <x v="0"/>
    <x v="2"/>
    <n v="158677"/>
    <s v="USD"/>
    <n v="158677"/>
    <s v="US"/>
    <x v="0"/>
    <n v="100"/>
    <x v="1"/>
    <x v="2"/>
  </r>
  <r>
    <x v="0"/>
    <x v="0"/>
    <x v="0"/>
    <x v="4"/>
    <n v="175000"/>
    <s v="USD"/>
    <n v="175000"/>
    <s v="US"/>
    <x v="1"/>
    <n v="0"/>
    <x v="1"/>
    <x v="2"/>
  </r>
  <r>
    <x v="0"/>
    <x v="0"/>
    <x v="0"/>
    <x v="4"/>
    <n v="145000"/>
    <s v="USD"/>
    <n v="145000"/>
    <s v="US"/>
    <x v="1"/>
    <n v="0"/>
    <x v="1"/>
    <x v="2"/>
  </r>
  <r>
    <x v="0"/>
    <x v="0"/>
    <x v="0"/>
    <x v="11"/>
    <n v="240000"/>
    <s v="USD"/>
    <n v="240000"/>
    <s v="US"/>
    <x v="1"/>
    <n v="0"/>
    <x v="1"/>
    <x v="2"/>
  </r>
  <r>
    <x v="0"/>
    <x v="0"/>
    <x v="0"/>
    <x v="11"/>
    <n v="170000"/>
    <s v="USD"/>
    <n v="170000"/>
    <s v="US"/>
    <x v="1"/>
    <n v="0"/>
    <x v="1"/>
    <x v="2"/>
  </r>
  <r>
    <x v="0"/>
    <x v="1"/>
    <x v="0"/>
    <x v="4"/>
    <n v="103200"/>
    <s v="USD"/>
    <n v="103200"/>
    <s v="US"/>
    <x v="1"/>
    <n v="0"/>
    <x v="1"/>
    <x v="2"/>
  </r>
  <r>
    <x v="0"/>
    <x v="1"/>
    <x v="0"/>
    <x v="4"/>
    <n v="61200"/>
    <s v="USD"/>
    <n v="61200"/>
    <s v="US"/>
    <x v="1"/>
    <n v="0"/>
    <x v="1"/>
    <x v="2"/>
  </r>
  <r>
    <x v="1"/>
    <x v="1"/>
    <x v="0"/>
    <x v="2"/>
    <n v="155000"/>
    <s v="USD"/>
    <n v="155000"/>
    <s v="US"/>
    <x v="0"/>
    <n v="100"/>
    <x v="1"/>
    <x v="0"/>
  </r>
  <r>
    <x v="3"/>
    <x v="2"/>
    <x v="0"/>
    <x v="62"/>
    <n v="90000"/>
    <s v="SGD"/>
    <n v="66970"/>
    <s v="SG"/>
    <x v="2"/>
    <n v="50"/>
    <x v="18"/>
    <x v="0"/>
  </r>
  <r>
    <x v="0"/>
    <x v="0"/>
    <x v="0"/>
    <x v="2"/>
    <n v="59000"/>
    <s v="EUR"/>
    <n v="63312"/>
    <s v="CY"/>
    <x v="2"/>
    <n v="50"/>
    <x v="29"/>
    <x v="0"/>
  </r>
  <r>
    <x v="0"/>
    <x v="0"/>
    <x v="0"/>
    <x v="2"/>
    <n v="237000"/>
    <s v="USD"/>
    <n v="237000"/>
    <s v="US"/>
    <x v="0"/>
    <n v="100"/>
    <x v="1"/>
    <x v="2"/>
  </r>
  <r>
    <x v="0"/>
    <x v="0"/>
    <x v="0"/>
    <x v="2"/>
    <n v="145000"/>
    <s v="USD"/>
    <n v="145000"/>
    <s v="US"/>
    <x v="0"/>
    <n v="100"/>
    <x v="1"/>
    <x v="2"/>
  </r>
  <r>
    <x v="0"/>
    <x v="0"/>
    <x v="0"/>
    <x v="2"/>
    <n v="240000"/>
    <s v="USD"/>
    <n v="240000"/>
    <s v="US"/>
    <x v="0"/>
    <n v="100"/>
    <x v="1"/>
    <x v="2"/>
  </r>
  <r>
    <x v="0"/>
    <x v="0"/>
    <x v="0"/>
    <x v="2"/>
    <n v="139000"/>
    <s v="USD"/>
    <n v="139000"/>
    <s v="US"/>
    <x v="0"/>
    <n v="100"/>
    <x v="1"/>
    <x v="2"/>
  </r>
  <r>
    <x v="0"/>
    <x v="0"/>
    <x v="0"/>
    <x v="15"/>
    <n v="174500"/>
    <s v="USD"/>
    <n v="174500"/>
    <s v="US"/>
    <x v="1"/>
    <n v="0"/>
    <x v="1"/>
    <x v="2"/>
  </r>
  <r>
    <x v="0"/>
    <x v="0"/>
    <x v="0"/>
    <x v="15"/>
    <n v="113000"/>
    <s v="USD"/>
    <n v="113000"/>
    <s v="US"/>
    <x v="1"/>
    <n v="0"/>
    <x v="1"/>
    <x v="2"/>
  </r>
  <r>
    <x v="0"/>
    <x v="0"/>
    <x v="0"/>
    <x v="4"/>
    <n v="130000"/>
    <s v="USD"/>
    <n v="130000"/>
    <s v="US"/>
    <x v="0"/>
    <n v="100"/>
    <x v="1"/>
    <x v="2"/>
  </r>
  <r>
    <x v="0"/>
    <x v="0"/>
    <x v="0"/>
    <x v="4"/>
    <n v="87000"/>
    <s v="USD"/>
    <n v="87000"/>
    <s v="US"/>
    <x v="0"/>
    <n v="100"/>
    <x v="1"/>
    <x v="2"/>
  </r>
  <r>
    <x v="0"/>
    <x v="0"/>
    <x v="0"/>
    <x v="4"/>
    <n v="160000"/>
    <s v="USD"/>
    <n v="160000"/>
    <s v="US"/>
    <x v="0"/>
    <n v="100"/>
    <x v="1"/>
    <x v="2"/>
  </r>
  <r>
    <x v="0"/>
    <x v="0"/>
    <x v="0"/>
    <x v="4"/>
    <n v="108000"/>
    <s v="USD"/>
    <n v="108000"/>
    <s v="US"/>
    <x v="0"/>
    <n v="100"/>
    <x v="1"/>
    <x v="2"/>
  </r>
  <r>
    <x v="0"/>
    <x v="0"/>
    <x v="0"/>
    <x v="11"/>
    <n v="165000"/>
    <s v="USD"/>
    <n v="165000"/>
    <s v="US"/>
    <x v="0"/>
    <n v="100"/>
    <x v="1"/>
    <x v="2"/>
  </r>
  <r>
    <x v="0"/>
    <x v="0"/>
    <x v="0"/>
    <x v="11"/>
    <n v="107250"/>
    <s v="USD"/>
    <n v="107250"/>
    <s v="US"/>
    <x v="0"/>
    <n v="100"/>
    <x v="1"/>
    <x v="2"/>
  </r>
  <r>
    <x v="0"/>
    <x v="0"/>
    <x v="0"/>
    <x v="11"/>
    <n v="300000"/>
    <s v="USD"/>
    <n v="300000"/>
    <s v="US"/>
    <x v="1"/>
    <n v="0"/>
    <x v="1"/>
    <x v="2"/>
  </r>
  <r>
    <x v="0"/>
    <x v="0"/>
    <x v="0"/>
    <x v="11"/>
    <n v="119000"/>
    <s v="USD"/>
    <n v="119000"/>
    <s v="US"/>
    <x v="1"/>
    <n v="0"/>
    <x v="1"/>
    <x v="2"/>
  </r>
  <r>
    <x v="0"/>
    <x v="0"/>
    <x v="0"/>
    <x v="2"/>
    <n v="285800"/>
    <s v="USD"/>
    <n v="285800"/>
    <s v="US"/>
    <x v="0"/>
    <n v="100"/>
    <x v="1"/>
    <x v="2"/>
  </r>
  <r>
    <x v="0"/>
    <x v="0"/>
    <x v="0"/>
    <x v="2"/>
    <n v="154600"/>
    <s v="USD"/>
    <n v="154600"/>
    <s v="US"/>
    <x v="0"/>
    <n v="100"/>
    <x v="1"/>
    <x v="2"/>
  </r>
  <r>
    <x v="0"/>
    <x v="1"/>
    <x v="0"/>
    <x v="54"/>
    <n v="5000000"/>
    <s v="INR"/>
    <n v="60795"/>
    <s v="IN"/>
    <x v="2"/>
    <n v="50"/>
    <x v="6"/>
    <x v="0"/>
  </r>
  <r>
    <x v="0"/>
    <x v="2"/>
    <x v="0"/>
    <x v="4"/>
    <n v="30000"/>
    <s v="USD"/>
    <n v="30000"/>
    <s v="AR"/>
    <x v="0"/>
    <n v="100"/>
    <x v="1"/>
    <x v="1"/>
  </r>
  <r>
    <x v="0"/>
    <x v="1"/>
    <x v="0"/>
    <x v="26"/>
    <n v="220000"/>
    <s v="USD"/>
    <n v="220000"/>
    <s v="US"/>
    <x v="1"/>
    <n v="0"/>
    <x v="1"/>
    <x v="2"/>
  </r>
  <r>
    <x v="0"/>
    <x v="1"/>
    <x v="0"/>
    <x v="26"/>
    <n v="195000"/>
    <s v="USD"/>
    <n v="195000"/>
    <s v="US"/>
    <x v="1"/>
    <n v="0"/>
    <x v="1"/>
    <x v="2"/>
  </r>
  <r>
    <x v="0"/>
    <x v="0"/>
    <x v="0"/>
    <x v="27"/>
    <n v="168400"/>
    <s v="USD"/>
    <n v="168400"/>
    <s v="US"/>
    <x v="1"/>
    <n v="0"/>
    <x v="1"/>
    <x v="2"/>
  </r>
  <r>
    <x v="0"/>
    <x v="0"/>
    <x v="0"/>
    <x v="27"/>
    <n v="105200"/>
    <s v="USD"/>
    <n v="105200"/>
    <s v="US"/>
    <x v="1"/>
    <n v="0"/>
    <x v="1"/>
    <x v="2"/>
  </r>
  <r>
    <x v="0"/>
    <x v="1"/>
    <x v="0"/>
    <x v="4"/>
    <n v="206000"/>
    <s v="USD"/>
    <n v="206000"/>
    <s v="US"/>
    <x v="1"/>
    <n v="0"/>
    <x v="1"/>
    <x v="2"/>
  </r>
  <r>
    <x v="0"/>
    <x v="1"/>
    <x v="0"/>
    <x v="4"/>
    <n v="160000"/>
    <s v="USD"/>
    <n v="160000"/>
    <s v="US"/>
    <x v="1"/>
    <n v="0"/>
    <x v="1"/>
    <x v="2"/>
  </r>
  <r>
    <x v="0"/>
    <x v="0"/>
    <x v="0"/>
    <x v="7"/>
    <n v="200000"/>
    <s v="USD"/>
    <n v="200000"/>
    <s v="US"/>
    <x v="0"/>
    <n v="100"/>
    <x v="1"/>
    <x v="2"/>
  </r>
  <r>
    <x v="0"/>
    <x v="0"/>
    <x v="0"/>
    <x v="7"/>
    <n v="175000"/>
    <s v="USD"/>
    <n v="175000"/>
    <s v="US"/>
    <x v="0"/>
    <n v="100"/>
    <x v="1"/>
    <x v="2"/>
  </r>
  <r>
    <x v="0"/>
    <x v="0"/>
    <x v="0"/>
    <x v="7"/>
    <n v="231250"/>
    <s v="USD"/>
    <n v="231250"/>
    <s v="US"/>
    <x v="0"/>
    <n v="100"/>
    <x v="1"/>
    <x v="2"/>
  </r>
  <r>
    <x v="0"/>
    <x v="0"/>
    <x v="0"/>
    <x v="7"/>
    <n v="138750"/>
    <s v="USD"/>
    <n v="138750"/>
    <s v="US"/>
    <x v="0"/>
    <n v="100"/>
    <x v="1"/>
    <x v="2"/>
  </r>
  <r>
    <x v="0"/>
    <x v="0"/>
    <x v="0"/>
    <x v="11"/>
    <n v="153000"/>
    <s v="USD"/>
    <n v="153000"/>
    <s v="CA"/>
    <x v="0"/>
    <n v="100"/>
    <x v="2"/>
    <x v="2"/>
  </r>
  <r>
    <x v="0"/>
    <x v="0"/>
    <x v="0"/>
    <x v="11"/>
    <n v="94000"/>
    <s v="USD"/>
    <n v="94000"/>
    <s v="CA"/>
    <x v="0"/>
    <n v="100"/>
    <x v="2"/>
    <x v="2"/>
  </r>
  <r>
    <x v="0"/>
    <x v="0"/>
    <x v="0"/>
    <x v="11"/>
    <n v="240500"/>
    <s v="USD"/>
    <n v="240500"/>
    <s v="US"/>
    <x v="1"/>
    <n v="0"/>
    <x v="1"/>
    <x v="0"/>
  </r>
  <r>
    <x v="0"/>
    <x v="0"/>
    <x v="0"/>
    <x v="11"/>
    <n v="123700"/>
    <s v="USD"/>
    <n v="123700"/>
    <s v="US"/>
    <x v="1"/>
    <n v="0"/>
    <x v="1"/>
    <x v="0"/>
  </r>
  <r>
    <x v="0"/>
    <x v="0"/>
    <x v="0"/>
    <x v="11"/>
    <n v="160000"/>
    <s v="USD"/>
    <n v="160000"/>
    <s v="US"/>
    <x v="0"/>
    <n v="100"/>
    <x v="1"/>
    <x v="2"/>
  </r>
  <r>
    <x v="0"/>
    <x v="0"/>
    <x v="0"/>
    <x v="11"/>
    <n v="90000"/>
    <s v="USD"/>
    <n v="90000"/>
    <s v="US"/>
    <x v="0"/>
    <n v="100"/>
    <x v="1"/>
    <x v="2"/>
  </r>
  <r>
    <x v="0"/>
    <x v="2"/>
    <x v="0"/>
    <x v="2"/>
    <n v="124234"/>
    <s v="USD"/>
    <n v="124234"/>
    <s v="US"/>
    <x v="1"/>
    <n v="0"/>
    <x v="1"/>
    <x v="2"/>
  </r>
  <r>
    <x v="0"/>
    <x v="2"/>
    <x v="0"/>
    <x v="2"/>
    <n v="74540"/>
    <s v="USD"/>
    <n v="74540"/>
    <s v="US"/>
    <x v="1"/>
    <n v="0"/>
    <x v="1"/>
    <x v="2"/>
  </r>
  <r>
    <x v="0"/>
    <x v="1"/>
    <x v="0"/>
    <x v="4"/>
    <n v="109000"/>
    <s v="USD"/>
    <n v="109000"/>
    <s v="US"/>
    <x v="1"/>
    <n v="0"/>
    <x v="1"/>
    <x v="2"/>
  </r>
  <r>
    <x v="0"/>
    <x v="1"/>
    <x v="0"/>
    <x v="4"/>
    <n v="79000"/>
    <s v="USD"/>
    <n v="79000"/>
    <s v="US"/>
    <x v="1"/>
    <n v="0"/>
    <x v="1"/>
    <x v="2"/>
  </r>
  <r>
    <x v="1"/>
    <x v="0"/>
    <x v="0"/>
    <x v="9"/>
    <n v="80000"/>
    <s v="EUR"/>
    <n v="84053"/>
    <s v="FR"/>
    <x v="2"/>
    <n v="50"/>
    <x v="11"/>
    <x v="0"/>
  </r>
  <r>
    <x v="0"/>
    <x v="1"/>
    <x v="0"/>
    <x v="9"/>
    <n v="50000"/>
    <s v="USD"/>
    <n v="50000"/>
    <s v="AM"/>
    <x v="1"/>
    <n v="0"/>
    <x v="30"/>
    <x v="1"/>
  </r>
  <r>
    <x v="0"/>
    <x v="0"/>
    <x v="0"/>
    <x v="2"/>
    <n v="275300"/>
    <s v="USD"/>
    <n v="275300"/>
    <s v="US"/>
    <x v="0"/>
    <n v="100"/>
    <x v="1"/>
    <x v="2"/>
  </r>
  <r>
    <x v="0"/>
    <x v="0"/>
    <x v="0"/>
    <x v="2"/>
    <n v="183500"/>
    <s v="USD"/>
    <n v="183500"/>
    <s v="US"/>
    <x v="0"/>
    <n v="100"/>
    <x v="1"/>
    <x v="2"/>
  </r>
  <r>
    <x v="0"/>
    <x v="0"/>
    <x v="0"/>
    <x v="2"/>
    <n v="275300"/>
    <s v="USD"/>
    <n v="275300"/>
    <s v="US"/>
    <x v="0"/>
    <n v="100"/>
    <x v="1"/>
    <x v="2"/>
  </r>
  <r>
    <x v="0"/>
    <x v="0"/>
    <x v="0"/>
    <x v="2"/>
    <n v="183500"/>
    <s v="USD"/>
    <n v="183500"/>
    <s v="US"/>
    <x v="0"/>
    <n v="100"/>
    <x v="1"/>
    <x v="2"/>
  </r>
  <r>
    <x v="0"/>
    <x v="0"/>
    <x v="0"/>
    <x v="4"/>
    <n v="160000"/>
    <s v="USD"/>
    <n v="160000"/>
    <s v="US"/>
    <x v="0"/>
    <n v="100"/>
    <x v="1"/>
    <x v="2"/>
  </r>
  <r>
    <x v="0"/>
    <x v="0"/>
    <x v="0"/>
    <x v="4"/>
    <n v="125600"/>
    <s v="USD"/>
    <n v="125600"/>
    <s v="US"/>
    <x v="0"/>
    <n v="100"/>
    <x v="1"/>
    <x v="2"/>
  </r>
  <r>
    <x v="0"/>
    <x v="0"/>
    <x v="0"/>
    <x v="11"/>
    <n v="170000"/>
    <s v="USD"/>
    <n v="170000"/>
    <s v="US"/>
    <x v="1"/>
    <n v="0"/>
    <x v="1"/>
    <x v="2"/>
  </r>
  <r>
    <x v="0"/>
    <x v="0"/>
    <x v="0"/>
    <x v="11"/>
    <n v="120000"/>
    <s v="USD"/>
    <n v="120000"/>
    <s v="US"/>
    <x v="1"/>
    <n v="0"/>
    <x v="1"/>
    <x v="2"/>
  </r>
  <r>
    <x v="0"/>
    <x v="0"/>
    <x v="0"/>
    <x v="11"/>
    <n v="225000"/>
    <s v="USD"/>
    <n v="225000"/>
    <s v="US"/>
    <x v="1"/>
    <n v="0"/>
    <x v="1"/>
    <x v="2"/>
  </r>
  <r>
    <x v="0"/>
    <x v="0"/>
    <x v="0"/>
    <x v="11"/>
    <n v="140000"/>
    <s v="USD"/>
    <n v="140000"/>
    <s v="US"/>
    <x v="1"/>
    <n v="0"/>
    <x v="1"/>
    <x v="2"/>
  </r>
  <r>
    <x v="0"/>
    <x v="0"/>
    <x v="0"/>
    <x v="4"/>
    <n v="141290"/>
    <s v="USD"/>
    <n v="141290"/>
    <s v="US"/>
    <x v="1"/>
    <n v="0"/>
    <x v="1"/>
    <x v="2"/>
  </r>
  <r>
    <x v="0"/>
    <x v="0"/>
    <x v="0"/>
    <x v="4"/>
    <n v="74178"/>
    <s v="USD"/>
    <n v="74178"/>
    <s v="US"/>
    <x v="1"/>
    <n v="0"/>
    <x v="1"/>
    <x v="2"/>
  </r>
  <r>
    <x v="0"/>
    <x v="0"/>
    <x v="0"/>
    <x v="2"/>
    <n v="150000"/>
    <s v="USD"/>
    <n v="150000"/>
    <s v="US"/>
    <x v="1"/>
    <n v="0"/>
    <x v="1"/>
    <x v="2"/>
  </r>
  <r>
    <x v="0"/>
    <x v="0"/>
    <x v="0"/>
    <x v="2"/>
    <n v="120000"/>
    <s v="USD"/>
    <n v="120000"/>
    <s v="US"/>
    <x v="1"/>
    <n v="0"/>
    <x v="1"/>
    <x v="2"/>
  </r>
  <r>
    <x v="0"/>
    <x v="0"/>
    <x v="0"/>
    <x v="11"/>
    <n v="85000"/>
    <s v="USD"/>
    <n v="85000"/>
    <s v="US"/>
    <x v="0"/>
    <n v="100"/>
    <x v="1"/>
    <x v="2"/>
  </r>
  <r>
    <x v="0"/>
    <x v="0"/>
    <x v="0"/>
    <x v="11"/>
    <n v="75000"/>
    <s v="USD"/>
    <n v="75000"/>
    <s v="US"/>
    <x v="0"/>
    <n v="100"/>
    <x v="1"/>
    <x v="2"/>
  </r>
  <r>
    <x v="0"/>
    <x v="0"/>
    <x v="0"/>
    <x v="11"/>
    <n v="220000"/>
    <s v="USD"/>
    <n v="220000"/>
    <s v="US"/>
    <x v="1"/>
    <n v="0"/>
    <x v="1"/>
    <x v="2"/>
  </r>
  <r>
    <x v="0"/>
    <x v="0"/>
    <x v="0"/>
    <x v="11"/>
    <n v="160000"/>
    <s v="USD"/>
    <n v="160000"/>
    <s v="US"/>
    <x v="1"/>
    <n v="0"/>
    <x v="1"/>
    <x v="2"/>
  </r>
  <r>
    <x v="0"/>
    <x v="0"/>
    <x v="0"/>
    <x v="11"/>
    <n v="205600"/>
    <s v="USD"/>
    <n v="205600"/>
    <s v="US"/>
    <x v="0"/>
    <n v="100"/>
    <x v="1"/>
    <x v="2"/>
  </r>
  <r>
    <x v="0"/>
    <x v="0"/>
    <x v="0"/>
    <x v="11"/>
    <n v="107500"/>
    <s v="USD"/>
    <n v="107500"/>
    <s v="US"/>
    <x v="0"/>
    <n v="100"/>
    <x v="1"/>
    <x v="2"/>
  </r>
  <r>
    <x v="0"/>
    <x v="1"/>
    <x v="0"/>
    <x v="11"/>
    <n v="120000"/>
    <s v="USD"/>
    <n v="120000"/>
    <s v="US"/>
    <x v="1"/>
    <n v="0"/>
    <x v="1"/>
    <x v="2"/>
  </r>
  <r>
    <x v="0"/>
    <x v="1"/>
    <x v="0"/>
    <x v="11"/>
    <n v="95000"/>
    <s v="USD"/>
    <n v="95000"/>
    <s v="US"/>
    <x v="1"/>
    <n v="0"/>
    <x v="1"/>
    <x v="2"/>
  </r>
  <r>
    <x v="0"/>
    <x v="0"/>
    <x v="0"/>
    <x v="11"/>
    <n v="185900"/>
    <s v="USD"/>
    <n v="185900"/>
    <s v="US"/>
    <x v="1"/>
    <n v="0"/>
    <x v="1"/>
    <x v="2"/>
  </r>
  <r>
    <x v="0"/>
    <x v="0"/>
    <x v="0"/>
    <x v="11"/>
    <n v="129300"/>
    <s v="USD"/>
    <n v="129300"/>
    <s v="US"/>
    <x v="1"/>
    <n v="0"/>
    <x v="1"/>
    <x v="2"/>
  </r>
  <r>
    <x v="0"/>
    <x v="0"/>
    <x v="0"/>
    <x v="11"/>
    <n v="160000"/>
    <s v="USD"/>
    <n v="160000"/>
    <s v="US"/>
    <x v="0"/>
    <n v="100"/>
    <x v="1"/>
    <x v="2"/>
  </r>
  <r>
    <x v="0"/>
    <x v="0"/>
    <x v="0"/>
    <x v="11"/>
    <n v="130000"/>
    <s v="USD"/>
    <n v="130000"/>
    <s v="US"/>
    <x v="0"/>
    <n v="100"/>
    <x v="1"/>
    <x v="2"/>
  </r>
  <r>
    <x v="0"/>
    <x v="2"/>
    <x v="0"/>
    <x v="2"/>
    <n v="1060000"/>
    <s v="INR"/>
    <n v="12888"/>
    <s v="IN"/>
    <x v="2"/>
    <n v="50"/>
    <x v="6"/>
    <x v="1"/>
  </r>
  <r>
    <x v="0"/>
    <x v="1"/>
    <x v="0"/>
    <x v="11"/>
    <n v="250000"/>
    <s v="USD"/>
    <n v="250000"/>
    <s v="US"/>
    <x v="1"/>
    <n v="0"/>
    <x v="1"/>
    <x v="2"/>
  </r>
  <r>
    <x v="0"/>
    <x v="1"/>
    <x v="0"/>
    <x v="11"/>
    <n v="175000"/>
    <s v="USD"/>
    <n v="175000"/>
    <s v="US"/>
    <x v="1"/>
    <n v="0"/>
    <x v="1"/>
    <x v="2"/>
  </r>
  <r>
    <x v="0"/>
    <x v="0"/>
    <x v="0"/>
    <x v="2"/>
    <n v="136000"/>
    <s v="USD"/>
    <n v="136000"/>
    <s v="US"/>
    <x v="0"/>
    <n v="100"/>
    <x v="1"/>
    <x v="2"/>
  </r>
  <r>
    <x v="0"/>
    <x v="0"/>
    <x v="0"/>
    <x v="2"/>
    <n v="104000"/>
    <s v="USD"/>
    <n v="104000"/>
    <s v="US"/>
    <x v="0"/>
    <n v="100"/>
    <x v="1"/>
    <x v="2"/>
  </r>
  <r>
    <x v="0"/>
    <x v="1"/>
    <x v="0"/>
    <x v="4"/>
    <n v="80000"/>
    <s v="USD"/>
    <n v="80000"/>
    <s v="US"/>
    <x v="1"/>
    <n v="0"/>
    <x v="1"/>
    <x v="2"/>
  </r>
  <r>
    <x v="0"/>
    <x v="1"/>
    <x v="0"/>
    <x v="4"/>
    <n v="52500"/>
    <s v="USD"/>
    <n v="52500"/>
    <s v="US"/>
    <x v="1"/>
    <n v="0"/>
    <x v="1"/>
    <x v="2"/>
  </r>
  <r>
    <x v="0"/>
    <x v="0"/>
    <x v="0"/>
    <x v="2"/>
    <n v="110000"/>
    <s v="USD"/>
    <n v="110000"/>
    <s v="US"/>
    <x v="0"/>
    <n v="100"/>
    <x v="1"/>
    <x v="2"/>
  </r>
  <r>
    <x v="0"/>
    <x v="0"/>
    <x v="0"/>
    <x v="2"/>
    <n v="84000"/>
    <s v="USD"/>
    <n v="84000"/>
    <s v="US"/>
    <x v="0"/>
    <n v="100"/>
    <x v="1"/>
    <x v="2"/>
  </r>
  <r>
    <x v="0"/>
    <x v="0"/>
    <x v="0"/>
    <x v="49"/>
    <n v="125000"/>
    <s v="USD"/>
    <n v="125000"/>
    <s v="US"/>
    <x v="1"/>
    <n v="0"/>
    <x v="1"/>
    <x v="2"/>
  </r>
  <r>
    <x v="0"/>
    <x v="0"/>
    <x v="0"/>
    <x v="49"/>
    <n v="110000"/>
    <s v="USD"/>
    <n v="110000"/>
    <s v="US"/>
    <x v="1"/>
    <n v="0"/>
    <x v="1"/>
    <x v="2"/>
  </r>
  <r>
    <x v="0"/>
    <x v="1"/>
    <x v="0"/>
    <x v="4"/>
    <n v="90000"/>
    <s v="USD"/>
    <n v="90000"/>
    <s v="US"/>
    <x v="1"/>
    <n v="0"/>
    <x v="1"/>
    <x v="2"/>
  </r>
  <r>
    <x v="0"/>
    <x v="1"/>
    <x v="0"/>
    <x v="4"/>
    <n v="80000"/>
    <s v="USD"/>
    <n v="80000"/>
    <s v="US"/>
    <x v="1"/>
    <n v="0"/>
    <x v="1"/>
    <x v="2"/>
  </r>
  <r>
    <x v="0"/>
    <x v="0"/>
    <x v="0"/>
    <x v="1"/>
    <n v="200000"/>
    <s v="USD"/>
    <n v="200000"/>
    <s v="US"/>
    <x v="1"/>
    <n v="0"/>
    <x v="1"/>
    <x v="2"/>
  </r>
  <r>
    <x v="0"/>
    <x v="0"/>
    <x v="0"/>
    <x v="1"/>
    <n v="135000"/>
    <s v="USD"/>
    <n v="135000"/>
    <s v="US"/>
    <x v="1"/>
    <n v="0"/>
    <x v="1"/>
    <x v="2"/>
  </r>
  <r>
    <x v="1"/>
    <x v="2"/>
    <x v="0"/>
    <x v="20"/>
    <n v="48000"/>
    <s v="USD"/>
    <n v="48000"/>
    <s v="US"/>
    <x v="2"/>
    <n v="50"/>
    <x v="1"/>
    <x v="0"/>
  </r>
  <r>
    <x v="0"/>
    <x v="2"/>
    <x v="0"/>
    <x v="17"/>
    <n v="120000"/>
    <s v="USD"/>
    <n v="120000"/>
    <s v="BA"/>
    <x v="2"/>
    <n v="50"/>
    <x v="31"/>
    <x v="1"/>
  </r>
  <r>
    <x v="0"/>
    <x v="0"/>
    <x v="0"/>
    <x v="11"/>
    <n v="130000"/>
    <s v="USD"/>
    <n v="130000"/>
    <s v="US"/>
    <x v="1"/>
    <n v="0"/>
    <x v="1"/>
    <x v="2"/>
  </r>
  <r>
    <x v="0"/>
    <x v="0"/>
    <x v="0"/>
    <x v="11"/>
    <n v="75000"/>
    <s v="USD"/>
    <n v="75000"/>
    <s v="US"/>
    <x v="1"/>
    <n v="0"/>
    <x v="1"/>
    <x v="2"/>
  </r>
  <r>
    <x v="0"/>
    <x v="0"/>
    <x v="0"/>
    <x v="11"/>
    <n v="252000"/>
    <s v="USD"/>
    <n v="252000"/>
    <s v="US"/>
    <x v="1"/>
    <n v="0"/>
    <x v="1"/>
    <x v="2"/>
  </r>
  <r>
    <x v="0"/>
    <x v="0"/>
    <x v="0"/>
    <x v="11"/>
    <n v="129000"/>
    <s v="USD"/>
    <n v="129000"/>
    <s v="US"/>
    <x v="1"/>
    <n v="0"/>
    <x v="1"/>
    <x v="2"/>
  </r>
  <r>
    <x v="0"/>
    <x v="1"/>
    <x v="0"/>
    <x v="4"/>
    <n v="150000"/>
    <s v="USD"/>
    <n v="150000"/>
    <s v="US"/>
    <x v="1"/>
    <n v="0"/>
    <x v="1"/>
    <x v="2"/>
  </r>
  <r>
    <x v="0"/>
    <x v="1"/>
    <x v="0"/>
    <x v="4"/>
    <n v="100000"/>
    <s v="USD"/>
    <n v="100000"/>
    <s v="US"/>
    <x v="1"/>
    <n v="0"/>
    <x v="1"/>
    <x v="2"/>
  </r>
  <r>
    <x v="0"/>
    <x v="0"/>
    <x v="0"/>
    <x v="11"/>
    <n v="226700"/>
    <s v="USD"/>
    <n v="226700"/>
    <s v="US"/>
    <x v="1"/>
    <n v="0"/>
    <x v="1"/>
    <x v="2"/>
  </r>
  <r>
    <x v="0"/>
    <x v="0"/>
    <x v="0"/>
    <x v="11"/>
    <n v="133300"/>
    <s v="USD"/>
    <n v="133300"/>
    <s v="US"/>
    <x v="1"/>
    <n v="0"/>
    <x v="1"/>
    <x v="2"/>
  </r>
  <r>
    <x v="0"/>
    <x v="0"/>
    <x v="0"/>
    <x v="2"/>
    <n v="190000"/>
    <s v="USD"/>
    <n v="190000"/>
    <s v="US"/>
    <x v="1"/>
    <n v="0"/>
    <x v="1"/>
    <x v="2"/>
  </r>
  <r>
    <x v="0"/>
    <x v="0"/>
    <x v="0"/>
    <x v="2"/>
    <n v="165000"/>
    <s v="USD"/>
    <n v="165000"/>
    <s v="US"/>
    <x v="1"/>
    <n v="0"/>
    <x v="1"/>
    <x v="2"/>
  </r>
  <r>
    <x v="0"/>
    <x v="0"/>
    <x v="0"/>
    <x v="11"/>
    <n v="170000"/>
    <s v="USD"/>
    <n v="170000"/>
    <s v="US"/>
    <x v="0"/>
    <n v="100"/>
    <x v="1"/>
    <x v="2"/>
  </r>
  <r>
    <x v="0"/>
    <x v="0"/>
    <x v="0"/>
    <x v="11"/>
    <n v="150000"/>
    <s v="USD"/>
    <n v="150000"/>
    <s v="US"/>
    <x v="0"/>
    <n v="100"/>
    <x v="1"/>
    <x v="2"/>
  </r>
  <r>
    <x v="0"/>
    <x v="1"/>
    <x v="0"/>
    <x v="11"/>
    <n v="150000"/>
    <s v="USD"/>
    <n v="150000"/>
    <s v="US"/>
    <x v="1"/>
    <n v="0"/>
    <x v="1"/>
    <x v="2"/>
  </r>
  <r>
    <x v="0"/>
    <x v="1"/>
    <x v="0"/>
    <x v="11"/>
    <n v="130000"/>
    <s v="USD"/>
    <n v="130000"/>
    <s v="US"/>
    <x v="1"/>
    <n v="0"/>
    <x v="1"/>
    <x v="2"/>
  </r>
  <r>
    <x v="0"/>
    <x v="0"/>
    <x v="0"/>
    <x v="2"/>
    <n v="225000"/>
    <s v="USD"/>
    <n v="225000"/>
    <s v="US"/>
    <x v="1"/>
    <n v="0"/>
    <x v="1"/>
    <x v="2"/>
  </r>
  <r>
    <x v="0"/>
    <x v="0"/>
    <x v="0"/>
    <x v="2"/>
    <n v="156400"/>
    <s v="USD"/>
    <n v="156400"/>
    <s v="US"/>
    <x v="1"/>
    <n v="0"/>
    <x v="1"/>
    <x v="2"/>
  </r>
  <r>
    <x v="0"/>
    <x v="0"/>
    <x v="0"/>
    <x v="12"/>
    <n v="200000"/>
    <s v="USD"/>
    <n v="200000"/>
    <s v="US"/>
    <x v="0"/>
    <n v="100"/>
    <x v="1"/>
    <x v="1"/>
  </r>
  <r>
    <x v="0"/>
    <x v="1"/>
    <x v="0"/>
    <x v="21"/>
    <n v="80000"/>
    <s v="USD"/>
    <n v="80000"/>
    <s v="KE"/>
    <x v="0"/>
    <n v="100"/>
    <x v="32"/>
    <x v="1"/>
  </r>
  <r>
    <x v="0"/>
    <x v="2"/>
    <x v="0"/>
    <x v="20"/>
    <n v="12000"/>
    <s v="EUR"/>
    <n v="12877"/>
    <s v="GR"/>
    <x v="2"/>
    <n v="50"/>
    <x v="33"/>
    <x v="0"/>
  </r>
  <r>
    <x v="1"/>
    <x v="2"/>
    <x v="0"/>
    <x v="17"/>
    <n v="6000"/>
    <s v="EUR"/>
    <n v="6304"/>
    <s v="MK"/>
    <x v="1"/>
    <n v="0"/>
    <x v="34"/>
    <x v="1"/>
  </r>
  <r>
    <x v="0"/>
    <x v="1"/>
    <x v="0"/>
    <x v="63"/>
    <n v="1440000"/>
    <s v="INR"/>
    <n v="17509"/>
    <s v="IN"/>
    <x v="2"/>
    <n v="50"/>
    <x v="18"/>
    <x v="2"/>
  </r>
  <r>
    <x v="0"/>
    <x v="0"/>
    <x v="0"/>
    <x v="2"/>
    <n v="257000"/>
    <s v="USD"/>
    <n v="257000"/>
    <s v="US"/>
    <x v="1"/>
    <n v="0"/>
    <x v="1"/>
    <x v="2"/>
  </r>
  <r>
    <x v="0"/>
    <x v="0"/>
    <x v="0"/>
    <x v="2"/>
    <n v="134000"/>
    <s v="USD"/>
    <n v="134000"/>
    <s v="US"/>
    <x v="1"/>
    <n v="0"/>
    <x v="1"/>
    <x v="2"/>
  </r>
  <r>
    <x v="0"/>
    <x v="0"/>
    <x v="0"/>
    <x v="2"/>
    <n v="72000"/>
    <s v="EUR"/>
    <n v="77262"/>
    <s v="LV"/>
    <x v="1"/>
    <n v="0"/>
    <x v="35"/>
    <x v="2"/>
  </r>
  <r>
    <x v="0"/>
    <x v="0"/>
    <x v="0"/>
    <x v="2"/>
    <n v="36000"/>
    <s v="EUR"/>
    <n v="38631"/>
    <s v="LV"/>
    <x v="1"/>
    <n v="0"/>
    <x v="35"/>
    <x v="2"/>
  </r>
  <r>
    <x v="0"/>
    <x v="0"/>
    <x v="0"/>
    <x v="11"/>
    <n v="205600"/>
    <s v="USD"/>
    <n v="205600"/>
    <s v="US"/>
    <x v="1"/>
    <n v="0"/>
    <x v="1"/>
    <x v="0"/>
  </r>
  <r>
    <x v="0"/>
    <x v="0"/>
    <x v="0"/>
    <x v="11"/>
    <n v="105700"/>
    <s v="USD"/>
    <n v="105700"/>
    <s v="US"/>
    <x v="1"/>
    <n v="0"/>
    <x v="1"/>
    <x v="0"/>
  </r>
  <r>
    <x v="0"/>
    <x v="0"/>
    <x v="0"/>
    <x v="46"/>
    <n v="140000"/>
    <s v="USD"/>
    <n v="140000"/>
    <s v="US"/>
    <x v="0"/>
    <n v="100"/>
    <x v="1"/>
    <x v="2"/>
  </r>
  <r>
    <x v="0"/>
    <x v="0"/>
    <x v="0"/>
    <x v="46"/>
    <n v="110000"/>
    <s v="USD"/>
    <n v="110000"/>
    <s v="US"/>
    <x v="0"/>
    <n v="100"/>
    <x v="1"/>
    <x v="2"/>
  </r>
  <r>
    <x v="0"/>
    <x v="0"/>
    <x v="0"/>
    <x v="26"/>
    <n v="299500"/>
    <s v="USD"/>
    <n v="299500"/>
    <s v="US"/>
    <x v="1"/>
    <n v="0"/>
    <x v="1"/>
    <x v="2"/>
  </r>
  <r>
    <x v="0"/>
    <x v="0"/>
    <x v="0"/>
    <x v="26"/>
    <n v="245100"/>
    <s v="USD"/>
    <n v="245100"/>
    <s v="US"/>
    <x v="1"/>
    <n v="0"/>
    <x v="1"/>
    <x v="2"/>
  </r>
  <r>
    <x v="0"/>
    <x v="0"/>
    <x v="0"/>
    <x v="18"/>
    <n v="210000"/>
    <s v="USD"/>
    <n v="210000"/>
    <s v="US"/>
    <x v="1"/>
    <n v="0"/>
    <x v="1"/>
    <x v="2"/>
  </r>
  <r>
    <x v="0"/>
    <x v="0"/>
    <x v="0"/>
    <x v="18"/>
    <n v="151800"/>
    <s v="USD"/>
    <n v="151800"/>
    <s v="US"/>
    <x v="1"/>
    <n v="0"/>
    <x v="1"/>
    <x v="2"/>
  </r>
  <r>
    <x v="0"/>
    <x v="1"/>
    <x v="0"/>
    <x v="2"/>
    <n v="50000"/>
    <s v="EUR"/>
    <n v="53654"/>
    <s v="RO"/>
    <x v="2"/>
    <n v="50"/>
    <x v="36"/>
    <x v="0"/>
  </r>
  <r>
    <x v="0"/>
    <x v="0"/>
    <x v="0"/>
    <x v="4"/>
    <n v="48000"/>
    <s v="EUR"/>
    <n v="51508"/>
    <s v="ES"/>
    <x v="1"/>
    <n v="0"/>
    <x v="0"/>
    <x v="2"/>
  </r>
  <r>
    <x v="0"/>
    <x v="0"/>
    <x v="0"/>
    <x v="4"/>
    <n v="38000"/>
    <s v="EUR"/>
    <n v="40777"/>
    <s v="ES"/>
    <x v="1"/>
    <n v="0"/>
    <x v="0"/>
    <x v="2"/>
  </r>
  <r>
    <x v="0"/>
    <x v="0"/>
    <x v="0"/>
    <x v="4"/>
    <n v="48000"/>
    <s v="EUR"/>
    <n v="51508"/>
    <s v="ES"/>
    <x v="1"/>
    <n v="0"/>
    <x v="0"/>
    <x v="2"/>
  </r>
  <r>
    <x v="0"/>
    <x v="0"/>
    <x v="0"/>
    <x v="4"/>
    <n v="38000"/>
    <s v="EUR"/>
    <n v="40777"/>
    <s v="ES"/>
    <x v="1"/>
    <n v="0"/>
    <x v="0"/>
    <x v="2"/>
  </r>
  <r>
    <x v="0"/>
    <x v="2"/>
    <x v="0"/>
    <x v="11"/>
    <n v="160000"/>
    <s v="USD"/>
    <n v="160000"/>
    <s v="US"/>
    <x v="1"/>
    <n v="0"/>
    <x v="1"/>
    <x v="2"/>
  </r>
  <r>
    <x v="0"/>
    <x v="2"/>
    <x v="0"/>
    <x v="11"/>
    <n v="135000"/>
    <s v="USD"/>
    <n v="135000"/>
    <s v="US"/>
    <x v="1"/>
    <n v="0"/>
    <x v="1"/>
    <x v="2"/>
  </r>
  <r>
    <x v="0"/>
    <x v="1"/>
    <x v="0"/>
    <x v="11"/>
    <n v="120000"/>
    <s v="USD"/>
    <n v="120000"/>
    <s v="US"/>
    <x v="0"/>
    <n v="100"/>
    <x v="1"/>
    <x v="2"/>
  </r>
  <r>
    <x v="0"/>
    <x v="1"/>
    <x v="0"/>
    <x v="11"/>
    <n v="95000"/>
    <s v="USD"/>
    <n v="95000"/>
    <s v="US"/>
    <x v="0"/>
    <n v="100"/>
    <x v="1"/>
    <x v="2"/>
  </r>
  <r>
    <x v="0"/>
    <x v="0"/>
    <x v="0"/>
    <x v="11"/>
    <n v="250000"/>
    <s v="USD"/>
    <n v="250000"/>
    <s v="US"/>
    <x v="0"/>
    <n v="100"/>
    <x v="1"/>
    <x v="2"/>
  </r>
  <r>
    <x v="0"/>
    <x v="0"/>
    <x v="0"/>
    <x v="11"/>
    <n v="63000"/>
    <s v="USD"/>
    <n v="63000"/>
    <s v="US"/>
    <x v="0"/>
    <n v="100"/>
    <x v="1"/>
    <x v="2"/>
  </r>
  <r>
    <x v="0"/>
    <x v="0"/>
    <x v="0"/>
    <x v="2"/>
    <n v="237000"/>
    <s v="USD"/>
    <n v="237000"/>
    <s v="US"/>
    <x v="0"/>
    <n v="100"/>
    <x v="1"/>
    <x v="2"/>
  </r>
  <r>
    <x v="0"/>
    <x v="0"/>
    <x v="0"/>
    <x v="2"/>
    <n v="145000"/>
    <s v="USD"/>
    <n v="145000"/>
    <s v="US"/>
    <x v="0"/>
    <n v="100"/>
    <x v="1"/>
    <x v="2"/>
  </r>
  <r>
    <x v="0"/>
    <x v="0"/>
    <x v="0"/>
    <x v="2"/>
    <n v="130000"/>
    <s v="USD"/>
    <n v="130000"/>
    <s v="US"/>
    <x v="0"/>
    <n v="100"/>
    <x v="1"/>
    <x v="2"/>
  </r>
  <r>
    <x v="0"/>
    <x v="0"/>
    <x v="0"/>
    <x v="2"/>
    <n v="90000"/>
    <s v="USD"/>
    <n v="90000"/>
    <s v="US"/>
    <x v="0"/>
    <n v="100"/>
    <x v="1"/>
    <x v="2"/>
  </r>
  <r>
    <x v="0"/>
    <x v="1"/>
    <x v="0"/>
    <x v="4"/>
    <n v="120000"/>
    <s v="USD"/>
    <n v="120000"/>
    <s v="US"/>
    <x v="0"/>
    <n v="100"/>
    <x v="1"/>
    <x v="2"/>
  </r>
  <r>
    <x v="0"/>
    <x v="1"/>
    <x v="0"/>
    <x v="4"/>
    <n v="100000"/>
    <s v="USD"/>
    <n v="100000"/>
    <s v="US"/>
    <x v="0"/>
    <n v="100"/>
    <x v="1"/>
    <x v="2"/>
  </r>
  <r>
    <x v="0"/>
    <x v="0"/>
    <x v="0"/>
    <x v="15"/>
    <n v="174500"/>
    <s v="USD"/>
    <n v="174500"/>
    <s v="US"/>
    <x v="1"/>
    <n v="0"/>
    <x v="1"/>
    <x v="2"/>
  </r>
  <r>
    <x v="0"/>
    <x v="0"/>
    <x v="0"/>
    <x v="15"/>
    <n v="113000"/>
    <s v="USD"/>
    <n v="113000"/>
    <s v="US"/>
    <x v="1"/>
    <n v="0"/>
    <x v="1"/>
    <x v="2"/>
  </r>
  <r>
    <x v="0"/>
    <x v="1"/>
    <x v="0"/>
    <x v="2"/>
    <n v="183310"/>
    <s v="USD"/>
    <n v="183310"/>
    <s v="US"/>
    <x v="1"/>
    <n v="0"/>
    <x v="1"/>
    <x v="2"/>
  </r>
  <r>
    <x v="0"/>
    <x v="1"/>
    <x v="0"/>
    <x v="2"/>
    <n v="183310"/>
    <s v="USD"/>
    <n v="183310"/>
    <s v="US"/>
    <x v="1"/>
    <n v="0"/>
    <x v="1"/>
    <x v="2"/>
  </r>
  <r>
    <x v="0"/>
    <x v="0"/>
    <x v="0"/>
    <x v="4"/>
    <n v="145000"/>
    <s v="USD"/>
    <n v="145000"/>
    <s v="US"/>
    <x v="0"/>
    <n v="100"/>
    <x v="1"/>
    <x v="2"/>
  </r>
  <r>
    <x v="0"/>
    <x v="0"/>
    <x v="0"/>
    <x v="4"/>
    <n v="102500"/>
    <s v="USD"/>
    <n v="102500"/>
    <s v="US"/>
    <x v="0"/>
    <n v="100"/>
    <x v="1"/>
    <x v="2"/>
  </r>
  <r>
    <x v="0"/>
    <x v="0"/>
    <x v="0"/>
    <x v="2"/>
    <n v="210000"/>
    <s v="USD"/>
    <n v="210000"/>
    <s v="US"/>
    <x v="1"/>
    <n v="0"/>
    <x v="1"/>
    <x v="2"/>
  </r>
  <r>
    <x v="0"/>
    <x v="0"/>
    <x v="0"/>
    <x v="2"/>
    <n v="185000"/>
    <s v="USD"/>
    <n v="185000"/>
    <s v="US"/>
    <x v="1"/>
    <n v="0"/>
    <x v="1"/>
    <x v="2"/>
  </r>
  <r>
    <x v="0"/>
    <x v="0"/>
    <x v="0"/>
    <x v="15"/>
    <n v="174500"/>
    <s v="USD"/>
    <n v="174500"/>
    <s v="US"/>
    <x v="1"/>
    <n v="0"/>
    <x v="1"/>
    <x v="2"/>
  </r>
  <r>
    <x v="0"/>
    <x v="0"/>
    <x v="0"/>
    <x v="15"/>
    <n v="113000"/>
    <s v="USD"/>
    <n v="113000"/>
    <s v="US"/>
    <x v="1"/>
    <n v="0"/>
    <x v="1"/>
    <x v="2"/>
  </r>
  <r>
    <x v="0"/>
    <x v="0"/>
    <x v="0"/>
    <x v="50"/>
    <n v="122000"/>
    <s v="USD"/>
    <n v="122000"/>
    <s v="US"/>
    <x v="1"/>
    <n v="0"/>
    <x v="1"/>
    <x v="2"/>
  </r>
  <r>
    <x v="0"/>
    <x v="0"/>
    <x v="0"/>
    <x v="50"/>
    <n v="94000"/>
    <s v="USD"/>
    <n v="94000"/>
    <s v="US"/>
    <x v="1"/>
    <n v="0"/>
    <x v="1"/>
    <x v="2"/>
  </r>
  <r>
    <x v="0"/>
    <x v="0"/>
    <x v="0"/>
    <x v="2"/>
    <n v="220000"/>
    <s v="USD"/>
    <n v="220000"/>
    <s v="US"/>
    <x v="1"/>
    <n v="0"/>
    <x v="1"/>
    <x v="2"/>
  </r>
  <r>
    <x v="0"/>
    <x v="0"/>
    <x v="0"/>
    <x v="2"/>
    <n v="146000"/>
    <s v="USD"/>
    <n v="146000"/>
    <s v="US"/>
    <x v="1"/>
    <n v="0"/>
    <x v="1"/>
    <x v="2"/>
  </r>
  <r>
    <x v="0"/>
    <x v="0"/>
    <x v="0"/>
    <x v="11"/>
    <n v="300000"/>
    <s v="USD"/>
    <n v="300000"/>
    <s v="US"/>
    <x v="1"/>
    <n v="0"/>
    <x v="1"/>
    <x v="2"/>
  </r>
  <r>
    <x v="0"/>
    <x v="0"/>
    <x v="0"/>
    <x v="11"/>
    <n v="130000"/>
    <s v="USD"/>
    <n v="130000"/>
    <s v="US"/>
    <x v="1"/>
    <n v="0"/>
    <x v="1"/>
    <x v="2"/>
  </r>
  <r>
    <x v="0"/>
    <x v="1"/>
    <x v="0"/>
    <x v="2"/>
    <n v="840000"/>
    <s v="THB"/>
    <n v="24740"/>
    <s v="TH"/>
    <x v="2"/>
    <n v="50"/>
    <x v="26"/>
    <x v="0"/>
  </r>
  <r>
    <x v="1"/>
    <x v="1"/>
    <x v="0"/>
    <x v="12"/>
    <n v="1250000"/>
    <s v="INR"/>
    <n v="15897"/>
    <s v="IN"/>
    <x v="0"/>
    <n v="100"/>
    <x v="6"/>
    <x v="2"/>
  </r>
  <r>
    <x v="0"/>
    <x v="0"/>
    <x v="0"/>
    <x v="50"/>
    <n v="145000"/>
    <s v="USD"/>
    <n v="145000"/>
    <s v="US"/>
    <x v="1"/>
    <n v="0"/>
    <x v="1"/>
    <x v="2"/>
  </r>
  <r>
    <x v="0"/>
    <x v="0"/>
    <x v="0"/>
    <x v="50"/>
    <n v="128000"/>
    <s v="USD"/>
    <n v="128000"/>
    <s v="US"/>
    <x v="1"/>
    <n v="0"/>
    <x v="1"/>
    <x v="2"/>
  </r>
  <r>
    <x v="0"/>
    <x v="0"/>
    <x v="0"/>
    <x v="2"/>
    <n v="182000"/>
    <s v="USD"/>
    <n v="182000"/>
    <s v="US"/>
    <x v="1"/>
    <n v="0"/>
    <x v="1"/>
    <x v="2"/>
  </r>
  <r>
    <x v="0"/>
    <x v="0"/>
    <x v="0"/>
    <x v="2"/>
    <n v="140000"/>
    <s v="USD"/>
    <n v="140000"/>
    <s v="US"/>
    <x v="1"/>
    <n v="0"/>
    <x v="1"/>
    <x v="2"/>
  </r>
  <r>
    <x v="0"/>
    <x v="0"/>
    <x v="0"/>
    <x v="11"/>
    <n v="122000"/>
    <s v="USD"/>
    <n v="122000"/>
    <s v="US"/>
    <x v="1"/>
    <n v="0"/>
    <x v="1"/>
    <x v="2"/>
  </r>
  <r>
    <x v="0"/>
    <x v="0"/>
    <x v="0"/>
    <x v="11"/>
    <n v="94000"/>
    <s v="USD"/>
    <n v="94000"/>
    <s v="US"/>
    <x v="1"/>
    <n v="0"/>
    <x v="1"/>
    <x v="2"/>
  </r>
  <r>
    <x v="0"/>
    <x v="0"/>
    <x v="0"/>
    <x v="9"/>
    <n v="72000"/>
    <s v="EUR"/>
    <n v="77262"/>
    <s v="LV"/>
    <x v="1"/>
    <n v="0"/>
    <x v="35"/>
    <x v="2"/>
  </r>
  <r>
    <x v="0"/>
    <x v="0"/>
    <x v="0"/>
    <x v="9"/>
    <n v="36000"/>
    <s v="EUR"/>
    <n v="38631"/>
    <s v="LV"/>
    <x v="1"/>
    <n v="0"/>
    <x v="35"/>
    <x v="2"/>
  </r>
  <r>
    <x v="0"/>
    <x v="3"/>
    <x v="0"/>
    <x v="2"/>
    <n v="300000"/>
    <s v="USD"/>
    <n v="300000"/>
    <s v="US"/>
    <x v="1"/>
    <n v="0"/>
    <x v="1"/>
    <x v="2"/>
  </r>
  <r>
    <x v="0"/>
    <x v="3"/>
    <x v="0"/>
    <x v="2"/>
    <n v="200000"/>
    <s v="USD"/>
    <n v="200000"/>
    <s v="US"/>
    <x v="1"/>
    <n v="0"/>
    <x v="1"/>
    <x v="2"/>
  </r>
  <r>
    <x v="0"/>
    <x v="1"/>
    <x v="0"/>
    <x v="4"/>
    <n v="135000"/>
    <s v="USD"/>
    <n v="135000"/>
    <s v="US"/>
    <x v="1"/>
    <n v="0"/>
    <x v="1"/>
    <x v="2"/>
  </r>
  <r>
    <x v="0"/>
    <x v="1"/>
    <x v="0"/>
    <x v="4"/>
    <n v="105500"/>
    <s v="USD"/>
    <n v="105500"/>
    <s v="US"/>
    <x v="1"/>
    <n v="0"/>
    <x v="1"/>
    <x v="2"/>
  </r>
  <r>
    <x v="0"/>
    <x v="0"/>
    <x v="0"/>
    <x v="11"/>
    <n v="252000"/>
    <s v="USD"/>
    <n v="252000"/>
    <s v="US"/>
    <x v="1"/>
    <n v="0"/>
    <x v="1"/>
    <x v="2"/>
  </r>
  <r>
    <x v="0"/>
    <x v="0"/>
    <x v="0"/>
    <x v="11"/>
    <n v="129000"/>
    <s v="USD"/>
    <n v="129000"/>
    <s v="US"/>
    <x v="1"/>
    <n v="0"/>
    <x v="1"/>
    <x v="2"/>
  </r>
  <r>
    <x v="1"/>
    <x v="1"/>
    <x v="0"/>
    <x v="2"/>
    <n v="110000"/>
    <s v="USD"/>
    <n v="110000"/>
    <s v="US"/>
    <x v="0"/>
    <n v="100"/>
    <x v="1"/>
    <x v="0"/>
  </r>
  <r>
    <x v="0"/>
    <x v="0"/>
    <x v="0"/>
    <x v="2"/>
    <n v="136000"/>
    <s v="USD"/>
    <n v="136000"/>
    <s v="US"/>
    <x v="0"/>
    <n v="100"/>
    <x v="1"/>
    <x v="2"/>
  </r>
  <r>
    <x v="0"/>
    <x v="0"/>
    <x v="0"/>
    <x v="2"/>
    <n v="104000"/>
    <s v="USD"/>
    <n v="104000"/>
    <s v="US"/>
    <x v="0"/>
    <n v="100"/>
    <x v="1"/>
    <x v="2"/>
  </r>
  <r>
    <x v="0"/>
    <x v="0"/>
    <x v="0"/>
    <x v="2"/>
    <n v="168000"/>
    <s v="USD"/>
    <n v="168000"/>
    <s v="US"/>
    <x v="0"/>
    <n v="100"/>
    <x v="1"/>
    <x v="2"/>
  </r>
  <r>
    <x v="0"/>
    <x v="0"/>
    <x v="0"/>
    <x v="2"/>
    <n v="130000"/>
    <s v="USD"/>
    <n v="130000"/>
    <s v="US"/>
    <x v="0"/>
    <n v="100"/>
    <x v="1"/>
    <x v="2"/>
  </r>
  <r>
    <x v="0"/>
    <x v="1"/>
    <x v="0"/>
    <x v="4"/>
    <n v="65000"/>
    <s v="GBP"/>
    <n v="78990"/>
    <s v="GB"/>
    <x v="1"/>
    <n v="0"/>
    <x v="4"/>
    <x v="2"/>
  </r>
  <r>
    <x v="0"/>
    <x v="1"/>
    <x v="0"/>
    <x v="4"/>
    <n v="36050"/>
    <s v="GBP"/>
    <n v="43809"/>
    <s v="GB"/>
    <x v="1"/>
    <n v="0"/>
    <x v="4"/>
    <x v="2"/>
  </r>
  <r>
    <x v="0"/>
    <x v="1"/>
    <x v="0"/>
    <x v="11"/>
    <n v="120000"/>
    <s v="USD"/>
    <n v="120000"/>
    <s v="US"/>
    <x v="1"/>
    <n v="0"/>
    <x v="1"/>
    <x v="2"/>
  </r>
  <r>
    <x v="0"/>
    <x v="1"/>
    <x v="0"/>
    <x v="11"/>
    <n v="95000"/>
    <s v="USD"/>
    <n v="95000"/>
    <s v="US"/>
    <x v="1"/>
    <n v="0"/>
    <x v="1"/>
    <x v="2"/>
  </r>
  <r>
    <x v="0"/>
    <x v="0"/>
    <x v="0"/>
    <x v="2"/>
    <n v="153400"/>
    <s v="USD"/>
    <n v="153400"/>
    <s v="US"/>
    <x v="1"/>
    <n v="0"/>
    <x v="1"/>
    <x v="2"/>
  </r>
  <r>
    <x v="0"/>
    <x v="0"/>
    <x v="0"/>
    <x v="2"/>
    <n v="122700"/>
    <s v="USD"/>
    <n v="122700"/>
    <s v="US"/>
    <x v="1"/>
    <n v="0"/>
    <x v="1"/>
    <x v="2"/>
  </r>
  <r>
    <x v="0"/>
    <x v="0"/>
    <x v="0"/>
    <x v="2"/>
    <n v="185000"/>
    <s v="USD"/>
    <n v="185000"/>
    <s v="US"/>
    <x v="1"/>
    <n v="0"/>
    <x v="1"/>
    <x v="2"/>
  </r>
  <r>
    <x v="0"/>
    <x v="0"/>
    <x v="0"/>
    <x v="2"/>
    <n v="160000"/>
    <s v="USD"/>
    <n v="160000"/>
    <s v="US"/>
    <x v="1"/>
    <n v="0"/>
    <x v="1"/>
    <x v="2"/>
  </r>
  <r>
    <x v="0"/>
    <x v="0"/>
    <x v="0"/>
    <x v="2"/>
    <n v="205000"/>
    <s v="USD"/>
    <n v="205000"/>
    <s v="US"/>
    <x v="0"/>
    <n v="100"/>
    <x v="1"/>
    <x v="2"/>
  </r>
  <r>
    <x v="0"/>
    <x v="0"/>
    <x v="0"/>
    <x v="2"/>
    <n v="185000"/>
    <s v="USD"/>
    <n v="185000"/>
    <s v="US"/>
    <x v="0"/>
    <n v="100"/>
    <x v="1"/>
    <x v="2"/>
  </r>
  <r>
    <x v="0"/>
    <x v="0"/>
    <x v="0"/>
    <x v="9"/>
    <n v="204500"/>
    <s v="USD"/>
    <n v="204500"/>
    <s v="US"/>
    <x v="1"/>
    <n v="0"/>
    <x v="1"/>
    <x v="2"/>
  </r>
  <r>
    <x v="0"/>
    <x v="0"/>
    <x v="0"/>
    <x v="9"/>
    <n v="142200"/>
    <s v="USD"/>
    <n v="142200"/>
    <s v="US"/>
    <x v="1"/>
    <n v="0"/>
    <x v="1"/>
    <x v="2"/>
  </r>
  <r>
    <x v="0"/>
    <x v="1"/>
    <x v="0"/>
    <x v="9"/>
    <n v="145000"/>
    <s v="USD"/>
    <n v="145000"/>
    <s v="US"/>
    <x v="1"/>
    <n v="0"/>
    <x v="1"/>
    <x v="2"/>
  </r>
  <r>
    <x v="0"/>
    <x v="1"/>
    <x v="0"/>
    <x v="9"/>
    <n v="87000"/>
    <s v="USD"/>
    <n v="87000"/>
    <s v="US"/>
    <x v="1"/>
    <n v="0"/>
    <x v="1"/>
    <x v="2"/>
  </r>
  <r>
    <x v="0"/>
    <x v="2"/>
    <x v="0"/>
    <x v="2"/>
    <n v="50000"/>
    <s v="USD"/>
    <n v="50000"/>
    <s v="IN"/>
    <x v="0"/>
    <n v="100"/>
    <x v="1"/>
    <x v="2"/>
  </r>
  <r>
    <x v="0"/>
    <x v="0"/>
    <x v="0"/>
    <x v="1"/>
    <n v="234100"/>
    <s v="USD"/>
    <n v="234100"/>
    <s v="US"/>
    <x v="0"/>
    <n v="100"/>
    <x v="1"/>
    <x v="2"/>
  </r>
  <r>
    <x v="0"/>
    <x v="0"/>
    <x v="0"/>
    <x v="1"/>
    <n v="203500"/>
    <s v="USD"/>
    <n v="203500"/>
    <s v="US"/>
    <x v="0"/>
    <n v="100"/>
    <x v="1"/>
    <x v="2"/>
  </r>
  <r>
    <x v="0"/>
    <x v="0"/>
    <x v="0"/>
    <x v="2"/>
    <n v="223800"/>
    <s v="USD"/>
    <n v="223800"/>
    <s v="US"/>
    <x v="1"/>
    <n v="0"/>
    <x v="1"/>
    <x v="2"/>
  </r>
  <r>
    <x v="0"/>
    <x v="0"/>
    <x v="0"/>
    <x v="2"/>
    <n v="172100"/>
    <s v="USD"/>
    <n v="172100"/>
    <s v="US"/>
    <x v="1"/>
    <n v="0"/>
    <x v="1"/>
    <x v="2"/>
  </r>
  <r>
    <x v="0"/>
    <x v="0"/>
    <x v="0"/>
    <x v="2"/>
    <n v="180000"/>
    <s v="USD"/>
    <n v="180000"/>
    <s v="US"/>
    <x v="1"/>
    <n v="0"/>
    <x v="1"/>
    <x v="2"/>
  </r>
  <r>
    <x v="0"/>
    <x v="0"/>
    <x v="0"/>
    <x v="2"/>
    <n v="150000"/>
    <s v="USD"/>
    <n v="150000"/>
    <s v="US"/>
    <x v="1"/>
    <n v="0"/>
    <x v="1"/>
    <x v="2"/>
  </r>
  <r>
    <x v="0"/>
    <x v="0"/>
    <x v="0"/>
    <x v="11"/>
    <n v="232200"/>
    <s v="USD"/>
    <n v="232200"/>
    <s v="US"/>
    <x v="0"/>
    <n v="100"/>
    <x v="1"/>
    <x v="2"/>
  </r>
  <r>
    <x v="0"/>
    <x v="0"/>
    <x v="0"/>
    <x v="11"/>
    <n v="167200"/>
    <s v="USD"/>
    <n v="167200"/>
    <s v="US"/>
    <x v="0"/>
    <n v="100"/>
    <x v="1"/>
    <x v="2"/>
  </r>
  <r>
    <x v="0"/>
    <x v="0"/>
    <x v="0"/>
    <x v="46"/>
    <n v="197000"/>
    <s v="USD"/>
    <n v="197000"/>
    <s v="US"/>
    <x v="1"/>
    <n v="0"/>
    <x v="1"/>
    <x v="2"/>
  </r>
  <r>
    <x v="0"/>
    <x v="0"/>
    <x v="0"/>
    <x v="46"/>
    <n v="106000"/>
    <s v="USD"/>
    <n v="106000"/>
    <s v="US"/>
    <x v="1"/>
    <n v="0"/>
    <x v="1"/>
    <x v="2"/>
  </r>
  <r>
    <x v="0"/>
    <x v="0"/>
    <x v="0"/>
    <x v="18"/>
    <n v="180000"/>
    <s v="USD"/>
    <n v="180000"/>
    <s v="US"/>
    <x v="1"/>
    <n v="0"/>
    <x v="1"/>
    <x v="2"/>
  </r>
  <r>
    <x v="0"/>
    <x v="0"/>
    <x v="0"/>
    <x v="18"/>
    <n v="145000"/>
    <s v="USD"/>
    <n v="145000"/>
    <s v="US"/>
    <x v="1"/>
    <n v="0"/>
    <x v="1"/>
    <x v="2"/>
  </r>
  <r>
    <x v="0"/>
    <x v="0"/>
    <x v="0"/>
    <x v="64"/>
    <n v="225000"/>
    <s v="USD"/>
    <n v="225000"/>
    <s v="US"/>
    <x v="1"/>
    <n v="0"/>
    <x v="1"/>
    <x v="2"/>
  </r>
  <r>
    <x v="0"/>
    <x v="0"/>
    <x v="0"/>
    <x v="64"/>
    <n v="200000"/>
    <s v="USD"/>
    <n v="200000"/>
    <s v="US"/>
    <x v="1"/>
    <n v="0"/>
    <x v="1"/>
    <x v="2"/>
  </r>
  <r>
    <x v="0"/>
    <x v="0"/>
    <x v="0"/>
    <x v="11"/>
    <n v="170000"/>
    <s v="USD"/>
    <n v="170000"/>
    <s v="US"/>
    <x v="0"/>
    <n v="100"/>
    <x v="1"/>
    <x v="2"/>
  </r>
  <r>
    <x v="0"/>
    <x v="0"/>
    <x v="0"/>
    <x v="11"/>
    <n v="114000"/>
    <s v="USD"/>
    <n v="114000"/>
    <s v="US"/>
    <x v="0"/>
    <n v="100"/>
    <x v="1"/>
    <x v="2"/>
  </r>
  <r>
    <x v="0"/>
    <x v="0"/>
    <x v="0"/>
    <x v="11"/>
    <n v="291500"/>
    <s v="USD"/>
    <n v="291500"/>
    <s v="US"/>
    <x v="1"/>
    <n v="0"/>
    <x v="1"/>
    <x v="2"/>
  </r>
  <r>
    <x v="0"/>
    <x v="0"/>
    <x v="0"/>
    <x v="11"/>
    <n v="180000"/>
    <s v="USD"/>
    <n v="180000"/>
    <s v="US"/>
    <x v="1"/>
    <n v="0"/>
    <x v="1"/>
    <x v="2"/>
  </r>
  <r>
    <x v="0"/>
    <x v="3"/>
    <x v="0"/>
    <x v="11"/>
    <n v="196200"/>
    <s v="USD"/>
    <n v="196200"/>
    <s v="US"/>
    <x v="1"/>
    <n v="0"/>
    <x v="1"/>
    <x v="2"/>
  </r>
  <r>
    <x v="0"/>
    <x v="3"/>
    <x v="0"/>
    <x v="11"/>
    <n v="150900"/>
    <s v="USD"/>
    <n v="150900"/>
    <s v="US"/>
    <x v="1"/>
    <n v="0"/>
    <x v="1"/>
    <x v="2"/>
  </r>
  <r>
    <x v="0"/>
    <x v="0"/>
    <x v="0"/>
    <x v="2"/>
    <n v="168400"/>
    <s v="USD"/>
    <n v="168400"/>
    <s v="US"/>
    <x v="1"/>
    <n v="0"/>
    <x v="1"/>
    <x v="2"/>
  </r>
  <r>
    <x v="0"/>
    <x v="0"/>
    <x v="0"/>
    <x v="2"/>
    <n v="105200"/>
    <s v="USD"/>
    <n v="105200"/>
    <s v="US"/>
    <x v="1"/>
    <n v="0"/>
    <x v="1"/>
    <x v="2"/>
  </r>
  <r>
    <x v="0"/>
    <x v="1"/>
    <x v="0"/>
    <x v="11"/>
    <n v="95000"/>
    <s v="USD"/>
    <n v="95000"/>
    <s v="ES"/>
    <x v="0"/>
    <n v="100"/>
    <x v="0"/>
    <x v="2"/>
  </r>
  <r>
    <x v="0"/>
    <x v="1"/>
    <x v="0"/>
    <x v="11"/>
    <n v="80000"/>
    <s v="USD"/>
    <n v="80000"/>
    <s v="ES"/>
    <x v="0"/>
    <n v="100"/>
    <x v="0"/>
    <x v="2"/>
  </r>
  <r>
    <x v="0"/>
    <x v="1"/>
    <x v="0"/>
    <x v="4"/>
    <n v="116000"/>
    <s v="USD"/>
    <n v="116000"/>
    <s v="US"/>
    <x v="1"/>
    <n v="0"/>
    <x v="1"/>
    <x v="2"/>
  </r>
  <r>
    <x v="0"/>
    <x v="1"/>
    <x v="0"/>
    <x v="4"/>
    <n v="72000"/>
    <s v="USD"/>
    <n v="72000"/>
    <s v="US"/>
    <x v="1"/>
    <n v="0"/>
    <x v="1"/>
    <x v="2"/>
  </r>
  <r>
    <x v="0"/>
    <x v="0"/>
    <x v="0"/>
    <x v="7"/>
    <n v="207000"/>
    <s v="USD"/>
    <n v="207000"/>
    <s v="US"/>
    <x v="1"/>
    <n v="0"/>
    <x v="1"/>
    <x v="2"/>
  </r>
  <r>
    <x v="0"/>
    <x v="0"/>
    <x v="0"/>
    <x v="7"/>
    <n v="167000"/>
    <s v="USD"/>
    <n v="167000"/>
    <s v="US"/>
    <x v="1"/>
    <n v="0"/>
    <x v="1"/>
    <x v="2"/>
  </r>
  <r>
    <x v="0"/>
    <x v="0"/>
    <x v="0"/>
    <x v="9"/>
    <n v="145000"/>
    <s v="USD"/>
    <n v="145000"/>
    <s v="US"/>
    <x v="1"/>
    <n v="0"/>
    <x v="1"/>
    <x v="2"/>
  </r>
  <r>
    <x v="0"/>
    <x v="0"/>
    <x v="0"/>
    <x v="9"/>
    <n v="135000"/>
    <s v="USD"/>
    <n v="135000"/>
    <s v="US"/>
    <x v="1"/>
    <n v="0"/>
    <x v="1"/>
    <x v="2"/>
  </r>
  <r>
    <x v="0"/>
    <x v="1"/>
    <x v="0"/>
    <x v="11"/>
    <n v="105000"/>
    <s v="USD"/>
    <n v="105000"/>
    <s v="US"/>
    <x v="1"/>
    <n v="0"/>
    <x v="1"/>
    <x v="2"/>
  </r>
  <r>
    <x v="0"/>
    <x v="1"/>
    <x v="0"/>
    <x v="11"/>
    <n v="70000"/>
    <s v="USD"/>
    <n v="70000"/>
    <s v="US"/>
    <x v="1"/>
    <n v="0"/>
    <x v="1"/>
    <x v="2"/>
  </r>
  <r>
    <x v="0"/>
    <x v="0"/>
    <x v="0"/>
    <x v="15"/>
    <n v="180000"/>
    <s v="USD"/>
    <n v="180000"/>
    <s v="US"/>
    <x v="0"/>
    <n v="100"/>
    <x v="1"/>
    <x v="2"/>
  </r>
  <r>
    <x v="0"/>
    <x v="0"/>
    <x v="0"/>
    <x v="15"/>
    <n v="115000"/>
    <s v="USD"/>
    <n v="115000"/>
    <s v="US"/>
    <x v="0"/>
    <n v="100"/>
    <x v="1"/>
    <x v="2"/>
  </r>
  <r>
    <x v="0"/>
    <x v="0"/>
    <x v="0"/>
    <x v="11"/>
    <n v="133800"/>
    <s v="USD"/>
    <n v="133800"/>
    <s v="US"/>
    <x v="0"/>
    <n v="100"/>
    <x v="1"/>
    <x v="2"/>
  </r>
  <r>
    <x v="0"/>
    <x v="0"/>
    <x v="0"/>
    <x v="11"/>
    <n v="96100"/>
    <s v="USD"/>
    <n v="96100"/>
    <s v="US"/>
    <x v="0"/>
    <n v="100"/>
    <x v="1"/>
    <x v="2"/>
  </r>
  <r>
    <x v="0"/>
    <x v="1"/>
    <x v="0"/>
    <x v="4"/>
    <n v="120000"/>
    <s v="USD"/>
    <n v="120000"/>
    <s v="US"/>
    <x v="1"/>
    <n v="0"/>
    <x v="1"/>
    <x v="2"/>
  </r>
  <r>
    <x v="0"/>
    <x v="1"/>
    <x v="0"/>
    <x v="4"/>
    <n v="80000"/>
    <s v="USD"/>
    <n v="80000"/>
    <s v="US"/>
    <x v="1"/>
    <n v="0"/>
    <x v="1"/>
    <x v="2"/>
  </r>
  <r>
    <x v="0"/>
    <x v="0"/>
    <x v="0"/>
    <x v="65"/>
    <n v="140000"/>
    <s v="USD"/>
    <n v="140000"/>
    <s v="US"/>
    <x v="1"/>
    <n v="0"/>
    <x v="1"/>
    <x v="2"/>
  </r>
  <r>
    <x v="0"/>
    <x v="0"/>
    <x v="0"/>
    <x v="65"/>
    <n v="100000"/>
    <s v="USD"/>
    <n v="100000"/>
    <s v="US"/>
    <x v="1"/>
    <n v="0"/>
    <x v="1"/>
    <x v="2"/>
  </r>
  <r>
    <x v="0"/>
    <x v="0"/>
    <x v="0"/>
    <x v="18"/>
    <n v="150000"/>
    <s v="USD"/>
    <n v="150000"/>
    <s v="US"/>
    <x v="1"/>
    <n v="0"/>
    <x v="1"/>
    <x v="2"/>
  </r>
  <r>
    <x v="0"/>
    <x v="0"/>
    <x v="0"/>
    <x v="18"/>
    <n v="120000"/>
    <s v="USD"/>
    <n v="120000"/>
    <s v="US"/>
    <x v="1"/>
    <n v="0"/>
    <x v="1"/>
    <x v="2"/>
  </r>
  <r>
    <x v="0"/>
    <x v="0"/>
    <x v="0"/>
    <x v="40"/>
    <n v="140000"/>
    <s v="USD"/>
    <n v="140000"/>
    <s v="US"/>
    <x v="0"/>
    <n v="100"/>
    <x v="1"/>
    <x v="2"/>
  </r>
  <r>
    <x v="0"/>
    <x v="0"/>
    <x v="0"/>
    <x v="40"/>
    <n v="115000"/>
    <s v="USD"/>
    <n v="115000"/>
    <s v="US"/>
    <x v="0"/>
    <n v="100"/>
    <x v="1"/>
    <x v="2"/>
  </r>
  <r>
    <x v="0"/>
    <x v="0"/>
    <x v="0"/>
    <x v="26"/>
    <n v="297300"/>
    <s v="USD"/>
    <n v="297300"/>
    <s v="US"/>
    <x v="0"/>
    <n v="100"/>
    <x v="1"/>
    <x v="2"/>
  </r>
  <r>
    <x v="0"/>
    <x v="0"/>
    <x v="0"/>
    <x v="26"/>
    <n v="198200"/>
    <s v="USD"/>
    <n v="198200"/>
    <s v="US"/>
    <x v="0"/>
    <n v="100"/>
    <x v="1"/>
    <x v="2"/>
  </r>
  <r>
    <x v="0"/>
    <x v="0"/>
    <x v="0"/>
    <x v="2"/>
    <n v="297300"/>
    <s v="USD"/>
    <n v="297300"/>
    <s v="US"/>
    <x v="0"/>
    <n v="100"/>
    <x v="1"/>
    <x v="2"/>
  </r>
  <r>
    <x v="0"/>
    <x v="0"/>
    <x v="0"/>
    <x v="2"/>
    <n v="198200"/>
    <s v="USD"/>
    <n v="198200"/>
    <s v="US"/>
    <x v="0"/>
    <n v="100"/>
    <x v="1"/>
    <x v="2"/>
  </r>
  <r>
    <x v="0"/>
    <x v="0"/>
    <x v="0"/>
    <x v="11"/>
    <n v="202000"/>
    <s v="USD"/>
    <n v="202000"/>
    <s v="US"/>
    <x v="0"/>
    <n v="100"/>
    <x v="1"/>
    <x v="2"/>
  </r>
  <r>
    <x v="0"/>
    <x v="0"/>
    <x v="0"/>
    <x v="11"/>
    <n v="135000"/>
    <s v="USD"/>
    <n v="135000"/>
    <s v="US"/>
    <x v="0"/>
    <n v="100"/>
    <x v="1"/>
    <x v="2"/>
  </r>
  <r>
    <x v="0"/>
    <x v="0"/>
    <x v="0"/>
    <x v="2"/>
    <n v="110000"/>
    <s v="USD"/>
    <n v="110000"/>
    <s v="US"/>
    <x v="0"/>
    <n v="100"/>
    <x v="1"/>
    <x v="2"/>
  </r>
  <r>
    <x v="0"/>
    <x v="0"/>
    <x v="0"/>
    <x v="2"/>
    <n v="84000"/>
    <s v="USD"/>
    <n v="84000"/>
    <s v="US"/>
    <x v="0"/>
    <n v="100"/>
    <x v="1"/>
    <x v="2"/>
  </r>
  <r>
    <x v="0"/>
    <x v="1"/>
    <x v="0"/>
    <x v="9"/>
    <n v="219000"/>
    <s v="USD"/>
    <n v="219000"/>
    <s v="US"/>
    <x v="2"/>
    <n v="50"/>
    <x v="1"/>
    <x v="0"/>
  </r>
  <r>
    <x v="0"/>
    <x v="0"/>
    <x v="0"/>
    <x v="3"/>
    <n v="230000"/>
    <s v="USD"/>
    <n v="230000"/>
    <s v="US"/>
    <x v="0"/>
    <n v="100"/>
    <x v="1"/>
    <x v="2"/>
  </r>
  <r>
    <x v="0"/>
    <x v="0"/>
    <x v="0"/>
    <x v="3"/>
    <n v="196000"/>
    <s v="USD"/>
    <n v="196000"/>
    <s v="US"/>
    <x v="0"/>
    <n v="100"/>
    <x v="1"/>
    <x v="2"/>
  </r>
  <r>
    <x v="0"/>
    <x v="0"/>
    <x v="0"/>
    <x v="46"/>
    <n v="140000"/>
    <s v="USD"/>
    <n v="140000"/>
    <s v="US"/>
    <x v="0"/>
    <n v="100"/>
    <x v="1"/>
    <x v="2"/>
  </r>
  <r>
    <x v="0"/>
    <x v="0"/>
    <x v="0"/>
    <x v="46"/>
    <n v="110000"/>
    <s v="USD"/>
    <n v="110000"/>
    <s v="US"/>
    <x v="0"/>
    <n v="100"/>
    <x v="1"/>
    <x v="2"/>
  </r>
  <r>
    <x v="0"/>
    <x v="1"/>
    <x v="0"/>
    <x v="4"/>
    <n v="150000"/>
    <s v="USD"/>
    <n v="150000"/>
    <s v="US"/>
    <x v="1"/>
    <n v="0"/>
    <x v="1"/>
    <x v="2"/>
  </r>
  <r>
    <x v="0"/>
    <x v="1"/>
    <x v="0"/>
    <x v="4"/>
    <n v="100000"/>
    <s v="USD"/>
    <n v="100000"/>
    <s v="US"/>
    <x v="1"/>
    <n v="0"/>
    <x v="1"/>
    <x v="2"/>
  </r>
  <r>
    <x v="0"/>
    <x v="0"/>
    <x v="0"/>
    <x v="11"/>
    <n v="160000"/>
    <s v="USD"/>
    <n v="160000"/>
    <s v="US"/>
    <x v="1"/>
    <n v="0"/>
    <x v="1"/>
    <x v="2"/>
  </r>
  <r>
    <x v="0"/>
    <x v="0"/>
    <x v="0"/>
    <x v="11"/>
    <n v="110000"/>
    <s v="USD"/>
    <n v="110000"/>
    <s v="US"/>
    <x v="1"/>
    <n v="0"/>
    <x v="1"/>
    <x v="2"/>
  </r>
  <r>
    <x v="0"/>
    <x v="0"/>
    <x v="0"/>
    <x v="2"/>
    <n v="185900"/>
    <s v="USD"/>
    <n v="185900"/>
    <s v="US"/>
    <x v="1"/>
    <n v="0"/>
    <x v="1"/>
    <x v="2"/>
  </r>
  <r>
    <x v="0"/>
    <x v="0"/>
    <x v="0"/>
    <x v="2"/>
    <n v="129300"/>
    <s v="USD"/>
    <n v="129300"/>
    <s v="US"/>
    <x v="1"/>
    <n v="0"/>
    <x v="1"/>
    <x v="2"/>
  </r>
  <r>
    <x v="0"/>
    <x v="0"/>
    <x v="0"/>
    <x v="3"/>
    <n v="126100"/>
    <s v="USD"/>
    <n v="126100"/>
    <s v="US"/>
    <x v="1"/>
    <n v="0"/>
    <x v="1"/>
    <x v="0"/>
  </r>
  <r>
    <x v="0"/>
    <x v="0"/>
    <x v="0"/>
    <x v="3"/>
    <n v="72000"/>
    <s v="USD"/>
    <n v="72000"/>
    <s v="US"/>
    <x v="1"/>
    <n v="0"/>
    <x v="1"/>
    <x v="0"/>
  </r>
  <r>
    <x v="0"/>
    <x v="0"/>
    <x v="0"/>
    <x v="11"/>
    <n v="170000"/>
    <s v="USD"/>
    <n v="170000"/>
    <s v="US"/>
    <x v="0"/>
    <n v="100"/>
    <x v="1"/>
    <x v="2"/>
  </r>
  <r>
    <x v="0"/>
    <x v="0"/>
    <x v="0"/>
    <x v="11"/>
    <n v="150000"/>
    <s v="USD"/>
    <n v="150000"/>
    <s v="US"/>
    <x v="0"/>
    <n v="100"/>
    <x v="1"/>
    <x v="2"/>
  </r>
  <r>
    <x v="0"/>
    <x v="1"/>
    <x v="0"/>
    <x v="9"/>
    <n v="175000"/>
    <s v="USD"/>
    <n v="175000"/>
    <s v="US"/>
    <x v="0"/>
    <n v="100"/>
    <x v="1"/>
    <x v="2"/>
  </r>
  <r>
    <x v="0"/>
    <x v="1"/>
    <x v="0"/>
    <x v="9"/>
    <n v="140000"/>
    <s v="USD"/>
    <n v="140000"/>
    <s v="US"/>
    <x v="0"/>
    <n v="100"/>
    <x v="1"/>
    <x v="2"/>
  </r>
  <r>
    <x v="0"/>
    <x v="0"/>
    <x v="0"/>
    <x v="4"/>
    <n v="240500"/>
    <s v="USD"/>
    <n v="240500"/>
    <s v="US"/>
    <x v="1"/>
    <n v="0"/>
    <x v="1"/>
    <x v="2"/>
  </r>
  <r>
    <x v="0"/>
    <x v="0"/>
    <x v="0"/>
    <x v="4"/>
    <n v="137500"/>
    <s v="USD"/>
    <n v="137500"/>
    <s v="US"/>
    <x v="1"/>
    <n v="0"/>
    <x v="1"/>
    <x v="2"/>
  </r>
  <r>
    <x v="0"/>
    <x v="1"/>
    <x v="0"/>
    <x v="2"/>
    <n v="187500"/>
    <s v="USD"/>
    <n v="187500"/>
    <s v="US"/>
    <x v="1"/>
    <n v="0"/>
    <x v="1"/>
    <x v="2"/>
  </r>
  <r>
    <x v="0"/>
    <x v="1"/>
    <x v="0"/>
    <x v="2"/>
    <n v="165000"/>
    <s v="USD"/>
    <n v="165000"/>
    <s v="US"/>
    <x v="1"/>
    <n v="0"/>
    <x v="1"/>
    <x v="2"/>
  </r>
  <r>
    <x v="0"/>
    <x v="1"/>
    <x v="0"/>
    <x v="66"/>
    <n v="60000"/>
    <s v="GBP"/>
    <n v="72914"/>
    <s v="GB"/>
    <x v="1"/>
    <n v="0"/>
    <x v="4"/>
    <x v="0"/>
  </r>
  <r>
    <x v="1"/>
    <x v="2"/>
    <x v="3"/>
    <x v="4"/>
    <n v="24000"/>
    <s v="EUR"/>
    <n v="25216"/>
    <s v="ES"/>
    <x v="0"/>
    <n v="100"/>
    <x v="1"/>
    <x v="0"/>
  </r>
  <r>
    <x v="0"/>
    <x v="0"/>
    <x v="0"/>
    <x v="18"/>
    <n v="210000"/>
    <s v="USD"/>
    <n v="210000"/>
    <s v="US"/>
    <x v="1"/>
    <n v="0"/>
    <x v="1"/>
    <x v="2"/>
  </r>
  <r>
    <x v="0"/>
    <x v="0"/>
    <x v="0"/>
    <x v="18"/>
    <n v="165750"/>
    <s v="USD"/>
    <n v="165750"/>
    <s v="US"/>
    <x v="1"/>
    <n v="0"/>
    <x v="1"/>
    <x v="2"/>
  </r>
  <r>
    <x v="0"/>
    <x v="0"/>
    <x v="0"/>
    <x v="34"/>
    <n v="225000"/>
    <s v="USD"/>
    <n v="225000"/>
    <s v="US"/>
    <x v="0"/>
    <n v="100"/>
    <x v="1"/>
    <x v="2"/>
  </r>
  <r>
    <x v="0"/>
    <x v="0"/>
    <x v="0"/>
    <x v="34"/>
    <n v="165750"/>
    <s v="USD"/>
    <n v="165750"/>
    <s v="US"/>
    <x v="0"/>
    <n v="100"/>
    <x v="1"/>
    <x v="2"/>
  </r>
  <r>
    <x v="0"/>
    <x v="1"/>
    <x v="0"/>
    <x v="9"/>
    <n v="89700"/>
    <s v="GBP"/>
    <n v="109006"/>
    <s v="GB"/>
    <x v="1"/>
    <n v="0"/>
    <x v="4"/>
    <x v="2"/>
  </r>
  <r>
    <x v="0"/>
    <x v="1"/>
    <x v="0"/>
    <x v="9"/>
    <n v="55250"/>
    <s v="GBP"/>
    <n v="67141"/>
    <s v="GB"/>
    <x v="1"/>
    <n v="0"/>
    <x v="4"/>
    <x v="2"/>
  </r>
  <r>
    <x v="0"/>
    <x v="0"/>
    <x v="0"/>
    <x v="2"/>
    <n v="135000"/>
    <s v="USD"/>
    <n v="135000"/>
    <s v="US"/>
    <x v="0"/>
    <n v="100"/>
    <x v="1"/>
    <x v="2"/>
  </r>
  <r>
    <x v="0"/>
    <x v="0"/>
    <x v="0"/>
    <x v="2"/>
    <n v="115000"/>
    <s v="USD"/>
    <n v="115000"/>
    <s v="US"/>
    <x v="0"/>
    <n v="100"/>
    <x v="1"/>
    <x v="2"/>
  </r>
  <r>
    <x v="0"/>
    <x v="0"/>
    <x v="0"/>
    <x v="67"/>
    <n v="275000"/>
    <s v="USD"/>
    <n v="275000"/>
    <s v="US"/>
    <x v="1"/>
    <n v="0"/>
    <x v="1"/>
    <x v="2"/>
  </r>
  <r>
    <x v="0"/>
    <x v="0"/>
    <x v="0"/>
    <x v="67"/>
    <n v="175000"/>
    <s v="USD"/>
    <n v="175000"/>
    <s v="US"/>
    <x v="1"/>
    <n v="0"/>
    <x v="1"/>
    <x v="2"/>
  </r>
  <r>
    <x v="0"/>
    <x v="0"/>
    <x v="0"/>
    <x v="2"/>
    <n v="170000"/>
    <s v="USD"/>
    <n v="170000"/>
    <s v="US"/>
    <x v="0"/>
    <n v="100"/>
    <x v="1"/>
    <x v="2"/>
  </r>
  <r>
    <x v="0"/>
    <x v="0"/>
    <x v="0"/>
    <x v="2"/>
    <n v="140000"/>
    <s v="USD"/>
    <n v="140000"/>
    <s v="US"/>
    <x v="0"/>
    <n v="100"/>
    <x v="1"/>
    <x v="2"/>
  </r>
  <r>
    <x v="0"/>
    <x v="0"/>
    <x v="0"/>
    <x v="11"/>
    <n v="175308"/>
    <s v="USD"/>
    <n v="175308"/>
    <s v="US"/>
    <x v="1"/>
    <n v="0"/>
    <x v="1"/>
    <x v="2"/>
  </r>
  <r>
    <x v="0"/>
    <x v="0"/>
    <x v="0"/>
    <x v="11"/>
    <n v="100706"/>
    <s v="USD"/>
    <n v="100706"/>
    <s v="US"/>
    <x v="1"/>
    <n v="0"/>
    <x v="1"/>
    <x v="2"/>
  </r>
  <r>
    <x v="0"/>
    <x v="0"/>
    <x v="0"/>
    <x v="67"/>
    <n v="235000"/>
    <s v="USD"/>
    <n v="235000"/>
    <s v="US"/>
    <x v="1"/>
    <n v="0"/>
    <x v="1"/>
    <x v="2"/>
  </r>
  <r>
    <x v="0"/>
    <x v="0"/>
    <x v="0"/>
    <x v="67"/>
    <n v="135000"/>
    <s v="USD"/>
    <n v="135000"/>
    <s v="US"/>
    <x v="1"/>
    <n v="0"/>
    <x v="1"/>
    <x v="2"/>
  </r>
  <r>
    <x v="0"/>
    <x v="0"/>
    <x v="0"/>
    <x v="11"/>
    <n v="310000"/>
    <s v="USD"/>
    <n v="310000"/>
    <s v="US"/>
    <x v="1"/>
    <n v="0"/>
    <x v="1"/>
    <x v="2"/>
  </r>
  <r>
    <x v="0"/>
    <x v="0"/>
    <x v="0"/>
    <x v="11"/>
    <n v="229000"/>
    <s v="USD"/>
    <n v="229000"/>
    <s v="US"/>
    <x v="1"/>
    <n v="0"/>
    <x v="1"/>
    <x v="2"/>
  </r>
  <r>
    <x v="0"/>
    <x v="0"/>
    <x v="0"/>
    <x v="1"/>
    <n v="289076"/>
    <s v="USD"/>
    <n v="289076"/>
    <s v="US"/>
    <x v="1"/>
    <n v="0"/>
    <x v="1"/>
    <x v="2"/>
  </r>
  <r>
    <x v="0"/>
    <x v="0"/>
    <x v="0"/>
    <x v="1"/>
    <n v="202353"/>
    <s v="USD"/>
    <n v="202353"/>
    <s v="US"/>
    <x v="1"/>
    <n v="0"/>
    <x v="1"/>
    <x v="2"/>
  </r>
  <r>
    <x v="0"/>
    <x v="0"/>
    <x v="0"/>
    <x v="11"/>
    <n v="65000"/>
    <s v="EUR"/>
    <n v="69751"/>
    <s v="Part-time"/>
    <x v="1"/>
    <n v="0"/>
    <x v="24"/>
    <x v="2"/>
  </r>
  <r>
    <x v="0"/>
    <x v="0"/>
    <x v="0"/>
    <x v="11"/>
    <n v="35000"/>
    <s v="EUR"/>
    <n v="37558"/>
    <s v="Part-time"/>
    <x v="1"/>
    <n v="0"/>
    <x v="24"/>
    <x v="2"/>
  </r>
  <r>
    <x v="0"/>
    <x v="1"/>
    <x v="0"/>
    <x v="6"/>
    <n v="120000"/>
    <s v="USD"/>
    <n v="120000"/>
    <s v="US"/>
    <x v="0"/>
    <n v="100"/>
    <x v="1"/>
    <x v="2"/>
  </r>
  <r>
    <x v="0"/>
    <x v="1"/>
    <x v="0"/>
    <x v="6"/>
    <n v="100000"/>
    <s v="USD"/>
    <n v="100000"/>
    <s v="US"/>
    <x v="0"/>
    <n v="100"/>
    <x v="1"/>
    <x v="2"/>
  </r>
  <r>
    <x v="0"/>
    <x v="0"/>
    <x v="0"/>
    <x v="11"/>
    <n v="226700"/>
    <s v="USD"/>
    <n v="226700"/>
    <s v="US"/>
    <x v="1"/>
    <n v="0"/>
    <x v="1"/>
    <x v="2"/>
  </r>
  <r>
    <x v="0"/>
    <x v="0"/>
    <x v="0"/>
    <x v="11"/>
    <n v="133300"/>
    <s v="USD"/>
    <n v="133300"/>
    <s v="US"/>
    <x v="1"/>
    <n v="0"/>
    <x v="1"/>
    <x v="2"/>
  </r>
  <r>
    <x v="0"/>
    <x v="0"/>
    <x v="0"/>
    <x v="4"/>
    <n v="125000"/>
    <s v="USD"/>
    <n v="125000"/>
    <s v="US"/>
    <x v="1"/>
    <n v="0"/>
    <x v="1"/>
    <x v="2"/>
  </r>
  <r>
    <x v="0"/>
    <x v="0"/>
    <x v="0"/>
    <x v="4"/>
    <n v="85000"/>
    <s v="USD"/>
    <n v="85000"/>
    <s v="US"/>
    <x v="1"/>
    <n v="0"/>
    <x v="1"/>
    <x v="2"/>
  </r>
  <r>
    <x v="0"/>
    <x v="0"/>
    <x v="0"/>
    <x v="4"/>
    <n v="130000"/>
    <s v="USD"/>
    <n v="130000"/>
    <s v="US"/>
    <x v="0"/>
    <n v="100"/>
    <x v="1"/>
    <x v="2"/>
  </r>
  <r>
    <x v="0"/>
    <x v="0"/>
    <x v="0"/>
    <x v="4"/>
    <n v="80000"/>
    <s v="USD"/>
    <n v="80000"/>
    <s v="US"/>
    <x v="0"/>
    <n v="100"/>
    <x v="1"/>
    <x v="2"/>
  </r>
  <r>
    <x v="0"/>
    <x v="1"/>
    <x v="0"/>
    <x v="11"/>
    <n v="120000"/>
    <s v="USD"/>
    <n v="120000"/>
    <s v="US"/>
    <x v="1"/>
    <n v="0"/>
    <x v="1"/>
    <x v="2"/>
  </r>
  <r>
    <x v="0"/>
    <x v="1"/>
    <x v="0"/>
    <x v="11"/>
    <n v="100000"/>
    <s v="USD"/>
    <n v="100000"/>
    <s v="US"/>
    <x v="1"/>
    <n v="0"/>
    <x v="1"/>
    <x v="2"/>
  </r>
  <r>
    <x v="3"/>
    <x v="0"/>
    <x v="0"/>
    <x v="2"/>
    <n v="4000000"/>
    <s v="INR"/>
    <n v="54094"/>
    <s v="IN"/>
    <x v="0"/>
    <n v="100"/>
    <x v="6"/>
    <x v="0"/>
  </r>
  <r>
    <x v="1"/>
    <x v="1"/>
    <x v="0"/>
    <x v="20"/>
    <n v="1440000"/>
    <s v="INR"/>
    <n v="18314"/>
    <s v="IN"/>
    <x v="2"/>
    <n v="50"/>
    <x v="6"/>
    <x v="0"/>
  </r>
  <r>
    <x v="0"/>
    <x v="0"/>
    <x v="0"/>
    <x v="11"/>
    <n v="231250"/>
    <s v="USD"/>
    <n v="231250"/>
    <s v="US"/>
    <x v="0"/>
    <n v="100"/>
    <x v="1"/>
    <x v="2"/>
  </r>
  <r>
    <x v="0"/>
    <x v="0"/>
    <x v="0"/>
    <x v="11"/>
    <n v="138750"/>
    <s v="USD"/>
    <n v="138750"/>
    <s v="US"/>
    <x v="0"/>
    <n v="100"/>
    <x v="1"/>
    <x v="2"/>
  </r>
  <r>
    <x v="0"/>
    <x v="0"/>
    <x v="0"/>
    <x v="11"/>
    <n v="199000"/>
    <s v="USD"/>
    <n v="199000"/>
    <s v="US"/>
    <x v="1"/>
    <n v="0"/>
    <x v="1"/>
    <x v="2"/>
  </r>
  <r>
    <x v="0"/>
    <x v="0"/>
    <x v="0"/>
    <x v="11"/>
    <n v="162000"/>
    <s v="USD"/>
    <n v="162000"/>
    <s v="US"/>
    <x v="1"/>
    <n v="0"/>
    <x v="1"/>
    <x v="2"/>
  </r>
  <r>
    <x v="0"/>
    <x v="2"/>
    <x v="0"/>
    <x v="11"/>
    <n v="160000"/>
    <s v="USD"/>
    <n v="160000"/>
    <s v="US"/>
    <x v="1"/>
    <n v="0"/>
    <x v="1"/>
    <x v="2"/>
  </r>
  <r>
    <x v="0"/>
    <x v="2"/>
    <x v="0"/>
    <x v="11"/>
    <n v="135000"/>
    <s v="USD"/>
    <n v="135000"/>
    <s v="US"/>
    <x v="1"/>
    <n v="0"/>
    <x v="1"/>
    <x v="2"/>
  </r>
  <r>
    <x v="1"/>
    <x v="2"/>
    <x v="0"/>
    <x v="2"/>
    <n v="100000"/>
    <s v="USD"/>
    <n v="100000"/>
    <s v="US"/>
    <x v="0"/>
    <n v="100"/>
    <x v="1"/>
    <x v="2"/>
  </r>
  <r>
    <x v="0"/>
    <x v="0"/>
    <x v="0"/>
    <x v="18"/>
    <n v="200000"/>
    <s v="USD"/>
    <n v="200000"/>
    <s v="US"/>
    <x v="1"/>
    <n v="0"/>
    <x v="1"/>
    <x v="2"/>
  </r>
  <r>
    <x v="0"/>
    <x v="0"/>
    <x v="0"/>
    <x v="18"/>
    <n v="150000"/>
    <s v="USD"/>
    <n v="150000"/>
    <s v="US"/>
    <x v="1"/>
    <n v="0"/>
    <x v="1"/>
    <x v="2"/>
  </r>
  <r>
    <x v="0"/>
    <x v="2"/>
    <x v="0"/>
    <x v="6"/>
    <n v="160000"/>
    <s v="USD"/>
    <n v="160000"/>
    <s v="US"/>
    <x v="1"/>
    <n v="0"/>
    <x v="1"/>
    <x v="2"/>
  </r>
  <r>
    <x v="0"/>
    <x v="2"/>
    <x v="0"/>
    <x v="6"/>
    <n v="120000"/>
    <s v="USD"/>
    <n v="120000"/>
    <s v="US"/>
    <x v="1"/>
    <n v="0"/>
    <x v="1"/>
    <x v="2"/>
  </r>
  <r>
    <x v="0"/>
    <x v="0"/>
    <x v="0"/>
    <x v="18"/>
    <n v="250000"/>
    <s v="USD"/>
    <n v="250000"/>
    <s v="US"/>
    <x v="1"/>
    <n v="0"/>
    <x v="1"/>
    <x v="2"/>
  </r>
  <r>
    <x v="0"/>
    <x v="0"/>
    <x v="0"/>
    <x v="18"/>
    <n v="200000"/>
    <s v="USD"/>
    <n v="200000"/>
    <s v="US"/>
    <x v="1"/>
    <n v="0"/>
    <x v="1"/>
    <x v="2"/>
  </r>
  <r>
    <x v="0"/>
    <x v="2"/>
    <x v="0"/>
    <x v="56"/>
    <n v="150000"/>
    <s v="USD"/>
    <n v="150000"/>
    <s v="US"/>
    <x v="1"/>
    <n v="0"/>
    <x v="1"/>
    <x v="2"/>
  </r>
  <r>
    <x v="0"/>
    <x v="2"/>
    <x v="0"/>
    <x v="56"/>
    <n v="120000"/>
    <s v="USD"/>
    <n v="120000"/>
    <s v="US"/>
    <x v="1"/>
    <n v="0"/>
    <x v="1"/>
    <x v="2"/>
  </r>
  <r>
    <x v="0"/>
    <x v="0"/>
    <x v="0"/>
    <x v="6"/>
    <n v="150000"/>
    <s v="USD"/>
    <n v="150000"/>
    <s v="US"/>
    <x v="1"/>
    <n v="0"/>
    <x v="1"/>
    <x v="2"/>
  </r>
  <r>
    <x v="0"/>
    <x v="0"/>
    <x v="0"/>
    <x v="6"/>
    <n v="100000"/>
    <s v="USD"/>
    <n v="100000"/>
    <s v="US"/>
    <x v="1"/>
    <n v="0"/>
    <x v="1"/>
    <x v="2"/>
  </r>
  <r>
    <x v="1"/>
    <x v="0"/>
    <x v="0"/>
    <x v="19"/>
    <n v="133000"/>
    <s v="USD"/>
    <n v="133000"/>
    <s v="NL"/>
    <x v="1"/>
    <n v="0"/>
    <x v="8"/>
    <x v="0"/>
  </r>
  <r>
    <x v="0"/>
    <x v="0"/>
    <x v="0"/>
    <x v="2"/>
    <n v="272550"/>
    <s v="USD"/>
    <n v="272550"/>
    <s v="US"/>
    <x v="1"/>
    <n v="0"/>
    <x v="1"/>
    <x v="2"/>
  </r>
  <r>
    <x v="0"/>
    <x v="0"/>
    <x v="0"/>
    <x v="2"/>
    <n v="198200"/>
    <s v="USD"/>
    <n v="198200"/>
    <s v="US"/>
    <x v="1"/>
    <n v="0"/>
    <x v="1"/>
    <x v="2"/>
  </r>
  <r>
    <x v="0"/>
    <x v="0"/>
    <x v="0"/>
    <x v="2"/>
    <n v="182000"/>
    <s v="USD"/>
    <n v="182000"/>
    <s v="US"/>
    <x v="1"/>
    <n v="0"/>
    <x v="1"/>
    <x v="2"/>
  </r>
  <r>
    <x v="0"/>
    <x v="0"/>
    <x v="0"/>
    <x v="2"/>
    <n v="140000"/>
    <s v="USD"/>
    <n v="140000"/>
    <s v="US"/>
    <x v="1"/>
    <n v="0"/>
    <x v="1"/>
    <x v="2"/>
  </r>
  <r>
    <x v="0"/>
    <x v="0"/>
    <x v="0"/>
    <x v="11"/>
    <n v="200000"/>
    <s v="USD"/>
    <n v="200000"/>
    <s v="US"/>
    <x v="1"/>
    <n v="0"/>
    <x v="1"/>
    <x v="2"/>
  </r>
  <r>
    <x v="0"/>
    <x v="0"/>
    <x v="0"/>
    <x v="11"/>
    <n v="160000"/>
    <s v="USD"/>
    <n v="160000"/>
    <s v="US"/>
    <x v="1"/>
    <n v="0"/>
    <x v="1"/>
    <x v="2"/>
  </r>
  <r>
    <x v="0"/>
    <x v="0"/>
    <x v="0"/>
    <x v="9"/>
    <n v="204500"/>
    <s v="USD"/>
    <n v="204500"/>
    <s v="US"/>
    <x v="1"/>
    <n v="0"/>
    <x v="1"/>
    <x v="2"/>
  </r>
  <r>
    <x v="0"/>
    <x v="0"/>
    <x v="0"/>
    <x v="9"/>
    <n v="142200"/>
    <s v="USD"/>
    <n v="142200"/>
    <s v="US"/>
    <x v="1"/>
    <n v="0"/>
    <x v="1"/>
    <x v="2"/>
  </r>
  <r>
    <x v="0"/>
    <x v="1"/>
    <x v="0"/>
    <x v="2"/>
    <n v="120000"/>
    <s v="USD"/>
    <n v="120000"/>
    <s v="US"/>
    <x v="1"/>
    <n v="0"/>
    <x v="1"/>
    <x v="2"/>
  </r>
  <r>
    <x v="0"/>
    <x v="1"/>
    <x v="0"/>
    <x v="2"/>
    <n v="105000"/>
    <s v="USD"/>
    <n v="105000"/>
    <s v="US"/>
    <x v="1"/>
    <n v="0"/>
    <x v="1"/>
    <x v="2"/>
  </r>
  <r>
    <x v="0"/>
    <x v="0"/>
    <x v="0"/>
    <x v="11"/>
    <n v="187500"/>
    <s v="USD"/>
    <n v="187500"/>
    <s v="US"/>
    <x v="0"/>
    <n v="100"/>
    <x v="1"/>
    <x v="2"/>
  </r>
  <r>
    <x v="0"/>
    <x v="0"/>
    <x v="0"/>
    <x v="11"/>
    <n v="175000"/>
    <s v="USD"/>
    <n v="175000"/>
    <s v="US"/>
    <x v="0"/>
    <n v="100"/>
    <x v="1"/>
    <x v="2"/>
  </r>
  <r>
    <x v="0"/>
    <x v="0"/>
    <x v="0"/>
    <x v="9"/>
    <n v="204500"/>
    <s v="USD"/>
    <n v="204500"/>
    <s v="US"/>
    <x v="1"/>
    <n v="0"/>
    <x v="1"/>
    <x v="2"/>
  </r>
  <r>
    <x v="0"/>
    <x v="0"/>
    <x v="0"/>
    <x v="9"/>
    <n v="142200"/>
    <s v="USD"/>
    <n v="142200"/>
    <s v="US"/>
    <x v="1"/>
    <n v="0"/>
    <x v="1"/>
    <x v="2"/>
  </r>
  <r>
    <x v="0"/>
    <x v="0"/>
    <x v="0"/>
    <x v="4"/>
    <n v="155000"/>
    <s v="USD"/>
    <n v="155000"/>
    <s v="US"/>
    <x v="0"/>
    <n v="100"/>
    <x v="1"/>
    <x v="2"/>
  </r>
  <r>
    <x v="0"/>
    <x v="0"/>
    <x v="0"/>
    <x v="4"/>
    <n v="64000"/>
    <s v="USD"/>
    <n v="64000"/>
    <s v="US"/>
    <x v="0"/>
    <n v="100"/>
    <x v="1"/>
    <x v="2"/>
  </r>
  <r>
    <x v="0"/>
    <x v="0"/>
    <x v="0"/>
    <x v="12"/>
    <n v="235000"/>
    <s v="USD"/>
    <n v="235000"/>
    <s v="US"/>
    <x v="1"/>
    <n v="0"/>
    <x v="1"/>
    <x v="2"/>
  </r>
  <r>
    <x v="0"/>
    <x v="0"/>
    <x v="0"/>
    <x v="12"/>
    <n v="185000"/>
    <s v="USD"/>
    <n v="185000"/>
    <s v="US"/>
    <x v="1"/>
    <n v="0"/>
    <x v="1"/>
    <x v="2"/>
  </r>
  <r>
    <x v="0"/>
    <x v="0"/>
    <x v="0"/>
    <x v="15"/>
    <n v="174500"/>
    <s v="USD"/>
    <n v="174500"/>
    <s v="US"/>
    <x v="1"/>
    <n v="0"/>
    <x v="1"/>
    <x v="2"/>
  </r>
  <r>
    <x v="0"/>
    <x v="0"/>
    <x v="0"/>
    <x v="15"/>
    <n v="113000"/>
    <s v="USD"/>
    <n v="113000"/>
    <s v="US"/>
    <x v="1"/>
    <n v="0"/>
    <x v="1"/>
    <x v="2"/>
  </r>
  <r>
    <x v="0"/>
    <x v="0"/>
    <x v="0"/>
    <x v="2"/>
    <n v="143100"/>
    <s v="USD"/>
    <n v="143100"/>
    <s v="CA"/>
    <x v="1"/>
    <n v="0"/>
    <x v="2"/>
    <x v="2"/>
  </r>
  <r>
    <x v="0"/>
    <x v="0"/>
    <x v="0"/>
    <x v="2"/>
    <n v="113000"/>
    <s v="USD"/>
    <n v="113000"/>
    <s v="CA"/>
    <x v="1"/>
    <n v="0"/>
    <x v="2"/>
    <x v="2"/>
  </r>
  <r>
    <x v="0"/>
    <x v="0"/>
    <x v="0"/>
    <x v="3"/>
    <n v="184000"/>
    <s v="USD"/>
    <n v="184000"/>
    <s v="US"/>
    <x v="0"/>
    <n v="100"/>
    <x v="1"/>
    <x v="2"/>
  </r>
  <r>
    <x v="0"/>
    <x v="0"/>
    <x v="0"/>
    <x v="3"/>
    <n v="142000"/>
    <s v="USD"/>
    <n v="142000"/>
    <s v="US"/>
    <x v="0"/>
    <n v="100"/>
    <x v="1"/>
    <x v="2"/>
  </r>
  <r>
    <x v="0"/>
    <x v="0"/>
    <x v="0"/>
    <x v="2"/>
    <n v="140000"/>
    <s v="USD"/>
    <n v="140000"/>
    <s v="US"/>
    <x v="1"/>
    <n v="0"/>
    <x v="1"/>
    <x v="2"/>
  </r>
  <r>
    <x v="0"/>
    <x v="0"/>
    <x v="0"/>
    <x v="2"/>
    <n v="120000"/>
    <s v="USD"/>
    <n v="120000"/>
    <s v="US"/>
    <x v="1"/>
    <n v="0"/>
    <x v="1"/>
    <x v="2"/>
  </r>
  <r>
    <x v="0"/>
    <x v="0"/>
    <x v="0"/>
    <x v="15"/>
    <n v="174500"/>
    <s v="USD"/>
    <n v="174500"/>
    <s v="US"/>
    <x v="1"/>
    <n v="0"/>
    <x v="1"/>
    <x v="2"/>
  </r>
  <r>
    <x v="0"/>
    <x v="0"/>
    <x v="0"/>
    <x v="15"/>
    <n v="113000"/>
    <s v="USD"/>
    <n v="113000"/>
    <s v="US"/>
    <x v="1"/>
    <n v="0"/>
    <x v="1"/>
    <x v="2"/>
  </r>
  <r>
    <x v="0"/>
    <x v="0"/>
    <x v="0"/>
    <x v="2"/>
    <n v="180560"/>
    <s v="USD"/>
    <n v="180560"/>
    <s v="US"/>
    <x v="1"/>
    <n v="0"/>
    <x v="1"/>
    <x v="2"/>
  </r>
  <r>
    <x v="0"/>
    <x v="0"/>
    <x v="0"/>
    <x v="2"/>
    <n v="115440"/>
    <s v="USD"/>
    <n v="115440"/>
    <s v="US"/>
    <x v="1"/>
    <n v="0"/>
    <x v="1"/>
    <x v="2"/>
  </r>
  <r>
    <x v="0"/>
    <x v="0"/>
    <x v="0"/>
    <x v="2"/>
    <n v="140000"/>
    <s v="USD"/>
    <n v="140000"/>
    <s v="US"/>
    <x v="1"/>
    <n v="0"/>
    <x v="1"/>
    <x v="2"/>
  </r>
  <r>
    <x v="0"/>
    <x v="0"/>
    <x v="0"/>
    <x v="2"/>
    <n v="120000"/>
    <s v="USD"/>
    <n v="120000"/>
    <s v="US"/>
    <x v="1"/>
    <n v="0"/>
    <x v="1"/>
    <x v="2"/>
  </r>
  <r>
    <x v="0"/>
    <x v="0"/>
    <x v="0"/>
    <x v="18"/>
    <n v="248100"/>
    <s v="USD"/>
    <n v="248100"/>
    <s v="US"/>
    <x v="1"/>
    <n v="0"/>
    <x v="1"/>
    <x v="2"/>
  </r>
  <r>
    <x v="0"/>
    <x v="0"/>
    <x v="0"/>
    <x v="18"/>
    <n v="145900"/>
    <s v="USD"/>
    <n v="145900"/>
    <s v="US"/>
    <x v="1"/>
    <n v="0"/>
    <x v="1"/>
    <x v="2"/>
  </r>
  <r>
    <x v="0"/>
    <x v="0"/>
    <x v="0"/>
    <x v="2"/>
    <n v="120000"/>
    <s v="USD"/>
    <n v="120000"/>
    <s v="CA"/>
    <x v="1"/>
    <n v="0"/>
    <x v="2"/>
    <x v="2"/>
  </r>
  <r>
    <x v="0"/>
    <x v="0"/>
    <x v="0"/>
    <x v="2"/>
    <n v="110000"/>
    <s v="USD"/>
    <n v="110000"/>
    <s v="CA"/>
    <x v="1"/>
    <n v="0"/>
    <x v="2"/>
    <x v="2"/>
  </r>
  <r>
    <x v="0"/>
    <x v="0"/>
    <x v="0"/>
    <x v="11"/>
    <n v="291500"/>
    <s v="USD"/>
    <n v="291500"/>
    <s v="US"/>
    <x v="1"/>
    <n v="0"/>
    <x v="1"/>
    <x v="2"/>
  </r>
  <r>
    <x v="0"/>
    <x v="0"/>
    <x v="0"/>
    <x v="11"/>
    <n v="180000"/>
    <s v="USD"/>
    <n v="180000"/>
    <s v="US"/>
    <x v="1"/>
    <n v="0"/>
    <x v="1"/>
    <x v="2"/>
  </r>
  <r>
    <x v="0"/>
    <x v="1"/>
    <x v="0"/>
    <x v="9"/>
    <n v="62000"/>
    <s v="GBP"/>
    <n v="75344"/>
    <s v="GB"/>
    <x v="0"/>
    <n v="100"/>
    <x v="4"/>
    <x v="2"/>
  </r>
  <r>
    <x v="0"/>
    <x v="1"/>
    <x v="0"/>
    <x v="9"/>
    <n v="52000"/>
    <s v="GBP"/>
    <n v="63192"/>
    <s v="GB"/>
    <x v="0"/>
    <n v="100"/>
    <x v="4"/>
    <x v="2"/>
  </r>
  <r>
    <x v="0"/>
    <x v="0"/>
    <x v="0"/>
    <x v="11"/>
    <n v="161800"/>
    <s v="USD"/>
    <n v="161800"/>
    <s v="US"/>
    <x v="1"/>
    <n v="0"/>
    <x v="1"/>
    <x v="2"/>
  </r>
  <r>
    <x v="0"/>
    <x v="0"/>
    <x v="0"/>
    <x v="11"/>
    <n v="141600"/>
    <s v="USD"/>
    <n v="141600"/>
    <s v="US"/>
    <x v="1"/>
    <n v="0"/>
    <x v="1"/>
    <x v="2"/>
  </r>
  <r>
    <x v="0"/>
    <x v="1"/>
    <x v="0"/>
    <x v="9"/>
    <n v="48000"/>
    <s v="GBP"/>
    <n v="58331"/>
    <s v="GB"/>
    <x v="0"/>
    <n v="100"/>
    <x v="4"/>
    <x v="2"/>
  </r>
  <r>
    <x v="0"/>
    <x v="1"/>
    <x v="0"/>
    <x v="9"/>
    <n v="38000"/>
    <s v="GBP"/>
    <n v="46178"/>
    <s v="GB"/>
    <x v="0"/>
    <n v="100"/>
    <x v="4"/>
    <x v="2"/>
  </r>
  <r>
    <x v="0"/>
    <x v="0"/>
    <x v="0"/>
    <x v="11"/>
    <n v="166000"/>
    <s v="USD"/>
    <n v="166000"/>
    <s v="US"/>
    <x v="0"/>
    <n v="100"/>
    <x v="1"/>
    <x v="2"/>
  </r>
  <r>
    <x v="0"/>
    <x v="0"/>
    <x v="0"/>
    <x v="11"/>
    <n v="128000"/>
    <s v="USD"/>
    <n v="128000"/>
    <s v="US"/>
    <x v="0"/>
    <n v="100"/>
    <x v="1"/>
    <x v="2"/>
  </r>
  <r>
    <x v="0"/>
    <x v="0"/>
    <x v="0"/>
    <x v="15"/>
    <n v="170000"/>
    <s v="USD"/>
    <n v="170000"/>
    <s v="US"/>
    <x v="0"/>
    <n v="100"/>
    <x v="1"/>
    <x v="2"/>
  </r>
  <r>
    <x v="0"/>
    <x v="0"/>
    <x v="0"/>
    <x v="15"/>
    <n v="110000"/>
    <s v="USD"/>
    <n v="110000"/>
    <s v="US"/>
    <x v="0"/>
    <n v="100"/>
    <x v="1"/>
    <x v="2"/>
  </r>
  <r>
    <x v="0"/>
    <x v="0"/>
    <x v="0"/>
    <x v="11"/>
    <n v="160000"/>
    <s v="USD"/>
    <n v="160000"/>
    <s v="US"/>
    <x v="0"/>
    <n v="100"/>
    <x v="1"/>
    <x v="2"/>
  </r>
  <r>
    <x v="0"/>
    <x v="0"/>
    <x v="0"/>
    <x v="11"/>
    <n v="75000"/>
    <s v="USD"/>
    <n v="75000"/>
    <s v="US"/>
    <x v="0"/>
    <n v="100"/>
    <x v="1"/>
    <x v="2"/>
  </r>
  <r>
    <x v="0"/>
    <x v="0"/>
    <x v="0"/>
    <x v="11"/>
    <n v="236000"/>
    <s v="USD"/>
    <n v="236000"/>
    <s v="US"/>
    <x v="0"/>
    <n v="100"/>
    <x v="1"/>
    <x v="2"/>
  </r>
  <r>
    <x v="0"/>
    <x v="0"/>
    <x v="0"/>
    <x v="11"/>
    <n v="182000"/>
    <s v="USD"/>
    <n v="182000"/>
    <s v="US"/>
    <x v="0"/>
    <n v="100"/>
    <x v="1"/>
    <x v="2"/>
  </r>
  <r>
    <x v="1"/>
    <x v="1"/>
    <x v="0"/>
    <x v="4"/>
    <n v="1125000"/>
    <s v="INR"/>
    <n v="14307"/>
    <s v="IN"/>
    <x v="0"/>
    <n v="100"/>
    <x v="6"/>
    <x v="0"/>
  </r>
  <r>
    <x v="1"/>
    <x v="2"/>
    <x v="0"/>
    <x v="2"/>
    <n v="130000"/>
    <s v="USD"/>
    <n v="130000"/>
    <s v="US"/>
    <x v="1"/>
    <n v="0"/>
    <x v="1"/>
    <x v="2"/>
  </r>
  <r>
    <x v="0"/>
    <x v="1"/>
    <x v="0"/>
    <x v="4"/>
    <n v="150000"/>
    <s v="USD"/>
    <n v="150000"/>
    <s v="US"/>
    <x v="1"/>
    <n v="0"/>
    <x v="1"/>
    <x v="2"/>
  </r>
  <r>
    <x v="0"/>
    <x v="1"/>
    <x v="0"/>
    <x v="4"/>
    <n v="100000"/>
    <s v="USD"/>
    <n v="100000"/>
    <s v="US"/>
    <x v="1"/>
    <n v="0"/>
    <x v="1"/>
    <x v="2"/>
  </r>
  <r>
    <x v="0"/>
    <x v="0"/>
    <x v="0"/>
    <x v="9"/>
    <n v="261500"/>
    <s v="USD"/>
    <n v="261500"/>
    <s v="US"/>
    <x v="1"/>
    <n v="0"/>
    <x v="1"/>
    <x v="0"/>
  </r>
  <r>
    <x v="0"/>
    <x v="0"/>
    <x v="0"/>
    <x v="9"/>
    <n v="134500"/>
    <s v="USD"/>
    <n v="134500"/>
    <s v="US"/>
    <x v="1"/>
    <n v="0"/>
    <x v="1"/>
    <x v="0"/>
  </r>
  <r>
    <x v="1"/>
    <x v="1"/>
    <x v="0"/>
    <x v="2"/>
    <n v="1100000"/>
    <s v="INR"/>
    <n v="13989"/>
    <s v="IN"/>
    <x v="0"/>
    <n v="100"/>
    <x v="6"/>
    <x v="0"/>
  </r>
  <r>
    <x v="0"/>
    <x v="1"/>
    <x v="0"/>
    <x v="2"/>
    <n v="130000"/>
    <s v="USD"/>
    <n v="130000"/>
    <s v="US"/>
    <x v="1"/>
    <n v="0"/>
    <x v="1"/>
    <x v="2"/>
  </r>
  <r>
    <x v="0"/>
    <x v="1"/>
    <x v="0"/>
    <x v="2"/>
    <n v="90000"/>
    <s v="USD"/>
    <n v="90000"/>
    <s v="US"/>
    <x v="1"/>
    <n v="0"/>
    <x v="1"/>
    <x v="2"/>
  </r>
  <r>
    <x v="0"/>
    <x v="2"/>
    <x v="0"/>
    <x v="11"/>
    <n v="160000"/>
    <s v="USD"/>
    <n v="160000"/>
    <s v="US"/>
    <x v="1"/>
    <n v="0"/>
    <x v="1"/>
    <x v="2"/>
  </r>
  <r>
    <x v="0"/>
    <x v="2"/>
    <x v="0"/>
    <x v="11"/>
    <n v="135000"/>
    <s v="USD"/>
    <n v="135000"/>
    <s v="US"/>
    <x v="1"/>
    <n v="0"/>
    <x v="1"/>
    <x v="2"/>
  </r>
  <r>
    <x v="1"/>
    <x v="0"/>
    <x v="0"/>
    <x v="68"/>
    <n v="125000"/>
    <s v="USD"/>
    <n v="125000"/>
    <s v="US"/>
    <x v="0"/>
    <n v="100"/>
    <x v="1"/>
    <x v="0"/>
  </r>
  <r>
    <x v="1"/>
    <x v="0"/>
    <x v="0"/>
    <x v="11"/>
    <n v="175000"/>
    <s v="USD"/>
    <n v="175000"/>
    <s v="US"/>
    <x v="1"/>
    <n v="0"/>
    <x v="1"/>
    <x v="2"/>
  </r>
  <r>
    <x v="1"/>
    <x v="0"/>
    <x v="0"/>
    <x v="11"/>
    <n v="155000"/>
    <s v="USD"/>
    <n v="155000"/>
    <s v="US"/>
    <x v="1"/>
    <n v="0"/>
    <x v="1"/>
    <x v="2"/>
  </r>
  <r>
    <x v="1"/>
    <x v="0"/>
    <x v="0"/>
    <x v="11"/>
    <n v="153600"/>
    <s v="USD"/>
    <n v="153600"/>
    <s v="US"/>
    <x v="1"/>
    <n v="0"/>
    <x v="1"/>
    <x v="2"/>
  </r>
  <r>
    <x v="1"/>
    <x v="0"/>
    <x v="0"/>
    <x v="11"/>
    <n v="106800"/>
    <s v="USD"/>
    <n v="106800"/>
    <s v="US"/>
    <x v="1"/>
    <n v="0"/>
    <x v="1"/>
    <x v="2"/>
  </r>
  <r>
    <x v="1"/>
    <x v="0"/>
    <x v="0"/>
    <x v="2"/>
    <n v="150000"/>
    <s v="USD"/>
    <n v="150000"/>
    <s v="US"/>
    <x v="1"/>
    <n v="0"/>
    <x v="1"/>
    <x v="2"/>
  </r>
  <r>
    <x v="1"/>
    <x v="0"/>
    <x v="0"/>
    <x v="2"/>
    <n v="140000"/>
    <s v="USD"/>
    <n v="140000"/>
    <s v="US"/>
    <x v="1"/>
    <n v="0"/>
    <x v="1"/>
    <x v="2"/>
  </r>
  <r>
    <x v="1"/>
    <x v="0"/>
    <x v="0"/>
    <x v="50"/>
    <n v="122000"/>
    <s v="USD"/>
    <n v="122000"/>
    <s v="US"/>
    <x v="1"/>
    <n v="0"/>
    <x v="1"/>
    <x v="2"/>
  </r>
  <r>
    <x v="1"/>
    <x v="0"/>
    <x v="0"/>
    <x v="50"/>
    <n v="94500"/>
    <s v="USD"/>
    <n v="94500"/>
    <s v="US"/>
    <x v="1"/>
    <n v="0"/>
    <x v="1"/>
    <x v="2"/>
  </r>
  <r>
    <x v="1"/>
    <x v="0"/>
    <x v="0"/>
    <x v="11"/>
    <n v="170000"/>
    <s v="USD"/>
    <n v="170000"/>
    <s v="US"/>
    <x v="1"/>
    <n v="0"/>
    <x v="1"/>
    <x v="2"/>
  </r>
  <r>
    <x v="1"/>
    <x v="0"/>
    <x v="0"/>
    <x v="11"/>
    <n v="130000"/>
    <s v="USD"/>
    <n v="130000"/>
    <s v="US"/>
    <x v="1"/>
    <n v="0"/>
    <x v="1"/>
    <x v="2"/>
  </r>
  <r>
    <x v="1"/>
    <x v="0"/>
    <x v="0"/>
    <x v="50"/>
    <n v="145000"/>
    <s v="USD"/>
    <n v="145000"/>
    <s v="US"/>
    <x v="1"/>
    <n v="0"/>
    <x v="1"/>
    <x v="2"/>
  </r>
  <r>
    <x v="1"/>
    <x v="0"/>
    <x v="0"/>
    <x v="50"/>
    <n v="128000"/>
    <s v="USD"/>
    <n v="128000"/>
    <s v="US"/>
    <x v="1"/>
    <n v="0"/>
    <x v="1"/>
    <x v="2"/>
  </r>
  <r>
    <x v="1"/>
    <x v="0"/>
    <x v="0"/>
    <x v="11"/>
    <n v="145000"/>
    <s v="USD"/>
    <n v="145000"/>
    <s v="US"/>
    <x v="1"/>
    <n v="0"/>
    <x v="1"/>
    <x v="2"/>
  </r>
  <r>
    <x v="1"/>
    <x v="0"/>
    <x v="0"/>
    <x v="11"/>
    <n v="100000"/>
    <s v="USD"/>
    <n v="100000"/>
    <s v="US"/>
    <x v="1"/>
    <n v="0"/>
    <x v="1"/>
    <x v="2"/>
  </r>
  <r>
    <x v="1"/>
    <x v="0"/>
    <x v="0"/>
    <x v="11"/>
    <n v="175000"/>
    <s v="USD"/>
    <n v="175000"/>
    <s v="US"/>
    <x v="1"/>
    <n v="0"/>
    <x v="1"/>
    <x v="2"/>
  </r>
  <r>
    <x v="1"/>
    <x v="0"/>
    <x v="0"/>
    <x v="11"/>
    <n v="120000"/>
    <s v="USD"/>
    <n v="120000"/>
    <s v="US"/>
    <x v="1"/>
    <n v="0"/>
    <x v="1"/>
    <x v="2"/>
  </r>
  <r>
    <x v="1"/>
    <x v="0"/>
    <x v="0"/>
    <x v="11"/>
    <n v="145000"/>
    <s v="USD"/>
    <n v="145000"/>
    <s v="US"/>
    <x v="1"/>
    <n v="0"/>
    <x v="1"/>
    <x v="2"/>
  </r>
  <r>
    <x v="1"/>
    <x v="0"/>
    <x v="0"/>
    <x v="11"/>
    <n v="115000"/>
    <s v="USD"/>
    <n v="115000"/>
    <s v="US"/>
    <x v="1"/>
    <n v="0"/>
    <x v="1"/>
    <x v="2"/>
  </r>
  <r>
    <x v="1"/>
    <x v="0"/>
    <x v="0"/>
    <x v="38"/>
    <n v="150000"/>
    <s v="USD"/>
    <n v="150000"/>
    <s v="US"/>
    <x v="0"/>
    <n v="100"/>
    <x v="1"/>
    <x v="2"/>
  </r>
  <r>
    <x v="1"/>
    <x v="1"/>
    <x v="0"/>
    <x v="4"/>
    <n v="150000"/>
    <s v="USD"/>
    <n v="150000"/>
    <s v="US"/>
    <x v="1"/>
    <n v="0"/>
    <x v="1"/>
    <x v="2"/>
  </r>
  <r>
    <x v="1"/>
    <x v="1"/>
    <x v="0"/>
    <x v="4"/>
    <n v="100000"/>
    <s v="USD"/>
    <n v="100000"/>
    <s v="US"/>
    <x v="1"/>
    <n v="0"/>
    <x v="1"/>
    <x v="2"/>
  </r>
  <r>
    <x v="1"/>
    <x v="1"/>
    <x v="0"/>
    <x v="2"/>
    <n v="150000"/>
    <s v="USD"/>
    <n v="150000"/>
    <s v="US"/>
    <x v="0"/>
    <n v="100"/>
    <x v="1"/>
    <x v="2"/>
  </r>
  <r>
    <x v="1"/>
    <x v="1"/>
    <x v="0"/>
    <x v="2"/>
    <n v="127500"/>
    <s v="USD"/>
    <n v="127500"/>
    <s v="US"/>
    <x v="0"/>
    <n v="100"/>
    <x v="1"/>
    <x v="2"/>
  </r>
  <r>
    <x v="1"/>
    <x v="0"/>
    <x v="0"/>
    <x v="2"/>
    <n v="126500"/>
    <s v="USD"/>
    <n v="126500"/>
    <s v="US"/>
    <x v="0"/>
    <n v="100"/>
    <x v="1"/>
    <x v="2"/>
  </r>
  <r>
    <x v="1"/>
    <x v="0"/>
    <x v="0"/>
    <x v="2"/>
    <n v="51000"/>
    <s v="USD"/>
    <n v="51000"/>
    <s v="US"/>
    <x v="0"/>
    <n v="100"/>
    <x v="1"/>
    <x v="2"/>
  </r>
  <r>
    <x v="1"/>
    <x v="1"/>
    <x v="0"/>
    <x v="11"/>
    <n v="260000"/>
    <s v="USD"/>
    <n v="260000"/>
    <s v="US"/>
    <x v="1"/>
    <n v="0"/>
    <x v="1"/>
    <x v="2"/>
  </r>
  <r>
    <x v="1"/>
    <x v="1"/>
    <x v="0"/>
    <x v="11"/>
    <n v="175000"/>
    <s v="USD"/>
    <n v="175000"/>
    <s v="US"/>
    <x v="1"/>
    <n v="0"/>
    <x v="1"/>
    <x v="2"/>
  </r>
  <r>
    <x v="1"/>
    <x v="2"/>
    <x v="0"/>
    <x v="21"/>
    <n v="40000"/>
    <s v="USD"/>
    <n v="40000"/>
    <s v="AU"/>
    <x v="0"/>
    <n v="100"/>
    <x v="37"/>
    <x v="2"/>
  </r>
  <r>
    <x v="1"/>
    <x v="2"/>
    <x v="0"/>
    <x v="44"/>
    <n v="40000"/>
    <s v="USD"/>
    <n v="40000"/>
    <s v="PK"/>
    <x v="0"/>
    <n v="100"/>
    <x v="19"/>
    <x v="2"/>
  </r>
  <r>
    <x v="1"/>
    <x v="0"/>
    <x v="0"/>
    <x v="11"/>
    <n v="250000"/>
    <s v="USD"/>
    <n v="250000"/>
    <s v="US"/>
    <x v="0"/>
    <n v="100"/>
    <x v="1"/>
    <x v="2"/>
  </r>
  <r>
    <x v="1"/>
    <x v="0"/>
    <x v="0"/>
    <x v="11"/>
    <n v="63000"/>
    <s v="USD"/>
    <n v="63000"/>
    <s v="US"/>
    <x v="0"/>
    <n v="100"/>
    <x v="1"/>
    <x v="2"/>
  </r>
  <r>
    <x v="1"/>
    <x v="0"/>
    <x v="0"/>
    <x v="9"/>
    <n v="210000"/>
    <s v="USD"/>
    <n v="210000"/>
    <s v="US"/>
    <x v="0"/>
    <n v="100"/>
    <x v="1"/>
    <x v="2"/>
  </r>
  <r>
    <x v="1"/>
    <x v="0"/>
    <x v="0"/>
    <x v="9"/>
    <n v="160000"/>
    <s v="USD"/>
    <n v="160000"/>
    <s v="US"/>
    <x v="0"/>
    <n v="100"/>
    <x v="1"/>
    <x v="2"/>
  </r>
  <r>
    <x v="1"/>
    <x v="0"/>
    <x v="0"/>
    <x v="2"/>
    <n v="272550"/>
    <s v="USD"/>
    <n v="272550"/>
    <s v="US"/>
    <x v="0"/>
    <n v="100"/>
    <x v="1"/>
    <x v="2"/>
  </r>
  <r>
    <x v="1"/>
    <x v="0"/>
    <x v="0"/>
    <x v="2"/>
    <n v="198200"/>
    <s v="USD"/>
    <n v="198200"/>
    <s v="US"/>
    <x v="0"/>
    <n v="100"/>
    <x v="1"/>
    <x v="2"/>
  </r>
  <r>
    <x v="1"/>
    <x v="1"/>
    <x v="0"/>
    <x v="2"/>
    <n v="90000"/>
    <s v="EUR"/>
    <n v="94560"/>
    <s v="FR"/>
    <x v="0"/>
    <n v="100"/>
    <x v="11"/>
    <x v="2"/>
  </r>
  <r>
    <x v="1"/>
    <x v="1"/>
    <x v="0"/>
    <x v="2"/>
    <n v="50000"/>
    <s v="EUR"/>
    <n v="52533"/>
    <s v="FR"/>
    <x v="0"/>
    <n v="100"/>
    <x v="11"/>
    <x v="2"/>
  </r>
  <r>
    <x v="1"/>
    <x v="0"/>
    <x v="0"/>
    <x v="2"/>
    <n v="220000"/>
    <s v="USD"/>
    <n v="220000"/>
    <s v="US"/>
    <x v="1"/>
    <n v="0"/>
    <x v="1"/>
    <x v="2"/>
  </r>
  <r>
    <x v="1"/>
    <x v="0"/>
    <x v="0"/>
    <x v="2"/>
    <n v="146000"/>
    <s v="USD"/>
    <n v="146000"/>
    <s v="US"/>
    <x v="1"/>
    <n v="0"/>
    <x v="1"/>
    <x v="2"/>
  </r>
  <r>
    <x v="1"/>
    <x v="1"/>
    <x v="0"/>
    <x v="4"/>
    <n v="150000"/>
    <s v="USD"/>
    <n v="150000"/>
    <s v="US"/>
    <x v="1"/>
    <n v="0"/>
    <x v="1"/>
    <x v="2"/>
  </r>
  <r>
    <x v="1"/>
    <x v="1"/>
    <x v="0"/>
    <x v="4"/>
    <n v="100000"/>
    <s v="USD"/>
    <n v="100000"/>
    <s v="US"/>
    <x v="1"/>
    <n v="0"/>
    <x v="1"/>
    <x v="2"/>
  </r>
  <r>
    <x v="1"/>
    <x v="0"/>
    <x v="0"/>
    <x v="57"/>
    <n v="248400"/>
    <s v="USD"/>
    <n v="248400"/>
    <s v="CA"/>
    <x v="0"/>
    <n v="100"/>
    <x v="2"/>
    <x v="2"/>
  </r>
  <r>
    <x v="1"/>
    <x v="0"/>
    <x v="0"/>
    <x v="57"/>
    <n v="183600"/>
    <s v="USD"/>
    <n v="183600"/>
    <s v="CA"/>
    <x v="0"/>
    <n v="100"/>
    <x v="2"/>
    <x v="2"/>
  </r>
  <r>
    <x v="1"/>
    <x v="1"/>
    <x v="0"/>
    <x v="11"/>
    <n v="150000"/>
    <s v="USD"/>
    <n v="150000"/>
    <s v="US"/>
    <x v="0"/>
    <n v="100"/>
    <x v="1"/>
    <x v="2"/>
  </r>
  <r>
    <x v="1"/>
    <x v="1"/>
    <x v="0"/>
    <x v="11"/>
    <n v="150000"/>
    <s v="USD"/>
    <n v="150000"/>
    <s v="US"/>
    <x v="0"/>
    <n v="100"/>
    <x v="1"/>
    <x v="2"/>
  </r>
  <r>
    <x v="1"/>
    <x v="2"/>
    <x v="0"/>
    <x v="69"/>
    <n v="40000"/>
    <s v="USD"/>
    <n v="40000"/>
    <s v="PK"/>
    <x v="0"/>
    <n v="100"/>
    <x v="19"/>
    <x v="2"/>
  </r>
  <r>
    <x v="1"/>
    <x v="0"/>
    <x v="0"/>
    <x v="39"/>
    <n v="4460000"/>
    <s v="INR"/>
    <n v="56723"/>
    <s v="IN"/>
    <x v="1"/>
    <n v="0"/>
    <x v="6"/>
    <x v="0"/>
  </r>
  <r>
    <x v="1"/>
    <x v="1"/>
    <x v="0"/>
    <x v="11"/>
    <n v="120000"/>
    <s v="USD"/>
    <n v="120000"/>
    <s v="US"/>
    <x v="1"/>
    <n v="0"/>
    <x v="1"/>
    <x v="2"/>
  </r>
  <r>
    <x v="1"/>
    <x v="1"/>
    <x v="0"/>
    <x v="11"/>
    <n v="95000"/>
    <s v="USD"/>
    <n v="95000"/>
    <s v="US"/>
    <x v="1"/>
    <n v="0"/>
    <x v="1"/>
    <x v="2"/>
  </r>
  <r>
    <x v="1"/>
    <x v="2"/>
    <x v="0"/>
    <x v="11"/>
    <n v="160000"/>
    <s v="USD"/>
    <n v="160000"/>
    <s v="US"/>
    <x v="1"/>
    <n v="0"/>
    <x v="1"/>
    <x v="2"/>
  </r>
  <r>
    <x v="1"/>
    <x v="2"/>
    <x v="0"/>
    <x v="11"/>
    <n v="135000"/>
    <s v="USD"/>
    <n v="135000"/>
    <s v="US"/>
    <x v="1"/>
    <n v="0"/>
    <x v="1"/>
    <x v="2"/>
  </r>
  <r>
    <x v="1"/>
    <x v="2"/>
    <x v="0"/>
    <x v="50"/>
    <n v="23000"/>
    <s v="EUR"/>
    <n v="24165"/>
    <s v="IT"/>
    <x v="2"/>
    <n v="50"/>
    <x v="38"/>
    <x v="2"/>
  </r>
  <r>
    <x v="1"/>
    <x v="0"/>
    <x v="0"/>
    <x v="11"/>
    <n v="216000"/>
    <s v="USD"/>
    <n v="216000"/>
    <s v="US"/>
    <x v="0"/>
    <n v="100"/>
    <x v="1"/>
    <x v="2"/>
  </r>
  <r>
    <x v="1"/>
    <x v="0"/>
    <x v="0"/>
    <x v="11"/>
    <n v="144000"/>
    <s v="USD"/>
    <n v="144000"/>
    <s v="US"/>
    <x v="0"/>
    <n v="100"/>
    <x v="1"/>
    <x v="2"/>
  </r>
  <r>
    <x v="1"/>
    <x v="2"/>
    <x v="0"/>
    <x v="11"/>
    <n v="85000"/>
    <s v="USD"/>
    <n v="85000"/>
    <s v="US"/>
    <x v="1"/>
    <n v="0"/>
    <x v="1"/>
    <x v="2"/>
  </r>
  <r>
    <x v="1"/>
    <x v="2"/>
    <x v="0"/>
    <x v="11"/>
    <n v="65000"/>
    <s v="USD"/>
    <n v="65000"/>
    <s v="US"/>
    <x v="1"/>
    <n v="0"/>
    <x v="1"/>
    <x v="2"/>
  </r>
  <r>
    <x v="1"/>
    <x v="0"/>
    <x v="0"/>
    <x v="4"/>
    <n v="149000"/>
    <s v="USD"/>
    <n v="149000"/>
    <s v="US"/>
    <x v="0"/>
    <n v="100"/>
    <x v="1"/>
    <x v="2"/>
  </r>
  <r>
    <x v="1"/>
    <x v="0"/>
    <x v="0"/>
    <x v="4"/>
    <n v="119000"/>
    <s v="USD"/>
    <n v="119000"/>
    <s v="US"/>
    <x v="0"/>
    <n v="100"/>
    <x v="1"/>
    <x v="2"/>
  </r>
  <r>
    <x v="1"/>
    <x v="0"/>
    <x v="0"/>
    <x v="2"/>
    <n v="140000"/>
    <s v="USD"/>
    <n v="140000"/>
    <s v="US"/>
    <x v="1"/>
    <n v="0"/>
    <x v="1"/>
    <x v="2"/>
  </r>
  <r>
    <x v="1"/>
    <x v="0"/>
    <x v="0"/>
    <x v="2"/>
    <n v="120000"/>
    <s v="USD"/>
    <n v="120000"/>
    <s v="US"/>
    <x v="1"/>
    <n v="0"/>
    <x v="1"/>
    <x v="2"/>
  </r>
  <r>
    <x v="1"/>
    <x v="1"/>
    <x v="0"/>
    <x v="2"/>
    <n v="150000"/>
    <s v="USD"/>
    <n v="150000"/>
    <s v="US"/>
    <x v="1"/>
    <n v="0"/>
    <x v="1"/>
    <x v="2"/>
  </r>
  <r>
    <x v="1"/>
    <x v="1"/>
    <x v="0"/>
    <x v="2"/>
    <n v="110000"/>
    <s v="USD"/>
    <n v="110000"/>
    <s v="US"/>
    <x v="1"/>
    <n v="0"/>
    <x v="1"/>
    <x v="2"/>
  </r>
  <r>
    <x v="1"/>
    <x v="0"/>
    <x v="0"/>
    <x v="9"/>
    <n v="246000"/>
    <s v="USD"/>
    <n v="246000"/>
    <s v="US"/>
    <x v="0"/>
    <n v="100"/>
    <x v="1"/>
    <x v="2"/>
  </r>
  <r>
    <x v="1"/>
    <x v="0"/>
    <x v="0"/>
    <x v="9"/>
    <n v="201000"/>
    <s v="USD"/>
    <n v="201000"/>
    <s v="US"/>
    <x v="0"/>
    <n v="100"/>
    <x v="1"/>
    <x v="2"/>
  </r>
  <r>
    <x v="1"/>
    <x v="0"/>
    <x v="0"/>
    <x v="2"/>
    <n v="190000"/>
    <s v="USD"/>
    <n v="190000"/>
    <s v="US"/>
    <x v="1"/>
    <n v="0"/>
    <x v="1"/>
    <x v="2"/>
  </r>
  <r>
    <x v="1"/>
    <x v="0"/>
    <x v="0"/>
    <x v="2"/>
    <n v="155000"/>
    <s v="USD"/>
    <n v="155000"/>
    <s v="US"/>
    <x v="1"/>
    <n v="0"/>
    <x v="1"/>
    <x v="2"/>
  </r>
  <r>
    <x v="1"/>
    <x v="0"/>
    <x v="0"/>
    <x v="1"/>
    <n v="235000"/>
    <s v="USD"/>
    <n v="235000"/>
    <s v="US"/>
    <x v="0"/>
    <n v="100"/>
    <x v="1"/>
    <x v="2"/>
  </r>
  <r>
    <x v="1"/>
    <x v="0"/>
    <x v="0"/>
    <x v="1"/>
    <n v="185000"/>
    <s v="USD"/>
    <n v="185000"/>
    <s v="US"/>
    <x v="0"/>
    <n v="100"/>
    <x v="1"/>
    <x v="2"/>
  </r>
  <r>
    <x v="1"/>
    <x v="0"/>
    <x v="0"/>
    <x v="40"/>
    <n v="190000"/>
    <s v="USD"/>
    <n v="190000"/>
    <s v="US"/>
    <x v="0"/>
    <n v="100"/>
    <x v="1"/>
    <x v="2"/>
  </r>
  <r>
    <x v="1"/>
    <x v="0"/>
    <x v="0"/>
    <x v="40"/>
    <n v="160000"/>
    <s v="USD"/>
    <n v="160000"/>
    <s v="US"/>
    <x v="0"/>
    <n v="100"/>
    <x v="1"/>
    <x v="2"/>
  </r>
  <r>
    <x v="1"/>
    <x v="2"/>
    <x v="0"/>
    <x v="59"/>
    <n v="100000"/>
    <s v="USD"/>
    <n v="100000"/>
    <s v="US"/>
    <x v="0"/>
    <n v="100"/>
    <x v="1"/>
    <x v="2"/>
  </r>
  <r>
    <x v="1"/>
    <x v="1"/>
    <x v="0"/>
    <x v="11"/>
    <n v="130000"/>
    <s v="USD"/>
    <n v="130000"/>
    <s v="US"/>
    <x v="1"/>
    <n v="0"/>
    <x v="1"/>
    <x v="2"/>
  </r>
  <r>
    <x v="1"/>
    <x v="1"/>
    <x v="0"/>
    <x v="11"/>
    <n v="115000"/>
    <s v="USD"/>
    <n v="115000"/>
    <s v="US"/>
    <x v="1"/>
    <n v="0"/>
    <x v="1"/>
    <x v="2"/>
  </r>
  <r>
    <x v="1"/>
    <x v="1"/>
    <x v="0"/>
    <x v="2"/>
    <n v="75000"/>
    <s v="GBP"/>
    <n v="92350"/>
    <s v="GB"/>
    <x v="1"/>
    <n v="0"/>
    <x v="4"/>
    <x v="2"/>
  </r>
  <r>
    <x v="1"/>
    <x v="1"/>
    <x v="0"/>
    <x v="2"/>
    <n v="55000"/>
    <s v="GBP"/>
    <n v="67723"/>
    <s v="GB"/>
    <x v="1"/>
    <n v="0"/>
    <x v="4"/>
    <x v="2"/>
  </r>
  <r>
    <x v="1"/>
    <x v="1"/>
    <x v="0"/>
    <x v="11"/>
    <n v="105000"/>
    <s v="USD"/>
    <n v="105000"/>
    <s v="US"/>
    <x v="1"/>
    <n v="0"/>
    <x v="1"/>
    <x v="2"/>
  </r>
  <r>
    <x v="1"/>
    <x v="1"/>
    <x v="0"/>
    <x v="11"/>
    <n v="70000"/>
    <s v="USD"/>
    <n v="70000"/>
    <s v="US"/>
    <x v="1"/>
    <n v="0"/>
    <x v="1"/>
    <x v="2"/>
  </r>
  <r>
    <x v="1"/>
    <x v="0"/>
    <x v="0"/>
    <x v="9"/>
    <n v="204500"/>
    <s v="USD"/>
    <n v="204500"/>
    <s v="US"/>
    <x v="1"/>
    <n v="0"/>
    <x v="1"/>
    <x v="2"/>
  </r>
  <r>
    <x v="1"/>
    <x v="0"/>
    <x v="0"/>
    <x v="9"/>
    <n v="142200"/>
    <s v="USD"/>
    <n v="142200"/>
    <s v="US"/>
    <x v="1"/>
    <n v="0"/>
    <x v="1"/>
    <x v="2"/>
  </r>
  <r>
    <x v="1"/>
    <x v="0"/>
    <x v="0"/>
    <x v="9"/>
    <n v="192000"/>
    <s v="USD"/>
    <n v="192000"/>
    <s v="US"/>
    <x v="0"/>
    <n v="100"/>
    <x v="1"/>
    <x v="2"/>
  </r>
  <r>
    <x v="1"/>
    <x v="0"/>
    <x v="0"/>
    <x v="9"/>
    <n v="164000"/>
    <s v="USD"/>
    <n v="164000"/>
    <s v="US"/>
    <x v="0"/>
    <n v="100"/>
    <x v="1"/>
    <x v="2"/>
  </r>
  <r>
    <x v="1"/>
    <x v="0"/>
    <x v="0"/>
    <x v="11"/>
    <n v="185900"/>
    <s v="USD"/>
    <n v="185900"/>
    <s v="US"/>
    <x v="1"/>
    <n v="0"/>
    <x v="1"/>
    <x v="2"/>
  </r>
  <r>
    <x v="1"/>
    <x v="0"/>
    <x v="0"/>
    <x v="11"/>
    <n v="129300"/>
    <s v="USD"/>
    <n v="129300"/>
    <s v="US"/>
    <x v="1"/>
    <n v="0"/>
    <x v="1"/>
    <x v="2"/>
  </r>
  <r>
    <x v="1"/>
    <x v="0"/>
    <x v="0"/>
    <x v="11"/>
    <n v="130000"/>
    <s v="USD"/>
    <n v="130000"/>
    <s v="US"/>
    <x v="1"/>
    <n v="0"/>
    <x v="1"/>
    <x v="2"/>
  </r>
  <r>
    <x v="1"/>
    <x v="0"/>
    <x v="0"/>
    <x v="11"/>
    <n v="75000"/>
    <s v="USD"/>
    <n v="75000"/>
    <s v="US"/>
    <x v="1"/>
    <n v="0"/>
    <x v="1"/>
    <x v="2"/>
  </r>
  <r>
    <x v="1"/>
    <x v="0"/>
    <x v="0"/>
    <x v="26"/>
    <n v="175000"/>
    <s v="USD"/>
    <n v="175000"/>
    <s v="US"/>
    <x v="1"/>
    <n v="0"/>
    <x v="1"/>
    <x v="2"/>
  </r>
  <r>
    <x v="1"/>
    <x v="0"/>
    <x v="0"/>
    <x v="26"/>
    <n v="120000"/>
    <s v="USD"/>
    <n v="120000"/>
    <s v="US"/>
    <x v="1"/>
    <n v="0"/>
    <x v="1"/>
    <x v="2"/>
  </r>
  <r>
    <x v="1"/>
    <x v="0"/>
    <x v="0"/>
    <x v="11"/>
    <n v="167500"/>
    <s v="USD"/>
    <n v="167500"/>
    <s v="US"/>
    <x v="1"/>
    <n v="0"/>
    <x v="1"/>
    <x v="2"/>
  </r>
  <r>
    <x v="1"/>
    <x v="0"/>
    <x v="0"/>
    <x v="11"/>
    <n v="106500"/>
    <s v="USD"/>
    <n v="106500"/>
    <s v="US"/>
    <x v="1"/>
    <n v="0"/>
    <x v="1"/>
    <x v="2"/>
  </r>
  <r>
    <x v="1"/>
    <x v="1"/>
    <x v="0"/>
    <x v="4"/>
    <n v="75000"/>
    <s v="USD"/>
    <n v="75000"/>
    <s v="US"/>
    <x v="0"/>
    <n v="100"/>
    <x v="1"/>
    <x v="2"/>
  </r>
  <r>
    <x v="1"/>
    <x v="1"/>
    <x v="0"/>
    <x v="4"/>
    <n v="60000"/>
    <s v="USD"/>
    <n v="60000"/>
    <s v="US"/>
    <x v="0"/>
    <n v="100"/>
    <x v="1"/>
    <x v="2"/>
  </r>
  <r>
    <x v="1"/>
    <x v="0"/>
    <x v="0"/>
    <x v="3"/>
    <n v="184000"/>
    <s v="USD"/>
    <n v="184000"/>
    <s v="US"/>
    <x v="0"/>
    <n v="100"/>
    <x v="1"/>
    <x v="2"/>
  </r>
  <r>
    <x v="1"/>
    <x v="0"/>
    <x v="0"/>
    <x v="3"/>
    <n v="142000"/>
    <s v="USD"/>
    <n v="142000"/>
    <s v="US"/>
    <x v="0"/>
    <n v="100"/>
    <x v="1"/>
    <x v="2"/>
  </r>
  <r>
    <x v="1"/>
    <x v="1"/>
    <x v="0"/>
    <x v="2"/>
    <n v="145000"/>
    <s v="USD"/>
    <n v="145000"/>
    <s v="US"/>
    <x v="1"/>
    <n v="0"/>
    <x v="1"/>
    <x v="2"/>
  </r>
  <r>
    <x v="1"/>
    <x v="1"/>
    <x v="0"/>
    <x v="2"/>
    <n v="100000"/>
    <s v="USD"/>
    <n v="100000"/>
    <s v="US"/>
    <x v="1"/>
    <n v="0"/>
    <x v="1"/>
    <x v="2"/>
  </r>
  <r>
    <x v="1"/>
    <x v="2"/>
    <x v="0"/>
    <x v="57"/>
    <n v="10000"/>
    <s v="USD"/>
    <n v="10000"/>
    <s v="MA"/>
    <x v="2"/>
    <n v="50"/>
    <x v="39"/>
    <x v="1"/>
  </r>
  <r>
    <x v="1"/>
    <x v="1"/>
    <x v="0"/>
    <x v="2"/>
    <n v="2500000"/>
    <s v="INR"/>
    <n v="31795"/>
    <s v="IN"/>
    <x v="0"/>
    <n v="100"/>
    <x v="1"/>
    <x v="2"/>
  </r>
  <r>
    <x v="1"/>
    <x v="1"/>
    <x v="0"/>
    <x v="67"/>
    <n v="198000"/>
    <s v="PLN"/>
    <n v="44365"/>
    <s v="PL"/>
    <x v="0"/>
    <n v="100"/>
    <x v="40"/>
    <x v="1"/>
  </r>
  <r>
    <x v="1"/>
    <x v="0"/>
    <x v="0"/>
    <x v="11"/>
    <n v="175000"/>
    <s v="USD"/>
    <n v="175000"/>
    <s v="US"/>
    <x v="1"/>
    <n v="0"/>
    <x v="1"/>
    <x v="2"/>
  </r>
  <r>
    <x v="1"/>
    <x v="0"/>
    <x v="0"/>
    <x v="11"/>
    <n v="120000"/>
    <s v="USD"/>
    <n v="120000"/>
    <s v="US"/>
    <x v="1"/>
    <n v="0"/>
    <x v="1"/>
    <x v="2"/>
  </r>
  <r>
    <x v="1"/>
    <x v="0"/>
    <x v="0"/>
    <x v="11"/>
    <n v="175000"/>
    <s v="USD"/>
    <n v="175000"/>
    <s v="US"/>
    <x v="1"/>
    <n v="0"/>
    <x v="1"/>
    <x v="2"/>
  </r>
  <r>
    <x v="1"/>
    <x v="0"/>
    <x v="0"/>
    <x v="11"/>
    <n v="120000"/>
    <s v="USD"/>
    <n v="120000"/>
    <s v="US"/>
    <x v="1"/>
    <n v="0"/>
    <x v="1"/>
    <x v="2"/>
  </r>
  <r>
    <x v="1"/>
    <x v="3"/>
    <x v="0"/>
    <x v="11"/>
    <n v="200000"/>
    <s v="USD"/>
    <n v="200000"/>
    <s v="US"/>
    <x v="1"/>
    <n v="0"/>
    <x v="1"/>
    <x v="2"/>
  </r>
  <r>
    <x v="1"/>
    <x v="3"/>
    <x v="0"/>
    <x v="11"/>
    <n v="145000"/>
    <s v="USD"/>
    <n v="145000"/>
    <s v="US"/>
    <x v="1"/>
    <n v="0"/>
    <x v="1"/>
    <x v="2"/>
  </r>
  <r>
    <x v="1"/>
    <x v="1"/>
    <x v="0"/>
    <x v="11"/>
    <n v="75000"/>
    <s v="GBP"/>
    <n v="92350"/>
    <s v="GB"/>
    <x v="0"/>
    <n v="100"/>
    <x v="4"/>
    <x v="2"/>
  </r>
  <r>
    <x v="1"/>
    <x v="1"/>
    <x v="0"/>
    <x v="11"/>
    <n v="60000"/>
    <s v="GBP"/>
    <n v="73880"/>
    <s v="GB"/>
    <x v="0"/>
    <n v="100"/>
    <x v="4"/>
    <x v="2"/>
  </r>
  <r>
    <x v="1"/>
    <x v="0"/>
    <x v="0"/>
    <x v="11"/>
    <n v="145000"/>
    <s v="USD"/>
    <n v="145000"/>
    <s v="US"/>
    <x v="1"/>
    <n v="0"/>
    <x v="1"/>
    <x v="2"/>
  </r>
  <r>
    <x v="1"/>
    <x v="0"/>
    <x v="0"/>
    <x v="11"/>
    <n v="100000"/>
    <s v="USD"/>
    <n v="100000"/>
    <s v="US"/>
    <x v="1"/>
    <n v="0"/>
    <x v="1"/>
    <x v="2"/>
  </r>
  <r>
    <x v="1"/>
    <x v="0"/>
    <x v="0"/>
    <x v="3"/>
    <n v="192000"/>
    <s v="USD"/>
    <n v="192000"/>
    <s v="US"/>
    <x v="0"/>
    <n v="100"/>
    <x v="1"/>
    <x v="2"/>
  </r>
  <r>
    <x v="1"/>
    <x v="0"/>
    <x v="0"/>
    <x v="3"/>
    <n v="164000"/>
    <s v="USD"/>
    <n v="164000"/>
    <s v="US"/>
    <x v="0"/>
    <n v="100"/>
    <x v="1"/>
    <x v="2"/>
  </r>
  <r>
    <x v="1"/>
    <x v="3"/>
    <x v="0"/>
    <x v="11"/>
    <n v="310000"/>
    <s v="USD"/>
    <n v="310000"/>
    <s v="US"/>
    <x v="0"/>
    <n v="100"/>
    <x v="1"/>
    <x v="2"/>
  </r>
  <r>
    <x v="1"/>
    <x v="3"/>
    <x v="0"/>
    <x v="11"/>
    <n v="239000"/>
    <s v="USD"/>
    <n v="239000"/>
    <s v="US"/>
    <x v="0"/>
    <n v="100"/>
    <x v="1"/>
    <x v="2"/>
  </r>
  <r>
    <x v="1"/>
    <x v="0"/>
    <x v="0"/>
    <x v="4"/>
    <n v="120000"/>
    <s v="USD"/>
    <n v="120000"/>
    <s v="US"/>
    <x v="1"/>
    <n v="0"/>
    <x v="1"/>
    <x v="2"/>
  </r>
  <r>
    <x v="1"/>
    <x v="0"/>
    <x v="0"/>
    <x v="4"/>
    <n v="95000"/>
    <s v="USD"/>
    <n v="95000"/>
    <s v="US"/>
    <x v="1"/>
    <n v="0"/>
    <x v="1"/>
    <x v="2"/>
  </r>
  <r>
    <x v="1"/>
    <x v="0"/>
    <x v="0"/>
    <x v="9"/>
    <n v="145000"/>
    <s v="USD"/>
    <n v="145000"/>
    <s v="US"/>
    <x v="1"/>
    <n v="0"/>
    <x v="1"/>
    <x v="2"/>
  </r>
  <r>
    <x v="1"/>
    <x v="0"/>
    <x v="0"/>
    <x v="9"/>
    <n v="135000"/>
    <s v="USD"/>
    <n v="135000"/>
    <s v="US"/>
    <x v="1"/>
    <n v="0"/>
    <x v="1"/>
    <x v="2"/>
  </r>
  <r>
    <x v="1"/>
    <x v="0"/>
    <x v="0"/>
    <x v="11"/>
    <n v="100000"/>
    <s v="USD"/>
    <n v="100000"/>
    <s v="US"/>
    <x v="1"/>
    <n v="0"/>
    <x v="1"/>
    <x v="2"/>
  </r>
  <r>
    <x v="1"/>
    <x v="0"/>
    <x v="0"/>
    <x v="11"/>
    <n v="78000"/>
    <s v="USD"/>
    <n v="78000"/>
    <s v="US"/>
    <x v="1"/>
    <n v="0"/>
    <x v="1"/>
    <x v="2"/>
  </r>
  <r>
    <x v="1"/>
    <x v="0"/>
    <x v="0"/>
    <x v="11"/>
    <n v="70000"/>
    <s v="EUR"/>
    <n v="73546"/>
    <s v="ES"/>
    <x v="1"/>
    <n v="0"/>
    <x v="0"/>
    <x v="2"/>
  </r>
  <r>
    <x v="1"/>
    <x v="0"/>
    <x v="0"/>
    <x v="11"/>
    <n v="35000"/>
    <s v="EUR"/>
    <n v="36773"/>
    <s v="ES"/>
    <x v="1"/>
    <n v="0"/>
    <x v="0"/>
    <x v="2"/>
  </r>
  <r>
    <x v="1"/>
    <x v="1"/>
    <x v="0"/>
    <x v="11"/>
    <n v="160000"/>
    <s v="USD"/>
    <n v="160000"/>
    <s v="US"/>
    <x v="0"/>
    <n v="100"/>
    <x v="1"/>
    <x v="2"/>
  </r>
  <r>
    <x v="1"/>
    <x v="1"/>
    <x v="0"/>
    <x v="11"/>
    <n v="120000"/>
    <s v="USD"/>
    <n v="120000"/>
    <s v="US"/>
    <x v="0"/>
    <n v="100"/>
    <x v="1"/>
    <x v="2"/>
  </r>
  <r>
    <x v="1"/>
    <x v="0"/>
    <x v="0"/>
    <x v="2"/>
    <n v="190000"/>
    <s v="USD"/>
    <n v="190000"/>
    <s v="US"/>
    <x v="1"/>
    <n v="0"/>
    <x v="1"/>
    <x v="2"/>
  </r>
  <r>
    <x v="1"/>
    <x v="0"/>
    <x v="0"/>
    <x v="2"/>
    <n v="150000"/>
    <s v="USD"/>
    <n v="150000"/>
    <s v="US"/>
    <x v="1"/>
    <n v="0"/>
    <x v="1"/>
    <x v="2"/>
  </r>
  <r>
    <x v="1"/>
    <x v="1"/>
    <x v="0"/>
    <x v="11"/>
    <n v="2800000"/>
    <s v="INR"/>
    <n v="35610"/>
    <s v="IN"/>
    <x v="2"/>
    <n v="50"/>
    <x v="6"/>
    <x v="0"/>
  </r>
  <r>
    <x v="1"/>
    <x v="0"/>
    <x v="0"/>
    <x v="36"/>
    <n v="125000"/>
    <s v="USD"/>
    <n v="125000"/>
    <s v="CO"/>
    <x v="0"/>
    <n v="100"/>
    <x v="17"/>
    <x v="0"/>
  </r>
  <r>
    <x v="1"/>
    <x v="0"/>
    <x v="0"/>
    <x v="11"/>
    <n v="120000"/>
    <s v="USD"/>
    <n v="120000"/>
    <s v="US"/>
    <x v="1"/>
    <n v="0"/>
    <x v="1"/>
    <x v="2"/>
  </r>
  <r>
    <x v="1"/>
    <x v="0"/>
    <x v="0"/>
    <x v="11"/>
    <n v="95000"/>
    <s v="USD"/>
    <n v="95000"/>
    <s v="US"/>
    <x v="1"/>
    <n v="0"/>
    <x v="1"/>
    <x v="2"/>
  </r>
  <r>
    <x v="1"/>
    <x v="1"/>
    <x v="0"/>
    <x v="4"/>
    <n v="150000"/>
    <s v="USD"/>
    <n v="150000"/>
    <s v="US"/>
    <x v="1"/>
    <n v="0"/>
    <x v="1"/>
    <x v="2"/>
  </r>
  <r>
    <x v="1"/>
    <x v="1"/>
    <x v="0"/>
    <x v="4"/>
    <n v="100000"/>
    <s v="USD"/>
    <n v="100000"/>
    <s v="US"/>
    <x v="1"/>
    <n v="0"/>
    <x v="1"/>
    <x v="2"/>
  </r>
  <r>
    <x v="1"/>
    <x v="0"/>
    <x v="0"/>
    <x v="2"/>
    <n v="45000"/>
    <s v="EUR"/>
    <n v="47280"/>
    <s v="ES"/>
    <x v="1"/>
    <n v="0"/>
    <x v="0"/>
    <x v="2"/>
  </r>
  <r>
    <x v="1"/>
    <x v="0"/>
    <x v="0"/>
    <x v="2"/>
    <n v="36000"/>
    <s v="EUR"/>
    <n v="37824"/>
    <s v="ES"/>
    <x v="1"/>
    <n v="0"/>
    <x v="0"/>
    <x v="2"/>
  </r>
  <r>
    <x v="1"/>
    <x v="0"/>
    <x v="0"/>
    <x v="4"/>
    <n v="115934"/>
    <s v="USD"/>
    <n v="115934"/>
    <s v="US"/>
    <x v="0"/>
    <n v="100"/>
    <x v="1"/>
    <x v="2"/>
  </r>
  <r>
    <x v="1"/>
    <x v="0"/>
    <x v="0"/>
    <x v="4"/>
    <n v="81666"/>
    <s v="USD"/>
    <n v="81666"/>
    <s v="US"/>
    <x v="0"/>
    <n v="100"/>
    <x v="1"/>
    <x v="2"/>
  </r>
  <r>
    <x v="1"/>
    <x v="0"/>
    <x v="0"/>
    <x v="2"/>
    <n v="175000"/>
    <s v="USD"/>
    <n v="175000"/>
    <s v="US"/>
    <x v="0"/>
    <n v="100"/>
    <x v="1"/>
    <x v="2"/>
  </r>
  <r>
    <x v="1"/>
    <x v="0"/>
    <x v="0"/>
    <x v="2"/>
    <n v="140000"/>
    <s v="USD"/>
    <n v="140000"/>
    <s v="US"/>
    <x v="0"/>
    <n v="100"/>
    <x v="1"/>
    <x v="2"/>
  </r>
  <r>
    <x v="1"/>
    <x v="0"/>
    <x v="0"/>
    <x v="11"/>
    <n v="120000"/>
    <s v="USD"/>
    <n v="120000"/>
    <s v="US"/>
    <x v="1"/>
    <n v="0"/>
    <x v="1"/>
    <x v="2"/>
  </r>
  <r>
    <x v="1"/>
    <x v="0"/>
    <x v="0"/>
    <x v="11"/>
    <n v="95000"/>
    <s v="USD"/>
    <n v="95000"/>
    <s v="US"/>
    <x v="1"/>
    <n v="0"/>
    <x v="1"/>
    <x v="2"/>
  </r>
  <r>
    <x v="1"/>
    <x v="0"/>
    <x v="0"/>
    <x v="6"/>
    <n v="249500"/>
    <s v="USD"/>
    <n v="249500"/>
    <s v="US"/>
    <x v="1"/>
    <n v="0"/>
    <x v="1"/>
    <x v="2"/>
  </r>
  <r>
    <x v="1"/>
    <x v="0"/>
    <x v="0"/>
    <x v="6"/>
    <n v="149850"/>
    <s v="USD"/>
    <n v="149850"/>
    <s v="US"/>
    <x v="1"/>
    <n v="0"/>
    <x v="1"/>
    <x v="2"/>
  </r>
  <r>
    <x v="1"/>
    <x v="1"/>
    <x v="0"/>
    <x v="7"/>
    <n v="122500"/>
    <s v="USD"/>
    <n v="122500"/>
    <s v="US"/>
    <x v="0"/>
    <n v="100"/>
    <x v="1"/>
    <x v="2"/>
  </r>
  <r>
    <x v="1"/>
    <x v="1"/>
    <x v="0"/>
    <x v="7"/>
    <n v="100000"/>
    <s v="USD"/>
    <n v="100000"/>
    <s v="US"/>
    <x v="0"/>
    <n v="100"/>
    <x v="1"/>
    <x v="2"/>
  </r>
  <r>
    <x v="1"/>
    <x v="0"/>
    <x v="0"/>
    <x v="2"/>
    <n v="249500"/>
    <s v="USD"/>
    <n v="249500"/>
    <s v="US"/>
    <x v="1"/>
    <n v="0"/>
    <x v="1"/>
    <x v="2"/>
  </r>
  <r>
    <x v="1"/>
    <x v="0"/>
    <x v="0"/>
    <x v="2"/>
    <n v="149850"/>
    <s v="USD"/>
    <n v="149850"/>
    <s v="US"/>
    <x v="1"/>
    <n v="0"/>
    <x v="1"/>
    <x v="2"/>
  </r>
  <r>
    <x v="1"/>
    <x v="2"/>
    <x v="0"/>
    <x v="4"/>
    <n v="55000"/>
    <s v="USD"/>
    <n v="55000"/>
    <s v="US"/>
    <x v="1"/>
    <n v="0"/>
    <x v="1"/>
    <x v="2"/>
  </r>
  <r>
    <x v="1"/>
    <x v="2"/>
    <x v="0"/>
    <x v="4"/>
    <n v="48000"/>
    <s v="USD"/>
    <n v="48000"/>
    <s v="US"/>
    <x v="1"/>
    <n v="0"/>
    <x v="1"/>
    <x v="2"/>
  </r>
  <r>
    <x v="1"/>
    <x v="0"/>
    <x v="0"/>
    <x v="18"/>
    <n v="249500"/>
    <s v="USD"/>
    <n v="249500"/>
    <s v="US"/>
    <x v="1"/>
    <n v="0"/>
    <x v="1"/>
    <x v="2"/>
  </r>
  <r>
    <x v="1"/>
    <x v="0"/>
    <x v="0"/>
    <x v="18"/>
    <n v="149850"/>
    <s v="USD"/>
    <n v="149850"/>
    <s v="US"/>
    <x v="1"/>
    <n v="0"/>
    <x v="1"/>
    <x v="2"/>
  </r>
  <r>
    <x v="1"/>
    <x v="1"/>
    <x v="0"/>
    <x v="12"/>
    <n v="56000"/>
    <s v="EUR"/>
    <n v="58837"/>
    <s v="FR"/>
    <x v="0"/>
    <n v="100"/>
    <x v="11"/>
    <x v="1"/>
  </r>
  <r>
    <x v="1"/>
    <x v="0"/>
    <x v="0"/>
    <x v="11"/>
    <n v="190000"/>
    <s v="USD"/>
    <n v="190000"/>
    <s v="US"/>
    <x v="0"/>
    <n v="100"/>
    <x v="1"/>
    <x v="2"/>
  </r>
  <r>
    <x v="1"/>
    <x v="0"/>
    <x v="0"/>
    <x v="11"/>
    <n v="120000"/>
    <s v="USD"/>
    <n v="120000"/>
    <s v="US"/>
    <x v="0"/>
    <n v="100"/>
    <x v="1"/>
    <x v="2"/>
  </r>
  <r>
    <x v="1"/>
    <x v="0"/>
    <x v="0"/>
    <x v="4"/>
    <n v="127000"/>
    <s v="USD"/>
    <n v="127000"/>
    <s v="US"/>
    <x v="0"/>
    <n v="100"/>
    <x v="1"/>
    <x v="2"/>
  </r>
  <r>
    <x v="1"/>
    <x v="0"/>
    <x v="0"/>
    <x v="4"/>
    <n v="104000"/>
    <s v="USD"/>
    <n v="104000"/>
    <s v="US"/>
    <x v="0"/>
    <n v="100"/>
    <x v="1"/>
    <x v="2"/>
  </r>
  <r>
    <x v="1"/>
    <x v="0"/>
    <x v="0"/>
    <x v="2"/>
    <n v="210000"/>
    <s v="USD"/>
    <n v="210000"/>
    <s v="US"/>
    <x v="0"/>
    <n v="100"/>
    <x v="1"/>
    <x v="2"/>
  </r>
  <r>
    <x v="1"/>
    <x v="0"/>
    <x v="0"/>
    <x v="2"/>
    <n v="150000"/>
    <s v="USD"/>
    <n v="150000"/>
    <s v="US"/>
    <x v="0"/>
    <n v="100"/>
    <x v="1"/>
    <x v="2"/>
  </r>
  <r>
    <x v="1"/>
    <x v="0"/>
    <x v="0"/>
    <x v="9"/>
    <n v="210000"/>
    <s v="USD"/>
    <n v="210000"/>
    <s v="US"/>
    <x v="0"/>
    <n v="100"/>
    <x v="1"/>
    <x v="2"/>
  </r>
  <r>
    <x v="1"/>
    <x v="0"/>
    <x v="0"/>
    <x v="9"/>
    <n v="150000"/>
    <s v="USD"/>
    <n v="150000"/>
    <s v="US"/>
    <x v="0"/>
    <n v="100"/>
    <x v="1"/>
    <x v="2"/>
  </r>
  <r>
    <x v="1"/>
    <x v="0"/>
    <x v="0"/>
    <x v="11"/>
    <n v="210000"/>
    <s v="USD"/>
    <n v="210000"/>
    <s v="US"/>
    <x v="0"/>
    <n v="100"/>
    <x v="1"/>
    <x v="2"/>
  </r>
  <r>
    <x v="1"/>
    <x v="0"/>
    <x v="0"/>
    <x v="11"/>
    <n v="130000"/>
    <s v="USD"/>
    <n v="130000"/>
    <s v="US"/>
    <x v="0"/>
    <n v="100"/>
    <x v="1"/>
    <x v="2"/>
  </r>
  <r>
    <x v="1"/>
    <x v="0"/>
    <x v="0"/>
    <x v="2"/>
    <n v="182750"/>
    <s v="USD"/>
    <n v="182750"/>
    <s v="US"/>
    <x v="0"/>
    <n v="100"/>
    <x v="1"/>
    <x v="2"/>
  </r>
  <r>
    <x v="1"/>
    <x v="0"/>
    <x v="0"/>
    <x v="2"/>
    <n v="161500"/>
    <s v="USD"/>
    <n v="161500"/>
    <s v="US"/>
    <x v="0"/>
    <n v="100"/>
    <x v="1"/>
    <x v="2"/>
  </r>
  <r>
    <x v="1"/>
    <x v="1"/>
    <x v="0"/>
    <x v="4"/>
    <n v="102640"/>
    <s v="USD"/>
    <n v="102640"/>
    <s v="US"/>
    <x v="0"/>
    <n v="100"/>
    <x v="1"/>
    <x v="2"/>
  </r>
  <r>
    <x v="1"/>
    <x v="1"/>
    <x v="0"/>
    <x v="4"/>
    <n v="66100"/>
    <s v="USD"/>
    <n v="66100"/>
    <s v="US"/>
    <x v="0"/>
    <n v="100"/>
    <x v="1"/>
    <x v="2"/>
  </r>
  <r>
    <x v="1"/>
    <x v="0"/>
    <x v="0"/>
    <x v="18"/>
    <n v="210000"/>
    <s v="USD"/>
    <n v="210000"/>
    <s v="US"/>
    <x v="0"/>
    <n v="100"/>
    <x v="1"/>
    <x v="2"/>
  </r>
  <r>
    <x v="1"/>
    <x v="0"/>
    <x v="0"/>
    <x v="18"/>
    <n v="150000"/>
    <s v="USD"/>
    <n v="150000"/>
    <s v="US"/>
    <x v="0"/>
    <n v="100"/>
    <x v="1"/>
    <x v="2"/>
  </r>
  <r>
    <x v="1"/>
    <x v="0"/>
    <x v="0"/>
    <x v="11"/>
    <n v="198800"/>
    <s v="USD"/>
    <n v="198800"/>
    <s v="US"/>
    <x v="1"/>
    <n v="0"/>
    <x v="1"/>
    <x v="2"/>
  </r>
  <r>
    <x v="1"/>
    <x v="0"/>
    <x v="0"/>
    <x v="11"/>
    <n v="122600"/>
    <s v="USD"/>
    <n v="122600"/>
    <s v="US"/>
    <x v="1"/>
    <n v="0"/>
    <x v="1"/>
    <x v="2"/>
  </r>
  <r>
    <x v="1"/>
    <x v="1"/>
    <x v="0"/>
    <x v="11"/>
    <n v="130000"/>
    <s v="USD"/>
    <n v="130000"/>
    <s v="US"/>
    <x v="0"/>
    <n v="100"/>
    <x v="1"/>
    <x v="2"/>
  </r>
  <r>
    <x v="1"/>
    <x v="1"/>
    <x v="0"/>
    <x v="11"/>
    <n v="80000"/>
    <s v="USD"/>
    <n v="80000"/>
    <s v="US"/>
    <x v="0"/>
    <n v="100"/>
    <x v="1"/>
    <x v="2"/>
  </r>
  <r>
    <x v="1"/>
    <x v="0"/>
    <x v="0"/>
    <x v="2"/>
    <n v="136000"/>
    <s v="USD"/>
    <n v="136000"/>
    <s v="US"/>
    <x v="0"/>
    <n v="100"/>
    <x v="1"/>
    <x v="2"/>
  </r>
  <r>
    <x v="1"/>
    <x v="0"/>
    <x v="0"/>
    <x v="2"/>
    <n v="104000"/>
    <s v="USD"/>
    <n v="104000"/>
    <s v="US"/>
    <x v="0"/>
    <n v="100"/>
    <x v="1"/>
    <x v="2"/>
  </r>
  <r>
    <x v="1"/>
    <x v="0"/>
    <x v="0"/>
    <x v="4"/>
    <n v="150000"/>
    <s v="USD"/>
    <n v="150000"/>
    <s v="US"/>
    <x v="0"/>
    <n v="100"/>
    <x v="1"/>
    <x v="2"/>
  </r>
  <r>
    <x v="1"/>
    <x v="0"/>
    <x v="0"/>
    <x v="4"/>
    <n v="100000"/>
    <s v="USD"/>
    <n v="100000"/>
    <s v="US"/>
    <x v="0"/>
    <n v="100"/>
    <x v="1"/>
    <x v="2"/>
  </r>
  <r>
    <x v="1"/>
    <x v="2"/>
    <x v="0"/>
    <x v="11"/>
    <n v="160000"/>
    <s v="USD"/>
    <n v="160000"/>
    <s v="US"/>
    <x v="1"/>
    <n v="0"/>
    <x v="1"/>
    <x v="2"/>
  </r>
  <r>
    <x v="1"/>
    <x v="2"/>
    <x v="0"/>
    <x v="11"/>
    <n v="135000"/>
    <s v="USD"/>
    <n v="135000"/>
    <s v="US"/>
    <x v="1"/>
    <n v="0"/>
    <x v="1"/>
    <x v="2"/>
  </r>
  <r>
    <x v="1"/>
    <x v="0"/>
    <x v="0"/>
    <x v="11"/>
    <n v="216000"/>
    <s v="USD"/>
    <n v="216000"/>
    <s v="US"/>
    <x v="0"/>
    <n v="100"/>
    <x v="1"/>
    <x v="2"/>
  </r>
  <r>
    <x v="1"/>
    <x v="0"/>
    <x v="0"/>
    <x v="11"/>
    <n v="144000"/>
    <s v="USD"/>
    <n v="144000"/>
    <s v="US"/>
    <x v="0"/>
    <n v="100"/>
    <x v="1"/>
    <x v="2"/>
  </r>
  <r>
    <x v="1"/>
    <x v="3"/>
    <x v="0"/>
    <x v="2"/>
    <n v="159000"/>
    <s v="USD"/>
    <n v="159000"/>
    <s v="US"/>
    <x v="0"/>
    <n v="100"/>
    <x v="1"/>
    <x v="2"/>
  </r>
  <r>
    <x v="1"/>
    <x v="3"/>
    <x v="0"/>
    <x v="2"/>
    <n v="130000"/>
    <s v="USD"/>
    <n v="130000"/>
    <s v="US"/>
    <x v="0"/>
    <n v="100"/>
    <x v="1"/>
    <x v="2"/>
  </r>
  <r>
    <x v="1"/>
    <x v="0"/>
    <x v="0"/>
    <x v="4"/>
    <n v="115934"/>
    <s v="USD"/>
    <n v="115934"/>
    <s v="US"/>
    <x v="0"/>
    <n v="100"/>
    <x v="1"/>
    <x v="2"/>
  </r>
  <r>
    <x v="1"/>
    <x v="0"/>
    <x v="0"/>
    <x v="4"/>
    <n v="81666"/>
    <s v="USD"/>
    <n v="81666"/>
    <s v="US"/>
    <x v="0"/>
    <n v="100"/>
    <x v="1"/>
    <x v="2"/>
  </r>
  <r>
    <x v="1"/>
    <x v="0"/>
    <x v="0"/>
    <x v="11"/>
    <n v="215000"/>
    <s v="USD"/>
    <n v="215000"/>
    <s v="US"/>
    <x v="0"/>
    <n v="100"/>
    <x v="1"/>
    <x v="2"/>
  </r>
  <r>
    <x v="1"/>
    <x v="0"/>
    <x v="0"/>
    <x v="11"/>
    <n v="150000"/>
    <s v="USD"/>
    <n v="150000"/>
    <s v="US"/>
    <x v="0"/>
    <n v="100"/>
    <x v="1"/>
    <x v="2"/>
  </r>
  <r>
    <x v="1"/>
    <x v="0"/>
    <x v="0"/>
    <x v="9"/>
    <n v="246000"/>
    <s v="USD"/>
    <n v="246000"/>
    <s v="US"/>
    <x v="0"/>
    <n v="100"/>
    <x v="1"/>
    <x v="2"/>
  </r>
  <r>
    <x v="1"/>
    <x v="0"/>
    <x v="0"/>
    <x v="9"/>
    <n v="201000"/>
    <s v="USD"/>
    <n v="201000"/>
    <s v="US"/>
    <x v="0"/>
    <n v="100"/>
    <x v="1"/>
    <x v="2"/>
  </r>
  <r>
    <x v="1"/>
    <x v="1"/>
    <x v="0"/>
    <x v="11"/>
    <n v="187000"/>
    <s v="USD"/>
    <n v="187000"/>
    <s v="US"/>
    <x v="0"/>
    <n v="100"/>
    <x v="1"/>
    <x v="2"/>
  </r>
  <r>
    <x v="1"/>
    <x v="1"/>
    <x v="0"/>
    <x v="11"/>
    <n v="153000"/>
    <s v="USD"/>
    <n v="153000"/>
    <s v="US"/>
    <x v="0"/>
    <n v="100"/>
    <x v="1"/>
    <x v="2"/>
  </r>
  <r>
    <x v="1"/>
    <x v="0"/>
    <x v="0"/>
    <x v="9"/>
    <n v="255000"/>
    <s v="USD"/>
    <n v="255000"/>
    <s v="MX"/>
    <x v="0"/>
    <n v="100"/>
    <x v="22"/>
    <x v="2"/>
  </r>
  <r>
    <x v="1"/>
    <x v="0"/>
    <x v="0"/>
    <x v="9"/>
    <n v="185000"/>
    <s v="USD"/>
    <n v="185000"/>
    <s v="MX"/>
    <x v="0"/>
    <n v="100"/>
    <x v="22"/>
    <x v="2"/>
  </r>
  <r>
    <x v="1"/>
    <x v="1"/>
    <x v="0"/>
    <x v="4"/>
    <n v="350000"/>
    <s v="GBP"/>
    <n v="430967"/>
    <s v="GB"/>
    <x v="1"/>
    <n v="0"/>
    <x v="4"/>
    <x v="2"/>
  </r>
  <r>
    <x v="1"/>
    <x v="1"/>
    <x v="0"/>
    <x v="4"/>
    <n v="45000"/>
    <s v="GBP"/>
    <n v="55410"/>
    <s v="GB"/>
    <x v="1"/>
    <n v="0"/>
    <x v="4"/>
    <x v="2"/>
  </r>
  <r>
    <x v="1"/>
    <x v="0"/>
    <x v="0"/>
    <x v="4"/>
    <n v="48000"/>
    <s v="EUR"/>
    <n v="50432"/>
    <s v="ES"/>
    <x v="1"/>
    <n v="0"/>
    <x v="0"/>
    <x v="2"/>
  </r>
  <r>
    <x v="1"/>
    <x v="0"/>
    <x v="0"/>
    <x v="4"/>
    <n v="38000"/>
    <s v="EUR"/>
    <n v="39925"/>
    <s v="ES"/>
    <x v="1"/>
    <n v="0"/>
    <x v="0"/>
    <x v="2"/>
  </r>
  <r>
    <x v="1"/>
    <x v="0"/>
    <x v="0"/>
    <x v="4"/>
    <n v="169000"/>
    <s v="USD"/>
    <n v="169000"/>
    <s v="US"/>
    <x v="1"/>
    <n v="0"/>
    <x v="1"/>
    <x v="2"/>
  </r>
  <r>
    <x v="1"/>
    <x v="0"/>
    <x v="0"/>
    <x v="4"/>
    <n v="110600"/>
    <s v="USD"/>
    <n v="110600"/>
    <s v="US"/>
    <x v="1"/>
    <n v="0"/>
    <x v="1"/>
    <x v="2"/>
  </r>
  <r>
    <x v="1"/>
    <x v="2"/>
    <x v="0"/>
    <x v="53"/>
    <n v="58000"/>
    <s v="EUR"/>
    <n v="60938"/>
    <s v="DE"/>
    <x v="1"/>
    <n v="0"/>
    <x v="3"/>
    <x v="0"/>
  </r>
  <r>
    <x v="1"/>
    <x v="0"/>
    <x v="0"/>
    <x v="46"/>
    <n v="140000"/>
    <s v="USD"/>
    <n v="140000"/>
    <s v="US"/>
    <x v="0"/>
    <n v="100"/>
    <x v="1"/>
    <x v="2"/>
  </r>
  <r>
    <x v="1"/>
    <x v="0"/>
    <x v="0"/>
    <x v="46"/>
    <n v="120000"/>
    <s v="USD"/>
    <n v="120000"/>
    <s v="US"/>
    <x v="0"/>
    <n v="100"/>
    <x v="1"/>
    <x v="2"/>
  </r>
  <r>
    <x v="1"/>
    <x v="1"/>
    <x v="0"/>
    <x v="4"/>
    <n v="75000"/>
    <s v="USD"/>
    <n v="75000"/>
    <s v="US"/>
    <x v="0"/>
    <n v="100"/>
    <x v="1"/>
    <x v="2"/>
  </r>
  <r>
    <x v="1"/>
    <x v="1"/>
    <x v="0"/>
    <x v="4"/>
    <n v="60000"/>
    <s v="USD"/>
    <n v="60000"/>
    <s v="US"/>
    <x v="0"/>
    <n v="100"/>
    <x v="1"/>
    <x v="2"/>
  </r>
  <r>
    <x v="1"/>
    <x v="0"/>
    <x v="0"/>
    <x v="70"/>
    <n v="10000"/>
    <s v="USD"/>
    <n v="10000"/>
    <s v="CA"/>
    <x v="2"/>
    <n v="50"/>
    <x v="41"/>
    <x v="1"/>
  </r>
  <r>
    <x v="1"/>
    <x v="2"/>
    <x v="0"/>
    <x v="4"/>
    <n v="50000"/>
    <s v="USD"/>
    <n v="50000"/>
    <s v="US"/>
    <x v="2"/>
    <n v="50"/>
    <x v="1"/>
    <x v="0"/>
  </r>
  <r>
    <x v="1"/>
    <x v="1"/>
    <x v="0"/>
    <x v="35"/>
    <n v="134000"/>
    <s v="USD"/>
    <n v="134000"/>
    <s v="US"/>
    <x v="0"/>
    <n v="100"/>
    <x v="1"/>
    <x v="2"/>
  </r>
  <r>
    <x v="1"/>
    <x v="1"/>
    <x v="0"/>
    <x v="35"/>
    <n v="124000"/>
    <s v="USD"/>
    <n v="124000"/>
    <s v="US"/>
    <x v="0"/>
    <n v="100"/>
    <x v="1"/>
    <x v="2"/>
  </r>
  <r>
    <x v="1"/>
    <x v="0"/>
    <x v="0"/>
    <x v="4"/>
    <n v="166700"/>
    <s v="USD"/>
    <n v="166700"/>
    <s v="US"/>
    <x v="1"/>
    <n v="0"/>
    <x v="1"/>
    <x v="2"/>
  </r>
  <r>
    <x v="1"/>
    <x v="0"/>
    <x v="0"/>
    <x v="4"/>
    <n v="119000"/>
    <s v="USD"/>
    <n v="119000"/>
    <s v="US"/>
    <x v="1"/>
    <n v="0"/>
    <x v="1"/>
    <x v="2"/>
  </r>
  <r>
    <x v="1"/>
    <x v="2"/>
    <x v="0"/>
    <x v="2"/>
    <n v="124234"/>
    <s v="USD"/>
    <n v="124234"/>
    <s v="US"/>
    <x v="1"/>
    <n v="0"/>
    <x v="1"/>
    <x v="2"/>
  </r>
  <r>
    <x v="1"/>
    <x v="2"/>
    <x v="0"/>
    <x v="2"/>
    <n v="74540"/>
    <s v="USD"/>
    <n v="74540"/>
    <s v="US"/>
    <x v="1"/>
    <n v="0"/>
    <x v="1"/>
    <x v="2"/>
  </r>
  <r>
    <x v="1"/>
    <x v="1"/>
    <x v="0"/>
    <x v="4"/>
    <n v="100000"/>
    <s v="USD"/>
    <n v="100000"/>
    <s v="US"/>
    <x v="0"/>
    <n v="100"/>
    <x v="1"/>
    <x v="2"/>
  </r>
  <r>
    <x v="1"/>
    <x v="1"/>
    <x v="0"/>
    <x v="4"/>
    <n v="65000"/>
    <s v="USD"/>
    <n v="65000"/>
    <s v="US"/>
    <x v="0"/>
    <n v="100"/>
    <x v="1"/>
    <x v="2"/>
  </r>
  <r>
    <x v="3"/>
    <x v="1"/>
    <x v="0"/>
    <x v="4"/>
    <n v="1250000"/>
    <s v="INR"/>
    <n v="16904"/>
    <s v="IN"/>
    <x v="2"/>
    <n v="50"/>
    <x v="6"/>
    <x v="0"/>
  </r>
  <r>
    <x v="1"/>
    <x v="2"/>
    <x v="0"/>
    <x v="36"/>
    <n v="200000"/>
    <s v="USD"/>
    <n v="200000"/>
    <s v="CA"/>
    <x v="2"/>
    <n v="50"/>
    <x v="2"/>
    <x v="0"/>
  </r>
  <r>
    <x v="1"/>
    <x v="2"/>
    <x v="0"/>
    <x v="9"/>
    <n v="12000"/>
    <s v="USD"/>
    <n v="12000"/>
    <s v="AR"/>
    <x v="0"/>
    <n v="100"/>
    <x v="42"/>
    <x v="0"/>
  </r>
  <r>
    <x v="1"/>
    <x v="0"/>
    <x v="0"/>
    <x v="11"/>
    <n v="220000"/>
    <s v="USD"/>
    <n v="220000"/>
    <s v="US"/>
    <x v="0"/>
    <n v="100"/>
    <x v="1"/>
    <x v="2"/>
  </r>
  <r>
    <x v="1"/>
    <x v="0"/>
    <x v="0"/>
    <x v="11"/>
    <n v="146000"/>
    <s v="USD"/>
    <n v="146000"/>
    <s v="US"/>
    <x v="0"/>
    <n v="100"/>
    <x v="1"/>
    <x v="2"/>
  </r>
  <r>
    <x v="1"/>
    <x v="0"/>
    <x v="0"/>
    <x v="11"/>
    <n v="65000"/>
    <s v="EUR"/>
    <n v="68293"/>
    <s v="ES"/>
    <x v="1"/>
    <n v="0"/>
    <x v="0"/>
    <x v="2"/>
  </r>
  <r>
    <x v="1"/>
    <x v="0"/>
    <x v="0"/>
    <x v="11"/>
    <n v="35000"/>
    <s v="EUR"/>
    <n v="36773"/>
    <s v="ES"/>
    <x v="1"/>
    <n v="0"/>
    <x v="0"/>
    <x v="2"/>
  </r>
  <r>
    <x v="1"/>
    <x v="0"/>
    <x v="0"/>
    <x v="30"/>
    <n v="110000"/>
    <s v="USD"/>
    <n v="110000"/>
    <s v="US"/>
    <x v="1"/>
    <n v="0"/>
    <x v="1"/>
    <x v="2"/>
  </r>
  <r>
    <x v="1"/>
    <x v="0"/>
    <x v="0"/>
    <x v="30"/>
    <n v="70000"/>
    <s v="USD"/>
    <n v="70000"/>
    <s v="US"/>
    <x v="1"/>
    <n v="0"/>
    <x v="1"/>
    <x v="2"/>
  </r>
  <r>
    <x v="1"/>
    <x v="2"/>
    <x v="0"/>
    <x v="4"/>
    <n v="50000"/>
    <s v="USD"/>
    <n v="50000"/>
    <s v="US"/>
    <x v="2"/>
    <n v="50"/>
    <x v="1"/>
    <x v="0"/>
  </r>
  <r>
    <x v="1"/>
    <x v="0"/>
    <x v="0"/>
    <x v="11"/>
    <n v="120000"/>
    <s v="USD"/>
    <n v="120000"/>
    <s v="US"/>
    <x v="1"/>
    <n v="0"/>
    <x v="1"/>
    <x v="2"/>
  </r>
  <r>
    <x v="1"/>
    <x v="0"/>
    <x v="0"/>
    <x v="11"/>
    <n v="95000"/>
    <s v="USD"/>
    <n v="95000"/>
    <s v="US"/>
    <x v="1"/>
    <n v="0"/>
    <x v="1"/>
    <x v="2"/>
  </r>
  <r>
    <x v="1"/>
    <x v="1"/>
    <x v="0"/>
    <x v="4"/>
    <n v="150000"/>
    <s v="USD"/>
    <n v="150000"/>
    <s v="US"/>
    <x v="1"/>
    <n v="0"/>
    <x v="1"/>
    <x v="2"/>
  </r>
  <r>
    <x v="1"/>
    <x v="1"/>
    <x v="0"/>
    <x v="4"/>
    <n v="100000"/>
    <s v="USD"/>
    <n v="100000"/>
    <s v="US"/>
    <x v="1"/>
    <n v="0"/>
    <x v="1"/>
    <x v="2"/>
  </r>
  <r>
    <x v="1"/>
    <x v="0"/>
    <x v="0"/>
    <x v="2"/>
    <n v="45000"/>
    <s v="EUR"/>
    <n v="47280"/>
    <s v="ES"/>
    <x v="1"/>
    <n v="0"/>
    <x v="0"/>
    <x v="2"/>
  </r>
  <r>
    <x v="1"/>
    <x v="0"/>
    <x v="0"/>
    <x v="2"/>
    <n v="36000"/>
    <s v="EUR"/>
    <n v="37824"/>
    <s v="ES"/>
    <x v="1"/>
    <n v="0"/>
    <x v="0"/>
    <x v="2"/>
  </r>
  <r>
    <x v="1"/>
    <x v="0"/>
    <x v="0"/>
    <x v="15"/>
    <n v="190000"/>
    <s v="USD"/>
    <n v="190000"/>
    <s v="US"/>
    <x v="0"/>
    <n v="100"/>
    <x v="1"/>
    <x v="2"/>
  </r>
  <r>
    <x v="1"/>
    <x v="0"/>
    <x v="0"/>
    <x v="15"/>
    <n v="135000"/>
    <s v="USD"/>
    <n v="135000"/>
    <s v="US"/>
    <x v="0"/>
    <n v="100"/>
    <x v="1"/>
    <x v="2"/>
  </r>
  <r>
    <x v="1"/>
    <x v="0"/>
    <x v="0"/>
    <x v="2"/>
    <n v="128000"/>
    <s v="USD"/>
    <n v="128000"/>
    <s v="US"/>
    <x v="1"/>
    <n v="0"/>
    <x v="1"/>
    <x v="2"/>
  </r>
  <r>
    <x v="1"/>
    <x v="0"/>
    <x v="0"/>
    <x v="2"/>
    <n v="81500"/>
    <s v="USD"/>
    <n v="81500"/>
    <s v="US"/>
    <x v="1"/>
    <n v="0"/>
    <x v="1"/>
    <x v="2"/>
  </r>
  <r>
    <x v="1"/>
    <x v="0"/>
    <x v="0"/>
    <x v="2"/>
    <n v="173000"/>
    <s v="USD"/>
    <n v="173000"/>
    <s v="US"/>
    <x v="0"/>
    <n v="100"/>
    <x v="1"/>
    <x v="2"/>
  </r>
  <r>
    <x v="1"/>
    <x v="0"/>
    <x v="0"/>
    <x v="2"/>
    <n v="110000"/>
    <s v="USD"/>
    <n v="110000"/>
    <s v="US"/>
    <x v="0"/>
    <n v="100"/>
    <x v="1"/>
    <x v="2"/>
  </r>
  <r>
    <x v="1"/>
    <x v="0"/>
    <x v="0"/>
    <x v="9"/>
    <n v="192000"/>
    <s v="USD"/>
    <n v="192000"/>
    <s v="US"/>
    <x v="1"/>
    <n v="0"/>
    <x v="1"/>
    <x v="2"/>
  </r>
  <r>
    <x v="1"/>
    <x v="0"/>
    <x v="0"/>
    <x v="9"/>
    <n v="120000"/>
    <s v="USD"/>
    <n v="120000"/>
    <s v="US"/>
    <x v="1"/>
    <n v="0"/>
    <x v="1"/>
    <x v="2"/>
  </r>
  <r>
    <x v="1"/>
    <x v="0"/>
    <x v="0"/>
    <x v="4"/>
    <n v="115934"/>
    <s v="USD"/>
    <n v="115934"/>
    <s v="US"/>
    <x v="0"/>
    <n v="100"/>
    <x v="1"/>
    <x v="2"/>
  </r>
  <r>
    <x v="1"/>
    <x v="0"/>
    <x v="0"/>
    <x v="4"/>
    <n v="81666"/>
    <s v="USD"/>
    <n v="81666"/>
    <s v="US"/>
    <x v="0"/>
    <n v="100"/>
    <x v="1"/>
    <x v="2"/>
  </r>
  <r>
    <x v="1"/>
    <x v="0"/>
    <x v="0"/>
    <x v="4"/>
    <n v="120000"/>
    <s v="USD"/>
    <n v="120000"/>
    <s v="US"/>
    <x v="1"/>
    <n v="0"/>
    <x v="1"/>
    <x v="2"/>
  </r>
  <r>
    <x v="1"/>
    <x v="0"/>
    <x v="0"/>
    <x v="4"/>
    <n v="95000"/>
    <s v="USD"/>
    <n v="95000"/>
    <s v="US"/>
    <x v="1"/>
    <n v="0"/>
    <x v="1"/>
    <x v="2"/>
  </r>
  <r>
    <x v="1"/>
    <x v="0"/>
    <x v="0"/>
    <x v="71"/>
    <n v="190000"/>
    <s v="USD"/>
    <n v="190000"/>
    <s v="US"/>
    <x v="0"/>
    <n v="100"/>
    <x v="1"/>
    <x v="0"/>
  </r>
  <r>
    <x v="1"/>
    <x v="0"/>
    <x v="0"/>
    <x v="11"/>
    <n v="194000"/>
    <s v="USD"/>
    <n v="194000"/>
    <s v="US"/>
    <x v="0"/>
    <n v="100"/>
    <x v="1"/>
    <x v="2"/>
  </r>
  <r>
    <x v="1"/>
    <x v="0"/>
    <x v="0"/>
    <x v="11"/>
    <n v="129400"/>
    <s v="USD"/>
    <n v="129400"/>
    <s v="US"/>
    <x v="0"/>
    <n v="100"/>
    <x v="1"/>
    <x v="2"/>
  </r>
  <r>
    <x v="1"/>
    <x v="0"/>
    <x v="0"/>
    <x v="4"/>
    <n v="201000"/>
    <s v="USD"/>
    <n v="201000"/>
    <s v="US"/>
    <x v="0"/>
    <n v="100"/>
    <x v="1"/>
    <x v="2"/>
  </r>
  <r>
    <x v="1"/>
    <x v="0"/>
    <x v="0"/>
    <x v="4"/>
    <n v="89200"/>
    <s v="USD"/>
    <n v="89200"/>
    <s v="US"/>
    <x v="0"/>
    <n v="100"/>
    <x v="1"/>
    <x v="2"/>
  </r>
  <r>
    <x v="1"/>
    <x v="0"/>
    <x v="0"/>
    <x v="2"/>
    <n v="165000"/>
    <s v="USD"/>
    <n v="165000"/>
    <s v="US"/>
    <x v="1"/>
    <n v="0"/>
    <x v="1"/>
    <x v="2"/>
  </r>
  <r>
    <x v="1"/>
    <x v="0"/>
    <x v="0"/>
    <x v="2"/>
    <n v="125000"/>
    <s v="USD"/>
    <n v="125000"/>
    <s v="US"/>
    <x v="1"/>
    <n v="0"/>
    <x v="1"/>
    <x v="2"/>
  </r>
  <r>
    <x v="1"/>
    <x v="0"/>
    <x v="0"/>
    <x v="3"/>
    <n v="230000"/>
    <s v="USD"/>
    <n v="230000"/>
    <s v="US"/>
    <x v="0"/>
    <n v="100"/>
    <x v="1"/>
    <x v="2"/>
  </r>
  <r>
    <x v="1"/>
    <x v="0"/>
    <x v="0"/>
    <x v="3"/>
    <n v="196000"/>
    <s v="USD"/>
    <n v="196000"/>
    <s v="US"/>
    <x v="0"/>
    <n v="100"/>
    <x v="1"/>
    <x v="2"/>
  </r>
  <r>
    <x v="1"/>
    <x v="1"/>
    <x v="0"/>
    <x v="9"/>
    <n v="130000"/>
    <s v="USD"/>
    <n v="130000"/>
    <s v="US"/>
    <x v="1"/>
    <n v="0"/>
    <x v="1"/>
    <x v="2"/>
  </r>
  <r>
    <x v="1"/>
    <x v="1"/>
    <x v="0"/>
    <x v="9"/>
    <n v="90000"/>
    <s v="USD"/>
    <n v="90000"/>
    <s v="US"/>
    <x v="1"/>
    <n v="0"/>
    <x v="1"/>
    <x v="2"/>
  </r>
  <r>
    <x v="1"/>
    <x v="1"/>
    <x v="0"/>
    <x v="28"/>
    <n v="150000"/>
    <s v="USD"/>
    <n v="150000"/>
    <s v="US"/>
    <x v="0"/>
    <n v="100"/>
    <x v="1"/>
    <x v="2"/>
  </r>
  <r>
    <x v="1"/>
    <x v="1"/>
    <x v="0"/>
    <x v="28"/>
    <n v="100000"/>
    <s v="USD"/>
    <n v="100000"/>
    <s v="US"/>
    <x v="0"/>
    <n v="100"/>
    <x v="1"/>
    <x v="2"/>
  </r>
  <r>
    <x v="1"/>
    <x v="1"/>
    <x v="0"/>
    <x v="9"/>
    <n v="230000"/>
    <s v="USD"/>
    <n v="230000"/>
    <s v="US"/>
    <x v="1"/>
    <n v="0"/>
    <x v="1"/>
    <x v="2"/>
  </r>
  <r>
    <x v="1"/>
    <x v="1"/>
    <x v="0"/>
    <x v="9"/>
    <n v="150000"/>
    <s v="USD"/>
    <n v="150000"/>
    <s v="US"/>
    <x v="1"/>
    <n v="0"/>
    <x v="1"/>
    <x v="2"/>
  </r>
  <r>
    <x v="1"/>
    <x v="0"/>
    <x v="0"/>
    <x v="11"/>
    <n v="153600"/>
    <s v="USD"/>
    <n v="153600"/>
    <s v="US"/>
    <x v="1"/>
    <n v="0"/>
    <x v="1"/>
    <x v="2"/>
  </r>
  <r>
    <x v="1"/>
    <x v="0"/>
    <x v="0"/>
    <x v="11"/>
    <n v="106800"/>
    <s v="USD"/>
    <n v="106800"/>
    <s v="US"/>
    <x v="1"/>
    <n v="0"/>
    <x v="1"/>
    <x v="2"/>
  </r>
  <r>
    <x v="1"/>
    <x v="1"/>
    <x v="0"/>
    <x v="28"/>
    <n v="130000"/>
    <s v="USD"/>
    <n v="130000"/>
    <s v="US"/>
    <x v="0"/>
    <n v="100"/>
    <x v="1"/>
    <x v="2"/>
  </r>
  <r>
    <x v="1"/>
    <x v="1"/>
    <x v="0"/>
    <x v="28"/>
    <n v="100000"/>
    <s v="USD"/>
    <n v="100000"/>
    <s v="US"/>
    <x v="0"/>
    <n v="100"/>
    <x v="1"/>
    <x v="2"/>
  </r>
  <r>
    <x v="1"/>
    <x v="0"/>
    <x v="0"/>
    <x v="11"/>
    <n v="216000"/>
    <s v="USD"/>
    <n v="216000"/>
    <s v="US"/>
    <x v="0"/>
    <n v="100"/>
    <x v="1"/>
    <x v="2"/>
  </r>
  <r>
    <x v="1"/>
    <x v="0"/>
    <x v="0"/>
    <x v="11"/>
    <n v="144000"/>
    <s v="USD"/>
    <n v="144000"/>
    <s v="US"/>
    <x v="0"/>
    <n v="100"/>
    <x v="1"/>
    <x v="2"/>
  </r>
  <r>
    <x v="1"/>
    <x v="1"/>
    <x v="0"/>
    <x v="2"/>
    <n v="180000"/>
    <s v="USD"/>
    <n v="180000"/>
    <s v="US"/>
    <x v="1"/>
    <n v="0"/>
    <x v="1"/>
    <x v="2"/>
  </r>
  <r>
    <x v="1"/>
    <x v="1"/>
    <x v="0"/>
    <x v="2"/>
    <n v="120000"/>
    <s v="USD"/>
    <n v="120000"/>
    <s v="US"/>
    <x v="1"/>
    <n v="0"/>
    <x v="1"/>
    <x v="2"/>
  </r>
  <r>
    <x v="1"/>
    <x v="2"/>
    <x v="0"/>
    <x v="11"/>
    <n v="160000"/>
    <s v="USD"/>
    <n v="160000"/>
    <s v="US"/>
    <x v="1"/>
    <n v="0"/>
    <x v="1"/>
    <x v="2"/>
  </r>
  <r>
    <x v="1"/>
    <x v="2"/>
    <x v="0"/>
    <x v="11"/>
    <n v="135000"/>
    <s v="USD"/>
    <n v="135000"/>
    <s v="US"/>
    <x v="1"/>
    <n v="0"/>
    <x v="1"/>
    <x v="2"/>
  </r>
  <r>
    <x v="1"/>
    <x v="0"/>
    <x v="0"/>
    <x v="4"/>
    <n v="192500"/>
    <s v="USD"/>
    <n v="192500"/>
    <s v="US"/>
    <x v="0"/>
    <n v="100"/>
    <x v="1"/>
    <x v="2"/>
  </r>
  <r>
    <x v="1"/>
    <x v="0"/>
    <x v="0"/>
    <x v="4"/>
    <n v="140000"/>
    <s v="USD"/>
    <n v="140000"/>
    <s v="US"/>
    <x v="0"/>
    <n v="100"/>
    <x v="1"/>
    <x v="2"/>
  </r>
  <r>
    <x v="1"/>
    <x v="0"/>
    <x v="0"/>
    <x v="11"/>
    <n v="152500"/>
    <s v="USD"/>
    <n v="152500"/>
    <s v="US"/>
    <x v="1"/>
    <n v="0"/>
    <x v="1"/>
    <x v="2"/>
  </r>
  <r>
    <x v="1"/>
    <x v="0"/>
    <x v="0"/>
    <x v="11"/>
    <n v="130000"/>
    <s v="USD"/>
    <n v="130000"/>
    <s v="US"/>
    <x v="1"/>
    <n v="0"/>
    <x v="1"/>
    <x v="2"/>
  </r>
  <r>
    <x v="1"/>
    <x v="0"/>
    <x v="0"/>
    <x v="4"/>
    <n v="65000"/>
    <s v="USD"/>
    <n v="65000"/>
    <s v="US"/>
    <x v="0"/>
    <n v="100"/>
    <x v="1"/>
    <x v="2"/>
  </r>
  <r>
    <x v="1"/>
    <x v="0"/>
    <x v="0"/>
    <x v="4"/>
    <n v="55000"/>
    <s v="USD"/>
    <n v="55000"/>
    <s v="US"/>
    <x v="0"/>
    <n v="100"/>
    <x v="1"/>
    <x v="2"/>
  </r>
  <r>
    <x v="1"/>
    <x v="0"/>
    <x v="0"/>
    <x v="11"/>
    <n v="178750"/>
    <s v="USD"/>
    <n v="178750"/>
    <s v="US"/>
    <x v="1"/>
    <n v="0"/>
    <x v="1"/>
    <x v="2"/>
  </r>
  <r>
    <x v="1"/>
    <x v="0"/>
    <x v="0"/>
    <x v="11"/>
    <n v="160000"/>
    <s v="USD"/>
    <n v="160000"/>
    <s v="US"/>
    <x v="1"/>
    <n v="0"/>
    <x v="1"/>
    <x v="2"/>
  </r>
  <r>
    <x v="1"/>
    <x v="1"/>
    <x v="0"/>
    <x v="2"/>
    <n v="60000"/>
    <s v="EUR"/>
    <n v="63040"/>
    <s v="FR"/>
    <x v="0"/>
    <n v="100"/>
    <x v="11"/>
    <x v="2"/>
  </r>
  <r>
    <x v="1"/>
    <x v="1"/>
    <x v="0"/>
    <x v="2"/>
    <n v="50000"/>
    <s v="EUR"/>
    <n v="52533"/>
    <s v="FR"/>
    <x v="0"/>
    <n v="100"/>
    <x v="11"/>
    <x v="2"/>
  </r>
  <r>
    <x v="1"/>
    <x v="1"/>
    <x v="0"/>
    <x v="34"/>
    <n v="165000"/>
    <s v="USD"/>
    <n v="165000"/>
    <s v="US"/>
    <x v="1"/>
    <n v="0"/>
    <x v="1"/>
    <x v="2"/>
  </r>
  <r>
    <x v="1"/>
    <x v="1"/>
    <x v="0"/>
    <x v="34"/>
    <n v="135000"/>
    <s v="USD"/>
    <n v="135000"/>
    <s v="US"/>
    <x v="1"/>
    <n v="0"/>
    <x v="1"/>
    <x v="2"/>
  </r>
  <r>
    <x v="1"/>
    <x v="0"/>
    <x v="0"/>
    <x v="7"/>
    <n v="170000"/>
    <s v="USD"/>
    <n v="170000"/>
    <s v="US"/>
    <x v="0"/>
    <n v="100"/>
    <x v="1"/>
    <x v="2"/>
  </r>
  <r>
    <x v="1"/>
    <x v="0"/>
    <x v="0"/>
    <x v="7"/>
    <n v="125000"/>
    <s v="USD"/>
    <n v="125000"/>
    <s v="US"/>
    <x v="0"/>
    <n v="100"/>
    <x v="1"/>
    <x v="2"/>
  </r>
  <r>
    <x v="1"/>
    <x v="0"/>
    <x v="0"/>
    <x v="11"/>
    <n v="105000"/>
    <s v="USD"/>
    <n v="105000"/>
    <s v="US"/>
    <x v="1"/>
    <n v="0"/>
    <x v="1"/>
    <x v="2"/>
  </r>
  <r>
    <x v="1"/>
    <x v="0"/>
    <x v="0"/>
    <x v="11"/>
    <n v="70000"/>
    <s v="USD"/>
    <n v="70000"/>
    <s v="US"/>
    <x v="1"/>
    <n v="0"/>
    <x v="1"/>
    <x v="2"/>
  </r>
  <r>
    <x v="1"/>
    <x v="0"/>
    <x v="0"/>
    <x v="2"/>
    <n v="130000"/>
    <s v="USD"/>
    <n v="130000"/>
    <s v="US"/>
    <x v="1"/>
    <n v="0"/>
    <x v="1"/>
    <x v="2"/>
  </r>
  <r>
    <x v="1"/>
    <x v="0"/>
    <x v="0"/>
    <x v="2"/>
    <n v="95000"/>
    <s v="USD"/>
    <n v="95000"/>
    <s v="US"/>
    <x v="1"/>
    <n v="0"/>
    <x v="1"/>
    <x v="2"/>
  </r>
  <r>
    <x v="1"/>
    <x v="0"/>
    <x v="0"/>
    <x v="2"/>
    <n v="203500"/>
    <s v="USD"/>
    <n v="203500"/>
    <s v="US"/>
    <x v="1"/>
    <n v="0"/>
    <x v="1"/>
    <x v="2"/>
  </r>
  <r>
    <x v="1"/>
    <x v="0"/>
    <x v="0"/>
    <x v="2"/>
    <n v="152000"/>
    <s v="USD"/>
    <n v="152000"/>
    <s v="US"/>
    <x v="1"/>
    <n v="0"/>
    <x v="1"/>
    <x v="2"/>
  </r>
  <r>
    <x v="1"/>
    <x v="0"/>
    <x v="0"/>
    <x v="11"/>
    <n v="197430"/>
    <s v="USD"/>
    <n v="197430"/>
    <s v="US"/>
    <x v="0"/>
    <n v="100"/>
    <x v="1"/>
    <x v="2"/>
  </r>
  <r>
    <x v="1"/>
    <x v="0"/>
    <x v="0"/>
    <x v="11"/>
    <n v="134760"/>
    <s v="USD"/>
    <n v="134760"/>
    <s v="US"/>
    <x v="0"/>
    <n v="100"/>
    <x v="1"/>
    <x v="2"/>
  </r>
  <r>
    <x v="1"/>
    <x v="1"/>
    <x v="0"/>
    <x v="2"/>
    <n v="120000"/>
    <s v="USD"/>
    <n v="120000"/>
    <s v="US"/>
    <x v="0"/>
    <n v="100"/>
    <x v="1"/>
    <x v="2"/>
  </r>
  <r>
    <x v="1"/>
    <x v="0"/>
    <x v="0"/>
    <x v="11"/>
    <n v="197000"/>
    <s v="USD"/>
    <n v="197000"/>
    <s v="US"/>
    <x v="1"/>
    <n v="0"/>
    <x v="1"/>
    <x v="2"/>
  </r>
  <r>
    <x v="1"/>
    <x v="0"/>
    <x v="0"/>
    <x v="11"/>
    <n v="99000"/>
    <s v="USD"/>
    <n v="99000"/>
    <s v="US"/>
    <x v="1"/>
    <n v="0"/>
    <x v="1"/>
    <x v="2"/>
  </r>
  <r>
    <x v="1"/>
    <x v="0"/>
    <x v="0"/>
    <x v="11"/>
    <n v="220000"/>
    <s v="USD"/>
    <n v="220000"/>
    <s v="US"/>
    <x v="0"/>
    <n v="100"/>
    <x v="1"/>
    <x v="2"/>
  </r>
  <r>
    <x v="1"/>
    <x v="0"/>
    <x v="0"/>
    <x v="11"/>
    <n v="162000"/>
    <s v="USD"/>
    <n v="162000"/>
    <s v="US"/>
    <x v="0"/>
    <n v="100"/>
    <x v="1"/>
    <x v="2"/>
  </r>
  <r>
    <x v="1"/>
    <x v="1"/>
    <x v="0"/>
    <x v="11"/>
    <n v="105120"/>
    <s v="EUR"/>
    <n v="110446"/>
    <s v="LT"/>
    <x v="1"/>
    <n v="0"/>
    <x v="43"/>
    <x v="2"/>
  </r>
  <r>
    <x v="1"/>
    <x v="1"/>
    <x v="0"/>
    <x v="11"/>
    <n v="75360"/>
    <s v="EUR"/>
    <n v="79178"/>
    <s v="LT"/>
    <x v="1"/>
    <n v="0"/>
    <x v="43"/>
    <x v="2"/>
  </r>
  <r>
    <x v="1"/>
    <x v="1"/>
    <x v="0"/>
    <x v="50"/>
    <n v="57000"/>
    <s v="GBP"/>
    <n v="70186"/>
    <s v="GB"/>
    <x v="1"/>
    <n v="0"/>
    <x v="4"/>
    <x v="2"/>
  </r>
  <r>
    <x v="1"/>
    <x v="1"/>
    <x v="0"/>
    <x v="50"/>
    <n v="42000"/>
    <s v="GBP"/>
    <n v="51716"/>
    <s v="GB"/>
    <x v="1"/>
    <n v="0"/>
    <x v="4"/>
    <x v="2"/>
  </r>
  <r>
    <x v="1"/>
    <x v="0"/>
    <x v="0"/>
    <x v="15"/>
    <n v="149040"/>
    <s v="USD"/>
    <n v="149040"/>
    <s v="US"/>
    <x v="0"/>
    <n v="100"/>
    <x v="1"/>
    <x v="2"/>
  </r>
  <r>
    <x v="1"/>
    <x v="0"/>
    <x v="0"/>
    <x v="15"/>
    <n v="113900"/>
    <s v="USD"/>
    <n v="113900"/>
    <s v="US"/>
    <x v="0"/>
    <n v="100"/>
    <x v="1"/>
    <x v="2"/>
  </r>
  <r>
    <x v="2"/>
    <x v="1"/>
    <x v="0"/>
    <x v="20"/>
    <n v="95000"/>
    <s v="USD"/>
    <n v="95000"/>
    <s v="US"/>
    <x v="1"/>
    <n v="0"/>
    <x v="1"/>
    <x v="2"/>
  </r>
  <r>
    <x v="3"/>
    <x v="0"/>
    <x v="0"/>
    <x v="4"/>
    <n v="115000"/>
    <s v="USD"/>
    <n v="115000"/>
    <s v="US"/>
    <x v="0"/>
    <n v="100"/>
    <x v="1"/>
    <x v="1"/>
  </r>
  <r>
    <x v="1"/>
    <x v="0"/>
    <x v="0"/>
    <x v="4"/>
    <n v="171000"/>
    <s v="USD"/>
    <n v="171000"/>
    <s v="US"/>
    <x v="0"/>
    <n v="100"/>
    <x v="19"/>
    <x v="0"/>
  </r>
  <r>
    <x v="1"/>
    <x v="2"/>
    <x v="0"/>
    <x v="72"/>
    <n v="13000"/>
    <s v="USD"/>
    <n v="13000"/>
    <s v="AR"/>
    <x v="0"/>
    <n v="100"/>
    <x v="42"/>
    <x v="1"/>
  </r>
  <r>
    <x v="1"/>
    <x v="0"/>
    <x v="0"/>
    <x v="11"/>
    <n v="100000"/>
    <s v="USD"/>
    <n v="100000"/>
    <s v="US"/>
    <x v="1"/>
    <n v="0"/>
    <x v="1"/>
    <x v="2"/>
  </r>
  <r>
    <x v="1"/>
    <x v="0"/>
    <x v="0"/>
    <x v="11"/>
    <n v="78000"/>
    <s v="USD"/>
    <n v="78000"/>
    <s v="US"/>
    <x v="1"/>
    <n v="0"/>
    <x v="1"/>
    <x v="2"/>
  </r>
  <r>
    <x v="1"/>
    <x v="0"/>
    <x v="0"/>
    <x v="11"/>
    <n v="120000"/>
    <s v="USD"/>
    <n v="120000"/>
    <s v="US"/>
    <x v="1"/>
    <n v="0"/>
    <x v="1"/>
    <x v="2"/>
  </r>
  <r>
    <x v="1"/>
    <x v="0"/>
    <x v="0"/>
    <x v="11"/>
    <n v="95000"/>
    <s v="USD"/>
    <n v="95000"/>
    <s v="US"/>
    <x v="1"/>
    <n v="0"/>
    <x v="1"/>
    <x v="2"/>
  </r>
  <r>
    <x v="1"/>
    <x v="0"/>
    <x v="0"/>
    <x v="30"/>
    <n v="110000"/>
    <s v="USD"/>
    <n v="110000"/>
    <s v="US"/>
    <x v="1"/>
    <n v="0"/>
    <x v="1"/>
    <x v="2"/>
  </r>
  <r>
    <x v="1"/>
    <x v="0"/>
    <x v="0"/>
    <x v="30"/>
    <n v="70000"/>
    <s v="USD"/>
    <n v="70000"/>
    <s v="US"/>
    <x v="1"/>
    <n v="0"/>
    <x v="1"/>
    <x v="2"/>
  </r>
  <r>
    <x v="1"/>
    <x v="2"/>
    <x v="2"/>
    <x v="73"/>
    <n v="50000"/>
    <s v="USD"/>
    <n v="50000"/>
    <s v="BE"/>
    <x v="0"/>
    <n v="100"/>
    <x v="1"/>
    <x v="1"/>
  </r>
  <r>
    <x v="1"/>
    <x v="0"/>
    <x v="0"/>
    <x v="2"/>
    <n v="185900"/>
    <s v="USD"/>
    <n v="185900"/>
    <s v="US"/>
    <x v="1"/>
    <n v="0"/>
    <x v="1"/>
    <x v="2"/>
  </r>
  <r>
    <x v="1"/>
    <x v="0"/>
    <x v="0"/>
    <x v="2"/>
    <n v="129300"/>
    <s v="USD"/>
    <n v="129300"/>
    <s v="US"/>
    <x v="1"/>
    <n v="0"/>
    <x v="1"/>
    <x v="2"/>
  </r>
  <r>
    <x v="1"/>
    <x v="1"/>
    <x v="0"/>
    <x v="4"/>
    <n v="150000"/>
    <s v="USD"/>
    <n v="150000"/>
    <s v="US"/>
    <x v="1"/>
    <n v="0"/>
    <x v="1"/>
    <x v="2"/>
  </r>
  <r>
    <x v="1"/>
    <x v="1"/>
    <x v="0"/>
    <x v="4"/>
    <n v="100000"/>
    <s v="USD"/>
    <n v="100000"/>
    <s v="US"/>
    <x v="1"/>
    <n v="0"/>
    <x v="1"/>
    <x v="2"/>
  </r>
  <r>
    <x v="1"/>
    <x v="0"/>
    <x v="0"/>
    <x v="11"/>
    <n v="230000"/>
    <s v="USD"/>
    <n v="230000"/>
    <s v="US"/>
    <x v="0"/>
    <n v="100"/>
    <x v="1"/>
    <x v="2"/>
  </r>
  <r>
    <x v="1"/>
    <x v="0"/>
    <x v="0"/>
    <x v="11"/>
    <n v="154600"/>
    <s v="USD"/>
    <n v="154600"/>
    <s v="US"/>
    <x v="0"/>
    <n v="100"/>
    <x v="1"/>
    <x v="2"/>
  </r>
  <r>
    <x v="1"/>
    <x v="0"/>
    <x v="0"/>
    <x v="9"/>
    <n v="204500"/>
    <s v="USD"/>
    <n v="204500"/>
    <s v="US"/>
    <x v="1"/>
    <n v="0"/>
    <x v="1"/>
    <x v="2"/>
  </r>
  <r>
    <x v="1"/>
    <x v="0"/>
    <x v="0"/>
    <x v="9"/>
    <n v="142200"/>
    <s v="USD"/>
    <n v="142200"/>
    <s v="US"/>
    <x v="1"/>
    <n v="0"/>
    <x v="1"/>
    <x v="2"/>
  </r>
  <r>
    <x v="1"/>
    <x v="1"/>
    <x v="0"/>
    <x v="11"/>
    <n v="160000"/>
    <s v="USD"/>
    <n v="160000"/>
    <s v="US"/>
    <x v="0"/>
    <n v="100"/>
    <x v="1"/>
    <x v="2"/>
  </r>
  <r>
    <x v="1"/>
    <x v="1"/>
    <x v="0"/>
    <x v="11"/>
    <n v="75000"/>
    <s v="USD"/>
    <n v="75000"/>
    <s v="US"/>
    <x v="0"/>
    <n v="100"/>
    <x v="1"/>
    <x v="2"/>
  </r>
  <r>
    <x v="1"/>
    <x v="0"/>
    <x v="0"/>
    <x v="2"/>
    <n v="45000"/>
    <s v="EUR"/>
    <n v="47280"/>
    <s v="ES"/>
    <x v="1"/>
    <n v="0"/>
    <x v="0"/>
    <x v="2"/>
  </r>
  <r>
    <x v="1"/>
    <x v="0"/>
    <x v="0"/>
    <x v="2"/>
    <n v="36000"/>
    <s v="EUR"/>
    <n v="37824"/>
    <s v="ES"/>
    <x v="1"/>
    <n v="0"/>
    <x v="0"/>
    <x v="2"/>
  </r>
  <r>
    <x v="1"/>
    <x v="0"/>
    <x v="0"/>
    <x v="11"/>
    <n v="213000"/>
    <s v="USD"/>
    <n v="213000"/>
    <s v="US"/>
    <x v="1"/>
    <n v="0"/>
    <x v="1"/>
    <x v="2"/>
  </r>
  <r>
    <x v="1"/>
    <x v="0"/>
    <x v="0"/>
    <x v="11"/>
    <n v="152000"/>
    <s v="USD"/>
    <n v="152000"/>
    <s v="US"/>
    <x v="1"/>
    <n v="0"/>
    <x v="1"/>
    <x v="2"/>
  </r>
  <r>
    <x v="1"/>
    <x v="0"/>
    <x v="0"/>
    <x v="2"/>
    <n v="140000"/>
    <s v="USD"/>
    <n v="140000"/>
    <s v="US"/>
    <x v="0"/>
    <n v="100"/>
    <x v="1"/>
    <x v="2"/>
  </r>
  <r>
    <x v="1"/>
    <x v="0"/>
    <x v="0"/>
    <x v="2"/>
    <n v="120000"/>
    <s v="USD"/>
    <n v="120000"/>
    <s v="US"/>
    <x v="0"/>
    <n v="100"/>
    <x v="1"/>
    <x v="2"/>
  </r>
  <r>
    <x v="1"/>
    <x v="0"/>
    <x v="0"/>
    <x v="2"/>
    <n v="110000"/>
    <s v="USD"/>
    <n v="110000"/>
    <s v="US"/>
    <x v="1"/>
    <n v="0"/>
    <x v="1"/>
    <x v="2"/>
  </r>
  <r>
    <x v="1"/>
    <x v="0"/>
    <x v="0"/>
    <x v="2"/>
    <n v="70000"/>
    <s v="USD"/>
    <n v="70000"/>
    <s v="US"/>
    <x v="1"/>
    <n v="0"/>
    <x v="1"/>
    <x v="2"/>
  </r>
  <r>
    <x v="1"/>
    <x v="0"/>
    <x v="0"/>
    <x v="57"/>
    <n v="227200"/>
    <s v="USD"/>
    <n v="227200"/>
    <s v="CA"/>
    <x v="0"/>
    <n v="100"/>
    <x v="2"/>
    <x v="2"/>
  </r>
  <r>
    <x v="1"/>
    <x v="0"/>
    <x v="0"/>
    <x v="57"/>
    <n v="168000"/>
    <s v="USD"/>
    <n v="168000"/>
    <s v="CA"/>
    <x v="0"/>
    <n v="100"/>
    <x v="2"/>
    <x v="2"/>
  </r>
  <r>
    <x v="3"/>
    <x v="2"/>
    <x v="0"/>
    <x v="70"/>
    <n v="20000"/>
    <s v="USD"/>
    <n v="20000"/>
    <s v="AS"/>
    <x v="1"/>
    <n v="0"/>
    <x v="44"/>
    <x v="2"/>
  </r>
  <r>
    <x v="1"/>
    <x v="1"/>
    <x v="0"/>
    <x v="2"/>
    <n v="61000"/>
    <s v="EUR"/>
    <n v="64090"/>
    <s v="DE"/>
    <x v="1"/>
    <n v="0"/>
    <x v="3"/>
    <x v="2"/>
  </r>
  <r>
    <x v="1"/>
    <x v="1"/>
    <x v="0"/>
    <x v="2"/>
    <n v="58000"/>
    <s v="EUR"/>
    <n v="60938"/>
    <s v="DE"/>
    <x v="1"/>
    <n v="0"/>
    <x v="3"/>
    <x v="2"/>
  </r>
  <r>
    <x v="1"/>
    <x v="0"/>
    <x v="0"/>
    <x v="1"/>
    <n v="243000"/>
    <s v="USD"/>
    <n v="243000"/>
    <s v="US"/>
    <x v="0"/>
    <n v="100"/>
    <x v="1"/>
    <x v="2"/>
  </r>
  <r>
    <x v="1"/>
    <x v="0"/>
    <x v="0"/>
    <x v="1"/>
    <n v="183000"/>
    <s v="USD"/>
    <n v="183000"/>
    <s v="US"/>
    <x v="0"/>
    <n v="100"/>
    <x v="1"/>
    <x v="2"/>
  </r>
  <r>
    <x v="1"/>
    <x v="0"/>
    <x v="0"/>
    <x v="11"/>
    <n v="175000"/>
    <s v="USD"/>
    <n v="175000"/>
    <s v="US"/>
    <x v="1"/>
    <n v="0"/>
    <x v="1"/>
    <x v="2"/>
  </r>
  <r>
    <x v="1"/>
    <x v="0"/>
    <x v="0"/>
    <x v="11"/>
    <n v="150000"/>
    <s v="USD"/>
    <n v="150000"/>
    <s v="US"/>
    <x v="1"/>
    <n v="0"/>
    <x v="1"/>
    <x v="2"/>
  </r>
  <r>
    <x v="1"/>
    <x v="1"/>
    <x v="0"/>
    <x v="2"/>
    <n v="130000"/>
    <s v="USD"/>
    <n v="130000"/>
    <s v="US"/>
    <x v="0"/>
    <n v="100"/>
    <x v="1"/>
    <x v="2"/>
  </r>
  <r>
    <x v="1"/>
    <x v="1"/>
    <x v="0"/>
    <x v="2"/>
    <n v="90000"/>
    <s v="USD"/>
    <n v="90000"/>
    <s v="US"/>
    <x v="0"/>
    <n v="100"/>
    <x v="1"/>
    <x v="2"/>
  </r>
  <r>
    <x v="1"/>
    <x v="1"/>
    <x v="0"/>
    <x v="4"/>
    <n v="165000"/>
    <s v="USD"/>
    <n v="165000"/>
    <s v="US"/>
    <x v="1"/>
    <n v="0"/>
    <x v="1"/>
    <x v="2"/>
  </r>
  <r>
    <x v="1"/>
    <x v="1"/>
    <x v="0"/>
    <x v="4"/>
    <n v="124000"/>
    <s v="USD"/>
    <n v="124000"/>
    <s v="US"/>
    <x v="1"/>
    <n v="0"/>
    <x v="1"/>
    <x v="2"/>
  </r>
  <r>
    <x v="1"/>
    <x v="0"/>
    <x v="0"/>
    <x v="11"/>
    <n v="178000"/>
    <s v="USD"/>
    <n v="178000"/>
    <s v="CA"/>
    <x v="1"/>
    <n v="0"/>
    <x v="2"/>
    <x v="2"/>
  </r>
  <r>
    <x v="1"/>
    <x v="0"/>
    <x v="0"/>
    <x v="11"/>
    <n v="132000"/>
    <s v="USD"/>
    <n v="132000"/>
    <s v="CA"/>
    <x v="1"/>
    <n v="0"/>
    <x v="2"/>
    <x v="2"/>
  </r>
  <r>
    <x v="1"/>
    <x v="0"/>
    <x v="0"/>
    <x v="11"/>
    <n v="300000"/>
    <s v="USD"/>
    <n v="300000"/>
    <s v="US"/>
    <x v="1"/>
    <n v="0"/>
    <x v="1"/>
    <x v="2"/>
  </r>
  <r>
    <x v="1"/>
    <x v="0"/>
    <x v="0"/>
    <x v="11"/>
    <n v="130000"/>
    <s v="USD"/>
    <n v="130000"/>
    <s v="US"/>
    <x v="1"/>
    <n v="0"/>
    <x v="1"/>
    <x v="2"/>
  </r>
  <r>
    <x v="1"/>
    <x v="0"/>
    <x v="0"/>
    <x v="4"/>
    <n v="169000"/>
    <s v="USD"/>
    <n v="169000"/>
    <s v="US"/>
    <x v="1"/>
    <n v="0"/>
    <x v="1"/>
    <x v="2"/>
  </r>
  <r>
    <x v="1"/>
    <x v="0"/>
    <x v="0"/>
    <x v="4"/>
    <n v="110600"/>
    <s v="USD"/>
    <n v="110600"/>
    <s v="US"/>
    <x v="1"/>
    <n v="0"/>
    <x v="1"/>
    <x v="2"/>
  </r>
  <r>
    <x v="1"/>
    <x v="0"/>
    <x v="0"/>
    <x v="4"/>
    <n v="116000"/>
    <s v="USD"/>
    <n v="116000"/>
    <s v="US"/>
    <x v="0"/>
    <n v="100"/>
    <x v="1"/>
    <x v="2"/>
  </r>
  <r>
    <x v="1"/>
    <x v="0"/>
    <x v="0"/>
    <x v="4"/>
    <n v="96000"/>
    <s v="USD"/>
    <n v="96000"/>
    <s v="US"/>
    <x v="0"/>
    <n v="100"/>
    <x v="1"/>
    <x v="2"/>
  </r>
  <r>
    <x v="1"/>
    <x v="0"/>
    <x v="0"/>
    <x v="4"/>
    <n v="75000"/>
    <s v="GBP"/>
    <n v="92350"/>
    <s v="GB"/>
    <x v="1"/>
    <n v="0"/>
    <x v="4"/>
    <x v="2"/>
  </r>
  <r>
    <x v="1"/>
    <x v="0"/>
    <x v="0"/>
    <x v="4"/>
    <n v="57000"/>
    <s v="GBP"/>
    <n v="70186"/>
    <s v="GB"/>
    <x v="1"/>
    <n v="0"/>
    <x v="4"/>
    <x v="2"/>
  </r>
  <r>
    <x v="1"/>
    <x v="0"/>
    <x v="0"/>
    <x v="4"/>
    <n v="105000"/>
    <s v="USD"/>
    <n v="105000"/>
    <s v="US"/>
    <x v="1"/>
    <n v="0"/>
    <x v="1"/>
    <x v="2"/>
  </r>
  <r>
    <x v="1"/>
    <x v="0"/>
    <x v="0"/>
    <x v="4"/>
    <n v="70000"/>
    <s v="USD"/>
    <n v="70000"/>
    <s v="US"/>
    <x v="1"/>
    <n v="0"/>
    <x v="1"/>
    <x v="2"/>
  </r>
  <r>
    <x v="1"/>
    <x v="1"/>
    <x v="0"/>
    <x v="28"/>
    <n v="137000"/>
    <s v="CAD"/>
    <n v="105236"/>
    <s v="CA"/>
    <x v="2"/>
    <n v="50"/>
    <x v="2"/>
    <x v="0"/>
  </r>
  <r>
    <x v="1"/>
    <x v="0"/>
    <x v="0"/>
    <x v="11"/>
    <n v="194000"/>
    <s v="USD"/>
    <n v="194000"/>
    <s v="US"/>
    <x v="0"/>
    <n v="100"/>
    <x v="1"/>
    <x v="2"/>
  </r>
  <r>
    <x v="1"/>
    <x v="0"/>
    <x v="0"/>
    <x v="11"/>
    <n v="129400"/>
    <s v="USD"/>
    <n v="129400"/>
    <s v="US"/>
    <x v="0"/>
    <n v="100"/>
    <x v="1"/>
    <x v="2"/>
  </r>
  <r>
    <x v="1"/>
    <x v="0"/>
    <x v="0"/>
    <x v="15"/>
    <n v="190000"/>
    <s v="USD"/>
    <n v="190000"/>
    <s v="US"/>
    <x v="0"/>
    <n v="100"/>
    <x v="1"/>
    <x v="2"/>
  </r>
  <r>
    <x v="1"/>
    <x v="0"/>
    <x v="0"/>
    <x v="15"/>
    <n v="135000"/>
    <s v="USD"/>
    <n v="135000"/>
    <s v="US"/>
    <x v="0"/>
    <n v="100"/>
    <x v="1"/>
    <x v="2"/>
  </r>
  <r>
    <x v="1"/>
    <x v="0"/>
    <x v="0"/>
    <x v="4"/>
    <n v="100000"/>
    <s v="USD"/>
    <n v="100000"/>
    <s v="US"/>
    <x v="1"/>
    <n v="0"/>
    <x v="1"/>
    <x v="2"/>
  </r>
  <r>
    <x v="1"/>
    <x v="0"/>
    <x v="0"/>
    <x v="4"/>
    <n v="70000"/>
    <s v="USD"/>
    <n v="70000"/>
    <s v="US"/>
    <x v="1"/>
    <n v="0"/>
    <x v="1"/>
    <x v="2"/>
  </r>
  <r>
    <x v="1"/>
    <x v="2"/>
    <x v="0"/>
    <x v="9"/>
    <n v="189750"/>
    <s v="USD"/>
    <n v="189750"/>
    <s v="US"/>
    <x v="1"/>
    <n v="0"/>
    <x v="1"/>
    <x v="2"/>
  </r>
  <r>
    <x v="1"/>
    <x v="2"/>
    <x v="0"/>
    <x v="9"/>
    <n v="140250"/>
    <s v="USD"/>
    <n v="140250"/>
    <s v="US"/>
    <x v="1"/>
    <n v="0"/>
    <x v="1"/>
    <x v="2"/>
  </r>
  <r>
    <x v="1"/>
    <x v="0"/>
    <x v="0"/>
    <x v="4"/>
    <n v="130000"/>
    <s v="USD"/>
    <n v="130000"/>
    <s v="US"/>
    <x v="1"/>
    <n v="0"/>
    <x v="1"/>
    <x v="2"/>
  </r>
  <r>
    <x v="1"/>
    <x v="0"/>
    <x v="0"/>
    <x v="4"/>
    <n v="100000"/>
    <s v="USD"/>
    <n v="100000"/>
    <s v="US"/>
    <x v="1"/>
    <n v="0"/>
    <x v="1"/>
    <x v="2"/>
  </r>
  <r>
    <x v="1"/>
    <x v="1"/>
    <x v="0"/>
    <x v="4"/>
    <n v="160000"/>
    <s v="USD"/>
    <n v="160000"/>
    <s v="US"/>
    <x v="1"/>
    <n v="0"/>
    <x v="1"/>
    <x v="2"/>
  </r>
  <r>
    <x v="1"/>
    <x v="1"/>
    <x v="0"/>
    <x v="4"/>
    <n v="109000"/>
    <s v="USD"/>
    <n v="109000"/>
    <s v="US"/>
    <x v="1"/>
    <n v="0"/>
    <x v="1"/>
    <x v="2"/>
  </r>
  <r>
    <x v="1"/>
    <x v="0"/>
    <x v="0"/>
    <x v="6"/>
    <n v="250000"/>
    <s v="USD"/>
    <n v="250000"/>
    <s v="US"/>
    <x v="1"/>
    <n v="0"/>
    <x v="1"/>
    <x v="2"/>
  </r>
  <r>
    <x v="1"/>
    <x v="0"/>
    <x v="0"/>
    <x v="6"/>
    <n v="150000"/>
    <s v="USD"/>
    <n v="150000"/>
    <s v="US"/>
    <x v="1"/>
    <n v="0"/>
    <x v="1"/>
    <x v="2"/>
  </r>
  <r>
    <x v="1"/>
    <x v="1"/>
    <x v="0"/>
    <x v="4"/>
    <n v="206000"/>
    <s v="USD"/>
    <n v="206000"/>
    <s v="US"/>
    <x v="1"/>
    <n v="0"/>
    <x v="1"/>
    <x v="2"/>
  </r>
  <r>
    <x v="1"/>
    <x v="1"/>
    <x v="0"/>
    <x v="4"/>
    <n v="160000"/>
    <s v="USD"/>
    <n v="160000"/>
    <s v="US"/>
    <x v="1"/>
    <n v="0"/>
    <x v="1"/>
    <x v="2"/>
  </r>
  <r>
    <x v="1"/>
    <x v="0"/>
    <x v="0"/>
    <x v="11"/>
    <n v="135000"/>
    <s v="USD"/>
    <n v="135000"/>
    <s v="US"/>
    <x v="1"/>
    <n v="0"/>
    <x v="1"/>
    <x v="2"/>
  </r>
  <r>
    <x v="1"/>
    <x v="0"/>
    <x v="0"/>
    <x v="11"/>
    <n v="120000"/>
    <s v="USD"/>
    <n v="120000"/>
    <s v="US"/>
    <x v="1"/>
    <n v="0"/>
    <x v="1"/>
    <x v="2"/>
  </r>
  <r>
    <x v="1"/>
    <x v="0"/>
    <x v="0"/>
    <x v="9"/>
    <n v="110000"/>
    <s v="EUR"/>
    <n v="115573"/>
    <s v="FR"/>
    <x v="0"/>
    <n v="100"/>
    <x v="11"/>
    <x v="2"/>
  </r>
  <r>
    <x v="1"/>
    <x v="0"/>
    <x v="0"/>
    <x v="9"/>
    <n v="70000"/>
    <s v="EUR"/>
    <n v="73546"/>
    <s v="FR"/>
    <x v="0"/>
    <n v="100"/>
    <x v="11"/>
    <x v="2"/>
  </r>
  <r>
    <x v="1"/>
    <x v="2"/>
    <x v="0"/>
    <x v="11"/>
    <n v="160000"/>
    <s v="USD"/>
    <n v="160000"/>
    <s v="US"/>
    <x v="1"/>
    <n v="0"/>
    <x v="1"/>
    <x v="2"/>
  </r>
  <r>
    <x v="1"/>
    <x v="2"/>
    <x v="0"/>
    <x v="11"/>
    <n v="135000"/>
    <s v="USD"/>
    <n v="135000"/>
    <s v="US"/>
    <x v="1"/>
    <n v="0"/>
    <x v="1"/>
    <x v="2"/>
  </r>
  <r>
    <x v="1"/>
    <x v="1"/>
    <x v="0"/>
    <x v="4"/>
    <n v="150000"/>
    <s v="USD"/>
    <n v="150000"/>
    <s v="US"/>
    <x v="1"/>
    <n v="0"/>
    <x v="1"/>
    <x v="2"/>
  </r>
  <r>
    <x v="1"/>
    <x v="1"/>
    <x v="0"/>
    <x v="4"/>
    <n v="100000"/>
    <s v="USD"/>
    <n v="100000"/>
    <s v="US"/>
    <x v="1"/>
    <n v="0"/>
    <x v="1"/>
    <x v="2"/>
  </r>
  <r>
    <x v="1"/>
    <x v="1"/>
    <x v="0"/>
    <x v="11"/>
    <n v="120000"/>
    <s v="USD"/>
    <n v="120000"/>
    <s v="US"/>
    <x v="1"/>
    <n v="0"/>
    <x v="1"/>
    <x v="2"/>
  </r>
  <r>
    <x v="1"/>
    <x v="1"/>
    <x v="0"/>
    <x v="11"/>
    <n v="95000"/>
    <s v="USD"/>
    <n v="95000"/>
    <s v="US"/>
    <x v="1"/>
    <n v="0"/>
    <x v="1"/>
    <x v="2"/>
  </r>
  <r>
    <x v="1"/>
    <x v="0"/>
    <x v="0"/>
    <x v="11"/>
    <n v="65000"/>
    <s v="EUR"/>
    <n v="68293"/>
    <s v="ES"/>
    <x v="1"/>
    <n v="0"/>
    <x v="0"/>
    <x v="2"/>
  </r>
  <r>
    <x v="1"/>
    <x v="0"/>
    <x v="0"/>
    <x v="11"/>
    <n v="40000"/>
    <s v="EUR"/>
    <n v="42026"/>
    <s v="ES"/>
    <x v="1"/>
    <n v="0"/>
    <x v="0"/>
    <x v="2"/>
  </r>
  <r>
    <x v="1"/>
    <x v="0"/>
    <x v="0"/>
    <x v="11"/>
    <n v="191200"/>
    <s v="USD"/>
    <n v="191200"/>
    <s v="US"/>
    <x v="1"/>
    <n v="0"/>
    <x v="1"/>
    <x v="2"/>
  </r>
  <r>
    <x v="1"/>
    <x v="0"/>
    <x v="0"/>
    <x v="11"/>
    <n v="130000"/>
    <s v="USD"/>
    <n v="130000"/>
    <s v="US"/>
    <x v="1"/>
    <n v="0"/>
    <x v="1"/>
    <x v="2"/>
  </r>
  <r>
    <x v="1"/>
    <x v="0"/>
    <x v="0"/>
    <x v="11"/>
    <n v="191200"/>
    <s v="USD"/>
    <n v="191200"/>
    <s v="US"/>
    <x v="1"/>
    <n v="0"/>
    <x v="1"/>
    <x v="2"/>
  </r>
  <r>
    <x v="1"/>
    <x v="0"/>
    <x v="0"/>
    <x v="11"/>
    <n v="130000"/>
    <s v="USD"/>
    <n v="130000"/>
    <s v="US"/>
    <x v="1"/>
    <n v="0"/>
    <x v="1"/>
    <x v="2"/>
  </r>
  <r>
    <x v="1"/>
    <x v="2"/>
    <x v="0"/>
    <x v="66"/>
    <n v="63000"/>
    <s v="EUR"/>
    <n v="66192"/>
    <s v="DE"/>
    <x v="2"/>
    <n v="50"/>
    <x v="3"/>
    <x v="0"/>
  </r>
  <r>
    <x v="1"/>
    <x v="2"/>
    <x v="0"/>
    <x v="70"/>
    <n v="50000"/>
    <s v="USD"/>
    <n v="50000"/>
    <s v="US"/>
    <x v="0"/>
    <n v="100"/>
    <x v="45"/>
    <x v="1"/>
  </r>
  <r>
    <x v="1"/>
    <x v="0"/>
    <x v="0"/>
    <x v="11"/>
    <n v="230000"/>
    <s v="USD"/>
    <n v="230000"/>
    <s v="US"/>
    <x v="1"/>
    <n v="0"/>
    <x v="1"/>
    <x v="0"/>
  </r>
  <r>
    <x v="1"/>
    <x v="0"/>
    <x v="0"/>
    <x v="11"/>
    <n v="154600"/>
    <s v="USD"/>
    <n v="154600"/>
    <s v="US"/>
    <x v="1"/>
    <n v="0"/>
    <x v="1"/>
    <x v="0"/>
  </r>
  <r>
    <x v="1"/>
    <x v="0"/>
    <x v="0"/>
    <x v="11"/>
    <n v="120000"/>
    <s v="USD"/>
    <n v="120000"/>
    <s v="US"/>
    <x v="1"/>
    <n v="0"/>
    <x v="1"/>
    <x v="2"/>
  </r>
  <r>
    <x v="1"/>
    <x v="0"/>
    <x v="0"/>
    <x v="11"/>
    <n v="95000"/>
    <s v="USD"/>
    <n v="95000"/>
    <s v="US"/>
    <x v="1"/>
    <n v="0"/>
    <x v="1"/>
    <x v="2"/>
  </r>
  <r>
    <x v="1"/>
    <x v="0"/>
    <x v="0"/>
    <x v="2"/>
    <n v="140000"/>
    <s v="USD"/>
    <n v="140000"/>
    <s v="US"/>
    <x v="1"/>
    <n v="0"/>
    <x v="1"/>
    <x v="2"/>
  </r>
  <r>
    <x v="1"/>
    <x v="0"/>
    <x v="0"/>
    <x v="2"/>
    <n v="120000"/>
    <s v="USD"/>
    <n v="120000"/>
    <s v="US"/>
    <x v="1"/>
    <n v="0"/>
    <x v="1"/>
    <x v="2"/>
  </r>
  <r>
    <x v="1"/>
    <x v="0"/>
    <x v="0"/>
    <x v="4"/>
    <n v="169000"/>
    <s v="USD"/>
    <n v="169000"/>
    <s v="US"/>
    <x v="1"/>
    <n v="0"/>
    <x v="1"/>
    <x v="2"/>
  </r>
  <r>
    <x v="1"/>
    <x v="0"/>
    <x v="0"/>
    <x v="4"/>
    <n v="110600"/>
    <s v="USD"/>
    <n v="110600"/>
    <s v="US"/>
    <x v="1"/>
    <n v="0"/>
    <x v="1"/>
    <x v="2"/>
  </r>
  <r>
    <x v="1"/>
    <x v="1"/>
    <x v="0"/>
    <x v="4"/>
    <n v="80000"/>
    <s v="USD"/>
    <n v="80000"/>
    <s v="US"/>
    <x v="0"/>
    <n v="100"/>
    <x v="1"/>
    <x v="0"/>
  </r>
  <r>
    <x v="1"/>
    <x v="0"/>
    <x v="0"/>
    <x v="11"/>
    <n v="185900"/>
    <s v="USD"/>
    <n v="185900"/>
    <s v="US"/>
    <x v="1"/>
    <n v="0"/>
    <x v="1"/>
    <x v="2"/>
  </r>
  <r>
    <x v="1"/>
    <x v="0"/>
    <x v="0"/>
    <x v="11"/>
    <n v="129300"/>
    <s v="USD"/>
    <n v="129300"/>
    <s v="US"/>
    <x v="1"/>
    <n v="0"/>
    <x v="1"/>
    <x v="2"/>
  </r>
  <r>
    <x v="1"/>
    <x v="0"/>
    <x v="0"/>
    <x v="7"/>
    <n v="135000"/>
    <s v="USD"/>
    <n v="135000"/>
    <s v="US"/>
    <x v="1"/>
    <n v="0"/>
    <x v="1"/>
    <x v="2"/>
  </r>
  <r>
    <x v="1"/>
    <x v="0"/>
    <x v="0"/>
    <x v="7"/>
    <n v="110000"/>
    <s v="USD"/>
    <n v="110000"/>
    <s v="US"/>
    <x v="1"/>
    <n v="0"/>
    <x v="1"/>
    <x v="2"/>
  </r>
  <r>
    <x v="1"/>
    <x v="1"/>
    <x v="0"/>
    <x v="19"/>
    <n v="155000"/>
    <s v="USD"/>
    <n v="155000"/>
    <s v="US"/>
    <x v="1"/>
    <n v="0"/>
    <x v="1"/>
    <x v="2"/>
  </r>
  <r>
    <x v="1"/>
    <x v="1"/>
    <x v="0"/>
    <x v="19"/>
    <n v="140000"/>
    <s v="USD"/>
    <n v="140000"/>
    <s v="US"/>
    <x v="1"/>
    <n v="0"/>
    <x v="1"/>
    <x v="2"/>
  </r>
  <r>
    <x v="1"/>
    <x v="0"/>
    <x v="0"/>
    <x v="11"/>
    <n v="205000"/>
    <s v="USD"/>
    <n v="205000"/>
    <s v="US"/>
    <x v="0"/>
    <n v="100"/>
    <x v="1"/>
    <x v="2"/>
  </r>
  <r>
    <x v="1"/>
    <x v="0"/>
    <x v="0"/>
    <x v="11"/>
    <n v="150000"/>
    <s v="USD"/>
    <n v="150000"/>
    <s v="US"/>
    <x v="0"/>
    <n v="100"/>
    <x v="1"/>
    <x v="2"/>
  </r>
  <r>
    <x v="1"/>
    <x v="0"/>
    <x v="0"/>
    <x v="11"/>
    <n v="179500"/>
    <s v="USD"/>
    <n v="179500"/>
    <s v="US"/>
    <x v="1"/>
    <n v="0"/>
    <x v="1"/>
    <x v="2"/>
  </r>
  <r>
    <x v="1"/>
    <x v="0"/>
    <x v="0"/>
    <x v="11"/>
    <n v="134000"/>
    <s v="USD"/>
    <n v="134000"/>
    <s v="US"/>
    <x v="1"/>
    <n v="0"/>
    <x v="1"/>
    <x v="2"/>
  </r>
  <r>
    <x v="1"/>
    <x v="1"/>
    <x v="0"/>
    <x v="2"/>
    <n v="180000"/>
    <s v="USD"/>
    <n v="180000"/>
    <s v="US"/>
    <x v="1"/>
    <n v="0"/>
    <x v="1"/>
    <x v="2"/>
  </r>
  <r>
    <x v="1"/>
    <x v="1"/>
    <x v="0"/>
    <x v="2"/>
    <n v="120000"/>
    <s v="USD"/>
    <n v="120000"/>
    <s v="US"/>
    <x v="1"/>
    <n v="0"/>
    <x v="1"/>
    <x v="2"/>
  </r>
  <r>
    <x v="1"/>
    <x v="0"/>
    <x v="0"/>
    <x v="2"/>
    <n v="185900"/>
    <s v="USD"/>
    <n v="185900"/>
    <s v="US"/>
    <x v="1"/>
    <n v="0"/>
    <x v="1"/>
    <x v="2"/>
  </r>
  <r>
    <x v="1"/>
    <x v="0"/>
    <x v="0"/>
    <x v="2"/>
    <n v="129300"/>
    <s v="USD"/>
    <n v="129300"/>
    <s v="US"/>
    <x v="1"/>
    <n v="0"/>
    <x v="1"/>
    <x v="2"/>
  </r>
  <r>
    <x v="1"/>
    <x v="0"/>
    <x v="0"/>
    <x v="2"/>
    <n v="175000"/>
    <s v="USD"/>
    <n v="175000"/>
    <s v="US"/>
    <x v="0"/>
    <n v="100"/>
    <x v="1"/>
    <x v="2"/>
  </r>
  <r>
    <x v="1"/>
    <x v="0"/>
    <x v="0"/>
    <x v="2"/>
    <n v="145000"/>
    <s v="USD"/>
    <n v="145000"/>
    <s v="US"/>
    <x v="0"/>
    <n v="100"/>
    <x v="1"/>
    <x v="2"/>
  </r>
  <r>
    <x v="1"/>
    <x v="0"/>
    <x v="0"/>
    <x v="15"/>
    <n v="235000"/>
    <s v="USD"/>
    <n v="235000"/>
    <s v="US"/>
    <x v="0"/>
    <n v="100"/>
    <x v="1"/>
    <x v="2"/>
  </r>
  <r>
    <x v="1"/>
    <x v="0"/>
    <x v="0"/>
    <x v="15"/>
    <n v="175000"/>
    <s v="USD"/>
    <n v="175000"/>
    <s v="US"/>
    <x v="0"/>
    <n v="100"/>
    <x v="1"/>
    <x v="2"/>
  </r>
  <r>
    <x v="1"/>
    <x v="2"/>
    <x v="0"/>
    <x v="50"/>
    <n v="26000"/>
    <s v="EUR"/>
    <n v="27317"/>
    <s v="ES"/>
    <x v="2"/>
    <n v="50"/>
    <x v="0"/>
    <x v="0"/>
  </r>
  <r>
    <x v="1"/>
    <x v="1"/>
    <x v="0"/>
    <x v="11"/>
    <n v="160000"/>
    <s v="USD"/>
    <n v="160000"/>
    <s v="US"/>
    <x v="0"/>
    <n v="100"/>
    <x v="1"/>
    <x v="2"/>
  </r>
  <r>
    <x v="1"/>
    <x v="1"/>
    <x v="0"/>
    <x v="11"/>
    <n v="90000"/>
    <s v="USD"/>
    <n v="90000"/>
    <s v="US"/>
    <x v="0"/>
    <n v="100"/>
    <x v="1"/>
    <x v="2"/>
  </r>
  <r>
    <x v="1"/>
    <x v="0"/>
    <x v="0"/>
    <x v="11"/>
    <n v="65000"/>
    <s v="EUR"/>
    <n v="68293"/>
    <s v="ES"/>
    <x v="1"/>
    <n v="0"/>
    <x v="0"/>
    <x v="2"/>
  </r>
  <r>
    <x v="1"/>
    <x v="0"/>
    <x v="0"/>
    <x v="11"/>
    <n v="35000"/>
    <s v="EUR"/>
    <n v="36773"/>
    <s v="ES"/>
    <x v="1"/>
    <n v="0"/>
    <x v="0"/>
    <x v="2"/>
  </r>
  <r>
    <x v="1"/>
    <x v="0"/>
    <x v="0"/>
    <x v="11"/>
    <n v="145000"/>
    <s v="USD"/>
    <n v="145000"/>
    <s v="US"/>
    <x v="1"/>
    <n v="0"/>
    <x v="1"/>
    <x v="2"/>
  </r>
  <r>
    <x v="1"/>
    <x v="0"/>
    <x v="0"/>
    <x v="11"/>
    <n v="115000"/>
    <s v="USD"/>
    <n v="115000"/>
    <s v="US"/>
    <x v="1"/>
    <n v="0"/>
    <x v="1"/>
    <x v="2"/>
  </r>
  <r>
    <x v="1"/>
    <x v="1"/>
    <x v="0"/>
    <x v="30"/>
    <n v="165000"/>
    <s v="USD"/>
    <n v="165000"/>
    <s v="US"/>
    <x v="1"/>
    <n v="0"/>
    <x v="1"/>
    <x v="2"/>
  </r>
  <r>
    <x v="1"/>
    <x v="1"/>
    <x v="0"/>
    <x v="30"/>
    <n v="135000"/>
    <s v="USD"/>
    <n v="135000"/>
    <s v="US"/>
    <x v="1"/>
    <n v="0"/>
    <x v="1"/>
    <x v="2"/>
  </r>
  <r>
    <x v="1"/>
    <x v="0"/>
    <x v="0"/>
    <x v="11"/>
    <n v="168400"/>
    <s v="USD"/>
    <n v="168400"/>
    <s v="US"/>
    <x v="1"/>
    <n v="0"/>
    <x v="1"/>
    <x v="2"/>
  </r>
  <r>
    <x v="1"/>
    <x v="0"/>
    <x v="0"/>
    <x v="11"/>
    <n v="105200"/>
    <s v="USD"/>
    <n v="105200"/>
    <s v="US"/>
    <x v="1"/>
    <n v="0"/>
    <x v="1"/>
    <x v="2"/>
  </r>
  <r>
    <x v="1"/>
    <x v="1"/>
    <x v="0"/>
    <x v="56"/>
    <n v="70000"/>
    <s v="GBP"/>
    <n v="86193"/>
    <s v="GB"/>
    <x v="0"/>
    <n v="100"/>
    <x v="4"/>
    <x v="2"/>
  </r>
  <r>
    <x v="1"/>
    <x v="1"/>
    <x v="0"/>
    <x v="56"/>
    <n v="40000"/>
    <s v="GBP"/>
    <n v="49253"/>
    <s v="GB"/>
    <x v="0"/>
    <n v="100"/>
    <x v="4"/>
    <x v="2"/>
  </r>
  <r>
    <x v="1"/>
    <x v="0"/>
    <x v="0"/>
    <x v="11"/>
    <n v="200000"/>
    <s v="USD"/>
    <n v="200000"/>
    <s v="US"/>
    <x v="1"/>
    <n v="0"/>
    <x v="1"/>
    <x v="2"/>
  </r>
  <r>
    <x v="1"/>
    <x v="0"/>
    <x v="0"/>
    <x v="11"/>
    <n v="160000"/>
    <s v="USD"/>
    <n v="160000"/>
    <s v="US"/>
    <x v="1"/>
    <n v="0"/>
    <x v="1"/>
    <x v="2"/>
  </r>
  <r>
    <x v="1"/>
    <x v="0"/>
    <x v="0"/>
    <x v="2"/>
    <n v="45000"/>
    <s v="EUR"/>
    <n v="47280"/>
    <s v="ES"/>
    <x v="1"/>
    <n v="0"/>
    <x v="0"/>
    <x v="2"/>
  </r>
  <r>
    <x v="1"/>
    <x v="0"/>
    <x v="0"/>
    <x v="2"/>
    <n v="36000"/>
    <s v="EUR"/>
    <n v="37824"/>
    <s v="ES"/>
    <x v="1"/>
    <n v="0"/>
    <x v="0"/>
    <x v="2"/>
  </r>
  <r>
    <x v="1"/>
    <x v="0"/>
    <x v="0"/>
    <x v="2"/>
    <n v="198800"/>
    <s v="USD"/>
    <n v="198800"/>
    <s v="US"/>
    <x v="1"/>
    <n v="0"/>
    <x v="1"/>
    <x v="2"/>
  </r>
  <r>
    <x v="1"/>
    <x v="0"/>
    <x v="0"/>
    <x v="2"/>
    <n v="122600"/>
    <s v="USD"/>
    <n v="122600"/>
    <s v="US"/>
    <x v="1"/>
    <n v="0"/>
    <x v="1"/>
    <x v="2"/>
  </r>
  <r>
    <x v="1"/>
    <x v="2"/>
    <x v="2"/>
    <x v="9"/>
    <n v="100000"/>
    <s v="USD"/>
    <n v="100000"/>
    <s v="IR"/>
    <x v="0"/>
    <n v="100"/>
    <x v="46"/>
    <x v="2"/>
  </r>
  <r>
    <x v="1"/>
    <x v="1"/>
    <x v="0"/>
    <x v="53"/>
    <n v="100000"/>
    <s v="EUR"/>
    <n v="105066"/>
    <s v="FR"/>
    <x v="2"/>
    <n v="50"/>
    <x v="11"/>
    <x v="2"/>
  </r>
  <r>
    <x v="1"/>
    <x v="0"/>
    <x v="0"/>
    <x v="4"/>
    <n v="130000"/>
    <s v="USD"/>
    <n v="130000"/>
    <s v="US"/>
    <x v="1"/>
    <n v="0"/>
    <x v="1"/>
    <x v="2"/>
  </r>
  <r>
    <x v="1"/>
    <x v="0"/>
    <x v="0"/>
    <x v="4"/>
    <n v="100000"/>
    <s v="USD"/>
    <n v="100000"/>
    <s v="US"/>
    <x v="1"/>
    <n v="0"/>
    <x v="1"/>
    <x v="2"/>
  </r>
  <r>
    <x v="1"/>
    <x v="1"/>
    <x v="0"/>
    <x v="7"/>
    <n v="85000"/>
    <s v="GBP"/>
    <n v="104663"/>
    <s v="GB"/>
    <x v="1"/>
    <n v="0"/>
    <x v="4"/>
    <x v="2"/>
  </r>
  <r>
    <x v="1"/>
    <x v="1"/>
    <x v="0"/>
    <x v="7"/>
    <n v="60000"/>
    <s v="GBP"/>
    <n v="73880"/>
    <s v="GB"/>
    <x v="1"/>
    <n v="0"/>
    <x v="4"/>
    <x v="2"/>
  </r>
  <r>
    <x v="1"/>
    <x v="0"/>
    <x v="0"/>
    <x v="11"/>
    <n v="125000"/>
    <s v="USD"/>
    <n v="125000"/>
    <s v="US"/>
    <x v="0"/>
    <n v="100"/>
    <x v="1"/>
    <x v="2"/>
  </r>
  <r>
    <x v="1"/>
    <x v="0"/>
    <x v="0"/>
    <x v="11"/>
    <n v="110000"/>
    <s v="USD"/>
    <n v="110000"/>
    <s v="US"/>
    <x v="0"/>
    <n v="100"/>
    <x v="1"/>
    <x v="2"/>
  </r>
  <r>
    <x v="1"/>
    <x v="1"/>
    <x v="0"/>
    <x v="4"/>
    <n v="165000"/>
    <s v="USD"/>
    <n v="165000"/>
    <s v="US"/>
    <x v="1"/>
    <n v="0"/>
    <x v="1"/>
    <x v="2"/>
  </r>
  <r>
    <x v="1"/>
    <x v="1"/>
    <x v="0"/>
    <x v="4"/>
    <n v="124000"/>
    <s v="USD"/>
    <n v="124000"/>
    <s v="US"/>
    <x v="1"/>
    <n v="0"/>
    <x v="1"/>
    <x v="2"/>
  </r>
  <r>
    <x v="1"/>
    <x v="0"/>
    <x v="0"/>
    <x v="2"/>
    <n v="148000"/>
    <s v="USD"/>
    <n v="148000"/>
    <s v="US"/>
    <x v="0"/>
    <n v="100"/>
    <x v="1"/>
    <x v="2"/>
  </r>
  <r>
    <x v="1"/>
    <x v="0"/>
    <x v="0"/>
    <x v="2"/>
    <n v="107000"/>
    <s v="USD"/>
    <n v="107000"/>
    <s v="US"/>
    <x v="0"/>
    <n v="100"/>
    <x v="1"/>
    <x v="2"/>
  </r>
  <r>
    <x v="1"/>
    <x v="1"/>
    <x v="0"/>
    <x v="4"/>
    <n v="150000"/>
    <s v="USD"/>
    <n v="150000"/>
    <s v="US"/>
    <x v="1"/>
    <n v="0"/>
    <x v="1"/>
    <x v="2"/>
  </r>
  <r>
    <x v="1"/>
    <x v="1"/>
    <x v="0"/>
    <x v="4"/>
    <n v="100000"/>
    <s v="USD"/>
    <n v="100000"/>
    <s v="US"/>
    <x v="1"/>
    <n v="0"/>
    <x v="1"/>
    <x v="2"/>
  </r>
  <r>
    <x v="1"/>
    <x v="2"/>
    <x v="0"/>
    <x v="11"/>
    <n v="160000"/>
    <s v="USD"/>
    <n v="160000"/>
    <s v="US"/>
    <x v="1"/>
    <n v="0"/>
    <x v="1"/>
    <x v="2"/>
  </r>
  <r>
    <x v="1"/>
    <x v="2"/>
    <x v="0"/>
    <x v="11"/>
    <n v="135000"/>
    <s v="USD"/>
    <n v="135000"/>
    <s v="US"/>
    <x v="1"/>
    <n v="0"/>
    <x v="1"/>
    <x v="2"/>
  </r>
  <r>
    <x v="1"/>
    <x v="1"/>
    <x v="0"/>
    <x v="11"/>
    <n v="120000"/>
    <s v="USD"/>
    <n v="120000"/>
    <s v="US"/>
    <x v="1"/>
    <n v="0"/>
    <x v="1"/>
    <x v="2"/>
  </r>
  <r>
    <x v="1"/>
    <x v="1"/>
    <x v="0"/>
    <x v="11"/>
    <n v="95000"/>
    <s v="USD"/>
    <n v="95000"/>
    <s v="US"/>
    <x v="1"/>
    <n v="0"/>
    <x v="1"/>
    <x v="2"/>
  </r>
  <r>
    <x v="1"/>
    <x v="0"/>
    <x v="0"/>
    <x v="11"/>
    <n v="153600"/>
    <s v="USD"/>
    <n v="153600"/>
    <s v="US"/>
    <x v="1"/>
    <n v="0"/>
    <x v="1"/>
    <x v="2"/>
  </r>
  <r>
    <x v="1"/>
    <x v="0"/>
    <x v="0"/>
    <x v="11"/>
    <n v="106800"/>
    <s v="USD"/>
    <n v="106800"/>
    <s v="US"/>
    <x v="1"/>
    <n v="0"/>
    <x v="1"/>
    <x v="2"/>
  </r>
  <r>
    <x v="1"/>
    <x v="1"/>
    <x v="0"/>
    <x v="4"/>
    <n v="100000"/>
    <s v="USD"/>
    <n v="100000"/>
    <s v="CA"/>
    <x v="1"/>
    <n v="0"/>
    <x v="2"/>
    <x v="2"/>
  </r>
  <r>
    <x v="1"/>
    <x v="1"/>
    <x v="0"/>
    <x v="4"/>
    <n v="65000"/>
    <s v="USD"/>
    <n v="65000"/>
    <s v="CA"/>
    <x v="1"/>
    <n v="0"/>
    <x v="2"/>
    <x v="2"/>
  </r>
  <r>
    <x v="1"/>
    <x v="1"/>
    <x v="0"/>
    <x v="11"/>
    <n v="120000"/>
    <s v="USD"/>
    <n v="120000"/>
    <s v="US"/>
    <x v="1"/>
    <n v="0"/>
    <x v="1"/>
    <x v="2"/>
  </r>
  <r>
    <x v="1"/>
    <x v="1"/>
    <x v="0"/>
    <x v="11"/>
    <n v="95000"/>
    <s v="USD"/>
    <n v="95000"/>
    <s v="US"/>
    <x v="1"/>
    <n v="0"/>
    <x v="1"/>
    <x v="2"/>
  </r>
  <r>
    <x v="1"/>
    <x v="0"/>
    <x v="0"/>
    <x v="11"/>
    <n v="60000"/>
    <s v="EUR"/>
    <n v="63040"/>
    <s v="Part-time"/>
    <x v="1"/>
    <n v="0"/>
    <x v="24"/>
    <x v="2"/>
  </r>
  <r>
    <x v="1"/>
    <x v="0"/>
    <x v="0"/>
    <x v="11"/>
    <n v="35000"/>
    <s v="EUR"/>
    <n v="36773"/>
    <s v="Part-time"/>
    <x v="1"/>
    <n v="0"/>
    <x v="24"/>
    <x v="2"/>
  </r>
  <r>
    <x v="1"/>
    <x v="3"/>
    <x v="0"/>
    <x v="11"/>
    <n v="310000"/>
    <s v="USD"/>
    <n v="310000"/>
    <s v="US"/>
    <x v="0"/>
    <n v="100"/>
    <x v="1"/>
    <x v="2"/>
  </r>
  <r>
    <x v="1"/>
    <x v="3"/>
    <x v="0"/>
    <x v="11"/>
    <n v="239000"/>
    <s v="USD"/>
    <n v="239000"/>
    <s v="US"/>
    <x v="0"/>
    <n v="100"/>
    <x v="1"/>
    <x v="2"/>
  </r>
  <r>
    <x v="1"/>
    <x v="0"/>
    <x v="0"/>
    <x v="26"/>
    <n v="299500"/>
    <s v="USD"/>
    <n v="299500"/>
    <s v="US"/>
    <x v="1"/>
    <n v="0"/>
    <x v="1"/>
    <x v="2"/>
  </r>
  <r>
    <x v="1"/>
    <x v="0"/>
    <x v="0"/>
    <x v="26"/>
    <n v="245100"/>
    <s v="USD"/>
    <n v="245100"/>
    <s v="US"/>
    <x v="1"/>
    <n v="0"/>
    <x v="1"/>
    <x v="2"/>
  </r>
  <r>
    <x v="1"/>
    <x v="0"/>
    <x v="0"/>
    <x v="2"/>
    <n v="168000"/>
    <s v="USD"/>
    <n v="168000"/>
    <s v="US"/>
    <x v="0"/>
    <n v="100"/>
    <x v="1"/>
    <x v="2"/>
  </r>
  <r>
    <x v="1"/>
    <x v="0"/>
    <x v="0"/>
    <x v="2"/>
    <n v="130000"/>
    <s v="USD"/>
    <n v="130000"/>
    <s v="US"/>
    <x v="0"/>
    <n v="100"/>
    <x v="1"/>
    <x v="2"/>
  </r>
  <r>
    <x v="1"/>
    <x v="0"/>
    <x v="0"/>
    <x v="2"/>
    <n v="136000"/>
    <s v="USD"/>
    <n v="136000"/>
    <s v="US"/>
    <x v="0"/>
    <n v="100"/>
    <x v="1"/>
    <x v="2"/>
  </r>
  <r>
    <x v="1"/>
    <x v="0"/>
    <x v="0"/>
    <x v="2"/>
    <n v="104000"/>
    <s v="USD"/>
    <n v="104000"/>
    <s v="US"/>
    <x v="0"/>
    <n v="100"/>
    <x v="1"/>
    <x v="2"/>
  </r>
  <r>
    <x v="1"/>
    <x v="1"/>
    <x v="0"/>
    <x v="11"/>
    <n v="161000"/>
    <s v="USD"/>
    <n v="161000"/>
    <s v="US"/>
    <x v="0"/>
    <n v="100"/>
    <x v="1"/>
    <x v="2"/>
  </r>
  <r>
    <x v="1"/>
    <x v="1"/>
    <x v="0"/>
    <x v="11"/>
    <n v="118000"/>
    <s v="USD"/>
    <n v="118000"/>
    <s v="US"/>
    <x v="0"/>
    <n v="100"/>
    <x v="1"/>
    <x v="2"/>
  </r>
  <r>
    <x v="1"/>
    <x v="0"/>
    <x v="0"/>
    <x v="3"/>
    <n v="205000"/>
    <s v="USD"/>
    <n v="205000"/>
    <s v="US"/>
    <x v="0"/>
    <n v="100"/>
    <x v="1"/>
    <x v="2"/>
  </r>
  <r>
    <x v="1"/>
    <x v="0"/>
    <x v="0"/>
    <x v="3"/>
    <n v="184000"/>
    <s v="USD"/>
    <n v="184000"/>
    <s v="US"/>
    <x v="0"/>
    <n v="100"/>
    <x v="1"/>
    <x v="2"/>
  </r>
  <r>
    <x v="1"/>
    <x v="0"/>
    <x v="0"/>
    <x v="2"/>
    <n v="185900"/>
    <s v="USD"/>
    <n v="185900"/>
    <s v="US"/>
    <x v="1"/>
    <n v="0"/>
    <x v="1"/>
    <x v="2"/>
  </r>
  <r>
    <x v="1"/>
    <x v="0"/>
    <x v="0"/>
    <x v="2"/>
    <n v="129300"/>
    <s v="USD"/>
    <n v="129300"/>
    <s v="US"/>
    <x v="1"/>
    <n v="0"/>
    <x v="1"/>
    <x v="2"/>
  </r>
  <r>
    <x v="1"/>
    <x v="0"/>
    <x v="0"/>
    <x v="26"/>
    <n v="247500"/>
    <s v="USD"/>
    <n v="247500"/>
    <s v="US"/>
    <x v="1"/>
    <n v="0"/>
    <x v="1"/>
    <x v="2"/>
  </r>
  <r>
    <x v="1"/>
    <x v="0"/>
    <x v="0"/>
    <x v="26"/>
    <n v="172200"/>
    <s v="USD"/>
    <n v="172200"/>
    <s v="US"/>
    <x v="1"/>
    <n v="0"/>
    <x v="1"/>
    <x v="2"/>
  </r>
  <r>
    <x v="1"/>
    <x v="0"/>
    <x v="0"/>
    <x v="74"/>
    <n v="65000"/>
    <s v="EUR"/>
    <n v="68293"/>
    <s v="IT"/>
    <x v="1"/>
    <n v="0"/>
    <x v="38"/>
    <x v="0"/>
  </r>
  <r>
    <x v="1"/>
    <x v="0"/>
    <x v="0"/>
    <x v="4"/>
    <n v="177000"/>
    <s v="USD"/>
    <n v="177000"/>
    <s v="US"/>
    <x v="1"/>
    <n v="0"/>
    <x v="1"/>
    <x v="2"/>
  </r>
  <r>
    <x v="1"/>
    <x v="0"/>
    <x v="0"/>
    <x v="4"/>
    <n v="131000"/>
    <s v="USD"/>
    <n v="131000"/>
    <s v="US"/>
    <x v="1"/>
    <n v="0"/>
    <x v="1"/>
    <x v="2"/>
  </r>
  <r>
    <x v="1"/>
    <x v="0"/>
    <x v="0"/>
    <x v="3"/>
    <n v="205000"/>
    <s v="USD"/>
    <n v="205000"/>
    <s v="US"/>
    <x v="0"/>
    <n v="100"/>
    <x v="1"/>
    <x v="2"/>
  </r>
  <r>
    <x v="1"/>
    <x v="0"/>
    <x v="0"/>
    <x v="3"/>
    <n v="184000"/>
    <s v="USD"/>
    <n v="184000"/>
    <s v="US"/>
    <x v="0"/>
    <n v="100"/>
    <x v="1"/>
    <x v="2"/>
  </r>
  <r>
    <x v="1"/>
    <x v="0"/>
    <x v="0"/>
    <x v="11"/>
    <n v="146000"/>
    <s v="USD"/>
    <n v="146000"/>
    <s v="US"/>
    <x v="1"/>
    <n v="0"/>
    <x v="1"/>
    <x v="2"/>
  </r>
  <r>
    <x v="1"/>
    <x v="0"/>
    <x v="0"/>
    <x v="11"/>
    <n v="102000"/>
    <s v="USD"/>
    <n v="102000"/>
    <s v="US"/>
    <x v="1"/>
    <n v="0"/>
    <x v="1"/>
    <x v="2"/>
  </r>
  <r>
    <x v="1"/>
    <x v="0"/>
    <x v="0"/>
    <x v="4"/>
    <n v="169000"/>
    <s v="USD"/>
    <n v="169000"/>
    <s v="US"/>
    <x v="1"/>
    <n v="0"/>
    <x v="1"/>
    <x v="2"/>
  </r>
  <r>
    <x v="1"/>
    <x v="0"/>
    <x v="0"/>
    <x v="4"/>
    <n v="110600"/>
    <s v="USD"/>
    <n v="110600"/>
    <s v="US"/>
    <x v="1"/>
    <n v="0"/>
    <x v="1"/>
    <x v="2"/>
  </r>
  <r>
    <x v="1"/>
    <x v="0"/>
    <x v="0"/>
    <x v="3"/>
    <n v="230000"/>
    <s v="USD"/>
    <n v="230000"/>
    <s v="US"/>
    <x v="0"/>
    <n v="100"/>
    <x v="1"/>
    <x v="2"/>
  </r>
  <r>
    <x v="1"/>
    <x v="0"/>
    <x v="0"/>
    <x v="3"/>
    <n v="196000"/>
    <s v="USD"/>
    <n v="196000"/>
    <s v="US"/>
    <x v="0"/>
    <n v="100"/>
    <x v="1"/>
    <x v="2"/>
  </r>
  <r>
    <x v="1"/>
    <x v="0"/>
    <x v="0"/>
    <x v="11"/>
    <n v="135000"/>
    <s v="USD"/>
    <n v="135000"/>
    <s v="US"/>
    <x v="1"/>
    <n v="0"/>
    <x v="1"/>
    <x v="2"/>
  </r>
  <r>
    <x v="1"/>
    <x v="0"/>
    <x v="0"/>
    <x v="11"/>
    <n v="100000"/>
    <s v="USD"/>
    <n v="100000"/>
    <s v="US"/>
    <x v="1"/>
    <n v="0"/>
    <x v="1"/>
    <x v="2"/>
  </r>
  <r>
    <x v="1"/>
    <x v="1"/>
    <x v="0"/>
    <x v="11"/>
    <n v="80000"/>
    <s v="USD"/>
    <n v="80000"/>
    <s v="US"/>
    <x v="1"/>
    <n v="0"/>
    <x v="1"/>
    <x v="2"/>
  </r>
  <r>
    <x v="1"/>
    <x v="1"/>
    <x v="0"/>
    <x v="11"/>
    <n v="65000"/>
    <s v="USD"/>
    <n v="65000"/>
    <s v="US"/>
    <x v="1"/>
    <n v="0"/>
    <x v="1"/>
    <x v="2"/>
  </r>
  <r>
    <x v="1"/>
    <x v="0"/>
    <x v="0"/>
    <x v="11"/>
    <n v="135000"/>
    <s v="USD"/>
    <n v="135000"/>
    <s v="US"/>
    <x v="1"/>
    <n v="0"/>
    <x v="1"/>
    <x v="2"/>
  </r>
  <r>
    <x v="1"/>
    <x v="0"/>
    <x v="0"/>
    <x v="11"/>
    <n v="100000"/>
    <s v="USD"/>
    <n v="100000"/>
    <s v="US"/>
    <x v="1"/>
    <n v="0"/>
    <x v="1"/>
    <x v="2"/>
  </r>
  <r>
    <x v="1"/>
    <x v="0"/>
    <x v="0"/>
    <x v="11"/>
    <n v="50000"/>
    <s v="GBP"/>
    <n v="61566"/>
    <s v="GB"/>
    <x v="0"/>
    <n v="100"/>
    <x v="4"/>
    <x v="2"/>
  </r>
  <r>
    <x v="1"/>
    <x v="0"/>
    <x v="0"/>
    <x v="11"/>
    <n v="35000"/>
    <s v="GBP"/>
    <n v="43096"/>
    <s v="GB"/>
    <x v="0"/>
    <n v="100"/>
    <x v="4"/>
    <x v="2"/>
  </r>
  <r>
    <x v="1"/>
    <x v="1"/>
    <x v="0"/>
    <x v="11"/>
    <n v="175000"/>
    <s v="USD"/>
    <n v="175000"/>
    <s v="US"/>
    <x v="0"/>
    <n v="100"/>
    <x v="1"/>
    <x v="2"/>
  </r>
  <r>
    <x v="1"/>
    <x v="1"/>
    <x v="0"/>
    <x v="11"/>
    <n v="135000"/>
    <s v="USD"/>
    <n v="135000"/>
    <s v="US"/>
    <x v="0"/>
    <n v="100"/>
    <x v="1"/>
    <x v="2"/>
  </r>
  <r>
    <x v="1"/>
    <x v="2"/>
    <x v="0"/>
    <x v="2"/>
    <n v="80000"/>
    <s v="USD"/>
    <n v="80000"/>
    <s v="US"/>
    <x v="1"/>
    <n v="0"/>
    <x v="1"/>
    <x v="2"/>
  </r>
  <r>
    <x v="1"/>
    <x v="0"/>
    <x v="0"/>
    <x v="11"/>
    <n v="231250"/>
    <s v="USD"/>
    <n v="231250"/>
    <s v="US"/>
    <x v="0"/>
    <n v="100"/>
    <x v="1"/>
    <x v="2"/>
  </r>
  <r>
    <x v="1"/>
    <x v="0"/>
    <x v="0"/>
    <x v="11"/>
    <n v="138750"/>
    <s v="USD"/>
    <n v="138750"/>
    <s v="US"/>
    <x v="0"/>
    <n v="100"/>
    <x v="1"/>
    <x v="2"/>
  </r>
  <r>
    <x v="1"/>
    <x v="0"/>
    <x v="0"/>
    <x v="7"/>
    <n v="193750"/>
    <s v="USD"/>
    <n v="193750"/>
    <s v="US"/>
    <x v="0"/>
    <n v="100"/>
    <x v="1"/>
    <x v="2"/>
  </r>
  <r>
    <x v="1"/>
    <x v="0"/>
    <x v="0"/>
    <x v="7"/>
    <n v="116250"/>
    <s v="USD"/>
    <n v="116250"/>
    <s v="US"/>
    <x v="0"/>
    <n v="100"/>
    <x v="1"/>
    <x v="2"/>
  </r>
  <r>
    <x v="1"/>
    <x v="0"/>
    <x v="0"/>
    <x v="11"/>
    <n v="231250"/>
    <s v="USD"/>
    <n v="231250"/>
    <s v="US"/>
    <x v="0"/>
    <n v="100"/>
    <x v="1"/>
    <x v="2"/>
  </r>
  <r>
    <x v="1"/>
    <x v="0"/>
    <x v="0"/>
    <x v="11"/>
    <n v="138750"/>
    <s v="USD"/>
    <n v="138750"/>
    <s v="US"/>
    <x v="0"/>
    <n v="100"/>
    <x v="1"/>
    <x v="2"/>
  </r>
  <r>
    <x v="1"/>
    <x v="0"/>
    <x v="0"/>
    <x v="7"/>
    <n v="231250"/>
    <s v="USD"/>
    <n v="231250"/>
    <s v="US"/>
    <x v="0"/>
    <n v="100"/>
    <x v="1"/>
    <x v="2"/>
  </r>
  <r>
    <x v="1"/>
    <x v="0"/>
    <x v="0"/>
    <x v="7"/>
    <n v="138750"/>
    <s v="USD"/>
    <n v="138750"/>
    <s v="US"/>
    <x v="0"/>
    <n v="100"/>
    <x v="1"/>
    <x v="2"/>
  </r>
  <r>
    <x v="1"/>
    <x v="0"/>
    <x v="0"/>
    <x v="7"/>
    <n v="231250"/>
    <s v="USD"/>
    <n v="231250"/>
    <s v="US"/>
    <x v="0"/>
    <n v="100"/>
    <x v="1"/>
    <x v="2"/>
  </r>
  <r>
    <x v="1"/>
    <x v="0"/>
    <x v="0"/>
    <x v="7"/>
    <n v="138750"/>
    <s v="USD"/>
    <n v="138750"/>
    <s v="US"/>
    <x v="0"/>
    <n v="100"/>
    <x v="1"/>
    <x v="2"/>
  </r>
  <r>
    <x v="1"/>
    <x v="0"/>
    <x v="0"/>
    <x v="11"/>
    <n v="193750"/>
    <s v="USD"/>
    <n v="193750"/>
    <s v="US"/>
    <x v="0"/>
    <n v="100"/>
    <x v="1"/>
    <x v="2"/>
  </r>
  <r>
    <x v="1"/>
    <x v="0"/>
    <x v="0"/>
    <x v="11"/>
    <n v="116250"/>
    <s v="USD"/>
    <n v="116250"/>
    <s v="US"/>
    <x v="0"/>
    <n v="100"/>
    <x v="1"/>
    <x v="2"/>
  </r>
  <r>
    <x v="1"/>
    <x v="0"/>
    <x v="0"/>
    <x v="2"/>
    <n v="208000"/>
    <s v="USD"/>
    <n v="208000"/>
    <s v="US"/>
    <x v="0"/>
    <n v="100"/>
    <x v="1"/>
    <x v="2"/>
  </r>
  <r>
    <x v="1"/>
    <x v="0"/>
    <x v="0"/>
    <x v="2"/>
    <n v="127000"/>
    <s v="USD"/>
    <n v="127000"/>
    <s v="US"/>
    <x v="0"/>
    <n v="100"/>
    <x v="1"/>
    <x v="2"/>
  </r>
  <r>
    <x v="1"/>
    <x v="0"/>
    <x v="0"/>
    <x v="18"/>
    <n v="300000"/>
    <s v="USD"/>
    <n v="300000"/>
    <s v="US"/>
    <x v="0"/>
    <n v="100"/>
    <x v="1"/>
    <x v="2"/>
  </r>
  <r>
    <x v="1"/>
    <x v="0"/>
    <x v="0"/>
    <x v="18"/>
    <n v="196000"/>
    <s v="USD"/>
    <n v="196000"/>
    <s v="US"/>
    <x v="0"/>
    <n v="100"/>
    <x v="1"/>
    <x v="2"/>
  </r>
  <r>
    <x v="1"/>
    <x v="0"/>
    <x v="0"/>
    <x v="9"/>
    <n v="204500"/>
    <s v="USD"/>
    <n v="204500"/>
    <s v="US"/>
    <x v="1"/>
    <n v="0"/>
    <x v="1"/>
    <x v="2"/>
  </r>
  <r>
    <x v="1"/>
    <x v="0"/>
    <x v="0"/>
    <x v="9"/>
    <n v="142200"/>
    <s v="USD"/>
    <n v="142200"/>
    <s v="US"/>
    <x v="1"/>
    <n v="0"/>
    <x v="1"/>
    <x v="2"/>
  </r>
  <r>
    <x v="3"/>
    <x v="1"/>
    <x v="2"/>
    <x v="37"/>
    <n v="45555"/>
    <s v="USD"/>
    <n v="45555"/>
    <s v="AS"/>
    <x v="2"/>
    <n v="50"/>
    <x v="47"/>
    <x v="2"/>
  </r>
  <r>
    <x v="1"/>
    <x v="0"/>
    <x v="0"/>
    <x v="11"/>
    <n v="185900"/>
    <s v="USD"/>
    <n v="185900"/>
    <s v="US"/>
    <x v="1"/>
    <n v="0"/>
    <x v="1"/>
    <x v="2"/>
  </r>
  <r>
    <x v="1"/>
    <x v="0"/>
    <x v="0"/>
    <x v="11"/>
    <n v="129300"/>
    <s v="USD"/>
    <n v="129300"/>
    <s v="US"/>
    <x v="1"/>
    <n v="0"/>
    <x v="1"/>
    <x v="2"/>
  </r>
  <r>
    <x v="1"/>
    <x v="0"/>
    <x v="0"/>
    <x v="2"/>
    <n v="45000"/>
    <s v="EUR"/>
    <n v="47280"/>
    <s v="ES"/>
    <x v="1"/>
    <n v="0"/>
    <x v="0"/>
    <x v="2"/>
  </r>
  <r>
    <x v="1"/>
    <x v="0"/>
    <x v="0"/>
    <x v="2"/>
    <n v="36000"/>
    <s v="EUR"/>
    <n v="37824"/>
    <s v="ES"/>
    <x v="1"/>
    <n v="0"/>
    <x v="0"/>
    <x v="2"/>
  </r>
  <r>
    <x v="1"/>
    <x v="0"/>
    <x v="0"/>
    <x v="9"/>
    <n v="204500"/>
    <s v="USD"/>
    <n v="204500"/>
    <s v="US"/>
    <x v="1"/>
    <n v="0"/>
    <x v="1"/>
    <x v="2"/>
  </r>
  <r>
    <x v="1"/>
    <x v="0"/>
    <x v="0"/>
    <x v="9"/>
    <n v="142200"/>
    <s v="USD"/>
    <n v="142200"/>
    <s v="US"/>
    <x v="1"/>
    <n v="0"/>
    <x v="1"/>
    <x v="2"/>
  </r>
  <r>
    <x v="1"/>
    <x v="0"/>
    <x v="0"/>
    <x v="2"/>
    <n v="205000"/>
    <s v="USD"/>
    <n v="205000"/>
    <s v="US"/>
    <x v="0"/>
    <n v="100"/>
    <x v="1"/>
    <x v="2"/>
  </r>
  <r>
    <x v="1"/>
    <x v="0"/>
    <x v="0"/>
    <x v="2"/>
    <n v="185000"/>
    <s v="USD"/>
    <n v="185000"/>
    <s v="US"/>
    <x v="0"/>
    <n v="100"/>
    <x v="1"/>
    <x v="2"/>
  </r>
  <r>
    <x v="1"/>
    <x v="0"/>
    <x v="0"/>
    <x v="2"/>
    <n v="185900"/>
    <s v="USD"/>
    <n v="185900"/>
    <s v="US"/>
    <x v="1"/>
    <n v="0"/>
    <x v="1"/>
    <x v="2"/>
  </r>
  <r>
    <x v="1"/>
    <x v="0"/>
    <x v="0"/>
    <x v="2"/>
    <n v="129300"/>
    <s v="USD"/>
    <n v="129300"/>
    <s v="US"/>
    <x v="1"/>
    <n v="0"/>
    <x v="1"/>
    <x v="2"/>
  </r>
  <r>
    <x v="1"/>
    <x v="0"/>
    <x v="0"/>
    <x v="9"/>
    <n v="247500"/>
    <s v="USD"/>
    <n v="247500"/>
    <s v="US"/>
    <x v="1"/>
    <n v="0"/>
    <x v="1"/>
    <x v="2"/>
  </r>
  <r>
    <x v="1"/>
    <x v="0"/>
    <x v="0"/>
    <x v="9"/>
    <n v="172200"/>
    <s v="USD"/>
    <n v="172200"/>
    <s v="US"/>
    <x v="1"/>
    <n v="0"/>
    <x v="1"/>
    <x v="2"/>
  </r>
  <r>
    <x v="1"/>
    <x v="2"/>
    <x v="0"/>
    <x v="11"/>
    <n v="160000"/>
    <s v="USD"/>
    <n v="160000"/>
    <s v="US"/>
    <x v="1"/>
    <n v="0"/>
    <x v="1"/>
    <x v="2"/>
  </r>
  <r>
    <x v="1"/>
    <x v="2"/>
    <x v="0"/>
    <x v="11"/>
    <n v="135000"/>
    <s v="USD"/>
    <n v="135000"/>
    <s v="US"/>
    <x v="1"/>
    <n v="0"/>
    <x v="1"/>
    <x v="2"/>
  </r>
  <r>
    <x v="1"/>
    <x v="1"/>
    <x v="0"/>
    <x v="4"/>
    <n v="150000"/>
    <s v="USD"/>
    <n v="150000"/>
    <s v="US"/>
    <x v="1"/>
    <n v="0"/>
    <x v="1"/>
    <x v="2"/>
  </r>
  <r>
    <x v="1"/>
    <x v="1"/>
    <x v="0"/>
    <x v="4"/>
    <n v="100000"/>
    <s v="USD"/>
    <n v="100000"/>
    <s v="US"/>
    <x v="1"/>
    <n v="0"/>
    <x v="1"/>
    <x v="2"/>
  </r>
  <r>
    <x v="1"/>
    <x v="0"/>
    <x v="0"/>
    <x v="4"/>
    <n v="110000"/>
    <s v="USD"/>
    <n v="110000"/>
    <s v="US"/>
    <x v="1"/>
    <n v="0"/>
    <x v="1"/>
    <x v="2"/>
  </r>
  <r>
    <x v="1"/>
    <x v="0"/>
    <x v="0"/>
    <x v="4"/>
    <n v="95000"/>
    <s v="USD"/>
    <n v="95000"/>
    <s v="US"/>
    <x v="1"/>
    <n v="0"/>
    <x v="1"/>
    <x v="2"/>
  </r>
  <r>
    <x v="1"/>
    <x v="0"/>
    <x v="0"/>
    <x v="2"/>
    <n v="185900"/>
    <s v="USD"/>
    <n v="185900"/>
    <s v="US"/>
    <x v="1"/>
    <n v="0"/>
    <x v="1"/>
    <x v="2"/>
  </r>
  <r>
    <x v="1"/>
    <x v="0"/>
    <x v="0"/>
    <x v="2"/>
    <n v="129300"/>
    <s v="USD"/>
    <n v="129300"/>
    <s v="US"/>
    <x v="1"/>
    <n v="0"/>
    <x v="1"/>
    <x v="2"/>
  </r>
  <r>
    <x v="1"/>
    <x v="0"/>
    <x v="0"/>
    <x v="3"/>
    <n v="205000"/>
    <s v="USD"/>
    <n v="205000"/>
    <s v="US"/>
    <x v="0"/>
    <n v="100"/>
    <x v="1"/>
    <x v="2"/>
  </r>
  <r>
    <x v="1"/>
    <x v="0"/>
    <x v="0"/>
    <x v="3"/>
    <n v="184000"/>
    <s v="USD"/>
    <n v="184000"/>
    <s v="US"/>
    <x v="0"/>
    <n v="100"/>
    <x v="1"/>
    <x v="2"/>
  </r>
  <r>
    <x v="1"/>
    <x v="2"/>
    <x v="0"/>
    <x v="2"/>
    <n v="6600000"/>
    <s v="HUF"/>
    <n v="17684"/>
    <s v="HU"/>
    <x v="0"/>
    <n v="100"/>
    <x v="48"/>
    <x v="2"/>
  </r>
  <r>
    <x v="1"/>
    <x v="0"/>
    <x v="0"/>
    <x v="75"/>
    <n v="375000"/>
    <s v="USD"/>
    <n v="375000"/>
    <s v="US"/>
    <x v="2"/>
    <n v="50"/>
    <x v="1"/>
    <x v="0"/>
  </r>
  <r>
    <x v="1"/>
    <x v="0"/>
    <x v="0"/>
    <x v="11"/>
    <n v="191200"/>
    <s v="USD"/>
    <n v="191200"/>
    <s v="US"/>
    <x v="1"/>
    <n v="0"/>
    <x v="1"/>
    <x v="2"/>
  </r>
  <r>
    <x v="1"/>
    <x v="0"/>
    <x v="0"/>
    <x v="11"/>
    <n v="130000"/>
    <s v="USD"/>
    <n v="130000"/>
    <s v="US"/>
    <x v="1"/>
    <n v="0"/>
    <x v="1"/>
    <x v="2"/>
  </r>
  <r>
    <x v="1"/>
    <x v="0"/>
    <x v="0"/>
    <x v="2"/>
    <n v="225000"/>
    <s v="USD"/>
    <n v="225000"/>
    <s v="US"/>
    <x v="1"/>
    <n v="0"/>
    <x v="1"/>
    <x v="2"/>
  </r>
  <r>
    <x v="1"/>
    <x v="0"/>
    <x v="0"/>
    <x v="2"/>
    <n v="156400"/>
    <s v="USD"/>
    <n v="156400"/>
    <s v="US"/>
    <x v="1"/>
    <n v="0"/>
    <x v="1"/>
    <x v="2"/>
  </r>
  <r>
    <x v="1"/>
    <x v="0"/>
    <x v="0"/>
    <x v="4"/>
    <n v="169000"/>
    <s v="USD"/>
    <n v="169000"/>
    <s v="US"/>
    <x v="1"/>
    <n v="0"/>
    <x v="1"/>
    <x v="2"/>
  </r>
  <r>
    <x v="1"/>
    <x v="0"/>
    <x v="0"/>
    <x v="4"/>
    <n v="110600"/>
    <s v="USD"/>
    <n v="110600"/>
    <s v="US"/>
    <x v="1"/>
    <n v="0"/>
    <x v="1"/>
    <x v="2"/>
  </r>
  <r>
    <x v="1"/>
    <x v="0"/>
    <x v="0"/>
    <x v="9"/>
    <n v="204500"/>
    <s v="USD"/>
    <n v="204500"/>
    <s v="US"/>
    <x v="1"/>
    <n v="0"/>
    <x v="1"/>
    <x v="2"/>
  </r>
  <r>
    <x v="1"/>
    <x v="0"/>
    <x v="0"/>
    <x v="9"/>
    <n v="142200"/>
    <s v="USD"/>
    <n v="142200"/>
    <s v="US"/>
    <x v="1"/>
    <n v="0"/>
    <x v="1"/>
    <x v="2"/>
  </r>
  <r>
    <x v="1"/>
    <x v="1"/>
    <x v="0"/>
    <x v="9"/>
    <n v="85000"/>
    <s v="GBP"/>
    <n v="104663"/>
    <s v="GB"/>
    <x v="1"/>
    <n v="0"/>
    <x v="4"/>
    <x v="2"/>
  </r>
  <r>
    <x v="1"/>
    <x v="1"/>
    <x v="0"/>
    <x v="9"/>
    <n v="65000"/>
    <s v="GBP"/>
    <n v="80036"/>
    <s v="GB"/>
    <x v="1"/>
    <n v="0"/>
    <x v="4"/>
    <x v="2"/>
  </r>
  <r>
    <x v="1"/>
    <x v="0"/>
    <x v="0"/>
    <x v="2"/>
    <n v="185900"/>
    <s v="USD"/>
    <n v="185900"/>
    <s v="US"/>
    <x v="1"/>
    <n v="0"/>
    <x v="1"/>
    <x v="2"/>
  </r>
  <r>
    <x v="1"/>
    <x v="0"/>
    <x v="0"/>
    <x v="2"/>
    <n v="129300"/>
    <s v="USD"/>
    <n v="129300"/>
    <s v="US"/>
    <x v="1"/>
    <n v="0"/>
    <x v="1"/>
    <x v="2"/>
  </r>
  <r>
    <x v="1"/>
    <x v="0"/>
    <x v="0"/>
    <x v="2"/>
    <n v="140700"/>
    <s v="USD"/>
    <n v="140700"/>
    <s v="US"/>
    <x v="1"/>
    <n v="0"/>
    <x v="1"/>
    <x v="2"/>
  </r>
  <r>
    <x v="1"/>
    <x v="0"/>
    <x v="0"/>
    <x v="2"/>
    <n v="93800"/>
    <s v="USD"/>
    <n v="93800"/>
    <s v="US"/>
    <x v="1"/>
    <n v="0"/>
    <x v="1"/>
    <x v="2"/>
  </r>
  <r>
    <x v="1"/>
    <x v="0"/>
    <x v="0"/>
    <x v="2"/>
    <n v="350000"/>
    <s v="USD"/>
    <n v="350000"/>
    <s v="US"/>
    <x v="0"/>
    <n v="100"/>
    <x v="1"/>
    <x v="2"/>
  </r>
  <r>
    <x v="1"/>
    <x v="0"/>
    <x v="0"/>
    <x v="2"/>
    <n v="135000"/>
    <s v="USD"/>
    <n v="135000"/>
    <s v="US"/>
    <x v="0"/>
    <n v="100"/>
    <x v="1"/>
    <x v="2"/>
  </r>
  <r>
    <x v="1"/>
    <x v="0"/>
    <x v="0"/>
    <x v="4"/>
    <n v="115934"/>
    <s v="USD"/>
    <n v="115934"/>
    <s v="US"/>
    <x v="0"/>
    <n v="100"/>
    <x v="1"/>
    <x v="2"/>
  </r>
  <r>
    <x v="1"/>
    <x v="0"/>
    <x v="0"/>
    <x v="4"/>
    <n v="81666"/>
    <s v="USD"/>
    <n v="81666"/>
    <s v="US"/>
    <x v="0"/>
    <n v="100"/>
    <x v="1"/>
    <x v="2"/>
  </r>
  <r>
    <x v="1"/>
    <x v="2"/>
    <x v="3"/>
    <x v="49"/>
    <n v="12000"/>
    <s v="USD"/>
    <n v="12000"/>
    <s v="MX"/>
    <x v="0"/>
    <n v="100"/>
    <x v="1"/>
    <x v="0"/>
  </r>
  <r>
    <x v="1"/>
    <x v="1"/>
    <x v="0"/>
    <x v="9"/>
    <n v="100000"/>
    <s v="CHF"/>
    <n v="104697"/>
    <s v="CH"/>
    <x v="0"/>
    <n v="100"/>
    <x v="9"/>
    <x v="0"/>
  </r>
  <r>
    <x v="1"/>
    <x v="2"/>
    <x v="0"/>
    <x v="69"/>
    <n v="33000"/>
    <s v="USD"/>
    <n v="33000"/>
    <s v="IT"/>
    <x v="0"/>
    <n v="100"/>
    <x v="3"/>
    <x v="1"/>
  </r>
  <r>
    <x v="1"/>
    <x v="2"/>
    <x v="0"/>
    <x v="34"/>
    <n v="33000"/>
    <s v="EUR"/>
    <n v="34672"/>
    <s v="IT"/>
    <x v="0"/>
    <n v="100"/>
    <x v="3"/>
    <x v="1"/>
  </r>
  <r>
    <x v="1"/>
    <x v="0"/>
    <x v="0"/>
    <x v="9"/>
    <n v="201000"/>
    <s v="USD"/>
    <n v="201000"/>
    <s v="US"/>
    <x v="1"/>
    <n v="0"/>
    <x v="1"/>
    <x v="2"/>
  </r>
  <r>
    <x v="1"/>
    <x v="0"/>
    <x v="0"/>
    <x v="9"/>
    <n v="119000"/>
    <s v="USD"/>
    <n v="119000"/>
    <s v="US"/>
    <x v="1"/>
    <n v="0"/>
    <x v="1"/>
    <x v="2"/>
  </r>
  <r>
    <x v="1"/>
    <x v="0"/>
    <x v="0"/>
    <x v="11"/>
    <n v="175000"/>
    <s v="USD"/>
    <n v="175000"/>
    <s v="US"/>
    <x v="0"/>
    <n v="100"/>
    <x v="1"/>
    <x v="2"/>
  </r>
  <r>
    <x v="1"/>
    <x v="0"/>
    <x v="0"/>
    <x v="11"/>
    <n v="150000"/>
    <s v="USD"/>
    <n v="150000"/>
    <s v="US"/>
    <x v="0"/>
    <n v="100"/>
    <x v="1"/>
    <x v="2"/>
  </r>
  <r>
    <x v="1"/>
    <x v="0"/>
    <x v="0"/>
    <x v="4"/>
    <n v="154560"/>
    <s v="USD"/>
    <n v="154560"/>
    <s v="US"/>
    <x v="1"/>
    <n v="0"/>
    <x v="1"/>
    <x v="2"/>
  </r>
  <r>
    <x v="1"/>
    <x v="0"/>
    <x v="0"/>
    <x v="4"/>
    <n v="123648"/>
    <s v="USD"/>
    <n v="123648"/>
    <s v="US"/>
    <x v="1"/>
    <n v="0"/>
    <x v="1"/>
    <x v="2"/>
  </r>
  <r>
    <x v="1"/>
    <x v="0"/>
    <x v="0"/>
    <x v="4"/>
    <n v="130000"/>
    <s v="USD"/>
    <n v="130000"/>
    <s v="US"/>
    <x v="1"/>
    <n v="0"/>
    <x v="1"/>
    <x v="2"/>
  </r>
  <r>
    <x v="1"/>
    <x v="0"/>
    <x v="0"/>
    <x v="4"/>
    <n v="100000"/>
    <s v="USD"/>
    <n v="100000"/>
    <s v="US"/>
    <x v="1"/>
    <n v="0"/>
    <x v="1"/>
    <x v="2"/>
  </r>
  <r>
    <x v="1"/>
    <x v="1"/>
    <x v="0"/>
    <x v="11"/>
    <n v="170000"/>
    <s v="USD"/>
    <n v="170000"/>
    <s v="US"/>
    <x v="1"/>
    <n v="0"/>
    <x v="1"/>
    <x v="2"/>
  </r>
  <r>
    <x v="1"/>
    <x v="1"/>
    <x v="0"/>
    <x v="11"/>
    <n v="145000"/>
    <s v="USD"/>
    <n v="145000"/>
    <s v="US"/>
    <x v="1"/>
    <n v="0"/>
    <x v="1"/>
    <x v="2"/>
  </r>
  <r>
    <x v="1"/>
    <x v="0"/>
    <x v="0"/>
    <x v="11"/>
    <n v="135000"/>
    <s v="USD"/>
    <n v="135000"/>
    <s v="US"/>
    <x v="0"/>
    <n v="100"/>
    <x v="1"/>
    <x v="2"/>
  </r>
  <r>
    <x v="1"/>
    <x v="0"/>
    <x v="0"/>
    <x v="11"/>
    <n v="100000"/>
    <s v="USD"/>
    <n v="100000"/>
    <s v="US"/>
    <x v="0"/>
    <n v="100"/>
    <x v="1"/>
    <x v="2"/>
  </r>
  <r>
    <x v="1"/>
    <x v="0"/>
    <x v="0"/>
    <x v="2"/>
    <n v="247500"/>
    <s v="USD"/>
    <n v="247500"/>
    <s v="US"/>
    <x v="1"/>
    <n v="0"/>
    <x v="1"/>
    <x v="2"/>
  </r>
  <r>
    <x v="1"/>
    <x v="0"/>
    <x v="0"/>
    <x v="2"/>
    <n v="172200"/>
    <s v="USD"/>
    <n v="172200"/>
    <s v="US"/>
    <x v="1"/>
    <n v="0"/>
    <x v="1"/>
    <x v="2"/>
  </r>
  <r>
    <x v="1"/>
    <x v="0"/>
    <x v="0"/>
    <x v="2"/>
    <n v="177500"/>
    <s v="USD"/>
    <n v="177500"/>
    <s v="US"/>
    <x v="0"/>
    <n v="100"/>
    <x v="1"/>
    <x v="2"/>
  </r>
  <r>
    <x v="1"/>
    <x v="0"/>
    <x v="0"/>
    <x v="2"/>
    <n v="134000"/>
    <s v="USD"/>
    <n v="134000"/>
    <s v="US"/>
    <x v="0"/>
    <n v="100"/>
    <x v="1"/>
    <x v="2"/>
  </r>
  <r>
    <x v="1"/>
    <x v="0"/>
    <x v="0"/>
    <x v="2"/>
    <n v="185900"/>
    <s v="USD"/>
    <n v="185900"/>
    <s v="US"/>
    <x v="1"/>
    <n v="0"/>
    <x v="1"/>
    <x v="2"/>
  </r>
  <r>
    <x v="1"/>
    <x v="0"/>
    <x v="0"/>
    <x v="2"/>
    <n v="129300"/>
    <s v="USD"/>
    <n v="129300"/>
    <s v="US"/>
    <x v="1"/>
    <n v="0"/>
    <x v="1"/>
    <x v="2"/>
  </r>
  <r>
    <x v="1"/>
    <x v="0"/>
    <x v="0"/>
    <x v="15"/>
    <n v="192564"/>
    <s v="USD"/>
    <n v="192564"/>
    <s v="US"/>
    <x v="0"/>
    <n v="100"/>
    <x v="1"/>
    <x v="2"/>
  </r>
  <r>
    <x v="1"/>
    <x v="0"/>
    <x v="0"/>
    <x v="15"/>
    <n v="144854"/>
    <s v="USD"/>
    <n v="144854"/>
    <s v="US"/>
    <x v="0"/>
    <n v="100"/>
    <x v="1"/>
    <x v="2"/>
  </r>
  <r>
    <x v="1"/>
    <x v="0"/>
    <x v="0"/>
    <x v="4"/>
    <n v="130000"/>
    <s v="USD"/>
    <n v="130000"/>
    <s v="US"/>
    <x v="1"/>
    <n v="0"/>
    <x v="1"/>
    <x v="2"/>
  </r>
  <r>
    <x v="1"/>
    <x v="0"/>
    <x v="0"/>
    <x v="4"/>
    <n v="105000"/>
    <s v="USD"/>
    <n v="105000"/>
    <s v="US"/>
    <x v="1"/>
    <n v="0"/>
    <x v="1"/>
    <x v="2"/>
  </r>
  <r>
    <x v="1"/>
    <x v="0"/>
    <x v="0"/>
    <x v="11"/>
    <n v="179305"/>
    <s v="USD"/>
    <n v="179305"/>
    <s v="US"/>
    <x v="0"/>
    <n v="100"/>
    <x v="1"/>
    <x v="2"/>
  </r>
  <r>
    <x v="1"/>
    <x v="0"/>
    <x v="0"/>
    <x v="11"/>
    <n v="142127"/>
    <s v="USD"/>
    <n v="142127"/>
    <s v="US"/>
    <x v="0"/>
    <n v="100"/>
    <x v="1"/>
    <x v="2"/>
  </r>
  <r>
    <x v="1"/>
    <x v="0"/>
    <x v="0"/>
    <x v="11"/>
    <n v="315000"/>
    <s v="USD"/>
    <n v="315000"/>
    <s v="US"/>
    <x v="0"/>
    <n v="100"/>
    <x v="1"/>
    <x v="2"/>
  </r>
  <r>
    <x v="1"/>
    <x v="0"/>
    <x v="0"/>
    <x v="11"/>
    <n v="225000"/>
    <s v="USD"/>
    <n v="225000"/>
    <s v="US"/>
    <x v="0"/>
    <n v="100"/>
    <x v="1"/>
    <x v="2"/>
  </r>
  <r>
    <x v="1"/>
    <x v="0"/>
    <x v="0"/>
    <x v="2"/>
    <n v="243900"/>
    <s v="USD"/>
    <n v="243900"/>
    <s v="US"/>
    <x v="0"/>
    <n v="100"/>
    <x v="1"/>
    <x v="2"/>
  </r>
  <r>
    <x v="1"/>
    <x v="0"/>
    <x v="0"/>
    <x v="2"/>
    <n v="156600"/>
    <s v="USD"/>
    <n v="156600"/>
    <s v="US"/>
    <x v="0"/>
    <n v="100"/>
    <x v="1"/>
    <x v="2"/>
  </r>
  <r>
    <x v="1"/>
    <x v="1"/>
    <x v="0"/>
    <x v="4"/>
    <n v="206000"/>
    <s v="USD"/>
    <n v="206000"/>
    <s v="US"/>
    <x v="1"/>
    <n v="0"/>
    <x v="1"/>
    <x v="2"/>
  </r>
  <r>
    <x v="1"/>
    <x v="1"/>
    <x v="0"/>
    <x v="4"/>
    <n v="160000"/>
    <s v="USD"/>
    <n v="160000"/>
    <s v="US"/>
    <x v="1"/>
    <n v="0"/>
    <x v="1"/>
    <x v="2"/>
  </r>
  <r>
    <x v="1"/>
    <x v="1"/>
    <x v="0"/>
    <x v="4"/>
    <n v="109000"/>
    <s v="USD"/>
    <n v="109000"/>
    <s v="US"/>
    <x v="1"/>
    <n v="0"/>
    <x v="1"/>
    <x v="2"/>
  </r>
  <r>
    <x v="1"/>
    <x v="1"/>
    <x v="0"/>
    <x v="4"/>
    <n v="79000"/>
    <s v="USD"/>
    <n v="79000"/>
    <s v="US"/>
    <x v="1"/>
    <n v="0"/>
    <x v="1"/>
    <x v="2"/>
  </r>
  <r>
    <x v="1"/>
    <x v="1"/>
    <x v="0"/>
    <x v="4"/>
    <n v="160000"/>
    <s v="USD"/>
    <n v="160000"/>
    <s v="US"/>
    <x v="1"/>
    <n v="0"/>
    <x v="1"/>
    <x v="2"/>
  </r>
  <r>
    <x v="1"/>
    <x v="1"/>
    <x v="0"/>
    <x v="4"/>
    <n v="109000"/>
    <s v="USD"/>
    <n v="109000"/>
    <s v="US"/>
    <x v="1"/>
    <n v="0"/>
    <x v="1"/>
    <x v="2"/>
  </r>
  <r>
    <x v="1"/>
    <x v="1"/>
    <x v="0"/>
    <x v="76"/>
    <n v="85000"/>
    <s v="EUR"/>
    <n v="89306"/>
    <s v="AT"/>
    <x v="2"/>
    <n v="50"/>
    <x v="49"/>
    <x v="0"/>
  </r>
  <r>
    <x v="1"/>
    <x v="0"/>
    <x v="0"/>
    <x v="11"/>
    <n v="182500"/>
    <s v="USD"/>
    <n v="182500"/>
    <s v="US"/>
    <x v="0"/>
    <n v="100"/>
    <x v="1"/>
    <x v="2"/>
  </r>
  <r>
    <x v="1"/>
    <x v="0"/>
    <x v="0"/>
    <x v="11"/>
    <n v="128500"/>
    <s v="USD"/>
    <n v="128500"/>
    <s v="US"/>
    <x v="0"/>
    <n v="100"/>
    <x v="1"/>
    <x v="2"/>
  </r>
  <r>
    <x v="1"/>
    <x v="1"/>
    <x v="0"/>
    <x v="11"/>
    <n v="160000"/>
    <s v="USD"/>
    <n v="160000"/>
    <s v="US"/>
    <x v="0"/>
    <n v="100"/>
    <x v="1"/>
    <x v="2"/>
  </r>
  <r>
    <x v="1"/>
    <x v="1"/>
    <x v="0"/>
    <x v="11"/>
    <n v="90000"/>
    <s v="USD"/>
    <n v="90000"/>
    <s v="US"/>
    <x v="0"/>
    <n v="100"/>
    <x v="1"/>
    <x v="2"/>
  </r>
  <r>
    <x v="1"/>
    <x v="2"/>
    <x v="0"/>
    <x v="27"/>
    <n v="77300"/>
    <s v="USD"/>
    <n v="77300"/>
    <s v="US"/>
    <x v="0"/>
    <n v="100"/>
    <x v="1"/>
    <x v="2"/>
  </r>
  <r>
    <x v="1"/>
    <x v="2"/>
    <x v="0"/>
    <x v="27"/>
    <n v="45600"/>
    <s v="USD"/>
    <n v="45600"/>
    <s v="US"/>
    <x v="0"/>
    <n v="100"/>
    <x v="1"/>
    <x v="2"/>
  </r>
  <r>
    <x v="1"/>
    <x v="0"/>
    <x v="0"/>
    <x v="4"/>
    <n v="127000"/>
    <s v="USD"/>
    <n v="127000"/>
    <s v="US"/>
    <x v="0"/>
    <n v="100"/>
    <x v="1"/>
    <x v="2"/>
  </r>
  <r>
    <x v="1"/>
    <x v="0"/>
    <x v="0"/>
    <x v="4"/>
    <n v="110000"/>
    <s v="USD"/>
    <n v="110000"/>
    <s v="US"/>
    <x v="0"/>
    <n v="100"/>
    <x v="1"/>
    <x v="2"/>
  </r>
  <r>
    <x v="1"/>
    <x v="0"/>
    <x v="0"/>
    <x v="15"/>
    <n v="210000"/>
    <s v="USD"/>
    <n v="210000"/>
    <s v="US"/>
    <x v="0"/>
    <n v="100"/>
    <x v="1"/>
    <x v="2"/>
  </r>
  <r>
    <x v="1"/>
    <x v="0"/>
    <x v="0"/>
    <x v="15"/>
    <n v="136000"/>
    <s v="USD"/>
    <n v="136000"/>
    <s v="US"/>
    <x v="0"/>
    <n v="100"/>
    <x v="1"/>
    <x v="2"/>
  </r>
  <r>
    <x v="1"/>
    <x v="0"/>
    <x v="0"/>
    <x v="77"/>
    <n v="12000"/>
    <s v="EUR"/>
    <n v="12608"/>
    <s v="SK"/>
    <x v="0"/>
    <n v="100"/>
    <x v="50"/>
    <x v="1"/>
  </r>
  <r>
    <x v="1"/>
    <x v="0"/>
    <x v="0"/>
    <x v="11"/>
    <n v="170000"/>
    <s v="USD"/>
    <n v="170000"/>
    <s v="US"/>
    <x v="0"/>
    <n v="100"/>
    <x v="1"/>
    <x v="2"/>
  </r>
  <r>
    <x v="1"/>
    <x v="0"/>
    <x v="0"/>
    <x v="11"/>
    <n v="140000"/>
    <s v="USD"/>
    <n v="140000"/>
    <s v="US"/>
    <x v="0"/>
    <n v="100"/>
    <x v="1"/>
    <x v="2"/>
  </r>
  <r>
    <x v="1"/>
    <x v="0"/>
    <x v="0"/>
    <x v="11"/>
    <n v="247500"/>
    <s v="USD"/>
    <n v="247500"/>
    <s v="US"/>
    <x v="1"/>
    <n v="0"/>
    <x v="1"/>
    <x v="2"/>
  </r>
  <r>
    <x v="1"/>
    <x v="0"/>
    <x v="0"/>
    <x v="11"/>
    <n v="172200"/>
    <s v="USD"/>
    <n v="172200"/>
    <s v="US"/>
    <x v="1"/>
    <n v="0"/>
    <x v="1"/>
    <x v="2"/>
  </r>
  <r>
    <x v="1"/>
    <x v="0"/>
    <x v="0"/>
    <x v="11"/>
    <n v="225000"/>
    <s v="USD"/>
    <n v="225000"/>
    <s v="US"/>
    <x v="1"/>
    <n v="0"/>
    <x v="1"/>
    <x v="2"/>
  </r>
  <r>
    <x v="1"/>
    <x v="0"/>
    <x v="0"/>
    <x v="11"/>
    <n v="184100"/>
    <s v="USD"/>
    <n v="184100"/>
    <s v="US"/>
    <x v="1"/>
    <n v="0"/>
    <x v="1"/>
    <x v="2"/>
  </r>
  <r>
    <x v="1"/>
    <x v="1"/>
    <x v="0"/>
    <x v="9"/>
    <n v="130000"/>
    <s v="USD"/>
    <n v="130000"/>
    <s v="US"/>
    <x v="1"/>
    <n v="0"/>
    <x v="1"/>
    <x v="2"/>
  </r>
  <r>
    <x v="1"/>
    <x v="1"/>
    <x v="0"/>
    <x v="9"/>
    <n v="90000"/>
    <s v="USD"/>
    <n v="90000"/>
    <s v="US"/>
    <x v="1"/>
    <n v="0"/>
    <x v="1"/>
    <x v="2"/>
  </r>
  <r>
    <x v="1"/>
    <x v="1"/>
    <x v="0"/>
    <x v="2"/>
    <n v="120000"/>
    <s v="USD"/>
    <n v="120000"/>
    <s v="US"/>
    <x v="0"/>
    <n v="100"/>
    <x v="1"/>
    <x v="2"/>
  </r>
  <r>
    <x v="1"/>
    <x v="1"/>
    <x v="0"/>
    <x v="2"/>
    <n v="100000"/>
    <s v="USD"/>
    <n v="100000"/>
    <s v="US"/>
    <x v="0"/>
    <n v="100"/>
    <x v="1"/>
    <x v="2"/>
  </r>
  <r>
    <x v="1"/>
    <x v="1"/>
    <x v="0"/>
    <x v="2"/>
    <n v="85000"/>
    <s v="USD"/>
    <n v="85000"/>
    <s v="US"/>
    <x v="0"/>
    <n v="100"/>
    <x v="1"/>
    <x v="2"/>
  </r>
  <r>
    <x v="1"/>
    <x v="1"/>
    <x v="0"/>
    <x v="2"/>
    <n v="78000"/>
    <s v="USD"/>
    <n v="78000"/>
    <s v="US"/>
    <x v="0"/>
    <n v="100"/>
    <x v="1"/>
    <x v="2"/>
  </r>
  <r>
    <x v="1"/>
    <x v="0"/>
    <x v="0"/>
    <x v="11"/>
    <n v="161000"/>
    <s v="USD"/>
    <n v="161000"/>
    <s v="US"/>
    <x v="0"/>
    <n v="100"/>
    <x v="1"/>
    <x v="2"/>
  </r>
  <r>
    <x v="1"/>
    <x v="0"/>
    <x v="0"/>
    <x v="11"/>
    <n v="110000"/>
    <s v="USD"/>
    <n v="110000"/>
    <s v="US"/>
    <x v="0"/>
    <n v="100"/>
    <x v="1"/>
    <x v="2"/>
  </r>
  <r>
    <x v="1"/>
    <x v="0"/>
    <x v="0"/>
    <x v="2"/>
    <n v="136000"/>
    <s v="USD"/>
    <n v="136000"/>
    <s v="US"/>
    <x v="0"/>
    <n v="100"/>
    <x v="1"/>
    <x v="2"/>
  </r>
  <r>
    <x v="1"/>
    <x v="0"/>
    <x v="0"/>
    <x v="2"/>
    <n v="104000"/>
    <s v="USD"/>
    <n v="104000"/>
    <s v="US"/>
    <x v="0"/>
    <n v="100"/>
    <x v="1"/>
    <x v="2"/>
  </r>
  <r>
    <x v="1"/>
    <x v="0"/>
    <x v="0"/>
    <x v="2"/>
    <n v="45000"/>
    <s v="EUR"/>
    <n v="47280"/>
    <s v="ES"/>
    <x v="1"/>
    <n v="0"/>
    <x v="0"/>
    <x v="2"/>
  </r>
  <r>
    <x v="1"/>
    <x v="0"/>
    <x v="0"/>
    <x v="2"/>
    <n v="36000"/>
    <s v="EUR"/>
    <n v="37824"/>
    <s v="ES"/>
    <x v="1"/>
    <n v="0"/>
    <x v="0"/>
    <x v="2"/>
  </r>
  <r>
    <x v="1"/>
    <x v="3"/>
    <x v="0"/>
    <x v="25"/>
    <n v="205000"/>
    <s v="USD"/>
    <n v="205000"/>
    <s v="US"/>
    <x v="1"/>
    <n v="0"/>
    <x v="1"/>
    <x v="2"/>
  </r>
  <r>
    <x v="1"/>
    <x v="3"/>
    <x v="0"/>
    <x v="25"/>
    <n v="160000"/>
    <s v="USD"/>
    <n v="160000"/>
    <s v="US"/>
    <x v="1"/>
    <n v="0"/>
    <x v="1"/>
    <x v="2"/>
  </r>
  <r>
    <x v="1"/>
    <x v="0"/>
    <x v="0"/>
    <x v="4"/>
    <n v="169000"/>
    <s v="USD"/>
    <n v="169000"/>
    <s v="US"/>
    <x v="1"/>
    <n v="0"/>
    <x v="1"/>
    <x v="2"/>
  </r>
  <r>
    <x v="1"/>
    <x v="0"/>
    <x v="0"/>
    <x v="4"/>
    <n v="110600"/>
    <s v="USD"/>
    <n v="110600"/>
    <s v="US"/>
    <x v="1"/>
    <n v="0"/>
    <x v="1"/>
    <x v="2"/>
  </r>
  <r>
    <x v="1"/>
    <x v="2"/>
    <x v="0"/>
    <x v="11"/>
    <n v="50000"/>
    <s v="GBP"/>
    <n v="61566"/>
    <s v="GB"/>
    <x v="0"/>
    <n v="100"/>
    <x v="4"/>
    <x v="2"/>
  </r>
  <r>
    <x v="1"/>
    <x v="2"/>
    <x v="0"/>
    <x v="11"/>
    <n v="40000"/>
    <s v="GBP"/>
    <n v="49253"/>
    <s v="GB"/>
    <x v="0"/>
    <n v="100"/>
    <x v="4"/>
    <x v="2"/>
  </r>
  <r>
    <x v="1"/>
    <x v="0"/>
    <x v="0"/>
    <x v="11"/>
    <n v="160000"/>
    <s v="USD"/>
    <n v="160000"/>
    <s v="US"/>
    <x v="1"/>
    <n v="0"/>
    <x v="1"/>
    <x v="2"/>
  </r>
  <r>
    <x v="1"/>
    <x v="0"/>
    <x v="0"/>
    <x v="11"/>
    <n v="130000"/>
    <s v="USD"/>
    <n v="130000"/>
    <s v="US"/>
    <x v="1"/>
    <n v="0"/>
    <x v="1"/>
    <x v="2"/>
  </r>
  <r>
    <x v="1"/>
    <x v="0"/>
    <x v="0"/>
    <x v="2"/>
    <n v="245000"/>
    <s v="USD"/>
    <n v="245000"/>
    <s v="US"/>
    <x v="1"/>
    <n v="0"/>
    <x v="1"/>
    <x v="2"/>
  </r>
  <r>
    <x v="1"/>
    <x v="0"/>
    <x v="0"/>
    <x v="2"/>
    <n v="180000"/>
    <s v="USD"/>
    <n v="180000"/>
    <s v="US"/>
    <x v="1"/>
    <n v="0"/>
    <x v="1"/>
    <x v="2"/>
  </r>
  <r>
    <x v="1"/>
    <x v="0"/>
    <x v="0"/>
    <x v="11"/>
    <n v="135000"/>
    <s v="USD"/>
    <n v="135000"/>
    <s v="US"/>
    <x v="1"/>
    <n v="0"/>
    <x v="1"/>
    <x v="2"/>
  </r>
  <r>
    <x v="1"/>
    <x v="0"/>
    <x v="0"/>
    <x v="11"/>
    <n v="100000"/>
    <s v="USD"/>
    <n v="100000"/>
    <s v="US"/>
    <x v="1"/>
    <n v="0"/>
    <x v="1"/>
    <x v="2"/>
  </r>
  <r>
    <x v="1"/>
    <x v="0"/>
    <x v="0"/>
    <x v="11"/>
    <n v="220000"/>
    <s v="USD"/>
    <n v="220000"/>
    <s v="US"/>
    <x v="1"/>
    <n v="0"/>
    <x v="1"/>
    <x v="2"/>
  </r>
  <r>
    <x v="1"/>
    <x v="0"/>
    <x v="0"/>
    <x v="11"/>
    <n v="150000"/>
    <s v="USD"/>
    <n v="150000"/>
    <s v="US"/>
    <x v="1"/>
    <n v="0"/>
    <x v="1"/>
    <x v="2"/>
  </r>
  <r>
    <x v="1"/>
    <x v="0"/>
    <x v="0"/>
    <x v="2"/>
    <n v="198440"/>
    <s v="USD"/>
    <n v="198440"/>
    <s v="US"/>
    <x v="1"/>
    <n v="0"/>
    <x v="1"/>
    <x v="0"/>
  </r>
  <r>
    <x v="1"/>
    <x v="0"/>
    <x v="0"/>
    <x v="2"/>
    <n v="144000"/>
    <s v="USD"/>
    <n v="144000"/>
    <s v="US"/>
    <x v="1"/>
    <n v="0"/>
    <x v="1"/>
    <x v="0"/>
  </r>
  <r>
    <x v="1"/>
    <x v="0"/>
    <x v="0"/>
    <x v="11"/>
    <n v="240000"/>
    <s v="USD"/>
    <n v="240000"/>
    <s v="US"/>
    <x v="1"/>
    <n v="0"/>
    <x v="1"/>
    <x v="2"/>
  </r>
  <r>
    <x v="1"/>
    <x v="0"/>
    <x v="0"/>
    <x v="11"/>
    <n v="170000"/>
    <s v="USD"/>
    <n v="170000"/>
    <s v="US"/>
    <x v="1"/>
    <n v="0"/>
    <x v="1"/>
    <x v="2"/>
  </r>
  <r>
    <x v="1"/>
    <x v="0"/>
    <x v="0"/>
    <x v="2"/>
    <n v="198440"/>
    <s v="USD"/>
    <n v="198440"/>
    <s v="US"/>
    <x v="1"/>
    <n v="0"/>
    <x v="1"/>
    <x v="2"/>
  </r>
  <r>
    <x v="1"/>
    <x v="0"/>
    <x v="0"/>
    <x v="2"/>
    <n v="144000"/>
    <s v="USD"/>
    <n v="144000"/>
    <s v="US"/>
    <x v="1"/>
    <n v="0"/>
    <x v="1"/>
    <x v="2"/>
  </r>
  <r>
    <x v="1"/>
    <x v="1"/>
    <x v="0"/>
    <x v="4"/>
    <n v="150000"/>
    <s v="USD"/>
    <n v="150000"/>
    <s v="US"/>
    <x v="0"/>
    <n v="100"/>
    <x v="1"/>
    <x v="2"/>
  </r>
  <r>
    <x v="1"/>
    <x v="1"/>
    <x v="0"/>
    <x v="4"/>
    <n v="100000"/>
    <s v="USD"/>
    <n v="100000"/>
    <s v="US"/>
    <x v="0"/>
    <n v="100"/>
    <x v="1"/>
    <x v="2"/>
  </r>
  <r>
    <x v="1"/>
    <x v="0"/>
    <x v="0"/>
    <x v="4"/>
    <n v="120000"/>
    <s v="USD"/>
    <n v="120000"/>
    <s v="US"/>
    <x v="1"/>
    <n v="0"/>
    <x v="1"/>
    <x v="2"/>
  </r>
  <r>
    <x v="1"/>
    <x v="0"/>
    <x v="0"/>
    <x v="4"/>
    <n v="95000"/>
    <s v="USD"/>
    <n v="95000"/>
    <s v="US"/>
    <x v="1"/>
    <n v="0"/>
    <x v="1"/>
    <x v="2"/>
  </r>
  <r>
    <x v="1"/>
    <x v="1"/>
    <x v="0"/>
    <x v="2"/>
    <n v="47000"/>
    <s v="GBP"/>
    <n v="57872"/>
    <s v="GB"/>
    <x v="2"/>
    <n v="50"/>
    <x v="4"/>
    <x v="2"/>
  </r>
  <r>
    <x v="1"/>
    <x v="2"/>
    <x v="0"/>
    <x v="4"/>
    <n v="64000"/>
    <s v="USD"/>
    <n v="64000"/>
    <s v="US"/>
    <x v="0"/>
    <n v="100"/>
    <x v="1"/>
    <x v="0"/>
  </r>
  <r>
    <x v="1"/>
    <x v="2"/>
    <x v="0"/>
    <x v="2"/>
    <n v="38000"/>
    <s v="EUR"/>
    <n v="39925"/>
    <s v="FR"/>
    <x v="2"/>
    <n v="50"/>
    <x v="11"/>
    <x v="0"/>
  </r>
  <r>
    <x v="1"/>
    <x v="0"/>
    <x v="0"/>
    <x v="9"/>
    <n v="187200"/>
    <s v="USD"/>
    <n v="187200"/>
    <s v="CA"/>
    <x v="0"/>
    <n v="100"/>
    <x v="2"/>
    <x v="2"/>
  </r>
  <r>
    <x v="1"/>
    <x v="0"/>
    <x v="0"/>
    <x v="9"/>
    <n v="116100"/>
    <s v="USD"/>
    <n v="116100"/>
    <s v="CA"/>
    <x v="0"/>
    <n v="100"/>
    <x v="2"/>
    <x v="2"/>
  </r>
  <r>
    <x v="1"/>
    <x v="0"/>
    <x v="0"/>
    <x v="4"/>
    <n v="150000"/>
    <s v="USD"/>
    <n v="150000"/>
    <s v="US"/>
    <x v="1"/>
    <n v="0"/>
    <x v="1"/>
    <x v="2"/>
  </r>
  <r>
    <x v="1"/>
    <x v="0"/>
    <x v="0"/>
    <x v="4"/>
    <n v="127000"/>
    <s v="USD"/>
    <n v="127000"/>
    <s v="US"/>
    <x v="1"/>
    <n v="0"/>
    <x v="1"/>
    <x v="2"/>
  </r>
  <r>
    <x v="1"/>
    <x v="0"/>
    <x v="0"/>
    <x v="11"/>
    <n v="275000"/>
    <s v="USD"/>
    <n v="275000"/>
    <s v="US"/>
    <x v="0"/>
    <n v="100"/>
    <x v="1"/>
    <x v="2"/>
  </r>
  <r>
    <x v="1"/>
    <x v="0"/>
    <x v="0"/>
    <x v="11"/>
    <n v="166000"/>
    <s v="USD"/>
    <n v="166000"/>
    <s v="US"/>
    <x v="0"/>
    <n v="100"/>
    <x v="1"/>
    <x v="2"/>
  </r>
  <r>
    <x v="1"/>
    <x v="0"/>
    <x v="0"/>
    <x v="2"/>
    <n v="159699"/>
    <s v="USD"/>
    <n v="159699"/>
    <s v="US"/>
    <x v="1"/>
    <n v="0"/>
    <x v="1"/>
    <x v="2"/>
  </r>
  <r>
    <x v="1"/>
    <x v="0"/>
    <x v="0"/>
    <x v="2"/>
    <n v="138938"/>
    <s v="USD"/>
    <n v="138938"/>
    <s v="US"/>
    <x v="1"/>
    <n v="0"/>
    <x v="1"/>
    <x v="2"/>
  </r>
  <r>
    <x v="1"/>
    <x v="2"/>
    <x v="0"/>
    <x v="49"/>
    <n v="76000"/>
    <s v="USD"/>
    <n v="76000"/>
    <s v="US"/>
    <x v="2"/>
    <n v="50"/>
    <x v="1"/>
    <x v="0"/>
  </r>
  <r>
    <x v="1"/>
    <x v="0"/>
    <x v="0"/>
    <x v="4"/>
    <n v="166700"/>
    <s v="USD"/>
    <n v="166700"/>
    <s v="US"/>
    <x v="1"/>
    <n v="0"/>
    <x v="1"/>
    <x v="2"/>
  </r>
  <r>
    <x v="1"/>
    <x v="0"/>
    <x v="0"/>
    <x v="4"/>
    <n v="119000"/>
    <s v="USD"/>
    <n v="119000"/>
    <s v="US"/>
    <x v="1"/>
    <n v="0"/>
    <x v="1"/>
    <x v="2"/>
  </r>
  <r>
    <x v="1"/>
    <x v="0"/>
    <x v="0"/>
    <x v="4"/>
    <n v="130000"/>
    <s v="USD"/>
    <n v="130000"/>
    <s v="US"/>
    <x v="1"/>
    <n v="0"/>
    <x v="1"/>
    <x v="2"/>
  </r>
  <r>
    <x v="1"/>
    <x v="0"/>
    <x v="0"/>
    <x v="4"/>
    <n v="100000"/>
    <s v="USD"/>
    <n v="100000"/>
    <s v="US"/>
    <x v="1"/>
    <n v="0"/>
    <x v="1"/>
    <x v="2"/>
  </r>
  <r>
    <x v="1"/>
    <x v="0"/>
    <x v="0"/>
    <x v="7"/>
    <n v="84000"/>
    <s v="GBP"/>
    <n v="103432"/>
    <s v="GB"/>
    <x v="1"/>
    <n v="0"/>
    <x v="4"/>
    <x v="2"/>
  </r>
  <r>
    <x v="1"/>
    <x v="0"/>
    <x v="0"/>
    <x v="7"/>
    <n v="75000"/>
    <s v="GBP"/>
    <n v="92350"/>
    <s v="GB"/>
    <x v="1"/>
    <n v="0"/>
    <x v="4"/>
    <x v="2"/>
  </r>
  <r>
    <x v="1"/>
    <x v="0"/>
    <x v="0"/>
    <x v="4"/>
    <n v="80000"/>
    <s v="USD"/>
    <n v="80000"/>
    <s v="US"/>
    <x v="1"/>
    <n v="0"/>
    <x v="1"/>
    <x v="2"/>
  </r>
  <r>
    <x v="1"/>
    <x v="0"/>
    <x v="0"/>
    <x v="4"/>
    <n v="52500"/>
    <s v="USD"/>
    <n v="52500"/>
    <s v="US"/>
    <x v="1"/>
    <n v="0"/>
    <x v="1"/>
    <x v="2"/>
  </r>
  <r>
    <x v="1"/>
    <x v="0"/>
    <x v="0"/>
    <x v="11"/>
    <n v="236000"/>
    <s v="USD"/>
    <n v="236000"/>
    <s v="US"/>
    <x v="0"/>
    <n v="100"/>
    <x v="1"/>
    <x v="2"/>
  </r>
  <r>
    <x v="1"/>
    <x v="0"/>
    <x v="0"/>
    <x v="11"/>
    <n v="182000"/>
    <s v="USD"/>
    <n v="182000"/>
    <s v="US"/>
    <x v="0"/>
    <n v="100"/>
    <x v="1"/>
    <x v="2"/>
  </r>
  <r>
    <x v="1"/>
    <x v="0"/>
    <x v="0"/>
    <x v="2"/>
    <n v="180000"/>
    <s v="USD"/>
    <n v="180000"/>
    <s v="US"/>
    <x v="0"/>
    <n v="100"/>
    <x v="1"/>
    <x v="2"/>
  </r>
  <r>
    <x v="1"/>
    <x v="0"/>
    <x v="0"/>
    <x v="2"/>
    <n v="140000"/>
    <s v="USD"/>
    <n v="140000"/>
    <s v="US"/>
    <x v="0"/>
    <n v="100"/>
    <x v="1"/>
    <x v="2"/>
  </r>
  <r>
    <x v="1"/>
    <x v="0"/>
    <x v="0"/>
    <x v="2"/>
    <n v="225000"/>
    <s v="USD"/>
    <n v="225000"/>
    <s v="US"/>
    <x v="1"/>
    <n v="0"/>
    <x v="1"/>
    <x v="2"/>
  </r>
  <r>
    <x v="1"/>
    <x v="0"/>
    <x v="0"/>
    <x v="2"/>
    <n v="156400"/>
    <s v="USD"/>
    <n v="156400"/>
    <s v="US"/>
    <x v="1"/>
    <n v="0"/>
    <x v="1"/>
    <x v="2"/>
  </r>
  <r>
    <x v="1"/>
    <x v="0"/>
    <x v="0"/>
    <x v="4"/>
    <n v="135000"/>
    <s v="USD"/>
    <n v="135000"/>
    <s v="US"/>
    <x v="0"/>
    <n v="100"/>
    <x v="1"/>
    <x v="2"/>
  </r>
  <r>
    <x v="1"/>
    <x v="0"/>
    <x v="0"/>
    <x v="4"/>
    <n v="100000"/>
    <s v="USD"/>
    <n v="100000"/>
    <s v="US"/>
    <x v="0"/>
    <n v="100"/>
    <x v="1"/>
    <x v="2"/>
  </r>
  <r>
    <x v="1"/>
    <x v="0"/>
    <x v="0"/>
    <x v="9"/>
    <n v="204500"/>
    <s v="USD"/>
    <n v="204500"/>
    <s v="US"/>
    <x v="1"/>
    <n v="0"/>
    <x v="1"/>
    <x v="2"/>
  </r>
  <r>
    <x v="1"/>
    <x v="0"/>
    <x v="0"/>
    <x v="9"/>
    <n v="142200"/>
    <s v="USD"/>
    <n v="142200"/>
    <s v="US"/>
    <x v="1"/>
    <n v="0"/>
    <x v="1"/>
    <x v="2"/>
  </r>
  <r>
    <x v="1"/>
    <x v="1"/>
    <x v="0"/>
    <x v="6"/>
    <n v="240000"/>
    <s v="USD"/>
    <n v="240000"/>
    <s v="US"/>
    <x v="0"/>
    <n v="100"/>
    <x v="1"/>
    <x v="2"/>
  </r>
  <r>
    <x v="1"/>
    <x v="2"/>
    <x v="3"/>
    <x v="4"/>
    <n v="125404"/>
    <s v="USD"/>
    <n v="125404"/>
    <s v="CN"/>
    <x v="2"/>
    <n v="50"/>
    <x v="1"/>
    <x v="1"/>
  </r>
  <r>
    <x v="1"/>
    <x v="0"/>
    <x v="0"/>
    <x v="11"/>
    <n v="300000"/>
    <s v="USD"/>
    <n v="300000"/>
    <s v="US"/>
    <x v="1"/>
    <n v="0"/>
    <x v="1"/>
    <x v="2"/>
  </r>
  <r>
    <x v="1"/>
    <x v="0"/>
    <x v="0"/>
    <x v="11"/>
    <n v="130000"/>
    <s v="USD"/>
    <n v="130000"/>
    <s v="US"/>
    <x v="1"/>
    <n v="0"/>
    <x v="1"/>
    <x v="2"/>
  </r>
  <r>
    <x v="1"/>
    <x v="0"/>
    <x v="0"/>
    <x v="11"/>
    <n v="195000"/>
    <s v="USD"/>
    <n v="195000"/>
    <s v="US"/>
    <x v="0"/>
    <n v="100"/>
    <x v="1"/>
    <x v="2"/>
  </r>
  <r>
    <x v="1"/>
    <x v="0"/>
    <x v="0"/>
    <x v="11"/>
    <n v="175000"/>
    <s v="USD"/>
    <n v="175000"/>
    <s v="US"/>
    <x v="0"/>
    <n v="100"/>
    <x v="1"/>
    <x v="2"/>
  </r>
  <r>
    <x v="1"/>
    <x v="0"/>
    <x v="0"/>
    <x v="11"/>
    <n v="155000"/>
    <s v="USD"/>
    <n v="155000"/>
    <s v="US"/>
    <x v="1"/>
    <n v="0"/>
    <x v="1"/>
    <x v="2"/>
  </r>
  <r>
    <x v="1"/>
    <x v="0"/>
    <x v="0"/>
    <x v="11"/>
    <n v="110000"/>
    <s v="USD"/>
    <n v="110000"/>
    <s v="US"/>
    <x v="1"/>
    <n v="0"/>
    <x v="1"/>
    <x v="2"/>
  </r>
  <r>
    <x v="1"/>
    <x v="0"/>
    <x v="0"/>
    <x v="78"/>
    <n v="123000"/>
    <s v="USD"/>
    <n v="123000"/>
    <s v="US"/>
    <x v="1"/>
    <n v="0"/>
    <x v="1"/>
    <x v="2"/>
  </r>
  <r>
    <x v="1"/>
    <x v="0"/>
    <x v="0"/>
    <x v="78"/>
    <n v="92250"/>
    <s v="USD"/>
    <n v="92250"/>
    <s v="US"/>
    <x v="1"/>
    <n v="0"/>
    <x v="1"/>
    <x v="2"/>
  </r>
  <r>
    <x v="1"/>
    <x v="0"/>
    <x v="0"/>
    <x v="11"/>
    <n v="170000"/>
    <s v="USD"/>
    <n v="170000"/>
    <s v="US"/>
    <x v="1"/>
    <n v="0"/>
    <x v="1"/>
    <x v="2"/>
  </r>
  <r>
    <x v="1"/>
    <x v="0"/>
    <x v="0"/>
    <x v="11"/>
    <n v="150000"/>
    <s v="USD"/>
    <n v="150000"/>
    <s v="US"/>
    <x v="1"/>
    <n v="0"/>
    <x v="1"/>
    <x v="2"/>
  </r>
  <r>
    <x v="1"/>
    <x v="1"/>
    <x v="0"/>
    <x v="1"/>
    <n v="180000"/>
    <s v="USD"/>
    <n v="180000"/>
    <s v="US"/>
    <x v="0"/>
    <n v="100"/>
    <x v="1"/>
    <x v="2"/>
  </r>
  <r>
    <x v="1"/>
    <x v="1"/>
    <x v="0"/>
    <x v="1"/>
    <n v="100000"/>
    <s v="USD"/>
    <n v="100000"/>
    <s v="US"/>
    <x v="0"/>
    <n v="100"/>
    <x v="1"/>
    <x v="2"/>
  </r>
  <r>
    <x v="1"/>
    <x v="0"/>
    <x v="0"/>
    <x v="11"/>
    <n v="97000"/>
    <s v="USD"/>
    <n v="97000"/>
    <s v="US"/>
    <x v="0"/>
    <n v="100"/>
    <x v="1"/>
    <x v="2"/>
  </r>
  <r>
    <x v="1"/>
    <x v="0"/>
    <x v="0"/>
    <x v="11"/>
    <n v="90000"/>
    <s v="USD"/>
    <n v="90000"/>
    <s v="US"/>
    <x v="0"/>
    <n v="100"/>
    <x v="1"/>
    <x v="2"/>
  </r>
  <r>
    <x v="1"/>
    <x v="0"/>
    <x v="0"/>
    <x v="11"/>
    <n v="200000"/>
    <s v="USD"/>
    <n v="200000"/>
    <s v="US"/>
    <x v="1"/>
    <n v="0"/>
    <x v="1"/>
    <x v="2"/>
  </r>
  <r>
    <x v="1"/>
    <x v="0"/>
    <x v="0"/>
    <x v="11"/>
    <n v="160000"/>
    <s v="USD"/>
    <n v="160000"/>
    <s v="US"/>
    <x v="1"/>
    <n v="0"/>
    <x v="1"/>
    <x v="2"/>
  </r>
  <r>
    <x v="1"/>
    <x v="0"/>
    <x v="0"/>
    <x v="9"/>
    <n v="210000"/>
    <s v="USD"/>
    <n v="210000"/>
    <s v="US"/>
    <x v="0"/>
    <n v="100"/>
    <x v="1"/>
    <x v="2"/>
  </r>
  <r>
    <x v="1"/>
    <x v="0"/>
    <x v="0"/>
    <x v="9"/>
    <n v="180000"/>
    <s v="USD"/>
    <n v="180000"/>
    <s v="US"/>
    <x v="0"/>
    <n v="100"/>
    <x v="1"/>
    <x v="2"/>
  </r>
  <r>
    <x v="1"/>
    <x v="0"/>
    <x v="0"/>
    <x v="11"/>
    <n v="260000"/>
    <s v="USD"/>
    <n v="260000"/>
    <s v="US"/>
    <x v="1"/>
    <n v="0"/>
    <x v="1"/>
    <x v="2"/>
  </r>
  <r>
    <x v="1"/>
    <x v="0"/>
    <x v="0"/>
    <x v="11"/>
    <n v="180000"/>
    <s v="USD"/>
    <n v="180000"/>
    <s v="US"/>
    <x v="1"/>
    <n v="0"/>
    <x v="1"/>
    <x v="2"/>
  </r>
  <r>
    <x v="1"/>
    <x v="3"/>
    <x v="0"/>
    <x v="7"/>
    <n v="210000"/>
    <s v="USD"/>
    <n v="210000"/>
    <s v="US"/>
    <x v="0"/>
    <n v="100"/>
    <x v="1"/>
    <x v="2"/>
  </r>
  <r>
    <x v="1"/>
    <x v="3"/>
    <x v="0"/>
    <x v="7"/>
    <n v="157000"/>
    <s v="USD"/>
    <n v="157000"/>
    <s v="US"/>
    <x v="0"/>
    <n v="100"/>
    <x v="1"/>
    <x v="2"/>
  </r>
  <r>
    <x v="1"/>
    <x v="2"/>
    <x v="0"/>
    <x v="2"/>
    <n v="180000"/>
    <s v="USD"/>
    <n v="180000"/>
    <s v="US"/>
    <x v="0"/>
    <n v="100"/>
    <x v="1"/>
    <x v="2"/>
  </r>
  <r>
    <x v="1"/>
    <x v="2"/>
    <x v="0"/>
    <x v="2"/>
    <n v="100000"/>
    <s v="USD"/>
    <n v="100000"/>
    <s v="US"/>
    <x v="0"/>
    <n v="100"/>
    <x v="1"/>
    <x v="2"/>
  </r>
  <r>
    <x v="1"/>
    <x v="1"/>
    <x v="0"/>
    <x v="4"/>
    <n v="80000"/>
    <s v="USD"/>
    <n v="80000"/>
    <s v="US"/>
    <x v="1"/>
    <n v="0"/>
    <x v="1"/>
    <x v="2"/>
  </r>
  <r>
    <x v="1"/>
    <x v="1"/>
    <x v="0"/>
    <x v="4"/>
    <n v="52500"/>
    <s v="USD"/>
    <n v="52500"/>
    <s v="US"/>
    <x v="1"/>
    <n v="0"/>
    <x v="1"/>
    <x v="2"/>
  </r>
  <r>
    <x v="1"/>
    <x v="0"/>
    <x v="0"/>
    <x v="15"/>
    <n v="128000"/>
    <s v="USD"/>
    <n v="128000"/>
    <s v="US"/>
    <x v="1"/>
    <n v="0"/>
    <x v="1"/>
    <x v="2"/>
  </r>
  <r>
    <x v="1"/>
    <x v="0"/>
    <x v="0"/>
    <x v="15"/>
    <n v="81500"/>
    <s v="USD"/>
    <n v="81500"/>
    <s v="US"/>
    <x v="1"/>
    <n v="0"/>
    <x v="1"/>
    <x v="2"/>
  </r>
  <r>
    <x v="1"/>
    <x v="0"/>
    <x v="0"/>
    <x v="45"/>
    <n v="105000"/>
    <s v="USD"/>
    <n v="105000"/>
    <s v="US"/>
    <x v="1"/>
    <n v="0"/>
    <x v="1"/>
    <x v="2"/>
  </r>
  <r>
    <x v="1"/>
    <x v="0"/>
    <x v="0"/>
    <x v="45"/>
    <n v="70000"/>
    <s v="USD"/>
    <n v="70000"/>
    <s v="US"/>
    <x v="1"/>
    <n v="0"/>
    <x v="1"/>
    <x v="2"/>
  </r>
  <r>
    <x v="1"/>
    <x v="0"/>
    <x v="0"/>
    <x v="2"/>
    <n v="175000"/>
    <s v="USD"/>
    <n v="175000"/>
    <s v="US"/>
    <x v="1"/>
    <n v="0"/>
    <x v="1"/>
    <x v="2"/>
  </r>
  <r>
    <x v="1"/>
    <x v="0"/>
    <x v="0"/>
    <x v="2"/>
    <n v="122500"/>
    <s v="USD"/>
    <n v="122500"/>
    <s v="US"/>
    <x v="1"/>
    <n v="0"/>
    <x v="1"/>
    <x v="2"/>
  </r>
  <r>
    <x v="1"/>
    <x v="0"/>
    <x v="0"/>
    <x v="11"/>
    <n v="171000"/>
    <s v="USD"/>
    <n v="171000"/>
    <s v="US"/>
    <x v="1"/>
    <n v="0"/>
    <x v="1"/>
    <x v="2"/>
  </r>
  <r>
    <x v="1"/>
    <x v="0"/>
    <x v="0"/>
    <x v="11"/>
    <n v="117000"/>
    <s v="USD"/>
    <n v="117000"/>
    <s v="US"/>
    <x v="1"/>
    <n v="0"/>
    <x v="1"/>
    <x v="2"/>
  </r>
  <r>
    <x v="1"/>
    <x v="0"/>
    <x v="0"/>
    <x v="2"/>
    <n v="202800"/>
    <s v="USD"/>
    <n v="202800"/>
    <s v="US"/>
    <x v="1"/>
    <n v="0"/>
    <x v="1"/>
    <x v="0"/>
  </r>
  <r>
    <x v="1"/>
    <x v="0"/>
    <x v="0"/>
    <x v="2"/>
    <n v="104300"/>
    <s v="USD"/>
    <n v="104300"/>
    <s v="US"/>
    <x v="1"/>
    <n v="0"/>
    <x v="1"/>
    <x v="0"/>
  </r>
  <r>
    <x v="1"/>
    <x v="0"/>
    <x v="0"/>
    <x v="4"/>
    <n v="48000"/>
    <s v="EUR"/>
    <n v="50432"/>
    <s v="ES"/>
    <x v="1"/>
    <n v="0"/>
    <x v="0"/>
    <x v="2"/>
  </r>
  <r>
    <x v="1"/>
    <x v="0"/>
    <x v="0"/>
    <x v="4"/>
    <n v="35000"/>
    <s v="EUR"/>
    <n v="36773"/>
    <s v="ES"/>
    <x v="1"/>
    <n v="0"/>
    <x v="0"/>
    <x v="2"/>
  </r>
  <r>
    <x v="1"/>
    <x v="0"/>
    <x v="0"/>
    <x v="11"/>
    <n v="197000"/>
    <s v="USD"/>
    <n v="197000"/>
    <s v="US"/>
    <x v="1"/>
    <n v="0"/>
    <x v="1"/>
    <x v="2"/>
  </r>
  <r>
    <x v="1"/>
    <x v="0"/>
    <x v="0"/>
    <x v="11"/>
    <n v="99000"/>
    <s v="USD"/>
    <n v="99000"/>
    <s v="US"/>
    <x v="1"/>
    <n v="0"/>
    <x v="1"/>
    <x v="2"/>
  </r>
  <r>
    <x v="1"/>
    <x v="0"/>
    <x v="0"/>
    <x v="11"/>
    <n v="160000"/>
    <s v="USD"/>
    <n v="160000"/>
    <s v="US"/>
    <x v="1"/>
    <n v="0"/>
    <x v="1"/>
    <x v="2"/>
  </r>
  <r>
    <x v="1"/>
    <x v="0"/>
    <x v="0"/>
    <x v="11"/>
    <n v="110000"/>
    <s v="USD"/>
    <n v="110000"/>
    <s v="US"/>
    <x v="1"/>
    <n v="0"/>
    <x v="1"/>
    <x v="2"/>
  </r>
  <r>
    <x v="1"/>
    <x v="0"/>
    <x v="0"/>
    <x v="2"/>
    <n v="185900"/>
    <s v="USD"/>
    <n v="185900"/>
    <s v="US"/>
    <x v="1"/>
    <n v="0"/>
    <x v="1"/>
    <x v="2"/>
  </r>
  <r>
    <x v="1"/>
    <x v="0"/>
    <x v="0"/>
    <x v="2"/>
    <n v="129300"/>
    <s v="USD"/>
    <n v="129300"/>
    <s v="US"/>
    <x v="1"/>
    <n v="0"/>
    <x v="1"/>
    <x v="2"/>
  </r>
  <r>
    <x v="1"/>
    <x v="1"/>
    <x v="0"/>
    <x v="2"/>
    <n v="30000"/>
    <s v="USD"/>
    <n v="30000"/>
    <s v="MX"/>
    <x v="0"/>
    <n v="100"/>
    <x v="22"/>
    <x v="0"/>
  </r>
  <r>
    <x v="1"/>
    <x v="1"/>
    <x v="0"/>
    <x v="7"/>
    <n v="78000"/>
    <s v="USD"/>
    <n v="78000"/>
    <s v="BR"/>
    <x v="0"/>
    <n v="100"/>
    <x v="23"/>
    <x v="2"/>
  </r>
  <r>
    <x v="1"/>
    <x v="1"/>
    <x v="0"/>
    <x v="7"/>
    <n v="48000"/>
    <s v="USD"/>
    <n v="48000"/>
    <s v="BR"/>
    <x v="0"/>
    <n v="100"/>
    <x v="23"/>
    <x v="2"/>
  </r>
  <r>
    <x v="1"/>
    <x v="0"/>
    <x v="0"/>
    <x v="11"/>
    <n v="170000"/>
    <s v="USD"/>
    <n v="170000"/>
    <s v="US"/>
    <x v="1"/>
    <n v="0"/>
    <x v="1"/>
    <x v="2"/>
  </r>
  <r>
    <x v="1"/>
    <x v="0"/>
    <x v="0"/>
    <x v="11"/>
    <n v="130000"/>
    <s v="USD"/>
    <n v="130000"/>
    <s v="US"/>
    <x v="1"/>
    <n v="0"/>
    <x v="1"/>
    <x v="2"/>
  </r>
  <r>
    <x v="1"/>
    <x v="0"/>
    <x v="0"/>
    <x v="4"/>
    <n v="150000"/>
    <s v="USD"/>
    <n v="150000"/>
    <s v="US"/>
    <x v="1"/>
    <n v="0"/>
    <x v="1"/>
    <x v="2"/>
  </r>
  <r>
    <x v="1"/>
    <x v="0"/>
    <x v="0"/>
    <x v="4"/>
    <n v="95000"/>
    <s v="USD"/>
    <n v="95000"/>
    <s v="US"/>
    <x v="1"/>
    <n v="0"/>
    <x v="1"/>
    <x v="2"/>
  </r>
  <r>
    <x v="1"/>
    <x v="1"/>
    <x v="0"/>
    <x v="11"/>
    <n v="78000"/>
    <s v="USD"/>
    <n v="78000"/>
    <s v="BR"/>
    <x v="0"/>
    <n v="100"/>
    <x v="23"/>
    <x v="2"/>
  </r>
  <r>
    <x v="1"/>
    <x v="1"/>
    <x v="0"/>
    <x v="11"/>
    <n v="42000"/>
    <s v="USD"/>
    <n v="42000"/>
    <s v="BR"/>
    <x v="0"/>
    <n v="100"/>
    <x v="23"/>
    <x v="2"/>
  </r>
  <r>
    <x v="1"/>
    <x v="0"/>
    <x v="0"/>
    <x v="15"/>
    <n v="345600"/>
    <s v="USD"/>
    <n v="345600"/>
    <s v="US"/>
    <x v="1"/>
    <n v="0"/>
    <x v="1"/>
    <x v="2"/>
  </r>
  <r>
    <x v="1"/>
    <x v="0"/>
    <x v="0"/>
    <x v="15"/>
    <n v="230400"/>
    <s v="USD"/>
    <n v="230400"/>
    <s v="US"/>
    <x v="1"/>
    <n v="0"/>
    <x v="1"/>
    <x v="2"/>
  </r>
  <r>
    <x v="1"/>
    <x v="0"/>
    <x v="0"/>
    <x v="11"/>
    <n v="145000"/>
    <s v="USD"/>
    <n v="145000"/>
    <s v="US"/>
    <x v="1"/>
    <n v="0"/>
    <x v="1"/>
    <x v="2"/>
  </r>
  <r>
    <x v="1"/>
    <x v="0"/>
    <x v="0"/>
    <x v="11"/>
    <n v="115000"/>
    <s v="USD"/>
    <n v="115000"/>
    <s v="US"/>
    <x v="1"/>
    <n v="0"/>
    <x v="1"/>
    <x v="2"/>
  </r>
  <r>
    <x v="1"/>
    <x v="1"/>
    <x v="0"/>
    <x v="49"/>
    <n v="78000"/>
    <s v="USD"/>
    <n v="78000"/>
    <s v="BR"/>
    <x v="0"/>
    <n v="100"/>
    <x v="23"/>
    <x v="2"/>
  </r>
  <r>
    <x v="1"/>
    <x v="1"/>
    <x v="0"/>
    <x v="49"/>
    <n v="48000"/>
    <s v="USD"/>
    <n v="48000"/>
    <s v="BR"/>
    <x v="0"/>
    <n v="100"/>
    <x v="23"/>
    <x v="2"/>
  </r>
  <r>
    <x v="1"/>
    <x v="0"/>
    <x v="0"/>
    <x v="4"/>
    <n v="175950"/>
    <s v="USD"/>
    <n v="175950"/>
    <s v="US"/>
    <x v="0"/>
    <n v="100"/>
    <x v="1"/>
    <x v="2"/>
  </r>
  <r>
    <x v="1"/>
    <x v="0"/>
    <x v="0"/>
    <x v="4"/>
    <n v="130050"/>
    <s v="USD"/>
    <n v="130050"/>
    <s v="US"/>
    <x v="0"/>
    <n v="100"/>
    <x v="1"/>
    <x v="2"/>
  </r>
  <r>
    <x v="1"/>
    <x v="0"/>
    <x v="0"/>
    <x v="11"/>
    <n v="205600"/>
    <s v="USD"/>
    <n v="205600"/>
    <s v="US"/>
    <x v="1"/>
    <n v="0"/>
    <x v="1"/>
    <x v="0"/>
  </r>
  <r>
    <x v="1"/>
    <x v="0"/>
    <x v="0"/>
    <x v="11"/>
    <n v="105700"/>
    <s v="USD"/>
    <n v="105700"/>
    <s v="US"/>
    <x v="1"/>
    <n v="0"/>
    <x v="1"/>
    <x v="0"/>
  </r>
  <r>
    <x v="1"/>
    <x v="0"/>
    <x v="0"/>
    <x v="4"/>
    <n v="236600"/>
    <s v="USD"/>
    <n v="236600"/>
    <s v="US"/>
    <x v="0"/>
    <n v="100"/>
    <x v="1"/>
    <x v="2"/>
  </r>
  <r>
    <x v="1"/>
    <x v="0"/>
    <x v="0"/>
    <x v="4"/>
    <n v="89200"/>
    <s v="USD"/>
    <n v="89200"/>
    <s v="US"/>
    <x v="0"/>
    <n v="100"/>
    <x v="1"/>
    <x v="2"/>
  </r>
  <r>
    <x v="1"/>
    <x v="1"/>
    <x v="0"/>
    <x v="2"/>
    <n v="84000"/>
    <s v="USD"/>
    <n v="84000"/>
    <s v="BR"/>
    <x v="0"/>
    <n v="100"/>
    <x v="23"/>
    <x v="2"/>
  </r>
  <r>
    <x v="1"/>
    <x v="1"/>
    <x v="0"/>
    <x v="2"/>
    <n v="54000"/>
    <s v="USD"/>
    <n v="54000"/>
    <s v="BR"/>
    <x v="0"/>
    <n v="100"/>
    <x v="23"/>
    <x v="2"/>
  </r>
  <r>
    <x v="1"/>
    <x v="2"/>
    <x v="0"/>
    <x v="2"/>
    <n v="80000"/>
    <s v="USD"/>
    <n v="80000"/>
    <s v="US"/>
    <x v="0"/>
    <n v="100"/>
    <x v="1"/>
    <x v="0"/>
  </r>
  <r>
    <x v="1"/>
    <x v="0"/>
    <x v="0"/>
    <x v="79"/>
    <n v="200000"/>
    <s v="USD"/>
    <n v="200000"/>
    <s v="GB"/>
    <x v="0"/>
    <n v="100"/>
    <x v="4"/>
    <x v="1"/>
  </r>
  <r>
    <x v="1"/>
    <x v="2"/>
    <x v="0"/>
    <x v="2"/>
    <n v="96000"/>
    <s v="CAD"/>
    <n v="73742"/>
    <s v="CA"/>
    <x v="0"/>
    <n v="100"/>
    <x v="2"/>
    <x v="0"/>
  </r>
  <r>
    <x v="1"/>
    <x v="0"/>
    <x v="0"/>
    <x v="47"/>
    <n v="165000"/>
    <s v="USD"/>
    <n v="165000"/>
    <s v="US"/>
    <x v="2"/>
    <n v="50"/>
    <x v="1"/>
    <x v="1"/>
  </r>
  <r>
    <x v="1"/>
    <x v="2"/>
    <x v="0"/>
    <x v="2"/>
    <n v="27000"/>
    <s v="GBP"/>
    <n v="33246"/>
    <s v="GB"/>
    <x v="2"/>
    <n v="50"/>
    <x v="4"/>
    <x v="0"/>
  </r>
  <r>
    <x v="1"/>
    <x v="0"/>
    <x v="0"/>
    <x v="11"/>
    <n v="185900"/>
    <s v="USD"/>
    <n v="185900"/>
    <s v="US"/>
    <x v="1"/>
    <n v="0"/>
    <x v="1"/>
    <x v="2"/>
  </r>
  <r>
    <x v="1"/>
    <x v="0"/>
    <x v="0"/>
    <x v="11"/>
    <n v="129300"/>
    <s v="USD"/>
    <n v="129300"/>
    <s v="US"/>
    <x v="1"/>
    <n v="0"/>
    <x v="1"/>
    <x v="2"/>
  </r>
  <r>
    <x v="1"/>
    <x v="0"/>
    <x v="0"/>
    <x v="4"/>
    <n v="169000"/>
    <s v="USD"/>
    <n v="169000"/>
    <s v="US"/>
    <x v="1"/>
    <n v="0"/>
    <x v="1"/>
    <x v="2"/>
  </r>
  <r>
    <x v="1"/>
    <x v="0"/>
    <x v="0"/>
    <x v="4"/>
    <n v="110600"/>
    <s v="USD"/>
    <n v="110600"/>
    <s v="US"/>
    <x v="1"/>
    <n v="0"/>
    <x v="1"/>
    <x v="2"/>
  </r>
  <r>
    <x v="3"/>
    <x v="2"/>
    <x v="0"/>
    <x v="80"/>
    <n v="400000"/>
    <s v="INR"/>
    <n v="5409"/>
    <s v="IN"/>
    <x v="2"/>
    <n v="50"/>
    <x v="6"/>
    <x v="0"/>
  </r>
  <r>
    <x v="3"/>
    <x v="1"/>
    <x v="0"/>
    <x v="11"/>
    <n v="100000"/>
    <s v="AUD"/>
    <n v="75050"/>
    <s v="AU"/>
    <x v="2"/>
    <n v="50"/>
    <x v="19"/>
    <x v="0"/>
  </r>
  <r>
    <x v="1"/>
    <x v="0"/>
    <x v="0"/>
    <x v="11"/>
    <n v="225000"/>
    <s v="USD"/>
    <n v="225000"/>
    <s v="US"/>
    <x v="1"/>
    <n v="0"/>
    <x v="1"/>
    <x v="2"/>
  </r>
  <r>
    <x v="1"/>
    <x v="0"/>
    <x v="0"/>
    <x v="11"/>
    <n v="184100"/>
    <s v="USD"/>
    <n v="184100"/>
    <s v="US"/>
    <x v="1"/>
    <n v="0"/>
    <x v="1"/>
    <x v="2"/>
  </r>
  <r>
    <x v="1"/>
    <x v="0"/>
    <x v="0"/>
    <x v="2"/>
    <n v="185900"/>
    <s v="USD"/>
    <n v="185900"/>
    <s v="US"/>
    <x v="1"/>
    <n v="0"/>
    <x v="1"/>
    <x v="2"/>
  </r>
  <r>
    <x v="1"/>
    <x v="0"/>
    <x v="0"/>
    <x v="2"/>
    <n v="129300"/>
    <s v="USD"/>
    <n v="129300"/>
    <s v="US"/>
    <x v="1"/>
    <n v="0"/>
    <x v="1"/>
    <x v="2"/>
  </r>
  <r>
    <x v="1"/>
    <x v="0"/>
    <x v="0"/>
    <x v="2"/>
    <n v="225000"/>
    <s v="USD"/>
    <n v="225000"/>
    <s v="US"/>
    <x v="1"/>
    <n v="0"/>
    <x v="1"/>
    <x v="2"/>
  </r>
  <r>
    <x v="1"/>
    <x v="0"/>
    <x v="0"/>
    <x v="2"/>
    <n v="156400"/>
    <s v="USD"/>
    <n v="156400"/>
    <s v="US"/>
    <x v="1"/>
    <n v="0"/>
    <x v="1"/>
    <x v="2"/>
  </r>
  <r>
    <x v="1"/>
    <x v="0"/>
    <x v="0"/>
    <x v="2"/>
    <n v="185900"/>
    <s v="USD"/>
    <n v="185900"/>
    <s v="US"/>
    <x v="1"/>
    <n v="0"/>
    <x v="1"/>
    <x v="2"/>
  </r>
  <r>
    <x v="1"/>
    <x v="0"/>
    <x v="0"/>
    <x v="2"/>
    <n v="129300"/>
    <s v="USD"/>
    <n v="129300"/>
    <s v="US"/>
    <x v="1"/>
    <n v="0"/>
    <x v="1"/>
    <x v="2"/>
  </r>
  <r>
    <x v="1"/>
    <x v="2"/>
    <x v="0"/>
    <x v="9"/>
    <n v="108000"/>
    <s v="USD"/>
    <n v="108000"/>
    <s v="US"/>
    <x v="1"/>
    <n v="0"/>
    <x v="1"/>
    <x v="1"/>
  </r>
  <r>
    <x v="1"/>
    <x v="0"/>
    <x v="0"/>
    <x v="81"/>
    <n v="8000"/>
    <s v="USD"/>
    <n v="8000"/>
    <s v="IN"/>
    <x v="0"/>
    <n v="100"/>
    <x v="18"/>
    <x v="0"/>
  </r>
  <r>
    <x v="1"/>
    <x v="0"/>
    <x v="0"/>
    <x v="2"/>
    <n v="155000"/>
    <s v="USD"/>
    <n v="155000"/>
    <s v="US"/>
    <x v="0"/>
    <n v="100"/>
    <x v="1"/>
    <x v="2"/>
  </r>
  <r>
    <x v="1"/>
    <x v="0"/>
    <x v="0"/>
    <x v="2"/>
    <n v="38000"/>
    <s v="USD"/>
    <n v="38000"/>
    <s v="US"/>
    <x v="0"/>
    <n v="100"/>
    <x v="1"/>
    <x v="2"/>
  </r>
  <r>
    <x v="1"/>
    <x v="1"/>
    <x v="0"/>
    <x v="4"/>
    <n v="85000"/>
    <s v="USD"/>
    <n v="85000"/>
    <s v="US"/>
    <x v="1"/>
    <n v="0"/>
    <x v="1"/>
    <x v="2"/>
  </r>
  <r>
    <x v="1"/>
    <x v="1"/>
    <x v="0"/>
    <x v="4"/>
    <n v="65000"/>
    <s v="USD"/>
    <n v="65000"/>
    <s v="US"/>
    <x v="1"/>
    <n v="0"/>
    <x v="1"/>
    <x v="2"/>
  </r>
  <r>
    <x v="1"/>
    <x v="0"/>
    <x v="0"/>
    <x v="2"/>
    <n v="155000"/>
    <s v="USD"/>
    <n v="155000"/>
    <s v="US"/>
    <x v="0"/>
    <n v="100"/>
    <x v="1"/>
    <x v="2"/>
  </r>
  <r>
    <x v="1"/>
    <x v="0"/>
    <x v="0"/>
    <x v="2"/>
    <n v="38000"/>
    <s v="USD"/>
    <n v="38000"/>
    <s v="US"/>
    <x v="0"/>
    <n v="100"/>
    <x v="1"/>
    <x v="2"/>
  </r>
  <r>
    <x v="1"/>
    <x v="1"/>
    <x v="0"/>
    <x v="11"/>
    <n v="90000"/>
    <s v="GBP"/>
    <n v="110820"/>
    <s v="GB"/>
    <x v="1"/>
    <n v="0"/>
    <x v="4"/>
    <x v="2"/>
  </r>
  <r>
    <x v="1"/>
    <x v="1"/>
    <x v="0"/>
    <x v="11"/>
    <n v="75000"/>
    <s v="GBP"/>
    <n v="92350"/>
    <s v="GB"/>
    <x v="1"/>
    <n v="0"/>
    <x v="4"/>
    <x v="2"/>
  </r>
  <r>
    <x v="1"/>
    <x v="0"/>
    <x v="0"/>
    <x v="2"/>
    <n v="153600"/>
    <s v="USD"/>
    <n v="153600"/>
    <s v="US"/>
    <x v="0"/>
    <n v="100"/>
    <x v="1"/>
    <x v="2"/>
  </r>
  <r>
    <x v="1"/>
    <x v="0"/>
    <x v="0"/>
    <x v="2"/>
    <n v="106800"/>
    <s v="USD"/>
    <n v="106800"/>
    <s v="US"/>
    <x v="0"/>
    <n v="100"/>
    <x v="1"/>
    <x v="2"/>
  </r>
  <r>
    <x v="1"/>
    <x v="0"/>
    <x v="0"/>
    <x v="2"/>
    <n v="185000"/>
    <s v="USD"/>
    <n v="185000"/>
    <s v="US"/>
    <x v="0"/>
    <n v="100"/>
    <x v="1"/>
    <x v="2"/>
  </r>
  <r>
    <x v="1"/>
    <x v="0"/>
    <x v="0"/>
    <x v="2"/>
    <n v="50000"/>
    <s v="USD"/>
    <n v="50000"/>
    <s v="US"/>
    <x v="0"/>
    <n v="100"/>
    <x v="1"/>
    <x v="2"/>
  </r>
  <r>
    <x v="1"/>
    <x v="0"/>
    <x v="0"/>
    <x v="11"/>
    <n v="185900"/>
    <s v="USD"/>
    <n v="185900"/>
    <s v="US"/>
    <x v="1"/>
    <n v="0"/>
    <x v="1"/>
    <x v="2"/>
  </r>
  <r>
    <x v="1"/>
    <x v="0"/>
    <x v="0"/>
    <x v="11"/>
    <n v="129300"/>
    <s v="USD"/>
    <n v="129300"/>
    <s v="US"/>
    <x v="1"/>
    <n v="0"/>
    <x v="1"/>
    <x v="2"/>
  </r>
  <r>
    <x v="1"/>
    <x v="0"/>
    <x v="0"/>
    <x v="2"/>
    <n v="155000"/>
    <s v="USD"/>
    <n v="155000"/>
    <s v="US"/>
    <x v="0"/>
    <n v="100"/>
    <x v="1"/>
    <x v="2"/>
  </r>
  <r>
    <x v="1"/>
    <x v="0"/>
    <x v="0"/>
    <x v="2"/>
    <n v="38000"/>
    <s v="USD"/>
    <n v="38000"/>
    <s v="US"/>
    <x v="0"/>
    <n v="100"/>
    <x v="1"/>
    <x v="2"/>
  </r>
  <r>
    <x v="1"/>
    <x v="0"/>
    <x v="0"/>
    <x v="2"/>
    <n v="168000"/>
    <s v="USD"/>
    <n v="168000"/>
    <s v="US"/>
    <x v="0"/>
    <n v="100"/>
    <x v="1"/>
    <x v="2"/>
  </r>
  <r>
    <x v="1"/>
    <x v="0"/>
    <x v="0"/>
    <x v="2"/>
    <n v="130000"/>
    <s v="USD"/>
    <n v="130000"/>
    <s v="US"/>
    <x v="0"/>
    <n v="100"/>
    <x v="1"/>
    <x v="2"/>
  </r>
  <r>
    <x v="1"/>
    <x v="0"/>
    <x v="0"/>
    <x v="2"/>
    <n v="123400"/>
    <s v="USD"/>
    <n v="123400"/>
    <s v="US"/>
    <x v="1"/>
    <n v="0"/>
    <x v="1"/>
    <x v="2"/>
  </r>
  <r>
    <x v="1"/>
    <x v="0"/>
    <x v="0"/>
    <x v="2"/>
    <n v="88100"/>
    <s v="USD"/>
    <n v="88100"/>
    <s v="US"/>
    <x v="1"/>
    <n v="0"/>
    <x v="1"/>
    <x v="2"/>
  </r>
  <r>
    <x v="1"/>
    <x v="0"/>
    <x v="0"/>
    <x v="2"/>
    <n v="120000"/>
    <s v="USD"/>
    <n v="120000"/>
    <s v="US"/>
    <x v="0"/>
    <n v="100"/>
    <x v="1"/>
    <x v="1"/>
  </r>
  <r>
    <x v="1"/>
    <x v="0"/>
    <x v="0"/>
    <x v="2"/>
    <n v="55000"/>
    <s v="USD"/>
    <n v="55000"/>
    <s v="US"/>
    <x v="0"/>
    <n v="100"/>
    <x v="1"/>
    <x v="1"/>
  </r>
  <r>
    <x v="1"/>
    <x v="0"/>
    <x v="0"/>
    <x v="2"/>
    <n v="185900"/>
    <s v="USD"/>
    <n v="185900"/>
    <s v="US"/>
    <x v="1"/>
    <n v="0"/>
    <x v="1"/>
    <x v="2"/>
  </r>
  <r>
    <x v="1"/>
    <x v="0"/>
    <x v="0"/>
    <x v="2"/>
    <n v="129300"/>
    <s v="USD"/>
    <n v="129300"/>
    <s v="US"/>
    <x v="1"/>
    <n v="0"/>
    <x v="1"/>
    <x v="2"/>
  </r>
  <r>
    <x v="1"/>
    <x v="0"/>
    <x v="0"/>
    <x v="11"/>
    <n v="191200"/>
    <s v="USD"/>
    <n v="191200"/>
    <s v="US"/>
    <x v="1"/>
    <n v="0"/>
    <x v="1"/>
    <x v="2"/>
  </r>
  <r>
    <x v="1"/>
    <x v="0"/>
    <x v="0"/>
    <x v="11"/>
    <n v="130000"/>
    <s v="USD"/>
    <n v="130000"/>
    <s v="US"/>
    <x v="1"/>
    <n v="0"/>
    <x v="1"/>
    <x v="2"/>
  </r>
  <r>
    <x v="1"/>
    <x v="0"/>
    <x v="0"/>
    <x v="4"/>
    <n v="169000"/>
    <s v="USD"/>
    <n v="169000"/>
    <s v="US"/>
    <x v="1"/>
    <n v="0"/>
    <x v="1"/>
    <x v="2"/>
  </r>
  <r>
    <x v="1"/>
    <x v="0"/>
    <x v="0"/>
    <x v="4"/>
    <n v="110600"/>
    <s v="USD"/>
    <n v="110600"/>
    <s v="US"/>
    <x v="1"/>
    <n v="0"/>
    <x v="1"/>
    <x v="2"/>
  </r>
  <r>
    <x v="1"/>
    <x v="0"/>
    <x v="0"/>
    <x v="7"/>
    <n v="150000"/>
    <s v="USD"/>
    <n v="150000"/>
    <s v="US"/>
    <x v="1"/>
    <n v="0"/>
    <x v="1"/>
    <x v="2"/>
  </r>
  <r>
    <x v="1"/>
    <x v="0"/>
    <x v="0"/>
    <x v="7"/>
    <n v="120000"/>
    <s v="USD"/>
    <n v="120000"/>
    <s v="US"/>
    <x v="1"/>
    <n v="0"/>
    <x v="1"/>
    <x v="2"/>
  </r>
  <r>
    <x v="1"/>
    <x v="0"/>
    <x v="0"/>
    <x v="50"/>
    <n v="139000"/>
    <s v="USD"/>
    <n v="139000"/>
    <s v="US"/>
    <x v="1"/>
    <n v="0"/>
    <x v="1"/>
    <x v="2"/>
  </r>
  <r>
    <x v="1"/>
    <x v="0"/>
    <x v="0"/>
    <x v="50"/>
    <n v="122000"/>
    <s v="USD"/>
    <n v="122000"/>
    <s v="US"/>
    <x v="1"/>
    <n v="0"/>
    <x v="1"/>
    <x v="2"/>
  </r>
  <r>
    <x v="1"/>
    <x v="0"/>
    <x v="0"/>
    <x v="2"/>
    <n v="185900"/>
    <s v="USD"/>
    <n v="185900"/>
    <s v="US"/>
    <x v="1"/>
    <n v="0"/>
    <x v="1"/>
    <x v="2"/>
  </r>
  <r>
    <x v="1"/>
    <x v="0"/>
    <x v="0"/>
    <x v="2"/>
    <n v="129300"/>
    <s v="USD"/>
    <n v="129300"/>
    <s v="US"/>
    <x v="1"/>
    <n v="0"/>
    <x v="1"/>
    <x v="2"/>
  </r>
  <r>
    <x v="1"/>
    <x v="0"/>
    <x v="0"/>
    <x v="4"/>
    <n v="139600"/>
    <s v="USD"/>
    <n v="139600"/>
    <s v="US"/>
    <x v="1"/>
    <n v="0"/>
    <x v="1"/>
    <x v="2"/>
  </r>
  <r>
    <x v="1"/>
    <x v="0"/>
    <x v="0"/>
    <x v="4"/>
    <n v="85700"/>
    <s v="USD"/>
    <n v="85700"/>
    <s v="US"/>
    <x v="1"/>
    <n v="0"/>
    <x v="1"/>
    <x v="2"/>
  </r>
  <r>
    <x v="1"/>
    <x v="0"/>
    <x v="0"/>
    <x v="11"/>
    <n v="185000"/>
    <s v="USD"/>
    <n v="185000"/>
    <s v="US"/>
    <x v="0"/>
    <n v="100"/>
    <x v="1"/>
    <x v="2"/>
  </r>
  <r>
    <x v="1"/>
    <x v="0"/>
    <x v="0"/>
    <x v="11"/>
    <n v="50000"/>
    <s v="USD"/>
    <n v="50000"/>
    <s v="US"/>
    <x v="0"/>
    <n v="100"/>
    <x v="1"/>
    <x v="2"/>
  </r>
  <r>
    <x v="1"/>
    <x v="0"/>
    <x v="0"/>
    <x v="11"/>
    <n v="185900"/>
    <s v="USD"/>
    <n v="185900"/>
    <s v="US"/>
    <x v="1"/>
    <n v="0"/>
    <x v="1"/>
    <x v="2"/>
  </r>
  <r>
    <x v="1"/>
    <x v="0"/>
    <x v="0"/>
    <x v="11"/>
    <n v="129300"/>
    <s v="USD"/>
    <n v="129300"/>
    <s v="US"/>
    <x v="1"/>
    <n v="0"/>
    <x v="1"/>
    <x v="2"/>
  </r>
  <r>
    <x v="1"/>
    <x v="0"/>
    <x v="0"/>
    <x v="2"/>
    <n v="225000"/>
    <s v="USD"/>
    <n v="225000"/>
    <s v="US"/>
    <x v="1"/>
    <n v="0"/>
    <x v="1"/>
    <x v="2"/>
  </r>
  <r>
    <x v="1"/>
    <x v="0"/>
    <x v="0"/>
    <x v="2"/>
    <n v="156400"/>
    <s v="USD"/>
    <n v="156400"/>
    <s v="US"/>
    <x v="1"/>
    <n v="0"/>
    <x v="1"/>
    <x v="2"/>
  </r>
  <r>
    <x v="1"/>
    <x v="0"/>
    <x v="0"/>
    <x v="2"/>
    <n v="200000"/>
    <s v="USD"/>
    <n v="200000"/>
    <s v="US"/>
    <x v="0"/>
    <n v="100"/>
    <x v="1"/>
    <x v="2"/>
  </r>
  <r>
    <x v="1"/>
    <x v="0"/>
    <x v="0"/>
    <x v="2"/>
    <n v="175000"/>
    <s v="USD"/>
    <n v="175000"/>
    <s v="US"/>
    <x v="0"/>
    <n v="100"/>
    <x v="1"/>
    <x v="2"/>
  </r>
  <r>
    <x v="1"/>
    <x v="0"/>
    <x v="0"/>
    <x v="11"/>
    <n v="185900"/>
    <s v="USD"/>
    <n v="185900"/>
    <s v="US"/>
    <x v="1"/>
    <n v="0"/>
    <x v="1"/>
    <x v="2"/>
  </r>
  <r>
    <x v="1"/>
    <x v="0"/>
    <x v="0"/>
    <x v="11"/>
    <n v="129300"/>
    <s v="USD"/>
    <n v="129300"/>
    <s v="US"/>
    <x v="1"/>
    <n v="0"/>
    <x v="1"/>
    <x v="2"/>
  </r>
  <r>
    <x v="1"/>
    <x v="1"/>
    <x v="0"/>
    <x v="1"/>
    <n v="148500"/>
    <s v="USD"/>
    <n v="148500"/>
    <s v="US"/>
    <x v="0"/>
    <n v="100"/>
    <x v="1"/>
    <x v="0"/>
  </r>
  <r>
    <x v="1"/>
    <x v="1"/>
    <x v="0"/>
    <x v="1"/>
    <n v="98200"/>
    <s v="USD"/>
    <n v="98200"/>
    <s v="US"/>
    <x v="0"/>
    <n v="100"/>
    <x v="1"/>
    <x v="0"/>
  </r>
  <r>
    <x v="1"/>
    <x v="0"/>
    <x v="0"/>
    <x v="4"/>
    <n v="115000"/>
    <s v="USD"/>
    <n v="115000"/>
    <s v="US"/>
    <x v="0"/>
    <n v="100"/>
    <x v="1"/>
    <x v="2"/>
  </r>
  <r>
    <x v="1"/>
    <x v="0"/>
    <x v="0"/>
    <x v="4"/>
    <n v="95000"/>
    <s v="USD"/>
    <n v="95000"/>
    <s v="US"/>
    <x v="0"/>
    <n v="100"/>
    <x v="1"/>
    <x v="2"/>
  </r>
  <r>
    <x v="1"/>
    <x v="0"/>
    <x v="0"/>
    <x v="15"/>
    <n v="225000"/>
    <s v="USD"/>
    <n v="225000"/>
    <s v="US"/>
    <x v="0"/>
    <n v="100"/>
    <x v="1"/>
    <x v="2"/>
  </r>
  <r>
    <x v="1"/>
    <x v="0"/>
    <x v="0"/>
    <x v="15"/>
    <n v="66000"/>
    <s v="USD"/>
    <n v="66000"/>
    <s v="US"/>
    <x v="0"/>
    <n v="100"/>
    <x v="1"/>
    <x v="2"/>
  </r>
  <r>
    <x v="1"/>
    <x v="0"/>
    <x v="0"/>
    <x v="2"/>
    <n v="185000"/>
    <s v="USD"/>
    <n v="185000"/>
    <s v="US"/>
    <x v="0"/>
    <n v="100"/>
    <x v="1"/>
    <x v="2"/>
  </r>
  <r>
    <x v="1"/>
    <x v="0"/>
    <x v="0"/>
    <x v="2"/>
    <n v="50000"/>
    <s v="USD"/>
    <n v="50000"/>
    <s v="US"/>
    <x v="0"/>
    <n v="100"/>
    <x v="1"/>
    <x v="2"/>
  </r>
  <r>
    <x v="1"/>
    <x v="0"/>
    <x v="0"/>
    <x v="2"/>
    <n v="45000"/>
    <s v="EUR"/>
    <n v="47280"/>
    <s v="ES"/>
    <x v="1"/>
    <n v="0"/>
    <x v="0"/>
    <x v="2"/>
  </r>
  <r>
    <x v="1"/>
    <x v="0"/>
    <x v="0"/>
    <x v="2"/>
    <n v="36000"/>
    <s v="EUR"/>
    <n v="37824"/>
    <s v="ES"/>
    <x v="1"/>
    <n v="0"/>
    <x v="0"/>
    <x v="2"/>
  </r>
  <r>
    <x v="1"/>
    <x v="1"/>
    <x v="0"/>
    <x v="27"/>
    <n v="134000"/>
    <s v="USD"/>
    <n v="134000"/>
    <s v="US"/>
    <x v="1"/>
    <n v="0"/>
    <x v="1"/>
    <x v="2"/>
  </r>
  <r>
    <x v="1"/>
    <x v="1"/>
    <x v="0"/>
    <x v="27"/>
    <n v="98000"/>
    <s v="USD"/>
    <n v="98000"/>
    <s v="US"/>
    <x v="1"/>
    <n v="0"/>
    <x v="1"/>
    <x v="2"/>
  </r>
  <r>
    <x v="1"/>
    <x v="1"/>
    <x v="0"/>
    <x v="4"/>
    <n v="105000"/>
    <s v="USD"/>
    <n v="105000"/>
    <s v="US"/>
    <x v="1"/>
    <n v="0"/>
    <x v="1"/>
    <x v="2"/>
  </r>
  <r>
    <x v="1"/>
    <x v="1"/>
    <x v="0"/>
    <x v="4"/>
    <n v="62000"/>
    <s v="USD"/>
    <n v="62000"/>
    <s v="US"/>
    <x v="1"/>
    <n v="0"/>
    <x v="1"/>
    <x v="2"/>
  </r>
  <r>
    <x v="1"/>
    <x v="2"/>
    <x v="0"/>
    <x v="53"/>
    <n v="57000"/>
    <s v="USD"/>
    <n v="57000"/>
    <s v="US"/>
    <x v="0"/>
    <n v="100"/>
    <x v="1"/>
    <x v="0"/>
  </r>
  <r>
    <x v="1"/>
    <x v="0"/>
    <x v="0"/>
    <x v="29"/>
    <n v="210000"/>
    <s v="CAD"/>
    <n v="161311"/>
    <s v="CA"/>
    <x v="2"/>
    <n v="50"/>
    <x v="2"/>
    <x v="2"/>
  </r>
  <r>
    <x v="1"/>
    <x v="1"/>
    <x v="0"/>
    <x v="2"/>
    <n v="144200"/>
    <s v="USD"/>
    <n v="144200"/>
    <s v="US"/>
    <x v="0"/>
    <n v="100"/>
    <x v="1"/>
    <x v="2"/>
  </r>
  <r>
    <x v="1"/>
    <x v="1"/>
    <x v="0"/>
    <x v="2"/>
    <n v="115360"/>
    <s v="USD"/>
    <n v="115360"/>
    <s v="US"/>
    <x v="0"/>
    <n v="100"/>
    <x v="1"/>
    <x v="2"/>
  </r>
  <r>
    <x v="1"/>
    <x v="1"/>
    <x v="0"/>
    <x v="2"/>
    <n v="120000"/>
    <s v="AUD"/>
    <n v="83171"/>
    <s v="AU"/>
    <x v="1"/>
    <n v="0"/>
    <x v="19"/>
    <x v="0"/>
  </r>
  <r>
    <x v="1"/>
    <x v="0"/>
    <x v="0"/>
    <x v="82"/>
    <n v="3000000"/>
    <s v="INR"/>
    <n v="38154"/>
    <s v="IN"/>
    <x v="0"/>
    <n v="100"/>
    <x v="6"/>
    <x v="0"/>
  </r>
  <r>
    <x v="1"/>
    <x v="0"/>
    <x v="0"/>
    <x v="11"/>
    <n v="70000"/>
    <s v="EUR"/>
    <n v="73546"/>
    <s v="Part-time"/>
    <x v="1"/>
    <n v="0"/>
    <x v="24"/>
    <x v="2"/>
  </r>
  <r>
    <x v="1"/>
    <x v="0"/>
    <x v="0"/>
    <x v="11"/>
    <n v="40000"/>
    <s v="EUR"/>
    <n v="42026"/>
    <s v="Part-time"/>
    <x v="1"/>
    <n v="0"/>
    <x v="24"/>
    <x v="2"/>
  </r>
  <r>
    <x v="1"/>
    <x v="0"/>
    <x v="0"/>
    <x v="11"/>
    <n v="170000"/>
    <s v="USD"/>
    <n v="170000"/>
    <s v="US"/>
    <x v="0"/>
    <n v="100"/>
    <x v="1"/>
    <x v="2"/>
  </r>
  <r>
    <x v="1"/>
    <x v="0"/>
    <x v="0"/>
    <x v="11"/>
    <n v="150000"/>
    <s v="USD"/>
    <n v="150000"/>
    <s v="US"/>
    <x v="0"/>
    <n v="100"/>
    <x v="1"/>
    <x v="2"/>
  </r>
  <r>
    <x v="1"/>
    <x v="0"/>
    <x v="0"/>
    <x v="15"/>
    <n v="180000"/>
    <s v="USD"/>
    <n v="180000"/>
    <s v="US"/>
    <x v="0"/>
    <n v="100"/>
    <x v="1"/>
    <x v="2"/>
  </r>
  <r>
    <x v="1"/>
    <x v="0"/>
    <x v="0"/>
    <x v="15"/>
    <n v="160000"/>
    <s v="USD"/>
    <n v="160000"/>
    <s v="US"/>
    <x v="0"/>
    <n v="100"/>
    <x v="1"/>
    <x v="2"/>
  </r>
  <r>
    <x v="1"/>
    <x v="1"/>
    <x v="0"/>
    <x v="2"/>
    <n v="108000"/>
    <s v="USD"/>
    <n v="108000"/>
    <s v="US"/>
    <x v="2"/>
    <n v="50"/>
    <x v="1"/>
    <x v="0"/>
  </r>
  <r>
    <x v="1"/>
    <x v="0"/>
    <x v="0"/>
    <x v="83"/>
    <n v="200000"/>
    <s v="USD"/>
    <n v="200000"/>
    <s v="US"/>
    <x v="0"/>
    <n v="100"/>
    <x v="1"/>
    <x v="2"/>
  </r>
  <r>
    <x v="1"/>
    <x v="0"/>
    <x v="0"/>
    <x v="83"/>
    <n v="150000"/>
    <s v="USD"/>
    <n v="150000"/>
    <s v="US"/>
    <x v="0"/>
    <n v="100"/>
    <x v="1"/>
    <x v="2"/>
  </r>
  <r>
    <x v="1"/>
    <x v="3"/>
    <x v="0"/>
    <x v="27"/>
    <n v="164000"/>
    <s v="CAD"/>
    <n v="125976"/>
    <s v="CA"/>
    <x v="2"/>
    <n v="50"/>
    <x v="2"/>
    <x v="0"/>
  </r>
  <r>
    <x v="1"/>
    <x v="0"/>
    <x v="0"/>
    <x v="11"/>
    <n v="188700"/>
    <s v="USD"/>
    <n v="188700"/>
    <s v="US"/>
    <x v="0"/>
    <n v="100"/>
    <x v="1"/>
    <x v="2"/>
  </r>
  <r>
    <x v="1"/>
    <x v="0"/>
    <x v="0"/>
    <x v="11"/>
    <n v="160395"/>
    <s v="USD"/>
    <n v="160395"/>
    <s v="US"/>
    <x v="0"/>
    <n v="100"/>
    <x v="1"/>
    <x v="2"/>
  </r>
  <r>
    <x v="1"/>
    <x v="0"/>
    <x v="0"/>
    <x v="4"/>
    <n v="115934"/>
    <s v="USD"/>
    <n v="115934"/>
    <s v="US"/>
    <x v="0"/>
    <n v="100"/>
    <x v="1"/>
    <x v="2"/>
  </r>
  <r>
    <x v="1"/>
    <x v="0"/>
    <x v="0"/>
    <x v="4"/>
    <n v="81666"/>
    <s v="USD"/>
    <n v="81666"/>
    <s v="US"/>
    <x v="0"/>
    <n v="100"/>
    <x v="1"/>
    <x v="2"/>
  </r>
  <r>
    <x v="1"/>
    <x v="0"/>
    <x v="0"/>
    <x v="11"/>
    <n v="300000"/>
    <s v="USD"/>
    <n v="300000"/>
    <s v="US"/>
    <x v="1"/>
    <n v="0"/>
    <x v="1"/>
    <x v="2"/>
  </r>
  <r>
    <x v="1"/>
    <x v="0"/>
    <x v="0"/>
    <x v="11"/>
    <n v="225000"/>
    <s v="USD"/>
    <n v="225000"/>
    <s v="US"/>
    <x v="1"/>
    <n v="0"/>
    <x v="1"/>
    <x v="2"/>
  </r>
  <r>
    <x v="1"/>
    <x v="0"/>
    <x v="0"/>
    <x v="2"/>
    <n v="198440"/>
    <s v="USD"/>
    <n v="198440"/>
    <s v="US"/>
    <x v="0"/>
    <n v="100"/>
    <x v="1"/>
    <x v="2"/>
  </r>
  <r>
    <x v="1"/>
    <x v="0"/>
    <x v="0"/>
    <x v="2"/>
    <n v="144000"/>
    <s v="USD"/>
    <n v="144000"/>
    <s v="US"/>
    <x v="0"/>
    <n v="100"/>
    <x v="1"/>
    <x v="2"/>
  </r>
  <r>
    <x v="1"/>
    <x v="0"/>
    <x v="0"/>
    <x v="3"/>
    <n v="191475"/>
    <s v="USD"/>
    <n v="191475"/>
    <s v="US"/>
    <x v="0"/>
    <n v="100"/>
    <x v="1"/>
    <x v="2"/>
  </r>
  <r>
    <x v="1"/>
    <x v="0"/>
    <x v="0"/>
    <x v="3"/>
    <n v="141525"/>
    <s v="USD"/>
    <n v="141525"/>
    <s v="US"/>
    <x v="0"/>
    <n v="100"/>
    <x v="1"/>
    <x v="2"/>
  </r>
  <r>
    <x v="1"/>
    <x v="0"/>
    <x v="0"/>
    <x v="4"/>
    <n v="48000"/>
    <s v="EUR"/>
    <n v="50432"/>
    <s v="ES"/>
    <x v="1"/>
    <n v="0"/>
    <x v="0"/>
    <x v="2"/>
  </r>
  <r>
    <x v="1"/>
    <x v="0"/>
    <x v="0"/>
    <x v="4"/>
    <n v="35000"/>
    <s v="EUR"/>
    <n v="36773"/>
    <s v="ES"/>
    <x v="1"/>
    <n v="0"/>
    <x v="0"/>
    <x v="2"/>
  </r>
  <r>
    <x v="1"/>
    <x v="1"/>
    <x v="0"/>
    <x v="2"/>
    <n v="72000"/>
    <s v="EUR"/>
    <n v="75648"/>
    <s v="DE"/>
    <x v="0"/>
    <n v="100"/>
    <x v="3"/>
    <x v="1"/>
  </r>
  <r>
    <x v="1"/>
    <x v="0"/>
    <x v="0"/>
    <x v="39"/>
    <n v="156868"/>
    <s v="USD"/>
    <n v="156868"/>
    <s v="US"/>
    <x v="0"/>
    <n v="100"/>
    <x v="1"/>
    <x v="0"/>
  </r>
  <r>
    <x v="1"/>
    <x v="0"/>
    <x v="0"/>
    <x v="49"/>
    <n v="200000"/>
    <s v="USD"/>
    <n v="200000"/>
    <s v="NG"/>
    <x v="0"/>
    <n v="100"/>
    <x v="5"/>
    <x v="1"/>
  </r>
  <r>
    <x v="1"/>
    <x v="0"/>
    <x v="0"/>
    <x v="2"/>
    <n v="198440"/>
    <s v="USD"/>
    <n v="198440"/>
    <s v="US"/>
    <x v="1"/>
    <n v="0"/>
    <x v="1"/>
    <x v="0"/>
  </r>
  <r>
    <x v="1"/>
    <x v="0"/>
    <x v="0"/>
    <x v="2"/>
    <n v="144000"/>
    <s v="USD"/>
    <n v="144000"/>
    <s v="US"/>
    <x v="1"/>
    <n v="0"/>
    <x v="1"/>
    <x v="0"/>
  </r>
  <r>
    <x v="1"/>
    <x v="0"/>
    <x v="0"/>
    <x v="84"/>
    <n v="66000"/>
    <s v="EUR"/>
    <n v="69344"/>
    <s v="Part-time"/>
    <x v="0"/>
    <n v="100"/>
    <x v="24"/>
    <x v="0"/>
  </r>
  <r>
    <x v="1"/>
    <x v="1"/>
    <x v="0"/>
    <x v="67"/>
    <n v="120000"/>
    <s v="CZK"/>
    <n v="5132"/>
    <s v="CZ"/>
    <x v="0"/>
    <n v="100"/>
    <x v="51"/>
    <x v="2"/>
  </r>
  <r>
    <x v="1"/>
    <x v="0"/>
    <x v="1"/>
    <x v="4"/>
    <n v="90000"/>
    <s v="USD"/>
    <n v="90000"/>
    <s v="US"/>
    <x v="0"/>
    <n v="100"/>
    <x v="1"/>
    <x v="2"/>
  </r>
  <r>
    <x v="1"/>
    <x v="1"/>
    <x v="0"/>
    <x v="18"/>
    <n v="120000"/>
    <s v="EUR"/>
    <n v="126080"/>
    <s v="DE"/>
    <x v="1"/>
    <n v="0"/>
    <x v="3"/>
    <x v="1"/>
  </r>
  <r>
    <x v="1"/>
    <x v="1"/>
    <x v="0"/>
    <x v="18"/>
    <n v="80000"/>
    <s v="EUR"/>
    <n v="84053"/>
    <s v="DE"/>
    <x v="1"/>
    <n v="0"/>
    <x v="3"/>
    <x v="1"/>
  </r>
  <r>
    <x v="1"/>
    <x v="0"/>
    <x v="0"/>
    <x v="11"/>
    <n v="200000"/>
    <s v="USD"/>
    <n v="200000"/>
    <s v="US"/>
    <x v="0"/>
    <n v="100"/>
    <x v="1"/>
    <x v="2"/>
  </r>
  <r>
    <x v="1"/>
    <x v="0"/>
    <x v="0"/>
    <x v="11"/>
    <n v="180000"/>
    <s v="USD"/>
    <n v="180000"/>
    <s v="US"/>
    <x v="0"/>
    <n v="100"/>
    <x v="1"/>
    <x v="2"/>
  </r>
  <r>
    <x v="1"/>
    <x v="1"/>
    <x v="0"/>
    <x v="7"/>
    <n v="108000"/>
    <s v="USD"/>
    <n v="108000"/>
    <s v="US"/>
    <x v="0"/>
    <n v="100"/>
    <x v="1"/>
    <x v="2"/>
  </r>
  <r>
    <x v="1"/>
    <x v="1"/>
    <x v="0"/>
    <x v="7"/>
    <n v="85000"/>
    <s v="USD"/>
    <n v="85000"/>
    <s v="US"/>
    <x v="0"/>
    <n v="100"/>
    <x v="1"/>
    <x v="2"/>
  </r>
  <r>
    <x v="1"/>
    <x v="0"/>
    <x v="0"/>
    <x v="9"/>
    <n v="210000"/>
    <s v="USD"/>
    <n v="210000"/>
    <s v="US"/>
    <x v="0"/>
    <n v="100"/>
    <x v="1"/>
    <x v="2"/>
  </r>
  <r>
    <x v="1"/>
    <x v="0"/>
    <x v="0"/>
    <x v="9"/>
    <n v="180000"/>
    <s v="USD"/>
    <n v="180000"/>
    <s v="US"/>
    <x v="0"/>
    <n v="100"/>
    <x v="1"/>
    <x v="2"/>
  </r>
  <r>
    <x v="1"/>
    <x v="0"/>
    <x v="0"/>
    <x v="11"/>
    <n v="165000"/>
    <s v="USD"/>
    <n v="165000"/>
    <s v="US"/>
    <x v="0"/>
    <n v="100"/>
    <x v="1"/>
    <x v="2"/>
  </r>
  <r>
    <x v="1"/>
    <x v="0"/>
    <x v="0"/>
    <x v="11"/>
    <n v="132000"/>
    <s v="USD"/>
    <n v="132000"/>
    <s v="US"/>
    <x v="0"/>
    <n v="100"/>
    <x v="1"/>
    <x v="2"/>
  </r>
  <r>
    <x v="1"/>
    <x v="0"/>
    <x v="0"/>
    <x v="7"/>
    <n v="130000"/>
    <s v="USD"/>
    <n v="130000"/>
    <s v="US"/>
    <x v="0"/>
    <n v="100"/>
    <x v="1"/>
    <x v="2"/>
  </r>
  <r>
    <x v="1"/>
    <x v="0"/>
    <x v="0"/>
    <x v="7"/>
    <n v="110000"/>
    <s v="USD"/>
    <n v="110000"/>
    <s v="US"/>
    <x v="0"/>
    <n v="100"/>
    <x v="1"/>
    <x v="2"/>
  </r>
  <r>
    <x v="1"/>
    <x v="1"/>
    <x v="0"/>
    <x v="53"/>
    <n v="65000"/>
    <s v="AUD"/>
    <n v="45050"/>
    <s v="AU"/>
    <x v="2"/>
    <n v="50"/>
    <x v="19"/>
    <x v="0"/>
  </r>
  <r>
    <x v="3"/>
    <x v="2"/>
    <x v="0"/>
    <x v="4"/>
    <n v="56000"/>
    <s v="AUD"/>
    <n v="42028"/>
    <s v="AU"/>
    <x v="2"/>
    <n v="50"/>
    <x v="19"/>
    <x v="0"/>
  </r>
  <r>
    <x v="1"/>
    <x v="1"/>
    <x v="0"/>
    <x v="72"/>
    <n v="135000"/>
    <s v="USD"/>
    <n v="135000"/>
    <s v="US"/>
    <x v="0"/>
    <n v="100"/>
    <x v="1"/>
    <x v="0"/>
  </r>
  <r>
    <x v="1"/>
    <x v="0"/>
    <x v="0"/>
    <x v="11"/>
    <n v="178800"/>
    <s v="USD"/>
    <n v="178800"/>
    <s v="US"/>
    <x v="0"/>
    <n v="100"/>
    <x v="1"/>
    <x v="0"/>
  </r>
  <r>
    <x v="1"/>
    <x v="0"/>
    <x v="0"/>
    <x v="11"/>
    <n v="132100"/>
    <s v="USD"/>
    <n v="132100"/>
    <s v="US"/>
    <x v="0"/>
    <n v="100"/>
    <x v="1"/>
    <x v="0"/>
  </r>
  <r>
    <x v="1"/>
    <x v="2"/>
    <x v="0"/>
    <x v="4"/>
    <n v="20000"/>
    <s v="USD"/>
    <n v="20000"/>
    <s v="CR"/>
    <x v="2"/>
    <n v="50"/>
    <x v="1"/>
    <x v="2"/>
  </r>
  <r>
    <x v="1"/>
    <x v="0"/>
    <x v="0"/>
    <x v="9"/>
    <n v="140000"/>
    <s v="USD"/>
    <n v="140000"/>
    <s v="CA"/>
    <x v="1"/>
    <n v="0"/>
    <x v="2"/>
    <x v="2"/>
  </r>
  <r>
    <x v="1"/>
    <x v="0"/>
    <x v="0"/>
    <x v="9"/>
    <n v="110000"/>
    <s v="USD"/>
    <n v="110000"/>
    <s v="CA"/>
    <x v="1"/>
    <n v="0"/>
    <x v="2"/>
    <x v="2"/>
  </r>
  <r>
    <x v="1"/>
    <x v="0"/>
    <x v="0"/>
    <x v="11"/>
    <n v="160000"/>
    <s v="USD"/>
    <n v="160000"/>
    <s v="US"/>
    <x v="0"/>
    <n v="100"/>
    <x v="1"/>
    <x v="2"/>
  </r>
  <r>
    <x v="1"/>
    <x v="0"/>
    <x v="0"/>
    <x v="11"/>
    <n v="85000"/>
    <s v="USD"/>
    <n v="85000"/>
    <s v="US"/>
    <x v="0"/>
    <n v="100"/>
    <x v="1"/>
    <x v="2"/>
  </r>
  <r>
    <x v="1"/>
    <x v="0"/>
    <x v="0"/>
    <x v="85"/>
    <n v="250000"/>
    <s v="USD"/>
    <n v="250000"/>
    <s v="US"/>
    <x v="0"/>
    <n v="100"/>
    <x v="1"/>
    <x v="2"/>
  </r>
  <r>
    <x v="1"/>
    <x v="0"/>
    <x v="0"/>
    <x v="85"/>
    <n v="63000"/>
    <s v="USD"/>
    <n v="63000"/>
    <s v="US"/>
    <x v="0"/>
    <n v="100"/>
    <x v="1"/>
    <x v="2"/>
  </r>
  <r>
    <x v="1"/>
    <x v="3"/>
    <x v="0"/>
    <x v="11"/>
    <n v="187200"/>
    <s v="USD"/>
    <n v="187200"/>
    <s v="US"/>
    <x v="0"/>
    <n v="100"/>
    <x v="1"/>
    <x v="2"/>
  </r>
  <r>
    <x v="1"/>
    <x v="3"/>
    <x v="0"/>
    <x v="11"/>
    <n v="116100"/>
    <s v="USD"/>
    <n v="116100"/>
    <s v="US"/>
    <x v="0"/>
    <n v="100"/>
    <x v="1"/>
    <x v="2"/>
  </r>
  <r>
    <x v="1"/>
    <x v="1"/>
    <x v="0"/>
    <x v="2"/>
    <n v="10000"/>
    <s v="USD"/>
    <n v="10000"/>
    <s v="TR"/>
    <x v="1"/>
    <n v="0"/>
    <x v="52"/>
    <x v="2"/>
  </r>
  <r>
    <x v="1"/>
    <x v="0"/>
    <x v="0"/>
    <x v="11"/>
    <n v="200000"/>
    <s v="USD"/>
    <n v="200000"/>
    <s v="US"/>
    <x v="0"/>
    <n v="100"/>
    <x v="1"/>
    <x v="2"/>
  </r>
  <r>
    <x v="1"/>
    <x v="0"/>
    <x v="0"/>
    <x v="11"/>
    <n v="145000"/>
    <s v="USD"/>
    <n v="145000"/>
    <s v="US"/>
    <x v="0"/>
    <n v="100"/>
    <x v="1"/>
    <x v="2"/>
  </r>
  <r>
    <x v="1"/>
    <x v="0"/>
    <x v="0"/>
    <x v="11"/>
    <n v="229998"/>
    <s v="USD"/>
    <n v="229998"/>
    <s v="US"/>
    <x v="1"/>
    <n v="0"/>
    <x v="1"/>
    <x v="0"/>
  </r>
  <r>
    <x v="1"/>
    <x v="0"/>
    <x v="0"/>
    <x v="11"/>
    <n v="154545"/>
    <s v="USD"/>
    <n v="154545"/>
    <s v="US"/>
    <x v="1"/>
    <n v="0"/>
    <x v="1"/>
    <x v="0"/>
  </r>
  <r>
    <x v="1"/>
    <x v="0"/>
    <x v="0"/>
    <x v="2"/>
    <n v="215000"/>
    <s v="USD"/>
    <n v="215000"/>
    <s v="US"/>
    <x v="1"/>
    <n v="0"/>
    <x v="1"/>
    <x v="0"/>
  </r>
  <r>
    <x v="1"/>
    <x v="0"/>
    <x v="0"/>
    <x v="2"/>
    <n v="159000"/>
    <s v="USD"/>
    <n v="159000"/>
    <s v="US"/>
    <x v="1"/>
    <n v="0"/>
    <x v="1"/>
    <x v="0"/>
  </r>
  <r>
    <x v="1"/>
    <x v="0"/>
    <x v="0"/>
    <x v="11"/>
    <n v="229998"/>
    <s v="USD"/>
    <n v="229998"/>
    <s v="US"/>
    <x v="1"/>
    <n v="0"/>
    <x v="1"/>
    <x v="0"/>
  </r>
  <r>
    <x v="1"/>
    <x v="0"/>
    <x v="0"/>
    <x v="11"/>
    <n v="154545"/>
    <s v="USD"/>
    <n v="154545"/>
    <s v="US"/>
    <x v="1"/>
    <n v="0"/>
    <x v="1"/>
    <x v="0"/>
  </r>
  <r>
    <x v="1"/>
    <x v="2"/>
    <x v="0"/>
    <x v="36"/>
    <n v="50000"/>
    <s v="USD"/>
    <n v="50000"/>
    <s v="US"/>
    <x v="0"/>
    <n v="100"/>
    <x v="1"/>
    <x v="2"/>
  </r>
  <r>
    <x v="1"/>
    <x v="0"/>
    <x v="0"/>
    <x v="76"/>
    <n v="183000"/>
    <s v="USD"/>
    <n v="183000"/>
    <s v="US"/>
    <x v="0"/>
    <n v="100"/>
    <x v="1"/>
    <x v="0"/>
  </r>
  <r>
    <x v="1"/>
    <x v="0"/>
    <x v="0"/>
    <x v="4"/>
    <n v="99750"/>
    <s v="USD"/>
    <n v="99750"/>
    <s v="US"/>
    <x v="0"/>
    <n v="100"/>
    <x v="1"/>
    <x v="2"/>
  </r>
  <r>
    <x v="1"/>
    <x v="0"/>
    <x v="0"/>
    <x v="4"/>
    <n v="68400"/>
    <s v="USD"/>
    <n v="68400"/>
    <s v="US"/>
    <x v="0"/>
    <n v="100"/>
    <x v="1"/>
    <x v="2"/>
  </r>
  <r>
    <x v="1"/>
    <x v="0"/>
    <x v="0"/>
    <x v="2"/>
    <n v="236900"/>
    <s v="USD"/>
    <n v="236900"/>
    <s v="US"/>
    <x v="0"/>
    <n v="100"/>
    <x v="1"/>
    <x v="0"/>
  </r>
  <r>
    <x v="1"/>
    <x v="0"/>
    <x v="0"/>
    <x v="2"/>
    <n v="159200"/>
    <s v="USD"/>
    <n v="159200"/>
    <s v="US"/>
    <x v="0"/>
    <n v="100"/>
    <x v="1"/>
    <x v="0"/>
  </r>
  <r>
    <x v="1"/>
    <x v="0"/>
    <x v="0"/>
    <x v="26"/>
    <n v="243225"/>
    <s v="USD"/>
    <n v="243225"/>
    <s v="US"/>
    <x v="0"/>
    <n v="100"/>
    <x v="1"/>
    <x v="2"/>
  </r>
  <r>
    <x v="1"/>
    <x v="0"/>
    <x v="0"/>
    <x v="26"/>
    <n v="179775"/>
    <s v="USD"/>
    <n v="179775"/>
    <s v="US"/>
    <x v="0"/>
    <n v="100"/>
    <x v="1"/>
    <x v="2"/>
  </r>
  <r>
    <x v="1"/>
    <x v="0"/>
    <x v="0"/>
    <x v="11"/>
    <n v="175000"/>
    <s v="USD"/>
    <n v="175000"/>
    <s v="US"/>
    <x v="0"/>
    <n v="100"/>
    <x v="1"/>
    <x v="2"/>
  </r>
  <r>
    <x v="1"/>
    <x v="0"/>
    <x v="0"/>
    <x v="11"/>
    <n v="150000"/>
    <s v="USD"/>
    <n v="150000"/>
    <s v="US"/>
    <x v="0"/>
    <n v="100"/>
    <x v="1"/>
    <x v="2"/>
  </r>
  <r>
    <x v="1"/>
    <x v="0"/>
    <x v="0"/>
    <x v="9"/>
    <n v="210000"/>
    <s v="USD"/>
    <n v="210000"/>
    <s v="US"/>
    <x v="0"/>
    <n v="100"/>
    <x v="1"/>
    <x v="2"/>
  </r>
  <r>
    <x v="1"/>
    <x v="0"/>
    <x v="0"/>
    <x v="9"/>
    <n v="180000"/>
    <s v="USD"/>
    <n v="180000"/>
    <s v="US"/>
    <x v="0"/>
    <n v="100"/>
    <x v="1"/>
    <x v="2"/>
  </r>
  <r>
    <x v="1"/>
    <x v="0"/>
    <x v="0"/>
    <x v="2"/>
    <n v="148000"/>
    <s v="USD"/>
    <n v="148000"/>
    <s v="US"/>
    <x v="0"/>
    <n v="100"/>
    <x v="1"/>
    <x v="2"/>
  </r>
  <r>
    <x v="1"/>
    <x v="0"/>
    <x v="0"/>
    <x v="2"/>
    <n v="128000"/>
    <s v="USD"/>
    <n v="128000"/>
    <s v="US"/>
    <x v="0"/>
    <n v="100"/>
    <x v="1"/>
    <x v="2"/>
  </r>
  <r>
    <x v="1"/>
    <x v="0"/>
    <x v="0"/>
    <x v="15"/>
    <n v="190000"/>
    <s v="USD"/>
    <n v="190000"/>
    <s v="US"/>
    <x v="0"/>
    <n v="100"/>
    <x v="1"/>
    <x v="2"/>
  </r>
  <r>
    <x v="1"/>
    <x v="0"/>
    <x v="0"/>
    <x v="15"/>
    <n v="135000"/>
    <s v="USD"/>
    <n v="135000"/>
    <s v="US"/>
    <x v="0"/>
    <n v="100"/>
    <x v="1"/>
    <x v="2"/>
  </r>
  <r>
    <x v="1"/>
    <x v="0"/>
    <x v="0"/>
    <x v="7"/>
    <n v="130000"/>
    <s v="USD"/>
    <n v="130000"/>
    <s v="US"/>
    <x v="0"/>
    <n v="100"/>
    <x v="1"/>
    <x v="2"/>
  </r>
  <r>
    <x v="1"/>
    <x v="0"/>
    <x v="0"/>
    <x v="7"/>
    <n v="110000"/>
    <s v="USD"/>
    <n v="110000"/>
    <s v="US"/>
    <x v="0"/>
    <n v="100"/>
    <x v="1"/>
    <x v="2"/>
  </r>
  <r>
    <x v="1"/>
    <x v="0"/>
    <x v="0"/>
    <x v="2"/>
    <n v="191475"/>
    <s v="USD"/>
    <n v="191475"/>
    <s v="US"/>
    <x v="0"/>
    <n v="100"/>
    <x v="1"/>
    <x v="2"/>
  </r>
  <r>
    <x v="1"/>
    <x v="0"/>
    <x v="0"/>
    <x v="2"/>
    <n v="141525"/>
    <s v="USD"/>
    <n v="141525"/>
    <s v="US"/>
    <x v="0"/>
    <n v="100"/>
    <x v="1"/>
    <x v="2"/>
  </r>
  <r>
    <x v="1"/>
    <x v="0"/>
    <x v="0"/>
    <x v="11"/>
    <n v="160000"/>
    <s v="USD"/>
    <n v="160000"/>
    <s v="US"/>
    <x v="0"/>
    <n v="100"/>
    <x v="1"/>
    <x v="2"/>
  </r>
  <r>
    <x v="1"/>
    <x v="0"/>
    <x v="0"/>
    <x v="11"/>
    <n v="85000"/>
    <s v="USD"/>
    <n v="85000"/>
    <s v="US"/>
    <x v="0"/>
    <n v="100"/>
    <x v="1"/>
    <x v="2"/>
  </r>
  <r>
    <x v="1"/>
    <x v="0"/>
    <x v="0"/>
    <x v="2"/>
    <n v="218000"/>
    <s v="USD"/>
    <n v="218000"/>
    <s v="US"/>
    <x v="1"/>
    <n v="0"/>
    <x v="1"/>
    <x v="2"/>
  </r>
  <r>
    <x v="1"/>
    <x v="0"/>
    <x v="0"/>
    <x v="2"/>
    <n v="145300"/>
    <s v="USD"/>
    <n v="145300"/>
    <s v="US"/>
    <x v="1"/>
    <n v="0"/>
    <x v="1"/>
    <x v="2"/>
  </r>
  <r>
    <x v="1"/>
    <x v="0"/>
    <x v="0"/>
    <x v="1"/>
    <n v="195400"/>
    <s v="USD"/>
    <n v="195400"/>
    <s v="US"/>
    <x v="0"/>
    <n v="100"/>
    <x v="1"/>
    <x v="0"/>
  </r>
  <r>
    <x v="1"/>
    <x v="0"/>
    <x v="0"/>
    <x v="1"/>
    <n v="131300"/>
    <s v="USD"/>
    <n v="131300"/>
    <s v="US"/>
    <x v="0"/>
    <n v="100"/>
    <x v="1"/>
    <x v="0"/>
  </r>
  <r>
    <x v="1"/>
    <x v="2"/>
    <x v="0"/>
    <x v="30"/>
    <n v="105000"/>
    <s v="USD"/>
    <n v="105000"/>
    <s v="CL"/>
    <x v="0"/>
    <n v="100"/>
    <x v="1"/>
    <x v="0"/>
  </r>
  <r>
    <x v="1"/>
    <x v="0"/>
    <x v="0"/>
    <x v="2"/>
    <n v="191475"/>
    <s v="USD"/>
    <n v="191475"/>
    <s v="US"/>
    <x v="0"/>
    <n v="100"/>
    <x v="1"/>
    <x v="2"/>
  </r>
  <r>
    <x v="1"/>
    <x v="0"/>
    <x v="0"/>
    <x v="2"/>
    <n v="141525"/>
    <s v="USD"/>
    <n v="141525"/>
    <s v="US"/>
    <x v="0"/>
    <n v="100"/>
    <x v="1"/>
    <x v="2"/>
  </r>
  <r>
    <x v="1"/>
    <x v="0"/>
    <x v="0"/>
    <x v="2"/>
    <n v="207000"/>
    <s v="USD"/>
    <n v="207000"/>
    <s v="US"/>
    <x v="0"/>
    <n v="100"/>
    <x v="1"/>
    <x v="2"/>
  </r>
  <r>
    <x v="1"/>
    <x v="0"/>
    <x v="0"/>
    <x v="2"/>
    <n v="153000"/>
    <s v="USD"/>
    <n v="153000"/>
    <s v="US"/>
    <x v="0"/>
    <n v="100"/>
    <x v="1"/>
    <x v="2"/>
  </r>
  <r>
    <x v="1"/>
    <x v="0"/>
    <x v="0"/>
    <x v="2"/>
    <n v="191475"/>
    <s v="USD"/>
    <n v="191475"/>
    <s v="US"/>
    <x v="0"/>
    <n v="100"/>
    <x v="1"/>
    <x v="2"/>
  </r>
  <r>
    <x v="1"/>
    <x v="0"/>
    <x v="0"/>
    <x v="2"/>
    <n v="141525"/>
    <s v="USD"/>
    <n v="141525"/>
    <s v="US"/>
    <x v="0"/>
    <n v="100"/>
    <x v="1"/>
    <x v="2"/>
  </r>
  <r>
    <x v="1"/>
    <x v="0"/>
    <x v="0"/>
    <x v="4"/>
    <n v="110000"/>
    <s v="USD"/>
    <n v="110000"/>
    <s v="US"/>
    <x v="1"/>
    <n v="0"/>
    <x v="1"/>
    <x v="2"/>
  </r>
  <r>
    <x v="1"/>
    <x v="0"/>
    <x v="0"/>
    <x v="4"/>
    <n v="99000"/>
    <s v="USD"/>
    <n v="99000"/>
    <s v="US"/>
    <x v="1"/>
    <n v="0"/>
    <x v="1"/>
    <x v="2"/>
  </r>
  <r>
    <x v="1"/>
    <x v="0"/>
    <x v="0"/>
    <x v="2"/>
    <n v="191475"/>
    <s v="USD"/>
    <n v="191475"/>
    <s v="US"/>
    <x v="0"/>
    <n v="100"/>
    <x v="1"/>
    <x v="2"/>
  </r>
  <r>
    <x v="1"/>
    <x v="0"/>
    <x v="0"/>
    <x v="2"/>
    <n v="141525"/>
    <s v="USD"/>
    <n v="141525"/>
    <s v="US"/>
    <x v="0"/>
    <n v="100"/>
    <x v="1"/>
    <x v="2"/>
  </r>
  <r>
    <x v="1"/>
    <x v="0"/>
    <x v="0"/>
    <x v="2"/>
    <n v="191475"/>
    <s v="USD"/>
    <n v="191475"/>
    <s v="US"/>
    <x v="0"/>
    <n v="100"/>
    <x v="1"/>
    <x v="2"/>
  </r>
  <r>
    <x v="1"/>
    <x v="0"/>
    <x v="0"/>
    <x v="2"/>
    <n v="141525"/>
    <s v="USD"/>
    <n v="141525"/>
    <s v="US"/>
    <x v="0"/>
    <n v="100"/>
    <x v="1"/>
    <x v="2"/>
  </r>
  <r>
    <x v="1"/>
    <x v="0"/>
    <x v="0"/>
    <x v="2"/>
    <n v="191475"/>
    <s v="USD"/>
    <n v="191475"/>
    <s v="US"/>
    <x v="0"/>
    <n v="100"/>
    <x v="1"/>
    <x v="2"/>
  </r>
  <r>
    <x v="1"/>
    <x v="0"/>
    <x v="0"/>
    <x v="2"/>
    <n v="141525"/>
    <s v="USD"/>
    <n v="141525"/>
    <s v="US"/>
    <x v="0"/>
    <n v="100"/>
    <x v="1"/>
    <x v="2"/>
  </r>
  <r>
    <x v="1"/>
    <x v="0"/>
    <x v="0"/>
    <x v="9"/>
    <n v="200000"/>
    <s v="USD"/>
    <n v="200000"/>
    <s v="PR"/>
    <x v="0"/>
    <n v="100"/>
    <x v="53"/>
    <x v="2"/>
  </r>
  <r>
    <x v="1"/>
    <x v="0"/>
    <x v="0"/>
    <x v="9"/>
    <n v="135000"/>
    <s v="USD"/>
    <n v="135000"/>
    <s v="PR"/>
    <x v="0"/>
    <n v="100"/>
    <x v="53"/>
    <x v="2"/>
  </r>
  <r>
    <x v="1"/>
    <x v="0"/>
    <x v="0"/>
    <x v="2"/>
    <n v="207000"/>
    <s v="USD"/>
    <n v="207000"/>
    <s v="US"/>
    <x v="0"/>
    <n v="100"/>
    <x v="1"/>
    <x v="2"/>
  </r>
  <r>
    <x v="1"/>
    <x v="0"/>
    <x v="0"/>
    <x v="2"/>
    <n v="153000"/>
    <s v="USD"/>
    <n v="153000"/>
    <s v="US"/>
    <x v="0"/>
    <n v="100"/>
    <x v="1"/>
    <x v="2"/>
  </r>
  <r>
    <x v="1"/>
    <x v="0"/>
    <x v="0"/>
    <x v="2"/>
    <n v="191475"/>
    <s v="USD"/>
    <n v="191475"/>
    <s v="US"/>
    <x v="0"/>
    <n v="100"/>
    <x v="1"/>
    <x v="2"/>
  </r>
  <r>
    <x v="1"/>
    <x v="0"/>
    <x v="0"/>
    <x v="2"/>
    <n v="141525"/>
    <s v="USD"/>
    <n v="141525"/>
    <s v="US"/>
    <x v="0"/>
    <n v="100"/>
    <x v="1"/>
    <x v="2"/>
  </r>
  <r>
    <x v="1"/>
    <x v="0"/>
    <x v="0"/>
    <x v="2"/>
    <n v="191475"/>
    <s v="USD"/>
    <n v="191475"/>
    <s v="US"/>
    <x v="0"/>
    <n v="100"/>
    <x v="1"/>
    <x v="2"/>
  </r>
  <r>
    <x v="1"/>
    <x v="0"/>
    <x v="0"/>
    <x v="2"/>
    <n v="141525"/>
    <s v="USD"/>
    <n v="141525"/>
    <s v="US"/>
    <x v="0"/>
    <n v="100"/>
    <x v="1"/>
    <x v="2"/>
  </r>
  <r>
    <x v="1"/>
    <x v="0"/>
    <x v="0"/>
    <x v="2"/>
    <n v="191475"/>
    <s v="USD"/>
    <n v="191475"/>
    <s v="US"/>
    <x v="0"/>
    <n v="100"/>
    <x v="1"/>
    <x v="2"/>
  </r>
  <r>
    <x v="1"/>
    <x v="0"/>
    <x v="0"/>
    <x v="2"/>
    <n v="141525"/>
    <s v="USD"/>
    <n v="141525"/>
    <s v="US"/>
    <x v="0"/>
    <n v="100"/>
    <x v="1"/>
    <x v="2"/>
  </r>
  <r>
    <x v="1"/>
    <x v="0"/>
    <x v="0"/>
    <x v="11"/>
    <n v="195700"/>
    <s v="USD"/>
    <n v="195700"/>
    <s v="US"/>
    <x v="1"/>
    <n v="0"/>
    <x v="1"/>
    <x v="2"/>
  </r>
  <r>
    <x v="1"/>
    <x v="0"/>
    <x v="0"/>
    <x v="11"/>
    <n v="130500"/>
    <s v="USD"/>
    <n v="130500"/>
    <s v="US"/>
    <x v="1"/>
    <n v="0"/>
    <x v="1"/>
    <x v="2"/>
  </r>
  <r>
    <x v="1"/>
    <x v="0"/>
    <x v="0"/>
    <x v="1"/>
    <n v="130000"/>
    <s v="USD"/>
    <n v="130000"/>
    <s v="US"/>
    <x v="0"/>
    <n v="100"/>
    <x v="1"/>
    <x v="2"/>
  </r>
  <r>
    <x v="1"/>
    <x v="0"/>
    <x v="0"/>
    <x v="1"/>
    <n v="84000"/>
    <s v="USD"/>
    <n v="84000"/>
    <s v="US"/>
    <x v="0"/>
    <n v="100"/>
    <x v="1"/>
    <x v="2"/>
  </r>
  <r>
    <x v="1"/>
    <x v="1"/>
    <x v="0"/>
    <x v="45"/>
    <n v="100000"/>
    <s v="USD"/>
    <n v="100000"/>
    <s v="US"/>
    <x v="0"/>
    <n v="100"/>
    <x v="1"/>
    <x v="2"/>
  </r>
  <r>
    <x v="1"/>
    <x v="1"/>
    <x v="0"/>
    <x v="45"/>
    <n v="60000"/>
    <s v="USD"/>
    <n v="60000"/>
    <s v="US"/>
    <x v="0"/>
    <n v="100"/>
    <x v="1"/>
    <x v="2"/>
  </r>
  <r>
    <x v="1"/>
    <x v="1"/>
    <x v="0"/>
    <x v="11"/>
    <n v="65000"/>
    <s v="GBP"/>
    <n v="80036"/>
    <s v="GB"/>
    <x v="0"/>
    <n v="100"/>
    <x v="4"/>
    <x v="2"/>
  </r>
  <r>
    <x v="1"/>
    <x v="1"/>
    <x v="0"/>
    <x v="11"/>
    <n v="55000"/>
    <s v="GBP"/>
    <n v="67723"/>
    <s v="GB"/>
    <x v="0"/>
    <n v="100"/>
    <x v="4"/>
    <x v="2"/>
  </r>
  <r>
    <x v="1"/>
    <x v="0"/>
    <x v="0"/>
    <x v="11"/>
    <n v="141300"/>
    <s v="USD"/>
    <n v="141300"/>
    <s v="US"/>
    <x v="1"/>
    <n v="0"/>
    <x v="1"/>
    <x v="2"/>
  </r>
  <r>
    <x v="1"/>
    <x v="0"/>
    <x v="0"/>
    <x v="11"/>
    <n v="102100"/>
    <s v="USD"/>
    <n v="102100"/>
    <s v="US"/>
    <x v="1"/>
    <n v="0"/>
    <x v="1"/>
    <x v="2"/>
  </r>
  <r>
    <x v="1"/>
    <x v="0"/>
    <x v="0"/>
    <x v="4"/>
    <n v="48000"/>
    <s v="EUR"/>
    <n v="50432"/>
    <s v="ES"/>
    <x v="1"/>
    <n v="0"/>
    <x v="0"/>
    <x v="2"/>
  </r>
  <r>
    <x v="1"/>
    <x v="0"/>
    <x v="0"/>
    <x v="4"/>
    <n v="35000"/>
    <s v="EUR"/>
    <n v="36773"/>
    <s v="ES"/>
    <x v="1"/>
    <n v="0"/>
    <x v="0"/>
    <x v="2"/>
  </r>
  <r>
    <x v="1"/>
    <x v="1"/>
    <x v="0"/>
    <x v="20"/>
    <n v="150000"/>
    <s v="USD"/>
    <n v="150000"/>
    <s v="US"/>
    <x v="0"/>
    <n v="100"/>
    <x v="1"/>
    <x v="0"/>
  </r>
  <r>
    <x v="1"/>
    <x v="1"/>
    <x v="0"/>
    <x v="2"/>
    <n v="83000"/>
    <s v="GBP"/>
    <n v="102200"/>
    <s v="GB"/>
    <x v="0"/>
    <n v="100"/>
    <x v="4"/>
    <x v="2"/>
  </r>
  <r>
    <x v="1"/>
    <x v="2"/>
    <x v="0"/>
    <x v="2"/>
    <n v="1800000"/>
    <s v="INR"/>
    <n v="22892"/>
    <s v="IN"/>
    <x v="2"/>
    <n v="50"/>
    <x v="6"/>
    <x v="2"/>
  </r>
  <r>
    <x v="1"/>
    <x v="0"/>
    <x v="0"/>
    <x v="4"/>
    <n v="144000"/>
    <s v="USD"/>
    <n v="144000"/>
    <s v="US"/>
    <x v="0"/>
    <n v="100"/>
    <x v="1"/>
    <x v="2"/>
  </r>
  <r>
    <x v="1"/>
    <x v="0"/>
    <x v="0"/>
    <x v="4"/>
    <n v="113000"/>
    <s v="USD"/>
    <n v="113000"/>
    <s v="US"/>
    <x v="0"/>
    <n v="100"/>
    <x v="1"/>
    <x v="2"/>
  </r>
  <r>
    <x v="1"/>
    <x v="2"/>
    <x v="0"/>
    <x v="36"/>
    <n v="30000"/>
    <s v="EUR"/>
    <n v="31520"/>
    <s v="Part-time"/>
    <x v="0"/>
    <n v="100"/>
    <x v="0"/>
    <x v="2"/>
  </r>
  <r>
    <x v="1"/>
    <x v="0"/>
    <x v="0"/>
    <x v="15"/>
    <n v="195400"/>
    <s v="USD"/>
    <n v="195400"/>
    <s v="US"/>
    <x v="0"/>
    <n v="100"/>
    <x v="1"/>
    <x v="0"/>
  </r>
  <r>
    <x v="1"/>
    <x v="0"/>
    <x v="0"/>
    <x v="15"/>
    <n v="131300"/>
    <s v="USD"/>
    <n v="131300"/>
    <s v="US"/>
    <x v="0"/>
    <n v="100"/>
    <x v="1"/>
    <x v="0"/>
  </r>
  <r>
    <x v="1"/>
    <x v="0"/>
    <x v="0"/>
    <x v="9"/>
    <n v="195400"/>
    <s v="USD"/>
    <n v="195400"/>
    <s v="US"/>
    <x v="0"/>
    <n v="100"/>
    <x v="1"/>
    <x v="0"/>
  </r>
  <r>
    <x v="1"/>
    <x v="0"/>
    <x v="0"/>
    <x v="9"/>
    <n v="131300"/>
    <s v="USD"/>
    <n v="131300"/>
    <s v="US"/>
    <x v="0"/>
    <n v="100"/>
    <x v="1"/>
    <x v="0"/>
  </r>
  <r>
    <x v="1"/>
    <x v="0"/>
    <x v="0"/>
    <x v="15"/>
    <n v="195400"/>
    <s v="USD"/>
    <n v="195400"/>
    <s v="US"/>
    <x v="0"/>
    <n v="100"/>
    <x v="1"/>
    <x v="0"/>
  </r>
  <r>
    <x v="1"/>
    <x v="0"/>
    <x v="0"/>
    <x v="15"/>
    <n v="131300"/>
    <s v="USD"/>
    <n v="131300"/>
    <s v="US"/>
    <x v="0"/>
    <n v="100"/>
    <x v="1"/>
    <x v="0"/>
  </r>
  <r>
    <x v="1"/>
    <x v="0"/>
    <x v="0"/>
    <x v="15"/>
    <n v="190000"/>
    <s v="USD"/>
    <n v="190000"/>
    <s v="US"/>
    <x v="0"/>
    <n v="100"/>
    <x v="1"/>
    <x v="2"/>
  </r>
  <r>
    <x v="1"/>
    <x v="0"/>
    <x v="0"/>
    <x v="15"/>
    <n v="135000"/>
    <s v="USD"/>
    <n v="135000"/>
    <s v="US"/>
    <x v="0"/>
    <n v="100"/>
    <x v="1"/>
    <x v="2"/>
  </r>
  <r>
    <x v="1"/>
    <x v="0"/>
    <x v="0"/>
    <x v="11"/>
    <n v="135000"/>
    <s v="USD"/>
    <n v="135000"/>
    <s v="US"/>
    <x v="0"/>
    <n v="100"/>
    <x v="1"/>
    <x v="2"/>
  </r>
  <r>
    <x v="1"/>
    <x v="0"/>
    <x v="0"/>
    <x v="11"/>
    <n v="80000"/>
    <s v="USD"/>
    <n v="80000"/>
    <s v="US"/>
    <x v="0"/>
    <n v="100"/>
    <x v="1"/>
    <x v="2"/>
  </r>
  <r>
    <x v="1"/>
    <x v="2"/>
    <x v="0"/>
    <x v="53"/>
    <n v="633000"/>
    <s v="INR"/>
    <n v="8050"/>
    <s v="IN"/>
    <x v="0"/>
    <n v="100"/>
    <x v="6"/>
    <x v="2"/>
  </r>
  <r>
    <x v="1"/>
    <x v="0"/>
    <x v="0"/>
    <x v="11"/>
    <n v="160000"/>
    <s v="USD"/>
    <n v="160000"/>
    <s v="US"/>
    <x v="0"/>
    <n v="100"/>
    <x v="1"/>
    <x v="2"/>
  </r>
  <r>
    <x v="1"/>
    <x v="0"/>
    <x v="0"/>
    <x v="11"/>
    <n v="85000"/>
    <s v="USD"/>
    <n v="85000"/>
    <s v="US"/>
    <x v="0"/>
    <n v="100"/>
    <x v="1"/>
    <x v="2"/>
  </r>
  <r>
    <x v="1"/>
    <x v="0"/>
    <x v="0"/>
    <x v="11"/>
    <n v="178800"/>
    <s v="USD"/>
    <n v="178800"/>
    <s v="US"/>
    <x v="0"/>
    <n v="100"/>
    <x v="1"/>
    <x v="0"/>
  </r>
  <r>
    <x v="1"/>
    <x v="0"/>
    <x v="0"/>
    <x v="11"/>
    <n v="132100"/>
    <s v="USD"/>
    <n v="132100"/>
    <s v="US"/>
    <x v="0"/>
    <n v="100"/>
    <x v="1"/>
    <x v="0"/>
  </r>
  <r>
    <x v="1"/>
    <x v="1"/>
    <x v="1"/>
    <x v="67"/>
    <n v="60000"/>
    <s v="USD"/>
    <n v="60000"/>
    <s v="IN"/>
    <x v="0"/>
    <n v="100"/>
    <x v="1"/>
    <x v="1"/>
  </r>
  <r>
    <x v="1"/>
    <x v="0"/>
    <x v="0"/>
    <x v="9"/>
    <n v="60000"/>
    <s v="EUR"/>
    <n v="63040"/>
    <s v="FI"/>
    <x v="2"/>
    <n v="50"/>
    <x v="12"/>
    <x v="1"/>
  </r>
  <r>
    <x v="1"/>
    <x v="2"/>
    <x v="0"/>
    <x v="20"/>
    <n v="50000"/>
    <s v="USD"/>
    <n v="50000"/>
    <s v="IN"/>
    <x v="0"/>
    <n v="100"/>
    <x v="44"/>
    <x v="0"/>
  </r>
  <r>
    <x v="1"/>
    <x v="0"/>
    <x v="0"/>
    <x v="11"/>
    <n v="140000"/>
    <s v="USD"/>
    <n v="140000"/>
    <s v="US"/>
    <x v="0"/>
    <n v="100"/>
    <x v="1"/>
    <x v="2"/>
  </r>
  <r>
    <x v="1"/>
    <x v="0"/>
    <x v="0"/>
    <x v="11"/>
    <n v="105000"/>
    <s v="USD"/>
    <n v="105000"/>
    <s v="US"/>
    <x v="0"/>
    <n v="100"/>
    <x v="1"/>
    <x v="2"/>
  </r>
  <r>
    <x v="1"/>
    <x v="1"/>
    <x v="0"/>
    <x v="11"/>
    <n v="65000"/>
    <s v="GBP"/>
    <n v="80036"/>
    <s v="GB"/>
    <x v="0"/>
    <n v="100"/>
    <x v="4"/>
    <x v="2"/>
  </r>
  <r>
    <x v="1"/>
    <x v="1"/>
    <x v="0"/>
    <x v="11"/>
    <n v="55000"/>
    <s v="GBP"/>
    <n v="67723"/>
    <s v="GB"/>
    <x v="0"/>
    <n v="100"/>
    <x v="4"/>
    <x v="2"/>
  </r>
  <r>
    <x v="1"/>
    <x v="0"/>
    <x v="0"/>
    <x v="7"/>
    <n v="190000"/>
    <s v="USD"/>
    <n v="190000"/>
    <s v="US"/>
    <x v="0"/>
    <n v="100"/>
    <x v="1"/>
    <x v="2"/>
  </r>
  <r>
    <x v="1"/>
    <x v="0"/>
    <x v="0"/>
    <x v="7"/>
    <n v="140000"/>
    <s v="USD"/>
    <n v="140000"/>
    <s v="US"/>
    <x v="0"/>
    <n v="100"/>
    <x v="1"/>
    <x v="2"/>
  </r>
  <r>
    <x v="1"/>
    <x v="1"/>
    <x v="0"/>
    <x v="45"/>
    <n v="100000"/>
    <s v="USD"/>
    <n v="100000"/>
    <s v="US"/>
    <x v="0"/>
    <n v="100"/>
    <x v="1"/>
    <x v="2"/>
  </r>
  <r>
    <x v="1"/>
    <x v="1"/>
    <x v="0"/>
    <x v="45"/>
    <n v="60000"/>
    <s v="USD"/>
    <n v="60000"/>
    <s v="US"/>
    <x v="0"/>
    <n v="100"/>
    <x v="1"/>
    <x v="2"/>
  </r>
  <r>
    <x v="1"/>
    <x v="0"/>
    <x v="0"/>
    <x v="2"/>
    <n v="180000"/>
    <s v="USD"/>
    <n v="180000"/>
    <s v="US"/>
    <x v="0"/>
    <n v="100"/>
    <x v="1"/>
    <x v="0"/>
  </r>
  <r>
    <x v="1"/>
    <x v="0"/>
    <x v="0"/>
    <x v="2"/>
    <n v="165000"/>
    <s v="USD"/>
    <n v="165000"/>
    <s v="US"/>
    <x v="0"/>
    <n v="100"/>
    <x v="1"/>
    <x v="0"/>
  </r>
  <r>
    <x v="1"/>
    <x v="0"/>
    <x v="0"/>
    <x v="38"/>
    <n v="108000"/>
    <s v="USD"/>
    <n v="108000"/>
    <s v="US"/>
    <x v="1"/>
    <n v="0"/>
    <x v="1"/>
    <x v="0"/>
  </r>
  <r>
    <x v="3"/>
    <x v="2"/>
    <x v="0"/>
    <x v="66"/>
    <n v="20000"/>
    <s v="USD"/>
    <n v="20000"/>
    <s v="FR"/>
    <x v="2"/>
    <n v="50"/>
    <x v="11"/>
    <x v="2"/>
  </r>
  <r>
    <x v="1"/>
    <x v="0"/>
    <x v="0"/>
    <x v="15"/>
    <n v="190000"/>
    <s v="USD"/>
    <n v="190000"/>
    <s v="US"/>
    <x v="0"/>
    <n v="100"/>
    <x v="1"/>
    <x v="2"/>
  </r>
  <r>
    <x v="1"/>
    <x v="0"/>
    <x v="0"/>
    <x v="15"/>
    <n v="135000"/>
    <s v="USD"/>
    <n v="135000"/>
    <s v="US"/>
    <x v="0"/>
    <n v="100"/>
    <x v="1"/>
    <x v="2"/>
  </r>
  <r>
    <x v="1"/>
    <x v="0"/>
    <x v="0"/>
    <x v="2"/>
    <n v="179400"/>
    <s v="USD"/>
    <n v="179400"/>
    <s v="US"/>
    <x v="1"/>
    <n v="0"/>
    <x v="1"/>
    <x v="2"/>
  </r>
  <r>
    <x v="1"/>
    <x v="0"/>
    <x v="0"/>
    <x v="2"/>
    <n v="154000"/>
    <s v="USD"/>
    <n v="154000"/>
    <s v="US"/>
    <x v="1"/>
    <n v="0"/>
    <x v="1"/>
    <x v="2"/>
  </r>
  <r>
    <x v="1"/>
    <x v="0"/>
    <x v="0"/>
    <x v="34"/>
    <n v="193900"/>
    <s v="USD"/>
    <n v="193900"/>
    <s v="US"/>
    <x v="1"/>
    <n v="0"/>
    <x v="1"/>
    <x v="2"/>
  </r>
  <r>
    <x v="1"/>
    <x v="0"/>
    <x v="0"/>
    <x v="34"/>
    <n v="129300"/>
    <s v="USD"/>
    <n v="129300"/>
    <s v="US"/>
    <x v="1"/>
    <n v="0"/>
    <x v="1"/>
    <x v="2"/>
  </r>
  <r>
    <x v="1"/>
    <x v="3"/>
    <x v="0"/>
    <x v="26"/>
    <n v="222640"/>
    <s v="USD"/>
    <n v="222640"/>
    <s v="US"/>
    <x v="1"/>
    <n v="0"/>
    <x v="1"/>
    <x v="2"/>
  </r>
  <r>
    <x v="1"/>
    <x v="3"/>
    <x v="0"/>
    <x v="26"/>
    <n v="182160"/>
    <s v="USD"/>
    <n v="182160"/>
    <s v="US"/>
    <x v="1"/>
    <n v="0"/>
    <x v="1"/>
    <x v="2"/>
  </r>
  <r>
    <x v="1"/>
    <x v="1"/>
    <x v="0"/>
    <x v="11"/>
    <n v="150000"/>
    <s v="USD"/>
    <n v="150000"/>
    <s v="US"/>
    <x v="1"/>
    <n v="0"/>
    <x v="1"/>
    <x v="2"/>
  </r>
  <r>
    <x v="1"/>
    <x v="1"/>
    <x v="0"/>
    <x v="11"/>
    <n v="100000"/>
    <s v="USD"/>
    <n v="100000"/>
    <s v="US"/>
    <x v="1"/>
    <n v="0"/>
    <x v="1"/>
    <x v="2"/>
  </r>
  <r>
    <x v="1"/>
    <x v="0"/>
    <x v="0"/>
    <x v="7"/>
    <n v="122500"/>
    <s v="USD"/>
    <n v="122500"/>
    <s v="US"/>
    <x v="0"/>
    <n v="100"/>
    <x v="1"/>
    <x v="2"/>
  </r>
  <r>
    <x v="1"/>
    <x v="0"/>
    <x v="0"/>
    <x v="7"/>
    <n v="100000"/>
    <s v="USD"/>
    <n v="100000"/>
    <s v="US"/>
    <x v="0"/>
    <n v="100"/>
    <x v="1"/>
    <x v="2"/>
  </r>
  <r>
    <x v="1"/>
    <x v="3"/>
    <x v="0"/>
    <x v="11"/>
    <n v="297500"/>
    <s v="USD"/>
    <n v="297500"/>
    <s v="US"/>
    <x v="0"/>
    <n v="100"/>
    <x v="1"/>
    <x v="2"/>
  </r>
  <r>
    <x v="1"/>
    <x v="3"/>
    <x v="0"/>
    <x v="11"/>
    <n v="260000"/>
    <s v="USD"/>
    <n v="260000"/>
    <s v="US"/>
    <x v="0"/>
    <n v="100"/>
    <x v="1"/>
    <x v="2"/>
  </r>
  <r>
    <x v="3"/>
    <x v="2"/>
    <x v="0"/>
    <x v="69"/>
    <n v="15000"/>
    <s v="USD"/>
    <n v="15000"/>
    <s v="TH"/>
    <x v="0"/>
    <n v="100"/>
    <x v="26"/>
    <x v="0"/>
  </r>
  <r>
    <x v="1"/>
    <x v="0"/>
    <x v="0"/>
    <x v="11"/>
    <n v="193000"/>
    <s v="USD"/>
    <n v="193000"/>
    <s v="ES"/>
    <x v="0"/>
    <n v="100"/>
    <x v="1"/>
    <x v="2"/>
  </r>
  <r>
    <x v="1"/>
    <x v="2"/>
    <x v="0"/>
    <x v="2"/>
    <n v="93000"/>
    <s v="USD"/>
    <n v="93000"/>
    <s v="US"/>
    <x v="1"/>
    <n v="0"/>
    <x v="1"/>
    <x v="2"/>
  </r>
  <r>
    <x v="1"/>
    <x v="2"/>
    <x v="0"/>
    <x v="2"/>
    <n v="73000"/>
    <s v="USD"/>
    <n v="73000"/>
    <s v="US"/>
    <x v="1"/>
    <n v="0"/>
    <x v="1"/>
    <x v="2"/>
  </r>
  <r>
    <x v="1"/>
    <x v="1"/>
    <x v="0"/>
    <x v="45"/>
    <n v="100000"/>
    <s v="USD"/>
    <n v="100000"/>
    <s v="US"/>
    <x v="0"/>
    <n v="100"/>
    <x v="1"/>
    <x v="2"/>
  </r>
  <r>
    <x v="1"/>
    <x v="1"/>
    <x v="0"/>
    <x v="45"/>
    <n v="60000"/>
    <s v="USD"/>
    <n v="60000"/>
    <s v="US"/>
    <x v="0"/>
    <n v="100"/>
    <x v="1"/>
    <x v="2"/>
  </r>
  <r>
    <x v="1"/>
    <x v="2"/>
    <x v="0"/>
    <x v="4"/>
    <n v="40300"/>
    <s v="BRL"/>
    <n v="7799"/>
    <s v="BR"/>
    <x v="0"/>
    <n v="100"/>
    <x v="23"/>
    <x v="0"/>
  </r>
  <r>
    <x v="1"/>
    <x v="0"/>
    <x v="0"/>
    <x v="2"/>
    <n v="136994"/>
    <s v="USD"/>
    <n v="136994"/>
    <s v="US"/>
    <x v="0"/>
    <n v="100"/>
    <x v="1"/>
    <x v="2"/>
  </r>
  <r>
    <x v="1"/>
    <x v="0"/>
    <x v="0"/>
    <x v="2"/>
    <n v="101570"/>
    <s v="USD"/>
    <n v="101570"/>
    <s v="US"/>
    <x v="0"/>
    <n v="100"/>
    <x v="1"/>
    <x v="2"/>
  </r>
  <r>
    <x v="1"/>
    <x v="0"/>
    <x v="0"/>
    <x v="85"/>
    <n v="250000"/>
    <s v="USD"/>
    <n v="250000"/>
    <s v="US"/>
    <x v="0"/>
    <n v="100"/>
    <x v="1"/>
    <x v="2"/>
  </r>
  <r>
    <x v="1"/>
    <x v="0"/>
    <x v="0"/>
    <x v="85"/>
    <n v="63000"/>
    <s v="USD"/>
    <n v="63000"/>
    <s v="US"/>
    <x v="0"/>
    <n v="100"/>
    <x v="1"/>
    <x v="2"/>
  </r>
  <r>
    <x v="1"/>
    <x v="1"/>
    <x v="0"/>
    <x v="27"/>
    <n v="134000"/>
    <s v="USD"/>
    <n v="134000"/>
    <s v="US"/>
    <x v="1"/>
    <n v="0"/>
    <x v="1"/>
    <x v="2"/>
  </r>
  <r>
    <x v="1"/>
    <x v="1"/>
    <x v="0"/>
    <x v="27"/>
    <n v="98000"/>
    <s v="USD"/>
    <n v="98000"/>
    <s v="US"/>
    <x v="1"/>
    <n v="0"/>
    <x v="1"/>
    <x v="2"/>
  </r>
  <r>
    <x v="1"/>
    <x v="0"/>
    <x v="0"/>
    <x v="2"/>
    <n v="191475"/>
    <s v="USD"/>
    <n v="191475"/>
    <s v="US"/>
    <x v="0"/>
    <n v="100"/>
    <x v="1"/>
    <x v="2"/>
  </r>
  <r>
    <x v="1"/>
    <x v="0"/>
    <x v="0"/>
    <x v="2"/>
    <n v="141525"/>
    <s v="USD"/>
    <n v="141525"/>
    <s v="US"/>
    <x v="0"/>
    <n v="100"/>
    <x v="1"/>
    <x v="2"/>
  </r>
  <r>
    <x v="1"/>
    <x v="0"/>
    <x v="0"/>
    <x v="33"/>
    <n v="55000"/>
    <s v="EUR"/>
    <n v="57786"/>
    <s v="FR"/>
    <x v="2"/>
    <n v="50"/>
    <x v="11"/>
    <x v="0"/>
  </r>
  <r>
    <x v="1"/>
    <x v="1"/>
    <x v="0"/>
    <x v="4"/>
    <n v="136000"/>
    <s v="USD"/>
    <n v="136000"/>
    <s v="US"/>
    <x v="0"/>
    <n v="100"/>
    <x v="1"/>
    <x v="2"/>
  </r>
  <r>
    <x v="1"/>
    <x v="1"/>
    <x v="0"/>
    <x v="4"/>
    <n v="112000"/>
    <s v="USD"/>
    <n v="112000"/>
    <s v="US"/>
    <x v="0"/>
    <n v="100"/>
    <x v="1"/>
    <x v="2"/>
  </r>
  <r>
    <x v="1"/>
    <x v="0"/>
    <x v="0"/>
    <x v="2"/>
    <n v="172000"/>
    <s v="USD"/>
    <n v="172000"/>
    <s v="US"/>
    <x v="0"/>
    <n v="100"/>
    <x v="1"/>
    <x v="2"/>
  </r>
  <r>
    <x v="1"/>
    <x v="0"/>
    <x v="0"/>
    <x v="2"/>
    <n v="140000"/>
    <s v="USD"/>
    <n v="140000"/>
    <s v="US"/>
    <x v="0"/>
    <n v="100"/>
    <x v="1"/>
    <x v="2"/>
  </r>
  <r>
    <x v="1"/>
    <x v="0"/>
    <x v="0"/>
    <x v="11"/>
    <n v="215000"/>
    <s v="USD"/>
    <n v="215000"/>
    <s v="US"/>
    <x v="1"/>
    <n v="0"/>
    <x v="1"/>
    <x v="2"/>
  </r>
  <r>
    <x v="1"/>
    <x v="0"/>
    <x v="0"/>
    <x v="11"/>
    <n v="164000"/>
    <s v="USD"/>
    <n v="164000"/>
    <s v="US"/>
    <x v="1"/>
    <n v="0"/>
    <x v="1"/>
    <x v="2"/>
  </r>
  <r>
    <x v="1"/>
    <x v="0"/>
    <x v="0"/>
    <x v="11"/>
    <n v="300000"/>
    <s v="USD"/>
    <n v="300000"/>
    <s v="US"/>
    <x v="1"/>
    <n v="0"/>
    <x v="1"/>
    <x v="2"/>
  </r>
  <r>
    <x v="1"/>
    <x v="0"/>
    <x v="0"/>
    <x v="11"/>
    <n v="130000"/>
    <s v="USD"/>
    <n v="130000"/>
    <s v="US"/>
    <x v="1"/>
    <n v="0"/>
    <x v="1"/>
    <x v="2"/>
  </r>
  <r>
    <x v="1"/>
    <x v="0"/>
    <x v="0"/>
    <x v="11"/>
    <n v="250000"/>
    <s v="USD"/>
    <n v="250000"/>
    <s v="US"/>
    <x v="0"/>
    <n v="100"/>
    <x v="1"/>
    <x v="2"/>
  </r>
  <r>
    <x v="1"/>
    <x v="0"/>
    <x v="0"/>
    <x v="11"/>
    <n v="63000"/>
    <s v="USD"/>
    <n v="63000"/>
    <s v="US"/>
    <x v="0"/>
    <n v="100"/>
    <x v="1"/>
    <x v="2"/>
  </r>
  <r>
    <x v="1"/>
    <x v="0"/>
    <x v="0"/>
    <x v="11"/>
    <n v="180000"/>
    <s v="USD"/>
    <n v="180000"/>
    <s v="US"/>
    <x v="0"/>
    <n v="100"/>
    <x v="1"/>
    <x v="2"/>
  </r>
  <r>
    <x v="1"/>
    <x v="0"/>
    <x v="0"/>
    <x v="11"/>
    <n v="150000"/>
    <s v="USD"/>
    <n v="150000"/>
    <s v="US"/>
    <x v="0"/>
    <n v="100"/>
    <x v="1"/>
    <x v="2"/>
  </r>
  <r>
    <x v="3"/>
    <x v="2"/>
    <x v="0"/>
    <x v="11"/>
    <n v="33000"/>
    <s v="GBP"/>
    <n v="45390"/>
    <s v="GB"/>
    <x v="2"/>
    <n v="50"/>
    <x v="4"/>
    <x v="0"/>
  </r>
  <r>
    <x v="1"/>
    <x v="0"/>
    <x v="0"/>
    <x v="11"/>
    <n v="250000"/>
    <s v="USD"/>
    <n v="250000"/>
    <s v="US"/>
    <x v="0"/>
    <n v="100"/>
    <x v="1"/>
    <x v="2"/>
  </r>
  <r>
    <x v="1"/>
    <x v="0"/>
    <x v="0"/>
    <x v="11"/>
    <n v="63000"/>
    <s v="USD"/>
    <n v="63000"/>
    <s v="US"/>
    <x v="0"/>
    <n v="100"/>
    <x v="1"/>
    <x v="2"/>
  </r>
  <r>
    <x v="1"/>
    <x v="0"/>
    <x v="0"/>
    <x v="2"/>
    <n v="191475"/>
    <s v="USD"/>
    <n v="191475"/>
    <s v="US"/>
    <x v="0"/>
    <n v="100"/>
    <x v="1"/>
    <x v="2"/>
  </r>
  <r>
    <x v="1"/>
    <x v="0"/>
    <x v="0"/>
    <x v="2"/>
    <n v="141525"/>
    <s v="USD"/>
    <n v="141525"/>
    <s v="US"/>
    <x v="0"/>
    <n v="100"/>
    <x v="1"/>
    <x v="2"/>
  </r>
  <r>
    <x v="1"/>
    <x v="1"/>
    <x v="0"/>
    <x v="4"/>
    <n v="97500"/>
    <s v="USD"/>
    <n v="97500"/>
    <s v="US"/>
    <x v="0"/>
    <n v="100"/>
    <x v="1"/>
    <x v="0"/>
  </r>
  <r>
    <x v="1"/>
    <x v="0"/>
    <x v="0"/>
    <x v="3"/>
    <n v="212800"/>
    <s v="USD"/>
    <n v="212800"/>
    <s v="US"/>
    <x v="0"/>
    <n v="100"/>
    <x v="1"/>
    <x v="2"/>
  </r>
  <r>
    <x v="1"/>
    <x v="0"/>
    <x v="0"/>
    <x v="3"/>
    <n v="142800"/>
    <s v="USD"/>
    <n v="142800"/>
    <s v="US"/>
    <x v="0"/>
    <n v="100"/>
    <x v="1"/>
    <x v="2"/>
  </r>
  <r>
    <x v="1"/>
    <x v="1"/>
    <x v="0"/>
    <x v="2"/>
    <n v="70000"/>
    <s v="EUR"/>
    <n v="73546"/>
    <s v="NL"/>
    <x v="2"/>
    <n v="50"/>
    <x v="8"/>
    <x v="0"/>
  </r>
  <r>
    <x v="1"/>
    <x v="2"/>
    <x v="0"/>
    <x v="2"/>
    <n v="50000"/>
    <s v="USD"/>
    <n v="50000"/>
    <s v="US"/>
    <x v="2"/>
    <n v="50"/>
    <x v="3"/>
    <x v="2"/>
  </r>
  <r>
    <x v="1"/>
    <x v="2"/>
    <x v="0"/>
    <x v="4"/>
    <n v="500000"/>
    <s v="INR"/>
    <n v="6359"/>
    <s v="FR"/>
    <x v="0"/>
    <n v="100"/>
    <x v="6"/>
    <x v="0"/>
  </r>
  <r>
    <x v="1"/>
    <x v="0"/>
    <x v="0"/>
    <x v="2"/>
    <n v="151800"/>
    <s v="USD"/>
    <n v="151800"/>
    <s v="US"/>
    <x v="1"/>
    <n v="0"/>
    <x v="1"/>
    <x v="2"/>
  </r>
  <r>
    <x v="1"/>
    <x v="0"/>
    <x v="0"/>
    <x v="2"/>
    <n v="130240"/>
    <s v="USD"/>
    <n v="130240"/>
    <s v="US"/>
    <x v="1"/>
    <n v="0"/>
    <x v="1"/>
    <x v="2"/>
  </r>
  <r>
    <x v="1"/>
    <x v="0"/>
    <x v="0"/>
    <x v="7"/>
    <n v="165000"/>
    <s v="USD"/>
    <n v="165000"/>
    <s v="US"/>
    <x v="0"/>
    <n v="100"/>
    <x v="1"/>
    <x v="2"/>
  </r>
  <r>
    <x v="1"/>
    <x v="0"/>
    <x v="0"/>
    <x v="7"/>
    <n v="140250"/>
    <s v="USD"/>
    <n v="140250"/>
    <s v="US"/>
    <x v="0"/>
    <n v="100"/>
    <x v="1"/>
    <x v="2"/>
  </r>
  <r>
    <x v="1"/>
    <x v="0"/>
    <x v="0"/>
    <x v="11"/>
    <n v="135000"/>
    <s v="USD"/>
    <n v="135000"/>
    <s v="US"/>
    <x v="1"/>
    <n v="0"/>
    <x v="1"/>
    <x v="2"/>
  </r>
  <r>
    <x v="1"/>
    <x v="0"/>
    <x v="0"/>
    <x v="11"/>
    <n v="115000"/>
    <s v="USD"/>
    <n v="115000"/>
    <s v="US"/>
    <x v="1"/>
    <n v="0"/>
    <x v="1"/>
    <x v="2"/>
  </r>
  <r>
    <x v="1"/>
    <x v="0"/>
    <x v="0"/>
    <x v="2"/>
    <n v="179400"/>
    <s v="USD"/>
    <n v="179400"/>
    <s v="US"/>
    <x v="0"/>
    <n v="100"/>
    <x v="1"/>
    <x v="2"/>
  </r>
  <r>
    <x v="1"/>
    <x v="0"/>
    <x v="0"/>
    <x v="2"/>
    <n v="154000"/>
    <s v="USD"/>
    <n v="154000"/>
    <s v="US"/>
    <x v="0"/>
    <n v="100"/>
    <x v="1"/>
    <x v="2"/>
  </r>
  <r>
    <x v="1"/>
    <x v="0"/>
    <x v="0"/>
    <x v="2"/>
    <n v="191475"/>
    <s v="USD"/>
    <n v="191475"/>
    <s v="US"/>
    <x v="0"/>
    <n v="100"/>
    <x v="1"/>
    <x v="2"/>
  </r>
  <r>
    <x v="1"/>
    <x v="0"/>
    <x v="0"/>
    <x v="2"/>
    <n v="141525"/>
    <s v="USD"/>
    <n v="141525"/>
    <s v="US"/>
    <x v="0"/>
    <n v="100"/>
    <x v="1"/>
    <x v="2"/>
  </r>
  <r>
    <x v="1"/>
    <x v="0"/>
    <x v="0"/>
    <x v="2"/>
    <n v="191475"/>
    <s v="USD"/>
    <n v="191475"/>
    <s v="US"/>
    <x v="0"/>
    <n v="100"/>
    <x v="1"/>
    <x v="2"/>
  </r>
  <r>
    <x v="1"/>
    <x v="0"/>
    <x v="0"/>
    <x v="2"/>
    <n v="141525"/>
    <s v="USD"/>
    <n v="141525"/>
    <s v="US"/>
    <x v="0"/>
    <n v="100"/>
    <x v="1"/>
    <x v="2"/>
  </r>
  <r>
    <x v="1"/>
    <x v="0"/>
    <x v="0"/>
    <x v="2"/>
    <n v="191475"/>
    <s v="USD"/>
    <n v="191475"/>
    <s v="US"/>
    <x v="0"/>
    <n v="100"/>
    <x v="1"/>
    <x v="2"/>
  </r>
  <r>
    <x v="1"/>
    <x v="0"/>
    <x v="0"/>
    <x v="2"/>
    <n v="141525"/>
    <s v="USD"/>
    <n v="141525"/>
    <s v="US"/>
    <x v="0"/>
    <n v="100"/>
    <x v="1"/>
    <x v="2"/>
  </r>
  <r>
    <x v="1"/>
    <x v="1"/>
    <x v="0"/>
    <x v="41"/>
    <n v="75000"/>
    <s v="USD"/>
    <n v="75000"/>
    <s v="US"/>
    <x v="1"/>
    <n v="0"/>
    <x v="1"/>
    <x v="2"/>
  </r>
  <r>
    <x v="1"/>
    <x v="1"/>
    <x v="0"/>
    <x v="11"/>
    <n v="80000"/>
    <s v="EUR"/>
    <n v="84053"/>
    <s v="GR"/>
    <x v="0"/>
    <n v="100"/>
    <x v="33"/>
    <x v="2"/>
  </r>
  <r>
    <x v="1"/>
    <x v="1"/>
    <x v="0"/>
    <x v="11"/>
    <n v="70000"/>
    <s v="EUR"/>
    <n v="73546"/>
    <s v="GR"/>
    <x v="0"/>
    <n v="100"/>
    <x v="33"/>
    <x v="2"/>
  </r>
  <r>
    <x v="1"/>
    <x v="1"/>
    <x v="0"/>
    <x v="11"/>
    <n v="80000"/>
    <s v="GBP"/>
    <n v="98506"/>
    <s v="GB"/>
    <x v="0"/>
    <n v="100"/>
    <x v="4"/>
    <x v="2"/>
  </r>
  <r>
    <x v="1"/>
    <x v="1"/>
    <x v="0"/>
    <x v="11"/>
    <n v="70000"/>
    <s v="GBP"/>
    <n v="86193"/>
    <s v="GB"/>
    <x v="0"/>
    <n v="100"/>
    <x v="4"/>
    <x v="2"/>
  </r>
  <r>
    <x v="1"/>
    <x v="1"/>
    <x v="0"/>
    <x v="11"/>
    <n v="80000"/>
    <s v="EUR"/>
    <n v="84053"/>
    <s v="ES"/>
    <x v="0"/>
    <n v="100"/>
    <x v="0"/>
    <x v="2"/>
  </r>
  <r>
    <x v="1"/>
    <x v="1"/>
    <x v="0"/>
    <x v="11"/>
    <n v="70000"/>
    <s v="EUR"/>
    <n v="73546"/>
    <s v="ES"/>
    <x v="0"/>
    <n v="100"/>
    <x v="0"/>
    <x v="2"/>
  </r>
  <r>
    <x v="1"/>
    <x v="0"/>
    <x v="0"/>
    <x v="2"/>
    <n v="191475"/>
    <s v="USD"/>
    <n v="191475"/>
    <s v="US"/>
    <x v="0"/>
    <n v="100"/>
    <x v="1"/>
    <x v="2"/>
  </r>
  <r>
    <x v="1"/>
    <x v="0"/>
    <x v="0"/>
    <x v="2"/>
    <n v="141525"/>
    <s v="USD"/>
    <n v="141525"/>
    <s v="US"/>
    <x v="0"/>
    <n v="100"/>
    <x v="1"/>
    <x v="2"/>
  </r>
  <r>
    <x v="1"/>
    <x v="0"/>
    <x v="0"/>
    <x v="2"/>
    <n v="191475"/>
    <s v="USD"/>
    <n v="191475"/>
    <s v="US"/>
    <x v="0"/>
    <n v="100"/>
    <x v="1"/>
    <x v="2"/>
  </r>
  <r>
    <x v="1"/>
    <x v="0"/>
    <x v="0"/>
    <x v="2"/>
    <n v="141525"/>
    <s v="USD"/>
    <n v="141525"/>
    <s v="US"/>
    <x v="0"/>
    <n v="100"/>
    <x v="1"/>
    <x v="2"/>
  </r>
  <r>
    <x v="1"/>
    <x v="0"/>
    <x v="0"/>
    <x v="7"/>
    <n v="83376"/>
    <s v="GBP"/>
    <n v="102663"/>
    <s v="GB"/>
    <x v="0"/>
    <n v="100"/>
    <x v="4"/>
    <x v="2"/>
  </r>
  <r>
    <x v="1"/>
    <x v="0"/>
    <x v="0"/>
    <x v="7"/>
    <n v="65004"/>
    <s v="GBP"/>
    <n v="80041"/>
    <s v="GB"/>
    <x v="0"/>
    <n v="100"/>
    <x v="4"/>
    <x v="2"/>
  </r>
  <r>
    <x v="1"/>
    <x v="0"/>
    <x v="0"/>
    <x v="2"/>
    <n v="191475"/>
    <s v="USD"/>
    <n v="191475"/>
    <s v="US"/>
    <x v="0"/>
    <n v="100"/>
    <x v="1"/>
    <x v="2"/>
  </r>
  <r>
    <x v="1"/>
    <x v="0"/>
    <x v="0"/>
    <x v="2"/>
    <n v="141525"/>
    <s v="USD"/>
    <n v="141525"/>
    <s v="US"/>
    <x v="0"/>
    <n v="100"/>
    <x v="1"/>
    <x v="2"/>
  </r>
  <r>
    <x v="1"/>
    <x v="0"/>
    <x v="0"/>
    <x v="11"/>
    <n v="84958"/>
    <s v="GBP"/>
    <n v="104611"/>
    <s v="GB"/>
    <x v="0"/>
    <n v="100"/>
    <x v="4"/>
    <x v="2"/>
  </r>
  <r>
    <x v="1"/>
    <x v="0"/>
    <x v="0"/>
    <x v="11"/>
    <n v="66822"/>
    <s v="GBP"/>
    <n v="82280"/>
    <s v="GB"/>
    <x v="0"/>
    <n v="100"/>
    <x v="4"/>
    <x v="2"/>
  </r>
  <r>
    <x v="1"/>
    <x v="0"/>
    <x v="0"/>
    <x v="2"/>
    <n v="191475"/>
    <s v="USD"/>
    <n v="191475"/>
    <s v="US"/>
    <x v="0"/>
    <n v="100"/>
    <x v="1"/>
    <x v="2"/>
  </r>
  <r>
    <x v="1"/>
    <x v="0"/>
    <x v="0"/>
    <x v="2"/>
    <n v="141525"/>
    <s v="USD"/>
    <n v="141525"/>
    <s v="US"/>
    <x v="0"/>
    <n v="100"/>
    <x v="1"/>
    <x v="2"/>
  </r>
  <r>
    <x v="1"/>
    <x v="0"/>
    <x v="0"/>
    <x v="2"/>
    <n v="191475"/>
    <s v="USD"/>
    <n v="191475"/>
    <s v="US"/>
    <x v="1"/>
    <n v="0"/>
    <x v="1"/>
    <x v="2"/>
  </r>
  <r>
    <x v="1"/>
    <x v="0"/>
    <x v="0"/>
    <x v="2"/>
    <n v="141525"/>
    <s v="USD"/>
    <n v="141525"/>
    <s v="US"/>
    <x v="1"/>
    <n v="0"/>
    <x v="1"/>
    <x v="2"/>
  </r>
  <r>
    <x v="1"/>
    <x v="0"/>
    <x v="0"/>
    <x v="4"/>
    <n v="115000"/>
    <s v="USD"/>
    <n v="115000"/>
    <s v="US"/>
    <x v="1"/>
    <n v="0"/>
    <x v="1"/>
    <x v="0"/>
  </r>
  <r>
    <x v="1"/>
    <x v="2"/>
    <x v="0"/>
    <x v="2"/>
    <n v="30000"/>
    <s v="EUR"/>
    <n v="31520"/>
    <s v="ES"/>
    <x v="2"/>
    <n v="50"/>
    <x v="0"/>
    <x v="2"/>
  </r>
  <r>
    <x v="1"/>
    <x v="0"/>
    <x v="0"/>
    <x v="78"/>
    <n v="81000"/>
    <s v="USD"/>
    <n v="81000"/>
    <s v="US"/>
    <x v="0"/>
    <n v="100"/>
    <x v="1"/>
    <x v="2"/>
  </r>
  <r>
    <x v="1"/>
    <x v="0"/>
    <x v="0"/>
    <x v="78"/>
    <n v="66000"/>
    <s v="USD"/>
    <n v="66000"/>
    <s v="US"/>
    <x v="0"/>
    <n v="100"/>
    <x v="1"/>
    <x v="2"/>
  </r>
  <r>
    <x v="1"/>
    <x v="2"/>
    <x v="0"/>
    <x v="4"/>
    <n v="46000"/>
    <s v="USD"/>
    <n v="46000"/>
    <s v="US"/>
    <x v="0"/>
    <n v="100"/>
    <x v="1"/>
    <x v="0"/>
  </r>
  <r>
    <x v="1"/>
    <x v="2"/>
    <x v="0"/>
    <x v="11"/>
    <n v="80000"/>
    <s v="USD"/>
    <n v="80000"/>
    <s v="US"/>
    <x v="0"/>
    <n v="100"/>
    <x v="1"/>
    <x v="0"/>
  </r>
  <r>
    <x v="1"/>
    <x v="3"/>
    <x v="0"/>
    <x v="34"/>
    <n v="200000"/>
    <s v="USD"/>
    <n v="200000"/>
    <s v="US"/>
    <x v="0"/>
    <n v="100"/>
    <x v="1"/>
    <x v="1"/>
  </r>
  <r>
    <x v="1"/>
    <x v="3"/>
    <x v="0"/>
    <x v="34"/>
    <n v="180000"/>
    <s v="USD"/>
    <n v="180000"/>
    <s v="US"/>
    <x v="0"/>
    <n v="100"/>
    <x v="1"/>
    <x v="1"/>
  </r>
  <r>
    <x v="1"/>
    <x v="3"/>
    <x v="0"/>
    <x v="36"/>
    <n v="200000"/>
    <s v="USD"/>
    <n v="200000"/>
    <s v="US"/>
    <x v="0"/>
    <n v="100"/>
    <x v="1"/>
    <x v="1"/>
  </r>
  <r>
    <x v="1"/>
    <x v="0"/>
    <x v="0"/>
    <x v="2"/>
    <n v="204100"/>
    <s v="USD"/>
    <n v="204100"/>
    <s v="US"/>
    <x v="1"/>
    <n v="0"/>
    <x v="1"/>
    <x v="2"/>
  </r>
  <r>
    <x v="1"/>
    <x v="0"/>
    <x v="0"/>
    <x v="2"/>
    <n v="136100"/>
    <s v="USD"/>
    <n v="136100"/>
    <s v="US"/>
    <x v="1"/>
    <n v="0"/>
    <x v="1"/>
    <x v="2"/>
  </r>
  <r>
    <x v="1"/>
    <x v="0"/>
    <x v="0"/>
    <x v="7"/>
    <n v="250000"/>
    <s v="USD"/>
    <n v="250000"/>
    <s v="US"/>
    <x v="1"/>
    <n v="0"/>
    <x v="1"/>
    <x v="2"/>
  </r>
  <r>
    <x v="1"/>
    <x v="0"/>
    <x v="0"/>
    <x v="7"/>
    <n v="63000"/>
    <s v="USD"/>
    <n v="63000"/>
    <s v="US"/>
    <x v="1"/>
    <n v="0"/>
    <x v="1"/>
    <x v="2"/>
  </r>
  <r>
    <x v="1"/>
    <x v="1"/>
    <x v="0"/>
    <x v="2"/>
    <n v="96000"/>
    <s v="GBP"/>
    <n v="118208"/>
    <s v="GB"/>
    <x v="1"/>
    <n v="0"/>
    <x v="4"/>
    <x v="2"/>
  </r>
  <r>
    <x v="1"/>
    <x v="1"/>
    <x v="0"/>
    <x v="2"/>
    <n v="90000"/>
    <s v="GBP"/>
    <n v="110820"/>
    <s v="GB"/>
    <x v="1"/>
    <n v="0"/>
    <x v="4"/>
    <x v="2"/>
  </r>
  <r>
    <x v="3"/>
    <x v="2"/>
    <x v="3"/>
    <x v="60"/>
    <n v="120000"/>
    <s v="DKK"/>
    <n v="19073"/>
    <s v="DK"/>
    <x v="2"/>
    <n v="50"/>
    <x v="54"/>
    <x v="0"/>
  </r>
  <r>
    <x v="1"/>
    <x v="0"/>
    <x v="0"/>
    <x v="2"/>
    <n v="191475"/>
    <s v="USD"/>
    <n v="191475"/>
    <s v="US"/>
    <x v="0"/>
    <n v="100"/>
    <x v="1"/>
    <x v="2"/>
  </r>
  <r>
    <x v="1"/>
    <x v="0"/>
    <x v="0"/>
    <x v="2"/>
    <n v="141525"/>
    <s v="USD"/>
    <n v="141525"/>
    <s v="US"/>
    <x v="0"/>
    <n v="100"/>
    <x v="1"/>
    <x v="2"/>
  </r>
  <r>
    <x v="1"/>
    <x v="0"/>
    <x v="0"/>
    <x v="2"/>
    <n v="191475"/>
    <s v="USD"/>
    <n v="191475"/>
    <s v="US"/>
    <x v="0"/>
    <n v="100"/>
    <x v="1"/>
    <x v="2"/>
  </r>
  <r>
    <x v="1"/>
    <x v="0"/>
    <x v="0"/>
    <x v="2"/>
    <n v="141525"/>
    <s v="USD"/>
    <n v="141525"/>
    <s v="US"/>
    <x v="0"/>
    <n v="100"/>
    <x v="1"/>
    <x v="2"/>
  </r>
  <r>
    <x v="1"/>
    <x v="0"/>
    <x v="0"/>
    <x v="2"/>
    <n v="191475"/>
    <s v="USD"/>
    <n v="191475"/>
    <s v="US"/>
    <x v="0"/>
    <n v="100"/>
    <x v="1"/>
    <x v="2"/>
  </r>
  <r>
    <x v="1"/>
    <x v="0"/>
    <x v="0"/>
    <x v="2"/>
    <n v="141525"/>
    <s v="USD"/>
    <n v="141525"/>
    <s v="US"/>
    <x v="0"/>
    <n v="100"/>
    <x v="1"/>
    <x v="2"/>
  </r>
  <r>
    <x v="1"/>
    <x v="0"/>
    <x v="0"/>
    <x v="30"/>
    <n v="95000"/>
    <s v="USD"/>
    <n v="95000"/>
    <s v="US"/>
    <x v="0"/>
    <n v="100"/>
    <x v="1"/>
    <x v="2"/>
  </r>
  <r>
    <x v="1"/>
    <x v="0"/>
    <x v="0"/>
    <x v="30"/>
    <n v="70000"/>
    <s v="USD"/>
    <n v="70000"/>
    <s v="US"/>
    <x v="0"/>
    <n v="100"/>
    <x v="1"/>
    <x v="2"/>
  </r>
  <r>
    <x v="1"/>
    <x v="1"/>
    <x v="0"/>
    <x v="38"/>
    <n v="75000"/>
    <s v="USD"/>
    <n v="75000"/>
    <s v="BO"/>
    <x v="0"/>
    <n v="100"/>
    <x v="1"/>
    <x v="2"/>
  </r>
  <r>
    <x v="1"/>
    <x v="1"/>
    <x v="1"/>
    <x v="7"/>
    <n v="7500"/>
    <s v="USD"/>
    <n v="7500"/>
    <s v="BO"/>
    <x v="2"/>
    <n v="50"/>
    <x v="55"/>
    <x v="2"/>
  </r>
  <r>
    <x v="1"/>
    <x v="1"/>
    <x v="0"/>
    <x v="4"/>
    <n v="113000"/>
    <s v="USD"/>
    <n v="113000"/>
    <s v="US"/>
    <x v="1"/>
    <n v="0"/>
    <x v="1"/>
    <x v="0"/>
  </r>
  <r>
    <x v="1"/>
    <x v="0"/>
    <x v="0"/>
    <x v="2"/>
    <n v="170000"/>
    <s v="USD"/>
    <n v="170000"/>
    <s v="US"/>
    <x v="0"/>
    <n v="100"/>
    <x v="1"/>
    <x v="2"/>
  </r>
  <r>
    <x v="1"/>
    <x v="0"/>
    <x v="0"/>
    <x v="2"/>
    <n v="130000"/>
    <s v="USD"/>
    <n v="130000"/>
    <s v="US"/>
    <x v="0"/>
    <n v="100"/>
    <x v="1"/>
    <x v="2"/>
  </r>
  <r>
    <x v="1"/>
    <x v="1"/>
    <x v="0"/>
    <x v="73"/>
    <n v="113000"/>
    <s v="USD"/>
    <n v="113000"/>
    <s v="US"/>
    <x v="0"/>
    <n v="100"/>
    <x v="1"/>
    <x v="0"/>
  </r>
  <r>
    <x v="1"/>
    <x v="1"/>
    <x v="0"/>
    <x v="59"/>
    <n v="140000"/>
    <s v="USD"/>
    <n v="140000"/>
    <s v="US"/>
    <x v="0"/>
    <n v="100"/>
    <x v="1"/>
    <x v="2"/>
  </r>
  <r>
    <x v="3"/>
    <x v="0"/>
    <x v="0"/>
    <x v="4"/>
    <n v="50000"/>
    <s v="USD"/>
    <n v="50000"/>
    <s v="PH"/>
    <x v="0"/>
    <n v="100"/>
    <x v="56"/>
    <x v="1"/>
  </r>
  <r>
    <x v="1"/>
    <x v="1"/>
    <x v="0"/>
    <x v="53"/>
    <n v="77000"/>
    <s v="AUD"/>
    <n v="53368"/>
    <s v="AU"/>
    <x v="0"/>
    <n v="100"/>
    <x v="19"/>
    <x v="2"/>
  </r>
  <r>
    <x v="1"/>
    <x v="0"/>
    <x v="0"/>
    <x v="2"/>
    <n v="175000"/>
    <s v="USD"/>
    <n v="175000"/>
    <s v="US"/>
    <x v="1"/>
    <n v="0"/>
    <x v="1"/>
    <x v="2"/>
  </r>
  <r>
    <x v="1"/>
    <x v="0"/>
    <x v="0"/>
    <x v="2"/>
    <n v="140000"/>
    <s v="USD"/>
    <n v="140000"/>
    <s v="US"/>
    <x v="1"/>
    <n v="0"/>
    <x v="1"/>
    <x v="2"/>
  </r>
  <r>
    <x v="1"/>
    <x v="0"/>
    <x v="0"/>
    <x v="39"/>
    <n v="28500"/>
    <s v="EUR"/>
    <n v="29944"/>
    <s v="Part-time"/>
    <x v="2"/>
    <n v="50"/>
    <x v="24"/>
    <x v="1"/>
  </r>
  <r>
    <x v="1"/>
    <x v="0"/>
    <x v="0"/>
    <x v="7"/>
    <n v="250000"/>
    <s v="USD"/>
    <n v="250000"/>
    <s v="US"/>
    <x v="1"/>
    <n v="0"/>
    <x v="1"/>
    <x v="2"/>
  </r>
  <r>
    <x v="1"/>
    <x v="0"/>
    <x v="0"/>
    <x v="7"/>
    <n v="63000"/>
    <s v="USD"/>
    <n v="63000"/>
    <s v="US"/>
    <x v="1"/>
    <n v="0"/>
    <x v="1"/>
    <x v="2"/>
  </r>
  <r>
    <x v="1"/>
    <x v="0"/>
    <x v="0"/>
    <x v="2"/>
    <n v="160000"/>
    <s v="USD"/>
    <n v="160000"/>
    <s v="US"/>
    <x v="1"/>
    <n v="0"/>
    <x v="1"/>
    <x v="0"/>
  </r>
  <r>
    <x v="1"/>
    <x v="0"/>
    <x v="0"/>
    <x v="2"/>
    <n v="119300"/>
    <s v="USD"/>
    <n v="119300"/>
    <s v="US"/>
    <x v="1"/>
    <n v="0"/>
    <x v="1"/>
    <x v="0"/>
  </r>
  <r>
    <x v="1"/>
    <x v="1"/>
    <x v="0"/>
    <x v="18"/>
    <n v="145000"/>
    <s v="USD"/>
    <n v="145000"/>
    <s v="US"/>
    <x v="2"/>
    <n v="50"/>
    <x v="1"/>
    <x v="0"/>
  </r>
  <r>
    <x v="1"/>
    <x v="0"/>
    <x v="0"/>
    <x v="11"/>
    <n v="105000"/>
    <s v="USD"/>
    <n v="105000"/>
    <s v="US"/>
    <x v="1"/>
    <n v="0"/>
    <x v="1"/>
    <x v="2"/>
  </r>
  <r>
    <x v="1"/>
    <x v="0"/>
    <x v="0"/>
    <x v="11"/>
    <n v="90000"/>
    <s v="USD"/>
    <n v="90000"/>
    <s v="US"/>
    <x v="1"/>
    <n v="0"/>
    <x v="1"/>
    <x v="2"/>
  </r>
  <r>
    <x v="1"/>
    <x v="0"/>
    <x v="0"/>
    <x v="85"/>
    <n v="146200"/>
    <s v="USD"/>
    <n v="146200"/>
    <s v="US"/>
    <x v="0"/>
    <n v="100"/>
    <x v="1"/>
    <x v="2"/>
  </r>
  <r>
    <x v="1"/>
    <x v="0"/>
    <x v="0"/>
    <x v="85"/>
    <n v="124270"/>
    <s v="USD"/>
    <n v="124270"/>
    <s v="US"/>
    <x v="0"/>
    <n v="100"/>
    <x v="1"/>
    <x v="2"/>
  </r>
  <r>
    <x v="1"/>
    <x v="1"/>
    <x v="0"/>
    <x v="2"/>
    <n v="225000"/>
    <s v="USD"/>
    <n v="225000"/>
    <s v="US"/>
    <x v="1"/>
    <n v="0"/>
    <x v="1"/>
    <x v="2"/>
  </r>
  <r>
    <x v="1"/>
    <x v="1"/>
    <x v="0"/>
    <x v="2"/>
    <n v="160000"/>
    <s v="USD"/>
    <n v="160000"/>
    <s v="US"/>
    <x v="1"/>
    <n v="0"/>
    <x v="1"/>
    <x v="2"/>
  </r>
  <r>
    <x v="1"/>
    <x v="1"/>
    <x v="0"/>
    <x v="2"/>
    <n v="52000"/>
    <s v="EUR"/>
    <n v="54634"/>
    <s v="NL"/>
    <x v="0"/>
    <n v="100"/>
    <x v="8"/>
    <x v="1"/>
  </r>
  <r>
    <x v="1"/>
    <x v="0"/>
    <x v="0"/>
    <x v="11"/>
    <n v="185800"/>
    <s v="USD"/>
    <n v="185800"/>
    <s v="CA"/>
    <x v="0"/>
    <n v="100"/>
    <x v="2"/>
    <x v="2"/>
  </r>
  <r>
    <x v="1"/>
    <x v="0"/>
    <x v="0"/>
    <x v="11"/>
    <n v="137400"/>
    <s v="USD"/>
    <n v="137400"/>
    <s v="CA"/>
    <x v="0"/>
    <n v="100"/>
    <x v="2"/>
    <x v="2"/>
  </r>
  <r>
    <x v="1"/>
    <x v="0"/>
    <x v="0"/>
    <x v="7"/>
    <n v="245000"/>
    <s v="USD"/>
    <n v="245000"/>
    <s v="US"/>
    <x v="1"/>
    <n v="0"/>
    <x v="1"/>
    <x v="2"/>
  </r>
  <r>
    <x v="1"/>
    <x v="0"/>
    <x v="0"/>
    <x v="7"/>
    <n v="180000"/>
    <s v="USD"/>
    <n v="180000"/>
    <s v="US"/>
    <x v="1"/>
    <n v="0"/>
    <x v="1"/>
    <x v="2"/>
  </r>
  <r>
    <x v="1"/>
    <x v="0"/>
    <x v="0"/>
    <x v="7"/>
    <n v="203500"/>
    <s v="USD"/>
    <n v="203500"/>
    <s v="US"/>
    <x v="1"/>
    <n v="0"/>
    <x v="1"/>
    <x v="2"/>
  </r>
  <r>
    <x v="1"/>
    <x v="0"/>
    <x v="0"/>
    <x v="7"/>
    <n v="152000"/>
    <s v="USD"/>
    <n v="152000"/>
    <s v="US"/>
    <x v="1"/>
    <n v="0"/>
    <x v="1"/>
    <x v="2"/>
  </r>
  <r>
    <x v="1"/>
    <x v="0"/>
    <x v="0"/>
    <x v="11"/>
    <n v="250000"/>
    <s v="USD"/>
    <n v="250000"/>
    <s v="US"/>
    <x v="1"/>
    <n v="0"/>
    <x v="1"/>
    <x v="2"/>
  </r>
  <r>
    <x v="1"/>
    <x v="0"/>
    <x v="0"/>
    <x v="11"/>
    <n v="63000"/>
    <s v="USD"/>
    <n v="63000"/>
    <s v="US"/>
    <x v="1"/>
    <n v="0"/>
    <x v="1"/>
    <x v="2"/>
  </r>
  <r>
    <x v="1"/>
    <x v="0"/>
    <x v="0"/>
    <x v="52"/>
    <n v="186000"/>
    <s v="USD"/>
    <n v="186000"/>
    <s v="US"/>
    <x v="0"/>
    <n v="100"/>
    <x v="1"/>
    <x v="2"/>
  </r>
  <r>
    <x v="1"/>
    <x v="0"/>
    <x v="0"/>
    <x v="52"/>
    <n v="148800"/>
    <s v="USD"/>
    <n v="148800"/>
    <s v="US"/>
    <x v="0"/>
    <n v="100"/>
    <x v="1"/>
    <x v="2"/>
  </r>
  <r>
    <x v="1"/>
    <x v="0"/>
    <x v="0"/>
    <x v="84"/>
    <n v="7500000"/>
    <s v="INR"/>
    <n v="95386"/>
    <s v="IN"/>
    <x v="2"/>
    <n v="50"/>
    <x v="6"/>
    <x v="0"/>
  </r>
  <r>
    <x v="1"/>
    <x v="1"/>
    <x v="0"/>
    <x v="9"/>
    <n v="104000"/>
    <s v="GBP"/>
    <n v="128058"/>
    <s v="GB"/>
    <x v="2"/>
    <n v="50"/>
    <x v="4"/>
    <x v="0"/>
  </r>
  <r>
    <x v="1"/>
    <x v="2"/>
    <x v="0"/>
    <x v="2"/>
    <n v="82000"/>
    <s v="USD"/>
    <n v="82000"/>
    <s v="US"/>
    <x v="1"/>
    <n v="0"/>
    <x v="1"/>
    <x v="0"/>
  </r>
  <r>
    <x v="1"/>
    <x v="2"/>
    <x v="3"/>
    <x v="2"/>
    <n v="110000"/>
    <s v="USD"/>
    <n v="110000"/>
    <s v="DO"/>
    <x v="0"/>
    <n v="100"/>
    <x v="11"/>
    <x v="2"/>
  </r>
  <r>
    <x v="1"/>
    <x v="1"/>
    <x v="0"/>
    <x v="38"/>
    <n v="173000"/>
    <s v="USD"/>
    <n v="173000"/>
    <s v="US"/>
    <x v="2"/>
    <n v="50"/>
    <x v="1"/>
    <x v="2"/>
  </r>
  <r>
    <x v="1"/>
    <x v="0"/>
    <x v="0"/>
    <x v="2"/>
    <n v="203500"/>
    <s v="USD"/>
    <n v="203500"/>
    <s v="US"/>
    <x v="1"/>
    <n v="0"/>
    <x v="1"/>
    <x v="2"/>
  </r>
  <r>
    <x v="1"/>
    <x v="0"/>
    <x v="0"/>
    <x v="2"/>
    <n v="152000"/>
    <s v="USD"/>
    <n v="152000"/>
    <s v="US"/>
    <x v="1"/>
    <n v="0"/>
    <x v="1"/>
    <x v="2"/>
  </r>
  <r>
    <x v="1"/>
    <x v="0"/>
    <x v="0"/>
    <x v="9"/>
    <n v="186000"/>
    <s v="USD"/>
    <n v="186000"/>
    <s v="US"/>
    <x v="0"/>
    <n v="100"/>
    <x v="1"/>
    <x v="2"/>
  </r>
  <r>
    <x v="1"/>
    <x v="0"/>
    <x v="0"/>
    <x v="9"/>
    <n v="148800"/>
    <s v="USD"/>
    <n v="148800"/>
    <s v="US"/>
    <x v="0"/>
    <n v="100"/>
    <x v="1"/>
    <x v="2"/>
  </r>
  <r>
    <x v="1"/>
    <x v="2"/>
    <x v="0"/>
    <x v="53"/>
    <n v="32400"/>
    <s v="BRL"/>
    <n v="6270"/>
    <s v="BR"/>
    <x v="0"/>
    <n v="100"/>
    <x v="23"/>
    <x v="0"/>
  </r>
  <r>
    <x v="1"/>
    <x v="1"/>
    <x v="0"/>
    <x v="26"/>
    <n v="158000"/>
    <s v="USD"/>
    <n v="158000"/>
    <s v="US"/>
    <x v="0"/>
    <n v="100"/>
    <x v="1"/>
    <x v="2"/>
  </r>
  <r>
    <x v="1"/>
    <x v="1"/>
    <x v="0"/>
    <x v="26"/>
    <n v="134000"/>
    <s v="USD"/>
    <n v="134000"/>
    <s v="US"/>
    <x v="0"/>
    <n v="100"/>
    <x v="1"/>
    <x v="2"/>
  </r>
  <r>
    <x v="1"/>
    <x v="0"/>
    <x v="0"/>
    <x v="2"/>
    <n v="170000"/>
    <s v="USD"/>
    <n v="170000"/>
    <s v="US"/>
    <x v="0"/>
    <n v="100"/>
    <x v="1"/>
    <x v="2"/>
  </r>
  <r>
    <x v="1"/>
    <x v="0"/>
    <x v="0"/>
    <x v="2"/>
    <n v="120000"/>
    <s v="USD"/>
    <n v="120000"/>
    <s v="US"/>
    <x v="0"/>
    <n v="100"/>
    <x v="1"/>
    <x v="2"/>
  </r>
  <r>
    <x v="1"/>
    <x v="3"/>
    <x v="0"/>
    <x v="7"/>
    <n v="200000"/>
    <s v="USD"/>
    <n v="200000"/>
    <s v="US"/>
    <x v="0"/>
    <n v="100"/>
    <x v="1"/>
    <x v="2"/>
  </r>
  <r>
    <x v="1"/>
    <x v="3"/>
    <x v="0"/>
    <x v="7"/>
    <n v="150000"/>
    <s v="USD"/>
    <n v="150000"/>
    <s v="US"/>
    <x v="0"/>
    <n v="100"/>
    <x v="1"/>
    <x v="2"/>
  </r>
  <r>
    <x v="1"/>
    <x v="0"/>
    <x v="0"/>
    <x v="4"/>
    <n v="216200"/>
    <s v="USD"/>
    <n v="216200"/>
    <s v="US"/>
    <x v="1"/>
    <n v="0"/>
    <x v="1"/>
    <x v="2"/>
  </r>
  <r>
    <x v="1"/>
    <x v="0"/>
    <x v="0"/>
    <x v="4"/>
    <n v="144100"/>
    <s v="USD"/>
    <n v="144100"/>
    <s v="US"/>
    <x v="1"/>
    <n v="0"/>
    <x v="1"/>
    <x v="2"/>
  </r>
  <r>
    <x v="1"/>
    <x v="1"/>
    <x v="0"/>
    <x v="2"/>
    <n v="110000"/>
    <s v="EUR"/>
    <n v="115573"/>
    <s v="NL"/>
    <x v="1"/>
    <n v="0"/>
    <x v="8"/>
    <x v="2"/>
  </r>
  <r>
    <x v="1"/>
    <x v="1"/>
    <x v="0"/>
    <x v="2"/>
    <n v="85000"/>
    <s v="EUR"/>
    <n v="89306"/>
    <s v="NL"/>
    <x v="1"/>
    <n v="0"/>
    <x v="8"/>
    <x v="2"/>
  </r>
  <r>
    <x v="1"/>
    <x v="0"/>
    <x v="0"/>
    <x v="85"/>
    <n v="250000"/>
    <s v="USD"/>
    <n v="250000"/>
    <s v="US"/>
    <x v="1"/>
    <n v="0"/>
    <x v="1"/>
    <x v="2"/>
  </r>
  <r>
    <x v="1"/>
    <x v="0"/>
    <x v="0"/>
    <x v="85"/>
    <n v="63000"/>
    <s v="USD"/>
    <n v="63000"/>
    <s v="US"/>
    <x v="1"/>
    <n v="0"/>
    <x v="1"/>
    <x v="2"/>
  </r>
  <r>
    <x v="1"/>
    <x v="0"/>
    <x v="0"/>
    <x v="11"/>
    <n v="135000"/>
    <s v="USD"/>
    <n v="135000"/>
    <s v="US"/>
    <x v="0"/>
    <n v="100"/>
    <x v="1"/>
    <x v="2"/>
  </r>
  <r>
    <x v="1"/>
    <x v="0"/>
    <x v="0"/>
    <x v="11"/>
    <n v="85000"/>
    <s v="USD"/>
    <n v="85000"/>
    <s v="US"/>
    <x v="0"/>
    <n v="100"/>
    <x v="1"/>
    <x v="2"/>
  </r>
  <r>
    <x v="1"/>
    <x v="0"/>
    <x v="0"/>
    <x v="9"/>
    <n v="135000"/>
    <s v="USD"/>
    <n v="135000"/>
    <s v="US"/>
    <x v="0"/>
    <n v="100"/>
    <x v="1"/>
    <x v="2"/>
  </r>
  <r>
    <x v="1"/>
    <x v="0"/>
    <x v="0"/>
    <x v="9"/>
    <n v="85000"/>
    <s v="USD"/>
    <n v="85000"/>
    <s v="US"/>
    <x v="0"/>
    <n v="100"/>
    <x v="1"/>
    <x v="2"/>
  </r>
  <r>
    <x v="1"/>
    <x v="0"/>
    <x v="0"/>
    <x v="26"/>
    <n v="206000"/>
    <s v="USD"/>
    <n v="206000"/>
    <s v="US"/>
    <x v="0"/>
    <n v="100"/>
    <x v="1"/>
    <x v="2"/>
  </r>
  <r>
    <x v="1"/>
    <x v="0"/>
    <x v="0"/>
    <x v="26"/>
    <n v="175100"/>
    <s v="USD"/>
    <n v="175100"/>
    <s v="US"/>
    <x v="0"/>
    <n v="100"/>
    <x v="1"/>
    <x v="2"/>
  </r>
  <r>
    <x v="1"/>
    <x v="0"/>
    <x v="0"/>
    <x v="9"/>
    <n v="189650"/>
    <s v="USD"/>
    <n v="189650"/>
    <s v="US"/>
    <x v="1"/>
    <n v="0"/>
    <x v="1"/>
    <x v="2"/>
  </r>
  <r>
    <x v="1"/>
    <x v="0"/>
    <x v="0"/>
    <x v="9"/>
    <n v="164996"/>
    <s v="USD"/>
    <n v="164996"/>
    <s v="US"/>
    <x v="1"/>
    <n v="0"/>
    <x v="1"/>
    <x v="2"/>
  </r>
  <r>
    <x v="1"/>
    <x v="0"/>
    <x v="0"/>
    <x v="15"/>
    <n v="149040"/>
    <s v="USD"/>
    <n v="149040"/>
    <s v="US"/>
    <x v="0"/>
    <n v="100"/>
    <x v="1"/>
    <x v="2"/>
  </r>
  <r>
    <x v="1"/>
    <x v="0"/>
    <x v="0"/>
    <x v="15"/>
    <n v="113900"/>
    <s v="USD"/>
    <n v="113900"/>
    <s v="US"/>
    <x v="0"/>
    <n v="100"/>
    <x v="1"/>
    <x v="2"/>
  </r>
  <r>
    <x v="1"/>
    <x v="0"/>
    <x v="0"/>
    <x v="11"/>
    <n v="154000"/>
    <s v="USD"/>
    <n v="154000"/>
    <s v="US"/>
    <x v="0"/>
    <n v="100"/>
    <x v="1"/>
    <x v="2"/>
  </r>
  <r>
    <x v="1"/>
    <x v="0"/>
    <x v="0"/>
    <x v="11"/>
    <n v="126000"/>
    <s v="USD"/>
    <n v="126000"/>
    <s v="US"/>
    <x v="0"/>
    <n v="100"/>
    <x v="1"/>
    <x v="2"/>
  </r>
  <r>
    <x v="1"/>
    <x v="0"/>
    <x v="0"/>
    <x v="9"/>
    <n v="200000"/>
    <s v="USD"/>
    <n v="200000"/>
    <s v="US"/>
    <x v="0"/>
    <n v="100"/>
    <x v="1"/>
    <x v="0"/>
  </r>
  <r>
    <x v="1"/>
    <x v="0"/>
    <x v="0"/>
    <x v="9"/>
    <n v="150000"/>
    <s v="USD"/>
    <n v="150000"/>
    <s v="US"/>
    <x v="0"/>
    <n v="100"/>
    <x v="1"/>
    <x v="0"/>
  </r>
  <r>
    <x v="1"/>
    <x v="0"/>
    <x v="0"/>
    <x v="11"/>
    <n v="195700"/>
    <s v="USD"/>
    <n v="195700"/>
    <s v="US"/>
    <x v="1"/>
    <n v="0"/>
    <x v="1"/>
    <x v="2"/>
  </r>
  <r>
    <x v="1"/>
    <x v="0"/>
    <x v="0"/>
    <x v="11"/>
    <n v="130500"/>
    <s v="USD"/>
    <n v="130500"/>
    <s v="US"/>
    <x v="1"/>
    <n v="0"/>
    <x v="1"/>
    <x v="2"/>
  </r>
  <r>
    <x v="1"/>
    <x v="0"/>
    <x v="0"/>
    <x v="7"/>
    <n v="170000"/>
    <s v="USD"/>
    <n v="170000"/>
    <s v="US"/>
    <x v="0"/>
    <n v="100"/>
    <x v="1"/>
    <x v="2"/>
  </r>
  <r>
    <x v="1"/>
    <x v="0"/>
    <x v="0"/>
    <x v="7"/>
    <n v="135000"/>
    <s v="USD"/>
    <n v="135000"/>
    <s v="US"/>
    <x v="0"/>
    <n v="100"/>
    <x v="1"/>
    <x v="2"/>
  </r>
  <r>
    <x v="1"/>
    <x v="1"/>
    <x v="0"/>
    <x v="11"/>
    <n v="80000"/>
    <s v="GBP"/>
    <n v="98506"/>
    <s v="GB"/>
    <x v="1"/>
    <n v="0"/>
    <x v="4"/>
    <x v="2"/>
  </r>
  <r>
    <x v="1"/>
    <x v="1"/>
    <x v="0"/>
    <x v="11"/>
    <n v="60000"/>
    <s v="GBP"/>
    <n v="73880"/>
    <s v="GB"/>
    <x v="1"/>
    <n v="0"/>
    <x v="4"/>
    <x v="2"/>
  </r>
  <r>
    <x v="1"/>
    <x v="0"/>
    <x v="0"/>
    <x v="4"/>
    <n v="117000"/>
    <s v="USD"/>
    <n v="117000"/>
    <s v="US"/>
    <x v="0"/>
    <n v="100"/>
    <x v="1"/>
    <x v="2"/>
  </r>
  <r>
    <x v="1"/>
    <x v="0"/>
    <x v="0"/>
    <x v="4"/>
    <n v="99450"/>
    <s v="USD"/>
    <n v="99450"/>
    <s v="US"/>
    <x v="0"/>
    <n v="100"/>
    <x v="1"/>
    <x v="2"/>
  </r>
  <r>
    <x v="1"/>
    <x v="0"/>
    <x v="0"/>
    <x v="11"/>
    <n v="200000"/>
    <s v="USD"/>
    <n v="200000"/>
    <s v="PR"/>
    <x v="0"/>
    <n v="100"/>
    <x v="53"/>
    <x v="2"/>
  </r>
  <r>
    <x v="1"/>
    <x v="0"/>
    <x v="0"/>
    <x v="11"/>
    <n v="135000"/>
    <s v="USD"/>
    <n v="135000"/>
    <s v="PR"/>
    <x v="0"/>
    <n v="100"/>
    <x v="53"/>
    <x v="2"/>
  </r>
  <r>
    <x v="1"/>
    <x v="0"/>
    <x v="0"/>
    <x v="9"/>
    <n v="193900"/>
    <s v="USD"/>
    <n v="193900"/>
    <s v="US"/>
    <x v="1"/>
    <n v="0"/>
    <x v="1"/>
    <x v="2"/>
  </r>
  <r>
    <x v="1"/>
    <x v="0"/>
    <x v="0"/>
    <x v="9"/>
    <n v="129300"/>
    <s v="USD"/>
    <n v="129300"/>
    <s v="US"/>
    <x v="1"/>
    <n v="0"/>
    <x v="1"/>
    <x v="2"/>
  </r>
  <r>
    <x v="1"/>
    <x v="2"/>
    <x v="0"/>
    <x v="9"/>
    <n v="45000"/>
    <s v="GBP"/>
    <n v="55410"/>
    <s v="GB"/>
    <x v="0"/>
    <n v="100"/>
    <x v="4"/>
    <x v="1"/>
  </r>
  <r>
    <x v="1"/>
    <x v="0"/>
    <x v="0"/>
    <x v="4"/>
    <n v="70000"/>
    <s v="GBP"/>
    <n v="86193"/>
    <s v="GB"/>
    <x v="1"/>
    <n v="0"/>
    <x v="4"/>
    <x v="2"/>
  </r>
  <r>
    <x v="1"/>
    <x v="0"/>
    <x v="0"/>
    <x v="4"/>
    <n v="50000"/>
    <s v="GBP"/>
    <n v="61566"/>
    <s v="GB"/>
    <x v="1"/>
    <n v="0"/>
    <x v="4"/>
    <x v="2"/>
  </r>
  <r>
    <x v="1"/>
    <x v="0"/>
    <x v="0"/>
    <x v="4"/>
    <n v="175000"/>
    <s v="USD"/>
    <n v="175000"/>
    <s v="US"/>
    <x v="0"/>
    <n v="100"/>
    <x v="1"/>
    <x v="2"/>
  </r>
  <r>
    <x v="1"/>
    <x v="0"/>
    <x v="0"/>
    <x v="4"/>
    <n v="130000"/>
    <s v="USD"/>
    <n v="130000"/>
    <s v="US"/>
    <x v="0"/>
    <n v="100"/>
    <x v="1"/>
    <x v="2"/>
  </r>
  <r>
    <x v="1"/>
    <x v="0"/>
    <x v="0"/>
    <x v="11"/>
    <n v="188100"/>
    <s v="USD"/>
    <n v="188100"/>
    <s v="US"/>
    <x v="1"/>
    <n v="0"/>
    <x v="1"/>
    <x v="2"/>
  </r>
  <r>
    <x v="1"/>
    <x v="0"/>
    <x v="0"/>
    <x v="11"/>
    <n v="139860"/>
    <s v="USD"/>
    <n v="139860"/>
    <s v="US"/>
    <x v="1"/>
    <n v="0"/>
    <x v="1"/>
    <x v="2"/>
  </r>
  <r>
    <x v="1"/>
    <x v="0"/>
    <x v="0"/>
    <x v="9"/>
    <n v="248700"/>
    <s v="USD"/>
    <n v="248700"/>
    <s v="US"/>
    <x v="1"/>
    <n v="0"/>
    <x v="1"/>
    <x v="2"/>
  </r>
  <r>
    <x v="1"/>
    <x v="0"/>
    <x v="0"/>
    <x v="9"/>
    <n v="167100"/>
    <s v="USD"/>
    <n v="167100"/>
    <s v="US"/>
    <x v="1"/>
    <n v="0"/>
    <x v="1"/>
    <x v="2"/>
  </r>
  <r>
    <x v="1"/>
    <x v="1"/>
    <x v="0"/>
    <x v="4"/>
    <n v="450000"/>
    <s v="INR"/>
    <n v="5723"/>
    <s v="IN"/>
    <x v="0"/>
    <n v="100"/>
    <x v="6"/>
    <x v="1"/>
  </r>
  <r>
    <x v="1"/>
    <x v="0"/>
    <x v="0"/>
    <x v="2"/>
    <n v="123400"/>
    <s v="USD"/>
    <n v="123400"/>
    <s v="US"/>
    <x v="1"/>
    <n v="0"/>
    <x v="1"/>
    <x v="2"/>
  </r>
  <r>
    <x v="1"/>
    <x v="0"/>
    <x v="0"/>
    <x v="2"/>
    <n v="88100"/>
    <s v="USD"/>
    <n v="88100"/>
    <s v="US"/>
    <x v="1"/>
    <n v="0"/>
    <x v="1"/>
    <x v="2"/>
  </r>
  <r>
    <x v="1"/>
    <x v="1"/>
    <x v="0"/>
    <x v="53"/>
    <n v="48000"/>
    <s v="EUR"/>
    <n v="50432"/>
    <s v="DE"/>
    <x v="0"/>
    <n v="100"/>
    <x v="3"/>
    <x v="1"/>
  </r>
  <r>
    <x v="1"/>
    <x v="0"/>
    <x v="0"/>
    <x v="2"/>
    <n v="245000"/>
    <s v="USD"/>
    <n v="245000"/>
    <s v="US"/>
    <x v="1"/>
    <n v="0"/>
    <x v="1"/>
    <x v="2"/>
  </r>
  <r>
    <x v="1"/>
    <x v="0"/>
    <x v="0"/>
    <x v="2"/>
    <n v="205000"/>
    <s v="USD"/>
    <n v="205000"/>
    <s v="US"/>
    <x v="1"/>
    <n v="0"/>
    <x v="1"/>
    <x v="2"/>
  </r>
  <r>
    <x v="1"/>
    <x v="0"/>
    <x v="0"/>
    <x v="11"/>
    <n v="141300"/>
    <s v="USD"/>
    <n v="141300"/>
    <s v="US"/>
    <x v="1"/>
    <n v="0"/>
    <x v="1"/>
    <x v="2"/>
  </r>
  <r>
    <x v="1"/>
    <x v="0"/>
    <x v="0"/>
    <x v="11"/>
    <n v="102100"/>
    <s v="USD"/>
    <n v="102100"/>
    <s v="US"/>
    <x v="1"/>
    <n v="0"/>
    <x v="1"/>
    <x v="2"/>
  </r>
  <r>
    <x v="1"/>
    <x v="0"/>
    <x v="0"/>
    <x v="15"/>
    <n v="141300"/>
    <s v="USD"/>
    <n v="141300"/>
    <s v="US"/>
    <x v="1"/>
    <n v="0"/>
    <x v="1"/>
    <x v="2"/>
  </r>
  <r>
    <x v="1"/>
    <x v="0"/>
    <x v="0"/>
    <x v="15"/>
    <n v="102100"/>
    <s v="USD"/>
    <n v="102100"/>
    <s v="US"/>
    <x v="1"/>
    <n v="0"/>
    <x v="1"/>
    <x v="2"/>
  </r>
  <r>
    <x v="1"/>
    <x v="2"/>
    <x v="0"/>
    <x v="4"/>
    <n v="50000"/>
    <s v="USD"/>
    <n v="50000"/>
    <s v="AR"/>
    <x v="0"/>
    <n v="100"/>
    <x v="42"/>
    <x v="0"/>
  </r>
  <r>
    <x v="1"/>
    <x v="2"/>
    <x v="0"/>
    <x v="2"/>
    <n v="80000"/>
    <s v="EUR"/>
    <n v="84053"/>
    <s v="BE"/>
    <x v="0"/>
    <n v="100"/>
    <x v="57"/>
    <x v="0"/>
  </r>
  <r>
    <x v="1"/>
    <x v="1"/>
    <x v="0"/>
    <x v="39"/>
    <n v="50000"/>
    <s v="GBP"/>
    <n v="61566"/>
    <s v="GB"/>
    <x v="2"/>
    <n v="50"/>
    <x v="4"/>
    <x v="1"/>
  </r>
  <r>
    <x v="1"/>
    <x v="0"/>
    <x v="0"/>
    <x v="15"/>
    <n v="250000"/>
    <s v="USD"/>
    <n v="250000"/>
    <s v="US"/>
    <x v="1"/>
    <n v="0"/>
    <x v="1"/>
    <x v="2"/>
  </r>
  <r>
    <x v="1"/>
    <x v="0"/>
    <x v="0"/>
    <x v="15"/>
    <n v="63000"/>
    <s v="USD"/>
    <n v="63000"/>
    <s v="US"/>
    <x v="1"/>
    <n v="0"/>
    <x v="1"/>
    <x v="2"/>
  </r>
  <r>
    <x v="1"/>
    <x v="0"/>
    <x v="0"/>
    <x v="26"/>
    <n v="189500"/>
    <s v="USD"/>
    <n v="189500"/>
    <s v="US"/>
    <x v="0"/>
    <n v="100"/>
    <x v="1"/>
    <x v="0"/>
  </r>
  <r>
    <x v="1"/>
    <x v="0"/>
    <x v="0"/>
    <x v="26"/>
    <n v="140100"/>
    <s v="USD"/>
    <n v="140100"/>
    <s v="US"/>
    <x v="0"/>
    <n v="100"/>
    <x v="1"/>
    <x v="0"/>
  </r>
  <r>
    <x v="1"/>
    <x v="0"/>
    <x v="0"/>
    <x v="11"/>
    <n v="177600"/>
    <s v="USD"/>
    <n v="177600"/>
    <s v="US"/>
    <x v="0"/>
    <n v="100"/>
    <x v="1"/>
    <x v="0"/>
  </r>
  <r>
    <x v="1"/>
    <x v="0"/>
    <x v="0"/>
    <x v="11"/>
    <n v="131300"/>
    <s v="USD"/>
    <n v="131300"/>
    <s v="US"/>
    <x v="0"/>
    <n v="100"/>
    <x v="1"/>
    <x v="0"/>
  </r>
  <r>
    <x v="1"/>
    <x v="1"/>
    <x v="0"/>
    <x v="11"/>
    <n v="24000"/>
    <s v="USD"/>
    <n v="24000"/>
    <s v="US"/>
    <x v="1"/>
    <n v="0"/>
    <x v="1"/>
    <x v="2"/>
  </r>
  <r>
    <x v="1"/>
    <x v="1"/>
    <x v="0"/>
    <x v="11"/>
    <n v="24000"/>
    <s v="USD"/>
    <n v="24000"/>
    <s v="US"/>
    <x v="1"/>
    <n v="0"/>
    <x v="1"/>
    <x v="2"/>
  </r>
  <r>
    <x v="1"/>
    <x v="0"/>
    <x v="0"/>
    <x v="11"/>
    <n v="250000"/>
    <s v="USD"/>
    <n v="250000"/>
    <s v="US"/>
    <x v="1"/>
    <n v="0"/>
    <x v="1"/>
    <x v="2"/>
  </r>
  <r>
    <x v="1"/>
    <x v="0"/>
    <x v="0"/>
    <x v="11"/>
    <n v="63000"/>
    <s v="USD"/>
    <n v="63000"/>
    <s v="US"/>
    <x v="1"/>
    <n v="0"/>
    <x v="1"/>
    <x v="2"/>
  </r>
  <r>
    <x v="1"/>
    <x v="0"/>
    <x v="0"/>
    <x v="9"/>
    <n v="202900"/>
    <s v="USD"/>
    <n v="202900"/>
    <s v="US"/>
    <x v="0"/>
    <n v="100"/>
    <x v="1"/>
    <x v="0"/>
  </r>
  <r>
    <x v="1"/>
    <x v="0"/>
    <x v="0"/>
    <x v="9"/>
    <n v="131300"/>
    <s v="USD"/>
    <n v="131300"/>
    <s v="US"/>
    <x v="0"/>
    <n v="100"/>
    <x v="1"/>
    <x v="0"/>
  </r>
  <r>
    <x v="1"/>
    <x v="0"/>
    <x v="0"/>
    <x v="11"/>
    <n v="145000"/>
    <s v="USD"/>
    <n v="145000"/>
    <s v="US"/>
    <x v="0"/>
    <n v="100"/>
    <x v="1"/>
    <x v="2"/>
  </r>
  <r>
    <x v="1"/>
    <x v="0"/>
    <x v="0"/>
    <x v="11"/>
    <n v="115000"/>
    <s v="USD"/>
    <n v="115000"/>
    <s v="US"/>
    <x v="0"/>
    <n v="100"/>
    <x v="1"/>
    <x v="2"/>
  </r>
  <r>
    <x v="1"/>
    <x v="2"/>
    <x v="0"/>
    <x v="9"/>
    <n v="115000"/>
    <s v="USD"/>
    <n v="115000"/>
    <s v="US"/>
    <x v="2"/>
    <n v="50"/>
    <x v="1"/>
    <x v="0"/>
  </r>
  <r>
    <x v="1"/>
    <x v="1"/>
    <x v="0"/>
    <x v="9"/>
    <n v="193900"/>
    <s v="USD"/>
    <n v="193900"/>
    <s v="US"/>
    <x v="1"/>
    <n v="0"/>
    <x v="1"/>
    <x v="2"/>
  </r>
  <r>
    <x v="1"/>
    <x v="1"/>
    <x v="0"/>
    <x v="9"/>
    <n v="129300"/>
    <s v="USD"/>
    <n v="129300"/>
    <s v="US"/>
    <x v="1"/>
    <n v="0"/>
    <x v="1"/>
    <x v="2"/>
  </r>
  <r>
    <x v="1"/>
    <x v="0"/>
    <x v="0"/>
    <x v="2"/>
    <n v="180000"/>
    <s v="USD"/>
    <n v="180000"/>
    <s v="US"/>
    <x v="0"/>
    <n v="100"/>
    <x v="1"/>
    <x v="0"/>
  </r>
  <r>
    <x v="1"/>
    <x v="0"/>
    <x v="0"/>
    <x v="2"/>
    <n v="140000"/>
    <s v="USD"/>
    <n v="140000"/>
    <s v="US"/>
    <x v="0"/>
    <n v="100"/>
    <x v="1"/>
    <x v="0"/>
  </r>
  <r>
    <x v="1"/>
    <x v="1"/>
    <x v="0"/>
    <x v="4"/>
    <n v="216200"/>
    <s v="USD"/>
    <n v="216200"/>
    <s v="US"/>
    <x v="1"/>
    <n v="0"/>
    <x v="1"/>
    <x v="2"/>
  </r>
  <r>
    <x v="1"/>
    <x v="1"/>
    <x v="0"/>
    <x v="4"/>
    <n v="144100"/>
    <s v="USD"/>
    <n v="144100"/>
    <s v="US"/>
    <x v="1"/>
    <n v="0"/>
    <x v="1"/>
    <x v="2"/>
  </r>
  <r>
    <x v="1"/>
    <x v="0"/>
    <x v="0"/>
    <x v="34"/>
    <n v="216000"/>
    <s v="USD"/>
    <n v="216000"/>
    <s v="US"/>
    <x v="1"/>
    <n v="0"/>
    <x v="1"/>
    <x v="2"/>
  </r>
  <r>
    <x v="1"/>
    <x v="0"/>
    <x v="0"/>
    <x v="34"/>
    <n v="144000"/>
    <s v="USD"/>
    <n v="144000"/>
    <s v="US"/>
    <x v="1"/>
    <n v="0"/>
    <x v="1"/>
    <x v="2"/>
  </r>
  <r>
    <x v="1"/>
    <x v="2"/>
    <x v="0"/>
    <x v="4"/>
    <n v="150000"/>
    <s v="USD"/>
    <n v="150000"/>
    <s v="US"/>
    <x v="0"/>
    <n v="100"/>
    <x v="1"/>
    <x v="0"/>
  </r>
  <r>
    <x v="3"/>
    <x v="2"/>
    <x v="0"/>
    <x v="66"/>
    <n v="900000"/>
    <s v="INR"/>
    <n v="12171"/>
    <s v="IN"/>
    <x v="0"/>
    <n v="100"/>
    <x v="6"/>
    <x v="2"/>
  </r>
  <r>
    <x v="1"/>
    <x v="1"/>
    <x v="0"/>
    <x v="2"/>
    <n v="4200000"/>
    <s v="INR"/>
    <n v="53416"/>
    <s v="IN"/>
    <x v="0"/>
    <n v="100"/>
    <x v="58"/>
    <x v="0"/>
  </r>
  <r>
    <x v="1"/>
    <x v="2"/>
    <x v="0"/>
    <x v="21"/>
    <n v="50000"/>
    <s v="USD"/>
    <n v="50000"/>
    <s v="AT"/>
    <x v="2"/>
    <n v="50"/>
    <x v="49"/>
    <x v="2"/>
  </r>
  <r>
    <x v="3"/>
    <x v="0"/>
    <x v="0"/>
    <x v="86"/>
    <n v="250000"/>
    <s v="USD"/>
    <n v="250000"/>
    <s v="US"/>
    <x v="2"/>
    <n v="50"/>
    <x v="1"/>
    <x v="0"/>
  </r>
  <r>
    <x v="1"/>
    <x v="3"/>
    <x v="0"/>
    <x v="18"/>
    <n v="80000"/>
    <s v="EUR"/>
    <n v="84053"/>
    <s v="NL"/>
    <x v="1"/>
    <n v="0"/>
    <x v="8"/>
    <x v="0"/>
  </r>
  <r>
    <x v="1"/>
    <x v="1"/>
    <x v="0"/>
    <x v="2"/>
    <n v="107000"/>
    <s v="GBP"/>
    <n v="131752"/>
    <s v="GB"/>
    <x v="0"/>
    <n v="100"/>
    <x v="4"/>
    <x v="2"/>
  </r>
  <r>
    <x v="1"/>
    <x v="0"/>
    <x v="0"/>
    <x v="7"/>
    <n v="48000"/>
    <s v="USD"/>
    <n v="48000"/>
    <s v="AR"/>
    <x v="0"/>
    <n v="100"/>
    <x v="1"/>
    <x v="1"/>
  </r>
  <r>
    <x v="1"/>
    <x v="3"/>
    <x v="0"/>
    <x v="26"/>
    <n v="260500"/>
    <s v="USD"/>
    <n v="260500"/>
    <s v="US"/>
    <x v="1"/>
    <n v="0"/>
    <x v="1"/>
    <x v="2"/>
  </r>
  <r>
    <x v="1"/>
    <x v="3"/>
    <x v="0"/>
    <x v="26"/>
    <n v="175100"/>
    <s v="USD"/>
    <n v="175100"/>
    <s v="US"/>
    <x v="1"/>
    <n v="0"/>
    <x v="1"/>
    <x v="2"/>
  </r>
  <r>
    <x v="1"/>
    <x v="0"/>
    <x v="0"/>
    <x v="11"/>
    <n v="210000"/>
    <s v="USD"/>
    <n v="210000"/>
    <s v="US"/>
    <x v="0"/>
    <n v="100"/>
    <x v="1"/>
    <x v="2"/>
  </r>
  <r>
    <x v="1"/>
    <x v="0"/>
    <x v="0"/>
    <x v="11"/>
    <n v="100000"/>
    <s v="USD"/>
    <n v="100000"/>
    <s v="US"/>
    <x v="0"/>
    <n v="100"/>
    <x v="1"/>
    <x v="2"/>
  </r>
  <r>
    <x v="1"/>
    <x v="2"/>
    <x v="0"/>
    <x v="4"/>
    <n v="55000"/>
    <s v="USD"/>
    <n v="55000"/>
    <s v="US"/>
    <x v="0"/>
    <n v="100"/>
    <x v="1"/>
    <x v="1"/>
  </r>
  <r>
    <x v="1"/>
    <x v="1"/>
    <x v="0"/>
    <x v="4"/>
    <n v="130000"/>
    <s v="USD"/>
    <n v="130000"/>
    <s v="US"/>
    <x v="0"/>
    <n v="100"/>
    <x v="1"/>
    <x v="2"/>
  </r>
  <r>
    <x v="1"/>
    <x v="0"/>
    <x v="0"/>
    <x v="38"/>
    <n v="73400"/>
    <s v="EUR"/>
    <n v="77119"/>
    <s v="FR"/>
    <x v="0"/>
    <n v="100"/>
    <x v="4"/>
    <x v="0"/>
  </r>
  <r>
    <x v="1"/>
    <x v="2"/>
    <x v="0"/>
    <x v="2"/>
    <n v="49500"/>
    <s v="EUR"/>
    <n v="52008"/>
    <s v="BE"/>
    <x v="2"/>
    <n v="50"/>
    <x v="57"/>
    <x v="1"/>
  </r>
  <r>
    <x v="1"/>
    <x v="1"/>
    <x v="2"/>
    <x v="38"/>
    <n v="2400000"/>
    <s v="INR"/>
    <n v="30523"/>
    <s v="IN"/>
    <x v="0"/>
    <n v="100"/>
    <x v="6"/>
    <x v="1"/>
  </r>
  <r>
    <x v="1"/>
    <x v="0"/>
    <x v="0"/>
    <x v="11"/>
    <n v="206699"/>
    <s v="USD"/>
    <n v="206699"/>
    <s v="US"/>
    <x v="1"/>
    <n v="0"/>
    <x v="1"/>
    <x v="2"/>
  </r>
  <r>
    <x v="1"/>
    <x v="0"/>
    <x v="0"/>
    <x v="11"/>
    <n v="99100"/>
    <s v="USD"/>
    <n v="99100"/>
    <s v="US"/>
    <x v="1"/>
    <n v="0"/>
    <x v="1"/>
    <x v="2"/>
  </r>
  <r>
    <x v="1"/>
    <x v="1"/>
    <x v="0"/>
    <x v="7"/>
    <n v="200000"/>
    <s v="USD"/>
    <n v="200000"/>
    <s v="US"/>
    <x v="1"/>
    <n v="0"/>
    <x v="1"/>
    <x v="2"/>
  </r>
  <r>
    <x v="1"/>
    <x v="1"/>
    <x v="0"/>
    <x v="7"/>
    <n v="54000"/>
    <s v="USD"/>
    <n v="54000"/>
    <s v="US"/>
    <x v="1"/>
    <n v="0"/>
    <x v="1"/>
    <x v="2"/>
  </r>
  <r>
    <x v="1"/>
    <x v="0"/>
    <x v="0"/>
    <x v="11"/>
    <n v="250000"/>
    <s v="USD"/>
    <n v="250000"/>
    <s v="US"/>
    <x v="1"/>
    <n v="0"/>
    <x v="1"/>
    <x v="2"/>
  </r>
  <r>
    <x v="1"/>
    <x v="0"/>
    <x v="0"/>
    <x v="11"/>
    <n v="63000"/>
    <s v="USD"/>
    <n v="63000"/>
    <s v="US"/>
    <x v="1"/>
    <n v="0"/>
    <x v="1"/>
    <x v="2"/>
  </r>
  <r>
    <x v="1"/>
    <x v="0"/>
    <x v="0"/>
    <x v="15"/>
    <n v="250000"/>
    <s v="USD"/>
    <n v="250000"/>
    <s v="US"/>
    <x v="1"/>
    <n v="0"/>
    <x v="1"/>
    <x v="2"/>
  </r>
  <r>
    <x v="1"/>
    <x v="0"/>
    <x v="0"/>
    <x v="15"/>
    <n v="63000"/>
    <s v="USD"/>
    <n v="63000"/>
    <s v="US"/>
    <x v="1"/>
    <n v="0"/>
    <x v="1"/>
    <x v="2"/>
  </r>
  <r>
    <x v="1"/>
    <x v="0"/>
    <x v="0"/>
    <x v="11"/>
    <n v="250000"/>
    <s v="USD"/>
    <n v="250000"/>
    <s v="US"/>
    <x v="1"/>
    <n v="0"/>
    <x v="1"/>
    <x v="2"/>
  </r>
  <r>
    <x v="1"/>
    <x v="0"/>
    <x v="0"/>
    <x v="11"/>
    <n v="63000"/>
    <s v="USD"/>
    <n v="63000"/>
    <s v="US"/>
    <x v="1"/>
    <n v="0"/>
    <x v="1"/>
    <x v="2"/>
  </r>
  <r>
    <x v="1"/>
    <x v="2"/>
    <x v="0"/>
    <x v="7"/>
    <n v="130000"/>
    <s v="USD"/>
    <n v="130000"/>
    <s v="US"/>
    <x v="2"/>
    <n v="50"/>
    <x v="1"/>
    <x v="0"/>
  </r>
  <r>
    <x v="1"/>
    <x v="0"/>
    <x v="0"/>
    <x v="11"/>
    <n v="100000"/>
    <s v="USD"/>
    <n v="100000"/>
    <s v="US"/>
    <x v="1"/>
    <n v="0"/>
    <x v="1"/>
    <x v="0"/>
  </r>
  <r>
    <x v="1"/>
    <x v="0"/>
    <x v="0"/>
    <x v="11"/>
    <n v="80000"/>
    <s v="USD"/>
    <n v="80000"/>
    <s v="US"/>
    <x v="1"/>
    <n v="0"/>
    <x v="1"/>
    <x v="0"/>
  </r>
  <r>
    <x v="1"/>
    <x v="0"/>
    <x v="0"/>
    <x v="2"/>
    <n v="160000"/>
    <s v="USD"/>
    <n v="160000"/>
    <s v="US"/>
    <x v="1"/>
    <n v="0"/>
    <x v="1"/>
    <x v="0"/>
  </r>
  <r>
    <x v="1"/>
    <x v="0"/>
    <x v="0"/>
    <x v="2"/>
    <n v="100000"/>
    <s v="USD"/>
    <n v="100000"/>
    <s v="US"/>
    <x v="1"/>
    <n v="0"/>
    <x v="1"/>
    <x v="0"/>
  </r>
  <r>
    <x v="1"/>
    <x v="0"/>
    <x v="0"/>
    <x v="30"/>
    <n v="221300"/>
    <s v="USD"/>
    <n v="221300"/>
    <s v="US"/>
    <x v="0"/>
    <n v="100"/>
    <x v="1"/>
    <x v="0"/>
  </r>
  <r>
    <x v="1"/>
    <x v="0"/>
    <x v="0"/>
    <x v="30"/>
    <n v="148700"/>
    <s v="USD"/>
    <n v="148700"/>
    <s v="US"/>
    <x v="0"/>
    <n v="100"/>
    <x v="1"/>
    <x v="0"/>
  </r>
  <r>
    <x v="1"/>
    <x v="2"/>
    <x v="0"/>
    <x v="9"/>
    <n v="30000"/>
    <s v="USD"/>
    <n v="30000"/>
    <s v="GB"/>
    <x v="0"/>
    <n v="100"/>
    <x v="4"/>
    <x v="0"/>
  </r>
  <r>
    <x v="1"/>
    <x v="2"/>
    <x v="0"/>
    <x v="4"/>
    <n v="27000"/>
    <s v="EUR"/>
    <n v="28368"/>
    <s v="FR"/>
    <x v="2"/>
    <n v="50"/>
    <x v="11"/>
    <x v="2"/>
  </r>
  <r>
    <x v="1"/>
    <x v="1"/>
    <x v="0"/>
    <x v="11"/>
    <n v="74000"/>
    <s v="GBP"/>
    <n v="91118"/>
    <s v="GB"/>
    <x v="1"/>
    <n v="0"/>
    <x v="4"/>
    <x v="2"/>
  </r>
  <r>
    <x v="1"/>
    <x v="1"/>
    <x v="0"/>
    <x v="11"/>
    <n v="50000"/>
    <s v="GBP"/>
    <n v="61566"/>
    <s v="GB"/>
    <x v="1"/>
    <n v="0"/>
    <x v="4"/>
    <x v="2"/>
  </r>
  <r>
    <x v="1"/>
    <x v="1"/>
    <x v="0"/>
    <x v="2"/>
    <n v="58000"/>
    <s v="EUR"/>
    <n v="60938"/>
    <s v="DE"/>
    <x v="0"/>
    <n v="100"/>
    <x v="3"/>
    <x v="1"/>
  </r>
  <r>
    <x v="1"/>
    <x v="0"/>
    <x v="0"/>
    <x v="26"/>
    <n v="249260"/>
    <s v="USD"/>
    <n v="249260"/>
    <s v="US"/>
    <x v="1"/>
    <n v="0"/>
    <x v="1"/>
    <x v="2"/>
  </r>
  <r>
    <x v="1"/>
    <x v="0"/>
    <x v="0"/>
    <x v="26"/>
    <n v="185400"/>
    <s v="USD"/>
    <n v="185400"/>
    <s v="US"/>
    <x v="1"/>
    <n v="0"/>
    <x v="1"/>
    <x v="2"/>
  </r>
  <r>
    <x v="1"/>
    <x v="0"/>
    <x v="0"/>
    <x v="11"/>
    <n v="170000"/>
    <s v="USD"/>
    <n v="170000"/>
    <s v="US"/>
    <x v="0"/>
    <n v="100"/>
    <x v="1"/>
    <x v="2"/>
  </r>
  <r>
    <x v="1"/>
    <x v="0"/>
    <x v="0"/>
    <x v="11"/>
    <n v="130000"/>
    <s v="USD"/>
    <n v="130000"/>
    <s v="US"/>
    <x v="0"/>
    <n v="100"/>
    <x v="1"/>
    <x v="2"/>
  </r>
  <r>
    <x v="1"/>
    <x v="1"/>
    <x v="0"/>
    <x v="2"/>
    <n v="65000"/>
    <s v="GBP"/>
    <n v="80036"/>
    <s v="GB"/>
    <x v="2"/>
    <n v="50"/>
    <x v="4"/>
    <x v="2"/>
  </r>
  <r>
    <x v="1"/>
    <x v="0"/>
    <x v="0"/>
    <x v="4"/>
    <n v="128875"/>
    <s v="USD"/>
    <n v="128875"/>
    <s v="US"/>
    <x v="0"/>
    <n v="100"/>
    <x v="1"/>
    <x v="2"/>
  </r>
  <r>
    <x v="1"/>
    <x v="0"/>
    <x v="0"/>
    <x v="4"/>
    <n v="93700"/>
    <s v="USD"/>
    <n v="93700"/>
    <s v="US"/>
    <x v="0"/>
    <n v="100"/>
    <x v="1"/>
    <x v="2"/>
  </r>
  <r>
    <x v="1"/>
    <x v="0"/>
    <x v="0"/>
    <x v="9"/>
    <n v="180000"/>
    <s v="USD"/>
    <n v="180000"/>
    <s v="US"/>
    <x v="0"/>
    <n v="100"/>
    <x v="1"/>
    <x v="2"/>
  </r>
  <r>
    <x v="1"/>
    <x v="0"/>
    <x v="0"/>
    <x v="9"/>
    <n v="100000"/>
    <s v="USD"/>
    <n v="100000"/>
    <s v="US"/>
    <x v="0"/>
    <n v="100"/>
    <x v="1"/>
    <x v="2"/>
  </r>
  <r>
    <x v="1"/>
    <x v="0"/>
    <x v="0"/>
    <x v="4"/>
    <n v="136260"/>
    <s v="USD"/>
    <n v="136260"/>
    <s v="US"/>
    <x v="0"/>
    <n v="100"/>
    <x v="1"/>
    <x v="2"/>
  </r>
  <r>
    <x v="1"/>
    <x v="0"/>
    <x v="0"/>
    <x v="4"/>
    <n v="109280"/>
    <s v="USD"/>
    <n v="109280"/>
    <s v="US"/>
    <x v="0"/>
    <n v="100"/>
    <x v="1"/>
    <x v="2"/>
  </r>
  <r>
    <x v="1"/>
    <x v="0"/>
    <x v="0"/>
    <x v="2"/>
    <n v="160000"/>
    <s v="USD"/>
    <n v="160000"/>
    <s v="US"/>
    <x v="0"/>
    <n v="100"/>
    <x v="1"/>
    <x v="0"/>
  </r>
  <r>
    <x v="1"/>
    <x v="0"/>
    <x v="0"/>
    <x v="2"/>
    <n v="92000"/>
    <s v="USD"/>
    <n v="92000"/>
    <s v="US"/>
    <x v="0"/>
    <n v="100"/>
    <x v="1"/>
    <x v="0"/>
  </r>
  <r>
    <x v="1"/>
    <x v="0"/>
    <x v="0"/>
    <x v="11"/>
    <n v="200000"/>
    <s v="USD"/>
    <n v="200000"/>
    <s v="US"/>
    <x v="0"/>
    <n v="100"/>
    <x v="1"/>
    <x v="2"/>
  </r>
  <r>
    <x v="1"/>
    <x v="0"/>
    <x v="0"/>
    <x v="11"/>
    <n v="160000"/>
    <s v="USD"/>
    <n v="160000"/>
    <s v="US"/>
    <x v="0"/>
    <n v="100"/>
    <x v="1"/>
    <x v="2"/>
  </r>
  <r>
    <x v="1"/>
    <x v="1"/>
    <x v="0"/>
    <x v="11"/>
    <n v="110000"/>
    <s v="GBP"/>
    <n v="135446"/>
    <s v="GB"/>
    <x v="1"/>
    <n v="0"/>
    <x v="4"/>
    <x v="2"/>
  </r>
  <r>
    <x v="1"/>
    <x v="1"/>
    <x v="0"/>
    <x v="11"/>
    <n v="85000"/>
    <s v="GBP"/>
    <n v="104663"/>
    <s v="GB"/>
    <x v="1"/>
    <n v="0"/>
    <x v="4"/>
    <x v="2"/>
  </r>
  <r>
    <x v="1"/>
    <x v="0"/>
    <x v="0"/>
    <x v="4"/>
    <n v="117000"/>
    <s v="USD"/>
    <n v="117000"/>
    <s v="US"/>
    <x v="0"/>
    <n v="100"/>
    <x v="1"/>
    <x v="2"/>
  </r>
  <r>
    <x v="1"/>
    <x v="0"/>
    <x v="0"/>
    <x v="4"/>
    <n v="99450"/>
    <s v="USD"/>
    <n v="99450"/>
    <s v="US"/>
    <x v="0"/>
    <n v="100"/>
    <x v="1"/>
    <x v="2"/>
  </r>
  <r>
    <x v="1"/>
    <x v="2"/>
    <x v="0"/>
    <x v="11"/>
    <n v="129000"/>
    <s v="USD"/>
    <n v="129000"/>
    <s v="US"/>
    <x v="0"/>
    <n v="100"/>
    <x v="1"/>
    <x v="0"/>
  </r>
  <r>
    <x v="1"/>
    <x v="2"/>
    <x v="0"/>
    <x v="11"/>
    <n v="86000"/>
    <s v="USD"/>
    <n v="86000"/>
    <s v="US"/>
    <x v="0"/>
    <n v="100"/>
    <x v="1"/>
    <x v="0"/>
  </r>
  <r>
    <x v="2"/>
    <x v="2"/>
    <x v="0"/>
    <x v="11"/>
    <n v="1000000"/>
    <s v="INR"/>
    <n v="13493"/>
    <s v="IN"/>
    <x v="0"/>
    <n v="100"/>
    <x v="6"/>
    <x v="0"/>
  </r>
  <r>
    <x v="2"/>
    <x v="2"/>
    <x v="0"/>
    <x v="11"/>
    <n v="1000000"/>
    <s v="INR"/>
    <n v="13493"/>
    <s v="IN"/>
    <x v="0"/>
    <n v="100"/>
    <x v="6"/>
    <x v="0"/>
  </r>
  <r>
    <x v="1"/>
    <x v="0"/>
    <x v="0"/>
    <x v="2"/>
    <n v="160000"/>
    <s v="USD"/>
    <n v="160000"/>
    <s v="US"/>
    <x v="1"/>
    <n v="0"/>
    <x v="1"/>
    <x v="0"/>
  </r>
  <r>
    <x v="1"/>
    <x v="0"/>
    <x v="0"/>
    <x v="2"/>
    <n v="119300"/>
    <s v="USD"/>
    <n v="119300"/>
    <s v="US"/>
    <x v="1"/>
    <n v="0"/>
    <x v="1"/>
    <x v="0"/>
  </r>
  <r>
    <x v="1"/>
    <x v="0"/>
    <x v="0"/>
    <x v="20"/>
    <n v="100000"/>
    <s v="USD"/>
    <n v="100000"/>
    <s v="US"/>
    <x v="0"/>
    <n v="100"/>
    <x v="1"/>
    <x v="0"/>
  </r>
  <r>
    <x v="1"/>
    <x v="1"/>
    <x v="0"/>
    <x v="2"/>
    <n v="25000"/>
    <s v="USD"/>
    <n v="25000"/>
    <s v="TR"/>
    <x v="2"/>
    <n v="50"/>
    <x v="52"/>
    <x v="2"/>
  </r>
  <r>
    <x v="1"/>
    <x v="1"/>
    <x v="0"/>
    <x v="4"/>
    <n v="90000"/>
    <s v="SGD"/>
    <n v="65257"/>
    <s v="SG"/>
    <x v="2"/>
    <n v="50"/>
    <x v="18"/>
    <x v="2"/>
  </r>
  <r>
    <x v="1"/>
    <x v="1"/>
    <x v="0"/>
    <x v="36"/>
    <n v="200000"/>
    <s v="USD"/>
    <n v="200000"/>
    <s v="US"/>
    <x v="0"/>
    <n v="100"/>
    <x v="1"/>
    <x v="2"/>
  </r>
  <r>
    <x v="1"/>
    <x v="2"/>
    <x v="0"/>
    <x v="69"/>
    <n v="180000"/>
    <s v="USD"/>
    <n v="180000"/>
    <s v="US"/>
    <x v="0"/>
    <n v="100"/>
    <x v="1"/>
    <x v="0"/>
  </r>
  <r>
    <x v="1"/>
    <x v="1"/>
    <x v="0"/>
    <x v="2"/>
    <n v="153000"/>
    <s v="USD"/>
    <n v="153000"/>
    <s v="US"/>
    <x v="0"/>
    <n v="100"/>
    <x v="1"/>
    <x v="0"/>
  </r>
  <r>
    <x v="1"/>
    <x v="0"/>
    <x v="0"/>
    <x v="11"/>
    <n v="210000"/>
    <s v="USD"/>
    <n v="210000"/>
    <s v="US"/>
    <x v="0"/>
    <n v="100"/>
    <x v="1"/>
    <x v="2"/>
  </r>
  <r>
    <x v="1"/>
    <x v="0"/>
    <x v="0"/>
    <x v="11"/>
    <n v="100000"/>
    <s v="USD"/>
    <n v="100000"/>
    <s v="US"/>
    <x v="0"/>
    <n v="100"/>
    <x v="1"/>
    <x v="2"/>
  </r>
  <r>
    <x v="1"/>
    <x v="0"/>
    <x v="0"/>
    <x v="4"/>
    <n v="150075"/>
    <s v="USD"/>
    <n v="150075"/>
    <s v="US"/>
    <x v="0"/>
    <n v="100"/>
    <x v="1"/>
    <x v="2"/>
  </r>
  <r>
    <x v="1"/>
    <x v="0"/>
    <x v="0"/>
    <x v="4"/>
    <n v="110925"/>
    <s v="USD"/>
    <n v="110925"/>
    <s v="US"/>
    <x v="0"/>
    <n v="100"/>
    <x v="1"/>
    <x v="2"/>
  </r>
  <r>
    <x v="1"/>
    <x v="1"/>
    <x v="0"/>
    <x v="34"/>
    <n v="22800"/>
    <s v="USD"/>
    <n v="22800"/>
    <s v="EG"/>
    <x v="0"/>
    <n v="100"/>
    <x v="59"/>
    <x v="2"/>
  </r>
  <r>
    <x v="1"/>
    <x v="0"/>
    <x v="0"/>
    <x v="2"/>
    <n v="160000"/>
    <s v="USD"/>
    <n v="160000"/>
    <s v="US"/>
    <x v="0"/>
    <n v="100"/>
    <x v="1"/>
    <x v="0"/>
  </r>
  <r>
    <x v="1"/>
    <x v="0"/>
    <x v="0"/>
    <x v="2"/>
    <n v="92000"/>
    <s v="USD"/>
    <n v="92000"/>
    <s v="US"/>
    <x v="0"/>
    <n v="100"/>
    <x v="1"/>
    <x v="0"/>
  </r>
  <r>
    <x v="1"/>
    <x v="0"/>
    <x v="0"/>
    <x v="9"/>
    <n v="202900"/>
    <s v="USD"/>
    <n v="202900"/>
    <s v="US"/>
    <x v="0"/>
    <n v="100"/>
    <x v="1"/>
    <x v="0"/>
  </r>
  <r>
    <x v="1"/>
    <x v="0"/>
    <x v="0"/>
    <x v="9"/>
    <n v="131300"/>
    <s v="USD"/>
    <n v="131300"/>
    <s v="US"/>
    <x v="0"/>
    <n v="100"/>
    <x v="1"/>
    <x v="0"/>
  </r>
  <r>
    <x v="2"/>
    <x v="2"/>
    <x v="0"/>
    <x v="4"/>
    <n v="20000"/>
    <s v="EUR"/>
    <n v="22809"/>
    <s v="Part-time"/>
    <x v="0"/>
    <n v="100"/>
    <x v="24"/>
    <x v="2"/>
  </r>
  <r>
    <x v="1"/>
    <x v="2"/>
    <x v="0"/>
    <x v="4"/>
    <n v="15000"/>
    <s v="USD"/>
    <n v="15000"/>
    <s v="ID"/>
    <x v="1"/>
    <n v="0"/>
    <x v="58"/>
    <x v="0"/>
  </r>
  <r>
    <x v="1"/>
    <x v="0"/>
    <x v="0"/>
    <x v="11"/>
    <n v="175000"/>
    <s v="USD"/>
    <n v="175000"/>
    <s v="US"/>
    <x v="0"/>
    <n v="100"/>
    <x v="1"/>
    <x v="2"/>
  </r>
  <r>
    <x v="1"/>
    <x v="0"/>
    <x v="0"/>
    <x v="11"/>
    <n v="135000"/>
    <s v="USD"/>
    <n v="135000"/>
    <s v="US"/>
    <x v="0"/>
    <n v="100"/>
    <x v="1"/>
    <x v="2"/>
  </r>
  <r>
    <x v="1"/>
    <x v="0"/>
    <x v="0"/>
    <x v="26"/>
    <n v="193000"/>
    <s v="AUD"/>
    <n v="133766"/>
    <s v="AU"/>
    <x v="0"/>
    <n v="100"/>
    <x v="19"/>
    <x v="0"/>
  </r>
  <r>
    <x v="1"/>
    <x v="2"/>
    <x v="0"/>
    <x v="9"/>
    <n v="83000"/>
    <s v="USD"/>
    <n v="83000"/>
    <s v="US"/>
    <x v="1"/>
    <n v="0"/>
    <x v="1"/>
    <x v="0"/>
  </r>
  <r>
    <x v="1"/>
    <x v="1"/>
    <x v="0"/>
    <x v="11"/>
    <n v="75000"/>
    <s v="GBP"/>
    <n v="92350"/>
    <s v="GB"/>
    <x v="0"/>
    <n v="100"/>
    <x v="4"/>
    <x v="2"/>
  </r>
  <r>
    <x v="1"/>
    <x v="1"/>
    <x v="0"/>
    <x v="11"/>
    <n v="55000"/>
    <s v="GBP"/>
    <n v="67723"/>
    <s v="GB"/>
    <x v="0"/>
    <n v="100"/>
    <x v="4"/>
    <x v="2"/>
  </r>
  <r>
    <x v="1"/>
    <x v="0"/>
    <x v="0"/>
    <x v="2"/>
    <n v="186000"/>
    <s v="USD"/>
    <n v="186000"/>
    <s v="US"/>
    <x v="1"/>
    <n v="0"/>
    <x v="1"/>
    <x v="2"/>
  </r>
  <r>
    <x v="1"/>
    <x v="0"/>
    <x v="0"/>
    <x v="2"/>
    <n v="148800"/>
    <s v="USD"/>
    <n v="148800"/>
    <s v="US"/>
    <x v="1"/>
    <n v="0"/>
    <x v="1"/>
    <x v="2"/>
  </r>
  <r>
    <x v="1"/>
    <x v="0"/>
    <x v="0"/>
    <x v="4"/>
    <n v="112900"/>
    <s v="USD"/>
    <n v="112900"/>
    <s v="US"/>
    <x v="1"/>
    <n v="0"/>
    <x v="1"/>
    <x v="2"/>
  </r>
  <r>
    <x v="1"/>
    <x v="0"/>
    <x v="0"/>
    <x v="4"/>
    <n v="90320"/>
    <s v="USD"/>
    <n v="90320"/>
    <s v="US"/>
    <x v="1"/>
    <n v="0"/>
    <x v="1"/>
    <x v="2"/>
  </r>
  <r>
    <x v="1"/>
    <x v="0"/>
    <x v="0"/>
    <x v="1"/>
    <n v="240000"/>
    <s v="USD"/>
    <n v="240000"/>
    <s v="US"/>
    <x v="1"/>
    <n v="0"/>
    <x v="1"/>
    <x v="2"/>
  </r>
  <r>
    <x v="1"/>
    <x v="0"/>
    <x v="0"/>
    <x v="1"/>
    <n v="160000"/>
    <s v="USD"/>
    <n v="160000"/>
    <s v="US"/>
    <x v="1"/>
    <n v="0"/>
    <x v="1"/>
    <x v="2"/>
  </r>
  <r>
    <x v="1"/>
    <x v="0"/>
    <x v="0"/>
    <x v="26"/>
    <n v="300000"/>
    <s v="USD"/>
    <n v="300000"/>
    <s v="US"/>
    <x v="0"/>
    <n v="100"/>
    <x v="1"/>
    <x v="2"/>
  </r>
  <r>
    <x v="1"/>
    <x v="0"/>
    <x v="0"/>
    <x v="26"/>
    <n v="200000"/>
    <s v="USD"/>
    <n v="200000"/>
    <s v="US"/>
    <x v="0"/>
    <n v="100"/>
    <x v="1"/>
    <x v="2"/>
  </r>
  <r>
    <x v="1"/>
    <x v="1"/>
    <x v="0"/>
    <x v="11"/>
    <n v="62500"/>
    <s v="EUR"/>
    <n v="65666"/>
    <s v="DE"/>
    <x v="2"/>
    <n v="50"/>
    <x v="3"/>
    <x v="1"/>
  </r>
  <r>
    <x v="1"/>
    <x v="1"/>
    <x v="0"/>
    <x v="36"/>
    <n v="200000"/>
    <s v="USD"/>
    <n v="200000"/>
    <s v="IN"/>
    <x v="0"/>
    <n v="100"/>
    <x v="1"/>
    <x v="0"/>
  </r>
  <r>
    <x v="1"/>
    <x v="1"/>
    <x v="0"/>
    <x v="9"/>
    <n v="95000"/>
    <s v="GBP"/>
    <n v="116976"/>
    <s v="GB"/>
    <x v="1"/>
    <n v="0"/>
    <x v="4"/>
    <x v="2"/>
  </r>
  <r>
    <x v="1"/>
    <x v="1"/>
    <x v="0"/>
    <x v="9"/>
    <n v="75000"/>
    <s v="GBP"/>
    <n v="92350"/>
    <s v="GB"/>
    <x v="1"/>
    <n v="0"/>
    <x v="4"/>
    <x v="2"/>
  </r>
  <r>
    <x v="1"/>
    <x v="1"/>
    <x v="0"/>
    <x v="36"/>
    <n v="120000"/>
    <s v="USD"/>
    <n v="120000"/>
    <s v="US"/>
    <x v="1"/>
    <n v="0"/>
    <x v="1"/>
    <x v="2"/>
  </r>
  <r>
    <x v="1"/>
    <x v="0"/>
    <x v="0"/>
    <x v="4"/>
    <n v="112900"/>
    <s v="USD"/>
    <n v="112900"/>
    <s v="US"/>
    <x v="0"/>
    <n v="100"/>
    <x v="1"/>
    <x v="2"/>
  </r>
  <r>
    <x v="1"/>
    <x v="0"/>
    <x v="0"/>
    <x v="4"/>
    <n v="90320"/>
    <s v="USD"/>
    <n v="90320"/>
    <s v="US"/>
    <x v="0"/>
    <n v="100"/>
    <x v="1"/>
    <x v="2"/>
  </r>
  <r>
    <x v="1"/>
    <x v="0"/>
    <x v="0"/>
    <x v="19"/>
    <n v="145000"/>
    <s v="USD"/>
    <n v="145000"/>
    <s v="US"/>
    <x v="0"/>
    <n v="100"/>
    <x v="1"/>
    <x v="2"/>
  </r>
  <r>
    <x v="1"/>
    <x v="0"/>
    <x v="0"/>
    <x v="19"/>
    <n v="105400"/>
    <s v="USD"/>
    <n v="105400"/>
    <s v="US"/>
    <x v="0"/>
    <n v="100"/>
    <x v="1"/>
    <x v="2"/>
  </r>
  <r>
    <x v="2"/>
    <x v="2"/>
    <x v="0"/>
    <x v="2"/>
    <n v="43200"/>
    <s v="EUR"/>
    <n v="49268"/>
    <s v="DE"/>
    <x v="1"/>
    <n v="0"/>
    <x v="3"/>
    <x v="1"/>
  </r>
  <r>
    <x v="1"/>
    <x v="1"/>
    <x v="0"/>
    <x v="11"/>
    <n v="90000"/>
    <s v="GBP"/>
    <n v="110820"/>
    <s v="GB"/>
    <x v="1"/>
    <n v="0"/>
    <x v="4"/>
    <x v="2"/>
  </r>
  <r>
    <x v="1"/>
    <x v="1"/>
    <x v="0"/>
    <x v="11"/>
    <n v="75000"/>
    <s v="GBP"/>
    <n v="92350"/>
    <s v="GB"/>
    <x v="1"/>
    <n v="0"/>
    <x v="4"/>
    <x v="2"/>
  </r>
  <r>
    <x v="1"/>
    <x v="0"/>
    <x v="0"/>
    <x v="2"/>
    <n v="215300"/>
    <s v="USD"/>
    <n v="215300"/>
    <s v="US"/>
    <x v="0"/>
    <n v="100"/>
    <x v="1"/>
    <x v="0"/>
  </r>
  <r>
    <x v="1"/>
    <x v="0"/>
    <x v="0"/>
    <x v="2"/>
    <n v="158200"/>
    <s v="USD"/>
    <n v="158200"/>
    <s v="US"/>
    <x v="0"/>
    <n v="100"/>
    <x v="1"/>
    <x v="0"/>
  </r>
  <r>
    <x v="1"/>
    <x v="0"/>
    <x v="0"/>
    <x v="11"/>
    <n v="209100"/>
    <s v="USD"/>
    <n v="209100"/>
    <s v="US"/>
    <x v="0"/>
    <n v="100"/>
    <x v="1"/>
    <x v="0"/>
  </r>
  <r>
    <x v="1"/>
    <x v="0"/>
    <x v="0"/>
    <x v="11"/>
    <n v="154600"/>
    <s v="USD"/>
    <n v="154600"/>
    <s v="US"/>
    <x v="0"/>
    <n v="100"/>
    <x v="1"/>
    <x v="0"/>
  </r>
  <r>
    <x v="1"/>
    <x v="0"/>
    <x v="0"/>
    <x v="4"/>
    <n v="115934"/>
    <s v="USD"/>
    <n v="115934"/>
    <s v="US"/>
    <x v="1"/>
    <n v="0"/>
    <x v="1"/>
    <x v="2"/>
  </r>
  <r>
    <x v="1"/>
    <x v="0"/>
    <x v="0"/>
    <x v="4"/>
    <n v="81666"/>
    <s v="USD"/>
    <n v="81666"/>
    <s v="US"/>
    <x v="1"/>
    <n v="0"/>
    <x v="1"/>
    <x v="2"/>
  </r>
  <r>
    <x v="1"/>
    <x v="0"/>
    <x v="0"/>
    <x v="11"/>
    <n v="175000"/>
    <s v="USD"/>
    <n v="175000"/>
    <s v="US"/>
    <x v="0"/>
    <n v="100"/>
    <x v="1"/>
    <x v="2"/>
  </r>
  <r>
    <x v="1"/>
    <x v="0"/>
    <x v="0"/>
    <x v="11"/>
    <n v="155000"/>
    <s v="USD"/>
    <n v="155000"/>
    <s v="US"/>
    <x v="0"/>
    <n v="100"/>
    <x v="1"/>
    <x v="2"/>
  </r>
  <r>
    <x v="1"/>
    <x v="1"/>
    <x v="0"/>
    <x v="9"/>
    <n v="80000"/>
    <s v="EUR"/>
    <n v="84053"/>
    <s v="FR"/>
    <x v="0"/>
    <n v="100"/>
    <x v="3"/>
    <x v="2"/>
  </r>
  <r>
    <x v="1"/>
    <x v="0"/>
    <x v="0"/>
    <x v="4"/>
    <n v="164000"/>
    <s v="USD"/>
    <n v="164000"/>
    <s v="US"/>
    <x v="1"/>
    <n v="0"/>
    <x v="1"/>
    <x v="2"/>
  </r>
  <r>
    <x v="1"/>
    <x v="0"/>
    <x v="0"/>
    <x v="4"/>
    <n v="132000"/>
    <s v="USD"/>
    <n v="132000"/>
    <s v="US"/>
    <x v="1"/>
    <n v="0"/>
    <x v="1"/>
    <x v="2"/>
  </r>
  <r>
    <x v="1"/>
    <x v="0"/>
    <x v="0"/>
    <x v="2"/>
    <n v="170000"/>
    <s v="USD"/>
    <n v="170000"/>
    <s v="US"/>
    <x v="0"/>
    <n v="100"/>
    <x v="1"/>
    <x v="2"/>
  </r>
  <r>
    <x v="1"/>
    <x v="0"/>
    <x v="0"/>
    <x v="2"/>
    <n v="123000"/>
    <s v="USD"/>
    <n v="123000"/>
    <s v="US"/>
    <x v="0"/>
    <n v="100"/>
    <x v="1"/>
    <x v="2"/>
  </r>
  <r>
    <x v="1"/>
    <x v="0"/>
    <x v="0"/>
    <x v="9"/>
    <n v="189650"/>
    <s v="USD"/>
    <n v="189650"/>
    <s v="US"/>
    <x v="1"/>
    <n v="0"/>
    <x v="1"/>
    <x v="2"/>
  </r>
  <r>
    <x v="1"/>
    <x v="0"/>
    <x v="0"/>
    <x v="9"/>
    <n v="164996"/>
    <s v="USD"/>
    <n v="164996"/>
    <s v="US"/>
    <x v="1"/>
    <n v="0"/>
    <x v="1"/>
    <x v="2"/>
  </r>
  <r>
    <x v="1"/>
    <x v="1"/>
    <x v="0"/>
    <x v="85"/>
    <n v="50000"/>
    <s v="EUR"/>
    <n v="52533"/>
    <s v="GR"/>
    <x v="1"/>
    <n v="0"/>
    <x v="33"/>
    <x v="2"/>
  </r>
  <r>
    <x v="1"/>
    <x v="1"/>
    <x v="0"/>
    <x v="85"/>
    <n v="50000"/>
    <s v="EUR"/>
    <n v="52533"/>
    <s v="GR"/>
    <x v="1"/>
    <n v="0"/>
    <x v="33"/>
    <x v="2"/>
  </r>
  <r>
    <x v="1"/>
    <x v="3"/>
    <x v="0"/>
    <x v="87"/>
    <n v="150000"/>
    <s v="CAD"/>
    <n v="115222"/>
    <s v="CA"/>
    <x v="0"/>
    <n v="100"/>
    <x v="2"/>
    <x v="1"/>
  </r>
  <r>
    <x v="1"/>
    <x v="0"/>
    <x v="0"/>
    <x v="11"/>
    <n v="165400"/>
    <s v="USD"/>
    <n v="165400"/>
    <s v="US"/>
    <x v="0"/>
    <n v="100"/>
    <x v="1"/>
    <x v="2"/>
  </r>
  <r>
    <x v="1"/>
    <x v="0"/>
    <x v="0"/>
    <x v="11"/>
    <n v="132320"/>
    <s v="USD"/>
    <n v="132320"/>
    <s v="US"/>
    <x v="0"/>
    <n v="100"/>
    <x v="1"/>
    <x v="2"/>
  </r>
  <r>
    <x v="1"/>
    <x v="0"/>
    <x v="0"/>
    <x v="15"/>
    <n v="208775"/>
    <s v="USD"/>
    <n v="208775"/>
    <s v="US"/>
    <x v="0"/>
    <n v="100"/>
    <x v="1"/>
    <x v="2"/>
  </r>
  <r>
    <x v="1"/>
    <x v="0"/>
    <x v="0"/>
    <x v="15"/>
    <n v="147800"/>
    <s v="USD"/>
    <n v="147800"/>
    <s v="US"/>
    <x v="0"/>
    <n v="100"/>
    <x v="1"/>
    <x v="2"/>
  </r>
  <r>
    <x v="1"/>
    <x v="0"/>
    <x v="0"/>
    <x v="11"/>
    <n v="136994"/>
    <s v="USD"/>
    <n v="136994"/>
    <s v="US"/>
    <x v="0"/>
    <n v="100"/>
    <x v="1"/>
    <x v="2"/>
  </r>
  <r>
    <x v="1"/>
    <x v="0"/>
    <x v="0"/>
    <x v="11"/>
    <n v="101570"/>
    <s v="USD"/>
    <n v="101570"/>
    <s v="US"/>
    <x v="0"/>
    <n v="100"/>
    <x v="1"/>
    <x v="2"/>
  </r>
  <r>
    <x v="1"/>
    <x v="0"/>
    <x v="0"/>
    <x v="4"/>
    <n v="128875"/>
    <s v="USD"/>
    <n v="128875"/>
    <s v="US"/>
    <x v="0"/>
    <n v="100"/>
    <x v="1"/>
    <x v="2"/>
  </r>
  <r>
    <x v="1"/>
    <x v="0"/>
    <x v="0"/>
    <x v="4"/>
    <n v="93700"/>
    <s v="USD"/>
    <n v="93700"/>
    <s v="US"/>
    <x v="0"/>
    <n v="100"/>
    <x v="1"/>
    <x v="2"/>
  </r>
  <r>
    <x v="1"/>
    <x v="3"/>
    <x v="0"/>
    <x v="88"/>
    <n v="6000000"/>
    <s v="INR"/>
    <n v="76309"/>
    <s v="IN"/>
    <x v="2"/>
    <n v="50"/>
    <x v="6"/>
    <x v="0"/>
  </r>
  <r>
    <x v="1"/>
    <x v="2"/>
    <x v="0"/>
    <x v="9"/>
    <n v="28500"/>
    <s v="GBP"/>
    <n v="35093"/>
    <s v="GB"/>
    <x v="0"/>
    <n v="100"/>
    <x v="4"/>
    <x v="0"/>
  </r>
  <r>
    <x v="1"/>
    <x v="0"/>
    <x v="0"/>
    <x v="11"/>
    <n v="183600"/>
    <s v="USD"/>
    <n v="183600"/>
    <s v="US"/>
    <x v="0"/>
    <n v="100"/>
    <x v="1"/>
    <x v="0"/>
  </r>
  <r>
    <x v="1"/>
    <x v="0"/>
    <x v="0"/>
    <x v="11"/>
    <n v="100800"/>
    <s v="USD"/>
    <n v="100800"/>
    <s v="US"/>
    <x v="0"/>
    <n v="100"/>
    <x v="1"/>
    <x v="0"/>
  </r>
  <r>
    <x v="1"/>
    <x v="1"/>
    <x v="0"/>
    <x v="4"/>
    <n v="40000"/>
    <s v="GBP"/>
    <n v="49253"/>
    <s v="GB"/>
    <x v="0"/>
    <n v="100"/>
    <x v="4"/>
    <x v="2"/>
  </r>
  <r>
    <x v="1"/>
    <x v="1"/>
    <x v="0"/>
    <x v="4"/>
    <n v="30000"/>
    <s v="GBP"/>
    <n v="36940"/>
    <s v="GB"/>
    <x v="0"/>
    <n v="100"/>
    <x v="4"/>
    <x v="2"/>
  </r>
  <r>
    <x v="1"/>
    <x v="1"/>
    <x v="0"/>
    <x v="4"/>
    <n v="40000"/>
    <s v="EUR"/>
    <n v="42026"/>
    <s v="ES"/>
    <x v="0"/>
    <n v="100"/>
    <x v="0"/>
    <x v="2"/>
  </r>
  <r>
    <x v="1"/>
    <x v="1"/>
    <x v="0"/>
    <x v="4"/>
    <n v="30000"/>
    <s v="EUR"/>
    <n v="31520"/>
    <s v="ES"/>
    <x v="0"/>
    <n v="100"/>
    <x v="0"/>
    <x v="2"/>
  </r>
  <r>
    <x v="1"/>
    <x v="1"/>
    <x v="0"/>
    <x v="11"/>
    <n v="80000"/>
    <s v="EUR"/>
    <n v="84053"/>
    <s v="ES"/>
    <x v="0"/>
    <n v="100"/>
    <x v="0"/>
    <x v="2"/>
  </r>
  <r>
    <x v="1"/>
    <x v="1"/>
    <x v="0"/>
    <x v="11"/>
    <n v="70000"/>
    <s v="EUR"/>
    <n v="73546"/>
    <s v="ES"/>
    <x v="0"/>
    <n v="100"/>
    <x v="0"/>
    <x v="2"/>
  </r>
  <r>
    <x v="1"/>
    <x v="1"/>
    <x v="0"/>
    <x v="11"/>
    <n v="80000"/>
    <s v="GBP"/>
    <n v="98506"/>
    <s v="GB"/>
    <x v="0"/>
    <n v="100"/>
    <x v="4"/>
    <x v="2"/>
  </r>
  <r>
    <x v="1"/>
    <x v="1"/>
    <x v="0"/>
    <x v="11"/>
    <n v="70000"/>
    <s v="GBP"/>
    <n v="86193"/>
    <s v="GB"/>
    <x v="0"/>
    <n v="100"/>
    <x v="4"/>
    <x v="2"/>
  </r>
  <r>
    <x v="1"/>
    <x v="1"/>
    <x v="0"/>
    <x v="11"/>
    <n v="80000"/>
    <s v="EUR"/>
    <n v="84053"/>
    <s v="GR"/>
    <x v="0"/>
    <n v="100"/>
    <x v="33"/>
    <x v="2"/>
  </r>
  <r>
    <x v="1"/>
    <x v="1"/>
    <x v="0"/>
    <x v="11"/>
    <n v="70000"/>
    <s v="EUR"/>
    <n v="73546"/>
    <s v="GR"/>
    <x v="0"/>
    <n v="100"/>
    <x v="33"/>
    <x v="2"/>
  </r>
  <r>
    <x v="1"/>
    <x v="0"/>
    <x v="0"/>
    <x v="9"/>
    <n v="189650"/>
    <s v="USD"/>
    <n v="189650"/>
    <s v="US"/>
    <x v="1"/>
    <n v="0"/>
    <x v="1"/>
    <x v="2"/>
  </r>
  <r>
    <x v="1"/>
    <x v="0"/>
    <x v="0"/>
    <x v="9"/>
    <n v="164996"/>
    <s v="USD"/>
    <n v="164996"/>
    <s v="US"/>
    <x v="1"/>
    <n v="0"/>
    <x v="1"/>
    <x v="2"/>
  </r>
  <r>
    <x v="1"/>
    <x v="1"/>
    <x v="0"/>
    <x v="4"/>
    <n v="40000"/>
    <s v="EUR"/>
    <n v="42026"/>
    <s v="GR"/>
    <x v="0"/>
    <n v="100"/>
    <x v="33"/>
    <x v="2"/>
  </r>
  <r>
    <x v="1"/>
    <x v="1"/>
    <x v="0"/>
    <x v="4"/>
    <n v="30000"/>
    <s v="EUR"/>
    <n v="31520"/>
    <s v="GR"/>
    <x v="0"/>
    <n v="100"/>
    <x v="33"/>
    <x v="2"/>
  </r>
  <r>
    <x v="1"/>
    <x v="1"/>
    <x v="0"/>
    <x v="11"/>
    <n v="75000"/>
    <s v="GBP"/>
    <n v="92350"/>
    <s v="GB"/>
    <x v="0"/>
    <n v="100"/>
    <x v="4"/>
    <x v="2"/>
  </r>
  <r>
    <x v="1"/>
    <x v="1"/>
    <x v="0"/>
    <x v="11"/>
    <n v="60000"/>
    <s v="GBP"/>
    <n v="73880"/>
    <s v="GB"/>
    <x v="0"/>
    <n v="100"/>
    <x v="4"/>
    <x v="2"/>
  </r>
  <r>
    <x v="1"/>
    <x v="0"/>
    <x v="0"/>
    <x v="2"/>
    <n v="215300"/>
    <s v="USD"/>
    <n v="215300"/>
    <s v="US"/>
    <x v="1"/>
    <n v="0"/>
    <x v="1"/>
    <x v="0"/>
  </r>
  <r>
    <x v="1"/>
    <x v="0"/>
    <x v="0"/>
    <x v="2"/>
    <n v="140400"/>
    <s v="USD"/>
    <n v="140400"/>
    <s v="US"/>
    <x v="1"/>
    <n v="0"/>
    <x v="1"/>
    <x v="0"/>
  </r>
  <r>
    <x v="1"/>
    <x v="1"/>
    <x v="0"/>
    <x v="11"/>
    <n v="60000"/>
    <s v="EUR"/>
    <n v="63040"/>
    <s v="ES"/>
    <x v="0"/>
    <n v="100"/>
    <x v="0"/>
    <x v="2"/>
  </r>
  <r>
    <x v="1"/>
    <x v="1"/>
    <x v="0"/>
    <x v="11"/>
    <n v="45000"/>
    <s v="EUR"/>
    <n v="47280"/>
    <s v="ES"/>
    <x v="0"/>
    <n v="100"/>
    <x v="0"/>
    <x v="2"/>
  </r>
  <r>
    <x v="1"/>
    <x v="0"/>
    <x v="0"/>
    <x v="2"/>
    <n v="260000"/>
    <s v="USD"/>
    <n v="260000"/>
    <s v="US"/>
    <x v="0"/>
    <n v="100"/>
    <x v="1"/>
    <x v="2"/>
  </r>
  <r>
    <x v="1"/>
    <x v="0"/>
    <x v="0"/>
    <x v="2"/>
    <n v="180000"/>
    <s v="USD"/>
    <n v="180000"/>
    <s v="US"/>
    <x v="0"/>
    <n v="100"/>
    <x v="1"/>
    <x v="2"/>
  </r>
  <r>
    <x v="1"/>
    <x v="1"/>
    <x v="0"/>
    <x v="2"/>
    <n v="55000"/>
    <s v="GBP"/>
    <n v="67723"/>
    <s v="GB"/>
    <x v="1"/>
    <n v="0"/>
    <x v="4"/>
    <x v="2"/>
  </r>
  <r>
    <x v="1"/>
    <x v="1"/>
    <x v="0"/>
    <x v="2"/>
    <n v="35000"/>
    <s v="GBP"/>
    <n v="43096"/>
    <s v="GB"/>
    <x v="1"/>
    <n v="0"/>
    <x v="4"/>
    <x v="2"/>
  </r>
  <r>
    <x v="1"/>
    <x v="1"/>
    <x v="0"/>
    <x v="11"/>
    <n v="60000"/>
    <s v="EUR"/>
    <n v="63040"/>
    <s v="GR"/>
    <x v="0"/>
    <n v="100"/>
    <x v="33"/>
    <x v="2"/>
  </r>
  <r>
    <x v="1"/>
    <x v="1"/>
    <x v="0"/>
    <x v="11"/>
    <n v="45000"/>
    <s v="EUR"/>
    <n v="47280"/>
    <s v="GR"/>
    <x v="0"/>
    <n v="100"/>
    <x v="33"/>
    <x v="2"/>
  </r>
  <r>
    <x v="1"/>
    <x v="1"/>
    <x v="0"/>
    <x v="11"/>
    <n v="60000"/>
    <s v="GBP"/>
    <n v="73880"/>
    <s v="GB"/>
    <x v="0"/>
    <n v="100"/>
    <x v="4"/>
    <x v="2"/>
  </r>
  <r>
    <x v="1"/>
    <x v="1"/>
    <x v="0"/>
    <x v="11"/>
    <n v="45000"/>
    <s v="GBP"/>
    <n v="55410"/>
    <s v="GB"/>
    <x v="0"/>
    <n v="100"/>
    <x v="4"/>
    <x v="2"/>
  </r>
  <r>
    <x v="3"/>
    <x v="1"/>
    <x v="0"/>
    <x v="9"/>
    <n v="43200"/>
    <s v="EUR"/>
    <n v="51064"/>
    <s v="IT"/>
    <x v="2"/>
    <n v="50"/>
    <x v="38"/>
    <x v="0"/>
  </r>
  <r>
    <x v="1"/>
    <x v="0"/>
    <x v="0"/>
    <x v="65"/>
    <n v="60000"/>
    <s v="USD"/>
    <n v="60000"/>
    <s v="AR"/>
    <x v="0"/>
    <n v="100"/>
    <x v="22"/>
    <x v="0"/>
  </r>
  <r>
    <x v="1"/>
    <x v="1"/>
    <x v="0"/>
    <x v="11"/>
    <n v="82900"/>
    <s v="USD"/>
    <n v="82900"/>
    <s v="US"/>
    <x v="1"/>
    <n v="0"/>
    <x v="1"/>
    <x v="2"/>
  </r>
  <r>
    <x v="1"/>
    <x v="1"/>
    <x v="0"/>
    <x v="11"/>
    <n v="63900"/>
    <s v="USD"/>
    <n v="63900"/>
    <s v="US"/>
    <x v="1"/>
    <n v="0"/>
    <x v="1"/>
    <x v="2"/>
  </r>
  <r>
    <x v="1"/>
    <x v="1"/>
    <x v="0"/>
    <x v="34"/>
    <n v="160000"/>
    <s v="USD"/>
    <n v="160000"/>
    <s v="US"/>
    <x v="0"/>
    <n v="100"/>
    <x v="1"/>
    <x v="0"/>
  </r>
  <r>
    <x v="1"/>
    <x v="1"/>
    <x v="0"/>
    <x v="34"/>
    <n v="112300"/>
    <s v="USD"/>
    <n v="112300"/>
    <s v="US"/>
    <x v="0"/>
    <n v="100"/>
    <x v="1"/>
    <x v="0"/>
  </r>
  <r>
    <x v="1"/>
    <x v="1"/>
    <x v="0"/>
    <x v="26"/>
    <n v="241000"/>
    <s v="USD"/>
    <n v="241000"/>
    <s v="US"/>
    <x v="0"/>
    <n v="100"/>
    <x v="1"/>
    <x v="2"/>
  </r>
  <r>
    <x v="1"/>
    <x v="1"/>
    <x v="0"/>
    <x v="26"/>
    <n v="159000"/>
    <s v="USD"/>
    <n v="159000"/>
    <s v="US"/>
    <x v="0"/>
    <n v="100"/>
    <x v="1"/>
    <x v="2"/>
  </r>
  <r>
    <x v="1"/>
    <x v="0"/>
    <x v="0"/>
    <x v="2"/>
    <n v="180000"/>
    <s v="USD"/>
    <n v="180000"/>
    <s v="US"/>
    <x v="1"/>
    <n v="0"/>
    <x v="1"/>
    <x v="2"/>
  </r>
  <r>
    <x v="1"/>
    <x v="0"/>
    <x v="0"/>
    <x v="2"/>
    <n v="80000"/>
    <s v="USD"/>
    <n v="80000"/>
    <s v="US"/>
    <x v="1"/>
    <n v="0"/>
    <x v="1"/>
    <x v="2"/>
  </r>
  <r>
    <x v="1"/>
    <x v="1"/>
    <x v="0"/>
    <x v="4"/>
    <n v="58000"/>
    <s v="USD"/>
    <n v="58000"/>
    <s v="US"/>
    <x v="1"/>
    <n v="0"/>
    <x v="1"/>
    <x v="1"/>
  </r>
  <r>
    <x v="1"/>
    <x v="1"/>
    <x v="0"/>
    <x v="4"/>
    <n v="58000"/>
    <s v="USD"/>
    <n v="58000"/>
    <s v="US"/>
    <x v="1"/>
    <n v="0"/>
    <x v="1"/>
    <x v="1"/>
  </r>
  <r>
    <x v="1"/>
    <x v="0"/>
    <x v="0"/>
    <x v="11"/>
    <n v="136000"/>
    <s v="USD"/>
    <n v="136000"/>
    <s v="US"/>
    <x v="1"/>
    <n v="0"/>
    <x v="1"/>
    <x v="2"/>
  </r>
  <r>
    <x v="1"/>
    <x v="0"/>
    <x v="0"/>
    <x v="11"/>
    <n v="108800"/>
    <s v="USD"/>
    <n v="108800"/>
    <s v="US"/>
    <x v="1"/>
    <n v="0"/>
    <x v="1"/>
    <x v="2"/>
  </r>
  <r>
    <x v="1"/>
    <x v="3"/>
    <x v="0"/>
    <x v="11"/>
    <n v="242000"/>
    <s v="USD"/>
    <n v="242000"/>
    <s v="US"/>
    <x v="0"/>
    <n v="100"/>
    <x v="1"/>
    <x v="2"/>
  </r>
  <r>
    <x v="1"/>
    <x v="3"/>
    <x v="0"/>
    <x v="11"/>
    <n v="200000"/>
    <s v="USD"/>
    <n v="200000"/>
    <s v="US"/>
    <x v="0"/>
    <n v="100"/>
    <x v="1"/>
    <x v="2"/>
  </r>
  <r>
    <x v="1"/>
    <x v="1"/>
    <x v="0"/>
    <x v="2"/>
    <n v="50000"/>
    <s v="GBP"/>
    <n v="61566"/>
    <s v="GB"/>
    <x v="1"/>
    <n v="0"/>
    <x v="4"/>
    <x v="2"/>
  </r>
  <r>
    <x v="1"/>
    <x v="1"/>
    <x v="0"/>
    <x v="2"/>
    <n v="30000"/>
    <s v="GBP"/>
    <n v="36940"/>
    <s v="GB"/>
    <x v="1"/>
    <n v="0"/>
    <x v="4"/>
    <x v="2"/>
  </r>
  <r>
    <x v="1"/>
    <x v="1"/>
    <x v="0"/>
    <x v="11"/>
    <n v="60000"/>
    <s v="GBP"/>
    <n v="73880"/>
    <s v="GB"/>
    <x v="1"/>
    <n v="0"/>
    <x v="4"/>
    <x v="2"/>
  </r>
  <r>
    <x v="1"/>
    <x v="1"/>
    <x v="0"/>
    <x v="11"/>
    <n v="40000"/>
    <s v="GBP"/>
    <n v="49253"/>
    <s v="GB"/>
    <x v="1"/>
    <n v="0"/>
    <x v="4"/>
    <x v="2"/>
  </r>
  <r>
    <x v="1"/>
    <x v="0"/>
    <x v="0"/>
    <x v="2"/>
    <n v="165220"/>
    <s v="USD"/>
    <n v="165220"/>
    <s v="US"/>
    <x v="0"/>
    <n v="100"/>
    <x v="1"/>
    <x v="2"/>
  </r>
  <r>
    <x v="1"/>
    <x v="0"/>
    <x v="0"/>
    <x v="2"/>
    <n v="120160"/>
    <s v="USD"/>
    <n v="120160"/>
    <s v="US"/>
    <x v="0"/>
    <n v="100"/>
    <x v="1"/>
    <x v="2"/>
  </r>
  <r>
    <x v="1"/>
    <x v="0"/>
    <x v="0"/>
    <x v="4"/>
    <n v="124190"/>
    <s v="USD"/>
    <n v="124190"/>
    <s v="US"/>
    <x v="0"/>
    <n v="100"/>
    <x v="1"/>
    <x v="2"/>
  </r>
  <r>
    <x v="1"/>
    <x v="0"/>
    <x v="0"/>
    <x v="4"/>
    <n v="90320"/>
    <s v="USD"/>
    <n v="90320"/>
    <s v="US"/>
    <x v="0"/>
    <n v="100"/>
    <x v="1"/>
    <x v="2"/>
  </r>
  <r>
    <x v="1"/>
    <x v="0"/>
    <x v="0"/>
    <x v="11"/>
    <n v="181940"/>
    <s v="USD"/>
    <n v="181940"/>
    <s v="US"/>
    <x v="1"/>
    <n v="0"/>
    <x v="1"/>
    <x v="2"/>
  </r>
  <r>
    <x v="1"/>
    <x v="0"/>
    <x v="0"/>
    <x v="11"/>
    <n v="132320"/>
    <s v="USD"/>
    <n v="132320"/>
    <s v="US"/>
    <x v="1"/>
    <n v="0"/>
    <x v="1"/>
    <x v="2"/>
  </r>
  <r>
    <x v="1"/>
    <x v="0"/>
    <x v="0"/>
    <x v="11"/>
    <n v="220110"/>
    <s v="USD"/>
    <n v="220110"/>
    <s v="US"/>
    <x v="1"/>
    <n v="0"/>
    <x v="1"/>
    <x v="2"/>
  </r>
  <r>
    <x v="1"/>
    <x v="0"/>
    <x v="0"/>
    <x v="11"/>
    <n v="160080"/>
    <s v="USD"/>
    <n v="160080"/>
    <s v="US"/>
    <x v="1"/>
    <n v="0"/>
    <x v="1"/>
    <x v="2"/>
  </r>
  <r>
    <x v="1"/>
    <x v="0"/>
    <x v="0"/>
    <x v="2"/>
    <n v="180000"/>
    <s v="USD"/>
    <n v="180000"/>
    <s v="US"/>
    <x v="1"/>
    <n v="0"/>
    <x v="1"/>
    <x v="0"/>
  </r>
  <r>
    <x v="1"/>
    <x v="0"/>
    <x v="0"/>
    <x v="2"/>
    <n v="120000"/>
    <s v="USD"/>
    <n v="120000"/>
    <s v="US"/>
    <x v="1"/>
    <n v="0"/>
    <x v="1"/>
    <x v="0"/>
  </r>
  <r>
    <x v="1"/>
    <x v="1"/>
    <x v="0"/>
    <x v="4"/>
    <n v="126500"/>
    <s v="USD"/>
    <n v="126500"/>
    <s v="US"/>
    <x v="1"/>
    <n v="0"/>
    <x v="1"/>
    <x v="2"/>
  </r>
  <r>
    <x v="1"/>
    <x v="1"/>
    <x v="0"/>
    <x v="4"/>
    <n v="106260"/>
    <s v="USD"/>
    <n v="106260"/>
    <s v="US"/>
    <x v="1"/>
    <n v="0"/>
    <x v="1"/>
    <x v="2"/>
  </r>
  <r>
    <x v="1"/>
    <x v="0"/>
    <x v="0"/>
    <x v="4"/>
    <n v="116000"/>
    <s v="USD"/>
    <n v="116000"/>
    <s v="US"/>
    <x v="1"/>
    <n v="0"/>
    <x v="1"/>
    <x v="2"/>
  </r>
  <r>
    <x v="1"/>
    <x v="0"/>
    <x v="0"/>
    <x v="4"/>
    <n v="99000"/>
    <s v="USD"/>
    <n v="99000"/>
    <s v="US"/>
    <x v="1"/>
    <n v="0"/>
    <x v="1"/>
    <x v="2"/>
  </r>
  <r>
    <x v="1"/>
    <x v="0"/>
    <x v="0"/>
    <x v="4"/>
    <n v="155000"/>
    <s v="USD"/>
    <n v="155000"/>
    <s v="US"/>
    <x v="0"/>
    <n v="100"/>
    <x v="1"/>
    <x v="2"/>
  </r>
  <r>
    <x v="1"/>
    <x v="0"/>
    <x v="0"/>
    <x v="4"/>
    <n v="120600"/>
    <s v="USD"/>
    <n v="120600"/>
    <s v="US"/>
    <x v="0"/>
    <n v="100"/>
    <x v="1"/>
    <x v="2"/>
  </r>
  <r>
    <x v="1"/>
    <x v="1"/>
    <x v="0"/>
    <x v="2"/>
    <n v="130000"/>
    <s v="USD"/>
    <n v="130000"/>
    <s v="US"/>
    <x v="1"/>
    <n v="0"/>
    <x v="1"/>
    <x v="2"/>
  </r>
  <r>
    <x v="1"/>
    <x v="1"/>
    <x v="0"/>
    <x v="2"/>
    <n v="90000"/>
    <s v="USD"/>
    <n v="90000"/>
    <s v="US"/>
    <x v="1"/>
    <n v="0"/>
    <x v="1"/>
    <x v="2"/>
  </r>
  <r>
    <x v="1"/>
    <x v="1"/>
    <x v="0"/>
    <x v="11"/>
    <n v="170000"/>
    <s v="USD"/>
    <n v="170000"/>
    <s v="US"/>
    <x v="0"/>
    <n v="100"/>
    <x v="1"/>
    <x v="2"/>
  </r>
  <r>
    <x v="1"/>
    <x v="1"/>
    <x v="0"/>
    <x v="11"/>
    <n v="150000"/>
    <s v="USD"/>
    <n v="150000"/>
    <s v="US"/>
    <x v="0"/>
    <n v="100"/>
    <x v="1"/>
    <x v="2"/>
  </r>
  <r>
    <x v="1"/>
    <x v="0"/>
    <x v="0"/>
    <x v="4"/>
    <n v="102100"/>
    <s v="USD"/>
    <n v="102100"/>
    <s v="US"/>
    <x v="0"/>
    <n v="100"/>
    <x v="1"/>
    <x v="2"/>
  </r>
  <r>
    <x v="1"/>
    <x v="0"/>
    <x v="0"/>
    <x v="4"/>
    <n v="84900"/>
    <s v="USD"/>
    <n v="84900"/>
    <s v="US"/>
    <x v="0"/>
    <n v="100"/>
    <x v="1"/>
    <x v="2"/>
  </r>
  <r>
    <x v="1"/>
    <x v="0"/>
    <x v="0"/>
    <x v="2"/>
    <n v="136620"/>
    <s v="USD"/>
    <n v="136620"/>
    <s v="US"/>
    <x v="0"/>
    <n v="100"/>
    <x v="1"/>
    <x v="2"/>
  </r>
  <r>
    <x v="1"/>
    <x v="0"/>
    <x v="0"/>
    <x v="2"/>
    <n v="99360"/>
    <s v="USD"/>
    <n v="99360"/>
    <s v="US"/>
    <x v="0"/>
    <n v="100"/>
    <x v="1"/>
    <x v="2"/>
  </r>
  <r>
    <x v="1"/>
    <x v="0"/>
    <x v="0"/>
    <x v="2"/>
    <n v="90000"/>
    <s v="GBP"/>
    <n v="110820"/>
    <s v="GB"/>
    <x v="1"/>
    <n v="0"/>
    <x v="4"/>
    <x v="2"/>
  </r>
  <r>
    <x v="1"/>
    <x v="0"/>
    <x v="0"/>
    <x v="2"/>
    <n v="80000"/>
    <s v="GBP"/>
    <n v="98506"/>
    <s v="GB"/>
    <x v="1"/>
    <n v="0"/>
    <x v="4"/>
    <x v="2"/>
  </r>
  <r>
    <x v="1"/>
    <x v="0"/>
    <x v="0"/>
    <x v="2"/>
    <n v="146000"/>
    <s v="USD"/>
    <n v="146000"/>
    <s v="US"/>
    <x v="0"/>
    <n v="100"/>
    <x v="1"/>
    <x v="2"/>
  </r>
  <r>
    <x v="1"/>
    <x v="0"/>
    <x v="0"/>
    <x v="2"/>
    <n v="123000"/>
    <s v="USD"/>
    <n v="123000"/>
    <s v="US"/>
    <x v="0"/>
    <n v="100"/>
    <x v="1"/>
    <x v="2"/>
  </r>
  <r>
    <x v="1"/>
    <x v="2"/>
    <x v="0"/>
    <x v="11"/>
    <n v="40000"/>
    <s v="GBP"/>
    <n v="49253"/>
    <s v="GB"/>
    <x v="0"/>
    <n v="100"/>
    <x v="4"/>
    <x v="2"/>
  </r>
  <r>
    <x v="1"/>
    <x v="2"/>
    <x v="0"/>
    <x v="11"/>
    <n v="35000"/>
    <s v="GBP"/>
    <n v="43096"/>
    <s v="GB"/>
    <x v="0"/>
    <n v="100"/>
    <x v="4"/>
    <x v="2"/>
  </r>
  <r>
    <x v="1"/>
    <x v="3"/>
    <x v="0"/>
    <x v="4"/>
    <n v="130000"/>
    <s v="USD"/>
    <n v="130000"/>
    <s v="US"/>
    <x v="0"/>
    <n v="100"/>
    <x v="1"/>
    <x v="2"/>
  </r>
  <r>
    <x v="1"/>
    <x v="3"/>
    <x v="0"/>
    <x v="4"/>
    <n v="110000"/>
    <s v="USD"/>
    <n v="110000"/>
    <s v="US"/>
    <x v="0"/>
    <n v="100"/>
    <x v="1"/>
    <x v="2"/>
  </r>
  <r>
    <x v="1"/>
    <x v="0"/>
    <x v="0"/>
    <x v="4"/>
    <n v="170000"/>
    <s v="USD"/>
    <n v="170000"/>
    <s v="US"/>
    <x v="0"/>
    <n v="100"/>
    <x v="1"/>
    <x v="2"/>
  </r>
  <r>
    <x v="1"/>
    <x v="0"/>
    <x v="0"/>
    <x v="4"/>
    <n v="135000"/>
    <s v="USD"/>
    <n v="135000"/>
    <s v="US"/>
    <x v="0"/>
    <n v="100"/>
    <x v="1"/>
    <x v="2"/>
  </r>
  <r>
    <x v="1"/>
    <x v="0"/>
    <x v="0"/>
    <x v="26"/>
    <n v="161342"/>
    <s v="USD"/>
    <n v="161342"/>
    <s v="US"/>
    <x v="0"/>
    <n v="100"/>
    <x v="1"/>
    <x v="2"/>
  </r>
  <r>
    <x v="1"/>
    <x v="0"/>
    <x v="0"/>
    <x v="26"/>
    <n v="137141"/>
    <s v="USD"/>
    <n v="137141"/>
    <s v="US"/>
    <x v="0"/>
    <n v="100"/>
    <x v="1"/>
    <x v="2"/>
  </r>
  <r>
    <x v="1"/>
    <x v="0"/>
    <x v="0"/>
    <x v="2"/>
    <n v="167000"/>
    <s v="USD"/>
    <n v="167000"/>
    <s v="US"/>
    <x v="0"/>
    <n v="100"/>
    <x v="1"/>
    <x v="2"/>
  </r>
  <r>
    <x v="1"/>
    <x v="0"/>
    <x v="0"/>
    <x v="2"/>
    <n v="123000"/>
    <s v="USD"/>
    <n v="123000"/>
    <s v="US"/>
    <x v="0"/>
    <n v="100"/>
    <x v="1"/>
    <x v="2"/>
  </r>
  <r>
    <x v="1"/>
    <x v="0"/>
    <x v="0"/>
    <x v="11"/>
    <n v="60000"/>
    <s v="GBP"/>
    <n v="73880"/>
    <s v="GB"/>
    <x v="1"/>
    <n v="0"/>
    <x v="4"/>
    <x v="2"/>
  </r>
  <r>
    <x v="1"/>
    <x v="0"/>
    <x v="0"/>
    <x v="11"/>
    <n v="50000"/>
    <s v="GBP"/>
    <n v="61566"/>
    <s v="GB"/>
    <x v="1"/>
    <n v="0"/>
    <x v="4"/>
    <x v="2"/>
  </r>
  <r>
    <x v="1"/>
    <x v="0"/>
    <x v="0"/>
    <x v="2"/>
    <n v="211500"/>
    <s v="USD"/>
    <n v="211500"/>
    <s v="US"/>
    <x v="0"/>
    <n v="100"/>
    <x v="1"/>
    <x v="2"/>
  </r>
  <r>
    <x v="1"/>
    <x v="0"/>
    <x v="0"/>
    <x v="2"/>
    <n v="138600"/>
    <s v="USD"/>
    <n v="138600"/>
    <s v="US"/>
    <x v="0"/>
    <n v="100"/>
    <x v="1"/>
    <x v="2"/>
  </r>
  <r>
    <x v="1"/>
    <x v="0"/>
    <x v="0"/>
    <x v="15"/>
    <n v="192400"/>
    <s v="USD"/>
    <n v="192400"/>
    <s v="CA"/>
    <x v="0"/>
    <n v="100"/>
    <x v="2"/>
    <x v="2"/>
  </r>
  <r>
    <x v="1"/>
    <x v="0"/>
    <x v="0"/>
    <x v="15"/>
    <n v="90700"/>
    <s v="USD"/>
    <n v="90700"/>
    <s v="CA"/>
    <x v="0"/>
    <n v="100"/>
    <x v="2"/>
    <x v="2"/>
  </r>
  <r>
    <x v="1"/>
    <x v="0"/>
    <x v="0"/>
    <x v="4"/>
    <n v="130000"/>
    <s v="USD"/>
    <n v="130000"/>
    <s v="CA"/>
    <x v="0"/>
    <n v="100"/>
    <x v="2"/>
    <x v="2"/>
  </r>
  <r>
    <x v="1"/>
    <x v="0"/>
    <x v="0"/>
    <x v="4"/>
    <n v="61300"/>
    <s v="USD"/>
    <n v="61300"/>
    <s v="CA"/>
    <x v="0"/>
    <n v="100"/>
    <x v="2"/>
    <x v="2"/>
  </r>
  <r>
    <x v="1"/>
    <x v="0"/>
    <x v="0"/>
    <x v="4"/>
    <n v="130000"/>
    <s v="USD"/>
    <n v="130000"/>
    <s v="CA"/>
    <x v="0"/>
    <n v="100"/>
    <x v="2"/>
    <x v="2"/>
  </r>
  <r>
    <x v="1"/>
    <x v="0"/>
    <x v="0"/>
    <x v="4"/>
    <n v="61300"/>
    <s v="USD"/>
    <n v="61300"/>
    <s v="CA"/>
    <x v="0"/>
    <n v="100"/>
    <x v="2"/>
    <x v="2"/>
  </r>
  <r>
    <x v="1"/>
    <x v="0"/>
    <x v="0"/>
    <x v="11"/>
    <n v="160000"/>
    <s v="USD"/>
    <n v="160000"/>
    <s v="US"/>
    <x v="1"/>
    <n v="0"/>
    <x v="1"/>
    <x v="0"/>
  </r>
  <r>
    <x v="1"/>
    <x v="0"/>
    <x v="0"/>
    <x v="11"/>
    <n v="113000"/>
    <s v="USD"/>
    <n v="113000"/>
    <s v="US"/>
    <x v="1"/>
    <n v="0"/>
    <x v="1"/>
    <x v="0"/>
  </r>
  <r>
    <x v="1"/>
    <x v="0"/>
    <x v="0"/>
    <x v="2"/>
    <n v="150000"/>
    <s v="USD"/>
    <n v="150000"/>
    <s v="US"/>
    <x v="1"/>
    <n v="0"/>
    <x v="1"/>
    <x v="2"/>
  </r>
  <r>
    <x v="1"/>
    <x v="0"/>
    <x v="0"/>
    <x v="2"/>
    <n v="95550"/>
    <s v="USD"/>
    <n v="95550"/>
    <s v="US"/>
    <x v="1"/>
    <n v="0"/>
    <x v="1"/>
    <x v="2"/>
  </r>
  <r>
    <x v="1"/>
    <x v="1"/>
    <x v="0"/>
    <x v="4"/>
    <n v="167000"/>
    <s v="USD"/>
    <n v="167000"/>
    <s v="US"/>
    <x v="0"/>
    <n v="100"/>
    <x v="1"/>
    <x v="2"/>
  </r>
  <r>
    <x v="1"/>
    <x v="1"/>
    <x v="0"/>
    <x v="4"/>
    <n v="115500"/>
    <s v="USD"/>
    <n v="115500"/>
    <s v="US"/>
    <x v="0"/>
    <n v="100"/>
    <x v="1"/>
    <x v="2"/>
  </r>
  <r>
    <x v="1"/>
    <x v="0"/>
    <x v="0"/>
    <x v="4"/>
    <n v="112900"/>
    <s v="USD"/>
    <n v="112900"/>
    <s v="US"/>
    <x v="0"/>
    <n v="100"/>
    <x v="1"/>
    <x v="2"/>
  </r>
  <r>
    <x v="1"/>
    <x v="0"/>
    <x v="0"/>
    <x v="4"/>
    <n v="90320"/>
    <s v="USD"/>
    <n v="90320"/>
    <s v="US"/>
    <x v="0"/>
    <n v="100"/>
    <x v="1"/>
    <x v="2"/>
  </r>
  <r>
    <x v="1"/>
    <x v="0"/>
    <x v="0"/>
    <x v="4"/>
    <n v="112900"/>
    <s v="USD"/>
    <n v="112900"/>
    <s v="US"/>
    <x v="0"/>
    <n v="100"/>
    <x v="1"/>
    <x v="2"/>
  </r>
  <r>
    <x v="1"/>
    <x v="0"/>
    <x v="0"/>
    <x v="4"/>
    <n v="90320"/>
    <s v="USD"/>
    <n v="90320"/>
    <s v="US"/>
    <x v="0"/>
    <n v="100"/>
    <x v="1"/>
    <x v="2"/>
  </r>
  <r>
    <x v="1"/>
    <x v="0"/>
    <x v="0"/>
    <x v="11"/>
    <n v="165400"/>
    <s v="USD"/>
    <n v="165400"/>
    <s v="US"/>
    <x v="0"/>
    <n v="100"/>
    <x v="1"/>
    <x v="2"/>
  </r>
  <r>
    <x v="1"/>
    <x v="0"/>
    <x v="0"/>
    <x v="11"/>
    <n v="132320"/>
    <s v="USD"/>
    <n v="132320"/>
    <s v="US"/>
    <x v="0"/>
    <n v="100"/>
    <x v="1"/>
    <x v="2"/>
  </r>
  <r>
    <x v="1"/>
    <x v="0"/>
    <x v="0"/>
    <x v="11"/>
    <n v="243900"/>
    <s v="USD"/>
    <n v="243900"/>
    <s v="US"/>
    <x v="0"/>
    <n v="100"/>
    <x v="1"/>
    <x v="2"/>
  </r>
  <r>
    <x v="1"/>
    <x v="0"/>
    <x v="0"/>
    <x v="11"/>
    <n v="156600"/>
    <s v="USD"/>
    <n v="156600"/>
    <s v="US"/>
    <x v="0"/>
    <n v="100"/>
    <x v="1"/>
    <x v="2"/>
  </r>
  <r>
    <x v="1"/>
    <x v="0"/>
    <x v="0"/>
    <x v="4"/>
    <n v="136600"/>
    <s v="USD"/>
    <n v="136600"/>
    <s v="US"/>
    <x v="0"/>
    <n v="100"/>
    <x v="1"/>
    <x v="2"/>
  </r>
  <r>
    <x v="1"/>
    <x v="0"/>
    <x v="0"/>
    <x v="4"/>
    <n v="109280"/>
    <s v="USD"/>
    <n v="109280"/>
    <s v="US"/>
    <x v="0"/>
    <n v="100"/>
    <x v="1"/>
    <x v="2"/>
  </r>
  <r>
    <x v="1"/>
    <x v="0"/>
    <x v="0"/>
    <x v="11"/>
    <n v="128875"/>
    <s v="USD"/>
    <n v="128875"/>
    <s v="US"/>
    <x v="0"/>
    <n v="100"/>
    <x v="1"/>
    <x v="2"/>
  </r>
  <r>
    <x v="1"/>
    <x v="0"/>
    <x v="0"/>
    <x v="11"/>
    <n v="93700"/>
    <s v="USD"/>
    <n v="93700"/>
    <s v="US"/>
    <x v="0"/>
    <n v="100"/>
    <x v="1"/>
    <x v="2"/>
  </r>
  <r>
    <x v="1"/>
    <x v="3"/>
    <x v="0"/>
    <x v="54"/>
    <n v="224000"/>
    <s v="USD"/>
    <n v="224000"/>
    <s v="US"/>
    <x v="0"/>
    <n v="100"/>
    <x v="1"/>
    <x v="2"/>
  </r>
  <r>
    <x v="1"/>
    <x v="3"/>
    <x v="0"/>
    <x v="54"/>
    <n v="167875"/>
    <s v="USD"/>
    <n v="167875"/>
    <s v="US"/>
    <x v="0"/>
    <n v="100"/>
    <x v="1"/>
    <x v="2"/>
  </r>
  <r>
    <x v="1"/>
    <x v="3"/>
    <x v="0"/>
    <x v="7"/>
    <n v="175000"/>
    <s v="USD"/>
    <n v="175000"/>
    <s v="US"/>
    <x v="0"/>
    <n v="100"/>
    <x v="1"/>
    <x v="2"/>
  </r>
  <r>
    <x v="1"/>
    <x v="3"/>
    <x v="0"/>
    <x v="7"/>
    <n v="135000"/>
    <s v="USD"/>
    <n v="135000"/>
    <s v="US"/>
    <x v="0"/>
    <n v="100"/>
    <x v="1"/>
    <x v="2"/>
  </r>
  <r>
    <x v="1"/>
    <x v="0"/>
    <x v="0"/>
    <x v="11"/>
    <n v="209100"/>
    <s v="USD"/>
    <n v="209100"/>
    <s v="US"/>
    <x v="0"/>
    <n v="100"/>
    <x v="1"/>
    <x v="0"/>
  </r>
  <r>
    <x v="1"/>
    <x v="0"/>
    <x v="0"/>
    <x v="11"/>
    <n v="154600"/>
    <s v="USD"/>
    <n v="154600"/>
    <s v="US"/>
    <x v="0"/>
    <n v="100"/>
    <x v="1"/>
    <x v="0"/>
  </r>
  <r>
    <x v="1"/>
    <x v="0"/>
    <x v="0"/>
    <x v="11"/>
    <n v="180000"/>
    <s v="USD"/>
    <n v="180000"/>
    <s v="US"/>
    <x v="0"/>
    <n v="100"/>
    <x v="1"/>
    <x v="2"/>
  </r>
  <r>
    <x v="1"/>
    <x v="0"/>
    <x v="0"/>
    <x v="11"/>
    <n v="160000"/>
    <s v="USD"/>
    <n v="160000"/>
    <s v="US"/>
    <x v="0"/>
    <n v="100"/>
    <x v="1"/>
    <x v="2"/>
  </r>
  <r>
    <x v="1"/>
    <x v="0"/>
    <x v="0"/>
    <x v="2"/>
    <n v="205300"/>
    <s v="USD"/>
    <n v="205300"/>
    <s v="US"/>
    <x v="1"/>
    <n v="0"/>
    <x v="1"/>
    <x v="0"/>
  </r>
  <r>
    <x v="1"/>
    <x v="0"/>
    <x v="0"/>
    <x v="2"/>
    <n v="140400"/>
    <s v="USD"/>
    <n v="140400"/>
    <s v="US"/>
    <x v="1"/>
    <n v="0"/>
    <x v="1"/>
    <x v="0"/>
  </r>
  <r>
    <x v="1"/>
    <x v="0"/>
    <x v="0"/>
    <x v="2"/>
    <n v="176000"/>
    <s v="USD"/>
    <n v="176000"/>
    <s v="US"/>
    <x v="0"/>
    <n v="100"/>
    <x v="1"/>
    <x v="2"/>
  </r>
  <r>
    <x v="1"/>
    <x v="0"/>
    <x v="0"/>
    <x v="2"/>
    <n v="144000"/>
    <s v="USD"/>
    <n v="144000"/>
    <s v="US"/>
    <x v="0"/>
    <n v="100"/>
    <x v="1"/>
    <x v="2"/>
  </r>
  <r>
    <x v="1"/>
    <x v="0"/>
    <x v="0"/>
    <x v="11"/>
    <n v="200100"/>
    <s v="USD"/>
    <n v="200100"/>
    <s v="US"/>
    <x v="0"/>
    <n v="100"/>
    <x v="1"/>
    <x v="2"/>
  </r>
  <r>
    <x v="1"/>
    <x v="0"/>
    <x v="0"/>
    <x v="11"/>
    <n v="160000"/>
    <s v="USD"/>
    <n v="160000"/>
    <s v="US"/>
    <x v="0"/>
    <n v="100"/>
    <x v="1"/>
    <x v="2"/>
  </r>
  <r>
    <x v="1"/>
    <x v="0"/>
    <x v="0"/>
    <x v="11"/>
    <n v="70500"/>
    <s v="USD"/>
    <n v="70500"/>
    <s v="US"/>
    <x v="1"/>
    <n v="0"/>
    <x v="1"/>
    <x v="2"/>
  </r>
  <r>
    <x v="1"/>
    <x v="0"/>
    <x v="0"/>
    <x v="11"/>
    <n v="54000"/>
    <s v="USD"/>
    <n v="54000"/>
    <s v="US"/>
    <x v="1"/>
    <n v="0"/>
    <x v="1"/>
    <x v="2"/>
  </r>
  <r>
    <x v="1"/>
    <x v="0"/>
    <x v="0"/>
    <x v="2"/>
    <n v="205300"/>
    <s v="USD"/>
    <n v="205300"/>
    <s v="US"/>
    <x v="1"/>
    <n v="0"/>
    <x v="1"/>
    <x v="2"/>
  </r>
  <r>
    <x v="1"/>
    <x v="0"/>
    <x v="0"/>
    <x v="2"/>
    <n v="140400"/>
    <s v="USD"/>
    <n v="140400"/>
    <s v="US"/>
    <x v="1"/>
    <n v="0"/>
    <x v="1"/>
    <x v="2"/>
  </r>
  <r>
    <x v="1"/>
    <x v="0"/>
    <x v="0"/>
    <x v="7"/>
    <n v="205300"/>
    <s v="USD"/>
    <n v="205300"/>
    <s v="US"/>
    <x v="1"/>
    <n v="0"/>
    <x v="1"/>
    <x v="2"/>
  </r>
  <r>
    <x v="1"/>
    <x v="0"/>
    <x v="0"/>
    <x v="7"/>
    <n v="184700"/>
    <s v="USD"/>
    <n v="184700"/>
    <s v="US"/>
    <x v="1"/>
    <n v="0"/>
    <x v="1"/>
    <x v="2"/>
  </r>
  <r>
    <x v="1"/>
    <x v="0"/>
    <x v="0"/>
    <x v="11"/>
    <n v="175100"/>
    <s v="USD"/>
    <n v="175100"/>
    <s v="US"/>
    <x v="0"/>
    <n v="100"/>
    <x v="1"/>
    <x v="2"/>
  </r>
  <r>
    <x v="1"/>
    <x v="0"/>
    <x v="0"/>
    <x v="11"/>
    <n v="140250"/>
    <s v="USD"/>
    <n v="140250"/>
    <s v="US"/>
    <x v="0"/>
    <n v="100"/>
    <x v="1"/>
    <x v="2"/>
  </r>
  <r>
    <x v="1"/>
    <x v="0"/>
    <x v="0"/>
    <x v="4"/>
    <n v="116150"/>
    <s v="USD"/>
    <n v="116150"/>
    <s v="US"/>
    <x v="0"/>
    <n v="100"/>
    <x v="1"/>
    <x v="2"/>
  </r>
  <r>
    <x v="1"/>
    <x v="0"/>
    <x v="0"/>
    <x v="4"/>
    <n v="99050"/>
    <s v="USD"/>
    <n v="99050"/>
    <s v="US"/>
    <x v="0"/>
    <n v="100"/>
    <x v="1"/>
    <x v="2"/>
  </r>
  <r>
    <x v="1"/>
    <x v="0"/>
    <x v="0"/>
    <x v="11"/>
    <n v="145000"/>
    <s v="USD"/>
    <n v="145000"/>
    <s v="US"/>
    <x v="0"/>
    <n v="100"/>
    <x v="1"/>
    <x v="2"/>
  </r>
  <r>
    <x v="1"/>
    <x v="0"/>
    <x v="0"/>
    <x v="11"/>
    <n v="130000"/>
    <s v="USD"/>
    <n v="130000"/>
    <s v="US"/>
    <x v="0"/>
    <n v="100"/>
    <x v="1"/>
    <x v="2"/>
  </r>
  <r>
    <x v="1"/>
    <x v="0"/>
    <x v="0"/>
    <x v="4"/>
    <n v="112900"/>
    <s v="USD"/>
    <n v="112900"/>
    <s v="US"/>
    <x v="0"/>
    <n v="100"/>
    <x v="1"/>
    <x v="2"/>
  </r>
  <r>
    <x v="1"/>
    <x v="0"/>
    <x v="0"/>
    <x v="4"/>
    <n v="90320"/>
    <s v="USD"/>
    <n v="90320"/>
    <s v="US"/>
    <x v="0"/>
    <n v="100"/>
    <x v="1"/>
    <x v="2"/>
  </r>
  <r>
    <x v="1"/>
    <x v="1"/>
    <x v="0"/>
    <x v="4"/>
    <n v="85000"/>
    <s v="USD"/>
    <n v="85000"/>
    <s v="CA"/>
    <x v="1"/>
    <n v="0"/>
    <x v="2"/>
    <x v="2"/>
  </r>
  <r>
    <x v="1"/>
    <x v="1"/>
    <x v="0"/>
    <x v="4"/>
    <n v="75000"/>
    <s v="USD"/>
    <n v="75000"/>
    <s v="CA"/>
    <x v="1"/>
    <n v="0"/>
    <x v="2"/>
    <x v="2"/>
  </r>
  <r>
    <x v="1"/>
    <x v="0"/>
    <x v="0"/>
    <x v="9"/>
    <n v="214000"/>
    <s v="USD"/>
    <n v="214000"/>
    <s v="US"/>
    <x v="0"/>
    <n v="100"/>
    <x v="1"/>
    <x v="2"/>
  </r>
  <r>
    <x v="1"/>
    <x v="0"/>
    <x v="0"/>
    <x v="9"/>
    <n v="192600"/>
    <s v="USD"/>
    <n v="192600"/>
    <s v="US"/>
    <x v="0"/>
    <n v="100"/>
    <x v="1"/>
    <x v="2"/>
  </r>
  <r>
    <x v="1"/>
    <x v="0"/>
    <x v="0"/>
    <x v="15"/>
    <n v="266400"/>
    <s v="USD"/>
    <n v="266400"/>
    <s v="US"/>
    <x v="0"/>
    <n v="100"/>
    <x v="1"/>
    <x v="2"/>
  </r>
  <r>
    <x v="1"/>
    <x v="0"/>
    <x v="0"/>
    <x v="15"/>
    <n v="213120"/>
    <s v="USD"/>
    <n v="213120"/>
    <s v="US"/>
    <x v="0"/>
    <n v="100"/>
    <x v="1"/>
    <x v="2"/>
  </r>
  <r>
    <x v="1"/>
    <x v="0"/>
    <x v="0"/>
    <x v="11"/>
    <n v="155000"/>
    <s v="USD"/>
    <n v="155000"/>
    <s v="US"/>
    <x v="0"/>
    <n v="100"/>
    <x v="1"/>
    <x v="2"/>
  </r>
  <r>
    <x v="1"/>
    <x v="0"/>
    <x v="0"/>
    <x v="11"/>
    <n v="115000"/>
    <s v="USD"/>
    <n v="115000"/>
    <s v="US"/>
    <x v="0"/>
    <n v="100"/>
    <x v="1"/>
    <x v="2"/>
  </r>
  <r>
    <x v="1"/>
    <x v="1"/>
    <x v="0"/>
    <x v="2"/>
    <n v="141300"/>
    <s v="USD"/>
    <n v="141300"/>
    <s v="US"/>
    <x v="1"/>
    <n v="0"/>
    <x v="1"/>
    <x v="2"/>
  </r>
  <r>
    <x v="1"/>
    <x v="1"/>
    <x v="0"/>
    <x v="2"/>
    <n v="102100"/>
    <s v="USD"/>
    <n v="102100"/>
    <s v="US"/>
    <x v="1"/>
    <n v="0"/>
    <x v="1"/>
    <x v="2"/>
  </r>
  <r>
    <x v="1"/>
    <x v="0"/>
    <x v="0"/>
    <x v="4"/>
    <n v="115934"/>
    <s v="USD"/>
    <n v="115934"/>
    <s v="US"/>
    <x v="0"/>
    <n v="100"/>
    <x v="1"/>
    <x v="2"/>
  </r>
  <r>
    <x v="1"/>
    <x v="0"/>
    <x v="0"/>
    <x v="4"/>
    <n v="81666"/>
    <s v="USD"/>
    <n v="81666"/>
    <s v="US"/>
    <x v="0"/>
    <n v="100"/>
    <x v="1"/>
    <x v="2"/>
  </r>
  <r>
    <x v="1"/>
    <x v="1"/>
    <x v="0"/>
    <x v="11"/>
    <n v="206699"/>
    <s v="USD"/>
    <n v="206699"/>
    <s v="US"/>
    <x v="1"/>
    <n v="0"/>
    <x v="1"/>
    <x v="2"/>
  </r>
  <r>
    <x v="1"/>
    <x v="1"/>
    <x v="0"/>
    <x v="11"/>
    <n v="99100"/>
    <s v="USD"/>
    <n v="99100"/>
    <s v="US"/>
    <x v="1"/>
    <n v="0"/>
    <x v="1"/>
    <x v="2"/>
  </r>
  <r>
    <x v="1"/>
    <x v="0"/>
    <x v="0"/>
    <x v="11"/>
    <n v="130000"/>
    <s v="USD"/>
    <n v="130000"/>
    <s v="US"/>
    <x v="0"/>
    <n v="100"/>
    <x v="1"/>
    <x v="2"/>
  </r>
  <r>
    <x v="1"/>
    <x v="0"/>
    <x v="0"/>
    <x v="11"/>
    <n v="110500"/>
    <s v="USD"/>
    <n v="110500"/>
    <s v="US"/>
    <x v="0"/>
    <n v="100"/>
    <x v="1"/>
    <x v="2"/>
  </r>
  <r>
    <x v="1"/>
    <x v="1"/>
    <x v="0"/>
    <x v="4"/>
    <n v="50000"/>
    <s v="GBP"/>
    <n v="61566"/>
    <s v="GB"/>
    <x v="1"/>
    <n v="0"/>
    <x v="4"/>
    <x v="2"/>
  </r>
  <r>
    <x v="1"/>
    <x v="1"/>
    <x v="0"/>
    <x v="4"/>
    <n v="35000"/>
    <s v="GBP"/>
    <n v="43096"/>
    <s v="GB"/>
    <x v="1"/>
    <n v="0"/>
    <x v="4"/>
    <x v="2"/>
  </r>
  <r>
    <x v="1"/>
    <x v="0"/>
    <x v="0"/>
    <x v="4"/>
    <n v="80000"/>
    <s v="USD"/>
    <n v="80000"/>
    <s v="US"/>
    <x v="0"/>
    <n v="100"/>
    <x v="1"/>
    <x v="2"/>
  </r>
  <r>
    <x v="1"/>
    <x v="0"/>
    <x v="0"/>
    <x v="4"/>
    <n v="60000"/>
    <s v="USD"/>
    <n v="60000"/>
    <s v="US"/>
    <x v="0"/>
    <n v="100"/>
    <x v="1"/>
    <x v="2"/>
  </r>
  <r>
    <x v="1"/>
    <x v="0"/>
    <x v="0"/>
    <x v="15"/>
    <n v="192564"/>
    <s v="USD"/>
    <n v="192564"/>
    <s v="US"/>
    <x v="0"/>
    <n v="100"/>
    <x v="1"/>
    <x v="2"/>
  </r>
  <r>
    <x v="1"/>
    <x v="0"/>
    <x v="0"/>
    <x v="15"/>
    <n v="144854"/>
    <s v="USD"/>
    <n v="144854"/>
    <s v="US"/>
    <x v="0"/>
    <n v="100"/>
    <x v="1"/>
    <x v="2"/>
  </r>
  <r>
    <x v="1"/>
    <x v="0"/>
    <x v="0"/>
    <x v="2"/>
    <n v="230000"/>
    <s v="USD"/>
    <n v="230000"/>
    <s v="US"/>
    <x v="0"/>
    <n v="100"/>
    <x v="1"/>
    <x v="2"/>
  </r>
  <r>
    <x v="1"/>
    <x v="0"/>
    <x v="0"/>
    <x v="2"/>
    <n v="150000"/>
    <s v="USD"/>
    <n v="150000"/>
    <s v="US"/>
    <x v="0"/>
    <n v="100"/>
    <x v="1"/>
    <x v="2"/>
  </r>
  <r>
    <x v="1"/>
    <x v="0"/>
    <x v="0"/>
    <x v="19"/>
    <n v="150260"/>
    <s v="USD"/>
    <n v="150260"/>
    <s v="US"/>
    <x v="0"/>
    <n v="100"/>
    <x v="1"/>
    <x v="2"/>
  </r>
  <r>
    <x v="1"/>
    <x v="0"/>
    <x v="0"/>
    <x v="19"/>
    <n v="109280"/>
    <s v="USD"/>
    <n v="109280"/>
    <s v="US"/>
    <x v="0"/>
    <n v="100"/>
    <x v="1"/>
    <x v="2"/>
  </r>
  <r>
    <x v="1"/>
    <x v="0"/>
    <x v="0"/>
    <x v="4"/>
    <n v="170000"/>
    <s v="USD"/>
    <n v="170000"/>
    <s v="US"/>
    <x v="0"/>
    <n v="100"/>
    <x v="1"/>
    <x v="2"/>
  </r>
  <r>
    <x v="1"/>
    <x v="0"/>
    <x v="0"/>
    <x v="4"/>
    <n v="150000"/>
    <s v="USD"/>
    <n v="150000"/>
    <s v="US"/>
    <x v="0"/>
    <n v="100"/>
    <x v="1"/>
    <x v="2"/>
  </r>
  <r>
    <x v="1"/>
    <x v="1"/>
    <x v="0"/>
    <x v="2"/>
    <n v="160000"/>
    <s v="USD"/>
    <n v="160000"/>
    <s v="US"/>
    <x v="0"/>
    <n v="100"/>
    <x v="1"/>
    <x v="2"/>
  </r>
  <r>
    <x v="1"/>
    <x v="1"/>
    <x v="0"/>
    <x v="2"/>
    <n v="130000"/>
    <s v="USD"/>
    <n v="130000"/>
    <s v="US"/>
    <x v="0"/>
    <n v="100"/>
    <x v="1"/>
    <x v="2"/>
  </r>
  <r>
    <x v="1"/>
    <x v="2"/>
    <x v="0"/>
    <x v="4"/>
    <n v="67000"/>
    <s v="USD"/>
    <n v="67000"/>
    <s v="CA"/>
    <x v="1"/>
    <n v="0"/>
    <x v="2"/>
    <x v="2"/>
  </r>
  <r>
    <x v="1"/>
    <x v="2"/>
    <x v="0"/>
    <x v="4"/>
    <n v="52000"/>
    <s v="USD"/>
    <n v="52000"/>
    <s v="CA"/>
    <x v="1"/>
    <n v="0"/>
    <x v="2"/>
    <x v="2"/>
  </r>
  <r>
    <x v="1"/>
    <x v="0"/>
    <x v="0"/>
    <x v="11"/>
    <n v="154000"/>
    <s v="USD"/>
    <n v="154000"/>
    <s v="US"/>
    <x v="0"/>
    <n v="100"/>
    <x v="1"/>
    <x v="2"/>
  </r>
  <r>
    <x v="1"/>
    <x v="0"/>
    <x v="0"/>
    <x v="11"/>
    <n v="126000"/>
    <s v="USD"/>
    <n v="126000"/>
    <s v="US"/>
    <x v="0"/>
    <n v="100"/>
    <x v="1"/>
    <x v="2"/>
  </r>
  <r>
    <x v="1"/>
    <x v="0"/>
    <x v="0"/>
    <x v="4"/>
    <n v="129000"/>
    <s v="USD"/>
    <n v="129000"/>
    <s v="US"/>
    <x v="1"/>
    <n v="0"/>
    <x v="1"/>
    <x v="2"/>
  </r>
  <r>
    <x v="1"/>
    <x v="0"/>
    <x v="0"/>
    <x v="4"/>
    <n v="99000"/>
    <s v="USD"/>
    <n v="99000"/>
    <s v="US"/>
    <x v="1"/>
    <n v="0"/>
    <x v="1"/>
    <x v="2"/>
  </r>
  <r>
    <x v="1"/>
    <x v="0"/>
    <x v="0"/>
    <x v="2"/>
    <n v="210000"/>
    <s v="USD"/>
    <n v="210000"/>
    <s v="US"/>
    <x v="0"/>
    <n v="100"/>
    <x v="1"/>
    <x v="2"/>
  </r>
  <r>
    <x v="1"/>
    <x v="0"/>
    <x v="0"/>
    <x v="2"/>
    <n v="140000"/>
    <s v="USD"/>
    <n v="140000"/>
    <s v="US"/>
    <x v="0"/>
    <n v="100"/>
    <x v="1"/>
    <x v="2"/>
  </r>
  <r>
    <x v="1"/>
    <x v="0"/>
    <x v="0"/>
    <x v="2"/>
    <n v="210000"/>
    <s v="USD"/>
    <n v="210000"/>
    <s v="US"/>
    <x v="0"/>
    <n v="100"/>
    <x v="1"/>
    <x v="2"/>
  </r>
  <r>
    <x v="1"/>
    <x v="0"/>
    <x v="0"/>
    <x v="2"/>
    <n v="140000"/>
    <s v="USD"/>
    <n v="140000"/>
    <s v="US"/>
    <x v="0"/>
    <n v="100"/>
    <x v="1"/>
    <x v="2"/>
  </r>
  <r>
    <x v="1"/>
    <x v="0"/>
    <x v="0"/>
    <x v="2"/>
    <n v="210000"/>
    <s v="USD"/>
    <n v="210000"/>
    <s v="US"/>
    <x v="0"/>
    <n v="100"/>
    <x v="1"/>
    <x v="2"/>
  </r>
  <r>
    <x v="1"/>
    <x v="0"/>
    <x v="0"/>
    <x v="2"/>
    <n v="140000"/>
    <s v="USD"/>
    <n v="140000"/>
    <s v="US"/>
    <x v="0"/>
    <n v="100"/>
    <x v="1"/>
    <x v="2"/>
  </r>
  <r>
    <x v="1"/>
    <x v="0"/>
    <x v="0"/>
    <x v="4"/>
    <n v="100000"/>
    <s v="USD"/>
    <n v="100000"/>
    <s v="US"/>
    <x v="0"/>
    <n v="100"/>
    <x v="1"/>
    <x v="2"/>
  </r>
  <r>
    <x v="1"/>
    <x v="0"/>
    <x v="0"/>
    <x v="4"/>
    <n v="69000"/>
    <s v="USD"/>
    <n v="69000"/>
    <s v="US"/>
    <x v="0"/>
    <n v="100"/>
    <x v="1"/>
    <x v="2"/>
  </r>
  <r>
    <x v="1"/>
    <x v="0"/>
    <x v="0"/>
    <x v="2"/>
    <n v="210000"/>
    <s v="USD"/>
    <n v="210000"/>
    <s v="US"/>
    <x v="0"/>
    <n v="100"/>
    <x v="1"/>
    <x v="2"/>
  </r>
  <r>
    <x v="1"/>
    <x v="0"/>
    <x v="0"/>
    <x v="2"/>
    <n v="140000"/>
    <s v="USD"/>
    <n v="140000"/>
    <s v="US"/>
    <x v="0"/>
    <n v="100"/>
    <x v="1"/>
    <x v="2"/>
  </r>
  <r>
    <x v="1"/>
    <x v="0"/>
    <x v="0"/>
    <x v="4"/>
    <n v="150075"/>
    <s v="USD"/>
    <n v="150075"/>
    <s v="US"/>
    <x v="0"/>
    <n v="100"/>
    <x v="1"/>
    <x v="2"/>
  </r>
  <r>
    <x v="1"/>
    <x v="0"/>
    <x v="0"/>
    <x v="4"/>
    <n v="110925"/>
    <s v="USD"/>
    <n v="110925"/>
    <s v="US"/>
    <x v="0"/>
    <n v="100"/>
    <x v="1"/>
    <x v="2"/>
  </r>
  <r>
    <x v="1"/>
    <x v="0"/>
    <x v="0"/>
    <x v="11"/>
    <n v="100000"/>
    <s v="USD"/>
    <n v="100000"/>
    <s v="US"/>
    <x v="0"/>
    <n v="100"/>
    <x v="1"/>
    <x v="2"/>
  </r>
  <r>
    <x v="1"/>
    <x v="0"/>
    <x v="0"/>
    <x v="11"/>
    <n v="25000"/>
    <s v="USD"/>
    <n v="25000"/>
    <s v="US"/>
    <x v="0"/>
    <n v="100"/>
    <x v="1"/>
    <x v="2"/>
  </r>
  <r>
    <x v="1"/>
    <x v="0"/>
    <x v="0"/>
    <x v="4"/>
    <n v="126500"/>
    <s v="USD"/>
    <n v="126500"/>
    <s v="US"/>
    <x v="0"/>
    <n v="100"/>
    <x v="1"/>
    <x v="2"/>
  </r>
  <r>
    <x v="1"/>
    <x v="0"/>
    <x v="0"/>
    <x v="4"/>
    <n v="106260"/>
    <s v="USD"/>
    <n v="106260"/>
    <s v="US"/>
    <x v="0"/>
    <n v="100"/>
    <x v="1"/>
    <x v="2"/>
  </r>
  <r>
    <x v="1"/>
    <x v="0"/>
    <x v="0"/>
    <x v="11"/>
    <n v="220110"/>
    <s v="USD"/>
    <n v="220110"/>
    <s v="US"/>
    <x v="0"/>
    <n v="100"/>
    <x v="1"/>
    <x v="2"/>
  </r>
  <r>
    <x v="1"/>
    <x v="0"/>
    <x v="0"/>
    <x v="11"/>
    <n v="160080"/>
    <s v="USD"/>
    <n v="160080"/>
    <s v="US"/>
    <x v="0"/>
    <n v="100"/>
    <x v="1"/>
    <x v="2"/>
  </r>
  <r>
    <x v="1"/>
    <x v="0"/>
    <x v="0"/>
    <x v="4"/>
    <n v="105000"/>
    <s v="USD"/>
    <n v="105000"/>
    <s v="US"/>
    <x v="0"/>
    <n v="100"/>
    <x v="1"/>
    <x v="2"/>
  </r>
  <r>
    <x v="1"/>
    <x v="0"/>
    <x v="0"/>
    <x v="4"/>
    <n v="100000"/>
    <s v="USD"/>
    <n v="100000"/>
    <s v="US"/>
    <x v="0"/>
    <n v="100"/>
    <x v="1"/>
    <x v="2"/>
  </r>
  <r>
    <x v="1"/>
    <x v="0"/>
    <x v="0"/>
    <x v="4"/>
    <n v="170000"/>
    <s v="USD"/>
    <n v="170000"/>
    <s v="US"/>
    <x v="0"/>
    <n v="100"/>
    <x v="1"/>
    <x v="2"/>
  </r>
  <r>
    <x v="1"/>
    <x v="0"/>
    <x v="0"/>
    <x v="4"/>
    <n v="135000"/>
    <s v="USD"/>
    <n v="135000"/>
    <s v="US"/>
    <x v="0"/>
    <n v="100"/>
    <x v="1"/>
    <x v="2"/>
  </r>
  <r>
    <x v="1"/>
    <x v="0"/>
    <x v="0"/>
    <x v="2"/>
    <n v="230000"/>
    <s v="USD"/>
    <n v="230000"/>
    <s v="US"/>
    <x v="0"/>
    <n v="100"/>
    <x v="1"/>
    <x v="2"/>
  </r>
  <r>
    <x v="1"/>
    <x v="0"/>
    <x v="0"/>
    <x v="2"/>
    <n v="140000"/>
    <s v="USD"/>
    <n v="140000"/>
    <s v="US"/>
    <x v="0"/>
    <n v="100"/>
    <x v="1"/>
    <x v="2"/>
  </r>
  <r>
    <x v="1"/>
    <x v="1"/>
    <x v="0"/>
    <x v="4"/>
    <n v="135000"/>
    <s v="USD"/>
    <n v="135000"/>
    <s v="US"/>
    <x v="0"/>
    <n v="100"/>
    <x v="1"/>
    <x v="2"/>
  </r>
  <r>
    <x v="1"/>
    <x v="1"/>
    <x v="0"/>
    <x v="4"/>
    <n v="50000"/>
    <s v="USD"/>
    <n v="50000"/>
    <s v="US"/>
    <x v="0"/>
    <n v="100"/>
    <x v="1"/>
    <x v="2"/>
  </r>
  <r>
    <x v="1"/>
    <x v="0"/>
    <x v="0"/>
    <x v="2"/>
    <n v="220000"/>
    <s v="USD"/>
    <n v="220000"/>
    <s v="US"/>
    <x v="0"/>
    <n v="100"/>
    <x v="1"/>
    <x v="2"/>
  </r>
  <r>
    <x v="1"/>
    <x v="0"/>
    <x v="0"/>
    <x v="2"/>
    <n v="140000"/>
    <s v="USD"/>
    <n v="140000"/>
    <s v="US"/>
    <x v="0"/>
    <n v="100"/>
    <x v="1"/>
    <x v="2"/>
  </r>
  <r>
    <x v="1"/>
    <x v="1"/>
    <x v="0"/>
    <x v="2"/>
    <n v="140000"/>
    <s v="GBP"/>
    <n v="172386"/>
    <s v="GB"/>
    <x v="1"/>
    <n v="0"/>
    <x v="4"/>
    <x v="2"/>
  </r>
  <r>
    <x v="1"/>
    <x v="1"/>
    <x v="0"/>
    <x v="2"/>
    <n v="70000"/>
    <s v="GBP"/>
    <n v="86193"/>
    <s v="GB"/>
    <x v="1"/>
    <n v="0"/>
    <x v="4"/>
    <x v="2"/>
  </r>
  <r>
    <x v="1"/>
    <x v="0"/>
    <x v="0"/>
    <x v="9"/>
    <n v="220000"/>
    <s v="USD"/>
    <n v="220000"/>
    <s v="US"/>
    <x v="0"/>
    <n v="100"/>
    <x v="1"/>
    <x v="2"/>
  </r>
  <r>
    <x v="1"/>
    <x v="0"/>
    <x v="0"/>
    <x v="9"/>
    <n v="120000"/>
    <s v="USD"/>
    <n v="120000"/>
    <s v="US"/>
    <x v="0"/>
    <n v="100"/>
    <x v="1"/>
    <x v="2"/>
  </r>
  <r>
    <x v="1"/>
    <x v="1"/>
    <x v="0"/>
    <x v="2"/>
    <n v="200000"/>
    <s v="USD"/>
    <n v="200000"/>
    <s v="US"/>
    <x v="0"/>
    <n v="100"/>
    <x v="1"/>
    <x v="2"/>
  </r>
  <r>
    <x v="1"/>
    <x v="1"/>
    <x v="0"/>
    <x v="2"/>
    <n v="120000"/>
    <s v="USD"/>
    <n v="120000"/>
    <s v="US"/>
    <x v="0"/>
    <n v="100"/>
    <x v="1"/>
    <x v="2"/>
  </r>
  <r>
    <x v="1"/>
    <x v="0"/>
    <x v="0"/>
    <x v="9"/>
    <n v="120000"/>
    <s v="USD"/>
    <n v="120000"/>
    <s v="AE"/>
    <x v="0"/>
    <n v="100"/>
    <x v="60"/>
    <x v="1"/>
  </r>
  <r>
    <x v="1"/>
    <x v="0"/>
    <x v="0"/>
    <x v="9"/>
    <n v="65000"/>
    <s v="USD"/>
    <n v="65000"/>
    <s v="AE"/>
    <x v="0"/>
    <n v="100"/>
    <x v="60"/>
    <x v="1"/>
  </r>
  <r>
    <x v="1"/>
    <x v="3"/>
    <x v="0"/>
    <x v="11"/>
    <n v="324000"/>
    <s v="USD"/>
    <n v="324000"/>
    <s v="US"/>
    <x v="0"/>
    <n v="100"/>
    <x v="1"/>
    <x v="2"/>
  </r>
  <r>
    <x v="1"/>
    <x v="3"/>
    <x v="0"/>
    <x v="11"/>
    <n v="216000"/>
    <s v="USD"/>
    <n v="216000"/>
    <s v="US"/>
    <x v="0"/>
    <n v="100"/>
    <x v="1"/>
    <x v="2"/>
  </r>
  <r>
    <x v="1"/>
    <x v="0"/>
    <x v="0"/>
    <x v="11"/>
    <n v="210000"/>
    <s v="USD"/>
    <n v="210000"/>
    <s v="US"/>
    <x v="0"/>
    <n v="100"/>
    <x v="1"/>
    <x v="2"/>
  </r>
  <r>
    <x v="1"/>
    <x v="0"/>
    <x v="0"/>
    <x v="11"/>
    <n v="100000"/>
    <s v="USD"/>
    <n v="100000"/>
    <s v="US"/>
    <x v="0"/>
    <n v="100"/>
    <x v="1"/>
    <x v="2"/>
  </r>
  <r>
    <x v="1"/>
    <x v="0"/>
    <x v="0"/>
    <x v="2"/>
    <n v="185100"/>
    <s v="USD"/>
    <n v="185100"/>
    <s v="US"/>
    <x v="0"/>
    <n v="100"/>
    <x v="1"/>
    <x v="2"/>
  </r>
  <r>
    <x v="1"/>
    <x v="0"/>
    <x v="0"/>
    <x v="2"/>
    <n v="104890"/>
    <s v="USD"/>
    <n v="104890"/>
    <s v="US"/>
    <x v="0"/>
    <n v="100"/>
    <x v="1"/>
    <x v="2"/>
  </r>
  <r>
    <x v="1"/>
    <x v="0"/>
    <x v="0"/>
    <x v="11"/>
    <n v="105000"/>
    <s v="USD"/>
    <n v="105000"/>
    <s v="US"/>
    <x v="0"/>
    <n v="100"/>
    <x v="1"/>
    <x v="2"/>
  </r>
  <r>
    <x v="1"/>
    <x v="0"/>
    <x v="0"/>
    <x v="11"/>
    <n v="80000"/>
    <s v="USD"/>
    <n v="80000"/>
    <s v="US"/>
    <x v="0"/>
    <n v="100"/>
    <x v="1"/>
    <x v="2"/>
  </r>
  <r>
    <x v="1"/>
    <x v="1"/>
    <x v="0"/>
    <x v="69"/>
    <n v="100000"/>
    <s v="CAD"/>
    <n v="76814"/>
    <s v="CA"/>
    <x v="0"/>
    <n v="100"/>
    <x v="2"/>
    <x v="2"/>
  </r>
  <r>
    <x v="2"/>
    <x v="0"/>
    <x v="0"/>
    <x v="83"/>
    <n v="157000"/>
    <s v="CAD"/>
    <n v="117104"/>
    <s v="CA"/>
    <x v="2"/>
    <n v="50"/>
    <x v="2"/>
    <x v="0"/>
  </r>
  <r>
    <x v="1"/>
    <x v="3"/>
    <x v="0"/>
    <x v="33"/>
    <n v="250000"/>
    <s v="CAD"/>
    <n v="192037"/>
    <s v="CA"/>
    <x v="2"/>
    <n v="50"/>
    <x v="2"/>
    <x v="0"/>
  </r>
  <r>
    <x v="1"/>
    <x v="1"/>
    <x v="0"/>
    <x v="9"/>
    <n v="120000"/>
    <s v="USD"/>
    <n v="120000"/>
    <s v="US"/>
    <x v="0"/>
    <n v="100"/>
    <x v="1"/>
    <x v="1"/>
  </r>
  <r>
    <x v="1"/>
    <x v="1"/>
    <x v="0"/>
    <x v="20"/>
    <n v="1400000"/>
    <s v="INR"/>
    <n v="17805"/>
    <s v="IN"/>
    <x v="0"/>
    <n v="100"/>
    <x v="6"/>
    <x v="2"/>
  </r>
  <r>
    <x v="1"/>
    <x v="1"/>
    <x v="0"/>
    <x v="2"/>
    <n v="2400000"/>
    <s v="INR"/>
    <n v="30523"/>
    <s v="IN"/>
    <x v="0"/>
    <n v="100"/>
    <x v="6"/>
    <x v="0"/>
  </r>
  <r>
    <x v="1"/>
    <x v="1"/>
    <x v="0"/>
    <x v="52"/>
    <n v="53000"/>
    <s v="EUR"/>
    <n v="55685"/>
    <s v="Part-time"/>
    <x v="2"/>
    <n v="50"/>
    <x v="24"/>
    <x v="0"/>
  </r>
  <r>
    <x v="1"/>
    <x v="1"/>
    <x v="3"/>
    <x v="11"/>
    <n v="50000"/>
    <s v="EUR"/>
    <n v="52533"/>
    <s v="DE"/>
    <x v="2"/>
    <n v="50"/>
    <x v="3"/>
    <x v="0"/>
  </r>
  <r>
    <x v="1"/>
    <x v="2"/>
    <x v="0"/>
    <x v="2"/>
    <n v="1400000"/>
    <s v="INR"/>
    <n v="17805"/>
    <s v="IN"/>
    <x v="0"/>
    <n v="100"/>
    <x v="6"/>
    <x v="2"/>
  </r>
  <r>
    <x v="1"/>
    <x v="1"/>
    <x v="0"/>
    <x v="38"/>
    <n v="75000"/>
    <s v="USD"/>
    <n v="75000"/>
    <s v="BO"/>
    <x v="0"/>
    <n v="100"/>
    <x v="1"/>
    <x v="0"/>
  </r>
  <r>
    <x v="1"/>
    <x v="1"/>
    <x v="0"/>
    <x v="21"/>
    <n v="157000"/>
    <s v="USD"/>
    <n v="157000"/>
    <s v="US"/>
    <x v="0"/>
    <n v="100"/>
    <x v="1"/>
    <x v="0"/>
  </r>
  <r>
    <x v="1"/>
    <x v="1"/>
    <x v="0"/>
    <x v="20"/>
    <n v="90000"/>
    <s v="CAD"/>
    <n v="69133"/>
    <s v="CA"/>
    <x v="2"/>
    <n v="50"/>
    <x v="2"/>
    <x v="0"/>
  </r>
  <r>
    <x v="1"/>
    <x v="2"/>
    <x v="0"/>
    <x v="11"/>
    <n v="65000"/>
    <s v="USD"/>
    <n v="65000"/>
    <s v="US"/>
    <x v="0"/>
    <n v="100"/>
    <x v="1"/>
    <x v="1"/>
  </r>
  <r>
    <x v="1"/>
    <x v="0"/>
    <x v="0"/>
    <x v="9"/>
    <n v="65000"/>
    <s v="EUR"/>
    <n v="68293"/>
    <s v="IE"/>
    <x v="0"/>
    <n v="100"/>
    <x v="14"/>
    <x v="1"/>
  </r>
  <r>
    <x v="3"/>
    <x v="1"/>
    <x v="0"/>
    <x v="2"/>
    <n v="109000"/>
    <s v="USD"/>
    <n v="109000"/>
    <s v="US"/>
    <x v="2"/>
    <n v="50"/>
    <x v="1"/>
    <x v="0"/>
  </r>
  <r>
    <x v="1"/>
    <x v="1"/>
    <x v="0"/>
    <x v="2"/>
    <n v="88000"/>
    <s v="CAD"/>
    <n v="67597"/>
    <s v="CA"/>
    <x v="0"/>
    <n v="100"/>
    <x v="2"/>
    <x v="2"/>
  </r>
  <r>
    <x v="1"/>
    <x v="2"/>
    <x v="0"/>
    <x v="12"/>
    <n v="10000"/>
    <s v="USD"/>
    <n v="10000"/>
    <s v="Part-time"/>
    <x v="0"/>
    <n v="100"/>
    <x v="61"/>
    <x v="2"/>
  </r>
  <r>
    <x v="1"/>
    <x v="1"/>
    <x v="0"/>
    <x v="4"/>
    <n v="20000"/>
    <s v="USD"/>
    <n v="20000"/>
    <s v="GR"/>
    <x v="0"/>
    <n v="100"/>
    <x v="33"/>
    <x v="1"/>
  </r>
  <r>
    <x v="3"/>
    <x v="0"/>
    <x v="0"/>
    <x v="25"/>
    <n v="87000"/>
    <s v="EUR"/>
    <n v="102839"/>
    <s v="SI"/>
    <x v="0"/>
    <n v="100"/>
    <x v="21"/>
    <x v="0"/>
  </r>
  <r>
    <x v="1"/>
    <x v="0"/>
    <x v="0"/>
    <x v="25"/>
    <n v="200000"/>
    <s v="USD"/>
    <n v="200000"/>
    <s v="MY"/>
    <x v="0"/>
    <n v="100"/>
    <x v="1"/>
    <x v="2"/>
  </r>
  <r>
    <x v="1"/>
    <x v="2"/>
    <x v="0"/>
    <x v="2"/>
    <n v="66500"/>
    <s v="CAD"/>
    <n v="51081"/>
    <s v="CA"/>
    <x v="0"/>
    <n v="100"/>
    <x v="2"/>
    <x v="0"/>
  </r>
  <r>
    <x v="1"/>
    <x v="1"/>
    <x v="0"/>
    <x v="2"/>
    <n v="78000"/>
    <s v="USD"/>
    <n v="78000"/>
    <s v="US"/>
    <x v="0"/>
    <n v="100"/>
    <x v="1"/>
    <x v="2"/>
  </r>
  <r>
    <x v="1"/>
    <x v="0"/>
    <x v="0"/>
    <x v="11"/>
    <n v="135000"/>
    <s v="USD"/>
    <n v="135000"/>
    <s v="US"/>
    <x v="0"/>
    <n v="100"/>
    <x v="1"/>
    <x v="2"/>
  </r>
  <r>
    <x v="1"/>
    <x v="0"/>
    <x v="0"/>
    <x v="11"/>
    <n v="115000"/>
    <s v="USD"/>
    <n v="115000"/>
    <s v="US"/>
    <x v="0"/>
    <n v="100"/>
    <x v="1"/>
    <x v="2"/>
  </r>
  <r>
    <x v="1"/>
    <x v="1"/>
    <x v="0"/>
    <x v="9"/>
    <n v="121000"/>
    <s v="AUD"/>
    <n v="83864"/>
    <s v="AU"/>
    <x v="0"/>
    <n v="100"/>
    <x v="19"/>
    <x v="0"/>
  </r>
  <r>
    <x v="1"/>
    <x v="2"/>
    <x v="0"/>
    <x v="2"/>
    <n v="40000"/>
    <s v="USD"/>
    <n v="40000"/>
    <s v="JP"/>
    <x v="0"/>
    <n v="100"/>
    <x v="62"/>
    <x v="0"/>
  </r>
  <r>
    <x v="1"/>
    <x v="1"/>
    <x v="0"/>
    <x v="25"/>
    <n v="30000"/>
    <s v="EUR"/>
    <n v="31520"/>
    <s v="EE"/>
    <x v="0"/>
    <n v="100"/>
    <x v="29"/>
    <x v="1"/>
  </r>
  <r>
    <x v="1"/>
    <x v="0"/>
    <x v="0"/>
    <x v="9"/>
    <n v="57000"/>
    <s v="EUR"/>
    <n v="59888"/>
    <s v="NL"/>
    <x v="0"/>
    <n v="100"/>
    <x v="8"/>
    <x v="0"/>
  </r>
  <r>
    <x v="2"/>
    <x v="2"/>
    <x v="0"/>
    <x v="11"/>
    <n v="48000"/>
    <s v="EUR"/>
    <n v="54742"/>
    <s v="PK"/>
    <x v="0"/>
    <n v="100"/>
    <x v="3"/>
    <x v="0"/>
  </r>
  <r>
    <x v="1"/>
    <x v="0"/>
    <x v="0"/>
    <x v="18"/>
    <n v="85000"/>
    <s v="EUR"/>
    <n v="89306"/>
    <s v="FR"/>
    <x v="2"/>
    <n v="50"/>
    <x v="11"/>
    <x v="0"/>
  </r>
  <r>
    <x v="1"/>
    <x v="2"/>
    <x v="0"/>
    <x v="2"/>
    <n v="120000"/>
    <s v="AUD"/>
    <n v="83171"/>
    <s v="AU"/>
    <x v="2"/>
    <n v="50"/>
    <x v="19"/>
    <x v="2"/>
  </r>
  <r>
    <x v="1"/>
    <x v="0"/>
    <x v="0"/>
    <x v="2"/>
    <n v="165000"/>
    <s v="USD"/>
    <n v="165000"/>
    <s v="US"/>
    <x v="0"/>
    <n v="100"/>
    <x v="1"/>
    <x v="2"/>
  </r>
  <r>
    <x v="1"/>
    <x v="1"/>
    <x v="0"/>
    <x v="34"/>
    <n v="153000"/>
    <s v="USD"/>
    <n v="153000"/>
    <s v="US"/>
    <x v="2"/>
    <n v="50"/>
    <x v="1"/>
    <x v="2"/>
  </r>
  <r>
    <x v="1"/>
    <x v="0"/>
    <x v="0"/>
    <x v="2"/>
    <n v="100000"/>
    <s v="USD"/>
    <n v="100000"/>
    <s v="BR"/>
    <x v="0"/>
    <n v="100"/>
    <x v="1"/>
    <x v="2"/>
  </r>
  <r>
    <x v="1"/>
    <x v="0"/>
    <x v="0"/>
    <x v="69"/>
    <n v="100000"/>
    <s v="CAD"/>
    <n v="76814"/>
    <s v="CA"/>
    <x v="0"/>
    <n v="100"/>
    <x v="2"/>
    <x v="2"/>
  </r>
  <r>
    <x v="1"/>
    <x v="1"/>
    <x v="0"/>
    <x v="2"/>
    <n v="150000"/>
    <s v="PLN"/>
    <n v="33609"/>
    <s v="PL"/>
    <x v="0"/>
    <n v="100"/>
    <x v="40"/>
    <x v="0"/>
  </r>
  <r>
    <x v="1"/>
    <x v="1"/>
    <x v="0"/>
    <x v="89"/>
    <n v="75000"/>
    <s v="USD"/>
    <n v="75000"/>
    <s v="CA"/>
    <x v="0"/>
    <n v="100"/>
    <x v="2"/>
    <x v="1"/>
  </r>
  <r>
    <x v="2"/>
    <x v="1"/>
    <x v="0"/>
    <x v="59"/>
    <n v="20000"/>
    <s v="USD"/>
    <n v="20000"/>
    <s v="HN"/>
    <x v="1"/>
    <n v="0"/>
    <x v="63"/>
    <x v="1"/>
  </r>
  <r>
    <x v="1"/>
    <x v="2"/>
    <x v="1"/>
    <x v="38"/>
    <n v="29000"/>
    <s v="EUR"/>
    <n v="30469"/>
    <s v="TN"/>
    <x v="0"/>
    <n v="100"/>
    <x v="51"/>
    <x v="2"/>
  </r>
  <r>
    <x v="3"/>
    <x v="1"/>
    <x v="0"/>
    <x v="18"/>
    <n v="69999"/>
    <s v="USD"/>
    <n v="69999"/>
    <s v="CZ"/>
    <x v="2"/>
    <n v="50"/>
    <x v="51"/>
    <x v="0"/>
  </r>
  <r>
    <x v="1"/>
    <x v="2"/>
    <x v="0"/>
    <x v="11"/>
    <n v="52800"/>
    <s v="EUR"/>
    <n v="55475"/>
    <s v="PK"/>
    <x v="0"/>
    <n v="100"/>
    <x v="3"/>
    <x v="2"/>
  </r>
  <r>
    <x v="1"/>
    <x v="1"/>
    <x v="0"/>
    <x v="18"/>
    <n v="59000"/>
    <s v="EUR"/>
    <n v="61989"/>
    <s v="AT"/>
    <x v="1"/>
    <n v="0"/>
    <x v="49"/>
    <x v="0"/>
  </r>
  <r>
    <x v="1"/>
    <x v="0"/>
    <x v="0"/>
    <x v="26"/>
    <n v="152500"/>
    <s v="USD"/>
    <n v="152500"/>
    <s v="US"/>
    <x v="0"/>
    <n v="100"/>
    <x v="1"/>
    <x v="2"/>
  </r>
  <r>
    <x v="1"/>
    <x v="2"/>
    <x v="0"/>
    <x v="18"/>
    <n v="120000"/>
    <s v="USD"/>
    <n v="120000"/>
    <s v="US"/>
    <x v="0"/>
    <n v="100"/>
    <x v="1"/>
    <x v="0"/>
  </r>
  <r>
    <x v="1"/>
    <x v="1"/>
    <x v="0"/>
    <x v="2"/>
    <n v="135000"/>
    <s v="USD"/>
    <n v="135000"/>
    <s v="US"/>
    <x v="0"/>
    <n v="100"/>
    <x v="1"/>
    <x v="0"/>
  </r>
  <r>
    <x v="1"/>
    <x v="0"/>
    <x v="0"/>
    <x v="63"/>
    <n v="405000"/>
    <s v="USD"/>
    <n v="405000"/>
    <s v="US"/>
    <x v="0"/>
    <n v="100"/>
    <x v="1"/>
    <x v="0"/>
  </r>
  <r>
    <x v="3"/>
    <x v="0"/>
    <x v="0"/>
    <x v="11"/>
    <n v="150000"/>
    <s v="USD"/>
    <n v="150000"/>
    <s v="US"/>
    <x v="1"/>
    <n v="0"/>
    <x v="1"/>
    <x v="0"/>
  </r>
  <r>
    <x v="3"/>
    <x v="0"/>
    <x v="0"/>
    <x v="26"/>
    <n v="240000"/>
    <s v="USD"/>
    <n v="240000"/>
    <s v="US"/>
    <x v="1"/>
    <n v="0"/>
    <x v="1"/>
    <x v="0"/>
  </r>
  <r>
    <x v="3"/>
    <x v="1"/>
    <x v="0"/>
    <x v="4"/>
    <n v="135000"/>
    <s v="USD"/>
    <n v="135000"/>
    <s v="US"/>
    <x v="0"/>
    <n v="100"/>
    <x v="1"/>
    <x v="0"/>
  </r>
  <r>
    <x v="3"/>
    <x v="2"/>
    <x v="0"/>
    <x v="2"/>
    <n v="80000"/>
    <s v="USD"/>
    <n v="80000"/>
    <s v="US"/>
    <x v="0"/>
    <n v="100"/>
    <x v="1"/>
    <x v="2"/>
  </r>
  <r>
    <x v="1"/>
    <x v="0"/>
    <x v="0"/>
    <x v="21"/>
    <n v="380000"/>
    <s v="USD"/>
    <n v="380000"/>
    <s v="US"/>
    <x v="0"/>
    <n v="100"/>
    <x v="1"/>
    <x v="0"/>
  </r>
  <r>
    <x v="1"/>
    <x v="1"/>
    <x v="0"/>
    <x v="2"/>
    <n v="115000"/>
    <s v="CHF"/>
    <n v="120402"/>
    <s v="CH"/>
    <x v="1"/>
    <n v="0"/>
    <x v="9"/>
    <x v="0"/>
  </r>
  <r>
    <x v="1"/>
    <x v="0"/>
    <x v="0"/>
    <x v="21"/>
    <n v="177000"/>
    <s v="USD"/>
    <n v="177000"/>
    <s v="US"/>
    <x v="0"/>
    <n v="100"/>
    <x v="1"/>
    <x v="0"/>
  </r>
  <r>
    <x v="1"/>
    <x v="1"/>
    <x v="0"/>
    <x v="11"/>
    <n v="62000"/>
    <s v="EUR"/>
    <n v="65141"/>
    <s v="FR"/>
    <x v="0"/>
    <n v="100"/>
    <x v="11"/>
    <x v="2"/>
  </r>
  <r>
    <x v="1"/>
    <x v="1"/>
    <x v="0"/>
    <x v="2"/>
    <n v="48000"/>
    <s v="USD"/>
    <n v="48000"/>
    <s v="RU"/>
    <x v="0"/>
    <n v="100"/>
    <x v="1"/>
    <x v="1"/>
  </r>
  <r>
    <x v="1"/>
    <x v="2"/>
    <x v="0"/>
    <x v="72"/>
    <n v="20000"/>
    <s v="USD"/>
    <n v="20000"/>
    <s v="PK"/>
    <x v="1"/>
    <n v="0"/>
    <x v="37"/>
    <x v="2"/>
  </r>
  <r>
    <x v="3"/>
    <x v="0"/>
    <x v="0"/>
    <x v="0"/>
    <n v="220000"/>
    <s v="USD"/>
    <n v="220000"/>
    <s v="US"/>
    <x v="1"/>
    <n v="0"/>
    <x v="1"/>
    <x v="0"/>
  </r>
  <r>
    <x v="3"/>
    <x v="1"/>
    <x v="0"/>
    <x v="1"/>
    <n v="8500000"/>
    <s v="JPY"/>
    <n v="77364"/>
    <s v="JP"/>
    <x v="2"/>
    <n v="50"/>
    <x v="64"/>
    <x v="1"/>
  </r>
  <r>
    <x v="3"/>
    <x v="1"/>
    <x v="0"/>
    <x v="1"/>
    <n v="7000000"/>
    <s v="JPY"/>
    <n v="63711"/>
    <s v="JP"/>
    <x v="2"/>
    <n v="50"/>
    <x v="64"/>
    <x v="1"/>
  </r>
  <r>
    <x v="1"/>
    <x v="2"/>
    <x v="0"/>
    <x v="60"/>
    <n v="150000"/>
    <s v="USD"/>
    <n v="150000"/>
    <s v="AU"/>
    <x v="0"/>
    <n v="100"/>
    <x v="19"/>
    <x v="1"/>
  </r>
  <r>
    <x v="3"/>
    <x v="1"/>
    <x v="0"/>
    <x v="4"/>
    <n v="90000"/>
    <s v="USD"/>
    <n v="90000"/>
    <s v="US"/>
    <x v="0"/>
    <n v="100"/>
    <x v="1"/>
    <x v="2"/>
  </r>
  <r>
    <x v="1"/>
    <x v="1"/>
    <x v="2"/>
    <x v="2"/>
    <n v="100000"/>
    <s v="USD"/>
    <n v="100000"/>
    <s v="CA"/>
    <x v="0"/>
    <n v="100"/>
    <x v="1"/>
    <x v="2"/>
  </r>
  <r>
    <x v="3"/>
    <x v="2"/>
    <x v="0"/>
    <x v="2"/>
    <n v="100000"/>
    <s v="USD"/>
    <n v="100000"/>
    <s v="US"/>
    <x v="1"/>
    <n v="0"/>
    <x v="1"/>
    <x v="1"/>
  </r>
  <r>
    <x v="1"/>
    <x v="2"/>
    <x v="3"/>
    <x v="2"/>
    <n v="100000"/>
    <s v="USD"/>
    <n v="100000"/>
    <s v="DZ"/>
    <x v="2"/>
    <n v="50"/>
    <x v="65"/>
    <x v="2"/>
  </r>
  <r>
    <x v="1"/>
    <x v="0"/>
    <x v="0"/>
    <x v="18"/>
    <n v="144000"/>
    <s v="USD"/>
    <n v="144000"/>
    <s v="US"/>
    <x v="2"/>
    <n v="50"/>
    <x v="1"/>
    <x v="0"/>
  </r>
  <r>
    <x v="1"/>
    <x v="0"/>
    <x v="0"/>
    <x v="0"/>
    <n v="148000"/>
    <s v="EUR"/>
    <n v="155499"/>
    <s v="DE"/>
    <x v="0"/>
    <n v="100"/>
    <x v="3"/>
    <x v="2"/>
  </r>
  <r>
    <x v="3"/>
    <x v="0"/>
    <x v="0"/>
    <x v="12"/>
    <n v="24000"/>
    <s v="USD"/>
    <n v="24000"/>
    <s v="BR"/>
    <x v="0"/>
    <n v="100"/>
    <x v="23"/>
    <x v="2"/>
  </r>
  <r>
    <x v="3"/>
    <x v="1"/>
    <x v="0"/>
    <x v="38"/>
    <n v="38400"/>
    <s v="USD"/>
    <n v="38400"/>
    <s v="VN"/>
    <x v="0"/>
    <n v="100"/>
    <x v="1"/>
    <x v="2"/>
  </r>
  <r>
    <x v="1"/>
    <x v="2"/>
    <x v="0"/>
    <x v="41"/>
    <n v="100000"/>
    <s v="USD"/>
    <n v="100000"/>
    <s v="US"/>
    <x v="2"/>
    <n v="50"/>
    <x v="1"/>
    <x v="0"/>
  </r>
  <r>
    <x v="3"/>
    <x v="1"/>
    <x v="0"/>
    <x v="2"/>
    <n v="82500"/>
    <s v="USD"/>
    <n v="82500"/>
    <s v="US"/>
    <x v="0"/>
    <n v="100"/>
    <x v="1"/>
    <x v="1"/>
  </r>
  <r>
    <x v="3"/>
    <x v="2"/>
    <x v="0"/>
    <x v="2"/>
    <n v="42000"/>
    <s v="EUR"/>
    <n v="49646"/>
    <s v="FR"/>
    <x v="2"/>
    <n v="50"/>
    <x v="11"/>
    <x v="2"/>
  </r>
  <r>
    <x v="3"/>
    <x v="0"/>
    <x v="0"/>
    <x v="39"/>
    <n v="3000000"/>
    <s v="INR"/>
    <n v="40570"/>
    <s v="IN"/>
    <x v="2"/>
    <n v="50"/>
    <x v="6"/>
    <x v="0"/>
  </r>
  <r>
    <x v="1"/>
    <x v="2"/>
    <x v="0"/>
    <x v="11"/>
    <n v="120000"/>
    <s v="USD"/>
    <n v="120000"/>
    <s v="US"/>
    <x v="0"/>
    <n v="100"/>
    <x v="1"/>
    <x v="2"/>
  </r>
  <r>
    <x v="1"/>
    <x v="0"/>
    <x v="0"/>
    <x v="84"/>
    <n v="80000"/>
    <s v="EUR"/>
    <n v="84053"/>
    <s v="DE"/>
    <x v="1"/>
    <n v="0"/>
    <x v="3"/>
    <x v="2"/>
  </r>
  <r>
    <x v="3"/>
    <x v="2"/>
    <x v="0"/>
    <x v="9"/>
    <n v="20000"/>
    <s v="USD"/>
    <n v="20000"/>
    <s v="IN"/>
    <x v="0"/>
    <n v="100"/>
    <x v="6"/>
    <x v="1"/>
  </r>
  <r>
    <x v="1"/>
    <x v="2"/>
    <x v="0"/>
    <x v="12"/>
    <n v="125000"/>
    <s v="USD"/>
    <n v="125000"/>
    <s v="US"/>
    <x v="1"/>
    <n v="0"/>
    <x v="1"/>
    <x v="2"/>
  </r>
  <r>
    <x v="3"/>
    <x v="1"/>
    <x v="0"/>
    <x v="2"/>
    <n v="700000"/>
    <s v="INR"/>
    <n v="9466"/>
    <s v="IN"/>
    <x v="1"/>
    <n v="0"/>
    <x v="6"/>
    <x v="1"/>
  </r>
  <r>
    <x v="3"/>
    <x v="0"/>
    <x v="0"/>
    <x v="34"/>
    <n v="120000"/>
    <s v="USD"/>
    <n v="120000"/>
    <s v="US"/>
    <x v="2"/>
    <n v="50"/>
    <x v="1"/>
    <x v="1"/>
  </r>
  <r>
    <x v="3"/>
    <x v="2"/>
    <x v="3"/>
    <x v="4"/>
    <n v="8760"/>
    <s v="EUR"/>
    <n v="10354"/>
    <s v="ES"/>
    <x v="2"/>
    <n v="50"/>
    <x v="0"/>
    <x v="2"/>
  </r>
  <r>
    <x v="3"/>
    <x v="2"/>
    <x v="0"/>
    <x v="21"/>
    <n v="80000"/>
    <s v="GBP"/>
    <n v="110037"/>
    <s v="GB"/>
    <x v="1"/>
    <n v="0"/>
    <x v="4"/>
    <x v="0"/>
  </r>
  <r>
    <x v="1"/>
    <x v="2"/>
    <x v="0"/>
    <x v="1"/>
    <n v="20000"/>
    <s v="EUR"/>
    <n v="21013"/>
    <s v="Part-time"/>
    <x v="0"/>
    <n v="100"/>
    <x v="24"/>
    <x v="0"/>
  </r>
  <r>
    <x v="3"/>
    <x v="2"/>
    <x v="0"/>
    <x v="4"/>
    <n v="50000"/>
    <s v="USD"/>
    <n v="50000"/>
    <s v="US"/>
    <x v="0"/>
    <n v="100"/>
    <x v="1"/>
    <x v="2"/>
  </r>
  <r>
    <x v="3"/>
    <x v="0"/>
    <x v="0"/>
    <x v="90"/>
    <n v="200000"/>
    <s v="USD"/>
    <n v="200000"/>
    <s v="US"/>
    <x v="0"/>
    <n v="100"/>
    <x v="1"/>
    <x v="2"/>
  </r>
  <r>
    <x v="3"/>
    <x v="1"/>
    <x v="0"/>
    <x v="29"/>
    <n v="60000"/>
    <s v="USD"/>
    <n v="60000"/>
    <s v="ES"/>
    <x v="2"/>
    <n v="50"/>
    <x v="36"/>
    <x v="2"/>
  </r>
  <r>
    <x v="3"/>
    <x v="1"/>
    <x v="0"/>
    <x v="11"/>
    <n v="200000"/>
    <s v="USD"/>
    <n v="200000"/>
    <s v="US"/>
    <x v="0"/>
    <n v="100"/>
    <x v="1"/>
    <x v="0"/>
  </r>
  <r>
    <x v="3"/>
    <x v="2"/>
    <x v="0"/>
    <x v="69"/>
    <n v="100000"/>
    <s v="USD"/>
    <n v="100000"/>
    <s v="IQ"/>
    <x v="2"/>
    <n v="50"/>
    <x v="66"/>
    <x v="1"/>
  </r>
  <r>
    <x v="3"/>
    <x v="1"/>
    <x v="0"/>
    <x v="11"/>
    <n v="100000"/>
    <s v="USD"/>
    <n v="100000"/>
    <s v="US"/>
    <x v="0"/>
    <n v="100"/>
    <x v="1"/>
    <x v="0"/>
  </r>
  <r>
    <x v="3"/>
    <x v="0"/>
    <x v="0"/>
    <x v="9"/>
    <n v="70000"/>
    <s v="EUR"/>
    <n v="82744"/>
    <s v="BE"/>
    <x v="2"/>
    <n v="50"/>
    <x v="57"/>
    <x v="2"/>
  </r>
  <r>
    <x v="2"/>
    <x v="1"/>
    <x v="0"/>
    <x v="11"/>
    <n v="51999"/>
    <s v="EUR"/>
    <n v="59303"/>
    <s v="DE"/>
    <x v="0"/>
    <n v="100"/>
    <x v="3"/>
    <x v="1"/>
  </r>
  <r>
    <x v="3"/>
    <x v="1"/>
    <x v="0"/>
    <x v="18"/>
    <n v="53000"/>
    <s v="EUR"/>
    <n v="62649"/>
    <s v="FR"/>
    <x v="2"/>
    <n v="50"/>
    <x v="11"/>
    <x v="2"/>
  </r>
  <r>
    <x v="3"/>
    <x v="1"/>
    <x v="0"/>
    <x v="11"/>
    <n v="60000"/>
    <s v="GBP"/>
    <n v="82528"/>
    <s v="GB"/>
    <x v="0"/>
    <n v="100"/>
    <x v="4"/>
    <x v="0"/>
  </r>
  <r>
    <x v="3"/>
    <x v="1"/>
    <x v="0"/>
    <x v="15"/>
    <n v="170000"/>
    <s v="USD"/>
    <n v="170000"/>
    <s v="US"/>
    <x v="0"/>
    <n v="100"/>
    <x v="1"/>
    <x v="0"/>
  </r>
  <r>
    <x v="3"/>
    <x v="1"/>
    <x v="0"/>
    <x v="15"/>
    <n v="150000"/>
    <s v="USD"/>
    <n v="150000"/>
    <s v="US"/>
    <x v="0"/>
    <n v="100"/>
    <x v="1"/>
    <x v="0"/>
  </r>
  <r>
    <x v="3"/>
    <x v="2"/>
    <x v="0"/>
    <x v="53"/>
    <n v="55000"/>
    <s v="USD"/>
    <n v="55000"/>
    <s v="US"/>
    <x v="2"/>
    <n v="50"/>
    <x v="1"/>
    <x v="1"/>
  </r>
  <r>
    <x v="3"/>
    <x v="3"/>
    <x v="0"/>
    <x v="33"/>
    <n v="250000"/>
    <s v="USD"/>
    <n v="250000"/>
    <s v="US"/>
    <x v="1"/>
    <n v="0"/>
    <x v="1"/>
    <x v="0"/>
  </r>
  <r>
    <x v="3"/>
    <x v="2"/>
    <x v="0"/>
    <x v="11"/>
    <n v="80000"/>
    <s v="USD"/>
    <n v="80000"/>
    <s v="US"/>
    <x v="0"/>
    <n v="100"/>
    <x v="1"/>
    <x v="0"/>
  </r>
  <r>
    <x v="2"/>
    <x v="2"/>
    <x v="0"/>
    <x v="29"/>
    <n v="70000"/>
    <s v="USD"/>
    <n v="70000"/>
    <s v="US"/>
    <x v="0"/>
    <n v="100"/>
    <x v="1"/>
    <x v="0"/>
  </r>
  <r>
    <x v="3"/>
    <x v="3"/>
    <x v="0"/>
    <x v="33"/>
    <n v="110000"/>
    <s v="EUR"/>
    <n v="130026"/>
    <s v="DE"/>
    <x v="2"/>
    <n v="50"/>
    <x v="3"/>
    <x v="2"/>
  </r>
  <r>
    <x v="3"/>
    <x v="2"/>
    <x v="0"/>
    <x v="50"/>
    <n v="54000"/>
    <s v="EUR"/>
    <n v="63831"/>
    <s v="DE"/>
    <x v="2"/>
    <n v="50"/>
    <x v="3"/>
    <x v="0"/>
  </r>
  <r>
    <x v="2"/>
    <x v="0"/>
    <x v="0"/>
    <x v="2"/>
    <n v="60000"/>
    <s v="EUR"/>
    <n v="68428"/>
    <s v="GR"/>
    <x v="0"/>
    <n v="100"/>
    <x v="1"/>
    <x v="0"/>
  </r>
  <r>
    <x v="3"/>
    <x v="3"/>
    <x v="0"/>
    <x v="54"/>
    <n v="85000"/>
    <s v="USD"/>
    <n v="85000"/>
    <s v="RU"/>
    <x v="1"/>
    <n v="0"/>
    <x v="25"/>
    <x v="2"/>
  </r>
  <r>
    <x v="3"/>
    <x v="3"/>
    <x v="0"/>
    <x v="25"/>
    <n v="230000"/>
    <s v="USD"/>
    <n v="230000"/>
    <s v="RU"/>
    <x v="2"/>
    <n v="50"/>
    <x v="25"/>
    <x v="0"/>
  </r>
  <r>
    <x v="3"/>
    <x v="2"/>
    <x v="0"/>
    <x v="9"/>
    <n v="125000"/>
    <s v="USD"/>
    <n v="125000"/>
    <s v="US"/>
    <x v="0"/>
    <n v="100"/>
    <x v="1"/>
    <x v="1"/>
  </r>
  <r>
    <x v="3"/>
    <x v="0"/>
    <x v="0"/>
    <x v="19"/>
    <n v="120000"/>
    <s v="USD"/>
    <n v="120000"/>
    <s v="US"/>
    <x v="0"/>
    <n v="100"/>
    <x v="1"/>
    <x v="2"/>
  </r>
  <r>
    <x v="2"/>
    <x v="1"/>
    <x v="0"/>
    <x v="18"/>
    <n v="450000"/>
    <s v="USD"/>
    <n v="450000"/>
    <s v="US"/>
    <x v="1"/>
    <n v="0"/>
    <x v="1"/>
    <x v="2"/>
  </r>
  <r>
    <x v="2"/>
    <x v="1"/>
    <x v="0"/>
    <x v="4"/>
    <n v="41000"/>
    <s v="EUR"/>
    <n v="46759"/>
    <s v="FR"/>
    <x v="2"/>
    <n v="50"/>
    <x v="11"/>
    <x v="0"/>
  </r>
  <r>
    <x v="2"/>
    <x v="1"/>
    <x v="0"/>
    <x v="11"/>
    <n v="65000"/>
    <s v="EUR"/>
    <n v="74130"/>
    <s v="AT"/>
    <x v="2"/>
    <n v="50"/>
    <x v="49"/>
    <x v="0"/>
  </r>
  <r>
    <x v="3"/>
    <x v="0"/>
    <x v="0"/>
    <x v="65"/>
    <n v="159500"/>
    <s v="CAD"/>
    <n v="127221"/>
    <s v="CA"/>
    <x v="2"/>
    <n v="50"/>
    <x v="2"/>
    <x v="0"/>
  </r>
  <r>
    <x v="3"/>
    <x v="0"/>
    <x v="0"/>
    <x v="26"/>
    <n v="144000"/>
    <s v="USD"/>
    <n v="144000"/>
    <s v="US"/>
    <x v="0"/>
    <n v="100"/>
    <x v="1"/>
    <x v="0"/>
  </r>
  <r>
    <x v="3"/>
    <x v="2"/>
    <x v="0"/>
    <x v="2"/>
    <n v="13400"/>
    <s v="USD"/>
    <n v="13400"/>
    <s v="UA"/>
    <x v="0"/>
    <n v="100"/>
    <x v="13"/>
    <x v="0"/>
  </r>
  <r>
    <x v="3"/>
    <x v="1"/>
    <x v="0"/>
    <x v="2"/>
    <n v="95000"/>
    <s v="CAD"/>
    <n v="75774"/>
    <s v="CA"/>
    <x v="0"/>
    <n v="100"/>
    <x v="2"/>
    <x v="0"/>
  </r>
  <r>
    <x v="3"/>
    <x v="1"/>
    <x v="0"/>
    <x v="2"/>
    <n v="150000"/>
    <s v="USD"/>
    <n v="150000"/>
    <s v="US"/>
    <x v="0"/>
    <n v="100"/>
    <x v="1"/>
    <x v="2"/>
  </r>
  <r>
    <x v="2"/>
    <x v="1"/>
    <x v="0"/>
    <x v="50"/>
    <n v="103000"/>
    <s v="USD"/>
    <n v="103000"/>
    <s v="US"/>
    <x v="0"/>
    <n v="100"/>
    <x v="1"/>
    <x v="0"/>
  </r>
  <r>
    <x v="3"/>
    <x v="0"/>
    <x v="0"/>
    <x v="11"/>
    <n v="153000"/>
    <s v="USD"/>
    <n v="153000"/>
    <s v="US"/>
    <x v="0"/>
    <n v="100"/>
    <x v="1"/>
    <x v="0"/>
  </r>
  <r>
    <x v="3"/>
    <x v="1"/>
    <x v="0"/>
    <x v="11"/>
    <n v="90000"/>
    <s v="USD"/>
    <n v="90000"/>
    <s v="US"/>
    <x v="0"/>
    <n v="100"/>
    <x v="1"/>
    <x v="0"/>
  </r>
  <r>
    <x v="3"/>
    <x v="2"/>
    <x v="0"/>
    <x v="4"/>
    <n v="90000"/>
    <s v="USD"/>
    <n v="90000"/>
    <s v="US"/>
    <x v="0"/>
    <n v="100"/>
    <x v="1"/>
    <x v="1"/>
  </r>
  <r>
    <x v="3"/>
    <x v="2"/>
    <x v="0"/>
    <x v="4"/>
    <n v="60000"/>
    <s v="USD"/>
    <n v="60000"/>
    <s v="US"/>
    <x v="0"/>
    <n v="100"/>
    <x v="1"/>
    <x v="1"/>
  </r>
  <r>
    <x v="3"/>
    <x v="1"/>
    <x v="0"/>
    <x v="2"/>
    <n v="50000"/>
    <s v="USD"/>
    <n v="50000"/>
    <s v="NG"/>
    <x v="0"/>
    <n v="100"/>
    <x v="5"/>
    <x v="0"/>
  </r>
  <r>
    <x v="3"/>
    <x v="2"/>
    <x v="3"/>
    <x v="36"/>
    <n v="12000"/>
    <s v="USD"/>
    <n v="12000"/>
    <s v="PK"/>
    <x v="0"/>
    <n v="100"/>
    <x v="1"/>
    <x v="2"/>
  </r>
  <r>
    <x v="3"/>
    <x v="1"/>
    <x v="3"/>
    <x v="70"/>
    <n v="400000"/>
    <s v="INR"/>
    <n v="5409"/>
    <s v="IN"/>
    <x v="2"/>
    <n v="50"/>
    <x v="6"/>
    <x v="2"/>
  </r>
  <r>
    <x v="3"/>
    <x v="1"/>
    <x v="1"/>
    <x v="1"/>
    <n v="270000"/>
    <s v="USD"/>
    <n v="270000"/>
    <s v="US"/>
    <x v="0"/>
    <n v="100"/>
    <x v="1"/>
    <x v="0"/>
  </r>
  <r>
    <x v="3"/>
    <x v="1"/>
    <x v="0"/>
    <x v="21"/>
    <n v="68000"/>
    <s v="CAD"/>
    <n v="54238"/>
    <s v="GB"/>
    <x v="2"/>
    <n v="50"/>
    <x v="2"/>
    <x v="0"/>
  </r>
  <r>
    <x v="3"/>
    <x v="1"/>
    <x v="0"/>
    <x v="9"/>
    <n v="40000"/>
    <s v="EUR"/>
    <n v="47282"/>
    <s v="ES"/>
    <x v="0"/>
    <n v="100"/>
    <x v="0"/>
    <x v="1"/>
  </r>
  <r>
    <x v="3"/>
    <x v="3"/>
    <x v="0"/>
    <x v="33"/>
    <n v="130000"/>
    <s v="EUR"/>
    <n v="153667"/>
    <s v="IT"/>
    <x v="0"/>
    <n v="100"/>
    <x v="40"/>
    <x v="0"/>
  </r>
  <r>
    <x v="3"/>
    <x v="1"/>
    <x v="0"/>
    <x v="11"/>
    <n v="110000"/>
    <s v="PLN"/>
    <n v="28476"/>
    <s v="PL"/>
    <x v="0"/>
    <n v="100"/>
    <x v="40"/>
    <x v="0"/>
  </r>
  <r>
    <x v="3"/>
    <x v="1"/>
    <x v="0"/>
    <x v="72"/>
    <n v="110000"/>
    <s v="USD"/>
    <n v="110000"/>
    <s v="US"/>
    <x v="0"/>
    <n v="100"/>
    <x v="1"/>
    <x v="0"/>
  </r>
  <r>
    <x v="3"/>
    <x v="2"/>
    <x v="0"/>
    <x v="18"/>
    <n v="60000"/>
    <s v="GBP"/>
    <n v="82528"/>
    <s v="GB"/>
    <x v="2"/>
    <n v="50"/>
    <x v="4"/>
    <x v="0"/>
  </r>
  <r>
    <x v="2"/>
    <x v="2"/>
    <x v="0"/>
    <x v="9"/>
    <n v="250000"/>
    <s v="USD"/>
    <n v="250000"/>
    <s v="US"/>
    <x v="2"/>
    <n v="50"/>
    <x v="1"/>
    <x v="0"/>
  </r>
  <r>
    <x v="3"/>
    <x v="2"/>
    <x v="0"/>
    <x v="4"/>
    <n v="50000"/>
    <s v="EUR"/>
    <n v="59102"/>
    <s v="FR"/>
    <x v="2"/>
    <n v="50"/>
    <x v="11"/>
    <x v="2"/>
  </r>
  <r>
    <x v="3"/>
    <x v="0"/>
    <x v="0"/>
    <x v="4"/>
    <n v="80000"/>
    <s v="USD"/>
    <n v="80000"/>
    <s v="BG"/>
    <x v="0"/>
    <n v="100"/>
    <x v="1"/>
    <x v="1"/>
  </r>
  <r>
    <x v="2"/>
    <x v="2"/>
    <x v="0"/>
    <x v="4"/>
    <n v="10000"/>
    <s v="USD"/>
    <n v="10000"/>
    <s v="NG"/>
    <x v="0"/>
    <n v="100"/>
    <x v="5"/>
    <x v="1"/>
  </r>
  <r>
    <x v="2"/>
    <x v="2"/>
    <x v="0"/>
    <x v="9"/>
    <n v="138000"/>
    <s v="USD"/>
    <n v="138000"/>
    <s v="US"/>
    <x v="0"/>
    <n v="100"/>
    <x v="1"/>
    <x v="1"/>
  </r>
  <r>
    <x v="3"/>
    <x v="1"/>
    <x v="0"/>
    <x v="11"/>
    <n v="140000"/>
    <s v="USD"/>
    <n v="140000"/>
    <s v="US"/>
    <x v="0"/>
    <n v="100"/>
    <x v="1"/>
    <x v="0"/>
  </r>
  <r>
    <x v="3"/>
    <x v="0"/>
    <x v="0"/>
    <x v="72"/>
    <n v="67000"/>
    <s v="EUR"/>
    <n v="79197"/>
    <s v="DE"/>
    <x v="0"/>
    <n v="100"/>
    <x v="3"/>
    <x v="0"/>
  </r>
  <r>
    <x v="3"/>
    <x v="0"/>
    <x v="0"/>
    <x v="31"/>
    <n v="170000"/>
    <s v="USD"/>
    <n v="170000"/>
    <s v="US"/>
    <x v="0"/>
    <n v="100"/>
    <x v="1"/>
    <x v="0"/>
  </r>
  <r>
    <x v="3"/>
    <x v="2"/>
    <x v="0"/>
    <x v="4"/>
    <n v="80000"/>
    <s v="USD"/>
    <n v="80000"/>
    <s v="US"/>
    <x v="0"/>
    <n v="100"/>
    <x v="1"/>
    <x v="2"/>
  </r>
  <r>
    <x v="2"/>
    <x v="1"/>
    <x v="0"/>
    <x v="2"/>
    <n v="45760"/>
    <s v="USD"/>
    <n v="45760"/>
    <s v="PH"/>
    <x v="0"/>
    <n v="100"/>
    <x v="1"/>
    <x v="1"/>
  </r>
  <r>
    <x v="3"/>
    <x v="1"/>
    <x v="0"/>
    <x v="53"/>
    <n v="100000"/>
    <s v="USD"/>
    <n v="100000"/>
    <s v="US"/>
    <x v="0"/>
    <n v="100"/>
    <x v="1"/>
    <x v="2"/>
  </r>
  <r>
    <x v="3"/>
    <x v="0"/>
    <x v="0"/>
    <x v="2"/>
    <n v="45000"/>
    <s v="EUR"/>
    <n v="53192"/>
    <s v="FR"/>
    <x v="2"/>
    <n v="50"/>
    <x v="11"/>
    <x v="0"/>
  </r>
  <r>
    <x v="3"/>
    <x v="3"/>
    <x v="0"/>
    <x v="25"/>
    <n v="235000"/>
    <s v="USD"/>
    <n v="235000"/>
    <s v="US"/>
    <x v="0"/>
    <n v="100"/>
    <x v="1"/>
    <x v="0"/>
  </r>
  <r>
    <x v="3"/>
    <x v="3"/>
    <x v="0"/>
    <x v="53"/>
    <n v="150000"/>
    <s v="USD"/>
    <n v="150000"/>
    <s v="IN"/>
    <x v="0"/>
    <n v="100"/>
    <x v="1"/>
    <x v="0"/>
  </r>
  <r>
    <x v="2"/>
    <x v="3"/>
    <x v="0"/>
    <x v="11"/>
    <n v="70000"/>
    <s v="EUR"/>
    <n v="79833"/>
    <s v="ES"/>
    <x v="2"/>
    <n v="50"/>
    <x v="0"/>
    <x v="0"/>
  </r>
  <r>
    <x v="3"/>
    <x v="2"/>
    <x v="0"/>
    <x v="34"/>
    <n v="225000"/>
    <s v="USD"/>
    <n v="225000"/>
    <s v="US"/>
    <x v="0"/>
    <n v="100"/>
    <x v="1"/>
    <x v="0"/>
  </r>
  <r>
    <x v="3"/>
    <x v="2"/>
    <x v="0"/>
    <x v="50"/>
    <n v="65000"/>
    <s v="EUR"/>
    <n v="76833"/>
    <s v="DE"/>
    <x v="0"/>
    <n v="100"/>
    <x v="3"/>
    <x v="1"/>
  </r>
  <r>
    <x v="2"/>
    <x v="1"/>
    <x v="0"/>
    <x v="52"/>
    <n v="44000"/>
    <s v="EUR"/>
    <n v="50180"/>
    <s v="Part-time"/>
    <x v="1"/>
    <n v="0"/>
    <x v="24"/>
    <x v="2"/>
  </r>
  <r>
    <x v="3"/>
    <x v="0"/>
    <x v="0"/>
    <x v="79"/>
    <n v="75000"/>
    <s v="EUR"/>
    <n v="88654"/>
    <s v="GR"/>
    <x v="0"/>
    <n v="100"/>
    <x v="54"/>
    <x v="0"/>
  </r>
  <r>
    <x v="3"/>
    <x v="0"/>
    <x v="0"/>
    <x v="87"/>
    <n v="75000"/>
    <s v="GBP"/>
    <n v="103160"/>
    <s v="GB"/>
    <x v="0"/>
    <n v="100"/>
    <x v="4"/>
    <x v="1"/>
  </r>
  <r>
    <x v="3"/>
    <x v="0"/>
    <x v="0"/>
    <x v="11"/>
    <n v="82500"/>
    <s v="GBP"/>
    <n v="113476"/>
    <s v="GB"/>
    <x v="0"/>
    <n v="100"/>
    <x v="4"/>
    <x v="2"/>
  </r>
  <r>
    <x v="3"/>
    <x v="0"/>
    <x v="0"/>
    <x v="9"/>
    <n v="80000"/>
    <s v="EUR"/>
    <n v="94564"/>
    <s v="DE"/>
    <x v="2"/>
    <n v="50"/>
    <x v="3"/>
    <x v="0"/>
  </r>
  <r>
    <x v="3"/>
    <x v="2"/>
    <x v="0"/>
    <x v="11"/>
    <n v="2250000"/>
    <s v="INR"/>
    <n v="30428"/>
    <s v="IN"/>
    <x v="0"/>
    <n v="100"/>
    <x v="6"/>
    <x v="0"/>
  </r>
  <r>
    <x v="3"/>
    <x v="0"/>
    <x v="0"/>
    <x v="11"/>
    <n v="150000"/>
    <s v="USD"/>
    <n v="150000"/>
    <s v="US"/>
    <x v="0"/>
    <n v="100"/>
    <x v="1"/>
    <x v="2"/>
  </r>
  <r>
    <x v="3"/>
    <x v="0"/>
    <x v="0"/>
    <x v="11"/>
    <n v="115000"/>
    <s v="USD"/>
    <n v="115000"/>
    <s v="US"/>
    <x v="0"/>
    <n v="100"/>
    <x v="1"/>
    <x v="1"/>
  </r>
  <r>
    <x v="3"/>
    <x v="1"/>
    <x v="0"/>
    <x v="18"/>
    <n v="235000"/>
    <s v="CAD"/>
    <n v="187442"/>
    <s v="CA"/>
    <x v="0"/>
    <n v="100"/>
    <x v="2"/>
    <x v="0"/>
  </r>
  <r>
    <x v="3"/>
    <x v="1"/>
    <x v="0"/>
    <x v="4"/>
    <n v="37456"/>
    <s v="GBP"/>
    <n v="51519"/>
    <s v="GB"/>
    <x v="2"/>
    <n v="50"/>
    <x v="4"/>
    <x v="0"/>
  </r>
  <r>
    <x v="2"/>
    <x v="1"/>
    <x v="0"/>
    <x v="11"/>
    <n v="106000"/>
    <s v="USD"/>
    <n v="106000"/>
    <s v="US"/>
    <x v="0"/>
    <n v="100"/>
    <x v="1"/>
    <x v="0"/>
  </r>
  <r>
    <x v="2"/>
    <x v="1"/>
    <x v="0"/>
    <x v="11"/>
    <n v="88000"/>
    <s v="GBP"/>
    <n v="112872"/>
    <s v="GB"/>
    <x v="2"/>
    <n v="50"/>
    <x v="4"/>
    <x v="0"/>
  </r>
  <r>
    <x v="3"/>
    <x v="1"/>
    <x v="0"/>
    <x v="53"/>
    <n v="11000000"/>
    <s v="HUF"/>
    <n v="36259"/>
    <s v="HU"/>
    <x v="2"/>
    <n v="50"/>
    <x v="1"/>
    <x v="0"/>
  </r>
  <r>
    <x v="3"/>
    <x v="0"/>
    <x v="0"/>
    <x v="11"/>
    <n v="150000"/>
    <s v="USD"/>
    <n v="150000"/>
    <s v="US"/>
    <x v="0"/>
    <n v="100"/>
    <x v="1"/>
    <x v="0"/>
  </r>
  <r>
    <x v="2"/>
    <x v="2"/>
    <x v="3"/>
    <x v="1"/>
    <n v="14000"/>
    <s v="EUR"/>
    <n v="15966"/>
    <s v="DE"/>
    <x v="0"/>
    <n v="100"/>
    <x v="3"/>
    <x v="1"/>
  </r>
  <r>
    <x v="3"/>
    <x v="1"/>
    <x v="0"/>
    <x v="60"/>
    <n v="81000"/>
    <s v="EUR"/>
    <n v="95746"/>
    <s v="DE"/>
    <x v="0"/>
    <n v="100"/>
    <x v="1"/>
    <x v="1"/>
  </r>
  <r>
    <x v="3"/>
    <x v="2"/>
    <x v="0"/>
    <x v="60"/>
    <n v="70000"/>
    <s v="USD"/>
    <n v="70000"/>
    <s v="US"/>
    <x v="0"/>
    <n v="100"/>
    <x v="1"/>
    <x v="2"/>
  </r>
  <r>
    <x v="2"/>
    <x v="1"/>
    <x v="0"/>
    <x v="2"/>
    <n v="60000"/>
    <s v="GBP"/>
    <n v="76958"/>
    <s v="GB"/>
    <x v="0"/>
    <n v="100"/>
    <x v="4"/>
    <x v="1"/>
  </r>
  <r>
    <x v="3"/>
    <x v="1"/>
    <x v="0"/>
    <x v="77"/>
    <n v="120000"/>
    <s v="SGD"/>
    <n v="89294"/>
    <s v="SG"/>
    <x v="2"/>
    <n v="50"/>
    <x v="18"/>
    <x v="0"/>
  </r>
  <r>
    <x v="3"/>
    <x v="2"/>
    <x v="0"/>
    <x v="2"/>
    <n v="2200000"/>
    <s v="INR"/>
    <n v="29751"/>
    <s v="IN"/>
    <x v="2"/>
    <n v="50"/>
    <x v="6"/>
    <x v="0"/>
  </r>
  <r>
    <x v="3"/>
    <x v="0"/>
    <x v="0"/>
    <x v="87"/>
    <n v="276000"/>
    <s v="USD"/>
    <n v="276000"/>
    <s v="US"/>
    <x v="1"/>
    <n v="0"/>
    <x v="1"/>
    <x v="0"/>
  </r>
  <r>
    <x v="2"/>
    <x v="0"/>
    <x v="0"/>
    <x v="11"/>
    <n v="188000"/>
    <s v="USD"/>
    <n v="188000"/>
    <s v="US"/>
    <x v="0"/>
    <n v="100"/>
    <x v="1"/>
    <x v="0"/>
  </r>
  <r>
    <x v="3"/>
    <x v="0"/>
    <x v="0"/>
    <x v="77"/>
    <n v="160000"/>
    <s v="USD"/>
    <n v="160000"/>
    <s v="BR"/>
    <x v="0"/>
    <n v="100"/>
    <x v="1"/>
    <x v="1"/>
  </r>
  <r>
    <x v="2"/>
    <x v="1"/>
    <x v="0"/>
    <x v="2"/>
    <n v="105000"/>
    <s v="USD"/>
    <n v="105000"/>
    <s v="US"/>
    <x v="0"/>
    <n v="100"/>
    <x v="1"/>
    <x v="0"/>
  </r>
  <r>
    <x v="3"/>
    <x v="1"/>
    <x v="0"/>
    <x v="11"/>
    <n v="200000"/>
    <s v="USD"/>
    <n v="200000"/>
    <s v="US"/>
    <x v="0"/>
    <n v="100"/>
    <x v="1"/>
    <x v="0"/>
  </r>
  <r>
    <x v="3"/>
    <x v="0"/>
    <x v="0"/>
    <x v="11"/>
    <n v="174000"/>
    <s v="USD"/>
    <n v="174000"/>
    <s v="US"/>
    <x v="0"/>
    <n v="100"/>
    <x v="1"/>
    <x v="0"/>
  </r>
  <r>
    <x v="3"/>
    <x v="1"/>
    <x v="0"/>
    <x v="4"/>
    <n v="93000"/>
    <s v="USD"/>
    <n v="93000"/>
    <s v="US"/>
    <x v="0"/>
    <n v="100"/>
    <x v="1"/>
    <x v="0"/>
  </r>
  <r>
    <x v="3"/>
    <x v="2"/>
    <x v="0"/>
    <x v="2"/>
    <n v="2100000"/>
    <s v="INR"/>
    <n v="28399"/>
    <s v="IN"/>
    <x v="0"/>
    <n v="100"/>
    <x v="6"/>
    <x v="2"/>
  </r>
  <r>
    <x v="3"/>
    <x v="0"/>
    <x v="0"/>
    <x v="18"/>
    <n v="51400"/>
    <s v="EUR"/>
    <n v="60757"/>
    <s v="Part-time"/>
    <x v="2"/>
    <n v="50"/>
    <x v="24"/>
    <x v="0"/>
  </r>
  <r>
    <x v="3"/>
    <x v="2"/>
    <x v="0"/>
    <x v="2"/>
    <n v="90000"/>
    <s v="USD"/>
    <n v="90000"/>
    <s v="US"/>
    <x v="0"/>
    <n v="100"/>
    <x v="1"/>
    <x v="1"/>
  </r>
  <r>
    <x v="2"/>
    <x v="1"/>
    <x v="0"/>
    <x v="11"/>
    <n v="61500"/>
    <s v="EUR"/>
    <n v="70139"/>
    <s v="FR"/>
    <x v="2"/>
    <n v="50"/>
    <x v="11"/>
    <x v="0"/>
  </r>
  <r>
    <x v="2"/>
    <x v="2"/>
    <x v="0"/>
    <x v="4"/>
    <n v="450000"/>
    <s v="INR"/>
    <n v="6072"/>
    <s v="IN"/>
    <x v="1"/>
    <n v="0"/>
    <x v="6"/>
    <x v="1"/>
  </r>
  <r>
    <x v="2"/>
    <x v="0"/>
    <x v="0"/>
    <x v="11"/>
    <n v="720000"/>
    <s v="MXN"/>
    <n v="33511"/>
    <s v="MX"/>
    <x v="1"/>
    <n v="0"/>
    <x v="22"/>
    <x v="1"/>
  </r>
  <r>
    <x v="3"/>
    <x v="0"/>
    <x v="0"/>
    <x v="89"/>
    <n v="170000"/>
    <s v="USD"/>
    <n v="170000"/>
    <s v="US"/>
    <x v="0"/>
    <n v="100"/>
    <x v="1"/>
    <x v="2"/>
  </r>
  <r>
    <x v="3"/>
    <x v="0"/>
    <x v="0"/>
    <x v="11"/>
    <n v="70000"/>
    <s v="GBP"/>
    <n v="96282"/>
    <s v="GB"/>
    <x v="2"/>
    <n v="50"/>
    <x v="4"/>
    <x v="0"/>
  </r>
  <r>
    <x v="3"/>
    <x v="1"/>
    <x v="0"/>
    <x v="11"/>
    <n v="108000"/>
    <s v="TRY"/>
    <n v="12103"/>
    <s v="TR"/>
    <x v="1"/>
    <n v="0"/>
    <x v="52"/>
    <x v="2"/>
  </r>
  <r>
    <x v="3"/>
    <x v="2"/>
    <x v="0"/>
    <x v="2"/>
    <n v="31000"/>
    <s v="EUR"/>
    <n v="36643"/>
    <s v="FR"/>
    <x v="2"/>
    <n v="50"/>
    <x v="11"/>
    <x v="0"/>
  </r>
  <r>
    <x v="3"/>
    <x v="1"/>
    <x v="0"/>
    <x v="11"/>
    <n v="52500"/>
    <s v="GBP"/>
    <n v="72212"/>
    <s v="GB"/>
    <x v="2"/>
    <n v="50"/>
    <x v="4"/>
    <x v="0"/>
  </r>
  <r>
    <x v="2"/>
    <x v="2"/>
    <x v="0"/>
    <x v="4"/>
    <n v="91000"/>
    <s v="USD"/>
    <n v="91000"/>
    <s v="US"/>
    <x v="0"/>
    <n v="100"/>
    <x v="1"/>
    <x v="0"/>
  </r>
  <r>
    <x v="3"/>
    <x v="0"/>
    <x v="0"/>
    <x v="58"/>
    <n v="125000"/>
    <s v="CAD"/>
    <n v="99703"/>
    <s v="CA"/>
    <x v="2"/>
    <n v="50"/>
    <x v="2"/>
    <x v="2"/>
  </r>
  <r>
    <x v="3"/>
    <x v="0"/>
    <x v="0"/>
    <x v="2"/>
    <n v="165000"/>
    <s v="USD"/>
    <n v="165000"/>
    <s v="US"/>
    <x v="0"/>
    <n v="100"/>
    <x v="1"/>
    <x v="0"/>
  </r>
  <r>
    <x v="3"/>
    <x v="1"/>
    <x v="0"/>
    <x v="4"/>
    <n v="80000"/>
    <s v="USD"/>
    <n v="80000"/>
    <s v="US"/>
    <x v="0"/>
    <n v="100"/>
    <x v="1"/>
    <x v="0"/>
  </r>
  <r>
    <x v="3"/>
    <x v="0"/>
    <x v="0"/>
    <x v="2"/>
    <n v="130000"/>
    <s v="CAD"/>
    <n v="103691"/>
    <s v="CA"/>
    <x v="0"/>
    <n v="100"/>
    <x v="2"/>
    <x v="0"/>
  </r>
  <r>
    <x v="3"/>
    <x v="2"/>
    <x v="0"/>
    <x v="11"/>
    <n v="1600000"/>
    <s v="INR"/>
    <n v="21637"/>
    <s v="IN"/>
    <x v="2"/>
    <n v="50"/>
    <x v="6"/>
    <x v="2"/>
  </r>
  <r>
    <x v="2"/>
    <x v="2"/>
    <x v="0"/>
    <x v="18"/>
    <n v="42000"/>
    <s v="USD"/>
    <n v="42000"/>
    <s v="NL"/>
    <x v="2"/>
    <n v="50"/>
    <x v="8"/>
    <x v="0"/>
  </r>
  <r>
    <x v="2"/>
    <x v="1"/>
    <x v="0"/>
    <x v="39"/>
    <n v="115000"/>
    <s v="USD"/>
    <n v="115000"/>
    <s v="AE"/>
    <x v="1"/>
    <n v="0"/>
    <x v="60"/>
    <x v="0"/>
  </r>
  <r>
    <x v="3"/>
    <x v="1"/>
    <x v="0"/>
    <x v="18"/>
    <n v="80000"/>
    <s v="CAD"/>
    <n v="63810"/>
    <s v="CA"/>
    <x v="0"/>
    <n v="100"/>
    <x v="2"/>
    <x v="2"/>
  </r>
  <r>
    <x v="2"/>
    <x v="0"/>
    <x v="0"/>
    <x v="34"/>
    <n v="260000"/>
    <s v="USD"/>
    <n v="260000"/>
    <s v="JP"/>
    <x v="1"/>
    <n v="0"/>
    <x v="64"/>
    <x v="1"/>
  </r>
  <r>
    <x v="3"/>
    <x v="1"/>
    <x v="0"/>
    <x v="54"/>
    <n v="110000"/>
    <s v="USD"/>
    <n v="110000"/>
    <s v="US"/>
    <x v="1"/>
    <n v="0"/>
    <x v="1"/>
    <x v="1"/>
  </r>
  <r>
    <x v="3"/>
    <x v="1"/>
    <x v="0"/>
    <x v="15"/>
    <n v="180000"/>
    <s v="USD"/>
    <n v="180000"/>
    <s v="US"/>
    <x v="0"/>
    <n v="100"/>
    <x v="1"/>
    <x v="0"/>
  </r>
  <r>
    <x v="3"/>
    <x v="0"/>
    <x v="0"/>
    <x v="4"/>
    <n v="200000"/>
    <s v="USD"/>
    <n v="200000"/>
    <s v="US"/>
    <x v="0"/>
    <n v="100"/>
    <x v="1"/>
    <x v="0"/>
  </r>
  <r>
    <x v="2"/>
    <x v="0"/>
    <x v="0"/>
    <x v="29"/>
    <n v="85000"/>
    <s v="GBP"/>
    <n v="109024"/>
    <s v="GB"/>
    <x v="2"/>
    <n v="50"/>
    <x v="4"/>
    <x v="2"/>
  </r>
  <r>
    <x v="3"/>
    <x v="0"/>
    <x v="0"/>
    <x v="11"/>
    <n v="200000"/>
    <s v="USD"/>
    <n v="200000"/>
    <s v="US"/>
    <x v="0"/>
    <n v="100"/>
    <x v="1"/>
    <x v="0"/>
  </r>
  <r>
    <x v="3"/>
    <x v="0"/>
    <x v="0"/>
    <x v="1"/>
    <n v="256000"/>
    <s v="USD"/>
    <n v="256000"/>
    <s v="US"/>
    <x v="0"/>
    <n v="100"/>
    <x v="1"/>
    <x v="1"/>
  </r>
  <r>
    <x v="3"/>
    <x v="1"/>
    <x v="0"/>
    <x v="11"/>
    <n v="110000"/>
    <s v="USD"/>
    <n v="110000"/>
    <s v="US"/>
    <x v="0"/>
    <n v="100"/>
    <x v="1"/>
    <x v="0"/>
  </r>
  <r>
    <x v="2"/>
    <x v="1"/>
    <x v="0"/>
    <x v="2"/>
    <n v="70000"/>
    <s v="EUR"/>
    <n v="79833"/>
    <s v="DE"/>
    <x v="1"/>
    <n v="0"/>
    <x v="3"/>
    <x v="0"/>
  </r>
  <r>
    <x v="3"/>
    <x v="2"/>
    <x v="0"/>
    <x v="11"/>
    <n v="72500"/>
    <s v="USD"/>
    <n v="72500"/>
    <s v="US"/>
    <x v="0"/>
    <n v="100"/>
    <x v="1"/>
    <x v="0"/>
  </r>
  <r>
    <x v="3"/>
    <x v="0"/>
    <x v="0"/>
    <x v="9"/>
    <n v="185000"/>
    <s v="USD"/>
    <n v="185000"/>
    <s v="US"/>
    <x v="2"/>
    <n v="50"/>
    <x v="1"/>
    <x v="0"/>
  </r>
  <r>
    <x v="3"/>
    <x v="1"/>
    <x v="3"/>
    <x v="11"/>
    <n v="59000"/>
    <s v="EUR"/>
    <n v="69741"/>
    <s v="NL"/>
    <x v="0"/>
    <n v="100"/>
    <x v="8"/>
    <x v="0"/>
  </r>
  <r>
    <x v="3"/>
    <x v="2"/>
    <x v="0"/>
    <x v="18"/>
    <n v="100000"/>
    <s v="USD"/>
    <n v="100000"/>
    <s v="JE"/>
    <x v="1"/>
    <n v="0"/>
    <x v="67"/>
    <x v="0"/>
  </r>
  <r>
    <x v="3"/>
    <x v="1"/>
    <x v="0"/>
    <x v="11"/>
    <n v="112000"/>
    <s v="USD"/>
    <n v="112000"/>
    <s v="US"/>
    <x v="0"/>
    <n v="100"/>
    <x v="1"/>
    <x v="0"/>
  </r>
  <r>
    <x v="2"/>
    <x v="0"/>
    <x v="0"/>
    <x v="9"/>
    <n v="150000"/>
    <s v="USD"/>
    <n v="150000"/>
    <s v="US"/>
    <x v="2"/>
    <n v="50"/>
    <x v="1"/>
    <x v="0"/>
  </r>
  <r>
    <x v="3"/>
    <x v="0"/>
    <x v="0"/>
    <x v="2"/>
    <n v="180000"/>
    <s v="TRY"/>
    <n v="20171"/>
    <s v="TR"/>
    <x v="2"/>
    <n v="50"/>
    <x v="52"/>
    <x v="0"/>
  </r>
  <r>
    <x v="3"/>
    <x v="0"/>
    <x v="0"/>
    <x v="36"/>
    <n v="55000"/>
    <s v="USD"/>
    <n v="55000"/>
    <s v="ES"/>
    <x v="0"/>
    <n v="100"/>
    <x v="0"/>
    <x v="0"/>
  </r>
  <r>
    <x v="3"/>
    <x v="2"/>
    <x v="0"/>
    <x v="2"/>
    <n v="58000"/>
    <s v="USD"/>
    <n v="58000"/>
    <s v="US"/>
    <x v="2"/>
    <n v="50"/>
    <x v="1"/>
    <x v="0"/>
  </r>
  <r>
    <x v="3"/>
    <x v="2"/>
    <x v="0"/>
    <x v="2"/>
    <n v="100000"/>
    <s v="USD"/>
    <n v="100000"/>
    <s v="US"/>
    <x v="0"/>
    <n v="100"/>
    <x v="1"/>
    <x v="2"/>
  </r>
  <r>
    <x v="3"/>
    <x v="0"/>
    <x v="0"/>
    <x v="2"/>
    <n v="65720"/>
    <s v="EUR"/>
    <n v="77684"/>
    <s v="FR"/>
    <x v="2"/>
    <n v="50"/>
    <x v="11"/>
    <x v="2"/>
  </r>
  <r>
    <x v="3"/>
    <x v="2"/>
    <x v="0"/>
    <x v="9"/>
    <n v="85000"/>
    <s v="USD"/>
    <n v="85000"/>
    <s v="NL"/>
    <x v="0"/>
    <n v="100"/>
    <x v="3"/>
    <x v="1"/>
  </r>
  <r>
    <x v="3"/>
    <x v="2"/>
    <x v="0"/>
    <x v="50"/>
    <n v="65000"/>
    <s v="EUR"/>
    <n v="76833"/>
    <s v="DE"/>
    <x v="1"/>
    <n v="0"/>
    <x v="3"/>
    <x v="0"/>
  </r>
  <r>
    <x v="3"/>
    <x v="0"/>
    <x v="1"/>
    <x v="91"/>
    <n v="105000"/>
    <s v="USD"/>
    <n v="105000"/>
    <s v="US"/>
    <x v="0"/>
    <n v="100"/>
    <x v="1"/>
    <x v="2"/>
  </r>
  <r>
    <x v="2"/>
    <x v="2"/>
    <x v="0"/>
    <x v="4"/>
    <n v="72000"/>
    <s v="USD"/>
    <n v="72000"/>
    <s v="US"/>
    <x v="0"/>
    <n v="100"/>
    <x v="1"/>
    <x v="0"/>
  </r>
  <r>
    <x v="3"/>
    <x v="2"/>
    <x v="0"/>
    <x v="11"/>
    <n v="55000"/>
    <s v="EUR"/>
    <n v="65013"/>
    <s v="DE"/>
    <x v="2"/>
    <n v="50"/>
    <x v="3"/>
    <x v="2"/>
  </r>
  <r>
    <x v="3"/>
    <x v="1"/>
    <x v="0"/>
    <x v="11"/>
    <n v="250000"/>
    <s v="TRY"/>
    <n v="28016"/>
    <s v="TR"/>
    <x v="0"/>
    <n v="100"/>
    <x v="52"/>
    <x v="2"/>
  </r>
  <r>
    <x v="3"/>
    <x v="1"/>
    <x v="0"/>
    <x v="11"/>
    <n v="111775"/>
    <s v="USD"/>
    <n v="111775"/>
    <s v="US"/>
    <x v="1"/>
    <n v="0"/>
    <x v="1"/>
    <x v="2"/>
  </r>
  <r>
    <x v="3"/>
    <x v="1"/>
    <x v="0"/>
    <x v="11"/>
    <n v="93150"/>
    <s v="USD"/>
    <n v="93150"/>
    <s v="US"/>
    <x v="1"/>
    <n v="0"/>
    <x v="1"/>
    <x v="2"/>
  </r>
  <r>
    <x v="3"/>
    <x v="0"/>
    <x v="0"/>
    <x v="87"/>
    <n v="160000"/>
    <s v="USD"/>
    <n v="160000"/>
    <s v="PR"/>
    <x v="2"/>
    <n v="50"/>
    <x v="1"/>
    <x v="1"/>
  </r>
  <r>
    <x v="3"/>
    <x v="1"/>
    <x v="0"/>
    <x v="2"/>
    <n v="21600"/>
    <s v="EUR"/>
    <n v="25532"/>
    <s v="RS"/>
    <x v="0"/>
    <n v="100"/>
    <x v="3"/>
    <x v="1"/>
  </r>
  <r>
    <x v="3"/>
    <x v="0"/>
    <x v="0"/>
    <x v="9"/>
    <n v="4900000"/>
    <s v="INR"/>
    <n v="66265"/>
    <s v="IN"/>
    <x v="1"/>
    <n v="0"/>
    <x v="6"/>
    <x v="0"/>
  </r>
  <r>
    <x v="3"/>
    <x v="1"/>
    <x v="0"/>
    <x v="2"/>
    <n v="1250000"/>
    <s v="INR"/>
    <n v="16904"/>
    <s v="IN"/>
    <x v="0"/>
    <n v="100"/>
    <x v="6"/>
    <x v="1"/>
  </r>
  <r>
    <x v="3"/>
    <x v="0"/>
    <x v="0"/>
    <x v="4"/>
    <n v="54000"/>
    <s v="EUR"/>
    <n v="63831"/>
    <s v="DE"/>
    <x v="2"/>
    <n v="50"/>
    <x v="3"/>
    <x v="0"/>
  </r>
  <r>
    <x v="2"/>
    <x v="0"/>
    <x v="0"/>
    <x v="39"/>
    <n v="190000"/>
    <s v="USD"/>
    <n v="190000"/>
    <s v="US"/>
    <x v="0"/>
    <n v="100"/>
    <x v="1"/>
    <x v="1"/>
  </r>
  <r>
    <x v="3"/>
    <x v="3"/>
    <x v="0"/>
    <x v="33"/>
    <n v="120000"/>
    <s v="EUR"/>
    <n v="141846"/>
    <s v="DE"/>
    <x v="1"/>
    <n v="0"/>
    <x v="3"/>
    <x v="0"/>
  </r>
  <r>
    <x v="3"/>
    <x v="2"/>
    <x v="0"/>
    <x v="29"/>
    <n v="1200000"/>
    <s v="INR"/>
    <n v="16228"/>
    <s v="IN"/>
    <x v="0"/>
    <n v="100"/>
    <x v="6"/>
    <x v="0"/>
  </r>
  <r>
    <x v="3"/>
    <x v="0"/>
    <x v="0"/>
    <x v="4"/>
    <n v="90000"/>
    <s v="CAD"/>
    <n v="71786"/>
    <s v="CA"/>
    <x v="0"/>
    <n v="100"/>
    <x v="2"/>
    <x v="2"/>
  </r>
  <r>
    <x v="2"/>
    <x v="1"/>
    <x v="0"/>
    <x v="2"/>
    <n v="11000000"/>
    <s v="HUF"/>
    <n v="35735"/>
    <s v="HU"/>
    <x v="2"/>
    <n v="50"/>
    <x v="48"/>
    <x v="0"/>
  </r>
  <r>
    <x v="3"/>
    <x v="0"/>
    <x v="0"/>
    <x v="2"/>
    <n v="135000"/>
    <s v="USD"/>
    <n v="135000"/>
    <s v="US"/>
    <x v="1"/>
    <n v="0"/>
    <x v="1"/>
    <x v="0"/>
  </r>
  <r>
    <x v="3"/>
    <x v="2"/>
    <x v="0"/>
    <x v="9"/>
    <n v="21000"/>
    <s v="EUR"/>
    <n v="24823"/>
    <s v="DE"/>
    <x v="2"/>
    <n v="50"/>
    <x v="3"/>
    <x v="2"/>
  </r>
  <r>
    <x v="3"/>
    <x v="0"/>
    <x v="0"/>
    <x v="26"/>
    <n v="4000000"/>
    <s v="INR"/>
    <n v="54094"/>
    <s v="IN"/>
    <x v="2"/>
    <n v="50"/>
    <x v="1"/>
    <x v="0"/>
  </r>
  <r>
    <x v="3"/>
    <x v="0"/>
    <x v="0"/>
    <x v="9"/>
    <n v="1799997"/>
    <s v="INR"/>
    <n v="24342"/>
    <s v="IN"/>
    <x v="0"/>
    <n v="100"/>
    <x v="6"/>
    <x v="0"/>
  </r>
  <r>
    <x v="3"/>
    <x v="2"/>
    <x v="0"/>
    <x v="53"/>
    <n v="9272"/>
    <s v="USD"/>
    <n v="9272"/>
    <s v="KE"/>
    <x v="0"/>
    <n v="100"/>
    <x v="32"/>
    <x v="1"/>
  </r>
  <r>
    <x v="3"/>
    <x v="1"/>
    <x v="0"/>
    <x v="2"/>
    <n v="147000"/>
    <s v="USD"/>
    <n v="147000"/>
    <s v="US"/>
    <x v="2"/>
    <n v="50"/>
    <x v="1"/>
    <x v="0"/>
  </r>
  <r>
    <x v="3"/>
    <x v="0"/>
    <x v="0"/>
    <x v="18"/>
    <n v="120500"/>
    <s v="CAD"/>
    <n v="96113"/>
    <s v="CA"/>
    <x v="2"/>
    <n v="50"/>
    <x v="2"/>
    <x v="0"/>
  </r>
  <r>
    <x v="3"/>
    <x v="0"/>
    <x v="0"/>
    <x v="26"/>
    <n v="174000"/>
    <s v="USD"/>
    <n v="174000"/>
    <s v="US"/>
    <x v="0"/>
    <n v="100"/>
    <x v="1"/>
    <x v="0"/>
  </r>
  <r>
    <x v="2"/>
    <x v="1"/>
    <x v="0"/>
    <x v="20"/>
    <n v="135000"/>
    <s v="USD"/>
    <n v="135000"/>
    <s v="US"/>
    <x v="0"/>
    <n v="100"/>
    <x v="1"/>
    <x v="0"/>
  </r>
  <r>
    <x v="3"/>
    <x v="2"/>
    <x v="0"/>
    <x v="9"/>
    <n v="21844"/>
    <s v="USD"/>
    <n v="21844"/>
    <s v="CO"/>
    <x v="2"/>
    <n v="50"/>
    <x v="17"/>
    <x v="2"/>
  </r>
  <r>
    <x v="2"/>
    <x v="0"/>
    <x v="0"/>
    <x v="87"/>
    <n v="125000"/>
    <s v="USD"/>
    <n v="125000"/>
    <s v="NZ"/>
    <x v="2"/>
    <n v="50"/>
    <x v="68"/>
    <x v="1"/>
  </r>
  <r>
    <x v="2"/>
    <x v="2"/>
    <x v="0"/>
    <x v="2"/>
    <n v="45000"/>
    <s v="EUR"/>
    <n v="51321"/>
    <s v="FR"/>
    <x v="1"/>
    <n v="0"/>
    <x v="11"/>
    <x v="1"/>
  </r>
  <r>
    <x v="2"/>
    <x v="1"/>
    <x v="0"/>
    <x v="2"/>
    <n v="3000000"/>
    <s v="INR"/>
    <n v="40481"/>
    <s v="IN"/>
    <x v="1"/>
    <n v="0"/>
    <x v="6"/>
    <x v="0"/>
  </r>
  <r>
    <x v="3"/>
    <x v="3"/>
    <x v="0"/>
    <x v="50"/>
    <n v="59000"/>
    <s v="EUR"/>
    <n v="69741"/>
    <s v="FR"/>
    <x v="0"/>
    <n v="100"/>
    <x v="0"/>
    <x v="1"/>
  </r>
  <r>
    <x v="3"/>
    <x v="0"/>
    <x v="0"/>
    <x v="72"/>
    <n v="50000"/>
    <s v="USD"/>
    <n v="50000"/>
    <s v="VN"/>
    <x v="0"/>
    <n v="100"/>
    <x v="4"/>
    <x v="2"/>
  </r>
  <r>
    <x v="2"/>
    <x v="2"/>
    <x v="0"/>
    <x v="2"/>
    <n v="35000"/>
    <s v="EUR"/>
    <n v="39916"/>
    <s v="FR"/>
    <x v="1"/>
    <n v="0"/>
    <x v="11"/>
    <x v="2"/>
  </r>
  <r>
    <x v="2"/>
    <x v="1"/>
    <x v="0"/>
    <x v="31"/>
    <n v="87000"/>
    <s v="USD"/>
    <n v="87000"/>
    <s v="US"/>
    <x v="0"/>
    <n v="100"/>
    <x v="1"/>
    <x v="0"/>
  </r>
  <r>
    <x v="3"/>
    <x v="1"/>
    <x v="0"/>
    <x v="11"/>
    <n v="22000"/>
    <s v="EUR"/>
    <n v="26005"/>
    <s v="RO"/>
    <x v="1"/>
    <n v="0"/>
    <x v="1"/>
    <x v="0"/>
  </r>
  <r>
    <x v="3"/>
    <x v="1"/>
    <x v="0"/>
    <x v="2"/>
    <n v="76760"/>
    <s v="EUR"/>
    <n v="90734"/>
    <s v="DE"/>
    <x v="2"/>
    <n v="50"/>
    <x v="3"/>
    <x v="0"/>
  </r>
  <r>
    <x v="3"/>
    <x v="1"/>
    <x v="0"/>
    <x v="29"/>
    <n v="1672000"/>
    <s v="INR"/>
    <n v="22611"/>
    <s v="IN"/>
    <x v="1"/>
    <n v="0"/>
    <x v="6"/>
    <x v="0"/>
  </r>
  <r>
    <x v="3"/>
    <x v="1"/>
    <x v="0"/>
    <x v="2"/>
    <n v="420000"/>
    <s v="INR"/>
    <n v="5679"/>
    <s v="IN"/>
    <x v="0"/>
    <n v="100"/>
    <x v="1"/>
    <x v="1"/>
  </r>
  <r>
    <x v="3"/>
    <x v="2"/>
    <x v="0"/>
    <x v="9"/>
    <n v="81000"/>
    <s v="USD"/>
    <n v="81000"/>
    <s v="US"/>
    <x v="2"/>
    <n v="50"/>
    <x v="1"/>
    <x v="1"/>
  </r>
  <r>
    <x v="3"/>
    <x v="1"/>
    <x v="0"/>
    <x v="2"/>
    <n v="30400000"/>
    <s v="CLP"/>
    <n v="40038"/>
    <s v="CL"/>
    <x v="0"/>
    <n v="100"/>
    <x v="69"/>
    <x v="0"/>
  </r>
  <r>
    <x v="3"/>
    <x v="2"/>
    <x v="0"/>
    <x v="50"/>
    <n v="90000"/>
    <s v="USD"/>
    <n v="90000"/>
    <s v="US"/>
    <x v="0"/>
    <n v="100"/>
    <x v="1"/>
    <x v="1"/>
  </r>
  <r>
    <x v="3"/>
    <x v="1"/>
    <x v="0"/>
    <x v="2"/>
    <n v="52000"/>
    <s v="EUR"/>
    <n v="61467"/>
    <s v="DE"/>
    <x v="2"/>
    <n v="50"/>
    <x v="49"/>
    <x v="2"/>
  </r>
  <r>
    <x v="3"/>
    <x v="0"/>
    <x v="0"/>
    <x v="52"/>
    <n v="195000"/>
    <s v="USD"/>
    <n v="195000"/>
    <s v="US"/>
    <x v="0"/>
    <n v="100"/>
    <x v="1"/>
    <x v="2"/>
  </r>
  <r>
    <x v="3"/>
    <x v="1"/>
    <x v="0"/>
    <x v="2"/>
    <n v="32000"/>
    <s v="EUR"/>
    <n v="37825"/>
    <s v="ES"/>
    <x v="0"/>
    <n v="100"/>
    <x v="0"/>
    <x v="0"/>
  </r>
  <r>
    <x v="2"/>
    <x v="1"/>
    <x v="0"/>
    <x v="4"/>
    <n v="85000"/>
    <s v="USD"/>
    <n v="85000"/>
    <s v="US"/>
    <x v="0"/>
    <n v="100"/>
    <x v="1"/>
    <x v="0"/>
  </r>
  <r>
    <x v="3"/>
    <x v="3"/>
    <x v="1"/>
    <x v="0"/>
    <n v="416000"/>
    <s v="USD"/>
    <n v="416000"/>
    <s v="US"/>
    <x v="0"/>
    <n v="100"/>
    <x v="1"/>
    <x v="1"/>
  </r>
  <r>
    <x v="3"/>
    <x v="0"/>
    <x v="0"/>
    <x v="34"/>
    <n v="225000"/>
    <s v="USD"/>
    <n v="225000"/>
    <s v="US"/>
    <x v="0"/>
    <n v="100"/>
    <x v="2"/>
    <x v="0"/>
  </r>
  <r>
    <x v="3"/>
    <x v="1"/>
    <x v="0"/>
    <x v="2"/>
    <n v="40900"/>
    <s v="GBP"/>
    <n v="56256"/>
    <s v="GB"/>
    <x v="2"/>
    <n v="50"/>
    <x v="4"/>
    <x v="0"/>
  </r>
  <r>
    <x v="3"/>
    <x v="1"/>
    <x v="0"/>
    <x v="2"/>
    <n v="2500000"/>
    <s v="INR"/>
    <n v="33808"/>
    <s v="IN"/>
    <x v="1"/>
    <n v="0"/>
    <x v="6"/>
    <x v="2"/>
  </r>
  <r>
    <x v="3"/>
    <x v="1"/>
    <x v="0"/>
    <x v="2"/>
    <n v="85000"/>
    <s v="GBP"/>
    <n v="116914"/>
    <s v="GB"/>
    <x v="2"/>
    <n v="50"/>
    <x v="4"/>
    <x v="0"/>
  </r>
  <r>
    <x v="3"/>
    <x v="1"/>
    <x v="0"/>
    <x v="9"/>
    <n v="180000"/>
    <s v="PLN"/>
    <n v="46597"/>
    <s v="PL"/>
    <x v="0"/>
    <n v="100"/>
    <x v="40"/>
    <x v="0"/>
  </r>
  <r>
    <x v="2"/>
    <x v="1"/>
    <x v="0"/>
    <x v="4"/>
    <n v="8000"/>
    <s v="USD"/>
    <n v="8000"/>
    <s v="PK"/>
    <x v="2"/>
    <n v="50"/>
    <x v="37"/>
    <x v="0"/>
  </r>
  <r>
    <x v="2"/>
    <x v="2"/>
    <x v="0"/>
    <x v="11"/>
    <n v="4450000"/>
    <s v="JPY"/>
    <n v="41689"/>
    <s v="JP"/>
    <x v="0"/>
    <n v="100"/>
    <x v="64"/>
    <x v="1"/>
  </r>
  <r>
    <x v="2"/>
    <x v="0"/>
    <x v="0"/>
    <x v="29"/>
    <n v="100000"/>
    <s v="EUR"/>
    <n v="114047"/>
    <s v="PL"/>
    <x v="0"/>
    <n v="100"/>
    <x v="4"/>
    <x v="1"/>
  </r>
  <r>
    <x v="3"/>
    <x v="1"/>
    <x v="0"/>
    <x v="9"/>
    <n v="75000"/>
    <s v="EUR"/>
    <n v="88654"/>
    <s v="BE"/>
    <x v="0"/>
    <n v="100"/>
    <x v="57"/>
    <x v="2"/>
  </r>
  <r>
    <x v="2"/>
    <x v="2"/>
    <x v="0"/>
    <x v="50"/>
    <n v="423000"/>
    <s v="INR"/>
    <n v="5707"/>
    <s v="IN"/>
    <x v="2"/>
    <n v="50"/>
    <x v="6"/>
    <x v="2"/>
  </r>
  <r>
    <x v="2"/>
    <x v="1"/>
    <x v="0"/>
    <x v="87"/>
    <n v="56000"/>
    <s v="USD"/>
    <n v="56000"/>
    <s v="Part-time"/>
    <x v="0"/>
    <n v="100"/>
    <x v="1"/>
    <x v="2"/>
  </r>
  <r>
    <x v="3"/>
    <x v="2"/>
    <x v="3"/>
    <x v="12"/>
    <n v="180000"/>
    <s v="DKK"/>
    <n v="28609"/>
    <s v="DK"/>
    <x v="2"/>
    <n v="50"/>
    <x v="54"/>
    <x v="1"/>
  </r>
  <r>
    <x v="3"/>
    <x v="1"/>
    <x v="0"/>
    <x v="2"/>
    <n v="75000"/>
    <s v="EUR"/>
    <n v="88654"/>
    <s v="DE"/>
    <x v="2"/>
    <n v="50"/>
    <x v="3"/>
    <x v="0"/>
  </r>
  <r>
    <x v="2"/>
    <x v="1"/>
    <x v="0"/>
    <x v="59"/>
    <n v="450000"/>
    <s v="INR"/>
    <n v="6072"/>
    <s v="IN"/>
    <x v="0"/>
    <n v="100"/>
    <x v="6"/>
    <x v="0"/>
  </r>
  <r>
    <x v="2"/>
    <x v="0"/>
    <x v="0"/>
    <x v="11"/>
    <n v="42000"/>
    <s v="EUR"/>
    <n v="47899"/>
    <s v="GR"/>
    <x v="2"/>
    <n v="50"/>
    <x v="33"/>
    <x v="0"/>
  </r>
  <r>
    <x v="2"/>
    <x v="1"/>
    <x v="0"/>
    <x v="53"/>
    <n v="98000"/>
    <s v="USD"/>
    <n v="98000"/>
    <s v="US"/>
    <x v="1"/>
    <n v="0"/>
    <x v="1"/>
    <x v="2"/>
  </r>
  <r>
    <x v="3"/>
    <x v="1"/>
    <x v="0"/>
    <x v="11"/>
    <n v="48000"/>
    <s v="GBP"/>
    <n v="66022"/>
    <s v="HK"/>
    <x v="2"/>
    <n v="50"/>
    <x v="4"/>
    <x v="1"/>
  </r>
  <r>
    <x v="3"/>
    <x v="1"/>
    <x v="0"/>
    <x v="18"/>
    <n v="48000"/>
    <s v="EUR"/>
    <n v="56738"/>
    <s v="FR"/>
    <x v="2"/>
    <n v="50"/>
    <x v="11"/>
    <x v="1"/>
  </r>
  <r>
    <x v="3"/>
    <x v="1"/>
    <x v="0"/>
    <x v="9"/>
    <n v="21000"/>
    <s v="EUR"/>
    <n v="24823"/>
    <s v="SI"/>
    <x v="2"/>
    <n v="50"/>
    <x v="21"/>
    <x v="0"/>
  </r>
  <r>
    <x v="3"/>
    <x v="0"/>
    <x v="0"/>
    <x v="19"/>
    <n v="120000"/>
    <s v="USD"/>
    <n v="120000"/>
    <s v="US"/>
    <x v="1"/>
    <n v="0"/>
    <x v="1"/>
    <x v="0"/>
  </r>
  <r>
    <x v="3"/>
    <x v="1"/>
    <x v="2"/>
    <x v="11"/>
    <n v="20000"/>
    <s v="USD"/>
    <n v="20000"/>
    <s v="IT"/>
    <x v="1"/>
    <n v="0"/>
    <x v="1"/>
    <x v="0"/>
  </r>
  <r>
    <x v="2"/>
    <x v="3"/>
    <x v="0"/>
    <x v="33"/>
    <n v="325000"/>
    <s v="USD"/>
    <n v="325000"/>
    <s v="US"/>
    <x v="0"/>
    <n v="100"/>
    <x v="1"/>
    <x v="0"/>
  </r>
  <r>
    <x v="3"/>
    <x v="0"/>
    <x v="0"/>
    <x v="9"/>
    <n v="200000"/>
    <s v="USD"/>
    <n v="200000"/>
    <s v="US"/>
    <x v="0"/>
    <n v="100"/>
    <x v="1"/>
    <x v="0"/>
  </r>
  <r>
    <x v="2"/>
    <x v="2"/>
    <x v="0"/>
    <x v="36"/>
    <n v="300000"/>
    <s v="DKK"/>
    <n v="45896"/>
    <s v="DK"/>
    <x v="2"/>
    <n v="50"/>
    <x v="54"/>
    <x v="1"/>
  </r>
  <r>
    <x v="3"/>
    <x v="1"/>
    <x v="0"/>
    <x v="2"/>
    <n v="160000"/>
    <s v="USD"/>
    <n v="160000"/>
    <s v="US"/>
    <x v="0"/>
    <n v="100"/>
    <x v="1"/>
    <x v="0"/>
  </r>
  <r>
    <x v="3"/>
    <x v="0"/>
    <x v="0"/>
    <x v="18"/>
    <n v="50000"/>
    <s v="USD"/>
    <n v="50000"/>
    <s v="FR"/>
    <x v="0"/>
    <n v="100"/>
    <x v="1"/>
    <x v="1"/>
  </r>
  <r>
    <x v="3"/>
    <x v="1"/>
    <x v="0"/>
    <x v="65"/>
    <n v="34000"/>
    <s v="EUR"/>
    <n v="40189"/>
    <s v="GR"/>
    <x v="0"/>
    <n v="100"/>
    <x v="33"/>
    <x v="2"/>
  </r>
  <r>
    <x v="3"/>
    <x v="1"/>
    <x v="0"/>
    <x v="2"/>
    <n v="69600"/>
    <s v="BRL"/>
    <n v="12901"/>
    <s v="BR"/>
    <x v="1"/>
    <n v="0"/>
    <x v="23"/>
    <x v="1"/>
  </r>
  <r>
    <x v="3"/>
    <x v="0"/>
    <x v="0"/>
    <x v="11"/>
    <n v="165000"/>
    <s v="USD"/>
    <n v="165000"/>
    <s v="US"/>
    <x v="1"/>
    <n v="0"/>
    <x v="1"/>
    <x v="2"/>
  </r>
  <r>
    <x v="3"/>
    <x v="2"/>
    <x v="0"/>
    <x v="29"/>
    <n v="435000"/>
    <s v="INR"/>
    <n v="5882"/>
    <s v="IN"/>
    <x v="1"/>
    <n v="0"/>
    <x v="9"/>
    <x v="0"/>
  </r>
  <r>
    <x v="2"/>
    <x v="1"/>
    <x v="0"/>
    <x v="2"/>
    <n v="37000"/>
    <s v="EUR"/>
    <n v="42197"/>
    <s v="FR"/>
    <x v="2"/>
    <n v="50"/>
    <x v="11"/>
    <x v="1"/>
  </r>
  <r>
    <x v="3"/>
    <x v="0"/>
    <x v="0"/>
    <x v="90"/>
    <n v="185000"/>
    <s v="USD"/>
    <n v="185000"/>
    <s v="US"/>
    <x v="0"/>
    <n v="100"/>
    <x v="1"/>
    <x v="0"/>
  </r>
  <r>
    <x v="2"/>
    <x v="2"/>
    <x v="0"/>
    <x v="2"/>
    <n v="55000"/>
    <s v="EUR"/>
    <n v="62726"/>
    <s v="DE"/>
    <x v="2"/>
    <n v="50"/>
    <x v="3"/>
    <x v="1"/>
  </r>
  <r>
    <x v="3"/>
    <x v="1"/>
    <x v="0"/>
    <x v="2"/>
    <n v="76760"/>
    <s v="EUR"/>
    <n v="90734"/>
    <s v="DE"/>
    <x v="2"/>
    <n v="50"/>
    <x v="3"/>
    <x v="0"/>
  </r>
  <r>
    <x v="2"/>
    <x v="2"/>
    <x v="3"/>
    <x v="2"/>
    <n v="19000"/>
    <s v="EUR"/>
    <n v="21669"/>
    <s v="IT"/>
    <x v="2"/>
    <n v="50"/>
    <x v="38"/>
    <x v="1"/>
  </r>
  <r>
    <x v="2"/>
    <x v="1"/>
    <x v="0"/>
    <x v="11"/>
    <n v="110000"/>
    <s v="USD"/>
    <n v="110000"/>
    <s v="US"/>
    <x v="0"/>
    <n v="100"/>
    <x v="1"/>
    <x v="0"/>
  </r>
  <r>
    <x v="3"/>
    <x v="0"/>
    <x v="0"/>
    <x v="19"/>
    <n v="140000"/>
    <s v="USD"/>
    <n v="140000"/>
    <s v="US"/>
    <x v="0"/>
    <n v="100"/>
    <x v="1"/>
    <x v="0"/>
  </r>
  <r>
    <x v="2"/>
    <x v="0"/>
    <x v="0"/>
    <x v="2"/>
    <n v="120000"/>
    <s v="USD"/>
    <n v="120000"/>
    <s v="US"/>
    <x v="2"/>
    <n v="50"/>
    <x v="1"/>
    <x v="0"/>
  </r>
  <r>
    <x v="3"/>
    <x v="0"/>
    <x v="0"/>
    <x v="2"/>
    <n v="110000"/>
    <s v="CAD"/>
    <n v="87738"/>
    <s v="CA"/>
    <x v="0"/>
    <n v="100"/>
    <x v="2"/>
    <x v="1"/>
  </r>
  <r>
    <x v="3"/>
    <x v="0"/>
    <x v="0"/>
    <x v="92"/>
    <n v="45000"/>
    <s v="GBP"/>
    <n v="61896"/>
    <s v="GB"/>
    <x v="2"/>
    <n v="50"/>
    <x v="4"/>
    <x v="0"/>
  </r>
  <r>
    <x v="3"/>
    <x v="1"/>
    <x v="2"/>
    <x v="34"/>
    <n v="12000"/>
    <s v="USD"/>
    <n v="12000"/>
    <s v="PK"/>
    <x v="2"/>
    <n v="50"/>
    <x v="37"/>
    <x v="2"/>
  </r>
  <r>
    <x v="3"/>
    <x v="0"/>
    <x v="0"/>
    <x v="11"/>
    <n v="65000"/>
    <s v="EUR"/>
    <n v="76833"/>
    <s v="RO"/>
    <x v="2"/>
    <n v="50"/>
    <x v="4"/>
    <x v="1"/>
  </r>
  <r>
    <x v="3"/>
    <x v="1"/>
    <x v="0"/>
    <x v="9"/>
    <n v="74000"/>
    <s v="USD"/>
    <n v="74000"/>
    <s v="JP"/>
    <x v="2"/>
    <n v="50"/>
    <x v="64"/>
    <x v="1"/>
  </r>
  <r>
    <x v="3"/>
    <x v="0"/>
    <x v="0"/>
    <x v="26"/>
    <n v="152000"/>
    <s v="USD"/>
    <n v="152000"/>
    <s v="US"/>
    <x v="0"/>
    <n v="100"/>
    <x v="11"/>
    <x v="0"/>
  </r>
  <r>
    <x v="3"/>
    <x v="1"/>
    <x v="0"/>
    <x v="29"/>
    <n v="18000"/>
    <s v="USD"/>
    <n v="18000"/>
    <s v="MD"/>
    <x v="1"/>
    <n v="0"/>
    <x v="70"/>
    <x v="1"/>
  </r>
  <r>
    <x v="2"/>
    <x v="0"/>
    <x v="2"/>
    <x v="12"/>
    <n v="60000"/>
    <s v="USD"/>
    <n v="60000"/>
    <s v="RU"/>
    <x v="0"/>
    <n v="100"/>
    <x v="1"/>
    <x v="1"/>
  </r>
  <r>
    <x v="3"/>
    <x v="1"/>
    <x v="0"/>
    <x v="2"/>
    <n v="130000"/>
    <s v="USD"/>
    <n v="130000"/>
    <s v="US"/>
    <x v="2"/>
    <n v="50"/>
    <x v="1"/>
    <x v="0"/>
  </r>
  <r>
    <x v="3"/>
    <x v="0"/>
    <x v="0"/>
    <x v="12"/>
    <n v="102000"/>
    <s v="BRL"/>
    <n v="18907"/>
    <s v="BR"/>
    <x v="1"/>
    <n v="0"/>
    <x v="23"/>
    <x v="2"/>
  </r>
  <r>
    <x v="3"/>
    <x v="2"/>
    <x v="0"/>
    <x v="20"/>
    <n v="50000"/>
    <s v="EUR"/>
    <n v="59102"/>
    <s v="LU"/>
    <x v="0"/>
    <n v="100"/>
    <x v="61"/>
    <x v="0"/>
  </r>
  <r>
    <x v="3"/>
    <x v="0"/>
    <x v="0"/>
    <x v="0"/>
    <n v="147000"/>
    <s v="EUR"/>
    <n v="173762"/>
    <s v="DE"/>
    <x v="0"/>
    <n v="100"/>
    <x v="3"/>
    <x v="2"/>
  </r>
  <r>
    <x v="2"/>
    <x v="0"/>
    <x v="0"/>
    <x v="0"/>
    <n v="130000"/>
    <s v="EUR"/>
    <n v="148261"/>
    <s v="DE"/>
    <x v="0"/>
    <n v="100"/>
    <x v="3"/>
    <x v="2"/>
  </r>
  <r>
    <x v="2"/>
    <x v="1"/>
    <x v="0"/>
    <x v="2"/>
    <n v="34000"/>
    <s v="EUR"/>
    <n v="38776"/>
    <s v="ES"/>
    <x v="0"/>
    <n v="100"/>
    <x v="0"/>
    <x v="2"/>
  </r>
  <r>
    <x v="3"/>
    <x v="1"/>
    <x v="0"/>
    <x v="2"/>
    <n v="39600"/>
    <s v="EUR"/>
    <n v="46809"/>
    <s v="ES"/>
    <x v="0"/>
    <n v="100"/>
    <x v="0"/>
    <x v="2"/>
  </r>
  <r>
    <x v="3"/>
    <x v="2"/>
    <x v="0"/>
    <x v="36"/>
    <n v="1335000"/>
    <s v="INR"/>
    <n v="18053"/>
    <s v="IN"/>
    <x v="0"/>
    <n v="100"/>
    <x v="44"/>
    <x v="1"/>
  </r>
  <r>
    <x v="2"/>
    <x v="0"/>
    <x v="0"/>
    <x v="2"/>
    <n v="80000"/>
    <s v="EUR"/>
    <n v="91237"/>
    <s v="AT"/>
    <x v="1"/>
    <n v="0"/>
    <x v="49"/>
    <x v="1"/>
  </r>
  <r>
    <x v="2"/>
    <x v="1"/>
    <x v="0"/>
    <x v="2"/>
    <n v="55000"/>
    <s v="EUR"/>
    <n v="62726"/>
    <s v="FR"/>
    <x v="2"/>
    <n v="50"/>
    <x v="61"/>
    <x v="1"/>
  </r>
  <r>
    <x v="3"/>
    <x v="1"/>
    <x v="0"/>
    <x v="2"/>
    <n v="115000"/>
    <s v="USD"/>
    <n v="115000"/>
    <s v="US"/>
    <x v="2"/>
    <n v="50"/>
    <x v="1"/>
    <x v="0"/>
  </r>
  <r>
    <x v="3"/>
    <x v="0"/>
    <x v="0"/>
    <x v="0"/>
    <n v="235000"/>
    <s v="USD"/>
    <n v="235000"/>
    <s v="US"/>
    <x v="0"/>
    <n v="100"/>
    <x v="1"/>
    <x v="0"/>
  </r>
  <r>
    <x v="3"/>
    <x v="1"/>
    <x v="0"/>
    <x v="31"/>
    <n v="1450000"/>
    <s v="INR"/>
    <n v="19609"/>
    <s v="IN"/>
    <x v="0"/>
    <n v="100"/>
    <x v="6"/>
    <x v="0"/>
  </r>
  <r>
    <x v="3"/>
    <x v="2"/>
    <x v="3"/>
    <x v="36"/>
    <n v="12000"/>
    <s v="USD"/>
    <n v="12000"/>
    <s v="BR"/>
    <x v="0"/>
    <n v="100"/>
    <x v="1"/>
    <x v="1"/>
  </r>
  <r>
    <x v="3"/>
    <x v="1"/>
    <x v="0"/>
    <x v="4"/>
    <n v="75000"/>
    <s v="USD"/>
    <n v="75000"/>
    <s v="US"/>
    <x v="1"/>
    <n v="0"/>
    <x v="1"/>
    <x v="0"/>
  </r>
  <r>
    <x v="3"/>
    <x v="1"/>
    <x v="0"/>
    <x v="4"/>
    <n v="62000"/>
    <s v="USD"/>
    <n v="62000"/>
    <s v="US"/>
    <x v="1"/>
    <n v="0"/>
    <x v="1"/>
    <x v="0"/>
  </r>
  <r>
    <x v="3"/>
    <x v="1"/>
    <x v="0"/>
    <x v="2"/>
    <n v="73000"/>
    <s v="USD"/>
    <n v="73000"/>
    <s v="US"/>
    <x v="1"/>
    <n v="0"/>
    <x v="1"/>
    <x v="0"/>
  </r>
  <r>
    <x v="3"/>
    <x v="1"/>
    <x v="0"/>
    <x v="11"/>
    <n v="38400"/>
    <s v="EUR"/>
    <n v="45391"/>
    <s v="NL"/>
    <x v="0"/>
    <n v="100"/>
    <x v="8"/>
    <x v="0"/>
  </r>
  <r>
    <x v="2"/>
    <x v="0"/>
    <x v="0"/>
    <x v="26"/>
    <n v="190200"/>
    <s v="USD"/>
    <n v="190200"/>
    <s v="US"/>
    <x v="0"/>
    <n v="100"/>
    <x v="1"/>
    <x v="2"/>
  </r>
  <r>
    <x v="2"/>
    <x v="1"/>
    <x v="0"/>
    <x v="2"/>
    <n v="118000"/>
    <s v="USD"/>
    <n v="118000"/>
    <s v="US"/>
    <x v="0"/>
    <n v="100"/>
    <x v="1"/>
    <x v="2"/>
  </r>
  <r>
    <x v="2"/>
    <x v="1"/>
    <x v="0"/>
    <x v="2"/>
    <n v="138350"/>
    <s v="USD"/>
    <n v="138350"/>
    <s v="US"/>
    <x v="0"/>
    <n v="100"/>
    <x v="1"/>
    <x v="2"/>
  </r>
  <r>
    <x v="2"/>
    <x v="1"/>
    <x v="0"/>
    <x v="11"/>
    <n v="130800"/>
    <s v="USD"/>
    <n v="130800"/>
    <s v="ES"/>
    <x v="0"/>
    <n v="100"/>
    <x v="1"/>
    <x v="2"/>
  </r>
  <r>
    <x v="2"/>
    <x v="0"/>
    <x v="0"/>
    <x v="9"/>
    <n v="40000"/>
    <s v="EUR"/>
    <n v="45618"/>
    <s v="HR"/>
    <x v="0"/>
    <n v="100"/>
    <x v="27"/>
    <x v="1"/>
  </r>
  <r>
    <x v="3"/>
    <x v="0"/>
    <x v="0"/>
    <x v="33"/>
    <n v="168000"/>
    <s v="USD"/>
    <n v="168000"/>
    <s v="JP"/>
    <x v="1"/>
    <n v="0"/>
    <x v="64"/>
    <x v="1"/>
  </r>
  <r>
    <x v="3"/>
    <x v="1"/>
    <x v="0"/>
    <x v="2"/>
    <n v="160000"/>
    <s v="SGD"/>
    <n v="119059"/>
    <s v="SG"/>
    <x v="0"/>
    <n v="100"/>
    <x v="15"/>
    <x v="2"/>
  </r>
  <r>
    <x v="3"/>
    <x v="1"/>
    <x v="0"/>
    <x v="38"/>
    <n v="423000"/>
    <s v="USD"/>
    <n v="423000"/>
    <s v="US"/>
    <x v="2"/>
    <n v="50"/>
    <x v="1"/>
    <x v="0"/>
  </r>
  <r>
    <x v="3"/>
    <x v="1"/>
    <x v="0"/>
    <x v="11"/>
    <n v="24000"/>
    <s v="EUR"/>
    <n v="28369"/>
    <s v="MT"/>
    <x v="2"/>
    <n v="50"/>
    <x v="71"/>
    <x v="0"/>
  </r>
  <r>
    <x v="3"/>
    <x v="0"/>
    <x v="0"/>
    <x v="30"/>
    <n v="165000"/>
    <s v="USD"/>
    <n v="165000"/>
    <s v="US"/>
    <x v="0"/>
    <n v="100"/>
    <x v="1"/>
    <x v="0"/>
  </r>
  <r>
    <x v="2"/>
    <x v="0"/>
    <x v="0"/>
    <x v="2"/>
    <n v="412000"/>
    <s v="USD"/>
    <n v="412000"/>
    <s v="US"/>
    <x v="0"/>
    <n v="100"/>
    <x v="1"/>
    <x v="0"/>
  </r>
  <r>
    <x v="3"/>
    <x v="1"/>
    <x v="0"/>
    <x v="0"/>
    <n v="151000"/>
    <s v="USD"/>
    <n v="151000"/>
    <s v="US"/>
    <x v="0"/>
    <n v="100"/>
    <x v="1"/>
    <x v="0"/>
  </r>
  <r>
    <x v="2"/>
    <x v="2"/>
    <x v="0"/>
    <x v="2"/>
    <n v="105000"/>
    <s v="USD"/>
    <n v="105000"/>
    <s v="US"/>
    <x v="0"/>
    <n v="100"/>
    <x v="1"/>
    <x v="1"/>
  </r>
  <r>
    <x v="2"/>
    <x v="2"/>
    <x v="1"/>
    <x v="20"/>
    <n v="100000"/>
    <s v="USD"/>
    <n v="100000"/>
    <s v="US"/>
    <x v="0"/>
    <n v="100"/>
    <x v="1"/>
    <x v="0"/>
  </r>
  <r>
    <x v="3"/>
    <x v="0"/>
    <x v="0"/>
    <x v="26"/>
    <n v="7000000"/>
    <s v="INR"/>
    <n v="94665"/>
    <s v="IN"/>
    <x v="2"/>
    <n v="50"/>
    <x v="6"/>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00E0DF-EFF2-4B99-930C-02C1E28B78D4}" name="PivotTable6" cacheId="108"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A82:B175" firstHeaderRow="1" firstDataRow="1" firstDataCol="1"/>
  <pivotFields count="12">
    <pivotField showAll="0">
      <items count="5">
        <item x="2"/>
        <item x="3"/>
        <item x="1"/>
        <item x="0"/>
        <item t="default"/>
      </items>
    </pivotField>
    <pivotField showAll="0">
      <items count="5">
        <item x="2"/>
        <item x="3"/>
        <item x="1"/>
        <item x="0"/>
        <item t="default"/>
      </items>
    </pivotField>
    <pivotField showAll="0"/>
    <pivotField axis="axisRow" showAll="0" sortType="descending">
      <items count="106">
        <item x="70"/>
        <item x="17"/>
        <item x="44"/>
        <item x="36"/>
        <item x="7"/>
        <item x="21"/>
        <item x="16"/>
        <item x="38"/>
        <item x="3"/>
        <item x="37"/>
        <item x="61"/>
        <item x="49"/>
        <item x="53"/>
        <item x="32"/>
        <item x="46"/>
        <item m="1" x="99"/>
        <item x="29"/>
        <item x="20"/>
        <item x="8"/>
        <item m="1" x="93"/>
        <item x="77"/>
        <item x="40"/>
        <item x="14"/>
        <item x="12"/>
        <item m="1" x="104"/>
        <item x="4"/>
        <item x="73"/>
        <item x="72"/>
        <item x="63"/>
        <item x="19"/>
        <item x="51"/>
        <item m="1" x="100"/>
        <item x="24"/>
        <item x="11"/>
        <item m="1" x="96"/>
        <item x="64"/>
        <item x="74"/>
        <item x="27"/>
        <item x="5"/>
        <item x="78"/>
        <item x="45"/>
        <item x="13"/>
        <item x="50"/>
        <item x="65"/>
        <item x="47"/>
        <item x="26"/>
        <item x="75"/>
        <item x="2"/>
        <item x="76"/>
        <item x="30"/>
        <item x="10"/>
        <item x="56"/>
        <item x="48"/>
        <item m="1" x="101"/>
        <item x="85"/>
        <item x="23"/>
        <item x="92"/>
        <item x="41"/>
        <item x="25"/>
        <item x="54"/>
        <item x="88"/>
        <item x="55"/>
        <item x="31"/>
        <item x="87"/>
        <item x="39"/>
        <item x="84"/>
        <item x="69"/>
        <item x="9"/>
        <item m="1" x="102"/>
        <item x="83"/>
        <item x="66"/>
        <item x="28"/>
        <item x="34"/>
        <item m="1" x="97"/>
        <item x="68"/>
        <item x="79"/>
        <item x="62"/>
        <item x="1"/>
        <item x="35"/>
        <item x="67"/>
        <item x="80"/>
        <item x="89"/>
        <item m="1" x="98"/>
        <item x="90"/>
        <item x="0"/>
        <item x="71"/>
        <item m="1" x="94"/>
        <item m="1" x="103"/>
        <item x="6"/>
        <item x="18"/>
        <item m="1" x="95"/>
        <item x="22"/>
        <item x="91"/>
        <item x="15"/>
        <item x="33"/>
        <item x="42"/>
        <item x="43"/>
        <item x="52"/>
        <item x="57"/>
        <item x="58"/>
        <item x="59"/>
        <item x="60"/>
        <item x="81"/>
        <item x="82"/>
        <item x="86"/>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 showAll="0"/>
  </pivotFields>
  <rowFields count="1">
    <field x="3"/>
  </rowFields>
  <rowItems count="93">
    <i>
      <x v="46"/>
    </i>
    <i>
      <x v="104"/>
    </i>
    <i>
      <x v="35"/>
    </i>
    <i>
      <x v="28"/>
    </i>
    <i>
      <x v="84"/>
    </i>
    <i>
      <x v="94"/>
    </i>
    <i>
      <x v="83"/>
    </i>
    <i>
      <x v="98"/>
    </i>
    <i>
      <x v="45"/>
    </i>
    <i>
      <x v="8"/>
    </i>
    <i>
      <x v="85"/>
    </i>
    <i>
      <x v="58"/>
    </i>
    <i>
      <x v="95"/>
    </i>
    <i>
      <x v="18"/>
    </i>
    <i>
      <x v="72"/>
    </i>
    <i>
      <x v="88"/>
    </i>
    <i>
      <x v="93"/>
    </i>
    <i>
      <x v="89"/>
    </i>
    <i>
      <x v="59"/>
    </i>
    <i>
      <x v="77"/>
    </i>
    <i>
      <x v="44"/>
    </i>
    <i>
      <x v="69"/>
    </i>
    <i>
      <x v="21"/>
    </i>
    <i>
      <x v="67"/>
    </i>
    <i>
      <x v="4"/>
    </i>
    <i>
      <x v="75"/>
    </i>
    <i>
      <x v="23"/>
    </i>
    <i>
      <x v="97"/>
    </i>
    <i>
      <x v="33"/>
    </i>
    <i>
      <x v="29"/>
    </i>
    <i>
      <x v="47"/>
    </i>
    <i>
      <x v="63"/>
    </i>
    <i>
      <x v="1"/>
    </i>
    <i>
      <x v="48"/>
    </i>
    <i>
      <x v="79"/>
    </i>
    <i>
      <x v="54"/>
    </i>
    <i>
      <x v="14"/>
    </i>
    <i>
      <x v="78"/>
    </i>
    <i>
      <x v="99"/>
    </i>
    <i>
      <x v="74"/>
    </i>
    <i>
      <x v="52"/>
    </i>
    <i>
      <x v="81"/>
    </i>
    <i>
      <x v="49"/>
    </i>
    <i>
      <x v="38"/>
    </i>
    <i>
      <x v="37"/>
    </i>
    <i>
      <x v="5"/>
    </i>
    <i>
      <x v="64"/>
    </i>
    <i>
      <x v="3"/>
    </i>
    <i>
      <x v="7"/>
    </i>
    <i>
      <x v="51"/>
    </i>
    <i>
      <x v="25"/>
    </i>
    <i>
      <x v="71"/>
    </i>
    <i>
      <x v="92"/>
    </i>
    <i>
      <x v="11"/>
    </i>
    <i>
      <x v="57"/>
    </i>
    <i>
      <x v="10"/>
    </i>
    <i>
      <x v="6"/>
    </i>
    <i>
      <x v="40"/>
    </i>
    <i>
      <x v="30"/>
    </i>
    <i>
      <x v="43"/>
    </i>
    <i>
      <x v="39"/>
    </i>
    <i>
      <x v="20"/>
    </i>
    <i>
      <x v="42"/>
    </i>
    <i>
      <x v="41"/>
    </i>
    <i>
      <x v="65"/>
    </i>
    <i>
      <x v="26"/>
    </i>
    <i>
      <x v="50"/>
    </i>
    <i>
      <x v="101"/>
    </i>
    <i>
      <x v="60"/>
    </i>
    <i>
      <x v="66"/>
    </i>
    <i>
      <x v="62"/>
    </i>
    <i>
      <x v="55"/>
    </i>
    <i>
      <x v="16"/>
    </i>
    <i>
      <x v="36"/>
    </i>
    <i>
      <x v="27"/>
    </i>
    <i>
      <x v="76"/>
    </i>
    <i>
      <x v="17"/>
    </i>
    <i>
      <x v="96"/>
    </i>
    <i>
      <x v="56"/>
    </i>
    <i>
      <x v="12"/>
    </i>
    <i>
      <x v="13"/>
    </i>
    <i>
      <x v="100"/>
    </i>
    <i>
      <x v="2"/>
    </i>
    <i>
      <x v="32"/>
    </i>
    <i>
      <x v="61"/>
    </i>
    <i>
      <x v="70"/>
    </i>
    <i>
      <x v="103"/>
    </i>
    <i>
      <x v="22"/>
    </i>
    <i>
      <x v="9"/>
    </i>
    <i>
      <x/>
    </i>
    <i>
      <x v="91"/>
    </i>
    <i>
      <x v="102"/>
    </i>
    <i>
      <x v="80"/>
    </i>
  </rowItems>
  <colItems count="1">
    <i/>
  </colItems>
  <dataFields count="1">
    <dataField name="Average of salary_in_usd" fld="6" subtotal="average" baseField="0" baseItem="32"/>
  </dataFields>
  <formats count="12">
    <format dxfId="11">
      <pivotArea type="all" dataOnly="0" outline="0" fieldPosition="0"/>
    </format>
    <format dxfId="10">
      <pivotArea field="0" type="button" dataOnly="0" labelOnly="1" outline="0"/>
    </format>
    <format dxfId="9">
      <pivotArea dataOnly="0" labelOnly="1" grandRow="1" outline="0" fieldPosition="0"/>
    </format>
    <format dxfId="8">
      <pivotArea collapsedLevelsAreSubtotals="1" fieldPosition="0">
        <references count="1">
          <reference field="3" count="1">
            <x v="46"/>
          </reference>
        </references>
      </pivotArea>
    </format>
    <format dxfId="7">
      <pivotArea collapsedLevelsAreSubtotals="1" fieldPosition="0">
        <references count="1">
          <reference field="3" count="92">
            <x v="0"/>
            <x v="1"/>
            <x v="2"/>
            <x v="3"/>
            <x v="4"/>
            <x v="5"/>
            <x v="6"/>
            <x v="7"/>
            <x v="8"/>
            <x v="9"/>
            <x v="10"/>
            <x v="11"/>
            <x v="12"/>
            <x v="13"/>
            <x v="14"/>
            <x v="15"/>
            <x v="16"/>
            <x v="17"/>
            <x v="18"/>
            <x v="19"/>
            <x v="20"/>
            <x v="21"/>
            <x v="22"/>
            <x v="23"/>
            <x v="24"/>
            <x v="25"/>
            <x v="26"/>
            <x v="27"/>
            <x v="28"/>
            <x v="29"/>
            <x v="30"/>
            <x v="31"/>
            <x v="32"/>
            <x v="33"/>
            <x v="34"/>
            <x v="35"/>
            <x v="36"/>
            <x v="37"/>
            <x v="38"/>
            <x v="39"/>
            <x v="40"/>
            <x v="41"/>
            <x v="42"/>
            <x v="43"/>
            <x v="44"/>
            <x v="45"/>
            <x v="47"/>
            <x v="48"/>
            <x v="49"/>
            <x v="50"/>
            <x v="51"/>
            <x v="52"/>
            <x v="53"/>
            <x v="54"/>
            <x v="55"/>
            <x v="56"/>
            <x v="57"/>
            <x v="58"/>
            <x v="59"/>
            <x v="60"/>
            <x v="61"/>
            <x v="62"/>
            <x v="63"/>
            <x v="64"/>
            <x v="65"/>
            <x v="66"/>
            <x v="67"/>
            <x v="68"/>
            <x v="69"/>
            <x v="70"/>
            <x v="71"/>
            <x v="72"/>
            <x v="73"/>
            <x v="74"/>
            <x v="75"/>
            <x v="76"/>
            <x v="77"/>
            <x v="78"/>
            <x v="79"/>
            <x v="80"/>
            <x v="81"/>
            <x v="82"/>
            <x v="83"/>
            <x v="84"/>
            <x v="85"/>
            <x v="86"/>
            <x v="87"/>
            <x v="88"/>
            <x v="89"/>
            <x v="90"/>
            <x v="91"/>
            <x v="92"/>
          </reference>
        </references>
      </pivotArea>
    </format>
    <format dxfId="6">
      <pivotArea type="all" dataOnly="0" outline="0" fieldPosition="0"/>
    </format>
    <format dxfId="5">
      <pivotArea outline="0" collapsedLevelsAreSubtotals="1" fieldPosition="0"/>
    </format>
    <format dxfId="4">
      <pivotArea field="3" type="button" dataOnly="0" labelOnly="1" outline="0" axis="axisRow" fieldPosition="0"/>
    </format>
    <format dxfId="3">
      <pivotArea dataOnly="0" labelOnly="1" fieldPosition="0">
        <references count="1">
          <reference field="3" count="50">
            <x v="0"/>
            <x v="2"/>
            <x v="3"/>
            <x v="5"/>
            <x v="6"/>
            <x v="7"/>
            <x v="9"/>
            <x v="10"/>
            <x v="11"/>
            <x v="12"/>
            <x v="13"/>
            <x v="16"/>
            <x v="17"/>
            <x v="20"/>
            <x v="22"/>
            <x v="25"/>
            <x v="26"/>
            <x v="27"/>
            <x v="30"/>
            <x v="32"/>
            <x v="36"/>
            <x v="37"/>
            <x v="38"/>
            <x v="39"/>
            <x v="40"/>
            <x v="41"/>
            <x v="42"/>
            <x v="43"/>
            <x v="50"/>
            <x v="51"/>
            <x v="55"/>
            <x v="56"/>
            <x v="57"/>
            <x v="60"/>
            <x v="61"/>
            <x v="62"/>
            <x v="64"/>
            <x v="65"/>
            <x v="66"/>
            <x v="70"/>
            <x v="71"/>
            <x v="76"/>
            <x v="80"/>
            <x v="91"/>
            <x v="92"/>
            <x v="96"/>
            <x v="100"/>
            <x v="101"/>
            <x v="102"/>
            <x v="103"/>
          </reference>
        </references>
      </pivotArea>
    </format>
    <format dxfId="2">
      <pivotArea dataOnly="0" labelOnly="1" fieldPosition="0">
        <references count="1">
          <reference field="3" count="43">
            <x v="1"/>
            <x v="4"/>
            <x v="8"/>
            <x v="14"/>
            <x v="18"/>
            <x v="21"/>
            <x v="23"/>
            <x v="28"/>
            <x v="29"/>
            <x v="33"/>
            <x v="35"/>
            <x v="44"/>
            <x v="45"/>
            <x v="46"/>
            <x v="47"/>
            <x v="48"/>
            <x v="49"/>
            <x v="52"/>
            <x v="54"/>
            <x v="58"/>
            <x v="59"/>
            <x v="63"/>
            <x v="67"/>
            <x v="69"/>
            <x v="72"/>
            <x v="74"/>
            <x v="75"/>
            <x v="77"/>
            <x v="78"/>
            <x v="79"/>
            <x v="81"/>
            <x v="83"/>
            <x v="84"/>
            <x v="85"/>
            <x v="88"/>
            <x v="89"/>
            <x v="93"/>
            <x v="94"/>
            <x v="95"/>
            <x v="97"/>
            <x v="98"/>
            <x v="99"/>
            <x v="104"/>
          </reference>
        </references>
      </pivotArea>
    </format>
    <format dxfId="1">
      <pivotArea dataOnly="0" labelOnly="1" outline="0" axis="axisValues" fieldPosition="0"/>
    </format>
    <format dxfId="0">
      <pivotArea collapsedLevelsAreSubtotals="1" fieldPosition="0">
        <references count="1">
          <reference field="3" count="92">
            <x v="0"/>
            <x v="1"/>
            <x v="2"/>
            <x v="3"/>
            <x v="4"/>
            <x v="5"/>
            <x v="6"/>
            <x v="7"/>
            <x v="8"/>
            <x v="9"/>
            <x v="10"/>
            <x v="11"/>
            <x v="12"/>
            <x v="13"/>
            <x v="14"/>
            <x v="16"/>
            <x v="17"/>
            <x v="18"/>
            <x v="20"/>
            <x v="21"/>
            <x v="22"/>
            <x v="23"/>
            <x v="25"/>
            <x v="26"/>
            <x v="27"/>
            <x v="28"/>
            <x v="29"/>
            <x v="30"/>
            <x v="32"/>
            <x v="33"/>
            <x v="35"/>
            <x v="36"/>
            <x v="37"/>
            <x v="38"/>
            <x v="39"/>
            <x v="40"/>
            <x v="41"/>
            <x v="42"/>
            <x v="43"/>
            <x v="44"/>
            <x v="45"/>
            <x v="47"/>
            <x v="48"/>
            <x v="49"/>
            <x v="50"/>
            <x v="51"/>
            <x v="52"/>
            <x v="54"/>
            <x v="55"/>
            <x v="56"/>
            <x v="57"/>
            <x v="58"/>
            <x v="59"/>
            <x v="60"/>
            <x v="61"/>
            <x v="62"/>
            <x v="63"/>
            <x v="64"/>
            <x v="65"/>
            <x v="66"/>
            <x v="67"/>
            <x v="69"/>
            <x v="70"/>
            <x v="71"/>
            <x v="72"/>
            <x v="74"/>
            <x v="75"/>
            <x v="76"/>
            <x v="77"/>
            <x v="78"/>
            <x v="79"/>
            <x v="80"/>
            <x v="81"/>
            <x v="83"/>
            <x v="84"/>
            <x v="85"/>
            <x v="88"/>
            <x v="89"/>
            <x v="91"/>
            <x v="92"/>
            <x v="93"/>
            <x v="94"/>
            <x v="95"/>
            <x v="96"/>
            <x v="97"/>
            <x v="98"/>
            <x v="99"/>
            <x v="100"/>
            <x v="101"/>
            <x v="102"/>
            <x v="103"/>
            <x v="104"/>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F77CA1-7246-49CC-9E23-20EE00D57227}" name="PivotTable5" cacheId="108"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64:E69" firstHeaderRow="1" firstDataRow="2" firstDataCol="1"/>
  <pivotFields count="12">
    <pivotField axis="axisCol" showAll="0">
      <items count="5">
        <item x="2"/>
        <item x="3"/>
        <item x="1"/>
        <item x="0"/>
        <item t="default"/>
      </items>
    </pivotField>
    <pivotField axis="axisRow" showAll="0">
      <items count="5">
        <item x="2"/>
        <item x="3"/>
        <item x="1"/>
        <item x="0"/>
        <item t="default"/>
      </items>
    </pivotField>
    <pivotField showAll="0"/>
    <pivotField showAll="0"/>
    <pivotField showAll="0"/>
    <pivotField showAll="0"/>
    <pivotField dataField="1" showAll="0"/>
    <pivotField showAll="0"/>
    <pivotField showAll="0"/>
    <pivotField showAll="0"/>
    <pivotField showAll="0"/>
    <pivotField showAll="0"/>
  </pivotFields>
  <rowFields count="1">
    <field x="1"/>
  </rowFields>
  <rowItems count="4">
    <i>
      <x/>
    </i>
    <i>
      <x v="1"/>
    </i>
    <i>
      <x v="2"/>
    </i>
    <i>
      <x v="3"/>
    </i>
  </rowItems>
  <colFields count="1">
    <field x="0"/>
  </colFields>
  <colItems count="4">
    <i>
      <x/>
    </i>
    <i>
      <x v="1"/>
    </i>
    <i>
      <x v="2"/>
    </i>
    <i>
      <x v="3"/>
    </i>
  </colItems>
  <dataFields count="1">
    <dataField name="Average of salary_in_usd" fld="6" subtotal="average" baseField="1" baseItem="0" numFmtId="164"/>
  </dataFields>
  <formats count="9">
    <format dxfId="20">
      <pivotArea type="all" dataOnly="0" outline="0" fieldPosition="0"/>
    </format>
    <format dxfId="19">
      <pivotArea outline="0" collapsedLevelsAreSubtotals="1" fieldPosition="0"/>
    </format>
    <format dxfId="18">
      <pivotArea type="origin" dataOnly="0" labelOnly="1" outline="0" fieldPosition="0"/>
    </format>
    <format dxfId="17">
      <pivotArea field="0" type="button" dataOnly="0" labelOnly="1" outline="0" axis="axisCol" fieldPosition="0"/>
    </format>
    <format dxfId="16">
      <pivotArea type="topRight" dataOnly="0" labelOnly="1" outline="0" fieldPosition="0"/>
    </format>
    <format dxfId="15">
      <pivotArea dataOnly="0" labelOnly="1" grandRow="1" outline="0" fieldPosition="0"/>
    </format>
    <format dxfId="14">
      <pivotArea dataOnly="0" labelOnly="1" fieldPosition="0">
        <references count="1">
          <reference field="0" count="0"/>
        </references>
      </pivotArea>
    </format>
    <format dxfId="13">
      <pivotArea dataOnly="0" labelOnly="1" grandCol="1" outline="0" fieldPosition="0"/>
    </format>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216A3C1-0DA1-4156-929D-4AAB8004375B}" name="PivotTable16" cacheId="108"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8">
  <location ref="A372:B376" firstHeaderRow="1" firstDataRow="1" firstDataCol="1"/>
  <pivotFields count="12">
    <pivotField showAll="0">
      <items count="5">
        <item x="2"/>
        <item x="3"/>
        <item x="1"/>
        <item x="0"/>
        <item t="default"/>
      </items>
    </pivotField>
    <pivotField showAll="0">
      <items count="5">
        <item x="2"/>
        <item x="3"/>
        <item x="1"/>
        <item x="0"/>
        <item t="default"/>
      </items>
    </pivotField>
    <pivotField axis="axisRow" showAll="0">
      <items count="9">
        <item m="1" x="4"/>
        <item m="1" x="5"/>
        <item m="1" x="6"/>
        <item m="1" x="7"/>
        <item x="0"/>
        <item x="1"/>
        <item x="2"/>
        <item x="3"/>
        <item t="default"/>
      </items>
    </pivotField>
    <pivotField showAll="0"/>
    <pivotField showAll="0"/>
    <pivotField showAll="0"/>
    <pivotField dataField="1" showAll="0"/>
    <pivotField showAll="0"/>
    <pivotField showAll="0"/>
    <pivotField showAll="0"/>
    <pivotField showAll="0"/>
    <pivotField showAll="0">
      <items count="4">
        <item x="0"/>
        <item x="2"/>
        <item x="1"/>
        <item t="default"/>
      </items>
    </pivotField>
  </pivotFields>
  <rowFields count="1">
    <field x="2"/>
  </rowFields>
  <rowItems count="4">
    <i>
      <x v="4"/>
    </i>
    <i>
      <x v="5"/>
    </i>
    <i>
      <x v="6"/>
    </i>
    <i>
      <x v="7"/>
    </i>
  </rowItems>
  <colItems count="1">
    <i/>
  </colItems>
  <dataFields count="1">
    <dataField name="Average of salary_in_usd" fld="6" subtotal="average" baseField="0" baseItem="32"/>
  </dataFields>
  <formats count="12">
    <format dxfId="32">
      <pivotArea type="all" dataOnly="0" outline="0" fieldPosition="0"/>
    </format>
    <format dxfId="31">
      <pivotArea field="0" type="button" dataOnly="0" labelOnly="1" outline="0"/>
    </format>
    <format dxfId="30">
      <pivotArea dataOnly="0" labelOnly="1" grandRow="1" outline="0" fieldPosition="0"/>
    </format>
    <format dxfId="29">
      <pivotArea type="all" dataOnly="0" outline="0" fieldPosition="0"/>
    </format>
    <format dxfId="28">
      <pivotArea field="11" type="button" dataOnly="0" labelOnly="1" outline="0"/>
    </format>
    <format dxfId="27">
      <pivotArea collapsedLevelsAreSubtotals="1" fieldPosition="0">
        <references count="1">
          <reference field="2" count="1">
            <x v="4"/>
          </reference>
        </references>
      </pivotArea>
    </format>
    <format dxfId="26">
      <pivotArea collapsedLevelsAreSubtotals="1" fieldPosition="0">
        <references count="1">
          <reference field="2" count="3">
            <x v="5"/>
            <x v="6"/>
            <x v="7"/>
          </reference>
        </references>
      </pivotArea>
    </format>
    <format dxfId="25">
      <pivotArea type="all" dataOnly="0" outline="0" fieldPosition="0"/>
    </format>
    <format dxfId="24">
      <pivotArea outline="0" collapsedLevelsAreSubtotals="1" fieldPosition="0"/>
    </format>
    <format dxfId="23">
      <pivotArea field="2" type="button" dataOnly="0" labelOnly="1" outline="0" axis="axisRow" fieldPosition="0"/>
    </format>
    <format dxfId="22">
      <pivotArea dataOnly="0" labelOnly="1" fieldPosition="0">
        <references count="1">
          <reference field="2" count="0"/>
        </references>
      </pivotArea>
    </format>
    <format dxfId="21">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E5FF5F-55BF-4E34-A2D1-7AF2C8983626}" name="PivotTable12" cacheId="108"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8">
  <location ref="A296:B368" firstHeaderRow="1" firstDataRow="1" firstDataCol="1"/>
  <pivotFields count="12">
    <pivotField showAll="0">
      <items count="5">
        <item x="2"/>
        <item x="3"/>
        <item x="1"/>
        <item x="0"/>
        <item t="default"/>
      </items>
    </pivotField>
    <pivotField showAll="0">
      <items count="5">
        <item x="2"/>
        <item x="3"/>
        <item x="1"/>
        <item x="0"/>
        <item t="default"/>
      </items>
    </pivotField>
    <pivotField showAll="0"/>
    <pivotField showAll="0"/>
    <pivotField showAll="0"/>
    <pivotField showAll="0"/>
    <pivotField dataField="1" showAll="0"/>
    <pivotField showAll="0"/>
    <pivotField showAll="0"/>
    <pivotField showAll="0"/>
    <pivotField axis="axisRow" showAll="0">
      <items count="74">
        <item x="60"/>
        <item x="41"/>
        <item x="30"/>
        <item x="42"/>
        <item x="44"/>
        <item x="49"/>
        <item x="19"/>
        <item x="31"/>
        <item x="57"/>
        <item x="55"/>
        <item x="23"/>
        <item x="47"/>
        <item x="2"/>
        <item x="10"/>
        <item x="9"/>
        <item x="69"/>
        <item x="67"/>
        <item x="17"/>
        <item x="45"/>
        <item x="51"/>
        <item x="3"/>
        <item x="54"/>
        <item x="65"/>
        <item x="29"/>
        <item x="59"/>
        <item x="0"/>
        <item x="12"/>
        <item x="11"/>
        <item x="4"/>
        <item x="16"/>
        <item x="33"/>
        <item x="7"/>
        <item x="63"/>
        <item x="27"/>
        <item x="48"/>
        <item x="58"/>
        <item x="14"/>
        <item x="15"/>
        <item x="6"/>
        <item x="66"/>
        <item x="46"/>
        <item x="38"/>
        <item x="64"/>
        <item x="32"/>
        <item x="43"/>
        <item x="61"/>
        <item x="35"/>
        <item x="39"/>
        <item x="70"/>
        <item x="34"/>
        <item x="71"/>
        <item x="22"/>
        <item x="62"/>
        <item x="5"/>
        <item x="8"/>
        <item x="68"/>
        <item x="56"/>
        <item x="37"/>
        <item x="40"/>
        <item x="53"/>
        <item m="1" x="72"/>
        <item x="36"/>
        <item x="25"/>
        <item x="20"/>
        <item x="18"/>
        <item x="21"/>
        <item x="50"/>
        <item x="26"/>
        <item x="52"/>
        <item x="13"/>
        <item x="1"/>
        <item x="28"/>
        <item x="24"/>
        <item t="default"/>
      </items>
    </pivotField>
    <pivotField showAll="0">
      <items count="4">
        <item x="0"/>
        <item x="2"/>
        <item x="1"/>
        <item t="default"/>
      </items>
    </pivotField>
  </pivotFields>
  <rowFields count="1">
    <field x="10"/>
  </rowFields>
  <rowItems count="7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1"/>
    </i>
    <i>
      <x v="62"/>
    </i>
    <i>
      <x v="63"/>
    </i>
    <i>
      <x v="64"/>
    </i>
    <i>
      <x v="65"/>
    </i>
    <i>
      <x v="66"/>
    </i>
    <i>
      <x v="67"/>
    </i>
    <i>
      <x v="68"/>
    </i>
    <i>
      <x v="69"/>
    </i>
    <i>
      <x v="70"/>
    </i>
    <i>
      <x v="71"/>
    </i>
    <i>
      <x v="72"/>
    </i>
  </rowItems>
  <colItems count="1">
    <i/>
  </colItems>
  <dataFields count="1">
    <dataField name="Average of salary_in_usd" fld="6" subtotal="average" baseField="0" baseItem="32"/>
  </dataFields>
  <formats count="14">
    <format dxfId="46">
      <pivotArea type="all" dataOnly="0" outline="0" fieldPosition="0"/>
    </format>
    <format dxfId="45">
      <pivotArea field="0" type="button" dataOnly="0" labelOnly="1" outline="0"/>
    </format>
    <format dxfId="44">
      <pivotArea dataOnly="0" labelOnly="1" grandRow="1" outline="0" fieldPosition="0"/>
    </format>
    <format dxfId="43">
      <pivotArea type="all" dataOnly="0" outline="0" fieldPosition="0"/>
    </format>
    <format dxfId="42">
      <pivotArea field="11" type="button" dataOnly="0" labelOnly="1" outline="0"/>
    </format>
    <format dxfId="41">
      <pivotArea collapsedLevelsAreSubtotals="1" fieldPosition="0">
        <references count="1">
          <reference field="10" count="1">
            <x v="0"/>
          </reference>
        </references>
      </pivotArea>
    </format>
    <format dxfId="40">
      <pivotArea collapsedLevelsAreSubtotals="1" fieldPosition="0">
        <references count="1">
          <reference field="10" count="4">
            <x v="1"/>
            <x v="2"/>
            <x v="3"/>
            <x v="4"/>
          </reference>
        </references>
      </pivotArea>
    </format>
    <format dxfId="39">
      <pivotArea collapsedLevelsAreSubtotals="1" fieldPosition="0">
        <references count="1">
          <reference field="10" count="67">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format>
    <format dxfId="38">
      <pivotArea type="all" dataOnly="0" outline="0" fieldPosition="0"/>
    </format>
    <format dxfId="37">
      <pivotArea outline="0" collapsedLevelsAreSubtotals="1" fieldPosition="0"/>
    </format>
    <format dxfId="36">
      <pivotArea field="10" type="button" dataOnly="0" labelOnly="1" outline="0" axis="axisRow" fieldPosition="0"/>
    </format>
    <format dxfId="35">
      <pivotArea dataOnly="0" labelOnly="1" fieldPosition="0">
        <references count="1">
          <reference field="1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4">
      <pivotArea dataOnly="0" labelOnly="1" fieldPosition="0">
        <references count="1">
          <reference field="10" count="22">
            <x v="50"/>
            <x v="51"/>
            <x v="52"/>
            <x v="53"/>
            <x v="54"/>
            <x v="55"/>
            <x v="56"/>
            <x v="57"/>
            <x v="58"/>
            <x v="59"/>
            <x v="60"/>
            <x v="61"/>
            <x v="62"/>
            <x v="63"/>
            <x v="64"/>
            <x v="65"/>
            <x v="66"/>
            <x v="67"/>
            <x v="68"/>
            <x v="69"/>
            <x v="70"/>
            <x v="71"/>
          </reference>
        </references>
      </pivotArea>
    </format>
    <format dxfId="33">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51FFF50-E1E8-4AB4-8389-34D4BB54D561}" name="PivotTable4" cacheId="108"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4">
  <location ref="A39:B59" firstHeaderRow="1" firstDataRow="1" firstDataCol="1"/>
  <pivotFields count="12">
    <pivotField axis="axisRow" showAll="0">
      <items count="5">
        <item x="2"/>
        <item x="3"/>
        <item x="1"/>
        <item x="0"/>
        <item t="default"/>
      </items>
    </pivotField>
    <pivotField axis="axisRow" showAll="0">
      <items count="5">
        <item x="2"/>
        <item x="3"/>
        <item x="1"/>
        <item x="0"/>
        <item t="default"/>
      </items>
    </pivotField>
    <pivotField showAll="0"/>
    <pivotField showAll="0"/>
    <pivotField showAll="0"/>
    <pivotField showAll="0"/>
    <pivotField dataField="1" showAll="0"/>
    <pivotField showAll="0"/>
    <pivotField showAll="0"/>
    <pivotField showAll="0"/>
    <pivotField showAll="0"/>
    <pivotField showAll="0"/>
  </pivotFields>
  <rowFields count="2">
    <field x="0"/>
    <field x="1"/>
  </rowFields>
  <rowItems count="20">
    <i>
      <x/>
    </i>
    <i r="1">
      <x/>
    </i>
    <i r="1">
      <x v="1"/>
    </i>
    <i r="1">
      <x v="2"/>
    </i>
    <i r="1">
      <x v="3"/>
    </i>
    <i>
      <x v="1"/>
    </i>
    <i r="1">
      <x/>
    </i>
    <i r="1">
      <x v="1"/>
    </i>
    <i r="1">
      <x v="2"/>
    </i>
    <i r="1">
      <x v="3"/>
    </i>
    <i>
      <x v="2"/>
    </i>
    <i r="1">
      <x/>
    </i>
    <i r="1">
      <x v="1"/>
    </i>
    <i r="1">
      <x v="2"/>
    </i>
    <i r="1">
      <x v="3"/>
    </i>
    <i>
      <x v="3"/>
    </i>
    <i r="1">
      <x/>
    </i>
    <i r="1">
      <x v="1"/>
    </i>
    <i r="1">
      <x v="2"/>
    </i>
    <i r="1">
      <x v="3"/>
    </i>
  </rowItems>
  <colItems count="1">
    <i/>
  </colItems>
  <dataFields count="1">
    <dataField name="Average of salary_in_usd" fld="6" subtotal="average" baseField="1" baseItem="0"/>
  </dataFields>
  <formats count="16">
    <format dxfId="62">
      <pivotArea type="all" dataOnly="0" outline="0" fieldPosition="0"/>
    </format>
    <format dxfId="61">
      <pivotArea collapsedLevelsAreSubtotals="1" fieldPosition="0">
        <references count="1">
          <reference field="0" count="1">
            <x v="0"/>
          </reference>
        </references>
      </pivotArea>
    </format>
    <format dxfId="60">
      <pivotArea collapsedLevelsAreSubtotals="1" fieldPosition="0">
        <references count="1">
          <reference field="0" count="3">
            <x v="1"/>
            <x v="2"/>
            <x v="3"/>
          </reference>
        </references>
      </pivotArea>
    </format>
    <format dxfId="59">
      <pivotArea type="all" dataOnly="0" outline="0" fieldPosition="0"/>
    </format>
    <format dxfId="58">
      <pivotArea dataOnly="0" labelOnly="1" grandRow="1" outline="0" fieldPosition="0"/>
    </format>
    <format dxfId="57">
      <pivotArea collapsedLevelsAreSubtotals="1" fieldPosition="0">
        <references count="2">
          <reference field="0" count="1" selected="0">
            <x v="0"/>
          </reference>
          <reference field="1" count="0"/>
        </references>
      </pivotArea>
    </format>
    <format dxfId="56">
      <pivotArea collapsedLevelsAreSubtotals="1" fieldPosition="0">
        <references count="1">
          <reference field="0" count="1">
            <x v="1"/>
          </reference>
        </references>
      </pivotArea>
    </format>
    <format dxfId="55">
      <pivotArea collapsedLevelsAreSubtotals="1" fieldPosition="0">
        <references count="2">
          <reference field="0" count="1" selected="0">
            <x v="1"/>
          </reference>
          <reference field="1" count="0"/>
        </references>
      </pivotArea>
    </format>
    <format dxfId="54">
      <pivotArea collapsedLevelsAreSubtotals="1" fieldPosition="0">
        <references count="1">
          <reference field="0" count="1">
            <x v="2"/>
          </reference>
        </references>
      </pivotArea>
    </format>
    <format dxfId="53">
      <pivotArea collapsedLevelsAreSubtotals="1" fieldPosition="0">
        <references count="2">
          <reference field="0" count="1" selected="0">
            <x v="2"/>
          </reference>
          <reference field="1" count="0"/>
        </references>
      </pivotArea>
    </format>
    <format dxfId="52">
      <pivotArea collapsedLevelsAreSubtotals="1" fieldPosition="0">
        <references count="1">
          <reference field="0" count="1">
            <x v="3"/>
          </reference>
        </references>
      </pivotArea>
    </format>
    <format dxfId="51">
      <pivotArea collapsedLevelsAreSubtotals="1" fieldPosition="0">
        <references count="2">
          <reference field="0" count="1" selected="0">
            <x v="3"/>
          </reference>
          <reference field="1" count="0"/>
        </references>
      </pivotArea>
    </format>
    <format dxfId="50">
      <pivotArea type="all" dataOnly="0" outline="0" fieldPosition="0"/>
    </format>
    <format dxfId="49">
      <pivotArea outline="0" collapsedLevelsAreSubtotals="1" fieldPosition="0"/>
    </format>
    <format dxfId="48">
      <pivotArea field="0" type="button" dataOnly="0" labelOnly="1" outline="0" axis="axisRow" fieldPosition="0"/>
    </format>
    <format dxfId="47">
      <pivotArea dataOnly="0" labelOnly="1" fieldPosition="0">
        <references count="1">
          <reference field="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F90BAAD-80DB-4D81-9F48-56B8743A90DB}" name="PivotTable10" cacheId="108"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1">
  <location ref="A278:B281" firstHeaderRow="1" firstDataRow="1" firstDataCol="1"/>
  <pivotFields count="12">
    <pivotField showAll="0">
      <items count="5">
        <item x="2"/>
        <item x="3"/>
        <item x="1"/>
        <item x="0"/>
        <item t="default"/>
      </items>
    </pivotField>
    <pivotField showAll="0">
      <items count="5">
        <item x="2"/>
        <item x="3"/>
        <item x="1"/>
        <item x="0"/>
        <item t="default"/>
      </items>
    </pivotField>
    <pivotField showAll="0"/>
    <pivotField showAll="0"/>
    <pivotField showAll="0"/>
    <pivotField showAll="0"/>
    <pivotField dataField="1" showAll="0"/>
    <pivotField showAll="0"/>
    <pivotField showAll="0"/>
    <pivotField showAll="0"/>
    <pivotField showAll="0"/>
    <pivotField axis="axisRow" showAll="0">
      <items count="4">
        <item x="0"/>
        <item x="2"/>
        <item x="1"/>
        <item t="default"/>
      </items>
    </pivotField>
  </pivotFields>
  <rowFields count="1">
    <field x="11"/>
  </rowFields>
  <rowItems count="3">
    <i>
      <x/>
    </i>
    <i>
      <x v="1"/>
    </i>
    <i>
      <x v="2"/>
    </i>
  </rowItems>
  <colItems count="1">
    <i/>
  </colItems>
  <dataFields count="1">
    <dataField name="Average of salary_in_usd" fld="6" subtotal="average" baseField="0" baseItem="32"/>
  </dataFields>
  <formats count="10">
    <format dxfId="72">
      <pivotArea type="all" dataOnly="0" outline="0" fieldPosition="0"/>
    </format>
    <format dxfId="71">
      <pivotArea field="0" type="button" dataOnly="0" labelOnly="1" outline="0"/>
    </format>
    <format dxfId="70">
      <pivotArea dataOnly="0" labelOnly="1" grandRow="1" outline="0" fieldPosition="0"/>
    </format>
    <format dxfId="69">
      <pivotArea collapsedLevelsAreSubtotals="1" fieldPosition="0">
        <references count="1">
          <reference field="11" count="1">
            <x v="0"/>
          </reference>
        </references>
      </pivotArea>
    </format>
    <format dxfId="68">
      <pivotArea collapsedLevelsAreSubtotals="1" fieldPosition="0">
        <references count="1">
          <reference field="11" count="2">
            <x v="1"/>
            <x v="2"/>
          </reference>
        </references>
      </pivotArea>
    </format>
    <format dxfId="67">
      <pivotArea type="all" dataOnly="0" outline="0" fieldPosition="0"/>
    </format>
    <format dxfId="66">
      <pivotArea outline="0" collapsedLevelsAreSubtotals="1" fieldPosition="0"/>
    </format>
    <format dxfId="65">
      <pivotArea field="11" type="button" dataOnly="0" labelOnly="1" outline="0" axis="axisRow" fieldPosition="0"/>
    </format>
    <format dxfId="64">
      <pivotArea dataOnly="0" labelOnly="1" fieldPosition="0">
        <references count="1">
          <reference field="11" count="0"/>
        </references>
      </pivotArea>
    </format>
    <format dxfId="63">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0" format="6">
      <pivotArea type="data" outline="0" fieldPosition="0">
        <references count="2">
          <reference field="4294967294" count="1" selected="0">
            <x v="0"/>
          </reference>
          <reference field="11" count="1" selected="0">
            <x v="0"/>
          </reference>
        </references>
      </pivotArea>
    </chartFormat>
    <chartFormat chart="10" format="7">
      <pivotArea type="data" outline="0" fieldPosition="0">
        <references count="2">
          <reference field="4294967294" count="1" selected="0">
            <x v="0"/>
          </reference>
          <reference field="11" count="1" selected="0">
            <x v="1"/>
          </reference>
        </references>
      </pivotArea>
    </chartFormat>
    <chartFormat chart="10" format="8">
      <pivotArea type="data" outline="0" fieldPosition="0">
        <references count="2">
          <reference field="4294967294" count="1" selected="0">
            <x v="0"/>
          </reference>
          <reference field="11" count="1" selected="0">
            <x v="2"/>
          </reference>
        </references>
      </pivotArea>
    </chartFormat>
    <chartFormat chart="7" format="1">
      <pivotArea type="data" outline="0" fieldPosition="0">
        <references count="2">
          <reference field="4294967294" count="1" selected="0">
            <x v="0"/>
          </reference>
          <reference field="11" count="1" selected="0">
            <x v="0"/>
          </reference>
        </references>
      </pivotArea>
    </chartFormat>
    <chartFormat chart="7" format="2">
      <pivotArea type="data" outline="0" fieldPosition="0">
        <references count="2">
          <reference field="4294967294" count="1" selected="0">
            <x v="0"/>
          </reference>
          <reference field="11" count="1" selected="0">
            <x v="1"/>
          </reference>
        </references>
      </pivotArea>
    </chartFormat>
    <chartFormat chart="7" format="3">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1B620A9-83F5-487D-9868-E94672A066B6}" name="PivotTable2" cacheId="108"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8">
  <location ref="A22:F26" firstHeaderRow="1" firstDataRow="2" firstDataCol="1"/>
  <pivotFields count="12">
    <pivotField axis="axisCol" showAll="0">
      <items count="5">
        <item x="2"/>
        <item x="3"/>
        <item x="1"/>
        <item x="0"/>
        <item t="default"/>
      </items>
    </pivotField>
    <pivotField showAll="0">
      <items count="5">
        <item x="2"/>
        <item x="3"/>
        <item x="1"/>
        <item x="0"/>
        <item t="default"/>
      </items>
    </pivotField>
    <pivotField showAll="0"/>
    <pivotField showAll="0"/>
    <pivotField showAll="0"/>
    <pivotField showAll="0"/>
    <pivotField showAll="0"/>
    <pivotField showAll="0"/>
    <pivotField axis="axisRow" dataField="1" showAll="0">
      <items count="4">
        <item x="0"/>
        <item x="2"/>
        <item x="1"/>
        <item t="default"/>
      </items>
    </pivotField>
    <pivotField showAll="0"/>
    <pivotField showAll="0"/>
    <pivotField showAll="0"/>
  </pivotFields>
  <rowFields count="1">
    <field x="8"/>
  </rowFields>
  <rowItems count="3">
    <i>
      <x/>
    </i>
    <i>
      <x v="1"/>
    </i>
    <i>
      <x v="2"/>
    </i>
  </rowItems>
  <colFields count="1">
    <field x="0"/>
  </colFields>
  <colItems count="5">
    <i>
      <x/>
    </i>
    <i>
      <x v="1"/>
    </i>
    <i>
      <x v="2"/>
    </i>
    <i>
      <x v="3"/>
    </i>
    <i t="grand">
      <x/>
    </i>
  </colItems>
  <dataFields count="1">
    <dataField name="Count of remote_ratio_converted" fld="8" subtotal="count" baseField="0" baseItem="0"/>
  </dataFields>
  <formats count="10">
    <format dxfId="82">
      <pivotArea type="all" dataOnly="0" outline="0" fieldPosition="0"/>
    </format>
    <format dxfId="81">
      <pivotArea outline="0" collapsedLevelsAreSubtotals="1" fieldPosition="0"/>
    </format>
    <format dxfId="80">
      <pivotArea type="origin" dataOnly="0" labelOnly="1" outline="0" fieldPosition="0"/>
    </format>
    <format dxfId="79">
      <pivotArea field="0" type="button" dataOnly="0" labelOnly="1" outline="0" axis="axisCol" fieldPosition="0"/>
    </format>
    <format dxfId="78">
      <pivotArea type="topRight" dataOnly="0" labelOnly="1" outline="0" fieldPosition="0"/>
    </format>
    <format dxfId="77">
      <pivotArea field="8" type="button" dataOnly="0" labelOnly="1" outline="0" axis="axisRow" fieldPosition="0"/>
    </format>
    <format dxfId="76">
      <pivotArea dataOnly="0" labelOnly="1" fieldPosition="0">
        <references count="1">
          <reference field="8" count="0"/>
        </references>
      </pivotArea>
    </format>
    <format dxfId="75">
      <pivotArea dataOnly="0" labelOnly="1" grandRow="1" outline="0" fieldPosition="0"/>
    </format>
    <format dxfId="74">
      <pivotArea dataOnly="0" labelOnly="1" fieldPosition="0">
        <references count="1">
          <reference field="0" count="0"/>
        </references>
      </pivotArea>
    </format>
    <format dxfId="73">
      <pivotArea dataOnly="0" labelOnly="1" grandCol="1" outline="0" fieldPosition="0"/>
    </format>
  </formats>
  <chartFormats count="8">
    <chartFormat chart="5" format="0" series="1">
      <pivotArea type="data" outline="0" fieldPosition="0">
        <references count="2">
          <reference field="4294967294" count="1" selected="0">
            <x v="0"/>
          </reference>
          <reference field="0" count="1" selected="0">
            <x v="0"/>
          </reference>
        </references>
      </pivotArea>
    </chartFormat>
    <chartFormat chart="5" format="1" series="1">
      <pivotArea type="data" outline="0" fieldPosition="0">
        <references count="2">
          <reference field="4294967294" count="1" selected="0">
            <x v="0"/>
          </reference>
          <reference field="0" count="1" selected="0">
            <x v="1"/>
          </reference>
        </references>
      </pivotArea>
    </chartFormat>
    <chartFormat chart="5" format="2" series="1">
      <pivotArea type="data" outline="0" fieldPosition="0">
        <references count="2">
          <reference field="4294967294" count="1" selected="0">
            <x v="0"/>
          </reference>
          <reference field="0" count="1" selected="0">
            <x v="2"/>
          </reference>
        </references>
      </pivotArea>
    </chartFormat>
    <chartFormat chart="5" format="3" series="1">
      <pivotArea type="data" outline="0" fieldPosition="0">
        <references count="2">
          <reference field="4294967294" count="1" selected="0">
            <x v="0"/>
          </reference>
          <reference field="0" count="1" selected="0">
            <x v="3"/>
          </reference>
        </references>
      </pivotArea>
    </chartFormat>
    <chartFormat chart="7" format="8" series="1">
      <pivotArea type="data" outline="0" fieldPosition="0">
        <references count="2">
          <reference field="4294967294" count="1" selected="0">
            <x v="0"/>
          </reference>
          <reference field="0" count="1" selected="0">
            <x v="0"/>
          </reference>
        </references>
      </pivotArea>
    </chartFormat>
    <chartFormat chart="7" format="9" series="1">
      <pivotArea type="data" outline="0" fieldPosition="0">
        <references count="2">
          <reference field="4294967294" count="1" selected="0">
            <x v="0"/>
          </reference>
          <reference field="0" count="1" selected="0">
            <x v="1"/>
          </reference>
        </references>
      </pivotArea>
    </chartFormat>
    <chartFormat chart="7" format="10" series="1">
      <pivotArea type="data" outline="0" fieldPosition="0">
        <references count="2">
          <reference field="4294967294" count="1" selected="0">
            <x v="0"/>
          </reference>
          <reference field="0" count="1" selected="0">
            <x v="2"/>
          </reference>
        </references>
      </pivotArea>
    </chartFormat>
    <chartFormat chart="7" format="11"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F7D189D-D462-4D5E-97DB-452B15D9ECDE}" name="PivotTable1" cacheId="10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8" firstHeaderRow="1" firstDataRow="1" firstDataCol="1"/>
  <pivotFields count="12">
    <pivotField axis="axisRow" showAll="0">
      <items count="5">
        <item x="2"/>
        <item x="3"/>
        <item x="1"/>
        <item x="0"/>
        <item t="default"/>
      </items>
    </pivotField>
    <pivotField showAll="0">
      <items count="5">
        <item x="2"/>
        <item x="3"/>
        <item x="1"/>
        <item x="0"/>
        <item t="default"/>
      </items>
    </pivotField>
    <pivotField showAll="0"/>
    <pivotField showAll="0"/>
    <pivotField showAll="0"/>
    <pivotField showAll="0"/>
    <pivotField dataField="1" showAll="0"/>
    <pivotField showAll="0"/>
    <pivotField showAll="0"/>
    <pivotField showAll="0"/>
    <pivotField showAll="0"/>
    <pivotField showAll="0"/>
  </pivotFields>
  <rowFields count="1">
    <field x="0"/>
  </rowFields>
  <rowItems count="5">
    <i>
      <x/>
    </i>
    <i>
      <x v="1"/>
    </i>
    <i>
      <x v="2"/>
    </i>
    <i>
      <x v="3"/>
    </i>
    <i t="grand">
      <x/>
    </i>
  </rowItems>
  <colItems count="1">
    <i/>
  </colItems>
  <dataFields count="1">
    <dataField name="Average of salary_in_usd" fld="6" subtotal="average" baseField="0" baseItem="32"/>
  </dataFields>
  <formats count="8">
    <format dxfId="90">
      <pivotArea type="all" dataOnly="0" outline="0" fieldPosition="0"/>
    </format>
    <format dxfId="89">
      <pivotArea outline="0" collapsedLevelsAreSubtotals="1" fieldPosition="0"/>
    </format>
    <format dxfId="88">
      <pivotArea field="0" type="button" dataOnly="0" labelOnly="1" outline="0" axis="axisRow" fieldPosition="0"/>
    </format>
    <format dxfId="87">
      <pivotArea dataOnly="0" labelOnly="1" fieldPosition="0">
        <references count="1">
          <reference field="0" count="0"/>
        </references>
      </pivotArea>
    </format>
    <format dxfId="86">
      <pivotArea dataOnly="0" labelOnly="1" grandRow="1" outline="0" fieldPosition="0"/>
    </format>
    <format dxfId="85">
      <pivotArea dataOnly="0" labelOnly="1" outline="0" axis="axisValues" fieldPosition="0"/>
    </format>
    <format dxfId="84">
      <pivotArea collapsedLevelsAreSubtotals="1" fieldPosition="0">
        <references count="1">
          <reference field="0" count="1">
            <x v="0"/>
          </reference>
        </references>
      </pivotArea>
    </format>
    <format dxfId="83">
      <pivotArea collapsedLevelsAreSubtotals="1" fieldPosition="0">
        <references count="1">
          <reference field="0" count="3">
            <x v="1"/>
            <x v="2"/>
            <x v="3"/>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20DBEFB-ED88-417F-9BB0-18C165E65F47}" name="PivotTable7" cacheId="108"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3">
  <location ref="A180:B273" firstHeaderRow="1" firstDataRow="1" firstDataCol="1"/>
  <pivotFields count="12">
    <pivotField showAll="0">
      <items count="5">
        <item x="2"/>
        <item x="3"/>
        <item x="1"/>
        <item x="0"/>
        <item t="default"/>
      </items>
    </pivotField>
    <pivotField showAll="0">
      <items count="5">
        <item x="2"/>
        <item x="3"/>
        <item x="1"/>
        <item x="0"/>
        <item t="default"/>
      </items>
    </pivotField>
    <pivotField showAll="0"/>
    <pivotField axis="axisRow" dataField="1" showAll="0">
      <items count="106">
        <item x="70"/>
        <item x="17"/>
        <item x="44"/>
        <item x="36"/>
        <item x="7"/>
        <item x="21"/>
        <item x="16"/>
        <item x="38"/>
        <item x="3"/>
        <item x="37"/>
        <item x="61"/>
        <item x="49"/>
        <item x="53"/>
        <item x="32"/>
        <item x="46"/>
        <item m="1" x="99"/>
        <item x="29"/>
        <item x="20"/>
        <item x="8"/>
        <item m="1" x="93"/>
        <item x="77"/>
        <item x="40"/>
        <item x="14"/>
        <item x="12"/>
        <item m="1" x="104"/>
        <item x="4"/>
        <item x="73"/>
        <item x="72"/>
        <item x="63"/>
        <item x="19"/>
        <item x="51"/>
        <item m="1" x="100"/>
        <item x="24"/>
        <item x="11"/>
        <item m="1" x="96"/>
        <item x="64"/>
        <item x="74"/>
        <item x="27"/>
        <item x="5"/>
        <item x="78"/>
        <item x="45"/>
        <item x="13"/>
        <item x="50"/>
        <item x="65"/>
        <item x="47"/>
        <item x="26"/>
        <item x="75"/>
        <item x="2"/>
        <item x="76"/>
        <item x="30"/>
        <item x="10"/>
        <item x="56"/>
        <item x="48"/>
        <item m="1" x="101"/>
        <item x="85"/>
        <item x="23"/>
        <item x="92"/>
        <item x="41"/>
        <item x="25"/>
        <item x="54"/>
        <item x="88"/>
        <item x="55"/>
        <item x="31"/>
        <item x="87"/>
        <item x="39"/>
        <item x="84"/>
        <item x="69"/>
        <item x="9"/>
        <item m="1" x="102"/>
        <item x="83"/>
        <item x="66"/>
        <item x="28"/>
        <item x="34"/>
        <item m="1" x="97"/>
        <item x="68"/>
        <item x="79"/>
        <item x="62"/>
        <item x="1"/>
        <item x="35"/>
        <item x="67"/>
        <item x="80"/>
        <item x="89"/>
        <item m="1" x="98"/>
        <item x="90"/>
        <item x="0"/>
        <item x="71"/>
        <item m="1" x="94"/>
        <item m="1" x="103"/>
        <item x="6"/>
        <item x="18"/>
        <item m="1" x="95"/>
        <item x="22"/>
        <item x="91"/>
        <item x="15"/>
        <item x="33"/>
        <item x="42"/>
        <item x="43"/>
        <item x="52"/>
        <item x="57"/>
        <item x="58"/>
        <item x="59"/>
        <item x="60"/>
        <item x="81"/>
        <item x="82"/>
        <item x="86"/>
        <item t="default"/>
      </items>
    </pivotField>
    <pivotField showAll="0"/>
    <pivotField showAll="0"/>
    <pivotField showAll="0"/>
    <pivotField showAll="0"/>
    <pivotField showAll="0"/>
    <pivotField showAll="0"/>
    <pivotField showAll="0"/>
    <pivotField showAll="0"/>
  </pivotFields>
  <rowFields count="1">
    <field x="3"/>
  </rowFields>
  <rowItems count="93">
    <i>
      <x/>
    </i>
    <i>
      <x v="1"/>
    </i>
    <i>
      <x v="2"/>
    </i>
    <i>
      <x v="3"/>
    </i>
    <i>
      <x v="4"/>
    </i>
    <i>
      <x v="5"/>
    </i>
    <i>
      <x v="6"/>
    </i>
    <i>
      <x v="7"/>
    </i>
    <i>
      <x v="8"/>
    </i>
    <i>
      <x v="9"/>
    </i>
    <i>
      <x v="10"/>
    </i>
    <i>
      <x v="11"/>
    </i>
    <i>
      <x v="12"/>
    </i>
    <i>
      <x v="13"/>
    </i>
    <i>
      <x v="14"/>
    </i>
    <i>
      <x v="16"/>
    </i>
    <i>
      <x v="17"/>
    </i>
    <i>
      <x v="18"/>
    </i>
    <i>
      <x v="20"/>
    </i>
    <i>
      <x v="21"/>
    </i>
    <i>
      <x v="22"/>
    </i>
    <i>
      <x v="23"/>
    </i>
    <i>
      <x v="25"/>
    </i>
    <i>
      <x v="26"/>
    </i>
    <i>
      <x v="27"/>
    </i>
    <i>
      <x v="28"/>
    </i>
    <i>
      <x v="29"/>
    </i>
    <i>
      <x v="30"/>
    </i>
    <i>
      <x v="32"/>
    </i>
    <i>
      <x v="33"/>
    </i>
    <i>
      <x v="35"/>
    </i>
    <i>
      <x v="36"/>
    </i>
    <i>
      <x v="37"/>
    </i>
    <i>
      <x v="38"/>
    </i>
    <i>
      <x v="39"/>
    </i>
    <i>
      <x v="40"/>
    </i>
    <i>
      <x v="41"/>
    </i>
    <i>
      <x v="42"/>
    </i>
    <i>
      <x v="43"/>
    </i>
    <i>
      <x v="44"/>
    </i>
    <i>
      <x v="45"/>
    </i>
    <i>
      <x v="46"/>
    </i>
    <i>
      <x v="47"/>
    </i>
    <i>
      <x v="48"/>
    </i>
    <i>
      <x v="49"/>
    </i>
    <i>
      <x v="50"/>
    </i>
    <i>
      <x v="51"/>
    </i>
    <i>
      <x v="52"/>
    </i>
    <i>
      <x v="54"/>
    </i>
    <i>
      <x v="55"/>
    </i>
    <i>
      <x v="56"/>
    </i>
    <i>
      <x v="57"/>
    </i>
    <i>
      <x v="58"/>
    </i>
    <i>
      <x v="59"/>
    </i>
    <i>
      <x v="60"/>
    </i>
    <i>
      <x v="61"/>
    </i>
    <i>
      <x v="62"/>
    </i>
    <i>
      <x v="63"/>
    </i>
    <i>
      <x v="64"/>
    </i>
    <i>
      <x v="65"/>
    </i>
    <i>
      <x v="66"/>
    </i>
    <i>
      <x v="67"/>
    </i>
    <i>
      <x v="69"/>
    </i>
    <i>
      <x v="70"/>
    </i>
    <i>
      <x v="71"/>
    </i>
    <i>
      <x v="72"/>
    </i>
    <i>
      <x v="74"/>
    </i>
    <i>
      <x v="75"/>
    </i>
    <i>
      <x v="76"/>
    </i>
    <i>
      <x v="77"/>
    </i>
    <i>
      <x v="78"/>
    </i>
    <i>
      <x v="79"/>
    </i>
    <i>
      <x v="80"/>
    </i>
    <i>
      <x v="81"/>
    </i>
    <i>
      <x v="83"/>
    </i>
    <i>
      <x v="84"/>
    </i>
    <i>
      <x v="85"/>
    </i>
    <i>
      <x v="88"/>
    </i>
    <i>
      <x v="89"/>
    </i>
    <i>
      <x v="91"/>
    </i>
    <i>
      <x v="92"/>
    </i>
    <i>
      <x v="93"/>
    </i>
    <i>
      <x v="94"/>
    </i>
    <i>
      <x v="95"/>
    </i>
    <i>
      <x v="96"/>
    </i>
    <i>
      <x v="97"/>
    </i>
    <i>
      <x v="98"/>
    </i>
    <i>
      <x v="99"/>
    </i>
    <i>
      <x v="100"/>
    </i>
    <i>
      <x v="101"/>
    </i>
    <i>
      <x v="102"/>
    </i>
    <i>
      <x v="103"/>
    </i>
    <i>
      <x v="104"/>
    </i>
  </rowItems>
  <colItems count="1">
    <i/>
  </colItems>
  <dataFields count="1">
    <dataField name="Count of job_title" fld="3" subtotal="count" baseField="0" baseItem="0"/>
  </dataFields>
  <formats count="7">
    <format dxfId="97">
      <pivotArea type="all" dataOnly="0" outline="0" fieldPosition="0"/>
    </format>
    <format dxfId="96">
      <pivotArea outline="0" collapsedLevelsAreSubtotals="1" fieldPosition="0"/>
    </format>
    <format dxfId="95">
      <pivotArea field="3" type="button" dataOnly="0" labelOnly="1" outline="0" axis="axisRow" fieldPosition="0"/>
    </format>
    <format dxfId="94">
      <pivotArea dataOnly="0" labelOnly="1" fieldPosition="0">
        <references count="1">
          <reference field="3" count="50">
            <x v="1"/>
            <x v="3"/>
            <x v="4"/>
            <x v="5"/>
            <x v="7"/>
            <x v="8"/>
            <x v="11"/>
            <x v="12"/>
            <x v="14"/>
            <x v="16"/>
            <x v="17"/>
            <x v="18"/>
            <x v="21"/>
            <x v="23"/>
            <x v="24"/>
            <x v="25"/>
            <x v="27"/>
            <x v="29"/>
            <x v="31"/>
            <x v="33"/>
            <x v="34"/>
            <x v="37"/>
            <x v="40"/>
            <x v="41"/>
            <x v="42"/>
            <x v="43"/>
            <x v="44"/>
            <x v="45"/>
            <x v="47"/>
            <x v="49"/>
            <x v="51"/>
            <x v="53"/>
            <x v="54"/>
            <x v="58"/>
            <x v="59"/>
            <x v="62"/>
            <x v="63"/>
            <x v="64"/>
            <x v="66"/>
            <x v="67"/>
            <x v="68"/>
            <x v="71"/>
            <x v="72"/>
            <x v="73"/>
            <x v="77"/>
            <x v="79"/>
            <x v="84"/>
            <x v="86"/>
            <x v="88"/>
            <x v="89"/>
          </reference>
        </references>
      </pivotArea>
    </format>
    <format dxfId="93">
      <pivotArea dataOnly="0" labelOnly="1" fieldPosition="0">
        <references count="1">
          <reference field="3" count="43">
            <x v="0"/>
            <x v="2"/>
            <x v="6"/>
            <x v="9"/>
            <x v="10"/>
            <x v="13"/>
            <x v="15"/>
            <x v="19"/>
            <x v="20"/>
            <x v="22"/>
            <x v="26"/>
            <x v="28"/>
            <x v="30"/>
            <x v="32"/>
            <x v="35"/>
            <x v="36"/>
            <x v="38"/>
            <x v="39"/>
            <x v="46"/>
            <x v="48"/>
            <x v="50"/>
            <x v="52"/>
            <x v="55"/>
            <x v="56"/>
            <x v="57"/>
            <x v="60"/>
            <x v="61"/>
            <x v="65"/>
            <x v="69"/>
            <x v="70"/>
            <x v="74"/>
            <x v="75"/>
            <x v="76"/>
            <x v="78"/>
            <x v="80"/>
            <x v="81"/>
            <x v="82"/>
            <x v="83"/>
            <x v="85"/>
            <x v="87"/>
            <x v="90"/>
            <x v="91"/>
            <x v="92"/>
          </reference>
        </references>
      </pivotArea>
    </format>
    <format dxfId="92">
      <pivotArea dataOnly="0" labelOnly="1" grandRow="1" outline="0" fieldPosition="0"/>
    </format>
    <format dxfId="9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_year" xr10:uid="{DB6C25ED-582E-4569-A38F-45A1D7688229}" sourceName="work_year">
  <pivotTables>
    <pivotTable tabId="3" name="PivotTable16"/>
    <pivotTable tabId="3" name="PivotTable1"/>
    <pivotTable tabId="3" name="PivotTable10"/>
    <pivotTable tabId="3" name="PivotTable12"/>
    <pivotTable tabId="3" name="PivotTable2"/>
    <pivotTable tabId="3" name="PivotTable4"/>
    <pivotTable tabId="3" name="PivotTable5"/>
    <pivotTable tabId="3" name="PivotTable6"/>
    <pivotTable tabId="3" name="PivotTable7"/>
  </pivotTables>
  <data>
    <tabular pivotCacheId="933078912">
      <items count="4">
        <i x="2" s="1"/>
        <i x="3"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ecutive_LevelperiEntry_Levelce_level" xr10:uid="{5D550F9A-B9B7-4B79-A69A-EBBF37601DC9}" sourceName="Executive LevelperiEntry Levelce_level">
  <pivotTables>
    <pivotTable tabId="3" name="PivotTable16"/>
    <pivotTable tabId="3" name="PivotTable1"/>
    <pivotTable tabId="3" name="PivotTable10"/>
    <pivotTable tabId="3" name="PivotTable12"/>
    <pivotTable tabId="3" name="PivotTable2"/>
    <pivotTable tabId="3" name="PivotTable4"/>
    <pivotTable tabId="3" name="PivotTable5"/>
    <pivotTable tabId="3" name="PivotTable6"/>
    <pivotTable tabId="3" name="PivotTable7"/>
  </pivotTables>
  <data>
    <tabular pivotCacheId="933078912">
      <items count="4">
        <i x="2" s="1"/>
        <i x="3"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ment_type" xr10:uid="{6D366B93-6698-47ED-8FFE-5317E5377007}" sourceName="employment_type">
  <pivotTables>
    <pivotTable tabId="3" name="PivotTable16"/>
  </pivotTables>
  <data>
    <tabular pivotCacheId="933078912" showMissing="0">
      <items count="8">
        <i x="1" s="1"/>
        <i x="2" s="1"/>
        <i x="0" s="1"/>
        <i x="3" s="1"/>
        <i x="4" s="1" nd="1"/>
        <i x="5" s="1" nd="1"/>
        <i x="6" s="1" nd="1"/>
        <i x="7"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_size" xr10:uid="{DBBB5000-82A5-4C18-8E92-E9D86ADC6850}" sourceName="company_size">
  <pivotTables>
    <pivotTable tabId="3" name="PivotTable16"/>
  </pivotTables>
  <data>
    <tabular pivotCacheId="933078912">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ork_year" xr10:uid="{9B970468-9343-4A42-9B49-8BB44A2F390E}" cache="Slicer_work_year" caption="work_year" rowHeight="241300"/>
  <slicer name="Executive LevelperiEntry Levelce_level" xr10:uid="{C810A81E-C2BE-4453-9A86-D180269F55B6}" cache="Slicer_Executive_LevelperiEntry_Levelce_level" caption="Executive LevelperiEntry Levelce_level" rowHeight="241300"/>
  <slicer name="employment_type" xr10:uid="{25993574-3BD7-45F4-99A0-DDD3F7E5C76B}" cache="Slicer_employment_type" caption="employment_type" rowHeight="241300"/>
  <slicer name="company_size" xr10:uid="{64E5A276-F9AA-427C-8605-EAEB5097E149}" cache="Slicer_company_size" caption="company_siz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A37FCF3-7171-4B57-843C-B4C6C216F81E}" cache="Slicer_work_year" caption="Year" columnCount="2" style="DataSciencSalary" rowHeight="241300"/>
  <slicer name="Experience Level" xr10:uid="{C1ACF775-98DA-448F-9922-B74D428B8E9E}" cache="Slicer_Executive_LevelperiEntry_Levelce_level" caption="Experience Level" columnCount="2" style="DataSciencSalary" rowHeight="241300"/>
  <slicer name="Employment Type" xr10:uid="{5873C8CB-E27B-4D18-8AA8-6614BFCDC882}" cache="Slicer_employment_type" caption="Employment Type" columnCount="2" style="DataSciencSalary" rowHeight="241300"/>
  <slicer name="Company Size" xr10:uid="{30A29F0F-4744-4A38-B563-0B9ADD7A60AC}" cache="Slicer_company_size" caption="Company Size" style="DataSciencSala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vmlDrawing" Target="../drawings/vmlDrawing1.v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0D9EF-2D4B-4C30-81B0-BAB1A530D4CE}">
  <dimension ref="A1:U405"/>
  <sheetViews>
    <sheetView topLeftCell="A368" zoomScaleNormal="100" workbookViewId="0"/>
  </sheetViews>
  <sheetFormatPr defaultRowHeight="15" x14ac:dyDescent="0.25"/>
  <cols>
    <col min="1" max="1" width="44.42578125" bestFit="1" customWidth="1"/>
    <col min="2" max="2" width="16.7109375" bestFit="1" customWidth="1"/>
    <col min="3" max="5" width="8.5703125" bestFit="1" customWidth="1"/>
    <col min="6" max="6" width="11.28515625" bestFit="1" customWidth="1"/>
    <col min="7" max="7" width="10.42578125" bestFit="1" customWidth="1"/>
    <col min="8" max="8" width="14.28515625" bestFit="1" customWidth="1"/>
    <col min="9" max="9" width="14.85546875" bestFit="1" customWidth="1"/>
    <col min="13" max="13" width="23.42578125" bestFit="1" customWidth="1"/>
    <col min="14" max="14" width="17" bestFit="1" customWidth="1"/>
  </cols>
  <sheetData>
    <row r="1" spans="1:10" ht="15.75" thickBot="1" x14ac:dyDescent="0.3"/>
    <row r="2" spans="1:10" ht="15.75" thickBot="1" x14ac:dyDescent="0.3">
      <c r="A2" s="27" t="s">
        <v>192</v>
      </c>
      <c r="B2" s="28"/>
      <c r="C2" s="2"/>
      <c r="D2" s="2"/>
      <c r="E2" s="2"/>
      <c r="F2" s="2"/>
      <c r="G2" s="2"/>
      <c r="H2" s="2"/>
      <c r="I2" s="2"/>
      <c r="J2" s="3"/>
    </row>
    <row r="3" spans="1:10" ht="15.75" thickBot="1" x14ac:dyDescent="0.3">
      <c r="A3" s="20" t="s">
        <v>190</v>
      </c>
      <c r="B3" s="25" t="s">
        <v>193</v>
      </c>
      <c r="C3" s="5"/>
      <c r="D3" s="5"/>
      <c r="E3" s="5"/>
      <c r="F3" s="5"/>
      <c r="G3" s="5"/>
      <c r="H3" s="5"/>
      <c r="I3" s="5"/>
      <c r="J3" s="6"/>
    </row>
    <row r="4" spans="1:10" x14ac:dyDescent="0.25">
      <c r="A4" s="21">
        <v>2020</v>
      </c>
      <c r="B4" s="26">
        <v>92302.631578947374</v>
      </c>
      <c r="C4" s="5"/>
      <c r="D4" s="5"/>
      <c r="E4" s="5"/>
      <c r="F4" s="5"/>
      <c r="G4" s="5"/>
      <c r="H4" s="5"/>
      <c r="I4" s="5"/>
      <c r="J4" s="6"/>
    </row>
    <row r="5" spans="1:10" x14ac:dyDescent="0.25">
      <c r="A5" s="22">
        <v>2021</v>
      </c>
      <c r="B5" s="29">
        <v>94087.208695652167</v>
      </c>
      <c r="C5" s="5"/>
      <c r="D5" s="5"/>
      <c r="E5" s="5"/>
      <c r="F5" s="5"/>
      <c r="G5" s="5"/>
      <c r="H5" s="5"/>
      <c r="I5" s="5"/>
      <c r="J5" s="6"/>
    </row>
    <row r="6" spans="1:10" x14ac:dyDescent="0.25">
      <c r="A6" s="22">
        <v>2022</v>
      </c>
      <c r="B6" s="29">
        <v>133338.62079326922</v>
      </c>
      <c r="C6" s="5"/>
      <c r="D6" s="5"/>
      <c r="E6" s="5"/>
      <c r="F6" s="5"/>
      <c r="G6" s="5"/>
      <c r="H6" s="5"/>
      <c r="I6" s="5"/>
      <c r="J6" s="6"/>
    </row>
    <row r="7" spans="1:10" ht="15.75" thickBot="1" x14ac:dyDescent="0.3">
      <c r="A7" s="23">
        <v>2023</v>
      </c>
      <c r="B7" s="29">
        <v>149045.54117647058</v>
      </c>
      <c r="C7" s="5"/>
      <c r="D7" s="5"/>
      <c r="E7" s="5"/>
      <c r="F7" s="5"/>
      <c r="G7" s="5"/>
      <c r="H7" s="5"/>
      <c r="I7" s="5"/>
      <c r="J7" s="6"/>
    </row>
    <row r="8" spans="1:10" ht="15.75" thickBot="1" x14ac:dyDescent="0.3">
      <c r="A8" s="24" t="s">
        <v>191</v>
      </c>
      <c r="B8" s="19">
        <v>137570.38988015978</v>
      </c>
      <c r="C8" s="5"/>
      <c r="D8" s="5"/>
      <c r="E8" s="5"/>
      <c r="F8" s="5"/>
      <c r="G8" s="5"/>
      <c r="H8" s="5"/>
      <c r="I8" s="5"/>
      <c r="J8" s="6"/>
    </row>
    <row r="9" spans="1:10" x14ac:dyDescent="0.25">
      <c r="A9" s="9"/>
      <c r="B9" s="5"/>
      <c r="C9" s="5"/>
      <c r="D9" s="5"/>
      <c r="E9" s="5"/>
      <c r="F9" s="5"/>
      <c r="G9" s="5"/>
      <c r="H9" s="5"/>
      <c r="I9" s="5"/>
      <c r="J9" s="6"/>
    </row>
    <row r="10" spans="1:10" x14ac:dyDescent="0.25">
      <c r="A10" s="9"/>
      <c r="B10" s="5"/>
      <c r="C10" s="5"/>
      <c r="D10" s="5"/>
      <c r="E10" s="5"/>
      <c r="F10" s="5"/>
      <c r="G10" s="5"/>
      <c r="H10" s="5"/>
      <c r="I10" s="5"/>
      <c r="J10" s="6"/>
    </row>
    <row r="11" spans="1:10" x14ac:dyDescent="0.25">
      <c r="A11" s="9"/>
      <c r="B11" s="5"/>
      <c r="C11" s="5"/>
      <c r="D11" s="5"/>
      <c r="E11" s="5"/>
      <c r="F11" s="5"/>
      <c r="G11" s="5"/>
      <c r="H11" s="5"/>
      <c r="I11" s="5"/>
      <c r="J11" s="6"/>
    </row>
    <row r="12" spans="1:10" x14ac:dyDescent="0.25">
      <c r="A12" s="9"/>
      <c r="B12" s="5"/>
      <c r="C12" s="5"/>
      <c r="D12" s="5"/>
      <c r="E12" s="5"/>
      <c r="F12" s="5"/>
      <c r="G12" s="5"/>
      <c r="H12" s="5"/>
      <c r="I12" s="5"/>
      <c r="J12" s="6"/>
    </row>
    <row r="13" spans="1:10" x14ac:dyDescent="0.25">
      <c r="A13" s="9"/>
      <c r="B13" s="5"/>
      <c r="C13" s="5"/>
      <c r="D13" s="5"/>
      <c r="E13" s="5"/>
      <c r="F13" s="5"/>
      <c r="G13" s="5"/>
      <c r="H13" s="5"/>
      <c r="I13" s="5"/>
      <c r="J13" s="6"/>
    </row>
    <row r="14" spans="1:10" x14ac:dyDescent="0.25">
      <c r="A14" s="9"/>
      <c r="B14" s="5"/>
      <c r="C14" s="5"/>
      <c r="D14" s="5"/>
      <c r="E14" s="5"/>
      <c r="F14" s="5"/>
      <c r="G14" s="5"/>
      <c r="H14" s="5"/>
      <c r="I14" s="5"/>
      <c r="J14" s="6"/>
    </row>
    <row r="15" spans="1:10" x14ac:dyDescent="0.25">
      <c r="A15" s="9"/>
      <c r="B15" s="5"/>
      <c r="C15" s="5"/>
      <c r="D15" s="5"/>
      <c r="E15" s="5"/>
      <c r="F15" s="5"/>
      <c r="G15" s="5"/>
      <c r="H15" s="5"/>
      <c r="I15" s="5"/>
      <c r="J15" s="6"/>
    </row>
    <row r="16" spans="1:10" x14ac:dyDescent="0.25">
      <c r="A16" s="9"/>
      <c r="B16" s="5"/>
      <c r="C16" s="5"/>
      <c r="D16" s="5"/>
      <c r="E16" s="5"/>
      <c r="F16" s="5"/>
      <c r="G16" s="5"/>
      <c r="H16" s="5"/>
      <c r="I16" s="5"/>
      <c r="J16" s="6"/>
    </row>
    <row r="17" spans="1:14" x14ac:dyDescent="0.25">
      <c r="A17" s="9"/>
      <c r="B17" s="5"/>
      <c r="C17" s="5"/>
      <c r="D17" s="5"/>
      <c r="E17" s="5"/>
      <c r="F17" s="5"/>
      <c r="G17" s="5"/>
      <c r="H17" s="5"/>
      <c r="I17" s="5"/>
      <c r="J17" s="6"/>
    </row>
    <row r="18" spans="1:14" ht="15.75" thickBot="1" x14ac:dyDescent="0.3">
      <c r="A18" s="10"/>
      <c r="B18" s="11"/>
      <c r="C18" s="11"/>
      <c r="D18" s="11"/>
      <c r="E18" s="11"/>
      <c r="F18" s="11"/>
      <c r="G18" s="11"/>
      <c r="H18" s="11"/>
      <c r="I18" s="11"/>
      <c r="J18" s="12"/>
    </row>
    <row r="20" spans="1:14" ht="15.75" thickBot="1" x14ac:dyDescent="0.3"/>
    <row r="21" spans="1:14" ht="15.75" thickBot="1" x14ac:dyDescent="0.3">
      <c r="A21" s="27" t="s">
        <v>200</v>
      </c>
      <c r="B21" s="28"/>
      <c r="C21" s="2"/>
      <c r="D21" s="2"/>
      <c r="E21" s="2"/>
      <c r="F21" s="2"/>
      <c r="G21" s="2"/>
      <c r="H21" s="2"/>
      <c r="I21" s="2"/>
      <c r="J21" s="2"/>
      <c r="K21" s="2"/>
      <c r="L21" s="2"/>
      <c r="M21" s="2"/>
      <c r="N21" s="3"/>
    </row>
    <row r="22" spans="1:14" ht="15.75" thickBot="1" x14ac:dyDescent="0.3">
      <c r="A22" s="20" t="s">
        <v>195</v>
      </c>
      <c r="B22" s="20" t="s">
        <v>199</v>
      </c>
      <c r="C22" s="48"/>
      <c r="D22" s="49"/>
      <c r="E22" s="49"/>
      <c r="F22" s="32"/>
      <c r="G22" s="38"/>
      <c r="H22" s="38"/>
      <c r="I22" s="38"/>
      <c r="J22" s="38"/>
      <c r="K22" s="5"/>
      <c r="L22" s="5"/>
      <c r="M22" s="5"/>
      <c r="N22" s="6"/>
    </row>
    <row r="23" spans="1:14" ht="15.75" thickBot="1" x14ac:dyDescent="0.3">
      <c r="A23" s="20" t="s">
        <v>190</v>
      </c>
      <c r="B23" s="48">
        <v>2020</v>
      </c>
      <c r="C23" s="49">
        <v>2021</v>
      </c>
      <c r="D23" s="49">
        <v>2022</v>
      </c>
      <c r="E23" s="32">
        <v>2023</v>
      </c>
      <c r="F23" s="25" t="s">
        <v>191</v>
      </c>
      <c r="G23" s="5"/>
      <c r="H23" s="5"/>
      <c r="I23" s="5"/>
      <c r="J23" s="5"/>
      <c r="K23" s="5"/>
      <c r="L23" s="5"/>
      <c r="M23" s="5"/>
      <c r="N23" s="6"/>
    </row>
    <row r="24" spans="1:14" x14ac:dyDescent="0.25">
      <c r="A24" s="21" t="s">
        <v>197</v>
      </c>
      <c r="B24" s="34">
        <v>39</v>
      </c>
      <c r="C24" s="35">
        <v>120</v>
      </c>
      <c r="D24" s="35">
        <v>891</v>
      </c>
      <c r="E24" s="35">
        <v>593</v>
      </c>
      <c r="F24" s="36">
        <v>1643</v>
      </c>
      <c r="G24" s="5"/>
      <c r="H24" s="5"/>
      <c r="I24" s="5"/>
      <c r="J24" s="5"/>
      <c r="K24" s="5"/>
      <c r="L24" s="5"/>
      <c r="M24" s="5"/>
      <c r="N24" s="6"/>
    </row>
    <row r="25" spans="1:14" x14ac:dyDescent="0.25">
      <c r="A25" s="22" t="s">
        <v>196</v>
      </c>
      <c r="B25" s="37">
        <v>21</v>
      </c>
      <c r="C25" s="8">
        <v>76</v>
      </c>
      <c r="D25" s="8">
        <v>62</v>
      </c>
      <c r="E25" s="8">
        <v>30</v>
      </c>
      <c r="F25" s="14">
        <v>189</v>
      </c>
      <c r="G25" s="5"/>
      <c r="H25" s="5"/>
      <c r="I25" s="5"/>
      <c r="J25" s="5"/>
      <c r="K25" s="5"/>
      <c r="L25" s="5"/>
      <c r="M25" s="5"/>
      <c r="N25" s="6"/>
    </row>
    <row r="26" spans="1:14" ht="15.75" thickBot="1" x14ac:dyDescent="0.3">
      <c r="A26" s="23" t="s">
        <v>198</v>
      </c>
      <c r="B26" s="31">
        <v>16</v>
      </c>
      <c r="C26" s="33">
        <v>34</v>
      </c>
      <c r="D26" s="33">
        <v>711</v>
      </c>
      <c r="E26" s="33">
        <v>1162</v>
      </c>
      <c r="F26" s="16">
        <v>1923</v>
      </c>
      <c r="G26" s="5"/>
      <c r="H26" s="5"/>
      <c r="I26" s="5"/>
      <c r="J26" s="5"/>
      <c r="K26" s="5"/>
      <c r="L26" s="5"/>
      <c r="M26" s="5"/>
      <c r="N26" s="6"/>
    </row>
    <row r="27" spans="1:14" x14ac:dyDescent="0.25">
      <c r="G27" s="5"/>
      <c r="H27" s="5"/>
      <c r="I27" s="5"/>
      <c r="J27" s="5"/>
      <c r="K27" s="5"/>
      <c r="L27" s="5"/>
      <c r="M27" s="5"/>
      <c r="N27" s="6"/>
    </row>
    <row r="28" spans="1:14" x14ac:dyDescent="0.25">
      <c r="A28" s="9"/>
      <c r="B28" s="5"/>
      <c r="C28" s="5"/>
      <c r="D28" s="5"/>
      <c r="E28" s="5"/>
      <c r="F28" s="5"/>
      <c r="G28" s="5"/>
      <c r="H28" s="5"/>
      <c r="I28" s="5"/>
      <c r="J28" s="5"/>
      <c r="K28" s="5"/>
      <c r="L28" s="5"/>
      <c r="M28" s="5"/>
      <c r="N28" s="6"/>
    </row>
    <row r="29" spans="1:14" x14ac:dyDescent="0.25">
      <c r="A29" s="9"/>
      <c r="B29" s="5"/>
      <c r="C29" s="5"/>
      <c r="D29" s="5"/>
      <c r="E29" s="5"/>
      <c r="F29" s="5"/>
      <c r="G29" s="5"/>
      <c r="H29" s="5"/>
      <c r="I29" s="5"/>
      <c r="J29" s="5"/>
      <c r="K29" s="5"/>
      <c r="L29" s="5"/>
      <c r="M29" s="5"/>
      <c r="N29" s="6"/>
    </row>
    <row r="30" spans="1:14" x14ac:dyDescent="0.25">
      <c r="A30" s="9"/>
      <c r="B30" s="5"/>
      <c r="C30" s="5"/>
      <c r="D30" s="5"/>
      <c r="E30" s="5"/>
      <c r="F30" s="5"/>
      <c r="G30" s="5"/>
      <c r="H30" s="5"/>
      <c r="I30" s="5"/>
      <c r="J30" s="5"/>
      <c r="K30" s="5"/>
      <c r="L30" s="5"/>
      <c r="M30" s="5"/>
      <c r="N30" s="6"/>
    </row>
    <row r="31" spans="1:14" x14ac:dyDescent="0.25">
      <c r="A31" s="9"/>
      <c r="B31" s="5"/>
      <c r="C31" s="5"/>
      <c r="D31" s="5"/>
      <c r="E31" s="5"/>
      <c r="F31" s="5"/>
      <c r="G31" s="5"/>
      <c r="H31" s="5"/>
      <c r="I31" s="5"/>
      <c r="J31" s="5"/>
      <c r="K31" s="5"/>
      <c r="L31" s="5"/>
      <c r="M31" s="5"/>
      <c r="N31" s="6"/>
    </row>
    <row r="32" spans="1:14" x14ac:dyDescent="0.25">
      <c r="A32" s="9"/>
      <c r="B32" s="5"/>
      <c r="C32" s="5"/>
      <c r="D32" s="5"/>
      <c r="E32" s="5"/>
      <c r="F32" s="5"/>
      <c r="G32" s="5"/>
      <c r="H32" s="5"/>
      <c r="I32" s="5"/>
      <c r="J32" s="5"/>
      <c r="K32" s="5"/>
      <c r="L32" s="5"/>
      <c r="M32" s="5"/>
      <c r="N32" s="6"/>
    </row>
    <row r="33" spans="1:14" x14ac:dyDescent="0.25">
      <c r="A33" s="9"/>
      <c r="B33" s="5"/>
      <c r="C33" s="5"/>
      <c r="D33" s="5"/>
      <c r="E33" s="5"/>
      <c r="F33" s="5"/>
      <c r="G33" s="5"/>
      <c r="H33" s="5"/>
      <c r="I33" s="5"/>
      <c r="J33" s="5"/>
      <c r="K33" s="5"/>
      <c r="L33" s="5"/>
      <c r="M33" s="5"/>
      <c r="N33" s="6"/>
    </row>
    <row r="34" spans="1:14" x14ac:dyDescent="0.25">
      <c r="A34" s="9"/>
      <c r="B34" s="5"/>
      <c r="C34" s="5"/>
      <c r="D34" s="5"/>
      <c r="E34" s="5"/>
      <c r="F34" s="5"/>
      <c r="G34" s="5"/>
      <c r="H34" s="5"/>
      <c r="I34" s="5"/>
      <c r="J34" s="5"/>
      <c r="K34" s="5"/>
      <c r="L34" s="5"/>
      <c r="M34" s="5"/>
      <c r="N34" s="6"/>
    </row>
    <row r="35" spans="1:14" ht="15.75" thickBot="1" x14ac:dyDescent="0.3">
      <c r="A35" s="10"/>
      <c r="B35" s="11"/>
      <c r="C35" s="11"/>
      <c r="D35" s="11"/>
      <c r="E35" s="11"/>
      <c r="F35" s="11"/>
      <c r="G35" s="11"/>
      <c r="H35" s="11"/>
      <c r="I35" s="11"/>
      <c r="J35" s="11"/>
      <c r="K35" s="11"/>
      <c r="L35" s="11"/>
      <c r="M35" s="11"/>
      <c r="N35" s="12"/>
    </row>
    <row r="36" spans="1:14" ht="15.75" thickBot="1" x14ac:dyDescent="0.3"/>
    <row r="37" spans="1:14" x14ac:dyDescent="0.25">
      <c r="A37" s="30"/>
      <c r="B37" s="2"/>
      <c r="C37" s="2"/>
      <c r="D37" s="2"/>
      <c r="E37" s="2"/>
      <c r="F37" s="2"/>
      <c r="G37" s="2"/>
      <c r="H37" s="2"/>
      <c r="I37" s="2"/>
      <c r="J37" s="2"/>
      <c r="K37" s="3"/>
    </row>
    <row r="38" spans="1:14" x14ac:dyDescent="0.25">
      <c r="A38" s="39" t="s">
        <v>201</v>
      </c>
      <c r="B38" s="40"/>
      <c r="C38" s="40"/>
      <c r="D38" s="5"/>
      <c r="E38" s="5"/>
      <c r="F38" s="5"/>
      <c r="G38" s="5"/>
      <c r="H38" s="41" t="s">
        <v>202</v>
      </c>
      <c r="I38" s="41"/>
      <c r="J38" s="5"/>
      <c r="K38" s="6"/>
    </row>
    <row r="39" spans="1:14" x14ac:dyDescent="0.25">
      <c r="A39" s="42" t="s">
        <v>190</v>
      </c>
      <c r="B39" s="43" t="s">
        <v>193</v>
      </c>
      <c r="C39" s="38"/>
      <c r="D39" s="38"/>
      <c r="E39" s="5"/>
      <c r="F39" s="38"/>
      <c r="G39" s="38"/>
      <c r="H39" s="42" t="s">
        <v>235</v>
      </c>
      <c r="I39" s="64">
        <f>(GETPIVOTDATA("salary_in_usd",$A$39,"work_year",2023,"Executive LevelperiEntry Levelce_level","Entry Level")-GETPIVOTDATA("salary_in_usd",$A$39,"work_year",2022,"Executive LevelperiEntry Levelce_level","Entry Level"))/GETPIVOTDATA("salary_in_usd",$A$39,"work_year",2022,"Executive LevelperiEntry Levelce_level","Entry Level")</f>
        <v>0.2373572989849001</v>
      </c>
      <c r="J39" s="38"/>
      <c r="K39" s="46"/>
      <c r="L39" s="1"/>
      <c r="M39" s="1"/>
      <c r="N39" s="1"/>
    </row>
    <row r="40" spans="1:14" x14ac:dyDescent="0.25">
      <c r="A40" s="59">
        <v>2020</v>
      </c>
      <c r="B40" s="58">
        <v>92302.631578947374</v>
      </c>
      <c r="C40" s="5"/>
      <c r="D40" s="5"/>
      <c r="E40" s="43">
        <f>A40</f>
        <v>2020</v>
      </c>
      <c r="F40" s="62">
        <f>GETPIVOTDATA("salary_in_usd",$A$39,"work_year",2020)</f>
        <v>92302.631578947374</v>
      </c>
      <c r="G40" s="5"/>
      <c r="H40" s="43" t="s">
        <v>238</v>
      </c>
      <c r="I40" s="64">
        <f>(GETPIVOTDATA("salary_in_usd",$A$39,"work_year",2023,"Executive LevelperiEntry Levelce_level","Executive Level")-GETPIVOTDATA("salary_in_usd",$A$39,"work_year",2022,"Executive LevelperiEntry Levelce_level","Executive Level"))/GETPIVOTDATA("salary_in_usd",$A$39,"work_year",2022,"Executive LevelperiEntry Levelce_level","Executive Level")</f>
        <v>8.204274215391788E-2</v>
      </c>
      <c r="J40" s="5"/>
      <c r="K40" s="6"/>
    </row>
    <row r="41" spans="1:14" x14ac:dyDescent="0.25">
      <c r="A41" s="61" t="s">
        <v>235</v>
      </c>
      <c r="B41" s="58">
        <v>57511.608695652176</v>
      </c>
      <c r="C41" s="5"/>
      <c r="D41" s="5"/>
      <c r="E41" s="43" t="str">
        <f>A41</f>
        <v>Entry Level</v>
      </c>
      <c r="F41" s="58">
        <f>GETPIVOTDATA("salary_in_usd",$A$39,"work_year",2020,"Executive LevelperiEntry Levelce_level",A41)</f>
        <v>57511.608695652176</v>
      </c>
      <c r="G41" s="5"/>
      <c r="H41" s="43" t="s">
        <v>236</v>
      </c>
      <c r="I41" s="64">
        <f>(GETPIVOTDATA("salary_in_usd",$A$39,"work_year",2023,"Executive LevelperiEntry Levelce_level","Mid Level")-GETPIVOTDATA("salary_in_usd",$A$39,"work_year",2022,"Executive LevelperiEntry Levelce_level","Mid Level"))/GETPIVOTDATA("salary_in_usd",$A$39,"work_year",2022,"Executive LevelperiEntry Levelce_level","Mid Level")</f>
        <v>0.1479878583514935</v>
      </c>
      <c r="J41" s="5"/>
      <c r="K41" s="6"/>
    </row>
    <row r="42" spans="1:14" x14ac:dyDescent="0.25">
      <c r="A42" s="61" t="s">
        <v>238</v>
      </c>
      <c r="B42" s="58">
        <v>139944.33333333334</v>
      </c>
      <c r="C42" s="5"/>
      <c r="D42" s="5"/>
      <c r="E42" s="43" t="str">
        <f t="shared" ref="E42:E44" si="0">A42</f>
        <v>Executive Level</v>
      </c>
      <c r="F42" s="58">
        <f t="shared" ref="F42:F44" si="1">GETPIVOTDATA("salary_in_usd",$A$39,"work_year",2020,"Executive LevelperiEntry Levelce_level",A42)</f>
        <v>139944.33333333334</v>
      </c>
      <c r="G42" s="5"/>
      <c r="H42" s="43" t="s">
        <v>239</v>
      </c>
      <c r="I42" s="64">
        <f>(GETPIVOTDATA("salary_in_usd",$A$39,"work_year",2023,"Executive LevelperiEntry Levelce_level","Senior Level")-GETPIVOTDATA("salary_in_usd",$A$39,"work_year",2022,"Executive LevelperiEntry Levelce_level","Senior Level"))/GETPIVOTDATA("salary_in_usd",$A$39,"work_year",2022,"Executive LevelperiEntry Levelce_level","Senior Level")</f>
        <v>8.0653295588370047E-2</v>
      </c>
      <c r="J42" s="5"/>
      <c r="K42" s="6"/>
    </row>
    <row r="43" spans="1:14" x14ac:dyDescent="0.25">
      <c r="A43" s="61" t="s">
        <v>236</v>
      </c>
      <c r="B43" s="58">
        <v>87564.71875</v>
      </c>
      <c r="C43" s="5"/>
      <c r="D43" s="5"/>
      <c r="E43" s="43" t="str">
        <f t="shared" si="0"/>
        <v>Mid Level</v>
      </c>
      <c r="F43" s="58">
        <f t="shared" si="1"/>
        <v>87564.71875</v>
      </c>
      <c r="G43" s="5"/>
      <c r="H43" s="5"/>
      <c r="I43" s="5"/>
      <c r="J43" s="5"/>
      <c r="K43" s="6"/>
    </row>
    <row r="44" spans="1:14" x14ac:dyDescent="0.25">
      <c r="A44" s="61" t="s">
        <v>239</v>
      </c>
      <c r="B44" s="58">
        <v>137240.5</v>
      </c>
      <c r="C44" s="5"/>
      <c r="D44" s="5"/>
      <c r="E44" s="43" t="str">
        <f t="shared" si="0"/>
        <v>Senior Level</v>
      </c>
      <c r="F44" s="58">
        <f t="shared" si="1"/>
        <v>137240.5</v>
      </c>
      <c r="G44" s="5"/>
      <c r="H44" s="5"/>
      <c r="I44" s="5"/>
      <c r="J44" s="5"/>
      <c r="K44" s="6"/>
    </row>
    <row r="45" spans="1:14" x14ac:dyDescent="0.25">
      <c r="A45" s="59">
        <v>2021</v>
      </c>
      <c r="B45" s="58">
        <v>94087.208695652167</v>
      </c>
      <c r="C45" s="5"/>
      <c r="D45" s="5"/>
      <c r="E45" s="43">
        <f>A45</f>
        <v>2021</v>
      </c>
      <c r="F45" s="63">
        <f>GETPIVOTDATA("salary_in_usd",$A$39,"work_year",2021)</f>
        <v>94087.208695652167</v>
      </c>
      <c r="G45" s="5"/>
      <c r="H45" s="5"/>
      <c r="I45" s="5"/>
      <c r="J45" s="5"/>
      <c r="K45" s="6"/>
    </row>
    <row r="46" spans="1:14" x14ac:dyDescent="0.25">
      <c r="A46" s="61" t="s">
        <v>235</v>
      </c>
      <c r="B46" s="58">
        <v>54905.254545454547</v>
      </c>
      <c r="C46" s="5"/>
      <c r="D46" s="5"/>
      <c r="E46" s="43" t="str">
        <f t="shared" ref="E46:E59" si="2">A46</f>
        <v>Entry Level</v>
      </c>
      <c r="F46" s="63">
        <f>GETPIVOTDATA("salary_in_usd",$A$39,"work_year",2021,"Executive LevelperiEntry Levelce_level",A46)</f>
        <v>54905.254545454547</v>
      </c>
      <c r="G46" s="5"/>
      <c r="H46" s="5"/>
      <c r="I46" s="5"/>
      <c r="J46" s="5"/>
      <c r="K46" s="6"/>
    </row>
    <row r="47" spans="1:14" x14ac:dyDescent="0.25">
      <c r="A47" s="61" t="s">
        <v>238</v>
      </c>
      <c r="B47" s="58">
        <v>186128</v>
      </c>
      <c r="C47" s="5"/>
      <c r="D47" s="5"/>
      <c r="E47" s="43" t="str">
        <f t="shared" si="2"/>
        <v>Executive Level</v>
      </c>
      <c r="F47" s="63">
        <f t="shared" ref="F47:F49" si="3">GETPIVOTDATA("salary_in_usd",$A$39,"work_year",2021,"Executive LevelperiEntry Levelce_level",A47)</f>
        <v>186128</v>
      </c>
      <c r="G47" s="5"/>
      <c r="H47" s="5"/>
      <c r="I47" s="5"/>
      <c r="J47" s="5"/>
      <c r="K47" s="6"/>
    </row>
    <row r="48" spans="1:14" x14ac:dyDescent="0.25">
      <c r="A48" s="61" t="s">
        <v>236</v>
      </c>
      <c r="B48" s="58">
        <v>82116.934782608689</v>
      </c>
      <c r="C48" s="5"/>
      <c r="D48" s="5"/>
      <c r="E48" s="43" t="str">
        <f t="shared" si="2"/>
        <v>Mid Level</v>
      </c>
      <c r="F48" s="63">
        <f t="shared" si="3"/>
        <v>82116.934782608689</v>
      </c>
      <c r="G48" s="5"/>
      <c r="H48" s="5"/>
      <c r="I48" s="5"/>
      <c r="J48" s="5"/>
      <c r="K48" s="6"/>
    </row>
    <row r="49" spans="1:21" x14ac:dyDescent="0.25">
      <c r="A49" s="61" t="s">
        <v>239</v>
      </c>
      <c r="B49" s="58">
        <v>126085.35616438356</v>
      </c>
      <c r="C49" s="5"/>
      <c r="D49" s="5"/>
      <c r="E49" s="43" t="str">
        <f t="shared" si="2"/>
        <v>Senior Level</v>
      </c>
      <c r="F49" s="63">
        <f t="shared" si="3"/>
        <v>126085.35616438356</v>
      </c>
      <c r="G49" s="5"/>
      <c r="H49" s="5"/>
      <c r="I49" s="5"/>
      <c r="J49" s="5"/>
      <c r="K49" s="6"/>
    </row>
    <row r="50" spans="1:21" x14ac:dyDescent="0.25">
      <c r="A50" s="59">
        <v>2022</v>
      </c>
      <c r="B50" s="58">
        <v>133338.62079326922</v>
      </c>
      <c r="C50" s="5"/>
      <c r="D50" s="5"/>
      <c r="E50" s="43">
        <f t="shared" si="2"/>
        <v>2022</v>
      </c>
      <c r="F50" s="63">
        <f>GETPIVOTDATA("salary_in_usd",$A$39,"work_year",2022)</f>
        <v>133338.62079326922</v>
      </c>
      <c r="G50" s="5"/>
      <c r="H50" s="5"/>
      <c r="I50" s="5"/>
      <c r="J50" s="5"/>
      <c r="K50" s="6"/>
    </row>
    <row r="51" spans="1:21" x14ac:dyDescent="0.25">
      <c r="A51" s="61" t="s">
        <v>235</v>
      </c>
      <c r="B51" s="58">
        <v>77006.024193548394</v>
      </c>
      <c r="C51" s="5"/>
      <c r="D51" s="5"/>
      <c r="E51" s="43" t="str">
        <f t="shared" si="2"/>
        <v>Entry Level</v>
      </c>
      <c r="F51" s="63">
        <f>GETPIVOTDATA("salary_in_usd",$A$39,"work_year",2022,"Executive LevelperiEntry Levelce_level",A51)</f>
        <v>77006.024193548394</v>
      </c>
      <c r="G51" s="5"/>
      <c r="H51" s="5"/>
      <c r="I51" s="5"/>
      <c r="J51" s="5"/>
      <c r="K51" s="6"/>
    </row>
    <row r="52" spans="1:21" x14ac:dyDescent="0.25">
      <c r="A52" s="61" t="s">
        <v>238</v>
      </c>
      <c r="B52" s="58">
        <v>188260.29268292684</v>
      </c>
      <c r="C52" s="5"/>
      <c r="D52" s="5"/>
      <c r="E52" s="43" t="str">
        <f t="shared" si="2"/>
        <v>Executive Level</v>
      </c>
      <c r="F52" s="63">
        <f t="shared" ref="F52:F54" si="4">GETPIVOTDATA("salary_in_usd",$A$39,"work_year",2022,"Executive LevelperiEntry Levelce_level",A52)</f>
        <v>188260.29268292684</v>
      </c>
      <c r="G52" s="5"/>
      <c r="H52" s="5"/>
      <c r="I52" s="5"/>
      <c r="J52" s="5"/>
      <c r="K52" s="6"/>
    </row>
    <row r="53" spans="1:21" x14ac:dyDescent="0.25">
      <c r="A53" s="61" t="s">
        <v>236</v>
      </c>
      <c r="B53" s="58">
        <v>101305.59833795014</v>
      </c>
      <c r="C53" s="5"/>
      <c r="D53" s="5"/>
      <c r="E53" s="43" t="str">
        <f t="shared" si="2"/>
        <v>Mid Level</v>
      </c>
      <c r="F53" s="63">
        <f t="shared" si="4"/>
        <v>101305.59833795014</v>
      </c>
      <c r="G53" s="5"/>
      <c r="H53" s="5"/>
      <c r="I53" s="5"/>
      <c r="J53" s="5"/>
      <c r="K53" s="6"/>
    </row>
    <row r="54" spans="1:21" x14ac:dyDescent="0.25">
      <c r="A54" s="61" t="s">
        <v>239</v>
      </c>
      <c r="B54" s="58">
        <v>147659.68804920913</v>
      </c>
      <c r="C54" s="5"/>
      <c r="D54" s="5"/>
      <c r="E54" s="43" t="str">
        <f t="shared" si="2"/>
        <v>Senior Level</v>
      </c>
      <c r="F54" s="63">
        <f t="shared" si="4"/>
        <v>147659.68804920913</v>
      </c>
      <c r="G54" s="5"/>
      <c r="H54" s="5"/>
      <c r="I54" s="5"/>
      <c r="J54" s="5"/>
      <c r="K54" s="6"/>
    </row>
    <row r="55" spans="1:21" x14ac:dyDescent="0.25">
      <c r="A55" s="59">
        <v>2023</v>
      </c>
      <c r="B55" s="58">
        <v>149045.54117647058</v>
      </c>
      <c r="C55" s="5"/>
      <c r="D55" s="5"/>
      <c r="E55" s="43">
        <f t="shared" si="2"/>
        <v>2023</v>
      </c>
      <c r="F55" s="63">
        <f>GETPIVOTDATA("salary_in_usd",$A$39,"work_year",2023)</f>
        <v>149045.54117647058</v>
      </c>
      <c r="G55" s="5"/>
      <c r="H55" s="5"/>
      <c r="I55" s="5"/>
      <c r="J55" s="5"/>
      <c r="K55" s="6"/>
    </row>
    <row r="56" spans="1:21" x14ac:dyDescent="0.25">
      <c r="A56" s="61" t="s">
        <v>235</v>
      </c>
      <c r="B56" s="58">
        <v>95283.96610169491</v>
      </c>
      <c r="C56" s="5"/>
      <c r="D56" s="5"/>
      <c r="E56" s="43" t="str">
        <f t="shared" si="2"/>
        <v>Entry Level</v>
      </c>
      <c r="F56" s="63">
        <f>GETPIVOTDATA("salary_in_usd",$A$39,"work_year",2023,"Executive LevelperiEntry Levelce_level",A56)</f>
        <v>95283.96610169491</v>
      </c>
      <c r="G56" s="5"/>
      <c r="H56" s="5"/>
      <c r="I56" s="5"/>
      <c r="J56" s="5"/>
      <c r="K56" s="6"/>
    </row>
    <row r="57" spans="1:21" x14ac:dyDescent="0.25">
      <c r="A57" s="61" t="s">
        <v>238</v>
      </c>
      <c r="B57" s="58">
        <v>203705.68333333332</v>
      </c>
      <c r="C57" s="5"/>
      <c r="D57" s="5"/>
      <c r="E57" s="43" t="str">
        <f t="shared" si="2"/>
        <v>Executive Level</v>
      </c>
      <c r="F57" s="63">
        <f t="shared" ref="F57:F59" si="5">GETPIVOTDATA("salary_in_usd",$A$39,"work_year",2023,"Executive LevelperiEntry Levelce_level",A57)</f>
        <v>203705.68333333332</v>
      </c>
      <c r="G57" s="5"/>
      <c r="H57" s="5"/>
      <c r="I57" s="5"/>
      <c r="J57" s="5"/>
      <c r="K57" s="6"/>
    </row>
    <row r="58" spans="1:21" x14ac:dyDescent="0.25">
      <c r="A58" s="61" t="s">
        <v>236</v>
      </c>
      <c r="B58" s="58">
        <v>116297.596875</v>
      </c>
      <c r="C58" s="5"/>
      <c r="D58" s="5"/>
      <c r="E58" s="43" t="str">
        <f t="shared" si="2"/>
        <v>Mid Level</v>
      </c>
      <c r="F58" s="63">
        <f t="shared" si="5"/>
        <v>116297.596875</v>
      </c>
      <c r="G58" s="5"/>
      <c r="H58" s="5"/>
      <c r="I58" s="5"/>
      <c r="J58" s="5"/>
      <c r="K58" s="6"/>
    </row>
    <row r="59" spans="1:21" x14ac:dyDescent="0.25">
      <c r="A59" s="61" t="s">
        <v>239</v>
      </c>
      <c r="B59" s="58">
        <v>159568.92851592851</v>
      </c>
      <c r="C59" s="5"/>
      <c r="D59" s="5"/>
      <c r="E59" s="43" t="str">
        <f t="shared" si="2"/>
        <v>Senior Level</v>
      </c>
      <c r="F59" s="63">
        <f t="shared" si="5"/>
        <v>159568.92851592851</v>
      </c>
      <c r="G59" s="5"/>
      <c r="H59" s="5"/>
      <c r="I59" s="5"/>
      <c r="J59" s="5"/>
      <c r="K59" s="6"/>
    </row>
    <row r="60" spans="1:21" x14ac:dyDescent="0.25">
      <c r="C60" s="5"/>
      <c r="D60" s="5"/>
      <c r="E60" s="5"/>
      <c r="F60" s="5"/>
      <c r="G60" s="5"/>
      <c r="H60" s="5"/>
      <c r="I60" s="5"/>
      <c r="J60" s="5"/>
      <c r="K60" s="6"/>
    </row>
    <row r="61" spans="1:21" ht="15.75" thickBot="1" x14ac:dyDescent="0.3">
      <c r="A61" s="10"/>
      <c r="B61" s="11"/>
      <c r="C61" s="11"/>
      <c r="D61" s="11"/>
      <c r="E61" s="11"/>
      <c r="F61" s="11"/>
      <c r="G61" s="11"/>
      <c r="H61" s="11"/>
      <c r="I61" s="11"/>
      <c r="J61" s="11"/>
      <c r="K61" s="12"/>
    </row>
    <row r="62" spans="1:21" ht="15.75" thickBot="1" x14ac:dyDescent="0.3"/>
    <row r="63" spans="1:21" ht="15.75" thickBot="1" x14ac:dyDescent="0.3">
      <c r="A63" s="39" t="s">
        <v>201</v>
      </c>
      <c r="B63" s="40"/>
      <c r="C63" s="40"/>
      <c r="D63" s="40"/>
      <c r="E63" s="2"/>
      <c r="F63" s="2"/>
      <c r="G63" s="2"/>
      <c r="H63" s="2"/>
      <c r="I63" s="2"/>
      <c r="J63" s="2"/>
      <c r="K63" s="2"/>
      <c r="L63" s="2"/>
      <c r="M63" s="2"/>
      <c r="N63" s="2"/>
      <c r="O63" s="2"/>
      <c r="P63" s="2"/>
      <c r="Q63" s="2"/>
      <c r="R63" s="2"/>
      <c r="S63" s="2"/>
      <c r="T63" s="2"/>
      <c r="U63" s="3"/>
    </row>
    <row r="64" spans="1:21" ht="15.75" thickBot="1" x14ac:dyDescent="0.3">
      <c r="A64" s="20" t="s">
        <v>193</v>
      </c>
      <c r="B64" s="20" t="s">
        <v>199</v>
      </c>
      <c r="C64" s="48"/>
      <c r="D64" s="49"/>
      <c r="E64" s="32"/>
      <c r="G64" s="5"/>
      <c r="H64" s="5"/>
      <c r="I64" s="5"/>
      <c r="J64" s="5"/>
      <c r="K64" s="5"/>
      <c r="L64" s="5"/>
      <c r="M64" s="5"/>
      <c r="N64" s="5"/>
      <c r="O64" s="5"/>
      <c r="P64" s="5"/>
      <c r="Q64" s="5"/>
      <c r="R64" s="5"/>
      <c r="S64" s="5"/>
      <c r="T64" s="5"/>
      <c r="U64" s="6"/>
    </row>
    <row r="65" spans="1:21" ht="15.75" thickBot="1" x14ac:dyDescent="0.3">
      <c r="A65" s="4" t="s">
        <v>190</v>
      </c>
      <c r="B65" s="48">
        <v>2020</v>
      </c>
      <c r="C65" s="49">
        <v>2021</v>
      </c>
      <c r="D65" s="49">
        <v>2022</v>
      </c>
      <c r="E65" s="32">
        <v>2023</v>
      </c>
      <c r="G65" s="5"/>
      <c r="H65" s="5"/>
      <c r="I65" s="43"/>
      <c r="J65" s="43">
        <v>2020</v>
      </c>
      <c r="K65" s="43">
        <v>2021</v>
      </c>
      <c r="L65" s="43">
        <v>2022</v>
      </c>
      <c r="M65" s="43">
        <v>2023</v>
      </c>
      <c r="N65" s="5"/>
      <c r="O65" s="5"/>
      <c r="P65" s="5"/>
      <c r="Q65" s="5"/>
      <c r="R65" s="5"/>
      <c r="S65" s="5"/>
      <c r="T65" s="5"/>
      <c r="U65" s="6"/>
    </row>
    <row r="66" spans="1:21" x14ac:dyDescent="0.25">
      <c r="A66" s="7" t="s">
        <v>235</v>
      </c>
      <c r="B66" s="51">
        <v>57511.608695652176</v>
      </c>
      <c r="C66" s="56">
        <v>54905.254545454547</v>
      </c>
      <c r="D66" s="56">
        <v>77006.024193548394</v>
      </c>
      <c r="E66" s="52">
        <v>95283.96610169491</v>
      </c>
      <c r="G66" s="5"/>
      <c r="H66" s="5"/>
      <c r="I66" s="43" t="str">
        <f>A66</f>
        <v>Entry Level</v>
      </c>
      <c r="J66" s="58">
        <f>GETPIVOTDATA("salary_in_usd",$A$64,"work_year",2020,"Executive LevelperiEntry Levelce_level",A66)</f>
        <v>57511.608695652176</v>
      </c>
      <c r="K66" s="58">
        <f>GETPIVOTDATA("salary_in_usd",$A$64,"work_year",2021,"Executive LevelperiEntry Levelce_level",A66)</f>
        <v>54905.254545454547</v>
      </c>
      <c r="L66" s="58">
        <f>GETPIVOTDATA("salary_in_usd",$A$64,"work_year",2022,"Executive LevelperiEntry Levelce_level",A66)</f>
        <v>77006.024193548394</v>
      </c>
      <c r="M66" s="58">
        <f>GETPIVOTDATA("salary_in_usd",$A$64,"work_year",2023,"Executive LevelperiEntry Levelce_level",A66)</f>
        <v>95283.96610169491</v>
      </c>
      <c r="N66" s="5"/>
      <c r="O66" s="5"/>
      <c r="P66" s="5"/>
      <c r="Q66" s="5"/>
      <c r="R66" s="5"/>
      <c r="S66" s="5"/>
      <c r="T66" s="5"/>
      <c r="U66" s="6"/>
    </row>
    <row r="67" spans="1:21" x14ac:dyDescent="0.25">
      <c r="A67" s="7" t="s">
        <v>238</v>
      </c>
      <c r="B67" s="53">
        <v>139944.33333333334</v>
      </c>
      <c r="C67" s="45">
        <v>186128</v>
      </c>
      <c r="D67" s="45">
        <v>188260.29268292684</v>
      </c>
      <c r="E67" s="50">
        <v>203705.68333333332</v>
      </c>
      <c r="G67" s="5"/>
      <c r="H67" s="5"/>
      <c r="I67" s="43" t="str">
        <f t="shared" ref="I67:I69" si="6">A67</f>
        <v>Executive Level</v>
      </c>
      <c r="J67" s="58">
        <f t="shared" ref="J67:J69" si="7">GETPIVOTDATA("salary_in_usd",$A$64,"work_year",2020,"Executive LevelperiEntry Levelce_level",A67)</f>
        <v>139944.33333333334</v>
      </c>
      <c r="K67" s="58">
        <f t="shared" ref="K67:K69" si="8">GETPIVOTDATA("salary_in_usd",$A$64,"work_year",2021,"Executive LevelperiEntry Levelce_level",A67)</f>
        <v>186128</v>
      </c>
      <c r="L67" s="58">
        <f t="shared" ref="L67:L69" si="9">GETPIVOTDATA("salary_in_usd",$A$64,"work_year",2022,"Executive LevelperiEntry Levelce_level",A67)</f>
        <v>188260.29268292684</v>
      </c>
      <c r="M67" s="58">
        <f t="shared" ref="M67:M69" si="10">GETPIVOTDATA("salary_in_usd",$A$64,"work_year",2023,"Executive LevelperiEntry Levelce_level",A67)</f>
        <v>203705.68333333332</v>
      </c>
      <c r="N67" s="5"/>
      <c r="O67" s="5"/>
      <c r="P67" s="5"/>
      <c r="Q67" s="5"/>
      <c r="R67" s="5"/>
      <c r="S67" s="5"/>
      <c r="T67" s="5"/>
      <c r="U67" s="6"/>
    </row>
    <row r="68" spans="1:21" x14ac:dyDescent="0.25">
      <c r="A68" s="7" t="s">
        <v>236</v>
      </c>
      <c r="B68" s="53">
        <v>87564.71875</v>
      </c>
      <c r="C68" s="45">
        <v>82116.934782608689</v>
      </c>
      <c r="D68" s="45">
        <v>101305.59833795014</v>
      </c>
      <c r="E68" s="50">
        <v>116297.596875</v>
      </c>
      <c r="G68" s="5"/>
      <c r="H68" s="5"/>
      <c r="I68" s="43" t="str">
        <f t="shared" si="6"/>
        <v>Mid Level</v>
      </c>
      <c r="J68" s="58">
        <f t="shared" si="7"/>
        <v>87564.71875</v>
      </c>
      <c r="K68" s="58">
        <f t="shared" si="8"/>
        <v>82116.934782608689</v>
      </c>
      <c r="L68" s="58">
        <f t="shared" si="9"/>
        <v>101305.59833795014</v>
      </c>
      <c r="M68" s="58">
        <f t="shared" si="10"/>
        <v>116297.596875</v>
      </c>
      <c r="N68" s="5"/>
      <c r="O68" s="5"/>
      <c r="P68" s="5"/>
      <c r="Q68" s="5"/>
      <c r="R68" s="5"/>
      <c r="S68" s="5"/>
      <c r="T68" s="5"/>
      <c r="U68" s="6"/>
    </row>
    <row r="69" spans="1:21" ht="15.75" thickBot="1" x14ac:dyDescent="0.3">
      <c r="A69" s="15" t="s">
        <v>239</v>
      </c>
      <c r="B69" s="54">
        <v>137240.5</v>
      </c>
      <c r="C69" s="57">
        <v>126085.35616438356</v>
      </c>
      <c r="D69" s="57">
        <v>147659.68804920913</v>
      </c>
      <c r="E69" s="55">
        <v>159568.92851592851</v>
      </c>
      <c r="G69" s="5"/>
      <c r="H69" s="5"/>
      <c r="I69" s="43" t="str">
        <f t="shared" si="6"/>
        <v>Senior Level</v>
      </c>
      <c r="J69" s="58">
        <f t="shared" si="7"/>
        <v>137240.5</v>
      </c>
      <c r="K69" s="58">
        <f t="shared" si="8"/>
        <v>126085.35616438356</v>
      </c>
      <c r="L69" s="58">
        <f t="shared" si="9"/>
        <v>147659.68804920913</v>
      </c>
      <c r="M69" s="58">
        <f t="shared" si="10"/>
        <v>159568.92851592851</v>
      </c>
      <c r="N69" s="5"/>
      <c r="O69" s="5"/>
      <c r="P69" s="5"/>
      <c r="Q69" s="5"/>
      <c r="R69" s="5"/>
      <c r="S69" s="5"/>
      <c r="T69" s="5"/>
      <c r="U69" s="6"/>
    </row>
    <row r="70" spans="1:21" x14ac:dyDescent="0.25">
      <c r="G70" s="5"/>
      <c r="H70" s="5"/>
      <c r="I70" s="5"/>
      <c r="J70" s="5"/>
      <c r="K70" s="5"/>
      <c r="L70" s="5"/>
      <c r="M70" s="5"/>
      <c r="N70" s="5"/>
      <c r="O70" s="5"/>
      <c r="P70" s="5"/>
      <c r="Q70" s="5"/>
      <c r="R70" s="5"/>
      <c r="S70" s="5"/>
      <c r="T70" s="5"/>
      <c r="U70" s="6"/>
    </row>
    <row r="71" spans="1:21" x14ac:dyDescent="0.25">
      <c r="A71" s="9"/>
      <c r="B71" s="5"/>
      <c r="C71" s="5"/>
      <c r="D71" s="5"/>
      <c r="E71" s="5"/>
      <c r="F71" s="5"/>
      <c r="G71" s="5"/>
      <c r="H71" s="5"/>
      <c r="I71" s="5"/>
      <c r="J71" s="5"/>
      <c r="K71" s="5"/>
      <c r="L71" s="5"/>
      <c r="M71" s="5"/>
      <c r="N71" s="5"/>
      <c r="O71" s="5"/>
      <c r="P71" s="5"/>
      <c r="Q71" s="5"/>
      <c r="R71" s="5"/>
      <c r="S71" s="5"/>
      <c r="T71" s="5"/>
      <c r="U71" s="6"/>
    </row>
    <row r="72" spans="1:21" x14ac:dyDescent="0.25">
      <c r="A72" s="9"/>
      <c r="B72" s="5"/>
      <c r="C72" s="5"/>
      <c r="D72" s="5"/>
      <c r="E72" s="5"/>
      <c r="F72" s="5"/>
      <c r="G72" s="5"/>
      <c r="H72" s="5"/>
      <c r="I72" s="5"/>
      <c r="J72" s="5"/>
      <c r="K72" s="5"/>
      <c r="L72" s="5"/>
      <c r="M72" s="5"/>
      <c r="N72" s="5"/>
      <c r="O72" s="5"/>
      <c r="P72" s="5"/>
      <c r="Q72" s="5"/>
      <c r="R72" s="5"/>
      <c r="S72" s="5"/>
      <c r="T72" s="5"/>
      <c r="U72" s="6"/>
    </row>
    <row r="73" spans="1:21" x14ac:dyDescent="0.25">
      <c r="A73" s="9"/>
      <c r="B73" s="5"/>
      <c r="C73" s="5"/>
      <c r="D73" s="5"/>
      <c r="E73" s="5"/>
      <c r="F73" s="5"/>
      <c r="G73" s="38"/>
      <c r="H73" s="38"/>
      <c r="I73" s="38"/>
      <c r="J73" s="38"/>
      <c r="K73" s="38"/>
      <c r="L73" s="38"/>
      <c r="M73" s="38"/>
      <c r="N73" s="38"/>
      <c r="O73" s="38"/>
      <c r="P73" s="38"/>
      <c r="Q73" s="38"/>
      <c r="R73" s="38"/>
      <c r="S73" s="38"/>
      <c r="T73" s="38"/>
      <c r="U73" s="46"/>
    </row>
    <row r="74" spans="1:21" x14ac:dyDescent="0.25">
      <c r="A74" s="9"/>
      <c r="B74" s="5"/>
      <c r="C74" s="5"/>
      <c r="D74" s="5"/>
      <c r="E74" s="5"/>
      <c r="F74" s="5"/>
      <c r="G74" s="5"/>
      <c r="H74" s="5"/>
      <c r="I74" s="5"/>
      <c r="J74" s="5"/>
      <c r="K74" s="5"/>
      <c r="L74" s="5"/>
      <c r="M74" s="5"/>
      <c r="N74" s="5"/>
      <c r="O74" s="5"/>
      <c r="P74" s="5"/>
      <c r="Q74" s="5"/>
      <c r="R74" s="5"/>
      <c r="S74" s="5"/>
      <c r="T74" s="5"/>
      <c r="U74" s="6"/>
    </row>
    <row r="75" spans="1:21" x14ac:dyDescent="0.25">
      <c r="A75" s="9"/>
      <c r="B75" s="5"/>
      <c r="C75" s="5"/>
      <c r="D75" s="5"/>
      <c r="E75" s="5"/>
      <c r="F75" s="5"/>
      <c r="G75" s="5"/>
      <c r="H75" s="5"/>
      <c r="I75" s="5"/>
      <c r="J75" s="5"/>
      <c r="K75" s="5"/>
      <c r="L75" s="5"/>
      <c r="M75" s="5"/>
      <c r="N75" s="5"/>
      <c r="O75" s="5"/>
      <c r="P75" s="5"/>
      <c r="Q75" s="5"/>
      <c r="R75" s="5"/>
      <c r="S75" s="5"/>
      <c r="T75" s="5"/>
      <c r="U75" s="6"/>
    </row>
    <row r="76" spans="1:21" x14ac:dyDescent="0.25">
      <c r="A76" s="9"/>
      <c r="B76" s="5"/>
      <c r="C76" s="5"/>
      <c r="D76" s="5"/>
      <c r="E76" s="5"/>
      <c r="F76" s="5"/>
      <c r="G76" s="5"/>
      <c r="H76" s="5"/>
      <c r="I76" s="5"/>
      <c r="J76" s="5"/>
      <c r="K76" s="5"/>
      <c r="L76" s="5"/>
      <c r="M76" s="5"/>
      <c r="N76" s="5"/>
      <c r="O76" s="5"/>
      <c r="P76" s="5"/>
      <c r="Q76" s="5"/>
      <c r="R76" s="5"/>
      <c r="S76" s="5"/>
      <c r="T76" s="5"/>
      <c r="U76" s="6"/>
    </row>
    <row r="77" spans="1:21" x14ac:dyDescent="0.25">
      <c r="A77" s="9"/>
      <c r="B77" s="5"/>
      <c r="C77" s="5"/>
      <c r="D77" s="5"/>
      <c r="E77" s="5"/>
      <c r="F77" s="5"/>
      <c r="G77" s="5"/>
      <c r="H77" s="5"/>
      <c r="I77" s="5"/>
      <c r="J77" s="5"/>
      <c r="K77" s="5"/>
      <c r="L77" s="5"/>
      <c r="M77" s="5"/>
      <c r="N77" s="5"/>
      <c r="O77" s="5"/>
      <c r="P77" s="5"/>
      <c r="Q77" s="5"/>
      <c r="R77" s="5"/>
      <c r="S77" s="5"/>
      <c r="T77" s="5"/>
      <c r="U77" s="6"/>
    </row>
    <row r="78" spans="1:21" ht="15.75" thickBot="1" x14ac:dyDescent="0.3">
      <c r="A78" s="10"/>
      <c r="B78" s="11"/>
      <c r="C78" s="11"/>
      <c r="D78" s="11"/>
      <c r="E78" s="11"/>
      <c r="F78" s="11"/>
      <c r="G78" s="11"/>
      <c r="H78" s="11"/>
      <c r="I78" s="11"/>
      <c r="J78" s="11"/>
      <c r="K78" s="11"/>
      <c r="L78" s="11"/>
      <c r="M78" s="11"/>
      <c r="N78" s="11"/>
      <c r="O78" s="11"/>
      <c r="P78" s="11"/>
      <c r="Q78" s="11"/>
      <c r="R78" s="11"/>
      <c r="S78" s="11"/>
      <c r="T78" s="11"/>
      <c r="U78" s="12"/>
    </row>
    <row r="81" spans="1:10" x14ac:dyDescent="0.25">
      <c r="A81" s="40" t="s">
        <v>203</v>
      </c>
      <c r="B81" s="40"/>
      <c r="C81" s="5"/>
      <c r="D81" s="5"/>
      <c r="E81" s="5"/>
      <c r="F81" s="5"/>
      <c r="G81" s="5"/>
      <c r="H81" s="5"/>
      <c r="I81" s="5"/>
      <c r="J81" s="5"/>
    </row>
    <row r="82" spans="1:10" x14ac:dyDescent="0.25">
      <c r="A82" s="38" t="s">
        <v>190</v>
      </c>
      <c r="B82" s="5" t="s">
        <v>193</v>
      </c>
      <c r="C82" s="5"/>
      <c r="D82" s="5"/>
      <c r="E82" s="43" t="s">
        <v>240</v>
      </c>
      <c r="F82" s="65" t="s">
        <v>241</v>
      </c>
      <c r="G82" s="5"/>
      <c r="H82" s="5"/>
      <c r="I82" s="5"/>
      <c r="J82" s="5"/>
    </row>
    <row r="83" spans="1:10" x14ac:dyDescent="0.25">
      <c r="A83" s="44" t="s">
        <v>143</v>
      </c>
      <c r="B83" s="45">
        <v>375000</v>
      </c>
      <c r="C83" s="5"/>
      <c r="D83" s="5"/>
      <c r="E83" s="43" t="str">
        <f t="shared" ref="E83:E92" si="11">A83</f>
        <v>Data Science Tech Lead</v>
      </c>
      <c r="F83" s="58">
        <f t="shared" ref="F83:F92" si="12">GETPIVOTDATA("salary_in_usd",$A$82,"job_title",A83)</f>
        <v>375000</v>
      </c>
      <c r="G83" s="5"/>
      <c r="H83" s="5"/>
      <c r="I83" s="5"/>
      <c r="J83" s="5"/>
    </row>
    <row r="84" spans="1:10" x14ac:dyDescent="0.25">
      <c r="A84" s="44" t="s">
        <v>229</v>
      </c>
      <c r="B84" s="45">
        <v>250000</v>
      </c>
      <c r="C84" s="5"/>
      <c r="D84" s="5"/>
      <c r="E84" s="43" t="str">
        <f t="shared" si="11"/>
        <v>Cloud Data ArchiteContract</v>
      </c>
      <c r="F84" s="58">
        <f t="shared" si="12"/>
        <v>250000</v>
      </c>
      <c r="G84" s="5"/>
      <c r="H84" s="5"/>
      <c r="I84" s="5"/>
      <c r="J84" s="5"/>
    </row>
    <row r="85" spans="1:10" x14ac:dyDescent="0.25">
      <c r="A85" s="44" t="s">
        <v>120</v>
      </c>
      <c r="B85" s="45">
        <v>212500</v>
      </c>
      <c r="C85" s="5"/>
      <c r="D85" s="5"/>
      <c r="E85" s="43" t="str">
        <f t="shared" si="11"/>
        <v>Data Lead</v>
      </c>
      <c r="F85" s="58">
        <f t="shared" si="12"/>
        <v>212500</v>
      </c>
      <c r="G85" s="5"/>
      <c r="H85" s="5"/>
      <c r="I85" s="5"/>
      <c r="J85" s="5"/>
    </row>
    <row r="86" spans="1:10" x14ac:dyDescent="0.25">
      <c r="A86" s="44" t="s">
        <v>117</v>
      </c>
      <c r="B86" s="45">
        <v>211254.5</v>
      </c>
      <c r="C86" s="5"/>
      <c r="D86" s="5"/>
      <c r="E86" s="43" t="str">
        <f t="shared" si="11"/>
        <v>Data Analytics Lead</v>
      </c>
      <c r="F86" s="58">
        <f t="shared" si="12"/>
        <v>211254.5</v>
      </c>
      <c r="G86" s="5"/>
      <c r="H86" s="5"/>
      <c r="I86" s="5"/>
      <c r="J86" s="5"/>
    </row>
    <row r="87" spans="1:10" x14ac:dyDescent="0.25">
      <c r="A87" s="44" t="s">
        <v>11</v>
      </c>
      <c r="B87" s="45">
        <v>198171.125</v>
      </c>
      <c r="C87" s="5"/>
      <c r="D87" s="5"/>
      <c r="E87" s="43" t="str">
        <f t="shared" si="11"/>
        <v>Principal Data Scientist</v>
      </c>
      <c r="F87" s="58">
        <f t="shared" si="12"/>
        <v>198171.125</v>
      </c>
      <c r="G87" s="5"/>
      <c r="H87" s="5"/>
      <c r="I87" s="5"/>
      <c r="J87" s="5"/>
    </row>
    <row r="88" spans="1:10" x14ac:dyDescent="0.25">
      <c r="A88" s="44" t="s">
        <v>222</v>
      </c>
      <c r="B88" s="45">
        <v>195140.72727272726</v>
      </c>
      <c r="C88" s="5"/>
      <c r="D88" s="5"/>
      <c r="E88" s="43" t="str">
        <f t="shared" si="11"/>
        <v>DireContractor of Data Science</v>
      </c>
      <c r="F88" s="58">
        <f t="shared" si="12"/>
        <v>195140.72727272726</v>
      </c>
      <c r="G88" s="5"/>
      <c r="H88" s="5"/>
      <c r="I88" s="5"/>
      <c r="J88" s="5"/>
    </row>
    <row r="89" spans="1:10" x14ac:dyDescent="0.25">
      <c r="A89" s="44" t="s">
        <v>177</v>
      </c>
      <c r="B89" s="45">
        <v>192500</v>
      </c>
      <c r="C89" s="5"/>
      <c r="D89" s="5"/>
      <c r="E89" s="43" t="str">
        <f t="shared" si="11"/>
        <v>Principal Data Engineer</v>
      </c>
      <c r="F89" s="58">
        <f t="shared" si="12"/>
        <v>192500</v>
      </c>
      <c r="G89" s="5"/>
      <c r="H89" s="5"/>
      <c r="I89" s="5"/>
      <c r="J89" s="5"/>
    </row>
    <row r="90" spans="1:10" x14ac:dyDescent="0.25">
      <c r="A90" s="44" t="s">
        <v>218</v>
      </c>
      <c r="B90" s="45">
        <v>192420</v>
      </c>
      <c r="C90" s="5"/>
      <c r="D90" s="5"/>
      <c r="E90" s="43" t="str">
        <f t="shared" si="11"/>
        <v>Machine Learning SoFull-timeware Engineer</v>
      </c>
      <c r="F90" s="58">
        <f t="shared" si="12"/>
        <v>192420</v>
      </c>
      <c r="G90" s="5"/>
      <c r="H90" s="5"/>
      <c r="I90" s="5"/>
      <c r="J90" s="5"/>
    </row>
    <row r="91" spans="1:10" x14ac:dyDescent="0.25">
      <c r="A91" s="44" t="s">
        <v>58</v>
      </c>
      <c r="B91" s="45">
        <v>191278.77586206896</v>
      </c>
      <c r="C91" s="5"/>
      <c r="D91" s="5"/>
      <c r="E91" s="43" t="str">
        <f t="shared" si="11"/>
        <v>Data Science Manager</v>
      </c>
      <c r="F91" s="58">
        <f t="shared" si="12"/>
        <v>191278.77586206896</v>
      </c>
      <c r="G91" s="5"/>
      <c r="H91" s="5"/>
      <c r="I91" s="5"/>
      <c r="J91" s="5"/>
    </row>
    <row r="92" spans="1:10" x14ac:dyDescent="0.25">
      <c r="A92" s="44" t="s">
        <v>19</v>
      </c>
      <c r="B92" s="45">
        <v>190264.4827586207</v>
      </c>
      <c r="C92" s="5"/>
      <c r="D92" s="5"/>
      <c r="E92" s="43" t="str">
        <f t="shared" si="11"/>
        <v>Applied Scientist</v>
      </c>
      <c r="F92" s="58">
        <f t="shared" si="12"/>
        <v>190264.4827586207</v>
      </c>
      <c r="G92" s="5"/>
      <c r="H92" s="5"/>
      <c r="I92" s="5"/>
      <c r="J92" s="5"/>
    </row>
    <row r="93" spans="1:10" x14ac:dyDescent="0.25">
      <c r="A93" s="44" t="s">
        <v>131</v>
      </c>
      <c r="B93" s="45">
        <v>190000</v>
      </c>
      <c r="C93" s="5"/>
      <c r="D93" s="5"/>
      <c r="E93" s="5"/>
      <c r="F93" s="5"/>
      <c r="G93" s="5"/>
      <c r="H93" s="5"/>
      <c r="I93" s="5"/>
      <c r="J93" s="5"/>
    </row>
    <row r="94" spans="1:10" x14ac:dyDescent="0.25">
      <c r="A94" s="44" t="s">
        <v>57</v>
      </c>
      <c r="B94" s="45">
        <v>183857.5</v>
      </c>
      <c r="C94" s="5"/>
      <c r="D94" s="5"/>
      <c r="E94" s="5"/>
      <c r="F94" s="5"/>
      <c r="G94" s="5"/>
      <c r="H94" s="5"/>
      <c r="I94" s="5"/>
      <c r="J94" s="5"/>
    </row>
    <row r="95" spans="1:10" x14ac:dyDescent="0.25">
      <c r="A95" s="44" t="s">
        <v>223</v>
      </c>
      <c r="B95" s="45">
        <v>175051.66666666666</v>
      </c>
      <c r="C95" s="5"/>
      <c r="D95" s="5"/>
      <c r="E95" s="5"/>
      <c r="F95" s="5"/>
      <c r="G95" s="5"/>
      <c r="H95" s="5"/>
      <c r="I95" s="5"/>
      <c r="J95" s="5"/>
    </row>
    <row r="96" spans="1:10" x14ac:dyDescent="0.25">
      <c r="A96" s="44" t="s">
        <v>26</v>
      </c>
      <c r="B96" s="45">
        <v>174150</v>
      </c>
      <c r="C96" s="5"/>
      <c r="D96" s="5"/>
      <c r="E96" s="5"/>
      <c r="F96" s="5"/>
      <c r="G96" s="5"/>
      <c r="H96" s="5"/>
      <c r="I96" s="5"/>
      <c r="J96" s="5"/>
    </row>
    <row r="97" spans="1:10" x14ac:dyDescent="0.25">
      <c r="A97" s="44" t="s">
        <v>68</v>
      </c>
      <c r="B97" s="45">
        <v>163220.07692307694</v>
      </c>
      <c r="C97" s="5"/>
      <c r="D97" s="5"/>
      <c r="E97" s="5"/>
      <c r="F97" s="5"/>
      <c r="G97" s="5"/>
      <c r="H97" s="5"/>
      <c r="I97" s="5"/>
      <c r="J97" s="5"/>
    </row>
    <row r="98" spans="1:10" x14ac:dyDescent="0.25">
      <c r="A98" s="44" t="s">
        <v>22</v>
      </c>
      <c r="B98" s="45">
        <v>163108.37837837837</v>
      </c>
      <c r="C98" s="5"/>
      <c r="D98" s="5"/>
      <c r="E98" s="5"/>
      <c r="F98" s="5"/>
      <c r="G98" s="5"/>
      <c r="H98" s="5"/>
      <c r="I98" s="5"/>
      <c r="J98" s="5"/>
    </row>
    <row r="99" spans="1:10" x14ac:dyDescent="0.25">
      <c r="A99" s="44" t="s">
        <v>221</v>
      </c>
      <c r="B99" s="45">
        <v>161713.77227722772</v>
      </c>
      <c r="C99" s="5"/>
      <c r="D99" s="5"/>
      <c r="E99" s="5"/>
      <c r="F99" s="5"/>
      <c r="G99" s="5"/>
      <c r="H99" s="5"/>
      <c r="I99" s="5"/>
      <c r="J99" s="5"/>
    </row>
    <row r="100" spans="1:10" x14ac:dyDescent="0.25">
      <c r="A100" s="44" t="s">
        <v>41</v>
      </c>
      <c r="B100" s="45">
        <v>161214.19512195123</v>
      </c>
      <c r="C100" s="5"/>
      <c r="D100" s="5"/>
      <c r="E100" s="5"/>
      <c r="F100" s="5"/>
      <c r="G100" s="5"/>
      <c r="H100" s="5"/>
      <c r="I100" s="5"/>
      <c r="J100" s="5"/>
    </row>
    <row r="101" spans="1:10" x14ac:dyDescent="0.25">
      <c r="A101" s="44" t="s">
        <v>99</v>
      </c>
      <c r="B101" s="45">
        <v>160591.66666666666</v>
      </c>
      <c r="C101" s="5"/>
      <c r="D101" s="5"/>
      <c r="E101" s="5"/>
      <c r="F101" s="5"/>
      <c r="G101" s="5"/>
      <c r="H101" s="5"/>
      <c r="I101" s="5"/>
      <c r="J101" s="5"/>
    </row>
    <row r="102" spans="1:10" x14ac:dyDescent="0.25">
      <c r="A102" s="44" t="s">
        <v>14</v>
      </c>
      <c r="B102" s="45">
        <v>158352.4411764706</v>
      </c>
      <c r="C102" s="5"/>
      <c r="D102" s="5"/>
      <c r="E102" s="5"/>
      <c r="F102" s="5"/>
      <c r="G102" s="5"/>
      <c r="H102" s="5"/>
      <c r="I102" s="5"/>
      <c r="J102" s="5"/>
    </row>
    <row r="103" spans="1:10" x14ac:dyDescent="0.25">
      <c r="A103" s="44" t="s">
        <v>86</v>
      </c>
      <c r="B103" s="45">
        <v>156334.375</v>
      </c>
      <c r="C103" s="5"/>
      <c r="D103" s="5"/>
      <c r="E103" s="5"/>
      <c r="F103" s="5"/>
      <c r="G103" s="5"/>
      <c r="H103" s="5"/>
      <c r="I103" s="5"/>
      <c r="J103" s="5"/>
    </row>
    <row r="104" spans="1:10" x14ac:dyDescent="0.25">
      <c r="A104" s="44" t="s">
        <v>151</v>
      </c>
      <c r="B104" s="45">
        <v>155701.33333333334</v>
      </c>
      <c r="C104" s="5"/>
      <c r="D104" s="5"/>
      <c r="E104" s="5"/>
      <c r="F104" s="5"/>
      <c r="G104" s="5"/>
      <c r="H104" s="5"/>
      <c r="I104" s="5"/>
      <c r="J104" s="5"/>
    </row>
    <row r="105" spans="1:10" x14ac:dyDescent="0.25">
      <c r="A105" s="44" t="s">
        <v>78</v>
      </c>
      <c r="B105" s="45">
        <v>155000</v>
      </c>
      <c r="C105" s="5"/>
      <c r="D105" s="5"/>
      <c r="E105" s="5"/>
      <c r="F105" s="5"/>
      <c r="G105" s="5"/>
      <c r="H105" s="5"/>
      <c r="I105" s="5"/>
      <c r="J105" s="5"/>
    </row>
    <row r="106" spans="1:10" x14ac:dyDescent="0.25">
      <c r="A106" s="44" t="s">
        <v>27</v>
      </c>
      <c r="B106" s="45">
        <v>154690.72664359861</v>
      </c>
      <c r="C106" s="5"/>
      <c r="D106" s="5"/>
      <c r="E106" s="5"/>
      <c r="F106" s="5"/>
      <c r="G106" s="5"/>
      <c r="H106" s="5"/>
      <c r="I106" s="5"/>
      <c r="J106" s="5"/>
    </row>
    <row r="107" spans="1:10" x14ac:dyDescent="0.25">
      <c r="A107" s="44" t="s">
        <v>24</v>
      </c>
      <c r="B107" s="45">
        <v>152368.63106796116</v>
      </c>
      <c r="C107" s="5"/>
      <c r="D107" s="5"/>
      <c r="E107" s="5"/>
      <c r="F107" s="5"/>
      <c r="G107" s="5"/>
      <c r="H107" s="5"/>
      <c r="I107" s="5"/>
      <c r="J107" s="5"/>
    </row>
    <row r="108" spans="1:10" x14ac:dyDescent="0.25">
      <c r="A108" s="44" t="s">
        <v>149</v>
      </c>
      <c r="B108" s="45">
        <v>144327</v>
      </c>
      <c r="C108" s="5"/>
      <c r="D108" s="5"/>
      <c r="E108" s="5"/>
      <c r="F108" s="5"/>
      <c r="G108" s="5"/>
      <c r="H108" s="5"/>
      <c r="I108" s="5"/>
      <c r="J108" s="5"/>
    </row>
    <row r="109" spans="1:10" x14ac:dyDescent="0.25">
      <c r="A109" s="44" t="s">
        <v>30</v>
      </c>
      <c r="B109" s="45">
        <v>143536.11111111112</v>
      </c>
      <c r="C109" s="5"/>
      <c r="D109" s="5"/>
      <c r="E109" s="5"/>
      <c r="F109" s="5"/>
      <c r="G109" s="5"/>
      <c r="H109" s="5"/>
      <c r="I109" s="5"/>
      <c r="J109" s="5"/>
    </row>
    <row r="110" spans="1:10" x14ac:dyDescent="0.25">
      <c r="A110" s="44" t="s">
        <v>224</v>
      </c>
      <c r="B110" s="45">
        <v>143011.81818181818</v>
      </c>
      <c r="C110" s="5"/>
      <c r="D110" s="5"/>
      <c r="E110" s="5"/>
      <c r="F110" s="5"/>
      <c r="G110" s="5"/>
      <c r="H110" s="5"/>
      <c r="I110" s="5"/>
      <c r="J110" s="5"/>
    </row>
    <row r="111" spans="1:10" x14ac:dyDescent="0.25">
      <c r="A111" s="44" t="s">
        <v>29</v>
      </c>
      <c r="B111" s="45">
        <v>142785.7346153846</v>
      </c>
      <c r="C111" s="5"/>
      <c r="D111" s="5"/>
      <c r="E111" s="5"/>
      <c r="F111" s="5"/>
      <c r="G111" s="5"/>
      <c r="H111" s="5"/>
      <c r="I111" s="5"/>
      <c r="J111" s="5"/>
    </row>
    <row r="112" spans="1:10" x14ac:dyDescent="0.25">
      <c r="A112" s="44" t="s">
        <v>44</v>
      </c>
      <c r="B112" s="45">
        <v>141879.09090909091</v>
      </c>
      <c r="C112" s="5"/>
      <c r="D112" s="5"/>
      <c r="E112" s="5"/>
      <c r="F112" s="5"/>
      <c r="G112" s="5"/>
      <c r="H112" s="5"/>
      <c r="I112" s="5"/>
      <c r="J112" s="5"/>
    </row>
    <row r="113" spans="1:10" x14ac:dyDescent="0.25">
      <c r="A113" s="44" t="s">
        <v>17</v>
      </c>
      <c r="B113" s="45">
        <v>140869.76547619049</v>
      </c>
      <c r="C113" s="5"/>
      <c r="D113" s="5"/>
      <c r="E113" s="5"/>
      <c r="F113" s="5"/>
      <c r="G113" s="5"/>
      <c r="H113" s="5"/>
      <c r="I113" s="5"/>
      <c r="J113" s="5"/>
    </row>
    <row r="114" spans="1:10" x14ac:dyDescent="0.25">
      <c r="A114" s="44" t="s">
        <v>166</v>
      </c>
      <c r="B114" s="45">
        <v>139230.33333333334</v>
      </c>
      <c r="C114" s="5"/>
      <c r="D114" s="5"/>
      <c r="E114" s="5"/>
      <c r="F114" s="5"/>
      <c r="G114" s="5"/>
      <c r="H114" s="5"/>
      <c r="I114" s="5"/>
      <c r="J114" s="5"/>
    </row>
    <row r="115" spans="1:10" x14ac:dyDescent="0.25">
      <c r="A115" s="44" t="s">
        <v>39</v>
      </c>
      <c r="B115" s="45">
        <v>136666.09090909091</v>
      </c>
      <c r="C115" s="5"/>
      <c r="D115" s="5"/>
      <c r="E115" s="5"/>
      <c r="F115" s="5"/>
      <c r="G115" s="5"/>
      <c r="H115" s="5"/>
      <c r="I115" s="5"/>
      <c r="J115" s="5"/>
    </row>
    <row r="116" spans="1:10" x14ac:dyDescent="0.25">
      <c r="A116" s="44" t="s">
        <v>144</v>
      </c>
      <c r="B116" s="45">
        <v>136153</v>
      </c>
      <c r="C116" s="5"/>
      <c r="D116" s="5"/>
      <c r="E116" s="5"/>
      <c r="F116" s="5"/>
      <c r="G116" s="5"/>
      <c r="H116" s="5"/>
      <c r="I116" s="5"/>
      <c r="J116" s="5"/>
    </row>
    <row r="117" spans="1:10" x14ac:dyDescent="0.25">
      <c r="A117" s="44" t="s">
        <v>123</v>
      </c>
      <c r="B117" s="45">
        <v>132785.28571428571</v>
      </c>
      <c r="C117" s="5"/>
      <c r="D117" s="5"/>
      <c r="E117" s="5"/>
      <c r="F117" s="5"/>
      <c r="G117" s="5"/>
      <c r="H117" s="5"/>
      <c r="I117" s="5"/>
      <c r="J117" s="5"/>
    </row>
    <row r="118" spans="1:10" x14ac:dyDescent="0.25">
      <c r="A118" s="44" t="s">
        <v>155</v>
      </c>
      <c r="B118" s="45">
        <v>131453.6</v>
      </c>
      <c r="C118" s="5"/>
      <c r="D118" s="5"/>
      <c r="E118" s="5"/>
      <c r="F118" s="5"/>
      <c r="G118" s="5"/>
      <c r="H118" s="5"/>
      <c r="I118" s="5"/>
      <c r="J118" s="5"/>
    </row>
    <row r="119" spans="1:10" x14ac:dyDescent="0.25">
      <c r="A119" s="44" t="s">
        <v>85</v>
      </c>
      <c r="B119" s="45">
        <v>129846.15384615384</v>
      </c>
      <c r="C119" s="5"/>
      <c r="D119" s="5"/>
      <c r="E119" s="5"/>
      <c r="F119" s="5"/>
      <c r="G119" s="5"/>
      <c r="H119" s="5"/>
      <c r="I119" s="5"/>
      <c r="J119" s="5"/>
    </row>
    <row r="120" spans="1:10" x14ac:dyDescent="0.25">
      <c r="A120" s="44" t="s">
        <v>69</v>
      </c>
      <c r="B120" s="45">
        <v>129000</v>
      </c>
      <c r="C120" s="5"/>
      <c r="D120" s="5"/>
      <c r="E120" s="5"/>
      <c r="F120" s="5"/>
      <c r="G120" s="5"/>
      <c r="H120" s="5"/>
      <c r="I120" s="5"/>
      <c r="J120" s="5"/>
    </row>
    <row r="121" spans="1:10" x14ac:dyDescent="0.25">
      <c r="A121" s="44" t="s">
        <v>225</v>
      </c>
      <c r="B121" s="45">
        <v>125802.5</v>
      </c>
      <c r="C121" s="5"/>
      <c r="D121" s="5"/>
      <c r="E121" s="5"/>
      <c r="F121" s="5"/>
      <c r="G121" s="5"/>
      <c r="H121" s="5"/>
      <c r="I121" s="5"/>
      <c r="J121" s="5"/>
    </row>
    <row r="122" spans="1:10" x14ac:dyDescent="0.25">
      <c r="A122" s="44" t="s">
        <v>124</v>
      </c>
      <c r="B122" s="45">
        <v>125000</v>
      </c>
      <c r="C122" s="5"/>
      <c r="D122" s="5"/>
      <c r="E122" s="5"/>
      <c r="F122" s="5"/>
      <c r="G122" s="5"/>
      <c r="H122" s="5"/>
      <c r="I122" s="5"/>
      <c r="J122" s="5"/>
    </row>
    <row r="123" spans="1:10" x14ac:dyDescent="0.25">
      <c r="A123" s="44" t="s">
        <v>87</v>
      </c>
      <c r="B123" s="45">
        <v>123405</v>
      </c>
      <c r="C123" s="5"/>
      <c r="D123" s="5"/>
      <c r="E123" s="5"/>
      <c r="F123" s="5"/>
      <c r="G123" s="5"/>
      <c r="H123" s="5"/>
      <c r="I123" s="5"/>
      <c r="J123" s="5"/>
    </row>
    <row r="124" spans="1:10" x14ac:dyDescent="0.25">
      <c r="A124" s="44" t="s">
        <v>172</v>
      </c>
      <c r="B124" s="45">
        <v>122500</v>
      </c>
      <c r="C124" s="5"/>
      <c r="D124" s="5"/>
      <c r="E124" s="5"/>
      <c r="F124" s="5"/>
      <c r="G124" s="5"/>
      <c r="H124" s="5"/>
      <c r="I124" s="5"/>
      <c r="J124" s="5"/>
    </row>
    <row r="125" spans="1:10" x14ac:dyDescent="0.25">
      <c r="A125" s="44" t="s">
        <v>64</v>
      </c>
      <c r="B125" s="45">
        <v>119642.85714285714</v>
      </c>
      <c r="C125" s="5"/>
      <c r="D125" s="5"/>
      <c r="E125" s="5"/>
      <c r="F125" s="5"/>
      <c r="G125" s="5"/>
      <c r="H125" s="5"/>
      <c r="I125" s="5"/>
      <c r="J125" s="5"/>
    </row>
    <row r="126" spans="1:10" x14ac:dyDescent="0.25">
      <c r="A126" s="44" t="s">
        <v>21</v>
      </c>
      <c r="B126" s="45">
        <v>118900</v>
      </c>
      <c r="C126" s="5"/>
      <c r="D126" s="5"/>
      <c r="E126" s="5"/>
      <c r="F126" s="5"/>
      <c r="G126" s="5"/>
      <c r="H126" s="5"/>
      <c r="I126" s="5"/>
      <c r="J126" s="5"/>
    </row>
    <row r="127" spans="1:10" x14ac:dyDescent="0.25">
      <c r="A127" s="44" t="s">
        <v>59</v>
      </c>
      <c r="B127" s="45">
        <v>116613.3448275862</v>
      </c>
      <c r="C127" s="5"/>
      <c r="D127" s="5"/>
      <c r="E127" s="5"/>
      <c r="F127" s="5"/>
      <c r="G127" s="5"/>
      <c r="H127" s="5"/>
      <c r="I127" s="5"/>
      <c r="J127" s="5"/>
    </row>
    <row r="128" spans="1:10" x14ac:dyDescent="0.25">
      <c r="A128" s="44" t="s">
        <v>46</v>
      </c>
      <c r="B128" s="45">
        <v>113726.3</v>
      </c>
      <c r="C128" s="5"/>
      <c r="D128" s="5"/>
      <c r="E128" s="5"/>
      <c r="F128" s="5"/>
      <c r="G128" s="5"/>
      <c r="H128" s="5"/>
      <c r="I128" s="5"/>
      <c r="J128" s="5"/>
    </row>
    <row r="129" spans="1:10" x14ac:dyDescent="0.25">
      <c r="A129" s="44" t="s">
        <v>76</v>
      </c>
      <c r="B129" s="45">
        <v>112775.55555555556</v>
      </c>
      <c r="C129" s="5"/>
      <c r="D129" s="5"/>
      <c r="E129" s="5"/>
      <c r="F129" s="5"/>
      <c r="G129" s="5"/>
      <c r="H129" s="5"/>
      <c r="I129" s="5"/>
      <c r="J129" s="5"/>
    </row>
    <row r="130" spans="1:10" x14ac:dyDescent="0.25">
      <c r="A130" s="44" t="s">
        <v>70</v>
      </c>
      <c r="B130" s="45">
        <v>110120.875</v>
      </c>
      <c r="C130" s="5"/>
      <c r="D130" s="5"/>
      <c r="E130" s="5"/>
      <c r="F130" s="5"/>
      <c r="G130" s="5"/>
      <c r="H130" s="5"/>
      <c r="I130" s="5"/>
      <c r="J130" s="5"/>
    </row>
    <row r="131" spans="1:10" x14ac:dyDescent="0.25">
      <c r="A131" s="44" t="s">
        <v>75</v>
      </c>
      <c r="B131" s="45">
        <v>109452.83333333333</v>
      </c>
      <c r="C131" s="5"/>
      <c r="D131" s="5"/>
      <c r="E131" s="5"/>
      <c r="F131" s="5"/>
      <c r="G131" s="5"/>
      <c r="H131" s="5"/>
      <c r="I131" s="5"/>
      <c r="J131" s="5"/>
    </row>
    <row r="132" spans="1:10" x14ac:dyDescent="0.25">
      <c r="A132" s="44" t="s">
        <v>101</v>
      </c>
      <c r="B132" s="45">
        <v>109241</v>
      </c>
      <c r="C132" s="5"/>
      <c r="D132" s="5"/>
      <c r="E132" s="5"/>
      <c r="F132" s="5"/>
      <c r="G132" s="5"/>
      <c r="H132" s="5"/>
      <c r="I132" s="5"/>
      <c r="J132" s="5"/>
    </row>
    <row r="133" spans="1:10" x14ac:dyDescent="0.25">
      <c r="A133" s="44" t="s">
        <v>20</v>
      </c>
      <c r="B133" s="45">
        <v>108716.227124183</v>
      </c>
      <c r="C133" s="5"/>
      <c r="D133" s="5"/>
      <c r="E133" s="5"/>
      <c r="F133" s="5"/>
      <c r="G133" s="5"/>
      <c r="H133" s="5"/>
      <c r="I133" s="5"/>
      <c r="J133" s="5"/>
    </row>
    <row r="134" spans="1:10" x14ac:dyDescent="0.25">
      <c r="A134" s="44" t="s">
        <v>61</v>
      </c>
      <c r="B134" s="45">
        <v>105872.66666666667</v>
      </c>
      <c r="C134" s="5"/>
      <c r="D134" s="5"/>
      <c r="E134" s="5"/>
      <c r="F134" s="5"/>
      <c r="G134" s="5"/>
      <c r="H134" s="5"/>
      <c r="I134" s="5"/>
      <c r="J134" s="5"/>
    </row>
    <row r="135" spans="1:10" x14ac:dyDescent="0.25">
      <c r="A135" s="44" t="s">
        <v>183</v>
      </c>
      <c r="B135" s="45">
        <v>105000</v>
      </c>
      <c r="C135" s="5"/>
      <c r="D135" s="5"/>
      <c r="E135" s="5"/>
      <c r="F135" s="5"/>
      <c r="G135" s="5"/>
      <c r="H135" s="5"/>
      <c r="I135" s="5"/>
      <c r="J135" s="5"/>
    </row>
    <row r="136" spans="1:10" x14ac:dyDescent="0.25">
      <c r="A136" s="44" t="s">
        <v>88</v>
      </c>
      <c r="B136" s="45">
        <v>104888.88888888889</v>
      </c>
      <c r="C136" s="5"/>
      <c r="D136" s="5"/>
      <c r="E136" s="5"/>
      <c r="F136" s="5"/>
      <c r="G136" s="5"/>
      <c r="H136" s="5"/>
      <c r="I136" s="5"/>
      <c r="J136" s="5"/>
    </row>
    <row r="137" spans="1:10" x14ac:dyDescent="0.25">
      <c r="A137" s="44" t="s">
        <v>80</v>
      </c>
      <c r="B137" s="45">
        <v>101666.66666666667</v>
      </c>
      <c r="C137" s="5"/>
      <c r="D137" s="5"/>
      <c r="E137" s="5"/>
      <c r="F137" s="5"/>
      <c r="G137" s="5"/>
      <c r="H137" s="5"/>
      <c r="I137" s="5"/>
      <c r="J137" s="5"/>
    </row>
    <row r="138" spans="1:10" x14ac:dyDescent="0.25">
      <c r="A138" s="44" t="s">
        <v>107</v>
      </c>
      <c r="B138" s="45">
        <v>100000</v>
      </c>
      <c r="C138" s="5"/>
      <c r="D138" s="5"/>
      <c r="E138" s="5"/>
      <c r="F138" s="5"/>
      <c r="G138" s="5"/>
      <c r="H138" s="5"/>
      <c r="I138" s="5"/>
      <c r="J138" s="5"/>
    </row>
    <row r="139" spans="1:10" x14ac:dyDescent="0.25">
      <c r="A139" s="44" t="s">
        <v>38</v>
      </c>
      <c r="B139" s="45">
        <v>99875.5</v>
      </c>
      <c r="C139" s="5"/>
      <c r="D139" s="5"/>
      <c r="E139" s="5"/>
      <c r="F139" s="5"/>
      <c r="G139" s="5"/>
      <c r="H139" s="5"/>
      <c r="I139" s="5"/>
      <c r="J139" s="5"/>
    </row>
    <row r="140" spans="1:10" x14ac:dyDescent="0.25">
      <c r="A140" s="44" t="s">
        <v>83</v>
      </c>
      <c r="B140" s="45">
        <v>98485</v>
      </c>
      <c r="C140" s="5"/>
      <c r="D140" s="5"/>
      <c r="E140" s="5"/>
      <c r="F140" s="5"/>
      <c r="G140" s="5"/>
      <c r="H140" s="5"/>
      <c r="I140" s="5"/>
      <c r="J140" s="5"/>
    </row>
    <row r="141" spans="1:10" x14ac:dyDescent="0.25">
      <c r="A141" s="44" t="s">
        <v>90</v>
      </c>
      <c r="B141" s="45">
        <v>95000</v>
      </c>
      <c r="C141" s="5"/>
      <c r="D141" s="5"/>
      <c r="E141" s="5"/>
      <c r="F141" s="5"/>
      <c r="G141" s="5"/>
      <c r="H141" s="5"/>
      <c r="I141" s="5"/>
      <c r="J141" s="5"/>
    </row>
    <row r="142" spans="1:10" x14ac:dyDescent="0.25">
      <c r="A142" s="44" t="s">
        <v>121</v>
      </c>
      <c r="B142" s="45">
        <v>93482</v>
      </c>
      <c r="C142" s="5"/>
      <c r="D142" s="5"/>
      <c r="E142" s="5"/>
      <c r="F142" s="5"/>
      <c r="G142" s="5"/>
      <c r="H142" s="5"/>
      <c r="I142" s="5"/>
      <c r="J142" s="5"/>
    </row>
    <row r="143" spans="1:10" x14ac:dyDescent="0.25">
      <c r="A143" s="44" t="s">
        <v>148</v>
      </c>
      <c r="B143" s="45">
        <v>90562.5</v>
      </c>
      <c r="C143" s="5"/>
      <c r="D143" s="5"/>
      <c r="E143" s="5"/>
      <c r="F143" s="5"/>
      <c r="G143" s="5"/>
      <c r="H143" s="5"/>
      <c r="I143" s="5"/>
      <c r="J143" s="5"/>
    </row>
    <row r="144" spans="1:10" x14ac:dyDescent="0.25">
      <c r="A144" s="44" t="s">
        <v>145</v>
      </c>
      <c r="B144" s="45">
        <v>87300.666666666672</v>
      </c>
      <c r="C144" s="5"/>
      <c r="D144" s="5"/>
      <c r="E144" s="5"/>
      <c r="F144" s="5"/>
      <c r="G144" s="5"/>
      <c r="H144" s="5"/>
      <c r="I144" s="5"/>
      <c r="J144" s="5"/>
    </row>
    <row r="145" spans="1:10" x14ac:dyDescent="0.25">
      <c r="A145" s="44" t="s">
        <v>89</v>
      </c>
      <c r="B145" s="45">
        <v>87011.75</v>
      </c>
      <c r="C145" s="5"/>
      <c r="D145" s="5"/>
      <c r="E145" s="5"/>
      <c r="F145" s="5"/>
      <c r="G145" s="5"/>
      <c r="H145" s="5"/>
      <c r="I145" s="5"/>
      <c r="J145" s="5"/>
    </row>
    <row r="146" spans="1:10" x14ac:dyDescent="0.25">
      <c r="A146" s="44" t="s">
        <v>31</v>
      </c>
      <c r="B146" s="45">
        <v>85311.428571428565</v>
      </c>
      <c r="C146" s="5"/>
      <c r="D146" s="5"/>
      <c r="E146" s="5"/>
      <c r="F146" s="5"/>
      <c r="G146" s="5"/>
      <c r="H146" s="5"/>
      <c r="I146" s="5"/>
      <c r="J146" s="5"/>
    </row>
    <row r="147" spans="1:10" x14ac:dyDescent="0.25">
      <c r="A147" s="44" t="s">
        <v>152</v>
      </c>
      <c r="B147" s="45">
        <v>82927.666666666672</v>
      </c>
      <c r="C147" s="5"/>
      <c r="D147" s="5"/>
      <c r="E147" s="5"/>
      <c r="F147" s="5"/>
      <c r="G147" s="5"/>
      <c r="H147" s="5"/>
      <c r="I147" s="5"/>
      <c r="J147" s="5"/>
    </row>
    <row r="148" spans="1:10" x14ac:dyDescent="0.25">
      <c r="A148" s="44" t="s">
        <v>134</v>
      </c>
      <c r="B148" s="45">
        <v>81500</v>
      </c>
      <c r="C148" s="5"/>
      <c r="D148" s="5"/>
      <c r="E148" s="5"/>
      <c r="F148" s="5"/>
      <c r="G148" s="5"/>
      <c r="H148" s="5"/>
      <c r="I148" s="5"/>
      <c r="J148" s="5"/>
    </row>
    <row r="149" spans="1:10" x14ac:dyDescent="0.25">
      <c r="A149" s="44" t="s">
        <v>28</v>
      </c>
      <c r="B149" s="45">
        <v>81000</v>
      </c>
      <c r="C149" s="5"/>
      <c r="D149" s="5"/>
      <c r="E149" s="5"/>
      <c r="F149" s="5"/>
      <c r="G149" s="5"/>
      <c r="H149" s="5"/>
      <c r="I149" s="5"/>
      <c r="J149" s="5"/>
    </row>
    <row r="150" spans="1:10" x14ac:dyDescent="0.25">
      <c r="A150" s="44" t="s">
        <v>219</v>
      </c>
      <c r="B150" s="45">
        <v>77694.600000000006</v>
      </c>
      <c r="C150" s="5"/>
      <c r="D150" s="5"/>
      <c r="E150" s="5"/>
      <c r="F150" s="5"/>
      <c r="G150" s="5"/>
      <c r="H150" s="5"/>
      <c r="I150" s="5"/>
      <c r="J150" s="5"/>
    </row>
    <row r="151" spans="1:10" x14ac:dyDescent="0.25">
      <c r="A151" s="44" t="s">
        <v>167</v>
      </c>
      <c r="B151" s="45">
        <v>76309</v>
      </c>
      <c r="C151" s="5"/>
      <c r="D151" s="5"/>
      <c r="E151" s="5"/>
      <c r="F151" s="5"/>
      <c r="G151" s="5"/>
      <c r="H151" s="5"/>
      <c r="I151" s="5"/>
      <c r="J151" s="5"/>
    </row>
    <row r="152" spans="1:10" x14ac:dyDescent="0.25">
      <c r="A152" s="44" t="s">
        <v>126</v>
      </c>
      <c r="B152" s="45">
        <v>74518.28571428571</v>
      </c>
      <c r="C152" s="5"/>
      <c r="D152" s="5"/>
      <c r="E152" s="5"/>
      <c r="F152" s="5"/>
      <c r="G152" s="5"/>
      <c r="H152" s="5"/>
      <c r="I152" s="5"/>
      <c r="J152" s="5"/>
    </row>
    <row r="153" spans="1:10" x14ac:dyDescent="0.25">
      <c r="A153" s="44" t="s">
        <v>65</v>
      </c>
      <c r="B153" s="45">
        <v>72569.399999999994</v>
      </c>
      <c r="C153" s="5"/>
      <c r="D153" s="5"/>
      <c r="E153" s="5"/>
      <c r="F153" s="5"/>
      <c r="G153" s="5"/>
      <c r="H153" s="5"/>
      <c r="I153" s="5"/>
      <c r="J153" s="5"/>
    </row>
    <row r="154" spans="1:10" x14ac:dyDescent="0.25">
      <c r="A154" s="44" t="s">
        <v>50</v>
      </c>
      <c r="B154" s="45">
        <v>71394.5</v>
      </c>
      <c r="C154" s="5"/>
      <c r="D154" s="5"/>
      <c r="E154" s="5"/>
      <c r="F154" s="5"/>
      <c r="G154" s="5"/>
      <c r="H154" s="5"/>
      <c r="I154" s="5"/>
      <c r="J154" s="5"/>
    </row>
    <row r="155" spans="1:10" x14ac:dyDescent="0.25">
      <c r="A155" s="44" t="s">
        <v>63</v>
      </c>
      <c r="B155" s="45">
        <v>68672</v>
      </c>
      <c r="C155" s="5"/>
      <c r="D155" s="5"/>
      <c r="E155" s="5"/>
      <c r="F155" s="5"/>
      <c r="G155" s="5"/>
      <c r="H155" s="5"/>
      <c r="I155" s="5"/>
      <c r="J155" s="5"/>
    </row>
    <row r="156" spans="1:10" x14ac:dyDescent="0.25">
      <c r="A156" s="44" t="s">
        <v>139</v>
      </c>
      <c r="B156" s="45">
        <v>68293</v>
      </c>
      <c r="C156" s="5"/>
      <c r="D156" s="5"/>
      <c r="E156" s="5"/>
      <c r="F156" s="5"/>
      <c r="G156" s="5"/>
      <c r="H156" s="5"/>
      <c r="I156" s="5"/>
      <c r="J156" s="5"/>
    </row>
    <row r="157" spans="1:10" x14ac:dyDescent="0.25">
      <c r="A157" s="44" t="s">
        <v>133</v>
      </c>
      <c r="B157" s="45">
        <v>67866.166666666672</v>
      </c>
      <c r="C157" s="5"/>
      <c r="D157" s="5"/>
      <c r="E157" s="5"/>
      <c r="F157" s="5"/>
      <c r="G157" s="5"/>
      <c r="H157" s="5"/>
      <c r="I157" s="5"/>
      <c r="J157" s="5"/>
    </row>
    <row r="158" spans="1:10" x14ac:dyDescent="0.25">
      <c r="A158" s="44" t="s">
        <v>108</v>
      </c>
      <c r="B158" s="45">
        <v>66970</v>
      </c>
      <c r="C158" s="5"/>
      <c r="D158" s="5"/>
      <c r="E158" s="5"/>
      <c r="F158" s="5"/>
      <c r="G158" s="5"/>
      <c r="H158" s="5"/>
      <c r="I158" s="5"/>
      <c r="J158" s="5"/>
    </row>
    <row r="159" spans="1:10" x14ac:dyDescent="0.25">
      <c r="A159" s="44" t="s">
        <v>45</v>
      </c>
      <c r="B159" s="45">
        <v>66065.399999999994</v>
      </c>
      <c r="C159" s="5"/>
      <c r="D159" s="5"/>
      <c r="E159" s="5"/>
      <c r="F159" s="5"/>
      <c r="G159" s="5"/>
      <c r="H159" s="5"/>
      <c r="I159" s="5"/>
      <c r="J159" s="5"/>
    </row>
    <row r="160" spans="1:10" x14ac:dyDescent="0.25">
      <c r="A160" s="44" t="s">
        <v>217</v>
      </c>
      <c r="B160" s="45">
        <v>62510</v>
      </c>
      <c r="C160" s="5"/>
      <c r="D160" s="5"/>
      <c r="E160" s="5"/>
      <c r="F160" s="5"/>
      <c r="G160" s="5"/>
      <c r="H160" s="5"/>
      <c r="I160" s="5"/>
      <c r="J160" s="5"/>
    </row>
    <row r="161" spans="1:10" x14ac:dyDescent="0.25">
      <c r="A161" s="44" t="s">
        <v>187</v>
      </c>
      <c r="B161" s="45">
        <v>61896</v>
      </c>
      <c r="C161" s="5"/>
      <c r="D161" s="5"/>
      <c r="E161" s="5"/>
      <c r="F161" s="5"/>
      <c r="G161" s="5"/>
      <c r="H161" s="5"/>
      <c r="I161" s="5"/>
      <c r="J161" s="5"/>
    </row>
    <row r="162" spans="1:10" x14ac:dyDescent="0.25">
      <c r="A162" s="44" t="s">
        <v>96</v>
      </c>
      <c r="B162" s="45">
        <v>60440.133333333331</v>
      </c>
      <c r="C162" s="5"/>
      <c r="D162" s="5"/>
      <c r="E162" s="5"/>
      <c r="F162" s="5"/>
      <c r="G162" s="5"/>
      <c r="H162" s="5"/>
      <c r="I162" s="5"/>
      <c r="J162" s="5"/>
    </row>
    <row r="163" spans="1:10" x14ac:dyDescent="0.25">
      <c r="A163" s="44" t="s">
        <v>66</v>
      </c>
      <c r="B163" s="45">
        <v>60000</v>
      </c>
      <c r="C163" s="5"/>
      <c r="D163" s="5"/>
      <c r="E163" s="5"/>
      <c r="F163" s="5"/>
      <c r="G163" s="5"/>
      <c r="H163" s="5"/>
      <c r="I163" s="5"/>
      <c r="J163" s="5"/>
    </row>
    <row r="164" spans="1:10" x14ac:dyDescent="0.25">
      <c r="A164" s="44" t="s">
        <v>226</v>
      </c>
      <c r="B164" s="45">
        <v>56497.2</v>
      </c>
      <c r="C164" s="5"/>
      <c r="D164" s="5"/>
      <c r="E164" s="5"/>
      <c r="F164" s="5"/>
      <c r="G164" s="5"/>
      <c r="H164" s="5"/>
      <c r="I164" s="5"/>
      <c r="J164" s="5"/>
    </row>
    <row r="165" spans="1:10" x14ac:dyDescent="0.25">
      <c r="A165" s="44" t="s">
        <v>82</v>
      </c>
      <c r="B165" s="45">
        <v>55000</v>
      </c>
      <c r="C165" s="5"/>
      <c r="D165" s="5"/>
      <c r="E165" s="5"/>
      <c r="F165" s="5"/>
      <c r="G165" s="5"/>
      <c r="H165" s="5"/>
      <c r="I165" s="5"/>
      <c r="J165" s="5"/>
    </row>
    <row r="166" spans="1:10" x14ac:dyDescent="0.25">
      <c r="A166" s="44" t="s">
        <v>51</v>
      </c>
      <c r="B166" s="45">
        <v>53654</v>
      </c>
      <c r="C166" s="5"/>
      <c r="D166" s="5"/>
      <c r="E166" s="5"/>
      <c r="F166" s="5"/>
      <c r="G166" s="5"/>
      <c r="H166" s="5"/>
      <c r="I166" s="5"/>
      <c r="J166" s="5"/>
    </row>
    <row r="167" spans="1:10" x14ac:dyDescent="0.25">
      <c r="A167" s="44" t="s">
        <v>100</v>
      </c>
      <c r="B167" s="45">
        <v>46786</v>
      </c>
      <c r="C167" s="5"/>
      <c r="D167" s="5"/>
      <c r="E167" s="5"/>
      <c r="F167" s="5"/>
      <c r="G167" s="5"/>
      <c r="H167" s="5"/>
      <c r="I167" s="5"/>
      <c r="J167" s="5"/>
    </row>
    <row r="168" spans="1:10" x14ac:dyDescent="0.25">
      <c r="A168" s="44" t="s">
        <v>122</v>
      </c>
      <c r="B168" s="45">
        <v>42819.25</v>
      </c>
      <c r="C168" s="5"/>
      <c r="D168" s="5"/>
      <c r="E168" s="5"/>
      <c r="F168" s="5"/>
      <c r="G168" s="5"/>
      <c r="H168" s="5"/>
      <c r="I168" s="5"/>
      <c r="J168" s="5"/>
    </row>
    <row r="169" spans="1:10" x14ac:dyDescent="0.25">
      <c r="A169" s="44" t="s">
        <v>228</v>
      </c>
      <c r="B169" s="45">
        <v>38154</v>
      </c>
      <c r="C169" s="5"/>
      <c r="D169" s="5"/>
      <c r="E169" s="5"/>
      <c r="F169" s="5"/>
      <c r="G169" s="5"/>
      <c r="H169" s="5"/>
      <c r="I169" s="5"/>
      <c r="J169" s="5"/>
    </row>
    <row r="170" spans="1:10" x14ac:dyDescent="0.25">
      <c r="A170" s="44" t="s">
        <v>33</v>
      </c>
      <c r="B170" s="45">
        <v>30000</v>
      </c>
      <c r="C170" s="5"/>
      <c r="D170" s="5"/>
      <c r="E170" s="5"/>
      <c r="F170" s="5"/>
      <c r="G170" s="5"/>
      <c r="H170" s="5"/>
      <c r="I170" s="5"/>
      <c r="J170" s="5"/>
    </row>
    <row r="171" spans="1:10" x14ac:dyDescent="0.25">
      <c r="A171" s="44" t="s">
        <v>73</v>
      </c>
      <c r="B171" s="45">
        <v>26277.5</v>
      </c>
      <c r="C171" s="5"/>
      <c r="D171" s="5"/>
      <c r="E171" s="5"/>
      <c r="F171" s="5"/>
      <c r="G171" s="5"/>
      <c r="H171" s="5"/>
      <c r="I171" s="5"/>
      <c r="J171" s="5"/>
    </row>
    <row r="172" spans="1:10" x14ac:dyDescent="0.25">
      <c r="A172" s="44" t="s">
        <v>129</v>
      </c>
      <c r="B172" s="45">
        <v>21352.25</v>
      </c>
      <c r="C172" s="5"/>
      <c r="D172" s="5"/>
      <c r="E172" s="5"/>
      <c r="F172" s="5"/>
      <c r="G172" s="5"/>
      <c r="H172" s="5"/>
      <c r="I172" s="5"/>
      <c r="J172" s="5"/>
    </row>
    <row r="173" spans="1:10" x14ac:dyDescent="0.25">
      <c r="A173" s="44" t="s">
        <v>49</v>
      </c>
      <c r="B173" s="45">
        <v>15000</v>
      </c>
      <c r="C173" s="5"/>
      <c r="D173" s="5"/>
      <c r="E173" s="5"/>
      <c r="F173" s="5"/>
      <c r="G173" s="5"/>
      <c r="H173" s="5"/>
      <c r="I173" s="5"/>
      <c r="J173" s="5"/>
    </row>
    <row r="174" spans="1:10" x14ac:dyDescent="0.25">
      <c r="A174" s="44" t="s">
        <v>227</v>
      </c>
      <c r="B174" s="45">
        <v>8000</v>
      </c>
      <c r="C174" s="5"/>
      <c r="D174" s="5"/>
      <c r="E174" s="5"/>
      <c r="F174" s="5"/>
      <c r="G174" s="5"/>
      <c r="H174" s="5"/>
      <c r="I174" s="5"/>
      <c r="J174" s="5"/>
    </row>
    <row r="175" spans="1:10" x14ac:dyDescent="0.25">
      <c r="A175" s="44" t="s">
        <v>150</v>
      </c>
      <c r="B175" s="45">
        <v>5409</v>
      </c>
      <c r="C175" s="5"/>
      <c r="D175" s="5"/>
      <c r="E175" s="5"/>
      <c r="F175" s="5"/>
      <c r="G175" s="5"/>
      <c r="H175" s="5"/>
      <c r="I175" s="5"/>
      <c r="J175" s="5"/>
    </row>
    <row r="176" spans="1:10" x14ac:dyDescent="0.25">
      <c r="A176" s="5"/>
      <c r="B176" s="5"/>
      <c r="C176" s="5"/>
      <c r="D176" s="5"/>
      <c r="E176" s="5"/>
      <c r="F176" s="5"/>
      <c r="G176" s="5"/>
      <c r="H176" s="5"/>
      <c r="I176" s="5"/>
      <c r="J176" s="5"/>
    </row>
    <row r="178" spans="1:8" ht="15.75" thickBot="1" x14ac:dyDescent="0.3"/>
    <row r="179" spans="1:8" ht="15.75" thickBot="1" x14ac:dyDescent="0.3">
      <c r="A179" s="27" t="s">
        <v>210</v>
      </c>
      <c r="B179" s="28"/>
      <c r="C179" s="2"/>
      <c r="D179" s="2"/>
      <c r="E179" s="2"/>
      <c r="F179" s="2"/>
      <c r="G179" s="2"/>
      <c r="H179" s="3"/>
    </row>
    <row r="180" spans="1:8" ht="15.75" thickBot="1" x14ac:dyDescent="0.3">
      <c r="A180" s="20" t="s">
        <v>190</v>
      </c>
      <c r="B180" s="25" t="s">
        <v>204</v>
      </c>
      <c r="C180" s="5"/>
      <c r="D180" s="43" t="s">
        <v>206</v>
      </c>
      <c r="E180" s="43" t="s">
        <v>205</v>
      </c>
      <c r="F180" s="5"/>
      <c r="G180" s="5"/>
      <c r="H180" s="6"/>
    </row>
    <row r="181" spans="1:8" ht="15.75" thickBot="1" x14ac:dyDescent="0.3">
      <c r="A181" s="24" t="s">
        <v>129</v>
      </c>
      <c r="B181" s="17">
        <v>4</v>
      </c>
      <c r="C181" s="5"/>
      <c r="D181" s="43" t="str">
        <f>A181</f>
        <v>3D Computer Vision Researcher</v>
      </c>
      <c r="E181" s="43">
        <f>GETPIVOTDATA("job_title",$A$180,"job_title",A181)</f>
        <v>4</v>
      </c>
      <c r="F181" s="5"/>
      <c r="G181" s="5"/>
      <c r="H181" s="6"/>
    </row>
    <row r="182" spans="1:8" ht="15.75" thickBot="1" x14ac:dyDescent="0.3">
      <c r="A182" s="24" t="s">
        <v>39</v>
      </c>
      <c r="B182" s="18">
        <v>11</v>
      </c>
      <c r="C182" s="5"/>
      <c r="D182" s="43" t="str">
        <f t="shared" ref="D182:D183" si="13">A182</f>
        <v>AI Developer</v>
      </c>
      <c r="E182" s="43">
        <f t="shared" ref="E182:E187" si="14">GETPIVOTDATA("job_title",$A$180,"job_title",A182)</f>
        <v>11</v>
      </c>
      <c r="F182" s="5"/>
      <c r="G182" s="5"/>
      <c r="H182" s="6"/>
    </row>
    <row r="183" spans="1:8" ht="15.75" thickBot="1" x14ac:dyDescent="0.3">
      <c r="A183" s="24" t="s">
        <v>82</v>
      </c>
      <c r="B183" s="18">
        <v>2</v>
      </c>
      <c r="C183" s="5"/>
      <c r="D183" s="43" t="str">
        <f t="shared" si="13"/>
        <v>AI Programmer</v>
      </c>
      <c r="E183" s="43">
        <f t="shared" si="14"/>
        <v>2</v>
      </c>
      <c r="F183" s="5"/>
      <c r="G183" s="5"/>
      <c r="H183" s="6"/>
    </row>
    <row r="184" spans="1:8" x14ac:dyDescent="0.25">
      <c r="A184" s="21" t="s">
        <v>70</v>
      </c>
      <c r="B184" s="18">
        <v>16</v>
      </c>
      <c r="C184" s="5"/>
      <c r="D184" s="43" t="str">
        <f>A184</f>
        <v>AI Scientist</v>
      </c>
      <c r="E184" s="43">
        <f t="shared" si="14"/>
        <v>16</v>
      </c>
      <c r="F184" s="5"/>
      <c r="G184" s="5"/>
      <c r="H184" s="6"/>
    </row>
    <row r="185" spans="1:8" x14ac:dyDescent="0.25">
      <c r="A185" s="22" t="s">
        <v>24</v>
      </c>
      <c r="B185" s="18">
        <v>103</v>
      </c>
      <c r="C185" s="5"/>
      <c r="D185" s="43" t="str">
        <f>A185</f>
        <v>Analytics Engineer</v>
      </c>
      <c r="E185" s="43">
        <f t="shared" si="14"/>
        <v>103</v>
      </c>
      <c r="F185" s="5"/>
      <c r="G185" s="5"/>
      <c r="H185" s="6"/>
    </row>
    <row r="186" spans="1:8" ht="15.75" thickBot="1" x14ac:dyDescent="0.3">
      <c r="A186" s="23" t="s">
        <v>46</v>
      </c>
      <c r="B186" s="18">
        <v>10</v>
      </c>
      <c r="C186" s="5"/>
      <c r="D186" s="43" t="str">
        <f t="shared" ref="D186:D187" si="15">A186</f>
        <v>Applied Data Scientist</v>
      </c>
      <c r="E186" s="43">
        <f t="shared" si="14"/>
        <v>10</v>
      </c>
      <c r="F186" s="5"/>
      <c r="G186" s="5"/>
      <c r="H186" s="6"/>
    </row>
    <row r="187" spans="1:8" ht="15.75" thickBot="1" x14ac:dyDescent="0.3">
      <c r="A187" s="24" t="s">
        <v>38</v>
      </c>
      <c r="B187" s="18">
        <v>2</v>
      </c>
      <c r="C187" s="5"/>
      <c r="D187" s="43" t="str">
        <f t="shared" si="15"/>
        <v>Applied Machine Learning Engineer</v>
      </c>
      <c r="E187" s="43">
        <f t="shared" si="14"/>
        <v>2</v>
      </c>
      <c r="F187" s="5"/>
      <c r="G187" s="5"/>
      <c r="H187" s="6"/>
    </row>
    <row r="188" spans="1:8" x14ac:dyDescent="0.25">
      <c r="A188" s="21" t="s">
        <v>75</v>
      </c>
      <c r="B188" s="18">
        <v>12</v>
      </c>
      <c r="C188" s="5"/>
      <c r="D188" s="5"/>
      <c r="E188" s="5"/>
      <c r="F188" s="5"/>
      <c r="G188" s="5"/>
      <c r="H188" s="6"/>
    </row>
    <row r="189" spans="1:8" ht="15.75" thickBot="1" x14ac:dyDescent="0.3">
      <c r="A189" s="23" t="s">
        <v>19</v>
      </c>
      <c r="B189" s="18">
        <v>58</v>
      </c>
      <c r="C189" s="5"/>
      <c r="D189" s="5"/>
      <c r="E189" s="5"/>
      <c r="F189" s="5"/>
      <c r="G189" s="5"/>
      <c r="H189" s="6"/>
    </row>
    <row r="190" spans="1:8" x14ac:dyDescent="0.25">
      <c r="A190" s="21" t="s">
        <v>73</v>
      </c>
      <c r="B190" s="18">
        <v>2</v>
      </c>
      <c r="C190" s="5"/>
      <c r="D190" s="5"/>
      <c r="E190" s="5"/>
      <c r="F190" s="5"/>
      <c r="G190" s="5"/>
      <c r="H190" s="6"/>
    </row>
    <row r="191" spans="1:8" ht="15.75" thickBot="1" x14ac:dyDescent="0.3">
      <c r="A191" s="23" t="s">
        <v>107</v>
      </c>
      <c r="B191" s="18">
        <v>1</v>
      </c>
      <c r="C191" s="5"/>
      <c r="D191" s="5"/>
      <c r="E191" s="5"/>
      <c r="F191" s="5"/>
      <c r="G191" s="5"/>
      <c r="H191" s="6"/>
    </row>
    <row r="192" spans="1:8" x14ac:dyDescent="0.25">
      <c r="A192" s="21" t="s">
        <v>88</v>
      </c>
      <c r="B192" s="18">
        <v>9</v>
      </c>
      <c r="C192" s="5"/>
      <c r="D192" s="5"/>
      <c r="E192" s="5"/>
      <c r="F192" s="5"/>
      <c r="G192" s="5"/>
      <c r="H192" s="6"/>
    </row>
    <row r="193" spans="1:8" ht="15.75" thickBot="1" x14ac:dyDescent="0.3">
      <c r="A193" s="23" t="s">
        <v>96</v>
      </c>
      <c r="B193" s="18">
        <v>15</v>
      </c>
      <c r="C193" s="5"/>
      <c r="D193" s="5"/>
      <c r="E193" s="5"/>
      <c r="F193" s="5"/>
      <c r="G193" s="5"/>
      <c r="H193" s="6"/>
    </row>
    <row r="194" spans="1:8" ht="15.75" thickBot="1" x14ac:dyDescent="0.3">
      <c r="A194" s="24" t="s">
        <v>66</v>
      </c>
      <c r="B194" s="18">
        <v>1</v>
      </c>
      <c r="C194" s="5"/>
      <c r="D194" s="5"/>
      <c r="E194" s="5"/>
      <c r="F194" s="5"/>
      <c r="G194" s="5"/>
      <c r="H194" s="6"/>
    </row>
    <row r="195" spans="1:8" x14ac:dyDescent="0.25">
      <c r="A195" s="21" t="s">
        <v>85</v>
      </c>
      <c r="B195" s="18">
        <v>13</v>
      </c>
      <c r="C195" s="5"/>
      <c r="D195" s="5"/>
      <c r="E195" s="5"/>
      <c r="F195" s="5"/>
      <c r="G195" s="5"/>
      <c r="H195" s="6"/>
    </row>
    <row r="196" spans="1:8" x14ac:dyDescent="0.25">
      <c r="A196" s="22" t="s">
        <v>63</v>
      </c>
      <c r="B196" s="18">
        <v>11</v>
      </c>
      <c r="C196" s="5"/>
      <c r="D196" s="5"/>
      <c r="E196" s="5"/>
      <c r="F196" s="5"/>
      <c r="G196" s="5"/>
      <c r="H196" s="6"/>
    </row>
    <row r="197" spans="1:8" x14ac:dyDescent="0.25">
      <c r="A197" s="22" t="s">
        <v>45</v>
      </c>
      <c r="B197" s="18">
        <v>15</v>
      </c>
      <c r="C197" s="5"/>
      <c r="D197" s="5"/>
      <c r="E197" s="5"/>
      <c r="F197" s="5"/>
      <c r="G197" s="5"/>
      <c r="H197" s="6"/>
    </row>
    <row r="198" spans="1:8" ht="15.75" thickBot="1" x14ac:dyDescent="0.3">
      <c r="A198" s="23" t="s">
        <v>26</v>
      </c>
      <c r="B198" s="18">
        <v>4</v>
      </c>
      <c r="C198" s="5"/>
      <c r="D198" s="5"/>
      <c r="E198" s="5"/>
      <c r="F198" s="5"/>
      <c r="G198" s="5"/>
      <c r="H198" s="6"/>
    </row>
    <row r="199" spans="1:8" ht="15.75" thickBot="1" x14ac:dyDescent="0.3">
      <c r="A199" s="24" t="s">
        <v>145</v>
      </c>
      <c r="B199" s="18">
        <v>3</v>
      </c>
      <c r="C199" s="5"/>
      <c r="D199" s="5"/>
      <c r="E199" s="5"/>
      <c r="F199" s="5"/>
      <c r="G199" s="5"/>
      <c r="H199" s="6"/>
    </row>
    <row r="200" spans="1:8" ht="15.75" thickBot="1" x14ac:dyDescent="0.3">
      <c r="A200" s="24" t="s">
        <v>78</v>
      </c>
      <c r="B200" s="18">
        <v>5</v>
      </c>
      <c r="C200" s="5"/>
      <c r="D200" s="5"/>
      <c r="E200" s="5"/>
      <c r="F200" s="5"/>
      <c r="G200" s="5"/>
      <c r="H200" s="6"/>
    </row>
    <row r="201" spans="1:8" ht="15.75" thickBot="1" x14ac:dyDescent="0.3">
      <c r="A201" s="24" t="s">
        <v>33</v>
      </c>
      <c r="B201" s="18">
        <v>1</v>
      </c>
      <c r="C201" s="5"/>
      <c r="D201" s="5"/>
      <c r="E201" s="5"/>
      <c r="F201" s="5"/>
      <c r="G201" s="5"/>
      <c r="H201" s="6"/>
    </row>
    <row r="202" spans="1:8" x14ac:dyDescent="0.25">
      <c r="A202" s="21" t="s">
        <v>30</v>
      </c>
      <c r="B202" s="18">
        <v>18</v>
      </c>
      <c r="C202" s="5"/>
      <c r="D202" s="5"/>
      <c r="E202" s="5"/>
      <c r="F202" s="5"/>
      <c r="G202" s="5"/>
      <c r="H202" s="6"/>
    </row>
    <row r="203" spans="1:8" ht="15.75" thickBot="1" x14ac:dyDescent="0.3">
      <c r="A203" s="23" t="s">
        <v>20</v>
      </c>
      <c r="B203" s="18">
        <v>612</v>
      </c>
      <c r="C203" s="5"/>
      <c r="D203" s="5"/>
      <c r="E203" s="5"/>
      <c r="F203" s="5"/>
      <c r="G203" s="5"/>
      <c r="H203" s="6"/>
    </row>
    <row r="204" spans="1:8" ht="15.75" thickBot="1" x14ac:dyDescent="0.3">
      <c r="A204" s="24" t="s">
        <v>134</v>
      </c>
      <c r="B204" s="18">
        <v>2</v>
      </c>
      <c r="C204" s="5"/>
      <c r="D204" s="5"/>
      <c r="E204" s="5"/>
      <c r="F204" s="5"/>
      <c r="G204" s="5"/>
      <c r="H204" s="6"/>
    </row>
    <row r="205" spans="1:8" ht="15.75" thickBot="1" x14ac:dyDescent="0.3">
      <c r="A205" s="24" t="s">
        <v>133</v>
      </c>
      <c r="B205" s="18">
        <v>6</v>
      </c>
      <c r="C205" s="5"/>
      <c r="D205" s="5"/>
      <c r="E205" s="5"/>
      <c r="F205" s="5"/>
      <c r="G205" s="5"/>
      <c r="H205" s="6"/>
    </row>
    <row r="206" spans="1:8" ht="15.75" thickBot="1" x14ac:dyDescent="0.3">
      <c r="A206" s="24" t="s">
        <v>117</v>
      </c>
      <c r="B206" s="18">
        <v>2</v>
      </c>
      <c r="C206" s="5"/>
      <c r="D206" s="5"/>
      <c r="E206" s="5"/>
      <c r="F206" s="5"/>
      <c r="G206" s="5"/>
      <c r="H206" s="6"/>
    </row>
    <row r="207" spans="1:8" ht="15.75" thickBot="1" x14ac:dyDescent="0.3">
      <c r="A207" s="24" t="s">
        <v>44</v>
      </c>
      <c r="B207" s="18">
        <v>22</v>
      </c>
      <c r="C207" s="5"/>
      <c r="D207" s="5"/>
      <c r="E207" s="5"/>
      <c r="F207" s="5"/>
      <c r="G207" s="5"/>
      <c r="H207" s="6"/>
    </row>
    <row r="208" spans="1:8" x14ac:dyDescent="0.25">
      <c r="A208" s="21" t="s">
        <v>90</v>
      </c>
      <c r="B208" s="18">
        <v>2</v>
      </c>
      <c r="C208" s="5"/>
      <c r="D208" s="5"/>
      <c r="E208" s="5"/>
      <c r="F208" s="5"/>
      <c r="G208" s="5"/>
      <c r="H208" s="6"/>
    </row>
    <row r="209" spans="1:8" ht="15.75" thickBot="1" x14ac:dyDescent="0.3">
      <c r="A209" s="23" t="s">
        <v>51</v>
      </c>
      <c r="B209" s="18">
        <v>1</v>
      </c>
      <c r="C209" s="5"/>
      <c r="D209" s="5"/>
      <c r="E209" s="5"/>
      <c r="F209" s="5"/>
      <c r="G209" s="5"/>
      <c r="H209" s="6"/>
    </row>
    <row r="210" spans="1:8" ht="15.75" thickBot="1" x14ac:dyDescent="0.3">
      <c r="A210" s="24" t="s">
        <v>29</v>
      </c>
      <c r="B210" s="18">
        <v>1040</v>
      </c>
      <c r="C210" s="5"/>
      <c r="D210" s="5"/>
      <c r="E210" s="5"/>
      <c r="F210" s="5"/>
      <c r="G210" s="5"/>
      <c r="H210" s="6"/>
    </row>
    <row r="211" spans="1:8" x14ac:dyDescent="0.25">
      <c r="A211" s="21" t="s">
        <v>120</v>
      </c>
      <c r="B211" s="18">
        <v>2</v>
      </c>
      <c r="C211" s="5"/>
      <c r="D211" s="5"/>
      <c r="E211" s="5"/>
      <c r="F211" s="5"/>
      <c r="G211" s="5"/>
      <c r="H211" s="6"/>
    </row>
    <row r="212" spans="1:8" ht="15.75" thickBot="1" x14ac:dyDescent="0.3">
      <c r="A212" s="23" t="s">
        <v>139</v>
      </c>
      <c r="B212" s="18">
        <v>1</v>
      </c>
      <c r="C212" s="5"/>
      <c r="D212" s="5"/>
      <c r="E212" s="5"/>
      <c r="F212" s="5"/>
      <c r="G212" s="5"/>
      <c r="H212" s="6"/>
    </row>
    <row r="213" spans="1:8" ht="15.75" thickBot="1" x14ac:dyDescent="0.3">
      <c r="A213" s="24" t="s">
        <v>59</v>
      </c>
      <c r="B213" s="18">
        <v>29</v>
      </c>
      <c r="C213" s="5"/>
      <c r="D213" s="5"/>
      <c r="E213" s="5"/>
      <c r="F213" s="5"/>
      <c r="G213" s="5"/>
      <c r="H213" s="6"/>
    </row>
    <row r="214" spans="1:8" x14ac:dyDescent="0.25">
      <c r="A214" s="21" t="s">
        <v>21</v>
      </c>
      <c r="B214" s="18">
        <v>2</v>
      </c>
      <c r="C214" s="5"/>
      <c r="D214" s="5"/>
      <c r="E214" s="5"/>
      <c r="F214" s="5"/>
      <c r="G214" s="5"/>
      <c r="H214" s="6"/>
    </row>
    <row r="215" spans="1:8" ht="15.75" thickBot="1" x14ac:dyDescent="0.3">
      <c r="A215" s="23" t="s">
        <v>148</v>
      </c>
      <c r="B215" s="18">
        <v>4</v>
      </c>
      <c r="C215" s="5"/>
      <c r="D215" s="5"/>
      <c r="E215" s="5"/>
      <c r="F215" s="5"/>
      <c r="G215" s="5"/>
      <c r="H215" s="6"/>
    </row>
    <row r="216" spans="1:8" x14ac:dyDescent="0.25">
      <c r="A216" s="21" t="s">
        <v>83</v>
      </c>
      <c r="B216" s="18">
        <v>10</v>
      </c>
      <c r="C216" s="5"/>
      <c r="D216" s="5"/>
      <c r="E216" s="5"/>
      <c r="F216" s="5"/>
      <c r="G216" s="5"/>
      <c r="H216" s="6"/>
    </row>
    <row r="217" spans="1:8" x14ac:dyDescent="0.25">
      <c r="A217" s="22" t="s">
        <v>31</v>
      </c>
      <c r="B217" s="18">
        <v>7</v>
      </c>
      <c r="C217" s="5"/>
      <c r="D217" s="5"/>
      <c r="E217" s="5"/>
      <c r="F217" s="5"/>
      <c r="G217" s="5"/>
      <c r="H217" s="6"/>
    </row>
    <row r="218" spans="1:8" x14ac:dyDescent="0.25">
      <c r="A218" s="22" t="s">
        <v>89</v>
      </c>
      <c r="B218" s="18">
        <v>24</v>
      </c>
      <c r="C218" s="5"/>
      <c r="D218" s="5"/>
      <c r="E218" s="5"/>
      <c r="F218" s="5"/>
      <c r="G218" s="5"/>
      <c r="H218" s="6"/>
    </row>
    <row r="219" spans="1:8" x14ac:dyDescent="0.25">
      <c r="A219" s="22" t="s">
        <v>121</v>
      </c>
      <c r="B219" s="18">
        <v>5</v>
      </c>
      <c r="C219" s="5"/>
      <c r="D219" s="5"/>
      <c r="E219" s="5"/>
      <c r="F219" s="5"/>
      <c r="G219" s="5"/>
      <c r="H219" s="6"/>
    </row>
    <row r="220" spans="1:8" x14ac:dyDescent="0.25">
      <c r="A220" s="22" t="s">
        <v>86</v>
      </c>
      <c r="B220" s="18">
        <v>8</v>
      </c>
      <c r="C220" s="5"/>
      <c r="D220" s="5"/>
      <c r="E220" s="5"/>
      <c r="F220" s="5"/>
      <c r="G220" s="5"/>
      <c r="H220" s="6"/>
    </row>
    <row r="221" spans="1:8" ht="15.75" thickBot="1" x14ac:dyDescent="0.3">
      <c r="A221" s="23" t="s">
        <v>58</v>
      </c>
      <c r="B221" s="18">
        <v>58</v>
      </c>
      <c r="C221" s="5"/>
      <c r="D221" s="5"/>
      <c r="E221" s="5"/>
      <c r="F221" s="5"/>
      <c r="G221" s="5"/>
      <c r="H221" s="6"/>
    </row>
    <row r="222" spans="1:8" ht="15.75" thickBot="1" x14ac:dyDescent="0.3">
      <c r="A222" s="24" t="s">
        <v>143</v>
      </c>
      <c r="B222" s="18">
        <v>1</v>
      </c>
      <c r="C222" s="5"/>
      <c r="D222" s="5"/>
      <c r="E222" s="5"/>
      <c r="F222" s="5"/>
      <c r="G222" s="5"/>
      <c r="H222" s="6"/>
    </row>
    <row r="223" spans="1:8" ht="15.75" thickBot="1" x14ac:dyDescent="0.3">
      <c r="A223" s="24" t="s">
        <v>17</v>
      </c>
      <c r="B223" s="18">
        <v>840</v>
      </c>
      <c r="C223" s="5"/>
      <c r="D223" s="5"/>
      <c r="E223" s="5"/>
      <c r="F223" s="5"/>
      <c r="G223" s="5"/>
      <c r="H223" s="6"/>
    </row>
    <row r="224" spans="1:8" ht="15.75" thickBot="1" x14ac:dyDescent="0.3">
      <c r="A224" s="24" t="s">
        <v>144</v>
      </c>
      <c r="B224" s="18">
        <v>2</v>
      </c>
      <c r="C224" s="5"/>
      <c r="D224" s="5"/>
      <c r="E224" s="5"/>
      <c r="F224" s="5"/>
      <c r="G224" s="5"/>
      <c r="H224" s="6"/>
    </row>
    <row r="225" spans="1:8" ht="15.75" thickBot="1" x14ac:dyDescent="0.3">
      <c r="A225" s="24" t="s">
        <v>64</v>
      </c>
      <c r="B225" s="18">
        <v>14</v>
      </c>
      <c r="C225" s="5"/>
      <c r="D225" s="5"/>
      <c r="E225" s="5"/>
      <c r="F225" s="5"/>
      <c r="G225" s="5"/>
      <c r="H225" s="6"/>
    </row>
    <row r="226" spans="1:8" ht="15.75" thickBot="1" x14ac:dyDescent="0.3">
      <c r="A226" s="24" t="s">
        <v>28</v>
      </c>
      <c r="B226" s="18">
        <v>2</v>
      </c>
      <c r="C226" s="5"/>
      <c r="D226" s="5"/>
      <c r="E226" s="5"/>
      <c r="F226" s="5"/>
      <c r="G226" s="5"/>
      <c r="H226" s="6"/>
    </row>
    <row r="227" spans="1:8" ht="15.75" thickBot="1" x14ac:dyDescent="0.3">
      <c r="A227" s="24" t="s">
        <v>101</v>
      </c>
      <c r="B227" s="18">
        <v>6</v>
      </c>
      <c r="C227" s="5"/>
      <c r="D227" s="5"/>
      <c r="E227" s="5"/>
      <c r="F227" s="5"/>
      <c r="G227" s="5"/>
      <c r="H227" s="6"/>
    </row>
    <row r="228" spans="1:8" ht="15.75" thickBot="1" x14ac:dyDescent="0.3">
      <c r="A228" s="24" t="s">
        <v>87</v>
      </c>
      <c r="B228" s="18">
        <v>1</v>
      </c>
      <c r="C228" s="5"/>
      <c r="D228" s="5"/>
      <c r="E228" s="5"/>
      <c r="F228" s="5"/>
      <c r="G228" s="5"/>
      <c r="H228" s="6"/>
    </row>
    <row r="229" spans="1:8" ht="15.75" thickBot="1" x14ac:dyDescent="0.3">
      <c r="A229" s="24" t="s">
        <v>155</v>
      </c>
      <c r="B229" s="18">
        <v>10</v>
      </c>
      <c r="C229" s="5"/>
      <c r="D229" s="5"/>
      <c r="E229" s="5"/>
      <c r="F229" s="5"/>
      <c r="G229" s="5"/>
      <c r="H229" s="6"/>
    </row>
    <row r="230" spans="1:8" x14ac:dyDescent="0.25">
      <c r="A230" s="21" t="s">
        <v>50</v>
      </c>
      <c r="B230" s="18">
        <v>2</v>
      </c>
      <c r="C230" s="5"/>
      <c r="D230" s="5"/>
      <c r="E230" s="5"/>
      <c r="F230" s="5"/>
      <c r="G230" s="5"/>
      <c r="H230" s="6"/>
    </row>
    <row r="231" spans="1:8" x14ac:dyDescent="0.25">
      <c r="A231" s="22" t="s">
        <v>187</v>
      </c>
      <c r="B231" s="18">
        <v>1</v>
      </c>
      <c r="C231" s="5"/>
      <c r="D231" s="5"/>
      <c r="E231" s="5"/>
      <c r="F231" s="5"/>
      <c r="G231" s="5"/>
      <c r="H231" s="6"/>
    </row>
    <row r="232" spans="1:8" ht="15.75" thickBot="1" x14ac:dyDescent="0.3">
      <c r="A232" s="23" t="s">
        <v>80</v>
      </c>
      <c r="B232" s="18">
        <v>3</v>
      </c>
      <c r="C232" s="5"/>
      <c r="D232" s="5"/>
      <c r="E232" s="5"/>
      <c r="F232" s="5"/>
      <c r="G232" s="5"/>
      <c r="H232" s="6"/>
    </row>
    <row r="233" spans="1:8" x14ac:dyDescent="0.25">
      <c r="A233" s="21" t="s">
        <v>57</v>
      </c>
      <c r="B233" s="18">
        <v>10</v>
      </c>
      <c r="C233" s="5"/>
      <c r="D233" s="5"/>
      <c r="E233" s="5"/>
      <c r="F233" s="5"/>
      <c r="G233" s="5"/>
      <c r="H233" s="6"/>
    </row>
    <row r="234" spans="1:8" ht="15.75" thickBot="1" x14ac:dyDescent="0.3">
      <c r="A234" s="23" t="s">
        <v>99</v>
      </c>
      <c r="B234" s="18">
        <v>9</v>
      </c>
      <c r="C234" s="5"/>
      <c r="D234" s="5"/>
      <c r="E234" s="5"/>
      <c r="F234" s="5"/>
      <c r="G234" s="5"/>
      <c r="H234" s="6"/>
    </row>
    <row r="235" spans="1:8" x14ac:dyDescent="0.25">
      <c r="A235" s="21" t="s">
        <v>167</v>
      </c>
      <c r="B235" s="18">
        <v>1</v>
      </c>
      <c r="C235" s="5"/>
      <c r="D235" s="5"/>
      <c r="E235" s="5"/>
      <c r="F235" s="5"/>
      <c r="G235" s="5"/>
      <c r="H235" s="6"/>
    </row>
    <row r="236" spans="1:8" ht="15.75" thickBot="1" x14ac:dyDescent="0.3">
      <c r="A236" s="23" t="s">
        <v>100</v>
      </c>
      <c r="B236" s="18">
        <v>2</v>
      </c>
      <c r="C236" s="5"/>
      <c r="D236" s="5"/>
      <c r="E236" s="5"/>
      <c r="F236" s="5"/>
      <c r="G236" s="5"/>
      <c r="H236" s="6"/>
    </row>
    <row r="237" spans="1:8" x14ac:dyDescent="0.25">
      <c r="A237" s="21" t="s">
        <v>65</v>
      </c>
      <c r="B237" s="18">
        <v>5</v>
      </c>
      <c r="C237" s="5"/>
      <c r="D237" s="5"/>
      <c r="E237" s="5"/>
      <c r="F237" s="5"/>
      <c r="G237" s="5"/>
      <c r="H237" s="6"/>
    </row>
    <row r="238" spans="1:8" x14ac:dyDescent="0.25">
      <c r="A238" s="22" t="s">
        <v>166</v>
      </c>
      <c r="B238" s="18">
        <v>6</v>
      </c>
      <c r="C238" s="5"/>
      <c r="D238" s="5"/>
      <c r="E238" s="5"/>
      <c r="F238" s="5"/>
      <c r="G238" s="5"/>
      <c r="H238" s="6"/>
    </row>
    <row r="239" spans="1:8" ht="15.75" thickBot="1" x14ac:dyDescent="0.3">
      <c r="A239" s="23" t="s">
        <v>76</v>
      </c>
      <c r="B239" s="18">
        <v>9</v>
      </c>
      <c r="C239" s="5"/>
      <c r="D239" s="5"/>
      <c r="E239" s="5"/>
      <c r="F239" s="5"/>
      <c r="G239" s="5"/>
      <c r="H239" s="6"/>
    </row>
    <row r="240" spans="1:8" ht="15.75" thickBot="1" x14ac:dyDescent="0.3">
      <c r="A240" s="24" t="s">
        <v>152</v>
      </c>
      <c r="B240" s="18">
        <v>3</v>
      </c>
      <c r="C240" s="5"/>
      <c r="D240" s="5"/>
      <c r="E240" s="5"/>
      <c r="F240" s="5"/>
      <c r="G240" s="5"/>
      <c r="H240" s="6"/>
    </row>
    <row r="241" spans="1:8" x14ac:dyDescent="0.25">
      <c r="A241" s="21" t="s">
        <v>126</v>
      </c>
      <c r="B241" s="18">
        <v>7</v>
      </c>
      <c r="C241" s="5"/>
      <c r="D241" s="5"/>
      <c r="E241" s="5"/>
      <c r="F241" s="5"/>
      <c r="G241" s="5"/>
      <c r="H241" s="6"/>
    </row>
    <row r="242" spans="1:8" ht="15.75" thickBot="1" x14ac:dyDescent="0.3">
      <c r="A242" s="23" t="s">
        <v>27</v>
      </c>
      <c r="B242" s="18">
        <v>289</v>
      </c>
      <c r="C242" s="5"/>
      <c r="D242" s="5"/>
      <c r="E242" s="5"/>
      <c r="F242" s="5"/>
      <c r="G242" s="5"/>
      <c r="H242" s="6"/>
    </row>
    <row r="243" spans="1:8" x14ac:dyDescent="0.25">
      <c r="A243" s="21" t="s">
        <v>151</v>
      </c>
      <c r="B243" s="18">
        <v>3</v>
      </c>
      <c r="C243" s="5"/>
      <c r="D243" s="5"/>
      <c r="E243" s="5"/>
      <c r="F243" s="5"/>
      <c r="G243" s="5"/>
      <c r="H243" s="6"/>
    </row>
    <row r="244" spans="1:8" ht="15.75" thickBot="1" x14ac:dyDescent="0.3">
      <c r="A244" s="23" t="s">
        <v>122</v>
      </c>
      <c r="B244" s="18">
        <v>4</v>
      </c>
      <c r="C244" s="5"/>
      <c r="D244" s="5"/>
      <c r="E244" s="5"/>
      <c r="F244" s="5"/>
      <c r="G244" s="5"/>
      <c r="H244" s="6"/>
    </row>
    <row r="245" spans="1:8" x14ac:dyDescent="0.25">
      <c r="A245" s="21" t="s">
        <v>61</v>
      </c>
      <c r="B245" s="18">
        <v>6</v>
      </c>
      <c r="C245" s="5"/>
      <c r="D245" s="5"/>
      <c r="E245" s="5"/>
      <c r="F245" s="5"/>
      <c r="G245" s="5"/>
      <c r="H245" s="6"/>
    </row>
    <row r="246" spans="1:8" ht="15.75" thickBot="1" x14ac:dyDescent="0.3">
      <c r="A246" s="23" t="s">
        <v>68</v>
      </c>
      <c r="B246" s="18">
        <v>26</v>
      </c>
      <c r="C246" s="5"/>
      <c r="D246" s="5"/>
      <c r="E246" s="5"/>
      <c r="F246" s="5"/>
      <c r="G246" s="5"/>
      <c r="H246" s="6"/>
    </row>
    <row r="247" spans="1:8" x14ac:dyDescent="0.25">
      <c r="A247" s="21" t="s">
        <v>124</v>
      </c>
      <c r="B247" s="18">
        <v>1</v>
      </c>
      <c r="C247" s="5"/>
      <c r="D247" s="5"/>
      <c r="E247" s="5"/>
      <c r="F247" s="5"/>
      <c r="G247" s="5"/>
      <c r="H247" s="6"/>
    </row>
    <row r="248" spans="1:8" x14ac:dyDescent="0.25">
      <c r="A248" s="22" t="s">
        <v>149</v>
      </c>
      <c r="B248" s="18">
        <v>2</v>
      </c>
      <c r="C248" s="5"/>
      <c r="D248" s="5"/>
      <c r="E248" s="5"/>
      <c r="F248" s="5"/>
      <c r="G248" s="5"/>
      <c r="H248" s="6"/>
    </row>
    <row r="249" spans="1:8" ht="15.75" thickBot="1" x14ac:dyDescent="0.3">
      <c r="A249" s="23" t="s">
        <v>108</v>
      </c>
      <c r="B249" s="18">
        <v>1</v>
      </c>
      <c r="C249" s="5"/>
      <c r="D249" s="5"/>
      <c r="E249" s="5"/>
      <c r="F249" s="5"/>
      <c r="G249" s="5"/>
      <c r="H249" s="6"/>
    </row>
    <row r="250" spans="1:8" ht="15.75" thickBot="1" x14ac:dyDescent="0.3">
      <c r="A250" s="24" t="s">
        <v>14</v>
      </c>
      <c r="B250" s="18">
        <v>34</v>
      </c>
      <c r="C250" s="5"/>
      <c r="D250" s="5"/>
      <c r="E250" s="5"/>
      <c r="F250" s="5"/>
      <c r="G250" s="5"/>
      <c r="H250" s="6"/>
    </row>
    <row r="251" spans="1:8" ht="15.75" thickBot="1" x14ac:dyDescent="0.3">
      <c r="A251" s="24" t="s">
        <v>69</v>
      </c>
      <c r="B251" s="18">
        <v>4</v>
      </c>
      <c r="C251" s="5"/>
      <c r="D251" s="5"/>
      <c r="E251" s="5"/>
      <c r="F251" s="5"/>
      <c r="G251" s="5"/>
      <c r="H251" s="6"/>
    </row>
    <row r="252" spans="1:8" ht="15.75" thickBot="1" x14ac:dyDescent="0.3">
      <c r="A252" s="24" t="s">
        <v>123</v>
      </c>
      <c r="B252" s="18">
        <v>7</v>
      </c>
      <c r="C252" s="5"/>
      <c r="D252" s="5"/>
      <c r="E252" s="5"/>
      <c r="F252" s="5"/>
      <c r="G252" s="5"/>
      <c r="H252" s="6"/>
    </row>
    <row r="253" spans="1:8" x14ac:dyDescent="0.25">
      <c r="A253" s="21" t="s">
        <v>150</v>
      </c>
      <c r="B253" s="18">
        <v>1</v>
      </c>
      <c r="C253" s="5"/>
      <c r="D253" s="5"/>
      <c r="E253" s="5"/>
      <c r="F253" s="5"/>
      <c r="G253" s="5"/>
      <c r="H253" s="6"/>
    </row>
    <row r="254" spans="1:8" x14ac:dyDescent="0.25">
      <c r="A254" s="22" t="s">
        <v>172</v>
      </c>
      <c r="B254" s="18">
        <v>2</v>
      </c>
      <c r="C254" s="5"/>
      <c r="D254" s="5"/>
      <c r="E254" s="5"/>
      <c r="F254" s="5"/>
      <c r="G254" s="5"/>
      <c r="H254" s="6"/>
    </row>
    <row r="255" spans="1:8" ht="15.75" thickBot="1" x14ac:dyDescent="0.3">
      <c r="A255" s="23" t="s">
        <v>177</v>
      </c>
      <c r="B255" s="18">
        <v>2</v>
      </c>
      <c r="C255" s="5"/>
      <c r="D255" s="5"/>
      <c r="E255" s="5"/>
      <c r="F255" s="5"/>
      <c r="G255" s="5"/>
      <c r="H255" s="6"/>
    </row>
    <row r="256" spans="1:8" ht="15.75" thickBot="1" x14ac:dyDescent="0.3">
      <c r="A256" s="24" t="s">
        <v>11</v>
      </c>
      <c r="B256" s="18">
        <v>8</v>
      </c>
      <c r="C256" s="5"/>
      <c r="D256" s="5"/>
      <c r="E256" s="5"/>
      <c r="F256" s="5"/>
      <c r="G256" s="5"/>
      <c r="H256" s="6"/>
    </row>
    <row r="257" spans="1:8" ht="15.75" thickBot="1" x14ac:dyDescent="0.3">
      <c r="A257" s="24" t="s">
        <v>131</v>
      </c>
      <c r="B257" s="18">
        <v>1</v>
      </c>
      <c r="C257" s="5"/>
      <c r="D257" s="5"/>
      <c r="E257" s="5"/>
      <c r="F257" s="5"/>
      <c r="G257" s="5"/>
      <c r="H257" s="6"/>
    </row>
    <row r="258" spans="1:8" x14ac:dyDescent="0.25">
      <c r="A258" s="21" t="s">
        <v>22</v>
      </c>
      <c r="B258" s="18">
        <v>37</v>
      </c>
      <c r="C258" s="5"/>
      <c r="D258" s="5"/>
      <c r="E258" s="5"/>
      <c r="F258" s="5"/>
      <c r="G258" s="5"/>
      <c r="H258" s="6"/>
    </row>
    <row r="259" spans="1:8" ht="15.75" thickBot="1" x14ac:dyDescent="0.3">
      <c r="A259" s="23" t="s">
        <v>41</v>
      </c>
      <c r="B259" s="18">
        <v>82</v>
      </c>
      <c r="C259" s="5"/>
      <c r="D259" s="5"/>
      <c r="E259" s="5"/>
      <c r="F259" s="5"/>
      <c r="G259" s="5"/>
      <c r="H259" s="6"/>
    </row>
    <row r="260" spans="1:8" x14ac:dyDescent="0.25">
      <c r="A260" s="21" t="s">
        <v>49</v>
      </c>
      <c r="B260" s="18">
        <v>1</v>
      </c>
      <c r="C260" s="5"/>
      <c r="D260" s="5"/>
      <c r="E260" s="5"/>
      <c r="F260" s="5"/>
      <c r="G260" s="5"/>
      <c r="H260" s="6"/>
    </row>
    <row r="261" spans="1:8" ht="15.75" thickBot="1" x14ac:dyDescent="0.3">
      <c r="A261" s="23" t="s">
        <v>183</v>
      </c>
      <c r="B261" s="18">
        <v>1</v>
      </c>
      <c r="C261" s="5"/>
      <c r="D261" s="5"/>
      <c r="E261" s="5"/>
      <c r="F261" s="5"/>
      <c r="G261" s="5"/>
      <c r="H261" s="6"/>
    </row>
    <row r="262" spans="1:8" x14ac:dyDescent="0.25">
      <c r="A262" s="7" t="s">
        <v>221</v>
      </c>
      <c r="B262" s="18">
        <v>101</v>
      </c>
      <c r="C262" s="5"/>
      <c r="D262" s="5"/>
      <c r="E262" s="5"/>
      <c r="F262" s="5"/>
      <c r="G262" s="5"/>
      <c r="H262" s="6"/>
    </row>
    <row r="263" spans="1:8" x14ac:dyDescent="0.25">
      <c r="A263" s="7" t="s">
        <v>222</v>
      </c>
      <c r="B263" s="18">
        <v>11</v>
      </c>
      <c r="C263" s="5"/>
      <c r="D263" s="5"/>
      <c r="E263" s="5"/>
      <c r="F263" s="5"/>
      <c r="G263" s="5"/>
      <c r="H263" s="6"/>
    </row>
    <row r="264" spans="1:8" x14ac:dyDescent="0.25">
      <c r="A264" s="7" t="s">
        <v>223</v>
      </c>
      <c r="B264" s="18">
        <v>6</v>
      </c>
      <c r="C264" s="5"/>
      <c r="D264" s="5"/>
      <c r="E264" s="5"/>
      <c r="F264" s="5"/>
      <c r="G264" s="5"/>
      <c r="H264" s="6"/>
    </row>
    <row r="265" spans="1:8" x14ac:dyDescent="0.25">
      <c r="A265" s="7" t="s">
        <v>217</v>
      </c>
      <c r="B265" s="18">
        <v>2</v>
      </c>
      <c r="C265" s="5"/>
      <c r="D265" s="5"/>
      <c r="E265" s="5"/>
      <c r="F265" s="5"/>
      <c r="G265" s="5"/>
      <c r="H265" s="6"/>
    </row>
    <row r="266" spans="1:8" x14ac:dyDescent="0.25">
      <c r="A266" s="7" t="s">
        <v>224</v>
      </c>
      <c r="B266" s="18">
        <v>11</v>
      </c>
      <c r="C266" s="5"/>
      <c r="D266" s="5"/>
      <c r="E266" s="5"/>
      <c r="F266" s="5"/>
      <c r="G266" s="5"/>
      <c r="H266" s="6"/>
    </row>
    <row r="267" spans="1:8" x14ac:dyDescent="0.25">
      <c r="A267" s="7" t="s">
        <v>218</v>
      </c>
      <c r="B267" s="18">
        <v>10</v>
      </c>
      <c r="C267" s="5"/>
      <c r="D267" s="5"/>
      <c r="E267" s="5"/>
      <c r="F267" s="5"/>
      <c r="G267" s="5"/>
      <c r="H267" s="6"/>
    </row>
    <row r="268" spans="1:8" x14ac:dyDescent="0.25">
      <c r="A268" s="7" t="s">
        <v>225</v>
      </c>
      <c r="B268" s="18">
        <v>2</v>
      </c>
      <c r="C268" s="5"/>
      <c r="D268" s="5"/>
      <c r="E268" s="5"/>
      <c r="F268" s="5"/>
      <c r="G268" s="5"/>
      <c r="H268" s="6"/>
    </row>
    <row r="269" spans="1:8" x14ac:dyDescent="0.25">
      <c r="A269" s="7" t="s">
        <v>226</v>
      </c>
      <c r="B269" s="18">
        <v>5</v>
      </c>
      <c r="C269" s="5"/>
      <c r="D269" s="5"/>
      <c r="E269" s="5"/>
      <c r="F269" s="5"/>
      <c r="G269" s="5"/>
      <c r="H269" s="6"/>
    </row>
    <row r="270" spans="1:8" x14ac:dyDescent="0.25">
      <c r="A270" s="7" t="s">
        <v>219</v>
      </c>
      <c r="B270" s="18">
        <v>5</v>
      </c>
      <c r="C270" s="5"/>
      <c r="D270" s="5"/>
      <c r="E270" s="5"/>
      <c r="F270" s="5"/>
      <c r="G270" s="5"/>
      <c r="H270" s="6"/>
    </row>
    <row r="271" spans="1:8" x14ac:dyDescent="0.25">
      <c r="A271" s="7" t="s">
        <v>227</v>
      </c>
      <c r="B271" s="18">
        <v>1</v>
      </c>
      <c r="C271" s="5"/>
      <c r="D271" s="5"/>
      <c r="E271" s="5"/>
      <c r="F271" s="5"/>
      <c r="G271" s="5"/>
      <c r="H271" s="6"/>
    </row>
    <row r="272" spans="1:8" x14ac:dyDescent="0.25">
      <c r="A272" s="7" t="s">
        <v>228</v>
      </c>
      <c r="B272" s="18">
        <v>1</v>
      </c>
      <c r="C272" s="5"/>
      <c r="D272" s="5"/>
      <c r="E272" s="5"/>
      <c r="F272" s="5"/>
      <c r="G272" s="5"/>
      <c r="H272" s="6"/>
    </row>
    <row r="273" spans="1:11" ht="15.75" thickBot="1" x14ac:dyDescent="0.3">
      <c r="A273" s="15" t="s">
        <v>229</v>
      </c>
      <c r="B273" s="19">
        <v>1</v>
      </c>
      <c r="C273" s="5"/>
      <c r="D273" s="5"/>
      <c r="E273" s="5"/>
      <c r="F273" s="5"/>
      <c r="G273" s="5"/>
      <c r="H273" s="6"/>
    </row>
    <row r="274" spans="1:11" x14ac:dyDescent="0.25">
      <c r="C274" s="5"/>
      <c r="D274" s="5"/>
      <c r="E274" s="5"/>
      <c r="F274" s="5"/>
      <c r="G274" s="5"/>
      <c r="H274" s="6"/>
    </row>
    <row r="275" spans="1:11" ht="15.75" thickBot="1" x14ac:dyDescent="0.3">
      <c r="A275" s="10"/>
      <c r="B275" s="11"/>
      <c r="C275" s="11"/>
      <c r="D275" s="11"/>
      <c r="E275" s="11"/>
      <c r="F275" s="11"/>
      <c r="G275" s="11"/>
      <c r="H275" s="12"/>
    </row>
    <row r="276" spans="1:11" ht="15.75" thickBot="1" x14ac:dyDescent="0.3"/>
    <row r="277" spans="1:11" ht="15.75" thickBot="1" x14ac:dyDescent="0.3">
      <c r="A277" s="27" t="s">
        <v>211</v>
      </c>
      <c r="B277" s="28"/>
      <c r="C277" s="2"/>
      <c r="D277" s="2"/>
      <c r="E277" s="2"/>
      <c r="F277" s="2"/>
      <c r="G277" s="2"/>
      <c r="H277" s="2"/>
      <c r="I277" s="2"/>
      <c r="J277" s="2"/>
      <c r="K277" s="3"/>
    </row>
    <row r="278" spans="1:11" ht="15.75" thickBot="1" x14ac:dyDescent="0.3">
      <c r="A278" s="20" t="s">
        <v>190</v>
      </c>
      <c r="B278" s="25" t="s">
        <v>193</v>
      </c>
      <c r="C278" s="38"/>
      <c r="D278" s="38"/>
      <c r="E278" s="38"/>
      <c r="F278" s="38"/>
      <c r="G278" s="38"/>
      <c r="H278" s="38"/>
      <c r="I278" s="5"/>
      <c r="J278" s="5"/>
      <c r="K278" s="6"/>
    </row>
    <row r="279" spans="1:11" x14ac:dyDescent="0.25">
      <c r="A279" s="21" t="s">
        <v>207</v>
      </c>
      <c r="B279" s="26">
        <v>118300.98237885462</v>
      </c>
      <c r="C279" s="5"/>
      <c r="D279" s="5"/>
      <c r="E279" s="5"/>
      <c r="F279" s="5"/>
      <c r="G279" s="5"/>
      <c r="H279" s="5"/>
      <c r="I279" s="5"/>
      <c r="J279" s="5"/>
      <c r="K279" s="6"/>
    </row>
    <row r="280" spans="1:11" x14ac:dyDescent="0.25">
      <c r="A280" s="22" t="s">
        <v>208</v>
      </c>
      <c r="B280" s="29">
        <v>143130.54836663496</v>
      </c>
      <c r="C280" s="5"/>
      <c r="D280" s="5"/>
      <c r="E280" s="5"/>
      <c r="F280" s="5"/>
      <c r="G280" s="5"/>
      <c r="H280" s="5"/>
      <c r="I280" s="5"/>
      <c r="J280" s="5"/>
      <c r="K280" s="6"/>
    </row>
    <row r="281" spans="1:11" ht="15.75" thickBot="1" x14ac:dyDescent="0.3">
      <c r="A281" s="23" t="s">
        <v>209</v>
      </c>
      <c r="B281" s="47">
        <v>78226.682432432426</v>
      </c>
      <c r="C281" s="5"/>
      <c r="D281" s="5"/>
      <c r="E281" s="5"/>
      <c r="F281" s="5"/>
      <c r="G281" s="5"/>
      <c r="H281" s="5"/>
      <c r="I281" s="5"/>
      <c r="J281" s="5"/>
      <c r="K281" s="6"/>
    </row>
    <row r="282" spans="1:11" x14ac:dyDescent="0.25">
      <c r="A282" s="9"/>
      <c r="B282" s="5"/>
      <c r="C282" s="5"/>
      <c r="D282" s="5"/>
      <c r="E282" s="5"/>
      <c r="F282" s="5"/>
      <c r="G282" s="5"/>
      <c r="H282" s="5"/>
      <c r="I282" s="5"/>
      <c r="J282" s="5"/>
      <c r="K282" s="6"/>
    </row>
    <row r="283" spans="1:11" x14ac:dyDescent="0.25">
      <c r="A283" s="9"/>
      <c r="B283" s="5"/>
      <c r="C283" s="5"/>
      <c r="D283" s="5"/>
      <c r="E283" s="5"/>
      <c r="F283" s="5"/>
      <c r="G283" s="5"/>
      <c r="H283" s="5"/>
      <c r="I283" s="5"/>
      <c r="J283" s="5"/>
      <c r="K283" s="6"/>
    </row>
    <row r="284" spans="1:11" x14ac:dyDescent="0.25">
      <c r="A284" s="9"/>
      <c r="B284" s="5"/>
      <c r="C284" s="5"/>
      <c r="D284" s="5"/>
      <c r="E284" s="5"/>
      <c r="F284" s="5"/>
      <c r="G284" s="5"/>
      <c r="H284" s="5"/>
      <c r="I284" s="5"/>
      <c r="J284" s="5"/>
      <c r="K284" s="6"/>
    </row>
    <row r="285" spans="1:11" x14ac:dyDescent="0.25">
      <c r="A285" s="9"/>
      <c r="B285" s="5"/>
      <c r="C285" s="5"/>
      <c r="D285" s="5"/>
      <c r="E285" s="5"/>
      <c r="F285" s="5"/>
      <c r="G285" s="5"/>
      <c r="H285" s="5"/>
      <c r="I285" s="5"/>
      <c r="J285" s="5"/>
      <c r="K285" s="6"/>
    </row>
    <row r="286" spans="1:11" x14ac:dyDescent="0.25">
      <c r="A286" s="9"/>
      <c r="B286" s="5"/>
      <c r="C286" s="5"/>
      <c r="D286" s="5"/>
      <c r="E286" s="5"/>
      <c r="F286" s="5"/>
      <c r="G286" s="5"/>
      <c r="H286" s="5"/>
      <c r="I286" s="5"/>
      <c r="J286" s="5"/>
      <c r="K286" s="6"/>
    </row>
    <row r="287" spans="1:11" x14ac:dyDescent="0.25">
      <c r="A287" s="9"/>
      <c r="B287" s="5"/>
      <c r="C287" s="5"/>
      <c r="D287" s="5"/>
      <c r="E287" s="5"/>
      <c r="F287" s="5"/>
      <c r="G287" s="5"/>
      <c r="H287" s="5"/>
      <c r="I287" s="5"/>
      <c r="J287" s="5"/>
      <c r="K287" s="6"/>
    </row>
    <row r="288" spans="1:11" x14ac:dyDescent="0.25">
      <c r="A288" s="9"/>
      <c r="B288" s="5"/>
      <c r="C288" s="5"/>
      <c r="D288" s="5"/>
      <c r="E288" s="5"/>
      <c r="F288" s="5"/>
      <c r="G288" s="5"/>
      <c r="H288" s="5"/>
      <c r="I288" s="5"/>
      <c r="J288" s="5"/>
      <c r="K288" s="6"/>
    </row>
    <row r="289" spans="1:14" x14ac:dyDescent="0.25">
      <c r="A289" s="9"/>
      <c r="B289" s="5"/>
      <c r="C289" s="5"/>
      <c r="D289" s="5"/>
      <c r="E289" s="5"/>
      <c r="F289" s="5"/>
      <c r="G289" s="5"/>
      <c r="H289" s="5"/>
      <c r="I289" s="5"/>
      <c r="J289" s="5"/>
      <c r="K289" s="6"/>
    </row>
    <row r="290" spans="1:14" x14ac:dyDescent="0.25">
      <c r="A290" s="9"/>
      <c r="B290" s="5"/>
      <c r="C290" s="5"/>
      <c r="D290" s="5"/>
      <c r="E290" s="5"/>
      <c r="F290" s="5"/>
      <c r="G290" s="5"/>
      <c r="H290" s="5"/>
      <c r="I290" s="5"/>
      <c r="J290" s="5"/>
      <c r="K290" s="6"/>
    </row>
    <row r="291" spans="1:14" x14ac:dyDescent="0.25">
      <c r="A291" s="9"/>
      <c r="B291" s="5"/>
      <c r="C291" s="5"/>
      <c r="D291" s="5"/>
      <c r="E291" s="5"/>
      <c r="F291" s="5"/>
      <c r="G291" s="5"/>
      <c r="H291" s="5"/>
      <c r="I291" s="5"/>
      <c r="J291" s="5"/>
      <c r="K291" s="6"/>
    </row>
    <row r="292" spans="1:14" x14ac:dyDescent="0.25">
      <c r="A292" s="9"/>
      <c r="B292" s="5"/>
      <c r="C292" s="5"/>
      <c r="D292" s="5"/>
      <c r="E292" s="5"/>
      <c r="F292" s="5"/>
      <c r="G292" s="5"/>
      <c r="H292" s="5"/>
      <c r="I292" s="5"/>
      <c r="J292" s="5"/>
      <c r="K292" s="6"/>
    </row>
    <row r="293" spans="1:14" ht="15.75" thickBot="1" x14ac:dyDescent="0.3">
      <c r="A293" s="10"/>
      <c r="B293" s="11"/>
      <c r="C293" s="11"/>
      <c r="D293" s="11"/>
      <c r="E293" s="11"/>
      <c r="F293" s="11"/>
      <c r="G293" s="11"/>
      <c r="H293" s="11"/>
      <c r="I293" s="11"/>
      <c r="J293" s="11"/>
      <c r="K293" s="12"/>
    </row>
    <row r="294" spans="1:14" ht="15.75" thickBot="1" x14ac:dyDescent="0.3"/>
    <row r="295" spans="1:14" ht="15.75" thickBot="1" x14ac:dyDescent="0.3">
      <c r="A295" s="27" t="s">
        <v>214</v>
      </c>
      <c r="B295" s="28"/>
      <c r="C295" s="2"/>
      <c r="D295" s="2"/>
      <c r="E295" s="2"/>
      <c r="F295" s="2"/>
      <c r="G295" s="2"/>
      <c r="H295" s="2"/>
      <c r="I295" s="2"/>
      <c r="J295" s="2"/>
      <c r="K295" s="2"/>
      <c r="L295" s="2"/>
      <c r="M295" s="2"/>
      <c r="N295" s="3"/>
    </row>
    <row r="296" spans="1:14" ht="15.75" thickBot="1" x14ac:dyDescent="0.3">
      <c r="A296" s="20" t="s">
        <v>190</v>
      </c>
      <c r="B296" s="25" t="s">
        <v>193</v>
      </c>
      <c r="C296" s="38"/>
      <c r="D296" s="38"/>
      <c r="E296" s="38"/>
      <c r="F296" s="42" t="s">
        <v>212</v>
      </c>
      <c r="G296" s="42" t="s">
        <v>213</v>
      </c>
      <c r="H296" s="38"/>
      <c r="I296" s="38"/>
      <c r="J296" s="38"/>
      <c r="K296" s="38"/>
      <c r="L296" s="5"/>
      <c r="M296" s="5"/>
      <c r="N296" s="6"/>
    </row>
    <row r="297" spans="1:14" x14ac:dyDescent="0.25">
      <c r="A297" s="21" t="s">
        <v>168</v>
      </c>
      <c r="B297" s="26">
        <v>100000</v>
      </c>
      <c r="C297" s="5"/>
      <c r="D297" s="5"/>
      <c r="E297" s="5"/>
      <c r="F297" s="43" t="str">
        <f>A297</f>
        <v>AE</v>
      </c>
      <c r="G297" s="58">
        <f>GETPIVOTDATA("salary_in_usd",$A$296,"company_location",A297)</f>
        <v>100000</v>
      </c>
      <c r="H297" s="5"/>
      <c r="I297" s="5"/>
      <c r="J297" s="5"/>
      <c r="K297" s="5"/>
      <c r="L297" s="5"/>
      <c r="M297" s="5"/>
      <c r="N297" s="6"/>
    </row>
    <row r="298" spans="1:14" x14ac:dyDescent="0.25">
      <c r="A298" s="22" t="s">
        <v>130</v>
      </c>
      <c r="B298" s="29">
        <v>10000</v>
      </c>
      <c r="C298" s="5"/>
      <c r="D298" s="5"/>
      <c r="E298" s="5"/>
      <c r="F298" s="43" t="str">
        <f t="shared" ref="F298:F361" si="16">A298</f>
        <v>AL</v>
      </c>
      <c r="G298" s="58">
        <f t="shared" ref="G298:G361" si="17">GETPIVOTDATA("salary_in_usd",$A$296,"company_location",A298)</f>
        <v>10000</v>
      </c>
      <c r="H298" s="5"/>
      <c r="I298" s="5"/>
      <c r="J298" s="5"/>
      <c r="K298" s="5"/>
      <c r="L298" s="5"/>
      <c r="M298" s="5"/>
      <c r="N298" s="6"/>
    </row>
    <row r="299" spans="1:14" x14ac:dyDescent="0.25">
      <c r="A299" s="22" t="s">
        <v>112</v>
      </c>
      <c r="B299" s="29">
        <v>50000</v>
      </c>
      <c r="C299" s="5"/>
      <c r="D299" s="5"/>
      <c r="E299" s="5"/>
      <c r="F299" s="43" t="str">
        <f t="shared" si="16"/>
        <v>AM</v>
      </c>
      <c r="G299" s="58">
        <f t="shared" si="17"/>
        <v>50000</v>
      </c>
      <c r="H299" s="5"/>
      <c r="I299" s="5"/>
      <c r="J299" s="5"/>
      <c r="K299" s="5"/>
      <c r="L299" s="5"/>
      <c r="M299" s="5"/>
      <c r="N299" s="6"/>
    </row>
    <row r="300" spans="1:14" x14ac:dyDescent="0.25">
      <c r="A300" s="22" t="s">
        <v>111</v>
      </c>
      <c r="B300" s="29">
        <v>25000</v>
      </c>
      <c r="C300" s="5"/>
      <c r="D300" s="5"/>
      <c r="E300" s="5"/>
      <c r="F300" s="43" t="str">
        <f t="shared" si="16"/>
        <v>AR</v>
      </c>
      <c r="G300" s="58">
        <f t="shared" si="17"/>
        <v>25000</v>
      </c>
      <c r="H300" s="5"/>
      <c r="I300" s="5"/>
      <c r="J300" s="5"/>
      <c r="K300" s="5"/>
      <c r="L300" s="5"/>
      <c r="M300" s="5"/>
      <c r="N300" s="6"/>
    </row>
    <row r="301" spans="1:14" x14ac:dyDescent="0.25">
      <c r="A301" s="22" t="s">
        <v>136</v>
      </c>
      <c r="B301" s="29">
        <v>29351</v>
      </c>
      <c r="C301" s="5"/>
      <c r="D301" s="5"/>
      <c r="E301" s="5"/>
      <c r="F301" s="43" t="str">
        <f t="shared" si="16"/>
        <v>AS</v>
      </c>
      <c r="G301" s="58">
        <f t="shared" si="17"/>
        <v>29351</v>
      </c>
      <c r="H301" s="5"/>
      <c r="I301" s="5"/>
      <c r="J301" s="5"/>
      <c r="K301" s="5"/>
      <c r="L301" s="5"/>
      <c r="M301" s="5"/>
      <c r="N301" s="6"/>
    </row>
    <row r="302" spans="1:14" x14ac:dyDescent="0.25">
      <c r="A302" s="22" t="s">
        <v>77</v>
      </c>
      <c r="B302" s="29">
        <v>71354.833333333328</v>
      </c>
      <c r="C302" s="5"/>
      <c r="D302" s="5"/>
      <c r="E302" s="5"/>
      <c r="F302" s="43" t="str">
        <f t="shared" si="16"/>
        <v>AT</v>
      </c>
      <c r="G302" s="58">
        <f t="shared" si="17"/>
        <v>71354.833333333328</v>
      </c>
      <c r="H302" s="5"/>
      <c r="I302" s="5"/>
      <c r="J302" s="5"/>
      <c r="K302" s="5"/>
      <c r="L302" s="5"/>
      <c r="M302" s="5"/>
      <c r="N302" s="6"/>
    </row>
    <row r="303" spans="1:14" x14ac:dyDescent="0.25">
      <c r="A303" s="22" t="s">
        <v>54</v>
      </c>
      <c r="B303" s="29">
        <v>80033.428571428565</v>
      </c>
      <c r="C303" s="5"/>
      <c r="D303" s="5"/>
      <c r="E303" s="5"/>
      <c r="F303" s="43" t="str">
        <f t="shared" si="16"/>
        <v>AU</v>
      </c>
      <c r="G303" s="58">
        <f t="shared" si="17"/>
        <v>80033.428571428565</v>
      </c>
      <c r="H303" s="5"/>
      <c r="I303" s="5"/>
      <c r="J303" s="5"/>
      <c r="K303" s="5"/>
      <c r="L303" s="5"/>
      <c r="M303" s="5"/>
      <c r="N303" s="6"/>
    </row>
    <row r="304" spans="1:14" x14ac:dyDescent="0.25">
      <c r="A304" s="22" t="s">
        <v>113</v>
      </c>
      <c r="B304" s="29">
        <v>120000</v>
      </c>
      <c r="C304" s="5"/>
      <c r="D304" s="5"/>
      <c r="E304" s="5"/>
      <c r="F304" s="43" t="str">
        <f t="shared" si="16"/>
        <v>BA</v>
      </c>
      <c r="G304" s="58">
        <f t="shared" si="17"/>
        <v>120000</v>
      </c>
      <c r="H304" s="5"/>
      <c r="I304" s="5"/>
      <c r="J304" s="5"/>
      <c r="K304" s="5"/>
      <c r="L304" s="5"/>
      <c r="M304" s="5"/>
      <c r="N304" s="6"/>
    </row>
    <row r="305" spans="1:14" x14ac:dyDescent="0.25">
      <c r="A305" s="22" t="s">
        <v>135</v>
      </c>
      <c r="B305" s="29">
        <v>76864.75</v>
      </c>
      <c r="C305" s="5"/>
      <c r="D305" s="5"/>
      <c r="E305" s="5"/>
      <c r="F305" s="43" t="str">
        <f t="shared" si="16"/>
        <v>BE</v>
      </c>
      <c r="G305" s="58">
        <f t="shared" si="17"/>
        <v>76864.75</v>
      </c>
      <c r="H305" s="5"/>
      <c r="I305" s="5"/>
      <c r="J305" s="5"/>
      <c r="K305" s="5"/>
      <c r="L305" s="5"/>
      <c r="M305" s="5"/>
      <c r="N305" s="6"/>
    </row>
    <row r="306" spans="1:14" x14ac:dyDescent="0.25">
      <c r="A306" s="22" t="s">
        <v>161</v>
      </c>
      <c r="B306" s="29">
        <v>7500</v>
      </c>
      <c r="C306" s="5"/>
      <c r="D306" s="5"/>
      <c r="E306" s="5"/>
      <c r="F306" s="43" t="str">
        <f t="shared" si="16"/>
        <v>BO</v>
      </c>
      <c r="G306" s="58">
        <f t="shared" si="17"/>
        <v>7500</v>
      </c>
      <c r="H306" s="5"/>
      <c r="I306" s="5"/>
      <c r="J306" s="5"/>
      <c r="K306" s="5"/>
      <c r="L306" s="5"/>
      <c r="M306" s="5"/>
      <c r="N306" s="6"/>
    </row>
    <row r="307" spans="1:14" x14ac:dyDescent="0.25">
      <c r="A307" s="22" t="s">
        <v>94</v>
      </c>
      <c r="B307" s="29">
        <v>40579.199999999997</v>
      </c>
      <c r="C307" s="5"/>
      <c r="D307" s="5"/>
      <c r="E307" s="5"/>
      <c r="F307" s="43" t="str">
        <f t="shared" si="16"/>
        <v>BR</v>
      </c>
      <c r="G307" s="58">
        <f t="shared" si="17"/>
        <v>40579.199999999997</v>
      </c>
      <c r="H307" s="5"/>
      <c r="I307" s="5"/>
      <c r="J307" s="5"/>
      <c r="K307" s="5"/>
      <c r="L307" s="5"/>
      <c r="M307" s="5"/>
      <c r="N307" s="6"/>
    </row>
    <row r="308" spans="1:14" x14ac:dyDescent="0.25">
      <c r="A308" s="22" t="s">
        <v>140</v>
      </c>
      <c r="B308" s="29">
        <v>45555</v>
      </c>
      <c r="C308" s="5"/>
      <c r="D308" s="5"/>
      <c r="E308" s="5"/>
      <c r="F308" s="43" t="str">
        <f t="shared" si="16"/>
        <v>BS</v>
      </c>
      <c r="G308" s="58">
        <f t="shared" si="17"/>
        <v>45555</v>
      </c>
      <c r="H308" s="5"/>
      <c r="I308" s="5"/>
      <c r="J308" s="5"/>
      <c r="K308" s="5"/>
      <c r="L308" s="5"/>
      <c r="M308" s="5"/>
      <c r="N308" s="6"/>
    </row>
    <row r="309" spans="1:14" x14ac:dyDescent="0.25">
      <c r="A309" s="22" t="s">
        <v>18</v>
      </c>
      <c r="B309" s="29">
        <v>131917.68965517241</v>
      </c>
      <c r="C309" s="5"/>
      <c r="D309" s="5"/>
      <c r="E309" s="5"/>
      <c r="F309" s="43" t="str">
        <f t="shared" si="16"/>
        <v>CA</v>
      </c>
      <c r="G309" s="58">
        <f t="shared" si="17"/>
        <v>131917.68965517241</v>
      </c>
      <c r="H309" s="5"/>
      <c r="I309" s="5"/>
      <c r="J309" s="5"/>
      <c r="K309" s="5"/>
      <c r="L309" s="5"/>
      <c r="M309" s="5"/>
      <c r="N309" s="6"/>
    </row>
    <row r="310" spans="1:14" x14ac:dyDescent="0.25">
      <c r="A310" s="22" t="s">
        <v>48</v>
      </c>
      <c r="B310" s="29">
        <v>48609</v>
      </c>
      <c r="C310" s="5"/>
      <c r="D310" s="5"/>
      <c r="E310" s="5"/>
      <c r="F310" s="43" t="str">
        <f t="shared" si="16"/>
        <v>CF</v>
      </c>
      <c r="G310" s="58">
        <f t="shared" si="17"/>
        <v>48609</v>
      </c>
      <c r="H310" s="5"/>
      <c r="I310" s="5"/>
      <c r="J310" s="5"/>
      <c r="K310" s="5"/>
      <c r="L310" s="5"/>
      <c r="M310" s="5"/>
      <c r="N310" s="6"/>
    </row>
    <row r="311" spans="1:14" x14ac:dyDescent="0.25">
      <c r="A311" s="22" t="s">
        <v>43</v>
      </c>
      <c r="B311" s="29">
        <v>81722</v>
      </c>
      <c r="C311" s="5"/>
      <c r="D311" s="5"/>
      <c r="E311" s="5"/>
      <c r="F311" s="43" t="str">
        <f t="shared" si="16"/>
        <v>CH</v>
      </c>
      <c r="G311" s="58">
        <f t="shared" si="17"/>
        <v>81722</v>
      </c>
      <c r="H311" s="5"/>
      <c r="I311" s="5"/>
      <c r="J311" s="5"/>
      <c r="K311" s="5"/>
      <c r="L311" s="5"/>
      <c r="M311" s="5"/>
      <c r="N311" s="6"/>
    </row>
    <row r="312" spans="1:14" x14ac:dyDescent="0.25">
      <c r="A312" s="22" t="s">
        <v>157</v>
      </c>
      <c r="B312" s="29">
        <v>40038</v>
      </c>
      <c r="C312" s="5"/>
      <c r="D312" s="5"/>
      <c r="E312" s="5"/>
      <c r="F312" s="43" t="str">
        <f t="shared" si="16"/>
        <v>CL</v>
      </c>
      <c r="G312" s="58">
        <f t="shared" si="17"/>
        <v>40038</v>
      </c>
      <c r="H312" s="5"/>
      <c r="I312" s="5"/>
      <c r="J312" s="5"/>
      <c r="K312" s="5"/>
      <c r="L312" s="5"/>
      <c r="M312" s="5"/>
      <c r="N312" s="6"/>
    </row>
    <row r="313" spans="1:14" x14ac:dyDescent="0.25">
      <c r="A313" s="22" t="s">
        <v>147</v>
      </c>
      <c r="B313" s="29">
        <v>100000</v>
      </c>
      <c r="C313" s="5"/>
      <c r="D313" s="5"/>
      <c r="E313" s="5"/>
      <c r="F313" s="43" t="str">
        <f t="shared" si="16"/>
        <v>CN</v>
      </c>
      <c r="G313" s="58">
        <f t="shared" si="17"/>
        <v>100000</v>
      </c>
      <c r="H313" s="5"/>
      <c r="I313" s="5"/>
      <c r="J313" s="5"/>
      <c r="K313" s="5"/>
      <c r="L313" s="5"/>
      <c r="M313" s="5"/>
      <c r="N313" s="6"/>
    </row>
    <row r="314" spans="1:14" x14ac:dyDescent="0.25">
      <c r="A314" s="22" t="s">
        <v>79</v>
      </c>
      <c r="B314" s="29">
        <v>64961</v>
      </c>
      <c r="C314" s="5"/>
      <c r="D314" s="5"/>
      <c r="E314" s="5"/>
      <c r="F314" s="43" t="str">
        <f t="shared" si="16"/>
        <v>CO</v>
      </c>
      <c r="G314" s="58">
        <f t="shared" si="17"/>
        <v>64961</v>
      </c>
      <c r="H314" s="5"/>
      <c r="I314" s="5"/>
      <c r="J314" s="5"/>
      <c r="K314" s="5"/>
      <c r="L314" s="5"/>
      <c r="M314" s="5"/>
      <c r="N314" s="6"/>
    </row>
    <row r="315" spans="1:14" x14ac:dyDescent="0.25">
      <c r="A315" s="22" t="s">
        <v>137</v>
      </c>
      <c r="B315" s="29">
        <v>50000</v>
      </c>
      <c r="C315" s="5"/>
      <c r="D315" s="5"/>
      <c r="E315" s="5"/>
      <c r="F315" s="43" t="str">
        <f t="shared" si="16"/>
        <v>CR</v>
      </c>
      <c r="G315" s="58">
        <f t="shared" si="17"/>
        <v>50000</v>
      </c>
      <c r="H315" s="5"/>
      <c r="I315" s="5"/>
      <c r="J315" s="5"/>
      <c r="K315" s="5"/>
      <c r="L315" s="5"/>
      <c r="M315" s="5"/>
      <c r="N315" s="6"/>
    </row>
    <row r="316" spans="1:14" x14ac:dyDescent="0.25">
      <c r="A316" s="22" t="s">
        <v>154</v>
      </c>
      <c r="B316" s="29">
        <v>35200</v>
      </c>
      <c r="C316" s="5"/>
      <c r="D316" s="5"/>
      <c r="E316" s="5"/>
      <c r="F316" s="43" t="str">
        <f t="shared" si="16"/>
        <v>CZ</v>
      </c>
      <c r="G316" s="58">
        <f t="shared" si="17"/>
        <v>35200</v>
      </c>
      <c r="H316" s="5"/>
      <c r="I316" s="5"/>
      <c r="J316" s="5"/>
      <c r="K316" s="5"/>
      <c r="L316" s="5"/>
      <c r="M316" s="5"/>
      <c r="N316" s="6"/>
    </row>
    <row r="317" spans="1:14" x14ac:dyDescent="0.25">
      <c r="A317" s="22" t="s">
        <v>23</v>
      </c>
      <c r="B317" s="29">
        <v>88288.803571428565</v>
      </c>
      <c r="C317" s="5"/>
      <c r="D317" s="5"/>
      <c r="E317" s="5"/>
      <c r="F317" s="43" t="str">
        <f t="shared" si="16"/>
        <v>DE</v>
      </c>
      <c r="G317" s="58">
        <f t="shared" si="17"/>
        <v>88288.803571428565</v>
      </c>
      <c r="H317" s="5"/>
      <c r="I317" s="5"/>
      <c r="J317" s="5"/>
      <c r="K317" s="5"/>
      <c r="L317" s="5"/>
      <c r="M317" s="5"/>
      <c r="N317" s="6"/>
    </row>
    <row r="318" spans="1:14" x14ac:dyDescent="0.25">
      <c r="A318" s="22" t="s">
        <v>160</v>
      </c>
      <c r="B318" s="29">
        <v>45558</v>
      </c>
      <c r="C318" s="5"/>
      <c r="D318" s="5"/>
      <c r="E318" s="5"/>
      <c r="F318" s="43" t="str">
        <f t="shared" si="16"/>
        <v>DK</v>
      </c>
      <c r="G318" s="58">
        <f t="shared" si="17"/>
        <v>45558</v>
      </c>
      <c r="H318" s="5"/>
      <c r="I318" s="5"/>
      <c r="J318" s="5"/>
      <c r="K318" s="5"/>
      <c r="L318" s="5"/>
      <c r="M318" s="5"/>
      <c r="N318" s="6"/>
    </row>
    <row r="319" spans="1:14" x14ac:dyDescent="0.25">
      <c r="A319" s="22" t="s">
        <v>176</v>
      </c>
      <c r="B319" s="29">
        <v>100000</v>
      </c>
      <c r="C319" s="5"/>
      <c r="D319" s="5"/>
      <c r="E319" s="5"/>
      <c r="F319" s="43" t="str">
        <f t="shared" si="16"/>
        <v>DZ</v>
      </c>
      <c r="G319" s="58">
        <f t="shared" si="17"/>
        <v>100000</v>
      </c>
      <c r="H319" s="5"/>
      <c r="I319" s="5"/>
      <c r="J319" s="5"/>
      <c r="K319" s="5"/>
      <c r="L319" s="5"/>
      <c r="M319" s="5"/>
      <c r="N319" s="6"/>
    </row>
    <row r="320" spans="1:14" x14ac:dyDescent="0.25">
      <c r="A320" s="22" t="s">
        <v>110</v>
      </c>
      <c r="B320" s="29">
        <v>47416</v>
      </c>
      <c r="C320" s="5"/>
      <c r="D320" s="5"/>
      <c r="E320" s="5"/>
      <c r="F320" s="43" t="str">
        <f t="shared" si="16"/>
        <v>EE</v>
      </c>
      <c r="G320" s="58">
        <f t="shared" si="17"/>
        <v>47416</v>
      </c>
      <c r="H320" s="5"/>
      <c r="I320" s="5"/>
      <c r="J320" s="5"/>
      <c r="K320" s="5"/>
      <c r="L320" s="5"/>
      <c r="M320" s="5"/>
      <c r="N320" s="6"/>
    </row>
    <row r="321" spans="1:14" x14ac:dyDescent="0.25">
      <c r="A321" s="22" t="s">
        <v>165</v>
      </c>
      <c r="B321" s="29">
        <v>22800</v>
      </c>
      <c r="C321" s="5"/>
      <c r="D321" s="5"/>
      <c r="E321" s="5"/>
      <c r="F321" s="43" t="str">
        <f t="shared" si="16"/>
        <v>EG</v>
      </c>
      <c r="G321" s="58">
        <f t="shared" si="17"/>
        <v>22800</v>
      </c>
      <c r="H321" s="5"/>
      <c r="I321" s="5"/>
      <c r="J321" s="5"/>
      <c r="K321" s="5"/>
      <c r="L321" s="5"/>
      <c r="M321" s="5"/>
      <c r="N321" s="6"/>
    </row>
    <row r="322" spans="1:14" x14ac:dyDescent="0.25">
      <c r="A322" s="22" t="s">
        <v>13</v>
      </c>
      <c r="B322" s="29">
        <v>57676.064935064933</v>
      </c>
      <c r="C322" s="5"/>
      <c r="D322" s="5"/>
      <c r="E322" s="5"/>
      <c r="F322" s="43" t="str">
        <f t="shared" si="16"/>
        <v>ES</v>
      </c>
      <c r="G322" s="58">
        <f t="shared" si="17"/>
        <v>57676.064935064933</v>
      </c>
      <c r="H322" s="5"/>
      <c r="I322" s="5"/>
      <c r="J322" s="5"/>
      <c r="K322" s="5"/>
      <c r="L322" s="5"/>
      <c r="M322" s="5"/>
      <c r="N322" s="6"/>
    </row>
    <row r="323" spans="1:14" x14ac:dyDescent="0.25">
      <c r="A323" s="22" t="s">
        <v>55</v>
      </c>
      <c r="B323" s="29">
        <v>68792.666666666672</v>
      </c>
      <c r="C323" s="5"/>
      <c r="D323" s="5"/>
      <c r="E323" s="5"/>
      <c r="F323" s="43" t="str">
        <f t="shared" si="16"/>
        <v>FI</v>
      </c>
      <c r="G323" s="58">
        <f t="shared" si="17"/>
        <v>68792.666666666672</v>
      </c>
      <c r="H323" s="5"/>
      <c r="I323" s="5"/>
      <c r="J323" s="5"/>
      <c r="K323" s="5"/>
      <c r="L323" s="5"/>
      <c r="M323" s="5"/>
      <c r="N323" s="6"/>
    </row>
    <row r="324" spans="1:14" x14ac:dyDescent="0.25">
      <c r="A324" s="22" t="s">
        <v>52</v>
      </c>
      <c r="B324" s="29">
        <v>66138.73529411765</v>
      </c>
      <c r="C324" s="5"/>
      <c r="D324" s="5"/>
      <c r="E324" s="5"/>
      <c r="F324" s="43" t="str">
        <f t="shared" si="16"/>
        <v>FR</v>
      </c>
      <c r="G324" s="58">
        <f t="shared" si="17"/>
        <v>66138.73529411765</v>
      </c>
      <c r="H324" s="5"/>
      <c r="I324" s="5"/>
      <c r="J324" s="5"/>
      <c r="K324" s="5"/>
      <c r="L324" s="5"/>
      <c r="M324" s="5"/>
      <c r="N324" s="6"/>
    </row>
    <row r="325" spans="1:14" x14ac:dyDescent="0.25">
      <c r="A325" s="22" t="s">
        <v>25</v>
      </c>
      <c r="B325" s="29">
        <v>86890.05232558139</v>
      </c>
      <c r="C325" s="5"/>
      <c r="D325" s="5"/>
      <c r="E325" s="5"/>
      <c r="F325" s="43" t="str">
        <f t="shared" si="16"/>
        <v>GB</v>
      </c>
      <c r="G325" s="58">
        <f t="shared" si="17"/>
        <v>86890.05232558139</v>
      </c>
      <c r="H325" s="5"/>
      <c r="I325" s="5"/>
      <c r="J325" s="5"/>
      <c r="K325" s="5"/>
      <c r="L325" s="5"/>
      <c r="M325" s="5"/>
      <c r="N325" s="6"/>
    </row>
    <row r="326" spans="1:14" x14ac:dyDescent="0.25">
      <c r="A326" s="22" t="s">
        <v>74</v>
      </c>
      <c r="B326" s="29">
        <v>18500</v>
      </c>
      <c r="C326" s="5"/>
      <c r="D326" s="5"/>
      <c r="E326" s="5"/>
      <c r="F326" s="43" t="str">
        <f t="shared" si="16"/>
        <v>GH</v>
      </c>
      <c r="G326" s="58">
        <f t="shared" si="17"/>
        <v>18500</v>
      </c>
      <c r="H326" s="5"/>
      <c r="I326" s="5"/>
      <c r="J326" s="5"/>
      <c r="K326" s="5"/>
      <c r="L326" s="5"/>
      <c r="M326" s="5"/>
      <c r="N326" s="6"/>
    </row>
    <row r="327" spans="1:14" x14ac:dyDescent="0.25">
      <c r="A327" s="22" t="s">
        <v>115</v>
      </c>
      <c r="B327" s="29">
        <v>51792.5</v>
      </c>
      <c r="C327" s="5"/>
      <c r="D327" s="5"/>
      <c r="E327" s="5"/>
      <c r="F327" s="43" t="str">
        <f t="shared" si="16"/>
        <v>GR</v>
      </c>
      <c r="G327" s="58">
        <f t="shared" si="17"/>
        <v>51792.5</v>
      </c>
      <c r="H327" s="5"/>
      <c r="I327" s="5"/>
      <c r="J327" s="5"/>
      <c r="K327" s="5"/>
      <c r="L327" s="5"/>
      <c r="M327" s="5"/>
      <c r="N327" s="6"/>
    </row>
    <row r="328" spans="1:14" x14ac:dyDescent="0.25">
      <c r="A328" s="22" t="s">
        <v>37</v>
      </c>
      <c r="B328" s="29">
        <v>65062</v>
      </c>
      <c r="C328" s="5"/>
      <c r="D328" s="5"/>
      <c r="E328" s="5"/>
      <c r="F328" s="43" t="str">
        <f t="shared" si="16"/>
        <v>HK</v>
      </c>
      <c r="G328" s="58">
        <f t="shared" si="17"/>
        <v>65062</v>
      </c>
      <c r="H328" s="5"/>
      <c r="I328" s="5"/>
      <c r="J328" s="5"/>
      <c r="K328" s="5"/>
      <c r="L328" s="5"/>
      <c r="M328" s="5"/>
      <c r="N328" s="6"/>
    </row>
    <row r="329" spans="1:14" x14ac:dyDescent="0.25">
      <c r="A329" s="22" t="s">
        <v>173</v>
      </c>
      <c r="B329" s="29">
        <v>20000</v>
      </c>
      <c r="C329" s="5"/>
      <c r="D329" s="5"/>
      <c r="E329" s="5"/>
      <c r="F329" s="43" t="str">
        <f t="shared" si="16"/>
        <v>HN</v>
      </c>
      <c r="G329" s="58">
        <f t="shared" si="17"/>
        <v>20000</v>
      </c>
      <c r="H329" s="5"/>
      <c r="I329" s="5"/>
      <c r="J329" s="5"/>
      <c r="K329" s="5"/>
      <c r="L329" s="5"/>
      <c r="M329" s="5"/>
      <c r="N329" s="6"/>
    </row>
    <row r="330" spans="1:14" x14ac:dyDescent="0.25">
      <c r="A330" s="22" t="s">
        <v>102</v>
      </c>
      <c r="B330" s="29">
        <v>75967.666666666672</v>
      </c>
      <c r="C330" s="5"/>
      <c r="D330" s="5"/>
      <c r="E330" s="5"/>
      <c r="F330" s="43" t="str">
        <f t="shared" si="16"/>
        <v>HR</v>
      </c>
      <c r="G330" s="58">
        <f t="shared" si="17"/>
        <v>75967.666666666672</v>
      </c>
      <c r="H330" s="5"/>
      <c r="I330" s="5"/>
      <c r="J330" s="5"/>
      <c r="K330" s="5"/>
      <c r="L330" s="5"/>
      <c r="M330" s="5"/>
      <c r="N330" s="6"/>
    </row>
    <row r="331" spans="1:14" x14ac:dyDescent="0.25">
      <c r="A331" s="22" t="s">
        <v>142</v>
      </c>
      <c r="B331" s="29">
        <v>26709.5</v>
      </c>
      <c r="C331" s="5"/>
      <c r="D331" s="5"/>
      <c r="E331" s="5"/>
      <c r="F331" s="43" t="str">
        <f t="shared" si="16"/>
        <v>HU</v>
      </c>
      <c r="G331" s="58">
        <f t="shared" si="17"/>
        <v>26709.5</v>
      </c>
      <c r="H331" s="5"/>
      <c r="I331" s="5"/>
      <c r="J331" s="5"/>
      <c r="K331" s="5"/>
      <c r="L331" s="5"/>
      <c r="M331" s="5"/>
      <c r="N331" s="6"/>
    </row>
    <row r="332" spans="1:14" x14ac:dyDescent="0.25">
      <c r="A332" s="22" t="s">
        <v>164</v>
      </c>
      <c r="B332" s="29">
        <v>34208</v>
      </c>
      <c r="C332" s="5"/>
      <c r="D332" s="5"/>
      <c r="E332" s="5"/>
      <c r="F332" s="43" t="str">
        <f t="shared" si="16"/>
        <v>ID</v>
      </c>
      <c r="G332" s="58">
        <f t="shared" si="17"/>
        <v>34208</v>
      </c>
      <c r="H332" s="5"/>
      <c r="I332" s="5"/>
      <c r="J332" s="5"/>
      <c r="K332" s="5"/>
      <c r="L332" s="5"/>
      <c r="M332" s="5"/>
      <c r="N332" s="6"/>
    </row>
    <row r="333" spans="1:14" x14ac:dyDescent="0.25">
      <c r="A333" s="22" t="s">
        <v>67</v>
      </c>
      <c r="B333" s="29">
        <v>114943.42857142857</v>
      </c>
      <c r="C333" s="5"/>
      <c r="D333" s="5"/>
      <c r="E333" s="5"/>
      <c r="F333" s="43" t="str">
        <f t="shared" si="16"/>
        <v>IE</v>
      </c>
      <c r="G333" s="58">
        <f t="shared" si="17"/>
        <v>114943.42857142857</v>
      </c>
      <c r="H333" s="5"/>
      <c r="I333" s="5"/>
      <c r="J333" s="5"/>
      <c r="K333" s="5"/>
      <c r="L333" s="5"/>
      <c r="M333" s="5"/>
      <c r="N333" s="6"/>
    </row>
    <row r="334" spans="1:14" x14ac:dyDescent="0.25">
      <c r="A334" s="22" t="s">
        <v>72</v>
      </c>
      <c r="B334" s="29">
        <v>271446.5</v>
      </c>
      <c r="C334" s="5"/>
      <c r="D334" s="5"/>
      <c r="E334" s="5"/>
      <c r="F334" s="43" t="str">
        <f t="shared" si="16"/>
        <v>IL</v>
      </c>
      <c r="G334" s="58">
        <f t="shared" si="17"/>
        <v>271446.5</v>
      </c>
      <c r="H334" s="5"/>
      <c r="I334" s="5"/>
      <c r="J334" s="5"/>
      <c r="K334" s="5"/>
      <c r="L334" s="5"/>
      <c r="M334" s="5"/>
      <c r="N334" s="6"/>
    </row>
    <row r="335" spans="1:14" x14ac:dyDescent="0.25">
      <c r="A335" s="22" t="s">
        <v>35</v>
      </c>
      <c r="B335" s="29">
        <v>30197.741379310344</v>
      </c>
      <c r="C335" s="5"/>
      <c r="D335" s="5"/>
      <c r="E335" s="5"/>
      <c r="F335" s="43" t="str">
        <f t="shared" si="16"/>
        <v>IN</v>
      </c>
      <c r="G335" s="58">
        <f t="shared" si="17"/>
        <v>30197.741379310344</v>
      </c>
      <c r="H335" s="5"/>
      <c r="I335" s="5"/>
      <c r="J335" s="5"/>
      <c r="K335" s="5"/>
      <c r="L335" s="5"/>
      <c r="M335" s="5"/>
      <c r="N335" s="6"/>
    </row>
    <row r="336" spans="1:14" x14ac:dyDescent="0.25">
      <c r="A336" s="22" t="s">
        <v>178</v>
      </c>
      <c r="B336" s="29">
        <v>100000</v>
      </c>
      <c r="C336" s="5"/>
      <c r="D336" s="5"/>
      <c r="E336" s="5"/>
      <c r="F336" s="43" t="str">
        <f t="shared" si="16"/>
        <v>IQ</v>
      </c>
      <c r="G336" s="58">
        <f t="shared" si="17"/>
        <v>100000</v>
      </c>
      <c r="H336" s="5"/>
      <c r="I336" s="5"/>
      <c r="J336" s="5"/>
      <c r="K336" s="5"/>
      <c r="L336" s="5"/>
      <c r="M336" s="5"/>
      <c r="N336" s="6"/>
    </row>
    <row r="337" spans="1:14" x14ac:dyDescent="0.25">
      <c r="A337" s="22" t="s">
        <v>138</v>
      </c>
      <c r="B337" s="29">
        <v>100000</v>
      </c>
      <c r="C337" s="5"/>
      <c r="D337" s="5"/>
      <c r="E337" s="5"/>
      <c r="F337" s="43" t="str">
        <f t="shared" si="16"/>
        <v>IR</v>
      </c>
      <c r="G337" s="58">
        <f t="shared" si="17"/>
        <v>100000</v>
      </c>
      <c r="H337" s="5"/>
      <c r="I337" s="5"/>
      <c r="J337" s="5"/>
      <c r="K337" s="5"/>
      <c r="L337" s="5"/>
      <c r="M337" s="5"/>
      <c r="N337" s="6"/>
    </row>
    <row r="338" spans="1:14" x14ac:dyDescent="0.25">
      <c r="A338" s="22" t="s">
        <v>127</v>
      </c>
      <c r="B338" s="29">
        <v>41297.75</v>
      </c>
      <c r="C338" s="5"/>
      <c r="D338" s="5"/>
      <c r="E338" s="5"/>
      <c r="F338" s="43" t="str">
        <f t="shared" si="16"/>
        <v>IT</v>
      </c>
      <c r="G338" s="58">
        <f t="shared" si="17"/>
        <v>41297.75</v>
      </c>
      <c r="H338" s="5"/>
      <c r="I338" s="5"/>
      <c r="J338" s="5"/>
      <c r="K338" s="5"/>
      <c r="L338" s="5"/>
      <c r="M338" s="5"/>
      <c r="N338" s="6"/>
    </row>
    <row r="339" spans="1:14" x14ac:dyDescent="0.25">
      <c r="A339" s="22" t="s">
        <v>171</v>
      </c>
      <c r="B339" s="29">
        <v>114127.33333333333</v>
      </c>
      <c r="C339" s="5"/>
      <c r="D339" s="5"/>
      <c r="E339" s="5"/>
      <c r="F339" s="43" t="str">
        <f t="shared" si="16"/>
        <v>JP</v>
      </c>
      <c r="G339" s="58">
        <f t="shared" si="17"/>
        <v>114127.33333333333</v>
      </c>
      <c r="H339" s="5"/>
      <c r="I339" s="5"/>
      <c r="J339" s="5"/>
      <c r="K339" s="5"/>
      <c r="L339" s="5"/>
      <c r="M339" s="5"/>
      <c r="N339" s="6"/>
    </row>
    <row r="340" spans="1:14" x14ac:dyDescent="0.25">
      <c r="A340" s="22" t="s">
        <v>114</v>
      </c>
      <c r="B340" s="29">
        <v>44636</v>
      </c>
      <c r="C340" s="5"/>
      <c r="D340" s="5"/>
      <c r="E340" s="5"/>
      <c r="F340" s="43" t="str">
        <f t="shared" si="16"/>
        <v>KE</v>
      </c>
      <c r="G340" s="58">
        <f t="shared" si="17"/>
        <v>44636</v>
      </c>
      <c r="H340" s="5"/>
      <c r="I340" s="5"/>
      <c r="J340" s="5"/>
      <c r="K340" s="5"/>
      <c r="L340" s="5"/>
      <c r="M340" s="5"/>
      <c r="N340" s="6"/>
    </row>
    <row r="341" spans="1:14" x14ac:dyDescent="0.25">
      <c r="A341" s="22" t="s">
        <v>132</v>
      </c>
      <c r="B341" s="29">
        <v>94812</v>
      </c>
      <c r="C341" s="5"/>
      <c r="D341" s="5"/>
      <c r="E341" s="5"/>
      <c r="F341" s="43" t="str">
        <f t="shared" si="16"/>
        <v>LT</v>
      </c>
      <c r="G341" s="58">
        <f t="shared" si="17"/>
        <v>94812</v>
      </c>
      <c r="H341" s="5"/>
      <c r="I341" s="5"/>
      <c r="J341" s="5"/>
      <c r="K341" s="5"/>
      <c r="L341" s="5"/>
      <c r="M341" s="5"/>
      <c r="N341" s="6"/>
    </row>
    <row r="342" spans="1:14" x14ac:dyDescent="0.25">
      <c r="A342" s="22" t="s">
        <v>169</v>
      </c>
      <c r="B342" s="29">
        <v>43942.666666666664</v>
      </c>
      <c r="C342" s="5"/>
      <c r="D342" s="5"/>
      <c r="E342" s="5"/>
      <c r="F342" s="43" t="str">
        <f t="shared" si="16"/>
        <v>LU</v>
      </c>
      <c r="G342" s="58">
        <f t="shared" si="17"/>
        <v>43942.666666666664</v>
      </c>
      <c r="H342" s="5"/>
      <c r="I342" s="5"/>
      <c r="J342" s="5"/>
      <c r="K342" s="5"/>
      <c r="L342" s="5"/>
      <c r="M342" s="5"/>
      <c r="N342" s="6"/>
    </row>
    <row r="343" spans="1:14" x14ac:dyDescent="0.25">
      <c r="A343" s="22" t="s">
        <v>118</v>
      </c>
      <c r="B343" s="29">
        <v>57946.5</v>
      </c>
      <c r="C343" s="5"/>
      <c r="D343" s="5"/>
      <c r="E343" s="5"/>
      <c r="F343" s="43" t="str">
        <f t="shared" si="16"/>
        <v>LV</v>
      </c>
      <c r="G343" s="58">
        <f t="shared" si="17"/>
        <v>57946.5</v>
      </c>
      <c r="H343" s="5"/>
      <c r="I343" s="5"/>
      <c r="J343" s="5"/>
      <c r="K343" s="5"/>
      <c r="L343" s="5"/>
      <c r="M343" s="5"/>
      <c r="N343" s="6"/>
    </row>
    <row r="344" spans="1:14" x14ac:dyDescent="0.25">
      <c r="A344" s="22" t="s">
        <v>128</v>
      </c>
      <c r="B344" s="29">
        <v>10000</v>
      </c>
      <c r="C344" s="5"/>
      <c r="D344" s="5"/>
      <c r="E344" s="5"/>
      <c r="F344" s="43" t="str">
        <f t="shared" si="16"/>
        <v>MA</v>
      </c>
      <c r="G344" s="58">
        <f t="shared" si="17"/>
        <v>10000</v>
      </c>
      <c r="H344" s="5"/>
      <c r="I344" s="5"/>
      <c r="J344" s="5"/>
      <c r="K344" s="5"/>
      <c r="L344" s="5"/>
      <c r="M344" s="5"/>
      <c r="N344" s="6"/>
    </row>
    <row r="345" spans="1:14" x14ac:dyDescent="0.25">
      <c r="A345" s="22" t="s">
        <v>188</v>
      </c>
      <c r="B345" s="29">
        <v>18000</v>
      </c>
      <c r="C345" s="5"/>
      <c r="D345" s="5"/>
      <c r="E345" s="5"/>
      <c r="F345" s="43" t="str">
        <f t="shared" si="16"/>
        <v>MD</v>
      </c>
      <c r="G345" s="58">
        <f t="shared" si="17"/>
        <v>18000</v>
      </c>
      <c r="H345" s="5"/>
      <c r="I345" s="5"/>
      <c r="J345" s="5"/>
      <c r="K345" s="5"/>
      <c r="L345" s="5"/>
      <c r="M345" s="5"/>
      <c r="N345" s="6"/>
    </row>
    <row r="346" spans="1:14" ht="15.75" thickBot="1" x14ac:dyDescent="0.3">
      <c r="A346" s="23" t="s">
        <v>116</v>
      </c>
      <c r="B346" s="29">
        <v>6304</v>
      </c>
      <c r="C346" s="5"/>
      <c r="D346" s="5"/>
      <c r="E346" s="5"/>
      <c r="F346" s="43" t="str">
        <f t="shared" si="16"/>
        <v>MK</v>
      </c>
      <c r="G346" s="58">
        <f t="shared" si="17"/>
        <v>6304</v>
      </c>
      <c r="H346" s="5"/>
      <c r="I346" s="5"/>
      <c r="J346" s="5"/>
      <c r="K346" s="5"/>
      <c r="L346" s="5"/>
      <c r="M346" s="5"/>
      <c r="N346" s="6"/>
    </row>
    <row r="347" spans="1:14" x14ac:dyDescent="0.25">
      <c r="A347" s="21" t="s">
        <v>189</v>
      </c>
      <c r="B347" s="29">
        <v>28369</v>
      </c>
      <c r="C347" s="5"/>
      <c r="D347" s="5"/>
      <c r="E347" s="5"/>
      <c r="F347" s="43" t="str">
        <f t="shared" si="16"/>
        <v>MT</v>
      </c>
      <c r="G347" s="58">
        <f t="shared" si="17"/>
        <v>28369</v>
      </c>
      <c r="H347" s="5"/>
      <c r="I347" s="5"/>
      <c r="J347" s="5"/>
      <c r="K347" s="5"/>
      <c r="L347" s="5"/>
      <c r="M347" s="5"/>
      <c r="N347" s="6"/>
    </row>
    <row r="348" spans="1:14" x14ac:dyDescent="0.25">
      <c r="A348" s="22" t="s">
        <v>91</v>
      </c>
      <c r="B348" s="29">
        <v>97151.1</v>
      </c>
      <c r="C348" s="5"/>
      <c r="D348" s="5"/>
      <c r="E348" s="5"/>
      <c r="F348" s="43" t="str">
        <f t="shared" si="16"/>
        <v>MX</v>
      </c>
      <c r="G348" s="58">
        <f t="shared" si="17"/>
        <v>97151.1</v>
      </c>
      <c r="H348" s="5"/>
      <c r="I348" s="5"/>
      <c r="J348" s="5"/>
      <c r="K348" s="5"/>
      <c r="L348" s="5"/>
      <c r="M348" s="5"/>
      <c r="N348" s="6"/>
    </row>
    <row r="349" spans="1:14" x14ac:dyDescent="0.25">
      <c r="A349" s="22" t="s">
        <v>170</v>
      </c>
      <c r="B349" s="29">
        <v>40000</v>
      </c>
      <c r="C349" s="5"/>
      <c r="D349" s="5"/>
      <c r="E349" s="5"/>
      <c r="F349" s="43" t="str">
        <f t="shared" si="16"/>
        <v>MY</v>
      </c>
      <c r="G349" s="58">
        <f t="shared" si="17"/>
        <v>40000</v>
      </c>
      <c r="H349" s="5"/>
      <c r="I349" s="5"/>
      <c r="J349" s="5"/>
      <c r="K349" s="5"/>
      <c r="L349" s="5"/>
      <c r="M349" s="5"/>
      <c r="N349" s="6"/>
    </row>
    <row r="350" spans="1:14" x14ac:dyDescent="0.25">
      <c r="A350" s="22" t="s">
        <v>32</v>
      </c>
      <c r="B350" s="29">
        <v>78000</v>
      </c>
      <c r="C350" s="5"/>
      <c r="D350" s="5"/>
      <c r="E350" s="5"/>
      <c r="F350" s="43" t="str">
        <f t="shared" si="16"/>
        <v>NG</v>
      </c>
      <c r="G350" s="58">
        <f t="shared" si="17"/>
        <v>78000</v>
      </c>
      <c r="H350" s="5"/>
      <c r="I350" s="5"/>
      <c r="J350" s="5"/>
      <c r="K350" s="5"/>
      <c r="L350" s="5"/>
      <c r="M350" s="5"/>
      <c r="N350" s="6"/>
    </row>
    <row r="351" spans="1:14" x14ac:dyDescent="0.25">
      <c r="A351" s="22" t="s">
        <v>40</v>
      </c>
      <c r="B351" s="29">
        <v>78738.307692307688</v>
      </c>
      <c r="C351" s="5"/>
      <c r="D351" s="5"/>
      <c r="E351" s="5"/>
      <c r="F351" s="43" t="str">
        <f t="shared" si="16"/>
        <v>NL</v>
      </c>
      <c r="G351" s="58">
        <f t="shared" si="17"/>
        <v>78738.307692307688</v>
      </c>
      <c r="H351" s="5"/>
      <c r="I351" s="5"/>
      <c r="J351" s="5"/>
      <c r="K351" s="5"/>
      <c r="L351" s="5"/>
      <c r="M351" s="5"/>
      <c r="N351" s="6"/>
    </row>
    <row r="352" spans="1:14" x14ac:dyDescent="0.25">
      <c r="A352" s="22" t="s">
        <v>185</v>
      </c>
      <c r="B352" s="29">
        <v>125000</v>
      </c>
      <c r="C352" s="5"/>
      <c r="D352" s="5"/>
      <c r="E352" s="5"/>
      <c r="F352" s="43" t="str">
        <f t="shared" si="16"/>
        <v>NZ</v>
      </c>
      <c r="G352" s="58">
        <f t="shared" si="17"/>
        <v>125000</v>
      </c>
      <c r="H352" s="5"/>
      <c r="I352" s="5"/>
      <c r="J352" s="5"/>
      <c r="K352" s="5"/>
      <c r="L352" s="5"/>
      <c r="M352" s="5"/>
      <c r="N352" s="6"/>
    </row>
    <row r="353" spans="1:14" x14ac:dyDescent="0.25">
      <c r="A353" s="22" t="s">
        <v>162</v>
      </c>
      <c r="B353" s="29">
        <v>50000</v>
      </c>
      <c r="C353" s="5"/>
      <c r="D353" s="5"/>
      <c r="E353" s="5"/>
      <c r="F353" s="43" t="str">
        <f t="shared" si="16"/>
        <v>PH</v>
      </c>
      <c r="G353" s="58">
        <f t="shared" si="17"/>
        <v>50000</v>
      </c>
      <c r="H353" s="5"/>
      <c r="I353" s="5"/>
      <c r="J353" s="5"/>
      <c r="K353" s="5"/>
      <c r="L353" s="5"/>
      <c r="M353" s="5"/>
      <c r="N353" s="6"/>
    </row>
    <row r="354" spans="1:14" x14ac:dyDescent="0.25">
      <c r="A354" s="22" t="s">
        <v>125</v>
      </c>
      <c r="B354" s="29">
        <v>20000</v>
      </c>
      <c r="C354" s="5"/>
      <c r="D354" s="5"/>
      <c r="E354" s="5"/>
      <c r="F354" s="43" t="str">
        <f t="shared" si="16"/>
        <v>PK</v>
      </c>
      <c r="G354" s="58">
        <f t="shared" si="17"/>
        <v>20000</v>
      </c>
      <c r="H354" s="5"/>
      <c r="I354" s="5"/>
      <c r="J354" s="5"/>
      <c r="K354" s="5"/>
      <c r="L354" s="5"/>
      <c r="M354" s="5"/>
      <c r="N354" s="6"/>
    </row>
    <row r="355" spans="1:14" x14ac:dyDescent="0.25">
      <c r="A355" s="22" t="s">
        <v>104</v>
      </c>
      <c r="B355" s="29">
        <v>61342.8</v>
      </c>
      <c r="C355" s="5"/>
      <c r="D355" s="5"/>
      <c r="E355" s="5"/>
      <c r="F355" s="43" t="str">
        <f t="shared" si="16"/>
        <v>PL</v>
      </c>
      <c r="G355" s="58">
        <f t="shared" si="17"/>
        <v>61342.8</v>
      </c>
      <c r="H355" s="5"/>
      <c r="I355" s="5"/>
      <c r="J355" s="5"/>
      <c r="K355" s="5"/>
      <c r="L355" s="5"/>
      <c r="M355" s="5"/>
      <c r="N355" s="6"/>
    </row>
    <row r="356" spans="1:14" x14ac:dyDescent="0.25">
      <c r="A356" s="22" t="s">
        <v>158</v>
      </c>
      <c r="B356" s="29">
        <v>167500</v>
      </c>
      <c r="C356" s="5"/>
      <c r="D356" s="5"/>
      <c r="E356" s="5"/>
      <c r="F356" s="43" t="str">
        <f t="shared" si="16"/>
        <v>PR</v>
      </c>
      <c r="G356" s="58">
        <f t="shared" si="17"/>
        <v>167500</v>
      </c>
      <c r="H356" s="5"/>
      <c r="I356" s="5"/>
      <c r="J356" s="5"/>
      <c r="K356" s="5"/>
      <c r="L356" s="5"/>
      <c r="M356" s="5"/>
      <c r="N356" s="6"/>
    </row>
    <row r="357" spans="1:14" x14ac:dyDescent="0.25">
      <c r="A357" s="22" t="s">
        <v>119</v>
      </c>
      <c r="B357" s="29">
        <v>56827</v>
      </c>
      <c r="C357" s="5"/>
      <c r="D357" s="5"/>
      <c r="E357" s="5"/>
      <c r="F357" s="43" t="str">
        <f t="shared" si="16"/>
        <v>RO</v>
      </c>
      <c r="G357" s="58">
        <f t="shared" si="17"/>
        <v>56827</v>
      </c>
      <c r="H357" s="5"/>
      <c r="I357" s="5"/>
      <c r="J357" s="5"/>
      <c r="K357" s="5"/>
      <c r="L357" s="5"/>
      <c r="M357" s="5"/>
      <c r="N357" s="6"/>
    </row>
    <row r="358" spans="1:14" x14ac:dyDescent="0.25">
      <c r="A358" s="22" t="s">
        <v>95</v>
      </c>
      <c r="B358" s="29">
        <v>140333.33333333334</v>
      </c>
      <c r="C358" s="5"/>
      <c r="D358" s="5"/>
      <c r="E358" s="5"/>
      <c r="F358" s="43" t="str">
        <f t="shared" si="16"/>
        <v>RU</v>
      </c>
      <c r="G358" s="58">
        <f t="shared" si="17"/>
        <v>140333.33333333334</v>
      </c>
      <c r="H358" s="5"/>
      <c r="I358" s="5"/>
      <c r="J358" s="5"/>
      <c r="K358" s="5"/>
      <c r="L358" s="5"/>
      <c r="M358" s="5"/>
      <c r="N358" s="6"/>
    </row>
    <row r="359" spans="1:14" x14ac:dyDescent="0.25">
      <c r="A359" s="22" t="s">
        <v>10</v>
      </c>
      <c r="B359" s="29">
        <v>105000</v>
      </c>
      <c r="C359" s="5"/>
      <c r="D359" s="5"/>
      <c r="E359" s="5"/>
      <c r="F359" s="43" t="str">
        <f t="shared" si="16"/>
        <v>SE</v>
      </c>
      <c r="G359" s="58">
        <f t="shared" si="17"/>
        <v>105000</v>
      </c>
      <c r="H359" s="5"/>
      <c r="I359" s="5"/>
      <c r="J359" s="5"/>
      <c r="K359" s="5"/>
      <c r="L359" s="5"/>
      <c r="M359" s="5"/>
      <c r="N359" s="6"/>
    </row>
    <row r="360" spans="1:14" x14ac:dyDescent="0.25">
      <c r="A360" s="22" t="s">
        <v>81</v>
      </c>
      <c r="B360" s="29">
        <v>53675</v>
      </c>
      <c r="C360" s="5"/>
      <c r="D360" s="5"/>
      <c r="E360" s="5"/>
      <c r="F360" s="43" t="str">
        <f t="shared" si="16"/>
        <v>SG</v>
      </c>
      <c r="G360" s="58">
        <f t="shared" si="17"/>
        <v>53675</v>
      </c>
      <c r="H360" s="5"/>
      <c r="I360" s="5"/>
      <c r="J360" s="5"/>
      <c r="K360" s="5"/>
      <c r="L360" s="5"/>
      <c r="M360" s="5"/>
      <c r="N360" s="6"/>
    </row>
    <row r="361" spans="1:14" x14ac:dyDescent="0.25">
      <c r="A361" s="22" t="s">
        <v>84</v>
      </c>
      <c r="B361" s="29">
        <v>62766.75</v>
      </c>
      <c r="C361" s="5"/>
      <c r="D361" s="5"/>
      <c r="E361" s="5"/>
      <c r="F361" s="43" t="str">
        <f t="shared" si="16"/>
        <v>SI</v>
      </c>
      <c r="G361" s="58">
        <f t="shared" si="17"/>
        <v>62766.75</v>
      </c>
      <c r="H361" s="5"/>
      <c r="I361" s="5"/>
      <c r="J361" s="5"/>
      <c r="K361" s="5"/>
      <c r="L361" s="5"/>
      <c r="M361" s="5"/>
      <c r="N361" s="6"/>
    </row>
    <row r="362" spans="1:14" x14ac:dyDescent="0.25">
      <c r="A362" s="22" t="s">
        <v>146</v>
      </c>
      <c r="B362" s="29">
        <v>12608</v>
      </c>
      <c r="C362" s="5"/>
      <c r="D362" s="5"/>
      <c r="E362" s="5"/>
      <c r="F362" s="43" t="str">
        <f t="shared" ref="F362:F368" si="18">A362</f>
        <v>SK</v>
      </c>
      <c r="G362" s="58">
        <f t="shared" ref="G362:G368" si="19">GETPIVOTDATA("salary_in_usd",$A$296,"company_location",A362)</f>
        <v>12608</v>
      </c>
      <c r="H362" s="5"/>
      <c r="I362" s="5"/>
      <c r="J362" s="5"/>
      <c r="K362" s="5"/>
      <c r="L362" s="5"/>
      <c r="M362" s="5"/>
      <c r="N362" s="6"/>
    </row>
    <row r="363" spans="1:14" x14ac:dyDescent="0.25">
      <c r="A363" s="22" t="s">
        <v>98</v>
      </c>
      <c r="B363" s="29">
        <v>23064.333333333332</v>
      </c>
      <c r="C363" s="5"/>
      <c r="D363" s="5"/>
      <c r="E363" s="5"/>
      <c r="F363" s="43" t="str">
        <f t="shared" si="18"/>
        <v>TH</v>
      </c>
      <c r="G363" s="58">
        <f t="shared" si="19"/>
        <v>23064.333333333332</v>
      </c>
      <c r="H363" s="5"/>
      <c r="I363" s="5"/>
      <c r="J363" s="5"/>
      <c r="K363" s="5"/>
      <c r="L363" s="5"/>
      <c r="M363" s="5"/>
      <c r="N363" s="6"/>
    </row>
    <row r="364" spans="1:14" x14ac:dyDescent="0.25">
      <c r="A364" s="22" t="s">
        <v>156</v>
      </c>
      <c r="B364" s="29">
        <v>19058</v>
      </c>
      <c r="C364" s="5"/>
      <c r="D364" s="5"/>
      <c r="E364" s="5"/>
      <c r="F364" s="43" t="str">
        <f t="shared" si="18"/>
        <v>TR</v>
      </c>
      <c r="G364" s="58">
        <f t="shared" si="19"/>
        <v>19058</v>
      </c>
      <c r="H364" s="5"/>
      <c r="I364" s="5"/>
      <c r="J364" s="5"/>
      <c r="K364" s="5"/>
      <c r="L364" s="5"/>
      <c r="M364" s="5"/>
      <c r="N364" s="6"/>
    </row>
    <row r="365" spans="1:14" x14ac:dyDescent="0.25">
      <c r="A365" s="22" t="s">
        <v>62</v>
      </c>
      <c r="B365" s="29">
        <v>57850</v>
      </c>
      <c r="C365" s="5"/>
      <c r="D365" s="5"/>
      <c r="E365" s="5"/>
      <c r="F365" s="43" t="str">
        <f t="shared" si="18"/>
        <v>UA</v>
      </c>
      <c r="G365" s="58">
        <f t="shared" si="19"/>
        <v>57850</v>
      </c>
      <c r="H365" s="5"/>
      <c r="I365" s="5"/>
      <c r="J365" s="5"/>
      <c r="K365" s="5"/>
      <c r="L365" s="5"/>
      <c r="M365" s="5"/>
      <c r="N365" s="6"/>
    </row>
    <row r="366" spans="1:14" x14ac:dyDescent="0.25">
      <c r="A366" s="22" t="s">
        <v>16</v>
      </c>
      <c r="B366" s="29">
        <v>151822.00953947369</v>
      </c>
      <c r="C366" s="5"/>
      <c r="D366" s="5"/>
      <c r="E366" s="5"/>
      <c r="F366" s="43" t="str">
        <f t="shared" si="18"/>
        <v>US</v>
      </c>
      <c r="G366" s="58">
        <f t="shared" si="19"/>
        <v>151822.00953947369</v>
      </c>
      <c r="H366" s="5"/>
      <c r="I366" s="5"/>
      <c r="J366" s="5"/>
      <c r="K366" s="5"/>
      <c r="L366" s="5"/>
      <c r="M366" s="5"/>
      <c r="N366" s="6"/>
    </row>
    <row r="367" spans="1:14" ht="15.75" thickBot="1" x14ac:dyDescent="0.3">
      <c r="A367" s="23" t="s">
        <v>106</v>
      </c>
      <c r="B367" s="29">
        <v>12000</v>
      </c>
      <c r="C367" s="5"/>
      <c r="D367" s="5"/>
      <c r="E367" s="5"/>
      <c r="F367" s="43" t="str">
        <f t="shared" si="18"/>
        <v>VN</v>
      </c>
      <c r="G367" s="58">
        <f t="shared" si="19"/>
        <v>12000</v>
      </c>
      <c r="H367" s="5"/>
      <c r="I367" s="5"/>
      <c r="J367" s="5"/>
      <c r="K367" s="5"/>
      <c r="L367" s="5"/>
      <c r="M367" s="5"/>
      <c r="N367" s="6"/>
    </row>
    <row r="368" spans="1:14" ht="15.75" thickBot="1" x14ac:dyDescent="0.3">
      <c r="A368" s="15" t="s">
        <v>230</v>
      </c>
      <c r="B368" s="19">
        <v>50538.714285714283</v>
      </c>
      <c r="C368" s="5"/>
      <c r="D368" s="5"/>
      <c r="E368" s="5"/>
      <c r="F368" s="43" t="str">
        <f t="shared" si="18"/>
        <v>Part-time</v>
      </c>
      <c r="G368" s="58">
        <f t="shared" si="19"/>
        <v>50538.714285714283</v>
      </c>
      <c r="H368" s="5"/>
      <c r="I368" s="5"/>
      <c r="J368" s="5"/>
      <c r="K368" s="5"/>
      <c r="L368" s="5"/>
      <c r="M368" s="5"/>
      <c r="N368" s="6"/>
    </row>
    <row r="369" spans="1:14" ht="15.75" thickBot="1" x14ac:dyDescent="0.3">
      <c r="A369" s="10"/>
      <c r="B369" s="11"/>
      <c r="C369" s="11"/>
      <c r="D369" s="11"/>
      <c r="E369" s="11"/>
      <c r="F369" s="11"/>
      <c r="G369" s="11"/>
      <c r="H369" s="11"/>
      <c r="I369" s="11"/>
      <c r="J369" s="11"/>
      <c r="K369" s="11"/>
      <c r="L369" s="11"/>
      <c r="M369" s="11"/>
      <c r="N369" s="12"/>
    </row>
    <row r="370" spans="1:14" ht="15.75" thickBot="1" x14ac:dyDescent="0.3"/>
    <row r="371" spans="1:14" ht="15.75" thickBot="1" x14ac:dyDescent="0.3">
      <c r="A371" s="60" t="s">
        <v>215</v>
      </c>
      <c r="B371" s="28"/>
      <c r="C371" s="2"/>
      <c r="D371" s="2"/>
      <c r="E371" s="2"/>
      <c r="F371" s="2"/>
      <c r="G371" s="2"/>
      <c r="H371" s="3"/>
    </row>
    <row r="372" spans="1:14" ht="15.75" thickBot="1" x14ac:dyDescent="0.3">
      <c r="A372" s="20" t="s">
        <v>190</v>
      </c>
      <c r="B372" s="25" t="s">
        <v>193</v>
      </c>
      <c r="C372" s="38"/>
      <c r="D372" s="38"/>
      <c r="E372" s="38"/>
      <c r="F372" s="38" t="s">
        <v>232</v>
      </c>
      <c r="G372" s="38" t="s">
        <v>233</v>
      </c>
      <c r="H372" s="46"/>
      <c r="I372" s="1"/>
      <c r="J372" s="1"/>
      <c r="K372" s="1"/>
      <c r="L372" s="1"/>
      <c r="M372" s="1"/>
      <c r="N372" s="1"/>
    </row>
    <row r="373" spans="1:14" x14ac:dyDescent="0.25">
      <c r="A373" s="21" t="s">
        <v>216</v>
      </c>
      <c r="B373" s="26">
        <v>138314.19956966111</v>
      </c>
      <c r="C373" s="5"/>
      <c r="D373" s="5"/>
      <c r="E373" s="5"/>
      <c r="F373" s="5" t="str">
        <f>A373</f>
        <v>Full-time</v>
      </c>
      <c r="G373" s="58">
        <f>GETPIVOTDATA("salary_in_usd",$A$372,"employment_type",A373)</f>
        <v>138314.19956966111</v>
      </c>
      <c r="H373" s="6"/>
    </row>
    <row r="374" spans="1:14" x14ac:dyDescent="0.25">
      <c r="A374" s="22" t="s">
        <v>220</v>
      </c>
      <c r="B374" s="29">
        <v>113446.9</v>
      </c>
      <c r="C374" s="5"/>
      <c r="D374" s="5"/>
      <c r="E374" s="5"/>
      <c r="F374" s="5" t="str">
        <f t="shared" ref="F374:F376" si="20">A374</f>
        <v>Contract</v>
      </c>
      <c r="G374" s="58">
        <f t="shared" ref="G374:G376" si="21">GETPIVOTDATA("salary_in_usd",$A$372,"employment_type",A374)</f>
        <v>113446.9</v>
      </c>
      <c r="H374" s="6"/>
    </row>
    <row r="375" spans="1:14" x14ac:dyDescent="0.25">
      <c r="A375" s="22" t="s">
        <v>231</v>
      </c>
      <c r="B375" s="29">
        <v>51807.8</v>
      </c>
      <c r="C375" s="5"/>
      <c r="D375" s="5"/>
      <c r="E375" s="5"/>
      <c r="F375" s="5" t="str">
        <f t="shared" si="20"/>
        <v>Freelance</v>
      </c>
      <c r="G375" s="58">
        <f t="shared" si="21"/>
        <v>51807.8</v>
      </c>
      <c r="H375" s="6"/>
    </row>
    <row r="376" spans="1:14" ht="15.75" thickBot="1" x14ac:dyDescent="0.3">
      <c r="A376" s="23" t="s">
        <v>230</v>
      </c>
      <c r="B376" s="47">
        <v>39533.705882352944</v>
      </c>
      <c r="C376" s="5"/>
      <c r="D376" s="5"/>
      <c r="E376" s="5"/>
      <c r="F376" s="5" t="str">
        <f t="shared" si="20"/>
        <v>Part-time</v>
      </c>
      <c r="G376" s="58">
        <f t="shared" si="21"/>
        <v>39533.705882352944</v>
      </c>
      <c r="H376" s="6"/>
    </row>
    <row r="377" spans="1:14" x14ac:dyDescent="0.25">
      <c r="A377" s="9"/>
      <c r="B377" s="5"/>
      <c r="C377" s="5"/>
      <c r="D377" s="5"/>
      <c r="E377" s="5"/>
      <c r="F377" s="5"/>
      <c r="G377" s="5"/>
      <c r="H377" s="6"/>
    </row>
    <row r="378" spans="1:14" x14ac:dyDescent="0.25">
      <c r="A378" s="9"/>
      <c r="B378" s="5"/>
      <c r="C378" s="5"/>
      <c r="D378" s="5"/>
      <c r="E378" s="5"/>
      <c r="F378" s="5"/>
      <c r="G378" s="5"/>
      <c r="H378" s="6"/>
    </row>
    <row r="379" spans="1:14" x14ac:dyDescent="0.25">
      <c r="A379" s="9"/>
      <c r="B379" s="5"/>
      <c r="C379" s="5"/>
      <c r="D379" s="5"/>
      <c r="E379" s="5"/>
      <c r="F379" s="5"/>
      <c r="G379" s="5"/>
      <c r="H379" s="6"/>
    </row>
    <row r="380" spans="1:14" x14ac:dyDescent="0.25">
      <c r="A380" s="9"/>
      <c r="B380" s="5"/>
      <c r="C380" s="5"/>
      <c r="D380" s="5"/>
      <c r="E380" s="5"/>
      <c r="F380" s="5"/>
      <c r="G380" s="5"/>
      <c r="H380" s="6"/>
    </row>
    <row r="381" spans="1:14" x14ac:dyDescent="0.25">
      <c r="A381" s="9"/>
      <c r="B381" s="5"/>
      <c r="C381" s="5"/>
      <c r="D381" s="5"/>
      <c r="E381" s="5"/>
      <c r="F381" s="5"/>
      <c r="G381" s="5"/>
      <c r="H381" s="6"/>
    </row>
    <row r="382" spans="1:14" x14ac:dyDescent="0.25">
      <c r="A382" s="9"/>
      <c r="B382" s="5"/>
      <c r="C382" s="5"/>
      <c r="D382" s="5"/>
      <c r="E382" s="5"/>
      <c r="F382" s="5"/>
      <c r="G382" s="5"/>
      <c r="H382" s="6"/>
    </row>
    <row r="383" spans="1:14" x14ac:dyDescent="0.25">
      <c r="A383" s="9"/>
      <c r="B383" s="5"/>
      <c r="C383" s="5"/>
      <c r="D383" s="5"/>
      <c r="E383" s="5"/>
      <c r="F383" s="5"/>
      <c r="G383" s="5"/>
      <c r="H383" s="6"/>
    </row>
    <row r="384" spans="1:14" x14ac:dyDescent="0.25">
      <c r="A384" s="9"/>
      <c r="B384" s="5"/>
      <c r="C384" s="5"/>
      <c r="D384" s="5"/>
      <c r="E384" s="5"/>
      <c r="F384" s="5"/>
      <c r="G384" s="5"/>
      <c r="H384" s="6"/>
    </row>
    <row r="385" spans="1:12" x14ac:dyDescent="0.25">
      <c r="A385" s="9"/>
      <c r="B385" s="5"/>
      <c r="C385" s="5"/>
      <c r="D385" s="5"/>
      <c r="E385" s="5"/>
      <c r="F385" s="5"/>
      <c r="G385" s="5"/>
      <c r="H385" s="6"/>
    </row>
    <row r="386" spans="1:12" x14ac:dyDescent="0.25">
      <c r="A386" s="9"/>
      <c r="B386" s="5"/>
      <c r="C386" s="5"/>
      <c r="D386" s="5"/>
      <c r="E386" s="5"/>
      <c r="F386" s="5"/>
      <c r="G386" s="5"/>
      <c r="H386" s="6"/>
    </row>
    <row r="387" spans="1:12" x14ac:dyDescent="0.25">
      <c r="A387" s="9"/>
      <c r="B387" s="5"/>
      <c r="C387" s="5"/>
      <c r="D387" s="5"/>
      <c r="E387" s="5"/>
      <c r="F387" s="5"/>
      <c r="G387" s="5"/>
      <c r="H387" s="6"/>
    </row>
    <row r="388" spans="1:12" x14ac:dyDescent="0.25">
      <c r="A388" s="9"/>
      <c r="B388" s="5"/>
      <c r="C388" s="5"/>
      <c r="D388" s="5"/>
      <c r="E388" s="5"/>
      <c r="F388" s="5"/>
      <c r="G388" s="5"/>
      <c r="H388" s="6"/>
    </row>
    <row r="389" spans="1:12" x14ac:dyDescent="0.25">
      <c r="A389" s="9"/>
      <c r="B389" s="5"/>
      <c r="C389" s="5"/>
      <c r="D389" s="5"/>
      <c r="E389" s="5"/>
      <c r="F389" s="5"/>
      <c r="G389" s="5"/>
      <c r="H389" s="6"/>
    </row>
    <row r="390" spans="1:12" x14ac:dyDescent="0.25">
      <c r="A390" s="9"/>
      <c r="B390" s="5"/>
      <c r="C390" s="5"/>
      <c r="D390" s="5"/>
      <c r="E390" s="5"/>
      <c r="F390" s="5"/>
      <c r="G390" s="5"/>
      <c r="H390" s="6"/>
    </row>
    <row r="391" spans="1:12" x14ac:dyDescent="0.25">
      <c r="A391" s="9"/>
      <c r="B391" s="5"/>
      <c r="C391" s="5"/>
      <c r="D391" s="5"/>
      <c r="E391" s="5"/>
      <c r="F391" s="5"/>
      <c r="G391" s="5"/>
      <c r="H391" s="6"/>
    </row>
    <row r="392" spans="1:12" ht="15.75" thickBot="1" x14ac:dyDescent="0.3">
      <c r="A392" s="10"/>
      <c r="B392" s="11"/>
      <c r="C392" s="11"/>
      <c r="D392" s="11"/>
      <c r="E392" s="11"/>
      <c r="F392" s="11"/>
      <c r="G392" s="11"/>
      <c r="H392" s="12"/>
    </row>
    <row r="394" spans="1:12" ht="15.75" thickBot="1" x14ac:dyDescent="0.3"/>
    <row r="395" spans="1:12" x14ac:dyDescent="0.25">
      <c r="A395" s="27" t="s">
        <v>234</v>
      </c>
      <c r="B395" s="2"/>
      <c r="C395" s="2"/>
      <c r="D395" s="2"/>
      <c r="E395" s="2"/>
      <c r="F395" s="2"/>
      <c r="G395" s="2"/>
      <c r="H395" s="2"/>
      <c r="I395" s="2"/>
      <c r="J395" s="2"/>
      <c r="K395" s="2"/>
      <c r="L395" s="3"/>
    </row>
    <row r="396" spans="1:12" x14ac:dyDescent="0.25">
      <c r="A396" s="9"/>
      <c r="B396" s="5"/>
      <c r="C396" s="5"/>
      <c r="D396" s="5"/>
      <c r="E396" s="5"/>
      <c r="F396" s="5"/>
      <c r="G396" s="5"/>
      <c r="H396" s="5"/>
      <c r="I396" s="5"/>
      <c r="J396" s="5"/>
      <c r="K396" s="5"/>
      <c r="L396" s="6"/>
    </row>
    <row r="397" spans="1:12" x14ac:dyDescent="0.25">
      <c r="A397" s="9"/>
      <c r="B397" s="5"/>
      <c r="C397" s="5"/>
      <c r="D397" s="5"/>
      <c r="E397" s="5"/>
      <c r="F397" s="5"/>
      <c r="G397" s="5"/>
      <c r="H397" s="5"/>
      <c r="I397" s="5"/>
      <c r="J397" s="5"/>
      <c r="K397" s="5"/>
      <c r="L397" s="6"/>
    </row>
    <row r="398" spans="1:12" x14ac:dyDescent="0.25">
      <c r="A398" s="9"/>
      <c r="B398" s="5"/>
      <c r="C398" s="5"/>
      <c r="D398" s="5"/>
      <c r="E398" s="5"/>
      <c r="F398" s="5"/>
      <c r="G398" s="5"/>
      <c r="H398" s="5"/>
      <c r="I398" s="5"/>
      <c r="J398" s="5"/>
      <c r="K398" s="5"/>
      <c r="L398" s="6"/>
    </row>
    <row r="399" spans="1:12" x14ac:dyDescent="0.25">
      <c r="A399" s="9"/>
      <c r="B399" s="5"/>
      <c r="C399" s="5"/>
      <c r="D399" s="5"/>
      <c r="E399" s="5"/>
      <c r="F399" s="5"/>
      <c r="G399" s="5"/>
      <c r="H399" s="5"/>
      <c r="I399" s="5"/>
      <c r="J399" s="5"/>
      <c r="K399" s="5"/>
      <c r="L399" s="6"/>
    </row>
    <row r="400" spans="1:12" x14ac:dyDescent="0.25">
      <c r="A400" s="9"/>
      <c r="B400" s="5"/>
      <c r="C400" s="5"/>
      <c r="D400" s="5"/>
      <c r="E400" s="5"/>
      <c r="F400" s="5"/>
      <c r="G400" s="5"/>
      <c r="H400" s="5"/>
      <c r="I400" s="5"/>
      <c r="J400" s="5"/>
      <c r="K400" s="5"/>
      <c r="L400" s="6"/>
    </row>
    <row r="401" spans="1:12" x14ac:dyDescent="0.25">
      <c r="A401" s="9"/>
      <c r="B401" s="5"/>
      <c r="C401" s="5"/>
      <c r="D401" s="5"/>
      <c r="E401" s="5"/>
      <c r="F401" s="5"/>
      <c r="G401" s="5"/>
      <c r="H401" s="5"/>
      <c r="I401" s="5"/>
      <c r="J401" s="5"/>
      <c r="K401" s="5"/>
      <c r="L401" s="6"/>
    </row>
    <row r="402" spans="1:12" x14ac:dyDescent="0.25">
      <c r="A402" s="9"/>
      <c r="B402" s="5"/>
      <c r="C402" s="5"/>
      <c r="D402" s="5"/>
      <c r="E402" s="5"/>
      <c r="F402" s="5"/>
      <c r="G402" s="5"/>
      <c r="H402" s="5"/>
      <c r="I402" s="5"/>
      <c r="J402" s="5"/>
      <c r="K402" s="5"/>
      <c r="L402" s="6"/>
    </row>
    <row r="403" spans="1:12" x14ac:dyDescent="0.25">
      <c r="A403" s="9"/>
      <c r="B403" s="5"/>
      <c r="C403" s="5"/>
      <c r="D403" s="5"/>
      <c r="E403" s="5"/>
      <c r="F403" s="5"/>
      <c r="G403" s="5"/>
      <c r="H403" s="5"/>
      <c r="I403" s="5"/>
      <c r="J403" s="5"/>
      <c r="K403" s="5"/>
      <c r="L403" s="6"/>
    </row>
    <row r="404" spans="1:12" x14ac:dyDescent="0.25">
      <c r="A404" s="9"/>
      <c r="B404" s="5"/>
      <c r="C404" s="5"/>
      <c r="D404" s="5"/>
      <c r="E404" s="5"/>
      <c r="F404" s="5"/>
      <c r="G404" s="5"/>
      <c r="H404" s="5"/>
      <c r="I404" s="5"/>
      <c r="J404" s="5"/>
      <c r="K404" s="5"/>
      <c r="L404" s="6"/>
    </row>
    <row r="405" spans="1:12" ht="15.75" thickBot="1" x14ac:dyDescent="0.3">
      <c r="A405" s="10"/>
      <c r="B405" s="11"/>
      <c r="C405" s="11"/>
      <c r="D405" s="11"/>
      <c r="E405" s="11"/>
      <c r="F405" s="11"/>
      <c r="G405" s="11"/>
      <c r="H405" s="11"/>
      <c r="I405" s="11"/>
      <c r="J405" s="11"/>
      <c r="K405" s="11"/>
      <c r="L405" s="12"/>
    </row>
  </sheetData>
  <sortState ref="E83:F92">
    <sortCondition descending="1" ref="F83"/>
  </sortState>
  <pageMargins left="0.7" right="0.7" top="0.75" bottom="0.75" header="0.3" footer="0.3"/>
  <pageSetup orientation="portrait" r:id="rId10"/>
  <drawing r:id="rId11"/>
  <legacy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A6295-A48E-41BD-A2D9-7DED90D1343D}">
  <dimension ref="A1:L3756"/>
  <sheetViews>
    <sheetView workbookViewId="0"/>
  </sheetViews>
  <sheetFormatPr defaultRowHeight="15" x14ac:dyDescent="0.25"/>
  <cols>
    <col min="1" max="1" width="10.28515625" bestFit="1" customWidth="1"/>
    <col min="2" max="2" width="16.5703125" bestFit="1" customWidth="1"/>
    <col min="3" max="3" width="20" bestFit="1" customWidth="1"/>
    <col min="4" max="4" width="38.42578125" bestFit="1" customWidth="1"/>
    <col min="5" max="5" width="9" bestFit="1" customWidth="1"/>
    <col min="6" max="6" width="14.85546875" bestFit="1" customWidth="1"/>
    <col min="7" max="7" width="13.140625" bestFit="1" customWidth="1"/>
    <col min="8" max="8" width="20" bestFit="1" customWidth="1"/>
    <col min="9" max="9" width="25.42578125" bestFit="1" customWidth="1"/>
    <col min="10" max="10" width="12.7109375" bestFit="1" customWidth="1"/>
    <col min="11" max="11" width="17.42578125" bestFit="1" customWidth="1"/>
    <col min="12" max="12" width="25.85546875" bestFit="1" customWidth="1"/>
  </cols>
  <sheetData>
    <row r="1" spans="1:12" x14ac:dyDescent="0.25">
      <c r="A1" t="s">
        <v>0</v>
      </c>
      <c r="B1" t="s">
        <v>237</v>
      </c>
      <c r="C1" t="s">
        <v>1</v>
      </c>
      <c r="D1" t="s">
        <v>2</v>
      </c>
      <c r="E1" t="s">
        <v>3</v>
      </c>
      <c r="F1" t="s">
        <v>4</v>
      </c>
      <c r="G1" t="s">
        <v>5</v>
      </c>
      <c r="H1" t="s">
        <v>6</v>
      </c>
      <c r="I1" t="s">
        <v>194</v>
      </c>
      <c r="J1" t="s">
        <v>7</v>
      </c>
      <c r="K1" t="s">
        <v>8</v>
      </c>
      <c r="L1" t="s">
        <v>9</v>
      </c>
    </row>
    <row r="2" spans="1:12" x14ac:dyDescent="0.25">
      <c r="A2">
        <v>2023</v>
      </c>
      <c r="B2" t="s">
        <v>239</v>
      </c>
      <c r="C2" t="s">
        <v>216</v>
      </c>
      <c r="D2" t="s">
        <v>11</v>
      </c>
      <c r="E2">
        <v>80000</v>
      </c>
      <c r="F2" t="s">
        <v>12</v>
      </c>
      <c r="G2">
        <v>85847</v>
      </c>
      <c r="H2" t="s">
        <v>13</v>
      </c>
      <c r="I2" t="str">
        <f>IF(J2=100, "Home", IF(J2=50, "Hybrid", IF(J2=0, "Office", "")))</f>
        <v>Home</v>
      </c>
      <c r="J2">
        <v>100</v>
      </c>
      <c r="K2" t="s">
        <v>13</v>
      </c>
      <c r="L2" t="s">
        <v>207</v>
      </c>
    </row>
    <row r="3" spans="1:12" x14ac:dyDescent="0.25">
      <c r="A3">
        <v>2023</v>
      </c>
      <c r="B3" t="s">
        <v>236</v>
      </c>
      <c r="C3" t="s">
        <v>220</v>
      </c>
      <c r="D3" t="s">
        <v>14</v>
      </c>
      <c r="E3">
        <v>30000</v>
      </c>
      <c r="F3" t="s">
        <v>15</v>
      </c>
      <c r="G3">
        <v>30000</v>
      </c>
      <c r="H3" t="s">
        <v>16</v>
      </c>
      <c r="I3" t="str">
        <f t="shared" ref="I3:I66" si="0">IF(J3=100, "Home", IF(J3=50, "Hybrid", IF(J3=0, "Office", "")))</f>
        <v>Home</v>
      </c>
      <c r="J3">
        <v>100</v>
      </c>
      <c r="K3" t="s">
        <v>16</v>
      </c>
      <c r="L3" t="s">
        <v>209</v>
      </c>
    </row>
    <row r="4" spans="1:12" x14ac:dyDescent="0.25">
      <c r="A4">
        <v>2023</v>
      </c>
      <c r="B4" t="s">
        <v>236</v>
      </c>
      <c r="C4" t="s">
        <v>220</v>
      </c>
      <c r="D4" t="s">
        <v>14</v>
      </c>
      <c r="E4">
        <v>25500</v>
      </c>
      <c r="F4" t="s">
        <v>15</v>
      </c>
      <c r="G4">
        <v>25500</v>
      </c>
      <c r="H4" t="s">
        <v>16</v>
      </c>
      <c r="I4" t="str">
        <f t="shared" si="0"/>
        <v>Home</v>
      </c>
      <c r="J4">
        <v>100</v>
      </c>
      <c r="K4" t="s">
        <v>16</v>
      </c>
      <c r="L4" t="s">
        <v>209</v>
      </c>
    </row>
    <row r="5" spans="1:12" x14ac:dyDescent="0.25">
      <c r="A5">
        <v>2023</v>
      </c>
      <c r="B5" t="s">
        <v>239</v>
      </c>
      <c r="C5" t="s">
        <v>216</v>
      </c>
      <c r="D5" t="s">
        <v>17</v>
      </c>
      <c r="E5">
        <v>175000</v>
      </c>
      <c r="F5" t="s">
        <v>15</v>
      </c>
      <c r="G5">
        <v>175000</v>
      </c>
      <c r="H5" t="s">
        <v>18</v>
      </c>
      <c r="I5" t="str">
        <f t="shared" si="0"/>
        <v>Home</v>
      </c>
      <c r="J5">
        <v>100</v>
      </c>
      <c r="K5" t="s">
        <v>18</v>
      </c>
      <c r="L5" t="s">
        <v>208</v>
      </c>
    </row>
    <row r="6" spans="1:12" x14ac:dyDescent="0.25">
      <c r="A6">
        <v>2023</v>
      </c>
      <c r="B6" t="s">
        <v>239</v>
      </c>
      <c r="C6" t="s">
        <v>216</v>
      </c>
      <c r="D6" t="s">
        <v>17</v>
      </c>
      <c r="E6">
        <v>120000</v>
      </c>
      <c r="F6" t="s">
        <v>15</v>
      </c>
      <c r="G6">
        <v>120000</v>
      </c>
      <c r="H6" t="s">
        <v>18</v>
      </c>
      <c r="I6" t="str">
        <f t="shared" si="0"/>
        <v>Home</v>
      </c>
      <c r="J6">
        <v>100</v>
      </c>
      <c r="K6" t="s">
        <v>18</v>
      </c>
      <c r="L6" t="s">
        <v>208</v>
      </c>
    </row>
    <row r="7" spans="1:12" x14ac:dyDescent="0.25">
      <c r="A7">
        <v>2023</v>
      </c>
      <c r="B7" t="s">
        <v>239</v>
      </c>
      <c r="C7" t="s">
        <v>216</v>
      </c>
      <c r="D7" t="s">
        <v>19</v>
      </c>
      <c r="E7">
        <v>222200</v>
      </c>
      <c r="F7" t="s">
        <v>15</v>
      </c>
      <c r="G7">
        <v>222200</v>
      </c>
      <c r="H7" t="s">
        <v>16</v>
      </c>
      <c r="I7" t="str">
        <f t="shared" si="0"/>
        <v>Office</v>
      </c>
      <c r="J7">
        <v>0</v>
      </c>
      <c r="K7" t="s">
        <v>16</v>
      </c>
      <c r="L7" t="s">
        <v>207</v>
      </c>
    </row>
    <row r="8" spans="1:12" x14ac:dyDescent="0.25">
      <c r="A8">
        <v>2023</v>
      </c>
      <c r="B8" t="s">
        <v>239</v>
      </c>
      <c r="C8" t="s">
        <v>216</v>
      </c>
      <c r="D8" t="s">
        <v>19</v>
      </c>
      <c r="E8">
        <v>136000</v>
      </c>
      <c r="F8" t="s">
        <v>15</v>
      </c>
      <c r="G8">
        <v>136000</v>
      </c>
      <c r="H8" t="s">
        <v>16</v>
      </c>
      <c r="I8" t="str">
        <f t="shared" si="0"/>
        <v>Office</v>
      </c>
      <c r="J8">
        <v>0</v>
      </c>
      <c r="K8" t="s">
        <v>16</v>
      </c>
      <c r="L8" t="s">
        <v>207</v>
      </c>
    </row>
    <row r="9" spans="1:12" x14ac:dyDescent="0.25">
      <c r="A9">
        <v>2023</v>
      </c>
      <c r="B9" t="s">
        <v>239</v>
      </c>
      <c r="C9" t="s">
        <v>216</v>
      </c>
      <c r="D9" t="s">
        <v>17</v>
      </c>
      <c r="E9">
        <v>219000</v>
      </c>
      <c r="F9" t="s">
        <v>15</v>
      </c>
      <c r="G9">
        <v>219000</v>
      </c>
      <c r="H9" t="s">
        <v>18</v>
      </c>
      <c r="I9" t="str">
        <f t="shared" si="0"/>
        <v>Office</v>
      </c>
      <c r="J9">
        <v>0</v>
      </c>
      <c r="K9" t="s">
        <v>18</v>
      </c>
      <c r="L9" t="s">
        <v>208</v>
      </c>
    </row>
    <row r="10" spans="1:12" x14ac:dyDescent="0.25">
      <c r="A10">
        <v>2023</v>
      </c>
      <c r="B10" t="s">
        <v>239</v>
      </c>
      <c r="C10" t="s">
        <v>216</v>
      </c>
      <c r="D10" t="s">
        <v>17</v>
      </c>
      <c r="E10">
        <v>141000</v>
      </c>
      <c r="F10" t="s">
        <v>15</v>
      </c>
      <c r="G10">
        <v>141000</v>
      </c>
      <c r="H10" t="s">
        <v>18</v>
      </c>
      <c r="I10" t="str">
        <f t="shared" si="0"/>
        <v>Office</v>
      </c>
      <c r="J10">
        <v>0</v>
      </c>
      <c r="K10" t="s">
        <v>18</v>
      </c>
      <c r="L10" t="s">
        <v>208</v>
      </c>
    </row>
    <row r="11" spans="1:12" x14ac:dyDescent="0.25">
      <c r="A11">
        <v>2023</v>
      </c>
      <c r="B11" t="s">
        <v>239</v>
      </c>
      <c r="C11" t="s">
        <v>216</v>
      </c>
      <c r="D11" t="s">
        <v>17</v>
      </c>
      <c r="E11">
        <v>147100</v>
      </c>
      <c r="F11" t="s">
        <v>15</v>
      </c>
      <c r="G11">
        <v>147100</v>
      </c>
      <c r="H11" t="s">
        <v>16</v>
      </c>
      <c r="I11" t="str">
        <f t="shared" si="0"/>
        <v>Office</v>
      </c>
      <c r="J11">
        <v>0</v>
      </c>
      <c r="K11" t="s">
        <v>16</v>
      </c>
      <c r="L11" t="s">
        <v>208</v>
      </c>
    </row>
    <row r="12" spans="1:12" x14ac:dyDescent="0.25">
      <c r="A12">
        <v>2023</v>
      </c>
      <c r="B12" t="s">
        <v>239</v>
      </c>
      <c r="C12" t="s">
        <v>216</v>
      </c>
      <c r="D12" t="s">
        <v>17</v>
      </c>
      <c r="E12">
        <v>90700</v>
      </c>
      <c r="F12" t="s">
        <v>15</v>
      </c>
      <c r="G12">
        <v>90700</v>
      </c>
      <c r="H12" t="s">
        <v>16</v>
      </c>
      <c r="I12" t="str">
        <f t="shared" si="0"/>
        <v>Office</v>
      </c>
      <c r="J12">
        <v>0</v>
      </c>
      <c r="K12" t="s">
        <v>16</v>
      </c>
      <c r="L12" t="s">
        <v>208</v>
      </c>
    </row>
    <row r="13" spans="1:12" x14ac:dyDescent="0.25">
      <c r="A13">
        <v>2023</v>
      </c>
      <c r="B13" t="s">
        <v>239</v>
      </c>
      <c r="C13" t="s">
        <v>216</v>
      </c>
      <c r="D13" t="s">
        <v>20</v>
      </c>
      <c r="E13">
        <v>130000</v>
      </c>
      <c r="F13" t="s">
        <v>15</v>
      </c>
      <c r="G13">
        <v>130000</v>
      </c>
      <c r="H13" t="s">
        <v>16</v>
      </c>
      <c r="I13" t="str">
        <f t="shared" si="0"/>
        <v>Home</v>
      </c>
      <c r="J13">
        <v>100</v>
      </c>
      <c r="K13" t="s">
        <v>16</v>
      </c>
      <c r="L13" t="s">
        <v>208</v>
      </c>
    </row>
    <row r="14" spans="1:12" x14ac:dyDescent="0.25">
      <c r="A14">
        <v>2023</v>
      </c>
      <c r="B14" t="s">
        <v>239</v>
      </c>
      <c r="C14" t="s">
        <v>216</v>
      </c>
      <c r="D14" t="s">
        <v>20</v>
      </c>
      <c r="E14">
        <v>100000</v>
      </c>
      <c r="F14" t="s">
        <v>15</v>
      </c>
      <c r="G14">
        <v>100000</v>
      </c>
      <c r="H14" t="s">
        <v>16</v>
      </c>
      <c r="I14" t="str">
        <f t="shared" si="0"/>
        <v>Home</v>
      </c>
      <c r="J14">
        <v>100</v>
      </c>
      <c r="K14" t="s">
        <v>16</v>
      </c>
      <c r="L14" t="s">
        <v>208</v>
      </c>
    </row>
    <row r="15" spans="1:12" x14ac:dyDescent="0.25">
      <c r="A15">
        <v>2023</v>
      </c>
      <c r="B15" t="s">
        <v>235</v>
      </c>
      <c r="C15" t="s">
        <v>216</v>
      </c>
      <c r="D15" t="s">
        <v>19</v>
      </c>
      <c r="E15">
        <v>213660</v>
      </c>
      <c r="F15" t="s">
        <v>15</v>
      </c>
      <c r="G15">
        <v>213660</v>
      </c>
      <c r="H15" t="s">
        <v>16</v>
      </c>
      <c r="I15" t="str">
        <f t="shared" si="0"/>
        <v>Office</v>
      </c>
      <c r="J15">
        <v>0</v>
      </c>
      <c r="K15" t="s">
        <v>16</v>
      </c>
      <c r="L15" t="s">
        <v>207</v>
      </c>
    </row>
    <row r="16" spans="1:12" x14ac:dyDescent="0.25">
      <c r="A16">
        <v>2023</v>
      </c>
      <c r="B16" t="s">
        <v>235</v>
      </c>
      <c r="C16" t="s">
        <v>216</v>
      </c>
      <c r="D16" t="s">
        <v>19</v>
      </c>
      <c r="E16">
        <v>130760</v>
      </c>
      <c r="F16" t="s">
        <v>15</v>
      </c>
      <c r="G16">
        <v>130760</v>
      </c>
      <c r="H16" t="s">
        <v>16</v>
      </c>
      <c r="I16" t="str">
        <f t="shared" si="0"/>
        <v>Office</v>
      </c>
      <c r="J16">
        <v>0</v>
      </c>
      <c r="K16" t="s">
        <v>16</v>
      </c>
      <c r="L16" t="s">
        <v>207</v>
      </c>
    </row>
    <row r="17" spans="1:12" x14ac:dyDescent="0.25">
      <c r="A17">
        <v>2023</v>
      </c>
      <c r="B17" t="s">
        <v>239</v>
      </c>
      <c r="C17" t="s">
        <v>216</v>
      </c>
      <c r="D17" t="s">
        <v>21</v>
      </c>
      <c r="E17">
        <v>147100</v>
      </c>
      <c r="F17" t="s">
        <v>15</v>
      </c>
      <c r="G17">
        <v>147100</v>
      </c>
      <c r="H17" t="s">
        <v>16</v>
      </c>
      <c r="I17" t="str">
        <f t="shared" si="0"/>
        <v>Office</v>
      </c>
      <c r="J17">
        <v>0</v>
      </c>
      <c r="K17" t="s">
        <v>16</v>
      </c>
      <c r="L17" t="s">
        <v>208</v>
      </c>
    </row>
    <row r="18" spans="1:12" x14ac:dyDescent="0.25">
      <c r="A18">
        <v>2023</v>
      </c>
      <c r="B18" t="s">
        <v>239</v>
      </c>
      <c r="C18" t="s">
        <v>216</v>
      </c>
      <c r="D18" t="s">
        <v>21</v>
      </c>
      <c r="E18">
        <v>90700</v>
      </c>
      <c r="F18" t="s">
        <v>15</v>
      </c>
      <c r="G18">
        <v>90700</v>
      </c>
      <c r="H18" t="s">
        <v>16</v>
      </c>
      <c r="I18" t="str">
        <f t="shared" si="0"/>
        <v>Office</v>
      </c>
      <c r="J18">
        <v>0</v>
      </c>
      <c r="K18" t="s">
        <v>16</v>
      </c>
      <c r="L18" t="s">
        <v>208</v>
      </c>
    </row>
    <row r="19" spans="1:12" x14ac:dyDescent="0.25">
      <c r="A19">
        <v>2023</v>
      </c>
      <c r="B19" t="s">
        <v>239</v>
      </c>
      <c r="C19" t="s">
        <v>216</v>
      </c>
      <c r="D19" t="s">
        <v>17</v>
      </c>
      <c r="E19">
        <v>170000</v>
      </c>
      <c r="F19" t="s">
        <v>15</v>
      </c>
      <c r="G19">
        <v>170000</v>
      </c>
      <c r="H19" t="s">
        <v>16</v>
      </c>
      <c r="I19" t="str">
        <f t="shared" si="0"/>
        <v>Office</v>
      </c>
      <c r="J19">
        <v>0</v>
      </c>
      <c r="K19" t="s">
        <v>16</v>
      </c>
      <c r="L19" t="s">
        <v>208</v>
      </c>
    </row>
    <row r="20" spans="1:12" x14ac:dyDescent="0.25">
      <c r="A20">
        <v>2023</v>
      </c>
      <c r="B20" t="s">
        <v>239</v>
      </c>
      <c r="C20" t="s">
        <v>216</v>
      </c>
      <c r="D20" t="s">
        <v>17</v>
      </c>
      <c r="E20">
        <v>150000</v>
      </c>
      <c r="F20" t="s">
        <v>15</v>
      </c>
      <c r="G20">
        <v>150000</v>
      </c>
      <c r="H20" t="s">
        <v>16</v>
      </c>
      <c r="I20" t="str">
        <f t="shared" si="0"/>
        <v>Office</v>
      </c>
      <c r="J20">
        <v>0</v>
      </c>
      <c r="K20" t="s">
        <v>16</v>
      </c>
      <c r="L20" t="s">
        <v>208</v>
      </c>
    </row>
    <row r="21" spans="1:12" x14ac:dyDescent="0.25">
      <c r="A21">
        <v>2023</v>
      </c>
      <c r="B21" t="s">
        <v>236</v>
      </c>
      <c r="C21" t="s">
        <v>216</v>
      </c>
      <c r="D21" t="s">
        <v>20</v>
      </c>
      <c r="E21">
        <v>150000</v>
      </c>
      <c r="F21" t="s">
        <v>15</v>
      </c>
      <c r="G21">
        <v>150000</v>
      </c>
      <c r="H21" t="s">
        <v>16</v>
      </c>
      <c r="I21" t="str">
        <f t="shared" si="0"/>
        <v>Home</v>
      </c>
      <c r="J21">
        <v>100</v>
      </c>
      <c r="K21" t="s">
        <v>16</v>
      </c>
      <c r="L21" t="s">
        <v>208</v>
      </c>
    </row>
    <row r="22" spans="1:12" x14ac:dyDescent="0.25">
      <c r="A22">
        <v>2023</v>
      </c>
      <c r="B22" t="s">
        <v>236</v>
      </c>
      <c r="C22" t="s">
        <v>216</v>
      </c>
      <c r="D22" t="s">
        <v>20</v>
      </c>
      <c r="E22">
        <v>110000</v>
      </c>
      <c r="F22" t="s">
        <v>15</v>
      </c>
      <c r="G22">
        <v>110000</v>
      </c>
      <c r="H22" t="s">
        <v>16</v>
      </c>
      <c r="I22" t="str">
        <f t="shared" si="0"/>
        <v>Home</v>
      </c>
      <c r="J22">
        <v>100</v>
      </c>
      <c r="K22" t="s">
        <v>16</v>
      </c>
      <c r="L22" t="s">
        <v>208</v>
      </c>
    </row>
    <row r="23" spans="1:12" x14ac:dyDescent="0.25">
      <c r="A23">
        <v>2023</v>
      </c>
      <c r="B23" t="s">
        <v>239</v>
      </c>
      <c r="C23" t="s">
        <v>216</v>
      </c>
      <c r="D23" t="s">
        <v>22</v>
      </c>
      <c r="E23">
        <v>275000</v>
      </c>
      <c r="F23" t="s">
        <v>15</v>
      </c>
      <c r="G23">
        <v>275000</v>
      </c>
      <c r="H23" t="s">
        <v>23</v>
      </c>
      <c r="I23" t="str">
        <f t="shared" si="0"/>
        <v>Office</v>
      </c>
      <c r="J23">
        <v>0</v>
      </c>
      <c r="K23" t="s">
        <v>23</v>
      </c>
      <c r="L23" t="s">
        <v>208</v>
      </c>
    </row>
    <row r="24" spans="1:12" x14ac:dyDescent="0.25">
      <c r="A24">
        <v>2023</v>
      </c>
      <c r="B24" t="s">
        <v>239</v>
      </c>
      <c r="C24" t="s">
        <v>216</v>
      </c>
      <c r="D24" t="s">
        <v>22</v>
      </c>
      <c r="E24">
        <v>174000</v>
      </c>
      <c r="F24" t="s">
        <v>15</v>
      </c>
      <c r="G24">
        <v>174000</v>
      </c>
      <c r="H24" t="s">
        <v>23</v>
      </c>
      <c r="I24" t="str">
        <f t="shared" si="0"/>
        <v>Office</v>
      </c>
      <c r="J24">
        <v>0</v>
      </c>
      <c r="K24" t="s">
        <v>23</v>
      </c>
      <c r="L24" t="s">
        <v>208</v>
      </c>
    </row>
    <row r="25" spans="1:12" x14ac:dyDescent="0.25">
      <c r="A25">
        <v>2023</v>
      </c>
      <c r="B25" t="s">
        <v>239</v>
      </c>
      <c r="C25" t="s">
        <v>216</v>
      </c>
      <c r="D25" t="s">
        <v>24</v>
      </c>
      <c r="E25">
        <v>230000</v>
      </c>
      <c r="F25" t="s">
        <v>15</v>
      </c>
      <c r="G25">
        <v>230000</v>
      </c>
      <c r="H25" t="s">
        <v>25</v>
      </c>
      <c r="I25" t="str">
        <f t="shared" si="0"/>
        <v>Home</v>
      </c>
      <c r="J25">
        <v>100</v>
      </c>
      <c r="K25" t="s">
        <v>25</v>
      </c>
      <c r="L25" t="s">
        <v>208</v>
      </c>
    </row>
    <row r="26" spans="1:12" x14ac:dyDescent="0.25">
      <c r="A26">
        <v>2023</v>
      </c>
      <c r="B26" t="s">
        <v>239</v>
      </c>
      <c r="C26" t="s">
        <v>216</v>
      </c>
      <c r="D26" t="s">
        <v>24</v>
      </c>
      <c r="E26">
        <v>143200</v>
      </c>
      <c r="F26" t="s">
        <v>15</v>
      </c>
      <c r="G26">
        <v>143200</v>
      </c>
      <c r="H26" t="s">
        <v>25</v>
      </c>
      <c r="I26" t="str">
        <f t="shared" si="0"/>
        <v>Home</v>
      </c>
      <c r="J26">
        <v>100</v>
      </c>
      <c r="K26" t="s">
        <v>25</v>
      </c>
      <c r="L26" t="s">
        <v>208</v>
      </c>
    </row>
    <row r="27" spans="1:12" x14ac:dyDescent="0.25">
      <c r="A27">
        <v>2023</v>
      </c>
      <c r="B27" t="s">
        <v>239</v>
      </c>
      <c r="C27" t="s">
        <v>216</v>
      </c>
      <c r="D27" t="s">
        <v>26</v>
      </c>
      <c r="E27">
        <v>225000</v>
      </c>
      <c r="F27" t="s">
        <v>15</v>
      </c>
      <c r="G27">
        <v>225000</v>
      </c>
      <c r="H27" t="s">
        <v>16</v>
      </c>
      <c r="I27" t="str">
        <f t="shared" si="0"/>
        <v>Office</v>
      </c>
      <c r="J27">
        <v>0</v>
      </c>
      <c r="K27" t="s">
        <v>16</v>
      </c>
      <c r="L27" t="s">
        <v>208</v>
      </c>
    </row>
    <row r="28" spans="1:12" x14ac:dyDescent="0.25">
      <c r="A28">
        <v>2023</v>
      </c>
      <c r="B28" t="s">
        <v>239</v>
      </c>
      <c r="C28" t="s">
        <v>216</v>
      </c>
      <c r="D28" t="s">
        <v>26</v>
      </c>
      <c r="E28">
        <v>156400</v>
      </c>
      <c r="F28" t="s">
        <v>15</v>
      </c>
      <c r="G28">
        <v>156400</v>
      </c>
      <c r="H28" t="s">
        <v>16</v>
      </c>
      <c r="I28" t="str">
        <f t="shared" si="0"/>
        <v>Office</v>
      </c>
      <c r="J28">
        <v>0</v>
      </c>
      <c r="K28" t="s">
        <v>16</v>
      </c>
      <c r="L28" t="s">
        <v>208</v>
      </c>
    </row>
    <row r="29" spans="1:12" x14ac:dyDescent="0.25">
      <c r="A29">
        <v>2023</v>
      </c>
      <c r="B29" t="s">
        <v>239</v>
      </c>
      <c r="C29" t="s">
        <v>216</v>
      </c>
      <c r="D29" t="s">
        <v>27</v>
      </c>
      <c r="E29">
        <v>200000</v>
      </c>
      <c r="F29" t="s">
        <v>15</v>
      </c>
      <c r="G29">
        <v>200000</v>
      </c>
      <c r="H29" t="s">
        <v>16</v>
      </c>
      <c r="I29" t="str">
        <f t="shared" si="0"/>
        <v>Office</v>
      </c>
      <c r="J29">
        <v>0</v>
      </c>
      <c r="K29" t="s">
        <v>16</v>
      </c>
      <c r="L29" t="s">
        <v>208</v>
      </c>
    </row>
    <row r="30" spans="1:12" x14ac:dyDescent="0.25">
      <c r="A30">
        <v>2023</v>
      </c>
      <c r="B30" t="s">
        <v>239</v>
      </c>
      <c r="C30" t="s">
        <v>216</v>
      </c>
      <c r="D30" t="s">
        <v>27</v>
      </c>
      <c r="E30">
        <v>130000</v>
      </c>
      <c r="F30" t="s">
        <v>15</v>
      </c>
      <c r="G30">
        <v>130000</v>
      </c>
      <c r="H30" t="s">
        <v>16</v>
      </c>
      <c r="I30" t="str">
        <f t="shared" si="0"/>
        <v>Office</v>
      </c>
      <c r="J30">
        <v>0</v>
      </c>
      <c r="K30" t="s">
        <v>16</v>
      </c>
      <c r="L30" t="s">
        <v>208</v>
      </c>
    </row>
    <row r="31" spans="1:12" x14ac:dyDescent="0.25">
      <c r="A31">
        <v>2023</v>
      </c>
      <c r="B31" t="s">
        <v>239</v>
      </c>
      <c r="C31" t="s">
        <v>216</v>
      </c>
      <c r="D31" t="s">
        <v>28</v>
      </c>
      <c r="E31">
        <v>90000</v>
      </c>
      <c r="F31" t="s">
        <v>15</v>
      </c>
      <c r="G31">
        <v>90000</v>
      </c>
      <c r="H31" t="s">
        <v>18</v>
      </c>
      <c r="I31" t="str">
        <f t="shared" si="0"/>
        <v>Office</v>
      </c>
      <c r="J31">
        <v>0</v>
      </c>
      <c r="K31" t="s">
        <v>18</v>
      </c>
      <c r="L31" t="s">
        <v>208</v>
      </c>
    </row>
    <row r="32" spans="1:12" x14ac:dyDescent="0.25">
      <c r="A32">
        <v>2023</v>
      </c>
      <c r="B32" t="s">
        <v>239</v>
      </c>
      <c r="C32" t="s">
        <v>216</v>
      </c>
      <c r="D32" t="s">
        <v>28</v>
      </c>
      <c r="E32">
        <v>72000</v>
      </c>
      <c r="F32" t="s">
        <v>15</v>
      </c>
      <c r="G32">
        <v>72000</v>
      </c>
      <c r="H32" t="s">
        <v>18</v>
      </c>
      <c r="I32" t="str">
        <f t="shared" si="0"/>
        <v>Office</v>
      </c>
      <c r="J32">
        <v>0</v>
      </c>
      <c r="K32" t="s">
        <v>18</v>
      </c>
      <c r="L32" t="s">
        <v>208</v>
      </c>
    </row>
    <row r="33" spans="1:12" x14ac:dyDescent="0.25">
      <c r="A33">
        <v>2023</v>
      </c>
      <c r="B33" t="s">
        <v>239</v>
      </c>
      <c r="C33" t="s">
        <v>216</v>
      </c>
      <c r="D33" t="s">
        <v>29</v>
      </c>
      <c r="E33">
        <v>253200</v>
      </c>
      <c r="F33" t="s">
        <v>15</v>
      </c>
      <c r="G33">
        <v>253200</v>
      </c>
      <c r="H33" t="s">
        <v>16</v>
      </c>
      <c r="I33" t="str">
        <f t="shared" si="0"/>
        <v>Office</v>
      </c>
      <c r="J33">
        <v>0</v>
      </c>
      <c r="K33" t="s">
        <v>16</v>
      </c>
      <c r="L33" t="s">
        <v>208</v>
      </c>
    </row>
    <row r="34" spans="1:12" x14ac:dyDescent="0.25">
      <c r="A34">
        <v>2023</v>
      </c>
      <c r="B34" t="s">
        <v>239</v>
      </c>
      <c r="C34" t="s">
        <v>216</v>
      </c>
      <c r="D34" t="s">
        <v>29</v>
      </c>
      <c r="E34">
        <v>90700</v>
      </c>
      <c r="F34" t="s">
        <v>15</v>
      </c>
      <c r="G34">
        <v>90700</v>
      </c>
      <c r="H34" t="s">
        <v>16</v>
      </c>
      <c r="I34" t="str">
        <f t="shared" si="0"/>
        <v>Office</v>
      </c>
      <c r="J34">
        <v>0</v>
      </c>
      <c r="K34" t="s">
        <v>16</v>
      </c>
      <c r="L34" t="s">
        <v>208</v>
      </c>
    </row>
    <row r="35" spans="1:12" x14ac:dyDescent="0.25">
      <c r="A35">
        <v>2023</v>
      </c>
      <c r="B35" t="s">
        <v>239</v>
      </c>
      <c r="C35" t="s">
        <v>216</v>
      </c>
      <c r="D35" t="s">
        <v>30</v>
      </c>
      <c r="E35">
        <v>342810</v>
      </c>
      <c r="F35" t="s">
        <v>15</v>
      </c>
      <c r="G35">
        <v>342810</v>
      </c>
      <c r="H35" t="s">
        <v>16</v>
      </c>
      <c r="I35" t="str">
        <f t="shared" si="0"/>
        <v>Office</v>
      </c>
      <c r="J35">
        <v>0</v>
      </c>
      <c r="K35" t="s">
        <v>16</v>
      </c>
      <c r="L35" t="s">
        <v>208</v>
      </c>
    </row>
    <row r="36" spans="1:12" x14ac:dyDescent="0.25">
      <c r="A36">
        <v>2023</v>
      </c>
      <c r="B36" t="s">
        <v>239</v>
      </c>
      <c r="C36" t="s">
        <v>216</v>
      </c>
      <c r="D36" t="s">
        <v>30</v>
      </c>
      <c r="E36">
        <v>184590</v>
      </c>
      <c r="F36" t="s">
        <v>15</v>
      </c>
      <c r="G36">
        <v>184590</v>
      </c>
      <c r="H36" t="s">
        <v>16</v>
      </c>
      <c r="I36" t="str">
        <f t="shared" si="0"/>
        <v>Office</v>
      </c>
      <c r="J36">
        <v>0</v>
      </c>
      <c r="K36" t="s">
        <v>16</v>
      </c>
      <c r="L36" t="s">
        <v>208</v>
      </c>
    </row>
    <row r="37" spans="1:12" x14ac:dyDescent="0.25">
      <c r="A37">
        <v>2023</v>
      </c>
      <c r="B37" t="s">
        <v>236</v>
      </c>
      <c r="C37" t="s">
        <v>216</v>
      </c>
      <c r="D37" t="s">
        <v>29</v>
      </c>
      <c r="E37">
        <v>162500</v>
      </c>
      <c r="F37" t="s">
        <v>15</v>
      </c>
      <c r="G37">
        <v>162500</v>
      </c>
      <c r="H37" t="s">
        <v>16</v>
      </c>
      <c r="I37" t="str">
        <f t="shared" si="0"/>
        <v>Office</v>
      </c>
      <c r="J37">
        <v>0</v>
      </c>
      <c r="K37" t="s">
        <v>16</v>
      </c>
      <c r="L37" t="s">
        <v>208</v>
      </c>
    </row>
    <row r="38" spans="1:12" x14ac:dyDescent="0.25">
      <c r="A38">
        <v>2023</v>
      </c>
      <c r="B38" t="s">
        <v>236</v>
      </c>
      <c r="C38" t="s">
        <v>216</v>
      </c>
      <c r="D38" t="s">
        <v>29</v>
      </c>
      <c r="E38">
        <v>130000</v>
      </c>
      <c r="F38" t="s">
        <v>15</v>
      </c>
      <c r="G38">
        <v>130000</v>
      </c>
      <c r="H38" t="s">
        <v>16</v>
      </c>
      <c r="I38" t="str">
        <f t="shared" si="0"/>
        <v>Office</v>
      </c>
      <c r="J38">
        <v>0</v>
      </c>
      <c r="K38" t="s">
        <v>16</v>
      </c>
      <c r="L38" t="s">
        <v>208</v>
      </c>
    </row>
    <row r="39" spans="1:12" x14ac:dyDescent="0.25">
      <c r="A39">
        <v>2023</v>
      </c>
      <c r="B39" t="s">
        <v>236</v>
      </c>
      <c r="C39" t="s">
        <v>216</v>
      </c>
      <c r="D39" t="s">
        <v>20</v>
      </c>
      <c r="E39">
        <v>105380</v>
      </c>
      <c r="F39" t="s">
        <v>15</v>
      </c>
      <c r="G39">
        <v>105380</v>
      </c>
      <c r="H39" t="s">
        <v>16</v>
      </c>
      <c r="I39" t="str">
        <f t="shared" si="0"/>
        <v>Office</v>
      </c>
      <c r="J39">
        <v>0</v>
      </c>
      <c r="K39" t="s">
        <v>16</v>
      </c>
      <c r="L39" t="s">
        <v>208</v>
      </c>
    </row>
    <row r="40" spans="1:12" x14ac:dyDescent="0.25">
      <c r="A40">
        <v>2023</v>
      </c>
      <c r="B40" t="s">
        <v>236</v>
      </c>
      <c r="C40" t="s">
        <v>216</v>
      </c>
      <c r="D40" t="s">
        <v>20</v>
      </c>
      <c r="E40">
        <v>64500</v>
      </c>
      <c r="F40" t="s">
        <v>15</v>
      </c>
      <c r="G40">
        <v>64500</v>
      </c>
      <c r="H40" t="s">
        <v>16</v>
      </c>
      <c r="I40" t="str">
        <f t="shared" si="0"/>
        <v>Office</v>
      </c>
      <c r="J40">
        <v>0</v>
      </c>
      <c r="K40" t="s">
        <v>16</v>
      </c>
      <c r="L40" t="s">
        <v>208</v>
      </c>
    </row>
    <row r="41" spans="1:12" x14ac:dyDescent="0.25">
      <c r="A41">
        <v>2023</v>
      </c>
      <c r="B41" t="s">
        <v>235</v>
      </c>
      <c r="C41" t="s">
        <v>216</v>
      </c>
      <c r="D41" t="s">
        <v>31</v>
      </c>
      <c r="E41">
        <v>100000</v>
      </c>
      <c r="F41" t="s">
        <v>15</v>
      </c>
      <c r="G41">
        <v>100000</v>
      </c>
      <c r="H41" t="s">
        <v>32</v>
      </c>
      <c r="I41" t="str">
        <f t="shared" si="0"/>
        <v>Home</v>
      </c>
      <c r="J41">
        <v>100</v>
      </c>
      <c r="K41" t="s">
        <v>32</v>
      </c>
      <c r="L41" t="s">
        <v>207</v>
      </c>
    </row>
    <row r="42" spans="1:12" x14ac:dyDescent="0.25">
      <c r="A42">
        <v>2023</v>
      </c>
      <c r="B42" t="s">
        <v>235</v>
      </c>
      <c r="C42" t="s">
        <v>216</v>
      </c>
      <c r="D42" t="s">
        <v>33</v>
      </c>
      <c r="E42">
        <v>30000</v>
      </c>
      <c r="F42" t="s">
        <v>15</v>
      </c>
      <c r="G42">
        <v>30000</v>
      </c>
      <c r="H42" t="s">
        <v>32</v>
      </c>
      <c r="I42" t="str">
        <f t="shared" si="0"/>
        <v>Home</v>
      </c>
      <c r="J42">
        <v>100</v>
      </c>
      <c r="K42" t="s">
        <v>32</v>
      </c>
      <c r="L42" t="s">
        <v>207</v>
      </c>
    </row>
    <row r="43" spans="1:12" x14ac:dyDescent="0.25">
      <c r="A43">
        <v>2022</v>
      </c>
      <c r="B43" t="s">
        <v>236</v>
      </c>
      <c r="C43" t="s">
        <v>216</v>
      </c>
      <c r="D43" t="s">
        <v>27</v>
      </c>
      <c r="E43">
        <v>1650000</v>
      </c>
      <c r="F43" t="s">
        <v>34</v>
      </c>
      <c r="G43">
        <v>20984</v>
      </c>
      <c r="H43" t="s">
        <v>35</v>
      </c>
      <c r="I43" t="str">
        <f t="shared" si="0"/>
        <v>Hybrid</v>
      </c>
      <c r="J43">
        <v>50</v>
      </c>
      <c r="K43" t="s">
        <v>35</v>
      </c>
      <c r="L43" t="s">
        <v>207</v>
      </c>
    </row>
    <row r="44" spans="1:12" x14ac:dyDescent="0.25">
      <c r="A44">
        <v>2023</v>
      </c>
      <c r="B44" t="s">
        <v>235</v>
      </c>
      <c r="C44" t="s">
        <v>216</v>
      </c>
      <c r="D44" t="s">
        <v>19</v>
      </c>
      <c r="E44">
        <v>204620</v>
      </c>
      <c r="F44" t="s">
        <v>15</v>
      </c>
      <c r="G44">
        <v>204620</v>
      </c>
      <c r="H44" t="s">
        <v>16</v>
      </c>
      <c r="I44" t="str">
        <f t="shared" si="0"/>
        <v>Office</v>
      </c>
      <c r="J44">
        <v>0</v>
      </c>
      <c r="K44" t="s">
        <v>16</v>
      </c>
      <c r="L44" t="s">
        <v>207</v>
      </c>
    </row>
    <row r="45" spans="1:12" x14ac:dyDescent="0.25">
      <c r="A45">
        <v>2023</v>
      </c>
      <c r="B45" t="s">
        <v>235</v>
      </c>
      <c r="C45" t="s">
        <v>216</v>
      </c>
      <c r="D45" t="s">
        <v>19</v>
      </c>
      <c r="E45">
        <v>110680</v>
      </c>
      <c r="F45" t="s">
        <v>15</v>
      </c>
      <c r="G45">
        <v>110680</v>
      </c>
      <c r="H45" t="s">
        <v>16</v>
      </c>
      <c r="I45" t="str">
        <f t="shared" si="0"/>
        <v>Office</v>
      </c>
      <c r="J45">
        <v>0</v>
      </c>
      <c r="K45" t="s">
        <v>16</v>
      </c>
      <c r="L45" t="s">
        <v>207</v>
      </c>
    </row>
    <row r="46" spans="1:12" x14ac:dyDescent="0.25">
      <c r="A46">
        <v>2023</v>
      </c>
      <c r="B46" t="s">
        <v>239</v>
      </c>
      <c r="C46" t="s">
        <v>216</v>
      </c>
      <c r="D46" t="s">
        <v>29</v>
      </c>
      <c r="E46">
        <v>270703</v>
      </c>
      <c r="F46" t="s">
        <v>15</v>
      </c>
      <c r="G46">
        <v>270703</v>
      </c>
      <c r="H46" t="s">
        <v>16</v>
      </c>
      <c r="I46" t="str">
        <f t="shared" si="0"/>
        <v>Office</v>
      </c>
      <c r="J46">
        <v>0</v>
      </c>
      <c r="K46" t="s">
        <v>16</v>
      </c>
      <c r="L46" t="s">
        <v>208</v>
      </c>
    </row>
    <row r="47" spans="1:12" x14ac:dyDescent="0.25">
      <c r="A47">
        <v>2023</v>
      </c>
      <c r="B47" t="s">
        <v>239</v>
      </c>
      <c r="C47" t="s">
        <v>216</v>
      </c>
      <c r="D47" t="s">
        <v>29</v>
      </c>
      <c r="E47">
        <v>221484</v>
      </c>
      <c r="F47" t="s">
        <v>15</v>
      </c>
      <c r="G47">
        <v>221484</v>
      </c>
      <c r="H47" t="s">
        <v>16</v>
      </c>
      <c r="I47" t="str">
        <f t="shared" si="0"/>
        <v>Office</v>
      </c>
      <c r="J47">
        <v>0</v>
      </c>
      <c r="K47" t="s">
        <v>16</v>
      </c>
      <c r="L47" t="s">
        <v>208</v>
      </c>
    </row>
    <row r="48" spans="1:12" x14ac:dyDescent="0.25">
      <c r="A48">
        <v>2023</v>
      </c>
      <c r="B48" t="s">
        <v>239</v>
      </c>
      <c r="C48" t="s">
        <v>216</v>
      </c>
      <c r="D48" t="s">
        <v>17</v>
      </c>
      <c r="E48">
        <v>212750</v>
      </c>
      <c r="F48" t="s">
        <v>15</v>
      </c>
      <c r="G48">
        <v>212750</v>
      </c>
      <c r="H48" t="s">
        <v>16</v>
      </c>
      <c r="I48" t="str">
        <f t="shared" si="0"/>
        <v>Home</v>
      </c>
      <c r="J48">
        <v>100</v>
      </c>
      <c r="K48" t="s">
        <v>16</v>
      </c>
      <c r="L48" t="s">
        <v>208</v>
      </c>
    </row>
    <row r="49" spans="1:12" x14ac:dyDescent="0.25">
      <c r="A49">
        <v>2023</v>
      </c>
      <c r="B49" t="s">
        <v>239</v>
      </c>
      <c r="C49" t="s">
        <v>216</v>
      </c>
      <c r="D49" t="s">
        <v>17</v>
      </c>
      <c r="E49">
        <v>185000</v>
      </c>
      <c r="F49" t="s">
        <v>15</v>
      </c>
      <c r="G49">
        <v>185000</v>
      </c>
      <c r="H49" t="s">
        <v>16</v>
      </c>
      <c r="I49" t="str">
        <f t="shared" si="0"/>
        <v>Home</v>
      </c>
      <c r="J49">
        <v>100</v>
      </c>
      <c r="K49" t="s">
        <v>16</v>
      </c>
      <c r="L49" t="s">
        <v>208</v>
      </c>
    </row>
    <row r="50" spans="1:12" x14ac:dyDescent="0.25">
      <c r="A50">
        <v>2023</v>
      </c>
      <c r="B50" t="s">
        <v>239</v>
      </c>
      <c r="C50" t="s">
        <v>216</v>
      </c>
      <c r="D50" t="s">
        <v>17</v>
      </c>
      <c r="E50">
        <v>262000</v>
      </c>
      <c r="F50" t="s">
        <v>15</v>
      </c>
      <c r="G50">
        <v>262000</v>
      </c>
      <c r="H50" t="s">
        <v>16</v>
      </c>
      <c r="I50" t="str">
        <f t="shared" si="0"/>
        <v>Home</v>
      </c>
      <c r="J50">
        <v>100</v>
      </c>
      <c r="K50" t="s">
        <v>16</v>
      </c>
      <c r="L50" t="s">
        <v>208</v>
      </c>
    </row>
    <row r="51" spans="1:12" x14ac:dyDescent="0.25">
      <c r="A51">
        <v>2023</v>
      </c>
      <c r="B51" t="s">
        <v>239</v>
      </c>
      <c r="C51" t="s">
        <v>216</v>
      </c>
      <c r="D51" t="s">
        <v>17</v>
      </c>
      <c r="E51">
        <v>245000</v>
      </c>
      <c r="F51" t="s">
        <v>15</v>
      </c>
      <c r="G51">
        <v>245000</v>
      </c>
      <c r="H51" t="s">
        <v>16</v>
      </c>
      <c r="I51" t="str">
        <f t="shared" si="0"/>
        <v>Home</v>
      </c>
      <c r="J51">
        <v>100</v>
      </c>
      <c r="K51" t="s">
        <v>16</v>
      </c>
      <c r="L51" t="s">
        <v>208</v>
      </c>
    </row>
    <row r="52" spans="1:12" x14ac:dyDescent="0.25">
      <c r="A52">
        <v>2023</v>
      </c>
      <c r="B52" t="s">
        <v>239</v>
      </c>
      <c r="C52" t="s">
        <v>216</v>
      </c>
      <c r="D52" t="s">
        <v>17</v>
      </c>
      <c r="E52">
        <v>275300</v>
      </c>
      <c r="F52" t="s">
        <v>15</v>
      </c>
      <c r="G52">
        <v>275300</v>
      </c>
      <c r="H52" t="s">
        <v>16</v>
      </c>
      <c r="I52" t="str">
        <f t="shared" si="0"/>
        <v>Home</v>
      </c>
      <c r="J52">
        <v>100</v>
      </c>
      <c r="K52" t="s">
        <v>16</v>
      </c>
      <c r="L52" t="s">
        <v>208</v>
      </c>
    </row>
    <row r="53" spans="1:12" x14ac:dyDescent="0.25">
      <c r="A53">
        <v>2023</v>
      </c>
      <c r="B53" t="s">
        <v>239</v>
      </c>
      <c r="C53" t="s">
        <v>216</v>
      </c>
      <c r="D53" t="s">
        <v>17</v>
      </c>
      <c r="E53">
        <v>183500</v>
      </c>
      <c r="F53" t="s">
        <v>15</v>
      </c>
      <c r="G53">
        <v>183500</v>
      </c>
      <c r="H53" t="s">
        <v>16</v>
      </c>
      <c r="I53" t="str">
        <f t="shared" si="0"/>
        <v>Home</v>
      </c>
      <c r="J53">
        <v>100</v>
      </c>
      <c r="K53" t="s">
        <v>16</v>
      </c>
      <c r="L53" t="s">
        <v>208</v>
      </c>
    </row>
    <row r="54" spans="1:12" x14ac:dyDescent="0.25">
      <c r="A54">
        <v>2023</v>
      </c>
      <c r="B54" t="s">
        <v>239</v>
      </c>
      <c r="C54" t="s">
        <v>216</v>
      </c>
      <c r="D54" t="s">
        <v>17</v>
      </c>
      <c r="E54">
        <v>218500</v>
      </c>
      <c r="F54" t="s">
        <v>15</v>
      </c>
      <c r="G54">
        <v>218500</v>
      </c>
      <c r="H54" t="s">
        <v>16</v>
      </c>
      <c r="I54" t="str">
        <f t="shared" si="0"/>
        <v>Home</v>
      </c>
      <c r="J54">
        <v>100</v>
      </c>
      <c r="K54" t="s">
        <v>16</v>
      </c>
      <c r="L54" t="s">
        <v>208</v>
      </c>
    </row>
    <row r="55" spans="1:12" x14ac:dyDescent="0.25">
      <c r="A55">
        <v>2023</v>
      </c>
      <c r="B55" t="s">
        <v>239</v>
      </c>
      <c r="C55" t="s">
        <v>216</v>
      </c>
      <c r="D55" t="s">
        <v>17</v>
      </c>
      <c r="E55">
        <v>199098</v>
      </c>
      <c r="F55" t="s">
        <v>15</v>
      </c>
      <c r="G55">
        <v>199098</v>
      </c>
      <c r="H55" t="s">
        <v>16</v>
      </c>
      <c r="I55" t="str">
        <f t="shared" si="0"/>
        <v>Home</v>
      </c>
      <c r="J55">
        <v>100</v>
      </c>
      <c r="K55" t="s">
        <v>16</v>
      </c>
      <c r="L55" t="s">
        <v>208</v>
      </c>
    </row>
    <row r="56" spans="1:12" x14ac:dyDescent="0.25">
      <c r="A56">
        <v>2023</v>
      </c>
      <c r="B56" t="s">
        <v>239</v>
      </c>
      <c r="C56" t="s">
        <v>216</v>
      </c>
      <c r="D56" t="s">
        <v>29</v>
      </c>
      <c r="E56">
        <v>203300</v>
      </c>
      <c r="F56" t="s">
        <v>15</v>
      </c>
      <c r="G56">
        <v>203300</v>
      </c>
      <c r="H56" t="s">
        <v>16</v>
      </c>
      <c r="I56" t="str">
        <f t="shared" si="0"/>
        <v>Home</v>
      </c>
      <c r="J56">
        <v>100</v>
      </c>
      <c r="K56" t="s">
        <v>16</v>
      </c>
      <c r="L56" t="s">
        <v>208</v>
      </c>
    </row>
    <row r="57" spans="1:12" x14ac:dyDescent="0.25">
      <c r="A57">
        <v>2023</v>
      </c>
      <c r="B57" t="s">
        <v>239</v>
      </c>
      <c r="C57" t="s">
        <v>216</v>
      </c>
      <c r="D57" t="s">
        <v>29</v>
      </c>
      <c r="E57">
        <v>123600</v>
      </c>
      <c r="F57" t="s">
        <v>15</v>
      </c>
      <c r="G57">
        <v>123600</v>
      </c>
      <c r="H57" t="s">
        <v>16</v>
      </c>
      <c r="I57" t="str">
        <f t="shared" si="0"/>
        <v>Home</v>
      </c>
      <c r="J57">
        <v>100</v>
      </c>
      <c r="K57" t="s">
        <v>16</v>
      </c>
      <c r="L57" t="s">
        <v>208</v>
      </c>
    </row>
    <row r="58" spans="1:12" x14ac:dyDescent="0.25">
      <c r="A58">
        <v>2023</v>
      </c>
      <c r="B58" t="s">
        <v>239</v>
      </c>
      <c r="C58" t="s">
        <v>216</v>
      </c>
      <c r="D58" t="s">
        <v>22</v>
      </c>
      <c r="E58">
        <v>189110</v>
      </c>
      <c r="F58" t="s">
        <v>15</v>
      </c>
      <c r="G58">
        <v>189110</v>
      </c>
      <c r="H58" t="s">
        <v>16</v>
      </c>
      <c r="I58" t="str">
        <f t="shared" si="0"/>
        <v>Office</v>
      </c>
      <c r="J58">
        <v>0</v>
      </c>
      <c r="K58" t="s">
        <v>16</v>
      </c>
      <c r="L58" t="s">
        <v>208</v>
      </c>
    </row>
    <row r="59" spans="1:12" x14ac:dyDescent="0.25">
      <c r="A59">
        <v>2023</v>
      </c>
      <c r="B59" t="s">
        <v>239</v>
      </c>
      <c r="C59" t="s">
        <v>216</v>
      </c>
      <c r="D59" t="s">
        <v>22</v>
      </c>
      <c r="E59">
        <v>139000</v>
      </c>
      <c r="F59" t="s">
        <v>15</v>
      </c>
      <c r="G59">
        <v>139000</v>
      </c>
      <c r="H59" t="s">
        <v>16</v>
      </c>
      <c r="I59" t="str">
        <f t="shared" si="0"/>
        <v>Office</v>
      </c>
      <c r="J59">
        <v>0</v>
      </c>
      <c r="K59" t="s">
        <v>16</v>
      </c>
      <c r="L59" t="s">
        <v>208</v>
      </c>
    </row>
    <row r="60" spans="1:12" x14ac:dyDescent="0.25">
      <c r="A60">
        <v>2023</v>
      </c>
      <c r="B60" t="s">
        <v>238</v>
      </c>
      <c r="C60" t="s">
        <v>216</v>
      </c>
      <c r="D60" t="s">
        <v>17</v>
      </c>
      <c r="E60">
        <v>258750</v>
      </c>
      <c r="F60" t="s">
        <v>15</v>
      </c>
      <c r="G60">
        <v>258750</v>
      </c>
      <c r="H60" t="s">
        <v>16</v>
      </c>
      <c r="I60" t="str">
        <f t="shared" si="0"/>
        <v>Office</v>
      </c>
      <c r="J60">
        <v>0</v>
      </c>
      <c r="K60" t="s">
        <v>16</v>
      </c>
      <c r="L60" t="s">
        <v>208</v>
      </c>
    </row>
    <row r="61" spans="1:12" x14ac:dyDescent="0.25">
      <c r="A61">
        <v>2023</v>
      </c>
      <c r="B61" t="s">
        <v>238</v>
      </c>
      <c r="C61" t="s">
        <v>216</v>
      </c>
      <c r="D61" t="s">
        <v>17</v>
      </c>
      <c r="E61">
        <v>185000</v>
      </c>
      <c r="F61" t="s">
        <v>15</v>
      </c>
      <c r="G61">
        <v>185000</v>
      </c>
      <c r="H61" t="s">
        <v>16</v>
      </c>
      <c r="I61" t="str">
        <f t="shared" si="0"/>
        <v>Office</v>
      </c>
      <c r="J61">
        <v>0</v>
      </c>
      <c r="K61" t="s">
        <v>16</v>
      </c>
      <c r="L61" t="s">
        <v>208</v>
      </c>
    </row>
    <row r="62" spans="1:12" x14ac:dyDescent="0.25">
      <c r="A62">
        <v>2023</v>
      </c>
      <c r="B62" t="s">
        <v>239</v>
      </c>
      <c r="C62" t="s">
        <v>216</v>
      </c>
      <c r="D62" t="s">
        <v>29</v>
      </c>
      <c r="E62">
        <v>231500</v>
      </c>
      <c r="F62" t="s">
        <v>15</v>
      </c>
      <c r="G62">
        <v>231500</v>
      </c>
      <c r="H62" t="s">
        <v>16</v>
      </c>
      <c r="I62" t="str">
        <f t="shared" si="0"/>
        <v>Home</v>
      </c>
      <c r="J62">
        <v>100</v>
      </c>
      <c r="K62" t="s">
        <v>16</v>
      </c>
      <c r="L62" t="s">
        <v>208</v>
      </c>
    </row>
    <row r="63" spans="1:12" x14ac:dyDescent="0.25">
      <c r="A63">
        <v>2023</v>
      </c>
      <c r="B63" t="s">
        <v>239</v>
      </c>
      <c r="C63" t="s">
        <v>216</v>
      </c>
      <c r="D63" t="s">
        <v>29</v>
      </c>
      <c r="E63">
        <v>166000</v>
      </c>
      <c r="F63" t="s">
        <v>15</v>
      </c>
      <c r="G63">
        <v>166000</v>
      </c>
      <c r="H63" t="s">
        <v>16</v>
      </c>
      <c r="I63" t="str">
        <f t="shared" si="0"/>
        <v>Home</v>
      </c>
      <c r="J63">
        <v>100</v>
      </c>
      <c r="K63" t="s">
        <v>16</v>
      </c>
      <c r="L63" t="s">
        <v>208</v>
      </c>
    </row>
    <row r="64" spans="1:12" x14ac:dyDescent="0.25">
      <c r="A64">
        <v>2023</v>
      </c>
      <c r="B64" t="s">
        <v>239</v>
      </c>
      <c r="C64" t="s">
        <v>216</v>
      </c>
      <c r="D64" t="s">
        <v>17</v>
      </c>
      <c r="E64">
        <v>172500</v>
      </c>
      <c r="F64" t="s">
        <v>15</v>
      </c>
      <c r="G64">
        <v>172500</v>
      </c>
      <c r="H64" t="s">
        <v>16</v>
      </c>
      <c r="I64" t="str">
        <f t="shared" si="0"/>
        <v>Home</v>
      </c>
      <c r="J64">
        <v>100</v>
      </c>
      <c r="K64" t="s">
        <v>16</v>
      </c>
      <c r="L64" t="s">
        <v>208</v>
      </c>
    </row>
    <row r="65" spans="1:12" x14ac:dyDescent="0.25">
      <c r="A65">
        <v>2023</v>
      </c>
      <c r="B65" t="s">
        <v>239</v>
      </c>
      <c r="C65" t="s">
        <v>216</v>
      </c>
      <c r="D65" t="s">
        <v>17</v>
      </c>
      <c r="E65">
        <v>110500</v>
      </c>
      <c r="F65" t="s">
        <v>15</v>
      </c>
      <c r="G65">
        <v>110500</v>
      </c>
      <c r="H65" t="s">
        <v>16</v>
      </c>
      <c r="I65" t="str">
        <f t="shared" si="0"/>
        <v>Home</v>
      </c>
      <c r="J65">
        <v>100</v>
      </c>
      <c r="K65" t="s">
        <v>16</v>
      </c>
      <c r="L65" t="s">
        <v>208</v>
      </c>
    </row>
    <row r="66" spans="1:12" x14ac:dyDescent="0.25">
      <c r="A66">
        <v>2023</v>
      </c>
      <c r="B66" t="s">
        <v>239</v>
      </c>
      <c r="C66" t="s">
        <v>216</v>
      </c>
      <c r="D66" t="s">
        <v>29</v>
      </c>
      <c r="E66">
        <v>238000</v>
      </c>
      <c r="F66" t="s">
        <v>15</v>
      </c>
      <c r="G66">
        <v>238000</v>
      </c>
      <c r="H66" t="s">
        <v>16</v>
      </c>
      <c r="I66" t="str">
        <f t="shared" si="0"/>
        <v>Office</v>
      </c>
      <c r="J66">
        <v>0</v>
      </c>
      <c r="K66" t="s">
        <v>16</v>
      </c>
      <c r="L66" t="s">
        <v>208</v>
      </c>
    </row>
    <row r="67" spans="1:12" x14ac:dyDescent="0.25">
      <c r="A67">
        <v>2023</v>
      </c>
      <c r="B67" t="s">
        <v>239</v>
      </c>
      <c r="C67" t="s">
        <v>216</v>
      </c>
      <c r="D67" t="s">
        <v>29</v>
      </c>
      <c r="E67">
        <v>176000</v>
      </c>
      <c r="F67" t="s">
        <v>15</v>
      </c>
      <c r="G67">
        <v>176000</v>
      </c>
      <c r="H67" t="s">
        <v>16</v>
      </c>
      <c r="I67" t="str">
        <f t="shared" ref="I67:I130" si="1">IF(J67=100, "Home", IF(J67=50, "Hybrid", IF(J67=0, "Office", "")))</f>
        <v>Office</v>
      </c>
      <c r="J67">
        <v>0</v>
      </c>
      <c r="K67" t="s">
        <v>16</v>
      </c>
      <c r="L67" t="s">
        <v>208</v>
      </c>
    </row>
    <row r="68" spans="1:12" x14ac:dyDescent="0.25">
      <c r="A68">
        <v>2023</v>
      </c>
      <c r="B68" t="s">
        <v>239</v>
      </c>
      <c r="C68" t="s">
        <v>216</v>
      </c>
      <c r="D68" t="s">
        <v>29</v>
      </c>
      <c r="E68">
        <v>237000</v>
      </c>
      <c r="F68" t="s">
        <v>15</v>
      </c>
      <c r="G68">
        <v>237000</v>
      </c>
      <c r="H68" t="s">
        <v>16</v>
      </c>
      <c r="I68" t="str">
        <f t="shared" si="1"/>
        <v>Home</v>
      </c>
      <c r="J68">
        <v>100</v>
      </c>
      <c r="K68" t="s">
        <v>16</v>
      </c>
      <c r="L68" t="s">
        <v>208</v>
      </c>
    </row>
    <row r="69" spans="1:12" x14ac:dyDescent="0.25">
      <c r="A69">
        <v>2023</v>
      </c>
      <c r="B69" t="s">
        <v>239</v>
      </c>
      <c r="C69" t="s">
        <v>216</v>
      </c>
      <c r="D69" t="s">
        <v>29</v>
      </c>
      <c r="E69">
        <v>201450</v>
      </c>
      <c r="F69" t="s">
        <v>15</v>
      </c>
      <c r="G69">
        <v>201450</v>
      </c>
      <c r="H69" t="s">
        <v>16</v>
      </c>
      <c r="I69" t="str">
        <f t="shared" si="1"/>
        <v>Home</v>
      </c>
      <c r="J69">
        <v>100</v>
      </c>
      <c r="K69" t="s">
        <v>16</v>
      </c>
      <c r="L69" t="s">
        <v>208</v>
      </c>
    </row>
    <row r="70" spans="1:12" x14ac:dyDescent="0.25">
      <c r="A70">
        <v>2023</v>
      </c>
      <c r="B70" t="s">
        <v>239</v>
      </c>
      <c r="C70" t="s">
        <v>216</v>
      </c>
      <c r="D70" t="s">
        <v>19</v>
      </c>
      <c r="E70">
        <v>309400</v>
      </c>
      <c r="F70" t="s">
        <v>15</v>
      </c>
      <c r="G70">
        <v>309400</v>
      </c>
      <c r="H70" t="s">
        <v>16</v>
      </c>
      <c r="I70" t="str">
        <f t="shared" si="1"/>
        <v>Office</v>
      </c>
      <c r="J70">
        <v>0</v>
      </c>
      <c r="K70" t="s">
        <v>16</v>
      </c>
      <c r="L70" t="s">
        <v>207</v>
      </c>
    </row>
    <row r="71" spans="1:12" x14ac:dyDescent="0.25">
      <c r="A71">
        <v>2023</v>
      </c>
      <c r="B71" t="s">
        <v>239</v>
      </c>
      <c r="C71" t="s">
        <v>216</v>
      </c>
      <c r="D71" t="s">
        <v>19</v>
      </c>
      <c r="E71">
        <v>159100</v>
      </c>
      <c r="F71" t="s">
        <v>15</v>
      </c>
      <c r="G71">
        <v>159100</v>
      </c>
      <c r="H71" t="s">
        <v>16</v>
      </c>
      <c r="I71" t="str">
        <f t="shared" si="1"/>
        <v>Office</v>
      </c>
      <c r="J71">
        <v>0</v>
      </c>
      <c r="K71" t="s">
        <v>16</v>
      </c>
      <c r="L71" t="s">
        <v>207</v>
      </c>
    </row>
    <row r="72" spans="1:12" x14ac:dyDescent="0.25">
      <c r="A72">
        <v>2023</v>
      </c>
      <c r="B72" t="s">
        <v>239</v>
      </c>
      <c r="C72" t="s">
        <v>216</v>
      </c>
      <c r="D72" t="s">
        <v>29</v>
      </c>
      <c r="E72">
        <v>115000</v>
      </c>
      <c r="F72" t="s">
        <v>15</v>
      </c>
      <c r="G72">
        <v>115000</v>
      </c>
      <c r="H72" t="s">
        <v>16</v>
      </c>
      <c r="I72" t="str">
        <f t="shared" si="1"/>
        <v>Office</v>
      </c>
      <c r="J72">
        <v>0</v>
      </c>
      <c r="K72" t="s">
        <v>16</v>
      </c>
      <c r="L72" t="s">
        <v>208</v>
      </c>
    </row>
    <row r="73" spans="1:12" x14ac:dyDescent="0.25">
      <c r="A73">
        <v>2023</v>
      </c>
      <c r="B73" t="s">
        <v>239</v>
      </c>
      <c r="C73" t="s">
        <v>216</v>
      </c>
      <c r="D73" t="s">
        <v>29</v>
      </c>
      <c r="E73">
        <v>81500</v>
      </c>
      <c r="F73" t="s">
        <v>15</v>
      </c>
      <c r="G73">
        <v>81500</v>
      </c>
      <c r="H73" t="s">
        <v>16</v>
      </c>
      <c r="I73" t="str">
        <f t="shared" si="1"/>
        <v>Office</v>
      </c>
      <c r="J73">
        <v>0</v>
      </c>
      <c r="K73" t="s">
        <v>16</v>
      </c>
      <c r="L73" t="s">
        <v>208</v>
      </c>
    </row>
    <row r="74" spans="1:12" x14ac:dyDescent="0.25">
      <c r="A74">
        <v>2023</v>
      </c>
      <c r="B74" t="s">
        <v>239</v>
      </c>
      <c r="C74" t="s">
        <v>216</v>
      </c>
      <c r="D74" t="s">
        <v>17</v>
      </c>
      <c r="E74">
        <v>237000</v>
      </c>
      <c r="F74" t="s">
        <v>15</v>
      </c>
      <c r="G74">
        <v>237000</v>
      </c>
      <c r="H74" t="s">
        <v>16</v>
      </c>
      <c r="I74" t="str">
        <f t="shared" si="1"/>
        <v>Home</v>
      </c>
      <c r="J74">
        <v>100</v>
      </c>
      <c r="K74" t="s">
        <v>16</v>
      </c>
      <c r="L74" t="s">
        <v>208</v>
      </c>
    </row>
    <row r="75" spans="1:12" x14ac:dyDescent="0.25">
      <c r="A75">
        <v>2023</v>
      </c>
      <c r="B75" t="s">
        <v>239</v>
      </c>
      <c r="C75" t="s">
        <v>216</v>
      </c>
      <c r="D75" t="s">
        <v>17</v>
      </c>
      <c r="E75">
        <v>201450</v>
      </c>
      <c r="F75" t="s">
        <v>15</v>
      </c>
      <c r="G75">
        <v>201450</v>
      </c>
      <c r="H75" t="s">
        <v>16</v>
      </c>
      <c r="I75" t="str">
        <f t="shared" si="1"/>
        <v>Home</v>
      </c>
      <c r="J75">
        <v>100</v>
      </c>
      <c r="K75" t="s">
        <v>16</v>
      </c>
      <c r="L75" t="s">
        <v>208</v>
      </c>
    </row>
    <row r="76" spans="1:12" x14ac:dyDescent="0.25">
      <c r="A76">
        <v>2023</v>
      </c>
      <c r="B76" t="s">
        <v>239</v>
      </c>
      <c r="C76" t="s">
        <v>216</v>
      </c>
      <c r="D76" t="s">
        <v>30</v>
      </c>
      <c r="E76">
        <v>280000</v>
      </c>
      <c r="F76" t="s">
        <v>15</v>
      </c>
      <c r="G76">
        <v>280000</v>
      </c>
      <c r="H76" t="s">
        <v>16</v>
      </c>
      <c r="I76" t="str">
        <f t="shared" si="1"/>
        <v>Office</v>
      </c>
      <c r="J76">
        <v>0</v>
      </c>
      <c r="K76" t="s">
        <v>16</v>
      </c>
      <c r="L76" t="s">
        <v>208</v>
      </c>
    </row>
    <row r="77" spans="1:12" x14ac:dyDescent="0.25">
      <c r="A77">
        <v>2023</v>
      </c>
      <c r="B77" t="s">
        <v>239</v>
      </c>
      <c r="C77" t="s">
        <v>216</v>
      </c>
      <c r="D77" t="s">
        <v>30</v>
      </c>
      <c r="E77">
        <v>210000</v>
      </c>
      <c r="F77" t="s">
        <v>15</v>
      </c>
      <c r="G77">
        <v>210000</v>
      </c>
      <c r="H77" t="s">
        <v>16</v>
      </c>
      <c r="I77" t="str">
        <f t="shared" si="1"/>
        <v>Office</v>
      </c>
      <c r="J77">
        <v>0</v>
      </c>
      <c r="K77" t="s">
        <v>16</v>
      </c>
      <c r="L77" t="s">
        <v>208</v>
      </c>
    </row>
    <row r="78" spans="1:12" x14ac:dyDescent="0.25">
      <c r="A78">
        <v>2023</v>
      </c>
      <c r="B78" t="s">
        <v>239</v>
      </c>
      <c r="C78" t="s">
        <v>216</v>
      </c>
      <c r="D78" t="s">
        <v>221</v>
      </c>
      <c r="E78">
        <v>280100</v>
      </c>
      <c r="F78" t="s">
        <v>15</v>
      </c>
      <c r="G78">
        <v>280100</v>
      </c>
      <c r="H78" t="s">
        <v>16</v>
      </c>
      <c r="I78" t="str">
        <f t="shared" si="1"/>
        <v>Home</v>
      </c>
      <c r="J78">
        <v>100</v>
      </c>
      <c r="K78" t="s">
        <v>16</v>
      </c>
      <c r="L78" t="s">
        <v>208</v>
      </c>
    </row>
    <row r="79" spans="1:12" x14ac:dyDescent="0.25">
      <c r="A79">
        <v>2023</v>
      </c>
      <c r="B79" t="s">
        <v>239</v>
      </c>
      <c r="C79" t="s">
        <v>216</v>
      </c>
      <c r="D79" t="s">
        <v>221</v>
      </c>
      <c r="E79">
        <v>168100</v>
      </c>
      <c r="F79" t="s">
        <v>15</v>
      </c>
      <c r="G79">
        <v>168100</v>
      </c>
      <c r="H79" t="s">
        <v>16</v>
      </c>
      <c r="I79" t="str">
        <f t="shared" si="1"/>
        <v>Home</v>
      </c>
      <c r="J79">
        <v>100</v>
      </c>
      <c r="K79" t="s">
        <v>16</v>
      </c>
      <c r="L79" t="s">
        <v>208</v>
      </c>
    </row>
    <row r="80" spans="1:12" x14ac:dyDescent="0.25">
      <c r="A80">
        <v>2023</v>
      </c>
      <c r="B80" t="s">
        <v>239</v>
      </c>
      <c r="C80" t="s">
        <v>216</v>
      </c>
      <c r="D80" t="s">
        <v>29</v>
      </c>
      <c r="E80">
        <v>193500</v>
      </c>
      <c r="F80" t="s">
        <v>15</v>
      </c>
      <c r="G80">
        <v>193500</v>
      </c>
      <c r="H80" t="s">
        <v>16</v>
      </c>
      <c r="I80" t="str">
        <f t="shared" si="1"/>
        <v>Home</v>
      </c>
      <c r="J80">
        <v>100</v>
      </c>
      <c r="K80" t="s">
        <v>16</v>
      </c>
      <c r="L80" t="s">
        <v>208</v>
      </c>
    </row>
    <row r="81" spans="1:12" x14ac:dyDescent="0.25">
      <c r="A81">
        <v>2023</v>
      </c>
      <c r="B81" t="s">
        <v>239</v>
      </c>
      <c r="C81" t="s">
        <v>216</v>
      </c>
      <c r="D81" t="s">
        <v>29</v>
      </c>
      <c r="E81">
        <v>139000</v>
      </c>
      <c r="F81" t="s">
        <v>15</v>
      </c>
      <c r="G81">
        <v>139000</v>
      </c>
      <c r="H81" t="s">
        <v>16</v>
      </c>
      <c r="I81" t="str">
        <f t="shared" si="1"/>
        <v>Home</v>
      </c>
      <c r="J81">
        <v>100</v>
      </c>
      <c r="K81" t="s">
        <v>16</v>
      </c>
      <c r="L81" t="s">
        <v>208</v>
      </c>
    </row>
    <row r="82" spans="1:12" x14ac:dyDescent="0.25">
      <c r="A82">
        <v>2023</v>
      </c>
      <c r="B82" t="s">
        <v>236</v>
      </c>
      <c r="C82" t="s">
        <v>216</v>
      </c>
      <c r="D82" t="s">
        <v>17</v>
      </c>
      <c r="E82">
        <v>510000</v>
      </c>
      <c r="F82" t="s">
        <v>36</v>
      </c>
      <c r="G82">
        <v>65062</v>
      </c>
      <c r="H82" t="s">
        <v>37</v>
      </c>
      <c r="I82" t="str">
        <f t="shared" si="1"/>
        <v>Office</v>
      </c>
      <c r="J82">
        <v>0</v>
      </c>
      <c r="K82" t="s">
        <v>37</v>
      </c>
      <c r="L82" t="s">
        <v>207</v>
      </c>
    </row>
    <row r="83" spans="1:12" x14ac:dyDescent="0.25">
      <c r="A83">
        <v>2023</v>
      </c>
      <c r="B83" t="s">
        <v>239</v>
      </c>
      <c r="C83" t="s">
        <v>216</v>
      </c>
      <c r="D83" t="s">
        <v>27</v>
      </c>
      <c r="E83">
        <v>150000</v>
      </c>
      <c r="F83" t="s">
        <v>15</v>
      </c>
      <c r="G83">
        <v>150000</v>
      </c>
      <c r="H83" t="s">
        <v>230</v>
      </c>
      <c r="I83" t="str">
        <f t="shared" si="1"/>
        <v>Home</v>
      </c>
      <c r="J83">
        <v>100</v>
      </c>
      <c r="K83" t="s">
        <v>16</v>
      </c>
      <c r="L83" t="s">
        <v>208</v>
      </c>
    </row>
    <row r="84" spans="1:12" x14ac:dyDescent="0.25">
      <c r="A84">
        <v>2023</v>
      </c>
      <c r="B84" t="s">
        <v>236</v>
      </c>
      <c r="C84" t="s">
        <v>216</v>
      </c>
      <c r="D84" t="s">
        <v>38</v>
      </c>
      <c r="E84">
        <v>65000</v>
      </c>
      <c r="F84" t="s">
        <v>12</v>
      </c>
      <c r="G84">
        <v>69751</v>
      </c>
      <c r="H84" t="s">
        <v>35</v>
      </c>
      <c r="I84" t="str">
        <f t="shared" si="1"/>
        <v>Home</v>
      </c>
      <c r="J84">
        <v>100</v>
      </c>
      <c r="K84" t="s">
        <v>23</v>
      </c>
      <c r="L84" t="s">
        <v>209</v>
      </c>
    </row>
    <row r="85" spans="1:12" x14ac:dyDescent="0.25">
      <c r="A85">
        <v>2022</v>
      </c>
      <c r="B85" t="s">
        <v>235</v>
      </c>
      <c r="C85" t="s">
        <v>216</v>
      </c>
      <c r="D85" t="s">
        <v>39</v>
      </c>
      <c r="E85">
        <v>300000</v>
      </c>
      <c r="F85" t="s">
        <v>15</v>
      </c>
      <c r="G85">
        <v>300000</v>
      </c>
      <c r="H85" t="s">
        <v>35</v>
      </c>
      <c r="I85" t="str">
        <f t="shared" si="1"/>
        <v>Hybrid</v>
      </c>
      <c r="J85">
        <v>50</v>
      </c>
      <c r="K85" t="s">
        <v>35</v>
      </c>
      <c r="L85" t="s">
        <v>207</v>
      </c>
    </row>
    <row r="86" spans="1:12" x14ac:dyDescent="0.25">
      <c r="A86">
        <v>2023</v>
      </c>
      <c r="B86" t="s">
        <v>236</v>
      </c>
      <c r="C86" t="s">
        <v>216</v>
      </c>
      <c r="D86" t="s">
        <v>27</v>
      </c>
      <c r="E86">
        <v>90000</v>
      </c>
      <c r="F86" t="s">
        <v>12</v>
      </c>
      <c r="G86">
        <v>96578</v>
      </c>
      <c r="H86" t="s">
        <v>40</v>
      </c>
      <c r="I86" t="str">
        <f t="shared" si="1"/>
        <v>Home</v>
      </c>
      <c r="J86">
        <v>100</v>
      </c>
      <c r="K86" t="s">
        <v>40</v>
      </c>
      <c r="L86" t="s">
        <v>207</v>
      </c>
    </row>
    <row r="87" spans="1:12" x14ac:dyDescent="0.25">
      <c r="A87">
        <v>2023</v>
      </c>
      <c r="B87" t="s">
        <v>239</v>
      </c>
      <c r="C87" t="s">
        <v>216</v>
      </c>
      <c r="D87" t="s">
        <v>26</v>
      </c>
      <c r="E87">
        <v>185900</v>
      </c>
      <c r="F87" t="s">
        <v>15</v>
      </c>
      <c r="G87">
        <v>185900</v>
      </c>
      <c r="H87" t="s">
        <v>16</v>
      </c>
      <c r="I87" t="str">
        <f t="shared" si="1"/>
        <v>Office</v>
      </c>
      <c r="J87">
        <v>0</v>
      </c>
      <c r="K87" t="s">
        <v>16</v>
      </c>
      <c r="L87" t="s">
        <v>208</v>
      </c>
    </row>
    <row r="88" spans="1:12" x14ac:dyDescent="0.25">
      <c r="A88">
        <v>2023</v>
      </c>
      <c r="B88" t="s">
        <v>239</v>
      </c>
      <c r="C88" t="s">
        <v>216</v>
      </c>
      <c r="D88" t="s">
        <v>26</v>
      </c>
      <c r="E88">
        <v>129300</v>
      </c>
      <c r="F88" t="s">
        <v>15</v>
      </c>
      <c r="G88">
        <v>129300</v>
      </c>
      <c r="H88" t="s">
        <v>16</v>
      </c>
      <c r="I88" t="str">
        <f t="shared" si="1"/>
        <v>Office</v>
      </c>
      <c r="J88">
        <v>0</v>
      </c>
      <c r="K88" t="s">
        <v>16</v>
      </c>
      <c r="L88" t="s">
        <v>208</v>
      </c>
    </row>
    <row r="89" spans="1:12" x14ac:dyDescent="0.25">
      <c r="A89">
        <v>2023</v>
      </c>
      <c r="B89" t="s">
        <v>239</v>
      </c>
      <c r="C89" t="s">
        <v>216</v>
      </c>
      <c r="D89" t="s">
        <v>29</v>
      </c>
      <c r="E89">
        <v>225000</v>
      </c>
      <c r="F89" t="s">
        <v>15</v>
      </c>
      <c r="G89">
        <v>225000</v>
      </c>
      <c r="H89" t="s">
        <v>16</v>
      </c>
      <c r="I89" t="str">
        <f t="shared" si="1"/>
        <v>Home</v>
      </c>
      <c r="J89">
        <v>100</v>
      </c>
      <c r="K89" t="s">
        <v>16</v>
      </c>
      <c r="L89" t="s">
        <v>208</v>
      </c>
    </row>
    <row r="90" spans="1:12" x14ac:dyDescent="0.25">
      <c r="A90">
        <v>2023</v>
      </c>
      <c r="B90" t="s">
        <v>239</v>
      </c>
      <c r="C90" t="s">
        <v>216</v>
      </c>
      <c r="D90" t="s">
        <v>29</v>
      </c>
      <c r="E90">
        <v>175000</v>
      </c>
      <c r="F90" t="s">
        <v>15</v>
      </c>
      <c r="G90">
        <v>175000</v>
      </c>
      <c r="H90" t="s">
        <v>16</v>
      </c>
      <c r="I90" t="str">
        <f t="shared" si="1"/>
        <v>Home</v>
      </c>
      <c r="J90">
        <v>100</v>
      </c>
      <c r="K90" t="s">
        <v>16</v>
      </c>
      <c r="L90" t="s">
        <v>208</v>
      </c>
    </row>
    <row r="91" spans="1:12" x14ac:dyDescent="0.25">
      <c r="A91">
        <v>2023</v>
      </c>
      <c r="B91" t="s">
        <v>239</v>
      </c>
      <c r="C91" t="s">
        <v>216</v>
      </c>
      <c r="D91" t="s">
        <v>29</v>
      </c>
      <c r="E91">
        <v>185000</v>
      </c>
      <c r="F91" t="s">
        <v>15</v>
      </c>
      <c r="G91">
        <v>185000</v>
      </c>
      <c r="H91" t="s">
        <v>16</v>
      </c>
      <c r="I91" t="str">
        <f t="shared" si="1"/>
        <v>Office</v>
      </c>
      <c r="J91">
        <v>0</v>
      </c>
      <c r="K91" t="s">
        <v>16</v>
      </c>
      <c r="L91" t="s">
        <v>208</v>
      </c>
    </row>
    <row r="92" spans="1:12" x14ac:dyDescent="0.25">
      <c r="A92">
        <v>2023</v>
      </c>
      <c r="B92" t="s">
        <v>239</v>
      </c>
      <c r="C92" t="s">
        <v>216</v>
      </c>
      <c r="D92" t="s">
        <v>29</v>
      </c>
      <c r="E92">
        <v>140000</v>
      </c>
      <c r="F92" t="s">
        <v>15</v>
      </c>
      <c r="G92">
        <v>140000</v>
      </c>
      <c r="H92" t="s">
        <v>16</v>
      </c>
      <c r="I92" t="str">
        <f t="shared" si="1"/>
        <v>Office</v>
      </c>
      <c r="J92">
        <v>0</v>
      </c>
      <c r="K92" t="s">
        <v>16</v>
      </c>
      <c r="L92" t="s">
        <v>208</v>
      </c>
    </row>
    <row r="93" spans="1:12" x14ac:dyDescent="0.25">
      <c r="A93">
        <v>2023</v>
      </c>
      <c r="B93" t="s">
        <v>239</v>
      </c>
      <c r="C93" t="s">
        <v>216</v>
      </c>
      <c r="D93" t="s">
        <v>17</v>
      </c>
      <c r="E93">
        <v>45000</v>
      </c>
      <c r="F93" t="s">
        <v>12</v>
      </c>
      <c r="G93">
        <v>48289</v>
      </c>
      <c r="H93" t="s">
        <v>13</v>
      </c>
      <c r="I93" t="str">
        <f t="shared" si="1"/>
        <v>Office</v>
      </c>
      <c r="J93">
        <v>0</v>
      </c>
      <c r="K93" t="s">
        <v>13</v>
      </c>
      <c r="L93" t="s">
        <v>208</v>
      </c>
    </row>
    <row r="94" spans="1:12" x14ac:dyDescent="0.25">
      <c r="A94">
        <v>2023</v>
      </c>
      <c r="B94" t="s">
        <v>239</v>
      </c>
      <c r="C94" t="s">
        <v>216</v>
      </c>
      <c r="D94" t="s">
        <v>17</v>
      </c>
      <c r="E94">
        <v>36000</v>
      </c>
      <c r="F94" t="s">
        <v>12</v>
      </c>
      <c r="G94">
        <v>38631</v>
      </c>
      <c r="H94" t="s">
        <v>13</v>
      </c>
      <c r="I94" t="str">
        <f t="shared" si="1"/>
        <v>Office</v>
      </c>
      <c r="J94">
        <v>0</v>
      </c>
      <c r="K94" t="s">
        <v>13</v>
      </c>
      <c r="L94" t="s">
        <v>208</v>
      </c>
    </row>
    <row r="95" spans="1:12" x14ac:dyDescent="0.25">
      <c r="A95">
        <v>2023</v>
      </c>
      <c r="B95" t="s">
        <v>239</v>
      </c>
      <c r="C95" t="s">
        <v>216</v>
      </c>
      <c r="D95" t="s">
        <v>17</v>
      </c>
      <c r="E95">
        <v>105000</v>
      </c>
      <c r="F95" t="s">
        <v>15</v>
      </c>
      <c r="G95">
        <v>105000</v>
      </c>
      <c r="H95" t="s">
        <v>16</v>
      </c>
      <c r="I95" t="str">
        <f t="shared" si="1"/>
        <v>Office</v>
      </c>
      <c r="J95">
        <v>0</v>
      </c>
      <c r="K95" t="s">
        <v>16</v>
      </c>
      <c r="L95" t="s">
        <v>208</v>
      </c>
    </row>
    <row r="96" spans="1:12" x14ac:dyDescent="0.25">
      <c r="A96">
        <v>2023</v>
      </c>
      <c r="B96" t="s">
        <v>239</v>
      </c>
      <c r="C96" t="s">
        <v>216</v>
      </c>
      <c r="D96" t="s">
        <v>17</v>
      </c>
      <c r="E96">
        <v>70000</v>
      </c>
      <c r="F96" t="s">
        <v>15</v>
      </c>
      <c r="G96">
        <v>70000</v>
      </c>
      <c r="H96" t="s">
        <v>16</v>
      </c>
      <c r="I96" t="str">
        <f t="shared" si="1"/>
        <v>Office</v>
      </c>
      <c r="J96">
        <v>0</v>
      </c>
      <c r="K96" t="s">
        <v>16</v>
      </c>
      <c r="L96" t="s">
        <v>208</v>
      </c>
    </row>
    <row r="97" spans="1:12" x14ac:dyDescent="0.25">
      <c r="A97">
        <v>2023</v>
      </c>
      <c r="B97" t="s">
        <v>235</v>
      </c>
      <c r="C97" t="s">
        <v>216</v>
      </c>
      <c r="D97" t="s">
        <v>27</v>
      </c>
      <c r="E97">
        <v>163196</v>
      </c>
      <c r="F97" t="s">
        <v>15</v>
      </c>
      <c r="G97">
        <v>163196</v>
      </c>
      <c r="H97" t="s">
        <v>16</v>
      </c>
      <c r="I97" t="str">
        <f t="shared" si="1"/>
        <v>Office</v>
      </c>
      <c r="J97">
        <v>0</v>
      </c>
      <c r="K97" t="s">
        <v>16</v>
      </c>
      <c r="L97" t="s">
        <v>208</v>
      </c>
    </row>
    <row r="98" spans="1:12" x14ac:dyDescent="0.25">
      <c r="A98">
        <v>2023</v>
      </c>
      <c r="B98" t="s">
        <v>235</v>
      </c>
      <c r="C98" t="s">
        <v>216</v>
      </c>
      <c r="D98" t="s">
        <v>27</v>
      </c>
      <c r="E98">
        <v>145885</v>
      </c>
      <c r="F98" t="s">
        <v>15</v>
      </c>
      <c r="G98">
        <v>145885</v>
      </c>
      <c r="H98" t="s">
        <v>16</v>
      </c>
      <c r="I98" t="str">
        <f t="shared" si="1"/>
        <v>Office</v>
      </c>
      <c r="J98">
        <v>0</v>
      </c>
      <c r="K98" t="s">
        <v>16</v>
      </c>
      <c r="L98" t="s">
        <v>208</v>
      </c>
    </row>
    <row r="99" spans="1:12" x14ac:dyDescent="0.25">
      <c r="A99">
        <v>2023</v>
      </c>
      <c r="B99" t="s">
        <v>239</v>
      </c>
      <c r="C99" t="s">
        <v>216</v>
      </c>
      <c r="D99" t="s">
        <v>29</v>
      </c>
      <c r="E99">
        <v>217000</v>
      </c>
      <c r="F99" t="s">
        <v>15</v>
      </c>
      <c r="G99">
        <v>217000</v>
      </c>
      <c r="H99" t="s">
        <v>16</v>
      </c>
      <c r="I99" t="str">
        <f t="shared" si="1"/>
        <v>Home</v>
      </c>
      <c r="J99">
        <v>100</v>
      </c>
      <c r="K99" t="s">
        <v>16</v>
      </c>
      <c r="L99" t="s">
        <v>208</v>
      </c>
    </row>
    <row r="100" spans="1:12" x14ac:dyDescent="0.25">
      <c r="A100">
        <v>2023</v>
      </c>
      <c r="B100" t="s">
        <v>239</v>
      </c>
      <c r="C100" t="s">
        <v>216</v>
      </c>
      <c r="D100" t="s">
        <v>29</v>
      </c>
      <c r="E100">
        <v>185000</v>
      </c>
      <c r="F100" t="s">
        <v>15</v>
      </c>
      <c r="G100">
        <v>185000</v>
      </c>
      <c r="H100" t="s">
        <v>16</v>
      </c>
      <c r="I100" t="str">
        <f t="shared" si="1"/>
        <v>Home</v>
      </c>
      <c r="J100">
        <v>100</v>
      </c>
      <c r="K100" t="s">
        <v>16</v>
      </c>
      <c r="L100" t="s">
        <v>208</v>
      </c>
    </row>
    <row r="101" spans="1:12" x14ac:dyDescent="0.25">
      <c r="A101">
        <v>2023</v>
      </c>
      <c r="B101" t="s">
        <v>239</v>
      </c>
      <c r="C101" t="s">
        <v>216</v>
      </c>
      <c r="D101" t="s">
        <v>20</v>
      </c>
      <c r="E101">
        <v>202800</v>
      </c>
      <c r="F101" t="s">
        <v>15</v>
      </c>
      <c r="G101">
        <v>202800</v>
      </c>
      <c r="H101" t="s">
        <v>16</v>
      </c>
      <c r="I101" t="str">
        <f t="shared" si="1"/>
        <v>Office</v>
      </c>
      <c r="J101">
        <v>0</v>
      </c>
      <c r="K101" t="s">
        <v>16</v>
      </c>
      <c r="L101" t="s">
        <v>207</v>
      </c>
    </row>
    <row r="102" spans="1:12" x14ac:dyDescent="0.25">
      <c r="A102">
        <v>2023</v>
      </c>
      <c r="B102" t="s">
        <v>239</v>
      </c>
      <c r="C102" t="s">
        <v>216</v>
      </c>
      <c r="D102" t="s">
        <v>20</v>
      </c>
      <c r="E102">
        <v>104300</v>
      </c>
      <c r="F102" t="s">
        <v>15</v>
      </c>
      <c r="G102">
        <v>104300</v>
      </c>
      <c r="H102" t="s">
        <v>16</v>
      </c>
      <c r="I102" t="str">
        <f t="shared" si="1"/>
        <v>Office</v>
      </c>
      <c r="J102">
        <v>0</v>
      </c>
      <c r="K102" t="s">
        <v>16</v>
      </c>
      <c r="L102" t="s">
        <v>207</v>
      </c>
    </row>
    <row r="103" spans="1:12" x14ac:dyDescent="0.25">
      <c r="A103">
        <v>2023</v>
      </c>
      <c r="B103" t="s">
        <v>239</v>
      </c>
      <c r="C103" t="s">
        <v>216</v>
      </c>
      <c r="D103" t="s">
        <v>20</v>
      </c>
      <c r="E103">
        <v>145000</v>
      </c>
      <c r="F103" t="s">
        <v>15</v>
      </c>
      <c r="G103">
        <v>145000</v>
      </c>
      <c r="H103" t="s">
        <v>16</v>
      </c>
      <c r="I103" t="str">
        <f t="shared" si="1"/>
        <v>Office</v>
      </c>
      <c r="J103">
        <v>0</v>
      </c>
      <c r="K103" t="s">
        <v>16</v>
      </c>
      <c r="L103" t="s">
        <v>208</v>
      </c>
    </row>
    <row r="104" spans="1:12" x14ac:dyDescent="0.25">
      <c r="A104">
        <v>2023</v>
      </c>
      <c r="B104" t="s">
        <v>239</v>
      </c>
      <c r="C104" t="s">
        <v>216</v>
      </c>
      <c r="D104" t="s">
        <v>20</v>
      </c>
      <c r="E104">
        <v>65000</v>
      </c>
      <c r="F104" t="s">
        <v>15</v>
      </c>
      <c r="G104">
        <v>65000</v>
      </c>
      <c r="H104" t="s">
        <v>16</v>
      </c>
      <c r="I104" t="str">
        <f t="shared" si="1"/>
        <v>Office</v>
      </c>
      <c r="J104">
        <v>0</v>
      </c>
      <c r="K104" t="s">
        <v>16</v>
      </c>
      <c r="L104" t="s">
        <v>208</v>
      </c>
    </row>
    <row r="105" spans="1:12" x14ac:dyDescent="0.25">
      <c r="A105">
        <v>2023</v>
      </c>
      <c r="B105" t="s">
        <v>239</v>
      </c>
      <c r="C105" t="s">
        <v>216</v>
      </c>
      <c r="D105" t="s">
        <v>29</v>
      </c>
      <c r="E105">
        <v>165000</v>
      </c>
      <c r="F105" t="s">
        <v>15</v>
      </c>
      <c r="G105">
        <v>165000</v>
      </c>
      <c r="H105" t="s">
        <v>16</v>
      </c>
      <c r="I105" t="str">
        <f t="shared" si="1"/>
        <v>Office</v>
      </c>
      <c r="J105">
        <v>0</v>
      </c>
      <c r="K105" t="s">
        <v>16</v>
      </c>
      <c r="L105" t="s">
        <v>208</v>
      </c>
    </row>
    <row r="106" spans="1:12" x14ac:dyDescent="0.25">
      <c r="A106">
        <v>2023</v>
      </c>
      <c r="B106" t="s">
        <v>239</v>
      </c>
      <c r="C106" t="s">
        <v>216</v>
      </c>
      <c r="D106" t="s">
        <v>29</v>
      </c>
      <c r="E106">
        <v>132300</v>
      </c>
      <c r="F106" t="s">
        <v>15</v>
      </c>
      <c r="G106">
        <v>132300</v>
      </c>
      <c r="H106" t="s">
        <v>16</v>
      </c>
      <c r="I106" t="str">
        <f t="shared" si="1"/>
        <v>Office</v>
      </c>
      <c r="J106">
        <v>0</v>
      </c>
      <c r="K106" t="s">
        <v>16</v>
      </c>
      <c r="L106" t="s">
        <v>208</v>
      </c>
    </row>
    <row r="107" spans="1:12" x14ac:dyDescent="0.25">
      <c r="A107">
        <v>2023</v>
      </c>
      <c r="B107" t="s">
        <v>239</v>
      </c>
      <c r="C107" t="s">
        <v>216</v>
      </c>
      <c r="D107" t="s">
        <v>29</v>
      </c>
      <c r="E107">
        <v>179170</v>
      </c>
      <c r="F107" t="s">
        <v>15</v>
      </c>
      <c r="G107">
        <v>179170</v>
      </c>
      <c r="H107" t="s">
        <v>16</v>
      </c>
      <c r="I107" t="str">
        <f t="shared" si="1"/>
        <v>Office</v>
      </c>
      <c r="J107">
        <v>0</v>
      </c>
      <c r="K107" t="s">
        <v>16</v>
      </c>
      <c r="L107" t="s">
        <v>208</v>
      </c>
    </row>
    <row r="108" spans="1:12" x14ac:dyDescent="0.25">
      <c r="A108">
        <v>2023</v>
      </c>
      <c r="B108" t="s">
        <v>239</v>
      </c>
      <c r="C108" t="s">
        <v>216</v>
      </c>
      <c r="D108" t="s">
        <v>29</v>
      </c>
      <c r="E108">
        <v>94300</v>
      </c>
      <c r="F108" t="s">
        <v>15</v>
      </c>
      <c r="G108">
        <v>94300</v>
      </c>
      <c r="H108" t="s">
        <v>16</v>
      </c>
      <c r="I108" t="str">
        <f t="shared" si="1"/>
        <v>Office</v>
      </c>
      <c r="J108">
        <v>0</v>
      </c>
      <c r="K108" t="s">
        <v>16</v>
      </c>
      <c r="L108" t="s">
        <v>208</v>
      </c>
    </row>
    <row r="109" spans="1:12" x14ac:dyDescent="0.25">
      <c r="A109">
        <v>2023</v>
      </c>
      <c r="B109" t="s">
        <v>239</v>
      </c>
      <c r="C109" t="s">
        <v>216</v>
      </c>
      <c r="D109" t="s">
        <v>24</v>
      </c>
      <c r="E109">
        <v>152500</v>
      </c>
      <c r="F109" t="s">
        <v>15</v>
      </c>
      <c r="G109">
        <v>152500</v>
      </c>
      <c r="H109" t="s">
        <v>16</v>
      </c>
      <c r="I109" t="str">
        <f t="shared" si="1"/>
        <v>Office</v>
      </c>
      <c r="J109">
        <v>0</v>
      </c>
      <c r="K109" t="s">
        <v>16</v>
      </c>
      <c r="L109" t="s">
        <v>208</v>
      </c>
    </row>
    <row r="110" spans="1:12" x14ac:dyDescent="0.25">
      <c r="A110">
        <v>2023</v>
      </c>
      <c r="B110" t="s">
        <v>239</v>
      </c>
      <c r="C110" t="s">
        <v>216</v>
      </c>
      <c r="D110" t="s">
        <v>24</v>
      </c>
      <c r="E110">
        <v>116450</v>
      </c>
      <c r="F110" t="s">
        <v>15</v>
      </c>
      <c r="G110">
        <v>116450</v>
      </c>
      <c r="H110" t="s">
        <v>16</v>
      </c>
      <c r="I110" t="str">
        <f t="shared" si="1"/>
        <v>Office</v>
      </c>
      <c r="J110">
        <v>0</v>
      </c>
      <c r="K110" t="s">
        <v>16</v>
      </c>
      <c r="L110" t="s">
        <v>208</v>
      </c>
    </row>
    <row r="111" spans="1:12" x14ac:dyDescent="0.25">
      <c r="A111">
        <v>2023</v>
      </c>
      <c r="B111" t="s">
        <v>239</v>
      </c>
      <c r="C111" t="s">
        <v>216</v>
      </c>
      <c r="D111" t="s">
        <v>29</v>
      </c>
      <c r="E111">
        <v>247300</v>
      </c>
      <c r="F111" t="s">
        <v>15</v>
      </c>
      <c r="G111">
        <v>247300</v>
      </c>
      <c r="H111" t="s">
        <v>16</v>
      </c>
      <c r="I111" t="str">
        <f t="shared" si="1"/>
        <v>Office</v>
      </c>
      <c r="J111">
        <v>0</v>
      </c>
      <c r="K111" t="s">
        <v>16</v>
      </c>
      <c r="L111" t="s">
        <v>208</v>
      </c>
    </row>
    <row r="112" spans="1:12" x14ac:dyDescent="0.25">
      <c r="A112">
        <v>2023</v>
      </c>
      <c r="B112" t="s">
        <v>239</v>
      </c>
      <c r="C112" t="s">
        <v>216</v>
      </c>
      <c r="D112" t="s">
        <v>29</v>
      </c>
      <c r="E112">
        <v>133800</v>
      </c>
      <c r="F112" t="s">
        <v>15</v>
      </c>
      <c r="G112">
        <v>133800</v>
      </c>
      <c r="H112" t="s">
        <v>16</v>
      </c>
      <c r="I112" t="str">
        <f t="shared" si="1"/>
        <v>Office</v>
      </c>
      <c r="J112">
        <v>0</v>
      </c>
      <c r="K112" t="s">
        <v>16</v>
      </c>
      <c r="L112" t="s">
        <v>208</v>
      </c>
    </row>
    <row r="113" spans="1:12" x14ac:dyDescent="0.25">
      <c r="A113">
        <v>2023</v>
      </c>
      <c r="B113" t="s">
        <v>239</v>
      </c>
      <c r="C113" t="s">
        <v>216</v>
      </c>
      <c r="D113" t="s">
        <v>22</v>
      </c>
      <c r="E113">
        <v>203000</v>
      </c>
      <c r="F113" t="s">
        <v>15</v>
      </c>
      <c r="G113">
        <v>203000</v>
      </c>
      <c r="H113" t="s">
        <v>16</v>
      </c>
      <c r="I113" t="str">
        <f t="shared" si="1"/>
        <v>Office</v>
      </c>
      <c r="J113">
        <v>0</v>
      </c>
      <c r="K113" t="s">
        <v>16</v>
      </c>
      <c r="L113" t="s">
        <v>208</v>
      </c>
    </row>
    <row r="114" spans="1:12" x14ac:dyDescent="0.25">
      <c r="A114">
        <v>2023</v>
      </c>
      <c r="B114" t="s">
        <v>239</v>
      </c>
      <c r="C114" t="s">
        <v>216</v>
      </c>
      <c r="D114" t="s">
        <v>22</v>
      </c>
      <c r="E114">
        <v>133000</v>
      </c>
      <c r="F114" t="s">
        <v>15</v>
      </c>
      <c r="G114">
        <v>133000</v>
      </c>
      <c r="H114" t="s">
        <v>16</v>
      </c>
      <c r="I114" t="str">
        <f t="shared" si="1"/>
        <v>Office</v>
      </c>
      <c r="J114">
        <v>0</v>
      </c>
      <c r="K114" t="s">
        <v>16</v>
      </c>
      <c r="L114" t="s">
        <v>208</v>
      </c>
    </row>
    <row r="115" spans="1:12" x14ac:dyDescent="0.25">
      <c r="A115">
        <v>2023</v>
      </c>
      <c r="B115" t="s">
        <v>235</v>
      </c>
      <c r="C115" t="s">
        <v>216</v>
      </c>
      <c r="D115" t="s">
        <v>41</v>
      </c>
      <c r="E115">
        <v>220000</v>
      </c>
      <c r="F115" t="s">
        <v>15</v>
      </c>
      <c r="G115">
        <v>220000</v>
      </c>
      <c r="H115" t="s">
        <v>16</v>
      </c>
      <c r="I115" t="str">
        <f t="shared" si="1"/>
        <v>Hybrid</v>
      </c>
      <c r="J115">
        <v>50</v>
      </c>
      <c r="K115" t="s">
        <v>16</v>
      </c>
      <c r="L115" t="s">
        <v>207</v>
      </c>
    </row>
    <row r="116" spans="1:12" x14ac:dyDescent="0.25">
      <c r="A116">
        <v>2022</v>
      </c>
      <c r="B116" t="s">
        <v>235</v>
      </c>
      <c r="C116" t="s">
        <v>216</v>
      </c>
      <c r="D116" t="s">
        <v>27</v>
      </c>
      <c r="E116">
        <v>54000</v>
      </c>
      <c r="F116" t="s">
        <v>42</v>
      </c>
      <c r="G116">
        <v>56536</v>
      </c>
      <c r="H116" t="s">
        <v>43</v>
      </c>
      <c r="I116" t="str">
        <f t="shared" si="1"/>
        <v>Home</v>
      </c>
      <c r="J116">
        <v>100</v>
      </c>
      <c r="K116" t="s">
        <v>43</v>
      </c>
      <c r="L116" t="s">
        <v>209</v>
      </c>
    </row>
    <row r="117" spans="1:12" x14ac:dyDescent="0.25">
      <c r="A117">
        <v>2023</v>
      </c>
      <c r="B117" t="s">
        <v>239</v>
      </c>
      <c r="C117" t="s">
        <v>216</v>
      </c>
      <c r="D117" t="s">
        <v>17</v>
      </c>
      <c r="E117">
        <v>150000</v>
      </c>
      <c r="F117" t="s">
        <v>15</v>
      </c>
      <c r="G117">
        <v>150000</v>
      </c>
      <c r="H117" t="s">
        <v>16</v>
      </c>
      <c r="I117" t="str">
        <f t="shared" si="1"/>
        <v>Office</v>
      </c>
      <c r="J117">
        <v>0</v>
      </c>
      <c r="K117" t="s">
        <v>16</v>
      </c>
      <c r="L117" t="s">
        <v>208</v>
      </c>
    </row>
    <row r="118" spans="1:12" x14ac:dyDescent="0.25">
      <c r="A118">
        <v>2023</v>
      </c>
      <c r="B118" t="s">
        <v>239</v>
      </c>
      <c r="C118" t="s">
        <v>216</v>
      </c>
      <c r="D118" t="s">
        <v>17</v>
      </c>
      <c r="E118">
        <v>120000</v>
      </c>
      <c r="F118" t="s">
        <v>15</v>
      </c>
      <c r="G118">
        <v>120000</v>
      </c>
      <c r="H118" t="s">
        <v>16</v>
      </c>
      <c r="I118" t="str">
        <f t="shared" si="1"/>
        <v>Office</v>
      </c>
      <c r="J118">
        <v>0</v>
      </c>
      <c r="K118" t="s">
        <v>16</v>
      </c>
      <c r="L118" t="s">
        <v>208</v>
      </c>
    </row>
    <row r="119" spans="1:12" x14ac:dyDescent="0.25">
      <c r="A119">
        <v>2023</v>
      </c>
      <c r="B119" t="s">
        <v>239</v>
      </c>
      <c r="C119" t="s">
        <v>216</v>
      </c>
      <c r="D119" t="s">
        <v>24</v>
      </c>
      <c r="E119">
        <v>289800</v>
      </c>
      <c r="F119" t="s">
        <v>15</v>
      </c>
      <c r="G119">
        <v>289800</v>
      </c>
      <c r="H119" t="s">
        <v>16</v>
      </c>
      <c r="I119" t="str">
        <f t="shared" si="1"/>
        <v>Office</v>
      </c>
      <c r="J119">
        <v>0</v>
      </c>
      <c r="K119" t="s">
        <v>16</v>
      </c>
      <c r="L119" t="s">
        <v>208</v>
      </c>
    </row>
    <row r="120" spans="1:12" x14ac:dyDescent="0.25">
      <c r="A120">
        <v>2023</v>
      </c>
      <c r="B120" t="s">
        <v>239</v>
      </c>
      <c r="C120" t="s">
        <v>216</v>
      </c>
      <c r="D120" t="s">
        <v>24</v>
      </c>
      <c r="E120">
        <v>214000</v>
      </c>
      <c r="F120" t="s">
        <v>15</v>
      </c>
      <c r="G120">
        <v>214000</v>
      </c>
      <c r="H120" t="s">
        <v>16</v>
      </c>
      <c r="I120" t="str">
        <f t="shared" si="1"/>
        <v>Office</v>
      </c>
      <c r="J120">
        <v>0</v>
      </c>
      <c r="K120" t="s">
        <v>16</v>
      </c>
      <c r="L120" t="s">
        <v>208</v>
      </c>
    </row>
    <row r="121" spans="1:12" x14ac:dyDescent="0.25">
      <c r="A121">
        <v>2023</v>
      </c>
      <c r="B121" t="s">
        <v>239</v>
      </c>
      <c r="C121" t="s">
        <v>216</v>
      </c>
      <c r="D121" t="s">
        <v>24</v>
      </c>
      <c r="E121">
        <v>179820</v>
      </c>
      <c r="F121" t="s">
        <v>15</v>
      </c>
      <c r="G121">
        <v>179820</v>
      </c>
      <c r="H121" t="s">
        <v>16</v>
      </c>
      <c r="I121" t="str">
        <f t="shared" si="1"/>
        <v>Office</v>
      </c>
      <c r="J121">
        <v>0</v>
      </c>
      <c r="K121" t="s">
        <v>16</v>
      </c>
      <c r="L121" t="s">
        <v>208</v>
      </c>
    </row>
    <row r="122" spans="1:12" x14ac:dyDescent="0.25">
      <c r="A122">
        <v>2023</v>
      </c>
      <c r="B122" t="s">
        <v>239</v>
      </c>
      <c r="C122" t="s">
        <v>216</v>
      </c>
      <c r="D122" t="s">
        <v>24</v>
      </c>
      <c r="E122">
        <v>143860</v>
      </c>
      <c r="F122" t="s">
        <v>15</v>
      </c>
      <c r="G122">
        <v>143860</v>
      </c>
      <c r="H122" t="s">
        <v>16</v>
      </c>
      <c r="I122" t="str">
        <f t="shared" si="1"/>
        <v>Office</v>
      </c>
      <c r="J122">
        <v>0</v>
      </c>
      <c r="K122" t="s">
        <v>16</v>
      </c>
      <c r="L122" t="s">
        <v>208</v>
      </c>
    </row>
    <row r="123" spans="1:12" x14ac:dyDescent="0.25">
      <c r="A123">
        <v>2023</v>
      </c>
      <c r="B123" t="s">
        <v>239</v>
      </c>
      <c r="C123" t="s">
        <v>216</v>
      </c>
      <c r="D123" t="s">
        <v>27</v>
      </c>
      <c r="E123">
        <v>283200</v>
      </c>
      <c r="F123" t="s">
        <v>15</v>
      </c>
      <c r="G123">
        <v>283200</v>
      </c>
      <c r="H123" t="s">
        <v>16</v>
      </c>
      <c r="I123" t="str">
        <f t="shared" si="1"/>
        <v>Home</v>
      </c>
      <c r="J123">
        <v>100</v>
      </c>
      <c r="K123" t="s">
        <v>16</v>
      </c>
      <c r="L123" t="s">
        <v>208</v>
      </c>
    </row>
    <row r="124" spans="1:12" x14ac:dyDescent="0.25">
      <c r="A124">
        <v>2023</v>
      </c>
      <c r="B124" t="s">
        <v>239</v>
      </c>
      <c r="C124" t="s">
        <v>216</v>
      </c>
      <c r="D124" t="s">
        <v>27</v>
      </c>
      <c r="E124">
        <v>188800</v>
      </c>
      <c r="F124" t="s">
        <v>15</v>
      </c>
      <c r="G124">
        <v>188800</v>
      </c>
      <c r="H124" t="s">
        <v>16</v>
      </c>
      <c r="I124" t="str">
        <f t="shared" si="1"/>
        <v>Home</v>
      </c>
      <c r="J124">
        <v>100</v>
      </c>
      <c r="K124" t="s">
        <v>16</v>
      </c>
      <c r="L124" t="s">
        <v>208</v>
      </c>
    </row>
    <row r="125" spans="1:12" x14ac:dyDescent="0.25">
      <c r="A125">
        <v>2023</v>
      </c>
      <c r="B125" t="s">
        <v>239</v>
      </c>
      <c r="C125" t="s">
        <v>216</v>
      </c>
      <c r="D125" t="s">
        <v>24</v>
      </c>
      <c r="E125">
        <v>289800</v>
      </c>
      <c r="F125" t="s">
        <v>15</v>
      </c>
      <c r="G125">
        <v>289800</v>
      </c>
      <c r="H125" t="s">
        <v>16</v>
      </c>
      <c r="I125" t="str">
        <f t="shared" si="1"/>
        <v>Office</v>
      </c>
      <c r="J125">
        <v>0</v>
      </c>
      <c r="K125" t="s">
        <v>16</v>
      </c>
      <c r="L125" t="s">
        <v>208</v>
      </c>
    </row>
    <row r="126" spans="1:12" x14ac:dyDescent="0.25">
      <c r="A126">
        <v>2023</v>
      </c>
      <c r="B126" t="s">
        <v>239</v>
      </c>
      <c r="C126" t="s">
        <v>216</v>
      </c>
      <c r="D126" t="s">
        <v>24</v>
      </c>
      <c r="E126">
        <v>214200</v>
      </c>
      <c r="F126" t="s">
        <v>15</v>
      </c>
      <c r="G126">
        <v>214200</v>
      </c>
      <c r="H126" t="s">
        <v>16</v>
      </c>
      <c r="I126" t="str">
        <f t="shared" si="1"/>
        <v>Office</v>
      </c>
      <c r="J126">
        <v>0</v>
      </c>
      <c r="K126" t="s">
        <v>16</v>
      </c>
      <c r="L126" t="s">
        <v>208</v>
      </c>
    </row>
    <row r="127" spans="1:12" x14ac:dyDescent="0.25">
      <c r="A127">
        <v>2023</v>
      </c>
      <c r="B127" t="s">
        <v>239</v>
      </c>
      <c r="C127" t="s">
        <v>216</v>
      </c>
      <c r="D127" t="s">
        <v>29</v>
      </c>
      <c r="E127">
        <v>185900</v>
      </c>
      <c r="F127" t="s">
        <v>15</v>
      </c>
      <c r="G127">
        <v>185900</v>
      </c>
      <c r="H127" t="s">
        <v>16</v>
      </c>
      <c r="I127" t="str">
        <f t="shared" si="1"/>
        <v>Office</v>
      </c>
      <c r="J127">
        <v>0</v>
      </c>
      <c r="K127" t="s">
        <v>16</v>
      </c>
      <c r="L127" t="s">
        <v>208</v>
      </c>
    </row>
    <row r="128" spans="1:12" x14ac:dyDescent="0.25">
      <c r="A128">
        <v>2023</v>
      </c>
      <c r="B128" t="s">
        <v>239</v>
      </c>
      <c r="C128" t="s">
        <v>216</v>
      </c>
      <c r="D128" t="s">
        <v>29</v>
      </c>
      <c r="E128">
        <v>129300</v>
      </c>
      <c r="F128" t="s">
        <v>15</v>
      </c>
      <c r="G128">
        <v>129300</v>
      </c>
      <c r="H128" t="s">
        <v>16</v>
      </c>
      <c r="I128" t="str">
        <f t="shared" si="1"/>
        <v>Office</v>
      </c>
      <c r="J128">
        <v>0</v>
      </c>
      <c r="K128" t="s">
        <v>16</v>
      </c>
      <c r="L128" t="s">
        <v>208</v>
      </c>
    </row>
    <row r="129" spans="1:12" x14ac:dyDescent="0.25">
      <c r="A129">
        <v>2023</v>
      </c>
      <c r="B129" t="s">
        <v>239</v>
      </c>
      <c r="C129" t="s">
        <v>216</v>
      </c>
      <c r="D129" t="s">
        <v>29</v>
      </c>
      <c r="E129">
        <v>252000</v>
      </c>
      <c r="F129" t="s">
        <v>15</v>
      </c>
      <c r="G129">
        <v>252000</v>
      </c>
      <c r="H129" t="s">
        <v>16</v>
      </c>
      <c r="I129" t="str">
        <f t="shared" si="1"/>
        <v>Office</v>
      </c>
      <c r="J129">
        <v>0</v>
      </c>
      <c r="K129" t="s">
        <v>16</v>
      </c>
      <c r="L129" t="s">
        <v>208</v>
      </c>
    </row>
    <row r="130" spans="1:12" x14ac:dyDescent="0.25">
      <c r="A130">
        <v>2023</v>
      </c>
      <c r="B130" t="s">
        <v>239</v>
      </c>
      <c r="C130" t="s">
        <v>216</v>
      </c>
      <c r="D130" t="s">
        <v>29</v>
      </c>
      <c r="E130">
        <v>129000</v>
      </c>
      <c r="F130" t="s">
        <v>15</v>
      </c>
      <c r="G130">
        <v>129000</v>
      </c>
      <c r="H130" t="s">
        <v>16</v>
      </c>
      <c r="I130" t="str">
        <f t="shared" si="1"/>
        <v>Office</v>
      </c>
      <c r="J130">
        <v>0</v>
      </c>
      <c r="K130" t="s">
        <v>16</v>
      </c>
      <c r="L130" t="s">
        <v>208</v>
      </c>
    </row>
    <row r="131" spans="1:12" x14ac:dyDescent="0.25">
      <c r="A131">
        <v>2023</v>
      </c>
      <c r="B131" t="s">
        <v>236</v>
      </c>
      <c r="C131" t="s">
        <v>216</v>
      </c>
      <c r="D131" t="s">
        <v>44</v>
      </c>
      <c r="E131">
        <v>155000</v>
      </c>
      <c r="F131" t="s">
        <v>15</v>
      </c>
      <c r="G131">
        <v>155000</v>
      </c>
      <c r="H131" t="s">
        <v>16</v>
      </c>
      <c r="I131" t="str">
        <f t="shared" ref="I131:I194" si="2">IF(J131=100, "Home", IF(J131=50, "Hybrid", IF(J131=0, "Office", "")))</f>
        <v>Office</v>
      </c>
      <c r="J131">
        <v>0</v>
      </c>
      <c r="K131" t="s">
        <v>16</v>
      </c>
      <c r="L131" t="s">
        <v>208</v>
      </c>
    </row>
    <row r="132" spans="1:12" x14ac:dyDescent="0.25">
      <c r="A132">
        <v>2023</v>
      </c>
      <c r="B132" t="s">
        <v>236</v>
      </c>
      <c r="C132" t="s">
        <v>216</v>
      </c>
      <c r="D132" t="s">
        <v>44</v>
      </c>
      <c r="E132">
        <v>140000</v>
      </c>
      <c r="F132" t="s">
        <v>15</v>
      </c>
      <c r="G132">
        <v>140000</v>
      </c>
      <c r="H132" t="s">
        <v>16</v>
      </c>
      <c r="I132" t="str">
        <f t="shared" si="2"/>
        <v>Office</v>
      </c>
      <c r="J132">
        <v>0</v>
      </c>
      <c r="K132" t="s">
        <v>16</v>
      </c>
      <c r="L132" t="s">
        <v>208</v>
      </c>
    </row>
    <row r="133" spans="1:12" x14ac:dyDescent="0.25">
      <c r="A133">
        <v>2023</v>
      </c>
      <c r="B133" t="s">
        <v>239</v>
      </c>
      <c r="C133" t="s">
        <v>216</v>
      </c>
      <c r="D133" t="s">
        <v>29</v>
      </c>
      <c r="E133">
        <v>161800</v>
      </c>
      <c r="F133" t="s">
        <v>15</v>
      </c>
      <c r="G133">
        <v>161800</v>
      </c>
      <c r="H133" t="s">
        <v>16</v>
      </c>
      <c r="I133" t="str">
        <f t="shared" si="2"/>
        <v>Home</v>
      </c>
      <c r="J133">
        <v>100</v>
      </c>
      <c r="K133" t="s">
        <v>16</v>
      </c>
      <c r="L133" t="s">
        <v>208</v>
      </c>
    </row>
    <row r="134" spans="1:12" x14ac:dyDescent="0.25">
      <c r="A134">
        <v>2023</v>
      </c>
      <c r="B134" t="s">
        <v>239</v>
      </c>
      <c r="C134" t="s">
        <v>216</v>
      </c>
      <c r="D134" t="s">
        <v>29</v>
      </c>
      <c r="E134">
        <v>141600</v>
      </c>
      <c r="F134" t="s">
        <v>15</v>
      </c>
      <c r="G134">
        <v>141600</v>
      </c>
      <c r="H134" t="s">
        <v>16</v>
      </c>
      <c r="I134" t="str">
        <f t="shared" si="2"/>
        <v>Home</v>
      </c>
      <c r="J134">
        <v>100</v>
      </c>
      <c r="K134" t="s">
        <v>16</v>
      </c>
      <c r="L134" t="s">
        <v>208</v>
      </c>
    </row>
    <row r="135" spans="1:12" x14ac:dyDescent="0.25">
      <c r="A135">
        <v>2023</v>
      </c>
      <c r="B135" t="s">
        <v>239</v>
      </c>
      <c r="C135" t="s">
        <v>216</v>
      </c>
      <c r="D135" t="s">
        <v>27</v>
      </c>
      <c r="E135">
        <v>342300</v>
      </c>
      <c r="F135" t="s">
        <v>15</v>
      </c>
      <c r="G135">
        <v>342300</v>
      </c>
      <c r="H135" t="s">
        <v>16</v>
      </c>
      <c r="I135" t="str">
        <f t="shared" si="2"/>
        <v>Office</v>
      </c>
      <c r="J135">
        <v>0</v>
      </c>
      <c r="K135" t="s">
        <v>16</v>
      </c>
      <c r="L135" t="s">
        <v>207</v>
      </c>
    </row>
    <row r="136" spans="1:12" x14ac:dyDescent="0.25">
      <c r="A136">
        <v>2023</v>
      </c>
      <c r="B136" t="s">
        <v>239</v>
      </c>
      <c r="C136" t="s">
        <v>216</v>
      </c>
      <c r="D136" t="s">
        <v>27</v>
      </c>
      <c r="E136">
        <v>176100</v>
      </c>
      <c r="F136" t="s">
        <v>15</v>
      </c>
      <c r="G136">
        <v>176100</v>
      </c>
      <c r="H136" t="s">
        <v>16</v>
      </c>
      <c r="I136" t="str">
        <f t="shared" si="2"/>
        <v>Office</v>
      </c>
      <c r="J136">
        <v>0</v>
      </c>
      <c r="K136" t="s">
        <v>16</v>
      </c>
      <c r="L136" t="s">
        <v>207</v>
      </c>
    </row>
    <row r="137" spans="1:12" x14ac:dyDescent="0.25">
      <c r="A137">
        <v>2023</v>
      </c>
      <c r="B137" t="s">
        <v>236</v>
      </c>
      <c r="C137" t="s">
        <v>216</v>
      </c>
      <c r="D137" t="s">
        <v>29</v>
      </c>
      <c r="E137">
        <v>100000</v>
      </c>
      <c r="F137" t="s">
        <v>15</v>
      </c>
      <c r="G137">
        <v>100000</v>
      </c>
      <c r="H137" t="s">
        <v>16</v>
      </c>
      <c r="I137" t="str">
        <f t="shared" si="2"/>
        <v>Home</v>
      </c>
      <c r="J137">
        <v>100</v>
      </c>
      <c r="K137" t="s">
        <v>16</v>
      </c>
      <c r="L137" t="s">
        <v>208</v>
      </c>
    </row>
    <row r="138" spans="1:12" x14ac:dyDescent="0.25">
      <c r="A138">
        <v>2023</v>
      </c>
      <c r="B138" t="s">
        <v>236</v>
      </c>
      <c r="C138" t="s">
        <v>216</v>
      </c>
      <c r="D138" t="s">
        <v>29</v>
      </c>
      <c r="E138">
        <v>70000</v>
      </c>
      <c r="F138" t="s">
        <v>15</v>
      </c>
      <c r="G138">
        <v>70000</v>
      </c>
      <c r="H138" t="s">
        <v>16</v>
      </c>
      <c r="I138" t="str">
        <f t="shared" si="2"/>
        <v>Home</v>
      </c>
      <c r="J138">
        <v>100</v>
      </c>
      <c r="K138" t="s">
        <v>16</v>
      </c>
      <c r="L138" t="s">
        <v>208</v>
      </c>
    </row>
    <row r="139" spans="1:12" x14ac:dyDescent="0.25">
      <c r="A139">
        <v>2023</v>
      </c>
      <c r="B139" t="s">
        <v>235</v>
      </c>
      <c r="C139" t="s">
        <v>216</v>
      </c>
      <c r="D139" t="s">
        <v>29</v>
      </c>
      <c r="E139">
        <v>85000</v>
      </c>
      <c r="F139" t="s">
        <v>15</v>
      </c>
      <c r="G139">
        <v>85000</v>
      </c>
      <c r="H139" t="s">
        <v>16</v>
      </c>
      <c r="I139" t="str">
        <f t="shared" si="2"/>
        <v>Office</v>
      </c>
      <c r="J139">
        <v>0</v>
      </c>
      <c r="K139" t="s">
        <v>16</v>
      </c>
      <c r="L139" t="s">
        <v>208</v>
      </c>
    </row>
    <row r="140" spans="1:12" x14ac:dyDescent="0.25">
      <c r="A140">
        <v>2023</v>
      </c>
      <c r="B140" t="s">
        <v>235</v>
      </c>
      <c r="C140" t="s">
        <v>216</v>
      </c>
      <c r="D140" t="s">
        <v>29</v>
      </c>
      <c r="E140">
        <v>65000</v>
      </c>
      <c r="F140" t="s">
        <v>15</v>
      </c>
      <c r="G140">
        <v>65000</v>
      </c>
      <c r="H140" t="s">
        <v>16</v>
      </c>
      <c r="I140" t="str">
        <f t="shared" si="2"/>
        <v>Office</v>
      </c>
      <c r="J140">
        <v>0</v>
      </c>
      <c r="K140" t="s">
        <v>16</v>
      </c>
      <c r="L140" t="s">
        <v>208</v>
      </c>
    </row>
    <row r="141" spans="1:12" x14ac:dyDescent="0.25">
      <c r="A141">
        <v>2023</v>
      </c>
      <c r="B141" t="s">
        <v>239</v>
      </c>
      <c r="C141" t="s">
        <v>216</v>
      </c>
      <c r="D141" t="s">
        <v>17</v>
      </c>
      <c r="E141">
        <v>138784</v>
      </c>
      <c r="F141" t="s">
        <v>15</v>
      </c>
      <c r="G141">
        <v>138784</v>
      </c>
      <c r="H141" t="s">
        <v>16</v>
      </c>
      <c r="I141" t="str">
        <f t="shared" si="2"/>
        <v>Home</v>
      </c>
      <c r="J141">
        <v>100</v>
      </c>
      <c r="K141" t="s">
        <v>16</v>
      </c>
      <c r="L141" t="s">
        <v>208</v>
      </c>
    </row>
    <row r="142" spans="1:12" x14ac:dyDescent="0.25">
      <c r="A142">
        <v>2023</v>
      </c>
      <c r="B142" t="s">
        <v>239</v>
      </c>
      <c r="C142" t="s">
        <v>216</v>
      </c>
      <c r="D142" t="s">
        <v>17</v>
      </c>
      <c r="E142">
        <v>83270</v>
      </c>
      <c r="F142" t="s">
        <v>15</v>
      </c>
      <c r="G142">
        <v>83270</v>
      </c>
      <c r="H142" t="s">
        <v>16</v>
      </c>
      <c r="I142" t="str">
        <f t="shared" si="2"/>
        <v>Home</v>
      </c>
      <c r="J142">
        <v>100</v>
      </c>
      <c r="K142" t="s">
        <v>16</v>
      </c>
      <c r="L142" t="s">
        <v>208</v>
      </c>
    </row>
    <row r="143" spans="1:12" x14ac:dyDescent="0.25">
      <c r="A143">
        <v>2023</v>
      </c>
      <c r="B143" t="s">
        <v>235</v>
      </c>
      <c r="C143" t="s">
        <v>216</v>
      </c>
      <c r="D143" t="s">
        <v>20</v>
      </c>
      <c r="E143">
        <v>75000</v>
      </c>
      <c r="F143" t="s">
        <v>15</v>
      </c>
      <c r="G143">
        <v>75000</v>
      </c>
      <c r="H143" t="s">
        <v>16</v>
      </c>
      <c r="I143" t="str">
        <f t="shared" si="2"/>
        <v>Office</v>
      </c>
      <c r="J143">
        <v>0</v>
      </c>
      <c r="K143" t="s">
        <v>16</v>
      </c>
      <c r="L143" t="s">
        <v>208</v>
      </c>
    </row>
    <row r="144" spans="1:12" x14ac:dyDescent="0.25">
      <c r="A144">
        <v>2023</v>
      </c>
      <c r="B144" t="s">
        <v>235</v>
      </c>
      <c r="C144" t="s">
        <v>216</v>
      </c>
      <c r="D144" t="s">
        <v>20</v>
      </c>
      <c r="E144">
        <v>70000</v>
      </c>
      <c r="F144" t="s">
        <v>15</v>
      </c>
      <c r="G144">
        <v>70000</v>
      </c>
      <c r="H144" t="s">
        <v>16</v>
      </c>
      <c r="I144" t="str">
        <f t="shared" si="2"/>
        <v>Office</v>
      </c>
      <c r="J144">
        <v>0</v>
      </c>
      <c r="K144" t="s">
        <v>16</v>
      </c>
      <c r="L144" t="s">
        <v>208</v>
      </c>
    </row>
    <row r="145" spans="1:12" x14ac:dyDescent="0.25">
      <c r="A145">
        <v>2023</v>
      </c>
      <c r="B145" t="s">
        <v>239</v>
      </c>
      <c r="C145" t="s">
        <v>216</v>
      </c>
      <c r="D145" t="s">
        <v>20</v>
      </c>
      <c r="E145">
        <v>204500</v>
      </c>
      <c r="F145" t="s">
        <v>15</v>
      </c>
      <c r="G145">
        <v>204500</v>
      </c>
      <c r="H145" t="s">
        <v>16</v>
      </c>
      <c r="I145" t="str">
        <f t="shared" si="2"/>
        <v>Office</v>
      </c>
      <c r="J145">
        <v>0</v>
      </c>
      <c r="K145" t="s">
        <v>16</v>
      </c>
      <c r="L145" t="s">
        <v>208</v>
      </c>
    </row>
    <row r="146" spans="1:12" x14ac:dyDescent="0.25">
      <c r="A146">
        <v>2023</v>
      </c>
      <c r="B146" t="s">
        <v>239</v>
      </c>
      <c r="C146" t="s">
        <v>216</v>
      </c>
      <c r="D146" t="s">
        <v>20</v>
      </c>
      <c r="E146">
        <v>138900</v>
      </c>
      <c r="F146" t="s">
        <v>15</v>
      </c>
      <c r="G146">
        <v>138900</v>
      </c>
      <c r="H146" t="s">
        <v>16</v>
      </c>
      <c r="I146" t="str">
        <f t="shared" si="2"/>
        <v>Office</v>
      </c>
      <c r="J146">
        <v>0</v>
      </c>
      <c r="K146" t="s">
        <v>16</v>
      </c>
      <c r="L146" t="s">
        <v>208</v>
      </c>
    </row>
    <row r="147" spans="1:12" x14ac:dyDescent="0.25">
      <c r="A147">
        <v>2023</v>
      </c>
      <c r="B147" t="s">
        <v>239</v>
      </c>
      <c r="C147" t="s">
        <v>216</v>
      </c>
      <c r="D147" t="s">
        <v>27</v>
      </c>
      <c r="E147">
        <v>318300</v>
      </c>
      <c r="F147" t="s">
        <v>15</v>
      </c>
      <c r="G147">
        <v>318300</v>
      </c>
      <c r="H147" t="s">
        <v>16</v>
      </c>
      <c r="I147" t="str">
        <f t="shared" si="2"/>
        <v>Home</v>
      </c>
      <c r="J147">
        <v>100</v>
      </c>
      <c r="K147" t="s">
        <v>16</v>
      </c>
      <c r="L147" t="s">
        <v>208</v>
      </c>
    </row>
    <row r="148" spans="1:12" x14ac:dyDescent="0.25">
      <c r="A148">
        <v>2023</v>
      </c>
      <c r="B148" t="s">
        <v>239</v>
      </c>
      <c r="C148" t="s">
        <v>216</v>
      </c>
      <c r="D148" t="s">
        <v>27</v>
      </c>
      <c r="E148">
        <v>212200</v>
      </c>
      <c r="F148" t="s">
        <v>15</v>
      </c>
      <c r="G148">
        <v>212200</v>
      </c>
      <c r="H148" t="s">
        <v>16</v>
      </c>
      <c r="I148" t="str">
        <f t="shared" si="2"/>
        <v>Home</v>
      </c>
      <c r="J148">
        <v>100</v>
      </c>
      <c r="K148" t="s">
        <v>16</v>
      </c>
      <c r="L148" t="s">
        <v>208</v>
      </c>
    </row>
    <row r="149" spans="1:12" x14ac:dyDescent="0.25">
      <c r="A149">
        <v>2023</v>
      </c>
      <c r="B149" t="s">
        <v>239</v>
      </c>
      <c r="C149" t="s">
        <v>216</v>
      </c>
      <c r="D149" t="s">
        <v>29</v>
      </c>
      <c r="E149">
        <v>95000</v>
      </c>
      <c r="F149" t="s">
        <v>15</v>
      </c>
      <c r="G149">
        <v>95000</v>
      </c>
      <c r="H149" t="s">
        <v>16</v>
      </c>
      <c r="I149" t="str">
        <f t="shared" si="2"/>
        <v>Home</v>
      </c>
      <c r="J149">
        <v>100</v>
      </c>
      <c r="K149" t="s">
        <v>16</v>
      </c>
      <c r="L149" t="s">
        <v>208</v>
      </c>
    </row>
    <row r="150" spans="1:12" x14ac:dyDescent="0.25">
      <c r="A150">
        <v>2023</v>
      </c>
      <c r="B150" t="s">
        <v>239</v>
      </c>
      <c r="C150" t="s">
        <v>216</v>
      </c>
      <c r="D150" t="s">
        <v>29</v>
      </c>
      <c r="E150">
        <v>75000</v>
      </c>
      <c r="F150" t="s">
        <v>15</v>
      </c>
      <c r="G150">
        <v>75000</v>
      </c>
      <c r="H150" t="s">
        <v>16</v>
      </c>
      <c r="I150" t="str">
        <f t="shared" si="2"/>
        <v>Home</v>
      </c>
      <c r="J150">
        <v>100</v>
      </c>
      <c r="K150" t="s">
        <v>16</v>
      </c>
      <c r="L150" t="s">
        <v>208</v>
      </c>
    </row>
    <row r="151" spans="1:12" x14ac:dyDescent="0.25">
      <c r="A151">
        <v>2023</v>
      </c>
      <c r="B151" t="s">
        <v>239</v>
      </c>
      <c r="C151" t="s">
        <v>216</v>
      </c>
      <c r="D151" t="s">
        <v>17</v>
      </c>
      <c r="E151">
        <v>195000</v>
      </c>
      <c r="F151" t="s">
        <v>15</v>
      </c>
      <c r="G151">
        <v>195000</v>
      </c>
      <c r="H151" t="s">
        <v>16</v>
      </c>
      <c r="I151" t="str">
        <f t="shared" si="2"/>
        <v>Office</v>
      </c>
      <c r="J151">
        <v>0</v>
      </c>
      <c r="K151" t="s">
        <v>16</v>
      </c>
      <c r="L151" t="s">
        <v>208</v>
      </c>
    </row>
    <row r="152" spans="1:12" x14ac:dyDescent="0.25">
      <c r="A152">
        <v>2023</v>
      </c>
      <c r="B152" t="s">
        <v>239</v>
      </c>
      <c r="C152" t="s">
        <v>216</v>
      </c>
      <c r="D152" t="s">
        <v>17</v>
      </c>
      <c r="E152">
        <v>160000</v>
      </c>
      <c r="F152" t="s">
        <v>15</v>
      </c>
      <c r="G152">
        <v>160000</v>
      </c>
      <c r="H152" t="s">
        <v>16</v>
      </c>
      <c r="I152" t="str">
        <f t="shared" si="2"/>
        <v>Office</v>
      </c>
      <c r="J152">
        <v>0</v>
      </c>
      <c r="K152" t="s">
        <v>16</v>
      </c>
      <c r="L152" t="s">
        <v>208</v>
      </c>
    </row>
    <row r="153" spans="1:12" x14ac:dyDescent="0.25">
      <c r="A153">
        <v>2023</v>
      </c>
      <c r="B153" t="s">
        <v>239</v>
      </c>
      <c r="C153" t="s">
        <v>216</v>
      </c>
      <c r="D153" t="s">
        <v>24</v>
      </c>
      <c r="E153">
        <v>230000</v>
      </c>
      <c r="F153" t="s">
        <v>15</v>
      </c>
      <c r="G153">
        <v>230000</v>
      </c>
      <c r="H153" t="s">
        <v>16</v>
      </c>
      <c r="I153" t="str">
        <f t="shared" si="2"/>
        <v>Office</v>
      </c>
      <c r="J153">
        <v>0</v>
      </c>
      <c r="K153" t="s">
        <v>16</v>
      </c>
      <c r="L153" t="s">
        <v>208</v>
      </c>
    </row>
    <row r="154" spans="1:12" x14ac:dyDescent="0.25">
      <c r="A154">
        <v>2023</v>
      </c>
      <c r="B154" t="s">
        <v>239</v>
      </c>
      <c r="C154" t="s">
        <v>216</v>
      </c>
      <c r="D154" t="s">
        <v>24</v>
      </c>
      <c r="E154">
        <v>143200</v>
      </c>
      <c r="F154" t="s">
        <v>15</v>
      </c>
      <c r="G154">
        <v>143200</v>
      </c>
      <c r="H154" t="s">
        <v>16</v>
      </c>
      <c r="I154" t="str">
        <f t="shared" si="2"/>
        <v>Office</v>
      </c>
      <c r="J154">
        <v>0</v>
      </c>
      <c r="K154" t="s">
        <v>16</v>
      </c>
      <c r="L154" t="s">
        <v>208</v>
      </c>
    </row>
    <row r="155" spans="1:12" x14ac:dyDescent="0.25">
      <c r="A155">
        <v>2023</v>
      </c>
      <c r="B155" t="s">
        <v>236</v>
      </c>
      <c r="C155" t="s">
        <v>216</v>
      </c>
      <c r="D155" t="s">
        <v>29</v>
      </c>
      <c r="E155">
        <v>100000</v>
      </c>
      <c r="F155" t="s">
        <v>15</v>
      </c>
      <c r="G155">
        <v>100000</v>
      </c>
      <c r="H155" t="s">
        <v>16</v>
      </c>
      <c r="I155" t="str">
        <f t="shared" si="2"/>
        <v>Home</v>
      </c>
      <c r="J155">
        <v>100</v>
      </c>
      <c r="K155" t="s">
        <v>16</v>
      </c>
      <c r="L155" t="s">
        <v>208</v>
      </c>
    </row>
    <row r="156" spans="1:12" x14ac:dyDescent="0.25">
      <c r="A156">
        <v>2023</v>
      </c>
      <c r="B156" t="s">
        <v>236</v>
      </c>
      <c r="C156" t="s">
        <v>216</v>
      </c>
      <c r="D156" t="s">
        <v>29</v>
      </c>
      <c r="E156">
        <v>70000</v>
      </c>
      <c r="F156" t="s">
        <v>15</v>
      </c>
      <c r="G156">
        <v>70000</v>
      </c>
      <c r="H156" t="s">
        <v>16</v>
      </c>
      <c r="I156" t="str">
        <f t="shared" si="2"/>
        <v>Home</v>
      </c>
      <c r="J156">
        <v>100</v>
      </c>
      <c r="K156" t="s">
        <v>16</v>
      </c>
      <c r="L156" t="s">
        <v>208</v>
      </c>
    </row>
    <row r="157" spans="1:12" x14ac:dyDescent="0.25">
      <c r="A157">
        <v>2023</v>
      </c>
      <c r="B157" t="s">
        <v>236</v>
      </c>
      <c r="C157" t="s">
        <v>216</v>
      </c>
      <c r="D157" t="s">
        <v>45</v>
      </c>
      <c r="E157">
        <v>105000</v>
      </c>
      <c r="F157" t="s">
        <v>15</v>
      </c>
      <c r="G157">
        <v>105000</v>
      </c>
      <c r="H157" t="s">
        <v>16</v>
      </c>
      <c r="I157" t="str">
        <f t="shared" si="2"/>
        <v>Hybrid</v>
      </c>
      <c r="J157">
        <v>50</v>
      </c>
      <c r="K157" t="s">
        <v>16</v>
      </c>
      <c r="L157" t="s">
        <v>207</v>
      </c>
    </row>
    <row r="158" spans="1:12" x14ac:dyDescent="0.25">
      <c r="A158">
        <v>2023</v>
      </c>
      <c r="B158" t="s">
        <v>236</v>
      </c>
      <c r="C158" t="s">
        <v>216</v>
      </c>
      <c r="D158" t="s">
        <v>46</v>
      </c>
      <c r="E158">
        <v>1700000</v>
      </c>
      <c r="F158" t="s">
        <v>34</v>
      </c>
      <c r="G158">
        <v>20670</v>
      </c>
      <c r="H158" t="s">
        <v>35</v>
      </c>
      <c r="I158" t="str">
        <f t="shared" si="2"/>
        <v>Home</v>
      </c>
      <c r="J158">
        <v>100</v>
      </c>
      <c r="K158" t="s">
        <v>35</v>
      </c>
      <c r="L158" t="s">
        <v>207</v>
      </c>
    </row>
    <row r="159" spans="1:12" x14ac:dyDescent="0.25">
      <c r="A159">
        <v>2023</v>
      </c>
      <c r="B159" t="s">
        <v>236</v>
      </c>
      <c r="C159" t="s">
        <v>216</v>
      </c>
      <c r="D159" t="s">
        <v>20</v>
      </c>
      <c r="E159">
        <v>38000</v>
      </c>
      <c r="F159" t="s">
        <v>47</v>
      </c>
      <c r="G159">
        <v>46178</v>
      </c>
      <c r="H159" t="s">
        <v>25</v>
      </c>
      <c r="I159" t="str">
        <f t="shared" si="2"/>
        <v>Office</v>
      </c>
      <c r="J159">
        <v>0</v>
      </c>
      <c r="K159" t="s">
        <v>25</v>
      </c>
      <c r="L159" t="s">
        <v>208</v>
      </c>
    </row>
    <row r="160" spans="1:12" x14ac:dyDescent="0.25">
      <c r="A160">
        <v>2023</v>
      </c>
      <c r="B160" t="s">
        <v>236</v>
      </c>
      <c r="C160" t="s">
        <v>216</v>
      </c>
      <c r="D160" t="s">
        <v>20</v>
      </c>
      <c r="E160">
        <v>35000</v>
      </c>
      <c r="F160" t="s">
        <v>47</v>
      </c>
      <c r="G160">
        <v>42533</v>
      </c>
      <c r="H160" t="s">
        <v>25</v>
      </c>
      <c r="I160" t="str">
        <f t="shared" si="2"/>
        <v>Office</v>
      </c>
      <c r="J160">
        <v>0</v>
      </c>
      <c r="K160" t="s">
        <v>25</v>
      </c>
      <c r="L160" t="s">
        <v>208</v>
      </c>
    </row>
    <row r="161" spans="1:12" x14ac:dyDescent="0.25">
      <c r="A161">
        <v>2023</v>
      </c>
      <c r="B161" t="s">
        <v>239</v>
      </c>
      <c r="C161" t="s">
        <v>216</v>
      </c>
      <c r="D161" t="s">
        <v>29</v>
      </c>
      <c r="E161">
        <v>145000</v>
      </c>
      <c r="F161" t="s">
        <v>15</v>
      </c>
      <c r="G161">
        <v>145000</v>
      </c>
      <c r="H161" t="s">
        <v>16</v>
      </c>
      <c r="I161" t="str">
        <f t="shared" si="2"/>
        <v>Office</v>
      </c>
      <c r="J161">
        <v>0</v>
      </c>
      <c r="K161" t="s">
        <v>16</v>
      </c>
      <c r="L161" t="s">
        <v>208</v>
      </c>
    </row>
    <row r="162" spans="1:12" x14ac:dyDescent="0.25">
      <c r="A162">
        <v>2023</v>
      </c>
      <c r="B162" t="s">
        <v>239</v>
      </c>
      <c r="C162" t="s">
        <v>216</v>
      </c>
      <c r="D162" t="s">
        <v>29</v>
      </c>
      <c r="E162">
        <v>115000</v>
      </c>
      <c r="F162" t="s">
        <v>15</v>
      </c>
      <c r="G162">
        <v>115000</v>
      </c>
      <c r="H162" t="s">
        <v>16</v>
      </c>
      <c r="I162" t="str">
        <f t="shared" si="2"/>
        <v>Office</v>
      </c>
      <c r="J162">
        <v>0</v>
      </c>
      <c r="K162" t="s">
        <v>16</v>
      </c>
      <c r="L162" t="s">
        <v>208</v>
      </c>
    </row>
    <row r="163" spans="1:12" x14ac:dyDescent="0.25">
      <c r="A163">
        <v>2023</v>
      </c>
      <c r="B163" t="s">
        <v>239</v>
      </c>
      <c r="C163" t="s">
        <v>216</v>
      </c>
      <c r="D163" t="s">
        <v>20</v>
      </c>
      <c r="E163">
        <v>168400</v>
      </c>
      <c r="F163" t="s">
        <v>15</v>
      </c>
      <c r="G163">
        <v>168400</v>
      </c>
      <c r="H163" t="s">
        <v>16</v>
      </c>
      <c r="I163" t="str">
        <f t="shared" si="2"/>
        <v>Office</v>
      </c>
      <c r="J163">
        <v>0</v>
      </c>
      <c r="K163" t="s">
        <v>16</v>
      </c>
      <c r="L163" t="s">
        <v>208</v>
      </c>
    </row>
    <row r="164" spans="1:12" x14ac:dyDescent="0.25">
      <c r="A164">
        <v>2023</v>
      </c>
      <c r="B164" t="s">
        <v>239</v>
      </c>
      <c r="C164" t="s">
        <v>216</v>
      </c>
      <c r="D164" t="s">
        <v>20</v>
      </c>
      <c r="E164">
        <v>105200</v>
      </c>
      <c r="F164" t="s">
        <v>15</v>
      </c>
      <c r="G164">
        <v>105200</v>
      </c>
      <c r="H164" t="s">
        <v>16</v>
      </c>
      <c r="I164" t="str">
        <f t="shared" si="2"/>
        <v>Office</v>
      </c>
      <c r="J164">
        <v>0</v>
      </c>
      <c r="K164" t="s">
        <v>16</v>
      </c>
      <c r="L164" t="s">
        <v>208</v>
      </c>
    </row>
    <row r="165" spans="1:12" x14ac:dyDescent="0.25">
      <c r="A165">
        <v>2023</v>
      </c>
      <c r="B165" t="s">
        <v>239</v>
      </c>
      <c r="C165" t="s">
        <v>216</v>
      </c>
      <c r="D165" t="s">
        <v>19</v>
      </c>
      <c r="E165">
        <v>309400</v>
      </c>
      <c r="F165" t="s">
        <v>15</v>
      </c>
      <c r="G165">
        <v>309400</v>
      </c>
      <c r="H165" t="s">
        <v>16</v>
      </c>
      <c r="I165" t="str">
        <f t="shared" si="2"/>
        <v>Office</v>
      </c>
      <c r="J165">
        <v>0</v>
      </c>
      <c r="K165" t="s">
        <v>16</v>
      </c>
      <c r="L165" t="s">
        <v>207</v>
      </c>
    </row>
    <row r="166" spans="1:12" x14ac:dyDescent="0.25">
      <c r="A166">
        <v>2023</v>
      </c>
      <c r="B166" t="s">
        <v>239</v>
      </c>
      <c r="C166" t="s">
        <v>216</v>
      </c>
      <c r="D166" t="s">
        <v>19</v>
      </c>
      <c r="E166">
        <v>159100</v>
      </c>
      <c r="F166" t="s">
        <v>15</v>
      </c>
      <c r="G166">
        <v>159100</v>
      </c>
      <c r="H166" t="s">
        <v>16</v>
      </c>
      <c r="I166" t="str">
        <f t="shared" si="2"/>
        <v>Office</v>
      </c>
      <c r="J166">
        <v>0</v>
      </c>
      <c r="K166" t="s">
        <v>16</v>
      </c>
      <c r="L166" t="s">
        <v>207</v>
      </c>
    </row>
    <row r="167" spans="1:12" x14ac:dyDescent="0.25">
      <c r="A167">
        <v>2023</v>
      </c>
      <c r="B167" t="s">
        <v>239</v>
      </c>
      <c r="C167" t="s">
        <v>216</v>
      </c>
      <c r="D167" t="s">
        <v>27</v>
      </c>
      <c r="E167">
        <v>190000</v>
      </c>
      <c r="F167" t="s">
        <v>15</v>
      </c>
      <c r="G167">
        <v>190000</v>
      </c>
      <c r="H167" t="s">
        <v>16</v>
      </c>
      <c r="I167" t="str">
        <f t="shared" si="2"/>
        <v>Office</v>
      </c>
      <c r="J167">
        <v>0</v>
      </c>
      <c r="K167" t="s">
        <v>16</v>
      </c>
      <c r="L167" t="s">
        <v>208</v>
      </c>
    </row>
    <row r="168" spans="1:12" x14ac:dyDescent="0.25">
      <c r="A168">
        <v>2023</v>
      </c>
      <c r="B168" t="s">
        <v>239</v>
      </c>
      <c r="C168" t="s">
        <v>216</v>
      </c>
      <c r="D168" t="s">
        <v>27</v>
      </c>
      <c r="E168">
        <v>150000</v>
      </c>
      <c r="F168" t="s">
        <v>15</v>
      </c>
      <c r="G168">
        <v>150000</v>
      </c>
      <c r="H168" t="s">
        <v>16</v>
      </c>
      <c r="I168" t="str">
        <f t="shared" si="2"/>
        <v>Office</v>
      </c>
      <c r="J168">
        <v>0</v>
      </c>
      <c r="K168" t="s">
        <v>16</v>
      </c>
      <c r="L168" t="s">
        <v>208</v>
      </c>
    </row>
    <row r="169" spans="1:12" x14ac:dyDescent="0.25">
      <c r="A169">
        <v>2023</v>
      </c>
      <c r="B169" t="s">
        <v>236</v>
      </c>
      <c r="C169" t="s">
        <v>216</v>
      </c>
      <c r="D169" t="s">
        <v>29</v>
      </c>
      <c r="E169">
        <v>162500</v>
      </c>
      <c r="F169" t="s">
        <v>15</v>
      </c>
      <c r="G169">
        <v>162500</v>
      </c>
      <c r="H169" t="s">
        <v>16</v>
      </c>
      <c r="I169" t="str">
        <f t="shared" si="2"/>
        <v>Office</v>
      </c>
      <c r="J169">
        <v>0</v>
      </c>
      <c r="K169" t="s">
        <v>16</v>
      </c>
      <c r="L169" t="s">
        <v>208</v>
      </c>
    </row>
    <row r="170" spans="1:12" x14ac:dyDescent="0.25">
      <c r="A170">
        <v>2023</v>
      </c>
      <c r="B170" t="s">
        <v>236</v>
      </c>
      <c r="C170" t="s">
        <v>216</v>
      </c>
      <c r="D170" t="s">
        <v>29</v>
      </c>
      <c r="E170">
        <v>130000</v>
      </c>
      <c r="F170" t="s">
        <v>15</v>
      </c>
      <c r="G170">
        <v>130000</v>
      </c>
      <c r="H170" t="s">
        <v>16</v>
      </c>
      <c r="I170" t="str">
        <f t="shared" si="2"/>
        <v>Office</v>
      </c>
      <c r="J170">
        <v>0</v>
      </c>
      <c r="K170" t="s">
        <v>16</v>
      </c>
      <c r="L170" t="s">
        <v>208</v>
      </c>
    </row>
    <row r="171" spans="1:12" x14ac:dyDescent="0.25">
      <c r="A171">
        <v>2023</v>
      </c>
      <c r="B171" t="s">
        <v>239</v>
      </c>
      <c r="C171" t="s">
        <v>216</v>
      </c>
      <c r="D171" t="s">
        <v>24</v>
      </c>
      <c r="E171">
        <v>150000</v>
      </c>
      <c r="F171" t="s">
        <v>15</v>
      </c>
      <c r="G171">
        <v>150000</v>
      </c>
      <c r="H171" t="s">
        <v>16</v>
      </c>
      <c r="I171" t="str">
        <f t="shared" si="2"/>
        <v>Home</v>
      </c>
      <c r="J171">
        <v>100</v>
      </c>
      <c r="K171" t="s">
        <v>16</v>
      </c>
      <c r="L171" t="s">
        <v>208</v>
      </c>
    </row>
    <row r="172" spans="1:12" x14ac:dyDescent="0.25">
      <c r="A172">
        <v>2023</v>
      </c>
      <c r="B172" t="s">
        <v>239</v>
      </c>
      <c r="C172" t="s">
        <v>216</v>
      </c>
      <c r="D172" t="s">
        <v>24</v>
      </c>
      <c r="E172">
        <v>120000</v>
      </c>
      <c r="F172" t="s">
        <v>15</v>
      </c>
      <c r="G172">
        <v>120000</v>
      </c>
      <c r="H172" t="s">
        <v>16</v>
      </c>
      <c r="I172" t="str">
        <f t="shared" si="2"/>
        <v>Home</v>
      </c>
      <c r="J172">
        <v>100</v>
      </c>
      <c r="K172" t="s">
        <v>16</v>
      </c>
      <c r="L172" t="s">
        <v>208</v>
      </c>
    </row>
    <row r="173" spans="1:12" x14ac:dyDescent="0.25">
      <c r="A173">
        <v>2023</v>
      </c>
      <c r="B173" t="s">
        <v>239</v>
      </c>
      <c r="C173" t="s">
        <v>216</v>
      </c>
      <c r="D173" t="s">
        <v>29</v>
      </c>
      <c r="E173">
        <v>145000</v>
      </c>
      <c r="F173" t="s">
        <v>15</v>
      </c>
      <c r="G173">
        <v>145000</v>
      </c>
      <c r="H173" t="s">
        <v>16</v>
      </c>
      <c r="I173" t="str">
        <f t="shared" si="2"/>
        <v>Office</v>
      </c>
      <c r="J173">
        <v>0</v>
      </c>
      <c r="K173" t="s">
        <v>16</v>
      </c>
      <c r="L173" t="s">
        <v>208</v>
      </c>
    </row>
    <row r="174" spans="1:12" x14ac:dyDescent="0.25">
      <c r="A174">
        <v>2023</v>
      </c>
      <c r="B174" t="s">
        <v>239</v>
      </c>
      <c r="C174" t="s">
        <v>216</v>
      </c>
      <c r="D174" t="s">
        <v>29</v>
      </c>
      <c r="E174">
        <v>120000</v>
      </c>
      <c r="F174" t="s">
        <v>15</v>
      </c>
      <c r="G174">
        <v>120000</v>
      </c>
      <c r="H174" t="s">
        <v>16</v>
      </c>
      <c r="I174" t="str">
        <f t="shared" si="2"/>
        <v>Office</v>
      </c>
      <c r="J174">
        <v>0</v>
      </c>
      <c r="K174" t="s">
        <v>16</v>
      </c>
      <c r="L174" t="s">
        <v>208</v>
      </c>
    </row>
    <row r="175" spans="1:12" x14ac:dyDescent="0.25">
      <c r="A175">
        <v>2023</v>
      </c>
      <c r="B175" t="s">
        <v>239</v>
      </c>
      <c r="C175" t="s">
        <v>216</v>
      </c>
      <c r="D175" t="s">
        <v>19</v>
      </c>
      <c r="E175">
        <v>222200</v>
      </c>
      <c r="F175" t="s">
        <v>15</v>
      </c>
      <c r="G175">
        <v>222200</v>
      </c>
      <c r="H175" t="s">
        <v>16</v>
      </c>
      <c r="I175" t="str">
        <f t="shared" si="2"/>
        <v>Office</v>
      </c>
      <c r="J175">
        <v>0</v>
      </c>
      <c r="K175" t="s">
        <v>16</v>
      </c>
      <c r="L175" t="s">
        <v>207</v>
      </c>
    </row>
    <row r="176" spans="1:12" x14ac:dyDescent="0.25">
      <c r="A176">
        <v>2023</v>
      </c>
      <c r="B176" t="s">
        <v>239</v>
      </c>
      <c r="C176" t="s">
        <v>216</v>
      </c>
      <c r="D176" t="s">
        <v>19</v>
      </c>
      <c r="E176">
        <v>136000</v>
      </c>
      <c r="F176" t="s">
        <v>15</v>
      </c>
      <c r="G176">
        <v>136000</v>
      </c>
      <c r="H176" t="s">
        <v>16</v>
      </c>
      <c r="I176" t="str">
        <f t="shared" si="2"/>
        <v>Office</v>
      </c>
      <c r="J176">
        <v>0</v>
      </c>
      <c r="K176" t="s">
        <v>16</v>
      </c>
      <c r="L176" t="s">
        <v>207</v>
      </c>
    </row>
    <row r="177" spans="1:12" x14ac:dyDescent="0.25">
      <c r="A177">
        <v>2023</v>
      </c>
      <c r="B177" t="s">
        <v>239</v>
      </c>
      <c r="C177" t="s">
        <v>216</v>
      </c>
      <c r="D177" t="s">
        <v>20</v>
      </c>
      <c r="E177">
        <v>45000</v>
      </c>
      <c r="F177" t="s">
        <v>47</v>
      </c>
      <c r="G177">
        <v>54685</v>
      </c>
      <c r="H177" t="s">
        <v>48</v>
      </c>
      <c r="I177" t="str">
        <f t="shared" si="2"/>
        <v>Home</v>
      </c>
      <c r="J177">
        <v>100</v>
      </c>
      <c r="K177" t="s">
        <v>48</v>
      </c>
      <c r="L177" t="s">
        <v>208</v>
      </c>
    </row>
    <row r="178" spans="1:12" x14ac:dyDescent="0.25">
      <c r="A178">
        <v>2023</v>
      </c>
      <c r="B178" t="s">
        <v>239</v>
      </c>
      <c r="C178" t="s">
        <v>216</v>
      </c>
      <c r="D178" t="s">
        <v>20</v>
      </c>
      <c r="E178">
        <v>35000</v>
      </c>
      <c r="F178" t="s">
        <v>47</v>
      </c>
      <c r="G178">
        <v>42533</v>
      </c>
      <c r="H178" t="s">
        <v>48</v>
      </c>
      <c r="I178" t="str">
        <f t="shared" si="2"/>
        <v>Home</v>
      </c>
      <c r="J178">
        <v>100</v>
      </c>
      <c r="K178" t="s">
        <v>48</v>
      </c>
      <c r="L178" t="s">
        <v>208</v>
      </c>
    </row>
    <row r="179" spans="1:12" x14ac:dyDescent="0.25">
      <c r="A179">
        <v>2023</v>
      </c>
      <c r="B179" t="s">
        <v>239</v>
      </c>
      <c r="C179" t="s">
        <v>216</v>
      </c>
      <c r="D179" t="s">
        <v>29</v>
      </c>
      <c r="E179">
        <v>241000</v>
      </c>
      <c r="F179" t="s">
        <v>15</v>
      </c>
      <c r="G179">
        <v>241000</v>
      </c>
      <c r="H179" t="s">
        <v>16</v>
      </c>
      <c r="I179" t="str">
        <f t="shared" si="2"/>
        <v>Office</v>
      </c>
      <c r="J179">
        <v>0</v>
      </c>
      <c r="K179" t="s">
        <v>16</v>
      </c>
      <c r="L179" t="s">
        <v>208</v>
      </c>
    </row>
    <row r="180" spans="1:12" x14ac:dyDescent="0.25">
      <c r="A180">
        <v>2023</v>
      </c>
      <c r="B180" t="s">
        <v>239</v>
      </c>
      <c r="C180" t="s">
        <v>216</v>
      </c>
      <c r="D180" t="s">
        <v>29</v>
      </c>
      <c r="E180">
        <v>155000</v>
      </c>
      <c r="F180" t="s">
        <v>15</v>
      </c>
      <c r="G180">
        <v>155000</v>
      </c>
      <c r="H180" t="s">
        <v>16</v>
      </c>
      <c r="I180" t="str">
        <f t="shared" si="2"/>
        <v>Office</v>
      </c>
      <c r="J180">
        <v>0</v>
      </c>
      <c r="K180" t="s">
        <v>16</v>
      </c>
      <c r="L180" t="s">
        <v>208</v>
      </c>
    </row>
    <row r="181" spans="1:12" x14ac:dyDescent="0.25">
      <c r="A181">
        <v>2023</v>
      </c>
      <c r="B181" t="s">
        <v>239</v>
      </c>
      <c r="C181" t="s">
        <v>216</v>
      </c>
      <c r="D181" t="s">
        <v>29</v>
      </c>
      <c r="E181">
        <v>220000</v>
      </c>
      <c r="F181" t="s">
        <v>15</v>
      </c>
      <c r="G181">
        <v>220000</v>
      </c>
      <c r="H181" t="s">
        <v>16</v>
      </c>
      <c r="I181" t="str">
        <f t="shared" si="2"/>
        <v>Home</v>
      </c>
      <c r="J181">
        <v>100</v>
      </c>
      <c r="K181" t="s">
        <v>16</v>
      </c>
      <c r="L181" t="s">
        <v>208</v>
      </c>
    </row>
    <row r="182" spans="1:12" x14ac:dyDescent="0.25">
      <c r="A182">
        <v>2023</v>
      </c>
      <c r="B182" t="s">
        <v>239</v>
      </c>
      <c r="C182" t="s">
        <v>216</v>
      </c>
      <c r="D182" t="s">
        <v>29</v>
      </c>
      <c r="E182">
        <v>190000</v>
      </c>
      <c r="F182" t="s">
        <v>15</v>
      </c>
      <c r="G182">
        <v>190000</v>
      </c>
      <c r="H182" t="s">
        <v>16</v>
      </c>
      <c r="I182" t="str">
        <f t="shared" si="2"/>
        <v>Home</v>
      </c>
      <c r="J182">
        <v>100</v>
      </c>
      <c r="K182" t="s">
        <v>16</v>
      </c>
      <c r="L182" t="s">
        <v>208</v>
      </c>
    </row>
    <row r="183" spans="1:12" x14ac:dyDescent="0.25">
      <c r="A183">
        <v>2023</v>
      </c>
      <c r="B183" t="s">
        <v>236</v>
      </c>
      <c r="C183" t="s">
        <v>216</v>
      </c>
      <c r="D183" t="s">
        <v>17</v>
      </c>
      <c r="E183">
        <v>55000</v>
      </c>
      <c r="F183" t="s">
        <v>47</v>
      </c>
      <c r="G183">
        <v>66837</v>
      </c>
      <c r="H183" t="s">
        <v>25</v>
      </c>
      <c r="I183" t="str">
        <f t="shared" si="2"/>
        <v>Office</v>
      </c>
      <c r="J183">
        <v>0</v>
      </c>
      <c r="K183" t="s">
        <v>25</v>
      </c>
      <c r="L183" t="s">
        <v>208</v>
      </c>
    </row>
    <row r="184" spans="1:12" x14ac:dyDescent="0.25">
      <c r="A184">
        <v>2023</v>
      </c>
      <c r="B184" t="s">
        <v>236</v>
      </c>
      <c r="C184" t="s">
        <v>216</v>
      </c>
      <c r="D184" t="s">
        <v>17</v>
      </c>
      <c r="E184">
        <v>45000</v>
      </c>
      <c r="F184" t="s">
        <v>47</v>
      </c>
      <c r="G184">
        <v>54685</v>
      </c>
      <c r="H184" t="s">
        <v>25</v>
      </c>
      <c r="I184" t="str">
        <f t="shared" si="2"/>
        <v>Office</v>
      </c>
      <c r="J184">
        <v>0</v>
      </c>
      <c r="K184" t="s">
        <v>25</v>
      </c>
      <c r="L184" t="s">
        <v>208</v>
      </c>
    </row>
    <row r="185" spans="1:12" x14ac:dyDescent="0.25">
      <c r="A185">
        <v>2020</v>
      </c>
      <c r="B185" t="s">
        <v>238</v>
      </c>
      <c r="C185" t="s">
        <v>216</v>
      </c>
      <c r="D185" t="s">
        <v>49</v>
      </c>
      <c r="E185">
        <v>15000</v>
      </c>
      <c r="F185" t="s">
        <v>15</v>
      </c>
      <c r="G185">
        <v>15000</v>
      </c>
      <c r="H185" t="s">
        <v>32</v>
      </c>
      <c r="I185" t="str">
        <f t="shared" si="2"/>
        <v>Office</v>
      </c>
      <c r="J185">
        <v>0</v>
      </c>
      <c r="K185" t="s">
        <v>18</v>
      </c>
      <c r="L185" t="s">
        <v>208</v>
      </c>
    </row>
    <row r="186" spans="1:12" x14ac:dyDescent="0.25">
      <c r="A186">
        <v>2023</v>
      </c>
      <c r="B186" t="s">
        <v>236</v>
      </c>
      <c r="C186" t="s">
        <v>216</v>
      </c>
      <c r="D186" t="s">
        <v>50</v>
      </c>
      <c r="E186">
        <v>70000</v>
      </c>
      <c r="F186" t="s">
        <v>47</v>
      </c>
      <c r="G186">
        <v>85066</v>
      </c>
      <c r="H186" t="s">
        <v>25</v>
      </c>
      <c r="I186" t="str">
        <f t="shared" si="2"/>
        <v>Home</v>
      </c>
      <c r="J186">
        <v>100</v>
      </c>
      <c r="K186" t="s">
        <v>25</v>
      </c>
      <c r="L186" t="s">
        <v>208</v>
      </c>
    </row>
    <row r="187" spans="1:12" x14ac:dyDescent="0.25">
      <c r="A187">
        <v>2023</v>
      </c>
      <c r="B187" t="s">
        <v>236</v>
      </c>
      <c r="C187" t="s">
        <v>216</v>
      </c>
      <c r="D187" t="s">
        <v>50</v>
      </c>
      <c r="E187">
        <v>47500</v>
      </c>
      <c r="F187" t="s">
        <v>47</v>
      </c>
      <c r="G187">
        <v>57723</v>
      </c>
      <c r="H187" t="s">
        <v>25</v>
      </c>
      <c r="I187" t="str">
        <f t="shared" si="2"/>
        <v>Home</v>
      </c>
      <c r="J187">
        <v>100</v>
      </c>
      <c r="K187" t="s">
        <v>25</v>
      </c>
      <c r="L187" t="s">
        <v>208</v>
      </c>
    </row>
    <row r="188" spans="1:12" x14ac:dyDescent="0.25">
      <c r="A188">
        <v>2023</v>
      </c>
      <c r="B188" t="s">
        <v>235</v>
      </c>
      <c r="C188" t="s">
        <v>216</v>
      </c>
      <c r="D188" t="s">
        <v>20</v>
      </c>
      <c r="E188">
        <v>85000</v>
      </c>
      <c r="F188" t="s">
        <v>15</v>
      </c>
      <c r="G188">
        <v>85000</v>
      </c>
      <c r="H188" t="s">
        <v>16</v>
      </c>
      <c r="I188" t="str">
        <f t="shared" si="2"/>
        <v>Home</v>
      </c>
      <c r="J188">
        <v>100</v>
      </c>
      <c r="K188" t="s">
        <v>16</v>
      </c>
      <c r="L188" t="s">
        <v>208</v>
      </c>
    </row>
    <row r="189" spans="1:12" x14ac:dyDescent="0.25">
      <c r="A189">
        <v>2023</v>
      </c>
      <c r="B189" t="s">
        <v>235</v>
      </c>
      <c r="C189" t="s">
        <v>216</v>
      </c>
      <c r="D189" t="s">
        <v>20</v>
      </c>
      <c r="E189">
        <v>75000</v>
      </c>
      <c r="F189" t="s">
        <v>15</v>
      </c>
      <c r="G189">
        <v>75000</v>
      </c>
      <c r="H189" t="s">
        <v>16</v>
      </c>
      <c r="I189" t="str">
        <f t="shared" si="2"/>
        <v>Home</v>
      </c>
      <c r="J189">
        <v>100</v>
      </c>
      <c r="K189" t="s">
        <v>16</v>
      </c>
      <c r="L189" t="s">
        <v>208</v>
      </c>
    </row>
    <row r="190" spans="1:12" x14ac:dyDescent="0.25">
      <c r="A190">
        <v>2023</v>
      </c>
      <c r="B190" t="s">
        <v>239</v>
      </c>
      <c r="C190" t="s">
        <v>216</v>
      </c>
      <c r="D190" t="s">
        <v>29</v>
      </c>
      <c r="E190">
        <v>160000</v>
      </c>
      <c r="F190" t="s">
        <v>15</v>
      </c>
      <c r="G190">
        <v>160000</v>
      </c>
      <c r="H190" t="s">
        <v>16</v>
      </c>
      <c r="I190" t="str">
        <f t="shared" si="2"/>
        <v>Office</v>
      </c>
      <c r="J190">
        <v>0</v>
      </c>
      <c r="K190" t="s">
        <v>16</v>
      </c>
      <c r="L190" t="s">
        <v>208</v>
      </c>
    </row>
    <row r="191" spans="1:12" x14ac:dyDescent="0.25">
      <c r="A191">
        <v>2023</v>
      </c>
      <c r="B191" t="s">
        <v>239</v>
      </c>
      <c r="C191" t="s">
        <v>216</v>
      </c>
      <c r="D191" t="s">
        <v>29</v>
      </c>
      <c r="E191">
        <v>140000</v>
      </c>
      <c r="F191" t="s">
        <v>15</v>
      </c>
      <c r="G191">
        <v>140000</v>
      </c>
      <c r="H191" t="s">
        <v>16</v>
      </c>
      <c r="I191" t="str">
        <f t="shared" si="2"/>
        <v>Office</v>
      </c>
      <c r="J191">
        <v>0</v>
      </c>
      <c r="K191" t="s">
        <v>16</v>
      </c>
      <c r="L191" t="s">
        <v>208</v>
      </c>
    </row>
    <row r="192" spans="1:12" x14ac:dyDescent="0.25">
      <c r="A192">
        <v>2023</v>
      </c>
      <c r="B192" t="s">
        <v>236</v>
      </c>
      <c r="C192" t="s">
        <v>216</v>
      </c>
      <c r="D192" t="s">
        <v>27</v>
      </c>
      <c r="E192">
        <v>300000</v>
      </c>
      <c r="F192" t="s">
        <v>15</v>
      </c>
      <c r="G192">
        <v>300000</v>
      </c>
      <c r="H192" t="s">
        <v>16</v>
      </c>
      <c r="I192" t="str">
        <f t="shared" si="2"/>
        <v>Office</v>
      </c>
      <c r="J192">
        <v>0</v>
      </c>
      <c r="K192" t="s">
        <v>16</v>
      </c>
      <c r="L192" t="s">
        <v>208</v>
      </c>
    </row>
    <row r="193" spans="1:12" x14ac:dyDescent="0.25">
      <c r="A193">
        <v>2023</v>
      </c>
      <c r="B193" t="s">
        <v>236</v>
      </c>
      <c r="C193" t="s">
        <v>216</v>
      </c>
      <c r="D193" t="s">
        <v>27</v>
      </c>
      <c r="E193">
        <v>250000</v>
      </c>
      <c r="F193" t="s">
        <v>15</v>
      </c>
      <c r="G193">
        <v>250000</v>
      </c>
      <c r="H193" t="s">
        <v>16</v>
      </c>
      <c r="I193" t="str">
        <f t="shared" si="2"/>
        <v>Office</v>
      </c>
      <c r="J193">
        <v>0</v>
      </c>
      <c r="K193" t="s">
        <v>16</v>
      </c>
      <c r="L193" t="s">
        <v>208</v>
      </c>
    </row>
    <row r="194" spans="1:12" x14ac:dyDescent="0.25">
      <c r="A194">
        <v>2023</v>
      </c>
      <c r="B194" t="s">
        <v>239</v>
      </c>
      <c r="C194" t="s">
        <v>216</v>
      </c>
      <c r="D194" t="s">
        <v>17</v>
      </c>
      <c r="E194">
        <v>228000</v>
      </c>
      <c r="F194" t="s">
        <v>15</v>
      </c>
      <c r="G194">
        <v>228000</v>
      </c>
      <c r="H194" t="s">
        <v>16</v>
      </c>
      <c r="I194" t="str">
        <f t="shared" si="2"/>
        <v>Office</v>
      </c>
      <c r="J194">
        <v>0</v>
      </c>
      <c r="K194" t="s">
        <v>16</v>
      </c>
      <c r="L194" t="s">
        <v>208</v>
      </c>
    </row>
    <row r="195" spans="1:12" x14ac:dyDescent="0.25">
      <c r="A195">
        <v>2023</v>
      </c>
      <c r="B195" t="s">
        <v>239</v>
      </c>
      <c r="C195" t="s">
        <v>216</v>
      </c>
      <c r="D195" t="s">
        <v>17</v>
      </c>
      <c r="E195">
        <v>186000</v>
      </c>
      <c r="F195" t="s">
        <v>15</v>
      </c>
      <c r="G195">
        <v>186000</v>
      </c>
      <c r="H195" t="s">
        <v>16</v>
      </c>
      <c r="I195" t="str">
        <f t="shared" ref="I195:I258" si="3">IF(J195=100, "Home", IF(J195=50, "Hybrid", IF(J195=0, "Office", "")))</f>
        <v>Office</v>
      </c>
      <c r="J195">
        <v>0</v>
      </c>
      <c r="K195" t="s">
        <v>16</v>
      </c>
      <c r="L195" t="s">
        <v>208</v>
      </c>
    </row>
    <row r="196" spans="1:12" x14ac:dyDescent="0.25">
      <c r="A196">
        <v>2023</v>
      </c>
      <c r="B196" t="s">
        <v>239</v>
      </c>
      <c r="C196" t="s">
        <v>216</v>
      </c>
      <c r="D196" t="s">
        <v>17</v>
      </c>
      <c r="E196">
        <v>190000</v>
      </c>
      <c r="F196" t="s">
        <v>15</v>
      </c>
      <c r="G196">
        <v>190000</v>
      </c>
      <c r="H196" t="s">
        <v>16</v>
      </c>
      <c r="I196" t="str">
        <f t="shared" si="3"/>
        <v>Office</v>
      </c>
      <c r="J196">
        <v>0</v>
      </c>
      <c r="K196" t="s">
        <v>16</v>
      </c>
      <c r="L196" t="s">
        <v>208</v>
      </c>
    </row>
    <row r="197" spans="1:12" x14ac:dyDescent="0.25">
      <c r="A197">
        <v>2023</v>
      </c>
      <c r="B197" t="s">
        <v>239</v>
      </c>
      <c r="C197" t="s">
        <v>216</v>
      </c>
      <c r="D197" t="s">
        <v>17</v>
      </c>
      <c r="E197">
        <v>170000</v>
      </c>
      <c r="F197" t="s">
        <v>15</v>
      </c>
      <c r="G197">
        <v>170000</v>
      </c>
      <c r="H197" t="s">
        <v>16</v>
      </c>
      <c r="I197" t="str">
        <f t="shared" si="3"/>
        <v>Office</v>
      </c>
      <c r="J197">
        <v>0</v>
      </c>
      <c r="K197" t="s">
        <v>16</v>
      </c>
      <c r="L197" t="s">
        <v>208</v>
      </c>
    </row>
    <row r="198" spans="1:12" x14ac:dyDescent="0.25">
      <c r="A198">
        <v>2023</v>
      </c>
      <c r="B198" t="s">
        <v>236</v>
      </c>
      <c r="C198" t="s">
        <v>216</v>
      </c>
      <c r="D198" t="s">
        <v>22</v>
      </c>
      <c r="E198">
        <v>230000</v>
      </c>
      <c r="F198" t="s">
        <v>15</v>
      </c>
      <c r="G198">
        <v>230000</v>
      </c>
      <c r="H198" t="s">
        <v>16</v>
      </c>
      <c r="I198" t="str">
        <f t="shared" si="3"/>
        <v>Office</v>
      </c>
      <c r="J198">
        <v>0</v>
      </c>
      <c r="K198" t="s">
        <v>16</v>
      </c>
      <c r="L198" t="s">
        <v>208</v>
      </c>
    </row>
    <row r="199" spans="1:12" x14ac:dyDescent="0.25">
      <c r="A199">
        <v>2023</v>
      </c>
      <c r="B199" t="s">
        <v>236</v>
      </c>
      <c r="C199" t="s">
        <v>216</v>
      </c>
      <c r="D199" t="s">
        <v>22</v>
      </c>
      <c r="E199">
        <v>200000</v>
      </c>
      <c r="F199" t="s">
        <v>15</v>
      </c>
      <c r="G199">
        <v>200000</v>
      </c>
      <c r="H199" t="s">
        <v>16</v>
      </c>
      <c r="I199" t="str">
        <f t="shared" si="3"/>
        <v>Office</v>
      </c>
      <c r="J199">
        <v>0</v>
      </c>
      <c r="K199" t="s">
        <v>16</v>
      </c>
      <c r="L199" t="s">
        <v>208</v>
      </c>
    </row>
    <row r="200" spans="1:12" x14ac:dyDescent="0.25">
      <c r="A200">
        <v>2023</v>
      </c>
      <c r="B200" t="s">
        <v>239</v>
      </c>
      <c r="C200" t="s">
        <v>216</v>
      </c>
      <c r="D200" t="s">
        <v>221</v>
      </c>
      <c r="E200">
        <v>180000</v>
      </c>
      <c r="F200" t="s">
        <v>15</v>
      </c>
      <c r="G200">
        <v>180000</v>
      </c>
      <c r="H200" t="s">
        <v>16</v>
      </c>
      <c r="I200" t="str">
        <f t="shared" si="3"/>
        <v>Home</v>
      </c>
      <c r="J200">
        <v>100</v>
      </c>
      <c r="K200" t="s">
        <v>16</v>
      </c>
      <c r="L200" t="s">
        <v>208</v>
      </c>
    </row>
    <row r="201" spans="1:12" x14ac:dyDescent="0.25">
      <c r="A201">
        <v>2023</v>
      </c>
      <c r="B201" t="s">
        <v>239</v>
      </c>
      <c r="C201" t="s">
        <v>216</v>
      </c>
      <c r="D201" t="s">
        <v>221</v>
      </c>
      <c r="E201">
        <v>115000</v>
      </c>
      <c r="F201" t="s">
        <v>15</v>
      </c>
      <c r="G201">
        <v>115000</v>
      </c>
      <c r="H201" t="s">
        <v>16</v>
      </c>
      <c r="I201" t="str">
        <f t="shared" si="3"/>
        <v>Home</v>
      </c>
      <c r="J201">
        <v>100</v>
      </c>
      <c r="K201" t="s">
        <v>16</v>
      </c>
      <c r="L201" t="s">
        <v>208</v>
      </c>
    </row>
    <row r="202" spans="1:12" x14ac:dyDescent="0.25">
      <c r="A202">
        <v>2023</v>
      </c>
      <c r="B202" t="s">
        <v>239</v>
      </c>
      <c r="C202" t="s">
        <v>216</v>
      </c>
      <c r="D202" t="s">
        <v>221</v>
      </c>
      <c r="E202">
        <v>200000</v>
      </c>
      <c r="F202" t="s">
        <v>15</v>
      </c>
      <c r="G202">
        <v>200000</v>
      </c>
      <c r="H202" t="s">
        <v>16</v>
      </c>
      <c r="I202" t="str">
        <f t="shared" si="3"/>
        <v>Home</v>
      </c>
      <c r="J202">
        <v>100</v>
      </c>
      <c r="K202" t="s">
        <v>16</v>
      </c>
      <c r="L202" t="s">
        <v>208</v>
      </c>
    </row>
    <row r="203" spans="1:12" x14ac:dyDescent="0.25">
      <c r="A203">
        <v>2023</v>
      </c>
      <c r="B203" t="s">
        <v>239</v>
      </c>
      <c r="C203" t="s">
        <v>216</v>
      </c>
      <c r="D203" t="s">
        <v>221</v>
      </c>
      <c r="E203">
        <v>115000</v>
      </c>
      <c r="F203" t="s">
        <v>15</v>
      </c>
      <c r="G203">
        <v>115000</v>
      </c>
      <c r="H203" t="s">
        <v>16</v>
      </c>
      <c r="I203" t="str">
        <f t="shared" si="3"/>
        <v>Home</v>
      </c>
      <c r="J203">
        <v>100</v>
      </c>
      <c r="K203" t="s">
        <v>16</v>
      </c>
      <c r="L203" t="s">
        <v>208</v>
      </c>
    </row>
    <row r="204" spans="1:12" x14ac:dyDescent="0.25">
      <c r="A204">
        <v>2023</v>
      </c>
      <c r="B204" t="s">
        <v>239</v>
      </c>
      <c r="C204" t="s">
        <v>216</v>
      </c>
      <c r="D204" t="s">
        <v>51</v>
      </c>
      <c r="E204">
        <v>50000</v>
      </c>
      <c r="F204" t="s">
        <v>12</v>
      </c>
      <c r="G204">
        <v>53654</v>
      </c>
      <c r="H204" t="s">
        <v>52</v>
      </c>
      <c r="I204" t="str">
        <f t="shared" si="3"/>
        <v>Hybrid</v>
      </c>
      <c r="J204">
        <v>50</v>
      </c>
      <c r="K204" t="s">
        <v>52</v>
      </c>
      <c r="L204" t="s">
        <v>209</v>
      </c>
    </row>
    <row r="205" spans="1:12" x14ac:dyDescent="0.25">
      <c r="A205">
        <v>2023</v>
      </c>
      <c r="B205" t="s">
        <v>238</v>
      </c>
      <c r="C205" t="s">
        <v>216</v>
      </c>
      <c r="D205" t="s">
        <v>29</v>
      </c>
      <c r="E205">
        <v>220000</v>
      </c>
      <c r="F205" t="s">
        <v>15</v>
      </c>
      <c r="G205">
        <v>220000</v>
      </c>
      <c r="H205" t="s">
        <v>16</v>
      </c>
      <c r="I205" t="str">
        <f t="shared" si="3"/>
        <v>Office</v>
      </c>
      <c r="J205">
        <v>0</v>
      </c>
      <c r="K205" t="s">
        <v>16</v>
      </c>
      <c r="L205" t="s">
        <v>208</v>
      </c>
    </row>
    <row r="206" spans="1:12" x14ac:dyDescent="0.25">
      <c r="A206">
        <v>2023</v>
      </c>
      <c r="B206" t="s">
        <v>238</v>
      </c>
      <c r="C206" t="s">
        <v>216</v>
      </c>
      <c r="D206" t="s">
        <v>29</v>
      </c>
      <c r="E206">
        <v>205000</v>
      </c>
      <c r="F206" t="s">
        <v>15</v>
      </c>
      <c r="G206">
        <v>205000</v>
      </c>
      <c r="H206" t="s">
        <v>16</v>
      </c>
      <c r="I206" t="str">
        <f t="shared" si="3"/>
        <v>Office</v>
      </c>
      <c r="J206">
        <v>0</v>
      </c>
      <c r="K206" t="s">
        <v>16</v>
      </c>
      <c r="L206" t="s">
        <v>208</v>
      </c>
    </row>
    <row r="207" spans="1:12" x14ac:dyDescent="0.25">
      <c r="A207">
        <v>2023</v>
      </c>
      <c r="B207" t="s">
        <v>236</v>
      </c>
      <c r="C207" t="s">
        <v>216</v>
      </c>
      <c r="D207" t="s">
        <v>29</v>
      </c>
      <c r="E207">
        <v>180000</v>
      </c>
      <c r="F207" t="s">
        <v>15</v>
      </c>
      <c r="G207">
        <v>180000</v>
      </c>
      <c r="H207" t="s">
        <v>16</v>
      </c>
      <c r="I207" t="str">
        <f t="shared" si="3"/>
        <v>Office</v>
      </c>
      <c r="J207">
        <v>0</v>
      </c>
      <c r="K207" t="s">
        <v>16</v>
      </c>
      <c r="L207" t="s">
        <v>208</v>
      </c>
    </row>
    <row r="208" spans="1:12" x14ac:dyDescent="0.25">
      <c r="A208">
        <v>2023</v>
      </c>
      <c r="B208" t="s">
        <v>236</v>
      </c>
      <c r="C208" t="s">
        <v>216</v>
      </c>
      <c r="D208" t="s">
        <v>29</v>
      </c>
      <c r="E208">
        <v>130000</v>
      </c>
      <c r="F208" t="s">
        <v>15</v>
      </c>
      <c r="G208">
        <v>130000</v>
      </c>
      <c r="H208" t="s">
        <v>16</v>
      </c>
      <c r="I208" t="str">
        <f t="shared" si="3"/>
        <v>Office</v>
      </c>
      <c r="J208">
        <v>0</v>
      </c>
      <c r="K208" t="s">
        <v>16</v>
      </c>
      <c r="L208" t="s">
        <v>208</v>
      </c>
    </row>
    <row r="209" spans="1:12" x14ac:dyDescent="0.25">
      <c r="A209">
        <v>2023</v>
      </c>
      <c r="B209" t="s">
        <v>239</v>
      </c>
      <c r="C209" t="s">
        <v>216</v>
      </c>
      <c r="D209" t="s">
        <v>29</v>
      </c>
      <c r="E209">
        <v>200000</v>
      </c>
      <c r="F209" t="s">
        <v>15</v>
      </c>
      <c r="G209">
        <v>200000</v>
      </c>
      <c r="H209" t="s">
        <v>16</v>
      </c>
      <c r="I209" t="str">
        <f t="shared" si="3"/>
        <v>Home</v>
      </c>
      <c r="J209">
        <v>100</v>
      </c>
      <c r="K209" t="s">
        <v>16</v>
      </c>
      <c r="L209" t="s">
        <v>208</v>
      </c>
    </row>
    <row r="210" spans="1:12" x14ac:dyDescent="0.25">
      <c r="A210">
        <v>2023</v>
      </c>
      <c r="B210" t="s">
        <v>239</v>
      </c>
      <c r="C210" t="s">
        <v>216</v>
      </c>
      <c r="D210" t="s">
        <v>29</v>
      </c>
      <c r="E210">
        <v>150000</v>
      </c>
      <c r="F210" t="s">
        <v>15</v>
      </c>
      <c r="G210">
        <v>150000</v>
      </c>
      <c r="H210" t="s">
        <v>16</v>
      </c>
      <c r="I210" t="str">
        <f t="shared" si="3"/>
        <v>Home</v>
      </c>
      <c r="J210">
        <v>100</v>
      </c>
      <c r="K210" t="s">
        <v>16</v>
      </c>
      <c r="L210" t="s">
        <v>208</v>
      </c>
    </row>
    <row r="211" spans="1:12" x14ac:dyDescent="0.25">
      <c r="A211">
        <v>2023</v>
      </c>
      <c r="B211" t="s">
        <v>239</v>
      </c>
      <c r="C211" t="s">
        <v>216</v>
      </c>
      <c r="D211" t="s">
        <v>30</v>
      </c>
      <c r="E211">
        <v>215000</v>
      </c>
      <c r="F211" t="s">
        <v>15</v>
      </c>
      <c r="G211">
        <v>215000</v>
      </c>
      <c r="H211" t="s">
        <v>16</v>
      </c>
      <c r="I211" t="str">
        <f t="shared" si="3"/>
        <v>Office</v>
      </c>
      <c r="J211">
        <v>0</v>
      </c>
      <c r="K211" t="s">
        <v>16</v>
      </c>
      <c r="L211" t="s">
        <v>208</v>
      </c>
    </row>
    <row r="212" spans="1:12" x14ac:dyDescent="0.25">
      <c r="A212">
        <v>2023</v>
      </c>
      <c r="B212" t="s">
        <v>239</v>
      </c>
      <c r="C212" t="s">
        <v>216</v>
      </c>
      <c r="D212" t="s">
        <v>30</v>
      </c>
      <c r="E212">
        <v>170000</v>
      </c>
      <c r="F212" t="s">
        <v>15</v>
      </c>
      <c r="G212">
        <v>170000</v>
      </c>
      <c r="H212" t="s">
        <v>16</v>
      </c>
      <c r="I212" t="str">
        <f t="shared" si="3"/>
        <v>Office</v>
      </c>
      <c r="J212">
        <v>0</v>
      </c>
      <c r="K212" t="s">
        <v>16</v>
      </c>
      <c r="L212" t="s">
        <v>208</v>
      </c>
    </row>
    <row r="213" spans="1:12" x14ac:dyDescent="0.25">
      <c r="A213">
        <v>2023</v>
      </c>
      <c r="B213" t="s">
        <v>239</v>
      </c>
      <c r="C213" t="s">
        <v>216</v>
      </c>
      <c r="D213" t="s">
        <v>27</v>
      </c>
      <c r="E213">
        <v>247500</v>
      </c>
      <c r="F213" t="s">
        <v>15</v>
      </c>
      <c r="G213">
        <v>247500</v>
      </c>
      <c r="H213" t="s">
        <v>16</v>
      </c>
      <c r="I213" t="str">
        <f t="shared" si="3"/>
        <v>Office</v>
      </c>
      <c r="J213">
        <v>0</v>
      </c>
      <c r="K213" t="s">
        <v>16</v>
      </c>
      <c r="L213" t="s">
        <v>208</v>
      </c>
    </row>
    <row r="214" spans="1:12" x14ac:dyDescent="0.25">
      <c r="A214">
        <v>2023</v>
      </c>
      <c r="B214" t="s">
        <v>239</v>
      </c>
      <c r="C214" t="s">
        <v>216</v>
      </c>
      <c r="D214" t="s">
        <v>27</v>
      </c>
      <c r="E214">
        <v>172200</v>
      </c>
      <c r="F214" t="s">
        <v>15</v>
      </c>
      <c r="G214">
        <v>172200</v>
      </c>
      <c r="H214" t="s">
        <v>16</v>
      </c>
      <c r="I214" t="str">
        <f t="shared" si="3"/>
        <v>Office</v>
      </c>
      <c r="J214">
        <v>0</v>
      </c>
      <c r="K214" t="s">
        <v>16</v>
      </c>
      <c r="L214" t="s">
        <v>208</v>
      </c>
    </row>
    <row r="215" spans="1:12" x14ac:dyDescent="0.25">
      <c r="A215">
        <v>2023</v>
      </c>
      <c r="B215" t="s">
        <v>239</v>
      </c>
      <c r="C215" t="s">
        <v>216</v>
      </c>
      <c r="D215" t="s">
        <v>17</v>
      </c>
      <c r="E215">
        <v>224000</v>
      </c>
      <c r="F215" t="s">
        <v>15</v>
      </c>
      <c r="G215">
        <v>224000</v>
      </c>
      <c r="H215" t="s">
        <v>18</v>
      </c>
      <c r="I215" t="str">
        <f t="shared" si="3"/>
        <v>Office</v>
      </c>
      <c r="J215">
        <v>0</v>
      </c>
      <c r="K215" t="s">
        <v>18</v>
      </c>
      <c r="L215" t="s">
        <v>208</v>
      </c>
    </row>
    <row r="216" spans="1:12" x14ac:dyDescent="0.25">
      <c r="A216">
        <v>2023</v>
      </c>
      <c r="B216" t="s">
        <v>239</v>
      </c>
      <c r="C216" t="s">
        <v>216</v>
      </c>
      <c r="D216" t="s">
        <v>17</v>
      </c>
      <c r="E216">
        <v>176000</v>
      </c>
      <c r="F216" t="s">
        <v>15</v>
      </c>
      <c r="G216">
        <v>176000</v>
      </c>
      <c r="H216" t="s">
        <v>18</v>
      </c>
      <c r="I216" t="str">
        <f t="shared" si="3"/>
        <v>Office</v>
      </c>
      <c r="J216">
        <v>0</v>
      </c>
      <c r="K216" t="s">
        <v>18</v>
      </c>
      <c r="L216" t="s">
        <v>208</v>
      </c>
    </row>
    <row r="217" spans="1:12" x14ac:dyDescent="0.25">
      <c r="A217">
        <v>2023</v>
      </c>
      <c r="B217" t="s">
        <v>239</v>
      </c>
      <c r="C217" t="s">
        <v>216</v>
      </c>
      <c r="D217" t="s">
        <v>20</v>
      </c>
      <c r="E217">
        <v>120000</v>
      </c>
      <c r="F217" t="s">
        <v>15</v>
      </c>
      <c r="G217">
        <v>120000</v>
      </c>
      <c r="H217" t="s">
        <v>16</v>
      </c>
      <c r="I217" t="str">
        <f t="shared" si="3"/>
        <v>Home</v>
      </c>
      <c r="J217">
        <v>100</v>
      </c>
      <c r="K217" t="s">
        <v>16</v>
      </c>
      <c r="L217" t="s">
        <v>208</v>
      </c>
    </row>
    <row r="218" spans="1:12" x14ac:dyDescent="0.25">
      <c r="A218">
        <v>2023</v>
      </c>
      <c r="B218" t="s">
        <v>239</v>
      </c>
      <c r="C218" t="s">
        <v>216</v>
      </c>
      <c r="D218" t="s">
        <v>20</v>
      </c>
      <c r="E218">
        <v>75000</v>
      </c>
      <c r="F218" t="s">
        <v>15</v>
      </c>
      <c r="G218">
        <v>75000</v>
      </c>
      <c r="H218" t="s">
        <v>16</v>
      </c>
      <c r="I218" t="str">
        <f t="shared" si="3"/>
        <v>Home</v>
      </c>
      <c r="J218">
        <v>100</v>
      </c>
      <c r="K218" t="s">
        <v>16</v>
      </c>
      <c r="L218" t="s">
        <v>208</v>
      </c>
    </row>
    <row r="219" spans="1:12" x14ac:dyDescent="0.25">
      <c r="A219">
        <v>2023</v>
      </c>
      <c r="B219" t="s">
        <v>235</v>
      </c>
      <c r="C219" t="s">
        <v>216</v>
      </c>
      <c r="D219" t="s">
        <v>29</v>
      </c>
      <c r="E219">
        <v>1400000</v>
      </c>
      <c r="F219" t="s">
        <v>34</v>
      </c>
      <c r="G219">
        <v>17022</v>
      </c>
      <c r="H219" t="s">
        <v>35</v>
      </c>
      <c r="I219" t="str">
        <f t="shared" si="3"/>
        <v>Home</v>
      </c>
      <c r="J219">
        <v>100</v>
      </c>
      <c r="K219" t="s">
        <v>35</v>
      </c>
      <c r="L219" t="s">
        <v>207</v>
      </c>
    </row>
    <row r="220" spans="1:12" x14ac:dyDescent="0.25">
      <c r="A220">
        <v>2023</v>
      </c>
      <c r="B220" t="s">
        <v>239</v>
      </c>
      <c r="C220" t="s">
        <v>216</v>
      </c>
      <c r="D220" t="s">
        <v>46</v>
      </c>
      <c r="E220">
        <v>100000</v>
      </c>
      <c r="F220" t="s">
        <v>53</v>
      </c>
      <c r="G220">
        <v>68318</v>
      </c>
      <c r="H220" t="s">
        <v>54</v>
      </c>
      <c r="I220" t="str">
        <f t="shared" si="3"/>
        <v>Home</v>
      </c>
      <c r="J220">
        <v>100</v>
      </c>
      <c r="K220" t="s">
        <v>55</v>
      </c>
      <c r="L220" t="s">
        <v>208</v>
      </c>
    </row>
    <row r="221" spans="1:12" x14ac:dyDescent="0.25">
      <c r="A221">
        <v>2023</v>
      </c>
      <c r="B221" t="s">
        <v>236</v>
      </c>
      <c r="C221" t="s">
        <v>216</v>
      </c>
      <c r="D221" t="s">
        <v>39</v>
      </c>
      <c r="E221">
        <v>100000</v>
      </c>
      <c r="F221" t="s">
        <v>56</v>
      </c>
      <c r="G221">
        <v>75020</v>
      </c>
      <c r="H221" t="s">
        <v>55</v>
      </c>
      <c r="I221" t="str">
        <f t="shared" si="3"/>
        <v>Office</v>
      </c>
      <c r="J221">
        <v>0</v>
      </c>
      <c r="K221" t="s">
        <v>55</v>
      </c>
      <c r="L221" t="s">
        <v>208</v>
      </c>
    </row>
    <row r="222" spans="1:12" x14ac:dyDescent="0.25">
      <c r="A222">
        <v>2023</v>
      </c>
      <c r="B222" t="s">
        <v>239</v>
      </c>
      <c r="C222" t="s">
        <v>216</v>
      </c>
      <c r="D222" t="s">
        <v>20</v>
      </c>
      <c r="E222">
        <v>140000</v>
      </c>
      <c r="F222" t="s">
        <v>15</v>
      </c>
      <c r="G222">
        <v>140000</v>
      </c>
      <c r="H222" t="s">
        <v>16</v>
      </c>
      <c r="I222" t="str">
        <f t="shared" si="3"/>
        <v>Office</v>
      </c>
      <c r="J222">
        <v>0</v>
      </c>
      <c r="K222" t="s">
        <v>16</v>
      </c>
      <c r="L222" t="s">
        <v>208</v>
      </c>
    </row>
    <row r="223" spans="1:12" x14ac:dyDescent="0.25">
      <c r="A223">
        <v>2023</v>
      </c>
      <c r="B223" t="s">
        <v>239</v>
      </c>
      <c r="C223" t="s">
        <v>216</v>
      </c>
      <c r="D223" t="s">
        <v>20</v>
      </c>
      <c r="E223">
        <v>120000</v>
      </c>
      <c r="F223" t="s">
        <v>15</v>
      </c>
      <c r="G223">
        <v>120000</v>
      </c>
      <c r="H223" t="s">
        <v>16</v>
      </c>
      <c r="I223" t="str">
        <f t="shared" si="3"/>
        <v>Office</v>
      </c>
      <c r="J223">
        <v>0</v>
      </c>
      <c r="K223" t="s">
        <v>16</v>
      </c>
      <c r="L223" t="s">
        <v>208</v>
      </c>
    </row>
    <row r="224" spans="1:12" x14ac:dyDescent="0.25">
      <c r="A224">
        <v>2023</v>
      </c>
      <c r="B224" t="s">
        <v>239</v>
      </c>
      <c r="C224" t="s">
        <v>216</v>
      </c>
      <c r="D224" t="s">
        <v>29</v>
      </c>
      <c r="E224">
        <v>128000</v>
      </c>
      <c r="F224" t="s">
        <v>15</v>
      </c>
      <c r="G224">
        <v>128000</v>
      </c>
      <c r="H224" t="s">
        <v>16</v>
      </c>
      <c r="I224" t="str">
        <f t="shared" si="3"/>
        <v>Office</v>
      </c>
      <c r="J224">
        <v>0</v>
      </c>
      <c r="K224" t="s">
        <v>16</v>
      </c>
      <c r="L224" t="s">
        <v>208</v>
      </c>
    </row>
    <row r="225" spans="1:12" x14ac:dyDescent="0.25">
      <c r="A225">
        <v>2023</v>
      </c>
      <c r="B225" t="s">
        <v>239</v>
      </c>
      <c r="C225" t="s">
        <v>216</v>
      </c>
      <c r="D225" t="s">
        <v>29</v>
      </c>
      <c r="E225">
        <v>81500</v>
      </c>
      <c r="F225" t="s">
        <v>15</v>
      </c>
      <c r="G225">
        <v>81500</v>
      </c>
      <c r="H225" t="s">
        <v>16</v>
      </c>
      <c r="I225" t="str">
        <f t="shared" si="3"/>
        <v>Office</v>
      </c>
      <c r="J225">
        <v>0</v>
      </c>
      <c r="K225" t="s">
        <v>16</v>
      </c>
      <c r="L225" t="s">
        <v>208</v>
      </c>
    </row>
    <row r="226" spans="1:12" x14ac:dyDescent="0.25">
      <c r="A226">
        <v>2023</v>
      </c>
      <c r="B226" t="s">
        <v>239</v>
      </c>
      <c r="C226" t="s">
        <v>216</v>
      </c>
      <c r="D226" t="s">
        <v>29</v>
      </c>
      <c r="E226">
        <v>145000</v>
      </c>
      <c r="F226" t="s">
        <v>15</v>
      </c>
      <c r="G226">
        <v>145000</v>
      </c>
      <c r="H226" t="s">
        <v>16</v>
      </c>
      <c r="I226" t="str">
        <f t="shared" si="3"/>
        <v>Office</v>
      </c>
      <c r="J226">
        <v>0</v>
      </c>
      <c r="K226" t="s">
        <v>16</v>
      </c>
      <c r="L226" t="s">
        <v>208</v>
      </c>
    </row>
    <row r="227" spans="1:12" x14ac:dyDescent="0.25">
      <c r="A227">
        <v>2023</v>
      </c>
      <c r="B227" t="s">
        <v>239</v>
      </c>
      <c r="C227" t="s">
        <v>216</v>
      </c>
      <c r="D227" t="s">
        <v>29</v>
      </c>
      <c r="E227">
        <v>115000</v>
      </c>
      <c r="F227" t="s">
        <v>15</v>
      </c>
      <c r="G227">
        <v>115000</v>
      </c>
      <c r="H227" t="s">
        <v>16</v>
      </c>
      <c r="I227" t="str">
        <f t="shared" si="3"/>
        <v>Office</v>
      </c>
      <c r="J227">
        <v>0</v>
      </c>
      <c r="K227" t="s">
        <v>16</v>
      </c>
      <c r="L227" t="s">
        <v>208</v>
      </c>
    </row>
    <row r="228" spans="1:12" x14ac:dyDescent="0.25">
      <c r="A228">
        <v>2023</v>
      </c>
      <c r="B228" t="s">
        <v>239</v>
      </c>
      <c r="C228" t="s">
        <v>216</v>
      </c>
      <c r="D228" t="s">
        <v>29</v>
      </c>
      <c r="E228">
        <v>185000</v>
      </c>
      <c r="F228" t="s">
        <v>15</v>
      </c>
      <c r="G228">
        <v>185000</v>
      </c>
      <c r="H228" t="s">
        <v>16</v>
      </c>
      <c r="I228" t="str">
        <f t="shared" si="3"/>
        <v>Office</v>
      </c>
      <c r="J228">
        <v>0</v>
      </c>
      <c r="K228" t="s">
        <v>16</v>
      </c>
      <c r="L228" t="s">
        <v>208</v>
      </c>
    </row>
    <row r="229" spans="1:12" x14ac:dyDescent="0.25">
      <c r="A229">
        <v>2023</v>
      </c>
      <c r="B229" t="s">
        <v>239</v>
      </c>
      <c r="C229" t="s">
        <v>216</v>
      </c>
      <c r="D229" t="s">
        <v>29</v>
      </c>
      <c r="E229">
        <v>140000</v>
      </c>
      <c r="F229" t="s">
        <v>15</v>
      </c>
      <c r="G229">
        <v>140000</v>
      </c>
      <c r="H229" t="s">
        <v>16</v>
      </c>
      <c r="I229" t="str">
        <f t="shared" si="3"/>
        <v>Office</v>
      </c>
      <c r="J229">
        <v>0</v>
      </c>
      <c r="K229" t="s">
        <v>16</v>
      </c>
      <c r="L229" t="s">
        <v>208</v>
      </c>
    </row>
    <row r="230" spans="1:12" x14ac:dyDescent="0.25">
      <c r="A230">
        <v>2023</v>
      </c>
      <c r="B230" t="s">
        <v>238</v>
      </c>
      <c r="C230" t="s">
        <v>216</v>
      </c>
      <c r="D230" t="s">
        <v>57</v>
      </c>
      <c r="E230">
        <v>329500</v>
      </c>
      <c r="F230" t="s">
        <v>15</v>
      </c>
      <c r="G230">
        <v>329500</v>
      </c>
      <c r="H230" t="s">
        <v>16</v>
      </c>
      <c r="I230" t="str">
        <f t="shared" si="3"/>
        <v>Office</v>
      </c>
      <c r="J230">
        <v>0</v>
      </c>
      <c r="K230" t="s">
        <v>16</v>
      </c>
      <c r="L230" t="s">
        <v>208</v>
      </c>
    </row>
    <row r="231" spans="1:12" x14ac:dyDescent="0.25">
      <c r="A231">
        <v>2023</v>
      </c>
      <c r="B231" t="s">
        <v>238</v>
      </c>
      <c r="C231" t="s">
        <v>216</v>
      </c>
      <c r="D231" t="s">
        <v>57</v>
      </c>
      <c r="E231">
        <v>269600</v>
      </c>
      <c r="F231" t="s">
        <v>15</v>
      </c>
      <c r="G231">
        <v>269600</v>
      </c>
      <c r="H231" t="s">
        <v>16</v>
      </c>
      <c r="I231" t="str">
        <f t="shared" si="3"/>
        <v>Office</v>
      </c>
      <c r="J231">
        <v>0</v>
      </c>
      <c r="K231" t="s">
        <v>16</v>
      </c>
      <c r="L231" t="s">
        <v>208</v>
      </c>
    </row>
    <row r="232" spans="1:12" x14ac:dyDescent="0.25">
      <c r="A232">
        <v>2023</v>
      </c>
      <c r="B232" t="s">
        <v>239</v>
      </c>
      <c r="C232" t="s">
        <v>216</v>
      </c>
      <c r="D232" t="s">
        <v>31</v>
      </c>
      <c r="E232">
        <v>100000</v>
      </c>
      <c r="F232" t="s">
        <v>15</v>
      </c>
      <c r="G232">
        <v>100000</v>
      </c>
      <c r="H232" t="s">
        <v>16</v>
      </c>
      <c r="I232" t="str">
        <f t="shared" si="3"/>
        <v>Office</v>
      </c>
      <c r="J232">
        <v>0</v>
      </c>
      <c r="K232" t="s">
        <v>16</v>
      </c>
      <c r="L232" t="s">
        <v>208</v>
      </c>
    </row>
    <row r="233" spans="1:12" x14ac:dyDescent="0.25">
      <c r="A233">
        <v>2023</v>
      </c>
      <c r="B233" t="s">
        <v>239</v>
      </c>
      <c r="C233" t="s">
        <v>216</v>
      </c>
      <c r="D233" t="s">
        <v>31</v>
      </c>
      <c r="E233">
        <v>80000</v>
      </c>
      <c r="F233" t="s">
        <v>15</v>
      </c>
      <c r="G233">
        <v>80000</v>
      </c>
      <c r="H233" t="s">
        <v>16</v>
      </c>
      <c r="I233" t="str">
        <f t="shared" si="3"/>
        <v>Office</v>
      </c>
      <c r="J233">
        <v>0</v>
      </c>
      <c r="K233" t="s">
        <v>16</v>
      </c>
      <c r="L233" t="s">
        <v>208</v>
      </c>
    </row>
    <row r="234" spans="1:12" x14ac:dyDescent="0.25">
      <c r="A234">
        <v>2023</v>
      </c>
      <c r="B234" t="s">
        <v>239</v>
      </c>
      <c r="C234" t="s">
        <v>216</v>
      </c>
      <c r="D234" t="s">
        <v>17</v>
      </c>
      <c r="E234">
        <v>250000</v>
      </c>
      <c r="F234" t="s">
        <v>15</v>
      </c>
      <c r="G234">
        <v>250000</v>
      </c>
      <c r="H234" t="s">
        <v>16</v>
      </c>
      <c r="I234" t="str">
        <f t="shared" si="3"/>
        <v>Office</v>
      </c>
      <c r="J234">
        <v>0</v>
      </c>
      <c r="K234" t="s">
        <v>16</v>
      </c>
      <c r="L234" t="s">
        <v>208</v>
      </c>
    </row>
    <row r="235" spans="1:12" x14ac:dyDescent="0.25">
      <c r="A235">
        <v>2023</v>
      </c>
      <c r="B235" t="s">
        <v>239</v>
      </c>
      <c r="C235" t="s">
        <v>216</v>
      </c>
      <c r="D235" t="s">
        <v>17</v>
      </c>
      <c r="E235">
        <v>162500</v>
      </c>
      <c r="F235" t="s">
        <v>15</v>
      </c>
      <c r="G235">
        <v>162500</v>
      </c>
      <c r="H235" t="s">
        <v>16</v>
      </c>
      <c r="I235" t="str">
        <f t="shared" si="3"/>
        <v>Office</v>
      </c>
      <c r="J235">
        <v>0</v>
      </c>
      <c r="K235" t="s">
        <v>16</v>
      </c>
      <c r="L235" t="s">
        <v>208</v>
      </c>
    </row>
    <row r="236" spans="1:12" x14ac:dyDescent="0.25">
      <c r="A236">
        <v>2023</v>
      </c>
      <c r="B236" t="s">
        <v>236</v>
      </c>
      <c r="C236" t="s">
        <v>216</v>
      </c>
      <c r="D236" t="s">
        <v>39</v>
      </c>
      <c r="E236">
        <v>200000</v>
      </c>
      <c r="F236" t="s">
        <v>15</v>
      </c>
      <c r="G236">
        <v>200000</v>
      </c>
      <c r="H236" t="s">
        <v>16</v>
      </c>
      <c r="I236" t="str">
        <f t="shared" si="3"/>
        <v>Home</v>
      </c>
      <c r="J236">
        <v>100</v>
      </c>
      <c r="K236" t="s">
        <v>16</v>
      </c>
      <c r="L236" t="s">
        <v>208</v>
      </c>
    </row>
    <row r="237" spans="1:12" x14ac:dyDescent="0.25">
      <c r="A237">
        <v>2023</v>
      </c>
      <c r="B237" t="s">
        <v>239</v>
      </c>
      <c r="C237" t="s">
        <v>216</v>
      </c>
      <c r="D237" t="s">
        <v>29</v>
      </c>
      <c r="E237">
        <v>145000</v>
      </c>
      <c r="F237" t="s">
        <v>15</v>
      </c>
      <c r="G237">
        <v>145000</v>
      </c>
      <c r="H237" t="s">
        <v>16</v>
      </c>
      <c r="I237" t="str">
        <f t="shared" si="3"/>
        <v>Office</v>
      </c>
      <c r="J237">
        <v>0</v>
      </c>
      <c r="K237" t="s">
        <v>16</v>
      </c>
      <c r="L237" t="s">
        <v>208</v>
      </c>
    </row>
    <row r="238" spans="1:12" x14ac:dyDescent="0.25">
      <c r="A238">
        <v>2023</v>
      </c>
      <c r="B238" t="s">
        <v>239</v>
      </c>
      <c r="C238" t="s">
        <v>216</v>
      </c>
      <c r="D238" t="s">
        <v>29</v>
      </c>
      <c r="E238">
        <v>100000</v>
      </c>
      <c r="F238" t="s">
        <v>15</v>
      </c>
      <c r="G238">
        <v>100000</v>
      </c>
      <c r="H238" t="s">
        <v>16</v>
      </c>
      <c r="I238" t="str">
        <f t="shared" si="3"/>
        <v>Office</v>
      </c>
      <c r="J238">
        <v>0</v>
      </c>
      <c r="K238" t="s">
        <v>16</v>
      </c>
      <c r="L238" t="s">
        <v>208</v>
      </c>
    </row>
    <row r="239" spans="1:12" x14ac:dyDescent="0.25">
      <c r="A239">
        <v>2023</v>
      </c>
      <c r="B239" t="s">
        <v>238</v>
      </c>
      <c r="C239" t="s">
        <v>216</v>
      </c>
      <c r="D239" t="s">
        <v>29</v>
      </c>
      <c r="E239">
        <v>145000</v>
      </c>
      <c r="F239" t="s">
        <v>15</v>
      </c>
      <c r="G239">
        <v>145000</v>
      </c>
      <c r="H239" t="s">
        <v>16</v>
      </c>
      <c r="I239" t="str">
        <f t="shared" si="3"/>
        <v>Office</v>
      </c>
      <c r="J239">
        <v>0</v>
      </c>
      <c r="K239" t="s">
        <v>16</v>
      </c>
      <c r="L239" t="s">
        <v>208</v>
      </c>
    </row>
    <row r="240" spans="1:12" x14ac:dyDescent="0.25">
      <c r="A240">
        <v>2023</v>
      </c>
      <c r="B240" t="s">
        <v>238</v>
      </c>
      <c r="C240" t="s">
        <v>216</v>
      </c>
      <c r="D240" t="s">
        <v>29</v>
      </c>
      <c r="E240">
        <v>115000</v>
      </c>
      <c r="F240" t="s">
        <v>15</v>
      </c>
      <c r="G240">
        <v>115000</v>
      </c>
      <c r="H240" t="s">
        <v>16</v>
      </c>
      <c r="I240" t="str">
        <f t="shared" si="3"/>
        <v>Office</v>
      </c>
      <c r="J240">
        <v>0</v>
      </c>
      <c r="K240" t="s">
        <v>16</v>
      </c>
      <c r="L240" t="s">
        <v>208</v>
      </c>
    </row>
    <row r="241" spans="1:12" x14ac:dyDescent="0.25">
      <c r="A241">
        <v>2023</v>
      </c>
      <c r="B241" t="s">
        <v>239</v>
      </c>
      <c r="C241" t="s">
        <v>216</v>
      </c>
      <c r="D241" t="s">
        <v>17</v>
      </c>
      <c r="E241">
        <v>203500</v>
      </c>
      <c r="F241" t="s">
        <v>15</v>
      </c>
      <c r="G241">
        <v>203500</v>
      </c>
      <c r="H241" t="s">
        <v>16</v>
      </c>
      <c r="I241" t="str">
        <f t="shared" si="3"/>
        <v>Office</v>
      </c>
      <c r="J241">
        <v>0</v>
      </c>
      <c r="K241" t="s">
        <v>16</v>
      </c>
      <c r="L241" t="s">
        <v>208</v>
      </c>
    </row>
    <row r="242" spans="1:12" x14ac:dyDescent="0.25">
      <c r="A242">
        <v>2023</v>
      </c>
      <c r="B242" t="s">
        <v>239</v>
      </c>
      <c r="C242" t="s">
        <v>216</v>
      </c>
      <c r="D242" t="s">
        <v>17</v>
      </c>
      <c r="E242">
        <v>152000</v>
      </c>
      <c r="F242" t="s">
        <v>15</v>
      </c>
      <c r="G242">
        <v>152000</v>
      </c>
      <c r="H242" t="s">
        <v>16</v>
      </c>
      <c r="I242" t="str">
        <f t="shared" si="3"/>
        <v>Office</v>
      </c>
      <c r="J242">
        <v>0</v>
      </c>
      <c r="K242" t="s">
        <v>16</v>
      </c>
      <c r="L242" t="s">
        <v>208</v>
      </c>
    </row>
    <row r="243" spans="1:12" x14ac:dyDescent="0.25">
      <c r="A243">
        <v>2023</v>
      </c>
      <c r="B243" t="s">
        <v>239</v>
      </c>
      <c r="C243" t="s">
        <v>216</v>
      </c>
      <c r="D243" t="s">
        <v>17</v>
      </c>
      <c r="E243">
        <v>239000</v>
      </c>
      <c r="F243" t="s">
        <v>15</v>
      </c>
      <c r="G243">
        <v>239000</v>
      </c>
      <c r="H243" t="s">
        <v>16</v>
      </c>
      <c r="I243" t="str">
        <f t="shared" si="3"/>
        <v>Office</v>
      </c>
      <c r="J243">
        <v>0</v>
      </c>
      <c r="K243" t="s">
        <v>16</v>
      </c>
      <c r="L243" t="s">
        <v>207</v>
      </c>
    </row>
    <row r="244" spans="1:12" x14ac:dyDescent="0.25">
      <c r="A244">
        <v>2023</v>
      </c>
      <c r="B244" t="s">
        <v>239</v>
      </c>
      <c r="C244" t="s">
        <v>216</v>
      </c>
      <c r="D244" t="s">
        <v>17</v>
      </c>
      <c r="E244">
        <v>122900</v>
      </c>
      <c r="F244" t="s">
        <v>15</v>
      </c>
      <c r="G244">
        <v>122900</v>
      </c>
      <c r="H244" t="s">
        <v>16</v>
      </c>
      <c r="I244" t="str">
        <f t="shared" si="3"/>
        <v>Office</v>
      </c>
      <c r="J244">
        <v>0</v>
      </c>
      <c r="K244" t="s">
        <v>16</v>
      </c>
      <c r="L244" t="s">
        <v>207</v>
      </c>
    </row>
    <row r="245" spans="1:12" x14ac:dyDescent="0.25">
      <c r="A245">
        <v>2023</v>
      </c>
      <c r="B245" t="s">
        <v>239</v>
      </c>
      <c r="C245" t="s">
        <v>216</v>
      </c>
      <c r="D245" t="s">
        <v>17</v>
      </c>
      <c r="E245">
        <v>237000</v>
      </c>
      <c r="F245" t="s">
        <v>15</v>
      </c>
      <c r="G245">
        <v>237000</v>
      </c>
      <c r="H245" t="s">
        <v>16</v>
      </c>
      <c r="I245" t="str">
        <f t="shared" si="3"/>
        <v>Office</v>
      </c>
      <c r="J245">
        <v>0</v>
      </c>
      <c r="K245" t="s">
        <v>16</v>
      </c>
      <c r="L245" t="s">
        <v>208</v>
      </c>
    </row>
    <row r="246" spans="1:12" x14ac:dyDescent="0.25">
      <c r="A246">
        <v>2023</v>
      </c>
      <c r="B246" t="s">
        <v>239</v>
      </c>
      <c r="C246" t="s">
        <v>216</v>
      </c>
      <c r="D246" t="s">
        <v>17</v>
      </c>
      <c r="E246">
        <v>145000</v>
      </c>
      <c r="F246" t="s">
        <v>15</v>
      </c>
      <c r="G246">
        <v>145000</v>
      </c>
      <c r="H246" t="s">
        <v>16</v>
      </c>
      <c r="I246" t="str">
        <f t="shared" si="3"/>
        <v>Office</v>
      </c>
      <c r="J246">
        <v>0</v>
      </c>
      <c r="K246" t="s">
        <v>16</v>
      </c>
      <c r="L246" t="s">
        <v>208</v>
      </c>
    </row>
    <row r="247" spans="1:12" x14ac:dyDescent="0.25">
      <c r="A247">
        <v>2023</v>
      </c>
      <c r="B247" t="s">
        <v>239</v>
      </c>
      <c r="C247" t="s">
        <v>216</v>
      </c>
      <c r="D247" t="s">
        <v>58</v>
      </c>
      <c r="E247">
        <v>191765</v>
      </c>
      <c r="F247" t="s">
        <v>15</v>
      </c>
      <c r="G247">
        <v>191765</v>
      </c>
      <c r="H247" t="s">
        <v>16</v>
      </c>
      <c r="I247" t="str">
        <f t="shared" si="3"/>
        <v>Office</v>
      </c>
      <c r="J247">
        <v>0</v>
      </c>
      <c r="K247" t="s">
        <v>16</v>
      </c>
      <c r="L247" t="s">
        <v>208</v>
      </c>
    </row>
    <row r="248" spans="1:12" x14ac:dyDescent="0.25">
      <c r="A248">
        <v>2023</v>
      </c>
      <c r="B248" t="s">
        <v>239</v>
      </c>
      <c r="C248" t="s">
        <v>216</v>
      </c>
      <c r="D248" t="s">
        <v>58</v>
      </c>
      <c r="E248">
        <v>134236</v>
      </c>
      <c r="F248" t="s">
        <v>15</v>
      </c>
      <c r="G248">
        <v>134236</v>
      </c>
      <c r="H248" t="s">
        <v>16</v>
      </c>
      <c r="I248" t="str">
        <f t="shared" si="3"/>
        <v>Office</v>
      </c>
      <c r="J248">
        <v>0</v>
      </c>
      <c r="K248" t="s">
        <v>16</v>
      </c>
      <c r="L248" t="s">
        <v>208</v>
      </c>
    </row>
    <row r="249" spans="1:12" x14ac:dyDescent="0.25">
      <c r="A249">
        <v>2023</v>
      </c>
      <c r="B249" t="s">
        <v>239</v>
      </c>
      <c r="C249" t="s">
        <v>216</v>
      </c>
      <c r="D249" t="s">
        <v>24</v>
      </c>
      <c r="E249">
        <v>190000</v>
      </c>
      <c r="F249" t="s">
        <v>15</v>
      </c>
      <c r="G249">
        <v>190000</v>
      </c>
      <c r="H249" t="s">
        <v>16</v>
      </c>
      <c r="I249" t="str">
        <f t="shared" si="3"/>
        <v>Home</v>
      </c>
      <c r="J249">
        <v>100</v>
      </c>
      <c r="K249" t="s">
        <v>16</v>
      </c>
      <c r="L249" t="s">
        <v>208</v>
      </c>
    </row>
    <row r="250" spans="1:12" x14ac:dyDescent="0.25">
      <c r="A250">
        <v>2023</v>
      </c>
      <c r="B250" t="s">
        <v>239</v>
      </c>
      <c r="C250" t="s">
        <v>216</v>
      </c>
      <c r="D250" t="s">
        <v>24</v>
      </c>
      <c r="E250">
        <v>112000</v>
      </c>
      <c r="F250" t="s">
        <v>15</v>
      </c>
      <c r="G250">
        <v>112000</v>
      </c>
      <c r="H250" t="s">
        <v>16</v>
      </c>
      <c r="I250" t="str">
        <f t="shared" si="3"/>
        <v>Home</v>
      </c>
      <c r="J250">
        <v>100</v>
      </c>
      <c r="K250" t="s">
        <v>16</v>
      </c>
      <c r="L250" t="s">
        <v>208</v>
      </c>
    </row>
    <row r="251" spans="1:12" x14ac:dyDescent="0.25">
      <c r="A251">
        <v>2022</v>
      </c>
      <c r="B251" t="s">
        <v>239</v>
      </c>
      <c r="C251" t="s">
        <v>216</v>
      </c>
      <c r="D251" t="s">
        <v>17</v>
      </c>
      <c r="E251">
        <v>84000</v>
      </c>
      <c r="F251" t="s">
        <v>12</v>
      </c>
      <c r="G251">
        <v>88256</v>
      </c>
      <c r="H251" t="s">
        <v>13</v>
      </c>
      <c r="I251" t="str">
        <f t="shared" si="3"/>
        <v>Home</v>
      </c>
      <c r="J251">
        <v>100</v>
      </c>
      <c r="K251" t="s">
        <v>25</v>
      </c>
      <c r="L251" t="s">
        <v>207</v>
      </c>
    </row>
    <row r="252" spans="1:12" x14ac:dyDescent="0.25">
      <c r="A252">
        <v>2023</v>
      </c>
      <c r="B252" t="s">
        <v>235</v>
      </c>
      <c r="C252" t="s">
        <v>216</v>
      </c>
      <c r="D252" t="s">
        <v>29</v>
      </c>
      <c r="E252">
        <v>85000</v>
      </c>
      <c r="F252" t="s">
        <v>15</v>
      </c>
      <c r="G252">
        <v>85000</v>
      </c>
      <c r="H252" t="s">
        <v>16</v>
      </c>
      <c r="I252" t="str">
        <f t="shared" si="3"/>
        <v>Office</v>
      </c>
      <c r="J252">
        <v>0</v>
      </c>
      <c r="K252" t="s">
        <v>16</v>
      </c>
      <c r="L252" t="s">
        <v>208</v>
      </c>
    </row>
    <row r="253" spans="1:12" x14ac:dyDescent="0.25">
      <c r="A253">
        <v>2023</v>
      </c>
      <c r="B253" t="s">
        <v>235</v>
      </c>
      <c r="C253" t="s">
        <v>216</v>
      </c>
      <c r="D253" t="s">
        <v>29</v>
      </c>
      <c r="E253">
        <v>65000</v>
      </c>
      <c r="F253" t="s">
        <v>15</v>
      </c>
      <c r="G253">
        <v>65000</v>
      </c>
      <c r="H253" t="s">
        <v>16</v>
      </c>
      <c r="I253" t="str">
        <f t="shared" si="3"/>
        <v>Office</v>
      </c>
      <c r="J253">
        <v>0</v>
      </c>
      <c r="K253" t="s">
        <v>16</v>
      </c>
      <c r="L253" t="s">
        <v>208</v>
      </c>
    </row>
    <row r="254" spans="1:12" x14ac:dyDescent="0.25">
      <c r="A254">
        <v>2023</v>
      </c>
      <c r="B254" t="s">
        <v>239</v>
      </c>
      <c r="C254" t="s">
        <v>216</v>
      </c>
      <c r="D254" t="s">
        <v>20</v>
      </c>
      <c r="E254">
        <v>135000</v>
      </c>
      <c r="F254" t="s">
        <v>15</v>
      </c>
      <c r="G254">
        <v>135000</v>
      </c>
      <c r="H254" t="s">
        <v>16</v>
      </c>
      <c r="I254" t="str">
        <f t="shared" si="3"/>
        <v>Office</v>
      </c>
      <c r="J254">
        <v>0</v>
      </c>
      <c r="K254" t="s">
        <v>16</v>
      </c>
      <c r="L254" t="s">
        <v>208</v>
      </c>
    </row>
    <row r="255" spans="1:12" x14ac:dyDescent="0.25">
      <c r="A255">
        <v>2023</v>
      </c>
      <c r="B255" t="s">
        <v>239</v>
      </c>
      <c r="C255" t="s">
        <v>216</v>
      </c>
      <c r="D255" t="s">
        <v>20</v>
      </c>
      <c r="E255">
        <v>105500</v>
      </c>
      <c r="F255" t="s">
        <v>15</v>
      </c>
      <c r="G255">
        <v>105500</v>
      </c>
      <c r="H255" t="s">
        <v>16</v>
      </c>
      <c r="I255" t="str">
        <f t="shared" si="3"/>
        <v>Office</v>
      </c>
      <c r="J255">
        <v>0</v>
      </c>
      <c r="K255" t="s">
        <v>16</v>
      </c>
      <c r="L255" t="s">
        <v>208</v>
      </c>
    </row>
    <row r="256" spans="1:12" x14ac:dyDescent="0.25">
      <c r="A256">
        <v>2023</v>
      </c>
      <c r="B256" t="s">
        <v>239</v>
      </c>
      <c r="C256" t="s">
        <v>216</v>
      </c>
      <c r="D256" t="s">
        <v>22</v>
      </c>
      <c r="E256">
        <v>293000</v>
      </c>
      <c r="F256" t="s">
        <v>15</v>
      </c>
      <c r="G256">
        <v>293000</v>
      </c>
      <c r="H256" t="s">
        <v>16</v>
      </c>
      <c r="I256" t="str">
        <f t="shared" si="3"/>
        <v>Office</v>
      </c>
      <c r="J256">
        <v>0</v>
      </c>
      <c r="K256" t="s">
        <v>16</v>
      </c>
      <c r="L256" t="s">
        <v>208</v>
      </c>
    </row>
    <row r="257" spans="1:12" x14ac:dyDescent="0.25">
      <c r="A257">
        <v>2023</v>
      </c>
      <c r="B257" t="s">
        <v>239</v>
      </c>
      <c r="C257" t="s">
        <v>216</v>
      </c>
      <c r="D257" t="s">
        <v>22</v>
      </c>
      <c r="E257">
        <v>185000</v>
      </c>
      <c r="F257" t="s">
        <v>15</v>
      </c>
      <c r="G257">
        <v>185000</v>
      </c>
      <c r="H257" t="s">
        <v>16</v>
      </c>
      <c r="I257" t="str">
        <f t="shared" si="3"/>
        <v>Office</v>
      </c>
      <c r="J257">
        <v>0</v>
      </c>
      <c r="K257" t="s">
        <v>16</v>
      </c>
      <c r="L257" t="s">
        <v>208</v>
      </c>
    </row>
    <row r="258" spans="1:12" x14ac:dyDescent="0.25">
      <c r="A258">
        <v>2023</v>
      </c>
      <c r="B258" t="s">
        <v>239</v>
      </c>
      <c r="C258" t="s">
        <v>216</v>
      </c>
      <c r="D258" t="s">
        <v>20</v>
      </c>
      <c r="E258">
        <v>80000</v>
      </c>
      <c r="F258" t="s">
        <v>15</v>
      </c>
      <c r="G258">
        <v>80000</v>
      </c>
      <c r="H258" t="s">
        <v>16</v>
      </c>
      <c r="I258" t="str">
        <f t="shared" si="3"/>
        <v>Office</v>
      </c>
      <c r="J258">
        <v>0</v>
      </c>
      <c r="K258" t="s">
        <v>16</v>
      </c>
      <c r="L258" t="s">
        <v>208</v>
      </c>
    </row>
    <row r="259" spans="1:12" x14ac:dyDescent="0.25">
      <c r="A259">
        <v>2023</v>
      </c>
      <c r="B259" t="s">
        <v>239</v>
      </c>
      <c r="C259" t="s">
        <v>216</v>
      </c>
      <c r="D259" t="s">
        <v>20</v>
      </c>
      <c r="E259">
        <v>70000</v>
      </c>
      <c r="F259" t="s">
        <v>15</v>
      </c>
      <c r="G259">
        <v>70000</v>
      </c>
      <c r="H259" t="s">
        <v>16</v>
      </c>
      <c r="I259" t="str">
        <f t="shared" ref="I259:I322" si="4">IF(J259=100, "Home", IF(J259=50, "Hybrid", IF(J259=0, "Office", "")))</f>
        <v>Office</v>
      </c>
      <c r="J259">
        <v>0</v>
      </c>
      <c r="K259" t="s">
        <v>16</v>
      </c>
      <c r="L259" t="s">
        <v>208</v>
      </c>
    </row>
    <row r="260" spans="1:12" x14ac:dyDescent="0.25">
      <c r="A260">
        <v>2023</v>
      </c>
      <c r="B260" t="s">
        <v>239</v>
      </c>
      <c r="C260" t="s">
        <v>216</v>
      </c>
      <c r="D260" t="s">
        <v>29</v>
      </c>
      <c r="E260">
        <v>220000</v>
      </c>
      <c r="F260" t="s">
        <v>15</v>
      </c>
      <c r="G260">
        <v>220000</v>
      </c>
      <c r="H260" t="s">
        <v>16</v>
      </c>
      <c r="I260" t="str">
        <f t="shared" si="4"/>
        <v>Home</v>
      </c>
      <c r="J260">
        <v>100</v>
      </c>
      <c r="K260" t="s">
        <v>16</v>
      </c>
      <c r="L260" t="s">
        <v>208</v>
      </c>
    </row>
    <row r="261" spans="1:12" x14ac:dyDescent="0.25">
      <c r="A261">
        <v>2023</v>
      </c>
      <c r="B261" t="s">
        <v>239</v>
      </c>
      <c r="C261" t="s">
        <v>216</v>
      </c>
      <c r="D261" t="s">
        <v>29</v>
      </c>
      <c r="E261">
        <v>160000</v>
      </c>
      <c r="F261" t="s">
        <v>15</v>
      </c>
      <c r="G261">
        <v>160000</v>
      </c>
      <c r="H261" t="s">
        <v>16</v>
      </c>
      <c r="I261" t="str">
        <f t="shared" si="4"/>
        <v>Home</v>
      </c>
      <c r="J261">
        <v>100</v>
      </c>
      <c r="K261" t="s">
        <v>16</v>
      </c>
      <c r="L261" t="s">
        <v>208</v>
      </c>
    </row>
    <row r="262" spans="1:12" x14ac:dyDescent="0.25">
      <c r="A262">
        <v>2023</v>
      </c>
      <c r="B262" t="s">
        <v>239</v>
      </c>
      <c r="C262" t="s">
        <v>216</v>
      </c>
      <c r="D262" t="s">
        <v>17</v>
      </c>
      <c r="E262">
        <v>175000</v>
      </c>
      <c r="F262" t="s">
        <v>15</v>
      </c>
      <c r="G262">
        <v>175000</v>
      </c>
      <c r="H262" t="s">
        <v>16</v>
      </c>
      <c r="I262" t="str">
        <f t="shared" si="4"/>
        <v>Home</v>
      </c>
      <c r="J262">
        <v>100</v>
      </c>
      <c r="K262" t="s">
        <v>16</v>
      </c>
      <c r="L262" t="s">
        <v>208</v>
      </c>
    </row>
    <row r="263" spans="1:12" x14ac:dyDescent="0.25">
      <c r="A263">
        <v>2023</v>
      </c>
      <c r="B263" t="s">
        <v>239</v>
      </c>
      <c r="C263" t="s">
        <v>216</v>
      </c>
      <c r="D263" t="s">
        <v>17</v>
      </c>
      <c r="E263">
        <v>145000</v>
      </c>
      <c r="F263" t="s">
        <v>15</v>
      </c>
      <c r="G263">
        <v>145000</v>
      </c>
      <c r="H263" t="s">
        <v>16</v>
      </c>
      <c r="I263" t="str">
        <f t="shared" si="4"/>
        <v>Home</v>
      </c>
      <c r="J263">
        <v>100</v>
      </c>
      <c r="K263" t="s">
        <v>16</v>
      </c>
      <c r="L263" t="s">
        <v>208</v>
      </c>
    </row>
    <row r="264" spans="1:12" x14ac:dyDescent="0.25">
      <c r="A264">
        <v>2023</v>
      </c>
      <c r="B264" t="s">
        <v>239</v>
      </c>
      <c r="C264" t="s">
        <v>216</v>
      </c>
      <c r="D264" t="s">
        <v>20</v>
      </c>
      <c r="E264">
        <v>200000</v>
      </c>
      <c r="F264" t="s">
        <v>15</v>
      </c>
      <c r="G264">
        <v>200000</v>
      </c>
      <c r="H264" t="s">
        <v>16</v>
      </c>
      <c r="I264" t="str">
        <f t="shared" si="4"/>
        <v>Office</v>
      </c>
      <c r="J264">
        <v>0</v>
      </c>
      <c r="K264" t="s">
        <v>16</v>
      </c>
      <c r="L264" t="s">
        <v>208</v>
      </c>
    </row>
    <row r="265" spans="1:12" x14ac:dyDescent="0.25">
      <c r="A265">
        <v>2023</v>
      </c>
      <c r="B265" t="s">
        <v>239</v>
      </c>
      <c r="C265" t="s">
        <v>216</v>
      </c>
      <c r="D265" t="s">
        <v>20</v>
      </c>
      <c r="E265">
        <v>148500</v>
      </c>
      <c r="F265" t="s">
        <v>15</v>
      </c>
      <c r="G265">
        <v>148500</v>
      </c>
      <c r="H265" t="s">
        <v>16</v>
      </c>
      <c r="I265" t="str">
        <f t="shared" si="4"/>
        <v>Office</v>
      </c>
      <c r="J265">
        <v>0</v>
      </c>
      <c r="K265" t="s">
        <v>16</v>
      </c>
      <c r="L265" t="s">
        <v>208</v>
      </c>
    </row>
    <row r="266" spans="1:12" x14ac:dyDescent="0.25">
      <c r="A266">
        <v>2023</v>
      </c>
      <c r="B266" t="s">
        <v>239</v>
      </c>
      <c r="C266" t="s">
        <v>216</v>
      </c>
      <c r="D266" t="s">
        <v>17</v>
      </c>
      <c r="E266">
        <v>45000</v>
      </c>
      <c r="F266" t="s">
        <v>12</v>
      </c>
      <c r="G266">
        <v>48289</v>
      </c>
      <c r="H266" t="s">
        <v>13</v>
      </c>
      <c r="I266" t="str">
        <f t="shared" si="4"/>
        <v>Office</v>
      </c>
      <c r="J266">
        <v>0</v>
      </c>
      <c r="K266" t="s">
        <v>13</v>
      </c>
      <c r="L266" t="s">
        <v>208</v>
      </c>
    </row>
    <row r="267" spans="1:12" x14ac:dyDescent="0.25">
      <c r="A267">
        <v>2023</v>
      </c>
      <c r="B267" t="s">
        <v>239</v>
      </c>
      <c r="C267" t="s">
        <v>216</v>
      </c>
      <c r="D267" t="s">
        <v>17</v>
      </c>
      <c r="E267">
        <v>36000</v>
      </c>
      <c r="F267" t="s">
        <v>12</v>
      </c>
      <c r="G267">
        <v>38631</v>
      </c>
      <c r="H267" t="s">
        <v>13</v>
      </c>
      <c r="I267" t="str">
        <f t="shared" si="4"/>
        <v>Office</v>
      </c>
      <c r="J267">
        <v>0</v>
      </c>
      <c r="K267" t="s">
        <v>13</v>
      </c>
      <c r="L267" t="s">
        <v>208</v>
      </c>
    </row>
    <row r="268" spans="1:12" x14ac:dyDescent="0.25">
      <c r="A268">
        <v>2023</v>
      </c>
      <c r="B268" t="s">
        <v>239</v>
      </c>
      <c r="C268" t="s">
        <v>216</v>
      </c>
      <c r="D268" t="s">
        <v>29</v>
      </c>
      <c r="E268">
        <v>240500</v>
      </c>
      <c r="F268" t="s">
        <v>15</v>
      </c>
      <c r="G268">
        <v>240500</v>
      </c>
      <c r="H268" t="s">
        <v>16</v>
      </c>
      <c r="I268" t="str">
        <f t="shared" si="4"/>
        <v>Office</v>
      </c>
      <c r="J268">
        <v>0</v>
      </c>
      <c r="K268" t="s">
        <v>16</v>
      </c>
      <c r="L268" t="s">
        <v>207</v>
      </c>
    </row>
    <row r="269" spans="1:12" x14ac:dyDescent="0.25">
      <c r="A269">
        <v>2023</v>
      </c>
      <c r="B269" t="s">
        <v>239</v>
      </c>
      <c r="C269" t="s">
        <v>216</v>
      </c>
      <c r="D269" t="s">
        <v>29</v>
      </c>
      <c r="E269">
        <v>123700</v>
      </c>
      <c r="F269" t="s">
        <v>15</v>
      </c>
      <c r="G269">
        <v>123700</v>
      </c>
      <c r="H269" t="s">
        <v>16</v>
      </c>
      <c r="I269" t="str">
        <f t="shared" si="4"/>
        <v>Office</v>
      </c>
      <c r="J269">
        <v>0</v>
      </c>
      <c r="K269" t="s">
        <v>16</v>
      </c>
      <c r="L269" t="s">
        <v>207</v>
      </c>
    </row>
    <row r="270" spans="1:12" x14ac:dyDescent="0.25">
      <c r="A270">
        <v>2023</v>
      </c>
      <c r="B270" t="s">
        <v>239</v>
      </c>
      <c r="C270" t="s">
        <v>216</v>
      </c>
      <c r="D270" t="s">
        <v>24</v>
      </c>
      <c r="E270">
        <v>152900</v>
      </c>
      <c r="F270" t="s">
        <v>15</v>
      </c>
      <c r="G270">
        <v>152900</v>
      </c>
      <c r="H270" t="s">
        <v>16</v>
      </c>
      <c r="I270" t="str">
        <f t="shared" si="4"/>
        <v>Home</v>
      </c>
      <c r="J270">
        <v>100</v>
      </c>
      <c r="K270" t="s">
        <v>16</v>
      </c>
      <c r="L270" t="s">
        <v>208</v>
      </c>
    </row>
    <row r="271" spans="1:12" x14ac:dyDescent="0.25">
      <c r="A271">
        <v>2023</v>
      </c>
      <c r="B271" t="s">
        <v>239</v>
      </c>
      <c r="C271" t="s">
        <v>216</v>
      </c>
      <c r="D271" t="s">
        <v>24</v>
      </c>
      <c r="E271">
        <v>117100</v>
      </c>
      <c r="F271" t="s">
        <v>15</v>
      </c>
      <c r="G271">
        <v>117100</v>
      </c>
      <c r="H271" t="s">
        <v>16</v>
      </c>
      <c r="I271" t="str">
        <f t="shared" si="4"/>
        <v>Home</v>
      </c>
      <c r="J271">
        <v>100</v>
      </c>
      <c r="K271" t="s">
        <v>16</v>
      </c>
      <c r="L271" t="s">
        <v>208</v>
      </c>
    </row>
    <row r="272" spans="1:12" x14ac:dyDescent="0.25">
      <c r="A272">
        <v>2023</v>
      </c>
      <c r="B272" t="s">
        <v>239</v>
      </c>
      <c r="C272" t="s">
        <v>216</v>
      </c>
      <c r="D272" t="s">
        <v>24</v>
      </c>
      <c r="E272">
        <v>173000</v>
      </c>
      <c r="F272" t="s">
        <v>15</v>
      </c>
      <c r="G272">
        <v>173000</v>
      </c>
      <c r="H272" t="s">
        <v>16</v>
      </c>
      <c r="I272" t="str">
        <f t="shared" si="4"/>
        <v>Home</v>
      </c>
      <c r="J272">
        <v>100</v>
      </c>
      <c r="K272" t="s">
        <v>16</v>
      </c>
      <c r="L272" t="s">
        <v>208</v>
      </c>
    </row>
    <row r="273" spans="1:12" x14ac:dyDescent="0.25">
      <c r="A273">
        <v>2023</v>
      </c>
      <c r="B273" t="s">
        <v>239</v>
      </c>
      <c r="C273" t="s">
        <v>216</v>
      </c>
      <c r="D273" t="s">
        <v>24</v>
      </c>
      <c r="E273">
        <v>113000</v>
      </c>
      <c r="F273" t="s">
        <v>15</v>
      </c>
      <c r="G273">
        <v>113000</v>
      </c>
      <c r="H273" t="s">
        <v>16</v>
      </c>
      <c r="I273" t="str">
        <f t="shared" si="4"/>
        <v>Home</v>
      </c>
      <c r="J273">
        <v>100</v>
      </c>
      <c r="K273" t="s">
        <v>16</v>
      </c>
      <c r="L273" t="s">
        <v>208</v>
      </c>
    </row>
    <row r="274" spans="1:12" x14ac:dyDescent="0.25">
      <c r="A274">
        <v>2023</v>
      </c>
      <c r="B274" t="s">
        <v>239</v>
      </c>
      <c r="C274" t="s">
        <v>216</v>
      </c>
      <c r="D274" t="s">
        <v>19</v>
      </c>
      <c r="E274">
        <v>260000</v>
      </c>
      <c r="F274" t="s">
        <v>15</v>
      </c>
      <c r="G274">
        <v>260000</v>
      </c>
      <c r="H274" t="s">
        <v>16</v>
      </c>
      <c r="I274" t="str">
        <f t="shared" si="4"/>
        <v>Office</v>
      </c>
      <c r="J274">
        <v>0</v>
      </c>
      <c r="K274" t="s">
        <v>16</v>
      </c>
      <c r="L274" t="s">
        <v>207</v>
      </c>
    </row>
    <row r="275" spans="1:12" x14ac:dyDescent="0.25">
      <c r="A275">
        <v>2023</v>
      </c>
      <c r="B275" t="s">
        <v>239</v>
      </c>
      <c r="C275" t="s">
        <v>216</v>
      </c>
      <c r="D275" t="s">
        <v>19</v>
      </c>
      <c r="E275">
        <v>136000</v>
      </c>
      <c r="F275" t="s">
        <v>15</v>
      </c>
      <c r="G275">
        <v>136000</v>
      </c>
      <c r="H275" t="s">
        <v>16</v>
      </c>
      <c r="I275" t="str">
        <f t="shared" si="4"/>
        <v>Office</v>
      </c>
      <c r="J275">
        <v>0</v>
      </c>
      <c r="K275" t="s">
        <v>16</v>
      </c>
      <c r="L275" t="s">
        <v>207</v>
      </c>
    </row>
    <row r="276" spans="1:12" x14ac:dyDescent="0.25">
      <c r="A276">
        <v>2023</v>
      </c>
      <c r="B276" t="s">
        <v>238</v>
      </c>
      <c r="C276" t="s">
        <v>216</v>
      </c>
      <c r="D276" t="s">
        <v>29</v>
      </c>
      <c r="E276">
        <v>175000</v>
      </c>
      <c r="F276" t="s">
        <v>15</v>
      </c>
      <c r="G276">
        <v>175000</v>
      </c>
      <c r="H276" t="s">
        <v>16</v>
      </c>
      <c r="I276" t="str">
        <f t="shared" si="4"/>
        <v>Office</v>
      </c>
      <c r="J276">
        <v>0</v>
      </c>
      <c r="K276" t="s">
        <v>16</v>
      </c>
      <c r="L276" t="s">
        <v>208</v>
      </c>
    </row>
    <row r="277" spans="1:12" x14ac:dyDescent="0.25">
      <c r="A277">
        <v>2023</v>
      </c>
      <c r="B277" t="s">
        <v>238</v>
      </c>
      <c r="C277" t="s">
        <v>216</v>
      </c>
      <c r="D277" t="s">
        <v>29</v>
      </c>
      <c r="E277">
        <v>110000</v>
      </c>
      <c r="F277" t="s">
        <v>15</v>
      </c>
      <c r="G277">
        <v>110000</v>
      </c>
      <c r="H277" t="s">
        <v>16</v>
      </c>
      <c r="I277" t="str">
        <f t="shared" si="4"/>
        <v>Office</v>
      </c>
      <c r="J277">
        <v>0</v>
      </c>
      <c r="K277" t="s">
        <v>16</v>
      </c>
      <c r="L277" t="s">
        <v>208</v>
      </c>
    </row>
    <row r="278" spans="1:12" x14ac:dyDescent="0.25">
      <c r="A278">
        <v>2023</v>
      </c>
      <c r="B278" t="s">
        <v>239</v>
      </c>
      <c r="C278" t="s">
        <v>216</v>
      </c>
      <c r="D278" t="s">
        <v>19</v>
      </c>
      <c r="E278">
        <v>260000</v>
      </c>
      <c r="F278" t="s">
        <v>15</v>
      </c>
      <c r="G278">
        <v>260000</v>
      </c>
      <c r="H278" t="s">
        <v>16</v>
      </c>
      <c r="I278" t="str">
        <f t="shared" si="4"/>
        <v>Office</v>
      </c>
      <c r="J278">
        <v>0</v>
      </c>
      <c r="K278" t="s">
        <v>16</v>
      </c>
      <c r="L278" t="s">
        <v>207</v>
      </c>
    </row>
    <row r="279" spans="1:12" x14ac:dyDescent="0.25">
      <c r="A279">
        <v>2023</v>
      </c>
      <c r="B279" t="s">
        <v>239</v>
      </c>
      <c r="C279" t="s">
        <v>216</v>
      </c>
      <c r="D279" t="s">
        <v>19</v>
      </c>
      <c r="E279">
        <v>136000</v>
      </c>
      <c r="F279" t="s">
        <v>15</v>
      </c>
      <c r="G279">
        <v>136000</v>
      </c>
      <c r="H279" t="s">
        <v>16</v>
      </c>
      <c r="I279" t="str">
        <f t="shared" si="4"/>
        <v>Office</v>
      </c>
      <c r="J279">
        <v>0</v>
      </c>
      <c r="K279" t="s">
        <v>16</v>
      </c>
      <c r="L279" t="s">
        <v>207</v>
      </c>
    </row>
    <row r="280" spans="1:12" x14ac:dyDescent="0.25">
      <c r="A280">
        <v>2023</v>
      </c>
      <c r="B280" t="s">
        <v>239</v>
      </c>
      <c r="C280" t="s">
        <v>216</v>
      </c>
      <c r="D280" t="s">
        <v>41</v>
      </c>
      <c r="E280">
        <v>130000</v>
      </c>
      <c r="F280" t="s">
        <v>15</v>
      </c>
      <c r="G280">
        <v>130000</v>
      </c>
      <c r="H280" t="s">
        <v>16</v>
      </c>
      <c r="I280" t="str">
        <f t="shared" si="4"/>
        <v>Home</v>
      </c>
      <c r="J280">
        <v>100</v>
      </c>
      <c r="K280" t="s">
        <v>16</v>
      </c>
      <c r="L280" t="s">
        <v>208</v>
      </c>
    </row>
    <row r="281" spans="1:12" x14ac:dyDescent="0.25">
      <c r="A281">
        <v>2023</v>
      </c>
      <c r="B281" t="s">
        <v>239</v>
      </c>
      <c r="C281" t="s">
        <v>216</v>
      </c>
      <c r="D281" t="s">
        <v>41</v>
      </c>
      <c r="E281">
        <v>110000</v>
      </c>
      <c r="F281" t="s">
        <v>15</v>
      </c>
      <c r="G281">
        <v>110000</v>
      </c>
      <c r="H281" t="s">
        <v>16</v>
      </c>
      <c r="I281" t="str">
        <f t="shared" si="4"/>
        <v>Home</v>
      </c>
      <c r="J281">
        <v>100</v>
      </c>
      <c r="K281" t="s">
        <v>16</v>
      </c>
      <c r="L281" t="s">
        <v>208</v>
      </c>
    </row>
    <row r="282" spans="1:12" x14ac:dyDescent="0.25">
      <c r="A282">
        <v>2023</v>
      </c>
      <c r="B282" t="s">
        <v>239</v>
      </c>
      <c r="C282" t="s">
        <v>216</v>
      </c>
      <c r="D282" t="s">
        <v>19</v>
      </c>
      <c r="E282">
        <v>205000</v>
      </c>
      <c r="F282" t="s">
        <v>15</v>
      </c>
      <c r="G282">
        <v>205000</v>
      </c>
      <c r="H282" t="s">
        <v>16</v>
      </c>
      <c r="I282" t="str">
        <f t="shared" si="4"/>
        <v>Home</v>
      </c>
      <c r="J282">
        <v>100</v>
      </c>
      <c r="K282" t="s">
        <v>16</v>
      </c>
      <c r="L282" t="s">
        <v>208</v>
      </c>
    </row>
    <row r="283" spans="1:12" x14ac:dyDescent="0.25">
      <c r="A283">
        <v>2023</v>
      </c>
      <c r="B283" t="s">
        <v>239</v>
      </c>
      <c r="C283" t="s">
        <v>216</v>
      </c>
      <c r="D283" t="s">
        <v>19</v>
      </c>
      <c r="E283">
        <v>184000</v>
      </c>
      <c r="F283" t="s">
        <v>15</v>
      </c>
      <c r="G283">
        <v>184000</v>
      </c>
      <c r="H283" t="s">
        <v>16</v>
      </c>
      <c r="I283" t="str">
        <f t="shared" si="4"/>
        <v>Home</v>
      </c>
      <c r="J283">
        <v>100</v>
      </c>
      <c r="K283" t="s">
        <v>16</v>
      </c>
      <c r="L283" t="s">
        <v>208</v>
      </c>
    </row>
    <row r="284" spans="1:12" x14ac:dyDescent="0.25">
      <c r="A284">
        <v>2023</v>
      </c>
      <c r="B284" t="s">
        <v>239</v>
      </c>
      <c r="C284" t="s">
        <v>216</v>
      </c>
      <c r="D284" t="s">
        <v>20</v>
      </c>
      <c r="E284">
        <v>149500</v>
      </c>
      <c r="F284" t="s">
        <v>15</v>
      </c>
      <c r="G284">
        <v>149500</v>
      </c>
      <c r="H284" t="s">
        <v>16</v>
      </c>
      <c r="I284" t="str">
        <f t="shared" si="4"/>
        <v>Home</v>
      </c>
      <c r="J284">
        <v>100</v>
      </c>
      <c r="K284" t="s">
        <v>16</v>
      </c>
      <c r="L284" t="s">
        <v>208</v>
      </c>
    </row>
    <row r="285" spans="1:12" x14ac:dyDescent="0.25">
      <c r="A285">
        <v>2023</v>
      </c>
      <c r="B285" t="s">
        <v>239</v>
      </c>
      <c r="C285" t="s">
        <v>216</v>
      </c>
      <c r="D285" t="s">
        <v>20</v>
      </c>
      <c r="E285">
        <v>127075</v>
      </c>
      <c r="F285" t="s">
        <v>15</v>
      </c>
      <c r="G285">
        <v>127075</v>
      </c>
      <c r="H285" t="s">
        <v>16</v>
      </c>
      <c r="I285" t="str">
        <f t="shared" si="4"/>
        <v>Home</v>
      </c>
      <c r="J285">
        <v>100</v>
      </c>
      <c r="K285" t="s">
        <v>16</v>
      </c>
      <c r="L285" t="s">
        <v>208</v>
      </c>
    </row>
    <row r="286" spans="1:12" x14ac:dyDescent="0.25">
      <c r="A286">
        <v>2023</v>
      </c>
      <c r="B286" t="s">
        <v>239</v>
      </c>
      <c r="C286" t="s">
        <v>216</v>
      </c>
      <c r="D286" t="s">
        <v>17</v>
      </c>
      <c r="E286">
        <v>195000</v>
      </c>
      <c r="F286" t="s">
        <v>15</v>
      </c>
      <c r="G286">
        <v>195000</v>
      </c>
      <c r="H286" t="s">
        <v>16</v>
      </c>
      <c r="I286" t="str">
        <f t="shared" si="4"/>
        <v>Office</v>
      </c>
      <c r="J286">
        <v>0</v>
      </c>
      <c r="K286" t="s">
        <v>16</v>
      </c>
      <c r="L286" t="s">
        <v>208</v>
      </c>
    </row>
    <row r="287" spans="1:12" x14ac:dyDescent="0.25">
      <c r="A287">
        <v>2023</v>
      </c>
      <c r="B287" t="s">
        <v>239</v>
      </c>
      <c r="C287" t="s">
        <v>216</v>
      </c>
      <c r="D287" t="s">
        <v>17</v>
      </c>
      <c r="E287">
        <v>160000</v>
      </c>
      <c r="F287" t="s">
        <v>15</v>
      </c>
      <c r="G287">
        <v>160000</v>
      </c>
      <c r="H287" t="s">
        <v>16</v>
      </c>
      <c r="I287" t="str">
        <f t="shared" si="4"/>
        <v>Office</v>
      </c>
      <c r="J287">
        <v>0</v>
      </c>
      <c r="K287" t="s">
        <v>16</v>
      </c>
      <c r="L287" t="s">
        <v>208</v>
      </c>
    </row>
    <row r="288" spans="1:12" x14ac:dyDescent="0.25">
      <c r="A288">
        <v>2023</v>
      </c>
      <c r="B288" t="s">
        <v>239</v>
      </c>
      <c r="C288" t="s">
        <v>216</v>
      </c>
      <c r="D288" t="s">
        <v>29</v>
      </c>
      <c r="E288">
        <v>219535</v>
      </c>
      <c r="F288" t="s">
        <v>15</v>
      </c>
      <c r="G288">
        <v>219535</v>
      </c>
      <c r="H288" t="s">
        <v>16</v>
      </c>
      <c r="I288" t="str">
        <f t="shared" si="4"/>
        <v>Home</v>
      </c>
      <c r="J288">
        <v>100</v>
      </c>
      <c r="K288" t="s">
        <v>16</v>
      </c>
      <c r="L288" t="s">
        <v>208</v>
      </c>
    </row>
    <row r="289" spans="1:12" x14ac:dyDescent="0.25">
      <c r="A289">
        <v>2023</v>
      </c>
      <c r="B289" t="s">
        <v>239</v>
      </c>
      <c r="C289" t="s">
        <v>216</v>
      </c>
      <c r="D289" t="s">
        <v>29</v>
      </c>
      <c r="E289">
        <v>146115</v>
      </c>
      <c r="F289" t="s">
        <v>15</v>
      </c>
      <c r="G289">
        <v>146115</v>
      </c>
      <c r="H289" t="s">
        <v>16</v>
      </c>
      <c r="I289" t="str">
        <f t="shared" si="4"/>
        <v>Home</v>
      </c>
      <c r="J289">
        <v>100</v>
      </c>
      <c r="K289" t="s">
        <v>16</v>
      </c>
      <c r="L289" t="s">
        <v>208</v>
      </c>
    </row>
    <row r="290" spans="1:12" x14ac:dyDescent="0.25">
      <c r="A290">
        <v>2023</v>
      </c>
      <c r="B290" t="s">
        <v>239</v>
      </c>
      <c r="C290" t="s">
        <v>216</v>
      </c>
      <c r="D290" t="s">
        <v>17</v>
      </c>
      <c r="E290">
        <v>170000</v>
      </c>
      <c r="F290" t="s">
        <v>15</v>
      </c>
      <c r="G290">
        <v>170000</v>
      </c>
      <c r="H290" t="s">
        <v>16</v>
      </c>
      <c r="I290" t="str">
        <f t="shared" si="4"/>
        <v>Office</v>
      </c>
      <c r="J290">
        <v>0</v>
      </c>
      <c r="K290" t="s">
        <v>16</v>
      </c>
      <c r="L290" t="s">
        <v>208</v>
      </c>
    </row>
    <row r="291" spans="1:12" x14ac:dyDescent="0.25">
      <c r="A291">
        <v>2023</v>
      </c>
      <c r="B291" t="s">
        <v>239</v>
      </c>
      <c r="C291" t="s">
        <v>216</v>
      </c>
      <c r="D291" t="s">
        <v>17</v>
      </c>
      <c r="E291">
        <v>135000</v>
      </c>
      <c r="F291" t="s">
        <v>15</v>
      </c>
      <c r="G291">
        <v>135000</v>
      </c>
      <c r="H291" t="s">
        <v>16</v>
      </c>
      <c r="I291" t="str">
        <f t="shared" si="4"/>
        <v>Office</v>
      </c>
      <c r="J291">
        <v>0</v>
      </c>
      <c r="K291" t="s">
        <v>16</v>
      </c>
      <c r="L291" t="s">
        <v>208</v>
      </c>
    </row>
    <row r="292" spans="1:12" x14ac:dyDescent="0.25">
      <c r="A292">
        <v>2023</v>
      </c>
      <c r="B292" t="s">
        <v>239</v>
      </c>
      <c r="C292" t="s">
        <v>216</v>
      </c>
      <c r="D292" t="s">
        <v>17</v>
      </c>
      <c r="E292">
        <v>175000</v>
      </c>
      <c r="F292" t="s">
        <v>15</v>
      </c>
      <c r="G292">
        <v>175000</v>
      </c>
      <c r="H292" t="s">
        <v>16</v>
      </c>
      <c r="I292" t="str">
        <f t="shared" si="4"/>
        <v>Home</v>
      </c>
      <c r="J292">
        <v>100</v>
      </c>
      <c r="K292" t="s">
        <v>16</v>
      </c>
      <c r="L292" t="s">
        <v>208</v>
      </c>
    </row>
    <row r="293" spans="1:12" x14ac:dyDescent="0.25">
      <c r="A293">
        <v>2023</v>
      </c>
      <c r="B293" t="s">
        <v>239</v>
      </c>
      <c r="C293" t="s">
        <v>216</v>
      </c>
      <c r="D293" t="s">
        <v>17</v>
      </c>
      <c r="E293">
        <v>145000</v>
      </c>
      <c r="F293" t="s">
        <v>15</v>
      </c>
      <c r="G293">
        <v>145000</v>
      </c>
      <c r="H293" t="s">
        <v>16</v>
      </c>
      <c r="I293" t="str">
        <f t="shared" si="4"/>
        <v>Home</v>
      </c>
      <c r="J293">
        <v>100</v>
      </c>
      <c r="K293" t="s">
        <v>16</v>
      </c>
      <c r="L293" t="s">
        <v>208</v>
      </c>
    </row>
    <row r="294" spans="1:12" x14ac:dyDescent="0.25">
      <c r="A294">
        <v>2023</v>
      </c>
      <c r="B294" t="s">
        <v>239</v>
      </c>
      <c r="C294" t="s">
        <v>216</v>
      </c>
      <c r="D294" t="s">
        <v>17</v>
      </c>
      <c r="E294">
        <v>199000</v>
      </c>
      <c r="F294" t="s">
        <v>15</v>
      </c>
      <c r="G294">
        <v>199000</v>
      </c>
      <c r="H294" t="s">
        <v>16</v>
      </c>
      <c r="I294" t="str">
        <f t="shared" si="4"/>
        <v>Office</v>
      </c>
      <c r="J294">
        <v>0</v>
      </c>
      <c r="K294" t="s">
        <v>16</v>
      </c>
      <c r="L294" t="s">
        <v>208</v>
      </c>
    </row>
    <row r="295" spans="1:12" x14ac:dyDescent="0.25">
      <c r="A295">
        <v>2023</v>
      </c>
      <c r="B295" t="s">
        <v>239</v>
      </c>
      <c r="C295" t="s">
        <v>216</v>
      </c>
      <c r="D295" t="s">
        <v>17</v>
      </c>
      <c r="E295">
        <v>162000</v>
      </c>
      <c r="F295" t="s">
        <v>15</v>
      </c>
      <c r="G295">
        <v>162000</v>
      </c>
      <c r="H295" t="s">
        <v>16</v>
      </c>
      <c r="I295" t="str">
        <f t="shared" si="4"/>
        <v>Office</v>
      </c>
      <c r="J295">
        <v>0</v>
      </c>
      <c r="K295" t="s">
        <v>16</v>
      </c>
      <c r="L295" t="s">
        <v>208</v>
      </c>
    </row>
    <row r="296" spans="1:12" x14ac:dyDescent="0.25">
      <c r="A296">
        <v>2023</v>
      </c>
      <c r="B296" t="s">
        <v>239</v>
      </c>
      <c r="C296" t="s">
        <v>216</v>
      </c>
      <c r="D296" t="s">
        <v>19</v>
      </c>
      <c r="E296">
        <v>222200</v>
      </c>
      <c r="F296" t="s">
        <v>15</v>
      </c>
      <c r="G296">
        <v>222200</v>
      </c>
      <c r="H296" t="s">
        <v>16</v>
      </c>
      <c r="I296" t="str">
        <f t="shared" si="4"/>
        <v>Office</v>
      </c>
      <c r="J296">
        <v>0</v>
      </c>
      <c r="K296" t="s">
        <v>16</v>
      </c>
      <c r="L296" t="s">
        <v>207</v>
      </c>
    </row>
    <row r="297" spans="1:12" x14ac:dyDescent="0.25">
      <c r="A297">
        <v>2023</v>
      </c>
      <c r="B297" t="s">
        <v>239</v>
      </c>
      <c r="C297" t="s">
        <v>216</v>
      </c>
      <c r="D297" t="s">
        <v>19</v>
      </c>
      <c r="E297">
        <v>136000</v>
      </c>
      <c r="F297" t="s">
        <v>15</v>
      </c>
      <c r="G297">
        <v>136000</v>
      </c>
      <c r="H297" t="s">
        <v>16</v>
      </c>
      <c r="I297" t="str">
        <f t="shared" si="4"/>
        <v>Office</v>
      </c>
      <c r="J297">
        <v>0</v>
      </c>
      <c r="K297" t="s">
        <v>16</v>
      </c>
      <c r="L297" t="s">
        <v>207</v>
      </c>
    </row>
    <row r="298" spans="1:12" x14ac:dyDescent="0.25">
      <c r="A298">
        <v>2023</v>
      </c>
      <c r="B298" t="s">
        <v>238</v>
      </c>
      <c r="C298" t="s">
        <v>216</v>
      </c>
      <c r="D298" t="s">
        <v>24</v>
      </c>
      <c r="E298">
        <v>221000</v>
      </c>
      <c r="F298" t="s">
        <v>15</v>
      </c>
      <c r="G298">
        <v>221000</v>
      </c>
      <c r="H298" t="s">
        <v>16</v>
      </c>
      <c r="I298" t="str">
        <f t="shared" si="4"/>
        <v>Home</v>
      </c>
      <c r="J298">
        <v>100</v>
      </c>
      <c r="K298" t="s">
        <v>16</v>
      </c>
      <c r="L298" t="s">
        <v>208</v>
      </c>
    </row>
    <row r="299" spans="1:12" x14ac:dyDescent="0.25">
      <c r="A299">
        <v>2023</v>
      </c>
      <c r="B299" t="s">
        <v>238</v>
      </c>
      <c r="C299" t="s">
        <v>216</v>
      </c>
      <c r="D299" t="s">
        <v>24</v>
      </c>
      <c r="E299">
        <v>153000</v>
      </c>
      <c r="F299" t="s">
        <v>15</v>
      </c>
      <c r="G299">
        <v>153000</v>
      </c>
      <c r="H299" t="s">
        <v>16</v>
      </c>
      <c r="I299" t="str">
        <f t="shared" si="4"/>
        <v>Home</v>
      </c>
      <c r="J299">
        <v>100</v>
      </c>
      <c r="K299" t="s">
        <v>16</v>
      </c>
      <c r="L299" t="s">
        <v>208</v>
      </c>
    </row>
    <row r="300" spans="1:12" x14ac:dyDescent="0.25">
      <c r="A300">
        <v>2023</v>
      </c>
      <c r="B300" t="s">
        <v>239</v>
      </c>
      <c r="C300" t="s">
        <v>216</v>
      </c>
      <c r="D300" t="s">
        <v>20</v>
      </c>
      <c r="E300">
        <v>187000</v>
      </c>
      <c r="F300" t="s">
        <v>15</v>
      </c>
      <c r="G300">
        <v>187000</v>
      </c>
      <c r="H300" t="s">
        <v>16</v>
      </c>
      <c r="I300" t="str">
        <f t="shared" si="4"/>
        <v>Office</v>
      </c>
      <c r="J300">
        <v>0</v>
      </c>
      <c r="K300" t="s">
        <v>16</v>
      </c>
      <c r="L300" t="s">
        <v>208</v>
      </c>
    </row>
    <row r="301" spans="1:12" x14ac:dyDescent="0.25">
      <c r="A301">
        <v>2023</v>
      </c>
      <c r="B301" t="s">
        <v>239</v>
      </c>
      <c r="C301" t="s">
        <v>216</v>
      </c>
      <c r="D301" t="s">
        <v>20</v>
      </c>
      <c r="E301">
        <v>128000</v>
      </c>
      <c r="F301" t="s">
        <v>15</v>
      </c>
      <c r="G301">
        <v>128000</v>
      </c>
      <c r="H301" t="s">
        <v>16</v>
      </c>
      <c r="I301" t="str">
        <f t="shared" si="4"/>
        <v>Office</v>
      </c>
      <c r="J301">
        <v>0</v>
      </c>
      <c r="K301" t="s">
        <v>16</v>
      </c>
      <c r="L301" t="s">
        <v>208</v>
      </c>
    </row>
    <row r="302" spans="1:12" x14ac:dyDescent="0.25">
      <c r="A302">
        <v>2023</v>
      </c>
      <c r="B302" t="s">
        <v>239</v>
      </c>
      <c r="C302" t="s">
        <v>216</v>
      </c>
      <c r="D302" t="s">
        <v>41</v>
      </c>
      <c r="E302">
        <v>210000</v>
      </c>
      <c r="F302" t="s">
        <v>15</v>
      </c>
      <c r="G302">
        <v>210000</v>
      </c>
      <c r="H302" t="s">
        <v>16</v>
      </c>
      <c r="I302" t="str">
        <f t="shared" si="4"/>
        <v>Office</v>
      </c>
      <c r="J302">
        <v>0</v>
      </c>
      <c r="K302" t="s">
        <v>16</v>
      </c>
      <c r="L302" t="s">
        <v>208</v>
      </c>
    </row>
    <row r="303" spans="1:12" x14ac:dyDescent="0.25">
      <c r="A303">
        <v>2023</v>
      </c>
      <c r="B303" t="s">
        <v>239</v>
      </c>
      <c r="C303" t="s">
        <v>216</v>
      </c>
      <c r="D303" t="s">
        <v>41</v>
      </c>
      <c r="E303">
        <v>136000</v>
      </c>
      <c r="F303" t="s">
        <v>15</v>
      </c>
      <c r="G303">
        <v>136000</v>
      </c>
      <c r="H303" t="s">
        <v>16</v>
      </c>
      <c r="I303" t="str">
        <f t="shared" si="4"/>
        <v>Office</v>
      </c>
      <c r="J303">
        <v>0</v>
      </c>
      <c r="K303" t="s">
        <v>16</v>
      </c>
      <c r="L303" t="s">
        <v>208</v>
      </c>
    </row>
    <row r="304" spans="1:12" x14ac:dyDescent="0.25">
      <c r="A304">
        <v>2023</v>
      </c>
      <c r="B304" t="s">
        <v>239</v>
      </c>
      <c r="C304" t="s">
        <v>216</v>
      </c>
      <c r="D304" t="s">
        <v>17</v>
      </c>
      <c r="E304">
        <v>175000</v>
      </c>
      <c r="F304" t="s">
        <v>15</v>
      </c>
      <c r="G304">
        <v>175000</v>
      </c>
      <c r="H304" t="s">
        <v>16</v>
      </c>
      <c r="I304" t="str">
        <f t="shared" si="4"/>
        <v>Home</v>
      </c>
      <c r="J304">
        <v>100</v>
      </c>
      <c r="K304" t="s">
        <v>16</v>
      </c>
      <c r="L304" t="s">
        <v>208</v>
      </c>
    </row>
    <row r="305" spans="1:12" x14ac:dyDescent="0.25">
      <c r="A305">
        <v>2023</v>
      </c>
      <c r="B305" t="s">
        <v>239</v>
      </c>
      <c r="C305" t="s">
        <v>216</v>
      </c>
      <c r="D305" t="s">
        <v>17</v>
      </c>
      <c r="E305">
        <v>100000</v>
      </c>
      <c r="F305" t="s">
        <v>15</v>
      </c>
      <c r="G305">
        <v>100000</v>
      </c>
      <c r="H305" t="s">
        <v>16</v>
      </c>
      <c r="I305" t="str">
        <f t="shared" si="4"/>
        <v>Home</v>
      </c>
      <c r="J305">
        <v>100</v>
      </c>
      <c r="K305" t="s">
        <v>16</v>
      </c>
      <c r="L305" t="s">
        <v>208</v>
      </c>
    </row>
    <row r="306" spans="1:12" x14ac:dyDescent="0.25">
      <c r="A306">
        <v>2023</v>
      </c>
      <c r="B306" t="s">
        <v>239</v>
      </c>
      <c r="C306" t="s">
        <v>216</v>
      </c>
      <c r="D306" t="s">
        <v>29</v>
      </c>
      <c r="E306">
        <v>179000</v>
      </c>
      <c r="F306" t="s">
        <v>15</v>
      </c>
      <c r="G306">
        <v>179000</v>
      </c>
      <c r="H306" t="s">
        <v>16</v>
      </c>
      <c r="I306" t="str">
        <f t="shared" si="4"/>
        <v>Office</v>
      </c>
      <c r="J306">
        <v>0</v>
      </c>
      <c r="K306" t="s">
        <v>16</v>
      </c>
      <c r="L306" t="s">
        <v>208</v>
      </c>
    </row>
    <row r="307" spans="1:12" x14ac:dyDescent="0.25">
      <c r="A307">
        <v>2023</v>
      </c>
      <c r="B307" t="s">
        <v>239</v>
      </c>
      <c r="C307" t="s">
        <v>216</v>
      </c>
      <c r="D307" t="s">
        <v>29</v>
      </c>
      <c r="E307">
        <v>109000</v>
      </c>
      <c r="F307" t="s">
        <v>15</v>
      </c>
      <c r="G307">
        <v>109000</v>
      </c>
      <c r="H307" t="s">
        <v>16</v>
      </c>
      <c r="I307" t="str">
        <f t="shared" si="4"/>
        <v>Office</v>
      </c>
      <c r="J307">
        <v>0</v>
      </c>
      <c r="K307" t="s">
        <v>16</v>
      </c>
      <c r="L307" t="s">
        <v>208</v>
      </c>
    </row>
    <row r="308" spans="1:12" x14ac:dyDescent="0.25">
      <c r="A308">
        <v>2023</v>
      </c>
      <c r="B308" t="s">
        <v>239</v>
      </c>
      <c r="C308" t="s">
        <v>216</v>
      </c>
      <c r="D308" t="s">
        <v>17</v>
      </c>
      <c r="E308">
        <v>245000</v>
      </c>
      <c r="F308" t="s">
        <v>15</v>
      </c>
      <c r="G308">
        <v>245000</v>
      </c>
      <c r="H308" t="s">
        <v>16</v>
      </c>
      <c r="I308" t="str">
        <f t="shared" si="4"/>
        <v>Office</v>
      </c>
      <c r="J308">
        <v>0</v>
      </c>
      <c r="K308" t="s">
        <v>16</v>
      </c>
      <c r="L308" t="s">
        <v>208</v>
      </c>
    </row>
    <row r="309" spans="1:12" x14ac:dyDescent="0.25">
      <c r="A309">
        <v>2023</v>
      </c>
      <c r="B309" t="s">
        <v>239</v>
      </c>
      <c r="C309" t="s">
        <v>216</v>
      </c>
      <c r="D309" t="s">
        <v>17</v>
      </c>
      <c r="E309">
        <v>180000</v>
      </c>
      <c r="F309" t="s">
        <v>15</v>
      </c>
      <c r="G309">
        <v>180000</v>
      </c>
      <c r="H309" t="s">
        <v>16</v>
      </c>
      <c r="I309" t="str">
        <f t="shared" si="4"/>
        <v>Office</v>
      </c>
      <c r="J309">
        <v>0</v>
      </c>
      <c r="K309" t="s">
        <v>16</v>
      </c>
      <c r="L309" t="s">
        <v>208</v>
      </c>
    </row>
    <row r="310" spans="1:12" x14ac:dyDescent="0.25">
      <c r="A310">
        <v>2023</v>
      </c>
      <c r="B310" t="s">
        <v>239</v>
      </c>
      <c r="C310" t="s">
        <v>216</v>
      </c>
      <c r="D310" t="s">
        <v>20</v>
      </c>
      <c r="E310">
        <v>142000</v>
      </c>
      <c r="F310" t="s">
        <v>15</v>
      </c>
      <c r="G310">
        <v>142000</v>
      </c>
      <c r="H310" t="s">
        <v>16</v>
      </c>
      <c r="I310" t="str">
        <f t="shared" si="4"/>
        <v>Home</v>
      </c>
      <c r="J310">
        <v>100</v>
      </c>
      <c r="K310" t="s">
        <v>16</v>
      </c>
      <c r="L310" t="s">
        <v>208</v>
      </c>
    </row>
    <row r="311" spans="1:12" x14ac:dyDescent="0.25">
      <c r="A311">
        <v>2023</v>
      </c>
      <c r="B311" t="s">
        <v>239</v>
      </c>
      <c r="C311" t="s">
        <v>216</v>
      </c>
      <c r="D311" t="s">
        <v>20</v>
      </c>
      <c r="E311">
        <v>75000</v>
      </c>
      <c r="F311" t="s">
        <v>15</v>
      </c>
      <c r="G311">
        <v>75000</v>
      </c>
      <c r="H311" t="s">
        <v>16</v>
      </c>
      <c r="I311" t="str">
        <f t="shared" si="4"/>
        <v>Home</v>
      </c>
      <c r="J311">
        <v>100</v>
      </c>
      <c r="K311" t="s">
        <v>16</v>
      </c>
      <c r="L311" t="s">
        <v>208</v>
      </c>
    </row>
    <row r="312" spans="1:12" x14ac:dyDescent="0.25">
      <c r="A312">
        <v>2023</v>
      </c>
      <c r="B312" t="s">
        <v>239</v>
      </c>
      <c r="C312" t="s">
        <v>216</v>
      </c>
      <c r="D312" t="s">
        <v>59</v>
      </c>
      <c r="E312">
        <v>198800</v>
      </c>
      <c r="F312" t="s">
        <v>15</v>
      </c>
      <c r="G312">
        <v>198800</v>
      </c>
      <c r="H312" t="s">
        <v>16</v>
      </c>
      <c r="I312" t="str">
        <f t="shared" si="4"/>
        <v>Office</v>
      </c>
      <c r="J312">
        <v>0</v>
      </c>
      <c r="K312" t="s">
        <v>16</v>
      </c>
      <c r="L312" t="s">
        <v>208</v>
      </c>
    </row>
    <row r="313" spans="1:12" x14ac:dyDescent="0.25">
      <c r="A313">
        <v>2023</v>
      </c>
      <c r="B313" t="s">
        <v>239</v>
      </c>
      <c r="C313" t="s">
        <v>216</v>
      </c>
      <c r="D313" t="s">
        <v>59</v>
      </c>
      <c r="E313">
        <v>105200</v>
      </c>
      <c r="F313" t="s">
        <v>15</v>
      </c>
      <c r="G313">
        <v>105200</v>
      </c>
      <c r="H313" t="s">
        <v>16</v>
      </c>
      <c r="I313" t="str">
        <f t="shared" si="4"/>
        <v>Office</v>
      </c>
      <c r="J313">
        <v>0</v>
      </c>
      <c r="K313" t="s">
        <v>16</v>
      </c>
      <c r="L313" t="s">
        <v>208</v>
      </c>
    </row>
    <row r="314" spans="1:12" x14ac:dyDescent="0.25">
      <c r="A314">
        <v>2023</v>
      </c>
      <c r="B314" t="s">
        <v>239</v>
      </c>
      <c r="C314" t="s">
        <v>216</v>
      </c>
      <c r="D314" t="s">
        <v>20</v>
      </c>
      <c r="E314">
        <v>125000</v>
      </c>
      <c r="F314" t="s">
        <v>15</v>
      </c>
      <c r="G314">
        <v>125000</v>
      </c>
      <c r="H314" t="s">
        <v>16</v>
      </c>
      <c r="I314" t="str">
        <f t="shared" si="4"/>
        <v>Home</v>
      </c>
      <c r="J314">
        <v>100</v>
      </c>
      <c r="K314" t="s">
        <v>16</v>
      </c>
      <c r="L314" t="s">
        <v>208</v>
      </c>
    </row>
    <row r="315" spans="1:12" x14ac:dyDescent="0.25">
      <c r="A315">
        <v>2023</v>
      </c>
      <c r="B315" t="s">
        <v>239</v>
      </c>
      <c r="C315" t="s">
        <v>216</v>
      </c>
      <c r="D315" t="s">
        <v>20</v>
      </c>
      <c r="E315">
        <v>112000</v>
      </c>
      <c r="F315" t="s">
        <v>15</v>
      </c>
      <c r="G315">
        <v>112000</v>
      </c>
      <c r="H315" t="s">
        <v>16</v>
      </c>
      <c r="I315" t="str">
        <f t="shared" si="4"/>
        <v>Home</v>
      </c>
      <c r="J315">
        <v>100</v>
      </c>
      <c r="K315" t="s">
        <v>16</v>
      </c>
      <c r="L315" t="s">
        <v>208</v>
      </c>
    </row>
    <row r="316" spans="1:12" x14ac:dyDescent="0.25">
      <c r="A316">
        <v>2023</v>
      </c>
      <c r="B316" t="s">
        <v>239</v>
      </c>
      <c r="C316" t="s">
        <v>216</v>
      </c>
      <c r="D316" t="s">
        <v>17</v>
      </c>
      <c r="E316">
        <v>210000</v>
      </c>
      <c r="F316" t="s">
        <v>15</v>
      </c>
      <c r="G316">
        <v>210000</v>
      </c>
      <c r="H316" t="s">
        <v>16</v>
      </c>
      <c r="I316" t="str">
        <f t="shared" si="4"/>
        <v>Office</v>
      </c>
      <c r="J316">
        <v>0</v>
      </c>
      <c r="K316" t="s">
        <v>16</v>
      </c>
      <c r="L316" t="s">
        <v>208</v>
      </c>
    </row>
    <row r="317" spans="1:12" x14ac:dyDescent="0.25">
      <c r="A317">
        <v>2023</v>
      </c>
      <c r="B317" t="s">
        <v>239</v>
      </c>
      <c r="C317" t="s">
        <v>216</v>
      </c>
      <c r="D317" t="s">
        <v>17</v>
      </c>
      <c r="E317">
        <v>155000</v>
      </c>
      <c r="F317" t="s">
        <v>15</v>
      </c>
      <c r="G317">
        <v>155000</v>
      </c>
      <c r="H317" t="s">
        <v>16</v>
      </c>
      <c r="I317" t="str">
        <f t="shared" si="4"/>
        <v>Office</v>
      </c>
      <c r="J317">
        <v>0</v>
      </c>
      <c r="K317" t="s">
        <v>16</v>
      </c>
      <c r="L317" t="s">
        <v>208</v>
      </c>
    </row>
    <row r="318" spans="1:12" x14ac:dyDescent="0.25">
      <c r="A318">
        <v>2023</v>
      </c>
      <c r="B318" t="s">
        <v>239</v>
      </c>
      <c r="C318" t="s">
        <v>216</v>
      </c>
      <c r="D318" t="s">
        <v>59</v>
      </c>
      <c r="E318">
        <v>115000</v>
      </c>
      <c r="F318" t="s">
        <v>15</v>
      </c>
      <c r="G318">
        <v>115000</v>
      </c>
      <c r="H318" t="s">
        <v>16</v>
      </c>
      <c r="I318" t="str">
        <f t="shared" si="4"/>
        <v>Home</v>
      </c>
      <c r="J318">
        <v>100</v>
      </c>
      <c r="K318" t="s">
        <v>16</v>
      </c>
      <c r="L318" t="s">
        <v>208</v>
      </c>
    </row>
    <row r="319" spans="1:12" x14ac:dyDescent="0.25">
      <c r="A319">
        <v>2023</v>
      </c>
      <c r="B319" t="s">
        <v>239</v>
      </c>
      <c r="C319" t="s">
        <v>216</v>
      </c>
      <c r="D319" t="s">
        <v>59</v>
      </c>
      <c r="E319">
        <v>86000</v>
      </c>
      <c r="F319" t="s">
        <v>15</v>
      </c>
      <c r="G319">
        <v>86000</v>
      </c>
      <c r="H319" t="s">
        <v>16</v>
      </c>
      <c r="I319" t="str">
        <f t="shared" si="4"/>
        <v>Home</v>
      </c>
      <c r="J319">
        <v>100</v>
      </c>
      <c r="K319" t="s">
        <v>16</v>
      </c>
      <c r="L319" t="s">
        <v>208</v>
      </c>
    </row>
    <row r="320" spans="1:12" x14ac:dyDescent="0.25">
      <c r="A320">
        <v>2023</v>
      </c>
      <c r="B320" t="s">
        <v>239</v>
      </c>
      <c r="C320" t="s">
        <v>216</v>
      </c>
      <c r="D320" t="s">
        <v>17</v>
      </c>
      <c r="E320">
        <v>165000</v>
      </c>
      <c r="F320" t="s">
        <v>15</v>
      </c>
      <c r="G320">
        <v>165000</v>
      </c>
      <c r="H320" t="s">
        <v>16</v>
      </c>
      <c r="I320" t="str">
        <f t="shared" si="4"/>
        <v>Office</v>
      </c>
      <c r="J320">
        <v>0</v>
      </c>
      <c r="K320" t="s">
        <v>16</v>
      </c>
      <c r="L320" t="s">
        <v>208</v>
      </c>
    </row>
    <row r="321" spans="1:12" x14ac:dyDescent="0.25">
      <c r="A321">
        <v>2023</v>
      </c>
      <c r="B321" t="s">
        <v>239</v>
      </c>
      <c r="C321" t="s">
        <v>216</v>
      </c>
      <c r="D321" t="s">
        <v>17</v>
      </c>
      <c r="E321">
        <v>140000</v>
      </c>
      <c r="F321" t="s">
        <v>15</v>
      </c>
      <c r="G321">
        <v>140000</v>
      </c>
      <c r="H321" t="s">
        <v>16</v>
      </c>
      <c r="I321" t="str">
        <f t="shared" si="4"/>
        <v>Office</v>
      </c>
      <c r="J321">
        <v>0</v>
      </c>
      <c r="K321" t="s">
        <v>16</v>
      </c>
      <c r="L321" t="s">
        <v>208</v>
      </c>
    </row>
    <row r="322" spans="1:12" x14ac:dyDescent="0.25">
      <c r="A322">
        <v>2023</v>
      </c>
      <c r="B322" t="s">
        <v>239</v>
      </c>
      <c r="C322" t="s">
        <v>216</v>
      </c>
      <c r="D322" t="s">
        <v>20</v>
      </c>
      <c r="E322">
        <v>139000</v>
      </c>
      <c r="F322" t="s">
        <v>15</v>
      </c>
      <c r="G322">
        <v>139000</v>
      </c>
      <c r="H322" t="s">
        <v>16</v>
      </c>
      <c r="I322" t="str">
        <f t="shared" si="4"/>
        <v>Office</v>
      </c>
      <c r="J322">
        <v>0</v>
      </c>
      <c r="K322" t="s">
        <v>16</v>
      </c>
      <c r="L322" t="s">
        <v>208</v>
      </c>
    </row>
    <row r="323" spans="1:12" x14ac:dyDescent="0.25">
      <c r="A323">
        <v>2023</v>
      </c>
      <c r="B323" t="s">
        <v>239</v>
      </c>
      <c r="C323" t="s">
        <v>216</v>
      </c>
      <c r="D323" t="s">
        <v>20</v>
      </c>
      <c r="E323">
        <v>106000</v>
      </c>
      <c r="F323" t="s">
        <v>15</v>
      </c>
      <c r="G323">
        <v>106000</v>
      </c>
      <c r="H323" t="s">
        <v>16</v>
      </c>
      <c r="I323" t="str">
        <f t="shared" ref="I323:I386" si="5">IF(J323=100, "Home", IF(J323=50, "Hybrid", IF(J323=0, "Office", "")))</f>
        <v>Office</v>
      </c>
      <c r="J323">
        <v>0</v>
      </c>
      <c r="K323" t="s">
        <v>16</v>
      </c>
      <c r="L323" t="s">
        <v>208</v>
      </c>
    </row>
    <row r="324" spans="1:12" x14ac:dyDescent="0.25">
      <c r="A324">
        <v>2023</v>
      </c>
      <c r="B324" t="s">
        <v>235</v>
      </c>
      <c r="C324" t="s">
        <v>216</v>
      </c>
      <c r="D324" t="s">
        <v>20</v>
      </c>
      <c r="E324">
        <v>55000</v>
      </c>
      <c r="F324" t="s">
        <v>60</v>
      </c>
      <c r="G324">
        <v>40663</v>
      </c>
      <c r="H324" t="s">
        <v>18</v>
      </c>
      <c r="I324" t="str">
        <f t="shared" si="5"/>
        <v>Office</v>
      </c>
      <c r="J324">
        <v>0</v>
      </c>
      <c r="K324" t="s">
        <v>18</v>
      </c>
      <c r="L324" t="s">
        <v>207</v>
      </c>
    </row>
    <row r="325" spans="1:12" x14ac:dyDescent="0.25">
      <c r="A325">
        <v>2022</v>
      </c>
      <c r="B325" t="s">
        <v>239</v>
      </c>
      <c r="C325" t="s">
        <v>216</v>
      </c>
      <c r="D325" t="s">
        <v>39</v>
      </c>
      <c r="E325">
        <v>275000</v>
      </c>
      <c r="F325" t="s">
        <v>15</v>
      </c>
      <c r="G325">
        <v>275000</v>
      </c>
      <c r="H325" t="s">
        <v>18</v>
      </c>
      <c r="I325" t="str">
        <f t="shared" si="5"/>
        <v>Office</v>
      </c>
      <c r="J325">
        <v>0</v>
      </c>
      <c r="K325" t="s">
        <v>18</v>
      </c>
      <c r="L325" t="s">
        <v>209</v>
      </c>
    </row>
    <row r="326" spans="1:12" x14ac:dyDescent="0.25">
      <c r="A326">
        <v>2023</v>
      </c>
      <c r="B326" t="s">
        <v>239</v>
      </c>
      <c r="C326" t="s">
        <v>231</v>
      </c>
      <c r="D326" t="s">
        <v>61</v>
      </c>
      <c r="E326">
        <v>50000</v>
      </c>
      <c r="F326" t="s">
        <v>15</v>
      </c>
      <c r="G326">
        <v>50000</v>
      </c>
      <c r="H326" t="s">
        <v>62</v>
      </c>
      <c r="I326" t="str">
        <f t="shared" si="5"/>
        <v>Hybrid</v>
      </c>
      <c r="J326">
        <v>50</v>
      </c>
      <c r="K326" t="s">
        <v>62</v>
      </c>
      <c r="L326" t="s">
        <v>209</v>
      </c>
    </row>
    <row r="327" spans="1:12" x14ac:dyDescent="0.25">
      <c r="A327">
        <v>2023</v>
      </c>
      <c r="B327" t="s">
        <v>236</v>
      </c>
      <c r="C327" t="s">
        <v>216</v>
      </c>
      <c r="D327" t="s">
        <v>27</v>
      </c>
      <c r="E327">
        <v>280700</v>
      </c>
      <c r="F327" t="s">
        <v>15</v>
      </c>
      <c r="G327">
        <v>280700</v>
      </c>
      <c r="H327" t="s">
        <v>16</v>
      </c>
      <c r="I327" t="str">
        <f t="shared" si="5"/>
        <v>Home</v>
      </c>
      <c r="J327">
        <v>100</v>
      </c>
      <c r="K327" t="s">
        <v>16</v>
      </c>
      <c r="L327" t="s">
        <v>208</v>
      </c>
    </row>
    <row r="328" spans="1:12" x14ac:dyDescent="0.25">
      <c r="A328">
        <v>2023</v>
      </c>
      <c r="B328" t="s">
        <v>236</v>
      </c>
      <c r="C328" t="s">
        <v>216</v>
      </c>
      <c r="D328" t="s">
        <v>27</v>
      </c>
      <c r="E328">
        <v>150450</v>
      </c>
      <c r="F328" t="s">
        <v>15</v>
      </c>
      <c r="G328">
        <v>150450</v>
      </c>
      <c r="H328" t="s">
        <v>16</v>
      </c>
      <c r="I328" t="str">
        <f t="shared" si="5"/>
        <v>Home</v>
      </c>
      <c r="J328">
        <v>100</v>
      </c>
      <c r="K328" t="s">
        <v>16</v>
      </c>
      <c r="L328" t="s">
        <v>208</v>
      </c>
    </row>
    <row r="329" spans="1:12" x14ac:dyDescent="0.25">
      <c r="A329">
        <v>2023</v>
      </c>
      <c r="B329" t="s">
        <v>235</v>
      </c>
      <c r="C329" t="s">
        <v>216</v>
      </c>
      <c r="D329" t="s">
        <v>17</v>
      </c>
      <c r="E329">
        <v>70000</v>
      </c>
      <c r="F329" t="s">
        <v>60</v>
      </c>
      <c r="G329">
        <v>51753</v>
      </c>
      <c r="H329" t="s">
        <v>18</v>
      </c>
      <c r="I329" t="str">
        <f t="shared" si="5"/>
        <v>Home</v>
      </c>
      <c r="J329">
        <v>100</v>
      </c>
      <c r="K329" t="s">
        <v>18</v>
      </c>
      <c r="L329" t="s">
        <v>207</v>
      </c>
    </row>
    <row r="330" spans="1:12" x14ac:dyDescent="0.25">
      <c r="A330">
        <v>2023</v>
      </c>
      <c r="B330" t="s">
        <v>239</v>
      </c>
      <c r="C330" t="s">
        <v>216</v>
      </c>
      <c r="D330" t="s">
        <v>221</v>
      </c>
      <c r="E330">
        <v>250500</v>
      </c>
      <c r="F330" t="s">
        <v>15</v>
      </c>
      <c r="G330">
        <v>250500</v>
      </c>
      <c r="H330" t="s">
        <v>16</v>
      </c>
      <c r="I330" t="str">
        <f t="shared" si="5"/>
        <v>Office</v>
      </c>
      <c r="J330">
        <v>0</v>
      </c>
      <c r="K330" t="s">
        <v>16</v>
      </c>
      <c r="L330" t="s">
        <v>208</v>
      </c>
    </row>
    <row r="331" spans="1:12" x14ac:dyDescent="0.25">
      <c r="A331">
        <v>2023</v>
      </c>
      <c r="B331" t="s">
        <v>239</v>
      </c>
      <c r="C331" t="s">
        <v>216</v>
      </c>
      <c r="D331" t="s">
        <v>221</v>
      </c>
      <c r="E331">
        <v>159500</v>
      </c>
      <c r="F331" t="s">
        <v>15</v>
      </c>
      <c r="G331">
        <v>159500</v>
      </c>
      <c r="H331" t="s">
        <v>16</v>
      </c>
      <c r="I331" t="str">
        <f t="shared" si="5"/>
        <v>Office</v>
      </c>
      <c r="J331">
        <v>0</v>
      </c>
      <c r="K331" t="s">
        <v>16</v>
      </c>
      <c r="L331" t="s">
        <v>208</v>
      </c>
    </row>
    <row r="332" spans="1:12" x14ac:dyDescent="0.25">
      <c r="A332">
        <v>2023</v>
      </c>
      <c r="B332" t="s">
        <v>239</v>
      </c>
      <c r="C332" t="s">
        <v>216</v>
      </c>
      <c r="D332" t="s">
        <v>29</v>
      </c>
      <c r="E332">
        <v>145000</v>
      </c>
      <c r="F332" t="s">
        <v>15</v>
      </c>
      <c r="G332">
        <v>145000</v>
      </c>
      <c r="H332" t="s">
        <v>16</v>
      </c>
      <c r="I332" t="str">
        <f t="shared" si="5"/>
        <v>Office</v>
      </c>
      <c r="J332">
        <v>0</v>
      </c>
      <c r="K332" t="s">
        <v>16</v>
      </c>
      <c r="L332" t="s">
        <v>208</v>
      </c>
    </row>
    <row r="333" spans="1:12" x14ac:dyDescent="0.25">
      <c r="A333">
        <v>2023</v>
      </c>
      <c r="B333" t="s">
        <v>239</v>
      </c>
      <c r="C333" t="s">
        <v>216</v>
      </c>
      <c r="D333" t="s">
        <v>29</v>
      </c>
      <c r="E333">
        <v>115000</v>
      </c>
      <c r="F333" t="s">
        <v>15</v>
      </c>
      <c r="G333">
        <v>115000</v>
      </c>
      <c r="H333" t="s">
        <v>16</v>
      </c>
      <c r="I333" t="str">
        <f t="shared" si="5"/>
        <v>Office</v>
      </c>
      <c r="J333">
        <v>0</v>
      </c>
      <c r="K333" t="s">
        <v>16</v>
      </c>
      <c r="L333" t="s">
        <v>208</v>
      </c>
    </row>
    <row r="334" spans="1:12" x14ac:dyDescent="0.25">
      <c r="A334">
        <v>2023</v>
      </c>
      <c r="B334" t="s">
        <v>239</v>
      </c>
      <c r="C334" t="s">
        <v>216</v>
      </c>
      <c r="D334" t="s">
        <v>20</v>
      </c>
      <c r="E334">
        <v>140000</v>
      </c>
      <c r="F334" t="s">
        <v>15</v>
      </c>
      <c r="G334">
        <v>140000</v>
      </c>
      <c r="H334" t="s">
        <v>16</v>
      </c>
      <c r="I334" t="str">
        <f t="shared" si="5"/>
        <v>Office</v>
      </c>
      <c r="J334">
        <v>0</v>
      </c>
      <c r="K334" t="s">
        <v>16</v>
      </c>
      <c r="L334" t="s">
        <v>208</v>
      </c>
    </row>
    <row r="335" spans="1:12" x14ac:dyDescent="0.25">
      <c r="A335">
        <v>2023</v>
      </c>
      <c r="B335" t="s">
        <v>239</v>
      </c>
      <c r="C335" t="s">
        <v>216</v>
      </c>
      <c r="D335" t="s">
        <v>20</v>
      </c>
      <c r="E335">
        <v>120000</v>
      </c>
      <c r="F335" t="s">
        <v>15</v>
      </c>
      <c r="G335">
        <v>120000</v>
      </c>
      <c r="H335" t="s">
        <v>16</v>
      </c>
      <c r="I335" t="str">
        <f t="shared" si="5"/>
        <v>Office</v>
      </c>
      <c r="J335">
        <v>0</v>
      </c>
      <c r="K335" t="s">
        <v>16</v>
      </c>
      <c r="L335" t="s">
        <v>208</v>
      </c>
    </row>
    <row r="336" spans="1:12" x14ac:dyDescent="0.25">
      <c r="A336">
        <v>2023</v>
      </c>
      <c r="B336" t="s">
        <v>235</v>
      </c>
      <c r="C336" t="s">
        <v>216</v>
      </c>
      <c r="D336" t="s">
        <v>17</v>
      </c>
      <c r="E336">
        <v>130001</v>
      </c>
      <c r="F336" t="s">
        <v>15</v>
      </c>
      <c r="G336">
        <v>130001</v>
      </c>
      <c r="H336" t="s">
        <v>16</v>
      </c>
      <c r="I336" t="str">
        <f t="shared" si="5"/>
        <v>Home</v>
      </c>
      <c r="J336">
        <v>100</v>
      </c>
      <c r="K336" t="s">
        <v>16</v>
      </c>
      <c r="L336" t="s">
        <v>208</v>
      </c>
    </row>
    <row r="337" spans="1:12" x14ac:dyDescent="0.25">
      <c r="A337">
        <v>2023</v>
      </c>
      <c r="B337" t="s">
        <v>235</v>
      </c>
      <c r="C337" t="s">
        <v>216</v>
      </c>
      <c r="D337" t="s">
        <v>17</v>
      </c>
      <c r="E337">
        <v>71907</v>
      </c>
      <c r="F337" t="s">
        <v>15</v>
      </c>
      <c r="G337">
        <v>71907</v>
      </c>
      <c r="H337" t="s">
        <v>16</v>
      </c>
      <c r="I337" t="str">
        <f t="shared" si="5"/>
        <v>Home</v>
      </c>
      <c r="J337">
        <v>100</v>
      </c>
      <c r="K337" t="s">
        <v>16</v>
      </c>
      <c r="L337" t="s">
        <v>208</v>
      </c>
    </row>
    <row r="338" spans="1:12" x14ac:dyDescent="0.25">
      <c r="A338">
        <v>2023</v>
      </c>
      <c r="B338" t="s">
        <v>236</v>
      </c>
      <c r="C338" t="s">
        <v>216</v>
      </c>
      <c r="D338" t="s">
        <v>17</v>
      </c>
      <c r="E338">
        <v>93918</v>
      </c>
      <c r="F338" t="s">
        <v>15</v>
      </c>
      <c r="G338">
        <v>93918</v>
      </c>
      <c r="H338" t="s">
        <v>16</v>
      </c>
      <c r="I338" t="str">
        <f t="shared" si="5"/>
        <v>Home</v>
      </c>
      <c r="J338">
        <v>100</v>
      </c>
      <c r="K338" t="s">
        <v>16</v>
      </c>
      <c r="L338" t="s">
        <v>208</v>
      </c>
    </row>
    <row r="339" spans="1:12" x14ac:dyDescent="0.25">
      <c r="A339">
        <v>2023</v>
      </c>
      <c r="B339" t="s">
        <v>236</v>
      </c>
      <c r="C339" t="s">
        <v>216</v>
      </c>
      <c r="D339" t="s">
        <v>17</v>
      </c>
      <c r="E339">
        <v>51962</v>
      </c>
      <c r="F339" t="s">
        <v>15</v>
      </c>
      <c r="G339">
        <v>51962</v>
      </c>
      <c r="H339" t="s">
        <v>16</v>
      </c>
      <c r="I339" t="str">
        <f t="shared" si="5"/>
        <v>Home</v>
      </c>
      <c r="J339">
        <v>100</v>
      </c>
      <c r="K339" t="s">
        <v>16</v>
      </c>
      <c r="L339" t="s">
        <v>208</v>
      </c>
    </row>
    <row r="340" spans="1:12" x14ac:dyDescent="0.25">
      <c r="A340">
        <v>2023</v>
      </c>
      <c r="B340" t="s">
        <v>239</v>
      </c>
      <c r="C340" t="s">
        <v>216</v>
      </c>
      <c r="D340" t="s">
        <v>20</v>
      </c>
      <c r="E340">
        <v>175000</v>
      </c>
      <c r="F340" t="s">
        <v>15</v>
      </c>
      <c r="G340">
        <v>175000</v>
      </c>
      <c r="H340" t="s">
        <v>18</v>
      </c>
      <c r="I340" t="str">
        <f t="shared" si="5"/>
        <v>Home</v>
      </c>
      <c r="J340">
        <v>100</v>
      </c>
      <c r="K340" t="s">
        <v>18</v>
      </c>
      <c r="L340" t="s">
        <v>208</v>
      </c>
    </row>
    <row r="341" spans="1:12" x14ac:dyDescent="0.25">
      <c r="A341">
        <v>2023</v>
      </c>
      <c r="B341" t="s">
        <v>239</v>
      </c>
      <c r="C341" t="s">
        <v>216</v>
      </c>
      <c r="D341" t="s">
        <v>20</v>
      </c>
      <c r="E341">
        <v>135000</v>
      </c>
      <c r="F341" t="s">
        <v>15</v>
      </c>
      <c r="G341">
        <v>135000</v>
      </c>
      <c r="H341" t="s">
        <v>18</v>
      </c>
      <c r="I341" t="str">
        <f t="shared" si="5"/>
        <v>Home</v>
      </c>
      <c r="J341">
        <v>100</v>
      </c>
      <c r="K341" t="s">
        <v>18</v>
      </c>
      <c r="L341" t="s">
        <v>208</v>
      </c>
    </row>
    <row r="342" spans="1:12" x14ac:dyDescent="0.25">
      <c r="A342">
        <v>2023</v>
      </c>
      <c r="B342" t="s">
        <v>235</v>
      </c>
      <c r="C342" t="s">
        <v>216</v>
      </c>
      <c r="D342" t="s">
        <v>29</v>
      </c>
      <c r="E342">
        <v>85000</v>
      </c>
      <c r="F342" t="s">
        <v>15</v>
      </c>
      <c r="G342">
        <v>85000</v>
      </c>
      <c r="H342" t="s">
        <v>16</v>
      </c>
      <c r="I342" t="str">
        <f t="shared" si="5"/>
        <v>Office</v>
      </c>
      <c r="J342">
        <v>0</v>
      </c>
      <c r="K342" t="s">
        <v>16</v>
      </c>
      <c r="L342" t="s">
        <v>208</v>
      </c>
    </row>
    <row r="343" spans="1:12" x14ac:dyDescent="0.25">
      <c r="A343">
        <v>2023</v>
      </c>
      <c r="B343" t="s">
        <v>235</v>
      </c>
      <c r="C343" t="s">
        <v>216</v>
      </c>
      <c r="D343" t="s">
        <v>29</v>
      </c>
      <c r="E343">
        <v>65000</v>
      </c>
      <c r="F343" t="s">
        <v>15</v>
      </c>
      <c r="G343">
        <v>65000</v>
      </c>
      <c r="H343" t="s">
        <v>16</v>
      </c>
      <c r="I343" t="str">
        <f t="shared" si="5"/>
        <v>Office</v>
      </c>
      <c r="J343">
        <v>0</v>
      </c>
      <c r="K343" t="s">
        <v>16</v>
      </c>
      <c r="L343" t="s">
        <v>208</v>
      </c>
    </row>
    <row r="344" spans="1:12" x14ac:dyDescent="0.25">
      <c r="A344">
        <v>2023</v>
      </c>
      <c r="B344" t="s">
        <v>239</v>
      </c>
      <c r="C344" t="s">
        <v>216</v>
      </c>
      <c r="D344" t="s">
        <v>27</v>
      </c>
      <c r="E344">
        <v>257000</v>
      </c>
      <c r="F344" t="s">
        <v>15</v>
      </c>
      <c r="G344">
        <v>257000</v>
      </c>
      <c r="H344" t="s">
        <v>16</v>
      </c>
      <c r="I344" t="str">
        <f t="shared" si="5"/>
        <v>Office</v>
      </c>
      <c r="J344">
        <v>0</v>
      </c>
      <c r="K344" t="s">
        <v>16</v>
      </c>
      <c r="L344" t="s">
        <v>208</v>
      </c>
    </row>
    <row r="345" spans="1:12" x14ac:dyDescent="0.25">
      <c r="A345">
        <v>2023</v>
      </c>
      <c r="B345" t="s">
        <v>239</v>
      </c>
      <c r="C345" t="s">
        <v>216</v>
      </c>
      <c r="D345" t="s">
        <v>27</v>
      </c>
      <c r="E345">
        <v>147000</v>
      </c>
      <c r="F345" t="s">
        <v>15</v>
      </c>
      <c r="G345">
        <v>147000</v>
      </c>
      <c r="H345" t="s">
        <v>16</v>
      </c>
      <c r="I345" t="str">
        <f t="shared" si="5"/>
        <v>Office</v>
      </c>
      <c r="J345">
        <v>0</v>
      </c>
      <c r="K345" t="s">
        <v>16</v>
      </c>
      <c r="L345" t="s">
        <v>208</v>
      </c>
    </row>
    <row r="346" spans="1:12" x14ac:dyDescent="0.25">
      <c r="A346">
        <v>2023</v>
      </c>
      <c r="B346" t="s">
        <v>239</v>
      </c>
      <c r="C346" t="s">
        <v>216</v>
      </c>
      <c r="D346" t="s">
        <v>29</v>
      </c>
      <c r="E346">
        <v>222000</v>
      </c>
      <c r="F346" t="s">
        <v>15</v>
      </c>
      <c r="G346">
        <v>222000</v>
      </c>
      <c r="H346" t="s">
        <v>16</v>
      </c>
      <c r="I346" t="str">
        <f t="shared" si="5"/>
        <v>Home</v>
      </c>
      <c r="J346">
        <v>100</v>
      </c>
      <c r="K346" t="s">
        <v>16</v>
      </c>
      <c r="L346" t="s">
        <v>208</v>
      </c>
    </row>
    <row r="347" spans="1:12" x14ac:dyDescent="0.25">
      <c r="A347">
        <v>2023</v>
      </c>
      <c r="B347" t="s">
        <v>239</v>
      </c>
      <c r="C347" t="s">
        <v>216</v>
      </c>
      <c r="D347" t="s">
        <v>29</v>
      </c>
      <c r="E347">
        <v>175000</v>
      </c>
      <c r="F347" t="s">
        <v>15</v>
      </c>
      <c r="G347">
        <v>175000</v>
      </c>
      <c r="H347" t="s">
        <v>16</v>
      </c>
      <c r="I347" t="str">
        <f t="shared" si="5"/>
        <v>Home</v>
      </c>
      <c r="J347">
        <v>100</v>
      </c>
      <c r="K347" t="s">
        <v>16</v>
      </c>
      <c r="L347" t="s">
        <v>208</v>
      </c>
    </row>
    <row r="348" spans="1:12" x14ac:dyDescent="0.25">
      <c r="A348">
        <v>2023</v>
      </c>
      <c r="B348" t="s">
        <v>239</v>
      </c>
      <c r="C348" t="s">
        <v>216</v>
      </c>
      <c r="D348" t="s">
        <v>17</v>
      </c>
      <c r="E348">
        <v>203000</v>
      </c>
      <c r="F348" t="s">
        <v>15</v>
      </c>
      <c r="G348">
        <v>203000</v>
      </c>
      <c r="H348" t="s">
        <v>16</v>
      </c>
      <c r="I348" t="str">
        <f t="shared" si="5"/>
        <v>Home</v>
      </c>
      <c r="J348">
        <v>100</v>
      </c>
      <c r="K348" t="s">
        <v>16</v>
      </c>
      <c r="L348" t="s">
        <v>208</v>
      </c>
    </row>
    <row r="349" spans="1:12" x14ac:dyDescent="0.25">
      <c r="A349">
        <v>2023</v>
      </c>
      <c r="B349" t="s">
        <v>239</v>
      </c>
      <c r="C349" t="s">
        <v>216</v>
      </c>
      <c r="D349" t="s">
        <v>17</v>
      </c>
      <c r="E349">
        <v>133200</v>
      </c>
      <c r="F349" t="s">
        <v>15</v>
      </c>
      <c r="G349">
        <v>133200</v>
      </c>
      <c r="H349" t="s">
        <v>16</v>
      </c>
      <c r="I349" t="str">
        <f t="shared" si="5"/>
        <v>Home</v>
      </c>
      <c r="J349">
        <v>100</v>
      </c>
      <c r="K349" t="s">
        <v>16</v>
      </c>
      <c r="L349" t="s">
        <v>208</v>
      </c>
    </row>
    <row r="350" spans="1:12" x14ac:dyDescent="0.25">
      <c r="A350">
        <v>2023</v>
      </c>
      <c r="B350" t="s">
        <v>235</v>
      </c>
      <c r="C350" t="s">
        <v>216</v>
      </c>
      <c r="D350" t="s">
        <v>19</v>
      </c>
      <c r="E350">
        <v>213660</v>
      </c>
      <c r="F350" t="s">
        <v>15</v>
      </c>
      <c r="G350">
        <v>213660</v>
      </c>
      <c r="H350" t="s">
        <v>16</v>
      </c>
      <c r="I350" t="str">
        <f t="shared" si="5"/>
        <v>Office</v>
      </c>
      <c r="J350">
        <v>0</v>
      </c>
      <c r="K350" t="s">
        <v>16</v>
      </c>
      <c r="L350" t="s">
        <v>207</v>
      </c>
    </row>
    <row r="351" spans="1:12" x14ac:dyDescent="0.25">
      <c r="A351">
        <v>2023</v>
      </c>
      <c r="B351" t="s">
        <v>235</v>
      </c>
      <c r="C351" t="s">
        <v>216</v>
      </c>
      <c r="D351" t="s">
        <v>19</v>
      </c>
      <c r="E351">
        <v>130760</v>
      </c>
      <c r="F351" t="s">
        <v>15</v>
      </c>
      <c r="G351">
        <v>130760</v>
      </c>
      <c r="H351" t="s">
        <v>16</v>
      </c>
      <c r="I351" t="str">
        <f t="shared" si="5"/>
        <v>Office</v>
      </c>
      <c r="J351">
        <v>0</v>
      </c>
      <c r="K351" t="s">
        <v>16</v>
      </c>
      <c r="L351" t="s">
        <v>207</v>
      </c>
    </row>
    <row r="352" spans="1:12" x14ac:dyDescent="0.25">
      <c r="A352">
        <v>2023</v>
      </c>
      <c r="B352" t="s">
        <v>239</v>
      </c>
      <c r="C352" t="s">
        <v>216</v>
      </c>
      <c r="D352" t="s">
        <v>29</v>
      </c>
      <c r="E352">
        <v>221000</v>
      </c>
      <c r="F352" t="s">
        <v>15</v>
      </c>
      <c r="G352">
        <v>221000</v>
      </c>
      <c r="H352" t="s">
        <v>16</v>
      </c>
      <c r="I352" t="str">
        <f t="shared" si="5"/>
        <v>Office</v>
      </c>
      <c r="J352">
        <v>0</v>
      </c>
      <c r="K352" t="s">
        <v>16</v>
      </c>
      <c r="L352" t="s">
        <v>208</v>
      </c>
    </row>
    <row r="353" spans="1:12" x14ac:dyDescent="0.25">
      <c r="A353">
        <v>2023</v>
      </c>
      <c r="B353" t="s">
        <v>239</v>
      </c>
      <c r="C353" t="s">
        <v>216</v>
      </c>
      <c r="D353" t="s">
        <v>29</v>
      </c>
      <c r="E353">
        <v>147000</v>
      </c>
      <c r="F353" t="s">
        <v>15</v>
      </c>
      <c r="G353">
        <v>147000</v>
      </c>
      <c r="H353" t="s">
        <v>16</v>
      </c>
      <c r="I353" t="str">
        <f t="shared" si="5"/>
        <v>Office</v>
      </c>
      <c r="J353">
        <v>0</v>
      </c>
      <c r="K353" t="s">
        <v>16</v>
      </c>
      <c r="L353" t="s">
        <v>208</v>
      </c>
    </row>
    <row r="354" spans="1:12" x14ac:dyDescent="0.25">
      <c r="A354">
        <v>2023</v>
      </c>
      <c r="B354" t="s">
        <v>239</v>
      </c>
      <c r="C354" t="s">
        <v>216</v>
      </c>
      <c r="D354" t="s">
        <v>31</v>
      </c>
      <c r="E354">
        <v>100000</v>
      </c>
      <c r="F354" t="s">
        <v>15</v>
      </c>
      <c r="G354">
        <v>100000</v>
      </c>
      <c r="H354" t="s">
        <v>16</v>
      </c>
      <c r="I354" t="str">
        <f t="shared" si="5"/>
        <v>Office</v>
      </c>
      <c r="J354">
        <v>0</v>
      </c>
      <c r="K354" t="s">
        <v>16</v>
      </c>
      <c r="L354" t="s">
        <v>208</v>
      </c>
    </row>
    <row r="355" spans="1:12" x14ac:dyDescent="0.25">
      <c r="A355">
        <v>2023</v>
      </c>
      <c r="B355" t="s">
        <v>239</v>
      </c>
      <c r="C355" t="s">
        <v>216</v>
      </c>
      <c r="D355" t="s">
        <v>31</v>
      </c>
      <c r="E355">
        <v>80000</v>
      </c>
      <c r="F355" t="s">
        <v>15</v>
      </c>
      <c r="G355">
        <v>80000</v>
      </c>
      <c r="H355" t="s">
        <v>16</v>
      </c>
      <c r="I355" t="str">
        <f t="shared" si="5"/>
        <v>Office</v>
      </c>
      <c r="J355">
        <v>0</v>
      </c>
      <c r="K355" t="s">
        <v>16</v>
      </c>
      <c r="L355" t="s">
        <v>208</v>
      </c>
    </row>
    <row r="356" spans="1:12" x14ac:dyDescent="0.25">
      <c r="A356">
        <v>2023</v>
      </c>
      <c r="B356" t="s">
        <v>239</v>
      </c>
      <c r="C356" t="s">
        <v>216</v>
      </c>
      <c r="D356" t="s">
        <v>17</v>
      </c>
      <c r="E356">
        <v>185900</v>
      </c>
      <c r="F356" t="s">
        <v>15</v>
      </c>
      <c r="G356">
        <v>185900</v>
      </c>
      <c r="H356" t="s">
        <v>16</v>
      </c>
      <c r="I356" t="str">
        <f t="shared" si="5"/>
        <v>Office</v>
      </c>
      <c r="J356">
        <v>0</v>
      </c>
      <c r="K356" t="s">
        <v>16</v>
      </c>
      <c r="L356" t="s">
        <v>208</v>
      </c>
    </row>
    <row r="357" spans="1:12" x14ac:dyDescent="0.25">
      <c r="A357">
        <v>2023</v>
      </c>
      <c r="B357" t="s">
        <v>239</v>
      </c>
      <c r="C357" t="s">
        <v>216</v>
      </c>
      <c r="D357" t="s">
        <v>17</v>
      </c>
      <c r="E357">
        <v>129300</v>
      </c>
      <c r="F357" t="s">
        <v>15</v>
      </c>
      <c r="G357">
        <v>129300</v>
      </c>
      <c r="H357" t="s">
        <v>16</v>
      </c>
      <c r="I357" t="str">
        <f t="shared" si="5"/>
        <v>Office</v>
      </c>
      <c r="J357">
        <v>0</v>
      </c>
      <c r="K357" t="s">
        <v>16</v>
      </c>
      <c r="L357" t="s">
        <v>208</v>
      </c>
    </row>
    <row r="358" spans="1:12" x14ac:dyDescent="0.25">
      <c r="A358">
        <v>2023</v>
      </c>
      <c r="B358" t="s">
        <v>239</v>
      </c>
      <c r="C358" t="s">
        <v>216</v>
      </c>
      <c r="D358" t="s">
        <v>17</v>
      </c>
      <c r="E358">
        <v>238000</v>
      </c>
      <c r="F358" t="s">
        <v>15</v>
      </c>
      <c r="G358">
        <v>238000</v>
      </c>
      <c r="H358" t="s">
        <v>16</v>
      </c>
      <c r="I358" t="str">
        <f t="shared" si="5"/>
        <v>Home</v>
      </c>
      <c r="J358">
        <v>100</v>
      </c>
      <c r="K358" t="s">
        <v>16</v>
      </c>
      <c r="L358" t="s">
        <v>208</v>
      </c>
    </row>
    <row r="359" spans="1:12" x14ac:dyDescent="0.25">
      <c r="A359">
        <v>2023</v>
      </c>
      <c r="B359" t="s">
        <v>239</v>
      </c>
      <c r="C359" t="s">
        <v>216</v>
      </c>
      <c r="D359" t="s">
        <v>17</v>
      </c>
      <c r="E359">
        <v>156000</v>
      </c>
      <c r="F359" t="s">
        <v>15</v>
      </c>
      <c r="G359">
        <v>156000</v>
      </c>
      <c r="H359" t="s">
        <v>16</v>
      </c>
      <c r="I359" t="str">
        <f t="shared" si="5"/>
        <v>Home</v>
      </c>
      <c r="J359">
        <v>100</v>
      </c>
      <c r="K359" t="s">
        <v>16</v>
      </c>
      <c r="L359" t="s">
        <v>208</v>
      </c>
    </row>
    <row r="360" spans="1:12" x14ac:dyDescent="0.25">
      <c r="A360">
        <v>2023</v>
      </c>
      <c r="B360" t="s">
        <v>239</v>
      </c>
      <c r="C360" t="s">
        <v>216</v>
      </c>
      <c r="D360" t="s">
        <v>27</v>
      </c>
      <c r="E360">
        <v>304000</v>
      </c>
      <c r="F360" t="s">
        <v>15</v>
      </c>
      <c r="G360">
        <v>304000</v>
      </c>
      <c r="H360" t="s">
        <v>16</v>
      </c>
      <c r="I360" t="str">
        <f t="shared" si="5"/>
        <v>Home</v>
      </c>
      <c r="J360">
        <v>100</v>
      </c>
      <c r="K360" t="s">
        <v>16</v>
      </c>
      <c r="L360" t="s">
        <v>208</v>
      </c>
    </row>
    <row r="361" spans="1:12" x14ac:dyDescent="0.25">
      <c r="A361">
        <v>2023</v>
      </c>
      <c r="B361" t="s">
        <v>239</v>
      </c>
      <c r="C361" t="s">
        <v>216</v>
      </c>
      <c r="D361" t="s">
        <v>27</v>
      </c>
      <c r="E361">
        <v>199000</v>
      </c>
      <c r="F361" t="s">
        <v>15</v>
      </c>
      <c r="G361">
        <v>199000</v>
      </c>
      <c r="H361" t="s">
        <v>16</v>
      </c>
      <c r="I361" t="str">
        <f t="shared" si="5"/>
        <v>Home</v>
      </c>
      <c r="J361">
        <v>100</v>
      </c>
      <c r="K361" t="s">
        <v>16</v>
      </c>
      <c r="L361" t="s">
        <v>208</v>
      </c>
    </row>
    <row r="362" spans="1:12" x14ac:dyDescent="0.25">
      <c r="A362">
        <v>2023</v>
      </c>
      <c r="B362" t="s">
        <v>236</v>
      </c>
      <c r="C362" t="s">
        <v>216</v>
      </c>
      <c r="D362" t="s">
        <v>63</v>
      </c>
      <c r="E362">
        <v>45000</v>
      </c>
      <c r="F362" t="s">
        <v>12</v>
      </c>
      <c r="G362">
        <v>48289</v>
      </c>
      <c r="H362" t="s">
        <v>13</v>
      </c>
      <c r="I362" t="str">
        <f t="shared" si="5"/>
        <v>Home</v>
      </c>
      <c r="J362">
        <v>100</v>
      </c>
      <c r="K362" t="s">
        <v>13</v>
      </c>
      <c r="L362" t="s">
        <v>208</v>
      </c>
    </row>
    <row r="363" spans="1:12" x14ac:dyDescent="0.25">
      <c r="A363">
        <v>2023</v>
      </c>
      <c r="B363" t="s">
        <v>239</v>
      </c>
      <c r="C363" t="s">
        <v>216</v>
      </c>
      <c r="D363" t="s">
        <v>29</v>
      </c>
      <c r="E363">
        <v>150000</v>
      </c>
      <c r="F363" t="s">
        <v>15</v>
      </c>
      <c r="G363">
        <v>150000</v>
      </c>
      <c r="H363" t="s">
        <v>16</v>
      </c>
      <c r="I363" t="str">
        <f t="shared" si="5"/>
        <v>Office</v>
      </c>
      <c r="J363">
        <v>0</v>
      </c>
      <c r="K363" t="s">
        <v>16</v>
      </c>
      <c r="L363" t="s">
        <v>208</v>
      </c>
    </row>
    <row r="364" spans="1:12" x14ac:dyDescent="0.25">
      <c r="A364">
        <v>2023</v>
      </c>
      <c r="B364" t="s">
        <v>239</v>
      </c>
      <c r="C364" t="s">
        <v>216</v>
      </c>
      <c r="D364" t="s">
        <v>29</v>
      </c>
      <c r="E364">
        <v>130000</v>
      </c>
      <c r="F364" t="s">
        <v>15</v>
      </c>
      <c r="G364">
        <v>130000</v>
      </c>
      <c r="H364" t="s">
        <v>16</v>
      </c>
      <c r="I364" t="str">
        <f t="shared" si="5"/>
        <v>Office</v>
      </c>
      <c r="J364">
        <v>0</v>
      </c>
      <c r="K364" t="s">
        <v>16</v>
      </c>
      <c r="L364" t="s">
        <v>208</v>
      </c>
    </row>
    <row r="365" spans="1:12" x14ac:dyDescent="0.25">
      <c r="A365">
        <v>2023</v>
      </c>
      <c r="B365" t="s">
        <v>239</v>
      </c>
      <c r="C365" t="s">
        <v>216</v>
      </c>
      <c r="D365" t="s">
        <v>17</v>
      </c>
      <c r="E365">
        <v>140000</v>
      </c>
      <c r="F365" t="s">
        <v>15</v>
      </c>
      <c r="G365">
        <v>140000</v>
      </c>
      <c r="H365" t="s">
        <v>16</v>
      </c>
      <c r="I365" t="str">
        <f t="shared" si="5"/>
        <v>Home</v>
      </c>
      <c r="J365">
        <v>100</v>
      </c>
      <c r="K365" t="s">
        <v>16</v>
      </c>
      <c r="L365" t="s">
        <v>208</v>
      </c>
    </row>
    <row r="366" spans="1:12" x14ac:dyDescent="0.25">
      <c r="A366">
        <v>2023</v>
      </c>
      <c r="B366" t="s">
        <v>239</v>
      </c>
      <c r="C366" t="s">
        <v>216</v>
      </c>
      <c r="D366" t="s">
        <v>17</v>
      </c>
      <c r="E366">
        <v>110000</v>
      </c>
      <c r="F366" t="s">
        <v>15</v>
      </c>
      <c r="G366">
        <v>110000</v>
      </c>
      <c r="H366" t="s">
        <v>16</v>
      </c>
      <c r="I366" t="str">
        <f t="shared" si="5"/>
        <v>Home</v>
      </c>
      <c r="J366">
        <v>100</v>
      </c>
      <c r="K366" t="s">
        <v>16</v>
      </c>
      <c r="L366" t="s">
        <v>208</v>
      </c>
    </row>
    <row r="367" spans="1:12" x14ac:dyDescent="0.25">
      <c r="A367">
        <v>2023</v>
      </c>
      <c r="B367" t="s">
        <v>236</v>
      </c>
      <c r="C367" t="s">
        <v>216</v>
      </c>
      <c r="D367" t="s">
        <v>20</v>
      </c>
      <c r="E367">
        <v>90000</v>
      </c>
      <c r="F367" t="s">
        <v>15</v>
      </c>
      <c r="G367">
        <v>90000</v>
      </c>
      <c r="H367" t="s">
        <v>16</v>
      </c>
      <c r="I367" t="str">
        <f t="shared" si="5"/>
        <v>Office</v>
      </c>
      <c r="J367">
        <v>0</v>
      </c>
      <c r="K367" t="s">
        <v>16</v>
      </c>
      <c r="L367" t="s">
        <v>208</v>
      </c>
    </row>
    <row r="368" spans="1:12" x14ac:dyDescent="0.25">
      <c r="A368">
        <v>2023</v>
      </c>
      <c r="B368" t="s">
        <v>236</v>
      </c>
      <c r="C368" t="s">
        <v>216</v>
      </c>
      <c r="D368" t="s">
        <v>20</v>
      </c>
      <c r="E368">
        <v>75000</v>
      </c>
      <c r="F368" t="s">
        <v>15</v>
      </c>
      <c r="G368">
        <v>75000</v>
      </c>
      <c r="H368" t="s">
        <v>16</v>
      </c>
      <c r="I368" t="str">
        <f t="shared" si="5"/>
        <v>Office</v>
      </c>
      <c r="J368">
        <v>0</v>
      </c>
      <c r="K368" t="s">
        <v>16</v>
      </c>
      <c r="L368" t="s">
        <v>208</v>
      </c>
    </row>
    <row r="369" spans="1:12" x14ac:dyDescent="0.25">
      <c r="A369">
        <v>2023</v>
      </c>
      <c r="B369" t="s">
        <v>236</v>
      </c>
      <c r="C369" t="s">
        <v>216</v>
      </c>
      <c r="D369" t="s">
        <v>41</v>
      </c>
      <c r="E369">
        <v>161200</v>
      </c>
      <c r="F369" t="s">
        <v>47</v>
      </c>
      <c r="G369">
        <v>195895</v>
      </c>
      <c r="H369" t="s">
        <v>25</v>
      </c>
      <c r="I369" t="str">
        <f t="shared" si="5"/>
        <v>Office</v>
      </c>
      <c r="J369">
        <v>0</v>
      </c>
      <c r="K369" t="s">
        <v>25</v>
      </c>
      <c r="L369" t="s">
        <v>208</v>
      </c>
    </row>
    <row r="370" spans="1:12" x14ac:dyDescent="0.25">
      <c r="A370">
        <v>2023</v>
      </c>
      <c r="B370" t="s">
        <v>236</v>
      </c>
      <c r="C370" t="s">
        <v>216</v>
      </c>
      <c r="D370" t="s">
        <v>41</v>
      </c>
      <c r="E370">
        <v>84570</v>
      </c>
      <c r="F370" t="s">
        <v>47</v>
      </c>
      <c r="G370">
        <v>102772</v>
      </c>
      <c r="H370" t="s">
        <v>25</v>
      </c>
      <c r="I370" t="str">
        <f t="shared" si="5"/>
        <v>Office</v>
      </c>
      <c r="J370">
        <v>0</v>
      </c>
      <c r="K370" t="s">
        <v>25</v>
      </c>
      <c r="L370" t="s">
        <v>208</v>
      </c>
    </row>
    <row r="371" spans="1:12" x14ac:dyDescent="0.25">
      <c r="A371">
        <v>2023</v>
      </c>
      <c r="B371" t="s">
        <v>239</v>
      </c>
      <c r="C371" t="s">
        <v>216</v>
      </c>
      <c r="D371" t="s">
        <v>29</v>
      </c>
      <c r="E371">
        <v>240000</v>
      </c>
      <c r="F371" t="s">
        <v>15</v>
      </c>
      <c r="G371">
        <v>240000</v>
      </c>
      <c r="H371" t="s">
        <v>16</v>
      </c>
      <c r="I371" t="str">
        <f t="shared" si="5"/>
        <v>Office</v>
      </c>
      <c r="J371">
        <v>0</v>
      </c>
      <c r="K371" t="s">
        <v>16</v>
      </c>
      <c r="L371" t="s">
        <v>208</v>
      </c>
    </row>
    <row r="372" spans="1:12" x14ac:dyDescent="0.25">
      <c r="A372">
        <v>2023</v>
      </c>
      <c r="B372" t="s">
        <v>239</v>
      </c>
      <c r="C372" t="s">
        <v>216</v>
      </c>
      <c r="D372" t="s">
        <v>29</v>
      </c>
      <c r="E372">
        <v>183600</v>
      </c>
      <c r="F372" t="s">
        <v>15</v>
      </c>
      <c r="G372">
        <v>183600</v>
      </c>
      <c r="H372" t="s">
        <v>16</v>
      </c>
      <c r="I372" t="str">
        <f t="shared" si="5"/>
        <v>Office</v>
      </c>
      <c r="J372">
        <v>0</v>
      </c>
      <c r="K372" t="s">
        <v>16</v>
      </c>
      <c r="L372" t="s">
        <v>208</v>
      </c>
    </row>
    <row r="373" spans="1:12" x14ac:dyDescent="0.25">
      <c r="A373">
        <v>2023</v>
      </c>
      <c r="B373" t="s">
        <v>236</v>
      </c>
      <c r="C373" t="s">
        <v>216</v>
      </c>
      <c r="D373" t="s">
        <v>64</v>
      </c>
      <c r="E373">
        <v>130000</v>
      </c>
      <c r="F373" t="s">
        <v>15</v>
      </c>
      <c r="G373">
        <v>130000</v>
      </c>
      <c r="H373" t="s">
        <v>16</v>
      </c>
      <c r="I373" t="str">
        <f t="shared" si="5"/>
        <v>Office</v>
      </c>
      <c r="J373">
        <v>0</v>
      </c>
      <c r="K373" t="s">
        <v>16</v>
      </c>
      <c r="L373" t="s">
        <v>208</v>
      </c>
    </row>
    <row r="374" spans="1:12" x14ac:dyDescent="0.25">
      <c r="A374">
        <v>2023</v>
      </c>
      <c r="B374" t="s">
        <v>236</v>
      </c>
      <c r="C374" t="s">
        <v>216</v>
      </c>
      <c r="D374" t="s">
        <v>64</v>
      </c>
      <c r="E374">
        <v>80000</v>
      </c>
      <c r="F374" t="s">
        <v>15</v>
      </c>
      <c r="G374">
        <v>80000</v>
      </c>
      <c r="H374" t="s">
        <v>16</v>
      </c>
      <c r="I374" t="str">
        <f t="shared" si="5"/>
        <v>Office</v>
      </c>
      <c r="J374">
        <v>0</v>
      </c>
      <c r="K374" t="s">
        <v>16</v>
      </c>
      <c r="L374" t="s">
        <v>208</v>
      </c>
    </row>
    <row r="375" spans="1:12" x14ac:dyDescent="0.25">
      <c r="A375">
        <v>2023</v>
      </c>
      <c r="B375" t="s">
        <v>239</v>
      </c>
      <c r="C375" t="s">
        <v>216</v>
      </c>
      <c r="D375" t="s">
        <v>29</v>
      </c>
      <c r="E375">
        <v>250000</v>
      </c>
      <c r="F375" t="s">
        <v>15</v>
      </c>
      <c r="G375">
        <v>250000</v>
      </c>
      <c r="H375" t="s">
        <v>16</v>
      </c>
      <c r="I375" t="str">
        <f t="shared" si="5"/>
        <v>Office</v>
      </c>
      <c r="J375">
        <v>0</v>
      </c>
      <c r="K375" t="s">
        <v>16</v>
      </c>
      <c r="L375" t="s">
        <v>208</v>
      </c>
    </row>
    <row r="376" spans="1:12" x14ac:dyDescent="0.25">
      <c r="A376">
        <v>2023</v>
      </c>
      <c r="B376" t="s">
        <v>239</v>
      </c>
      <c r="C376" t="s">
        <v>216</v>
      </c>
      <c r="D376" t="s">
        <v>29</v>
      </c>
      <c r="E376">
        <v>150000</v>
      </c>
      <c r="F376" t="s">
        <v>15</v>
      </c>
      <c r="G376">
        <v>150000</v>
      </c>
      <c r="H376" t="s">
        <v>16</v>
      </c>
      <c r="I376" t="str">
        <f t="shared" si="5"/>
        <v>Office</v>
      </c>
      <c r="J376">
        <v>0</v>
      </c>
      <c r="K376" t="s">
        <v>16</v>
      </c>
      <c r="L376" t="s">
        <v>208</v>
      </c>
    </row>
    <row r="377" spans="1:12" x14ac:dyDescent="0.25">
      <c r="A377">
        <v>2023</v>
      </c>
      <c r="B377" t="s">
        <v>239</v>
      </c>
      <c r="C377" t="s">
        <v>216</v>
      </c>
      <c r="D377" t="s">
        <v>44</v>
      </c>
      <c r="E377">
        <v>160000</v>
      </c>
      <c r="F377" t="s">
        <v>15</v>
      </c>
      <c r="G377">
        <v>160000</v>
      </c>
      <c r="H377" t="s">
        <v>16</v>
      </c>
      <c r="I377" t="str">
        <f t="shared" si="5"/>
        <v>Home</v>
      </c>
      <c r="J377">
        <v>100</v>
      </c>
      <c r="K377" t="s">
        <v>16</v>
      </c>
      <c r="L377" t="s">
        <v>208</v>
      </c>
    </row>
    <row r="378" spans="1:12" x14ac:dyDescent="0.25">
      <c r="A378">
        <v>2023</v>
      </c>
      <c r="B378" t="s">
        <v>239</v>
      </c>
      <c r="C378" t="s">
        <v>216</v>
      </c>
      <c r="D378" t="s">
        <v>44</v>
      </c>
      <c r="E378">
        <v>120000</v>
      </c>
      <c r="F378" t="s">
        <v>15</v>
      </c>
      <c r="G378">
        <v>120000</v>
      </c>
      <c r="H378" t="s">
        <v>16</v>
      </c>
      <c r="I378" t="str">
        <f t="shared" si="5"/>
        <v>Home</v>
      </c>
      <c r="J378">
        <v>100</v>
      </c>
      <c r="K378" t="s">
        <v>16</v>
      </c>
      <c r="L378" t="s">
        <v>208</v>
      </c>
    </row>
    <row r="379" spans="1:12" x14ac:dyDescent="0.25">
      <c r="A379">
        <v>2023</v>
      </c>
      <c r="B379" t="s">
        <v>239</v>
      </c>
      <c r="C379" t="s">
        <v>216</v>
      </c>
      <c r="D379" t="s">
        <v>27</v>
      </c>
      <c r="E379">
        <v>289076</v>
      </c>
      <c r="F379" t="s">
        <v>15</v>
      </c>
      <c r="G379">
        <v>289076</v>
      </c>
      <c r="H379" t="s">
        <v>16</v>
      </c>
      <c r="I379" t="str">
        <f t="shared" si="5"/>
        <v>Office</v>
      </c>
      <c r="J379">
        <v>0</v>
      </c>
      <c r="K379" t="s">
        <v>16</v>
      </c>
      <c r="L379" t="s">
        <v>208</v>
      </c>
    </row>
    <row r="380" spans="1:12" x14ac:dyDescent="0.25">
      <c r="A380">
        <v>2023</v>
      </c>
      <c r="B380" t="s">
        <v>239</v>
      </c>
      <c r="C380" t="s">
        <v>216</v>
      </c>
      <c r="D380" t="s">
        <v>27</v>
      </c>
      <c r="E380">
        <v>202353</v>
      </c>
      <c r="F380" t="s">
        <v>15</v>
      </c>
      <c r="G380">
        <v>202353</v>
      </c>
      <c r="H380" t="s">
        <v>16</v>
      </c>
      <c r="I380" t="str">
        <f t="shared" si="5"/>
        <v>Office</v>
      </c>
      <c r="J380">
        <v>0</v>
      </c>
      <c r="K380" t="s">
        <v>16</v>
      </c>
      <c r="L380" t="s">
        <v>208</v>
      </c>
    </row>
    <row r="381" spans="1:12" x14ac:dyDescent="0.25">
      <c r="A381">
        <v>2023</v>
      </c>
      <c r="B381" t="s">
        <v>239</v>
      </c>
      <c r="C381" t="s">
        <v>216</v>
      </c>
      <c r="D381" t="s">
        <v>29</v>
      </c>
      <c r="E381">
        <v>145000</v>
      </c>
      <c r="F381" t="s">
        <v>15</v>
      </c>
      <c r="G381">
        <v>145000</v>
      </c>
      <c r="H381" t="s">
        <v>16</v>
      </c>
      <c r="I381" t="str">
        <f t="shared" si="5"/>
        <v>Office</v>
      </c>
      <c r="J381">
        <v>0</v>
      </c>
      <c r="K381" t="s">
        <v>16</v>
      </c>
      <c r="L381" t="s">
        <v>208</v>
      </c>
    </row>
    <row r="382" spans="1:12" x14ac:dyDescent="0.25">
      <c r="A382">
        <v>2023</v>
      </c>
      <c r="B382" t="s">
        <v>239</v>
      </c>
      <c r="C382" t="s">
        <v>216</v>
      </c>
      <c r="D382" t="s">
        <v>29</v>
      </c>
      <c r="E382">
        <v>120000</v>
      </c>
      <c r="F382" t="s">
        <v>15</v>
      </c>
      <c r="G382">
        <v>120000</v>
      </c>
      <c r="H382" t="s">
        <v>16</v>
      </c>
      <c r="I382" t="str">
        <f t="shared" si="5"/>
        <v>Office</v>
      </c>
      <c r="J382">
        <v>0</v>
      </c>
      <c r="K382" t="s">
        <v>16</v>
      </c>
      <c r="L382" t="s">
        <v>208</v>
      </c>
    </row>
    <row r="383" spans="1:12" x14ac:dyDescent="0.25">
      <c r="A383">
        <v>2023</v>
      </c>
      <c r="B383" t="s">
        <v>239</v>
      </c>
      <c r="C383" t="s">
        <v>216</v>
      </c>
      <c r="D383" t="s">
        <v>20</v>
      </c>
      <c r="E383">
        <v>155000</v>
      </c>
      <c r="F383" t="s">
        <v>15</v>
      </c>
      <c r="G383">
        <v>155000</v>
      </c>
      <c r="H383" t="s">
        <v>16</v>
      </c>
      <c r="I383" t="str">
        <f t="shared" si="5"/>
        <v>Office</v>
      </c>
      <c r="J383">
        <v>0</v>
      </c>
      <c r="K383" t="s">
        <v>16</v>
      </c>
      <c r="L383" t="s">
        <v>208</v>
      </c>
    </row>
    <row r="384" spans="1:12" x14ac:dyDescent="0.25">
      <c r="A384">
        <v>2023</v>
      </c>
      <c r="B384" t="s">
        <v>239</v>
      </c>
      <c r="C384" t="s">
        <v>216</v>
      </c>
      <c r="D384" t="s">
        <v>20</v>
      </c>
      <c r="E384">
        <v>106000</v>
      </c>
      <c r="F384" t="s">
        <v>15</v>
      </c>
      <c r="G384">
        <v>106000</v>
      </c>
      <c r="H384" t="s">
        <v>16</v>
      </c>
      <c r="I384" t="str">
        <f t="shared" si="5"/>
        <v>Office</v>
      </c>
      <c r="J384">
        <v>0</v>
      </c>
      <c r="K384" t="s">
        <v>16</v>
      </c>
      <c r="L384" t="s">
        <v>208</v>
      </c>
    </row>
    <row r="385" spans="1:12" x14ac:dyDescent="0.25">
      <c r="A385">
        <v>2023</v>
      </c>
      <c r="B385" t="s">
        <v>239</v>
      </c>
      <c r="C385" t="s">
        <v>216</v>
      </c>
      <c r="D385" t="s">
        <v>29</v>
      </c>
      <c r="E385">
        <v>200000</v>
      </c>
      <c r="F385" t="s">
        <v>15</v>
      </c>
      <c r="G385">
        <v>200000</v>
      </c>
      <c r="H385" t="s">
        <v>16</v>
      </c>
      <c r="I385" t="str">
        <f t="shared" si="5"/>
        <v>Office</v>
      </c>
      <c r="J385">
        <v>0</v>
      </c>
      <c r="K385" t="s">
        <v>16</v>
      </c>
      <c r="L385" t="s">
        <v>208</v>
      </c>
    </row>
    <row r="386" spans="1:12" x14ac:dyDescent="0.25">
      <c r="A386">
        <v>2023</v>
      </c>
      <c r="B386" t="s">
        <v>239</v>
      </c>
      <c r="C386" t="s">
        <v>216</v>
      </c>
      <c r="D386" t="s">
        <v>29</v>
      </c>
      <c r="E386">
        <v>160000</v>
      </c>
      <c r="F386" t="s">
        <v>15</v>
      </c>
      <c r="G386">
        <v>160000</v>
      </c>
      <c r="H386" t="s">
        <v>16</v>
      </c>
      <c r="I386" t="str">
        <f t="shared" si="5"/>
        <v>Office</v>
      </c>
      <c r="J386">
        <v>0</v>
      </c>
      <c r="K386" t="s">
        <v>16</v>
      </c>
      <c r="L386" t="s">
        <v>208</v>
      </c>
    </row>
    <row r="387" spans="1:12" x14ac:dyDescent="0.25">
      <c r="A387">
        <v>2023</v>
      </c>
      <c r="B387" t="s">
        <v>239</v>
      </c>
      <c r="C387" t="s">
        <v>216</v>
      </c>
      <c r="D387" t="s">
        <v>17</v>
      </c>
      <c r="E387">
        <v>157750</v>
      </c>
      <c r="F387" t="s">
        <v>15</v>
      </c>
      <c r="G387">
        <v>157750</v>
      </c>
      <c r="H387" t="s">
        <v>16</v>
      </c>
      <c r="I387" t="str">
        <f t="shared" ref="I387:I450" si="6">IF(J387=100, "Home", IF(J387=50, "Hybrid", IF(J387=0, "Office", "")))</f>
        <v>Home</v>
      </c>
      <c r="J387">
        <v>100</v>
      </c>
      <c r="K387" t="s">
        <v>16</v>
      </c>
      <c r="L387" t="s">
        <v>208</v>
      </c>
    </row>
    <row r="388" spans="1:12" x14ac:dyDescent="0.25">
      <c r="A388">
        <v>2023</v>
      </c>
      <c r="B388" t="s">
        <v>239</v>
      </c>
      <c r="C388" t="s">
        <v>216</v>
      </c>
      <c r="D388" t="s">
        <v>17</v>
      </c>
      <c r="E388">
        <v>104650</v>
      </c>
      <c r="F388" t="s">
        <v>15</v>
      </c>
      <c r="G388">
        <v>104650</v>
      </c>
      <c r="H388" t="s">
        <v>16</v>
      </c>
      <c r="I388" t="str">
        <f t="shared" si="6"/>
        <v>Home</v>
      </c>
      <c r="J388">
        <v>100</v>
      </c>
      <c r="K388" t="s">
        <v>16</v>
      </c>
      <c r="L388" t="s">
        <v>208</v>
      </c>
    </row>
    <row r="389" spans="1:12" x14ac:dyDescent="0.25">
      <c r="A389">
        <v>2023</v>
      </c>
      <c r="B389" t="s">
        <v>236</v>
      </c>
      <c r="C389" t="s">
        <v>216</v>
      </c>
      <c r="D389" t="s">
        <v>17</v>
      </c>
      <c r="E389">
        <v>180000</v>
      </c>
      <c r="F389" t="s">
        <v>15</v>
      </c>
      <c r="G389">
        <v>180000</v>
      </c>
      <c r="H389" t="s">
        <v>16</v>
      </c>
      <c r="I389" t="str">
        <f t="shared" si="6"/>
        <v>Home</v>
      </c>
      <c r="J389">
        <v>100</v>
      </c>
      <c r="K389" t="s">
        <v>16</v>
      </c>
      <c r="L389" t="s">
        <v>208</v>
      </c>
    </row>
    <row r="390" spans="1:12" x14ac:dyDescent="0.25">
      <c r="A390">
        <v>2023</v>
      </c>
      <c r="B390" t="s">
        <v>236</v>
      </c>
      <c r="C390" t="s">
        <v>216</v>
      </c>
      <c r="D390" t="s">
        <v>17</v>
      </c>
      <c r="E390">
        <v>140000</v>
      </c>
      <c r="F390" t="s">
        <v>15</v>
      </c>
      <c r="G390">
        <v>140000</v>
      </c>
      <c r="H390" t="s">
        <v>16</v>
      </c>
      <c r="I390" t="str">
        <f t="shared" si="6"/>
        <v>Home</v>
      </c>
      <c r="J390">
        <v>100</v>
      </c>
      <c r="K390" t="s">
        <v>16</v>
      </c>
      <c r="L390" t="s">
        <v>208</v>
      </c>
    </row>
    <row r="391" spans="1:12" x14ac:dyDescent="0.25">
      <c r="A391">
        <v>2023</v>
      </c>
      <c r="B391" t="s">
        <v>238</v>
      </c>
      <c r="C391" t="s">
        <v>216</v>
      </c>
      <c r="D391" t="s">
        <v>17</v>
      </c>
      <c r="E391">
        <v>200000</v>
      </c>
      <c r="F391" t="s">
        <v>15</v>
      </c>
      <c r="G391">
        <v>200000</v>
      </c>
      <c r="H391" t="s">
        <v>16</v>
      </c>
      <c r="I391" t="str">
        <f t="shared" si="6"/>
        <v>Office</v>
      </c>
      <c r="J391">
        <v>0</v>
      </c>
      <c r="K391" t="s">
        <v>16</v>
      </c>
      <c r="L391" t="s">
        <v>208</v>
      </c>
    </row>
    <row r="392" spans="1:12" x14ac:dyDescent="0.25">
      <c r="A392">
        <v>2023</v>
      </c>
      <c r="B392" t="s">
        <v>238</v>
      </c>
      <c r="C392" t="s">
        <v>216</v>
      </c>
      <c r="D392" t="s">
        <v>17</v>
      </c>
      <c r="E392">
        <v>145000</v>
      </c>
      <c r="F392" t="s">
        <v>15</v>
      </c>
      <c r="G392">
        <v>145000</v>
      </c>
      <c r="H392" t="s">
        <v>16</v>
      </c>
      <c r="I392" t="str">
        <f t="shared" si="6"/>
        <v>Office</v>
      </c>
      <c r="J392">
        <v>0</v>
      </c>
      <c r="K392" t="s">
        <v>16</v>
      </c>
      <c r="L392" t="s">
        <v>208</v>
      </c>
    </row>
    <row r="393" spans="1:12" x14ac:dyDescent="0.25">
      <c r="A393">
        <v>2023</v>
      </c>
      <c r="B393" t="s">
        <v>236</v>
      </c>
      <c r="C393" t="s">
        <v>216</v>
      </c>
      <c r="D393" t="s">
        <v>65</v>
      </c>
      <c r="E393">
        <v>68000</v>
      </c>
      <c r="F393" t="s">
        <v>15</v>
      </c>
      <c r="G393">
        <v>68000</v>
      </c>
      <c r="H393" t="s">
        <v>16</v>
      </c>
      <c r="I393" t="str">
        <f t="shared" si="6"/>
        <v>Office</v>
      </c>
      <c r="J393">
        <v>0</v>
      </c>
      <c r="K393" t="s">
        <v>16</v>
      </c>
      <c r="L393" t="s">
        <v>207</v>
      </c>
    </row>
    <row r="394" spans="1:12" x14ac:dyDescent="0.25">
      <c r="A394">
        <v>2023</v>
      </c>
      <c r="B394" t="s">
        <v>235</v>
      </c>
      <c r="C394" t="s">
        <v>216</v>
      </c>
      <c r="D394" t="s">
        <v>66</v>
      </c>
      <c r="E394">
        <v>60000</v>
      </c>
      <c r="F394" t="s">
        <v>15</v>
      </c>
      <c r="G394">
        <v>60000</v>
      </c>
      <c r="H394" t="s">
        <v>16</v>
      </c>
      <c r="I394" t="str">
        <f t="shared" si="6"/>
        <v>Home</v>
      </c>
      <c r="J394">
        <v>100</v>
      </c>
      <c r="K394" t="s">
        <v>16</v>
      </c>
      <c r="L394" t="s">
        <v>208</v>
      </c>
    </row>
    <row r="395" spans="1:12" x14ac:dyDescent="0.25">
      <c r="A395">
        <v>2023</v>
      </c>
      <c r="B395" t="s">
        <v>239</v>
      </c>
      <c r="C395" t="s">
        <v>216</v>
      </c>
      <c r="D395" t="s">
        <v>17</v>
      </c>
      <c r="E395">
        <v>45000</v>
      </c>
      <c r="F395" t="s">
        <v>12</v>
      </c>
      <c r="G395">
        <v>48289</v>
      </c>
      <c r="H395" t="s">
        <v>13</v>
      </c>
      <c r="I395" t="str">
        <f t="shared" si="6"/>
        <v>Office</v>
      </c>
      <c r="J395">
        <v>0</v>
      </c>
      <c r="K395" t="s">
        <v>13</v>
      </c>
      <c r="L395" t="s">
        <v>208</v>
      </c>
    </row>
    <row r="396" spans="1:12" x14ac:dyDescent="0.25">
      <c r="A396">
        <v>2023</v>
      </c>
      <c r="B396" t="s">
        <v>239</v>
      </c>
      <c r="C396" t="s">
        <v>216</v>
      </c>
      <c r="D396" t="s">
        <v>17</v>
      </c>
      <c r="E396">
        <v>36000</v>
      </c>
      <c r="F396" t="s">
        <v>12</v>
      </c>
      <c r="G396">
        <v>38631</v>
      </c>
      <c r="H396" t="s">
        <v>13</v>
      </c>
      <c r="I396" t="str">
        <f t="shared" si="6"/>
        <v>Office</v>
      </c>
      <c r="J396">
        <v>0</v>
      </c>
      <c r="K396" t="s">
        <v>13</v>
      </c>
      <c r="L396" t="s">
        <v>208</v>
      </c>
    </row>
    <row r="397" spans="1:12" x14ac:dyDescent="0.25">
      <c r="A397">
        <v>2023</v>
      </c>
      <c r="B397" t="s">
        <v>235</v>
      </c>
      <c r="C397" t="s">
        <v>216</v>
      </c>
      <c r="D397" t="s">
        <v>29</v>
      </c>
      <c r="E397">
        <v>85000</v>
      </c>
      <c r="F397" t="s">
        <v>15</v>
      </c>
      <c r="G397">
        <v>85000</v>
      </c>
      <c r="H397" t="s">
        <v>16</v>
      </c>
      <c r="I397" t="str">
        <f t="shared" si="6"/>
        <v>Office</v>
      </c>
      <c r="J397">
        <v>0</v>
      </c>
      <c r="K397" t="s">
        <v>16</v>
      </c>
      <c r="L397" t="s">
        <v>208</v>
      </c>
    </row>
    <row r="398" spans="1:12" x14ac:dyDescent="0.25">
      <c r="A398">
        <v>2023</v>
      </c>
      <c r="B398" t="s">
        <v>235</v>
      </c>
      <c r="C398" t="s">
        <v>216</v>
      </c>
      <c r="D398" t="s">
        <v>29</v>
      </c>
      <c r="E398">
        <v>65000</v>
      </c>
      <c r="F398" t="s">
        <v>15</v>
      </c>
      <c r="G398">
        <v>65000</v>
      </c>
      <c r="H398" t="s">
        <v>16</v>
      </c>
      <c r="I398" t="str">
        <f t="shared" si="6"/>
        <v>Office</v>
      </c>
      <c r="J398">
        <v>0</v>
      </c>
      <c r="K398" t="s">
        <v>16</v>
      </c>
      <c r="L398" t="s">
        <v>208</v>
      </c>
    </row>
    <row r="399" spans="1:12" x14ac:dyDescent="0.25">
      <c r="A399">
        <v>2023</v>
      </c>
      <c r="B399" t="s">
        <v>236</v>
      </c>
      <c r="C399" t="s">
        <v>216</v>
      </c>
      <c r="D399" t="s">
        <v>29</v>
      </c>
      <c r="E399">
        <v>125000</v>
      </c>
      <c r="F399" t="s">
        <v>15</v>
      </c>
      <c r="G399">
        <v>125000</v>
      </c>
      <c r="H399" t="s">
        <v>16</v>
      </c>
      <c r="I399" t="str">
        <f t="shared" si="6"/>
        <v>Office</v>
      </c>
      <c r="J399">
        <v>0</v>
      </c>
      <c r="K399" t="s">
        <v>16</v>
      </c>
      <c r="L399" t="s">
        <v>208</v>
      </c>
    </row>
    <row r="400" spans="1:12" x14ac:dyDescent="0.25">
      <c r="A400">
        <v>2023</v>
      </c>
      <c r="B400" t="s">
        <v>236</v>
      </c>
      <c r="C400" t="s">
        <v>216</v>
      </c>
      <c r="D400" t="s">
        <v>29</v>
      </c>
      <c r="E400">
        <v>90000</v>
      </c>
      <c r="F400" t="s">
        <v>15</v>
      </c>
      <c r="G400">
        <v>90000</v>
      </c>
      <c r="H400" t="s">
        <v>16</v>
      </c>
      <c r="I400" t="str">
        <f t="shared" si="6"/>
        <v>Office</v>
      </c>
      <c r="J400">
        <v>0</v>
      </c>
      <c r="K400" t="s">
        <v>16</v>
      </c>
      <c r="L400" t="s">
        <v>208</v>
      </c>
    </row>
    <row r="401" spans="1:12" x14ac:dyDescent="0.25">
      <c r="A401">
        <v>2023</v>
      </c>
      <c r="B401" t="s">
        <v>239</v>
      </c>
      <c r="C401" t="s">
        <v>216</v>
      </c>
      <c r="D401" t="s">
        <v>20</v>
      </c>
      <c r="E401">
        <v>105000</v>
      </c>
      <c r="F401" t="s">
        <v>15</v>
      </c>
      <c r="G401">
        <v>105000</v>
      </c>
      <c r="H401" t="s">
        <v>16</v>
      </c>
      <c r="I401" t="str">
        <f t="shared" si="6"/>
        <v>Home</v>
      </c>
      <c r="J401">
        <v>100</v>
      </c>
      <c r="K401" t="s">
        <v>16</v>
      </c>
      <c r="L401" t="s">
        <v>208</v>
      </c>
    </row>
    <row r="402" spans="1:12" x14ac:dyDescent="0.25">
      <c r="A402">
        <v>2023</v>
      </c>
      <c r="B402" t="s">
        <v>239</v>
      </c>
      <c r="C402" t="s">
        <v>216</v>
      </c>
      <c r="D402" t="s">
        <v>20</v>
      </c>
      <c r="E402">
        <v>90000</v>
      </c>
      <c r="F402" t="s">
        <v>15</v>
      </c>
      <c r="G402">
        <v>90000</v>
      </c>
      <c r="H402" t="s">
        <v>16</v>
      </c>
      <c r="I402" t="str">
        <f t="shared" si="6"/>
        <v>Home</v>
      </c>
      <c r="J402">
        <v>100</v>
      </c>
      <c r="K402" t="s">
        <v>16</v>
      </c>
      <c r="L402" t="s">
        <v>208</v>
      </c>
    </row>
    <row r="403" spans="1:12" x14ac:dyDescent="0.25">
      <c r="A403">
        <v>2023</v>
      </c>
      <c r="B403" t="s">
        <v>239</v>
      </c>
      <c r="C403" t="s">
        <v>216</v>
      </c>
      <c r="D403" t="s">
        <v>24</v>
      </c>
      <c r="E403">
        <v>179820</v>
      </c>
      <c r="F403" t="s">
        <v>15</v>
      </c>
      <c r="G403">
        <v>179820</v>
      </c>
      <c r="H403" t="s">
        <v>16</v>
      </c>
      <c r="I403" t="str">
        <f t="shared" si="6"/>
        <v>Office</v>
      </c>
      <c r="J403">
        <v>0</v>
      </c>
      <c r="K403" t="s">
        <v>16</v>
      </c>
      <c r="L403" t="s">
        <v>208</v>
      </c>
    </row>
    <row r="404" spans="1:12" x14ac:dyDescent="0.25">
      <c r="A404">
        <v>2023</v>
      </c>
      <c r="B404" t="s">
        <v>239</v>
      </c>
      <c r="C404" t="s">
        <v>216</v>
      </c>
      <c r="D404" t="s">
        <v>24</v>
      </c>
      <c r="E404">
        <v>143860</v>
      </c>
      <c r="F404" t="s">
        <v>15</v>
      </c>
      <c r="G404">
        <v>143860</v>
      </c>
      <c r="H404" t="s">
        <v>16</v>
      </c>
      <c r="I404" t="str">
        <f t="shared" si="6"/>
        <v>Office</v>
      </c>
      <c r="J404">
        <v>0</v>
      </c>
      <c r="K404" t="s">
        <v>16</v>
      </c>
      <c r="L404" t="s">
        <v>208</v>
      </c>
    </row>
    <row r="405" spans="1:12" x14ac:dyDescent="0.25">
      <c r="A405">
        <v>2023</v>
      </c>
      <c r="B405" t="s">
        <v>239</v>
      </c>
      <c r="C405" t="s">
        <v>216</v>
      </c>
      <c r="D405" t="s">
        <v>20</v>
      </c>
      <c r="E405">
        <v>135000</v>
      </c>
      <c r="F405" t="s">
        <v>15</v>
      </c>
      <c r="G405">
        <v>135000</v>
      </c>
      <c r="H405" t="s">
        <v>16</v>
      </c>
      <c r="I405" t="str">
        <f t="shared" si="6"/>
        <v>Office</v>
      </c>
      <c r="J405">
        <v>0</v>
      </c>
      <c r="K405" t="s">
        <v>16</v>
      </c>
      <c r="L405" t="s">
        <v>208</v>
      </c>
    </row>
    <row r="406" spans="1:12" x14ac:dyDescent="0.25">
      <c r="A406">
        <v>2023</v>
      </c>
      <c r="B406" t="s">
        <v>239</v>
      </c>
      <c r="C406" t="s">
        <v>216</v>
      </c>
      <c r="D406" t="s">
        <v>20</v>
      </c>
      <c r="E406">
        <v>105500</v>
      </c>
      <c r="F406" t="s">
        <v>15</v>
      </c>
      <c r="G406">
        <v>105500</v>
      </c>
      <c r="H406" t="s">
        <v>16</v>
      </c>
      <c r="I406" t="str">
        <f t="shared" si="6"/>
        <v>Office</v>
      </c>
      <c r="J406">
        <v>0</v>
      </c>
      <c r="K406" t="s">
        <v>16</v>
      </c>
      <c r="L406" t="s">
        <v>208</v>
      </c>
    </row>
    <row r="407" spans="1:12" x14ac:dyDescent="0.25">
      <c r="A407">
        <v>2023</v>
      </c>
      <c r="B407" t="s">
        <v>235</v>
      </c>
      <c r="C407" t="s">
        <v>216</v>
      </c>
      <c r="D407" t="s">
        <v>22</v>
      </c>
      <c r="E407">
        <v>155000</v>
      </c>
      <c r="F407" t="s">
        <v>15</v>
      </c>
      <c r="G407">
        <v>155000</v>
      </c>
      <c r="H407" t="s">
        <v>16</v>
      </c>
      <c r="I407" t="str">
        <f t="shared" si="6"/>
        <v>Office</v>
      </c>
      <c r="J407">
        <v>0</v>
      </c>
      <c r="K407" t="s">
        <v>16</v>
      </c>
      <c r="L407" t="s">
        <v>208</v>
      </c>
    </row>
    <row r="408" spans="1:12" x14ac:dyDescent="0.25">
      <c r="A408">
        <v>2023</v>
      </c>
      <c r="B408" t="s">
        <v>235</v>
      </c>
      <c r="C408" t="s">
        <v>216</v>
      </c>
      <c r="D408" t="s">
        <v>22</v>
      </c>
      <c r="E408">
        <v>125000</v>
      </c>
      <c r="F408" t="s">
        <v>15</v>
      </c>
      <c r="G408">
        <v>125000</v>
      </c>
      <c r="H408" t="s">
        <v>16</v>
      </c>
      <c r="I408" t="str">
        <f t="shared" si="6"/>
        <v>Office</v>
      </c>
      <c r="J408">
        <v>0</v>
      </c>
      <c r="K408" t="s">
        <v>16</v>
      </c>
      <c r="L408" t="s">
        <v>208</v>
      </c>
    </row>
    <row r="409" spans="1:12" x14ac:dyDescent="0.25">
      <c r="A409">
        <v>2023</v>
      </c>
      <c r="B409" t="s">
        <v>239</v>
      </c>
      <c r="C409" t="s">
        <v>216</v>
      </c>
      <c r="D409" t="s">
        <v>27</v>
      </c>
      <c r="E409">
        <v>241000</v>
      </c>
      <c r="F409" t="s">
        <v>15</v>
      </c>
      <c r="G409">
        <v>241000</v>
      </c>
      <c r="H409" t="s">
        <v>16</v>
      </c>
      <c r="I409" t="str">
        <f t="shared" si="6"/>
        <v>Office</v>
      </c>
      <c r="J409">
        <v>0</v>
      </c>
      <c r="K409" t="s">
        <v>16</v>
      </c>
      <c r="L409" t="s">
        <v>208</v>
      </c>
    </row>
    <row r="410" spans="1:12" x14ac:dyDescent="0.25">
      <c r="A410">
        <v>2023</v>
      </c>
      <c r="B410" t="s">
        <v>239</v>
      </c>
      <c r="C410" t="s">
        <v>216</v>
      </c>
      <c r="D410" t="s">
        <v>27</v>
      </c>
      <c r="E410">
        <v>181000</v>
      </c>
      <c r="F410" t="s">
        <v>15</v>
      </c>
      <c r="G410">
        <v>181000</v>
      </c>
      <c r="H410" t="s">
        <v>16</v>
      </c>
      <c r="I410" t="str">
        <f t="shared" si="6"/>
        <v>Office</v>
      </c>
      <c r="J410">
        <v>0</v>
      </c>
      <c r="K410" t="s">
        <v>16</v>
      </c>
      <c r="L410" t="s">
        <v>208</v>
      </c>
    </row>
    <row r="411" spans="1:12" x14ac:dyDescent="0.25">
      <c r="A411">
        <v>2023</v>
      </c>
      <c r="B411" t="s">
        <v>239</v>
      </c>
      <c r="C411" t="s">
        <v>216</v>
      </c>
      <c r="D411" t="s">
        <v>17</v>
      </c>
      <c r="E411">
        <v>252000</v>
      </c>
      <c r="F411" t="s">
        <v>15</v>
      </c>
      <c r="G411">
        <v>252000</v>
      </c>
      <c r="H411" t="s">
        <v>16</v>
      </c>
      <c r="I411" t="str">
        <f t="shared" si="6"/>
        <v>Office</v>
      </c>
      <c r="J411">
        <v>0</v>
      </c>
      <c r="K411" t="s">
        <v>16</v>
      </c>
      <c r="L411" t="s">
        <v>208</v>
      </c>
    </row>
    <row r="412" spans="1:12" x14ac:dyDescent="0.25">
      <c r="A412">
        <v>2023</v>
      </c>
      <c r="B412" t="s">
        <v>239</v>
      </c>
      <c r="C412" t="s">
        <v>216</v>
      </c>
      <c r="D412" t="s">
        <v>17</v>
      </c>
      <c r="E412">
        <v>154000</v>
      </c>
      <c r="F412" t="s">
        <v>15</v>
      </c>
      <c r="G412">
        <v>154000</v>
      </c>
      <c r="H412" t="s">
        <v>16</v>
      </c>
      <c r="I412" t="str">
        <f t="shared" si="6"/>
        <v>Office</v>
      </c>
      <c r="J412">
        <v>0</v>
      </c>
      <c r="K412" t="s">
        <v>16</v>
      </c>
      <c r="L412" t="s">
        <v>208</v>
      </c>
    </row>
    <row r="413" spans="1:12" x14ac:dyDescent="0.25">
      <c r="A413">
        <v>2023</v>
      </c>
      <c r="B413" t="s">
        <v>238</v>
      </c>
      <c r="C413" t="s">
        <v>216</v>
      </c>
      <c r="D413" t="s">
        <v>221</v>
      </c>
      <c r="E413">
        <v>180000</v>
      </c>
      <c r="F413" t="s">
        <v>15</v>
      </c>
      <c r="G413">
        <v>180000</v>
      </c>
      <c r="H413" t="s">
        <v>16</v>
      </c>
      <c r="I413" t="str">
        <f t="shared" si="6"/>
        <v>Office</v>
      </c>
      <c r="J413">
        <v>0</v>
      </c>
      <c r="K413" t="s">
        <v>16</v>
      </c>
      <c r="L413" t="s">
        <v>208</v>
      </c>
    </row>
    <row r="414" spans="1:12" x14ac:dyDescent="0.25">
      <c r="A414">
        <v>2023</v>
      </c>
      <c r="B414" t="s">
        <v>238</v>
      </c>
      <c r="C414" t="s">
        <v>216</v>
      </c>
      <c r="D414" t="s">
        <v>221</v>
      </c>
      <c r="E414">
        <v>155000</v>
      </c>
      <c r="F414" t="s">
        <v>15</v>
      </c>
      <c r="G414">
        <v>155000</v>
      </c>
      <c r="H414" t="s">
        <v>16</v>
      </c>
      <c r="I414" t="str">
        <f t="shared" si="6"/>
        <v>Office</v>
      </c>
      <c r="J414">
        <v>0</v>
      </c>
      <c r="K414" t="s">
        <v>16</v>
      </c>
      <c r="L414" t="s">
        <v>208</v>
      </c>
    </row>
    <row r="415" spans="1:12" x14ac:dyDescent="0.25">
      <c r="A415">
        <v>2023</v>
      </c>
      <c r="B415" t="s">
        <v>239</v>
      </c>
      <c r="C415" t="s">
        <v>216</v>
      </c>
      <c r="D415" t="s">
        <v>17</v>
      </c>
      <c r="E415">
        <v>191765</v>
      </c>
      <c r="F415" t="s">
        <v>15</v>
      </c>
      <c r="G415">
        <v>191765</v>
      </c>
      <c r="H415" t="s">
        <v>16</v>
      </c>
      <c r="I415" t="str">
        <f t="shared" si="6"/>
        <v>Office</v>
      </c>
      <c r="J415">
        <v>0</v>
      </c>
      <c r="K415" t="s">
        <v>16</v>
      </c>
      <c r="L415" t="s">
        <v>208</v>
      </c>
    </row>
    <row r="416" spans="1:12" x14ac:dyDescent="0.25">
      <c r="A416">
        <v>2023</v>
      </c>
      <c r="B416" t="s">
        <v>239</v>
      </c>
      <c r="C416" t="s">
        <v>216</v>
      </c>
      <c r="D416" t="s">
        <v>17</v>
      </c>
      <c r="E416">
        <v>134236</v>
      </c>
      <c r="F416" t="s">
        <v>15</v>
      </c>
      <c r="G416">
        <v>134236</v>
      </c>
      <c r="H416" t="s">
        <v>16</v>
      </c>
      <c r="I416" t="str">
        <f t="shared" si="6"/>
        <v>Office</v>
      </c>
      <c r="J416">
        <v>0</v>
      </c>
      <c r="K416" t="s">
        <v>16</v>
      </c>
      <c r="L416" t="s">
        <v>208</v>
      </c>
    </row>
    <row r="417" spans="1:12" x14ac:dyDescent="0.25">
      <c r="A417">
        <v>2023</v>
      </c>
      <c r="B417" t="s">
        <v>239</v>
      </c>
      <c r="C417" t="s">
        <v>216</v>
      </c>
      <c r="D417" t="s">
        <v>17</v>
      </c>
      <c r="E417">
        <v>175000</v>
      </c>
      <c r="F417" t="s">
        <v>15</v>
      </c>
      <c r="G417">
        <v>175000</v>
      </c>
      <c r="H417" t="s">
        <v>16</v>
      </c>
      <c r="I417" t="str">
        <f t="shared" si="6"/>
        <v>Home</v>
      </c>
      <c r="J417">
        <v>100</v>
      </c>
      <c r="K417" t="s">
        <v>16</v>
      </c>
      <c r="L417" t="s">
        <v>208</v>
      </c>
    </row>
    <row r="418" spans="1:12" x14ac:dyDescent="0.25">
      <c r="A418">
        <v>2023</v>
      </c>
      <c r="B418" t="s">
        <v>239</v>
      </c>
      <c r="C418" t="s">
        <v>216</v>
      </c>
      <c r="D418" t="s">
        <v>17</v>
      </c>
      <c r="E418">
        <v>145000</v>
      </c>
      <c r="F418" t="s">
        <v>15</v>
      </c>
      <c r="G418">
        <v>145000</v>
      </c>
      <c r="H418" t="s">
        <v>16</v>
      </c>
      <c r="I418" t="str">
        <f t="shared" si="6"/>
        <v>Home</v>
      </c>
      <c r="J418">
        <v>100</v>
      </c>
      <c r="K418" t="s">
        <v>16</v>
      </c>
      <c r="L418" t="s">
        <v>208</v>
      </c>
    </row>
    <row r="419" spans="1:12" x14ac:dyDescent="0.25">
      <c r="A419">
        <v>2023</v>
      </c>
      <c r="B419" t="s">
        <v>239</v>
      </c>
      <c r="C419" t="s">
        <v>216</v>
      </c>
      <c r="D419" t="s">
        <v>17</v>
      </c>
      <c r="E419">
        <v>237000</v>
      </c>
      <c r="F419" t="s">
        <v>15</v>
      </c>
      <c r="G419">
        <v>237000</v>
      </c>
      <c r="H419" t="s">
        <v>16</v>
      </c>
      <c r="I419" t="str">
        <f t="shared" si="6"/>
        <v>Home</v>
      </c>
      <c r="J419">
        <v>100</v>
      </c>
      <c r="K419" t="s">
        <v>16</v>
      </c>
      <c r="L419" t="s">
        <v>208</v>
      </c>
    </row>
    <row r="420" spans="1:12" x14ac:dyDescent="0.25">
      <c r="A420">
        <v>2023</v>
      </c>
      <c r="B420" t="s">
        <v>239</v>
      </c>
      <c r="C420" t="s">
        <v>216</v>
      </c>
      <c r="D420" t="s">
        <v>17</v>
      </c>
      <c r="E420">
        <v>145000</v>
      </c>
      <c r="F420" t="s">
        <v>15</v>
      </c>
      <c r="G420">
        <v>145000</v>
      </c>
      <c r="H420" t="s">
        <v>16</v>
      </c>
      <c r="I420" t="str">
        <f t="shared" si="6"/>
        <v>Home</v>
      </c>
      <c r="J420">
        <v>100</v>
      </c>
      <c r="K420" t="s">
        <v>16</v>
      </c>
      <c r="L420" t="s">
        <v>208</v>
      </c>
    </row>
    <row r="421" spans="1:12" x14ac:dyDescent="0.25">
      <c r="A421">
        <v>2023</v>
      </c>
      <c r="B421" t="s">
        <v>235</v>
      </c>
      <c r="C421" t="s">
        <v>216</v>
      </c>
      <c r="D421" t="s">
        <v>22</v>
      </c>
      <c r="E421">
        <v>155000</v>
      </c>
      <c r="F421" t="s">
        <v>15</v>
      </c>
      <c r="G421">
        <v>155000</v>
      </c>
      <c r="H421" t="s">
        <v>16</v>
      </c>
      <c r="I421" t="str">
        <f t="shared" si="6"/>
        <v>Office</v>
      </c>
      <c r="J421">
        <v>0</v>
      </c>
      <c r="K421" t="s">
        <v>16</v>
      </c>
      <c r="L421" t="s">
        <v>208</v>
      </c>
    </row>
    <row r="422" spans="1:12" x14ac:dyDescent="0.25">
      <c r="A422">
        <v>2023</v>
      </c>
      <c r="B422" t="s">
        <v>235</v>
      </c>
      <c r="C422" t="s">
        <v>216</v>
      </c>
      <c r="D422" t="s">
        <v>22</v>
      </c>
      <c r="E422">
        <v>125000</v>
      </c>
      <c r="F422" t="s">
        <v>15</v>
      </c>
      <c r="G422">
        <v>125000</v>
      </c>
      <c r="H422" t="s">
        <v>16</v>
      </c>
      <c r="I422" t="str">
        <f t="shared" si="6"/>
        <v>Office</v>
      </c>
      <c r="J422">
        <v>0</v>
      </c>
      <c r="K422" t="s">
        <v>16</v>
      </c>
      <c r="L422" t="s">
        <v>208</v>
      </c>
    </row>
    <row r="423" spans="1:12" x14ac:dyDescent="0.25">
      <c r="A423">
        <v>2023</v>
      </c>
      <c r="B423" t="s">
        <v>239</v>
      </c>
      <c r="C423" t="s">
        <v>216</v>
      </c>
      <c r="D423" t="s">
        <v>20</v>
      </c>
      <c r="E423">
        <v>80000</v>
      </c>
      <c r="F423" t="s">
        <v>15</v>
      </c>
      <c r="G423">
        <v>80000</v>
      </c>
      <c r="H423" t="s">
        <v>16</v>
      </c>
      <c r="I423" t="str">
        <f t="shared" si="6"/>
        <v>Office</v>
      </c>
      <c r="J423">
        <v>0</v>
      </c>
      <c r="K423" t="s">
        <v>16</v>
      </c>
      <c r="L423" t="s">
        <v>208</v>
      </c>
    </row>
    <row r="424" spans="1:12" x14ac:dyDescent="0.25">
      <c r="A424">
        <v>2023</v>
      </c>
      <c r="B424" t="s">
        <v>239</v>
      </c>
      <c r="C424" t="s">
        <v>216</v>
      </c>
      <c r="D424" t="s">
        <v>20</v>
      </c>
      <c r="E424">
        <v>70000</v>
      </c>
      <c r="F424" t="s">
        <v>15</v>
      </c>
      <c r="G424">
        <v>70000</v>
      </c>
      <c r="H424" t="s">
        <v>16</v>
      </c>
      <c r="I424" t="str">
        <f t="shared" si="6"/>
        <v>Office</v>
      </c>
      <c r="J424">
        <v>0</v>
      </c>
      <c r="K424" t="s">
        <v>16</v>
      </c>
      <c r="L424" t="s">
        <v>208</v>
      </c>
    </row>
    <row r="425" spans="1:12" x14ac:dyDescent="0.25">
      <c r="A425">
        <v>2023</v>
      </c>
      <c r="B425" t="s">
        <v>239</v>
      </c>
      <c r="C425" t="s">
        <v>216</v>
      </c>
      <c r="D425" t="s">
        <v>29</v>
      </c>
      <c r="E425">
        <v>146000</v>
      </c>
      <c r="F425" t="s">
        <v>15</v>
      </c>
      <c r="G425">
        <v>146000</v>
      </c>
      <c r="H425" t="s">
        <v>16</v>
      </c>
      <c r="I425" t="str">
        <f t="shared" si="6"/>
        <v>Office</v>
      </c>
      <c r="J425">
        <v>0</v>
      </c>
      <c r="K425" t="s">
        <v>16</v>
      </c>
      <c r="L425" t="s">
        <v>208</v>
      </c>
    </row>
    <row r="426" spans="1:12" x14ac:dyDescent="0.25">
      <c r="A426">
        <v>2023</v>
      </c>
      <c r="B426" t="s">
        <v>239</v>
      </c>
      <c r="C426" t="s">
        <v>216</v>
      </c>
      <c r="D426" t="s">
        <v>29</v>
      </c>
      <c r="E426">
        <v>75000</v>
      </c>
      <c r="F426" t="s">
        <v>15</v>
      </c>
      <c r="G426">
        <v>75000</v>
      </c>
      <c r="H426" t="s">
        <v>16</v>
      </c>
      <c r="I426" t="str">
        <f t="shared" si="6"/>
        <v>Office</v>
      </c>
      <c r="J426">
        <v>0</v>
      </c>
      <c r="K426" t="s">
        <v>16</v>
      </c>
      <c r="L426" t="s">
        <v>208</v>
      </c>
    </row>
    <row r="427" spans="1:12" x14ac:dyDescent="0.25">
      <c r="A427">
        <v>2023</v>
      </c>
      <c r="B427" t="s">
        <v>235</v>
      </c>
      <c r="C427" t="s">
        <v>216</v>
      </c>
      <c r="D427" t="s">
        <v>20</v>
      </c>
      <c r="E427">
        <v>64200</v>
      </c>
      <c r="F427" t="s">
        <v>15</v>
      </c>
      <c r="G427">
        <v>64200</v>
      </c>
      <c r="H427" t="s">
        <v>16</v>
      </c>
      <c r="I427" t="str">
        <f t="shared" si="6"/>
        <v>Home</v>
      </c>
      <c r="J427">
        <v>100</v>
      </c>
      <c r="K427" t="s">
        <v>16</v>
      </c>
      <c r="L427" t="s">
        <v>208</v>
      </c>
    </row>
    <row r="428" spans="1:12" x14ac:dyDescent="0.25">
      <c r="A428">
        <v>2023</v>
      </c>
      <c r="B428" t="s">
        <v>235</v>
      </c>
      <c r="C428" t="s">
        <v>216</v>
      </c>
      <c r="D428" t="s">
        <v>20</v>
      </c>
      <c r="E428">
        <v>56100</v>
      </c>
      <c r="F428" t="s">
        <v>15</v>
      </c>
      <c r="G428">
        <v>56100</v>
      </c>
      <c r="H428" t="s">
        <v>16</v>
      </c>
      <c r="I428" t="str">
        <f t="shared" si="6"/>
        <v>Home</v>
      </c>
      <c r="J428">
        <v>100</v>
      </c>
      <c r="K428" t="s">
        <v>16</v>
      </c>
      <c r="L428" t="s">
        <v>208</v>
      </c>
    </row>
    <row r="429" spans="1:12" x14ac:dyDescent="0.25">
      <c r="A429">
        <v>2023</v>
      </c>
      <c r="B429" t="s">
        <v>239</v>
      </c>
      <c r="C429" t="s">
        <v>216</v>
      </c>
      <c r="D429" t="s">
        <v>27</v>
      </c>
      <c r="E429">
        <v>170000</v>
      </c>
      <c r="F429" t="s">
        <v>15</v>
      </c>
      <c r="G429">
        <v>170000</v>
      </c>
      <c r="H429" t="s">
        <v>16</v>
      </c>
      <c r="I429" t="str">
        <f t="shared" si="6"/>
        <v>Office</v>
      </c>
      <c r="J429">
        <v>0</v>
      </c>
      <c r="K429" t="s">
        <v>16</v>
      </c>
      <c r="L429" t="s">
        <v>208</v>
      </c>
    </row>
    <row r="430" spans="1:12" x14ac:dyDescent="0.25">
      <c r="A430">
        <v>2023</v>
      </c>
      <c r="B430" t="s">
        <v>239</v>
      </c>
      <c r="C430" t="s">
        <v>216</v>
      </c>
      <c r="D430" t="s">
        <v>27</v>
      </c>
      <c r="E430">
        <v>130000</v>
      </c>
      <c r="F430" t="s">
        <v>15</v>
      </c>
      <c r="G430">
        <v>130000</v>
      </c>
      <c r="H430" t="s">
        <v>16</v>
      </c>
      <c r="I430" t="str">
        <f t="shared" si="6"/>
        <v>Office</v>
      </c>
      <c r="J430">
        <v>0</v>
      </c>
      <c r="K430" t="s">
        <v>16</v>
      </c>
      <c r="L430" t="s">
        <v>208</v>
      </c>
    </row>
    <row r="431" spans="1:12" x14ac:dyDescent="0.25">
      <c r="A431">
        <v>2023</v>
      </c>
      <c r="B431" t="s">
        <v>239</v>
      </c>
      <c r="C431" t="s">
        <v>216</v>
      </c>
      <c r="D431" t="s">
        <v>20</v>
      </c>
      <c r="E431">
        <v>208450</v>
      </c>
      <c r="F431" t="s">
        <v>15</v>
      </c>
      <c r="G431">
        <v>208450</v>
      </c>
      <c r="H431" t="s">
        <v>16</v>
      </c>
      <c r="I431" t="str">
        <f t="shared" si="6"/>
        <v>Home</v>
      </c>
      <c r="J431">
        <v>100</v>
      </c>
      <c r="K431" t="s">
        <v>16</v>
      </c>
      <c r="L431" t="s">
        <v>208</v>
      </c>
    </row>
    <row r="432" spans="1:12" x14ac:dyDescent="0.25">
      <c r="A432">
        <v>2023</v>
      </c>
      <c r="B432" t="s">
        <v>239</v>
      </c>
      <c r="C432" t="s">
        <v>216</v>
      </c>
      <c r="D432" t="s">
        <v>20</v>
      </c>
      <c r="E432">
        <v>170550</v>
      </c>
      <c r="F432" t="s">
        <v>15</v>
      </c>
      <c r="G432">
        <v>170550</v>
      </c>
      <c r="H432" t="s">
        <v>16</v>
      </c>
      <c r="I432" t="str">
        <f t="shared" si="6"/>
        <v>Home</v>
      </c>
      <c r="J432">
        <v>100</v>
      </c>
      <c r="K432" t="s">
        <v>16</v>
      </c>
      <c r="L432" t="s">
        <v>208</v>
      </c>
    </row>
    <row r="433" spans="1:12" x14ac:dyDescent="0.25">
      <c r="A433">
        <v>2023</v>
      </c>
      <c r="B433" t="s">
        <v>239</v>
      </c>
      <c r="C433" t="s">
        <v>216</v>
      </c>
      <c r="D433" t="s">
        <v>27</v>
      </c>
      <c r="E433">
        <v>125000</v>
      </c>
      <c r="F433" t="s">
        <v>15</v>
      </c>
      <c r="G433">
        <v>125000</v>
      </c>
      <c r="H433" t="s">
        <v>16</v>
      </c>
      <c r="I433" t="str">
        <f t="shared" si="6"/>
        <v>Office</v>
      </c>
      <c r="J433">
        <v>0</v>
      </c>
      <c r="K433" t="s">
        <v>16</v>
      </c>
      <c r="L433" t="s">
        <v>208</v>
      </c>
    </row>
    <row r="434" spans="1:12" x14ac:dyDescent="0.25">
      <c r="A434">
        <v>2023</v>
      </c>
      <c r="B434" t="s">
        <v>239</v>
      </c>
      <c r="C434" t="s">
        <v>216</v>
      </c>
      <c r="D434" t="s">
        <v>27</v>
      </c>
      <c r="E434">
        <v>100000</v>
      </c>
      <c r="F434" t="s">
        <v>15</v>
      </c>
      <c r="G434">
        <v>100000</v>
      </c>
      <c r="H434" t="s">
        <v>16</v>
      </c>
      <c r="I434" t="str">
        <f t="shared" si="6"/>
        <v>Office</v>
      </c>
      <c r="J434">
        <v>0</v>
      </c>
      <c r="K434" t="s">
        <v>16</v>
      </c>
      <c r="L434" t="s">
        <v>208</v>
      </c>
    </row>
    <row r="435" spans="1:12" x14ac:dyDescent="0.25">
      <c r="A435">
        <v>2023</v>
      </c>
      <c r="B435" t="s">
        <v>236</v>
      </c>
      <c r="C435" t="s">
        <v>216</v>
      </c>
      <c r="D435" t="s">
        <v>59</v>
      </c>
      <c r="E435">
        <v>135000</v>
      </c>
      <c r="F435" t="s">
        <v>15</v>
      </c>
      <c r="G435">
        <v>135000</v>
      </c>
      <c r="H435" t="s">
        <v>16</v>
      </c>
      <c r="I435" t="str">
        <f t="shared" si="6"/>
        <v>Office</v>
      </c>
      <c r="J435">
        <v>0</v>
      </c>
      <c r="K435" t="s">
        <v>16</v>
      </c>
      <c r="L435" t="s">
        <v>208</v>
      </c>
    </row>
    <row r="436" spans="1:12" x14ac:dyDescent="0.25">
      <c r="A436">
        <v>2023</v>
      </c>
      <c r="B436" t="s">
        <v>236</v>
      </c>
      <c r="C436" t="s">
        <v>216</v>
      </c>
      <c r="D436" t="s">
        <v>59</v>
      </c>
      <c r="E436">
        <v>120000</v>
      </c>
      <c r="F436" t="s">
        <v>15</v>
      </c>
      <c r="G436">
        <v>120000</v>
      </c>
      <c r="H436" t="s">
        <v>16</v>
      </c>
      <c r="I436" t="str">
        <f t="shared" si="6"/>
        <v>Office</v>
      </c>
      <c r="J436">
        <v>0</v>
      </c>
      <c r="K436" t="s">
        <v>16</v>
      </c>
      <c r="L436" t="s">
        <v>208</v>
      </c>
    </row>
    <row r="437" spans="1:12" x14ac:dyDescent="0.25">
      <c r="A437">
        <v>2023</v>
      </c>
      <c r="B437" t="s">
        <v>239</v>
      </c>
      <c r="C437" t="s">
        <v>216</v>
      </c>
      <c r="D437" t="s">
        <v>17</v>
      </c>
      <c r="E437">
        <v>200000</v>
      </c>
      <c r="F437" t="s">
        <v>15</v>
      </c>
      <c r="G437">
        <v>200000</v>
      </c>
      <c r="H437" t="s">
        <v>16</v>
      </c>
      <c r="I437" t="str">
        <f t="shared" si="6"/>
        <v>Home</v>
      </c>
      <c r="J437">
        <v>100</v>
      </c>
      <c r="K437" t="s">
        <v>16</v>
      </c>
      <c r="L437" t="s">
        <v>208</v>
      </c>
    </row>
    <row r="438" spans="1:12" x14ac:dyDescent="0.25">
      <c r="A438">
        <v>2023</v>
      </c>
      <c r="B438" t="s">
        <v>239</v>
      </c>
      <c r="C438" t="s">
        <v>216</v>
      </c>
      <c r="D438" t="s">
        <v>17</v>
      </c>
      <c r="E438">
        <v>170000</v>
      </c>
      <c r="F438" t="s">
        <v>15</v>
      </c>
      <c r="G438">
        <v>170000</v>
      </c>
      <c r="H438" t="s">
        <v>16</v>
      </c>
      <c r="I438" t="str">
        <f t="shared" si="6"/>
        <v>Home</v>
      </c>
      <c r="J438">
        <v>100</v>
      </c>
      <c r="K438" t="s">
        <v>16</v>
      </c>
      <c r="L438" t="s">
        <v>208</v>
      </c>
    </row>
    <row r="439" spans="1:12" x14ac:dyDescent="0.25">
      <c r="A439">
        <v>2023</v>
      </c>
      <c r="B439" t="s">
        <v>239</v>
      </c>
      <c r="C439" t="s">
        <v>216</v>
      </c>
      <c r="D439" t="s">
        <v>17</v>
      </c>
      <c r="E439">
        <v>171250</v>
      </c>
      <c r="F439" t="s">
        <v>15</v>
      </c>
      <c r="G439">
        <v>171250</v>
      </c>
      <c r="H439" t="s">
        <v>67</v>
      </c>
      <c r="I439" t="str">
        <f t="shared" si="6"/>
        <v>Office</v>
      </c>
      <c r="J439">
        <v>0</v>
      </c>
      <c r="K439" t="s">
        <v>67</v>
      </c>
      <c r="L439" t="s">
        <v>208</v>
      </c>
    </row>
    <row r="440" spans="1:12" x14ac:dyDescent="0.25">
      <c r="A440">
        <v>2023</v>
      </c>
      <c r="B440" t="s">
        <v>239</v>
      </c>
      <c r="C440" t="s">
        <v>216</v>
      </c>
      <c r="D440" t="s">
        <v>17</v>
      </c>
      <c r="E440">
        <v>113750</v>
      </c>
      <c r="F440" t="s">
        <v>15</v>
      </c>
      <c r="G440">
        <v>113750</v>
      </c>
      <c r="H440" t="s">
        <v>67</v>
      </c>
      <c r="I440" t="str">
        <f t="shared" si="6"/>
        <v>Office</v>
      </c>
      <c r="J440">
        <v>0</v>
      </c>
      <c r="K440" t="s">
        <v>67</v>
      </c>
      <c r="L440" t="s">
        <v>208</v>
      </c>
    </row>
    <row r="441" spans="1:12" x14ac:dyDescent="0.25">
      <c r="A441">
        <v>2023</v>
      </c>
      <c r="B441" t="s">
        <v>239</v>
      </c>
      <c r="C441" t="s">
        <v>216</v>
      </c>
      <c r="D441" t="s">
        <v>19</v>
      </c>
      <c r="E441">
        <v>222200</v>
      </c>
      <c r="F441" t="s">
        <v>15</v>
      </c>
      <c r="G441">
        <v>222200</v>
      </c>
      <c r="H441" t="s">
        <v>16</v>
      </c>
      <c r="I441" t="str">
        <f t="shared" si="6"/>
        <v>Office</v>
      </c>
      <c r="J441">
        <v>0</v>
      </c>
      <c r="K441" t="s">
        <v>16</v>
      </c>
      <c r="L441" t="s">
        <v>207</v>
      </c>
    </row>
    <row r="442" spans="1:12" x14ac:dyDescent="0.25">
      <c r="A442">
        <v>2023</v>
      </c>
      <c r="B442" t="s">
        <v>239</v>
      </c>
      <c r="C442" t="s">
        <v>216</v>
      </c>
      <c r="D442" t="s">
        <v>19</v>
      </c>
      <c r="E442">
        <v>136000</v>
      </c>
      <c r="F442" t="s">
        <v>15</v>
      </c>
      <c r="G442">
        <v>136000</v>
      </c>
      <c r="H442" t="s">
        <v>16</v>
      </c>
      <c r="I442" t="str">
        <f t="shared" si="6"/>
        <v>Office</v>
      </c>
      <c r="J442">
        <v>0</v>
      </c>
      <c r="K442" t="s">
        <v>16</v>
      </c>
      <c r="L442" t="s">
        <v>207</v>
      </c>
    </row>
    <row r="443" spans="1:12" x14ac:dyDescent="0.25">
      <c r="A443">
        <v>2023</v>
      </c>
      <c r="B443" t="s">
        <v>239</v>
      </c>
      <c r="C443" t="s">
        <v>216</v>
      </c>
      <c r="D443" t="s">
        <v>19</v>
      </c>
      <c r="E443">
        <v>260000</v>
      </c>
      <c r="F443" t="s">
        <v>15</v>
      </c>
      <c r="G443">
        <v>260000</v>
      </c>
      <c r="H443" t="s">
        <v>16</v>
      </c>
      <c r="I443" t="str">
        <f t="shared" si="6"/>
        <v>Office</v>
      </c>
      <c r="J443">
        <v>0</v>
      </c>
      <c r="K443" t="s">
        <v>16</v>
      </c>
      <c r="L443" t="s">
        <v>207</v>
      </c>
    </row>
    <row r="444" spans="1:12" x14ac:dyDescent="0.25">
      <c r="A444">
        <v>2023</v>
      </c>
      <c r="B444" t="s">
        <v>239</v>
      </c>
      <c r="C444" t="s">
        <v>216</v>
      </c>
      <c r="D444" t="s">
        <v>19</v>
      </c>
      <c r="E444">
        <v>136000</v>
      </c>
      <c r="F444" t="s">
        <v>15</v>
      </c>
      <c r="G444">
        <v>136000</v>
      </c>
      <c r="H444" t="s">
        <v>16</v>
      </c>
      <c r="I444" t="str">
        <f t="shared" si="6"/>
        <v>Office</v>
      </c>
      <c r="J444">
        <v>0</v>
      </c>
      <c r="K444" t="s">
        <v>16</v>
      </c>
      <c r="L444" t="s">
        <v>207</v>
      </c>
    </row>
    <row r="445" spans="1:12" x14ac:dyDescent="0.25">
      <c r="A445">
        <v>2023</v>
      </c>
      <c r="B445" t="s">
        <v>239</v>
      </c>
      <c r="C445" t="s">
        <v>216</v>
      </c>
      <c r="D445" t="s">
        <v>20</v>
      </c>
      <c r="E445">
        <v>153600</v>
      </c>
      <c r="F445" t="s">
        <v>15</v>
      </c>
      <c r="G445">
        <v>153600</v>
      </c>
      <c r="H445" t="s">
        <v>16</v>
      </c>
      <c r="I445" t="str">
        <f t="shared" si="6"/>
        <v>Office</v>
      </c>
      <c r="J445">
        <v>0</v>
      </c>
      <c r="K445" t="s">
        <v>16</v>
      </c>
      <c r="L445" t="s">
        <v>208</v>
      </c>
    </row>
    <row r="446" spans="1:12" x14ac:dyDescent="0.25">
      <c r="A446">
        <v>2023</v>
      </c>
      <c r="B446" t="s">
        <v>239</v>
      </c>
      <c r="C446" t="s">
        <v>216</v>
      </c>
      <c r="D446" t="s">
        <v>20</v>
      </c>
      <c r="E446">
        <v>100500</v>
      </c>
      <c r="F446" t="s">
        <v>15</v>
      </c>
      <c r="G446">
        <v>100500</v>
      </c>
      <c r="H446" t="s">
        <v>16</v>
      </c>
      <c r="I446" t="str">
        <f t="shared" si="6"/>
        <v>Office</v>
      </c>
      <c r="J446">
        <v>0</v>
      </c>
      <c r="K446" t="s">
        <v>16</v>
      </c>
      <c r="L446" t="s">
        <v>208</v>
      </c>
    </row>
    <row r="447" spans="1:12" x14ac:dyDescent="0.25">
      <c r="A447">
        <v>2023</v>
      </c>
      <c r="B447" t="s">
        <v>239</v>
      </c>
      <c r="C447" t="s">
        <v>216</v>
      </c>
      <c r="D447" t="s">
        <v>19</v>
      </c>
      <c r="E447">
        <v>205000</v>
      </c>
      <c r="F447" t="s">
        <v>15</v>
      </c>
      <c r="G447">
        <v>205000</v>
      </c>
      <c r="H447" t="s">
        <v>16</v>
      </c>
      <c r="I447" t="str">
        <f t="shared" si="6"/>
        <v>Home</v>
      </c>
      <c r="J447">
        <v>100</v>
      </c>
      <c r="K447" t="s">
        <v>16</v>
      </c>
      <c r="L447" t="s">
        <v>208</v>
      </c>
    </row>
    <row r="448" spans="1:12" x14ac:dyDescent="0.25">
      <c r="A448">
        <v>2023</v>
      </c>
      <c r="B448" t="s">
        <v>239</v>
      </c>
      <c r="C448" t="s">
        <v>216</v>
      </c>
      <c r="D448" t="s">
        <v>19</v>
      </c>
      <c r="E448">
        <v>184000</v>
      </c>
      <c r="F448" t="s">
        <v>15</v>
      </c>
      <c r="G448">
        <v>184000</v>
      </c>
      <c r="H448" t="s">
        <v>16</v>
      </c>
      <c r="I448" t="str">
        <f t="shared" si="6"/>
        <v>Home</v>
      </c>
      <c r="J448">
        <v>100</v>
      </c>
      <c r="K448" t="s">
        <v>16</v>
      </c>
      <c r="L448" t="s">
        <v>208</v>
      </c>
    </row>
    <row r="449" spans="1:12" x14ac:dyDescent="0.25">
      <c r="A449">
        <v>2023</v>
      </c>
      <c r="B449" t="s">
        <v>239</v>
      </c>
      <c r="C449" t="s">
        <v>216</v>
      </c>
      <c r="D449" t="s">
        <v>27</v>
      </c>
      <c r="E449">
        <v>115000</v>
      </c>
      <c r="F449" t="s">
        <v>15</v>
      </c>
      <c r="G449">
        <v>115000</v>
      </c>
      <c r="H449" t="s">
        <v>18</v>
      </c>
      <c r="I449" t="str">
        <f t="shared" si="6"/>
        <v>Home</v>
      </c>
      <c r="J449">
        <v>100</v>
      </c>
      <c r="K449" t="s">
        <v>18</v>
      </c>
      <c r="L449" t="s">
        <v>208</v>
      </c>
    </row>
    <row r="450" spans="1:12" x14ac:dyDescent="0.25">
      <c r="A450">
        <v>2023</v>
      </c>
      <c r="B450" t="s">
        <v>239</v>
      </c>
      <c r="C450" t="s">
        <v>216</v>
      </c>
      <c r="D450" t="s">
        <v>27</v>
      </c>
      <c r="E450">
        <v>95000</v>
      </c>
      <c r="F450" t="s">
        <v>15</v>
      </c>
      <c r="G450">
        <v>95000</v>
      </c>
      <c r="H450" t="s">
        <v>18</v>
      </c>
      <c r="I450" t="str">
        <f t="shared" si="6"/>
        <v>Home</v>
      </c>
      <c r="J450">
        <v>100</v>
      </c>
      <c r="K450" t="s">
        <v>18</v>
      </c>
      <c r="L450" t="s">
        <v>208</v>
      </c>
    </row>
    <row r="451" spans="1:12" x14ac:dyDescent="0.25">
      <c r="A451">
        <v>2023</v>
      </c>
      <c r="B451" t="s">
        <v>236</v>
      </c>
      <c r="C451" t="s">
        <v>216</v>
      </c>
      <c r="D451" t="s">
        <v>20</v>
      </c>
      <c r="E451">
        <v>182500</v>
      </c>
      <c r="F451" t="s">
        <v>15</v>
      </c>
      <c r="G451">
        <v>182500</v>
      </c>
      <c r="H451" t="s">
        <v>16</v>
      </c>
      <c r="I451" t="str">
        <f t="shared" ref="I451:I514" si="7">IF(J451=100, "Home", IF(J451=50, "Hybrid", IF(J451=0, "Office", "")))</f>
        <v>Office</v>
      </c>
      <c r="J451">
        <v>0</v>
      </c>
      <c r="K451" t="s">
        <v>16</v>
      </c>
      <c r="L451" t="s">
        <v>208</v>
      </c>
    </row>
    <row r="452" spans="1:12" x14ac:dyDescent="0.25">
      <c r="A452">
        <v>2023</v>
      </c>
      <c r="B452" t="s">
        <v>236</v>
      </c>
      <c r="C452" t="s">
        <v>216</v>
      </c>
      <c r="D452" t="s">
        <v>20</v>
      </c>
      <c r="E452">
        <v>121500</v>
      </c>
      <c r="F452" t="s">
        <v>15</v>
      </c>
      <c r="G452">
        <v>121500</v>
      </c>
      <c r="H452" t="s">
        <v>16</v>
      </c>
      <c r="I452" t="str">
        <f t="shared" si="7"/>
        <v>Office</v>
      </c>
      <c r="J452">
        <v>0</v>
      </c>
      <c r="K452" t="s">
        <v>16</v>
      </c>
      <c r="L452" t="s">
        <v>208</v>
      </c>
    </row>
    <row r="453" spans="1:12" x14ac:dyDescent="0.25">
      <c r="A453">
        <v>2023</v>
      </c>
      <c r="B453" t="s">
        <v>239</v>
      </c>
      <c r="C453" t="s">
        <v>216</v>
      </c>
      <c r="D453" t="s">
        <v>29</v>
      </c>
      <c r="E453">
        <v>203100</v>
      </c>
      <c r="F453" t="s">
        <v>15</v>
      </c>
      <c r="G453">
        <v>203100</v>
      </c>
      <c r="H453" t="s">
        <v>16</v>
      </c>
      <c r="I453" t="str">
        <f t="shared" si="7"/>
        <v>Office</v>
      </c>
      <c r="J453">
        <v>0</v>
      </c>
      <c r="K453" t="s">
        <v>16</v>
      </c>
      <c r="L453" t="s">
        <v>208</v>
      </c>
    </row>
    <row r="454" spans="1:12" x14ac:dyDescent="0.25">
      <c r="A454">
        <v>2023</v>
      </c>
      <c r="B454" t="s">
        <v>239</v>
      </c>
      <c r="C454" t="s">
        <v>216</v>
      </c>
      <c r="D454" t="s">
        <v>29</v>
      </c>
      <c r="E454">
        <v>114500</v>
      </c>
      <c r="F454" t="s">
        <v>15</v>
      </c>
      <c r="G454">
        <v>114500</v>
      </c>
      <c r="H454" t="s">
        <v>16</v>
      </c>
      <c r="I454" t="str">
        <f t="shared" si="7"/>
        <v>Office</v>
      </c>
      <c r="J454">
        <v>0</v>
      </c>
      <c r="K454" t="s">
        <v>16</v>
      </c>
      <c r="L454" t="s">
        <v>208</v>
      </c>
    </row>
    <row r="455" spans="1:12" x14ac:dyDescent="0.25">
      <c r="A455">
        <v>2023</v>
      </c>
      <c r="B455" t="s">
        <v>236</v>
      </c>
      <c r="C455" t="s">
        <v>216</v>
      </c>
      <c r="D455" t="s">
        <v>20</v>
      </c>
      <c r="E455">
        <v>60000</v>
      </c>
      <c r="F455" t="s">
        <v>47</v>
      </c>
      <c r="G455">
        <v>72914</v>
      </c>
      <c r="H455" t="s">
        <v>25</v>
      </c>
      <c r="I455" t="str">
        <f t="shared" si="7"/>
        <v>Office</v>
      </c>
      <c r="J455">
        <v>0</v>
      </c>
      <c r="K455" t="s">
        <v>25</v>
      </c>
      <c r="L455" t="s">
        <v>208</v>
      </c>
    </row>
    <row r="456" spans="1:12" x14ac:dyDescent="0.25">
      <c r="A456">
        <v>2023</v>
      </c>
      <c r="B456" t="s">
        <v>236</v>
      </c>
      <c r="C456" t="s">
        <v>216</v>
      </c>
      <c r="D456" t="s">
        <v>20</v>
      </c>
      <c r="E456">
        <v>45000</v>
      </c>
      <c r="F456" t="s">
        <v>47</v>
      </c>
      <c r="G456">
        <v>54685</v>
      </c>
      <c r="H456" t="s">
        <v>25</v>
      </c>
      <c r="I456" t="str">
        <f t="shared" si="7"/>
        <v>Office</v>
      </c>
      <c r="J456">
        <v>0</v>
      </c>
      <c r="K456" t="s">
        <v>25</v>
      </c>
      <c r="L456" t="s">
        <v>208</v>
      </c>
    </row>
    <row r="457" spans="1:12" x14ac:dyDescent="0.25">
      <c r="A457">
        <v>2023</v>
      </c>
      <c r="B457" t="s">
        <v>239</v>
      </c>
      <c r="C457" t="s">
        <v>216</v>
      </c>
      <c r="D457" t="s">
        <v>29</v>
      </c>
      <c r="E457">
        <v>252000</v>
      </c>
      <c r="F457" t="s">
        <v>15</v>
      </c>
      <c r="G457">
        <v>252000</v>
      </c>
      <c r="H457" t="s">
        <v>16</v>
      </c>
      <c r="I457" t="str">
        <f t="shared" si="7"/>
        <v>Office</v>
      </c>
      <c r="J457">
        <v>0</v>
      </c>
      <c r="K457" t="s">
        <v>16</v>
      </c>
      <c r="L457" t="s">
        <v>208</v>
      </c>
    </row>
    <row r="458" spans="1:12" x14ac:dyDescent="0.25">
      <c r="A458">
        <v>2023</v>
      </c>
      <c r="B458" t="s">
        <v>239</v>
      </c>
      <c r="C458" t="s">
        <v>216</v>
      </c>
      <c r="D458" t="s">
        <v>29</v>
      </c>
      <c r="E458">
        <v>129000</v>
      </c>
      <c r="F458" t="s">
        <v>15</v>
      </c>
      <c r="G458">
        <v>129000</v>
      </c>
      <c r="H458" t="s">
        <v>16</v>
      </c>
      <c r="I458" t="str">
        <f t="shared" si="7"/>
        <v>Office</v>
      </c>
      <c r="J458">
        <v>0</v>
      </c>
      <c r="K458" t="s">
        <v>16</v>
      </c>
      <c r="L458" t="s">
        <v>208</v>
      </c>
    </row>
    <row r="459" spans="1:12" x14ac:dyDescent="0.25">
      <c r="A459">
        <v>2023</v>
      </c>
      <c r="B459" t="s">
        <v>235</v>
      </c>
      <c r="C459" t="s">
        <v>216</v>
      </c>
      <c r="D459" t="s">
        <v>29</v>
      </c>
      <c r="E459">
        <v>92700</v>
      </c>
      <c r="F459" t="s">
        <v>15</v>
      </c>
      <c r="G459">
        <v>92700</v>
      </c>
      <c r="H459" t="s">
        <v>16</v>
      </c>
      <c r="I459" t="str">
        <f t="shared" si="7"/>
        <v>Home</v>
      </c>
      <c r="J459">
        <v>100</v>
      </c>
      <c r="K459" t="s">
        <v>16</v>
      </c>
      <c r="L459" t="s">
        <v>208</v>
      </c>
    </row>
    <row r="460" spans="1:12" x14ac:dyDescent="0.25">
      <c r="A460">
        <v>2023</v>
      </c>
      <c r="B460" t="s">
        <v>235</v>
      </c>
      <c r="C460" t="s">
        <v>216</v>
      </c>
      <c r="D460" t="s">
        <v>29</v>
      </c>
      <c r="E460">
        <v>61800</v>
      </c>
      <c r="F460" t="s">
        <v>15</v>
      </c>
      <c r="G460">
        <v>61800</v>
      </c>
      <c r="H460" t="s">
        <v>16</v>
      </c>
      <c r="I460" t="str">
        <f t="shared" si="7"/>
        <v>Home</v>
      </c>
      <c r="J460">
        <v>100</v>
      </c>
      <c r="K460" t="s">
        <v>16</v>
      </c>
      <c r="L460" t="s">
        <v>208</v>
      </c>
    </row>
    <row r="461" spans="1:12" x14ac:dyDescent="0.25">
      <c r="A461">
        <v>2023</v>
      </c>
      <c r="B461" t="s">
        <v>239</v>
      </c>
      <c r="C461" t="s">
        <v>216</v>
      </c>
      <c r="D461" t="s">
        <v>29</v>
      </c>
      <c r="E461">
        <v>160000</v>
      </c>
      <c r="F461" t="s">
        <v>15</v>
      </c>
      <c r="G461">
        <v>160000</v>
      </c>
      <c r="H461" t="s">
        <v>16</v>
      </c>
      <c r="I461" t="str">
        <f t="shared" si="7"/>
        <v>Home</v>
      </c>
      <c r="J461">
        <v>100</v>
      </c>
      <c r="K461" t="s">
        <v>16</v>
      </c>
      <c r="L461" t="s">
        <v>208</v>
      </c>
    </row>
    <row r="462" spans="1:12" x14ac:dyDescent="0.25">
      <c r="A462">
        <v>2023</v>
      </c>
      <c r="B462" t="s">
        <v>239</v>
      </c>
      <c r="C462" t="s">
        <v>216</v>
      </c>
      <c r="D462" t="s">
        <v>29</v>
      </c>
      <c r="E462">
        <v>130000</v>
      </c>
      <c r="F462" t="s">
        <v>15</v>
      </c>
      <c r="G462">
        <v>130000</v>
      </c>
      <c r="H462" t="s">
        <v>16</v>
      </c>
      <c r="I462" t="str">
        <f t="shared" si="7"/>
        <v>Home</v>
      </c>
      <c r="J462">
        <v>100</v>
      </c>
      <c r="K462" t="s">
        <v>16</v>
      </c>
      <c r="L462" t="s">
        <v>208</v>
      </c>
    </row>
    <row r="463" spans="1:12" x14ac:dyDescent="0.25">
      <c r="A463">
        <v>2023</v>
      </c>
      <c r="B463" t="s">
        <v>239</v>
      </c>
      <c r="C463" t="s">
        <v>216</v>
      </c>
      <c r="D463" t="s">
        <v>17</v>
      </c>
      <c r="E463">
        <v>258000</v>
      </c>
      <c r="F463" t="s">
        <v>15</v>
      </c>
      <c r="G463">
        <v>258000</v>
      </c>
      <c r="H463" t="s">
        <v>18</v>
      </c>
      <c r="I463" t="str">
        <f t="shared" si="7"/>
        <v>Office</v>
      </c>
      <c r="J463">
        <v>0</v>
      </c>
      <c r="K463" t="s">
        <v>18</v>
      </c>
      <c r="L463" t="s">
        <v>208</v>
      </c>
    </row>
    <row r="464" spans="1:12" x14ac:dyDescent="0.25">
      <c r="A464">
        <v>2023</v>
      </c>
      <c r="B464" t="s">
        <v>239</v>
      </c>
      <c r="C464" t="s">
        <v>216</v>
      </c>
      <c r="D464" t="s">
        <v>17</v>
      </c>
      <c r="E464">
        <v>190000</v>
      </c>
      <c r="F464" t="s">
        <v>15</v>
      </c>
      <c r="G464">
        <v>190000</v>
      </c>
      <c r="H464" t="s">
        <v>18</v>
      </c>
      <c r="I464" t="str">
        <f t="shared" si="7"/>
        <v>Office</v>
      </c>
      <c r="J464">
        <v>0</v>
      </c>
      <c r="K464" t="s">
        <v>18</v>
      </c>
      <c r="L464" t="s">
        <v>208</v>
      </c>
    </row>
    <row r="465" spans="1:12" x14ac:dyDescent="0.25">
      <c r="A465">
        <v>2023</v>
      </c>
      <c r="B465" t="s">
        <v>239</v>
      </c>
      <c r="C465" t="s">
        <v>216</v>
      </c>
      <c r="D465" t="s">
        <v>17</v>
      </c>
      <c r="E465">
        <v>170000</v>
      </c>
      <c r="F465" t="s">
        <v>15</v>
      </c>
      <c r="G465">
        <v>170000</v>
      </c>
      <c r="H465" t="s">
        <v>16</v>
      </c>
      <c r="I465" t="str">
        <f t="shared" si="7"/>
        <v>Office</v>
      </c>
      <c r="J465">
        <v>0</v>
      </c>
      <c r="K465" t="s">
        <v>16</v>
      </c>
      <c r="L465" t="s">
        <v>208</v>
      </c>
    </row>
    <row r="466" spans="1:12" x14ac:dyDescent="0.25">
      <c r="A466">
        <v>2023</v>
      </c>
      <c r="B466" t="s">
        <v>239</v>
      </c>
      <c r="C466" t="s">
        <v>216</v>
      </c>
      <c r="D466" t="s">
        <v>17</v>
      </c>
      <c r="E466">
        <v>135000</v>
      </c>
      <c r="F466" t="s">
        <v>15</v>
      </c>
      <c r="G466">
        <v>135000</v>
      </c>
      <c r="H466" t="s">
        <v>16</v>
      </c>
      <c r="I466" t="str">
        <f t="shared" si="7"/>
        <v>Office</v>
      </c>
      <c r="J466">
        <v>0</v>
      </c>
      <c r="K466" t="s">
        <v>16</v>
      </c>
      <c r="L466" t="s">
        <v>208</v>
      </c>
    </row>
    <row r="467" spans="1:12" x14ac:dyDescent="0.25">
      <c r="A467">
        <v>2023</v>
      </c>
      <c r="B467" t="s">
        <v>236</v>
      </c>
      <c r="C467" t="s">
        <v>216</v>
      </c>
      <c r="D467" t="s">
        <v>221</v>
      </c>
      <c r="E467">
        <v>167500</v>
      </c>
      <c r="F467" t="s">
        <v>15</v>
      </c>
      <c r="G467">
        <v>167500</v>
      </c>
      <c r="H467" t="s">
        <v>16</v>
      </c>
      <c r="I467" t="str">
        <f t="shared" si="7"/>
        <v>Office</v>
      </c>
      <c r="J467">
        <v>0</v>
      </c>
      <c r="K467" t="s">
        <v>16</v>
      </c>
      <c r="L467" t="s">
        <v>208</v>
      </c>
    </row>
    <row r="468" spans="1:12" x14ac:dyDescent="0.25">
      <c r="A468">
        <v>2023</v>
      </c>
      <c r="B468" t="s">
        <v>236</v>
      </c>
      <c r="C468" t="s">
        <v>216</v>
      </c>
      <c r="D468" t="s">
        <v>221</v>
      </c>
      <c r="E468">
        <v>106500</v>
      </c>
      <c r="F468" t="s">
        <v>15</v>
      </c>
      <c r="G468">
        <v>106500</v>
      </c>
      <c r="H468" t="s">
        <v>16</v>
      </c>
      <c r="I468" t="str">
        <f t="shared" si="7"/>
        <v>Office</v>
      </c>
      <c r="J468">
        <v>0</v>
      </c>
      <c r="K468" t="s">
        <v>16</v>
      </c>
      <c r="L468" t="s">
        <v>208</v>
      </c>
    </row>
    <row r="469" spans="1:12" x14ac:dyDescent="0.25">
      <c r="A469">
        <v>2023</v>
      </c>
      <c r="B469" t="s">
        <v>239</v>
      </c>
      <c r="C469" t="s">
        <v>216</v>
      </c>
      <c r="D469" t="s">
        <v>17</v>
      </c>
      <c r="E469">
        <v>195000</v>
      </c>
      <c r="F469" t="s">
        <v>15</v>
      </c>
      <c r="G469">
        <v>195000</v>
      </c>
      <c r="H469" t="s">
        <v>16</v>
      </c>
      <c r="I469" t="str">
        <f t="shared" si="7"/>
        <v>Office</v>
      </c>
      <c r="J469">
        <v>0</v>
      </c>
      <c r="K469" t="s">
        <v>16</v>
      </c>
      <c r="L469" t="s">
        <v>208</v>
      </c>
    </row>
    <row r="470" spans="1:12" x14ac:dyDescent="0.25">
      <c r="A470">
        <v>2023</v>
      </c>
      <c r="B470" t="s">
        <v>239</v>
      </c>
      <c r="C470" t="s">
        <v>216</v>
      </c>
      <c r="D470" t="s">
        <v>17</v>
      </c>
      <c r="E470">
        <v>160000</v>
      </c>
      <c r="F470" t="s">
        <v>15</v>
      </c>
      <c r="G470">
        <v>160000</v>
      </c>
      <c r="H470" t="s">
        <v>16</v>
      </c>
      <c r="I470" t="str">
        <f t="shared" si="7"/>
        <v>Office</v>
      </c>
      <c r="J470">
        <v>0</v>
      </c>
      <c r="K470" t="s">
        <v>16</v>
      </c>
      <c r="L470" t="s">
        <v>208</v>
      </c>
    </row>
    <row r="471" spans="1:12" x14ac:dyDescent="0.25">
      <c r="A471">
        <v>2023</v>
      </c>
      <c r="B471" t="s">
        <v>236</v>
      </c>
      <c r="C471" t="s">
        <v>216</v>
      </c>
      <c r="D471" t="s">
        <v>29</v>
      </c>
      <c r="E471">
        <v>146000</v>
      </c>
      <c r="F471" t="s">
        <v>15</v>
      </c>
      <c r="G471">
        <v>146000</v>
      </c>
      <c r="H471" t="s">
        <v>16</v>
      </c>
      <c r="I471" t="str">
        <f t="shared" si="7"/>
        <v>Office</v>
      </c>
      <c r="J471">
        <v>0</v>
      </c>
      <c r="K471" t="s">
        <v>16</v>
      </c>
      <c r="L471" t="s">
        <v>208</v>
      </c>
    </row>
    <row r="472" spans="1:12" x14ac:dyDescent="0.25">
      <c r="A472">
        <v>2023</v>
      </c>
      <c r="B472" t="s">
        <v>236</v>
      </c>
      <c r="C472" t="s">
        <v>216</v>
      </c>
      <c r="D472" t="s">
        <v>29</v>
      </c>
      <c r="E472">
        <v>75000</v>
      </c>
      <c r="F472" t="s">
        <v>15</v>
      </c>
      <c r="G472">
        <v>75000</v>
      </c>
      <c r="H472" t="s">
        <v>16</v>
      </c>
      <c r="I472" t="str">
        <f t="shared" si="7"/>
        <v>Office</v>
      </c>
      <c r="J472">
        <v>0</v>
      </c>
      <c r="K472" t="s">
        <v>16</v>
      </c>
      <c r="L472" t="s">
        <v>208</v>
      </c>
    </row>
    <row r="473" spans="1:12" x14ac:dyDescent="0.25">
      <c r="A473">
        <v>2022</v>
      </c>
      <c r="B473" t="s">
        <v>235</v>
      </c>
      <c r="C473" t="s">
        <v>216</v>
      </c>
      <c r="D473" t="s">
        <v>29</v>
      </c>
      <c r="E473">
        <v>57000</v>
      </c>
      <c r="F473" t="s">
        <v>12</v>
      </c>
      <c r="G473">
        <v>59888</v>
      </c>
      <c r="H473" t="s">
        <v>40</v>
      </c>
      <c r="I473" t="str">
        <f t="shared" si="7"/>
        <v>Home</v>
      </c>
      <c r="J473">
        <v>100</v>
      </c>
      <c r="K473" t="s">
        <v>40</v>
      </c>
      <c r="L473" t="s">
        <v>207</v>
      </c>
    </row>
    <row r="474" spans="1:12" x14ac:dyDescent="0.25">
      <c r="A474">
        <v>2023</v>
      </c>
      <c r="B474" t="s">
        <v>238</v>
      </c>
      <c r="C474" t="s">
        <v>216</v>
      </c>
      <c r="D474" t="s">
        <v>29</v>
      </c>
      <c r="E474">
        <v>286000</v>
      </c>
      <c r="F474" t="s">
        <v>15</v>
      </c>
      <c r="G474">
        <v>286000</v>
      </c>
      <c r="H474" t="s">
        <v>16</v>
      </c>
      <c r="I474" t="str">
        <f t="shared" si="7"/>
        <v>Home</v>
      </c>
      <c r="J474">
        <v>100</v>
      </c>
      <c r="K474" t="s">
        <v>16</v>
      </c>
      <c r="L474" t="s">
        <v>208</v>
      </c>
    </row>
    <row r="475" spans="1:12" x14ac:dyDescent="0.25">
      <c r="A475">
        <v>2023</v>
      </c>
      <c r="B475" t="s">
        <v>238</v>
      </c>
      <c r="C475" t="s">
        <v>216</v>
      </c>
      <c r="D475" t="s">
        <v>29</v>
      </c>
      <c r="E475">
        <v>207000</v>
      </c>
      <c r="F475" t="s">
        <v>15</v>
      </c>
      <c r="G475">
        <v>207000</v>
      </c>
      <c r="H475" t="s">
        <v>16</v>
      </c>
      <c r="I475" t="str">
        <f t="shared" si="7"/>
        <v>Home</v>
      </c>
      <c r="J475">
        <v>100</v>
      </c>
      <c r="K475" t="s">
        <v>16</v>
      </c>
      <c r="L475" t="s">
        <v>208</v>
      </c>
    </row>
    <row r="476" spans="1:12" x14ac:dyDescent="0.25">
      <c r="A476">
        <v>2023</v>
      </c>
      <c r="B476" t="s">
        <v>239</v>
      </c>
      <c r="C476" t="s">
        <v>216</v>
      </c>
      <c r="D476" t="s">
        <v>20</v>
      </c>
      <c r="E476">
        <v>100000</v>
      </c>
      <c r="F476" t="s">
        <v>15</v>
      </c>
      <c r="G476">
        <v>100000</v>
      </c>
      <c r="H476" t="s">
        <v>16</v>
      </c>
      <c r="I476" t="str">
        <f t="shared" si="7"/>
        <v>Home</v>
      </c>
      <c r="J476">
        <v>100</v>
      </c>
      <c r="K476" t="s">
        <v>16</v>
      </c>
      <c r="L476" t="s">
        <v>208</v>
      </c>
    </row>
    <row r="477" spans="1:12" x14ac:dyDescent="0.25">
      <c r="A477">
        <v>2023</v>
      </c>
      <c r="B477" t="s">
        <v>239</v>
      </c>
      <c r="C477" t="s">
        <v>216</v>
      </c>
      <c r="D477" t="s">
        <v>20</v>
      </c>
      <c r="E477">
        <v>80000</v>
      </c>
      <c r="F477" t="s">
        <v>15</v>
      </c>
      <c r="G477">
        <v>80000</v>
      </c>
      <c r="H477" t="s">
        <v>16</v>
      </c>
      <c r="I477" t="str">
        <f t="shared" si="7"/>
        <v>Home</v>
      </c>
      <c r="J477">
        <v>100</v>
      </c>
      <c r="K477" t="s">
        <v>16</v>
      </c>
      <c r="L477" t="s">
        <v>208</v>
      </c>
    </row>
    <row r="478" spans="1:12" x14ac:dyDescent="0.25">
      <c r="A478">
        <v>2023</v>
      </c>
      <c r="B478" t="s">
        <v>239</v>
      </c>
      <c r="C478" t="s">
        <v>216</v>
      </c>
      <c r="D478" t="s">
        <v>29</v>
      </c>
      <c r="E478">
        <v>223250</v>
      </c>
      <c r="F478" t="s">
        <v>15</v>
      </c>
      <c r="G478">
        <v>223250</v>
      </c>
      <c r="H478" t="s">
        <v>16</v>
      </c>
      <c r="I478" t="str">
        <f t="shared" si="7"/>
        <v>Office</v>
      </c>
      <c r="J478">
        <v>0</v>
      </c>
      <c r="K478" t="s">
        <v>16</v>
      </c>
      <c r="L478" t="s">
        <v>208</v>
      </c>
    </row>
    <row r="479" spans="1:12" x14ac:dyDescent="0.25">
      <c r="A479">
        <v>2023</v>
      </c>
      <c r="B479" t="s">
        <v>239</v>
      </c>
      <c r="C479" t="s">
        <v>216</v>
      </c>
      <c r="D479" t="s">
        <v>29</v>
      </c>
      <c r="E479">
        <v>178600</v>
      </c>
      <c r="F479" t="s">
        <v>15</v>
      </c>
      <c r="G479">
        <v>178600</v>
      </c>
      <c r="H479" t="s">
        <v>16</v>
      </c>
      <c r="I479" t="str">
        <f t="shared" si="7"/>
        <v>Office</v>
      </c>
      <c r="J479">
        <v>0</v>
      </c>
      <c r="K479" t="s">
        <v>16</v>
      </c>
      <c r="L479" t="s">
        <v>208</v>
      </c>
    </row>
    <row r="480" spans="1:12" x14ac:dyDescent="0.25">
      <c r="A480">
        <v>2023</v>
      </c>
      <c r="B480" t="s">
        <v>238</v>
      </c>
      <c r="C480" t="s">
        <v>216</v>
      </c>
      <c r="D480" t="s">
        <v>222</v>
      </c>
      <c r="E480">
        <v>353200</v>
      </c>
      <c r="F480" t="s">
        <v>15</v>
      </c>
      <c r="G480">
        <v>353200</v>
      </c>
      <c r="H480" t="s">
        <v>16</v>
      </c>
      <c r="I480" t="str">
        <f t="shared" si="7"/>
        <v>Office</v>
      </c>
      <c r="J480">
        <v>0</v>
      </c>
      <c r="K480" t="s">
        <v>16</v>
      </c>
      <c r="L480" t="s">
        <v>208</v>
      </c>
    </row>
    <row r="481" spans="1:12" x14ac:dyDescent="0.25">
      <c r="A481">
        <v>2023</v>
      </c>
      <c r="B481" t="s">
        <v>238</v>
      </c>
      <c r="C481" t="s">
        <v>216</v>
      </c>
      <c r="D481" t="s">
        <v>222</v>
      </c>
      <c r="E481">
        <v>249300</v>
      </c>
      <c r="F481" t="s">
        <v>15</v>
      </c>
      <c r="G481">
        <v>249300</v>
      </c>
      <c r="H481" t="s">
        <v>16</v>
      </c>
      <c r="I481" t="str">
        <f t="shared" si="7"/>
        <v>Office</v>
      </c>
      <c r="J481">
        <v>0</v>
      </c>
      <c r="K481" t="s">
        <v>16</v>
      </c>
      <c r="L481" t="s">
        <v>208</v>
      </c>
    </row>
    <row r="482" spans="1:12" x14ac:dyDescent="0.25">
      <c r="A482">
        <v>2023</v>
      </c>
      <c r="B482" t="s">
        <v>236</v>
      </c>
      <c r="C482" t="s">
        <v>216</v>
      </c>
      <c r="D482" t="s">
        <v>68</v>
      </c>
      <c r="E482">
        <v>230000</v>
      </c>
      <c r="F482" t="s">
        <v>15</v>
      </c>
      <c r="G482">
        <v>230000</v>
      </c>
      <c r="H482" t="s">
        <v>16</v>
      </c>
      <c r="I482" t="str">
        <f t="shared" si="7"/>
        <v>Office</v>
      </c>
      <c r="J482">
        <v>0</v>
      </c>
      <c r="K482" t="s">
        <v>16</v>
      </c>
      <c r="L482" t="s">
        <v>208</v>
      </c>
    </row>
    <row r="483" spans="1:12" x14ac:dyDescent="0.25">
      <c r="A483">
        <v>2023</v>
      </c>
      <c r="B483" t="s">
        <v>236</v>
      </c>
      <c r="C483" t="s">
        <v>216</v>
      </c>
      <c r="D483" t="s">
        <v>68</v>
      </c>
      <c r="E483">
        <v>220000</v>
      </c>
      <c r="F483" t="s">
        <v>15</v>
      </c>
      <c r="G483">
        <v>220000</v>
      </c>
      <c r="H483" t="s">
        <v>16</v>
      </c>
      <c r="I483" t="str">
        <f t="shared" si="7"/>
        <v>Office</v>
      </c>
      <c r="J483">
        <v>0</v>
      </c>
      <c r="K483" t="s">
        <v>16</v>
      </c>
      <c r="L483" t="s">
        <v>208</v>
      </c>
    </row>
    <row r="484" spans="1:12" x14ac:dyDescent="0.25">
      <c r="A484">
        <v>2023</v>
      </c>
      <c r="B484" t="s">
        <v>239</v>
      </c>
      <c r="C484" t="s">
        <v>216</v>
      </c>
      <c r="D484" t="s">
        <v>17</v>
      </c>
      <c r="E484">
        <v>297300</v>
      </c>
      <c r="F484" t="s">
        <v>15</v>
      </c>
      <c r="G484">
        <v>297300</v>
      </c>
      <c r="H484" t="s">
        <v>16</v>
      </c>
      <c r="I484" t="str">
        <f t="shared" si="7"/>
        <v>Home</v>
      </c>
      <c r="J484">
        <v>100</v>
      </c>
      <c r="K484" t="s">
        <v>16</v>
      </c>
      <c r="L484" t="s">
        <v>208</v>
      </c>
    </row>
    <row r="485" spans="1:12" x14ac:dyDescent="0.25">
      <c r="A485">
        <v>2023</v>
      </c>
      <c r="B485" t="s">
        <v>239</v>
      </c>
      <c r="C485" t="s">
        <v>216</v>
      </c>
      <c r="D485" t="s">
        <v>17</v>
      </c>
      <c r="E485">
        <v>198200</v>
      </c>
      <c r="F485" t="s">
        <v>15</v>
      </c>
      <c r="G485">
        <v>198200</v>
      </c>
      <c r="H485" t="s">
        <v>16</v>
      </c>
      <c r="I485" t="str">
        <f t="shared" si="7"/>
        <v>Home</v>
      </c>
      <c r="J485">
        <v>100</v>
      </c>
      <c r="K485" t="s">
        <v>16</v>
      </c>
      <c r="L485" t="s">
        <v>208</v>
      </c>
    </row>
    <row r="486" spans="1:12" x14ac:dyDescent="0.25">
      <c r="A486">
        <v>2023</v>
      </c>
      <c r="B486" t="s">
        <v>236</v>
      </c>
      <c r="C486" t="s">
        <v>216</v>
      </c>
      <c r="D486" t="s">
        <v>41</v>
      </c>
      <c r="E486">
        <v>210000</v>
      </c>
      <c r="F486" t="s">
        <v>15</v>
      </c>
      <c r="G486">
        <v>210000</v>
      </c>
      <c r="H486" t="s">
        <v>16</v>
      </c>
      <c r="I486" t="str">
        <f t="shared" si="7"/>
        <v>Home</v>
      </c>
      <c r="J486">
        <v>100</v>
      </c>
      <c r="K486" t="s">
        <v>16</v>
      </c>
      <c r="L486" t="s">
        <v>208</v>
      </c>
    </row>
    <row r="487" spans="1:12" x14ac:dyDescent="0.25">
      <c r="A487">
        <v>2023</v>
      </c>
      <c r="B487" t="s">
        <v>236</v>
      </c>
      <c r="C487" t="s">
        <v>216</v>
      </c>
      <c r="D487" t="s">
        <v>41</v>
      </c>
      <c r="E487">
        <v>151800</v>
      </c>
      <c r="F487" t="s">
        <v>15</v>
      </c>
      <c r="G487">
        <v>151800</v>
      </c>
      <c r="H487" t="s">
        <v>16</v>
      </c>
      <c r="I487" t="str">
        <f t="shared" si="7"/>
        <v>Home</v>
      </c>
      <c r="J487">
        <v>100</v>
      </c>
      <c r="K487" t="s">
        <v>16</v>
      </c>
      <c r="L487" t="s">
        <v>208</v>
      </c>
    </row>
    <row r="488" spans="1:12" x14ac:dyDescent="0.25">
      <c r="A488">
        <v>2023</v>
      </c>
      <c r="B488" t="s">
        <v>239</v>
      </c>
      <c r="C488" t="s">
        <v>216</v>
      </c>
      <c r="D488" t="s">
        <v>17</v>
      </c>
      <c r="E488">
        <v>200000</v>
      </c>
      <c r="F488" t="s">
        <v>15</v>
      </c>
      <c r="G488">
        <v>200000</v>
      </c>
      <c r="H488" t="s">
        <v>16</v>
      </c>
      <c r="I488" t="str">
        <f t="shared" si="7"/>
        <v>Home</v>
      </c>
      <c r="J488">
        <v>100</v>
      </c>
      <c r="K488" t="s">
        <v>16</v>
      </c>
      <c r="L488" t="s">
        <v>208</v>
      </c>
    </row>
    <row r="489" spans="1:12" x14ac:dyDescent="0.25">
      <c r="A489">
        <v>2023</v>
      </c>
      <c r="B489" t="s">
        <v>239</v>
      </c>
      <c r="C489" t="s">
        <v>216</v>
      </c>
      <c r="D489" t="s">
        <v>17</v>
      </c>
      <c r="E489">
        <v>170000</v>
      </c>
      <c r="F489" t="s">
        <v>15</v>
      </c>
      <c r="G489">
        <v>170000</v>
      </c>
      <c r="H489" t="s">
        <v>16</v>
      </c>
      <c r="I489" t="str">
        <f t="shared" si="7"/>
        <v>Home</v>
      </c>
      <c r="J489">
        <v>100</v>
      </c>
      <c r="K489" t="s">
        <v>16</v>
      </c>
      <c r="L489" t="s">
        <v>208</v>
      </c>
    </row>
    <row r="490" spans="1:12" x14ac:dyDescent="0.25">
      <c r="A490">
        <v>2023</v>
      </c>
      <c r="B490" t="s">
        <v>239</v>
      </c>
      <c r="C490" t="s">
        <v>216</v>
      </c>
      <c r="D490" t="s">
        <v>17</v>
      </c>
      <c r="E490">
        <v>317070</v>
      </c>
      <c r="F490" t="s">
        <v>15</v>
      </c>
      <c r="G490">
        <v>317070</v>
      </c>
      <c r="H490" t="s">
        <v>16</v>
      </c>
      <c r="I490" t="str">
        <f t="shared" si="7"/>
        <v>Office</v>
      </c>
      <c r="J490">
        <v>0</v>
      </c>
      <c r="K490" t="s">
        <v>16</v>
      </c>
      <c r="L490" t="s">
        <v>208</v>
      </c>
    </row>
    <row r="491" spans="1:12" x14ac:dyDescent="0.25">
      <c r="A491">
        <v>2023</v>
      </c>
      <c r="B491" t="s">
        <v>239</v>
      </c>
      <c r="C491" t="s">
        <v>216</v>
      </c>
      <c r="D491" t="s">
        <v>17</v>
      </c>
      <c r="E491">
        <v>170730</v>
      </c>
      <c r="F491" t="s">
        <v>15</v>
      </c>
      <c r="G491">
        <v>170730</v>
      </c>
      <c r="H491" t="s">
        <v>16</v>
      </c>
      <c r="I491" t="str">
        <f t="shared" si="7"/>
        <v>Office</v>
      </c>
      <c r="J491">
        <v>0</v>
      </c>
      <c r="K491" t="s">
        <v>16</v>
      </c>
      <c r="L491" t="s">
        <v>208</v>
      </c>
    </row>
    <row r="492" spans="1:12" x14ac:dyDescent="0.25">
      <c r="A492">
        <v>2023</v>
      </c>
      <c r="B492" t="s">
        <v>239</v>
      </c>
      <c r="C492" t="s">
        <v>216</v>
      </c>
      <c r="D492" t="s">
        <v>29</v>
      </c>
      <c r="E492">
        <v>128000</v>
      </c>
      <c r="F492" t="s">
        <v>15</v>
      </c>
      <c r="G492">
        <v>128000</v>
      </c>
      <c r="H492" t="s">
        <v>16</v>
      </c>
      <c r="I492" t="str">
        <f t="shared" si="7"/>
        <v>Office</v>
      </c>
      <c r="J492">
        <v>0</v>
      </c>
      <c r="K492" t="s">
        <v>16</v>
      </c>
      <c r="L492" t="s">
        <v>208</v>
      </c>
    </row>
    <row r="493" spans="1:12" x14ac:dyDescent="0.25">
      <c r="A493">
        <v>2023</v>
      </c>
      <c r="B493" t="s">
        <v>239</v>
      </c>
      <c r="C493" t="s">
        <v>216</v>
      </c>
      <c r="D493" t="s">
        <v>29</v>
      </c>
      <c r="E493">
        <v>81500</v>
      </c>
      <c r="F493" t="s">
        <v>15</v>
      </c>
      <c r="G493">
        <v>81500</v>
      </c>
      <c r="H493" t="s">
        <v>16</v>
      </c>
      <c r="I493" t="str">
        <f t="shared" si="7"/>
        <v>Office</v>
      </c>
      <c r="J493">
        <v>0</v>
      </c>
      <c r="K493" t="s">
        <v>16</v>
      </c>
      <c r="L493" t="s">
        <v>208</v>
      </c>
    </row>
    <row r="494" spans="1:12" x14ac:dyDescent="0.25">
      <c r="A494">
        <v>2023</v>
      </c>
      <c r="B494" t="s">
        <v>235</v>
      </c>
      <c r="C494" t="s">
        <v>216</v>
      </c>
      <c r="D494" t="s">
        <v>45</v>
      </c>
      <c r="E494">
        <v>20000</v>
      </c>
      <c r="F494" t="s">
        <v>12</v>
      </c>
      <c r="G494">
        <v>21461</v>
      </c>
      <c r="H494" t="s">
        <v>13</v>
      </c>
      <c r="I494" t="str">
        <f t="shared" si="7"/>
        <v>Office</v>
      </c>
      <c r="J494">
        <v>0</v>
      </c>
      <c r="K494" t="s">
        <v>13</v>
      </c>
      <c r="L494" t="s">
        <v>208</v>
      </c>
    </row>
    <row r="495" spans="1:12" x14ac:dyDescent="0.25">
      <c r="A495">
        <v>2023</v>
      </c>
      <c r="B495" t="s">
        <v>239</v>
      </c>
      <c r="C495" t="s">
        <v>216</v>
      </c>
      <c r="D495" t="s">
        <v>39</v>
      </c>
      <c r="E495">
        <v>108000</v>
      </c>
      <c r="F495" t="s">
        <v>15</v>
      </c>
      <c r="G495">
        <v>108000</v>
      </c>
      <c r="H495" t="s">
        <v>62</v>
      </c>
      <c r="I495" t="str">
        <f t="shared" si="7"/>
        <v>Office</v>
      </c>
      <c r="J495">
        <v>0</v>
      </c>
      <c r="K495" t="s">
        <v>62</v>
      </c>
      <c r="L495" t="s">
        <v>208</v>
      </c>
    </row>
    <row r="496" spans="1:12" x14ac:dyDescent="0.25">
      <c r="A496">
        <v>2023</v>
      </c>
      <c r="B496" t="s">
        <v>239</v>
      </c>
      <c r="C496" t="s">
        <v>216</v>
      </c>
      <c r="D496" t="s">
        <v>39</v>
      </c>
      <c r="E496">
        <v>60000</v>
      </c>
      <c r="F496" t="s">
        <v>15</v>
      </c>
      <c r="G496">
        <v>60000</v>
      </c>
      <c r="H496" t="s">
        <v>62</v>
      </c>
      <c r="I496" t="str">
        <f t="shared" si="7"/>
        <v>Office</v>
      </c>
      <c r="J496">
        <v>0</v>
      </c>
      <c r="K496" t="s">
        <v>62</v>
      </c>
      <c r="L496" t="s">
        <v>208</v>
      </c>
    </row>
    <row r="497" spans="1:12" x14ac:dyDescent="0.25">
      <c r="A497">
        <v>2023</v>
      </c>
      <c r="B497" t="s">
        <v>236</v>
      </c>
      <c r="C497" t="s">
        <v>216</v>
      </c>
      <c r="D497" t="s">
        <v>69</v>
      </c>
      <c r="E497">
        <v>134000</v>
      </c>
      <c r="F497" t="s">
        <v>15</v>
      </c>
      <c r="G497">
        <v>134000</v>
      </c>
      <c r="H497" t="s">
        <v>16</v>
      </c>
      <c r="I497" t="str">
        <f t="shared" si="7"/>
        <v>Home</v>
      </c>
      <c r="J497">
        <v>100</v>
      </c>
      <c r="K497" t="s">
        <v>16</v>
      </c>
      <c r="L497" t="s">
        <v>208</v>
      </c>
    </row>
    <row r="498" spans="1:12" x14ac:dyDescent="0.25">
      <c r="A498">
        <v>2023</v>
      </c>
      <c r="B498" t="s">
        <v>236</v>
      </c>
      <c r="C498" t="s">
        <v>216</v>
      </c>
      <c r="D498" t="s">
        <v>69</v>
      </c>
      <c r="E498">
        <v>124000</v>
      </c>
      <c r="F498" t="s">
        <v>15</v>
      </c>
      <c r="G498">
        <v>124000</v>
      </c>
      <c r="H498" t="s">
        <v>16</v>
      </c>
      <c r="I498" t="str">
        <f t="shared" si="7"/>
        <v>Home</v>
      </c>
      <c r="J498">
        <v>100</v>
      </c>
      <c r="K498" t="s">
        <v>16</v>
      </c>
      <c r="L498" t="s">
        <v>208</v>
      </c>
    </row>
    <row r="499" spans="1:12" x14ac:dyDescent="0.25">
      <c r="A499">
        <v>2023</v>
      </c>
      <c r="B499" t="s">
        <v>239</v>
      </c>
      <c r="C499" t="s">
        <v>216</v>
      </c>
      <c r="D499" t="s">
        <v>29</v>
      </c>
      <c r="E499">
        <v>171250</v>
      </c>
      <c r="F499" t="s">
        <v>15</v>
      </c>
      <c r="G499">
        <v>171250</v>
      </c>
      <c r="H499" t="s">
        <v>16</v>
      </c>
      <c r="I499" t="str">
        <f t="shared" si="7"/>
        <v>Office</v>
      </c>
      <c r="J499">
        <v>0</v>
      </c>
      <c r="K499" t="s">
        <v>16</v>
      </c>
      <c r="L499" t="s">
        <v>208</v>
      </c>
    </row>
    <row r="500" spans="1:12" x14ac:dyDescent="0.25">
      <c r="A500">
        <v>2023</v>
      </c>
      <c r="B500" t="s">
        <v>239</v>
      </c>
      <c r="C500" t="s">
        <v>216</v>
      </c>
      <c r="D500" t="s">
        <v>29</v>
      </c>
      <c r="E500">
        <v>113750</v>
      </c>
      <c r="F500" t="s">
        <v>15</v>
      </c>
      <c r="G500">
        <v>113750</v>
      </c>
      <c r="H500" t="s">
        <v>16</v>
      </c>
      <c r="I500" t="str">
        <f t="shared" si="7"/>
        <v>Office</v>
      </c>
      <c r="J500">
        <v>0</v>
      </c>
      <c r="K500" t="s">
        <v>16</v>
      </c>
      <c r="L500" t="s">
        <v>208</v>
      </c>
    </row>
    <row r="501" spans="1:12" x14ac:dyDescent="0.25">
      <c r="A501">
        <v>2023</v>
      </c>
      <c r="B501" t="s">
        <v>239</v>
      </c>
      <c r="C501" t="s">
        <v>216</v>
      </c>
      <c r="D501" t="s">
        <v>29</v>
      </c>
      <c r="E501">
        <v>165000</v>
      </c>
      <c r="F501" t="s">
        <v>15</v>
      </c>
      <c r="G501">
        <v>165000</v>
      </c>
      <c r="H501" t="s">
        <v>16</v>
      </c>
      <c r="I501" t="str">
        <f t="shared" si="7"/>
        <v>Office</v>
      </c>
      <c r="J501">
        <v>0</v>
      </c>
      <c r="K501" t="s">
        <v>16</v>
      </c>
      <c r="L501" t="s">
        <v>208</v>
      </c>
    </row>
    <row r="502" spans="1:12" x14ac:dyDescent="0.25">
      <c r="A502">
        <v>2023</v>
      </c>
      <c r="B502" t="s">
        <v>239</v>
      </c>
      <c r="C502" t="s">
        <v>216</v>
      </c>
      <c r="D502" t="s">
        <v>29</v>
      </c>
      <c r="E502">
        <v>132300</v>
      </c>
      <c r="F502" t="s">
        <v>15</v>
      </c>
      <c r="G502">
        <v>132300</v>
      </c>
      <c r="H502" t="s">
        <v>16</v>
      </c>
      <c r="I502" t="str">
        <f t="shared" si="7"/>
        <v>Office</v>
      </c>
      <c r="J502">
        <v>0</v>
      </c>
      <c r="K502" t="s">
        <v>16</v>
      </c>
      <c r="L502" t="s">
        <v>208</v>
      </c>
    </row>
    <row r="503" spans="1:12" x14ac:dyDescent="0.25">
      <c r="A503">
        <v>2023</v>
      </c>
      <c r="B503" t="s">
        <v>239</v>
      </c>
      <c r="C503" t="s">
        <v>216</v>
      </c>
      <c r="D503" t="s">
        <v>17</v>
      </c>
      <c r="E503">
        <v>225000</v>
      </c>
      <c r="F503" t="s">
        <v>15</v>
      </c>
      <c r="G503">
        <v>225000</v>
      </c>
      <c r="H503" t="s">
        <v>16</v>
      </c>
      <c r="I503" t="str">
        <f t="shared" si="7"/>
        <v>Office</v>
      </c>
      <c r="J503">
        <v>0</v>
      </c>
      <c r="K503" t="s">
        <v>16</v>
      </c>
      <c r="L503" t="s">
        <v>208</v>
      </c>
    </row>
    <row r="504" spans="1:12" x14ac:dyDescent="0.25">
      <c r="A504">
        <v>2023</v>
      </c>
      <c r="B504" t="s">
        <v>239</v>
      </c>
      <c r="C504" t="s">
        <v>216</v>
      </c>
      <c r="D504" t="s">
        <v>17</v>
      </c>
      <c r="E504">
        <v>175000</v>
      </c>
      <c r="F504" t="s">
        <v>15</v>
      </c>
      <c r="G504">
        <v>175000</v>
      </c>
      <c r="H504" t="s">
        <v>16</v>
      </c>
      <c r="I504" t="str">
        <f t="shared" si="7"/>
        <v>Office</v>
      </c>
      <c r="J504">
        <v>0</v>
      </c>
      <c r="K504" t="s">
        <v>16</v>
      </c>
      <c r="L504" t="s">
        <v>208</v>
      </c>
    </row>
    <row r="505" spans="1:12" x14ac:dyDescent="0.25">
      <c r="A505">
        <v>2023</v>
      </c>
      <c r="B505" t="s">
        <v>239</v>
      </c>
      <c r="C505" t="s">
        <v>216</v>
      </c>
      <c r="D505" t="s">
        <v>29</v>
      </c>
      <c r="E505">
        <v>230000</v>
      </c>
      <c r="F505" t="s">
        <v>15</v>
      </c>
      <c r="G505">
        <v>230000</v>
      </c>
      <c r="H505" t="s">
        <v>16</v>
      </c>
      <c r="I505" t="str">
        <f t="shared" si="7"/>
        <v>Office</v>
      </c>
      <c r="J505">
        <v>0</v>
      </c>
      <c r="K505" t="s">
        <v>16</v>
      </c>
      <c r="L505" t="s">
        <v>208</v>
      </c>
    </row>
    <row r="506" spans="1:12" x14ac:dyDescent="0.25">
      <c r="A506">
        <v>2023</v>
      </c>
      <c r="B506" t="s">
        <v>239</v>
      </c>
      <c r="C506" t="s">
        <v>216</v>
      </c>
      <c r="D506" t="s">
        <v>29</v>
      </c>
      <c r="E506">
        <v>124500</v>
      </c>
      <c r="F506" t="s">
        <v>15</v>
      </c>
      <c r="G506">
        <v>124500</v>
      </c>
      <c r="H506" t="s">
        <v>16</v>
      </c>
      <c r="I506" t="str">
        <f t="shared" si="7"/>
        <v>Office</v>
      </c>
      <c r="J506">
        <v>0</v>
      </c>
      <c r="K506" t="s">
        <v>16</v>
      </c>
      <c r="L506" t="s">
        <v>208</v>
      </c>
    </row>
    <row r="507" spans="1:12" x14ac:dyDescent="0.25">
      <c r="A507">
        <v>2023</v>
      </c>
      <c r="B507" t="s">
        <v>239</v>
      </c>
      <c r="C507" t="s">
        <v>216</v>
      </c>
      <c r="D507" t="s">
        <v>27</v>
      </c>
      <c r="E507">
        <v>247500</v>
      </c>
      <c r="F507" t="s">
        <v>15</v>
      </c>
      <c r="G507">
        <v>247500</v>
      </c>
      <c r="H507" t="s">
        <v>16</v>
      </c>
      <c r="I507" t="str">
        <f t="shared" si="7"/>
        <v>Office</v>
      </c>
      <c r="J507">
        <v>0</v>
      </c>
      <c r="K507" t="s">
        <v>16</v>
      </c>
      <c r="L507" t="s">
        <v>208</v>
      </c>
    </row>
    <row r="508" spans="1:12" x14ac:dyDescent="0.25">
      <c r="A508">
        <v>2023</v>
      </c>
      <c r="B508" t="s">
        <v>239</v>
      </c>
      <c r="C508" t="s">
        <v>216</v>
      </c>
      <c r="D508" t="s">
        <v>27</v>
      </c>
      <c r="E508">
        <v>172200</v>
      </c>
      <c r="F508" t="s">
        <v>15</v>
      </c>
      <c r="G508">
        <v>172200</v>
      </c>
      <c r="H508" t="s">
        <v>16</v>
      </c>
      <c r="I508" t="str">
        <f t="shared" si="7"/>
        <v>Office</v>
      </c>
      <c r="J508">
        <v>0</v>
      </c>
      <c r="K508" t="s">
        <v>16</v>
      </c>
      <c r="L508" t="s">
        <v>208</v>
      </c>
    </row>
    <row r="509" spans="1:12" x14ac:dyDescent="0.25">
      <c r="A509">
        <v>2023</v>
      </c>
      <c r="B509" t="s">
        <v>239</v>
      </c>
      <c r="C509" t="s">
        <v>216</v>
      </c>
      <c r="D509" t="s">
        <v>20</v>
      </c>
      <c r="E509">
        <v>175000</v>
      </c>
      <c r="F509" t="s">
        <v>15</v>
      </c>
      <c r="G509">
        <v>175000</v>
      </c>
      <c r="H509" t="s">
        <v>16</v>
      </c>
      <c r="I509" t="str">
        <f t="shared" si="7"/>
        <v>Office</v>
      </c>
      <c r="J509">
        <v>0</v>
      </c>
      <c r="K509" t="s">
        <v>16</v>
      </c>
      <c r="L509" t="s">
        <v>208</v>
      </c>
    </row>
    <row r="510" spans="1:12" x14ac:dyDescent="0.25">
      <c r="A510">
        <v>2023</v>
      </c>
      <c r="B510" t="s">
        <v>239</v>
      </c>
      <c r="C510" t="s">
        <v>216</v>
      </c>
      <c r="D510" t="s">
        <v>20</v>
      </c>
      <c r="E510">
        <v>145000</v>
      </c>
      <c r="F510" t="s">
        <v>15</v>
      </c>
      <c r="G510">
        <v>145000</v>
      </c>
      <c r="H510" t="s">
        <v>16</v>
      </c>
      <c r="I510" t="str">
        <f t="shared" si="7"/>
        <v>Office</v>
      </c>
      <c r="J510">
        <v>0</v>
      </c>
      <c r="K510" t="s">
        <v>16</v>
      </c>
      <c r="L510" t="s">
        <v>208</v>
      </c>
    </row>
    <row r="511" spans="1:12" x14ac:dyDescent="0.25">
      <c r="A511">
        <v>2023</v>
      </c>
      <c r="B511" t="s">
        <v>239</v>
      </c>
      <c r="C511" t="s">
        <v>216</v>
      </c>
      <c r="D511" t="s">
        <v>20</v>
      </c>
      <c r="E511">
        <v>148700</v>
      </c>
      <c r="F511" t="s">
        <v>15</v>
      </c>
      <c r="G511">
        <v>148700</v>
      </c>
      <c r="H511" t="s">
        <v>16</v>
      </c>
      <c r="I511" t="str">
        <f t="shared" si="7"/>
        <v>Office</v>
      </c>
      <c r="J511">
        <v>0</v>
      </c>
      <c r="K511" t="s">
        <v>16</v>
      </c>
      <c r="L511" t="s">
        <v>208</v>
      </c>
    </row>
    <row r="512" spans="1:12" x14ac:dyDescent="0.25">
      <c r="A512">
        <v>2023</v>
      </c>
      <c r="B512" t="s">
        <v>239</v>
      </c>
      <c r="C512" t="s">
        <v>216</v>
      </c>
      <c r="D512" t="s">
        <v>20</v>
      </c>
      <c r="E512">
        <v>125600</v>
      </c>
      <c r="F512" t="s">
        <v>15</v>
      </c>
      <c r="G512">
        <v>125600</v>
      </c>
      <c r="H512" t="s">
        <v>16</v>
      </c>
      <c r="I512" t="str">
        <f t="shared" si="7"/>
        <v>Office</v>
      </c>
      <c r="J512">
        <v>0</v>
      </c>
      <c r="K512" t="s">
        <v>16</v>
      </c>
      <c r="L512" t="s">
        <v>208</v>
      </c>
    </row>
    <row r="513" spans="1:12" x14ac:dyDescent="0.25">
      <c r="A513">
        <v>2023</v>
      </c>
      <c r="B513" t="s">
        <v>239</v>
      </c>
      <c r="C513" t="s">
        <v>216</v>
      </c>
      <c r="D513" t="s">
        <v>29</v>
      </c>
      <c r="E513">
        <v>145000</v>
      </c>
      <c r="F513" t="s">
        <v>15</v>
      </c>
      <c r="G513">
        <v>145000</v>
      </c>
      <c r="H513" t="s">
        <v>16</v>
      </c>
      <c r="I513" t="str">
        <f t="shared" si="7"/>
        <v>Office</v>
      </c>
      <c r="J513">
        <v>0</v>
      </c>
      <c r="K513" t="s">
        <v>16</v>
      </c>
      <c r="L513" t="s">
        <v>208</v>
      </c>
    </row>
    <row r="514" spans="1:12" x14ac:dyDescent="0.25">
      <c r="A514">
        <v>2023</v>
      </c>
      <c r="B514" t="s">
        <v>239</v>
      </c>
      <c r="C514" t="s">
        <v>216</v>
      </c>
      <c r="D514" t="s">
        <v>29</v>
      </c>
      <c r="E514">
        <v>115000</v>
      </c>
      <c r="F514" t="s">
        <v>15</v>
      </c>
      <c r="G514">
        <v>115000</v>
      </c>
      <c r="H514" t="s">
        <v>16</v>
      </c>
      <c r="I514" t="str">
        <f t="shared" si="7"/>
        <v>Office</v>
      </c>
      <c r="J514">
        <v>0</v>
      </c>
      <c r="K514" t="s">
        <v>16</v>
      </c>
      <c r="L514" t="s">
        <v>208</v>
      </c>
    </row>
    <row r="515" spans="1:12" x14ac:dyDescent="0.25">
      <c r="A515">
        <v>2023</v>
      </c>
      <c r="B515" t="s">
        <v>239</v>
      </c>
      <c r="C515" t="s">
        <v>216</v>
      </c>
      <c r="D515" t="s">
        <v>41</v>
      </c>
      <c r="E515">
        <v>200000</v>
      </c>
      <c r="F515" t="s">
        <v>15</v>
      </c>
      <c r="G515">
        <v>200000</v>
      </c>
      <c r="H515" t="s">
        <v>16</v>
      </c>
      <c r="I515" t="str">
        <f t="shared" ref="I515:I578" si="8">IF(J515=100, "Home", IF(J515=50, "Hybrid", IF(J515=0, "Office", "")))</f>
        <v>Office</v>
      </c>
      <c r="J515">
        <v>0</v>
      </c>
      <c r="K515" t="s">
        <v>16</v>
      </c>
      <c r="L515" t="s">
        <v>208</v>
      </c>
    </row>
    <row r="516" spans="1:12" x14ac:dyDescent="0.25">
      <c r="A516">
        <v>2023</v>
      </c>
      <c r="B516" t="s">
        <v>239</v>
      </c>
      <c r="C516" t="s">
        <v>216</v>
      </c>
      <c r="D516" t="s">
        <v>41</v>
      </c>
      <c r="E516">
        <v>150000</v>
      </c>
      <c r="F516" t="s">
        <v>15</v>
      </c>
      <c r="G516">
        <v>150000</v>
      </c>
      <c r="H516" t="s">
        <v>16</v>
      </c>
      <c r="I516" t="str">
        <f t="shared" si="8"/>
        <v>Office</v>
      </c>
      <c r="J516">
        <v>0</v>
      </c>
      <c r="K516" t="s">
        <v>16</v>
      </c>
      <c r="L516" t="s">
        <v>208</v>
      </c>
    </row>
    <row r="517" spans="1:12" x14ac:dyDescent="0.25">
      <c r="A517">
        <v>2023</v>
      </c>
      <c r="B517" t="s">
        <v>235</v>
      </c>
      <c r="C517" t="s">
        <v>216</v>
      </c>
      <c r="D517" t="s">
        <v>22</v>
      </c>
      <c r="E517">
        <v>160000</v>
      </c>
      <c r="F517" t="s">
        <v>15</v>
      </c>
      <c r="G517">
        <v>160000</v>
      </c>
      <c r="H517" t="s">
        <v>16</v>
      </c>
      <c r="I517" t="str">
        <f t="shared" si="8"/>
        <v>Office</v>
      </c>
      <c r="J517">
        <v>0</v>
      </c>
      <c r="K517" t="s">
        <v>16</v>
      </c>
      <c r="L517" t="s">
        <v>208</v>
      </c>
    </row>
    <row r="518" spans="1:12" x14ac:dyDescent="0.25">
      <c r="A518">
        <v>2023</v>
      </c>
      <c r="B518" t="s">
        <v>235</v>
      </c>
      <c r="C518" t="s">
        <v>216</v>
      </c>
      <c r="D518" t="s">
        <v>22</v>
      </c>
      <c r="E518">
        <v>120000</v>
      </c>
      <c r="F518" t="s">
        <v>15</v>
      </c>
      <c r="G518">
        <v>120000</v>
      </c>
      <c r="H518" t="s">
        <v>16</v>
      </c>
      <c r="I518" t="str">
        <f t="shared" si="8"/>
        <v>Office</v>
      </c>
      <c r="J518">
        <v>0</v>
      </c>
      <c r="K518" t="s">
        <v>16</v>
      </c>
      <c r="L518" t="s">
        <v>208</v>
      </c>
    </row>
    <row r="519" spans="1:12" x14ac:dyDescent="0.25">
      <c r="A519">
        <v>2023</v>
      </c>
      <c r="B519" t="s">
        <v>239</v>
      </c>
      <c r="C519" t="s">
        <v>216</v>
      </c>
      <c r="D519" t="s">
        <v>20</v>
      </c>
      <c r="E519">
        <v>185000</v>
      </c>
      <c r="F519" t="s">
        <v>15</v>
      </c>
      <c r="G519">
        <v>185000</v>
      </c>
      <c r="H519" t="s">
        <v>16</v>
      </c>
      <c r="I519" t="str">
        <f t="shared" si="8"/>
        <v>Home</v>
      </c>
      <c r="J519">
        <v>100</v>
      </c>
      <c r="K519" t="s">
        <v>16</v>
      </c>
      <c r="L519" t="s">
        <v>208</v>
      </c>
    </row>
    <row r="520" spans="1:12" x14ac:dyDescent="0.25">
      <c r="A520">
        <v>2023</v>
      </c>
      <c r="B520" t="s">
        <v>239</v>
      </c>
      <c r="C520" t="s">
        <v>216</v>
      </c>
      <c r="D520" t="s">
        <v>20</v>
      </c>
      <c r="E520">
        <v>120250</v>
      </c>
      <c r="F520" t="s">
        <v>15</v>
      </c>
      <c r="G520">
        <v>120250</v>
      </c>
      <c r="H520" t="s">
        <v>16</v>
      </c>
      <c r="I520" t="str">
        <f t="shared" si="8"/>
        <v>Home</v>
      </c>
      <c r="J520">
        <v>100</v>
      </c>
      <c r="K520" t="s">
        <v>16</v>
      </c>
      <c r="L520" t="s">
        <v>208</v>
      </c>
    </row>
    <row r="521" spans="1:12" x14ac:dyDescent="0.25">
      <c r="A521">
        <v>2023</v>
      </c>
      <c r="B521" t="s">
        <v>239</v>
      </c>
      <c r="C521" t="s">
        <v>216</v>
      </c>
      <c r="D521" t="s">
        <v>17</v>
      </c>
      <c r="E521">
        <v>275300</v>
      </c>
      <c r="F521" t="s">
        <v>15</v>
      </c>
      <c r="G521">
        <v>275300</v>
      </c>
      <c r="H521" t="s">
        <v>16</v>
      </c>
      <c r="I521" t="str">
        <f t="shared" si="8"/>
        <v>Home</v>
      </c>
      <c r="J521">
        <v>100</v>
      </c>
      <c r="K521" t="s">
        <v>16</v>
      </c>
      <c r="L521" t="s">
        <v>208</v>
      </c>
    </row>
    <row r="522" spans="1:12" x14ac:dyDescent="0.25">
      <c r="A522">
        <v>2023</v>
      </c>
      <c r="B522" t="s">
        <v>239</v>
      </c>
      <c r="C522" t="s">
        <v>216</v>
      </c>
      <c r="D522" t="s">
        <v>17</v>
      </c>
      <c r="E522">
        <v>183000</v>
      </c>
      <c r="F522" t="s">
        <v>15</v>
      </c>
      <c r="G522">
        <v>183000</v>
      </c>
      <c r="H522" t="s">
        <v>16</v>
      </c>
      <c r="I522" t="str">
        <f t="shared" si="8"/>
        <v>Home</v>
      </c>
      <c r="J522">
        <v>100</v>
      </c>
      <c r="K522" t="s">
        <v>16</v>
      </c>
      <c r="L522" t="s">
        <v>208</v>
      </c>
    </row>
    <row r="523" spans="1:12" x14ac:dyDescent="0.25">
      <c r="A523">
        <v>2023</v>
      </c>
      <c r="B523" t="s">
        <v>239</v>
      </c>
      <c r="C523" t="s">
        <v>216</v>
      </c>
      <c r="D523" t="s">
        <v>221</v>
      </c>
      <c r="E523">
        <v>170000</v>
      </c>
      <c r="F523" t="s">
        <v>15</v>
      </c>
      <c r="G523">
        <v>170000</v>
      </c>
      <c r="H523" t="s">
        <v>16</v>
      </c>
      <c r="I523" t="str">
        <f t="shared" si="8"/>
        <v>Home</v>
      </c>
      <c r="J523">
        <v>100</v>
      </c>
      <c r="K523" t="s">
        <v>16</v>
      </c>
      <c r="L523" t="s">
        <v>208</v>
      </c>
    </row>
    <row r="524" spans="1:12" x14ac:dyDescent="0.25">
      <c r="A524">
        <v>2023</v>
      </c>
      <c r="B524" t="s">
        <v>239</v>
      </c>
      <c r="C524" t="s">
        <v>216</v>
      </c>
      <c r="D524" t="s">
        <v>221</v>
      </c>
      <c r="E524">
        <v>125000</v>
      </c>
      <c r="F524" t="s">
        <v>15</v>
      </c>
      <c r="G524">
        <v>125000</v>
      </c>
      <c r="H524" t="s">
        <v>16</v>
      </c>
      <c r="I524" t="str">
        <f t="shared" si="8"/>
        <v>Home</v>
      </c>
      <c r="J524">
        <v>100</v>
      </c>
      <c r="K524" t="s">
        <v>16</v>
      </c>
      <c r="L524" t="s">
        <v>208</v>
      </c>
    </row>
    <row r="525" spans="1:12" x14ac:dyDescent="0.25">
      <c r="A525">
        <v>2023</v>
      </c>
      <c r="B525" t="s">
        <v>236</v>
      </c>
      <c r="C525" t="s">
        <v>216</v>
      </c>
      <c r="D525" t="s">
        <v>221</v>
      </c>
      <c r="E525">
        <v>167500</v>
      </c>
      <c r="F525" t="s">
        <v>15</v>
      </c>
      <c r="G525">
        <v>167500</v>
      </c>
      <c r="H525" t="s">
        <v>16</v>
      </c>
      <c r="I525" t="str">
        <f t="shared" si="8"/>
        <v>Office</v>
      </c>
      <c r="J525">
        <v>0</v>
      </c>
      <c r="K525" t="s">
        <v>16</v>
      </c>
      <c r="L525" t="s">
        <v>208</v>
      </c>
    </row>
    <row r="526" spans="1:12" x14ac:dyDescent="0.25">
      <c r="A526">
        <v>2023</v>
      </c>
      <c r="B526" t="s">
        <v>236</v>
      </c>
      <c r="C526" t="s">
        <v>216</v>
      </c>
      <c r="D526" t="s">
        <v>221</v>
      </c>
      <c r="E526">
        <v>106500</v>
      </c>
      <c r="F526" t="s">
        <v>15</v>
      </c>
      <c r="G526">
        <v>106500</v>
      </c>
      <c r="H526" t="s">
        <v>16</v>
      </c>
      <c r="I526" t="str">
        <f t="shared" si="8"/>
        <v>Office</v>
      </c>
      <c r="J526">
        <v>0</v>
      </c>
      <c r="K526" t="s">
        <v>16</v>
      </c>
      <c r="L526" t="s">
        <v>208</v>
      </c>
    </row>
    <row r="527" spans="1:12" x14ac:dyDescent="0.25">
      <c r="A527">
        <v>2023</v>
      </c>
      <c r="B527" t="s">
        <v>239</v>
      </c>
      <c r="C527" t="s">
        <v>216</v>
      </c>
      <c r="D527" t="s">
        <v>41</v>
      </c>
      <c r="E527">
        <v>250000</v>
      </c>
      <c r="F527" t="s">
        <v>15</v>
      </c>
      <c r="G527">
        <v>250000</v>
      </c>
      <c r="H527" t="s">
        <v>16</v>
      </c>
      <c r="I527" t="str">
        <f t="shared" si="8"/>
        <v>Office</v>
      </c>
      <c r="J527">
        <v>0</v>
      </c>
      <c r="K527" t="s">
        <v>16</v>
      </c>
      <c r="L527" t="s">
        <v>208</v>
      </c>
    </row>
    <row r="528" spans="1:12" x14ac:dyDescent="0.25">
      <c r="A528">
        <v>2023</v>
      </c>
      <c r="B528" t="s">
        <v>239</v>
      </c>
      <c r="C528" t="s">
        <v>216</v>
      </c>
      <c r="D528" t="s">
        <v>41</v>
      </c>
      <c r="E528">
        <v>200000</v>
      </c>
      <c r="F528" t="s">
        <v>15</v>
      </c>
      <c r="G528">
        <v>200000</v>
      </c>
      <c r="H528" t="s">
        <v>16</v>
      </c>
      <c r="I528" t="str">
        <f t="shared" si="8"/>
        <v>Office</v>
      </c>
      <c r="J528">
        <v>0</v>
      </c>
      <c r="K528" t="s">
        <v>16</v>
      </c>
      <c r="L528" t="s">
        <v>208</v>
      </c>
    </row>
    <row r="529" spans="1:12" x14ac:dyDescent="0.25">
      <c r="A529">
        <v>2023</v>
      </c>
      <c r="B529" t="s">
        <v>236</v>
      </c>
      <c r="C529" t="s">
        <v>216</v>
      </c>
      <c r="D529" t="s">
        <v>27</v>
      </c>
      <c r="E529">
        <v>135000</v>
      </c>
      <c r="F529" t="s">
        <v>15</v>
      </c>
      <c r="G529">
        <v>135000</v>
      </c>
      <c r="H529" t="s">
        <v>16</v>
      </c>
      <c r="I529" t="str">
        <f t="shared" si="8"/>
        <v>Hybrid</v>
      </c>
      <c r="J529">
        <v>50</v>
      </c>
      <c r="K529" t="s">
        <v>16</v>
      </c>
      <c r="L529" t="s">
        <v>207</v>
      </c>
    </row>
    <row r="530" spans="1:12" x14ac:dyDescent="0.25">
      <c r="A530">
        <v>2023</v>
      </c>
      <c r="B530" t="s">
        <v>239</v>
      </c>
      <c r="C530" t="s">
        <v>216</v>
      </c>
      <c r="D530" t="s">
        <v>70</v>
      </c>
      <c r="E530">
        <v>1500000</v>
      </c>
      <c r="F530" t="s">
        <v>71</v>
      </c>
      <c r="G530">
        <v>423834</v>
      </c>
      <c r="H530" t="s">
        <v>72</v>
      </c>
      <c r="I530" t="str">
        <f t="shared" si="8"/>
        <v>Office</v>
      </c>
      <c r="J530">
        <v>0</v>
      </c>
      <c r="K530" t="s">
        <v>72</v>
      </c>
      <c r="L530" t="s">
        <v>207</v>
      </c>
    </row>
    <row r="531" spans="1:12" x14ac:dyDescent="0.25">
      <c r="A531">
        <v>2023</v>
      </c>
      <c r="B531" t="s">
        <v>239</v>
      </c>
      <c r="C531" t="s">
        <v>216</v>
      </c>
      <c r="D531" t="s">
        <v>27</v>
      </c>
      <c r="E531">
        <v>216000</v>
      </c>
      <c r="F531" t="s">
        <v>15</v>
      </c>
      <c r="G531">
        <v>216000</v>
      </c>
      <c r="H531" t="s">
        <v>16</v>
      </c>
      <c r="I531" t="str">
        <f t="shared" si="8"/>
        <v>Home</v>
      </c>
      <c r="J531">
        <v>100</v>
      </c>
      <c r="K531" t="s">
        <v>16</v>
      </c>
      <c r="L531" t="s">
        <v>208</v>
      </c>
    </row>
    <row r="532" spans="1:12" x14ac:dyDescent="0.25">
      <c r="A532">
        <v>2023</v>
      </c>
      <c r="B532" t="s">
        <v>239</v>
      </c>
      <c r="C532" t="s">
        <v>216</v>
      </c>
      <c r="D532" t="s">
        <v>27</v>
      </c>
      <c r="E532">
        <v>184000</v>
      </c>
      <c r="F532" t="s">
        <v>15</v>
      </c>
      <c r="G532">
        <v>184000</v>
      </c>
      <c r="H532" t="s">
        <v>16</v>
      </c>
      <c r="I532" t="str">
        <f t="shared" si="8"/>
        <v>Home</v>
      </c>
      <c r="J532">
        <v>100</v>
      </c>
      <c r="K532" t="s">
        <v>16</v>
      </c>
      <c r="L532" t="s">
        <v>208</v>
      </c>
    </row>
    <row r="533" spans="1:12" x14ac:dyDescent="0.25">
      <c r="A533">
        <v>2023</v>
      </c>
      <c r="B533" t="s">
        <v>239</v>
      </c>
      <c r="C533" t="s">
        <v>216</v>
      </c>
      <c r="D533" t="s">
        <v>29</v>
      </c>
      <c r="E533">
        <v>180000</v>
      </c>
      <c r="F533" t="s">
        <v>15</v>
      </c>
      <c r="G533">
        <v>180000</v>
      </c>
      <c r="H533" t="s">
        <v>16</v>
      </c>
      <c r="I533" t="str">
        <f t="shared" si="8"/>
        <v>Home</v>
      </c>
      <c r="J533">
        <v>100</v>
      </c>
      <c r="K533" t="s">
        <v>16</v>
      </c>
      <c r="L533" t="s">
        <v>208</v>
      </c>
    </row>
    <row r="534" spans="1:12" x14ac:dyDescent="0.25">
      <c r="A534">
        <v>2023</v>
      </c>
      <c r="B534" t="s">
        <v>239</v>
      </c>
      <c r="C534" t="s">
        <v>216</v>
      </c>
      <c r="D534" t="s">
        <v>29</v>
      </c>
      <c r="E534">
        <v>165000</v>
      </c>
      <c r="F534" t="s">
        <v>15</v>
      </c>
      <c r="G534">
        <v>165000</v>
      </c>
      <c r="H534" t="s">
        <v>16</v>
      </c>
      <c r="I534" t="str">
        <f t="shared" si="8"/>
        <v>Home</v>
      </c>
      <c r="J534">
        <v>100</v>
      </c>
      <c r="K534" t="s">
        <v>16</v>
      </c>
      <c r="L534" t="s">
        <v>208</v>
      </c>
    </row>
    <row r="535" spans="1:12" x14ac:dyDescent="0.25">
      <c r="A535">
        <v>2023</v>
      </c>
      <c r="B535" t="s">
        <v>239</v>
      </c>
      <c r="C535" t="s">
        <v>216</v>
      </c>
      <c r="D535" t="s">
        <v>17</v>
      </c>
      <c r="E535">
        <v>185900</v>
      </c>
      <c r="F535" t="s">
        <v>15</v>
      </c>
      <c r="G535">
        <v>185900</v>
      </c>
      <c r="H535" t="s">
        <v>16</v>
      </c>
      <c r="I535" t="str">
        <f t="shared" si="8"/>
        <v>Office</v>
      </c>
      <c r="J535">
        <v>0</v>
      </c>
      <c r="K535" t="s">
        <v>16</v>
      </c>
      <c r="L535" t="s">
        <v>208</v>
      </c>
    </row>
    <row r="536" spans="1:12" x14ac:dyDescent="0.25">
      <c r="A536">
        <v>2023</v>
      </c>
      <c r="B536" t="s">
        <v>239</v>
      </c>
      <c r="C536" t="s">
        <v>216</v>
      </c>
      <c r="D536" t="s">
        <v>17</v>
      </c>
      <c r="E536">
        <v>129300</v>
      </c>
      <c r="F536" t="s">
        <v>15</v>
      </c>
      <c r="G536">
        <v>129300</v>
      </c>
      <c r="H536" t="s">
        <v>16</v>
      </c>
      <c r="I536" t="str">
        <f t="shared" si="8"/>
        <v>Office</v>
      </c>
      <c r="J536">
        <v>0</v>
      </c>
      <c r="K536" t="s">
        <v>16</v>
      </c>
      <c r="L536" t="s">
        <v>208</v>
      </c>
    </row>
    <row r="537" spans="1:12" x14ac:dyDescent="0.25">
      <c r="A537">
        <v>2023</v>
      </c>
      <c r="B537" t="s">
        <v>239</v>
      </c>
      <c r="C537" t="s">
        <v>216</v>
      </c>
      <c r="D537" t="s">
        <v>29</v>
      </c>
      <c r="E537">
        <v>145000</v>
      </c>
      <c r="F537" t="s">
        <v>15</v>
      </c>
      <c r="G537">
        <v>145000</v>
      </c>
      <c r="H537" t="s">
        <v>16</v>
      </c>
      <c r="I537" t="str">
        <f t="shared" si="8"/>
        <v>Office</v>
      </c>
      <c r="J537">
        <v>0</v>
      </c>
      <c r="K537" t="s">
        <v>16</v>
      </c>
      <c r="L537" t="s">
        <v>208</v>
      </c>
    </row>
    <row r="538" spans="1:12" x14ac:dyDescent="0.25">
      <c r="A538">
        <v>2023</v>
      </c>
      <c r="B538" t="s">
        <v>239</v>
      </c>
      <c r="C538" t="s">
        <v>216</v>
      </c>
      <c r="D538" t="s">
        <v>29</v>
      </c>
      <c r="E538">
        <v>120000</v>
      </c>
      <c r="F538" t="s">
        <v>15</v>
      </c>
      <c r="G538">
        <v>120000</v>
      </c>
      <c r="H538" t="s">
        <v>16</v>
      </c>
      <c r="I538" t="str">
        <f t="shared" si="8"/>
        <v>Office</v>
      </c>
      <c r="J538">
        <v>0</v>
      </c>
      <c r="K538" t="s">
        <v>16</v>
      </c>
      <c r="L538" t="s">
        <v>208</v>
      </c>
    </row>
    <row r="539" spans="1:12" x14ac:dyDescent="0.25">
      <c r="A539">
        <v>2023</v>
      </c>
      <c r="B539" t="s">
        <v>236</v>
      </c>
      <c r="C539" t="s">
        <v>216</v>
      </c>
      <c r="D539" t="s">
        <v>29</v>
      </c>
      <c r="E539">
        <v>143865</v>
      </c>
      <c r="F539" t="s">
        <v>15</v>
      </c>
      <c r="G539">
        <v>143865</v>
      </c>
      <c r="H539" t="s">
        <v>16</v>
      </c>
      <c r="I539" t="str">
        <f t="shared" si="8"/>
        <v>Office</v>
      </c>
      <c r="J539">
        <v>0</v>
      </c>
      <c r="K539" t="s">
        <v>16</v>
      </c>
      <c r="L539" t="s">
        <v>208</v>
      </c>
    </row>
    <row r="540" spans="1:12" x14ac:dyDescent="0.25">
      <c r="A540">
        <v>2023</v>
      </c>
      <c r="B540" t="s">
        <v>236</v>
      </c>
      <c r="C540" t="s">
        <v>216</v>
      </c>
      <c r="D540" t="s">
        <v>29</v>
      </c>
      <c r="E540">
        <v>115092</v>
      </c>
      <c r="F540" t="s">
        <v>15</v>
      </c>
      <c r="G540">
        <v>115092</v>
      </c>
      <c r="H540" t="s">
        <v>16</v>
      </c>
      <c r="I540" t="str">
        <f t="shared" si="8"/>
        <v>Office</v>
      </c>
      <c r="J540">
        <v>0</v>
      </c>
      <c r="K540" t="s">
        <v>16</v>
      </c>
      <c r="L540" t="s">
        <v>208</v>
      </c>
    </row>
    <row r="541" spans="1:12" x14ac:dyDescent="0.25">
      <c r="A541">
        <v>2023</v>
      </c>
      <c r="B541" t="s">
        <v>236</v>
      </c>
      <c r="C541" t="s">
        <v>216</v>
      </c>
      <c r="D541" t="s">
        <v>27</v>
      </c>
      <c r="E541">
        <v>130000</v>
      </c>
      <c r="F541" t="s">
        <v>15</v>
      </c>
      <c r="G541">
        <v>130000</v>
      </c>
      <c r="H541" t="s">
        <v>16</v>
      </c>
      <c r="I541" t="str">
        <f t="shared" si="8"/>
        <v>Office</v>
      </c>
      <c r="J541">
        <v>0</v>
      </c>
      <c r="K541" t="s">
        <v>16</v>
      </c>
      <c r="L541" t="s">
        <v>208</v>
      </c>
    </row>
    <row r="542" spans="1:12" x14ac:dyDescent="0.25">
      <c r="A542">
        <v>2023</v>
      </c>
      <c r="B542" t="s">
        <v>236</v>
      </c>
      <c r="C542" t="s">
        <v>216</v>
      </c>
      <c r="D542" t="s">
        <v>27</v>
      </c>
      <c r="E542">
        <v>90000</v>
      </c>
      <c r="F542" t="s">
        <v>15</v>
      </c>
      <c r="G542">
        <v>90000</v>
      </c>
      <c r="H542" t="s">
        <v>16</v>
      </c>
      <c r="I542" t="str">
        <f t="shared" si="8"/>
        <v>Office</v>
      </c>
      <c r="J542">
        <v>0</v>
      </c>
      <c r="K542" t="s">
        <v>16</v>
      </c>
      <c r="L542" t="s">
        <v>208</v>
      </c>
    </row>
    <row r="543" spans="1:12" x14ac:dyDescent="0.25">
      <c r="A543">
        <v>2023</v>
      </c>
      <c r="B543" t="s">
        <v>239</v>
      </c>
      <c r="C543" t="s">
        <v>216</v>
      </c>
      <c r="D543" t="s">
        <v>17</v>
      </c>
      <c r="E543">
        <v>173000</v>
      </c>
      <c r="F543" t="s">
        <v>15</v>
      </c>
      <c r="G543">
        <v>173000</v>
      </c>
      <c r="H543" t="s">
        <v>16</v>
      </c>
      <c r="I543" t="str">
        <f t="shared" si="8"/>
        <v>Home</v>
      </c>
      <c r="J543">
        <v>100</v>
      </c>
      <c r="K543" t="s">
        <v>16</v>
      </c>
      <c r="L543" t="s">
        <v>208</v>
      </c>
    </row>
    <row r="544" spans="1:12" x14ac:dyDescent="0.25">
      <c r="A544">
        <v>2023</v>
      </c>
      <c r="B544" t="s">
        <v>239</v>
      </c>
      <c r="C544" t="s">
        <v>216</v>
      </c>
      <c r="D544" t="s">
        <v>17</v>
      </c>
      <c r="E544">
        <v>132000</v>
      </c>
      <c r="F544" t="s">
        <v>15</v>
      </c>
      <c r="G544">
        <v>132000</v>
      </c>
      <c r="H544" t="s">
        <v>16</v>
      </c>
      <c r="I544" t="str">
        <f t="shared" si="8"/>
        <v>Home</v>
      </c>
      <c r="J544">
        <v>100</v>
      </c>
      <c r="K544" t="s">
        <v>16</v>
      </c>
      <c r="L544" t="s">
        <v>208</v>
      </c>
    </row>
    <row r="545" spans="1:12" x14ac:dyDescent="0.25">
      <c r="A545">
        <v>2023</v>
      </c>
      <c r="B545" t="s">
        <v>239</v>
      </c>
      <c r="C545" t="s">
        <v>216</v>
      </c>
      <c r="D545" t="s">
        <v>20</v>
      </c>
      <c r="E545">
        <v>208049</v>
      </c>
      <c r="F545" t="s">
        <v>15</v>
      </c>
      <c r="G545">
        <v>208049</v>
      </c>
      <c r="H545" t="s">
        <v>16</v>
      </c>
      <c r="I545" t="str">
        <f t="shared" si="8"/>
        <v>Office</v>
      </c>
      <c r="J545">
        <v>0</v>
      </c>
      <c r="K545" t="s">
        <v>16</v>
      </c>
      <c r="L545" t="s">
        <v>208</v>
      </c>
    </row>
    <row r="546" spans="1:12" x14ac:dyDescent="0.25">
      <c r="A546">
        <v>2023</v>
      </c>
      <c r="B546" t="s">
        <v>239</v>
      </c>
      <c r="C546" t="s">
        <v>216</v>
      </c>
      <c r="D546" t="s">
        <v>20</v>
      </c>
      <c r="E546">
        <v>128500</v>
      </c>
      <c r="F546" t="s">
        <v>15</v>
      </c>
      <c r="G546">
        <v>128500</v>
      </c>
      <c r="H546" t="s">
        <v>16</v>
      </c>
      <c r="I546" t="str">
        <f t="shared" si="8"/>
        <v>Office</v>
      </c>
      <c r="J546">
        <v>0</v>
      </c>
      <c r="K546" t="s">
        <v>16</v>
      </c>
      <c r="L546" t="s">
        <v>208</v>
      </c>
    </row>
    <row r="547" spans="1:12" x14ac:dyDescent="0.25">
      <c r="A547">
        <v>2023</v>
      </c>
      <c r="B547" t="s">
        <v>239</v>
      </c>
      <c r="C547" t="s">
        <v>216</v>
      </c>
      <c r="D547" t="s">
        <v>24</v>
      </c>
      <c r="E547">
        <v>179820</v>
      </c>
      <c r="F547" t="s">
        <v>15</v>
      </c>
      <c r="G547">
        <v>179820</v>
      </c>
      <c r="H547" t="s">
        <v>16</v>
      </c>
      <c r="I547" t="str">
        <f t="shared" si="8"/>
        <v>Office</v>
      </c>
      <c r="J547">
        <v>0</v>
      </c>
      <c r="K547" t="s">
        <v>16</v>
      </c>
      <c r="L547" t="s">
        <v>208</v>
      </c>
    </row>
    <row r="548" spans="1:12" x14ac:dyDescent="0.25">
      <c r="A548">
        <v>2023</v>
      </c>
      <c r="B548" t="s">
        <v>239</v>
      </c>
      <c r="C548" t="s">
        <v>216</v>
      </c>
      <c r="D548" t="s">
        <v>24</v>
      </c>
      <c r="E548">
        <v>143860</v>
      </c>
      <c r="F548" t="s">
        <v>15</v>
      </c>
      <c r="G548">
        <v>143860</v>
      </c>
      <c r="H548" t="s">
        <v>16</v>
      </c>
      <c r="I548" t="str">
        <f t="shared" si="8"/>
        <v>Office</v>
      </c>
      <c r="J548">
        <v>0</v>
      </c>
      <c r="K548" t="s">
        <v>16</v>
      </c>
      <c r="L548" t="s">
        <v>208</v>
      </c>
    </row>
    <row r="549" spans="1:12" x14ac:dyDescent="0.25">
      <c r="A549">
        <v>2023</v>
      </c>
      <c r="B549" t="s">
        <v>239</v>
      </c>
      <c r="C549" t="s">
        <v>216</v>
      </c>
      <c r="D549" t="s">
        <v>29</v>
      </c>
      <c r="E549">
        <v>167500</v>
      </c>
      <c r="F549" t="s">
        <v>15</v>
      </c>
      <c r="G549">
        <v>167500</v>
      </c>
      <c r="H549" t="s">
        <v>16</v>
      </c>
      <c r="I549" t="str">
        <f t="shared" si="8"/>
        <v>Office</v>
      </c>
      <c r="J549">
        <v>0</v>
      </c>
      <c r="K549" t="s">
        <v>16</v>
      </c>
      <c r="L549" t="s">
        <v>208</v>
      </c>
    </row>
    <row r="550" spans="1:12" x14ac:dyDescent="0.25">
      <c r="A550">
        <v>2023</v>
      </c>
      <c r="B550" t="s">
        <v>239</v>
      </c>
      <c r="C550" t="s">
        <v>216</v>
      </c>
      <c r="D550" t="s">
        <v>29</v>
      </c>
      <c r="E550">
        <v>106500</v>
      </c>
      <c r="F550" t="s">
        <v>15</v>
      </c>
      <c r="G550">
        <v>106500</v>
      </c>
      <c r="H550" t="s">
        <v>16</v>
      </c>
      <c r="I550" t="str">
        <f t="shared" si="8"/>
        <v>Office</v>
      </c>
      <c r="J550">
        <v>0</v>
      </c>
      <c r="K550" t="s">
        <v>16</v>
      </c>
      <c r="L550" t="s">
        <v>208</v>
      </c>
    </row>
    <row r="551" spans="1:12" x14ac:dyDescent="0.25">
      <c r="A551">
        <v>2023</v>
      </c>
      <c r="B551" t="s">
        <v>239</v>
      </c>
      <c r="C551" t="s">
        <v>216</v>
      </c>
      <c r="D551" t="s">
        <v>17</v>
      </c>
      <c r="E551">
        <v>275300</v>
      </c>
      <c r="F551" t="s">
        <v>15</v>
      </c>
      <c r="G551">
        <v>275300</v>
      </c>
      <c r="H551" t="s">
        <v>16</v>
      </c>
      <c r="I551" t="str">
        <f t="shared" si="8"/>
        <v>Home</v>
      </c>
      <c r="J551">
        <v>100</v>
      </c>
      <c r="K551" t="s">
        <v>16</v>
      </c>
      <c r="L551" t="s">
        <v>208</v>
      </c>
    </row>
    <row r="552" spans="1:12" x14ac:dyDescent="0.25">
      <c r="A552">
        <v>2023</v>
      </c>
      <c r="B552" t="s">
        <v>239</v>
      </c>
      <c r="C552" t="s">
        <v>216</v>
      </c>
      <c r="D552" t="s">
        <v>17</v>
      </c>
      <c r="E552">
        <v>183500</v>
      </c>
      <c r="F552" t="s">
        <v>15</v>
      </c>
      <c r="G552">
        <v>183500</v>
      </c>
      <c r="H552" t="s">
        <v>16</v>
      </c>
      <c r="I552" t="str">
        <f t="shared" si="8"/>
        <v>Home</v>
      </c>
      <c r="J552">
        <v>100</v>
      </c>
      <c r="K552" t="s">
        <v>16</v>
      </c>
      <c r="L552" t="s">
        <v>208</v>
      </c>
    </row>
    <row r="553" spans="1:12" x14ac:dyDescent="0.25">
      <c r="A553">
        <v>2023</v>
      </c>
      <c r="B553" t="s">
        <v>236</v>
      </c>
      <c r="C553" t="s">
        <v>216</v>
      </c>
      <c r="D553" t="s">
        <v>29</v>
      </c>
      <c r="E553">
        <v>149600</v>
      </c>
      <c r="F553" t="s">
        <v>15</v>
      </c>
      <c r="G553">
        <v>149600</v>
      </c>
      <c r="H553" t="s">
        <v>16</v>
      </c>
      <c r="I553" t="str">
        <f t="shared" si="8"/>
        <v>Office</v>
      </c>
      <c r="J553">
        <v>0</v>
      </c>
      <c r="K553" t="s">
        <v>16</v>
      </c>
      <c r="L553" t="s">
        <v>208</v>
      </c>
    </row>
    <row r="554" spans="1:12" x14ac:dyDescent="0.25">
      <c r="A554">
        <v>2023</v>
      </c>
      <c r="B554" t="s">
        <v>236</v>
      </c>
      <c r="C554" t="s">
        <v>216</v>
      </c>
      <c r="D554" t="s">
        <v>29</v>
      </c>
      <c r="E554">
        <v>102000</v>
      </c>
      <c r="F554" t="s">
        <v>15</v>
      </c>
      <c r="G554">
        <v>102000</v>
      </c>
      <c r="H554" t="s">
        <v>16</v>
      </c>
      <c r="I554" t="str">
        <f t="shared" si="8"/>
        <v>Office</v>
      </c>
      <c r="J554">
        <v>0</v>
      </c>
      <c r="K554" t="s">
        <v>16</v>
      </c>
      <c r="L554" t="s">
        <v>208</v>
      </c>
    </row>
    <row r="555" spans="1:12" x14ac:dyDescent="0.25">
      <c r="A555">
        <v>2023</v>
      </c>
      <c r="B555" t="s">
        <v>238</v>
      </c>
      <c r="C555" t="s">
        <v>216</v>
      </c>
      <c r="D555" t="s">
        <v>17</v>
      </c>
      <c r="E555">
        <v>145000</v>
      </c>
      <c r="F555" t="s">
        <v>15</v>
      </c>
      <c r="G555">
        <v>145000</v>
      </c>
      <c r="H555" t="s">
        <v>16</v>
      </c>
      <c r="I555" t="str">
        <f t="shared" si="8"/>
        <v>Office</v>
      </c>
      <c r="J555">
        <v>0</v>
      </c>
      <c r="K555" t="s">
        <v>16</v>
      </c>
      <c r="L555" t="s">
        <v>208</v>
      </c>
    </row>
    <row r="556" spans="1:12" x14ac:dyDescent="0.25">
      <c r="A556">
        <v>2023</v>
      </c>
      <c r="B556" t="s">
        <v>238</v>
      </c>
      <c r="C556" t="s">
        <v>216</v>
      </c>
      <c r="D556" t="s">
        <v>17</v>
      </c>
      <c r="E556">
        <v>100000</v>
      </c>
      <c r="F556" t="s">
        <v>15</v>
      </c>
      <c r="G556">
        <v>100000</v>
      </c>
      <c r="H556" t="s">
        <v>16</v>
      </c>
      <c r="I556" t="str">
        <f t="shared" si="8"/>
        <v>Office</v>
      </c>
      <c r="J556">
        <v>0</v>
      </c>
      <c r="K556" t="s">
        <v>16</v>
      </c>
      <c r="L556" t="s">
        <v>208</v>
      </c>
    </row>
    <row r="557" spans="1:12" x14ac:dyDescent="0.25">
      <c r="A557">
        <v>2023</v>
      </c>
      <c r="B557" t="s">
        <v>239</v>
      </c>
      <c r="C557" t="s">
        <v>216</v>
      </c>
      <c r="D557" t="s">
        <v>20</v>
      </c>
      <c r="E557">
        <v>190000</v>
      </c>
      <c r="F557" t="s">
        <v>15</v>
      </c>
      <c r="G557">
        <v>190000</v>
      </c>
      <c r="H557" t="s">
        <v>16</v>
      </c>
      <c r="I557" t="str">
        <f t="shared" si="8"/>
        <v>Home</v>
      </c>
      <c r="J557">
        <v>100</v>
      </c>
      <c r="K557" t="s">
        <v>16</v>
      </c>
      <c r="L557" t="s">
        <v>208</v>
      </c>
    </row>
    <row r="558" spans="1:12" x14ac:dyDescent="0.25">
      <c r="A558">
        <v>2023</v>
      </c>
      <c r="B558" t="s">
        <v>239</v>
      </c>
      <c r="C558" t="s">
        <v>216</v>
      </c>
      <c r="D558" t="s">
        <v>20</v>
      </c>
      <c r="E558">
        <v>95000</v>
      </c>
      <c r="F558" t="s">
        <v>15</v>
      </c>
      <c r="G558">
        <v>95000</v>
      </c>
      <c r="H558" t="s">
        <v>16</v>
      </c>
      <c r="I558" t="str">
        <f t="shared" si="8"/>
        <v>Home</v>
      </c>
      <c r="J558">
        <v>100</v>
      </c>
      <c r="K558" t="s">
        <v>16</v>
      </c>
      <c r="L558" t="s">
        <v>208</v>
      </c>
    </row>
    <row r="559" spans="1:12" x14ac:dyDescent="0.25">
      <c r="A559">
        <v>2023</v>
      </c>
      <c r="B559" t="s">
        <v>239</v>
      </c>
      <c r="C559" t="s">
        <v>216</v>
      </c>
      <c r="D559" t="s">
        <v>20</v>
      </c>
      <c r="E559">
        <v>153600</v>
      </c>
      <c r="F559" t="s">
        <v>15</v>
      </c>
      <c r="G559">
        <v>153600</v>
      </c>
      <c r="H559" t="s">
        <v>16</v>
      </c>
      <c r="I559" t="str">
        <f t="shared" si="8"/>
        <v>Office</v>
      </c>
      <c r="J559">
        <v>0</v>
      </c>
      <c r="K559" t="s">
        <v>16</v>
      </c>
      <c r="L559" t="s">
        <v>208</v>
      </c>
    </row>
    <row r="560" spans="1:12" x14ac:dyDescent="0.25">
      <c r="A560">
        <v>2023</v>
      </c>
      <c r="B560" t="s">
        <v>239</v>
      </c>
      <c r="C560" t="s">
        <v>216</v>
      </c>
      <c r="D560" t="s">
        <v>20</v>
      </c>
      <c r="E560">
        <v>106800</v>
      </c>
      <c r="F560" t="s">
        <v>15</v>
      </c>
      <c r="G560">
        <v>106800</v>
      </c>
      <c r="H560" t="s">
        <v>16</v>
      </c>
      <c r="I560" t="str">
        <f t="shared" si="8"/>
        <v>Office</v>
      </c>
      <c r="J560">
        <v>0</v>
      </c>
      <c r="K560" t="s">
        <v>16</v>
      </c>
      <c r="L560" t="s">
        <v>208</v>
      </c>
    </row>
    <row r="561" spans="1:12" x14ac:dyDescent="0.25">
      <c r="A561">
        <v>2023</v>
      </c>
      <c r="B561" t="s">
        <v>236</v>
      </c>
      <c r="C561" t="s">
        <v>216</v>
      </c>
      <c r="D561" t="s">
        <v>17</v>
      </c>
      <c r="E561">
        <v>90000</v>
      </c>
      <c r="F561" t="s">
        <v>12</v>
      </c>
      <c r="G561">
        <v>96578</v>
      </c>
      <c r="H561" t="s">
        <v>67</v>
      </c>
      <c r="I561" t="str">
        <f t="shared" si="8"/>
        <v>Office</v>
      </c>
      <c r="J561">
        <v>0</v>
      </c>
      <c r="K561" t="s">
        <v>67</v>
      </c>
      <c r="L561" t="s">
        <v>208</v>
      </c>
    </row>
    <row r="562" spans="1:12" x14ac:dyDescent="0.25">
      <c r="A562">
        <v>2023</v>
      </c>
      <c r="B562" t="s">
        <v>236</v>
      </c>
      <c r="C562" t="s">
        <v>216</v>
      </c>
      <c r="D562" t="s">
        <v>17</v>
      </c>
      <c r="E562">
        <v>75000</v>
      </c>
      <c r="F562" t="s">
        <v>12</v>
      </c>
      <c r="G562">
        <v>80481</v>
      </c>
      <c r="H562" t="s">
        <v>67</v>
      </c>
      <c r="I562" t="str">
        <f t="shared" si="8"/>
        <v>Office</v>
      </c>
      <c r="J562">
        <v>0</v>
      </c>
      <c r="K562" t="s">
        <v>67</v>
      </c>
      <c r="L562" t="s">
        <v>208</v>
      </c>
    </row>
    <row r="563" spans="1:12" x14ac:dyDescent="0.25">
      <c r="A563">
        <v>2023</v>
      </c>
      <c r="B563" t="s">
        <v>236</v>
      </c>
      <c r="C563" t="s">
        <v>216</v>
      </c>
      <c r="D563" t="s">
        <v>20</v>
      </c>
      <c r="E563">
        <v>128000</v>
      </c>
      <c r="F563" t="s">
        <v>15</v>
      </c>
      <c r="G563">
        <v>128000</v>
      </c>
      <c r="H563" t="s">
        <v>16</v>
      </c>
      <c r="I563" t="str">
        <f t="shared" si="8"/>
        <v>Office</v>
      </c>
      <c r="J563">
        <v>0</v>
      </c>
      <c r="K563" t="s">
        <v>16</v>
      </c>
      <c r="L563" t="s">
        <v>208</v>
      </c>
    </row>
    <row r="564" spans="1:12" x14ac:dyDescent="0.25">
      <c r="A564">
        <v>2023</v>
      </c>
      <c r="B564" t="s">
        <v>236</v>
      </c>
      <c r="C564" t="s">
        <v>216</v>
      </c>
      <c r="D564" t="s">
        <v>20</v>
      </c>
      <c r="E564">
        <v>85000</v>
      </c>
      <c r="F564" t="s">
        <v>15</v>
      </c>
      <c r="G564">
        <v>85000</v>
      </c>
      <c r="H564" t="s">
        <v>16</v>
      </c>
      <c r="I564" t="str">
        <f t="shared" si="8"/>
        <v>Office</v>
      </c>
      <c r="J564">
        <v>0</v>
      </c>
      <c r="K564" t="s">
        <v>16</v>
      </c>
      <c r="L564" t="s">
        <v>208</v>
      </c>
    </row>
    <row r="565" spans="1:12" x14ac:dyDescent="0.25">
      <c r="A565">
        <v>2023</v>
      </c>
      <c r="B565" t="s">
        <v>236</v>
      </c>
      <c r="C565" t="s">
        <v>216</v>
      </c>
      <c r="D565" t="s">
        <v>29</v>
      </c>
      <c r="E565">
        <v>151000</v>
      </c>
      <c r="F565" t="s">
        <v>15</v>
      </c>
      <c r="G565">
        <v>151000</v>
      </c>
      <c r="H565" t="s">
        <v>16</v>
      </c>
      <c r="I565" t="str">
        <f t="shared" si="8"/>
        <v>Office</v>
      </c>
      <c r="J565">
        <v>0</v>
      </c>
      <c r="K565" t="s">
        <v>16</v>
      </c>
      <c r="L565" t="s">
        <v>208</v>
      </c>
    </row>
    <row r="566" spans="1:12" x14ac:dyDescent="0.25">
      <c r="A566">
        <v>2023</v>
      </c>
      <c r="B566" t="s">
        <v>236</v>
      </c>
      <c r="C566" t="s">
        <v>216</v>
      </c>
      <c r="D566" t="s">
        <v>29</v>
      </c>
      <c r="E566">
        <v>140000</v>
      </c>
      <c r="F566" t="s">
        <v>15</v>
      </c>
      <c r="G566">
        <v>140000</v>
      </c>
      <c r="H566" t="s">
        <v>16</v>
      </c>
      <c r="I566" t="str">
        <f t="shared" si="8"/>
        <v>Office</v>
      </c>
      <c r="J566">
        <v>0</v>
      </c>
      <c r="K566" t="s">
        <v>16</v>
      </c>
      <c r="L566" t="s">
        <v>208</v>
      </c>
    </row>
    <row r="567" spans="1:12" x14ac:dyDescent="0.25">
      <c r="A567">
        <v>2023</v>
      </c>
      <c r="B567" t="s">
        <v>239</v>
      </c>
      <c r="C567" t="s">
        <v>216</v>
      </c>
      <c r="D567" t="s">
        <v>17</v>
      </c>
      <c r="E567">
        <v>275300</v>
      </c>
      <c r="F567" t="s">
        <v>15</v>
      </c>
      <c r="G567">
        <v>275300</v>
      </c>
      <c r="H567" t="s">
        <v>16</v>
      </c>
      <c r="I567" t="str">
        <f t="shared" si="8"/>
        <v>Home</v>
      </c>
      <c r="J567">
        <v>100</v>
      </c>
      <c r="K567" t="s">
        <v>16</v>
      </c>
      <c r="L567" t="s">
        <v>208</v>
      </c>
    </row>
    <row r="568" spans="1:12" x14ac:dyDescent="0.25">
      <c r="A568">
        <v>2023</v>
      </c>
      <c r="B568" t="s">
        <v>239</v>
      </c>
      <c r="C568" t="s">
        <v>216</v>
      </c>
      <c r="D568" t="s">
        <v>17</v>
      </c>
      <c r="E568">
        <v>183500</v>
      </c>
      <c r="F568" t="s">
        <v>15</v>
      </c>
      <c r="G568">
        <v>183500</v>
      </c>
      <c r="H568" t="s">
        <v>16</v>
      </c>
      <c r="I568" t="str">
        <f t="shared" si="8"/>
        <v>Home</v>
      </c>
      <c r="J568">
        <v>100</v>
      </c>
      <c r="K568" t="s">
        <v>16</v>
      </c>
      <c r="L568" t="s">
        <v>208</v>
      </c>
    </row>
    <row r="569" spans="1:12" x14ac:dyDescent="0.25">
      <c r="A569">
        <v>2023</v>
      </c>
      <c r="B569" t="s">
        <v>239</v>
      </c>
      <c r="C569" t="s">
        <v>216</v>
      </c>
      <c r="D569" t="s">
        <v>68</v>
      </c>
      <c r="E569">
        <v>220000</v>
      </c>
      <c r="F569" t="s">
        <v>15</v>
      </c>
      <c r="G569">
        <v>220000</v>
      </c>
      <c r="H569" t="s">
        <v>16</v>
      </c>
      <c r="I569" t="str">
        <f t="shared" si="8"/>
        <v>Office</v>
      </c>
      <c r="J569">
        <v>0</v>
      </c>
      <c r="K569" t="s">
        <v>16</v>
      </c>
      <c r="L569" t="s">
        <v>208</v>
      </c>
    </row>
    <row r="570" spans="1:12" x14ac:dyDescent="0.25">
      <c r="A570">
        <v>2023</v>
      </c>
      <c r="B570" t="s">
        <v>239</v>
      </c>
      <c r="C570" t="s">
        <v>216</v>
      </c>
      <c r="D570" t="s">
        <v>68</v>
      </c>
      <c r="E570">
        <v>170000</v>
      </c>
      <c r="F570" t="s">
        <v>15</v>
      </c>
      <c r="G570">
        <v>170000</v>
      </c>
      <c r="H570" t="s">
        <v>16</v>
      </c>
      <c r="I570" t="str">
        <f t="shared" si="8"/>
        <v>Office</v>
      </c>
      <c r="J570">
        <v>0</v>
      </c>
      <c r="K570" t="s">
        <v>16</v>
      </c>
      <c r="L570" t="s">
        <v>208</v>
      </c>
    </row>
    <row r="571" spans="1:12" x14ac:dyDescent="0.25">
      <c r="A571">
        <v>2023</v>
      </c>
      <c r="B571" t="s">
        <v>239</v>
      </c>
      <c r="C571" t="s">
        <v>216</v>
      </c>
      <c r="D571" t="s">
        <v>20</v>
      </c>
      <c r="E571">
        <v>135000</v>
      </c>
      <c r="F571" t="s">
        <v>15</v>
      </c>
      <c r="G571">
        <v>135000</v>
      </c>
      <c r="H571" t="s">
        <v>16</v>
      </c>
      <c r="I571" t="str">
        <f t="shared" si="8"/>
        <v>Office</v>
      </c>
      <c r="J571">
        <v>0</v>
      </c>
      <c r="K571" t="s">
        <v>16</v>
      </c>
      <c r="L571" t="s">
        <v>208</v>
      </c>
    </row>
    <row r="572" spans="1:12" x14ac:dyDescent="0.25">
      <c r="A572">
        <v>2023</v>
      </c>
      <c r="B572" t="s">
        <v>239</v>
      </c>
      <c r="C572" t="s">
        <v>216</v>
      </c>
      <c r="D572" t="s">
        <v>20</v>
      </c>
      <c r="E572">
        <v>105500</v>
      </c>
      <c r="F572" t="s">
        <v>15</v>
      </c>
      <c r="G572">
        <v>105500</v>
      </c>
      <c r="H572" t="s">
        <v>16</v>
      </c>
      <c r="I572" t="str">
        <f t="shared" si="8"/>
        <v>Office</v>
      </c>
      <c r="J572">
        <v>0</v>
      </c>
      <c r="K572" t="s">
        <v>16</v>
      </c>
      <c r="L572" t="s">
        <v>208</v>
      </c>
    </row>
    <row r="573" spans="1:12" x14ac:dyDescent="0.25">
      <c r="A573">
        <v>2023</v>
      </c>
      <c r="B573" t="s">
        <v>239</v>
      </c>
      <c r="C573" t="s">
        <v>216</v>
      </c>
      <c r="D573" t="s">
        <v>20</v>
      </c>
      <c r="E573">
        <v>100000</v>
      </c>
      <c r="F573" t="s">
        <v>15</v>
      </c>
      <c r="G573">
        <v>100000</v>
      </c>
      <c r="H573" t="s">
        <v>16</v>
      </c>
      <c r="I573" t="str">
        <f t="shared" si="8"/>
        <v>Home</v>
      </c>
      <c r="J573">
        <v>100</v>
      </c>
      <c r="K573" t="s">
        <v>16</v>
      </c>
      <c r="L573" t="s">
        <v>208</v>
      </c>
    </row>
    <row r="574" spans="1:12" x14ac:dyDescent="0.25">
      <c r="A574">
        <v>2023</v>
      </c>
      <c r="B574" t="s">
        <v>239</v>
      </c>
      <c r="C574" t="s">
        <v>216</v>
      </c>
      <c r="D574" t="s">
        <v>20</v>
      </c>
      <c r="E574">
        <v>80000</v>
      </c>
      <c r="F574" t="s">
        <v>15</v>
      </c>
      <c r="G574">
        <v>80000</v>
      </c>
      <c r="H574" t="s">
        <v>16</v>
      </c>
      <c r="I574" t="str">
        <f t="shared" si="8"/>
        <v>Home</v>
      </c>
      <c r="J574">
        <v>100</v>
      </c>
      <c r="K574" t="s">
        <v>16</v>
      </c>
      <c r="L574" t="s">
        <v>208</v>
      </c>
    </row>
    <row r="575" spans="1:12" x14ac:dyDescent="0.25">
      <c r="A575">
        <v>2023</v>
      </c>
      <c r="B575" t="s">
        <v>235</v>
      </c>
      <c r="C575" t="s">
        <v>216</v>
      </c>
      <c r="D575" t="s">
        <v>73</v>
      </c>
      <c r="E575">
        <v>7000</v>
      </c>
      <c r="F575" t="s">
        <v>15</v>
      </c>
      <c r="G575">
        <v>7000</v>
      </c>
      <c r="H575" t="s">
        <v>74</v>
      </c>
      <c r="I575" t="str">
        <f t="shared" si="8"/>
        <v>Office</v>
      </c>
      <c r="J575">
        <v>0</v>
      </c>
      <c r="K575" t="s">
        <v>74</v>
      </c>
      <c r="L575" t="s">
        <v>209</v>
      </c>
    </row>
    <row r="576" spans="1:12" x14ac:dyDescent="0.25">
      <c r="A576">
        <v>2023</v>
      </c>
      <c r="B576" t="s">
        <v>235</v>
      </c>
      <c r="C576" t="s">
        <v>216</v>
      </c>
      <c r="D576" t="s">
        <v>75</v>
      </c>
      <c r="E576">
        <v>40000</v>
      </c>
      <c r="F576" t="s">
        <v>12</v>
      </c>
      <c r="G576">
        <v>42923</v>
      </c>
      <c r="H576" t="s">
        <v>23</v>
      </c>
      <c r="I576" t="str">
        <f t="shared" si="8"/>
        <v>Hybrid</v>
      </c>
      <c r="J576">
        <v>50</v>
      </c>
      <c r="K576" t="s">
        <v>23</v>
      </c>
      <c r="L576" t="s">
        <v>208</v>
      </c>
    </row>
    <row r="577" spans="1:12" x14ac:dyDescent="0.25">
      <c r="A577">
        <v>2023</v>
      </c>
      <c r="B577" t="s">
        <v>239</v>
      </c>
      <c r="C577" t="s">
        <v>216</v>
      </c>
      <c r="D577" t="s">
        <v>29</v>
      </c>
      <c r="E577">
        <v>160000</v>
      </c>
      <c r="F577" t="s">
        <v>15</v>
      </c>
      <c r="G577">
        <v>160000</v>
      </c>
      <c r="H577" t="s">
        <v>18</v>
      </c>
      <c r="I577" t="str">
        <f t="shared" si="8"/>
        <v>Home</v>
      </c>
      <c r="J577">
        <v>100</v>
      </c>
      <c r="K577" t="s">
        <v>18</v>
      </c>
      <c r="L577" t="s">
        <v>208</v>
      </c>
    </row>
    <row r="578" spans="1:12" x14ac:dyDescent="0.25">
      <c r="A578">
        <v>2023</v>
      </c>
      <c r="B578" t="s">
        <v>239</v>
      </c>
      <c r="C578" t="s">
        <v>216</v>
      </c>
      <c r="D578" t="s">
        <v>29</v>
      </c>
      <c r="E578">
        <v>145000</v>
      </c>
      <c r="F578" t="s">
        <v>15</v>
      </c>
      <c r="G578">
        <v>145000</v>
      </c>
      <c r="H578" t="s">
        <v>18</v>
      </c>
      <c r="I578" t="str">
        <f t="shared" si="8"/>
        <v>Home</v>
      </c>
      <c r="J578">
        <v>100</v>
      </c>
      <c r="K578" t="s">
        <v>18</v>
      </c>
      <c r="L578" t="s">
        <v>208</v>
      </c>
    </row>
    <row r="579" spans="1:12" x14ac:dyDescent="0.25">
      <c r="A579">
        <v>2023</v>
      </c>
      <c r="B579" t="s">
        <v>236</v>
      </c>
      <c r="C579" t="s">
        <v>216</v>
      </c>
      <c r="D579" t="s">
        <v>20</v>
      </c>
      <c r="E579">
        <v>154000</v>
      </c>
      <c r="F579" t="s">
        <v>15</v>
      </c>
      <c r="G579">
        <v>154000</v>
      </c>
      <c r="H579" t="s">
        <v>16</v>
      </c>
      <c r="I579" t="str">
        <f t="shared" ref="I579:I642" si="9">IF(J579=100, "Home", IF(J579=50, "Hybrid", IF(J579=0, "Office", "")))</f>
        <v>Office</v>
      </c>
      <c r="J579">
        <v>0</v>
      </c>
      <c r="K579" t="s">
        <v>16</v>
      </c>
      <c r="L579" t="s">
        <v>208</v>
      </c>
    </row>
    <row r="580" spans="1:12" x14ac:dyDescent="0.25">
      <c r="A580">
        <v>2023</v>
      </c>
      <c r="B580" t="s">
        <v>236</v>
      </c>
      <c r="C580" t="s">
        <v>216</v>
      </c>
      <c r="D580" t="s">
        <v>20</v>
      </c>
      <c r="E580">
        <v>143000</v>
      </c>
      <c r="F580" t="s">
        <v>15</v>
      </c>
      <c r="G580">
        <v>143000</v>
      </c>
      <c r="H580" t="s">
        <v>16</v>
      </c>
      <c r="I580" t="str">
        <f t="shared" si="9"/>
        <v>Office</v>
      </c>
      <c r="J580">
        <v>0</v>
      </c>
      <c r="K580" t="s">
        <v>16</v>
      </c>
      <c r="L580" t="s">
        <v>208</v>
      </c>
    </row>
    <row r="581" spans="1:12" x14ac:dyDescent="0.25">
      <c r="A581">
        <v>2023</v>
      </c>
      <c r="B581" t="s">
        <v>236</v>
      </c>
      <c r="C581" t="s">
        <v>216</v>
      </c>
      <c r="D581" t="s">
        <v>17</v>
      </c>
      <c r="E581">
        <v>65000</v>
      </c>
      <c r="F581" t="s">
        <v>47</v>
      </c>
      <c r="G581">
        <v>78990</v>
      </c>
      <c r="H581" t="s">
        <v>25</v>
      </c>
      <c r="I581" t="str">
        <f t="shared" si="9"/>
        <v>Office</v>
      </c>
      <c r="J581">
        <v>0</v>
      </c>
      <c r="K581" t="s">
        <v>25</v>
      </c>
      <c r="L581" t="s">
        <v>208</v>
      </c>
    </row>
    <row r="582" spans="1:12" x14ac:dyDescent="0.25">
      <c r="A582">
        <v>2023</v>
      </c>
      <c r="B582" t="s">
        <v>236</v>
      </c>
      <c r="C582" t="s">
        <v>216</v>
      </c>
      <c r="D582" t="s">
        <v>17</v>
      </c>
      <c r="E582">
        <v>42000</v>
      </c>
      <c r="F582" t="s">
        <v>47</v>
      </c>
      <c r="G582">
        <v>51039</v>
      </c>
      <c r="H582" t="s">
        <v>25</v>
      </c>
      <c r="I582" t="str">
        <f t="shared" si="9"/>
        <v>Office</v>
      </c>
      <c r="J582">
        <v>0</v>
      </c>
      <c r="K582" t="s">
        <v>25</v>
      </c>
      <c r="L582" t="s">
        <v>208</v>
      </c>
    </row>
    <row r="583" spans="1:12" x14ac:dyDescent="0.25">
      <c r="A583">
        <v>2023</v>
      </c>
      <c r="B583" t="s">
        <v>235</v>
      </c>
      <c r="C583" t="s">
        <v>216</v>
      </c>
      <c r="D583" t="s">
        <v>17</v>
      </c>
      <c r="E583">
        <v>190000</v>
      </c>
      <c r="F583" t="s">
        <v>15</v>
      </c>
      <c r="G583">
        <v>190000</v>
      </c>
      <c r="H583" t="s">
        <v>16</v>
      </c>
      <c r="I583" t="str">
        <f t="shared" si="9"/>
        <v>Office</v>
      </c>
      <c r="J583">
        <v>0</v>
      </c>
      <c r="K583" t="s">
        <v>16</v>
      </c>
      <c r="L583" t="s">
        <v>208</v>
      </c>
    </row>
    <row r="584" spans="1:12" x14ac:dyDescent="0.25">
      <c r="A584">
        <v>2023</v>
      </c>
      <c r="B584" t="s">
        <v>235</v>
      </c>
      <c r="C584" t="s">
        <v>216</v>
      </c>
      <c r="D584" t="s">
        <v>17</v>
      </c>
      <c r="E584">
        <v>120000</v>
      </c>
      <c r="F584" t="s">
        <v>15</v>
      </c>
      <c r="G584">
        <v>120000</v>
      </c>
      <c r="H584" t="s">
        <v>16</v>
      </c>
      <c r="I584" t="str">
        <f t="shared" si="9"/>
        <v>Office</v>
      </c>
      <c r="J584">
        <v>0</v>
      </c>
      <c r="K584" t="s">
        <v>16</v>
      </c>
      <c r="L584" t="s">
        <v>208</v>
      </c>
    </row>
    <row r="585" spans="1:12" x14ac:dyDescent="0.25">
      <c r="A585">
        <v>2023</v>
      </c>
      <c r="B585" t="s">
        <v>236</v>
      </c>
      <c r="C585" t="s">
        <v>216</v>
      </c>
      <c r="D585" t="s">
        <v>17</v>
      </c>
      <c r="E585">
        <v>70000</v>
      </c>
      <c r="F585" t="s">
        <v>47</v>
      </c>
      <c r="G585">
        <v>85066</v>
      </c>
      <c r="H585" t="s">
        <v>25</v>
      </c>
      <c r="I585" t="str">
        <f t="shared" si="9"/>
        <v>Office</v>
      </c>
      <c r="J585">
        <v>0</v>
      </c>
      <c r="K585" t="s">
        <v>25</v>
      </c>
      <c r="L585" t="s">
        <v>208</v>
      </c>
    </row>
    <row r="586" spans="1:12" x14ac:dyDescent="0.25">
      <c r="A586">
        <v>2023</v>
      </c>
      <c r="B586" t="s">
        <v>236</v>
      </c>
      <c r="C586" t="s">
        <v>216</v>
      </c>
      <c r="D586" t="s">
        <v>17</v>
      </c>
      <c r="E586">
        <v>42000</v>
      </c>
      <c r="F586" t="s">
        <v>47</v>
      </c>
      <c r="G586">
        <v>51039</v>
      </c>
      <c r="H586" t="s">
        <v>25</v>
      </c>
      <c r="I586" t="str">
        <f t="shared" si="9"/>
        <v>Office</v>
      </c>
      <c r="J586">
        <v>0</v>
      </c>
      <c r="K586" t="s">
        <v>25</v>
      </c>
      <c r="L586" t="s">
        <v>208</v>
      </c>
    </row>
    <row r="587" spans="1:12" x14ac:dyDescent="0.25">
      <c r="A587">
        <v>2023</v>
      </c>
      <c r="B587" t="s">
        <v>236</v>
      </c>
      <c r="C587" t="s">
        <v>216</v>
      </c>
      <c r="D587" t="s">
        <v>17</v>
      </c>
      <c r="E587">
        <v>90000</v>
      </c>
      <c r="F587" t="s">
        <v>47</v>
      </c>
      <c r="G587">
        <v>109371</v>
      </c>
      <c r="H587" t="s">
        <v>25</v>
      </c>
      <c r="I587" t="str">
        <f t="shared" si="9"/>
        <v>Office</v>
      </c>
      <c r="J587">
        <v>0</v>
      </c>
      <c r="K587" t="s">
        <v>25</v>
      </c>
      <c r="L587" t="s">
        <v>208</v>
      </c>
    </row>
    <row r="588" spans="1:12" x14ac:dyDescent="0.25">
      <c r="A588">
        <v>2023</v>
      </c>
      <c r="B588" t="s">
        <v>236</v>
      </c>
      <c r="C588" t="s">
        <v>216</v>
      </c>
      <c r="D588" t="s">
        <v>17</v>
      </c>
      <c r="E588">
        <v>60000</v>
      </c>
      <c r="F588" t="s">
        <v>47</v>
      </c>
      <c r="G588">
        <v>72914</v>
      </c>
      <c r="H588" t="s">
        <v>25</v>
      </c>
      <c r="I588" t="str">
        <f t="shared" si="9"/>
        <v>Office</v>
      </c>
      <c r="J588">
        <v>0</v>
      </c>
      <c r="K588" t="s">
        <v>25</v>
      </c>
      <c r="L588" t="s">
        <v>208</v>
      </c>
    </row>
    <row r="589" spans="1:12" x14ac:dyDescent="0.25">
      <c r="A589">
        <v>2023</v>
      </c>
      <c r="B589" t="s">
        <v>239</v>
      </c>
      <c r="C589" t="s">
        <v>216</v>
      </c>
      <c r="D589" t="s">
        <v>29</v>
      </c>
      <c r="E589">
        <v>150000</v>
      </c>
      <c r="F589" t="s">
        <v>15</v>
      </c>
      <c r="G589">
        <v>150000</v>
      </c>
      <c r="H589" t="s">
        <v>16</v>
      </c>
      <c r="I589" t="str">
        <f t="shared" si="9"/>
        <v>Office</v>
      </c>
      <c r="J589">
        <v>0</v>
      </c>
      <c r="K589" t="s">
        <v>16</v>
      </c>
      <c r="L589" t="s">
        <v>208</v>
      </c>
    </row>
    <row r="590" spans="1:12" x14ac:dyDescent="0.25">
      <c r="A590">
        <v>2023</v>
      </c>
      <c r="B590" t="s">
        <v>239</v>
      </c>
      <c r="C590" t="s">
        <v>216</v>
      </c>
      <c r="D590" t="s">
        <v>29</v>
      </c>
      <c r="E590">
        <v>111000</v>
      </c>
      <c r="F590" t="s">
        <v>15</v>
      </c>
      <c r="G590">
        <v>111000</v>
      </c>
      <c r="H590" t="s">
        <v>16</v>
      </c>
      <c r="I590" t="str">
        <f t="shared" si="9"/>
        <v>Office</v>
      </c>
      <c r="J590">
        <v>0</v>
      </c>
      <c r="K590" t="s">
        <v>16</v>
      </c>
      <c r="L590" t="s">
        <v>208</v>
      </c>
    </row>
    <row r="591" spans="1:12" x14ac:dyDescent="0.25">
      <c r="A591">
        <v>2023</v>
      </c>
      <c r="B591" t="s">
        <v>238</v>
      </c>
      <c r="C591" t="s">
        <v>216</v>
      </c>
      <c r="D591" t="s">
        <v>29</v>
      </c>
      <c r="E591">
        <v>265000</v>
      </c>
      <c r="F591" t="s">
        <v>15</v>
      </c>
      <c r="G591">
        <v>265000</v>
      </c>
      <c r="H591" t="s">
        <v>16</v>
      </c>
      <c r="I591" t="str">
        <f t="shared" si="9"/>
        <v>Office</v>
      </c>
      <c r="J591">
        <v>0</v>
      </c>
      <c r="K591" t="s">
        <v>16</v>
      </c>
      <c r="L591" t="s">
        <v>208</v>
      </c>
    </row>
    <row r="592" spans="1:12" x14ac:dyDescent="0.25">
      <c r="A592">
        <v>2023</v>
      </c>
      <c r="B592" t="s">
        <v>238</v>
      </c>
      <c r="C592" t="s">
        <v>216</v>
      </c>
      <c r="D592" t="s">
        <v>29</v>
      </c>
      <c r="E592">
        <v>235000</v>
      </c>
      <c r="F592" t="s">
        <v>15</v>
      </c>
      <c r="G592">
        <v>235000</v>
      </c>
      <c r="H592" t="s">
        <v>16</v>
      </c>
      <c r="I592" t="str">
        <f t="shared" si="9"/>
        <v>Office</v>
      </c>
      <c r="J592">
        <v>0</v>
      </c>
      <c r="K592" t="s">
        <v>16</v>
      </c>
      <c r="L592" t="s">
        <v>208</v>
      </c>
    </row>
    <row r="593" spans="1:12" x14ac:dyDescent="0.25">
      <c r="A593">
        <v>2023</v>
      </c>
      <c r="B593" t="s">
        <v>235</v>
      </c>
      <c r="C593" t="s">
        <v>216</v>
      </c>
      <c r="D593" t="s">
        <v>17</v>
      </c>
      <c r="E593">
        <v>112000</v>
      </c>
      <c r="F593" t="s">
        <v>42</v>
      </c>
      <c r="G593">
        <v>121093</v>
      </c>
      <c r="H593" t="s">
        <v>43</v>
      </c>
      <c r="I593" t="str">
        <f t="shared" si="9"/>
        <v>Hybrid</v>
      </c>
      <c r="J593">
        <v>50</v>
      </c>
      <c r="K593" t="s">
        <v>43</v>
      </c>
      <c r="L593" t="s">
        <v>207</v>
      </c>
    </row>
    <row r="594" spans="1:12" x14ac:dyDescent="0.25">
      <c r="A594">
        <v>2022</v>
      </c>
      <c r="B594" t="s">
        <v>236</v>
      </c>
      <c r="C594" t="s">
        <v>216</v>
      </c>
      <c r="D594" t="s">
        <v>17</v>
      </c>
      <c r="E594">
        <v>70000</v>
      </c>
      <c r="F594" t="s">
        <v>12</v>
      </c>
      <c r="G594">
        <v>73546</v>
      </c>
      <c r="H594" t="s">
        <v>23</v>
      </c>
      <c r="I594" t="str">
        <f t="shared" si="9"/>
        <v>Home</v>
      </c>
      <c r="J594">
        <v>100</v>
      </c>
      <c r="K594" t="s">
        <v>23</v>
      </c>
      <c r="L594" t="s">
        <v>208</v>
      </c>
    </row>
    <row r="595" spans="1:12" x14ac:dyDescent="0.25">
      <c r="A595">
        <v>2023</v>
      </c>
      <c r="B595" t="s">
        <v>239</v>
      </c>
      <c r="C595" t="s">
        <v>216</v>
      </c>
      <c r="D595" t="s">
        <v>29</v>
      </c>
      <c r="E595">
        <v>160000</v>
      </c>
      <c r="F595" t="s">
        <v>15</v>
      </c>
      <c r="G595">
        <v>160000</v>
      </c>
      <c r="H595" t="s">
        <v>16</v>
      </c>
      <c r="I595" t="str">
        <f t="shared" si="9"/>
        <v>Home</v>
      </c>
      <c r="J595">
        <v>100</v>
      </c>
      <c r="K595" t="s">
        <v>16</v>
      </c>
      <c r="L595" t="s">
        <v>208</v>
      </c>
    </row>
    <row r="596" spans="1:12" x14ac:dyDescent="0.25">
      <c r="A596">
        <v>2023</v>
      </c>
      <c r="B596" t="s">
        <v>239</v>
      </c>
      <c r="C596" t="s">
        <v>216</v>
      </c>
      <c r="D596" t="s">
        <v>29</v>
      </c>
      <c r="E596">
        <v>130000</v>
      </c>
      <c r="F596" t="s">
        <v>15</v>
      </c>
      <c r="G596">
        <v>130000</v>
      </c>
      <c r="H596" t="s">
        <v>16</v>
      </c>
      <c r="I596" t="str">
        <f t="shared" si="9"/>
        <v>Home</v>
      </c>
      <c r="J596">
        <v>100</v>
      </c>
      <c r="K596" t="s">
        <v>16</v>
      </c>
      <c r="L596" t="s">
        <v>208</v>
      </c>
    </row>
    <row r="597" spans="1:12" x14ac:dyDescent="0.25">
      <c r="A597">
        <v>2023</v>
      </c>
      <c r="B597" t="s">
        <v>236</v>
      </c>
      <c r="C597" t="s">
        <v>216</v>
      </c>
      <c r="D597" t="s">
        <v>29</v>
      </c>
      <c r="E597">
        <v>75000</v>
      </c>
      <c r="F597" t="s">
        <v>15</v>
      </c>
      <c r="G597">
        <v>75000</v>
      </c>
      <c r="H597" t="s">
        <v>16</v>
      </c>
      <c r="I597" t="str">
        <f t="shared" si="9"/>
        <v>Home</v>
      </c>
      <c r="J597">
        <v>100</v>
      </c>
      <c r="K597" t="s">
        <v>16</v>
      </c>
      <c r="L597" t="s">
        <v>208</v>
      </c>
    </row>
    <row r="598" spans="1:12" x14ac:dyDescent="0.25">
      <c r="A598">
        <v>2023</v>
      </c>
      <c r="B598" t="s">
        <v>236</v>
      </c>
      <c r="C598" t="s">
        <v>216</v>
      </c>
      <c r="D598" t="s">
        <v>29</v>
      </c>
      <c r="E598">
        <v>60400</v>
      </c>
      <c r="F598" t="s">
        <v>15</v>
      </c>
      <c r="G598">
        <v>60400</v>
      </c>
      <c r="H598" t="s">
        <v>16</v>
      </c>
      <c r="I598" t="str">
        <f t="shared" si="9"/>
        <v>Home</v>
      </c>
      <c r="J598">
        <v>100</v>
      </c>
      <c r="K598" t="s">
        <v>16</v>
      </c>
      <c r="L598" t="s">
        <v>208</v>
      </c>
    </row>
    <row r="599" spans="1:12" x14ac:dyDescent="0.25">
      <c r="A599">
        <v>2023</v>
      </c>
      <c r="B599" t="s">
        <v>235</v>
      </c>
      <c r="C599" t="s">
        <v>216</v>
      </c>
      <c r="D599" t="s">
        <v>20</v>
      </c>
      <c r="E599">
        <v>85000</v>
      </c>
      <c r="F599" t="s">
        <v>15</v>
      </c>
      <c r="G599">
        <v>85000</v>
      </c>
      <c r="H599" t="s">
        <v>16</v>
      </c>
      <c r="I599" t="str">
        <f t="shared" si="9"/>
        <v>Home</v>
      </c>
      <c r="J599">
        <v>100</v>
      </c>
      <c r="K599" t="s">
        <v>16</v>
      </c>
      <c r="L599" t="s">
        <v>208</v>
      </c>
    </row>
    <row r="600" spans="1:12" x14ac:dyDescent="0.25">
      <c r="A600">
        <v>2023</v>
      </c>
      <c r="B600" t="s">
        <v>235</v>
      </c>
      <c r="C600" t="s">
        <v>216</v>
      </c>
      <c r="D600" t="s">
        <v>20</v>
      </c>
      <c r="E600">
        <v>75000</v>
      </c>
      <c r="F600" t="s">
        <v>15</v>
      </c>
      <c r="G600">
        <v>75000</v>
      </c>
      <c r="H600" t="s">
        <v>16</v>
      </c>
      <c r="I600" t="str">
        <f t="shared" si="9"/>
        <v>Home</v>
      </c>
      <c r="J600">
        <v>100</v>
      </c>
      <c r="K600" t="s">
        <v>16</v>
      </c>
      <c r="L600" t="s">
        <v>208</v>
      </c>
    </row>
    <row r="601" spans="1:12" x14ac:dyDescent="0.25">
      <c r="A601">
        <v>2023</v>
      </c>
      <c r="B601" t="s">
        <v>239</v>
      </c>
      <c r="C601" t="s">
        <v>216</v>
      </c>
      <c r="D601" t="s">
        <v>29</v>
      </c>
      <c r="E601">
        <v>252000</v>
      </c>
      <c r="F601" t="s">
        <v>15</v>
      </c>
      <c r="G601">
        <v>252000</v>
      </c>
      <c r="H601" t="s">
        <v>16</v>
      </c>
      <c r="I601" t="str">
        <f t="shared" si="9"/>
        <v>Office</v>
      </c>
      <c r="J601">
        <v>0</v>
      </c>
      <c r="K601" t="s">
        <v>16</v>
      </c>
      <c r="L601" t="s">
        <v>208</v>
      </c>
    </row>
    <row r="602" spans="1:12" x14ac:dyDescent="0.25">
      <c r="A602">
        <v>2023</v>
      </c>
      <c r="B602" t="s">
        <v>239</v>
      </c>
      <c r="C602" t="s">
        <v>216</v>
      </c>
      <c r="D602" t="s">
        <v>29</v>
      </c>
      <c r="E602">
        <v>129000</v>
      </c>
      <c r="F602" t="s">
        <v>15</v>
      </c>
      <c r="G602">
        <v>129000</v>
      </c>
      <c r="H602" t="s">
        <v>16</v>
      </c>
      <c r="I602" t="str">
        <f t="shared" si="9"/>
        <v>Office</v>
      </c>
      <c r="J602">
        <v>0</v>
      </c>
      <c r="K602" t="s">
        <v>16</v>
      </c>
      <c r="L602" t="s">
        <v>208</v>
      </c>
    </row>
    <row r="603" spans="1:12" x14ac:dyDescent="0.25">
      <c r="A603">
        <v>2023</v>
      </c>
      <c r="B603" t="s">
        <v>235</v>
      </c>
      <c r="C603" t="s">
        <v>216</v>
      </c>
      <c r="D603" t="s">
        <v>29</v>
      </c>
      <c r="E603">
        <v>92700</v>
      </c>
      <c r="F603" t="s">
        <v>15</v>
      </c>
      <c r="G603">
        <v>92700</v>
      </c>
      <c r="H603" t="s">
        <v>16</v>
      </c>
      <c r="I603" t="str">
        <f t="shared" si="9"/>
        <v>Home</v>
      </c>
      <c r="J603">
        <v>100</v>
      </c>
      <c r="K603" t="s">
        <v>16</v>
      </c>
      <c r="L603" t="s">
        <v>208</v>
      </c>
    </row>
    <row r="604" spans="1:12" x14ac:dyDescent="0.25">
      <c r="A604">
        <v>2023</v>
      </c>
      <c r="B604" t="s">
        <v>235</v>
      </c>
      <c r="C604" t="s">
        <v>216</v>
      </c>
      <c r="D604" t="s">
        <v>29</v>
      </c>
      <c r="E604">
        <v>61800</v>
      </c>
      <c r="F604" t="s">
        <v>15</v>
      </c>
      <c r="G604">
        <v>61800</v>
      </c>
      <c r="H604" t="s">
        <v>16</v>
      </c>
      <c r="I604" t="str">
        <f t="shared" si="9"/>
        <v>Home</v>
      </c>
      <c r="J604">
        <v>100</v>
      </c>
      <c r="K604" t="s">
        <v>16</v>
      </c>
      <c r="L604" t="s">
        <v>208</v>
      </c>
    </row>
    <row r="605" spans="1:12" x14ac:dyDescent="0.25">
      <c r="A605">
        <v>2022</v>
      </c>
      <c r="B605" t="s">
        <v>239</v>
      </c>
      <c r="C605" t="s">
        <v>216</v>
      </c>
      <c r="D605" t="s">
        <v>76</v>
      </c>
      <c r="E605">
        <v>164000</v>
      </c>
      <c r="F605" t="s">
        <v>12</v>
      </c>
      <c r="G605">
        <v>172309</v>
      </c>
      <c r="H605" t="s">
        <v>67</v>
      </c>
      <c r="I605" t="str">
        <f t="shared" si="9"/>
        <v>Home</v>
      </c>
      <c r="J605">
        <v>100</v>
      </c>
      <c r="K605" t="s">
        <v>67</v>
      </c>
      <c r="L605" t="s">
        <v>207</v>
      </c>
    </row>
    <row r="606" spans="1:12" x14ac:dyDescent="0.25">
      <c r="A606">
        <v>2023</v>
      </c>
      <c r="B606" t="s">
        <v>236</v>
      </c>
      <c r="C606" t="s">
        <v>216</v>
      </c>
      <c r="D606" t="s">
        <v>17</v>
      </c>
      <c r="E606">
        <v>56000</v>
      </c>
      <c r="F606" t="s">
        <v>12</v>
      </c>
      <c r="G606">
        <v>60093</v>
      </c>
      <c r="H606" t="s">
        <v>77</v>
      </c>
      <c r="I606" t="str">
        <f t="shared" si="9"/>
        <v>Home</v>
      </c>
      <c r="J606">
        <v>100</v>
      </c>
      <c r="K606" t="s">
        <v>23</v>
      </c>
      <c r="L606" t="s">
        <v>208</v>
      </c>
    </row>
    <row r="607" spans="1:12" x14ac:dyDescent="0.25">
      <c r="A607">
        <v>2023</v>
      </c>
      <c r="B607" t="s">
        <v>236</v>
      </c>
      <c r="C607" t="s">
        <v>216</v>
      </c>
      <c r="D607" t="s">
        <v>20</v>
      </c>
      <c r="E607">
        <v>83500</v>
      </c>
      <c r="F607" t="s">
        <v>15</v>
      </c>
      <c r="G607">
        <v>83500</v>
      </c>
      <c r="H607" t="s">
        <v>16</v>
      </c>
      <c r="I607" t="str">
        <f t="shared" si="9"/>
        <v>Home</v>
      </c>
      <c r="J607">
        <v>100</v>
      </c>
      <c r="K607" t="s">
        <v>16</v>
      </c>
      <c r="L607" t="s">
        <v>208</v>
      </c>
    </row>
    <row r="608" spans="1:12" x14ac:dyDescent="0.25">
      <c r="A608">
        <v>2023</v>
      </c>
      <c r="B608" t="s">
        <v>236</v>
      </c>
      <c r="C608" t="s">
        <v>216</v>
      </c>
      <c r="D608" t="s">
        <v>20</v>
      </c>
      <c r="E608">
        <v>52500</v>
      </c>
      <c r="F608" t="s">
        <v>15</v>
      </c>
      <c r="G608">
        <v>52500</v>
      </c>
      <c r="H608" t="s">
        <v>16</v>
      </c>
      <c r="I608" t="str">
        <f t="shared" si="9"/>
        <v>Home</v>
      </c>
      <c r="J608">
        <v>100</v>
      </c>
      <c r="K608" t="s">
        <v>16</v>
      </c>
      <c r="L608" t="s">
        <v>208</v>
      </c>
    </row>
    <row r="609" spans="1:12" x14ac:dyDescent="0.25">
      <c r="A609">
        <v>2023</v>
      </c>
      <c r="B609" t="s">
        <v>239</v>
      </c>
      <c r="C609" t="s">
        <v>216</v>
      </c>
      <c r="D609" t="s">
        <v>17</v>
      </c>
      <c r="E609">
        <v>201036</v>
      </c>
      <c r="F609" t="s">
        <v>15</v>
      </c>
      <c r="G609">
        <v>201036</v>
      </c>
      <c r="H609" t="s">
        <v>16</v>
      </c>
      <c r="I609" t="str">
        <f t="shared" si="9"/>
        <v>Office</v>
      </c>
      <c r="J609">
        <v>0</v>
      </c>
      <c r="K609" t="s">
        <v>16</v>
      </c>
      <c r="L609" t="s">
        <v>208</v>
      </c>
    </row>
    <row r="610" spans="1:12" x14ac:dyDescent="0.25">
      <c r="A610">
        <v>2023</v>
      </c>
      <c r="B610" t="s">
        <v>239</v>
      </c>
      <c r="C610" t="s">
        <v>216</v>
      </c>
      <c r="D610" t="s">
        <v>17</v>
      </c>
      <c r="E610">
        <v>134024</v>
      </c>
      <c r="F610" t="s">
        <v>15</v>
      </c>
      <c r="G610">
        <v>134024</v>
      </c>
      <c r="H610" t="s">
        <v>16</v>
      </c>
      <c r="I610" t="str">
        <f t="shared" si="9"/>
        <v>Office</v>
      </c>
      <c r="J610">
        <v>0</v>
      </c>
      <c r="K610" t="s">
        <v>16</v>
      </c>
      <c r="L610" t="s">
        <v>208</v>
      </c>
    </row>
    <row r="611" spans="1:12" x14ac:dyDescent="0.25">
      <c r="A611">
        <v>2023</v>
      </c>
      <c r="B611" t="s">
        <v>239</v>
      </c>
      <c r="C611" t="s">
        <v>216</v>
      </c>
      <c r="D611" t="s">
        <v>20</v>
      </c>
      <c r="E611">
        <v>165000</v>
      </c>
      <c r="F611" t="s">
        <v>15</v>
      </c>
      <c r="G611">
        <v>165000</v>
      </c>
      <c r="H611" t="s">
        <v>16</v>
      </c>
      <c r="I611" t="str">
        <f t="shared" si="9"/>
        <v>Home</v>
      </c>
      <c r="J611">
        <v>100</v>
      </c>
      <c r="K611" t="s">
        <v>16</v>
      </c>
      <c r="L611" t="s">
        <v>208</v>
      </c>
    </row>
    <row r="612" spans="1:12" x14ac:dyDescent="0.25">
      <c r="A612">
        <v>2023</v>
      </c>
      <c r="B612" t="s">
        <v>239</v>
      </c>
      <c r="C612" t="s">
        <v>216</v>
      </c>
      <c r="D612" t="s">
        <v>20</v>
      </c>
      <c r="E612">
        <v>140000</v>
      </c>
      <c r="F612" t="s">
        <v>15</v>
      </c>
      <c r="G612">
        <v>140000</v>
      </c>
      <c r="H612" t="s">
        <v>16</v>
      </c>
      <c r="I612" t="str">
        <f t="shared" si="9"/>
        <v>Home</v>
      </c>
      <c r="J612">
        <v>100</v>
      </c>
      <c r="K612" t="s">
        <v>16</v>
      </c>
      <c r="L612" t="s">
        <v>208</v>
      </c>
    </row>
    <row r="613" spans="1:12" x14ac:dyDescent="0.25">
      <c r="A613">
        <v>2023</v>
      </c>
      <c r="B613" t="s">
        <v>235</v>
      </c>
      <c r="C613" t="s">
        <v>216</v>
      </c>
      <c r="D613" t="s">
        <v>29</v>
      </c>
      <c r="E613">
        <v>62000</v>
      </c>
      <c r="F613" t="s">
        <v>15</v>
      </c>
      <c r="G613">
        <v>62000</v>
      </c>
      <c r="H613" t="s">
        <v>16</v>
      </c>
      <c r="I613" t="str">
        <f t="shared" si="9"/>
        <v>Home</v>
      </c>
      <c r="J613">
        <v>100</v>
      </c>
      <c r="K613" t="s">
        <v>16</v>
      </c>
      <c r="L613" t="s">
        <v>208</v>
      </c>
    </row>
    <row r="614" spans="1:12" x14ac:dyDescent="0.25">
      <c r="A614">
        <v>2023</v>
      </c>
      <c r="B614" t="s">
        <v>235</v>
      </c>
      <c r="C614" t="s">
        <v>216</v>
      </c>
      <c r="D614" t="s">
        <v>29</v>
      </c>
      <c r="E614">
        <v>58000</v>
      </c>
      <c r="F614" t="s">
        <v>15</v>
      </c>
      <c r="G614">
        <v>58000</v>
      </c>
      <c r="H614" t="s">
        <v>16</v>
      </c>
      <c r="I614" t="str">
        <f t="shared" si="9"/>
        <v>Home</v>
      </c>
      <c r="J614">
        <v>100</v>
      </c>
      <c r="K614" t="s">
        <v>16</v>
      </c>
      <c r="L614" t="s">
        <v>208</v>
      </c>
    </row>
    <row r="615" spans="1:12" x14ac:dyDescent="0.25">
      <c r="A615">
        <v>2023</v>
      </c>
      <c r="B615" t="s">
        <v>239</v>
      </c>
      <c r="C615" t="s">
        <v>216</v>
      </c>
      <c r="D615" t="s">
        <v>17</v>
      </c>
      <c r="E615">
        <v>172000</v>
      </c>
      <c r="F615" t="s">
        <v>15</v>
      </c>
      <c r="G615">
        <v>172000</v>
      </c>
      <c r="H615" t="s">
        <v>16</v>
      </c>
      <c r="I615" t="str">
        <f t="shared" si="9"/>
        <v>Office</v>
      </c>
      <c r="J615">
        <v>0</v>
      </c>
      <c r="K615" t="s">
        <v>16</v>
      </c>
      <c r="L615" t="s">
        <v>208</v>
      </c>
    </row>
    <row r="616" spans="1:12" x14ac:dyDescent="0.25">
      <c r="A616">
        <v>2023</v>
      </c>
      <c r="B616" t="s">
        <v>239</v>
      </c>
      <c r="C616" t="s">
        <v>216</v>
      </c>
      <c r="D616" t="s">
        <v>17</v>
      </c>
      <c r="E616">
        <v>115000</v>
      </c>
      <c r="F616" t="s">
        <v>15</v>
      </c>
      <c r="G616">
        <v>115000</v>
      </c>
      <c r="H616" t="s">
        <v>16</v>
      </c>
      <c r="I616" t="str">
        <f t="shared" si="9"/>
        <v>Office</v>
      </c>
      <c r="J616">
        <v>0</v>
      </c>
      <c r="K616" t="s">
        <v>16</v>
      </c>
      <c r="L616" t="s">
        <v>208</v>
      </c>
    </row>
    <row r="617" spans="1:12" x14ac:dyDescent="0.25">
      <c r="A617">
        <v>2023</v>
      </c>
      <c r="B617" t="s">
        <v>235</v>
      </c>
      <c r="C617" t="s">
        <v>216</v>
      </c>
      <c r="D617" t="s">
        <v>29</v>
      </c>
      <c r="E617">
        <v>125000</v>
      </c>
      <c r="F617" t="s">
        <v>15</v>
      </c>
      <c r="G617">
        <v>125000</v>
      </c>
      <c r="H617" t="s">
        <v>16</v>
      </c>
      <c r="I617" t="str">
        <f t="shared" si="9"/>
        <v>Office</v>
      </c>
      <c r="J617">
        <v>0</v>
      </c>
      <c r="K617" t="s">
        <v>16</v>
      </c>
      <c r="L617" t="s">
        <v>208</v>
      </c>
    </row>
    <row r="618" spans="1:12" x14ac:dyDescent="0.25">
      <c r="A618">
        <v>2023</v>
      </c>
      <c r="B618" t="s">
        <v>235</v>
      </c>
      <c r="C618" t="s">
        <v>216</v>
      </c>
      <c r="D618" t="s">
        <v>29</v>
      </c>
      <c r="E618">
        <v>90000</v>
      </c>
      <c r="F618" t="s">
        <v>15</v>
      </c>
      <c r="G618">
        <v>90000</v>
      </c>
      <c r="H618" t="s">
        <v>16</v>
      </c>
      <c r="I618" t="str">
        <f t="shared" si="9"/>
        <v>Office</v>
      </c>
      <c r="J618">
        <v>0</v>
      </c>
      <c r="K618" t="s">
        <v>16</v>
      </c>
      <c r="L618" t="s">
        <v>208</v>
      </c>
    </row>
    <row r="619" spans="1:12" x14ac:dyDescent="0.25">
      <c r="A619">
        <v>2023</v>
      </c>
      <c r="B619" t="s">
        <v>239</v>
      </c>
      <c r="C619" t="s">
        <v>216</v>
      </c>
      <c r="D619" t="s">
        <v>29</v>
      </c>
      <c r="E619">
        <v>163800</v>
      </c>
      <c r="F619" t="s">
        <v>15</v>
      </c>
      <c r="G619">
        <v>163800</v>
      </c>
      <c r="H619" t="s">
        <v>16</v>
      </c>
      <c r="I619" t="str">
        <f t="shared" si="9"/>
        <v>Office</v>
      </c>
      <c r="J619">
        <v>0</v>
      </c>
      <c r="K619" t="s">
        <v>16</v>
      </c>
      <c r="L619" t="s">
        <v>208</v>
      </c>
    </row>
    <row r="620" spans="1:12" x14ac:dyDescent="0.25">
      <c r="A620">
        <v>2023</v>
      </c>
      <c r="B620" t="s">
        <v>239</v>
      </c>
      <c r="C620" t="s">
        <v>216</v>
      </c>
      <c r="D620" t="s">
        <v>29</v>
      </c>
      <c r="E620">
        <v>126000</v>
      </c>
      <c r="F620" t="s">
        <v>15</v>
      </c>
      <c r="G620">
        <v>126000</v>
      </c>
      <c r="H620" t="s">
        <v>16</v>
      </c>
      <c r="I620" t="str">
        <f t="shared" si="9"/>
        <v>Office</v>
      </c>
      <c r="J620">
        <v>0</v>
      </c>
      <c r="K620" t="s">
        <v>16</v>
      </c>
      <c r="L620" t="s">
        <v>208</v>
      </c>
    </row>
    <row r="621" spans="1:12" x14ac:dyDescent="0.25">
      <c r="A621">
        <v>2023</v>
      </c>
      <c r="B621" t="s">
        <v>239</v>
      </c>
      <c r="C621" t="s">
        <v>216</v>
      </c>
      <c r="D621" t="s">
        <v>17</v>
      </c>
      <c r="E621">
        <v>237000</v>
      </c>
      <c r="F621" t="s">
        <v>15</v>
      </c>
      <c r="G621">
        <v>237000</v>
      </c>
      <c r="H621" t="s">
        <v>16</v>
      </c>
      <c r="I621" t="str">
        <f t="shared" si="9"/>
        <v>Home</v>
      </c>
      <c r="J621">
        <v>100</v>
      </c>
      <c r="K621" t="s">
        <v>16</v>
      </c>
      <c r="L621" t="s">
        <v>208</v>
      </c>
    </row>
    <row r="622" spans="1:12" x14ac:dyDescent="0.25">
      <c r="A622">
        <v>2023</v>
      </c>
      <c r="B622" t="s">
        <v>239</v>
      </c>
      <c r="C622" t="s">
        <v>216</v>
      </c>
      <c r="D622" t="s">
        <v>17</v>
      </c>
      <c r="E622">
        <v>145000</v>
      </c>
      <c r="F622" t="s">
        <v>15</v>
      </c>
      <c r="G622">
        <v>145000</v>
      </c>
      <c r="H622" t="s">
        <v>16</v>
      </c>
      <c r="I622" t="str">
        <f t="shared" si="9"/>
        <v>Home</v>
      </c>
      <c r="J622">
        <v>100</v>
      </c>
      <c r="K622" t="s">
        <v>16</v>
      </c>
      <c r="L622" t="s">
        <v>208</v>
      </c>
    </row>
    <row r="623" spans="1:12" x14ac:dyDescent="0.25">
      <c r="A623">
        <v>2023</v>
      </c>
      <c r="B623" t="s">
        <v>236</v>
      </c>
      <c r="C623" t="s">
        <v>216</v>
      </c>
      <c r="D623" t="s">
        <v>29</v>
      </c>
      <c r="E623">
        <v>90000</v>
      </c>
      <c r="F623" t="s">
        <v>15</v>
      </c>
      <c r="G623">
        <v>90000</v>
      </c>
      <c r="H623" t="s">
        <v>16</v>
      </c>
      <c r="I623" t="str">
        <f t="shared" si="9"/>
        <v>Home</v>
      </c>
      <c r="J623">
        <v>100</v>
      </c>
      <c r="K623" t="s">
        <v>16</v>
      </c>
      <c r="L623" t="s">
        <v>208</v>
      </c>
    </row>
    <row r="624" spans="1:12" x14ac:dyDescent="0.25">
      <c r="A624">
        <v>2023</v>
      </c>
      <c r="B624" t="s">
        <v>236</v>
      </c>
      <c r="C624" t="s">
        <v>216</v>
      </c>
      <c r="D624" t="s">
        <v>29</v>
      </c>
      <c r="E624">
        <v>90000</v>
      </c>
      <c r="F624" t="s">
        <v>15</v>
      </c>
      <c r="G624">
        <v>90000</v>
      </c>
      <c r="H624" t="s">
        <v>16</v>
      </c>
      <c r="I624" t="str">
        <f t="shared" si="9"/>
        <v>Home</v>
      </c>
      <c r="J624">
        <v>100</v>
      </c>
      <c r="K624" t="s">
        <v>16</v>
      </c>
      <c r="L624" t="s">
        <v>208</v>
      </c>
    </row>
    <row r="625" spans="1:12" x14ac:dyDescent="0.25">
      <c r="A625">
        <v>2023</v>
      </c>
      <c r="B625" t="s">
        <v>239</v>
      </c>
      <c r="C625" t="s">
        <v>216</v>
      </c>
      <c r="D625" t="s">
        <v>29</v>
      </c>
      <c r="E625">
        <v>139500</v>
      </c>
      <c r="F625" t="s">
        <v>15</v>
      </c>
      <c r="G625">
        <v>139500</v>
      </c>
      <c r="H625" t="s">
        <v>16</v>
      </c>
      <c r="I625" t="str">
        <f t="shared" si="9"/>
        <v>Office</v>
      </c>
      <c r="J625">
        <v>0</v>
      </c>
      <c r="K625" t="s">
        <v>16</v>
      </c>
      <c r="L625" t="s">
        <v>208</v>
      </c>
    </row>
    <row r="626" spans="1:12" x14ac:dyDescent="0.25">
      <c r="A626">
        <v>2023</v>
      </c>
      <c r="B626" t="s">
        <v>239</v>
      </c>
      <c r="C626" t="s">
        <v>216</v>
      </c>
      <c r="D626" t="s">
        <v>29</v>
      </c>
      <c r="E626">
        <v>109400</v>
      </c>
      <c r="F626" t="s">
        <v>15</v>
      </c>
      <c r="G626">
        <v>109400</v>
      </c>
      <c r="H626" t="s">
        <v>16</v>
      </c>
      <c r="I626" t="str">
        <f t="shared" si="9"/>
        <v>Office</v>
      </c>
      <c r="J626">
        <v>0</v>
      </c>
      <c r="K626" t="s">
        <v>16</v>
      </c>
      <c r="L626" t="s">
        <v>208</v>
      </c>
    </row>
    <row r="627" spans="1:12" x14ac:dyDescent="0.25">
      <c r="A627">
        <v>2023</v>
      </c>
      <c r="B627" t="s">
        <v>239</v>
      </c>
      <c r="C627" t="s">
        <v>216</v>
      </c>
      <c r="D627" t="s">
        <v>17</v>
      </c>
      <c r="E627">
        <v>258000</v>
      </c>
      <c r="F627" t="s">
        <v>15</v>
      </c>
      <c r="G627">
        <v>258000</v>
      </c>
      <c r="H627" t="s">
        <v>18</v>
      </c>
      <c r="I627" t="str">
        <f t="shared" si="9"/>
        <v>Office</v>
      </c>
      <c r="J627">
        <v>0</v>
      </c>
      <c r="K627" t="s">
        <v>18</v>
      </c>
      <c r="L627" t="s">
        <v>208</v>
      </c>
    </row>
    <row r="628" spans="1:12" x14ac:dyDescent="0.25">
      <c r="A628">
        <v>2023</v>
      </c>
      <c r="B628" t="s">
        <v>239</v>
      </c>
      <c r="C628" t="s">
        <v>216</v>
      </c>
      <c r="D628" t="s">
        <v>17</v>
      </c>
      <c r="E628">
        <v>190000</v>
      </c>
      <c r="F628" t="s">
        <v>15</v>
      </c>
      <c r="G628">
        <v>190000</v>
      </c>
      <c r="H628" t="s">
        <v>18</v>
      </c>
      <c r="I628" t="str">
        <f t="shared" si="9"/>
        <v>Office</v>
      </c>
      <c r="J628">
        <v>0</v>
      </c>
      <c r="K628" t="s">
        <v>18</v>
      </c>
      <c r="L628" t="s">
        <v>208</v>
      </c>
    </row>
    <row r="629" spans="1:12" x14ac:dyDescent="0.25">
      <c r="A629">
        <v>2023</v>
      </c>
      <c r="B629" t="s">
        <v>236</v>
      </c>
      <c r="C629" t="s">
        <v>216</v>
      </c>
      <c r="D629" t="s">
        <v>29</v>
      </c>
      <c r="E629">
        <v>145000</v>
      </c>
      <c r="F629" t="s">
        <v>15</v>
      </c>
      <c r="G629">
        <v>145000</v>
      </c>
      <c r="H629" t="s">
        <v>16</v>
      </c>
      <c r="I629" t="str">
        <f t="shared" si="9"/>
        <v>Office</v>
      </c>
      <c r="J629">
        <v>0</v>
      </c>
      <c r="K629" t="s">
        <v>16</v>
      </c>
      <c r="L629" t="s">
        <v>208</v>
      </c>
    </row>
    <row r="630" spans="1:12" x14ac:dyDescent="0.25">
      <c r="A630">
        <v>2023</v>
      </c>
      <c r="B630" t="s">
        <v>236</v>
      </c>
      <c r="C630" t="s">
        <v>216</v>
      </c>
      <c r="D630" t="s">
        <v>29</v>
      </c>
      <c r="E630">
        <v>120000</v>
      </c>
      <c r="F630" t="s">
        <v>15</v>
      </c>
      <c r="G630">
        <v>120000</v>
      </c>
      <c r="H630" t="s">
        <v>16</v>
      </c>
      <c r="I630" t="str">
        <f t="shared" si="9"/>
        <v>Office</v>
      </c>
      <c r="J630">
        <v>0</v>
      </c>
      <c r="K630" t="s">
        <v>16</v>
      </c>
      <c r="L630" t="s">
        <v>208</v>
      </c>
    </row>
    <row r="631" spans="1:12" x14ac:dyDescent="0.25">
      <c r="A631">
        <v>2023</v>
      </c>
      <c r="B631" t="s">
        <v>239</v>
      </c>
      <c r="C631" t="s">
        <v>216</v>
      </c>
      <c r="D631" t="s">
        <v>29</v>
      </c>
      <c r="E631">
        <v>205600</v>
      </c>
      <c r="F631" t="s">
        <v>15</v>
      </c>
      <c r="G631">
        <v>205600</v>
      </c>
      <c r="H631" t="s">
        <v>16</v>
      </c>
      <c r="I631" t="str">
        <f t="shared" si="9"/>
        <v>Office</v>
      </c>
      <c r="J631">
        <v>0</v>
      </c>
      <c r="K631" t="s">
        <v>16</v>
      </c>
      <c r="L631" t="s">
        <v>207</v>
      </c>
    </row>
    <row r="632" spans="1:12" x14ac:dyDescent="0.25">
      <c r="A632">
        <v>2023</v>
      </c>
      <c r="B632" t="s">
        <v>239</v>
      </c>
      <c r="C632" t="s">
        <v>216</v>
      </c>
      <c r="D632" t="s">
        <v>29</v>
      </c>
      <c r="E632">
        <v>105700</v>
      </c>
      <c r="F632" t="s">
        <v>15</v>
      </c>
      <c r="G632">
        <v>105700</v>
      </c>
      <c r="H632" t="s">
        <v>16</v>
      </c>
      <c r="I632" t="str">
        <f t="shared" si="9"/>
        <v>Office</v>
      </c>
      <c r="J632">
        <v>0</v>
      </c>
      <c r="K632" t="s">
        <v>16</v>
      </c>
      <c r="L632" t="s">
        <v>207</v>
      </c>
    </row>
    <row r="633" spans="1:12" x14ac:dyDescent="0.25">
      <c r="A633">
        <v>2023</v>
      </c>
      <c r="B633" t="s">
        <v>239</v>
      </c>
      <c r="C633" t="s">
        <v>216</v>
      </c>
      <c r="D633" t="s">
        <v>29</v>
      </c>
      <c r="E633">
        <v>252000</v>
      </c>
      <c r="F633" t="s">
        <v>15</v>
      </c>
      <c r="G633">
        <v>252000</v>
      </c>
      <c r="H633" t="s">
        <v>16</v>
      </c>
      <c r="I633" t="str">
        <f t="shared" si="9"/>
        <v>Office</v>
      </c>
      <c r="J633">
        <v>0</v>
      </c>
      <c r="K633" t="s">
        <v>16</v>
      </c>
      <c r="L633" t="s">
        <v>208</v>
      </c>
    </row>
    <row r="634" spans="1:12" x14ac:dyDescent="0.25">
      <c r="A634">
        <v>2023</v>
      </c>
      <c r="B634" t="s">
        <v>239</v>
      </c>
      <c r="C634" t="s">
        <v>216</v>
      </c>
      <c r="D634" t="s">
        <v>29</v>
      </c>
      <c r="E634">
        <v>129000</v>
      </c>
      <c r="F634" t="s">
        <v>15</v>
      </c>
      <c r="G634">
        <v>129000</v>
      </c>
      <c r="H634" t="s">
        <v>16</v>
      </c>
      <c r="I634" t="str">
        <f t="shared" si="9"/>
        <v>Office</v>
      </c>
      <c r="J634">
        <v>0</v>
      </c>
      <c r="K634" t="s">
        <v>16</v>
      </c>
      <c r="L634" t="s">
        <v>208</v>
      </c>
    </row>
    <row r="635" spans="1:12" x14ac:dyDescent="0.25">
      <c r="A635">
        <v>2023</v>
      </c>
      <c r="B635" t="s">
        <v>239</v>
      </c>
      <c r="C635" t="s">
        <v>216</v>
      </c>
      <c r="D635" t="s">
        <v>17</v>
      </c>
      <c r="E635">
        <v>239748</v>
      </c>
      <c r="F635" t="s">
        <v>15</v>
      </c>
      <c r="G635">
        <v>239748</v>
      </c>
      <c r="H635" t="s">
        <v>16</v>
      </c>
      <c r="I635" t="str">
        <f t="shared" si="9"/>
        <v>Office</v>
      </c>
      <c r="J635">
        <v>0</v>
      </c>
      <c r="K635" t="s">
        <v>16</v>
      </c>
      <c r="L635" t="s">
        <v>208</v>
      </c>
    </row>
    <row r="636" spans="1:12" x14ac:dyDescent="0.25">
      <c r="A636">
        <v>2023</v>
      </c>
      <c r="B636" t="s">
        <v>239</v>
      </c>
      <c r="C636" t="s">
        <v>216</v>
      </c>
      <c r="D636" t="s">
        <v>17</v>
      </c>
      <c r="E636">
        <v>159832</v>
      </c>
      <c r="F636" t="s">
        <v>15</v>
      </c>
      <c r="G636">
        <v>159832</v>
      </c>
      <c r="H636" t="s">
        <v>16</v>
      </c>
      <c r="I636" t="str">
        <f t="shared" si="9"/>
        <v>Office</v>
      </c>
      <c r="J636">
        <v>0</v>
      </c>
      <c r="K636" t="s">
        <v>16</v>
      </c>
      <c r="L636" t="s">
        <v>208</v>
      </c>
    </row>
    <row r="637" spans="1:12" x14ac:dyDescent="0.25">
      <c r="A637">
        <v>2023</v>
      </c>
      <c r="B637" t="s">
        <v>239</v>
      </c>
      <c r="C637" t="s">
        <v>216</v>
      </c>
      <c r="D637" t="s">
        <v>17</v>
      </c>
      <c r="E637">
        <v>186300</v>
      </c>
      <c r="F637" t="s">
        <v>15</v>
      </c>
      <c r="G637">
        <v>186300</v>
      </c>
      <c r="H637" t="s">
        <v>16</v>
      </c>
      <c r="I637" t="str">
        <f t="shared" si="9"/>
        <v>Home</v>
      </c>
      <c r="J637">
        <v>100</v>
      </c>
      <c r="K637" t="s">
        <v>16</v>
      </c>
      <c r="L637" t="s">
        <v>208</v>
      </c>
    </row>
    <row r="638" spans="1:12" x14ac:dyDescent="0.25">
      <c r="A638">
        <v>2023</v>
      </c>
      <c r="B638" t="s">
        <v>239</v>
      </c>
      <c r="C638" t="s">
        <v>216</v>
      </c>
      <c r="D638" t="s">
        <v>17</v>
      </c>
      <c r="E638">
        <v>102500</v>
      </c>
      <c r="F638" t="s">
        <v>15</v>
      </c>
      <c r="G638">
        <v>102500</v>
      </c>
      <c r="H638" t="s">
        <v>16</v>
      </c>
      <c r="I638" t="str">
        <f t="shared" si="9"/>
        <v>Home</v>
      </c>
      <c r="J638">
        <v>100</v>
      </c>
      <c r="K638" t="s">
        <v>16</v>
      </c>
      <c r="L638" t="s">
        <v>208</v>
      </c>
    </row>
    <row r="639" spans="1:12" x14ac:dyDescent="0.25">
      <c r="A639">
        <v>2023</v>
      </c>
      <c r="B639" t="s">
        <v>239</v>
      </c>
      <c r="C639" t="s">
        <v>216</v>
      </c>
      <c r="D639" t="s">
        <v>29</v>
      </c>
      <c r="E639">
        <v>165000</v>
      </c>
      <c r="F639" t="s">
        <v>15</v>
      </c>
      <c r="G639">
        <v>165000</v>
      </c>
      <c r="H639" t="s">
        <v>16</v>
      </c>
      <c r="I639" t="str">
        <f t="shared" si="9"/>
        <v>Office</v>
      </c>
      <c r="J639">
        <v>0</v>
      </c>
      <c r="K639" t="s">
        <v>16</v>
      </c>
      <c r="L639" t="s">
        <v>208</v>
      </c>
    </row>
    <row r="640" spans="1:12" x14ac:dyDescent="0.25">
      <c r="A640">
        <v>2023</v>
      </c>
      <c r="B640" t="s">
        <v>239</v>
      </c>
      <c r="C640" t="s">
        <v>216</v>
      </c>
      <c r="D640" t="s">
        <v>29</v>
      </c>
      <c r="E640">
        <v>132300</v>
      </c>
      <c r="F640" t="s">
        <v>15</v>
      </c>
      <c r="G640">
        <v>132300</v>
      </c>
      <c r="H640" t="s">
        <v>16</v>
      </c>
      <c r="I640" t="str">
        <f t="shared" si="9"/>
        <v>Office</v>
      </c>
      <c r="J640">
        <v>0</v>
      </c>
      <c r="K640" t="s">
        <v>16</v>
      </c>
      <c r="L640" t="s">
        <v>208</v>
      </c>
    </row>
    <row r="641" spans="1:12" x14ac:dyDescent="0.25">
      <c r="A641">
        <v>2023</v>
      </c>
      <c r="B641" t="s">
        <v>239</v>
      </c>
      <c r="C641" t="s">
        <v>216</v>
      </c>
      <c r="D641" t="s">
        <v>17</v>
      </c>
      <c r="E641">
        <v>190000</v>
      </c>
      <c r="F641" t="s">
        <v>15</v>
      </c>
      <c r="G641">
        <v>190000</v>
      </c>
      <c r="H641" t="s">
        <v>16</v>
      </c>
      <c r="I641" t="str">
        <f t="shared" si="9"/>
        <v>Office</v>
      </c>
      <c r="J641">
        <v>0</v>
      </c>
      <c r="K641" t="s">
        <v>16</v>
      </c>
      <c r="L641" t="s">
        <v>208</v>
      </c>
    </row>
    <row r="642" spans="1:12" x14ac:dyDescent="0.25">
      <c r="A642">
        <v>2023</v>
      </c>
      <c r="B642" t="s">
        <v>239</v>
      </c>
      <c r="C642" t="s">
        <v>216</v>
      </c>
      <c r="D642" t="s">
        <v>17</v>
      </c>
      <c r="E642">
        <v>126000</v>
      </c>
      <c r="F642" t="s">
        <v>15</v>
      </c>
      <c r="G642">
        <v>126000</v>
      </c>
      <c r="H642" t="s">
        <v>16</v>
      </c>
      <c r="I642" t="str">
        <f t="shared" si="9"/>
        <v>Office</v>
      </c>
      <c r="J642">
        <v>0</v>
      </c>
      <c r="K642" t="s">
        <v>16</v>
      </c>
      <c r="L642" t="s">
        <v>208</v>
      </c>
    </row>
    <row r="643" spans="1:12" x14ac:dyDescent="0.25">
      <c r="A643">
        <v>2023</v>
      </c>
      <c r="B643" t="s">
        <v>239</v>
      </c>
      <c r="C643" t="s">
        <v>216</v>
      </c>
      <c r="D643" t="s">
        <v>221</v>
      </c>
      <c r="E643">
        <v>149040</v>
      </c>
      <c r="F643" t="s">
        <v>15</v>
      </c>
      <c r="G643">
        <v>149040</v>
      </c>
      <c r="H643" t="s">
        <v>16</v>
      </c>
      <c r="I643" t="str">
        <f t="shared" ref="I643:I706" si="10">IF(J643=100, "Home", IF(J643=50, "Hybrid", IF(J643=0, "Office", "")))</f>
        <v>Home</v>
      </c>
      <c r="J643">
        <v>100</v>
      </c>
      <c r="K643" t="s">
        <v>16</v>
      </c>
      <c r="L643" t="s">
        <v>208</v>
      </c>
    </row>
    <row r="644" spans="1:12" x14ac:dyDescent="0.25">
      <c r="A644">
        <v>2023</v>
      </c>
      <c r="B644" t="s">
        <v>239</v>
      </c>
      <c r="C644" t="s">
        <v>216</v>
      </c>
      <c r="D644" t="s">
        <v>221</v>
      </c>
      <c r="E644">
        <v>113900</v>
      </c>
      <c r="F644" t="s">
        <v>15</v>
      </c>
      <c r="G644">
        <v>113900</v>
      </c>
      <c r="H644" t="s">
        <v>16</v>
      </c>
      <c r="I644" t="str">
        <f t="shared" si="10"/>
        <v>Home</v>
      </c>
      <c r="J644">
        <v>100</v>
      </c>
      <c r="K644" t="s">
        <v>16</v>
      </c>
      <c r="L644" t="s">
        <v>208</v>
      </c>
    </row>
    <row r="645" spans="1:12" x14ac:dyDescent="0.25">
      <c r="A645">
        <v>2023</v>
      </c>
      <c r="B645" t="s">
        <v>239</v>
      </c>
      <c r="C645" t="s">
        <v>216</v>
      </c>
      <c r="D645" t="s">
        <v>29</v>
      </c>
      <c r="E645">
        <v>153600</v>
      </c>
      <c r="F645" t="s">
        <v>15</v>
      </c>
      <c r="G645">
        <v>153600</v>
      </c>
      <c r="H645" t="s">
        <v>16</v>
      </c>
      <c r="I645" t="str">
        <f t="shared" si="10"/>
        <v>Home</v>
      </c>
      <c r="J645">
        <v>100</v>
      </c>
      <c r="K645" t="s">
        <v>16</v>
      </c>
      <c r="L645" t="s">
        <v>208</v>
      </c>
    </row>
    <row r="646" spans="1:12" x14ac:dyDescent="0.25">
      <c r="A646">
        <v>2023</v>
      </c>
      <c r="B646" t="s">
        <v>239</v>
      </c>
      <c r="C646" t="s">
        <v>216</v>
      </c>
      <c r="D646" t="s">
        <v>29</v>
      </c>
      <c r="E646">
        <v>106800</v>
      </c>
      <c r="F646" t="s">
        <v>15</v>
      </c>
      <c r="G646">
        <v>106800</v>
      </c>
      <c r="H646" t="s">
        <v>16</v>
      </c>
      <c r="I646" t="str">
        <f t="shared" si="10"/>
        <v>Home</v>
      </c>
      <c r="J646">
        <v>100</v>
      </c>
      <c r="K646" t="s">
        <v>16</v>
      </c>
      <c r="L646" t="s">
        <v>208</v>
      </c>
    </row>
    <row r="647" spans="1:12" x14ac:dyDescent="0.25">
      <c r="A647">
        <v>2023</v>
      </c>
      <c r="B647" t="s">
        <v>239</v>
      </c>
      <c r="C647" t="s">
        <v>216</v>
      </c>
      <c r="D647" t="s">
        <v>29</v>
      </c>
      <c r="E647">
        <v>172600</v>
      </c>
      <c r="F647" t="s">
        <v>15</v>
      </c>
      <c r="G647">
        <v>172600</v>
      </c>
      <c r="H647" t="s">
        <v>16</v>
      </c>
      <c r="I647" t="str">
        <f t="shared" si="10"/>
        <v>Home</v>
      </c>
      <c r="J647">
        <v>100</v>
      </c>
      <c r="K647" t="s">
        <v>16</v>
      </c>
      <c r="L647" t="s">
        <v>208</v>
      </c>
    </row>
    <row r="648" spans="1:12" x14ac:dyDescent="0.25">
      <c r="A648">
        <v>2023</v>
      </c>
      <c r="B648" t="s">
        <v>239</v>
      </c>
      <c r="C648" t="s">
        <v>216</v>
      </c>
      <c r="D648" t="s">
        <v>29</v>
      </c>
      <c r="E648">
        <v>107900</v>
      </c>
      <c r="F648" t="s">
        <v>15</v>
      </c>
      <c r="G648">
        <v>107900</v>
      </c>
      <c r="H648" t="s">
        <v>16</v>
      </c>
      <c r="I648" t="str">
        <f t="shared" si="10"/>
        <v>Home</v>
      </c>
      <c r="J648">
        <v>100</v>
      </c>
      <c r="K648" t="s">
        <v>16</v>
      </c>
      <c r="L648" t="s">
        <v>208</v>
      </c>
    </row>
    <row r="649" spans="1:12" x14ac:dyDescent="0.25">
      <c r="A649">
        <v>2023</v>
      </c>
      <c r="B649" t="s">
        <v>239</v>
      </c>
      <c r="C649" t="s">
        <v>216</v>
      </c>
      <c r="D649" t="s">
        <v>20</v>
      </c>
      <c r="E649">
        <v>180180</v>
      </c>
      <c r="F649" t="s">
        <v>15</v>
      </c>
      <c r="G649">
        <v>180180</v>
      </c>
      <c r="H649" t="s">
        <v>16</v>
      </c>
      <c r="I649" t="str">
        <f t="shared" si="10"/>
        <v>Office</v>
      </c>
      <c r="J649">
        <v>0</v>
      </c>
      <c r="K649" t="s">
        <v>16</v>
      </c>
      <c r="L649" t="s">
        <v>208</v>
      </c>
    </row>
    <row r="650" spans="1:12" x14ac:dyDescent="0.25">
      <c r="A650">
        <v>2023</v>
      </c>
      <c r="B650" t="s">
        <v>239</v>
      </c>
      <c r="C650" t="s">
        <v>216</v>
      </c>
      <c r="D650" t="s">
        <v>20</v>
      </c>
      <c r="E650">
        <v>106020</v>
      </c>
      <c r="F650" t="s">
        <v>15</v>
      </c>
      <c r="G650">
        <v>106020</v>
      </c>
      <c r="H650" t="s">
        <v>16</v>
      </c>
      <c r="I650" t="str">
        <f t="shared" si="10"/>
        <v>Office</v>
      </c>
      <c r="J650">
        <v>0</v>
      </c>
      <c r="K650" t="s">
        <v>16</v>
      </c>
      <c r="L650" t="s">
        <v>208</v>
      </c>
    </row>
    <row r="651" spans="1:12" x14ac:dyDescent="0.25">
      <c r="A651">
        <v>2023</v>
      </c>
      <c r="B651" t="s">
        <v>239</v>
      </c>
      <c r="C651" t="s">
        <v>216</v>
      </c>
      <c r="D651" t="s">
        <v>221</v>
      </c>
      <c r="E651">
        <v>376080</v>
      </c>
      <c r="F651" t="s">
        <v>15</v>
      </c>
      <c r="G651">
        <v>376080</v>
      </c>
      <c r="H651" t="s">
        <v>16</v>
      </c>
      <c r="I651" t="str">
        <f t="shared" si="10"/>
        <v>Home</v>
      </c>
      <c r="J651">
        <v>100</v>
      </c>
      <c r="K651" t="s">
        <v>16</v>
      </c>
      <c r="L651" t="s">
        <v>208</v>
      </c>
    </row>
    <row r="652" spans="1:12" x14ac:dyDescent="0.25">
      <c r="A652">
        <v>2023</v>
      </c>
      <c r="B652" t="s">
        <v>239</v>
      </c>
      <c r="C652" t="s">
        <v>216</v>
      </c>
      <c r="D652" t="s">
        <v>221</v>
      </c>
      <c r="E652">
        <v>213120</v>
      </c>
      <c r="F652" t="s">
        <v>15</v>
      </c>
      <c r="G652">
        <v>213120</v>
      </c>
      <c r="H652" t="s">
        <v>16</v>
      </c>
      <c r="I652" t="str">
        <f t="shared" si="10"/>
        <v>Home</v>
      </c>
      <c r="J652">
        <v>100</v>
      </c>
      <c r="K652" t="s">
        <v>16</v>
      </c>
      <c r="L652" t="s">
        <v>208</v>
      </c>
    </row>
    <row r="653" spans="1:12" x14ac:dyDescent="0.25">
      <c r="A653">
        <v>2023</v>
      </c>
      <c r="B653" t="s">
        <v>239</v>
      </c>
      <c r="C653" t="s">
        <v>216</v>
      </c>
      <c r="D653" t="s">
        <v>20</v>
      </c>
      <c r="E653">
        <v>153600</v>
      </c>
      <c r="F653" t="s">
        <v>15</v>
      </c>
      <c r="G653">
        <v>153600</v>
      </c>
      <c r="H653" t="s">
        <v>16</v>
      </c>
      <c r="I653" t="str">
        <f t="shared" si="10"/>
        <v>Office</v>
      </c>
      <c r="J653">
        <v>0</v>
      </c>
      <c r="K653" t="s">
        <v>16</v>
      </c>
      <c r="L653" t="s">
        <v>208</v>
      </c>
    </row>
    <row r="654" spans="1:12" x14ac:dyDescent="0.25">
      <c r="A654">
        <v>2023</v>
      </c>
      <c r="B654" t="s">
        <v>239</v>
      </c>
      <c r="C654" t="s">
        <v>216</v>
      </c>
      <c r="D654" t="s">
        <v>20</v>
      </c>
      <c r="E654">
        <v>100500</v>
      </c>
      <c r="F654" t="s">
        <v>15</v>
      </c>
      <c r="G654">
        <v>100500</v>
      </c>
      <c r="H654" t="s">
        <v>16</v>
      </c>
      <c r="I654" t="str">
        <f t="shared" si="10"/>
        <v>Office</v>
      </c>
      <c r="J654">
        <v>0</v>
      </c>
      <c r="K654" t="s">
        <v>16</v>
      </c>
      <c r="L654" t="s">
        <v>208</v>
      </c>
    </row>
    <row r="655" spans="1:12" x14ac:dyDescent="0.25">
      <c r="A655">
        <v>2023</v>
      </c>
      <c r="B655" t="s">
        <v>239</v>
      </c>
      <c r="C655" t="s">
        <v>216</v>
      </c>
      <c r="D655" t="s">
        <v>20</v>
      </c>
      <c r="E655">
        <v>206500</v>
      </c>
      <c r="F655" t="s">
        <v>15</v>
      </c>
      <c r="G655">
        <v>206500</v>
      </c>
      <c r="H655" t="s">
        <v>16</v>
      </c>
      <c r="I655" t="str">
        <f t="shared" si="10"/>
        <v>Home</v>
      </c>
      <c r="J655">
        <v>100</v>
      </c>
      <c r="K655" t="s">
        <v>16</v>
      </c>
      <c r="L655" t="s">
        <v>208</v>
      </c>
    </row>
    <row r="656" spans="1:12" x14ac:dyDescent="0.25">
      <c r="A656">
        <v>2023</v>
      </c>
      <c r="B656" t="s">
        <v>239</v>
      </c>
      <c r="C656" t="s">
        <v>216</v>
      </c>
      <c r="D656" t="s">
        <v>20</v>
      </c>
      <c r="E656">
        <v>121600</v>
      </c>
      <c r="F656" t="s">
        <v>15</v>
      </c>
      <c r="G656">
        <v>121600</v>
      </c>
      <c r="H656" t="s">
        <v>16</v>
      </c>
      <c r="I656" t="str">
        <f t="shared" si="10"/>
        <v>Home</v>
      </c>
      <c r="J656">
        <v>100</v>
      </c>
      <c r="K656" t="s">
        <v>16</v>
      </c>
      <c r="L656" t="s">
        <v>208</v>
      </c>
    </row>
    <row r="657" spans="1:12" x14ac:dyDescent="0.25">
      <c r="A657">
        <v>2023</v>
      </c>
      <c r="B657" t="s">
        <v>239</v>
      </c>
      <c r="C657" t="s">
        <v>216</v>
      </c>
      <c r="D657" t="s">
        <v>29</v>
      </c>
      <c r="E657">
        <v>260000</v>
      </c>
      <c r="F657" t="s">
        <v>15</v>
      </c>
      <c r="G657">
        <v>260000</v>
      </c>
      <c r="H657" t="s">
        <v>16</v>
      </c>
      <c r="I657" t="str">
        <f t="shared" si="10"/>
        <v>Office</v>
      </c>
      <c r="J657">
        <v>0</v>
      </c>
      <c r="K657" t="s">
        <v>16</v>
      </c>
      <c r="L657" t="s">
        <v>208</v>
      </c>
    </row>
    <row r="658" spans="1:12" x14ac:dyDescent="0.25">
      <c r="A658">
        <v>2023</v>
      </c>
      <c r="B658" t="s">
        <v>239</v>
      </c>
      <c r="C658" t="s">
        <v>216</v>
      </c>
      <c r="D658" t="s">
        <v>29</v>
      </c>
      <c r="E658">
        <v>225000</v>
      </c>
      <c r="F658" t="s">
        <v>15</v>
      </c>
      <c r="G658">
        <v>225000</v>
      </c>
      <c r="H658" t="s">
        <v>16</v>
      </c>
      <c r="I658" t="str">
        <f t="shared" si="10"/>
        <v>Office</v>
      </c>
      <c r="J658">
        <v>0</v>
      </c>
      <c r="K658" t="s">
        <v>16</v>
      </c>
      <c r="L658" t="s">
        <v>208</v>
      </c>
    </row>
    <row r="659" spans="1:12" x14ac:dyDescent="0.25">
      <c r="A659">
        <v>2023</v>
      </c>
      <c r="B659" t="s">
        <v>238</v>
      </c>
      <c r="C659" t="s">
        <v>216</v>
      </c>
      <c r="D659" t="s">
        <v>29</v>
      </c>
      <c r="E659">
        <v>194500</v>
      </c>
      <c r="F659" t="s">
        <v>15</v>
      </c>
      <c r="G659">
        <v>194500</v>
      </c>
      <c r="H659" t="s">
        <v>16</v>
      </c>
      <c r="I659" t="str">
        <f t="shared" si="10"/>
        <v>Office</v>
      </c>
      <c r="J659">
        <v>0</v>
      </c>
      <c r="K659" t="s">
        <v>16</v>
      </c>
      <c r="L659" t="s">
        <v>208</v>
      </c>
    </row>
    <row r="660" spans="1:12" x14ac:dyDescent="0.25">
      <c r="A660">
        <v>2023</v>
      </c>
      <c r="B660" t="s">
        <v>238</v>
      </c>
      <c r="C660" t="s">
        <v>216</v>
      </c>
      <c r="D660" t="s">
        <v>29</v>
      </c>
      <c r="E660">
        <v>115500</v>
      </c>
      <c r="F660" t="s">
        <v>15</v>
      </c>
      <c r="G660">
        <v>115500</v>
      </c>
      <c r="H660" t="s">
        <v>16</v>
      </c>
      <c r="I660" t="str">
        <f t="shared" si="10"/>
        <v>Office</v>
      </c>
      <c r="J660">
        <v>0</v>
      </c>
      <c r="K660" t="s">
        <v>16</v>
      </c>
      <c r="L660" t="s">
        <v>208</v>
      </c>
    </row>
    <row r="661" spans="1:12" x14ac:dyDescent="0.25">
      <c r="A661">
        <v>2023</v>
      </c>
      <c r="B661" t="s">
        <v>239</v>
      </c>
      <c r="C661" t="s">
        <v>216</v>
      </c>
      <c r="D661" t="s">
        <v>78</v>
      </c>
      <c r="E661">
        <v>170000</v>
      </c>
      <c r="F661" t="s">
        <v>15</v>
      </c>
      <c r="G661">
        <v>170000</v>
      </c>
      <c r="H661" t="s">
        <v>16</v>
      </c>
      <c r="I661" t="str">
        <f t="shared" si="10"/>
        <v>Home</v>
      </c>
      <c r="J661">
        <v>100</v>
      </c>
      <c r="K661" t="s">
        <v>16</v>
      </c>
      <c r="L661" t="s">
        <v>207</v>
      </c>
    </row>
    <row r="662" spans="1:12" x14ac:dyDescent="0.25">
      <c r="A662">
        <v>2023</v>
      </c>
      <c r="B662" t="s">
        <v>239</v>
      </c>
      <c r="C662" t="s">
        <v>216</v>
      </c>
      <c r="D662" t="s">
        <v>75</v>
      </c>
      <c r="E662">
        <v>90000</v>
      </c>
      <c r="F662" t="s">
        <v>15</v>
      </c>
      <c r="G662">
        <v>90000</v>
      </c>
      <c r="H662" t="s">
        <v>16</v>
      </c>
      <c r="I662" t="str">
        <f t="shared" si="10"/>
        <v>Home</v>
      </c>
      <c r="J662">
        <v>100</v>
      </c>
      <c r="K662" t="s">
        <v>16</v>
      </c>
      <c r="L662" t="s">
        <v>207</v>
      </c>
    </row>
    <row r="663" spans="1:12" x14ac:dyDescent="0.25">
      <c r="A663">
        <v>2023</v>
      </c>
      <c r="B663" t="s">
        <v>235</v>
      </c>
      <c r="C663" t="s">
        <v>216</v>
      </c>
      <c r="D663" t="s">
        <v>20</v>
      </c>
      <c r="E663">
        <v>95000</v>
      </c>
      <c r="F663" t="s">
        <v>15</v>
      </c>
      <c r="G663">
        <v>95000</v>
      </c>
      <c r="H663" t="s">
        <v>16</v>
      </c>
      <c r="I663" t="str">
        <f t="shared" si="10"/>
        <v>Home</v>
      </c>
      <c r="J663">
        <v>100</v>
      </c>
      <c r="K663" t="s">
        <v>16</v>
      </c>
      <c r="L663" t="s">
        <v>208</v>
      </c>
    </row>
    <row r="664" spans="1:12" x14ac:dyDescent="0.25">
      <c r="A664">
        <v>2023</v>
      </c>
      <c r="B664" t="s">
        <v>235</v>
      </c>
      <c r="C664" t="s">
        <v>216</v>
      </c>
      <c r="D664" t="s">
        <v>20</v>
      </c>
      <c r="E664">
        <v>70000</v>
      </c>
      <c r="F664" t="s">
        <v>15</v>
      </c>
      <c r="G664">
        <v>70000</v>
      </c>
      <c r="H664" t="s">
        <v>16</v>
      </c>
      <c r="I664" t="str">
        <f t="shared" si="10"/>
        <v>Home</v>
      </c>
      <c r="J664">
        <v>100</v>
      </c>
      <c r="K664" t="s">
        <v>16</v>
      </c>
      <c r="L664" t="s">
        <v>208</v>
      </c>
    </row>
    <row r="665" spans="1:12" x14ac:dyDescent="0.25">
      <c r="A665">
        <v>2023</v>
      </c>
      <c r="B665" t="s">
        <v>239</v>
      </c>
      <c r="C665" t="s">
        <v>216</v>
      </c>
      <c r="D665" t="s">
        <v>29</v>
      </c>
      <c r="E665">
        <v>275000</v>
      </c>
      <c r="F665" t="s">
        <v>15</v>
      </c>
      <c r="G665">
        <v>275000</v>
      </c>
      <c r="H665" t="s">
        <v>16</v>
      </c>
      <c r="I665" t="str">
        <f t="shared" si="10"/>
        <v>Office</v>
      </c>
      <c r="J665">
        <v>0</v>
      </c>
      <c r="K665" t="s">
        <v>16</v>
      </c>
      <c r="L665" t="s">
        <v>208</v>
      </c>
    </row>
    <row r="666" spans="1:12" x14ac:dyDescent="0.25">
      <c r="A666">
        <v>2023</v>
      </c>
      <c r="B666" t="s">
        <v>239</v>
      </c>
      <c r="C666" t="s">
        <v>216</v>
      </c>
      <c r="D666" t="s">
        <v>29</v>
      </c>
      <c r="E666">
        <v>160000</v>
      </c>
      <c r="F666" t="s">
        <v>15</v>
      </c>
      <c r="G666">
        <v>160000</v>
      </c>
      <c r="H666" t="s">
        <v>16</v>
      </c>
      <c r="I666" t="str">
        <f t="shared" si="10"/>
        <v>Office</v>
      </c>
      <c r="J666">
        <v>0</v>
      </c>
      <c r="K666" t="s">
        <v>16</v>
      </c>
      <c r="L666" t="s">
        <v>208</v>
      </c>
    </row>
    <row r="667" spans="1:12" x14ac:dyDescent="0.25">
      <c r="A667">
        <v>2023</v>
      </c>
      <c r="B667" t="s">
        <v>239</v>
      </c>
      <c r="C667" t="s">
        <v>216</v>
      </c>
      <c r="D667" t="s">
        <v>20</v>
      </c>
      <c r="E667">
        <v>115934</v>
      </c>
      <c r="F667" t="s">
        <v>15</v>
      </c>
      <c r="G667">
        <v>115934</v>
      </c>
      <c r="H667" t="s">
        <v>16</v>
      </c>
      <c r="I667" t="str">
        <f t="shared" si="10"/>
        <v>Home</v>
      </c>
      <c r="J667">
        <v>100</v>
      </c>
      <c r="K667" t="s">
        <v>16</v>
      </c>
      <c r="L667" t="s">
        <v>208</v>
      </c>
    </row>
    <row r="668" spans="1:12" x14ac:dyDescent="0.25">
      <c r="A668">
        <v>2023</v>
      </c>
      <c r="B668" t="s">
        <v>239</v>
      </c>
      <c r="C668" t="s">
        <v>216</v>
      </c>
      <c r="D668" t="s">
        <v>20</v>
      </c>
      <c r="E668">
        <v>81666</v>
      </c>
      <c r="F668" t="s">
        <v>15</v>
      </c>
      <c r="G668">
        <v>81666</v>
      </c>
      <c r="H668" t="s">
        <v>16</v>
      </c>
      <c r="I668" t="str">
        <f t="shared" si="10"/>
        <v>Home</v>
      </c>
      <c r="J668">
        <v>100</v>
      </c>
      <c r="K668" t="s">
        <v>16</v>
      </c>
      <c r="L668" t="s">
        <v>208</v>
      </c>
    </row>
    <row r="669" spans="1:12" x14ac:dyDescent="0.25">
      <c r="A669">
        <v>2023</v>
      </c>
      <c r="B669" t="s">
        <v>239</v>
      </c>
      <c r="C669" t="s">
        <v>216</v>
      </c>
      <c r="D669" t="s">
        <v>17</v>
      </c>
      <c r="E669">
        <v>175000</v>
      </c>
      <c r="F669" t="s">
        <v>15</v>
      </c>
      <c r="G669">
        <v>175000</v>
      </c>
      <c r="H669" t="s">
        <v>16</v>
      </c>
      <c r="I669" t="str">
        <f t="shared" si="10"/>
        <v>Office</v>
      </c>
      <c r="J669">
        <v>0</v>
      </c>
      <c r="K669" t="s">
        <v>16</v>
      </c>
      <c r="L669" t="s">
        <v>208</v>
      </c>
    </row>
    <row r="670" spans="1:12" x14ac:dyDescent="0.25">
      <c r="A670">
        <v>2023</v>
      </c>
      <c r="B670" t="s">
        <v>239</v>
      </c>
      <c r="C670" t="s">
        <v>216</v>
      </c>
      <c r="D670" t="s">
        <v>17</v>
      </c>
      <c r="E670">
        <v>120000</v>
      </c>
      <c r="F670" t="s">
        <v>15</v>
      </c>
      <c r="G670">
        <v>120000</v>
      </c>
      <c r="H670" t="s">
        <v>16</v>
      </c>
      <c r="I670" t="str">
        <f t="shared" si="10"/>
        <v>Office</v>
      </c>
      <c r="J670">
        <v>0</v>
      </c>
      <c r="K670" t="s">
        <v>16</v>
      </c>
      <c r="L670" t="s">
        <v>208</v>
      </c>
    </row>
    <row r="671" spans="1:12" x14ac:dyDescent="0.25">
      <c r="A671">
        <v>2023</v>
      </c>
      <c r="B671" t="s">
        <v>239</v>
      </c>
      <c r="C671" t="s">
        <v>216</v>
      </c>
      <c r="D671" t="s">
        <v>27</v>
      </c>
      <c r="E671">
        <v>150000</v>
      </c>
      <c r="F671" t="s">
        <v>15</v>
      </c>
      <c r="G671">
        <v>150000</v>
      </c>
      <c r="H671" t="s">
        <v>16</v>
      </c>
      <c r="I671" t="str">
        <f t="shared" si="10"/>
        <v>Home</v>
      </c>
      <c r="J671">
        <v>100</v>
      </c>
      <c r="K671" t="s">
        <v>16</v>
      </c>
      <c r="L671" t="s">
        <v>208</v>
      </c>
    </row>
    <row r="672" spans="1:12" x14ac:dyDescent="0.25">
      <c r="A672">
        <v>2023</v>
      </c>
      <c r="B672" t="s">
        <v>239</v>
      </c>
      <c r="C672" t="s">
        <v>216</v>
      </c>
      <c r="D672" t="s">
        <v>27</v>
      </c>
      <c r="E672">
        <v>120000</v>
      </c>
      <c r="F672" t="s">
        <v>15</v>
      </c>
      <c r="G672">
        <v>120000</v>
      </c>
      <c r="H672" t="s">
        <v>16</v>
      </c>
      <c r="I672" t="str">
        <f t="shared" si="10"/>
        <v>Home</v>
      </c>
      <c r="J672">
        <v>100</v>
      </c>
      <c r="K672" t="s">
        <v>16</v>
      </c>
      <c r="L672" t="s">
        <v>208</v>
      </c>
    </row>
    <row r="673" spans="1:12" x14ac:dyDescent="0.25">
      <c r="A673">
        <v>2023</v>
      </c>
      <c r="B673" t="s">
        <v>239</v>
      </c>
      <c r="C673" t="s">
        <v>216</v>
      </c>
      <c r="D673" t="s">
        <v>22</v>
      </c>
      <c r="E673">
        <v>200000</v>
      </c>
      <c r="F673" t="s">
        <v>15</v>
      </c>
      <c r="G673">
        <v>200000</v>
      </c>
      <c r="H673" t="s">
        <v>16</v>
      </c>
      <c r="I673" t="str">
        <f t="shared" si="10"/>
        <v>Office</v>
      </c>
      <c r="J673">
        <v>0</v>
      </c>
      <c r="K673" t="s">
        <v>16</v>
      </c>
      <c r="L673" t="s">
        <v>208</v>
      </c>
    </row>
    <row r="674" spans="1:12" x14ac:dyDescent="0.25">
      <c r="A674">
        <v>2023</v>
      </c>
      <c r="B674" t="s">
        <v>239</v>
      </c>
      <c r="C674" t="s">
        <v>216</v>
      </c>
      <c r="D674" t="s">
        <v>22</v>
      </c>
      <c r="E674">
        <v>175000</v>
      </c>
      <c r="F674" t="s">
        <v>15</v>
      </c>
      <c r="G674">
        <v>175000</v>
      </c>
      <c r="H674" t="s">
        <v>16</v>
      </c>
      <c r="I674" t="str">
        <f t="shared" si="10"/>
        <v>Office</v>
      </c>
      <c r="J674">
        <v>0</v>
      </c>
      <c r="K674" t="s">
        <v>16</v>
      </c>
      <c r="L674" t="s">
        <v>208</v>
      </c>
    </row>
    <row r="675" spans="1:12" x14ac:dyDescent="0.25">
      <c r="A675">
        <v>2023</v>
      </c>
      <c r="B675" t="s">
        <v>236</v>
      </c>
      <c r="C675" t="s">
        <v>216</v>
      </c>
      <c r="D675" t="s">
        <v>20</v>
      </c>
      <c r="E675">
        <v>206000</v>
      </c>
      <c r="F675" t="s">
        <v>15</v>
      </c>
      <c r="G675">
        <v>206000</v>
      </c>
      <c r="H675" t="s">
        <v>16</v>
      </c>
      <c r="I675" t="str">
        <f t="shared" si="10"/>
        <v>Office</v>
      </c>
      <c r="J675">
        <v>0</v>
      </c>
      <c r="K675" t="s">
        <v>16</v>
      </c>
      <c r="L675" t="s">
        <v>208</v>
      </c>
    </row>
    <row r="676" spans="1:12" x14ac:dyDescent="0.25">
      <c r="A676">
        <v>2023</v>
      </c>
      <c r="B676" t="s">
        <v>236</v>
      </c>
      <c r="C676" t="s">
        <v>216</v>
      </c>
      <c r="D676" t="s">
        <v>20</v>
      </c>
      <c r="E676">
        <v>130000</v>
      </c>
      <c r="F676" t="s">
        <v>15</v>
      </c>
      <c r="G676">
        <v>130000</v>
      </c>
      <c r="H676" t="s">
        <v>16</v>
      </c>
      <c r="I676" t="str">
        <f t="shared" si="10"/>
        <v>Office</v>
      </c>
      <c r="J676">
        <v>0</v>
      </c>
      <c r="K676" t="s">
        <v>16</v>
      </c>
      <c r="L676" t="s">
        <v>208</v>
      </c>
    </row>
    <row r="677" spans="1:12" x14ac:dyDescent="0.25">
      <c r="A677">
        <v>2023</v>
      </c>
      <c r="B677" t="s">
        <v>239</v>
      </c>
      <c r="C677" t="s">
        <v>216</v>
      </c>
      <c r="D677" t="s">
        <v>221</v>
      </c>
      <c r="E677">
        <v>138000</v>
      </c>
      <c r="F677" t="s">
        <v>15</v>
      </c>
      <c r="G677">
        <v>138000</v>
      </c>
      <c r="H677" t="s">
        <v>25</v>
      </c>
      <c r="I677" t="str">
        <f t="shared" si="10"/>
        <v>Home</v>
      </c>
      <c r="J677">
        <v>100</v>
      </c>
      <c r="K677" t="s">
        <v>25</v>
      </c>
      <c r="L677" t="s">
        <v>208</v>
      </c>
    </row>
    <row r="678" spans="1:12" x14ac:dyDescent="0.25">
      <c r="A678">
        <v>2023</v>
      </c>
      <c r="B678" t="s">
        <v>239</v>
      </c>
      <c r="C678" t="s">
        <v>216</v>
      </c>
      <c r="D678" t="s">
        <v>221</v>
      </c>
      <c r="E678">
        <v>92000</v>
      </c>
      <c r="F678" t="s">
        <v>15</v>
      </c>
      <c r="G678">
        <v>92000</v>
      </c>
      <c r="H678" t="s">
        <v>25</v>
      </c>
      <c r="I678" t="str">
        <f t="shared" si="10"/>
        <v>Home</v>
      </c>
      <c r="J678">
        <v>100</v>
      </c>
      <c r="K678" t="s">
        <v>25</v>
      </c>
      <c r="L678" t="s">
        <v>208</v>
      </c>
    </row>
    <row r="679" spans="1:12" x14ac:dyDescent="0.25">
      <c r="A679">
        <v>2023</v>
      </c>
      <c r="B679" t="s">
        <v>239</v>
      </c>
      <c r="C679" t="s">
        <v>216</v>
      </c>
      <c r="D679" t="s">
        <v>59</v>
      </c>
      <c r="E679">
        <v>65000</v>
      </c>
      <c r="F679" t="s">
        <v>15</v>
      </c>
      <c r="G679">
        <v>65000</v>
      </c>
      <c r="H679" t="s">
        <v>79</v>
      </c>
      <c r="I679" t="str">
        <f t="shared" si="10"/>
        <v>Office</v>
      </c>
      <c r="J679">
        <v>0</v>
      </c>
      <c r="K679" t="s">
        <v>79</v>
      </c>
      <c r="L679" t="s">
        <v>208</v>
      </c>
    </row>
    <row r="680" spans="1:12" x14ac:dyDescent="0.25">
      <c r="A680">
        <v>2023</v>
      </c>
      <c r="B680" t="s">
        <v>239</v>
      </c>
      <c r="C680" t="s">
        <v>216</v>
      </c>
      <c r="D680" t="s">
        <v>59</v>
      </c>
      <c r="E680">
        <v>48000</v>
      </c>
      <c r="F680" t="s">
        <v>15</v>
      </c>
      <c r="G680">
        <v>48000</v>
      </c>
      <c r="H680" t="s">
        <v>79</v>
      </c>
      <c r="I680" t="str">
        <f t="shared" si="10"/>
        <v>Office</v>
      </c>
      <c r="J680">
        <v>0</v>
      </c>
      <c r="K680" t="s">
        <v>79</v>
      </c>
      <c r="L680" t="s">
        <v>208</v>
      </c>
    </row>
    <row r="681" spans="1:12" x14ac:dyDescent="0.25">
      <c r="A681">
        <v>2023</v>
      </c>
      <c r="B681" t="s">
        <v>239</v>
      </c>
      <c r="C681" t="s">
        <v>216</v>
      </c>
      <c r="D681" t="s">
        <v>20</v>
      </c>
      <c r="E681">
        <v>110000</v>
      </c>
      <c r="F681" t="s">
        <v>15</v>
      </c>
      <c r="G681">
        <v>110000</v>
      </c>
      <c r="H681" t="s">
        <v>16</v>
      </c>
      <c r="I681" t="str">
        <f t="shared" si="10"/>
        <v>Home</v>
      </c>
      <c r="J681">
        <v>100</v>
      </c>
      <c r="K681" t="s">
        <v>16</v>
      </c>
      <c r="L681" t="s">
        <v>208</v>
      </c>
    </row>
    <row r="682" spans="1:12" x14ac:dyDescent="0.25">
      <c r="A682">
        <v>2023</v>
      </c>
      <c r="B682" t="s">
        <v>239</v>
      </c>
      <c r="C682" t="s">
        <v>216</v>
      </c>
      <c r="D682" t="s">
        <v>20</v>
      </c>
      <c r="E682">
        <v>75000</v>
      </c>
      <c r="F682" t="s">
        <v>15</v>
      </c>
      <c r="G682">
        <v>75000</v>
      </c>
      <c r="H682" t="s">
        <v>16</v>
      </c>
      <c r="I682" t="str">
        <f t="shared" si="10"/>
        <v>Home</v>
      </c>
      <c r="J682">
        <v>100</v>
      </c>
      <c r="K682" t="s">
        <v>16</v>
      </c>
      <c r="L682" t="s">
        <v>208</v>
      </c>
    </row>
    <row r="683" spans="1:12" x14ac:dyDescent="0.25">
      <c r="A683">
        <v>2023</v>
      </c>
      <c r="B683" t="s">
        <v>239</v>
      </c>
      <c r="C683" t="s">
        <v>216</v>
      </c>
      <c r="D683" t="s">
        <v>24</v>
      </c>
      <c r="E683">
        <v>130000</v>
      </c>
      <c r="F683" t="s">
        <v>15</v>
      </c>
      <c r="G683">
        <v>130000</v>
      </c>
      <c r="H683" t="s">
        <v>16</v>
      </c>
      <c r="I683" t="str">
        <f t="shared" si="10"/>
        <v>Office</v>
      </c>
      <c r="J683">
        <v>0</v>
      </c>
      <c r="K683" t="s">
        <v>16</v>
      </c>
      <c r="L683" t="s">
        <v>208</v>
      </c>
    </row>
    <row r="684" spans="1:12" x14ac:dyDescent="0.25">
      <c r="A684">
        <v>2023</v>
      </c>
      <c r="B684" t="s">
        <v>239</v>
      </c>
      <c r="C684" t="s">
        <v>216</v>
      </c>
      <c r="D684" t="s">
        <v>24</v>
      </c>
      <c r="E684">
        <v>87000</v>
      </c>
      <c r="F684" t="s">
        <v>15</v>
      </c>
      <c r="G684">
        <v>87000</v>
      </c>
      <c r="H684" t="s">
        <v>16</v>
      </c>
      <c r="I684" t="str">
        <f t="shared" si="10"/>
        <v>Office</v>
      </c>
      <c r="J684">
        <v>0</v>
      </c>
      <c r="K684" t="s">
        <v>16</v>
      </c>
      <c r="L684" t="s">
        <v>208</v>
      </c>
    </row>
    <row r="685" spans="1:12" x14ac:dyDescent="0.25">
      <c r="A685">
        <v>2023</v>
      </c>
      <c r="B685" t="s">
        <v>236</v>
      </c>
      <c r="C685" t="s">
        <v>216</v>
      </c>
      <c r="D685" t="s">
        <v>20</v>
      </c>
      <c r="E685">
        <v>160000</v>
      </c>
      <c r="F685" t="s">
        <v>15</v>
      </c>
      <c r="G685">
        <v>160000</v>
      </c>
      <c r="H685" t="s">
        <v>16</v>
      </c>
      <c r="I685" t="str">
        <f t="shared" si="10"/>
        <v>Office</v>
      </c>
      <c r="J685">
        <v>0</v>
      </c>
      <c r="K685" t="s">
        <v>16</v>
      </c>
      <c r="L685" t="s">
        <v>208</v>
      </c>
    </row>
    <row r="686" spans="1:12" x14ac:dyDescent="0.25">
      <c r="A686">
        <v>2023</v>
      </c>
      <c r="B686" t="s">
        <v>236</v>
      </c>
      <c r="C686" t="s">
        <v>216</v>
      </c>
      <c r="D686" t="s">
        <v>20</v>
      </c>
      <c r="E686">
        <v>112000</v>
      </c>
      <c r="F686" t="s">
        <v>15</v>
      </c>
      <c r="G686">
        <v>112000</v>
      </c>
      <c r="H686" t="s">
        <v>16</v>
      </c>
      <c r="I686" t="str">
        <f t="shared" si="10"/>
        <v>Office</v>
      </c>
      <c r="J686">
        <v>0</v>
      </c>
      <c r="K686" t="s">
        <v>16</v>
      </c>
      <c r="L686" t="s">
        <v>208</v>
      </c>
    </row>
    <row r="687" spans="1:12" x14ac:dyDescent="0.25">
      <c r="A687">
        <v>2023</v>
      </c>
      <c r="B687" t="s">
        <v>236</v>
      </c>
      <c r="C687" t="s">
        <v>216</v>
      </c>
      <c r="D687" t="s">
        <v>29</v>
      </c>
      <c r="E687">
        <v>162500</v>
      </c>
      <c r="F687" t="s">
        <v>15</v>
      </c>
      <c r="G687">
        <v>162500</v>
      </c>
      <c r="H687" t="s">
        <v>16</v>
      </c>
      <c r="I687" t="str">
        <f t="shared" si="10"/>
        <v>Office</v>
      </c>
      <c r="J687">
        <v>0</v>
      </c>
      <c r="K687" t="s">
        <v>16</v>
      </c>
      <c r="L687" t="s">
        <v>208</v>
      </c>
    </row>
    <row r="688" spans="1:12" x14ac:dyDescent="0.25">
      <c r="A688">
        <v>2023</v>
      </c>
      <c r="B688" t="s">
        <v>236</v>
      </c>
      <c r="C688" t="s">
        <v>216</v>
      </c>
      <c r="D688" t="s">
        <v>29</v>
      </c>
      <c r="E688">
        <v>130000</v>
      </c>
      <c r="F688" t="s">
        <v>15</v>
      </c>
      <c r="G688">
        <v>130000</v>
      </c>
      <c r="H688" t="s">
        <v>16</v>
      </c>
      <c r="I688" t="str">
        <f t="shared" si="10"/>
        <v>Office</v>
      </c>
      <c r="J688">
        <v>0</v>
      </c>
      <c r="K688" t="s">
        <v>16</v>
      </c>
      <c r="L688" t="s">
        <v>208</v>
      </c>
    </row>
    <row r="689" spans="1:12" x14ac:dyDescent="0.25">
      <c r="A689">
        <v>2023</v>
      </c>
      <c r="B689" t="s">
        <v>239</v>
      </c>
      <c r="C689" t="s">
        <v>216</v>
      </c>
      <c r="D689" t="s">
        <v>58</v>
      </c>
      <c r="E689">
        <v>299500</v>
      </c>
      <c r="F689" t="s">
        <v>15</v>
      </c>
      <c r="G689">
        <v>299500</v>
      </c>
      <c r="H689" t="s">
        <v>16</v>
      </c>
      <c r="I689" t="str">
        <f t="shared" si="10"/>
        <v>Office</v>
      </c>
      <c r="J689">
        <v>0</v>
      </c>
      <c r="K689" t="s">
        <v>16</v>
      </c>
      <c r="L689" t="s">
        <v>208</v>
      </c>
    </row>
    <row r="690" spans="1:12" x14ac:dyDescent="0.25">
      <c r="A690">
        <v>2023</v>
      </c>
      <c r="B690" t="s">
        <v>239</v>
      </c>
      <c r="C690" t="s">
        <v>216</v>
      </c>
      <c r="D690" t="s">
        <v>58</v>
      </c>
      <c r="E690">
        <v>245100</v>
      </c>
      <c r="F690" t="s">
        <v>15</v>
      </c>
      <c r="G690">
        <v>245100</v>
      </c>
      <c r="H690" t="s">
        <v>16</v>
      </c>
      <c r="I690" t="str">
        <f t="shared" si="10"/>
        <v>Office</v>
      </c>
      <c r="J690">
        <v>0</v>
      </c>
      <c r="K690" t="s">
        <v>16</v>
      </c>
      <c r="L690" t="s">
        <v>208</v>
      </c>
    </row>
    <row r="691" spans="1:12" x14ac:dyDescent="0.25">
      <c r="A691">
        <v>2023</v>
      </c>
      <c r="B691" t="s">
        <v>236</v>
      </c>
      <c r="C691" t="s">
        <v>216</v>
      </c>
      <c r="D691" t="s">
        <v>17</v>
      </c>
      <c r="E691">
        <v>145000</v>
      </c>
      <c r="F691" t="s">
        <v>15</v>
      </c>
      <c r="G691">
        <v>145000</v>
      </c>
      <c r="H691" t="s">
        <v>16</v>
      </c>
      <c r="I691" t="str">
        <f t="shared" si="10"/>
        <v>Office</v>
      </c>
      <c r="J691">
        <v>0</v>
      </c>
      <c r="K691" t="s">
        <v>16</v>
      </c>
      <c r="L691" t="s">
        <v>208</v>
      </c>
    </row>
    <row r="692" spans="1:12" x14ac:dyDescent="0.25">
      <c r="A692">
        <v>2023</v>
      </c>
      <c r="B692" t="s">
        <v>236</v>
      </c>
      <c r="C692" t="s">
        <v>216</v>
      </c>
      <c r="D692" t="s">
        <v>17</v>
      </c>
      <c r="E692">
        <v>100000</v>
      </c>
      <c r="F692" t="s">
        <v>15</v>
      </c>
      <c r="G692">
        <v>100000</v>
      </c>
      <c r="H692" t="s">
        <v>16</v>
      </c>
      <c r="I692" t="str">
        <f t="shared" si="10"/>
        <v>Office</v>
      </c>
      <c r="J692">
        <v>0</v>
      </c>
      <c r="K692" t="s">
        <v>16</v>
      </c>
      <c r="L692" t="s">
        <v>208</v>
      </c>
    </row>
    <row r="693" spans="1:12" x14ac:dyDescent="0.25">
      <c r="A693">
        <v>2023</v>
      </c>
      <c r="B693" t="s">
        <v>239</v>
      </c>
      <c r="C693" t="s">
        <v>216</v>
      </c>
      <c r="D693" t="s">
        <v>29</v>
      </c>
      <c r="E693">
        <v>147100</v>
      </c>
      <c r="F693" t="s">
        <v>15</v>
      </c>
      <c r="G693">
        <v>147100</v>
      </c>
      <c r="H693" t="s">
        <v>16</v>
      </c>
      <c r="I693" t="str">
        <f t="shared" si="10"/>
        <v>Office</v>
      </c>
      <c r="J693">
        <v>0</v>
      </c>
      <c r="K693" t="s">
        <v>16</v>
      </c>
      <c r="L693" t="s">
        <v>208</v>
      </c>
    </row>
    <row r="694" spans="1:12" x14ac:dyDescent="0.25">
      <c r="A694">
        <v>2023</v>
      </c>
      <c r="B694" t="s">
        <v>239</v>
      </c>
      <c r="C694" t="s">
        <v>216</v>
      </c>
      <c r="D694" t="s">
        <v>29</v>
      </c>
      <c r="E694">
        <v>90700</v>
      </c>
      <c r="F694" t="s">
        <v>15</v>
      </c>
      <c r="G694">
        <v>90700</v>
      </c>
      <c r="H694" t="s">
        <v>16</v>
      </c>
      <c r="I694" t="str">
        <f t="shared" si="10"/>
        <v>Office</v>
      </c>
      <c r="J694">
        <v>0</v>
      </c>
      <c r="K694" t="s">
        <v>16</v>
      </c>
      <c r="L694" t="s">
        <v>208</v>
      </c>
    </row>
    <row r="695" spans="1:12" x14ac:dyDescent="0.25">
      <c r="A695">
        <v>2023</v>
      </c>
      <c r="B695" t="s">
        <v>235</v>
      </c>
      <c r="C695" t="s">
        <v>216</v>
      </c>
      <c r="D695" t="s">
        <v>29</v>
      </c>
      <c r="E695">
        <v>115100</v>
      </c>
      <c r="F695" t="s">
        <v>15</v>
      </c>
      <c r="G695">
        <v>115100</v>
      </c>
      <c r="H695" t="s">
        <v>16</v>
      </c>
      <c r="I695" t="str">
        <f t="shared" si="10"/>
        <v>Office</v>
      </c>
      <c r="J695">
        <v>0</v>
      </c>
      <c r="K695" t="s">
        <v>16</v>
      </c>
      <c r="L695" t="s">
        <v>208</v>
      </c>
    </row>
    <row r="696" spans="1:12" x14ac:dyDescent="0.25">
      <c r="A696">
        <v>2023</v>
      </c>
      <c r="B696" t="s">
        <v>235</v>
      </c>
      <c r="C696" t="s">
        <v>216</v>
      </c>
      <c r="D696" t="s">
        <v>29</v>
      </c>
      <c r="E696">
        <v>73900</v>
      </c>
      <c r="F696" t="s">
        <v>15</v>
      </c>
      <c r="G696">
        <v>73900</v>
      </c>
      <c r="H696" t="s">
        <v>16</v>
      </c>
      <c r="I696" t="str">
        <f t="shared" si="10"/>
        <v>Office</v>
      </c>
      <c r="J696">
        <v>0</v>
      </c>
      <c r="K696" t="s">
        <v>16</v>
      </c>
      <c r="L696" t="s">
        <v>208</v>
      </c>
    </row>
    <row r="697" spans="1:12" x14ac:dyDescent="0.25">
      <c r="A697">
        <v>2023</v>
      </c>
      <c r="B697" t="s">
        <v>239</v>
      </c>
      <c r="C697" t="s">
        <v>216</v>
      </c>
      <c r="D697" t="s">
        <v>29</v>
      </c>
      <c r="E697">
        <v>168400</v>
      </c>
      <c r="F697" t="s">
        <v>15</v>
      </c>
      <c r="G697">
        <v>168400</v>
      </c>
      <c r="H697" t="s">
        <v>16</v>
      </c>
      <c r="I697" t="str">
        <f t="shared" si="10"/>
        <v>Office</v>
      </c>
      <c r="J697">
        <v>0</v>
      </c>
      <c r="K697" t="s">
        <v>16</v>
      </c>
      <c r="L697" t="s">
        <v>208</v>
      </c>
    </row>
    <row r="698" spans="1:12" x14ac:dyDescent="0.25">
      <c r="A698">
        <v>2023</v>
      </c>
      <c r="B698" t="s">
        <v>239</v>
      </c>
      <c r="C698" t="s">
        <v>216</v>
      </c>
      <c r="D698" t="s">
        <v>29</v>
      </c>
      <c r="E698">
        <v>105200</v>
      </c>
      <c r="F698" t="s">
        <v>15</v>
      </c>
      <c r="G698">
        <v>105200</v>
      </c>
      <c r="H698" t="s">
        <v>16</v>
      </c>
      <c r="I698" t="str">
        <f t="shared" si="10"/>
        <v>Office</v>
      </c>
      <c r="J698">
        <v>0</v>
      </c>
      <c r="K698" t="s">
        <v>16</v>
      </c>
      <c r="L698" t="s">
        <v>208</v>
      </c>
    </row>
    <row r="699" spans="1:12" x14ac:dyDescent="0.25">
      <c r="A699">
        <v>2023</v>
      </c>
      <c r="B699" t="s">
        <v>239</v>
      </c>
      <c r="C699" t="s">
        <v>216</v>
      </c>
      <c r="D699" t="s">
        <v>17</v>
      </c>
      <c r="E699">
        <v>210000</v>
      </c>
      <c r="F699" t="s">
        <v>15</v>
      </c>
      <c r="G699">
        <v>210000</v>
      </c>
      <c r="H699" t="s">
        <v>16</v>
      </c>
      <c r="I699" t="str">
        <f t="shared" si="10"/>
        <v>Office</v>
      </c>
      <c r="J699">
        <v>0</v>
      </c>
      <c r="K699" t="s">
        <v>16</v>
      </c>
      <c r="L699" t="s">
        <v>208</v>
      </c>
    </row>
    <row r="700" spans="1:12" x14ac:dyDescent="0.25">
      <c r="A700">
        <v>2023</v>
      </c>
      <c r="B700" t="s">
        <v>239</v>
      </c>
      <c r="C700" t="s">
        <v>216</v>
      </c>
      <c r="D700" t="s">
        <v>17</v>
      </c>
      <c r="E700">
        <v>160000</v>
      </c>
      <c r="F700" t="s">
        <v>15</v>
      </c>
      <c r="G700">
        <v>160000</v>
      </c>
      <c r="H700" t="s">
        <v>16</v>
      </c>
      <c r="I700" t="str">
        <f t="shared" si="10"/>
        <v>Office</v>
      </c>
      <c r="J700">
        <v>0</v>
      </c>
      <c r="K700" t="s">
        <v>16</v>
      </c>
      <c r="L700" t="s">
        <v>208</v>
      </c>
    </row>
    <row r="701" spans="1:12" x14ac:dyDescent="0.25">
      <c r="A701">
        <v>2023</v>
      </c>
      <c r="B701" t="s">
        <v>236</v>
      </c>
      <c r="C701" t="s">
        <v>216</v>
      </c>
      <c r="D701" t="s">
        <v>17</v>
      </c>
      <c r="E701">
        <v>145000</v>
      </c>
      <c r="F701" t="s">
        <v>15</v>
      </c>
      <c r="G701">
        <v>145000</v>
      </c>
      <c r="H701" t="s">
        <v>16</v>
      </c>
      <c r="I701" t="str">
        <f t="shared" si="10"/>
        <v>Office</v>
      </c>
      <c r="J701">
        <v>0</v>
      </c>
      <c r="K701" t="s">
        <v>16</v>
      </c>
      <c r="L701" t="s">
        <v>208</v>
      </c>
    </row>
    <row r="702" spans="1:12" x14ac:dyDescent="0.25">
      <c r="A702">
        <v>2023</v>
      </c>
      <c r="B702" t="s">
        <v>236</v>
      </c>
      <c r="C702" t="s">
        <v>216</v>
      </c>
      <c r="D702" t="s">
        <v>17</v>
      </c>
      <c r="E702">
        <v>100000</v>
      </c>
      <c r="F702" t="s">
        <v>15</v>
      </c>
      <c r="G702">
        <v>100000</v>
      </c>
      <c r="H702" t="s">
        <v>16</v>
      </c>
      <c r="I702" t="str">
        <f t="shared" si="10"/>
        <v>Office</v>
      </c>
      <c r="J702">
        <v>0</v>
      </c>
      <c r="K702" t="s">
        <v>16</v>
      </c>
      <c r="L702" t="s">
        <v>208</v>
      </c>
    </row>
    <row r="703" spans="1:12" x14ac:dyDescent="0.25">
      <c r="A703">
        <v>2023</v>
      </c>
      <c r="B703" t="s">
        <v>239</v>
      </c>
      <c r="C703" t="s">
        <v>216</v>
      </c>
      <c r="D703" t="s">
        <v>19</v>
      </c>
      <c r="E703">
        <v>222200</v>
      </c>
      <c r="F703" t="s">
        <v>15</v>
      </c>
      <c r="G703">
        <v>222200</v>
      </c>
      <c r="H703" t="s">
        <v>16</v>
      </c>
      <c r="I703" t="str">
        <f t="shared" si="10"/>
        <v>Office</v>
      </c>
      <c r="J703">
        <v>0</v>
      </c>
      <c r="K703" t="s">
        <v>16</v>
      </c>
      <c r="L703" t="s">
        <v>207</v>
      </c>
    </row>
    <row r="704" spans="1:12" x14ac:dyDescent="0.25">
      <c r="A704">
        <v>2023</v>
      </c>
      <c r="B704" t="s">
        <v>239</v>
      </c>
      <c r="C704" t="s">
        <v>216</v>
      </c>
      <c r="D704" t="s">
        <v>19</v>
      </c>
      <c r="E704">
        <v>136000</v>
      </c>
      <c r="F704" t="s">
        <v>15</v>
      </c>
      <c r="G704">
        <v>136000</v>
      </c>
      <c r="H704" t="s">
        <v>16</v>
      </c>
      <c r="I704" t="str">
        <f t="shared" si="10"/>
        <v>Office</v>
      </c>
      <c r="J704">
        <v>0</v>
      </c>
      <c r="K704" t="s">
        <v>16</v>
      </c>
      <c r="L704" t="s">
        <v>207</v>
      </c>
    </row>
    <row r="705" spans="1:12" x14ac:dyDescent="0.25">
      <c r="A705">
        <v>2023</v>
      </c>
      <c r="B705" t="s">
        <v>236</v>
      </c>
      <c r="C705" t="s">
        <v>216</v>
      </c>
      <c r="D705" t="s">
        <v>20</v>
      </c>
      <c r="E705">
        <v>100000</v>
      </c>
      <c r="F705" t="s">
        <v>15</v>
      </c>
      <c r="G705">
        <v>100000</v>
      </c>
      <c r="H705" t="s">
        <v>16</v>
      </c>
      <c r="I705" t="str">
        <f t="shared" si="10"/>
        <v>Office</v>
      </c>
      <c r="J705">
        <v>0</v>
      </c>
      <c r="K705" t="s">
        <v>16</v>
      </c>
      <c r="L705" t="s">
        <v>208</v>
      </c>
    </row>
    <row r="706" spans="1:12" x14ac:dyDescent="0.25">
      <c r="A706">
        <v>2023</v>
      </c>
      <c r="B706" t="s">
        <v>236</v>
      </c>
      <c r="C706" t="s">
        <v>216</v>
      </c>
      <c r="D706" t="s">
        <v>20</v>
      </c>
      <c r="E706">
        <v>85000</v>
      </c>
      <c r="F706" t="s">
        <v>15</v>
      </c>
      <c r="G706">
        <v>85000</v>
      </c>
      <c r="H706" t="s">
        <v>16</v>
      </c>
      <c r="I706" t="str">
        <f t="shared" si="10"/>
        <v>Office</v>
      </c>
      <c r="J706">
        <v>0</v>
      </c>
      <c r="K706" t="s">
        <v>16</v>
      </c>
      <c r="L706" t="s">
        <v>208</v>
      </c>
    </row>
    <row r="707" spans="1:12" x14ac:dyDescent="0.25">
      <c r="A707">
        <v>2023</v>
      </c>
      <c r="B707" t="s">
        <v>236</v>
      </c>
      <c r="C707" t="s">
        <v>216</v>
      </c>
      <c r="D707" t="s">
        <v>29</v>
      </c>
      <c r="E707">
        <v>70000</v>
      </c>
      <c r="F707" t="s">
        <v>47</v>
      </c>
      <c r="G707">
        <v>85066</v>
      </c>
      <c r="H707" t="s">
        <v>25</v>
      </c>
      <c r="I707" t="str">
        <f t="shared" ref="I707:I770" si="11">IF(J707=100, "Home", IF(J707=50, "Hybrid", IF(J707=0, "Office", "")))</f>
        <v>Home</v>
      </c>
      <c r="J707">
        <v>100</v>
      </c>
      <c r="K707" t="s">
        <v>25</v>
      </c>
      <c r="L707" t="s">
        <v>208</v>
      </c>
    </row>
    <row r="708" spans="1:12" x14ac:dyDescent="0.25">
      <c r="A708">
        <v>2023</v>
      </c>
      <c r="B708" t="s">
        <v>236</v>
      </c>
      <c r="C708" t="s">
        <v>216</v>
      </c>
      <c r="D708" t="s">
        <v>29</v>
      </c>
      <c r="E708">
        <v>47500</v>
      </c>
      <c r="F708" t="s">
        <v>47</v>
      </c>
      <c r="G708">
        <v>57723</v>
      </c>
      <c r="H708" t="s">
        <v>25</v>
      </c>
      <c r="I708" t="str">
        <f t="shared" si="11"/>
        <v>Home</v>
      </c>
      <c r="J708">
        <v>100</v>
      </c>
      <c r="K708" t="s">
        <v>25</v>
      </c>
      <c r="L708" t="s">
        <v>208</v>
      </c>
    </row>
    <row r="709" spans="1:12" x14ac:dyDescent="0.25">
      <c r="A709">
        <v>2023</v>
      </c>
      <c r="B709" t="s">
        <v>238</v>
      </c>
      <c r="C709" t="s">
        <v>216</v>
      </c>
      <c r="D709" t="s">
        <v>17</v>
      </c>
      <c r="E709">
        <v>200000</v>
      </c>
      <c r="F709" t="s">
        <v>15</v>
      </c>
      <c r="G709">
        <v>200000</v>
      </c>
      <c r="H709" t="s">
        <v>16</v>
      </c>
      <c r="I709" t="str">
        <f t="shared" si="11"/>
        <v>Office</v>
      </c>
      <c r="J709">
        <v>0</v>
      </c>
      <c r="K709" t="s">
        <v>16</v>
      </c>
      <c r="L709" t="s">
        <v>208</v>
      </c>
    </row>
    <row r="710" spans="1:12" x14ac:dyDescent="0.25">
      <c r="A710">
        <v>2023</v>
      </c>
      <c r="B710" t="s">
        <v>238</v>
      </c>
      <c r="C710" t="s">
        <v>216</v>
      </c>
      <c r="D710" t="s">
        <v>17</v>
      </c>
      <c r="E710">
        <v>145000</v>
      </c>
      <c r="F710" t="s">
        <v>15</v>
      </c>
      <c r="G710">
        <v>145000</v>
      </c>
      <c r="H710" t="s">
        <v>16</v>
      </c>
      <c r="I710" t="str">
        <f t="shared" si="11"/>
        <v>Office</v>
      </c>
      <c r="J710">
        <v>0</v>
      </c>
      <c r="K710" t="s">
        <v>16</v>
      </c>
      <c r="L710" t="s">
        <v>208</v>
      </c>
    </row>
    <row r="711" spans="1:12" x14ac:dyDescent="0.25">
      <c r="A711">
        <v>2023</v>
      </c>
      <c r="B711" t="s">
        <v>236</v>
      </c>
      <c r="C711" t="s">
        <v>216</v>
      </c>
      <c r="D711" t="s">
        <v>29</v>
      </c>
      <c r="E711">
        <v>140000</v>
      </c>
      <c r="F711" t="s">
        <v>15</v>
      </c>
      <c r="G711">
        <v>140000</v>
      </c>
      <c r="H711" t="s">
        <v>16</v>
      </c>
      <c r="I711" t="str">
        <f t="shared" si="11"/>
        <v>Office</v>
      </c>
      <c r="J711">
        <v>0</v>
      </c>
      <c r="K711" t="s">
        <v>16</v>
      </c>
      <c r="L711" t="s">
        <v>208</v>
      </c>
    </row>
    <row r="712" spans="1:12" x14ac:dyDescent="0.25">
      <c r="A712">
        <v>2023</v>
      </c>
      <c r="B712" t="s">
        <v>236</v>
      </c>
      <c r="C712" t="s">
        <v>216</v>
      </c>
      <c r="D712" t="s">
        <v>29</v>
      </c>
      <c r="E712">
        <v>95000</v>
      </c>
      <c r="F712" t="s">
        <v>15</v>
      </c>
      <c r="G712">
        <v>95000</v>
      </c>
      <c r="H712" t="s">
        <v>16</v>
      </c>
      <c r="I712" t="str">
        <f t="shared" si="11"/>
        <v>Office</v>
      </c>
      <c r="J712">
        <v>0</v>
      </c>
      <c r="K712" t="s">
        <v>16</v>
      </c>
      <c r="L712" t="s">
        <v>208</v>
      </c>
    </row>
    <row r="713" spans="1:12" x14ac:dyDescent="0.25">
      <c r="A713">
        <v>2023</v>
      </c>
      <c r="B713" t="s">
        <v>239</v>
      </c>
      <c r="C713" t="s">
        <v>216</v>
      </c>
      <c r="D713" t="s">
        <v>20</v>
      </c>
      <c r="E713">
        <v>185000</v>
      </c>
      <c r="F713" t="s">
        <v>15</v>
      </c>
      <c r="G713">
        <v>185000</v>
      </c>
      <c r="H713" t="s">
        <v>16</v>
      </c>
      <c r="I713" t="str">
        <f t="shared" si="11"/>
        <v>Home</v>
      </c>
      <c r="J713">
        <v>100</v>
      </c>
      <c r="K713" t="s">
        <v>16</v>
      </c>
      <c r="L713" t="s">
        <v>208</v>
      </c>
    </row>
    <row r="714" spans="1:12" x14ac:dyDescent="0.25">
      <c r="A714">
        <v>2023</v>
      </c>
      <c r="B714" t="s">
        <v>239</v>
      </c>
      <c r="C714" t="s">
        <v>216</v>
      </c>
      <c r="D714" t="s">
        <v>20</v>
      </c>
      <c r="E714">
        <v>120250</v>
      </c>
      <c r="F714" t="s">
        <v>15</v>
      </c>
      <c r="G714">
        <v>120250</v>
      </c>
      <c r="H714" t="s">
        <v>16</v>
      </c>
      <c r="I714" t="str">
        <f t="shared" si="11"/>
        <v>Home</v>
      </c>
      <c r="J714">
        <v>100</v>
      </c>
      <c r="K714" t="s">
        <v>16</v>
      </c>
      <c r="L714" t="s">
        <v>208</v>
      </c>
    </row>
    <row r="715" spans="1:12" x14ac:dyDescent="0.25">
      <c r="A715">
        <v>2023</v>
      </c>
      <c r="B715" t="s">
        <v>236</v>
      </c>
      <c r="C715" t="s">
        <v>216</v>
      </c>
      <c r="D715" t="s">
        <v>80</v>
      </c>
      <c r="E715">
        <v>130000</v>
      </c>
      <c r="F715" t="s">
        <v>15</v>
      </c>
      <c r="G715">
        <v>130000</v>
      </c>
      <c r="H715" t="s">
        <v>16</v>
      </c>
      <c r="I715" t="str">
        <f t="shared" si="11"/>
        <v>Home</v>
      </c>
      <c r="J715">
        <v>100</v>
      </c>
      <c r="K715" t="s">
        <v>16</v>
      </c>
      <c r="L715" t="s">
        <v>207</v>
      </c>
    </row>
    <row r="716" spans="1:12" x14ac:dyDescent="0.25">
      <c r="A716">
        <v>2023</v>
      </c>
      <c r="B716" t="s">
        <v>239</v>
      </c>
      <c r="C716" t="s">
        <v>216</v>
      </c>
      <c r="D716" t="s">
        <v>17</v>
      </c>
      <c r="E716">
        <v>205000</v>
      </c>
      <c r="F716" t="s">
        <v>15</v>
      </c>
      <c r="G716">
        <v>205000</v>
      </c>
      <c r="H716" t="s">
        <v>16</v>
      </c>
      <c r="I716" t="str">
        <f t="shared" si="11"/>
        <v>Office</v>
      </c>
      <c r="J716">
        <v>0</v>
      </c>
      <c r="K716" t="s">
        <v>16</v>
      </c>
      <c r="L716" t="s">
        <v>208</v>
      </c>
    </row>
    <row r="717" spans="1:12" x14ac:dyDescent="0.25">
      <c r="A717">
        <v>2023</v>
      </c>
      <c r="B717" t="s">
        <v>239</v>
      </c>
      <c r="C717" t="s">
        <v>216</v>
      </c>
      <c r="D717" t="s">
        <v>17</v>
      </c>
      <c r="E717">
        <v>140000</v>
      </c>
      <c r="F717" t="s">
        <v>15</v>
      </c>
      <c r="G717">
        <v>140000</v>
      </c>
      <c r="H717" t="s">
        <v>16</v>
      </c>
      <c r="I717" t="str">
        <f t="shared" si="11"/>
        <v>Office</v>
      </c>
      <c r="J717">
        <v>0</v>
      </c>
      <c r="K717" t="s">
        <v>16</v>
      </c>
      <c r="L717" t="s">
        <v>208</v>
      </c>
    </row>
    <row r="718" spans="1:12" x14ac:dyDescent="0.25">
      <c r="A718">
        <v>2023</v>
      </c>
      <c r="B718" t="s">
        <v>239</v>
      </c>
      <c r="C718" t="s">
        <v>216</v>
      </c>
      <c r="D718" t="s">
        <v>17</v>
      </c>
      <c r="E718">
        <v>297300</v>
      </c>
      <c r="F718" t="s">
        <v>15</v>
      </c>
      <c r="G718">
        <v>297300</v>
      </c>
      <c r="H718" t="s">
        <v>16</v>
      </c>
      <c r="I718" t="str">
        <f t="shared" si="11"/>
        <v>Home</v>
      </c>
      <c r="J718">
        <v>100</v>
      </c>
      <c r="K718" t="s">
        <v>16</v>
      </c>
      <c r="L718" t="s">
        <v>208</v>
      </c>
    </row>
    <row r="719" spans="1:12" x14ac:dyDescent="0.25">
      <c r="A719">
        <v>2023</v>
      </c>
      <c r="B719" t="s">
        <v>239</v>
      </c>
      <c r="C719" t="s">
        <v>216</v>
      </c>
      <c r="D719" t="s">
        <v>17</v>
      </c>
      <c r="E719">
        <v>198200</v>
      </c>
      <c r="F719" t="s">
        <v>15</v>
      </c>
      <c r="G719">
        <v>198200</v>
      </c>
      <c r="H719" t="s">
        <v>16</v>
      </c>
      <c r="I719" t="str">
        <f t="shared" si="11"/>
        <v>Home</v>
      </c>
      <c r="J719">
        <v>100</v>
      </c>
      <c r="K719" t="s">
        <v>16</v>
      </c>
      <c r="L719" t="s">
        <v>208</v>
      </c>
    </row>
    <row r="720" spans="1:12" x14ac:dyDescent="0.25">
      <c r="A720">
        <v>2023</v>
      </c>
      <c r="B720" t="s">
        <v>239</v>
      </c>
      <c r="C720" t="s">
        <v>216</v>
      </c>
      <c r="D720" t="s">
        <v>41</v>
      </c>
      <c r="E720">
        <v>141288</v>
      </c>
      <c r="F720" t="s">
        <v>15</v>
      </c>
      <c r="G720">
        <v>141288</v>
      </c>
      <c r="H720" t="s">
        <v>16</v>
      </c>
      <c r="I720" t="str">
        <f t="shared" si="11"/>
        <v>Office</v>
      </c>
      <c r="J720">
        <v>0</v>
      </c>
      <c r="K720" t="s">
        <v>16</v>
      </c>
      <c r="L720" t="s">
        <v>208</v>
      </c>
    </row>
    <row r="721" spans="1:12" x14ac:dyDescent="0.25">
      <c r="A721">
        <v>2023</v>
      </c>
      <c r="B721" t="s">
        <v>239</v>
      </c>
      <c r="C721" t="s">
        <v>216</v>
      </c>
      <c r="D721" t="s">
        <v>41</v>
      </c>
      <c r="E721">
        <v>94192</v>
      </c>
      <c r="F721" t="s">
        <v>15</v>
      </c>
      <c r="G721">
        <v>94192</v>
      </c>
      <c r="H721" t="s">
        <v>16</v>
      </c>
      <c r="I721" t="str">
        <f t="shared" si="11"/>
        <v>Office</v>
      </c>
      <c r="J721">
        <v>0</v>
      </c>
      <c r="K721" t="s">
        <v>16</v>
      </c>
      <c r="L721" t="s">
        <v>208</v>
      </c>
    </row>
    <row r="722" spans="1:12" x14ac:dyDescent="0.25">
      <c r="A722">
        <v>2023</v>
      </c>
      <c r="B722" t="s">
        <v>239</v>
      </c>
      <c r="C722" t="s">
        <v>216</v>
      </c>
      <c r="D722" t="s">
        <v>223</v>
      </c>
      <c r="E722">
        <v>184000</v>
      </c>
      <c r="F722" t="s">
        <v>15</v>
      </c>
      <c r="G722">
        <v>184000</v>
      </c>
      <c r="H722" t="s">
        <v>16</v>
      </c>
      <c r="I722" t="str">
        <f t="shared" si="11"/>
        <v>Home</v>
      </c>
      <c r="J722">
        <v>100</v>
      </c>
      <c r="K722" t="s">
        <v>16</v>
      </c>
      <c r="L722" t="s">
        <v>208</v>
      </c>
    </row>
    <row r="723" spans="1:12" x14ac:dyDescent="0.25">
      <c r="A723">
        <v>2023</v>
      </c>
      <c r="B723" t="s">
        <v>239</v>
      </c>
      <c r="C723" t="s">
        <v>216</v>
      </c>
      <c r="D723" t="s">
        <v>223</v>
      </c>
      <c r="E723">
        <v>143000</v>
      </c>
      <c r="F723" t="s">
        <v>15</v>
      </c>
      <c r="G723">
        <v>143000</v>
      </c>
      <c r="H723" t="s">
        <v>16</v>
      </c>
      <c r="I723" t="str">
        <f t="shared" si="11"/>
        <v>Home</v>
      </c>
      <c r="J723">
        <v>100</v>
      </c>
      <c r="K723" t="s">
        <v>16</v>
      </c>
      <c r="L723" t="s">
        <v>208</v>
      </c>
    </row>
    <row r="724" spans="1:12" x14ac:dyDescent="0.25">
      <c r="A724">
        <v>2023</v>
      </c>
      <c r="B724" t="s">
        <v>239</v>
      </c>
      <c r="C724" t="s">
        <v>216</v>
      </c>
      <c r="D724" t="s">
        <v>20</v>
      </c>
      <c r="E724">
        <v>70000</v>
      </c>
      <c r="F724" t="s">
        <v>15</v>
      </c>
      <c r="G724">
        <v>70000</v>
      </c>
      <c r="H724" t="s">
        <v>16</v>
      </c>
      <c r="I724" t="str">
        <f t="shared" si="11"/>
        <v>Office</v>
      </c>
      <c r="J724">
        <v>0</v>
      </c>
      <c r="K724" t="s">
        <v>16</v>
      </c>
      <c r="L724" t="s">
        <v>208</v>
      </c>
    </row>
    <row r="725" spans="1:12" x14ac:dyDescent="0.25">
      <c r="A725">
        <v>2023</v>
      </c>
      <c r="B725" t="s">
        <v>239</v>
      </c>
      <c r="C725" t="s">
        <v>216</v>
      </c>
      <c r="D725" t="s">
        <v>20</v>
      </c>
      <c r="E725">
        <v>55000</v>
      </c>
      <c r="F725" t="s">
        <v>15</v>
      </c>
      <c r="G725">
        <v>55000</v>
      </c>
      <c r="H725" t="s">
        <v>16</v>
      </c>
      <c r="I725" t="str">
        <f t="shared" si="11"/>
        <v>Office</v>
      </c>
      <c r="J725">
        <v>0</v>
      </c>
      <c r="K725" t="s">
        <v>16</v>
      </c>
      <c r="L725" t="s">
        <v>208</v>
      </c>
    </row>
    <row r="726" spans="1:12" x14ac:dyDescent="0.25">
      <c r="A726">
        <v>2023</v>
      </c>
      <c r="B726" t="s">
        <v>239</v>
      </c>
      <c r="C726" t="s">
        <v>216</v>
      </c>
      <c r="D726" t="s">
        <v>24</v>
      </c>
      <c r="E726">
        <v>275300</v>
      </c>
      <c r="F726" t="s">
        <v>15</v>
      </c>
      <c r="G726">
        <v>275300</v>
      </c>
      <c r="H726" t="s">
        <v>16</v>
      </c>
      <c r="I726" t="str">
        <f t="shared" si="11"/>
        <v>Home</v>
      </c>
      <c r="J726">
        <v>100</v>
      </c>
      <c r="K726" t="s">
        <v>16</v>
      </c>
      <c r="L726" t="s">
        <v>208</v>
      </c>
    </row>
    <row r="727" spans="1:12" x14ac:dyDescent="0.25">
      <c r="A727">
        <v>2023</v>
      </c>
      <c r="B727" t="s">
        <v>239</v>
      </c>
      <c r="C727" t="s">
        <v>216</v>
      </c>
      <c r="D727" t="s">
        <v>24</v>
      </c>
      <c r="E727">
        <v>183500</v>
      </c>
      <c r="F727" t="s">
        <v>15</v>
      </c>
      <c r="G727">
        <v>183500</v>
      </c>
      <c r="H727" t="s">
        <v>16</v>
      </c>
      <c r="I727" t="str">
        <f t="shared" si="11"/>
        <v>Home</v>
      </c>
      <c r="J727">
        <v>100</v>
      </c>
      <c r="K727" t="s">
        <v>16</v>
      </c>
      <c r="L727" t="s">
        <v>208</v>
      </c>
    </row>
    <row r="728" spans="1:12" x14ac:dyDescent="0.25">
      <c r="A728">
        <v>2023</v>
      </c>
      <c r="B728" t="s">
        <v>236</v>
      </c>
      <c r="C728" t="s">
        <v>216</v>
      </c>
      <c r="D728" t="s">
        <v>20</v>
      </c>
      <c r="E728">
        <v>75000</v>
      </c>
      <c r="F728" t="s">
        <v>15</v>
      </c>
      <c r="G728">
        <v>75000</v>
      </c>
      <c r="H728" t="s">
        <v>16</v>
      </c>
      <c r="I728" t="str">
        <f t="shared" si="11"/>
        <v>Home</v>
      </c>
      <c r="J728">
        <v>100</v>
      </c>
      <c r="K728" t="s">
        <v>16</v>
      </c>
      <c r="L728" t="s">
        <v>208</v>
      </c>
    </row>
    <row r="729" spans="1:12" x14ac:dyDescent="0.25">
      <c r="A729">
        <v>2023</v>
      </c>
      <c r="B729" t="s">
        <v>236</v>
      </c>
      <c r="C729" t="s">
        <v>216</v>
      </c>
      <c r="D729" t="s">
        <v>20</v>
      </c>
      <c r="E729">
        <v>65000</v>
      </c>
      <c r="F729" t="s">
        <v>15</v>
      </c>
      <c r="G729">
        <v>65000</v>
      </c>
      <c r="H729" t="s">
        <v>16</v>
      </c>
      <c r="I729" t="str">
        <f t="shared" si="11"/>
        <v>Home</v>
      </c>
      <c r="J729">
        <v>100</v>
      </c>
      <c r="K729" t="s">
        <v>16</v>
      </c>
      <c r="L729" t="s">
        <v>208</v>
      </c>
    </row>
    <row r="730" spans="1:12" x14ac:dyDescent="0.25">
      <c r="A730">
        <v>2023</v>
      </c>
      <c r="B730" t="s">
        <v>236</v>
      </c>
      <c r="C730" t="s">
        <v>216</v>
      </c>
      <c r="D730" t="s">
        <v>14</v>
      </c>
      <c r="E730">
        <v>160000</v>
      </c>
      <c r="F730" t="s">
        <v>15</v>
      </c>
      <c r="G730">
        <v>160000</v>
      </c>
      <c r="H730" t="s">
        <v>16</v>
      </c>
      <c r="I730" t="str">
        <f t="shared" si="11"/>
        <v>Office</v>
      </c>
      <c r="J730">
        <v>0</v>
      </c>
      <c r="K730" t="s">
        <v>16</v>
      </c>
      <c r="L730" t="s">
        <v>208</v>
      </c>
    </row>
    <row r="731" spans="1:12" x14ac:dyDescent="0.25">
      <c r="A731">
        <v>2023</v>
      </c>
      <c r="B731" t="s">
        <v>236</v>
      </c>
      <c r="C731" t="s">
        <v>216</v>
      </c>
      <c r="D731" t="s">
        <v>14</v>
      </c>
      <c r="E731">
        <v>147000</v>
      </c>
      <c r="F731" t="s">
        <v>15</v>
      </c>
      <c r="G731">
        <v>147000</v>
      </c>
      <c r="H731" t="s">
        <v>16</v>
      </c>
      <c r="I731" t="str">
        <f t="shared" si="11"/>
        <v>Office</v>
      </c>
      <c r="J731">
        <v>0</v>
      </c>
      <c r="K731" t="s">
        <v>16</v>
      </c>
      <c r="L731" t="s">
        <v>208</v>
      </c>
    </row>
    <row r="732" spans="1:12" x14ac:dyDescent="0.25">
      <c r="A732">
        <v>2023</v>
      </c>
      <c r="B732" t="s">
        <v>239</v>
      </c>
      <c r="C732" t="s">
        <v>216</v>
      </c>
      <c r="D732" t="s">
        <v>221</v>
      </c>
      <c r="E732">
        <v>149040</v>
      </c>
      <c r="F732" t="s">
        <v>15</v>
      </c>
      <c r="G732">
        <v>149040</v>
      </c>
      <c r="H732" t="s">
        <v>16</v>
      </c>
      <c r="I732" t="str">
        <f t="shared" si="11"/>
        <v>Home</v>
      </c>
      <c r="J732">
        <v>100</v>
      </c>
      <c r="K732" t="s">
        <v>16</v>
      </c>
      <c r="L732" t="s">
        <v>208</v>
      </c>
    </row>
    <row r="733" spans="1:12" x14ac:dyDescent="0.25">
      <c r="A733">
        <v>2023</v>
      </c>
      <c r="B733" t="s">
        <v>239</v>
      </c>
      <c r="C733" t="s">
        <v>216</v>
      </c>
      <c r="D733" t="s">
        <v>221</v>
      </c>
      <c r="E733">
        <v>113900</v>
      </c>
      <c r="F733" t="s">
        <v>15</v>
      </c>
      <c r="G733">
        <v>113900</v>
      </c>
      <c r="H733" t="s">
        <v>16</v>
      </c>
      <c r="I733" t="str">
        <f t="shared" si="11"/>
        <v>Home</v>
      </c>
      <c r="J733">
        <v>100</v>
      </c>
      <c r="K733" t="s">
        <v>16</v>
      </c>
      <c r="L733" t="s">
        <v>208</v>
      </c>
    </row>
    <row r="734" spans="1:12" x14ac:dyDescent="0.25">
      <c r="A734">
        <v>2023</v>
      </c>
      <c r="B734" t="s">
        <v>236</v>
      </c>
      <c r="C734" t="s">
        <v>216</v>
      </c>
      <c r="D734" t="s">
        <v>217</v>
      </c>
      <c r="E734">
        <v>100000</v>
      </c>
      <c r="F734" t="s">
        <v>56</v>
      </c>
      <c r="G734">
        <v>75020</v>
      </c>
      <c r="H734" t="s">
        <v>81</v>
      </c>
      <c r="I734" t="str">
        <f t="shared" si="11"/>
        <v>Home</v>
      </c>
      <c r="J734">
        <v>100</v>
      </c>
      <c r="K734" t="s">
        <v>81</v>
      </c>
      <c r="L734" t="s">
        <v>207</v>
      </c>
    </row>
    <row r="735" spans="1:12" x14ac:dyDescent="0.25">
      <c r="A735">
        <v>2023</v>
      </c>
      <c r="B735" t="s">
        <v>239</v>
      </c>
      <c r="C735" t="s">
        <v>216</v>
      </c>
      <c r="D735" t="s">
        <v>20</v>
      </c>
      <c r="E735">
        <v>180180</v>
      </c>
      <c r="F735" t="s">
        <v>15</v>
      </c>
      <c r="G735">
        <v>180180</v>
      </c>
      <c r="H735" t="s">
        <v>16</v>
      </c>
      <c r="I735" t="str">
        <f t="shared" si="11"/>
        <v>Office</v>
      </c>
      <c r="J735">
        <v>0</v>
      </c>
      <c r="K735" t="s">
        <v>16</v>
      </c>
      <c r="L735" t="s">
        <v>208</v>
      </c>
    </row>
    <row r="736" spans="1:12" x14ac:dyDescent="0.25">
      <c r="A736">
        <v>2023</v>
      </c>
      <c r="B736" t="s">
        <v>239</v>
      </c>
      <c r="C736" t="s">
        <v>216</v>
      </c>
      <c r="D736" t="s">
        <v>20</v>
      </c>
      <c r="E736">
        <v>106020</v>
      </c>
      <c r="F736" t="s">
        <v>15</v>
      </c>
      <c r="G736">
        <v>106020</v>
      </c>
      <c r="H736" t="s">
        <v>16</v>
      </c>
      <c r="I736" t="str">
        <f t="shared" si="11"/>
        <v>Office</v>
      </c>
      <c r="J736">
        <v>0</v>
      </c>
      <c r="K736" t="s">
        <v>16</v>
      </c>
      <c r="L736" t="s">
        <v>208</v>
      </c>
    </row>
    <row r="737" spans="1:12" x14ac:dyDescent="0.25">
      <c r="A737">
        <v>2023</v>
      </c>
      <c r="B737" t="s">
        <v>236</v>
      </c>
      <c r="C737" t="s">
        <v>216</v>
      </c>
      <c r="D737" t="s">
        <v>17</v>
      </c>
      <c r="E737">
        <v>1400000</v>
      </c>
      <c r="F737" t="s">
        <v>34</v>
      </c>
      <c r="G737">
        <v>17022</v>
      </c>
      <c r="H737" t="s">
        <v>35</v>
      </c>
      <c r="I737" t="str">
        <f t="shared" si="11"/>
        <v>Home</v>
      </c>
      <c r="J737">
        <v>100</v>
      </c>
      <c r="K737" t="s">
        <v>35</v>
      </c>
      <c r="L737" t="s">
        <v>207</v>
      </c>
    </row>
    <row r="738" spans="1:12" x14ac:dyDescent="0.25">
      <c r="A738">
        <v>2023</v>
      </c>
      <c r="B738" t="s">
        <v>235</v>
      </c>
      <c r="C738" t="s">
        <v>216</v>
      </c>
      <c r="D738" t="s">
        <v>82</v>
      </c>
      <c r="E738">
        <v>70000</v>
      </c>
      <c r="F738" t="s">
        <v>15</v>
      </c>
      <c r="G738">
        <v>70000</v>
      </c>
      <c r="H738" t="s">
        <v>35</v>
      </c>
      <c r="I738" t="str">
        <f t="shared" si="11"/>
        <v>Office</v>
      </c>
      <c r="J738">
        <v>0</v>
      </c>
      <c r="K738" t="s">
        <v>54</v>
      </c>
      <c r="L738" t="s">
        <v>207</v>
      </c>
    </row>
    <row r="739" spans="1:12" x14ac:dyDescent="0.25">
      <c r="A739">
        <v>2023</v>
      </c>
      <c r="B739" t="s">
        <v>235</v>
      </c>
      <c r="C739" t="s">
        <v>216</v>
      </c>
      <c r="D739" t="s">
        <v>39</v>
      </c>
      <c r="E739">
        <v>80000</v>
      </c>
      <c r="F739" t="s">
        <v>15</v>
      </c>
      <c r="G739">
        <v>80000</v>
      </c>
      <c r="H739" t="s">
        <v>10</v>
      </c>
      <c r="I739" t="str">
        <f t="shared" si="11"/>
        <v>Hybrid</v>
      </c>
      <c r="J739">
        <v>50</v>
      </c>
      <c r="K739" t="s">
        <v>10</v>
      </c>
      <c r="L739" t="s">
        <v>208</v>
      </c>
    </row>
    <row r="740" spans="1:12" x14ac:dyDescent="0.25">
      <c r="A740">
        <v>2023</v>
      </c>
      <c r="B740" t="s">
        <v>236</v>
      </c>
      <c r="C740" t="s">
        <v>216</v>
      </c>
      <c r="D740" t="s">
        <v>65</v>
      </c>
      <c r="E740">
        <v>1500000</v>
      </c>
      <c r="F740" t="s">
        <v>34</v>
      </c>
      <c r="G740">
        <v>18238</v>
      </c>
      <c r="H740" t="s">
        <v>35</v>
      </c>
      <c r="I740" t="str">
        <f t="shared" si="11"/>
        <v>Hybrid</v>
      </c>
      <c r="J740">
        <v>50</v>
      </c>
      <c r="K740" t="s">
        <v>35</v>
      </c>
      <c r="L740" t="s">
        <v>207</v>
      </c>
    </row>
    <row r="741" spans="1:12" x14ac:dyDescent="0.25">
      <c r="A741">
        <v>2023</v>
      </c>
      <c r="B741" t="s">
        <v>236</v>
      </c>
      <c r="C741" t="s">
        <v>216</v>
      </c>
      <c r="D741" t="s">
        <v>27</v>
      </c>
      <c r="E741">
        <v>250000</v>
      </c>
      <c r="F741" t="s">
        <v>15</v>
      </c>
      <c r="G741">
        <v>250000</v>
      </c>
      <c r="H741" t="s">
        <v>16</v>
      </c>
      <c r="I741" t="str">
        <f t="shared" si="11"/>
        <v>Office</v>
      </c>
      <c r="J741">
        <v>0</v>
      </c>
      <c r="K741" t="s">
        <v>16</v>
      </c>
      <c r="L741" t="s">
        <v>208</v>
      </c>
    </row>
    <row r="742" spans="1:12" x14ac:dyDescent="0.25">
      <c r="A742">
        <v>2023</v>
      </c>
      <c r="B742" t="s">
        <v>236</v>
      </c>
      <c r="C742" t="s">
        <v>216</v>
      </c>
      <c r="D742" t="s">
        <v>27</v>
      </c>
      <c r="E742">
        <v>150000</v>
      </c>
      <c r="F742" t="s">
        <v>15</v>
      </c>
      <c r="G742">
        <v>150000</v>
      </c>
      <c r="H742" t="s">
        <v>16</v>
      </c>
      <c r="I742" t="str">
        <f t="shared" si="11"/>
        <v>Office</v>
      </c>
      <c r="J742">
        <v>0</v>
      </c>
      <c r="K742" t="s">
        <v>16</v>
      </c>
      <c r="L742" t="s">
        <v>208</v>
      </c>
    </row>
    <row r="743" spans="1:12" x14ac:dyDescent="0.25">
      <c r="A743">
        <v>2023</v>
      </c>
      <c r="B743" t="s">
        <v>239</v>
      </c>
      <c r="C743" t="s">
        <v>216</v>
      </c>
      <c r="D743" t="s">
        <v>29</v>
      </c>
      <c r="E743">
        <v>139500</v>
      </c>
      <c r="F743" t="s">
        <v>15</v>
      </c>
      <c r="G743">
        <v>139500</v>
      </c>
      <c r="H743" t="s">
        <v>16</v>
      </c>
      <c r="I743" t="str">
        <f t="shared" si="11"/>
        <v>Office</v>
      </c>
      <c r="J743">
        <v>0</v>
      </c>
      <c r="K743" t="s">
        <v>16</v>
      </c>
      <c r="L743" t="s">
        <v>208</v>
      </c>
    </row>
    <row r="744" spans="1:12" x14ac:dyDescent="0.25">
      <c r="A744">
        <v>2023</v>
      </c>
      <c r="B744" t="s">
        <v>239</v>
      </c>
      <c r="C744" t="s">
        <v>216</v>
      </c>
      <c r="D744" t="s">
        <v>29</v>
      </c>
      <c r="E744">
        <v>109400</v>
      </c>
      <c r="F744" t="s">
        <v>15</v>
      </c>
      <c r="G744">
        <v>109400</v>
      </c>
      <c r="H744" t="s">
        <v>16</v>
      </c>
      <c r="I744" t="str">
        <f t="shared" si="11"/>
        <v>Office</v>
      </c>
      <c r="J744">
        <v>0</v>
      </c>
      <c r="K744" t="s">
        <v>16</v>
      </c>
      <c r="L744" t="s">
        <v>208</v>
      </c>
    </row>
    <row r="745" spans="1:12" x14ac:dyDescent="0.25">
      <c r="A745">
        <v>2023</v>
      </c>
      <c r="B745" t="s">
        <v>239</v>
      </c>
      <c r="C745" t="s">
        <v>216</v>
      </c>
      <c r="D745" t="s">
        <v>17</v>
      </c>
      <c r="E745">
        <v>105000</v>
      </c>
      <c r="F745" t="s">
        <v>15</v>
      </c>
      <c r="G745">
        <v>105000</v>
      </c>
      <c r="H745" t="s">
        <v>16</v>
      </c>
      <c r="I745" t="str">
        <f t="shared" si="11"/>
        <v>Office</v>
      </c>
      <c r="J745">
        <v>0</v>
      </c>
      <c r="K745" t="s">
        <v>16</v>
      </c>
      <c r="L745" t="s">
        <v>208</v>
      </c>
    </row>
    <row r="746" spans="1:12" x14ac:dyDescent="0.25">
      <c r="A746">
        <v>2023</v>
      </c>
      <c r="B746" t="s">
        <v>239</v>
      </c>
      <c r="C746" t="s">
        <v>216</v>
      </c>
      <c r="D746" t="s">
        <v>17</v>
      </c>
      <c r="E746">
        <v>70000</v>
      </c>
      <c r="F746" t="s">
        <v>15</v>
      </c>
      <c r="G746">
        <v>70000</v>
      </c>
      <c r="H746" t="s">
        <v>16</v>
      </c>
      <c r="I746" t="str">
        <f t="shared" si="11"/>
        <v>Office</v>
      </c>
      <c r="J746">
        <v>0</v>
      </c>
      <c r="K746" t="s">
        <v>16</v>
      </c>
      <c r="L746" t="s">
        <v>208</v>
      </c>
    </row>
    <row r="747" spans="1:12" x14ac:dyDescent="0.25">
      <c r="A747">
        <v>2023</v>
      </c>
      <c r="B747" t="s">
        <v>238</v>
      </c>
      <c r="C747" t="s">
        <v>216</v>
      </c>
      <c r="D747" t="s">
        <v>29</v>
      </c>
      <c r="E747">
        <v>210914</v>
      </c>
      <c r="F747" t="s">
        <v>15</v>
      </c>
      <c r="G747">
        <v>210914</v>
      </c>
      <c r="H747" t="s">
        <v>16</v>
      </c>
      <c r="I747" t="str">
        <f t="shared" si="11"/>
        <v>Home</v>
      </c>
      <c r="J747">
        <v>100</v>
      </c>
      <c r="K747" t="s">
        <v>16</v>
      </c>
      <c r="L747" t="s">
        <v>208</v>
      </c>
    </row>
    <row r="748" spans="1:12" x14ac:dyDescent="0.25">
      <c r="A748">
        <v>2023</v>
      </c>
      <c r="B748" t="s">
        <v>238</v>
      </c>
      <c r="C748" t="s">
        <v>216</v>
      </c>
      <c r="D748" t="s">
        <v>29</v>
      </c>
      <c r="E748">
        <v>116704</v>
      </c>
      <c r="F748" t="s">
        <v>15</v>
      </c>
      <c r="G748">
        <v>116704</v>
      </c>
      <c r="H748" t="s">
        <v>16</v>
      </c>
      <c r="I748" t="str">
        <f t="shared" si="11"/>
        <v>Home</v>
      </c>
      <c r="J748">
        <v>100</v>
      </c>
      <c r="K748" t="s">
        <v>16</v>
      </c>
      <c r="L748" t="s">
        <v>208</v>
      </c>
    </row>
    <row r="749" spans="1:12" x14ac:dyDescent="0.25">
      <c r="A749">
        <v>2023</v>
      </c>
      <c r="B749" t="s">
        <v>235</v>
      </c>
      <c r="C749" t="s">
        <v>216</v>
      </c>
      <c r="D749" t="s">
        <v>41</v>
      </c>
      <c r="E749">
        <v>150000</v>
      </c>
      <c r="F749" t="s">
        <v>15</v>
      </c>
      <c r="G749">
        <v>150000</v>
      </c>
      <c r="H749" t="s">
        <v>16</v>
      </c>
      <c r="I749" t="str">
        <f t="shared" si="11"/>
        <v>Office</v>
      </c>
      <c r="J749">
        <v>0</v>
      </c>
      <c r="K749" t="s">
        <v>16</v>
      </c>
      <c r="L749" t="s">
        <v>208</v>
      </c>
    </row>
    <row r="750" spans="1:12" x14ac:dyDescent="0.25">
      <c r="A750">
        <v>2023</v>
      </c>
      <c r="B750" t="s">
        <v>235</v>
      </c>
      <c r="C750" t="s">
        <v>216</v>
      </c>
      <c r="D750" t="s">
        <v>41</v>
      </c>
      <c r="E750">
        <v>100000</v>
      </c>
      <c r="F750" t="s">
        <v>15</v>
      </c>
      <c r="G750">
        <v>100000</v>
      </c>
      <c r="H750" t="s">
        <v>16</v>
      </c>
      <c r="I750" t="str">
        <f t="shared" si="11"/>
        <v>Office</v>
      </c>
      <c r="J750">
        <v>0</v>
      </c>
      <c r="K750" t="s">
        <v>16</v>
      </c>
      <c r="L750" t="s">
        <v>208</v>
      </c>
    </row>
    <row r="751" spans="1:12" x14ac:dyDescent="0.25">
      <c r="A751">
        <v>2023</v>
      </c>
      <c r="B751" t="s">
        <v>239</v>
      </c>
      <c r="C751" t="s">
        <v>216</v>
      </c>
      <c r="D751" t="s">
        <v>29</v>
      </c>
      <c r="E751">
        <v>146000</v>
      </c>
      <c r="F751" t="s">
        <v>15</v>
      </c>
      <c r="G751">
        <v>146000</v>
      </c>
      <c r="H751" t="s">
        <v>16</v>
      </c>
      <c r="I751" t="str">
        <f t="shared" si="11"/>
        <v>Office</v>
      </c>
      <c r="J751">
        <v>0</v>
      </c>
      <c r="K751" t="s">
        <v>16</v>
      </c>
      <c r="L751" t="s">
        <v>208</v>
      </c>
    </row>
    <row r="752" spans="1:12" x14ac:dyDescent="0.25">
      <c r="A752">
        <v>2023</v>
      </c>
      <c r="B752" t="s">
        <v>239</v>
      </c>
      <c r="C752" t="s">
        <v>216</v>
      </c>
      <c r="D752" t="s">
        <v>29</v>
      </c>
      <c r="E752">
        <v>75000</v>
      </c>
      <c r="F752" t="s">
        <v>15</v>
      </c>
      <c r="G752">
        <v>75000</v>
      </c>
      <c r="H752" t="s">
        <v>16</v>
      </c>
      <c r="I752" t="str">
        <f t="shared" si="11"/>
        <v>Office</v>
      </c>
      <c r="J752">
        <v>0</v>
      </c>
      <c r="K752" t="s">
        <v>16</v>
      </c>
      <c r="L752" t="s">
        <v>208</v>
      </c>
    </row>
    <row r="753" spans="1:12" x14ac:dyDescent="0.25">
      <c r="A753">
        <v>2023</v>
      </c>
      <c r="B753" t="s">
        <v>235</v>
      </c>
      <c r="C753" t="s">
        <v>216</v>
      </c>
      <c r="D753" t="s">
        <v>20</v>
      </c>
      <c r="E753">
        <v>75000</v>
      </c>
      <c r="F753" t="s">
        <v>15</v>
      </c>
      <c r="G753">
        <v>75000</v>
      </c>
      <c r="H753" t="s">
        <v>16</v>
      </c>
      <c r="I753" t="str">
        <f t="shared" si="11"/>
        <v>Home</v>
      </c>
      <c r="J753">
        <v>100</v>
      </c>
      <c r="K753" t="s">
        <v>16</v>
      </c>
      <c r="L753" t="s">
        <v>208</v>
      </c>
    </row>
    <row r="754" spans="1:12" x14ac:dyDescent="0.25">
      <c r="A754">
        <v>2023</v>
      </c>
      <c r="B754" t="s">
        <v>235</v>
      </c>
      <c r="C754" t="s">
        <v>216</v>
      </c>
      <c r="D754" t="s">
        <v>20</v>
      </c>
      <c r="E754">
        <v>60000</v>
      </c>
      <c r="F754" t="s">
        <v>15</v>
      </c>
      <c r="G754">
        <v>60000</v>
      </c>
      <c r="H754" t="s">
        <v>16</v>
      </c>
      <c r="I754" t="str">
        <f t="shared" si="11"/>
        <v>Home</v>
      </c>
      <c r="J754">
        <v>100</v>
      </c>
      <c r="K754" t="s">
        <v>16</v>
      </c>
      <c r="L754" t="s">
        <v>208</v>
      </c>
    </row>
    <row r="755" spans="1:12" x14ac:dyDescent="0.25">
      <c r="A755">
        <v>2023</v>
      </c>
      <c r="B755" t="s">
        <v>236</v>
      </c>
      <c r="C755" t="s">
        <v>216</v>
      </c>
      <c r="D755" t="s">
        <v>24</v>
      </c>
      <c r="E755">
        <v>185700</v>
      </c>
      <c r="F755" t="s">
        <v>15</v>
      </c>
      <c r="G755">
        <v>185700</v>
      </c>
      <c r="H755" t="s">
        <v>16</v>
      </c>
      <c r="I755" t="str">
        <f t="shared" si="11"/>
        <v>Office</v>
      </c>
      <c r="J755">
        <v>0</v>
      </c>
      <c r="K755" t="s">
        <v>16</v>
      </c>
      <c r="L755" t="s">
        <v>208</v>
      </c>
    </row>
    <row r="756" spans="1:12" x14ac:dyDescent="0.25">
      <c r="A756">
        <v>2023</v>
      </c>
      <c r="B756" t="s">
        <v>236</v>
      </c>
      <c r="C756" t="s">
        <v>216</v>
      </c>
      <c r="D756" t="s">
        <v>24</v>
      </c>
      <c r="E756">
        <v>165000</v>
      </c>
      <c r="F756" t="s">
        <v>15</v>
      </c>
      <c r="G756">
        <v>165000</v>
      </c>
      <c r="H756" t="s">
        <v>16</v>
      </c>
      <c r="I756" t="str">
        <f t="shared" si="11"/>
        <v>Office</v>
      </c>
      <c r="J756">
        <v>0</v>
      </c>
      <c r="K756" t="s">
        <v>16</v>
      </c>
      <c r="L756" t="s">
        <v>208</v>
      </c>
    </row>
    <row r="757" spans="1:12" x14ac:dyDescent="0.25">
      <c r="A757">
        <v>2023</v>
      </c>
      <c r="B757" t="s">
        <v>239</v>
      </c>
      <c r="C757" t="s">
        <v>216</v>
      </c>
      <c r="D757" t="s">
        <v>29</v>
      </c>
      <c r="E757">
        <v>160000</v>
      </c>
      <c r="F757" t="s">
        <v>15</v>
      </c>
      <c r="G757">
        <v>160000</v>
      </c>
      <c r="H757" t="s">
        <v>16</v>
      </c>
      <c r="I757" t="str">
        <f t="shared" si="11"/>
        <v>Home</v>
      </c>
      <c r="J757">
        <v>100</v>
      </c>
      <c r="K757" t="s">
        <v>16</v>
      </c>
      <c r="L757" t="s">
        <v>208</v>
      </c>
    </row>
    <row r="758" spans="1:12" x14ac:dyDescent="0.25">
      <c r="A758">
        <v>2023</v>
      </c>
      <c r="B758" t="s">
        <v>239</v>
      </c>
      <c r="C758" t="s">
        <v>216</v>
      </c>
      <c r="D758" t="s">
        <v>29</v>
      </c>
      <c r="E758">
        <v>130000</v>
      </c>
      <c r="F758" t="s">
        <v>15</v>
      </c>
      <c r="G758">
        <v>130000</v>
      </c>
      <c r="H758" t="s">
        <v>16</v>
      </c>
      <c r="I758" t="str">
        <f t="shared" si="11"/>
        <v>Home</v>
      </c>
      <c r="J758">
        <v>100</v>
      </c>
      <c r="K758" t="s">
        <v>16</v>
      </c>
      <c r="L758" t="s">
        <v>208</v>
      </c>
    </row>
    <row r="759" spans="1:12" x14ac:dyDescent="0.25">
      <c r="A759">
        <v>2023</v>
      </c>
      <c r="B759" t="s">
        <v>239</v>
      </c>
      <c r="C759" t="s">
        <v>216</v>
      </c>
      <c r="D759" t="s">
        <v>20</v>
      </c>
      <c r="E759">
        <v>169000</v>
      </c>
      <c r="F759" t="s">
        <v>15</v>
      </c>
      <c r="G759">
        <v>169000</v>
      </c>
      <c r="H759" t="s">
        <v>16</v>
      </c>
      <c r="I759" t="str">
        <f t="shared" si="11"/>
        <v>Office</v>
      </c>
      <c r="J759">
        <v>0</v>
      </c>
      <c r="K759" t="s">
        <v>16</v>
      </c>
      <c r="L759" t="s">
        <v>208</v>
      </c>
    </row>
    <row r="760" spans="1:12" x14ac:dyDescent="0.25">
      <c r="A760">
        <v>2023</v>
      </c>
      <c r="B760" t="s">
        <v>239</v>
      </c>
      <c r="C760" t="s">
        <v>216</v>
      </c>
      <c r="D760" t="s">
        <v>20</v>
      </c>
      <c r="E760">
        <v>110600</v>
      </c>
      <c r="F760" t="s">
        <v>15</v>
      </c>
      <c r="G760">
        <v>110600</v>
      </c>
      <c r="H760" t="s">
        <v>16</v>
      </c>
      <c r="I760" t="str">
        <f t="shared" si="11"/>
        <v>Office</v>
      </c>
      <c r="J760">
        <v>0</v>
      </c>
      <c r="K760" t="s">
        <v>16</v>
      </c>
      <c r="L760" t="s">
        <v>208</v>
      </c>
    </row>
    <row r="761" spans="1:12" x14ac:dyDescent="0.25">
      <c r="A761">
        <v>2023</v>
      </c>
      <c r="B761" t="s">
        <v>239</v>
      </c>
      <c r="C761" t="s">
        <v>216</v>
      </c>
      <c r="D761" t="s">
        <v>83</v>
      </c>
      <c r="E761">
        <v>193000</v>
      </c>
      <c r="F761" t="s">
        <v>15</v>
      </c>
      <c r="G761">
        <v>193000</v>
      </c>
      <c r="H761" t="s">
        <v>16</v>
      </c>
      <c r="I761" t="str">
        <f t="shared" si="11"/>
        <v>Home</v>
      </c>
      <c r="J761">
        <v>100</v>
      </c>
      <c r="K761" t="s">
        <v>16</v>
      </c>
      <c r="L761" t="s">
        <v>208</v>
      </c>
    </row>
    <row r="762" spans="1:12" x14ac:dyDescent="0.25">
      <c r="A762">
        <v>2023</v>
      </c>
      <c r="B762" t="s">
        <v>239</v>
      </c>
      <c r="C762" t="s">
        <v>216</v>
      </c>
      <c r="D762" t="s">
        <v>83</v>
      </c>
      <c r="E762">
        <v>136850</v>
      </c>
      <c r="F762" t="s">
        <v>15</v>
      </c>
      <c r="G762">
        <v>136850</v>
      </c>
      <c r="H762" t="s">
        <v>16</v>
      </c>
      <c r="I762" t="str">
        <f t="shared" si="11"/>
        <v>Home</v>
      </c>
      <c r="J762">
        <v>100</v>
      </c>
      <c r="K762" t="s">
        <v>16</v>
      </c>
      <c r="L762" t="s">
        <v>208</v>
      </c>
    </row>
    <row r="763" spans="1:12" x14ac:dyDescent="0.25">
      <c r="A763">
        <v>2023</v>
      </c>
      <c r="B763" t="s">
        <v>239</v>
      </c>
      <c r="C763" t="s">
        <v>216</v>
      </c>
      <c r="D763" t="s">
        <v>27</v>
      </c>
      <c r="E763">
        <v>139500</v>
      </c>
      <c r="F763" t="s">
        <v>15</v>
      </c>
      <c r="G763">
        <v>139500</v>
      </c>
      <c r="H763" t="s">
        <v>16</v>
      </c>
      <c r="I763" t="str">
        <f t="shared" si="11"/>
        <v>Office</v>
      </c>
      <c r="J763">
        <v>0</v>
      </c>
      <c r="K763" t="s">
        <v>16</v>
      </c>
      <c r="L763" t="s">
        <v>208</v>
      </c>
    </row>
    <row r="764" spans="1:12" x14ac:dyDescent="0.25">
      <c r="A764">
        <v>2023</v>
      </c>
      <c r="B764" t="s">
        <v>239</v>
      </c>
      <c r="C764" t="s">
        <v>216</v>
      </c>
      <c r="D764" t="s">
        <v>27</v>
      </c>
      <c r="E764">
        <v>109400</v>
      </c>
      <c r="F764" t="s">
        <v>15</v>
      </c>
      <c r="G764">
        <v>109400</v>
      </c>
      <c r="H764" t="s">
        <v>16</v>
      </c>
      <c r="I764" t="str">
        <f t="shared" si="11"/>
        <v>Office</v>
      </c>
      <c r="J764">
        <v>0</v>
      </c>
      <c r="K764" t="s">
        <v>16</v>
      </c>
      <c r="L764" t="s">
        <v>208</v>
      </c>
    </row>
    <row r="765" spans="1:12" x14ac:dyDescent="0.25">
      <c r="A765">
        <v>2023</v>
      </c>
      <c r="B765" t="s">
        <v>239</v>
      </c>
      <c r="C765" t="s">
        <v>216</v>
      </c>
      <c r="D765" t="s">
        <v>29</v>
      </c>
      <c r="E765">
        <v>276000</v>
      </c>
      <c r="F765" t="s">
        <v>15</v>
      </c>
      <c r="G765">
        <v>276000</v>
      </c>
      <c r="H765" t="s">
        <v>16</v>
      </c>
      <c r="I765" t="str">
        <f t="shared" si="11"/>
        <v>Home</v>
      </c>
      <c r="J765">
        <v>100</v>
      </c>
      <c r="K765" t="s">
        <v>16</v>
      </c>
      <c r="L765" t="s">
        <v>208</v>
      </c>
    </row>
    <row r="766" spans="1:12" x14ac:dyDescent="0.25">
      <c r="A766">
        <v>2023</v>
      </c>
      <c r="B766" t="s">
        <v>239</v>
      </c>
      <c r="C766" t="s">
        <v>216</v>
      </c>
      <c r="D766" t="s">
        <v>29</v>
      </c>
      <c r="E766">
        <v>178500</v>
      </c>
      <c r="F766" t="s">
        <v>15</v>
      </c>
      <c r="G766">
        <v>178500</v>
      </c>
      <c r="H766" t="s">
        <v>16</v>
      </c>
      <c r="I766" t="str">
        <f t="shared" si="11"/>
        <v>Home</v>
      </c>
      <c r="J766">
        <v>100</v>
      </c>
      <c r="K766" t="s">
        <v>16</v>
      </c>
      <c r="L766" t="s">
        <v>208</v>
      </c>
    </row>
    <row r="767" spans="1:12" x14ac:dyDescent="0.25">
      <c r="A767">
        <v>2023</v>
      </c>
      <c r="B767" t="s">
        <v>236</v>
      </c>
      <c r="C767" t="s">
        <v>216</v>
      </c>
      <c r="D767" t="s">
        <v>17</v>
      </c>
      <c r="E767">
        <v>55000</v>
      </c>
      <c r="F767" t="s">
        <v>12</v>
      </c>
      <c r="G767">
        <v>59020</v>
      </c>
      <c r="H767" t="s">
        <v>13</v>
      </c>
      <c r="I767" t="str">
        <f t="shared" si="11"/>
        <v>Office</v>
      </c>
      <c r="J767">
        <v>0</v>
      </c>
      <c r="K767" t="s">
        <v>13</v>
      </c>
      <c r="L767" t="s">
        <v>208</v>
      </c>
    </row>
    <row r="768" spans="1:12" x14ac:dyDescent="0.25">
      <c r="A768">
        <v>2023</v>
      </c>
      <c r="B768" t="s">
        <v>236</v>
      </c>
      <c r="C768" t="s">
        <v>216</v>
      </c>
      <c r="D768" t="s">
        <v>17</v>
      </c>
      <c r="E768">
        <v>45000</v>
      </c>
      <c r="F768" t="s">
        <v>12</v>
      </c>
      <c r="G768">
        <v>48289</v>
      </c>
      <c r="H768" t="s">
        <v>13</v>
      </c>
      <c r="I768" t="str">
        <f t="shared" si="11"/>
        <v>Office</v>
      </c>
      <c r="J768">
        <v>0</v>
      </c>
      <c r="K768" t="s">
        <v>13</v>
      </c>
      <c r="L768" t="s">
        <v>208</v>
      </c>
    </row>
    <row r="769" spans="1:12" x14ac:dyDescent="0.25">
      <c r="A769">
        <v>2023</v>
      </c>
      <c r="B769" t="s">
        <v>236</v>
      </c>
      <c r="C769" t="s">
        <v>216</v>
      </c>
      <c r="D769" t="s">
        <v>29</v>
      </c>
      <c r="E769">
        <v>70000</v>
      </c>
      <c r="F769" t="s">
        <v>12</v>
      </c>
      <c r="G769">
        <v>75116</v>
      </c>
      <c r="H769" t="s">
        <v>84</v>
      </c>
      <c r="I769" t="str">
        <f t="shared" si="11"/>
        <v>Home</v>
      </c>
      <c r="J769">
        <v>100</v>
      </c>
      <c r="K769" t="s">
        <v>84</v>
      </c>
      <c r="L769" t="s">
        <v>208</v>
      </c>
    </row>
    <row r="770" spans="1:12" x14ac:dyDescent="0.25">
      <c r="A770">
        <v>2023</v>
      </c>
      <c r="B770" t="s">
        <v>236</v>
      </c>
      <c r="C770" t="s">
        <v>216</v>
      </c>
      <c r="D770" t="s">
        <v>29</v>
      </c>
      <c r="E770">
        <v>45000</v>
      </c>
      <c r="F770" t="s">
        <v>12</v>
      </c>
      <c r="G770">
        <v>48289</v>
      </c>
      <c r="H770" t="s">
        <v>84</v>
      </c>
      <c r="I770" t="str">
        <f t="shared" si="11"/>
        <v>Home</v>
      </c>
      <c r="J770">
        <v>100</v>
      </c>
      <c r="K770" t="s">
        <v>84</v>
      </c>
      <c r="L770" t="s">
        <v>208</v>
      </c>
    </row>
    <row r="771" spans="1:12" x14ac:dyDescent="0.25">
      <c r="A771">
        <v>2023</v>
      </c>
      <c r="B771" t="s">
        <v>239</v>
      </c>
      <c r="C771" t="s">
        <v>216</v>
      </c>
      <c r="D771" t="s">
        <v>27</v>
      </c>
      <c r="E771">
        <v>161000</v>
      </c>
      <c r="F771" t="s">
        <v>47</v>
      </c>
      <c r="G771">
        <v>195652</v>
      </c>
      <c r="H771" t="s">
        <v>25</v>
      </c>
      <c r="I771" t="str">
        <f t="shared" ref="I771:I834" si="12">IF(J771=100, "Home", IF(J771=50, "Hybrid", IF(J771=0, "Office", "")))</f>
        <v>Office</v>
      </c>
      <c r="J771">
        <v>0</v>
      </c>
      <c r="K771" t="s">
        <v>25</v>
      </c>
      <c r="L771" t="s">
        <v>208</v>
      </c>
    </row>
    <row r="772" spans="1:12" x14ac:dyDescent="0.25">
      <c r="A772">
        <v>2023</v>
      </c>
      <c r="B772" t="s">
        <v>239</v>
      </c>
      <c r="C772" t="s">
        <v>216</v>
      </c>
      <c r="D772" t="s">
        <v>27</v>
      </c>
      <c r="E772">
        <v>83300</v>
      </c>
      <c r="F772" t="s">
        <v>47</v>
      </c>
      <c r="G772">
        <v>101228</v>
      </c>
      <c r="H772" t="s">
        <v>25</v>
      </c>
      <c r="I772" t="str">
        <f t="shared" si="12"/>
        <v>Office</v>
      </c>
      <c r="J772">
        <v>0</v>
      </c>
      <c r="K772" t="s">
        <v>25</v>
      </c>
      <c r="L772" t="s">
        <v>208</v>
      </c>
    </row>
    <row r="773" spans="1:12" x14ac:dyDescent="0.25">
      <c r="A773">
        <v>2023</v>
      </c>
      <c r="B773" t="s">
        <v>239</v>
      </c>
      <c r="C773" t="s">
        <v>216</v>
      </c>
      <c r="D773" t="s">
        <v>29</v>
      </c>
      <c r="E773">
        <v>112700</v>
      </c>
      <c r="F773" t="s">
        <v>47</v>
      </c>
      <c r="G773">
        <v>136956</v>
      </c>
      <c r="H773" t="s">
        <v>25</v>
      </c>
      <c r="I773" t="str">
        <f t="shared" si="12"/>
        <v>Office</v>
      </c>
      <c r="J773">
        <v>0</v>
      </c>
      <c r="K773" t="s">
        <v>25</v>
      </c>
      <c r="L773" t="s">
        <v>208</v>
      </c>
    </row>
    <row r="774" spans="1:12" x14ac:dyDescent="0.25">
      <c r="A774">
        <v>2023</v>
      </c>
      <c r="B774" t="s">
        <v>239</v>
      </c>
      <c r="C774" t="s">
        <v>216</v>
      </c>
      <c r="D774" t="s">
        <v>29</v>
      </c>
      <c r="E774">
        <v>83300</v>
      </c>
      <c r="F774" t="s">
        <v>47</v>
      </c>
      <c r="G774">
        <v>101228</v>
      </c>
      <c r="H774" t="s">
        <v>25</v>
      </c>
      <c r="I774" t="str">
        <f t="shared" si="12"/>
        <v>Office</v>
      </c>
      <c r="J774">
        <v>0</v>
      </c>
      <c r="K774" t="s">
        <v>25</v>
      </c>
      <c r="L774" t="s">
        <v>208</v>
      </c>
    </row>
    <row r="775" spans="1:12" x14ac:dyDescent="0.25">
      <c r="A775">
        <v>2023</v>
      </c>
      <c r="B775" t="s">
        <v>239</v>
      </c>
      <c r="C775" t="s">
        <v>216</v>
      </c>
      <c r="D775" t="s">
        <v>29</v>
      </c>
      <c r="E775">
        <v>252000</v>
      </c>
      <c r="F775" t="s">
        <v>15</v>
      </c>
      <c r="G775">
        <v>252000</v>
      </c>
      <c r="H775" t="s">
        <v>16</v>
      </c>
      <c r="I775" t="str">
        <f t="shared" si="12"/>
        <v>Office</v>
      </c>
      <c r="J775">
        <v>0</v>
      </c>
      <c r="K775" t="s">
        <v>16</v>
      </c>
      <c r="L775" t="s">
        <v>208</v>
      </c>
    </row>
    <row r="776" spans="1:12" x14ac:dyDescent="0.25">
      <c r="A776">
        <v>2023</v>
      </c>
      <c r="B776" t="s">
        <v>239</v>
      </c>
      <c r="C776" t="s">
        <v>216</v>
      </c>
      <c r="D776" t="s">
        <v>29</v>
      </c>
      <c r="E776">
        <v>129000</v>
      </c>
      <c r="F776" t="s">
        <v>15</v>
      </c>
      <c r="G776">
        <v>129000</v>
      </c>
      <c r="H776" t="s">
        <v>16</v>
      </c>
      <c r="I776" t="str">
        <f t="shared" si="12"/>
        <v>Office</v>
      </c>
      <c r="J776">
        <v>0</v>
      </c>
      <c r="K776" t="s">
        <v>16</v>
      </c>
      <c r="L776" t="s">
        <v>208</v>
      </c>
    </row>
    <row r="777" spans="1:12" x14ac:dyDescent="0.25">
      <c r="A777">
        <v>2022</v>
      </c>
      <c r="B777" t="s">
        <v>239</v>
      </c>
      <c r="C777" t="s">
        <v>216</v>
      </c>
      <c r="D777" t="s">
        <v>85</v>
      </c>
      <c r="E777">
        <v>130000</v>
      </c>
      <c r="F777" t="s">
        <v>15</v>
      </c>
      <c r="G777">
        <v>130000</v>
      </c>
      <c r="H777" t="s">
        <v>16</v>
      </c>
      <c r="I777" t="str">
        <f t="shared" si="12"/>
        <v>Home</v>
      </c>
      <c r="J777">
        <v>100</v>
      </c>
      <c r="K777" t="s">
        <v>16</v>
      </c>
      <c r="L777" t="s">
        <v>207</v>
      </c>
    </row>
    <row r="778" spans="1:12" x14ac:dyDescent="0.25">
      <c r="A778">
        <v>2021</v>
      </c>
      <c r="B778" t="s">
        <v>236</v>
      </c>
      <c r="C778" t="s">
        <v>216</v>
      </c>
      <c r="D778" t="s">
        <v>86</v>
      </c>
      <c r="E778">
        <v>150000</v>
      </c>
      <c r="F778" t="s">
        <v>15</v>
      </c>
      <c r="G778">
        <v>150000</v>
      </c>
      <c r="H778" t="s">
        <v>16</v>
      </c>
      <c r="I778" t="str">
        <f t="shared" si="12"/>
        <v>Home</v>
      </c>
      <c r="J778">
        <v>100</v>
      </c>
      <c r="K778" t="s">
        <v>16</v>
      </c>
      <c r="L778" t="s">
        <v>208</v>
      </c>
    </row>
    <row r="779" spans="1:12" x14ac:dyDescent="0.25">
      <c r="A779">
        <v>2023</v>
      </c>
      <c r="B779" t="s">
        <v>239</v>
      </c>
      <c r="C779" t="s">
        <v>216</v>
      </c>
      <c r="D779" t="s">
        <v>29</v>
      </c>
      <c r="E779">
        <v>163800</v>
      </c>
      <c r="F779" t="s">
        <v>15</v>
      </c>
      <c r="G779">
        <v>163800</v>
      </c>
      <c r="H779" t="s">
        <v>16</v>
      </c>
      <c r="I779" t="str">
        <f t="shared" si="12"/>
        <v>Office</v>
      </c>
      <c r="J779">
        <v>0</v>
      </c>
      <c r="K779" t="s">
        <v>16</v>
      </c>
      <c r="L779" t="s">
        <v>208</v>
      </c>
    </row>
    <row r="780" spans="1:12" x14ac:dyDescent="0.25">
      <c r="A780">
        <v>2023</v>
      </c>
      <c r="B780" t="s">
        <v>239</v>
      </c>
      <c r="C780" t="s">
        <v>216</v>
      </c>
      <c r="D780" t="s">
        <v>29</v>
      </c>
      <c r="E780">
        <v>126000</v>
      </c>
      <c r="F780" t="s">
        <v>15</v>
      </c>
      <c r="G780">
        <v>126000</v>
      </c>
      <c r="H780" t="s">
        <v>16</v>
      </c>
      <c r="I780" t="str">
        <f t="shared" si="12"/>
        <v>Office</v>
      </c>
      <c r="J780">
        <v>0</v>
      </c>
      <c r="K780" t="s">
        <v>16</v>
      </c>
      <c r="L780" t="s">
        <v>208</v>
      </c>
    </row>
    <row r="781" spans="1:12" x14ac:dyDescent="0.25">
      <c r="A781">
        <v>2023</v>
      </c>
      <c r="B781" t="s">
        <v>239</v>
      </c>
      <c r="C781" t="s">
        <v>216</v>
      </c>
      <c r="D781" t="s">
        <v>14</v>
      </c>
      <c r="E781">
        <v>260000</v>
      </c>
      <c r="F781" t="s">
        <v>15</v>
      </c>
      <c r="G781">
        <v>260000</v>
      </c>
      <c r="H781" t="s">
        <v>18</v>
      </c>
      <c r="I781" t="str">
        <f t="shared" si="12"/>
        <v>Home</v>
      </c>
      <c r="J781">
        <v>100</v>
      </c>
      <c r="K781" t="s">
        <v>18</v>
      </c>
      <c r="L781" t="s">
        <v>208</v>
      </c>
    </row>
    <row r="782" spans="1:12" x14ac:dyDescent="0.25">
      <c r="A782">
        <v>2023</v>
      </c>
      <c r="B782" t="s">
        <v>239</v>
      </c>
      <c r="C782" t="s">
        <v>216</v>
      </c>
      <c r="D782" t="s">
        <v>14</v>
      </c>
      <c r="E782">
        <v>110000</v>
      </c>
      <c r="F782" t="s">
        <v>15</v>
      </c>
      <c r="G782">
        <v>110000</v>
      </c>
      <c r="H782" t="s">
        <v>18</v>
      </c>
      <c r="I782" t="str">
        <f t="shared" si="12"/>
        <v>Home</v>
      </c>
      <c r="J782">
        <v>100</v>
      </c>
      <c r="K782" t="s">
        <v>18</v>
      </c>
      <c r="L782" t="s">
        <v>208</v>
      </c>
    </row>
    <row r="783" spans="1:12" x14ac:dyDescent="0.25">
      <c r="A783">
        <v>2023</v>
      </c>
      <c r="B783" t="s">
        <v>239</v>
      </c>
      <c r="C783" t="s">
        <v>216</v>
      </c>
      <c r="D783" t="s">
        <v>24</v>
      </c>
      <c r="E783">
        <v>170000</v>
      </c>
      <c r="F783" t="s">
        <v>15</v>
      </c>
      <c r="G783">
        <v>170000</v>
      </c>
      <c r="H783" t="s">
        <v>16</v>
      </c>
      <c r="I783" t="str">
        <f t="shared" si="12"/>
        <v>Home</v>
      </c>
      <c r="J783">
        <v>100</v>
      </c>
      <c r="K783" t="s">
        <v>16</v>
      </c>
      <c r="L783" t="s">
        <v>208</v>
      </c>
    </row>
    <row r="784" spans="1:12" x14ac:dyDescent="0.25">
      <c r="A784">
        <v>2023</v>
      </c>
      <c r="B784" t="s">
        <v>239</v>
      </c>
      <c r="C784" t="s">
        <v>216</v>
      </c>
      <c r="D784" t="s">
        <v>24</v>
      </c>
      <c r="E784">
        <v>130000</v>
      </c>
      <c r="F784" t="s">
        <v>15</v>
      </c>
      <c r="G784">
        <v>130000</v>
      </c>
      <c r="H784" t="s">
        <v>16</v>
      </c>
      <c r="I784" t="str">
        <f t="shared" si="12"/>
        <v>Home</v>
      </c>
      <c r="J784">
        <v>100</v>
      </c>
      <c r="K784" t="s">
        <v>16</v>
      </c>
      <c r="L784" t="s">
        <v>208</v>
      </c>
    </row>
    <row r="785" spans="1:12" x14ac:dyDescent="0.25">
      <c r="A785">
        <v>2023</v>
      </c>
      <c r="B785" t="s">
        <v>239</v>
      </c>
      <c r="C785" t="s">
        <v>216</v>
      </c>
      <c r="D785" t="s">
        <v>27</v>
      </c>
      <c r="E785">
        <v>247500</v>
      </c>
      <c r="F785" t="s">
        <v>15</v>
      </c>
      <c r="G785">
        <v>247500</v>
      </c>
      <c r="H785" t="s">
        <v>16</v>
      </c>
      <c r="I785" t="str">
        <f t="shared" si="12"/>
        <v>Office</v>
      </c>
      <c r="J785">
        <v>0</v>
      </c>
      <c r="K785" t="s">
        <v>16</v>
      </c>
      <c r="L785" t="s">
        <v>208</v>
      </c>
    </row>
    <row r="786" spans="1:12" x14ac:dyDescent="0.25">
      <c r="A786">
        <v>2023</v>
      </c>
      <c r="B786" t="s">
        <v>239</v>
      </c>
      <c r="C786" t="s">
        <v>216</v>
      </c>
      <c r="D786" t="s">
        <v>27</v>
      </c>
      <c r="E786">
        <v>172200</v>
      </c>
      <c r="F786" t="s">
        <v>15</v>
      </c>
      <c r="G786">
        <v>172200</v>
      </c>
      <c r="H786" t="s">
        <v>16</v>
      </c>
      <c r="I786" t="str">
        <f t="shared" si="12"/>
        <v>Office</v>
      </c>
      <c r="J786">
        <v>0</v>
      </c>
      <c r="K786" t="s">
        <v>16</v>
      </c>
      <c r="L786" t="s">
        <v>208</v>
      </c>
    </row>
    <row r="787" spans="1:12" x14ac:dyDescent="0.25">
      <c r="A787">
        <v>2023</v>
      </c>
      <c r="B787" t="s">
        <v>239</v>
      </c>
      <c r="C787" t="s">
        <v>216</v>
      </c>
      <c r="D787" t="s">
        <v>17</v>
      </c>
      <c r="E787">
        <v>239748</v>
      </c>
      <c r="F787" t="s">
        <v>15</v>
      </c>
      <c r="G787">
        <v>239748</v>
      </c>
      <c r="H787" t="s">
        <v>16</v>
      </c>
      <c r="I787" t="str">
        <f t="shared" si="12"/>
        <v>Office</v>
      </c>
      <c r="J787">
        <v>0</v>
      </c>
      <c r="K787" t="s">
        <v>16</v>
      </c>
      <c r="L787" t="s">
        <v>208</v>
      </c>
    </row>
    <row r="788" spans="1:12" x14ac:dyDescent="0.25">
      <c r="A788">
        <v>2023</v>
      </c>
      <c r="B788" t="s">
        <v>239</v>
      </c>
      <c r="C788" t="s">
        <v>216</v>
      </c>
      <c r="D788" t="s">
        <v>17</v>
      </c>
      <c r="E788">
        <v>159832</v>
      </c>
      <c r="F788" t="s">
        <v>15</v>
      </c>
      <c r="G788">
        <v>159832</v>
      </c>
      <c r="H788" t="s">
        <v>16</v>
      </c>
      <c r="I788" t="str">
        <f t="shared" si="12"/>
        <v>Office</v>
      </c>
      <c r="J788">
        <v>0</v>
      </c>
      <c r="K788" t="s">
        <v>16</v>
      </c>
      <c r="L788" t="s">
        <v>208</v>
      </c>
    </row>
    <row r="789" spans="1:12" x14ac:dyDescent="0.25">
      <c r="A789">
        <v>2023</v>
      </c>
      <c r="B789" t="s">
        <v>239</v>
      </c>
      <c r="C789" t="s">
        <v>216</v>
      </c>
      <c r="D789" t="s">
        <v>27</v>
      </c>
      <c r="E789">
        <v>163800</v>
      </c>
      <c r="F789" t="s">
        <v>15</v>
      </c>
      <c r="G789">
        <v>163800</v>
      </c>
      <c r="H789" t="s">
        <v>16</v>
      </c>
      <c r="I789" t="str">
        <f t="shared" si="12"/>
        <v>Office</v>
      </c>
      <c r="J789">
        <v>0</v>
      </c>
      <c r="K789" t="s">
        <v>16</v>
      </c>
      <c r="L789" t="s">
        <v>208</v>
      </c>
    </row>
    <row r="790" spans="1:12" x14ac:dyDescent="0.25">
      <c r="A790">
        <v>2023</v>
      </c>
      <c r="B790" t="s">
        <v>239</v>
      </c>
      <c r="C790" t="s">
        <v>216</v>
      </c>
      <c r="D790" t="s">
        <v>27</v>
      </c>
      <c r="E790">
        <v>126000</v>
      </c>
      <c r="F790" t="s">
        <v>15</v>
      </c>
      <c r="G790">
        <v>126000</v>
      </c>
      <c r="H790" t="s">
        <v>16</v>
      </c>
      <c r="I790" t="str">
        <f t="shared" si="12"/>
        <v>Office</v>
      </c>
      <c r="J790">
        <v>0</v>
      </c>
      <c r="K790" t="s">
        <v>16</v>
      </c>
      <c r="L790" t="s">
        <v>208</v>
      </c>
    </row>
    <row r="791" spans="1:12" x14ac:dyDescent="0.25">
      <c r="A791">
        <v>2023</v>
      </c>
      <c r="B791" t="s">
        <v>236</v>
      </c>
      <c r="C791" t="s">
        <v>216</v>
      </c>
      <c r="D791" t="s">
        <v>17</v>
      </c>
      <c r="E791">
        <v>128750</v>
      </c>
      <c r="F791" t="s">
        <v>15</v>
      </c>
      <c r="G791">
        <v>128750</v>
      </c>
      <c r="H791" t="s">
        <v>16</v>
      </c>
      <c r="I791" t="str">
        <f t="shared" si="12"/>
        <v>Office</v>
      </c>
      <c r="J791">
        <v>0</v>
      </c>
      <c r="K791" t="s">
        <v>16</v>
      </c>
      <c r="L791" t="s">
        <v>208</v>
      </c>
    </row>
    <row r="792" spans="1:12" x14ac:dyDescent="0.25">
      <c r="A792">
        <v>2023</v>
      </c>
      <c r="B792" t="s">
        <v>236</v>
      </c>
      <c r="C792" t="s">
        <v>216</v>
      </c>
      <c r="D792" t="s">
        <v>17</v>
      </c>
      <c r="E792">
        <v>106250</v>
      </c>
      <c r="F792" t="s">
        <v>15</v>
      </c>
      <c r="G792">
        <v>106250</v>
      </c>
      <c r="H792" t="s">
        <v>16</v>
      </c>
      <c r="I792" t="str">
        <f t="shared" si="12"/>
        <v>Office</v>
      </c>
      <c r="J792">
        <v>0</v>
      </c>
      <c r="K792" t="s">
        <v>16</v>
      </c>
      <c r="L792" t="s">
        <v>208</v>
      </c>
    </row>
    <row r="793" spans="1:12" x14ac:dyDescent="0.25">
      <c r="A793">
        <v>2023</v>
      </c>
      <c r="B793" t="s">
        <v>239</v>
      </c>
      <c r="C793" t="s">
        <v>216</v>
      </c>
      <c r="D793" t="s">
        <v>29</v>
      </c>
      <c r="E793">
        <v>252000</v>
      </c>
      <c r="F793" t="s">
        <v>15</v>
      </c>
      <c r="G793">
        <v>252000</v>
      </c>
      <c r="H793" t="s">
        <v>16</v>
      </c>
      <c r="I793" t="str">
        <f t="shared" si="12"/>
        <v>Office</v>
      </c>
      <c r="J793">
        <v>0</v>
      </c>
      <c r="K793" t="s">
        <v>16</v>
      </c>
      <c r="L793" t="s">
        <v>208</v>
      </c>
    </row>
    <row r="794" spans="1:12" x14ac:dyDescent="0.25">
      <c r="A794">
        <v>2023</v>
      </c>
      <c r="B794" t="s">
        <v>239</v>
      </c>
      <c r="C794" t="s">
        <v>216</v>
      </c>
      <c r="D794" t="s">
        <v>29</v>
      </c>
      <c r="E794">
        <v>129000</v>
      </c>
      <c r="F794" t="s">
        <v>15</v>
      </c>
      <c r="G794">
        <v>129000</v>
      </c>
      <c r="H794" t="s">
        <v>16</v>
      </c>
      <c r="I794" t="str">
        <f t="shared" si="12"/>
        <v>Office</v>
      </c>
      <c r="J794">
        <v>0</v>
      </c>
      <c r="K794" t="s">
        <v>16</v>
      </c>
      <c r="L794" t="s">
        <v>208</v>
      </c>
    </row>
    <row r="795" spans="1:12" x14ac:dyDescent="0.25">
      <c r="A795">
        <v>2023</v>
      </c>
      <c r="B795" t="s">
        <v>239</v>
      </c>
      <c r="C795" t="s">
        <v>216</v>
      </c>
      <c r="D795" t="s">
        <v>58</v>
      </c>
      <c r="E795">
        <v>299500</v>
      </c>
      <c r="F795" t="s">
        <v>15</v>
      </c>
      <c r="G795">
        <v>299500</v>
      </c>
      <c r="H795" t="s">
        <v>16</v>
      </c>
      <c r="I795" t="str">
        <f t="shared" si="12"/>
        <v>Office</v>
      </c>
      <c r="J795">
        <v>0</v>
      </c>
      <c r="K795" t="s">
        <v>16</v>
      </c>
      <c r="L795" t="s">
        <v>208</v>
      </c>
    </row>
    <row r="796" spans="1:12" x14ac:dyDescent="0.25">
      <c r="A796">
        <v>2023</v>
      </c>
      <c r="B796" t="s">
        <v>239</v>
      </c>
      <c r="C796" t="s">
        <v>216</v>
      </c>
      <c r="D796" t="s">
        <v>58</v>
      </c>
      <c r="E796">
        <v>245100</v>
      </c>
      <c r="F796" t="s">
        <v>15</v>
      </c>
      <c r="G796">
        <v>245100</v>
      </c>
      <c r="H796" t="s">
        <v>16</v>
      </c>
      <c r="I796" t="str">
        <f t="shared" si="12"/>
        <v>Office</v>
      </c>
      <c r="J796">
        <v>0</v>
      </c>
      <c r="K796" t="s">
        <v>16</v>
      </c>
      <c r="L796" t="s">
        <v>208</v>
      </c>
    </row>
    <row r="797" spans="1:12" x14ac:dyDescent="0.25">
      <c r="A797">
        <v>2023</v>
      </c>
      <c r="B797" t="s">
        <v>236</v>
      </c>
      <c r="C797" t="s">
        <v>216</v>
      </c>
      <c r="D797" t="s">
        <v>44</v>
      </c>
      <c r="E797">
        <v>155000</v>
      </c>
      <c r="F797" t="s">
        <v>15</v>
      </c>
      <c r="G797">
        <v>155000</v>
      </c>
      <c r="H797" t="s">
        <v>16</v>
      </c>
      <c r="I797" t="str">
        <f t="shared" si="12"/>
        <v>Office</v>
      </c>
      <c r="J797">
        <v>0</v>
      </c>
      <c r="K797" t="s">
        <v>16</v>
      </c>
      <c r="L797" t="s">
        <v>208</v>
      </c>
    </row>
    <row r="798" spans="1:12" x14ac:dyDescent="0.25">
      <c r="A798">
        <v>2023</v>
      </c>
      <c r="B798" t="s">
        <v>236</v>
      </c>
      <c r="C798" t="s">
        <v>216</v>
      </c>
      <c r="D798" t="s">
        <v>44</v>
      </c>
      <c r="E798">
        <v>140000</v>
      </c>
      <c r="F798" t="s">
        <v>15</v>
      </c>
      <c r="G798">
        <v>140000</v>
      </c>
      <c r="H798" t="s">
        <v>16</v>
      </c>
      <c r="I798" t="str">
        <f t="shared" si="12"/>
        <v>Office</v>
      </c>
      <c r="J798">
        <v>0</v>
      </c>
      <c r="K798" t="s">
        <v>16</v>
      </c>
      <c r="L798" t="s">
        <v>208</v>
      </c>
    </row>
    <row r="799" spans="1:12" x14ac:dyDescent="0.25">
      <c r="A799">
        <v>2023</v>
      </c>
      <c r="B799" t="s">
        <v>238</v>
      </c>
      <c r="C799" t="s">
        <v>216</v>
      </c>
      <c r="D799" t="s">
        <v>29</v>
      </c>
      <c r="E799">
        <v>167500</v>
      </c>
      <c r="F799" t="s">
        <v>15</v>
      </c>
      <c r="G799">
        <v>167500</v>
      </c>
      <c r="H799" t="s">
        <v>16</v>
      </c>
      <c r="I799" t="str">
        <f t="shared" si="12"/>
        <v>Office</v>
      </c>
      <c r="J799">
        <v>0</v>
      </c>
      <c r="K799" t="s">
        <v>16</v>
      </c>
      <c r="L799" t="s">
        <v>208</v>
      </c>
    </row>
    <row r="800" spans="1:12" x14ac:dyDescent="0.25">
      <c r="A800">
        <v>2023</v>
      </c>
      <c r="B800" t="s">
        <v>238</v>
      </c>
      <c r="C800" t="s">
        <v>216</v>
      </c>
      <c r="D800" t="s">
        <v>29</v>
      </c>
      <c r="E800">
        <v>106500</v>
      </c>
      <c r="F800" t="s">
        <v>15</v>
      </c>
      <c r="G800">
        <v>106500</v>
      </c>
      <c r="H800" t="s">
        <v>16</v>
      </c>
      <c r="I800" t="str">
        <f t="shared" si="12"/>
        <v>Office</v>
      </c>
      <c r="J800">
        <v>0</v>
      </c>
      <c r="K800" t="s">
        <v>16</v>
      </c>
      <c r="L800" t="s">
        <v>208</v>
      </c>
    </row>
    <row r="801" spans="1:12" x14ac:dyDescent="0.25">
      <c r="A801">
        <v>2023</v>
      </c>
      <c r="B801" t="s">
        <v>239</v>
      </c>
      <c r="C801" t="s">
        <v>216</v>
      </c>
      <c r="D801" t="s">
        <v>221</v>
      </c>
      <c r="E801">
        <v>188500</v>
      </c>
      <c r="F801" t="s">
        <v>15</v>
      </c>
      <c r="G801">
        <v>188500</v>
      </c>
      <c r="H801" t="s">
        <v>16</v>
      </c>
      <c r="I801" t="str">
        <f t="shared" si="12"/>
        <v>Home</v>
      </c>
      <c r="J801">
        <v>100</v>
      </c>
      <c r="K801" t="s">
        <v>16</v>
      </c>
      <c r="L801" t="s">
        <v>208</v>
      </c>
    </row>
    <row r="802" spans="1:12" x14ac:dyDescent="0.25">
      <c r="A802">
        <v>2023</v>
      </c>
      <c r="B802" t="s">
        <v>239</v>
      </c>
      <c r="C802" t="s">
        <v>216</v>
      </c>
      <c r="D802" t="s">
        <v>221</v>
      </c>
      <c r="E802">
        <v>117000</v>
      </c>
      <c r="F802" t="s">
        <v>15</v>
      </c>
      <c r="G802">
        <v>117000</v>
      </c>
      <c r="H802" t="s">
        <v>16</v>
      </c>
      <c r="I802" t="str">
        <f t="shared" si="12"/>
        <v>Home</v>
      </c>
      <c r="J802">
        <v>100</v>
      </c>
      <c r="K802" t="s">
        <v>16</v>
      </c>
      <c r="L802" t="s">
        <v>208</v>
      </c>
    </row>
    <row r="803" spans="1:12" x14ac:dyDescent="0.25">
      <c r="A803">
        <v>2023</v>
      </c>
      <c r="B803" t="s">
        <v>239</v>
      </c>
      <c r="C803" t="s">
        <v>216</v>
      </c>
      <c r="D803" t="s">
        <v>20</v>
      </c>
      <c r="E803">
        <v>250000</v>
      </c>
      <c r="F803" t="s">
        <v>15</v>
      </c>
      <c r="G803">
        <v>250000</v>
      </c>
      <c r="H803" t="s">
        <v>16</v>
      </c>
      <c r="I803" t="str">
        <f t="shared" si="12"/>
        <v>Home</v>
      </c>
      <c r="J803">
        <v>100</v>
      </c>
      <c r="K803" t="s">
        <v>16</v>
      </c>
      <c r="L803" t="s">
        <v>208</v>
      </c>
    </row>
    <row r="804" spans="1:12" x14ac:dyDescent="0.25">
      <c r="A804">
        <v>2023</v>
      </c>
      <c r="B804" t="s">
        <v>239</v>
      </c>
      <c r="C804" t="s">
        <v>216</v>
      </c>
      <c r="D804" t="s">
        <v>20</v>
      </c>
      <c r="E804">
        <v>138000</v>
      </c>
      <c r="F804" t="s">
        <v>15</v>
      </c>
      <c r="G804">
        <v>138000</v>
      </c>
      <c r="H804" t="s">
        <v>16</v>
      </c>
      <c r="I804" t="str">
        <f t="shared" si="12"/>
        <v>Home</v>
      </c>
      <c r="J804">
        <v>100</v>
      </c>
      <c r="K804" t="s">
        <v>16</v>
      </c>
      <c r="L804" t="s">
        <v>208</v>
      </c>
    </row>
    <row r="805" spans="1:12" x14ac:dyDescent="0.25">
      <c r="A805">
        <v>2023</v>
      </c>
      <c r="B805" t="s">
        <v>236</v>
      </c>
      <c r="C805" t="s">
        <v>216</v>
      </c>
      <c r="D805" t="s">
        <v>20</v>
      </c>
      <c r="E805">
        <v>130000</v>
      </c>
      <c r="F805" t="s">
        <v>15</v>
      </c>
      <c r="G805">
        <v>130000</v>
      </c>
      <c r="H805" t="s">
        <v>18</v>
      </c>
      <c r="I805" t="str">
        <f t="shared" si="12"/>
        <v>Home</v>
      </c>
      <c r="J805">
        <v>100</v>
      </c>
      <c r="K805" t="s">
        <v>18</v>
      </c>
      <c r="L805" t="s">
        <v>208</v>
      </c>
    </row>
    <row r="806" spans="1:12" x14ac:dyDescent="0.25">
      <c r="A806">
        <v>2023</v>
      </c>
      <c r="B806" t="s">
        <v>236</v>
      </c>
      <c r="C806" t="s">
        <v>216</v>
      </c>
      <c r="D806" t="s">
        <v>20</v>
      </c>
      <c r="E806">
        <v>100000</v>
      </c>
      <c r="F806" t="s">
        <v>15</v>
      </c>
      <c r="G806">
        <v>100000</v>
      </c>
      <c r="H806" t="s">
        <v>18</v>
      </c>
      <c r="I806" t="str">
        <f t="shared" si="12"/>
        <v>Home</v>
      </c>
      <c r="J806">
        <v>100</v>
      </c>
      <c r="K806" t="s">
        <v>18</v>
      </c>
      <c r="L806" t="s">
        <v>208</v>
      </c>
    </row>
    <row r="807" spans="1:12" x14ac:dyDescent="0.25">
      <c r="A807">
        <v>2023</v>
      </c>
      <c r="B807" t="s">
        <v>239</v>
      </c>
      <c r="C807" t="s">
        <v>216</v>
      </c>
      <c r="D807" t="s">
        <v>87</v>
      </c>
      <c r="E807">
        <v>115000</v>
      </c>
      <c r="F807" t="s">
        <v>12</v>
      </c>
      <c r="G807">
        <v>123405</v>
      </c>
      <c r="H807" t="s">
        <v>23</v>
      </c>
      <c r="I807" t="str">
        <f t="shared" si="12"/>
        <v>Office</v>
      </c>
      <c r="J807">
        <v>0</v>
      </c>
      <c r="K807" t="s">
        <v>23</v>
      </c>
      <c r="L807" t="s">
        <v>207</v>
      </c>
    </row>
    <row r="808" spans="1:12" x14ac:dyDescent="0.25">
      <c r="A808">
        <v>2023</v>
      </c>
      <c r="B808" t="s">
        <v>239</v>
      </c>
      <c r="C808" t="s">
        <v>216</v>
      </c>
      <c r="D808" t="s">
        <v>29</v>
      </c>
      <c r="E808">
        <v>140000</v>
      </c>
      <c r="F808" t="s">
        <v>15</v>
      </c>
      <c r="G808">
        <v>140000</v>
      </c>
      <c r="H808" t="s">
        <v>16</v>
      </c>
      <c r="I808" t="str">
        <f t="shared" si="12"/>
        <v>Office</v>
      </c>
      <c r="J808">
        <v>0</v>
      </c>
      <c r="K808" t="s">
        <v>16</v>
      </c>
      <c r="L808" t="s">
        <v>208</v>
      </c>
    </row>
    <row r="809" spans="1:12" x14ac:dyDescent="0.25">
      <c r="A809">
        <v>2023</v>
      </c>
      <c r="B809" t="s">
        <v>239</v>
      </c>
      <c r="C809" t="s">
        <v>216</v>
      </c>
      <c r="D809" t="s">
        <v>29</v>
      </c>
      <c r="E809">
        <v>120000</v>
      </c>
      <c r="F809" t="s">
        <v>15</v>
      </c>
      <c r="G809">
        <v>120000</v>
      </c>
      <c r="H809" t="s">
        <v>16</v>
      </c>
      <c r="I809" t="str">
        <f t="shared" si="12"/>
        <v>Office</v>
      </c>
      <c r="J809">
        <v>0</v>
      </c>
      <c r="K809" t="s">
        <v>16</v>
      </c>
      <c r="L809" t="s">
        <v>208</v>
      </c>
    </row>
    <row r="810" spans="1:12" x14ac:dyDescent="0.25">
      <c r="A810">
        <v>2023</v>
      </c>
      <c r="B810" t="s">
        <v>239</v>
      </c>
      <c r="C810" t="s">
        <v>216</v>
      </c>
      <c r="D810" t="s">
        <v>88</v>
      </c>
      <c r="E810">
        <v>160000</v>
      </c>
      <c r="F810" t="s">
        <v>15</v>
      </c>
      <c r="G810">
        <v>160000</v>
      </c>
      <c r="H810" t="s">
        <v>16</v>
      </c>
      <c r="I810" t="str">
        <f t="shared" si="12"/>
        <v>Office</v>
      </c>
      <c r="J810">
        <v>0</v>
      </c>
      <c r="K810" t="s">
        <v>16</v>
      </c>
      <c r="L810" t="s">
        <v>208</v>
      </c>
    </row>
    <row r="811" spans="1:12" x14ac:dyDescent="0.25">
      <c r="A811">
        <v>2023</v>
      </c>
      <c r="B811" t="s">
        <v>239</v>
      </c>
      <c r="C811" t="s">
        <v>216</v>
      </c>
      <c r="D811" t="s">
        <v>88</v>
      </c>
      <c r="E811">
        <v>135000</v>
      </c>
      <c r="F811" t="s">
        <v>15</v>
      </c>
      <c r="G811">
        <v>135000</v>
      </c>
      <c r="H811" t="s">
        <v>16</v>
      </c>
      <c r="I811" t="str">
        <f t="shared" si="12"/>
        <v>Office</v>
      </c>
      <c r="J811">
        <v>0</v>
      </c>
      <c r="K811" t="s">
        <v>16</v>
      </c>
      <c r="L811" t="s">
        <v>208</v>
      </c>
    </row>
    <row r="812" spans="1:12" x14ac:dyDescent="0.25">
      <c r="A812">
        <v>2023</v>
      </c>
      <c r="B812" t="s">
        <v>236</v>
      </c>
      <c r="C812" t="s">
        <v>216</v>
      </c>
      <c r="D812" t="s">
        <v>58</v>
      </c>
      <c r="E812">
        <v>104500</v>
      </c>
      <c r="F812" t="s">
        <v>15</v>
      </c>
      <c r="G812">
        <v>104500</v>
      </c>
      <c r="H812" t="s">
        <v>16</v>
      </c>
      <c r="I812" t="str">
        <f t="shared" si="12"/>
        <v>Office</v>
      </c>
      <c r="J812">
        <v>0</v>
      </c>
      <c r="K812" t="s">
        <v>16</v>
      </c>
      <c r="L812" t="s">
        <v>208</v>
      </c>
    </row>
    <row r="813" spans="1:12" x14ac:dyDescent="0.25">
      <c r="A813">
        <v>2023</v>
      </c>
      <c r="B813" t="s">
        <v>236</v>
      </c>
      <c r="C813" t="s">
        <v>216</v>
      </c>
      <c r="D813" t="s">
        <v>58</v>
      </c>
      <c r="E813">
        <v>70000</v>
      </c>
      <c r="F813" t="s">
        <v>15</v>
      </c>
      <c r="G813">
        <v>70000</v>
      </c>
      <c r="H813" t="s">
        <v>16</v>
      </c>
      <c r="I813" t="str">
        <f t="shared" si="12"/>
        <v>Office</v>
      </c>
      <c r="J813">
        <v>0</v>
      </c>
      <c r="K813" t="s">
        <v>16</v>
      </c>
      <c r="L813" t="s">
        <v>208</v>
      </c>
    </row>
    <row r="814" spans="1:12" x14ac:dyDescent="0.25">
      <c r="A814">
        <v>2023</v>
      </c>
      <c r="B814" t="s">
        <v>236</v>
      </c>
      <c r="C814" t="s">
        <v>216</v>
      </c>
      <c r="D814" t="s">
        <v>89</v>
      </c>
      <c r="E814">
        <v>90000</v>
      </c>
      <c r="F814" t="s">
        <v>15</v>
      </c>
      <c r="G814">
        <v>90000</v>
      </c>
      <c r="H814" t="s">
        <v>16</v>
      </c>
      <c r="I814" t="str">
        <f t="shared" si="12"/>
        <v>Office</v>
      </c>
      <c r="J814">
        <v>0</v>
      </c>
      <c r="K814" t="s">
        <v>16</v>
      </c>
      <c r="L814" t="s">
        <v>208</v>
      </c>
    </row>
    <row r="815" spans="1:12" x14ac:dyDescent="0.25">
      <c r="A815">
        <v>2023</v>
      </c>
      <c r="B815" t="s">
        <v>236</v>
      </c>
      <c r="C815" t="s">
        <v>216</v>
      </c>
      <c r="D815" t="s">
        <v>89</v>
      </c>
      <c r="E815">
        <v>70000</v>
      </c>
      <c r="F815" t="s">
        <v>15</v>
      </c>
      <c r="G815">
        <v>70000</v>
      </c>
      <c r="H815" t="s">
        <v>16</v>
      </c>
      <c r="I815" t="str">
        <f t="shared" si="12"/>
        <v>Office</v>
      </c>
      <c r="J815">
        <v>0</v>
      </c>
      <c r="K815" t="s">
        <v>16</v>
      </c>
      <c r="L815" t="s">
        <v>208</v>
      </c>
    </row>
    <row r="816" spans="1:12" x14ac:dyDescent="0.25">
      <c r="A816">
        <v>2023</v>
      </c>
      <c r="B816" t="s">
        <v>239</v>
      </c>
      <c r="C816" t="s">
        <v>216</v>
      </c>
      <c r="D816" t="s">
        <v>29</v>
      </c>
      <c r="E816">
        <v>153600</v>
      </c>
      <c r="F816" t="s">
        <v>15</v>
      </c>
      <c r="G816">
        <v>153600</v>
      </c>
      <c r="H816" t="s">
        <v>16</v>
      </c>
      <c r="I816" t="str">
        <f t="shared" si="12"/>
        <v>Home</v>
      </c>
      <c r="J816">
        <v>100</v>
      </c>
      <c r="K816" t="s">
        <v>16</v>
      </c>
      <c r="L816" t="s">
        <v>208</v>
      </c>
    </row>
    <row r="817" spans="1:12" x14ac:dyDescent="0.25">
      <c r="A817">
        <v>2023</v>
      </c>
      <c r="B817" t="s">
        <v>239</v>
      </c>
      <c r="C817" t="s">
        <v>216</v>
      </c>
      <c r="D817" t="s">
        <v>29</v>
      </c>
      <c r="E817">
        <v>106800</v>
      </c>
      <c r="F817" t="s">
        <v>15</v>
      </c>
      <c r="G817">
        <v>106800</v>
      </c>
      <c r="H817" t="s">
        <v>16</v>
      </c>
      <c r="I817" t="str">
        <f t="shared" si="12"/>
        <v>Home</v>
      </c>
      <c r="J817">
        <v>100</v>
      </c>
      <c r="K817" t="s">
        <v>16</v>
      </c>
      <c r="L817" t="s">
        <v>208</v>
      </c>
    </row>
    <row r="818" spans="1:12" x14ac:dyDescent="0.25">
      <c r="A818">
        <v>2023</v>
      </c>
      <c r="B818" t="s">
        <v>235</v>
      </c>
      <c r="C818" t="s">
        <v>216</v>
      </c>
      <c r="D818" t="s">
        <v>29</v>
      </c>
      <c r="E818">
        <v>125000</v>
      </c>
      <c r="F818" t="s">
        <v>15</v>
      </c>
      <c r="G818">
        <v>125000</v>
      </c>
      <c r="H818" t="s">
        <v>16</v>
      </c>
      <c r="I818" t="str">
        <f t="shared" si="12"/>
        <v>Office</v>
      </c>
      <c r="J818">
        <v>0</v>
      </c>
      <c r="K818" t="s">
        <v>16</v>
      </c>
      <c r="L818" t="s">
        <v>208</v>
      </c>
    </row>
    <row r="819" spans="1:12" x14ac:dyDescent="0.25">
      <c r="A819">
        <v>2023</v>
      </c>
      <c r="B819" t="s">
        <v>235</v>
      </c>
      <c r="C819" t="s">
        <v>216</v>
      </c>
      <c r="D819" t="s">
        <v>29</v>
      </c>
      <c r="E819">
        <v>90000</v>
      </c>
      <c r="F819" t="s">
        <v>15</v>
      </c>
      <c r="G819">
        <v>90000</v>
      </c>
      <c r="H819" t="s">
        <v>16</v>
      </c>
      <c r="I819" t="str">
        <f t="shared" si="12"/>
        <v>Office</v>
      </c>
      <c r="J819">
        <v>0</v>
      </c>
      <c r="K819" t="s">
        <v>16</v>
      </c>
      <c r="L819" t="s">
        <v>208</v>
      </c>
    </row>
    <row r="820" spans="1:12" x14ac:dyDescent="0.25">
      <c r="A820">
        <v>2023</v>
      </c>
      <c r="B820" t="s">
        <v>236</v>
      </c>
      <c r="C820" t="s">
        <v>216</v>
      </c>
      <c r="D820" t="s">
        <v>41</v>
      </c>
      <c r="E820">
        <v>185000</v>
      </c>
      <c r="F820" t="s">
        <v>15</v>
      </c>
      <c r="G820">
        <v>185000</v>
      </c>
      <c r="H820" t="s">
        <v>16</v>
      </c>
      <c r="I820" t="str">
        <f t="shared" si="12"/>
        <v>Home</v>
      </c>
      <c r="J820">
        <v>100</v>
      </c>
      <c r="K820" t="s">
        <v>16</v>
      </c>
      <c r="L820" t="s">
        <v>208</v>
      </c>
    </row>
    <row r="821" spans="1:12" x14ac:dyDescent="0.25">
      <c r="A821">
        <v>2023</v>
      </c>
      <c r="B821" t="s">
        <v>236</v>
      </c>
      <c r="C821" t="s">
        <v>216</v>
      </c>
      <c r="D821" t="s">
        <v>41</v>
      </c>
      <c r="E821">
        <v>125000</v>
      </c>
      <c r="F821" t="s">
        <v>15</v>
      </c>
      <c r="G821">
        <v>125000</v>
      </c>
      <c r="H821" t="s">
        <v>16</v>
      </c>
      <c r="I821" t="str">
        <f t="shared" si="12"/>
        <v>Home</v>
      </c>
      <c r="J821">
        <v>100</v>
      </c>
      <c r="K821" t="s">
        <v>16</v>
      </c>
      <c r="L821" t="s">
        <v>208</v>
      </c>
    </row>
    <row r="822" spans="1:12" x14ac:dyDescent="0.25">
      <c r="A822">
        <v>2023</v>
      </c>
      <c r="B822" t="s">
        <v>239</v>
      </c>
      <c r="C822" t="s">
        <v>216</v>
      </c>
      <c r="D822" t="s">
        <v>20</v>
      </c>
      <c r="E822">
        <v>127000</v>
      </c>
      <c r="F822" t="s">
        <v>15</v>
      </c>
      <c r="G822">
        <v>127000</v>
      </c>
      <c r="H822" t="s">
        <v>16</v>
      </c>
      <c r="I822" t="str">
        <f t="shared" si="12"/>
        <v>Home</v>
      </c>
      <c r="J822">
        <v>100</v>
      </c>
      <c r="K822" t="s">
        <v>16</v>
      </c>
      <c r="L822" t="s">
        <v>208</v>
      </c>
    </row>
    <row r="823" spans="1:12" x14ac:dyDescent="0.25">
      <c r="A823">
        <v>2023</v>
      </c>
      <c r="B823" t="s">
        <v>239</v>
      </c>
      <c r="C823" t="s">
        <v>216</v>
      </c>
      <c r="D823" t="s">
        <v>20</v>
      </c>
      <c r="E823">
        <v>94000</v>
      </c>
      <c r="F823" t="s">
        <v>15</v>
      </c>
      <c r="G823">
        <v>94000</v>
      </c>
      <c r="H823" t="s">
        <v>16</v>
      </c>
      <c r="I823" t="str">
        <f t="shared" si="12"/>
        <v>Home</v>
      </c>
      <c r="J823">
        <v>100</v>
      </c>
      <c r="K823" t="s">
        <v>16</v>
      </c>
      <c r="L823" t="s">
        <v>208</v>
      </c>
    </row>
    <row r="824" spans="1:12" x14ac:dyDescent="0.25">
      <c r="A824">
        <v>2023</v>
      </c>
      <c r="B824" t="s">
        <v>239</v>
      </c>
      <c r="C824" t="s">
        <v>216</v>
      </c>
      <c r="D824" t="s">
        <v>17</v>
      </c>
      <c r="E824">
        <v>210550</v>
      </c>
      <c r="F824" t="s">
        <v>15</v>
      </c>
      <c r="G824">
        <v>210550</v>
      </c>
      <c r="H824" t="s">
        <v>16</v>
      </c>
      <c r="I824" t="str">
        <f t="shared" si="12"/>
        <v>Office</v>
      </c>
      <c r="J824">
        <v>0</v>
      </c>
      <c r="K824" t="s">
        <v>16</v>
      </c>
      <c r="L824" t="s">
        <v>208</v>
      </c>
    </row>
    <row r="825" spans="1:12" x14ac:dyDescent="0.25">
      <c r="A825">
        <v>2023</v>
      </c>
      <c r="B825" t="s">
        <v>239</v>
      </c>
      <c r="C825" t="s">
        <v>216</v>
      </c>
      <c r="D825" t="s">
        <v>17</v>
      </c>
      <c r="E825">
        <v>153300</v>
      </c>
      <c r="F825" t="s">
        <v>15</v>
      </c>
      <c r="G825">
        <v>153300</v>
      </c>
      <c r="H825" t="s">
        <v>16</v>
      </c>
      <c r="I825" t="str">
        <f t="shared" si="12"/>
        <v>Office</v>
      </c>
      <c r="J825">
        <v>0</v>
      </c>
      <c r="K825" t="s">
        <v>16</v>
      </c>
      <c r="L825" t="s">
        <v>208</v>
      </c>
    </row>
    <row r="826" spans="1:12" x14ac:dyDescent="0.25">
      <c r="A826">
        <v>2023</v>
      </c>
      <c r="B826" t="s">
        <v>236</v>
      </c>
      <c r="C826" t="s">
        <v>216</v>
      </c>
      <c r="D826" t="s">
        <v>17</v>
      </c>
      <c r="E826">
        <v>200000</v>
      </c>
      <c r="F826" t="s">
        <v>15</v>
      </c>
      <c r="G826">
        <v>200000</v>
      </c>
      <c r="H826" t="s">
        <v>16</v>
      </c>
      <c r="I826" t="str">
        <f t="shared" si="12"/>
        <v>Home</v>
      </c>
      <c r="J826">
        <v>100</v>
      </c>
      <c r="K826" t="s">
        <v>16</v>
      </c>
      <c r="L826" t="s">
        <v>208</v>
      </c>
    </row>
    <row r="827" spans="1:12" x14ac:dyDescent="0.25">
      <c r="A827">
        <v>2023</v>
      </c>
      <c r="B827" t="s">
        <v>236</v>
      </c>
      <c r="C827" t="s">
        <v>216</v>
      </c>
      <c r="D827" t="s">
        <v>17</v>
      </c>
      <c r="E827">
        <v>150000</v>
      </c>
      <c r="F827" t="s">
        <v>15</v>
      </c>
      <c r="G827">
        <v>150000</v>
      </c>
      <c r="H827" t="s">
        <v>16</v>
      </c>
      <c r="I827" t="str">
        <f t="shared" si="12"/>
        <v>Home</v>
      </c>
      <c r="J827">
        <v>100</v>
      </c>
      <c r="K827" t="s">
        <v>16</v>
      </c>
      <c r="L827" t="s">
        <v>208</v>
      </c>
    </row>
    <row r="828" spans="1:12" x14ac:dyDescent="0.25">
      <c r="A828">
        <v>2023</v>
      </c>
      <c r="B828" t="s">
        <v>239</v>
      </c>
      <c r="C828" t="s">
        <v>216</v>
      </c>
      <c r="D828" t="s">
        <v>20</v>
      </c>
      <c r="E828">
        <v>161500</v>
      </c>
      <c r="F828" t="s">
        <v>15</v>
      </c>
      <c r="G828">
        <v>161500</v>
      </c>
      <c r="H828" t="s">
        <v>16</v>
      </c>
      <c r="I828" t="str">
        <f t="shared" si="12"/>
        <v>Home</v>
      </c>
      <c r="J828">
        <v>100</v>
      </c>
      <c r="K828" t="s">
        <v>16</v>
      </c>
      <c r="L828" t="s">
        <v>208</v>
      </c>
    </row>
    <row r="829" spans="1:12" x14ac:dyDescent="0.25">
      <c r="A829">
        <v>2023</v>
      </c>
      <c r="B829" t="s">
        <v>239</v>
      </c>
      <c r="C829" t="s">
        <v>216</v>
      </c>
      <c r="D829" t="s">
        <v>20</v>
      </c>
      <c r="E829">
        <v>119500</v>
      </c>
      <c r="F829" t="s">
        <v>15</v>
      </c>
      <c r="G829">
        <v>119500</v>
      </c>
      <c r="H829" t="s">
        <v>16</v>
      </c>
      <c r="I829" t="str">
        <f t="shared" si="12"/>
        <v>Home</v>
      </c>
      <c r="J829">
        <v>100</v>
      </c>
      <c r="K829" t="s">
        <v>16</v>
      </c>
      <c r="L829" t="s">
        <v>208</v>
      </c>
    </row>
    <row r="830" spans="1:12" x14ac:dyDescent="0.25">
      <c r="A830">
        <v>2023</v>
      </c>
      <c r="B830" t="s">
        <v>239</v>
      </c>
      <c r="C830" t="s">
        <v>216</v>
      </c>
      <c r="D830" t="s">
        <v>20</v>
      </c>
      <c r="E830">
        <v>175000</v>
      </c>
      <c r="F830" t="s">
        <v>15</v>
      </c>
      <c r="G830">
        <v>175000</v>
      </c>
      <c r="H830" t="s">
        <v>16</v>
      </c>
      <c r="I830" t="str">
        <f t="shared" si="12"/>
        <v>Office</v>
      </c>
      <c r="J830">
        <v>0</v>
      </c>
      <c r="K830" t="s">
        <v>16</v>
      </c>
      <c r="L830" t="s">
        <v>208</v>
      </c>
    </row>
    <row r="831" spans="1:12" x14ac:dyDescent="0.25">
      <c r="A831">
        <v>2023</v>
      </c>
      <c r="B831" t="s">
        <v>239</v>
      </c>
      <c r="C831" t="s">
        <v>216</v>
      </c>
      <c r="D831" t="s">
        <v>20</v>
      </c>
      <c r="E831">
        <v>145000</v>
      </c>
      <c r="F831" t="s">
        <v>15</v>
      </c>
      <c r="G831">
        <v>145000</v>
      </c>
      <c r="H831" t="s">
        <v>16</v>
      </c>
      <c r="I831" t="str">
        <f t="shared" si="12"/>
        <v>Office</v>
      </c>
      <c r="J831">
        <v>0</v>
      </c>
      <c r="K831" t="s">
        <v>16</v>
      </c>
      <c r="L831" t="s">
        <v>208</v>
      </c>
    </row>
    <row r="832" spans="1:12" x14ac:dyDescent="0.25">
      <c r="A832">
        <v>2023</v>
      </c>
      <c r="B832" t="s">
        <v>239</v>
      </c>
      <c r="C832" t="s">
        <v>216</v>
      </c>
      <c r="D832" t="s">
        <v>17</v>
      </c>
      <c r="E832">
        <v>175000</v>
      </c>
      <c r="F832" t="s">
        <v>15</v>
      </c>
      <c r="G832">
        <v>175000</v>
      </c>
      <c r="H832" t="s">
        <v>16</v>
      </c>
      <c r="I832" t="str">
        <f t="shared" si="12"/>
        <v>Office</v>
      </c>
      <c r="J832">
        <v>0</v>
      </c>
      <c r="K832" t="s">
        <v>16</v>
      </c>
      <c r="L832" t="s">
        <v>208</v>
      </c>
    </row>
    <row r="833" spans="1:12" x14ac:dyDescent="0.25">
      <c r="A833">
        <v>2023</v>
      </c>
      <c r="B833" t="s">
        <v>239</v>
      </c>
      <c r="C833" t="s">
        <v>216</v>
      </c>
      <c r="D833" t="s">
        <v>17</v>
      </c>
      <c r="E833">
        <v>148750</v>
      </c>
      <c r="F833" t="s">
        <v>15</v>
      </c>
      <c r="G833">
        <v>148750</v>
      </c>
      <c r="H833" t="s">
        <v>16</v>
      </c>
      <c r="I833" t="str">
        <f t="shared" si="12"/>
        <v>Office</v>
      </c>
      <c r="J833">
        <v>0</v>
      </c>
      <c r="K833" t="s">
        <v>16</v>
      </c>
      <c r="L833" t="s">
        <v>208</v>
      </c>
    </row>
    <row r="834" spans="1:12" x14ac:dyDescent="0.25">
      <c r="A834">
        <v>2023</v>
      </c>
      <c r="B834" t="s">
        <v>239</v>
      </c>
      <c r="C834" t="s">
        <v>216</v>
      </c>
      <c r="D834" t="s">
        <v>90</v>
      </c>
      <c r="E834">
        <v>105000</v>
      </c>
      <c r="F834" t="s">
        <v>15</v>
      </c>
      <c r="G834">
        <v>105000</v>
      </c>
      <c r="H834" t="s">
        <v>16</v>
      </c>
      <c r="I834" t="str">
        <f t="shared" si="12"/>
        <v>Office</v>
      </c>
      <c r="J834">
        <v>0</v>
      </c>
      <c r="K834" t="s">
        <v>16</v>
      </c>
      <c r="L834" t="s">
        <v>208</v>
      </c>
    </row>
    <row r="835" spans="1:12" x14ac:dyDescent="0.25">
      <c r="A835">
        <v>2023</v>
      </c>
      <c r="B835" t="s">
        <v>239</v>
      </c>
      <c r="C835" t="s">
        <v>216</v>
      </c>
      <c r="D835" t="s">
        <v>90</v>
      </c>
      <c r="E835">
        <v>85000</v>
      </c>
      <c r="F835" t="s">
        <v>15</v>
      </c>
      <c r="G835">
        <v>85000</v>
      </c>
      <c r="H835" t="s">
        <v>16</v>
      </c>
      <c r="I835" t="str">
        <f t="shared" ref="I835:I898" si="13">IF(J835=100, "Home", IF(J835=50, "Hybrid", IF(J835=0, "Office", "")))</f>
        <v>Office</v>
      </c>
      <c r="J835">
        <v>0</v>
      </c>
      <c r="K835" t="s">
        <v>16</v>
      </c>
      <c r="L835" t="s">
        <v>208</v>
      </c>
    </row>
    <row r="836" spans="1:12" x14ac:dyDescent="0.25">
      <c r="A836">
        <v>2023</v>
      </c>
      <c r="B836" t="s">
        <v>239</v>
      </c>
      <c r="C836" t="s">
        <v>216</v>
      </c>
      <c r="D836" t="s">
        <v>41</v>
      </c>
      <c r="E836">
        <v>215000</v>
      </c>
      <c r="F836" t="s">
        <v>15</v>
      </c>
      <c r="G836">
        <v>215000</v>
      </c>
      <c r="H836" t="s">
        <v>16</v>
      </c>
      <c r="I836" t="str">
        <f t="shared" si="13"/>
        <v>Office</v>
      </c>
      <c r="J836">
        <v>0</v>
      </c>
      <c r="K836" t="s">
        <v>16</v>
      </c>
      <c r="L836" t="s">
        <v>208</v>
      </c>
    </row>
    <row r="837" spans="1:12" x14ac:dyDescent="0.25">
      <c r="A837">
        <v>2023</v>
      </c>
      <c r="B837" t="s">
        <v>239</v>
      </c>
      <c r="C837" t="s">
        <v>216</v>
      </c>
      <c r="D837" t="s">
        <v>41</v>
      </c>
      <c r="E837">
        <v>146300</v>
      </c>
      <c r="F837" t="s">
        <v>15</v>
      </c>
      <c r="G837">
        <v>146300</v>
      </c>
      <c r="H837" t="s">
        <v>16</v>
      </c>
      <c r="I837" t="str">
        <f t="shared" si="13"/>
        <v>Office</v>
      </c>
      <c r="J837">
        <v>0</v>
      </c>
      <c r="K837" t="s">
        <v>16</v>
      </c>
      <c r="L837" t="s">
        <v>208</v>
      </c>
    </row>
    <row r="838" spans="1:12" x14ac:dyDescent="0.25">
      <c r="A838">
        <v>2023</v>
      </c>
      <c r="B838" t="s">
        <v>235</v>
      </c>
      <c r="C838" t="s">
        <v>216</v>
      </c>
      <c r="D838" t="s">
        <v>39</v>
      </c>
      <c r="E838">
        <v>200000</v>
      </c>
      <c r="F838" t="s">
        <v>12</v>
      </c>
      <c r="G838">
        <v>214618</v>
      </c>
      <c r="H838" t="s">
        <v>23</v>
      </c>
      <c r="I838" t="str">
        <f t="shared" si="13"/>
        <v>Home</v>
      </c>
      <c r="J838">
        <v>100</v>
      </c>
      <c r="K838" t="s">
        <v>23</v>
      </c>
      <c r="L838" t="s">
        <v>207</v>
      </c>
    </row>
    <row r="839" spans="1:12" x14ac:dyDescent="0.25">
      <c r="A839">
        <v>2023</v>
      </c>
      <c r="B839" t="s">
        <v>236</v>
      </c>
      <c r="C839" t="s">
        <v>216</v>
      </c>
      <c r="D839" t="s">
        <v>29</v>
      </c>
      <c r="E839">
        <v>72000</v>
      </c>
      <c r="F839" t="s">
        <v>15</v>
      </c>
      <c r="G839">
        <v>72000</v>
      </c>
      <c r="H839" t="s">
        <v>91</v>
      </c>
      <c r="I839" t="str">
        <f t="shared" si="13"/>
        <v>Home</v>
      </c>
      <c r="J839">
        <v>100</v>
      </c>
      <c r="K839" t="s">
        <v>91</v>
      </c>
      <c r="L839" t="s">
        <v>208</v>
      </c>
    </row>
    <row r="840" spans="1:12" x14ac:dyDescent="0.25">
      <c r="A840">
        <v>2023</v>
      </c>
      <c r="B840" t="s">
        <v>236</v>
      </c>
      <c r="C840" t="s">
        <v>216</v>
      </c>
      <c r="D840" t="s">
        <v>29</v>
      </c>
      <c r="E840">
        <v>60000</v>
      </c>
      <c r="F840" t="s">
        <v>15</v>
      </c>
      <c r="G840">
        <v>60000</v>
      </c>
      <c r="H840" t="s">
        <v>91</v>
      </c>
      <c r="I840" t="str">
        <f t="shared" si="13"/>
        <v>Home</v>
      </c>
      <c r="J840">
        <v>100</v>
      </c>
      <c r="K840" t="s">
        <v>91</v>
      </c>
      <c r="L840" t="s">
        <v>208</v>
      </c>
    </row>
    <row r="841" spans="1:12" x14ac:dyDescent="0.25">
      <c r="A841">
        <v>2023</v>
      </c>
      <c r="B841" t="s">
        <v>239</v>
      </c>
      <c r="C841" t="s">
        <v>216</v>
      </c>
      <c r="D841" t="s">
        <v>27</v>
      </c>
      <c r="E841">
        <v>153400</v>
      </c>
      <c r="F841" t="s">
        <v>15</v>
      </c>
      <c r="G841">
        <v>153400</v>
      </c>
      <c r="H841" t="s">
        <v>16</v>
      </c>
      <c r="I841" t="str">
        <f t="shared" si="13"/>
        <v>Office</v>
      </c>
      <c r="J841">
        <v>0</v>
      </c>
      <c r="K841" t="s">
        <v>16</v>
      </c>
      <c r="L841" t="s">
        <v>208</v>
      </c>
    </row>
    <row r="842" spans="1:12" x14ac:dyDescent="0.25">
      <c r="A842">
        <v>2023</v>
      </c>
      <c r="B842" t="s">
        <v>239</v>
      </c>
      <c r="C842" t="s">
        <v>216</v>
      </c>
      <c r="D842" t="s">
        <v>27</v>
      </c>
      <c r="E842">
        <v>122700</v>
      </c>
      <c r="F842" t="s">
        <v>15</v>
      </c>
      <c r="G842">
        <v>122700</v>
      </c>
      <c r="H842" t="s">
        <v>16</v>
      </c>
      <c r="I842" t="str">
        <f t="shared" si="13"/>
        <v>Office</v>
      </c>
      <c r="J842">
        <v>0</v>
      </c>
      <c r="K842" t="s">
        <v>16</v>
      </c>
      <c r="L842" t="s">
        <v>208</v>
      </c>
    </row>
    <row r="843" spans="1:12" x14ac:dyDescent="0.25">
      <c r="A843">
        <v>2023</v>
      </c>
      <c r="B843" t="s">
        <v>236</v>
      </c>
      <c r="C843" t="s">
        <v>216</v>
      </c>
      <c r="D843" t="s">
        <v>29</v>
      </c>
      <c r="E843">
        <v>260000</v>
      </c>
      <c r="F843" t="s">
        <v>15</v>
      </c>
      <c r="G843">
        <v>260000</v>
      </c>
      <c r="H843" t="s">
        <v>16</v>
      </c>
      <c r="I843" t="str">
        <f t="shared" si="13"/>
        <v>Office</v>
      </c>
      <c r="J843">
        <v>0</v>
      </c>
      <c r="K843" t="s">
        <v>16</v>
      </c>
      <c r="L843" t="s">
        <v>208</v>
      </c>
    </row>
    <row r="844" spans="1:12" x14ac:dyDescent="0.25">
      <c r="A844">
        <v>2023</v>
      </c>
      <c r="B844" t="s">
        <v>236</v>
      </c>
      <c r="C844" t="s">
        <v>216</v>
      </c>
      <c r="D844" t="s">
        <v>29</v>
      </c>
      <c r="E844">
        <v>175000</v>
      </c>
      <c r="F844" t="s">
        <v>15</v>
      </c>
      <c r="G844">
        <v>175000</v>
      </c>
      <c r="H844" t="s">
        <v>16</v>
      </c>
      <c r="I844" t="str">
        <f t="shared" si="13"/>
        <v>Office</v>
      </c>
      <c r="J844">
        <v>0</v>
      </c>
      <c r="K844" t="s">
        <v>16</v>
      </c>
      <c r="L844" t="s">
        <v>208</v>
      </c>
    </row>
    <row r="845" spans="1:12" x14ac:dyDescent="0.25">
      <c r="A845">
        <v>2023</v>
      </c>
      <c r="B845" t="s">
        <v>239</v>
      </c>
      <c r="C845" t="s">
        <v>216</v>
      </c>
      <c r="D845" t="s">
        <v>17</v>
      </c>
      <c r="E845">
        <v>186300</v>
      </c>
      <c r="F845" t="s">
        <v>15</v>
      </c>
      <c r="G845">
        <v>186300</v>
      </c>
      <c r="H845" t="s">
        <v>16</v>
      </c>
      <c r="I845" t="str">
        <f t="shared" si="13"/>
        <v>Home</v>
      </c>
      <c r="J845">
        <v>100</v>
      </c>
      <c r="K845" t="s">
        <v>16</v>
      </c>
      <c r="L845" t="s">
        <v>208</v>
      </c>
    </row>
    <row r="846" spans="1:12" x14ac:dyDescent="0.25">
      <c r="A846">
        <v>2023</v>
      </c>
      <c r="B846" t="s">
        <v>239</v>
      </c>
      <c r="C846" t="s">
        <v>216</v>
      </c>
      <c r="D846" t="s">
        <v>17</v>
      </c>
      <c r="E846">
        <v>123900</v>
      </c>
      <c r="F846" t="s">
        <v>15</v>
      </c>
      <c r="G846">
        <v>123900</v>
      </c>
      <c r="H846" t="s">
        <v>16</v>
      </c>
      <c r="I846" t="str">
        <f t="shared" si="13"/>
        <v>Home</v>
      </c>
      <c r="J846">
        <v>100</v>
      </c>
      <c r="K846" t="s">
        <v>16</v>
      </c>
      <c r="L846" t="s">
        <v>208</v>
      </c>
    </row>
    <row r="847" spans="1:12" x14ac:dyDescent="0.25">
      <c r="A847">
        <v>2023</v>
      </c>
      <c r="B847" t="s">
        <v>236</v>
      </c>
      <c r="C847" t="s">
        <v>216</v>
      </c>
      <c r="D847" t="s">
        <v>41</v>
      </c>
      <c r="E847">
        <v>340000</v>
      </c>
      <c r="F847" t="s">
        <v>15</v>
      </c>
      <c r="G847">
        <v>340000</v>
      </c>
      <c r="H847" t="s">
        <v>16</v>
      </c>
      <c r="I847" t="str">
        <f t="shared" si="13"/>
        <v>Home</v>
      </c>
      <c r="J847">
        <v>100</v>
      </c>
      <c r="K847" t="s">
        <v>16</v>
      </c>
      <c r="L847" t="s">
        <v>208</v>
      </c>
    </row>
    <row r="848" spans="1:12" x14ac:dyDescent="0.25">
      <c r="A848">
        <v>2023</v>
      </c>
      <c r="B848" t="s">
        <v>236</v>
      </c>
      <c r="C848" t="s">
        <v>216</v>
      </c>
      <c r="D848" t="s">
        <v>41</v>
      </c>
      <c r="E848">
        <v>150000</v>
      </c>
      <c r="F848" t="s">
        <v>15</v>
      </c>
      <c r="G848">
        <v>150000</v>
      </c>
      <c r="H848" t="s">
        <v>16</v>
      </c>
      <c r="I848" t="str">
        <f t="shared" si="13"/>
        <v>Home</v>
      </c>
      <c r="J848">
        <v>100</v>
      </c>
      <c r="K848" t="s">
        <v>16</v>
      </c>
      <c r="L848" t="s">
        <v>208</v>
      </c>
    </row>
    <row r="849" spans="1:12" x14ac:dyDescent="0.25">
      <c r="A849">
        <v>2023</v>
      </c>
      <c r="B849" t="s">
        <v>239</v>
      </c>
      <c r="C849" t="s">
        <v>216</v>
      </c>
      <c r="D849" t="s">
        <v>27</v>
      </c>
      <c r="E849">
        <v>153400</v>
      </c>
      <c r="F849" t="s">
        <v>15</v>
      </c>
      <c r="G849">
        <v>153400</v>
      </c>
      <c r="H849" t="s">
        <v>16</v>
      </c>
      <c r="I849" t="str">
        <f t="shared" si="13"/>
        <v>Office</v>
      </c>
      <c r="J849">
        <v>0</v>
      </c>
      <c r="K849" t="s">
        <v>16</v>
      </c>
      <c r="L849" t="s">
        <v>208</v>
      </c>
    </row>
    <row r="850" spans="1:12" x14ac:dyDescent="0.25">
      <c r="A850">
        <v>2023</v>
      </c>
      <c r="B850" t="s">
        <v>239</v>
      </c>
      <c r="C850" t="s">
        <v>216</v>
      </c>
      <c r="D850" t="s">
        <v>27</v>
      </c>
      <c r="E850">
        <v>122700</v>
      </c>
      <c r="F850" t="s">
        <v>15</v>
      </c>
      <c r="G850">
        <v>122700</v>
      </c>
      <c r="H850" t="s">
        <v>16</v>
      </c>
      <c r="I850" t="str">
        <f t="shared" si="13"/>
        <v>Office</v>
      </c>
      <c r="J850">
        <v>0</v>
      </c>
      <c r="K850" t="s">
        <v>16</v>
      </c>
      <c r="L850" t="s">
        <v>208</v>
      </c>
    </row>
    <row r="851" spans="1:12" x14ac:dyDescent="0.25">
      <c r="A851">
        <v>2023</v>
      </c>
      <c r="B851" t="s">
        <v>236</v>
      </c>
      <c r="C851" t="s">
        <v>216</v>
      </c>
      <c r="D851" t="s">
        <v>29</v>
      </c>
      <c r="E851">
        <v>250000</v>
      </c>
      <c r="F851" t="s">
        <v>15</v>
      </c>
      <c r="G851">
        <v>250000</v>
      </c>
      <c r="H851" t="s">
        <v>16</v>
      </c>
      <c r="I851" t="str">
        <f t="shared" si="13"/>
        <v>Office</v>
      </c>
      <c r="J851">
        <v>0</v>
      </c>
      <c r="K851" t="s">
        <v>16</v>
      </c>
      <c r="L851" t="s">
        <v>208</v>
      </c>
    </row>
    <row r="852" spans="1:12" x14ac:dyDescent="0.25">
      <c r="A852">
        <v>2023</v>
      </c>
      <c r="B852" t="s">
        <v>236</v>
      </c>
      <c r="C852" t="s">
        <v>216</v>
      </c>
      <c r="D852" t="s">
        <v>29</v>
      </c>
      <c r="E852">
        <v>175000</v>
      </c>
      <c r="F852" t="s">
        <v>15</v>
      </c>
      <c r="G852">
        <v>175000</v>
      </c>
      <c r="H852" t="s">
        <v>16</v>
      </c>
      <c r="I852" t="str">
        <f t="shared" si="13"/>
        <v>Office</v>
      </c>
      <c r="J852">
        <v>0</v>
      </c>
      <c r="K852" t="s">
        <v>16</v>
      </c>
      <c r="L852" t="s">
        <v>208</v>
      </c>
    </row>
    <row r="853" spans="1:12" x14ac:dyDescent="0.25">
      <c r="A853">
        <v>2023</v>
      </c>
      <c r="B853" t="s">
        <v>236</v>
      </c>
      <c r="C853" t="s">
        <v>216</v>
      </c>
      <c r="D853" t="s">
        <v>17</v>
      </c>
      <c r="E853">
        <v>60000</v>
      </c>
      <c r="F853" t="s">
        <v>12</v>
      </c>
      <c r="G853">
        <v>64385</v>
      </c>
      <c r="H853" t="s">
        <v>52</v>
      </c>
      <c r="I853" t="str">
        <f t="shared" si="13"/>
        <v>Hybrid</v>
      </c>
      <c r="J853">
        <v>50</v>
      </c>
      <c r="K853" t="s">
        <v>52</v>
      </c>
      <c r="L853" t="s">
        <v>208</v>
      </c>
    </row>
    <row r="854" spans="1:12" x14ac:dyDescent="0.25">
      <c r="A854">
        <v>2023</v>
      </c>
      <c r="B854" t="s">
        <v>239</v>
      </c>
      <c r="C854" t="s">
        <v>216</v>
      </c>
      <c r="D854" t="s">
        <v>20</v>
      </c>
      <c r="E854">
        <v>185900</v>
      </c>
      <c r="F854" t="s">
        <v>15</v>
      </c>
      <c r="G854">
        <v>185900</v>
      </c>
      <c r="H854" t="s">
        <v>16</v>
      </c>
      <c r="I854" t="str">
        <f t="shared" si="13"/>
        <v>Office</v>
      </c>
      <c r="J854">
        <v>0</v>
      </c>
      <c r="K854" t="s">
        <v>16</v>
      </c>
      <c r="L854" t="s">
        <v>208</v>
      </c>
    </row>
    <row r="855" spans="1:12" x14ac:dyDescent="0.25">
      <c r="A855">
        <v>2023</v>
      </c>
      <c r="B855" t="s">
        <v>239</v>
      </c>
      <c r="C855" t="s">
        <v>216</v>
      </c>
      <c r="D855" t="s">
        <v>20</v>
      </c>
      <c r="E855">
        <v>121700</v>
      </c>
      <c r="F855" t="s">
        <v>15</v>
      </c>
      <c r="G855">
        <v>121700</v>
      </c>
      <c r="H855" t="s">
        <v>16</v>
      </c>
      <c r="I855" t="str">
        <f t="shared" si="13"/>
        <v>Office</v>
      </c>
      <c r="J855">
        <v>0</v>
      </c>
      <c r="K855" t="s">
        <v>16</v>
      </c>
      <c r="L855" t="s">
        <v>208</v>
      </c>
    </row>
    <row r="856" spans="1:12" x14ac:dyDescent="0.25">
      <c r="A856">
        <v>2023</v>
      </c>
      <c r="B856" t="s">
        <v>239</v>
      </c>
      <c r="C856" t="s">
        <v>216</v>
      </c>
      <c r="D856" t="s">
        <v>20</v>
      </c>
      <c r="E856">
        <v>153600</v>
      </c>
      <c r="F856" t="s">
        <v>15</v>
      </c>
      <c r="G856">
        <v>153600</v>
      </c>
      <c r="H856" t="s">
        <v>16</v>
      </c>
      <c r="I856" t="str">
        <f t="shared" si="13"/>
        <v>Office</v>
      </c>
      <c r="J856">
        <v>0</v>
      </c>
      <c r="K856" t="s">
        <v>16</v>
      </c>
      <c r="L856" t="s">
        <v>208</v>
      </c>
    </row>
    <row r="857" spans="1:12" x14ac:dyDescent="0.25">
      <c r="A857">
        <v>2023</v>
      </c>
      <c r="B857" t="s">
        <v>239</v>
      </c>
      <c r="C857" t="s">
        <v>216</v>
      </c>
      <c r="D857" t="s">
        <v>20</v>
      </c>
      <c r="E857">
        <v>106800</v>
      </c>
      <c r="F857" t="s">
        <v>15</v>
      </c>
      <c r="G857">
        <v>106800</v>
      </c>
      <c r="H857" t="s">
        <v>16</v>
      </c>
      <c r="I857" t="str">
        <f t="shared" si="13"/>
        <v>Office</v>
      </c>
      <c r="J857">
        <v>0</v>
      </c>
      <c r="K857" t="s">
        <v>16</v>
      </c>
      <c r="L857" t="s">
        <v>208</v>
      </c>
    </row>
    <row r="858" spans="1:12" x14ac:dyDescent="0.25">
      <c r="A858">
        <v>2023</v>
      </c>
      <c r="B858" t="s">
        <v>239</v>
      </c>
      <c r="C858" t="s">
        <v>231</v>
      </c>
      <c r="D858" t="s">
        <v>217</v>
      </c>
      <c r="E858">
        <v>50000</v>
      </c>
      <c r="F858" t="s">
        <v>15</v>
      </c>
      <c r="G858">
        <v>50000</v>
      </c>
      <c r="H858" t="s">
        <v>32</v>
      </c>
      <c r="I858" t="str">
        <f t="shared" si="13"/>
        <v>Hybrid</v>
      </c>
      <c r="J858">
        <v>50</v>
      </c>
      <c r="K858" t="s">
        <v>54</v>
      </c>
      <c r="L858" t="s">
        <v>208</v>
      </c>
    </row>
    <row r="859" spans="1:12" x14ac:dyDescent="0.25">
      <c r="A859">
        <v>2023</v>
      </c>
      <c r="B859" t="s">
        <v>235</v>
      </c>
      <c r="C859" t="s">
        <v>216</v>
      </c>
      <c r="D859" t="s">
        <v>20</v>
      </c>
      <c r="E859">
        <v>100000</v>
      </c>
      <c r="F859" t="s">
        <v>15</v>
      </c>
      <c r="G859">
        <v>100000</v>
      </c>
      <c r="H859" t="s">
        <v>92</v>
      </c>
      <c r="I859" t="str">
        <f t="shared" si="13"/>
        <v>Home</v>
      </c>
      <c r="J859">
        <v>100</v>
      </c>
      <c r="K859" t="s">
        <v>16</v>
      </c>
      <c r="L859" t="s">
        <v>207</v>
      </c>
    </row>
    <row r="860" spans="1:12" x14ac:dyDescent="0.25">
      <c r="A860">
        <v>2023</v>
      </c>
      <c r="B860" t="s">
        <v>239</v>
      </c>
      <c r="C860" t="s">
        <v>216</v>
      </c>
      <c r="D860" t="s">
        <v>27</v>
      </c>
      <c r="E860">
        <v>247500</v>
      </c>
      <c r="F860" t="s">
        <v>15</v>
      </c>
      <c r="G860">
        <v>247500</v>
      </c>
      <c r="H860" t="s">
        <v>16</v>
      </c>
      <c r="I860" t="str">
        <f t="shared" si="13"/>
        <v>Office</v>
      </c>
      <c r="J860">
        <v>0</v>
      </c>
      <c r="K860" t="s">
        <v>16</v>
      </c>
      <c r="L860" t="s">
        <v>208</v>
      </c>
    </row>
    <row r="861" spans="1:12" x14ac:dyDescent="0.25">
      <c r="A861">
        <v>2023</v>
      </c>
      <c r="B861" t="s">
        <v>239</v>
      </c>
      <c r="C861" t="s">
        <v>216</v>
      </c>
      <c r="D861" t="s">
        <v>27</v>
      </c>
      <c r="E861">
        <v>172200</v>
      </c>
      <c r="F861" t="s">
        <v>15</v>
      </c>
      <c r="G861">
        <v>172200</v>
      </c>
      <c r="H861" t="s">
        <v>16</v>
      </c>
      <c r="I861" t="str">
        <f t="shared" si="13"/>
        <v>Office</v>
      </c>
      <c r="J861">
        <v>0</v>
      </c>
      <c r="K861" t="s">
        <v>16</v>
      </c>
      <c r="L861" t="s">
        <v>208</v>
      </c>
    </row>
    <row r="862" spans="1:12" x14ac:dyDescent="0.25">
      <c r="A862">
        <v>2023</v>
      </c>
      <c r="B862" t="s">
        <v>238</v>
      </c>
      <c r="C862" t="s">
        <v>216</v>
      </c>
      <c r="D862" t="s">
        <v>29</v>
      </c>
      <c r="E862">
        <v>310000</v>
      </c>
      <c r="F862" t="s">
        <v>15</v>
      </c>
      <c r="G862">
        <v>310000</v>
      </c>
      <c r="H862" t="s">
        <v>16</v>
      </c>
      <c r="I862" t="str">
        <f t="shared" si="13"/>
        <v>Home</v>
      </c>
      <c r="J862">
        <v>100</v>
      </c>
      <c r="K862" t="s">
        <v>16</v>
      </c>
      <c r="L862" t="s">
        <v>208</v>
      </c>
    </row>
    <row r="863" spans="1:12" x14ac:dyDescent="0.25">
      <c r="A863">
        <v>2023</v>
      </c>
      <c r="B863" t="s">
        <v>238</v>
      </c>
      <c r="C863" t="s">
        <v>216</v>
      </c>
      <c r="D863" t="s">
        <v>29</v>
      </c>
      <c r="E863">
        <v>239000</v>
      </c>
      <c r="F863" t="s">
        <v>15</v>
      </c>
      <c r="G863">
        <v>239000</v>
      </c>
      <c r="H863" t="s">
        <v>16</v>
      </c>
      <c r="I863" t="str">
        <f t="shared" si="13"/>
        <v>Home</v>
      </c>
      <c r="J863">
        <v>100</v>
      </c>
      <c r="K863" t="s">
        <v>16</v>
      </c>
      <c r="L863" t="s">
        <v>208</v>
      </c>
    </row>
    <row r="864" spans="1:12" x14ac:dyDescent="0.25">
      <c r="A864">
        <v>2023</v>
      </c>
      <c r="B864" t="s">
        <v>239</v>
      </c>
      <c r="C864" t="s">
        <v>216</v>
      </c>
      <c r="D864" t="s">
        <v>20</v>
      </c>
      <c r="E864">
        <v>125000</v>
      </c>
      <c r="F864" t="s">
        <v>15</v>
      </c>
      <c r="G864">
        <v>125000</v>
      </c>
      <c r="H864" t="s">
        <v>16</v>
      </c>
      <c r="I864" t="str">
        <f t="shared" si="13"/>
        <v>Office</v>
      </c>
      <c r="J864">
        <v>0</v>
      </c>
      <c r="K864" t="s">
        <v>16</v>
      </c>
      <c r="L864" t="s">
        <v>208</v>
      </c>
    </row>
    <row r="865" spans="1:12" x14ac:dyDescent="0.25">
      <c r="A865">
        <v>2023</v>
      </c>
      <c r="B865" t="s">
        <v>239</v>
      </c>
      <c r="C865" t="s">
        <v>216</v>
      </c>
      <c r="D865" t="s">
        <v>20</v>
      </c>
      <c r="E865">
        <v>110000</v>
      </c>
      <c r="F865" t="s">
        <v>15</v>
      </c>
      <c r="G865">
        <v>110000</v>
      </c>
      <c r="H865" t="s">
        <v>16</v>
      </c>
      <c r="I865" t="str">
        <f t="shared" si="13"/>
        <v>Office</v>
      </c>
      <c r="J865">
        <v>0</v>
      </c>
      <c r="K865" t="s">
        <v>16</v>
      </c>
      <c r="L865" t="s">
        <v>208</v>
      </c>
    </row>
    <row r="866" spans="1:12" x14ac:dyDescent="0.25">
      <c r="A866">
        <v>2023</v>
      </c>
      <c r="B866" t="s">
        <v>235</v>
      </c>
      <c r="C866" t="s">
        <v>216</v>
      </c>
      <c r="D866" t="s">
        <v>20</v>
      </c>
      <c r="E866">
        <v>150000</v>
      </c>
      <c r="F866" t="s">
        <v>15</v>
      </c>
      <c r="G866">
        <v>150000</v>
      </c>
      <c r="H866" t="s">
        <v>16</v>
      </c>
      <c r="I866" t="str">
        <f t="shared" si="13"/>
        <v>Office</v>
      </c>
      <c r="J866">
        <v>0</v>
      </c>
      <c r="K866" t="s">
        <v>16</v>
      </c>
      <c r="L866" t="s">
        <v>208</v>
      </c>
    </row>
    <row r="867" spans="1:12" x14ac:dyDescent="0.25">
      <c r="A867">
        <v>2023</v>
      </c>
      <c r="B867" t="s">
        <v>235</v>
      </c>
      <c r="C867" t="s">
        <v>216</v>
      </c>
      <c r="D867" t="s">
        <v>20</v>
      </c>
      <c r="E867">
        <v>100000</v>
      </c>
      <c r="F867" t="s">
        <v>15</v>
      </c>
      <c r="G867">
        <v>100000</v>
      </c>
      <c r="H867" t="s">
        <v>16</v>
      </c>
      <c r="I867" t="str">
        <f t="shared" si="13"/>
        <v>Office</v>
      </c>
      <c r="J867">
        <v>0</v>
      </c>
      <c r="K867" t="s">
        <v>16</v>
      </c>
      <c r="L867" t="s">
        <v>208</v>
      </c>
    </row>
    <row r="868" spans="1:12" x14ac:dyDescent="0.25">
      <c r="A868">
        <v>2023</v>
      </c>
      <c r="B868" t="s">
        <v>239</v>
      </c>
      <c r="C868" t="s">
        <v>216</v>
      </c>
      <c r="D868" t="s">
        <v>17</v>
      </c>
      <c r="E868">
        <v>149076</v>
      </c>
      <c r="F868" t="s">
        <v>15</v>
      </c>
      <c r="G868">
        <v>149076</v>
      </c>
      <c r="H868" t="s">
        <v>16</v>
      </c>
      <c r="I868" t="str">
        <f t="shared" si="13"/>
        <v>Office</v>
      </c>
      <c r="J868">
        <v>0</v>
      </c>
      <c r="K868" t="s">
        <v>16</v>
      </c>
      <c r="L868" t="s">
        <v>208</v>
      </c>
    </row>
    <row r="869" spans="1:12" x14ac:dyDescent="0.25">
      <c r="A869">
        <v>2023</v>
      </c>
      <c r="B869" t="s">
        <v>239</v>
      </c>
      <c r="C869" t="s">
        <v>216</v>
      </c>
      <c r="D869" t="s">
        <v>17</v>
      </c>
      <c r="E869">
        <v>82365</v>
      </c>
      <c r="F869" t="s">
        <v>15</v>
      </c>
      <c r="G869">
        <v>82365</v>
      </c>
      <c r="H869" t="s">
        <v>16</v>
      </c>
      <c r="I869" t="str">
        <f t="shared" si="13"/>
        <v>Office</v>
      </c>
      <c r="J869">
        <v>0</v>
      </c>
      <c r="K869" t="s">
        <v>16</v>
      </c>
      <c r="L869" t="s">
        <v>208</v>
      </c>
    </row>
    <row r="870" spans="1:12" x14ac:dyDescent="0.25">
      <c r="A870">
        <v>2023</v>
      </c>
      <c r="B870" t="s">
        <v>236</v>
      </c>
      <c r="C870" t="s">
        <v>216</v>
      </c>
      <c r="D870" t="s">
        <v>29</v>
      </c>
      <c r="E870">
        <v>146000</v>
      </c>
      <c r="F870" t="s">
        <v>15</v>
      </c>
      <c r="G870">
        <v>146000</v>
      </c>
      <c r="H870" t="s">
        <v>16</v>
      </c>
      <c r="I870" t="str">
        <f t="shared" si="13"/>
        <v>Office</v>
      </c>
      <c r="J870">
        <v>0</v>
      </c>
      <c r="K870" t="s">
        <v>16</v>
      </c>
      <c r="L870" t="s">
        <v>208</v>
      </c>
    </row>
    <row r="871" spans="1:12" x14ac:dyDescent="0.25">
      <c r="A871">
        <v>2023</v>
      </c>
      <c r="B871" t="s">
        <v>236</v>
      </c>
      <c r="C871" t="s">
        <v>216</v>
      </c>
      <c r="D871" t="s">
        <v>29</v>
      </c>
      <c r="E871">
        <v>75000</v>
      </c>
      <c r="F871" t="s">
        <v>15</v>
      </c>
      <c r="G871">
        <v>75000</v>
      </c>
      <c r="H871" t="s">
        <v>16</v>
      </c>
      <c r="I871" t="str">
        <f t="shared" si="13"/>
        <v>Office</v>
      </c>
      <c r="J871">
        <v>0</v>
      </c>
      <c r="K871" t="s">
        <v>16</v>
      </c>
      <c r="L871" t="s">
        <v>208</v>
      </c>
    </row>
    <row r="872" spans="1:12" x14ac:dyDescent="0.25">
      <c r="A872">
        <v>2023</v>
      </c>
      <c r="B872" t="s">
        <v>239</v>
      </c>
      <c r="C872" t="s">
        <v>216</v>
      </c>
      <c r="D872" t="s">
        <v>27</v>
      </c>
      <c r="E872">
        <v>139500</v>
      </c>
      <c r="F872" t="s">
        <v>15</v>
      </c>
      <c r="G872">
        <v>139500</v>
      </c>
      <c r="H872" t="s">
        <v>16</v>
      </c>
      <c r="I872" t="str">
        <f t="shared" si="13"/>
        <v>Office</v>
      </c>
      <c r="J872">
        <v>0</v>
      </c>
      <c r="K872" t="s">
        <v>16</v>
      </c>
      <c r="L872" t="s">
        <v>208</v>
      </c>
    </row>
    <row r="873" spans="1:12" x14ac:dyDescent="0.25">
      <c r="A873">
        <v>2023</v>
      </c>
      <c r="B873" t="s">
        <v>239</v>
      </c>
      <c r="C873" t="s">
        <v>216</v>
      </c>
      <c r="D873" t="s">
        <v>27</v>
      </c>
      <c r="E873">
        <v>109400</v>
      </c>
      <c r="F873" t="s">
        <v>15</v>
      </c>
      <c r="G873">
        <v>109400</v>
      </c>
      <c r="H873" t="s">
        <v>16</v>
      </c>
      <c r="I873" t="str">
        <f t="shared" si="13"/>
        <v>Office</v>
      </c>
      <c r="J873">
        <v>0</v>
      </c>
      <c r="K873" t="s">
        <v>16</v>
      </c>
      <c r="L873" t="s">
        <v>208</v>
      </c>
    </row>
    <row r="874" spans="1:12" x14ac:dyDescent="0.25">
      <c r="A874">
        <v>2023</v>
      </c>
      <c r="B874" t="s">
        <v>239</v>
      </c>
      <c r="C874" t="s">
        <v>216</v>
      </c>
      <c r="D874" t="s">
        <v>29</v>
      </c>
      <c r="E874">
        <v>139500</v>
      </c>
      <c r="F874" t="s">
        <v>15</v>
      </c>
      <c r="G874">
        <v>139500</v>
      </c>
      <c r="H874" t="s">
        <v>16</v>
      </c>
      <c r="I874" t="str">
        <f t="shared" si="13"/>
        <v>Office</v>
      </c>
      <c r="J874">
        <v>0</v>
      </c>
      <c r="K874" t="s">
        <v>16</v>
      </c>
      <c r="L874" t="s">
        <v>208</v>
      </c>
    </row>
    <row r="875" spans="1:12" x14ac:dyDescent="0.25">
      <c r="A875">
        <v>2023</v>
      </c>
      <c r="B875" t="s">
        <v>239</v>
      </c>
      <c r="C875" t="s">
        <v>216</v>
      </c>
      <c r="D875" t="s">
        <v>29</v>
      </c>
      <c r="E875">
        <v>109400</v>
      </c>
      <c r="F875" t="s">
        <v>15</v>
      </c>
      <c r="G875">
        <v>109400</v>
      </c>
      <c r="H875" t="s">
        <v>16</v>
      </c>
      <c r="I875" t="str">
        <f t="shared" si="13"/>
        <v>Office</v>
      </c>
      <c r="J875">
        <v>0</v>
      </c>
      <c r="K875" t="s">
        <v>16</v>
      </c>
      <c r="L875" t="s">
        <v>208</v>
      </c>
    </row>
    <row r="876" spans="1:12" x14ac:dyDescent="0.25">
      <c r="A876">
        <v>2023</v>
      </c>
      <c r="B876" t="s">
        <v>236</v>
      </c>
      <c r="C876" t="s">
        <v>216</v>
      </c>
      <c r="D876" t="s">
        <v>29</v>
      </c>
      <c r="E876">
        <v>149600</v>
      </c>
      <c r="F876" t="s">
        <v>15</v>
      </c>
      <c r="G876">
        <v>149600</v>
      </c>
      <c r="H876" t="s">
        <v>16</v>
      </c>
      <c r="I876" t="str">
        <f t="shared" si="13"/>
        <v>Office</v>
      </c>
      <c r="J876">
        <v>0</v>
      </c>
      <c r="K876" t="s">
        <v>16</v>
      </c>
      <c r="L876" t="s">
        <v>208</v>
      </c>
    </row>
    <row r="877" spans="1:12" x14ac:dyDescent="0.25">
      <c r="A877">
        <v>2023</v>
      </c>
      <c r="B877" t="s">
        <v>236</v>
      </c>
      <c r="C877" t="s">
        <v>216</v>
      </c>
      <c r="D877" t="s">
        <v>29</v>
      </c>
      <c r="E877">
        <v>102000</v>
      </c>
      <c r="F877" t="s">
        <v>15</v>
      </c>
      <c r="G877">
        <v>102000</v>
      </c>
      <c r="H877" t="s">
        <v>16</v>
      </c>
      <c r="I877" t="str">
        <f t="shared" si="13"/>
        <v>Office</v>
      </c>
      <c r="J877">
        <v>0</v>
      </c>
      <c r="K877" t="s">
        <v>16</v>
      </c>
      <c r="L877" t="s">
        <v>208</v>
      </c>
    </row>
    <row r="878" spans="1:12" x14ac:dyDescent="0.25">
      <c r="A878">
        <v>2023</v>
      </c>
      <c r="B878" t="s">
        <v>236</v>
      </c>
      <c r="C878" t="s">
        <v>216</v>
      </c>
      <c r="D878" t="s">
        <v>20</v>
      </c>
      <c r="E878">
        <v>80000</v>
      </c>
      <c r="F878" t="s">
        <v>47</v>
      </c>
      <c r="G878">
        <v>97218</v>
      </c>
      <c r="H878" t="s">
        <v>25</v>
      </c>
      <c r="I878" t="str">
        <f t="shared" si="13"/>
        <v>Office</v>
      </c>
      <c r="J878">
        <v>0</v>
      </c>
      <c r="K878" t="s">
        <v>25</v>
      </c>
      <c r="L878" t="s">
        <v>208</v>
      </c>
    </row>
    <row r="879" spans="1:12" x14ac:dyDescent="0.25">
      <c r="A879">
        <v>2023</v>
      </c>
      <c r="B879" t="s">
        <v>236</v>
      </c>
      <c r="C879" t="s">
        <v>216</v>
      </c>
      <c r="D879" t="s">
        <v>20</v>
      </c>
      <c r="E879">
        <v>40000</v>
      </c>
      <c r="F879" t="s">
        <v>47</v>
      </c>
      <c r="G879">
        <v>48609</v>
      </c>
      <c r="H879" t="s">
        <v>25</v>
      </c>
      <c r="I879" t="str">
        <f t="shared" si="13"/>
        <v>Office</v>
      </c>
      <c r="J879">
        <v>0</v>
      </c>
      <c r="K879" t="s">
        <v>25</v>
      </c>
      <c r="L879" t="s">
        <v>208</v>
      </c>
    </row>
    <row r="880" spans="1:12" x14ac:dyDescent="0.25">
      <c r="A880">
        <v>2023</v>
      </c>
      <c r="B880" t="s">
        <v>239</v>
      </c>
      <c r="C880" t="s">
        <v>216</v>
      </c>
      <c r="D880" t="s">
        <v>29</v>
      </c>
      <c r="E880">
        <v>252000</v>
      </c>
      <c r="F880" t="s">
        <v>15</v>
      </c>
      <c r="G880">
        <v>252000</v>
      </c>
      <c r="H880" t="s">
        <v>16</v>
      </c>
      <c r="I880" t="str">
        <f t="shared" si="13"/>
        <v>Office</v>
      </c>
      <c r="J880">
        <v>0</v>
      </c>
      <c r="K880" t="s">
        <v>16</v>
      </c>
      <c r="L880" t="s">
        <v>208</v>
      </c>
    </row>
    <row r="881" spans="1:12" x14ac:dyDescent="0.25">
      <c r="A881">
        <v>2023</v>
      </c>
      <c r="B881" t="s">
        <v>239</v>
      </c>
      <c r="C881" t="s">
        <v>216</v>
      </c>
      <c r="D881" t="s">
        <v>29</v>
      </c>
      <c r="E881">
        <v>129000</v>
      </c>
      <c r="F881" t="s">
        <v>15</v>
      </c>
      <c r="G881">
        <v>129000</v>
      </c>
      <c r="H881" t="s">
        <v>16</v>
      </c>
      <c r="I881" t="str">
        <f t="shared" si="13"/>
        <v>Office</v>
      </c>
      <c r="J881">
        <v>0</v>
      </c>
      <c r="K881" t="s">
        <v>16</v>
      </c>
      <c r="L881" t="s">
        <v>208</v>
      </c>
    </row>
    <row r="882" spans="1:12" x14ac:dyDescent="0.25">
      <c r="A882">
        <v>2023</v>
      </c>
      <c r="B882" t="s">
        <v>239</v>
      </c>
      <c r="C882" t="s">
        <v>216</v>
      </c>
      <c r="D882" t="s">
        <v>20</v>
      </c>
      <c r="E882">
        <v>95000</v>
      </c>
      <c r="F882" t="s">
        <v>15</v>
      </c>
      <c r="G882">
        <v>95000</v>
      </c>
      <c r="H882" t="s">
        <v>16</v>
      </c>
      <c r="I882" t="str">
        <f t="shared" si="13"/>
        <v>Office</v>
      </c>
      <c r="J882">
        <v>0</v>
      </c>
      <c r="K882" t="s">
        <v>16</v>
      </c>
      <c r="L882" t="s">
        <v>208</v>
      </c>
    </row>
    <row r="883" spans="1:12" x14ac:dyDescent="0.25">
      <c r="A883">
        <v>2023</v>
      </c>
      <c r="B883" t="s">
        <v>239</v>
      </c>
      <c r="C883" t="s">
        <v>216</v>
      </c>
      <c r="D883" t="s">
        <v>20</v>
      </c>
      <c r="E883">
        <v>85500</v>
      </c>
      <c r="F883" t="s">
        <v>15</v>
      </c>
      <c r="G883">
        <v>85500</v>
      </c>
      <c r="H883" t="s">
        <v>16</v>
      </c>
      <c r="I883" t="str">
        <f t="shared" si="13"/>
        <v>Office</v>
      </c>
      <c r="J883">
        <v>0</v>
      </c>
      <c r="K883" t="s">
        <v>16</v>
      </c>
      <c r="L883" t="s">
        <v>208</v>
      </c>
    </row>
    <row r="884" spans="1:12" x14ac:dyDescent="0.25">
      <c r="A884">
        <v>2023</v>
      </c>
      <c r="B884" t="s">
        <v>239</v>
      </c>
      <c r="C884" t="s">
        <v>216</v>
      </c>
      <c r="D884" t="s">
        <v>20</v>
      </c>
      <c r="E884">
        <v>185900</v>
      </c>
      <c r="F884" t="s">
        <v>15</v>
      </c>
      <c r="G884">
        <v>185900</v>
      </c>
      <c r="H884" t="s">
        <v>16</v>
      </c>
      <c r="I884" t="str">
        <f t="shared" si="13"/>
        <v>Office</v>
      </c>
      <c r="J884">
        <v>0</v>
      </c>
      <c r="K884" t="s">
        <v>16</v>
      </c>
      <c r="L884" t="s">
        <v>208</v>
      </c>
    </row>
    <row r="885" spans="1:12" x14ac:dyDescent="0.25">
      <c r="A885">
        <v>2023</v>
      </c>
      <c r="B885" t="s">
        <v>239</v>
      </c>
      <c r="C885" t="s">
        <v>216</v>
      </c>
      <c r="D885" t="s">
        <v>20</v>
      </c>
      <c r="E885">
        <v>121700</v>
      </c>
      <c r="F885" t="s">
        <v>15</v>
      </c>
      <c r="G885">
        <v>121700</v>
      </c>
      <c r="H885" t="s">
        <v>16</v>
      </c>
      <c r="I885" t="str">
        <f t="shared" si="13"/>
        <v>Office</v>
      </c>
      <c r="J885">
        <v>0</v>
      </c>
      <c r="K885" t="s">
        <v>16</v>
      </c>
      <c r="L885" t="s">
        <v>208</v>
      </c>
    </row>
    <row r="886" spans="1:12" x14ac:dyDescent="0.25">
      <c r="A886">
        <v>2023</v>
      </c>
      <c r="B886" t="s">
        <v>235</v>
      </c>
      <c r="C886" t="s">
        <v>216</v>
      </c>
      <c r="D886" t="s">
        <v>41</v>
      </c>
      <c r="E886">
        <v>150000</v>
      </c>
      <c r="F886" t="s">
        <v>15</v>
      </c>
      <c r="G886">
        <v>150000</v>
      </c>
      <c r="H886" t="s">
        <v>16</v>
      </c>
      <c r="I886" t="str">
        <f t="shared" si="13"/>
        <v>Office</v>
      </c>
      <c r="J886">
        <v>0</v>
      </c>
      <c r="K886" t="s">
        <v>16</v>
      </c>
      <c r="L886" t="s">
        <v>208</v>
      </c>
    </row>
    <row r="887" spans="1:12" x14ac:dyDescent="0.25">
      <c r="A887">
        <v>2023</v>
      </c>
      <c r="B887" t="s">
        <v>235</v>
      </c>
      <c r="C887" t="s">
        <v>216</v>
      </c>
      <c r="D887" t="s">
        <v>41</v>
      </c>
      <c r="E887">
        <v>100000</v>
      </c>
      <c r="F887" t="s">
        <v>15</v>
      </c>
      <c r="G887">
        <v>100000</v>
      </c>
      <c r="H887" t="s">
        <v>16</v>
      </c>
      <c r="I887" t="str">
        <f t="shared" si="13"/>
        <v>Office</v>
      </c>
      <c r="J887">
        <v>0</v>
      </c>
      <c r="K887" t="s">
        <v>16</v>
      </c>
      <c r="L887" t="s">
        <v>208</v>
      </c>
    </row>
    <row r="888" spans="1:12" x14ac:dyDescent="0.25">
      <c r="A888">
        <v>2023</v>
      </c>
      <c r="B888" t="s">
        <v>236</v>
      </c>
      <c r="C888" t="s">
        <v>216</v>
      </c>
      <c r="D888" t="s">
        <v>29</v>
      </c>
      <c r="E888">
        <v>145000</v>
      </c>
      <c r="F888" t="s">
        <v>15</v>
      </c>
      <c r="G888">
        <v>145000</v>
      </c>
      <c r="H888" t="s">
        <v>16</v>
      </c>
      <c r="I888" t="str">
        <f t="shared" si="13"/>
        <v>Office</v>
      </c>
      <c r="J888">
        <v>0</v>
      </c>
      <c r="K888" t="s">
        <v>16</v>
      </c>
      <c r="L888" t="s">
        <v>208</v>
      </c>
    </row>
    <row r="889" spans="1:12" x14ac:dyDescent="0.25">
      <c r="A889">
        <v>2023</v>
      </c>
      <c r="B889" t="s">
        <v>236</v>
      </c>
      <c r="C889" t="s">
        <v>216</v>
      </c>
      <c r="D889" t="s">
        <v>29</v>
      </c>
      <c r="E889">
        <v>125000</v>
      </c>
      <c r="F889" t="s">
        <v>15</v>
      </c>
      <c r="G889">
        <v>125000</v>
      </c>
      <c r="H889" t="s">
        <v>16</v>
      </c>
      <c r="I889" t="str">
        <f t="shared" si="13"/>
        <v>Office</v>
      </c>
      <c r="J889">
        <v>0</v>
      </c>
      <c r="K889" t="s">
        <v>16</v>
      </c>
      <c r="L889" t="s">
        <v>208</v>
      </c>
    </row>
    <row r="890" spans="1:12" x14ac:dyDescent="0.25">
      <c r="A890">
        <v>2023</v>
      </c>
      <c r="B890" t="s">
        <v>236</v>
      </c>
      <c r="C890" t="s">
        <v>216</v>
      </c>
      <c r="D890" t="s">
        <v>17</v>
      </c>
      <c r="E890">
        <v>150000</v>
      </c>
      <c r="F890" t="s">
        <v>15</v>
      </c>
      <c r="G890">
        <v>150000</v>
      </c>
      <c r="H890" t="s">
        <v>16</v>
      </c>
      <c r="I890" t="str">
        <f t="shared" si="13"/>
        <v>Home</v>
      </c>
      <c r="J890">
        <v>100</v>
      </c>
      <c r="K890" t="s">
        <v>16</v>
      </c>
      <c r="L890" t="s">
        <v>208</v>
      </c>
    </row>
    <row r="891" spans="1:12" x14ac:dyDescent="0.25">
      <c r="A891">
        <v>2023</v>
      </c>
      <c r="B891" t="s">
        <v>236</v>
      </c>
      <c r="C891" t="s">
        <v>216</v>
      </c>
      <c r="D891" t="s">
        <v>17</v>
      </c>
      <c r="E891">
        <v>97750</v>
      </c>
      <c r="F891" t="s">
        <v>15</v>
      </c>
      <c r="G891">
        <v>97750</v>
      </c>
      <c r="H891" t="s">
        <v>16</v>
      </c>
      <c r="I891" t="str">
        <f t="shared" si="13"/>
        <v>Home</v>
      </c>
      <c r="J891">
        <v>100</v>
      </c>
      <c r="K891" t="s">
        <v>16</v>
      </c>
      <c r="L891" t="s">
        <v>208</v>
      </c>
    </row>
    <row r="892" spans="1:12" x14ac:dyDescent="0.25">
      <c r="A892">
        <v>2023</v>
      </c>
      <c r="B892" t="s">
        <v>239</v>
      </c>
      <c r="C892" t="s">
        <v>216</v>
      </c>
      <c r="D892" t="s">
        <v>17</v>
      </c>
      <c r="E892">
        <v>201000</v>
      </c>
      <c r="F892" t="s">
        <v>15</v>
      </c>
      <c r="G892">
        <v>201000</v>
      </c>
      <c r="H892" t="s">
        <v>16</v>
      </c>
      <c r="I892" t="str">
        <f t="shared" si="13"/>
        <v>Office</v>
      </c>
      <c r="J892">
        <v>0</v>
      </c>
      <c r="K892" t="s">
        <v>16</v>
      </c>
      <c r="L892" t="s">
        <v>208</v>
      </c>
    </row>
    <row r="893" spans="1:12" x14ac:dyDescent="0.25">
      <c r="A893">
        <v>2023</v>
      </c>
      <c r="B893" t="s">
        <v>239</v>
      </c>
      <c r="C893" t="s">
        <v>216</v>
      </c>
      <c r="D893" t="s">
        <v>17</v>
      </c>
      <c r="E893">
        <v>122000</v>
      </c>
      <c r="F893" t="s">
        <v>15</v>
      </c>
      <c r="G893">
        <v>122000</v>
      </c>
      <c r="H893" t="s">
        <v>16</v>
      </c>
      <c r="I893" t="str">
        <f t="shared" si="13"/>
        <v>Office</v>
      </c>
      <c r="J893">
        <v>0</v>
      </c>
      <c r="K893" t="s">
        <v>16</v>
      </c>
      <c r="L893" t="s">
        <v>208</v>
      </c>
    </row>
    <row r="894" spans="1:12" x14ac:dyDescent="0.25">
      <c r="A894">
        <v>2023</v>
      </c>
      <c r="B894" t="s">
        <v>239</v>
      </c>
      <c r="C894" t="s">
        <v>216</v>
      </c>
      <c r="D894" t="s">
        <v>29</v>
      </c>
      <c r="E894">
        <v>252000</v>
      </c>
      <c r="F894" t="s">
        <v>15</v>
      </c>
      <c r="G894">
        <v>252000</v>
      </c>
      <c r="H894" t="s">
        <v>16</v>
      </c>
      <c r="I894" t="str">
        <f t="shared" si="13"/>
        <v>Office</v>
      </c>
      <c r="J894">
        <v>0</v>
      </c>
      <c r="K894" t="s">
        <v>16</v>
      </c>
      <c r="L894" t="s">
        <v>208</v>
      </c>
    </row>
    <row r="895" spans="1:12" x14ac:dyDescent="0.25">
      <c r="A895">
        <v>2023</v>
      </c>
      <c r="B895" t="s">
        <v>239</v>
      </c>
      <c r="C895" t="s">
        <v>216</v>
      </c>
      <c r="D895" t="s">
        <v>29</v>
      </c>
      <c r="E895">
        <v>129000</v>
      </c>
      <c r="F895" t="s">
        <v>15</v>
      </c>
      <c r="G895">
        <v>129000</v>
      </c>
      <c r="H895" t="s">
        <v>16</v>
      </c>
      <c r="I895" t="str">
        <f t="shared" si="13"/>
        <v>Office</v>
      </c>
      <c r="J895">
        <v>0</v>
      </c>
      <c r="K895" t="s">
        <v>16</v>
      </c>
      <c r="L895" t="s">
        <v>208</v>
      </c>
    </row>
    <row r="896" spans="1:12" x14ac:dyDescent="0.25">
      <c r="A896">
        <v>2023</v>
      </c>
      <c r="B896" t="s">
        <v>239</v>
      </c>
      <c r="C896" t="s">
        <v>216</v>
      </c>
      <c r="D896" t="s">
        <v>20</v>
      </c>
      <c r="E896">
        <v>120000</v>
      </c>
      <c r="F896" t="s">
        <v>15</v>
      </c>
      <c r="G896">
        <v>120000</v>
      </c>
      <c r="H896" t="s">
        <v>16</v>
      </c>
      <c r="I896" t="str">
        <f t="shared" si="13"/>
        <v>Home</v>
      </c>
      <c r="J896">
        <v>100</v>
      </c>
      <c r="K896" t="s">
        <v>16</v>
      </c>
      <c r="L896" t="s">
        <v>208</v>
      </c>
    </row>
    <row r="897" spans="1:12" x14ac:dyDescent="0.25">
      <c r="A897">
        <v>2023</v>
      </c>
      <c r="B897" t="s">
        <v>239</v>
      </c>
      <c r="C897" t="s">
        <v>216</v>
      </c>
      <c r="D897" t="s">
        <v>20</v>
      </c>
      <c r="E897">
        <v>75000</v>
      </c>
      <c r="F897" t="s">
        <v>15</v>
      </c>
      <c r="G897">
        <v>75000</v>
      </c>
      <c r="H897" t="s">
        <v>16</v>
      </c>
      <c r="I897" t="str">
        <f t="shared" si="13"/>
        <v>Home</v>
      </c>
      <c r="J897">
        <v>100</v>
      </c>
      <c r="K897" t="s">
        <v>16</v>
      </c>
      <c r="L897" t="s">
        <v>208</v>
      </c>
    </row>
    <row r="898" spans="1:12" x14ac:dyDescent="0.25">
      <c r="A898">
        <v>2023</v>
      </c>
      <c r="B898" t="s">
        <v>236</v>
      </c>
      <c r="C898" t="s">
        <v>216</v>
      </c>
      <c r="D898" t="s">
        <v>17</v>
      </c>
      <c r="E898">
        <v>116990</v>
      </c>
      <c r="F898" t="s">
        <v>15</v>
      </c>
      <c r="G898">
        <v>116990</v>
      </c>
      <c r="H898" t="s">
        <v>16</v>
      </c>
      <c r="I898" t="str">
        <f t="shared" si="13"/>
        <v>Home</v>
      </c>
      <c r="J898">
        <v>100</v>
      </c>
      <c r="K898" t="s">
        <v>16</v>
      </c>
      <c r="L898" t="s">
        <v>208</v>
      </c>
    </row>
    <row r="899" spans="1:12" x14ac:dyDescent="0.25">
      <c r="A899">
        <v>2023</v>
      </c>
      <c r="B899" t="s">
        <v>236</v>
      </c>
      <c r="C899" t="s">
        <v>216</v>
      </c>
      <c r="D899" t="s">
        <v>17</v>
      </c>
      <c r="E899">
        <v>82920</v>
      </c>
      <c r="F899" t="s">
        <v>15</v>
      </c>
      <c r="G899">
        <v>82920</v>
      </c>
      <c r="H899" t="s">
        <v>16</v>
      </c>
      <c r="I899" t="str">
        <f t="shared" ref="I899:I962" si="14">IF(J899=100, "Home", IF(J899=50, "Hybrid", IF(J899=0, "Office", "")))</f>
        <v>Home</v>
      </c>
      <c r="J899">
        <v>100</v>
      </c>
      <c r="K899" t="s">
        <v>16</v>
      </c>
      <c r="L899" t="s">
        <v>208</v>
      </c>
    </row>
    <row r="900" spans="1:12" x14ac:dyDescent="0.25">
      <c r="A900">
        <v>2023</v>
      </c>
      <c r="B900" t="s">
        <v>239</v>
      </c>
      <c r="C900" t="s">
        <v>216</v>
      </c>
      <c r="D900" t="s">
        <v>17</v>
      </c>
      <c r="E900">
        <v>185900</v>
      </c>
      <c r="F900" t="s">
        <v>15</v>
      </c>
      <c r="G900">
        <v>185900</v>
      </c>
      <c r="H900" t="s">
        <v>16</v>
      </c>
      <c r="I900" t="str">
        <f t="shared" si="14"/>
        <v>Office</v>
      </c>
      <c r="J900">
        <v>0</v>
      </c>
      <c r="K900" t="s">
        <v>16</v>
      </c>
      <c r="L900" t="s">
        <v>208</v>
      </c>
    </row>
    <row r="901" spans="1:12" x14ac:dyDescent="0.25">
      <c r="A901">
        <v>2023</v>
      </c>
      <c r="B901" t="s">
        <v>239</v>
      </c>
      <c r="C901" t="s">
        <v>216</v>
      </c>
      <c r="D901" t="s">
        <v>17</v>
      </c>
      <c r="E901">
        <v>129300</v>
      </c>
      <c r="F901" t="s">
        <v>15</v>
      </c>
      <c r="G901">
        <v>129300</v>
      </c>
      <c r="H901" t="s">
        <v>16</v>
      </c>
      <c r="I901" t="str">
        <f t="shared" si="14"/>
        <v>Office</v>
      </c>
      <c r="J901">
        <v>0</v>
      </c>
      <c r="K901" t="s">
        <v>16</v>
      </c>
      <c r="L901" t="s">
        <v>208</v>
      </c>
    </row>
    <row r="902" spans="1:12" x14ac:dyDescent="0.25">
      <c r="A902">
        <v>2023</v>
      </c>
      <c r="B902" t="s">
        <v>236</v>
      </c>
      <c r="C902" t="s">
        <v>216</v>
      </c>
      <c r="D902" t="s">
        <v>68</v>
      </c>
      <c r="E902">
        <v>200000</v>
      </c>
      <c r="F902" t="s">
        <v>15</v>
      </c>
      <c r="G902">
        <v>200000</v>
      </c>
      <c r="H902" t="s">
        <v>16</v>
      </c>
      <c r="I902" t="str">
        <f t="shared" si="14"/>
        <v>Office</v>
      </c>
      <c r="J902">
        <v>0</v>
      </c>
      <c r="K902" t="s">
        <v>16</v>
      </c>
      <c r="L902" t="s">
        <v>209</v>
      </c>
    </row>
    <row r="903" spans="1:12" x14ac:dyDescent="0.25">
      <c r="A903">
        <v>2023</v>
      </c>
      <c r="B903" t="s">
        <v>236</v>
      </c>
      <c r="C903" t="s">
        <v>216</v>
      </c>
      <c r="D903" t="s">
        <v>68</v>
      </c>
      <c r="E903">
        <v>125000</v>
      </c>
      <c r="F903" t="s">
        <v>15</v>
      </c>
      <c r="G903">
        <v>125000</v>
      </c>
      <c r="H903" t="s">
        <v>16</v>
      </c>
      <c r="I903" t="str">
        <f t="shared" si="14"/>
        <v>Office</v>
      </c>
      <c r="J903">
        <v>0</v>
      </c>
      <c r="K903" t="s">
        <v>16</v>
      </c>
      <c r="L903" t="s">
        <v>209</v>
      </c>
    </row>
    <row r="904" spans="1:12" x14ac:dyDescent="0.25">
      <c r="A904">
        <v>2023</v>
      </c>
      <c r="B904" t="s">
        <v>239</v>
      </c>
      <c r="C904" t="s">
        <v>216</v>
      </c>
      <c r="D904" t="s">
        <v>17</v>
      </c>
      <c r="E904">
        <v>201000</v>
      </c>
      <c r="F904" t="s">
        <v>15</v>
      </c>
      <c r="G904">
        <v>201000</v>
      </c>
      <c r="H904" t="s">
        <v>16</v>
      </c>
      <c r="I904" t="str">
        <f t="shared" si="14"/>
        <v>Office</v>
      </c>
      <c r="J904">
        <v>0</v>
      </c>
      <c r="K904" t="s">
        <v>16</v>
      </c>
      <c r="L904" t="s">
        <v>208</v>
      </c>
    </row>
    <row r="905" spans="1:12" x14ac:dyDescent="0.25">
      <c r="A905">
        <v>2023</v>
      </c>
      <c r="B905" t="s">
        <v>239</v>
      </c>
      <c r="C905" t="s">
        <v>216</v>
      </c>
      <c r="D905" t="s">
        <v>17</v>
      </c>
      <c r="E905">
        <v>122000</v>
      </c>
      <c r="F905" t="s">
        <v>15</v>
      </c>
      <c r="G905">
        <v>122000</v>
      </c>
      <c r="H905" t="s">
        <v>16</v>
      </c>
      <c r="I905" t="str">
        <f t="shared" si="14"/>
        <v>Office</v>
      </c>
      <c r="J905">
        <v>0</v>
      </c>
      <c r="K905" t="s">
        <v>16</v>
      </c>
      <c r="L905" t="s">
        <v>208</v>
      </c>
    </row>
    <row r="906" spans="1:12" x14ac:dyDescent="0.25">
      <c r="A906">
        <v>2023</v>
      </c>
      <c r="B906" t="s">
        <v>239</v>
      </c>
      <c r="C906" t="s">
        <v>216</v>
      </c>
      <c r="D906" t="s">
        <v>27</v>
      </c>
      <c r="E906">
        <v>204500</v>
      </c>
      <c r="F906" t="s">
        <v>15</v>
      </c>
      <c r="G906">
        <v>204500</v>
      </c>
      <c r="H906" t="s">
        <v>16</v>
      </c>
      <c r="I906" t="str">
        <f t="shared" si="14"/>
        <v>Office</v>
      </c>
      <c r="J906">
        <v>0</v>
      </c>
      <c r="K906" t="s">
        <v>16</v>
      </c>
      <c r="L906" t="s">
        <v>208</v>
      </c>
    </row>
    <row r="907" spans="1:12" x14ac:dyDescent="0.25">
      <c r="A907">
        <v>2023</v>
      </c>
      <c r="B907" t="s">
        <v>239</v>
      </c>
      <c r="C907" t="s">
        <v>216</v>
      </c>
      <c r="D907" t="s">
        <v>27</v>
      </c>
      <c r="E907">
        <v>142200</v>
      </c>
      <c r="F907" t="s">
        <v>15</v>
      </c>
      <c r="G907">
        <v>142200</v>
      </c>
      <c r="H907" t="s">
        <v>16</v>
      </c>
      <c r="I907" t="str">
        <f t="shared" si="14"/>
        <v>Office</v>
      </c>
      <c r="J907">
        <v>0</v>
      </c>
      <c r="K907" t="s">
        <v>16</v>
      </c>
      <c r="L907" t="s">
        <v>208</v>
      </c>
    </row>
    <row r="908" spans="1:12" x14ac:dyDescent="0.25">
      <c r="A908">
        <v>2023</v>
      </c>
      <c r="B908" t="s">
        <v>239</v>
      </c>
      <c r="C908" t="s">
        <v>216</v>
      </c>
      <c r="D908" t="s">
        <v>59</v>
      </c>
      <c r="E908">
        <v>155000</v>
      </c>
      <c r="F908" t="s">
        <v>15</v>
      </c>
      <c r="G908">
        <v>155000</v>
      </c>
      <c r="H908" t="s">
        <v>16</v>
      </c>
      <c r="I908" t="str">
        <f t="shared" si="14"/>
        <v>Office</v>
      </c>
      <c r="J908">
        <v>0</v>
      </c>
      <c r="K908" t="s">
        <v>16</v>
      </c>
      <c r="L908" t="s">
        <v>208</v>
      </c>
    </row>
    <row r="909" spans="1:12" x14ac:dyDescent="0.25">
      <c r="A909">
        <v>2023</v>
      </c>
      <c r="B909" t="s">
        <v>239</v>
      </c>
      <c r="C909" t="s">
        <v>216</v>
      </c>
      <c r="D909" t="s">
        <v>59</v>
      </c>
      <c r="E909">
        <v>140000</v>
      </c>
      <c r="F909" t="s">
        <v>15</v>
      </c>
      <c r="G909">
        <v>140000</v>
      </c>
      <c r="H909" t="s">
        <v>16</v>
      </c>
      <c r="I909" t="str">
        <f t="shared" si="14"/>
        <v>Office</v>
      </c>
      <c r="J909">
        <v>0</v>
      </c>
      <c r="K909" t="s">
        <v>16</v>
      </c>
      <c r="L909" t="s">
        <v>208</v>
      </c>
    </row>
    <row r="910" spans="1:12" x14ac:dyDescent="0.25">
      <c r="A910">
        <v>2023</v>
      </c>
      <c r="B910" t="s">
        <v>236</v>
      </c>
      <c r="C910" t="s">
        <v>216</v>
      </c>
      <c r="D910" t="s">
        <v>224</v>
      </c>
      <c r="E910">
        <v>205920</v>
      </c>
      <c r="F910" t="s">
        <v>15</v>
      </c>
      <c r="G910">
        <v>205920</v>
      </c>
      <c r="H910" t="s">
        <v>16</v>
      </c>
      <c r="I910" t="str">
        <f t="shared" si="14"/>
        <v>Office</v>
      </c>
      <c r="J910">
        <v>0</v>
      </c>
      <c r="K910" t="s">
        <v>16</v>
      </c>
      <c r="L910" t="s">
        <v>208</v>
      </c>
    </row>
    <row r="911" spans="1:12" x14ac:dyDescent="0.25">
      <c r="A911">
        <v>2023</v>
      </c>
      <c r="B911" t="s">
        <v>236</v>
      </c>
      <c r="C911" t="s">
        <v>216</v>
      </c>
      <c r="D911" t="s">
        <v>224</v>
      </c>
      <c r="E911">
        <v>171600</v>
      </c>
      <c r="F911" t="s">
        <v>15</v>
      </c>
      <c r="G911">
        <v>171600</v>
      </c>
      <c r="H911" t="s">
        <v>16</v>
      </c>
      <c r="I911" t="str">
        <f t="shared" si="14"/>
        <v>Office</v>
      </c>
      <c r="J911">
        <v>0</v>
      </c>
      <c r="K911" t="s">
        <v>16</v>
      </c>
      <c r="L911" t="s">
        <v>208</v>
      </c>
    </row>
    <row r="912" spans="1:12" x14ac:dyDescent="0.25">
      <c r="A912">
        <v>2023</v>
      </c>
      <c r="B912" t="s">
        <v>239</v>
      </c>
      <c r="C912" t="s">
        <v>216</v>
      </c>
      <c r="D912" t="s">
        <v>29</v>
      </c>
      <c r="E912">
        <v>121500</v>
      </c>
      <c r="F912" t="s">
        <v>15</v>
      </c>
      <c r="G912">
        <v>121500</v>
      </c>
      <c r="H912" t="s">
        <v>16</v>
      </c>
      <c r="I912" t="str">
        <f t="shared" si="14"/>
        <v>Home</v>
      </c>
      <c r="J912">
        <v>100</v>
      </c>
      <c r="K912" t="s">
        <v>16</v>
      </c>
      <c r="L912" t="s">
        <v>208</v>
      </c>
    </row>
    <row r="913" spans="1:12" x14ac:dyDescent="0.25">
      <c r="A913">
        <v>2023</v>
      </c>
      <c r="B913" t="s">
        <v>239</v>
      </c>
      <c r="C913" t="s">
        <v>216</v>
      </c>
      <c r="D913" t="s">
        <v>29</v>
      </c>
      <c r="E913">
        <v>78000</v>
      </c>
      <c r="F913" t="s">
        <v>15</v>
      </c>
      <c r="G913">
        <v>78000</v>
      </c>
      <c r="H913" t="s">
        <v>16</v>
      </c>
      <c r="I913" t="str">
        <f t="shared" si="14"/>
        <v>Home</v>
      </c>
      <c r="J913">
        <v>100</v>
      </c>
      <c r="K913" t="s">
        <v>16</v>
      </c>
      <c r="L913" t="s">
        <v>208</v>
      </c>
    </row>
    <row r="914" spans="1:12" x14ac:dyDescent="0.25">
      <c r="A914">
        <v>2023</v>
      </c>
      <c r="B914" t="s">
        <v>236</v>
      </c>
      <c r="C914" t="s">
        <v>216</v>
      </c>
      <c r="D914" t="s">
        <v>29</v>
      </c>
      <c r="E914">
        <v>154000</v>
      </c>
      <c r="F914" t="s">
        <v>15</v>
      </c>
      <c r="G914">
        <v>154000</v>
      </c>
      <c r="H914" t="s">
        <v>16</v>
      </c>
      <c r="I914" t="str">
        <f t="shared" si="14"/>
        <v>Office</v>
      </c>
      <c r="J914">
        <v>0</v>
      </c>
      <c r="K914" t="s">
        <v>16</v>
      </c>
      <c r="L914" t="s">
        <v>208</v>
      </c>
    </row>
    <row r="915" spans="1:12" x14ac:dyDescent="0.25">
      <c r="A915">
        <v>2023</v>
      </c>
      <c r="B915" t="s">
        <v>236</v>
      </c>
      <c r="C915" t="s">
        <v>216</v>
      </c>
      <c r="D915" t="s">
        <v>29</v>
      </c>
      <c r="E915">
        <v>116000</v>
      </c>
      <c r="F915" t="s">
        <v>15</v>
      </c>
      <c r="G915">
        <v>116000</v>
      </c>
      <c r="H915" t="s">
        <v>16</v>
      </c>
      <c r="I915" t="str">
        <f t="shared" si="14"/>
        <v>Office</v>
      </c>
      <c r="J915">
        <v>0</v>
      </c>
      <c r="K915" t="s">
        <v>16</v>
      </c>
      <c r="L915" t="s">
        <v>208</v>
      </c>
    </row>
    <row r="916" spans="1:12" x14ac:dyDescent="0.25">
      <c r="A916">
        <v>2023</v>
      </c>
      <c r="B916" t="s">
        <v>239</v>
      </c>
      <c r="C916" t="s">
        <v>216</v>
      </c>
      <c r="D916" t="s">
        <v>17</v>
      </c>
      <c r="E916">
        <v>190000</v>
      </c>
      <c r="F916" t="s">
        <v>15</v>
      </c>
      <c r="G916">
        <v>190000</v>
      </c>
      <c r="H916" t="s">
        <v>16</v>
      </c>
      <c r="I916" t="str">
        <f t="shared" si="14"/>
        <v>Office</v>
      </c>
      <c r="J916">
        <v>0</v>
      </c>
      <c r="K916" t="s">
        <v>16</v>
      </c>
      <c r="L916" t="s">
        <v>208</v>
      </c>
    </row>
    <row r="917" spans="1:12" x14ac:dyDescent="0.25">
      <c r="A917">
        <v>2023</v>
      </c>
      <c r="B917" t="s">
        <v>239</v>
      </c>
      <c r="C917" t="s">
        <v>216</v>
      </c>
      <c r="D917" t="s">
        <v>17</v>
      </c>
      <c r="E917">
        <v>136000</v>
      </c>
      <c r="F917" t="s">
        <v>15</v>
      </c>
      <c r="G917">
        <v>136000</v>
      </c>
      <c r="H917" t="s">
        <v>16</v>
      </c>
      <c r="I917" t="str">
        <f t="shared" si="14"/>
        <v>Office</v>
      </c>
      <c r="J917">
        <v>0</v>
      </c>
      <c r="K917" t="s">
        <v>16</v>
      </c>
      <c r="L917" t="s">
        <v>208</v>
      </c>
    </row>
    <row r="918" spans="1:12" x14ac:dyDescent="0.25">
      <c r="A918">
        <v>2023</v>
      </c>
      <c r="B918" t="s">
        <v>236</v>
      </c>
      <c r="C918" t="s">
        <v>216</v>
      </c>
      <c r="D918" t="s">
        <v>20</v>
      </c>
      <c r="E918">
        <v>65000</v>
      </c>
      <c r="F918" t="s">
        <v>47</v>
      </c>
      <c r="G918">
        <v>78990</v>
      </c>
      <c r="H918" t="s">
        <v>25</v>
      </c>
      <c r="I918" t="str">
        <f t="shared" si="14"/>
        <v>Home</v>
      </c>
      <c r="J918">
        <v>100</v>
      </c>
      <c r="K918" t="s">
        <v>25</v>
      </c>
      <c r="L918" t="s">
        <v>208</v>
      </c>
    </row>
    <row r="919" spans="1:12" x14ac:dyDescent="0.25">
      <c r="A919">
        <v>2023</v>
      </c>
      <c r="B919" t="s">
        <v>236</v>
      </c>
      <c r="C919" t="s">
        <v>216</v>
      </c>
      <c r="D919" t="s">
        <v>20</v>
      </c>
      <c r="E919">
        <v>36050</v>
      </c>
      <c r="F919" t="s">
        <v>47</v>
      </c>
      <c r="G919">
        <v>43809</v>
      </c>
      <c r="H919" t="s">
        <v>25</v>
      </c>
      <c r="I919" t="str">
        <f t="shared" si="14"/>
        <v>Home</v>
      </c>
      <c r="J919">
        <v>100</v>
      </c>
      <c r="K919" t="s">
        <v>25</v>
      </c>
      <c r="L919" t="s">
        <v>208</v>
      </c>
    </row>
    <row r="920" spans="1:12" x14ac:dyDescent="0.25">
      <c r="A920">
        <v>2023</v>
      </c>
      <c r="B920" t="s">
        <v>239</v>
      </c>
      <c r="C920" t="s">
        <v>216</v>
      </c>
      <c r="D920" t="s">
        <v>20</v>
      </c>
      <c r="E920">
        <v>180000</v>
      </c>
      <c r="F920" t="s">
        <v>15</v>
      </c>
      <c r="G920">
        <v>180000</v>
      </c>
      <c r="H920" t="s">
        <v>16</v>
      </c>
      <c r="I920" t="str">
        <f t="shared" si="14"/>
        <v>Office</v>
      </c>
      <c r="J920">
        <v>0</v>
      </c>
      <c r="K920" t="s">
        <v>16</v>
      </c>
      <c r="L920" t="s">
        <v>208</v>
      </c>
    </row>
    <row r="921" spans="1:12" x14ac:dyDescent="0.25">
      <c r="A921">
        <v>2023</v>
      </c>
      <c r="B921" t="s">
        <v>239</v>
      </c>
      <c r="C921" t="s">
        <v>216</v>
      </c>
      <c r="D921" t="s">
        <v>20</v>
      </c>
      <c r="E921">
        <v>110000</v>
      </c>
      <c r="F921" t="s">
        <v>15</v>
      </c>
      <c r="G921">
        <v>110000</v>
      </c>
      <c r="H921" t="s">
        <v>16</v>
      </c>
      <c r="I921" t="str">
        <f t="shared" si="14"/>
        <v>Office</v>
      </c>
      <c r="J921">
        <v>0</v>
      </c>
      <c r="K921" t="s">
        <v>16</v>
      </c>
      <c r="L921" t="s">
        <v>208</v>
      </c>
    </row>
    <row r="922" spans="1:12" x14ac:dyDescent="0.25">
      <c r="A922">
        <v>2023</v>
      </c>
      <c r="B922" t="s">
        <v>239</v>
      </c>
      <c r="C922" t="s">
        <v>216</v>
      </c>
      <c r="D922" t="s">
        <v>17</v>
      </c>
      <c r="E922">
        <v>275300</v>
      </c>
      <c r="F922" t="s">
        <v>15</v>
      </c>
      <c r="G922">
        <v>275300</v>
      </c>
      <c r="H922" t="s">
        <v>16</v>
      </c>
      <c r="I922" t="str">
        <f t="shared" si="14"/>
        <v>Home</v>
      </c>
      <c r="J922">
        <v>100</v>
      </c>
      <c r="K922" t="s">
        <v>16</v>
      </c>
      <c r="L922" t="s">
        <v>208</v>
      </c>
    </row>
    <row r="923" spans="1:12" x14ac:dyDescent="0.25">
      <c r="A923">
        <v>2023</v>
      </c>
      <c r="B923" t="s">
        <v>239</v>
      </c>
      <c r="C923" t="s">
        <v>216</v>
      </c>
      <c r="D923" t="s">
        <v>17</v>
      </c>
      <c r="E923">
        <v>183000</v>
      </c>
      <c r="F923" t="s">
        <v>15</v>
      </c>
      <c r="G923">
        <v>183000</v>
      </c>
      <c r="H923" t="s">
        <v>16</v>
      </c>
      <c r="I923" t="str">
        <f t="shared" si="14"/>
        <v>Home</v>
      </c>
      <c r="J923">
        <v>100</v>
      </c>
      <c r="K923" t="s">
        <v>16</v>
      </c>
      <c r="L923" t="s">
        <v>208</v>
      </c>
    </row>
    <row r="924" spans="1:12" x14ac:dyDescent="0.25">
      <c r="A924">
        <v>2023</v>
      </c>
      <c r="B924" t="s">
        <v>239</v>
      </c>
      <c r="C924" t="s">
        <v>216</v>
      </c>
      <c r="D924" t="s">
        <v>29</v>
      </c>
      <c r="E924">
        <v>170000</v>
      </c>
      <c r="F924" t="s">
        <v>15</v>
      </c>
      <c r="G924">
        <v>170000</v>
      </c>
      <c r="H924" t="s">
        <v>16</v>
      </c>
      <c r="I924" t="str">
        <f t="shared" si="14"/>
        <v>Office</v>
      </c>
      <c r="J924">
        <v>0</v>
      </c>
      <c r="K924" t="s">
        <v>16</v>
      </c>
      <c r="L924" t="s">
        <v>208</v>
      </c>
    </row>
    <row r="925" spans="1:12" x14ac:dyDescent="0.25">
      <c r="A925">
        <v>2023</v>
      </c>
      <c r="B925" t="s">
        <v>239</v>
      </c>
      <c r="C925" t="s">
        <v>216</v>
      </c>
      <c r="D925" t="s">
        <v>29</v>
      </c>
      <c r="E925">
        <v>140000</v>
      </c>
      <c r="F925" t="s">
        <v>15</v>
      </c>
      <c r="G925">
        <v>140000</v>
      </c>
      <c r="H925" t="s">
        <v>16</v>
      </c>
      <c r="I925" t="str">
        <f t="shared" si="14"/>
        <v>Office</v>
      </c>
      <c r="J925">
        <v>0</v>
      </c>
      <c r="K925" t="s">
        <v>16</v>
      </c>
      <c r="L925" t="s">
        <v>208</v>
      </c>
    </row>
    <row r="926" spans="1:12" x14ac:dyDescent="0.25">
      <c r="A926">
        <v>2023</v>
      </c>
      <c r="B926" t="s">
        <v>239</v>
      </c>
      <c r="C926" t="s">
        <v>216</v>
      </c>
      <c r="D926" t="s">
        <v>29</v>
      </c>
      <c r="E926">
        <v>154000</v>
      </c>
      <c r="F926" t="s">
        <v>15</v>
      </c>
      <c r="G926">
        <v>154000</v>
      </c>
      <c r="H926" t="s">
        <v>16</v>
      </c>
      <c r="I926" t="str">
        <f t="shared" si="14"/>
        <v>Office</v>
      </c>
      <c r="J926">
        <v>0</v>
      </c>
      <c r="K926" t="s">
        <v>16</v>
      </c>
      <c r="L926" t="s">
        <v>208</v>
      </c>
    </row>
    <row r="927" spans="1:12" x14ac:dyDescent="0.25">
      <c r="A927">
        <v>2023</v>
      </c>
      <c r="B927" t="s">
        <v>239</v>
      </c>
      <c r="C927" t="s">
        <v>216</v>
      </c>
      <c r="D927" t="s">
        <v>29</v>
      </c>
      <c r="E927">
        <v>116000</v>
      </c>
      <c r="F927" t="s">
        <v>15</v>
      </c>
      <c r="G927">
        <v>116000</v>
      </c>
      <c r="H927" t="s">
        <v>16</v>
      </c>
      <c r="I927" t="str">
        <f t="shared" si="14"/>
        <v>Office</v>
      </c>
      <c r="J927">
        <v>0</v>
      </c>
      <c r="K927" t="s">
        <v>16</v>
      </c>
      <c r="L927" t="s">
        <v>208</v>
      </c>
    </row>
    <row r="928" spans="1:12" x14ac:dyDescent="0.25">
      <c r="A928">
        <v>2023</v>
      </c>
      <c r="B928" t="s">
        <v>239</v>
      </c>
      <c r="C928" t="s">
        <v>216</v>
      </c>
      <c r="D928" t="s">
        <v>29</v>
      </c>
      <c r="E928">
        <v>160000</v>
      </c>
      <c r="F928" t="s">
        <v>15</v>
      </c>
      <c r="G928">
        <v>160000</v>
      </c>
      <c r="H928" t="s">
        <v>16</v>
      </c>
      <c r="I928" t="str">
        <f t="shared" si="14"/>
        <v>Home</v>
      </c>
      <c r="J928">
        <v>100</v>
      </c>
      <c r="K928" t="s">
        <v>16</v>
      </c>
      <c r="L928" t="s">
        <v>208</v>
      </c>
    </row>
    <row r="929" spans="1:12" x14ac:dyDescent="0.25">
      <c r="A929">
        <v>2023</v>
      </c>
      <c r="B929" t="s">
        <v>239</v>
      </c>
      <c r="C929" t="s">
        <v>216</v>
      </c>
      <c r="D929" t="s">
        <v>29</v>
      </c>
      <c r="E929">
        <v>130000</v>
      </c>
      <c r="F929" t="s">
        <v>15</v>
      </c>
      <c r="G929">
        <v>130000</v>
      </c>
      <c r="H929" t="s">
        <v>16</v>
      </c>
      <c r="I929" t="str">
        <f t="shared" si="14"/>
        <v>Home</v>
      </c>
      <c r="J929">
        <v>100</v>
      </c>
      <c r="K929" t="s">
        <v>16</v>
      </c>
      <c r="L929" t="s">
        <v>208</v>
      </c>
    </row>
    <row r="930" spans="1:12" x14ac:dyDescent="0.25">
      <c r="A930">
        <v>2023</v>
      </c>
      <c r="B930" t="s">
        <v>236</v>
      </c>
      <c r="C930" t="s">
        <v>216</v>
      </c>
      <c r="D930" t="s">
        <v>29</v>
      </c>
      <c r="E930">
        <v>200000</v>
      </c>
      <c r="F930" t="s">
        <v>15</v>
      </c>
      <c r="G930">
        <v>200000</v>
      </c>
      <c r="H930" t="s">
        <v>16</v>
      </c>
      <c r="I930" t="str">
        <f t="shared" si="14"/>
        <v>Office</v>
      </c>
      <c r="J930">
        <v>0</v>
      </c>
      <c r="K930" t="s">
        <v>16</v>
      </c>
      <c r="L930" t="s">
        <v>208</v>
      </c>
    </row>
    <row r="931" spans="1:12" x14ac:dyDescent="0.25">
      <c r="A931">
        <v>2023</v>
      </c>
      <c r="B931" t="s">
        <v>236</v>
      </c>
      <c r="C931" t="s">
        <v>216</v>
      </c>
      <c r="D931" t="s">
        <v>29</v>
      </c>
      <c r="E931">
        <v>120000</v>
      </c>
      <c r="F931" t="s">
        <v>15</v>
      </c>
      <c r="G931">
        <v>120000</v>
      </c>
      <c r="H931" t="s">
        <v>16</v>
      </c>
      <c r="I931" t="str">
        <f t="shared" si="14"/>
        <v>Office</v>
      </c>
      <c r="J931">
        <v>0</v>
      </c>
      <c r="K931" t="s">
        <v>16</v>
      </c>
      <c r="L931" t="s">
        <v>208</v>
      </c>
    </row>
    <row r="932" spans="1:12" x14ac:dyDescent="0.25">
      <c r="A932">
        <v>2023</v>
      </c>
      <c r="B932" t="s">
        <v>239</v>
      </c>
      <c r="C932" t="s">
        <v>216</v>
      </c>
      <c r="D932" t="s">
        <v>17</v>
      </c>
      <c r="E932">
        <v>175000</v>
      </c>
      <c r="F932" t="s">
        <v>15</v>
      </c>
      <c r="G932">
        <v>175000</v>
      </c>
      <c r="H932" t="s">
        <v>16</v>
      </c>
      <c r="I932" t="str">
        <f t="shared" si="14"/>
        <v>Home</v>
      </c>
      <c r="J932">
        <v>100</v>
      </c>
      <c r="K932" t="s">
        <v>16</v>
      </c>
      <c r="L932" t="s">
        <v>208</v>
      </c>
    </row>
    <row r="933" spans="1:12" x14ac:dyDescent="0.25">
      <c r="A933">
        <v>2023</v>
      </c>
      <c r="B933" t="s">
        <v>239</v>
      </c>
      <c r="C933" t="s">
        <v>216</v>
      </c>
      <c r="D933" t="s">
        <v>17</v>
      </c>
      <c r="E933">
        <v>160000</v>
      </c>
      <c r="F933" t="s">
        <v>15</v>
      </c>
      <c r="G933">
        <v>160000</v>
      </c>
      <c r="H933" t="s">
        <v>16</v>
      </c>
      <c r="I933" t="str">
        <f t="shared" si="14"/>
        <v>Home</v>
      </c>
      <c r="J933">
        <v>100</v>
      </c>
      <c r="K933" t="s">
        <v>16</v>
      </c>
      <c r="L933" t="s">
        <v>208</v>
      </c>
    </row>
    <row r="934" spans="1:12" x14ac:dyDescent="0.25">
      <c r="A934">
        <v>2023</v>
      </c>
      <c r="B934" t="s">
        <v>236</v>
      </c>
      <c r="C934" t="s">
        <v>216</v>
      </c>
      <c r="D934" t="s">
        <v>29</v>
      </c>
      <c r="E934">
        <v>105000</v>
      </c>
      <c r="F934" t="s">
        <v>47</v>
      </c>
      <c r="G934">
        <v>127599</v>
      </c>
      <c r="H934" t="s">
        <v>25</v>
      </c>
      <c r="I934" t="str">
        <f t="shared" si="14"/>
        <v>Office</v>
      </c>
      <c r="J934">
        <v>0</v>
      </c>
      <c r="K934" t="s">
        <v>25</v>
      </c>
      <c r="L934" t="s">
        <v>208</v>
      </c>
    </row>
    <row r="935" spans="1:12" x14ac:dyDescent="0.25">
      <c r="A935">
        <v>2023</v>
      </c>
      <c r="B935" t="s">
        <v>236</v>
      </c>
      <c r="C935" t="s">
        <v>216</v>
      </c>
      <c r="D935" t="s">
        <v>29</v>
      </c>
      <c r="E935">
        <v>85000</v>
      </c>
      <c r="F935" t="s">
        <v>47</v>
      </c>
      <c r="G935">
        <v>103294</v>
      </c>
      <c r="H935" t="s">
        <v>25</v>
      </c>
      <c r="I935" t="str">
        <f t="shared" si="14"/>
        <v>Office</v>
      </c>
      <c r="J935">
        <v>0</v>
      </c>
      <c r="K935" t="s">
        <v>25</v>
      </c>
      <c r="L935" t="s">
        <v>208</v>
      </c>
    </row>
    <row r="936" spans="1:12" x14ac:dyDescent="0.25">
      <c r="A936">
        <v>2023</v>
      </c>
      <c r="B936" t="s">
        <v>239</v>
      </c>
      <c r="C936" t="s">
        <v>216</v>
      </c>
      <c r="D936" t="s">
        <v>29</v>
      </c>
      <c r="E936">
        <v>153600</v>
      </c>
      <c r="F936" t="s">
        <v>15</v>
      </c>
      <c r="G936">
        <v>153600</v>
      </c>
      <c r="H936" t="s">
        <v>16</v>
      </c>
      <c r="I936" t="str">
        <f t="shared" si="14"/>
        <v>Office</v>
      </c>
      <c r="J936">
        <v>0</v>
      </c>
      <c r="K936" t="s">
        <v>16</v>
      </c>
      <c r="L936" t="s">
        <v>208</v>
      </c>
    </row>
    <row r="937" spans="1:12" x14ac:dyDescent="0.25">
      <c r="A937">
        <v>2023</v>
      </c>
      <c r="B937" t="s">
        <v>239</v>
      </c>
      <c r="C937" t="s">
        <v>216</v>
      </c>
      <c r="D937" t="s">
        <v>29</v>
      </c>
      <c r="E937">
        <v>106800</v>
      </c>
      <c r="F937" t="s">
        <v>15</v>
      </c>
      <c r="G937">
        <v>106800</v>
      </c>
      <c r="H937" t="s">
        <v>16</v>
      </c>
      <c r="I937" t="str">
        <f t="shared" si="14"/>
        <v>Office</v>
      </c>
      <c r="J937">
        <v>0</v>
      </c>
      <c r="K937" t="s">
        <v>16</v>
      </c>
      <c r="L937" t="s">
        <v>208</v>
      </c>
    </row>
    <row r="938" spans="1:12" x14ac:dyDescent="0.25">
      <c r="A938">
        <v>2023</v>
      </c>
      <c r="B938" t="s">
        <v>235</v>
      </c>
      <c r="C938" t="s">
        <v>216</v>
      </c>
      <c r="D938" t="s">
        <v>20</v>
      </c>
      <c r="E938">
        <v>85000</v>
      </c>
      <c r="F938" t="s">
        <v>15</v>
      </c>
      <c r="G938">
        <v>85000</v>
      </c>
      <c r="H938" t="s">
        <v>16</v>
      </c>
      <c r="I938" t="str">
        <f t="shared" si="14"/>
        <v>Home</v>
      </c>
      <c r="J938">
        <v>100</v>
      </c>
      <c r="K938" t="s">
        <v>16</v>
      </c>
      <c r="L938" t="s">
        <v>208</v>
      </c>
    </row>
    <row r="939" spans="1:12" x14ac:dyDescent="0.25">
      <c r="A939">
        <v>2023</v>
      </c>
      <c r="B939" t="s">
        <v>235</v>
      </c>
      <c r="C939" t="s">
        <v>216</v>
      </c>
      <c r="D939" t="s">
        <v>20</v>
      </c>
      <c r="E939">
        <v>75000</v>
      </c>
      <c r="F939" t="s">
        <v>15</v>
      </c>
      <c r="G939">
        <v>75000</v>
      </c>
      <c r="H939" t="s">
        <v>16</v>
      </c>
      <c r="I939" t="str">
        <f t="shared" si="14"/>
        <v>Home</v>
      </c>
      <c r="J939">
        <v>100</v>
      </c>
      <c r="K939" t="s">
        <v>16</v>
      </c>
      <c r="L939" t="s">
        <v>208</v>
      </c>
    </row>
    <row r="940" spans="1:12" x14ac:dyDescent="0.25">
      <c r="A940">
        <v>2023</v>
      </c>
      <c r="B940" t="s">
        <v>239</v>
      </c>
      <c r="C940" t="s">
        <v>216</v>
      </c>
      <c r="D940" t="s">
        <v>17</v>
      </c>
      <c r="E940">
        <v>225000</v>
      </c>
      <c r="F940" t="s">
        <v>15</v>
      </c>
      <c r="G940">
        <v>225000</v>
      </c>
      <c r="H940" t="s">
        <v>16</v>
      </c>
      <c r="I940" t="str">
        <f t="shared" si="14"/>
        <v>Office</v>
      </c>
      <c r="J940">
        <v>0</v>
      </c>
      <c r="K940" t="s">
        <v>16</v>
      </c>
      <c r="L940" t="s">
        <v>208</v>
      </c>
    </row>
    <row r="941" spans="1:12" x14ac:dyDescent="0.25">
      <c r="A941">
        <v>2023</v>
      </c>
      <c r="B941" t="s">
        <v>239</v>
      </c>
      <c r="C941" t="s">
        <v>216</v>
      </c>
      <c r="D941" t="s">
        <v>17</v>
      </c>
      <c r="E941">
        <v>156400</v>
      </c>
      <c r="F941" t="s">
        <v>15</v>
      </c>
      <c r="G941">
        <v>156400</v>
      </c>
      <c r="H941" t="s">
        <v>16</v>
      </c>
      <c r="I941" t="str">
        <f t="shared" si="14"/>
        <v>Office</v>
      </c>
      <c r="J941">
        <v>0</v>
      </c>
      <c r="K941" t="s">
        <v>16</v>
      </c>
      <c r="L941" t="s">
        <v>208</v>
      </c>
    </row>
    <row r="942" spans="1:12" x14ac:dyDescent="0.25">
      <c r="A942">
        <v>2023</v>
      </c>
      <c r="B942" t="s">
        <v>239</v>
      </c>
      <c r="C942" t="s">
        <v>216</v>
      </c>
      <c r="D942" t="s">
        <v>24</v>
      </c>
      <c r="E942">
        <v>150000</v>
      </c>
      <c r="F942" t="s">
        <v>15</v>
      </c>
      <c r="G942">
        <v>150000</v>
      </c>
      <c r="H942" t="s">
        <v>16</v>
      </c>
      <c r="I942" t="str">
        <f t="shared" si="14"/>
        <v>Office</v>
      </c>
      <c r="J942">
        <v>0</v>
      </c>
      <c r="K942" t="s">
        <v>16</v>
      </c>
      <c r="L942" t="s">
        <v>208</v>
      </c>
    </row>
    <row r="943" spans="1:12" x14ac:dyDescent="0.25">
      <c r="A943">
        <v>2023</v>
      </c>
      <c r="B943" t="s">
        <v>239</v>
      </c>
      <c r="C943" t="s">
        <v>216</v>
      </c>
      <c r="D943" t="s">
        <v>24</v>
      </c>
      <c r="E943">
        <v>120000</v>
      </c>
      <c r="F943" t="s">
        <v>15</v>
      </c>
      <c r="G943">
        <v>120000</v>
      </c>
      <c r="H943" t="s">
        <v>16</v>
      </c>
      <c r="I943" t="str">
        <f t="shared" si="14"/>
        <v>Office</v>
      </c>
      <c r="J943">
        <v>0</v>
      </c>
      <c r="K943" t="s">
        <v>16</v>
      </c>
      <c r="L943" t="s">
        <v>208</v>
      </c>
    </row>
    <row r="944" spans="1:12" x14ac:dyDescent="0.25">
      <c r="A944">
        <v>2023</v>
      </c>
      <c r="B944" t="s">
        <v>239</v>
      </c>
      <c r="C944" t="s">
        <v>216</v>
      </c>
      <c r="D944" t="s">
        <v>27</v>
      </c>
      <c r="E944">
        <v>163800</v>
      </c>
      <c r="F944" t="s">
        <v>15</v>
      </c>
      <c r="G944">
        <v>163800</v>
      </c>
      <c r="H944" t="s">
        <v>16</v>
      </c>
      <c r="I944" t="str">
        <f t="shared" si="14"/>
        <v>Office</v>
      </c>
      <c r="J944">
        <v>0</v>
      </c>
      <c r="K944" t="s">
        <v>16</v>
      </c>
      <c r="L944" t="s">
        <v>208</v>
      </c>
    </row>
    <row r="945" spans="1:12" x14ac:dyDescent="0.25">
      <c r="A945">
        <v>2023</v>
      </c>
      <c r="B945" t="s">
        <v>239</v>
      </c>
      <c r="C945" t="s">
        <v>216</v>
      </c>
      <c r="D945" t="s">
        <v>27</v>
      </c>
      <c r="E945">
        <v>126000</v>
      </c>
      <c r="F945" t="s">
        <v>15</v>
      </c>
      <c r="G945">
        <v>126000</v>
      </c>
      <c r="H945" t="s">
        <v>16</v>
      </c>
      <c r="I945" t="str">
        <f t="shared" si="14"/>
        <v>Office</v>
      </c>
      <c r="J945">
        <v>0</v>
      </c>
      <c r="K945" t="s">
        <v>16</v>
      </c>
      <c r="L945" t="s">
        <v>208</v>
      </c>
    </row>
    <row r="946" spans="1:12" x14ac:dyDescent="0.25">
      <c r="A946">
        <v>2023</v>
      </c>
      <c r="B946" t="s">
        <v>239</v>
      </c>
      <c r="C946" t="s">
        <v>216</v>
      </c>
      <c r="D946" t="s">
        <v>20</v>
      </c>
      <c r="E946">
        <v>145000</v>
      </c>
      <c r="F946" t="s">
        <v>15</v>
      </c>
      <c r="G946">
        <v>145000</v>
      </c>
      <c r="H946" t="s">
        <v>16</v>
      </c>
      <c r="I946" t="str">
        <f t="shared" si="14"/>
        <v>Home</v>
      </c>
      <c r="J946">
        <v>100</v>
      </c>
      <c r="K946" t="s">
        <v>16</v>
      </c>
      <c r="L946" t="s">
        <v>208</v>
      </c>
    </row>
    <row r="947" spans="1:12" x14ac:dyDescent="0.25">
      <c r="A947">
        <v>2023</v>
      </c>
      <c r="B947" t="s">
        <v>239</v>
      </c>
      <c r="C947" t="s">
        <v>216</v>
      </c>
      <c r="D947" t="s">
        <v>20</v>
      </c>
      <c r="E947">
        <v>90000</v>
      </c>
      <c r="F947" t="s">
        <v>15</v>
      </c>
      <c r="G947">
        <v>90000</v>
      </c>
      <c r="H947" t="s">
        <v>16</v>
      </c>
      <c r="I947" t="str">
        <f t="shared" si="14"/>
        <v>Home</v>
      </c>
      <c r="J947">
        <v>100</v>
      </c>
      <c r="K947" t="s">
        <v>16</v>
      </c>
      <c r="L947" t="s">
        <v>208</v>
      </c>
    </row>
    <row r="948" spans="1:12" x14ac:dyDescent="0.25">
      <c r="A948">
        <v>2023</v>
      </c>
      <c r="B948" t="s">
        <v>239</v>
      </c>
      <c r="C948" t="s">
        <v>216</v>
      </c>
      <c r="D948" t="s">
        <v>27</v>
      </c>
      <c r="E948">
        <v>204500</v>
      </c>
      <c r="F948" t="s">
        <v>15</v>
      </c>
      <c r="G948">
        <v>204500</v>
      </c>
      <c r="H948" t="s">
        <v>16</v>
      </c>
      <c r="I948" t="str">
        <f t="shared" si="14"/>
        <v>Office</v>
      </c>
      <c r="J948">
        <v>0</v>
      </c>
      <c r="K948" t="s">
        <v>16</v>
      </c>
      <c r="L948" t="s">
        <v>208</v>
      </c>
    </row>
    <row r="949" spans="1:12" x14ac:dyDescent="0.25">
      <c r="A949">
        <v>2023</v>
      </c>
      <c r="B949" t="s">
        <v>239</v>
      </c>
      <c r="C949" t="s">
        <v>216</v>
      </c>
      <c r="D949" t="s">
        <v>27</v>
      </c>
      <c r="E949">
        <v>142200</v>
      </c>
      <c r="F949" t="s">
        <v>15</v>
      </c>
      <c r="G949">
        <v>142200</v>
      </c>
      <c r="H949" t="s">
        <v>16</v>
      </c>
      <c r="I949" t="str">
        <f t="shared" si="14"/>
        <v>Office</v>
      </c>
      <c r="J949">
        <v>0</v>
      </c>
      <c r="K949" t="s">
        <v>16</v>
      </c>
      <c r="L949" t="s">
        <v>208</v>
      </c>
    </row>
    <row r="950" spans="1:12" x14ac:dyDescent="0.25">
      <c r="A950">
        <v>2023</v>
      </c>
      <c r="B950" t="s">
        <v>239</v>
      </c>
      <c r="C950" t="s">
        <v>216</v>
      </c>
      <c r="D950" t="s">
        <v>20</v>
      </c>
      <c r="E950">
        <v>95000</v>
      </c>
      <c r="F950" t="s">
        <v>15</v>
      </c>
      <c r="G950">
        <v>95000</v>
      </c>
      <c r="H950" t="s">
        <v>16</v>
      </c>
      <c r="I950" t="str">
        <f t="shared" si="14"/>
        <v>Office</v>
      </c>
      <c r="J950">
        <v>0</v>
      </c>
      <c r="K950" t="s">
        <v>16</v>
      </c>
      <c r="L950" t="s">
        <v>208</v>
      </c>
    </row>
    <row r="951" spans="1:12" x14ac:dyDescent="0.25">
      <c r="A951">
        <v>2023</v>
      </c>
      <c r="B951" t="s">
        <v>239</v>
      </c>
      <c r="C951" t="s">
        <v>216</v>
      </c>
      <c r="D951" t="s">
        <v>20</v>
      </c>
      <c r="E951">
        <v>85500</v>
      </c>
      <c r="F951" t="s">
        <v>15</v>
      </c>
      <c r="G951">
        <v>85500</v>
      </c>
      <c r="H951" t="s">
        <v>16</v>
      </c>
      <c r="I951" t="str">
        <f t="shared" si="14"/>
        <v>Office</v>
      </c>
      <c r="J951">
        <v>0</v>
      </c>
      <c r="K951" t="s">
        <v>16</v>
      </c>
      <c r="L951" t="s">
        <v>208</v>
      </c>
    </row>
    <row r="952" spans="1:12" x14ac:dyDescent="0.25">
      <c r="A952">
        <v>2023</v>
      </c>
      <c r="B952" t="s">
        <v>239</v>
      </c>
      <c r="C952" t="s">
        <v>216</v>
      </c>
      <c r="D952" t="s">
        <v>29</v>
      </c>
      <c r="E952">
        <v>167500</v>
      </c>
      <c r="F952" t="s">
        <v>15</v>
      </c>
      <c r="G952">
        <v>167500</v>
      </c>
      <c r="H952" t="s">
        <v>16</v>
      </c>
      <c r="I952" t="str">
        <f t="shared" si="14"/>
        <v>Office</v>
      </c>
      <c r="J952">
        <v>0</v>
      </c>
      <c r="K952" t="s">
        <v>16</v>
      </c>
      <c r="L952" t="s">
        <v>208</v>
      </c>
    </row>
    <row r="953" spans="1:12" x14ac:dyDescent="0.25">
      <c r="A953">
        <v>2023</v>
      </c>
      <c r="B953" t="s">
        <v>239</v>
      </c>
      <c r="C953" t="s">
        <v>216</v>
      </c>
      <c r="D953" t="s">
        <v>29</v>
      </c>
      <c r="E953">
        <v>106500</v>
      </c>
      <c r="F953" t="s">
        <v>15</v>
      </c>
      <c r="G953">
        <v>106500</v>
      </c>
      <c r="H953" t="s">
        <v>16</v>
      </c>
      <c r="I953" t="str">
        <f t="shared" si="14"/>
        <v>Office</v>
      </c>
      <c r="J953">
        <v>0</v>
      </c>
      <c r="K953" t="s">
        <v>16</v>
      </c>
      <c r="L953" t="s">
        <v>208</v>
      </c>
    </row>
    <row r="954" spans="1:12" x14ac:dyDescent="0.25">
      <c r="A954">
        <v>2023</v>
      </c>
      <c r="B954" t="s">
        <v>239</v>
      </c>
      <c r="C954" t="s">
        <v>216</v>
      </c>
      <c r="D954" t="s">
        <v>29</v>
      </c>
      <c r="E954">
        <v>163800</v>
      </c>
      <c r="F954" t="s">
        <v>15</v>
      </c>
      <c r="G954">
        <v>163800</v>
      </c>
      <c r="H954" t="s">
        <v>16</v>
      </c>
      <c r="I954" t="str">
        <f t="shared" si="14"/>
        <v>Office</v>
      </c>
      <c r="J954">
        <v>0</v>
      </c>
      <c r="K954" t="s">
        <v>16</v>
      </c>
      <c r="L954" t="s">
        <v>208</v>
      </c>
    </row>
    <row r="955" spans="1:12" x14ac:dyDescent="0.25">
      <c r="A955">
        <v>2023</v>
      </c>
      <c r="B955" t="s">
        <v>239</v>
      </c>
      <c r="C955" t="s">
        <v>216</v>
      </c>
      <c r="D955" t="s">
        <v>29</v>
      </c>
      <c r="E955">
        <v>126000</v>
      </c>
      <c r="F955" t="s">
        <v>15</v>
      </c>
      <c r="G955">
        <v>126000</v>
      </c>
      <c r="H955" t="s">
        <v>16</v>
      </c>
      <c r="I955" t="str">
        <f t="shared" si="14"/>
        <v>Office</v>
      </c>
      <c r="J955">
        <v>0</v>
      </c>
      <c r="K955" t="s">
        <v>16</v>
      </c>
      <c r="L955" t="s">
        <v>208</v>
      </c>
    </row>
    <row r="956" spans="1:12" x14ac:dyDescent="0.25">
      <c r="A956">
        <v>2023</v>
      </c>
      <c r="B956" t="s">
        <v>236</v>
      </c>
      <c r="C956" t="s">
        <v>216</v>
      </c>
      <c r="D956" t="s">
        <v>44</v>
      </c>
      <c r="E956">
        <v>155000</v>
      </c>
      <c r="F956" t="s">
        <v>15</v>
      </c>
      <c r="G956">
        <v>155000</v>
      </c>
      <c r="H956" t="s">
        <v>16</v>
      </c>
      <c r="I956" t="str">
        <f t="shared" si="14"/>
        <v>Office</v>
      </c>
      <c r="J956">
        <v>0</v>
      </c>
      <c r="K956" t="s">
        <v>16</v>
      </c>
      <c r="L956" t="s">
        <v>208</v>
      </c>
    </row>
    <row r="957" spans="1:12" x14ac:dyDescent="0.25">
      <c r="A957">
        <v>2023</v>
      </c>
      <c r="B957" t="s">
        <v>236</v>
      </c>
      <c r="C957" t="s">
        <v>216</v>
      </c>
      <c r="D957" t="s">
        <v>44</v>
      </c>
      <c r="E957">
        <v>140000</v>
      </c>
      <c r="F957" t="s">
        <v>15</v>
      </c>
      <c r="G957">
        <v>140000</v>
      </c>
      <c r="H957" t="s">
        <v>16</v>
      </c>
      <c r="I957" t="str">
        <f t="shared" si="14"/>
        <v>Office</v>
      </c>
      <c r="J957">
        <v>0</v>
      </c>
      <c r="K957" t="s">
        <v>16</v>
      </c>
      <c r="L957" t="s">
        <v>208</v>
      </c>
    </row>
    <row r="958" spans="1:12" x14ac:dyDescent="0.25">
      <c r="A958">
        <v>2023</v>
      </c>
      <c r="B958" t="s">
        <v>239</v>
      </c>
      <c r="C958" t="s">
        <v>216</v>
      </c>
      <c r="D958" t="s">
        <v>41</v>
      </c>
      <c r="E958">
        <v>250000</v>
      </c>
      <c r="F958" t="s">
        <v>15</v>
      </c>
      <c r="G958">
        <v>250000</v>
      </c>
      <c r="H958" t="s">
        <v>16</v>
      </c>
      <c r="I958" t="str">
        <f t="shared" si="14"/>
        <v>Office</v>
      </c>
      <c r="J958">
        <v>0</v>
      </c>
      <c r="K958" t="s">
        <v>16</v>
      </c>
      <c r="L958" t="s">
        <v>208</v>
      </c>
    </row>
    <row r="959" spans="1:12" x14ac:dyDescent="0.25">
      <c r="A959">
        <v>2023</v>
      </c>
      <c r="B959" t="s">
        <v>239</v>
      </c>
      <c r="C959" t="s">
        <v>216</v>
      </c>
      <c r="D959" t="s">
        <v>41</v>
      </c>
      <c r="E959">
        <v>200000</v>
      </c>
      <c r="F959" t="s">
        <v>15</v>
      </c>
      <c r="G959">
        <v>200000</v>
      </c>
      <c r="H959" t="s">
        <v>16</v>
      </c>
      <c r="I959" t="str">
        <f t="shared" si="14"/>
        <v>Office</v>
      </c>
      <c r="J959">
        <v>0</v>
      </c>
      <c r="K959" t="s">
        <v>16</v>
      </c>
      <c r="L959" t="s">
        <v>208</v>
      </c>
    </row>
    <row r="960" spans="1:12" x14ac:dyDescent="0.25">
      <c r="A960">
        <v>2023</v>
      </c>
      <c r="B960" t="s">
        <v>239</v>
      </c>
      <c r="C960" t="s">
        <v>216</v>
      </c>
      <c r="D960" t="s">
        <v>17</v>
      </c>
      <c r="E960">
        <v>260000</v>
      </c>
      <c r="F960" t="s">
        <v>15</v>
      </c>
      <c r="G960">
        <v>260000</v>
      </c>
      <c r="H960" t="s">
        <v>16</v>
      </c>
      <c r="I960" t="str">
        <f t="shared" si="14"/>
        <v>Office</v>
      </c>
      <c r="J960">
        <v>0</v>
      </c>
      <c r="K960" t="s">
        <v>16</v>
      </c>
      <c r="L960" t="s">
        <v>208</v>
      </c>
    </row>
    <row r="961" spans="1:12" x14ac:dyDescent="0.25">
      <c r="A961">
        <v>2023</v>
      </c>
      <c r="B961" t="s">
        <v>239</v>
      </c>
      <c r="C961" t="s">
        <v>216</v>
      </c>
      <c r="D961" t="s">
        <v>17</v>
      </c>
      <c r="E961">
        <v>186000</v>
      </c>
      <c r="F961" t="s">
        <v>15</v>
      </c>
      <c r="G961">
        <v>186000</v>
      </c>
      <c r="H961" t="s">
        <v>16</v>
      </c>
      <c r="I961" t="str">
        <f t="shared" si="14"/>
        <v>Office</v>
      </c>
      <c r="J961">
        <v>0</v>
      </c>
      <c r="K961" t="s">
        <v>16</v>
      </c>
      <c r="L961" t="s">
        <v>208</v>
      </c>
    </row>
    <row r="962" spans="1:12" x14ac:dyDescent="0.25">
      <c r="A962">
        <v>2023</v>
      </c>
      <c r="B962" t="s">
        <v>239</v>
      </c>
      <c r="C962" t="s">
        <v>216</v>
      </c>
      <c r="D962" t="s">
        <v>29</v>
      </c>
      <c r="E962">
        <v>160000</v>
      </c>
      <c r="F962" t="s">
        <v>15</v>
      </c>
      <c r="G962">
        <v>160000</v>
      </c>
      <c r="H962" t="s">
        <v>16</v>
      </c>
      <c r="I962" t="str">
        <f t="shared" si="14"/>
        <v>Home</v>
      </c>
      <c r="J962">
        <v>100</v>
      </c>
      <c r="K962" t="s">
        <v>16</v>
      </c>
      <c r="L962" t="s">
        <v>208</v>
      </c>
    </row>
    <row r="963" spans="1:12" x14ac:dyDescent="0.25">
      <c r="A963">
        <v>2023</v>
      </c>
      <c r="B963" t="s">
        <v>239</v>
      </c>
      <c r="C963" t="s">
        <v>216</v>
      </c>
      <c r="D963" t="s">
        <v>29</v>
      </c>
      <c r="E963">
        <v>130000</v>
      </c>
      <c r="F963" t="s">
        <v>15</v>
      </c>
      <c r="G963">
        <v>130000</v>
      </c>
      <c r="H963" t="s">
        <v>16</v>
      </c>
      <c r="I963" t="str">
        <f t="shared" ref="I963:I1026" si="15">IF(J963=100, "Home", IF(J963=50, "Hybrid", IF(J963=0, "Office", "")))</f>
        <v>Home</v>
      </c>
      <c r="J963">
        <v>100</v>
      </c>
      <c r="K963" t="s">
        <v>16</v>
      </c>
      <c r="L963" t="s">
        <v>208</v>
      </c>
    </row>
    <row r="964" spans="1:12" x14ac:dyDescent="0.25">
      <c r="A964">
        <v>2023</v>
      </c>
      <c r="B964" t="s">
        <v>239</v>
      </c>
      <c r="C964" t="s">
        <v>216</v>
      </c>
      <c r="D964" t="s">
        <v>41</v>
      </c>
      <c r="E964">
        <v>200000</v>
      </c>
      <c r="F964" t="s">
        <v>15</v>
      </c>
      <c r="G964">
        <v>200000</v>
      </c>
      <c r="H964" t="s">
        <v>16</v>
      </c>
      <c r="I964" t="str">
        <f t="shared" si="15"/>
        <v>Office</v>
      </c>
      <c r="J964">
        <v>0</v>
      </c>
      <c r="K964" t="s">
        <v>16</v>
      </c>
      <c r="L964" t="s">
        <v>208</v>
      </c>
    </row>
    <row r="965" spans="1:12" x14ac:dyDescent="0.25">
      <c r="A965">
        <v>2023</v>
      </c>
      <c r="B965" t="s">
        <v>239</v>
      </c>
      <c r="C965" t="s">
        <v>216</v>
      </c>
      <c r="D965" t="s">
        <v>41</v>
      </c>
      <c r="E965">
        <v>150000</v>
      </c>
      <c r="F965" t="s">
        <v>15</v>
      </c>
      <c r="G965">
        <v>150000</v>
      </c>
      <c r="H965" t="s">
        <v>16</v>
      </c>
      <c r="I965" t="str">
        <f t="shared" si="15"/>
        <v>Office</v>
      </c>
      <c r="J965">
        <v>0</v>
      </c>
      <c r="K965" t="s">
        <v>16</v>
      </c>
      <c r="L965" t="s">
        <v>208</v>
      </c>
    </row>
    <row r="966" spans="1:12" x14ac:dyDescent="0.25">
      <c r="A966">
        <v>2023</v>
      </c>
      <c r="B966" t="s">
        <v>239</v>
      </c>
      <c r="C966" t="s">
        <v>216</v>
      </c>
      <c r="D966" t="s">
        <v>17</v>
      </c>
      <c r="E966">
        <v>45000</v>
      </c>
      <c r="F966" t="s">
        <v>12</v>
      </c>
      <c r="G966">
        <v>48289</v>
      </c>
      <c r="H966" t="s">
        <v>13</v>
      </c>
      <c r="I966" t="str">
        <f t="shared" si="15"/>
        <v>Office</v>
      </c>
      <c r="J966">
        <v>0</v>
      </c>
      <c r="K966" t="s">
        <v>13</v>
      </c>
      <c r="L966" t="s">
        <v>208</v>
      </c>
    </row>
    <row r="967" spans="1:12" x14ac:dyDescent="0.25">
      <c r="A967">
        <v>2023</v>
      </c>
      <c r="B967" t="s">
        <v>239</v>
      </c>
      <c r="C967" t="s">
        <v>216</v>
      </c>
      <c r="D967" t="s">
        <v>17</v>
      </c>
      <c r="E967">
        <v>36000</v>
      </c>
      <c r="F967" t="s">
        <v>12</v>
      </c>
      <c r="G967">
        <v>38631</v>
      </c>
      <c r="H967" t="s">
        <v>13</v>
      </c>
      <c r="I967" t="str">
        <f t="shared" si="15"/>
        <v>Office</v>
      </c>
      <c r="J967">
        <v>0</v>
      </c>
      <c r="K967" t="s">
        <v>13</v>
      </c>
      <c r="L967" t="s">
        <v>208</v>
      </c>
    </row>
    <row r="968" spans="1:12" x14ac:dyDescent="0.25">
      <c r="A968">
        <v>2023</v>
      </c>
      <c r="B968" t="s">
        <v>239</v>
      </c>
      <c r="C968" t="s">
        <v>216</v>
      </c>
      <c r="D968" t="s">
        <v>17</v>
      </c>
      <c r="E968">
        <v>150000</v>
      </c>
      <c r="F968" t="s">
        <v>15</v>
      </c>
      <c r="G968">
        <v>150000</v>
      </c>
      <c r="H968" t="s">
        <v>16</v>
      </c>
      <c r="I968" t="str">
        <f t="shared" si="15"/>
        <v>Office</v>
      </c>
      <c r="J968">
        <v>0</v>
      </c>
      <c r="K968" t="s">
        <v>16</v>
      </c>
      <c r="L968" t="s">
        <v>208</v>
      </c>
    </row>
    <row r="969" spans="1:12" x14ac:dyDescent="0.25">
      <c r="A969">
        <v>2023</v>
      </c>
      <c r="B969" t="s">
        <v>239</v>
      </c>
      <c r="C969" t="s">
        <v>216</v>
      </c>
      <c r="D969" t="s">
        <v>17</v>
      </c>
      <c r="E969">
        <v>120000</v>
      </c>
      <c r="F969" t="s">
        <v>15</v>
      </c>
      <c r="G969">
        <v>120000</v>
      </c>
      <c r="H969" t="s">
        <v>16</v>
      </c>
      <c r="I969" t="str">
        <f t="shared" si="15"/>
        <v>Office</v>
      </c>
      <c r="J969">
        <v>0</v>
      </c>
      <c r="K969" t="s">
        <v>16</v>
      </c>
      <c r="L969" t="s">
        <v>208</v>
      </c>
    </row>
    <row r="970" spans="1:12" x14ac:dyDescent="0.25">
      <c r="A970">
        <v>2023</v>
      </c>
      <c r="B970" t="s">
        <v>235</v>
      </c>
      <c r="C970" t="s">
        <v>216</v>
      </c>
      <c r="D970" t="s">
        <v>20</v>
      </c>
      <c r="E970">
        <v>30000</v>
      </c>
      <c r="F970" t="s">
        <v>15</v>
      </c>
      <c r="G970">
        <v>30000</v>
      </c>
      <c r="H970" t="s">
        <v>35</v>
      </c>
      <c r="I970" t="str">
        <f t="shared" si="15"/>
        <v>Hybrid</v>
      </c>
      <c r="J970">
        <v>50</v>
      </c>
      <c r="K970" t="s">
        <v>35</v>
      </c>
      <c r="L970" t="s">
        <v>208</v>
      </c>
    </row>
    <row r="971" spans="1:12" x14ac:dyDescent="0.25">
      <c r="A971">
        <v>2023</v>
      </c>
      <c r="B971" t="s">
        <v>236</v>
      </c>
      <c r="C971" t="s">
        <v>216</v>
      </c>
      <c r="D971" t="s">
        <v>41</v>
      </c>
      <c r="E971">
        <v>185000</v>
      </c>
      <c r="F971" t="s">
        <v>15</v>
      </c>
      <c r="G971">
        <v>185000</v>
      </c>
      <c r="H971" t="s">
        <v>16</v>
      </c>
      <c r="I971" t="str">
        <f t="shared" si="15"/>
        <v>Office</v>
      </c>
      <c r="J971">
        <v>0</v>
      </c>
      <c r="K971" t="s">
        <v>16</v>
      </c>
      <c r="L971" t="s">
        <v>208</v>
      </c>
    </row>
    <row r="972" spans="1:12" x14ac:dyDescent="0.25">
      <c r="A972">
        <v>2023</v>
      </c>
      <c r="B972" t="s">
        <v>236</v>
      </c>
      <c r="C972" t="s">
        <v>216</v>
      </c>
      <c r="D972" t="s">
        <v>41</v>
      </c>
      <c r="E972">
        <v>125000</v>
      </c>
      <c r="F972" t="s">
        <v>15</v>
      </c>
      <c r="G972">
        <v>125000</v>
      </c>
      <c r="H972" t="s">
        <v>16</v>
      </c>
      <c r="I972" t="str">
        <f t="shared" si="15"/>
        <v>Office</v>
      </c>
      <c r="J972">
        <v>0</v>
      </c>
      <c r="K972" t="s">
        <v>16</v>
      </c>
      <c r="L972" t="s">
        <v>208</v>
      </c>
    </row>
    <row r="973" spans="1:12" x14ac:dyDescent="0.25">
      <c r="A973">
        <v>2022</v>
      </c>
      <c r="B973" t="s">
        <v>235</v>
      </c>
      <c r="C973" t="s">
        <v>230</v>
      </c>
      <c r="D973" t="s">
        <v>20</v>
      </c>
      <c r="E973">
        <v>34320</v>
      </c>
      <c r="F973" t="s">
        <v>15</v>
      </c>
      <c r="G973">
        <v>34320</v>
      </c>
      <c r="H973" t="s">
        <v>16</v>
      </c>
      <c r="I973" t="str">
        <f t="shared" si="15"/>
        <v>Home</v>
      </c>
      <c r="J973">
        <v>100</v>
      </c>
      <c r="K973" t="s">
        <v>16</v>
      </c>
      <c r="L973" t="s">
        <v>209</v>
      </c>
    </row>
    <row r="974" spans="1:12" x14ac:dyDescent="0.25">
      <c r="A974">
        <v>2022</v>
      </c>
      <c r="B974" t="s">
        <v>236</v>
      </c>
      <c r="C974" t="s">
        <v>216</v>
      </c>
      <c r="D974" t="s">
        <v>45</v>
      </c>
      <c r="E974">
        <v>48000</v>
      </c>
      <c r="F974" t="s">
        <v>93</v>
      </c>
      <c r="G974">
        <v>9289</v>
      </c>
      <c r="H974" t="s">
        <v>94</v>
      </c>
      <c r="I974" t="str">
        <f t="shared" si="15"/>
        <v>Home</v>
      </c>
      <c r="J974">
        <v>100</v>
      </c>
      <c r="K974" t="s">
        <v>94</v>
      </c>
      <c r="L974" t="s">
        <v>208</v>
      </c>
    </row>
    <row r="975" spans="1:12" x14ac:dyDescent="0.25">
      <c r="A975">
        <v>2023</v>
      </c>
      <c r="B975" t="s">
        <v>239</v>
      </c>
      <c r="C975" t="s">
        <v>216</v>
      </c>
      <c r="D975" t="s">
        <v>57</v>
      </c>
      <c r="E975">
        <v>70000</v>
      </c>
      <c r="F975" t="s">
        <v>12</v>
      </c>
      <c r="G975">
        <v>75116</v>
      </c>
      <c r="H975" t="s">
        <v>230</v>
      </c>
      <c r="I975" t="str">
        <f t="shared" si="15"/>
        <v>Home</v>
      </c>
      <c r="J975">
        <v>100</v>
      </c>
      <c r="K975" t="s">
        <v>230</v>
      </c>
      <c r="L975" t="s">
        <v>207</v>
      </c>
    </row>
    <row r="976" spans="1:12" x14ac:dyDescent="0.25">
      <c r="A976">
        <v>2022</v>
      </c>
      <c r="B976" t="s">
        <v>238</v>
      </c>
      <c r="C976" t="s">
        <v>216</v>
      </c>
      <c r="D976" t="s">
        <v>58</v>
      </c>
      <c r="E976">
        <v>106000</v>
      </c>
      <c r="F976" t="s">
        <v>15</v>
      </c>
      <c r="G976">
        <v>106000</v>
      </c>
      <c r="H976" t="s">
        <v>92</v>
      </c>
      <c r="I976" t="str">
        <f t="shared" si="15"/>
        <v>Office</v>
      </c>
      <c r="J976">
        <v>0</v>
      </c>
      <c r="K976" t="s">
        <v>95</v>
      </c>
      <c r="L976" t="s">
        <v>207</v>
      </c>
    </row>
    <row r="977" spans="1:12" x14ac:dyDescent="0.25">
      <c r="A977">
        <v>2023</v>
      </c>
      <c r="B977" t="s">
        <v>239</v>
      </c>
      <c r="C977" t="s">
        <v>216</v>
      </c>
      <c r="D977" t="s">
        <v>20</v>
      </c>
      <c r="E977">
        <v>175000</v>
      </c>
      <c r="F977" t="s">
        <v>15</v>
      </c>
      <c r="G977">
        <v>175000</v>
      </c>
      <c r="H977" t="s">
        <v>16</v>
      </c>
      <c r="I977" t="str">
        <f t="shared" si="15"/>
        <v>Home</v>
      </c>
      <c r="J977">
        <v>100</v>
      </c>
      <c r="K977" t="s">
        <v>16</v>
      </c>
      <c r="L977" t="s">
        <v>208</v>
      </c>
    </row>
    <row r="978" spans="1:12" x14ac:dyDescent="0.25">
      <c r="A978">
        <v>2023</v>
      </c>
      <c r="B978" t="s">
        <v>239</v>
      </c>
      <c r="C978" t="s">
        <v>216</v>
      </c>
      <c r="D978" t="s">
        <v>20</v>
      </c>
      <c r="E978">
        <v>130000</v>
      </c>
      <c r="F978" t="s">
        <v>15</v>
      </c>
      <c r="G978">
        <v>130000</v>
      </c>
      <c r="H978" t="s">
        <v>16</v>
      </c>
      <c r="I978" t="str">
        <f t="shared" si="15"/>
        <v>Home</v>
      </c>
      <c r="J978">
        <v>100</v>
      </c>
      <c r="K978" t="s">
        <v>16</v>
      </c>
      <c r="L978" t="s">
        <v>208</v>
      </c>
    </row>
    <row r="979" spans="1:12" x14ac:dyDescent="0.25">
      <c r="A979">
        <v>2023</v>
      </c>
      <c r="B979" t="s">
        <v>239</v>
      </c>
      <c r="C979" t="s">
        <v>216</v>
      </c>
      <c r="D979" t="s">
        <v>20</v>
      </c>
      <c r="E979">
        <v>122000</v>
      </c>
      <c r="F979" t="s">
        <v>15</v>
      </c>
      <c r="G979">
        <v>122000</v>
      </c>
      <c r="H979" t="s">
        <v>16</v>
      </c>
      <c r="I979" t="str">
        <f t="shared" si="15"/>
        <v>Home</v>
      </c>
      <c r="J979">
        <v>100</v>
      </c>
      <c r="K979" t="s">
        <v>16</v>
      </c>
      <c r="L979" t="s">
        <v>208</v>
      </c>
    </row>
    <row r="980" spans="1:12" x14ac:dyDescent="0.25">
      <c r="A980">
        <v>2023</v>
      </c>
      <c r="B980" t="s">
        <v>239</v>
      </c>
      <c r="C980" t="s">
        <v>216</v>
      </c>
      <c r="D980" t="s">
        <v>20</v>
      </c>
      <c r="E980">
        <v>93800</v>
      </c>
      <c r="F980" t="s">
        <v>15</v>
      </c>
      <c r="G980">
        <v>93800</v>
      </c>
      <c r="H980" t="s">
        <v>16</v>
      </c>
      <c r="I980" t="str">
        <f t="shared" si="15"/>
        <v>Home</v>
      </c>
      <c r="J980">
        <v>100</v>
      </c>
      <c r="K980" t="s">
        <v>16</v>
      </c>
      <c r="L980" t="s">
        <v>208</v>
      </c>
    </row>
    <row r="981" spans="1:12" x14ac:dyDescent="0.25">
      <c r="A981">
        <v>2023</v>
      </c>
      <c r="B981" t="s">
        <v>239</v>
      </c>
      <c r="C981" t="s">
        <v>216</v>
      </c>
      <c r="D981" t="s">
        <v>58</v>
      </c>
      <c r="E981">
        <v>150000</v>
      </c>
      <c r="F981" t="s">
        <v>15</v>
      </c>
      <c r="G981">
        <v>150000</v>
      </c>
      <c r="H981" t="s">
        <v>91</v>
      </c>
      <c r="I981" t="str">
        <f t="shared" si="15"/>
        <v>Home</v>
      </c>
      <c r="J981">
        <v>100</v>
      </c>
      <c r="K981" t="s">
        <v>91</v>
      </c>
      <c r="L981" t="s">
        <v>208</v>
      </c>
    </row>
    <row r="982" spans="1:12" x14ac:dyDescent="0.25">
      <c r="A982">
        <v>2023</v>
      </c>
      <c r="B982" t="s">
        <v>239</v>
      </c>
      <c r="C982" t="s">
        <v>216</v>
      </c>
      <c r="D982" t="s">
        <v>58</v>
      </c>
      <c r="E982">
        <v>90000</v>
      </c>
      <c r="F982" t="s">
        <v>15</v>
      </c>
      <c r="G982">
        <v>90000</v>
      </c>
      <c r="H982" t="s">
        <v>91</v>
      </c>
      <c r="I982" t="str">
        <f t="shared" si="15"/>
        <v>Home</v>
      </c>
      <c r="J982">
        <v>100</v>
      </c>
      <c r="K982" t="s">
        <v>91</v>
      </c>
      <c r="L982" t="s">
        <v>208</v>
      </c>
    </row>
    <row r="983" spans="1:12" x14ac:dyDescent="0.25">
      <c r="A983">
        <v>2023</v>
      </c>
      <c r="B983" t="s">
        <v>239</v>
      </c>
      <c r="C983" t="s">
        <v>216</v>
      </c>
      <c r="D983" t="s">
        <v>20</v>
      </c>
      <c r="E983">
        <v>165000</v>
      </c>
      <c r="F983" t="s">
        <v>15</v>
      </c>
      <c r="G983">
        <v>165000</v>
      </c>
      <c r="H983" t="s">
        <v>16</v>
      </c>
      <c r="I983" t="str">
        <f t="shared" si="15"/>
        <v>Home</v>
      </c>
      <c r="J983">
        <v>100</v>
      </c>
      <c r="K983" t="s">
        <v>16</v>
      </c>
      <c r="L983" t="s">
        <v>208</v>
      </c>
    </row>
    <row r="984" spans="1:12" x14ac:dyDescent="0.25">
      <c r="A984">
        <v>2023</v>
      </c>
      <c r="B984" t="s">
        <v>239</v>
      </c>
      <c r="C984" t="s">
        <v>216</v>
      </c>
      <c r="D984" t="s">
        <v>20</v>
      </c>
      <c r="E984">
        <v>112000</v>
      </c>
      <c r="F984" t="s">
        <v>15</v>
      </c>
      <c r="G984">
        <v>112000</v>
      </c>
      <c r="H984" t="s">
        <v>16</v>
      </c>
      <c r="I984" t="str">
        <f t="shared" si="15"/>
        <v>Home</v>
      </c>
      <c r="J984">
        <v>100</v>
      </c>
      <c r="K984" t="s">
        <v>16</v>
      </c>
      <c r="L984" t="s">
        <v>208</v>
      </c>
    </row>
    <row r="985" spans="1:12" x14ac:dyDescent="0.25">
      <c r="A985">
        <v>2023</v>
      </c>
      <c r="B985" t="s">
        <v>235</v>
      </c>
      <c r="C985" t="s">
        <v>216</v>
      </c>
      <c r="D985" t="s">
        <v>30</v>
      </c>
      <c r="E985">
        <v>220000</v>
      </c>
      <c r="F985" t="s">
        <v>15</v>
      </c>
      <c r="G985">
        <v>220000</v>
      </c>
      <c r="H985" t="s">
        <v>16</v>
      </c>
      <c r="I985" t="str">
        <f t="shared" si="15"/>
        <v>Office</v>
      </c>
      <c r="J985">
        <v>0</v>
      </c>
      <c r="K985" t="s">
        <v>16</v>
      </c>
      <c r="L985" t="s">
        <v>208</v>
      </c>
    </row>
    <row r="986" spans="1:12" x14ac:dyDescent="0.25">
      <c r="A986">
        <v>2023</v>
      </c>
      <c r="B986" t="s">
        <v>239</v>
      </c>
      <c r="C986" t="s">
        <v>216</v>
      </c>
      <c r="D986" t="s">
        <v>96</v>
      </c>
      <c r="E986">
        <v>67000</v>
      </c>
      <c r="F986" t="s">
        <v>12</v>
      </c>
      <c r="G986">
        <v>71897</v>
      </c>
      <c r="H986" t="s">
        <v>23</v>
      </c>
      <c r="I986" t="str">
        <f t="shared" si="15"/>
        <v>Home</v>
      </c>
      <c r="J986">
        <v>100</v>
      </c>
      <c r="K986" t="s">
        <v>23</v>
      </c>
      <c r="L986" t="s">
        <v>208</v>
      </c>
    </row>
    <row r="987" spans="1:12" x14ac:dyDescent="0.25">
      <c r="A987">
        <v>2023</v>
      </c>
      <c r="B987" t="s">
        <v>235</v>
      </c>
      <c r="C987" t="s">
        <v>216</v>
      </c>
      <c r="D987" t="s">
        <v>39</v>
      </c>
      <c r="E987">
        <v>60000</v>
      </c>
      <c r="F987" t="s">
        <v>12</v>
      </c>
      <c r="G987">
        <v>64385</v>
      </c>
      <c r="H987" t="s">
        <v>23</v>
      </c>
      <c r="I987" t="str">
        <f t="shared" si="15"/>
        <v>Office</v>
      </c>
      <c r="J987">
        <v>0</v>
      </c>
      <c r="K987" t="s">
        <v>23</v>
      </c>
      <c r="L987" t="s">
        <v>208</v>
      </c>
    </row>
    <row r="988" spans="1:12" x14ac:dyDescent="0.25">
      <c r="A988">
        <v>2023</v>
      </c>
      <c r="B988" t="s">
        <v>239</v>
      </c>
      <c r="C988" t="s">
        <v>216</v>
      </c>
      <c r="D988" t="s">
        <v>27</v>
      </c>
      <c r="E988">
        <v>204500</v>
      </c>
      <c r="F988" t="s">
        <v>15</v>
      </c>
      <c r="G988">
        <v>204500</v>
      </c>
      <c r="H988" t="s">
        <v>16</v>
      </c>
      <c r="I988" t="str">
        <f t="shared" si="15"/>
        <v>Office</v>
      </c>
      <c r="J988">
        <v>0</v>
      </c>
      <c r="K988" t="s">
        <v>16</v>
      </c>
      <c r="L988" t="s">
        <v>208</v>
      </c>
    </row>
    <row r="989" spans="1:12" x14ac:dyDescent="0.25">
      <c r="A989">
        <v>2023</v>
      </c>
      <c r="B989" t="s">
        <v>239</v>
      </c>
      <c r="C989" t="s">
        <v>216</v>
      </c>
      <c r="D989" t="s">
        <v>27</v>
      </c>
      <c r="E989">
        <v>142200</v>
      </c>
      <c r="F989" t="s">
        <v>15</v>
      </c>
      <c r="G989">
        <v>142200</v>
      </c>
      <c r="H989" t="s">
        <v>16</v>
      </c>
      <c r="I989" t="str">
        <f t="shared" si="15"/>
        <v>Office</v>
      </c>
      <c r="J989">
        <v>0</v>
      </c>
      <c r="K989" t="s">
        <v>16</v>
      </c>
      <c r="L989" t="s">
        <v>208</v>
      </c>
    </row>
    <row r="990" spans="1:12" x14ac:dyDescent="0.25">
      <c r="A990">
        <v>2023</v>
      </c>
      <c r="B990" t="s">
        <v>239</v>
      </c>
      <c r="C990" t="s">
        <v>216</v>
      </c>
      <c r="D990" t="s">
        <v>20</v>
      </c>
      <c r="E990">
        <v>1300000</v>
      </c>
      <c r="F990" t="s">
        <v>34</v>
      </c>
      <c r="G990">
        <v>15806</v>
      </c>
      <c r="H990" t="s">
        <v>35</v>
      </c>
      <c r="I990" t="str">
        <f t="shared" si="15"/>
        <v>Home</v>
      </c>
      <c r="J990">
        <v>100</v>
      </c>
      <c r="K990" t="s">
        <v>35</v>
      </c>
      <c r="L990" t="s">
        <v>209</v>
      </c>
    </row>
    <row r="991" spans="1:12" x14ac:dyDescent="0.25">
      <c r="A991">
        <v>2023</v>
      </c>
      <c r="B991" t="s">
        <v>236</v>
      </c>
      <c r="C991" t="s">
        <v>216</v>
      </c>
      <c r="D991" t="s">
        <v>27</v>
      </c>
      <c r="E991">
        <v>200000</v>
      </c>
      <c r="F991" t="s">
        <v>15</v>
      </c>
      <c r="G991">
        <v>200000</v>
      </c>
      <c r="H991" t="s">
        <v>16</v>
      </c>
      <c r="I991" t="str">
        <f t="shared" si="15"/>
        <v>Office</v>
      </c>
      <c r="J991">
        <v>0</v>
      </c>
      <c r="K991" t="s">
        <v>16</v>
      </c>
      <c r="L991" t="s">
        <v>208</v>
      </c>
    </row>
    <row r="992" spans="1:12" x14ac:dyDescent="0.25">
      <c r="A992">
        <v>2023</v>
      </c>
      <c r="B992" t="s">
        <v>236</v>
      </c>
      <c r="C992" t="s">
        <v>216</v>
      </c>
      <c r="D992" t="s">
        <v>27</v>
      </c>
      <c r="E992">
        <v>175000</v>
      </c>
      <c r="F992" t="s">
        <v>15</v>
      </c>
      <c r="G992">
        <v>175000</v>
      </c>
      <c r="H992" t="s">
        <v>16</v>
      </c>
      <c r="I992" t="str">
        <f t="shared" si="15"/>
        <v>Office</v>
      </c>
      <c r="J992">
        <v>0</v>
      </c>
      <c r="K992" t="s">
        <v>16</v>
      </c>
      <c r="L992" t="s">
        <v>208</v>
      </c>
    </row>
    <row r="993" spans="1:12" x14ac:dyDescent="0.25">
      <c r="A993">
        <v>2023</v>
      </c>
      <c r="B993" t="s">
        <v>239</v>
      </c>
      <c r="C993" t="s">
        <v>216</v>
      </c>
      <c r="D993" t="s">
        <v>29</v>
      </c>
      <c r="E993">
        <v>185900</v>
      </c>
      <c r="F993" t="s">
        <v>15</v>
      </c>
      <c r="G993">
        <v>185900</v>
      </c>
      <c r="H993" t="s">
        <v>16</v>
      </c>
      <c r="I993" t="str">
        <f t="shared" si="15"/>
        <v>Office</v>
      </c>
      <c r="J993">
        <v>0</v>
      </c>
      <c r="K993" t="s">
        <v>16</v>
      </c>
      <c r="L993" t="s">
        <v>208</v>
      </c>
    </row>
    <row r="994" spans="1:12" x14ac:dyDescent="0.25">
      <c r="A994">
        <v>2023</v>
      </c>
      <c r="B994" t="s">
        <v>239</v>
      </c>
      <c r="C994" t="s">
        <v>216</v>
      </c>
      <c r="D994" t="s">
        <v>29</v>
      </c>
      <c r="E994">
        <v>129300</v>
      </c>
      <c r="F994" t="s">
        <v>15</v>
      </c>
      <c r="G994">
        <v>129300</v>
      </c>
      <c r="H994" t="s">
        <v>16</v>
      </c>
      <c r="I994" t="str">
        <f t="shared" si="15"/>
        <v>Office</v>
      </c>
      <c r="J994">
        <v>0</v>
      </c>
      <c r="K994" t="s">
        <v>16</v>
      </c>
      <c r="L994" t="s">
        <v>208</v>
      </c>
    </row>
    <row r="995" spans="1:12" x14ac:dyDescent="0.25">
      <c r="A995">
        <v>2023</v>
      </c>
      <c r="B995" t="s">
        <v>239</v>
      </c>
      <c r="C995" t="s">
        <v>216</v>
      </c>
      <c r="D995" t="s">
        <v>20</v>
      </c>
      <c r="E995">
        <v>185900</v>
      </c>
      <c r="F995" t="s">
        <v>15</v>
      </c>
      <c r="G995">
        <v>185900</v>
      </c>
      <c r="H995" t="s">
        <v>16</v>
      </c>
      <c r="I995" t="str">
        <f t="shared" si="15"/>
        <v>Office</v>
      </c>
      <c r="J995">
        <v>0</v>
      </c>
      <c r="K995" t="s">
        <v>16</v>
      </c>
      <c r="L995" t="s">
        <v>208</v>
      </c>
    </row>
    <row r="996" spans="1:12" x14ac:dyDescent="0.25">
      <c r="A996">
        <v>2023</v>
      </c>
      <c r="B996" t="s">
        <v>239</v>
      </c>
      <c r="C996" t="s">
        <v>216</v>
      </c>
      <c r="D996" t="s">
        <v>20</v>
      </c>
      <c r="E996">
        <v>121700</v>
      </c>
      <c r="F996" t="s">
        <v>15</v>
      </c>
      <c r="G996">
        <v>121700</v>
      </c>
      <c r="H996" t="s">
        <v>16</v>
      </c>
      <c r="I996" t="str">
        <f t="shared" si="15"/>
        <v>Office</v>
      </c>
      <c r="J996">
        <v>0</v>
      </c>
      <c r="K996" t="s">
        <v>16</v>
      </c>
      <c r="L996" t="s">
        <v>208</v>
      </c>
    </row>
    <row r="997" spans="1:12" x14ac:dyDescent="0.25">
      <c r="A997">
        <v>2023</v>
      </c>
      <c r="B997" t="s">
        <v>239</v>
      </c>
      <c r="C997" t="s">
        <v>216</v>
      </c>
      <c r="D997" t="s">
        <v>27</v>
      </c>
      <c r="E997">
        <v>204500</v>
      </c>
      <c r="F997" t="s">
        <v>15</v>
      </c>
      <c r="G997">
        <v>204500</v>
      </c>
      <c r="H997" t="s">
        <v>16</v>
      </c>
      <c r="I997" t="str">
        <f t="shared" si="15"/>
        <v>Office</v>
      </c>
      <c r="J997">
        <v>0</v>
      </c>
      <c r="K997" t="s">
        <v>16</v>
      </c>
      <c r="L997" t="s">
        <v>208</v>
      </c>
    </row>
    <row r="998" spans="1:12" x14ac:dyDescent="0.25">
      <c r="A998">
        <v>2023</v>
      </c>
      <c r="B998" t="s">
        <v>239</v>
      </c>
      <c r="C998" t="s">
        <v>216</v>
      </c>
      <c r="D998" t="s">
        <v>27</v>
      </c>
      <c r="E998">
        <v>142200</v>
      </c>
      <c r="F998" t="s">
        <v>15</v>
      </c>
      <c r="G998">
        <v>142200</v>
      </c>
      <c r="H998" t="s">
        <v>16</v>
      </c>
      <c r="I998" t="str">
        <f t="shared" si="15"/>
        <v>Office</v>
      </c>
      <c r="J998">
        <v>0</v>
      </c>
      <c r="K998" t="s">
        <v>16</v>
      </c>
      <c r="L998" t="s">
        <v>208</v>
      </c>
    </row>
    <row r="999" spans="1:12" x14ac:dyDescent="0.25">
      <c r="A999">
        <v>2023</v>
      </c>
      <c r="B999" t="s">
        <v>236</v>
      </c>
      <c r="C999" t="s">
        <v>216</v>
      </c>
      <c r="D999" t="s">
        <v>17</v>
      </c>
      <c r="E999">
        <v>40000</v>
      </c>
      <c r="F999" t="s">
        <v>15</v>
      </c>
      <c r="G999">
        <v>40000</v>
      </c>
      <c r="H999" t="s">
        <v>52</v>
      </c>
      <c r="I999" t="str">
        <f t="shared" si="15"/>
        <v>Hybrid</v>
      </c>
      <c r="J999">
        <v>50</v>
      </c>
      <c r="K999" t="s">
        <v>52</v>
      </c>
      <c r="L999" t="s">
        <v>207</v>
      </c>
    </row>
    <row r="1000" spans="1:12" x14ac:dyDescent="0.25">
      <c r="A1000">
        <v>2023</v>
      </c>
      <c r="B1000" t="s">
        <v>239</v>
      </c>
      <c r="C1000" t="s">
        <v>216</v>
      </c>
      <c r="D1000" t="s">
        <v>89</v>
      </c>
      <c r="E1000">
        <v>1000000</v>
      </c>
      <c r="F1000" t="s">
        <v>97</v>
      </c>
      <c r="G1000">
        <v>29453</v>
      </c>
      <c r="H1000" t="s">
        <v>98</v>
      </c>
      <c r="I1000" t="str">
        <f t="shared" si="15"/>
        <v>Hybrid</v>
      </c>
      <c r="J1000">
        <v>50</v>
      </c>
      <c r="K1000" t="s">
        <v>98</v>
      </c>
      <c r="L1000" t="s">
        <v>208</v>
      </c>
    </row>
    <row r="1001" spans="1:12" x14ac:dyDescent="0.25">
      <c r="A1001">
        <v>2023</v>
      </c>
      <c r="B1001" t="s">
        <v>239</v>
      </c>
      <c r="C1001" t="s">
        <v>216</v>
      </c>
      <c r="D1001" t="s">
        <v>20</v>
      </c>
      <c r="E1001">
        <v>180180</v>
      </c>
      <c r="F1001" t="s">
        <v>15</v>
      </c>
      <c r="G1001">
        <v>180180</v>
      </c>
      <c r="H1001" t="s">
        <v>16</v>
      </c>
      <c r="I1001" t="str">
        <f t="shared" si="15"/>
        <v>Office</v>
      </c>
      <c r="J1001">
        <v>0</v>
      </c>
      <c r="K1001" t="s">
        <v>16</v>
      </c>
      <c r="L1001" t="s">
        <v>208</v>
      </c>
    </row>
    <row r="1002" spans="1:12" x14ac:dyDescent="0.25">
      <c r="A1002">
        <v>2023</v>
      </c>
      <c r="B1002" t="s">
        <v>239</v>
      </c>
      <c r="C1002" t="s">
        <v>216</v>
      </c>
      <c r="D1002" t="s">
        <v>20</v>
      </c>
      <c r="E1002">
        <v>106020</v>
      </c>
      <c r="F1002" t="s">
        <v>15</v>
      </c>
      <c r="G1002">
        <v>106020</v>
      </c>
      <c r="H1002" t="s">
        <v>16</v>
      </c>
      <c r="I1002" t="str">
        <f t="shared" si="15"/>
        <v>Office</v>
      </c>
      <c r="J1002">
        <v>0</v>
      </c>
      <c r="K1002" t="s">
        <v>16</v>
      </c>
      <c r="L1002" t="s">
        <v>208</v>
      </c>
    </row>
    <row r="1003" spans="1:12" x14ac:dyDescent="0.25">
      <c r="A1003">
        <v>2023</v>
      </c>
      <c r="B1003" t="s">
        <v>239</v>
      </c>
      <c r="C1003" t="s">
        <v>216</v>
      </c>
      <c r="D1003" t="s">
        <v>17</v>
      </c>
      <c r="E1003">
        <v>136000</v>
      </c>
      <c r="F1003" t="s">
        <v>15</v>
      </c>
      <c r="G1003">
        <v>136000</v>
      </c>
      <c r="H1003" t="s">
        <v>16</v>
      </c>
      <c r="I1003" t="str">
        <f t="shared" si="15"/>
        <v>Home</v>
      </c>
      <c r="J1003">
        <v>100</v>
      </c>
      <c r="K1003" t="s">
        <v>16</v>
      </c>
      <c r="L1003" t="s">
        <v>208</v>
      </c>
    </row>
    <row r="1004" spans="1:12" x14ac:dyDescent="0.25">
      <c r="A1004">
        <v>2023</v>
      </c>
      <c r="B1004" t="s">
        <v>239</v>
      </c>
      <c r="C1004" t="s">
        <v>216</v>
      </c>
      <c r="D1004" t="s">
        <v>17</v>
      </c>
      <c r="E1004">
        <v>104000</v>
      </c>
      <c r="F1004" t="s">
        <v>15</v>
      </c>
      <c r="G1004">
        <v>104000</v>
      </c>
      <c r="H1004" t="s">
        <v>16</v>
      </c>
      <c r="I1004" t="str">
        <f t="shared" si="15"/>
        <v>Home</v>
      </c>
      <c r="J1004">
        <v>100</v>
      </c>
      <c r="K1004" t="s">
        <v>16</v>
      </c>
      <c r="L1004" t="s">
        <v>208</v>
      </c>
    </row>
    <row r="1005" spans="1:12" x14ac:dyDescent="0.25">
      <c r="A1005">
        <v>2023</v>
      </c>
      <c r="B1005" t="s">
        <v>239</v>
      </c>
      <c r="C1005" t="s">
        <v>216</v>
      </c>
      <c r="D1005" t="s">
        <v>20</v>
      </c>
      <c r="E1005">
        <v>125000</v>
      </c>
      <c r="F1005" t="s">
        <v>15</v>
      </c>
      <c r="G1005">
        <v>125000</v>
      </c>
      <c r="H1005" t="s">
        <v>16</v>
      </c>
      <c r="I1005" t="str">
        <f t="shared" si="15"/>
        <v>Office</v>
      </c>
      <c r="J1005">
        <v>0</v>
      </c>
      <c r="K1005" t="s">
        <v>16</v>
      </c>
      <c r="L1005" t="s">
        <v>208</v>
      </c>
    </row>
    <row r="1006" spans="1:12" x14ac:dyDescent="0.25">
      <c r="A1006">
        <v>2023</v>
      </c>
      <c r="B1006" t="s">
        <v>239</v>
      </c>
      <c r="C1006" t="s">
        <v>216</v>
      </c>
      <c r="D1006" t="s">
        <v>20</v>
      </c>
      <c r="E1006">
        <v>110000</v>
      </c>
      <c r="F1006" t="s">
        <v>15</v>
      </c>
      <c r="G1006">
        <v>110000</v>
      </c>
      <c r="H1006" t="s">
        <v>16</v>
      </c>
      <c r="I1006" t="str">
        <f t="shared" si="15"/>
        <v>Office</v>
      </c>
      <c r="J1006">
        <v>0</v>
      </c>
      <c r="K1006" t="s">
        <v>16</v>
      </c>
      <c r="L1006" t="s">
        <v>208</v>
      </c>
    </row>
    <row r="1007" spans="1:12" x14ac:dyDescent="0.25">
      <c r="A1007">
        <v>2023</v>
      </c>
      <c r="B1007" t="s">
        <v>239</v>
      </c>
      <c r="C1007" t="s">
        <v>216</v>
      </c>
      <c r="D1007" t="s">
        <v>27</v>
      </c>
      <c r="E1007">
        <v>153400</v>
      </c>
      <c r="F1007" t="s">
        <v>15</v>
      </c>
      <c r="G1007">
        <v>153400</v>
      </c>
      <c r="H1007" t="s">
        <v>16</v>
      </c>
      <c r="I1007" t="str">
        <f t="shared" si="15"/>
        <v>Office</v>
      </c>
      <c r="J1007">
        <v>0</v>
      </c>
      <c r="K1007" t="s">
        <v>16</v>
      </c>
      <c r="L1007" t="s">
        <v>208</v>
      </c>
    </row>
    <row r="1008" spans="1:12" x14ac:dyDescent="0.25">
      <c r="A1008">
        <v>2023</v>
      </c>
      <c r="B1008" t="s">
        <v>239</v>
      </c>
      <c r="C1008" t="s">
        <v>216</v>
      </c>
      <c r="D1008" t="s">
        <v>27</v>
      </c>
      <c r="E1008">
        <v>122700</v>
      </c>
      <c r="F1008" t="s">
        <v>15</v>
      </c>
      <c r="G1008">
        <v>122700</v>
      </c>
      <c r="H1008" t="s">
        <v>16</v>
      </c>
      <c r="I1008" t="str">
        <f t="shared" si="15"/>
        <v>Office</v>
      </c>
      <c r="J1008">
        <v>0</v>
      </c>
      <c r="K1008" t="s">
        <v>16</v>
      </c>
      <c r="L1008" t="s">
        <v>208</v>
      </c>
    </row>
    <row r="1009" spans="1:12" x14ac:dyDescent="0.25">
      <c r="A1009">
        <v>2023</v>
      </c>
      <c r="B1009" t="s">
        <v>238</v>
      </c>
      <c r="C1009" t="s">
        <v>216</v>
      </c>
      <c r="D1009" t="s">
        <v>29</v>
      </c>
      <c r="E1009">
        <v>310000</v>
      </c>
      <c r="F1009" t="s">
        <v>15</v>
      </c>
      <c r="G1009">
        <v>310000</v>
      </c>
      <c r="H1009" t="s">
        <v>16</v>
      </c>
      <c r="I1009" t="str">
        <f t="shared" si="15"/>
        <v>Home</v>
      </c>
      <c r="J1009">
        <v>100</v>
      </c>
      <c r="K1009" t="s">
        <v>16</v>
      </c>
      <c r="L1009" t="s">
        <v>208</v>
      </c>
    </row>
    <row r="1010" spans="1:12" x14ac:dyDescent="0.25">
      <c r="A1010">
        <v>2023</v>
      </c>
      <c r="B1010" t="s">
        <v>238</v>
      </c>
      <c r="C1010" t="s">
        <v>216</v>
      </c>
      <c r="D1010" t="s">
        <v>29</v>
      </c>
      <c r="E1010">
        <v>239000</v>
      </c>
      <c r="F1010" t="s">
        <v>15</v>
      </c>
      <c r="G1010">
        <v>239000</v>
      </c>
      <c r="H1010" t="s">
        <v>16</v>
      </c>
      <c r="I1010" t="str">
        <f t="shared" si="15"/>
        <v>Home</v>
      </c>
      <c r="J1010">
        <v>100</v>
      </c>
      <c r="K1010" t="s">
        <v>16</v>
      </c>
      <c r="L1010" t="s">
        <v>208</v>
      </c>
    </row>
    <row r="1011" spans="1:12" x14ac:dyDescent="0.25">
      <c r="A1011">
        <v>2023</v>
      </c>
      <c r="B1011" t="s">
        <v>239</v>
      </c>
      <c r="C1011" t="s">
        <v>216</v>
      </c>
      <c r="D1011" t="s">
        <v>20</v>
      </c>
      <c r="E1011">
        <v>152380</v>
      </c>
      <c r="F1011" t="s">
        <v>15</v>
      </c>
      <c r="G1011">
        <v>152380</v>
      </c>
      <c r="H1011" t="s">
        <v>16</v>
      </c>
      <c r="I1011" t="str">
        <f t="shared" si="15"/>
        <v>Office</v>
      </c>
      <c r="J1011">
        <v>0</v>
      </c>
      <c r="K1011" t="s">
        <v>16</v>
      </c>
      <c r="L1011" t="s">
        <v>208</v>
      </c>
    </row>
    <row r="1012" spans="1:12" x14ac:dyDescent="0.25">
      <c r="A1012">
        <v>2023</v>
      </c>
      <c r="B1012" t="s">
        <v>239</v>
      </c>
      <c r="C1012" t="s">
        <v>216</v>
      </c>
      <c r="D1012" t="s">
        <v>20</v>
      </c>
      <c r="E1012">
        <v>121904</v>
      </c>
      <c r="F1012" t="s">
        <v>15</v>
      </c>
      <c r="G1012">
        <v>121904</v>
      </c>
      <c r="H1012" t="s">
        <v>16</v>
      </c>
      <c r="I1012" t="str">
        <f t="shared" si="15"/>
        <v>Office</v>
      </c>
      <c r="J1012">
        <v>0</v>
      </c>
      <c r="K1012" t="s">
        <v>16</v>
      </c>
      <c r="L1012" t="s">
        <v>208</v>
      </c>
    </row>
    <row r="1013" spans="1:12" x14ac:dyDescent="0.25">
      <c r="A1013">
        <v>2023</v>
      </c>
      <c r="B1013" t="s">
        <v>239</v>
      </c>
      <c r="C1013" t="s">
        <v>216</v>
      </c>
      <c r="D1013" t="s">
        <v>17</v>
      </c>
      <c r="E1013">
        <v>185900</v>
      </c>
      <c r="F1013" t="s">
        <v>15</v>
      </c>
      <c r="G1013">
        <v>185900</v>
      </c>
      <c r="H1013" t="s">
        <v>16</v>
      </c>
      <c r="I1013" t="str">
        <f t="shared" si="15"/>
        <v>Office</v>
      </c>
      <c r="J1013">
        <v>0</v>
      </c>
      <c r="K1013" t="s">
        <v>16</v>
      </c>
      <c r="L1013" t="s">
        <v>208</v>
      </c>
    </row>
    <row r="1014" spans="1:12" x14ac:dyDescent="0.25">
      <c r="A1014">
        <v>2023</v>
      </c>
      <c r="B1014" t="s">
        <v>239</v>
      </c>
      <c r="C1014" t="s">
        <v>216</v>
      </c>
      <c r="D1014" t="s">
        <v>17</v>
      </c>
      <c r="E1014">
        <v>129300</v>
      </c>
      <c r="F1014" t="s">
        <v>15</v>
      </c>
      <c r="G1014">
        <v>129300</v>
      </c>
      <c r="H1014" t="s">
        <v>16</v>
      </c>
      <c r="I1014" t="str">
        <f t="shared" si="15"/>
        <v>Office</v>
      </c>
      <c r="J1014">
        <v>0</v>
      </c>
      <c r="K1014" t="s">
        <v>16</v>
      </c>
      <c r="L1014" t="s">
        <v>208</v>
      </c>
    </row>
    <row r="1015" spans="1:12" x14ac:dyDescent="0.25">
      <c r="A1015">
        <v>2023</v>
      </c>
      <c r="B1015" t="s">
        <v>239</v>
      </c>
      <c r="C1015" t="s">
        <v>216</v>
      </c>
      <c r="D1015" t="s">
        <v>27</v>
      </c>
      <c r="E1015">
        <v>247500</v>
      </c>
      <c r="F1015" t="s">
        <v>15</v>
      </c>
      <c r="G1015">
        <v>247500</v>
      </c>
      <c r="H1015" t="s">
        <v>16</v>
      </c>
      <c r="I1015" t="str">
        <f t="shared" si="15"/>
        <v>Office</v>
      </c>
      <c r="J1015">
        <v>0</v>
      </c>
      <c r="K1015" t="s">
        <v>16</v>
      </c>
      <c r="L1015" t="s">
        <v>208</v>
      </c>
    </row>
    <row r="1016" spans="1:12" x14ac:dyDescent="0.25">
      <c r="A1016">
        <v>2023</v>
      </c>
      <c r="B1016" t="s">
        <v>239</v>
      </c>
      <c r="C1016" t="s">
        <v>216</v>
      </c>
      <c r="D1016" t="s">
        <v>27</v>
      </c>
      <c r="E1016">
        <v>172200</v>
      </c>
      <c r="F1016" t="s">
        <v>15</v>
      </c>
      <c r="G1016">
        <v>172200</v>
      </c>
      <c r="H1016" t="s">
        <v>16</v>
      </c>
      <c r="I1016" t="str">
        <f t="shared" si="15"/>
        <v>Office</v>
      </c>
      <c r="J1016">
        <v>0</v>
      </c>
      <c r="K1016" t="s">
        <v>16</v>
      </c>
      <c r="L1016" t="s">
        <v>208</v>
      </c>
    </row>
    <row r="1017" spans="1:12" x14ac:dyDescent="0.25">
      <c r="A1017">
        <v>2023</v>
      </c>
      <c r="B1017" t="s">
        <v>239</v>
      </c>
      <c r="C1017" t="s">
        <v>216</v>
      </c>
      <c r="D1017" t="s">
        <v>221</v>
      </c>
      <c r="E1017">
        <v>168400</v>
      </c>
      <c r="F1017" t="s">
        <v>15</v>
      </c>
      <c r="G1017">
        <v>168400</v>
      </c>
      <c r="H1017" t="s">
        <v>16</v>
      </c>
      <c r="I1017" t="str">
        <f t="shared" si="15"/>
        <v>Office</v>
      </c>
      <c r="J1017">
        <v>0</v>
      </c>
      <c r="K1017" t="s">
        <v>16</v>
      </c>
      <c r="L1017" t="s">
        <v>208</v>
      </c>
    </row>
    <row r="1018" spans="1:12" x14ac:dyDescent="0.25">
      <c r="A1018">
        <v>2023</v>
      </c>
      <c r="B1018" t="s">
        <v>239</v>
      </c>
      <c r="C1018" t="s">
        <v>216</v>
      </c>
      <c r="D1018" t="s">
        <v>221</v>
      </c>
      <c r="E1018">
        <v>105200</v>
      </c>
      <c r="F1018" t="s">
        <v>15</v>
      </c>
      <c r="G1018">
        <v>105200</v>
      </c>
      <c r="H1018" t="s">
        <v>16</v>
      </c>
      <c r="I1018" t="str">
        <f t="shared" si="15"/>
        <v>Office</v>
      </c>
      <c r="J1018">
        <v>0</v>
      </c>
      <c r="K1018" t="s">
        <v>16</v>
      </c>
      <c r="L1018" t="s">
        <v>208</v>
      </c>
    </row>
    <row r="1019" spans="1:12" x14ac:dyDescent="0.25">
      <c r="A1019">
        <v>2023</v>
      </c>
      <c r="B1019" t="s">
        <v>239</v>
      </c>
      <c r="C1019" t="s">
        <v>216</v>
      </c>
      <c r="D1019" t="s">
        <v>27</v>
      </c>
      <c r="E1019">
        <v>128280</v>
      </c>
      <c r="F1019" t="s">
        <v>15</v>
      </c>
      <c r="G1019">
        <v>128280</v>
      </c>
      <c r="H1019" t="s">
        <v>16</v>
      </c>
      <c r="I1019" t="str">
        <f t="shared" si="15"/>
        <v>Office</v>
      </c>
      <c r="J1019">
        <v>0</v>
      </c>
      <c r="K1019" t="s">
        <v>16</v>
      </c>
      <c r="L1019" t="s">
        <v>208</v>
      </c>
    </row>
    <row r="1020" spans="1:12" x14ac:dyDescent="0.25">
      <c r="A1020">
        <v>2023</v>
      </c>
      <c r="B1020" t="s">
        <v>239</v>
      </c>
      <c r="C1020" t="s">
        <v>216</v>
      </c>
      <c r="D1020" t="s">
        <v>27</v>
      </c>
      <c r="E1020">
        <v>106900</v>
      </c>
      <c r="F1020" t="s">
        <v>15</v>
      </c>
      <c r="G1020">
        <v>106900</v>
      </c>
      <c r="H1020" t="s">
        <v>16</v>
      </c>
      <c r="I1020" t="str">
        <f t="shared" si="15"/>
        <v>Office</v>
      </c>
      <c r="J1020">
        <v>0</v>
      </c>
      <c r="K1020" t="s">
        <v>16</v>
      </c>
      <c r="L1020" t="s">
        <v>208</v>
      </c>
    </row>
    <row r="1021" spans="1:12" x14ac:dyDescent="0.25">
      <c r="A1021">
        <v>2022</v>
      </c>
      <c r="B1021" t="s">
        <v>239</v>
      </c>
      <c r="C1021" t="s">
        <v>216</v>
      </c>
      <c r="D1021" t="s">
        <v>76</v>
      </c>
      <c r="E1021">
        <v>192000</v>
      </c>
      <c r="F1021" t="s">
        <v>15</v>
      </c>
      <c r="G1021">
        <v>192000</v>
      </c>
      <c r="H1021" t="s">
        <v>16</v>
      </c>
      <c r="I1021" t="str">
        <f t="shared" si="15"/>
        <v>Home</v>
      </c>
      <c r="J1021">
        <v>100</v>
      </c>
      <c r="K1021" t="s">
        <v>16</v>
      </c>
      <c r="L1021" t="s">
        <v>207</v>
      </c>
    </row>
    <row r="1022" spans="1:12" x14ac:dyDescent="0.25">
      <c r="A1022">
        <v>2023</v>
      </c>
      <c r="B1022" t="s">
        <v>236</v>
      </c>
      <c r="C1022" t="s">
        <v>216</v>
      </c>
      <c r="D1022" t="s">
        <v>29</v>
      </c>
      <c r="E1022">
        <v>140000</v>
      </c>
      <c r="F1022" t="s">
        <v>15</v>
      </c>
      <c r="G1022">
        <v>140000</v>
      </c>
      <c r="H1022" t="s">
        <v>16</v>
      </c>
      <c r="I1022" t="str">
        <f t="shared" si="15"/>
        <v>Office</v>
      </c>
      <c r="J1022">
        <v>0</v>
      </c>
      <c r="K1022" t="s">
        <v>16</v>
      </c>
      <c r="L1022" t="s">
        <v>208</v>
      </c>
    </row>
    <row r="1023" spans="1:12" x14ac:dyDescent="0.25">
      <c r="A1023">
        <v>2023</v>
      </c>
      <c r="B1023" t="s">
        <v>236</v>
      </c>
      <c r="C1023" t="s">
        <v>216</v>
      </c>
      <c r="D1023" t="s">
        <v>29</v>
      </c>
      <c r="E1023">
        <v>100000</v>
      </c>
      <c r="F1023" t="s">
        <v>15</v>
      </c>
      <c r="G1023">
        <v>100000</v>
      </c>
      <c r="H1023" t="s">
        <v>16</v>
      </c>
      <c r="I1023" t="str">
        <f t="shared" si="15"/>
        <v>Office</v>
      </c>
      <c r="J1023">
        <v>0</v>
      </c>
      <c r="K1023" t="s">
        <v>16</v>
      </c>
      <c r="L1023" t="s">
        <v>208</v>
      </c>
    </row>
    <row r="1024" spans="1:12" x14ac:dyDescent="0.25">
      <c r="A1024">
        <v>2023</v>
      </c>
      <c r="B1024" t="s">
        <v>239</v>
      </c>
      <c r="C1024" t="s">
        <v>216</v>
      </c>
      <c r="D1024" t="s">
        <v>22</v>
      </c>
      <c r="E1024">
        <v>100000</v>
      </c>
      <c r="F1024" t="s">
        <v>12</v>
      </c>
      <c r="G1024">
        <v>107309</v>
      </c>
      <c r="H1024" t="s">
        <v>23</v>
      </c>
      <c r="I1024" t="str">
        <f t="shared" si="15"/>
        <v>Home</v>
      </c>
      <c r="J1024">
        <v>100</v>
      </c>
      <c r="K1024" t="s">
        <v>23</v>
      </c>
      <c r="L1024" t="s">
        <v>209</v>
      </c>
    </row>
    <row r="1025" spans="1:12" x14ac:dyDescent="0.25">
      <c r="A1025">
        <v>2023</v>
      </c>
      <c r="B1025" t="s">
        <v>239</v>
      </c>
      <c r="C1025" t="s">
        <v>216</v>
      </c>
      <c r="D1025" t="s">
        <v>22</v>
      </c>
      <c r="E1025">
        <v>80000</v>
      </c>
      <c r="F1025" t="s">
        <v>12</v>
      </c>
      <c r="G1025">
        <v>85847</v>
      </c>
      <c r="H1025" t="s">
        <v>23</v>
      </c>
      <c r="I1025" t="str">
        <f t="shared" si="15"/>
        <v>Home</v>
      </c>
      <c r="J1025">
        <v>100</v>
      </c>
      <c r="K1025" t="s">
        <v>23</v>
      </c>
      <c r="L1025" t="s">
        <v>209</v>
      </c>
    </row>
    <row r="1026" spans="1:12" x14ac:dyDescent="0.25">
      <c r="A1026">
        <v>2023</v>
      </c>
      <c r="B1026" t="s">
        <v>239</v>
      </c>
      <c r="C1026" t="s">
        <v>216</v>
      </c>
      <c r="D1026" t="s">
        <v>27</v>
      </c>
      <c r="E1026">
        <v>275000</v>
      </c>
      <c r="F1026" t="s">
        <v>15</v>
      </c>
      <c r="G1026">
        <v>275000</v>
      </c>
      <c r="H1026" t="s">
        <v>23</v>
      </c>
      <c r="I1026" t="str">
        <f t="shared" si="15"/>
        <v>Office</v>
      </c>
      <c r="J1026">
        <v>0</v>
      </c>
      <c r="K1026" t="s">
        <v>23</v>
      </c>
      <c r="L1026" t="s">
        <v>208</v>
      </c>
    </row>
    <row r="1027" spans="1:12" x14ac:dyDescent="0.25">
      <c r="A1027">
        <v>2023</v>
      </c>
      <c r="B1027" t="s">
        <v>239</v>
      </c>
      <c r="C1027" t="s">
        <v>216</v>
      </c>
      <c r="D1027" t="s">
        <v>27</v>
      </c>
      <c r="E1027">
        <v>174000</v>
      </c>
      <c r="F1027" t="s">
        <v>15</v>
      </c>
      <c r="G1027">
        <v>174000</v>
      </c>
      <c r="H1027" t="s">
        <v>23</v>
      </c>
      <c r="I1027" t="str">
        <f t="shared" ref="I1027:I1090" si="16">IF(J1027=100, "Home", IF(J1027=50, "Hybrid", IF(J1027=0, "Office", "")))</f>
        <v>Office</v>
      </c>
      <c r="J1027">
        <v>0</v>
      </c>
      <c r="K1027" t="s">
        <v>23</v>
      </c>
      <c r="L1027" t="s">
        <v>208</v>
      </c>
    </row>
    <row r="1028" spans="1:12" x14ac:dyDescent="0.25">
      <c r="A1028">
        <v>2023</v>
      </c>
      <c r="B1028" t="s">
        <v>239</v>
      </c>
      <c r="C1028" t="s">
        <v>216</v>
      </c>
      <c r="D1028" t="s">
        <v>29</v>
      </c>
      <c r="E1028">
        <v>139500</v>
      </c>
      <c r="F1028" t="s">
        <v>15</v>
      </c>
      <c r="G1028">
        <v>139500</v>
      </c>
      <c r="H1028" t="s">
        <v>16</v>
      </c>
      <c r="I1028" t="str">
        <f t="shared" si="16"/>
        <v>Office</v>
      </c>
      <c r="J1028">
        <v>0</v>
      </c>
      <c r="K1028" t="s">
        <v>16</v>
      </c>
      <c r="L1028" t="s">
        <v>208</v>
      </c>
    </row>
    <row r="1029" spans="1:12" x14ac:dyDescent="0.25">
      <c r="A1029">
        <v>2023</v>
      </c>
      <c r="B1029" t="s">
        <v>239</v>
      </c>
      <c r="C1029" t="s">
        <v>216</v>
      </c>
      <c r="D1029" t="s">
        <v>29</v>
      </c>
      <c r="E1029">
        <v>109400</v>
      </c>
      <c r="F1029" t="s">
        <v>15</v>
      </c>
      <c r="G1029">
        <v>109400</v>
      </c>
      <c r="H1029" t="s">
        <v>16</v>
      </c>
      <c r="I1029" t="str">
        <f t="shared" si="16"/>
        <v>Office</v>
      </c>
      <c r="J1029">
        <v>0</v>
      </c>
      <c r="K1029" t="s">
        <v>16</v>
      </c>
      <c r="L1029" t="s">
        <v>208</v>
      </c>
    </row>
    <row r="1030" spans="1:12" x14ac:dyDescent="0.25">
      <c r="A1030">
        <v>2023</v>
      </c>
      <c r="B1030" t="s">
        <v>239</v>
      </c>
      <c r="C1030" t="s">
        <v>216</v>
      </c>
      <c r="D1030" t="s">
        <v>27</v>
      </c>
      <c r="E1030">
        <v>139500</v>
      </c>
      <c r="F1030" t="s">
        <v>15</v>
      </c>
      <c r="G1030">
        <v>139500</v>
      </c>
      <c r="H1030" t="s">
        <v>16</v>
      </c>
      <c r="I1030" t="str">
        <f t="shared" si="16"/>
        <v>Office</v>
      </c>
      <c r="J1030">
        <v>0</v>
      </c>
      <c r="K1030" t="s">
        <v>16</v>
      </c>
      <c r="L1030" t="s">
        <v>208</v>
      </c>
    </row>
    <row r="1031" spans="1:12" x14ac:dyDescent="0.25">
      <c r="A1031">
        <v>2023</v>
      </c>
      <c r="B1031" t="s">
        <v>239</v>
      </c>
      <c r="C1031" t="s">
        <v>216</v>
      </c>
      <c r="D1031" t="s">
        <v>27</v>
      </c>
      <c r="E1031">
        <v>109400</v>
      </c>
      <c r="F1031" t="s">
        <v>15</v>
      </c>
      <c r="G1031">
        <v>109400</v>
      </c>
      <c r="H1031" t="s">
        <v>16</v>
      </c>
      <c r="I1031" t="str">
        <f t="shared" si="16"/>
        <v>Office</v>
      </c>
      <c r="J1031">
        <v>0</v>
      </c>
      <c r="K1031" t="s">
        <v>16</v>
      </c>
      <c r="L1031" t="s">
        <v>208</v>
      </c>
    </row>
    <row r="1032" spans="1:12" x14ac:dyDescent="0.25">
      <c r="A1032">
        <v>2023</v>
      </c>
      <c r="B1032" t="s">
        <v>239</v>
      </c>
      <c r="C1032" t="s">
        <v>216</v>
      </c>
      <c r="D1032" t="s">
        <v>20</v>
      </c>
      <c r="E1032">
        <v>170500</v>
      </c>
      <c r="F1032" t="s">
        <v>15</v>
      </c>
      <c r="G1032">
        <v>170500</v>
      </c>
      <c r="H1032" t="s">
        <v>16</v>
      </c>
      <c r="I1032" t="str">
        <f t="shared" si="16"/>
        <v>Home</v>
      </c>
      <c r="J1032">
        <v>100</v>
      </c>
      <c r="K1032" t="s">
        <v>16</v>
      </c>
      <c r="L1032" t="s">
        <v>208</v>
      </c>
    </row>
    <row r="1033" spans="1:12" x14ac:dyDescent="0.25">
      <c r="A1033">
        <v>2023</v>
      </c>
      <c r="B1033" t="s">
        <v>239</v>
      </c>
      <c r="C1033" t="s">
        <v>216</v>
      </c>
      <c r="D1033" t="s">
        <v>20</v>
      </c>
      <c r="E1033">
        <v>85000</v>
      </c>
      <c r="F1033" t="s">
        <v>15</v>
      </c>
      <c r="G1033">
        <v>85000</v>
      </c>
      <c r="H1033" t="s">
        <v>16</v>
      </c>
      <c r="I1033" t="str">
        <f t="shared" si="16"/>
        <v>Home</v>
      </c>
      <c r="J1033">
        <v>100</v>
      </c>
      <c r="K1033" t="s">
        <v>16</v>
      </c>
      <c r="L1033" t="s">
        <v>208</v>
      </c>
    </row>
    <row r="1034" spans="1:12" x14ac:dyDescent="0.25">
      <c r="A1034">
        <v>2023</v>
      </c>
      <c r="B1034" t="s">
        <v>239</v>
      </c>
      <c r="C1034" t="s">
        <v>216</v>
      </c>
      <c r="D1034" t="s">
        <v>59</v>
      </c>
      <c r="E1034">
        <v>60027</v>
      </c>
      <c r="F1034" t="s">
        <v>47</v>
      </c>
      <c r="G1034">
        <v>72946</v>
      </c>
      <c r="H1034" t="s">
        <v>25</v>
      </c>
      <c r="I1034" t="str">
        <f t="shared" si="16"/>
        <v>Office</v>
      </c>
      <c r="J1034">
        <v>0</v>
      </c>
      <c r="K1034" t="s">
        <v>25</v>
      </c>
      <c r="L1034" t="s">
        <v>208</v>
      </c>
    </row>
    <row r="1035" spans="1:12" x14ac:dyDescent="0.25">
      <c r="A1035">
        <v>2023</v>
      </c>
      <c r="B1035" t="s">
        <v>239</v>
      </c>
      <c r="C1035" t="s">
        <v>216</v>
      </c>
      <c r="D1035" t="s">
        <v>59</v>
      </c>
      <c r="E1035">
        <v>44737</v>
      </c>
      <c r="F1035" t="s">
        <v>47</v>
      </c>
      <c r="G1035">
        <v>54365</v>
      </c>
      <c r="H1035" t="s">
        <v>25</v>
      </c>
      <c r="I1035" t="str">
        <f t="shared" si="16"/>
        <v>Office</v>
      </c>
      <c r="J1035">
        <v>0</v>
      </c>
      <c r="K1035" t="s">
        <v>25</v>
      </c>
      <c r="L1035" t="s">
        <v>208</v>
      </c>
    </row>
    <row r="1036" spans="1:12" x14ac:dyDescent="0.25">
      <c r="A1036">
        <v>2023</v>
      </c>
      <c r="B1036" t="s">
        <v>238</v>
      </c>
      <c r="C1036" t="s">
        <v>216</v>
      </c>
      <c r="D1036" t="s">
        <v>99</v>
      </c>
      <c r="E1036">
        <v>131899</v>
      </c>
      <c r="F1036" t="s">
        <v>47</v>
      </c>
      <c r="G1036">
        <v>160288</v>
      </c>
      <c r="H1036" t="s">
        <v>25</v>
      </c>
      <c r="I1036" t="str">
        <f t="shared" si="16"/>
        <v>Office</v>
      </c>
      <c r="J1036">
        <v>0</v>
      </c>
      <c r="K1036" t="s">
        <v>25</v>
      </c>
      <c r="L1036" t="s">
        <v>208</v>
      </c>
    </row>
    <row r="1037" spans="1:12" x14ac:dyDescent="0.25">
      <c r="A1037">
        <v>2023</v>
      </c>
      <c r="B1037" t="s">
        <v>238</v>
      </c>
      <c r="C1037" t="s">
        <v>216</v>
      </c>
      <c r="D1037" t="s">
        <v>99</v>
      </c>
      <c r="E1037">
        <v>104891</v>
      </c>
      <c r="F1037" t="s">
        <v>47</v>
      </c>
      <c r="G1037">
        <v>127467</v>
      </c>
      <c r="H1037" t="s">
        <v>25</v>
      </c>
      <c r="I1037" t="str">
        <f t="shared" si="16"/>
        <v>Office</v>
      </c>
      <c r="J1037">
        <v>0</v>
      </c>
      <c r="K1037" t="s">
        <v>25</v>
      </c>
      <c r="L1037" t="s">
        <v>208</v>
      </c>
    </row>
    <row r="1038" spans="1:12" x14ac:dyDescent="0.25">
      <c r="A1038">
        <v>2023</v>
      </c>
      <c r="B1038" t="s">
        <v>239</v>
      </c>
      <c r="C1038" t="s">
        <v>216</v>
      </c>
      <c r="D1038" t="s">
        <v>29</v>
      </c>
      <c r="E1038">
        <v>80000</v>
      </c>
      <c r="F1038" t="s">
        <v>15</v>
      </c>
      <c r="G1038">
        <v>80000</v>
      </c>
      <c r="H1038" t="s">
        <v>16</v>
      </c>
      <c r="I1038" t="str">
        <f t="shared" si="16"/>
        <v>Office</v>
      </c>
      <c r="J1038">
        <v>0</v>
      </c>
      <c r="K1038" t="s">
        <v>16</v>
      </c>
      <c r="L1038" t="s">
        <v>208</v>
      </c>
    </row>
    <row r="1039" spans="1:12" x14ac:dyDescent="0.25">
      <c r="A1039">
        <v>2023</v>
      </c>
      <c r="B1039" t="s">
        <v>239</v>
      </c>
      <c r="C1039" t="s">
        <v>216</v>
      </c>
      <c r="D1039" t="s">
        <v>29</v>
      </c>
      <c r="E1039">
        <v>65000</v>
      </c>
      <c r="F1039" t="s">
        <v>15</v>
      </c>
      <c r="G1039">
        <v>65000</v>
      </c>
      <c r="H1039" t="s">
        <v>16</v>
      </c>
      <c r="I1039" t="str">
        <f t="shared" si="16"/>
        <v>Office</v>
      </c>
      <c r="J1039">
        <v>0</v>
      </c>
      <c r="K1039" t="s">
        <v>16</v>
      </c>
      <c r="L1039" t="s">
        <v>208</v>
      </c>
    </row>
    <row r="1040" spans="1:12" x14ac:dyDescent="0.25">
      <c r="A1040">
        <v>2023</v>
      </c>
      <c r="B1040" t="s">
        <v>239</v>
      </c>
      <c r="C1040" t="s">
        <v>216</v>
      </c>
      <c r="D1040" t="s">
        <v>29</v>
      </c>
      <c r="E1040">
        <v>124740</v>
      </c>
      <c r="F1040" t="s">
        <v>15</v>
      </c>
      <c r="G1040">
        <v>124740</v>
      </c>
      <c r="H1040" t="s">
        <v>16</v>
      </c>
      <c r="I1040" t="str">
        <f t="shared" si="16"/>
        <v>Office</v>
      </c>
      <c r="J1040">
        <v>0</v>
      </c>
      <c r="K1040" t="s">
        <v>16</v>
      </c>
      <c r="L1040" t="s">
        <v>208</v>
      </c>
    </row>
    <row r="1041" spans="1:12" x14ac:dyDescent="0.25">
      <c r="A1041">
        <v>2023</v>
      </c>
      <c r="B1041" t="s">
        <v>239</v>
      </c>
      <c r="C1041" t="s">
        <v>216</v>
      </c>
      <c r="D1041" t="s">
        <v>29</v>
      </c>
      <c r="E1041">
        <v>65488</v>
      </c>
      <c r="F1041" t="s">
        <v>15</v>
      </c>
      <c r="G1041">
        <v>65488</v>
      </c>
      <c r="H1041" t="s">
        <v>16</v>
      </c>
      <c r="I1041" t="str">
        <f t="shared" si="16"/>
        <v>Office</v>
      </c>
      <c r="J1041">
        <v>0</v>
      </c>
      <c r="K1041" t="s">
        <v>16</v>
      </c>
      <c r="L1041" t="s">
        <v>208</v>
      </c>
    </row>
    <row r="1042" spans="1:12" x14ac:dyDescent="0.25">
      <c r="A1042">
        <v>2023</v>
      </c>
      <c r="B1042" t="s">
        <v>239</v>
      </c>
      <c r="C1042" t="s">
        <v>216</v>
      </c>
      <c r="D1042" t="s">
        <v>31</v>
      </c>
      <c r="E1042">
        <v>72200</v>
      </c>
      <c r="F1042" t="s">
        <v>15</v>
      </c>
      <c r="G1042">
        <v>72200</v>
      </c>
      <c r="H1042" t="s">
        <v>16</v>
      </c>
      <c r="I1042" t="str">
        <f t="shared" si="16"/>
        <v>Office</v>
      </c>
      <c r="J1042">
        <v>0</v>
      </c>
      <c r="K1042" t="s">
        <v>16</v>
      </c>
      <c r="L1042" t="s">
        <v>208</v>
      </c>
    </row>
    <row r="1043" spans="1:12" x14ac:dyDescent="0.25">
      <c r="A1043">
        <v>2023</v>
      </c>
      <c r="B1043" t="s">
        <v>239</v>
      </c>
      <c r="C1043" t="s">
        <v>216</v>
      </c>
      <c r="D1043" t="s">
        <v>31</v>
      </c>
      <c r="E1043">
        <v>64980</v>
      </c>
      <c r="F1043" t="s">
        <v>15</v>
      </c>
      <c r="G1043">
        <v>64980</v>
      </c>
      <c r="H1043" t="s">
        <v>16</v>
      </c>
      <c r="I1043" t="str">
        <f t="shared" si="16"/>
        <v>Office</v>
      </c>
      <c r="J1043">
        <v>0</v>
      </c>
      <c r="K1043" t="s">
        <v>16</v>
      </c>
      <c r="L1043" t="s">
        <v>208</v>
      </c>
    </row>
    <row r="1044" spans="1:12" x14ac:dyDescent="0.25">
      <c r="A1044">
        <v>2023</v>
      </c>
      <c r="B1044" t="s">
        <v>239</v>
      </c>
      <c r="C1044" t="s">
        <v>216</v>
      </c>
      <c r="D1044" t="s">
        <v>29</v>
      </c>
      <c r="E1044">
        <v>153600</v>
      </c>
      <c r="F1044" t="s">
        <v>15</v>
      </c>
      <c r="G1044">
        <v>153600</v>
      </c>
      <c r="H1044" t="s">
        <v>16</v>
      </c>
      <c r="I1044" t="str">
        <f t="shared" si="16"/>
        <v>Office</v>
      </c>
      <c r="J1044">
        <v>0</v>
      </c>
      <c r="K1044" t="s">
        <v>16</v>
      </c>
      <c r="L1044" t="s">
        <v>208</v>
      </c>
    </row>
    <row r="1045" spans="1:12" x14ac:dyDescent="0.25">
      <c r="A1045">
        <v>2023</v>
      </c>
      <c r="B1045" t="s">
        <v>239</v>
      </c>
      <c r="C1045" t="s">
        <v>216</v>
      </c>
      <c r="D1045" t="s">
        <v>29</v>
      </c>
      <c r="E1045">
        <v>106800</v>
      </c>
      <c r="F1045" t="s">
        <v>15</v>
      </c>
      <c r="G1045">
        <v>106800</v>
      </c>
      <c r="H1045" t="s">
        <v>16</v>
      </c>
      <c r="I1045" t="str">
        <f t="shared" si="16"/>
        <v>Office</v>
      </c>
      <c r="J1045">
        <v>0</v>
      </c>
      <c r="K1045" t="s">
        <v>16</v>
      </c>
      <c r="L1045" t="s">
        <v>208</v>
      </c>
    </row>
    <row r="1046" spans="1:12" x14ac:dyDescent="0.25">
      <c r="A1046">
        <v>2023</v>
      </c>
      <c r="B1046" t="s">
        <v>239</v>
      </c>
      <c r="C1046" t="s">
        <v>216</v>
      </c>
      <c r="D1046" t="s">
        <v>20</v>
      </c>
      <c r="E1046">
        <v>179975</v>
      </c>
      <c r="F1046" t="s">
        <v>15</v>
      </c>
      <c r="G1046">
        <v>179975</v>
      </c>
      <c r="H1046" t="s">
        <v>16</v>
      </c>
      <c r="I1046" t="str">
        <f t="shared" si="16"/>
        <v>Home</v>
      </c>
      <c r="J1046">
        <v>100</v>
      </c>
      <c r="K1046" t="s">
        <v>16</v>
      </c>
      <c r="L1046" t="s">
        <v>208</v>
      </c>
    </row>
    <row r="1047" spans="1:12" x14ac:dyDescent="0.25">
      <c r="A1047">
        <v>2023</v>
      </c>
      <c r="B1047" t="s">
        <v>239</v>
      </c>
      <c r="C1047" t="s">
        <v>216</v>
      </c>
      <c r="D1047" t="s">
        <v>20</v>
      </c>
      <c r="E1047">
        <v>86466</v>
      </c>
      <c r="F1047" t="s">
        <v>15</v>
      </c>
      <c r="G1047">
        <v>86466</v>
      </c>
      <c r="H1047" t="s">
        <v>16</v>
      </c>
      <c r="I1047" t="str">
        <f t="shared" si="16"/>
        <v>Home</v>
      </c>
      <c r="J1047">
        <v>100</v>
      </c>
      <c r="K1047" t="s">
        <v>16</v>
      </c>
      <c r="L1047" t="s">
        <v>208</v>
      </c>
    </row>
    <row r="1048" spans="1:12" x14ac:dyDescent="0.25">
      <c r="A1048">
        <v>2023</v>
      </c>
      <c r="B1048" t="s">
        <v>239</v>
      </c>
      <c r="C1048" t="s">
        <v>216</v>
      </c>
      <c r="D1048" t="s">
        <v>29</v>
      </c>
      <c r="E1048">
        <v>120000</v>
      </c>
      <c r="F1048" t="s">
        <v>15</v>
      </c>
      <c r="G1048">
        <v>120000</v>
      </c>
      <c r="H1048" t="s">
        <v>16</v>
      </c>
      <c r="I1048" t="str">
        <f t="shared" si="16"/>
        <v>Office</v>
      </c>
      <c r="J1048">
        <v>0</v>
      </c>
      <c r="K1048" t="s">
        <v>16</v>
      </c>
      <c r="L1048" t="s">
        <v>208</v>
      </c>
    </row>
    <row r="1049" spans="1:12" x14ac:dyDescent="0.25">
      <c r="A1049">
        <v>2023</v>
      </c>
      <c r="B1049" t="s">
        <v>239</v>
      </c>
      <c r="C1049" t="s">
        <v>216</v>
      </c>
      <c r="D1049" t="s">
        <v>29</v>
      </c>
      <c r="E1049">
        <v>90000</v>
      </c>
      <c r="F1049" t="s">
        <v>15</v>
      </c>
      <c r="G1049">
        <v>90000</v>
      </c>
      <c r="H1049" t="s">
        <v>16</v>
      </c>
      <c r="I1049" t="str">
        <f t="shared" si="16"/>
        <v>Office</v>
      </c>
      <c r="J1049">
        <v>0</v>
      </c>
      <c r="K1049" t="s">
        <v>16</v>
      </c>
      <c r="L1049" t="s">
        <v>208</v>
      </c>
    </row>
    <row r="1050" spans="1:12" x14ac:dyDescent="0.25">
      <c r="A1050">
        <v>2023</v>
      </c>
      <c r="B1050" t="s">
        <v>236</v>
      </c>
      <c r="C1050" t="s">
        <v>216</v>
      </c>
      <c r="D1050" t="s">
        <v>100</v>
      </c>
      <c r="E1050">
        <v>42000</v>
      </c>
      <c r="F1050" t="s">
        <v>47</v>
      </c>
      <c r="G1050">
        <v>51039</v>
      </c>
      <c r="H1050" t="s">
        <v>25</v>
      </c>
      <c r="I1050" t="str">
        <f t="shared" si="16"/>
        <v>Office</v>
      </c>
      <c r="J1050">
        <v>0</v>
      </c>
      <c r="K1050" t="s">
        <v>25</v>
      </c>
      <c r="L1050" t="s">
        <v>208</v>
      </c>
    </row>
    <row r="1051" spans="1:12" x14ac:dyDescent="0.25">
      <c r="A1051">
        <v>2023</v>
      </c>
      <c r="B1051" t="s">
        <v>236</v>
      </c>
      <c r="C1051" t="s">
        <v>216</v>
      </c>
      <c r="D1051" t="s">
        <v>100</v>
      </c>
      <c r="E1051">
        <v>35000</v>
      </c>
      <c r="F1051" t="s">
        <v>47</v>
      </c>
      <c r="G1051">
        <v>42533</v>
      </c>
      <c r="H1051" t="s">
        <v>25</v>
      </c>
      <c r="I1051" t="str">
        <f t="shared" si="16"/>
        <v>Office</v>
      </c>
      <c r="J1051">
        <v>0</v>
      </c>
      <c r="K1051" t="s">
        <v>25</v>
      </c>
      <c r="L1051" t="s">
        <v>208</v>
      </c>
    </row>
    <row r="1052" spans="1:12" x14ac:dyDescent="0.25">
      <c r="A1052">
        <v>2023</v>
      </c>
      <c r="B1052" t="s">
        <v>239</v>
      </c>
      <c r="C1052" t="s">
        <v>216</v>
      </c>
      <c r="D1052" t="s">
        <v>17</v>
      </c>
      <c r="E1052">
        <v>149076</v>
      </c>
      <c r="F1052" t="s">
        <v>15</v>
      </c>
      <c r="G1052">
        <v>149076</v>
      </c>
      <c r="H1052" t="s">
        <v>16</v>
      </c>
      <c r="I1052" t="str">
        <f t="shared" si="16"/>
        <v>Office</v>
      </c>
      <c r="J1052">
        <v>0</v>
      </c>
      <c r="K1052" t="s">
        <v>16</v>
      </c>
      <c r="L1052" t="s">
        <v>208</v>
      </c>
    </row>
    <row r="1053" spans="1:12" x14ac:dyDescent="0.25">
      <c r="A1053">
        <v>2023</v>
      </c>
      <c r="B1053" t="s">
        <v>239</v>
      </c>
      <c r="C1053" t="s">
        <v>216</v>
      </c>
      <c r="D1053" t="s">
        <v>17</v>
      </c>
      <c r="E1053">
        <v>82365</v>
      </c>
      <c r="F1053" t="s">
        <v>15</v>
      </c>
      <c r="G1053">
        <v>82365</v>
      </c>
      <c r="H1053" t="s">
        <v>16</v>
      </c>
      <c r="I1053" t="str">
        <f t="shared" si="16"/>
        <v>Office</v>
      </c>
      <c r="J1053">
        <v>0</v>
      </c>
      <c r="K1053" t="s">
        <v>16</v>
      </c>
      <c r="L1053" t="s">
        <v>208</v>
      </c>
    </row>
    <row r="1054" spans="1:12" x14ac:dyDescent="0.25">
      <c r="A1054">
        <v>2023</v>
      </c>
      <c r="B1054" t="s">
        <v>239</v>
      </c>
      <c r="C1054" t="s">
        <v>216</v>
      </c>
      <c r="D1054" t="s">
        <v>20</v>
      </c>
      <c r="E1054">
        <v>169000</v>
      </c>
      <c r="F1054" t="s">
        <v>15</v>
      </c>
      <c r="G1054">
        <v>169000</v>
      </c>
      <c r="H1054" t="s">
        <v>16</v>
      </c>
      <c r="I1054" t="str">
        <f t="shared" si="16"/>
        <v>Office</v>
      </c>
      <c r="J1054">
        <v>0</v>
      </c>
      <c r="K1054" t="s">
        <v>16</v>
      </c>
      <c r="L1054" t="s">
        <v>208</v>
      </c>
    </row>
    <row r="1055" spans="1:12" x14ac:dyDescent="0.25">
      <c r="A1055">
        <v>2023</v>
      </c>
      <c r="B1055" t="s">
        <v>239</v>
      </c>
      <c r="C1055" t="s">
        <v>216</v>
      </c>
      <c r="D1055" t="s">
        <v>20</v>
      </c>
      <c r="E1055">
        <v>110600</v>
      </c>
      <c r="F1055" t="s">
        <v>15</v>
      </c>
      <c r="G1055">
        <v>110600</v>
      </c>
      <c r="H1055" t="s">
        <v>16</v>
      </c>
      <c r="I1055" t="str">
        <f t="shared" si="16"/>
        <v>Office</v>
      </c>
      <c r="J1055">
        <v>0</v>
      </c>
      <c r="K1055" t="s">
        <v>16</v>
      </c>
      <c r="L1055" t="s">
        <v>208</v>
      </c>
    </row>
    <row r="1056" spans="1:12" x14ac:dyDescent="0.25">
      <c r="A1056">
        <v>2023</v>
      </c>
      <c r="B1056" t="s">
        <v>239</v>
      </c>
      <c r="C1056" t="s">
        <v>216</v>
      </c>
      <c r="D1056" t="s">
        <v>58</v>
      </c>
      <c r="E1056">
        <v>175000</v>
      </c>
      <c r="F1056" t="s">
        <v>15</v>
      </c>
      <c r="G1056">
        <v>175000</v>
      </c>
      <c r="H1056" t="s">
        <v>16</v>
      </c>
      <c r="I1056" t="str">
        <f t="shared" si="16"/>
        <v>Office</v>
      </c>
      <c r="J1056">
        <v>0</v>
      </c>
      <c r="K1056" t="s">
        <v>16</v>
      </c>
      <c r="L1056" t="s">
        <v>208</v>
      </c>
    </row>
    <row r="1057" spans="1:12" x14ac:dyDescent="0.25">
      <c r="A1057">
        <v>2023</v>
      </c>
      <c r="B1057" t="s">
        <v>239</v>
      </c>
      <c r="C1057" t="s">
        <v>216</v>
      </c>
      <c r="D1057" t="s">
        <v>58</v>
      </c>
      <c r="E1057">
        <v>120000</v>
      </c>
      <c r="F1057" t="s">
        <v>15</v>
      </c>
      <c r="G1057">
        <v>120000</v>
      </c>
      <c r="H1057" t="s">
        <v>16</v>
      </c>
      <c r="I1057" t="str">
        <f t="shared" si="16"/>
        <v>Office</v>
      </c>
      <c r="J1057">
        <v>0</v>
      </c>
      <c r="K1057" t="s">
        <v>16</v>
      </c>
      <c r="L1057" t="s">
        <v>208</v>
      </c>
    </row>
    <row r="1058" spans="1:12" x14ac:dyDescent="0.25">
      <c r="A1058">
        <v>2023</v>
      </c>
      <c r="B1058" t="s">
        <v>239</v>
      </c>
      <c r="C1058" t="s">
        <v>216</v>
      </c>
      <c r="D1058" t="s">
        <v>20</v>
      </c>
      <c r="E1058">
        <v>230000</v>
      </c>
      <c r="F1058" t="s">
        <v>15</v>
      </c>
      <c r="G1058">
        <v>230000</v>
      </c>
      <c r="H1058" t="s">
        <v>16</v>
      </c>
      <c r="I1058" t="str">
        <f t="shared" si="16"/>
        <v>Office</v>
      </c>
      <c r="J1058">
        <v>0</v>
      </c>
      <c r="K1058" t="s">
        <v>16</v>
      </c>
      <c r="L1058" t="s">
        <v>208</v>
      </c>
    </row>
    <row r="1059" spans="1:12" x14ac:dyDescent="0.25">
      <c r="A1059">
        <v>2023</v>
      </c>
      <c r="B1059" t="s">
        <v>239</v>
      </c>
      <c r="C1059" t="s">
        <v>216</v>
      </c>
      <c r="D1059" t="s">
        <v>20</v>
      </c>
      <c r="E1059">
        <v>180000</v>
      </c>
      <c r="F1059" t="s">
        <v>15</v>
      </c>
      <c r="G1059">
        <v>180000</v>
      </c>
      <c r="H1059" t="s">
        <v>16</v>
      </c>
      <c r="I1059" t="str">
        <f t="shared" si="16"/>
        <v>Office</v>
      </c>
      <c r="J1059">
        <v>0</v>
      </c>
      <c r="K1059" t="s">
        <v>16</v>
      </c>
      <c r="L1059" t="s">
        <v>208</v>
      </c>
    </row>
    <row r="1060" spans="1:12" x14ac:dyDescent="0.25">
      <c r="A1060">
        <v>2023</v>
      </c>
      <c r="B1060" t="s">
        <v>239</v>
      </c>
      <c r="C1060" t="s">
        <v>216</v>
      </c>
      <c r="D1060" t="s">
        <v>20</v>
      </c>
      <c r="E1060">
        <v>153600</v>
      </c>
      <c r="F1060" t="s">
        <v>15</v>
      </c>
      <c r="G1060">
        <v>153600</v>
      </c>
      <c r="H1060" t="s">
        <v>16</v>
      </c>
      <c r="I1060" t="str">
        <f t="shared" si="16"/>
        <v>Office</v>
      </c>
      <c r="J1060">
        <v>0</v>
      </c>
      <c r="K1060" t="s">
        <v>16</v>
      </c>
      <c r="L1060" t="s">
        <v>208</v>
      </c>
    </row>
    <row r="1061" spans="1:12" x14ac:dyDescent="0.25">
      <c r="A1061">
        <v>2023</v>
      </c>
      <c r="B1061" t="s">
        <v>239</v>
      </c>
      <c r="C1061" t="s">
        <v>216</v>
      </c>
      <c r="D1061" t="s">
        <v>20</v>
      </c>
      <c r="E1061">
        <v>106800</v>
      </c>
      <c r="F1061" t="s">
        <v>15</v>
      </c>
      <c r="G1061">
        <v>106800</v>
      </c>
      <c r="H1061" t="s">
        <v>16</v>
      </c>
      <c r="I1061" t="str">
        <f t="shared" si="16"/>
        <v>Office</v>
      </c>
      <c r="J1061">
        <v>0</v>
      </c>
      <c r="K1061" t="s">
        <v>16</v>
      </c>
      <c r="L1061" t="s">
        <v>208</v>
      </c>
    </row>
    <row r="1062" spans="1:12" x14ac:dyDescent="0.25">
      <c r="A1062">
        <v>2023</v>
      </c>
      <c r="B1062" t="s">
        <v>239</v>
      </c>
      <c r="C1062" t="s">
        <v>216</v>
      </c>
      <c r="D1062" t="s">
        <v>59</v>
      </c>
      <c r="E1062">
        <v>140000</v>
      </c>
      <c r="F1062" t="s">
        <v>15</v>
      </c>
      <c r="G1062">
        <v>140000</v>
      </c>
      <c r="H1062" t="s">
        <v>16</v>
      </c>
      <c r="I1062" t="str">
        <f t="shared" si="16"/>
        <v>Office</v>
      </c>
      <c r="J1062">
        <v>0</v>
      </c>
      <c r="K1062" t="s">
        <v>16</v>
      </c>
      <c r="L1062" t="s">
        <v>208</v>
      </c>
    </row>
    <row r="1063" spans="1:12" x14ac:dyDescent="0.25">
      <c r="A1063">
        <v>2023</v>
      </c>
      <c r="B1063" t="s">
        <v>239</v>
      </c>
      <c r="C1063" t="s">
        <v>216</v>
      </c>
      <c r="D1063" t="s">
        <v>59</v>
      </c>
      <c r="E1063">
        <v>120000</v>
      </c>
      <c r="F1063" t="s">
        <v>15</v>
      </c>
      <c r="G1063">
        <v>120000</v>
      </c>
      <c r="H1063" t="s">
        <v>16</v>
      </c>
      <c r="I1063" t="str">
        <f t="shared" si="16"/>
        <v>Office</v>
      </c>
      <c r="J1063">
        <v>0</v>
      </c>
      <c r="K1063" t="s">
        <v>16</v>
      </c>
      <c r="L1063" t="s">
        <v>208</v>
      </c>
    </row>
    <row r="1064" spans="1:12" x14ac:dyDescent="0.25">
      <c r="A1064">
        <v>2023</v>
      </c>
      <c r="B1064" t="s">
        <v>239</v>
      </c>
      <c r="C1064" t="s">
        <v>216</v>
      </c>
      <c r="D1064" t="s">
        <v>224</v>
      </c>
      <c r="E1064">
        <v>205920</v>
      </c>
      <c r="F1064" t="s">
        <v>15</v>
      </c>
      <c r="G1064">
        <v>205920</v>
      </c>
      <c r="H1064" t="s">
        <v>16</v>
      </c>
      <c r="I1064" t="str">
        <f t="shared" si="16"/>
        <v>Office</v>
      </c>
      <c r="J1064">
        <v>0</v>
      </c>
      <c r="K1064" t="s">
        <v>16</v>
      </c>
      <c r="L1064" t="s">
        <v>208</v>
      </c>
    </row>
    <row r="1065" spans="1:12" x14ac:dyDescent="0.25">
      <c r="A1065">
        <v>2023</v>
      </c>
      <c r="B1065" t="s">
        <v>239</v>
      </c>
      <c r="C1065" t="s">
        <v>216</v>
      </c>
      <c r="D1065" t="s">
        <v>224</v>
      </c>
      <c r="E1065">
        <v>171600</v>
      </c>
      <c r="F1065" t="s">
        <v>15</v>
      </c>
      <c r="G1065">
        <v>171600</v>
      </c>
      <c r="H1065" t="s">
        <v>16</v>
      </c>
      <c r="I1065" t="str">
        <f t="shared" si="16"/>
        <v>Office</v>
      </c>
      <c r="J1065">
        <v>0</v>
      </c>
      <c r="K1065" t="s">
        <v>16</v>
      </c>
      <c r="L1065" t="s">
        <v>208</v>
      </c>
    </row>
    <row r="1066" spans="1:12" x14ac:dyDescent="0.25">
      <c r="A1066">
        <v>2023</v>
      </c>
      <c r="B1066" t="s">
        <v>239</v>
      </c>
      <c r="C1066" t="s">
        <v>216</v>
      </c>
      <c r="D1066" t="s">
        <v>20</v>
      </c>
      <c r="E1066">
        <v>165000</v>
      </c>
      <c r="F1066" t="s">
        <v>15</v>
      </c>
      <c r="G1066">
        <v>165000</v>
      </c>
      <c r="H1066" t="s">
        <v>16</v>
      </c>
      <c r="I1066" t="str">
        <f t="shared" si="16"/>
        <v>Home</v>
      </c>
      <c r="J1066">
        <v>100</v>
      </c>
      <c r="K1066" t="s">
        <v>16</v>
      </c>
      <c r="L1066" t="s">
        <v>208</v>
      </c>
    </row>
    <row r="1067" spans="1:12" x14ac:dyDescent="0.25">
      <c r="A1067">
        <v>2023</v>
      </c>
      <c r="B1067" t="s">
        <v>239</v>
      </c>
      <c r="C1067" t="s">
        <v>216</v>
      </c>
      <c r="D1067" t="s">
        <v>20</v>
      </c>
      <c r="E1067">
        <v>125000</v>
      </c>
      <c r="F1067" t="s">
        <v>15</v>
      </c>
      <c r="G1067">
        <v>125000</v>
      </c>
      <c r="H1067" t="s">
        <v>16</v>
      </c>
      <c r="I1067" t="str">
        <f t="shared" si="16"/>
        <v>Home</v>
      </c>
      <c r="J1067">
        <v>100</v>
      </c>
      <c r="K1067" t="s">
        <v>16</v>
      </c>
      <c r="L1067" t="s">
        <v>208</v>
      </c>
    </row>
    <row r="1068" spans="1:12" x14ac:dyDescent="0.25">
      <c r="A1068">
        <v>2023</v>
      </c>
      <c r="B1068" t="s">
        <v>239</v>
      </c>
      <c r="C1068" t="s">
        <v>216</v>
      </c>
      <c r="D1068" t="s">
        <v>29</v>
      </c>
      <c r="E1068">
        <v>265000</v>
      </c>
      <c r="F1068" t="s">
        <v>15</v>
      </c>
      <c r="G1068">
        <v>265000</v>
      </c>
      <c r="H1068" t="s">
        <v>16</v>
      </c>
      <c r="I1068" t="str">
        <f t="shared" si="16"/>
        <v>Office</v>
      </c>
      <c r="J1068">
        <v>0</v>
      </c>
      <c r="K1068" t="s">
        <v>16</v>
      </c>
      <c r="L1068" t="s">
        <v>208</v>
      </c>
    </row>
    <row r="1069" spans="1:12" x14ac:dyDescent="0.25">
      <c r="A1069">
        <v>2023</v>
      </c>
      <c r="B1069" t="s">
        <v>239</v>
      </c>
      <c r="C1069" t="s">
        <v>216</v>
      </c>
      <c r="D1069" t="s">
        <v>29</v>
      </c>
      <c r="E1069">
        <v>185000</v>
      </c>
      <c r="F1069" t="s">
        <v>15</v>
      </c>
      <c r="G1069">
        <v>185000</v>
      </c>
      <c r="H1069" t="s">
        <v>16</v>
      </c>
      <c r="I1069" t="str">
        <f t="shared" si="16"/>
        <v>Office</v>
      </c>
      <c r="J1069">
        <v>0</v>
      </c>
      <c r="K1069" t="s">
        <v>16</v>
      </c>
      <c r="L1069" t="s">
        <v>208</v>
      </c>
    </row>
    <row r="1070" spans="1:12" x14ac:dyDescent="0.25">
      <c r="A1070">
        <v>2023</v>
      </c>
      <c r="B1070" t="s">
        <v>236</v>
      </c>
      <c r="C1070" t="s">
        <v>216</v>
      </c>
      <c r="D1070" t="s">
        <v>38</v>
      </c>
      <c r="E1070">
        <v>130000</v>
      </c>
      <c r="F1070" t="s">
        <v>15</v>
      </c>
      <c r="G1070">
        <v>130000</v>
      </c>
      <c r="H1070" t="s">
        <v>16</v>
      </c>
      <c r="I1070" t="str">
        <f t="shared" si="16"/>
        <v>Office</v>
      </c>
      <c r="J1070">
        <v>0</v>
      </c>
      <c r="K1070" t="s">
        <v>16</v>
      </c>
      <c r="L1070" t="s">
        <v>208</v>
      </c>
    </row>
    <row r="1071" spans="1:12" x14ac:dyDescent="0.25">
      <c r="A1071">
        <v>2022</v>
      </c>
      <c r="B1071" t="s">
        <v>235</v>
      </c>
      <c r="C1071" t="s">
        <v>216</v>
      </c>
      <c r="D1071" t="s">
        <v>17</v>
      </c>
      <c r="E1071">
        <v>168000</v>
      </c>
      <c r="F1071" t="s">
        <v>15</v>
      </c>
      <c r="G1071">
        <v>168000</v>
      </c>
      <c r="H1071" t="s">
        <v>16</v>
      </c>
      <c r="I1071" t="str">
        <f t="shared" si="16"/>
        <v>Home</v>
      </c>
      <c r="J1071">
        <v>100</v>
      </c>
      <c r="K1071" t="s">
        <v>16</v>
      </c>
      <c r="L1071" t="s">
        <v>208</v>
      </c>
    </row>
    <row r="1072" spans="1:12" x14ac:dyDescent="0.25">
      <c r="A1072">
        <v>2023</v>
      </c>
      <c r="B1072" t="s">
        <v>236</v>
      </c>
      <c r="C1072" t="s">
        <v>216</v>
      </c>
      <c r="D1072" t="s">
        <v>70</v>
      </c>
      <c r="E1072">
        <v>36000</v>
      </c>
      <c r="F1072" t="s">
        <v>12</v>
      </c>
      <c r="G1072">
        <v>38631</v>
      </c>
      <c r="H1072" t="s">
        <v>13</v>
      </c>
      <c r="I1072" t="str">
        <f t="shared" si="16"/>
        <v>Hybrid</v>
      </c>
      <c r="J1072">
        <v>50</v>
      </c>
      <c r="K1072" t="s">
        <v>13</v>
      </c>
      <c r="L1072" t="s">
        <v>207</v>
      </c>
    </row>
    <row r="1073" spans="1:12" x14ac:dyDescent="0.25">
      <c r="A1073">
        <v>2023</v>
      </c>
      <c r="B1073" t="s">
        <v>239</v>
      </c>
      <c r="C1073" t="s">
        <v>216</v>
      </c>
      <c r="D1073" t="s">
        <v>20</v>
      </c>
      <c r="E1073">
        <v>95000</v>
      </c>
      <c r="F1073" t="s">
        <v>15</v>
      </c>
      <c r="G1073">
        <v>95000</v>
      </c>
      <c r="H1073" t="s">
        <v>16</v>
      </c>
      <c r="I1073" t="str">
        <f t="shared" si="16"/>
        <v>Office</v>
      </c>
      <c r="J1073">
        <v>0</v>
      </c>
      <c r="K1073" t="s">
        <v>16</v>
      </c>
      <c r="L1073" t="s">
        <v>208</v>
      </c>
    </row>
    <row r="1074" spans="1:12" x14ac:dyDescent="0.25">
      <c r="A1074">
        <v>2023</v>
      </c>
      <c r="B1074" t="s">
        <v>239</v>
      </c>
      <c r="C1074" t="s">
        <v>216</v>
      </c>
      <c r="D1074" t="s">
        <v>20</v>
      </c>
      <c r="E1074">
        <v>85500</v>
      </c>
      <c r="F1074" t="s">
        <v>15</v>
      </c>
      <c r="G1074">
        <v>85500</v>
      </c>
      <c r="H1074" t="s">
        <v>16</v>
      </c>
      <c r="I1074" t="str">
        <f t="shared" si="16"/>
        <v>Office</v>
      </c>
      <c r="J1074">
        <v>0</v>
      </c>
      <c r="K1074" t="s">
        <v>16</v>
      </c>
      <c r="L1074" t="s">
        <v>208</v>
      </c>
    </row>
    <row r="1075" spans="1:12" x14ac:dyDescent="0.25">
      <c r="A1075">
        <v>2023</v>
      </c>
      <c r="B1075" t="s">
        <v>239</v>
      </c>
      <c r="C1075" t="s">
        <v>216</v>
      </c>
      <c r="D1075" t="s">
        <v>17</v>
      </c>
      <c r="E1075">
        <v>147100</v>
      </c>
      <c r="F1075" t="s">
        <v>15</v>
      </c>
      <c r="G1075">
        <v>147100</v>
      </c>
      <c r="H1075" t="s">
        <v>16</v>
      </c>
      <c r="I1075" t="str">
        <f t="shared" si="16"/>
        <v>Office</v>
      </c>
      <c r="J1075">
        <v>0</v>
      </c>
      <c r="K1075" t="s">
        <v>16</v>
      </c>
      <c r="L1075" t="s">
        <v>208</v>
      </c>
    </row>
    <row r="1076" spans="1:12" x14ac:dyDescent="0.25">
      <c r="A1076">
        <v>2023</v>
      </c>
      <c r="B1076" t="s">
        <v>239</v>
      </c>
      <c r="C1076" t="s">
        <v>216</v>
      </c>
      <c r="D1076" t="s">
        <v>17</v>
      </c>
      <c r="E1076">
        <v>90700</v>
      </c>
      <c r="F1076" t="s">
        <v>15</v>
      </c>
      <c r="G1076">
        <v>90700</v>
      </c>
      <c r="H1076" t="s">
        <v>16</v>
      </c>
      <c r="I1076" t="str">
        <f t="shared" si="16"/>
        <v>Office</v>
      </c>
      <c r="J1076">
        <v>0</v>
      </c>
      <c r="K1076" t="s">
        <v>16</v>
      </c>
      <c r="L1076" t="s">
        <v>208</v>
      </c>
    </row>
    <row r="1077" spans="1:12" x14ac:dyDescent="0.25">
      <c r="A1077">
        <v>2023</v>
      </c>
      <c r="B1077" t="s">
        <v>239</v>
      </c>
      <c r="C1077" t="s">
        <v>216</v>
      </c>
      <c r="D1077" t="s">
        <v>29</v>
      </c>
      <c r="E1077">
        <v>167580</v>
      </c>
      <c r="F1077" t="s">
        <v>15</v>
      </c>
      <c r="G1077">
        <v>167580</v>
      </c>
      <c r="H1077" t="s">
        <v>16</v>
      </c>
      <c r="I1077" t="str">
        <f t="shared" si="16"/>
        <v>Office</v>
      </c>
      <c r="J1077">
        <v>0</v>
      </c>
      <c r="K1077" t="s">
        <v>16</v>
      </c>
      <c r="L1077" t="s">
        <v>208</v>
      </c>
    </row>
    <row r="1078" spans="1:12" x14ac:dyDescent="0.25">
      <c r="A1078">
        <v>2023</v>
      </c>
      <c r="B1078" t="s">
        <v>239</v>
      </c>
      <c r="C1078" t="s">
        <v>216</v>
      </c>
      <c r="D1078" t="s">
        <v>29</v>
      </c>
      <c r="E1078">
        <v>87980</v>
      </c>
      <c r="F1078" t="s">
        <v>15</v>
      </c>
      <c r="G1078">
        <v>87980</v>
      </c>
      <c r="H1078" t="s">
        <v>16</v>
      </c>
      <c r="I1078" t="str">
        <f t="shared" si="16"/>
        <v>Office</v>
      </c>
      <c r="J1078">
        <v>0</v>
      </c>
      <c r="K1078" t="s">
        <v>16</v>
      </c>
      <c r="L1078" t="s">
        <v>208</v>
      </c>
    </row>
    <row r="1079" spans="1:12" x14ac:dyDescent="0.25">
      <c r="A1079">
        <v>2023</v>
      </c>
      <c r="B1079" t="s">
        <v>239</v>
      </c>
      <c r="C1079" t="s">
        <v>216</v>
      </c>
      <c r="D1079" t="s">
        <v>29</v>
      </c>
      <c r="E1079">
        <v>202000</v>
      </c>
      <c r="F1079" t="s">
        <v>15</v>
      </c>
      <c r="G1079">
        <v>202000</v>
      </c>
      <c r="H1079" t="s">
        <v>16</v>
      </c>
      <c r="I1079" t="str">
        <f t="shared" si="16"/>
        <v>Home</v>
      </c>
      <c r="J1079">
        <v>100</v>
      </c>
      <c r="K1079" t="s">
        <v>16</v>
      </c>
      <c r="L1079" t="s">
        <v>208</v>
      </c>
    </row>
    <row r="1080" spans="1:12" x14ac:dyDescent="0.25">
      <c r="A1080">
        <v>2023</v>
      </c>
      <c r="B1080" t="s">
        <v>239</v>
      </c>
      <c r="C1080" t="s">
        <v>216</v>
      </c>
      <c r="D1080" t="s">
        <v>29</v>
      </c>
      <c r="E1080">
        <v>135000</v>
      </c>
      <c r="F1080" t="s">
        <v>15</v>
      </c>
      <c r="G1080">
        <v>135000</v>
      </c>
      <c r="H1080" t="s">
        <v>16</v>
      </c>
      <c r="I1080" t="str">
        <f t="shared" si="16"/>
        <v>Home</v>
      </c>
      <c r="J1080">
        <v>100</v>
      </c>
      <c r="K1080" t="s">
        <v>16</v>
      </c>
      <c r="L1080" t="s">
        <v>208</v>
      </c>
    </row>
    <row r="1081" spans="1:12" x14ac:dyDescent="0.25">
      <c r="A1081">
        <v>2023</v>
      </c>
      <c r="B1081" t="s">
        <v>239</v>
      </c>
      <c r="C1081" t="s">
        <v>216</v>
      </c>
      <c r="D1081" t="s">
        <v>29</v>
      </c>
      <c r="E1081">
        <v>163800</v>
      </c>
      <c r="F1081" t="s">
        <v>15</v>
      </c>
      <c r="G1081">
        <v>163800</v>
      </c>
      <c r="H1081" t="s">
        <v>16</v>
      </c>
      <c r="I1081" t="str">
        <f t="shared" si="16"/>
        <v>Office</v>
      </c>
      <c r="J1081">
        <v>0</v>
      </c>
      <c r="K1081" t="s">
        <v>16</v>
      </c>
      <c r="L1081" t="s">
        <v>208</v>
      </c>
    </row>
    <row r="1082" spans="1:12" x14ac:dyDescent="0.25">
      <c r="A1082">
        <v>2023</v>
      </c>
      <c r="B1082" t="s">
        <v>239</v>
      </c>
      <c r="C1082" t="s">
        <v>216</v>
      </c>
      <c r="D1082" t="s">
        <v>29</v>
      </c>
      <c r="E1082">
        <v>126000</v>
      </c>
      <c r="F1082" t="s">
        <v>15</v>
      </c>
      <c r="G1082">
        <v>126000</v>
      </c>
      <c r="H1082" t="s">
        <v>16</v>
      </c>
      <c r="I1082" t="str">
        <f t="shared" si="16"/>
        <v>Office</v>
      </c>
      <c r="J1082">
        <v>0</v>
      </c>
      <c r="K1082" t="s">
        <v>16</v>
      </c>
      <c r="L1082" t="s">
        <v>208</v>
      </c>
    </row>
    <row r="1083" spans="1:12" x14ac:dyDescent="0.25">
      <c r="A1083">
        <v>2023</v>
      </c>
      <c r="B1083" t="s">
        <v>239</v>
      </c>
      <c r="C1083" t="s">
        <v>216</v>
      </c>
      <c r="D1083" t="s">
        <v>27</v>
      </c>
      <c r="E1083">
        <v>163800</v>
      </c>
      <c r="F1083" t="s">
        <v>15</v>
      </c>
      <c r="G1083">
        <v>163800</v>
      </c>
      <c r="H1083" t="s">
        <v>16</v>
      </c>
      <c r="I1083" t="str">
        <f t="shared" si="16"/>
        <v>Office</v>
      </c>
      <c r="J1083">
        <v>0</v>
      </c>
      <c r="K1083" t="s">
        <v>16</v>
      </c>
      <c r="L1083" t="s">
        <v>208</v>
      </c>
    </row>
    <row r="1084" spans="1:12" x14ac:dyDescent="0.25">
      <c r="A1084">
        <v>2023</v>
      </c>
      <c r="B1084" t="s">
        <v>239</v>
      </c>
      <c r="C1084" t="s">
        <v>216</v>
      </c>
      <c r="D1084" t="s">
        <v>27</v>
      </c>
      <c r="E1084">
        <v>126000</v>
      </c>
      <c r="F1084" t="s">
        <v>15</v>
      </c>
      <c r="G1084">
        <v>126000</v>
      </c>
      <c r="H1084" t="s">
        <v>16</v>
      </c>
      <c r="I1084" t="str">
        <f t="shared" si="16"/>
        <v>Office</v>
      </c>
      <c r="J1084">
        <v>0</v>
      </c>
      <c r="K1084" t="s">
        <v>16</v>
      </c>
      <c r="L1084" t="s">
        <v>208</v>
      </c>
    </row>
    <row r="1085" spans="1:12" x14ac:dyDescent="0.25">
      <c r="A1085">
        <v>2023</v>
      </c>
      <c r="B1085" t="s">
        <v>239</v>
      </c>
      <c r="C1085" t="s">
        <v>216</v>
      </c>
      <c r="D1085" t="s">
        <v>29</v>
      </c>
      <c r="E1085">
        <v>104000</v>
      </c>
      <c r="F1085" t="s">
        <v>15</v>
      </c>
      <c r="G1085">
        <v>104000</v>
      </c>
      <c r="H1085" t="s">
        <v>16</v>
      </c>
      <c r="I1085" t="str">
        <f t="shared" si="16"/>
        <v>Home</v>
      </c>
      <c r="J1085">
        <v>100</v>
      </c>
      <c r="K1085" t="s">
        <v>16</v>
      </c>
      <c r="L1085" t="s">
        <v>208</v>
      </c>
    </row>
    <row r="1086" spans="1:12" x14ac:dyDescent="0.25">
      <c r="A1086">
        <v>2023</v>
      </c>
      <c r="B1086" t="s">
        <v>239</v>
      </c>
      <c r="C1086" t="s">
        <v>216</v>
      </c>
      <c r="D1086" t="s">
        <v>29</v>
      </c>
      <c r="E1086">
        <v>65000</v>
      </c>
      <c r="F1086" t="s">
        <v>15</v>
      </c>
      <c r="G1086">
        <v>65000</v>
      </c>
      <c r="H1086" t="s">
        <v>16</v>
      </c>
      <c r="I1086" t="str">
        <f t="shared" si="16"/>
        <v>Home</v>
      </c>
      <c r="J1086">
        <v>100</v>
      </c>
      <c r="K1086" t="s">
        <v>16</v>
      </c>
      <c r="L1086" t="s">
        <v>208</v>
      </c>
    </row>
    <row r="1087" spans="1:12" x14ac:dyDescent="0.25">
      <c r="A1087">
        <v>2023</v>
      </c>
      <c r="B1087" t="s">
        <v>239</v>
      </c>
      <c r="C1087" t="s">
        <v>216</v>
      </c>
      <c r="D1087" t="s">
        <v>22</v>
      </c>
      <c r="E1087">
        <v>230000</v>
      </c>
      <c r="F1087" t="s">
        <v>15</v>
      </c>
      <c r="G1087">
        <v>230000</v>
      </c>
      <c r="H1087" t="s">
        <v>16</v>
      </c>
      <c r="I1087" t="str">
        <f t="shared" si="16"/>
        <v>Office</v>
      </c>
      <c r="J1087">
        <v>0</v>
      </c>
      <c r="K1087" t="s">
        <v>16</v>
      </c>
      <c r="L1087" t="s">
        <v>208</v>
      </c>
    </row>
    <row r="1088" spans="1:12" x14ac:dyDescent="0.25">
      <c r="A1088">
        <v>2023</v>
      </c>
      <c r="B1088" t="s">
        <v>239</v>
      </c>
      <c r="C1088" t="s">
        <v>216</v>
      </c>
      <c r="D1088" t="s">
        <v>22</v>
      </c>
      <c r="E1088">
        <v>148000</v>
      </c>
      <c r="F1088" t="s">
        <v>15</v>
      </c>
      <c r="G1088">
        <v>148000</v>
      </c>
      <c r="H1088" t="s">
        <v>16</v>
      </c>
      <c r="I1088" t="str">
        <f t="shared" si="16"/>
        <v>Office</v>
      </c>
      <c r="J1088">
        <v>0</v>
      </c>
      <c r="K1088" t="s">
        <v>16</v>
      </c>
      <c r="L1088" t="s">
        <v>208</v>
      </c>
    </row>
    <row r="1089" spans="1:12" x14ac:dyDescent="0.25">
      <c r="A1089">
        <v>2023</v>
      </c>
      <c r="B1089" t="s">
        <v>239</v>
      </c>
      <c r="C1089" t="s">
        <v>216</v>
      </c>
      <c r="D1089" t="s">
        <v>27</v>
      </c>
      <c r="E1089">
        <v>269000</v>
      </c>
      <c r="F1089" t="s">
        <v>15</v>
      </c>
      <c r="G1089">
        <v>269000</v>
      </c>
      <c r="H1089" t="s">
        <v>18</v>
      </c>
      <c r="I1089" t="str">
        <f t="shared" si="16"/>
        <v>Home</v>
      </c>
      <c r="J1089">
        <v>100</v>
      </c>
      <c r="K1089" t="s">
        <v>18</v>
      </c>
      <c r="L1089" t="s">
        <v>208</v>
      </c>
    </row>
    <row r="1090" spans="1:12" x14ac:dyDescent="0.25">
      <c r="A1090">
        <v>2023</v>
      </c>
      <c r="B1090" t="s">
        <v>239</v>
      </c>
      <c r="C1090" t="s">
        <v>216</v>
      </c>
      <c r="D1090" t="s">
        <v>27</v>
      </c>
      <c r="E1090">
        <v>158000</v>
      </c>
      <c r="F1090" t="s">
        <v>15</v>
      </c>
      <c r="G1090">
        <v>158000</v>
      </c>
      <c r="H1090" t="s">
        <v>18</v>
      </c>
      <c r="I1090" t="str">
        <f t="shared" si="16"/>
        <v>Home</v>
      </c>
      <c r="J1090">
        <v>100</v>
      </c>
      <c r="K1090" t="s">
        <v>18</v>
      </c>
      <c r="L1090" t="s">
        <v>208</v>
      </c>
    </row>
    <row r="1091" spans="1:12" x14ac:dyDescent="0.25">
      <c r="A1091">
        <v>2023</v>
      </c>
      <c r="B1091" t="s">
        <v>239</v>
      </c>
      <c r="C1091" t="s">
        <v>216</v>
      </c>
      <c r="D1091" t="s">
        <v>24</v>
      </c>
      <c r="E1091">
        <v>197000</v>
      </c>
      <c r="F1091" t="s">
        <v>15</v>
      </c>
      <c r="G1091">
        <v>197000</v>
      </c>
      <c r="H1091" t="s">
        <v>16</v>
      </c>
      <c r="I1091" t="str">
        <f t="shared" ref="I1091:I1154" si="17">IF(J1091=100, "Home", IF(J1091=50, "Hybrid", IF(J1091=0, "Office", "")))</f>
        <v>Office</v>
      </c>
      <c r="J1091">
        <v>0</v>
      </c>
      <c r="K1091" t="s">
        <v>16</v>
      </c>
      <c r="L1091" t="s">
        <v>208</v>
      </c>
    </row>
    <row r="1092" spans="1:12" x14ac:dyDescent="0.25">
      <c r="A1092">
        <v>2023</v>
      </c>
      <c r="B1092" t="s">
        <v>239</v>
      </c>
      <c r="C1092" t="s">
        <v>216</v>
      </c>
      <c r="D1092" t="s">
        <v>24</v>
      </c>
      <c r="E1092">
        <v>106000</v>
      </c>
      <c r="F1092" t="s">
        <v>15</v>
      </c>
      <c r="G1092">
        <v>106000</v>
      </c>
      <c r="H1092" t="s">
        <v>16</v>
      </c>
      <c r="I1092" t="str">
        <f t="shared" si="17"/>
        <v>Office</v>
      </c>
      <c r="J1092">
        <v>0</v>
      </c>
      <c r="K1092" t="s">
        <v>16</v>
      </c>
      <c r="L1092" t="s">
        <v>208</v>
      </c>
    </row>
    <row r="1093" spans="1:12" x14ac:dyDescent="0.25">
      <c r="A1093">
        <v>2023</v>
      </c>
      <c r="B1093" t="s">
        <v>236</v>
      </c>
      <c r="C1093" t="s">
        <v>216</v>
      </c>
      <c r="D1093" t="s">
        <v>101</v>
      </c>
      <c r="E1093">
        <v>150000</v>
      </c>
      <c r="F1093" t="s">
        <v>15</v>
      </c>
      <c r="G1093">
        <v>150000</v>
      </c>
      <c r="H1093" t="s">
        <v>16</v>
      </c>
      <c r="I1093" t="str">
        <f t="shared" si="17"/>
        <v>Home</v>
      </c>
      <c r="J1093">
        <v>100</v>
      </c>
      <c r="K1093" t="s">
        <v>16</v>
      </c>
      <c r="L1093" t="s">
        <v>208</v>
      </c>
    </row>
    <row r="1094" spans="1:12" x14ac:dyDescent="0.25">
      <c r="A1094">
        <v>2023</v>
      </c>
      <c r="B1094" t="s">
        <v>236</v>
      </c>
      <c r="C1094" t="s">
        <v>216</v>
      </c>
      <c r="D1094" t="s">
        <v>101</v>
      </c>
      <c r="E1094">
        <v>100000</v>
      </c>
      <c r="F1094" t="s">
        <v>15</v>
      </c>
      <c r="G1094">
        <v>100000</v>
      </c>
      <c r="H1094" t="s">
        <v>16</v>
      </c>
      <c r="I1094" t="str">
        <f t="shared" si="17"/>
        <v>Home</v>
      </c>
      <c r="J1094">
        <v>100</v>
      </c>
      <c r="K1094" t="s">
        <v>16</v>
      </c>
      <c r="L1094" t="s">
        <v>208</v>
      </c>
    </row>
    <row r="1095" spans="1:12" x14ac:dyDescent="0.25">
      <c r="A1095">
        <v>2023</v>
      </c>
      <c r="B1095" t="s">
        <v>239</v>
      </c>
      <c r="C1095" t="s">
        <v>216</v>
      </c>
      <c r="D1095" t="s">
        <v>29</v>
      </c>
      <c r="E1095">
        <v>290000</v>
      </c>
      <c r="F1095" t="s">
        <v>15</v>
      </c>
      <c r="G1095">
        <v>290000</v>
      </c>
      <c r="H1095" t="s">
        <v>16</v>
      </c>
      <c r="I1095" t="str">
        <f t="shared" si="17"/>
        <v>Home</v>
      </c>
      <c r="J1095">
        <v>100</v>
      </c>
      <c r="K1095" t="s">
        <v>16</v>
      </c>
      <c r="L1095" t="s">
        <v>208</v>
      </c>
    </row>
    <row r="1096" spans="1:12" x14ac:dyDescent="0.25">
      <c r="A1096">
        <v>2023</v>
      </c>
      <c r="B1096" t="s">
        <v>239</v>
      </c>
      <c r="C1096" t="s">
        <v>216</v>
      </c>
      <c r="D1096" t="s">
        <v>29</v>
      </c>
      <c r="E1096">
        <v>210000</v>
      </c>
      <c r="F1096" t="s">
        <v>15</v>
      </c>
      <c r="G1096">
        <v>210000</v>
      </c>
      <c r="H1096" t="s">
        <v>16</v>
      </c>
      <c r="I1096" t="str">
        <f t="shared" si="17"/>
        <v>Home</v>
      </c>
      <c r="J1096">
        <v>100</v>
      </c>
      <c r="K1096" t="s">
        <v>16</v>
      </c>
      <c r="L1096" t="s">
        <v>208</v>
      </c>
    </row>
    <row r="1097" spans="1:12" x14ac:dyDescent="0.25">
      <c r="A1097">
        <v>2023</v>
      </c>
      <c r="B1097" t="s">
        <v>239</v>
      </c>
      <c r="C1097" t="s">
        <v>216</v>
      </c>
      <c r="D1097" t="s">
        <v>29</v>
      </c>
      <c r="E1097">
        <v>192000</v>
      </c>
      <c r="F1097" t="s">
        <v>15</v>
      </c>
      <c r="G1097">
        <v>192000</v>
      </c>
      <c r="H1097" t="s">
        <v>16</v>
      </c>
      <c r="I1097" t="str">
        <f t="shared" si="17"/>
        <v>Office</v>
      </c>
      <c r="J1097">
        <v>0</v>
      </c>
      <c r="K1097" t="s">
        <v>16</v>
      </c>
      <c r="L1097" t="s">
        <v>208</v>
      </c>
    </row>
    <row r="1098" spans="1:12" x14ac:dyDescent="0.25">
      <c r="A1098">
        <v>2023</v>
      </c>
      <c r="B1098" t="s">
        <v>239</v>
      </c>
      <c r="C1098" t="s">
        <v>216</v>
      </c>
      <c r="D1098" t="s">
        <v>29</v>
      </c>
      <c r="E1098">
        <v>172800</v>
      </c>
      <c r="F1098" t="s">
        <v>15</v>
      </c>
      <c r="G1098">
        <v>172800</v>
      </c>
      <c r="H1098" t="s">
        <v>16</v>
      </c>
      <c r="I1098" t="str">
        <f t="shared" si="17"/>
        <v>Office</v>
      </c>
      <c r="J1098">
        <v>0</v>
      </c>
      <c r="K1098" t="s">
        <v>16</v>
      </c>
      <c r="L1098" t="s">
        <v>208</v>
      </c>
    </row>
    <row r="1099" spans="1:12" x14ac:dyDescent="0.25">
      <c r="A1099">
        <v>2023</v>
      </c>
      <c r="B1099" t="s">
        <v>239</v>
      </c>
      <c r="C1099" t="s">
        <v>216</v>
      </c>
      <c r="D1099" t="s">
        <v>17</v>
      </c>
      <c r="E1099">
        <v>300240</v>
      </c>
      <c r="F1099" t="s">
        <v>15</v>
      </c>
      <c r="G1099">
        <v>300240</v>
      </c>
      <c r="H1099" t="s">
        <v>16</v>
      </c>
      <c r="I1099" t="str">
        <f t="shared" si="17"/>
        <v>Office</v>
      </c>
      <c r="J1099">
        <v>0</v>
      </c>
      <c r="K1099" t="s">
        <v>16</v>
      </c>
      <c r="L1099" t="s">
        <v>208</v>
      </c>
    </row>
    <row r="1100" spans="1:12" x14ac:dyDescent="0.25">
      <c r="A1100">
        <v>2023</v>
      </c>
      <c r="B1100" t="s">
        <v>239</v>
      </c>
      <c r="C1100" t="s">
        <v>216</v>
      </c>
      <c r="D1100" t="s">
        <v>17</v>
      </c>
      <c r="E1100">
        <v>200160</v>
      </c>
      <c r="F1100" t="s">
        <v>15</v>
      </c>
      <c r="G1100">
        <v>200160</v>
      </c>
      <c r="H1100" t="s">
        <v>16</v>
      </c>
      <c r="I1100" t="str">
        <f t="shared" si="17"/>
        <v>Office</v>
      </c>
      <c r="J1100">
        <v>0</v>
      </c>
      <c r="K1100" t="s">
        <v>16</v>
      </c>
      <c r="L1100" t="s">
        <v>208</v>
      </c>
    </row>
    <row r="1101" spans="1:12" x14ac:dyDescent="0.25">
      <c r="A1101">
        <v>2023</v>
      </c>
      <c r="B1101" t="s">
        <v>239</v>
      </c>
      <c r="C1101" t="s">
        <v>216</v>
      </c>
      <c r="D1101" t="s">
        <v>17</v>
      </c>
      <c r="E1101">
        <v>300240</v>
      </c>
      <c r="F1101" t="s">
        <v>15</v>
      </c>
      <c r="G1101">
        <v>300240</v>
      </c>
      <c r="H1101" t="s">
        <v>16</v>
      </c>
      <c r="I1101" t="str">
        <f t="shared" si="17"/>
        <v>Office</v>
      </c>
      <c r="J1101">
        <v>0</v>
      </c>
      <c r="K1101" t="s">
        <v>16</v>
      </c>
      <c r="L1101" t="s">
        <v>208</v>
      </c>
    </row>
    <row r="1102" spans="1:12" x14ac:dyDescent="0.25">
      <c r="A1102">
        <v>2023</v>
      </c>
      <c r="B1102" t="s">
        <v>239</v>
      </c>
      <c r="C1102" t="s">
        <v>216</v>
      </c>
      <c r="D1102" t="s">
        <v>17</v>
      </c>
      <c r="E1102">
        <v>200160</v>
      </c>
      <c r="F1102" t="s">
        <v>15</v>
      </c>
      <c r="G1102">
        <v>200160</v>
      </c>
      <c r="H1102" t="s">
        <v>16</v>
      </c>
      <c r="I1102" t="str">
        <f t="shared" si="17"/>
        <v>Office</v>
      </c>
      <c r="J1102">
        <v>0</v>
      </c>
      <c r="K1102" t="s">
        <v>16</v>
      </c>
      <c r="L1102" t="s">
        <v>208</v>
      </c>
    </row>
    <row r="1103" spans="1:12" x14ac:dyDescent="0.25">
      <c r="A1103">
        <v>2023</v>
      </c>
      <c r="B1103" t="s">
        <v>239</v>
      </c>
      <c r="C1103" t="s">
        <v>216</v>
      </c>
      <c r="D1103" t="s">
        <v>24</v>
      </c>
      <c r="E1103">
        <v>175000</v>
      </c>
      <c r="F1103" t="s">
        <v>15</v>
      </c>
      <c r="G1103">
        <v>175000</v>
      </c>
      <c r="H1103" t="s">
        <v>16</v>
      </c>
      <c r="I1103" t="str">
        <f t="shared" si="17"/>
        <v>Office</v>
      </c>
      <c r="J1103">
        <v>0</v>
      </c>
      <c r="K1103" t="s">
        <v>16</v>
      </c>
      <c r="L1103" t="s">
        <v>208</v>
      </c>
    </row>
    <row r="1104" spans="1:12" x14ac:dyDescent="0.25">
      <c r="A1104">
        <v>2023</v>
      </c>
      <c r="B1104" t="s">
        <v>239</v>
      </c>
      <c r="C1104" t="s">
        <v>216</v>
      </c>
      <c r="D1104" t="s">
        <v>24</v>
      </c>
      <c r="E1104">
        <v>140000</v>
      </c>
      <c r="F1104" t="s">
        <v>15</v>
      </c>
      <c r="G1104">
        <v>140000</v>
      </c>
      <c r="H1104" t="s">
        <v>16</v>
      </c>
      <c r="I1104" t="str">
        <f t="shared" si="17"/>
        <v>Office</v>
      </c>
      <c r="J1104">
        <v>0</v>
      </c>
      <c r="K1104" t="s">
        <v>16</v>
      </c>
      <c r="L1104" t="s">
        <v>208</v>
      </c>
    </row>
    <row r="1105" spans="1:12" x14ac:dyDescent="0.25">
      <c r="A1105">
        <v>2023</v>
      </c>
      <c r="B1105" t="s">
        <v>239</v>
      </c>
      <c r="C1105" t="s">
        <v>216</v>
      </c>
      <c r="D1105" t="s">
        <v>59</v>
      </c>
      <c r="E1105">
        <v>169000</v>
      </c>
      <c r="F1105" t="s">
        <v>15</v>
      </c>
      <c r="G1105">
        <v>169000</v>
      </c>
      <c r="H1105" t="s">
        <v>16</v>
      </c>
      <c r="I1105" t="str">
        <f t="shared" si="17"/>
        <v>Office</v>
      </c>
      <c r="J1105">
        <v>0</v>
      </c>
      <c r="K1105" t="s">
        <v>16</v>
      </c>
      <c r="L1105" t="s">
        <v>208</v>
      </c>
    </row>
    <row r="1106" spans="1:12" x14ac:dyDescent="0.25">
      <c r="A1106">
        <v>2023</v>
      </c>
      <c r="B1106" t="s">
        <v>239</v>
      </c>
      <c r="C1106" t="s">
        <v>216</v>
      </c>
      <c r="D1106" t="s">
        <v>59</v>
      </c>
      <c r="E1106">
        <v>100000</v>
      </c>
      <c r="F1106" t="s">
        <v>15</v>
      </c>
      <c r="G1106">
        <v>100000</v>
      </c>
      <c r="H1106" t="s">
        <v>16</v>
      </c>
      <c r="I1106" t="str">
        <f t="shared" si="17"/>
        <v>Office</v>
      </c>
      <c r="J1106">
        <v>0</v>
      </c>
      <c r="K1106" t="s">
        <v>16</v>
      </c>
      <c r="L1106" t="s">
        <v>208</v>
      </c>
    </row>
    <row r="1107" spans="1:12" x14ac:dyDescent="0.25">
      <c r="A1107">
        <v>2023</v>
      </c>
      <c r="B1107" t="s">
        <v>239</v>
      </c>
      <c r="C1107" t="s">
        <v>216</v>
      </c>
      <c r="D1107" t="s">
        <v>17</v>
      </c>
      <c r="E1107">
        <v>370000</v>
      </c>
      <c r="F1107" t="s">
        <v>15</v>
      </c>
      <c r="G1107">
        <v>370000</v>
      </c>
      <c r="H1107" t="s">
        <v>16</v>
      </c>
      <c r="I1107" t="str">
        <f t="shared" si="17"/>
        <v>Office</v>
      </c>
      <c r="J1107">
        <v>0</v>
      </c>
      <c r="K1107" t="s">
        <v>16</v>
      </c>
      <c r="L1107" t="s">
        <v>208</v>
      </c>
    </row>
    <row r="1108" spans="1:12" x14ac:dyDescent="0.25">
      <c r="A1108">
        <v>2023</v>
      </c>
      <c r="B1108" t="s">
        <v>239</v>
      </c>
      <c r="C1108" t="s">
        <v>216</v>
      </c>
      <c r="D1108" t="s">
        <v>17</v>
      </c>
      <c r="E1108">
        <v>245000</v>
      </c>
      <c r="F1108" t="s">
        <v>15</v>
      </c>
      <c r="G1108">
        <v>245000</v>
      </c>
      <c r="H1108" t="s">
        <v>16</v>
      </c>
      <c r="I1108" t="str">
        <f t="shared" si="17"/>
        <v>Office</v>
      </c>
      <c r="J1108">
        <v>0</v>
      </c>
      <c r="K1108" t="s">
        <v>16</v>
      </c>
      <c r="L1108" t="s">
        <v>208</v>
      </c>
    </row>
    <row r="1109" spans="1:12" x14ac:dyDescent="0.25">
      <c r="A1109">
        <v>2023</v>
      </c>
      <c r="B1109" t="s">
        <v>236</v>
      </c>
      <c r="C1109" t="s">
        <v>216</v>
      </c>
      <c r="D1109" t="s">
        <v>29</v>
      </c>
      <c r="E1109">
        <v>95000</v>
      </c>
      <c r="F1109" t="s">
        <v>47</v>
      </c>
      <c r="G1109">
        <v>115447</v>
      </c>
      <c r="H1109" t="s">
        <v>25</v>
      </c>
      <c r="I1109" t="str">
        <f t="shared" si="17"/>
        <v>Home</v>
      </c>
      <c r="J1109">
        <v>100</v>
      </c>
      <c r="K1109" t="s">
        <v>25</v>
      </c>
      <c r="L1109" t="s">
        <v>207</v>
      </c>
    </row>
    <row r="1110" spans="1:12" x14ac:dyDescent="0.25">
      <c r="A1110">
        <v>2023</v>
      </c>
      <c r="B1110" t="s">
        <v>239</v>
      </c>
      <c r="C1110" t="s">
        <v>216</v>
      </c>
      <c r="D1110" t="s">
        <v>20</v>
      </c>
      <c r="E1110">
        <v>110000</v>
      </c>
      <c r="F1110" t="s">
        <v>15</v>
      </c>
      <c r="G1110">
        <v>110000</v>
      </c>
      <c r="H1110" t="s">
        <v>16</v>
      </c>
      <c r="I1110" t="str">
        <f t="shared" si="17"/>
        <v>Home</v>
      </c>
      <c r="J1110">
        <v>100</v>
      </c>
      <c r="K1110" t="s">
        <v>16</v>
      </c>
      <c r="L1110" t="s">
        <v>209</v>
      </c>
    </row>
    <row r="1111" spans="1:12" x14ac:dyDescent="0.25">
      <c r="A1111">
        <v>2023</v>
      </c>
      <c r="B1111" t="s">
        <v>239</v>
      </c>
      <c r="C1111" t="s">
        <v>216</v>
      </c>
      <c r="D1111" t="s">
        <v>20</v>
      </c>
      <c r="E1111">
        <v>80000</v>
      </c>
      <c r="F1111" t="s">
        <v>15</v>
      </c>
      <c r="G1111">
        <v>80000</v>
      </c>
      <c r="H1111" t="s">
        <v>16</v>
      </c>
      <c r="I1111" t="str">
        <f t="shared" si="17"/>
        <v>Home</v>
      </c>
      <c r="J1111">
        <v>100</v>
      </c>
      <c r="K1111" t="s">
        <v>16</v>
      </c>
      <c r="L1111" t="s">
        <v>209</v>
      </c>
    </row>
    <row r="1112" spans="1:12" x14ac:dyDescent="0.25">
      <c r="A1112">
        <v>2023</v>
      </c>
      <c r="B1112" t="s">
        <v>235</v>
      </c>
      <c r="C1112" t="s">
        <v>216</v>
      </c>
      <c r="D1112" t="s">
        <v>20</v>
      </c>
      <c r="E1112">
        <v>55000</v>
      </c>
      <c r="F1112" t="s">
        <v>15</v>
      </c>
      <c r="G1112">
        <v>55000</v>
      </c>
      <c r="H1112" t="s">
        <v>16</v>
      </c>
      <c r="I1112" t="str">
        <f t="shared" si="17"/>
        <v>Office</v>
      </c>
      <c r="J1112">
        <v>0</v>
      </c>
      <c r="K1112" t="s">
        <v>16</v>
      </c>
      <c r="L1112" t="s">
        <v>208</v>
      </c>
    </row>
    <row r="1113" spans="1:12" x14ac:dyDescent="0.25">
      <c r="A1113">
        <v>2023</v>
      </c>
      <c r="B1113" t="s">
        <v>235</v>
      </c>
      <c r="C1113" t="s">
        <v>216</v>
      </c>
      <c r="D1113" t="s">
        <v>20</v>
      </c>
      <c r="E1113">
        <v>48000</v>
      </c>
      <c r="F1113" t="s">
        <v>15</v>
      </c>
      <c r="G1113">
        <v>48000</v>
      </c>
      <c r="H1113" t="s">
        <v>16</v>
      </c>
      <c r="I1113" t="str">
        <f t="shared" si="17"/>
        <v>Office</v>
      </c>
      <c r="J1113">
        <v>0</v>
      </c>
      <c r="K1113" t="s">
        <v>16</v>
      </c>
      <c r="L1113" t="s">
        <v>208</v>
      </c>
    </row>
    <row r="1114" spans="1:12" x14ac:dyDescent="0.25">
      <c r="A1114">
        <v>2023</v>
      </c>
      <c r="B1114" t="s">
        <v>239</v>
      </c>
      <c r="C1114" t="s">
        <v>216</v>
      </c>
      <c r="D1114" t="s">
        <v>20</v>
      </c>
      <c r="E1114">
        <v>95000</v>
      </c>
      <c r="F1114" t="s">
        <v>15</v>
      </c>
      <c r="G1114">
        <v>95000</v>
      </c>
      <c r="H1114" t="s">
        <v>16</v>
      </c>
      <c r="I1114" t="str">
        <f t="shared" si="17"/>
        <v>Office</v>
      </c>
      <c r="J1114">
        <v>0</v>
      </c>
      <c r="K1114" t="s">
        <v>16</v>
      </c>
      <c r="L1114" t="s">
        <v>208</v>
      </c>
    </row>
    <row r="1115" spans="1:12" x14ac:dyDescent="0.25">
      <c r="A1115">
        <v>2023</v>
      </c>
      <c r="B1115" t="s">
        <v>239</v>
      </c>
      <c r="C1115" t="s">
        <v>216</v>
      </c>
      <c r="D1115" t="s">
        <v>20</v>
      </c>
      <c r="E1115">
        <v>85000</v>
      </c>
      <c r="F1115" t="s">
        <v>15</v>
      </c>
      <c r="G1115">
        <v>85000</v>
      </c>
      <c r="H1115" t="s">
        <v>16</v>
      </c>
      <c r="I1115" t="str">
        <f t="shared" si="17"/>
        <v>Office</v>
      </c>
      <c r="J1115">
        <v>0</v>
      </c>
      <c r="K1115" t="s">
        <v>16</v>
      </c>
      <c r="L1115" t="s">
        <v>208</v>
      </c>
    </row>
    <row r="1116" spans="1:12" x14ac:dyDescent="0.25">
      <c r="A1116">
        <v>2023</v>
      </c>
      <c r="B1116" t="s">
        <v>239</v>
      </c>
      <c r="C1116" t="s">
        <v>216</v>
      </c>
      <c r="D1116" t="s">
        <v>29</v>
      </c>
      <c r="E1116">
        <v>137500</v>
      </c>
      <c r="F1116" t="s">
        <v>15</v>
      </c>
      <c r="G1116">
        <v>137500</v>
      </c>
      <c r="H1116" t="s">
        <v>16</v>
      </c>
      <c r="I1116" t="str">
        <f t="shared" si="17"/>
        <v>Home</v>
      </c>
      <c r="J1116">
        <v>100</v>
      </c>
      <c r="K1116" t="s">
        <v>16</v>
      </c>
      <c r="L1116" t="s">
        <v>208</v>
      </c>
    </row>
    <row r="1117" spans="1:12" x14ac:dyDescent="0.25">
      <c r="A1117">
        <v>2023</v>
      </c>
      <c r="B1117" t="s">
        <v>239</v>
      </c>
      <c r="C1117" t="s">
        <v>216</v>
      </c>
      <c r="D1117" t="s">
        <v>29</v>
      </c>
      <c r="E1117">
        <v>81500</v>
      </c>
      <c r="F1117" t="s">
        <v>15</v>
      </c>
      <c r="G1117">
        <v>81500</v>
      </c>
      <c r="H1117" t="s">
        <v>16</v>
      </c>
      <c r="I1117" t="str">
        <f t="shared" si="17"/>
        <v>Home</v>
      </c>
      <c r="J1117">
        <v>100</v>
      </c>
      <c r="K1117" t="s">
        <v>16</v>
      </c>
      <c r="L1117" t="s">
        <v>208</v>
      </c>
    </row>
    <row r="1118" spans="1:12" x14ac:dyDescent="0.25">
      <c r="A1118">
        <v>2023</v>
      </c>
      <c r="B1118" t="s">
        <v>239</v>
      </c>
      <c r="C1118" t="s">
        <v>216</v>
      </c>
      <c r="D1118" t="s">
        <v>27</v>
      </c>
      <c r="E1118">
        <v>323300</v>
      </c>
      <c r="F1118" t="s">
        <v>15</v>
      </c>
      <c r="G1118">
        <v>323300</v>
      </c>
      <c r="H1118" t="s">
        <v>16</v>
      </c>
      <c r="I1118" t="str">
        <f t="shared" si="17"/>
        <v>Office</v>
      </c>
      <c r="J1118">
        <v>0</v>
      </c>
      <c r="K1118" t="s">
        <v>16</v>
      </c>
      <c r="L1118" t="s">
        <v>208</v>
      </c>
    </row>
    <row r="1119" spans="1:12" x14ac:dyDescent="0.25">
      <c r="A1119">
        <v>2023</v>
      </c>
      <c r="B1119" t="s">
        <v>239</v>
      </c>
      <c r="C1119" t="s">
        <v>216</v>
      </c>
      <c r="D1119" t="s">
        <v>27</v>
      </c>
      <c r="E1119">
        <v>184700</v>
      </c>
      <c r="F1119" t="s">
        <v>15</v>
      </c>
      <c r="G1119">
        <v>184700</v>
      </c>
      <c r="H1119" t="s">
        <v>16</v>
      </c>
      <c r="I1119" t="str">
        <f t="shared" si="17"/>
        <v>Office</v>
      </c>
      <c r="J1119">
        <v>0</v>
      </c>
      <c r="K1119" t="s">
        <v>16</v>
      </c>
      <c r="L1119" t="s">
        <v>208</v>
      </c>
    </row>
    <row r="1120" spans="1:12" x14ac:dyDescent="0.25">
      <c r="A1120">
        <v>2021</v>
      </c>
      <c r="B1120" t="s">
        <v>236</v>
      </c>
      <c r="C1120" t="s">
        <v>216</v>
      </c>
      <c r="D1120" t="s">
        <v>70</v>
      </c>
      <c r="E1120">
        <v>30000</v>
      </c>
      <c r="F1120" t="s">
        <v>15</v>
      </c>
      <c r="G1120">
        <v>30000</v>
      </c>
      <c r="H1120" t="s">
        <v>74</v>
      </c>
      <c r="I1120" t="str">
        <f t="shared" si="17"/>
        <v>Office</v>
      </c>
      <c r="J1120">
        <v>0</v>
      </c>
      <c r="K1120" t="s">
        <v>74</v>
      </c>
      <c r="L1120" t="s">
        <v>209</v>
      </c>
    </row>
    <row r="1121" spans="1:12" x14ac:dyDescent="0.25">
      <c r="A1121">
        <v>2023</v>
      </c>
      <c r="B1121" t="s">
        <v>239</v>
      </c>
      <c r="C1121" t="s">
        <v>216</v>
      </c>
      <c r="D1121" t="s">
        <v>27</v>
      </c>
      <c r="E1121">
        <v>186000</v>
      </c>
      <c r="F1121" t="s">
        <v>15</v>
      </c>
      <c r="G1121">
        <v>186000</v>
      </c>
      <c r="H1121" t="s">
        <v>16</v>
      </c>
      <c r="I1121" t="str">
        <f t="shared" si="17"/>
        <v>Home</v>
      </c>
      <c r="J1121">
        <v>100</v>
      </c>
      <c r="K1121" t="s">
        <v>16</v>
      </c>
      <c r="L1121" t="s">
        <v>208</v>
      </c>
    </row>
    <row r="1122" spans="1:12" x14ac:dyDescent="0.25">
      <c r="A1122">
        <v>2023</v>
      </c>
      <c r="B1122" t="s">
        <v>239</v>
      </c>
      <c r="C1122" t="s">
        <v>216</v>
      </c>
      <c r="D1122" t="s">
        <v>27</v>
      </c>
      <c r="E1122">
        <v>153088</v>
      </c>
      <c r="F1122" t="s">
        <v>15</v>
      </c>
      <c r="G1122">
        <v>153088</v>
      </c>
      <c r="H1122" t="s">
        <v>16</v>
      </c>
      <c r="I1122" t="str">
        <f t="shared" si="17"/>
        <v>Home</v>
      </c>
      <c r="J1122">
        <v>100</v>
      </c>
      <c r="K1122" t="s">
        <v>16</v>
      </c>
      <c r="L1122" t="s">
        <v>208</v>
      </c>
    </row>
    <row r="1123" spans="1:12" x14ac:dyDescent="0.25">
      <c r="A1123">
        <v>2023</v>
      </c>
      <c r="B1123" t="s">
        <v>236</v>
      </c>
      <c r="C1123" t="s">
        <v>216</v>
      </c>
      <c r="D1123" t="s">
        <v>223</v>
      </c>
      <c r="E1123">
        <v>190000</v>
      </c>
      <c r="F1123" t="s">
        <v>15</v>
      </c>
      <c r="G1123">
        <v>190000</v>
      </c>
      <c r="H1123" t="s">
        <v>16</v>
      </c>
      <c r="I1123" t="str">
        <f t="shared" si="17"/>
        <v>Home</v>
      </c>
      <c r="J1123">
        <v>100</v>
      </c>
      <c r="K1123" t="s">
        <v>16</v>
      </c>
      <c r="L1123" t="s">
        <v>208</v>
      </c>
    </row>
    <row r="1124" spans="1:12" x14ac:dyDescent="0.25">
      <c r="A1124">
        <v>2023</v>
      </c>
      <c r="B1124" t="s">
        <v>236</v>
      </c>
      <c r="C1124" t="s">
        <v>216</v>
      </c>
      <c r="D1124" t="s">
        <v>223</v>
      </c>
      <c r="E1124">
        <v>160000</v>
      </c>
      <c r="F1124" t="s">
        <v>15</v>
      </c>
      <c r="G1124">
        <v>160000</v>
      </c>
      <c r="H1124" t="s">
        <v>16</v>
      </c>
      <c r="I1124" t="str">
        <f t="shared" si="17"/>
        <v>Home</v>
      </c>
      <c r="J1124">
        <v>100</v>
      </c>
      <c r="K1124" t="s">
        <v>16</v>
      </c>
      <c r="L1124" t="s">
        <v>208</v>
      </c>
    </row>
    <row r="1125" spans="1:12" x14ac:dyDescent="0.25">
      <c r="A1125">
        <v>2023</v>
      </c>
      <c r="B1125" t="s">
        <v>239</v>
      </c>
      <c r="C1125" t="s">
        <v>216</v>
      </c>
      <c r="D1125" t="s">
        <v>27</v>
      </c>
      <c r="E1125">
        <v>200000</v>
      </c>
      <c r="F1125" t="s">
        <v>15</v>
      </c>
      <c r="G1125">
        <v>200000</v>
      </c>
      <c r="H1125" t="s">
        <v>16</v>
      </c>
      <c r="I1125" t="str">
        <f t="shared" si="17"/>
        <v>Home</v>
      </c>
      <c r="J1125">
        <v>100</v>
      </c>
      <c r="K1125" t="s">
        <v>16</v>
      </c>
      <c r="L1125" t="s">
        <v>208</v>
      </c>
    </row>
    <row r="1126" spans="1:12" x14ac:dyDescent="0.25">
      <c r="A1126">
        <v>2023</v>
      </c>
      <c r="B1126" t="s">
        <v>239</v>
      </c>
      <c r="C1126" t="s">
        <v>216</v>
      </c>
      <c r="D1126" t="s">
        <v>27</v>
      </c>
      <c r="E1126">
        <v>150000</v>
      </c>
      <c r="F1126" t="s">
        <v>15</v>
      </c>
      <c r="G1126">
        <v>150000</v>
      </c>
      <c r="H1126" t="s">
        <v>16</v>
      </c>
      <c r="I1126" t="str">
        <f t="shared" si="17"/>
        <v>Home</v>
      </c>
      <c r="J1126">
        <v>100</v>
      </c>
      <c r="K1126" t="s">
        <v>16</v>
      </c>
      <c r="L1126" t="s">
        <v>208</v>
      </c>
    </row>
    <row r="1127" spans="1:12" x14ac:dyDescent="0.25">
      <c r="A1127">
        <v>2023</v>
      </c>
      <c r="B1127" t="s">
        <v>236</v>
      </c>
      <c r="C1127" t="s">
        <v>216</v>
      </c>
      <c r="D1127" t="s">
        <v>223</v>
      </c>
      <c r="E1127">
        <v>190000</v>
      </c>
      <c r="F1127" t="s">
        <v>15</v>
      </c>
      <c r="G1127">
        <v>190000</v>
      </c>
      <c r="H1127" t="s">
        <v>16</v>
      </c>
      <c r="I1127" t="str">
        <f t="shared" si="17"/>
        <v>Office</v>
      </c>
      <c r="J1127">
        <v>0</v>
      </c>
      <c r="K1127" t="s">
        <v>16</v>
      </c>
      <c r="L1127" t="s">
        <v>208</v>
      </c>
    </row>
    <row r="1128" spans="1:12" x14ac:dyDescent="0.25">
      <c r="A1128">
        <v>2023</v>
      </c>
      <c r="B1128" t="s">
        <v>236</v>
      </c>
      <c r="C1128" t="s">
        <v>216</v>
      </c>
      <c r="D1128" t="s">
        <v>223</v>
      </c>
      <c r="E1128">
        <v>183310</v>
      </c>
      <c r="F1128" t="s">
        <v>15</v>
      </c>
      <c r="G1128">
        <v>183310</v>
      </c>
      <c r="H1128" t="s">
        <v>16</v>
      </c>
      <c r="I1128" t="str">
        <f t="shared" si="17"/>
        <v>Office</v>
      </c>
      <c r="J1128">
        <v>0</v>
      </c>
      <c r="K1128" t="s">
        <v>16</v>
      </c>
      <c r="L1128" t="s">
        <v>208</v>
      </c>
    </row>
    <row r="1129" spans="1:12" x14ac:dyDescent="0.25">
      <c r="A1129">
        <v>2023</v>
      </c>
      <c r="B1129" t="s">
        <v>239</v>
      </c>
      <c r="C1129" t="s">
        <v>216</v>
      </c>
      <c r="D1129" t="s">
        <v>27</v>
      </c>
      <c r="E1129">
        <v>240000</v>
      </c>
      <c r="F1129" t="s">
        <v>15</v>
      </c>
      <c r="G1129">
        <v>240000</v>
      </c>
      <c r="H1129" t="s">
        <v>16</v>
      </c>
      <c r="I1129" t="str">
        <f t="shared" si="17"/>
        <v>Home</v>
      </c>
      <c r="J1129">
        <v>100</v>
      </c>
      <c r="K1129" t="s">
        <v>16</v>
      </c>
      <c r="L1129" t="s">
        <v>208</v>
      </c>
    </row>
    <row r="1130" spans="1:12" x14ac:dyDescent="0.25">
      <c r="A1130">
        <v>2023</v>
      </c>
      <c r="B1130" t="s">
        <v>239</v>
      </c>
      <c r="C1130" t="s">
        <v>216</v>
      </c>
      <c r="D1130" t="s">
        <v>27</v>
      </c>
      <c r="E1130">
        <v>180000</v>
      </c>
      <c r="F1130" t="s">
        <v>15</v>
      </c>
      <c r="G1130">
        <v>180000</v>
      </c>
      <c r="H1130" t="s">
        <v>16</v>
      </c>
      <c r="I1130" t="str">
        <f t="shared" si="17"/>
        <v>Home</v>
      </c>
      <c r="J1130">
        <v>100</v>
      </c>
      <c r="K1130" t="s">
        <v>16</v>
      </c>
      <c r="L1130" t="s">
        <v>208</v>
      </c>
    </row>
    <row r="1131" spans="1:12" x14ac:dyDescent="0.25">
      <c r="A1131">
        <v>2023</v>
      </c>
      <c r="B1131" t="s">
        <v>239</v>
      </c>
      <c r="C1131" t="s">
        <v>216</v>
      </c>
      <c r="D1131" t="s">
        <v>27</v>
      </c>
      <c r="E1131">
        <v>200000</v>
      </c>
      <c r="F1131" t="s">
        <v>15</v>
      </c>
      <c r="G1131">
        <v>200000</v>
      </c>
      <c r="H1131" t="s">
        <v>16</v>
      </c>
      <c r="I1131" t="str">
        <f t="shared" si="17"/>
        <v>Home</v>
      </c>
      <c r="J1131">
        <v>100</v>
      </c>
      <c r="K1131" t="s">
        <v>16</v>
      </c>
      <c r="L1131" t="s">
        <v>208</v>
      </c>
    </row>
    <row r="1132" spans="1:12" x14ac:dyDescent="0.25">
      <c r="A1132">
        <v>2023</v>
      </c>
      <c r="B1132" t="s">
        <v>239</v>
      </c>
      <c r="C1132" t="s">
        <v>216</v>
      </c>
      <c r="D1132" t="s">
        <v>27</v>
      </c>
      <c r="E1132">
        <v>150000</v>
      </c>
      <c r="F1132" t="s">
        <v>15</v>
      </c>
      <c r="G1132">
        <v>150000</v>
      </c>
      <c r="H1132" t="s">
        <v>16</v>
      </c>
      <c r="I1132" t="str">
        <f t="shared" si="17"/>
        <v>Home</v>
      </c>
      <c r="J1132">
        <v>100</v>
      </c>
      <c r="K1132" t="s">
        <v>16</v>
      </c>
      <c r="L1132" t="s">
        <v>208</v>
      </c>
    </row>
    <row r="1133" spans="1:12" x14ac:dyDescent="0.25">
      <c r="A1133">
        <v>2023</v>
      </c>
      <c r="B1133" t="s">
        <v>239</v>
      </c>
      <c r="C1133" t="s">
        <v>216</v>
      </c>
      <c r="D1133" t="s">
        <v>58</v>
      </c>
      <c r="E1133">
        <v>299500</v>
      </c>
      <c r="F1133" t="s">
        <v>15</v>
      </c>
      <c r="G1133">
        <v>299500</v>
      </c>
      <c r="H1133" t="s">
        <v>16</v>
      </c>
      <c r="I1133" t="str">
        <f t="shared" si="17"/>
        <v>Office</v>
      </c>
      <c r="J1133">
        <v>0</v>
      </c>
      <c r="K1133" t="s">
        <v>16</v>
      </c>
      <c r="L1133" t="s">
        <v>208</v>
      </c>
    </row>
    <row r="1134" spans="1:12" x14ac:dyDescent="0.25">
      <c r="A1134">
        <v>2023</v>
      </c>
      <c r="B1134" t="s">
        <v>239</v>
      </c>
      <c r="C1134" t="s">
        <v>216</v>
      </c>
      <c r="D1134" t="s">
        <v>58</v>
      </c>
      <c r="E1134">
        <v>245100</v>
      </c>
      <c r="F1134" t="s">
        <v>15</v>
      </c>
      <c r="G1134">
        <v>245100</v>
      </c>
      <c r="H1134" t="s">
        <v>16</v>
      </c>
      <c r="I1134" t="str">
        <f t="shared" si="17"/>
        <v>Office</v>
      </c>
      <c r="J1134">
        <v>0</v>
      </c>
      <c r="K1134" t="s">
        <v>16</v>
      </c>
      <c r="L1134" t="s">
        <v>208</v>
      </c>
    </row>
    <row r="1135" spans="1:12" x14ac:dyDescent="0.25">
      <c r="A1135">
        <v>2023</v>
      </c>
      <c r="B1135" t="s">
        <v>239</v>
      </c>
      <c r="C1135" t="s">
        <v>216</v>
      </c>
      <c r="D1135" t="s">
        <v>29</v>
      </c>
      <c r="E1135">
        <v>144000</v>
      </c>
      <c r="F1135" t="s">
        <v>15</v>
      </c>
      <c r="G1135">
        <v>144000</v>
      </c>
      <c r="H1135" t="s">
        <v>16</v>
      </c>
      <c r="I1135" t="str">
        <f t="shared" si="17"/>
        <v>Home</v>
      </c>
      <c r="J1135">
        <v>100</v>
      </c>
      <c r="K1135" t="s">
        <v>16</v>
      </c>
      <c r="L1135" t="s">
        <v>208</v>
      </c>
    </row>
    <row r="1136" spans="1:12" x14ac:dyDescent="0.25">
      <c r="A1136">
        <v>2023</v>
      </c>
      <c r="B1136" t="s">
        <v>239</v>
      </c>
      <c r="C1136" t="s">
        <v>216</v>
      </c>
      <c r="D1136" t="s">
        <v>29</v>
      </c>
      <c r="E1136">
        <v>66000</v>
      </c>
      <c r="F1136" t="s">
        <v>15</v>
      </c>
      <c r="G1136">
        <v>66000</v>
      </c>
      <c r="H1136" t="s">
        <v>16</v>
      </c>
      <c r="I1136" t="str">
        <f t="shared" si="17"/>
        <v>Home</v>
      </c>
      <c r="J1136">
        <v>100</v>
      </c>
      <c r="K1136" t="s">
        <v>16</v>
      </c>
      <c r="L1136" t="s">
        <v>208</v>
      </c>
    </row>
    <row r="1137" spans="1:12" x14ac:dyDescent="0.25">
      <c r="A1137">
        <v>2023</v>
      </c>
      <c r="B1137" t="s">
        <v>236</v>
      </c>
      <c r="C1137" t="s">
        <v>216</v>
      </c>
      <c r="D1137" t="s">
        <v>27</v>
      </c>
      <c r="E1137">
        <v>148500</v>
      </c>
      <c r="F1137" t="s">
        <v>15</v>
      </c>
      <c r="G1137">
        <v>148500</v>
      </c>
      <c r="H1137" t="s">
        <v>16</v>
      </c>
      <c r="I1137" t="str">
        <f t="shared" si="17"/>
        <v>Office</v>
      </c>
      <c r="J1137">
        <v>0</v>
      </c>
      <c r="K1137" t="s">
        <v>16</v>
      </c>
      <c r="L1137" t="s">
        <v>208</v>
      </c>
    </row>
    <row r="1138" spans="1:12" x14ac:dyDescent="0.25">
      <c r="A1138">
        <v>2023</v>
      </c>
      <c r="B1138" t="s">
        <v>236</v>
      </c>
      <c r="C1138" t="s">
        <v>216</v>
      </c>
      <c r="D1138" t="s">
        <v>27</v>
      </c>
      <c r="E1138">
        <v>126277</v>
      </c>
      <c r="F1138" t="s">
        <v>15</v>
      </c>
      <c r="G1138">
        <v>126277</v>
      </c>
      <c r="H1138" t="s">
        <v>16</v>
      </c>
      <c r="I1138" t="str">
        <f t="shared" si="17"/>
        <v>Office</v>
      </c>
      <c r="J1138">
        <v>0</v>
      </c>
      <c r="K1138" t="s">
        <v>16</v>
      </c>
      <c r="L1138" t="s">
        <v>208</v>
      </c>
    </row>
    <row r="1139" spans="1:12" x14ac:dyDescent="0.25">
      <c r="A1139">
        <v>2023</v>
      </c>
      <c r="B1139" t="s">
        <v>239</v>
      </c>
      <c r="C1139" t="s">
        <v>216</v>
      </c>
      <c r="D1139" t="s">
        <v>221</v>
      </c>
      <c r="E1139">
        <v>228000</v>
      </c>
      <c r="F1139" t="s">
        <v>15</v>
      </c>
      <c r="G1139">
        <v>228000</v>
      </c>
      <c r="H1139" t="s">
        <v>16</v>
      </c>
      <c r="I1139" t="str">
        <f t="shared" si="17"/>
        <v>Office</v>
      </c>
      <c r="J1139">
        <v>0</v>
      </c>
      <c r="K1139" t="s">
        <v>16</v>
      </c>
      <c r="L1139" t="s">
        <v>208</v>
      </c>
    </row>
    <row r="1140" spans="1:12" x14ac:dyDescent="0.25">
      <c r="A1140">
        <v>2023</v>
      </c>
      <c r="B1140" t="s">
        <v>239</v>
      </c>
      <c r="C1140" t="s">
        <v>216</v>
      </c>
      <c r="D1140" t="s">
        <v>221</v>
      </c>
      <c r="E1140">
        <v>120000</v>
      </c>
      <c r="F1140" t="s">
        <v>15</v>
      </c>
      <c r="G1140">
        <v>120000</v>
      </c>
      <c r="H1140" t="s">
        <v>16</v>
      </c>
      <c r="I1140" t="str">
        <f t="shared" si="17"/>
        <v>Office</v>
      </c>
      <c r="J1140">
        <v>0</v>
      </c>
      <c r="K1140" t="s">
        <v>16</v>
      </c>
      <c r="L1140" t="s">
        <v>208</v>
      </c>
    </row>
    <row r="1141" spans="1:12" x14ac:dyDescent="0.25">
      <c r="A1141">
        <v>2023</v>
      </c>
      <c r="B1141" t="s">
        <v>239</v>
      </c>
      <c r="C1141" t="s">
        <v>216</v>
      </c>
      <c r="D1141" t="s">
        <v>218</v>
      </c>
      <c r="E1141">
        <v>180000</v>
      </c>
      <c r="F1141" t="s">
        <v>15</v>
      </c>
      <c r="G1141">
        <v>180000</v>
      </c>
      <c r="H1141" t="s">
        <v>16</v>
      </c>
      <c r="I1141" t="str">
        <f t="shared" si="17"/>
        <v>Office</v>
      </c>
      <c r="J1141">
        <v>0</v>
      </c>
      <c r="K1141" t="s">
        <v>16</v>
      </c>
      <c r="L1141" t="s">
        <v>208</v>
      </c>
    </row>
    <row r="1142" spans="1:12" x14ac:dyDescent="0.25">
      <c r="A1142">
        <v>2023</v>
      </c>
      <c r="B1142" t="s">
        <v>239</v>
      </c>
      <c r="C1142" t="s">
        <v>216</v>
      </c>
      <c r="D1142" t="s">
        <v>218</v>
      </c>
      <c r="E1142">
        <v>90000</v>
      </c>
      <c r="F1142" t="s">
        <v>15</v>
      </c>
      <c r="G1142">
        <v>90000</v>
      </c>
      <c r="H1142" t="s">
        <v>16</v>
      </c>
      <c r="I1142" t="str">
        <f t="shared" si="17"/>
        <v>Office</v>
      </c>
      <c r="J1142">
        <v>0</v>
      </c>
      <c r="K1142" t="s">
        <v>16</v>
      </c>
      <c r="L1142" t="s">
        <v>208</v>
      </c>
    </row>
    <row r="1143" spans="1:12" x14ac:dyDescent="0.25">
      <c r="A1143">
        <v>2023</v>
      </c>
      <c r="B1143" t="s">
        <v>239</v>
      </c>
      <c r="C1143" t="s">
        <v>216</v>
      </c>
      <c r="D1143" t="s">
        <v>17</v>
      </c>
      <c r="E1143">
        <v>126500</v>
      </c>
      <c r="F1143" t="s">
        <v>15</v>
      </c>
      <c r="G1143">
        <v>126500</v>
      </c>
      <c r="H1143" t="s">
        <v>16</v>
      </c>
      <c r="I1143" t="str">
        <f t="shared" si="17"/>
        <v>Office</v>
      </c>
      <c r="J1143">
        <v>0</v>
      </c>
      <c r="K1143" t="s">
        <v>16</v>
      </c>
      <c r="L1143" t="s">
        <v>208</v>
      </c>
    </row>
    <row r="1144" spans="1:12" x14ac:dyDescent="0.25">
      <c r="A1144">
        <v>2023</v>
      </c>
      <c r="B1144" t="s">
        <v>239</v>
      </c>
      <c r="C1144" t="s">
        <v>216</v>
      </c>
      <c r="D1144" t="s">
        <v>17</v>
      </c>
      <c r="E1144">
        <v>78000</v>
      </c>
      <c r="F1144" t="s">
        <v>15</v>
      </c>
      <c r="G1144">
        <v>78000</v>
      </c>
      <c r="H1144" t="s">
        <v>16</v>
      </c>
      <c r="I1144" t="str">
        <f t="shared" si="17"/>
        <v>Office</v>
      </c>
      <c r="J1144">
        <v>0</v>
      </c>
      <c r="K1144" t="s">
        <v>16</v>
      </c>
      <c r="L1144" t="s">
        <v>208</v>
      </c>
    </row>
    <row r="1145" spans="1:12" x14ac:dyDescent="0.25">
      <c r="A1145">
        <v>2023</v>
      </c>
      <c r="B1145" t="s">
        <v>239</v>
      </c>
      <c r="C1145" t="s">
        <v>216</v>
      </c>
      <c r="D1145" t="s">
        <v>29</v>
      </c>
      <c r="E1145">
        <v>180000</v>
      </c>
      <c r="F1145" t="s">
        <v>15</v>
      </c>
      <c r="G1145">
        <v>180000</v>
      </c>
      <c r="H1145" t="s">
        <v>16</v>
      </c>
      <c r="I1145" t="str">
        <f t="shared" si="17"/>
        <v>Office</v>
      </c>
      <c r="J1145">
        <v>0</v>
      </c>
      <c r="K1145" t="s">
        <v>16</v>
      </c>
      <c r="L1145" t="s">
        <v>208</v>
      </c>
    </row>
    <row r="1146" spans="1:12" x14ac:dyDescent="0.25">
      <c r="A1146">
        <v>2023</v>
      </c>
      <c r="B1146" t="s">
        <v>239</v>
      </c>
      <c r="C1146" t="s">
        <v>216</v>
      </c>
      <c r="D1146" t="s">
        <v>29</v>
      </c>
      <c r="E1146">
        <v>160000</v>
      </c>
      <c r="F1146" t="s">
        <v>15</v>
      </c>
      <c r="G1146">
        <v>160000</v>
      </c>
      <c r="H1146" t="s">
        <v>16</v>
      </c>
      <c r="I1146" t="str">
        <f t="shared" si="17"/>
        <v>Office</v>
      </c>
      <c r="J1146">
        <v>0</v>
      </c>
      <c r="K1146" t="s">
        <v>16</v>
      </c>
      <c r="L1146" t="s">
        <v>208</v>
      </c>
    </row>
    <row r="1147" spans="1:12" x14ac:dyDescent="0.25">
      <c r="A1147">
        <v>2023</v>
      </c>
      <c r="B1147" t="s">
        <v>239</v>
      </c>
      <c r="C1147" t="s">
        <v>216</v>
      </c>
      <c r="D1147" t="s">
        <v>218</v>
      </c>
      <c r="E1147">
        <v>272000</v>
      </c>
      <c r="F1147" t="s">
        <v>15</v>
      </c>
      <c r="G1147">
        <v>272000</v>
      </c>
      <c r="H1147" t="s">
        <v>16</v>
      </c>
      <c r="I1147" t="str">
        <f t="shared" si="17"/>
        <v>Office</v>
      </c>
      <c r="J1147">
        <v>0</v>
      </c>
      <c r="K1147" t="s">
        <v>16</v>
      </c>
      <c r="L1147" t="s">
        <v>208</v>
      </c>
    </row>
    <row r="1148" spans="1:12" x14ac:dyDescent="0.25">
      <c r="A1148">
        <v>2023</v>
      </c>
      <c r="B1148" t="s">
        <v>239</v>
      </c>
      <c r="C1148" t="s">
        <v>216</v>
      </c>
      <c r="D1148" t="s">
        <v>218</v>
      </c>
      <c r="E1148">
        <v>170000</v>
      </c>
      <c r="F1148" t="s">
        <v>15</v>
      </c>
      <c r="G1148">
        <v>170000</v>
      </c>
      <c r="H1148" t="s">
        <v>16</v>
      </c>
      <c r="I1148" t="str">
        <f t="shared" si="17"/>
        <v>Office</v>
      </c>
      <c r="J1148">
        <v>0</v>
      </c>
      <c r="K1148" t="s">
        <v>16</v>
      </c>
      <c r="L1148" t="s">
        <v>208</v>
      </c>
    </row>
    <row r="1149" spans="1:12" x14ac:dyDescent="0.25">
      <c r="A1149">
        <v>2023</v>
      </c>
      <c r="B1149" t="s">
        <v>236</v>
      </c>
      <c r="C1149" t="s">
        <v>216</v>
      </c>
      <c r="D1149" t="s">
        <v>20</v>
      </c>
      <c r="E1149">
        <v>80000</v>
      </c>
      <c r="F1149" t="s">
        <v>15</v>
      </c>
      <c r="G1149">
        <v>80000</v>
      </c>
      <c r="H1149" t="s">
        <v>16</v>
      </c>
      <c r="I1149" t="str">
        <f t="shared" si="17"/>
        <v>Office</v>
      </c>
      <c r="J1149">
        <v>0</v>
      </c>
      <c r="K1149" t="s">
        <v>16</v>
      </c>
      <c r="L1149" t="s">
        <v>208</v>
      </c>
    </row>
    <row r="1150" spans="1:12" x14ac:dyDescent="0.25">
      <c r="A1150">
        <v>2023</v>
      </c>
      <c r="B1150" t="s">
        <v>236</v>
      </c>
      <c r="C1150" t="s">
        <v>216</v>
      </c>
      <c r="D1150" t="s">
        <v>20</v>
      </c>
      <c r="E1150">
        <v>60000</v>
      </c>
      <c r="F1150" t="s">
        <v>15</v>
      </c>
      <c r="G1150">
        <v>60000</v>
      </c>
      <c r="H1150" t="s">
        <v>16</v>
      </c>
      <c r="I1150" t="str">
        <f t="shared" si="17"/>
        <v>Office</v>
      </c>
      <c r="J1150">
        <v>0</v>
      </c>
      <c r="K1150" t="s">
        <v>16</v>
      </c>
      <c r="L1150" t="s">
        <v>208</v>
      </c>
    </row>
    <row r="1151" spans="1:12" x14ac:dyDescent="0.25">
      <c r="A1151">
        <v>2023</v>
      </c>
      <c r="B1151" t="s">
        <v>239</v>
      </c>
      <c r="C1151" t="s">
        <v>216</v>
      </c>
      <c r="D1151" t="s">
        <v>29</v>
      </c>
      <c r="E1151">
        <v>259000</v>
      </c>
      <c r="F1151" t="s">
        <v>15</v>
      </c>
      <c r="G1151">
        <v>259000</v>
      </c>
      <c r="H1151" t="s">
        <v>16</v>
      </c>
      <c r="I1151" t="str">
        <f t="shared" si="17"/>
        <v>Home</v>
      </c>
      <c r="J1151">
        <v>100</v>
      </c>
      <c r="K1151" t="s">
        <v>16</v>
      </c>
      <c r="L1151" t="s">
        <v>208</v>
      </c>
    </row>
    <row r="1152" spans="1:12" x14ac:dyDescent="0.25">
      <c r="A1152">
        <v>2023</v>
      </c>
      <c r="B1152" t="s">
        <v>239</v>
      </c>
      <c r="C1152" t="s">
        <v>216</v>
      </c>
      <c r="D1152" t="s">
        <v>29</v>
      </c>
      <c r="E1152">
        <v>146000</v>
      </c>
      <c r="F1152" t="s">
        <v>15</v>
      </c>
      <c r="G1152">
        <v>146000</v>
      </c>
      <c r="H1152" t="s">
        <v>16</v>
      </c>
      <c r="I1152" t="str">
        <f t="shared" si="17"/>
        <v>Home</v>
      </c>
      <c r="J1152">
        <v>100</v>
      </c>
      <c r="K1152" t="s">
        <v>16</v>
      </c>
      <c r="L1152" t="s">
        <v>208</v>
      </c>
    </row>
    <row r="1153" spans="1:12" x14ac:dyDescent="0.25">
      <c r="A1153">
        <v>2023</v>
      </c>
      <c r="B1153" t="s">
        <v>239</v>
      </c>
      <c r="C1153" t="s">
        <v>216</v>
      </c>
      <c r="D1153" t="s">
        <v>29</v>
      </c>
      <c r="E1153">
        <v>200000</v>
      </c>
      <c r="F1153" t="s">
        <v>15</v>
      </c>
      <c r="G1153">
        <v>200000</v>
      </c>
      <c r="H1153" t="s">
        <v>16</v>
      </c>
      <c r="I1153" t="str">
        <f t="shared" si="17"/>
        <v>Office</v>
      </c>
      <c r="J1153">
        <v>0</v>
      </c>
      <c r="K1153" t="s">
        <v>16</v>
      </c>
      <c r="L1153" t="s">
        <v>208</v>
      </c>
    </row>
    <row r="1154" spans="1:12" x14ac:dyDescent="0.25">
      <c r="A1154">
        <v>2023</v>
      </c>
      <c r="B1154" t="s">
        <v>239</v>
      </c>
      <c r="C1154" t="s">
        <v>216</v>
      </c>
      <c r="D1154" t="s">
        <v>29</v>
      </c>
      <c r="E1154">
        <v>160000</v>
      </c>
      <c r="F1154" t="s">
        <v>15</v>
      </c>
      <c r="G1154">
        <v>160000</v>
      </c>
      <c r="H1154" t="s">
        <v>16</v>
      </c>
      <c r="I1154" t="str">
        <f t="shared" si="17"/>
        <v>Office</v>
      </c>
      <c r="J1154">
        <v>0</v>
      </c>
      <c r="K1154" t="s">
        <v>16</v>
      </c>
      <c r="L1154" t="s">
        <v>208</v>
      </c>
    </row>
    <row r="1155" spans="1:12" x14ac:dyDescent="0.25">
      <c r="A1155">
        <v>2023</v>
      </c>
      <c r="B1155" t="s">
        <v>238</v>
      </c>
      <c r="C1155" t="s">
        <v>216</v>
      </c>
      <c r="D1155" t="s">
        <v>29</v>
      </c>
      <c r="E1155">
        <v>310000</v>
      </c>
      <c r="F1155" t="s">
        <v>15</v>
      </c>
      <c r="G1155">
        <v>310000</v>
      </c>
      <c r="H1155" t="s">
        <v>16</v>
      </c>
      <c r="I1155" t="str">
        <f t="shared" ref="I1155:I1218" si="18">IF(J1155=100, "Home", IF(J1155=50, "Hybrid", IF(J1155=0, "Office", "")))</f>
        <v>Home</v>
      </c>
      <c r="J1155">
        <v>100</v>
      </c>
      <c r="K1155" t="s">
        <v>16</v>
      </c>
      <c r="L1155" t="s">
        <v>208</v>
      </c>
    </row>
    <row r="1156" spans="1:12" x14ac:dyDescent="0.25">
      <c r="A1156">
        <v>2023</v>
      </c>
      <c r="B1156" t="s">
        <v>238</v>
      </c>
      <c r="C1156" t="s">
        <v>216</v>
      </c>
      <c r="D1156" t="s">
        <v>29</v>
      </c>
      <c r="E1156">
        <v>239000</v>
      </c>
      <c r="F1156" t="s">
        <v>15</v>
      </c>
      <c r="G1156">
        <v>239000</v>
      </c>
      <c r="H1156" t="s">
        <v>16</v>
      </c>
      <c r="I1156" t="str">
        <f t="shared" si="18"/>
        <v>Home</v>
      </c>
      <c r="J1156">
        <v>100</v>
      </c>
      <c r="K1156" t="s">
        <v>16</v>
      </c>
      <c r="L1156" t="s">
        <v>208</v>
      </c>
    </row>
    <row r="1157" spans="1:12" x14ac:dyDescent="0.25">
      <c r="A1157">
        <v>2023</v>
      </c>
      <c r="B1157" t="s">
        <v>239</v>
      </c>
      <c r="C1157" t="s">
        <v>216</v>
      </c>
      <c r="D1157" t="s">
        <v>20</v>
      </c>
      <c r="E1157">
        <v>142000</v>
      </c>
      <c r="F1157" t="s">
        <v>15</v>
      </c>
      <c r="G1157">
        <v>142000</v>
      </c>
      <c r="H1157" t="s">
        <v>16</v>
      </c>
      <c r="I1157" t="str">
        <f t="shared" si="18"/>
        <v>Home</v>
      </c>
      <c r="J1157">
        <v>100</v>
      </c>
      <c r="K1157" t="s">
        <v>16</v>
      </c>
      <c r="L1157" t="s">
        <v>208</v>
      </c>
    </row>
    <row r="1158" spans="1:12" x14ac:dyDescent="0.25">
      <c r="A1158">
        <v>2023</v>
      </c>
      <c r="B1158" t="s">
        <v>239</v>
      </c>
      <c r="C1158" t="s">
        <v>216</v>
      </c>
      <c r="D1158" t="s">
        <v>20</v>
      </c>
      <c r="E1158">
        <v>95000</v>
      </c>
      <c r="F1158" t="s">
        <v>15</v>
      </c>
      <c r="G1158">
        <v>95000</v>
      </c>
      <c r="H1158" t="s">
        <v>16</v>
      </c>
      <c r="I1158" t="str">
        <f t="shared" si="18"/>
        <v>Home</v>
      </c>
      <c r="J1158">
        <v>100</v>
      </c>
      <c r="K1158" t="s">
        <v>16</v>
      </c>
      <c r="L1158" t="s">
        <v>208</v>
      </c>
    </row>
    <row r="1159" spans="1:12" x14ac:dyDescent="0.25">
      <c r="A1159">
        <v>2023</v>
      </c>
      <c r="B1159" t="s">
        <v>239</v>
      </c>
      <c r="C1159" t="s">
        <v>216</v>
      </c>
      <c r="D1159" t="s">
        <v>17</v>
      </c>
      <c r="E1159">
        <v>155000</v>
      </c>
      <c r="F1159" t="s">
        <v>15</v>
      </c>
      <c r="G1159">
        <v>155000</v>
      </c>
      <c r="H1159" t="s">
        <v>16</v>
      </c>
      <c r="I1159" t="str">
        <f t="shared" si="18"/>
        <v>Office</v>
      </c>
      <c r="J1159">
        <v>0</v>
      </c>
      <c r="K1159" t="s">
        <v>16</v>
      </c>
      <c r="L1159" t="s">
        <v>208</v>
      </c>
    </row>
    <row r="1160" spans="1:12" x14ac:dyDescent="0.25">
      <c r="A1160">
        <v>2023</v>
      </c>
      <c r="B1160" t="s">
        <v>239</v>
      </c>
      <c r="C1160" t="s">
        <v>216</v>
      </c>
      <c r="D1160" t="s">
        <v>17</v>
      </c>
      <c r="E1160">
        <v>139500</v>
      </c>
      <c r="F1160" t="s">
        <v>15</v>
      </c>
      <c r="G1160">
        <v>139500</v>
      </c>
      <c r="H1160" t="s">
        <v>16</v>
      </c>
      <c r="I1160" t="str">
        <f t="shared" si="18"/>
        <v>Office</v>
      </c>
      <c r="J1160">
        <v>0</v>
      </c>
      <c r="K1160" t="s">
        <v>16</v>
      </c>
      <c r="L1160" t="s">
        <v>208</v>
      </c>
    </row>
    <row r="1161" spans="1:12" x14ac:dyDescent="0.25">
      <c r="A1161">
        <v>2023</v>
      </c>
      <c r="B1161" t="s">
        <v>236</v>
      </c>
      <c r="C1161" t="s">
        <v>216</v>
      </c>
      <c r="D1161" t="s">
        <v>29</v>
      </c>
      <c r="E1161">
        <v>140000</v>
      </c>
      <c r="F1161" t="s">
        <v>15</v>
      </c>
      <c r="G1161">
        <v>140000</v>
      </c>
      <c r="H1161" t="s">
        <v>16</v>
      </c>
      <c r="I1161" t="str">
        <f t="shared" si="18"/>
        <v>Home</v>
      </c>
      <c r="J1161">
        <v>100</v>
      </c>
      <c r="K1161" t="s">
        <v>16</v>
      </c>
      <c r="L1161" t="s">
        <v>208</v>
      </c>
    </row>
    <row r="1162" spans="1:12" x14ac:dyDescent="0.25">
      <c r="A1162">
        <v>2023</v>
      </c>
      <c r="B1162" t="s">
        <v>236</v>
      </c>
      <c r="C1162" t="s">
        <v>216</v>
      </c>
      <c r="D1162" t="s">
        <v>29</v>
      </c>
      <c r="E1162">
        <v>120000</v>
      </c>
      <c r="F1162" t="s">
        <v>15</v>
      </c>
      <c r="G1162">
        <v>120000</v>
      </c>
      <c r="H1162" t="s">
        <v>16</v>
      </c>
      <c r="I1162" t="str">
        <f t="shared" si="18"/>
        <v>Home</v>
      </c>
      <c r="J1162">
        <v>100</v>
      </c>
      <c r="K1162" t="s">
        <v>16</v>
      </c>
      <c r="L1162" t="s">
        <v>208</v>
      </c>
    </row>
    <row r="1163" spans="1:12" x14ac:dyDescent="0.25">
      <c r="A1163">
        <v>2023</v>
      </c>
      <c r="B1163" t="s">
        <v>239</v>
      </c>
      <c r="C1163" t="s">
        <v>216</v>
      </c>
      <c r="D1163" t="s">
        <v>29</v>
      </c>
      <c r="E1163">
        <v>259000</v>
      </c>
      <c r="F1163" t="s">
        <v>15</v>
      </c>
      <c r="G1163">
        <v>259000</v>
      </c>
      <c r="H1163" t="s">
        <v>16</v>
      </c>
      <c r="I1163" t="str">
        <f t="shared" si="18"/>
        <v>Home</v>
      </c>
      <c r="J1163">
        <v>100</v>
      </c>
      <c r="K1163" t="s">
        <v>16</v>
      </c>
      <c r="L1163" t="s">
        <v>208</v>
      </c>
    </row>
    <row r="1164" spans="1:12" x14ac:dyDescent="0.25">
      <c r="A1164">
        <v>2023</v>
      </c>
      <c r="B1164" t="s">
        <v>239</v>
      </c>
      <c r="C1164" t="s">
        <v>216</v>
      </c>
      <c r="D1164" t="s">
        <v>29</v>
      </c>
      <c r="E1164">
        <v>146000</v>
      </c>
      <c r="F1164" t="s">
        <v>15</v>
      </c>
      <c r="G1164">
        <v>146000</v>
      </c>
      <c r="H1164" t="s">
        <v>16</v>
      </c>
      <c r="I1164" t="str">
        <f t="shared" si="18"/>
        <v>Home</v>
      </c>
      <c r="J1164">
        <v>100</v>
      </c>
      <c r="K1164" t="s">
        <v>16</v>
      </c>
      <c r="L1164" t="s">
        <v>208</v>
      </c>
    </row>
    <row r="1165" spans="1:12" x14ac:dyDescent="0.25">
      <c r="A1165">
        <v>2023</v>
      </c>
      <c r="B1165" t="s">
        <v>236</v>
      </c>
      <c r="C1165" t="s">
        <v>216</v>
      </c>
      <c r="D1165" t="s">
        <v>20</v>
      </c>
      <c r="E1165">
        <v>90000</v>
      </c>
      <c r="F1165" t="s">
        <v>47</v>
      </c>
      <c r="G1165">
        <v>109371</v>
      </c>
      <c r="H1165" t="s">
        <v>102</v>
      </c>
      <c r="I1165" t="str">
        <f t="shared" si="18"/>
        <v>Office</v>
      </c>
      <c r="J1165">
        <v>0</v>
      </c>
      <c r="K1165" t="s">
        <v>102</v>
      </c>
      <c r="L1165" t="s">
        <v>208</v>
      </c>
    </row>
    <row r="1166" spans="1:12" x14ac:dyDescent="0.25">
      <c r="A1166">
        <v>2023</v>
      </c>
      <c r="B1166" t="s">
        <v>236</v>
      </c>
      <c r="C1166" t="s">
        <v>216</v>
      </c>
      <c r="D1166" t="s">
        <v>20</v>
      </c>
      <c r="E1166">
        <v>60000</v>
      </c>
      <c r="F1166" t="s">
        <v>47</v>
      </c>
      <c r="G1166">
        <v>72914</v>
      </c>
      <c r="H1166" t="s">
        <v>102</v>
      </c>
      <c r="I1166" t="str">
        <f t="shared" si="18"/>
        <v>Office</v>
      </c>
      <c r="J1166">
        <v>0</v>
      </c>
      <c r="K1166" t="s">
        <v>102</v>
      </c>
      <c r="L1166" t="s">
        <v>208</v>
      </c>
    </row>
    <row r="1167" spans="1:12" x14ac:dyDescent="0.25">
      <c r="A1167">
        <v>2023</v>
      </c>
      <c r="B1167" t="s">
        <v>235</v>
      </c>
      <c r="C1167" t="s">
        <v>230</v>
      </c>
      <c r="D1167" t="s">
        <v>20</v>
      </c>
      <c r="E1167">
        <v>78000</v>
      </c>
      <c r="F1167" t="s">
        <v>103</v>
      </c>
      <c r="G1167">
        <v>17779</v>
      </c>
      <c r="H1167" t="s">
        <v>104</v>
      </c>
      <c r="I1167" t="str">
        <f t="shared" si="18"/>
        <v>Home</v>
      </c>
      <c r="J1167">
        <v>100</v>
      </c>
      <c r="K1167" t="s">
        <v>35</v>
      </c>
      <c r="L1167" t="s">
        <v>207</v>
      </c>
    </row>
    <row r="1168" spans="1:12" x14ac:dyDescent="0.25">
      <c r="A1168">
        <v>2023</v>
      </c>
      <c r="B1168" t="s">
        <v>235</v>
      </c>
      <c r="C1168" t="s">
        <v>216</v>
      </c>
      <c r="D1168" t="s">
        <v>17</v>
      </c>
      <c r="E1168">
        <v>101400</v>
      </c>
      <c r="F1168" t="s">
        <v>93</v>
      </c>
      <c r="G1168">
        <v>19522</v>
      </c>
      <c r="H1168" t="s">
        <v>94</v>
      </c>
      <c r="I1168" t="str">
        <f t="shared" si="18"/>
        <v>Home</v>
      </c>
      <c r="J1168">
        <v>100</v>
      </c>
      <c r="K1168" t="s">
        <v>94</v>
      </c>
      <c r="L1168" t="s">
        <v>207</v>
      </c>
    </row>
    <row r="1169" spans="1:12" x14ac:dyDescent="0.25">
      <c r="A1169">
        <v>2023</v>
      </c>
      <c r="B1169" t="s">
        <v>239</v>
      </c>
      <c r="C1169" t="s">
        <v>216</v>
      </c>
      <c r="D1169" t="s">
        <v>86</v>
      </c>
      <c r="E1169">
        <v>247500</v>
      </c>
      <c r="F1169" t="s">
        <v>15</v>
      </c>
      <c r="G1169">
        <v>247500</v>
      </c>
      <c r="H1169" t="s">
        <v>16</v>
      </c>
      <c r="I1169" t="str">
        <f t="shared" si="18"/>
        <v>Office</v>
      </c>
      <c r="J1169">
        <v>0</v>
      </c>
      <c r="K1169" t="s">
        <v>16</v>
      </c>
      <c r="L1169" t="s">
        <v>208</v>
      </c>
    </row>
    <row r="1170" spans="1:12" x14ac:dyDescent="0.25">
      <c r="A1170">
        <v>2023</v>
      </c>
      <c r="B1170" t="s">
        <v>239</v>
      </c>
      <c r="C1170" t="s">
        <v>216</v>
      </c>
      <c r="D1170" t="s">
        <v>86</v>
      </c>
      <c r="E1170">
        <v>172200</v>
      </c>
      <c r="F1170" t="s">
        <v>15</v>
      </c>
      <c r="G1170">
        <v>172200</v>
      </c>
      <c r="H1170" t="s">
        <v>16</v>
      </c>
      <c r="I1170" t="str">
        <f t="shared" si="18"/>
        <v>Office</v>
      </c>
      <c r="J1170">
        <v>0</v>
      </c>
      <c r="K1170" t="s">
        <v>16</v>
      </c>
      <c r="L1170" t="s">
        <v>208</v>
      </c>
    </row>
    <row r="1171" spans="1:12" x14ac:dyDescent="0.25">
      <c r="A1171">
        <v>2023</v>
      </c>
      <c r="B1171" t="s">
        <v>239</v>
      </c>
      <c r="C1171" t="s">
        <v>216</v>
      </c>
      <c r="D1171" t="s">
        <v>17</v>
      </c>
      <c r="E1171">
        <v>225000</v>
      </c>
      <c r="F1171" t="s">
        <v>15</v>
      </c>
      <c r="G1171">
        <v>225000</v>
      </c>
      <c r="H1171" t="s">
        <v>16</v>
      </c>
      <c r="I1171" t="str">
        <f t="shared" si="18"/>
        <v>Office</v>
      </c>
      <c r="J1171">
        <v>0</v>
      </c>
      <c r="K1171" t="s">
        <v>16</v>
      </c>
      <c r="L1171" t="s">
        <v>208</v>
      </c>
    </row>
    <row r="1172" spans="1:12" x14ac:dyDescent="0.25">
      <c r="A1172">
        <v>2023</v>
      </c>
      <c r="B1172" t="s">
        <v>239</v>
      </c>
      <c r="C1172" t="s">
        <v>216</v>
      </c>
      <c r="D1172" t="s">
        <v>17</v>
      </c>
      <c r="E1172">
        <v>156400</v>
      </c>
      <c r="F1172" t="s">
        <v>15</v>
      </c>
      <c r="G1172">
        <v>156400</v>
      </c>
      <c r="H1172" t="s">
        <v>16</v>
      </c>
      <c r="I1172" t="str">
        <f t="shared" si="18"/>
        <v>Office</v>
      </c>
      <c r="J1172">
        <v>0</v>
      </c>
      <c r="K1172" t="s">
        <v>16</v>
      </c>
      <c r="L1172" t="s">
        <v>208</v>
      </c>
    </row>
    <row r="1173" spans="1:12" x14ac:dyDescent="0.25">
      <c r="A1173">
        <v>2023</v>
      </c>
      <c r="B1173" t="s">
        <v>239</v>
      </c>
      <c r="C1173" t="s">
        <v>216</v>
      </c>
      <c r="D1173" t="s">
        <v>29</v>
      </c>
      <c r="E1173">
        <v>139500</v>
      </c>
      <c r="F1173" t="s">
        <v>15</v>
      </c>
      <c r="G1173">
        <v>139500</v>
      </c>
      <c r="H1173" t="s">
        <v>16</v>
      </c>
      <c r="I1173" t="str">
        <f t="shared" si="18"/>
        <v>Office</v>
      </c>
      <c r="J1173">
        <v>0</v>
      </c>
      <c r="K1173" t="s">
        <v>16</v>
      </c>
      <c r="L1173" t="s">
        <v>208</v>
      </c>
    </row>
    <row r="1174" spans="1:12" x14ac:dyDescent="0.25">
      <c r="A1174">
        <v>2023</v>
      </c>
      <c r="B1174" t="s">
        <v>239</v>
      </c>
      <c r="C1174" t="s">
        <v>216</v>
      </c>
      <c r="D1174" t="s">
        <v>29</v>
      </c>
      <c r="E1174">
        <v>109400</v>
      </c>
      <c r="F1174" t="s">
        <v>15</v>
      </c>
      <c r="G1174">
        <v>109400</v>
      </c>
      <c r="H1174" t="s">
        <v>16</v>
      </c>
      <c r="I1174" t="str">
        <f t="shared" si="18"/>
        <v>Office</v>
      </c>
      <c r="J1174">
        <v>0</v>
      </c>
      <c r="K1174" t="s">
        <v>16</v>
      </c>
      <c r="L1174" t="s">
        <v>208</v>
      </c>
    </row>
    <row r="1175" spans="1:12" x14ac:dyDescent="0.25">
      <c r="A1175">
        <v>2023</v>
      </c>
      <c r="B1175" t="s">
        <v>236</v>
      </c>
      <c r="C1175" t="s">
        <v>216</v>
      </c>
      <c r="D1175" t="s">
        <v>29</v>
      </c>
      <c r="E1175">
        <v>125000</v>
      </c>
      <c r="F1175" t="s">
        <v>15</v>
      </c>
      <c r="G1175">
        <v>125000</v>
      </c>
      <c r="H1175" t="s">
        <v>16</v>
      </c>
      <c r="I1175" t="str">
        <f t="shared" si="18"/>
        <v>Office</v>
      </c>
      <c r="J1175">
        <v>0</v>
      </c>
      <c r="K1175" t="s">
        <v>16</v>
      </c>
      <c r="L1175" t="s">
        <v>208</v>
      </c>
    </row>
    <row r="1176" spans="1:12" x14ac:dyDescent="0.25">
      <c r="A1176">
        <v>2023</v>
      </c>
      <c r="B1176" t="s">
        <v>236</v>
      </c>
      <c r="C1176" t="s">
        <v>216</v>
      </c>
      <c r="D1176" t="s">
        <v>29</v>
      </c>
      <c r="E1176">
        <v>90000</v>
      </c>
      <c r="F1176" t="s">
        <v>15</v>
      </c>
      <c r="G1176">
        <v>90000</v>
      </c>
      <c r="H1176" t="s">
        <v>16</v>
      </c>
      <c r="I1176" t="str">
        <f t="shared" si="18"/>
        <v>Office</v>
      </c>
      <c r="J1176">
        <v>0</v>
      </c>
      <c r="K1176" t="s">
        <v>16</v>
      </c>
      <c r="L1176" t="s">
        <v>208</v>
      </c>
    </row>
    <row r="1177" spans="1:12" x14ac:dyDescent="0.25">
      <c r="A1177">
        <v>2023</v>
      </c>
      <c r="B1177" t="s">
        <v>239</v>
      </c>
      <c r="C1177" t="s">
        <v>216</v>
      </c>
      <c r="D1177" t="s">
        <v>224</v>
      </c>
      <c r="E1177">
        <v>100000</v>
      </c>
      <c r="F1177" t="s">
        <v>12</v>
      </c>
      <c r="G1177">
        <v>107309</v>
      </c>
      <c r="H1177" t="s">
        <v>52</v>
      </c>
      <c r="I1177" t="str">
        <f t="shared" si="18"/>
        <v>Home</v>
      </c>
      <c r="J1177">
        <v>100</v>
      </c>
      <c r="K1177" t="s">
        <v>52</v>
      </c>
      <c r="L1177" t="s">
        <v>208</v>
      </c>
    </row>
    <row r="1178" spans="1:12" x14ac:dyDescent="0.25">
      <c r="A1178">
        <v>2023</v>
      </c>
      <c r="B1178" t="s">
        <v>239</v>
      </c>
      <c r="C1178" t="s">
        <v>216</v>
      </c>
      <c r="D1178" t="s">
        <v>224</v>
      </c>
      <c r="E1178">
        <v>70000</v>
      </c>
      <c r="F1178" t="s">
        <v>12</v>
      </c>
      <c r="G1178">
        <v>75116</v>
      </c>
      <c r="H1178" t="s">
        <v>52</v>
      </c>
      <c r="I1178" t="str">
        <f t="shared" si="18"/>
        <v>Home</v>
      </c>
      <c r="J1178">
        <v>100</v>
      </c>
      <c r="K1178" t="s">
        <v>52</v>
      </c>
      <c r="L1178" t="s">
        <v>208</v>
      </c>
    </row>
    <row r="1179" spans="1:12" x14ac:dyDescent="0.25">
      <c r="A1179">
        <v>2023</v>
      </c>
      <c r="B1179" t="s">
        <v>239</v>
      </c>
      <c r="C1179" t="s">
        <v>216</v>
      </c>
      <c r="D1179" t="s">
        <v>17</v>
      </c>
      <c r="E1179">
        <v>185900</v>
      </c>
      <c r="F1179" t="s">
        <v>15</v>
      </c>
      <c r="G1179">
        <v>185900</v>
      </c>
      <c r="H1179" t="s">
        <v>16</v>
      </c>
      <c r="I1179" t="str">
        <f t="shared" si="18"/>
        <v>Office</v>
      </c>
      <c r="J1179">
        <v>0</v>
      </c>
      <c r="K1179" t="s">
        <v>16</v>
      </c>
      <c r="L1179" t="s">
        <v>208</v>
      </c>
    </row>
    <row r="1180" spans="1:12" x14ac:dyDescent="0.25">
      <c r="A1180">
        <v>2023</v>
      </c>
      <c r="B1180" t="s">
        <v>239</v>
      </c>
      <c r="C1180" t="s">
        <v>216</v>
      </c>
      <c r="D1180" t="s">
        <v>17</v>
      </c>
      <c r="E1180">
        <v>129300</v>
      </c>
      <c r="F1180" t="s">
        <v>15</v>
      </c>
      <c r="G1180">
        <v>129300</v>
      </c>
      <c r="H1180" t="s">
        <v>16</v>
      </c>
      <c r="I1180" t="str">
        <f t="shared" si="18"/>
        <v>Office</v>
      </c>
      <c r="J1180">
        <v>0</v>
      </c>
      <c r="K1180" t="s">
        <v>16</v>
      </c>
      <c r="L1180" t="s">
        <v>208</v>
      </c>
    </row>
    <row r="1181" spans="1:12" x14ac:dyDescent="0.25">
      <c r="A1181">
        <v>2023</v>
      </c>
      <c r="B1181" t="s">
        <v>239</v>
      </c>
      <c r="C1181" t="s">
        <v>216</v>
      </c>
      <c r="D1181" t="s">
        <v>27</v>
      </c>
      <c r="E1181">
        <v>139500</v>
      </c>
      <c r="F1181" t="s">
        <v>15</v>
      </c>
      <c r="G1181">
        <v>139500</v>
      </c>
      <c r="H1181" t="s">
        <v>16</v>
      </c>
      <c r="I1181" t="str">
        <f t="shared" si="18"/>
        <v>Office</v>
      </c>
      <c r="J1181">
        <v>0</v>
      </c>
      <c r="K1181" t="s">
        <v>16</v>
      </c>
      <c r="L1181" t="s">
        <v>208</v>
      </c>
    </row>
    <row r="1182" spans="1:12" x14ac:dyDescent="0.25">
      <c r="A1182">
        <v>2023</v>
      </c>
      <c r="B1182" t="s">
        <v>239</v>
      </c>
      <c r="C1182" t="s">
        <v>216</v>
      </c>
      <c r="D1182" t="s">
        <v>27</v>
      </c>
      <c r="E1182">
        <v>109400</v>
      </c>
      <c r="F1182" t="s">
        <v>15</v>
      </c>
      <c r="G1182">
        <v>109400</v>
      </c>
      <c r="H1182" t="s">
        <v>16</v>
      </c>
      <c r="I1182" t="str">
        <f t="shared" si="18"/>
        <v>Office</v>
      </c>
      <c r="J1182">
        <v>0</v>
      </c>
      <c r="K1182" t="s">
        <v>16</v>
      </c>
      <c r="L1182" t="s">
        <v>208</v>
      </c>
    </row>
    <row r="1183" spans="1:12" x14ac:dyDescent="0.25">
      <c r="A1183">
        <v>2023</v>
      </c>
      <c r="B1183" t="s">
        <v>239</v>
      </c>
      <c r="C1183" t="s">
        <v>216</v>
      </c>
      <c r="D1183" t="s">
        <v>20</v>
      </c>
      <c r="E1183">
        <v>120000</v>
      </c>
      <c r="F1183" t="s">
        <v>15</v>
      </c>
      <c r="G1183">
        <v>120000</v>
      </c>
      <c r="H1183" t="s">
        <v>16</v>
      </c>
      <c r="I1183" t="str">
        <f t="shared" si="18"/>
        <v>Home</v>
      </c>
      <c r="J1183">
        <v>100</v>
      </c>
      <c r="K1183" t="s">
        <v>16</v>
      </c>
      <c r="L1183" t="s">
        <v>208</v>
      </c>
    </row>
    <row r="1184" spans="1:12" x14ac:dyDescent="0.25">
      <c r="A1184">
        <v>2023</v>
      </c>
      <c r="B1184" t="s">
        <v>239</v>
      </c>
      <c r="C1184" t="s">
        <v>216</v>
      </c>
      <c r="D1184" t="s">
        <v>20</v>
      </c>
      <c r="E1184">
        <v>75000</v>
      </c>
      <c r="F1184" t="s">
        <v>15</v>
      </c>
      <c r="G1184">
        <v>75000</v>
      </c>
      <c r="H1184" t="s">
        <v>16</v>
      </c>
      <c r="I1184" t="str">
        <f t="shared" si="18"/>
        <v>Home</v>
      </c>
      <c r="J1184">
        <v>100</v>
      </c>
      <c r="K1184" t="s">
        <v>16</v>
      </c>
      <c r="L1184" t="s">
        <v>208</v>
      </c>
    </row>
    <row r="1185" spans="1:12" x14ac:dyDescent="0.25">
      <c r="A1185">
        <v>2023</v>
      </c>
      <c r="B1185" t="s">
        <v>239</v>
      </c>
      <c r="C1185" t="s">
        <v>216</v>
      </c>
      <c r="D1185" t="s">
        <v>20</v>
      </c>
      <c r="E1185">
        <v>169000</v>
      </c>
      <c r="F1185" t="s">
        <v>15</v>
      </c>
      <c r="G1185">
        <v>169000</v>
      </c>
      <c r="H1185" t="s">
        <v>16</v>
      </c>
      <c r="I1185" t="str">
        <f t="shared" si="18"/>
        <v>Office</v>
      </c>
      <c r="J1185">
        <v>0</v>
      </c>
      <c r="K1185" t="s">
        <v>16</v>
      </c>
      <c r="L1185" t="s">
        <v>208</v>
      </c>
    </row>
    <row r="1186" spans="1:12" x14ac:dyDescent="0.25">
      <c r="A1186">
        <v>2023</v>
      </c>
      <c r="B1186" t="s">
        <v>239</v>
      </c>
      <c r="C1186" t="s">
        <v>216</v>
      </c>
      <c r="D1186" t="s">
        <v>20</v>
      </c>
      <c r="E1186">
        <v>110600</v>
      </c>
      <c r="F1186" t="s">
        <v>15</v>
      </c>
      <c r="G1186">
        <v>110600</v>
      </c>
      <c r="H1186" t="s">
        <v>16</v>
      </c>
      <c r="I1186" t="str">
        <f t="shared" si="18"/>
        <v>Office</v>
      </c>
      <c r="J1186">
        <v>0</v>
      </c>
      <c r="K1186" t="s">
        <v>16</v>
      </c>
      <c r="L1186" t="s">
        <v>208</v>
      </c>
    </row>
    <row r="1187" spans="1:12" x14ac:dyDescent="0.25">
      <c r="A1187">
        <v>2023</v>
      </c>
      <c r="B1187" t="s">
        <v>239</v>
      </c>
      <c r="C1187" t="s">
        <v>216</v>
      </c>
      <c r="D1187" t="s">
        <v>27</v>
      </c>
      <c r="E1187">
        <v>288000</v>
      </c>
      <c r="F1187" t="s">
        <v>15</v>
      </c>
      <c r="G1187">
        <v>288000</v>
      </c>
      <c r="H1187" t="s">
        <v>16</v>
      </c>
      <c r="I1187" t="str">
        <f t="shared" si="18"/>
        <v>Home</v>
      </c>
      <c r="J1187">
        <v>100</v>
      </c>
      <c r="K1187" t="s">
        <v>16</v>
      </c>
      <c r="L1187" t="s">
        <v>208</v>
      </c>
    </row>
    <row r="1188" spans="1:12" x14ac:dyDescent="0.25">
      <c r="A1188">
        <v>2023</v>
      </c>
      <c r="B1188" t="s">
        <v>239</v>
      </c>
      <c r="C1188" t="s">
        <v>216</v>
      </c>
      <c r="D1188" t="s">
        <v>27</v>
      </c>
      <c r="E1188">
        <v>140000</v>
      </c>
      <c r="F1188" t="s">
        <v>15</v>
      </c>
      <c r="G1188">
        <v>140000</v>
      </c>
      <c r="H1188" t="s">
        <v>16</v>
      </c>
      <c r="I1188" t="str">
        <f t="shared" si="18"/>
        <v>Home</v>
      </c>
      <c r="J1188">
        <v>100</v>
      </c>
      <c r="K1188" t="s">
        <v>16</v>
      </c>
      <c r="L1188" t="s">
        <v>208</v>
      </c>
    </row>
    <row r="1189" spans="1:12" x14ac:dyDescent="0.25">
      <c r="A1189">
        <v>2023</v>
      </c>
      <c r="B1189" t="s">
        <v>239</v>
      </c>
      <c r="C1189" t="s">
        <v>216</v>
      </c>
      <c r="D1189" t="s">
        <v>27</v>
      </c>
      <c r="E1189">
        <v>288000</v>
      </c>
      <c r="F1189" t="s">
        <v>15</v>
      </c>
      <c r="G1189">
        <v>288000</v>
      </c>
      <c r="H1189" t="s">
        <v>16</v>
      </c>
      <c r="I1189" t="str">
        <f t="shared" si="18"/>
        <v>Home</v>
      </c>
      <c r="J1189">
        <v>100</v>
      </c>
      <c r="K1189" t="s">
        <v>16</v>
      </c>
      <c r="L1189" t="s">
        <v>208</v>
      </c>
    </row>
    <row r="1190" spans="1:12" x14ac:dyDescent="0.25">
      <c r="A1190">
        <v>2023</v>
      </c>
      <c r="B1190" t="s">
        <v>239</v>
      </c>
      <c r="C1190" t="s">
        <v>216</v>
      </c>
      <c r="D1190" t="s">
        <v>27</v>
      </c>
      <c r="E1190">
        <v>140000</v>
      </c>
      <c r="F1190" t="s">
        <v>15</v>
      </c>
      <c r="G1190">
        <v>140000</v>
      </c>
      <c r="H1190" t="s">
        <v>16</v>
      </c>
      <c r="I1190" t="str">
        <f t="shared" si="18"/>
        <v>Home</v>
      </c>
      <c r="J1190">
        <v>100</v>
      </c>
      <c r="K1190" t="s">
        <v>16</v>
      </c>
      <c r="L1190" t="s">
        <v>208</v>
      </c>
    </row>
    <row r="1191" spans="1:12" x14ac:dyDescent="0.25">
      <c r="A1191">
        <v>2023</v>
      </c>
      <c r="B1191" t="s">
        <v>236</v>
      </c>
      <c r="C1191" t="s">
        <v>216</v>
      </c>
      <c r="D1191" t="s">
        <v>29</v>
      </c>
      <c r="E1191">
        <v>120000</v>
      </c>
      <c r="F1191" t="s">
        <v>15</v>
      </c>
      <c r="G1191">
        <v>120000</v>
      </c>
      <c r="H1191" t="s">
        <v>16</v>
      </c>
      <c r="I1191" t="str">
        <f t="shared" si="18"/>
        <v>Office</v>
      </c>
      <c r="J1191">
        <v>0</v>
      </c>
      <c r="K1191" t="s">
        <v>16</v>
      </c>
      <c r="L1191" t="s">
        <v>208</v>
      </c>
    </row>
    <row r="1192" spans="1:12" x14ac:dyDescent="0.25">
      <c r="A1192">
        <v>2023</v>
      </c>
      <c r="B1192" t="s">
        <v>236</v>
      </c>
      <c r="C1192" t="s">
        <v>216</v>
      </c>
      <c r="D1192" t="s">
        <v>29</v>
      </c>
      <c r="E1192">
        <v>90000</v>
      </c>
      <c r="F1192" t="s">
        <v>15</v>
      </c>
      <c r="G1192">
        <v>90000</v>
      </c>
      <c r="H1192" t="s">
        <v>16</v>
      </c>
      <c r="I1192" t="str">
        <f t="shared" si="18"/>
        <v>Office</v>
      </c>
      <c r="J1192">
        <v>0</v>
      </c>
      <c r="K1192" t="s">
        <v>16</v>
      </c>
      <c r="L1192" t="s">
        <v>208</v>
      </c>
    </row>
    <row r="1193" spans="1:12" x14ac:dyDescent="0.25">
      <c r="A1193">
        <v>2023</v>
      </c>
      <c r="B1193" t="s">
        <v>236</v>
      </c>
      <c r="C1193" t="s">
        <v>216</v>
      </c>
      <c r="D1193" t="s">
        <v>86</v>
      </c>
      <c r="E1193">
        <v>60000</v>
      </c>
      <c r="F1193" t="s">
        <v>47</v>
      </c>
      <c r="G1193">
        <v>72914</v>
      </c>
      <c r="H1193" t="s">
        <v>25</v>
      </c>
      <c r="I1193" t="str">
        <f t="shared" si="18"/>
        <v>Office</v>
      </c>
      <c r="J1193">
        <v>0</v>
      </c>
      <c r="K1193" t="s">
        <v>25</v>
      </c>
      <c r="L1193" t="s">
        <v>208</v>
      </c>
    </row>
    <row r="1194" spans="1:12" x14ac:dyDescent="0.25">
      <c r="A1194">
        <v>2023</v>
      </c>
      <c r="B1194" t="s">
        <v>236</v>
      </c>
      <c r="C1194" t="s">
        <v>216</v>
      </c>
      <c r="D1194" t="s">
        <v>86</v>
      </c>
      <c r="E1194">
        <v>50000</v>
      </c>
      <c r="F1194" t="s">
        <v>47</v>
      </c>
      <c r="G1194">
        <v>60761</v>
      </c>
      <c r="H1194" t="s">
        <v>25</v>
      </c>
      <c r="I1194" t="str">
        <f t="shared" si="18"/>
        <v>Office</v>
      </c>
      <c r="J1194">
        <v>0</v>
      </c>
      <c r="K1194" t="s">
        <v>25</v>
      </c>
      <c r="L1194" t="s">
        <v>208</v>
      </c>
    </row>
    <row r="1195" spans="1:12" x14ac:dyDescent="0.25">
      <c r="A1195">
        <v>2023</v>
      </c>
      <c r="B1195" t="s">
        <v>239</v>
      </c>
      <c r="C1195" t="s">
        <v>216</v>
      </c>
      <c r="D1195" t="s">
        <v>17</v>
      </c>
      <c r="E1195">
        <v>215050</v>
      </c>
      <c r="F1195" t="s">
        <v>15</v>
      </c>
      <c r="G1195">
        <v>215050</v>
      </c>
      <c r="H1195" t="s">
        <v>16</v>
      </c>
      <c r="I1195" t="str">
        <f t="shared" si="18"/>
        <v>Home</v>
      </c>
      <c r="J1195">
        <v>100</v>
      </c>
      <c r="K1195" t="s">
        <v>16</v>
      </c>
      <c r="L1195" t="s">
        <v>208</v>
      </c>
    </row>
    <row r="1196" spans="1:12" x14ac:dyDescent="0.25">
      <c r="A1196">
        <v>2023</v>
      </c>
      <c r="B1196" t="s">
        <v>239</v>
      </c>
      <c r="C1196" t="s">
        <v>216</v>
      </c>
      <c r="D1196" t="s">
        <v>17</v>
      </c>
      <c r="E1196">
        <v>156400</v>
      </c>
      <c r="F1196" t="s">
        <v>15</v>
      </c>
      <c r="G1196">
        <v>156400</v>
      </c>
      <c r="H1196" t="s">
        <v>16</v>
      </c>
      <c r="I1196" t="str">
        <f t="shared" si="18"/>
        <v>Home</v>
      </c>
      <c r="J1196">
        <v>100</v>
      </c>
      <c r="K1196" t="s">
        <v>16</v>
      </c>
      <c r="L1196" t="s">
        <v>208</v>
      </c>
    </row>
    <row r="1197" spans="1:12" x14ac:dyDescent="0.25">
      <c r="A1197">
        <v>2023</v>
      </c>
      <c r="B1197" t="s">
        <v>239</v>
      </c>
      <c r="C1197" t="s">
        <v>216</v>
      </c>
      <c r="D1197" t="s">
        <v>221</v>
      </c>
      <c r="E1197">
        <v>198000</v>
      </c>
      <c r="F1197" t="s">
        <v>15</v>
      </c>
      <c r="G1197">
        <v>198000</v>
      </c>
      <c r="H1197" t="s">
        <v>16</v>
      </c>
      <c r="I1197" t="str">
        <f t="shared" si="18"/>
        <v>Home</v>
      </c>
      <c r="J1197">
        <v>100</v>
      </c>
      <c r="K1197" t="s">
        <v>16</v>
      </c>
      <c r="L1197" t="s">
        <v>208</v>
      </c>
    </row>
    <row r="1198" spans="1:12" x14ac:dyDescent="0.25">
      <c r="A1198">
        <v>2023</v>
      </c>
      <c r="B1198" t="s">
        <v>239</v>
      </c>
      <c r="C1198" t="s">
        <v>216</v>
      </c>
      <c r="D1198" t="s">
        <v>221</v>
      </c>
      <c r="E1198">
        <v>114000</v>
      </c>
      <c r="F1198" t="s">
        <v>15</v>
      </c>
      <c r="G1198">
        <v>114000</v>
      </c>
      <c r="H1198" t="s">
        <v>16</v>
      </c>
      <c r="I1198" t="str">
        <f t="shared" si="18"/>
        <v>Home</v>
      </c>
      <c r="J1198">
        <v>100</v>
      </c>
      <c r="K1198" t="s">
        <v>16</v>
      </c>
      <c r="L1198" t="s">
        <v>208</v>
      </c>
    </row>
    <row r="1199" spans="1:12" x14ac:dyDescent="0.25">
      <c r="A1199">
        <v>2023</v>
      </c>
      <c r="B1199" t="s">
        <v>235</v>
      </c>
      <c r="C1199" t="s">
        <v>216</v>
      </c>
      <c r="D1199" t="s">
        <v>20</v>
      </c>
      <c r="E1199">
        <v>75000</v>
      </c>
      <c r="F1199" t="s">
        <v>15</v>
      </c>
      <c r="G1199">
        <v>75000</v>
      </c>
      <c r="H1199" t="s">
        <v>16</v>
      </c>
      <c r="I1199" t="str">
        <f t="shared" si="18"/>
        <v>Home</v>
      </c>
      <c r="J1199">
        <v>100</v>
      </c>
      <c r="K1199" t="s">
        <v>16</v>
      </c>
      <c r="L1199" t="s">
        <v>208</v>
      </c>
    </row>
    <row r="1200" spans="1:12" x14ac:dyDescent="0.25">
      <c r="A1200">
        <v>2023</v>
      </c>
      <c r="B1200" t="s">
        <v>235</v>
      </c>
      <c r="C1200" t="s">
        <v>216</v>
      </c>
      <c r="D1200" t="s">
        <v>20</v>
      </c>
      <c r="E1200">
        <v>60000</v>
      </c>
      <c r="F1200" t="s">
        <v>15</v>
      </c>
      <c r="G1200">
        <v>60000</v>
      </c>
      <c r="H1200" t="s">
        <v>16</v>
      </c>
      <c r="I1200" t="str">
        <f t="shared" si="18"/>
        <v>Home</v>
      </c>
      <c r="J1200">
        <v>100</v>
      </c>
      <c r="K1200" t="s">
        <v>16</v>
      </c>
      <c r="L1200" t="s">
        <v>208</v>
      </c>
    </row>
    <row r="1201" spans="1:12" x14ac:dyDescent="0.25">
      <c r="A1201">
        <v>2023</v>
      </c>
      <c r="B1201" t="s">
        <v>239</v>
      </c>
      <c r="C1201" t="s">
        <v>216</v>
      </c>
      <c r="D1201" t="s">
        <v>27</v>
      </c>
      <c r="E1201">
        <v>204500</v>
      </c>
      <c r="F1201" t="s">
        <v>15</v>
      </c>
      <c r="G1201">
        <v>204500</v>
      </c>
      <c r="H1201" t="s">
        <v>16</v>
      </c>
      <c r="I1201" t="str">
        <f t="shared" si="18"/>
        <v>Office</v>
      </c>
      <c r="J1201">
        <v>0</v>
      </c>
      <c r="K1201" t="s">
        <v>16</v>
      </c>
      <c r="L1201" t="s">
        <v>208</v>
      </c>
    </row>
    <row r="1202" spans="1:12" x14ac:dyDescent="0.25">
      <c r="A1202">
        <v>2023</v>
      </c>
      <c r="B1202" t="s">
        <v>239</v>
      </c>
      <c r="C1202" t="s">
        <v>216</v>
      </c>
      <c r="D1202" t="s">
        <v>27</v>
      </c>
      <c r="E1202">
        <v>142200</v>
      </c>
      <c r="F1202" t="s">
        <v>15</v>
      </c>
      <c r="G1202">
        <v>142200</v>
      </c>
      <c r="H1202" t="s">
        <v>16</v>
      </c>
      <c r="I1202" t="str">
        <f t="shared" si="18"/>
        <v>Office</v>
      </c>
      <c r="J1202">
        <v>0</v>
      </c>
      <c r="K1202" t="s">
        <v>16</v>
      </c>
      <c r="L1202" t="s">
        <v>208</v>
      </c>
    </row>
    <row r="1203" spans="1:12" x14ac:dyDescent="0.25">
      <c r="A1203">
        <v>2023</v>
      </c>
      <c r="B1203" t="s">
        <v>239</v>
      </c>
      <c r="C1203" t="s">
        <v>216</v>
      </c>
      <c r="D1203" t="s">
        <v>17</v>
      </c>
      <c r="E1203">
        <v>209300</v>
      </c>
      <c r="F1203" t="s">
        <v>15</v>
      </c>
      <c r="G1203">
        <v>209300</v>
      </c>
      <c r="H1203" t="s">
        <v>16</v>
      </c>
      <c r="I1203" t="str">
        <f t="shared" si="18"/>
        <v>Home</v>
      </c>
      <c r="J1203">
        <v>100</v>
      </c>
      <c r="K1203" t="s">
        <v>16</v>
      </c>
      <c r="L1203" t="s">
        <v>208</v>
      </c>
    </row>
    <row r="1204" spans="1:12" x14ac:dyDescent="0.25">
      <c r="A1204">
        <v>2023</v>
      </c>
      <c r="B1204" t="s">
        <v>239</v>
      </c>
      <c r="C1204" t="s">
        <v>216</v>
      </c>
      <c r="D1204" t="s">
        <v>17</v>
      </c>
      <c r="E1204">
        <v>182200</v>
      </c>
      <c r="F1204" t="s">
        <v>15</v>
      </c>
      <c r="G1204">
        <v>182200</v>
      </c>
      <c r="H1204" t="s">
        <v>16</v>
      </c>
      <c r="I1204" t="str">
        <f t="shared" si="18"/>
        <v>Home</v>
      </c>
      <c r="J1204">
        <v>100</v>
      </c>
      <c r="K1204" t="s">
        <v>16</v>
      </c>
      <c r="L1204" t="s">
        <v>208</v>
      </c>
    </row>
    <row r="1205" spans="1:12" x14ac:dyDescent="0.25">
      <c r="A1205">
        <v>2023</v>
      </c>
      <c r="B1205" t="s">
        <v>239</v>
      </c>
      <c r="C1205" t="s">
        <v>216</v>
      </c>
      <c r="D1205" t="s">
        <v>59</v>
      </c>
      <c r="E1205">
        <v>140000</v>
      </c>
      <c r="F1205" t="s">
        <v>15</v>
      </c>
      <c r="G1205">
        <v>140000</v>
      </c>
      <c r="H1205" t="s">
        <v>16</v>
      </c>
      <c r="I1205" t="str">
        <f t="shared" si="18"/>
        <v>Office</v>
      </c>
      <c r="J1205">
        <v>0</v>
      </c>
      <c r="K1205" t="s">
        <v>16</v>
      </c>
      <c r="L1205" t="s">
        <v>208</v>
      </c>
    </row>
    <row r="1206" spans="1:12" x14ac:dyDescent="0.25">
      <c r="A1206">
        <v>2023</v>
      </c>
      <c r="B1206" t="s">
        <v>239</v>
      </c>
      <c r="C1206" t="s">
        <v>216</v>
      </c>
      <c r="D1206" t="s">
        <v>59</v>
      </c>
      <c r="E1206">
        <v>120000</v>
      </c>
      <c r="F1206" t="s">
        <v>15</v>
      </c>
      <c r="G1206">
        <v>120000</v>
      </c>
      <c r="H1206" t="s">
        <v>16</v>
      </c>
      <c r="I1206" t="str">
        <f t="shared" si="18"/>
        <v>Office</v>
      </c>
      <c r="J1206">
        <v>0</v>
      </c>
      <c r="K1206" t="s">
        <v>16</v>
      </c>
      <c r="L1206" t="s">
        <v>208</v>
      </c>
    </row>
    <row r="1207" spans="1:12" x14ac:dyDescent="0.25">
      <c r="A1207">
        <v>2022</v>
      </c>
      <c r="B1207" t="s">
        <v>235</v>
      </c>
      <c r="C1207" t="s">
        <v>216</v>
      </c>
      <c r="D1207" t="s">
        <v>17</v>
      </c>
      <c r="E1207">
        <v>85000</v>
      </c>
      <c r="F1207" t="s">
        <v>15</v>
      </c>
      <c r="G1207">
        <v>85000</v>
      </c>
      <c r="H1207" t="s">
        <v>16</v>
      </c>
      <c r="I1207" t="str">
        <f t="shared" si="18"/>
        <v>Office</v>
      </c>
      <c r="J1207">
        <v>0</v>
      </c>
      <c r="K1207" t="s">
        <v>16</v>
      </c>
      <c r="L1207" t="s">
        <v>208</v>
      </c>
    </row>
    <row r="1208" spans="1:12" x14ac:dyDescent="0.25">
      <c r="A1208">
        <v>2023</v>
      </c>
      <c r="B1208" t="s">
        <v>236</v>
      </c>
      <c r="C1208" t="s">
        <v>216</v>
      </c>
      <c r="D1208" t="s">
        <v>27</v>
      </c>
      <c r="E1208">
        <v>40000</v>
      </c>
      <c r="F1208" t="s">
        <v>47</v>
      </c>
      <c r="G1208">
        <v>48609</v>
      </c>
      <c r="H1208" t="s">
        <v>25</v>
      </c>
      <c r="I1208" t="str">
        <f t="shared" si="18"/>
        <v>Home</v>
      </c>
      <c r="J1208">
        <v>100</v>
      </c>
      <c r="K1208" t="s">
        <v>25</v>
      </c>
      <c r="L1208" t="s">
        <v>208</v>
      </c>
    </row>
    <row r="1209" spans="1:12" x14ac:dyDescent="0.25">
      <c r="A1209">
        <v>2023</v>
      </c>
      <c r="B1209" t="s">
        <v>235</v>
      </c>
      <c r="C1209" t="s">
        <v>216</v>
      </c>
      <c r="D1209" t="s">
        <v>22</v>
      </c>
      <c r="E1209">
        <v>120000</v>
      </c>
      <c r="F1209" t="s">
        <v>15</v>
      </c>
      <c r="G1209">
        <v>120000</v>
      </c>
      <c r="H1209" t="s">
        <v>25</v>
      </c>
      <c r="I1209" t="str">
        <f t="shared" si="18"/>
        <v>Home</v>
      </c>
      <c r="J1209">
        <v>100</v>
      </c>
      <c r="K1209" t="s">
        <v>25</v>
      </c>
      <c r="L1209" t="s">
        <v>208</v>
      </c>
    </row>
    <row r="1210" spans="1:12" x14ac:dyDescent="0.25">
      <c r="A1210">
        <v>2023</v>
      </c>
      <c r="B1210" t="s">
        <v>235</v>
      </c>
      <c r="C1210" t="s">
        <v>216</v>
      </c>
      <c r="D1210" t="s">
        <v>22</v>
      </c>
      <c r="E1210">
        <v>60000</v>
      </c>
      <c r="F1210" t="s">
        <v>15</v>
      </c>
      <c r="G1210">
        <v>60000</v>
      </c>
      <c r="H1210" t="s">
        <v>25</v>
      </c>
      <c r="I1210" t="str">
        <f t="shared" si="18"/>
        <v>Home</v>
      </c>
      <c r="J1210">
        <v>100</v>
      </c>
      <c r="K1210" t="s">
        <v>25</v>
      </c>
      <c r="L1210" t="s">
        <v>208</v>
      </c>
    </row>
    <row r="1211" spans="1:12" x14ac:dyDescent="0.25">
      <c r="A1211">
        <v>2023</v>
      </c>
      <c r="B1211" t="s">
        <v>239</v>
      </c>
      <c r="C1211" t="s">
        <v>216</v>
      </c>
      <c r="D1211" t="s">
        <v>27</v>
      </c>
      <c r="E1211">
        <v>147100</v>
      </c>
      <c r="F1211" t="s">
        <v>15</v>
      </c>
      <c r="G1211">
        <v>147100</v>
      </c>
      <c r="H1211" t="s">
        <v>16</v>
      </c>
      <c r="I1211" t="str">
        <f t="shared" si="18"/>
        <v>Office</v>
      </c>
      <c r="J1211">
        <v>0</v>
      </c>
      <c r="K1211" t="s">
        <v>16</v>
      </c>
      <c r="L1211" t="s">
        <v>208</v>
      </c>
    </row>
    <row r="1212" spans="1:12" x14ac:dyDescent="0.25">
      <c r="A1212">
        <v>2023</v>
      </c>
      <c r="B1212" t="s">
        <v>239</v>
      </c>
      <c r="C1212" t="s">
        <v>216</v>
      </c>
      <c r="D1212" t="s">
        <v>27</v>
      </c>
      <c r="E1212">
        <v>90700</v>
      </c>
      <c r="F1212" t="s">
        <v>15</v>
      </c>
      <c r="G1212">
        <v>90700</v>
      </c>
      <c r="H1212" t="s">
        <v>16</v>
      </c>
      <c r="I1212" t="str">
        <f t="shared" si="18"/>
        <v>Office</v>
      </c>
      <c r="J1212">
        <v>0</v>
      </c>
      <c r="K1212" t="s">
        <v>16</v>
      </c>
      <c r="L1212" t="s">
        <v>208</v>
      </c>
    </row>
    <row r="1213" spans="1:12" x14ac:dyDescent="0.25">
      <c r="A1213">
        <v>2023</v>
      </c>
      <c r="B1213" t="s">
        <v>239</v>
      </c>
      <c r="C1213" t="s">
        <v>216</v>
      </c>
      <c r="D1213" t="s">
        <v>29</v>
      </c>
      <c r="E1213">
        <v>230000</v>
      </c>
      <c r="F1213" t="s">
        <v>15</v>
      </c>
      <c r="G1213">
        <v>230000</v>
      </c>
      <c r="H1213" t="s">
        <v>16</v>
      </c>
      <c r="I1213" t="str">
        <f t="shared" si="18"/>
        <v>Office</v>
      </c>
      <c r="J1213">
        <v>0</v>
      </c>
      <c r="K1213" t="s">
        <v>16</v>
      </c>
      <c r="L1213" t="s">
        <v>208</v>
      </c>
    </row>
    <row r="1214" spans="1:12" x14ac:dyDescent="0.25">
      <c r="A1214">
        <v>2023</v>
      </c>
      <c r="B1214" t="s">
        <v>239</v>
      </c>
      <c r="C1214" t="s">
        <v>216</v>
      </c>
      <c r="D1214" t="s">
        <v>29</v>
      </c>
      <c r="E1214">
        <v>170000</v>
      </c>
      <c r="F1214" t="s">
        <v>15</v>
      </c>
      <c r="G1214">
        <v>170000</v>
      </c>
      <c r="H1214" t="s">
        <v>16</v>
      </c>
      <c r="I1214" t="str">
        <f t="shared" si="18"/>
        <v>Office</v>
      </c>
      <c r="J1214">
        <v>0</v>
      </c>
      <c r="K1214" t="s">
        <v>16</v>
      </c>
      <c r="L1214" t="s">
        <v>208</v>
      </c>
    </row>
    <row r="1215" spans="1:12" x14ac:dyDescent="0.25">
      <c r="A1215">
        <v>2023</v>
      </c>
      <c r="B1215" t="s">
        <v>239</v>
      </c>
      <c r="C1215" t="s">
        <v>216</v>
      </c>
      <c r="D1215" t="s">
        <v>20</v>
      </c>
      <c r="E1215">
        <v>227000</v>
      </c>
      <c r="F1215" t="s">
        <v>15</v>
      </c>
      <c r="G1215">
        <v>227000</v>
      </c>
      <c r="H1215" t="s">
        <v>16</v>
      </c>
      <c r="I1215" t="str">
        <f t="shared" si="18"/>
        <v>Office</v>
      </c>
      <c r="J1215">
        <v>0</v>
      </c>
      <c r="K1215" t="s">
        <v>16</v>
      </c>
      <c r="L1215" t="s">
        <v>208</v>
      </c>
    </row>
    <row r="1216" spans="1:12" x14ac:dyDescent="0.25">
      <c r="A1216">
        <v>2023</v>
      </c>
      <c r="B1216" t="s">
        <v>239</v>
      </c>
      <c r="C1216" t="s">
        <v>216</v>
      </c>
      <c r="D1216" t="s">
        <v>20</v>
      </c>
      <c r="E1216">
        <v>108000</v>
      </c>
      <c r="F1216" t="s">
        <v>15</v>
      </c>
      <c r="G1216">
        <v>108000</v>
      </c>
      <c r="H1216" t="s">
        <v>16</v>
      </c>
      <c r="I1216" t="str">
        <f t="shared" si="18"/>
        <v>Office</v>
      </c>
      <c r="J1216">
        <v>0</v>
      </c>
      <c r="K1216" t="s">
        <v>16</v>
      </c>
      <c r="L1216" t="s">
        <v>208</v>
      </c>
    </row>
    <row r="1217" spans="1:12" x14ac:dyDescent="0.25">
      <c r="A1217">
        <v>2023</v>
      </c>
      <c r="B1217" t="s">
        <v>239</v>
      </c>
      <c r="C1217" t="s">
        <v>216</v>
      </c>
      <c r="D1217" t="s">
        <v>29</v>
      </c>
      <c r="E1217">
        <v>180000</v>
      </c>
      <c r="F1217" t="s">
        <v>15</v>
      </c>
      <c r="G1217">
        <v>180000</v>
      </c>
      <c r="H1217" t="s">
        <v>16</v>
      </c>
      <c r="I1217" t="str">
        <f t="shared" si="18"/>
        <v>Home</v>
      </c>
      <c r="J1217">
        <v>100</v>
      </c>
      <c r="K1217" t="s">
        <v>16</v>
      </c>
      <c r="L1217" t="s">
        <v>208</v>
      </c>
    </row>
    <row r="1218" spans="1:12" x14ac:dyDescent="0.25">
      <c r="A1218">
        <v>2023</v>
      </c>
      <c r="B1218" t="s">
        <v>239</v>
      </c>
      <c r="C1218" t="s">
        <v>216</v>
      </c>
      <c r="D1218" t="s">
        <v>29</v>
      </c>
      <c r="E1218">
        <v>160000</v>
      </c>
      <c r="F1218" t="s">
        <v>15</v>
      </c>
      <c r="G1218">
        <v>160000</v>
      </c>
      <c r="H1218" t="s">
        <v>16</v>
      </c>
      <c r="I1218" t="str">
        <f t="shared" si="18"/>
        <v>Home</v>
      </c>
      <c r="J1218">
        <v>100</v>
      </c>
      <c r="K1218" t="s">
        <v>16</v>
      </c>
      <c r="L1218" t="s">
        <v>208</v>
      </c>
    </row>
    <row r="1219" spans="1:12" x14ac:dyDescent="0.25">
      <c r="A1219">
        <v>2023</v>
      </c>
      <c r="B1219" t="s">
        <v>239</v>
      </c>
      <c r="C1219" t="s">
        <v>216</v>
      </c>
      <c r="D1219" t="s">
        <v>221</v>
      </c>
      <c r="E1219">
        <v>180000</v>
      </c>
      <c r="F1219" t="s">
        <v>15</v>
      </c>
      <c r="G1219">
        <v>180000</v>
      </c>
      <c r="H1219" t="s">
        <v>16</v>
      </c>
      <c r="I1219" t="str">
        <f t="shared" ref="I1219:I1282" si="19">IF(J1219=100, "Home", IF(J1219=50, "Hybrid", IF(J1219=0, "Office", "")))</f>
        <v>Home</v>
      </c>
      <c r="J1219">
        <v>100</v>
      </c>
      <c r="K1219" t="s">
        <v>16</v>
      </c>
      <c r="L1219" t="s">
        <v>208</v>
      </c>
    </row>
    <row r="1220" spans="1:12" x14ac:dyDescent="0.25">
      <c r="A1220">
        <v>2023</v>
      </c>
      <c r="B1220" t="s">
        <v>239</v>
      </c>
      <c r="C1220" t="s">
        <v>216</v>
      </c>
      <c r="D1220" t="s">
        <v>221</v>
      </c>
      <c r="E1220">
        <v>160000</v>
      </c>
      <c r="F1220" t="s">
        <v>15</v>
      </c>
      <c r="G1220">
        <v>160000</v>
      </c>
      <c r="H1220" t="s">
        <v>16</v>
      </c>
      <c r="I1220" t="str">
        <f t="shared" si="19"/>
        <v>Home</v>
      </c>
      <c r="J1220">
        <v>100</v>
      </c>
      <c r="K1220" t="s">
        <v>16</v>
      </c>
      <c r="L1220" t="s">
        <v>208</v>
      </c>
    </row>
    <row r="1221" spans="1:12" x14ac:dyDescent="0.25">
      <c r="A1221">
        <v>2023</v>
      </c>
      <c r="B1221" t="s">
        <v>239</v>
      </c>
      <c r="C1221" t="s">
        <v>216</v>
      </c>
      <c r="D1221" t="s">
        <v>29</v>
      </c>
      <c r="E1221">
        <v>180000</v>
      </c>
      <c r="F1221" t="s">
        <v>15</v>
      </c>
      <c r="G1221">
        <v>180000</v>
      </c>
      <c r="H1221" t="s">
        <v>16</v>
      </c>
      <c r="I1221" t="str">
        <f t="shared" si="19"/>
        <v>Office</v>
      </c>
      <c r="J1221">
        <v>0</v>
      </c>
      <c r="K1221" t="s">
        <v>16</v>
      </c>
      <c r="L1221" t="s">
        <v>208</v>
      </c>
    </row>
    <row r="1222" spans="1:12" x14ac:dyDescent="0.25">
      <c r="A1222">
        <v>2023</v>
      </c>
      <c r="B1222" t="s">
        <v>239</v>
      </c>
      <c r="C1222" t="s">
        <v>216</v>
      </c>
      <c r="D1222" t="s">
        <v>29</v>
      </c>
      <c r="E1222">
        <v>130000</v>
      </c>
      <c r="F1222" t="s">
        <v>15</v>
      </c>
      <c r="G1222">
        <v>130000</v>
      </c>
      <c r="H1222" t="s">
        <v>16</v>
      </c>
      <c r="I1222" t="str">
        <f t="shared" si="19"/>
        <v>Office</v>
      </c>
      <c r="J1222">
        <v>0</v>
      </c>
      <c r="K1222" t="s">
        <v>16</v>
      </c>
      <c r="L1222" t="s">
        <v>208</v>
      </c>
    </row>
    <row r="1223" spans="1:12" x14ac:dyDescent="0.25">
      <c r="A1223">
        <v>2023</v>
      </c>
      <c r="B1223" t="s">
        <v>239</v>
      </c>
      <c r="C1223" t="s">
        <v>216</v>
      </c>
      <c r="D1223" t="s">
        <v>20</v>
      </c>
      <c r="E1223">
        <v>52000</v>
      </c>
      <c r="F1223" t="s">
        <v>12</v>
      </c>
      <c r="G1223">
        <v>55800</v>
      </c>
      <c r="H1223" t="s">
        <v>13</v>
      </c>
      <c r="I1223" t="str">
        <f t="shared" si="19"/>
        <v>Home</v>
      </c>
      <c r="J1223">
        <v>100</v>
      </c>
      <c r="K1223" t="s">
        <v>13</v>
      </c>
      <c r="L1223" t="s">
        <v>208</v>
      </c>
    </row>
    <row r="1224" spans="1:12" x14ac:dyDescent="0.25">
      <c r="A1224">
        <v>2023</v>
      </c>
      <c r="B1224" t="s">
        <v>239</v>
      </c>
      <c r="C1224" t="s">
        <v>216</v>
      </c>
      <c r="D1224" t="s">
        <v>20</v>
      </c>
      <c r="E1224">
        <v>48000</v>
      </c>
      <c r="F1224" t="s">
        <v>12</v>
      </c>
      <c r="G1224">
        <v>51508</v>
      </c>
      <c r="H1224" t="s">
        <v>13</v>
      </c>
      <c r="I1224" t="str">
        <f t="shared" si="19"/>
        <v>Home</v>
      </c>
      <c r="J1224">
        <v>100</v>
      </c>
      <c r="K1224" t="s">
        <v>13</v>
      </c>
      <c r="L1224" t="s">
        <v>208</v>
      </c>
    </row>
    <row r="1225" spans="1:12" x14ac:dyDescent="0.25">
      <c r="A1225">
        <v>2023</v>
      </c>
      <c r="B1225" t="s">
        <v>235</v>
      </c>
      <c r="C1225" t="s">
        <v>216</v>
      </c>
      <c r="D1225" t="s">
        <v>20</v>
      </c>
      <c r="E1225">
        <v>60000</v>
      </c>
      <c r="F1225" t="s">
        <v>15</v>
      </c>
      <c r="G1225">
        <v>60000</v>
      </c>
      <c r="H1225" t="s">
        <v>16</v>
      </c>
      <c r="I1225" t="str">
        <f t="shared" si="19"/>
        <v>Home</v>
      </c>
      <c r="J1225">
        <v>100</v>
      </c>
      <c r="K1225" t="s">
        <v>16</v>
      </c>
      <c r="L1225" t="s">
        <v>207</v>
      </c>
    </row>
    <row r="1226" spans="1:12" x14ac:dyDescent="0.25">
      <c r="A1226">
        <v>2023</v>
      </c>
      <c r="B1226" t="s">
        <v>235</v>
      </c>
      <c r="C1226" t="s">
        <v>216</v>
      </c>
      <c r="D1226" t="s">
        <v>20</v>
      </c>
      <c r="E1226">
        <v>50000</v>
      </c>
      <c r="F1226" t="s">
        <v>15</v>
      </c>
      <c r="G1226">
        <v>50000</v>
      </c>
      <c r="H1226" t="s">
        <v>105</v>
      </c>
      <c r="I1226" t="str">
        <f t="shared" si="19"/>
        <v>Hybrid</v>
      </c>
      <c r="J1226">
        <v>50</v>
      </c>
      <c r="K1226" t="s">
        <v>16</v>
      </c>
      <c r="L1226" t="s">
        <v>207</v>
      </c>
    </row>
    <row r="1227" spans="1:12" x14ac:dyDescent="0.25">
      <c r="A1227">
        <v>2023</v>
      </c>
      <c r="B1227" t="s">
        <v>239</v>
      </c>
      <c r="C1227" t="s">
        <v>216</v>
      </c>
      <c r="D1227" t="s">
        <v>29</v>
      </c>
      <c r="E1227">
        <v>226700</v>
      </c>
      <c r="F1227" t="s">
        <v>15</v>
      </c>
      <c r="G1227">
        <v>226700</v>
      </c>
      <c r="H1227" t="s">
        <v>16</v>
      </c>
      <c r="I1227" t="str">
        <f t="shared" si="19"/>
        <v>Office</v>
      </c>
      <c r="J1227">
        <v>0</v>
      </c>
      <c r="K1227" t="s">
        <v>16</v>
      </c>
      <c r="L1227" t="s">
        <v>208</v>
      </c>
    </row>
    <row r="1228" spans="1:12" x14ac:dyDescent="0.25">
      <c r="A1228">
        <v>2023</v>
      </c>
      <c r="B1228" t="s">
        <v>239</v>
      </c>
      <c r="C1228" t="s">
        <v>216</v>
      </c>
      <c r="D1228" t="s">
        <v>29</v>
      </c>
      <c r="E1228">
        <v>133300</v>
      </c>
      <c r="F1228" t="s">
        <v>15</v>
      </c>
      <c r="G1228">
        <v>133300</v>
      </c>
      <c r="H1228" t="s">
        <v>16</v>
      </c>
      <c r="I1228" t="str">
        <f t="shared" si="19"/>
        <v>Office</v>
      </c>
      <c r="J1228">
        <v>0</v>
      </c>
      <c r="K1228" t="s">
        <v>16</v>
      </c>
      <c r="L1228" t="s">
        <v>208</v>
      </c>
    </row>
    <row r="1229" spans="1:12" x14ac:dyDescent="0.25">
      <c r="A1229">
        <v>2023</v>
      </c>
      <c r="B1229" t="s">
        <v>239</v>
      </c>
      <c r="C1229" t="s">
        <v>216</v>
      </c>
      <c r="D1229" t="s">
        <v>29</v>
      </c>
      <c r="E1229">
        <v>252000</v>
      </c>
      <c r="F1229" t="s">
        <v>15</v>
      </c>
      <c r="G1229">
        <v>252000</v>
      </c>
      <c r="H1229" t="s">
        <v>16</v>
      </c>
      <c r="I1229" t="str">
        <f t="shared" si="19"/>
        <v>Office</v>
      </c>
      <c r="J1229">
        <v>0</v>
      </c>
      <c r="K1229" t="s">
        <v>16</v>
      </c>
      <c r="L1229" t="s">
        <v>208</v>
      </c>
    </row>
    <row r="1230" spans="1:12" x14ac:dyDescent="0.25">
      <c r="A1230">
        <v>2023</v>
      </c>
      <c r="B1230" t="s">
        <v>239</v>
      </c>
      <c r="C1230" t="s">
        <v>216</v>
      </c>
      <c r="D1230" t="s">
        <v>29</v>
      </c>
      <c r="E1230">
        <v>129000</v>
      </c>
      <c r="F1230" t="s">
        <v>15</v>
      </c>
      <c r="G1230">
        <v>129000</v>
      </c>
      <c r="H1230" t="s">
        <v>16</v>
      </c>
      <c r="I1230" t="str">
        <f t="shared" si="19"/>
        <v>Office</v>
      </c>
      <c r="J1230">
        <v>0</v>
      </c>
      <c r="K1230" t="s">
        <v>16</v>
      </c>
      <c r="L1230" t="s">
        <v>208</v>
      </c>
    </row>
    <row r="1231" spans="1:12" x14ac:dyDescent="0.25">
      <c r="A1231">
        <v>2023</v>
      </c>
      <c r="B1231" t="s">
        <v>239</v>
      </c>
      <c r="C1231" t="s">
        <v>216</v>
      </c>
      <c r="D1231" t="s">
        <v>225</v>
      </c>
      <c r="E1231">
        <v>124999</v>
      </c>
      <c r="F1231" t="s">
        <v>47</v>
      </c>
      <c r="G1231">
        <v>151902</v>
      </c>
      <c r="H1231" t="s">
        <v>25</v>
      </c>
      <c r="I1231" t="str">
        <f t="shared" si="19"/>
        <v>Home</v>
      </c>
      <c r="J1231">
        <v>100</v>
      </c>
      <c r="K1231" t="s">
        <v>25</v>
      </c>
      <c r="L1231" t="s">
        <v>207</v>
      </c>
    </row>
    <row r="1232" spans="1:12" x14ac:dyDescent="0.25">
      <c r="A1232">
        <v>2023</v>
      </c>
      <c r="B1232" t="s">
        <v>235</v>
      </c>
      <c r="C1232" t="s">
        <v>216</v>
      </c>
      <c r="D1232" t="s">
        <v>17</v>
      </c>
      <c r="E1232">
        <v>800000</v>
      </c>
      <c r="F1232" t="s">
        <v>34</v>
      </c>
      <c r="G1232">
        <v>9727</v>
      </c>
      <c r="H1232" t="s">
        <v>35</v>
      </c>
      <c r="I1232" t="str">
        <f t="shared" si="19"/>
        <v>Office</v>
      </c>
      <c r="J1232">
        <v>0</v>
      </c>
      <c r="K1232" t="s">
        <v>35</v>
      </c>
      <c r="L1232" t="s">
        <v>207</v>
      </c>
    </row>
    <row r="1233" spans="1:12" x14ac:dyDescent="0.25">
      <c r="A1233">
        <v>2023</v>
      </c>
      <c r="B1233" t="s">
        <v>239</v>
      </c>
      <c r="C1233" t="s">
        <v>216</v>
      </c>
      <c r="D1233" t="s">
        <v>20</v>
      </c>
      <c r="E1233">
        <v>80000</v>
      </c>
      <c r="F1233" t="s">
        <v>15</v>
      </c>
      <c r="G1233">
        <v>80000</v>
      </c>
      <c r="H1233" t="s">
        <v>16</v>
      </c>
      <c r="I1233" t="str">
        <f t="shared" si="19"/>
        <v>Office</v>
      </c>
      <c r="J1233">
        <v>0</v>
      </c>
      <c r="K1233" t="s">
        <v>16</v>
      </c>
      <c r="L1233" t="s">
        <v>208</v>
      </c>
    </row>
    <row r="1234" spans="1:12" x14ac:dyDescent="0.25">
      <c r="A1234">
        <v>2023</v>
      </c>
      <c r="B1234" t="s">
        <v>239</v>
      </c>
      <c r="C1234" t="s">
        <v>216</v>
      </c>
      <c r="D1234" t="s">
        <v>20</v>
      </c>
      <c r="E1234">
        <v>52500</v>
      </c>
      <c r="F1234" t="s">
        <v>15</v>
      </c>
      <c r="G1234">
        <v>52500</v>
      </c>
      <c r="H1234" t="s">
        <v>16</v>
      </c>
      <c r="I1234" t="str">
        <f t="shared" si="19"/>
        <v>Office</v>
      </c>
      <c r="J1234">
        <v>0</v>
      </c>
      <c r="K1234" t="s">
        <v>16</v>
      </c>
      <c r="L1234" t="s">
        <v>208</v>
      </c>
    </row>
    <row r="1235" spans="1:12" x14ac:dyDescent="0.25">
      <c r="A1235">
        <v>2023</v>
      </c>
      <c r="B1235" t="s">
        <v>239</v>
      </c>
      <c r="C1235" t="s">
        <v>216</v>
      </c>
      <c r="D1235" t="s">
        <v>29</v>
      </c>
      <c r="E1235">
        <v>250000</v>
      </c>
      <c r="F1235" t="s">
        <v>15</v>
      </c>
      <c r="G1235">
        <v>250000</v>
      </c>
      <c r="H1235" t="s">
        <v>16</v>
      </c>
      <c r="I1235" t="str">
        <f t="shared" si="19"/>
        <v>Home</v>
      </c>
      <c r="J1235">
        <v>100</v>
      </c>
      <c r="K1235" t="s">
        <v>16</v>
      </c>
      <c r="L1235" t="s">
        <v>208</v>
      </c>
    </row>
    <row r="1236" spans="1:12" x14ac:dyDescent="0.25">
      <c r="A1236">
        <v>2023</v>
      </c>
      <c r="B1236" t="s">
        <v>239</v>
      </c>
      <c r="C1236" t="s">
        <v>216</v>
      </c>
      <c r="D1236" t="s">
        <v>29</v>
      </c>
      <c r="E1236">
        <v>162500</v>
      </c>
      <c r="F1236" t="s">
        <v>15</v>
      </c>
      <c r="G1236">
        <v>162500</v>
      </c>
      <c r="H1236" t="s">
        <v>16</v>
      </c>
      <c r="I1236" t="str">
        <f t="shared" si="19"/>
        <v>Home</v>
      </c>
      <c r="J1236">
        <v>100</v>
      </c>
      <c r="K1236" t="s">
        <v>16</v>
      </c>
      <c r="L1236" t="s">
        <v>208</v>
      </c>
    </row>
    <row r="1237" spans="1:12" x14ac:dyDescent="0.25">
      <c r="A1237">
        <v>2023</v>
      </c>
      <c r="B1237" t="s">
        <v>235</v>
      </c>
      <c r="C1237" t="s">
        <v>216</v>
      </c>
      <c r="D1237" t="s">
        <v>20</v>
      </c>
      <c r="E1237">
        <v>85000</v>
      </c>
      <c r="F1237" t="s">
        <v>15</v>
      </c>
      <c r="G1237">
        <v>85000</v>
      </c>
      <c r="H1237" t="s">
        <v>16</v>
      </c>
      <c r="I1237" t="str">
        <f t="shared" si="19"/>
        <v>Home</v>
      </c>
      <c r="J1237">
        <v>100</v>
      </c>
      <c r="K1237" t="s">
        <v>16</v>
      </c>
      <c r="L1237" t="s">
        <v>208</v>
      </c>
    </row>
    <row r="1238" spans="1:12" x14ac:dyDescent="0.25">
      <c r="A1238">
        <v>2023</v>
      </c>
      <c r="B1238" t="s">
        <v>235</v>
      </c>
      <c r="C1238" t="s">
        <v>216</v>
      </c>
      <c r="D1238" t="s">
        <v>20</v>
      </c>
      <c r="E1238">
        <v>75000</v>
      </c>
      <c r="F1238" t="s">
        <v>15</v>
      </c>
      <c r="G1238">
        <v>75000</v>
      </c>
      <c r="H1238" t="s">
        <v>16</v>
      </c>
      <c r="I1238" t="str">
        <f t="shared" si="19"/>
        <v>Home</v>
      </c>
      <c r="J1238">
        <v>100</v>
      </c>
      <c r="K1238" t="s">
        <v>16</v>
      </c>
      <c r="L1238" t="s">
        <v>208</v>
      </c>
    </row>
    <row r="1239" spans="1:12" x14ac:dyDescent="0.25">
      <c r="A1239">
        <v>2023</v>
      </c>
      <c r="B1239" t="s">
        <v>239</v>
      </c>
      <c r="C1239" t="s">
        <v>216</v>
      </c>
      <c r="D1239" t="s">
        <v>20</v>
      </c>
      <c r="E1239">
        <v>153600</v>
      </c>
      <c r="F1239" t="s">
        <v>15</v>
      </c>
      <c r="G1239">
        <v>153600</v>
      </c>
      <c r="H1239" t="s">
        <v>16</v>
      </c>
      <c r="I1239" t="str">
        <f t="shared" si="19"/>
        <v>Office</v>
      </c>
      <c r="J1239">
        <v>0</v>
      </c>
      <c r="K1239" t="s">
        <v>16</v>
      </c>
      <c r="L1239" t="s">
        <v>208</v>
      </c>
    </row>
    <row r="1240" spans="1:12" x14ac:dyDescent="0.25">
      <c r="A1240">
        <v>2023</v>
      </c>
      <c r="B1240" t="s">
        <v>239</v>
      </c>
      <c r="C1240" t="s">
        <v>216</v>
      </c>
      <c r="D1240" t="s">
        <v>20</v>
      </c>
      <c r="E1240">
        <v>106800</v>
      </c>
      <c r="F1240" t="s">
        <v>15</v>
      </c>
      <c r="G1240">
        <v>106800</v>
      </c>
      <c r="H1240" t="s">
        <v>16</v>
      </c>
      <c r="I1240" t="str">
        <f t="shared" si="19"/>
        <v>Office</v>
      </c>
      <c r="J1240">
        <v>0</v>
      </c>
      <c r="K1240" t="s">
        <v>16</v>
      </c>
      <c r="L1240" t="s">
        <v>208</v>
      </c>
    </row>
    <row r="1241" spans="1:12" x14ac:dyDescent="0.25">
      <c r="A1241">
        <v>2023</v>
      </c>
      <c r="B1241" t="s">
        <v>236</v>
      </c>
      <c r="C1241" t="s">
        <v>216</v>
      </c>
      <c r="D1241" t="s">
        <v>20</v>
      </c>
      <c r="E1241">
        <v>165000</v>
      </c>
      <c r="F1241" t="s">
        <v>15</v>
      </c>
      <c r="G1241">
        <v>165000</v>
      </c>
      <c r="H1241" t="s">
        <v>16</v>
      </c>
      <c r="I1241" t="str">
        <f t="shared" si="19"/>
        <v>Office</v>
      </c>
      <c r="J1241">
        <v>0</v>
      </c>
      <c r="K1241" t="s">
        <v>16</v>
      </c>
      <c r="L1241" t="s">
        <v>208</v>
      </c>
    </row>
    <row r="1242" spans="1:12" x14ac:dyDescent="0.25">
      <c r="A1242">
        <v>2023</v>
      </c>
      <c r="B1242" t="s">
        <v>236</v>
      </c>
      <c r="C1242" t="s">
        <v>216</v>
      </c>
      <c r="D1242" t="s">
        <v>20</v>
      </c>
      <c r="E1242">
        <v>124000</v>
      </c>
      <c r="F1242" t="s">
        <v>15</v>
      </c>
      <c r="G1242">
        <v>124000</v>
      </c>
      <c r="H1242" t="s">
        <v>16</v>
      </c>
      <c r="I1242" t="str">
        <f t="shared" si="19"/>
        <v>Office</v>
      </c>
      <c r="J1242">
        <v>0</v>
      </c>
      <c r="K1242" t="s">
        <v>16</v>
      </c>
      <c r="L1242" t="s">
        <v>208</v>
      </c>
    </row>
    <row r="1243" spans="1:12" x14ac:dyDescent="0.25">
      <c r="A1243">
        <v>2023</v>
      </c>
      <c r="B1243" t="s">
        <v>239</v>
      </c>
      <c r="C1243" t="s">
        <v>216</v>
      </c>
      <c r="D1243" t="s">
        <v>20</v>
      </c>
      <c r="E1243">
        <v>115934</v>
      </c>
      <c r="F1243" t="s">
        <v>15</v>
      </c>
      <c r="G1243">
        <v>115934</v>
      </c>
      <c r="H1243" t="s">
        <v>16</v>
      </c>
      <c r="I1243" t="str">
        <f t="shared" si="19"/>
        <v>Home</v>
      </c>
      <c r="J1243">
        <v>100</v>
      </c>
      <c r="K1243" t="s">
        <v>16</v>
      </c>
      <c r="L1243" t="s">
        <v>208</v>
      </c>
    </row>
    <row r="1244" spans="1:12" x14ac:dyDescent="0.25">
      <c r="A1244">
        <v>2023</v>
      </c>
      <c r="B1244" t="s">
        <v>239</v>
      </c>
      <c r="C1244" t="s">
        <v>216</v>
      </c>
      <c r="D1244" t="s">
        <v>20</v>
      </c>
      <c r="E1244">
        <v>81666</v>
      </c>
      <c r="F1244" t="s">
        <v>15</v>
      </c>
      <c r="G1244">
        <v>81666</v>
      </c>
      <c r="H1244" t="s">
        <v>16</v>
      </c>
      <c r="I1244" t="str">
        <f t="shared" si="19"/>
        <v>Home</v>
      </c>
      <c r="J1244">
        <v>100</v>
      </c>
      <c r="K1244" t="s">
        <v>16</v>
      </c>
      <c r="L1244" t="s">
        <v>208</v>
      </c>
    </row>
    <row r="1245" spans="1:12" x14ac:dyDescent="0.25">
      <c r="A1245">
        <v>2023</v>
      </c>
      <c r="B1245" t="s">
        <v>239</v>
      </c>
      <c r="C1245" t="s">
        <v>216</v>
      </c>
      <c r="D1245" t="s">
        <v>29</v>
      </c>
      <c r="E1245">
        <v>167580</v>
      </c>
      <c r="F1245" t="s">
        <v>15</v>
      </c>
      <c r="G1245">
        <v>167580</v>
      </c>
      <c r="H1245" t="s">
        <v>16</v>
      </c>
      <c r="I1245" t="str">
        <f t="shared" si="19"/>
        <v>Office</v>
      </c>
      <c r="J1245">
        <v>0</v>
      </c>
      <c r="K1245" t="s">
        <v>16</v>
      </c>
      <c r="L1245" t="s">
        <v>208</v>
      </c>
    </row>
    <row r="1246" spans="1:12" x14ac:dyDescent="0.25">
      <c r="A1246">
        <v>2023</v>
      </c>
      <c r="B1246" t="s">
        <v>239</v>
      </c>
      <c r="C1246" t="s">
        <v>216</v>
      </c>
      <c r="D1246" t="s">
        <v>29</v>
      </c>
      <c r="E1246">
        <v>87980</v>
      </c>
      <c r="F1246" t="s">
        <v>15</v>
      </c>
      <c r="G1246">
        <v>87980</v>
      </c>
      <c r="H1246" t="s">
        <v>16</v>
      </c>
      <c r="I1246" t="str">
        <f t="shared" si="19"/>
        <v>Office</v>
      </c>
      <c r="J1246">
        <v>0</v>
      </c>
      <c r="K1246" t="s">
        <v>16</v>
      </c>
      <c r="L1246" t="s">
        <v>208</v>
      </c>
    </row>
    <row r="1247" spans="1:12" x14ac:dyDescent="0.25">
      <c r="A1247">
        <v>2023</v>
      </c>
      <c r="B1247" t="s">
        <v>239</v>
      </c>
      <c r="C1247" t="s">
        <v>216</v>
      </c>
      <c r="D1247" t="s">
        <v>29</v>
      </c>
      <c r="E1247">
        <v>250000</v>
      </c>
      <c r="F1247" t="s">
        <v>15</v>
      </c>
      <c r="G1247">
        <v>250000</v>
      </c>
      <c r="H1247" t="s">
        <v>16</v>
      </c>
      <c r="I1247" t="str">
        <f t="shared" si="19"/>
        <v>Home</v>
      </c>
      <c r="J1247">
        <v>100</v>
      </c>
      <c r="K1247" t="s">
        <v>16</v>
      </c>
      <c r="L1247" t="s">
        <v>208</v>
      </c>
    </row>
    <row r="1248" spans="1:12" x14ac:dyDescent="0.25">
      <c r="A1248">
        <v>2023</v>
      </c>
      <c r="B1248" t="s">
        <v>239</v>
      </c>
      <c r="C1248" t="s">
        <v>216</v>
      </c>
      <c r="D1248" t="s">
        <v>29</v>
      </c>
      <c r="E1248">
        <v>63000</v>
      </c>
      <c r="F1248" t="s">
        <v>15</v>
      </c>
      <c r="G1248">
        <v>63000</v>
      </c>
      <c r="H1248" t="s">
        <v>16</v>
      </c>
      <c r="I1248" t="str">
        <f t="shared" si="19"/>
        <v>Home</v>
      </c>
      <c r="J1248">
        <v>100</v>
      </c>
      <c r="K1248" t="s">
        <v>16</v>
      </c>
      <c r="L1248" t="s">
        <v>208</v>
      </c>
    </row>
    <row r="1249" spans="1:12" x14ac:dyDescent="0.25">
      <c r="A1249">
        <v>2023</v>
      </c>
      <c r="B1249" t="s">
        <v>239</v>
      </c>
      <c r="C1249" t="s">
        <v>216</v>
      </c>
      <c r="D1249" t="s">
        <v>41</v>
      </c>
      <c r="E1249">
        <v>253750</v>
      </c>
      <c r="F1249" t="s">
        <v>15</v>
      </c>
      <c r="G1249">
        <v>253750</v>
      </c>
      <c r="H1249" t="s">
        <v>13</v>
      </c>
      <c r="I1249" t="str">
        <f t="shared" si="19"/>
        <v>Office</v>
      </c>
      <c r="J1249">
        <v>0</v>
      </c>
      <c r="K1249" t="s">
        <v>13</v>
      </c>
      <c r="L1249" t="s">
        <v>208</v>
      </c>
    </row>
    <row r="1250" spans="1:12" x14ac:dyDescent="0.25">
      <c r="A1250">
        <v>2023</v>
      </c>
      <c r="B1250" t="s">
        <v>239</v>
      </c>
      <c r="C1250" t="s">
        <v>216</v>
      </c>
      <c r="D1250" t="s">
        <v>41</v>
      </c>
      <c r="E1250">
        <v>169200</v>
      </c>
      <c r="F1250" t="s">
        <v>15</v>
      </c>
      <c r="G1250">
        <v>169200</v>
      </c>
      <c r="H1250" t="s">
        <v>13</v>
      </c>
      <c r="I1250" t="str">
        <f t="shared" si="19"/>
        <v>Office</v>
      </c>
      <c r="J1250">
        <v>0</v>
      </c>
      <c r="K1250" t="s">
        <v>13</v>
      </c>
      <c r="L1250" t="s">
        <v>208</v>
      </c>
    </row>
    <row r="1251" spans="1:12" x14ac:dyDescent="0.25">
      <c r="A1251">
        <v>2023</v>
      </c>
      <c r="B1251" t="s">
        <v>239</v>
      </c>
      <c r="C1251" t="s">
        <v>216</v>
      </c>
      <c r="D1251" t="s">
        <v>41</v>
      </c>
      <c r="E1251">
        <v>253750</v>
      </c>
      <c r="F1251" t="s">
        <v>15</v>
      </c>
      <c r="G1251">
        <v>253750</v>
      </c>
      <c r="H1251" t="s">
        <v>13</v>
      </c>
      <c r="I1251" t="str">
        <f t="shared" si="19"/>
        <v>Office</v>
      </c>
      <c r="J1251">
        <v>0</v>
      </c>
      <c r="K1251" t="s">
        <v>13</v>
      </c>
      <c r="L1251" t="s">
        <v>208</v>
      </c>
    </row>
    <row r="1252" spans="1:12" x14ac:dyDescent="0.25">
      <c r="A1252">
        <v>2023</v>
      </c>
      <c r="B1252" t="s">
        <v>239</v>
      </c>
      <c r="C1252" t="s">
        <v>216</v>
      </c>
      <c r="D1252" t="s">
        <v>41</v>
      </c>
      <c r="E1252">
        <v>169200</v>
      </c>
      <c r="F1252" t="s">
        <v>15</v>
      </c>
      <c r="G1252">
        <v>169200</v>
      </c>
      <c r="H1252" t="s">
        <v>13</v>
      </c>
      <c r="I1252" t="str">
        <f t="shared" si="19"/>
        <v>Office</v>
      </c>
      <c r="J1252">
        <v>0</v>
      </c>
      <c r="K1252" t="s">
        <v>13</v>
      </c>
      <c r="L1252" t="s">
        <v>208</v>
      </c>
    </row>
    <row r="1253" spans="1:12" x14ac:dyDescent="0.25">
      <c r="A1253">
        <v>2023</v>
      </c>
      <c r="B1253" t="s">
        <v>236</v>
      </c>
      <c r="C1253" t="s">
        <v>216</v>
      </c>
      <c r="D1253" t="s">
        <v>17</v>
      </c>
      <c r="E1253">
        <v>170000</v>
      </c>
      <c r="F1253" t="s">
        <v>15</v>
      </c>
      <c r="G1253">
        <v>170000</v>
      </c>
      <c r="H1253" t="s">
        <v>16</v>
      </c>
      <c r="I1253" t="str">
        <f t="shared" si="19"/>
        <v>Office</v>
      </c>
      <c r="J1253">
        <v>0</v>
      </c>
      <c r="K1253" t="s">
        <v>16</v>
      </c>
      <c r="L1253" t="s">
        <v>208</v>
      </c>
    </row>
    <row r="1254" spans="1:12" x14ac:dyDescent="0.25">
      <c r="A1254">
        <v>2023</v>
      </c>
      <c r="B1254" t="s">
        <v>236</v>
      </c>
      <c r="C1254" t="s">
        <v>216</v>
      </c>
      <c r="D1254" t="s">
        <v>17</v>
      </c>
      <c r="E1254">
        <v>120000</v>
      </c>
      <c r="F1254" t="s">
        <v>15</v>
      </c>
      <c r="G1254">
        <v>120000</v>
      </c>
      <c r="H1254" t="s">
        <v>16</v>
      </c>
      <c r="I1254" t="str">
        <f t="shared" si="19"/>
        <v>Office</v>
      </c>
      <c r="J1254">
        <v>0</v>
      </c>
      <c r="K1254" t="s">
        <v>16</v>
      </c>
      <c r="L1254" t="s">
        <v>208</v>
      </c>
    </row>
    <row r="1255" spans="1:12" x14ac:dyDescent="0.25">
      <c r="A1255">
        <v>2023</v>
      </c>
      <c r="B1255" t="s">
        <v>239</v>
      </c>
      <c r="C1255" t="s">
        <v>216</v>
      </c>
      <c r="D1255" t="s">
        <v>29</v>
      </c>
      <c r="E1255">
        <v>124740</v>
      </c>
      <c r="F1255" t="s">
        <v>15</v>
      </c>
      <c r="G1255">
        <v>124740</v>
      </c>
      <c r="H1255" t="s">
        <v>16</v>
      </c>
      <c r="I1255" t="str">
        <f t="shared" si="19"/>
        <v>Office</v>
      </c>
      <c r="J1255">
        <v>0</v>
      </c>
      <c r="K1255" t="s">
        <v>16</v>
      </c>
      <c r="L1255" t="s">
        <v>208</v>
      </c>
    </row>
    <row r="1256" spans="1:12" x14ac:dyDescent="0.25">
      <c r="A1256">
        <v>2023</v>
      </c>
      <c r="B1256" t="s">
        <v>239</v>
      </c>
      <c r="C1256" t="s">
        <v>216</v>
      </c>
      <c r="D1256" t="s">
        <v>29</v>
      </c>
      <c r="E1256">
        <v>65488</v>
      </c>
      <c r="F1256" t="s">
        <v>15</v>
      </c>
      <c r="G1256">
        <v>65488</v>
      </c>
      <c r="H1256" t="s">
        <v>16</v>
      </c>
      <c r="I1256" t="str">
        <f t="shared" si="19"/>
        <v>Office</v>
      </c>
      <c r="J1256">
        <v>0</v>
      </c>
      <c r="K1256" t="s">
        <v>16</v>
      </c>
      <c r="L1256" t="s">
        <v>208</v>
      </c>
    </row>
    <row r="1257" spans="1:12" x14ac:dyDescent="0.25">
      <c r="A1257">
        <v>2023</v>
      </c>
      <c r="B1257" t="s">
        <v>239</v>
      </c>
      <c r="C1257" t="s">
        <v>216</v>
      </c>
      <c r="D1257" t="s">
        <v>29</v>
      </c>
      <c r="E1257">
        <v>213580</v>
      </c>
      <c r="F1257" t="s">
        <v>15</v>
      </c>
      <c r="G1257">
        <v>213580</v>
      </c>
      <c r="H1257" t="s">
        <v>16</v>
      </c>
      <c r="I1257" t="str">
        <f t="shared" si="19"/>
        <v>Home</v>
      </c>
      <c r="J1257">
        <v>100</v>
      </c>
      <c r="K1257" t="s">
        <v>16</v>
      </c>
      <c r="L1257" t="s">
        <v>208</v>
      </c>
    </row>
    <row r="1258" spans="1:12" x14ac:dyDescent="0.25">
      <c r="A1258">
        <v>2023</v>
      </c>
      <c r="B1258" t="s">
        <v>239</v>
      </c>
      <c r="C1258" t="s">
        <v>216</v>
      </c>
      <c r="D1258" t="s">
        <v>29</v>
      </c>
      <c r="E1258">
        <v>163625</v>
      </c>
      <c r="F1258" t="s">
        <v>15</v>
      </c>
      <c r="G1258">
        <v>163625</v>
      </c>
      <c r="H1258" t="s">
        <v>16</v>
      </c>
      <c r="I1258" t="str">
        <f t="shared" si="19"/>
        <v>Home</v>
      </c>
      <c r="J1258">
        <v>100</v>
      </c>
      <c r="K1258" t="s">
        <v>16</v>
      </c>
      <c r="L1258" t="s">
        <v>208</v>
      </c>
    </row>
    <row r="1259" spans="1:12" x14ac:dyDescent="0.25">
      <c r="A1259">
        <v>2023</v>
      </c>
      <c r="B1259" t="s">
        <v>235</v>
      </c>
      <c r="C1259" t="s">
        <v>216</v>
      </c>
      <c r="D1259" t="s">
        <v>29</v>
      </c>
      <c r="E1259">
        <v>12000</v>
      </c>
      <c r="F1259" t="s">
        <v>15</v>
      </c>
      <c r="G1259">
        <v>12000</v>
      </c>
      <c r="H1259" t="s">
        <v>106</v>
      </c>
      <c r="I1259" t="str">
        <f t="shared" si="19"/>
        <v>Office</v>
      </c>
      <c r="J1259">
        <v>0</v>
      </c>
      <c r="K1259" t="s">
        <v>106</v>
      </c>
      <c r="L1259" t="s">
        <v>207</v>
      </c>
    </row>
    <row r="1260" spans="1:12" x14ac:dyDescent="0.25">
      <c r="A1260">
        <v>2022</v>
      </c>
      <c r="B1260" t="s">
        <v>239</v>
      </c>
      <c r="C1260" t="s">
        <v>216</v>
      </c>
      <c r="D1260" t="s">
        <v>218</v>
      </c>
      <c r="E1260">
        <v>375000</v>
      </c>
      <c r="F1260" t="s">
        <v>15</v>
      </c>
      <c r="G1260">
        <v>375000</v>
      </c>
      <c r="H1260" t="s">
        <v>16</v>
      </c>
      <c r="I1260" t="str">
        <f t="shared" si="19"/>
        <v>Home</v>
      </c>
      <c r="J1260">
        <v>100</v>
      </c>
      <c r="K1260" t="s">
        <v>16</v>
      </c>
      <c r="L1260" t="s">
        <v>208</v>
      </c>
    </row>
    <row r="1261" spans="1:12" x14ac:dyDescent="0.25">
      <c r="A1261">
        <v>2023</v>
      </c>
      <c r="B1261" t="s">
        <v>239</v>
      </c>
      <c r="C1261" t="s">
        <v>216</v>
      </c>
      <c r="D1261" t="s">
        <v>29</v>
      </c>
      <c r="E1261">
        <v>95000</v>
      </c>
      <c r="F1261" t="s">
        <v>12</v>
      </c>
      <c r="G1261">
        <v>101943</v>
      </c>
      <c r="H1261" t="s">
        <v>67</v>
      </c>
      <c r="I1261" t="str">
        <f t="shared" si="19"/>
        <v>Home</v>
      </c>
      <c r="J1261">
        <v>100</v>
      </c>
      <c r="K1261" t="s">
        <v>67</v>
      </c>
      <c r="L1261" t="s">
        <v>208</v>
      </c>
    </row>
    <row r="1262" spans="1:12" x14ac:dyDescent="0.25">
      <c r="A1262">
        <v>2023</v>
      </c>
      <c r="B1262" t="s">
        <v>236</v>
      </c>
      <c r="C1262" t="s">
        <v>216</v>
      </c>
      <c r="D1262" t="s">
        <v>226</v>
      </c>
      <c r="E1262">
        <v>1350000</v>
      </c>
      <c r="F1262" t="s">
        <v>34</v>
      </c>
      <c r="G1262">
        <v>16414</v>
      </c>
      <c r="H1262" t="s">
        <v>35</v>
      </c>
      <c r="I1262" t="str">
        <f t="shared" si="19"/>
        <v>Home</v>
      </c>
      <c r="J1262">
        <v>100</v>
      </c>
      <c r="K1262" t="s">
        <v>35</v>
      </c>
      <c r="L1262" t="s">
        <v>207</v>
      </c>
    </row>
    <row r="1263" spans="1:12" x14ac:dyDescent="0.25">
      <c r="A1263">
        <v>2023</v>
      </c>
      <c r="B1263" t="s">
        <v>239</v>
      </c>
      <c r="C1263" t="s">
        <v>216</v>
      </c>
      <c r="D1263" t="s">
        <v>27</v>
      </c>
      <c r="E1263">
        <v>220000</v>
      </c>
      <c r="F1263" t="s">
        <v>15</v>
      </c>
      <c r="G1263">
        <v>220000</v>
      </c>
      <c r="H1263" t="s">
        <v>16</v>
      </c>
      <c r="I1263" t="str">
        <f t="shared" si="19"/>
        <v>Office</v>
      </c>
      <c r="J1263">
        <v>0</v>
      </c>
      <c r="K1263" t="s">
        <v>16</v>
      </c>
      <c r="L1263" t="s">
        <v>208</v>
      </c>
    </row>
    <row r="1264" spans="1:12" x14ac:dyDescent="0.25">
      <c r="A1264">
        <v>2023</v>
      </c>
      <c r="B1264" t="s">
        <v>239</v>
      </c>
      <c r="C1264" t="s">
        <v>216</v>
      </c>
      <c r="D1264" t="s">
        <v>27</v>
      </c>
      <c r="E1264">
        <v>170000</v>
      </c>
      <c r="F1264" t="s">
        <v>15</v>
      </c>
      <c r="G1264">
        <v>170000</v>
      </c>
      <c r="H1264" t="s">
        <v>16</v>
      </c>
      <c r="I1264" t="str">
        <f t="shared" si="19"/>
        <v>Office</v>
      </c>
      <c r="J1264">
        <v>0</v>
      </c>
      <c r="K1264" t="s">
        <v>16</v>
      </c>
      <c r="L1264" t="s">
        <v>208</v>
      </c>
    </row>
    <row r="1265" spans="1:12" x14ac:dyDescent="0.25">
      <c r="A1265">
        <v>2023</v>
      </c>
      <c r="B1265" t="s">
        <v>238</v>
      </c>
      <c r="C1265" t="s">
        <v>216</v>
      </c>
      <c r="D1265" t="s">
        <v>29</v>
      </c>
      <c r="E1265">
        <v>235000</v>
      </c>
      <c r="F1265" t="s">
        <v>15</v>
      </c>
      <c r="G1265">
        <v>235000</v>
      </c>
      <c r="H1265" t="s">
        <v>16</v>
      </c>
      <c r="I1265" t="str">
        <f t="shared" si="19"/>
        <v>Office</v>
      </c>
      <c r="J1265">
        <v>0</v>
      </c>
      <c r="K1265" t="s">
        <v>16</v>
      </c>
      <c r="L1265" t="s">
        <v>208</v>
      </c>
    </row>
    <row r="1266" spans="1:12" x14ac:dyDescent="0.25">
      <c r="A1266">
        <v>2023</v>
      </c>
      <c r="B1266" t="s">
        <v>238</v>
      </c>
      <c r="C1266" t="s">
        <v>216</v>
      </c>
      <c r="D1266" t="s">
        <v>29</v>
      </c>
      <c r="E1266">
        <v>210000</v>
      </c>
      <c r="F1266" t="s">
        <v>15</v>
      </c>
      <c r="G1266">
        <v>210000</v>
      </c>
      <c r="H1266" t="s">
        <v>16</v>
      </c>
      <c r="I1266" t="str">
        <f t="shared" si="19"/>
        <v>Office</v>
      </c>
      <c r="J1266">
        <v>0</v>
      </c>
      <c r="K1266" t="s">
        <v>16</v>
      </c>
      <c r="L1266" t="s">
        <v>208</v>
      </c>
    </row>
    <row r="1267" spans="1:12" x14ac:dyDescent="0.25">
      <c r="A1267">
        <v>2023</v>
      </c>
      <c r="B1267" t="s">
        <v>239</v>
      </c>
      <c r="C1267" t="s">
        <v>216</v>
      </c>
      <c r="D1267" t="s">
        <v>221</v>
      </c>
      <c r="E1267">
        <v>180000</v>
      </c>
      <c r="F1267" t="s">
        <v>15</v>
      </c>
      <c r="G1267">
        <v>180000</v>
      </c>
      <c r="H1267" t="s">
        <v>16</v>
      </c>
      <c r="I1267" t="str">
        <f t="shared" si="19"/>
        <v>Home</v>
      </c>
      <c r="J1267">
        <v>100</v>
      </c>
      <c r="K1267" t="s">
        <v>16</v>
      </c>
      <c r="L1267" t="s">
        <v>208</v>
      </c>
    </row>
    <row r="1268" spans="1:12" x14ac:dyDescent="0.25">
      <c r="A1268">
        <v>2023</v>
      </c>
      <c r="B1268" t="s">
        <v>239</v>
      </c>
      <c r="C1268" t="s">
        <v>216</v>
      </c>
      <c r="D1268" t="s">
        <v>221</v>
      </c>
      <c r="E1268">
        <v>115000</v>
      </c>
      <c r="F1268" t="s">
        <v>15</v>
      </c>
      <c r="G1268">
        <v>115000</v>
      </c>
      <c r="H1268" t="s">
        <v>16</v>
      </c>
      <c r="I1268" t="str">
        <f t="shared" si="19"/>
        <v>Home</v>
      </c>
      <c r="J1268">
        <v>100</v>
      </c>
      <c r="K1268" t="s">
        <v>16</v>
      </c>
      <c r="L1268" t="s">
        <v>208</v>
      </c>
    </row>
    <row r="1269" spans="1:12" x14ac:dyDescent="0.25">
      <c r="A1269">
        <v>2023</v>
      </c>
      <c r="B1269" t="s">
        <v>239</v>
      </c>
      <c r="C1269" t="s">
        <v>216</v>
      </c>
      <c r="D1269" t="s">
        <v>221</v>
      </c>
      <c r="E1269">
        <v>200000</v>
      </c>
      <c r="F1269" t="s">
        <v>15</v>
      </c>
      <c r="G1269">
        <v>200000</v>
      </c>
      <c r="H1269" t="s">
        <v>16</v>
      </c>
      <c r="I1269" t="str">
        <f t="shared" si="19"/>
        <v>Home</v>
      </c>
      <c r="J1269">
        <v>100</v>
      </c>
      <c r="K1269" t="s">
        <v>16</v>
      </c>
      <c r="L1269" t="s">
        <v>208</v>
      </c>
    </row>
    <row r="1270" spans="1:12" x14ac:dyDescent="0.25">
      <c r="A1270">
        <v>2023</v>
      </c>
      <c r="B1270" t="s">
        <v>239</v>
      </c>
      <c r="C1270" t="s">
        <v>216</v>
      </c>
      <c r="D1270" t="s">
        <v>221</v>
      </c>
      <c r="E1270">
        <v>115000</v>
      </c>
      <c r="F1270" t="s">
        <v>15</v>
      </c>
      <c r="G1270">
        <v>115000</v>
      </c>
      <c r="H1270" t="s">
        <v>16</v>
      </c>
      <c r="I1270" t="str">
        <f t="shared" si="19"/>
        <v>Home</v>
      </c>
      <c r="J1270">
        <v>100</v>
      </c>
      <c r="K1270" t="s">
        <v>16</v>
      </c>
      <c r="L1270" t="s">
        <v>208</v>
      </c>
    </row>
    <row r="1271" spans="1:12" x14ac:dyDescent="0.25">
      <c r="A1271">
        <v>2023</v>
      </c>
      <c r="B1271" t="s">
        <v>239</v>
      </c>
      <c r="C1271" t="s">
        <v>216</v>
      </c>
      <c r="D1271" t="s">
        <v>58</v>
      </c>
      <c r="E1271">
        <v>231250</v>
      </c>
      <c r="F1271" t="s">
        <v>15</v>
      </c>
      <c r="G1271">
        <v>231250</v>
      </c>
      <c r="H1271" t="s">
        <v>16</v>
      </c>
      <c r="I1271" t="str">
        <f t="shared" si="19"/>
        <v>Home</v>
      </c>
      <c r="J1271">
        <v>100</v>
      </c>
      <c r="K1271" t="s">
        <v>16</v>
      </c>
      <c r="L1271" t="s">
        <v>208</v>
      </c>
    </row>
    <row r="1272" spans="1:12" x14ac:dyDescent="0.25">
      <c r="A1272">
        <v>2023</v>
      </c>
      <c r="B1272" t="s">
        <v>239</v>
      </c>
      <c r="C1272" t="s">
        <v>216</v>
      </c>
      <c r="D1272" t="s">
        <v>58</v>
      </c>
      <c r="E1272">
        <v>138750</v>
      </c>
      <c r="F1272" t="s">
        <v>15</v>
      </c>
      <c r="G1272">
        <v>138750</v>
      </c>
      <c r="H1272" t="s">
        <v>16</v>
      </c>
      <c r="I1272" t="str">
        <f t="shared" si="19"/>
        <v>Home</v>
      </c>
      <c r="J1272">
        <v>100</v>
      </c>
      <c r="K1272" t="s">
        <v>16</v>
      </c>
      <c r="L1272" t="s">
        <v>208</v>
      </c>
    </row>
    <row r="1273" spans="1:12" x14ac:dyDescent="0.25">
      <c r="A1273">
        <v>2023</v>
      </c>
      <c r="B1273" t="s">
        <v>239</v>
      </c>
      <c r="C1273" t="s">
        <v>216</v>
      </c>
      <c r="D1273" t="s">
        <v>27</v>
      </c>
      <c r="E1273">
        <v>284310</v>
      </c>
      <c r="F1273" t="s">
        <v>15</v>
      </c>
      <c r="G1273">
        <v>284310</v>
      </c>
      <c r="H1273" t="s">
        <v>16</v>
      </c>
      <c r="I1273" t="str">
        <f t="shared" si="19"/>
        <v>Office</v>
      </c>
      <c r="J1273">
        <v>0</v>
      </c>
      <c r="K1273" t="s">
        <v>16</v>
      </c>
      <c r="L1273" t="s">
        <v>208</v>
      </c>
    </row>
    <row r="1274" spans="1:12" x14ac:dyDescent="0.25">
      <c r="A1274">
        <v>2023</v>
      </c>
      <c r="B1274" t="s">
        <v>239</v>
      </c>
      <c r="C1274" t="s">
        <v>216</v>
      </c>
      <c r="D1274" t="s">
        <v>27</v>
      </c>
      <c r="E1274">
        <v>153090</v>
      </c>
      <c r="F1274" t="s">
        <v>15</v>
      </c>
      <c r="G1274">
        <v>153090</v>
      </c>
      <c r="H1274" t="s">
        <v>16</v>
      </c>
      <c r="I1274" t="str">
        <f t="shared" si="19"/>
        <v>Office</v>
      </c>
      <c r="J1274">
        <v>0</v>
      </c>
      <c r="K1274" t="s">
        <v>16</v>
      </c>
      <c r="L1274" t="s">
        <v>208</v>
      </c>
    </row>
    <row r="1275" spans="1:12" x14ac:dyDescent="0.25">
      <c r="A1275">
        <v>2023</v>
      </c>
      <c r="B1275" t="s">
        <v>239</v>
      </c>
      <c r="C1275" t="s">
        <v>216</v>
      </c>
      <c r="D1275" t="s">
        <v>29</v>
      </c>
      <c r="E1275">
        <v>160000</v>
      </c>
      <c r="F1275" t="s">
        <v>15</v>
      </c>
      <c r="G1275">
        <v>160000</v>
      </c>
      <c r="H1275" t="s">
        <v>16</v>
      </c>
      <c r="I1275" t="str">
        <f t="shared" si="19"/>
        <v>Home</v>
      </c>
      <c r="J1275">
        <v>100</v>
      </c>
      <c r="K1275" t="s">
        <v>16</v>
      </c>
      <c r="L1275" t="s">
        <v>208</v>
      </c>
    </row>
    <row r="1276" spans="1:12" x14ac:dyDescent="0.25">
      <c r="A1276">
        <v>2023</v>
      </c>
      <c r="B1276" t="s">
        <v>239</v>
      </c>
      <c r="C1276" t="s">
        <v>216</v>
      </c>
      <c r="D1276" t="s">
        <v>29</v>
      </c>
      <c r="E1276">
        <v>75000</v>
      </c>
      <c r="F1276" t="s">
        <v>15</v>
      </c>
      <c r="G1276">
        <v>75000</v>
      </c>
      <c r="H1276" t="s">
        <v>16</v>
      </c>
      <c r="I1276" t="str">
        <f t="shared" si="19"/>
        <v>Home</v>
      </c>
      <c r="J1276">
        <v>100</v>
      </c>
      <c r="K1276" t="s">
        <v>16</v>
      </c>
      <c r="L1276" t="s">
        <v>208</v>
      </c>
    </row>
    <row r="1277" spans="1:12" x14ac:dyDescent="0.25">
      <c r="A1277">
        <v>2023</v>
      </c>
      <c r="B1277" t="s">
        <v>236</v>
      </c>
      <c r="C1277" t="s">
        <v>216</v>
      </c>
      <c r="D1277" t="s">
        <v>20</v>
      </c>
      <c r="E1277">
        <v>125000</v>
      </c>
      <c r="F1277" t="s">
        <v>15</v>
      </c>
      <c r="G1277">
        <v>125000</v>
      </c>
      <c r="H1277" t="s">
        <v>16</v>
      </c>
      <c r="I1277" t="str">
        <f t="shared" si="19"/>
        <v>Office</v>
      </c>
      <c r="J1277">
        <v>0</v>
      </c>
      <c r="K1277" t="s">
        <v>16</v>
      </c>
      <c r="L1277" t="s">
        <v>208</v>
      </c>
    </row>
    <row r="1278" spans="1:12" x14ac:dyDescent="0.25">
      <c r="A1278">
        <v>2023</v>
      </c>
      <c r="B1278" t="s">
        <v>236</v>
      </c>
      <c r="C1278" t="s">
        <v>216</v>
      </c>
      <c r="D1278" t="s">
        <v>20</v>
      </c>
      <c r="E1278">
        <v>105000</v>
      </c>
      <c r="F1278" t="s">
        <v>15</v>
      </c>
      <c r="G1278">
        <v>105000</v>
      </c>
      <c r="H1278" t="s">
        <v>16</v>
      </c>
      <c r="I1278" t="str">
        <f t="shared" si="19"/>
        <v>Office</v>
      </c>
      <c r="J1278">
        <v>0</v>
      </c>
      <c r="K1278" t="s">
        <v>16</v>
      </c>
      <c r="L1278" t="s">
        <v>208</v>
      </c>
    </row>
    <row r="1279" spans="1:12" x14ac:dyDescent="0.25">
      <c r="A1279">
        <v>2023</v>
      </c>
      <c r="B1279" t="s">
        <v>236</v>
      </c>
      <c r="C1279" t="s">
        <v>216</v>
      </c>
      <c r="D1279" t="s">
        <v>20</v>
      </c>
      <c r="E1279">
        <v>90000</v>
      </c>
      <c r="F1279" t="s">
        <v>47</v>
      </c>
      <c r="G1279">
        <v>109371</v>
      </c>
      <c r="H1279" t="s">
        <v>25</v>
      </c>
      <c r="I1279" t="str">
        <f t="shared" si="19"/>
        <v>Office</v>
      </c>
      <c r="J1279">
        <v>0</v>
      </c>
      <c r="K1279" t="s">
        <v>25</v>
      </c>
      <c r="L1279" t="s">
        <v>208</v>
      </c>
    </row>
    <row r="1280" spans="1:12" x14ac:dyDescent="0.25">
      <c r="A1280">
        <v>2023</v>
      </c>
      <c r="B1280" t="s">
        <v>236</v>
      </c>
      <c r="C1280" t="s">
        <v>216</v>
      </c>
      <c r="D1280" t="s">
        <v>20</v>
      </c>
      <c r="E1280">
        <v>70000</v>
      </c>
      <c r="F1280" t="s">
        <v>47</v>
      </c>
      <c r="G1280">
        <v>85066</v>
      </c>
      <c r="H1280" t="s">
        <v>25</v>
      </c>
      <c r="I1280" t="str">
        <f t="shared" si="19"/>
        <v>Office</v>
      </c>
      <c r="J1280">
        <v>0</v>
      </c>
      <c r="K1280" t="s">
        <v>25</v>
      </c>
      <c r="L1280" t="s">
        <v>208</v>
      </c>
    </row>
    <row r="1281" spans="1:12" x14ac:dyDescent="0.25">
      <c r="A1281">
        <v>2023</v>
      </c>
      <c r="B1281" t="s">
        <v>235</v>
      </c>
      <c r="C1281" t="s">
        <v>216</v>
      </c>
      <c r="D1281" t="s">
        <v>20</v>
      </c>
      <c r="E1281">
        <v>55000</v>
      </c>
      <c r="F1281" t="s">
        <v>15</v>
      </c>
      <c r="G1281">
        <v>55000</v>
      </c>
      <c r="H1281" t="s">
        <v>16</v>
      </c>
      <c r="I1281" t="str">
        <f t="shared" si="19"/>
        <v>Office</v>
      </c>
      <c r="J1281">
        <v>0</v>
      </c>
      <c r="K1281" t="s">
        <v>16</v>
      </c>
      <c r="L1281" t="s">
        <v>208</v>
      </c>
    </row>
    <row r="1282" spans="1:12" x14ac:dyDescent="0.25">
      <c r="A1282">
        <v>2023</v>
      </c>
      <c r="B1282" t="s">
        <v>235</v>
      </c>
      <c r="C1282" t="s">
        <v>216</v>
      </c>
      <c r="D1282" t="s">
        <v>20</v>
      </c>
      <c r="E1282">
        <v>48000</v>
      </c>
      <c r="F1282" t="s">
        <v>15</v>
      </c>
      <c r="G1282">
        <v>48000</v>
      </c>
      <c r="H1282" t="s">
        <v>16</v>
      </c>
      <c r="I1282" t="str">
        <f t="shared" si="19"/>
        <v>Office</v>
      </c>
      <c r="J1282">
        <v>0</v>
      </c>
      <c r="K1282" t="s">
        <v>16</v>
      </c>
      <c r="L1282" t="s">
        <v>208</v>
      </c>
    </row>
    <row r="1283" spans="1:12" x14ac:dyDescent="0.25">
      <c r="A1283">
        <v>2023</v>
      </c>
      <c r="B1283" t="s">
        <v>235</v>
      </c>
      <c r="C1283" t="s">
        <v>216</v>
      </c>
      <c r="D1283" t="s">
        <v>20</v>
      </c>
      <c r="E1283">
        <v>100000</v>
      </c>
      <c r="F1283" t="s">
        <v>15</v>
      </c>
      <c r="G1283">
        <v>100000</v>
      </c>
      <c r="H1283" t="s">
        <v>16</v>
      </c>
      <c r="I1283" t="str">
        <f t="shared" ref="I1283:I1346" si="20">IF(J1283=100, "Home", IF(J1283=50, "Hybrid", IF(J1283=0, "Office", "")))</f>
        <v>Hybrid</v>
      </c>
      <c r="J1283">
        <v>50</v>
      </c>
      <c r="K1283" t="s">
        <v>16</v>
      </c>
      <c r="L1283" t="s">
        <v>208</v>
      </c>
    </row>
    <row r="1284" spans="1:12" x14ac:dyDescent="0.25">
      <c r="A1284">
        <v>2023</v>
      </c>
      <c r="B1284" t="s">
        <v>239</v>
      </c>
      <c r="C1284" t="s">
        <v>216</v>
      </c>
      <c r="D1284" t="s">
        <v>86</v>
      </c>
      <c r="E1284">
        <v>225900</v>
      </c>
      <c r="F1284" t="s">
        <v>15</v>
      </c>
      <c r="G1284">
        <v>225900</v>
      </c>
      <c r="H1284" t="s">
        <v>16</v>
      </c>
      <c r="I1284" t="str">
        <f t="shared" si="20"/>
        <v>Office</v>
      </c>
      <c r="J1284">
        <v>0</v>
      </c>
      <c r="K1284" t="s">
        <v>16</v>
      </c>
      <c r="L1284" t="s">
        <v>208</v>
      </c>
    </row>
    <row r="1285" spans="1:12" x14ac:dyDescent="0.25">
      <c r="A1285">
        <v>2023</v>
      </c>
      <c r="B1285" t="s">
        <v>239</v>
      </c>
      <c r="C1285" t="s">
        <v>216</v>
      </c>
      <c r="D1285" t="s">
        <v>86</v>
      </c>
      <c r="E1285">
        <v>156400</v>
      </c>
      <c r="F1285" t="s">
        <v>15</v>
      </c>
      <c r="G1285">
        <v>156400</v>
      </c>
      <c r="H1285" t="s">
        <v>16</v>
      </c>
      <c r="I1285" t="str">
        <f t="shared" si="20"/>
        <v>Office</v>
      </c>
      <c r="J1285">
        <v>0</v>
      </c>
      <c r="K1285" t="s">
        <v>16</v>
      </c>
      <c r="L1285" t="s">
        <v>208</v>
      </c>
    </row>
    <row r="1286" spans="1:12" x14ac:dyDescent="0.25">
      <c r="A1286">
        <v>2023</v>
      </c>
      <c r="B1286" t="s">
        <v>239</v>
      </c>
      <c r="C1286" t="s">
        <v>216</v>
      </c>
      <c r="D1286" t="s">
        <v>29</v>
      </c>
      <c r="E1286">
        <v>250000</v>
      </c>
      <c r="F1286" t="s">
        <v>15</v>
      </c>
      <c r="G1286">
        <v>250000</v>
      </c>
      <c r="H1286" t="s">
        <v>16</v>
      </c>
      <c r="I1286" t="str">
        <f t="shared" si="20"/>
        <v>Home</v>
      </c>
      <c r="J1286">
        <v>100</v>
      </c>
      <c r="K1286" t="s">
        <v>16</v>
      </c>
      <c r="L1286" t="s">
        <v>208</v>
      </c>
    </row>
    <row r="1287" spans="1:12" x14ac:dyDescent="0.25">
      <c r="A1287">
        <v>2023</v>
      </c>
      <c r="B1287" t="s">
        <v>239</v>
      </c>
      <c r="C1287" t="s">
        <v>216</v>
      </c>
      <c r="D1287" t="s">
        <v>29</v>
      </c>
      <c r="E1287">
        <v>162500</v>
      </c>
      <c r="F1287" t="s">
        <v>15</v>
      </c>
      <c r="G1287">
        <v>162500</v>
      </c>
      <c r="H1287" t="s">
        <v>16</v>
      </c>
      <c r="I1287" t="str">
        <f t="shared" si="20"/>
        <v>Home</v>
      </c>
      <c r="J1287">
        <v>100</v>
      </c>
      <c r="K1287" t="s">
        <v>16</v>
      </c>
      <c r="L1287" t="s">
        <v>208</v>
      </c>
    </row>
    <row r="1288" spans="1:12" x14ac:dyDescent="0.25">
      <c r="A1288">
        <v>2023</v>
      </c>
      <c r="B1288" t="s">
        <v>239</v>
      </c>
      <c r="C1288" t="s">
        <v>216</v>
      </c>
      <c r="D1288" t="s">
        <v>27</v>
      </c>
      <c r="E1288">
        <v>318300</v>
      </c>
      <c r="F1288" t="s">
        <v>15</v>
      </c>
      <c r="G1288">
        <v>318300</v>
      </c>
      <c r="H1288" t="s">
        <v>16</v>
      </c>
      <c r="I1288" t="str">
        <f t="shared" si="20"/>
        <v>Home</v>
      </c>
      <c r="J1288">
        <v>100</v>
      </c>
      <c r="K1288" t="s">
        <v>16</v>
      </c>
      <c r="L1288" t="s">
        <v>208</v>
      </c>
    </row>
    <row r="1289" spans="1:12" x14ac:dyDescent="0.25">
      <c r="A1289">
        <v>2023</v>
      </c>
      <c r="B1289" t="s">
        <v>239</v>
      </c>
      <c r="C1289" t="s">
        <v>216</v>
      </c>
      <c r="D1289" t="s">
        <v>27</v>
      </c>
      <c r="E1289">
        <v>188800</v>
      </c>
      <c r="F1289" t="s">
        <v>15</v>
      </c>
      <c r="G1289">
        <v>188800</v>
      </c>
      <c r="H1289" t="s">
        <v>16</v>
      </c>
      <c r="I1289" t="str">
        <f t="shared" si="20"/>
        <v>Home</v>
      </c>
      <c r="J1289">
        <v>100</v>
      </c>
      <c r="K1289" t="s">
        <v>16</v>
      </c>
      <c r="L1289" t="s">
        <v>208</v>
      </c>
    </row>
    <row r="1290" spans="1:12" x14ac:dyDescent="0.25">
      <c r="A1290">
        <v>2023</v>
      </c>
      <c r="B1290" t="s">
        <v>239</v>
      </c>
      <c r="C1290" t="s">
        <v>216</v>
      </c>
      <c r="D1290" t="s">
        <v>20</v>
      </c>
      <c r="E1290">
        <v>385000</v>
      </c>
      <c r="F1290" t="s">
        <v>15</v>
      </c>
      <c r="G1290">
        <v>385000</v>
      </c>
      <c r="H1290" t="s">
        <v>16</v>
      </c>
      <c r="I1290" t="str">
        <f t="shared" si="20"/>
        <v>Office</v>
      </c>
      <c r="J1290">
        <v>0</v>
      </c>
      <c r="K1290" t="s">
        <v>16</v>
      </c>
      <c r="L1290" t="s">
        <v>208</v>
      </c>
    </row>
    <row r="1291" spans="1:12" x14ac:dyDescent="0.25">
      <c r="A1291">
        <v>2023</v>
      </c>
      <c r="B1291" t="s">
        <v>239</v>
      </c>
      <c r="C1291" t="s">
        <v>216</v>
      </c>
      <c r="D1291" t="s">
        <v>20</v>
      </c>
      <c r="E1291">
        <v>60000</v>
      </c>
      <c r="F1291" t="s">
        <v>15</v>
      </c>
      <c r="G1291">
        <v>60000</v>
      </c>
      <c r="H1291" t="s">
        <v>16</v>
      </c>
      <c r="I1291" t="str">
        <f t="shared" si="20"/>
        <v>Office</v>
      </c>
      <c r="J1291">
        <v>0</v>
      </c>
      <c r="K1291" t="s">
        <v>16</v>
      </c>
      <c r="L1291" t="s">
        <v>208</v>
      </c>
    </row>
    <row r="1292" spans="1:12" x14ac:dyDescent="0.25">
      <c r="A1292">
        <v>2023</v>
      </c>
      <c r="B1292" t="s">
        <v>236</v>
      </c>
      <c r="C1292" t="s">
        <v>216</v>
      </c>
      <c r="D1292" t="s">
        <v>20</v>
      </c>
      <c r="E1292">
        <v>110000</v>
      </c>
      <c r="F1292" t="s">
        <v>15</v>
      </c>
      <c r="G1292">
        <v>110000</v>
      </c>
      <c r="H1292" t="s">
        <v>16</v>
      </c>
      <c r="I1292" t="str">
        <f t="shared" si="20"/>
        <v>Home</v>
      </c>
      <c r="J1292">
        <v>100</v>
      </c>
      <c r="K1292" t="s">
        <v>16</v>
      </c>
      <c r="L1292" t="s">
        <v>208</v>
      </c>
    </row>
    <row r="1293" spans="1:12" x14ac:dyDescent="0.25">
      <c r="A1293">
        <v>2023</v>
      </c>
      <c r="B1293" t="s">
        <v>236</v>
      </c>
      <c r="C1293" t="s">
        <v>216</v>
      </c>
      <c r="D1293" t="s">
        <v>20</v>
      </c>
      <c r="E1293">
        <v>95000</v>
      </c>
      <c r="F1293" t="s">
        <v>15</v>
      </c>
      <c r="G1293">
        <v>95000</v>
      </c>
      <c r="H1293" t="s">
        <v>16</v>
      </c>
      <c r="I1293" t="str">
        <f t="shared" si="20"/>
        <v>Home</v>
      </c>
      <c r="J1293">
        <v>100</v>
      </c>
      <c r="K1293" t="s">
        <v>16</v>
      </c>
      <c r="L1293" t="s">
        <v>208</v>
      </c>
    </row>
    <row r="1294" spans="1:12" x14ac:dyDescent="0.25">
      <c r="A1294">
        <v>2023</v>
      </c>
      <c r="B1294" t="s">
        <v>239</v>
      </c>
      <c r="C1294" t="s">
        <v>216</v>
      </c>
      <c r="D1294" t="s">
        <v>17</v>
      </c>
      <c r="E1294">
        <v>145000</v>
      </c>
      <c r="F1294" t="s">
        <v>15</v>
      </c>
      <c r="G1294">
        <v>145000</v>
      </c>
      <c r="H1294" t="s">
        <v>16</v>
      </c>
      <c r="I1294" t="str">
        <f t="shared" si="20"/>
        <v>Home</v>
      </c>
      <c r="J1294">
        <v>100</v>
      </c>
      <c r="K1294" t="s">
        <v>16</v>
      </c>
      <c r="L1294" t="s">
        <v>208</v>
      </c>
    </row>
    <row r="1295" spans="1:12" x14ac:dyDescent="0.25">
      <c r="A1295">
        <v>2023</v>
      </c>
      <c r="B1295" t="s">
        <v>239</v>
      </c>
      <c r="C1295" t="s">
        <v>216</v>
      </c>
      <c r="D1295" t="s">
        <v>17</v>
      </c>
      <c r="E1295">
        <v>135000</v>
      </c>
      <c r="F1295" t="s">
        <v>15</v>
      </c>
      <c r="G1295">
        <v>135000</v>
      </c>
      <c r="H1295" t="s">
        <v>16</v>
      </c>
      <c r="I1295" t="str">
        <f t="shared" si="20"/>
        <v>Home</v>
      </c>
      <c r="J1295">
        <v>100</v>
      </c>
      <c r="K1295" t="s">
        <v>16</v>
      </c>
      <c r="L1295" t="s">
        <v>208</v>
      </c>
    </row>
    <row r="1296" spans="1:12" x14ac:dyDescent="0.25">
      <c r="A1296">
        <v>2023</v>
      </c>
      <c r="B1296" t="s">
        <v>239</v>
      </c>
      <c r="C1296" t="s">
        <v>216</v>
      </c>
      <c r="D1296" t="s">
        <v>20</v>
      </c>
      <c r="E1296">
        <v>180180</v>
      </c>
      <c r="F1296" t="s">
        <v>15</v>
      </c>
      <c r="G1296">
        <v>180180</v>
      </c>
      <c r="H1296" t="s">
        <v>16</v>
      </c>
      <c r="I1296" t="str">
        <f t="shared" si="20"/>
        <v>Office</v>
      </c>
      <c r="J1296">
        <v>0</v>
      </c>
      <c r="K1296" t="s">
        <v>16</v>
      </c>
      <c r="L1296" t="s">
        <v>208</v>
      </c>
    </row>
    <row r="1297" spans="1:12" x14ac:dyDescent="0.25">
      <c r="A1297">
        <v>2023</v>
      </c>
      <c r="B1297" t="s">
        <v>239</v>
      </c>
      <c r="C1297" t="s">
        <v>216</v>
      </c>
      <c r="D1297" t="s">
        <v>20</v>
      </c>
      <c r="E1297">
        <v>106020</v>
      </c>
      <c r="F1297" t="s">
        <v>15</v>
      </c>
      <c r="G1297">
        <v>106020</v>
      </c>
      <c r="H1297" t="s">
        <v>16</v>
      </c>
      <c r="I1297" t="str">
        <f t="shared" si="20"/>
        <v>Office</v>
      </c>
      <c r="J1297">
        <v>0</v>
      </c>
      <c r="K1297" t="s">
        <v>16</v>
      </c>
      <c r="L1297" t="s">
        <v>208</v>
      </c>
    </row>
    <row r="1298" spans="1:12" x14ac:dyDescent="0.25">
      <c r="A1298">
        <v>2023</v>
      </c>
      <c r="B1298" t="s">
        <v>239</v>
      </c>
      <c r="C1298" t="s">
        <v>216</v>
      </c>
      <c r="D1298" t="s">
        <v>20</v>
      </c>
      <c r="E1298">
        <v>93919</v>
      </c>
      <c r="F1298" t="s">
        <v>15</v>
      </c>
      <c r="G1298">
        <v>93919</v>
      </c>
      <c r="H1298" t="s">
        <v>16</v>
      </c>
      <c r="I1298" t="str">
        <f t="shared" si="20"/>
        <v>Home</v>
      </c>
      <c r="J1298">
        <v>100</v>
      </c>
      <c r="K1298" t="s">
        <v>16</v>
      </c>
      <c r="L1298" t="s">
        <v>208</v>
      </c>
    </row>
    <row r="1299" spans="1:12" x14ac:dyDescent="0.25">
      <c r="A1299">
        <v>2023</v>
      </c>
      <c r="B1299" t="s">
        <v>239</v>
      </c>
      <c r="C1299" t="s">
        <v>216</v>
      </c>
      <c r="D1299" t="s">
        <v>20</v>
      </c>
      <c r="E1299">
        <v>51962</v>
      </c>
      <c r="F1299" t="s">
        <v>15</v>
      </c>
      <c r="G1299">
        <v>51962</v>
      </c>
      <c r="H1299" t="s">
        <v>16</v>
      </c>
      <c r="I1299" t="str">
        <f t="shared" si="20"/>
        <v>Home</v>
      </c>
      <c r="J1299">
        <v>100</v>
      </c>
      <c r="K1299" t="s">
        <v>16</v>
      </c>
      <c r="L1299" t="s">
        <v>208</v>
      </c>
    </row>
    <row r="1300" spans="1:12" x14ac:dyDescent="0.25">
      <c r="A1300">
        <v>2023</v>
      </c>
      <c r="B1300" t="s">
        <v>239</v>
      </c>
      <c r="C1300" t="s">
        <v>216</v>
      </c>
      <c r="D1300" t="s">
        <v>29</v>
      </c>
      <c r="E1300">
        <v>241871</v>
      </c>
      <c r="F1300" t="s">
        <v>15</v>
      </c>
      <c r="G1300">
        <v>241871</v>
      </c>
      <c r="H1300" t="s">
        <v>16</v>
      </c>
      <c r="I1300" t="str">
        <f t="shared" si="20"/>
        <v>Office</v>
      </c>
      <c r="J1300">
        <v>0</v>
      </c>
      <c r="K1300" t="s">
        <v>16</v>
      </c>
      <c r="L1300" t="s">
        <v>208</v>
      </c>
    </row>
    <row r="1301" spans="1:12" x14ac:dyDescent="0.25">
      <c r="A1301">
        <v>2023</v>
      </c>
      <c r="B1301" t="s">
        <v>239</v>
      </c>
      <c r="C1301" t="s">
        <v>216</v>
      </c>
      <c r="D1301" t="s">
        <v>29</v>
      </c>
      <c r="E1301">
        <v>133832</v>
      </c>
      <c r="F1301" t="s">
        <v>15</v>
      </c>
      <c r="G1301">
        <v>133832</v>
      </c>
      <c r="H1301" t="s">
        <v>16</v>
      </c>
      <c r="I1301" t="str">
        <f t="shared" si="20"/>
        <v>Office</v>
      </c>
      <c r="J1301">
        <v>0</v>
      </c>
      <c r="K1301" t="s">
        <v>16</v>
      </c>
      <c r="L1301" t="s">
        <v>208</v>
      </c>
    </row>
    <row r="1302" spans="1:12" x14ac:dyDescent="0.25">
      <c r="A1302">
        <v>2023</v>
      </c>
      <c r="B1302" t="s">
        <v>239</v>
      </c>
      <c r="C1302" t="s">
        <v>216</v>
      </c>
      <c r="D1302" t="s">
        <v>17</v>
      </c>
      <c r="E1302">
        <v>170000</v>
      </c>
      <c r="F1302" t="s">
        <v>15</v>
      </c>
      <c r="G1302">
        <v>170000</v>
      </c>
      <c r="H1302" t="s">
        <v>16</v>
      </c>
      <c r="I1302" t="str">
        <f t="shared" si="20"/>
        <v>Home</v>
      </c>
      <c r="J1302">
        <v>100</v>
      </c>
      <c r="K1302" t="s">
        <v>16</v>
      </c>
      <c r="L1302" t="s">
        <v>208</v>
      </c>
    </row>
    <row r="1303" spans="1:12" x14ac:dyDescent="0.25">
      <c r="A1303">
        <v>2023</v>
      </c>
      <c r="B1303" t="s">
        <v>239</v>
      </c>
      <c r="C1303" t="s">
        <v>216</v>
      </c>
      <c r="D1303" t="s">
        <v>17</v>
      </c>
      <c r="E1303">
        <v>90000</v>
      </c>
      <c r="F1303" t="s">
        <v>15</v>
      </c>
      <c r="G1303">
        <v>90000</v>
      </c>
      <c r="H1303" t="s">
        <v>16</v>
      </c>
      <c r="I1303" t="str">
        <f t="shared" si="20"/>
        <v>Home</v>
      </c>
      <c r="J1303">
        <v>100</v>
      </c>
      <c r="K1303" t="s">
        <v>16</v>
      </c>
      <c r="L1303" t="s">
        <v>208</v>
      </c>
    </row>
    <row r="1304" spans="1:12" x14ac:dyDescent="0.25">
      <c r="A1304">
        <v>2023</v>
      </c>
      <c r="B1304" t="s">
        <v>238</v>
      </c>
      <c r="C1304" t="s">
        <v>216</v>
      </c>
      <c r="D1304" t="s">
        <v>29</v>
      </c>
      <c r="E1304">
        <v>210914</v>
      </c>
      <c r="F1304" t="s">
        <v>15</v>
      </c>
      <c r="G1304">
        <v>210914</v>
      </c>
      <c r="H1304" t="s">
        <v>16</v>
      </c>
      <c r="I1304" t="str">
        <f t="shared" si="20"/>
        <v>Home</v>
      </c>
      <c r="J1304">
        <v>100</v>
      </c>
      <c r="K1304" t="s">
        <v>16</v>
      </c>
      <c r="L1304" t="s">
        <v>208</v>
      </c>
    </row>
    <row r="1305" spans="1:12" x14ac:dyDescent="0.25">
      <c r="A1305">
        <v>2023</v>
      </c>
      <c r="B1305" t="s">
        <v>238</v>
      </c>
      <c r="C1305" t="s">
        <v>216</v>
      </c>
      <c r="D1305" t="s">
        <v>29</v>
      </c>
      <c r="E1305">
        <v>116704</v>
      </c>
      <c r="F1305" t="s">
        <v>15</v>
      </c>
      <c r="G1305">
        <v>116704</v>
      </c>
      <c r="H1305" t="s">
        <v>16</v>
      </c>
      <c r="I1305" t="str">
        <f t="shared" si="20"/>
        <v>Home</v>
      </c>
      <c r="J1305">
        <v>100</v>
      </c>
      <c r="K1305" t="s">
        <v>16</v>
      </c>
      <c r="L1305" t="s">
        <v>208</v>
      </c>
    </row>
    <row r="1306" spans="1:12" x14ac:dyDescent="0.25">
      <c r="A1306">
        <v>2023</v>
      </c>
      <c r="B1306" t="s">
        <v>239</v>
      </c>
      <c r="C1306" t="s">
        <v>216</v>
      </c>
      <c r="D1306" t="s">
        <v>20</v>
      </c>
      <c r="E1306">
        <v>192500</v>
      </c>
      <c r="F1306" t="s">
        <v>15</v>
      </c>
      <c r="G1306">
        <v>192500</v>
      </c>
      <c r="H1306" t="s">
        <v>16</v>
      </c>
      <c r="I1306" t="str">
        <f t="shared" si="20"/>
        <v>Home</v>
      </c>
      <c r="J1306">
        <v>100</v>
      </c>
      <c r="K1306" t="s">
        <v>16</v>
      </c>
      <c r="L1306" t="s">
        <v>208</v>
      </c>
    </row>
    <row r="1307" spans="1:12" x14ac:dyDescent="0.25">
      <c r="A1307">
        <v>2023</v>
      </c>
      <c r="B1307" t="s">
        <v>239</v>
      </c>
      <c r="C1307" t="s">
        <v>216</v>
      </c>
      <c r="D1307" t="s">
        <v>20</v>
      </c>
      <c r="E1307">
        <v>140000</v>
      </c>
      <c r="F1307" t="s">
        <v>15</v>
      </c>
      <c r="G1307">
        <v>140000</v>
      </c>
      <c r="H1307" t="s">
        <v>16</v>
      </c>
      <c r="I1307" t="str">
        <f t="shared" si="20"/>
        <v>Home</v>
      </c>
      <c r="J1307">
        <v>100</v>
      </c>
      <c r="K1307" t="s">
        <v>16</v>
      </c>
      <c r="L1307" t="s">
        <v>208</v>
      </c>
    </row>
    <row r="1308" spans="1:12" x14ac:dyDescent="0.25">
      <c r="A1308">
        <v>2023</v>
      </c>
      <c r="B1308" t="s">
        <v>239</v>
      </c>
      <c r="C1308" t="s">
        <v>216</v>
      </c>
      <c r="D1308" t="s">
        <v>17</v>
      </c>
      <c r="E1308">
        <v>149076</v>
      </c>
      <c r="F1308" t="s">
        <v>15</v>
      </c>
      <c r="G1308">
        <v>149076</v>
      </c>
      <c r="H1308" t="s">
        <v>16</v>
      </c>
      <c r="I1308" t="str">
        <f t="shared" si="20"/>
        <v>Office</v>
      </c>
      <c r="J1308">
        <v>0</v>
      </c>
      <c r="K1308" t="s">
        <v>16</v>
      </c>
      <c r="L1308" t="s">
        <v>208</v>
      </c>
    </row>
    <row r="1309" spans="1:12" x14ac:dyDescent="0.25">
      <c r="A1309">
        <v>2023</v>
      </c>
      <c r="B1309" t="s">
        <v>239</v>
      </c>
      <c r="C1309" t="s">
        <v>216</v>
      </c>
      <c r="D1309" t="s">
        <v>17</v>
      </c>
      <c r="E1309">
        <v>82365</v>
      </c>
      <c r="F1309" t="s">
        <v>15</v>
      </c>
      <c r="G1309">
        <v>82365</v>
      </c>
      <c r="H1309" t="s">
        <v>16</v>
      </c>
      <c r="I1309" t="str">
        <f t="shared" si="20"/>
        <v>Office</v>
      </c>
      <c r="J1309">
        <v>0</v>
      </c>
      <c r="K1309" t="s">
        <v>16</v>
      </c>
      <c r="L1309" t="s">
        <v>208</v>
      </c>
    </row>
    <row r="1310" spans="1:12" x14ac:dyDescent="0.25">
      <c r="A1310">
        <v>2023</v>
      </c>
      <c r="B1310" t="s">
        <v>236</v>
      </c>
      <c r="C1310" t="s">
        <v>216</v>
      </c>
      <c r="D1310" t="s">
        <v>27</v>
      </c>
      <c r="E1310">
        <v>36000</v>
      </c>
      <c r="F1310" t="s">
        <v>15</v>
      </c>
      <c r="G1310">
        <v>36000</v>
      </c>
      <c r="H1310" t="s">
        <v>91</v>
      </c>
      <c r="I1310" t="str">
        <f t="shared" si="20"/>
        <v>Home</v>
      </c>
      <c r="J1310">
        <v>100</v>
      </c>
      <c r="K1310" t="s">
        <v>91</v>
      </c>
      <c r="L1310" t="s">
        <v>209</v>
      </c>
    </row>
    <row r="1311" spans="1:12" x14ac:dyDescent="0.25">
      <c r="A1311">
        <v>2023</v>
      </c>
      <c r="B1311" t="s">
        <v>239</v>
      </c>
      <c r="C1311" t="s">
        <v>216</v>
      </c>
      <c r="D1311" t="s">
        <v>17</v>
      </c>
      <c r="E1311">
        <v>175000</v>
      </c>
      <c r="F1311" t="s">
        <v>15</v>
      </c>
      <c r="G1311">
        <v>175000</v>
      </c>
      <c r="H1311" t="s">
        <v>16</v>
      </c>
      <c r="I1311" t="str">
        <f t="shared" si="20"/>
        <v>Office</v>
      </c>
      <c r="J1311">
        <v>0</v>
      </c>
      <c r="K1311" t="s">
        <v>16</v>
      </c>
      <c r="L1311" t="s">
        <v>208</v>
      </c>
    </row>
    <row r="1312" spans="1:12" x14ac:dyDescent="0.25">
      <c r="A1312">
        <v>2023</v>
      </c>
      <c r="B1312" t="s">
        <v>239</v>
      </c>
      <c r="C1312" t="s">
        <v>216</v>
      </c>
      <c r="D1312" t="s">
        <v>17</v>
      </c>
      <c r="E1312">
        <v>148750</v>
      </c>
      <c r="F1312" t="s">
        <v>15</v>
      </c>
      <c r="G1312">
        <v>148750</v>
      </c>
      <c r="H1312" t="s">
        <v>16</v>
      </c>
      <c r="I1312" t="str">
        <f t="shared" si="20"/>
        <v>Office</v>
      </c>
      <c r="J1312">
        <v>0</v>
      </c>
      <c r="K1312" t="s">
        <v>16</v>
      </c>
      <c r="L1312" t="s">
        <v>208</v>
      </c>
    </row>
    <row r="1313" spans="1:12" x14ac:dyDescent="0.25">
      <c r="A1313">
        <v>2023</v>
      </c>
      <c r="B1313" t="s">
        <v>239</v>
      </c>
      <c r="C1313" t="s">
        <v>216</v>
      </c>
      <c r="D1313" t="s">
        <v>41</v>
      </c>
      <c r="E1313">
        <v>370000</v>
      </c>
      <c r="F1313" t="s">
        <v>15</v>
      </c>
      <c r="G1313">
        <v>370000</v>
      </c>
      <c r="H1313" t="s">
        <v>16</v>
      </c>
      <c r="I1313" t="str">
        <f t="shared" si="20"/>
        <v>Office</v>
      </c>
      <c r="J1313">
        <v>0</v>
      </c>
      <c r="K1313" t="s">
        <v>16</v>
      </c>
      <c r="L1313" t="s">
        <v>208</v>
      </c>
    </row>
    <row r="1314" spans="1:12" x14ac:dyDescent="0.25">
      <c r="A1314">
        <v>2023</v>
      </c>
      <c r="B1314" t="s">
        <v>239</v>
      </c>
      <c r="C1314" t="s">
        <v>216</v>
      </c>
      <c r="D1314" t="s">
        <v>41</v>
      </c>
      <c r="E1314">
        <v>200000</v>
      </c>
      <c r="F1314" t="s">
        <v>15</v>
      </c>
      <c r="G1314">
        <v>200000</v>
      </c>
      <c r="H1314" t="s">
        <v>16</v>
      </c>
      <c r="I1314" t="str">
        <f t="shared" si="20"/>
        <v>Office</v>
      </c>
      <c r="J1314">
        <v>0</v>
      </c>
      <c r="K1314" t="s">
        <v>16</v>
      </c>
      <c r="L1314" t="s">
        <v>208</v>
      </c>
    </row>
    <row r="1315" spans="1:12" x14ac:dyDescent="0.25">
      <c r="A1315">
        <v>2023</v>
      </c>
      <c r="B1315" t="s">
        <v>239</v>
      </c>
      <c r="C1315" t="s">
        <v>216</v>
      </c>
      <c r="D1315" t="s">
        <v>17</v>
      </c>
      <c r="E1315">
        <v>235000</v>
      </c>
      <c r="F1315" t="s">
        <v>15</v>
      </c>
      <c r="G1315">
        <v>235000</v>
      </c>
      <c r="H1315" t="s">
        <v>16</v>
      </c>
      <c r="I1315" t="str">
        <f t="shared" si="20"/>
        <v>Home</v>
      </c>
      <c r="J1315">
        <v>100</v>
      </c>
      <c r="K1315" t="s">
        <v>16</v>
      </c>
      <c r="L1315" t="s">
        <v>208</v>
      </c>
    </row>
    <row r="1316" spans="1:12" x14ac:dyDescent="0.25">
      <c r="A1316">
        <v>2023</v>
      </c>
      <c r="B1316" t="s">
        <v>239</v>
      </c>
      <c r="C1316" t="s">
        <v>216</v>
      </c>
      <c r="D1316" t="s">
        <v>17</v>
      </c>
      <c r="E1316">
        <v>185000</v>
      </c>
      <c r="F1316" t="s">
        <v>15</v>
      </c>
      <c r="G1316">
        <v>185000</v>
      </c>
      <c r="H1316" t="s">
        <v>16</v>
      </c>
      <c r="I1316" t="str">
        <f t="shared" si="20"/>
        <v>Home</v>
      </c>
      <c r="J1316">
        <v>100</v>
      </c>
      <c r="K1316" t="s">
        <v>16</v>
      </c>
      <c r="L1316" t="s">
        <v>208</v>
      </c>
    </row>
    <row r="1317" spans="1:12" x14ac:dyDescent="0.25">
      <c r="A1317">
        <v>2023</v>
      </c>
      <c r="B1317" t="s">
        <v>236</v>
      </c>
      <c r="C1317" t="s">
        <v>216</v>
      </c>
      <c r="D1317" t="s">
        <v>27</v>
      </c>
      <c r="E1317">
        <v>100000</v>
      </c>
      <c r="F1317" t="s">
        <v>47</v>
      </c>
      <c r="G1317">
        <v>121523</v>
      </c>
      <c r="H1317" t="s">
        <v>25</v>
      </c>
      <c r="I1317" t="str">
        <f t="shared" si="20"/>
        <v>Office</v>
      </c>
      <c r="J1317">
        <v>0</v>
      </c>
      <c r="K1317" t="s">
        <v>25</v>
      </c>
      <c r="L1317" t="s">
        <v>208</v>
      </c>
    </row>
    <row r="1318" spans="1:12" x14ac:dyDescent="0.25">
      <c r="A1318">
        <v>2023</v>
      </c>
      <c r="B1318" t="s">
        <v>236</v>
      </c>
      <c r="C1318" t="s">
        <v>216</v>
      </c>
      <c r="D1318" t="s">
        <v>27</v>
      </c>
      <c r="E1318">
        <v>80000</v>
      </c>
      <c r="F1318" t="s">
        <v>47</v>
      </c>
      <c r="G1318">
        <v>97218</v>
      </c>
      <c r="H1318" t="s">
        <v>25</v>
      </c>
      <c r="I1318" t="str">
        <f t="shared" si="20"/>
        <v>Office</v>
      </c>
      <c r="J1318">
        <v>0</v>
      </c>
      <c r="K1318" t="s">
        <v>25</v>
      </c>
      <c r="L1318" t="s">
        <v>208</v>
      </c>
    </row>
    <row r="1319" spans="1:12" x14ac:dyDescent="0.25">
      <c r="A1319">
        <v>2023</v>
      </c>
      <c r="B1319" t="s">
        <v>239</v>
      </c>
      <c r="C1319" t="s">
        <v>216</v>
      </c>
      <c r="D1319" t="s">
        <v>17</v>
      </c>
      <c r="E1319">
        <v>216100</v>
      </c>
      <c r="F1319" t="s">
        <v>15</v>
      </c>
      <c r="G1319">
        <v>216100</v>
      </c>
      <c r="H1319" t="s">
        <v>16</v>
      </c>
      <c r="I1319" t="str">
        <f t="shared" si="20"/>
        <v>Office</v>
      </c>
      <c r="J1319">
        <v>0</v>
      </c>
      <c r="K1319" t="s">
        <v>16</v>
      </c>
      <c r="L1319" t="s">
        <v>208</v>
      </c>
    </row>
    <row r="1320" spans="1:12" x14ac:dyDescent="0.25">
      <c r="A1320">
        <v>2023</v>
      </c>
      <c r="B1320" t="s">
        <v>239</v>
      </c>
      <c r="C1320" t="s">
        <v>216</v>
      </c>
      <c r="D1320" t="s">
        <v>17</v>
      </c>
      <c r="E1320">
        <v>140800</v>
      </c>
      <c r="F1320" t="s">
        <v>15</v>
      </c>
      <c r="G1320">
        <v>140800</v>
      </c>
      <c r="H1320" t="s">
        <v>16</v>
      </c>
      <c r="I1320" t="str">
        <f t="shared" si="20"/>
        <v>Office</v>
      </c>
      <c r="J1320">
        <v>0</v>
      </c>
      <c r="K1320" t="s">
        <v>16</v>
      </c>
      <c r="L1320" t="s">
        <v>208</v>
      </c>
    </row>
    <row r="1321" spans="1:12" x14ac:dyDescent="0.25">
      <c r="A1321">
        <v>2023</v>
      </c>
      <c r="B1321" t="s">
        <v>236</v>
      </c>
      <c r="C1321" t="s">
        <v>216</v>
      </c>
      <c r="D1321" t="s">
        <v>27</v>
      </c>
      <c r="E1321">
        <v>120000</v>
      </c>
      <c r="F1321" t="s">
        <v>47</v>
      </c>
      <c r="G1321">
        <v>145828</v>
      </c>
      <c r="H1321" t="s">
        <v>25</v>
      </c>
      <c r="I1321" t="str">
        <f t="shared" si="20"/>
        <v>Office</v>
      </c>
      <c r="J1321">
        <v>0</v>
      </c>
      <c r="K1321" t="s">
        <v>25</v>
      </c>
      <c r="L1321" t="s">
        <v>208</v>
      </c>
    </row>
    <row r="1322" spans="1:12" x14ac:dyDescent="0.25">
      <c r="A1322">
        <v>2023</v>
      </c>
      <c r="B1322" t="s">
        <v>236</v>
      </c>
      <c r="C1322" t="s">
        <v>216</v>
      </c>
      <c r="D1322" t="s">
        <v>27</v>
      </c>
      <c r="E1322">
        <v>100000</v>
      </c>
      <c r="F1322" t="s">
        <v>47</v>
      </c>
      <c r="G1322">
        <v>121523</v>
      </c>
      <c r="H1322" t="s">
        <v>25</v>
      </c>
      <c r="I1322" t="str">
        <f t="shared" si="20"/>
        <v>Office</v>
      </c>
      <c r="J1322">
        <v>0</v>
      </c>
      <c r="K1322" t="s">
        <v>25</v>
      </c>
      <c r="L1322" t="s">
        <v>208</v>
      </c>
    </row>
    <row r="1323" spans="1:12" x14ac:dyDescent="0.25">
      <c r="A1323">
        <v>2023</v>
      </c>
      <c r="B1323" t="s">
        <v>239</v>
      </c>
      <c r="C1323" t="s">
        <v>216</v>
      </c>
      <c r="D1323" t="s">
        <v>219</v>
      </c>
      <c r="E1323">
        <v>50000</v>
      </c>
      <c r="F1323" t="s">
        <v>12</v>
      </c>
      <c r="G1323">
        <v>53654</v>
      </c>
      <c r="H1323" t="s">
        <v>40</v>
      </c>
      <c r="I1323" t="str">
        <f t="shared" si="20"/>
        <v>Home</v>
      </c>
      <c r="J1323">
        <v>100</v>
      </c>
      <c r="K1323" t="s">
        <v>18</v>
      </c>
      <c r="L1323" t="s">
        <v>207</v>
      </c>
    </row>
    <row r="1324" spans="1:12" x14ac:dyDescent="0.25">
      <c r="A1324">
        <v>2023</v>
      </c>
      <c r="B1324" t="s">
        <v>235</v>
      </c>
      <c r="C1324" t="s">
        <v>216</v>
      </c>
      <c r="D1324" t="s">
        <v>17</v>
      </c>
      <c r="E1324">
        <v>110000</v>
      </c>
      <c r="F1324" t="s">
        <v>15</v>
      </c>
      <c r="G1324">
        <v>110000</v>
      </c>
      <c r="H1324" t="s">
        <v>16</v>
      </c>
      <c r="I1324" t="str">
        <f t="shared" si="20"/>
        <v>Hybrid</v>
      </c>
      <c r="J1324">
        <v>50</v>
      </c>
      <c r="K1324" t="s">
        <v>16</v>
      </c>
      <c r="L1324" t="s">
        <v>209</v>
      </c>
    </row>
    <row r="1325" spans="1:12" x14ac:dyDescent="0.25">
      <c r="A1325">
        <v>2023</v>
      </c>
      <c r="B1325" t="s">
        <v>239</v>
      </c>
      <c r="C1325" t="s">
        <v>216</v>
      </c>
      <c r="D1325" t="s">
        <v>29</v>
      </c>
      <c r="E1325">
        <v>128000</v>
      </c>
      <c r="F1325" t="s">
        <v>15</v>
      </c>
      <c r="G1325">
        <v>128000</v>
      </c>
      <c r="H1325" t="s">
        <v>16</v>
      </c>
      <c r="I1325" t="str">
        <f t="shared" si="20"/>
        <v>Office</v>
      </c>
      <c r="J1325">
        <v>0</v>
      </c>
      <c r="K1325" t="s">
        <v>16</v>
      </c>
      <c r="L1325" t="s">
        <v>208</v>
      </c>
    </row>
    <row r="1326" spans="1:12" x14ac:dyDescent="0.25">
      <c r="A1326">
        <v>2023</v>
      </c>
      <c r="B1326" t="s">
        <v>239</v>
      </c>
      <c r="C1326" t="s">
        <v>216</v>
      </c>
      <c r="D1326" t="s">
        <v>29</v>
      </c>
      <c r="E1326">
        <v>81500</v>
      </c>
      <c r="F1326" t="s">
        <v>15</v>
      </c>
      <c r="G1326">
        <v>81500</v>
      </c>
      <c r="H1326" t="s">
        <v>16</v>
      </c>
      <c r="I1326" t="str">
        <f t="shared" si="20"/>
        <v>Office</v>
      </c>
      <c r="J1326">
        <v>0</v>
      </c>
      <c r="K1326" t="s">
        <v>16</v>
      </c>
      <c r="L1326" t="s">
        <v>208</v>
      </c>
    </row>
    <row r="1327" spans="1:12" x14ac:dyDescent="0.25">
      <c r="A1327">
        <v>2023</v>
      </c>
      <c r="B1327" t="s">
        <v>236</v>
      </c>
      <c r="C1327" t="s">
        <v>216</v>
      </c>
      <c r="D1327" t="s">
        <v>29</v>
      </c>
      <c r="E1327">
        <v>55000</v>
      </c>
      <c r="F1327" t="s">
        <v>47</v>
      </c>
      <c r="G1327">
        <v>66837</v>
      </c>
      <c r="H1327" t="s">
        <v>25</v>
      </c>
      <c r="I1327" t="str">
        <f t="shared" si="20"/>
        <v>Home</v>
      </c>
      <c r="J1327">
        <v>100</v>
      </c>
      <c r="K1327" t="s">
        <v>25</v>
      </c>
      <c r="L1327" t="s">
        <v>208</v>
      </c>
    </row>
    <row r="1328" spans="1:12" x14ac:dyDescent="0.25">
      <c r="A1328">
        <v>2023</v>
      </c>
      <c r="B1328" t="s">
        <v>236</v>
      </c>
      <c r="C1328" t="s">
        <v>216</v>
      </c>
      <c r="D1328" t="s">
        <v>29</v>
      </c>
      <c r="E1328">
        <v>52000</v>
      </c>
      <c r="F1328" t="s">
        <v>47</v>
      </c>
      <c r="G1328">
        <v>63192</v>
      </c>
      <c r="H1328" t="s">
        <v>25</v>
      </c>
      <c r="I1328" t="str">
        <f t="shared" si="20"/>
        <v>Home</v>
      </c>
      <c r="J1328">
        <v>100</v>
      </c>
      <c r="K1328" t="s">
        <v>25</v>
      </c>
      <c r="L1328" t="s">
        <v>208</v>
      </c>
    </row>
    <row r="1329" spans="1:12" x14ac:dyDescent="0.25">
      <c r="A1329">
        <v>2023</v>
      </c>
      <c r="B1329" t="s">
        <v>236</v>
      </c>
      <c r="C1329" t="s">
        <v>216</v>
      </c>
      <c r="D1329" t="s">
        <v>20</v>
      </c>
      <c r="E1329">
        <v>50000</v>
      </c>
      <c r="F1329" t="s">
        <v>47</v>
      </c>
      <c r="G1329">
        <v>60761</v>
      </c>
      <c r="H1329" t="s">
        <v>25</v>
      </c>
      <c r="I1329" t="str">
        <f t="shared" si="20"/>
        <v>Office</v>
      </c>
      <c r="J1329">
        <v>0</v>
      </c>
      <c r="K1329" t="s">
        <v>25</v>
      </c>
      <c r="L1329" t="s">
        <v>208</v>
      </c>
    </row>
    <row r="1330" spans="1:12" x14ac:dyDescent="0.25">
      <c r="A1330">
        <v>2023</v>
      </c>
      <c r="B1330" t="s">
        <v>236</v>
      </c>
      <c r="C1330" t="s">
        <v>216</v>
      </c>
      <c r="D1330" t="s">
        <v>20</v>
      </c>
      <c r="E1330">
        <v>45000</v>
      </c>
      <c r="F1330" t="s">
        <v>47</v>
      </c>
      <c r="G1330">
        <v>54685</v>
      </c>
      <c r="H1330" t="s">
        <v>25</v>
      </c>
      <c r="I1330" t="str">
        <f t="shared" si="20"/>
        <v>Office</v>
      </c>
      <c r="J1330">
        <v>0</v>
      </c>
      <c r="K1330" t="s">
        <v>25</v>
      </c>
      <c r="L1330" t="s">
        <v>208</v>
      </c>
    </row>
    <row r="1331" spans="1:12" x14ac:dyDescent="0.25">
      <c r="A1331">
        <v>2023</v>
      </c>
      <c r="B1331" t="s">
        <v>238</v>
      </c>
      <c r="C1331" t="s">
        <v>216</v>
      </c>
      <c r="D1331" t="s">
        <v>29</v>
      </c>
      <c r="E1331">
        <v>284000</v>
      </c>
      <c r="F1331" t="s">
        <v>15</v>
      </c>
      <c r="G1331">
        <v>284000</v>
      </c>
      <c r="H1331" t="s">
        <v>16</v>
      </c>
      <c r="I1331" t="str">
        <f t="shared" si="20"/>
        <v>Home</v>
      </c>
      <c r="J1331">
        <v>100</v>
      </c>
      <c r="K1331" t="s">
        <v>16</v>
      </c>
      <c r="L1331" t="s">
        <v>208</v>
      </c>
    </row>
    <row r="1332" spans="1:12" x14ac:dyDescent="0.25">
      <c r="A1332">
        <v>2023</v>
      </c>
      <c r="B1332" t="s">
        <v>238</v>
      </c>
      <c r="C1332" t="s">
        <v>216</v>
      </c>
      <c r="D1332" t="s">
        <v>29</v>
      </c>
      <c r="E1332">
        <v>236000</v>
      </c>
      <c r="F1332" t="s">
        <v>15</v>
      </c>
      <c r="G1332">
        <v>236000</v>
      </c>
      <c r="H1332" t="s">
        <v>16</v>
      </c>
      <c r="I1332" t="str">
        <f t="shared" si="20"/>
        <v>Home</v>
      </c>
      <c r="J1332">
        <v>100</v>
      </c>
      <c r="K1332" t="s">
        <v>16</v>
      </c>
      <c r="L1332" t="s">
        <v>208</v>
      </c>
    </row>
    <row r="1333" spans="1:12" x14ac:dyDescent="0.25">
      <c r="A1333">
        <v>2023</v>
      </c>
      <c r="B1333" t="s">
        <v>239</v>
      </c>
      <c r="C1333" t="s">
        <v>216</v>
      </c>
      <c r="D1333" t="s">
        <v>41</v>
      </c>
      <c r="E1333">
        <v>248100</v>
      </c>
      <c r="F1333" t="s">
        <v>15</v>
      </c>
      <c r="G1333">
        <v>248100</v>
      </c>
      <c r="H1333" t="s">
        <v>18</v>
      </c>
      <c r="I1333" t="str">
        <f t="shared" si="20"/>
        <v>Office</v>
      </c>
      <c r="J1333">
        <v>0</v>
      </c>
      <c r="K1333" t="s">
        <v>18</v>
      </c>
      <c r="L1333" t="s">
        <v>208</v>
      </c>
    </row>
    <row r="1334" spans="1:12" x14ac:dyDescent="0.25">
      <c r="A1334">
        <v>2023</v>
      </c>
      <c r="B1334" t="s">
        <v>239</v>
      </c>
      <c r="C1334" t="s">
        <v>216</v>
      </c>
      <c r="D1334" t="s">
        <v>41</v>
      </c>
      <c r="E1334">
        <v>145900</v>
      </c>
      <c r="F1334" t="s">
        <v>15</v>
      </c>
      <c r="G1334">
        <v>145900</v>
      </c>
      <c r="H1334" t="s">
        <v>18</v>
      </c>
      <c r="I1334" t="str">
        <f t="shared" si="20"/>
        <v>Office</v>
      </c>
      <c r="J1334">
        <v>0</v>
      </c>
      <c r="K1334" t="s">
        <v>18</v>
      </c>
      <c r="L1334" t="s">
        <v>208</v>
      </c>
    </row>
    <row r="1335" spans="1:12" x14ac:dyDescent="0.25">
      <c r="A1335">
        <v>2023</v>
      </c>
      <c r="B1335" t="s">
        <v>239</v>
      </c>
      <c r="C1335" t="s">
        <v>216</v>
      </c>
      <c r="D1335" t="s">
        <v>22</v>
      </c>
      <c r="E1335">
        <v>155850</v>
      </c>
      <c r="F1335" t="s">
        <v>15</v>
      </c>
      <c r="G1335">
        <v>155850</v>
      </c>
      <c r="H1335" t="s">
        <v>16</v>
      </c>
      <c r="I1335" t="str">
        <f t="shared" si="20"/>
        <v>Office</v>
      </c>
      <c r="J1335">
        <v>0</v>
      </c>
      <c r="K1335" t="s">
        <v>16</v>
      </c>
      <c r="L1335" t="s">
        <v>208</v>
      </c>
    </row>
    <row r="1336" spans="1:12" x14ac:dyDescent="0.25">
      <c r="A1336">
        <v>2023</v>
      </c>
      <c r="B1336" t="s">
        <v>239</v>
      </c>
      <c r="C1336" t="s">
        <v>216</v>
      </c>
      <c r="D1336" t="s">
        <v>22</v>
      </c>
      <c r="E1336">
        <v>102544</v>
      </c>
      <c r="F1336" t="s">
        <v>15</v>
      </c>
      <c r="G1336">
        <v>102544</v>
      </c>
      <c r="H1336" t="s">
        <v>16</v>
      </c>
      <c r="I1336" t="str">
        <f t="shared" si="20"/>
        <v>Office</v>
      </c>
      <c r="J1336">
        <v>0</v>
      </c>
      <c r="K1336" t="s">
        <v>16</v>
      </c>
      <c r="L1336" t="s">
        <v>208</v>
      </c>
    </row>
    <row r="1337" spans="1:12" x14ac:dyDescent="0.25">
      <c r="A1337">
        <v>2023</v>
      </c>
      <c r="B1337" t="s">
        <v>236</v>
      </c>
      <c r="C1337" t="s">
        <v>216</v>
      </c>
      <c r="D1337" t="s">
        <v>17</v>
      </c>
      <c r="E1337">
        <v>151410</v>
      </c>
      <c r="F1337" t="s">
        <v>15</v>
      </c>
      <c r="G1337">
        <v>151410</v>
      </c>
      <c r="H1337" t="s">
        <v>16</v>
      </c>
      <c r="I1337" t="str">
        <f t="shared" si="20"/>
        <v>Home</v>
      </c>
      <c r="J1337">
        <v>100</v>
      </c>
      <c r="K1337" t="s">
        <v>16</v>
      </c>
      <c r="L1337" t="s">
        <v>208</v>
      </c>
    </row>
    <row r="1338" spans="1:12" x14ac:dyDescent="0.25">
      <c r="A1338">
        <v>2023</v>
      </c>
      <c r="B1338" t="s">
        <v>236</v>
      </c>
      <c r="C1338" t="s">
        <v>216</v>
      </c>
      <c r="D1338" t="s">
        <v>17</v>
      </c>
      <c r="E1338">
        <v>115360</v>
      </c>
      <c r="F1338" t="s">
        <v>15</v>
      </c>
      <c r="G1338">
        <v>115360</v>
      </c>
      <c r="H1338" t="s">
        <v>16</v>
      </c>
      <c r="I1338" t="str">
        <f t="shared" si="20"/>
        <v>Home</v>
      </c>
      <c r="J1338">
        <v>100</v>
      </c>
      <c r="K1338" t="s">
        <v>16</v>
      </c>
      <c r="L1338" t="s">
        <v>208</v>
      </c>
    </row>
    <row r="1339" spans="1:12" x14ac:dyDescent="0.25">
      <c r="A1339">
        <v>2023</v>
      </c>
      <c r="B1339" t="s">
        <v>236</v>
      </c>
      <c r="C1339" t="s">
        <v>216</v>
      </c>
      <c r="D1339" t="s">
        <v>29</v>
      </c>
      <c r="E1339">
        <v>62000</v>
      </c>
      <c r="F1339" t="s">
        <v>12</v>
      </c>
      <c r="G1339">
        <v>66531</v>
      </c>
      <c r="H1339" t="s">
        <v>13</v>
      </c>
      <c r="I1339" t="str">
        <f t="shared" si="20"/>
        <v>Home</v>
      </c>
      <c r="J1339">
        <v>100</v>
      </c>
      <c r="K1339" t="s">
        <v>13</v>
      </c>
      <c r="L1339" t="s">
        <v>208</v>
      </c>
    </row>
    <row r="1340" spans="1:12" x14ac:dyDescent="0.25">
      <c r="A1340">
        <v>2023</v>
      </c>
      <c r="B1340" t="s">
        <v>236</v>
      </c>
      <c r="C1340" t="s">
        <v>216</v>
      </c>
      <c r="D1340" t="s">
        <v>29</v>
      </c>
      <c r="E1340">
        <v>55000</v>
      </c>
      <c r="F1340" t="s">
        <v>12</v>
      </c>
      <c r="G1340">
        <v>59020</v>
      </c>
      <c r="H1340" t="s">
        <v>13</v>
      </c>
      <c r="I1340" t="str">
        <f t="shared" si="20"/>
        <v>Home</v>
      </c>
      <c r="J1340">
        <v>100</v>
      </c>
      <c r="K1340" t="s">
        <v>13</v>
      </c>
      <c r="L1340" t="s">
        <v>208</v>
      </c>
    </row>
    <row r="1341" spans="1:12" x14ac:dyDescent="0.25">
      <c r="A1341">
        <v>2023</v>
      </c>
      <c r="B1341" t="s">
        <v>239</v>
      </c>
      <c r="C1341" t="s">
        <v>216</v>
      </c>
      <c r="D1341" t="s">
        <v>222</v>
      </c>
      <c r="E1341">
        <v>170000</v>
      </c>
      <c r="F1341" t="s">
        <v>60</v>
      </c>
      <c r="G1341">
        <v>125686</v>
      </c>
      <c r="H1341" t="s">
        <v>18</v>
      </c>
      <c r="I1341" t="str">
        <f t="shared" si="20"/>
        <v>Hybrid</v>
      </c>
      <c r="J1341">
        <v>50</v>
      </c>
      <c r="K1341" t="s">
        <v>18</v>
      </c>
      <c r="L1341" t="s">
        <v>208</v>
      </c>
    </row>
    <row r="1342" spans="1:12" x14ac:dyDescent="0.25">
      <c r="A1342">
        <v>2023</v>
      </c>
      <c r="B1342" t="s">
        <v>239</v>
      </c>
      <c r="C1342" t="s">
        <v>216</v>
      </c>
      <c r="D1342" t="s">
        <v>107</v>
      </c>
      <c r="E1342">
        <v>100000</v>
      </c>
      <c r="F1342" t="s">
        <v>15</v>
      </c>
      <c r="G1342">
        <v>100000</v>
      </c>
      <c r="H1342" t="s">
        <v>40</v>
      </c>
      <c r="I1342" t="str">
        <f t="shared" si="20"/>
        <v>Hybrid</v>
      </c>
      <c r="J1342">
        <v>50</v>
      </c>
      <c r="K1342" t="s">
        <v>40</v>
      </c>
      <c r="L1342" t="s">
        <v>207</v>
      </c>
    </row>
    <row r="1343" spans="1:12" x14ac:dyDescent="0.25">
      <c r="A1343">
        <v>2023</v>
      </c>
      <c r="B1343" t="s">
        <v>235</v>
      </c>
      <c r="C1343" t="s">
        <v>216</v>
      </c>
      <c r="D1343" t="s">
        <v>17</v>
      </c>
      <c r="E1343">
        <v>1050000</v>
      </c>
      <c r="F1343" t="s">
        <v>34</v>
      </c>
      <c r="G1343">
        <v>12767</v>
      </c>
      <c r="H1343" t="s">
        <v>35</v>
      </c>
      <c r="I1343" t="str">
        <f t="shared" si="20"/>
        <v>Hybrid</v>
      </c>
      <c r="J1343">
        <v>50</v>
      </c>
      <c r="K1343" t="s">
        <v>35</v>
      </c>
      <c r="L1343" t="s">
        <v>207</v>
      </c>
    </row>
    <row r="1344" spans="1:12" x14ac:dyDescent="0.25">
      <c r="A1344">
        <v>2023</v>
      </c>
      <c r="B1344" t="s">
        <v>239</v>
      </c>
      <c r="C1344" t="s">
        <v>216</v>
      </c>
      <c r="D1344" t="s">
        <v>17</v>
      </c>
      <c r="E1344">
        <v>250000</v>
      </c>
      <c r="F1344" t="s">
        <v>15</v>
      </c>
      <c r="G1344">
        <v>250000</v>
      </c>
      <c r="H1344" t="s">
        <v>16</v>
      </c>
      <c r="I1344" t="str">
        <f t="shared" si="20"/>
        <v>Office</v>
      </c>
      <c r="J1344">
        <v>0</v>
      </c>
      <c r="K1344" t="s">
        <v>16</v>
      </c>
      <c r="L1344" t="s">
        <v>208</v>
      </c>
    </row>
    <row r="1345" spans="1:12" x14ac:dyDescent="0.25">
      <c r="A1345">
        <v>2023</v>
      </c>
      <c r="B1345" t="s">
        <v>239</v>
      </c>
      <c r="C1345" t="s">
        <v>216</v>
      </c>
      <c r="D1345" t="s">
        <v>17</v>
      </c>
      <c r="E1345">
        <v>162500</v>
      </c>
      <c r="F1345" t="s">
        <v>15</v>
      </c>
      <c r="G1345">
        <v>162500</v>
      </c>
      <c r="H1345" t="s">
        <v>16</v>
      </c>
      <c r="I1345" t="str">
        <f t="shared" si="20"/>
        <v>Office</v>
      </c>
      <c r="J1345">
        <v>0</v>
      </c>
      <c r="K1345" t="s">
        <v>16</v>
      </c>
      <c r="L1345" t="s">
        <v>208</v>
      </c>
    </row>
    <row r="1346" spans="1:12" x14ac:dyDescent="0.25">
      <c r="A1346">
        <v>2023</v>
      </c>
      <c r="B1346" t="s">
        <v>239</v>
      </c>
      <c r="C1346" t="s">
        <v>216</v>
      </c>
      <c r="D1346" t="s">
        <v>17</v>
      </c>
      <c r="E1346">
        <v>185000</v>
      </c>
      <c r="F1346" t="s">
        <v>15</v>
      </c>
      <c r="G1346">
        <v>185000</v>
      </c>
      <c r="H1346" t="s">
        <v>25</v>
      </c>
      <c r="I1346" t="str">
        <f t="shared" si="20"/>
        <v>Office</v>
      </c>
      <c r="J1346">
        <v>0</v>
      </c>
      <c r="K1346" t="s">
        <v>25</v>
      </c>
      <c r="L1346" t="s">
        <v>208</v>
      </c>
    </row>
    <row r="1347" spans="1:12" x14ac:dyDescent="0.25">
      <c r="A1347">
        <v>2023</v>
      </c>
      <c r="B1347" t="s">
        <v>239</v>
      </c>
      <c r="C1347" t="s">
        <v>216</v>
      </c>
      <c r="D1347" t="s">
        <v>17</v>
      </c>
      <c r="E1347">
        <v>120250</v>
      </c>
      <c r="F1347" t="s">
        <v>15</v>
      </c>
      <c r="G1347">
        <v>120250</v>
      </c>
      <c r="H1347" t="s">
        <v>25</v>
      </c>
      <c r="I1347" t="str">
        <f t="shared" ref="I1347:I1410" si="21">IF(J1347=100, "Home", IF(J1347=50, "Hybrid", IF(J1347=0, "Office", "")))</f>
        <v>Office</v>
      </c>
      <c r="J1347">
        <v>0</v>
      </c>
      <c r="K1347" t="s">
        <v>25</v>
      </c>
      <c r="L1347" t="s">
        <v>208</v>
      </c>
    </row>
    <row r="1348" spans="1:12" x14ac:dyDescent="0.25">
      <c r="A1348">
        <v>2023</v>
      </c>
      <c r="B1348" t="s">
        <v>235</v>
      </c>
      <c r="C1348" t="s">
        <v>216</v>
      </c>
      <c r="D1348" t="s">
        <v>29</v>
      </c>
      <c r="E1348">
        <v>25000</v>
      </c>
      <c r="F1348" t="s">
        <v>12</v>
      </c>
      <c r="G1348">
        <v>26827</v>
      </c>
      <c r="H1348" t="s">
        <v>23</v>
      </c>
      <c r="I1348" t="str">
        <f t="shared" si="21"/>
        <v>Home</v>
      </c>
      <c r="J1348">
        <v>100</v>
      </c>
      <c r="K1348" t="s">
        <v>23</v>
      </c>
      <c r="L1348" t="s">
        <v>207</v>
      </c>
    </row>
    <row r="1349" spans="1:12" x14ac:dyDescent="0.25">
      <c r="A1349">
        <v>2022</v>
      </c>
      <c r="B1349" t="s">
        <v>235</v>
      </c>
      <c r="C1349" t="s">
        <v>216</v>
      </c>
      <c r="D1349" t="s">
        <v>17</v>
      </c>
      <c r="E1349">
        <v>180000</v>
      </c>
      <c r="F1349" t="s">
        <v>15</v>
      </c>
      <c r="G1349">
        <v>180000</v>
      </c>
      <c r="H1349" t="s">
        <v>16</v>
      </c>
      <c r="I1349" t="str">
        <f t="shared" si="21"/>
        <v>Home</v>
      </c>
      <c r="J1349">
        <v>100</v>
      </c>
      <c r="K1349" t="s">
        <v>16</v>
      </c>
      <c r="L1349" t="s">
        <v>208</v>
      </c>
    </row>
    <row r="1350" spans="1:12" x14ac:dyDescent="0.25">
      <c r="A1350">
        <v>2023</v>
      </c>
      <c r="B1350" t="s">
        <v>236</v>
      </c>
      <c r="C1350" t="s">
        <v>216</v>
      </c>
      <c r="D1350" t="s">
        <v>41</v>
      </c>
      <c r="E1350">
        <v>85000</v>
      </c>
      <c r="F1350" t="s">
        <v>15</v>
      </c>
      <c r="G1350">
        <v>85000</v>
      </c>
      <c r="H1350" t="s">
        <v>16</v>
      </c>
      <c r="I1350" t="str">
        <f t="shared" si="21"/>
        <v>Office</v>
      </c>
      <c r="J1350">
        <v>0</v>
      </c>
      <c r="K1350" t="s">
        <v>16</v>
      </c>
      <c r="L1350" t="s">
        <v>208</v>
      </c>
    </row>
    <row r="1351" spans="1:12" x14ac:dyDescent="0.25">
      <c r="A1351">
        <v>2023</v>
      </c>
      <c r="B1351" t="s">
        <v>236</v>
      </c>
      <c r="C1351" t="s">
        <v>216</v>
      </c>
      <c r="D1351" t="s">
        <v>41</v>
      </c>
      <c r="E1351">
        <v>70000</v>
      </c>
      <c r="F1351" t="s">
        <v>15</v>
      </c>
      <c r="G1351">
        <v>70000</v>
      </c>
      <c r="H1351" t="s">
        <v>16</v>
      </c>
      <c r="I1351" t="str">
        <f t="shared" si="21"/>
        <v>Office</v>
      </c>
      <c r="J1351">
        <v>0</v>
      </c>
      <c r="K1351" t="s">
        <v>16</v>
      </c>
      <c r="L1351" t="s">
        <v>208</v>
      </c>
    </row>
    <row r="1352" spans="1:12" x14ac:dyDescent="0.25">
      <c r="A1352">
        <v>2023</v>
      </c>
      <c r="B1352" t="s">
        <v>239</v>
      </c>
      <c r="C1352" t="s">
        <v>216</v>
      </c>
      <c r="D1352" t="s">
        <v>85</v>
      </c>
      <c r="E1352">
        <v>135000</v>
      </c>
      <c r="F1352" t="s">
        <v>15</v>
      </c>
      <c r="G1352">
        <v>135000</v>
      </c>
      <c r="H1352" t="s">
        <v>16</v>
      </c>
      <c r="I1352" t="str">
        <f t="shared" si="21"/>
        <v>Home</v>
      </c>
      <c r="J1352">
        <v>100</v>
      </c>
      <c r="K1352" t="s">
        <v>16</v>
      </c>
      <c r="L1352" t="s">
        <v>208</v>
      </c>
    </row>
    <row r="1353" spans="1:12" x14ac:dyDescent="0.25">
      <c r="A1353">
        <v>2023</v>
      </c>
      <c r="B1353" t="s">
        <v>239</v>
      </c>
      <c r="C1353" t="s">
        <v>216</v>
      </c>
      <c r="D1353" t="s">
        <v>85</v>
      </c>
      <c r="E1353">
        <v>100000</v>
      </c>
      <c r="F1353" t="s">
        <v>15</v>
      </c>
      <c r="G1353">
        <v>100000</v>
      </c>
      <c r="H1353" t="s">
        <v>16</v>
      </c>
      <c r="I1353" t="str">
        <f t="shared" si="21"/>
        <v>Home</v>
      </c>
      <c r="J1353">
        <v>100</v>
      </c>
      <c r="K1353" t="s">
        <v>16</v>
      </c>
      <c r="L1353" t="s">
        <v>208</v>
      </c>
    </row>
    <row r="1354" spans="1:12" x14ac:dyDescent="0.25">
      <c r="A1354">
        <v>2023</v>
      </c>
      <c r="B1354" t="s">
        <v>238</v>
      </c>
      <c r="C1354" t="s">
        <v>216</v>
      </c>
      <c r="D1354" t="s">
        <v>44</v>
      </c>
      <c r="E1354">
        <v>155000</v>
      </c>
      <c r="F1354" t="s">
        <v>15</v>
      </c>
      <c r="G1354">
        <v>155000</v>
      </c>
      <c r="H1354" t="s">
        <v>16</v>
      </c>
      <c r="I1354" t="str">
        <f t="shared" si="21"/>
        <v>Office</v>
      </c>
      <c r="J1354">
        <v>0</v>
      </c>
      <c r="K1354" t="s">
        <v>16</v>
      </c>
      <c r="L1354" t="s">
        <v>208</v>
      </c>
    </row>
    <row r="1355" spans="1:12" x14ac:dyDescent="0.25">
      <c r="A1355">
        <v>2023</v>
      </c>
      <c r="B1355" t="s">
        <v>238</v>
      </c>
      <c r="C1355" t="s">
        <v>216</v>
      </c>
      <c r="D1355" t="s">
        <v>44</v>
      </c>
      <c r="E1355">
        <v>140000</v>
      </c>
      <c r="F1355" t="s">
        <v>15</v>
      </c>
      <c r="G1355">
        <v>140000</v>
      </c>
      <c r="H1355" t="s">
        <v>16</v>
      </c>
      <c r="I1355" t="str">
        <f t="shared" si="21"/>
        <v>Office</v>
      </c>
      <c r="J1355">
        <v>0</v>
      </c>
      <c r="K1355" t="s">
        <v>16</v>
      </c>
      <c r="L1355" t="s">
        <v>208</v>
      </c>
    </row>
    <row r="1356" spans="1:12" x14ac:dyDescent="0.25">
      <c r="A1356">
        <v>2023</v>
      </c>
      <c r="B1356" t="s">
        <v>239</v>
      </c>
      <c r="C1356" t="s">
        <v>216</v>
      </c>
      <c r="D1356" t="s">
        <v>27</v>
      </c>
      <c r="E1356">
        <v>204500</v>
      </c>
      <c r="F1356" t="s">
        <v>15</v>
      </c>
      <c r="G1356">
        <v>204500</v>
      </c>
      <c r="H1356" t="s">
        <v>16</v>
      </c>
      <c r="I1356" t="str">
        <f t="shared" si="21"/>
        <v>Office</v>
      </c>
      <c r="J1356">
        <v>0</v>
      </c>
      <c r="K1356" t="s">
        <v>16</v>
      </c>
      <c r="L1356" t="s">
        <v>208</v>
      </c>
    </row>
    <row r="1357" spans="1:12" x14ac:dyDescent="0.25">
      <c r="A1357">
        <v>2023</v>
      </c>
      <c r="B1357" t="s">
        <v>239</v>
      </c>
      <c r="C1357" t="s">
        <v>216</v>
      </c>
      <c r="D1357" t="s">
        <v>27</v>
      </c>
      <c r="E1357">
        <v>142200</v>
      </c>
      <c r="F1357" t="s">
        <v>15</v>
      </c>
      <c r="G1357">
        <v>142200</v>
      </c>
      <c r="H1357" t="s">
        <v>16</v>
      </c>
      <c r="I1357" t="str">
        <f t="shared" si="21"/>
        <v>Office</v>
      </c>
      <c r="J1357">
        <v>0</v>
      </c>
      <c r="K1357" t="s">
        <v>16</v>
      </c>
      <c r="L1357" t="s">
        <v>208</v>
      </c>
    </row>
    <row r="1358" spans="1:12" x14ac:dyDescent="0.25">
      <c r="A1358">
        <v>2023</v>
      </c>
      <c r="B1358" t="s">
        <v>239</v>
      </c>
      <c r="C1358" t="s">
        <v>216</v>
      </c>
      <c r="D1358" t="s">
        <v>29</v>
      </c>
      <c r="E1358">
        <v>226700</v>
      </c>
      <c r="F1358" t="s">
        <v>15</v>
      </c>
      <c r="G1358">
        <v>226700</v>
      </c>
      <c r="H1358" t="s">
        <v>16</v>
      </c>
      <c r="I1358" t="str">
        <f t="shared" si="21"/>
        <v>Office</v>
      </c>
      <c r="J1358">
        <v>0</v>
      </c>
      <c r="K1358" t="s">
        <v>16</v>
      </c>
      <c r="L1358" t="s">
        <v>208</v>
      </c>
    </row>
    <row r="1359" spans="1:12" x14ac:dyDescent="0.25">
      <c r="A1359">
        <v>2023</v>
      </c>
      <c r="B1359" t="s">
        <v>239</v>
      </c>
      <c r="C1359" t="s">
        <v>216</v>
      </c>
      <c r="D1359" t="s">
        <v>29</v>
      </c>
      <c r="E1359">
        <v>133300</v>
      </c>
      <c r="F1359" t="s">
        <v>15</v>
      </c>
      <c r="G1359">
        <v>133300</v>
      </c>
      <c r="H1359" t="s">
        <v>16</v>
      </c>
      <c r="I1359" t="str">
        <f t="shared" si="21"/>
        <v>Office</v>
      </c>
      <c r="J1359">
        <v>0</v>
      </c>
      <c r="K1359" t="s">
        <v>16</v>
      </c>
      <c r="L1359" t="s">
        <v>208</v>
      </c>
    </row>
    <row r="1360" spans="1:12" x14ac:dyDescent="0.25">
      <c r="A1360">
        <v>2023</v>
      </c>
      <c r="B1360" t="s">
        <v>239</v>
      </c>
      <c r="C1360" t="s">
        <v>216</v>
      </c>
      <c r="D1360" t="s">
        <v>17</v>
      </c>
      <c r="E1360">
        <v>225000</v>
      </c>
      <c r="F1360" t="s">
        <v>15</v>
      </c>
      <c r="G1360">
        <v>225000</v>
      </c>
      <c r="H1360" t="s">
        <v>16</v>
      </c>
      <c r="I1360" t="str">
        <f t="shared" si="21"/>
        <v>Home</v>
      </c>
      <c r="J1360">
        <v>100</v>
      </c>
      <c r="K1360" t="s">
        <v>16</v>
      </c>
      <c r="L1360" t="s">
        <v>208</v>
      </c>
    </row>
    <row r="1361" spans="1:12" x14ac:dyDescent="0.25">
      <c r="A1361">
        <v>2023</v>
      </c>
      <c r="B1361" t="s">
        <v>239</v>
      </c>
      <c r="C1361" t="s">
        <v>216</v>
      </c>
      <c r="D1361" t="s">
        <v>17</v>
      </c>
      <c r="E1361">
        <v>156400</v>
      </c>
      <c r="F1361" t="s">
        <v>15</v>
      </c>
      <c r="G1361">
        <v>156400</v>
      </c>
      <c r="H1361" t="s">
        <v>16</v>
      </c>
      <c r="I1361" t="str">
        <f t="shared" si="21"/>
        <v>Home</v>
      </c>
      <c r="J1361">
        <v>100</v>
      </c>
      <c r="K1361" t="s">
        <v>16</v>
      </c>
      <c r="L1361" t="s">
        <v>208</v>
      </c>
    </row>
    <row r="1362" spans="1:12" x14ac:dyDescent="0.25">
      <c r="A1362">
        <v>2023</v>
      </c>
      <c r="B1362" t="s">
        <v>239</v>
      </c>
      <c r="C1362" t="s">
        <v>216</v>
      </c>
      <c r="D1362" t="s">
        <v>29</v>
      </c>
      <c r="E1362">
        <v>163800</v>
      </c>
      <c r="F1362" t="s">
        <v>15</v>
      </c>
      <c r="G1362">
        <v>163800</v>
      </c>
      <c r="H1362" t="s">
        <v>16</v>
      </c>
      <c r="I1362" t="str">
        <f t="shared" si="21"/>
        <v>Office</v>
      </c>
      <c r="J1362">
        <v>0</v>
      </c>
      <c r="K1362" t="s">
        <v>16</v>
      </c>
      <c r="L1362" t="s">
        <v>208</v>
      </c>
    </row>
    <row r="1363" spans="1:12" x14ac:dyDescent="0.25">
      <c r="A1363">
        <v>2023</v>
      </c>
      <c r="B1363" t="s">
        <v>239</v>
      </c>
      <c r="C1363" t="s">
        <v>216</v>
      </c>
      <c r="D1363" t="s">
        <v>29</v>
      </c>
      <c r="E1363">
        <v>126000</v>
      </c>
      <c r="F1363" t="s">
        <v>15</v>
      </c>
      <c r="G1363">
        <v>126000</v>
      </c>
      <c r="H1363" t="s">
        <v>16</v>
      </c>
      <c r="I1363" t="str">
        <f t="shared" si="21"/>
        <v>Office</v>
      </c>
      <c r="J1363">
        <v>0</v>
      </c>
      <c r="K1363" t="s">
        <v>16</v>
      </c>
      <c r="L1363" t="s">
        <v>208</v>
      </c>
    </row>
    <row r="1364" spans="1:12" x14ac:dyDescent="0.25">
      <c r="A1364">
        <v>2023</v>
      </c>
      <c r="B1364" t="s">
        <v>239</v>
      </c>
      <c r="C1364" t="s">
        <v>216</v>
      </c>
      <c r="D1364" t="s">
        <v>27</v>
      </c>
      <c r="E1364">
        <v>163800</v>
      </c>
      <c r="F1364" t="s">
        <v>15</v>
      </c>
      <c r="G1364">
        <v>163800</v>
      </c>
      <c r="H1364" t="s">
        <v>16</v>
      </c>
      <c r="I1364" t="str">
        <f t="shared" si="21"/>
        <v>Office</v>
      </c>
      <c r="J1364">
        <v>0</v>
      </c>
      <c r="K1364" t="s">
        <v>16</v>
      </c>
      <c r="L1364" t="s">
        <v>208</v>
      </c>
    </row>
    <row r="1365" spans="1:12" x14ac:dyDescent="0.25">
      <c r="A1365">
        <v>2023</v>
      </c>
      <c r="B1365" t="s">
        <v>239</v>
      </c>
      <c r="C1365" t="s">
        <v>216</v>
      </c>
      <c r="D1365" t="s">
        <v>27</v>
      </c>
      <c r="E1365">
        <v>126000</v>
      </c>
      <c r="F1365" t="s">
        <v>15</v>
      </c>
      <c r="G1365">
        <v>126000</v>
      </c>
      <c r="H1365" t="s">
        <v>16</v>
      </c>
      <c r="I1365" t="str">
        <f t="shared" si="21"/>
        <v>Office</v>
      </c>
      <c r="J1365">
        <v>0</v>
      </c>
      <c r="K1365" t="s">
        <v>16</v>
      </c>
      <c r="L1365" t="s">
        <v>208</v>
      </c>
    </row>
    <row r="1366" spans="1:12" x14ac:dyDescent="0.25">
      <c r="A1366">
        <v>2023</v>
      </c>
      <c r="B1366" t="s">
        <v>239</v>
      </c>
      <c r="C1366" t="s">
        <v>216</v>
      </c>
      <c r="D1366" t="s">
        <v>14</v>
      </c>
      <c r="E1366">
        <v>220000</v>
      </c>
      <c r="F1366" t="s">
        <v>15</v>
      </c>
      <c r="G1366">
        <v>220000</v>
      </c>
      <c r="H1366" t="s">
        <v>16</v>
      </c>
      <c r="I1366" t="str">
        <f t="shared" si="21"/>
        <v>Office</v>
      </c>
      <c r="J1366">
        <v>0</v>
      </c>
      <c r="K1366" t="s">
        <v>16</v>
      </c>
      <c r="L1366" t="s">
        <v>208</v>
      </c>
    </row>
    <row r="1367" spans="1:12" x14ac:dyDescent="0.25">
      <c r="A1367">
        <v>2023</v>
      </c>
      <c r="B1367" t="s">
        <v>239</v>
      </c>
      <c r="C1367" t="s">
        <v>216</v>
      </c>
      <c r="D1367" t="s">
        <v>14</v>
      </c>
      <c r="E1367">
        <v>150000</v>
      </c>
      <c r="F1367" t="s">
        <v>15</v>
      </c>
      <c r="G1367">
        <v>150000</v>
      </c>
      <c r="H1367" t="s">
        <v>16</v>
      </c>
      <c r="I1367" t="str">
        <f t="shared" si="21"/>
        <v>Office</v>
      </c>
      <c r="J1367">
        <v>0</v>
      </c>
      <c r="K1367" t="s">
        <v>16</v>
      </c>
      <c r="L1367" t="s">
        <v>208</v>
      </c>
    </row>
    <row r="1368" spans="1:12" x14ac:dyDescent="0.25">
      <c r="A1368">
        <v>2023</v>
      </c>
      <c r="B1368" t="s">
        <v>239</v>
      </c>
      <c r="C1368" t="s">
        <v>216</v>
      </c>
      <c r="D1368" t="s">
        <v>29</v>
      </c>
      <c r="E1368">
        <v>145000</v>
      </c>
      <c r="F1368" t="s">
        <v>15</v>
      </c>
      <c r="G1368">
        <v>145000</v>
      </c>
      <c r="H1368" t="s">
        <v>16</v>
      </c>
      <c r="I1368" t="str">
        <f t="shared" si="21"/>
        <v>Office</v>
      </c>
      <c r="J1368">
        <v>0</v>
      </c>
      <c r="K1368" t="s">
        <v>16</v>
      </c>
      <c r="L1368" t="s">
        <v>208</v>
      </c>
    </row>
    <row r="1369" spans="1:12" x14ac:dyDescent="0.25">
      <c r="A1369">
        <v>2023</v>
      </c>
      <c r="B1369" t="s">
        <v>239</v>
      </c>
      <c r="C1369" t="s">
        <v>216</v>
      </c>
      <c r="D1369" t="s">
        <v>29</v>
      </c>
      <c r="E1369">
        <v>115000</v>
      </c>
      <c r="F1369" t="s">
        <v>15</v>
      </c>
      <c r="G1369">
        <v>115000</v>
      </c>
      <c r="H1369" t="s">
        <v>16</v>
      </c>
      <c r="I1369" t="str">
        <f t="shared" si="21"/>
        <v>Office</v>
      </c>
      <c r="J1369">
        <v>0</v>
      </c>
      <c r="K1369" t="s">
        <v>16</v>
      </c>
      <c r="L1369" t="s">
        <v>208</v>
      </c>
    </row>
    <row r="1370" spans="1:12" x14ac:dyDescent="0.25">
      <c r="A1370">
        <v>2023</v>
      </c>
      <c r="B1370" t="s">
        <v>239</v>
      </c>
      <c r="C1370" t="s">
        <v>216</v>
      </c>
      <c r="D1370" t="s">
        <v>44</v>
      </c>
      <c r="E1370">
        <v>204500</v>
      </c>
      <c r="F1370" t="s">
        <v>15</v>
      </c>
      <c r="G1370">
        <v>204500</v>
      </c>
      <c r="H1370" t="s">
        <v>16</v>
      </c>
      <c r="I1370" t="str">
        <f t="shared" si="21"/>
        <v>Office</v>
      </c>
      <c r="J1370">
        <v>0</v>
      </c>
      <c r="K1370" t="s">
        <v>16</v>
      </c>
      <c r="L1370" t="s">
        <v>208</v>
      </c>
    </row>
    <row r="1371" spans="1:12" x14ac:dyDescent="0.25">
      <c r="A1371">
        <v>2023</v>
      </c>
      <c r="B1371" t="s">
        <v>239</v>
      </c>
      <c r="C1371" t="s">
        <v>216</v>
      </c>
      <c r="D1371" t="s">
        <v>44</v>
      </c>
      <c r="E1371">
        <v>138900</v>
      </c>
      <c r="F1371" t="s">
        <v>15</v>
      </c>
      <c r="G1371">
        <v>138900</v>
      </c>
      <c r="H1371" t="s">
        <v>16</v>
      </c>
      <c r="I1371" t="str">
        <f t="shared" si="21"/>
        <v>Office</v>
      </c>
      <c r="J1371">
        <v>0</v>
      </c>
      <c r="K1371" t="s">
        <v>16</v>
      </c>
      <c r="L1371" t="s">
        <v>208</v>
      </c>
    </row>
    <row r="1372" spans="1:12" x14ac:dyDescent="0.25">
      <c r="A1372">
        <v>2023</v>
      </c>
      <c r="B1372" t="s">
        <v>236</v>
      </c>
      <c r="C1372" t="s">
        <v>216</v>
      </c>
      <c r="D1372" t="s">
        <v>29</v>
      </c>
      <c r="E1372">
        <v>162500</v>
      </c>
      <c r="F1372" t="s">
        <v>15</v>
      </c>
      <c r="G1372">
        <v>162500</v>
      </c>
      <c r="H1372" t="s">
        <v>16</v>
      </c>
      <c r="I1372" t="str">
        <f t="shared" si="21"/>
        <v>Office</v>
      </c>
      <c r="J1372">
        <v>0</v>
      </c>
      <c r="K1372" t="s">
        <v>16</v>
      </c>
      <c r="L1372" t="s">
        <v>208</v>
      </c>
    </row>
    <row r="1373" spans="1:12" x14ac:dyDescent="0.25">
      <c r="A1373">
        <v>2023</v>
      </c>
      <c r="B1373" t="s">
        <v>236</v>
      </c>
      <c r="C1373" t="s">
        <v>216</v>
      </c>
      <c r="D1373" t="s">
        <v>29</v>
      </c>
      <c r="E1373">
        <v>130000</v>
      </c>
      <c r="F1373" t="s">
        <v>15</v>
      </c>
      <c r="G1373">
        <v>130000</v>
      </c>
      <c r="H1373" t="s">
        <v>16</v>
      </c>
      <c r="I1373" t="str">
        <f t="shared" si="21"/>
        <v>Office</v>
      </c>
      <c r="J1373">
        <v>0</v>
      </c>
      <c r="K1373" t="s">
        <v>16</v>
      </c>
      <c r="L1373" t="s">
        <v>208</v>
      </c>
    </row>
    <row r="1374" spans="1:12" x14ac:dyDescent="0.25">
      <c r="A1374">
        <v>2023</v>
      </c>
      <c r="B1374" t="s">
        <v>239</v>
      </c>
      <c r="C1374" t="s">
        <v>216</v>
      </c>
      <c r="D1374" t="s">
        <v>29</v>
      </c>
      <c r="E1374">
        <v>150000</v>
      </c>
      <c r="F1374" t="s">
        <v>15</v>
      </c>
      <c r="G1374">
        <v>150000</v>
      </c>
      <c r="H1374" t="s">
        <v>16</v>
      </c>
      <c r="I1374" t="str">
        <f t="shared" si="21"/>
        <v>Home</v>
      </c>
      <c r="J1374">
        <v>100</v>
      </c>
      <c r="K1374" t="s">
        <v>16</v>
      </c>
      <c r="L1374" t="s">
        <v>208</v>
      </c>
    </row>
    <row r="1375" spans="1:12" x14ac:dyDescent="0.25">
      <c r="A1375">
        <v>2023</v>
      </c>
      <c r="B1375" t="s">
        <v>239</v>
      </c>
      <c r="C1375" t="s">
        <v>216</v>
      </c>
      <c r="D1375" t="s">
        <v>29</v>
      </c>
      <c r="E1375">
        <v>107000</v>
      </c>
      <c r="F1375" t="s">
        <v>15</v>
      </c>
      <c r="G1375">
        <v>107000</v>
      </c>
      <c r="H1375" t="s">
        <v>16</v>
      </c>
      <c r="I1375" t="str">
        <f t="shared" si="21"/>
        <v>Home</v>
      </c>
      <c r="J1375">
        <v>100</v>
      </c>
      <c r="K1375" t="s">
        <v>16</v>
      </c>
      <c r="L1375" t="s">
        <v>208</v>
      </c>
    </row>
    <row r="1376" spans="1:12" x14ac:dyDescent="0.25">
      <c r="A1376">
        <v>2023</v>
      </c>
      <c r="B1376" t="s">
        <v>238</v>
      </c>
      <c r="C1376" t="s">
        <v>216</v>
      </c>
      <c r="D1376" t="s">
        <v>29</v>
      </c>
      <c r="E1376">
        <v>175000</v>
      </c>
      <c r="F1376" t="s">
        <v>15</v>
      </c>
      <c r="G1376">
        <v>175000</v>
      </c>
      <c r="H1376" t="s">
        <v>16</v>
      </c>
      <c r="I1376" t="str">
        <f t="shared" si="21"/>
        <v>Office</v>
      </c>
      <c r="J1376">
        <v>0</v>
      </c>
      <c r="K1376" t="s">
        <v>16</v>
      </c>
      <c r="L1376" t="s">
        <v>208</v>
      </c>
    </row>
    <row r="1377" spans="1:12" x14ac:dyDescent="0.25">
      <c r="A1377">
        <v>2023</v>
      </c>
      <c r="B1377" t="s">
        <v>238</v>
      </c>
      <c r="C1377" t="s">
        <v>216</v>
      </c>
      <c r="D1377" t="s">
        <v>29</v>
      </c>
      <c r="E1377">
        <v>110000</v>
      </c>
      <c r="F1377" t="s">
        <v>15</v>
      </c>
      <c r="G1377">
        <v>110000</v>
      </c>
      <c r="H1377" t="s">
        <v>16</v>
      </c>
      <c r="I1377" t="str">
        <f t="shared" si="21"/>
        <v>Office</v>
      </c>
      <c r="J1377">
        <v>0</v>
      </c>
      <c r="K1377" t="s">
        <v>16</v>
      </c>
      <c r="L1377" t="s">
        <v>208</v>
      </c>
    </row>
    <row r="1378" spans="1:12" x14ac:dyDescent="0.25">
      <c r="A1378">
        <v>2023</v>
      </c>
      <c r="B1378" t="s">
        <v>239</v>
      </c>
      <c r="C1378" t="s">
        <v>216</v>
      </c>
      <c r="D1378" t="s">
        <v>29</v>
      </c>
      <c r="E1378">
        <v>226700</v>
      </c>
      <c r="F1378" t="s">
        <v>15</v>
      </c>
      <c r="G1378">
        <v>226700</v>
      </c>
      <c r="H1378" t="s">
        <v>16</v>
      </c>
      <c r="I1378" t="str">
        <f t="shared" si="21"/>
        <v>Office</v>
      </c>
      <c r="J1378">
        <v>0</v>
      </c>
      <c r="K1378" t="s">
        <v>16</v>
      </c>
      <c r="L1378" t="s">
        <v>208</v>
      </c>
    </row>
    <row r="1379" spans="1:12" x14ac:dyDescent="0.25">
      <c r="A1379">
        <v>2023</v>
      </c>
      <c r="B1379" t="s">
        <v>239</v>
      </c>
      <c r="C1379" t="s">
        <v>216</v>
      </c>
      <c r="D1379" t="s">
        <v>29</v>
      </c>
      <c r="E1379">
        <v>133300</v>
      </c>
      <c r="F1379" t="s">
        <v>15</v>
      </c>
      <c r="G1379">
        <v>133300</v>
      </c>
      <c r="H1379" t="s">
        <v>16</v>
      </c>
      <c r="I1379" t="str">
        <f t="shared" si="21"/>
        <v>Office</v>
      </c>
      <c r="J1379">
        <v>0</v>
      </c>
      <c r="K1379" t="s">
        <v>16</v>
      </c>
      <c r="L1379" t="s">
        <v>208</v>
      </c>
    </row>
    <row r="1380" spans="1:12" x14ac:dyDescent="0.25">
      <c r="A1380">
        <v>2023</v>
      </c>
      <c r="B1380" t="s">
        <v>239</v>
      </c>
      <c r="C1380" t="s">
        <v>216</v>
      </c>
      <c r="D1380" t="s">
        <v>29</v>
      </c>
      <c r="E1380">
        <v>252000</v>
      </c>
      <c r="F1380" t="s">
        <v>15</v>
      </c>
      <c r="G1380">
        <v>252000</v>
      </c>
      <c r="H1380" t="s">
        <v>16</v>
      </c>
      <c r="I1380" t="str">
        <f t="shared" si="21"/>
        <v>Office</v>
      </c>
      <c r="J1380">
        <v>0</v>
      </c>
      <c r="K1380" t="s">
        <v>16</v>
      </c>
      <c r="L1380" t="s">
        <v>208</v>
      </c>
    </row>
    <row r="1381" spans="1:12" x14ac:dyDescent="0.25">
      <c r="A1381">
        <v>2023</v>
      </c>
      <c r="B1381" t="s">
        <v>239</v>
      </c>
      <c r="C1381" t="s">
        <v>216</v>
      </c>
      <c r="D1381" t="s">
        <v>29</v>
      </c>
      <c r="E1381">
        <v>129000</v>
      </c>
      <c r="F1381" t="s">
        <v>15</v>
      </c>
      <c r="G1381">
        <v>129000</v>
      </c>
      <c r="H1381" t="s">
        <v>16</v>
      </c>
      <c r="I1381" t="str">
        <f t="shared" si="21"/>
        <v>Office</v>
      </c>
      <c r="J1381">
        <v>0</v>
      </c>
      <c r="K1381" t="s">
        <v>16</v>
      </c>
      <c r="L1381" t="s">
        <v>208</v>
      </c>
    </row>
    <row r="1382" spans="1:12" x14ac:dyDescent="0.25">
      <c r="A1382">
        <v>2023</v>
      </c>
      <c r="B1382" t="s">
        <v>239</v>
      </c>
      <c r="C1382" t="s">
        <v>216</v>
      </c>
      <c r="D1382" t="s">
        <v>27</v>
      </c>
      <c r="E1382">
        <v>150000</v>
      </c>
      <c r="F1382" t="s">
        <v>15</v>
      </c>
      <c r="G1382">
        <v>150000</v>
      </c>
      <c r="H1382" t="s">
        <v>16</v>
      </c>
      <c r="I1382" t="str">
        <f t="shared" si="21"/>
        <v>Office</v>
      </c>
      <c r="J1382">
        <v>0</v>
      </c>
      <c r="K1382" t="s">
        <v>16</v>
      </c>
      <c r="L1382" t="s">
        <v>208</v>
      </c>
    </row>
    <row r="1383" spans="1:12" x14ac:dyDescent="0.25">
      <c r="A1383">
        <v>2023</v>
      </c>
      <c r="B1383" t="s">
        <v>239</v>
      </c>
      <c r="C1383" t="s">
        <v>216</v>
      </c>
      <c r="D1383" t="s">
        <v>27</v>
      </c>
      <c r="E1383">
        <v>125000</v>
      </c>
      <c r="F1383" t="s">
        <v>15</v>
      </c>
      <c r="G1383">
        <v>125000</v>
      </c>
      <c r="H1383" t="s">
        <v>16</v>
      </c>
      <c r="I1383" t="str">
        <f t="shared" si="21"/>
        <v>Office</v>
      </c>
      <c r="J1383">
        <v>0</v>
      </c>
      <c r="K1383" t="s">
        <v>16</v>
      </c>
      <c r="L1383" t="s">
        <v>208</v>
      </c>
    </row>
    <row r="1384" spans="1:12" x14ac:dyDescent="0.25">
      <c r="A1384">
        <v>2023</v>
      </c>
      <c r="B1384" t="s">
        <v>239</v>
      </c>
      <c r="C1384" t="s">
        <v>216</v>
      </c>
      <c r="D1384" t="s">
        <v>29</v>
      </c>
      <c r="E1384">
        <v>252000</v>
      </c>
      <c r="F1384" t="s">
        <v>15</v>
      </c>
      <c r="G1384">
        <v>252000</v>
      </c>
      <c r="H1384" t="s">
        <v>16</v>
      </c>
      <c r="I1384" t="str">
        <f t="shared" si="21"/>
        <v>Office</v>
      </c>
      <c r="J1384">
        <v>0</v>
      </c>
      <c r="K1384" t="s">
        <v>16</v>
      </c>
      <c r="L1384" t="s">
        <v>208</v>
      </c>
    </row>
    <row r="1385" spans="1:12" x14ac:dyDescent="0.25">
      <c r="A1385">
        <v>2023</v>
      </c>
      <c r="B1385" t="s">
        <v>239</v>
      </c>
      <c r="C1385" t="s">
        <v>216</v>
      </c>
      <c r="D1385" t="s">
        <v>29</v>
      </c>
      <c r="E1385">
        <v>129000</v>
      </c>
      <c r="F1385" t="s">
        <v>15</v>
      </c>
      <c r="G1385">
        <v>129000</v>
      </c>
      <c r="H1385" t="s">
        <v>16</v>
      </c>
      <c r="I1385" t="str">
        <f t="shared" si="21"/>
        <v>Office</v>
      </c>
      <c r="J1385">
        <v>0</v>
      </c>
      <c r="K1385" t="s">
        <v>16</v>
      </c>
      <c r="L1385" t="s">
        <v>208</v>
      </c>
    </row>
    <row r="1386" spans="1:12" x14ac:dyDescent="0.25">
      <c r="A1386">
        <v>2023</v>
      </c>
      <c r="B1386" t="s">
        <v>239</v>
      </c>
      <c r="C1386" t="s">
        <v>216</v>
      </c>
      <c r="D1386" t="s">
        <v>17</v>
      </c>
      <c r="E1386">
        <v>225000</v>
      </c>
      <c r="F1386" t="s">
        <v>15</v>
      </c>
      <c r="G1386">
        <v>225000</v>
      </c>
      <c r="H1386" t="s">
        <v>16</v>
      </c>
      <c r="I1386" t="str">
        <f t="shared" si="21"/>
        <v>Office</v>
      </c>
      <c r="J1386">
        <v>0</v>
      </c>
      <c r="K1386" t="s">
        <v>16</v>
      </c>
      <c r="L1386" t="s">
        <v>208</v>
      </c>
    </row>
    <row r="1387" spans="1:12" x14ac:dyDescent="0.25">
      <c r="A1387">
        <v>2023</v>
      </c>
      <c r="B1387" t="s">
        <v>239</v>
      </c>
      <c r="C1387" t="s">
        <v>216</v>
      </c>
      <c r="D1387" t="s">
        <v>17</v>
      </c>
      <c r="E1387">
        <v>156400</v>
      </c>
      <c r="F1387" t="s">
        <v>15</v>
      </c>
      <c r="G1387">
        <v>156400</v>
      </c>
      <c r="H1387" t="s">
        <v>16</v>
      </c>
      <c r="I1387" t="str">
        <f t="shared" si="21"/>
        <v>Office</v>
      </c>
      <c r="J1387">
        <v>0</v>
      </c>
      <c r="K1387" t="s">
        <v>16</v>
      </c>
      <c r="L1387" t="s">
        <v>208</v>
      </c>
    </row>
    <row r="1388" spans="1:12" x14ac:dyDescent="0.25">
      <c r="A1388">
        <v>2022</v>
      </c>
      <c r="B1388" t="s">
        <v>236</v>
      </c>
      <c r="C1388" t="s">
        <v>216</v>
      </c>
      <c r="D1388" t="s">
        <v>41</v>
      </c>
      <c r="E1388">
        <v>23000</v>
      </c>
      <c r="F1388" t="s">
        <v>15</v>
      </c>
      <c r="G1388">
        <v>23000</v>
      </c>
      <c r="H1388" t="s">
        <v>35</v>
      </c>
      <c r="I1388" t="str">
        <f t="shared" si="21"/>
        <v>Home</v>
      </c>
      <c r="J1388">
        <v>100</v>
      </c>
      <c r="K1388" t="s">
        <v>35</v>
      </c>
      <c r="L1388" t="s">
        <v>207</v>
      </c>
    </row>
    <row r="1389" spans="1:12" x14ac:dyDescent="0.25">
      <c r="A1389">
        <v>2023</v>
      </c>
      <c r="B1389" t="s">
        <v>236</v>
      </c>
      <c r="C1389" t="s">
        <v>216</v>
      </c>
      <c r="D1389" t="s">
        <v>27</v>
      </c>
      <c r="E1389">
        <v>110000</v>
      </c>
      <c r="F1389" t="s">
        <v>15</v>
      </c>
      <c r="G1389">
        <v>110000</v>
      </c>
      <c r="H1389" t="s">
        <v>16</v>
      </c>
      <c r="I1389" t="str">
        <f t="shared" si="21"/>
        <v>Home</v>
      </c>
      <c r="J1389">
        <v>100</v>
      </c>
      <c r="K1389" t="s">
        <v>16</v>
      </c>
      <c r="L1389" t="s">
        <v>207</v>
      </c>
    </row>
    <row r="1390" spans="1:12" x14ac:dyDescent="0.25">
      <c r="A1390">
        <v>2023</v>
      </c>
      <c r="B1390" t="s">
        <v>239</v>
      </c>
      <c r="C1390" t="s">
        <v>216</v>
      </c>
      <c r="D1390" t="s">
        <v>29</v>
      </c>
      <c r="E1390">
        <v>265000</v>
      </c>
      <c r="F1390" t="s">
        <v>15</v>
      </c>
      <c r="G1390">
        <v>265000</v>
      </c>
      <c r="H1390" t="s">
        <v>16</v>
      </c>
      <c r="I1390" t="str">
        <f t="shared" si="21"/>
        <v>Home</v>
      </c>
      <c r="J1390">
        <v>100</v>
      </c>
      <c r="K1390" t="s">
        <v>16</v>
      </c>
      <c r="L1390" t="s">
        <v>208</v>
      </c>
    </row>
    <row r="1391" spans="1:12" x14ac:dyDescent="0.25">
      <c r="A1391">
        <v>2023</v>
      </c>
      <c r="B1391" t="s">
        <v>239</v>
      </c>
      <c r="C1391" t="s">
        <v>216</v>
      </c>
      <c r="D1391" t="s">
        <v>29</v>
      </c>
      <c r="E1391">
        <v>182750</v>
      </c>
      <c r="F1391" t="s">
        <v>15</v>
      </c>
      <c r="G1391">
        <v>182750</v>
      </c>
      <c r="H1391" t="s">
        <v>16</v>
      </c>
      <c r="I1391" t="str">
        <f t="shared" si="21"/>
        <v>Home</v>
      </c>
      <c r="J1391">
        <v>100</v>
      </c>
      <c r="K1391" t="s">
        <v>16</v>
      </c>
      <c r="L1391" t="s">
        <v>208</v>
      </c>
    </row>
    <row r="1392" spans="1:12" x14ac:dyDescent="0.25">
      <c r="A1392">
        <v>2023</v>
      </c>
      <c r="B1392" t="s">
        <v>236</v>
      </c>
      <c r="C1392" t="s">
        <v>216</v>
      </c>
      <c r="D1392" t="s">
        <v>20</v>
      </c>
      <c r="E1392">
        <v>130000</v>
      </c>
      <c r="F1392" t="s">
        <v>15</v>
      </c>
      <c r="G1392">
        <v>130000</v>
      </c>
      <c r="H1392" t="s">
        <v>16</v>
      </c>
      <c r="I1392" t="str">
        <f t="shared" si="21"/>
        <v>Office</v>
      </c>
      <c r="J1392">
        <v>0</v>
      </c>
      <c r="K1392" t="s">
        <v>16</v>
      </c>
      <c r="L1392" t="s">
        <v>208</v>
      </c>
    </row>
    <row r="1393" spans="1:12" x14ac:dyDescent="0.25">
      <c r="A1393">
        <v>2023</v>
      </c>
      <c r="B1393" t="s">
        <v>236</v>
      </c>
      <c r="C1393" t="s">
        <v>216</v>
      </c>
      <c r="D1393" t="s">
        <v>20</v>
      </c>
      <c r="E1393">
        <v>100000</v>
      </c>
      <c r="F1393" t="s">
        <v>15</v>
      </c>
      <c r="G1393">
        <v>100000</v>
      </c>
      <c r="H1393" t="s">
        <v>16</v>
      </c>
      <c r="I1393" t="str">
        <f t="shared" si="21"/>
        <v>Office</v>
      </c>
      <c r="J1393">
        <v>0</v>
      </c>
      <c r="K1393" t="s">
        <v>16</v>
      </c>
      <c r="L1393" t="s">
        <v>208</v>
      </c>
    </row>
    <row r="1394" spans="1:12" x14ac:dyDescent="0.25">
      <c r="A1394">
        <v>2023</v>
      </c>
      <c r="B1394" t="s">
        <v>239</v>
      </c>
      <c r="C1394" t="s">
        <v>216</v>
      </c>
      <c r="D1394" t="s">
        <v>20</v>
      </c>
      <c r="E1394">
        <v>153600</v>
      </c>
      <c r="F1394" t="s">
        <v>15</v>
      </c>
      <c r="G1394">
        <v>153600</v>
      </c>
      <c r="H1394" t="s">
        <v>16</v>
      </c>
      <c r="I1394" t="str">
        <f t="shared" si="21"/>
        <v>Office</v>
      </c>
      <c r="J1394">
        <v>0</v>
      </c>
      <c r="K1394" t="s">
        <v>16</v>
      </c>
      <c r="L1394" t="s">
        <v>208</v>
      </c>
    </row>
    <row r="1395" spans="1:12" x14ac:dyDescent="0.25">
      <c r="A1395">
        <v>2023</v>
      </c>
      <c r="B1395" t="s">
        <v>239</v>
      </c>
      <c r="C1395" t="s">
        <v>216</v>
      </c>
      <c r="D1395" t="s">
        <v>20</v>
      </c>
      <c r="E1395">
        <v>106800</v>
      </c>
      <c r="F1395" t="s">
        <v>15</v>
      </c>
      <c r="G1395">
        <v>106800</v>
      </c>
      <c r="H1395" t="s">
        <v>16</v>
      </c>
      <c r="I1395" t="str">
        <f t="shared" si="21"/>
        <v>Office</v>
      </c>
      <c r="J1395">
        <v>0</v>
      </c>
      <c r="K1395" t="s">
        <v>16</v>
      </c>
      <c r="L1395" t="s">
        <v>208</v>
      </c>
    </row>
    <row r="1396" spans="1:12" x14ac:dyDescent="0.25">
      <c r="A1396">
        <v>2023</v>
      </c>
      <c r="B1396" t="s">
        <v>239</v>
      </c>
      <c r="C1396" t="s">
        <v>216</v>
      </c>
      <c r="D1396" t="s">
        <v>29</v>
      </c>
      <c r="E1396">
        <v>137500</v>
      </c>
      <c r="F1396" t="s">
        <v>15</v>
      </c>
      <c r="G1396">
        <v>137500</v>
      </c>
      <c r="H1396" t="s">
        <v>16</v>
      </c>
      <c r="I1396" t="str">
        <f t="shared" si="21"/>
        <v>Office</v>
      </c>
      <c r="J1396">
        <v>0</v>
      </c>
      <c r="K1396" t="s">
        <v>16</v>
      </c>
      <c r="L1396" t="s">
        <v>208</v>
      </c>
    </row>
    <row r="1397" spans="1:12" x14ac:dyDescent="0.25">
      <c r="A1397">
        <v>2023</v>
      </c>
      <c r="B1397" t="s">
        <v>239</v>
      </c>
      <c r="C1397" t="s">
        <v>216</v>
      </c>
      <c r="D1397" t="s">
        <v>29</v>
      </c>
      <c r="E1397">
        <v>81500</v>
      </c>
      <c r="F1397" t="s">
        <v>15</v>
      </c>
      <c r="G1397">
        <v>81500</v>
      </c>
      <c r="H1397" t="s">
        <v>16</v>
      </c>
      <c r="I1397" t="str">
        <f t="shared" si="21"/>
        <v>Office</v>
      </c>
      <c r="J1397">
        <v>0</v>
      </c>
      <c r="K1397" t="s">
        <v>16</v>
      </c>
      <c r="L1397" t="s">
        <v>208</v>
      </c>
    </row>
    <row r="1398" spans="1:12" x14ac:dyDescent="0.25">
      <c r="A1398">
        <v>2023</v>
      </c>
      <c r="B1398" t="s">
        <v>238</v>
      </c>
      <c r="C1398" t="s">
        <v>216</v>
      </c>
      <c r="D1398" t="s">
        <v>99</v>
      </c>
      <c r="E1398">
        <v>314100</v>
      </c>
      <c r="F1398" t="s">
        <v>15</v>
      </c>
      <c r="G1398">
        <v>314100</v>
      </c>
      <c r="H1398" t="s">
        <v>16</v>
      </c>
      <c r="I1398" t="str">
        <f t="shared" si="21"/>
        <v>Office</v>
      </c>
      <c r="J1398">
        <v>0</v>
      </c>
      <c r="K1398" t="s">
        <v>16</v>
      </c>
      <c r="L1398" t="s">
        <v>208</v>
      </c>
    </row>
    <row r="1399" spans="1:12" x14ac:dyDescent="0.25">
      <c r="A1399">
        <v>2023</v>
      </c>
      <c r="B1399" t="s">
        <v>238</v>
      </c>
      <c r="C1399" t="s">
        <v>216</v>
      </c>
      <c r="D1399" t="s">
        <v>99</v>
      </c>
      <c r="E1399">
        <v>195800</v>
      </c>
      <c r="F1399" t="s">
        <v>15</v>
      </c>
      <c r="G1399">
        <v>195800</v>
      </c>
      <c r="H1399" t="s">
        <v>16</v>
      </c>
      <c r="I1399" t="str">
        <f t="shared" si="21"/>
        <v>Office</v>
      </c>
      <c r="J1399">
        <v>0</v>
      </c>
      <c r="K1399" t="s">
        <v>16</v>
      </c>
      <c r="L1399" t="s">
        <v>208</v>
      </c>
    </row>
    <row r="1400" spans="1:12" x14ac:dyDescent="0.25">
      <c r="A1400">
        <v>2023</v>
      </c>
      <c r="B1400" t="s">
        <v>239</v>
      </c>
      <c r="C1400" t="s">
        <v>216</v>
      </c>
      <c r="D1400" t="s">
        <v>19</v>
      </c>
      <c r="E1400">
        <v>205000</v>
      </c>
      <c r="F1400" t="s">
        <v>15</v>
      </c>
      <c r="G1400">
        <v>205000</v>
      </c>
      <c r="H1400" t="s">
        <v>16</v>
      </c>
      <c r="I1400" t="str">
        <f t="shared" si="21"/>
        <v>Office</v>
      </c>
      <c r="J1400">
        <v>0</v>
      </c>
      <c r="K1400" t="s">
        <v>16</v>
      </c>
      <c r="L1400" t="s">
        <v>208</v>
      </c>
    </row>
    <row r="1401" spans="1:12" x14ac:dyDescent="0.25">
      <c r="A1401">
        <v>2023</v>
      </c>
      <c r="B1401" t="s">
        <v>239</v>
      </c>
      <c r="C1401" t="s">
        <v>216</v>
      </c>
      <c r="D1401" t="s">
        <v>19</v>
      </c>
      <c r="E1401">
        <v>180000</v>
      </c>
      <c r="F1401" t="s">
        <v>15</v>
      </c>
      <c r="G1401">
        <v>180000</v>
      </c>
      <c r="H1401" t="s">
        <v>16</v>
      </c>
      <c r="I1401" t="str">
        <f t="shared" si="21"/>
        <v>Office</v>
      </c>
      <c r="J1401">
        <v>0</v>
      </c>
      <c r="K1401" t="s">
        <v>16</v>
      </c>
      <c r="L1401" t="s">
        <v>208</v>
      </c>
    </row>
    <row r="1402" spans="1:12" x14ac:dyDescent="0.25">
      <c r="A1402">
        <v>2023</v>
      </c>
      <c r="B1402" t="s">
        <v>239</v>
      </c>
      <c r="C1402" t="s">
        <v>216</v>
      </c>
      <c r="D1402" t="s">
        <v>17</v>
      </c>
      <c r="E1402">
        <v>165000</v>
      </c>
      <c r="F1402" t="s">
        <v>15</v>
      </c>
      <c r="G1402">
        <v>165000</v>
      </c>
      <c r="H1402" t="s">
        <v>16</v>
      </c>
      <c r="I1402" t="str">
        <f t="shared" si="21"/>
        <v>Home</v>
      </c>
      <c r="J1402">
        <v>100</v>
      </c>
      <c r="K1402" t="s">
        <v>16</v>
      </c>
      <c r="L1402" t="s">
        <v>208</v>
      </c>
    </row>
    <row r="1403" spans="1:12" x14ac:dyDescent="0.25">
      <c r="A1403">
        <v>2023</v>
      </c>
      <c r="B1403" t="s">
        <v>239</v>
      </c>
      <c r="C1403" t="s">
        <v>216</v>
      </c>
      <c r="D1403" t="s">
        <v>17</v>
      </c>
      <c r="E1403">
        <v>144000</v>
      </c>
      <c r="F1403" t="s">
        <v>15</v>
      </c>
      <c r="G1403">
        <v>144000</v>
      </c>
      <c r="H1403" t="s">
        <v>16</v>
      </c>
      <c r="I1403" t="str">
        <f t="shared" si="21"/>
        <v>Home</v>
      </c>
      <c r="J1403">
        <v>100</v>
      </c>
      <c r="K1403" t="s">
        <v>16</v>
      </c>
      <c r="L1403" t="s">
        <v>208</v>
      </c>
    </row>
    <row r="1404" spans="1:12" x14ac:dyDescent="0.25">
      <c r="A1404">
        <v>2023</v>
      </c>
      <c r="B1404" t="s">
        <v>235</v>
      </c>
      <c r="C1404" t="s">
        <v>216</v>
      </c>
      <c r="D1404" t="s">
        <v>85</v>
      </c>
      <c r="E1404">
        <v>160000</v>
      </c>
      <c r="F1404" t="s">
        <v>15</v>
      </c>
      <c r="G1404">
        <v>160000</v>
      </c>
      <c r="H1404" t="s">
        <v>16</v>
      </c>
      <c r="I1404" t="str">
        <f t="shared" si="21"/>
        <v>Office</v>
      </c>
      <c r="J1404">
        <v>0</v>
      </c>
      <c r="K1404" t="s">
        <v>16</v>
      </c>
      <c r="L1404" t="s">
        <v>208</v>
      </c>
    </row>
    <row r="1405" spans="1:12" x14ac:dyDescent="0.25">
      <c r="A1405">
        <v>2023</v>
      </c>
      <c r="B1405" t="s">
        <v>235</v>
      </c>
      <c r="C1405" t="s">
        <v>216</v>
      </c>
      <c r="D1405" t="s">
        <v>85</v>
      </c>
      <c r="E1405">
        <v>100000</v>
      </c>
      <c r="F1405" t="s">
        <v>15</v>
      </c>
      <c r="G1405">
        <v>100000</v>
      </c>
      <c r="H1405" t="s">
        <v>16</v>
      </c>
      <c r="I1405" t="str">
        <f t="shared" si="21"/>
        <v>Office</v>
      </c>
      <c r="J1405">
        <v>0</v>
      </c>
      <c r="K1405" t="s">
        <v>16</v>
      </c>
      <c r="L1405" t="s">
        <v>208</v>
      </c>
    </row>
    <row r="1406" spans="1:12" x14ac:dyDescent="0.25">
      <c r="A1406">
        <v>2023</v>
      </c>
      <c r="B1406" t="s">
        <v>238</v>
      </c>
      <c r="C1406" t="s">
        <v>216</v>
      </c>
      <c r="D1406" t="s">
        <v>29</v>
      </c>
      <c r="E1406">
        <v>200000</v>
      </c>
      <c r="F1406" t="s">
        <v>15</v>
      </c>
      <c r="G1406">
        <v>200000</v>
      </c>
      <c r="H1406" t="s">
        <v>16</v>
      </c>
      <c r="I1406" t="str">
        <f t="shared" si="21"/>
        <v>Office</v>
      </c>
      <c r="J1406">
        <v>0</v>
      </c>
      <c r="K1406" t="s">
        <v>16</v>
      </c>
      <c r="L1406" t="s">
        <v>208</v>
      </c>
    </row>
    <row r="1407" spans="1:12" x14ac:dyDescent="0.25">
      <c r="A1407">
        <v>2023</v>
      </c>
      <c r="B1407" t="s">
        <v>238</v>
      </c>
      <c r="C1407" t="s">
        <v>216</v>
      </c>
      <c r="D1407" t="s">
        <v>29</v>
      </c>
      <c r="E1407">
        <v>145000</v>
      </c>
      <c r="F1407" t="s">
        <v>15</v>
      </c>
      <c r="G1407">
        <v>145000</v>
      </c>
      <c r="H1407" t="s">
        <v>16</v>
      </c>
      <c r="I1407" t="str">
        <f t="shared" si="21"/>
        <v>Office</v>
      </c>
      <c r="J1407">
        <v>0</v>
      </c>
      <c r="K1407" t="s">
        <v>16</v>
      </c>
      <c r="L1407" t="s">
        <v>208</v>
      </c>
    </row>
    <row r="1408" spans="1:12" x14ac:dyDescent="0.25">
      <c r="A1408">
        <v>2023</v>
      </c>
      <c r="B1408" t="s">
        <v>236</v>
      </c>
      <c r="C1408" t="s">
        <v>216</v>
      </c>
      <c r="D1408" t="s">
        <v>20</v>
      </c>
      <c r="E1408">
        <v>150000</v>
      </c>
      <c r="F1408" t="s">
        <v>15</v>
      </c>
      <c r="G1408">
        <v>150000</v>
      </c>
      <c r="H1408" t="s">
        <v>16</v>
      </c>
      <c r="I1408" t="str">
        <f t="shared" si="21"/>
        <v>Office</v>
      </c>
      <c r="J1408">
        <v>0</v>
      </c>
      <c r="K1408" t="s">
        <v>16</v>
      </c>
      <c r="L1408" t="s">
        <v>208</v>
      </c>
    </row>
    <row r="1409" spans="1:12" x14ac:dyDescent="0.25">
      <c r="A1409">
        <v>2023</v>
      </c>
      <c r="B1409" t="s">
        <v>236</v>
      </c>
      <c r="C1409" t="s">
        <v>216</v>
      </c>
      <c r="D1409" t="s">
        <v>20</v>
      </c>
      <c r="E1409">
        <v>100000</v>
      </c>
      <c r="F1409" t="s">
        <v>15</v>
      </c>
      <c r="G1409">
        <v>100000</v>
      </c>
      <c r="H1409" t="s">
        <v>16</v>
      </c>
      <c r="I1409" t="str">
        <f t="shared" si="21"/>
        <v>Office</v>
      </c>
      <c r="J1409">
        <v>0</v>
      </c>
      <c r="K1409" t="s">
        <v>16</v>
      </c>
      <c r="L1409" t="s">
        <v>208</v>
      </c>
    </row>
    <row r="1410" spans="1:12" x14ac:dyDescent="0.25">
      <c r="A1410">
        <v>2023</v>
      </c>
      <c r="B1410" t="s">
        <v>239</v>
      </c>
      <c r="C1410" t="s">
        <v>216</v>
      </c>
      <c r="D1410" t="s">
        <v>59</v>
      </c>
      <c r="E1410">
        <v>199000</v>
      </c>
      <c r="F1410" t="s">
        <v>15</v>
      </c>
      <c r="G1410">
        <v>199000</v>
      </c>
      <c r="H1410" t="s">
        <v>16</v>
      </c>
      <c r="I1410" t="str">
        <f t="shared" si="21"/>
        <v>Office</v>
      </c>
      <c r="J1410">
        <v>0</v>
      </c>
      <c r="K1410" t="s">
        <v>16</v>
      </c>
      <c r="L1410" t="s">
        <v>208</v>
      </c>
    </row>
    <row r="1411" spans="1:12" x14ac:dyDescent="0.25">
      <c r="A1411">
        <v>2023</v>
      </c>
      <c r="B1411" t="s">
        <v>239</v>
      </c>
      <c r="C1411" t="s">
        <v>216</v>
      </c>
      <c r="D1411" t="s">
        <v>59</v>
      </c>
      <c r="E1411">
        <v>112000</v>
      </c>
      <c r="F1411" t="s">
        <v>15</v>
      </c>
      <c r="G1411">
        <v>112000</v>
      </c>
      <c r="H1411" t="s">
        <v>16</v>
      </c>
      <c r="I1411" t="str">
        <f t="shared" ref="I1411:I1474" si="22">IF(J1411=100, "Home", IF(J1411=50, "Hybrid", IF(J1411=0, "Office", "")))</f>
        <v>Office</v>
      </c>
      <c r="J1411">
        <v>0</v>
      </c>
      <c r="K1411" t="s">
        <v>16</v>
      </c>
      <c r="L1411" t="s">
        <v>208</v>
      </c>
    </row>
    <row r="1412" spans="1:12" x14ac:dyDescent="0.25">
      <c r="A1412">
        <v>2023</v>
      </c>
      <c r="B1412" t="s">
        <v>239</v>
      </c>
      <c r="C1412" t="s">
        <v>216</v>
      </c>
      <c r="D1412" t="s">
        <v>17</v>
      </c>
      <c r="E1412">
        <v>105000</v>
      </c>
      <c r="F1412" t="s">
        <v>15</v>
      </c>
      <c r="G1412">
        <v>105000</v>
      </c>
      <c r="H1412" t="s">
        <v>16</v>
      </c>
      <c r="I1412" t="str">
        <f t="shared" si="22"/>
        <v>Office</v>
      </c>
      <c r="J1412">
        <v>0</v>
      </c>
      <c r="K1412" t="s">
        <v>16</v>
      </c>
      <c r="L1412" t="s">
        <v>208</v>
      </c>
    </row>
    <row r="1413" spans="1:12" x14ac:dyDescent="0.25">
      <c r="A1413">
        <v>2023</v>
      </c>
      <c r="B1413" t="s">
        <v>239</v>
      </c>
      <c r="C1413" t="s">
        <v>216</v>
      </c>
      <c r="D1413" t="s">
        <v>17</v>
      </c>
      <c r="E1413">
        <v>70000</v>
      </c>
      <c r="F1413" t="s">
        <v>15</v>
      </c>
      <c r="G1413">
        <v>70000</v>
      </c>
      <c r="H1413" t="s">
        <v>16</v>
      </c>
      <c r="I1413" t="str">
        <f t="shared" si="22"/>
        <v>Office</v>
      </c>
      <c r="J1413">
        <v>0</v>
      </c>
      <c r="K1413" t="s">
        <v>16</v>
      </c>
      <c r="L1413" t="s">
        <v>208</v>
      </c>
    </row>
    <row r="1414" spans="1:12" x14ac:dyDescent="0.25">
      <c r="A1414">
        <v>2023</v>
      </c>
      <c r="B1414" t="s">
        <v>235</v>
      </c>
      <c r="C1414" t="s">
        <v>216</v>
      </c>
      <c r="D1414" t="s">
        <v>63</v>
      </c>
      <c r="E1414">
        <v>130000</v>
      </c>
      <c r="F1414" t="s">
        <v>15</v>
      </c>
      <c r="G1414">
        <v>130000</v>
      </c>
      <c r="H1414" t="s">
        <v>10</v>
      </c>
      <c r="I1414" t="str">
        <f t="shared" si="22"/>
        <v>Home</v>
      </c>
      <c r="J1414">
        <v>100</v>
      </c>
      <c r="K1414" t="s">
        <v>10</v>
      </c>
      <c r="L1414" t="s">
        <v>209</v>
      </c>
    </row>
    <row r="1415" spans="1:12" x14ac:dyDescent="0.25">
      <c r="A1415">
        <v>2023</v>
      </c>
      <c r="B1415" t="s">
        <v>239</v>
      </c>
      <c r="C1415" t="s">
        <v>216</v>
      </c>
      <c r="D1415" t="s">
        <v>20</v>
      </c>
      <c r="E1415">
        <v>180180</v>
      </c>
      <c r="F1415" t="s">
        <v>15</v>
      </c>
      <c r="G1415">
        <v>180180</v>
      </c>
      <c r="H1415" t="s">
        <v>16</v>
      </c>
      <c r="I1415" t="str">
        <f t="shared" si="22"/>
        <v>Office</v>
      </c>
      <c r="J1415">
        <v>0</v>
      </c>
      <c r="K1415" t="s">
        <v>16</v>
      </c>
      <c r="L1415" t="s">
        <v>208</v>
      </c>
    </row>
    <row r="1416" spans="1:12" x14ac:dyDescent="0.25">
      <c r="A1416">
        <v>2023</v>
      </c>
      <c r="B1416" t="s">
        <v>239</v>
      </c>
      <c r="C1416" t="s">
        <v>216</v>
      </c>
      <c r="D1416" t="s">
        <v>20</v>
      </c>
      <c r="E1416">
        <v>106020</v>
      </c>
      <c r="F1416" t="s">
        <v>15</v>
      </c>
      <c r="G1416">
        <v>106020</v>
      </c>
      <c r="H1416" t="s">
        <v>16</v>
      </c>
      <c r="I1416" t="str">
        <f t="shared" si="22"/>
        <v>Office</v>
      </c>
      <c r="J1416">
        <v>0</v>
      </c>
      <c r="K1416" t="s">
        <v>16</v>
      </c>
      <c r="L1416" t="s">
        <v>208</v>
      </c>
    </row>
    <row r="1417" spans="1:12" x14ac:dyDescent="0.25">
      <c r="A1417">
        <v>2023</v>
      </c>
      <c r="B1417" t="s">
        <v>235</v>
      </c>
      <c r="C1417" t="s">
        <v>216</v>
      </c>
      <c r="D1417" t="s">
        <v>29</v>
      </c>
      <c r="E1417">
        <v>160000</v>
      </c>
      <c r="F1417" t="s">
        <v>15</v>
      </c>
      <c r="G1417">
        <v>160000</v>
      </c>
      <c r="H1417" t="s">
        <v>16</v>
      </c>
      <c r="I1417" t="str">
        <f t="shared" si="22"/>
        <v>Office</v>
      </c>
      <c r="J1417">
        <v>0</v>
      </c>
      <c r="K1417" t="s">
        <v>16</v>
      </c>
      <c r="L1417" t="s">
        <v>208</v>
      </c>
    </row>
    <row r="1418" spans="1:12" x14ac:dyDescent="0.25">
      <c r="A1418">
        <v>2023</v>
      </c>
      <c r="B1418" t="s">
        <v>235</v>
      </c>
      <c r="C1418" t="s">
        <v>216</v>
      </c>
      <c r="D1418" t="s">
        <v>29</v>
      </c>
      <c r="E1418">
        <v>135000</v>
      </c>
      <c r="F1418" t="s">
        <v>15</v>
      </c>
      <c r="G1418">
        <v>135000</v>
      </c>
      <c r="H1418" t="s">
        <v>16</v>
      </c>
      <c r="I1418" t="str">
        <f t="shared" si="22"/>
        <v>Office</v>
      </c>
      <c r="J1418">
        <v>0</v>
      </c>
      <c r="K1418" t="s">
        <v>16</v>
      </c>
      <c r="L1418" t="s">
        <v>208</v>
      </c>
    </row>
    <row r="1419" spans="1:12" x14ac:dyDescent="0.25">
      <c r="A1419">
        <v>2023</v>
      </c>
      <c r="B1419" t="s">
        <v>239</v>
      </c>
      <c r="C1419" t="s">
        <v>216</v>
      </c>
      <c r="D1419" t="s">
        <v>17</v>
      </c>
      <c r="E1419">
        <v>183000</v>
      </c>
      <c r="F1419" t="s">
        <v>15</v>
      </c>
      <c r="G1419">
        <v>183000</v>
      </c>
      <c r="H1419" t="s">
        <v>16</v>
      </c>
      <c r="I1419" t="str">
        <f t="shared" si="22"/>
        <v>Office</v>
      </c>
      <c r="J1419">
        <v>0</v>
      </c>
      <c r="K1419" t="s">
        <v>16</v>
      </c>
      <c r="L1419" t="s">
        <v>208</v>
      </c>
    </row>
    <row r="1420" spans="1:12" x14ac:dyDescent="0.25">
      <c r="A1420">
        <v>2023</v>
      </c>
      <c r="B1420" t="s">
        <v>239</v>
      </c>
      <c r="C1420" t="s">
        <v>216</v>
      </c>
      <c r="D1420" t="s">
        <v>17</v>
      </c>
      <c r="E1420">
        <v>134000</v>
      </c>
      <c r="F1420" t="s">
        <v>15</v>
      </c>
      <c r="G1420">
        <v>134000</v>
      </c>
      <c r="H1420" t="s">
        <v>16</v>
      </c>
      <c r="I1420" t="str">
        <f t="shared" si="22"/>
        <v>Office</v>
      </c>
      <c r="J1420">
        <v>0</v>
      </c>
      <c r="K1420" t="s">
        <v>16</v>
      </c>
      <c r="L1420" t="s">
        <v>208</v>
      </c>
    </row>
    <row r="1421" spans="1:12" x14ac:dyDescent="0.25">
      <c r="A1421">
        <v>2023</v>
      </c>
      <c r="B1421" t="s">
        <v>239</v>
      </c>
      <c r="C1421" t="s">
        <v>216</v>
      </c>
      <c r="D1421" t="s">
        <v>27</v>
      </c>
      <c r="E1421">
        <v>220000</v>
      </c>
      <c r="F1421" t="s">
        <v>15</v>
      </c>
      <c r="G1421">
        <v>220000</v>
      </c>
      <c r="H1421" t="s">
        <v>16</v>
      </c>
      <c r="I1421" t="str">
        <f t="shared" si="22"/>
        <v>Office</v>
      </c>
      <c r="J1421">
        <v>0</v>
      </c>
      <c r="K1421" t="s">
        <v>16</v>
      </c>
      <c r="L1421" t="s">
        <v>208</v>
      </c>
    </row>
    <row r="1422" spans="1:12" x14ac:dyDescent="0.25">
      <c r="A1422">
        <v>2023</v>
      </c>
      <c r="B1422" t="s">
        <v>239</v>
      </c>
      <c r="C1422" t="s">
        <v>216</v>
      </c>
      <c r="D1422" t="s">
        <v>27</v>
      </c>
      <c r="E1422">
        <v>150000</v>
      </c>
      <c r="F1422" t="s">
        <v>15</v>
      </c>
      <c r="G1422">
        <v>150000</v>
      </c>
      <c r="H1422" t="s">
        <v>16</v>
      </c>
      <c r="I1422" t="str">
        <f t="shared" si="22"/>
        <v>Office</v>
      </c>
      <c r="J1422">
        <v>0</v>
      </c>
      <c r="K1422" t="s">
        <v>16</v>
      </c>
      <c r="L1422" t="s">
        <v>208</v>
      </c>
    </row>
    <row r="1423" spans="1:12" x14ac:dyDescent="0.25">
      <c r="A1423">
        <v>2023</v>
      </c>
      <c r="B1423" t="s">
        <v>239</v>
      </c>
      <c r="C1423" t="s">
        <v>216</v>
      </c>
      <c r="D1423" t="s">
        <v>19</v>
      </c>
      <c r="E1423">
        <v>350000</v>
      </c>
      <c r="F1423" t="s">
        <v>15</v>
      </c>
      <c r="G1423">
        <v>350000</v>
      </c>
      <c r="H1423" t="s">
        <v>16</v>
      </c>
      <c r="I1423" t="str">
        <f t="shared" si="22"/>
        <v>Office</v>
      </c>
      <c r="J1423">
        <v>0</v>
      </c>
      <c r="K1423" t="s">
        <v>16</v>
      </c>
      <c r="L1423" t="s">
        <v>207</v>
      </c>
    </row>
    <row r="1424" spans="1:12" x14ac:dyDescent="0.25">
      <c r="A1424">
        <v>2023</v>
      </c>
      <c r="B1424" t="s">
        <v>239</v>
      </c>
      <c r="C1424" t="s">
        <v>216</v>
      </c>
      <c r="D1424" t="s">
        <v>19</v>
      </c>
      <c r="E1424">
        <v>262500</v>
      </c>
      <c r="F1424" t="s">
        <v>15</v>
      </c>
      <c r="G1424">
        <v>262500</v>
      </c>
      <c r="H1424" t="s">
        <v>16</v>
      </c>
      <c r="I1424" t="str">
        <f t="shared" si="22"/>
        <v>Office</v>
      </c>
      <c r="J1424">
        <v>0</v>
      </c>
      <c r="K1424" t="s">
        <v>16</v>
      </c>
      <c r="L1424" t="s">
        <v>207</v>
      </c>
    </row>
    <row r="1425" spans="1:12" x14ac:dyDescent="0.25">
      <c r="A1425">
        <v>2023</v>
      </c>
      <c r="B1425" t="s">
        <v>239</v>
      </c>
      <c r="C1425" t="s">
        <v>216</v>
      </c>
      <c r="D1425" t="s">
        <v>20</v>
      </c>
      <c r="E1425">
        <v>122000</v>
      </c>
      <c r="F1425" t="s">
        <v>15</v>
      </c>
      <c r="G1425">
        <v>122000</v>
      </c>
      <c r="H1425" t="s">
        <v>16</v>
      </c>
      <c r="I1425" t="str">
        <f t="shared" si="22"/>
        <v>Office</v>
      </c>
      <c r="J1425">
        <v>0</v>
      </c>
      <c r="K1425" t="s">
        <v>16</v>
      </c>
      <c r="L1425" t="s">
        <v>208</v>
      </c>
    </row>
    <row r="1426" spans="1:12" x14ac:dyDescent="0.25">
      <c r="A1426">
        <v>2023</v>
      </c>
      <c r="B1426" t="s">
        <v>239</v>
      </c>
      <c r="C1426" t="s">
        <v>216</v>
      </c>
      <c r="D1426" t="s">
        <v>20</v>
      </c>
      <c r="E1426">
        <v>94000</v>
      </c>
      <c r="F1426" t="s">
        <v>15</v>
      </c>
      <c r="G1426">
        <v>94000</v>
      </c>
      <c r="H1426" t="s">
        <v>16</v>
      </c>
      <c r="I1426" t="str">
        <f t="shared" si="22"/>
        <v>Office</v>
      </c>
      <c r="J1426">
        <v>0</v>
      </c>
      <c r="K1426" t="s">
        <v>16</v>
      </c>
      <c r="L1426" t="s">
        <v>208</v>
      </c>
    </row>
    <row r="1427" spans="1:12" x14ac:dyDescent="0.25">
      <c r="A1427">
        <v>2023</v>
      </c>
      <c r="B1427" t="s">
        <v>239</v>
      </c>
      <c r="C1427" t="s">
        <v>216</v>
      </c>
      <c r="D1427" t="s">
        <v>27</v>
      </c>
      <c r="E1427">
        <v>276000</v>
      </c>
      <c r="F1427" t="s">
        <v>15</v>
      </c>
      <c r="G1427">
        <v>276000</v>
      </c>
      <c r="H1427" t="s">
        <v>16</v>
      </c>
      <c r="I1427" t="str">
        <f t="shared" si="22"/>
        <v>Office</v>
      </c>
      <c r="J1427">
        <v>0</v>
      </c>
      <c r="K1427" t="s">
        <v>16</v>
      </c>
      <c r="L1427" t="s">
        <v>208</v>
      </c>
    </row>
    <row r="1428" spans="1:12" x14ac:dyDescent="0.25">
      <c r="A1428">
        <v>2023</v>
      </c>
      <c r="B1428" t="s">
        <v>239</v>
      </c>
      <c r="C1428" t="s">
        <v>216</v>
      </c>
      <c r="D1428" t="s">
        <v>27</v>
      </c>
      <c r="E1428">
        <v>184000</v>
      </c>
      <c r="F1428" t="s">
        <v>15</v>
      </c>
      <c r="G1428">
        <v>184000</v>
      </c>
      <c r="H1428" t="s">
        <v>16</v>
      </c>
      <c r="I1428" t="str">
        <f t="shared" si="22"/>
        <v>Office</v>
      </c>
      <c r="J1428">
        <v>0</v>
      </c>
      <c r="K1428" t="s">
        <v>16</v>
      </c>
      <c r="L1428" t="s">
        <v>208</v>
      </c>
    </row>
    <row r="1429" spans="1:12" x14ac:dyDescent="0.25">
      <c r="A1429">
        <v>2023</v>
      </c>
      <c r="B1429" t="s">
        <v>238</v>
      </c>
      <c r="C1429" t="s">
        <v>216</v>
      </c>
      <c r="D1429" t="s">
        <v>29</v>
      </c>
      <c r="E1429">
        <v>310000</v>
      </c>
      <c r="F1429" t="s">
        <v>15</v>
      </c>
      <c r="G1429">
        <v>310000</v>
      </c>
      <c r="H1429" t="s">
        <v>16</v>
      </c>
      <c r="I1429" t="str">
        <f t="shared" si="22"/>
        <v>Home</v>
      </c>
      <c r="J1429">
        <v>100</v>
      </c>
      <c r="K1429" t="s">
        <v>16</v>
      </c>
      <c r="L1429" t="s">
        <v>208</v>
      </c>
    </row>
    <row r="1430" spans="1:12" x14ac:dyDescent="0.25">
      <c r="A1430">
        <v>2023</v>
      </c>
      <c r="B1430" t="s">
        <v>238</v>
      </c>
      <c r="C1430" t="s">
        <v>216</v>
      </c>
      <c r="D1430" t="s">
        <v>29</v>
      </c>
      <c r="E1430">
        <v>239000</v>
      </c>
      <c r="F1430" t="s">
        <v>15</v>
      </c>
      <c r="G1430">
        <v>239000</v>
      </c>
      <c r="H1430" t="s">
        <v>16</v>
      </c>
      <c r="I1430" t="str">
        <f t="shared" si="22"/>
        <v>Home</v>
      </c>
      <c r="J1430">
        <v>100</v>
      </c>
      <c r="K1430" t="s">
        <v>16</v>
      </c>
      <c r="L1430" t="s">
        <v>208</v>
      </c>
    </row>
    <row r="1431" spans="1:12" x14ac:dyDescent="0.25">
      <c r="A1431">
        <v>2023</v>
      </c>
      <c r="B1431" t="s">
        <v>239</v>
      </c>
      <c r="C1431" t="s">
        <v>216</v>
      </c>
      <c r="D1431" t="s">
        <v>17</v>
      </c>
      <c r="E1431">
        <v>225000</v>
      </c>
      <c r="F1431" t="s">
        <v>15</v>
      </c>
      <c r="G1431">
        <v>225000</v>
      </c>
      <c r="H1431" t="s">
        <v>16</v>
      </c>
      <c r="I1431" t="str">
        <f t="shared" si="22"/>
        <v>Home</v>
      </c>
      <c r="J1431">
        <v>100</v>
      </c>
      <c r="K1431" t="s">
        <v>16</v>
      </c>
      <c r="L1431" t="s">
        <v>208</v>
      </c>
    </row>
    <row r="1432" spans="1:12" x14ac:dyDescent="0.25">
      <c r="A1432">
        <v>2023</v>
      </c>
      <c r="B1432" t="s">
        <v>239</v>
      </c>
      <c r="C1432" t="s">
        <v>216</v>
      </c>
      <c r="D1432" t="s">
        <v>17</v>
      </c>
      <c r="E1432">
        <v>156400</v>
      </c>
      <c r="F1432" t="s">
        <v>15</v>
      </c>
      <c r="G1432">
        <v>156400</v>
      </c>
      <c r="H1432" t="s">
        <v>16</v>
      </c>
      <c r="I1432" t="str">
        <f t="shared" si="22"/>
        <v>Home</v>
      </c>
      <c r="J1432">
        <v>100</v>
      </c>
      <c r="K1432" t="s">
        <v>16</v>
      </c>
      <c r="L1432" t="s">
        <v>208</v>
      </c>
    </row>
    <row r="1433" spans="1:12" x14ac:dyDescent="0.25">
      <c r="A1433">
        <v>2023</v>
      </c>
      <c r="B1433" t="s">
        <v>236</v>
      </c>
      <c r="C1433" t="s">
        <v>216</v>
      </c>
      <c r="D1433" t="s">
        <v>27</v>
      </c>
      <c r="E1433">
        <v>180000</v>
      </c>
      <c r="F1433" t="s">
        <v>15</v>
      </c>
      <c r="G1433">
        <v>180000</v>
      </c>
      <c r="H1433" t="s">
        <v>16</v>
      </c>
      <c r="I1433" t="str">
        <f t="shared" si="22"/>
        <v>Home</v>
      </c>
      <c r="J1433">
        <v>100</v>
      </c>
      <c r="K1433" t="s">
        <v>16</v>
      </c>
      <c r="L1433" t="s">
        <v>208</v>
      </c>
    </row>
    <row r="1434" spans="1:12" x14ac:dyDescent="0.25">
      <c r="A1434">
        <v>2023</v>
      </c>
      <c r="B1434" t="s">
        <v>236</v>
      </c>
      <c r="C1434" t="s">
        <v>216</v>
      </c>
      <c r="D1434" t="s">
        <v>27</v>
      </c>
      <c r="E1434">
        <v>150000</v>
      </c>
      <c r="F1434" t="s">
        <v>15</v>
      </c>
      <c r="G1434">
        <v>150000</v>
      </c>
      <c r="H1434" t="s">
        <v>16</v>
      </c>
      <c r="I1434" t="str">
        <f t="shared" si="22"/>
        <v>Home</v>
      </c>
      <c r="J1434">
        <v>100</v>
      </c>
      <c r="K1434" t="s">
        <v>16</v>
      </c>
      <c r="L1434" t="s">
        <v>208</v>
      </c>
    </row>
    <row r="1435" spans="1:12" x14ac:dyDescent="0.25">
      <c r="A1435">
        <v>2023</v>
      </c>
      <c r="B1435" t="s">
        <v>239</v>
      </c>
      <c r="C1435" t="s">
        <v>216</v>
      </c>
      <c r="D1435" t="s">
        <v>17</v>
      </c>
      <c r="E1435">
        <v>228000</v>
      </c>
      <c r="F1435" t="s">
        <v>15</v>
      </c>
      <c r="G1435">
        <v>228000</v>
      </c>
      <c r="H1435" t="s">
        <v>16</v>
      </c>
      <c r="I1435" t="str">
        <f t="shared" si="22"/>
        <v>Office</v>
      </c>
      <c r="J1435">
        <v>0</v>
      </c>
      <c r="K1435" t="s">
        <v>16</v>
      </c>
      <c r="L1435" t="s">
        <v>208</v>
      </c>
    </row>
    <row r="1436" spans="1:12" x14ac:dyDescent="0.25">
      <c r="A1436">
        <v>2023</v>
      </c>
      <c r="B1436" t="s">
        <v>239</v>
      </c>
      <c r="C1436" t="s">
        <v>216</v>
      </c>
      <c r="D1436" t="s">
        <v>17</v>
      </c>
      <c r="E1436">
        <v>152000</v>
      </c>
      <c r="F1436" t="s">
        <v>15</v>
      </c>
      <c r="G1436">
        <v>152000</v>
      </c>
      <c r="H1436" t="s">
        <v>16</v>
      </c>
      <c r="I1436" t="str">
        <f t="shared" si="22"/>
        <v>Office</v>
      </c>
      <c r="J1436">
        <v>0</v>
      </c>
      <c r="K1436" t="s">
        <v>16</v>
      </c>
      <c r="L1436" t="s">
        <v>208</v>
      </c>
    </row>
    <row r="1437" spans="1:12" x14ac:dyDescent="0.25">
      <c r="A1437">
        <v>2023</v>
      </c>
      <c r="B1437" t="s">
        <v>239</v>
      </c>
      <c r="C1437" t="s">
        <v>216</v>
      </c>
      <c r="D1437" t="s">
        <v>17</v>
      </c>
      <c r="E1437">
        <v>209450</v>
      </c>
      <c r="F1437" t="s">
        <v>15</v>
      </c>
      <c r="G1437">
        <v>209450</v>
      </c>
      <c r="H1437" t="s">
        <v>16</v>
      </c>
      <c r="I1437" t="str">
        <f t="shared" si="22"/>
        <v>Home</v>
      </c>
      <c r="J1437">
        <v>100</v>
      </c>
      <c r="K1437" t="s">
        <v>16</v>
      </c>
      <c r="L1437" t="s">
        <v>208</v>
      </c>
    </row>
    <row r="1438" spans="1:12" x14ac:dyDescent="0.25">
      <c r="A1438">
        <v>2023</v>
      </c>
      <c r="B1438" t="s">
        <v>239</v>
      </c>
      <c r="C1438" t="s">
        <v>216</v>
      </c>
      <c r="D1438" t="s">
        <v>17</v>
      </c>
      <c r="E1438">
        <v>158677</v>
      </c>
      <c r="F1438" t="s">
        <v>15</v>
      </c>
      <c r="G1438">
        <v>158677</v>
      </c>
      <c r="H1438" t="s">
        <v>16</v>
      </c>
      <c r="I1438" t="str">
        <f t="shared" si="22"/>
        <v>Home</v>
      </c>
      <c r="J1438">
        <v>100</v>
      </c>
      <c r="K1438" t="s">
        <v>16</v>
      </c>
      <c r="L1438" t="s">
        <v>208</v>
      </c>
    </row>
    <row r="1439" spans="1:12" x14ac:dyDescent="0.25">
      <c r="A1439">
        <v>2023</v>
      </c>
      <c r="B1439" t="s">
        <v>239</v>
      </c>
      <c r="C1439" t="s">
        <v>216</v>
      </c>
      <c r="D1439" t="s">
        <v>20</v>
      </c>
      <c r="E1439">
        <v>175000</v>
      </c>
      <c r="F1439" t="s">
        <v>15</v>
      </c>
      <c r="G1439">
        <v>175000</v>
      </c>
      <c r="H1439" t="s">
        <v>16</v>
      </c>
      <c r="I1439" t="str">
        <f t="shared" si="22"/>
        <v>Office</v>
      </c>
      <c r="J1439">
        <v>0</v>
      </c>
      <c r="K1439" t="s">
        <v>16</v>
      </c>
      <c r="L1439" t="s">
        <v>208</v>
      </c>
    </row>
    <row r="1440" spans="1:12" x14ac:dyDescent="0.25">
      <c r="A1440">
        <v>2023</v>
      </c>
      <c r="B1440" t="s">
        <v>239</v>
      </c>
      <c r="C1440" t="s">
        <v>216</v>
      </c>
      <c r="D1440" t="s">
        <v>20</v>
      </c>
      <c r="E1440">
        <v>145000</v>
      </c>
      <c r="F1440" t="s">
        <v>15</v>
      </c>
      <c r="G1440">
        <v>145000</v>
      </c>
      <c r="H1440" t="s">
        <v>16</v>
      </c>
      <c r="I1440" t="str">
        <f t="shared" si="22"/>
        <v>Office</v>
      </c>
      <c r="J1440">
        <v>0</v>
      </c>
      <c r="K1440" t="s">
        <v>16</v>
      </c>
      <c r="L1440" t="s">
        <v>208</v>
      </c>
    </row>
    <row r="1441" spans="1:12" x14ac:dyDescent="0.25">
      <c r="A1441">
        <v>2023</v>
      </c>
      <c r="B1441" t="s">
        <v>239</v>
      </c>
      <c r="C1441" t="s">
        <v>216</v>
      </c>
      <c r="D1441" t="s">
        <v>29</v>
      </c>
      <c r="E1441">
        <v>240000</v>
      </c>
      <c r="F1441" t="s">
        <v>15</v>
      </c>
      <c r="G1441">
        <v>240000</v>
      </c>
      <c r="H1441" t="s">
        <v>16</v>
      </c>
      <c r="I1441" t="str">
        <f t="shared" si="22"/>
        <v>Office</v>
      </c>
      <c r="J1441">
        <v>0</v>
      </c>
      <c r="K1441" t="s">
        <v>16</v>
      </c>
      <c r="L1441" t="s">
        <v>208</v>
      </c>
    </row>
    <row r="1442" spans="1:12" x14ac:dyDescent="0.25">
      <c r="A1442">
        <v>2023</v>
      </c>
      <c r="B1442" t="s">
        <v>239</v>
      </c>
      <c r="C1442" t="s">
        <v>216</v>
      </c>
      <c r="D1442" t="s">
        <v>29</v>
      </c>
      <c r="E1442">
        <v>170000</v>
      </c>
      <c r="F1442" t="s">
        <v>15</v>
      </c>
      <c r="G1442">
        <v>170000</v>
      </c>
      <c r="H1442" t="s">
        <v>16</v>
      </c>
      <c r="I1442" t="str">
        <f t="shared" si="22"/>
        <v>Office</v>
      </c>
      <c r="J1442">
        <v>0</v>
      </c>
      <c r="K1442" t="s">
        <v>16</v>
      </c>
      <c r="L1442" t="s">
        <v>208</v>
      </c>
    </row>
    <row r="1443" spans="1:12" x14ac:dyDescent="0.25">
      <c r="A1443">
        <v>2023</v>
      </c>
      <c r="B1443" t="s">
        <v>236</v>
      </c>
      <c r="C1443" t="s">
        <v>216</v>
      </c>
      <c r="D1443" t="s">
        <v>20</v>
      </c>
      <c r="E1443">
        <v>103200</v>
      </c>
      <c r="F1443" t="s">
        <v>15</v>
      </c>
      <c r="G1443">
        <v>103200</v>
      </c>
      <c r="H1443" t="s">
        <v>16</v>
      </c>
      <c r="I1443" t="str">
        <f t="shared" si="22"/>
        <v>Office</v>
      </c>
      <c r="J1443">
        <v>0</v>
      </c>
      <c r="K1443" t="s">
        <v>16</v>
      </c>
      <c r="L1443" t="s">
        <v>208</v>
      </c>
    </row>
    <row r="1444" spans="1:12" x14ac:dyDescent="0.25">
      <c r="A1444">
        <v>2023</v>
      </c>
      <c r="B1444" t="s">
        <v>236</v>
      </c>
      <c r="C1444" t="s">
        <v>216</v>
      </c>
      <c r="D1444" t="s">
        <v>20</v>
      </c>
      <c r="E1444">
        <v>61200</v>
      </c>
      <c r="F1444" t="s">
        <v>15</v>
      </c>
      <c r="G1444">
        <v>61200</v>
      </c>
      <c r="H1444" t="s">
        <v>16</v>
      </c>
      <c r="I1444" t="str">
        <f t="shared" si="22"/>
        <v>Office</v>
      </c>
      <c r="J1444">
        <v>0</v>
      </c>
      <c r="K1444" t="s">
        <v>16</v>
      </c>
      <c r="L1444" t="s">
        <v>208</v>
      </c>
    </row>
    <row r="1445" spans="1:12" x14ac:dyDescent="0.25">
      <c r="A1445">
        <v>2022</v>
      </c>
      <c r="B1445" t="s">
        <v>236</v>
      </c>
      <c r="C1445" t="s">
        <v>216</v>
      </c>
      <c r="D1445" t="s">
        <v>17</v>
      </c>
      <c r="E1445">
        <v>155000</v>
      </c>
      <c r="F1445" t="s">
        <v>15</v>
      </c>
      <c r="G1445">
        <v>155000</v>
      </c>
      <c r="H1445" t="s">
        <v>16</v>
      </c>
      <c r="I1445" t="str">
        <f t="shared" si="22"/>
        <v>Home</v>
      </c>
      <c r="J1445">
        <v>100</v>
      </c>
      <c r="K1445" t="s">
        <v>16</v>
      </c>
      <c r="L1445" t="s">
        <v>207</v>
      </c>
    </row>
    <row r="1446" spans="1:12" x14ac:dyDescent="0.25">
      <c r="A1446">
        <v>2021</v>
      </c>
      <c r="B1446" t="s">
        <v>235</v>
      </c>
      <c r="C1446" t="s">
        <v>216</v>
      </c>
      <c r="D1446" t="s">
        <v>108</v>
      </c>
      <c r="E1446">
        <v>90000</v>
      </c>
      <c r="F1446" t="s">
        <v>56</v>
      </c>
      <c r="G1446">
        <v>66970</v>
      </c>
      <c r="H1446" t="s">
        <v>81</v>
      </c>
      <c r="I1446" t="str">
        <f t="shared" si="22"/>
        <v>Hybrid</v>
      </c>
      <c r="J1446">
        <v>50</v>
      </c>
      <c r="K1446" t="s">
        <v>81</v>
      </c>
      <c r="L1446" t="s">
        <v>207</v>
      </c>
    </row>
    <row r="1447" spans="1:12" x14ac:dyDescent="0.25">
      <c r="A1447">
        <v>2023</v>
      </c>
      <c r="B1447" t="s">
        <v>239</v>
      </c>
      <c r="C1447" t="s">
        <v>216</v>
      </c>
      <c r="D1447" t="s">
        <v>17</v>
      </c>
      <c r="E1447">
        <v>59000</v>
      </c>
      <c r="F1447" t="s">
        <v>12</v>
      </c>
      <c r="G1447">
        <v>63312</v>
      </c>
      <c r="H1447" t="s">
        <v>109</v>
      </c>
      <c r="I1447" t="str">
        <f t="shared" si="22"/>
        <v>Hybrid</v>
      </c>
      <c r="J1447">
        <v>50</v>
      </c>
      <c r="K1447" t="s">
        <v>110</v>
      </c>
      <c r="L1447" t="s">
        <v>207</v>
      </c>
    </row>
    <row r="1448" spans="1:12" x14ac:dyDescent="0.25">
      <c r="A1448">
        <v>2023</v>
      </c>
      <c r="B1448" t="s">
        <v>239</v>
      </c>
      <c r="C1448" t="s">
        <v>216</v>
      </c>
      <c r="D1448" t="s">
        <v>17</v>
      </c>
      <c r="E1448">
        <v>237000</v>
      </c>
      <c r="F1448" t="s">
        <v>15</v>
      </c>
      <c r="G1448">
        <v>237000</v>
      </c>
      <c r="H1448" t="s">
        <v>16</v>
      </c>
      <c r="I1448" t="str">
        <f t="shared" si="22"/>
        <v>Home</v>
      </c>
      <c r="J1448">
        <v>100</v>
      </c>
      <c r="K1448" t="s">
        <v>16</v>
      </c>
      <c r="L1448" t="s">
        <v>208</v>
      </c>
    </row>
    <row r="1449" spans="1:12" x14ac:dyDescent="0.25">
      <c r="A1449">
        <v>2023</v>
      </c>
      <c r="B1449" t="s">
        <v>239</v>
      </c>
      <c r="C1449" t="s">
        <v>216</v>
      </c>
      <c r="D1449" t="s">
        <v>17</v>
      </c>
      <c r="E1449">
        <v>145000</v>
      </c>
      <c r="F1449" t="s">
        <v>15</v>
      </c>
      <c r="G1449">
        <v>145000</v>
      </c>
      <c r="H1449" t="s">
        <v>16</v>
      </c>
      <c r="I1449" t="str">
        <f t="shared" si="22"/>
        <v>Home</v>
      </c>
      <c r="J1449">
        <v>100</v>
      </c>
      <c r="K1449" t="s">
        <v>16</v>
      </c>
      <c r="L1449" t="s">
        <v>208</v>
      </c>
    </row>
    <row r="1450" spans="1:12" x14ac:dyDescent="0.25">
      <c r="A1450">
        <v>2023</v>
      </c>
      <c r="B1450" t="s">
        <v>239</v>
      </c>
      <c r="C1450" t="s">
        <v>216</v>
      </c>
      <c r="D1450" t="s">
        <v>17</v>
      </c>
      <c r="E1450">
        <v>240000</v>
      </c>
      <c r="F1450" t="s">
        <v>15</v>
      </c>
      <c r="G1450">
        <v>240000</v>
      </c>
      <c r="H1450" t="s">
        <v>16</v>
      </c>
      <c r="I1450" t="str">
        <f t="shared" si="22"/>
        <v>Home</v>
      </c>
      <c r="J1450">
        <v>100</v>
      </c>
      <c r="K1450" t="s">
        <v>16</v>
      </c>
      <c r="L1450" t="s">
        <v>208</v>
      </c>
    </row>
    <row r="1451" spans="1:12" x14ac:dyDescent="0.25">
      <c r="A1451">
        <v>2023</v>
      </c>
      <c r="B1451" t="s">
        <v>239</v>
      </c>
      <c r="C1451" t="s">
        <v>216</v>
      </c>
      <c r="D1451" t="s">
        <v>17</v>
      </c>
      <c r="E1451">
        <v>139000</v>
      </c>
      <c r="F1451" t="s">
        <v>15</v>
      </c>
      <c r="G1451">
        <v>139000</v>
      </c>
      <c r="H1451" t="s">
        <v>16</v>
      </c>
      <c r="I1451" t="str">
        <f t="shared" si="22"/>
        <v>Home</v>
      </c>
      <c r="J1451">
        <v>100</v>
      </c>
      <c r="K1451" t="s">
        <v>16</v>
      </c>
      <c r="L1451" t="s">
        <v>208</v>
      </c>
    </row>
    <row r="1452" spans="1:12" x14ac:dyDescent="0.25">
      <c r="A1452">
        <v>2023</v>
      </c>
      <c r="B1452" t="s">
        <v>239</v>
      </c>
      <c r="C1452" t="s">
        <v>216</v>
      </c>
      <c r="D1452" t="s">
        <v>221</v>
      </c>
      <c r="E1452">
        <v>174500</v>
      </c>
      <c r="F1452" t="s">
        <v>15</v>
      </c>
      <c r="G1452">
        <v>174500</v>
      </c>
      <c r="H1452" t="s">
        <v>16</v>
      </c>
      <c r="I1452" t="str">
        <f t="shared" si="22"/>
        <v>Office</v>
      </c>
      <c r="J1452">
        <v>0</v>
      </c>
      <c r="K1452" t="s">
        <v>16</v>
      </c>
      <c r="L1452" t="s">
        <v>208</v>
      </c>
    </row>
    <row r="1453" spans="1:12" x14ac:dyDescent="0.25">
      <c r="A1453">
        <v>2023</v>
      </c>
      <c r="B1453" t="s">
        <v>239</v>
      </c>
      <c r="C1453" t="s">
        <v>216</v>
      </c>
      <c r="D1453" t="s">
        <v>221</v>
      </c>
      <c r="E1453">
        <v>113000</v>
      </c>
      <c r="F1453" t="s">
        <v>15</v>
      </c>
      <c r="G1453">
        <v>113000</v>
      </c>
      <c r="H1453" t="s">
        <v>16</v>
      </c>
      <c r="I1453" t="str">
        <f t="shared" si="22"/>
        <v>Office</v>
      </c>
      <c r="J1453">
        <v>0</v>
      </c>
      <c r="K1453" t="s">
        <v>16</v>
      </c>
      <c r="L1453" t="s">
        <v>208</v>
      </c>
    </row>
    <row r="1454" spans="1:12" x14ac:dyDescent="0.25">
      <c r="A1454">
        <v>2023</v>
      </c>
      <c r="B1454" t="s">
        <v>239</v>
      </c>
      <c r="C1454" t="s">
        <v>216</v>
      </c>
      <c r="D1454" t="s">
        <v>20</v>
      </c>
      <c r="E1454">
        <v>130000</v>
      </c>
      <c r="F1454" t="s">
        <v>15</v>
      </c>
      <c r="G1454">
        <v>130000</v>
      </c>
      <c r="H1454" t="s">
        <v>16</v>
      </c>
      <c r="I1454" t="str">
        <f t="shared" si="22"/>
        <v>Home</v>
      </c>
      <c r="J1454">
        <v>100</v>
      </c>
      <c r="K1454" t="s">
        <v>16</v>
      </c>
      <c r="L1454" t="s">
        <v>208</v>
      </c>
    </row>
    <row r="1455" spans="1:12" x14ac:dyDescent="0.25">
      <c r="A1455">
        <v>2023</v>
      </c>
      <c r="B1455" t="s">
        <v>239</v>
      </c>
      <c r="C1455" t="s">
        <v>216</v>
      </c>
      <c r="D1455" t="s">
        <v>20</v>
      </c>
      <c r="E1455">
        <v>87000</v>
      </c>
      <c r="F1455" t="s">
        <v>15</v>
      </c>
      <c r="G1455">
        <v>87000</v>
      </c>
      <c r="H1455" t="s">
        <v>16</v>
      </c>
      <c r="I1455" t="str">
        <f t="shared" si="22"/>
        <v>Home</v>
      </c>
      <c r="J1455">
        <v>100</v>
      </c>
      <c r="K1455" t="s">
        <v>16</v>
      </c>
      <c r="L1455" t="s">
        <v>208</v>
      </c>
    </row>
    <row r="1456" spans="1:12" x14ac:dyDescent="0.25">
      <c r="A1456">
        <v>2023</v>
      </c>
      <c r="B1456" t="s">
        <v>239</v>
      </c>
      <c r="C1456" t="s">
        <v>216</v>
      </c>
      <c r="D1456" t="s">
        <v>20</v>
      </c>
      <c r="E1456">
        <v>160000</v>
      </c>
      <c r="F1456" t="s">
        <v>15</v>
      </c>
      <c r="G1456">
        <v>160000</v>
      </c>
      <c r="H1456" t="s">
        <v>16</v>
      </c>
      <c r="I1456" t="str">
        <f t="shared" si="22"/>
        <v>Home</v>
      </c>
      <c r="J1456">
        <v>100</v>
      </c>
      <c r="K1456" t="s">
        <v>16</v>
      </c>
      <c r="L1456" t="s">
        <v>208</v>
      </c>
    </row>
    <row r="1457" spans="1:12" x14ac:dyDescent="0.25">
      <c r="A1457">
        <v>2023</v>
      </c>
      <c r="B1457" t="s">
        <v>239</v>
      </c>
      <c r="C1457" t="s">
        <v>216</v>
      </c>
      <c r="D1457" t="s">
        <v>20</v>
      </c>
      <c r="E1457">
        <v>108000</v>
      </c>
      <c r="F1457" t="s">
        <v>15</v>
      </c>
      <c r="G1457">
        <v>108000</v>
      </c>
      <c r="H1457" t="s">
        <v>16</v>
      </c>
      <c r="I1457" t="str">
        <f t="shared" si="22"/>
        <v>Home</v>
      </c>
      <c r="J1457">
        <v>100</v>
      </c>
      <c r="K1457" t="s">
        <v>16</v>
      </c>
      <c r="L1457" t="s">
        <v>208</v>
      </c>
    </row>
    <row r="1458" spans="1:12" x14ac:dyDescent="0.25">
      <c r="A1458">
        <v>2023</v>
      </c>
      <c r="B1458" t="s">
        <v>239</v>
      </c>
      <c r="C1458" t="s">
        <v>216</v>
      </c>
      <c r="D1458" t="s">
        <v>29</v>
      </c>
      <c r="E1458">
        <v>165000</v>
      </c>
      <c r="F1458" t="s">
        <v>15</v>
      </c>
      <c r="G1458">
        <v>165000</v>
      </c>
      <c r="H1458" t="s">
        <v>16</v>
      </c>
      <c r="I1458" t="str">
        <f t="shared" si="22"/>
        <v>Home</v>
      </c>
      <c r="J1458">
        <v>100</v>
      </c>
      <c r="K1458" t="s">
        <v>16</v>
      </c>
      <c r="L1458" t="s">
        <v>208</v>
      </c>
    </row>
    <row r="1459" spans="1:12" x14ac:dyDescent="0.25">
      <c r="A1459">
        <v>2023</v>
      </c>
      <c r="B1459" t="s">
        <v>239</v>
      </c>
      <c r="C1459" t="s">
        <v>216</v>
      </c>
      <c r="D1459" t="s">
        <v>29</v>
      </c>
      <c r="E1459">
        <v>107250</v>
      </c>
      <c r="F1459" t="s">
        <v>15</v>
      </c>
      <c r="G1459">
        <v>107250</v>
      </c>
      <c r="H1459" t="s">
        <v>16</v>
      </c>
      <c r="I1459" t="str">
        <f t="shared" si="22"/>
        <v>Home</v>
      </c>
      <c r="J1459">
        <v>100</v>
      </c>
      <c r="K1459" t="s">
        <v>16</v>
      </c>
      <c r="L1459" t="s">
        <v>208</v>
      </c>
    </row>
    <row r="1460" spans="1:12" x14ac:dyDescent="0.25">
      <c r="A1460">
        <v>2023</v>
      </c>
      <c r="B1460" t="s">
        <v>239</v>
      </c>
      <c r="C1460" t="s">
        <v>216</v>
      </c>
      <c r="D1460" t="s">
        <v>29</v>
      </c>
      <c r="E1460">
        <v>300000</v>
      </c>
      <c r="F1460" t="s">
        <v>15</v>
      </c>
      <c r="G1460">
        <v>300000</v>
      </c>
      <c r="H1460" t="s">
        <v>16</v>
      </c>
      <c r="I1460" t="str">
        <f t="shared" si="22"/>
        <v>Office</v>
      </c>
      <c r="J1460">
        <v>0</v>
      </c>
      <c r="K1460" t="s">
        <v>16</v>
      </c>
      <c r="L1460" t="s">
        <v>208</v>
      </c>
    </row>
    <row r="1461" spans="1:12" x14ac:dyDescent="0.25">
      <c r="A1461">
        <v>2023</v>
      </c>
      <c r="B1461" t="s">
        <v>239</v>
      </c>
      <c r="C1461" t="s">
        <v>216</v>
      </c>
      <c r="D1461" t="s">
        <v>29</v>
      </c>
      <c r="E1461">
        <v>119000</v>
      </c>
      <c r="F1461" t="s">
        <v>15</v>
      </c>
      <c r="G1461">
        <v>119000</v>
      </c>
      <c r="H1461" t="s">
        <v>16</v>
      </c>
      <c r="I1461" t="str">
        <f t="shared" si="22"/>
        <v>Office</v>
      </c>
      <c r="J1461">
        <v>0</v>
      </c>
      <c r="K1461" t="s">
        <v>16</v>
      </c>
      <c r="L1461" t="s">
        <v>208</v>
      </c>
    </row>
    <row r="1462" spans="1:12" x14ac:dyDescent="0.25">
      <c r="A1462">
        <v>2023</v>
      </c>
      <c r="B1462" t="s">
        <v>239</v>
      </c>
      <c r="C1462" t="s">
        <v>216</v>
      </c>
      <c r="D1462" t="s">
        <v>17</v>
      </c>
      <c r="E1462">
        <v>285800</v>
      </c>
      <c r="F1462" t="s">
        <v>15</v>
      </c>
      <c r="G1462">
        <v>285800</v>
      </c>
      <c r="H1462" t="s">
        <v>16</v>
      </c>
      <c r="I1462" t="str">
        <f t="shared" si="22"/>
        <v>Home</v>
      </c>
      <c r="J1462">
        <v>100</v>
      </c>
      <c r="K1462" t="s">
        <v>16</v>
      </c>
      <c r="L1462" t="s">
        <v>208</v>
      </c>
    </row>
    <row r="1463" spans="1:12" x14ac:dyDescent="0.25">
      <c r="A1463">
        <v>2023</v>
      </c>
      <c r="B1463" t="s">
        <v>239</v>
      </c>
      <c r="C1463" t="s">
        <v>216</v>
      </c>
      <c r="D1463" t="s">
        <v>17</v>
      </c>
      <c r="E1463">
        <v>154600</v>
      </c>
      <c r="F1463" t="s">
        <v>15</v>
      </c>
      <c r="G1463">
        <v>154600</v>
      </c>
      <c r="H1463" t="s">
        <v>16</v>
      </c>
      <c r="I1463" t="str">
        <f t="shared" si="22"/>
        <v>Home</v>
      </c>
      <c r="J1463">
        <v>100</v>
      </c>
      <c r="K1463" t="s">
        <v>16</v>
      </c>
      <c r="L1463" t="s">
        <v>208</v>
      </c>
    </row>
    <row r="1464" spans="1:12" x14ac:dyDescent="0.25">
      <c r="A1464">
        <v>2023</v>
      </c>
      <c r="B1464" t="s">
        <v>236</v>
      </c>
      <c r="C1464" t="s">
        <v>216</v>
      </c>
      <c r="D1464" t="s">
        <v>99</v>
      </c>
      <c r="E1464">
        <v>5000000</v>
      </c>
      <c r="F1464" t="s">
        <v>34</v>
      </c>
      <c r="G1464">
        <v>60795</v>
      </c>
      <c r="H1464" t="s">
        <v>35</v>
      </c>
      <c r="I1464" t="str">
        <f t="shared" si="22"/>
        <v>Hybrid</v>
      </c>
      <c r="J1464">
        <v>50</v>
      </c>
      <c r="K1464" t="s">
        <v>35</v>
      </c>
      <c r="L1464" t="s">
        <v>207</v>
      </c>
    </row>
    <row r="1465" spans="1:12" x14ac:dyDescent="0.25">
      <c r="A1465">
        <v>2023</v>
      </c>
      <c r="B1465" t="s">
        <v>235</v>
      </c>
      <c r="C1465" t="s">
        <v>216</v>
      </c>
      <c r="D1465" t="s">
        <v>20</v>
      </c>
      <c r="E1465">
        <v>30000</v>
      </c>
      <c r="F1465" t="s">
        <v>15</v>
      </c>
      <c r="G1465">
        <v>30000</v>
      </c>
      <c r="H1465" t="s">
        <v>111</v>
      </c>
      <c r="I1465" t="str">
        <f t="shared" si="22"/>
        <v>Home</v>
      </c>
      <c r="J1465">
        <v>100</v>
      </c>
      <c r="K1465" t="s">
        <v>16</v>
      </c>
      <c r="L1465" t="s">
        <v>209</v>
      </c>
    </row>
    <row r="1466" spans="1:12" x14ac:dyDescent="0.25">
      <c r="A1466">
        <v>2023</v>
      </c>
      <c r="B1466" t="s">
        <v>236</v>
      </c>
      <c r="C1466" t="s">
        <v>216</v>
      </c>
      <c r="D1466" t="s">
        <v>58</v>
      </c>
      <c r="E1466">
        <v>220000</v>
      </c>
      <c r="F1466" t="s">
        <v>15</v>
      </c>
      <c r="G1466">
        <v>220000</v>
      </c>
      <c r="H1466" t="s">
        <v>16</v>
      </c>
      <c r="I1466" t="str">
        <f t="shared" si="22"/>
        <v>Office</v>
      </c>
      <c r="J1466">
        <v>0</v>
      </c>
      <c r="K1466" t="s">
        <v>16</v>
      </c>
      <c r="L1466" t="s">
        <v>208</v>
      </c>
    </row>
    <row r="1467" spans="1:12" x14ac:dyDescent="0.25">
      <c r="A1467">
        <v>2023</v>
      </c>
      <c r="B1467" t="s">
        <v>236</v>
      </c>
      <c r="C1467" t="s">
        <v>216</v>
      </c>
      <c r="D1467" t="s">
        <v>58</v>
      </c>
      <c r="E1467">
        <v>195000</v>
      </c>
      <c r="F1467" t="s">
        <v>15</v>
      </c>
      <c r="G1467">
        <v>195000</v>
      </c>
      <c r="H1467" t="s">
        <v>16</v>
      </c>
      <c r="I1467" t="str">
        <f t="shared" si="22"/>
        <v>Office</v>
      </c>
      <c r="J1467">
        <v>0</v>
      </c>
      <c r="K1467" t="s">
        <v>16</v>
      </c>
      <c r="L1467" t="s">
        <v>208</v>
      </c>
    </row>
    <row r="1468" spans="1:12" x14ac:dyDescent="0.25">
      <c r="A1468">
        <v>2023</v>
      </c>
      <c r="B1468" t="s">
        <v>239</v>
      </c>
      <c r="C1468" t="s">
        <v>216</v>
      </c>
      <c r="D1468" t="s">
        <v>59</v>
      </c>
      <c r="E1468">
        <v>168400</v>
      </c>
      <c r="F1468" t="s">
        <v>15</v>
      </c>
      <c r="G1468">
        <v>168400</v>
      </c>
      <c r="H1468" t="s">
        <v>16</v>
      </c>
      <c r="I1468" t="str">
        <f t="shared" si="22"/>
        <v>Office</v>
      </c>
      <c r="J1468">
        <v>0</v>
      </c>
      <c r="K1468" t="s">
        <v>16</v>
      </c>
      <c r="L1468" t="s">
        <v>208</v>
      </c>
    </row>
    <row r="1469" spans="1:12" x14ac:dyDescent="0.25">
      <c r="A1469">
        <v>2023</v>
      </c>
      <c r="B1469" t="s">
        <v>239</v>
      </c>
      <c r="C1469" t="s">
        <v>216</v>
      </c>
      <c r="D1469" t="s">
        <v>59</v>
      </c>
      <c r="E1469">
        <v>105200</v>
      </c>
      <c r="F1469" t="s">
        <v>15</v>
      </c>
      <c r="G1469">
        <v>105200</v>
      </c>
      <c r="H1469" t="s">
        <v>16</v>
      </c>
      <c r="I1469" t="str">
        <f t="shared" si="22"/>
        <v>Office</v>
      </c>
      <c r="J1469">
        <v>0</v>
      </c>
      <c r="K1469" t="s">
        <v>16</v>
      </c>
      <c r="L1469" t="s">
        <v>208</v>
      </c>
    </row>
    <row r="1470" spans="1:12" x14ac:dyDescent="0.25">
      <c r="A1470">
        <v>2023</v>
      </c>
      <c r="B1470" t="s">
        <v>236</v>
      </c>
      <c r="C1470" t="s">
        <v>216</v>
      </c>
      <c r="D1470" t="s">
        <v>20</v>
      </c>
      <c r="E1470">
        <v>206000</v>
      </c>
      <c r="F1470" t="s">
        <v>15</v>
      </c>
      <c r="G1470">
        <v>206000</v>
      </c>
      <c r="H1470" t="s">
        <v>16</v>
      </c>
      <c r="I1470" t="str">
        <f t="shared" si="22"/>
        <v>Office</v>
      </c>
      <c r="J1470">
        <v>0</v>
      </c>
      <c r="K1470" t="s">
        <v>16</v>
      </c>
      <c r="L1470" t="s">
        <v>208</v>
      </c>
    </row>
    <row r="1471" spans="1:12" x14ac:dyDescent="0.25">
      <c r="A1471">
        <v>2023</v>
      </c>
      <c r="B1471" t="s">
        <v>236</v>
      </c>
      <c r="C1471" t="s">
        <v>216</v>
      </c>
      <c r="D1471" t="s">
        <v>20</v>
      </c>
      <c r="E1471">
        <v>160000</v>
      </c>
      <c r="F1471" t="s">
        <v>15</v>
      </c>
      <c r="G1471">
        <v>160000</v>
      </c>
      <c r="H1471" t="s">
        <v>16</v>
      </c>
      <c r="I1471" t="str">
        <f t="shared" si="22"/>
        <v>Office</v>
      </c>
      <c r="J1471">
        <v>0</v>
      </c>
      <c r="K1471" t="s">
        <v>16</v>
      </c>
      <c r="L1471" t="s">
        <v>208</v>
      </c>
    </row>
    <row r="1472" spans="1:12" x14ac:dyDescent="0.25">
      <c r="A1472">
        <v>2023</v>
      </c>
      <c r="B1472" t="s">
        <v>239</v>
      </c>
      <c r="C1472" t="s">
        <v>216</v>
      </c>
      <c r="D1472" t="s">
        <v>24</v>
      </c>
      <c r="E1472">
        <v>200000</v>
      </c>
      <c r="F1472" t="s">
        <v>15</v>
      </c>
      <c r="G1472">
        <v>200000</v>
      </c>
      <c r="H1472" t="s">
        <v>16</v>
      </c>
      <c r="I1472" t="str">
        <f t="shared" si="22"/>
        <v>Home</v>
      </c>
      <c r="J1472">
        <v>100</v>
      </c>
      <c r="K1472" t="s">
        <v>16</v>
      </c>
      <c r="L1472" t="s">
        <v>208</v>
      </c>
    </row>
    <row r="1473" spans="1:12" x14ac:dyDescent="0.25">
      <c r="A1473">
        <v>2023</v>
      </c>
      <c r="B1473" t="s">
        <v>239</v>
      </c>
      <c r="C1473" t="s">
        <v>216</v>
      </c>
      <c r="D1473" t="s">
        <v>24</v>
      </c>
      <c r="E1473">
        <v>175000</v>
      </c>
      <c r="F1473" t="s">
        <v>15</v>
      </c>
      <c r="G1473">
        <v>175000</v>
      </c>
      <c r="H1473" t="s">
        <v>16</v>
      </c>
      <c r="I1473" t="str">
        <f t="shared" si="22"/>
        <v>Home</v>
      </c>
      <c r="J1473">
        <v>100</v>
      </c>
      <c r="K1473" t="s">
        <v>16</v>
      </c>
      <c r="L1473" t="s">
        <v>208</v>
      </c>
    </row>
    <row r="1474" spans="1:12" x14ac:dyDescent="0.25">
      <c r="A1474">
        <v>2023</v>
      </c>
      <c r="B1474" t="s">
        <v>239</v>
      </c>
      <c r="C1474" t="s">
        <v>216</v>
      </c>
      <c r="D1474" t="s">
        <v>24</v>
      </c>
      <c r="E1474">
        <v>231250</v>
      </c>
      <c r="F1474" t="s">
        <v>15</v>
      </c>
      <c r="G1474">
        <v>231250</v>
      </c>
      <c r="H1474" t="s">
        <v>16</v>
      </c>
      <c r="I1474" t="str">
        <f t="shared" si="22"/>
        <v>Home</v>
      </c>
      <c r="J1474">
        <v>100</v>
      </c>
      <c r="K1474" t="s">
        <v>16</v>
      </c>
      <c r="L1474" t="s">
        <v>208</v>
      </c>
    </row>
    <row r="1475" spans="1:12" x14ac:dyDescent="0.25">
      <c r="A1475">
        <v>2023</v>
      </c>
      <c r="B1475" t="s">
        <v>239</v>
      </c>
      <c r="C1475" t="s">
        <v>216</v>
      </c>
      <c r="D1475" t="s">
        <v>24</v>
      </c>
      <c r="E1475">
        <v>138750</v>
      </c>
      <c r="F1475" t="s">
        <v>15</v>
      </c>
      <c r="G1475">
        <v>138750</v>
      </c>
      <c r="H1475" t="s">
        <v>16</v>
      </c>
      <c r="I1475" t="str">
        <f t="shared" ref="I1475:I1538" si="23">IF(J1475=100, "Home", IF(J1475=50, "Hybrid", IF(J1475=0, "Office", "")))</f>
        <v>Home</v>
      </c>
      <c r="J1475">
        <v>100</v>
      </c>
      <c r="K1475" t="s">
        <v>16</v>
      </c>
      <c r="L1475" t="s">
        <v>208</v>
      </c>
    </row>
    <row r="1476" spans="1:12" x14ac:dyDescent="0.25">
      <c r="A1476">
        <v>2023</v>
      </c>
      <c r="B1476" t="s">
        <v>239</v>
      </c>
      <c r="C1476" t="s">
        <v>216</v>
      </c>
      <c r="D1476" t="s">
        <v>29</v>
      </c>
      <c r="E1476">
        <v>153000</v>
      </c>
      <c r="F1476" t="s">
        <v>15</v>
      </c>
      <c r="G1476">
        <v>153000</v>
      </c>
      <c r="H1476" t="s">
        <v>18</v>
      </c>
      <c r="I1476" t="str">
        <f t="shared" si="23"/>
        <v>Home</v>
      </c>
      <c r="J1476">
        <v>100</v>
      </c>
      <c r="K1476" t="s">
        <v>18</v>
      </c>
      <c r="L1476" t="s">
        <v>208</v>
      </c>
    </row>
    <row r="1477" spans="1:12" x14ac:dyDescent="0.25">
      <c r="A1477">
        <v>2023</v>
      </c>
      <c r="B1477" t="s">
        <v>239</v>
      </c>
      <c r="C1477" t="s">
        <v>216</v>
      </c>
      <c r="D1477" t="s">
        <v>29</v>
      </c>
      <c r="E1477">
        <v>94000</v>
      </c>
      <c r="F1477" t="s">
        <v>15</v>
      </c>
      <c r="G1477">
        <v>94000</v>
      </c>
      <c r="H1477" t="s">
        <v>18</v>
      </c>
      <c r="I1477" t="str">
        <f t="shared" si="23"/>
        <v>Home</v>
      </c>
      <c r="J1477">
        <v>100</v>
      </c>
      <c r="K1477" t="s">
        <v>18</v>
      </c>
      <c r="L1477" t="s">
        <v>208</v>
      </c>
    </row>
    <row r="1478" spans="1:12" x14ac:dyDescent="0.25">
      <c r="A1478">
        <v>2023</v>
      </c>
      <c r="B1478" t="s">
        <v>239</v>
      </c>
      <c r="C1478" t="s">
        <v>216</v>
      </c>
      <c r="D1478" t="s">
        <v>29</v>
      </c>
      <c r="E1478">
        <v>240500</v>
      </c>
      <c r="F1478" t="s">
        <v>15</v>
      </c>
      <c r="G1478">
        <v>240500</v>
      </c>
      <c r="H1478" t="s">
        <v>16</v>
      </c>
      <c r="I1478" t="str">
        <f t="shared" si="23"/>
        <v>Office</v>
      </c>
      <c r="J1478">
        <v>0</v>
      </c>
      <c r="K1478" t="s">
        <v>16</v>
      </c>
      <c r="L1478" t="s">
        <v>207</v>
      </c>
    </row>
    <row r="1479" spans="1:12" x14ac:dyDescent="0.25">
      <c r="A1479">
        <v>2023</v>
      </c>
      <c r="B1479" t="s">
        <v>239</v>
      </c>
      <c r="C1479" t="s">
        <v>216</v>
      </c>
      <c r="D1479" t="s">
        <v>29</v>
      </c>
      <c r="E1479">
        <v>123700</v>
      </c>
      <c r="F1479" t="s">
        <v>15</v>
      </c>
      <c r="G1479">
        <v>123700</v>
      </c>
      <c r="H1479" t="s">
        <v>16</v>
      </c>
      <c r="I1479" t="str">
        <f t="shared" si="23"/>
        <v>Office</v>
      </c>
      <c r="J1479">
        <v>0</v>
      </c>
      <c r="K1479" t="s">
        <v>16</v>
      </c>
      <c r="L1479" t="s">
        <v>207</v>
      </c>
    </row>
    <row r="1480" spans="1:12" x14ac:dyDescent="0.25">
      <c r="A1480">
        <v>2023</v>
      </c>
      <c r="B1480" t="s">
        <v>239</v>
      </c>
      <c r="C1480" t="s">
        <v>216</v>
      </c>
      <c r="D1480" t="s">
        <v>29</v>
      </c>
      <c r="E1480">
        <v>160000</v>
      </c>
      <c r="F1480" t="s">
        <v>15</v>
      </c>
      <c r="G1480">
        <v>160000</v>
      </c>
      <c r="H1480" t="s">
        <v>16</v>
      </c>
      <c r="I1480" t="str">
        <f t="shared" si="23"/>
        <v>Home</v>
      </c>
      <c r="J1480">
        <v>100</v>
      </c>
      <c r="K1480" t="s">
        <v>16</v>
      </c>
      <c r="L1480" t="s">
        <v>208</v>
      </c>
    </row>
    <row r="1481" spans="1:12" x14ac:dyDescent="0.25">
      <c r="A1481">
        <v>2023</v>
      </c>
      <c r="B1481" t="s">
        <v>239</v>
      </c>
      <c r="C1481" t="s">
        <v>216</v>
      </c>
      <c r="D1481" t="s">
        <v>29</v>
      </c>
      <c r="E1481">
        <v>90000</v>
      </c>
      <c r="F1481" t="s">
        <v>15</v>
      </c>
      <c r="G1481">
        <v>90000</v>
      </c>
      <c r="H1481" t="s">
        <v>16</v>
      </c>
      <c r="I1481" t="str">
        <f t="shared" si="23"/>
        <v>Home</v>
      </c>
      <c r="J1481">
        <v>100</v>
      </c>
      <c r="K1481" t="s">
        <v>16</v>
      </c>
      <c r="L1481" t="s">
        <v>208</v>
      </c>
    </row>
    <row r="1482" spans="1:12" x14ac:dyDescent="0.25">
      <c r="A1482">
        <v>2023</v>
      </c>
      <c r="B1482" t="s">
        <v>235</v>
      </c>
      <c r="C1482" t="s">
        <v>216</v>
      </c>
      <c r="D1482" t="s">
        <v>17</v>
      </c>
      <c r="E1482">
        <v>124234</v>
      </c>
      <c r="F1482" t="s">
        <v>15</v>
      </c>
      <c r="G1482">
        <v>124234</v>
      </c>
      <c r="H1482" t="s">
        <v>16</v>
      </c>
      <c r="I1482" t="str">
        <f t="shared" si="23"/>
        <v>Office</v>
      </c>
      <c r="J1482">
        <v>0</v>
      </c>
      <c r="K1482" t="s">
        <v>16</v>
      </c>
      <c r="L1482" t="s">
        <v>208</v>
      </c>
    </row>
    <row r="1483" spans="1:12" x14ac:dyDescent="0.25">
      <c r="A1483">
        <v>2023</v>
      </c>
      <c r="B1483" t="s">
        <v>235</v>
      </c>
      <c r="C1483" t="s">
        <v>216</v>
      </c>
      <c r="D1483" t="s">
        <v>17</v>
      </c>
      <c r="E1483">
        <v>74540</v>
      </c>
      <c r="F1483" t="s">
        <v>15</v>
      </c>
      <c r="G1483">
        <v>74540</v>
      </c>
      <c r="H1483" t="s">
        <v>16</v>
      </c>
      <c r="I1483" t="str">
        <f t="shared" si="23"/>
        <v>Office</v>
      </c>
      <c r="J1483">
        <v>0</v>
      </c>
      <c r="K1483" t="s">
        <v>16</v>
      </c>
      <c r="L1483" t="s">
        <v>208</v>
      </c>
    </row>
    <row r="1484" spans="1:12" x14ac:dyDescent="0.25">
      <c r="A1484">
        <v>2023</v>
      </c>
      <c r="B1484" t="s">
        <v>236</v>
      </c>
      <c r="C1484" t="s">
        <v>216</v>
      </c>
      <c r="D1484" t="s">
        <v>20</v>
      </c>
      <c r="E1484">
        <v>109000</v>
      </c>
      <c r="F1484" t="s">
        <v>15</v>
      </c>
      <c r="G1484">
        <v>109000</v>
      </c>
      <c r="H1484" t="s">
        <v>16</v>
      </c>
      <c r="I1484" t="str">
        <f t="shared" si="23"/>
        <v>Office</v>
      </c>
      <c r="J1484">
        <v>0</v>
      </c>
      <c r="K1484" t="s">
        <v>16</v>
      </c>
      <c r="L1484" t="s">
        <v>208</v>
      </c>
    </row>
    <row r="1485" spans="1:12" x14ac:dyDescent="0.25">
      <c r="A1485">
        <v>2023</v>
      </c>
      <c r="B1485" t="s">
        <v>236</v>
      </c>
      <c r="C1485" t="s">
        <v>216</v>
      </c>
      <c r="D1485" t="s">
        <v>20</v>
      </c>
      <c r="E1485">
        <v>79000</v>
      </c>
      <c r="F1485" t="s">
        <v>15</v>
      </c>
      <c r="G1485">
        <v>79000</v>
      </c>
      <c r="H1485" t="s">
        <v>16</v>
      </c>
      <c r="I1485" t="str">
        <f t="shared" si="23"/>
        <v>Office</v>
      </c>
      <c r="J1485">
        <v>0</v>
      </c>
      <c r="K1485" t="s">
        <v>16</v>
      </c>
      <c r="L1485" t="s">
        <v>208</v>
      </c>
    </row>
    <row r="1486" spans="1:12" x14ac:dyDescent="0.25">
      <c r="A1486">
        <v>2022</v>
      </c>
      <c r="B1486" t="s">
        <v>239</v>
      </c>
      <c r="C1486" t="s">
        <v>216</v>
      </c>
      <c r="D1486" t="s">
        <v>27</v>
      </c>
      <c r="E1486">
        <v>80000</v>
      </c>
      <c r="F1486" t="s">
        <v>12</v>
      </c>
      <c r="G1486">
        <v>84053</v>
      </c>
      <c r="H1486" t="s">
        <v>52</v>
      </c>
      <c r="I1486" t="str">
        <f t="shared" si="23"/>
        <v>Hybrid</v>
      </c>
      <c r="J1486">
        <v>50</v>
      </c>
      <c r="K1486" t="s">
        <v>52</v>
      </c>
      <c r="L1486" t="s">
        <v>207</v>
      </c>
    </row>
    <row r="1487" spans="1:12" x14ac:dyDescent="0.25">
      <c r="A1487">
        <v>2023</v>
      </c>
      <c r="B1487" t="s">
        <v>236</v>
      </c>
      <c r="C1487" t="s">
        <v>216</v>
      </c>
      <c r="D1487" t="s">
        <v>27</v>
      </c>
      <c r="E1487">
        <v>50000</v>
      </c>
      <c r="F1487" t="s">
        <v>15</v>
      </c>
      <c r="G1487">
        <v>50000</v>
      </c>
      <c r="H1487" t="s">
        <v>112</v>
      </c>
      <c r="I1487" t="str">
        <f t="shared" si="23"/>
        <v>Office</v>
      </c>
      <c r="J1487">
        <v>0</v>
      </c>
      <c r="K1487" t="s">
        <v>112</v>
      </c>
      <c r="L1487" t="s">
        <v>209</v>
      </c>
    </row>
    <row r="1488" spans="1:12" x14ac:dyDescent="0.25">
      <c r="A1488">
        <v>2023</v>
      </c>
      <c r="B1488" t="s">
        <v>239</v>
      </c>
      <c r="C1488" t="s">
        <v>216</v>
      </c>
      <c r="D1488" t="s">
        <v>17</v>
      </c>
      <c r="E1488">
        <v>275300</v>
      </c>
      <c r="F1488" t="s">
        <v>15</v>
      </c>
      <c r="G1488">
        <v>275300</v>
      </c>
      <c r="H1488" t="s">
        <v>16</v>
      </c>
      <c r="I1488" t="str">
        <f t="shared" si="23"/>
        <v>Home</v>
      </c>
      <c r="J1488">
        <v>100</v>
      </c>
      <c r="K1488" t="s">
        <v>16</v>
      </c>
      <c r="L1488" t="s">
        <v>208</v>
      </c>
    </row>
    <row r="1489" spans="1:12" x14ac:dyDescent="0.25">
      <c r="A1489">
        <v>2023</v>
      </c>
      <c r="B1489" t="s">
        <v>239</v>
      </c>
      <c r="C1489" t="s">
        <v>216</v>
      </c>
      <c r="D1489" t="s">
        <v>17</v>
      </c>
      <c r="E1489">
        <v>183500</v>
      </c>
      <c r="F1489" t="s">
        <v>15</v>
      </c>
      <c r="G1489">
        <v>183500</v>
      </c>
      <c r="H1489" t="s">
        <v>16</v>
      </c>
      <c r="I1489" t="str">
        <f t="shared" si="23"/>
        <v>Home</v>
      </c>
      <c r="J1489">
        <v>100</v>
      </c>
      <c r="K1489" t="s">
        <v>16</v>
      </c>
      <c r="L1489" t="s">
        <v>208</v>
      </c>
    </row>
    <row r="1490" spans="1:12" x14ac:dyDescent="0.25">
      <c r="A1490">
        <v>2023</v>
      </c>
      <c r="B1490" t="s">
        <v>239</v>
      </c>
      <c r="C1490" t="s">
        <v>216</v>
      </c>
      <c r="D1490" t="s">
        <v>17</v>
      </c>
      <c r="E1490">
        <v>275300</v>
      </c>
      <c r="F1490" t="s">
        <v>15</v>
      </c>
      <c r="G1490">
        <v>275300</v>
      </c>
      <c r="H1490" t="s">
        <v>16</v>
      </c>
      <c r="I1490" t="str">
        <f t="shared" si="23"/>
        <v>Home</v>
      </c>
      <c r="J1490">
        <v>100</v>
      </c>
      <c r="K1490" t="s">
        <v>16</v>
      </c>
      <c r="L1490" t="s">
        <v>208</v>
      </c>
    </row>
    <row r="1491" spans="1:12" x14ac:dyDescent="0.25">
      <c r="A1491">
        <v>2023</v>
      </c>
      <c r="B1491" t="s">
        <v>239</v>
      </c>
      <c r="C1491" t="s">
        <v>216</v>
      </c>
      <c r="D1491" t="s">
        <v>17</v>
      </c>
      <c r="E1491">
        <v>183500</v>
      </c>
      <c r="F1491" t="s">
        <v>15</v>
      </c>
      <c r="G1491">
        <v>183500</v>
      </c>
      <c r="H1491" t="s">
        <v>16</v>
      </c>
      <c r="I1491" t="str">
        <f t="shared" si="23"/>
        <v>Home</v>
      </c>
      <c r="J1491">
        <v>100</v>
      </c>
      <c r="K1491" t="s">
        <v>16</v>
      </c>
      <c r="L1491" t="s">
        <v>208</v>
      </c>
    </row>
    <row r="1492" spans="1:12" x14ac:dyDescent="0.25">
      <c r="A1492">
        <v>2023</v>
      </c>
      <c r="B1492" t="s">
        <v>239</v>
      </c>
      <c r="C1492" t="s">
        <v>216</v>
      </c>
      <c r="D1492" t="s">
        <v>20</v>
      </c>
      <c r="E1492">
        <v>160000</v>
      </c>
      <c r="F1492" t="s">
        <v>15</v>
      </c>
      <c r="G1492">
        <v>160000</v>
      </c>
      <c r="H1492" t="s">
        <v>16</v>
      </c>
      <c r="I1492" t="str">
        <f t="shared" si="23"/>
        <v>Home</v>
      </c>
      <c r="J1492">
        <v>100</v>
      </c>
      <c r="K1492" t="s">
        <v>16</v>
      </c>
      <c r="L1492" t="s">
        <v>208</v>
      </c>
    </row>
    <row r="1493" spans="1:12" x14ac:dyDescent="0.25">
      <c r="A1493">
        <v>2023</v>
      </c>
      <c r="B1493" t="s">
        <v>239</v>
      </c>
      <c r="C1493" t="s">
        <v>216</v>
      </c>
      <c r="D1493" t="s">
        <v>20</v>
      </c>
      <c r="E1493">
        <v>125600</v>
      </c>
      <c r="F1493" t="s">
        <v>15</v>
      </c>
      <c r="G1493">
        <v>125600</v>
      </c>
      <c r="H1493" t="s">
        <v>16</v>
      </c>
      <c r="I1493" t="str">
        <f t="shared" si="23"/>
        <v>Home</v>
      </c>
      <c r="J1493">
        <v>100</v>
      </c>
      <c r="K1493" t="s">
        <v>16</v>
      </c>
      <c r="L1493" t="s">
        <v>208</v>
      </c>
    </row>
    <row r="1494" spans="1:12" x14ac:dyDescent="0.25">
      <c r="A1494">
        <v>2023</v>
      </c>
      <c r="B1494" t="s">
        <v>239</v>
      </c>
      <c r="C1494" t="s">
        <v>216</v>
      </c>
      <c r="D1494" t="s">
        <v>29</v>
      </c>
      <c r="E1494">
        <v>170000</v>
      </c>
      <c r="F1494" t="s">
        <v>15</v>
      </c>
      <c r="G1494">
        <v>170000</v>
      </c>
      <c r="H1494" t="s">
        <v>16</v>
      </c>
      <c r="I1494" t="str">
        <f t="shared" si="23"/>
        <v>Office</v>
      </c>
      <c r="J1494">
        <v>0</v>
      </c>
      <c r="K1494" t="s">
        <v>16</v>
      </c>
      <c r="L1494" t="s">
        <v>208</v>
      </c>
    </row>
    <row r="1495" spans="1:12" x14ac:dyDescent="0.25">
      <c r="A1495">
        <v>2023</v>
      </c>
      <c r="B1495" t="s">
        <v>239</v>
      </c>
      <c r="C1495" t="s">
        <v>216</v>
      </c>
      <c r="D1495" t="s">
        <v>29</v>
      </c>
      <c r="E1495">
        <v>120000</v>
      </c>
      <c r="F1495" t="s">
        <v>15</v>
      </c>
      <c r="G1495">
        <v>120000</v>
      </c>
      <c r="H1495" t="s">
        <v>16</v>
      </c>
      <c r="I1495" t="str">
        <f t="shared" si="23"/>
        <v>Office</v>
      </c>
      <c r="J1495">
        <v>0</v>
      </c>
      <c r="K1495" t="s">
        <v>16</v>
      </c>
      <c r="L1495" t="s">
        <v>208</v>
      </c>
    </row>
    <row r="1496" spans="1:12" x14ac:dyDescent="0.25">
      <c r="A1496">
        <v>2023</v>
      </c>
      <c r="B1496" t="s">
        <v>239</v>
      </c>
      <c r="C1496" t="s">
        <v>216</v>
      </c>
      <c r="D1496" t="s">
        <v>29</v>
      </c>
      <c r="E1496">
        <v>225000</v>
      </c>
      <c r="F1496" t="s">
        <v>15</v>
      </c>
      <c r="G1496">
        <v>225000</v>
      </c>
      <c r="H1496" t="s">
        <v>16</v>
      </c>
      <c r="I1496" t="str">
        <f t="shared" si="23"/>
        <v>Office</v>
      </c>
      <c r="J1496">
        <v>0</v>
      </c>
      <c r="K1496" t="s">
        <v>16</v>
      </c>
      <c r="L1496" t="s">
        <v>208</v>
      </c>
    </row>
    <row r="1497" spans="1:12" x14ac:dyDescent="0.25">
      <c r="A1497">
        <v>2023</v>
      </c>
      <c r="B1497" t="s">
        <v>239</v>
      </c>
      <c r="C1497" t="s">
        <v>216</v>
      </c>
      <c r="D1497" t="s">
        <v>29</v>
      </c>
      <c r="E1497">
        <v>140000</v>
      </c>
      <c r="F1497" t="s">
        <v>15</v>
      </c>
      <c r="G1497">
        <v>140000</v>
      </c>
      <c r="H1497" t="s">
        <v>16</v>
      </c>
      <c r="I1497" t="str">
        <f t="shared" si="23"/>
        <v>Office</v>
      </c>
      <c r="J1497">
        <v>0</v>
      </c>
      <c r="K1497" t="s">
        <v>16</v>
      </c>
      <c r="L1497" t="s">
        <v>208</v>
      </c>
    </row>
    <row r="1498" spans="1:12" x14ac:dyDescent="0.25">
      <c r="A1498">
        <v>2023</v>
      </c>
      <c r="B1498" t="s">
        <v>239</v>
      </c>
      <c r="C1498" t="s">
        <v>216</v>
      </c>
      <c r="D1498" t="s">
        <v>20</v>
      </c>
      <c r="E1498">
        <v>141290</v>
      </c>
      <c r="F1498" t="s">
        <v>15</v>
      </c>
      <c r="G1498">
        <v>141290</v>
      </c>
      <c r="H1498" t="s">
        <v>16</v>
      </c>
      <c r="I1498" t="str">
        <f t="shared" si="23"/>
        <v>Office</v>
      </c>
      <c r="J1498">
        <v>0</v>
      </c>
      <c r="K1498" t="s">
        <v>16</v>
      </c>
      <c r="L1498" t="s">
        <v>208</v>
      </c>
    </row>
    <row r="1499" spans="1:12" x14ac:dyDescent="0.25">
      <c r="A1499">
        <v>2023</v>
      </c>
      <c r="B1499" t="s">
        <v>239</v>
      </c>
      <c r="C1499" t="s">
        <v>216</v>
      </c>
      <c r="D1499" t="s">
        <v>20</v>
      </c>
      <c r="E1499">
        <v>74178</v>
      </c>
      <c r="F1499" t="s">
        <v>15</v>
      </c>
      <c r="G1499">
        <v>74178</v>
      </c>
      <c r="H1499" t="s">
        <v>16</v>
      </c>
      <c r="I1499" t="str">
        <f t="shared" si="23"/>
        <v>Office</v>
      </c>
      <c r="J1499">
        <v>0</v>
      </c>
      <c r="K1499" t="s">
        <v>16</v>
      </c>
      <c r="L1499" t="s">
        <v>208</v>
      </c>
    </row>
    <row r="1500" spans="1:12" x14ac:dyDescent="0.25">
      <c r="A1500">
        <v>2023</v>
      </c>
      <c r="B1500" t="s">
        <v>239</v>
      </c>
      <c r="C1500" t="s">
        <v>216</v>
      </c>
      <c r="D1500" t="s">
        <v>17</v>
      </c>
      <c r="E1500">
        <v>150000</v>
      </c>
      <c r="F1500" t="s">
        <v>15</v>
      </c>
      <c r="G1500">
        <v>150000</v>
      </c>
      <c r="H1500" t="s">
        <v>16</v>
      </c>
      <c r="I1500" t="str">
        <f t="shared" si="23"/>
        <v>Office</v>
      </c>
      <c r="J1500">
        <v>0</v>
      </c>
      <c r="K1500" t="s">
        <v>16</v>
      </c>
      <c r="L1500" t="s">
        <v>208</v>
      </c>
    </row>
    <row r="1501" spans="1:12" x14ac:dyDescent="0.25">
      <c r="A1501">
        <v>2023</v>
      </c>
      <c r="B1501" t="s">
        <v>239</v>
      </c>
      <c r="C1501" t="s">
        <v>216</v>
      </c>
      <c r="D1501" t="s">
        <v>17</v>
      </c>
      <c r="E1501">
        <v>120000</v>
      </c>
      <c r="F1501" t="s">
        <v>15</v>
      </c>
      <c r="G1501">
        <v>120000</v>
      </c>
      <c r="H1501" t="s">
        <v>16</v>
      </c>
      <c r="I1501" t="str">
        <f t="shared" si="23"/>
        <v>Office</v>
      </c>
      <c r="J1501">
        <v>0</v>
      </c>
      <c r="K1501" t="s">
        <v>16</v>
      </c>
      <c r="L1501" t="s">
        <v>208</v>
      </c>
    </row>
    <row r="1502" spans="1:12" x14ac:dyDescent="0.25">
      <c r="A1502">
        <v>2023</v>
      </c>
      <c r="B1502" t="s">
        <v>239</v>
      </c>
      <c r="C1502" t="s">
        <v>216</v>
      </c>
      <c r="D1502" t="s">
        <v>29</v>
      </c>
      <c r="E1502">
        <v>85000</v>
      </c>
      <c r="F1502" t="s">
        <v>15</v>
      </c>
      <c r="G1502">
        <v>85000</v>
      </c>
      <c r="H1502" t="s">
        <v>16</v>
      </c>
      <c r="I1502" t="str">
        <f t="shared" si="23"/>
        <v>Home</v>
      </c>
      <c r="J1502">
        <v>100</v>
      </c>
      <c r="K1502" t="s">
        <v>16</v>
      </c>
      <c r="L1502" t="s">
        <v>208</v>
      </c>
    </row>
    <row r="1503" spans="1:12" x14ac:dyDescent="0.25">
      <c r="A1503">
        <v>2023</v>
      </c>
      <c r="B1503" t="s">
        <v>239</v>
      </c>
      <c r="C1503" t="s">
        <v>216</v>
      </c>
      <c r="D1503" t="s">
        <v>29</v>
      </c>
      <c r="E1503">
        <v>75000</v>
      </c>
      <c r="F1503" t="s">
        <v>15</v>
      </c>
      <c r="G1503">
        <v>75000</v>
      </c>
      <c r="H1503" t="s">
        <v>16</v>
      </c>
      <c r="I1503" t="str">
        <f t="shared" si="23"/>
        <v>Home</v>
      </c>
      <c r="J1503">
        <v>100</v>
      </c>
      <c r="K1503" t="s">
        <v>16</v>
      </c>
      <c r="L1503" t="s">
        <v>208</v>
      </c>
    </row>
    <row r="1504" spans="1:12" x14ac:dyDescent="0.25">
      <c r="A1504">
        <v>2023</v>
      </c>
      <c r="B1504" t="s">
        <v>239</v>
      </c>
      <c r="C1504" t="s">
        <v>216</v>
      </c>
      <c r="D1504" t="s">
        <v>29</v>
      </c>
      <c r="E1504">
        <v>220000</v>
      </c>
      <c r="F1504" t="s">
        <v>15</v>
      </c>
      <c r="G1504">
        <v>220000</v>
      </c>
      <c r="H1504" t="s">
        <v>16</v>
      </c>
      <c r="I1504" t="str">
        <f t="shared" si="23"/>
        <v>Office</v>
      </c>
      <c r="J1504">
        <v>0</v>
      </c>
      <c r="K1504" t="s">
        <v>16</v>
      </c>
      <c r="L1504" t="s">
        <v>208</v>
      </c>
    </row>
    <row r="1505" spans="1:12" x14ac:dyDescent="0.25">
      <c r="A1505">
        <v>2023</v>
      </c>
      <c r="B1505" t="s">
        <v>239</v>
      </c>
      <c r="C1505" t="s">
        <v>216</v>
      </c>
      <c r="D1505" t="s">
        <v>29</v>
      </c>
      <c r="E1505">
        <v>160000</v>
      </c>
      <c r="F1505" t="s">
        <v>15</v>
      </c>
      <c r="G1505">
        <v>160000</v>
      </c>
      <c r="H1505" t="s">
        <v>16</v>
      </c>
      <c r="I1505" t="str">
        <f t="shared" si="23"/>
        <v>Office</v>
      </c>
      <c r="J1505">
        <v>0</v>
      </c>
      <c r="K1505" t="s">
        <v>16</v>
      </c>
      <c r="L1505" t="s">
        <v>208</v>
      </c>
    </row>
    <row r="1506" spans="1:12" x14ac:dyDescent="0.25">
      <c r="A1506">
        <v>2023</v>
      </c>
      <c r="B1506" t="s">
        <v>239</v>
      </c>
      <c r="C1506" t="s">
        <v>216</v>
      </c>
      <c r="D1506" t="s">
        <v>29</v>
      </c>
      <c r="E1506">
        <v>205600</v>
      </c>
      <c r="F1506" t="s">
        <v>15</v>
      </c>
      <c r="G1506">
        <v>205600</v>
      </c>
      <c r="H1506" t="s">
        <v>16</v>
      </c>
      <c r="I1506" t="str">
        <f t="shared" si="23"/>
        <v>Home</v>
      </c>
      <c r="J1506">
        <v>100</v>
      </c>
      <c r="K1506" t="s">
        <v>16</v>
      </c>
      <c r="L1506" t="s">
        <v>208</v>
      </c>
    </row>
    <row r="1507" spans="1:12" x14ac:dyDescent="0.25">
      <c r="A1507">
        <v>2023</v>
      </c>
      <c r="B1507" t="s">
        <v>239</v>
      </c>
      <c r="C1507" t="s">
        <v>216</v>
      </c>
      <c r="D1507" t="s">
        <v>29</v>
      </c>
      <c r="E1507">
        <v>107500</v>
      </c>
      <c r="F1507" t="s">
        <v>15</v>
      </c>
      <c r="G1507">
        <v>107500</v>
      </c>
      <c r="H1507" t="s">
        <v>16</v>
      </c>
      <c r="I1507" t="str">
        <f t="shared" si="23"/>
        <v>Home</v>
      </c>
      <c r="J1507">
        <v>100</v>
      </c>
      <c r="K1507" t="s">
        <v>16</v>
      </c>
      <c r="L1507" t="s">
        <v>208</v>
      </c>
    </row>
    <row r="1508" spans="1:12" x14ac:dyDescent="0.25">
      <c r="A1508">
        <v>2023</v>
      </c>
      <c r="B1508" t="s">
        <v>236</v>
      </c>
      <c r="C1508" t="s">
        <v>216</v>
      </c>
      <c r="D1508" t="s">
        <v>29</v>
      </c>
      <c r="E1508">
        <v>120000</v>
      </c>
      <c r="F1508" t="s">
        <v>15</v>
      </c>
      <c r="G1508">
        <v>120000</v>
      </c>
      <c r="H1508" t="s">
        <v>16</v>
      </c>
      <c r="I1508" t="str">
        <f t="shared" si="23"/>
        <v>Office</v>
      </c>
      <c r="J1508">
        <v>0</v>
      </c>
      <c r="K1508" t="s">
        <v>16</v>
      </c>
      <c r="L1508" t="s">
        <v>208</v>
      </c>
    </row>
    <row r="1509" spans="1:12" x14ac:dyDescent="0.25">
      <c r="A1509">
        <v>2023</v>
      </c>
      <c r="B1509" t="s">
        <v>236</v>
      </c>
      <c r="C1509" t="s">
        <v>216</v>
      </c>
      <c r="D1509" t="s">
        <v>29</v>
      </c>
      <c r="E1509">
        <v>95000</v>
      </c>
      <c r="F1509" t="s">
        <v>15</v>
      </c>
      <c r="G1509">
        <v>95000</v>
      </c>
      <c r="H1509" t="s">
        <v>16</v>
      </c>
      <c r="I1509" t="str">
        <f t="shared" si="23"/>
        <v>Office</v>
      </c>
      <c r="J1509">
        <v>0</v>
      </c>
      <c r="K1509" t="s">
        <v>16</v>
      </c>
      <c r="L1509" t="s">
        <v>208</v>
      </c>
    </row>
    <row r="1510" spans="1:12" x14ac:dyDescent="0.25">
      <c r="A1510">
        <v>2023</v>
      </c>
      <c r="B1510" t="s">
        <v>239</v>
      </c>
      <c r="C1510" t="s">
        <v>216</v>
      </c>
      <c r="D1510" t="s">
        <v>29</v>
      </c>
      <c r="E1510">
        <v>185900</v>
      </c>
      <c r="F1510" t="s">
        <v>15</v>
      </c>
      <c r="G1510">
        <v>185900</v>
      </c>
      <c r="H1510" t="s">
        <v>16</v>
      </c>
      <c r="I1510" t="str">
        <f t="shared" si="23"/>
        <v>Office</v>
      </c>
      <c r="J1510">
        <v>0</v>
      </c>
      <c r="K1510" t="s">
        <v>16</v>
      </c>
      <c r="L1510" t="s">
        <v>208</v>
      </c>
    </row>
    <row r="1511" spans="1:12" x14ac:dyDescent="0.25">
      <c r="A1511">
        <v>2023</v>
      </c>
      <c r="B1511" t="s">
        <v>239</v>
      </c>
      <c r="C1511" t="s">
        <v>216</v>
      </c>
      <c r="D1511" t="s">
        <v>29</v>
      </c>
      <c r="E1511">
        <v>129300</v>
      </c>
      <c r="F1511" t="s">
        <v>15</v>
      </c>
      <c r="G1511">
        <v>129300</v>
      </c>
      <c r="H1511" t="s">
        <v>16</v>
      </c>
      <c r="I1511" t="str">
        <f t="shared" si="23"/>
        <v>Office</v>
      </c>
      <c r="J1511">
        <v>0</v>
      </c>
      <c r="K1511" t="s">
        <v>16</v>
      </c>
      <c r="L1511" t="s">
        <v>208</v>
      </c>
    </row>
    <row r="1512" spans="1:12" x14ac:dyDescent="0.25">
      <c r="A1512">
        <v>2023</v>
      </c>
      <c r="B1512" t="s">
        <v>239</v>
      </c>
      <c r="C1512" t="s">
        <v>216</v>
      </c>
      <c r="D1512" t="s">
        <v>29</v>
      </c>
      <c r="E1512">
        <v>160000</v>
      </c>
      <c r="F1512" t="s">
        <v>15</v>
      </c>
      <c r="G1512">
        <v>160000</v>
      </c>
      <c r="H1512" t="s">
        <v>16</v>
      </c>
      <c r="I1512" t="str">
        <f t="shared" si="23"/>
        <v>Home</v>
      </c>
      <c r="J1512">
        <v>100</v>
      </c>
      <c r="K1512" t="s">
        <v>16</v>
      </c>
      <c r="L1512" t="s">
        <v>208</v>
      </c>
    </row>
    <row r="1513" spans="1:12" x14ac:dyDescent="0.25">
      <c r="A1513">
        <v>2023</v>
      </c>
      <c r="B1513" t="s">
        <v>239</v>
      </c>
      <c r="C1513" t="s">
        <v>216</v>
      </c>
      <c r="D1513" t="s">
        <v>29</v>
      </c>
      <c r="E1513">
        <v>130000</v>
      </c>
      <c r="F1513" t="s">
        <v>15</v>
      </c>
      <c r="G1513">
        <v>130000</v>
      </c>
      <c r="H1513" t="s">
        <v>16</v>
      </c>
      <c r="I1513" t="str">
        <f t="shared" si="23"/>
        <v>Home</v>
      </c>
      <c r="J1513">
        <v>100</v>
      </c>
      <c r="K1513" t="s">
        <v>16</v>
      </c>
      <c r="L1513" t="s">
        <v>208</v>
      </c>
    </row>
    <row r="1514" spans="1:12" x14ac:dyDescent="0.25">
      <c r="A1514">
        <v>2023</v>
      </c>
      <c r="B1514" t="s">
        <v>235</v>
      </c>
      <c r="C1514" t="s">
        <v>216</v>
      </c>
      <c r="D1514" t="s">
        <v>17</v>
      </c>
      <c r="E1514">
        <v>1060000</v>
      </c>
      <c r="F1514" t="s">
        <v>34</v>
      </c>
      <c r="G1514">
        <v>12888</v>
      </c>
      <c r="H1514" t="s">
        <v>35</v>
      </c>
      <c r="I1514" t="str">
        <f t="shared" si="23"/>
        <v>Hybrid</v>
      </c>
      <c r="J1514">
        <v>50</v>
      </c>
      <c r="K1514" t="s">
        <v>35</v>
      </c>
      <c r="L1514" t="s">
        <v>209</v>
      </c>
    </row>
    <row r="1515" spans="1:12" x14ac:dyDescent="0.25">
      <c r="A1515">
        <v>2023</v>
      </c>
      <c r="B1515" t="s">
        <v>236</v>
      </c>
      <c r="C1515" t="s">
        <v>216</v>
      </c>
      <c r="D1515" t="s">
        <v>29</v>
      </c>
      <c r="E1515">
        <v>250000</v>
      </c>
      <c r="F1515" t="s">
        <v>15</v>
      </c>
      <c r="G1515">
        <v>250000</v>
      </c>
      <c r="H1515" t="s">
        <v>16</v>
      </c>
      <c r="I1515" t="str">
        <f t="shared" si="23"/>
        <v>Office</v>
      </c>
      <c r="J1515">
        <v>0</v>
      </c>
      <c r="K1515" t="s">
        <v>16</v>
      </c>
      <c r="L1515" t="s">
        <v>208</v>
      </c>
    </row>
    <row r="1516" spans="1:12" x14ac:dyDescent="0.25">
      <c r="A1516">
        <v>2023</v>
      </c>
      <c r="B1516" t="s">
        <v>236</v>
      </c>
      <c r="C1516" t="s">
        <v>216</v>
      </c>
      <c r="D1516" t="s">
        <v>29</v>
      </c>
      <c r="E1516">
        <v>175000</v>
      </c>
      <c r="F1516" t="s">
        <v>15</v>
      </c>
      <c r="G1516">
        <v>175000</v>
      </c>
      <c r="H1516" t="s">
        <v>16</v>
      </c>
      <c r="I1516" t="str">
        <f t="shared" si="23"/>
        <v>Office</v>
      </c>
      <c r="J1516">
        <v>0</v>
      </c>
      <c r="K1516" t="s">
        <v>16</v>
      </c>
      <c r="L1516" t="s">
        <v>208</v>
      </c>
    </row>
    <row r="1517" spans="1:12" x14ac:dyDescent="0.25">
      <c r="A1517">
        <v>2023</v>
      </c>
      <c r="B1517" t="s">
        <v>239</v>
      </c>
      <c r="C1517" t="s">
        <v>216</v>
      </c>
      <c r="D1517" t="s">
        <v>17</v>
      </c>
      <c r="E1517">
        <v>136000</v>
      </c>
      <c r="F1517" t="s">
        <v>15</v>
      </c>
      <c r="G1517">
        <v>136000</v>
      </c>
      <c r="H1517" t="s">
        <v>16</v>
      </c>
      <c r="I1517" t="str">
        <f t="shared" si="23"/>
        <v>Home</v>
      </c>
      <c r="J1517">
        <v>100</v>
      </c>
      <c r="K1517" t="s">
        <v>16</v>
      </c>
      <c r="L1517" t="s">
        <v>208</v>
      </c>
    </row>
    <row r="1518" spans="1:12" x14ac:dyDescent="0.25">
      <c r="A1518">
        <v>2023</v>
      </c>
      <c r="B1518" t="s">
        <v>239</v>
      </c>
      <c r="C1518" t="s">
        <v>216</v>
      </c>
      <c r="D1518" t="s">
        <v>17</v>
      </c>
      <c r="E1518">
        <v>104000</v>
      </c>
      <c r="F1518" t="s">
        <v>15</v>
      </c>
      <c r="G1518">
        <v>104000</v>
      </c>
      <c r="H1518" t="s">
        <v>16</v>
      </c>
      <c r="I1518" t="str">
        <f t="shared" si="23"/>
        <v>Home</v>
      </c>
      <c r="J1518">
        <v>100</v>
      </c>
      <c r="K1518" t="s">
        <v>16</v>
      </c>
      <c r="L1518" t="s">
        <v>208</v>
      </c>
    </row>
    <row r="1519" spans="1:12" x14ac:dyDescent="0.25">
      <c r="A1519">
        <v>2023</v>
      </c>
      <c r="B1519" t="s">
        <v>236</v>
      </c>
      <c r="C1519" t="s">
        <v>216</v>
      </c>
      <c r="D1519" t="s">
        <v>20</v>
      </c>
      <c r="E1519">
        <v>80000</v>
      </c>
      <c r="F1519" t="s">
        <v>15</v>
      </c>
      <c r="G1519">
        <v>80000</v>
      </c>
      <c r="H1519" t="s">
        <v>16</v>
      </c>
      <c r="I1519" t="str">
        <f t="shared" si="23"/>
        <v>Office</v>
      </c>
      <c r="J1519">
        <v>0</v>
      </c>
      <c r="K1519" t="s">
        <v>16</v>
      </c>
      <c r="L1519" t="s">
        <v>208</v>
      </c>
    </row>
    <row r="1520" spans="1:12" x14ac:dyDescent="0.25">
      <c r="A1520">
        <v>2023</v>
      </c>
      <c r="B1520" t="s">
        <v>236</v>
      </c>
      <c r="C1520" t="s">
        <v>216</v>
      </c>
      <c r="D1520" t="s">
        <v>20</v>
      </c>
      <c r="E1520">
        <v>52500</v>
      </c>
      <c r="F1520" t="s">
        <v>15</v>
      </c>
      <c r="G1520">
        <v>52500</v>
      </c>
      <c r="H1520" t="s">
        <v>16</v>
      </c>
      <c r="I1520" t="str">
        <f t="shared" si="23"/>
        <v>Office</v>
      </c>
      <c r="J1520">
        <v>0</v>
      </c>
      <c r="K1520" t="s">
        <v>16</v>
      </c>
      <c r="L1520" t="s">
        <v>208</v>
      </c>
    </row>
    <row r="1521" spans="1:12" x14ac:dyDescent="0.25">
      <c r="A1521">
        <v>2023</v>
      </c>
      <c r="B1521" t="s">
        <v>239</v>
      </c>
      <c r="C1521" t="s">
        <v>216</v>
      </c>
      <c r="D1521" t="s">
        <v>17</v>
      </c>
      <c r="E1521">
        <v>110000</v>
      </c>
      <c r="F1521" t="s">
        <v>15</v>
      </c>
      <c r="G1521">
        <v>110000</v>
      </c>
      <c r="H1521" t="s">
        <v>16</v>
      </c>
      <c r="I1521" t="str">
        <f t="shared" si="23"/>
        <v>Home</v>
      </c>
      <c r="J1521">
        <v>100</v>
      </c>
      <c r="K1521" t="s">
        <v>16</v>
      </c>
      <c r="L1521" t="s">
        <v>208</v>
      </c>
    </row>
    <row r="1522" spans="1:12" x14ac:dyDescent="0.25">
      <c r="A1522">
        <v>2023</v>
      </c>
      <c r="B1522" t="s">
        <v>239</v>
      </c>
      <c r="C1522" t="s">
        <v>216</v>
      </c>
      <c r="D1522" t="s">
        <v>17</v>
      </c>
      <c r="E1522">
        <v>84000</v>
      </c>
      <c r="F1522" t="s">
        <v>15</v>
      </c>
      <c r="G1522">
        <v>84000</v>
      </c>
      <c r="H1522" t="s">
        <v>16</v>
      </c>
      <c r="I1522" t="str">
        <f t="shared" si="23"/>
        <v>Home</v>
      </c>
      <c r="J1522">
        <v>100</v>
      </c>
      <c r="K1522" t="s">
        <v>16</v>
      </c>
      <c r="L1522" t="s">
        <v>208</v>
      </c>
    </row>
    <row r="1523" spans="1:12" x14ac:dyDescent="0.25">
      <c r="A1523">
        <v>2023</v>
      </c>
      <c r="B1523" t="s">
        <v>239</v>
      </c>
      <c r="C1523" t="s">
        <v>216</v>
      </c>
      <c r="D1523" t="s">
        <v>88</v>
      </c>
      <c r="E1523">
        <v>125000</v>
      </c>
      <c r="F1523" t="s">
        <v>15</v>
      </c>
      <c r="G1523">
        <v>125000</v>
      </c>
      <c r="H1523" t="s">
        <v>16</v>
      </c>
      <c r="I1523" t="str">
        <f t="shared" si="23"/>
        <v>Office</v>
      </c>
      <c r="J1523">
        <v>0</v>
      </c>
      <c r="K1523" t="s">
        <v>16</v>
      </c>
      <c r="L1523" t="s">
        <v>208</v>
      </c>
    </row>
    <row r="1524" spans="1:12" x14ac:dyDescent="0.25">
      <c r="A1524">
        <v>2023</v>
      </c>
      <c r="B1524" t="s">
        <v>239</v>
      </c>
      <c r="C1524" t="s">
        <v>216</v>
      </c>
      <c r="D1524" t="s">
        <v>88</v>
      </c>
      <c r="E1524">
        <v>110000</v>
      </c>
      <c r="F1524" t="s">
        <v>15</v>
      </c>
      <c r="G1524">
        <v>110000</v>
      </c>
      <c r="H1524" t="s">
        <v>16</v>
      </c>
      <c r="I1524" t="str">
        <f t="shared" si="23"/>
        <v>Office</v>
      </c>
      <c r="J1524">
        <v>0</v>
      </c>
      <c r="K1524" t="s">
        <v>16</v>
      </c>
      <c r="L1524" t="s">
        <v>208</v>
      </c>
    </row>
    <row r="1525" spans="1:12" x14ac:dyDescent="0.25">
      <c r="A1525">
        <v>2023</v>
      </c>
      <c r="B1525" t="s">
        <v>236</v>
      </c>
      <c r="C1525" t="s">
        <v>216</v>
      </c>
      <c r="D1525" t="s">
        <v>20</v>
      </c>
      <c r="E1525">
        <v>90000</v>
      </c>
      <c r="F1525" t="s">
        <v>15</v>
      </c>
      <c r="G1525">
        <v>90000</v>
      </c>
      <c r="H1525" t="s">
        <v>16</v>
      </c>
      <c r="I1525" t="str">
        <f t="shared" si="23"/>
        <v>Office</v>
      </c>
      <c r="J1525">
        <v>0</v>
      </c>
      <c r="K1525" t="s">
        <v>16</v>
      </c>
      <c r="L1525" t="s">
        <v>208</v>
      </c>
    </row>
    <row r="1526" spans="1:12" x14ac:dyDescent="0.25">
      <c r="A1526">
        <v>2023</v>
      </c>
      <c r="B1526" t="s">
        <v>236</v>
      </c>
      <c r="C1526" t="s">
        <v>216</v>
      </c>
      <c r="D1526" t="s">
        <v>20</v>
      </c>
      <c r="E1526">
        <v>80000</v>
      </c>
      <c r="F1526" t="s">
        <v>15</v>
      </c>
      <c r="G1526">
        <v>80000</v>
      </c>
      <c r="H1526" t="s">
        <v>16</v>
      </c>
      <c r="I1526" t="str">
        <f t="shared" si="23"/>
        <v>Office</v>
      </c>
      <c r="J1526">
        <v>0</v>
      </c>
      <c r="K1526" t="s">
        <v>16</v>
      </c>
      <c r="L1526" t="s">
        <v>208</v>
      </c>
    </row>
    <row r="1527" spans="1:12" x14ac:dyDescent="0.25">
      <c r="A1527">
        <v>2023</v>
      </c>
      <c r="B1527" t="s">
        <v>239</v>
      </c>
      <c r="C1527" t="s">
        <v>216</v>
      </c>
      <c r="D1527" t="s">
        <v>14</v>
      </c>
      <c r="E1527">
        <v>200000</v>
      </c>
      <c r="F1527" t="s">
        <v>15</v>
      </c>
      <c r="G1527">
        <v>200000</v>
      </c>
      <c r="H1527" t="s">
        <v>16</v>
      </c>
      <c r="I1527" t="str">
        <f t="shared" si="23"/>
        <v>Office</v>
      </c>
      <c r="J1527">
        <v>0</v>
      </c>
      <c r="K1527" t="s">
        <v>16</v>
      </c>
      <c r="L1527" t="s">
        <v>208</v>
      </c>
    </row>
    <row r="1528" spans="1:12" x14ac:dyDescent="0.25">
      <c r="A1528">
        <v>2023</v>
      </c>
      <c r="B1528" t="s">
        <v>239</v>
      </c>
      <c r="C1528" t="s">
        <v>216</v>
      </c>
      <c r="D1528" t="s">
        <v>14</v>
      </c>
      <c r="E1528">
        <v>135000</v>
      </c>
      <c r="F1528" t="s">
        <v>15</v>
      </c>
      <c r="G1528">
        <v>135000</v>
      </c>
      <c r="H1528" t="s">
        <v>16</v>
      </c>
      <c r="I1528" t="str">
        <f t="shared" si="23"/>
        <v>Office</v>
      </c>
      <c r="J1528">
        <v>0</v>
      </c>
      <c r="K1528" t="s">
        <v>16</v>
      </c>
      <c r="L1528" t="s">
        <v>208</v>
      </c>
    </row>
    <row r="1529" spans="1:12" x14ac:dyDescent="0.25">
      <c r="A1529">
        <v>2022</v>
      </c>
      <c r="B1529" t="s">
        <v>235</v>
      </c>
      <c r="C1529" t="s">
        <v>216</v>
      </c>
      <c r="D1529" t="s">
        <v>45</v>
      </c>
      <c r="E1529">
        <v>48000</v>
      </c>
      <c r="F1529" t="s">
        <v>15</v>
      </c>
      <c r="G1529">
        <v>48000</v>
      </c>
      <c r="H1529" t="s">
        <v>16</v>
      </c>
      <c r="I1529" t="str">
        <f t="shared" si="23"/>
        <v>Hybrid</v>
      </c>
      <c r="J1529">
        <v>50</v>
      </c>
      <c r="K1529" t="s">
        <v>16</v>
      </c>
      <c r="L1529" t="s">
        <v>207</v>
      </c>
    </row>
    <row r="1530" spans="1:12" x14ac:dyDescent="0.25">
      <c r="A1530">
        <v>2023</v>
      </c>
      <c r="B1530" t="s">
        <v>235</v>
      </c>
      <c r="C1530" t="s">
        <v>216</v>
      </c>
      <c r="D1530" t="s">
        <v>39</v>
      </c>
      <c r="E1530">
        <v>120000</v>
      </c>
      <c r="F1530" t="s">
        <v>15</v>
      </c>
      <c r="G1530">
        <v>120000</v>
      </c>
      <c r="H1530" t="s">
        <v>113</v>
      </c>
      <c r="I1530" t="str">
        <f t="shared" si="23"/>
        <v>Hybrid</v>
      </c>
      <c r="J1530">
        <v>50</v>
      </c>
      <c r="K1530" t="s">
        <v>113</v>
      </c>
      <c r="L1530" t="s">
        <v>209</v>
      </c>
    </row>
    <row r="1531" spans="1:12" x14ac:dyDescent="0.25">
      <c r="A1531">
        <v>2023</v>
      </c>
      <c r="B1531" t="s">
        <v>239</v>
      </c>
      <c r="C1531" t="s">
        <v>216</v>
      </c>
      <c r="D1531" t="s">
        <v>29</v>
      </c>
      <c r="E1531">
        <v>130000</v>
      </c>
      <c r="F1531" t="s">
        <v>15</v>
      </c>
      <c r="G1531">
        <v>130000</v>
      </c>
      <c r="H1531" t="s">
        <v>16</v>
      </c>
      <c r="I1531" t="str">
        <f t="shared" si="23"/>
        <v>Office</v>
      </c>
      <c r="J1531">
        <v>0</v>
      </c>
      <c r="K1531" t="s">
        <v>16</v>
      </c>
      <c r="L1531" t="s">
        <v>208</v>
      </c>
    </row>
    <row r="1532" spans="1:12" x14ac:dyDescent="0.25">
      <c r="A1532">
        <v>2023</v>
      </c>
      <c r="B1532" t="s">
        <v>239</v>
      </c>
      <c r="C1532" t="s">
        <v>216</v>
      </c>
      <c r="D1532" t="s">
        <v>29</v>
      </c>
      <c r="E1532">
        <v>75000</v>
      </c>
      <c r="F1532" t="s">
        <v>15</v>
      </c>
      <c r="G1532">
        <v>75000</v>
      </c>
      <c r="H1532" t="s">
        <v>16</v>
      </c>
      <c r="I1532" t="str">
        <f t="shared" si="23"/>
        <v>Office</v>
      </c>
      <c r="J1532">
        <v>0</v>
      </c>
      <c r="K1532" t="s">
        <v>16</v>
      </c>
      <c r="L1532" t="s">
        <v>208</v>
      </c>
    </row>
    <row r="1533" spans="1:12" x14ac:dyDescent="0.25">
      <c r="A1533">
        <v>2023</v>
      </c>
      <c r="B1533" t="s">
        <v>239</v>
      </c>
      <c r="C1533" t="s">
        <v>216</v>
      </c>
      <c r="D1533" t="s">
        <v>29</v>
      </c>
      <c r="E1533">
        <v>252000</v>
      </c>
      <c r="F1533" t="s">
        <v>15</v>
      </c>
      <c r="G1533">
        <v>252000</v>
      </c>
      <c r="H1533" t="s">
        <v>16</v>
      </c>
      <c r="I1533" t="str">
        <f t="shared" si="23"/>
        <v>Office</v>
      </c>
      <c r="J1533">
        <v>0</v>
      </c>
      <c r="K1533" t="s">
        <v>16</v>
      </c>
      <c r="L1533" t="s">
        <v>208</v>
      </c>
    </row>
    <row r="1534" spans="1:12" x14ac:dyDescent="0.25">
      <c r="A1534">
        <v>2023</v>
      </c>
      <c r="B1534" t="s">
        <v>239</v>
      </c>
      <c r="C1534" t="s">
        <v>216</v>
      </c>
      <c r="D1534" t="s">
        <v>29</v>
      </c>
      <c r="E1534">
        <v>129000</v>
      </c>
      <c r="F1534" t="s">
        <v>15</v>
      </c>
      <c r="G1534">
        <v>129000</v>
      </c>
      <c r="H1534" t="s">
        <v>16</v>
      </c>
      <c r="I1534" t="str">
        <f t="shared" si="23"/>
        <v>Office</v>
      </c>
      <c r="J1534">
        <v>0</v>
      </c>
      <c r="K1534" t="s">
        <v>16</v>
      </c>
      <c r="L1534" t="s">
        <v>208</v>
      </c>
    </row>
    <row r="1535" spans="1:12" x14ac:dyDescent="0.25">
      <c r="A1535">
        <v>2023</v>
      </c>
      <c r="B1535" t="s">
        <v>236</v>
      </c>
      <c r="C1535" t="s">
        <v>216</v>
      </c>
      <c r="D1535" t="s">
        <v>20</v>
      </c>
      <c r="E1535">
        <v>150000</v>
      </c>
      <c r="F1535" t="s">
        <v>15</v>
      </c>
      <c r="G1535">
        <v>150000</v>
      </c>
      <c r="H1535" t="s">
        <v>16</v>
      </c>
      <c r="I1535" t="str">
        <f t="shared" si="23"/>
        <v>Office</v>
      </c>
      <c r="J1535">
        <v>0</v>
      </c>
      <c r="K1535" t="s">
        <v>16</v>
      </c>
      <c r="L1535" t="s">
        <v>208</v>
      </c>
    </row>
    <row r="1536" spans="1:12" x14ac:dyDescent="0.25">
      <c r="A1536">
        <v>2023</v>
      </c>
      <c r="B1536" t="s">
        <v>236</v>
      </c>
      <c r="C1536" t="s">
        <v>216</v>
      </c>
      <c r="D1536" t="s">
        <v>20</v>
      </c>
      <c r="E1536">
        <v>100000</v>
      </c>
      <c r="F1536" t="s">
        <v>15</v>
      </c>
      <c r="G1536">
        <v>100000</v>
      </c>
      <c r="H1536" t="s">
        <v>16</v>
      </c>
      <c r="I1536" t="str">
        <f t="shared" si="23"/>
        <v>Office</v>
      </c>
      <c r="J1536">
        <v>0</v>
      </c>
      <c r="K1536" t="s">
        <v>16</v>
      </c>
      <c r="L1536" t="s">
        <v>208</v>
      </c>
    </row>
    <row r="1537" spans="1:12" x14ac:dyDescent="0.25">
      <c r="A1537">
        <v>2023</v>
      </c>
      <c r="B1537" t="s">
        <v>239</v>
      </c>
      <c r="C1537" t="s">
        <v>216</v>
      </c>
      <c r="D1537" t="s">
        <v>29</v>
      </c>
      <c r="E1537">
        <v>226700</v>
      </c>
      <c r="F1537" t="s">
        <v>15</v>
      </c>
      <c r="G1537">
        <v>226700</v>
      </c>
      <c r="H1537" t="s">
        <v>16</v>
      </c>
      <c r="I1537" t="str">
        <f t="shared" si="23"/>
        <v>Office</v>
      </c>
      <c r="J1537">
        <v>0</v>
      </c>
      <c r="K1537" t="s">
        <v>16</v>
      </c>
      <c r="L1537" t="s">
        <v>208</v>
      </c>
    </row>
    <row r="1538" spans="1:12" x14ac:dyDescent="0.25">
      <c r="A1538">
        <v>2023</v>
      </c>
      <c r="B1538" t="s">
        <v>239</v>
      </c>
      <c r="C1538" t="s">
        <v>216</v>
      </c>
      <c r="D1538" t="s">
        <v>29</v>
      </c>
      <c r="E1538">
        <v>133300</v>
      </c>
      <c r="F1538" t="s">
        <v>15</v>
      </c>
      <c r="G1538">
        <v>133300</v>
      </c>
      <c r="H1538" t="s">
        <v>16</v>
      </c>
      <c r="I1538" t="str">
        <f t="shared" si="23"/>
        <v>Office</v>
      </c>
      <c r="J1538">
        <v>0</v>
      </c>
      <c r="K1538" t="s">
        <v>16</v>
      </c>
      <c r="L1538" t="s">
        <v>208</v>
      </c>
    </row>
    <row r="1539" spans="1:12" x14ac:dyDescent="0.25">
      <c r="A1539">
        <v>2023</v>
      </c>
      <c r="B1539" t="s">
        <v>239</v>
      </c>
      <c r="C1539" t="s">
        <v>216</v>
      </c>
      <c r="D1539" t="s">
        <v>17</v>
      </c>
      <c r="E1539">
        <v>190000</v>
      </c>
      <c r="F1539" t="s">
        <v>15</v>
      </c>
      <c r="G1539">
        <v>190000</v>
      </c>
      <c r="H1539" t="s">
        <v>16</v>
      </c>
      <c r="I1539" t="str">
        <f t="shared" ref="I1539:I1602" si="24">IF(J1539=100, "Home", IF(J1539=50, "Hybrid", IF(J1539=0, "Office", "")))</f>
        <v>Office</v>
      </c>
      <c r="J1539">
        <v>0</v>
      </c>
      <c r="K1539" t="s">
        <v>16</v>
      </c>
      <c r="L1539" t="s">
        <v>208</v>
      </c>
    </row>
    <row r="1540" spans="1:12" x14ac:dyDescent="0.25">
      <c r="A1540">
        <v>2023</v>
      </c>
      <c r="B1540" t="s">
        <v>239</v>
      </c>
      <c r="C1540" t="s">
        <v>216</v>
      </c>
      <c r="D1540" t="s">
        <v>17</v>
      </c>
      <c r="E1540">
        <v>165000</v>
      </c>
      <c r="F1540" t="s">
        <v>15</v>
      </c>
      <c r="G1540">
        <v>165000</v>
      </c>
      <c r="H1540" t="s">
        <v>16</v>
      </c>
      <c r="I1540" t="str">
        <f t="shared" si="24"/>
        <v>Office</v>
      </c>
      <c r="J1540">
        <v>0</v>
      </c>
      <c r="K1540" t="s">
        <v>16</v>
      </c>
      <c r="L1540" t="s">
        <v>208</v>
      </c>
    </row>
    <row r="1541" spans="1:12" x14ac:dyDescent="0.25">
      <c r="A1541">
        <v>2023</v>
      </c>
      <c r="B1541" t="s">
        <v>239</v>
      </c>
      <c r="C1541" t="s">
        <v>216</v>
      </c>
      <c r="D1541" t="s">
        <v>29</v>
      </c>
      <c r="E1541">
        <v>170000</v>
      </c>
      <c r="F1541" t="s">
        <v>15</v>
      </c>
      <c r="G1541">
        <v>170000</v>
      </c>
      <c r="H1541" t="s">
        <v>16</v>
      </c>
      <c r="I1541" t="str">
        <f t="shared" si="24"/>
        <v>Home</v>
      </c>
      <c r="J1541">
        <v>100</v>
      </c>
      <c r="K1541" t="s">
        <v>16</v>
      </c>
      <c r="L1541" t="s">
        <v>208</v>
      </c>
    </row>
    <row r="1542" spans="1:12" x14ac:dyDescent="0.25">
      <c r="A1542">
        <v>2023</v>
      </c>
      <c r="B1542" t="s">
        <v>239</v>
      </c>
      <c r="C1542" t="s">
        <v>216</v>
      </c>
      <c r="D1542" t="s">
        <v>29</v>
      </c>
      <c r="E1542">
        <v>150000</v>
      </c>
      <c r="F1542" t="s">
        <v>15</v>
      </c>
      <c r="G1542">
        <v>150000</v>
      </c>
      <c r="H1542" t="s">
        <v>16</v>
      </c>
      <c r="I1542" t="str">
        <f t="shared" si="24"/>
        <v>Home</v>
      </c>
      <c r="J1542">
        <v>100</v>
      </c>
      <c r="K1542" t="s">
        <v>16</v>
      </c>
      <c r="L1542" t="s">
        <v>208</v>
      </c>
    </row>
    <row r="1543" spans="1:12" x14ac:dyDescent="0.25">
      <c r="A1543">
        <v>2023</v>
      </c>
      <c r="B1543" t="s">
        <v>236</v>
      </c>
      <c r="C1543" t="s">
        <v>216</v>
      </c>
      <c r="D1543" t="s">
        <v>29</v>
      </c>
      <c r="E1543">
        <v>150000</v>
      </c>
      <c r="F1543" t="s">
        <v>15</v>
      </c>
      <c r="G1543">
        <v>150000</v>
      </c>
      <c r="H1543" t="s">
        <v>16</v>
      </c>
      <c r="I1543" t="str">
        <f t="shared" si="24"/>
        <v>Office</v>
      </c>
      <c r="J1543">
        <v>0</v>
      </c>
      <c r="K1543" t="s">
        <v>16</v>
      </c>
      <c r="L1543" t="s">
        <v>208</v>
      </c>
    </row>
    <row r="1544" spans="1:12" x14ac:dyDescent="0.25">
      <c r="A1544">
        <v>2023</v>
      </c>
      <c r="B1544" t="s">
        <v>236</v>
      </c>
      <c r="C1544" t="s">
        <v>216</v>
      </c>
      <c r="D1544" t="s">
        <v>29</v>
      </c>
      <c r="E1544">
        <v>130000</v>
      </c>
      <c r="F1544" t="s">
        <v>15</v>
      </c>
      <c r="G1544">
        <v>130000</v>
      </c>
      <c r="H1544" t="s">
        <v>16</v>
      </c>
      <c r="I1544" t="str">
        <f t="shared" si="24"/>
        <v>Office</v>
      </c>
      <c r="J1544">
        <v>0</v>
      </c>
      <c r="K1544" t="s">
        <v>16</v>
      </c>
      <c r="L1544" t="s">
        <v>208</v>
      </c>
    </row>
    <row r="1545" spans="1:12" x14ac:dyDescent="0.25">
      <c r="A1545">
        <v>2023</v>
      </c>
      <c r="B1545" t="s">
        <v>239</v>
      </c>
      <c r="C1545" t="s">
        <v>216</v>
      </c>
      <c r="D1545" t="s">
        <v>17</v>
      </c>
      <c r="E1545">
        <v>225000</v>
      </c>
      <c r="F1545" t="s">
        <v>15</v>
      </c>
      <c r="G1545">
        <v>225000</v>
      </c>
      <c r="H1545" t="s">
        <v>16</v>
      </c>
      <c r="I1545" t="str">
        <f t="shared" si="24"/>
        <v>Office</v>
      </c>
      <c r="J1545">
        <v>0</v>
      </c>
      <c r="K1545" t="s">
        <v>16</v>
      </c>
      <c r="L1545" t="s">
        <v>208</v>
      </c>
    </row>
    <row r="1546" spans="1:12" x14ac:dyDescent="0.25">
      <c r="A1546">
        <v>2023</v>
      </c>
      <c r="B1546" t="s">
        <v>239</v>
      </c>
      <c r="C1546" t="s">
        <v>216</v>
      </c>
      <c r="D1546" t="s">
        <v>17</v>
      </c>
      <c r="E1546">
        <v>156400</v>
      </c>
      <c r="F1546" t="s">
        <v>15</v>
      </c>
      <c r="G1546">
        <v>156400</v>
      </c>
      <c r="H1546" t="s">
        <v>16</v>
      </c>
      <c r="I1546" t="str">
        <f t="shared" si="24"/>
        <v>Office</v>
      </c>
      <c r="J1546">
        <v>0</v>
      </c>
      <c r="K1546" t="s">
        <v>16</v>
      </c>
      <c r="L1546" t="s">
        <v>208</v>
      </c>
    </row>
    <row r="1547" spans="1:12" x14ac:dyDescent="0.25">
      <c r="A1547">
        <v>2023</v>
      </c>
      <c r="B1547" t="s">
        <v>239</v>
      </c>
      <c r="C1547" t="s">
        <v>216</v>
      </c>
      <c r="D1547" t="s">
        <v>30</v>
      </c>
      <c r="E1547">
        <v>200000</v>
      </c>
      <c r="F1547" t="s">
        <v>15</v>
      </c>
      <c r="G1547">
        <v>200000</v>
      </c>
      <c r="H1547" t="s">
        <v>16</v>
      </c>
      <c r="I1547" t="str">
        <f t="shared" si="24"/>
        <v>Home</v>
      </c>
      <c r="J1547">
        <v>100</v>
      </c>
      <c r="K1547" t="s">
        <v>16</v>
      </c>
      <c r="L1547" t="s">
        <v>209</v>
      </c>
    </row>
    <row r="1548" spans="1:12" x14ac:dyDescent="0.25">
      <c r="A1548">
        <v>2023</v>
      </c>
      <c r="B1548" t="s">
        <v>236</v>
      </c>
      <c r="C1548" t="s">
        <v>216</v>
      </c>
      <c r="D1548" t="s">
        <v>46</v>
      </c>
      <c r="E1548">
        <v>80000</v>
      </c>
      <c r="F1548" t="s">
        <v>15</v>
      </c>
      <c r="G1548">
        <v>80000</v>
      </c>
      <c r="H1548" t="s">
        <v>114</v>
      </c>
      <c r="I1548" t="str">
        <f t="shared" si="24"/>
        <v>Home</v>
      </c>
      <c r="J1548">
        <v>100</v>
      </c>
      <c r="K1548" t="s">
        <v>114</v>
      </c>
      <c r="L1548" t="s">
        <v>209</v>
      </c>
    </row>
    <row r="1549" spans="1:12" x14ac:dyDescent="0.25">
      <c r="A1549">
        <v>2023</v>
      </c>
      <c r="B1549" t="s">
        <v>235</v>
      </c>
      <c r="C1549" t="s">
        <v>216</v>
      </c>
      <c r="D1549" t="s">
        <v>45</v>
      </c>
      <c r="E1549">
        <v>12000</v>
      </c>
      <c r="F1549" t="s">
        <v>12</v>
      </c>
      <c r="G1549">
        <v>12877</v>
      </c>
      <c r="H1549" t="s">
        <v>115</v>
      </c>
      <c r="I1549" t="str">
        <f t="shared" si="24"/>
        <v>Hybrid</v>
      </c>
      <c r="J1549">
        <v>50</v>
      </c>
      <c r="K1549" t="s">
        <v>115</v>
      </c>
      <c r="L1549" t="s">
        <v>207</v>
      </c>
    </row>
    <row r="1550" spans="1:12" x14ac:dyDescent="0.25">
      <c r="A1550">
        <v>2022</v>
      </c>
      <c r="B1550" t="s">
        <v>235</v>
      </c>
      <c r="C1550" t="s">
        <v>216</v>
      </c>
      <c r="D1550" t="s">
        <v>39</v>
      </c>
      <c r="E1550">
        <v>6000</v>
      </c>
      <c r="F1550" t="s">
        <v>12</v>
      </c>
      <c r="G1550">
        <v>6304</v>
      </c>
      <c r="H1550" t="s">
        <v>116</v>
      </c>
      <c r="I1550" t="str">
        <f t="shared" si="24"/>
        <v>Office</v>
      </c>
      <c r="J1550">
        <v>0</v>
      </c>
      <c r="K1550" t="s">
        <v>116</v>
      </c>
      <c r="L1550" t="s">
        <v>209</v>
      </c>
    </row>
    <row r="1551" spans="1:12" x14ac:dyDescent="0.25">
      <c r="A1551">
        <v>2023</v>
      </c>
      <c r="B1551" t="s">
        <v>236</v>
      </c>
      <c r="C1551" t="s">
        <v>216</v>
      </c>
      <c r="D1551" t="s">
        <v>117</v>
      </c>
      <c r="E1551">
        <v>1440000</v>
      </c>
      <c r="F1551" t="s">
        <v>34</v>
      </c>
      <c r="G1551">
        <v>17509</v>
      </c>
      <c r="H1551" t="s">
        <v>35</v>
      </c>
      <c r="I1551" t="str">
        <f t="shared" si="24"/>
        <v>Hybrid</v>
      </c>
      <c r="J1551">
        <v>50</v>
      </c>
      <c r="K1551" t="s">
        <v>81</v>
      </c>
      <c r="L1551" t="s">
        <v>208</v>
      </c>
    </row>
    <row r="1552" spans="1:12" x14ac:dyDescent="0.25">
      <c r="A1552">
        <v>2023</v>
      </c>
      <c r="B1552" t="s">
        <v>239</v>
      </c>
      <c r="C1552" t="s">
        <v>216</v>
      </c>
      <c r="D1552" t="s">
        <v>17</v>
      </c>
      <c r="E1552">
        <v>257000</v>
      </c>
      <c r="F1552" t="s">
        <v>15</v>
      </c>
      <c r="G1552">
        <v>257000</v>
      </c>
      <c r="H1552" t="s">
        <v>16</v>
      </c>
      <c r="I1552" t="str">
        <f t="shared" si="24"/>
        <v>Office</v>
      </c>
      <c r="J1552">
        <v>0</v>
      </c>
      <c r="K1552" t="s">
        <v>16</v>
      </c>
      <c r="L1552" t="s">
        <v>208</v>
      </c>
    </row>
    <row r="1553" spans="1:12" x14ac:dyDescent="0.25">
      <c r="A1553">
        <v>2023</v>
      </c>
      <c r="B1553" t="s">
        <v>239</v>
      </c>
      <c r="C1553" t="s">
        <v>216</v>
      </c>
      <c r="D1553" t="s">
        <v>17</v>
      </c>
      <c r="E1553">
        <v>134000</v>
      </c>
      <c r="F1553" t="s">
        <v>15</v>
      </c>
      <c r="G1553">
        <v>134000</v>
      </c>
      <c r="H1553" t="s">
        <v>16</v>
      </c>
      <c r="I1553" t="str">
        <f t="shared" si="24"/>
        <v>Office</v>
      </c>
      <c r="J1553">
        <v>0</v>
      </c>
      <c r="K1553" t="s">
        <v>16</v>
      </c>
      <c r="L1553" t="s">
        <v>208</v>
      </c>
    </row>
    <row r="1554" spans="1:12" x14ac:dyDescent="0.25">
      <c r="A1554">
        <v>2023</v>
      </c>
      <c r="B1554" t="s">
        <v>239</v>
      </c>
      <c r="C1554" t="s">
        <v>216</v>
      </c>
      <c r="D1554" t="s">
        <v>17</v>
      </c>
      <c r="E1554">
        <v>72000</v>
      </c>
      <c r="F1554" t="s">
        <v>12</v>
      </c>
      <c r="G1554">
        <v>77262</v>
      </c>
      <c r="H1554" t="s">
        <v>118</v>
      </c>
      <c r="I1554" t="str">
        <f t="shared" si="24"/>
        <v>Office</v>
      </c>
      <c r="J1554">
        <v>0</v>
      </c>
      <c r="K1554" t="s">
        <v>118</v>
      </c>
      <c r="L1554" t="s">
        <v>208</v>
      </c>
    </row>
    <row r="1555" spans="1:12" x14ac:dyDescent="0.25">
      <c r="A1555">
        <v>2023</v>
      </c>
      <c r="B1555" t="s">
        <v>239</v>
      </c>
      <c r="C1555" t="s">
        <v>216</v>
      </c>
      <c r="D1555" t="s">
        <v>17</v>
      </c>
      <c r="E1555">
        <v>36000</v>
      </c>
      <c r="F1555" t="s">
        <v>12</v>
      </c>
      <c r="G1555">
        <v>38631</v>
      </c>
      <c r="H1555" t="s">
        <v>118</v>
      </c>
      <c r="I1555" t="str">
        <f t="shared" si="24"/>
        <v>Office</v>
      </c>
      <c r="J1555">
        <v>0</v>
      </c>
      <c r="K1555" t="s">
        <v>118</v>
      </c>
      <c r="L1555" t="s">
        <v>208</v>
      </c>
    </row>
    <row r="1556" spans="1:12" x14ac:dyDescent="0.25">
      <c r="A1556">
        <v>2023</v>
      </c>
      <c r="B1556" t="s">
        <v>239</v>
      </c>
      <c r="C1556" t="s">
        <v>216</v>
      </c>
      <c r="D1556" t="s">
        <v>29</v>
      </c>
      <c r="E1556">
        <v>205600</v>
      </c>
      <c r="F1556" t="s">
        <v>15</v>
      </c>
      <c r="G1556">
        <v>205600</v>
      </c>
      <c r="H1556" t="s">
        <v>16</v>
      </c>
      <c r="I1556" t="str">
        <f t="shared" si="24"/>
        <v>Office</v>
      </c>
      <c r="J1556">
        <v>0</v>
      </c>
      <c r="K1556" t="s">
        <v>16</v>
      </c>
      <c r="L1556" t="s">
        <v>207</v>
      </c>
    </row>
    <row r="1557" spans="1:12" x14ac:dyDescent="0.25">
      <c r="A1557">
        <v>2023</v>
      </c>
      <c r="B1557" t="s">
        <v>239</v>
      </c>
      <c r="C1557" t="s">
        <v>216</v>
      </c>
      <c r="D1557" t="s">
        <v>29</v>
      </c>
      <c r="E1557">
        <v>105700</v>
      </c>
      <c r="F1557" t="s">
        <v>15</v>
      </c>
      <c r="G1557">
        <v>105700</v>
      </c>
      <c r="H1557" t="s">
        <v>16</v>
      </c>
      <c r="I1557" t="str">
        <f t="shared" si="24"/>
        <v>Office</v>
      </c>
      <c r="J1557">
        <v>0</v>
      </c>
      <c r="K1557" t="s">
        <v>16</v>
      </c>
      <c r="L1557" t="s">
        <v>207</v>
      </c>
    </row>
    <row r="1558" spans="1:12" x14ac:dyDescent="0.25">
      <c r="A1558">
        <v>2023</v>
      </c>
      <c r="B1558" t="s">
        <v>239</v>
      </c>
      <c r="C1558" t="s">
        <v>216</v>
      </c>
      <c r="D1558" t="s">
        <v>85</v>
      </c>
      <c r="E1558">
        <v>140000</v>
      </c>
      <c r="F1558" t="s">
        <v>15</v>
      </c>
      <c r="G1558">
        <v>140000</v>
      </c>
      <c r="H1558" t="s">
        <v>16</v>
      </c>
      <c r="I1558" t="str">
        <f t="shared" si="24"/>
        <v>Home</v>
      </c>
      <c r="J1558">
        <v>100</v>
      </c>
      <c r="K1558" t="s">
        <v>16</v>
      </c>
      <c r="L1558" t="s">
        <v>208</v>
      </c>
    </row>
    <row r="1559" spans="1:12" x14ac:dyDescent="0.25">
      <c r="A1559">
        <v>2023</v>
      </c>
      <c r="B1559" t="s">
        <v>239</v>
      </c>
      <c r="C1559" t="s">
        <v>216</v>
      </c>
      <c r="D1559" t="s">
        <v>85</v>
      </c>
      <c r="E1559">
        <v>110000</v>
      </c>
      <c r="F1559" t="s">
        <v>15</v>
      </c>
      <c r="G1559">
        <v>110000</v>
      </c>
      <c r="H1559" t="s">
        <v>16</v>
      </c>
      <c r="I1559" t="str">
        <f t="shared" si="24"/>
        <v>Home</v>
      </c>
      <c r="J1559">
        <v>100</v>
      </c>
      <c r="K1559" t="s">
        <v>16</v>
      </c>
      <c r="L1559" t="s">
        <v>208</v>
      </c>
    </row>
    <row r="1560" spans="1:12" x14ac:dyDescent="0.25">
      <c r="A1560">
        <v>2023</v>
      </c>
      <c r="B1560" t="s">
        <v>239</v>
      </c>
      <c r="C1560" t="s">
        <v>216</v>
      </c>
      <c r="D1560" t="s">
        <v>58</v>
      </c>
      <c r="E1560">
        <v>299500</v>
      </c>
      <c r="F1560" t="s">
        <v>15</v>
      </c>
      <c r="G1560">
        <v>299500</v>
      </c>
      <c r="H1560" t="s">
        <v>16</v>
      </c>
      <c r="I1560" t="str">
        <f t="shared" si="24"/>
        <v>Office</v>
      </c>
      <c r="J1560">
        <v>0</v>
      </c>
      <c r="K1560" t="s">
        <v>16</v>
      </c>
      <c r="L1560" t="s">
        <v>208</v>
      </c>
    </row>
    <row r="1561" spans="1:12" x14ac:dyDescent="0.25">
      <c r="A1561">
        <v>2023</v>
      </c>
      <c r="B1561" t="s">
        <v>239</v>
      </c>
      <c r="C1561" t="s">
        <v>216</v>
      </c>
      <c r="D1561" t="s">
        <v>58</v>
      </c>
      <c r="E1561">
        <v>245100</v>
      </c>
      <c r="F1561" t="s">
        <v>15</v>
      </c>
      <c r="G1561">
        <v>245100</v>
      </c>
      <c r="H1561" t="s">
        <v>16</v>
      </c>
      <c r="I1561" t="str">
        <f t="shared" si="24"/>
        <v>Office</v>
      </c>
      <c r="J1561">
        <v>0</v>
      </c>
      <c r="K1561" t="s">
        <v>16</v>
      </c>
      <c r="L1561" t="s">
        <v>208</v>
      </c>
    </row>
    <row r="1562" spans="1:12" x14ac:dyDescent="0.25">
      <c r="A1562">
        <v>2023</v>
      </c>
      <c r="B1562" t="s">
        <v>239</v>
      </c>
      <c r="C1562" t="s">
        <v>216</v>
      </c>
      <c r="D1562" t="s">
        <v>41</v>
      </c>
      <c r="E1562">
        <v>210000</v>
      </c>
      <c r="F1562" t="s">
        <v>15</v>
      </c>
      <c r="G1562">
        <v>210000</v>
      </c>
      <c r="H1562" t="s">
        <v>16</v>
      </c>
      <c r="I1562" t="str">
        <f t="shared" si="24"/>
        <v>Office</v>
      </c>
      <c r="J1562">
        <v>0</v>
      </c>
      <c r="K1562" t="s">
        <v>16</v>
      </c>
      <c r="L1562" t="s">
        <v>208</v>
      </c>
    </row>
    <row r="1563" spans="1:12" x14ac:dyDescent="0.25">
      <c r="A1563">
        <v>2023</v>
      </c>
      <c r="B1563" t="s">
        <v>239</v>
      </c>
      <c r="C1563" t="s">
        <v>216</v>
      </c>
      <c r="D1563" t="s">
        <v>41</v>
      </c>
      <c r="E1563">
        <v>151800</v>
      </c>
      <c r="F1563" t="s">
        <v>15</v>
      </c>
      <c r="G1563">
        <v>151800</v>
      </c>
      <c r="H1563" t="s">
        <v>16</v>
      </c>
      <c r="I1563" t="str">
        <f t="shared" si="24"/>
        <v>Office</v>
      </c>
      <c r="J1563">
        <v>0</v>
      </c>
      <c r="K1563" t="s">
        <v>16</v>
      </c>
      <c r="L1563" t="s">
        <v>208</v>
      </c>
    </row>
    <row r="1564" spans="1:12" x14ac:dyDescent="0.25">
      <c r="A1564">
        <v>2023</v>
      </c>
      <c r="B1564" t="s">
        <v>236</v>
      </c>
      <c r="C1564" t="s">
        <v>216</v>
      </c>
      <c r="D1564" t="s">
        <v>17</v>
      </c>
      <c r="E1564">
        <v>50000</v>
      </c>
      <c r="F1564" t="s">
        <v>12</v>
      </c>
      <c r="G1564">
        <v>53654</v>
      </c>
      <c r="H1564" t="s">
        <v>119</v>
      </c>
      <c r="I1564" t="str">
        <f t="shared" si="24"/>
        <v>Hybrid</v>
      </c>
      <c r="J1564">
        <v>50</v>
      </c>
      <c r="K1564" t="s">
        <v>119</v>
      </c>
      <c r="L1564" t="s">
        <v>207</v>
      </c>
    </row>
    <row r="1565" spans="1:12" x14ac:dyDescent="0.25">
      <c r="A1565">
        <v>2023</v>
      </c>
      <c r="B1565" t="s">
        <v>239</v>
      </c>
      <c r="C1565" t="s">
        <v>216</v>
      </c>
      <c r="D1565" t="s">
        <v>20</v>
      </c>
      <c r="E1565">
        <v>48000</v>
      </c>
      <c r="F1565" t="s">
        <v>12</v>
      </c>
      <c r="G1565">
        <v>51508</v>
      </c>
      <c r="H1565" t="s">
        <v>13</v>
      </c>
      <c r="I1565" t="str">
        <f t="shared" si="24"/>
        <v>Office</v>
      </c>
      <c r="J1565">
        <v>0</v>
      </c>
      <c r="K1565" t="s">
        <v>13</v>
      </c>
      <c r="L1565" t="s">
        <v>208</v>
      </c>
    </row>
    <row r="1566" spans="1:12" x14ac:dyDescent="0.25">
      <c r="A1566">
        <v>2023</v>
      </c>
      <c r="B1566" t="s">
        <v>239</v>
      </c>
      <c r="C1566" t="s">
        <v>216</v>
      </c>
      <c r="D1566" t="s">
        <v>20</v>
      </c>
      <c r="E1566">
        <v>38000</v>
      </c>
      <c r="F1566" t="s">
        <v>12</v>
      </c>
      <c r="G1566">
        <v>40777</v>
      </c>
      <c r="H1566" t="s">
        <v>13</v>
      </c>
      <c r="I1566" t="str">
        <f t="shared" si="24"/>
        <v>Office</v>
      </c>
      <c r="J1566">
        <v>0</v>
      </c>
      <c r="K1566" t="s">
        <v>13</v>
      </c>
      <c r="L1566" t="s">
        <v>208</v>
      </c>
    </row>
    <row r="1567" spans="1:12" x14ac:dyDescent="0.25">
      <c r="A1567">
        <v>2023</v>
      </c>
      <c r="B1567" t="s">
        <v>239</v>
      </c>
      <c r="C1567" t="s">
        <v>216</v>
      </c>
      <c r="D1567" t="s">
        <v>20</v>
      </c>
      <c r="E1567">
        <v>48000</v>
      </c>
      <c r="F1567" t="s">
        <v>12</v>
      </c>
      <c r="G1567">
        <v>51508</v>
      </c>
      <c r="H1567" t="s">
        <v>13</v>
      </c>
      <c r="I1567" t="str">
        <f t="shared" si="24"/>
        <v>Office</v>
      </c>
      <c r="J1567">
        <v>0</v>
      </c>
      <c r="K1567" t="s">
        <v>13</v>
      </c>
      <c r="L1567" t="s">
        <v>208</v>
      </c>
    </row>
    <row r="1568" spans="1:12" x14ac:dyDescent="0.25">
      <c r="A1568">
        <v>2023</v>
      </c>
      <c r="B1568" t="s">
        <v>239</v>
      </c>
      <c r="C1568" t="s">
        <v>216</v>
      </c>
      <c r="D1568" t="s">
        <v>20</v>
      </c>
      <c r="E1568">
        <v>38000</v>
      </c>
      <c r="F1568" t="s">
        <v>12</v>
      </c>
      <c r="G1568">
        <v>40777</v>
      </c>
      <c r="H1568" t="s">
        <v>13</v>
      </c>
      <c r="I1568" t="str">
        <f t="shared" si="24"/>
        <v>Office</v>
      </c>
      <c r="J1568">
        <v>0</v>
      </c>
      <c r="K1568" t="s">
        <v>13</v>
      </c>
      <c r="L1568" t="s">
        <v>208</v>
      </c>
    </row>
    <row r="1569" spans="1:12" x14ac:dyDescent="0.25">
      <c r="A1569">
        <v>2023</v>
      </c>
      <c r="B1569" t="s">
        <v>235</v>
      </c>
      <c r="C1569" t="s">
        <v>216</v>
      </c>
      <c r="D1569" t="s">
        <v>29</v>
      </c>
      <c r="E1569">
        <v>160000</v>
      </c>
      <c r="F1569" t="s">
        <v>15</v>
      </c>
      <c r="G1569">
        <v>160000</v>
      </c>
      <c r="H1569" t="s">
        <v>16</v>
      </c>
      <c r="I1569" t="str">
        <f t="shared" si="24"/>
        <v>Office</v>
      </c>
      <c r="J1569">
        <v>0</v>
      </c>
      <c r="K1569" t="s">
        <v>16</v>
      </c>
      <c r="L1569" t="s">
        <v>208</v>
      </c>
    </row>
    <row r="1570" spans="1:12" x14ac:dyDescent="0.25">
      <c r="A1570">
        <v>2023</v>
      </c>
      <c r="B1570" t="s">
        <v>235</v>
      </c>
      <c r="C1570" t="s">
        <v>216</v>
      </c>
      <c r="D1570" t="s">
        <v>29</v>
      </c>
      <c r="E1570">
        <v>135000</v>
      </c>
      <c r="F1570" t="s">
        <v>15</v>
      </c>
      <c r="G1570">
        <v>135000</v>
      </c>
      <c r="H1570" t="s">
        <v>16</v>
      </c>
      <c r="I1570" t="str">
        <f t="shared" si="24"/>
        <v>Office</v>
      </c>
      <c r="J1570">
        <v>0</v>
      </c>
      <c r="K1570" t="s">
        <v>16</v>
      </c>
      <c r="L1570" t="s">
        <v>208</v>
      </c>
    </row>
    <row r="1571" spans="1:12" x14ac:dyDescent="0.25">
      <c r="A1571">
        <v>2023</v>
      </c>
      <c r="B1571" t="s">
        <v>236</v>
      </c>
      <c r="C1571" t="s">
        <v>216</v>
      </c>
      <c r="D1571" t="s">
        <v>29</v>
      </c>
      <c r="E1571">
        <v>120000</v>
      </c>
      <c r="F1571" t="s">
        <v>15</v>
      </c>
      <c r="G1571">
        <v>120000</v>
      </c>
      <c r="H1571" t="s">
        <v>16</v>
      </c>
      <c r="I1571" t="str">
        <f t="shared" si="24"/>
        <v>Home</v>
      </c>
      <c r="J1571">
        <v>100</v>
      </c>
      <c r="K1571" t="s">
        <v>16</v>
      </c>
      <c r="L1571" t="s">
        <v>208</v>
      </c>
    </row>
    <row r="1572" spans="1:12" x14ac:dyDescent="0.25">
      <c r="A1572">
        <v>2023</v>
      </c>
      <c r="B1572" t="s">
        <v>236</v>
      </c>
      <c r="C1572" t="s">
        <v>216</v>
      </c>
      <c r="D1572" t="s">
        <v>29</v>
      </c>
      <c r="E1572">
        <v>95000</v>
      </c>
      <c r="F1572" t="s">
        <v>15</v>
      </c>
      <c r="G1572">
        <v>95000</v>
      </c>
      <c r="H1572" t="s">
        <v>16</v>
      </c>
      <c r="I1572" t="str">
        <f t="shared" si="24"/>
        <v>Home</v>
      </c>
      <c r="J1572">
        <v>100</v>
      </c>
      <c r="K1572" t="s">
        <v>16</v>
      </c>
      <c r="L1572" t="s">
        <v>208</v>
      </c>
    </row>
    <row r="1573" spans="1:12" x14ac:dyDescent="0.25">
      <c r="A1573">
        <v>2023</v>
      </c>
      <c r="B1573" t="s">
        <v>239</v>
      </c>
      <c r="C1573" t="s">
        <v>216</v>
      </c>
      <c r="D1573" t="s">
        <v>29</v>
      </c>
      <c r="E1573">
        <v>250000</v>
      </c>
      <c r="F1573" t="s">
        <v>15</v>
      </c>
      <c r="G1573">
        <v>250000</v>
      </c>
      <c r="H1573" t="s">
        <v>16</v>
      </c>
      <c r="I1573" t="str">
        <f t="shared" si="24"/>
        <v>Home</v>
      </c>
      <c r="J1573">
        <v>100</v>
      </c>
      <c r="K1573" t="s">
        <v>16</v>
      </c>
      <c r="L1573" t="s">
        <v>208</v>
      </c>
    </row>
    <row r="1574" spans="1:12" x14ac:dyDescent="0.25">
      <c r="A1574">
        <v>2023</v>
      </c>
      <c r="B1574" t="s">
        <v>239</v>
      </c>
      <c r="C1574" t="s">
        <v>216</v>
      </c>
      <c r="D1574" t="s">
        <v>29</v>
      </c>
      <c r="E1574">
        <v>63000</v>
      </c>
      <c r="F1574" t="s">
        <v>15</v>
      </c>
      <c r="G1574">
        <v>63000</v>
      </c>
      <c r="H1574" t="s">
        <v>16</v>
      </c>
      <c r="I1574" t="str">
        <f t="shared" si="24"/>
        <v>Home</v>
      </c>
      <c r="J1574">
        <v>100</v>
      </c>
      <c r="K1574" t="s">
        <v>16</v>
      </c>
      <c r="L1574" t="s">
        <v>208</v>
      </c>
    </row>
    <row r="1575" spans="1:12" x14ac:dyDescent="0.25">
      <c r="A1575">
        <v>2023</v>
      </c>
      <c r="B1575" t="s">
        <v>239</v>
      </c>
      <c r="C1575" t="s">
        <v>216</v>
      </c>
      <c r="D1575" t="s">
        <v>17</v>
      </c>
      <c r="E1575">
        <v>237000</v>
      </c>
      <c r="F1575" t="s">
        <v>15</v>
      </c>
      <c r="G1575">
        <v>237000</v>
      </c>
      <c r="H1575" t="s">
        <v>16</v>
      </c>
      <c r="I1575" t="str">
        <f t="shared" si="24"/>
        <v>Home</v>
      </c>
      <c r="J1575">
        <v>100</v>
      </c>
      <c r="K1575" t="s">
        <v>16</v>
      </c>
      <c r="L1575" t="s">
        <v>208</v>
      </c>
    </row>
    <row r="1576" spans="1:12" x14ac:dyDescent="0.25">
      <c r="A1576">
        <v>2023</v>
      </c>
      <c r="B1576" t="s">
        <v>239</v>
      </c>
      <c r="C1576" t="s">
        <v>216</v>
      </c>
      <c r="D1576" t="s">
        <v>17</v>
      </c>
      <c r="E1576">
        <v>145000</v>
      </c>
      <c r="F1576" t="s">
        <v>15</v>
      </c>
      <c r="G1576">
        <v>145000</v>
      </c>
      <c r="H1576" t="s">
        <v>16</v>
      </c>
      <c r="I1576" t="str">
        <f t="shared" si="24"/>
        <v>Home</v>
      </c>
      <c r="J1576">
        <v>100</v>
      </c>
      <c r="K1576" t="s">
        <v>16</v>
      </c>
      <c r="L1576" t="s">
        <v>208</v>
      </c>
    </row>
    <row r="1577" spans="1:12" x14ac:dyDescent="0.25">
      <c r="A1577">
        <v>2023</v>
      </c>
      <c r="B1577" t="s">
        <v>239</v>
      </c>
      <c r="C1577" t="s">
        <v>216</v>
      </c>
      <c r="D1577" t="s">
        <v>17</v>
      </c>
      <c r="E1577">
        <v>130000</v>
      </c>
      <c r="F1577" t="s">
        <v>15</v>
      </c>
      <c r="G1577">
        <v>130000</v>
      </c>
      <c r="H1577" t="s">
        <v>16</v>
      </c>
      <c r="I1577" t="str">
        <f t="shared" si="24"/>
        <v>Home</v>
      </c>
      <c r="J1577">
        <v>100</v>
      </c>
      <c r="K1577" t="s">
        <v>16</v>
      </c>
      <c r="L1577" t="s">
        <v>208</v>
      </c>
    </row>
    <row r="1578" spans="1:12" x14ac:dyDescent="0.25">
      <c r="A1578">
        <v>2023</v>
      </c>
      <c r="B1578" t="s">
        <v>239</v>
      </c>
      <c r="C1578" t="s">
        <v>216</v>
      </c>
      <c r="D1578" t="s">
        <v>17</v>
      </c>
      <c r="E1578">
        <v>90000</v>
      </c>
      <c r="F1578" t="s">
        <v>15</v>
      </c>
      <c r="G1578">
        <v>90000</v>
      </c>
      <c r="H1578" t="s">
        <v>16</v>
      </c>
      <c r="I1578" t="str">
        <f t="shared" si="24"/>
        <v>Home</v>
      </c>
      <c r="J1578">
        <v>100</v>
      </c>
      <c r="K1578" t="s">
        <v>16</v>
      </c>
      <c r="L1578" t="s">
        <v>208</v>
      </c>
    </row>
    <row r="1579" spans="1:12" x14ac:dyDescent="0.25">
      <c r="A1579">
        <v>2023</v>
      </c>
      <c r="B1579" t="s">
        <v>236</v>
      </c>
      <c r="C1579" t="s">
        <v>216</v>
      </c>
      <c r="D1579" t="s">
        <v>20</v>
      </c>
      <c r="E1579">
        <v>120000</v>
      </c>
      <c r="F1579" t="s">
        <v>15</v>
      </c>
      <c r="G1579">
        <v>120000</v>
      </c>
      <c r="H1579" t="s">
        <v>16</v>
      </c>
      <c r="I1579" t="str">
        <f t="shared" si="24"/>
        <v>Home</v>
      </c>
      <c r="J1579">
        <v>100</v>
      </c>
      <c r="K1579" t="s">
        <v>16</v>
      </c>
      <c r="L1579" t="s">
        <v>208</v>
      </c>
    </row>
    <row r="1580" spans="1:12" x14ac:dyDescent="0.25">
      <c r="A1580">
        <v>2023</v>
      </c>
      <c r="B1580" t="s">
        <v>236</v>
      </c>
      <c r="C1580" t="s">
        <v>216</v>
      </c>
      <c r="D1580" t="s">
        <v>20</v>
      </c>
      <c r="E1580">
        <v>100000</v>
      </c>
      <c r="F1580" t="s">
        <v>15</v>
      </c>
      <c r="G1580">
        <v>100000</v>
      </c>
      <c r="H1580" t="s">
        <v>16</v>
      </c>
      <c r="I1580" t="str">
        <f t="shared" si="24"/>
        <v>Home</v>
      </c>
      <c r="J1580">
        <v>100</v>
      </c>
      <c r="K1580" t="s">
        <v>16</v>
      </c>
      <c r="L1580" t="s">
        <v>208</v>
      </c>
    </row>
    <row r="1581" spans="1:12" x14ac:dyDescent="0.25">
      <c r="A1581">
        <v>2023</v>
      </c>
      <c r="B1581" t="s">
        <v>239</v>
      </c>
      <c r="C1581" t="s">
        <v>216</v>
      </c>
      <c r="D1581" t="s">
        <v>221</v>
      </c>
      <c r="E1581">
        <v>174500</v>
      </c>
      <c r="F1581" t="s">
        <v>15</v>
      </c>
      <c r="G1581">
        <v>174500</v>
      </c>
      <c r="H1581" t="s">
        <v>16</v>
      </c>
      <c r="I1581" t="str">
        <f t="shared" si="24"/>
        <v>Office</v>
      </c>
      <c r="J1581">
        <v>0</v>
      </c>
      <c r="K1581" t="s">
        <v>16</v>
      </c>
      <c r="L1581" t="s">
        <v>208</v>
      </c>
    </row>
    <row r="1582" spans="1:12" x14ac:dyDescent="0.25">
      <c r="A1582">
        <v>2023</v>
      </c>
      <c r="B1582" t="s">
        <v>239</v>
      </c>
      <c r="C1582" t="s">
        <v>216</v>
      </c>
      <c r="D1582" t="s">
        <v>221</v>
      </c>
      <c r="E1582">
        <v>113000</v>
      </c>
      <c r="F1582" t="s">
        <v>15</v>
      </c>
      <c r="G1582">
        <v>113000</v>
      </c>
      <c r="H1582" t="s">
        <v>16</v>
      </c>
      <c r="I1582" t="str">
        <f t="shared" si="24"/>
        <v>Office</v>
      </c>
      <c r="J1582">
        <v>0</v>
      </c>
      <c r="K1582" t="s">
        <v>16</v>
      </c>
      <c r="L1582" t="s">
        <v>208</v>
      </c>
    </row>
    <row r="1583" spans="1:12" x14ac:dyDescent="0.25">
      <c r="A1583">
        <v>2023</v>
      </c>
      <c r="B1583" t="s">
        <v>236</v>
      </c>
      <c r="C1583" t="s">
        <v>216</v>
      </c>
      <c r="D1583" t="s">
        <v>17</v>
      </c>
      <c r="E1583">
        <v>183310</v>
      </c>
      <c r="F1583" t="s">
        <v>15</v>
      </c>
      <c r="G1583">
        <v>183310</v>
      </c>
      <c r="H1583" t="s">
        <v>16</v>
      </c>
      <c r="I1583" t="str">
        <f t="shared" si="24"/>
        <v>Office</v>
      </c>
      <c r="J1583">
        <v>0</v>
      </c>
      <c r="K1583" t="s">
        <v>16</v>
      </c>
      <c r="L1583" t="s">
        <v>208</v>
      </c>
    </row>
    <row r="1584" spans="1:12" x14ac:dyDescent="0.25">
      <c r="A1584">
        <v>2023</v>
      </c>
      <c r="B1584" t="s">
        <v>236</v>
      </c>
      <c r="C1584" t="s">
        <v>216</v>
      </c>
      <c r="D1584" t="s">
        <v>17</v>
      </c>
      <c r="E1584">
        <v>183310</v>
      </c>
      <c r="F1584" t="s">
        <v>15</v>
      </c>
      <c r="G1584">
        <v>183310</v>
      </c>
      <c r="H1584" t="s">
        <v>16</v>
      </c>
      <c r="I1584" t="str">
        <f t="shared" si="24"/>
        <v>Office</v>
      </c>
      <c r="J1584">
        <v>0</v>
      </c>
      <c r="K1584" t="s">
        <v>16</v>
      </c>
      <c r="L1584" t="s">
        <v>208</v>
      </c>
    </row>
    <row r="1585" spans="1:12" x14ac:dyDescent="0.25">
      <c r="A1585">
        <v>2023</v>
      </c>
      <c r="B1585" t="s">
        <v>239</v>
      </c>
      <c r="C1585" t="s">
        <v>216</v>
      </c>
      <c r="D1585" t="s">
        <v>20</v>
      </c>
      <c r="E1585">
        <v>145000</v>
      </c>
      <c r="F1585" t="s">
        <v>15</v>
      </c>
      <c r="G1585">
        <v>145000</v>
      </c>
      <c r="H1585" t="s">
        <v>16</v>
      </c>
      <c r="I1585" t="str">
        <f t="shared" si="24"/>
        <v>Home</v>
      </c>
      <c r="J1585">
        <v>100</v>
      </c>
      <c r="K1585" t="s">
        <v>16</v>
      </c>
      <c r="L1585" t="s">
        <v>208</v>
      </c>
    </row>
    <row r="1586" spans="1:12" x14ac:dyDescent="0.25">
      <c r="A1586">
        <v>2023</v>
      </c>
      <c r="B1586" t="s">
        <v>239</v>
      </c>
      <c r="C1586" t="s">
        <v>216</v>
      </c>
      <c r="D1586" t="s">
        <v>20</v>
      </c>
      <c r="E1586">
        <v>102500</v>
      </c>
      <c r="F1586" t="s">
        <v>15</v>
      </c>
      <c r="G1586">
        <v>102500</v>
      </c>
      <c r="H1586" t="s">
        <v>16</v>
      </c>
      <c r="I1586" t="str">
        <f t="shared" si="24"/>
        <v>Home</v>
      </c>
      <c r="J1586">
        <v>100</v>
      </c>
      <c r="K1586" t="s">
        <v>16</v>
      </c>
      <c r="L1586" t="s">
        <v>208</v>
      </c>
    </row>
    <row r="1587" spans="1:12" x14ac:dyDescent="0.25">
      <c r="A1587">
        <v>2023</v>
      </c>
      <c r="B1587" t="s">
        <v>239</v>
      </c>
      <c r="C1587" t="s">
        <v>216</v>
      </c>
      <c r="D1587" t="s">
        <v>17</v>
      </c>
      <c r="E1587">
        <v>210000</v>
      </c>
      <c r="F1587" t="s">
        <v>15</v>
      </c>
      <c r="G1587">
        <v>210000</v>
      </c>
      <c r="H1587" t="s">
        <v>16</v>
      </c>
      <c r="I1587" t="str">
        <f t="shared" si="24"/>
        <v>Office</v>
      </c>
      <c r="J1587">
        <v>0</v>
      </c>
      <c r="K1587" t="s">
        <v>16</v>
      </c>
      <c r="L1587" t="s">
        <v>208</v>
      </c>
    </row>
    <row r="1588" spans="1:12" x14ac:dyDescent="0.25">
      <c r="A1588">
        <v>2023</v>
      </c>
      <c r="B1588" t="s">
        <v>239</v>
      </c>
      <c r="C1588" t="s">
        <v>216</v>
      </c>
      <c r="D1588" t="s">
        <v>17</v>
      </c>
      <c r="E1588">
        <v>185000</v>
      </c>
      <c r="F1588" t="s">
        <v>15</v>
      </c>
      <c r="G1588">
        <v>185000</v>
      </c>
      <c r="H1588" t="s">
        <v>16</v>
      </c>
      <c r="I1588" t="str">
        <f t="shared" si="24"/>
        <v>Office</v>
      </c>
      <c r="J1588">
        <v>0</v>
      </c>
      <c r="K1588" t="s">
        <v>16</v>
      </c>
      <c r="L1588" t="s">
        <v>208</v>
      </c>
    </row>
    <row r="1589" spans="1:12" x14ac:dyDescent="0.25">
      <c r="A1589">
        <v>2023</v>
      </c>
      <c r="B1589" t="s">
        <v>239</v>
      </c>
      <c r="C1589" t="s">
        <v>216</v>
      </c>
      <c r="D1589" t="s">
        <v>221</v>
      </c>
      <c r="E1589">
        <v>174500</v>
      </c>
      <c r="F1589" t="s">
        <v>15</v>
      </c>
      <c r="G1589">
        <v>174500</v>
      </c>
      <c r="H1589" t="s">
        <v>16</v>
      </c>
      <c r="I1589" t="str">
        <f t="shared" si="24"/>
        <v>Office</v>
      </c>
      <c r="J1589">
        <v>0</v>
      </c>
      <c r="K1589" t="s">
        <v>16</v>
      </c>
      <c r="L1589" t="s">
        <v>208</v>
      </c>
    </row>
    <row r="1590" spans="1:12" x14ac:dyDescent="0.25">
      <c r="A1590">
        <v>2023</v>
      </c>
      <c r="B1590" t="s">
        <v>239</v>
      </c>
      <c r="C1590" t="s">
        <v>216</v>
      </c>
      <c r="D1590" t="s">
        <v>221</v>
      </c>
      <c r="E1590">
        <v>113000</v>
      </c>
      <c r="F1590" t="s">
        <v>15</v>
      </c>
      <c r="G1590">
        <v>113000</v>
      </c>
      <c r="H1590" t="s">
        <v>16</v>
      </c>
      <c r="I1590" t="str">
        <f t="shared" si="24"/>
        <v>Office</v>
      </c>
      <c r="J1590">
        <v>0</v>
      </c>
      <c r="K1590" t="s">
        <v>16</v>
      </c>
      <c r="L1590" t="s">
        <v>208</v>
      </c>
    </row>
    <row r="1591" spans="1:12" x14ac:dyDescent="0.25">
      <c r="A1591">
        <v>2023</v>
      </c>
      <c r="B1591" t="s">
        <v>239</v>
      </c>
      <c r="C1591" t="s">
        <v>216</v>
      </c>
      <c r="D1591" t="s">
        <v>89</v>
      </c>
      <c r="E1591">
        <v>122000</v>
      </c>
      <c r="F1591" t="s">
        <v>15</v>
      </c>
      <c r="G1591">
        <v>122000</v>
      </c>
      <c r="H1591" t="s">
        <v>16</v>
      </c>
      <c r="I1591" t="str">
        <f t="shared" si="24"/>
        <v>Office</v>
      </c>
      <c r="J1591">
        <v>0</v>
      </c>
      <c r="K1591" t="s">
        <v>16</v>
      </c>
      <c r="L1591" t="s">
        <v>208</v>
      </c>
    </row>
    <row r="1592" spans="1:12" x14ac:dyDescent="0.25">
      <c r="A1592">
        <v>2023</v>
      </c>
      <c r="B1592" t="s">
        <v>239</v>
      </c>
      <c r="C1592" t="s">
        <v>216</v>
      </c>
      <c r="D1592" t="s">
        <v>89</v>
      </c>
      <c r="E1592">
        <v>94000</v>
      </c>
      <c r="F1592" t="s">
        <v>15</v>
      </c>
      <c r="G1592">
        <v>94000</v>
      </c>
      <c r="H1592" t="s">
        <v>16</v>
      </c>
      <c r="I1592" t="str">
        <f t="shared" si="24"/>
        <v>Office</v>
      </c>
      <c r="J1592">
        <v>0</v>
      </c>
      <c r="K1592" t="s">
        <v>16</v>
      </c>
      <c r="L1592" t="s">
        <v>208</v>
      </c>
    </row>
    <row r="1593" spans="1:12" x14ac:dyDescent="0.25">
      <c r="A1593">
        <v>2023</v>
      </c>
      <c r="B1593" t="s">
        <v>239</v>
      </c>
      <c r="C1593" t="s">
        <v>216</v>
      </c>
      <c r="D1593" t="s">
        <v>17</v>
      </c>
      <c r="E1593">
        <v>220000</v>
      </c>
      <c r="F1593" t="s">
        <v>15</v>
      </c>
      <c r="G1593">
        <v>220000</v>
      </c>
      <c r="H1593" t="s">
        <v>16</v>
      </c>
      <c r="I1593" t="str">
        <f t="shared" si="24"/>
        <v>Office</v>
      </c>
      <c r="J1593">
        <v>0</v>
      </c>
      <c r="K1593" t="s">
        <v>16</v>
      </c>
      <c r="L1593" t="s">
        <v>208</v>
      </c>
    </row>
    <row r="1594" spans="1:12" x14ac:dyDescent="0.25">
      <c r="A1594">
        <v>2023</v>
      </c>
      <c r="B1594" t="s">
        <v>239</v>
      </c>
      <c r="C1594" t="s">
        <v>216</v>
      </c>
      <c r="D1594" t="s">
        <v>17</v>
      </c>
      <c r="E1594">
        <v>146000</v>
      </c>
      <c r="F1594" t="s">
        <v>15</v>
      </c>
      <c r="G1594">
        <v>146000</v>
      </c>
      <c r="H1594" t="s">
        <v>16</v>
      </c>
      <c r="I1594" t="str">
        <f t="shared" si="24"/>
        <v>Office</v>
      </c>
      <c r="J1594">
        <v>0</v>
      </c>
      <c r="K1594" t="s">
        <v>16</v>
      </c>
      <c r="L1594" t="s">
        <v>208</v>
      </c>
    </row>
    <row r="1595" spans="1:12" x14ac:dyDescent="0.25">
      <c r="A1595">
        <v>2023</v>
      </c>
      <c r="B1595" t="s">
        <v>239</v>
      </c>
      <c r="C1595" t="s">
        <v>216</v>
      </c>
      <c r="D1595" t="s">
        <v>29</v>
      </c>
      <c r="E1595">
        <v>300000</v>
      </c>
      <c r="F1595" t="s">
        <v>15</v>
      </c>
      <c r="G1595">
        <v>300000</v>
      </c>
      <c r="H1595" t="s">
        <v>16</v>
      </c>
      <c r="I1595" t="str">
        <f t="shared" si="24"/>
        <v>Office</v>
      </c>
      <c r="J1595">
        <v>0</v>
      </c>
      <c r="K1595" t="s">
        <v>16</v>
      </c>
      <c r="L1595" t="s">
        <v>208</v>
      </c>
    </row>
    <row r="1596" spans="1:12" x14ac:dyDescent="0.25">
      <c r="A1596">
        <v>2023</v>
      </c>
      <c r="B1596" t="s">
        <v>239</v>
      </c>
      <c r="C1596" t="s">
        <v>216</v>
      </c>
      <c r="D1596" t="s">
        <v>29</v>
      </c>
      <c r="E1596">
        <v>130000</v>
      </c>
      <c r="F1596" t="s">
        <v>15</v>
      </c>
      <c r="G1596">
        <v>130000</v>
      </c>
      <c r="H1596" t="s">
        <v>16</v>
      </c>
      <c r="I1596" t="str">
        <f t="shared" si="24"/>
        <v>Office</v>
      </c>
      <c r="J1596">
        <v>0</v>
      </c>
      <c r="K1596" t="s">
        <v>16</v>
      </c>
      <c r="L1596" t="s">
        <v>208</v>
      </c>
    </row>
    <row r="1597" spans="1:12" x14ac:dyDescent="0.25">
      <c r="A1597">
        <v>2023</v>
      </c>
      <c r="B1597" t="s">
        <v>236</v>
      </c>
      <c r="C1597" t="s">
        <v>216</v>
      </c>
      <c r="D1597" t="s">
        <v>17</v>
      </c>
      <c r="E1597">
        <v>840000</v>
      </c>
      <c r="F1597" t="s">
        <v>97</v>
      </c>
      <c r="G1597">
        <v>24740</v>
      </c>
      <c r="H1597" t="s">
        <v>98</v>
      </c>
      <c r="I1597" t="str">
        <f t="shared" si="24"/>
        <v>Hybrid</v>
      </c>
      <c r="J1597">
        <v>50</v>
      </c>
      <c r="K1597" t="s">
        <v>98</v>
      </c>
      <c r="L1597" t="s">
        <v>207</v>
      </c>
    </row>
    <row r="1598" spans="1:12" x14ac:dyDescent="0.25">
      <c r="A1598">
        <v>2022</v>
      </c>
      <c r="B1598" t="s">
        <v>236</v>
      </c>
      <c r="C1598" t="s">
        <v>216</v>
      </c>
      <c r="D1598" t="s">
        <v>30</v>
      </c>
      <c r="E1598">
        <v>1250000</v>
      </c>
      <c r="F1598" t="s">
        <v>34</v>
      </c>
      <c r="G1598">
        <v>15897</v>
      </c>
      <c r="H1598" t="s">
        <v>35</v>
      </c>
      <c r="I1598" t="str">
        <f t="shared" si="24"/>
        <v>Home</v>
      </c>
      <c r="J1598">
        <v>100</v>
      </c>
      <c r="K1598" t="s">
        <v>35</v>
      </c>
      <c r="L1598" t="s">
        <v>208</v>
      </c>
    </row>
    <row r="1599" spans="1:12" x14ac:dyDescent="0.25">
      <c r="A1599">
        <v>2023</v>
      </c>
      <c r="B1599" t="s">
        <v>239</v>
      </c>
      <c r="C1599" t="s">
        <v>216</v>
      </c>
      <c r="D1599" t="s">
        <v>89</v>
      </c>
      <c r="E1599">
        <v>145000</v>
      </c>
      <c r="F1599" t="s">
        <v>15</v>
      </c>
      <c r="G1599">
        <v>145000</v>
      </c>
      <c r="H1599" t="s">
        <v>16</v>
      </c>
      <c r="I1599" t="str">
        <f t="shared" si="24"/>
        <v>Office</v>
      </c>
      <c r="J1599">
        <v>0</v>
      </c>
      <c r="K1599" t="s">
        <v>16</v>
      </c>
      <c r="L1599" t="s">
        <v>208</v>
      </c>
    </row>
    <row r="1600" spans="1:12" x14ac:dyDescent="0.25">
      <c r="A1600">
        <v>2023</v>
      </c>
      <c r="B1600" t="s">
        <v>239</v>
      </c>
      <c r="C1600" t="s">
        <v>216</v>
      </c>
      <c r="D1600" t="s">
        <v>89</v>
      </c>
      <c r="E1600">
        <v>128000</v>
      </c>
      <c r="F1600" t="s">
        <v>15</v>
      </c>
      <c r="G1600">
        <v>128000</v>
      </c>
      <c r="H1600" t="s">
        <v>16</v>
      </c>
      <c r="I1600" t="str">
        <f t="shared" si="24"/>
        <v>Office</v>
      </c>
      <c r="J1600">
        <v>0</v>
      </c>
      <c r="K1600" t="s">
        <v>16</v>
      </c>
      <c r="L1600" t="s">
        <v>208</v>
      </c>
    </row>
    <row r="1601" spans="1:12" x14ac:dyDescent="0.25">
      <c r="A1601">
        <v>2023</v>
      </c>
      <c r="B1601" t="s">
        <v>239</v>
      </c>
      <c r="C1601" t="s">
        <v>216</v>
      </c>
      <c r="D1601" t="s">
        <v>17</v>
      </c>
      <c r="E1601">
        <v>182000</v>
      </c>
      <c r="F1601" t="s">
        <v>15</v>
      </c>
      <c r="G1601">
        <v>182000</v>
      </c>
      <c r="H1601" t="s">
        <v>16</v>
      </c>
      <c r="I1601" t="str">
        <f t="shared" si="24"/>
        <v>Office</v>
      </c>
      <c r="J1601">
        <v>0</v>
      </c>
      <c r="K1601" t="s">
        <v>16</v>
      </c>
      <c r="L1601" t="s">
        <v>208</v>
      </c>
    </row>
    <row r="1602" spans="1:12" x14ac:dyDescent="0.25">
      <c r="A1602">
        <v>2023</v>
      </c>
      <c r="B1602" t="s">
        <v>239</v>
      </c>
      <c r="C1602" t="s">
        <v>216</v>
      </c>
      <c r="D1602" t="s">
        <v>17</v>
      </c>
      <c r="E1602">
        <v>140000</v>
      </c>
      <c r="F1602" t="s">
        <v>15</v>
      </c>
      <c r="G1602">
        <v>140000</v>
      </c>
      <c r="H1602" t="s">
        <v>16</v>
      </c>
      <c r="I1602" t="str">
        <f t="shared" si="24"/>
        <v>Office</v>
      </c>
      <c r="J1602">
        <v>0</v>
      </c>
      <c r="K1602" t="s">
        <v>16</v>
      </c>
      <c r="L1602" t="s">
        <v>208</v>
      </c>
    </row>
    <row r="1603" spans="1:12" x14ac:dyDescent="0.25">
      <c r="A1603">
        <v>2023</v>
      </c>
      <c r="B1603" t="s">
        <v>239</v>
      </c>
      <c r="C1603" t="s">
        <v>216</v>
      </c>
      <c r="D1603" t="s">
        <v>29</v>
      </c>
      <c r="E1603">
        <v>122000</v>
      </c>
      <c r="F1603" t="s">
        <v>15</v>
      </c>
      <c r="G1603">
        <v>122000</v>
      </c>
      <c r="H1603" t="s">
        <v>16</v>
      </c>
      <c r="I1603" t="str">
        <f t="shared" ref="I1603:I1666" si="25">IF(J1603=100, "Home", IF(J1603=50, "Hybrid", IF(J1603=0, "Office", "")))</f>
        <v>Office</v>
      </c>
      <c r="J1603">
        <v>0</v>
      </c>
      <c r="K1603" t="s">
        <v>16</v>
      </c>
      <c r="L1603" t="s">
        <v>208</v>
      </c>
    </row>
    <row r="1604" spans="1:12" x14ac:dyDescent="0.25">
      <c r="A1604">
        <v>2023</v>
      </c>
      <c r="B1604" t="s">
        <v>239</v>
      </c>
      <c r="C1604" t="s">
        <v>216</v>
      </c>
      <c r="D1604" t="s">
        <v>29</v>
      </c>
      <c r="E1604">
        <v>94000</v>
      </c>
      <c r="F1604" t="s">
        <v>15</v>
      </c>
      <c r="G1604">
        <v>94000</v>
      </c>
      <c r="H1604" t="s">
        <v>16</v>
      </c>
      <c r="I1604" t="str">
        <f t="shared" si="25"/>
        <v>Office</v>
      </c>
      <c r="J1604">
        <v>0</v>
      </c>
      <c r="K1604" t="s">
        <v>16</v>
      </c>
      <c r="L1604" t="s">
        <v>208</v>
      </c>
    </row>
    <row r="1605" spans="1:12" x14ac:dyDescent="0.25">
      <c r="A1605">
        <v>2023</v>
      </c>
      <c r="B1605" t="s">
        <v>239</v>
      </c>
      <c r="C1605" t="s">
        <v>216</v>
      </c>
      <c r="D1605" t="s">
        <v>27</v>
      </c>
      <c r="E1605">
        <v>72000</v>
      </c>
      <c r="F1605" t="s">
        <v>12</v>
      </c>
      <c r="G1605">
        <v>77262</v>
      </c>
      <c r="H1605" t="s">
        <v>118</v>
      </c>
      <c r="I1605" t="str">
        <f t="shared" si="25"/>
        <v>Office</v>
      </c>
      <c r="J1605">
        <v>0</v>
      </c>
      <c r="K1605" t="s">
        <v>118</v>
      </c>
      <c r="L1605" t="s">
        <v>208</v>
      </c>
    </row>
    <row r="1606" spans="1:12" x14ac:dyDescent="0.25">
      <c r="A1606">
        <v>2023</v>
      </c>
      <c r="B1606" t="s">
        <v>239</v>
      </c>
      <c r="C1606" t="s">
        <v>216</v>
      </c>
      <c r="D1606" t="s">
        <v>27</v>
      </c>
      <c r="E1606">
        <v>36000</v>
      </c>
      <c r="F1606" t="s">
        <v>12</v>
      </c>
      <c r="G1606">
        <v>38631</v>
      </c>
      <c r="H1606" t="s">
        <v>118</v>
      </c>
      <c r="I1606" t="str">
        <f t="shared" si="25"/>
        <v>Office</v>
      </c>
      <c r="J1606">
        <v>0</v>
      </c>
      <c r="K1606" t="s">
        <v>118</v>
      </c>
      <c r="L1606" t="s">
        <v>208</v>
      </c>
    </row>
    <row r="1607" spans="1:12" x14ac:dyDescent="0.25">
      <c r="A1607">
        <v>2023</v>
      </c>
      <c r="B1607" t="s">
        <v>238</v>
      </c>
      <c r="C1607" t="s">
        <v>216</v>
      </c>
      <c r="D1607" t="s">
        <v>17</v>
      </c>
      <c r="E1607">
        <v>300000</v>
      </c>
      <c r="F1607" t="s">
        <v>15</v>
      </c>
      <c r="G1607">
        <v>300000</v>
      </c>
      <c r="H1607" t="s">
        <v>16</v>
      </c>
      <c r="I1607" t="str">
        <f t="shared" si="25"/>
        <v>Office</v>
      </c>
      <c r="J1607">
        <v>0</v>
      </c>
      <c r="K1607" t="s">
        <v>16</v>
      </c>
      <c r="L1607" t="s">
        <v>208</v>
      </c>
    </row>
    <row r="1608" spans="1:12" x14ac:dyDescent="0.25">
      <c r="A1608">
        <v>2023</v>
      </c>
      <c r="B1608" t="s">
        <v>238</v>
      </c>
      <c r="C1608" t="s">
        <v>216</v>
      </c>
      <c r="D1608" t="s">
        <v>17</v>
      </c>
      <c r="E1608">
        <v>200000</v>
      </c>
      <c r="F1608" t="s">
        <v>15</v>
      </c>
      <c r="G1608">
        <v>200000</v>
      </c>
      <c r="H1608" t="s">
        <v>16</v>
      </c>
      <c r="I1608" t="str">
        <f t="shared" si="25"/>
        <v>Office</v>
      </c>
      <c r="J1608">
        <v>0</v>
      </c>
      <c r="K1608" t="s">
        <v>16</v>
      </c>
      <c r="L1608" t="s">
        <v>208</v>
      </c>
    </row>
    <row r="1609" spans="1:12" x14ac:dyDescent="0.25">
      <c r="A1609">
        <v>2023</v>
      </c>
      <c r="B1609" t="s">
        <v>236</v>
      </c>
      <c r="C1609" t="s">
        <v>216</v>
      </c>
      <c r="D1609" t="s">
        <v>20</v>
      </c>
      <c r="E1609">
        <v>135000</v>
      </c>
      <c r="F1609" t="s">
        <v>15</v>
      </c>
      <c r="G1609">
        <v>135000</v>
      </c>
      <c r="H1609" t="s">
        <v>16</v>
      </c>
      <c r="I1609" t="str">
        <f t="shared" si="25"/>
        <v>Office</v>
      </c>
      <c r="J1609">
        <v>0</v>
      </c>
      <c r="K1609" t="s">
        <v>16</v>
      </c>
      <c r="L1609" t="s">
        <v>208</v>
      </c>
    </row>
    <row r="1610" spans="1:12" x14ac:dyDescent="0.25">
      <c r="A1610">
        <v>2023</v>
      </c>
      <c r="B1610" t="s">
        <v>236</v>
      </c>
      <c r="C1610" t="s">
        <v>216</v>
      </c>
      <c r="D1610" t="s">
        <v>20</v>
      </c>
      <c r="E1610">
        <v>105500</v>
      </c>
      <c r="F1610" t="s">
        <v>15</v>
      </c>
      <c r="G1610">
        <v>105500</v>
      </c>
      <c r="H1610" t="s">
        <v>16</v>
      </c>
      <c r="I1610" t="str">
        <f t="shared" si="25"/>
        <v>Office</v>
      </c>
      <c r="J1610">
        <v>0</v>
      </c>
      <c r="K1610" t="s">
        <v>16</v>
      </c>
      <c r="L1610" t="s">
        <v>208</v>
      </c>
    </row>
    <row r="1611" spans="1:12" x14ac:dyDescent="0.25">
      <c r="A1611">
        <v>2023</v>
      </c>
      <c r="B1611" t="s">
        <v>239</v>
      </c>
      <c r="C1611" t="s">
        <v>216</v>
      </c>
      <c r="D1611" t="s">
        <v>29</v>
      </c>
      <c r="E1611">
        <v>252000</v>
      </c>
      <c r="F1611" t="s">
        <v>15</v>
      </c>
      <c r="G1611">
        <v>252000</v>
      </c>
      <c r="H1611" t="s">
        <v>16</v>
      </c>
      <c r="I1611" t="str">
        <f t="shared" si="25"/>
        <v>Office</v>
      </c>
      <c r="J1611">
        <v>0</v>
      </c>
      <c r="K1611" t="s">
        <v>16</v>
      </c>
      <c r="L1611" t="s">
        <v>208</v>
      </c>
    </row>
    <row r="1612" spans="1:12" x14ac:dyDescent="0.25">
      <c r="A1612">
        <v>2023</v>
      </c>
      <c r="B1612" t="s">
        <v>239</v>
      </c>
      <c r="C1612" t="s">
        <v>216</v>
      </c>
      <c r="D1612" t="s">
        <v>29</v>
      </c>
      <c r="E1612">
        <v>129000</v>
      </c>
      <c r="F1612" t="s">
        <v>15</v>
      </c>
      <c r="G1612">
        <v>129000</v>
      </c>
      <c r="H1612" t="s">
        <v>16</v>
      </c>
      <c r="I1612" t="str">
        <f t="shared" si="25"/>
        <v>Office</v>
      </c>
      <c r="J1612">
        <v>0</v>
      </c>
      <c r="K1612" t="s">
        <v>16</v>
      </c>
      <c r="L1612" t="s">
        <v>208</v>
      </c>
    </row>
    <row r="1613" spans="1:12" x14ac:dyDescent="0.25">
      <c r="A1613">
        <v>2022</v>
      </c>
      <c r="B1613" t="s">
        <v>236</v>
      </c>
      <c r="C1613" t="s">
        <v>216</v>
      </c>
      <c r="D1613" t="s">
        <v>17</v>
      </c>
      <c r="E1613">
        <v>110000</v>
      </c>
      <c r="F1613" t="s">
        <v>15</v>
      </c>
      <c r="G1613">
        <v>110000</v>
      </c>
      <c r="H1613" t="s">
        <v>16</v>
      </c>
      <c r="I1613" t="str">
        <f t="shared" si="25"/>
        <v>Home</v>
      </c>
      <c r="J1613">
        <v>100</v>
      </c>
      <c r="K1613" t="s">
        <v>16</v>
      </c>
      <c r="L1613" t="s">
        <v>207</v>
      </c>
    </row>
    <row r="1614" spans="1:12" x14ac:dyDescent="0.25">
      <c r="A1614">
        <v>2023</v>
      </c>
      <c r="B1614" t="s">
        <v>239</v>
      </c>
      <c r="C1614" t="s">
        <v>216</v>
      </c>
      <c r="D1614" t="s">
        <v>17</v>
      </c>
      <c r="E1614">
        <v>136000</v>
      </c>
      <c r="F1614" t="s">
        <v>15</v>
      </c>
      <c r="G1614">
        <v>136000</v>
      </c>
      <c r="H1614" t="s">
        <v>16</v>
      </c>
      <c r="I1614" t="str">
        <f t="shared" si="25"/>
        <v>Home</v>
      </c>
      <c r="J1614">
        <v>100</v>
      </c>
      <c r="K1614" t="s">
        <v>16</v>
      </c>
      <c r="L1614" t="s">
        <v>208</v>
      </c>
    </row>
    <row r="1615" spans="1:12" x14ac:dyDescent="0.25">
      <c r="A1615">
        <v>2023</v>
      </c>
      <c r="B1615" t="s">
        <v>239</v>
      </c>
      <c r="C1615" t="s">
        <v>216</v>
      </c>
      <c r="D1615" t="s">
        <v>17</v>
      </c>
      <c r="E1615">
        <v>104000</v>
      </c>
      <c r="F1615" t="s">
        <v>15</v>
      </c>
      <c r="G1615">
        <v>104000</v>
      </c>
      <c r="H1615" t="s">
        <v>16</v>
      </c>
      <c r="I1615" t="str">
        <f t="shared" si="25"/>
        <v>Home</v>
      </c>
      <c r="J1615">
        <v>100</v>
      </c>
      <c r="K1615" t="s">
        <v>16</v>
      </c>
      <c r="L1615" t="s">
        <v>208</v>
      </c>
    </row>
    <row r="1616" spans="1:12" x14ac:dyDescent="0.25">
      <c r="A1616">
        <v>2023</v>
      </c>
      <c r="B1616" t="s">
        <v>239</v>
      </c>
      <c r="C1616" t="s">
        <v>216</v>
      </c>
      <c r="D1616" t="s">
        <v>17</v>
      </c>
      <c r="E1616">
        <v>168000</v>
      </c>
      <c r="F1616" t="s">
        <v>15</v>
      </c>
      <c r="G1616">
        <v>168000</v>
      </c>
      <c r="H1616" t="s">
        <v>16</v>
      </c>
      <c r="I1616" t="str">
        <f t="shared" si="25"/>
        <v>Home</v>
      </c>
      <c r="J1616">
        <v>100</v>
      </c>
      <c r="K1616" t="s">
        <v>16</v>
      </c>
      <c r="L1616" t="s">
        <v>208</v>
      </c>
    </row>
    <row r="1617" spans="1:12" x14ac:dyDescent="0.25">
      <c r="A1617">
        <v>2023</v>
      </c>
      <c r="B1617" t="s">
        <v>239</v>
      </c>
      <c r="C1617" t="s">
        <v>216</v>
      </c>
      <c r="D1617" t="s">
        <v>17</v>
      </c>
      <c r="E1617">
        <v>130000</v>
      </c>
      <c r="F1617" t="s">
        <v>15</v>
      </c>
      <c r="G1617">
        <v>130000</v>
      </c>
      <c r="H1617" t="s">
        <v>16</v>
      </c>
      <c r="I1617" t="str">
        <f t="shared" si="25"/>
        <v>Home</v>
      </c>
      <c r="J1617">
        <v>100</v>
      </c>
      <c r="K1617" t="s">
        <v>16</v>
      </c>
      <c r="L1617" t="s">
        <v>208</v>
      </c>
    </row>
    <row r="1618" spans="1:12" x14ac:dyDescent="0.25">
      <c r="A1618">
        <v>2023</v>
      </c>
      <c r="B1618" t="s">
        <v>236</v>
      </c>
      <c r="C1618" t="s">
        <v>216</v>
      </c>
      <c r="D1618" t="s">
        <v>20</v>
      </c>
      <c r="E1618">
        <v>65000</v>
      </c>
      <c r="F1618" t="s">
        <v>47</v>
      </c>
      <c r="G1618">
        <v>78990</v>
      </c>
      <c r="H1618" t="s">
        <v>25</v>
      </c>
      <c r="I1618" t="str">
        <f t="shared" si="25"/>
        <v>Office</v>
      </c>
      <c r="J1618">
        <v>0</v>
      </c>
      <c r="K1618" t="s">
        <v>25</v>
      </c>
      <c r="L1618" t="s">
        <v>208</v>
      </c>
    </row>
    <row r="1619" spans="1:12" x14ac:dyDescent="0.25">
      <c r="A1619">
        <v>2023</v>
      </c>
      <c r="B1619" t="s">
        <v>236</v>
      </c>
      <c r="C1619" t="s">
        <v>216</v>
      </c>
      <c r="D1619" t="s">
        <v>20</v>
      </c>
      <c r="E1619">
        <v>36050</v>
      </c>
      <c r="F1619" t="s">
        <v>47</v>
      </c>
      <c r="G1619">
        <v>43809</v>
      </c>
      <c r="H1619" t="s">
        <v>25</v>
      </c>
      <c r="I1619" t="str">
        <f t="shared" si="25"/>
        <v>Office</v>
      </c>
      <c r="J1619">
        <v>0</v>
      </c>
      <c r="K1619" t="s">
        <v>25</v>
      </c>
      <c r="L1619" t="s">
        <v>208</v>
      </c>
    </row>
    <row r="1620" spans="1:12" x14ac:dyDescent="0.25">
      <c r="A1620">
        <v>2023</v>
      </c>
      <c r="B1620" t="s">
        <v>236</v>
      </c>
      <c r="C1620" t="s">
        <v>216</v>
      </c>
      <c r="D1620" t="s">
        <v>29</v>
      </c>
      <c r="E1620">
        <v>120000</v>
      </c>
      <c r="F1620" t="s">
        <v>15</v>
      </c>
      <c r="G1620">
        <v>120000</v>
      </c>
      <c r="H1620" t="s">
        <v>16</v>
      </c>
      <c r="I1620" t="str">
        <f t="shared" si="25"/>
        <v>Office</v>
      </c>
      <c r="J1620">
        <v>0</v>
      </c>
      <c r="K1620" t="s">
        <v>16</v>
      </c>
      <c r="L1620" t="s">
        <v>208</v>
      </c>
    </row>
    <row r="1621" spans="1:12" x14ac:dyDescent="0.25">
      <c r="A1621">
        <v>2023</v>
      </c>
      <c r="B1621" t="s">
        <v>236</v>
      </c>
      <c r="C1621" t="s">
        <v>216</v>
      </c>
      <c r="D1621" t="s">
        <v>29</v>
      </c>
      <c r="E1621">
        <v>95000</v>
      </c>
      <c r="F1621" t="s">
        <v>15</v>
      </c>
      <c r="G1621">
        <v>95000</v>
      </c>
      <c r="H1621" t="s">
        <v>16</v>
      </c>
      <c r="I1621" t="str">
        <f t="shared" si="25"/>
        <v>Office</v>
      </c>
      <c r="J1621">
        <v>0</v>
      </c>
      <c r="K1621" t="s">
        <v>16</v>
      </c>
      <c r="L1621" t="s">
        <v>208</v>
      </c>
    </row>
    <row r="1622" spans="1:12" x14ac:dyDescent="0.25">
      <c r="A1622">
        <v>2023</v>
      </c>
      <c r="B1622" t="s">
        <v>239</v>
      </c>
      <c r="C1622" t="s">
        <v>216</v>
      </c>
      <c r="D1622" t="s">
        <v>17</v>
      </c>
      <c r="E1622">
        <v>153400</v>
      </c>
      <c r="F1622" t="s">
        <v>15</v>
      </c>
      <c r="G1622">
        <v>153400</v>
      </c>
      <c r="H1622" t="s">
        <v>16</v>
      </c>
      <c r="I1622" t="str">
        <f t="shared" si="25"/>
        <v>Office</v>
      </c>
      <c r="J1622">
        <v>0</v>
      </c>
      <c r="K1622" t="s">
        <v>16</v>
      </c>
      <c r="L1622" t="s">
        <v>208</v>
      </c>
    </row>
    <row r="1623" spans="1:12" x14ac:dyDescent="0.25">
      <c r="A1623">
        <v>2023</v>
      </c>
      <c r="B1623" t="s">
        <v>239</v>
      </c>
      <c r="C1623" t="s">
        <v>216</v>
      </c>
      <c r="D1623" t="s">
        <v>17</v>
      </c>
      <c r="E1623">
        <v>122700</v>
      </c>
      <c r="F1623" t="s">
        <v>15</v>
      </c>
      <c r="G1623">
        <v>122700</v>
      </c>
      <c r="H1623" t="s">
        <v>16</v>
      </c>
      <c r="I1623" t="str">
        <f t="shared" si="25"/>
        <v>Office</v>
      </c>
      <c r="J1623">
        <v>0</v>
      </c>
      <c r="K1623" t="s">
        <v>16</v>
      </c>
      <c r="L1623" t="s">
        <v>208</v>
      </c>
    </row>
    <row r="1624" spans="1:12" x14ac:dyDescent="0.25">
      <c r="A1624">
        <v>2023</v>
      </c>
      <c r="B1624" t="s">
        <v>239</v>
      </c>
      <c r="C1624" t="s">
        <v>216</v>
      </c>
      <c r="D1624" t="s">
        <v>17</v>
      </c>
      <c r="E1624">
        <v>185000</v>
      </c>
      <c r="F1624" t="s">
        <v>15</v>
      </c>
      <c r="G1624">
        <v>185000</v>
      </c>
      <c r="H1624" t="s">
        <v>16</v>
      </c>
      <c r="I1624" t="str">
        <f t="shared" si="25"/>
        <v>Office</v>
      </c>
      <c r="J1624">
        <v>0</v>
      </c>
      <c r="K1624" t="s">
        <v>16</v>
      </c>
      <c r="L1624" t="s">
        <v>208</v>
      </c>
    </row>
    <row r="1625" spans="1:12" x14ac:dyDescent="0.25">
      <c r="A1625">
        <v>2023</v>
      </c>
      <c r="B1625" t="s">
        <v>239</v>
      </c>
      <c r="C1625" t="s">
        <v>216</v>
      </c>
      <c r="D1625" t="s">
        <v>17</v>
      </c>
      <c r="E1625">
        <v>160000</v>
      </c>
      <c r="F1625" t="s">
        <v>15</v>
      </c>
      <c r="G1625">
        <v>160000</v>
      </c>
      <c r="H1625" t="s">
        <v>16</v>
      </c>
      <c r="I1625" t="str">
        <f t="shared" si="25"/>
        <v>Office</v>
      </c>
      <c r="J1625">
        <v>0</v>
      </c>
      <c r="K1625" t="s">
        <v>16</v>
      </c>
      <c r="L1625" t="s">
        <v>208</v>
      </c>
    </row>
    <row r="1626" spans="1:12" x14ac:dyDescent="0.25">
      <c r="A1626">
        <v>2023</v>
      </c>
      <c r="B1626" t="s">
        <v>239</v>
      </c>
      <c r="C1626" t="s">
        <v>216</v>
      </c>
      <c r="D1626" t="s">
        <v>17</v>
      </c>
      <c r="E1626">
        <v>205000</v>
      </c>
      <c r="F1626" t="s">
        <v>15</v>
      </c>
      <c r="G1626">
        <v>205000</v>
      </c>
      <c r="H1626" t="s">
        <v>16</v>
      </c>
      <c r="I1626" t="str">
        <f t="shared" si="25"/>
        <v>Home</v>
      </c>
      <c r="J1626">
        <v>100</v>
      </c>
      <c r="K1626" t="s">
        <v>16</v>
      </c>
      <c r="L1626" t="s">
        <v>208</v>
      </c>
    </row>
    <row r="1627" spans="1:12" x14ac:dyDescent="0.25">
      <c r="A1627">
        <v>2023</v>
      </c>
      <c r="B1627" t="s">
        <v>239</v>
      </c>
      <c r="C1627" t="s">
        <v>216</v>
      </c>
      <c r="D1627" t="s">
        <v>17</v>
      </c>
      <c r="E1627">
        <v>185000</v>
      </c>
      <c r="F1627" t="s">
        <v>15</v>
      </c>
      <c r="G1627">
        <v>185000</v>
      </c>
      <c r="H1627" t="s">
        <v>16</v>
      </c>
      <c r="I1627" t="str">
        <f t="shared" si="25"/>
        <v>Home</v>
      </c>
      <c r="J1627">
        <v>100</v>
      </c>
      <c r="K1627" t="s">
        <v>16</v>
      </c>
      <c r="L1627" t="s">
        <v>208</v>
      </c>
    </row>
    <row r="1628" spans="1:12" x14ac:dyDescent="0.25">
      <c r="A1628">
        <v>2023</v>
      </c>
      <c r="B1628" t="s">
        <v>239</v>
      </c>
      <c r="C1628" t="s">
        <v>216</v>
      </c>
      <c r="D1628" t="s">
        <v>27</v>
      </c>
      <c r="E1628">
        <v>204500</v>
      </c>
      <c r="F1628" t="s">
        <v>15</v>
      </c>
      <c r="G1628">
        <v>204500</v>
      </c>
      <c r="H1628" t="s">
        <v>16</v>
      </c>
      <c r="I1628" t="str">
        <f t="shared" si="25"/>
        <v>Office</v>
      </c>
      <c r="J1628">
        <v>0</v>
      </c>
      <c r="K1628" t="s">
        <v>16</v>
      </c>
      <c r="L1628" t="s">
        <v>208</v>
      </c>
    </row>
    <row r="1629" spans="1:12" x14ac:dyDescent="0.25">
      <c r="A1629">
        <v>2023</v>
      </c>
      <c r="B1629" t="s">
        <v>239</v>
      </c>
      <c r="C1629" t="s">
        <v>216</v>
      </c>
      <c r="D1629" t="s">
        <v>27</v>
      </c>
      <c r="E1629">
        <v>142200</v>
      </c>
      <c r="F1629" t="s">
        <v>15</v>
      </c>
      <c r="G1629">
        <v>142200</v>
      </c>
      <c r="H1629" t="s">
        <v>16</v>
      </c>
      <c r="I1629" t="str">
        <f t="shared" si="25"/>
        <v>Office</v>
      </c>
      <c r="J1629">
        <v>0</v>
      </c>
      <c r="K1629" t="s">
        <v>16</v>
      </c>
      <c r="L1629" t="s">
        <v>208</v>
      </c>
    </row>
    <row r="1630" spans="1:12" x14ac:dyDescent="0.25">
      <c r="A1630">
        <v>2023</v>
      </c>
      <c r="B1630" t="s">
        <v>236</v>
      </c>
      <c r="C1630" t="s">
        <v>216</v>
      </c>
      <c r="D1630" t="s">
        <v>27</v>
      </c>
      <c r="E1630">
        <v>145000</v>
      </c>
      <c r="F1630" t="s">
        <v>15</v>
      </c>
      <c r="G1630">
        <v>145000</v>
      </c>
      <c r="H1630" t="s">
        <v>16</v>
      </c>
      <c r="I1630" t="str">
        <f t="shared" si="25"/>
        <v>Office</v>
      </c>
      <c r="J1630">
        <v>0</v>
      </c>
      <c r="K1630" t="s">
        <v>16</v>
      </c>
      <c r="L1630" t="s">
        <v>208</v>
      </c>
    </row>
    <row r="1631" spans="1:12" x14ac:dyDescent="0.25">
      <c r="A1631">
        <v>2023</v>
      </c>
      <c r="B1631" t="s">
        <v>236</v>
      </c>
      <c r="C1631" t="s">
        <v>216</v>
      </c>
      <c r="D1631" t="s">
        <v>27</v>
      </c>
      <c r="E1631">
        <v>87000</v>
      </c>
      <c r="F1631" t="s">
        <v>15</v>
      </c>
      <c r="G1631">
        <v>87000</v>
      </c>
      <c r="H1631" t="s">
        <v>16</v>
      </c>
      <c r="I1631" t="str">
        <f t="shared" si="25"/>
        <v>Office</v>
      </c>
      <c r="J1631">
        <v>0</v>
      </c>
      <c r="K1631" t="s">
        <v>16</v>
      </c>
      <c r="L1631" t="s">
        <v>208</v>
      </c>
    </row>
    <row r="1632" spans="1:12" x14ac:dyDescent="0.25">
      <c r="A1632">
        <v>2023</v>
      </c>
      <c r="B1632" t="s">
        <v>235</v>
      </c>
      <c r="C1632" t="s">
        <v>216</v>
      </c>
      <c r="D1632" t="s">
        <v>17</v>
      </c>
      <c r="E1632">
        <v>50000</v>
      </c>
      <c r="F1632" t="s">
        <v>15</v>
      </c>
      <c r="G1632">
        <v>50000</v>
      </c>
      <c r="H1632" t="s">
        <v>35</v>
      </c>
      <c r="I1632" t="str">
        <f t="shared" si="25"/>
        <v>Home</v>
      </c>
      <c r="J1632">
        <v>100</v>
      </c>
      <c r="K1632" t="s">
        <v>16</v>
      </c>
      <c r="L1632" t="s">
        <v>208</v>
      </c>
    </row>
    <row r="1633" spans="1:12" x14ac:dyDescent="0.25">
      <c r="A1633">
        <v>2023</v>
      </c>
      <c r="B1633" t="s">
        <v>239</v>
      </c>
      <c r="C1633" t="s">
        <v>216</v>
      </c>
      <c r="D1633" t="s">
        <v>14</v>
      </c>
      <c r="E1633">
        <v>234100</v>
      </c>
      <c r="F1633" t="s">
        <v>15</v>
      </c>
      <c r="G1633">
        <v>234100</v>
      </c>
      <c r="H1633" t="s">
        <v>16</v>
      </c>
      <c r="I1633" t="str">
        <f t="shared" si="25"/>
        <v>Home</v>
      </c>
      <c r="J1633">
        <v>100</v>
      </c>
      <c r="K1633" t="s">
        <v>16</v>
      </c>
      <c r="L1633" t="s">
        <v>208</v>
      </c>
    </row>
    <row r="1634" spans="1:12" x14ac:dyDescent="0.25">
      <c r="A1634">
        <v>2023</v>
      </c>
      <c r="B1634" t="s">
        <v>239</v>
      </c>
      <c r="C1634" t="s">
        <v>216</v>
      </c>
      <c r="D1634" t="s">
        <v>14</v>
      </c>
      <c r="E1634">
        <v>203500</v>
      </c>
      <c r="F1634" t="s">
        <v>15</v>
      </c>
      <c r="G1634">
        <v>203500</v>
      </c>
      <c r="H1634" t="s">
        <v>16</v>
      </c>
      <c r="I1634" t="str">
        <f t="shared" si="25"/>
        <v>Home</v>
      </c>
      <c r="J1634">
        <v>100</v>
      </c>
      <c r="K1634" t="s">
        <v>16</v>
      </c>
      <c r="L1634" t="s">
        <v>208</v>
      </c>
    </row>
    <row r="1635" spans="1:12" x14ac:dyDescent="0.25">
      <c r="A1635">
        <v>2023</v>
      </c>
      <c r="B1635" t="s">
        <v>239</v>
      </c>
      <c r="C1635" t="s">
        <v>216</v>
      </c>
      <c r="D1635" t="s">
        <v>17</v>
      </c>
      <c r="E1635">
        <v>223800</v>
      </c>
      <c r="F1635" t="s">
        <v>15</v>
      </c>
      <c r="G1635">
        <v>223800</v>
      </c>
      <c r="H1635" t="s">
        <v>16</v>
      </c>
      <c r="I1635" t="str">
        <f t="shared" si="25"/>
        <v>Office</v>
      </c>
      <c r="J1635">
        <v>0</v>
      </c>
      <c r="K1635" t="s">
        <v>16</v>
      </c>
      <c r="L1635" t="s">
        <v>208</v>
      </c>
    </row>
    <row r="1636" spans="1:12" x14ac:dyDescent="0.25">
      <c r="A1636">
        <v>2023</v>
      </c>
      <c r="B1636" t="s">
        <v>239</v>
      </c>
      <c r="C1636" t="s">
        <v>216</v>
      </c>
      <c r="D1636" t="s">
        <v>17</v>
      </c>
      <c r="E1636">
        <v>172100</v>
      </c>
      <c r="F1636" t="s">
        <v>15</v>
      </c>
      <c r="G1636">
        <v>172100</v>
      </c>
      <c r="H1636" t="s">
        <v>16</v>
      </c>
      <c r="I1636" t="str">
        <f t="shared" si="25"/>
        <v>Office</v>
      </c>
      <c r="J1636">
        <v>0</v>
      </c>
      <c r="K1636" t="s">
        <v>16</v>
      </c>
      <c r="L1636" t="s">
        <v>208</v>
      </c>
    </row>
    <row r="1637" spans="1:12" x14ac:dyDescent="0.25">
      <c r="A1637">
        <v>2023</v>
      </c>
      <c r="B1637" t="s">
        <v>239</v>
      </c>
      <c r="C1637" t="s">
        <v>216</v>
      </c>
      <c r="D1637" t="s">
        <v>17</v>
      </c>
      <c r="E1637">
        <v>180000</v>
      </c>
      <c r="F1637" t="s">
        <v>15</v>
      </c>
      <c r="G1637">
        <v>180000</v>
      </c>
      <c r="H1637" t="s">
        <v>16</v>
      </c>
      <c r="I1637" t="str">
        <f t="shared" si="25"/>
        <v>Office</v>
      </c>
      <c r="J1637">
        <v>0</v>
      </c>
      <c r="K1637" t="s">
        <v>16</v>
      </c>
      <c r="L1637" t="s">
        <v>208</v>
      </c>
    </row>
    <row r="1638" spans="1:12" x14ac:dyDescent="0.25">
      <c r="A1638">
        <v>2023</v>
      </c>
      <c r="B1638" t="s">
        <v>239</v>
      </c>
      <c r="C1638" t="s">
        <v>216</v>
      </c>
      <c r="D1638" t="s">
        <v>17</v>
      </c>
      <c r="E1638">
        <v>150000</v>
      </c>
      <c r="F1638" t="s">
        <v>15</v>
      </c>
      <c r="G1638">
        <v>150000</v>
      </c>
      <c r="H1638" t="s">
        <v>16</v>
      </c>
      <c r="I1638" t="str">
        <f t="shared" si="25"/>
        <v>Office</v>
      </c>
      <c r="J1638">
        <v>0</v>
      </c>
      <c r="K1638" t="s">
        <v>16</v>
      </c>
      <c r="L1638" t="s">
        <v>208</v>
      </c>
    </row>
    <row r="1639" spans="1:12" x14ac:dyDescent="0.25">
      <c r="A1639">
        <v>2023</v>
      </c>
      <c r="B1639" t="s">
        <v>239</v>
      </c>
      <c r="C1639" t="s">
        <v>216</v>
      </c>
      <c r="D1639" t="s">
        <v>29</v>
      </c>
      <c r="E1639">
        <v>232200</v>
      </c>
      <c r="F1639" t="s">
        <v>15</v>
      </c>
      <c r="G1639">
        <v>232200</v>
      </c>
      <c r="H1639" t="s">
        <v>16</v>
      </c>
      <c r="I1639" t="str">
        <f t="shared" si="25"/>
        <v>Home</v>
      </c>
      <c r="J1639">
        <v>100</v>
      </c>
      <c r="K1639" t="s">
        <v>16</v>
      </c>
      <c r="L1639" t="s">
        <v>208</v>
      </c>
    </row>
    <row r="1640" spans="1:12" x14ac:dyDescent="0.25">
      <c r="A1640">
        <v>2023</v>
      </c>
      <c r="B1640" t="s">
        <v>239</v>
      </c>
      <c r="C1640" t="s">
        <v>216</v>
      </c>
      <c r="D1640" t="s">
        <v>29</v>
      </c>
      <c r="E1640">
        <v>167200</v>
      </c>
      <c r="F1640" t="s">
        <v>15</v>
      </c>
      <c r="G1640">
        <v>167200</v>
      </c>
      <c r="H1640" t="s">
        <v>16</v>
      </c>
      <c r="I1640" t="str">
        <f t="shared" si="25"/>
        <v>Home</v>
      </c>
      <c r="J1640">
        <v>100</v>
      </c>
      <c r="K1640" t="s">
        <v>16</v>
      </c>
      <c r="L1640" t="s">
        <v>208</v>
      </c>
    </row>
    <row r="1641" spans="1:12" x14ac:dyDescent="0.25">
      <c r="A1641">
        <v>2023</v>
      </c>
      <c r="B1641" t="s">
        <v>239</v>
      </c>
      <c r="C1641" t="s">
        <v>216</v>
      </c>
      <c r="D1641" t="s">
        <v>85</v>
      </c>
      <c r="E1641">
        <v>197000</v>
      </c>
      <c r="F1641" t="s">
        <v>15</v>
      </c>
      <c r="G1641">
        <v>197000</v>
      </c>
      <c r="H1641" t="s">
        <v>16</v>
      </c>
      <c r="I1641" t="str">
        <f t="shared" si="25"/>
        <v>Office</v>
      </c>
      <c r="J1641">
        <v>0</v>
      </c>
      <c r="K1641" t="s">
        <v>16</v>
      </c>
      <c r="L1641" t="s">
        <v>208</v>
      </c>
    </row>
    <row r="1642" spans="1:12" x14ac:dyDescent="0.25">
      <c r="A1642">
        <v>2023</v>
      </c>
      <c r="B1642" t="s">
        <v>239</v>
      </c>
      <c r="C1642" t="s">
        <v>216</v>
      </c>
      <c r="D1642" t="s">
        <v>85</v>
      </c>
      <c r="E1642">
        <v>106000</v>
      </c>
      <c r="F1642" t="s">
        <v>15</v>
      </c>
      <c r="G1642">
        <v>106000</v>
      </c>
      <c r="H1642" t="s">
        <v>16</v>
      </c>
      <c r="I1642" t="str">
        <f t="shared" si="25"/>
        <v>Office</v>
      </c>
      <c r="J1642">
        <v>0</v>
      </c>
      <c r="K1642" t="s">
        <v>16</v>
      </c>
      <c r="L1642" t="s">
        <v>208</v>
      </c>
    </row>
    <row r="1643" spans="1:12" x14ac:dyDescent="0.25">
      <c r="A1643">
        <v>2023</v>
      </c>
      <c r="B1643" t="s">
        <v>239</v>
      </c>
      <c r="C1643" t="s">
        <v>216</v>
      </c>
      <c r="D1643" t="s">
        <v>41</v>
      </c>
      <c r="E1643">
        <v>180000</v>
      </c>
      <c r="F1643" t="s">
        <v>15</v>
      </c>
      <c r="G1643">
        <v>180000</v>
      </c>
      <c r="H1643" t="s">
        <v>16</v>
      </c>
      <c r="I1643" t="str">
        <f t="shared" si="25"/>
        <v>Office</v>
      </c>
      <c r="J1643">
        <v>0</v>
      </c>
      <c r="K1643" t="s">
        <v>16</v>
      </c>
      <c r="L1643" t="s">
        <v>208</v>
      </c>
    </row>
    <row r="1644" spans="1:12" x14ac:dyDescent="0.25">
      <c r="A1644">
        <v>2023</v>
      </c>
      <c r="B1644" t="s">
        <v>239</v>
      </c>
      <c r="C1644" t="s">
        <v>216</v>
      </c>
      <c r="D1644" t="s">
        <v>41</v>
      </c>
      <c r="E1644">
        <v>145000</v>
      </c>
      <c r="F1644" t="s">
        <v>15</v>
      </c>
      <c r="G1644">
        <v>145000</v>
      </c>
      <c r="H1644" t="s">
        <v>16</v>
      </c>
      <c r="I1644" t="str">
        <f t="shared" si="25"/>
        <v>Office</v>
      </c>
      <c r="J1644">
        <v>0</v>
      </c>
      <c r="K1644" t="s">
        <v>16</v>
      </c>
      <c r="L1644" t="s">
        <v>208</v>
      </c>
    </row>
    <row r="1645" spans="1:12" x14ac:dyDescent="0.25">
      <c r="A1645">
        <v>2023</v>
      </c>
      <c r="B1645" t="s">
        <v>239</v>
      </c>
      <c r="C1645" t="s">
        <v>216</v>
      </c>
      <c r="D1645" t="s">
        <v>120</v>
      </c>
      <c r="E1645">
        <v>225000</v>
      </c>
      <c r="F1645" t="s">
        <v>15</v>
      </c>
      <c r="G1645">
        <v>225000</v>
      </c>
      <c r="H1645" t="s">
        <v>16</v>
      </c>
      <c r="I1645" t="str">
        <f t="shared" si="25"/>
        <v>Office</v>
      </c>
      <c r="J1645">
        <v>0</v>
      </c>
      <c r="K1645" t="s">
        <v>16</v>
      </c>
      <c r="L1645" t="s">
        <v>208</v>
      </c>
    </row>
    <row r="1646" spans="1:12" x14ac:dyDescent="0.25">
      <c r="A1646">
        <v>2023</v>
      </c>
      <c r="B1646" t="s">
        <v>239</v>
      </c>
      <c r="C1646" t="s">
        <v>216</v>
      </c>
      <c r="D1646" t="s">
        <v>120</v>
      </c>
      <c r="E1646">
        <v>200000</v>
      </c>
      <c r="F1646" t="s">
        <v>15</v>
      </c>
      <c r="G1646">
        <v>200000</v>
      </c>
      <c r="H1646" t="s">
        <v>16</v>
      </c>
      <c r="I1646" t="str">
        <f t="shared" si="25"/>
        <v>Office</v>
      </c>
      <c r="J1646">
        <v>0</v>
      </c>
      <c r="K1646" t="s">
        <v>16</v>
      </c>
      <c r="L1646" t="s">
        <v>208</v>
      </c>
    </row>
    <row r="1647" spans="1:12" x14ac:dyDescent="0.25">
      <c r="A1647">
        <v>2023</v>
      </c>
      <c r="B1647" t="s">
        <v>239</v>
      </c>
      <c r="C1647" t="s">
        <v>216</v>
      </c>
      <c r="D1647" t="s">
        <v>29</v>
      </c>
      <c r="E1647">
        <v>170000</v>
      </c>
      <c r="F1647" t="s">
        <v>15</v>
      </c>
      <c r="G1647">
        <v>170000</v>
      </c>
      <c r="H1647" t="s">
        <v>16</v>
      </c>
      <c r="I1647" t="str">
        <f t="shared" si="25"/>
        <v>Home</v>
      </c>
      <c r="J1647">
        <v>100</v>
      </c>
      <c r="K1647" t="s">
        <v>16</v>
      </c>
      <c r="L1647" t="s">
        <v>208</v>
      </c>
    </row>
    <row r="1648" spans="1:12" x14ac:dyDescent="0.25">
      <c r="A1648">
        <v>2023</v>
      </c>
      <c r="B1648" t="s">
        <v>239</v>
      </c>
      <c r="C1648" t="s">
        <v>216</v>
      </c>
      <c r="D1648" t="s">
        <v>29</v>
      </c>
      <c r="E1648">
        <v>114000</v>
      </c>
      <c r="F1648" t="s">
        <v>15</v>
      </c>
      <c r="G1648">
        <v>114000</v>
      </c>
      <c r="H1648" t="s">
        <v>16</v>
      </c>
      <c r="I1648" t="str">
        <f t="shared" si="25"/>
        <v>Home</v>
      </c>
      <c r="J1648">
        <v>100</v>
      </c>
      <c r="K1648" t="s">
        <v>16</v>
      </c>
      <c r="L1648" t="s">
        <v>208</v>
      </c>
    </row>
    <row r="1649" spans="1:12" x14ac:dyDescent="0.25">
      <c r="A1649">
        <v>2023</v>
      </c>
      <c r="B1649" t="s">
        <v>239</v>
      </c>
      <c r="C1649" t="s">
        <v>216</v>
      </c>
      <c r="D1649" t="s">
        <v>29</v>
      </c>
      <c r="E1649">
        <v>291500</v>
      </c>
      <c r="F1649" t="s">
        <v>15</v>
      </c>
      <c r="G1649">
        <v>291500</v>
      </c>
      <c r="H1649" t="s">
        <v>16</v>
      </c>
      <c r="I1649" t="str">
        <f t="shared" si="25"/>
        <v>Office</v>
      </c>
      <c r="J1649">
        <v>0</v>
      </c>
      <c r="K1649" t="s">
        <v>16</v>
      </c>
      <c r="L1649" t="s">
        <v>208</v>
      </c>
    </row>
    <row r="1650" spans="1:12" x14ac:dyDescent="0.25">
      <c r="A1650">
        <v>2023</v>
      </c>
      <c r="B1650" t="s">
        <v>239</v>
      </c>
      <c r="C1650" t="s">
        <v>216</v>
      </c>
      <c r="D1650" t="s">
        <v>29</v>
      </c>
      <c r="E1650">
        <v>180000</v>
      </c>
      <c r="F1650" t="s">
        <v>15</v>
      </c>
      <c r="G1650">
        <v>180000</v>
      </c>
      <c r="H1650" t="s">
        <v>16</v>
      </c>
      <c r="I1650" t="str">
        <f t="shared" si="25"/>
        <v>Office</v>
      </c>
      <c r="J1650">
        <v>0</v>
      </c>
      <c r="K1650" t="s">
        <v>16</v>
      </c>
      <c r="L1650" t="s">
        <v>208</v>
      </c>
    </row>
    <row r="1651" spans="1:12" x14ac:dyDescent="0.25">
      <c r="A1651">
        <v>2023</v>
      </c>
      <c r="B1651" t="s">
        <v>238</v>
      </c>
      <c r="C1651" t="s">
        <v>216</v>
      </c>
      <c r="D1651" t="s">
        <v>29</v>
      </c>
      <c r="E1651">
        <v>196200</v>
      </c>
      <c r="F1651" t="s">
        <v>15</v>
      </c>
      <c r="G1651">
        <v>196200</v>
      </c>
      <c r="H1651" t="s">
        <v>16</v>
      </c>
      <c r="I1651" t="str">
        <f t="shared" si="25"/>
        <v>Office</v>
      </c>
      <c r="J1651">
        <v>0</v>
      </c>
      <c r="K1651" t="s">
        <v>16</v>
      </c>
      <c r="L1651" t="s">
        <v>208</v>
      </c>
    </row>
    <row r="1652" spans="1:12" x14ac:dyDescent="0.25">
      <c r="A1652">
        <v>2023</v>
      </c>
      <c r="B1652" t="s">
        <v>238</v>
      </c>
      <c r="C1652" t="s">
        <v>216</v>
      </c>
      <c r="D1652" t="s">
        <v>29</v>
      </c>
      <c r="E1652">
        <v>150900</v>
      </c>
      <c r="F1652" t="s">
        <v>15</v>
      </c>
      <c r="G1652">
        <v>150900</v>
      </c>
      <c r="H1652" t="s">
        <v>16</v>
      </c>
      <c r="I1652" t="str">
        <f t="shared" si="25"/>
        <v>Office</v>
      </c>
      <c r="J1652">
        <v>0</v>
      </c>
      <c r="K1652" t="s">
        <v>16</v>
      </c>
      <c r="L1652" t="s">
        <v>208</v>
      </c>
    </row>
    <row r="1653" spans="1:12" x14ac:dyDescent="0.25">
      <c r="A1653">
        <v>2023</v>
      </c>
      <c r="B1653" t="s">
        <v>239</v>
      </c>
      <c r="C1653" t="s">
        <v>216</v>
      </c>
      <c r="D1653" t="s">
        <v>17</v>
      </c>
      <c r="E1653">
        <v>168400</v>
      </c>
      <c r="F1653" t="s">
        <v>15</v>
      </c>
      <c r="G1653">
        <v>168400</v>
      </c>
      <c r="H1653" t="s">
        <v>16</v>
      </c>
      <c r="I1653" t="str">
        <f t="shared" si="25"/>
        <v>Office</v>
      </c>
      <c r="J1653">
        <v>0</v>
      </c>
      <c r="K1653" t="s">
        <v>16</v>
      </c>
      <c r="L1653" t="s">
        <v>208</v>
      </c>
    </row>
    <row r="1654" spans="1:12" x14ac:dyDescent="0.25">
      <c r="A1654">
        <v>2023</v>
      </c>
      <c r="B1654" t="s">
        <v>239</v>
      </c>
      <c r="C1654" t="s">
        <v>216</v>
      </c>
      <c r="D1654" t="s">
        <v>17</v>
      </c>
      <c r="E1654">
        <v>105200</v>
      </c>
      <c r="F1654" t="s">
        <v>15</v>
      </c>
      <c r="G1654">
        <v>105200</v>
      </c>
      <c r="H1654" t="s">
        <v>16</v>
      </c>
      <c r="I1654" t="str">
        <f t="shared" si="25"/>
        <v>Office</v>
      </c>
      <c r="J1654">
        <v>0</v>
      </c>
      <c r="K1654" t="s">
        <v>16</v>
      </c>
      <c r="L1654" t="s">
        <v>208</v>
      </c>
    </row>
    <row r="1655" spans="1:12" x14ac:dyDescent="0.25">
      <c r="A1655">
        <v>2023</v>
      </c>
      <c r="B1655" t="s">
        <v>236</v>
      </c>
      <c r="C1655" t="s">
        <v>216</v>
      </c>
      <c r="D1655" t="s">
        <v>29</v>
      </c>
      <c r="E1655">
        <v>95000</v>
      </c>
      <c r="F1655" t="s">
        <v>15</v>
      </c>
      <c r="G1655">
        <v>95000</v>
      </c>
      <c r="H1655" t="s">
        <v>13</v>
      </c>
      <c r="I1655" t="str">
        <f t="shared" si="25"/>
        <v>Home</v>
      </c>
      <c r="J1655">
        <v>100</v>
      </c>
      <c r="K1655" t="s">
        <v>13</v>
      </c>
      <c r="L1655" t="s">
        <v>208</v>
      </c>
    </row>
    <row r="1656" spans="1:12" x14ac:dyDescent="0.25">
      <c r="A1656">
        <v>2023</v>
      </c>
      <c r="B1656" t="s">
        <v>236</v>
      </c>
      <c r="C1656" t="s">
        <v>216</v>
      </c>
      <c r="D1656" t="s">
        <v>29</v>
      </c>
      <c r="E1656">
        <v>80000</v>
      </c>
      <c r="F1656" t="s">
        <v>15</v>
      </c>
      <c r="G1656">
        <v>80000</v>
      </c>
      <c r="H1656" t="s">
        <v>13</v>
      </c>
      <c r="I1656" t="str">
        <f t="shared" si="25"/>
        <v>Home</v>
      </c>
      <c r="J1656">
        <v>100</v>
      </c>
      <c r="K1656" t="s">
        <v>13</v>
      </c>
      <c r="L1656" t="s">
        <v>208</v>
      </c>
    </row>
    <row r="1657" spans="1:12" x14ac:dyDescent="0.25">
      <c r="A1657">
        <v>2023</v>
      </c>
      <c r="B1657" t="s">
        <v>236</v>
      </c>
      <c r="C1657" t="s">
        <v>216</v>
      </c>
      <c r="D1657" t="s">
        <v>20</v>
      </c>
      <c r="E1657">
        <v>116000</v>
      </c>
      <c r="F1657" t="s">
        <v>15</v>
      </c>
      <c r="G1657">
        <v>116000</v>
      </c>
      <c r="H1657" t="s">
        <v>16</v>
      </c>
      <c r="I1657" t="str">
        <f t="shared" si="25"/>
        <v>Office</v>
      </c>
      <c r="J1657">
        <v>0</v>
      </c>
      <c r="K1657" t="s">
        <v>16</v>
      </c>
      <c r="L1657" t="s">
        <v>208</v>
      </c>
    </row>
    <row r="1658" spans="1:12" x14ac:dyDescent="0.25">
      <c r="A1658">
        <v>2023</v>
      </c>
      <c r="B1658" t="s">
        <v>236</v>
      </c>
      <c r="C1658" t="s">
        <v>216</v>
      </c>
      <c r="D1658" t="s">
        <v>20</v>
      </c>
      <c r="E1658">
        <v>72000</v>
      </c>
      <c r="F1658" t="s">
        <v>15</v>
      </c>
      <c r="G1658">
        <v>72000</v>
      </c>
      <c r="H1658" t="s">
        <v>16</v>
      </c>
      <c r="I1658" t="str">
        <f t="shared" si="25"/>
        <v>Office</v>
      </c>
      <c r="J1658">
        <v>0</v>
      </c>
      <c r="K1658" t="s">
        <v>16</v>
      </c>
      <c r="L1658" t="s">
        <v>208</v>
      </c>
    </row>
    <row r="1659" spans="1:12" x14ac:dyDescent="0.25">
      <c r="A1659">
        <v>2023</v>
      </c>
      <c r="B1659" t="s">
        <v>239</v>
      </c>
      <c r="C1659" t="s">
        <v>216</v>
      </c>
      <c r="D1659" t="s">
        <v>24</v>
      </c>
      <c r="E1659">
        <v>207000</v>
      </c>
      <c r="F1659" t="s">
        <v>15</v>
      </c>
      <c r="G1659">
        <v>207000</v>
      </c>
      <c r="H1659" t="s">
        <v>16</v>
      </c>
      <c r="I1659" t="str">
        <f t="shared" si="25"/>
        <v>Office</v>
      </c>
      <c r="J1659">
        <v>0</v>
      </c>
      <c r="K1659" t="s">
        <v>16</v>
      </c>
      <c r="L1659" t="s">
        <v>208</v>
      </c>
    </row>
    <row r="1660" spans="1:12" x14ac:dyDescent="0.25">
      <c r="A1660">
        <v>2023</v>
      </c>
      <c r="B1660" t="s">
        <v>239</v>
      </c>
      <c r="C1660" t="s">
        <v>216</v>
      </c>
      <c r="D1660" t="s">
        <v>24</v>
      </c>
      <c r="E1660">
        <v>167000</v>
      </c>
      <c r="F1660" t="s">
        <v>15</v>
      </c>
      <c r="G1660">
        <v>167000</v>
      </c>
      <c r="H1660" t="s">
        <v>16</v>
      </c>
      <c r="I1660" t="str">
        <f t="shared" si="25"/>
        <v>Office</v>
      </c>
      <c r="J1660">
        <v>0</v>
      </c>
      <c r="K1660" t="s">
        <v>16</v>
      </c>
      <c r="L1660" t="s">
        <v>208</v>
      </c>
    </row>
    <row r="1661" spans="1:12" x14ac:dyDescent="0.25">
      <c r="A1661">
        <v>2023</v>
      </c>
      <c r="B1661" t="s">
        <v>239</v>
      </c>
      <c r="C1661" t="s">
        <v>216</v>
      </c>
      <c r="D1661" t="s">
        <v>27</v>
      </c>
      <c r="E1661">
        <v>145000</v>
      </c>
      <c r="F1661" t="s">
        <v>15</v>
      </c>
      <c r="G1661">
        <v>145000</v>
      </c>
      <c r="H1661" t="s">
        <v>16</v>
      </c>
      <c r="I1661" t="str">
        <f t="shared" si="25"/>
        <v>Office</v>
      </c>
      <c r="J1661">
        <v>0</v>
      </c>
      <c r="K1661" t="s">
        <v>16</v>
      </c>
      <c r="L1661" t="s">
        <v>208</v>
      </c>
    </row>
    <row r="1662" spans="1:12" x14ac:dyDescent="0.25">
      <c r="A1662">
        <v>2023</v>
      </c>
      <c r="B1662" t="s">
        <v>239</v>
      </c>
      <c r="C1662" t="s">
        <v>216</v>
      </c>
      <c r="D1662" t="s">
        <v>27</v>
      </c>
      <c r="E1662">
        <v>135000</v>
      </c>
      <c r="F1662" t="s">
        <v>15</v>
      </c>
      <c r="G1662">
        <v>135000</v>
      </c>
      <c r="H1662" t="s">
        <v>16</v>
      </c>
      <c r="I1662" t="str">
        <f t="shared" si="25"/>
        <v>Office</v>
      </c>
      <c r="J1662">
        <v>0</v>
      </c>
      <c r="K1662" t="s">
        <v>16</v>
      </c>
      <c r="L1662" t="s">
        <v>208</v>
      </c>
    </row>
    <row r="1663" spans="1:12" x14ac:dyDescent="0.25">
      <c r="A1663">
        <v>2023</v>
      </c>
      <c r="B1663" t="s">
        <v>236</v>
      </c>
      <c r="C1663" t="s">
        <v>216</v>
      </c>
      <c r="D1663" t="s">
        <v>29</v>
      </c>
      <c r="E1663">
        <v>105000</v>
      </c>
      <c r="F1663" t="s">
        <v>15</v>
      </c>
      <c r="G1663">
        <v>105000</v>
      </c>
      <c r="H1663" t="s">
        <v>16</v>
      </c>
      <c r="I1663" t="str">
        <f t="shared" si="25"/>
        <v>Office</v>
      </c>
      <c r="J1663">
        <v>0</v>
      </c>
      <c r="K1663" t="s">
        <v>16</v>
      </c>
      <c r="L1663" t="s">
        <v>208</v>
      </c>
    </row>
    <row r="1664" spans="1:12" x14ac:dyDescent="0.25">
      <c r="A1664">
        <v>2023</v>
      </c>
      <c r="B1664" t="s">
        <v>236</v>
      </c>
      <c r="C1664" t="s">
        <v>216</v>
      </c>
      <c r="D1664" t="s">
        <v>29</v>
      </c>
      <c r="E1664">
        <v>70000</v>
      </c>
      <c r="F1664" t="s">
        <v>15</v>
      </c>
      <c r="G1664">
        <v>70000</v>
      </c>
      <c r="H1664" t="s">
        <v>16</v>
      </c>
      <c r="I1664" t="str">
        <f t="shared" si="25"/>
        <v>Office</v>
      </c>
      <c r="J1664">
        <v>0</v>
      </c>
      <c r="K1664" t="s">
        <v>16</v>
      </c>
      <c r="L1664" t="s">
        <v>208</v>
      </c>
    </row>
    <row r="1665" spans="1:12" x14ac:dyDescent="0.25">
      <c r="A1665">
        <v>2023</v>
      </c>
      <c r="B1665" t="s">
        <v>239</v>
      </c>
      <c r="C1665" t="s">
        <v>216</v>
      </c>
      <c r="D1665" t="s">
        <v>221</v>
      </c>
      <c r="E1665">
        <v>180000</v>
      </c>
      <c r="F1665" t="s">
        <v>15</v>
      </c>
      <c r="G1665">
        <v>180000</v>
      </c>
      <c r="H1665" t="s">
        <v>16</v>
      </c>
      <c r="I1665" t="str">
        <f t="shared" si="25"/>
        <v>Home</v>
      </c>
      <c r="J1665">
        <v>100</v>
      </c>
      <c r="K1665" t="s">
        <v>16</v>
      </c>
      <c r="L1665" t="s">
        <v>208</v>
      </c>
    </row>
    <row r="1666" spans="1:12" x14ac:dyDescent="0.25">
      <c r="A1666">
        <v>2023</v>
      </c>
      <c r="B1666" t="s">
        <v>239</v>
      </c>
      <c r="C1666" t="s">
        <v>216</v>
      </c>
      <c r="D1666" t="s">
        <v>221</v>
      </c>
      <c r="E1666">
        <v>115000</v>
      </c>
      <c r="F1666" t="s">
        <v>15</v>
      </c>
      <c r="G1666">
        <v>115000</v>
      </c>
      <c r="H1666" t="s">
        <v>16</v>
      </c>
      <c r="I1666" t="str">
        <f t="shared" si="25"/>
        <v>Home</v>
      </c>
      <c r="J1666">
        <v>100</v>
      </c>
      <c r="K1666" t="s">
        <v>16</v>
      </c>
      <c r="L1666" t="s">
        <v>208</v>
      </c>
    </row>
    <row r="1667" spans="1:12" x14ac:dyDescent="0.25">
      <c r="A1667">
        <v>2023</v>
      </c>
      <c r="B1667" t="s">
        <v>239</v>
      </c>
      <c r="C1667" t="s">
        <v>216</v>
      </c>
      <c r="D1667" t="s">
        <v>29</v>
      </c>
      <c r="E1667">
        <v>133800</v>
      </c>
      <c r="F1667" t="s">
        <v>15</v>
      </c>
      <c r="G1667">
        <v>133800</v>
      </c>
      <c r="H1667" t="s">
        <v>16</v>
      </c>
      <c r="I1667" t="str">
        <f t="shared" ref="I1667:I1730" si="26">IF(J1667=100, "Home", IF(J1667=50, "Hybrid", IF(J1667=0, "Office", "")))</f>
        <v>Home</v>
      </c>
      <c r="J1667">
        <v>100</v>
      </c>
      <c r="K1667" t="s">
        <v>16</v>
      </c>
      <c r="L1667" t="s">
        <v>208</v>
      </c>
    </row>
    <row r="1668" spans="1:12" x14ac:dyDescent="0.25">
      <c r="A1668">
        <v>2023</v>
      </c>
      <c r="B1668" t="s">
        <v>239</v>
      </c>
      <c r="C1668" t="s">
        <v>216</v>
      </c>
      <c r="D1668" t="s">
        <v>29</v>
      </c>
      <c r="E1668">
        <v>96100</v>
      </c>
      <c r="F1668" t="s">
        <v>15</v>
      </c>
      <c r="G1668">
        <v>96100</v>
      </c>
      <c r="H1668" t="s">
        <v>16</v>
      </c>
      <c r="I1668" t="str">
        <f t="shared" si="26"/>
        <v>Home</v>
      </c>
      <c r="J1668">
        <v>100</v>
      </c>
      <c r="K1668" t="s">
        <v>16</v>
      </c>
      <c r="L1668" t="s">
        <v>208</v>
      </c>
    </row>
    <row r="1669" spans="1:12" x14ac:dyDescent="0.25">
      <c r="A1669">
        <v>2023</v>
      </c>
      <c r="B1669" t="s">
        <v>236</v>
      </c>
      <c r="C1669" t="s">
        <v>216</v>
      </c>
      <c r="D1669" t="s">
        <v>20</v>
      </c>
      <c r="E1669">
        <v>120000</v>
      </c>
      <c r="F1669" t="s">
        <v>15</v>
      </c>
      <c r="G1669">
        <v>120000</v>
      </c>
      <c r="H1669" t="s">
        <v>16</v>
      </c>
      <c r="I1669" t="str">
        <f t="shared" si="26"/>
        <v>Office</v>
      </c>
      <c r="J1669">
        <v>0</v>
      </c>
      <c r="K1669" t="s">
        <v>16</v>
      </c>
      <c r="L1669" t="s">
        <v>208</v>
      </c>
    </row>
    <row r="1670" spans="1:12" x14ac:dyDescent="0.25">
      <c r="A1670">
        <v>2023</v>
      </c>
      <c r="B1670" t="s">
        <v>236</v>
      </c>
      <c r="C1670" t="s">
        <v>216</v>
      </c>
      <c r="D1670" t="s">
        <v>20</v>
      </c>
      <c r="E1670">
        <v>80000</v>
      </c>
      <c r="F1670" t="s">
        <v>15</v>
      </c>
      <c r="G1670">
        <v>80000</v>
      </c>
      <c r="H1670" t="s">
        <v>16</v>
      </c>
      <c r="I1670" t="str">
        <f t="shared" si="26"/>
        <v>Office</v>
      </c>
      <c r="J1670">
        <v>0</v>
      </c>
      <c r="K1670" t="s">
        <v>16</v>
      </c>
      <c r="L1670" t="s">
        <v>208</v>
      </c>
    </row>
    <row r="1671" spans="1:12" x14ac:dyDescent="0.25">
      <c r="A1671">
        <v>2023</v>
      </c>
      <c r="B1671" t="s">
        <v>239</v>
      </c>
      <c r="C1671" t="s">
        <v>216</v>
      </c>
      <c r="D1671" t="s">
        <v>121</v>
      </c>
      <c r="E1671">
        <v>140000</v>
      </c>
      <c r="F1671" t="s">
        <v>15</v>
      </c>
      <c r="G1671">
        <v>140000</v>
      </c>
      <c r="H1671" t="s">
        <v>16</v>
      </c>
      <c r="I1671" t="str">
        <f t="shared" si="26"/>
        <v>Office</v>
      </c>
      <c r="J1671">
        <v>0</v>
      </c>
      <c r="K1671" t="s">
        <v>16</v>
      </c>
      <c r="L1671" t="s">
        <v>208</v>
      </c>
    </row>
    <row r="1672" spans="1:12" x14ac:dyDescent="0.25">
      <c r="A1672">
        <v>2023</v>
      </c>
      <c r="B1672" t="s">
        <v>239</v>
      </c>
      <c r="C1672" t="s">
        <v>216</v>
      </c>
      <c r="D1672" t="s">
        <v>121</v>
      </c>
      <c r="E1672">
        <v>100000</v>
      </c>
      <c r="F1672" t="s">
        <v>15</v>
      </c>
      <c r="G1672">
        <v>100000</v>
      </c>
      <c r="H1672" t="s">
        <v>16</v>
      </c>
      <c r="I1672" t="str">
        <f t="shared" si="26"/>
        <v>Office</v>
      </c>
      <c r="J1672">
        <v>0</v>
      </c>
      <c r="K1672" t="s">
        <v>16</v>
      </c>
      <c r="L1672" t="s">
        <v>208</v>
      </c>
    </row>
    <row r="1673" spans="1:12" x14ac:dyDescent="0.25">
      <c r="A1673">
        <v>2023</v>
      </c>
      <c r="B1673" t="s">
        <v>239</v>
      </c>
      <c r="C1673" t="s">
        <v>216</v>
      </c>
      <c r="D1673" t="s">
        <v>41</v>
      </c>
      <c r="E1673">
        <v>150000</v>
      </c>
      <c r="F1673" t="s">
        <v>15</v>
      </c>
      <c r="G1673">
        <v>150000</v>
      </c>
      <c r="H1673" t="s">
        <v>16</v>
      </c>
      <c r="I1673" t="str">
        <f t="shared" si="26"/>
        <v>Office</v>
      </c>
      <c r="J1673">
        <v>0</v>
      </c>
      <c r="K1673" t="s">
        <v>16</v>
      </c>
      <c r="L1673" t="s">
        <v>208</v>
      </c>
    </row>
    <row r="1674" spans="1:12" x14ac:dyDescent="0.25">
      <c r="A1674">
        <v>2023</v>
      </c>
      <c r="B1674" t="s">
        <v>239</v>
      </c>
      <c r="C1674" t="s">
        <v>216</v>
      </c>
      <c r="D1674" t="s">
        <v>41</v>
      </c>
      <c r="E1674">
        <v>120000</v>
      </c>
      <c r="F1674" t="s">
        <v>15</v>
      </c>
      <c r="G1674">
        <v>120000</v>
      </c>
      <c r="H1674" t="s">
        <v>16</v>
      </c>
      <c r="I1674" t="str">
        <f t="shared" si="26"/>
        <v>Office</v>
      </c>
      <c r="J1674">
        <v>0</v>
      </c>
      <c r="K1674" t="s">
        <v>16</v>
      </c>
      <c r="L1674" t="s">
        <v>208</v>
      </c>
    </row>
    <row r="1675" spans="1:12" x14ac:dyDescent="0.25">
      <c r="A1675">
        <v>2023</v>
      </c>
      <c r="B1675" t="s">
        <v>239</v>
      </c>
      <c r="C1675" t="s">
        <v>216</v>
      </c>
      <c r="D1675" t="s">
        <v>78</v>
      </c>
      <c r="E1675">
        <v>140000</v>
      </c>
      <c r="F1675" t="s">
        <v>15</v>
      </c>
      <c r="G1675">
        <v>140000</v>
      </c>
      <c r="H1675" t="s">
        <v>16</v>
      </c>
      <c r="I1675" t="str">
        <f t="shared" si="26"/>
        <v>Home</v>
      </c>
      <c r="J1675">
        <v>100</v>
      </c>
      <c r="K1675" t="s">
        <v>16</v>
      </c>
      <c r="L1675" t="s">
        <v>208</v>
      </c>
    </row>
    <row r="1676" spans="1:12" x14ac:dyDescent="0.25">
      <c r="A1676">
        <v>2023</v>
      </c>
      <c r="B1676" t="s">
        <v>239</v>
      </c>
      <c r="C1676" t="s">
        <v>216</v>
      </c>
      <c r="D1676" t="s">
        <v>78</v>
      </c>
      <c r="E1676">
        <v>115000</v>
      </c>
      <c r="F1676" t="s">
        <v>15</v>
      </c>
      <c r="G1676">
        <v>115000</v>
      </c>
      <c r="H1676" t="s">
        <v>16</v>
      </c>
      <c r="I1676" t="str">
        <f t="shared" si="26"/>
        <v>Home</v>
      </c>
      <c r="J1676">
        <v>100</v>
      </c>
      <c r="K1676" t="s">
        <v>16</v>
      </c>
      <c r="L1676" t="s">
        <v>208</v>
      </c>
    </row>
    <row r="1677" spans="1:12" x14ac:dyDescent="0.25">
      <c r="A1677">
        <v>2023</v>
      </c>
      <c r="B1677" t="s">
        <v>239</v>
      </c>
      <c r="C1677" t="s">
        <v>216</v>
      </c>
      <c r="D1677" t="s">
        <v>58</v>
      </c>
      <c r="E1677">
        <v>297300</v>
      </c>
      <c r="F1677" t="s">
        <v>15</v>
      </c>
      <c r="G1677">
        <v>297300</v>
      </c>
      <c r="H1677" t="s">
        <v>16</v>
      </c>
      <c r="I1677" t="str">
        <f t="shared" si="26"/>
        <v>Home</v>
      </c>
      <c r="J1677">
        <v>100</v>
      </c>
      <c r="K1677" t="s">
        <v>16</v>
      </c>
      <c r="L1677" t="s">
        <v>208</v>
      </c>
    </row>
    <row r="1678" spans="1:12" x14ac:dyDescent="0.25">
      <c r="A1678">
        <v>2023</v>
      </c>
      <c r="B1678" t="s">
        <v>239</v>
      </c>
      <c r="C1678" t="s">
        <v>216</v>
      </c>
      <c r="D1678" t="s">
        <v>58</v>
      </c>
      <c r="E1678">
        <v>198200</v>
      </c>
      <c r="F1678" t="s">
        <v>15</v>
      </c>
      <c r="G1678">
        <v>198200</v>
      </c>
      <c r="H1678" t="s">
        <v>16</v>
      </c>
      <c r="I1678" t="str">
        <f t="shared" si="26"/>
        <v>Home</v>
      </c>
      <c r="J1678">
        <v>100</v>
      </c>
      <c r="K1678" t="s">
        <v>16</v>
      </c>
      <c r="L1678" t="s">
        <v>208</v>
      </c>
    </row>
    <row r="1679" spans="1:12" x14ac:dyDescent="0.25">
      <c r="A1679">
        <v>2023</v>
      </c>
      <c r="B1679" t="s">
        <v>239</v>
      </c>
      <c r="C1679" t="s">
        <v>216</v>
      </c>
      <c r="D1679" t="s">
        <v>17</v>
      </c>
      <c r="E1679">
        <v>297300</v>
      </c>
      <c r="F1679" t="s">
        <v>15</v>
      </c>
      <c r="G1679">
        <v>297300</v>
      </c>
      <c r="H1679" t="s">
        <v>16</v>
      </c>
      <c r="I1679" t="str">
        <f t="shared" si="26"/>
        <v>Home</v>
      </c>
      <c r="J1679">
        <v>100</v>
      </c>
      <c r="K1679" t="s">
        <v>16</v>
      </c>
      <c r="L1679" t="s">
        <v>208</v>
      </c>
    </row>
    <row r="1680" spans="1:12" x14ac:dyDescent="0.25">
      <c r="A1680">
        <v>2023</v>
      </c>
      <c r="B1680" t="s">
        <v>239</v>
      </c>
      <c r="C1680" t="s">
        <v>216</v>
      </c>
      <c r="D1680" t="s">
        <v>17</v>
      </c>
      <c r="E1680">
        <v>198200</v>
      </c>
      <c r="F1680" t="s">
        <v>15</v>
      </c>
      <c r="G1680">
        <v>198200</v>
      </c>
      <c r="H1680" t="s">
        <v>16</v>
      </c>
      <c r="I1680" t="str">
        <f t="shared" si="26"/>
        <v>Home</v>
      </c>
      <c r="J1680">
        <v>100</v>
      </c>
      <c r="K1680" t="s">
        <v>16</v>
      </c>
      <c r="L1680" t="s">
        <v>208</v>
      </c>
    </row>
    <row r="1681" spans="1:12" x14ac:dyDescent="0.25">
      <c r="A1681">
        <v>2023</v>
      </c>
      <c r="B1681" t="s">
        <v>239</v>
      </c>
      <c r="C1681" t="s">
        <v>216</v>
      </c>
      <c r="D1681" t="s">
        <v>29</v>
      </c>
      <c r="E1681">
        <v>202000</v>
      </c>
      <c r="F1681" t="s">
        <v>15</v>
      </c>
      <c r="G1681">
        <v>202000</v>
      </c>
      <c r="H1681" t="s">
        <v>16</v>
      </c>
      <c r="I1681" t="str">
        <f t="shared" si="26"/>
        <v>Home</v>
      </c>
      <c r="J1681">
        <v>100</v>
      </c>
      <c r="K1681" t="s">
        <v>16</v>
      </c>
      <c r="L1681" t="s">
        <v>208</v>
      </c>
    </row>
    <row r="1682" spans="1:12" x14ac:dyDescent="0.25">
      <c r="A1682">
        <v>2023</v>
      </c>
      <c r="B1682" t="s">
        <v>239</v>
      </c>
      <c r="C1682" t="s">
        <v>216</v>
      </c>
      <c r="D1682" t="s">
        <v>29</v>
      </c>
      <c r="E1682">
        <v>135000</v>
      </c>
      <c r="F1682" t="s">
        <v>15</v>
      </c>
      <c r="G1682">
        <v>135000</v>
      </c>
      <c r="H1682" t="s">
        <v>16</v>
      </c>
      <c r="I1682" t="str">
        <f t="shared" si="26"/>
        <v>Home</v>
      </c>
      <c r="J1682">
        <v>100</v>
      </c>
      <c r="K1682" t="s">
        <v>16</v>
      </c>
      <c r="L1682" t="s">
        <v>208</v>
      </c>
    </row>
    <row r="1683" spans="1:12" x14ac:dyDescent="0.25">
      <c r="A1683">
        <v>2023</v>
      </c>
      <c r="B1683" t="s">
        <v>239</v>
      </c>
      <c r="C1683" t="s">
        <v>216</v>
      </c>
      <c r="D1683" t="s">
        <v>17</v>
      </c>
      <c r="E1683">
        <v>110000</v>
      </c>
      <c r="F1683" t="s">
        <v>15</v>
      </c>
      <c r="G1683">
        <v>110000</v>
      </c>
      <c r="H1683" t="s">
        <v>16</v>
      </c>
      <c r="I1683" t="str">
        <f t="shared" si="26"/>
        <v>Home</v>
      </c>
      <c r="J1683">
        <v>100</v>
      </c>
      <c r="K1683" t="s">
        <v>16</v>
      </c>
      <c r="L1683" t="s">
        <v>208</v>
      </c>
    </row>
    <row r="1684" spans="1:12" x14ac:dyDescent="0.25">
      <c r="A1684">
        <v>2023</v>
      </c>
      <c r="B1684" t="s">
        <v>239</v>
      </c>
      <c r="C1684" t="s">
        <v>216</v>
      </c>
      <c r="D1684" t="s">
        <v>17</v>
      </c>
      <c r="E1684">
        <v>84000</v>
      </c>
      <c r="F1684" t="s">
        <v>15</v>
      </c>
      <c r="G1684">
        <v>84000</v>
      </c>
      <c r="H1684" t="s">
        <v>16</v>
      </c>
      <c r="I1684" t="str">
        <f t="shared" si="26"/>
        <v>Home</v>
      </c>
      <c r="J1684">
        <v>100</v>
      </c>
      <c r="K1684" t="s">
        <v>16</v>
      </c>
      <c r="L1684" t="s">
        <v>208</v>
      </c>
    </row>
    <row r="1685" spans="1:12" x14ac:dyDescent="0.25">
      <c r="A1685">
        <v>2023</v>
      </c>
      <c r="B1685" t="s">
        <v>236</v>
      </c>
      <c r="C1685" t="s">
        <v>216</v>
      </c>
      <c r="D1685" t="s">
        <v>27</v>
      </c>
      <c r="E1685">
        <v>219000</v>
      </c>
      <c r="F1685" t="s">
        <v>15</v>
      </c>
      <c r="G1685">
        <v>219000</v>
      </c>
      <c r="H1685" t="s">
        <v>16</v>
      </c>
      <c r="I1685" t="str">
        <f t="shared" si="26"/>
        <v>Hybrid</v>
      </c>
      <c r="J1685">
        <v>50</v>
      </c>
      <c r="K1685" t="s">
        <v>16</v>
      </c>
      <c r="L1685" t="s">
        <v>207</v>
      </c>
    </row>
    <row r="1686" spans="1:12" x14ac:dyDescent="0.25">
      <c r="A1686">
        <v>2023</v>
      </c>
      <c r="B1686" t="s">
        <v>239</v>
      </c>
      <c r="C1686" t="s">
        <v>216</v>
      </c>
      <c r="D1686" t="s">
        <v>19</v>
      </c>
      <c r="E1686">
        <v>230000</v>
      </c>
      <c r="F1686" t="s">
        <v>15</v>
      </c>
      <c r="G1686">
        <v>230000</v>
      </c>
      <c r="H1686" t="s">
        <v>16</v>
      </c>
      <c r="I1686" t="str">
        <f t="shared" si="26"/>
        <v>Home</v>
      </c>
      <c r="J1686">
        <v>100</v>
      </c>
      <c r="K1686" t="s">
        <v>16</v>
      </c>
      <c r="L1686" t="s">
        <v>208</v>
      </c>
    </row>
    <row r="1687" spans="1:12" x14ac:dyDescent="0.25">
      <c r="A1687">
        <v>2023</v>
      </c>
      <c r="B1687" t="s">
        <v>239</v>
      </c>
      <c r="C1687" t="s">
        <v>216</v>
      </c>
      <c r="D1687" t="s">
        <v>19</v>
      </c>
      <c r="E1687">
        <v>196000</v>
      </c>
      <c r="F1687" t="s">
        <v>15</v>
      </c>
      <c r="G1687">
        <v>196000</v>
      </c>
      <c r="H1687" t="s">
        <v>16</v>
      </c>
      <c r="I1687" t="str">
        <f t="shared" si="26"/>
        <v>Home</v>
      </c>
      <c r="J1687">
        <v>100</v>
      </c>
      <c r="K1687" t="s">
        <v>16</v>
      </c>
      <c r="L1687" t="s">
        <v>208</v>
      </c>
    </row>
    <row r="1688" spans="1:12" x14ac:dyDescent="0.25">
      <c r="A1688">
        <v>2023</v>
      </c>
      <c r="B1688" t="s">
        <v>239</v>
      </c>
      <c r="C1688" t="s">
        <v>216</v>
      </c>
      <c r="D1688" t="s">
        <v>85</v>
      </c>
      <c r="E1688">
        <v>140000</v>
      </c>
      <c r="F1688" t="s">
        <v>15</v>
      </c>
      <c r="G1688">
        <v>140000</v>
      </c>
      <c r="H1688" t="s">
        <v>16</v>
      </c>
      <c r="I1688" t="str">
        <f t="shared" si="26"/>
        <v>Home</v>
      </c>
      <c r="J1688">
        <v>100</v>
      </c>
      <c r="K1688" t="s">
        <v>16</v>
      </c>
      <c r="L1688" t="s">
        <v>208</v>
      </c>
    </row>
    <row r="1689" spans="1:12" x14ac:dyDescent="0.25">
      <c r="A1689">
        <v>2023</v>
      </c>
      <c r="B1689" t="s">
        <v>239</v>
      </c>
      <c r="C1689" t="s">
        <v>216</v>
      </c>
      <c r="D1689" t="s">
        <v>85</v>
      </c>
      <c r="E1689">
        <v>110000</v>
      </c>
      <c r="F1689" t="s">
        <v>15</v>
      </c>
      <c r="G1689">
        <v>110000</v>
      </c>
      <c r="H1689" t="s">
        <v>16</v>
      </c>
      <c r="I1689" t="str">
        <f t="shared" si="26"/>
        <v>Home</v>
      </c>
      <c r="J1689">
        <v>100</v>
      </c>
      <c r="K1689" t="s">
        <v>16</v>
      </c>
      <c r="L1689" t="s">
        <v>208</v>
      </c>
    </row>
    <row r="1690" spans="1:12" x14ac:dyDescent="0.25">
      <c r="A1690">
        <v>2023</v>
      </c>
      <c r="B1690" t="s">
        <v>236</v>
      </c>
      <c r="C1690" t="s">
        <v>216</v>
      </c>
      <c r="D1690" t="s">
        <v>20</v>
      </c>
      <c r="E1690">
        <v>150000</v>
      </c>
      <c r="F1690" t="s">
        <v>15</v>
      </c>
      <c r="G1690">
        <v>150000</v>
      </c>
      <c r="H1690" t="s">
        <v>16</v>
      </c>
      <c r="I1690" t="str">
        <f t="shared" si="26"/>
        <v>Office</v>
      </c>
      <c r="J1690">
        <v>0</v>
      </c>
      <c r="K1690" t="s">
        <v>16</v>
      </c>
      <c r="L1690" t="s">
        <v>208</v>
      </c>
    </row>
    <row r="1691" spans="1:12" x14ac:dyDescent="0.25">
      <c r="A1691">
        <v>2023</v>
      </c>
      <c r="B1691" t="s">
        <v>236</v>
      </c>
      <c r="C1691" t="s">
        <v>216</v>
      </c>
      <c r="D1691" t="s">
        <v>20</v>
      </c>
      <c r="E1691">
        <v>100000</v>
      </c>
      <c r="F1691" t="s">
        <v>15</v>
      </c>
      <c r="G1691">
        <v>100000</v>
      </c>
      <c r="H1691" t="s">
        <v>16</v>
      </c>
      <c r="I1691" t="str">
        <f t="shared" si="26"/>
        <v>Office</v>
      </c>
      <c r="J1691">
        <v>0</v>
      </c>
      <c r="K1691" t="s">
        <v>16</v>
      </c>
      <c r="L1691" t="s">
        <v>208</v>
      </c>
    </row>
    <row r="1692" spans="1:12" x14ac:dyDescent="0.25">
      <c r="A1692">
        <v>2023</v>
      </c>
      <c r="B1692" t="s">
        <v>239</v>
      </c>
      <c r="C1692" t="s">
        <v>216</v>
      </c>
      <c r="D1692" t="s">
        <v>29</v>
      </c>
      <c r="E1692">
        <v>160000</v>
      </c>
      <c r="F1692" t="s">
        <v>15</v>
      </c>
      <c r="G1692">
        <v>160000</v>
      </c>
      <c r="H1692" t="s">
        <v>16</v>
      </c>
      <c r="I1692" t="str">
        <f t="shared" si="26"/>
        <v>Office</v>
      </c>
      <c r="J1692">
        <v>0</v>
      </c>
      <c r="K1692" t="s">
        <v>16</v>
      </c>
      <c r="L1692" t="s">
        <v>208</v>
      </c>
    </row>
    <row r="1693" spans="1:12" x14ac:dyDescent="0.25">
      <c r="A1693">
        <v>2023</v>
      </c>
      <c r="B1693" t="s">
        <v>239</v>
      </c>
      <c r="C1693" t="s">
        <v>216</v>
      </c>
      <c r="D1693" t="s">
        <v>29</v>
      </c>
      <c r="E1693">
        <v>110000</v>
      </c>
      <c r="F1693" t="s">
        <v>15</v>
      </c>
      <c r="G1693">
        <v>110000</v>
      </c>
      <c r="H1693" t="s">
        <v>16</v>
      </c>
      <c r="I1693" t="str">
        <f t="shared" si="26"/>
        <v>Office</v>
      </c>
      <c r="J1693">
        <v>0</v>
      </c>
      <c r="K1693" t="s">
        <v>16</v>
      </c>
      <c r="L1693" t="s">
        <v>208</v>
      </c>
    </row>
    <row r="1694" spans="1:12" x14ac:dyDescent="0.25">
      <c r="A1694">
        <v>2023</v>
      </c>
      <c r="B1694" t="s">
        <v>239</v>
      </c>
      <c r="C1694" t="s">
        <v>216</v>
      </c>
      <c r="D1694" t="s">
        <v>17</v>
      </c>
      <c r="E1694">
        <v>185900</v>
      </c>
      <c r="F1694" t="s">
        <v>15</v>
      </c>
      <c r="G1694">
        <v>185900</v>
      </c>
      <c r="H1694" t="s">
        <v>16</v>
      </c>
      <c r="I1694" t="str">
        <f t="shared" si="26"/>
        <v>Office</v>
      </c>
      <c r="J1694">
        <v>0</v>
      </c>
      <c r="K1694" t="s">
        <v>16</v>
      </c>
      <c r="L1694" t="s">
        <v>208</v>
      </c>
    </row>
    <row r="1695" spans="1:12" x14ac:dyDescent="0.25">
      <c r="A1695">
        <v>2023</v>
      </c>
      <c r="B1695" t="s">
        <v>239</v>
      </c>
      <c r="C1695" t="s">
        <v>216</v>
      </c>
      <c r="D1695" t="s">
        <v>17</v>
      </c>
      <c r="E1695">
        <v>129300</v>
      </c>
      <c r="F1695" t="s">
        <v>15</v>
      </c>
      <c r="G1695">
        <v>129300</v>
      </c>
      <c r="H1695" t="s">
        <v>16</v>
      </c>
      <c r="I1695" t="str">
        <f t="shared" si="26"/>
        <v>Office</v>
      </c>
      <c r="J1695">
        <v>0</v>
      </c>
      <c r="K1695" t="s">
        <v>16</v>
      </c>
      <c r="L1695" t="s">
        <v>208</v>
      </c>
    </row>
    <row r="1696" spans="1:12" x14ac:dyDescent="0.25">
      <c r="A1696">
        <v>2023</v>
      </c>
      <c r="B1696" t="s">
        <v>239</v>
      </c>
      <c r="C1696" t="s">
        <v>216</v>
      </c>
      <c r="D1696" t="s">
        <v>19</v>
      </c>
      <c r="E1696">
        <v>126100</v>
      </c>
      <c r="F1696" t="s">
        <v>15</v>
      </c>
      <c r="G1696">
        <v>126100</v>
      </c>
      <c r="H1696" t="s">
        <v>16</v>
      </c>
      <c r="I1696" t="str">
        <f t="shared" si="26"/>
        <v>Office</v>
      </c>
      <c r="J1696">
        <v>0</v>
      </c>
      <c r="K1696" t="s">
        <v>16</v>
      </c>
      <c r="L1696" t="s">
        <v>207</v>
      </c>
    </row>
    <row r="1697" spans="1:12" x14ac:dyDescent="0.25">
      <c r="A1697">
        <v>2023</v>
      </c>
      <c r="B1697" t="s">
        <v>239</v>
      </c>
      <c r="C1697" t="s">
        <v>216</v>
      </c>
      <c r="D1697" t="s">
        <v>19</v>
      </c>
      <c r="E1697">
        <v>72000</v>
      </c>
      <c r="F1697" t="s">
        <v>15</v>
      </c>
      <c r="G1697">
        <v>72000</v>
      </c>
      <c r="H1697" t="s">
        <v>16</v>
      </c>
      <c r="I1697" t="str">
        <f t="shared" si="26"/>
        <v>Office</v>
      </c>
      <c r="J1697">
        <v>0</v>
      </c>
      <c r="K1697" t="s">
        <v>16</v>
      </c>
      <c r="L1697" t="s">
        <v>207</v>
      </c>
    </row>
    <row r="1698" spans="1:12" x14ac:dyDescent="0.25">
      <c r="A1698">
        <v>2023</v>
      </c>
      <c r="B1698" t="s">
        <v>239</v>
      </c>
      <c r="C1698" t="s">
        <v>216</v>
      </c>
      <c r="D1698" t="s">
        <v>29</v>
      </c>
      <c r="E1698">
        <v>170000</v>
      </c>
      <c r="F1698" t="s">
        <v>15</v>
      </c>
      <c r="G1698">
        <v>170000</v>
      </c>
      <c r="H1698" t="s">
        <v>16</v>
      </c>
      <c r="I1698" t="str">
        <f t="shared" si="26"/>
        <v>Home</v>
      </c>
      <c r="J1698">
        <v>100</v>
      </c>
      <c r="K1698" t="s">
        <v>16</v>
      </c>
      <c r="L1698" t="s">
        <v>208</v>
      </c>
    </row>
    <row r="1699" spans="1:12" x14ac:dyDescent="0.25">
      <c r="A1699">
        <v>2023</v>
      </c>
      <c r="B1699" t="s">
        <v>239</v>
      </c>
      <c r="C1699" t="s">
        <v>216</v>
      </c>
      <c r="D1699" t="s">
        <v>29</v>
      </c>
      <c r="E1699">
        <v>150000</v>
      </c>
      <c r="F1699" t="s">
        <v>15</v>
      </c>
      <c r="G1699">
        <v>150000</v>
      </c>
      <c r="H1699" t="s">
        <v>16</v>
      </c>
      <c r="I1699" t="str">
        <f t="shared" si="26"/>
        <v>Home</v>
      </c>
      <c r="J1699">
        <v>100</v>
      </c>
      <c r="K1699" t="s">
        <v>16</v>
      </c>
      <c r="L1699" t="s">
        <v>208</v>
      </c>
    </row>
    <row r="1700" spans="1:12" x14ac:dyDescent="0.25">
      <c r="A1700">
        <v>2023</v>
      </c>
      <c r="B1700" t="s">
        <v>236</v>
      </c>
      <c r="C1700" t="s">
        <v>216</v>
      </c>
      <c r="D1700" t="s">
        <v>27</v>
      </c>
      <c r="E1700">
        <v>175000</v>
      </c>
      <c r="F1700" t="s">
        <v>15</v>
      </c>
      <c r="G1700">
        <v>175000</v>
      </c>
      <c r="H1700" t="s">
        <v>16</v>
      </c>
      <c r="I1700" t="str">
        <f t="shared" si="26"/>
        <v>Home</v>
      </c>
      <c r="J1700">
        <v>100</v>
      </c>
      <c r="K1700" t="s">
        <v>16</v>
      </c>
      <c r="L1700" t="s">
        <v>208</v>
      </c>
    </row>
    <row r="1701" spans="1:12" x14ac:dyDescent="0.25">
      <c r="A1701">
        <v>2023</v>
      </c>
      <c r="B1701" t="s">
        <v>236</v>
      </c>
      <c r="C1701" t="s">
        <v>216</v>
      </c>
      <c r="D1701" t="s">
        <v>27</v>
      </c>
      <c r="E1701">
        <v>140000</v>
      </c>
      <c r="F1701" t="s">
        <v>15</v>
      </c>
      <c r="G1701">
        <v>140000</v>
      </c>
      <c r="H1701" t="s">
        <v>16</v>
      </c>
      <c r="I1701" t="str">
        <f t="shared" si="26"/>
        <v>Home</v>
      </c>
      <c r="J1701">
        <v>100</v>
      </c>
      <c r="K1701" t="s">
        <v>16</v>
      </c>
      <c r="L1701" t="s">
        <v>208</v>
      </c>
    </row>
    <row r="1702" spans="1:12" x14ac:dyDescent="0.25">
      <c r="A1702">
        <v>2023</v>
      </c>
      <c r="B1702" t="s">
        <v>239</v>
      </c>
      <c r="C1702" t="s">
        <v>216</v>
      </c>
      <c r="D1702" t="s">
        <v>20</v>
      </c>
      <c r="E1702">
        <v>240500</v>
      </c>
      <c r="F1702" t="s">
        <v>15</v>
      </c>
      <c r="G1702">
        <v>240500</v>
      </c>
      <c r="H1702" t="s">
        <v>16</v>
      </c>
      <c r="I1702" t="str">
        <f t="shared" si="26"/>
        <v>Office</v>
      </c>
      <c r="J1702">
        <v>0</v>
      </c>
      <c r="K1702" t="s">
        <v>16</v>
      </c>
      <c r="L1702" t="s">
        <v>208</v>
      </c>
    </row>
    <row r="1703" spans="1:12" x14ac:dyDescent="0.25">
      <c r="A1703">
        <v>2023</v>
      </c>
      <c r="B1703" t="s">
        <v>239</v>
      </c>
      <c r="C1703" t="s">
        <v>216</v>
      </c>
      <c r="D1703" t="s">
        <v>20</v>
      </c>
      <c r="E1703">
        <v>137500</v>
      </c>
      <c r="F1703" t="s">
        <v>15</v>
      </c>
      <c r="G1703">
        <v>137500</v>
      </c>
      <c r="H1703" t="s">
        <v>16</v>
      </c>
      <c r="I1703" t="str">
        <f t="shared" si="26"/>
        <v>Office</v>
      </c>
      <c r="J1703">
        <v>0</v>
      </c>
      <c r="K1703" t="s">
        <v>16</v>
      </c>
      <c r="L1703" t="s">
        <v>208</v>
      </c>
    </row>
    <row r="1704" spans="1:12" x14ac:dyDescent="0.25">
      <c r="A1704">
        <v>2023</v>
      </c>
      <c r="B1704" t="s">
        <v>236</v>
      </c>
      <c r="C1704" t="s">
        <v>216</v>
      </c>
      <c r="D1704" t="s">
        <v>17</v>
      </c>
      <c r="E1704">
        <v>187500</v>
      </c>
      <c r="F1704" t="s">
        <v>15</v>
      </c>
      <c r="G1704">
        <v>187500</v>
      </c>
      <c r="H1704" t="s">
        <v>16</v>
      </c>
      <c r="I1704" t="str">
        <f t="shared" si="26"/>
        <v>Office</v>
      </c>
      <c r="J1704">
        <v>0</v>
      </c>
      <c r="K1704" t="s">
        <v>16</v>
      </c>
      <c r="L1704" t="s">
        <v>208</v>
      </c>
    </row>
    <row r="1705" spans="1:12" x14ac:dyDescent="0.25">
      <c r="A1705">
        <v>2023</v>
      </c>
      <c r="B1705" t="s">
        <v>236</v>
      </c>
      <c r="C1705" t="s">
        <v>216</v>
      </c>
      <c r="D1705" t="s">
        <v>17</v>
      </c>
      <c r="E1705">
        <v>165000</v>
      </c>
      <c r="F1705" t="s">
        <v>15</v>
      </c>
      <c r="G1705">
        <v>165000</v>
      </c>
      <c r="H1705" t="s">
        <v>16</v>
      </c>
      <c r="I1705" t="str">
        <f t="shared" si="26"/>
        <v>Office</v>
      </c>
      <c r="J1705">
        <v>0</v>
      </c>
      <c r="K1705" t="s">
        <v>16</v>
      </c>
      <c r="L1705" t="s">
        <v>208</v>
      </c>
    </row>
    <row r="1706" spans="1:12" x14ac:dyDescent="0.25">
      <c r="A1706">
        <v>2023</v>
      </c>
      <c r="B1706" t="s">
        <v>236</v>
      </c>
      <c r="C1706" t="s">
        <v>216</v>
      </c>
      <c r="D1706" t="s">
        <v>122</v>
      </c>
      <c r="E1706">
        <v>60000</v>
      </c>
      <c r="F1706" t="s">
        <v>47</v>
      </c>
      <c r="G1706">
        <v>72914</v>
      </c>
      <c r="H1706" t="s">
        <v>25</v>
      </c>
      <c r="I1706" t="str">
        <f t="shared" si="26"/>
        <v>Office</v>
      </c>
      <c r="J1706">
        <v>0</v>
      </c>
      <c r="K1706" t="s">
        <v>25</v>
      </c>
      <c r="L1706" t="s">
        <v>207</v>
      </c>
    </row>
    <row r="1707" spans="1:12" x14ac:dyDescent="0.25">
      <c r="A1707">
        <v>2022</v>
      </c>
      <c r="B1707" t="s">
        <v>235</v>
      </c>
      <c r="C1707" t="s">
        <v>230</v>
      </c>
      <c r="D1707" t="s">
        <v>20</v>
      </c>
      <c r="E1707">
        <v>24000</v>
      </c>
      <c r="F1707" t="s">
        <v>12</v>
      </c>
      <c r="G1707">
        <v>25216</v>
      </c>
      <c r="H1707" t="s">
        <v>13</v>
      </c>
      <c r="I1707" t="str">
        <f t="shared" si="26"/>
        <v>Home</v>
      </c>
      <c r="J1707">
        <v>100</v>
      </c>
      <c r="K1707" t="s">
        <v>16</v>
      </c>
      <c r="L1707" t="s">
        <v>207</v>
      </c>
    </row>
    <row r="1708" spans="1:12" x14ac:dyDescent="0.25">
      <c r="A1708">
        <v>2023</v>
      </c>
      <c r="B1708" t="s">
        <v>239</v>
      </c>
      <c r="C1708" t="s">
        <v>216</v>
      </c>
      <c r="D1708" t="s">
        <v>41</v>
      </c>
      <c r="E1708">
        <v>210000</v>
      </c>
      <c r="F1708" t="s">
        <v>15</v>
      </c>
      <c r="G1708">
        <v>210000</v>
      </c>
      <c r="H1708" t="s">
        <v>16</v>
      </c>
      <c r="I1708" t="str">
        <f t="shared" si="26"/>
        <v>Office</v>
      </c>
      <c r="J1708">
        <v>0</v>
      </c>
      <c r="K1708" t="s">
        <v>16</v>
      </c>
      <c r="L1708" t="s">
        <v>208</v>
      </c>
    </row>
    <row r="1709" spans="1:12" x14ac:dyDescent="0.25">
      <c r="A1709">
        <v>2023</v>
      </c>
      <c r="B1709" t="s">
        <v>239</v>
      </c>
      <c r="C1709" t="s">
        <v>216</v>
      </c>
      <c r="D1709" t="s">
        <v>41</v>
      </c>
      <c r="E1709">
        <v>165750</v>
      </c>
      <c r="F1709" t="s">
        <v>15</v>
      </c>
      <c r="G1709">
        <v>165750</v>
      </c>
      <c r="H1709" t="s">
        <v>16</v>
      </c>
      <c r="I1709" t="str">
        <f t="shared" si="26"/>
        <v>Office</v>
      </c>
      <c r="J1709">
        <v>0</v>
      </c>
      <c r="K1709" t="s">
        <v>16</v>
      </c>
      <c r="L1709" t="s">
        <v>208</v>
      </c>
    </row>
    <row r="1710" spans="1:12" x14ac:dyDescent="0.25">
      <c r="A1710">
        <v>2023</v>
      </c>
      <c r="B1710" t="s">
        <v>239</v>
      </c>
      <c r="C1710" t="s">
        <v>216</v>
      </c>
      <c r="D1710" t="s">
        <v>68</v>
      </c>
      <c r="E1710">
        <v>225000</v>
      </c>
      <c r="F1710" t="s">
        <v>15</v>
      </c>
      <c r="G1710">
        <v>225000</v>
      </c>
      <c r="H1710" t="s">
        <v>16</v>
      </c>
      <c r="I1710" t="str">
        <f t="shared" si="26"/>
        <v>Home</v>
      </c>
      <c r="J1710">
        <v>100</v>
      </c>
      <c r="K1710" t="s">
        <v>16</v>
      </c>
      <c r="L1710" t="s">
        <v>208</v>
      </c>
    </row>
    <row r="1711" spans="1:12" x14ac:dyDescent="0.25">
      <c r="A1711">
        <v>2023</v>
      </c>
      <c r="B1711" t="s">
        <v>239</v>
      </c>
      <c r="C1711" t="s">
        <v>216</v>
      </c>
      <c r="D1711" t="s">
        <v>68</v>
      </c>
      <c r="E1711">
        <v>165750</v>
      </c>
      <c r="F1711" t="s">
        <v>15</v>
      </c>
      <c r="G1711">
        <v>165750</v>
      </c>
      <c r="H1711" t="s">
        <v>16</v>
      </c>
      <c r="I1711" t="str">
        <f t="shared" si="26"/>
        <v>Home</v>
      </c>
      <c r="J1711">
        <v>100</v>
      </c>
      <c r="K1711" t="s">
        <v>16</v>
      </c>
      <c r="L1711" t="s">
        <v>208</v>
      </c>
    </row>
    <row r="1712" spans="1:12" x14ac:dyDescent="0.25">
      <c r="A1712">
        <v>2023</v>
      </c>
      <c r="B1712" t="s">
        <v>236</v>
      </c>
      <c r="C1712" t="s">
        <v>216</v>
      </c>
      <c r="D1712" t="s">
        <v>27</v>
      </c>
      <c r="E1712">
        <v>89700</v>
      </c>
      <c r="F1712" t="s">
        <v>47</v>
      </c>
      <c r="G1712">
        <v>109006</v>
      </c>
      <c r="H1712" t="s">
        <v>25</v>
      </c>
      <c r="I1712" t="str">
        <f t="shared" si="26"/>
        <v>Office</v>
      </c>
      <c r="J1712">
        <v>0</v>
      </c>
      <c r="K1712" t="s">
        <v>25</v>
      </c>
      <c r="L1712" t="s">
        <v>208</v>
      </c>
    </row>
    <row r="1713" spans="1:12" x14ac:dyDescent="0.25">
      <c r="A1713">
        <v>2023</v>
      </c>
      <c r="B1713" t="s">
        <v>236</v>
      </c>
      <c r="C1713" t="s">
        <v>216</v>
      </c>
      <c r="D1713" t="s">
        <v>27</v>
      </c>
      <c r="E1713">
        <v>55250</v>
      </c>
      <c r="F1713" t="s">
        <v>47</v>
      </c>
      <c r="G1713">
        <v>67141</v>
      </c>
      <c r="H1713" t="s">
        <v>25</v>
      </c>
      <c r="I1713" t="str">
        <f t="shared" si="26"/>
        <v>Office</v>
      </c>
      <c r="J1713">
        <v>0</v>
      </c>
      <c r="K1713" t="s">
        <v>25</v>
      </c>
      <c r="L1713" t="s">
        <v>208</v>
      </c>
    </row>
    <row r="1714" spans="1:12" x14ac:dyDescent="0.25">
      <c r="A1714">
        <v>2023</v>
      </c>
      <c r="B1714" t="s">
        <v>239</v>
      </c>
      <c r="C1714" t="s">
        <v>216</v>
      </c>
      <c r="D1714" t="s">
        <v>17</v>
      </c>
      <c r="E1714">
        <v>135000</v>
      </c>
      <c r="F1714" t="s">
        <v>15</v>
      </c>
      <c r="G1714">
        <v>135000</v>
      </c>
      <c r="H1714" t="s">
        <v>16</v>
      </c>
      <c r="I1714" t="str">
        <f t="shared" si="26"/>
        <v>Home</v>
      </c>
      <c r="J1714">
        <v>100</v>
      </c>
      <c r="K1714" t="s">
        <v>16</v>
      </c>
      <c r="L1714" t="s">
        <v>208</v>
      </c>
    </row>
    <row r="1715" spans="1:12" x14ac:dyDescent="0.25">
      <c r="A1715">
        <v>2023</v>
      </c>
      <c r="B1715" t="s">
        <v>239</v>
      </c>
      <c r="C1715" t="s">
        <v>216</v>
      </c>
      <c r="D1715" t="s">
        <v>17</v>
      </c>
      <c r="E1715">
        <v>115000</v>
      </c>
      <c r="F1715" t="s">
        <v>15</v>
      </c>
      <c r="G1715">
        <v>115000</v>
      </c>
      <c r="H1715" t="s">
        <v>16</v>
      </c>
      <c r="I1715" t="str">
        <f t="shared" si="26"/>
        <v>Home</v>
      </c>
      <c r="J1715">
        <v>100</v>
      </c>
      <c r="K1715" t="s">
        <v>16</v>
      </c>
      <c r="L1715" t="s">
        <v>208</v>
      </c>
    </row>
    <row r="1716" spans="1:12" x14ac:dyDescent="0.25">
      <c r="A1716">
        <v>2023</v>
      </c>
      <c r="B1716" t="s">
        <v>239</v>
      </c>
      <c r="C1716" t="s">
        <v>216</v>
      </c>
      <c r="D1716" t="s">
        <v>123</v>
      </c>
      <c r="E1716">
        <v>275000</v>
      </c>
      <c r="F1716" t="s">
        <v>15</v>
      </c>
      <c r="G1716">
        <v>275000</v>
      </c>
      <c r="H1716" t="s">
        <v>16</v>
      </c>
      <c r="I1716" t="str">
        <f t="shared" si="26"/>
        <v>Office</v>
      </c>
      <c r="J1716">
        <v>0</v>
      </c>
      <c r="K1716" t="s">
        <v>16</v>
      </c>
      <c r="L1716" t="s">
        <v>208</v>
      </c>
    </row>
    <row r="1717" spans="1:12" x14ac:dyDescent="0.25">
      <c r="A1717">
        <v>2023</v>
      </c>
      <c r="B1717" t="s">
        <v>239</v>
      </c>
      <c r="C1717" t="s">
        <v>216</v>
      </c>
      <c r="D1717" t="s">
        <v>123</v>
      </c>
      <c r="E1717">
        <v>175000</v>
      </c>
      <c r="F1717" t="s">
        <v>15</v>
      </c>
      <c r="G1717">
        <v>175000</v>
      </c>
      <c r="H1717" t="s">
        <v>16</v>
      </c>
      <c r="I1717" t="str">
        <f t="shared" si="26"/>
        <v>Office</v>
      </c>
      <c r="J1717">
        <v>0</v>
      </c>
      <c r="K1717" t="s">
        <v>16</v>
      </c>
      <c r="L1717" t="s">
        <v>208</v>
      </c>
    </row>
    <row r="1718" spans="1:12" x14ac:dyDescent="0.25">
      <c r="A1718">
        <v>2023</v>
      </c>
      <c r="B1718" t="s">
        <v>239</v>
      </c>
      <c r="C1718" t="s">
        <v>216</v>
      </c>
      <c r="D1718" t="s">
        <v>17</v>
      </c>
      <c r="E1718">
        <v>170000</v>
      </c>
      <c r="F1718" t="s">
        <v>15</v>
      </c>
      <c r="G1718">
        <v>170000</v>
      </c>
      <c r="H1718" t="s">
        <v>16</v>
      </c>
      <c r="I1718" t="str">
        <f t="shared" si="26"/>
        <v>Home</v>
      </c>
      <c r="J1718">
        <v>100</v>
      </c>
      <c r="K1718" t="s">
        <v>16</v>
      </c>
      <c r="L1718" t="s">
        <v>208</v>
      </c>
    </row>
    <row r="1719" spans="1:12" x14ac:dyDescent="0.25">
      <c r="A1719">
        <v>2023</v>
      </c>
      <c r="B1719" t="s">
        <v>239</v>
      </c>
      <c r="C1719" t="s">
        <v>216</v>
      </c>
      <c r="D1719" t="s">
        <v>17</v>
      </c>
      <c r="E1719">
        <v>140000</v>
      </c>
      <c r="F1719" t="s">
        <v>15</v>
      </c>
      <c r="G1719">
        <v>140000</v>
      </c>
      <c r="H1719" t="s">
        <v>16</v>
      </c>
      <c r="I1719" t="str">
        <f t="shared" si="26"/>
        <v>Home</v>
      </c>
      <c r="J1719">
        <v>100</v>
      </c>
      <c r="K1719" t="s">
        <v>16</v>
      </c>
      <c r="L1719" t="s">
        <v>208</v>
      </c>
    </row>
    <row r="1720" spans="1:12" x14ac:dyDescent="0.25">
      <c r="A1720">
        <v>2023</v>
      </c>
      <c r="B1720" t="s">
        <v>239</v>
      </c>
      <c r="C1720" t="s">
        <v>216</v>
      </c>
      <c r="D1720" t="s">
        <v>29</v>
      </c>
      <c r="E1720">
        <v>175308</v>
      </c>
      <c r="F1720" t="s">
        <v>15</v>
      </c>
      <c r="G1720">
        <v>175308</v>
      </c>
      <c r="H1720" t="s">
        <v>16</v>
      </c>
      <c r="I1720" t="str">
        <f t="shared" si="26"/>
        <v>Office</v>
      </c>
      <c r="J1720">
        <v>0</v>
      </c>
      <c r="K1720" t="s">
        <v>16</v>
      </c>
      <c r="L1720" t="s">
        <v>208</v>
      </c>
    </row>
    <row r="1721" spans="1:12" x14ac:dyDescent="0.25">
      <c r="A1721">
        <v>2023</v>
      </c>
      <c r="B1721" t="s">
        <v>239</v>
      </c>
      <c r="C1721" t="s">
        <v>216</v>
      </c>
      <c r="D1721" t="s">
        <v>29</v>
      </c>
      <c r="E1721">
        <v>100706</v>
      </c>
      <c r="F1721" t="s">
        <v>15</v>
      </c>
      <c r="G1721">
        <v>100706</v>
      </c>
      <c r="H1721" t="s">
        <v>16</v>
      </c>
      <c r="I1721" t="str">
        <f t="shared" si="26"/>
        <v>Office</v>
      </c>
      <c r="J1721">
        <v>0</v>
      </c>
      <c r="K1721" t="s">
        <v>16</v>
      </c>
      <c r="L1721" t="s">
        <v>208</v>
      </c>
    </row>
    <row r="1722" spans="1:12" x14ac:dyDescent="0.25">
      <c r="A1722">
        <v>2023</v>
      </c>
      <c r="B1722" t="s">
        <v>239</v>
      </c>
      <c r="C1722" t="s">
        <v>216</v>
      </c>
      <c r="D1722" t="s">
        <v>123</v>
      </c>
      <c r="E1722">
        <v>235000</v>
      </c>
      <c r="F1722" t="s">
        <v>15</v>
      </c>
      <c r="G1722">
        <v>235000</v>
      </c>
      <c r="H1722" t="s">
        <v>16</v>
      </c>
      <c r="I1722" t="str">
        <f t="shared" si="26"/>
        <v>Office</v>
      </c>
      <c r="J1722">
        <v>0</v>
      </c>
      <c r="K1722" t="s">
        <v>16</v>
      </c>
      <c r="L1722" t="s">
        <v>208</v>
      </c>
    </row>
    <row r="1723" spans="1:12" x14ac:dyDescent="0.25">
      <c r="A1723">
        <v>2023</v>
      </c>
      <c r="B1723" t="s">
        <v>239</v>
      </c>
      <c r="C1723" t="s">
        <v>216</v>
      </c>
      <c r="D1723" t="s">
        <v>123</v>
      </c>
      <c r="E1723">
        <v>135000</v>
      </c>
      <c r="F1723" t="s">
        <v>15</v>
      </c>
      <c r="G1723">
        <v>135000</v>
      </c>
      <c r="H1723" t="s">
        <v>16</v>
      </c>
      <c r="I1723" t="str">
        <f t="shared" si="26"/>
        <v>Office</v>
      </c>
      <c r="J1723">
        <v>0</v>
      </c>
      <c r="K1723" t="s">
        <v>16</v>
      </c>
      <c r="L1723" t="s">
        <v>208</v>
      </c>
    </row>
    <row r="1724" spans="1:12" x14ac:dyDescent="0.25">
      <c r="A1724">
        <v>2023</v>
      </c>
      <c r="B1724" t="s">
        <v>239</v>
      </c>
      <c r="C1724" t="s">
        <v>216</v>
      </c>
      <c r="D1724" t="s">
        <v>29</v>
      </c>
      <c r="E1724">
        <v>310000</v>
      </c>
      <c r="F1724" t="s">
        <v>15</v>
      </c>
      <c r="G1724">
        <v>310000</v>
      </c>
      <c r="H1724" t="s">
        <v>16</v>
      </c>
      <c r="I1724" t="str">
        <f t="shared" si="26"/>
        <v>Office</v>
      </c>
      <c r="J1724">
        <v>0</v>
      </c>
      <c r="K1724" t="s">
        <v>16</v>
      </c>
      <c r="L1724" t="s">
        <v>208</v>
      </c>
    </row>
    <row r="1725" spans="1:12" x14ac:dyDescent="0.25">
      <c r="A1725">
        <v>2023</v>
      </c>
      <c r="B1725" t="s">
        <v>239</v>
      </c>
      <c r="C1725" t="s">
        <v>216</v>
      </c>
      <c r="D1725" t="s">
        <v>29</v>
      </c>
      <c r="E1725">
        <v>229000</v>
      </c>
      <c r="F1725" t="s">
        <v>15</v>
      </c>
      <c r="G1725">
        <v>229000</v>
      </c>
      <c r="H1725" t="s">
        <v>16</v>
      </c>
      <c r="I1725" t="str">
        <f t="shared" si="26"/>
        <v>Office</v>
      </c>
      <c r="J1725">
        <v>0</v>
      </c>
      <c r="K1725" t="s">
        <v>16</v>
      </c>
      <c r="L1725" t="s">
        <v>208</v>
      </c>
    </row>
    <row r="1726" spans="1:12" x14ac:dyDescent="0.25">
      <c r="A1726">
        <v>2023</v>
      </c>
      <c r="B1726" t="s">
        <v>239</v>
      </c>
      <c r="C1726" t="s">
        <v>216</v>
      </c>
      <c r="D1726" t="s">
        <v>14</v>
      </c>
      <c r="E1726">
        <v>289076</v>
      </c>
      <c r="F1726" t="s">
        <v>15</v>
      </c>
      <c r="G1726">
        <v>289076</v>
      </c>
      <c r="H1726" t="s">
        <v>16</v>
      </c>
      <c r="I1726" t="str">
        <f t="shared" si="26"/>
        <v>Office</v>
      </c>
      <c r="J1726">
        <v>0</v>
      </c>
      <c r="K1726" t="s">
        <v>16</v>
      </c>
      <c r="L1726" t="s">
        <v>208</v>
      </c>
    </row>
    <row r="1727" spans="1:12" x14ac:dyDescent="0.25">
      <c r="A1727">
        <v>2023</v>
      </c>
      <c r="B1727" t="s">
        <v>239</v>
      </c>
      <c r="C1727" t="s">
        <v>216</v>
      </c>
      <c r="D1727" t="s">
        <v>14</v>
      </c>
      <c r="E1727">
        <v>202353</v>
      </c>
      <c r="F1727" t="s">
        <v>15</v>
      </c>
      <c r="G1727">
        <v>202353</v>
      </c>
      <c r="H1727" t="s">
        <v>16</v>
      </c>
      <c r="I1727" t="str">
        <f t="shared" si="26"/>
        <v>Office</v>
      </c>
      <c r="J1727">
        <v>0</v>
      </c>
      <c r="K1727" t="s">
        <v>16</v>
      </c>
      <c r="L1727" t="s">
        <v>208</v>
      </c>
    </row>
    <row r="1728" spans="1:12" x14ac:dyDescent="0.25">
      <c r="A1728">
        <v>2023</v>
      </c>
      <c r="B1728" t="s">
        <v>239</v>
      </c>
      <c r="C1728" t="s">
        <v>216</v>
      </c>
      <c r="D1728" t="s">
        <v>29</v>
      </c>
      <c r="E1728">
        <v>65000</v>
      </c>
      <c r="F1728" t="s">
        <v>12</v>
      </c>
      <c r="G1728">
        <v>69751</v>
      </c>
      <c r="H1728" t="s">
        <v>230</v>
      </c>
      <c r="I1728" t="str">
        <f t="shared" si="26"/>
        <v>Office</v>
      </c>
      <c r="J1728">
        <v>0</v>
      </c>
      <c r="K1728" t="s">
        <v>230</v>
      </c>
      <c r="L1728" t="s">
        <v>208</v>
      </c>
    </row>
    <row r="1729" spans="1:12" x14ac:dyDescent="0.25">
      <c r="A1729">
        <v>2023</v>
      </c>
      <c r="B1729" t="s">
        <v>239</v>
      </c>
      <c r="C1729" t="s">
        <v>216</v>
      </c>
      <c r="D1729" t="s">
        <v>29</v>
      </c>
      <c r="E1729">
        <v>35000</v>
      </c>
      <c r="F1729" t="s">
        <v>12</v>
      </c>
      <c r="G1729">
        <v>37558</v>
      </c>
      <c r="H1729" t="s">
        <v>230</v>
      </c>
      <c r="I1729" t="str">
        <f t="shared" si="26"/>
        <v>Office</v>
      </c>
      <c r="J1729">
        <v>0</v>
      </c>
      <c r="K1729" t="s">
        <v>230</v>
      </c>
      <c r="L1729" t="s">
        <v>208</v>
      </c>
    </row>
    <row r="1730" spans="1:12" x14ac:dyDescent="0.25">
      <c r="A1730">
        <v>2023</v>
      </c>
      <c r="B1730" t="s">
        <v>236</v>
      </c>
      <c r="C1730" t="s">
        <v>216</v>
      </c>
      <c r="D1730" t="s">
        <v>22</v>
      </c>
      <c r="E1730">
        <v>120000</v>
      </c>
      <c r="F1730" t="s">
        <v>15</v>
      </c>
      <c r="G1730">
        <v>120000</v>
      </c>
      <c r="H1730" t="s">
        <v>16</v>
      </c>
      <c r="I1730" t="str">
        <f t="shared" si="26"/>
        <v>Home</v>
      </c>
      <c r="J1730">
        <v>100</v>
      </c>
      <c r="K1730" t="s">
        <v>16</v>
      </c>
      <c r="L1730" t="s">
        <v>208</v>
      </c>
    </row>
    <row r="1731" spans="1:12" x14ac:dyDescent="0.25">
      <c r="A1731">
        <v>2023</v>
      </c>
      <c r="B1731" t="s">
        <v>236</v>
      </c>
      <c r="C1731" t="s">
        <v>216</v>
      </c>
      <c r="D1731" t="s">
        <v>22</v>
      </c>
      <c r="E1731">
        <v>100000</v>
      </c>
      <c r="F1731" t="s">
        <v>15</v>
      </c>
      <c r="G1731">
        <v>100000</v>
      </c>
      <c r="H1731" t="s">
        <v>16</v>
      </c>
      <c r="I1731" t="str">
        <f t="shared" ref="I1731:I1794" si="27">IF(J1731=100, "Home", IF(J1731=50, "Hybrid", IF(J1731=0, "Office", "")))</f>
        <v>Home</v>
      </c>
      <c r="J1731">
        <v>100</v>
      </c>
      <c r="K1731" t="s">
        <v>16</v>
      </c>
      <c r="L1731" t="s">
        <v>208</v>
      </c>
    </row>
    <row r="1732" spans="1:12" x14ac:dyDescent="0.25">
      <c r="A1732">
        <v>2023</v>
      </c>
      <c r="B1732" t="s">
        <v>239</v>
      </c>
      <c r="C1732" t="s">
        <v>216</v>
      </c>
      <c r="D1732" t="s">
        <v>29</v>
      </c>
      <c r="E1732">
        <v>226700</v>
      </c>
      <c r="F1732" t="s">
        <v>15</v>
      </c>
      <c r="G1732">
        <v>226700</v>
      </c>
      <c r="H1732" t="s">
        <v>16</v>
      </c>
      <c r="I1732" t="str">
        <f t="shared" si="27"/>
        <v>Office</v>
      </c>
      <c r="J1732">
        <v>0</v>
      </c>
      <c r="K1732" t="s">
        <v>16</v>
      </c>
      <c r="L1732" t="s">
        <v>208</v>
      </c>
    </row>
    <row r="1733" spans="1:12" x14ac:dyDescent="0.25">
      <c r="A1733">
        <v>2023</v>
      </c>
      <c r="B1733" t="s">
        <v>239</v>
      </c>
      <c r="C1733" t="s">
        <v>216</v>
      </c>
      <c r="D1733" t="s">
        <v>29</v>
      </c>
      <c r="E1733">
        <v>133300</v>
      </c>
      <c r="F1733" t="s">
        <v>15</v>
      </c>
      <c r="G1733">
        <v>133300</v>
      </c>
      <c r="H1733" t="s">
        <v>16</v>
      </c>
      <c r="I1733" t="str">
        <f t="shared" si="27"/>
        <v>Office</v>
      </c>
      <c r="J1733">
        <v>0</v>
      </c>
      <c r="K1733" t="s">
        <v>16</v>
      </c>
      <c r="L1733" t="s">
        <v>208</v>
      </c>
    </row>
    <row r="1734" spans="1:12" x14ac:dyDescent="0.25">
      <c r="A1734">
        <v>2023</v>
      </c>
      <c r="B1734" t="s">
        <v>239</v>
      </c>
      <c r="C1734" t="s">
        <v>216</v>
      </c>
      <c r="D1734" t="s">
        <v>20</v>
      </c>
      <c r="E1734">
        <v>125000</v>
      </c>
      <c r="F1734" t="s">
        <v>15</v>
      </c>
      <c r="G1734">
        <v>125000</v>
      </c>
      <c r="H1734" t="s">
        <v>16</v>
      </c>
      <c r="I1734" t="str">
        <f t="shared" si="27"/>
        <v>Office</v>
      </c>
      <c r="J1734">
        <v>0</v>
      </c>
      <c r="K1734" t="s">
        <v>16</v>
      </c>
      <c r="L1734" t="s">
        <v>208</v>
      </c>
    </row>
    <row r="1735" spans="1:12" x14ac:dyDescent="0.25">
      <c r="A1735">
        <v>2023</v>
      </c>
      <c r="B1735" t="s">
        <v>239</v>
      </c>
      <c r="C1735" t="s">
        <v>216</v>
      </c>
      <c r="D1735" t="s">
        <v>20</v>
      </c>
      <c r="E1735">
        <v>85000</v>
      </c>
      <c r="F1735" t="s">
        <v>15</v>
      </c>
      <c r="G1735">
        <v>85000</v>
      </c>
      <c r="H1735" t="s">
        <v>16</v>
      </c>
      <c r="I1735" t="str">
        <f t="shared" si="27"/>
        <v>Office</v>
      </c>
      <c r="J1735">
        <v>0</v>
      </c>
      <c r="K1735" t="s">
        <v>16</v>
      </c>
      <c r="L1735" t="s">
        <v>208</v>
      </c>
    </row>
    <row r="1736" spans="1:12" x14ac:dyDescent="0.25">
      <c r="A1736">
        <v>2023</v>
      </c>
      <c r="B1736" t="s">
        <v>239</v>
      </c>
      <c r="C1736" t="s">
        <v>216</v>
      </c>
      <c r="D1736" t="s">
        <v>20</v>
      </c>
      <c r="E1736">
        <v>130000</v>
      </c>
      <c r="F1736" t="s">
        <v>15</v>
      </c>
      <c r="G1736">
        <v>130000</v>
      </c>
      <c r="H1736" t="s">
        <v>16</v>
      </c>
      <c r="I1736" t="str">
        <f t="shared" si="27"/>
        <v>Home</v>
      </c>
      <c r="J1736">
        <v>100</v>
      </c>
      <c r="K1736" t="s">
        <v>16</v>
      </c>
      <c r="L1736" t="s">
        <v>208</v>
      </c>
    </row>
    <row r="1737" spans="1:12" x14ac:dyDescent="0.25">
      <c r="A1737">
        <v>2023</v>
      </c>
      <c r="B1737" t="s">
        <v>239</v>
      </c>
      <c r="C1737" t="s">
        <v>216</v>
      </c>
      <c r="D1737" t="s">
        <v>20</v>
      </c>
      <c r="E1737">
        <v>80000</v>
      </c>
      <c r="F1737" t="s">
        <v>15</v>
      </c>
      <c r="G1737">
        <v>80000</v>
      </c>
      <c r="H1737" t="s">
        <v>16</v>
      </c>
      <c r="I1737" t="str">
        <f t="shared" si="27"/>
        <v>Home</v>
      </c>
      <c r="J1737">
        <v>100</v>
      </c>
      <c r="K1737" t="s">
        <v>16</v>
      </c>
      <c r="L1737" t="s">
        <v>208</v>
      </c>
    </row>
    <row r="1738" spans="1:12" x14ac:dyDescent="0.25">
      <c r="A1738">
        <v>2023</v>
      </c>
      <c r="B1738" t="s">
        <v>236</v>
      </c>
      <c r="C1738" t="s">
        <v>216</v>
      </c>
      <c r="D1738" t="s">
        <v>29</v>
      </c>
      <c r="E1738">
        <v>120000</v>
      </c>
      <c r="F1738" t="s">
        <v>15</v>
      </c>
      <c r="G1738">
        <v>120000</v>
      </c>
      <c r="H1738" t="s">
        <v>16</v>
      </c>
      <c r="I1738" t="str">
        <f t="shared" si="27"/>
        <v>Office</v>
      </c>
      <c r="J1738">
        <v>0</v>
      </c>
      <c r="K1738" t="s">
        <v>16</v>
      </c>
      <c r="L1738" t="s">
        <v>208</v>
      </c>
    </row>
    <row r="1739" spans="1:12" x14ac:dyDescent="0.25">
      <c r="A1739">
        <v>2023</v>
      </c>
      <c r="B1739" t="s">
        <v>236</v>
      </c>
      <c r="C1739" t="s">
        <v>216</v>
      </c>
      <c r="D1739" t="s">
        <v>29</v>
      </c>
      <c r="E1739">
        <v>100000</v>
      </c>
      <c r="F1739" t="s">
        <v>15</v>
      </c>
      <c r="G1739">
        <v>100000</v>
      </c>
      <c r="H1739" t="s">
        <v>16</v>
      </c>
      <c r="I1739" t="str">
        <f t="shared" si="27"/>
        <v>Office</v>
      </c>
      <c r="J1739">
        <v>0</v>
      </c>
      <c r="K1739" t="s">
        <v>16</v>
      </c>
      <c r="L1739" t="s">
        <v>208</v>
      </c>
    </row>
    <row r="1740" spans="1:12" x14ac:dyDescent="0.25">
      <c r="A1740">
        <v>2021</v>
      </c>
      <c r="B1740" t="s">
        <v>239</v>
      </c>
      <c r="C1740" t="s">
        <v>216</v>
      </c>
      <c r="D1740" t="s">
        <v>17</v>
      </c>
      <c r="E1740">
        <v>4000000</v>
      </c>
      <c r="F1740" t="s">
        <v>34</v>
      </c>
      <c r="G1740">
        <v>54094</v>
      </c>
      <c r="H1740" t="s">
        <v>35</v>
      </c>
      <c r="I1740" t="str">
        <f t="shared" si="27"/>
        <v>Home</v>
      </c>
      <c r="J1740">
        <v>100</v>
      </c>
      <c r="K1740" t="s">
        <v>35</v>
      </c>
      <c r="L1740" t="s">
        <v>207</v>
      </c>
    </row>
    <row r="1741" spans="1:12" x14ac:dyDescent="0.25">
      <c r="A1741">
        <v>2022</v>
      </c>
      <c r="B1741" t="s">
        <v>236</v>
      </c>
      <c r="C1741" t="s">
        <v>216</v>
      </c>
      <c r="D1741" t="s">
        <v>45</v>
      </c>
      <c r="E1741">
        <v>1440000</v>
      </c>
      <c r="F1741" t="s">
        <v>34</v>
      </c>
      <c r="G1741">
        <v>18314</v>
      </c>
      <c r="H1741" t="s">
        <v>35</v>
      </c>
      <c r="I1741" t="str">
        <f t="shared" si="27"/>
        <v>Hybrid</v>
      </c>
      <c r="J1741">
        <v>50</v>
      </c>
      <c r="K1741" t="s">
        <v>35</v>
      </c>
      <c r="L1741" t="s">
        <v>207</v>
      </c>
    </row>
    <row r="1742" spans="1:12" x14ac:dyDescent="0.25">
      <c r="A1742">
        <v>2023</v>
      </c>
      <c r="B1742" t="s">
        <v>239</v>
      </c>
      <c r="C1742" t="s">
        <v>216</v>
      </c>
      <c r="D1742" t="s">
        <v>29</v>
      </c>
      <c r="E1742">
        <v>231250</v>
      </c>
      <c r="F1742" t="s">
        <v>15</v>
      </c>
      <c r="G1742">
        <v>231250</v>
      </c>
      <c r="H1742" t="s">
        <v>16</v>
      </c>
      <c r="I1742" t="str">
        <f t="shared" si="27"/>
        <v>Home</v>
      </c>
      <c r="J1742">
        <v>100</v>
      </c>
      <c r="K1742" t="s">
        <v>16</v>
      </c>
      <c r="L1742" t="s">
        <v>208</v>
      </c>
    </row>
    <row r="1743" spans="1:12" x14ac:dyDescent="0.25">
      <c r="A1743">
        <v>2023</v>
      </c>
      <c r="B1743" t="s">
        <v>239</v>
      </c>
      <c r="C1743" t="s">
        <v>216</v>
      </c>
      <c r="D1743" t="s">
        <v>29</v>
      </c>
      <c r="E1743">
        <v>138750</v>
      </c>
      <c r="F1743" t="s">
        <v>15</v>
      </c>
      <c r="G1743">
        <v>138750</v>
      </c>
      <c r="H1743" t="s">
        <v>16</v>
      </c>
      <c r="I1743" t="str">
        <f t="shared" si="27"/>
        <v>Home</v>
      </c>
      <c r="J1743">
        <v>100</v>
      </c>
      <c r="K1743" t="s">
        <v>16</v>
      </c>
      <c r="L1743" t="s">
        <v>208</v>
      </c>
    </row>
    <row r="1744" spans="1:12" x14ac:dyDescent="0.25">
      <c r="A1744">
        <v>2023</v>
      </c>
      <c r="B1744" t="s">
        <v>239</v>
      </c>
      <c r="C1744" t="s">
        <v>216</v>
      </c>
      <c r="D1744" t="s">
        <v>29</v>
      </c>
      <c r="E1744">
        <v>199000</v>
      </c>
      <c r="F1744" t="s">
        <v>15</v>
      </c>
      <c r="G1744">
        <v>199000</v>
      </c>
      <c r="H1744" t="s">
        <v>16</v>
      </c>
      <c r="I1744" t="str">
        <f t="shared" si="27"/>
        <v>Office</v>
      </c>
      <c r="J1744">
        <v>0</v>
      </c>
      <c r="K1744" t="s">
        <v>16</v>
      </c>
      <c r="L1744" t="s">
        <v>208</v>
      </c>
    </row>
    <row r="1745" spans="1:12" x14ac:dyDescent="0.25">
      <c r="A1745">
        <v>2023</v>
      </c>
      <c r="B1745" t="s">
        <v>239</v>
      </c>
      <c r="C1745" t="s">
        <v>216</v>
      </c>
      <c r="D1745" t="s">
        <v>29</v>
      </c>
      <c r="E1745">
        <v>162000</v>
      </c>
      <c r="F1745" t="s">
        <v>15</v>
      </c>
      <c r="G1745">
        <v>162000</v>
      </c>
      <c r="H1745" t="s">
        <v>16</v>
      </c>
      <c r="I1745" t="str">
        <f t="shared" si="27"/>
        <v>Office</v>
      </c>
      <c r="J1745">
        <v>0</v>
      </c>
      <c r="K1745" t="s">
        <v>16</v>
      </c>
      <c r="L1745" t="s">
        <v>208</v>
      </c>
    </row>
    <row r="1746" spans="1:12" x14ac:dyDescent="0.25">
      <c r="A1746">
        <v>2023</v>
      </c>
      <c r="B1746" t="s">
        <v>235</v>
      </c>
      <c r="C1746" t="s">
        <v>216</v>
      </c>
      <c r="D1746" t="s">
        <v>29</v>
      </c>
      <c r="E1746">
        <v>160000</v>
      </c>
      <c r="F1746" t="s">
        <v>15</v>
      </c>
      <c r="G1746">
        <v>160000</v>
      </c>
      <c r="H1746" t="s">
        <v>16</v>
      </c>
      <c r="I1746" t="str">
        <f t="shared" si="27"/>
        <v>Office</v>
      </c>
      <c r="J1746">
        <v>0</v>
      </c>
      <c r="K1746" t="s">
        <v>16</v>
      </c>
      <c r="L1746" t="s">
        <v>208</v>
      </c>
    </row>
    <row r="1747" spans="1:12" x14ac:dyDescent="0.25">
      <c r="A1747">
        <v>2023</v>
      </c>
      <c r="B1747" t="s">
        <v>235</v>
      </c>
      <c r="C1747" t="s">
        <v>216</v>
      </c>
      <c r="D1747" t="s">
        <v>29</v>
      </c>
      <c r="E1747">
        <v>135000</v>
      </c>
      <c r="F1747" t="s">
        <v>15</v>
      </c>
      <c r="G1747">
        <v>135000</v>
      </c>
      <c r="H1747" t="s">
        <v>16</v>
      </c>
      <c r="I1747" t="str">
        <f t="shared" si="27"/>
        <v>Office</v>
      </c>
      <c r="J1747">
        <v>0</v>
      </c>
      <c r="K1747" t="s">
        <v>16</v>
      </c>
      <c r="L1747" t="s">
        <v>208</v>
      </c>
    </row>
    <row r="1748" spans="1:12" x14ac:dyDescent="0.25">
      <c r="A1748">
        <v>2022</v>
      </c>
      <c r="B1748" t="s">
        <v>235</v>
      </c>
      <c r="C1748" t="s">
        <v>216</v>
      </c>
      <c r="D1748" t="s">
        <v>17</v>
      </c>
      <c r="E1748">
        <v>100000</v>
      </c>
      <c r="F1748" t="s">
        <v>15</v>
      </c>
      <c r="G1748">
        <v>100000</v>
      </c>
      <c r="H1748" t="s">
        <v>16</v>
      </c>
      <c r="I1748" t="str">
        <f t="shared" si="27"/>
        <v>Home</v>
      </c>
      <c r="J1748">
        <v>100</v>
      </c>
      <c r="K1748" t="s">
        <v>16</v>
      </c>
      <c r="L1748" t="s">
        <v>208</v>
      </c>
    </row>
    <row r="1749" spans="1:12" x14ac:dyDescent="0.25">
      <c r="A1749">
        <v>2023</v>
      </c>
      <c r="B1749" t="s">
        <v>239</v>
      </c>
      <c r="C1749" t="s">
        <v>216</v>
      </c>
      <c r="D1749" t="s">
        <v>41</v>
      </c>
      <c r="E1749">
        <v>200000</v>
      </c>
      <c r="F1749" t="s">
        <v>15</v>
      </c>
      <c r="G1749">
        <v>200000</v>
      </c>
      <c r="H1749" t="s">
        <v>16</v>
      </c>
      <c r="I1749" t="str">
        <f t="shared" si="27"/>
        <v>Office</v>
      </c>
      <c r="J1749">
        <v>0</v>
      </c>
      <c r="K1749" t="s">
        <v>16</v>
      </c>
      <c r="L1749" t="s">
        <v>208</v>
      </c>
    </row>
    <row r="1750" spans="1:12" x14ac:dyDescent="0.25">
      <c r="A1750">
        <v>2023</v>
      </c>
      <c r="B1750" t="s">
        <v>239</v>
      </c>
      <c r="C1750" t="s">
        <v>216</v>
      </c>
      <c r="D1750" t="s">
        <v>41</v>
      </c>
      <c r="E1750">
        <v>150000</v>
      </c>
      <c r="F1750" t="s">
        <v>15</v>
      </c>
      <c r="G1750">
        <v>150000</v>
      </c>
      <c r="H1750" t="s">
        <v>16</v>
      </c>
      <c r="I1750" t="str">
        <f t="shared" si="27"/>
        <v>Office</v>
      </c>
      <c r="J1750">
        <v>0</v>
      </c>
      <c r="K1750" t="s">
        <v>16</v>
      </c>
      <c r="L1750" t="s">
        <v>208</v>
      </c>
    </row>
    <row r="1751" spans="1:12" x14ac:dyDescent="0.25">
      <c r="A1751">
        <v>2023</v>
      </c>
      <c r="B1751" t="s">
        <v>235</v>
      </c>
      <c r="C1751" t="s">
        <v>216</v>
      </c>
      <c r="D1751" t="s">
        <v>22</v>
      </c>
      <c r="E1751">
        <v>160000</v>
      </c>
      <c r="F1751" t="s">
        <v>15</v>
      </c>
      <c r="G1751">
        <v>160000</v>
      </c>
      <c r="H1751" t="s">
        <v>16</v>
      </c>
      <c r="I1751" t="str">
        <f t="shared" si="27"/>
        <v>Office</v>
      </c>
      <c r="J1751">
        <v>0</v>
      </c>
      <c r="K1751" t="s">
        <v>16</v>
      </c>
      <c r="L1751" t="s">
        <v>208</v>
      </c>
    </row>
    <row r="1752" spans="1:12" x14ac:dyDescent="0.25">
      <c r="A1752">
        <v>2023</v>
      </c>
      <c r="B1752" t="s">
        <v>235</v>
      </c>
      <c r="C1752" t="s">
        <v>216</v>
      </c>
      <c r="D1752" t="s">
        <v>22</v>
      </c>
      <c r="E1752">
        <v>120000</v>
      </c>
      <c r="F1752" t="s">
        <v>15</v>
      </c>
      <c r="G1752">
        <v>120000</v>
      </c>
      <c r="H1752" t="s">
        <v>16</v>
      </c>
      <c r="I1752" t="str">
        <f t="shared" si="27"/>
        <v>Office</v>
      </c>
      <c r="J1752">
        <v>0</v>
      </c>
      <c r="K1752" t="s">
        <v>16</v>
      </c>
      <c r="L1752" t="s">
        <v>208</v>
      </c>
    </row>
    <row r="1753" spans="1:12" x14ac:dyDescent="0.25">
      <c r="A1753">
        <v>2023</v>
      </c>
      <c r="B1753" t="s">
        <v>239</v>
      </c>
      <c r="C1753" t="s">
        <v>216</v>
      </c>
      <c r="D1753" t="s">
        <v>41</v>
      </c>
      <c r="E1753">
        <v>250000</v>
      </c>
      <c r="F1753" t="s">
        <v>15</v>
      </c>
      <c r="G1753">
        <v>250000</v>
      </c>
      <c r="H1753" t="s">
        <v>16</v>
      </c>
      <c r="I1753" t="str">
        <f t="shared" si="27"/>
        <v>Office</v>
      </c>
      <c r="J1753">
        <v>0</v>
      </c>
      <c r="K1753" t="s">
        <v>16</v>
      </c>
      <c r="L1753" t="s">
        <v>208</v>
      </c>
    </row>
    <row r="1754" spans="1:12" x14ac:dyDescent="0.25">
      <c r="A1754">
        <v>2023</v>
      </c>
      <c r="B1754" t="s">
        <v>239</v>
      </c>
      <c r="C1754" t="s">
        <v>216</v>
      </c>
      <c r="D1754" t="s">
        <v>41</v>
      </c>
      <c r="E1754">
        <v>200000</v>
      </c>
      <c r="F1754" t="s">
        <v>15</v>
      </c>
      <c r="G1754">
        <v>200000</v>
      </c>
      <c r="H1754" t="s">
        <v>16</v>
      </c>
      <c r="I1754" t="str">
        <f t="shared" si="27"/>
        <v>Office</v>
      </c>
      <c r="J1754">
        <v>0</v>
      </c>
      <c r="K1754" t="s">
        <v>16</v>
      </c>
      <c r="L1754" t="s">
        <v>208</v>
      </c>
    </row>
    <row r="1755" spans="1:12" x14ac:dyDescent="0.25">
      <c r="A1755">
        <v>2023</v>
      </c>
      <c r="B1755" t="s">
        <v>235</v>
      </c>
      <c r="C1755" t="s">
        <v>216</v>
      </c>
      <c r="D1755" t="s">
        <v>101</v>
      </c>
      <c r="E1755">
        <v>150000</v>
      </c>
      <c r="F1755" t="s">
        <v>15</v>
      </c>
      <c r="G1755">
        <v>150000</v>
      </c>
      <c r="H1755" t="s">
        <v>16</v>
      </c>
      <c r="I1755" t="str">
        <f t="shared" si="27"/>
        <v>Office</v>
      </c>
      <c r="J1755">
        <v>0</v>
      </c>
      <c r="K1755" t="s">
        <v>16</v>
      </c>
      <c r="L1755" t="s">
        <v>208</v>
      </c>
    </row>
    <row r="1756" spans="1:12" x14ac:dyDescent="0.25">
      <c r="A1756">
        <v>2023</v>
      </c>
      <c r="B1756" t="s">
        <v>235</v>
      </c>
      <c r="C1756" t="s">
        <v>216</v>
      </c>
      <c r="D1756" t="s">
        <v>101</v>
      </c>
      <c r="E1756">
        <v>120000</v>
      </c>
      <c r="F1756" t="s">
        <v>15</v>
      </c>
      <c r="G1756">
        <v>120000</v>
      </c>
      <c r="H1756" t="s">
        <v>16</v>
      </c>
      <c r="I1756" t="str">
        <f t="shared" si="27"/>
        <v>Office</v>
      </c>
      <c r="J1756">
        <v>0</v>
      </c>
      <c r="K1756" t="s">
        <v>16</v>
      </c>
      <c r="L1756" t="s">
        <v>208</v>
      </c>
    </row>
    <row r="1757" spans="1:12" x14ac:dyDescent="0.25">
      <c r="A1757">
        <v>2023</v>
      </c>
      <c r="B1757" t="s">
        <v>239</v>
      </c>
      <c r="C1757" t="s">
        <v>216</v>
      </c>
      <c r="D1757" t="s">
        <v>22</v>
      </c>
      <c r="E1757">
        <v>150000</v>
      </c>
      <c r="F1757" t="s">
        <v>15</v>
      </c>
      <c r="G1757">
        <v>150000</v>
      </c>
      <c r="H1757" t="s">
        <v>16</v>
      </c>
      <c r="I1757" t="str">
        <f t="shared" si="27"/>
        <v>Office</v>
      </c>
      <c r="J1757">
        <v>0</v>
      </c>
      <c r="K1757" t="s">
        <v>16</v>
      </c>
      <c r="L1757" t="s">
        <v>208</v>
      </c>
    </row>
    <row r="1758" spans="1:12" x14ac:dyDescent="0.25">
      <c r="A1758">
        <v>2023</v>
      </c>
      <c r="B1758" t="s">
        <v>239</v>
      </c>
      <c r="C1758" t="s">
        <v>216</v>
      </c>
      <c r="D1758" t="s">
        <v>22</v>
      </c>
      <c r="E1758">
        <v>100000</v>
      </c>
      <c r="F1758" t="s">
        <v>15</v>
      </c>
      <c r="G1758">
        <v>100000</v>
      </c>
      <c r="H1758" t="s">
        <v>16</v>
      </c>
      <c r="I1758" t="str">
        <f t="shared" si="27"/>
        <v>Office</v>
      </c>
      <c r="J1758">
        <v>0</v>
      </c>
      <c r="K1758" t="s">
        <v>16</v>
      </c>
      <c r="L1758" t="s">
        <v>208</v>
      </c>
    </row>
    <row r="1759" spans="1:12" x14ac:dyDescent="0.25">
      <c r="A1759">
        <v>2022</v>
      </c>
      <c r="B1759" t="s">
        <v>239</v>
      </c>
      <c r="C1759" t="s">
        <v>216</v>
      </c>
      <c r="D1759" t="s">
        <v>44</v>
      </c>
      <c r="E1759">
        <v>133000</v>
      </c>
      <c r="F1759" t="s">
        <v>15</v>
      </c>
      <c r="G1759">
        <v>133000</v>
      </c>
      <c r="H1759" t="s">
        <v>40</v>
      </c>
      <c r="I1759" t="str">
        <f t="shared" si="27"/>
        <v>Office</v>
      </c>
      <c r="J1759">
        <v>0</v>
      </c>
      <c r="K1759" t="s">
        <v>40</v>
      </c>
      <c r="L1759" t="s">
        <v>207</v>
      </c>
    </row>
    <row r="1760" spans="1:12" x14ac:dyDescent="0.25">
      <c r="A1760">
        <v>2023</v>
      </c>
      <c r="B1760" t="s">
        <v>239</v>
      </c>
      <c r="C1760" t="s">
        <v>216</v>
      </c>
      <c r="D1760" t="s">
        <v>17</v>
      </c>
      <c r="E1760">
        <v>272550</v>
      </c>
      <c r="F1760" t="s">
        <v>15</v>
      </c>
      <c r="G1760">
        <v>272550</v>
      </c>
      <c r="H1760" t="s">
        <v>16</v>
      </c>
      <c r="I1760" t="str">
        <f t="shared" si="27"/>
        <v>Office</v>
      </c>
      <c r="J1760">
        <v>0</v>
      </c>
      <c r="K1760" t="s">
        <v>16</v>
      </c>
      <c r="L1760" t="s">
        <v>208</v>
      </c>
    </row>
    <row r="1761" spans="1:12" x14ac:dyDescent="0.25">
      <c r="A1761">
        <v>2023</v>
      </c>
      <c r="B1761" t="s">
        <v>239</v>
      </c>
      <c r="C1761" t="s">
        <v>216</v>
      </c>
      <c r="D1761" t="s">
        <v>17</v>
      </c>
      <c r="E1761">
        <v>198200</v>
      </c>
      <c r="F1761" t="s">
        <v>15</v>
      </c>
      <c r="G1761">
        <v>198200</v>
      </c>
      <c r="H1761" t="s">
        <v>16</v>
      </c>
      <c r="I1761" t="str">
        <f t="shared" si="27"/>
        <v>Office</v>
      </c>
      <c r="J1761">
        <v>0</v>
      </c>
      <c r="K1761" t="s">
        <v>16</v>
      </c>
      <c r="L1761" t="s">
        <v>208</v>
      </c>
    </row>
    <row r="1762" spans="1:12" x14ac:dyDescent="0.25">
      <c r="A1762">
        <v>2023</v>
      </c>
      <c r="B1762" t="s">
        <v>239</v>
      </c>
      <c r="C1762" t="s">
        <v>216</v>
      </c>
      <c r="D1762" t="s">
        <v>17</v>
      </c>
      <c r="E1762">
        <v>182000</v>
      </c>
      <c r="F1762" t="s">
        <v>15</v>
      </c>
      <c r="G1762">
        <v>182000</v>
      </c>
      <c r="H1762" t="s">
        <v>16</v>
      </c>
      <c r="I1762" t="str">
        <f t="shared" si="27"/>
        <v>Office</v>
      </c>
      <c r="J1762">
        <v>0</v>
      </c>
      <c r="K1762" t="s">
        <v>16</v>
      </c>
      <c r="L1762" t="s">
        <v>208</v>
      </c>
    </row>
    <row r="1763" spans="1:12" x14ac:dyDescent="0.25">
      <c r="A1763">
        <v>2023</v>
      </c>
      <c r="B1763" t="s">
        <v>239</v>
      </c>
      <c r="C1763" t="s">
        <v>216</v>
      </c>
      <c r="D1763" t="s">
        <v>17</v>
      </c>
      <c r="E1763">
        <v>140000</v>
      </c>
      <c r="F1763" t="s">
        <v>15</v>
      </c>
      <c r="G1763">
        <v>140000</v>
      </c>
      <c r="H1763" t="s">
        <v>16</v>
      </c>
      <c r="I1763" t="str">
        <f t="shared" si="27"/>
        <v>Office</v>
      </c>
      <c r="J1763">
        <v>0</v>
      </c>
      <c r="K1763" t="s">
        <v>16</v>
      </c>
      <c r="L1763" t="s">
        <v>208</v>
      </c>
    </row>
    <row r="1764" spans="1:12" x14ac:dyDescent="0.25">
      <c r="A1764">
        <v>2023</v>
      </c>
      <c r="B1764" t="s">
        <v>239</v>
      </c>
      <c r="C1764" t="s">
        <v>216</v>
      </c>
      <c r="D1764" t="s">
        <v>29</v>
      </c>
      <c r="E1764">
        <v>200000</v>
      </c>
      <c r="F1764" t="s">
        <v>15</v>
      </c>
      <c r="G1764">
        <v>200000</v>
      </c>
      <c r="H1764" t="s">
        <v>16</v>
      </c>
      <c r="I1764" t="str">
        <f t="shared" si="27"/>
        <v>Office</v>
      </c>
      <c r="J1764">
        <v>0</v>
      </c>
      <c r="K1764" t="s">
        <v>16</v>
      </c>
      <c r="L1764" t="s">
        <v>208</v>
      </c>
    </row>
    <row r="1765" spans="1:12" x14ac:dyDescent="0.25">
      <c r="A1765">
        <v>2023</v>
      </c>
      <c r="B1765" t="s">
        <v>239</v>
      </c>
      <c r="C1765" t="s">
        <v>216</v>
      </c>
      <c r="D1765" t="s">
        <v>29</v>
      </c>
      <c r="E1765">
        <v>160000</v>
      </c>
      <c r="F1765" t="s">
        <v>15</v>
      </c>
      <c r="G1765">
        <v>160000</v>
      </c>
      <c r="H1765" t="s">
        <v>16</v>
      </c>
      <c r="I1765" t="str">
        <f t="shared" si="27"/>
        <v>Office</v>
      </c>
      <c r="J1765">
        <v>0</v>
      </c>
      <c r="K1765" t="s">
        <v>16</v>
      </c>
      <c r="L1765" t="s">
        <v>208</v>
      </c>
    </row>
    <row r="1766" spans="1:12" x14ac:dyDescent="0.25">
      <c r="A1766">
        <v>2023</v>
      </c>
      <c r="B1766" t="s">
        <v>239</v>
      </c>
      <c r="C1766" t="s">
        <v>216</v>
      </c>
      <c r="D1766" t="s">
        <v>27</v>
      </c>
      <c r="E1766">
        <v>204500</v>
      </c>
      <c r="F1766" t="s">
        <v>15</v>
      </c>
      <c r="G1766">
        <v>204500</v>
      </c>
      <c r="H1766" t="s">
        <v>16</v>
      </c>
      <c r="I1766" t="str">
        <f t="shared" si="27"/>
        <v>Office</v>
      </c>
      <c r="J1766">
        <v>0</v>
      </c>
      <c r="K1766" t="s">
        <v>16</v>
      </c>
      <c r="L1766" t="s">
        <v>208</v>
      </c>
    </row>
    <row r="1767" spans="1:12" x14ac:dyDescent="0.25">
      <c r="A1767">
        <v>2023</v>
      </c>
      <c r="B1767" t="s">
        <v>239</v>
      </c>
      <c r="C1767" t="s">
        <v>216</v>
      </c>
      <c r="D1767" t="s">
        <v>27</v>
      </c>
      <c r="E1767">
        <v>142200</v>
      </c>
      <c r="F1767" t="s">
        <v>15</v>
      </c>
      <c r="G1767">
        <v>142200</v>
      </c>
      <c r="H1767" t="s">
        <v>16</v>
      </c>
      <c r="I1767" t="str">
        <f t="shared" si="27"/>
        <v>Office</v>
      </c>
      <c r="J1767">
        <v>0</v>
      </c>
      <c r="K1767" t="s">
        <v>16</v>
      </c>
      <c r="L1767" t="s">
        <v>208</v>
      </c>
    </row>
    <row r="1768" spans="1:12" x14ac:dyDescent="0.25">
      <c r="A1768">
        <v>2023</v>
      </c>
      <c r="B1768" t="s">
        <v>236</v>
      </c>
      <c r="C1768" t="s">
        <v>216</v>
      </c>
      <c r="D1768" t="s">
        <v>17</v>
      </c>
      <c r="E1768">
        <v>120000</v>
      </c>
      <c r="F1768" t="s">
        <v>15</v>
      </c>
      <c r="G1768">
        <v>120000</v>
      </c>
      <c r="H1768" t="s">
        <v>16</v>
      </c>
      <c r="I1768" t="str">
        <f t="shared" si="27"/>
        <v>Office</v>
      </c>
      <c r="J1768">
        <v>0</v>
      </c>
      <c r="K1768" t="s">
        <v>16</v>
      </c>
      <c r="L1768" t="s">
        <v>208</v>
      </c>
    </row>
    <row r="1769" spans="1:12" x14ac:dyDescent="0.25">
      <c r="A1769">
        <v>2023</v>
      </c>
      <c r="B1769" t="s">
        <v>236</v>
      </c>
      <c r="C1769" t="s">
        <v>216</v>
      </c>
      <c r="D1769" t="s">
        <v>17</v>
      </c>
      <c r="E1769">
        <v>105000</v>
      </c>
      <c r="F1769" t="s">
        <v>15</v>
      </c>
      <c r="G1769">
        <v>105000</v>
      </c>
      <c r="H1769" t="s">
        <v>16</v>
      </c>
      <c r="I1769" t="str">
        <f t="shared" si="27"/>
        <v>Office</v>
      </c>
      <c r="J1769">
        <v>0</v>
      </c>
      <c r="K1769" t="s">
        <v>16</v>
      </c>
      <c r="L1769" t="s">
        <v>208</v>
      </c>
    </row>
    <row r="1770" spans="1:12" x14ac:dyDescent="0.25">
      <c r="A1770">
        <v>2023</v>
      </c>
      <c r="B1770" t="s">
        <v>239</v>
      </c>
      <c r="C1770" t="s">
        <v>216</v>
      </c>
      <c r="D1770" t="s">
        <v>29</v>
      </c>
      <c r="E1770">
        <v>187500</v>
      </c>
      <c r="F1770" t="s">
        <v>15</v>
      </c>
      <c r="G1770">
        <v>187500</v>
      </c>
      <c r="H1770" t="s">
        <v>16</v>
      </c>
      <c r="I1770" t="str">
        <f t="shared" si="27"/>
        <v>Home</v>
      </c>
      <c r="J1770">
        <v>100</v>
      </c>
      <c r="K1770" t="s">
        <v>16</v>
      </c>
      <c r="L1770" t="s">
        <v>208</v>
      </c>
    </row>
    <row r="1771" spans="1:12" x14ac:dyDescent="0.25">
      <c r="A1771">
        <v>2023</v>
      </c>
      <c r="B1771" t="s">
        <v>239</v>
      </c>
      <c r="C1771" t="s">
        <v>216</v>
      </c>
      <c r="D1771" t="s">
        <v>29</v>
      </c>
      <c r="E1771">
        <v>175000</v>
      </c>
      <c r="F1771" t="s">
        <v>15</v>
      </c>
      <c r="G1771">
        <v>175000</v>
      </c>
      <c r="H1771" t="s">
        <v>16</v>
      </c>
      <c r="I1771" t="str">
        <f t="shared" si="27"/>
        <v>Home</v>
      </c>
      <c r="J1771">
        <v>100</v>
      </c>
      <c r="K1771" t="s">
        <v>16</v>
      </c>
      <c r="L1771" t="s">
        <v>208</v>
      </c>
    </row>
    <row r="1772" spans="1:12" x14ac:dyDescent="0.25">
      <c r="A1772">
        <v>2023</v>
      </c>
      <c r="B1772" t="s">
        <v>239</v>
      </c>
      <c r="C1772" t="s">
        <v>216</v>
      </c>
      <c r="D1772" t="s">
        <v>27</v>
      </c>
      <c r="E1772">
        <v>204500</v>
      </c>
      <c r="F1772" t="s">
        <v>15</v>
      </c>
      <c r="G1772">
        <v>204500</v>
      </c>
      <c r="H1772" t="s">
        <v>16</v>
      </c>
      <c r="I1772" t="str">
        <f t="shared" si="27"/>
        <v>Office</v>
      </c>
      <c r="J1772">
        <v>0</v>
      </c>
      <c r="K1772" t="s">
        <v>16</v>
      </c>
      <c r="L1772" t="s">
        <v>208</v>
      </c>
    </row>
    <row r="1773" spans="1:12" x14ac:dyDescent="0.25">
      <c r="A1773">
        <v>2023</v>
      </c>
      <c r="B1773" t="s">
        <v>239</v>
      </c>
      <c r="C1773" t="s">
        <v>216</v>
      </c>
      <c r="D1773" t="s">
        <v>27</v>
      </c>
      <c r="E1773">
        <v>142200</v>
      </c>
      <c r="F1773" t="s">
        <v>15</v>
      </c>
      <c r="G1773">
        <v>142200</v>
      </c>
      <c r="H1773" t="s">
        <v>16</v>
      </c>
      <c r="I1773" t="str">
        <f t="shared" si="27"/>
        <v>Office</v>
      </c>
      <c r="J1773">
        <v>0</v>
      </c>
      <c r="K1773" t="s">
        <v>16</v>
      </c>
      <c r="L1773" t="s">
        <v>208</v>
      </c>
    </row>
    <row r="1774" spans="1:12" x14ac:dyDescent="0.25">
      <c r="A1774">
        <v>2023</v>
      </c>
      <c r="B1774" t="s">
        <v>239</v>
      </c>
      <c r="C1774" t="s">
        <v>216</v>
      </c>
      <c r="D1774" t="s">
        <v>20</v>
      </c>
      <c r="E1774">
        <v>155000</v>
      </c>
      <c r="F1774" t="s">
        <v>15</v>
      </c>
      <c r="G1774">
        <v>155000</v>
      </c>
      <c r="H1774" t="s">
        <v>16</v>
      </c>
      <c r="I1774" t="str">
        <f t="shared" si="27"/>
        <v>Home</v>
      </c>
      <c r="J1774">
        <v>100</v>
      </c>
      <c r="K1774" t="s">
        <v>16</v>
      </c>
      <c r="L1774" t="s">
        <v>208</v>
      </c>
    </row>
    <row r="1775" spans="1:12" x14ac:dyDescent="0.25">
      <c r="A1775">
        <v>2023</v>
      </c>
      <c r="B1775" t="s">
        <v>239</v>
      </c>
      <c r="C1775" t="s">
        <v>216</v>
      </c>
      <c r="D1775" t="s">
        <v>20</v>
      </c>
      <c r="E1775">
        <v>64000</v>
      </c>
      <c r="F1775" t="s">
        <v>15</v>
      </c>
      <c r="G1775">
        <v>64000</v>
      </c>
      <c r="H1775" t="s">
        <v>16</v>
      </c>
      <c r="I1775" t="str">
        <f t="shared" si="27"/>
        <v>Home</v>
      </c>
      <c r="J1775">
        <v>100</v>
      </c>
      <c r="K1775" t="s">
        <v>16</v>
      </c>
      <c r="L1775" t="s">
        <v>208</v>
      </c>
    </row>
    <row r="1776" spans="1:12" x14ac:dyDescent="0.25">
      <c r="A1776">
        <v>2023</v>
      </c>
      <c r="B1776" t="s">
        <v>239</v>
      </c>
      <c r="C1776" t="s">
        <v>216</v>
      </c>
      <c r="D1776" t="s">
        <v>30</v>
      </c>
      <c r="E1776">
        <v>235000</v>
      </c>
      <c r="F1776" t="s">
        <v>15</v>
      </c>
      <c r="G1776">
        <v>235000</v>
      </c>
      <c r="H1776" t="s">
        <v>16</v>
      </c>
      <c r="I1776" t="str">
        <f t="shared" si="27"/>
        <v>Office</v>
      </c>
      <c r="J1776">
        <v>0</v>
      </c>
      <c r="K1776" t="s">
        <v>16</v>
      </c>
      <c r="L1776" t="s">
        <v>208</v>
      </c>
    </row>
    <row r="1777" spans="1:12" x14ac:dyDescent="0.25">
      <c r="A1777">
        <v>2023</v>
      </c>
      <c r="B1777" t="s">
        <v>239</v>
      </c>
      <c r="C1777" t="s">
        <v>216</v>
      </c>
      <c r="D1777" t="s">
        <v>30</v>
      </c>
      <c r="E1777">
        <v>185000</v>
      </c>
      <c r="F1777" t="s">
        <v>15</v>
      </c>
      <c r="G1777">
        <v>185000</v>
      </c>
      <c r="H1777" t="s">
        <v>16</v>
      </c>
      <c r="I1777" t="str">
        <f t="shared" si="27"/>
        <v>Office</v>
      </c>
      <c r="J1777">
        <v>0</v>
      </c>
      <c r="K1777" t="s">
        <v>16</v>
      </c>
      <c r="L1777" t="s">
        <v>208</v>
      </c>
    </row>
    <row r="1778" spans="1:12" x14ac:dyDescent="0.25">
      <c r="A1778">
        <v>2023</v>
      </c>
      <c r="B1778" t="s">
        <v>239</v>
      </c>
      <c r="C1778" t="s">
        <v>216</v>
      </c>
      <c r="D1778" t="s">
        <v>221</v>
      </c>
      <c r="E1778">
        <v>174500</v>
      </c>
      <c r="F1778" t="s">
        <v>15</v>
      </c>
      <c r="G1778">
        <v>174500</v>
      </c>
      <c r="H1778" t="s">
        <v>16</v>
      </c>
      <c r="I1778" t="str">
        <f t="shared" si="27"/>
        <v>Office</v>
      </c>
      <c r="J1778">
        <v>0</v>
      </c>
      <c r="K1778" t="s">
        <v>16</v>
      </c>
      <c r="L1778" t="s">
        <v>208</v>
      </c>
    </row>
    <row r="1779" spans="1:12" x14ac:dyDescent="0.25">
      <c r="A1779">
        <v>2023</v>
      </c>
      <c r="B1779" t="s">
        <v>239</v>
      </c>
      <c r="C1779" t="s">
        <v>216</v>
      </c>
      <c r="D1779" t="s">
        <v>221</v>
      </c>
      <c r="E1779">
        <v>113000</v>
      </c>
      <c r="F1779" t="s">
        <v>15</v>
      </c>
      <c r="G1779">
        <v>113000</v>
      </c>
      <c r="H1779" t="s">
        <v>16</v>
      </c>
      <c r="I1779" t="str">
        <f t="shared" si="27"/>
        <v>Office</v>
      </c>
      <c r="J1779">
        <v>0</v>
      </c>
      <c r="K1779" t="s">
        <v>16</v>
      </c>
      <c r="L1779" t="s">
        <v>208</v>
      </c>
    </row>
    <row r="1780" spans="1:12" x14ac:dyDescent="0.25">
      <c r="A1780">
        <v>2023</v>
      </c>
      <c r="B1780" t="s">
        <v>239</v>
      </c>
      <c r="C1780" t="s">
        <v>216</v>
      </c>
      <c r="D1780" t="s">
        <v>17</v>
      </c>
      <c r="E1780">
        <v>143100</v>
      </c>
      <c r="F1780" t="s">
        <v>15</v>
      </c>
      <c r="G1780">
        <v>143100</v>
      </c>
      <c r="H1780" t="s">
        <v>18</v>
      </c>
      <c r="I1780" t="str">
        <f t="shared" si="27"/>
        <v>Office</v>
      </c>
      <c r="J1780">
        <v>0</v>
      </c>
      <c r="K1780" t="s">
        <v>18</v>
      </c>
      <c r="L1780" t="s">
        <v>208</v>
      </c>
    </row>
    <row r="1781" spans="1:12" x14ac:dyDescent="0.25">
      <c r="A1781">
        <v>2023</v>
      </c>
      <c r="B1781" t="s">
        <v>239</v>
      </c>
      <c r="C1781" t="s">
        <v>216</v>
      </c>
      <c r="D1781" t="s">
        <v>17</v>
      </c>
      <c r="E1781">
        <v>113000</v>
      </c>
      <c r="F1781" t="s">
        <v>15</v>
      </c>
      <c r="G1781">
        <v>113000</v>
      </c>
      <c r="H1781" t="s">
        <v>18</v>
      </c>
      <c r="I1781" t="str">
        <f t="shared" si="27"/>
        <v>Office</v>
      </c>
      <c r="J1781">
        <v>0</v>
      </c>
      <c r="K1781" t="s">
        <v>18</v>
      </c>
      <c r="L1781" t="s">
        <v>208</v>
      </c>
    </row>
    <row r="1782" spans="1:12" x14ac:dyDescent="0.25">
      <c r="A1782">
        <v>2023</v>
      </c>
      <c r="B1782" t="s">
        <v>239</v>
      </c>
      <c r="C1782" t="s">
        <v>216</v>
      </c>
      <c r="D1782" t="s">
        <v>19</v>
      </c>
      <c r="E1782">
        <v>184000</v>
      </c>
      <c r="F1782" t="s">
        <v>15</v>
      </c>
      <c r="G1782">
        <v>184000</v>
      </c>
      <c r="H1782" t="s">
        <v>16</v>
      </c>
      <c r="I1782" t="str">
        <f t="shared" si="27"/>
        <v>Home</v>
      </c>
      <c r="J1782">
        <v>100</v>
      </c>
      <c r="K1782" t="s">
        <v>16</v>
      </c>
      <c r="L1782" t="s">
        <v>208</v>
      </c>
    </row>
    <row r="1783" spans="1:12" x14ac:dyDescent="0.25">
      <c r="A1783">
        <v>2023</v>
      </c>
      <c r="B1783" t="s">
        <v>239</v>
      </c>
      <c r="C1783" t="s">
        <v>216</v>
      </c>
      <c r="D1783" t="s">
        <v>19</v>
      </c>
      <c r="E1783">
        <v>142000</v>
      </c>
      <c r="F1783" t="s">
        <v>15</v>
      </c>
      <c r="G1783">
        <v>142000</v>
      </c>
      <c r="H1783" t="s">
        <v>16</v>
      </c>
      <c r="I1783" t="str">
        <f t="shared" si="27"/>
        <v>Home</v>
      </c>
      <c r="J1783">
        <v>100</v>
      </c>
      <c r="K1783" t="s">
        <v>16</v>
      </c>
      <c r="L1783" t="s">
        <v>208</v>
      </c>
    </row>
    <row r="1784" spans="1:12" x14ac:dyDescent="0.25">
      <c r="A1784">
        <v>2023</v>
      </c>
      <c r="B1784" t="s">
        <v>239</v>
      </c>
      <c r="C1784" t="s">
        <v>216</v>
      </c>
      <c r="D1784" t="s">
        <v>17</v>
      </c>
      <c r="E1784">
        <v>140000</v>
      </c>
      <c r="F1784" t="s">
        <v>15</v>
      </c>
      <c r="G1784">
        <v>140000</v>
      </c>
      <c r="H1784" t="s">
        <v>16</v>
      </c>
      <c r="I1784" t="str">
        <f t="shared" si="27"/>
        <v>Office</v>
      </c>
      <c r="J1784">
        <v>0</v>
      </c>
      <c r="K1784" t="s">
        <v>16</v>
      </c>
      <c r="L1784" t="s">
        <v>208</v>
      </c>
    </row>
    <row r="1785" spans="1:12" x14ac:dyDescent="0.25">
      <c r="A1785">
        <v>2023</v>
      </c>
      <c r="B1785" t="s">
        <v>239</v>
      </c>
      <c r="C1785" t="s">
        <v>216</v>
      </c>
      <c r="D1785" t="s">
        <v>17</v>
      </c>
      <c r="E1785">
        <v>120000</v>
      </c>
      <c r="F1785" t="s">
        <v>15</v>
      </c>
      <c r="G1785">
        <v>120000</v>
      </c>
      <c r="H1785" t="s">
        <v>16</v>
      </c>
      <c r="I1785" t="str">
        <f t="shared" si="27"/>
        <v>Office</v>
      </c>
      <c r="J1785">
        <v>0</v>
      </c>
      <c r="K1785" t="s">
        <v>16</v>
      </c>
      <c r="L1785" t="s">
        <v>208</v>
      </c>
    </row>
    <row r="1786" spans="1:12" x14ac:dyDescent="0.25">
      <c r="A1786">
        <v>2023</v>
      </c>
      <c r="B1786" t="s">
        <v>239</v>
      </c>
      <c r="C1786" t="s">
        <v>216</v>
      </c>
      <c r="D1786" t="s">
        <v>221</v>
      </c>
      <c r="E1786">
        <v>174500</v>
      </c>
      <c r="F1786" t="s">
        <v>15</v>
      </c>
      <c r="G1786">
        <v>174500</v>
      </c>
      <c r="H1786" t="s">
        <v>16</v>
      </c>
      <c r="I1786" t="str">
        <f t="shared" si="27"/>
        <v>Office</v>
      </c>
      <c r="J1786">
        <v>0</v>
      </c>
      <c r="K1786" t="s">
        <v>16</v>
      </c>
      <c r="L1786" t="s">
        <v>208</v>
      </c>
    </row>
    <row r="1787" spans="1:12" x14ac:dyDescent="0.25">
      <c r="A1787">
        <v>2023</v>
      </c>
      <c r="B1787" t="s">
        <v>239</v>
      </c>
      <c r="C1787" t="s">
        <v>216</v>
      </c>
      <c r="D1787" t="s">
        <v>221</v>
      </c>
      <c r="E1787">
        <v>113000</v>
      </c>
      <c r="F1787" t="s">
        <v>15</v>
      </c>
      <c r="G1787">
        <v>113000</v>
      </c>
      <c r="H1787" t="s">
        <v>16</v>
      </c>
      <c r="I1787" t="str">
        <f t="shared" si="27"/>
        <v>Office</v>
      </c>
      <c r="J1787">
        <v>0</v>
      </c>
      <c r="K1787" t="s">
        <v>16</v>
      </c>
      <c r="L1787" t="s">
        <v>208</v>
      </c>
    </row>
    <row r="1788" spans="1:12" x14ac:dyDescent="0.25">
      <c r="A1788">
        <v>2023</v>
      </c>
      <c r="B1788" t="s">
        <v>239</v>
      </c>
      <c r="C1788" t="s">
        <v>216</v>
      </c>
      <c r="D1788" t="s">
        <v>17</v>
      </c>
      <c r="E1788">
        <v>180560</v>
      </c>
      <c r="F1788" t="s">
        <v>15</v>
      </c>
      <c r="G1788">
        <v>180560</v>
      </c>
      <c r="H1788" t="s">
        <v>16</v>
      </c>
      <c r="I1788" t="str">
        <f t="shared" si="27"/>
        <v>Office</v>
      </c>
      <c r="J1788">
        <v>0</v>
      </c>
      <c r="K1788" t="s">
        <v>16</v>
      </c>
      <c r="L1788" t="s">
        <v>208</v>
      </c>
    </row>
    <row r="1789" spans="1:12" x14ac:dyDescent="0.25">
      <c r="A1789">
        <v>2023</v>
      </c>
      <c r="B1789" t="s">
        <v>239</v>
      </c>
      <c r="C1789" t="s">
        <v>216</v>
      </c>
      <c r="D1789" t="s">
        <v>17</v>
      </c>
      <c r="E1789">
        <v>115440</v>
      </c>
      <c r="F1789" t="s">
        <v>15</v>
      </c>
      <c r="G1789">
        <v>115440</v>
      </c>
      <c r="H1789" t="s">
        <v>16</v>
      </c>
      <c r="I1789" t="str">
        <f t="shared" si="27"/>
        <v>Office</v>
      </c>
      <c r="J1789">
        <v>0</v>
      </c>
      <c r="K1789" t="s">
        <v>16</v>
      </c>
      <c r="L1789" t="s">
        <v>208</v>
      </c>
    </row>
    <row r="1790" spans="1:12" x14ac:dyDescent="0.25">
      <c r="A1790">
        <v>2023</v>
      </c>
      <c r="B1790" t="s">
        <v>239</v>
      </c>
      <c r="C1790" t="s">
        <v>216</v>
      </c>
      <c r="D1790" t="s">
        <v>17</v>
      </c>
      <c r="E1790">
        <v>140000</v>
      </c>
      <c r="F1790" t="s">
        <v>15</v>
      </c>
      <c r="G1790">
        <v>140000</v>
      </c>
      <c r="H1790" t="s">
        <v>16</v>
      </c>
      <c r="I1790" t="str">
        <f t="shared" si="27"/>
        <v>Office</v>
      </c>
      <c r="J1790">
        <v>0</v>
      </c>
      <c r="K1790" t="s">
        <v>16</v>
      </c>
      <c r="L1790" t="s">
        <v>208</v>
      </c>
    </row>
    <row r="1791" spans="1:12" x14ac:dyDescent="0.25">
      <c r="A1791">
        <v>2023</v>
      </c>
      <c r="B1791" t="s">
        <v>239</v>
      </c>
      <c r="C1791" t="s">
        <v>216</v>
      </c>
      <c r="D1791" t="s">
        <v>17</v>
      </c>
      <c r="E1791">
        <v>120000</v>
      </c>
      <c r="F1791" t="s">
        <v>15</v>
      </c>
      <c r="G1791">
        <v>120000</v>
      </c>
      <c r="H1791" t="s">
        <v>16</v>
      </c>
      <c r="I1791" t="str">
        <f t="shared" si="27"/>
        <v>Office</v>
      </c>
      <c r="J1791">
        <v>0</v>
      </c>
      <c r="K1791" t="s">
        <v>16</v>
      </c>
      <c r="L1791" t="s">
        <v>208</v>
      </c>
    </row>
    <row r="1792" spans="1:12" x14ac:dyDescent="0.25">
      <c r="A1792">
        <v>2023</v>
      </c>
      <c r="B1792" t="s">
        <v>239</v>
      </c>
      <c r="C1792" t="s">
        <v>216</v>
      </c>
      <c r="D1792" t="s">
        <v>41</v>
      </c>
      <c r="E1792">
        <v>248100</v>
      </c>
      <c r="F1792" t="s">
        <v>15</v>
      </c>
      <c r="G1792">
        <v>248100</v>
      </c>
      <c r="H1792" t="s">
        <v>16</v>
      </c>
      <c r="I1792" t="str">
        <f t="shared" si="27"/>
        <v>Office</v>
      </c>
      <c r="J1792">
        <v>0</v>
      </c>
      <c r="K1792" t="s">
        <v>16</v>
      </c>
      <c r="L1792" t="s">
        <v>208</v>
      </c>
    </row>
    <row r="1793" spans="1:12" x14ac:dyDescent="0.25">
      <c r="A1793">
        <v>2023</v>
      </c>
      <c r="B1793" t="s">
        <v>239</v>
      </c>
      <c r="C1793" t="s">
        <v>216</v>
      </c>
      <c r="D1793" t="s">
        <v>41</v>
      </c>
      <c r="E1793">
        <v>145900</v>
      </c>
      <c r="F1793" t="s">
        <v>15</v>
      </c>
      <c r="G1793">
        <v>145900</v>
      </c>
      <c r="H1793" t="s">
        <v>16</v>
      </c>
      <c r="I1793" t="str">
        <f t="shared" si="27"/>
        <v>Office</v>
      </c>
      <c r="J1793">
        <v>0</v>
      </c>
      <c r="K1793" t="s">
        <v>16</v>
      </c>
      <c r="L1793" t="s">
        <v>208</v>
      </c>
    </row>
    <row r="1794" spans="1:12" x14ac:dyDescent="0.25">
      <c r="A1794">
        <v>2023</v>
      </c>
      <c r="B1794" t="s">
        <v>239</v>
      </c>
      <c r="C1794" t="s">
        <v>216</v>
      </c>
      <c r="D1794" t="s">
        <v>17</v>
      </c>
      <c r="E1794">
        <v>120000</v>
      </c>
      <c r="F1794" t="s">
        <v>15</v>
      </c>
      <c r="G1794">
        <v>120000</v>
      </c>
      <c r="H1794" t="s">
        <v>18</v>
      </c>
      <c r="I1794" t="str">
        <f t="shared" si="27"/>
        <v>Office</v>
      </c>
      <c r="J1794">
        <v>0</v>
      </c>
      <c r="K1794" t="s">
        <v>18</v>
      </c>
      <c r="L1794" t="s">
        <v>208</v>
      </c>
    </row>
    <row r="1795" spans="1:12" x14ac:dyDescent="0.25">
      <c r="A1795">
        <v>2023</v>
      </c>
      <c r="B1795" t="s">
        <v>239</v>
      </c>
      <c r="C1795" t="s">
        <v>216</v>
      </c>
      <c r="D1795" t="s">
        <v>17</v>
      </c>
      <c r="E1795">
        <v>110000</v>
      </c>
      <c r="F1795" t="s">
        <v>15</v>
      </c>
      <c r="G1795">
        <v>110000</v>
      </c>
      <c r="H1795" t="s">
        <v>18</v>
      </c>
      <c r="I1795" t="str">
        <f t="shared" ref="I1795:I1858" si="28">IF(J1795=100, "Home", IF(J1795=50, "Hybrid", IF(J1795=0, "Office", "")))</f>
        <v>Office</v>
      </c>
      <c r="J1795">
        <v>0</v>
      </c>
      <c r="K1795" t="s">
        <v>18</v>
      </c>
      <c r="L1795" t="s">
        <v>208</v>
      </c>
    </row>
    <row r="1796" spans="1:12" x14ac:dyDescent="0.25">
      <c r="A1796">
        <v>2023</v>
      </c>
      <c r="B1796" t="s">
        <v>239</v>
      </c>
      <c r="C1796" t="s">
        <v>216</v>
      </c>
      <c r="D1796" t="s">
        <v>29</v>
      </c>
      <c r="E1796">
        <v>291500</v>
      </c>
      <c r="F1796" t="s">
        <v>15</v>
      </c>
      <c r="G1796">
        <v>291500</v>
      </c>
      <c r="H1796" t="s">
        <v>16</v>
      </c>
      <c r="I1796" t="str">
        <f t="shared" si="28"/>
        <v>Office</v>
      </c>
      <c r="J1796">
        <v>0</v>
      </c>
      <c r="K1796" t="s">
        <v>16</v>
      </c>
      <c r="L1796" t="s">
        <v>208</v>
      </c>
    </row>
    <row r="1797" spans="1:12" x14ac:dyDescent="0.25">
      <c r="A1797">
        <v>2023</v>
      </c>
      <c r="B1797" t="s">
        <v>239</v>
      </c>
      <c r="C1797" t="s">
        <v>216</v>
      </c>
      <c r="D1797" t="s">
        <v>29</v>
      </c>
      <c r="E1797">
        <v>180000</v>
      </c>
      <c r="F1797" t="s">
        <v>15</v>
      </c>
      <c r="G1797">
        <v>180000</v>
      </c>
      <c r="H1797" t="s">
        <v>16</v>
      </c>
      <c r="I1797" t="str">
        <f t="shared" si="28"/>
        <v>Office</v>
      </c>
      <c r="J1797">
        <v>0</v>
      </c>
      <c r="K1797" t="s">
        <v>16</v>
      </c>
      <c r="L1797" t="s">
        <v>208</v>
      </c>
    </row>
    <row r="1798" spans="1:12" x14ac:dyDescent="0.25">
      <c r="A1798">
        <v>2023</v>
      </c>
      <c r="B1798" t="s">
        <v>236</v>
      </c>
      <c r="C1798" t="s">
        <v>216</v>
      </c>
      <c r="D1798" t="s">
        <v>27</v>
      </c>
      <c r="E1798">
        <v>62000</v>
      </c>
      <c r="F1798" t="s">
        <v>47</v>
      </c>
      <c r="G1798">
        <v>75344</v>
      </c>
      <c r="H1798" t="s">
        <v>25</v>
      </c>
      <c r="I1798" t="str">
        <f t="shared" si="28"/>
        <v>Home</v>
      </c>
      <c r="J1798">
        <v>100</v>
      </c>
      <c r="K1798" t="s">
        <v>25</v>
      </c>
      <c r="L1798" t="s">
        <v>208</v>
      </c>
    </row>
    <row r="1799" spans="1:12" x14ac:dyDescent="0.25">
      <c r="A1799">
        <v>2023</v>
      </c>
      <c r="B1799" t="s">
        <v>236</v>
      </c>
      <c r="C1799" t="s">
        <v>216</v>
      </c>
      <c r="D1799" t="s">
        <v>27</v>
      </c>
      <c r="E1799">
        <v>52000</v>
      </c>
      <c r="F1799" t="s">
        <v>47</v>
      </c>
      <c r="G1799">
        <v>63192</v>
      </c>
      <c r="H1799" t="s">
        <v>25</v>
      </c>
      <c r="I1799" t="str">
        <f t="shared" si="28"/>
        <v>Home</v>
      </c>
      <c r="J1799">
        <v>100</v>
      </c>
      <c r="K1799" t="s">
        <v>25</v>
      </c>
      <c r="L1799" t="s">
        <v>208</v>
      </c>
    </row>
    <row r="1800" spans="1:12" x14ac:dyDescent="0.25">
      <c r="A1800">
        <v>2023</v>
      </c>
      <c r="B1800" t="s">
        <v>239</v>
      </c>
      <c r="C1800" t="s">
        <v>216</v>
      </c>
      <c r="D1800" t="s">
        <v>29</v>
      </c>
      <c r="E1800">
        <v>161800</v>
      </c>
      <c r="F1800" t="s">
        <v>15</v>
      </c>
      <c r="G1800">
        <v>161800</v>
      </c>
      <c r="H1800" t="s">
        <v>16</v>
      </c>
      <c r="I1800" t="str">
        <f t="shared" si="28"/>
        <v>Office</v>
      </c>
      <c r="J1800">
        <v>0</v>
      </c>
      <c r="K1800" t="s">
        <v>16</v>
      </c>
      <c r="L1800" t="s">
        <v>208</v>
      </c>
    </row>
    <row r="1801" spans="1:12" x14ac:dyDescent="0.25">
      <c r="A1801">
        <v>2023</v>
      </c>
      <c r="B1801" t="s">
        <v>239</v>
      </c>
      <c r="C1801" t="s">
        <v>216</v>
      </c>
      <c r="D1801" t="s">
        <v>29</v>
      </c>
      <c r="E1801">
        <v>141600</v>
      </c>
      <c r="F1801" t="s">
        <v>15</v>
      </c>
      <c r="G1801">
        <v>141600</v>
      </c>
      <c r="H1801" t="s">
        <v>16</v>
      </c>
      <c r="I1801" t="str">
        <f t="shared" si="28"/>
        <v>Office</v>
      </c>
      <c r="J1801">
        <v>0</v>
      </c>
      <c r="K1801" t="s">
        <v>16</v>
      </c>
      <c r="L1801" t="s">
        <v>208</v>
      </c>
    </row>
    <row r="1802" spans="1:12" x14ac:dyDescent="0.25">
      <c r="A1802">
        <v>2023</v>
      </c>
      <c r="B1802" t="s">
        <v>236</v>
      </c>
      <c r="C1802" t="s">
        <v>216</v>
      </c>
      <c r="D1802" t="s">
        <v>27</v>
      </c>
      <c r="E1802">
        <v>48000</v>
      </c>
      <c r="F1802" t="s">
        <v>47</v>
      </c>
      <c r="G1802">
        <v>58331</v>
      </c>
      <c r="H1802" t="s">
        <v>25</v>
      </c>
      <c r="I1802" t="str">
        <f t="shared" si="28"/>
        <v>Home</v>
      </c>
      <c r="J1802">
        <v>100</v>
      </c>
      <c r="K1802" t="s">
        <v>25</v>
      </c>
      <c r="L1802" t="s">
        <v>208</v>
      </c>
    </row>
    <row r="1803" spans="1:12" x14ac:dyDescent="0.25">
      <c r="A1803">
        <v>2023</v>
      </c>
      <c r="B1803" t="s">
        <v>236</v>
      </c>
      <c r="C1803" t="s">
        <v>216</v>
      </c>
      <c r="D1803" t="s">
        <v>27</v>
      </c>
      <c r="E1803">
        <v>38000</v>
      </c>
      <c r="F1803" t="s">
        <v>47</v>
      </c>
      <c r="G1803">
        <v>46178</v>
      </c>
      <c r="H1803" t="s">
        <v>25</v>
      </c>
      <c r="I1803" t="str">
        <f t="shared" si="28"/>
        <v>Home</v>
      </c>
      <c r="J1803">
        <v>100</v>
      </c>
      <c r="K1803" t="s">
        <v>25</v>
      </c>
      <c r="L1803" t="s">
        <v>208</v>
      </c>
    </row>
    <row r="1804" spans="1:12" x14ac:dyDescent="0.25">
      <c r="A1804">
        <v>2023</v>
      </c>
      <c r="B1804" t="s">
        <v>239</v>
      </c>
      <c r="C1804" t="s">
        <v>216</v>
      </c>
      <c r="D1804" t="s">
        <v>29</v>
      </c>
      <c r="E1804">
        <v>166000</v>
      </c>
      <c r="F1804" t="s">
        <v>15</v>
      </c>
      <c r="G1804">
        <v>166000</v>
      </c>
      <c r="H1804" t="s">
        <v>16</v>
      </c>
      <c r="I1804" t="str">
        <f t="shared" si="28"/>
        <v>Home</v>
      </c>
      <c r="J1804">
        <v>100</v>
      </c>
      <c r="K1804" t="s">
        <v>16</v>
      </c>
      <c r="L1804" t="s">
        <v>208</v>
      </c>
    </row>
    <row r="1805" spans="1:12" x14ac:dyDescent="0.25">
      <c r="A1805">
        <v>2023</v>
      </c>
      <c r="B1805" t="s">
        <v>239</v>
      </c>
      <c r="C1805" t="s">
        <v>216</v>
      </c>
      <c r="D1805" t="s">
        <v>29</v>
      </c>
      <c r="E1805">
        <v>128000</v>
      </c>
      <c r="F1805" t="s">
        <v>15</v>
      </c>
      <c r="G1805">
        <v>128000</v>
      </c>
      <c r="H1805" t="s">
        <v>16</v>
      </c>
      <c r="I1805" t="str">
        <f t="shared" si="28"/>
        <v>Home</v>
      </c>
      <c r="J1805">
        <v>100</v>
      </c>
      <c r="K1805" t="s">
        <v>16</v>
      </c>
      <c r="L1805" t="s">
        <v>208</v>
      </c>
    </row>
    <row r="1806" spans="1:12" x14ac:dyDescent="0.25">
      <c r="A1806">
        <v>2023</v>
      </c>
      <c r="B1806" t="s">
        <v>239</v>
      </c>
      <c r="C1806" t="s">
        <v>216</v>
      </c>
      <c r="D1806" t="s">
        <v>221</v>
      </c>
      <c r="E1806">
        <v>170000</v>
      </c>
      <c r="F1806" t="s">
        <v>15</v>
      </c>
      <c r="G1806">
        <v>170000</v>
      </c>
      <c r="H1806" t="s">
        <v>16</v>
      </c>
      <c r="I1806" t="str">
        <f t="shared" si="28"/>
        <v>Home</v>
      </c>
      <c r="J1806">
        <v>100</v>
      </c>
      <c r="K1806" t="s">
        <v>16</v>
      </c>
      <c r="L1806" t="s">
        <v>208</v>
      </c>
    </row>
    <row r="1807" spans="1:12" x14ac:dyDescent="0.25">
      <c r="A1807">
        <v>2023</v>
      </c>
      <c r="B1807" t="s">
        <v>239</v>
      </c>
      <c r="C1807" t="s">
        <v>216</v>
      </c>
      <c r="D1807" t="s">
        <v>221</v>
      </c>
      <c r="E1807">
        <v>110000</v>
      </c>
      <c r="F1807" t="s">
        <v>15</v>
      </c>
      <c r="G1807">
        <v>110000</v>
      </c>
      <c r="H1807" t="s">
        <v>16</v>
      </c>
      <c r="I1807" t="str">
        <f t="shared" si="28"/>
        <v>Home</v>
      </c>
      <c r="J1807">
        <v>100</v>
      </c>
      <c r="K1807" t="s">
        <v>16</v>
      </c>
      <c r="L1807" t="s">
        <v>208</v>
      </c>
    </row>
    <row r="1808" spans="1:12" x14ac:dyDescent="0.25">
      <c r="A1808">
        <v>2023</v>
      </c>
      <c r="B1808" t="s">
        <v>239</v>
      </c>
      <c r="C1808" t="s">
        <v>216</v>
      </c>
      <c r="D1808" t="s">
        <v>29</v>
      </c>
      <c r="E1808">
        <v>160000</v>
      </c>
      <c r="F1808" t="s">
        <v>15</v>
      </c>
      <c r="G1808">
        <v>160000</v>
      </c>
      <c r="H1808" t="s">
        <v>16</v>
      </c>
      <c r="I1808" t="str">
        <f t="shared" si="28"/>
        <v>Home</v>
      </c>
      <c r="J1808">
        <v>100</v>
      </c>
      <c r="K1808" t="s">
        <v>16</v>
      </c>
      <c r="L1808" t="s">
        <v>208</v>
      </c>
    </row>
    <row r="1809" spans="1:12" x14ac:dyDescent="0.25">
      <c r="A1809">
        <v>2023</v>
      </c>
      <c r="B1809" t="s">
        <v>239</v>
      </c>
      <c r="C1809" t="s">
        <v>216</v>
      </c>
      <c r="D1809" t="s">
        <v>29</v>
      </c>
      <c r="E1809">
        <v>75000</v>
      </c>
      <c r="F1809" t="s">
        <v>15</v>
      </c>
      <c r="G1809">
        <v>75000</v>
      </c>
      <c r="H1809" t="s">
        <v>16</v>
      </c>
      <c r="I1809" t="str">
        <f t="shared" si="28"/>
        <v>Home</v>
      </c>
      <c r="J1809">
        <v>100</v>
      </c>
      <c r="K1809" t="s">
        <v>16</v>
      </c>
      <c r="L1809" t="s">
        <v>208</v>
      </c>
    </row>
    <row r="1810" spans="1:12" x14ac:dyDescent="0.25">
      <c r="A1810">
        <v>2023</v>
      </c>
      <c r="B1810" t="s">
        <v>239</v>
      </c>
      <c r="C1810" t="s">
        <v>216</v>
      </c>
      <c r="D1810" t="s">
        <v>29</v>
      </c>
      <c r="E1810">
        <v>236000</v>
      </c>
      <c r="F1810" t="s">
        <v>15</v>
      </c>
      <c r="G1810">
        <v>236000</v>
      </c>
      <c r="H1810" t="s">
        <v>16</v>
      </c>
      <c r="I1810" t="str">
        <f t="shared" si="28"/>
        <v>Home</v>
      </c>
      <c r="J1810">
        <v>100</v>
      </c>
      <c r="K1810" t="s">
        <v>16</v>
      </c>
      <c r="L1810" t="s">
        <v>208</v>
      </c>
    </row>
    <row r="1811" spans="1:12" x14ac:dyDescent="0.25">
      <c r="A1811">
        <v>2023</v>
      </c>
      <c r="B1811" t="s">
        <v>239</v>
      </c>
      <c r="C1811" t="s">
        <v>216</v>
      </c>
      <c r="D1811" t="s">
        <v>29</v>
      </c>
      <c r="E1811">
        <v>182000</v>
      </c>
      <c r="F1811" t="s">
        <v>15</v>
      </c>
      <c r="G1811">
        <v>182000</v>
      </c>
      <c r="H1811" t="s">
        <v>16</v>
      </c>
      <c r="I1811" t="str">
        <f t="shared" si="28"/>
        <v>Home</v>
      </c>
      <c r="J1811">
        <v>100</v>
      </c>
      <c r="K1811" t="s">
        <v>16</v>
      </c>
      <c r="L1811" t="s">
        <v>208</v>
      </c>
    </row>
    <row r="1812" spans="1:12" x14ac:dyDescent="0.25">
      <c r="A1812">
        <v>2022</v>
      </c>
      <c r="B1812" t="s">
        <v>236</v>
      </c>
      <c r="C1812" t="s">
        <v>216</v>
      </c>
      <c r="D1812" t="s">
        <v>20</v>
      </c>
      <c r="E1812">
        <v>1125000</v>
      </c>
      <c r="F1812" t="s">
        <v>34</v>
      </c>
      <c r="G1812">
        <v>14307</v>
      </c>
      <c r="H1812" t="s">
        <v>35</v>
      </c>
      <c r="I1812" t="str">
        <f t="shared" si="28"/>
        <v>Home</v>
      </c>
      <c r="J1812">
        <v>100</v>
      </c>
      <c r="K1812" t="s">
        <v>35</v>
      </c>
      <c r="L1812" t="s">
        <v>207</v>
      </c>
    </row>
    <row r="1813" spans="1:12" x14ac:dyDescent="0.25">
      <c r="A1813">
        <v>2022</v>
      </c>
      <c r="B1813" t="s">
        <v>235</v>
      </c>
      <c r="C1813" t="s">
        <v>216</v>
      </c>
      <c r="D1813" t="s">
        <v>17</v>
      </c>
      <c r="E1813">
        <v>130000</v>
      </c>
      <c r="F1813" t="s">
        <v>15</v>
      </c>
      <c r="G1813">
        <v>130000</v>
      </c>
      <c r="H1813" t="s">
        <v>16</v>
      </c>
      <c r="I1813" t="str">
        <f t="shared" si="28"/>
        <v>Office</v>
      </c>
      <c r="J1813">
        <v>0</v>
      </c>
      <c r="K1813" t="s">
        <v>16</v>
      </c>
      <c r="L1813" t="s">
        <v>208</v>
      </c>
    </row>
    <row r="1814" spans="1:12" x14ac:dyDescent="0.25">
      <c r="A1814">
        <v>2023</v>
      </c>
      <c r="B1814" t="s">
        <v>236</v>
      </c>
      <c r="C1814" t="s">
        <v>216</v>
      </c>
      <c r="D1814" t="s">
        <v>20</v>
      </c>
      <c r="E1814">
        <v>150000</v>
      </c>
      <c r="F1814" t="s">
        <v>15</v>
      </c>
      <c r="G1814">
        <v>150000</v>
      </c>
      <c r="H1814" t="s">
        <v>16</v>
      </c>
      <c r="I1814" t="str">
        <f t="shared" si="28"/>
        <v>Office</v>
      </c>
      <c r="J1814">
        <v>0</v>
      </c>
      <c r="K1814" t="s">
        <v>16</v>
      </c>
      <c r="L1814" t="s">
        <v>208</v>
      </c>
    </row>
    <row r="1815" spans="1:12" x14ac:dyDescent="0.25">
      <c r="A1815">
        <v>2023</v>
      </c>
      <c r="B1815" t="s">
        <v>236</v>
      </c>
      <c r="C1815" t="s">
        <v>216</v>
      </c>
      <c r="D1815" t="s">
        <v>20</v>
      </c>
      <c r="E1815">
        <v>100000</v>
      </c>
      <c r="F1815" t="s">
        <v>15</v>
      </c>
      <c r="G1815">
        <v>100000</v>
      </c>
      <c r="H1815" t="s">
        <v>16</v>
      </c>
      <c r="I1815" t="str">
        <f t="shared" si="28"/>
        <v>Office</v>
      </c>
      <c r="J1815">
        <v>0</v>
      </c>
      <c r="K1815" t="s">
        <v>16</v>
      </c>
      <c r="L1815" t="s">
        <v>208</v>
      </c>
    </row>
    <row r="1816" spans="1:12" x14ac:dyDescent="0.25">
      <c r="A1816">
        <v>2023</v>
      </c>
      <c r="B1816" t="s">
        <v>239</v>
      </c>
      <c r="C1816" t="s">
        <v>216</v>
      </c>
      <c r="D1816" t="s">
        <v>27</v>
      </c>
      <c r="E1816">
        <v>261500</v>
      </c>
      <c r="F1816" t="s">
        <v>15</v>
      </c>
      <c r="G1816">
        <v>261500</v>
      </c>
      <c r="H1816" t="s">
        <v>16</v>
      </c>
      <c r="I1816" t="str">
        <f t="shared" si="28"/>
        <v>Office</v>
      </c>
      <c r="J1816">
        <v>0</v>
      </c>
      <c r="K1816" t="s">
        <v>16</v>
      </c>
      <c r="L1816" t="s">
        <v>207</v>
      </c>
    </row>
    <row r="1817" spans="1:12" x14ac:dyDescent="0.25">
      <c r="A1817">
        <v>2023</v>
      </c>
      <c r="B1817" t="s">
        <v>239</v>
      </c>
      <c r="C1817" t="s">
        <v>216</v>
      </c>
      <c r="D1817" t="s">
        <v>27</v>
      </c>
      <c r="E1817">
        <v>134500</v>
      </c>
      <c r="F1817" t="s">
        <v>15</v>
      </c>
      <c r="G1817">
        <v>134500</v>
      </c>
      <c r="H1817" t="s">
        <v>16</v>
      </c>
      <c r="I1817" t="str">
        <f t="shared" si="28"/>
        <v>Office</v>
      </c>
      <c r="J1817">
        <v>0</v>
      </c>
      <c r="K1817" t="s">
        <v>16</v>
      </c>
      <c r="L1817" t="s">
        <v>207</v>
      </c>
    </row>
    <row r="1818" spans="1:12" x14ac:dyDescent="0.25">
      <c r="A1818">
        <v>2022</v>
      </c>
      <c r="B1818" t="s">
        <v>236</v>
      </c>
      <c r="C1818" t="s">
        <v>216</v>
      </c>
      <c r="D1818" t="s">
        <v>17</v>
      </c>
      <c r="E1818">
        <v>1100000</v>
      </c>
      <c r="F1818" t="s">
        <v>34</v>
      </c>
      <c r="G1818">
        <v>13989</v>
      </c>
      <c r="H1818" t="s">
        <v>35</v>
      </c>
      <c r="I1818" t="str">
        <f t="shared" si="28"/>
        <v>Home</v>
      </c>
      <c r="J1818">
        <v>100</v>
      </c>
      <c r="K1818" t="s">
        <v>35</v>
      </c>
      <c r="L1818" t="s">
        <v>207</v>
      </c>
    </row>
    <row r="1819" spans="1:12" x14ac:dyDescent="0.25">
      <c r="A1819">
        <v>2023</v>
      </c>
      <c r="B1819" t="s">
        <v>236</v>
      </c>
      <c r="C1819" t="s">
        <v>216</v>
      </c>
      <c r="D1819" t="s">
        <v>17</v>
      </c>
      <c r="E1819">
        <v>130000</v>
      </c>
      <c r="F1819" t="s">
        <v>15</v>
      </c>
      <c r="G1819">
        <v>130000</v>
      </c>
      <c r="H1819" t="s">
        <v>16</v>
      </c>
      <c r="I1819" t="str">
        <f t="shared" si="28"/>
        <v>Office</v>
      </c>
      <c r="J1819">
        <v>0</v>
      </c>
      <c r="K1819" t="s">
        <v>16</v>
      </c>
      <c r="L1819" t="s">
        <v>208</v>
      </c>
    </row>
    <row r="1820" spans="1:12" x14ac:dyDescent="0.25">
      <c r="A1820">
        <v>2023</v>
      </c>
      <c r="B1820" t="s">
        <v>236</v>
      </c>
      <c r="C1820" t="s">
        <v>216</v>
      </c>
      <c r="D1820" t="s">
        <v>17</v>
      </c>
      <c r="E1820">
        <v>90000</v>
      </c>
      <c r="F1820" t="s">
        <v>15</v>
      </c>
      <c r="G1820">
        <v>90000</v>
      </c>
      <c r="H1820" t="s">
        <v>16</v>
      </c>
      <c r="I1820" t="str">
        <f t="shared" si="28"/>
        <v>Office</v>
      </c>
      <c r="J1820">
        <v>0</v>
      </c>
      <c r="K1820" t="s">
        <v>16</v>
      </c>
      <c r="L1820" t="s">
        <v>208</v>
      </c>
    </row>
    <row r="1821" spans="1:12" x14ac:dyDescent="0.25">
      <c r="A1821">
        <v>2023</v>
      </c>
      <c r="B1821" t="s">
        <v>235</v>
      </c>
      <c r="C1821" t="s">
        <v>216</v>
      </c>
      <c r="D1821" t="s">
        <v>29</v>
      </c>
      <c r="E1821">
        <v>160000</v>
      </c>
      <c r="F1821" t="s">
        <v>15</v>
      </c>
      <c r="G1821">
        <v>160000</v>
      </c>
      <c r="H1821" t="s">
        <v>16</v>
      </c>
      <c r="I1821" t="str">
        <f t="shared" si="28"/>
        <v>Office</v>
      </c>
      <c r="J1821">
        <v>0</v>
      </c>
      <c r="K1821" t="s">
        <v>16</v>
      </c>
      <c r="L1821" t="s">
        <v>208</v>
      </c>
    </row>
    <row r="1822" spans="1:12" x14ac:dyDescent="0.25">
      <c r="A1822">
        <v>2023</v>
      </c>
      <c r="B1822" t="s">
        <v>235</v>
      </c>
      <c r="C1822" t="s">
        <v>216</v>
      </c>
      <c r="D1822" t="s">
        <v>29</v>
      </c>
      <c r="E1822">
        <v>135000</v>
      </c>
      <c r="F1822" t="s">
        <v>15</v>
      </c>
      <c r="G1822">
        <v>135000</v>
      </c>
      <c r="H1822" t="s">
        <v>16</v>
      </c>
      <c r="I1822" t="str">
        <f t="shared" si="28"/>
        <v>Office</v>
      </c>
      <c r="J1822">
        <v>0</v>
      </c>
      <c r="K1822" t="s">
        <v>16</v>
      </c>
      <c r="L1822" t="s">
        <v>208</v>
      </c>
    </row>
    <row r="1823" spans="1:12" x14ac:dyDescent="0.25">
      <c r="A1823">
        <v>2022</v>
      </c>
      <c r="B1823" t="s">
        <v>239</v>
      </c>
      <c r="C1823" t="s">
        <v>216</v>
      </c>
      <c r="D1823" t="s">
        <v>124</v>
      </c>
      <c r="E1823">
        <v>125000</v>
      </c>
      <c r="F1823" t="s">
        <v>15</v>
      </c>
      <c r="G1823">
        <v>125000</v>
      </c>
      <c r="H1823" t="s">
        <v>16</v>
      </c>
      <c r="I1823" t="str">
        <f t="shared" si="28"/>
        <v>Home</v>
      </c>
      <c r="J1823">
        <v>100</v>
      </c>
      <c r="K1823" t="s">
        <v>16</v>
      </c>
      <c r="L1823" t="s">
        <v>207</v>
      </c>
    </row>
    <row r="1824" spans="1:12" x14ac:dyDescent="0.25">
      <c r="A1824">
        <v>2022</v>
      </c>
      <c r="B1824" t="s">
        <v>239</v>
      </c>
      <c r="C1824" t="s">
        <v>216</v>
      </c>
      <c r="D1824" t="s">
        <v>29</v>
      </c>
      <c r="E1824">
        <v>175000</v>
      </c>
      <c r="F1824" t="s">
        <v>15</v>
      </c>
      <c r="G1824">
        <v>175000</v>
      </c>
      <c r="H1824" t="s">
        <v>16</v>
      </c>
      <c r="I1824" t="str">
        <f t="shared" si="28"/>
        <v>Office</v>
      </c>
      <c r="J1824">
        <v>0</v>
      </c>
      <c r="K1824" t="s">
        <v>16</v>
      </c>
      <c r="L1824" t="s">
        <v>208</v>
      </c>
    </row>
    <row r="1825" spans="1:12" x14ac:dyDescent="0.25">
      <c r="A1825">
        <v>2022</v>
      </c>
      <c r="B1825" t="s">
        <v>239</v>
      </c>
      <c r="C1825" t="s">
        <v>216</v>
      </c>
      <c r="D1825" t="s">
        <v>29</v>
      </c>
      <c r="E1825">
        <v>155000</v>
      </c>
      <c r="F1825" t="s">
        <v>15</v>
      </c>
      <c r="G1825">
        <v>155000</v>
      </c>
      <c r="H1825" t="s">
        <v>16</v>
      </c>
      <c r="I1825" t="str">
        <f t="shared" si="28"/>
        <v>Office</v>
      </c>
      <c r="J1825">
        <v>0</v>
      </c>
      <c r="K1825" t="s">
        <v>16</v>
      </c>
      <c r="L1825" t="s">
        <v>208</v>
      </c>
    </row>
    <row r="1826" spans="1:12" x14ac:dyDescent="0.25">
      <c r="A1826">
        <v>2022</v>
      </c>
      <c r="B1826" t="s">
        <v>239</v>
      </c>
      <c r="C1826" t="s">
        <v>216</v>
      </c>
      <c r="D1826" t="s">
        <v>29</v>
      </c>
      <c r="E1826">
        <v>153600</v>
      </c>
      <c r="F1826" t="s">
        <v>15</v>
      </c>
      <c r="G1826">
        <v>153600</v>
      </c>
      <c r="H1826" t="s">
        <v>16</v>
      </c>
      <c r="I1826" t="str">
        <f t="shared" si="28"/>
        <v>Office</v>
      </c>
      <c r="J1826">
        <v>0</v>
      </c>
      <c r="K1826" t="s">
        <v>16</v>
      </c>
      <c r="L1826" t="s">
        <v>208</v>
      </c>
    </row>
    <row r="1827" spans="1:12" x14ac:dyDescent="0.25">
      <c r="A1827">
        <v>2022</v>
      </c>
      <c r="B1827" t="s">
        <v>239</v>
      </c>
      <c r="C1827" t="s">
        <v>216</v>
      </c>
      <c r="D1827" t="s">
        <v>29</v>
      </c>
      <c r="E1827">
        <v>106800</v>
      </c>
      <c r="F1827" t="s">
        <v>15</v>
      </c>
      <c r="G1827">
        <v>106800</v>
      </c>
      <c r="H1827" t="s">
        <v>16</v>
      </c>
      <c r="I1827" t="str">
        <f t="shared" si="28"/>
        <v>Office</v>
      </c>
      <c r="J1827">
        <v>0</v>
      </c>
      <c r="K1827" t="s">
        <v>16</v>
      </c>
      <c r="L1827" t="s">
        <v>208</v>
      </c>
    </row>
    <row r="1828" spans="1:12" x14ac:dyDescent="0.25">
      <c r="A1828">
        <v>2022</v>
      </c>
      <c r="B1828" t="s">
        <v>239</v>
      </c>
      <c r="C1828" t="s">
        <v>216</v>
      </c>
      <c r="D1828" t="s">
        <v>17</v>
      </c>
      <c r="E1828">
        <v>150000</v>
      </c>
      <c r="F1828" t="s">
        <v>15</v>
      </c>
      <c r="G1828">
        <v>150000</v>
      </c>
      <c r="H1828" t="s">
        <v>16</v>
      </c>
      <c r="I1828" t="str">
        <f t="shared" si="28"/>
        <v>Office</v>
      </c>
      <c r="J1828">
        <v>0</v>
      </c>
      <c r="K1828" t="s">
        <v>16</v>
      </c>
      <c r="L1828" t="s">
        <v>208</v>
      </c>
    </row>
    <row r="1829" spans="1:12" x14ac:dyDescent="0.25">
      <c r="A1829">
        <v>2022</v>
      </c>
      <c r="B1829" t="s">
        <v>239</v>
      </c>
      <c r="C1829" t="s">
        <v>216</v>
      </c>
      <c r="D1829" t="s">
        <v>17</v>
      </c>
      <c r="E1829">
        <v>140000</v>
      </c>
      <c r="F1829" t="s">
        <v>15</v>
      </c>
      <c r="G1829">
        <v>140000</v>
      </c>
      <c r="H1829" t="s">
        <v>16</v>
      </c>
      <c r="I1829" t="str">
        <f t="shared" si="28"/>
        <v>Office</v>
      </c>
      <c r="J1829">
        <v>0</v>
      </c>
      <c r="K1829" t="s">
        <v>16</v>
      </c>
      <c r="L1829" t="s">
        <v>208</v>
      </c>
    </row>
    <row r="1830" spans="1:12" x14ac:dyDescent="0.25">
      <c r="A1830">
        <v>2022</v>
      </c>
      <c r="B1830" t="s">
        <v>239</v>
      </c>
      <c r="C1830" t="s">
        <v>216</v>
      </c>
      <c r="D1830" t="s">
        <v>89</v>
      </c>
      <c r="E1830">
        <v>122000</v>
      </c>
      <c r="F1830" t="s">
        <v>15</v>
      </c>
      <c r="G1830">
        <v>122000</v>
      </c>
      <c r="H1830" t="s">
        <v>16</v>
      </c>
      <c r="I1830" t="str">
        <f t="shared" si="28"/>
        <v>Office</v>
      </c>
      <c r="J1830">
        <v>0</v>
      </c>
      <c r="K1830" t="s">
        <v>16</v>
      </c>
      <c r="L1830" t="s">
        <v>208</v>
      </c>
    </row>
    <row r="1831" spans="1:12" x14ac:dyDescent="0.25">
      <c r="A1831">
        <v>2022</v>
      </c>
      <c r="B1831" t="s">
        <v>239</v>
      </c>
      <c r="C1831" t="s">
        <v>216</v>
      </c>
      <c r="D1831" t="s">
        <v>89</v>
      </c>
      <c r="E1831">
        <v>94500</v>
      </c>
      <c r="F1831" t="s">
        <v>15</v>
      </c>
      <c r="G1831">
        <v>94500</v>
      </c>
      <c r="H1831" t="s">
        <v>16</v>
      </c>
      <c r="I1831" t="str">
        <f t="shared" si="28"/>
        <v>Office</v>
      </c>
      <c r="J1831">
        <v>0</v>
      </c>
      <c r="K1831" t="s">
        <v>16</v>
      </c>
      <c r="L1831" t="s">
        <v>208</v>
      </c>
    </row>
    <row r="1832" spans="1:12" x14ac:dyDescent="0.25">
      <c r="A1832">
        <v>2022</v>
      </c>
      <c r="B1832" t="s">
        <v>239</v>
      </c>
      <c r="C1832" t="s">
        <v>216</v>
      </c>
      <c r="D1832" t="s">
        <v>29</v>
      </c>
      <c r="E1832">
        <v>170000</v>
      </c>
      <c r="F1832" t="s">
        <v>15</v>
      </c>
      <c r="G1832">
        <v>170000</v>
      </c>
      <c r="H1832" t="s">
        <v>16</v>
      </c>
      <c r="I1832" t="str">
        <f t="shared" si="28"/>
        <v>Office</v>
      </c>
      <c r="J1832">
        <v>0</v>
      </c>
      <c r="K1832" t="s">
        <v>16</v>
      </c>
      <c r="L1832" t="s">
        <v>208</v>
      </c>
    </row>
    <row r="1833" spans="1:12" x14ac:dyDescent="0.25">
      <c r="A1833">
        <v>2022</v>
      </c>
      <c r="B1833" t="s">
        <v>239</v>
      </c>
      <c r="C1833" t="s">
        <v>216</v>
      </c>
      <c r="D1833" t="s">
        <v>29</v>
      </c>
      <c r="E1833">
        <v>130000</v>
      </c>
      <c r="F1833" t="s">
        <v>15</v>
      </c>
      <c r="G1833">
        <v>130000</v>
      </c>
      <c r="H1833" t="s">
        <v>16</v>
      </c>
      <c r="I1833" t="str">
        <f t="shared" si="28"/>
        <v>Office</v>
      </c>
      <c r="J1833">
        <v>0</v>
      </c>
      <c r="K1833" t="s">
        <v>16</v>
      </c>
      <c r="L1833" t="s">
        <v>208</v>
      </c>
    </row>
    <row r="1834" spans="1:12" x14ac:dyDescent="0.25">
      <c r="A1834">
        <v>2022</v>
      </c>
      <c r="B1834" t="s">
        <v>239</v>
      </c>
      <c r="C1834" t="s">
        <v>216</v>
      </c>
      <c r="D1834" t="s">
        <v>89</v>
      </c>
      <c r="E1834">
        <v>145000</v>
      </c>
      <c r="F1834" t="s">
        <v>15</v>
      </c>
      <c r="G1834">
        <v>145000</v>
      </c>
      <c r="H1834" t="s">
        <v>16</v>
      </c>
      <c r="I1834" t="str">
        <f t="shared" si="28"/>
        <v>Office</v>
      </c>
      <c r="J1834">
        <v>0</v>
      </c>
      <c r="K1834" t="s">
        <v>16</v>
      </c>
      <c r="L1834" t="s">
        <v>208</v>
      </c>
    </row>
    <row r="1835" spans="1:12" x14ac:dyDescent="0.25">
      <c r="A1835">
        <v>2022</v>
      </c>
      <c r="B1835" t="s">
        <v>239</v>
      </c>
      <c r="C1835" t="s">
        <v>216</v>
      </c>
      <c r="D1835" t="s">
        <v>89</v>
      </c>
      <c r="E1835">
        <v>128000</v>
      </c>
      <c r="F1835" t="s">
        <v>15</v>
      </c>
      <c r="G1835">
        <v>128000</v>
      </c>
      <c r="H1835" t="s">
        <v>16</v>
      </c>
      <c r="I1835" t="str">
        <f t="shared" si="28"/>
        <v>Office</v>
      </c>
      <c r="J1835">
        <v>0</v>
      </c>
      <c r="K1835" t="s">
        <v>16</v>
      </c>
      <c r="L1835" t="s">
        <v>208</v>
      </c>
    </row>
    <row r="1836" spans="1:12" x14ac:dyDescent="0.25">
      <c r="A1836">
        <v>2022</v>
      </c>
      <c r="B1836" t="s">
        <v>239</v>
      </c>
      <c r="C1836" t="s">
        <v>216</v>
      </c>
      <c r="D1836" t="s">
        <v>29</v>
      </c>
      <c r="E1836">
        <v>145000</v>
      </c>
      <c r="F1836" t="s">
        <v>15</v>
      </c>
      <c r="G1836">
        <v>145000</v>
      </c>
      <c r="H1836" t="s">
        <v>16</v>
      </c>
      <c r="I1836" t="str">
        <f t="shared" si="28"/>
        <v>Office</v>
      </c>
      <c r="J1836">
        <v>0</v>
      </c>
      <c r="K1836" t="s">
        <v>16</v>
      </c>
      <c r="L1836" t="s">
        <v>208</v>
      </c>
    </row>
    <row r="1837" spans="1:12" x14ac:dyDescent="0.25">
      <c r="A1837">
        <v>2022</v>
      </c>
      <c r="B1837" t="s">
        <v>239</v>
      </c>
      <c r="C1837" t="s">
        <v>216</v>
      </c>
      <c r="D1837" t="s">
        <v>29</v>
      </c>
      <c r="E1837">
        <v>100000</v>
      </c>
      <c r="F1837" t="s">
        <v>15</v>
      </c>
      <c r="G1837">
        <v>100000</v>
      </c>
      <c r="H1837" t="s">
        <v>16</v>
      </c>
      <c r="I1837" t="str">
        <f t="shared" si="28"/>
        <v>Office</v>
      </c>
      <c r="J1837">
        <v>0</v>
      </c>
      <c r="K1837" t="s">
        <v>16</v>
      </c>
      <c r="L1837" t="s">
        <v>208</v>
      </c>
    </row>
    <row r="1838" spans="1:12" x14ac:dyDescent="0.25">
      <c r="A1838">
        <v>2022</v>
      </c>
      <c r="B1838" t="s">
        <v>239</v>
      </c>
      <c r="C1838" t="s">
        <v>216</v>
      </c>
      <c r="D1838" t="s">
        <v>29</v>
      </c>
      <c r="E1838">
        <v>175000</v>
      </c>
      <c r="F1838" t="s">
        <v>15</v>
      </c>
      <c r="G1838">
        <v>175000</v>
      </c>
      <c r="H1838" t="s">
        <v>16</v>
      </c>
      <c r="I1838" t="str">
        <f t="shared" si="28"/>
        <v>Office</v>
      </c>
      <c r="J1838">
        <v>0</v>
      </c>
      <c r="K1838" t="s">
        <v>16</v>
      </c>
      <c r="L1838" t="s">
        <v>208</v>
      </c>
    </row>
    <row r="1839" spans="1:12" x14ac:dyDescent="0.25">
      <c r="A1839">
        <v>2022</v>
      </c>
      <c r="B1839" t="s">
        <v>239</v>
      </c>
      <c r="C1839" t="s">
        <v>216</v>
      </c>
      <c r="D1839" t="s">
        <v>29</v>
      </c>
      <c r="E1839">
        <v>120000</v>
      </c>
      <c r="F1839" t="s">
        <v>15</v>
      </c>
      <c r="G1839">
        <v>120000</v>
      </c>
      <c r="H1839" t="s">
        <v>16</v>
      </c>
      <c r="I1839" t="str">
        <f t="shared" si="28"/>
        <v>Office</v>
      </c>
      <c r="J1839">
        <v>0</v>
      </c>
      <c r="K1839" t="s">
        <v>16</v>
      </c>
      <c r="L1839" t="s">
        <v>208</v>
      </c>
    </row>
    <row r="1840" spans="1:12" x14ac:dyDescent="0.25">
      <c r="A1840">
        <v>2022</v>
      </c>
      <c r="B1840" t="s">
        <v>239</v>
      </c>
      <c r="C1840" t="s">
        <v>216</v>
      </c>
      <c r="D1840" t="s">
        <v>29</v>
      </c>
      <c r="E1840">
        <v>145000</v>
      </c>
      <c r="F1840" t="s">
        <v>15</v>
      </c>
      <c r="G1840">
        <v>145000</v>
      </c>
      <c r="H1840" t="s">
        <v>16</v>
      </c>
      <c r="I1840" t="str">
        <f t="shared" si="28"/>
        <v>Office</v>
      </c>
      <c r="J1840">
        <v>0</v>
      </c>
      <c r="K1840" t="s">
        <v>16</v>
      </c>
      <c r="L1840" t="s">
        <v>208</v>
      </c>
    </row>
    <row r="1841" spans="1:12" x14ac:dyDescent="0.25">
      <c r="A1841">
        <v>2022</v>
      </c>
      <c r="B1841" t="s">
        <v>239</v>
      </c>
      <c r="C1841" t="s">
        <v>216</v>
      </c>
      <c r="D1841" t="s">
        <v>29</v>
      </c>
      <c r="E1841">
        <v>115000</v>
      </c>
      <c r="F1841" t="s">
        <v>15</v>
      </c>
      <c r="G1841">
        <v>115000</v>
      </c>
      <c r="H1841" t="s">
        <v>16</v>
      </c>
      <c r="I1841" t="str">
        <f t="shared" si="28"/>
        <v>Office</v>
      </c>
      <c r="J1841">
        <v>0</v>
      </c>
      <c r="K1841" t="s">
        <v>16</v>
      </c>
      <c r="L1841" t="s">
        <v>208</v>
      </c>
    </row>
    <row r="1842" spans="1:12" x14ac:dyDescent="0.25">
      <c r="A1842">
        <v>2022</v>
      </c>
      <c r="B1842" t="s">
        <v>239</v>
      </c>
      <c r="C1842" t="s">
        <v>216</v>
      </c>
      <c r="D1842" t="s">
        <v>75</v>
      </c>
      <c r="E1842">
        <v>150000</v>
      </c>
      <c r="F1842" t="s">
        <v>15</v>
      </c>
      <c r="G1842">
        <v>150000</v>
      </c>
      <c r="H1842" t="s">
        <v>16</v>
      </c>
      <c r="I1842" t="str">
        <f t="shared" si="28"/>
        <v>Home</v>
      </c>
      <c r="J1842">
        <v>100</v>
      </c>
      <c r="K1842" t="s">
        <v>16</v>
      </c>
      <c r="L1842" t="s">
        <v>208</v>
      </c>
    </row>
    <row r="1843" spans="1:12" x14ac:dyDescent="0.25">
      <c r="A1843">
        <v>2022</v>
      </c>
      <c r="B1843" t="s">
        <v>236</v>
      </c>
      <c r="C1843" t="s">
        <v>216</v>
      </c>
      <c r="D1843" t="s">
        <v>20</v>
      </c>
      <c r="E1843">
        <v>150000</v>
      </c>
      <c r="F1843" t="s">
        <v>15</v>
      </c>
      <c r="G1843">
        <v>150000</v>
      </c>
      <c r="H1843" t="s">
        <v>16</v>
      </c>
      <c r="I1843" t="str">
        <f t="shared" si="28"/>
        <v>Office</v>
      </c>
      <c r="J1843">
        <v>0</v>
      </c>
      <c r="K1843" t="s">
        <v>16</v>
      </c>
      <c r="L1843" t="s">
        <v>208</v>
      </c>
    </row>
    <row r="1844" spans="1:12" x14ac:dyDescent="0.25">
      <c r="A1844">
        <v>2022</v>
      </c>
      <c r="B1844" t="s">
        <v>236</v>
      </c>
      <c r="C1844" t="s">
        <v>216</v>
      </c>
      <c r="D1844" t="s">
        <v>20</v>
      </c>
      <c r="E1844">
        <v>100000</v>
      </c>
      <c r="F1844" t="s">
        <v>15</v>
      </c>
      <c r="G1844">
        <v>100000</v>
      </c>
      <c r="H1844" t="s">
        <v>16</v>
      </c>
      <c r="I1844" t="str">
        <f t="shared" si="28"/>
        <v>Office</v>
      </c>
      <c r="J1844">
        <v>0</v>
      </c>
      <c r="K1844" t="s">
        <v>16</v>
      </c>
      <c r="L1844" t="s">
        <v>208</v>
      </c>
    </row>
    <row r="1845" spans="1:12" x14ac:dyDescent="0.25">
      <c r="A1845">
        <v>2022</v>
      </c>
      <c r="B1845" t="s">
        <v>236</v>
      </c>
      <c r="C1845" t="s">
        <v>216</v>
      </c>
      <c r="D1845" t="s">
        <v>17</v>
      </c>
      <c r="E1845">
        <v>150000</v>
      </c>
      <c r="F1845" t="s">
        <v>15</v>
      </c>
      <c r="G1845">
        <v>150000</v>
      </c>
      <c r="H1845" t="s">
        <v>16</v>
      </c>
      <c r="I1845" t="str">
        <f t="shared" si="28"/>
        <v>Home</v>
      </c>
      <c r="J1845">
        <v>100</v>
      </c>
      <c r="K1845" t="s">
        <v>16</v>
      </c>
      <c r="L1845" t="s">
        <v>208</v>
      </c>
    </row>
    <row r="1846" spans="1:12" x14ac:dyDescent="0.25">
      <c r="A1846">
        <v>2022</v>
      </c>
      <c r="B1846" t="s">
        <v>236</v>
      </c>
      <c r="C1846" t="s">
        <v>216</v>
      </c>
      <c r="D1846" t="s">
        <v>17</v>
      </c>
      <c r="E1846">
        <v>127500</v>
      </c>
      <c r="F1846" t="s">
        <v>15</v>
      </c>
      <c r="G1846">
        <v>127500</v>
      </c>
      <c r="H1846" t="s">
        <v>16</v>
      </c>
      <c r="I1846" t="str">
        <f t="shared" si="28"/>
        <v>Home</v>
      </c>
      <c r="J1846">
        <v>100</v>
      </c>
      <c r="K1846" t="s">
        <v>16</v>
      </c>
      <c r="L1846" t="s">
        <v>208</v>
      </c>
    </row>
    <row r="1847" spans="1:12" x14ac:dyDescent="0.25">
      <c r="A1847">
        <v>2022</v>
      </c>
      <c r="B1847" t="s">
        <v>239</v>
      </c>
      <c r="C1847" t="s">
        <v>216</v>
      </c>
      <c r="D1847" t="s">
        <v>17</v>
      </c>
      <c r="E1847">
        <v>126500</v>
      </c>
      <c r="F1847" t="s">
        <v>15</v>
      </c>
      <c r="G1847">
        <v>126500</v>
      </c>
      <c r="H1847" t="s">
        <v>16</v>
      </c>
      <c r="I1847" t="str">
        <f t="shared" si="28"/>
        <v>Home</v>
      </c>
      <c r="J1847">
        <v>100</v>
      </c>
      <c r="K1847" t="s">
        <v>16</v>
      </c>
      <c r="L1847" t="s">
        <v>208</v>
      </c>
    </row>
    <row r="1848" spans="1:12" x14ac:dyDescent="0.25">
      <c r="A1848">
        <v>2022</v>
      </c>
      <c r="B1848" t="s">
        <v>239</v>
      </c>
      <c r="C1848" t="s">
        <v>216</v>
      </c>
      <c r="D1848" t="s">
        <v>17</v>
      </c>
      <c r="E1848">
        <v>51000</v>
      </c>
      <c r="F1848" t="s">
        <v>15</v>
      </c>
      <c r="G1848">
        <v>51000</v>
      </c>
      <c r="H1848" t="s">
        <v>16</v>
      </c>
      <c r="I1848" t="str">
        <f t="shared" si="28"/>
        <v>Home</v>
      </c>
      <c r="J1848">
        <v>100</v>
      </c>
      <c r="K1848" t="s">
        <v>16</v>
      </c>
      <c r="L1848" t="s">
        <v>208</v>
      </c>
    </row>
    <row r="1849" spans="1:12" x14ac:dyDescent="0.25">
      <c r="A1849">
        <v>2022</v>
      </c>
      <c r="B1849" t="s">
        <v>236</v>
      </c>
      <c r="C1849" t="s">
        <v>216</v>
      </c>
      <c r="D1849" t="s">
        <v>29</v>
      </c>
      <c r="E1849">
        <v>260000</v>
      </c>
      <c r="F1849" t="s">
        <v>15</v>
      </c>
      <c r="G1849">
        <v>260000</v>
      </c>
      <c r="H1849" t="s">
        <v>16</v>
      </c>
      <c r="I1849" t="str">
        <f t="shared" si="28"/>
        <v>Office</v>
      </c>
      <c r="J1849">
        <v>0</v>
      </c>
      <c r="K1849" t="s">
        <v>16</v>
      </c>
      <c r="L1849" t="s">
        <v>208</v>
      </c>
    </row>
    <row r="1850" spans="1:12" x14ac:dyDescent="0.25">
      <c r="A1850">
        <v>2022</v>
      </c>
      <c r="B1850" t="s">
        <v>236</v>
      </c>
      <c r="C1850" t="s">
        <v>216</v>
      </c>
      <c r="D1850" t="s">
        <v>29</v>
      </c>
      <c r="E1850">
        <v>175000</v>
      </c>
      <c r="F1850" t="s">
        <v>15</v>
      </c>
      <c r="G1850">
        <v>175000</v>
      </c>
      <c r="H1850" t="s">
        <v>16</v>
      </c>
      <c r="I1850" t="str">
        <f t="shared" si="28"/>
        <v>Office</v>
      </c>
      <c r="J1850">
        <v>0</v>
      </c>
      <c r="K1850" t="s">
        <v>16</v>
      </c>
      <c r="L1850" t="s">
        <v>208</v>
      </c>
    </row>
    <row r="1851" spans="1:12" x14ac:dyDescent="0.25">
      <c r="A1851">
        <v>2022</v>
      </c>
      <c r="B1851" t="s">
        <v>235</v>
      </c>
      <c r="C1851" t="s">
        <v>216</v>
      </c>
      <c r="D1851" t="s">
        <v>46</v>
      </c>
      <c r="E1851">
        <v>40000</v>
      </c>
      <c r="F1851" t="s">
        <v>15</v>
      </c>
      <c r="G1851">
        <v>40000</v>
      </c>
      <c r="H1851" t="s">
        <v>54</v>
      </c>
      <c r="I1851" t="str">
        <f t="shared" si="28"/>
        <v>Home</v>
      </c>
      <c r="J1851">
        <v>100</v>
      </c>
      <c r="K1851" t="s">
        <v>125</v>
      </c>
      <c r="L1851" t="s">
        <v>208</v>
      </c>
    </row>
    <row r="1852" spans="1:12" x14ac:dyDescent="0.25">
      <c r="A1852">
        <v>2022</v>
      </c>
      <c r="B1852" t="s">
        <v>235</v>
      </c>
      <c r="C1852" t="s">
        <v>216</v>
      </c>
      <c r="D1852" t="s">
        <v>82</v>
      </c>
      <c r="E1852">
        <v>40000</v>
      </c>
      <c r="F1852" t="s">
        <v>15</v>
      </c>
      <c r="G1852">
        <v>40000</v>
      </c>
      <c r="H1852" t="s">
        <v>125</v>
      </c>
      <c r="I1852" t="str">
        <f t="shared" si="28"/>
        <v>Home</v>
      </c>
      <c r="J1852">
        <v>100</v>
      </c>
      <c r="K1852" t="s">
        <v>54</v>
      </c>
      <c r="L1852" t="s">
        <v>208</v>
      </c>
    </row>
    <row r="1853" spans="1:12" x14ac:dyDescent="0.25">
      <c r="A1853">
        <v>2022</v>
      </c>
      <c r="B1853" t="s">
        <v>239</v>
      </c>
      <c r="C1853" t="s">
        <v>216</v>
      </c>
      <c r="D1853" t="s">
        <v>29</v>
      </c>
      <c r="E1853">
        <v>250000</v>
      </c>
      <c r="F1853" t="s">
        <v>15</v>
      </c>
      <c r="G1853">
        <v>250000</v>
      </c>
      <c r="H1853" t="s">
        <v>16</v>
      </c>
      <c r="I1853" t="str">
        <f t="shared" si="28"/>
        <v>Home</v>
      </c>
      <c r="J1853">
        <v>100</v>
      </c>
      <c r="K1853" t="s">
        <v>16</v>
      </c>
      <c r="L1853" t="s">
        <v>208</v>
      </c>
    </row>
    <row r="1854" spans="1:12" x14ac:dyDescent="0.25">
      <c r="A1854">
        <v>2022</v>
      </c>
      <c r="B1854" t="s">
        <v>239</v>
      </c>
      <c r="C1854" t="s">
        <v>216</v>
      </c>
      <c r="D1854" t="s">
        <v>29</v>
      </c>
      <c r="E1854">
        <v>63000</v>
      </c>
      <c r="F1854" t="s">
        <v>15</v>
      </c>
      <c r="G1854">
        <v>63000</v>
      </c>
      <c r="H1854" t="s">
        <v>16</v>
      </c>
      <c r="I1854" t="str">
        <f t="shared" si="28"/>
        <v>Home</v>
      </c>
      <c r="J1854">
        <v>100</v>
      </c>
      <c r="K1854" t="s">
        <v>16</v>
      </c>
      <c r="L1854" t="s">
        <v>208</v>
      </c>
    </row>
    <row r="1855" spans="1:12" x14ac:dyDescent="0.25">
      <c r="A1855">
        <v>2022</v>
      </c>
      <c r="B1855" t="s">
        <v>239</v>
      </c>
      <c r="C1855" t="s">
        <v>216</v>
      </c>
      <c r="D1855" t="s">
        <v>27</v>
      </c>
      <c r="E1855">
        <v>210000</v>
      </c>
      <c r="F1855" t="s">
        <v>15</v>
      </c>
      <c r="G1855">
        <v>210000</v>
      </c>
      <c r="H1855" t="s">
        <v>16</v>
      </c>
      <c r="I1855" t="str">
        <f t="shared" si="28"/>
        <v>Home</v>
      </c>
      <c r="J1855">
        <v>100</v>
      </c>
      <c r="K1855" t="s">
        <v>16</v>
      </c>
      <c r="L1855" t="s">
        <v>208</v>
      </c>
    </row>
    <row r="1856" spans="1:12" x14ac:dyDescent="0.25">
      <c r="A1856">
        <v>2022</v>
      </c>
      <c r="B1856" t="s">
        <v>239</v>
      </c>
      <c r="C1856" t="s">
        <v>216</v>
      </c>
      <c r="D1856" t="s">
        <v>27</v>
      </c>
      <c r="E1856">
        <v>160000</v>
      </c>
      <c r="F1856" t="s">
        <v>15</v>
      </c>
      <c r="G1856">
        <v>160000</v>
      </c>
      <c r="H1856" t="s">
        <v>16</v>
      </c>
      <c r="I1856" t="str">
        <f t="shared" si="28"/>
        <v>Home</v>
      </c>
      <c r="J1856">
        <v>100</v>
      </c>
      <c r="K1856" t="s">
        <v>16</v>
      </c>
      <c r="L1856" t="s">
        <v>208</v>
      </c>
    </row>
    <row r="1857" spans="1:12" x14ac:dyDescent="0.25">
      <c r="A1857">
        <v>2022</v>
      </c>
      <c r="B1857" t="s">
        <v>239</v>
      </c>
      <c r="C1857" t="s">
        <v>216</v>
      </c>
      <c r="D1857" t="s">
        <v>17</v>
      </c>
      <c r="E1857">
        <v>272550</v>
      </c>
      <c r="F1857" t="s">
        <v>15</v>
      </c>
      <c r="G1857">
        <v>272550</v>
      </c>
      <c r="H1857" t="s">
        <v>16</v>
      </c>
      <c r="I1857" t="str">
        <f t="shared" si="28"/>
        <v>Home</v>
      </c>
      <c r="J1857">
        <v>100</v>
      </c>
      <c r="K1857" t="s">
        <v>16</v>
      </c>
      <c r="L1857" t="s">
        <v>208</v>
      </c>
    </row>
    <row r="1858" spans="1:12" x14ac:dyDescent="0.25">
      <c r="A1858">
        <v>2022</v>
      </c>
      <c r="B1858" t="s">
        <v>239</v>
      </c>
      <c r="C1858" t="s">
        <v>216</v>
      </c>
      <c r="D1858" t="s">
        <v>17</v>
      </c>
      <c r="E1858">
        <v>198200</v>
      </c>
      <c r="F1858" t="s">
        <v>15</v>
      </c>
      <c r="G1858">
        <v>198200</v>
      </c>
      <c r="H1858" t="s">
        <v>16</v>
      </c>
      <c r="I1858" t="str">
        <f t="shared" si="28"/>
        <v>Home</v>
      </c>
      <c r="J1858">
        <v>100</v>
      </c>
      <c r="K1858" t="s">
        <v>16</v>
      </c>
      <c r="L1858" t="s">
        <v>208</v>
      </c>
    </row>
    <row r="1859" spans="1:12" x14ac:dyDescent="0.25">
      <c r="A1859">
        <v>2022</v>
      </c>
      <c r="B1859" t="s">
        <v>236</v>
      </c>
      <c r="C1859" t="s">
        <v>216</v>
      </c>
      <c r="D1859" t="s">
        <v>17</v>
      </c>
      <c r="E1859">
        <v>90000</v>
      </c>
      <c r="F1859" t="s">
        <v>12</v>
      </c>
      <c r="G1859">
        <v>94560</v>
      </c>
      <c r="H1859" t="s">
        <v>52</v>
      </c>
      <c r="I1859" t="str">
        <f t="shared" ref="I1859:I1922" si="29">IF(J1859=100, "Home", IF(J1859=50, "Hybrid", IF(J1859=0, "Office", "")))</f>
        <v>Home</v>
      </c>
      <c r="J1859">
        <v>100</v>
      </c>
      <c r="K1859" t="s">
        <v>52</v>
      </c>
      <c r="L1859" t="s">
        <v>208</v>
      </c>
    </row>
    <row r="1860" spans="1:12" x14ac:dyDescent="0.25">
      <c r="A1860">
        <v>2022</v>
      </c>
      <c r="B1860" t="s">
        <v>236</v>
      </c>
      <c r="C1860" t="s">
        <v>216</v>
      </c>
      <c r="D1860" t="s">
        <v>17</v>
      </c>
      <c r="E1860">
        <v>50000</v>
      </c>
      <c r="F1860" t="s">
        <v>12</v>
      </c>
      <c r="G1860">
        <v>52533</v>
      </c>
      <c r="H1860" t="s">
        <v>52</v>
      </c>
      <c r="I1860" t="str">
        <f t="shared" si="29"/>
        <v>Home</v>
      </c>
      <c r="J1860">
        <v>100</v>
      </c>
      <c r="K1860" t="s">
        <v>52</v>
      </c>
      <c r="L1860" t="s">
        <v>208</v>
      </c>
    </row>
    <row r="1861" spans="1:12" x14ac:dyDescent="0.25">
      <c r="A1861">
        <v>2022</v>
      </c>
      <c r="B1861" t="s">
        <v>239</v>
      </c>
      <c r="C1861" t="s">
        <v>216</v>
      </c>
      <c r="D1861" t="s">
        <v>17</v>
      </c>
      <c r="E1861">
        <v>220000</v>
      </c>
      <c r="F1861" t="s">
        <v>15</v>
      </c>
      <c r="G1861">
        <v>220000</v>
      </c>
      <c r="H1861" t="s">
        <v>16</v>
      </c>
      <c r="I1861" t="str">
        <f t="shared" si="29"/>
        <v>Office</v>
      </c>
      <c r="J1861">
        <v>0</v>
      </c>
      <c r="K1861" t="s">
        <v>16</v>
      </c>
      <c r="L1861" t="s">
        <v>208</v>
      </c>
    </row>
    <row r="1862" spans="1:12" x14ac:dyDescent="0.25">
      <c r="A1862">
        <v>2022</v>
      </c>
      <c r="B1862" t="s">
        <v>239</v>
      </c>
      <c r="C1862" t="s">
        <v>216</v>
      </c>
      <c r="D1862" t="s">
        <v>17</v>
      </c>
      <c r="E1862">
        <v>146000</v>
      </c>
      <c r="F1862" t="s">
        <v>15</v>
      </c>
      <c r="G1862">
        <v>146000</v>
      </c>
      <c r="H1862" t="s">
        <v>16</v>
      </c>
      <c r="I1862" t="str">
        <f t="shared" si="29"/>
        <v>Office</v>
      </c>
      <c r="J1862">
        <v>0</v>
      </c>
      <c r="K1862" t="s">
        <v>16</v>
      </c>
      <c r="L1862" t="s">
        <v>208</v>
      </c>
    </row>
    <row r="1863" spans="1:12" x14ac:dyDescent="0.25">
      <c r="A1863">
        <v>2022</v>
      </c>
      <c r="B1863" t="s">
        <v>236</v>
      </c>
      <c r="C1863" t="s">
        <v>216</v>
      </c>
      <c r="D1863" t="s">
        <v>20</v>
      </c>
      <c r="E1863">
        <v>150000</v>
      </c>
      <c r="F1863" t="s">
        <v>15</v>
      </c>
      <c r="G1863">
        <v>150000</v>
      </c>
      <c r="H1863" t="s">
        <v>16</v>
      </c>
      <c r="I1863" t="str">
        <f t="shared" si="29"/>
        <v>Office</v>
      </c>
      <c r="J1863">
        <v>0</v>
      </c>
      <c r="K1863" t="s">
        <v>16</v>
      </c>
      <c r="L1863" t="s">
        <v>208</v>
      </c>
    </row>
    <row r="1864" spans="1:12" x14ac:dyDescent="0.25">
      <c r="A1864">
        <v>2022</v>
      </c>
      <c r="B1864" t="s">
        <v>236</v>
      </c>
      <c r="C1864" t="s">
        <v>216</v>
      </c>
      <c r="D1864" t="s">
        <v>20</v>
      </c>
      <c r="E1864">
        <v>100000</v>
      </c>
      <c r="F1864" t="s">
        <v>15</v>
      </c>
      <c r="G1864">
        <v>100000</v>
      </c>
      <c r="H1864" t="s">
        <v>16</v>
      </c>
      <c r="I1864" t="str">
        <f t="shared" si="29"/>
        <v>Office</v>
      </c>
      <c r="J1864">
        <v>0</v>
      </c>
      <c r="K1864" t="s">
        <v>16</v>
      </c>
      <c r="L1864" t="s">
        <v>208</v>
      </c>
    </row>
    <row r="1865" spans="1:12" x14ac:dyDescent="0.25">
      <c r="A1865">
        <v>2022</v>
      </c>
      <c r="B1865" t="s">
        <v>239</v>
      </c>
      <c r="C1865" t="s">
        <v>216</v>
      </c>
      <c r="D1865" t="s">
        <v>218</v>
      </c>
      <c r="E1865">
        <v>248400</v>
      </c>
      <c r="F1865" t="s">
        <v>15</v>
      </c>
      <c r="G1865">
        <v>248400</v>
      </c>
      <c r="H1865" t="s">
        <v>18</v>
      </c>
      <c r="I1865" t="str">
        <f t="shared" si="29"/>
        <v>Home</v>
      </c>
      <c r="J1865">
        <v>100</v>
      </c>
      <c r="K1865" t="s">
        <v>18</v>
      </c>
      <c r="L1865" t="s">
        <v>208</v>
      </c>
    </row>
    <row r="1866" spans="1:12" x14ac:dyDescent="0.25">
      <c r="A1866">
        <v>2022</v>
      </c>
      <c r="B1866" t="s">
        <v>239</v>
      </c>
      <c r="C1866" t="s">
        <v>216</v>
      </c>
      <c r="D1866" t="s">
        <v>218</v>
      </c>
      <c r="E1866">
        <v>183600</v>
      </c>
      <c r="F1866" t="s">
        <v>15</v>
      </c>
      <c r="G1866">
        <v>183600</v>
      </c>
      <c r="H1866" t="s">
        <v>18</v>
      </c>
      <c r="I1866" t="str">
        <f t="shared" si="29"/>
        <v>Home</v>
      </c>
      <c r="J1866">
        <v>100</v>
      </c>
      <c r="K1866" t="s">
        <v>18</v>
      </c>
      <c r="L1866" t="s">
        <v>208</v>
      </c>
    </row>
    <row r="1867" spans="1:12" x14ac:dyDescent="0.25">
      <c r="A1867">
        <v>2022</v>
      </c>
      <c r="B1867" t="s">
        <v>236</v>
      </c>
      <c r="C1867" t="s">
        <v>216</v>
      </c>
      <c r="D1867" t="s">
        <v>29</v>
      </c>
      <c r="E1867">
        <v>150000</v>
      </c>
      <c r="F1867" t="s">
        <v>15</v>
      </c>
      <c r="G1867">
        <v>150000</v>
      </c>
      <c r="H1867" t="s">
        <v>16</v>
      </c>
      <c r="I1867" t="str">
        <f t="shared" si="29"/>
        <v>Home</v>
      </c>
      <c r="J1867">
        <v>100</v>
      </c>
      <c r="K1867" t="s">
        <v>16</v>
      </c>
      <c r="L1867" t="s">
        <v>208</v>
      </c>
    </row>
    <row r="1868" spans="1:12" x14ac:dyDescent="0.25">
      <c r="A1868">
        <v>2022</v>
      </c>
      <c r="B1868" t="s">
        <v>236</v>
      </c>
      <c r="C1868" t="s">
        <v>216</v>
      </c>
      <c r="D1868" t="s">
        <v>29</v>
      </c>
      <c r="E1868">
        <v>150000</v>
      </c>
      <c r="F1868" t="s">
        <v>15</v>
      </c>
      <c r="G1868">
        <v>150000</v>
      </c>
      <c r="H1868" t="s">
        <v>16</v>
      </c>
      <c r="I1868" t="str">
        <f t="shared" si="29"/>
        <v>Home</v>
      </c>
      <c r="J1868">
        <v>100</v>
      </c>
      <c r="K1868" t="s">
        <v>16</v>
      </c>
      <c r="L1868" t="s">
        <v>208</v>
      </c>
    </row>
    <row r="1869" spans="1:12" x14ac:dyDescent="0.25">
      <c r="A1869">
        <v>2022</v>
      </c>
      <c r="B1869" t="s">
        <v>235</v>
      </c>
      <c r="C1869" t="s">
        <v>216</v>
      </c>
      <c r="D1869" t="s">
        <v>126</v>
      </c>
      <c r="E1869">
        <v>40000</v>
      </c>
      <c r="F1869" t="s">
        <v>15</v>
      </c>
      <c r="G1869">
        <v>40000</v>
      </c>
      <c r="H1869" t="s">
        <v>125</v>
      </c>
      <c r="I1869" t="str">
        <f t="shared" si="29"/>
        <v>Home</v>
      </c>
      <c r="J1869">
        <v>100</v>
      </c>
      <c r="K1869" t="s">
        <v>54</v>
      </c>
      <c r="L1869" t="s">
        <v>208</v>
      </c>
    </row>
    <row r="1870" spans="1:12" x14ac:dyDescent="0.25">
      <c r="A1870">
        <v>2022</v>
      </c>
      <c r="B1870" t="s">
        <v>239</v>
      </c>
      <c r="C1870" t="s">
        <v>216</v>
      </c>
      <c r="D1870" t="s">
        <v>76</v>
      </c>
      <c r="E1870">
        <v>4460000</v>
      </c>
      <c r="F1870" t="s">
        <v>34</v>
      </c>
      <c r="G1870">
        <v>56723</v>
      </c>
      <c r="H1870" t="s">
        <v>35</v>
      </c>
      <c r="I1870" t="str">
        <f t="shared" si="29"/>
        <v>Office</v>
      </c>
      <c r="J1870">
        <v>0</v>
      </c>
      <c r="K1870" t="s">
        <v>35</v>
      </c>
      <c r="L1870" t="s">
        <v>207</v>
      </c>
    </row>
    <row r="1871" spans="1:12" x14ac:dyDescent="0.25">
      <c r="A1871">
        <v>2022</v>
      </c>
      <c r="B1871" t="s">
        <v>236</v>
      </c>
      <c r="C1871" t="s">
        <v>216</v>
      </c>
      <c r="D1871" t="s">
        <v>29</v>
      </c>
      <c r="E1871">
        <v>120000</v>
      </c>
      <c r="F1871" t="s">
        <v>15</v>
      </c>
      <c r="G1871">
        <v>120000</v>
      </c>
      <c r="H1871" t="s">
        <v>16</v>
      </c>
      <c r="I1871" t="str">
        <f t="shared" si="29"/>
        <v>Office</v>
      </c>
      <c r="J1871">
        <v>0</v>
      </c>
      <c r="K1871" t="s">
        <v>16</v>
      </c>
      <c r="L1871" t="s">
        <v>208</v>
      </c>
    </row>
    <row r="1872" spans="1:12" x14ac:dyDescent="0.25">
      <c r="A1872">
        <v>2022</v>
      </c>
      <c r="B1872" t="s">
        <v>236</v>
      </c>
      <c r="C1872" t="s">
        <v>216</v>
      </c>
      <c r="D1872" t="s">
        <v>29</v>
      </c>
      <c r="E1872">
        <v>95000</v>
      </c>
      <c r="F1872" t="s">
        <v>15</v>
      </c>
      <c r="G1872">
        <v>95000</v>
      </c>
      <c r="H1872" t="s">
        <v>16</v>
      </c>
      <c r="I1872" t="str">
        <f t="shared" si="29"/>
        <v>Office</v>
      </c>
      <c r="J1872">
        <v>0</v>
      </c>
      <c r="K1872" t="s">
        <v>16</v>
      </c>
      <c r="L1872" t="s">
        <v>208</v>
      </c>
    </row>
    <row r="1873" spans="1:12" x14ac:dyDescent="0.25">
      <c r="A1873">
        <v>2022</v>
      </c>
      <c r="B1873" t="s">
        <v>235</v>
      </c>
      <c r="C1873" t="s">
        <v>216</v>
      </c>
      <c r="D1873" t="s">
        <v>29</v>
      </c>
      <c r="E1873">
        <v>160000</v>
      </c>
      <c r="F1873" t="s">
        <v>15</v>
      </c>
      <c r="G1873">
        <v>160000</v>
      </c>
      <c r="H1873" t="s">
        <v>16</v>
      </c>
      <c r="I1873" t="str">
        <f t="shared" si="29"/>
        <v>Office</v>
      </c>
      <c r="J1873">
        <v>0</v>
      </c>
      <c r="K1873" t="s">
        <v>16</v>
      </c>
      <c r="L1873" t="s">
        <v>208</v>
      </c>
    </row>
    <row r="1874" spans="1:12" x14ac:dyDescent="0.25">
      <c r="A1874">
        <v>2022</v>
      </c>
      <c r="B1874" t="s">
        <v>235</v>
      </c>
      <c r="C1874" t="s">
        <v>216</v>
      </c>
      <c r="D1874" t="s">
        <v>29</v>
      </c>
      <c r="E1874">
        <v>135000</v>
      </c>
      <c r="F1874" t="s">
        <v>15</v>
      </c>
      <c r="G1874">
        <v>135000</v>
      </c>
      <c r="H1874" t="s">
        <v>16</v>
      </c>
      <c r="I1874" t="str">
        <f t="shared" si="29"/>
        <v>Office</v>
      </c>
      <c r="J1874">
        <v>0</v>
      </c>
      <c r="K1874" t="s">
        <v>16</v>
      </c>
      <c r="L1874" t="s">
        <v>208</v>
      </c>
    </row>
    <row r="1875" spans="1:12" x14ac:dyDescent="0.25">
      <c r="A1875">
        <v>2022</v>
      </c>
      <c r="B1875" t="s">
        <v>235</v>
      </c>
      <c r="C1875" t="s">
        <v>216</v>
      </c>
      <c r="D1875" t="s">
        <v>89</v>
      </c>
      <c r="E1875">
        <v>23000</v>
      </c>
      <c r="F1875" t="s">
        <v>12</v>
      </c>
      <c r="G1875">
        <v>24165</v>
      </c>
      <c r="H1875" t="s">
        <v>127</v>
      </c>
      <c r="I1875" t="str">
        <f t="shared" si="29"/>
        <v>Hybrid</v>
      </c>
      <c r="J1875">
        <v>50</v>
      </c>
      <c r="K1875" t="s">
        <v>127</v>
      </c>
      <c r="L1875" t="s">
        <v>208</v>
      </c>
    </row>
    <row r="1876" spans="1:12" x14ac:dyDescent="0.25">
      <c r="A1876">
        <v>2022</v>
      </c>
      <c r="B1876" t="s">
        <v>239</v>
      </c>
      <c r="C1876" t="s">
        <v>216</v>
      </c>
      <c r="D1876" t="s">
        <v>29</v>
      </c>
      <c r="E1876">
        <v>216000</v>
      </c>
      <c r="F1876" t="s">
        <v>15</v>
      </c>
      <c r="G1876">
        <v>216000</v>
      </c>
      <c r="H1876" t="s">
        <v>16</v>
      </c>
      <c r="I1876" t="str">
        <f t="shared" si="29"/>
        <v>Home</v>
      </c>
      <c r="J1876">
        <v>100</v>
      </c>
      <c r="K1876" t="s">
        <v>16</v>
      </c>
      <c r="L1876" t="s">
        <v>208</v>
      </c>
    </row>
    <row r="1877" spans="1:12" x14ac:dyDescent="0.25">
      <c r="A1877">
        <v>2022</v>
      </c>
      <c r="B1877" t="s">
        <v>239</v>
      </c>
      <c r="C1877" t="s">
        <v>216</v>
      </c>
      <c r="D1877" t="s">
        <v>29</v>
      </c>
      <c r="E1877">
        <v>144000</v>
      </c>
      <c r="F1877" t="s">
        <v>15</v>
      </c>
      <c r="G1877">
        <v>144000</v>
      </c>
      <c r="H1877" t="s">
        <v>16</v>
      </c>
      <c r="I1877" t="str">
        <f t="shared" si="29"/>
        <v>Home</v>
      </c>
      <c r="J1877">
        <v>100</v>
      </c>
      <c r="K1877" t="s">
        <v>16</v>
      </c>
      <c r="L1877" t="s">
        <v>208</v>
      </c>
    </row>
    <row r="1878" spans="1:12" x14ac:dyDescent="0.25">
      <c r="A1878">
        <v>2022</v>
      </c>
      <c r="B1878" t="s">
        <v>235</v>
      </c>
      <c r="C1878" t="s">
        <v>216</v>
      </c>
      <c r="D1878" t="s">
        <v>29</v>
      </c>
      <c r="E1878">
        <v>85000</v>
      </c>
      <c r="F1878" t="s">
        <v>15</v>
      </c>
      <c r="G1878">
        <v>85000</v>
      </c>
      <c r="H1878" t="s">
        <v>16</v>
      </c>
      <c r="I1878" t="str">
        <f t="shared" si="29"/>
        <v>Office</v>
      </c>
      <c r="J1878">
        <v>0</v>
      </c>
      <c r="K1878" t="s">
        <v>16</v>
      </c>
      <c r="L1878" t="s">
        <v>208</v>
      </c>
    </row>
    <row r="1879" spans="1:12" x14ac:dyDescent="0.25">
      <c r="A1879">
        <v>2022</v>
      </c>
      <c r="B1879" t="s">
        <v>235</v>
      </c>
      <c r="C1879" t="s">
        <v>216</v>
      </c>
      <c r="D1879" t="s">
        <v>29</v>
      </c>
      <c r="E1879">
        <v>65000</v>
      </c>
      <c r="F1879" t="s">
        <v>15</v>
      </c>
      <c r="G1879">
        <v>65000</v>
      </c>
      <c r="H1879" t="s">
        <v>16</v>
      </c>
      <c r="I1879" t="str">
        <f t="shared" si="29"/>
        <v>Office</v>
      </c>
      <c r="J1879">
        <v>0</v>
      </c>
      <c r="K1879" t="s">
        <v>16</v>
      </c>
      <c r="L1879" t="s">
        <v>208</v>
      </c>
    </row>
    <row r="1880" spans="1:12" x14ac:dyDescent="0.25">
      <c r="A1880">
        <v>2022</v>
      </c>
      <c r="B1880" t="s">
        <v>239</v>
      </c>
      <c r="C1880" t="s">
        <v>216</v>
      </c>
      <c r="D1880" t="s">
        <v>20</v>
      </c>
      <c r="E1880">
        <v>149000</v>
      </c>
      <c r="F1880" t="s">
        <v>15</v>
      </c>
      <c r="G1880">
        <v>149000</v>
      </c>
      <c r="H1880" t="s">
        <v>16</v>
      </c>
      <c r="I1880" t="str">
        <f t="shared" si="29"/>
        <v>Home</v>
      </c>
      <c r="J1880">
        <v>100</v>
      </c>
      <c r="K1880" t="s">
        <v>16</v>
      </c>
      <c r="L1880" t="s">
        <v>208</v>
      </c>
    </row>
    <row r="1881" spans="1:12" x14ac:dyDescent="0.25">
      <c r="A1881">
        <v>2022</v>
      </c>
      <c r="B1881" t="s">
        <v>239</v>
      </c>
      <c r="C1881" t="s">
        <v>216</v>
      </c>
      <c r="D1881" t="s">
        <v>20</v>
      </c>
      <c r="E1881">
        <v>119000</v>
      </c>
      <c r="F1881" t="s">
        <v>15</v>
      </c>
      <c r="G1881">
        <v>119000</v>
      </c>
      <c r="H1881" t="s">
        <v>16</v>
      </c>
      <c r="I1881" t="str">
        <f t="shared" si="29"/>
        <v>Home</v>
      </c>
      <c r="J1881">
        <v>100</v>
      </c>
      <c r="K1881" t="s">
        <v>16</v>
      </c>
      <c r="L1881" t="s">
        <v>208</v>
      </c>
    </row>
    <row r="1882" spans="1:12" x14ac:dyDescent="0.25">
      <c r="A1882">
        <v>2022</v>
      </c>
      <c r="B1882" t="s">
        <v>239</v>
      </c>
      <c r="C1882" t="s">
        <v>216</v>
      </c>
      <c r="D1882" t="s">
        <v>17</v>
      </c>
      <c r="E1882">
        <v>140000</v>
      </c>
      <c r="F1882" t="s">
        <v>15</v>
      </c>
      <c r="G1882">
        <v>140000</v>
      </c>
      <c r="H1882" t="s">
        <v>16</v>
      </c>
      <c r="I1882" t="str">
        <f t="shared" si="29"/>
        <v>Office</v>
      </c>
      <c r="J1882">
        <v>0</v>
      </c>
      <c r="K1882" t="s">
        <v>16</v>
      </c>
      <c r="L1882" t="s">
        <v>208</v>
      </c>
    </row>
    <row r="1883" spans="1:12" x14ac:dyDescent="0.25">
      <c r="A1883">
        <v>2022</v>
      </c>
      <c r="B1883" t="s">
        <v>239</v>
      </c>
      <c r="C1883" t="s">
        <v>216</v>
      </c>
      <c r="D1883" t="s">
        <v>17</v>
      </c>
      <c r="E1883">
        <v>120000</v>
      </c>
      <c r="F1883" t="s">
        <v>15</v>
      </c>
      <c r="G1883">
        <v>120000</v>
      </c>
      <c r="H1883" t="s">
        <v>16</v>
      </c>
      <c r="I1883" t="str">
        <f t="shared" si="29"/>
        <v>Office</v>
      </c>
      <c r="J1883">
        <v>0</v>
      </c>
      <c r="K1883" t="s">
        <v>16</v>
      </c>
      <c r="L1883" t="s">
        <v>208</v>
      </c>
    </row>
    <row r="1884" spans="1:12" x14ac:dyDescent="0.25">
      <c r="A1884">
        <v>2022</v>
      </c>
      <c r="B1884" t="s">
        <v>236</v>
      </c>
      <c r="C1884" t="s">
        <v>216</v>
      </c>
      <c r="D1884" t="s">
        <v>17</v>
      </c>
      <c r="E1884">
        <v>150000</v>
      </c>
      <c r="F1884" t="s">
        <v>15</v>
      </c>
      <c r="G1884">
        <v>150000</v>
      </c>
      <c r="H1884" t="s">
        <v>16</v>
      </c>
      <c r="I1884" t="str">
        <f t="shared" si="29"/>
        <v>Office</v>
      </c>
      <c r="J1884">
        <v>0</v>
      </c>
      <c r="K1884" t="s">
        <v>16</v>
      </c>
      <c r="L1884" t="s">
        <v>208</v>
      </c>
    </row>
    <row r="1885" spans="1:12" x14ac:dyDescent="0.25">
      <c r="A1885">
        <v>2022</v>
      </c>
      <c r="B1885" t="s">
        <v>236</v>
      </c>
      <c r="C1885" t="s">
        <v>216</v>
      </c>
      <c r="D1885" t="s">
        <v>17</v>
      </c>
      <c r="E1885">
        <v>110000</v>
      </c>
      <c r="F1885" t="s">
        <v>15</v>
      </c>
      <c r="G1885">
        <v>110000</v>
      </c>
      <c r="H1885" t="s">
        <v>16</v>
      </c>
      <c r="I1885" t="str">
        <f t="shared" si="29"/>
        <v>Office</v>
      </c>
      <c r="J1885">
        <v>0</v>
      </c>
      <c r="K1885" t="s">
        <v>16</v>
      </c>
      <c r="L1885" t="s">
        <v>208</v>
      </c>
    </row>
    <row r="1886" spans="1:12" x14ac:dyDescent="0.25">
      <c r="A1886">
        <v>2022</v>
      </c>
      <c r="B1886" t="s">
        <v>239</v>
      </c>
      <c r="C1886" t="s">
        <v>216</v>
      </c>
      <c r="D1886" t="s">
        <v>27</v>
      </c>
      <c r="E1886">
        <v>246000</v>
      </c>
      <c r="F1886" t="s">
        <v>15</v>
      </c>
      <c r="G1886">
        <v>246000</v>
      </c>
      <c r="H1886" t="s">
        <v>16</v>
      </c>
      <c r="I1886" t="str">
        <f t="shared" si="29"/>
        <v>Home</v>
      </c>
      <c r="J1886">
        <v>100</v>
      </c>
      <c r="K1886" t="s">
        <v>16</v>
      </c>
      <c r="L1886" t="s">
        <v>208</v>
      </c>
    </row>
    <row r="1887" spans="1:12" x14ac:dyDescent="0.25">
      <c r="A1887">
        <v>2022</v>
      </c>
      <c r="B1887" t="s">
        <v>239</v>
      </c>
      <c r="C1887" t="s">
        <v>216</v>
      </c>
      <c r="D1887" t="s">
        <v>27</v>
      </c>
      <c r="E1887">
        <v>201000</v>
      </c>
      <c r="F1887" t="s">
        <v>15</v>
      </c>
      <c r="G1887">
        <v>201000</v>
      </c>
      <c r="H1887" t="s">
        <v>16</v>
      </c>
      <c r="I1887" t="str">
        <f t="shared" si="29"/>
        <v>Home</v>
      </c>
      <c r="J1887">
        <v>100</v>
      </c>
      <c r="K1887" t="s">
        <v>16</v>
      </c>
      <c r="L1887" t="s">
        <v>208</v>
      </c>
    </row>
    <row r="1888" spans="1:12" x14ac:dyDescent="0.25">
      <c r="A1888">
        <v>2022</v>
      </c>
      <c r="B1888" t="s">
        <v>239</v>
      </c>
      <c r="C1888" t="s">
        <v>216</v>
      </c>
      <c r="D1888" t="s">
        <v>17</v>
      </c>
      <c r="E1888">
        <v>190000</v>
      </c>
      <c r="F1888" t="s">
        <v>15</v>
      </c>
      <c r="G1888">
        <v>190000</v>
      </c>
      <c r="H1888" t="s">
        <v>16</v>
      </c>
      <c r="I1888" t="str">
        <f t="shared" si="29"/>
        <v>Office</v>
      </c>
      <c r="J1888">
        <v>0</v>
      </c>
      <c r="K1888" t="s">
        <v>16</v>
      </c>
      <c r="L1888" t="s">
        <v>208</v>
      </c>
    </row>
    <row r="1889" spans="1:12" x14ac:dyDescent="0.25">
      <c r="A1889">
        <v>2022</v>
      </c>
      <c r="B1889" t="s">
        <v>239</v>
      </c>
      <c r="C1889" t="s">
        <v>216</v>
      </c>
      <c r="D1889" t="s">
        <v>17</v>
      </c>
      <c r="E1889">
        <v>155000</v>
      </c>
      <c r="F1889" t="s">
        <v>15</v>
      </c>
      <c r="G1889">
        <v>155000</v>
      </c>
      <c r="H1889" t="s">
        <v>16</v>
      </c>
      <c r="I1889" t="str">
        <f t="shared" si="29"/>
        <v>Office</v>
      </c>
      <c r="J1889">
        <v>0</v>
      </c>
      <c r="K1889" t="s">
        <v>16</v>
      </c>
      <c r="L1889" t="s">
        <v>208</v>
      </c>
    </row>
    <row r="1890" spans="1:12" x14ac:dyDescent="0.25">
      <c r="A1890">
        <v>2022</v>
      </c>
      <c r="B1890" t="s">
        <v>239</v>
      </c>
      <c r="C1890" t="s">
        <v>216</v>
      </c>
      <c r="D1890" t="s">
        <v>14</v>
      </c>
      <c r="E1890">
        <v>235000</v>
      </c>
      <c r="F1890" t="s">
        <v>15</v>
      </c>
      <c r="G1890">
        <v>235000</v>
      </c>
      <c r="H1890" t="s">
        <v>16</v>
      </c>
      <c r="I1890" t="str">
        <f t="shared" si="29"/>
        <v>Home</v>
      </c>
      <c r="J1890">
        <v>100</v>
      </c>
      <c r="K1890" t="s">
        <v>16</v>
      </c>
      <c r="L1890" t="s">
        <v>208</v>
      </c>
    </row>
    <row r="1891" spans="1:12" x14ac:dyDescent="0.25">
      <c r="A1891">
        <v>2022</v>
      </c>
      <c r="B1891" t="s">
        <v>239</v>
      </c>
      <c r="C1891" t="s">
        <v>216</v>
      </c>
      <c r="D1891" t="s">
        <v>14</v>
      </c>
      <c r="E1891">
        <v>185000</v>
      </c>
      <c r="F1891" t="s">
        <v>15</v>
      </c>
      <c r="G1891">
        <v>185000</v>
      </c>
      <c r="H1891" t="s">
        <v>16</v>
      </c>
      <c r="I1891" t="str">
        <f t="shared" si="29"/>
        <v>Home</v>
      </c>
      <c r="J1891">
        <v>100</v>
      </c>
      <c r="K1891" t="s">
        <v>16</v>
      </c>
      <c r="L1891" t="s">
        <v>208</v>
      </c>
    </row>
    <row r="1892" spans="1:12" x14ac:dyDescent="0.25">
      <c r="A1892">
        <v>2022</v>
      </c>
      <c r="B1892" t="s">
        <v>239</v>
      </c>
      <c r="C1892" t="s">
        <v>216</v>
      </c>
      <c r="D1892" t="s">
        <v>78</v>
      </c>
      <c r="E1892">
        <v>190000</v>
      </c>
      <c r="F1892" t="s">
        <v>15</v>
      </c>
      <c r="G1892">
        <v>190000</v>
      </c>
      <c r="H1892" t="s">
        <v>16</v>
      </c>
      <c r="I1892" t="str">
        <f t="shared" si="29"/>
        <v>Home</v>
      </c>
      <c r="J1892">
        <v>100</v>
      </c>
      <c r="K1892" t="s">
        <v>16</v>
      </c>
      <c r="L1892" t="s">
        <v>208</v>
      </c>
    </row>
    <row r="1893" spans="1:12" x14ac:dyDescent="0.25">
      <c r="A1893">
        <v>2022</v>
      </c>
      <c r="B1893" t="s">
        <v>239</v>
      </c>
      <c r="C1893" t="s">
        <v>216</v>
      </c>
      <c r="D1893" t="s">
        <v>78</v>
      </c>
      <c r="E1893">
        <v>160000</v>
      </c>
      <c r="F1893" t="s">
        <v>15</v>
      </c>
      <c r="G1893">
        <v>160000</v>
      </c>
      <c r="H1893" t="s">
        <v>16</v>
      </c>
      <c r="I1893" t="str">
        <f t="shared" si="29"/>
        <v>Home</v>
      </c>
      <c r="J1893">
        <v>100</v>
      </c>
      <c r="K1893" t="s">
        <v>16</v>
      </c>
      <c r="L1893" t="s">
        <v>208</v>
      </c>
    </row>
    <row r="1894" spans="1:12" x14ac:dyDescent="0.25">
      <c r="A1894">
        <v>2022</v>
      </c>
      <c r="B1894" t="s">
        <v>235</v>
      </c>
      <c r="C1894" t="s">
        <v>216</v>
      </c>
      <c r="D1894" t="s">
        <v>226</v>
      </c>
      <c r="E1894">
        <v>100000</v>
      </c>
      <c r="F1894" t="s">
        <v>15</v>
      </c>
      <c r="G1894">
        <v>100000</v>
      </c>
      <c r="H1894" t="s">
        <v>16</v>
      </c>
      <c r="I1894" t="str">
        <f t="shared" si="29"/>
        <v>Home</v>
      </c>
      <c r="J1894">
        <v>100</v>
      </c>
      <c r="K1894" t="s">
        <v>16</v>
      </c>
      <c r="L1894" t="s">
        <v>208</v>
      </c>
    </row>
    <row r="1895" spans="1:12" x14ac:dyDescent="0.25">
      <c r="A1895">
        <v>2022</v>
      </c>
      <c r="B1895" t="s">
        <v>236</v>
      </c>
      <c r="C1895" t="s">
        <v>216</v>
      </c>
      <c r="D1895" t="s">
        <v>29</v>
      </c>
      <c r="E1895">
        <v>130000</v>
      </c>
      <c r="F1895" t="s">
        <v>15</v>
      </c>
      <c r="G1895">
        <v>130000</v>
      </c>
      <c r="H1895" t="s">
        <v>16</v>
      </c>
      <c r="I1895" t="str">
        <f t="shared" si="29"/>
        <v>Office</v>
      </c>
      <c r="J1895">
        <v>0</v>
      </c>
      <c r="K1895" t="s">
        <v>16</v>
      </c>
      <c r="L1895" t="s">
        <v>208</v>
      </c>
    </row>
    <row r="1896" spans="1:12" x14ac:dyDescent="0.25">
      <c r="A1896">
        <v>2022</v>
      </c>
      <c r="B1896" t="s">
        <v>236</v>
      </c>
      <c r="C1896" t="s">
        <v>216</v>
      </c>
      <c r="D1896" t="s">
        <v>29</v>
      </c>
      <c r="E1896">
        <v>115000</v>
      </c>
      <c r="F1896" t="s">
        <v>15</v>
      </c>
      <c r="G1896">
        <v>115000</v>
      </c>
      <c r="H1896" t="s">
        <v>16</v>
      </c>
      <c r="I1896" t="str">
        <f t="shared" si="29"/>
        <v>Office</v>
      </c>
      <c r="J1896">
        <v>0</v>
      </c>
      <c r="K1896" t="s">
        <v>16</v>
      </c>
      <c r="L1896" t="s">
        <v>208</v>
      </c>
    </row>
    <row r="1897" spans="1:12" x14ac:dyDescent="0.25">
      <c r="A1897">
        <v>2022</v>
      </c>
      <c r="B1897" t="s">
        <v>236</v>
      </c>
      <c r="C1897" t="s">
        <v>216</v>
      </c>
      <c r="D1897" t="s">
        <v>17</v>
      </c>
      <c r="E1897">
        <v>75000</v>
      </c>
      <c r="F1897" t="s">
        <v>47</v>
      </c>
      <c r="G1897">
        <v>92350</v>
      </c>
      <c r="H1897" t="s">
        <v>25</v>
      </c>
      <c r="I1897" t="str">
        <f t="shared" si="29"/>
        <v>Office</v>
      </c>
      <c r="J1897">
        <v>0</v>
      </c>
      <c r="K1897" t="s">
        <v>25</v>
      </c>
      <c r="L1897" t="s">
        <v>208</v>
      </c>
    </row>
    <row r="1898" spans="1:12" x14ac:dyDescent="0.25">
      <c r="A1898">
        <v>2022</v>
      </c>
      <c r="B1898" t="s">
        <v>236</v>
      </c>
      <c r="C1898" t="s">
        <v>216</v>
      </c>
      <c r="D1898" t="s">
        <v>17</v>
      </c>
      <c r="E1898">
        <v>55000</v>
      </c>
      <c r="F1898" t="s">
        <v>47</v>
      </c>
      <c r="G1898">
        <v>67723</v>
      </c>
      <c r="H1898" t="s">
        <v>25</v>
      </c>
      <c r="I1898" t="str">
        <f t="shared" si="29"/>
        <v>Office</v>
      </c>
      <c r="J1898">
        <v>0</v>
      </c>
      <c r="K1898" t="s">
        <v>25</v>
      </c>
      <c r="L1898" t="s">
        <v>208</v>
      </c>
    </row>
    <row r="1899" spans="1:12" x14ac:dyDescent="0.25">
      <c r="A1899">
        <v>2022</v>
      </c>
      <c r="B1899" t="s">
        <v>236</v>
      </c>
      <c r="C1899" t="s">
        <v>216</v>
      </c>
      <c r="D1899" t="s">
        <v>29</v>
      </c>
      <c r="E1899">
        <v>105000</v>
      </c>
      <c r="F1899" t="s">
        <v>15</v>
      </c>
      <c r="G1899">
        <v>105000</v>
      </c>
      <c r="H1899" t="s">
        <v>16</v>
      </c>
      <c r="I1899" t="str">
        <f t="shared" si="29"/>
        <v>Office</v>
      </c>
      <c r="J1899">
        <v>0</v>
      </c>
      <c r="K1899" t="s">
        <v>16</v>
      </c>
      <c r="L1899" t="s">
        <v>208</v>
      </c>
    </row>
    <row r="1900" spans="1:12" x14ac:dyDescent="0.25">
      <c r="A1900">
        <v>2022</v>
      </c>
      <c r="B1900" t="s">
        <v>236</v>
      </c>
      <c r="C1900" t="s">
        <v>216</v>
      </c>
      <c r="D1900" t="s">
        <v>29</v>
      </c>
      <c r="E1900">
        <v>70000</v>
      </c>
      <c r="F1900" t="s">
        <v>15</v>
      </c>
      <c r="G1900">
        <v>70000</v>
      </c>
      <c r="H1900" t="s">
        <v>16</v>
      </c>
      <c r="I1900" t="str">
        <f t="shared" si="29"/>
        <v>Office</v>
      </c>
      <c r="J1900">
        <v>0</v>
      </c>
      <c r="K1900" t="s">
        <v>16</v>
      </c>
      <c r="L1900" t="s">
        <v>208</v>
      </c>
    </row>
    <row r="1901" spans="1:12" x14ac:dyDescent="0.25">
      <c r="A1901">
        <v>2022</v>
      </c>
      <c r="B1901" t="s">
        <v>239</v>
      </c>
      <c r="C1901" t="s">
        <v>216</v>
      </c>
      <c r="D1901" t="s">
        <v>27</v>
      </c>
      <c r="E1901">
        <v>204500</v>
      </c>
      <c r="F1901" t="s">
        <v>15</v>
      </c>
      <c r="G1901">
        <v>204500</v>
      </c>
      <c r="H1901" t="s">
        <v>16</v>
      </c>
      <c r="I1901" t="str">
        <f t="shared" si="29"/>
        <v>Office</v>
      </c>
      <c r="J1901">
        <v>0</v>
      </c>
      <c r="K1901" t="s">
        <v>16</v>
      </c>
      <c r="L1901" t="s">
        <v>208</v>
      </c>
    </row>
    <row r="1902" spans="1:12" x14ac:dyDescent="0.25">
      <c r="A1902">
        <v>2022</v>
      </c>
      <c r="B1902" t="s">
        <v>239</v>
      </c>
      <c r="C1902" t="s">
        <v>216</v>
      </c>
      <c r="D1902" t="s">
        <v>27</v>
      </c>
      <c r="E1902">
        <v>142200</v>
      </c>
      <c r="F1902" t="s">
        <v>15</v>
      </c>
      <c r="G1902">
        <v>142200</v>
      </c>
      <c r="H1902" t="s">
        <v>16</v>
      </c>
      <c r="I1902" t="str">
        <f t="shared" si="29"/>
        <v>Office</v>
      </c>
      <c r="J1902">
        <v>0</v>
      </c>
      <c r="K1902" t="s">
        <v>16</v>
      </c>
      <c r="L1902" t="s">
        <v>208</v>
      </c>
    </row>
    <row r="1903" spans="1:12" x14ac:dyDescent="0.25">
      <c r="A1903">
        <v>2022</v>
      </c>
      <c r="B1903" t="s">
        <v>239</v>
      </c>
      <c r="C1903" t="s">
        <v>216</v>
      </c>
      <c r="D1903" t="s">
        <v>27</v>
      </c>
      <c r="E1903">
        <v>192000</v>
      </c>
      <c r="F1903" t="s">
        <v>15</v>
      </c>
      <c r="G1903">
        <v>192000</v>
      </c>
      <c r="H1903" t="s">
        <v>16</v>
      </c>
      <c r="I1903" t="str">
        <f t="shared" si="29"/>
        <v>Home</v>
      </c>
      <c r="J1903">
        <v>100</v>
      </c>
      <c r="K1903" t="s">
        <v>16</v>
      </c>
      <c r="L1903" t="s">
        <v>208</v>
      </c>
    </row>
    <row r="1904" spans="1:12" x14ac:dyDescent="0.25">
      <c r="A1904">
        <v>2022</v>
      </c>
      <c r="B1904" t="s">
        <v>239</v>
      </c>
      <c r="C1904" t="s">
        <v>216</v>
      </c>
      <c r="D1904" t="s">
        <v>27</v>
      </c>
      <c r="E1904">
        <v>164000</v>
      </c>
      <c r="F1904" t="s">
        <v>15</v>
      </c>
      <c r="G1904">
        <v>164000</v>
      </c>
      <c r="H1904" t="s">
        <v>16</v>
      </c>
      <c r="I1904" t="str">
        <f t="shared" si="29"/>
        <v>Home</v>
      </c>
      <c r="J1904">
        <v>100</v>
      </c>
      <c r="K1904" t="s">
        <v>16</v>
      </c>
      <c r="L1904" t="s">
        <v>208</v>
      </c>
    </row>
    <row r="1905" spans="1:12" x14ac:dyDescent="0.25">
      <c r="A1905">
        <v>2022</v>
      </c>
      <c r="B1905" t="s">
        <v>239</v>
      </c>
      <c r="C1905" t="s">
        <v>216</v>
      </c>
      <c r="D1905" t="s">
        <v>29</v>
      </c>
      <c r="E1905">
        <v>185900</v>
      </c>
      <c r="F1905" t="s">
        <v>15</v>
      </c>
      <c r="G1905">
        <v>185900</v>
      </c>
      <c r="H1905" t="s">
        <v>16</v>
      </c>
      <c r="I1905" t="str">
        <f t="shared" si="29"/>
        <v>Office</v>
      </c>
      <c r="J1905">
        <v>0</v>
      </c>
      <c r="K1905" t="s">
        <v>16</v>
      </c>
      <c r="L1905" t="s">
        <v>208</v>
      </c>
    </row>
    <row r="1906" spans="1:12" x14ac:dyDescent="0.25">
      <c r="A1906">
        <v>2022</v>
      </c>
      <c r="B1906" t="s">
        <v>239</v>
      </c>
      <c r="C1906" t="s">
        <v>216</v>
      </c>
      <c r="D1906" t="s">
        <v>29</v>
      </c>
      <c r="E1906">
        <v>129300</v>
      </c>
      <c r="F1906" t="s">
        <v>15</v>
      </c>
      <c r="G1906">
        <v>129300</v>
      </c>
      <c r="H1906" t="s">
        <v>16</v>
      </c>
      <c r="I1906" t="str">
        <f t="shared" si="29"/>
        <v>Office</v>
      </c>
      <c r="J1906">
        <v>0</v>
      </c>
      <c r="K1906" t="s">
        <v>16</v>
      </c>
      <c r="L1906" t="s">
        <v>208</v>
      </c>
    </row>
    <row r="1907" spans="1:12" x14ac:dyDescent="0.25">
      <c r="A1907">
        <v>2022</v>
      </c>
      <c r="B1907" t="s">
        <v>239</v>
      </c>
      <c r="C1907" t="s">
        <v>216</v>
      </c>
      <c r="D1907" t="s">
        <v>29</v>
      </c>
      <c r="E1907">
        <v>130000</v>
      </c>
      <c r="F1907" t="s">
        <v>15</v>
      </c>
      <c r="G1907">
        <v>130000</v>
      </c>
      <c r="H1907" t="s">
        <v>16</v>
      </c>
      <c r="I1907" t="str">
        <f t="shared" si="29"/>
        <v>Office</v>
      </c>
      <c r="J1907">
        <v>0</v>
      </c>
      <c r="K1907" t="s">
        <v>16</v>
      </c>
      <c r="L1907" t="s">
        <v>208</v>
      </c>
    </row>
    <row r="1908" spans="1:12" x14ac:dyDescent="0.25">
      <c r="A1908">
        <v>2022</v>
      </c>
      <c r="B1908" t="s">
        <v>239</v>
      </c>
      <c r="C1908" t="s">
        <v>216</v>
      </c>
      <c r="D1908" t="s">
        <v>29</v>
      </c>
      <c r="E1908">
        <v>75000</v>
      </c>
      <c r="F1908" t="s">
        <v>15</v>
      </c>
      <c r="G1908">
        <v>75000</v>
      </c>
      <c r="H1908" t="s">
        <v>16</v>
      </c>
      <c r="I1908" t="str">
        <f t="shared" si="29"/>
        <v>Office</v>
      </c>
      <c r="J1908">
        <v>0</v>
      </c>
      <c r="K1908" t="s">
        <v>16</v>
      </c>
      <c r="L1908" t="s">
        <v>208</v>
      </c>
    </row>
    <row r="1909" spans="1:12" x14ac:dyDescent="0.25">
      <c r="A1909">
        <v>2022</v>
      </c>
      <c r="B1909" t="s">
        <v>239</v>
      </c>
      <c r="C1909" t="s">
        <v>216</v>
      </c>
      <c r="D1909" t="s">
        <v>58</v>
      </c>
      <c r="E1909">
        <v>175000</v>
      </c>
      <c r="F1909" t="s">
        <v>15</v>
      </c>
      <c r="G1909">
        <v>175000</v>
      </c>
      <c r="H1909" t="s">
        <v>16</v>
      </c>
      <c r="I1909" t="str">
        <f t="shared" si="29"/>
        <v>Office</v>
      </c>
      <c r="J1909">
        <v>0</v>
      </c>
      <c r="K1909" t="s">
        <v>16</v>
      </c>
      <c r="L1909" t="s">
        <v>208</v>
      </c>
    </row>
    <row r="1910" spans="1:12" x14ac:dyDescent="0.25">
      <c r="A1910">
        <v>2022</v>
      </c>
      <c r="B1910" t="s">
        <v>239</v>
      </c>
      <c r="C1910" t="s">
        <v>216</v>
      </c>
      <c r="D1910" t="s">
        <v>58</v>
      </c>
      <c r="E1910">
        <v>120000</v>
      </c>
      <c r="F1910" t="s">
        <v>15</v>
      </c>
      <c r="G1910">
        <v>120000</v>
      </c>
      <c r="H1910" t="s">
        <v>16</v>
      </c>
      <c r="I1910" t="str">
        <f t="shared" si="29"/>
        <v>Office</v>
      </c>
      <c r="J1910">
        <v>0</v>
      </c>
      <c r="K1910" t="s">
        <v>16</v>
      </c>
      <c r="L1910" t="s">
        <v>208</v>
      </c>
    </row>
    <row r="1911" spans="1:12" x14ac:dyDescent="0.25">
      <c r="A1911">
        <v>2022</v>
      </c>
      <c r="B1911" t="s">
        <v>239</v>
      </c>
      <c r="C1911" t="s">
        <v>216</v>
      </c>
      <c r="D1911" t="s">
        <v>29</v>
      </c>
      <c r="E1911">
        <v>167500</v>
      </c>
      <c r="F1911" t="s">
        <v>15</v>
      </c>
      <c r="G1911">
        <v>167500</v>
      </c>
      <c r="H1911" t="s">
        <v>16</v>
      </c>
      <c r="I1911" t="str">
        <f t="shared" si="29"/>
        <v>Office</v>
      </c>
      <c r="J1911">
        <v>0</v>
      </c>
      <c r="K1911" t="s">
        <v>16</v>
      </c>
      <c r="L1911" t="s">
        <v>208</v>
      </c>
    </row>
    <row r="1912" spans="1:12" x14ac:dyDescent="0.25">
      <c r="A1912">
        <v>2022</v>
      </c>
      <c r="B1912" t="s">
        <v>239</v>
      </c>
      <c r="C1912" t="s">
        <v>216</v>
      </c>
      <c r="D1912" t="s">
        <v>29</v>
      </c>
      <c r="E1912">
        <v>106500</v>
      </c>
      <c r="F1912" t="s">
        <v>15</v>
      </c>
      <c r="G1912">
        <v>106500</v>
      </c>
      <c r="H1912" t="s">
        <v>16</v>
      </c>
      <c r="I1912" t="str">
        <f t="shared" si="29"/>
        <v>Office</v>
      </c>
      <c r="J1912">
        <v>0</v>
      </c>
      <c r="K1912" t="s">
        <v>16</v>
      </c>
      <c r="L1912" t="s">
        <v>208</v>
      </c>
    </row>
    <row r="1913" spans="1:12" x14ac:dyDescent="0.25">
      <c r="A1913">
        <v>2022</v>
      </c>
      <c r="B1913" t="s">
        <v>236</v>
      </c>
      <c r="C1913" t="s">
        <v>216</v>
      </c>
      <c r="D1913" t="s">
        <v>20</v>
      </c>
      <c r="E1913">
        <v>75000</v>
      </c>
      <c r="F1913" t="s">
        <v>15</v>
      </c>
      <c r="G1913">
        <v>75000</v>
      </c>
      <c r="H1913" t="s">
        <v>16</v>
      </c>
      <c r="I1913" t="str">
        <f t="shared" si="29"/>
        <v>Home</v>
      </c>
      <c r="J1913">
        <v>100</v>
      </c>
      <c r="K1913" t="s">
        <v>16</v>
      </c>
      <c r="L1913" t="s">
        <v>208</v>
      </c>
    </row>
    <row r="1914" spans="1:12" x14ac:dyDescent="0.25">
      <c r="A1914">
        <v>2022</v>
      </c>
      <c r="B1914" t="s">
        <v>236</v>
      </c>
      <c r="C1914" t="s">
        <v>216</v>
      </c>
      <c r="D1914" t="s">
        <v>20</v>
      </c>
      <c r="E1914">
        <v>60000</v>
      </c>
      <c r="F1914" t="s">
        <v>15</v>
      </c>
      <c r="G1914">
        <v>60000</v>
      </c>
      <c r="H1914" t="s">
        <v>16</v>
      </c>
      <c r="I1914" t="str">
        <f t="shared" si="29"/>
        <v>Home</v>
      </c>
      <c r="J1914">
        <v>100</v>
      </c>
      <c r="K1914" t="s">
        <v>16</v>
      </c>
      <c r="L1914" t="s">
        <v>208</v>
      </c>
    </row>
    <row r="1915" spans="1:12" x14ac:dyDescent="0.25">
      <c r="A1915">
        <v>2022</v>
      </c>
      <c r="B1915" t="s">
        <v>239</v>
      </c>
      <c r="C1915" t="s">
        <v>216</v>
      </c>
      <c r="D1915" t="s">
        <v>19</v>
      </c>
      <c r="E1915">
        <v>184000</v>
      </c>
      <c r="F1915" t="s">
        <v>15</v>
      </c>
      <c r="G1915">
        <v>184000</v>
      </c>
      <c r="H1915" t="s">
        <v>16</v>
      </c>
      <c r="I1915" t="str">
        <f t="shared" si="29"/>
        <v>Home</v>
      </c>
      <c r="J1915">
        <v>100</v>
      </c>
      <c r="K1915" t="s">
        <v>16</v>
      </c>
      <c r="L1915" t="s">
        <v>208</v>
      </c>
    </row>
    <row r="1916" spans="1:12" x14ac:dyDescent="0.25">
      <c r="A1916">
        <v>2022</v>
      </c>
      <c r="B1916" t="s">
        <v>239</v>
      </c>
      <c r="C1916" t="s">
        <v>216</v>
      </c>
      <c r="D1916" t="s">
        <v>19</v>
      </c>
      <c r="E1916">
        <v>142000</v>
      </c>
      <c r="F1916" t="s">
        <v>15</v>
      </c>
      <c r="G1916">
        <v>142000</v>
      </c>
      <c r="H1916" t="s">
        <v>16</v>
      </c>
      <c r="I1916" t="str">
        <f t="shared" si="29"/>
        <v>Home</v>
      </c>
      <c r="J1916">
        <v>100</v>
      </c>
      <c r="K1916" t="s">
        <v>16</v>
      </c>
      <c r="L1916" t="s">
        <v>208</v>
      </c>
    </row>
    <row r="1917" spans="1:12" x14ac:dyDescent="0.25">
      <c r="A1917">
        <v>2022</v>
      </c>
      <c r="B1917" t="s">
        <v>236</v>
      </c>
      <c r="C1917" t="s">
        <v>216</v>
      </c>
      <c r="D1917" t="s">
        <v>17</v>
      </c>
      <c r="E1917">
        <v>145000</v>
      </c>
      <c r="F1917" t="s">
        <v>15</v>
      </c>
      <c r="G1917">
        <v>145000</v>
      </c>
      <c r="H1917" t="s">
        <v>16</v>
      </c>
      <c r="I1917" t="str">
        <f t="shared" si="29"/>
        <v>Office</v>
      </c>
      <c r="J1917">
        <v>0</v>
      </c>
      <c r="K1917" t="s">
        <v>16</v>
      </c>
      <c r="L1917" t="s">
        <v>208</v>
      </c>
    </row>
    <row r="1918" spans="1:12" x14ac:dyDescent="0.25">
      <c r="A1918">
        <v>2022</v>
      </c>
      <c r="B1918" t="s">
        <v>236</v>
      </c>
      <c r="C1918" t="s">
        <v>216</v>
      </c>
      <c r="D1918" t="s">
        <v>17</v>
      </c>
      <c r="E1918">
        <v>100000</v>
      </c>
      <c r="F1918" t="s">
        <v>15</v>
      </c>
      <c r="G1918">
        <v>100000</v>
      </c>
      <c r="H1918" t="s">
        <v>16</v>
      </c>
      <c r="I1918" t="str">
        <f t="shared" si="29"/>
        <v>Office</v>
      </c>
      <c r="J1918">
        <v>0</v>
      </c>
      <c r="K1918" t="s">
        <v>16</v>
      </c>
      <c r="L1918" t="s">
        <v>208</v>
      </c>
    </row>
    <row r="1919" spans="1:12" x14ac:dyDescent="0.25">
      <c r="A1919">
        <v>2022</v>
      </c>
      <c r="B1919" t="s">
        <v>235</v>
      </c>
      <c r="C1919" t="s">
        <v>216</v>
      </c>
      <c r="D1919" t="s">
        <v>218</v>
      </c>
      <c r="E1919">
        <v>10000</v>
      </c>
      <c r="F1919" t="s">
        <v>15</v>
      </c>
      <c r="G1919">
        <v>10000</v>
      </c>
      <c r="H1919" t="s">
        <v>128</v>
      </c>
      <c r="I1919" t="str">
        <f t="shared" si="29"/>
        <v>Hybrid</v>
      </c>
      <c r="J1919">
        <v>50</v>
      </c>
      <c r="K1919" t="s">
        <v>128</v>
      </c>
      <c r="L1919" t="s">
        <v>209</v>
      </c>
    </row>
    <row r="1920" spans="1:12" x14ac:dyDescent="0.25">
      <c r="A1920">
        <v>2022</v>
      </c>
      <c r="B1920" t="s">
        <v>236</v>
      </c>
      <c r="C1920" t="s">
        <v>216</v>
      </c>
      <c r="D1920" t="s">
        <v>17</v>
      </c>
      <c r="E1920">
        <v>2500000</v>
      </c>
      <c r="F1920" t="s">
        <v>34</v>
      </c>
      <c r="G1920">
        <v>31795</v>
      </c>
      <c r="H1920" t="s">
        <v>35</v>
      </c>
      <c r="I1920" t="str">
        <f t="shared" si="29"/>
        <v>Home</v>
      </c>
      <c r="J1920">
        <v>100</v>
      </c>
      <c r="K1920" t="s">
        <v>16</v>
      </c>
      <c r="L1920" t="s">
        <v>208</v>
      </c>
    </row>
    <row r="1921" spans="1:12" x14ac:dyDescent="0.25">
      <c r="A1921">
        <v>2022</v>
      </c>
      <c r="B1921" t="s">
        <v>236</v>
      </c>
      <c r="C1921" t="s">
        <v>216</v>
      </c>
      <c r="D1921" t="s">
        <v>123</v>
      </c>
      <c r="E1921">
        <v>198000</v>
      </c>
      <c r="F1921" t="s">
        <v>103</v>
      </c>
      <c r="G1921">
        <v>44365</v>
      </c>
      <c r="H1921" t="s">
        <v>104</v>
      </c>
      <c r="I1921" t="str">
        <f t="shared" si="29"/>
        <v>Home</v>
      </c>
      <c r="J1921">
        <v>100</v>
      </c>
      <c r="K1921" t="s">
        <v>104</v>
      </c>
      <c r="L1921" t="s">
        <v>209</v>
      </c>
    </row>
    <row r="1922" spans="1:12" x14ac:dyDescent="0.25">
      <c r="A1922">
        <v>2022</v>
      </c>
      <c r="B1922" t="s">
        <v>239</v>
      </c>
      <c r="C1922" t="s">
        <v>216</v>
      </c>
      <c r="D1922" t="s">
        <v>29</v>
      </c>
      <c r="E1922">
        <v>175000</v>
      </c>
      <c r="F1922" t="s">
        <v>15</v>
      </c>
      <c r="G1922">
        <v>175000</v>
      </c>
      <c r="H1922" t="s">
        <v>16</v>
      </c>
      <c r="I1922" t="str">
        <f t="shared" si="29"/>
        <v>Office</v>
      </c>
      <c r="J1922">
        <v>0</v>
      </c>
      <c r="K1922" t="s">
        <v>16</v>
      </c>
      <c r="L1922" t="s">
        <v>208</v>
      </c>
    </row>
    <row r="1923" spans="1:12" x14ac:dyDescent="0.25">
      <c r="A1923">
        <v>2022</v>
      </c>
      <c r="B1923" t="s">
        <v>239</v>
      </c>
      <c r="C1923" t="s">
        <v>216</v>
      </c>
      <c r="D1923" t="s">
        <v>29</v>
      </c>
      <c r="E1923">
        <v>120000</v>
      </c>
      <c r="F1923" t="s">
        <v>15</v>
      </c>
      <c r="G1923">
        <v>120000</v>
      </c>
      <c r="H1923" t="s">
        <v>16</v>
      </c>
      <c r="I1923" t="str">
        <f t="shared" ref="I1923:I1986" si="30">IF(J1923=100, "Home", IF(J1923=50, "Hybrid", IF(J1923=0, "Office", "")))</f>
        <v>Office</v>
      </c>
      <c r="J1923">
        <v>0</v>
      </c>
      <c r="K1923" t="s">
        <v>16</v>
      </c>
      <c r="L1923" t="s">
        <v>208</v>
      </c>
    </row>
    <row r="1924" spans="1:12" x14ac:dyDescent="0.25">
      <c r="A1924">
        <v>2022</v>
      </c>
      <c r="B1924" t="s">
        <v>239</v>
      </c>
      <c r="C1924" t="s">
        <v>216</v>
      </c>
      <c r="D1924" t="s">
        <v>29</v>
      </c>
      <c r="E1924">
        <v>175000</v>
      </c>
      <c r="F1924" t="s">
        <v>15</v>
      </c>
      <c r="G1924">
        <v>175000</v>
      </c>
      <c r="H1924" t="s">
        <v>16</v>
      </c>
      <c r="I1924" t="str">
        <f t="shared" si="30"/>
        <v>Office</v>
      </c>
      <c r="J1924">
        <v>0</v>
      </c>
      <c r="K1924" t="s">
        <v>16</v>
      </c>
      <c r="L1924" t="s">
        <v>208</v>
      </c>
    </row>
    <row r="1925" spans="1:12" x14ac:dyDescent="0.25">
      <c r="A1925">
        <v>2022</v>
      </c>
      <c r="B1925" t="s">
        <v>239</v>
      </c>
      <c r="C1925" t="s">
        <v>216</v>
      </c>
      <c r="D1925" t="s">
        <v>29</v>
      </c>
      <c r="E1925">
        <v>120000</v>
      </c>
      <c r="F1925" t="s">
        <v>15</v>
      </c>
      <c r="G1925">
        <v>120000</v>
      </c>
      <c r="H1925" t="s">
        <v>16</v>
      </c>
      <c r="I1925" t="str">
        <f t="shared" si="30"/>
        <v>Office</v>
      </c>
      <c r="J1925">
        <v>0</v>
      </c>
      <c r="K1925" t="s">
        <v>16</v>
      </c>
      <c r="L1925" t="s">
        <v>208</v>
      </c>
    </row>
    <row r="1926" spans="1:12" x14ac:dyDescent="0.25">
      <c r="A1926">
        <v>2022</v>
      </c>
      <c r="B1926" t="s">
        <v>238</v>
      </c>
      <c r="C1926" t="s">
        <v>216</v>
      </c>
      <c r="D1926" t="s">
        <v>29</v>
      </c>
      <c r="E1926">
        <v>200000</v>
      </c>
      <c r="F1926" t="s">
        <v>15</v>
      </c>
      <c r="G1926">
        <v>200000</v>
      </c>
      <c r="H1926" t="s">
        <v>16</v>
      </c>
      <c r="I1926" t="str">
        <f t="shared" si="30"/>
        <v>Office</v>
      </c>
      <c r="J1926">
        <v>0</v>
      </c>
      <c r="K1926" t="s">
        <v>16</v>
      </c>
      <c r="L1926" t="s">
        <v>208</v>
      </c>
    </row>
    <row r="1927" spans="1:12" x14ac:dyDescent="0.25">
      <c r="A1927">
        <v>2022</v>
      </c>
      <c r="B1927" t="s">
        <v>238</v>
      </c>
      <c r="C1927" t="s">
        <v>216</v>
      </c>
      <c r="D1927" t="s">
        <v>29</v>
      </c>
      <c r="E1927">
        <v>145000</v>
      </c>
      <c r="F1927" t="s">
        <v>15</v>
      </c>
      <c r="G1927">
        <v>145000</v>
      </c>
      <c r="H1927" t="s">
        <v>16</v>
      </c>
      <c r="I1927" t="str">
        <f t="shared" si="30"/>
        <v>Office</v>
      </c>
      <c r="J1927">
        <v>0</v>
      </c>
      <c r="K1927" t="s">
        <v>16</v>
      </c>
      <c r="L1927" t="s">
        <v>208</v>
      </c>
    </row>
    <row r="1928" spans="1:12" x14ac:dyDescent="0.25">
      <c r="A1928">
        <v>2022</v>
      </c>
      <c r="B1928" t="s">
        <v>236</v>
      </c>
      <c r="C1928" t="s">
        <v>216</v>
      </c>
      <c r="D1928" t="s">
        <v>29</v>
      </c>
      <c r="E1928">
        <v>75000</v>
      </c>
      <c r="F1928" t="s">
        <v>47</v>
      </c>
      <c r="G1928">
        <v>92350</v>
      </c>
      <c r="H1928" t="s">
        <v>25</v>
      </c>
      <c r="I1928" t="str">
        <f t="shared" si="30"/>
        <v>Home</v>
      </c>
      <c r="J1928">
        <v>100</v>
      </c>
      <c r="K1928" t="s">
        <v>25</v>
      </c>
      <c r="L1928" t="s">
        <v>208</v>
      </c>
    </row>
    <row r="1929" spans="1:12" x14ac:dyDescent="0.25">
      <c r="A1929">
        <v>2022</v>
      </c>
      <c r="B1929" t="s">
        <v>236</v>
      </c>
      <c r="C1929" t="s">
        <v>216</v>
      </c>
      <c r="D1929" t="s">
        <v>29</v>
      </c>
      <c r="E1929">
        <v>60000</v>
      </c>
      <c r="F1929" t="s">
        <v>47</v>
      </c>
      <c r="G1929">
        <v>73880</v>
      </c>
      <c r="H1929" t="s">
        <v>25</v>
      </c>
      <c r="I1929" t="str">
        <f t="shared" si="30"/>
        <v>Home</v>
      </c>
      <c r="J1929">
        <v>100</v>
      </c>
      <c r="K1929" t="s">
        <v>25</v>
      </c>
      <c r="L1929" t="s">
        <v>208</v>
      </c>
    </row>
    <row r="1930" spans="1:12" x14ac:dyDescent="0.25">
      <c r="A1930">
        <v>2022</v>
      </c>
      <c r="B1930" t="s">
        <v>239</v>
      </c>
      <c r="C1930" t="s">
        <v>216</v>
      </c>
      <c r="D1930" t="s">
        <v>29</v>
      </c>
      <c r="E1930">
        <v>145000</v>
      </c>
      <c r="F1930" t="s">
        <v>15</v>
      </c>
      <c r="G1930">
        <v>145000</v>
      </c>
      <c r="H1930" t="s">
        <v>16</v>
      </c>
      <c r="I1930" t="str">
        <f t="shared" si="30"/>
        <v>Office</v>
      </c>
      <c r="J1930">
        <v>0</v>
      </c>
      <c r="K1930" t="s">
        <v>16</v>
      </c>
      <c r="L1930" t="s">
        <v>208</v>
      </c>
    </row>
    <row r="1931" spans="1:12" x14ac:dyDescent="0.25">
      <c r="A1931">
        <v>2022</v>
      </c>
      <c r="B1931" t="s">
        <v>239</v>
      </c>
      <c r="C1931" t="s">
        <v>216</v>
      </c>
      <c r="D1931" t="s">
        <v>29</v>
      </c>
      <c r="E1931">
        <v>100000</v>
      </c>
      <c r="F1931" t="s">
        <v>15</v>
      </c>
      <c r="G1931">
        <v>100000</v>
      </c>
      <c r="H1931" t="s">
        <v>16</v>
      </c>
      <c r="I1931" t="str">
        <f t="shared" si="30"/>
        <v>Office</v>
      </c>
      <c r="J1931">
        <v>0</v>
      </c>
      <c r="K1931" t="s">
        <v>16</v>
      </c>
      <c r="L1931" t="s">
        <v>208</v>
      </c>
    </row>
    <row r="1932" spans="1:12" x14ac:dyDescent="0.25">
      <c r="A1932">
        <v>2022</v>
      </c>
      <c r="B1932" t="s">
        <v>239</v>
      </c>
      <c r="C1932" t="s">
        <v>216</v>
      </c>
      <c r="D1932" t="s">
        <v>19</v>
      </c>
      <c r="E1932">
        <v>192000</v>
      </c>
      <c r="F1932" t="s">
        <v>15</v>
      </c>
      <c r="G1932">
        <v>192000</v>
      </c>
      <c r="H1932" t="s">
        <v>16</v>
      </c>
      <c r="I1932" t="str">
        <f t="shared" si="30"/>
        <v>Home</v>
      </c>
      <c r="J1932">
        <v>100</v>
      </c>
      <c r="K1932" t="s">
        <v>16</v>
      </c>
      <c r="L1932" t="s">
        <v>208</v>
      </c>
    </row>
    <row r="1933" spans="1:12" x14ac:dyDescent="0.25">
      <c r="A1933">
        <v>2022</v>
      </c>
      <c r="B1933" t="s">
        <v>239</v>
      </c>
      <c r="C1933" t="s">
        <v>216</v>
      </c>
      <c r="D1933" t="s">
        <v>19</v>
      </c>
      <c r="E1933">
        <v>164000</v>
      </c>
      <c r="F1933" t="s">
        <v>15</v>
      </c>
      <c r="G1933">
        <v>164000</v>
      </c>
      <c r="H1933" t="s">
        <v>16</v>
      </c>
      <c r="I1933" t="str">
        <f t="shared" si="30"/>
        <v>Home</v>
      </c>
      <c r="J1933">
        <v>100</v>
      </c>
      <c r="K1933" t="s">
        <v>16</v>
      </c>
      <c r="L1933" t="s">
        <v>208</v>
      </c>
    </row>
    <row r="1934" spans="1:12" x14ac:dyDescent="0.25">
      <c r="A1934">
        <v>2022</v>
      </c>
      <c r="B1934" t="s">
        <v>238</v>
      </c>
      <c r="C1934" t="s">
        <v>216</v>
      </c>
      <c r="D1934" t="s">
        <v>29</v>
      </c>
      <c r="E1934">
        <v>310000</v>
      </c>
      <c r="F1934" t="s">
        <v>15</v>
      </c>
      <c r="G1934">
        <v>310000</v>
      </c>
      <c r="H1934" t="s">
        <v>16</v>
      </c>
      <c r="I1934" t="str">
        <f t="shared" si="30"/>
        <v>Home</v>
      </c>
      <c r="J1934">
        <v>100</v>
      </c>
      <c r="K1934" t="s">
        <v>16</v>
      </c>
      <c r="L1934" t="s">
        <v>208</v>
      </c>
    </row>
    <row r="1935" spans="1:12" x14ac:dyDescent="0.25">
      <c r="A1935">
        <v>2022</v>
      </c>
      <c r="B1935" t="s">
        <v>238</v>
      </c>
      <c r="C1935" t="s">
        <v>216</v>
      </c>
      <c r="D1935" t="s">
        <v>29</v>
      </c>
      <c r="E1935">
        <v>239000</v>
      </c>
      <c r="F1935" t="s">
        <v>15</v>
      </c>
      <c r="G1935">
        <v>239000</v>
      </c>
      <c r="H1935" t="s">
        <v>16</v>
      </c>
      <c r="I1935" t="str">
        <f t="shared" si="30"/>
        <v>Home</v>
      </c>
      <c r="J1935">
        <v>100</v>
      </c>
      <c r="K1935" t="s">
        <v>16</v>
      </c>
      <c r="L1935" t="s">
        <v>208</v>
      </c>
    </row>
    <row r="1936" spans="1:12" x14ac:dyDescent="0.25">
      <c r="A1936">
        <v>2022</v>
      </c>
      <c r="B1936" t="s">
        <v>239</v>
      </c>
      <c r="C1936" t="s">
        <v>216</v>
      </c>
      <c r="D1936" t="s">
        <v>20</v>
      </c>
      <c r="E1936">
        <v>120000</v>
      </c>
      <c r="F1936" t="s">
        <v>15</v>
      </c>
      <c r="G1936">
        <v>120000</v>
      </c>
      <c r="H1936" t="s">
        <v>16</v>
      </c>
      <c r="I1936" t="str">
        <f t="shared" si="30"/>
        <v>Office</v>
      </c>
      <c r="J1936">
        <v>0</v>
      </c>
      <c r="K1936" t="s">
        <v>16</v>
      </c>
      <c r="L1936" t="s">
        <v>208</v>
      </c>
    </row>
    <row r="1937" spans="1:12" x14ac:dyDescent="0.25">
      <c r="A1937">
        <v>2022</v>
      </c>
      <c r="B1937" t="s">
        <v>239</v>
      </c>
      <c r="C1937" t="s">
        <v>216</v>
      </c>
      <c r="D1937" t="s">
        <v>20</v>
      </c>
      <c r="E1937">
        <v>95000</v>
      </c>
      <c r="F1937" t="s">
        <v>15</v>
      </c>
      <c r="G1937">
        <v>95000</v>
      </c>
      <c r="H1937" t="s">
        <v>16</v>
      </c>
      <c r="I1937" t="str">
        <f t="shared" si="30"/>
        <v>Office</v>
      </c>
      <c r="J1937">
        <v>0</v>
      </c>
      <c r="K1937" t="s">
        <v>16</v>
      </c>
      <c r="L1937" t="s">
        <v>208</v>
      </c>
    </row>
    <row r="1938" spans="1:12" x14ac:dyDescent="0.25">
      <c r="A1938">
        <v>2022</v>
      </c>
      <c r="B1938" t="s">
        <v>239</v>
      </c>
      <c r="C1938" t="s">
        <v>216</v>
      </c>
      <c r="D1938" t="s">
        <v>27</v>
      </c>
      <c r="E1938">
        <v>145000</v>
      </c>
      <c r="F1938" t="s">
        <v>15</v>
      </c>
      <c r="G1938">
        <v>145000</v>
      </c>
      <c r="H1938" t="s">
        <v>16</v>
      </c>
      <c r="I1938" t="str">
        <f t="shared" si="30"/>
        <v>Office</v>
      </c>
      <c r="J1938">
        <v>0</v>
      </c>
      <c r="K1938" t="s">
        <v>16</v>
      </c>
      <c r="L1938" t="s">
        <v>208</v>
      </c>
    </row>
    <row r="1939" spans="1:12" x14ac:dyDescent="0.25">
      <c r="A1939">
        <v>2022</v>
      </c>
      <c r="B1939" t="s">
        <v>239</v>
      </c>
      <c r="C1939" t="s">
        <v>216</v>
      </c>
      <c r="D1939" t="s">
        <v>27</v>
      </c>
      <c r="E1939">
        <v>135000</v>
      </c>
      <c r="F1939" t="s">
        <v>15</v>
      </c>
      <c r="G1939">
        <v>135000</v>
      </c>
      <c r="H1939" t="s">
        <v>16</v>
      </c>
      <c r="I1939" t="str">
        <f t="shared" si="30"/>
        <v>Office</v>
      </c>
      <c r="J1939">
        <v>0</v>
      </c>
      <c r="K1939" t="s">
        <v>16</v>
      </c>
      <c r="L1939" t="s">
        <v>208</v>
      </c>
    </row>
    <row r="1940" spans="1:12" x14ac:dyDescent="0.25">
      <c r="A1940">
        <v>2022</v>
      </c>
      <c r="B1940" t="s">
        <v>239</v>
      </c>
      <c r="C1940" t="s">
        <v>216</v>
      </c>
      <c r="D1940" t="s">
        <v>29</v>
      </c>
      <c r="E1940">
        <v>100000</v>
      </c>
      <c r="F1940" t="s">
        <v>15</v>
      </c>
      <c r="G1940">
        <v>100000</v>
      </c>
      <c r="H1940" t="s">
        <v>16</v>
      </c>
      <c r="I1940" t="str">
        <f t="shared" si="30"/>
        <v>Office</v>
      </c>
      <c r="J1940">
        <v>0</v>
      </c>
      <c r="K1940" t="s">
        <v>16</v>
      </c>
      <c r="L1940" t="s">
        <v>208</v>
      </c>
    </row>
    <row r="1941" spans="1:12" x14ac:dyDescent="0.25">
      <c r="A1941">
        <v>2022</v>
      </c>
      <c r="B1941" t="s">
        <v>239</v>
      </c>
      <c r="C1941" t="s">
        <v>216</v>
      </c>
      <c r="D1941" t="s">
        <v>29</v>
      </c>
      <c r="E1941">
        <v>78000</v>
      </c>
      <c r="F1941" t="s">
        <v>15</v>
      </c>
      <c r="G1941">
        <v>78000</v>
      </c>
      <c r="H1941" t="s">
        <v>16</v>
      </c>
      <c r="I1941" t="str">
        <f t="shared" si="30"/>
        <v>Office</v>
      </c>
      <c r="J1941">
        <v>0</v>
      </c>
      <c r="K1941" t="s">
        <v>16</v>
      </c>
      <c r="L1941" t="s">
        <v>208</v>
      </c>
    </row>
    <row r="1942" spans="1:12" x14ac:dyDescent="0.25">
      <c r="A1942">
        <v>2022</v>
      </c>
      <c r="B1942" t="s">
        <v>239</v>
      </c>
      <c r="C1942" t="s">
        <v>216</v>
      </c>
      <c r="D1942" t="s">
        <v>29</v>
      </c>
      <c r="E1942">
        <v>70000</v>
      </c>
      <c r="F1942" t="s">
        <v>12</v>
      </c>
      <c r="G1942">
        <v>73546</v>
      </c>
      <c r="H1942" t="s">
        <v>13</v>
      </c>
      <c r="I1942" t="str">
        <f t="shared" si="30"/>
        <v>Office</v>
      </c>
      <c r="J1942">
        <v>0</v>
      </c>
      <c r="K1942" t="s">
        <v>13</v>
      </c>
      <c r="L1942" t="s">
        <v>208</v>
      </c>
    </row>
    <row r="1943" spans="1:12" x14ac:dyDescent="0.25">
      <c r="A1943">
        <v>2022</v>
      </c>
      <c r="B1943" t="s">
        <v>239</v>
      </c>
      <c r="C1943" t="s">
        <v>216</v>
      </c>
      <c r="D1943" t="s">
        <v>29</v>
      </c>
      <c r="E1943">
        <v>35000</v>
      </c>
      <c r="F1943" t="s">
        <v>12</v>
      </c>
      <c r="G1943">
        <v>36773</v>
      </c>
      <c r="H1943" t="s">
        <v>13</v>
      </c>
      <c r="I1943" t="str">
        <f t="shared" si="30"/>
        <v>Office</v>
      </c>
      <c r="J1943">
        <v>0</v>
      </c>
      <c r="K1943" t="s">
        <v>13</v>
      </c>
      <c r="L1943" t="s">
        <v>208</v>
      </c>
    </row>
    <row r="1944" spans="1:12" x14ac:dyDescent="0.25">
      <c r="A1944">
        <v>2022</v>
      </c>
      <c r="B1944" t="s">
        <v>236</v>
      </c>
      <c r="C1944" t="s">
        <v>216</v>
      </c>
      <c r="D1944" t="s">
        <v>29</v>
      </c>
      <c r="E1944">
        <v>160000</v>
      </c>
      <c r="F1944" t="s">
        <v>15</v>
      </c>
      <c r="G1944">
        <v>160000</v>
      </c>
      <c r="H1944" t="s">
        <v>16</v>
      </c>
      <c r="I1944" t="str">
        <f t="shared" si="30"/>
        <v>Home</v>
      </c>
      <c r="J1944">
        <v>100</v>
      </c>
      <c r="K1944" t="s">
        <v>16</v>
      </c>
      <c r="L1944" t="s">
        <v>208</v>
      </c>
    </row>
    <row r="1945" spans="1:12" x14ac:dyDescent="0.25">
      <c r="A1945">
        <v>2022</v>
      </c>
      <c r="B1945" t="s">
        <v>236</v>
      </c>
      <c r="C1945" t="s">
        <v>216</v>
      </c>
      <c r="D1945" t="s">
        <v>29</v>
      </c>
      <c r="E1945">
        <v>120000</v>
      </c>
      <c r="F1945" t="s">
        <v>15</v>
      </c>
      <c r="G1945">
        <v>120000</v>
      </c>
      <c r="H1945" t="s">
        <v>16</v>
      </c>
      <c r="I1945" t="str">
        <f t="shared" si="30"/>
        <v>Home</v>
      </c>
      <c r="J1945">
        <v>100</v>
      </c>
      <c r="K1945" t="s">
        <v>16</v>
      </c>
      <c r="L1945" t="s">
        <v>208</v>
      </c>
    </row>
    <row r="1946" spans="1:12" x14ac:dyDescent="0.25">
      <c r="A1946">
        <v>2022</v>
      </c>
      <c r="B1946" t="s">
        <v>239</v>
      </c>
      <c r="C1946" t="s">
        <v>216</v>
      </c>
      <c r="D1946" t="s">
        <v>17</v>
      </c>
      <c r="E1946">
        <v>190000</v>
      </c>
      <c r="F1946" t="s">
        <v>15</v>
      </c>
      <c r="G1946">
        <v>190000</v>
      </c>
      <c r="H1946" t="s">
        <v>16</v>
      </c>
      <c r="I1946" t="str">
        <f t="shared" si="30"/>
        <v>Office</v>
      </c>
      <c r="J1946">
        <v>0</v>
      </c>
      <c r="K1946" t="s">
        <v>16</v>
      </c>
      <c r="L1946" t="s">
        <v>208</v>
      </c>
    </row>
    <row r="1947" spans="1:12" x14ac:dyDescent="0.25">
      <c r="A1947">
        <v>2022</v>
      </c>
      <c r="B1947" t="s">
        <v>239</v>
      </c>
      <c r="C1947" t="s">
        <v>216</v>
      </c>
      <c r="D1947" t="s">
        <v>17</v>
      </c>
      <c r="E1947">
        <v>150000</v>
      </c>
      <c r="F1947" t="s">
        <v>15</v>
      </c>
      <c r="G1947">
        <v>150000</v>
      </c>
      <c r="H1947" t="s">
        <v>16</v>
      </c>
      <c r="I1947" t="str">
        <f t="shared" si="30"/>
        <v>Office</v>
      </c>
      <c r="J1947">
        <v>0</v>
      </c>
      <c r="K1947" t="s">
        <v>16</v>
      </c>
      <c r="L1947" t="s">
        <v>208</v>
      </c>
    </row>
    <row r="1948" spans="1:12" x14ac:dyDescent="0.25">
      <c r="A1948">
        <v>2022</v>
      </c>
      <c r="B1948" t="s">
        <v>236</v>
      </c>
      <c r="C1948" t="s">
        <v>216</v>
      </c>
      <c r="D1948" t="s">
        <v>29</v>
      </c>
      <c r="E1948">
        <v>2800000</v>
      </c>
      <c r="F1948" t="s">
        <v>34</v>
      </c>
      <c r="G1948">
        <v>35610</v>
      </c>
      <c r="H1948" t="s">
        <v>35</v>
      </c>
      <c r="I1948" t="str">
        <f t="shared" si="30"/>
        <v>Hybrid</v>
      </c>
      <c r="J1948">
        <v>50</v>
      </c>
      <c r="K1948" t="s">
        <v>35</v>
      </c>
      <c r="L1948" t="s">
        <v>207</v>
      </c>
    </row>
    <row r="1949" spans="1:12" x14ac:dyDescent="0.25">
      <c r="A1949">
        <v>2022</v>
      </c>
      <c r="B1949" t="s">
        <v>239</v>
      </c>
      <c r="C1949" t="s">
        <v>216</v>
      </c>
      <c r="D1949" t="s">
        <v>70</v>
      </c>
      <c r="E1949">
        <v>125000</v>
      </c>
      <c r="F1949" t="s">
        <v>15</v>
      </c>
      <c r="G1949">
        <v>125000</v>
      </c>
      <c r="H1949" t="s">
        <v>79</v>
      </c>
      <c r="I1949" t="str">
        <f t="shared" si="30"/>
        <v>Home</v>
      </c>
      <c r="J1949">
        <v>100</v>
      </c>
      <c r="K1949" t="s">
        <v>79</v>
      </c>
      <c r="L1949" t="s">
        <v>207</v>
      </c>
    </row>
    <row r="1950" spans="1:12" x14ac:dyDescent="0.25">
      <c r="A1950">
        <v>2022</v>
      </c>
      <c r="B1950" t="s">
        <v>239</v>
      </c>
      <c r="C1950" t="s">
        <v>216</v>
      </c>
      <c r="D1950" t="s">
        <v>29</v>
      </c>
      <c r="E1950">
        <v>120000</v>
      </c>
      <c r="F1950" t="s">
        <v>15</v>
      </c>
      <c r="G1950">
        <v>120000</v>
      </c>
      <c r="H1950" t="s">
        <v>16</v>
      </c>
      <c r="I1950" t="str">
        <f t="shared" si="30"/>
        <v>Office</v>
      </c>
      <c r="J1950">
        <v>0</v>
      </c>
      <c r="K1950" t="s">
        <v>16</v>
      </c>
      <c r="L1950" t="s">
        <v>208</v>
      </c>
    </row>
    <row r="1951" spans="1:12" x14ac:dyDescent="0.25">
      <c r="A1951">
        <v>2022</v>
      </c>
      <c r="B1951" t="s">
        <v>239</v>
      </c>
      <c r="C1951" t="s">
        <v>216</v>
      </c>
      <c r="D1951" t="s">
        <v>29</v>
      </c>
      <c r="E1951">
        <v>95000</v>
      </c>
      <c r="F1951" t="s">
        <v>15</v>
      </c>
      <c r="G1951">
        <v>95000</v>
      </c>
      <c r="H1951" t="s">
        <v>16</v>
      </c>
      <c r="I1951" t="str">
        <f t="shared" si="30"/>
        <v>Office</v>
      </c>
      <c r="J1951">
        <v>0</v>
      </c>
      <c r="K1951" t="s">
        <v>16</v>
      </c>
      <c r="L1951" t="s">
        <v>208</v>
      </c>
    </row>
    <row r="1952" spans="1:12" x14ac:dyDescent="0.25">
      <c r="A1952">
        <v>2022</v>
      </c>
      <c r="B1952" t="s">
        <v>236</v>
      </c>
      <c r="C1952" t="s">
        <v>216</v>
      </c>
      <c r="D1952" t="s">
        <v>20</v>
      </c>
      <c r="E1952">
        <v>150000</v>
      </c>
      <c r="F1952" t="s">
        <v>15</v>
      </c>
      <c r="G1952">
        <v>150000</v>
      </c>
      <c r="H1952" t="s">
        <v>16</v>
      </c>
      <c r="I1952" t="str">
        <f t="shared" si="30"/>
        <v>Office</v>
      </c>
      <c r="J1952">
        <v>0</v>
      </c>
      <c r="K1952" t="s">
        <v>16</v>
      </c>
      <c r="L1952" t="s">
        <v>208</v>
      </c>
    </row>
    <row r="1953" spans="1:12" x14ac:dyDescent="0.25">
      <c r="A1953">
        <v>2022</v>
      </c>
      <c r="B1953" t="s">
        <v>236</v>
      </c>
      <c r="C1953" t="s">
        <v>216</v>
      </c>
      <c r="D1953" t="s">
        <v>20</v>
      </c>
      <c r="E1953">
        <v>100000</v>
      </c>
      <c r="F1953" t="s">
        <v>15</v>
      </c>
      <c r="G1953">
        <v>100000</v>
      </c>
      <c r="H1953" t="s">
        <v>16</v>
      </c>
      <c r="I1953" t="str">
        <f t="shared" si="30"/>
        <v>Office</v>
      </c>
      <c r="J1953">
        <v>0</v>
      </c>
      <c r="K1953" t="s">
        <v>16</v>
      </c>
      <c r="L1953" t="s">
        <v>208</v>
      </c>
    </row>
    <row r="1954" spans="1:12" x14ac:dyDescent="0.25">
      <c r="A1954">
        <v>2022</v>
      </c>
      <c r="B1954" t="s">
        <v>239</v>
      </c>
      <c r="C1954" t="s">
        <v>216</v>
      </c>
      <c r="D1954" t="s">
        <v>17</v>
      </c>
      <c r="E1954">
        <v>45000</v>
      </c>
      <c r="F1954" t="s">
        <v>12</v>
      </c>
      <c r="G1954">
        <v>47280</v>
      </c>
      <c r="H1954" t="s">
        <v>13</v>
      </c>
      <c r="I1954" t="str">
        <f t="shared" si="30"/>
        <v>Office</v>
      </c>
      <c r="J1954">
        <v>0</v>
      </c>
      <c r="K1954" t="s">
        <v>13</v>
      </c>
      <c r="L1954" t="s">
        <v>208</v>
      </c>
    </row>
    <row r="1955" spans="1:12" x14ac:dyDescent="0.25">
      <c r="A1955">
        <v>2022</v>
      </c>
      <c r="B1955" t="s">
        <v>239</v>
      </c>
      <c r="C1955" t="s">
        <v>216</v>
      </c>
      <c r="D1955" t="s">
        <v>17</v>
      </c>
      <c r="E1955">
        <v>36000</v>
      </c>
      <c r="F1955" t="s">
        <v>12</v>
      </c>
      <c r="G1955">
        <v>37824</v>
      </c>
      <c r="H1955" t="s">
        <v>13</v>
      </c>
      <c r="I1955" t="str">
        <f t="shared" si="30"/>
        <v>Office</v>
      </c>
      <c r="J1955">
        <v>0</v>
      </c>
      <c r="K1955" t="s">
        <v>13</v>
      </c>
      <c r="L1955" t="s">
        <v>208</v>
      </c>
    </row>
    <row r="1956" spans="1:12" x14ac:dyDescent="0.25">
      <c r="A1956">
        <v>2022</v>
      </c>
      <c r="B1956" t="s">
        <v>239</v>
      </c>
      <c r="C1956" t="s">
        <v>216</v>
      </c>
      <c r="D1956" t="s">
        <v>20</v>
      </c>
      <c r="E1956">
        <v>115934</v>
      </c>
      <c r="F1956" t="s">
        <v>15</v>
      </c>
      <c r="G1956">
        <v>115934</v>
      </c>
      <c r="H1956" t="s">
        <v>16</v>
      </c>
      <c r="I1956" t="str">
        <f t="shared" si="30"/>
        <v>Home</v>
      </c>
      <c r="J1956">
        <v>100</v>
      </c>
      <c r="K1956" t="s">
        <v>16</v>
      </c>
      <c r="L1956" t="s">
        <v>208</v>
      </c>
    </row>
    <row r="1957" spans="1:12" x14ac:dyDescent="0.25">
      <c r="A1957">
        <v>2022</v>
      </c>
      <c r="B1957" t="s">
        <v>239</v>
      </c>
      <c r="C1957" t="s">
        <v>216</v>
      </c>
      <c r="D1957" t="s">
        <v>20</v>
      </c>
      <c r="E1957">
        <v>81666</v>
      </c>
      <c r="F1957" t="s">
        <v>15</v>
      </c>
      <c r="G1957">
        <v>81666</v>
      </c>
      <c r="H1957" t="s">
        <v>16</v>
      </c>
      <c r="I1957" t="str">
        <f t="shared" si="30"/>
        <v>Home</v>
      </c>
      <c r="J1957">
        <v>100</v>
      </c>
      <c r="K1957" t="s">
        <v>16</v>
      </c>
      <c r="L1957" t="s">
        <v>208</v>
      </c>
    </row>
    <row r="1958" spans="1:12" x14ac:dyDescent="0.25">
      <c r="A1958">
        <v>2022</v>
      </c>
      <c r="B1958" t="s">
        <v>239</v>
      </c>
      <c r="C1958" t="s">
        <v>216</v>
      </c>
      <c r="D1958" t="s">
        <v>17</v>
      </c>
      <c r="E1958">
        <v>175000</v>
      </c>
      <c r="F1958" t="s">
        <v>15</v>
      </c>
      <c r="G1958">
        <v>175000</v>
      </c>
      <c r="H1958" t="s">
        <v>16</v>
      </c>
      <c r="I1958" t="str">
        <f t="shared" si="30"/>
        <v>Home</v>
      </c>
      <c r="J1958">
        <v>100</v>
      </c>
      <c r="K1958" t="s">
        <v>16</v>
      </c>
      <c r="L1958" t="s">
        <v>208</v>
      </c>
    </row>
    <row r="1959" spans="1:12" x14ac:dyDescent="0.25">
      <c r="A1959">
        <v>2022</v>
      </c>
      <c r="B1959" t="s">
        <v>239</v>
      </c>
      <c r="C1959" t="s">
        <v>216</v>
      </c>
      <c r="D1959" t="s">
        <v>17</v>
      </c>
      <c r="E1959">
        <v>140000</v>
      </c>
      <c r="F1959" t="s">
        <v>15</v>
      </c>
      <c r="G1959">
        <v>140000</v>
      </c>
      <c r="H1959" t="s">
        <v>16</v>
      </c>
      <c r="I1959" t="str">
        <f t="shared" si="30"/>
        <v>Home</v>
      </c>
      <c r="J1959">
        <v>100</v>
      </c>
      <c r="K1959" t="s">
        <v>16</v>
      </c>
      <c r="L1959" t="s">
        <v>208</v>
      </c>
    </row>
    <row r="1960" spans="1:12" x14ac:dyDescent="0.25">
      <c r="A1960">
        <v>2022</v>
      </c>
      <c r="B1960" t="s">
        <v>239</v>
      </c>
      <c r="C1960" t="s">
        <v>216</v>
      </c>
      <c r="D1960" t="s">
        <v>29</v>
      </c>
      <c r="E1960">
        <v>120000</v>
      </c>
      <c r="F1960" t="s">
        <v>15</v>
      </c>
      <c r="G1960">
        <v>120000</v>
      </c>
      <c r="H1960" t="s">
        <v>16</v>
      </c>
      <c r="I1960" t="str">
        <f t="shared" si="30"/>
        <v>Office</v>
      </c>
      <c r="J1960">
        <v>0</v>
      </c>
      <c r="K1960" t="s">
        <v>16</v>
      </c>
      <c r="L1960" t="s">
        <v>208</v>
      </c>
    </row>
    <row r="1961" spans="1:12" x14ac:dyDescent="0.25">
      <c r="A1961">
        <v>2022</v>
      </c>
      <c r="B1961" t="s">
        <v>239</v>
      </c>
      <c r="C1961" t="s">
        <v>216</v>
      </c>
      <c r="D1961" t="s">
        <v>29</v>
      </c>
      <c r="E1961">
        <v>95000</v>
      </c>
      <c r="F1961" t="s">
        <v>15</v>
      </c>
      <c r="G1961">
        <v>95000</v>
      </c>
      <c r="H1961" t="s">
        <v>16</v>
      </c>
      <c r="I1961" t="str">
        <f t="shared" si="30"/>
        <v>Office</v>
      </c>
      <c r="J1961">
        <v>0</v>
      </c>
      <c r="K1961" t="s">
        <v>16</v>
      </c>
      <c r="L1961" t="s">
        <v>208</v>
      </c>
    </row>
    <row r="1962" spans="1:12" x14ac:dyDescent="0.25">
      <c r="A1962">
        <v>2022</v>
      </c>
      <c r="B1962" t="s">
        <v>239</v>
      </c>
      <c r="C1962" t="s">
        <v>216</v>
      </c>
      <c r="D1962" t="s">
        <v>22</v>
      </c>
      <c r="E1962">
        <v>249500</v>
      </c>
      <c r="F1962" t="s">
        <v>15</v>
      </c>
      <c r="G1962">
        <v>249500</v>
      </c>
      <c r="H1962" t="s">
        <v>16</v>
      </c>
      <c r="I1962" t="str">
        <f t="shared" si="30"/>
        <v>Office</v>
      </c>
      <c r="J1962">
        <v>0</v>
      </c>
      <c r="K1962" t="s">
        <v>16</v>
      </c>
      <c r="L1962" t="s">
        <v>208</v>
      </c>
    </row>
    <row r="1963" spans="1:12" x14ac:dyDescent="0.25">
      <c r="A1963">
        <v>2022</v>
      </c>
      <c r="B1963" t="s">
        <v>239</v>
      </c>
      <c r="C1963" t="s">
        <v>216</v>
      </c>
      <c r="D1963" t="s">
        <v>22</v>
      </c>
      <c r="E1963">
        <v>149850</v>
      </c>
      <c r="F1963" t="s">
        <v>15</v>
      </c>
      <c r="G1963">
        <v>149850</v>
      </c>
      <c r="H1963" t="s">
        <v>16</v>
      </c>
      <c r="I1963" t="str">
        <f t="shared" si="30"/>
        <v>Office</v>
      </c>
      <c r="J1963">
        <v>0</v>
      </c>
      <c r="K1963" t="s">
        <v>16</v>
      </c>
      <c r="L1963" t="s">
        <v>208</v>
      </c>
    </row>
    <row r="1964" spans="1:12" x14ac:dyDescent="0.25">
      <c r="A1964">
        <v>2022</v>
      </c>
      <c r="B1964" t="s">
        <v>236</v>
      </c>
      <c r="C1964" t="s">
        <v>216</v>
      </c>
      <c r="D1964" t="s">
        <v>24</v>
      </c>
      <c r="E1964">
        <v>122500</v>
      </c>
      <c r="F1964" t="s">
        <v>15</v>
      </c>
      <c r="G1964">
        <v>122500</v>
      </c>
      <c r="H1964" t="s">
        <v>16</v>
      </c>
      <c r="I1964" t="str">
        <f t="shared" si="30"/>
        <v>Home</v>
      </c>
      <c r="J1964">
        <v>100</v>
      </c>
      <c r="K1964" t="s">
        <v>16</v>
      </c>
      <c r="L1964" t="s">
        <v>208</v>
      </c>
    </row>
    <row r="1965" spans="1:12" x14ac:dyDescent="0.25">
      <c r="A1965">
        <v>2022</v>
      </c>
      <c r="B1965" t="s">
        <v>236</v>
      </c>
      <c r="C1965" t="s">
        <v>216</v>
      </c>
      <c r="D1965" t="s">
        <v>24</v>
      </c>
      <c r="E1965">
        <v>100000</v>
      </c>
      <c r="F1965" t="s">
        <v>15</v>
      </c>
      <c r="G1965">
        <v>100000</v>
      </c>
      <c r="H1965" t="s">
        <v>16</v>
      </c>
      <c r="I1965" t="str">
        <f t="shared" si="30"/>
        <v>Home</v>
      </c>
      <c r="J1965">
        <v>100</v>
      </c>
      <c r="K1965" t="s">
        <v>16</v>
      </c>
      <c r="L1965" t="s">
        <v>208</v>
      </c>
    </row>
    <row r="1966" spans="1:12" x14ac:dyDescent="0.25">
      <c r="A1966">
        <v>2022</v>
      </c>
      <c r="B1966" t="s">
        <v>239</v>
      </c>
      <c r="C1966" t="s">
        <v>216</v>
      </c>
      <c r="D1966" t="s">
        <v>17</v>
      </c>
      <c r="E1966">
        <v>249500</v>
      </c>
      <c r="F1966" t="s">
        <v>15</v>
      </c>
      <c r="G1966">
        <v>249500</v>
      </c>
      <c r="H1966" t="s">
        <v>16</v>
      </c>
      <c r="I1966" t="str">
        <f t="shared" si="30"/>
        <v>Office</v>
      </c>
      <c r="J1966">
        <v>0</v>
      </c>
      <c r="K1966" t="s">
        <v>16</v>
      </c>
      <c r="L1966" t="s">
        <v>208</v>
      </c>
    </row>
    <row r="1967" spans="1:12" x14ac:dyDescent="0.25">
      <c r="A1967">
        <v>2022</v>
      </c>
      <c r="B1967" t="s">
        <v>239</v>
      </c>
      <c r="C1967" t="s">
        <v>216</v>
      </c>
      <c r="D1967" t="s">
        <v>17</v>
      </c>
      <c r="E1967">
        <v>149850</v>
      </c>
      <c r="F1967" t="s">
        <v>15</v>
      </c>
      <c r="G1967">
        <v>149850</v>
      </c>
      <c r="H1967" t="s">
        <v>16</v>
      </c>
      <c r="I1967" t="str">
        <f t="shared" si="30"/>
        <v>Office</v>
      </c>
      <c r="J1967">
        <v>0</v>
      </c>
      <c r="K1967" t="s">
        <v>16</v>
      </c>
      <c r="L1967" t="s">
        <v>208</v>
      </c>
    </row>
    <row r="1968" spans="1:12" x14ac:dyDescent="0.25">
      <c r="A1968">
        <v>2022</v>
      </c>
      <c r="B1968" t="s">
        <v>235</v>
      </c>
      <c r="C1968" t="s">
        <v>216</v>
      </c>
      <c r="D1968" t="s">
        <v>20</v>
      </c>
      <c r="E1968">
        <v>55000</v>
      </c>
      <c r="F1968" t="s">
        <v>15</v>
      </c>
      <c r="G1968">
        <v>55000</v>
      </c>
      <c r="H1968" t="s">
        <v>16</v>
      </c>
      <c r="I1968" t="str">
        <f t="shared" si="30"/>
        <v>Office</v>
      </c>
      <c r="J1968">
        <v>0</v>
      </c>
      <c r="K1968" t="s">
        <v>16</v>
      </c>
      <c r="L1968" t="s">
        <v>208</v>
      </c>
    </row>
    <row r="1969" spans="1:12" x14ac:dyDescent="0.25">
      <c r="A1969">
        <v>2022</v>
      </c>
      <c r="B1969" t="s">
        <v>235</v>
      </c>
      <c r="C1969" t="s">
        <v>216</v>
      </c>
      <c r="D1969" t="s">
        <v>20</v>
      </c>
      <c r="E1969">
        <v>48000</v>
      </c>
      <c r="F1969" t="s">
        <v>15</v>
      </c>
      <c r="G1969">
        <v>48000</v>
      </c>
      <c r="H1969" t="s">
        <v>16</v>
      </c>
      <c r="I1969" t="str">
        <f t="shared" si="30"/>
        <v>Office</v>
      </c>
      <c r="J1969">
        <v>0</v>
      </c>
      <c r="K1969" t="s">
        <v>16</v>
      </c>
      <c r="L1969" t="s">
        <v>208</v>
      </c>
    </row>
    <row r="1970" spans="1:12" x14ac:dyDescent="0.25">
      <c r="A1970">
        <v>2022</v>
      </c>
      <c r="B1970" t="s">
        <v>239</v>
      </c>
      <c r="C1970" t="s">
        <v>216</v>
      </c>
      <c r="D1970" t="s">
        <v>41</v>
      </c>
      <c r="E1970">
        <v>249500</v>
      </c>
      <c r="F1970" t="s">
        <v>15</v>
      </c>
      <c r="G1970">
        <v>249500</v>
      </c>
      <c r="H1970" t="s">
        <v>16</v>
      </c>
      <c r="I1970" t="str">
        <f t="shared" si="30"/>
        <v>Office</v>
      </c>
      <c r="J1970">
        <v>0</v>
      </c>
      <c r="K1970" t="s">
        <v>16</v>
      </c>
      <c r="L1970" t="s">
        <v>208</v>
      </c>
    </row>
    <row r="1971" spans="1:12" x14ac:dyDescent="0.25">
      <c r="A1971">
        <v>2022</v>
      </c>
      <c r="B1971" t="s">
        <v>239</v>
      </c>
      <c r="C1971" t="s">
        <v>216</v>
      </c>
      <c r="D1971" t="s">
        <v>41</v>
      </c>
      <c r="E1971">
        <v>149850</v>
      </c>
      <c r="F1971" t="s">
        <v>15</v>
      </c>
      <c r="G1971">
        <v>149850</v>
      </c>
      <c r="H1971" t="s">
        <v>16</v>
      </c>
      <c r="I1971" t="str">
        <f t="shared" si="30"/>
        <v>Office</v>
      </c>
      <c r="J1971">
        <v>0</v>
      </c>
      <c r="K1971" t="s">
        <v>16</v>
      </c>
      <c r="L1971" t="s">
        <v>208</v>
      </c>
    </row>
    <row r="1972" spans="1:12" x14ac:dyDescent="0.25">
      <c r="A1972">
        <v>2022</v>
      </c>
      <c r="B1972" t="s">
        <v>236</v>
      </c>
      <c r="C1972" t="s">
        <v>216</v>
      </c>
      <c r="D1972" t="s">
        <v>30</v>
      </c>
      <c r="E1972">
        <v>56000</v>
      </c>
      <c r="F1972" t="s">
        <v>12</v>
      </c>
      <c r="G1972">
        <v>58837</v>
      </c>
      <c r="H1972" t="s">
        <v>52</v>
      </c>
      <c r="I1972" t="str">
        <f t="shared" si="30"/>
        <v>Home</v>
      </c>
      <c r="J1972">
        <v>100</v>
      </c>
      <c r="K1972" t="s">
        <v>52</v>
      </c>
      <c r="L1972" t="s">
        <v>209</v>
      </c>
    </row>
    <row r="1973" spans="1:12" x14ac:dyDescent="0.25">
      <c r="A1973">
        <v>2022</v>
      </c>
      <c r="B1973" t="s">
        <v>239</v>
      </c>
      <c r="C1973" t="s">
        <v>216</v>
      </c>
      <c r="D1973" t="s">
        <v>29</v>
      </c>
      <c r="E1973">
        <v>190000</v>
      </c>
      <c r="F1973" t="s">
        <v>15</v>
      </c>
      <c r="G1973">
        <v>190000</v>
      </c>
      <c r="H1973" t="s">
        <v>16</v>
      </c>
      <c r="I1973" t="str">
        <f t="shared" si="30"/>
        <v>Home</v>
      </c>
      <c r="J1973">
        <v>100</v>
      </c>
      <c r="K1973" t="s">
        <v>16</v>
      </c>
      <c r="L1973" t="s">
        <v>208</v>
      </c>
    </row>
    <row r="1974" spans="1:12" x14ac:dyDescent="0.25">
      <c r="A1974">
        <v>2022</v>
      </c>
      <c r="B1974" t="s">
        <v>239</v>
      </c>
      <c r="C1974" t="s">
        <v>216</v>
      </c>
      <c r="D1974" t="s">
        <v>29</v>
      </c>
      <c r="E1974">
        <v>120000</v>
      </c>
      <c r="F1974" t="s">
        <v>15</v>
      </c>
      <c r="G1974">
        <v>120000</v>
      </c>
      <c r="H1974" t="s">
        <v>16</v>
      </c>
      <c r="I1974" t="str">
        <f t="shared" si="30"/>
        <v>Home</v>
      </c>
      <c r="J1974">
        <v>100</v>
      </c>
      <c r="K1974" t="s">
        <v>16</v>
      </c>
      <c r="L1974" t="s">
        <v>208</v>
      </c>
    </row>
    <row r="1975" spans="1:12" x14ac:dyDescent="0.25">
      <c r="A1975">
        <v>2022</v>
      </c>
      <c r="B1975" t="s">
        <v>239</v>
      </c>
      <c r="C1975" t="s">
        <v>216</v>
      </c>
      <c r="D1975" t="s">
        <v>20</v>
      </c>
      <c r="E1975">
        <v>127000</v>
      </c>
      <c r="F1975" t="s">
        <v>15</v>
      </c>
      <c r="G1975">
        <v>127000</v>
      </c>
      <c r="H1975" t="s">
        <v>16</v>
      </c>
      <c r="I1975" t="str">
        <f t="shared" si="30"/>
        <v>Home</v>
      </c>
      <c r="J1975">
        <v>100</v>
      </c>
      <c r="K1975" t="s">
        <v>16</v>
      </c>
      <c r="L1975" t="s">
        <v>208</v>
      </c>
    </row>
    <row r="1976" spans="1:12" x14ac:dyDescent="0.25">
      <c r="A1976">
        <v>2022</v>
      </c>
      <c r="B1976" t="s">
        <v>239</v>
      </c>
      <c r="C1976" t="s">
        <v>216</v>
      </c>
      <c r="D1976" t="s">
        <v>20</v>
      </c>
      <c r="E1976">
        <v>104000</v>
      </c>
      <c r="F1976" t="s">
        <v>15</v>
      </c>
      <c r="G1976">
        <v>104000</v>
      </c>
      <c r="H1976" t="s">
        <v>16</v>
      </c>
      <c r="I1976" t="str">
        <f t="shared" si="30"/>
        <v>Home</v>
      </c>
      <c r="J1976">
        <v>100</v>
      </c>
      <c r="K1976" t="s">
        <v>16</v>
      </c>
      <c r="L1976" t="s">
        <v>208</v>
      </c>
    </row>
    <row r="1977" spans="1:12" x14ac:dyDescent="0.25">
      <c r="A1977">
        <v>2022</v>
      </c>
      <c r="B1977" t="s">
        <v>239</v>
      </c>
      <c r="C1977" t="s">
        <v>216</v>
      </c>
      <c r="D1977" t="s">
        <v>17</v>
      </c>
      <c r="E1977">
        <v>210000</v>
      </c>
      <c r="F1977" t="s">
        <v>15</v>
      </c>
      <c r="G1977">
        <v>210000</v>
      </c>
      <c r="H1977" t="s">
        <v>16</v>
      </c>
      <c r="I1977" t="str">
        <f t="shared" si="30"/>
        <v>Home</v>
      </c>
      <c r="J1977">
        <v>100</v>
      </c>
      <c r="K1977" t="s">
        <v>16</v>
      </c>
      <c r="L1977" t="s">
        <v>208</v>
      </c>
    </row>
    <row r="1978" spans="1:12" x14ac:dyDescent="0.25">
      <c r="A1978">
        <v>2022</v>
      </c>
      <c r="B1978" t="s">
        <v>239</v>
      </c>
      <c r="C1978" t="s">
        <v>216</v>
      </c>
      <c r="D1978" t="s">
        <v>17</v>
      </c>
      <c r="E1978">
        <v>150000</v>
      </c>
      <c r="F1978" t="s">
        <v>15</v>
      </c>
      <c r="G1978">
        <v>150000</v>
      </c>
      <c r="H1978" t="s">
        <v>16</v>
      </c>
      <c r="I1978" t="str">
        <f t="shared" si="30"/>
        <v>Home</v>
      </c>
      <c r="J1978">
        <v>100</v>
      </c>
      <c r="K1978" t="s">
        <v>16</v>
      </c>
      <c r="L1978" t="s">
        <v>208</v>
      </c>
    </row>
    <row r="1979" spans="1:12" x14ac:dyDescent="0.25">
      <c r="A1979">
        <v>2022</v>
      </c>
      <c r="B1979" t="s">
        <v>239</v>
      </c>
      <c r="C1979" t="s">
        <v>216</v>
      </c>
      <c r="D1979" t="s">
        <v>27</v>
      </c>
      <c r="E1979">
        <v>210000</v>
      </c>
      <c r="F1979" t="s">
        <v>15</v>
      </c>
      <c r="G1979">
        <v>210000</v>
      </c>
      <c r="H1979" t="s">
        <v>16</v>
      </c>
      <c r="I1979" t="str">
        <f t="shared" si="30"/>
        <v>Home</v>
      </c>
      <c r="J1979">
        <v>100</v>
      </c>
      <c r="K1979" t="s">
        <v>16</v>
      </c>
      <c r="L1979" t="s">
        <v>208</v>
      </c>
    </row>
    <row r="1980" spans="1:12" x14ac:dyDescent="0.25">
      <c r="A1980">
        <v>2022</v>
      </c>
      <c r="B1980" t="s">
        <v>239</v>
      </c>
      <c r="C1980" t="s">
        <v>216</v>
      </c>
      <c r="D1980" t="s">
        <v>27</v>
      </c>
      <c r="E1980">
        <v>150000</v>
      </c>
      <c r="F1980" t="s">
        <v>15</v>
      </c>
      <c r="G1980">
        <v>150000</v>
      </c>
      <c r="H1980" t="s">
        <v>16</v>
      </c>
      <c r="I1980" t="str">
        <f t="shared" si="30"/>
        <v>Home</v>
      </c>
      <c r="J1980">
        <v>100</v>
      </c>
      <c r="K1980" t="s">
        <v>16</v>
      </c>
      <c r="L1980" t="s">
        <v>208</v>
      </c>
    </row>
    <row r="1981" spans="1:12" x14ac:dyDescent="0.25">
      <c r="A1981">
        <v>2022</v>
      </c>
      <c r="B1981" t="s">
        <v>239</v>
      </c>
      <c r="C1981" t="s">
        <v>216</v>
      </c>
      <c r="D1981" t="s">
        <v>29</v>
      </c>
      <c r="E1981">
        <v>210000</v>
      </c>
      <c r="F1981" t="s">
        <v>15</v>
      </c>
      <c r="G1981">
        <v>210000</v>
      </c>
      <c r="H1981" t="s">
        <v>16</v>
      </c>
      <c r="I1981" t="str">
        <f t="shared" si="30"/>
        <v>Home</v>
      </c>
      <c r="J1981">
        <v>100</v>
      </c>
      <c r="K1981" t="s">
        <v>16</v>
      </c>
      <c r="L1981" t="s">
        <v>208</v>
      </c>
    </row>
    <row r="1982" spans="1:12" x14ac:dyDescent="0.25">
      <c r="A1982">
        <v>2022</v>
      </c>
      <c r="B1982" t="s">
        <v>239</v>
      </c>
      <c r="C1982" t="s">
        <v>216</v>
      </c>
      <c r="D1982" t="s">
        <v>29</v>
      </c>
      <c r="E1982">
        <v>130000</v>
      </c>
      <c r="F1982" t="s">
        <v>15</v>
      </c>
      <c r="G1982">
        <v>130000</v>
      </c>
      <c r="H1982" t="s">
        <v>16</v>
      </c>
      <c r="I1982" t="str">
        <f t="shared" si="30"/>
        <v>Home</v>
      </c>
      <c r="J1982">
        <v>100</v>
      </c>
      <c r="K1982" t="s">
        <v>16</v>
      </c>
      <c r="L1982" t="s">
        <v>208</v>
      </c>
    </row>
    <row r="1983" spans="1:12" x14ac:dyDescent="0.25">
      <c r="A1983">
        <v>2022</v>
      </c>
      <c r="B1983" t="s">
        <v>239</v>
      </c>
      <c r="C1983" t="s">
        <v>216</v>
      </c>
      <c r="D1983" t="s">
        <v>17</v>
      </c>
      <c r="E1983">
        <v>182750</v>
      </c>
      <c r="F1983" t="s">
        <v>15</v>
      </c>
      <c r="G1983">
        <v>182750</v>
      </c>
      <c r="H1983" t="s">
        <v>16</v>
      </c>
      <c r="I1983" t="str">
        <f t="shared" si="30"/>
        <v>Home</v>
      </c>
      <c r="J1983">
        <v>100</v>
      </c>
      <c r="K1983" t="s">
        <v>16</v>
      </c>
      <c r="L1983" t="s">
        <v>208</v>
      </c>
    </row>
    <row r="1984" spans="1:12" x14ac:dyDescent="0.25">
      <c r="A1984">
        <v>2022</v>
      </c>
      <c r="B1984" t="s">
        <v>239</v>
      </c>
      <c r="C1984" t="s">
        <v>216</v>
      </c>
      <c r="D1984" t="s">
        <v>17</v>
      </c>
      <c r="E1984">
        <v>161500</v>
      </c>
      <c r="F1984" t="s">
        <v>15</v>
      </c>
      <c r="G1984">
        <v>161500</v>
      </c>
      <c r="H1984" t="s">
        <v>16</v>
      </c>
      <c r="I1984" t="str">
        <f t="shared" si="30"/>
        <v>Home</v>
      </c>
      <c r="J1984">
        <v>100</v>
      </c>
      <c r="K1984" t="s">
        <v>16</v>
      </c>
      <c r="L1984" t="s">
        <v>208</v>
      </c>
    </row>
    <row r="1985" spans="1:12" x14ac:dyDescent="0.25">
      <c r="A1985">
        <v>2022</v>
      </c>
      <c r="B1985" t="s">
        <v>236</v>
      </c>
      <c r="C1985" t="s">
        <v>216</v>
      </c>
      <c r="D1985" t="s">
        <v>20</v>
      </c>
      <c r="E1985">
        <v>102640</v>
      </c>
      <c r="F1985" t="s">
        <v>15</v>
      </c>
      <c r="G1985">
        <v>102640</v>
      </c>
      <c r="H1985" t="s">
        <v>16</v>
      </c>
      <c r="I1985" t="str">
        <f t="shared" si="30"/>
        <v>Home</v>
      </c>
      <c r="J1985">
        <v>100</v>
      </c>
      <c r="K1985" t="s">
        <v>16</v>
      </c>
      <c r="L1985" t="s">
        <v>208</v>
      </c>
    </row>
    <row r="1986" spans="1:12" x14ac:dyDescent="0.25">
      <c r="A1986">
        <v>2022</v>
      </c>
      <c r="B1986" t="s">
        <v>236</v>
      </c>
      <c r="C1986" t="s">
        <v>216</v>
      </c>
      <c r="D1986" t="s">
        <v>20</v>
      </c>
      <c r="E1986">
        <v>66100</v>
      </c>
      <c r="F1986" t="s">
        <v>15</v>
      </c>
      <c r="G1986">
        <v>66100</v>
      </c>
      <c r="H1986" t="s">
        <v>16</v>
      </c>
      <c r="I1986" t="str">
        <f t="shared" si="30"/>
        <v>Home</v>
      </c>
      <c r="J1986">
        <v>100</v>
      </c>
      <c r="K1986" t="s">
        <v>16</v>
      </c>
      <c r="L1986" t="s">
        <v>208</v>
      </c>
    </row>
    <row r="1987" spans="1:12" x14ac:dyDescent="0.25">
      <c r="A1987">
        <v>2022</v>
      </c>
      <c r="B1987" t="s">
        <v>239</v>
      </c>
      <c r="C1987" t="s">
        <v>216</v>
      </c>
      <c r="D1987" t="s">
        <v>41</v>
      </c>
      <c r="E1987">
        <v>210000</v>
      </c>
      <c r="F1987" t="s">
        <v>15</v>
      </c>
      <c r="G1987">
        <v>210000</v>
      </c>
      <c r="H1987" t="s">
        <v>16</v>
      </c>
      <c r="I1987" t="str">
        <f t="shared" ref="I1987:I2050" si="31">IF(J1987=100, "Home", IF(J1987=50, "Hybrid", IF(J1987=0, "Office", "")))</f>
        <v>Home</v>
      </c>
      <c r="J1987">
        <v>100</v>
      </c>
      <c r="K1987" t="s">
        <v>16</v>
      </c>
      <c r="L1987" t="s">
        <v>208</v>
      </c>
    </row>
    <row r="1988" spans="1:12" x14ac:dyDescent="0.25">
      <c r="A1988">
        <v>2022</v>
      </c>
      <c r="B1988" t="s">
        <v>239</v>
      </c>
      <c r="C1988" t="s">
        <v>216</v>
      </c>
      <c r="D1988" t="s">
        <v>41</v>
      </c>
      <c r="E1988">
        <v>150000</v>
      </c>
      <c r="F1988" t="s">
        <v>15</v>
      </c>
      <c r="G1988">
        <v>150000</v>
      </c>
      <c r="H1988" t="s">
        <v>16</v>
      </c>
      <c r="I1988" t="str">
        <f t="shared" si="31"/>
        <v>Home</v>
      </c>
      <c r="J1988">
        <v>100</v>
      </c>
      <c r="K1988" t="s">
        <v>16</v>
      </c>
      <c r="L1988" t="s">
        <v>208</v>
      </c>
    </row>
    <row r="1989" spans="1:12" x14ac:dyDescent="0.25">
      <c r="A1989">
        <v>2022</v>
      </c>
      <c r="B1989" t="s">
        <v>239</v>
      </c>
      <c r="C1989" t="s">
        <v>216</v>
      </c>
      <c r="D1989" t="s">
        <v>29</v>
      </c>
      <c r="E1989">
        <v>198800</v>
      </c>
      <c r="F1989" t="s">
        <v>15</v>
      </c>
      <c r="G1989">
        <v>198800</v>
      </c>
      <c r="H1989" t="s">
        <v>16</v>
      </c>
      <c r="I1989" t="str">
        <f t="shared" si="31"/>
        <v>Office</v>
      </c>
      <c r="J1989">
        <v>0</v>
      </c>
      <c r="K1989" t="s">
        <v>16</v>
      </c>
      <c r="L1989" t="s">
        <v>208</v>
      </c>
    </row>
    <row r="1990" spans="1:12" x14ac:dyDescent="0.25">
      <c r="A1990">
        <v>2022</v>
      </c>
      <c r="B1990" t="s">
        <v>239</v>
      </c>
      <c r="C1990" t="s">
        <v>216</v>
      </c>
      <c r="D1990" t="s">
        <v>29</v>
      </c>
      <c r="E1990">
        <v>122600</v>
      </c>
      <c r="F1990" t="s">
        <v>15</v>
      </c>
      <c r="G1990">
        <v>122600</v>
      </c>
      <c r="H1990" t="s">
        <v>16</v>
      </c>
      <c r="I1990" t="str">
        <f t="shared" si="31"/>
        <v>Office</v>
      </c>
      <c r="J1990">
        <v>0</v>
      </c>
      <c r="K1990" t="s">
        <v>16</v>
      </c>
      <c r="L1990" t="s">
        <v>208</v>
      </c>
    </row>
    <row r="1991" spans="1:12" x14ac:dyDescent="0.25">
      <c r="A1991">
        <v>2022</v>
      </c>
      <c r="B1991" t="s">
        <v>236</v>
      </c>
      <c r="C1991" t="s">
        <v>216</v>
      </c>
      <c r="D1991" t="s">
        <v>29</v>
      </c>
      <c r="E1991">
        <v>130000</v>
      </c>
      <c r="F1991" t="s">
        <v>15</v>
      </c>
      <c r="G1991">
        <v>130000</v>
      </c>
      <c r="H1991" t="s">
        <v>16</v>
      </c>
      <c r="I1991" t="str">
        <f t="shared" si="31"/>
        <v>Home</v>
      </c>
      <c r="J1991">
        <v>100</v>
      </c>
      <c r="K1991" t="s">
        <v>16</v>
      </c>
      <c r="L1991" t="s">
        <v>208</v>
      </c>
    </row>
    <row r="1992" spans="1:12" x14ac:dyDescent="0.25">
      <c r="A1992">
        <v>2022</v>
      </c>
      <c r="B1992" t="s">
        <v>236</v>
      </c>
      <c r="C1992" t="s">
        <v>216</v>
      </c>
      <c r="D1992" t="s">
        <v>29</v>
      </c>
      <c r="E1992">
        <v>80000</v>
      </c>
      <c r="F1992" t="s">
        <v>15</v>
      </c>
      <c r="G1992">
        <v>80000</v>
      </c>
      <c r="H1992" t="s">
        <v>16</v>
      </c>
      <c r="I1992" t="str">
        <f t="shared" si="31"/>
        <v>Home</v>
      </c>
      <c r="J1992">
        <v>100</v>
      </c>
      <c r="K1992" t="s">
        <v>16</v>
      </c>
      <c r="L1992" t="s">
        <v>208</v>
      </c>
    </row>
    <row r="1993" spans="1:12" x14ac:dyDescent="0.25">
      <c r="A1993">
        <v>2022</v>
      </c>
      <c r="B1993" t="s">
        <v>239</v>
      </c>
      <c r="C1993" t="s">
        <v>216</v>
      </c>
      <c r="D1993" t="s">
        <v>17</v>
      </c>
      <c r="E1993">
        <v>136000</v>
      </c>
      <c r="F1993" t="s">
        <v>15</v>
      </c>
      <c r="G1993">
        <v>136000</v>
      </c>
      <c r="H1993" t="s">
        <v>16</v>
      </c>
      <c r="I1993" t="str">
        <f t="shared" si="31"/>
        <v>Home</v>
      </c>
      <c r="J1993">
        <v>100</v>
      </c>
      <c r="K1993" t="s">
        <v>16</v>
      </c>
      <c r="L1993" t="s">
        <v>208</v>
      </c>
    </row>
    <row r="1994" spans="1:12" x14ac:dyDescent="0.25">
      <c r="A1994">
        <v>2022</v>
      </c>
      <c r="B1994" t="s">
        <v>239</v>
      </c>
      <c r="C1994" t="s">
        <v>216</v>
      </c>
      <c r="D1994" t="s">
        <v>17</v>
      </c>
      <c r="E1994">
        <v>104000</v>
      </c>
      <c r="F1994" t="s">
        <v>15</v>
      </c>
      <c r="G1994">
        <v>104000</v>
      </c>
      <c r="H1994" t="s">
        <v>16</v>
      </c>
      <c r="I1994" t="str">
        <f t="shared" si="31"/>
        <v>Home</v>
      </c>
      <c r="J1994">
        <v>100</v>
      </c>
      <c r="K1994" t="s">
        <v>16</v>
      </c>
      <c r="L1994" t="s">
        <v>208</v>
      </c>
    </row>
    <row r="1995" spans="1:12" x14ac:dyDescent="0.25">
      <c r="A1995">
        <v>2022</v>
      </c>
      <c r="B1995" t="s">
        <v>239</v>
      </c>
      <c r="C1995" t="s">
        <v>216</v>
      </c>
      <c r="D1995" t="s">
        <v>20</v>
      </c>
      <c r="E1995">
        <v>150000</v>
      </c>
      <c r="F1995" t="s">
        <v>15</v>
      </c>
      <c r="G1995">
        <v>150000</v>
      </c>
      <c r="H1995" t="s">
        <v>16</v>
      </c>
      <c r="I1995" t="str">
        <f t="shared" si="31"/>
        <v>Home</v>
      </c>
      <c r="J1995">
        <v>100</v>
      </c>
      <c r="K1995" t="s">
        <v>16</v>
      </c>
      <c r="L1995" t="s">
        <v>208</v>
      </c>
    </row>
    <row r="1996" spans="1:12" x14ac:dyDescent="0.25">
      <c r="A1996">
        <v>2022</v>
      </c>
      <c r="B1996" t="s">
        <v>239</v>
      </c>
      <c r="C1996" t="s">
        <v>216</v>
      </c>
      <c r="D1996" t="s">
        <v>20</v>
      </c>
      <c r="E1996">
        <v>100000</v>
      </c>
      <c r="F1996" t="s">
        <v>15</v>
      </c>
      <c r="G1996">
        <v>100000</v>
      </c>
      <c r="H1996" t="s">
        <v>16</v>
      </c>
      <c r="I1996" t="str">
        <f t="shared" si="31"/>
        <v>Home</v>
      </c>
      <c r="J1996">
        <v>100</v>
      </c>
      <c r="K1996" t="s">
        <v>16</v>
      </c>
      <c r="L1996" t="s">
        <v>208</v>
      </c>
    </row>
    <row r="1997" spans="1:12" x14ac:dyDescent="0.25">
      <c r="A1997">
        <v>2022</v>
      </c>
      <c r="B1997" t="s">
        <v>235</v>
      </c>
      <c r="C1997" t="s">
        <v>216</v>
      </c>
      <c r="D1997" t="s">
        <v>29</v>
      </c>
      <c r="E1997">
        <v>160000</v>
      </c>
      <c r="F1997" t="s">
        <v>15</v>
      </c>
      <c r="G1997">
        <v>160000</v>
      </c>
      <c r="H1997" t="s">
        <v>16</v>
      </c>
      <c r="I1997" t="str">
        <f t="shared" si="31"/>
        <v>Office</v>
      </c>
      <c r="J1997">
        <v>0</v>
      </c>
      <c r="K1997" t="s">
        <v>16</v>
      </c>
      <c r="L1997" t="s">
        <v>208</v>
      </c>
    </row>
    <row r="1998" spans="1:12" x14ac:dyDescent="0.25">
      <c r="A1998">
        <v>2022</v>
      </c>
      <c r="B1998" t="s">
        <v>235</v>
      </c>
      <c r="C1998" t="s">
        <v>216</v>
      </c>
      <c r="D1998" t="s">
        <v>29</v>
      </c>
      <c r="E1998">
        <v>135000</v>
      </c>
      <c r="F1998" t="s">
        <v>15</v>
      </c>
      <c r="G1998">
        <v>135000</v>
      </c>
      <c r="H1998" t="s">
        <v>16</v>
      </c>
      <c r="I1998" t="str">
        <f t="shared" si="31"/>
        <v>Office</v>
      </c>
      <c r="J1998">
        <v>0</v>
      </c>
      <c r="K1998" t="s">
        <v>16</v>
      </c>
      <c r="L1998" t="s">
        <v>208</v>
      </c>
    </row>
    <row r="1999" spans="1:12" x14ac:dyDescent="0.25">
      <c r="A1999">
        <v>2022</v>
      </c>
      <c r="B1999" t="s">
        <v>239</v>
      </c>
      <c r="C1999" t="s">
        <v>216</v>
      </c>
      <c r="D1999" t="s">
        <v>29</v>
      </c>
      <c r="E1999">
        <v>216000</v>
      </c>
      <c r="F1999" t="s">
        <v>15</v>
      </c>
      <c r="G1999">
        <v>216000</v>
      </c>
      <c r="H1999" t="s">
        <v>16</v>
      </c>
      <c r="I1999" t="str">
        <f t="shared" si="31"/>
        <v>Home</v>
      </c>
      <c r="J1999">
        <v>100</v>
      </c>
      <c r="K1999" t="s">
        <v>16</v>
      </c>
      <c r="L1999" t="s">
        <v>208</v>
      </c>
    </row>
    <row r="2000" spans="1:12" x14ac:dyDescent="0.25">
      <c r="A2000">
        <v>2022</v>
      </c>
      <c r="B2000" t="s">
        <v>239</v>
      </c>
      <c r="C2000" t="s">
        <v>216</v>
      </c>
      <c r="D2000" t="s">
        <v>29</v>
      </c>
      <c r="E2000">
        <v>144000</v>
      </c>
      <c r="F2000" t="s">
        <v>15</v>
      </c>
      <c r="G2000">
        <v>144000</v>
      </c>
      <c r="H2000" t="s">
        <v>16</v>
      </c>
      <c r="I2000" t="str">
        <f t="shared" si="31"/>
        <v>Home</v>
      </c>
      <c r="J2000">
        <v>100</v>
      </c>
      <c r="K2000" t="s">
        <v>16</v>
      </c>
      <c r="L2000" t="s">
        <v>208</v>
      </c>
    </row>
    <row r="2001" spans="1:12" x14ac:dyDescent="0.25">
      <c r="A2001">
        <v>2022</v>
      </c>
      <c r="B2001" t="s">
        <v>238</v>
      </c>
      <c r="C2001" t="s">
        <v>216</v>
      </c>
      <c r="D2001" t="s">
        <v>17</v>
      </c>
      <c r="E2001">
        <v>159000</v>
      </c>
      <c r="F2001" t="s">
        <v>15</v>
      </c>
      <c r="G2001">
        <v>159000</v>
      </c>
      <c r="H2001" t="s">
        <v>16</v>
      </c>
      <c r="I2001" t="str">
        <f t="shared" si="31"/>
        <v>Home</v>
      </c>
      <c r="J2001">
        <v>100</v>
      </c>
      <c r="K2001" t="s">
        <v>16</v>
      </c>
      <c r="L2001" t="s">
        <v>208</v>
      </c>
    </row>
    <row r="2002" spans="1:12" x14ac:dyDescent="0.25">
      <c r="A2002">
        <v>2022</v>
      </c>
      <c r="B2002" t="s">
        <v>238</v>
      </c>
      <c r="C2002" t="s">
        <v>216</v>
      </c>
      <c r="D2002" t="s">
        <v>17</v>
      </c>
      <c r="E2002">
        <v>130000</v>
      </c>
      <c r="F2002" t="s">
        <v>15</v>
      </c>
      <c r="G2002">
        <v>130000</v>
      </c>
      <c r="H2002" t="s">
        <v>16</v>
      </c>
      <c r="I2002" t="str">
        <f t="shared" si="31"/>
        <v>Home</v>
      </c>
      <c r="J2002">
        <v>100</v>
      </c>
      <c r="K2002" t="s">
        <v>16</v>
      </c>
      <c r="L2002" t="s">
        <v>208</v>
      </c>
    </row>
    <row r="2003" spans="1:12" x14ac:dyDescent="0.25">
      <c r="A2003">
        <v>2022</v>
      </c>
      <c r="B2003" t="s">
        <v>239</v>
      </c>
      <c r="C2003" t="s">
        <v>216</v>
      </c>
      <c r="D2003" t="s">
        <v>20</v>
      </c>
      <c r="E2003">
        <v>115934</v>
      </c>
      <c r="F2003" t="s">
        <v>15</v>
      </c>
      <c r="G2003">
        <v>115934</v>
      </c>
      <c r="H2003" t="s">
        <v>16</v>
      </c>
      <c r="I2003" t="str">
        <f t="shared" si="31"/>
        <v>Home</v>
      </c>
      <c r="J2003">
        <v>100</v>
      </c>
      <c r="K2003" t="s">
        <v>16</v>
      </c>
      <c r="L2003" t="s">
        <v>208</v>
      </c>
    </row>
    <row r="2004" spans="1:12" x14ac:dyDescent="0.25">
      <c r="A2004">
        <v>2022</v>
      </c>
      <c r="B2004" t="s">
        <v>239</v>
      </c>
      <c r="C2004" t="s">
        <v>216</v>
      </c>
      <c r="D2004" t="s">
        <v>20</v>
      </c>
      <c r="E2004">
        <v>81666</v>
      </c>
      <c r="F2004" t="s">
        <v>15</v>
      </c>
      <c r="G2004">
        <v>81666</v>
      </c>
      <c r="H2004" t="s">
        <v>16</v>
      </c>
      <c r="I2004" t="str">
        <f t="shared" si="31"/>
        <v>Home</v>
      </c>
      <c r="J2004">
        <v>100</v>
      </c>
      <c r="K2004" t="s">
        <v>16</v>
      </c>
      <c r="L2004" t="s">
        <v>208</v>
      </c>
    </row>
    <row r="2005" spans="1:12" x14ac:dyDescent="0.25">
      <c r="A2005">
        <v>2022</v>
      </c>
      <c r="B2005" t="s">
        <v>239</v>
      </c>
      <c r="C2005" t="s">
        <v>216</v>
      </c>
      <c r="D2005" t="s">
        <v>29</v>
      </c>
      <c r="E2005">
        <v>215000</v>
      </c>
      <c r="F2005" t="s">
        <v>15</v>
      </c>
      <c r="G2005">
        <v>215000</v>
      </c>
      <c r="H2005" t="s">
        <v>16</v>
      </c>
      <c r="I2005" t="str">
        <f t="shared" si="31"/>
        <v>Home</v>
      </c>
      <c r="J2005">
        <v>100</v>
      </c>
      <c r="K2005" t="s">
        <v>16</v>
      </c>
      <c r="L2005" t="s">
        <v>208</v>
      </c>
    </row>
    <row r="2006" spans="1:12" x14ac:dyDescent="0.25">
      <c r="A2006">
        <v>2022</v>
      </c>
      <c r="B2006" t="s">
        <v>239</v>
      </c>
      <c r="C2006" t="s">
        <v>216</v>
      </c>
      <c r="D2006" t="s">
        <v>29</v>
      </c>
      <c r="E2006">
        <v>150000</v>
      </c>
      <c r="F2006" t="s">
        <v>15</v>
      </c>
      <c r="G2006">
        <v>150000</v>
      </c>
      <c r="H2006" t="s">
        <v>16</v>
      </c>
      <c r="I2006" t="str">
        <f t="shared" si="31"/>
        <v>Home</v>
      </c>
      <c r="J2006">
        <v>100</v>
      </c>
      <c r="K2006" t="s">
        <v>16</v>
      </c>
      <c r="L2006" t="s">
        <v>208</v>
      </c>
    </row>
    <row r="2007" spans="1:12" x14ac:dyDescent="0.25">
      <c r="A2007">
        <v>2022</v>
      </c>
      <c r="B2007" t="s">
        <v>239</v>
      </c>
      <c r="C2007" t="s">
        <v>216</v>
      </c>
      <c r="D2007" t="s">
        <v>27</v>
      </c>
      <c r="E2007">
        <v>246000</v>
      </c>
      <c r="F2007" t="s">
        <v>15</v>
      </c>
      <c r="G2007">
        <v>246000</v>
      </c>
      <c r="H2007" t="s">
        <v>16</v>
      </c>
      <c r="I2007" t="str">
        <f t="shared" si="31"/>
        <v>Home</v>
      </c>
      <c r="J2007">
        <v>100</v>
      </c>
      <c r="K2007" t="s">
        <v>16</v>
      </c>
      <c r="L2007" t="s">
        <v>208</v>
      </c>
    </row>
    <row r="2008" spans="1:12" x14ac:dyDescent="0.25">
      <c r="A2008">
        <v>2022</v>
      </c>
      <c r="B2008" t="s">
        <v>239</v>
      </c>
      <c r="C2008" t="s">
        <v>216</v>
      </c>
      <c r="D2008" t="s">
        <v>27</v>
      </c>
      <c r="E2008">
        <v>201000</v>
      </c>
      <c r="F2008" t="s">
        <v>15</v>
      </c>
      <c r="G2008">
        <v>201000</v>
      </c>
      <c r="H2008" t="s">
        <v>16</v>
      </c>
      <c r="I2008" t="str">
        <f t="shared" si="31"/>
        <v>Home</v>
      </c>
      <c r="J2008">
        <v>100</v>
      </c>
      <c r="K2008" t="s">
        <v>16</v>
      </c>
      <c r="L2008" t="s">
        <v>208</v>
      </c>
    </row>
    <row r="2009" spans="1:12" x14ac:dyDescent="0.25">
      <c r="A2009">
        <v>2022</v>
      </c>
      <c r="B2009" t="s">
        <v>236</v>
      </c>
      <c r="C2009" t="s">
        <v>216</v>
      </c>
      <c r="D2009" t="s">
        <v>29</v>
      </c>
      <c r="E2009">
        <v>187000</v>
      </c>
      <c r="F2009" t="s">
        <v>15</v>
      </c>
      <c r="G2009">
        <v>187000</v>
      </c>
      <c r="H2009" t="s">
        <v>16</v>
      </c>
      <c r="I2009" t="str">
        <f t="shared" si="31"/>
        <v>Home</v>
      </c>
      <c r="J2009">
        <v>100</v>
      </c>
      <c r="K2009" t="s">
        <v>16</v>
      </c>
      <c r="L2009" t="s">
        <v>208</v>
      </c>
    </row>
    <row r="2010" spans="1:12" x14ac:dyDescent="0.25">
      <c r="A2010">
        <v>2022</v>
      </c>
      <c r="B2010" t="s">
        <v>236</v>
      </c>
      <c r="C2010" t="s">
        <v>216</v>
      </c>
      <c r="D2010" t="s">
        <v>29</v>
      </c>
      <c r="E2010">
        <v>153000</v>
      </c>
      <c r="F2010" t="s">
        <v>15</v>
      </c>
      <c r="G2010">
        <v>153000</v>
      </c>
      <c r="H2010" t="s">
        <v>16</v>
      </c>
      <c r="I2010" t="str">
        <f t="shared" si="31"/>
        <v>Home</v>
      </c>
      <c r="J2010">
        <v>100</v>
      </c>
      <c r="K2010" t="s">
        <v>16</v>
      </c>
      <c r="L2010" t="s">
        <v>208</v>
      </c>
    </row>
    <row r="2011" spans="1:12" x14ac:dyDescent="0.25">
      <c r="A2011">
        <v>2022</v>
      </c>
      <c r="B2011" t="s">
        <v>239</v>
      </c>
      <c r="C2011" t="s">
        <v>216</v>
      </c>
      <c r="D2011" t="s">
        <v>27</v>
      </c>
      <c r="E2011">
        <v>255000</v>
      </c>
      <c r="F2011" t="s">
        <v>15</v>
      </c>
      <c r="G2011">
        <v>255000</v>
      </c>
      <c r="H2011" t="s">
        <v>91</v>
      </c>
      <c r="I2011" t="str">
        <f t="shared" si="31"/>
        <v>Home</v>
      </c>
      <c r="J2011">
        <v>100</v>
      </c>
      <c r="K2011" t="s">
        <v>91</v>
      </c>
      <c r="L2011" t="s">
        <v>208</v>
      </c>
    </row>
    <row r="2012" spans="1:12" x14ac:dyDescent="0.25">
      <c r="A2012">
        <v>2022</v>
      </c>
      <c r="B2012" t="s">
        <v>239</v>
      </c>
      <c r="C2012" t="s">
        <v>216</v>
      </c>
      <c r="D2012" t="s">
        <v>27</v>
      </c>
      <c r="E2012">
        <v>185000</v>
      </c>
      <c r="F2012" t="s">
        <v>15</v>
      </c>
      <c r="G2012">
        <v>185000</v>
      </c>
      <c r="H2012" t="s">
        <v>91</v>
      </c>
      <c r="I2012" t="str">
        <f t="shared" si="31"/>
        <v>Home</v>
      </c>
      <c r="J2012">
        <v>100</v>
      </c>
      <c r="K2012" t="s">
        <v>91</v>
      </c>
      <c r="L2012" t="s">
        <v>208</v>
      </c>
    </row>
    <row r="2013" spans="1:12" x14ac:dyDescent="0.25">
      <c r="A2013">
        <v>2022</v>
      </c>
      <c r="B2013" t="s">
        <v>236</v>
      </c>
      <c r="C2013" t="s">
        <v>216</v>
      </c>
      <c r="D2013" t="s">
        <v>20</v>
      </c>
      <c r="E2013">
        <v>350000</v>
      </c>
      <c r="F2013" t="s">
        <v>47</v>
      </c>
      <c r="G2013">
        <v>430967</v>
      </c>
      <c r="H2013" t="s">
        <v>25</v>
      </c>
      <c r="I2013" t="str">
        <f t="shared" si="31"/>
        <v>Office</v>
      </c>
      <c r="J2013">
        <v>0</v>
      </c>
      <c r="K2013" t="s">
        <v>25</v>
      </c>
      <c r="L2013" t="s">
        <v>208</v>
      </c>
    </row>
    <row r="2014" spans="1:12" x14ac:dyDescent="0.25">
      <c r="A2014">
        <v>2022</v>
      </c>
      <c r="B2014" t="s">
        <v>236</v>
      </c>
      <c r="C2014" t="s">
        <v>216</v>
      </c>
      <c r="D2014" t="s">
        <v>20</v>
      </c>
      <c r="E2014">
        <v>45000</v>
      </c>
      <c r="F2014" t="s">
        <v>47</v>
      </c>
      <c r="G2014">
        <v>55410</v>
      </c>
      <c r="H2014" t="s">
        <v>25</v>
      </c>
      <c r="I2014" t="str">
        <f t="shared" si="31"/>
        <v>Office</v>
      </c>
      <c r="J2014">
        <v>0</v>
      </c>
      <c r="K2014" t="s">
        <v>25</v>
      </c>
      <c r="L2014" t="s">
        <v>208</v>
      </c>
    </row>
    <row r="2015" spans="1:12" x14ac:dyDescent="0.25">
      <c r="A2015">
        <v>2022</v>
      </c>
      <c r="B2015" t="s">
        <v>239</v>
      </c>
      <c r="C2015" t="s">
        <v>216</v>
      </c>
      <c r="D2015" t="s">
        <v>20</v>
      </c>
      <c r="E2015">
        <v>48000</v>
      </c>
      <c r="F2015" t="s">
        <v>12</v>
      </c>
      <c r="G2015">
        <v>50432</v>
      </c>
      <c r="H2015" t="s">
        <v>13</v>
      </c>
      <c r="I2015" t="str">
        <f t="shared" si="31"/>
        <v>Office</v>
      </c>
      <c r="J2015">
        <v>0</v>
      </c>
      <c r="K2015" t="s">
        <v>13</v>
      </c>
      <c r="L2015" t="s">
        <v>208</v>
      </c>
    </row>
    <row r="2016" spans="1:12" x14ac:dyDescent="0.25">
      <c r="A2016">
        <v>2022</v>
      </c>
      <c r="B2016" t="s">
        <v>239</v>
      </c>
      <c r="C2016" t="s">
        <v>216</v>
      </c>
      <c r="D2016" t="s">
        <v>20</v>
      </c>
      <c r="E2016">
        <v>38000</v>
      </c>
      <c r="F2016" t="s">
        <v>12</v>
      </c>
      <c r="G2016">
        <v>39925</v>
      </c>
      <c r="H2016" t="s">
        <v>13</v>
      </c>
      <c r="I2016" t="str">
        <f t="shared" si="31"/>
        <v>Office</v>
      </c>
      <c r="J2016">
        <v>0</v>
      </c>
      <c r="K2016" t="s">
        <v>13</v>
      </c>
      <c r="L2016" t="s">
        <v>208</v>
      </c>
    </row>
    <row r="2017" spans="1:12" x14ac:dyDescent="0.25">
      <c r="A2017">
        <v>2022</v>
      </c>
      <c r="B2017" t="s">
        <v>239</v>
      </c>
      <c r="C2017" t="s">
        <v>216</v>
      </c>
      <c r="D2017" t="s">
        <v>20</v>
      </c>
      <c r="E2017">
        <v>169000</v>
      </c>
      <c r="F2017" t="s">
        <v>15</v>
      </c>
      <c r="G2017">
        <v>169000</v>
      </c>
      <c r="H2017" t="s">
        <v>16</v>
      </c>
      <c r="I2017" t="str">
        <f t="shared" si="31"/>
        <v>Office</v>
      </c>
      <c r="J2017">
        <v>0</v>
      </c>
      <c r="K2017" t="s">
        <v>16</v>
      </c>
      <c r="L2017" t="s">
        <v>208</v>
      </c>
    </row>
    <row r="2018" spans="1:12" x14ac:dyDescent="0.25">
      <c r="A2018">
        <v>2022</v>
      </c>
      <c r="B2018" t="s">
        <v>239</v>
      </c>
      <c r="C2018" t="s">
        <v>216</v>
      </c>
      <c r="D2018" t="s">
        <v>20</v>
      </c>
      <c r="E2018">
        <v>110600</v>
      </c>
      <c r="F2018" t="s">
        <v>15</v>
      </c>
      <c r="G2018">
        <v>110600</v>
      </c>
      <c r="H2018" t="s">
        <v>16</v>
      </c>
      <c r="I2018" t="str">
        <f t="shared" si="31"/>
        <v>Office</v>
      </c>
      <c r="J2018">
        <v>0</v>
      </c>
      <c r="K2018" t="s">
        <v>16</v>
      </c>
      <c r="L2018" t="s">
        <v>208</v>
      </c>
    </row>
    <row r="2019" spans="1:12" x14ac:dyDescent="0.25">
      <c r="A2019">
        <v>2022</v>
      </c>
      <c r="B2019" t="s">
        <v>235</v>
      </c>
      <c r="C2019" t="s">
        <v>216</v>
      </c>
      <c r="D2019" t="s">
        <v>96</v>
      </c>
      <c r="E2019">
        <v>58000</v>
      </c>
      <c r="F2019" t="s">
        <v>12</v>
      </c>
      <c r="G2019">
        <v>60938</v>
      </c>
      <c r="H2019" t="s">
        <v>23</v>
      </c>
      <c r="I2019" t="str">
        <f t="shared" si="31"/>
        <v>Office</v>
      </c>
      <c r="J2019">
        <v>0</v>
      </c>
      <c r="K2019" t="s">
        <v>23</v>
      </c>
      <c r="L2019" t="s">
        <v>207</v>
      </c>
    </row>
    <row r="2020" spans="1:12" x14ac:dyDescent="0.25">
      <c r="A2020">
        <v>2022</v>
      </c>
      <c r="B2020" t="s">
        <v>239</v>
      </c>
      <c r="C2020" t="s">
        <v>216</v>
      </c>
      <c r="D2020" t="s">
        <v>85</v>
      </c>
      <c r="E2020">
        <v>140000</v>
      </c>
      <c r="F2020" t="s">
        <v>15</v>
      </c>
      <c r="G2020">
        <v>140000</v>
      </c>
      <c r="H2020" t="s">
        <v>16</v>
      </c>
      <c r="I2020" t="str">
        <f t="shared" si="31"/>
        <v>Home</v>
      </c>
      <c r="J2020">
        <v>100</v>
      </c>
      <c r="K2020" t="s">
        <v>16</v>
      </c>
      <c r="L2020" t="s">
        <v>208</v>
      </c>
    </row>
    <row r="2021" spans="1:12" x14ac:dyDescent="0.25">
      <c r="A2021">
        <v>2022</v>
      </c>
      <c r="B2021" t="s">
        <v>239</v>
      </c>
      <c r="C2021" t="s">
        <v>216</v>
      </c>
      <c r="D2021" t="s">
        <v>85</v>
      </c>
      <c r="E2021">
        <v>120000</v>
      </c>
      <c r="F2021" t="s">
        <v>15</v>
      </c>
      <c r="G2021">
        <v>120000</v>
      </c>
      <c r="H2021" t="s">
        <v>16</v>
      </c>
      <c r="I2021" t="str">
        <f t="shared" si="31"/>
        <v>Home</v>
      </c>
      <c r="J2021">
        <v>100</v>
      </c>
      <c r="K2021" t="s">
        <v>16</v>
      </c>
      <c r="L2021" t="s">
        <v>208</v>
      </c>
    </row>
    <row r="2022" spans="1:12" x14ac:dyDescent="0.25">
      <c r="A2022">
        <v>2022</v>
      </c>
      <c r="B2022" t="s">
        <v>236</v>
      </c>
      <c r="C2022" t="s">
        <v>216</v>
      </c>
      <c r="D2022" t="s">
        <v>20</v>
      </c>
      <c r="E2022">
        <v>75000</v>
      </c>
      <c r="F2022" t="s">
        <v>15</v>
      </c>
      <c r="G2022">
        <v>75000</v>
      </c>
      <c r="H2022" t="s">
        <v>16</v>
      </c>
      <c r="I2022" t="str">
        <f t="shared" si="31"/>
        <v>Home</v>
      </c>
      <c r="J2022">
        <v>100</v>
      </c>
      <c r="K2022" t="s">
        <v>16</v>
      </c>
      <c r="L2022" t="s">
        <v>208</v>
      </c>
    </row>
    <row r="2023" spans="1:12" x14ac:dyDescent="0.25">
      <c r="A2023">
        <v>2022</v>
      </c>
      <c r="B2023" t="s">
        <v>236</v>
      </c>
      <c r="C2023" t="s">
        <v>216</v>
      </c>
      <c r="D2023" t="s">
        <v>20</v>
      </c>
      <c r="E2023">
        <v>60000</v>
      </c>
      <c r="F2023" t="s">
        <v>15</v>
      </c>
      <c r="G2023">
        <v>60000</v>
      </c>
      <c r="H2023" t="s">
        <v>16</v>
      </c>
      <c r="I2023" t="str">
        <f t="shared" si="31"/>
        <v>Home</v>
      </c>
      <c r="J2023">
        <v>100</v>
      </c>
      <c r="K2023" t="s">
        <v>16</v>
      </c>
      <c r="L2023" t="s">
        <v>208</v>
      </c>
    </row>
    <row r="2024" spans="1:12" x14ac:dyDescent="0.25">
      <c r="A2024">
        <v>2022</v>
      </c>
      <c r="B2024" t="s">
        <v>239</v>
      </c>
      <c r="C2024" t="s">
        <v>216</v>
      </c>
      <c r="D2024" t="s">
        <v>129</v>
      </c>
      <c r="E2024">
        <v>10000</v>
      </c>
      <c r="F2024" t="s">
        <v>15</v>
      </c>
      <c r="G2024">
        <v>10000</v>
      </c>
      <c r="H2024" t="s">
        <v>18</v>
      </c>
      <c r="I2024" t="str">
        <f t="shared" si="31"/>
        <v>Hybrid</v>
      </c>
      <c r="J2024">
        <v>50</v>
      </c>
      <c r="K2024" t="s">
        <v>130</v>
      </c>
      <c r="L2024" t="s">
        <v>209</v>
      </c>
    </row>
    <row r="2025" spans="1:12" x14ac:dyDescent="0.25">
      <c r="A2025">
        <v>2022</v>
      </c>
      <c r="B2025" t="s">
        <v>235</v>
      </c>
      <c r="C2025" t="s">
        <v>216</v>
      </c>
      <c r="D2025" t="s">
        <v>20</v>
      </c>
      <c r="E2025">
        <v>50000</v>
      </c>
      <c r="F2025" t="s">
        <v>15</v>
      </c>
      <c r="G2025">
        <v>50000</v>
      </c>
      <c r="H2025" t="s">
        <v>16</v>
      </c>
      <c r="I2025" t="str">
        <f t="shared" si="31"/>
        <v>Hybrid</v>
      </c>
      <c r="J2025">
        <v>50</v>
      </c>
      <c r="K2025" t="s">
        <v>16</v>
      </c>
      <c r="L2025" t="s">
        <v>207</v>
      </c>
    </row>
    <row r="2026" spans="1:12" x14ac:dyDescent="0.25">
      <c r="A2026">
        <v>2022</v>
      </c>
      <c r="B2026" t="s">
        <v>236</v>
      </c>
      <c r="C2026" t="s">
        <v>216</v>
      </c>
      <c r="D2026" t="s">
        <v>69</v>
      </c>
      <c r="E2026">
        <v>134000</v>
      </c>
      <c r="F2026" t="s">
        <v>15</v>
      </c>
      <c r="G2026">
        <v>134000</v>
      </c>
      <c r="H2026" t="s">
        <v>16</v>
      </c>
      <c r="I2026" t="str">
        <f t="shared" si="31"/>
        <v>Home</v>
      </c>
      <c r="J2026">
        <v>100</v>
      </c>
      <c r="K2026" t="s">
        <v>16</v>
      </c>
      <c r="L2026" t="s">
        <v>208</v>
      </c>
    </row>
    <row r="2027" spans="1:12" x14ac:dyDescent="0.25">
      <c r="A2027">
        <v>2022</v>
      </c>
      <c r="B2027" t="s">
        <v>236</v>
      </c>
      <c r="C2027" t="s">
        <v>216</v>
      </c>
      <c r="D2027" t="s">
        <v>69</v>
      </c>
      <c r="E2027">
        <v>124000</v>
      </c>
      <c r="F2027" t="s">
        <v>15</v>
      </c>
      <c r="G2027">
        <v>124000</v>
      </c>
      <c r="H2027" t="s">
        <v>16</v>
      </c>
      <c r="I2027" t="str">
        <f t="shared" si="31"/>
        <v>Home</v>
      </c>
      <c r="J2027">
        <v>100</v>
      </c>
      <c r="K2027" t="s">
        <v>16</v>
      </c>
      <c r="L2027" t="s">
        <v>208</v>
      </c>
    </row>
    <row r="2028" spans="1:12" x14ac:dyDescent="0.25">
      <c r="A2028">
        <v>2022</v>
      </c>
      <c r="B2028" t="s">
        <v>239</v>
      </c>
      <c r="C2028" t="s">
        <v>216</v>
      </c>
      <c r="D2028" t="s">
        <v>20</v>
      </c>
      <c r="E2028">
        <v>166700</v>
      </c>
      <c r="F2028" t="s">
        <v>15</v>
      </c>
      <c r="G2028">
        <v>166700</v>
      </c>
      <c r="H2028" t="s">
        <v>16</v>
      </c>
      <c r="I2028" t="str">
        <f t="shared" si="31"/>
        <v>Office</v>
      </c>
      <c r="J2028">
        <v>0</v>
      </c>
      <c r="K2028" t="s">
        <v>16</v>
      </c>
      <c r="L2028" t="s">
        <v>208</v>
      </c>
    </row>
    <row r="2029" spans="1:12" x14ac:dyDescent="0.25">
      <c r="A2029">
        <v>2022</v>
      </c>
      <c r="B2029" t="s">
        <v>239</v>
      </c>
      <c r="C2029" t="s">
        <v>216</v>
      </c>
      <c r="D2029" t="s">
        <v>20</v>
      </c>
      <c r="E2029">
        <v>119000</v>
      </c>
      <c r="F2029" t="s">
        <v>15</v>
      </c>
      <c r="G2029">
        <v>119000</v>
      </c>
      <c r="H2029" t="s">
        <v>16</v>
      </c>
      <c r="I2029" t="str">
        <f t="shared" si="31"/>
        <v>Office</v>
      </c>
      <c r="J2029">
        <v>0</v>
      </c>
      <c r="K2029" t="s">
        <v>16</v>
      </c>
      <c r="L2029" t="s">
        <v>208</v>
      </c>
    </row>
    <row r="2030" spans="1:12" x14ac:dyDescent="0.25">
      <c r="A2030">
        <v>2022</v>
      </c>
      <c r="B2030" t="s">
        <v>235</v>
      </c>
      <c r="C2030" t="s">
        <v>216</v>
      </c>
      <c r="D2030" t="s">
        <v>17</v>
      </c>
      <c r="E2030">
        <v>124234</v>
      </c>
      <c r="F2030" t="s">
        <v>15</v>
      </c>
      <c r="G2030">
        <v>124234</v>
      </c>
      <c r="H2030" t="s">
        <v>16</v>
      </c>
      <c r="I2030" t="str">
        <f t="shared" si="31"/>
        <v>Office</v>
      </c>
      <c r="J2030">
        <v>0</v>
      </c>
      <c r="K2030" t="s">
        <v>16</v>
      </c>
      <c r="L2030" t="s">
        <v>208</v>
      </c>
    </row>
    <row r="2031" spans="1:12" x14ac:dyDescent="0.25">
      <c r="A2031">
        <v>2022</v>
      </c>
      <c r="B2031" t="s">
        <v>235</v>
      </c>
      <c r="C2031" t="s">
        <v>216</v>
      </c>
      <c r="D2031" t="s">
        <v>17</v>
      </c>
      <c r="E2031">
        <v>74540</v>
      </c>
      <c r="F2031" t="s">
        <v>15</v>
      </c>
      <c r="G2031">
        <v>74540</v>
      </c>
      <c r="H2031" t="s">
        <v>16</v>
      </c>
      <c r="I2031" t="str">
        <f t="shared" si="31"/>
        <v>Office</v>
      </c>
      <c r="J2031">
        <v>0</v>
      </c>
      <c r="K2031" t="s">
        <v>16</v>
      </c>
      <c r="L2031" t="s">
        <v>208</v>
      </c>
    </row>
    <row r="2032" spans="1:12" x14ac:dyDescent="0.25">
      <c r="A2032">
        <v>2022</v>
      </c>
      <c r="B2032" t="s">
        <v>236</v>
      </c>
      <c r="C2032" t="s">
        <v>216</v>
      </c>
      <c r="D2032" t="s">
        <v>20</v>
      </c>
      <c r="E2032">
        <v>100000</v>
      </c>
      <c r="F2032" t="s">
        <v>15</v>
      </c>
      <c r="G2032">
        <v>100000</v>
      </c>
      <c r="H2032" t="s">
        <v>16</v>
      </c>
      <c r="I2032" t="str">
        <f t="shared" si="31"/>
        <v>Home</v>
      </c>
      <c r="J2032">
        <v>100</v>
      </c>
      <c r="K2032" t="s">
        <v>16</v>
      </c>
      <c r="L2032" t="s">
        <v>208</v>
      </c>
    </row>
    <row r="2033" spans="1:12" x14ac:dyDescent="0.25">
      <c r="A2033">
        <v>2022</v>
      </c>
      <c r="B2033" t="s">
        <v>236</v>
      </c>
      <c r="C2033" t="s">
        <v>216</v>
      </c>
      <c r="D2033" t="s">
        <v>20</v>
      </c>
      <c r="E2033">
        <v>65000</v>
      </c>
      <c r="F2033" t="s">
        <v>15</v>
      </c>
      <c r="G2033">
        <v>65000</v>
      </c>
      <c r="H2033" t="s">
        <v>16</v>
      </c>
      <c r="I2033" t="str">
        <f t="shared" si="31"/>
        <v>Home</v>
      </c>
      <c r="J2033">
        <v>100</v>
      </c>
      <c r="K2033" t="s">
        <v>16</v>
      </c>
      <c r="L2033" t="s">
        <v>208</v>
      </c>
    </row>
    <row r="2034" spans="1:12" x14ac:dyDescent="0.25">
      <c r="A2034">
        <v>2021</v>
      </c>
      <c r="B2034" t="s">
        <v>236</v>
      </c>
      <c r="C2034" t="s">
        <v>216</v>
      </c>
      <c r="D2034" t="s">
        <v>20</v>
      </c>
      <c r="E2034">
        <v>1250000</v>
      </c>
      <c r="F2034" t="s">
        <v>34</v>
      </c>
      <c r="G2034">
        <v>16904</v>
      </c>
      <c r="H2034" t="s">
        <v>35</v>
      </c>
      <c r="I2034" t="str">
        <f t="shared" si="31"/>
        <v>Hybrid</v>
      </c>
      <c r="J2034">
        <v>50</v>
      </c>
      <c r="K2034" t="s">
        <v>35</v>
      </c>
      <c r="L2034" t="s">
        <v>207</v>
      </c>
    </row>
    <row r="2035" spans="1:12" x14ac:dyDescent="0.25">
      <c r="A2035">
        <v>2022</v>
      </c>
      <c r="B2035" t="s">
        <v>235</v>
      </c>
      <c r="C2035" t="s">
        <v>216</v>
      </c>
      <c r="D2035" t="s">
        <v>70</v>
      </c>
      <c r="E2035">
        <v>200000</v>
      </c>
      <c r="F2035" t="s">
        <v>15</v>
      </c>
      <c r="G2035">
        <v>200000</v>
      </c>
      <c r="H2035" t="s">
        <v>18</v>
      </c>
      <c r="I2035" t="str">
        <f t="shared" si="31"/>
        <v>Hybrid</v>
      </c>
      <c r="J2035">
        <v>50</v>
      </c>
      <c r="K2035" t="s">
        <v>18</v>
      </c>
      <c r="L2035" t="s">
        <v>207</v>
      </c>
    </row>
    <row r="2036" spans="1:12" x14ac:dyDescent="0.25">
      <c r="A2036">
        <v>2022</v>
      </c>
      <c r="B2036" t="s">
        <v>235</v>
      </c>
      <c r="C2036" t="s">
        <v>216</v>
      </c>
      <c r="D2036" t="s">
        <v>27</v>
      </c>
      <c r="E2036">
        <v>12000</v>
      </c>
      <c r="F2036" t="s">
        <v>15</v>
      </c>
      <c r="G2036">
        <v>12000</v>
      </c>
      <c r="H2036" t="s">
        <v>111</v>
      </c>
      <c r="I2036" t="str">
        <f t="shared" si="31"/>
        <v>Home</v>
      </c>
      <c r="J2036">
        <v>100</v>
      </c>
      <c r="K2036" t="s">
        <v>111</v>
      </c>
      <c r="L2036" t="s">
        <v>207</v>
      </c>
    </row>
    <row r="2037" spans="1:12" x14ac:dyDescent="0.25">
      <c r="A2037">
        <v>2022</v>
      </c>
      <c r="B2037" t="s">
        <v>239</v>
      </c>
      <c r="C2037" t="s">
        <v>216</v>
      </c>
      <c r="D2037" t="s">
        <v>29</v>
      </c>
      <c r="E2037">
        <v>220000</v>
      </c>
      <c r="F2037" t="s">
        <v>15</v>
      </c>
      <c r="G2037">
        <v>220000</v>
      </c>
      <c r="H2037" t="s">
        <v>16</v>
      </c>
      <c r="I2037" t="str">
        <f t="shared" si="31"/>
        <v>Home</v>
      </c>
      <c r="J2037">
        <v>100</v>
      </c>
      <c r="K2037" t="s">
        <v>16</v>
      </c>
      <c r="L2037" t="s">
        <v>208</v>
      </c>
    </row>
    <row r="2038" spans="1:12" x14ac:dyDescent="0.25">
      <c r="A2038">
        <v>2022</v>
      </c>
      <c r="B2038" t="s">
        <v>239</v>
      </c>
      <c r="C2038" t="s">
        <v>216</v>
      </c>
      <c r="D2038" t="s">
        <v>29</v>
      </c>
      <c r="E2038">
        <v>146000</v>
      </c>
      <c r="F2038" t="s">
        <v>15</v>
      </c>
      <c r="G2038">
        <v>146000</v>
      </c>
      <c r="H2038" t="s">
        <v>16</v>
      </c>
      <c r="I2038" t="str">
        <f t="shared" si="31"/>
        <v>Home</v>
      </c>
      <c r="J2038">
        <v>100</v>
      </c>
      <c r="K2038" t="s">
        <v>16</v>
      </c>
      <c r="L2038" t="s">
        <v>208</v>
      </c>
    </row>
    <row r="2039" spans="1:12" x14ac:dyDescent="0.25">
      <c r="A2039">
        <v>2022</v>
      </c>
      <c r="B2039" t="s">
        <v>239</v>
      </c>
      <c r="C2039" t="s">
        <v>216</v>
      </c>
      <c r="D2039" t="s">
        <v>29</v>
      </c>
      <c r="E2039">
        <v>65000</v>
      </c>
      <c r="F2039" t="s">
        <v>12</v>
      </c>
      <c r="G2039">
        <v>68293</v>
      </c>
      <c r="H2039" t="s">
        <v>13</v>
      </c>
      <c r="I2039" t="str">
        <f t="shared" si="31"/>
        <v>Office</v>
      </c>
      <c r="J2039">
        <v>0</v>
      </c>
      <c r="K2039" t="s">
        <v>13</v>
      </c>
      <c r="L2039" t="s">
        <v>208</v>
      </c>
    </row>
    <row r="2040" spans="1:12" x14ac:dyDescent="0.25">
      <c r="A2040">
        <v>2022</v>
      </c>
      <c r="B2040" t="s">
        <v>239</v>
      </c>
      <c r="C2040" t="s">
        <v>216</v>
      </c>
      <c r="D2040" t="s">
        <v>29</v>
      </c>
      <c r="E2040">
        <v>35000</v>
      </c>
      <c r="F2040" t="s">
        <v>12</v>
      </c>
      <c r="G2040">
        <v>36773</v>
      </c>
      <c r="H2040" t="s">
        <v>13</v>
      </c>
      <c r="I2040" t="str">
        <f t="shared" si="31"/>
        <v>Office</v>
      </c>
      <c r="J2040">
        <v>0</v>
      </c>
      <c r="K2040" t="s">
        <v>13</v>
      </c>
      <c r="L2040" t="s">
        <v>208</v>
      </c>
    </row>
    <row r="2041" spans="1:12" x14ac:dyDescent="0.25">
      <c r="A2041">
        <v>2022</v>
      </c>
      <c r="B2041" t="s">
        <v>239</v>
      </c>
      <c r="C2041" t="s">
        <v>216</v>
      </c>
      <c r="D2041" t="s">
        <v>64</v>
      </c>
      <c r="E2041">
        <v>110000</v>
      </c>
      <c r="F2041" t="s">
        <v>15</v>
      </c>
      <c r="G2041">
        <v>110000</v>
      </c>
      <c r="H2041" t="s">
        <v>16</v>
      </c>
      <c r="I2041" t="str">
        <f t="shared" si="31"/>
        <v>Office</v>
      </c>
      <c r="J2041">
        <v>0</v>
      </c>
      <c r="K2041" t="s">
        <v>16</v>
      </c>
      <c r="L2041" t="s">
        <v>208</v>
      </c>
    </row>
    <row r="2042" spans="1:12" x14ac:dyDescent="0.25">
      <c r="A2042">
        <v>2022</v>
      </c>
      <c r="B2042" t="s">
        <v>239</v>
      </c>
      <c r="C2042" t="s">
        <v>216</v>
      </c>
      <c r="D2042" t="s">
        <v>64</v>
      </c>
      <c r="E2042">
        <v>70000</v>
      </c>
      <c r="F2042" t="s">
        <v>15</v>
      </c>
      <c r="G2042">
        <v>70000</v>
      </c>
      <c r="H2042" t="s">
        <v>16</v>
      </c>
      <c r="I2042" t="str">
        <f t="shared" si="31"/>
        <v>Office</v>
      </c>
      <c r="J2042">
        <v>0</v>
      </c>
      <c r="K2042" t="s">
        <v>16</v>
      </c>
      <c r="L2042" t="s">
        <v>208</v>
      </c>
    </row>
    <row r="2043" spans="1:12" x14ac:dyDescent="0.25">
      <c r="A2043">
        <v>2022</v>
      </c>
      <c r="B2043" t="s">
        <v>235</v>
      </c>
      <c r="C2043" t="s">
        <v>216</v>
      </c>
      <c r="D2043" t="s">
        <v>20</v>
      </c>
      <c r="E2043">
        <v>50000</v>
      </c>
      <c r="F2043" t="s">
        <v>15</v>
      </c>
      <c r="G2043">
        <v>50000</v>
      </c>
      <c r="H2043" t="s">
        <v>16</v>
      </c>
      <c r="I2043" t="str">
        <f t="shared" si="31"/>
        <v>Hybrid</v>
      </c>
      <c r="J2043">
        <v>50</v>
      </c>
      <c r="K2043" t="s">
        <v>16</v>
      </c>
      <c r="L2043" t="s">
        <v>207</v>
      </c>
    </row>
    <row r="2044" spans="1:12" x14ac:dyDescent="0.25">
      <c r="A2044">
        <v>2022</v>
      </c>
      <c r="B2044" t="s">
        <v>239</v>
      </c>
      <c r="C2044" t="s">
        <v>216</v>
      </c>
      <c r="D2044" t="s">
        <v>29</v>
      </c>
      <c r="E2044">
        <v>120000</v>
      </c>
      <c r="F2044" t="s">
        <v>15</v>
      </c>
      <c r="G2044">
        <v>120000</v>
      </c>
      <c r="H2044" t="s">
        <v>16</v>
      </c>
      <c r="I2044" t="str">
        <f t="shared" si="31"/>
        <v>Office</v>
      </c>
      <c r="J2044">
        <v>0</v>
      </c>
      <c r="K2044" t="s">
        <v>16</v>
      </c>
      <c r="L2044" t="s">
        <v>208</v>
      </c>
    </row>
    <row r="2045" spans="1:12" x14ac:dyDescent="0.25">
      <c r="A2045">
        <v>2022</v>
      </c>
      <c r="B2045" t="s">
        <v>239</v>
      </c>
      <c r="C2045" t="s">
        <v>216</v>
      </c>
      <c r="D2045" t="s">
        <v>29</v>
      </c>
      <c r="E2045">
        <v>95000</v>
      </c>
      <c r="F2045" t="s">
        <v>15</v>
      </c>
      <c r="G2045">
        <v>95000</v>
      </c>
      <c r="H2045" t="s">
        <v>16</v>
      </c>
      <c r="I2045" t="str">
        <f t="shared" si="31"/>
        <v>Office</v>
      </c>
      <c r="J2045">
        <v>0</v>
      </c>
      <c r="K2045" t="s">
        <v>16</v>
      </c>
      <c r="L2045" t="s">
        <v>208</v>
      </c>
    </row>
    <row r="2046" spans="1:12" x14ac:dyDescent="0.25">
      <c r="A2046">
        <v>2022</v>
      </c>
      <c r="B2046" t="s">
        <v>236</v>
      </c>
      <c r="C2046" t="s">
        <v>216</v>
      </c>
      <c r="D2046" t="s">
        <v>20</v>
      </c>
      <c r="E2046">
        <v>150000</v>
      </c>
      <c r="F2046" t="s">
        <v>15</v>
      </c>
      <c r="G2046">
        <v>150000</v>
      </c>
      <c r="H2046" t="s">
        <v>16</v>
      </c>
      <c r="I2046" t="str">
        <f t="shared" si="31"/>
        <v>Office</v>
      </c>
      <c r="J2046">
        <v>0</v>
      </c>
      <c r="K2046" t="s">
        <v>16</v>
      </c>
      <c r="L2046" t="s">
        <v>208</v>
      </c>
    </row>
    <row r="2047" spans="1:12" x14ac:dyDescent="0.25">
      <c r="A2047">
        <v>2022</v>
      </c>
      <c r="B2047" t="s">
        <v>236</v>
      </c>
      <c r="C2047" t="s">
        <v>216</v>
      </c>
      <c r="D2047" t="s">
        <v>20</v>
      </c>
      <c r="E2047">
        <v>100000</v>
      </c>
      <c r="F2047" t="s">
        <v>15</v>
      </c>
      <c r="G2047">
        <v>100000</v>
      </c>
      <c r="H2047" t="s">
        <v>16</v>
      </c>
      <c r="I2047" t="str">
        <f t="shared" si="31"/>
        <v>Office</v>
      </c>
      <c r="J2047">
        <v>0</v>
      </c>
      <c r="K2047" t="s">
        <v>16</v>
      </c>
      <c r="L2047" t="s">
        <v>208</v>
      </c>
    </row>
    <row r="2048" spans="1:12" x14ac:dyDescent="0.25">
      <c r="A2048">
        <v>2022</v>
      </c>
      <c r="B2048" t="s">
        <v>239</v>
      </c>
      <c r="C2048" t="s">
        <v>216</v>
      </c>
      <c r="D2048" t="s">
        <v>17</v>
      </c>
      <c r="E2048">
        <v>45000</v>
      </c>
      <c r="F2048" t="s">
        <v>12</v>
      </c>
      <c r="G2048">
        <v>47280</v>
      </c>
      <c r="H2048" t="s">
        <v>13</v>
      </c>
      <c r="I2048" t="str">
        <f t="shared" si="31"/>
        <v>Office</v>
      </c>
      <c r="J2048">
        <v>0</v>
      </c>
      <c r="K2048" t="s">
        <v>13</v>
      </c>
      <c r="L2048" t="s">
        <v>208</v>
      </c>
    </row>
    <row r="2049" spans="1:12" x14ac:dyDescent="0.25">
      <c r="A2049">
        <v>2022</v>
      </c>
      <c r="B2049" t="s">
        <v>239</v>
      </c>
      <c r="C2049" t="s">
        <v>216</v>
      </c>
      <c r="D2049" t="s">
        <v>17</v>
      </c>
      <c r="E2049">
        <v>36000</v>
      </c>
      <c r="F2049" t="s">
        <v>12</v>
      </c>
      <c r="G2049">
        <v>37824</v>
      </c>
      <c r="H2049" t="s">
        <v>13</v>
      </c>
      <c r="I2049" t="str">
        <f t="shared" si="31"/>
        <v>Office</v>
      </c>
      <c r="J2049">
        <v>0</v>
      </c>
      <c r="K2049" t="s">
        <v>13</v>
      </c>
      <c r="L2049" t="s">
        <v>208</v>
      </c>
    </row>
    <row r="2050" spans="1:12" x14ac:dyDescent="0.25">
      <c r="A2050">
        <v>2022</v>
      </c>
      <c r="B2050" t="s">
        <v>239</v>
      </c>
      <c r="C2050" t="s">
        <v>216</v>
      </c>
      <c r="D2050" t="s">
        <v>221</v>
      </c>
      <c r="E2050">
        <v>190000</v>
      </c>
      <c r="F2050" t="s">
        <v>15</v>
      </c>
      <c r="G2050">
        <v>190000</v>
      </c>
      <c r="H2050" t="s">
        <v>16</v>
      </c>
      <c r="I2050" t="str">
        <f t="shared" si="31"/>
        <v>Home</v>
      </c>
      <c r="J2050">
        <v>100</v>
      </c>
      <c r="K2050" t="s">
        <v>16</v>
      </c>
      <c r="L2050" t="s">
        <v>208</v>
      </c>
    </row>
    <row r="2051" spans="1:12" x14ac:dyDescent="0.25">
      <c r="A2051">
        <v>2022</v>
      </c>
      <c r="B2051" t="s">
        <v>239</v>
      </c>
      <c r="C2051" t="s">
        <v>216</v>
      </c>
      <c r="D2051" t="s">
        <v>221</v>
      </c>
      <c r="E2051">
        <v>135000</v>
      </c>
      <c r="F2051" t="s">
        <v>15</v>
      </c>
      <c r="G2051">
        <v>135000</v>
      </c>
      <c r="H2051" t="s">
        <v>16</v>
      </c>
      <c r="I2051" t="str">
        <f t="shared" ref="I2051:I2114" si="32">IF(J2051=100, "Home", IF(J2051=50, "Hybrid", IF(J2051=0, "Office", "")))</f>
        <v>Home</v>
      </c>
      <c r="J2051">
        <v>100</v>
      </c>
      <c r="K2051" t="s">
        <v>16</v>
      </c>
      <c r="L2051" t="s">
        <v>208</v>
      </c>
    </row>
    <row r="2052" spans="1:12" x14ac:dyDescent="0.25">
      <c r="A2052">
        <v>2022</v>
      </c>
      <c r="B2052" t="s">
        <v>239</v>
      </c>
      <c r="C2052" t="s">
        <v>216</v>
      </c>
      <c r="D2052" t="s">
        <v>17</v>
      </c>
      <c r="E2052">
        <v>128000</v>
      </c>
      <c r="F2052" t="s">
        <v>15</v>
      </c>
      <c r="G2052">
        <v>128000</v>
      </c>
      <c r="H2052" t="s">
        <v>16</v>
      </c>
      <c r="I2052" t="str">
        <f t="shared" si="32"/>
        <v>Office</v>
      </c>
      <c r="J2052">
        <v>0</v>
      </c>
      <c r="K2052" t="s">
        <v>16</v>
      </c>
      <c r="L2052" t="s">
        <v>208</v>
      </c>
    </row>
    <row r="2053" spans="1:12" x14ac:dyDescent="0.25">
      <c r="A2053">
        <v>2022</v>
      </c>
      <c r="B2053" t="s">
        <v>239</v>
      </c>
      <c r="C2053" t="s">
        <v>216</v>
      </c>
      <c r="D2053" t="s">
        <v>17</v>
      </c>
      <c r="E2053">
        <v>81500</v>
      </c>
      <c r="F2053" t="s">
        <v>15</v>
      </c>
      <c r="G2053">
        <v>81500</v>
      </c>
      <c r="H2053" t="s">
        <v>16</v>
      </c>
      <c r="I2053" t="str">
        <f t="shared" si="32"/>
        <v>Office</v>
      </c>
      <c r="J2053">
        <v>0</v>
      </c>
      <c r="K2053" t="s">
        <v>16</v>
      </c>
      <c r="L2053" t="s">
        <v>208</v>
      </c>
    </row>
    <row r="2054" spans="1:12" x14ac:dyDescent="0.25">
      <c r="A2054">
        <v>2022</v>
      </c>
      <c r="B2054" t="s">
        <v>239</v>
      </c>
      <c r="C2054" t="s">
        <v>216</v>
      </c>
      <c r="D2054" t="s">
        <v>17</v>
      </c>
      <c r="E2054">
        <v>173000</v>
      </c>
      <c r="F2054" t="s">
        <v>15</v>
      </c>
      <c r="G2054">
        <v>173000</v>
      </c>
      <c r="H2054" t="s">
        <v>16</v>
      </c>
      <c r="I2054" t="str">
        <f t="shared" si="32"/>
        <v>Home</v>
      </c>
      <c r="J2054">
        <v>100</v>
      </c>
      <c r="K2054" t="s">
        <v>16</v>
      </c>
      <c r="L2054" t="s">
        <v>208</v>
      </c>
    </row>
    <row r="2055" spans="1:12" x14ac:dyDescent="0.25">
      <c r="A2055">
        <v>2022</v>
      </c>
      <c r="B2055" t="s">
        <v>239</v>
      </c>
      <c r="C2055" t="s">
        <v>216</v>
      </c>
      <c r="D2055" t="s">
        <v>17</v>
      </c>
      <c r="E2055">
        <v>110000</v>
      </c>
      <c r="F2055" t="s">
        <v>15</v>
      </c>
      <c r="G2055">
        <v>110000</v>
      </c>
      <c r="H2055" t="s">
        <v>16</v>
      </c>
      <c r="I2055" t="str">
        <f t="shared" si="32"/>
        <v>Home</v>
      </c>
      <c r="J2055">
        <v>100</v>
      </c>
      <c r="K2055" t="s">
        <v>16</v>
      </c>
      <c r="L2055" t="s">
        <v>208</v>
      </c>
    </row>
    <row r="2056" spans="1:12" x14ac:dyDescent="0.25">
      <c r="A2056">
        <v>2022</v>
      </c>
      <c r="B2056" t="s">
        <v>239</v>
      </c>
      <c r="C2056" t="s">
        <v>216</v>
      </c>
      <c r="D2056" t="s">
        <v>27</v>
      </c>
      <c r="E2056">
        <v>192000</v>
      </c>
      <c r="F2056" t="s">
        <v>15</v>
      </c>
      <c r="G2056">
        <v>192000</v>
      </c>
      <c r="H2056" t="s">
        <v>16</v>
      </c>
      <c r="I2056" t="str">
        <f t="shared" si="32"/>
        <v>Office</v>
      </c>
      <c r="J2056">
        <v>0</v>
      </c>
      <c r="K2056" t="s">
        <v>16</v>
      </c>
      <c r="L2056" t="s">
        <v>208</v>
      </c>
    </row>
    <row r="2057" spans="1:12" x14ac:dyDescent="0.25">
      <c r="A2057">
        <v>2022</v>
      </c>
      <c r="B2057" t="s">
        <v>239</v>
      </c>
      <c r="C2057" t="s">
        <v>216</v>
      </c>
      <c r="D2057" t="s">
        <v>27</v>
      </c>
      <c r="E2057">
        <v>120000</v>
      </c>
      <c r="F2057" t="s">
        <v>15</v>
      </c>
      <c r="G2057">
        <v>120000</v>
      </c>
      <c r="H2057" t="s">
        <v>16</v>
      </c>
      <c r="I2057" t="str">
        <f t="shared" si="32"/>
        <v>Office</v>
      </c>
      <c r="J2057">
        <v>0</v>
      </c>
      <c r="K2057" t="s">
        <v>16</v>
      </c>
      <c r="L2057" t="s">
        <v>208</v>
      </c>
    </row>
    <row r="2058" spans="1:12" x14ac:dyDescent="0.25">
      <c r="A2058">
        <v>2022</v>
      </c>
      <c r="B2058" t="s">
        <v>239</v>
      </c>
      <c r="C2058" t="s">
        <v>216</v>
      </c>
      <c r="D2058" t="s">
        <v>20</v>
      </c>
      <c r="E2058">
        <v>115934</v>
      </c>
      <c r="F2058" t="s">
        <v>15</v>
      </c>
      <c r="G2058">
        <v>115934</v>
      </c>
      <c r="H2058" t="s">
        <v>16</v>
      </c>
      <c r="I2058" t="str">
        <f t="shared" si="32"/>
        <v>Home</v>
      </c>
      <c r="J2058">
        <v>100</v>
      </c>
      <c r="K2058" t="s">
        <v>16</v>
      </c>
      <c r="L2058" t="s">
        <v>208</v>
      </c>
    </row>
    <row r="2059" spans="1:12" x14ac:dyDescent="0.25">
      <c r="A2059">
        <v>2022</v>
      </c>
      <c r="B2059" t="s">
        <v>239</v>
      </c>
      <c r="C2059" t="s">
        <v>216</v>
      </c>
      <c r="D2059" t="s">
        <v>20</v>
      </c>
      <c r="E2059">
        <v>81666</v>
      </c>
      <c r="F2059" t="s">
        <v>15</v>
      </c>
      <c r="G2059">
        <v>81666</v>
      </c>
      <c r="H2059" t="s">
        <v>16</v>
      </c>
      <c r="I2059" t="str">
        <f t="shared" si="32"/>
        <v>Home</v>
      </c>
      <c r="J2059">
        <v>100</v>
      </c>
      <c r="K2059" t="s">
        <v>16</v>
      </c>
      <c r="L2059" t="s">
        <v>208</v>
      </c>
    </row>
    <row r="2060" spans="1:12" x14ac:dyDescent="0.25">
      <c r="A2060">
        <v>2022</v>
      </c>
      <c r="B2060" t="s">
        <v>239</v>
      </c>
      <c r="C2060" t="s">
        <v>216</v>
      </c>
      <c r="D2060" t="s">
        <v>20</v>
      </c>
      <c r="E2060">
        <v>120000</v>
      </c>
      <c r="F2060" t="s">
        <v>15</v>
      </c>
      <c r="G2060">
        <v>120000</v>
      </c>
      <c r="H2060" t="s">
        <v>16</v>
      </c>
      <c r="I2060" t="str">
        <f t="shared" si="32"/>
        <v>Office</v>
      </c>
      <c r="J2060">
        <v>0</v>
      </c>
      <c r="K2060" t="s">
        <v>16</v>
      </c>
      <c r="L2060" t="s">
        <v>208</v>
      </c>
    </row>
    <row r="2061" spans="1:12" x14ac:dyDescent="0.25">
      <c r="A2061">
        <v>2022</v>
      </c>
      <c r="B2061" t="s">
        <v>239</v>
      </c>
      <c r="C2061" t="s">
        <v>216</v>
      </c>
      <c r="D2061" t="s">
        <v>20</v>
      </c>
      <c r="E2061">
        <v>95000</v>
      </c>
      <c r="F2061" t="s">
        <v>15</v>
      </c>
      <c r="G2061">
        <v>95000</v>
      </c>
      <c r="H2061" t="s">
        <v>16</v>
      </c>
      <c r="I2061" t="str">
        <f t="shared" si="32"/>
        <v>Office</v>
      </c>
      <c r="J2061">
        <v>0</v>
      </c>
      <c r="K2061" t="s">
        <v>16</v>
      </c>
      <c r="L2061" t="s">
        <v>208</v>
      </c>
    </row>
    <row r="2062" spans="1:12" x14ac:dyDescent="0.25">
      <c r="A2062">
        <v>2022</v>
      </c>
      <c r="B2062" t="s">
        <v>239</v>
      </c>
      <c r="C2062" t="s">
        <v>216</v>
      </c>
      <c r="D2062" t="s">
        <v>131</v>
      </c>
      <c r="E2062">
        <v>190000</v>
      </c>
      <c r="F2062" t="s">
        <v>15</v>
      </c>
      <c r="G2062">
        <v>190000</v>
      </c>
      <c r="H2062" t="s">
        <v>16</v>
      </c>
      <c r="I2062" t="str">
        <f t="shared" si="32"/>
        <v>Home</v>
      </c>
      <c r="J2062">
        <v>100</v>
      </c>
      <c r="K2062" t="s">
        <v>16</v>
      </c>
      <c r="L2062" t="s">
        <v>207</v>
      </c>
    </row>
    <row r="2063" spans="1:12" x14ac:dyDescent="0.25">
      <c r="A2063">
        <v>2022</v>
      </c>
      <c r="B2063" t="s">
        <v>239</v>
      </c>
      <c r="C2063" t="s">
        <v>216</v>
      </c>
      <c r="D2063" t="s">
        <v>29</v>
      </c>
      <c r="E2063">
        <v>194000</v>
      </c>
      <c r="F2063" t="s">
        <v>15</v>
      </c>
      <c r="G2063">
        <v>194000</v>
      </c>
      <c r="H2063" t="s">
        <v>16</v>
      </c>
      <c r="I2063" t="str">
        <f t="shared" si="32"/>
        <v>Home</v>
      </c>
      <c r="J2063">
        <v>100</v>
      </c>
      <c r="K2063" t="s">
        <v>16</v>
      </c>
      <c r="L2063" t="s">
        <v>208</v>
      </c>
    </row>
    <row r="2064" spans="1:12" x14ac:dyDescent="0.25">
      <c r="A2064">
        <v>2022</v>
      </c>
      <c r="B2064" t="s">
        <v>239</v>
      </c>
      <c r="C2064" t="s">
        <v>216</v>
      </c>
      <c r="D2064" t="s">
        <v>29</v>
      </c>
      <c r="E2064">
        <v>129400</v>
      </c>
      <c r="F2064" t="s">
        <v>15</v>
      </c>
      <c r="G2064">
        <v>129400</v>
      </c>
      <c r="H2064" t="s">
        <v>16</v>
      </c>
      <c r="I2064" t="str">
        <f t="shared" si="32"/>
        <v>Home</v>
      </c>
      <c r="J2064">
        <v>100</v>
      </c>
      <c r="K2064" t="s">
        <v>16</v>
      </c>
      <c r="L2064" t="s">
        <v>208</v>
      </c>
    </row>
    <row r="2065" spans="1:12" x14ac:dyDescent="0.25">
      <c r="A2065">
        <v>2022</v>
      </c>
      <c r="B2065" t="s">
        <v>239</v>
      </c>
      <c r="C2065" t="s">
        <v>216</v>
      </c>
      <c r="D2065" t="s">
        <v>20</v>
      </c>
      <c r="E2065">
        <v>201000</v>
      </c>
      <c r="F2065" t="s">
        <v>15</v>
      </c>
      <c r="G2065">
        <v>201000</v>
      </c>
      <c r="H2065" t="s">
        <v>16</v>
      </c>
      <c r="I2065" t="str">
        <f t="shared" si="32"/>
        <v>Home</v>
      </c>
      <c r="J2065">
        <v>100</v>
      </c>
      <c r="K2065" t="s">
        <v>16</v>
      </c>
      <c r="L2065" t="s">
        <v>208</v>
      </c>
    </row>
    <row r="2066" spans="1:12" x14ac:dyDescent="0.25">
      <c r="A2066">
        <v>2022</v>
      </c>
      <c r="B2066" t="s">
        <v>239</v>
      </c>
      <c r="C2066" t="s">
        <v>216</v>
      </c>
      <c r="D2066" t="s">
        <v>20</v>
      </c>
      <c r="E2066">
        <v>89200</v>
      </c>
      <c r="F2066" t="s">
        <v>15</v>
      </c>
      <c r="G2066">
        <v>89200</v>
      </c>
      <c r="H2066" t="s">
        <v>16</v>
      </c>
      <c r="I2066" t="str">
        <f t="shared" si="32"/>
        <v>Home</v>
      </c>
      <c r="J2066">
        <v>100</v>
      </c>
      <c r="K2066" t="s">
        <v>16</v>
      </c>
      <c r="L2066" t="s">
        <v>208</v>
      </c>
    </row>
    <row r="2067" spans="1:12" x14ac:dyDescent="0.25">
      <c r="A2067">
        <v>2022</v>
      </c>
      <c r="B2067" t="s">
        <v>239</v>
      </c>
      <c r="C2067" t="s">
        <v>216</v>
      </c>
      <c r="D2067" t="s">
        <v>17</v>
      </c>
      <c r="E2067">
        <v>165000</v>
      </c>
      <c r="F2067" t="s">
        <v>15</v>
      </c>
      <c r="G2067">
        <v>165000</v>
      </c>
      <c r="H2067" t="s">
        <v>16</v>
      </c>
      <c r="I2067" t="str">
        <f t="shared" si="32"/>
        <v>Office</v>
      </c>
      <c r="J2067">
        <v>0</v>
      </c>
      <c r="K2067" t="s">
        <v>16</v>
      </c>
      <c r="L2067" t="s">
        <v>208</v>
      </c>
    </row>
    <row r="2068" spans="1:12" x14ac:dyDescent="0.25">
      <c r="A2068">
        <v>2022</v>
      </c>
      <c r="B2068" t="s">
        <v>239</v>
      </c>
      <c r="C2068" t="s">
        <v>216</v>
      </c>
      <c r="D2068" t="s">
        <v>17</v>
      </c>
      <c r="E2068">
        <v>125000</v>
      </c>
      <c r="F2068" t="s">
        <v>15</v>
      </c>
      <c r="G2068">
        <v>125000</v>
      </c>
      <c r="H2068" t="s">
        <v>16</v>
      </c>
      <c r="I2068" t="str">
        <f t="shared" si="32"/>
        <v>Office</v>
      </c>
      <c r="J2068">
        <v>0</v>
      </c>
      <c r="K2068" t="s">
        <v>16</v>
      </c>
      <c r="L2068" t="s">
        <v>208</v>
      </c>
    </row>
    <row r="2069" spans="1:12" x14ac:dyDescent="0.25">
      <c r="A2069">
        <v>2022</v>
      </c>
      <c r="B2069" t="s">
        <v>239</v>
      </c>
      <c r="C2069" t="s">
        <v>216</v>
      </c>
      <c r="D2069" t="s">
        <v>19</v>
      </c>
      <c r="E2069">
        <v>230000</v>
      </c>
      <c r="F2069" t="s">
        <v>15</v>
      </c>
      <c r="G2069">
        <v>230000</v>
      </c>
      <c r="H2069" t="s">
        <v>16</v>
      </c>
      <c r="I2069" t="str">
        <f t="shared" si="32"/>
        <v>Home</v>
      </c>
      <c r="J2069">
        <v>100</v>
      </c>
      <c r="K2069" t="s">
        <v>16</v>
      </c>
      <c r="L2069" t="s">
        <v>208</v>
      </c>
    </row>
    <row r="2070" spans="1:12" x14ac:dyDescent="0.25">
      <c r="A2070">
        <v>2022</v>
      </c>
      <c r="B2070" t="s">
        <v>239</v>
      </c>
      <c r="C2070" t="s">
        <v>216</v>
      </c>
      <c r="D2070" t="s">
        <v>19</v>
      </c>
      <c r="E2070">
        <v>196000</v>
      </c>
      <c r="F2070" t="s">
        <v>15</v>
      </c>
      <c r="G2070">
        <v>196000</v>
      </c>
      <c r="H2070" t="s">
        <v>16</v>
      </c>
      <c r="I2070" t="str">
        <f t="shared" si="32"/>
        <v>Home</v>
      </c>
      <c r="J2070">
        <v>100</v>
      </c>
      <c r="K2070" t="s">
        <v>16</v>
      </c>
      <c r="L2070" t="s">
        <v>208</v>
      </c>
    </row>
    <row r="2071" spans="1:12" x14ac:dyDescent="0.25">
      <c r="A2071">
        <v>2022</v>
      </c>
      <c r="B2071" t="s">
        <v>236</v>
      </c>
      <c r="C2071" t="s">
        <v>216</v>
      </c>
      <c r="D2071" t="s">
        <v>27</v>
      </c>
      <c r="E2071">
        <v>130000</v>
      </c>
      <c r="F2071" t="s">
        <v>15</v>
      </c>
      <c r="G2071">
        <v>130000</v>
      </c>
      <c r="H2071" t="s">
        <v>16</v>
      </c>
      <c r="I2071" t="str">
        <f t="shared" si="32"/>
        <v>Office</v>
      </c>
      <c r="J2071">
        <v>0</v>
      </c>
      <c r="K2071" t="s">
        <v>16</v>
      </c>
      <c r="L2071" t="s">
        <v>208</v>
      </c>
    </row>
    <row r="2072" spans="1:12" x14ac:dyDescent="0.25">
      <c r="A2072">
        <v>2022</v>
      </c>
      <c r="B2072" t="s">
        <v>236</v>
      </c>
      <c r="C2072" t="s">
        <v>216</v>
      </c>
      <c r="D2072" t="s">
        <v>27</v>
      </c>
      <c r="E2072">
        <v>90000</v>
      </c>
      <c r="F2072" t="s">
        <v>15</v>
      </c>
      <c r="G2072">
        <v>90000</v>
      </c>
      <c r="H2072" t="s">
        <v>16</v>
      </c>
      <c r="I2072" t="str">
        <f t="shared" si="32"/>
        <v>Office</v>
      </c>
      <c r="J2072">
        <v>0</v>
      </c>
      <c r="K2072" t="s">
        <v>16</v>
      </c>
      <c r="L2072" t="s">
        <v>208</v>
      </c>
    </row>
    <row r="2073" spans="1:12" x14ac:dyDescent="0.25">
      <c r="A2073">
        <v>2022</v>
      </c>
      <c r="B2073" t="s">
        <v>236</v>
      </c>
      <c r="C2073" t="s">
        <v>216</v>
      </c>
      <c r="D2073" t="s">
        <v>61</v>
      </c>
      <c r="E2073">
        <v>150000</v>
      </c>
      <c r="F2073" t="s">
        <v>15</v>
      </c>
      <c r="G2073">
        <v>150000</v>
      </c>
      <c r="H2073" t="s">
        <v>16</v>
      </c>
      <c r="I2073" t="str">
        <f t="shared" si="32"/>
        <v>Home</v>
      </c>
      <c r="J2073">
        <v>100</v>
      </c>
      <c r="K2073" t="s">
        <v>16</v>
      </c>
      <c r="L2073" t="s">
        <v>208</v>
      </c>
    </row>
    <row r="2074" spans="1:12" x14ac:dyDescent="0.25">
      <c r="A2074">
        <v>2022</v>
      </c>
      <c r="B2074" t="s">
        <v>236</v>
      </c>
      <c r="C2074" t="s">
        <v>216</v>
      </c>
      <c r="D2074" t="s">
        <v>61</v>
      </c>
      <c r="E2074">
        <v>100000</v>
      </c>
      <c r="F2074" t="s">
        <v>15</v>
      </c>
      <c r="G2074">
        <v>100000</v>
      </c>
      <c r="H2074" t="s">
        <v>16</v>
      </c>
      <c r="I2074" t="str">
        <f t="shared" si="32"/>
        <v>Home</v>
      </c>
      <c r="J2074">
        <v>100</v>
      </c>
      <c r="K2074" t="s">
        <v>16</v>
      </c>
      <c r="L2074" t="s">
        <v>208</v>
      </c>
    </row>
    <row r="2075" spans="1:12" x14ac:dyDescent="0.25">
      <c r="A2075">
        <v>2022</v>
      </c>
      <c r="B2075" t="s">
        <v>236</v>
      </c>
      <c r="C2075" t="s">
        <v>216</v>
      </c>
      <c r="D2075" t="s">
        <v>27</v>
      </c>
      <c r="E2075">
        <v>230000</v>
      </c>
      <c r="F2075" t="s">
        <v>15</v>
      </c>
      <c r="G2075">
        <v>230000</v>
      </c>
      <c r="H2075" t="s">
        <v>16</v>
      </c>
      <c r="I2075" t="str">
        <f t="shared" si="32"/>
        <v>Office</v>
      </c>
      <c r="J2075">
        <v>0</v>
      </c>
      <c r="K2075" t="s">
        <v>16</v>
      </c>
      <c r="L2075" t="s">
        <v>208</v>
      </c>
    </row>
    <row r="2076" spans="1:12" x14ac:dyDescent="0.25">
      <c r="A2076">
        <v>2022</v>
      </c>
      <c r="B2076" t="s">
        <v>236</v>
      </c>
      <c r="C2076" t="s">
        <v>216</v>
      </c>
      <c r="D2076" t="s">
        <v>27</v>
      </c>
      <c r="E2076">
        <v>150000</v>
      </c>
      <c r="F2076" t="s">
        <v>15</v>
      </c>
      <c r="G2076">
        <v>150000</v>
      </c>
      <c r="H2076" t="s">
        <v>16</v>
      </c>
      <c r="I2076" t="str">
        <f t="shared" si="32"/>
        <v>Office</v>
      </c>
      <c r="J2076">
        <v>0</v>
      </c>
      <c r="K2076" t="s">
        <v>16</v>
      </c>
      <c r="L2076" t="s">
        <v>208</v>
      </c>
    </row>
    <row r="2077" spans="1:12" x14ac:dyDescent="0.25">
      <c r="A2077">
        <v>2022</v>
      </c>
      <c r="B2077" t="s">
        <v>239</v>
      </c>
      <c r="C2077" t="s">
        <v>216</v>
      </c>
      <c r="D2077" t="s">
        <v>29</v>
      </c>
      <c r="E2077">
        <v>153600</v>
      </c>
      <c r="F2077" t="s">
        <v>15</v>
      </c>
      <c r="G2077">
        <v>153600</v>
      </c>
      <c r="H2077" t="s">
        <v>16</v>
      </c>
      <c r="I2077" t="str">
        <f t="shared" si="32"/>
        <v>Office</v>
      </c>
      <c r="J2077">
        <v>0</v>
      </c>
      <c r="K2077" t="s">
        <v>16</v>
      </c>
      <c r="L2077" t="s">
        <v>208</v>
      </c>
    </row>
    <row r="2078" spans="1:12" x14ac:dyDescent="0.25">
      <c r="A2078">
        <v>2022</v>
      </c>
      <c r="B2078" t="s">
        <v>239</v>
      </c>
      <c r="C2078" t="s">
        <v>216</v>
      </c>
      <c r="D2078" t="s">
        <v>29</v>
      </c>
      <c r="E2078">
        <v>106800</v>
      </c>
      <c r="F2078" t="s">
        <v>15</v>
      </c>
      <c r="G2078">
        <v>106800</v>
      </c>
      <c r="H2078" t="s">
        <v>16</v>
      </c>
      <c r="I2078" t="str">
        <f t="shared" si="32"/>
        <v>Office</v>
      </c>
      <c r="J2078">
        <v>0</v>
      </c>
      <c r="K2078" t="s">
        <v>16</v>
      </c>
      <c r="L2078" t="s">
        <v>208</v>
      </c>
    </row>
    <row r="2079" spans="1:12" x14ac:dyDescent="0.25">
      <c r="A2079">
        <v>2022</v>
      </c>
      <c r="B2079" t="s">
        <v>236</v>
      </c>
      <c r="C2079" t="s">
        <v>216</v>
      </c>
      <c r="D2079" t="s">
        <v>61</v>
      </c>
      <c r="E2079">
        <v>130000</v>
      </c>
      <c r="F2079" t="s">
        <v>15</v>
      </c>
      <c r="G2079">
        <v>130000</v>
      </c>
      <c r="H2079" t="s">
        <v>16</v>
      </c>
      <c r="I2079" t="str">
        <f t="shared" si="32"/>
        <v>Home</v>
      </c>
      <c r="J2079">
        <v>100</v>
      </c>
      <c r="K2079" t="s">
        <v>16</v>
      </c>
      <c r="L2079" t="s">
        <v>208</v>
      </c>
    </row>
    <row r="2080" spans="1:12" x14ac:dyDescent="0.25">
      <c r="A2080">
        <v>2022</v>
      </c>
      <c r="B2080" t="s">
        <v>236</v>
      </c>
      <c r="C2080" t="s">
        <v>216</v>
      </c>
      <c r="D2080" t="s">
        <v>61</v>
      </c>
      <c r="E2080">
        <v>100000</v>
      </c>
      <c r="F2080" t="s">
        <v>15</v>
      </c>
      <c r="G2080">
        <v>100000</v>
      </c>
      <c r="H2080" t="s">
        <v>16</v>
      </c>
      <c r="I2080" t="str">
        <f t="shared" si="32"/>
        <v>Home</v>
      </c>
      <c r="J2080">
        <v>100</v>
      </c>
      <c r="K2080" t="s">
        <v>16</v>
      </c>
      <c r="L2080" t="s">
        <v>208</v>
      </c>
    </row>
    <row r="2081" spans="1:12" x14ac:dyDescent="0.25">
      <c r="A2081">
        <v>2022</v>
      </c>
      <c r="B2081" t="s">
        <v>239</v>
      </c>
      <c r="C2081" t="s">
        <v>216</v>
      </c>
      <c r="D2081" t="s">
        <v>29</v>
      </c>
      <c r="E2081">
        <v>216000</v>
      </c>
      <c r="F2081" t="s">
        <v>15</v>
      </c>
      <c r="G2081">
        <v>216000</v>
      </c>
      <c r="H2081" t="s">
        <v>16</v>
      </c>
      <c r="I2081" t="str">
        <f t="shared" si="32"/>
        <v>Home</v>
      </c>
      <c r="J2081">
        <v>100</v>
      </c>
      <c r="K2081" t="s">
        <v>16</v>
      </c>
      <c r="L2081" t="s">
        <v>208</v>
      </c>
    </row>
    <row r="2082" spans="1:12" x14ac:dyDescent="0.25">
      <c r="A2082">
        <v>2022</v>
      </c>
      <c r="B2082" t="s">
        <v>239</v>
      </c>
      <c r="C2082" t="s">
        <v>216</v>
      </c>
      <c r="D2082" t="s">
        <v>29</v>
      </c>
      <c r="E2082">
        <v>144000</v>
      </c>
      <c r="F2082" t="s">
        <v>15</v>
      </c>
      <c r="G2082">
        <v>144000</v>
      </c>
      <c r="H2082" t="s">
        <v>16</v>
      </c>
      <c r="I2082" t="str">
        <f t="shared" si="32"/>
        <v>Home</v>
      </c>
      <c r="J2082">
        <v>100</v>
      </c>
      <c r="K2082" t="s">
        <v>16</v>
      </c>
      <c r="L2082" t="s">
        <v>208</v>
      </c>
    </row>
    <row r="2083" spans="1:12" x14ac:dyDescent="0.25">
      <c r="A2083">
        <v>2022</v>
      </c>
      <c r="B2083" t="s">
        <v>236</v>
      </c>
      <c r="C2083" t="s">
        <v>216</v>
      </c>
      <c r="D2083" t="s">
        <v>17</v>
      </c>
      <c r="E2083">
        <v>180000</v>
      </c>
      <c r="F2083" t="s">
        <v>15</v>
      </c>
      <c r="G2083">
        <v>180000</v>
      </c>
      <c r="H2083" t="s">
        <v>16</v>
      </c>
      <c r="I2083" t="str">
        <f t="shared" si="32"/>
        <v>Office</v>
      </c>
      <c r="J2083">
        <v>0</v>
      </c>
      <c r="K2083" t="s">
        <v>16</v>
      </c>
      <c r="L2083" t="s">
        <v>208</v>
      </c>
    </row>
    <row r="2084" spans="1:12" x14ac:dyDescent="0.25">
      <c r="A2084">
        <v>2022</v>
      </c>
      <c r="B2084" t="s">
        <v>236</v>
      </c>
      <c r="C2084" t="s">
        <v>216</v>
      </c>
      <c r="D2084" t="s">
        <v>17</v>
      </c>
      <c r="E2084">
        <v>120000</v>
      </c>
      <c r="F2084" t="s">
        <v>15</v>
      </c>
      <c r="G2084">
        <v>120000</v>
      </c>
      <c r="H2084" t="s">
        <v>16</v>
      </c>
      <c r="I2084" t="str">
        <f t="shared" si="32"/>
        <v>Office</v>
      </c>
      <c r="J2084">
        <v>0</v>
      </c>
      <c r="K2084" t="s">
        <v>16</v>
      </c>
      <c r="L2084" t="s">
        <v>208</v>
      </c>
    </row>
    <row r="2085" spans="1:12" x14ac:dyDescent="0.25">
      <c r="A2085">
        <v>2022</v>
      </c>
      <c r="B2085" t="s">
        <v>235</v>
      </c>
      <c r="C2085" t="s">
        <v>216</v>
      </c>
      <c r="D2085" t="s">
        <v>29</v>
      </c>
      <c r="E2085">
        <v>160000</v>
      </c>
      <c r="F2085" t="s">
        <v>15</v>
      </c>
      <c r="G2085">
        <v>160000</v>
      </c>
      <c r="H2085" t="s">
        <v>16</v>
      </c>
      <c r="I2085" t="str">
        <f t="shared" si="32"/>
        <v>Office</v>
      </c>
      <c r="J2085">
        <v>0</v>
      </c>
      <c r="K2085" t="s">
        <v>16</v>
      </c>
      <c r="L2085" t="s">
        <v>208</v>
      </c>
    </row>
    <row r="2086" spans="1:12" x14ac:dyDescent="0.25">
      <c r="A2086">
        <v>2022</v>
      </c>
      <c r="B2086" t="s">
        <v>235</v>
      </c>
      <c r="C2086" t="s">
        <v>216</v>
      </c>
      <c r="D2086" t="s">
        <v>29</v>
      </c>
      <c r="E2086">
        <v>135000</v>
      </c>
      <c r="F2086" t="s">
        <v>15</v>
      </c>
      <c r="G2086">
        <v>135000</v>
      </c>
      <c r="H2086" t="s">
        <v>16</v>
      </c>
      <c r="I2086" t="str">
        <f t="shared" si="32"/>
        <v>Office</v>
      </c>
      <c r="J2086">
        <v>0</v>
      </c>
      <c r="K2086" t="s">
        <v>16</v>
      </c>
      <c r="L2086" t="s">
        <v>208</v>
      </c>
    </row>
    <row r="2087" spans="1:12" x14ac:dyDescent="0.25">
      <c r="A2087">
        <v>2022</v>
      </c>
      <c r="B2087" t="s">
        <v>239</v>
      </c>
      <c r="C2087" t="s">
        <v>216</v>
      </c>
      <c r="D2087" t="s">
        <v>20</v>
      </c>
      <c r="E2087">
        <v>192500</v>
      </c>
      <c r="F2087" t="s">
        <v>15</v>
      </c>
      <c r="G2087">
        <v>192500</v>
      </c>
      <c r="H2087" t="s">
        <v>16</v>
      </c>
      <c r="I2087" t="str">
        <f t="shared" si="32"/>
        <v>Home</v>
      </c>
      <c r="J2087">
        <v>100</v>
      </c>
      <c r="K2087" t="s">
        <v>16</v>
      </c>
      <c r="L2087" t="s">
        <v>208</v>
      </c>
    </row>
    <row r="2088" spans="1:12" x14ac:dyDescent="0.25">
      <c r="A2088">
        <v>2022</v>
      </c>
      <c r="B2088" t="s">
        <v>239</v>
      </c>
      <c r="C2088" t="s">
        <v>216</v>
      </c>
      <c r="D2088" t="s">
        <v>20</v>
      </c>
      <c r="E2088">
        <v>140000</v>
      </c>
      <c r="F2088" t="s">
        <v>15</v>
      </c>
      <c r="G2088">
        <v>140000</v>
      </c>
      <c r="H2088" t="s">
        <v>16</v>
      </c>
      <c r="I2088" t="str">
        <f t="shared" si="32"/>
        <v>Home</v>
      </c>
      <c r="J2088">
        <v>100</v>
      </c>
      <c r="K2088" t="s">
        <v>16</v>
      </c>
      <c r="L2088" t="s">
        <v>208</v>
      </c>
    </row>
    <row r="2089" spans="1:12" x14ac:dyDescent="0.25">
      <c r="A2089">
        <v>2022</v>
      </c>
      <c r="B2089" t="s">
        <v>239</v>
      </c>
      <c r="C2089" t="s">
        <v>216</v>
      </c>
      <c r="D2089" t="s">
        <v>29</v>
      </c>
      <c r="E2089">
        <v>152500</v>
      </c>
      <c r="F2089" t="s">
        <v>15</v>
      </c>
      <c r="G2089">
        <v>152500</v>
      </c>
      <c r="H2089" t="s">
        <v>16</v>
      </c>
      <c r="I2089" t="str">
        <f t="shared" si="32"/>
        <v>Office</v>
      </c>
      <c r="J2089">
        <v>0</v>
      </c>
      <c r="K2089" t="s">
        <v>16</v>
      </c>
      <c r="L2089" t="s">
        <v>208</v>
      </c>
    </row>
    <row r="2090" spans="1:12" x14ac:dyDescent="0.25">
      <c r="A2090">
        <v>2022</v>
      </c>
      <c r="B2090" t="s">
        <v>239</v>
      </c>
      <c r="C2090" t="s">
        <v>216</v>
      </c>
      <c r="D2090" t="s">
        <v>29</v>
      </c>
      <c r="E2090">
        <v>130000</v>
      </c>
      <c r="F2090" t="s">
        <v>15</v>
      </c>
      <c r="G2090">
        <v>130000</v>
      </c>
      <c r="H2090" t="s">
        <v>16</v>
      </c>
      <c r="I2090" t="str">
        <f t="shared" si="32"/>
        <v>Office</v>
      </c>
      <c r="J2090">
        <v>0</v>
      </c>
      <c r="K2090" t="s">
        <v>16</v>
      </c>
      <c r="L2090" t="s">
        <v>208</v>
      </c>
    </row>
    <row r="2091" spans="1:12" x14ac:dyDescent="0.25">
      <c r="A2091">
        <v>2022</v>
      </c>
      <c r="B2091" t="s">
        <v>239</v>
      </c>
      <c r="C2091" t="s">
        <v>216</v>
      </c>
      <c r="D2091" t="s">
        <v>20</v>
      </c>
      <c r="E2091">
        <v>65000</v>
      </c>
      <c r="F2091" t="s">
        <v>15</v>
      </c>
      <c r="G2091">
        <v>65000</v>
      </c>
      <c r="H2091" t="s">
        <v>16</v>
      </c>
      <c r="I2091" t="str">
        <f t="shared" si="32"/>
        <v>Home</v>
      </c>
      <c r="J2091">
        <v>100</v>
      </c>
      <c r="K2091" t="s">
        <v>16</v>
      </c>
      <c r="L2091" t="s">
        <v>208</v>
      </c>
    </row>
    <row r="2092" spans="1:12" x14ac:dyDescent="0.25">
      <c r="A2092">
        <v>2022</v>
      </c>
      <c r="B2092" t="s">
        <v>239</v>
      </c>
      <c r="C2092" t="s">
        <v>216</v>
      </c>
      <c r="D2092" t="s">
        <v>20</v>
      </c>
      <c r="E2092">
        <v>55000</v>
      </c>
      <c r="F2092" t="s">
        <v>15</v>
      </c>
      <c r="G2092">
        <v>55000</v>
      </c>
      <c r="H2092" t="s">
        <v>16</v>
      </c>
      <c r="I2092" t="str">
        <f t="shared" si="32"/>
        <v>Home</v>
      </c>
      <c r="J2092">
        <v>100</v>
      </c>
      <c r="K2092" t="s">
        <v>16</v>
      </c>
      <c r="L2092" t="s">
        <v>208</v>
      </c>
    </row>
    <row r="2093" spans="1:12" x14ac:dyDescent="0.25">
      <c r="A2093">
        <v>2022</v>
      </c>
      <c r="B2093" t="s">
        <v>239</v>
      </c>
      <c r="C2093" t="s">
        <v>216</v>
      </c>
      <c r="D2093" t="s">
        <v>29</v>
      </c>
      <c r="E2093">
        <v>178750</v>
      </c>
      <c r="F2093" t="s">
        <v>15</v>
      </c>
      <c r="G2093">
        <v>178750</v>
      </c>
      <c r="H2093" t="s">
        <v>16</v>
      </c>
      <c r="I2093" t="str">
        <f t="shared" si="32"/>
        <v>Office</v>
      </c>
      <c r="J2093">
        <v>0</v>
      </c>
      <c r="K2093" t="s">
        <v>16</v>
      </c>
      <c r="L2093" t="s">
        <v>208</v>
      </c>
    </row>
    <row r="2094" spans="1:12" x14ac:dyDescent="0.25">
      <c r="A2094">
        <v>2022</v>
      </c>
      <c r="B2094" t="s">
        <v>239</v>
      </c>
      <c r="C2094" t="s">
        <v>216</v>
      </c>
      <c r="D2094" t="s">
        <v>29</v>
      </c>
      <c r="E2094">
        <v>160000</v>
      </c>
      <c r="F2094" t="s">
        <v>15</v>
      </c>
      <c r="G2094">
        <v>160000</v>
      </c>
      <c r="H2094" t="s">
        <v>16</v>
      </c>
      <c r="I2094" t="str">
        <f t="shared" si="32"/>
        <v>Office</v>
      </c>
      <c r="J2094">
        <v>0</v>
      </c>
      <c r="K2094" t="s">
        <v>16</v>
      </c>
      <c r="L2094" t="s">
        <v>208</v>
      </c>
    </row>
    <row r="2095" spans="1:12" x14ac:dyDescent="0.25">
      <c r="A2095">
        <v>2022</v>
      </c>
      <c r="B2095" t="s">
        <v>236</v>
      </c>
      <c r="C2095" t="s">
        <v>216</v>
      </c>
      <c r="D2095" t="s">
        <v>17</v>
      </c>
      <c r="E2095">
        <v>60000</v>
      </c>
      <c r="F2095" t="s">
        <v>12</v>
      </c>
      <c r="G2095">
        <v>63040</v>
      </c>
      <c r="H2095" t="s">
        <v>52</v>
      </c>
      <c r="I2095" t="str">
        <f t="shared" si="32"/>
        <v>Home</v>
      </c>
      <c r="J2095">
        <v>100</v>
      </c>
      <c r="K2095" t="s">
        <v>52</v>
      </c>
      <c r="L2095" t="s">
        <v>208</v>
      </c>
    </row>
    <row r="2096" spans="1:12" x14ac:dyDescent="0.25">
      <c r="A2096">
        <v>2022</v>
      </c>
      <c r="B2096" t="s">
        <v>236</v>
      </c>
      <c r="C2096" t="s">
        <v>216</v>
      </c>
      <c r="D2096" t="s">
        <v>17</v>
      </c>
      <c r="E2096">
        <v>50000</v>
      </c>
      <c r="F2096" t="s">
        <v>12</v>
      </c>
      <c r="G2096">
        <v>52533</v>
      </c>
      <c r="H2096" t="s">
        <v>52</v>
      </c>
      <c r="I2096" t="str">
        <f t="shared" si="32"/>
        <v>Home</v>
      </c>
      <c r="J2096">
        <v>100</v>
      </c>
      <c r="K2096" t="s">
        <v>52</v>
      </c>
      <c r="L2096" t="s">
        <v>208</v>
      </c>
    </row>
    <row r="2097" spans="1:12" x14ac:dyDescent="0.25">
      <c r="A2097">
        <v>2022</v>
      </c>
      <c r="B2097" t="s">
        <v>236</v>
      </c>
      <c r="C2097" t="s">
        <v>216</v>
      </c>
      <c r="D2097" t="s">
        <v>68</v>
      </c>
      <c r="E2097">
        <v>165000</v>
      </c>
      <c r="F2097" t="s">
        <v>15</v>
      </c>
      <c r="G2097">
        <v>165000</v>
      </c>
      <c r="H2097" t="s">
        <v>16</v>
      </c>
      <c r="I2097" t="str">
        <f t="shared" si="32"/>
        <v>Office</v>
      </c>
      <c r="J2097">
        <v>0</v>
      </c>
      <c r="K2097" t="s">
        <v>16</v>
      </c>
      <c r="L2097" t="s">
        <v>208</v>
      </c>
    </row>
    <row r="2098" spans="1:12" x14ac:dyDescent="0.25">
      <c r="A2098">
        <v>2022</v>
      </c>
      <c r="B2098" t="s">
        <v>236</v>
      </c>
      <c r="C2098" t="s">
        <v>216</v>
      </c>
      <c r="D2098" t="s">
        <v>68</v>
      </c>
      <c r="E2098">
        <v>135000</v>
      </c>
      <c r="F2098" t="s">
        <v>15</v>
      </c>
      <c r="G2098">
        <v>135000</v>
      </c>
      <c r="H2098" t="s">
        <v>16</v>
      </c>
      <c r="I2098" t="str">
        <f t="shared" si="32"/>
        <v>Office</v>
      </c>
      <c r="J2098">
        <v>0</v>
      </c>
      <c r="K2098" t="s">
        <v>16</v>
      </c>
      <c r="L2098" t="s">
        <v>208</v>
      </c>
    </row>
    <row r="2099" spans="1:12" x14ac:dyDescent="0.25">
      <c r="A2099">
        <v>2022</v>
      </c>
      <c r="B2099" t="s">
        <v>239</v>
      </c>
      <c r="C2099" t="s">
        <v>216</v>
      </c>
      <c r="D2099" t="s">
        <v>24</v>
      </c>
      <c r="E2099">
        <v>170000</v>
      </c>
      <c r="F2099" t="s">
        <v>15</v>
      </c>
      <c r="G2099">
        <v>170000</v>
      </c>
      <c r="H2099" t="s">
        <v>16</v>
      </c>
      <c r="I2099" t="str">
        <f t="shared" si="32"/>
        <v>Home</v>
      </c>
      <c r="J2099">
        <v>100</v>
      </c>
      <c r="K2099" t="s">
        <v>16</v>
      </c>
      <c r="L2099" t="s">
        <v>208</v>
      </c>
    </row>
    <row r="2100" spans="1:12" x14ac:dyDescent="0.25">
      <c r="A2100">
        <v>2022</v>
      </c>
      <c r="B2100" t="s">
        <v>239</v>
      </c>
      <c r="C2100" t="s">
        <v>216</v>
      </c>
      <c r="D2100" t="s">
        <v>24</v>
      </c>
      <c r="E2100">
        <v>125000</v>
      </c>
      <c r="F2100" t="s">
        <v>15</v>
      </c>
      <c r="G2100">
        <v>125000</v>
      </c>
      <c r="H2100" t="s">
        <v>16</v>
      </c>
      <c r="I2100" t="str">
        <f t="shared" si="32"/>
        <v>Home</v>
      </c>
      <c r="J2100">
        <v>100</v>
      </c>
      <c r="K2100" t="s">
        <v>16</v>
      </c>
      <c r="L2100" t="s">
        <v>208</v>
      </c>
    </row>
    <row r="2101" spans="1:12" x14ac:dyDescent="0.25">
      <c r="A2101">
        <v>2022</v>
      </c>
      <c r="B2101" t="s">
        <v>239</v>
      </c>
      <c r="C2101" t="s">
        <v>216</v>
      </c>
      <c r="D2101" t="s">
        <v>29</v>
      </c>
      <c r="E2101">
        <v>105000</v>
      </c>
      <c r="F2101" t="s">
        <v>15</v>
      </c>
      <c r="G2101">
        <v>105000</v>
      </c>
      <c r="H2101" t="s">
        <v>16</v>
      </c>
      <c r="I2101" t="str">
        <f t="shared" si="32"/>
        <v>Office</v>
      </c>
      <c r="J2101">
        <v>0</v>
      </c>
      <c r="K2101" t="s">
        <v>16</v>
      </c>
      <c r="L2101" t="s">
        <v>208</v>
      </c>
    </row>
    <row r="2102" spans="1:12" x14ac:dyDescent="0.25">
      <c r="A2102">
        <v>2022</v>
      </c>
      <c r="B2102" t="s">
        <v>239</v>
      </c>
      <c r="C2102" t="s">
        <v>216</v>
      </c>
      <c r="D2102" t="s">
        <v>29</v>
      </c>
      <c r="E2102">
        <v>70000</v>
      </c>
      <c r="F2102" t="s">
        <v>15</v>
      </c>
      <c r="G2102">
        <v>70000</v>
      </c>
      <c r="H2102" t="s">
        <v>16</v>
      </c>
      <c r="I2102" t="str">
        <f t="shared" si="32"/>
        <v>Office</v>
      </c>
      <c r="J2102">
        <v>0</v>
      </c>
      <c r="K2102" t="s">
        <v>16</v>
      </c>
      <c r="L2102" t="s">
        <v>208</v>
      </c>
    </row>
    <row r="2103" spans="1:12" x14ac:dyDescent="0.25">
      <c r="A2103">
        <v>2022</v>
      </c>
      <c r="B2103" t="s">
        <v>239</v>
      </c>
      <c r="C2103" t="s">
        <v>216</v>
      </c>
      <c r="D2103" t="s">
        <v>17</v>
      </c>
      <c r="E2103">
        <v>130000</v>
      </c>
      <c r="F2103" t="s">
        <v>15</v>
      </c>
      <c r="G2103">
        <v>130000</v>
      </c>
      <c r="H2103" t="s">
        <v>16</v>
      </c>
      <c r="I2103" t="str">
        <f t="shared" si="32"/>
        <v>Office</v>
      </c>
      <c r="J2103">
        <v>0</v>
      </c>
      <c r="K2103" t="s">
        <v>16</v>
      </c>
      <c r="L2103" t="s">
        <v>208</v>
      </c>
    </row>
    <row r="2104" spans="1:12" x14ac:dyDescent="0.25">
      <c r="A2104">
        <v>2022</v>
      </c>
      <c r="B2104" t="s">
        <v>239</v>
      </c>
      <c r="C2104" t="s">
        <v>216</v>
      </c>
      <c r="D2104" t="s">
        <v>17</v>
      </c>
      <c r="E2104">
        <v>95000</v>
      </c>
      <c r="F2104" t="s">
        <v>15</v>
      </c>
      <c r="G2104">
        <v>95000</v>
      </c>
      <c r="H2104" t="s">
        <v>16</v>
      </c>
      <c r="I2104" t="str">
        <f t="shared" si="32"/>
        <v>Office</v>
      </c>
      <c r="J2104">
        <v>0</v>
      </c>
      <c r="K2104" t="s">
        <v>16</v>
      </c>
      <c r="L2104" t="s">
        <v>208</v>
      </c>
    </row>
    <row r="2105" spans="1:12" x14ac:dyDescent="0.25">
      <c r="A2105">
        <v>2022</v>
      </c>
      <c r="B2105" t="s">
        <v>239</v>
      </c>
      <c r="C2105" t="s">
        <v>216</v>
      </c>
      <c r="D2105" t="s">
        <v>17</v>
      </c>
      <c r="E2105">
        <v>203500</v>
      </c>
      <c r="F2105" t="s">
        <v>15</v>
      </c>
      <c r="G2105">
        <v>203500</v>
      </c>
      <c r="H2105" t="s">
        <v>16</v>
      </c>
      <c r="I2105" t="str">
        <f t="shared" si="32"/>
        <v>Office</v>
      </c>
      <c r="J2105">
        <v>0</v>
      </c>
      <c r="K2105" t="s">
        <v>16</v>
      </c>
      <c r="L2105" t="s">
        <v>208</v>
      </c>
    </row>
    <row r="2106" spans="1:12" x14ac:dyDescent="0.25">
      <c r="A2106">
        <v>2022</v>
      </c>
      <c r="B2106" t="s">
        <v>239</v>
      </c>
      <c r="C2106" t="s">
        <v>216</v>
      </c>
      <c r="D2106" t="s">
        <v>17</v>
      </c>
      <c r="E2106">
        <v>152000</v>
      </c>
      <c r="F2106" t="s">
        <v>15</v>
      </c>
      <c r="G2106">
        <v>152000</v>
      </c>
      <c r="H2106" t="s">
        <v>16</v>
      </c>
      <c r="I2106" t="str">
        <f t="shared" si="32"/>
        <v>Office</v>
      </c>
      <c r="J2106">
        <v>0</v>
      </c>
      <c r="K2106" t="s">
        <v>16</v>
      </c>
      <c r="L2106" t="s">
        <v>208</v>
      </c>
    </row>
    <row r="2107" spans="1:12" x14ac:dyDescent="0.25">
      <c r="A2107">
        <v>2022</v>
      </c>
      <c r="B2107" t="s">
        <v>239</v>
      </c>
      <c r="C2107" t="s">
        <v>216</v>
      </c>
      <c r="D2107" t="s">
        <v>29</v>
      </c>
      <c r="E2107">
        <v>197430</v>
      </c>
      <c r="F2107" t="s">
        <v>15</v>
      </c>
      <c r="G2107">
        <v>197430</v>
      </c>
      <c r="H2107" t="s">
        <v>16</v>
      </c>
      <c r="I2107" t="str">
        <f t="shared" si="32"/>
        <v>Home</v>
      </c>
      <c r="J2107">
        <v>100</v>
      </c>
      <c r="K2107" t="s">
        <v>16</v>
      </c>
      <c r="L2107" t="s">
        <v>208</v>
      </c>
    </row>
    <row r="2108" spans="1:12" x14ac:dyDescent="0.25">
      <c r="A2108">
        <v>2022</v>
      </c>
      <c r="B2108" t="s">
        <v>239</v>
      </c>
      <c r="C2108" t="s">
        <v>216</v>
      </c>
      <c r="D2108" t="s">
        <v>29</v>
      </c>
      <c r="E2108">
        <v>134760</v>
      </c>
      <c r="F2108" t="s">
        <v>15</v>
      </c>
      <c r="G2108">
        <v>134760</v>
      </c>
      <c r="H2108" t="s">
        <v>16</v>
      </c>
      <c r="I2108" t="str">
        <f t="shared" si="32"/>
        <v>Home</v>
      </c>
      <c r="J2108">
        <v>100</v>
      </c>
      <c r="K2108" t="s">
        <v>16</v>
      </c>
      <c r="L2108" t="s">
        <v>208</v>
      </c>
    </row>
    <row r="2109" spans="1:12" x14ac:dyDescent="0.25">
      <c r="A2109">
        <v>2022</v>
      </c>
      <c r="B2109" t="s">
        <v>236</v>
      </c>
      <c r="C2109" t="s">
        <v>216</v>
      </c>
      <c r="D2109" t="s">
        <v>17</v>
      </c>
      <c r="E2109">
        <v>120000</v>
      </c>
      <c r="F2109" t="s">
        <v>15</v>
      </c>
      <c r="G2109">
        <v>120000</v>
      </c>
      <c r="H2109" t="s">
        <v>16</v>
      </c>
      <c r="I2109" t="str">
        <f t="shared" si="32"/>
        <v>Home</v>
      </c>
      <c r="J2109">
        <v>100</v>
      </c>
      <c r="K2109" t="s">
        <v>16</v>
      </c>
      <c r="L2109" t="s">
        <v>208</v>
      </c>
    </row>
    <row r="2110" spans="1:12" x14ac:dyDescent="0.25">
      <c r="A2110">
        <v>2022</v>
      </c>
      <c r="B2110" t="s">
        <v>239</v>
      </c>
      <c r="C2110" t="s">
        <v>216</v>
      </c>
      <c r="D2110" t="s">
        <v>29</v>
      </c>
      <c r="E2110">
        <v>197000</v>
      </c>
      <c r="F2110" t="s">
        <v>15</v>
      </c>
      <c r="G2110">
        <v>197000</v>
      </c>
      <c r="H2110" t="s">
        <v>16</v>
      </c>
      <c r="I2110" t="str">
        <f t="shared" si="32"/>
        <v>Office</v>
      </c>
      <c r="J2110">
        <v>0</v>
      </c>
      <c r="K2110" t="s">
        <v>16</v>
      </c>
      <c r="L2110" t="s">
        <v>208</v>
      </c>
    </row>
    <row r="2111" spans="1:12" x14ac:dyDescent="0.25">
      <c r="A2111">
        <v>2022</v>
      </c>
      <c r="B2111" t="s">
        <v>239</v>
      </c>
      <c r="C2111" t="s">
        <v>216</v>
      </c>
      <c r="D2111" t="s">
        <v>29</v>
      </c>
      <c r="E2111">
        <v>99000</v>
      </c>
      <c r="F2111" t="s">
        <v>15</v>
      </c>
      <c r="G2111">
        <v>99000</v>
      </c>
      <c r="H2111" t="s">
        <v>16</v>
      </c>
      <c r="I2111" t="str">
        <f t="shared" si="32"/>
        <v>Office</v>
      </c>
      <c r="J2111">
        <v>0</v>
      </c>
      <c r="K2111" t="s">
        <v>16</v>
      </c>
      <c r="L2111" t="s">
        <v>208</v>
      </c>
    </row>
    <row r="2112" spans="1:12" x14ac:dyDescent="0.25">
      <c r="A2112">
        <v>2022</v>
      </c>
      <c r="B2112" t="s">
        <v>239</v>
      </c>
      <c r="C2112" t="s">
        <v>216</v>
      </c>
      <c r="D2112" t="s">
        <v>29</v>
      </c>
      <c r="E2112">
        <v>220000</v>
      </c>
      <c r="F2112" t="s">
        <v>15</v>
      </c>
      <c r="G2112">
        <v>220000</v>
      </c>
      <c r="H2112" t="s">
        <v>16</v>
      </c>
      <c r="I2112" t="str">
        <f t="shared" si="32"/>
        <v>Home</v>
      </c>
      <c r="J2112">
        <v>100</v>
      </c>
      <c r="K2112" t="s">
        <v>16</v>
      </c>
      <c r="L2112" t="s">
        <v>208</v>
      </c>
    </row>
    <row r="2113" spans="1:12" x14ac:dyDescent="0.25">
      <c r="A2113">
        <v>2022</v>
      </c>
      <c r="B2113" t="s">
        <v>239</v>
      </c>
      <c r="C2113" t="s">
        <v>216</v>
      </c>
      <c r="D2113" t="s">
        <v>29</v>
      </c>
      <c r="E2113">
        <v>162000</v>
      </c>
      <c r="F2113" t="s">
        <v>15</v>
      </c>
      <c r="G2113">
        <v>162000</v>
      </c>
      <c r="H2113" t="s">
        <v>16</v>
      </c>
      <c r="I2113" t="str">
        <f t="shared" si="32"/>
        <v>Home</v>
      </c>
      <c r="J2113">
        <v>100</v>
      </c>
      <c r="K2113" t="s">
        <v>16</v>
      </c>
      <c r="L2113" t="s">
        <v>208</v>
      </c>
    </row>
    <row r="2114" spans="1:12" x14ac:dyDescent="0.25">
      <c r="A2114">
        <v>2022</v>
      </c>
      <c r="B2114" t="s">
        <v>236</v>
      </c>
      <c r="C2114" t="s">
        <v>216</v>
      </c>
      <c r="D2114" t="s">
        <v>29</v>
      </c>
      <c r="E2114">
        <v>105120</v>
      </c>
      <c r="F2114" t="s">
        <v>12</v>
      </c>
      <c r="G2114">
        <v>110446</v>
      </c>
      <c r="H2114" t="s">
        <v>132</v>
      </c>
      <c r="I2114" t="str">
        <f t="shared" si="32"/>
        <v>Office</v>
      </c>
      <c r="J2114">
        <v>0</v>
      </c>
      <c r="K2114" t="s">
        <v>132</v>
      </c>
      <c r="L2114" t="s">
        <v>208</v>
      </c>
    </row>
    <row r="2115" spans="1:12" x14ac:dyDescent="0.25">
      <c r="A2115">
        <v>2022</v>
      </c>
      <c r="B2115" t="s">
        <v>236</v>
      </c>
      <c r="C2115" t="s">
        <v>216</v>
      </c>
      <c r="D2115" t="s">
        <v>29</v>
      </c>
      <c r="E2115">
        <v>75360</v>
      </c>
      <c r="F2115" t="s">
        <v>12</v>
      </c>
      <c r="G2115">
        <v>79178</v>
      </c>
      <c r="H2115" t="s">
        <v>132</v>
      </c>
      <c r="I2115" t="str">
        <f t="shared" ref="I2115:I2178" si="33">IF(J2115=100, "Home", IF(J2115=50, "Hybrid", IF(J2115=0, "Office", "")))</f>
        <v>Office</v>
      </c>
      <c r="J2115">
        <v>0</v>
      </c>
      <c r="K2115" t="s">
        <v>132</v>
      </c>
      <c r="L2115" t="s">
        <v>208</v>
      </c>
    </row>
    <row r="2116" spans="1:12" x14ac:dyDescent="0.25">
      <c r="A2116">
        <v>2022</v>
      </c>
      <c r="B2116" t="s">
        <v>236</v>
      </c>
      <c r="C2116" t="s">
        <v>216</v>
      </c>
      <c r="D2116" t="s">
        <v>89</v>
      </c>
      <c r="E2116">
        <v>57000</v>
      </c>
      <c r="F2116" t="s">
        <v>47</v>
      </c>
      <c r="G2116">
        <v>70186</v>
      </c>
      <c r="H2116" t="s">
        <v>25</v>
      </c>
      <c r="I2116" t="str">
        <f t="shared" si="33"/>
        <v>Office</v>
      </c>
      <c r="J2116">
        <v>0</v>
      </c>
      <c r="K2116" t="s">
        <v>25</v>
      </c>
      <c r="L2116" t="s">
        <v>208</v>
      </c>
    </row>
    <row r="2117" spans="1:12" x14ac:dyDescent="0.25">
      <c r="A2117">
        <v>2022</v>
      </c>
      <c r="B2117" t="s">
        <v>236</v>
      </c>
      <c r="C2117" t="s">
        <v>216</v>
      </c>
      <c r="D2117" t="s">
        <v>89</v>
      </c>
      <c r="E2117">
        <v>42000</v>
      </c>
      <c r="F2117" t="s">
        <v>47</v>
      </c>
      <c r="G2117">
        <v>51716</v>
      </c>
      <c r="H2117" t="s">
        <v>25</v>
      </c>
      <c r="I2117" t="str">
        <f t="shared" si="33"/>
        <v>Office</v>
      </c>
      <c r="J2117">
        <v>0</v>
      </c>
      <c r="K2117" t="s">
        <v>25</v>
      </c>
      <c r="L2117" t="s">
        <v>208</v>
      </c>
    </row>
    <row r="2118" spans="1:12" x14ac:dyDescent="0.25">
      <c r="A2118">
        <v>2022</v>
      </c>
      <c r="B2118" t="s">
        <v>239</v>
      </c>
      <c r="C2118" t="s">
        <v>216</v>
      </c>
      <c r="D2118" t="s">
        <v>221</v>
      </c>
      <c r="E2118">
        <v>149040</v>
      </c>
      <c r="F2118" t="s">
        <v>15</v>
      </c>
      <c r="G2118">
        <v>149040</v>
      </c>
      <c r="H2118" t="s">
        <v>16</v>
      </c>
      <c r="I2118" t="str">
        <f t="shared" si="33"/>
        <v>Home</v>
      </c>
      <c r="J2118">
        <v>100</v>
      </c>
      <c r="K2118" t="s">
        <v>16</v>
      </c>
      <c r="L2118" t="s">
        <v>208</v>
      </c>
    </row>
    <row r="2119" spans="1:12" x14ac:dyDescent="0.25">
      <c r="A2119">
        <v>2022</v>
      </c>
      <c r="B2119" t="s">
        <v>239</v>
      </c>
      <c r="C2119" t="s">
        <v>216</v>
      </c>
      <c r="D2119" t="s">
        <v>221</v>
      </c>
      <c r="E2119">
        <v>113900</v>
      </c>
      <c r="F2119" t="s">
        <v>15</v>
      </c>
      <c r="G2119">
        <v>113900</v>
      </c>
      <c r="H2119" t="s">
        <v>16</v>
      </c>
      <c r="I2119" t="str">
        <f t="shared" si="33"/>
        <v>Home</v>
      </c>
      <c r="J2119">
        <v>100</v>
      </c>
      <c r="K2119" t="s">
        <v>16</v>
      </c>
      <c r="L2119" t="s">
        <v>208</v>
      </c>
    </row>
    <row r="2120" spans="1:12" x14ac:dyDescent="0.25">
      <c r="A2120">
        <v>2020</v>
      </c>
      <c r="B2120" t="s">
        <v>236</v>
      </c>
      <c r="C2120" t="s">
        <v>216</v>
      </c>
      <c r="D2120" t="s">
        <v>45</v>
      </c>
      <c r="E2120">
        <v>95000</v>
      </c>
      <c r="F2120" t="s">
        <v>15</v>
      </c>
      <c r="G2120">
        <v>95000</v>
      </c>
      <c r="H2120" t="s">
        <v>16</v>
      </c>
      <c r="I2120" t="str">
        <f t="shared" si="33"/>
        <v>Office</v>
      </c>
      <c r="J2120">
        <v>0</v>
      </c>
      <c r="K2120" t="s">
        <v>16</v>
      </c>
      <c r="L2120" t="s">
        <v>208</v>
      </c>
    </row>
    <row r="2121" spans="1:12" x14ac:dyDescent="0.25">
      <c r="A2121">
        <v>2021</v>
      </c>
      <c r="B2121" t="s">
        <v>239</v>
      </c>
      <c r="C2121" t="s">
        <v>216</v>
      </c>
      <c r="D2121" t="s">
        <v>20</v>
      </c>
      <c r="E2121">
        <v>115000</v>
      </c>
      <c r="F2121" t="s">
        <v>15</v>
      </c>
      <c r="G2121">
        <v>115000</v>
      </c>
      <c r="H2121" t="s">
        <v>16</v>
      </c>
      <c r="I2121" t="str">
        <f t="shared" si="33"/>
        <v>Home</v>
      </c>
      <c r="J2121">
        <v>100</v>
      </c>
      <c r="K2121" t="s">
        <v>16</v>
      </c>
      <c r="L2121" t="s">
        <v>209</v>
      </c>
    </row>
    <row r="2122" spans="1:12" x14ac:dyDescent="0.25">
      <c r="A2122">
        <v>2022</v>
      </c>
      <c r="B2122" t="s">
        <v>239</v>
      </c>
      <c r="C2122" t="s">
        <v>216</v>
      </c>
      <c r="D2122" t="s">
        <v>20</v>
      </c>
      <c r="E2122">
        <v>171000</v>
      </c>
      <c r="F2122" t="s">
        <v>15</v>
      </c>
      <c r="G2122">
        <v>171000</v>
      </c>
      <c r="H2122" t="s">
        <v>16</v>
      </c>
      <c r="I2122" t="str">
        <f t="shared" si="33"/>
        <v>Home</v>
      </c>
      <c r="J2122">
        <v>100</v>
      </c>
      <c r="K2122" t="s">
        <v>54</v>
      </c>
      <c r="L2122" t="s">
        <v>207</v>
      </c>
    </row>
    <row r="2123" spans="1:12" x14ac:dyDescent="0.25">
      <c r="A2123">
        <v>2022</v>
      </c>
      <c r="B2123" t="s">
        <v>235</v>
      </c>
      <c r="C2123" t="s">
        <v>216</v>
      </c>
      <c r="D2123" t="s">
        <v>133</v>
      </c>
      <c r="E2123">
        <v>13000</v>
      </c>
      <c r="F2123" t="s">
        <v>15</v>
      </c>
      <c r="G2123">
        <v>13000</v>
      </c>
      <c r="H2123" t="s">
        <v>111</v>
      </c>
      <c r="I2123" t="str">
        <f t="shared" si="33"/>
        <v>Home</v>
      </c>
      <c r="J2123">
        <v>100</v>
      </c>
      <c r="K2123" t="s">
        <v>111</v>
      </c>
      <c r="L2123" t="s">
        <v>209</v>
      </c>
    </row>
    <row r="2124" spans="1:12" x14ac:dyDescent="0.25">
      <c r="A2124">
        <v>2022</v>
      </c>
      <c r="B2124" t="s">
        <v>239</v>
      </c>
      <c r="C2124" t="s">
        <v>216</v>
      </c>
      <c r="D2124" t="s">
        <v>29</v>
      </c>
      <c r="E2124">
        <v>100000</v>
      </c>
      <c r="F2124" t="s">
        <v>15</v>
      </c>
      <c r="G2124">
        <v>100000</v>
      </c>
      <c r="H2124" t="s">
        <v>16</v>
      </c>
      <c r="I2124" t="str">
        <f t="shared" si="33"/>
        <v>Office</v>
      </c>
      <c r="J2124">
        <v>0</v>
      </c>
      <c r="K2124" t="s">
        <v>16</v>
      </c>
      <c r="L2124" t="s">
        <v>208</v>
      </c>
    </row>
    <row r="2125" spans="1:12" x14ac:dyDescent="0.25">
      <c r="A2125">
        <v>2022</v>
      </c>
      <c r="B2125" t="s">
        <v>239</v>
      </c>
      <c r="C2125" t="s">
        <v>216</v>
      </c>
      <c r="D2125" t="s">
        <v>29</v>
      </c>
      <c r="E2125">
        <v>78000</v>
      </c>
      <c r="F2125" t="s">
        <v>15</v>
      </c>
      <c r="G2125">
        <v>78000</v>
      </c>
      <c r="H2125" t="s">
        <v>16</v>
      </c>
      <c r="I2125" t="str">
        <f t="shared" si="33"/>
        <v>Office</v>
      </c>
      <c r="J2125">
        <v>0</v>
      </c>
      <c r="K2125" t="s">
        <v>16</v>
      </c>
      <c r="L2125" t="s">
        <v>208</v>
      </c>
    </row>
    <row r="2126" spans="1:12" x14ac:dyDescent="0.25">
      <c r="A2126">
        <v>2022</v>
      </c>
      <c r="B2126" t="s">
        <v>239</v>
      </c>
      <c r="C2126" t="s">
        <v>216</v>
      </c>
      <c r="D2126" t="s">
        <v>29</v>
      </c>
      <c r="E2126">
        <v>120000</v>
      </c>
      <c r="F2126" t="s">
        <v>15</v>
      </c>
      <c r="G2126">
        <v>120000</v>
      </c>
      <c r="H2126" t="s">
        <v>16</v>
      </c>
      <c r="I2126" t="str">
        <f t="shared" si="33"/>
        <v>Office</v>
      </c>
      <c r="J2126">
        <v>0</v>
      </c>
      <c r="K2126" t="s">
        <v>16</v>
      </c>
      <c r="L2126" t="s">
        <v>208</v>
      </c>
    </row>
    <row r="2127" spans="1:12" x14ac:dyDescent="0.25">
      <c r="A2127">
        <v>2022</v>
      </c>
      <c r="B2127" t="s">
        <v>239</v>
      </c>
      <c r="C2127" t="s">
        <v>216</v>
      </c>
      <c r="D2127" t="s">
        <v>29</v>
      </c>
      <c r="E2127">
        <v>95000</v>
      </c>
      <c r="F2127" t="s">
        <v>15</v>
      </c>
      <c r="G2127">
        <v>95000</v>
      </c>
      <c r="H2127" t="s">
        <v>16</v>
      </c>
      <c r="I2127" t="str">
        <f t="shared" si="33"/>
        <v>Office</v>
      </c>
      <c r="J2127">
        <v>0</v>
      </c>
      <c r="K2127" t="s">
        <v>16</v>
      </c>
      <c r="L2127" t="s">
        <v>208</v>
      </c>
    </row>
    <row r="2128" spans="1:12" x14ac:dyDescent="0.25">
      <c r="A2128">
        <v>2022</v>
      </c>
      <c r="B2128" t="s">
        <v>239</v>
      </c>
      <c r="C2128" t="s">
        <v>216</v>
      </c>
      <c r="D2128" t="s">
        <v>64</v>
      </c>
      <c r="E2128">
        <v>110000</v>
      </c>
      <c r="F2128" t="s">
        <v>15</v>
      </c>
      <c r="G2128">
        <v>110000</v>
      </c>
      <c r="H2128" t="s">
        <v>16</v>
      </c>
      <c r="I2128" t="str">
        <f t="shared" si="33"/>
        <v>Office</v>
      </c>
      <c r="J2128">
        <v>0</v>
      </c>
      <c r="K2128" t="s">
        <v>16</v>
      </c>
      <c r="L2128" t="s">
        <v>208</v>
      </c>
    </row>
    <row r="2129" spans="1:12" x14ac:dyDescent="0.25">
      <c r="A2129">
        <v>2022</v>
      </c>
      <c r="B2129" t="s">
        <v>239</v>
      </c>
      <c r="C2129" t="s">
        <v>216</v>
      </c>
      <c r="D2129" t="s">
        <v>64</v>
      </c>
      <c r="E2129">
        <v>70000</v>
      </c>
      <c r="F2129" t="s">
        <v>15</v>
      </c>
      <c r="G2129">
        <v>70000</v>
      </c>
      <c r="H2129" t="s">
        <v>16</v>
      </c>
      <c r="I2129" t="str">
        <f t="shared" si="33"/>
        <v>Office</v>
      </c>
      <c r="J2129">
        <v>0</v>
      </c>
      <c r="K2129" t="s">
        <v>16</v>
      </c>
      <c r="L2129" t="s">
        <v>208</v>
      </c>
    </row>
    <row r="2130" spans="1:12" x14ac:dyDescent="0.25">
      <c r="A2130">
        <v>2022</v>
      </c>
      <c r="B2130" t="s">
        <v>235</v>
      </c>
      <c r="C2130" t="s">
        <v>231</v>
      </c>
      <c r="D2130" t="s">
        <v>134</v>
      </c>
      <c r="E2130">
        <v>50000</v>
      </c>
      <c r="F2130" t="s">
        <v>15</v>
      </c>
      <c r="G2130">
        <v>50000</v>
      </c>
      <c r="H2130" t="s">
        <v>135</v>
      </c>
      <c r="I2130" t="str">
        <f t="shared" si="33"/>
        <v>Home</v>
      </c>
      <c r="J2130">
        <v>100</v>
      </c>
      <c r="K2130" t="s">
        <v>16</v>
      </c>
      <c r="L2130" t="s">
        <v>209</v>
      </c>
    </row>
    <row r="2131" spans="1:12" x14ac:dyDescent="0.25">
      <c r="A2131">
        <v>2022</v>
      </c>
      <c r="B2131" t="s">
        <v>239</v>
      </c>
      <c r="C2131" t="s">
        <v>216</v>
      </c>
      <c r="D2131" t="s">
        <v>17</v>
      </c>
      <c r="E2131">
        <v>185900</v>
      </c>
      <c r="F2131" t="s">
        <v>15</v>
      </c>
      <c r="G2131">
        <v>185900</v>
      </c>
      <c r="H2131" t="s">
        <v>16</v>
      </c>
      <c r="I2131" t="str">
        <f t="shared" si="33"/>
        <v>Office</v>
      </c>
      <c r="J2131">
        <v>0</v>
      </c>
      <c r="K2131" t="s">
        <v>16</v>
      </c>
      <c r="L2131" t="s">
        <v>208</v>
      </c>
    </row>
    <row r="2132" spans="1:12" x14ac:dyDescent="0.25">
      <c r="A2132">
        <v>2022</v>
      </c>
      <c r="B2132" t="s">
        <v>239</v>
      </c>
      <c r="C2132" t="s">
        <v>216</v>
      </c>
      <c r="D2132" t="s">
        <v>17</v>
      </c>
      <c r="E2132">
        <v>129300</v>
      </c>
      <c r="F2132" t="s">
        <v>15</v>
      </c>
      <c r="G2132">
        <v>129300</v>
      </c>
      <c r="H2132" t="s">
        <v>16</v>
      </c>
      <c r="I2132" t="str">
        <f t="shared" si="33"/>
        <v>Office</v>
      </c>
      <c r="J2132">
        <v>0</v>
      </c>
      <c r="K2132" t="s">
        <v>16</v>
      </c>
      <c r="L2132" t="s">
        <v>208</v>
      </c>
    </row>
    <row r="2133" spans="1:12" x14ac:dyDescent="0.25">
      <c r="A2133">
        <v>2022</v>
      </c>
      <c r="B2133" t="s">
        <v>236</v>
      </c>
      <c r="C2133" t="s">
        <v>216</v>
      </c>
      <c r="D2133" t="s">
        <v>20</v>
      </c>
      <c r="E2133">
        <v>150000</v>
      </c>
      <c r="F2133" t="s">
        <v>15</v>
      </c>
      <c r="G2133">
        <v>150000</v>
      </c>
      <c r="H2133" t="s">
        <v>16</v>
      </c>
      <c r="I2133" t="str">
        <f t="shared" si="33"/>
        <v>Office</v>
      </c>
      <c r="J2133">
        <v>0</v>
      </c>
      <c r="K2133" t="s">
        <v>16</v>
      </c>
      <c r="L2133" t="s">
        <v>208</v>
      </c>
    </row>
    <row r="2134" spans="1:12" x14ac:dyDescent="0.25">
      <c r="A2134">
        <v>2022</v>
      </c>
      <c r="B2134" t="s">
        <v>236</v>
      </c>
      <c r="C2134" t="s">
        <v>216</v>
      </c>
      <c r="D2134" t="s">
        <v>20</v>
      </c>
      <c r="E2134">
        <v>100000</v>
      </c>
      <c r="F2134" t="s">
        <v>15</v>
      </c>
      <c r="G2134">
        <v>100000</v>
      </c>
      <c r="H2134" t="s">
        <v>16</v>
      </c>
      <c r="I2134" t="str">
        <f t="shared" si="33"/>
        <v>Office</v>
      </c>
      <c r="J2134">
        <v>0</v>
      </c>
      <c r="K2134" t="s">
        <v>16</v>
      </c>
      <c r="L2134" t="s">
        <v>208</v>
      </c>
    </row>
    <row r="2135" spans="1:12" x14ac:dyDescent="0.25">
      <c r="A2135">
        <v>2022</v>
      </c>
      <c r="B2135" t="s">
        <v>239</v>
      </c>
      <c r="C2135" t="s">
        <v>216</v>
      </c>
      <c r="D2135" t="s">
        <v>29</v>
      </c>
      <c r="E2135">
        <v>230000</v>
      </c>
      <c r="F2135" t="s">
        <v>15</v>
      </c>
      <c r="G2135">
        <v>230000</v>
      </c>
      <c r="H2135" t="s">
        <v>16</v>
      </c>
      <c r="I2135" t="str">
        <f t="shared" si="33"/>
        <v>Home</v>
      </c>
      <c r="J2135">
        <v>100</v>
      </c>
      <c r="K2135" t="s">
        <v>16</v>
      </c>
      <c r="L2135" t="s">
        <v>208</v>
      </c>
    </row>
    <row r="2136" spans="1:12" x14ac:dyDescent="0.25">
      <c r="A2136">
        <v>2022</v>
      </c>
      <c r="B2136" t="s">
        <v>239</v>
      </c>
      <c r="C2136" t="s">
        <v>216</v>
      </c>
      <c r="D2136" t="s">
        <v>29</v>
      </c>
      <c r="E2136">
        <v>154600</v>
      </c>
      <c r="F2136" t="s">
        <v>15</v>
      </c>
      <c r="G2136">
        <v>154600</v>
      </c>
      <c r="H2136" t="s">
        <v>16</v>
      </c>
      <c r="I2136" t="str">
        <f t="shared" si="33"/>
        <v>Home</v>
      </c>
      <c r="J2136">
        <v>100</v>
      </c>
      <c r="K2136" t="s">
        <v>16</v>
      </c>
      <c r="L2136" t="s">
        <v>208</v>
      </c>
    </row>
    <row r="2137" spans="1:12" x14ac:dyDescent="0.25">
      <c r="A2137">
        <v>2022</v>
      </c>
      <c r="B2137" t="s">
        <v>239</v>
      </c>
      <c r="C2137" t="s">
        <v>216</v>
      </c>
      <c r="D2137" t="s">
        <v>27</v>
      </c>
      <c r="E2137">
        <v>204500</v>
      </c>
      <c r="F2137" t="s">
        <v>15</v>
      </c>
      <c r="G2137">
        <v>204500</v>
      </c>
      <c r="H2137" t="s">
        <v>16</v>
      </c>
      <c r="I2137" t="str">
        <f t="shared" si="33"/>
        <v>Office</v>
      </c>
      <c r="J2137">
        <v>0</v>
      </c>
      <c r="K2137" t="s">
        <v>16</v>
      </c>
      <c r="L2137" t="s">
        <v>208</v>
      </c>
    </row>
    <row r="2138" spans="1:12" x14ac:dyDescent="0.25">
      <c r="A2138">
        <v>2022</v>
      </c>
      <c r="B2138" t="s">
        <v>239</v>
      </c>
      <c r="C2138" t="s">
        <v>216</v>
      </c>
      <c r="D2138" t="s">
        <v>27</v>
      </c>
      <c r="E2138">
        <v>142200</v>
      </c>
      <c r="F2138" t="s">
        <v>15</v>
      </c>
      <c r="G2138">
        <v>142200</v>
      </c>
      <c r="H2138" t="s">
        <v>16</v>
      </c>
      <c r="I2138" t="str">
        <f t="shared" si="33"/>
        <v>Office</v>
      </c>
      <c r="J2138">
        <v>0</v>
      </c>
      <c r="K2138" t="s">
        <v>16</v>
      </c>
      <c r="L2138" t="s">
        <v>208</v>
      </c>
    </row>
    <row r="2139" spans="1:12" x14ac:dyDescent="0.25">
      <c r="A2139">
        <v>2022</v>
      </c>
      <c r="B2139" t="s">
        <v>236</v>
      </c>
      <c r="C2139" t="s">
        <v>216</v>
      </c>
      <c r="D2139" t="s">
        <v>29</v>
      </c>
      <c r="E2139">
        <v>160000</v>
      </c>
      <c r="F2139" t="s">
        <v>15</v>
      </c>
      <c r="G2139">
        <v>160000</v>
      </c>
      <c r="H2139" t="s">
        <v>16</v>
      </c>
      <c r="I2139" t="str">
        <f t="shared" si="33"/>
        <v>Home</v>
      </c>
      <c r="J2139">
        <v>100</v>
      </c>
      <c r="K2139" t="s">
        <v>16</v>
      </c>
      <c r="L2139" t="s">
        <v>208</v>
      </c>
    </row>
    <row r="2140" spans="1:12" x14ac:dyDescent="0.25">
      <c r="A2140">
        <v>2022</v>
      </c>
      <c r="B2140" t="s">
        <v>236</v>
      </c>
      <c r="C2140" t="s">
        <v>216</v>
      </c>
      <c r="D2140" t="s">
        <v>29</v>
      </c>
      <c r="E2140">
        <v>75000</v>
      </c>
      <c r="F2140" t="s">
        <v>15</v>
      </c>
      <c r="G2140">
        <v>75000</v>
      </c>
      <c r="H2140" t="s">
        <v>16</v>
      </c>
      <c r="I2140" t="str">
        <f t="shared" si="33"/>
        <v>Home</v>
      </c>
      <c r="J2140">
        <v>100</v>
      </c>
      <c r="K2140" t="s">
        <v>16</v>
      </c>
      <c r="L2140" t="s">
        <v>208</v>
      </c>
    </row>
    <row r="2141" spans="1:12" x14ac:dyDescent="0.25">
      <c r="A2141">
        <v>2022</v>
      </c>
      <c r="B2141" t="s">
        <v>239</v>
      </c>
      <c r="C2141" t="s">
        <v>216</v>
      </c>
      <c r="D2141" t="s">
        <v>17</v>
      </c>
      <c r="E2141">
        <v>45000</v>
      </c>
      <c r="F2141" t="s">
        <v>12</v>
      </c>
      <c r="G2141">
        <v>47280</v>
      </c>
      <c r="H2141" t="s">
        <v>13</v>
      </c>
      <c r="I2141" t="str">
        <f t="shared" si="33"/>
        <v>Office</v>
      </c>
      <c r="J2141">
        <v>0</v>
      </c>
      <c r="K2141" t="s">
        <v>13</v>
      </c>
      <c r="L2141" t="s">
        <v>208</v>
      </c>
    </row>
    <row r="2142" spans="1:12" x14ac:dyDescent="0.25">
      <c r="A2142">
        <v>2022</v>
      </c>
      <c r="B2142" t="s">
        <v>239</v>
      </c>
      <c r="C2142" t="s">
        <v>216</v>
      </c>
      <c r="D2142" t="s">
        <v>17</v>
      </c>
      <c r="E2142">
        <v>36000</v>
      </c>
      <c r="F2142" t="s">
        <v>12</v>
      </c>
      <c r="G2142">
        <v>37824</v>
      </c>
      <c r="H2142" t="s">
        <v>13</v>
      </c>
      <c r="I2142" t="str">
        <f t="shared" si="33"/>
        <v>Office</v>
      </c>
      <c r="J2142">
        <v>0</v>
      </c>
      <c r="K2142" t="s">
        <v>13</v>
      </c>
      <c r="L2142" t="s">
        <v>208</v>
      </c>
    </row>
    <row r="2143" spans="1:12" x14ac:dyDescent="0.25">
      <c r="A2143">
        <v>2022</v>
      </c>
      <c r="B2143" t="s">
        <v>239</v>
      </c>
      <c r="C2143" t="s">
        <v>216</v>
      </c>
      <c r="D2143" t="s">
        <v>29</v>
      </c>
      <c r="E2143">
        <v>213000</v>
      </c>
      <c r="F2143" t="s">
        <v>15</v>
      </c>
      <c r="G2143">
        <v>213000</v>
      </c>
      <c r="H2143" t="s">
        <v>16</v>
      </c>
      <c r="I2143" t="str">
        <f t="shared" si="33"/>
        <v>Office</v>
      </c>
      <c r="J2143">
        <v>0</v>
      </c>
      <c r="K2143" t="s">
        <v>16</v>
      </c>
      <c r="L2143" t="s">
        <v>208</v>
      </c>
    </row>
    <row r="2144" spans="1:12" x14ac:dyDescent="0.25">
      <c r="A2144">
        <v>2022</v>
      </c>
      <c r="B2144" t="s">
        <v>239</v>
      </c>
      <c r="C2144" t="s">
        <v>216</v>
      </c>
      <c r="D2144" t="s">
        <v>29</v>
      </c>
      <c r="E2144">
        <v>152000</v>
      </c>
      <c r="F2144" t="s">
        <v>15</v>
      </c>
      <c r="G2144">
        <v>152000</v>
      </c>
      <c r="H2144" t="s">
        <v>16</v>
      </c>
      <c r="I2144" t="str">
        <f t="shared" si="33"/>
        <v>Office</v>
      </c>
      <c r="J2144">
        <v>0</v>
      </c>
      <c r="K2144" t="s">
        <v>16</v>
      </c>
      <c r="L2144" t="s">
        <v>208</v>
      </c>
    </row>
    <row r="2145" spans="1:12" x14ac:dyDescent="0.25">
      <c r="A2145">
        <v>2022</v>
      </c>
      <c r="B2145" t="s">
        <v>239</v>
      </c>
      <c r="C2145" t="s">
        <v>216</v>
      </c>
      <c r="D2145" t="s">
        <v>17</v>
      </c>
      <c r="E2145">
        <v>140000</v>
      </c>
      <c r="F2145" t="s">
        <v>15</v>
      </c>
      <c r="G2145">
        <v>140000</v>
      </c>
      <c r="H2145" t="s">
        <v>16</v>
      </c>
      <c r="I2145" t="str">
        <f t="shared" si="33"/>
        <v>Home</v>
      </c>
      <c r="J2145">
        <v>100</v>
      </c>
      <c r="K2145" t="s">
        <v>16</v>
      </c>
      <c r="L2145" t="s">
        <v>208</v>
      </c>
    </row>
    <row r="2146" spans="1:12" x14ac:dyDescent="0.25">
      <c r="A2146">
        <v>2022</v>
      </c>
      <c r="B2146" t="s">
        <v>239</v>
      </c>
      <c r="C2146" t="s">
        <v>216</v>
      </c>
      <c r="D2146" t="s">
        <v>17</v>
      </c>
      <c r="E2146">
        <v>120000</v>
      </c>
      <c r="F2146" t="s">
        <v>15</v>
      </c>
      <c r="G2146">
        <v>120000</v>
      </c>
      <c r="H2146" t="s">
        <v>16</v>
      </c>
      <c r="I2146" t="str">
        <f t="shared" si="33"/>
        <v>Home</v>
      </c>
      <c r="J2146">
        <v>100</v>
      </c>
      <c r="K2146" t="s">
        <v>16</v>
      </c>
      <c r="L2146" t="s">
        <v>208</v>
      </c>
    </row>
    <row r="2147" spans="1:12" x14ac:dyDescent="0.25">
      <c r="A2147">
        <v>2022</v>
      </c>
      <c r="B2147" t="s">
        <v>239</v>
      </c>
      <c r="C2147" t="s">
        <v>216</v>
      </c>
      <c r="D2147" t="s">
        <v>17</v>
      </c>
      <c r="E2147">
        <v>110000</v>
      </c>
      <c r="F2147" t="s">
        <v>15</v>
      </c>
      <c r="G2147">
        <v>110000</v>
      </c>
      <c r="H2147" t="s">
        <v>16</v>
      </c>
      <c r="I2147" t="str">
        <f t="shared" si="33"/>
        <v>Office</v>
      </c>
      <c r="J2147">
        <v>0</v>
      </c>
      <c r="K2147" t="s">
        <v>16</v>
      </c>
      <c r="L2147" t="s">
        <v>208</v>
      </c>
    </row>
    <row r="2148" spans="1:12" x14ac:dyDescent="0.25">
      <c r="A2148">
        <v>2022</v>
      </c>
      <c r="B2148" t="s">
        <v>239</v>
      </c>
      <c r="C2148" t="s">
        <v>216</v>
      </c>
      <c r="D2148" t="s">
        <v>17</v>
      </c>
      <c r="E2148">
        <v>70000</v>
      </c>
      <c r="F2148" t="s">
        <v>15</v>
      </c>
      <c r="G2148">
        <v>70000</v>
      </c>
      <c r="H2148" t="s">
        <v>16</v>
      </c>
      <c r="I2148" t="str">
        <f t="shared" si="33"/>
        <v>Office</v>
      </c>
      <c r="J2148">
        <v>0</v>
      </c>
      <c r="K2148" t="s">
        <v>16</v>
      </c>
      <c r="L2148" t="s">
        <v>208</v>
      </c>
    </row>
    <row r="2149" spans="1:12" x14ac:dyDescent="0.25">
      <c r="A2149">
        <v>2022</v>
      </c>
      <c r="B2149" t="s">
        <v>239</v>
      </c>
      <c r="C2149" t="s">
        <v>216</v>
      </c>
      <c r="D2149" t="s">
        <v>218</v>
      </c>
      <c r="E2149">
        <v>227200</v>
      </c>
      <c r="F2149" t="s">
        <v>15</v>
      </c>
      <c r="G2149">
        <v>227200</v>
      </c>
      <c r="H2149" t="s">
        <v>18</v>
      </c>
      <c r="I2149" t="str">
        <f t="shared" si="33"/>
        <v>Home</v>
      </c>
      <c r="J2149">
        <v>100</v>
      </c>
      <c r="K2149" t="s">
        <v>18</v>
      </c>
      <c r="L2149" t="s">
        <v>208</v>
      </c>
    </row>
    <row r="2150" spans="1:12" x14ac:dyDescent="0.25">
      <c r="A2150">
        <v>2022</v>
      </c>
      <c r="B2150" t="s">
        <v>239</v>
      </c>
      <c r="C2150" t="s">
        <v>216</v>
      </c>
      <c r="D2150" t="s">
        <v>218</v>
      </c>
      <c r="E2150">
        <v>168000</v>
      </c>
      <c r="F2150" t="s">
        <v>15</v>
      </c>
      <c r="G2150">
        <v>168000</v>
      </c>
      <c r="H2150" t="s">
        <v>18</v>
      </c>
      <c r="I2150" t="str">
        <f t="shared" si="33"/>
        <v>Home</v>
      </c>
      <c r="J2150">
        <v>100</v>
      </c>
      <c r="K2150" t="s">
        <v>18</v>
      </c>
      <c r="L2150" t="s">
        <v>208</v>
      </c>
    </row>
    <row r="2151" spans="1:12" x14ac:dyDescent="0.25">
      <c r="A2151">
        <v>2021</v>
      </c>
      <c r="B2151" t="s">
        <v>235</v>
      </c>
      <c r="C2151" t="s">
        <v>216</v>
      </c>
      <c r="D2151" t="s">
        <v>129</v>
      </c>
      <c r="E2151">
        <v>20000</v>
      </c>
      <c r="F2151" t="s">
        <v>15</v>
      </c>
      <c r="G2151">
        <v>20000</v>
      </c>
      <c r="H2151" t="s">
        <v>136</v>
      </c>
      <c r="I2151" t="str">
        <f t="shared" si="33"/>
        <v>Office</v>
      </c>
      <c r="J2151">
        <v>0</v>
      </c>
      <c r="K2151" t="s">
        <v>136</v>
      </c>
      <c r="L2151" t="s">
        <v>208</v>
      </c>
    </row>
    <row r="2152" spans="1:12" x14ac:dyDescent="0.25">
      <c r="A2152">
        <v>2022</v>
      </c>
      <c r="B2152" t="s">
        <v>236</v>
      </c>
      <c r="C2152" t="s">
        <v>216</v>
      </c>
      <c r="D2152" t="s">
        <v>17</v>
      </c>
      <c r="E2152">
        <v>61000</v>
      </c>
      <c r="F2152" t="s">
        <v>12</v>
      </c>
      <c r="G2152">
        <v>64090</v>
      </c>
      <c r="H2152" t="s">
        <v>23</v>
      </c>
      <c r="I2152" t="str">
        <f t="shared" si="33"/>
        <v>Office</v>
      </c>
      <c r="J2152">
        <v>0</v>
      </c>
      <c r="K2152" t="s">
        <v>23</v>
      </c>
      <c r="L2152" t="s">
        <v>208</v>
      </c>
    </row>
    <row r="2153" spans="1:12" x14ac:dyDescent="0.25">
      <c r="A2153">
        <v>2022</v>
      </c>
      <c r="B2153" t="s">
        <v>236</v>
      </c>
      <c r="C2153" t="s">
        <v>216</v>
      </c>
      <c r="D2153" t="s">
        <v>17</v>
      </c>
      <c r="E2153">
        <v>58000</v>
      </c>
      <c r="F2153" t="s">
        <v>12</v>
      </c>
      <c r="G2153">
        <v>60938</v>
      </c>
      <c r="H2153" t="s">
        <v>23</v>
      </c>
      <c r="I2153" t="str">
        <f t="shared" si="33"/>
        <v>Office</v>
      </c>
      <c r="J2153">
        <v>0</v>
      </c>
      <c r="K2153" t="s">
        <v>23</v>
      </c>
      <c r="L2153" t="s">
        <v>208</v>
      </c>
    </row>
    <row r="2154" spans="1:12" x14ac:dyDescent="0.25">
      <c r="A2154">
        <v>2022</v>
      </c>
      <c r="B2154" t="s">
        <v>239</v>
      </c>
      <c r="C2154" t="s">
        <v>216</v>
      </c>
      <c r="D2154" t="s">
        <v>14</v>
      </c>
      <c r="E2154">
        <v>243000</v>
      </c>
      <c r="F2154" t="s">
        <v>15</v>
      </c>
      <c r="G2154">
        <v>243000</v>
      </c>
      <c r="H2154" t="s">
        <v>16</v>
      </c>
      <c r="I2154" t="str">
        <f t="shared" si="33"/>
        <v>Home</v>
      </c>
      <c r="J2154">
        <v>100</v>
      </c>
      <c r="K2154" t="s">
        <v>16</v>
      </c>
      <c r="L2154" t="s">
        <v>208</v>
      </c>
    </row>
    <row r="2155" spans="1:12" x14ac:dyDescent="0.25">
      <c r="A2155">
        <v>2022</v>
      </c>
      <c r="B2155" t="s">
        <v>239</v>
      </c>
      <c r="C2155" t="s">
        <v>216</v>
      </c>
      <c r="D2155" t="s">
        <v>14</v>
      </c>
      <c r="E2155">
        <v>183000</v>
      </c>
      <c r="F2155" t="s">
        <v>15</v>
      </c>
      <c r="G2155">
        <v>183000</v>
      </c>
      <c r="H2155" t="s">
        <v>16</v>
      </c>
      <c r="I2155" t="str">
        <f t="shared" si="33"/>
        <v>Home</v>
      </c>
      <c r="J2155">
        <v>100</v>
      </c>
      <c r="K2155" t="s">
        <v>16</v>
      </c>
      <c r="L2155" t="s">
        <v>208</v>
      </c>
    </row>
    <row r="2156" spans="1:12" x14ac:dyDescent="0.25">
      <c r="A2156">
        <v>2022</v>
      </c>
      <c r="B2156" t="s">
        <v>239</v>
      </c>
      <c r="C2156" t="s">
        <v>216</v>
      </c>
      <c r="D2156" t="s">
        <v>29</v>
      </c>
      <c r="E2156">
        <v>175000</v>
      </c>
      <c r="F2156" t="s">
        <v>15</v>
      </c>
      <c r="G2156">
        <v>175000</v>
      </c>
      <c r="H2156" t="s">
        <v>16</v>
      </c>
      <c r="I2156" t="str">
        <f t="shared" si="33"/>
        <v>Office</v>
      </c>
      <c r="J2156">
        <v>0</v>
      </c>
      <c r="K2156" t="s">
        <v>16</v>
      </c>
      <c r="L2156" t="s">
        <v>208</v>
      </c>
    </row>
    <row r="2157" spans="1:12" x14ac:dyDescent="0.25">
      <c r="A2157">
        <v>2022</v>
      </c>
      <c r="B2157" t="s">
        <v>239</v>
      </c>
      <c r="C2157" t="s">
        <v>216</v>
      </c>
      <c r="D2157" t="s">
        <v>29</v>
      </c>
      <c r="E2157">
        <v>150000</v>
      </c>
      <c r="F2157" t="s">
        <v>15</v>
      </c>
      <c r="G2157">
        <v>150000</v>
      </c>
      <c r="H2157" t="s">
        <v>16</v>
      </c>
      <c r="I2157" t="str">
        <f t="shared" si="33"/>
        <v>Office</v>
      </c>
      <c r="J2157">
        <v>0</v>
      </c>
      <c r="K2157" t="s">
        <v>16</v>
      </c>
      <c r="L2157" t="s">
        <v>208</v>
      </c>
    </row>
    <row r="2158" spans="1:12" x14ac:dyDescent="0.25">
      <c r="A2158">
        <v>2022</v>
      </c>
      <c r="B2158" t="s">
        <v>236</v>
      </c>
      <c r="C2158" t="s">
        <v>216</v>
      </c>
      <c r="D2158" t="s">
        <v>17</v>
      </c>
      <c r="E2158">
        <v>130000</v>
      </c>
      <c r="F2158" t="s">
        <v>15</v>
      </c>
      <c r="G2158">
        <v>130000</v>
      </c>
      <c r="H2158" t="s">
        <v>16</v>
      </c>
      <c r="I2158" t="str">
        <f t="shared" si="33"/>
        <v>Home</v>
      </c>
      <c r="J2158">
        <v>100</v>
      </c>
      <c r="K2158" t="s">
        <v>16</v>
      </c>
      <c r="L2158" t="s">
        <v>208</v>
      </c>
    </row>
    <row r="2159" spans="1:12" x14ac:dyDescent="0.25">
      <c r="A2159">
        <v>2022</v>
      </c>
      <c r="B2159" t="s">
        <v>236</v>
      </c>
      <c r="C2159" t="s">
        <v>216</v>
      </c>
      <c r="D2159" t="s">
        <v>17</v>
      </c>
      <c r="E2159">
        <v>90000</v>
      </c>
      <c r="F2159" t="s">
        <v>15</v>
      </c>
      <c r="G2159">
        <v>90000</v>
      </c>
      <c r="H2159" t="s">
        <v>16</v>
      </c>
      <c r="I2159" t="str">
        <f t="shared" si="33"/>
        <v>Home</v>
      </c>
      <c r="J2159">
        <v>100</v>
      </c>
      <c r="K2159" t="s">
        <v>16</v>
      </c>
      <c r="L2159" t="s">
        <v>208</v>
      </c>
    </row>
    <row r="2160" spans="1:12" x14ac:dyDescent="0.25">
      <c r="A2160">
        <v>2022</v>
      </c>
      <c r="B2160" t="s">
        <v>236</v>
      </c>
      <c r="C2160" t="s">
        <v>216</v>
      </c>
      <c r="D2160" t="s">
        <v>20</v>
      </c>
      <c r="E2160">
        <v>165000</v>
      </c>
      <c r="F2160" t="s">
        <v>15</v>
      </c>
      <c r="G2160">
        <v>165000</v>
      </c>
      <c r="H2160" t="s">
        <v>16</v>
      </c>
      <c r="I2160" t="str">
        <f t="shared" si="33"/>
        <v>Office</v>
      </c>
      <c r="J2160">
        <v>0</v>
      </c>
      <c r="K2160" t="s">
        <v>16</v>
      </c>
      <c r="L2160" t="s">
        <v>208</v>
      </c>
    </row>
    <row r="2161" spans="1:12" x14ac:dyDescent="0.25">
      <c r="A2161">
        <v>2022</v>
      </c>
      <c r="B2161" t="s">
        <v>236</v>
      </c>
      <c r="C2161" t="s">
        <v>216</v>
      </c>
      <c r="D2161" t="s">
        <v>20</v>
      </c>
      <c r="E2161">
        <v>124000</v>
      </c>
      <c r="F2161" t="s">
        <v>15</v>
      </c>
      <c r="G2161">
        <v>124000</v>
      </c>
      <c r="H2161" t="s">
        <v>16</v>
      </c>
      <c r="I2161" t="str">
        <f t="shared" si="33"/>
        <v>Office</v>
      </c>
      <c r="J2161">
        <v>0</v>
      </c>
      <c r="K2161" t="s">
        <v>16</v>
      </c>
      <c r="L2161" t="s">
        <v>208</v>
      </c>
    </row>
    <row r="2162" spans="1:12" x14ac:dyDescent="0.25">
      <c r="A2162">
        <v>2022</v>
      </c>
      <c r="B2162" t="s">
        <v>239</v>
      </c>
      <c r="C2162" t="s">
        <v>216</v>
      </c>
      <c r="D2162" t="s">
        <v>29</v>
      </c>
      <c r="E2162">
        <v>178000</v>
      </c>
      <c r="F2162" t="s">
        <v>15</v>
      </c>
      <c r="G2162">
        <v>178000</v>
      </c>
      <c r="H2162" t="s">
        <v>18</v>
      </c>
      <c r="I2162" t="str">
        <f t="shared" si="33"/>
        <v>Office</v>
      </c>
      <c r="J2162">
        <v>0</v>
      </c>
      <c r="K2162" t="s">
        <v>18</v>
      </c>
      <c r="L2162" t="s">
        <v>208</v>
      </c>
    </row>
    <row r="2163" spans="1:12" x14ac:dyDescent="0.25">
      <c r="A2163">
        <v>2022</v>
      </c>
      <c r="B2163" t="s">
        <v>239</v>
      </c>
      <c r="C2163" t="s">
        <v>216</v>
      </c>
      <c r="D2163" t="s">
        <v>29</v>
      </c>
      <c r="E2163">
        <v>132000</v>
      </c>
      <c r="F2163" t="s">
        <v>15</v>
      </c>
      <c r="G2163">
        <v>132000</v>
      </c>
      <c r="H2163" t="s">
        <v>18</v>
      </c>
      <c r="I2163" t="str">
        <f t="shared" si="33"/>
        <v>Office</v>
      </c>
      <c r="J2163">
        <v>0</v>
      </c>
      <c r="K2163" t="s">
        <v>18</v>
      </c>
      <c r="L2163" t="s">
        <v>208</v>
      </c>
    </row>
    <row r="2164" spans="1:12" x14ac:dyDescent="0.25">
      <c r="A2164">
        <v>2022</v>
      </c>
      <c r="B2164" t="s">
        <v>239</v>
      </c>
      <c r="C2164" t="s">
        <v>216</v>
      </c>
      <c r="D2164" t="s">
        <v>29</v>
      </c>
      <c r="E2164">
        <v>300000</v>
      </c>
      <c r="F2164" t="s">
        <v>15</v>
      </c>
      <c r="G2164">
        <v>300000</v>
      </c>
      <c r="H2164" t="s">
        <v>16</v>
      </c>
      <c r="I2164" t="str">
        <f t="shared" si="33"/>
        <v>Office</v>
      </c>
      <c r="J2164">
        <v>0</v>
      </c>
      <c r="K2164" t="s">
        <v>16</v>
      </c>
      <c r="L2164" t="s">
        <v>208</v>
      </c>
    </row>
    <row r="2165" spans="1:12" x14ac:dyDescent="0.25">
      <c r="A2165">
        <v>2022</v>
      </c>
      <c r="B2165" t="s">
        <v>239</v>
      </c>
      <c r="C2165" t="s">
        <v>216</v>
      </c>
      <c r="D2165" t="s">
        <v>29</v>
      </c>
      <c r="E2165">
        <v>130000</v>
      </c>
      <c r="F2165" t="s">
        <v>15</v>
      </c>
      <c r="G2165">
        <v>130000</v>
      </c>
      <c r="H2165" t="s">
        <v>16</v>
      </c>
      <c r="I2165" t="str">
        <f t="shared" si="33"/>
        <v>Office</v>
      </c>
      <c r="J2165">
        <v>0</v>
      </c>
      <c r="K2165" t="s">
        <v>16</v>
      </c>
      <c r="L2165" t="s">
        <v>208</v>
      </c>
    </row>
    <row r="2166" spans="1:12" x14ac:dyDescent="0.25">
      <c r="A2166">
        <v>2022</v>
      </c>
      <c r="B2166" t="s">
        <v>239</v>
      </c>
      <c r="C2166" t="s">
        <v>216</v>
      </c>
      <c r="D2166" t="s">
        <v>20</v>
      </c>
      <c r="E2166">
        <v>169000</v>
      </c>
      <c r="F2166" t="s">
        <v>15</v>
      </c>
      <c r="G2166">
        <v>169000</v>
      </c>
      <c r="H2166" t="s">
        <v>16</v>
      </c>
      <c r="I2166" t="str">
        <f t="shared" si="33"/>
        <v>Office</v>
      </c>
      <c r="J2166">
        <v>0</v>
      </c>
      <c r="K2166" t="s">
        <v>16</v>
      </c>
      <c r="L2166" t="s">
        <v>208</v>
      </c>
    </row>
    <row r="2167" spans="1:12" x14ac:dyDescent="0.25">
      <c r="A2167">
        <v>2022</v>
      </c>
      <c r="B2167" t="s">
        <v>239</v>
      </c>
      <c r="C2167" t="s">
        <v>216</v>
      </c>
      <c r="D2167" t="s">
        <v>20</v>
      </c>
      <c r="E2167">
        <v>110600</v>
      </c>
      <c r="F2167" t="s">
        <v>15</v>
      </c>
      <c r="G2167">
        <v>110600</v>
      </c>
      <c r="H2167" t="s">
        <v>16</v>
      </c>
      <c r="I2167" t="str">
        <f t="shared" si="33"/>
        <v>Office</v>
      </c>
      <c r="J2167">
        <v>0</v>
      </c>
      <c r="K2167" t="s">
        <v>16</v>
      </c>
      <c r="L2167" t="s">
        <v>208</v>
      </c>
    </row>
    <row r="2168" spans="1:12" x14ac:dyDescent="0.25">
      <c r="A2168">
        <v>2022</v>
      </c>
      <c r="B2168" t="s">
        <v>239</v>
      </c>
      <c r="C2168" t="s">
        <v>216</v>
      </c>
      <c r="D2168" t="s">
        <v>20</v>
      </c>
      <c r="E2168">
        <v>116000</v>
      </c>
      <c r="F2168" t="s">
        <v>15</v>
      </c>
      <c r="G2168">
        <v>116000</v>
      </c>
      <c r="H2168" t="s">
        <v>16</v>
      </c>
      <c r="I2168" t="str">
        <f t="shared" si="33"/>
        <v>Home</v>
      </c>
      <c r="J2168">
        <v>100</v>
      </c>
      <c r="K2168" t="s">
        <v>16</v>
      </c>
      <c r="L2168" t="s">
        <v>208</v>
      </c>
    </row>
    <row r="2169" spans="1:12" x14ac:dyDescent="0.25">
      <c r="A2169">
        <v>2022</v>
      </c>
      <c r="B2169" t="s">
        <v>239</v>
      </c>
      <c r="C2169" t="s">
        <v>216</v>
      </c>
      <c r="D2169" t="s">
        <v>20</v>
      </c>
      <c r="E2169">
        <v>96000</v>
      </c>
      <c r="F2169" t="s">
        <v>15</v>
      </c>
      <c r="G2169">
        <v>96000</v>
      </c>
      <c r="H2169" t="s">
        <v>16</v>
      </c>
      <c r="I2169" t="str">
        <f t="shared" si="33"/>
        <v>Home</v>
      </c>
      <c r="J2169">
        <v>100</v>
      </c>
      <c r="K2169" t="s">
        <v>16</v>
      </c>
      <c r="L2169" t="s">
        <v>208</v>
      </c>
    </row>
    <row r="2170" spans="1:12" x14ac:dyDescent="0.25">
      <c r="A2170">
        <v>2022</v>
      </c>
      <c r="B2170" t="s">
        <v>239</v>
      </c>
      <c r="C2170" t="s">
        <v>216</v>
      </c>
      <c r="D2170" t="s">
        <v>20</v>
      </c>
      <c r="E2170">
        <v>75000</v>
      </c>
      <c r="F2170" t="s">
        <v>47</v>
      </c>
      <c r="G2170">
        <v>92350</v>
      </c>
      <c r="H2170" t="s">
        <v>25</v>
      </c>
      <c r="I2170" t="str">
        <f t="shared" si="33"/>
        <v>Office</v>
      </c>
      <c r="J2170">
        <v>0</v>
      </c>
      <c r="K2170" t="s">
        <v>25</v>
      </c>
      <c r="L2170" t="s">
        <v>208</v>
      </c>
    </row>
    <row r="2171" spans="1:12" x14ac:dyDescent="0.25">
      <c r="A2171">
        <v>2022</v>
      </c>
      <c r="B2171" t="s">
        <v>239</v>
      </c>
      <c r="C2171" t="s">
        <v>216</v>
      </c>
      <c r="D2171" t="s">
        <v>20</v>
      </c>
      <c r="E2171">
        <v>57000</v>
      </c>
      <c r="F2171" t="s">
        <v>47</v>
      </c>
      <c r="G2171">
        <v>70186</v>
      </c>
      <c r="H2171" t="s">
        <v>25</v>
      </c>
      <c r="I2171" t="str">
        <f t="shared" si="33"/>
        <v>Office</v>
      </c>
      <c r="J2171">
        <v>0</v>
      </c>
      <c r="K2171" t="s">
        <v>25</v>
      </c>
      <c r="L2171" t="s">
        <v>208</v>
      </c>
    </row>
    <row r="2172" spans="1:12" x14ac:dyDescent="0.25">
      <c r="A2172">
        <v>2022</v>
      </c>
      <c r="B2172" t="s">
        <v>239</v>
      </c>
      <c r="C2172" t="s">
        <v>216</v>
      </c>
      <c r="D2172" t="s">
        <v>20</v>
      </c>
      <c r="E2172">
        <v>105000</v>
      </c>
      <c r="F2172" t="s">
        <v>15</v>
      </c>
      <c r="G2172">
        <v>105000</v>
      </c>
      <c r="H2172" t="s">
        <v>16</v>
      </c>
      <c r="I2172" t="str">
        <f t="shared" si="33"/>
        <v>Office</v>
      </c>
      <c r="J2172">
        <v>0</v>
      </c>
      <c r="K2172" t="s">
        <v>16</v>
      </c>
      <c r="L2172" t="s">
        <v>208</v>
      </c>
    </row>
    <row r="2173" spans="1:12" x14ac:dyDescent="0.25">
      <c r="A2173">
        <v>2022</v>
      </c>
      <c r="B2173" t="s">
        <v>239</v>
      </c>
      <c r="C2173" t="s">
        <v>216</v>
      </c>
      <c r="D2173" t="s">
        <v>20</v>
      </c>
      <c r="E2173">
        <v>70000</v>
      </c>
      <c r="F2173" t="s">
        <v>15</v>
      </c>
      <c r="G2173">
        <v>70000</v>
      </c>
      <c r="H2173" t="s">
        <v>16</v>
      </c>
      <c r="I2173" t="str">
        <f t="shared" si="33"/>
        <v>Office</v>
      </c>
      <c r="J2173">
        <v>0</v>
      </c>
      <c r="K2173" t="s">
        <v>16</v>
      </c>
      <c r="L2173" t="s">
        <v>208</v>
      </c>
    </row>
    <row r="2174" spans="1:12" x14ac:dyDescent="0.25">
      <c r="A2174">
        <v>2022</v>
      </c>
      <c r="B2174" t="s">
        <v>236</v>
      </c>
      <c r="C2174" t="s">
        <v>216</v>
      </c>
      <c r="D2174" t="s">
        <v>61</v>
      </c>
      <c r="E2174">
        <v>137000</v>
      </c>
      <c r="F2174" t="s">
        <v>60</v>
      </c>
      <c r="G2174">
        <v>105236</v>
      </c>
      <c r="H2174" t="s">
        <v>18</v>
      </c>
      <c r="I2174" t="str">
        <f t="shared" si="33"/>
        <v>Hybrid</v>
      </c>
      <c r="J2174">
        <v>50</v>
      </c>
      <c r="K2174" t="s">
        <v>18</v>
      </c>
      <c r="L2174" t="s">
        <v>207</v>
      </c>
    </row>
    <row r="2175" spans="1:12" x14ac:dyDescent="0.25">
      <c r="A2175">
        <v>2022</v>
      </c>
      <c r="B2175" t="s">
        <v>239</v>
      </c>
      <c r="C2175" t="s">
        <v>216</v>
      </c>
      <c r="D2175" t="s">
        <v>29</v>
      </c>
      <c r="E2175">
        <v>194000</v>
      </c>
      <c r="F2175" t="s">
        <v>15</v>
      </c>
      <c r="G2175">
        <v>194000</v>
      </c>
      <c r="H2175" t="s">
        <v>16</v>
      </c>
      <c r="I2175" t="str">
        <f t="shared" si="33"/>
        <v>Home</v>
      </c>
      <c r="J2175">
        <v>100</v>
      </c>
      <c r="K2175" t="s">
        <v>16</v>
      </c>
      <c r="L2175" t="s">
        <v>208</v>
      </c>
    </row>
    <row r="2176" spans="1:12" x14ac:dyDescent="0.25">
      <c r="A2176">
        <v>2022</v>
      </c>
      <c r="B2176" t="s">
        <v>239</v>
      </c>
      <c r="C2176" t="s">
        <v>216</v>
      </c>
      <c r="D2176" t="s">
        <v>29</v>
      </c>
      <c r="E2176">
        <v>129400</v>
      </c>
      <c r="F2176" t="s">
        <v>15</v>
      </c>
      <c r="G2176">
        <v>129400</v>
      </c>
      <c r="H2176" t="s">
        <v>16</v>
      </c>
      <c r="I2176" t="str">
        <f t="shared" si="33"/>
        <v>Home</v>
      </c>
      <c r="J2176">
        <v>100</v>
      </c>
      <c r="K2176" t="s">
        <v>16</v>
      </c>
      <c r="L2176" t="s">
        <v>208</v>
      </c>
    </row>
    <row r="2177" spans="1:12" x14ac:dyDescent="0.25">
      <c r="A2177">
        <v>2022</v>
      </c>
      <c r="B2177" t="s">
        <v>239</v>
      </c>
      <c r="C2177" t="s">
        <v>216</v>
      </c>
      <c r="D2177" t="s">
        <v>221</v>
      </c>
      <c r="E2177">
        <v>190000</v>
      </c>
      <c r="F2177" t="s">
        <v>15</v>
      </c>
      <c r="G2177">
        <v>190000</v>
      </c>
      <c r="H2177" t="s">
        <v>16</v>
      </c>
      <c r="I2177" t="str">
        <f t="shared" si="33"/>
        <v>Home</v>
      </c>
      <c r="J2177">
        <v>100</v>
      </c>
      <c r="K2177" t="s">
        <v>16</v>
      </c>
      <c r="L2177" t="s">
        <v>208</v>
      </c>
    </row>
    <row r="2178" spans="1:12" x14ac:dyDescent="0.25">
      <c r="A2178">
        <v>2022</v>
      </c>
      <c r="B2178" t="s">
        <v>239</v>
      </c>
      <c r="C2178" t="s">
        <v>216</v>
      </c>
      <c r="D2178" t="s">
        <v>221</v>
      </c>
      <c r="E2178">
        <v>135000</v>
      </c>
      <c r="F2178" t="s">
        <v>15</v>
      </c>
      <c r="G2178">
        <v>135000</v>
      </c>
      <c r="H2178" t="s">
        <v>16</v>
      </c>
      <c r="I2178" t="str">
        <f t="shared" si="33"/>
        <v>Home</v>
      </c>
      <c r="J2178">
        <v>100</v>
      </c>
      <c r="K2178" t="s">
        <v>16</v>
      </c>
      <c r="L2178" t="s">
        <v>208</v>
      </c>
    </row>
    <row r="2179" spans="1:12" x14ac:dyDescent="0.25">
      <c r="A2179">
        <v>2022</v>
      </c>
      <c r="B2179" t="s">
        <v>239</v>
      </c>
      <c r="C2179" t="s">
        <v>216</v>
      </c>
      <c r="D2179" t="s">
        <v>20</v>
      </c>
      <c r="E2179">
        <v>100000</v>
      </c>
      <c r="F2179" t="s">
        <v>15</v>
      </c>
      <c r="G2179">
        <v>100000</v>
      </c>
      <c r="H2179" t="s">
        <v>16</v>
      </c>
      <c r="I2179" t="str">
        <f t="shared" ref="I2179:I2242" si="34">IF(J2179=100, "Home", IF(J2179=50, "Hybrid", IF(J2179=0, "Office", "")))</f>
        <v>Office</v>
      </c>
      <c r="J2179">
        <v>0</v>
      </c>
      <c r="K2179" t="s">
        <v>16</v>
      </c>
      <c r="L2179" t="s">
        <v>208</v>
      </c>
    </row>
    <row r="2180" spans="1:12" x14ac:dyDescent="0.25">
      <c r="A2180">
        <v>2022</v>
      </c>
      <c r="B2180" t="s">
        <v>239</v>
      </c>
      <c r="C2180" t="s">
        <v>216</v>
      </c>
      <c r="D2180" t="s">
        <v>20</v>
      </c>
      <c r="E2180">
        <v>70000</v>
      </c>
      <c r="F2180" t="s">
        <v>15</v>
      </c>
      <c r="G2180">
        <v>70000</v>
      </c>
      <c r="H2180" t="s">
        <v>16</v>
      </c>
      <c r="I2180" t="str">
        <f t="shared" si="34"/>
        <v>Office</v>
      </c>
      <c r="J2180">
        <v>0</v>
      </c>
      <c r="K2180" t="s">
        <v>16</v>
      </c>
      <c r="L2180" t="s">
        <v>208</v>
      </c>
    </row>
    <row r="2181" spans="1:12" x14ac:dyDescent="0.25">
      <c r="A2181">
        <v>2022</v>
      </c>
      <c r="B2181" t="s">
        <v>235</v>
      </c>
      <c r="C2181" t="s">
        <v>216</v>
      </c>
      <c r="D2181" t="s">
        <v>27</v>
      </c>
      <c r="E2181">
        <v>189750</v>
      </c>
      <c r="F2181" t="s">
        <v>15</v>
      </c>
      <c r="G2181">
        <v>189750</v>
      </c>
      <c r="H2181" t="s">
        <v>16</v>
      </c>
      <c r="I2181" t="str">
        <f t="shared" si="34"/>
        <v>Office</v>
      </c>
      <c r="J2181">
        <v>0</v>
      </c>
      <c r="K2181" t="s">
        <v>16</v>
      </c>
      <c r="L2181" t="s">
        <v>208</v>
      </c>
    </row>
    <row r="2182" spans="1:12" x14ac:dyDescent="0.25">
      <c r="A2182">
        <v>2022</v>
      </c>
      <c r="B2182" t="s">
        <v>235</v>
      </c>
      <c r="C2182" t="s">
        <v>216</v>
      </c>
      <c r="D2182" t="s">
        <v>27</v>
      </c>
      <c r="E2182">
        <v>140250</v>
      </c>
      <c r="F2182" t="s">
        <v>15</v>
      </c>
      <c r="G2182">
        <v>140250</v>
      </c>
      <c r="H2182" t="s">
        <v>16</v>
      </c>
      <c r="I2182" t="str">
        <f t="shared" si="34"/>
        <v>Office</v>
      </c>
      <c r="J2182">
        <v>0</v>
      </c>
      <c r="K2182" t="s">
        <v>16</v>
      </c>
      <c r="L2182" t="s">
        <v>208</v>
      </c>
    </row>
    <row r="2183" spans="1:12" x14ac:dyDescent="0.25">
      <c r="A2183">
        <v>2022</v>
      </c>
      <c r="B2183" t="s">
        <v>239</v>
      </c>
      <c r="C2183" t="s">
        <v>216</v>
      </c>
      <c r="D2183" t="s">
        <v>20</v>
      </c>
      <c r="E2183">
        <v>130000</v>
      </c>
      <c r="F2183" t="s">
        <v>15</v>
      </c>
      <c r="G2183">
        <v>130000</v>
      </c>
      <c r="H2183" t="s">
        <v>16</v>
      </c>
      <c r="I2183" t="str">
        <f t="shared" si="34"/>
        <v>Office</v>
      </c>
      <c r="J2183">
        <v>0</v>
      </c>
      <c r="K2183" t="s">
        <v>16</v>
      </c>
      <c r="L2183" t="s">
        <v>208</v>
      </c>
    </row>
    <row r="2184" spans="1:12" x14ac:dyDescent="0.25">
      <c r="A2184">
        <v>2022</v>
      </c>
      <c r="B2184" t="s">
        <v>239</v>
      </c>
      <c r="C2184" t="s">
        <v>216</v>
      </c>
      <c r="D2184" t="s">
        <v>20</v>
      </c>
      <c r="E2184">
        <v>100000</v>
      </c>
      <c r="F2184" t="s">
        <v>15</v>
      </c>
      <c r="G2184">
        <v>100000</v>
      </c>
      <c r="H2184" t="s">
        <v>16</v>
      </c>
      <c r="I2184" t="str">
        <f t="shared" si="34"/>
        <v>Office</v>
      </c>
      <c r="J2184">
        <v>0</v>
      </c>
      <c r="K2184" t="s">
        <v>16</v>
      </c>
      <c r="L2184" t="s">
        <v>208</v>
      </c>
    </row>
    <row r="2185" spans="1:12" x14ac:dyDescent="0.25">
      <c r="A2185">
        <v>2022</v>
      </c>
      <c r="B2185" t="s">
        <v>236</v>
      </c>
      <c r="C2185" t="s">
        <v>216</v>
      </c>
      <c r="D2185" t="s">
        <v>20</v>
      </c>
      <c r="E2185">
        <v>160000</v>
      </c>
      <c r="F2185" t="s">
        <v>15</v>
      </c>
      <c r="G2185">
        <v>160000</v>
      </c>
      <c r="H2185" t="s">
        <v>16</v>
      </c>
      <c r="I2185" t="str">
        <f t="shared" si="34"/>
        <v>Office</v>
      </c>
      <c r="J2185">
        <v>0</v>
      </c>
      <c r="K2185" t="s">
        <v>16</v>
      </c>
      <c r="L2185" t="s">
        <v>208</v>
      </c>
    </row>
    <row r="2186" spans="1:12" x14ac:dyDescent="0.25">
      <c r="A2186">
        <v>2022</v>
      </c>
      <c r="B2186" t="s">
        <v>236</v>
      </c>
      <c r="C2186" t="s">
        <v>216</v>
      </c>
      <c r="D2186" t="s">
        <v>20</v>
      </c>
      <c r="E2186">
        <v>109000</v>
      </c>
      <c r="F2186" t="s">
        <v>15</v>
      </c>
      <c r="G2186">
        <v>109000</v>
      </c>
      <c r="H2186" t="s">
        <v>16</v>
      </c>
      <c r="I2186" t="str">
        <f t="shared" si="34"/>
        <v>Office</v>
      </c>
      <c r="J2186">
        <v>0</v>
      </c>
      <c r="K2186" t="s">
        <v>16</v>
      </c>
      <c r="L2186" t="s">
        <v>208</v>
      </c>
    </row>
    <row r="2187" spans="1:12" x14ac:dyDescent="0.25">
      <c r="A2187">
        <v>2022</v>
      </c>
      <c r="B2187" t="s">
        <v>239</v>
      </c>
      <c r="C2187" t="s">
        <v>216</v>
      </c>
      <c r="D2187" t="s">
        <v>22</v>
      </c>
      <c r="E2187">
        <v>250000</v>
      </c>
      <c r="F2187" t="s">
        <v>15</v>
      </c>
      <c r="G2187">
        <v>250000</v>
      </c>
      <c r="H2187" t="s">
        <v>16</v>
      </c>
      <c r="I2187" t="str">
        <f t="shared" si="34"/>
        <v>Office</v>
      </c>
      <c r="J2187">
        <v>0</v>
      </c>
      <c r="K2187" t="s">
        <v>16</v>
      </c>
      <c r="L2187" t="s">
        <v>208</v>
      </c>
    </row>
    <row r="2188" spans="1:12" x14ac:dyDescent="0.25">
      <c r="A2188">
        <v>2022</v>
      </c>
      <c r="B2188" t="s">
        <v>239</v>
      </c>
      <c r="C2188" t="s">
        <v>216</v>
      </c>
      <c r="D2188" t="s">
        <v>22</v>
      </c>
      <c r="E2188">
        <v>150000</v>
      </c>
      <c r="F2188" t="s">
        <v>15</v>
      </c>
      <c r="G2188">
        <v>150000</v>
      </c>
      <c r="H2188" t="s">
        <v>16</v>
      </c>
      <c r="I2188" t="str">
        <f t="shared" si="34"/>
        <v>Office</v>
      </c>
      <c r="J2188">
        <v>0</v>
      </c>
      <c r="K2188" t="s">
        <v>16</v>
      </c>
      <c r="L2188" t="s">
        <v>208</v>
      </c>
    </row>
    <row r="2189" spans="1:12" x14ac:dyDescent="0.25">
      <c r="A2189">
        <v>2022</v>
      </c>
      <c r="B2189" t="s">
        <v>236</v>
      </c>
      <c r="C2189" t="s">
        <v>216</v>
      </c>
      <c r="D2189" t="s">
        <v>20</v>
      </c>
      <c r="E2189">
        <v>206000</v>
      </c>
      <c r="F2189" t="s">
        <v>15</v>
      </c>
      <c r="G2189">
        <v>206000</v>
      </c>
      <c r="H2189" t="s">
        <v>16</v>
      </c>
      <c r="I2189" t="str">
        <f t="shared" si="34"/>
        <v>Office</v>
      </c>
      <c r="J2189">
        <v>0</v>
      </c>
      <c r="K2189" t="s">
        <v>16</v>
      </c>
      <c r="L2189" t="s">
        <v>208</v>
      </c>
    </row>
    <row r="2190" spans="1:12" x14ac:dyDescent="0.25">
      <c r="A2190">
        <v>2022</v>
      </c>
      <c r="B2190" t="s">
        <v>236</v>
      </c>
      <c r="C2190" t="s">
        <v>216</v>
      </c>
      <c r="D2190" t="s">
        <v>20</v>
      </c>
      <c r="E2190">
        <v>160000</v>
      </c>
      <c r="F2190" t="s">
        <v>15</v>
      </c>
      <c r="G2190">
        <v>160000</v>
      </c>
      <c r="H2190" t="s">
        <v>16</v>
      </c>
      <c r="I2190" t="str">
        <f t="shared" si="34"/>
        <v>Office</v>
      </c>
      <c r="J2190">
        <v>0</v>
      </c>
      <c r="K2190" t="s">
        <v>16</v>
      </c>
      <c r="L2190" t="s">
        <v>208</v>
      </c>
    </row>
    <row r="2191" spans="1:12" x14ac:dyDescent="0.25">
      <c r="A2191">
        <v>2022</v>
      </c>
      <c r="B2191" t="s">
        <v>239</v>
      </c>
      <c r="C2191" t="s">
        <v>216</v>
      </c>
      <c r="D2191" t="s">
        <v>29</v>
      </c>
      <c r="E2191">
        <v>135000</v>
      </c>
      <c r="F2191" t="s">
        <v>15</v>
      </c>
      <c r="G2191">
        <v>135000</v>
      </c>
      <c r="H2191" t="s">
        <v>16</v>
      </c>
      <c r="I2191" t="str">
        <f t="shared" si="34"/>
        <v>Office</v>
      </c>
      <c r="J2191">
        <v>0</v>
      </c>
      <c r="K2191" t="s">
        <v>16</v>
      </c>
      <c r="L2191" t="s">
        <v>208</v>
      </c>
    </row>
    <row r="2192" spans="1:12" x14ac:dyDescent="0.25">
      <c r="A2192">
        <v>2022</v>
      </c>
      <c r="B2192" t="s">
        <v>239</v>
      </c>
      <c r="C2192" t="s">
        <v>216</v>
      </c>
      <c r="D2192" t="s">
        <v>29</v>
      </c>
      <c r="E2192">
        <v>120000</v>
      </c>
      <c r="F2192" t="s">
        <v>15</v>
      </c>
      <c r="G2192">
        <v>120000</v>
      </c>
      <c r="H2192" t="s">
        <v>16</v>
      </c>
      <c r="I2192" t="str">
        <f t="shared" si="34"/>
        <v>Office</v>
      </c>
      <c r="J2192">
        <v>0</v>
      </c>
      <c r="K2192" t="s">
        <v>16</v>
      </c>
      <c r="L2192" t="s">
        <v>208</v>
      </c>
    </row>
    <row r="2193" spans="1:12" x14ac:dyDescent="0.25">
      <c r="A2193">
        <v>2022</v>
      </c>
      <c r="B2193" t="s">
        <v>239</v>
      </c>
      <c r="C2193" t="s">
        <v>216</v>
      </c>
      <c r="D2193" t="s">
        <v>27</v>
      </c>
      <c r="E2193">
        <v>110000</v>
      </c>
      <c r="F2193" t="s">
        <v>12</v>
      </c>
      <c r="G2193">
        <v>115573</v>
      </c>
      <c r="H2193" t="s">
        <v>52</v>
      </c>
      <c r="I2193" t="str">
        <f t="shared" si="34"/>
        <v>Home</v>
      </c>
      <c r="J2193">
        <v>100</v>
      </c>
      <c r="K2193" t="s">
        <v>52</v>
      </c>
      <c r="L2193" t="s">
        <v>208</v>
      </c>
    </row>
    <row r="2194" spans="1:12" x14ac:dyDescent="0.25">
      <c r="A2194">
        <v>2022</v>
      </c>
      <c r="B2194" t="s">
        <v>239</v>
      </c>
      <c r="C2194" t="s">
        <v>216</v>
      </c>
      <c r="D2194" t="s">
        <v>27</v>
      </c>
      <c r="E2194">
        <v>70000</v>
      </c>
      <c r="F2194" t="s">
        <v>12</v>
      </c>
      <c r="G2194">
        <v>73546</v>
      </c>
      <c r="H2194" t="s">
        <v>52</v>
      </c>
      <c r="I2194" t="str">
        <f t="shared" si="34"/>
        <v>Home</v>
      </c>
      <c r="J2194">
        <v>100</v>
      </c>
      <c r="K2194" t="s">
        <v>52</v>
      </c>
      <c r="L2194" t="s">
        <v>208</v>
      </c>
    </row>
    <row r="2195" spans="1:12" x14ac:dyDescent="0.25">
      <c r="A2195">
        <v>2022</v>
      </c>
      <c r="B2195" t="s">
        <v>235</v>
      </c>
      <c r="C2195" t="s">
        <v>216</v>
      </c>
      <c r="D2195" t="s">
        <v>29</v>
      </c>
      <c r="E2195">
        <v>160000</v>
      </c>
      <c r="F2195" t="s">
        <v>15</v>
      </c>
      <c r="G2195">
        <v>160000</v>
      </c>
      <c r="H2195" t="s">
        <v>16</v>
      </c>
      <c r="I2195" t="str">
        <f t="shared" si="34"/>
        <v>Office</v>
      </c>
      <c r="J2195">
        <v>0</v>
      </c>
      <c r="K2195" t="s">
        <v>16</v>
      </c>
      <c r="L2195" t="s">
        <v>208</v>
      </c>
    </row>
    <row r="2196" spans="1:12" x14ac:dyDescent="0.25">
      <c r="A2196">
        <v>2022</v>
      </c>
      <c r="B2196" t="s">
        <v>235</v>
      </c>
      <c r="C2196" t="s">
        <v>216</v>
      </c>
      <c r="D2196" t="s">
        <v>29</v>
      </c>
      <c r="E2196">
        <v>135000</v>
      </c>
      <c r="F2196" t="s">
        <v>15</v>
      </c>
      <c r="G2196">
        <v>135000</v>
      </c>
      <c r="H2196" t="s">
        <v>16</v>
      </c>
      <c r="I2196" t="str">
        <f t="shared" si="34"/>
        <v>Office</v>
      </c>
      <c r="J2196">
        <v>0</v>
      </c>
      <c r="K2196" t="s">
        <v>16</v>
      </c>
      <c r="L2196" t="s">
        <v>208</v>
      </c>
    </row>
    <row r="2197" spans="1:12" x14ac:dyDescent="0.25">
      <c r="A2197">
        <v>2022</v>
      </c>
      <c r="B2197" t="s">
        <v>236</v>
      </c>
      <c r="C2197" t="s">
        <v>216</v>
      </c>
      <c r="D2197" t="s">
        <v>20</v>
      </c>
      <c r="E2197">
        <v>150000</v>
      </c>
      <c r="F2197" t="s">
        <v>15</v>
      </c>
      <c r="G2197">
        <v>150000</v>
      </c>
      <c r="H2197" t="s">
        <v>16</v>
      </c>
      <c r="I2197" t="str">
        <f t="shared" si="34"/>
        <v>Office</v>
      </c>
      <c r="J2197">
        <v>0</v>
      </c>
      <c r="K2197" t="s">
        <v>16</v>
      </c>
      <c r="L2197" t="s">
        <v>208</v>
      </c>
    </row>
    <row r="2198" spans="1:12" x14ac:dyDescent="0.25">
      <c r="A2198">
        <v>2022</v>
      </c>
      <c r="B2198" t="s">
        <v>236</v>
      </c>
      <c r="C2198" t="s">
        <v>216</v>
      </c>
      <c r="D2198" t="s">
        <v>20</v>
      </c>
      <c r="E2198">
        <v>100000</v>
      </c>
      <c r="F2198" t="s">
        <v>15</v>
      </c>
      <c r="G2198">
        <v>100000</v>
      </c>
      <c r="H2198" t="s">
        <v>16</v>
      </c>
      <c r="I2198" t="str">
        <f t="shared" si="34"/>
        <v>Office</v>
      </c>
      <c r="J2198">
        <v>0</v>
      </c>
      <c r="K2198" t="s">
        <v>16</v>
      </c>
      <c r="L2198" t="s">
        <v>208</v>
      </c>
    </row>
    <row r="2199" spans="1:12" x14ac:dyDescent="0.25">
      <c r="A2199">
        <v>2022</v>
      </c>
      <c r="B2199" t="s">
        <v>236</v>
      </c>
      <c r="C2199" t="s">
        <v>216</v>
      </c>
      <c r="D2199" t="s">
        <v>29</v>
      </c>
      <c r="E2199">
        <v>120000</v>
      </c>
      <c r="F2199" t="s">
        <v>15</v>
      </c>
      <c r="G2199">
        <v>120000</v>
      </c>
      <c r="H2199" t="s">
        <v>16</v>
      </c>
      <c r="I2199" t="str">
        <f t="shared" si="34"/>
        <v>Office</v>
      </c>
      <c r="J2199">
        <v>0</v>
      </c>
      <c r="K2199" t="s">
        <v>16</v>
      </c>
      <c r="L2199" t="s">
        <v>208</v>
      </c>
    </row>
    <row r="2200" spans="1:12" x14ac:dyDescent="0.25">
      <c r="A2200">
        <v>2022</v>
      </c>
      <c r="B2200" t="s">
        <v>236</v>
      </c>
      <c r="C2200" t="s">
        <v>216</v>
      </c>
      <c r="D2200" t="s">
        <v>29</v>
      </c>
      <c r="E2200">
        <v>95000</v>
      </c>
      <c r="F2200" t="s">
        <v>15</v>
      </c>
      <c r="G2200">
        <v>95000</v>
      </c>
      <c r="H2200" t="s">
        <v>16</v>
      </c>
      <c r="I2200" t="str">
        <f t="shared" si="34"/>
        <v>Office</v>
      </c>
      <c r="J2200">
        <v>0</v>
      </c>
      <c r="K2200" t="s">
        <v>16</v>
      </c>
      <c r="L2200" t="s">
        <v>208</v>
      </c>
    </row>
    <row r="2201" spans="1:12" x14ac:dyDescent="0.25">
      <c r="A2201">
        <v>2022</v>
      </c>
      <c r="B2201" t="s">
        <v>239</v>
      </c>
      <c r="C2201" t="s">
        <v>216</v>
      </c>
      <c r="D2201" t="s">
        <v>29</v>
      </c>
      <c r="E2201">
        <v>65000</v>
      </c>
      <c r="F2201" t="s">
        <v>12</v>
      </c>
      <c r="G2201">
        <v>68293</v>
      </c>
      <c r="H2201" t="s">
        <v>13</v>
      </c>
      <c r="I2201" t="str">
        <f t="shared" si="34"/>
        <v>Office</v>
      </c>
      <c r="J2201">
        <v>0</v>
      </c>
      <c r="K2201" t="s">
        <v>13</v>
      </c>
      <c r="L2201" t="s">
        <v>208</v>
      </c>
    </row>
    <row r="2202" spans="1:12" x14ac:dyDescent="0.25">
      <c r="A2202">
        <v>2022</v>
      </c>
      <c r="B2202" t="s">
        <v>239</v>
      </c>
      <c r="C2202" t="s">
        <v>216</v>
      </c>
      <c r="D2202" t="s">
        <v>29</v>
      </c>
      <c r="E2202">
        <v>40000</v>
      </c>
      <c r="F2202" t="s">
        <v>12</v>
      </c>
      <c r="G2202">
        <v>42026</v>
      </c>
      <c r="H2202" t="s">
        <v>13</v>
      </c>
      <c r="I2202" t="str">
        <f t="shared" si="34"/>
        <v>Office</v>
      </c>
      <c r="J2202">
        <v>0</v>
      </c>
      <c r="K2202" t="s">
        <v>13</v>
      </c>
      <c r="L2202" t="s">
        <v>208</v>
      </c>
    </row>
    <row r="2203" spans="1:12" x14ac:dyDescent="0.25">
      <c r="A2203">
        <v>2022</v>
      </c>
      <c r="B2203" t="s">
        <v>239</v>
      </c>
      <c r="C2203" t="s">
        <v>216</v>
      </c>
      <c r="D2203" t="s">
        <v>29</v>
      </c>
      <c r="E2203">
        <v>191200</v>
      </c>
      <c r="F2203" t="s">
        <v>15</v>
      </c>
      <c r="G2203">
        <v>191200</v>
      </c>
      <c r="H2203" t="s">
        <v>16</v>
      </c>
      <c r="I2203" t="str">
        <f t="shared" si="34"/>
        <v>Office</v>
      </c>
      <c r="J2203">
        <v>0</v>
      </c>
      <c r="K2203" t="s">
        <v>16</v>
      </c>
      <c r="L2203" t="s">
        <v>208</v>
      </c>
    </row>
    <row r="2204" spans="1:12" x14ac:dyDescent="0.25">
      <c r="A2204">
        <v>2022</v>
      </c>
      <c r="B2204" t="s">
        <v>239</v>
      </c>
      <c r="C2204" t="s">
        <v>216</v>
      </c>
      <c r="D2204" t="s">
        <v>29</v>
      </c>
      <c r="E2204">
        <v>130000</v>
      </c>
      <c r="F2204" t="s">
        <v>15</v>
      </c>
      <c r="G2204">
        <v>130000</v>
      </c>
      <c r="H2204" t="s">
        <v>16</v>
      </c>
      <c r="I2204" t="str">
        <f t="shared" si="34"/>
        <v>Office</v>
      </c>
      <c r="J2204">
        <v>0</v>
      </c>
      <c r="K2204" t="s">
        <v>16</v>
      </c>
      <c r="L2204" t="s">
        <v>208</v>
      </c>
    </row>
    <row r="2205" spans="1:12" x14ac:dyDescent="0.25">
      <c r="A2205">
        <v>2022</v>
      </c>
      <c r="B2205" t="s">
        <v>239</v>
      </c>
      <c r="C2205" t="s">
        <v>216</v>
      </c>
      <c r="D2205" t="s">
        <v>29</v>
      </c>
      <c r="E2205">
        <v>191200</v>
      </c>
      <c r="F2205" t="s">
        <v>15</v>
      </c>
      <c r="G2205">
        <v>191200</v>
      </c>
      <c r="H2205" t="s">
        <v>16</v>
      </c>
      <c r="I2205" t="str">
        <f t="shared" si="34"/>
        <v>Office</v>
      </c>
      <c r="J2205">
        <v>0</v>
      </c>
      <c r="K2205" t="s">
        <v>16</v>
      </c>
      <c r="L2205" t="s">
        <v>208</v>
      </c>
    </row>
    <row r="2206" spans="1:12" x14ac:dyDescent="0.25">
      <c r="A2206">
        <v>2022</v>
      </c>
      <c r="B2206" t="s">
        <v>239</v>
      </c>
      <c r="C2206" t="s">
        <v>216</v>
      </c>
      <c r="D2206" t="s">
        <v>29</v>
      </c>
      <c r="E2206">
        <v>130000</v>
      </c>
      <c r="F2206" t="s">
        <v>15</v>
      </c>
      <c r="G2206">
        <v>130000</v>
      </c>
      <c r="H2206" t="s">
        <v>16</v>
      </c>
      <c r="I2206" t="str">
        <f t="shared" si="34"/>
        <v>Office</v>
      </c>
      <c r="J2206">
        <v>0</v>
      </c>
      <c r="K2206" t="s">
        <v>16</v>
      </c>
      <c r="L2206" t="s">
        <v>208</v>
      </c>
    </row>
    <row r="2207" spans="1:12" x14ac:dyDescent="0.25">
      <c r="A2207">
        <v>2022</v>
      </c>
      <c r="B2207" t="s">
        <v>235</v>
      </c>
      <c r="C2207" t="s">
        <v>216</v>
      </c>
      <c r="D2207" t="s">
        <v>122</v>
      </c>
      <c r="E2207">
        <v>63000</v>
      </c>
      <c r="F2207" t="s">
        <v>12</v>
      </c>
      <c r="G2207">
        <v>66192</v>
      </c>
      <c r="H2207" t="s">
        <v>23</v>
      </c>
      <c r="I2207" t="str">
        <f t="shared" si="34"/>
        <v>Hybrid</v>
      </c>
      <c r="J2207">
        <v>50</v>
      </c>
      <c r="K2207" t="s">
        <v>23</v>
      </c>
      <c r="L2207" t="s">
        <v>207</v>
      </c>
    </row>
    <row r="2208" spans="1:12" x14ac:dyDescent="0.25">
      <c r="A2208">
        <v>2022</v>
      </c>
      <c r="B2208" t="s">
        <v>235</v>
      </c>
      <c r="C2208" t="s">
        <v>216</v>
      </c>
      <c r="D2208" t="s">
        <v>129</v>
      </c>
      <c r="E2208">
        <v>50000</v>
      </c>
      <c r="F2208" t="s">
        <v>15</v>
      </c>
      <c r="G2208">
        <v>50000</v>
      </c>
      <c r="H2208" t="s">
        <v>16</v>
      </c>
      <c r="I2208" t="str">
        <f t="shared" si="34"/>
        <v>Home</v>
      </c>
      <c r="J2208">
        <v>100</v>
      </c>
      <c r="K2208" t="s">
        <v>137</v>
      </c>
      <c r="L2208" t="s">
        <v>209</v>
      </c>
    </row>
    <row r="2209" spans="1:12" x14ac:dyDescent="0.25">
      <c r="A2209">
        <v>2022</v>
      </c>
      <c r="B2209" t="s">
        <v>239</v>
      </c>
      <c r="C2209" t="s">
        <v>216</v>
      </c>
      <c r="D2209" t="s">
        <v>29</v>
      </c>
      <c r="E2209">
        <v>230000</v>
      </c>
      <c r="F2209" t="s">
        <v>15</v>
      </c>
      <c r="G2209">
        <v>230000</v>
      </c>
      <c r="H2209" t="s">
        <v>16</v>
      </c>
      <c r="I2209" t="str">
        <f t="shared" si="34"/>
        <v>Office</v>
      </c>
      <c r="J2209">
        <v>0</v>
      </c>
      <c r="K2209" t="s">
        <v>16</v>
      </c>
      <c r="L2209" t="s">
        <v>207</v>
      </c>
    </row>
    <row r="2210" spans="1:12" x14ac:dyDescent="0.25">
      <c r="A2210">
        <v>2022</v>
      </c>
      <c r="B2210" t="s">
        <v>239</v>
      </c>
      <c r="C2210" t="s">
        <v>216</v>
      </c>
      <c r="D2210" t="s">
        <v>29</v>
      </c>
      <c r="E2210">
        <v>154600</v>
      </c>
      <c r="F2210" t="s">
        <v>15</v>
      </c>
      <c r="G2210">
        <v>154600</v>
      </c>
      <c r="H2210" t="s">
        <v>16</v>
      </c>
      <c r="I2210" t="str">
        <f t="shared" si="34"/>
        <v>Office</v>
      </c>
      <c r="J2210">
        <v>0</v>
      </c>
      <c r="K2210" t="s">
        <v>16</v>
      </c>
      <c r="L2210" t="s">
        <v>207</v>
      </c>
    </row>
    <row r="2211" spans="1:12" x14ac:dyDescent="0.25">
      <c r="A2211">
        <v>2022</v>
      </c>
      <c r="B2211" t="s">
        <v>239</v>
      </c>
      <c r="C2211" t="s">
        <v>216</v>
      </c>
      <c r="D2211" t="s">
        <v>29</v>
      </c>
      <c r="E2211">
        <v>120000</v>
      </c>
      <c r="F2211" t="s">
        <v>15</v>
      </c>
      <c r="G2211">
        <v>120000</v>
      </c>
      <c r="H2211" t="s">
        <v>16</v>
      </c>
      <c r="I2211" t="str">
        <f t="shared" si="34"/>
        <v>Office</v>
      </c>
      <c r="J2211">
        <v>0</v>
      </c>
      <c r="K2211" t="s">
        <v>16</v>
      </c>
      <c r="L2211" t="s">
        <v>208</v>
      </c>
    </row>
    <row r="2212" spans="1:12" x14ac:dyDescent="0.25">
      <c r="A2212">
        <v>2022</v>
      </c>
      <c r="B2212" t="s">
        <v>239</v>
      </c>
      <c r="C2212" t="s">
        <v>216</v>
      </c>
      <c r="D2212" t="s">
        <v>29</v>
      </c>
      <c r="E2212">
        <v>95000</v>
      </c>
      <c r="F2212" t="s">
        <v>15</v>
      </c>
      <c r="G2212">
        <v>95000</v>
      </c>
      <c r="H2212" t="s">
        <v>16</v>
      </c>
      <c r="I2212" t="str">
        <f t="shared" si="34"/>
        <v>Office</v>
      </c>
      <c r="J2212">
        <v>0</v>
      </c>
      <c r="K2212" t="s">
        <v>16</v>
      </c>
      <c r="L2212" t="s">
        <v>208</v>
      </c>
    </row>
    <row r="2213" spans="1:12" x14ac:dyDescent="0.25">
      <c r="A2213">
        <v>2022</v>
      </c>
      <c r="B2213" t="s">
        <v>239</v>
      </c>
      <c r="C2213" t="s">
        <v>216</v>
      </c>
      <c r="D2213" t="s">
        <v>17</v>
      </c>
      <c r="E2213">
        <v>140000</v>
      </c>
      <c r="F2213" t="s">
        <v>15</v>
      </c>
      <c r="G2213">
        <v>140000</v>
      </c>
      <c r="H2213" t="s">
        <v>16</v>
      </c>
      <c r="I2213" t="str">
        <f t="shared" si="34"/>
        <v>Office</v>
      </c>
      <c r="J2213">
        <v>0</v>
      </c>
      <c r="K2213" t="s">
        <v>16</v>
      </c>
      <c r="L2213" t="s">
        <v>208</v>
      </c>
    </row>
    <row r="2214" spans="1:12" x14ac:dyDescent="0.25">
      <c r="A2214">
        <v>2022</v>
      </c>
      <c r="B2214" t="s">
        <v>239</v>
      </c>
      <c r="C2214" t="s">
        <v>216</v>
      </c>
      <c r="D2214" t="s">
        <v>17</v>
      </c>
      <c r="E2214">
        <v>120000</v>
      </c>
      <c r="F2214" t="s">
        <v>15</v>
      </c>
      <c r="G2214">
        <v>120000</v>
      </c>
      <c r="H2214" t="s">
        <v>16</v>
      </c>
      <c r="I2214" t="str">
        <f t="shared" si="34"/>
        <v>Office</v>
      </c>
      <c r="J2214">
        <v>0</v>
      </c>
      <c r="K2214" t="s">
        <v>16</v>
      </c>
      <c r="L2214" t="s">
        <v>208</v>
      </c>
    </row>
    <row r="2215" spans="1:12" x14ac:dyDescent="0.25">
      <c r="A2215">
        <v>2022</v>
      </c>
      <c r="B2215" t="s">
        <v>239</v>
      </c>
      <c r="C2215" t="s">
        <v>216</v>
      </c>
      <c r="D2215" t="s">
        <v>20</v>
      </c>
      <c r="E2215">
        <v>169000</v>
      </c>
      <c r="F2215" t="s">
        <v>15</v>
      </c>
      <c r="G2215">
        <v>169000</v>
      </c>
      <c r="H2215" t="s">
        <v>16</v>
      </c>
      <c r="I2215" t="str">
        <f t="shared" si="34"/>
        <v>Office</v>
      </c>
      <c r="J2215">
        <v>0</v>
      </c>
      <c r="K2215" t="s">
        <v>16</v>
      </c>
      <c r="L2215" t="s">
        <v>208</v>
      </c>
    </row>
    <row r="2216" spans="1:12" x14ac:dyDescent="0.25">
      <c r="A2216">
        <v>2022</v>
      </c>
      <c r="B2216" t="s">
        <v>239</v>
      </c>
      <c r="C2216" t="s">
        <v>216</v>
      </c>
      <c r="D2216" t="s">
        <v>20</v>
      </c>
      <c r="E2216">
        <v>110600</v>
      </c>
      <c r="F2216" t="s">
        <v>15</v>
      </c>
      <c r="G2216">
        <v>110600</v>
      </c>
      <c r="H2216" t="s">
        <v>16</v>
      </c>
      <c r="I2216" t="str">
        <f t="shared" si="34"/>
        <v>Office</v>
      </c>
      <c r="J2216">
        <v>0</v>
      </c>
      <c r="K2216" t="s">
        <v>16</v>
      </c>
      <c r="L2216" t="s">
        <v>208</v>
      </c>
    </row>
    <row r="2217" spans="1:12" x14ac:dyDescent="0.25">
      <c r="A2217">
        <v>2022</v>
      </c>
      <c r="B2217" t="s">
        <v>236</v>
      </c>
      <c r="C2217" t="s">
        <v>216</v>
      </c>
      <c r="D2217" t="s">
        <v>20</v>
      </c>
      <c r="E2217">
        <v>80000</v>
      </c>
      <c r="F2217" t="s">
        <v>15</v>
      </c>
      <c r="G2217">
        <v>80000</v>
      </c>
      <c r="H2217" t="s">
        <v>16</v>
      </c>
      <c r="I2217" t="str">
        <f t="shared" si="34"/>
        <v>Home</v>
      </c>
      <c r="J2217">
        <v>100</v>
      </c>
      <c r="K2217" t="s">
        <v>16</v>
      </c>
      <c r="L2217" t="s">
        <v>207</v>
      </c>
    </row>
    <row r="2218" spans="1:12" x14ac:dyDescent="0.25">
      <c r="A2218">
        <v>2022</v>
      </c>
      <c r="B2218" t="s">
        <v>239</v>
      </c>
      <c r="C2218" t="s">
        <v>216</v>
      </c>
      <c r="D2218" t="s">
        <v>29</v>
      </c>
      <c r="E2218">
        <v>185900</v>
      </c>
      <c r="F2218" t="s">
        <v>15</v>
      </c>
      <c r="G2218">
        <v>185900</v>
      </c>
      <c r="H2218" t="s">
        <v>16</v>
      </c>
      <c r="I2218" t="str">
        <f t="shared" si="34"/>
        <v>Office</v>
      </c>
      <c r="J2218">
        <v>0</v>
      </c>
      <c r="K2218" t="s">
        <v>16</v>
      </c>
      <c r="L2218" t="s">
        <v>208</v>
      </c>
    </row>
    <row r="2219" spans="1:12" x14ac:dyDescent="0.25">
      <c r="A2219">
        <v>2022</v>
      </c>
      <c r="B2219" t="s">
        <v>239</v>
      </c>
      <c r="C2219" t="s">
        <v>216</v>
      </c>
      <c r="D2219" t="s">
        <v>29</v>
      </c>
      <c r="E2219">
        <v>129300</v>
      </c>
      <c r="F2219" t="s">
        <v>15</v>
      </c>
      <c r="G2219">
        <v>129300</v>
      </c>
      <c r="H2219" t="s">
        <v>16</v>
      </c>
      <c r="I2219" t="str">
        <f t="shared" si="34"/>
        <v>Office</v>
      </c>
      <c r="J2219">
        <v>0</v>
      </c>
      <c r="K2219" t="s">
        <v>16</v>
      </c>
      <c r="L2219" t="s">
        <v>208</v>
      </c>
    </row>
    <row r="2220" spans="1:12" x14ac:dyDescent="0.25">
      <c r="A2220">
        <v>2022</v>
      </c>
      <c r="B2220" t="s">
        <v>239</v>
      </c>
      <c r="C2220" t="s">
        <v>216</v>
      </c>
      <c r="D2220" t="s">
        <v>24</v>
      </c>
      <c r="E2220">
        <v>135000</v>
      </c>
      <c r="F2220" t="s">
        <v>15</v>
      </c>
      <c r="G2220">
        <v>135000</v>
      </c>
      <c r="H2220" t="s">
        <v>16</v>
      </c>
      <c r="I2220" t="str">
        <f t="shared" si="34"/>
        <v>Office</v>
      </c>
      <c r="J2220">
        <v>0</v>
      </c>
      <c r="K2220" t="s">
        <v>16</v>
      </c>
      <c r="L2220" t="s">
        <v>208</v>
      </c>
    </row>
    <row r="2221" spans="1:12" x14ac:dyDescent="0.25">
      <c r="A2221">
        <v>2022</v>
      </c>
      <c r="B2221" t="s">
        <v>239</v>
      </c>
      <c r="C2221" t="s">
        <v>216</v>
      </c>
      <c r="D2221" t="s">
        <v>24</v>
      </c>
      <c r="E2221">
        <v>110000</v>
      </c>
      <c r="F2221" t="s">
        <v>15</v>
      </c>
      <c r="G2221">
        <v>110000</v>
      </c>
      <c r="H2221" t="s">
        <v>16</v>
      </c>
      <c r="I2221" t="str">
        <f t="shared" si="34"/>
        <v>Office</v>
      </c>
      <c r="J2221">
        <v>0</v>
      </c>
      <c r="K2221" t="s">
        <v>16</v>
      </c>
      <c r="L2221" t="s">
        <v>208</v>
      </c>
    </row>
    <row r="2222" spans="1:12" x14ac:dyDescent="0.25">
      <c r="A2222">
        <v>2022</v>
      </c>
      <c r="B2222" t="s">
        <v>236</v>
      </c>
      <c r="C2222" t="s">
        <v>216</v>
      </c>
      <c r="D2222" t="s">
        <v>44</v>
      </c>
      <c r="E2222">
        <v>155000</v>
      </c>
      <c r="F2222" t="s">
        <v>15</v>
      </c>
      <c r="G2222">
        <v>155000</v>
      </c>
      <c r="H2222" t="s">
        <v>16</v>
      </c>
      <c r="I2222" t="str">
        <f t="shared" si="34"/>
        <v>Office</v>
      </c>
      <c r="J2222">
        <v>0</v>
      </c>
      <c r="K2222" t="s">
        <v>16</v>
      </c>
      <c r="L2222" t="s">
        <v>208</v>
      </c>
    </row>
    <row r="2223" spans="1:12" x14ac:dyDescent="0.25">
      <c r="A2223">
        <v>2022</v>
      </c>
      <c r="B2223" t="s">
        <v>236</v>
      </c>
      <c r="C2223" t="s">
        <v>216</v>
      </c>
      <c r="D2223" t="s">
        <v>44</v>
      </c>
      <c r="E2223">
        <v>140000</v>
      </c>
      <c r="F2223" t="s">
        <v>15</v>
      </c>
      <c r="G2223">
        <v>140000</v>
      </c>
      <c r="H2223" t="s">
        <v>16</v>
      </c>
      <c r="I2223" t="str">
        <f t="shared" si="34"/>
        <v>Office</v>
      </c>
      <c r="J2223">
        <v>0</v>
      </c>
      <c r="K2223" t="s">
        <v>16</v>
      </c>
      <c r="L2223" t="s">
        <v>208</v>
      </c>
    </row>
    <row r="2224" spans="1:12" x14ac:dyDescent="0.25">
      <c r="A2224">
        <v>2022</v>
      </c>
      <c r="B2224" t="s">
        <v>239</v>
      </c>
      <c r="C2224" t="s">
        <v>216</v>
      </c>
      <c r="D2224" t="s">
        <v>29</v>
      </c>
      <c r="E2224">
        <v>205000</v>
      </c>
      <c r="F2224" t="s">
        <v>15</v>
      </c>
      <c r="G2224">
        <v>205000</v>
      </c>
      <c r="H2224" t="s">
        <v>16</v>
      </c>
      <c r="I2224" t="str">
        <f t="shared" si="34"/>
        <v>Home</v>
      </c>
      <c r="J2224">
        <v>100</v>
      </c>
      <c r="K2224" t="s">
        <v>16</v>
      </c>
      <c r="L2224" t="s">
        <v>208</v>
      </c>
    </row>
    <row r="2225" spans="1:12" x14ac:dyDescent="0.25">
      <c r="A2225">
        <v>2022</v>
      </c>
      <c r="B2225" t="s">
        <v>239</v>
      </c>
      <c r="C2225" t="s">
        <v>216</v>
      </c>
      <c r="D2225" t="s">
        <v>29</v>
      </c>
      <c r="E2225">
        <v>150000</v>
      </c>
      <c r="F2225" t="s">
        <v>15</v>
      </c>
      <c r="G2225">
        <v>150000</v>
      </c>
      <c r="H2225" t="s">
        <v>16</v>
      </c>
      <c r="I2225" t="str">
        <f t="shared" si="34"/>
        <v>Home</v>
      </c>
      <c r="J2225">
        <v>100</v>
      </c>
      <c r="K2225" t="s">
        <v>16</v>
      </c>
      <c r="L2225" t="s">
        <v>208</v>
      </c>
    </row>
    <row r="2226" spans="1:12" x14ac:dyDescent="0.25">
      <c r="A2226">
        <v>2022</v>
      </c>
      <c r="B2226" t="s">
        <v>239</v>
      </c>
      <c r="C2226" t="s">
        <v>216</v>
      </c>
      <c r="D2226" t="s">
        <v>29</v>
      </c>
      <c r="E2226">
        <v>179500</v>
      </c>
      <c r="F2226" t="s">
        <v>15</v>
      </c>
      <c r="G2226">
        <v>179500</v>
      </c>
      <c r="H2226" t="s">
        <v>16</v>
      </c>
      <c r="I2226" t="str">
        <f t="shared" si="34"/>
        <v>Office</v>
      </c>
      <c r="J2226">
        <v>0</v>
      </c>
      <c r="K2226" t="s">
        <v>16</v>
      </c>
      <c r="L2226" t="s">
        <v>208</v>
      </c>
    </row>
    <row r="2227" spans="1:12" x14ac:dyDescent="0.25">
      <c r="A2227">
        <v>2022</v>
      </c>
      <c r="B2227" t="s">
        <v>239</v>
      </c>
      <c r="C2227" t="s">
        <v>216</v>
      </c>
      <c r="D2227" t="s">
        <v>29</v>
      </c>
      <c r="E2227">
        <v>134000</v>
      </c>
      <c r="F2227" t="s">
        <v>15</v>
      </c>
      <c r="G2227">
        <v>134000</v>
      </c>
      <c r="H2227" t="s">
        <v>16</v>
      </c>
      <c r="I2227" t="str">
        <f t="shared" si="34"/>
        <v>Office</v>
      </c>
      <c r="J2227">
        <v>0</v>
      </c>
      <c r="K2227" t="s">
        <v>16</v>
      </c>
      <c r="L2227" t="s">
        <v>208</v>
      </c>
    </row>
    <row r="2228" spans="1:12" x14ac:dyDescent="0.25">
      <c r="A2228">
        <v>2022</v>
      </c>
      <c r="B2228" t="s">
        <v>236</v>
      </c>
      <c r="C2228" t="s">
        <v>216</v>
      </c>
      <c r="D2228" t="s">
        <v>17</v>
      </c>
      <c r="E2228">
        <v>180000</v>
      </c>
      <c r="F2228" t="s">
        <v>15</v>
      </c>
      <c r="G2228">
        <v>180000</v>
      </c>
      <c r="H2228" t="s">
        <v>16</v>
      </c>
      <c r="I2228" t="str">
        <f t="shared" si="34"/>
        <v>Office</v>
      </c>
      <c r="J2228">
        <v>0</v>
      </c>
      <c r="K2228" t="s">
        <v>16</v>
      </c>
      <c r="L2228" t="s">
        <v>208</v>
      </c>
    </row>
    <row r="2229" spans="1:12" x14ac:dyDescent="0.25">
      <c r="A2229">
        <v>2022</v>
      </c>
      <c r="B2229" t="s">
        <v>236</v>
      </c>
      <c r="C2229" t="s">
        <v>216</v>
      </c>
      <c r="D2229" t="s">
        <v>17</v>
      </c>
      <c r="E2229">
        <v>120000</v>
      </c>
      <c r="F2229" t="s">
        <v>15</v>
      </c>
      <c r="G2229">
        <v>120000</v>
      </c>
      <c r="H2229" t="s">
        <v>16</v>
      </c>
      <c r="I2229" t="str">
        <f t="shared" si="34"/>
        <v>Office</v>
      </c>
      <c r="J2229">
        <v>0</v>
      </c>
      <c r="K2229" t="s">
        <v>16</v>
      </c>
      <c r="L2229" t="s">
        <v>208</v>
      </c>
    </row>
    <row r="2230" spans="1:12" x14ac:dyDescent="0.25">
      <c r="A2230">
        <v>2022</v>
      </c>
      <c r="B2230" t="s">
        <v>239</v>
      </c>
      <c r="C2230" t="s">
        <v>216</v>
      </c>
      <c r="D2230" t="s">
        <v>17</v>
      </c>
      <c r="E2230">
        <v>185900</v>
      </c>
      <c r="F2230" t="s">
        <v>15</v>
      </c>
      <c r="G2230">
        <v>185900</v>
      </c>
      <c r="H2230" t="s">
        <v>16</v>
      </c>
      <c r="I2230" t="str">
        <f t="shared" si="34"/>
        <v>Office</v>
      </c>
      <c r="J2230">
        <v>0</v>
      </c>
      <c r="K2230" t="s">
        <v>16</v>
      </c>
      <c r="L2230" t="s">
        <v>208</v>
      </c>
    </row>
    <row r="2231" spans="1:12" x14ac:dyDescent="0.25">
      <c r="A2231">
        <v>2022</v>
      </c>
      <c r="B2231" t="s">
        <v>239</v>
      </c>
      <c r="C2231" t="s">
        <v>216</v>
      </c>
      <c r="D2231" t="s">
        <v>17</v>
      </c>
      <c r="E2231">
        <v>129300</v>
      </c>
      <c r="F2231" t="s">
        <v>15</v>
      </c>
      <c r="G2231">
        <v>129300</v>
      </c>
      <c r="H2231" t="s">
        <v>16</v>
      </c>
      <c r="I2231" t="str">
        <f t="shared" si="34"/>
        <v>Office</v>
      </c>
      <c r="J2231">
        <v>0</v>
      </c>
      <c r="K2231" t="s">
        <v>16</v>
      </c>
      <c r="L2231" t="s">
        <v>208</v>
      </c>
    </row>
    <row r="2232" spans="1:12" x14ac:dyDescent="0.25">
      <c r="A2232">
        <v>2022</v>
      </c>
      <c r="B2232" t="s">
        <v>239</v>
      </c>
      <c r="C2232" t="s">
        <v>216</v>
      </c>
      <c r="D2232" t="s">
        <v>17</v>
      </c>
      <c r="E2232">
        <v>175000</v>
      </c>
      <c r="F2232" t="s">
        <v>15</v>
      </c>
      <c r="G2232">
        <v>175000</v>
      </c>
      <c r="H2232" t="s">
        <v>16</v>
      </c>
      <c r="I2232" t="str">
        <f t="shared" si="34"/>
        <v>Home</v>
      </c>
      <c r="J2232">
        <v>100</v>
      </c>
      <c r="K2232" t="s">
        <v>16</v>
      </c>
      <c r="L2232" t="s">
        <v>208</v>
      </c>
    </row>
    <row r="2233" spans="1:12" x14ac:dyDescent="0.25">
      <c r="A2233">
        <v>2022</v>
      </c>
      <c r="B2233" t="s">
        <v>239</v>
      </c>
      <c r="C2233" t="s">
        <v>216</v>
      </c>
      <c r="D2233" t="s">
        <v>17</v>
      </c>
      <c r="E2233">
        <v>145000</v>
      </c>
      <c r="F2233" t="s">
        <v>15</v>
      </c>
      <c r="G2233">
        <v>145000</v>
      </c>
      <c r="H2233" t="s">
        <v>16</v>
      </c>
      <c r="I2233" t="str">
        <f t="shared" si="34"/>
        <v>Home</v>
      </c>
      <c r="J2233">
        <v>100</v>
      </c>
      <c r="K2233" t="s">
        <v>16</v>
      </c>
      <c r="L2233" t="s">
        <v>208</v>
      </c>
    </row>
    <row r="2234" spans="1:12" x14ac:dyDescent="0.25">
      <c r="A2234">
        <v>2022</v>
      </c>
      <c r="B2234" t="s">
        <v>239</v>
      </c>
      <c r="C2234" t="s">
        <v>216</v>
      </c>
      <c r="D2234" t="s">
        <v>221</v>
      </c>
      <c r="E2234">
        <v>235000</v>
      </c>
      <c r="F2234" t="s">
        <v>15</v>
      </c>
      <c r="G2234">
        <v>235000</v>
      </c>
      <c r="H2234" t="s">
        <v>16</v>
      </c>
      <c r="I2234" t="str">
        <f t="shared" si="34"/>
        <v>Home</v>
      </c>
      <c r="J2234">
        <v>100</v>
      </c>
      <c r="K2234" t="s">
        <v>16</v>
      </c>
      <c r="L2234" t="s">
        <v>208</v>
      </c>
    </row>
    <row r="2235" spans="1:12" x14ac:dyDescent="0.25">
      <c r="A2235">
        <v>2022</v>
      </c>
      <c r="B2235" t="s">
        <v>239</v>
      </c>
      <c r="C2235" t="s">
        <v>216</v>
      </c>
      <c r="D2235" t="s">
        <v>221</v>
      </c>
      <c r="E2235">
        <v>175000</v>
      </c>
      <c r="F2235" t="s">
        <v>15</v>
      </c>
      <c r="G2235">
        <v>175000</v>
      </c>
      <c r="H2235" t="s">
        <v>16</v>
      </c>
      <c r="I2235" t="str">
        <f t="shared" si="34"/>
        <v>Home</v>
      </c>
      <c r="J2235">
        <v>100</v>
      </c>
      <c r="K2235" t="s">
        <v>16</v>
      </c>
      <c r="L2235" t="s">
        <v>208</v>
      </c>
    </row>
    <row r="2236" spans="1:12" x14ac:dyDescent="0.25">
      <c r="A2236">
        <v>2022</v>
      </c>
      <c r="B2236" t="s">
        <v>235</v>
      </c>
      <c r="C2236" t="s">
        <v>216</v>
      </c>
      <c r="D2236" t="s">
        <v>89</v>
      </c>
      <c r="E2236">
        <v>26000</v>
      </c>
      <c r="F2236" t="s">
        <v>12</v>
      </c>
      <c r="G2236">
        <v>27317</v>
      </c>
      <c r="H2236" t="s">
        <v>13</v>
      </c>
      <c r="I2236" t="str">
        <f t="shared" si="34"/>
        <v>Hybrid</v>
      </c>
      <c r="J2236">
        <v>50</v>
      </c>
      <c r="K2236" t="s">
        <v>13</v>
      </c>
      <c r="L2236" t="s">
        <v>207</v>
      </c>
    </row>
    <row r="2237" spans="1:12" x14ac:dyDescent="0.25">
      <c r="A2237">
        <v>2022</v>
      </c>
      <c r="B2237" t="s">
        <v>236</v>
      </c>
      <c r="C2237" t="s">
        <v>216</v>
      </c>
      <c r="D2237" t="s">
        <v>29</v>
      </c>
      <c r="E2237">
        <v>160000</v>
      </c>
      <c r="F2237" t="s">
        <v>15</v>
      </c>
      <c r="G2237">
        <v>160000</v>
      </c>
      <c r="H2237" t="s">
        <v>16</v>
      </c>
      <c r="I2237" t="str">
        <f t="shared" si="34"/>
        <v>Home</v>
      </c>
      <c r="J2237">
        <v>100</v>
      </c>
      <c r="K2237" t="s">
        <v>16</v>
      </c>
      <c r="L2237" t="s">
        <v>208</v>
      </c>
    </row>
    <row r="2238" spans="1:12" x14ac:dyDescent="0.25">
      <c r="A2238">
        <v>2022</v>
      </c>
      <c r="B2238" t="s">
        <v>236</v>
      </c>
      <c r="C2238" t="s">
        <v>216</v>
      </c>
      <c r="D2238" t="s">
        <v>29</v>
      </c>
      <c r="E2238">
        <v>90000</v>
      </c>
      <c r="F2238" t="s">
        <v>15</v>
      </c>
      <c r="G2238">
        <v>90000</v>
      </c>
      <c r="H2238" t="s">
        <v>16</v>
      </c>
      <c r="I2238" t="str">
        <f t="shared" si="34"/>
        <v>Home</v>
      </c>
      <c r="J2238">
        <v>100</v>
      </c>
      <c r="K2238" t="s">
        <v>16</v>
      </c>
      <c r="L2238" t="s">
        <v>208</v>
      </c>
    </row>
    <row r="2239" spans="1:12" x14ac:dyDescent="0.25">
      <c r="A2239">
        <v>2022</v>
      </c>
      <c r="B2239" t="s">
        <v>239</v>
      </c>
      <c r="C2239" t="s">
        <v>216</v>
      </c>
      <c r="D2239" t="s">
        <v>29</v>
      </c>
      <c r="E2239">
        <v>65000</v>
      </c>
      <c r="F2239" t="s">
        <v>12</v>
      </c>
      <c r="G2239">
        <v>68293</v>
      </c>
      <c r="H2239" t="s">
        <v>13</v>
      </c>
      <c r="I2239" t="str">
        <f t="shared" si="34"/>
        <v>Office</v>
      </c>
      <c r="J2239">
        <v>0</v>
      </c>
      <c r="K2239" t="s">
        <v>13</v>
      </c>
      <c r="L2239" t="s">
        <v>208</v>
      </c>
    </row>
    <row r="2240" spans="1:12" x14ac:dyDescent="0.25">
      <c r="A2240">
        <v>2022</v>
      </c>
      <c r="B2240" t="s">
        <v>239</v>
      </c>
      <c r="C2240" t="s">
        <v>216</v>
      </c>
      <c r="D2240" t="s">
        <v>29</v>
      </c>
      <c r="E2240">
        <v>35000</v>
      </c>
      <c r="F2240" t="s">
        <v>12</v>
      </c>
      <c r="G2240">
        <v>36773</v>
      </c>
      <c r="H2240" t="s">
        <v>13</v>
      </c>
      <c r="I2240" t="str">
        <f t="shared" si="34"/>
        <v>Office</v>
      </c>
      <c r="J2240">
        <v>0</v>
      </c>
      <c r="K2240" t="s">
        <v>13</v>
      </c>
      <c r="L2240" t="s">
        <v>208</v>
      </c>
    </row>
    <row r="2241" spans="1:12" x14ac:dyDescent="0.25">
      <c r="A2241">
        <v>2022</v>
      </c>
      <c r="B2241" t="s">
        <v>239</v>
      </c>
      <c r="C2241" t="s">
        <v>216</v>
      </c>
      <c r="D2241" t="s">
        <v>29</v>
      </c>
      <c r="E2241">
        <v>145000</v>
      </c>
      <c r="F2241" t="s">
        <v>15</v>
      </c>
      <c r="G2241">
        <v>145000</v>
      </c>
      <c r="H2241" t="s">
        <v>16</v>
      </c>
      <c r="I2241" t="str">
        <f t="shared" si="34"/>
        <v>Office</v>
      </c>
      <c r="J2241">
        <v>0</v>
      </c>
      <c r="K2241" t="s">
        <v>16</v>
      </c>
      <c r="L2241" t="s">
        <v>208</v>
      </c>
    </row>
    <row r="2242" spans="1:12" x14ac:dyDescent="0.25">
      <c r="A2242">
        <v>2022</v>
      </c>
      <c r="B2242" t="s">
        <v>239</v>
      </c>
      <c r="C2242" t="s">
        <v>216</v>
      </c>
      <c r="D2242" t="s">
        <v>29</v>
      </c>
      <c r="E2242">
        <v>115000</v>
      </c>
      <c r="F2242" t="s">
        <v>15</v>
      </c>
      <c r="G2242">
        <v>115000</v>
      </c>
      <c r="H2242" t="s">
        <v>16</v>
      </c>
      <c r="I2242" t="str">
        <f t="shared" si="34"/>
        <v>Office</v>
      </c>
      <c r="J2242">
        <v>0</v>
      </c>
      <c r="K2242" t="s">
        <v>16</v>
      </c>
      <c r="L2242" t="s">
        <v>208</v>
      </c>
    </row>
    <row r="2243" spans="1:12" x14ac:dyDescent="0.25">
      <c r="A2243">
        <v>2022</v>
      </c>
      <c r="B2243" t="s">
        <v>236</v>
      </c>
      <c r="C2243" t="s">
        <v>216</v>
      </c>
      <c r="D2243" t="s">
        <v>64</v>
      </c>
      <c r="E2243">
        <v>165000</v>
      </c>
      <c r="F2243" t="s">
        <v>15</v>
      </c>
      <c r="G2243">
        <v>165000</v>
      </c>
      <c r="H2243" t="s">
        <v>16</v>
      </c>
      <c r="I2243" t="str">
        <f t="shared" ref="I2243:I2306" si="35">IF(J2243=100, "Home", IF(J2243=50, "Hybrid", IF(J2243=0, "Office", "")))</f>
        <v>Office</v>
      </c>
      <c r="J2243">
        <v>0</v>
      </c>
      <c r="K2243" t="s">
        <v>16</v>
      </c>
      <c r="L2243" t="s">
        <v>208</v>
      </c>
    </row>
    <row r="2244" spans="1:12" x14ac:dyDescent="0.25">
      <c r="A2244">
        <v>2022</v>
      </c>
      <c r="B2244" t="s">
        <v>236</v>
      </c>
      <c r="C2244" t="s">
        <v>216</v>
      </c>
      <c r="D2244" t="s">
        <v>64</v>
      </c>
      <c r="E2244">
        <v>135000</v>
      </c>
      <c r="F2244" t="s">
        <v>15</v>
      </c>
      <c r="G2244">
        <v>135000</v>
      </c>
      <c r="H2244" t="s">
        <v>16</v>
      </c>
      <c r="I2244" t="str">
        <f t="shared" si="35"/>
        <v>Office</v>
      </c>
      <c r="J2244">
        <v>0</v>
      </c>
      <c r="K2244" t="s">
        <v>16</v>
      </c>
      <c r="L2244" t="s">
        <v>208</v>
      </c>
    </row>
    <row r="2245" spans="1:12" x14ac:dyDescent="0.25">
      <c r="A2245">
        <v>2022</v>
      </c>
      <c r="B2245" t="s">
        <v>239</v>
      </c>
      <c r="C2245" t="s">
        <v>216</v>
      </c>
      <c r="D2245" t="s">
        <v>29</v>
      </c>
      <c r="E2245">
        <v>168400</v>
      </c>
      <c r="F2245" t="s">
        <v>15</v>
      </c>
      <c r="G2245">
        <v>168400</v>
      </c>
      <c r="H2245" t="s">
        <v>16</v>
      </c>
      <c r="I2245" t="str">
        <f t="shared" si="35"/>
        <v>Office</v>
      </c>
      <c r="J2245">
        <v>0</v>
      </c>
      <c r="K2245" t="s">
        <v>16</v>
      </c>
      <c r="L2245" t="s">
        <v>208</v>
      </c>
    </row>
    <row r="2246" spans="1:12" x14ac:dyDescent="0.25">
      <c r="A2246">
        <v>2022</v>
      </c>
      <c r="B2246" t="s">
        <v>239</v>
      </c>
      <c r="C2246" t="s">
        <v>216</v>
      </c>
      <c r="D2246" t="s">
        <v>29</v>
      </c>
      <c r="E2246">
        <v>105200</v>
      </c>
      <c r="F2246" t="s">
        <v>15</v>
      </c>
      <c r="G2246">
        <v>105200</v>
      </c>
      <c r="H2246" t="s">
        <v>16</v>
      </c>
      <c r="I2246" t="str">
        <f t="shared" si="35"/>
        <v>Office</v>
      </c>
      <c r="J2246">
        <v>0</v>
      </c>
      <c r="K2246" t="s">
        <v>16</v>
      </c>
      <c r="L2246" t="s">
        <v>208</v>
      </c>
    </row>
    <row r="2247" spans="1:12" x14ac:dyDescent="0.25">
      <c r="A2247">
        <v>2022</v>
      </c>
      <c r="B2247" t="s">
        <v>236</v>
      </c>
      <c r="C2247" t="s">
        <v>216</v>
      </c>
      <c r="D2247" t="s">
        <v>101</v>
      </c>
      <c r="E2247">
        <v>70000</v>
      </c>
      <c r="F2247" t="s">
        <v>47</v>
      </c>
      <c r="G2247">
        <v>86193</v>
      </c>
      <c r="H2247" t="s">
        <v>25</v>
      </c>
      <c r="I2247" t="str">
        <f t="shared" si="35"/>
        <v>Home</v>
      </c>
      <c r="J2247">
        <v>100</v>
      </c>
      <c r="K2247" t="s">
        <v>25</v>
      </c>
      <c r="L2247" t="s">
        <v>208</v>
      </c>
    </row>
    <row r="2248" spans="1:12" x14ac:dyDescent="0.25">
      <c r="A2248">
        <v>2022</v>
      </c>
      <c r="B2248" t="s">
        <v>236</v>
      </c>
      <c r="C2248" t="s">
        <v>216</v>
      </c>
      <c r="D2248" t="s">
        <v>101</v>
      </c>
      <c r="E2248">
        <v>40000</v>
      </c>
      <c r="F2248" t="s">
        <v>47</v>
      </c>
      <c r="G2248">
        <v>49253</v>
      </c>
      <c r="H2248" t="s">
        <v>25</v>
      </c>
      <c r="I2248" t="str">
        <f t="shared" si="35"/>
        <v>Home</v>
      </c>
      <c r="J2248">
        <v>100</v>
      </c>
      <c r="K2248" t="s">
        <v>25</v>
      </c>
      <c r="L2248" t="s">
        <v>208</v>
      </c>
    </row>
    <row r="2249" spans="1:12" x14ac:dyDescent="0.25">
      <c r="A2249">
        <v>2022</v>
      </c>
      <c r="B2249" t="s">
        <v>239</v>
      </c>
      <c r="C2249" t="s">
        <v>216</v>
      </c>
      <c r="D2249" t="s">
        <v>29</v>
      </c>
      <c r="E2249">
        <v>200000</v>
      </c>
      <c r="F2249" t="s">
        <v>15</v>
      </c>
      <c r="G2249">
        <v>200000</v>
      </c>
      <c r="H2249" t="s">
        <v>16</v>
      </c>
      <c r="I2249" t="str">
        <f t="shared" si="35"/>
        <v>Office</v>
      </c>
      <c r="J2249">
        <v>0</v>
      </c>
      <c r="K2249" t="s">
        <v>16</v>
      </c>
      <c r="L2249" t="s">
        <v>208</v>
      </c>
    </row>
    <row r="2250" spans="1:12" x14ac:dyDescent="0.25">
      <c r="A2250">
        <v>2022</v>
      </c>
      <c r="B2250" t="s">
        <v>239</v>
      </c>
      <c r="C2250" t="s">
        <v>216</v>
      </c>
      <c r="D2250" t="s">
        <v>29</v>
      </c>
      <c r="E2250">
        <v>160000</v>
      </c>
      <c r="F2250" t="s">
        <v>15</v>
      </c>
      <c r="G2250">
        <v>160000</v>
      </c>
      <c r="H2250" t="s">
        <v>16</v>
      </c>
      <c r="I2250" t="str">
        <f t="shared" si="35"/>
        <v>Office</v>
      </c>
      <c r="J2250">
        <v>0</v>
      </c>
      <c r="K2250" t="s">
        <v>16</v>
      </c>
      <c r="L2250" t="s">
        <v>208</v>
      </c>
    </row>
    <row r="2251" spans="1:12" x14ac:dyDescent="0.25">
      <c r="A2251">
        <v>2022</v>
      </c>
      <c r="B2251" t="s">
        <v>239</v>
      </c>
      <c r="C2251" t="s">
        <v>216</v>
      </c>
      <c r="D2251" t="s">
        <v>17</v>
      </c>
      <c r="E2251">
        <v>45000</v>
      </c>
      <c r="F2251" t="s">
        <v>12</v>
      </c>
      <c r="G2251">
        <v>47280</v>
      </c>
      <c r="H2251" t="s">
        <v>13</v>
      </c>
      <c r="I2251" t="str">
        <f t="shared" si="35"/>
        <v>Office</v>
      </c>
      <c r="J2251">
        <v>0</v>
      </c>
      <c r="K2251" t="s">
        <v>13</v>
      </c>
      <c r="L2251" t="s">
        <v>208</v>
      </c>
    </row>
    <row r="2252" spans="1:12" x14ac:dyDescent="0.25">
      <c r="A2252">
        <v>2022</v>
      </c>
      <c r="B2252" t="s">
        <v>239</v>
      </c>
      <c r="C2252" t="s">
        <v>216</v>
      </c>
      <c r="D2252" t="s">
        <v>17</v>
      </c>
      <c r="E2252">
        <v>36000</v>
      </c>
      <c r="F2252" t="s">
        <v>12</v>
      </c>
      <c r="G2252">
        <v>37824</v>
      </c>
      <c r="H2252" t="s">
        <v>13</v>
      </c>
      <c r="I2252" t="str">
        <f t="shared" si="35"/>
        <v>Office</v>
      </c>
      <c r="J2252">
        <v>0</v>
      </c>
      <c r="K2252" t="s">
        <v>13</v>
      </c>
      <c r="L2252" t="s">
        <v>208</v>
      </c>
    </row>
    <row r="2253" spans="1:12" x14ac:dyDescent="0.25">
      <c r="A2253">
        <v>2022</v>
      </c>
      <c r="B2253" t="s">
        <v>239</v>
      </c>
      <c r="C2253" t="s">
        <v>216</v>
      </c>
      <c r="D2253" t="s">
        <v>17</v>
      </c>
      <c r="E2253">
        <v>198800</v>
      </c>
      <c r="F2253" t="s">
        <v>15</v>
      </c>
      <c r="G2253">
        <v>198800</v>
      </c>
      <c r="H2253" t="s">
        <v>16</v>
      </c>
      <c r="I2253" t="str">
        <f t="shared" si="35"/>
        <v>Office</v>
      </c>
      <c r="J2253">
        <v>0</v>
      </c>
      <c r="K2253" t="s">
        <v>16</v>
      </c>
      <c r="L2253" t="s">
        <v>208</v>
      </c>
    </row>
    <row r="2254" spans="1:12" x14ac:dyDescent="0.25">
      <c r="A2254">
        <v>2022</v>
      </c>
      <c r="B2254" t="s">
        <v>239</v>
      </c>
      <c r="C2254" t="s">
        <v>216</v>
      </c>
      <c r="D2254" t="s">
        <v>17</v>
      </c>
      <c r="E2254">
        <v>122600</v>
      </c>
      <c r="F2254" t="s">
        <v>15</v>
      </c>
      <c r="G2254">
        <v>122600</v>
      </c>
      <c r="H2254" t="s">
        <v>16</v>
      </c>
      <c r="I2254" t="str">
        <f t="shared" si="35"/>
        <v>Office</v>
      </c>
      <c r="J2254">
        <v>0</v>
      </c>
      <c r="K2254" t="s">
        <v>16</v>
      </c>
      <c r="L2254" t="s">
        <v>208</v>
      </c>
    </row>
    <row r="2255" spans="1:12" x14ac:dyDescent="0.25">
      <c r="A2255">
        <v>2022</v>
      </c>
      <c r="B2255" t="s">
        <v>235</v>
      </c>
      <c r="C2255" t="s">
        <v>231</v>
      </c>
      <c r="D2255" t="s">
        <v>27</v>
      </c>
      <c r="E2255">
        <v>100000</v>
      </c>
      <c r="F2255" t="s">
        <v>15</v>
      </c>
      <c r="G2255">
        <v>100000</v>
      </c>
      <c r="H2255" t="s">
        <v>138</v>
      </c>
      <c r="I2255" t="str">
        <f t="shared" si="35"/>
        <v>Home</v>
      </c>
      <c r="J2255">
        <v>100</v>
      </c>
      <c r="K2255" t="s">
        <v>138</v>
      </c>
      <c r="L2255" t="s">
        <v>208</v>
      </c>
    </row>
    <row r="2256" spans="1:12" x14ac:dyDescent="0.25">
      <c r="A2256">
        <v>2022</v>
      </c>
      <c r="B2256" t="s">
        <v>236</v>
      </c>
      <c r="C2256" t="s">
        <v>216</v>
      </c>
      <c r="D2256" t="s">
        <v>96</v>
      </c>
      <c r="E2256">
        <v>100000</v>
      </c>
      <c r="F2256" t="s">
        <v>12</v>
      </c>
      <c r="G2256">
        <v>105066</v>
      </c>
      <c r="H2256" t="s">
        <v>52</v>
      </c>
      <c r="I2256" t="str">
        <f t="shared" si="35"/>
        <v>Hybrid</v>
      </c>
      <c r="J2256">
        <v>50</v>
      </c>
      <c r="K2256" t="s">
        <v>52</v>
      </c>
      <c r="L2256" t="s">
        <v>208</v>
      </c>
    </row>
    <row r="2257" spans="1:12" x14ac:dyDescent="0.25">
      <c r="A2257">
        <v>2022</v>
      </c>
      <c r="B2257" t="s">
        <v>239</v>
      </c>
      <c r="C2257" t="s">
        <v>216</v>
      </c>
      <c r="D2257" t="s">
        <v>20</v>
      </c>
      <c r="E2257">
        <v>130000</v>
      </c>
      <c r="F2257" t="s">
        <v>15</v>
      </c>
      <c r="G2257">
        <v>130000</v>
      </c>
      <c r="H2257" t="s">
        <v>16</v>
      </c>
      <c r="I2257" t="str">
        <f t="shared" si="35"/>
        <v>Office</v>
      </c>
      <c r="J2257">
        <v>0</v>
      </c>
      <c r="K2257" t="s">
        <v>16</v>
      </c>
      <c r="L2257" t="s">
        <v>208</v>
      </c>
    </row>
    <row r="2258" spans="1:12" x14ac:dyDescent="0.25">
      <c r="A2258">
        <v>2022</v>
      </c>
      <c r="B2258" t="s">
        <v>239</v>
      </c>
      <c r="C2258" t="s">
        <v>216</v>
      </c>
      <c r="D2258" t="s">
        <v>20</v>
      </c>
      <c r="E2258">
        <v>100000</v>
      </c>
      <c r="F2258" t="s">
        <v>15</v>
      </c>
      <c r="G2258">
        <v>100000</v>
      </c>
      <c r="H2258" t="s">
        <v>16</v>
      </c>
      <c r="I2258" t="str">
        <f t="shared" si="35"/>
        <v>Office</v>
      </c>
      <c r="J2258">
        <v>0</v>
      </c>
      <c r="K2258" t="s">
        <v>16</v>
      </c>
      <c r="L2258" t="s">
        <v>208</v>
      </c>
    </row>
    <row r="2259" spans="1:12" x14ac:dyDescent="0.25">
      <c r="A2259">
        <v>2022</v>
      </c>
      <c r="B2259" t="s">
        <v>236</v>
      </c>
      <c r="C2259" t="s">
        <v>216</v>
      </c>
      <c r="D2259" t="s">
        <v>24</v>
      </c>
      <c r="E2259">
        <v>85000</v>
      </c>
      <c r="F2259" t="s">
        <v>47</v>
      </c>
      <c r="G2259">
        <v>104663</v>
      </c>
      <c r="H2259" t="s">
        <v>25</v>
      </c>
      <c r="I2259" t="str">
        <f t="shared" si="35"/>
        <v>Office</v>
      </c>
      <c r="J2259">
        <v>0</v>
      </c>
      <c r="K2259" t="s">
        <v>25</v>
      </c>
      <c r="L2259" t="s">
        <v>208</v>
      </c>
    </row>
    <row r="2260" spans="1:12" x14ac:dyDescent="0.25">
      <c r="A2260">
        <v>2022</v>
      </c>
      <c r="B2260" t="s">
        <v>236</v>
      </c>
      <c r="C2260" t="s">
        <v>216</v>
      </c>
      <c r="D2260" t="s">
        <v>24</v>
      </c>
      <c r="E2260">
        <v>60000</v>
      </c>
      <c r="F2260" t="s">
        <v>47</v>
      </c>
      <c r="G2260">
        <v>73880</v>
      </c>
      <c r="H2260" t="s">
        <v>25</v>
      </c>
      <c r="I2260" t="str">
        <f t="shared" si="35"/>
        <v>Office</v>
      </c>
      <c r="J2260">
        <v>0</v>
      </c>
      <c r="K2260" t="s">
        <v>25</v>
      </c>
      <c r="L2260" t="s">
        <v>208</v>
      </c>
    </row>
    <row r="2261" spans="1:12" x14ac:dyDescent="0.25">
      <c r="A2261">
        <v>2022</v>
      </c>
      <c r="B2261" t="s">
        <v>239</v>
      </c>
      <c r="C2261" t="s">
        <v>216</v>
      </c>
      <c r="D2261" t="s">
        <v>29</v>
      </c>
      <c r="E2261">
        <v>125000</v>
      </c>
      <c r="F2261" t="s">
        <v>15</v>
      </c>
      <c r="G2261">
        <v>125000</v>
      </c>
      <c r="H2261" t="s">
        <v>16</v>
      </c>
      <c r="I2261" t="str">
        <f t="shared" si="35"/>
        <v>Home</v>
      </c>
      <c r="J2261">
        <v>100</v>
      </c>
      <c r="K2261" t="s">
        <v>16</v>
      </c>
      <c r="L2261" t="s">
        <v>208</v>
      </c>
    </row>
    <row r="2262" spans="1:12" x14ac:dyDescent="0.25">
      <c r="A2262">
        <v>2022</v>
      </c>
      <c r="B2262" t="s">
        <v>239</v>
      </c>
      <c r="C2262" t="s">
        <v>216</v>
      </c>
      <c r="D2262" t="s">
        <v>29</v>
      </c>
      <c r="E2262">
        <v>110000</v>
      </c>
      <c r="F2262" t="s">
        <v>15</v>
      </c>
      <c r="G2262">
        <v>110000</v>
      </c>
      <c r="H2262" t="s">
        <v>16</v>
      </c>
      <c r="I2262" t="str">
        <f t="shared" si="35"/>
        <v>Home</v>
      </c>
      <c r="J2262">
        <v>100</v>
      </c>
      <c r="K2262" t="s">
        <v>16</v>
      </c>
      <c r="L2262" t="s">
        <v>208</v>
      </c>
    </row>
    <row r="2263" spans="1:12" x14ac:dyDescent="0.25">
      <c r="A2263">
        <v>2022</v>
      </c>
      <c r="B2263" t="s">
        <v>236</v>
      </c>
      <c r="C2263" t="s">
        <v>216</v>
      </c>
      <c r="D2263" t="s">
        <v>20</v>
      </c>
      <c r="E2263">
        <v>165000</v>
      </c>
      <c r="F2263" t="s">
        <v>15</v>
      </c>
      <c r="G2263">
        <v>165000</v>
      </c>
      <c r="H2263" t="s">
        <v>16</v>
      </c>
      <c r="I2263" t="str">
        <f t="shared" si="35"/>
        <v>Office</v>
      </c>
      <c r="J2263">
        <v>0</v>
      </c>
      <c r="K2263" t="s">
        <v>16</v>
      </c>
      <c r="L2263" t="s">
        <v>208</v>
      </c>
    </row>
    <row r="2264" spans="1:12" x14ac:dyDescent="0.25">
      <c r="A2264">
        <v>2022</v>
      </c>
      <c r="B2264" t="s">
        <v>236</v>
      </c>
      <c r="C2264" t="s">
        <v>216</v>
      </c>
      <c r="D2264" t="s">
        <v>20</v>
      </c>
      <c r="E2264">
        <v>124000</v>
      </c>
      <c r="F2264" t="s">
        <v>15</v>
      </c>
      <c r="G2264">
        <v>124000</v>
      </c>
      <c r="H2264" t="s">
        <v>16</v>
      </c>
      <c r="I2264" t="str">
        <f t="shared" si="35"/>
        <v>Office</v>
      </c>
      <c r="J2264">
        <v>0</v>
      </c>
      <c r="K2264" t="s">
        <v>16</v>
      </c>
      <c r="L2264" t="s">
        <v>208</v>
      </c>
    </row>
    <row r="2265" spans="1:12" x14ac:dyDescent="0.25">
      <c r="A2265">
        <v>2022</v>
      </c>
      <c r="B2265" t="s">
        <v>239</v>
      </c>
      <c r="C2265" t="s">
        <v>216</v>
      </c>
      <c r="D2265" t="s">
        <v>17</v>
      </c>
      <c r="E2265">
        <v>148000</v>
      </c>
      <c r="F2265" t="s">
        <v>15</v>
      </c>
      <c r="G2265">
        <v>148000</v>
      </c>
      <c r="H2265" t="s">
        <v>16</v>
      </c>
      <c r="I2265" t="str">
        <f t="shared" si="35"/>
        <v>Home</v>
      </c>
      <c r="J2265">
        <v>100</v>
      </c>
      <c r="K2265" t="s">
        <v>16</v>
      </c>
      <c r="L2265" t="s">
        <v>208</v>
      </c>
    </row>
    <row r="2266" spans="1:12" x14ac:dyDescent="0.25">
      <c r="A2266">
        <v>2022</v>
      </c>
      <c r="B2266" t="s">
        <v>239</v>
      </c>
      <c r="C2266" t="s">
        <v>216</v>
      </c>
      <c r="D2266" t="s">
        <v>17</v>
      </c>
      <c r="E2266">
        <v>107000</v>
      </c>
      <c r="F2266" t="s">
        <v>15</v>
      </c>
      <c r="G2266">
        <v>107000</v>
      </c>
      <c r="H2266" t="s">
        <v>16</v>
      </c>
      <c r="I2266" t="str">
        <f t="shared" si="35"/>
        <v>Home</v>
      </c>
      <c r="J2266">
        <v>100</v>
      </c>
      <c r="K2266" t="s">
        <v>16</v>
      </c>
      <c r="L2266" t="s">
        <v>208</v>
      </c>
    </row>
    <row r="2267" spans="1:12" x14ac:dyDescent="0.25">
      <c r="A2267">
        <v>2022</v>
      </c>
      <c r="B2267" t="s">
        <v>236</v>
      </c>
      <c r="C2267" t="s">
        <v>216</v>
      </c>
      <c r="D2267" t="s">
        <v>20</v>
      </c>
      <c r="E2267">
        <v>150000</v>
      </c>
      <c r="F2267" t="s">
        <v>15</v>
      </c>
      <c r="G2267">
        <v>150000</v>
      </c>
      <c r="H2267" t="s">
        <v>16</v>
      </c>
      <c r="I2267" t="str">
        <f t="shared" si="35"/>
        <v>Office</v>
      </c>
      <c r="J2267">
        <v>0</v>
      </c>
      <c r="K2267" t="s">
        <v>16</v>
      </c>
      <c r="L2267" t="s">
        <v>208</v>
      </c>
    </row>
    <row r="2268" spans="1:12" x14ac:dyDescent="0.25">
      <c r="A2268">
        <v>2022</v>
      </c>
      <c r="B2268" t="s">
        <v>236</v>
      </c>
      <c r="C2268" t="s">
        <v>216</v>
      </c>
      <c r="D2268" t="s">
        <v>20</v>
      </c>
      <c r="E2268">
        <v>100000</v>
      </c>
      <c r="F2268" t="s">
        <v>15</v>
      </c>
      <c r="G2268">
        <v>100000</v>
      </c>
      <c r="H2268" t="s">
        <v>16</v>
      </c>
      <c r="I2268" t="str">
        <f t="shared" si="35"/>
        <v>Office</v>
      </c>
      <c r="J2268">
        <v>0</v>
      </c>
      <c r="K2268" t="s">
        <v>16</v>
      </c>
      <c r="L2268" t="s">
        <v>208</v>
      </c>
    </row>
    <row r="2269" spans="1:12" x14ac:dyDescent="0.25">
      <c r="A2269">
        <v>2022</v>
      </c>
      <c r="B2269" t="s">
        <v>235</v>
      </c>
      <c r="C2269" t="s">
        <v>216</v>
      </c>
      <c r="D2269" t="s">
        <v>29</v>
      </c>
      <c r="E2269">
        <v>160000</v>
      </c>
      <c r="F2269" t="s">
        <v>15</v>
      </c>
      <c r="G2269">
        <v>160000</v>
      </c>
      <c r="H2269" t="s">
        <v>16</v>
      </c>
      <c r="I2269" t="str">
        <f t="shared" si="35"/>
        <v>Office</v>
      </c>
      <c r="J2269">
        <v>0</v>
      </c>
      <c r="K2269" t="s">
        <v>16</v>
      </c>
      <c r="L2269" t="s">
        <v>208</v>
      </c>
    </row>
    <row r="2270" spans="1:12" x14ac:dyDescent="0.25">
      <c r="A2270">
        <v>2022</v>
      </c>
      <c r="B2270" t="s">
        <v>235</v>
      </c>
      <c r="C2270" t="s">
        <v>216</v>
      </c>
      <c r="D2270" t="s">
        <v>29</v>
      </c>
      <c r="E2270">
        <v>135000</v>
      </c>
      <c r="F2270" t="s">
        <v>15</v>
      </c>
      <c r="G2270">
        <v>135000</v>
      </c>
      <c r="H2270" t="s">
        <v>16</v>
      </c>
      <c r="I2270" t="str">
        <f t="shared" si="35"/>
        <v>Office</v>
      </c>
      <c r="J2270">
        <v>0</v>
      </c>
      <c r="K2270" t="s">
        <v>16</v>
      </c>
      <c r="L2270" t="s">
        <v>208</v>
      </c>
    </row>
    <row r="2271" spans="1:12" x14ac:dyDescent="0.25">
      <c r="A2271">
        <v>2022</v>
      </c>
      <c r="B2271" t="s">
        <v>236</v>
      </c>
      <c r="C2271" t="s">
        <v>216</v>
      </c>
      <c r="D2271" t="s">
        <v>29</v>
      </c>
      <c r="E2271">
        <v>120000</v>
      </c>
      <c r="F2271" t="s">
        <v>15</v>
      </c>
      <c r="G2271">
        <v>120000</v>
      </c>
      <c r="H2271" t="s">
        <v>16</v>
      </c>
      <c r="I2271" t="str">
        <f t="shared" si="35"/>
        <v>Office</v>
      </c>
      <c r="J2271">
        <v>0</v>
      </c>
      <c r="K2271" t="s">
        <v>16</v>
      </c>
      <c r="L2271" t="s">
        <v>208</v>
      </c>
    </row>
    <row r="2272" spans="1:12" x14ac:dyDescent="0.25">
      <c r="A2272">
        <v>2022</v>
      </c>
      <c r="B2272" t="s">
        <v>236</v>
      </c>
      <c r="C2272" t="s">
        <v>216</v>
      </c>
      <c r="D2272" t="s">
        <v>29</v>
      </c>
      <c r="E2272">
        <v>95000</v>
      </c>
      <c r="F2272" t="s">
        <v>15</v>
      </c>
      <c r="G2272">
        <v>95000</v>
      </c>
      <c r="H2272" t="s">
        <v>16</v>
      </c>
      <c r="I2272" t="str">
        <f t="shared" si="35"/>
        <v>Office</v>
      </c>
      <c r="J2272">
        <v>0</v>
      </c>
      <c r="K2272" t="s">
        <v>16</v>
      </c>
      <c r="L2272" t="s">
        <v>208</v>
      </c>
    </row>
    <row r="2273" spans="1:12" x14ac:dyDescent="0.25">
      <c r="A2273">
        <v>2022</v>
      </c>
      <c r="B2273" t="s">
        <v>239</v>
      </c>
      <c r="C2273" t="s">
        <v>216</v>
      </c>
      <c r="D2273" t="s">
        <v>29</v>
      </c>
      <c r="E2273">
        <v>153600</v>
      </c>
      <c r="F2273" t="s">
        <v>15</v>
      </c>
      <c r="G2273">
        <v>153600</v>
      </c>
      <c r="H2273" t="s">
        <v>16</v>
      </c>
      <c r="I2273" t="str">
        <f t="shared" si="35"/>
        <v>Office</v>
      </c>
      <c r="J2273">
        <v>0</v>
      </c>
      <c r="K2273" t="s">
        <v>16</v>
      </c>
      <c r="L2273" t="s">
        <v>208</v>
      </c>
    </row>
    <row r="2274" spans="1:12" x14ac:dyDescent="0.25">
      <c r="A2274">
        <v>2022</v>
      </c>
      <c r="B2274" t="s">
        <v>239</v>
      </c>
      <c r="C2274" t="s">
        <v>216</v>
      </c>
      <c r="D2274" t="s">
        <v>29</v>
      </c>
      <c r="E2274">
        <v>106800</v>
      </c>
      <c r="F2274" t="s">
        <v>15</v>
      </c>
      <c r="G2274">
        <v>106800</v>
      </c>
      <c r="H2274" t="s">
        <v>16</v>
      </c>
      <c r="I2274" t="str">
        <f t="shared" si="35"/>
        <v>Office</v>
      </c>
      <c r="J2274">
        <v>0</v>
      </c>
      <c r="K2274" t="s">
        <v>16</v>
      </c>
      <c r="L2274" t="s">
        <v>208</v>
      </c>
    </row>
    <row r="2275" spans="1:12" x14ac:dyDescent="0.25">
      <c r="A2275">
        <v>2022</v>
      </c>
      <c r="B2275" t="s">
        <v>236</v>
      </c>
      <c r="C2275" t="s">
        <v>216</v>
      </c>
      <c r="D2275" t="s">
        <v>20</v>
      </c>
      <c r="E2275">
        <v>100000</v>
      </c>
      <c r="F2275" t="s">
        <v>15</v>
      </c>
      <c r="G2275">
        <v>100000</v>
      </c>
      <c r="H2275" t="s">
        <v>18</v>
      </c>
      <c r="I2275" t="str">
        <f t="shared" si="35"/>
        <v>Office</v>
      </c>
      <c r="J2275">
        <v>0</v>
      </c>
      <c r="K2275" t="s">
        <v>18</v>
      </c>
      <c r="L2275" t="s">
        <v>208</v>
      </c>
    </row>
    <row r="2276" spans="1:12" x14ac:dyDescent="0.25">
      <c r="A2276">
        <v>2022</v>
      </c>
      <c r="B2276" t="s">
        <v>236</v>
      </c>
      <c r="C2276" t="s">
        <v>216</v>
      </c>
      <c r="D2276" t="s">
        <v>20</v>
      </c>
      <c r="E2276">
        <v>65000</v>
      </c>
      <c r="F2276" t="s">
        <v>15</v>
      </c>
      <c r="G2276">
        <v>65000</v>
      </c>
      <c r="H2276" t="s">
        <v>18</v>
      </c>
      <c r="I2276" t="str">
        <f t="shared" si="35"/>
        <v>Office</v>
      </c>
      <c r="J2276">
        <v>0</v>
      </c>
      <c r="K2276" t="s">
        <v>18</v>
      </c>
      <c r="L2276" t="s">
        <v>208</v>
      </c>
    </row>
    <row r="2277" spans="1:12" x14ac:dyDescent="0.25">
      <c r="A2277">
        <v>2022</v>
      </c>
      <c r="B2277" t="s">
        <v>236</v>
      </c>
      <c r="C2277" t="s">
        <v>216</v>
      </c>
      <c r="D2277" t="s">
        <v>29</v>
      </c>
      <c r="E2277">
        <v>120000</v>
      </c>
      <c r="F2277" t="s">
        <v>15</v>
      </c>
      <c r="G2277">
        <v>120000</v>
      </c>
      <c r="H2277" t="s">
        <v>16</v>
      </c>
      <c r="I2277" t="str">
        <f t="shared" si="35"/>
        <v>Office</v>
      </c>
      <c r="J2277">
        <v>0</v>
      </c>
      <c r="K2277" t="s">
        <v>16</v>
      </c>
      <c r="L2277" t="s">
        <v>208</v>
      </c>
    </row>
    <row r="2278" spans="1:12" x14ac:dyDescent="0.25">
      <c r="A2278">
        <v>2022</v>
      </c>
      <c r="B2278" t="s">
        <v>236</v>
      </c>
      <c r="C2278" t="s">
        <v>216</v>
      </c>
      <c r="D2278" t="s">
        <v>29</v>
      </c>
      <c r="E2278">
        <v>95000</v>
      </c>
      <c r="F2278" t="s">
        <v>15</v>
      </c>
      <c r="G2278">
        <v>95000</v>
      </c>
      <c r="H2278" t="s">
        <v>16</v>
      </c>
      <c r="I2278" t="str">
        <f t="shared" si="35"/>
        <v>Office</v>
      </c>
      <c r="J2278">
        <v>0</v>
      </c>
      <c r="K2278" t="s">
        <v>16</v>
      </c>
      <c r="L2278" t="s">
        <v>208</v>
      </c>
    </row>
    <row r="2279" spans="1:12" x14ac:dyDescent="0.25">
      <c r="A2279">
        <v>2022</v>
      </c>
      <c r="B2279" t="s">
        <v>239</v>
      </c>
      <c r="C2279" t="s">
        <v>216</v>
      </c>
      <c r="D2279" t="s">
        <v>29</v>
      </c>
      <c r="E2279">
        <v>60000</v>
      </c>
      <c r="F2279" t="s">
        <v>12</v>
      </c>
      <c r="G2279">
        <v>63040</v>
      </c>
      <c r="H2279" t="s">
        <v>230</v>
      </c>
      <c r="I2279" t="str">
        <f t="shared" si="35"/>
        <v>Office</v>
      </c>
      <c r="J2279">
        <v>0</v>
      </c>
      <c r="K2279" t="s">
        <v>230</v>
      </c>
      <c r="L2279" t="s">
        <v>208</v>
      </c>
    </row>
    <row r="2280" spans="1:12" x14ac:dyDescent="0.25">
      <c r="A2280">
        <v>2022</v>
      </c>
      <c r="B2280" t="s">
        <v>239</v>
      </c>
      <c r="C2280" t="s">
        <v>216</v>
      </c>
      <c r="D2280" t="s">
        <v>29</v>
      </c>
      <c r="E2280">
        <v>35000</v>
      </c>
      <c r="F2280" t="s">
        <v>12</v>
      </c>
      <c r="G2280">
        <v>36773</v>
      </c>
      <c r="H2280" t="s">
        <v>230</v>
      </c>
      <c r="I2280" t="str">
        <f t="shared" si="35"/>
        <v>Office</v>
      </c>
      <c r="J2280">
        <v>0</v>
      </c>
      <c r="K2280" t="s">
        <v>230</v>
      </c>
      <c r="L2280" t="s">
        <v>208</v>
      </c>
    </row>
    <row r="2281" spans="1:12" x14ac:dyDescent="0.25">
      <c r="A2281">
        <v>2022</v>
      </c>
      <c r="B2281" t="s">
        <v>238</v>
      </c>
      <c r="C2281" t="s">
        <v>216</v>
      </c>
      <c r="D2281" t="s">
        <v>29</v>
      </c>
      <c r="E2281">
        <v>310000</v>
      </c>
      <c r="F2281" t="s">
        <v>15</v>
      </c>
      <c r="G2281">
        <v>310000</v>
      </c>
      <c r="H2281" t="s">
        <v>16</v>
      </c>
      <c r="I2281" t="str">
        <f t="shared" si="35"/>
        <v>Home</v>
      </c>
      <c r="J2281">
        <v>100</v>
      </c>
      <c r="K2281" t="s">
        <v>16</v>
      </c>
      <c r="L2281" t="s">
        <v>208</v>
      </c>
    </row>
    <row r="2282" spans="1:12" x14ac:dyDescent="0.25">
      <c r="A2282">
        <v>2022</v>
      </c>
      <c r="B2282" t="s">
        <v>238</v>
      </c>
      <c r="C2282" t="s">
        <v>216</v>
      </c>
      <c r="D2282" t="s">
        <v>29</v>
      </c>
      <c r="E2282">
        <v>239000</v>
      </c>
      <c r="F2282" t="s">
        <v>15</v>
      </c>
      <c r="G2282">
        <v>239000</v>
      </c>
      <c r="H2282" t="s">
        <v>16</v>
      </c>
      <c r="I2282" t="str">
        <f t="shared" si="35"/>
        <v>Home</v>
      </c>
      <c r="J2282">
        <v>100</v>
      </c>
      <c r="K2282" t="s">
        <v>16</v>
      </c>
      <c r="L2282" t="s">
        <v>208</v>
      </c>
    </row>
    <row r="2283" spans="1:12" x14ac:dyDescent="0.25">
      <c r="A2283">
        <v>2022</v>
      </c>
      <c r="B2283" t="s">
        <v>239</v>
      </c>
      <c r="C2283" t="s">
        <v>216</v>
      </c>
      <c r="D2283" t="s">
        <v>58</v>
      </c>
      <c r="E2283">
        <v>299500</v>
      </c>
      <c r="F2283" t="s">
        <v>15</v>
      </c>
      <c r="G2283">
        <v>299500</v>
      </c>
      <c r="H2283" t="s">
        <v>16</v>
      </c>
      <c r="I2283" t="str">
        <f t="shared" si="35"/>
        <v>Office</v>
      </c>
      <c r="J2283">
        <v>0</v>
      </c>
      <c r="K2283" t="s">
        <v>16</v>
      </c>
      <c r="L2283" t="s">
        <v>208</v>
      </c>
    </row>
    <row r="2284" spans="1:12" x14ac:dyDescent="0.25">
      <c r="A2284">
        <v>2022</v>
      </c>
      <c r="B2284" t="s">
        <v>239</v>
      </c>
      <c r="C2284" t="s">
        <v>216</v>
      </c>
      <c r="D2284" t="s">
        <v>58</v>
      </c>
      <c r="E2284">
        <v>245100</v>
      </c>
      <c r="F2284" t="s">
        <v>15</v>
      </c>
      <c r="G2284">
        <v>245100</v>
      </c>
      <c r="H2284" t="s">
        <v>16</v>
      </c>
      <c r="I2284" t="str">
        <f t="shared" si="35"/>
        <v>Office</v>
      </c>
      <c r="J2284">
        <v>0</v>
      </c>
      <c r="K2284" t="s">
        <v>16</v>
      </c>
      <c r="L2284" t="s">
        <v>208</v>
      </c>
    </row>
    <row r="2285" spans="1:12" x14ac:dyDescent="0.25">
      <c r="A2285">
        <v>2022</v>
      </c>
      <c r="B2285" t="s">
        <v>239</v>
      </c>
      <c r="C2285" t="s">
        <v>216</v>
      </c>
      <c r="D2285" t="s">
        <v>17</v>
      </c>
      <c r="E2285">
        <v>168000</v>
      </c>
      <c r="F2285" t="s">
        <v>15</v>
      </c>
      <c r="G2285">
        <v>168000</v>
      </c>
      <c r="H2285" t="s">
        <v>16</v>
      </c>
      <c r="I2285" t="str">
        <f t="shared" si="35"/>
        <v>Home</v>
      </c>
      <c r="J2285">
        <v>100</v>
      </c>
      <c r="K2285" t="s">
        <v>16</v>
      </c>
      <c r="L2285" t="s">
        <v>208</v>
      </c>
    </row>
    <row r="2286" spans="1:12" x14ac:dyDescent="0.25">
      <c r="A2286">
        <v>2022</v>
      </c>
      <c r="B2286" t="s">
        <v>239</v>
      </c>
      <c r="C2286" t="s">
        <v>216</v>
      </c>
      <c r="D2286" t="s">
        <v>17</v>
      </c>
      <c r="E2286">
        <v>130000</v>
      </c>
      <c r="F2286" t="s">
        <v>15</v>
      </c>
      <c r="G2286">
        <v>130000</v>
      </c>
      <c r="H2286" t="s">
        <v>16</v>
      </c>
      <c r="I2286" t="str">
        <f t="shared" si="35"/>
        <v>Home</v>
      </c>
      <c r="J2286">
        <v>100</v>
      </c>
      <c r="K2286" t="s">
        <v>16</v>
      </c>
      <c r="L2286" t="s">
        <v>208</v>
      </c>
    </row>
    <row r="2287" spans="1:12" x14ac:dyDescent="0.25">
      <c r="A2287">
        <v>2022</v>
      </c>
      <c r="B2287" t="s">
        <v>239</v>
      </c>
      <c r="C2287" t="s">
        <v>216</v>
      </c>
      <c r="D2287" t="s">
        <v>17</v>
      </c>
      <c r="E2287">
        <v>136000</v>
      </c>
      <c r="F2287" t="s">
        <v>15</v>
      </c>
      <c r="G2287">
        <v>136000</v>
      </c>
      <c r="H2287" t="s">
        <v>16</v>
      </c>
      <c r="I2287" t="str">
        <f t="shared" si="35"/>
        <v>Home</v>
      </c>
      <c r="J2287">
        <v>100</v>
      </c>
      <c r="K2287" t="s">
        <v>16</v>
      </c>
      <c r="L2287" t="s">
        <v>208</v>
      </c>
    </row>
    <row r="2288" spans="1:12" x14ac:dyDescent="0.25">
      <c r="A2288">
        <v>2022</v>
      </c>
      <c r="B2288" t="s">
        <v>239</v>
      </c>
      <c r="C2288" t="s">
        <v>216</v>
      </c>
      <c r="D2288" t="s">
        <v>17</v>
      </c>
      <c r="E2288">
        <v>104000</v>
      </c>
      <c r="F2288" t="s">
        <v>15</v>
      </c>
      <c r="G2288">
        <v>104000</v>
      </c>
      <c r="H2288" t="s">
        <v>16</v>
      </c>
      <c r="I2288" t="str">
        <f t="shared" si="35"/>
        <v>Home</v>
      </c>
      <c r="J2288">
        <v>100</v>
      </c>
      <c r="K2288" t="s">
        <v>16</v>
      </c>
      <c r="L2288" t="s">
        <v>208</v>
      </c>
    </row>
    <row r="2289" spans="1:12" x14ac:dyDescent="0.25">
      <c r="A2289">
        <v>2022</v>
      </c>
      <c r="B2289" t="s">
        <v>236</v>
      </c>
      <c r="C2289" t="s">
        <v>216</v>
      </c>
      <c r="D2289" t="s">
        <v>29</v>
      </c>
      <c r="E2289">
        <v>161000</v>
      </c>
      <c r="F2289" t="s">
        <v>15</v>
      </c>
      <c r="G2289">
        <v>161000</v>
      </c>
      <c r="H2289" t="s">
        <v>16</v>
      </c>
      <c r="I2289" t="str">
        <f t="shared" si="35"/>
        <v>Home</v>
      </c>
      <c r="J2289">
        <v>100</v>
      </c>
      <c r="K2289" t="s">
        <v>16</v>
      </c>
      <c r="L2289" t="s">
        <v>208</v>
      </c>
    </row>
    <row r="2290" spans="1:12" x14ac:dyDescent="0.25">
      <c r="A2290">
        <v>2022</v>
      </c>
      <c r="B2290" t="s">
        <v>236</v>
      </c>
      <c r="C2290" t="s">
        <v>216</v>
      </c>
      <c r="D2290" t="s">
        <v>29</v>
      </c>
      <c r="E2290">
        <v>118000</v>
      </c>
      <c r="F2290" t="s">
        <v>15</v>
      </c>
      <c r="G2290">
        <v>118000</v>
      </c>
      <c r="H2290" t="s">
        <v>16</v>
      </c>
      <c r="I2290" t="str">
        <f t="shared" si="35"/>
        <v>Home</v>
      </c>
      <c r="J2290">
        <v>100</v>
      </c>
      <c r="K2290" t="s">
        <v>16</v>
      </c>
      <c r="L2290" t="s">
        <v>208</v>
      </c>
    </row>
    <row r="2291" spans="1:12" x14ac:dyDescent="0.25">
      <c r="A2291">
        <v>2022</v>
      </c>
      <c r="B2291" t="s">
        <v>239</v>
      </c>
      <c r="C2291" t="s">
        <v>216</v>
      </c>
      <c r="D2291" t="s">
        <v>19</v>
      </c>
      <c r="E2291">
        <v>205000</v>
      </c>
      <c r="F2291" t="s">
        <v>15</v>
      </c>
      <c r="G2291">
        <v>205000</v>
      </c>
      <c r="H2291" t="s">
        <v>16</v>
      </c>
      <c r="I2291" t="str">
        <f t="shared" si="35"/>
        <v>Home</v>
      </c>
      <c r="J2291">
        <v>100</v>
      </c>
      <c r="K2291" t="s">
        <v>16</v>
      </c>
      <c r="L2291" t="s">
        <v>208</v>
      </c>
    </row>
    <row r="2292" spans="1:12" x14ac:dyDescent="0.25">
      <c r="A2292">
        <v>2022</v>
      </c>
      <c r="B2292" t="s">
        <v>239</v>
      </c>
      <c r="C2292" t="s">
        <v>216</v>
      </c>
      <c r="D2292" t="s">
        <v>19</v>
      </c>
      <c r="E2292">
        <v>184000</v>
      </c>
      <c r="F2292" t="s">
        <v>15</v>
      </c>
      <c r="G2292">
        <v>184000</v>
      </c>
      <c r="H2292" t="s">
        <v>16</v>
      </c>
      <c r="I2292" t="str">
        <f t="shared" si="35"/>
        <v>Home</v>
      </c>
      <c r="J2292">
        <v>100</v>
      </c>
      <c r="K2292" t="s">
        <v>16</v>
      </c>
      <c r="L2292" t="s">
        <v>208</v>
      </c>
    </row>
    <row r="2293" spans="1:12" x14ac:dyDescent="0.25">
      <c r="A2293">
        <v>2022</v>
      </c>
      <c r="B2293" t="s">
        <v>239</v>
      </c>
      <c r="C2293" t="s">
        <v>216</v>
      </c>
      <c r="D2293" t="s">
        <v>17</v>
      </c>
      <c r="E2293">
        <v>185900</v>
      </c>
      <c r="F2293" t="s">
        <v>15</v>
      </c>
      <c r="G2293">
        <v>185900</v>
      </c>
      <c r="H2293" t="s">
        <v>16</v>
      </c>
      <c r="I2293" t="str">
        <f t="shared" si="35"/>
        <v>Office</v>
      </c>
      <c r="J2293">
        <v>0</v>
      </c>
      <c r="K2293" t="s">
        <v>16</v>
      </c>
      <c r="L2293" t="s">
        <v>208</v>
      </c>
    </row>
    <row r="2294" spans="1:12" x14ac:dyDescent="0.25">
      <c r="A2294">
        <v>2022</v>
      </c>
      <c r="B2294" t="s">
        <v>239</v>
      </c>
      <c r="C2294" t="s">
        <v>216</v>
      </c>
      <c r="D2294" t="s">
        <v>17</v>
      </c>
      <c r="E2294">
        <v>129300</v>
      </c>
      <c r="F2294" t="s">
        <v>15</v>
      </c>
      <c r="G2294">
        <v>129300</v>
      </c>
      <c r="H2294" t="s">
        <v>16</v>
      </c>
      <c r="I2294" t="str">
        <f t="shared" si="35"/>
        <v>Office</v>
      </c>
      <c r="J2294">
        <v>0</v>
      </c>
      <c r="K2294" t="s">
        <v>16</v>
      </c>
      <c r="L2294" t="s">
        <v>208</v>
      </c>
    </row>
    <row r="2295" spans="1:12" x14ac:dyDescent="0.25">
      <c r="A2295">
        <v>2022</v>
      </c>
      <c r="B2295" t="s">
        <v>239</v>
      </c>
      <c r="C2295" t="s">
        <v>216</v>
      </c>
      <c r="D2295" t="s">
        <v>58</v>
      </c>
      <c r="E2295">
        <v>247500</v>
      </c>
      <c r="F2295" t="s">
        <v>15</v>
      </c>
      <c r="G2295">
        <v>247500</v>
      </c>
      <c r="H2295" t="s">
        <v>16</v>
      </c>
      <c r="I2295" t="str">
        <f t="shared" si="35"/>
        <v>Office</v>
      </c>
      <c r="J2295">
        <v>0</v>
      </c>
      <c r="K2295" t="s">
        <v>16</v>
      </c>
      <c r="L2295" t="s">
        <v>208</v>
      </c>
    </row>
    <row r="2296" spans="1:12" x14ac:dyDescent="0.25">
      <c r="A2296">
        <v>2022</v>
      </c>
      <c r="B2296" t="s">
        <v>239</v>
      </c>
      <c r="C2296" t="s">
        <v>216</v>
      </c>
      <c r="D2296" t="s">
        <v>58</v>
      </c>
      <c r="E2296">
        <v>172200</v>
      </c>
      <c r="F2296" t="s">
        <v>15</v>
      </c>
      <c r="G2296">
        <v>172200</v>
      </c>
      <c r="H2296" t="s">
        <v>16</v>
      </c>
      <c r="I2296" t="str">
        <f t="shared" si="35"/>
        <v>Office</v>
      </c>
      <c r="J2296">
        <v>0</v>
      </c>
      <c r="K2296" t="s">
        <v>16</v>
      </c>
      <c r="L2296" t="s">
        <v>208</v>
      </c>
    </row>
    <row r="2297" spans="1:12" x14ac:dyDescent="0.25">
      <c r="A2297">
        <v>2022</v>
      </c>
      <c r="B2297" t="s">
        <v>239</v>
      </c>
      <c r="C2297" t="s">
        <v>216</v>
      </c>
      <c r="D2297" t="s">
        <v>139</v>
      </c>
      <c r="E2297">
        <v>65000</v>
      </c>
      <c r="F2297" t="s">
        <v>12</v>
      </c>
      <c r="G2297">
        <v>68293</v>
      </c>
      <c r="H2297" t="s">
        <v>127</v>
      </c>
      <c r="I2297" t="str">
        <f t="shared" si="35"/>
        <v>Office</v>
      </c>
      <c r="J2297">
        <v>0</v>
      </c>
      <c r="K2297" t="s">
        <v>127</v>
      </c>
      <c r="L2297" t="s">
        <v>207</v>
      </c>
    </row>
    <row r="2298" spans="1:12" x14ac:dyDescent="0.25">
      <c r="A2298">
        <v>2022</v>
      </c>
      <c r="B2298" t="s">
        <v>239</v>
      </c>
      <c r="C2298" t="s">
        <v>216</v>
      </c>
      <c r="D2298" t="s">
        <v>20</v>
      </c>
      <c r="E2298">
        <v>177000</v>
      </c>
      <c r="F2298" t="s">
        <v>15</v>
      </c>
      <c r="G2298">
        <v>177000</v>
      </c>
      <c r="H2298" t="s">
        <v>16</v>
      </c>
      <c r="I2298" t="str">
        <f t="shared" si="35"/>
        <v>Office</v>
      </c>
      <c r="J2298">
        <v>0</v>
      </c>
      <c r="K2298" t="s">
        <v>16</v>
      </c>
      <c r="L2298" t="s">
        <v>208</v>
      </c>
    </row>
    <row r="2299" spans="1:12" x14ac:dyDescent="0.25">
      <c r="A2299">
        <v>2022</v>
      </c>
      <c r="B2299" t="s">
        <v>239</v>
      </c>
      <c r="C2299" t="s">
        <v>216</v>
      </c>
      <c r="D2299" t="s">
        <v>20</v>
      </c>
      <c r="E2299">
        <v>131000</v>
      </c>
      <c r="F2299" t="s">
        <v>15</v>
      </c>
      <c r="G2299">
        <v>131000</v>
      </c>
      <c r="H2299" t="s">
        <v>16</v>
      </c>
      <c r="I2299" t="str">
        <f t="shared" si="35"/>
        <v>Office</v>
      </c>
      <c r="J2299">
        <v>0</v>
      </c>
      <c r="K2299" t="s">
        <v>16</v>
      </c>
      <c r="L2299" t="s">
        <v>208</v>
      </c>
    </row>
    <row r="2300" spans="1:12" x14ac:dyDescent="0.25">
      <c r="A2300">
        <v>2022</v>
      </c>
      <c r="B2300" t="s">
        <v>239</v>
      </c>
      <c r="C2300" t="s">
        <v>216</v>
      </c>
      <c r="D2300" t="s">
        <v>19</v>
      </c>
      <c r="E2300">
        <v>205000</v>
      </c>
      <c r="F2300" t="s">
        <v>15</v>
      </c>
      <c r="G2300">
        <v>205000</v>
      </c>
      <c r="H2300" t="s">
        <v>16</v>
      </c>
      <c r="I2300" t="str">
        <f t="shared" si="35"/>
        <v>Home</v>
      </c>
      <c r="J2300">
        <v>100</v>
      </c>
      <c r="K2300" t="s">
        <v>16</v>
      </c>
      <c r="L2300" t="s">
        <v>208</v>
      </c>
    </row>
    <row r="2301" spans="1:12" x14ac:dyDescent="0.25">
      <c r="A2301">
        <v>2022</v>
      </c>
      <c r="B2301" t="s">
        <v>239</v>
      </c>
      <c r="C2301" t="s">
        <v>216</v>
      </c>
      <c r="D2301" t="s">
        <v>19</v>
      </c>
      <c r="E2301">
        <v>184000</v>
      </c>
      <c r="F2301" t="s">
        <v>15</v>
      </c>
      <c r="G2301">
        <v>184000</v>
      </c>
      <c r="H2301" t="s">
        <v>16</v>
      </c>
      <c r="I2301" t="str">
        <f t="shared" si="35"/>
        <v>Home</v>
      </c>
      <c r="J2301">
        <v>100</v>
      </c>
      <c r="K2301" t="s">
        <v>16</v>
      </c>
      <c r="L2301" t="s">
        <v>208</v>
      </c>
    </row>
    <row r="2302" spans="1:12" x14ac:dyDescent="0.25">
      <c r="A2302">
        <v>2022</v>
      </c>
      <c r="B2302" t="s">
        <v>239</v>
      </c>
      <c r="C2302" t="s">
        <v>216</v>
      </c>
      <c r="D2302" t="s">
        <v>29</v>
      </c>
      <c r="E2302">
        <v>146000</v>
      </c>
      <c r="F2302" t="s">
        <v>15</v>
      </c>
      <c r="G2302">
        <v>146000</v>
      </c>
      <c r="H2302" t="s">
        <v>16</v>
      </c>
      <c r="I2302" t="str">
        <f t="shared" si="35"/>
        <v>Office</v>
      </c>
      <c r="J2302">
        <v>0</v>
      </c>
      <c r="K2302" t="s">
        <v>16</v>
      </c>
      <c r="L2302" t="s">
        <v>208</v>
      </c>
    </row>
    <row r="2303" spans="1:12" x14ac:dyDescent="0.25">
      <c r="A2303">
        <v>2022</v>
      </c>
      <c r="B2303" t="s">
        <v>239</v>
      </c>
      <c r="C2303" t="s">
        <v>216</v>
      </c>
      <c r="D2303" t="s">
        <v>29</v>
      </c>
      <c r="E2303">
        <v>102000</v>
      </c>
      <c r="F2303" t="s">
        <v>15</v>
      </c>
      <c r="G2303">
        <v>102000</v>
      </c>
      <c r="H2303" t="s">
        <v>16</v>
      </c>
      <c r="I2303" t="str">
        <f t="shared" si="35"/>
        <v>Office</v>
      </c>
      <c r="J2303">
        <v>0</v>
      </c>
      <c r="K2303" t="s">
        <v>16</v>
      </c>
      <c r="L2303" t="s">
        <v>208</v>
      </c>
    </row>
    <row r="2304" spans="1:12" x14ac:dyDescent="0.25">
      <c r="A2304">
        <v>2022</v>
      </c>
      <c r="B2304" t="s">
        <v>239</v>
      </c>
      <c r="C2304" t="s">
        <v>216</v>
      </c>
      <c r="D2304" t="s">
        <v>20</v>
      </c>
      <c r="E2304">
        <v>169000</v>
      </c>
      <c r="F2304" t="s">
        <v>15</v>
      </c>
      <c r="G2304">
        <v>169000</v>
      </c>
      <c r="H2304" t="s">
        <v>16</v>
      </c>
      <c r="I2304" t="str">
        <f t="shared" si="35"/>
        <v>Office</v>
      </c>
      <c r="J2304">
        <v>0</v>
      </c>
      <c r="K2304" t="s">
        <v>16</v>
      </c>
      <c r="L2304" t="s">
        <v>208</v>
      </c>
    </row>
    <row r="2305" spans="1:12" x14ac:dyDescent="0.25">
      <c r="A2305">
        <v>2022</v>
      </c>
      <c r="B2305" t="s">
        <v>239</v>
      </c>
      <c r="C2305" t="s">
        <v>216</v>
      </c>
      <c r="D2305" t="s">
        <v>20</v>
      </c>
      <c r="E2305">
        <v>110600</v>
      </c>
      <c r="F2305" t="s">
        <v>15</v>
      </c>
      <c r="G2305">
        <v>110600</v>
      </c>
      <c r="H2305" t="s">
        <v>16</v>
      </c>
      <c r="I2305" t="str">
        <f t="shared" si="35"/>
        <v>Office</v>
      </c>
      <c r="J2305">
        <v>0</v>
      </c>
      <c r="K2305" t="s">
        <v>16</v>
      </c>
      <c r="L2305" t="s">
        <v>208</v>
      </c>
    </row>
    <row r="2306" spans="1:12" x14ac:dyDescent="0.25">
      <c r="A2306">
        <v>2022</v>
      </c>
      <c r="B2306" t="s">
        <v>239</v>
      </c>
      <c r="C2306" t="s">
        <v>216</v>
      </c>
      <c r="D2306" t="s">
        <v>19</v>
      </c>
      <c r="E2306">
        <v>230000</v>
      </c>
      <c r="F2306" t="s">
        <v>15</v>
      </c>
      <c r="G2306">
        <v>230000</v>
      </c>
      <c r="H2306" t="s">
        <v>16</v>
      </c>
      <c r="I2306" t="str">
        <f t="shared" si="35"/>
        <v>Home</v>
      </c>
      <c r="J2306">
        <v>100</v>
      </c>
      <c r="K2306" t="s">
        <v>16</v>
      </c>
      <c r="L2306" t="s">
        <v>208</v>
      </c>
    </row>
    <row r="2307" spans="1:12" x14ac:dyDescent="0.25">
      <c r="A2307">
        <v>2022</v>
      </c>
      <c r="B2307" t="s">
        <v>239</v>
      </c>
      <c r="C2307" t="s">
        <v>216</v>
      </c>
      <c r="D2307" t="s">
        <v>19</v>
      </c>
      <c r="E2307">
        <v>196000</v>
      </c>
      <c r="F2307" t="s">
        <v>15</v>
      </c>
      <c r="G2307">
        <v>196000</v>
      </c>
      <c r="H2307" t="s">
        <v>16</v>
      </c>
      <c r="I2307" t="str">
        <f t="shared" ref="I2307:I2370" si="36">IF(J2307=100, "Home", IF(J2307=50, "Hybrid", IF(J2307=0, "Office", "")))</f>
        <v>Home</v>
      </c>
      <c r="J2307">
        <v>100</v>
      </c>
      <c r="K2307" t="s">
        <v>16</v>
      </c>
      <c r="L2307" t="s">
        <v>208</v>
      </c>
    </row>
    <row r="2308" spans="1:12" x14ac:dyDescent="0.25">
      <c r="A2308">
        <v>2022</v>
      </c>
      <c r="B2308" t="s">
        <v>239</v>
      </c>
      <c r="C2308" t="s">
        <v>216</v>
      </c>
      <c r="D2308" t="s">
        <v>29</v>
      </c>
      <c r="E2308">
        <v>135000</v>
      </c>
      <c r="F2308" t="s">
        <v>15</v>
      </c>
      <c r="G2308">
        <v>135000</v>
      </c>
      <c r="H2308" t="s">
        <v>16</v>
      </c>
      <c r="I2308" t="str">
        <f t="shared" si="36"/>
        <v>Office</v>
      </c>
      <c r="J2308">
        <v>0</v>
      </c>
      <c r="K2308" t="s">
        <v>16</v>
      </c>
      <c r="L2308" t="s">
        <v>208</v>
      </c>
    </row>
    <row r="2309" spans="1:12" x14ac:dyDescent="0.25">
      <c r="A2309">
        <v>2022</v>
      </c>
      <c r="B2309" t="s">
        <v>239</v>
      </c>
      <c r="C2309" t="s">
        <v>216</v>
      </c>
      <c r="D2309" t="s">
        <v>29</v>
      </c>
      <c r="E2309">
        <v>100000</v>
      </c>
      <c r="F2309" t="s">
        <v>15</v>
      </c>
      <c r="G2309">
        <v>100000</v>
      </c>
      <c r="H2309" t="s">
        <v>16</v>
      </c>
      <c r="I2309" t="str">
        <f t="shared" si="36"/>
        <v>Office</v>
      </c>
      <c r="J2309">
        <v>0</v>
      </c>
      <c r="K2309" t="s">
        <v>16</v>
      </c>
      <c r="L2309" t="s">
        <v>208</v>
      </c>
    </row>
    <row r="2310" spans="1:12" x14ac:dyDescent="0.25">
      <c r="A2310">
        <v>2022</v>
      </c>
      <c r="B2310" t="s">
        <v>236</v>
      </c>
      <c r="C2310" t="s">
        <v>216</v>
      </c>
      <c r="D2310" t="s">
        <v>29</v>
      </c>
      <c r="E2310">
        <v>80000</v>
      </c>
      <c r="F2310" t="s">
        <v>15</v>
      </c>
      <c r="G2310">
        <v>80000</v>
      </c>
      <c r="H2310" t="s">
        <v>16</v>
      </c>
      <c r="I2310" t="str">
        <f t="shared" si="36"/>
        <v>Office</v>
      </c>
      <c r="J2310">
        <v>0</v>
      </c>
      <c r="K2310" t="s">
        <v>16</v>
      </c>
      <c r="L2310" t="s">
        <v>208</v>
      </c>
    </row>
    <row r="2311" spans="1:12" x14ac:dyDescent="0.25">
      <c r="A2311">
        <v>2022</v>
      </c>
      <c r="B2311" t="s">
        <v>236</v>
      </c>
      <c r="C2311" t="s">
        <v>216</v>
      </c>
      <c r="D2311" t="s">
        <v>29</v>
      </c>
      <c r="E2311">
        <v>65000</v>
      </c>
      <c r="F2311" t="s">
        <v>15</v>
      </c>
      <c r="G2311">
        <v>65000</v>
      </c>
      <c r="H2311" t="s">
        <v>16</v>
      </c>
      <c r="I2311" t="str">
        <f t="shared" si="36"/>
        <v>Office</v>
      </c>
      <c r="J2311">
        <v>0</v>
      </c>
      <c r="K2311" t="s">
        <v>16</v>
      </c>
      <c r="L2311" t="s">
        <v>208</v>
      </c>
    </row>
    <row r="2312" spans="1:12" x14ac:dyDescent="0.25">
      <c r="A2312">
        <v>2022</v>
      </c>
      <c r="B2312" t="s">
        <v>239</v>
      </c>
      <c r="C2312" t="s">
        <v>216</v>
      </c>
      <c r="D2312" t="s">
        <v>29</v>
      </c>
      <c r="E2312">
        <v>135000</v>
      </c>
      <c r="F2312" t="s">
        <v>15</v>
      </c>
      <c r="G2312">
        <v>135000</v>
      </c>
      <c r="H2312" t="s">
        <v>16</v>
      </c>
      <c r="I2312" t="str">
        <f t="shared" si="36"/>
        <v>Office</v>
      </c>
      <c r="J2312">
        <v>0</v>
      </c>
      <c r="K2312" t="s">
        <v>16</v>
      </c>
      <c r="L2312" t="s">
        <v>208</v>
      </c>
    </row>
    <row r="2313" spans="1:12" x14ac:dyDescent="0.25">
      <c r="A2313">
        <v>2022</v>
      </c>
      <c r="B2313" t="s">
        <v>239</v>
      </c>
      <c r="C2313" t="s">
        <v>216</v>
      </c>
      <c r="D2313" t="s">
        <v>29</v>
      </c>
      <c r="E2313">
        <v>100000</v>
      </c>
      <c r="F2313" t="s">
        <v>15</v>
      </c>
      <c r="G2313">
        <v>100000</v>
      </c>
      <c r="H2313" t="s">
        <v>16</v>
      </c>
      <c r="I2313" t="str">
        <f t="shared" si="36"/>
        <v>Office</v>
      </c>
      <c r="J2313">
        <v>0</v>
      </c>
      <c r="K2313" t="s">
        <v>16</v>
      </c>
      <c r="L2313" t="s">
        <v>208</v>
      </c>
    </row>
    <row r="2314" spans="1:12" x14ac:dyDescent="0.25">
      <c r="A2314">
        <v>2022</v>
      </c>
      <c r="B2314" t="s">
        <v>239</v>
      </c>
      <c r="C2314" t="s">
        <v>216</v>
      </c>
      <c r="D2314" t="s">
        <v>29</v>
      </c>
      <c r="E2314">
        <v>50000</v>
      </c>
      <c r="F2314" t="s">
        <v>47</v>
      </c>
      <c r="G2314">
        <v>61566</v>
      </c>
      <c r="H2314" t="s">
        <v>25</v>
      </c>
      <c r="I2314" t="str">
        <f t="shared" si="36"/>
        <v>Home</v>
      </c>
      <c r="J2314">
        <v>100</v>
      </c>
      <c r="K2314" t="s">
        <v>25</v>
      </c>
      <c r="L2314" t="s">
        <v>208</v>
      </c>
    </row>
    <row r="2315" spans="1:12" x14ac:dyDescent="0.25">
      <c r="A2315">
        <v>2022</v>
      </c>
      <c r="B2315" t="s">
        <v>239</v>
      </c>
      <c r="C2315" t="s">
        <v>216</v>
      </c>
      <c r="D2315" t="s">
        <v>29</v>
      </c>
      <c r="E2315">
        <v>35000</v>
      </c>
      <c r="F2315" t="s">
        <v>47</v>
      </c>
      <c r="G2315">
        <v>43096</v>
      </c>
      <c r="H2315" t="s">
        <v>25</v>
      </c>
      <c r="I2315" t="str">
        <f t="shared" si="36"/>
        <v>Home</v>
      </c>
      <c r="J2315">
        <v>100</v>
      </c>
      <c r="K2315" t="s">
        <v>25</v>
      </c>
      <c r="L2315" t="s">
        <v>208</v>
      </c>
    </row>
    <row r="2316" spans="1:12" x14ac:dyDescent="0.25">
      <c r="A2316">
        <v>2022</v>
      </c>
      <c r="B2316" t="s">
        <v>236</v>
      </c>
      <c r="C2316" t="s">
        <v>216</v>
      </c>
      <c r="D2316" t="s">
        <v>29</v>
      </c>
      <c r="E2316">
        <v>175000</v>
      </c>
      <c r="F2316" t="s">
        <v>15</v>
      </c>
      <c r="G2316">
        <v>175000</v>
      </c>
      <c r="H2316" t="s">
        <v>16</v>
      </c>
      <c r="I2316" t="str">
        <f t="shared" si="36"/>
        <v>Home</v>
      </c>
      <c r="J2316">
        <v>100</v>
      </c>
      <c r="K2316" t="s">
        <v>16</v>
      </c>
      <c r="L2316" t="s">
        <v>208</v>
      </c>
    </row>
    <row r="2317" spans="1:12" x14ac:dyDescent="0.25">
      <c r="A2317">
        <v>2022</v>
      </c>
      <c r="B2317" t="s">
        <v>236</v>
      </c>
      <c r="C2317" t="s">
        <v>216</v>
      </c>
      <c r="D2317" t="s">
        <v>29</v>
      </c>
      <c r="E2317">
        <v>135000</v>
      </c>
      <c r="F2317" t="s">
        <v>15</v>
      </c>
      <c r="G2317">
        <v>135000</v>
      </c>
      <c r="H2317" t="s">
        <v>16</v>
      </c>
      <c r="I2317" t="str">
        <f t="shared" si="36"/>
        <v>Home</v>
      </c>
      <c r="J2317">
        <v>100</v>
      </c>
      <c r="K2317" t="s">
        <v>16</v>
      </c>
      <c r="L2317" t="s">
        <v>208</v>
      </c>
    </row>
    <row r="2318" spans="1:12" x14ac:dyDescent="0.25">
      <c r="A2318">
        <v>2022</v>
      </c>
      <c r="B2318" t="s">
        <v>235</v>
      </c>
      <c r="C2318" t="s">
        <v>216</v>
      </c>
      <c r="D2318" t="s">
        <v>17</v>
      </c>
      <c r="E2318">
        <v>80000</v>
      </c>
      <c r="F2318" t="s">
        <v>15</v>
      </c>
      <c r="G2318">
        <v>80000</v>
      </c>
      <c r="H2318" t="s">
        <v>16</v>
      </c>
      <c r="I2318" t="str">
        <f t="shared" si="36"/>
        <v>Office</v>
      </c>
      <c r="J2318">
        <v>0</v>
      </c>
      <c r="K2318" t="s">
        <v>16</v>
      </c>
      <c r="L2318" t="s">
        <v>208</v>
      </c>
    </row>
    <row r="2319" spans="1:12" x14ac:dyDescent="0.25">
      <c r="A2319">
        <v>2022</v>
      </c>
      <c r="B2319" t="s">
        <v>239</v>
      </c>
      <c r="C2319" t="s">
        <v>216</v>
      </c>
      <c r="D2319" t="s">
        <v>29</v>
      </c>
      <c r="E2319">
        <v>231250</v>
      </c>
      <c r="F2319" t="s">
        <v>15</v>
      </c>
      <c r="G2319">
        <v>231250</v>
      </c>
      <c r="H2319" t="s">
        <v>16</v>
      </c>
      <c r="I2319" t="str">
        <f t="shared" si="36"/>
        <v>Home</v>
      </c>
      <c r="J2319">
        <v>100</v>
      </c>
      <c r="K2319" t="s">
        <v>16</v>
      </c>
      <c r="L2319" t="s">
        <v>208</v>
      </c>
    </row>
    <row r="2320" spans="1:12" x14ac:dyDescent="0.25">
      <c r="A2320">
        <v>2022</v>
      </c>
      <c r="B2320" t="s">
        <v>239</v>
      </c>
      <c r="C2320" t="s">
        <v>216</v>
      </c>
      <c r="D2320" t="s">
        <v>29</v>
      </c>
      <c r="E2320">
        <v>138750</v>
      </c>
      <c r="F2320" t="s">
        <v>15</v>
      </c>
      <c r="G2320">
        <v>138750</v>
      </c>
      <c r="H2320" t="s">
        <v>16</v>
      </c>
      <c r="I2320" t="str">
        <f t="shared" si="36"/>
        <v>Home</v>
      </c>
      <c r="J2320">
        <v>100</v>
      </c>
      <c r="K2320" t="s">
        <v>16</v>
      </c>
      <c r="L2320" t="s">
        <v>208</v>
      </c>
    </row>
    <row r="2321" spans="1:12" x14ac:dyDescent="0.25">
      <c r="A2321">
        <v>2022</v>
      </c>
      <c r="B2321" t="s">
        <v>239</v>
      </c>
      <c r="C2321" t="s">
        <v>216</v>
      </c>
      <c r="D2321" t="s">
        <v>24</v>
      </c>
      <c r="E2321">
        <v>193750</v>
      </c>
      <c r="F2321" t="s">
        <v>15</v>
      </c>
      <c r="G2321">
        <v>193750</v>
      </c>
      <c r="H2321" t="s">
        <v>16</v>
      </c>
      <c r="I2321" t="str">
        <f t="shared" si="36"/>
        <v>Home</v>
      </c>
      <c r="J2321">
        <v>100</v>
      </c>
      <c r="K2321" t="s">
        <v>16</v>
      </c>
      <c r="L2321" t="s">
        <v>208</v>
      </c>
    </row>
    <row r="2322" spans="1:12" x14ac:dyDescent="0.25">
      <c r="A2322">
        <v>2022</v>
      </c>
      <c r="B2322" t="s">
        <v>239</v>
      </c>
      <c r="C2322" t="s">
        <v>216</v>
      </c>
      <c r="D2322" t="s">
        <v>24</v>
      </c>
      <c r="E2322">
        <v>116250</v>
      </c>
      <c r="F2322" t="s">
        <v>15</v>
      </c>
      <c r="G2322">
        <v>116250</v>
      </c>
      <c r="H2322" t="s">
        <v>16</v>
      </c>
      <c r="I2322" t="str">
        <f t="shared" si="36"/>
        <v>Home</v>
      </c>
      <c r="J2322">
        <v>100</v>
      </c>
      <c r="K2322" t="s">
        <v>16</v>
      </c>
      <c r="L2322" t="s">
        <v>208</v>
      </c>
    </row>
    <row r="2323" spans="1:12" x14ac:dyDescent="0.25">
      <c r="A2323">
        <v>2022</v>
      </c>
      <c r="B2323" t="s">
        <v>239</v>
      </c>
      <c r="C2323" t="s">
        <v>216</v>
      </c>
      <c r="D2323" t="s">
        <v>29</v>
      </c>
      <c r="E2323">
        <v>231250</v>
      </c>
      <c r="F2323" t="s">
        <v>15</v>
      </c>
      <c r="G2323">
        <v>231250</v>
      </c>
      <c r="H2323" t="s">
        <v>16</v>
      </c>
      <c r="I2323" t="str">
        <f t="shared" si="36"/>
        <v>Home</v>
      </c>
      <c r="J2323">
        <v>100</v>
      </c>
      <c r="K2323" t="s">
        <v>16</v>
      </c>
      <c r="L2323" t="s">
        <v>208</v>
      </c>
    </row>
    <row r="2324" spans="1:12" x14ac:dyDescent="0.25">
      <c r="A2324">
        <v>2022</v>
      </c>
      <c r="B2324" t="s">
        <v>239</v>
      </c>
      <c r="C2324" t="s">
        <v>216</v>
      </c>
      <c r="D2324" t="s">
        <v>29</v>
      </c>
      <c r="E2324">
        <v>138750</v>
      </c>
      <c r="F2324" t="s">
        <v>15</v>
      </c>
      <c r="G2324">
        <v>138750</v>
      </c>
      <c r="H2324" t="s">
        <v>16</v>
      </c>
      <c r="I2324" t="str">
        <f t="shared" si="36"/>
        <v>Home</v>
      </c>
      <c r="J2324">
        <v>100</v>
      </c>
      <c r="K2324" t="s">
        <v>16</v>
      </c>
      <c r="L2324" t="s">
        <v>208</v>
      </c>
    </row>
    <row r="2325" spans="1:12" x14ac:dyDescent="0.25">
      <c r="A2325">
        <v>2022</v>
      </c>
      <c r="B2325" t="s">
        <v>239</v>
      </c>
      <c r="C2325" t="s">
        <v>216</v>
      </c>
      <c r="D2325" t="s">
        <v>24</v>
      </c>
      <c r="E2325">
        <v>231250</v>
      </c>
      <c r="F2325" t="s">
        <v>15</v>
      </c>
      <c r="G2325">
        <v>231250</v>
      </c>
      <c r="H2325" t="s">
        <v>16</v>
      </c>
      <c r="I2325" t="str">
        <f t="shared" si="36"/>
        <v>Home</v>
      </c>
      <c r="J2325">
        <v>100</v>
      </c>
      <c r="K2325" t="s">
        <v>16</v>
      </c>
      <c r="L2325" t="s">
        <v>208</v>
      </c>
    </row>
    <row r="2326" spans="1:12" x14ac:dyDescent="0.25">
      <c r="A2326">
        <v>2022</v>
      </c>
      <c r="B2326" t="s">
        <v>239</v>
      </c>
      <c r="C2326" t="s">
        <v>216</v>
      </c>
      <c r="D2326" t="s">
        <v>24</v>
      </c>
      <c r="E2326">
        <v>138750</v>
      </c>
      <c r="F2326" t="s">
        <v>15</v>
      </c>
      <c r="G2326">
        <v>138750</v>
      </c>
      <c r="H2326" t="s">
        <v>16</v>
      </c>
      <c r="I2326" t="str">
        <f t="shared" si="36"/>
        <v>Home</v>
      </c>
      <c r="J2326">
        <v>100</v>
      </c>
      <c r="K2326" t="s">
        <v>16</v>
      </c>
      <c r="L2326" t="s">
        <v>208</v>
      </c>
    </row>
    <row r="2327" spans="1:12" x14ac:dyDescent="0.25">
      <c r="A2327">
        <v>2022</v>
      </c>
      <c r="B2327" t="s">
        <v>239</v>
      </c>
      <c r="C2327" t="s">
        <v>216</v>
      </c>
      <c r="D2327" t="s">
        <v>24</v>
      </c>
      <c r="E2327">
        <v>231250</v>
      </c>
      <c r="F2327" t="s">
        <v>15</v>
      </c>
      <c r="G2327">
        <v>231250</v>
      </c>
      <c r="H2327" t="s">
        <v>16</v>
      </c>
      <c r="I2327" t="str">
        <f t="shared" si="36"/>
        <v>Home</v>
      </c>
      <c r="J2327">
        <v>100</v>
      </c>
      <c r="K2327" t="s">
        <v>16</v>
      </c>
      <c r="L2327" t="s">
        <v>208</v>
      </c>
    </row>
    <row r="2328" spans="1:12" x14ac:dyDescent="0.25">
      <c r="A2328">
        <v>2022</v>
      </c>
      <c r="B2328" t="s">
        <v>239</v>
      </c>
      <c r="C2328" t="s">
        <v>216</v>
      </c>
      <c r="D2328" t="s">
        <v>24</v>
      </c>
      <c r="E2328">
        <v>138750</v>
      </c>
      <c r="F2328" t="s">
        <v>15</v>
      </c>
      <c r="G2328">
        <v>138750</v>
      </c>
      <c r="H2328" t="s">
        <v>16</v>
      </c>
      <c r="I2328" t="str">
        <f t="shared" si="36"/>
        <v>Home</v>
      </c>
      <c r="J2328">
        <v>100</v>
      </c>
      <c r="K2328" t="s">
        <v>16</v>
      </c>
      <c r="L2328" t="s">
        <v>208</v>
      </c>
    </row>
    <row r="2329" spans="1:12" x14ac:dyDescent="0.25">
      <c r="A2329">
        <v>2022</v>
      </c>
      <c r="B2329" t="s">
        <v>239</v>
      </c>
      <c r="C2329" t="s">
        <v>216</v>
      </c>
      <c r="D2329" t="s">
        <v>29</v>
      </c>
      <c r="E2329">
        <v>193750</v>
      </c>
      <c r="F2329" t="s">
        <v>15</v>
      </c>
      <c r="G2329">
        <v>193750</v>
      </c>
      <c r="H2329" t="s">
        <v>16</v>
      </c>
      <c r="I2329" t="str">
        <f t="shared" si="36"/>
        <v>Home</v>
      </c>
      <c r="J2329">
        <v>100</v>
      </c>
      <c r="K2329" t="s">
        <v>16</v>
      </c>
      <c r="L2329" t="s">
        <v>208</v>
      </c>
    </row>
    <row r="2330" spans="1:12" x14ac:dyDescent="0.25">
      <c r="A2330">
        <v>2022</v>
      </c>
      <c r="B2330" t="s">
        <v>239</v>
      </c>
      <c r="C2330" t="s">
        <v>216</v>
      </c>
      <c r="D2330" t="s">
        <v>29</v>
      </c>
      <c r="E2330">
        <v>116250</v>
      </c>
      <c r="F2330" t="s">
        <v>15</v>
      </c>
      <c r="G2330">
        <v>116250</v>
      </c>
      <c r="H2330" t="s">
        <v>16</v>
      </c>
      <c r="I2330" t="str">
        <f t="shared" si="36"/>
        <v>Home</v>
      </c>
      <c r="J2330">
        <v>100</v>
      </c>
      <c r="K2330" t="s">
        <v>16</v>
      </c>
      <c r="L2330" t="s">
        <v>208</v>
      </c>
    </row>
    <row r="2331" spans="1:12" x14ac:dyDescent="0.25">
      <c r="A2331">
        <v>2022</v>
      </c>
      <c r="B2331" t="s">
        <v>239</v>
      </c>
      <c r="C2331" t="s">
        <v>216</v>
      </c>
      <c r="D2331" t="s">
        <v>17</v>
      </c>
      <c r="E2331">
        <v>208000</v>
      </c>
      <c r="F2331" t="s">
        <v>15</v>
      </c>
      <c r="G2331">
        <v>208000</v>
      </c>
      <c r="H2331" t="s">
        <v>16</v>
      </c>
      <c r="I2331" t="str">
        <f t="shared" si="36"/>
        <v>Home</v>
      </c>
      <c r="J2331">
        <v>100</v>
      </c>
      <c r="K2331" t="s">
        <v>16</v>
      </c>
      <c r="L2331" t="s">
        <v>208</v>
      </c>
    </row>
    <row r="2332" spans="1:12" x14ac:dyDescent="0.25">
      <c r="A2332">
        <v>2022</v>
      </c>
      <c r="B2332" t="s">
        <v>239</v>
      </c>
      <c r="C2332" t="s">
        <v>216</v>
      </c>
      <c r="D2332" t="s">
        <v>17</v>
      </c>
      <c r="E2332">
        <v>127000</v>
      </c>
      <c r="F2332" t="s">
        <v>15</v>
      </c>
      <c r="G2332">
        <v>127000</v>
      </c>
      <c r="H2332" t="s">
        <v>16</v>
      </c>
      <c r="I2332" t="str">
        <f t="shared" si="36"/>
        <v>Home</v>
      </c>
      <c r="J2332">
        <v>100</v>
      </c>
      <c r="K2332" t="s">
        <v>16</v>
      </c>
      <c r="L2332" t="s">
        <v>208</v>
      </c>
    </row>
    <row r="2333" spans="1:12" x14ac:dyDescent="0.25">
      <c r="A2333">
        <v>2022</v>
      </c>
      <c r="B2333" t="s">
        <v>239</v>
      </c>
      <c r="C2333" t="s">
        <v>216</v>
      </c>
      <c r="D2333" t="s">
        <v>41</v>
      </c>
      <c r="E2333">
        <v>300000</v>
      </c>
      <c r="F2333" t="s">
        <v>15</v>
      </c>
      <c r="G2333">
        <v>300000</v>
      </c>
      <c r="H2333" t="s">
        <v>16</v>
      </c>
      <c r="I2333" t="str">
        <f t="shared" si="36"/>
        <v>Home</v>
      </c>
      <c r="J2333">
        <v>100</v>
      </c>
      <c r="K2333" t="s">
        <v>16</v>
      </c>
      <c r="L2333" t="s">
        <v>208</v>
      </c>
    </row>
    <row r="2334" spans="1:12" x14ac:dyDescent="0.25">
      <c r="A2334">
        <v>2022</v>
      </c>
      <c r="B2334" t="s">
        <v>239</v>
      </c>
      <c r="C2334" t="s">
        <v>216</v>
      </c>
      <c r="D2334" t="s">
        <v>41</v>
      </c>
      <c r="E2334">
        <v>196000</v>
      </c>
      <c r="F2334" t="s">
        <v>15</v>
      </c>
      <c r="G2334">
        <v>196000</v>
      </c>
      <c r="H2334" t="s">
        <v>16</v>
      </c>
      <c r="I2334" t="str">
        <f t="shared" si="36"/>
        <v>Home</v>
      </c>
      <c r="J2334">
        <v>100</v>
      </c>
      <c r="K2334" t="s">
        <v>16</v>
      </c>
      <c r="L2334" t="s">
        <v>208</v>
      </c>
    </row>
    <row r="2335" spans="1:12" x14ac:dyDescent="0.25">
      <c r="A2335">
        <v>2022</v>
      </c>
      <c r="B2335" t="s">
        <v>239</v>
      </c>
      <c r="C2335" t="s">
        <v>216</v>
      </c>
      <c r="D2335" t="s">
        <v>27</v>
      </c>
      <c r="E2335">
        <v>204500</v>
      </c>
      <c r="F2335" t="s">
        <v>15</v>
      </c>
      <c r="G2335">
        <v>204500</v>
      </c>
      <c r="H2335" t="s">
        <v>16</v>
      </c>
      <c r="I2335" t="str">
        <f t="shared" si="36"/>
        <v>Office</v>
      </c>
      <c r="J2335">
        <v>0</v>
      </c>
      <c r="K2335" t="s">
        <v>16</v>
      </c>
      <c r="L2335" t="s">
        <v>208</v>
      </c>
    </row>
    <row r="2336" spans="1:12" x14ac:dyDescent="0.25">
      <c r="A2336">
        <v>2022</v>
      </c>
      <c r="B2336" t="s">
        <v>239</v>
      </c>
      <c r="C2336" t="s">
        <v>216</v>
      </c>
      <c r="D2336" t="s">
        <v>27</v>
      </c>
      <c r="E2336">
        <v>142200</v>
      </c>
      <c r="F2336" t="s">
        <v>15</v>
      </c>
      <c r="G2336">
        <v>142200</v>
      </c>
      <c r="H2336" t="s">
        <v>16</v>
      </c>
      <c r="I2336" t="str">
        <f t="shared" si="36"/>
        <v>Office</v>
      </c>
      <c r="J2336">
        <v>0</v>
      </c>
      <c r="K2336" t="s">
        <v>16</v>
      </c>
      <c r="L2336" t="s">
        <v>208</v>
      </c>
    </row>
    <row r="2337" spans="1:12" x14ac:dyDescent="0.25">
      <c r="A2337">
        <v>2021</v>
      </c>
      <c r="B2337" t="s">
        <v>236</v>
      </c>
      <c r="C2337" t="s">
        <v>231</v>
      </c>
      <c r="D2337" t="s">
        <v>73</v>
      </c>
      <c r="E2337">
        <v>45555</v>
      </c>
      <c r="F2337" t="s">
        <v>15</v>
      </c>
      <c r="G2337">
        <v>45555</v>
      </c>
      <c r="H2337" t="s">
        <v>136</v>
      </c>
      <c r="I2337" t="str">
        <f t="shared" si="36"/>
        <v>Hybrid</v>
      </c>
      <c r="J2337">
        <v>50</v>
      </c>
      <c r="K2337" t="s">
        <v>140</v>
      </c>
      <c r="L2337" t="s">
        <v>208</v>
      </c>
    </row>
    <row r="2338" spans="1:12" x14ac:dyDescent="0.25">
      <c r="A2338">
        <v>2022</v>
      </c>
      <c r="B2338" t="s">
        <v>239</v>
      </c>
      <c r="C2338" t="s">
        <v>216</v>
      </c>
      <c r="D2338" t="s">
        <v>29</v>
      </c>
      <c r="E2338">
        <v>185900</v>
      </c>
      <c r="F2338" t="s">
        <v>15</v>
      </c>
      <c r="G2338">
        <v>185900</v>
      </c>
      <c r="H2338" t="s">
        <v>16</v>
      </c>
      <c r="I2338" t="str">
        <f t="shared" si="36"/>
        <v>Office</v>
      </c>
      <c r="J2338">
        <v>0</v>
      </c>
      <c r="K2338" t="s">
        <v>16</v>
      </c>
      <c r="L2338" t="s">
        <v>208</v>
      </c>
    </row>
    <row r="2339" spans="1:12" x14ac:dyDescent="0.25">
      <c r="A2339">
        <v>2022</v>
      </c>
      <c r="B2339" t="s">
        <v>239</v>
      </c>
      <c r="C2339" t="s">
        <v>216</v>
      </c>
      <c r="D2339" t="s">
        <v>29</v>
      </c>
      <c r="E2339">
        <v>129300</v>
      </c>
      <c r="F2339" t="s">
        <v>15</v>
      </c>
      <c r="G2339">
        <v>129300</v>
      </c>
      <c r="H2339" t="s">
        <v>16</v>
      </c>
      <c r="I2339" t="str">
        <f t="shared" si="36"/>
        <v>Office</v>
      </c>
      <c r="J2339">
        <v>0</v>
      </c>
      <c r="K2339" t="s">
        <v>16</v>
      </c>
      <c r="L2339" t="s">
        <v>208</v>
      </c>
    </row>
    <row r="2340" spans="1:12" x14ac:dyDescent="0.25">
      <c r="A2340">
        <v>2022</v>
      </c>
      <c r="B2340" t="s">
        <v>239</v>
      </c>
      <c r="C2340" t="s">
        <v>216</v>
      </c>
      <c r="D2340" t="s">
        <v>17</v>
      </c>
      <c r="E2340">
        <v>45000</v>
      </c>
      <c r="F2340" t="s">
        <v>12</v>
      </c>
      <c r="G2340">
        <v>47280</v>
      </c>
      <c r="H2340" t="s">
        <v>13</v>
      </c>
      <c r="I2340" t="str">
        <f t="shared" si="36"/>
        <v>Office</v>
      </c>
      <c r="J2340">
        <v>0</v>
      </c>
      <c r="K2340" t="s">
        <v>13</v>
      </c>
      <c r="L2340" t="s">
        <v>208</v>
      </c>
    </row>
    <row r="2341" spans="1:12" x14ac:dyDescent="0.25">
      <c r="A2341">
        <v>2022</v>
      </c>
      <c r="B2341" t="s">
        <v>239</v>
      </c>
      <c r="C2341" t="s">
        <v>216</v>
      </c>
      <c r="D2341" t="s">
        <v>17</v>
      </c>
      <c r="E2341">
        <v>36000</v>
      </c>
      <c r="F2341" t="s">
        <v>12</v>
      </c>
      <c r="G2341">
        <v>37824</v>
      </c>
      <c r="H2341" t="s">
        <v>13</v>
      </c>
      <c r="I2341" t="str">
        <f t="shared" si="36"/>
        <v>Office</v>
      </c>
      <c r="J2341">
        <v>0</v>
      </c>
      <c r="K2341" t="s">
        <v>13</v>
      </c>
      <c r="L2341" t="s">
        <v>208</v>
      </c>
    </row>
    <row r="2342" spans="1:12" x14ac:dyDescent="0.25">
      <c r="A2342">
        <v>2022</v>
      </c>
      <c r="B2342" t="s">
        <v>239</v>
      </c>
      <c r="C2342" t="s">
        <v>216</v>
      </c>
      <c r="D2342" t="s">
        <v>27</v>
      </c>
      <c r="E2342">
        <v>204500</v>
      </c>
      <c r="F2342" t="s">
        <v>15</v>
      </c>
      <c r="G2342">
        <v>204500</v>
      </c>
      <c r="H2342" t="s">
        <v>16</v>
      </c>
      <c r="I2342" t="str">
        <f t="shared" si="36"/>
        <v>Office</v>
      </c>
      <c r="J2342">
        <v>0</v>
      </c>
      <c r="K2342" t="s">
        <v>16</v>
      </c>
      <c r="L2342" t="s">
        <v>208</v>
      </c>
    </row>
    <row r="2343" spans="1:12" x14ac:dyDescent="0.25">
      <c r="A2343">
        <v>2022</v>
      </c>
      <c r="B2343" t="s">
        <v>239</v>
      </c>
      <c r="C2343" t="s">
        <v>216</v>
      </c>
      <c r="D2343" t="s">
        <v>27</v>
      </c>
      <c r="E2343">
        <v>142200</v>
      </c>
      <c r="F2343" t="s">
        <v>15</v>
      </c>
      <c r="G2343">
        <v>142200</v>
      </c>
      <c r="H2343" t="s">
        <v>16</v>
      </c>
      <c r="I2343" t="str">
        <f t="shared" si="36"/>
        <v>Office</v>
      </c>
      <c r="J2343">
        <v>0</v>
      </c>
      <c r="K2343" t="s">
        <v>16</v>
      </c>
      <c r="L2343" t="s">
        <v>208</v>
      </c>
    </row>
    <row r="2344" spans="1:12" x14ac:dyDescent="0.25">
      <c r="A2344">
        <v>2022</v>
      </c>
      <c r="B2344" t="s">
        <v>239</v>
      </c>
      <c r="C2344" t="s">
        <v>216</v>
      </c>
      <c r="D2344" t="s">
        <v>17</v>
      </c>
      <c r="E2344">
        <v>205000</v>
      </c>
      <c r="F2344" t="s">
        <v>15</v>
      </c>
      <c r="G2344">
        <v>205000</v>
      </c>
      <c r="H2344" t="s">
        <v>16</v>
      </c>
      <c r="I2344" t="str">
        <f t="shared" si="36"/>
        <v>Home</v>
      </c>
      <c r="J2344">
        <v>100</v>
      </c>
      <c r="K2344" t="s">
        <v>16</v>
      </c>
      <c r="L2344" t="s">
        <v>208</v>
      </c>
    </row>
    <row r="2345" spans="1:12" x14ac:dyDescent="0.25">
      <c r="A2345">
        <v>2022</v>
      </c>
      <c r="B2345" t="s">
        <v>239</v>
      </c>
      <c r="C2345" t="s">
        <v>216</v>
      </c>
      <c r="D2345" t="s">
        <v>17</v>
      </c>
      <c r="E2345">
        <v>185000</v>
      </c>
      <c r="F2345" t="s">
        <v>15</v>
      </c>
      <c r="G2345">
        <v>185000</v>
      </c>
      <c r="H2345" t="s">
        <v>16</v>
      </c>
      <c r="I2345" t="str">
        <f t="shared" si="36"/>
        <v>Home</v>
      </c>
      <c r="J2345">
        <v>100</v>
      </c>
      <c r="K2345" t="s">
        <v>16</v>
      </c>
      <c r="L2345" t="s">
        <v>208</v>
      </c>
    </row>
    <row r="2346" spans="1:12" x14ac:dyDescent="0.25">
      <c r="A2346">
        <v>2022</v>
      </c>
      <c r="B2346" t="s">
        <v>239</v>
      </c>
      <c r="C2346" t="s">
        <v>216</v>
      </c>
      <c r="D2346" t="s">
        <v>17</v>
      </c>
      <c r="E2346">
        <v>185900</v>
      </c>
      <c r="F2346" t="s">
        <v>15</v>
      </c>
      <c r="G2346">
        <v>185900</v>
      </c>
      <c r="H2346" t="s">
        <v>16</v>
      </c>
      <c r="I2346" t="str">
        <f t="shared" si="36"/>
        <v>Office</v>
      </c>
      <c r="J2346">
        <v>0</v>
      </c>
      <c r="K2346" t="s">
        <v>16</v>
      </c>
      <c r="L2346" t="s">
        <v>208</v>
      </c>
    </row>
    <row r="2347" spans="1:12" x14ac:dyDescent="0.25">
      <c r="A2347">
        <v>2022</v>
      </c>
      <c r="B2347" t="s">
        <v>239</v>
      </c>
      <c r="C2347" t="s">
        <v>216</v>
      </c>
      <c r="D2347" t="s">
        <v>17</v>
      </c>
      <c r="E2347">
        <v>129300</v>
      </c>
      <c r="F2347" t="s">
        <v>15</v>
      </c>
      <c r="G2347">
        <v>129300</v>
      </c>
      <c r="H2347" t="s">
        <v>16</v>
      </c>
      <c r="I2347" t="str">
        <f t="shared" si="36"/>
        <v>Office</v>
      </c>
      <c r="J2347">
        <v>0</v>
      </c>
      <c r="K2347" t="s">
        <v>16</v>
      </c>
      <c r="L2347" t="s">
        <v>208</v>
      </c>
    </row>
    <row r="2348" spans="1:12" x14ac:dyDescent="0.25">
      <c r="A2348">
        <v>2022</v>
      </c>
      <c r="B2348" t="s">
        <v>239</v>
      </c>
      <c r="C2348" t="s">
        <v>216</v>
      </c>
      <c r="D2348" t="s">
        <v>27</v>
      </c>
      <c r="E2348">
        <v>247500</v>
      </c>
      <c r="F2348" t="s">
        <v>15</v>
      </c>
      <c r="G2348">
        <v>247500</v>
      </c>
      <c r="H2348" t="s">
        <v>16</v>
      </c>
      <c r="I2348" t="str">
        <f t="shared" si="36"/>
        <v>Office</v>
      </c>
      <c r="J2348">
        <v>0</v>
      </c>
      <c r="K2348" t="s">
        <v>16</v>
      </c>
      <c r="L2348" t="s">
        <v>208</v>
      </c>
    </row>
    <row r="2349" spans="1:12" x14ac:dyDescent="0.25">
      <c r="A2349">
        <v>2022</v>
      </c>
      <c r="B2349" t="s">
        <v>239</v>
      </c>
      <c r="C2349" t="s">
        <v>216</v>
      </c>
      <c r="D2349" t="s">
        <v>27</v>
      </c>
      <c r="E2349">
        <v>172200</v>
      </c>
      <c r="F2349" t="s">
        <v>15</v>
      </c>
      <c r="G2349">
        <v>172200</v>
      </c>
      <c r="H2349" t="s">
        <v>16</v>
      </c>
      <c r="I2349" t="str">
        <f t="shared" si="36"/>
        <v>Office</v>
      </c>
      <c r="J2349">
        <v>0</v>
      </c>
      <c r="K2349" t="s">
        <v>16</v>
      </c>
      <c r="L2349" t="s">
        <v>208</v>
      </c>
    </row>
    <row r="2350" spans="1:12" x14ac:dyDescent="0.25">
      <c r="A2350">
        <v>2022</v>
      </c>
      <c r="B2350" t="s">
        <v>235</v>
      </c>
      <c r="C2350" t="s">
        <v>216</v>
      </c>
      <c r="D2350" t="s">
        <v>29</v>
      </c>
      <c r="E2350">
        <v>160000</v>
      </c>
      <c r="F2350" t="s">
        <v>15</v>
      </c>
      <c r="G2350">
        <v>160000</v>
      </c>
      <c r="H2350" t="s">
        <v>16</v>
      </c>
      <c r="I2350" t="str">
        <f t="shared" si="36"/>
        <v>Office</v>
      </c>
      <c r="J2350">
        <v>0</v>
      </c>
      <c r="K2350" t="s">
        <v>16</v>
      </c>
      <c r="L2350" t="s">
        <v>208</v>
      </c>
    </row>
    <row r="2351" spans="1:12" x14ac:dyDescent="0.25">
      <c r="A2351">
        <v>2022</v>
      </c>
      <c r="B2351" t="s">
        <v>235</v>
      </c>
      <c r="C2351" t="s">
        <v>216</v>
      </c>
      <c r="D2351" t="s">
        <v>29</v>
      </c>
      <c r="E2351">
        <v>135000</v>
      </c>
      <c r="F2351" t="s">
        <v>15</v>
      </c>
      <c r="G2351">
        <v>135000</v>
      </c>
      <c r="H2351" t="s">
        <v>16</v>
      </c>
      <c r="I2351" t="str">
        <f t="shared" si="36"/>
        <v>Office</v>
      </c>
      <c r="J2351">
        <v>0</v>
      </c>
      <c r="K2351" t="s">
        <v>16</v>
      </c>
      <c r="L2351" t="s">
        <v>208</v>
      </c>
    </row>
    <row r="2352" spans="1:12" x14ac:dyDescent="0.25">
      <c r="A2352">
        <v>2022</v>
      </c>
      <c r="B2352" t="s">
        <v>236</v>
      </c>
      <c r="C2352" t="s">
        <v>216</v>
      </c>
      <c r="D2352" t="s">
        <v>20</v>
      </c>
      <c r="E2352">
        <v>150000</v>
      </c>
      <c r="F2352" t="s">
        <v>15</v>
      </c>
      <c r="G2352">
        <v>150000</v>
      </c>
      <c r="H2352" t="s">
        <v>16</v>
      </c>
      <c r="I2352" t="str">
        <f t="shared" si="36"/>
        <v>Office</v>
      </c>
      <c r="J2352">
        <v>0</v>
      </c>
      <c r="K2352" t="s">
        <v>16</v>
      </c>
      <c r="L2352" t="s">
        <v>208</v>
      </c>
    </row>
    <row r="2353" spans="1:12" x14ac:dyDescent="0.25">
      <c r="A2353">
        <v>2022</v>
      </c>
      <c r="B2353" t="s">
        <v>236</v>
      </c>
      <c r="C2353" t="s">
        <v>216</v>
      </c>
      <c r="D2353" t="s">
        <v>20</v>
      </c>
      <c r="E2353">
        <v>100000</v>
      </c>
      <c r="F2353" t="s">
        <v>15</v>
      </c>
      <c r="G2353">
        <v>100000</v>
      </c>
      <c r="H2353" t="s">
        <v>16</v>
      </c>
      <c r="I2353" t="str">
        <f t="shared" si="36"/>
        <v>Office</v>
      </c>
      <c r="J2353">
        <v>0</v>
      </c>
      <c r="K2353" t="s">
        <v>16</v>
      </c>
      <c r="L2353" t="s">
        <v>208</v>
      </c>
    </row>
    <row r="2354" spans="1:12" x14ac:dyDescent="0.25">
      <c r="A2354">
        <v>2022</v>
      </c>
      <c r="B2354" t="s">
        <v>239</v>
      </c>
      <c r="C2354" t="s">
        <v>216</v>
      </c>
      <c r="D2354" t="s">
        <v>20</v>
      </c>
      <c r="E2354">
        <v>110000</v>
      </c>
      <c r="F2354" t="s">
        <v>15</v>
      </c>
      <c r="G2354">
        <v>110000</v>
      </c>
      <c r="H2354" t="s">
        <v>16</v>
      </c>
      <c r="I2354" t="str">
        <f t="shared" si="36"/>
        <v>Office</v>
      </c>
      <c r="J2354">
        <v>0</v>
      </c>
      <c r="K2354" t="s">
        <v>16</v>
      </c>
      <c r="L2354" t="s">
        <v>208</v>
      </c>
    </row>
    <row r="2355" spans="1:12" x14ac:dyDescent="0.25">
      <c r="A2355">
        <v>2022</v>
      </c>
      <c r="B2355" t="s">
        <v>239</v>
      </c>
      <c r="C2355" t="s">
        <v>216</v>
      </c>
      <c r="D2355" t="s">
        <v>20</v>
      </c>
      <c r="E2355">
        <v>95000</v>
      </c>
      <c r="F2355" t="s">
        <v>15</v>
      </c>
      <c r="G2355">
        <v>95000</v>
      </c>
      <c r="H2355" t="s">
        <v>16</v>
      </c>
      <c r="I2355" t="str">
        <f t="shared" si="36"/>
        <v>Office</v>
      </c>
      <c r="J2355">
        <v>0</v>
      </c>
      <c r="K2355" t="s">
        <v>16</v>
      </c>
      <c r="L2355" t="s">
        <v>208</v>
      </c>
    </row>
    <row r="2356" spans="1:12" x14ac:dyDescent="0.25">
      <c r="A2356">
        <v>2022</v>
      </c>
      <c r="B2356" t="s">
        <v>239</v>
      </c>
      <c r="C2356" t="s">
        <v>216</v>
      </c>
      <c r="D2356" t="s">
        <v>17</v>
      </c>
      <c r="E2356">
        <v>185900</v>
      </c>
      <c r="F2356" t="s">
        <v>15</v>
      </c>
      <c r="G2356">
        <v>185900</v>
      </c>
      <c r="H2356" t="s">
        <v>16</v>
      </c>
      <c r="I2356" t="str">
        <f t="shared" si="36"/>
        <v>Office</v>
      </c>
      <c r="J2356">
        <v>0</v>
      </c>
      <c r="K2356" t="s">
        <v>16</v>
      </c>
      <c r="L2356" t="s">
        <v>208</v>
      </c>
    </row>
    <row r="2357" spans="1:12" x14ac:dyDescent="0.25">
      <c r="A2357">
        <v>2022</v>
      </c>
      <c r="B2357" t="s">
        <v>239</v>
      </c>
      <c r="C2357" t="s">
        <v>216</v>
      </c>
      <c r="D2357" t="s">
        <v>17</v>
      </c>
      <c r="E2357">
        <v>129300</v>
      </c>
      <c r="F2357" t="s">
        <v>15</v>
      </c>
      <c r="G2357">
        <v>129300</v>
      </c>
      <c r="H2357" t="s">
        <v>16</v>
      </c>
      <c r="I2357" t="str">
        <f t="shared" si="36"/>
        <v>Office</v>
      </c>
      <c r="J2357">
        <v>0</v>
      </c>
      <c r="K2357" t="s">
        <v>16</v>
      </c>
      <c r="L2357" t="s">
        <v>208</v>
      </c>
    </row>
    <row r="2358" spans="1:12" x14ac:dyDescent="0.25">
      <c r="A2358">
        <v>2022</v>
      </c>
      <c r="B2358" t="s">
        <v>239</v>
      </c>
      <c r="C2358" t="s">
        <v>216</v>
      </c>
      <c r="D2358" t="s">
        <v>19</v>
      </c>
      <c r="E2358">
        <v>205000</v>
      </c>
      <c r="F2358" t="s">
        <v>15</v>
      </c>
      <c r="G2358">
        <v>205000</v>
      </c>
      <c r="H2358" t="s">
        <v>16</v>
      </c>
      <c r="I2358" t="str">
        <f t="shared" si="36"/>
        <v>Home</v>
      </c>
      <c r="J2358">
        <v>100</v>
      </c>
      <c r="K2358" t="s">
        <v>16</v>
      </c>
      <c r="L2358" t="s">
        <v>208</v>
      </c>
    </row>
    <row r="2359" spans="1:12" x14ac:dyDescent="0.25">
      <c r="A2359">
        <v>2022</v>
      </c>
      <c r="B2359" t="s">
        <v>239</v>
      </c>
      <c r="C2359" t="s">
        <v>216</v>
      </c>
      <c r="D2359" t="s">
        <v>19</v>
      </c>
      <c r="E2359">
        <v>184000</v>
      </c>
      <c r="F2359" t="s">
        <v>15</v>
      </c>
      <c r="G2359">
        <v>184000</v>
      </c>
      <c r="H2359" t="s">
        <v>16</v>
      </c>
      <c r="I2359" t="str">
        <f t="shared" si="36"/>
        <v>Home</v>
      </c>
      <c r="J2359">
        <v>100</v>
      </c>
      <c r="K2359" t="s">
        <v>16</v>
      </c>
      <c r="L2359" t="s">
        <v>208</v>
      </c>
    </row>
    <row r="2360" spans="1:12" x14ac:dyDescent="0.25">
      <c r="A2360">
        <v>2022</v>
      </c>
      <c r="B2360" t="s">
        <v>235</v>
      </c>
      <c r="C2360" t="s">
        <v>216</v>
      </c>
      <c r="D2360" t="s">
        <v>17</v>
      </c>
      <c r="E2360">
        <v>6600000</v>
      </c>
      <c r="F2360" t="s">
        <v>141</v>
      </c>
      <c r="G2360">
        <v>17684</v>
      </c>
      <c r="H2360" t="s">
        <v>142</v>
      </c>
      <c r="I2360" t="str">
        <f t="shared" si="36"/>
        <v>Home</v>
      </c>
      <c r="J2360">
        <v>100</v>
      </c>
      <c r="K2360" t="s">
        <v>142</v>
      </c>
      <c r="L2360" t="s">
        <v>208</v>
      </c>
    </row>
    <row r="2361" spans="1:12" x14ac:dyDescent="0.25">
      <c r="A2361">
        <v>2022</v>
      </c>
      <c r="B2361" t="s">
        <v>239</v>
      </c>
      <c r="C2361" t="s">
        <v>216</v>
      </c>
      <c r="D2361" t="s">
        <v>143</v>
      </c>
      <c r="E2361">
        <v>375000</v>
      </c>
      <c r="F2361" t="s">
        <v>15</v>
      </c>
      <c r="G2361">
        <v>375000</v>
      </c>
      <c r="H2361" t="s">
        <v>16</v>
      </c>
      <c r="I2361" t="str">
        <f t="shared" si="36"/>
        <v>Hybrid</v>
      </c>
      <c r="J2361">
        <v>50</v>
      </c>
      <c r="K2361" t="s">
        <v>16</v>
      </c>
      <c r="L2361" t="s">
        <v>207</v>
      </c>
    </row>
    <row r="2362" spans="1:12" x14ac:dyDescent="0.25">
      <c r="A2362">
        <v>2022</v>
      </c>
      <c r="B2362" t="s">
        <v>239</v>
      </c>
      <c r="C2362" t="s">
        <v>216</v>
      </c>
      <c r="D2362" t="s">
        <v>29</v>
      </c>
      <c r="E2362">
        <v>191200</v>
      </c>
      <c r="F2362" t="s">
        <v>15</v>
      </c>
      <c r="G2362">
        <v>191200</v>
      </c>
      <c r="H2362" t="s">
        <v>16</v>
      </c>
      <c r="I2362" t="str">
        <f t="shared" si="36"/>
        <v>Office</v>
      </c>
      <c r="J2362">
        <v>0</v>
      </c>
      <c r="K2362" t="s">
        <v>16</v>
      </c>
      <c r="L2362" t="s">
        <v>208</v>
      </c>
    </row>
    <row r="2363" spans="1:12" x14ac:dyDescent="0.25">
      <c r="A2363">
        <v>2022</v>
      </c>
      <c r="B2363" t="s">
        <v>239</v>
      </c>
      <c r="C2363" t="s">
        <v>216</v>
      </c>
      <c r="D2363" t="s">
        <v>29</v>
      </c>
      <c r="E2363">
        <v>130000</v>
      </c>
      <c r="F2363" t="s">
        <v>15</v>
      </c>
      <c r="G2363">
        <v>130000</v>
      </c>
      <c r="H2363" t="s">
        <v>16</v>
      </c>
      <c r="I2363" t="str">
        <f t="shared" si="36"/>
        <v>Office</v>
      </c>
      <c r="J2363">
        <v>0</v>
      </c>
      <c r="K2363" t="s">
        <v>16</v>
      </c>
      <c r="L2363" t="s">
        <v>208</v>
      </c>
    </row>
    <row r="2364" spans="1:12" x14ac:dyDescent="0.25">
      <c r="A2364">
        <v>2022</v>
      </c>
      <c r="B2364" t="s">
        <v>239</v>
      </c>
      <c r="C2364" t="s">
        <v>216</v>
      </c>
      <c r="D2364" t="s">
        <v>17</v>
      </c>
      <c r="E2364">
        <v>225000</v>
      </c>
      <c r="F2364" t="s">
        <v>15</v>
      </c>
      <c r="G2364">
        <v>225000</v>
      </c>
      <c r="H2364" t="s">
        <v>16</v>
      </c>
      <c r="I2364" t="str">
        <f t="shared" si="36"/>
        <v>Office</v>
      </c>
      <c r="J2364">
        <v>0</v>
      </c>
      <c r="K2364" t="s">
        <v>16</v>
      </c>
      <c r="L2364" t="s">
        <v>208</v>
      </c>
    </row>
    <row r="2365" spans="1:12" x14ac:dyDescent="0.25">
      <c r="A2365">
        <v>2022</v>
      </c>
      <c r="B2365" t="s">
        <v>239</v>
      </c>
      <c r="C2365" t="s">
        <v>216</v>
      </c>
      <c r="D2365" t="s">
        <v>17</v>
      </c>
      <c r="E2365">
        <v>156400</v>
      </c>
      <c r="F2365" t="s">
        <v>15</v>
      </c>
      <c r="G2365">
        <v>156400</v>
      </c>
      <c r="H2365" t="s">
        <v>16</v>
      </c>
      <c r="I2365" t="str">
        <f t="shared" si="36"/>
        <v>Office</v>
      </c>
      <c r="J2365">
        <v>0</v>
      </c>
      <c r="K2365" t="s">
        <v>16</v>
      </c>
      <c r="L2365" t="s">
        <v>208</v>
      </c>
    </row>
    <row r="2366" spans="1:12" x14ac:dyDescent="0.25">
      <c r="A2366">
        <v>2022</v>
      </c>
      <c r="B2366" t="s">
        <v>239</v>
      </c>
      <c r="C2366" t="s">
        <v>216</v>
      </c>
      <c r="D2366" t="s">
        <v>20</v>
      </c>
      <c r="E2366">
        <v>169000</v>
      </c>
      <c r="F2366" t="s">
        <v>15</v>
      </c>
      <c r="G2366">
        <v>169000</v>
      </c>
      <c r="H2366" t="s">
        <v>16</v>
      </c>
      <c r="I2366" t="str">
        <f t="shared" si="36"/>
        <v>Office</v>
      </c>
      <c r="J2366">
        <v>0</v>
      </c>
      <c r="K2366" t="s">
        <v>16</v>
      </c>
      <c r="L2366" t="s">
        <v>208</v>
      </c>
    </row>
    <row r="2367" spans="1:12" x14ac:dyDescent="0.25">
      <c r="A2367">
        <v>2022</v>
      </c>
      <c r="B2367" t="s">
        <v>239</v>
      </c>
      <c r="C2367" t="s">
        <v>216</v>
      </c>
      <c r="D2367" t="s">
        <v>20</v>
      </c>
      <c r="E2367">
        <v>110600</v>
      </c>
      <c r="F2367" t="s">
        <v>15</v>
      </c>
      <c r="G2367">
        <v>110600</v>
      </c>
      <c r="H2367" t="s">
        <v>16</v>
      </c>
      <c r="I2367" t="str">
        <f t="shared" si="36"/>
        <v>Office</v>
      </c>
      <c r="J2367">
        <v>0</v>
      </c>
      <c r="K2367" t="s">
        <v>16</v>
      </c>
      <c r="L2367" t="s">
        <v>208</v>
      </c>
    </row>
    <row r="2368" spans="1:12" x14ac:dyDescent="0.25">
      <c r="A2368">
        <v>2022</v>
      </c>
      <c r="B2368" t="s">
        <v>239</v>
      </c>
      <c r="C2368" t="s">
        <v>216</v>
      </c>
      <c r="D2368" t="s">
        <v>27</v>
      </c>
      <c r="E2368">
        <v>204500</v>
      </c>
      <c r="F2368" t="s">
        <v>15</v>
      </c>
      <c r="G2368">
        <v>204500</v>
      </c>
      <c r="H2368" t="s">
        <v>16</v>
      </c>
      <c r="I2368" t="str">
        <f t="shared" si="36"/>
        <v>Office</v>
      </c>
      <c r="J2368">
        <v>0</v>
      </c>
      <c r="K2368" t="s">
        <v>16</v>
      </c>
      <c r="L2368" t="s">
        <v>208</v>
      </c>
    </row>
    <row r="2369" spans="1:12" x14ac:dyDescent="0.25">
      <c r="A2369">
        <v>2022</v>
      </c>
      <c r="B2369" t="s">
        <v>239</v>
      </c>
      <c r="C2369" t="s">
        <v>216</v>
      </c>
      <c r="D2369" t="s">
        <v>27</v>
      </c>
      <c r="E2369">
        <v>142200</v>
      </c>
      <c r="F2369" t="s">
        <v>15</v>
      </c>
      <c r="G2369">
        <v>142200</v>
      </c>
      <c r="H2369" t="s">
        <v>16</v>
      </c>
      <c r="I2369" t="str">
        <f t="shared" si="36"/>
        <v>Office</v>
      </c>
      <c r="J2369">
        <v>0</v>
      </c>
      <c r="K2369" t="s">
        <v>16</v>
      </c>
      <c r="L2369" t="s">
        <v>208</v>
      </c>
    </row>
    <row r="2370" spans="1:12" x14ac:dyDescent="0.25">
      <c r="A2370">
        <v>2022</v>
      </c>
      <c r="B2370" t="s">
        <v>236</v>
      </c>
      <c r="C2370" t="s">
        <v>216</v>
      </c>
      <c r="D2370" t="s">
        <v>27</v>
      </c>
      <c r="E2370">
        <v>85000</v>
      </c>
      <c r="F2370" t="s">
        <v>47</v>
      </c>
      <c r="G2370">
        <v>104663</v>
      </c>
      <c r="H2370" t="s">
        <v>25</v>
      </c>
      <c r="I2370" t="str">
        <f t="shared" si="36"/>
        <v>Office</v>
      </c>
      <c r="J2370">
        <v>0</v>
      </c>
      <c r="K2370" t="s">
        <v>25</v>
      </c>
      <c r="L2370" t="s">
        <v>208</v>
      </c>
    </row>
    <row r="2371" spans="1:12" x14ac:dyDescent="0.25">
      <c r="A2371">
        <v>2022</v>
      </c>
      <c r="B2371" t="s">
        <v>236</v>
      </c>
      <c r="C2371" t="s">
        <v>216</v>
      </c>
      <c r="D2371" t="s">
        <v>27</v>
      </c>
      <c r="E2371">
        <v>65000</v>
      </c>
      <c r="F2371" t="s">
        <v>47</v>
      </c>
      <c r="G2371">
        <v>80036</v>
      </c>
      <c r="H2371" t="s">
        <v>25</v>
      </c>
      <c r="I2371" t="str">
        <f t="shared" ref="I2371:I2434" si="37">IF(J2371=100, "Home", IF(J2371=50, "Hybrid", IF(J2371=0, "Office", "")))</f>
        <v>Office</v>
      </c>
      <c r="J2371">
        <v>0</v>
      </c>
      <c r="K2371" t="s">
        <v>25</v>
      </c>
      <c r="L2371" t="s">
        <v>208</v>
      </c>
    </row>
    <row r="2372" spans="1:12" x14ac:dyDescent="0.25">
      <c r="A2372">
        <v>2022</v>
      </c>
      <c r="B2372" t="s">
        <v>239</v>
      </c>
      <c r="C2372" t="s">
        <v>216</v>
      </c>
      <c r="D2372" t="s">
        <v>17</v>
      </c>
      <c r="E2372">
        <v>185900</v>
      </c>
      <c r="F2372" t="s">
        <v>15</v>
      </c>
      <c r="G2372">
        <v>185900</v>
      </c>
      <c r="H2372" t="s">
        <v>16</v>
      </c>
      <c r="I2372" t="str">
        <f t="shared" si="37"/>
        <v>Office</v>
      </c>
      <c r="J2372">
        <v>0</v>
      </c>
      <c r="K2372" t="s">
        <v>16</v>
      </c>
      <c r="L2372" t="s">
        <v>208</v>
      </c>
    </row>
    <row r="2373" spans="1:12" x14ac:dyDescent="0.25">
      <c r="A2373">
        <v>2022</v>
      </c>
      <c r="B2373" t="s">
        <v>239</v>
      </c>
      <c r="C2373" t="s">
        <v>216</v>
      </c>
      <c r="D2373" t="s">
        <v>17</v>
      </c>
      <c r="E2373">
        <v>129300</v>
      </c>
      <c r="F2373" t="s">
        <v>15</v>
      </c>
      <c r="G2373">
        <v>129300</v>
      </c>
      <c r="H2373" t="s">
        <v>16</v>
      </c>
      <c r="I2373" t="str">
        <f t="shared" si="37"/>
        <v>Office</v>
      </c>
      <c r="J2373">
        <v>0</v>
      </c>
      <c r="K2373" t="s">
        <v>16</v>
      </c>
      <c r="L2373" t="s">
        <v>208</v>
      </c>
    </row>
    <row r="2374" spans="1:12" x14ac:dyDescent="0.25">
      <c r="A2374">
        <v>2022</v>
      </c>
      <c r="B2374" t="s">
        <v>239</v>
      </c>
      <c r="C2374" t="s">
        <v>216</v>
      </c>
      <c r="D2374" t="s">
        <v>17</v>
      </c>
      <c r="E2374">
        <v>140700</v>
      </c>
      <c r="F2374" t="s">
        <v>15</v>
      </c>
      <c r="G2374">
        <v>140700</v>
      </c>
      <c r="H2374" t="s">
        <v>16</v>
      </c>
      <c r="I2374" t="str">
        <f t="shared" si="37"/>
        <v>Office</v>
      </c>
      <c r="J2374">
        <v>0</v>
      </c>
      <c r="K2374" t="s">
        <v>16</v>
      </c>
      <c r="L2374" t="s">
        <v>208</v>
      </c>
    </row>
    <row r="2375" spans="1:12" x14ac:dyDescent="0.25">
      <c r="A2375">
        <v>2022</v>
      </c>
      <c r="B2375" t="s">
        <v>239</v>
      </c>
      <c r="C2375" t="s">
        <v>216</v>
      </c>
      <c r="D2375" t="s">
        <v>17</v>
      </c>
      <c r="E2375">
        <v>93800</v>
      </c>
      <c r="F2375" t="s">
        <v>15</v>
      </c>
      <c r="G2375">
        <v>93800</v>
      </c>
      <c r="H2375" t="s">
        <v>16</v>
      </c>
      <c r="I2375" t="str">
        <f t="shared" si="37"/>
        <v>Office</v>
      </c>
      <c r="J2375">
        <v>0</v>
      </c>
      <c r="K2375" t="s">
        <v>16</v>
      </c>
      <c r="L2375" t="s">
        <v>208</v>
      </c>
    </row>
    <row r="2376" spans="1:12" x14ac:dyDescent="0.25">
      <c r="A2376">
        <v>2022</v>
      </c>
      <c r="B2376" t="s">
        <v>239</v>
      </c>
      <c r="C2376" t="s">
        <v>216</v>
      </c>
      <c r="D2376" t="s">
        <v>17</v>
      </c>
      <c r="E2376">
        <v>350000</v>
      </c>
      <c r="F2376" t="s">
        <v>15</v>
      </c>
      <c r="G2376">
        <v>350000</v>
      </c>
      <c r="H2376" t="s">
        <v>16</v>
      </c>
      <c r="I2376" t="str">
        <f t="shared" si="37"/>
        <v>Home</v>
      </c>
      <c r="J2376">
        <v>100</v>
      </c>
      <c r="K2376" t="s">
        <v>16</v>
      </c>
      <c r="L2376" t="s">
        <v>208</v>
      </c>
    </row>
    <row r="2377" spans="1:12" x14ac:dyDescent="0.25">
      <c r="A2377">
        <v>2022</v>
      </c>
      <c r="B2377" t="s">
        <v>239</v>
      </c>
      <c r="C2377" t="s">
        <v>216</v>
      </c>
      <c r="D2377" t="s">
        <v>17</v>
      </c>
      <c r="E2377">
        <v>135000</v>
      </c>
      <c r="F2377" t="s">
        <v>15</v>
      </c>
      <c r="G2377">
        <v>135000</v>
      </c>
      <c r="H2377" t="s">
        <v>16</v>
      </c>
      <c r="I2377" t="str">
        <f t="shared" si="37"/>
        <v>Home</v>
      </c>
      <c r="J2377">
        <v>100</v>
      </c>
      <c r="K2377" t="s">
        <v>16</v>
      </c>
      <c r="L2377" t="s">
        <v>208</v>
      </c>
    </row>
    <row r="2378" spans="1:12" x14ac:dyDescent="0.25">
      <c r="A2378">
        <v>2022</v>
      </c>
      <c r="B2378" t="s">
        <v>239</v>
      </c>
      <c r="C2378" t="s">
        <v>216</v>
      </c>
      <c r="D2378" t="s">
        <v>20</v>
      </c>
      <c r="E2378">
        <v>115934</v>
      </c>
      <c r="F2378" t="s">
        <v>15</v>
      </c>
      <c r="G2378">
        <v>115934</v>
      </c>
      <c r="H2378" t="s">
        <v>16</v>
      </c>
      <c r="I2378" t="str">
        <f t="shared" si="37"/>
        <v>Home</v>
      </c>
      <c r="J2378">
        <v>100</v>
      </c>
      <c r="K2378" t="s">
        <v>16</v>
      </c>
      <c r="L2378" t="s">
        <v>208</v>
      </c>
    </row>
    <row r="2379" spans="1:12" x14ac:dyDescent="0.25">
      <c r="A2379">
        <v>2022</v>
      </c>
      <c r="B2379" t="s">
        <v>239</v>
      </c>
      <c r="C2379" t="s">
        <v>216</v>
      </c>
      <c r="D2379" t="s">
        <v>20</v>
      </c>
      <c r="E2379">
        <v>81666</v>
      </c>
      <c r="F2379" t="s">
        <v>15</v>
      </c>
      <c r="G2379">
        <v>81666</v>
      </c>
      <c r="H2379" t="s">
        <v>16</v>
      </c>
      <c r="I2379" t="str">
        <f t="shared" si="37"/>
        <v>Home</v>
      </c>
      <c r="J2379">
        <v>100</v>
      </c>
      <c r="K2379" t="s">
        <v>16</v>
      </c>
      <c r="L2379" t="s">
        <v>208</v>
      </c>
    </row>
    <row r="2380" spans="1:12" x14ac:dyDescent="0.25">
      <c r="A2380">
        <v>2022</v>
      </c>
      <c r="B2380" t="s">
        <v>235</v>
      </c>
      <c r="C2380" t="s">
        <v>230</v>
      </c>
      <c r="D2380" t="s">
        <v>88</v>
      </c>
      <c r="E2380">
        <v>12000</v>
      </c>
      <c r="F2380" t="s">
        <v>15</v>
      </c>
      <c r="G2380">
        <v>12000</v>
      </c>
      <c r="H2380" t="s">
        <v>91</v>
      </c>
      <c r="I2380" t="str">
        <f t="shared" si="37"/>
        <v>Home</v>
      </c>
      <c r="J2380">
        <v>100</v>
      </c>
      <c r="K2380" t="s">
        <v>16</v>
      </c>
      <c r="L2380" t="s">
        <v>207</v>
      </c>
    </row>
    <row r="2381" spans="1:12" x14ac:dyDescent="0.25">
      <c r="A2381">
        <v>2022</v>
      </c>
      <c r="B2381" t="s">
        <v>236</v>
      </c>
      <c r="C2381" t="s">
        <v>216</v>
      </c>
      <c r="D2381" t="s">
        <v>27</v>
      </c>
      <c r="E2381">
        <v>100000</v>
      </c>
      <c r="F2381" t="s">
        <v>42</v>
      </c>
      <c r="G2381">
        <v>104697</v>
      </c>
      <c r="H2381" t="s">
        <v>43</v>
      </c>
      <c r="I2381" t="str">
        <f t="shared" si="37"/>
        <v>Home</v>
      </c>
      <c r="J2381">
        <v>100</v>
      </c>
      <c r="K2381" t="s">
        <v>43</v>
      </c>
      <c r="L2381" t="s">
        <v>207</v>
      </c>
    </row>
    <row r="2382" spans="1:12" x14ac:dyDescent="0.25">
      <c r="A2382">
        <v>2022</v>
      </c>
      <c r="B2382" t="s">
        <v>235</v>
      </c>
      <c r="C2382" t="s">
        <v>216</v>
      </c>
      <c r="D2382" t="s">
        <v>126</v>
      </c>
      <c r="E2382">
        <v>33000</v>
      </c>
      <c r="F2382" t="s">
        <v>15</v>
      </c>
      <c r="G2382">
        <v>33000</v>
      </c>
      <c r="H2382" t="s">
        <v>127</v>
      </c>
      <c r="I2382" t="str">
        <f t="shared" si="37"/>
        <v>Home</v>
      </c>
      <c r="J2382">
        <v>100</v>
      </c>
      <c r="K2382" t="s">
        <v>23</v>
      </c>
      <c r="L2382" t="s">
        <v>209</v>
      </c>
    </row>
    <row r="2383" spans="1:12" x14ac:dyDescent="0.25">
      <c r="A2383">
        <v>2022</v>
      </c>
      <c r="B2383" t="s">
        <v>235</v>
      </c>
      <c r="C2383" t="s">
        <v>216</v>
      </c>
      <c r="D2383" t="s">
        <v>68</v>
      </c>
      <c r="E2383">
        <v>33000</v>
      </c>
      <c r="F2383" t="s">
        <v>12</v>
      </c>
      <c r="G2383">
        <v>34672</v>
      </c>
      <c r="H2383" t="s">
        <v>127</v>
      </c>
      <c r="I2383" t="str">
        <f t="shared" si="37"/>
        <v>Home</v>
      </c>
      <c r="J2383">
        <v>100</v>
      </c>
      <c r="K2383" t="s">
        <v>23</v>
      </c>
      <c r="L2383" t="s">
        <v>209</v>
      </c>
    </row>
    <row r="2384" spans="1:12" x14ac:dyDescent="0.25">
      <c r="A2384">
        <v>2022</v>
      </c>
      <c r="B2384" t="s">
        <v>239</v>
      </c>
      <c r="C2384" t="s">
        <v>216</v>
      </c>
      <c r="D2384" t="s">
        <v>27</v>
      </c>
      <c r="E2384">
        <v>201000</v>
      </c>
      <c r="F2384" t="s">
        <v>15</v>
      </c>
      <c r="G2384">
        <v>201000</v>
      </c>
      <c r="H2384" t="s">
        <v>16</v>
      </c>
      <c r="I2384" t="str">
        <f t="shared" si="37"/>
        <v>Office</v>
      </c>
      <c r="J2384">
        <v>0</v>
      </c>
      <c r="K2384" t="s">
        <v>16</v>
      </c>
      <c r="L2384" t="s">
        <v>208</v>
      </c>
    </row>
    <row r="2385" spans="1:12" x14ac:dyDescent="0.25">
      <c r="A2385">
        <v>2022</v>
      </c>
      <c r="B2385" t="s">
        <v>239</v>
      </c>
      <c r="C2385" t="s">
        <v>216</v>
      </c>
      <c r="D2385" t="s">
        <v>27</v>
      </c>
      <c r="E2385">
        <v>119000</v>
      </c>
      <c r="F2385" t="s">
        <v>15</v>
      </c>
      <c r="G2385">
        <v>119000</v>
      </c>
      <c r="H2385" t="s">
        <v>16</v>
      </c>
      <c r="I2385" t="str">
        <f t="shared" si="37"/>
        <v>Office</v>
      </c>
      <c r="J2385">
        <v>0</v>
      </c>
      <c r="K2385" t="s">
        <v>16</v>
      </c>
      <c r="L2385" t="s">
        <v>208</v>
      </c>
    </row>
    <row r="2386" spans="1:12" x14ac:dyDescent="0.25">
      <c r="A2386">
        <v>2022</v>
      </c>
      <c r="B2386" t="s">
        <v>239</v>
      </c>
      <c r="C2386" t="s">
        <v>216</v>
      </c>
      <c r="D2386" t="s">
        <v>29</v>
      </c>
      <c r="E2386">
        <v>175000</v>
      </c>
      <c r="F2386" t="s">
        <v>15</v>
      </c>
      <c r="G2386">
        <v>175000</v>
      </c>
      <c r="H2386" t="s">
        <v>16</v>
      </c>
      <c r="I2386" t="str">
        <f t="shared" si="37"/>
        <v>Home</v>
      </c>
      <c r="J2386">
        <v>100</v>
      </c>
      <c r="K2386" t="s">
        <v>16</v>
      </c>
      <c r="L2386" t="s">
        <v>208</v>
      </c>
    </row>
    <row r="2387" spans="1:12" x14ac:dyDescent="0.25">
      <c r="A2387">
        <v>2022</v>
      </c>
      <c r="B2387" t="s">
        <v>239</v>
      </c>
      <c r="C2387" t="s">
        <v>216</v>
      </c>
      <c r="D2387" t="s">
        <v>29</v>
      </c>
      <c r="E2387">
        <v>150000</v>
      </c>
      <c r="F2387" t="s">
        <v>15</v>
      </c>
      <c r="G2387">
        <v>150000</v>
      </c>
      <c r="H2387" t="s">
        <v>16</v>
      </c>
      <c r="I2387" t="str">
        <f t="shared" si="37"/>
        <v>Home</v>
      </c>
      <c r="J2387">
        <v>100</v>
      </c>
      <c r="K2387" t="s">
        <v>16</v>
      </c>
      <c r="L2387" t="s">
        <v>208</v>
      </c>
    </row>
    <row r="2388" spans="1:12" x14ac:dyDescent="0.25">
      <c r="A2388">
        <v>2022</v>
      </c>
      <c r="B2388" t="s">
        <v>239</v>
      </c>
      <c r="C2388" t="s">
        <v>216</v>
      </c>
      <c r="D2388" t="s">
        <v>20</v>
      </c>
      <c r="E2388">
        <v>154560</v>
      </c>
      <c r="F2388" t="s">
        <v>15</v>
      </c>
      <c r="G2388">
        <v>154560</v>
      </c>
      <c r="H2388" t="s">
        <v>16</v>
      </c>
      <c r="I2388" t="str">
        <f t="shared" si="37"/>
        <v>Office</v>
      </c>
      <c r="J2388">
        <v>0</v>
      </c>
      <c r="K2388" t="s">
        <v>16</v>
      </c>
      <c r="L2388" t="s">
        <v>208</v>
      </c>
    </row>
    <row r="2389" spans="1:12" x14ac:dyDescent="0.25">
      <c r="A2389">
        <v>2022</v>
      </c>
      <c r="B2389" t="s">
        <v>239</v>
      </c>
      <c r="C2389" t="s">
        <v>216</v>
      </c>
      <c r="D2389" t="s">
        <v>20</v>
      </c>
      <c r="E2389">
        <v>123648</v>
      </c>
      <c r="F2389" t="s">
        <v>15</v>
      </c>
      <c r="G2389">
        <v>123648</v>
      </c>
      <c r="H2389" t="s">
        <v>16</v>
      </c>
      <c r="I2389" t="str">
        <f t="shared" si="37"/>
        <v>Office</v>
      </c>
      <c r="J2389">
        <v>0</v>
      </c>
      <c r="K2389" t="s">
        <v>16</v>
      </c>
      <c r="L2389" t="s">
        <v>208</v>
      </c>
    </row>
    <row r="2390" spans="1:12" x14ac:dyDescent="0.25">
      <c r="A2390">
        <v>2022</v>
      </c>
      <c r="B2390" t="s">
        <v>239</v>
      </c>
      <c r="C2390" t="s">
        <v>216</v>
      </c>
      <c r="D2390" t="s">
        <v>20</v>
      </c>
      <c r="E2390">
        <v>130000</v>
      </c>
      <c r="F2390" t="s">
        <v>15</v>
      </c>
      <c r="G2390">
        <v>130000</v>
      </c>
      <c r="H2390" t="s">
        <v>16</v>
      </c>
      <c r="I2390" t="str">
        <f t="shared" si="37"/>
        <v>Office</v>
      </c>
      <c r="J2390">
        <v>0</v>
      </c>
      <c r="K2390" t="s">
        <v>16</v>
      </c>
      <c r="L2390" t="s">
        <v>208</v>
      </c>
    </row>
    <row r="2391" spans="1:12" x14ac:dyDescent="0.25">
      <c r="A2391">
        <v>2022</v>
      </c>
      <c r="B2391" t="s">
        <v>239</v>
      </c>
      <c r="C2391" t="s">
        <v>216</v>
      </c>
      <c r="D2391" t="s">
        <v>20</v>
      </c>
      <c r="E2391">
        <v>100000</v>
      </c>
      <c r="F2391" t="s">
        <v>15</v>
      </c>
      <c r="G2391">
        <v>100000</v>
      </c>
      <c r="H2391" t="s">
        <v>16</v>
      </c>
      <c r="I2391" t="str">
        <f t="shared" si="37"/>
        <v>Office</v>
      </c>
      <c r="J2391">
        <v>0</v>
      </c>
      <c r="K2391" t="s">
        <v>16</v>
      </c>
      <c r="L2391" t="s">
        <v>208</v>
      </c>
    </row>
    <row r="2392" spans="1:12" x14ac:dyDescent="0.25">
      <c r="A2392">
        <v>2022</v>
      </c>
      <c r="B2392" t="s">
        <v>236</v>
      </c>
      <c r="C2392" t="s">
        <v>216</v>
      </c>
      <c r="D2392" t="s">
        <v>29</v>
      </c>
      <c r="E2392">
        <v>170000</v>
      </c>
      <c r="F2392" t="s">
        <v>15</v>
      </c>
      <c r="G2392">
        <v>170000</v>
      </c>
      <c r="H2392" t="s">
        <v>16</v>
      </c>
      <c r="I2392" t="str">
        <f t="shared" si="37"/>
        <v>Office</v>
      </c>
      <c r="J2392">
        <v>0</v>
      </c>
      <c r="K2392" t="s">
        <v>16</v>
      </c>
      <c r="L2392" t="s">
        <v>208</v>
      </c>
    </row>
    <row r="2393" spans="1:12" x14ac:dyDescent="0.25">
      <c r="A2393">
        <v>2022</v>
      </c>
      <c r="B2393" t="s">
        <v>236</v>
      </c>
      <c r="C2393" t="s">
        <v>216</v>
      </c>
      <c r="D2393" t="s">
        <v>29</v>
      </c>
      <c r="E2393">
        <v>145000</v>
      </c>
      <c r="F2393" t="s">
        <v>15</v>
      </c>
      <c r="G2393">
        <v>145000</v>
      </c>
      <c r="H2393" t="s">
        <v>16</v>
      </c>
      <c r="I2393" t="str">
        <f t="shared" si="37"/>
        <v>Office</v>
      </c>
      <c r="J2393">
        <v>0</v>
      </c>
      <c r="K2393" t="s">
        <v>16</v>
      </c>
      <c r="L2393" t="s">
        <v>208</v>
      </c>
    </row>
    <row r="2394" spans="1:12" x14ac:dyDescent="0.25">
      <c r="A2394">
        <v>2022</v>
      </c>
      <c r="B2394" t="s">
        <v>239</v>
      </c>
      <c r="C2394" t="s">
        <v>216</v>
      </c>
      <c r="D2394" t="s">
        <v>29</v>
      </c>
      <c r="E2394">
        <v>135000</v>
      </c>
      <c r="F2394" t="s">
        <v>15</v>
      </c>
      <c r="G2394">
        <v>135000</v>
      </c>
      <c r="H2394" t="s">
        <v>16</v>
      </c>
      <c r="I2394" t="str">
        <f t="shared" si="37"/>
        <v>Home</v>
      </c>
      <c r="J2394">
        <v>100</v>
      </c>
      <c r="K2394" t="s">
        <v>16</v>
      </c>
      <c r="L2394" t="s">
        <v>208</v>
      </c>
    </row>
    <row r="2395" spans="1:12" x14ac:dyDescent="0.25">
      <c r="A2395">
        <v>2022</v>
      </c>
      <c r="B2395" t="s">
        <v>239</v>
      </c>
      <c r="C2395" t="s">
        <v>216</v>
      </c>
      <c r="D2395" t="s">
        <v>29</v>
      </c>
      <c r="E2395">
        <v>100000</v>
      </c>
      <c r="F2395" t="s">
        <v>15</v>
      </c>
      <c r="G2395">
        <v>100000</v>
      </c>
      <c r="H2395" t="s">
        <v>16</v>
      </c>
      <c r="I2395" t="str">
        <f t="shared" si="37"/>
        <v>Home</v>
      </c>
      <c r="J2395">
        <v>100</v>
      </c>
      <c r="K2395" t="s">
        <v>16</v>
      </c>
      <c r="L2395" t="s">
        <v>208</v>
      </c>
    </row>
    <row r="2396" spans="1:12" x14ac:dyDescent="0.25">
      <c r="A2396">
        <v>2022</v>
      </c>
      <c r="B2396" t="s">
        <v>239</v>
      </c>
      <c r="C2396" t="s">
        <v>216</v>
      </c>
      <c r="D2396" t="s">
        <v>17</v>
      </c>
      <c r="E2396">
        <v>247500</v>
      </c>
      <c r="F2396" t="s">
        <v>15</v>
      </c>
      <c r="G2396">
        <v>247500</v>
      </c>
      <c r="H2396" t="s">
        <v>16</v>
      </c>
      <c r="I2396" t="str">
        <f t="shared" si="37"/>
        <v>Office</v>
      </c>
      <c r="J2396">
        <v>0</v>
      </c>
      <c r="K2396" t="s">
        <v>16</v>
      </c>
      <c r="L2396" t="s">
        <v>208</v>
      </c>
    </row>
    <row r="2397" spans="1:12" x14ac:dyDescent="0.25">
      <c r="A2397">
        <v>2022</v>
      </c>
      <c r="B2397" t="s">
        <v>239</v>
      </c>
      <c r="C2397" t="s">
        <v>216</v>
      </c>
      <c r="D2397" t="s">
        <v>17</v>
      </c>
      <c r="E2397">
        <v>172200</v>
      </c>
      <c r="F2397" t="s">
        <v>15</v>
      </c>
      <c r="G2397">
        <v>172200</v>
      </c>
      <c r="H2397" t="s">
        <v>16</v>
      </c>
      <c r="I2397" t="str">
        <f t="shared" si="37"/>
        <v>Office</v>
      </c>
      <c r="J2397">
        <v>0</v>
      </c>
      <c r="K2397" t="s">
        <v>16</v>
      </c>
      <c r="L2397" t="s">
        <v>208</v>
      </c>
    </row>
    <row r="2398" spans="1:12" x14ac:dyDescent="0.25">
      <c r="A2398">
        <v>2022</v>
      </c>
      <c r="B2398" t="s">
        <v>239</v>
      </c>
      <c r="C2398" t="s">
        <v>216</v>
      </c>
      <c r="D2398" t="s">
        <v>17</v>
      </c>
      <c r="E2398">
        <v>177500</v>
      </c>
      <c r="F2398" t="s">
        <v>15</v>
      </c>
      <c r="G2398">
        <v>177500</v>
      </c>
      <c r="H2398" t="s">
        <v>16</v>
      </c>
      <c r="I2398" t="str">
        <f t="shared" si="37"/>
        <v>Home</v>
      </c>
      <c r="J2398">
        <v>100</v>
      </c>
      <c r="K2398" t="s">
        <v>16</v>
      </c>
      <c r="L2398" t="s">
        <v>208</v>
      </c>
    </row>
    <row r="2399" spans="1:12" x14ac:dyDescent="0.25">
      <c r="A2399">
        <v>2022</v>
      </c>
      <c r="B2399" t="s">
        <v>239</v>
      </c>
      <c r="C2399" t="s">
        <v>216</v>
      </c>
      <c r="D2399" t="s">
        <v>17</v>
      </c>
      <c r="E2399">
        <v>134000</v>
      </c>
      <c r="F2399" t="s">
        <v>15</v>
      </c>
      <c r="G2399">
        <v>134000</v>
      </c>
      <c r="H2399" t="s">
        <v>16</v>
      </c>
      <c r="I2399" t="str">
        <f t="shared" si="37"/>
        <v>Home</v>
      </c>
      <c r="J2399">
        <v>100</v>
      </c>
      <c r="K2399" t="s">
        <v>16</v>
      </c>
      <c r="L2399" t="s">
        <v>208</v>
      </c>
    </row>
    <row r="2400" spans="1:12" x14ac:dyDescent="0.25">
      <c r="A2400">
        <v>2022</v>
      </c>
      <c r="B2400" t="s">
        <v>239</v>
      </c>
      <c r="C2400" t="s">
        <v>216</v>
      </c>
      <c r="D2400" t="s">
        <v>17</v>
      </c>
      <c r="E2400">
        <v>185900</v>
      </c>
      <c r="F2400" t="s">
        <v>15</v>
      </c>
      <c r="G2400">
        <v>185900</v>
      </c>
      <c r="H2400" t="s">
        <v>16</v>
      </c>
      <c r="I2400" t="str">
        <f t="shared" si="37"/>
        <v>Office</v>
      </c>
      <c r="J2400">
        <v>0</v>
      </c>
      <c r="K2400" t="s">
        <v>16</v>
      </c>
      <c r="L2400" t="s">
        <v>208</v>
      </c>
    </row>
    <row r="2401" spans="1:12" x14ac:dyDescent="0.25">
      <c r="A2401">
        <v>2022</v>
      </c>
      <c r="B2401" t="s">
        <v>239</v>
      </c>
      <c r="C2401" t="s">
        <v>216</v>
      </c>
      <c r="D2401" t="s">
        <v>17</v>
      </c>
      <c r="E2401">
        <v>129300</v>
      </c>
      <c r="F2401" t="s">
        <v>15</v>
      </c>
      <c r="G2401">
        <v>129300</v>
      </c>
      <c r="H2401" t="s">
        <v>16</v>
      </c>
      <c r="I2401" t="str">
        <f t="shared" si="37"/>
        <v>Office</v>
      </c>
      <c r="J2401">
        <v>0</v>
      </c>
      <c r="K2401" t="s">
        <v>16</v>
      </c>
      <c r="L2401" t="s">
        <v>208</v>
      </c>
    </row>
    <row r="2402" spans="1:12" x14ac:dyDescent="0.25">
      <c r="A2402">
        <v>2022</v>
      </c>
      <c r="B2402" t="s">
        <v>239</v>
      </c>
      <c r="C2402" t="s">
        <v>216</v>
      </c>
      <c r="D2402" t="s">
        <v>221</v>
      </c>
      <c r="E2402">
        <v>192564</v>
      </c>
      <c r="F2402" t="s">
        <v>15</v>
      </c>
      <c r="G2402">
        <v>192564</v>
      </c>
      <c r="H2402" t="s">
        <v>16</v>
      </c>
      <c r="I2402" t="str">
        <f t="shared" si="37"/>
        <v>Home</v>
      </c>
      <c r="J2402">
        <v>100</v>
      </c>
      <c r="K2402" t="s">
        <v>16</v>
      </c>
      <c r="L2402" t="s">
        <v>208</v>
      </c>
    </row>
    <row r="2403" spans="1:12" x14ac:dyDescent="0.25">
      <c r="A2403">
        <v>2022</v>
      </c>
      <c r="B2403" t="s">
        <v>239</v>
      </c>
      <c r="C2403" t="s">
        <v>216</v>
      </c>
      <c r="D2403" t="s">
        <v>221</v>
      </c>
      <c r="E2403">
        <v>144854</v>
      </c>
      <c r="F2403" t="s">
        <v>15</v>
      </c>
      <c r="G2403">
        <v>144854</v>
      </c>
      <c r="H2403" t="s">
        <v>16</v>
      </c>
      <c r="I2403" t="str">
        <f t="shared" si="37"/>
        <v>Home</v>
      </c>
      <c r="J2403">
        <v>100</v>
      </c>
      <c r="K2403" t="s">
        <v>16</v>
      </c>
      <c r="L2403" t="s">
        <v>208</v>
      </c>
    </row>
    <row r="2404" spans="1:12" x14ac:dyDescent="0.25">
      <c r="A2404">
        <v>2022</v>
      </c>
      <c r="B2404" t="s">
        <v>239</v>
      </c>
      <c r="C2404" t="s">
        <v>216</v>
      </c>
      <c r="D2404" t="s">
        <v>20</v>
      </c>
      <c r="E2404">
        <v>130000</v>
      </c>
      <c r="F2404" t="s">
        <v>15</v>
      </c>
      <c r="G2404">
        <v>130000</v>
      </c>
      <c r="H2404" t="s">
        <v>16</v>
      </c>
      <c r="I2404" t="str">
        <f t="shared" si="37"/>
        <v>Office</v>
      </c>
      <c r="J2404">
        <v>0</v>
      </c>
      <c r="K2404" t="s">
        <v>16</v>
      </c>
      <c r="L2404" t="s">
        <v>208</v>
      </c>
    </row>
    <row r="2405" spans="1:12" x14ac:dyDescent="0.25">
      <c r="A2405">
        <v>2022</v>
      </c>
      <c r="B2405" t="s">
        <v>239</v>
      </c>
      <c r="C2405" t="s">
        <v>216</v>
      </c>
      <c r="D2405" t="s">
        <v>20</v>
      </c>
      <c r="E2405">
        <v>105000</v>
      </c>
      <c r="F2405" t="s">
        <v>15</v>
      </c>
      <c r="G2405">
        <v>105000</v>
      </c>
      <c r="H2405" t="s">
        <v>16</v>
      </c>
      <c r="I2405" t="str">
        <f t="shared" si="37"/>
        <v>Office</v>
      </c>
      <c r="J2405">
        <v>0</v>
      </c>
      <c r="K2405" t="s">
        <v>16</v>
      </c>
      <c r="L2405" t="s">
        <v>208</v>
      </c>
    </row>
    <row r="2406" spans="1:12" x14ac:dyDescent="0.25">
      <c r="A2406">
        <v>2022</v>
      </c>
      <c r="B2406" t="s">
        <v>239</v>
      </c>
      <c r="C2406" t="s">
        <v>216</v>
      </c>
      <c r="D2406" t="s">
        <v>29</v>
      </c>
      <c r="E2406">
        <v>179305</v>
      </c>
      <c r="F2406" t="s">
        <v>15</v>
      </c>
      <c r="G2406">
        <v>179305</v>
      </c>
      <c r="H2406" t="s">
        <v>16</v>
      </c>
      <c r="I2406" t="str">
        <f t="shared" si="37"/>
        <v>Home</v>
      </c>
      <c r="J2406">
        <v>100</v>
      </c>
      <c r="K2406" t="s">
        <v>16</v>
      </c>
      <c r="L2406" t="s">
        <v>208</v>
      </c>
    </row>
    <row r="2407" spans="1:12" x14ac:dyDescent="0.25">
      <c r="A2407">
        <v>2022</v>
      </c>
      <c r="B2407" t="s">
        <v>239</v>
      </c>
      <c r="C2407" t="s">
        <v>216</v>
      </c>
      <c r="D2407" t="s">
        <v>29</v>
      </c>
      <c r="E2407">
        <v>142127</v>
      </c>
      <c r="F2407" t="s">
        <v>15</v>
      </c>
      <c r="G2407">
        <v>142127</v>
      </c>
      <c r="H2407" t="s">
        <v>16</v>
      </c>
      <c r="I2407" t="str">
        <f t="shared" si="37"/>
        <v>Home</v>
      </c>
      <c r="J2407">
        <v>100</v>
      </c>
      <c r="K2407" t="s">
        <v>16</v>
      </c>
      <c r="L2407" t="s">
        <v>208</v>
      </c>
    </row>
    <row r="2408" spans="1:12" x14ac:dyDescent="0.25">
      <c r="A2408">
        <v>2022</v>
      </c>
      <c r="B2408" t="s">
        <v>239</v>
      </c>
      <c r="C2408" t="s">
        <v>216</v>
      </c>
      <c r="D2408" t="s">
        <v>29</v>
      </c>
      <c r="E2408">
        <v>315000</v>
      </c>
      <c r="F2408" t="s">
        <v>15</v>
      </c>
      <c r="G2408">
        <v>315000</v>
      </c>
      <c r="H2408" t="s">
        <v>16</v>
      </c>
      <c r="I2408" t="str">
        <f t="shared" si="37"/>
        <v>Home</v>
      </c>
      <c r="J2408">
        <v>100</v>
      </c>
      <c r="K2408" t="s">
        <v>16</v>
      </c>
      <c r="L2408" t="s">
        <v>208</v>
      </c>
    </row>
    <row r="2409" spans="1:12" x14ac:dyDescent="0.25">
      <c r="A2409">
        <v>2022</v>
      </c>
      <c r="B2409" t="s">
        <v>239</v>
      </c>
      <c r="C2409" t="s">
        <v>216</v>
      </c>
      <c r="D2409" t="s">
        <v>29</v>
      </c>
      <c r="E2409">
        <v>225000</v>
      </c>
      <c r="F2409" t="s">
        <v>15</v>
      </c>
      <c r="G2409">
        <v>225000</v>
      </c>
      <c r="H2409" t="s">
        <v>16</v>
      </c>
      <c r="I2409" t="str">
        <f t="shared" si="37"/>
        <v>Home</v>
      </c>
      <c r="J2409">
        <v>100</v>
      </c>
      <c r="K2409" t="s">
        <v>16</v>
      </c>
      <c r="L2409" t="s">
        <v>208</v>
      </c>
    </row>
    <row r="2410" spans="1:12" x14ac:dyDescent="0.25">
      <c r="A2410">
        <v>2022</v>
      </c>
      <c r="B2410" t="s">
        <v>239</v>
      </c>
      <c r="C2410" t="s">
        <v>216</v>
      </c>
      <c r="D2410" t="s">
        <v>17</v>
      </c>
      <c r="E2410">
        <v>243900</v>
      </c>
      <c r="F2410" t="s">
        <v>15</v>
      </c>
      <c r="G2410">
        <v>243900</v>
      </c>
      <c r="H2410" t="s">
        <v>16</v>
      </c>
      <c r="I2410" t="str">
        <f t="shared" si="37"/>
        <v>Home</v>
      </c>
      <c r="J2410">
        <v>100</v>
      </c>
      <c r="K2410" t="s">
        <v>16</v>
      </c>
      <c r="L2410" t="s">
        <v>208</v>
      </c>
    </row>
    <row r="2411" spans="1:12" x14ac:dyDescent="0.25">
      <c r="A2411">
        <v>2022</v>
      </c>
      <c r="B2411" t="s">
        <v>239</v>
      </c>
      <c r="C2411" t="s">
        <v>216</v>
      </c>
      <c r="D2411" t="s">
        <v>17</v>
      </c>
      <c r="E2411">
        <v>156600</v>
      </c>
      <c r="F2411" t="s">
        <v>15</v>
      </c>
      <c r="G2411">
        <v>156600</v>
      </c>
      <c r="H2411" t="s">
        <v>16</v>
      </c>
      <c r="I2411" t="str">
        <f t="shared" si="37"/>
        <v>Home</v>
      </c>
      <c r="J2411">
        <v>100</v>
      </c>
      <c r="K2411" t="s">
        <v>16</v>
      </c>
      <c r="L2411" t="s">
        <v>208</v>
      </c>
    </row>
    <row r="2412" spans="1:12" x14ac:dyDescent="0.25">
      <c r="A2412">
        <v>2022</v>
      </c>
      <c r="B2412" t="s">
        <v>236</v>
      </c>
      <c r="C2412" t="s">
        <v>216</v>
      </c>
      <c r="D2412" t="s">
        <v>20</v>
      </c>
      <c r="E2412">
        <v>206000</v>
      </c>
      <c r="F2412" t="s">
        <v>15</v>
      </c>
      <c r="G2412">
        <v>206000</v>
      </c>
      <c r="H2412" t="s">
        <v>16</v>
      </c>
      <c r="I2412" t="str">
        <f t="shared" si="37"/>
        <v>Office</v>
      </c>
      <c r="J2412">
        <v>0</v>
      </c>
      <c r="K2412" t="s">
        <v>16</v>
      </c>
      <c r="L2412" t="s">
        <v>208</v>
      </c>
    </row>
    <row r="2413" spans="1:12" x14ac:dyDescent="0.25">
      <c r="A2413">
        <v>2022</v>
      </c>
      <c r="B2413" t="s">
        <v>236</v>
      </c>
      <c r="C2413" t="s">
        <v>216</v>
      </c>
      <c r="D2413" t="s">
        <v>20</v>
      </c>
      <c r="E2413">
        <v>160000</v>
      </c>
      <c r="F2413" t="s">
        <v>15</v>
      </c>
      <c r="G2413">
        <v>160000</v>
      </c>
      <c r="H2413" t="s">
        <v>16</v>
      </c>
      <c r="I2413" t="str">
        <f t="shared" si="37"/>
        <v>Office</v>
      </c>
      <c r="J2413">
        <v>0</v>
      </c>
      <c r="K2413" t="s">
        <v>16</v>
      </c>
      <c r="L2413" t="s">
        <v>208</v>
      </c>
    </row>
    <row r="2414" spans="1:12" x14ac:dyDescent="0.25">
      <c r="A2414">
        <v>2022</v>
      </c>
      <c r="B2414" t="s">
        <v>236</v>
      </c>
      <c r="C2414" t="s">
        <v>216</v>
      </c>
      <c r="D2414" t="s">
        <v>20</v>
      </c>
      <c r="E2414">
        <v>109000</v>
      </c>
      <c r="F2414" t="s">
        <v>15</v>
      </c>
      <c r="G2414">
        <v>109000</v>
      </c>
      <c r="H2414" t="s">
        <v>16</v>
      </c>
      <c r="I2414" t="str">
        <f t="shared" si="37"/>
        <v>Office</v>
      </c>
      <c r="J2414">
        <v>0</v>
      </c>
      <c r="K2414" t="s">
        <v>16</v>
      </c>
      <c r="L2414" t="s">
        <v>208</v>
      </c>
    </row>
    <row r="2415" spans="1:12" x14ac:dyDescent="0.25">
      <c r="A2415">
        <v>2022</v>
      </c>
      <c r="B2415" t="s">
        <v>236</v>
      </c>
      <c r="C2415" t="s">
        <v>216</v>
      </c>
      <c r="D2415" t="s">
        <v>20</v>
      </c>
      <c r="E2415">
        <v>79000</v>
      </c>
      <c r="F2415" t="s">
        <v>15</v>
      </c>
      <c r="G2415">
        <v>79000</v>
      </c>
      <c r="H2415" t="s">
        <v>16</v>
      </c>
      <c r="I2415" t="str">
        <f t="shared" si="37"/>
        <v>Office</v>
      </c>
      <c r="J2415">
        <v>0</v>
      </c>
      <c r="K2415" t="s">
        <v>16</v>
      </c>
      <c r="L2415" t="s">
        <v>208</v>
      </c>
    </row>
    <row r="2416" spans="1:12" x14ac:dyDescent="0.25">
      <c r="A2416">
        <v>2022</v>
      </c>
      <c r="B2416" t="s">
        <v>236</v>
      </c>
      <c r="C2416" t="s">
        <v>216</v>
      </c>
      <c r="D2416" t="s">
        <v>20</v>
      </c>
      <c r="E2416">
        <v>160000</v>
      </c>
      <c r="F2416" t="s">
        <v>15</v>
      </c>
      <c r="G2416">
        <v>160000</v>
      </c>
      <c r="H2416" t="s">
        <v>16</v>
      </c>
      <c r="I2416" t="str">
        <f t="shared" si="37"/>
        <v>Office</v>
      </c>
      <c r="J2416">
        <v>0</v>
      </c>
      <c r="K2416" t="s">
        <v>16</v>
      </c>
      <c r="L2416" t="s">
        <v>208</v>
      </c>
    </row>
    <row r="2417" spans="1:12" x14ac:dyDescent="0.25">
      <c r="A2417">
        <v>2022</v>
      </c>
      <c r="B2417" t="s">
        <v>236</v>
      </c>
      <c r="C2417" t="s">
        <v>216</v>
      </c>
      <c r="D2417" t="s">
        <v>20</v>
      </c>
      <c r="E2417">
        <v>109000</v>
      </c>
      <c r="F2417" t="s">
        <v>15</v>
      </c>
      <c r="G2417">
        <v>109000</v>
      </c>
      <c r="H2417" t="s">
        <v>16</v>
      </c>
      <c r="I2417" t="str">
        <f t="shared" si="37"/>
        <v>Office</v>
      </c>
      <c r="J2417">
        <v>0</v>
      </c>
      <c r="K2417" t="s">
        <v>16</v>
      </c>
      <c r="L2417" t="s">
        <v>208</v>
      </c>
    </row>
    <row r="2418" spans="1:12" x14ac:dyDescent="0.25">
      <c r="A2418">
        <v>2022</v>
      </c>
      <c r="B2418" t="s">
        <v>236</v>
      </c>
      <c r="C2418" t="s">
        <v>216</v>
      </c>
      <c r="D2418" t="s">
        <v>144</v>
      </c>
      <c r="E2418">
        <v>85000</v>
      </c>
      <c r="F2418" t="s">
        <v>12</v>
      </c>
      <c r="G2418">
        <v>89306</v>
      </c>
      <c r="H2418" t="s">
        <v>77</v>
      </c>
      <c r="I2418" t="str">
        <f t="shared" si="37"/>
        <v>Hybrid</v>
      </c>
      <c r="J2418">
        <v>50</v>
      </c>
      <c r="K2418" t="s">
        <v>77</v>
      </c>
      <c r="L2418" t="s">
        <v>207</v>
      </c>
    </row>
    <row r="2419" spans="1:12" x14ac:dyDescent="0.25">
      <c r="A2419">
        <v>2022</v>
      </c>
      <c r="B2419" t="s">
        <v>239</v>
      </c>
      <c r="C2419" t="s">
        <v>216</v>
      </c>
      <c r="D2419" t="s">
        <v>29</v>
      </c>
      <c r="E2419">
        <v>182500</v>
      </c>
      <c r="F2419" t="s">
        <v>15</v>
      </c>
      <c r="G2419">
        <v>182500</v>
      </c>
      <c r="H2419" t="s">
        <v>16</v>
      </c>
      <c r="I2419" t="str">
        <f t="shared" si="37"/>
        <v>Home</v>
      </c>
      <c r="J2419">
        <v>100</v>
      </c>
      <c r="K2419" t="s">
        <v>16</v>
      </c>
      <c r="L2419" t="s">
        <v>208</v>
      </c>
    </row>
    <row r="2420" spans="1:12" x14ac:dyDescent="0.25">
      <c r="A2420">
        <v>2022</v>
      </c>
      <c r="B2420" t="s">
        <v>239</v>
      </c>
      <c r="C2420" t="s">
        <v>216</v>
      </c>
      <c r="D2420" t="s">
        <v>29</v>
      </c>
      <c r="E2420">
        <v>128500</v>
      </c>
      <c r="F2420" t="s">
        <v>15</v>
      </c>
      <c r="G2420">
        <v>128500</v>
      </c>
      <c r="H2420" t="s">
        <v>16</v>
      </c>
      <c r="I2420" t="str">
        <f t="shared" si="37"/>
        <v>Home</v>
      </c>
      <c r="J2420">
        <v>100</v>
      </c>
      <c r="K2420" t="s">
        <v>16</v>
      </c>
      <c r="L2420" t="s">
        <v>208</v>
      </c>
    </row>
    <row r="2421" spans="1:12" x14ac:dyDescent="0.25">
      <c r="A2421">
        <v>2022</v>
      </c>
      <c r="B2421" t="s">
        <v>236</v>
      </c>
      <c r="C2421" t="s">
        <v>216</v>
      </c>
      <c r="D2421" t="s">
        <v>29</v>
      </c>
      <c r="E2421">
        <v>160000</v>
      </c>
      <c r="F2421" t="s">
        <v>15</v>
      </c>
      <c r="G2421">
        <v>160000</v>
      </c>
      <c r="H2421" t="s">
        <v>16</v>
      </c>
      <c r="I2421" t="str">
        <f t="shared" si="37"/>
        <v>Home</v>
      </c>
      <c r="J2421">
        <v>100</v>
      </c>
      <c r="K2421" t="s">
        <v>16</v>
      </c>
      <c r="L2421" t="s">
        <v>208</v>
      </c>
    </row>
    <row r="2422" spans="1:12" x14ac:dyDescent="0.25">
      <c r="A2422">
        <v>2022</v>
      </c>
      <c r="B2422" t="s">
        <v>236</v>
      </c>
      <c r="C2422" t="s">
        <v>216</v>
      </c>
      <c r="D2422" t="s">
        <v>29</v>
      </c>
      <c r="E2422">
        <v>90000</v>
      </c>
      <c r="F2422" t="s">
        <v>15</v>
      </c>
      <c r="G2422">
        <v>90000</v>
      </c>
      <c r="H2422" t="s">
        <v>16</v>
      </c>
      <c r="I2422" t="str">
        <f t="shared" si="37"/>
        <v>Home</v>
      </c>
      <c r="J2422">
        <v>100</v>
      </c>
      <c r="K2422" t="s">
        <v>16</v>
      </c>
      <c r="L2422" t="s">
        <v>208</v>
      </c>
    </row>
    <row r="2423" spans="1:12" x14ac:dyDescent="0.25">
      <c r="A2423">
        <v>2022</v>
      </c>
      <c r="B2423" t="s">
        <v>235</v>
      </c>
      <c r="C2423" t="s">
        <v>216</v>
      </c>
      <c r="D2423" t="s">
        <v>59</v>
      </c>
      <c r="E2423">
        <v>77300</v>
      </c>
      <c r="F2423" t="s">
        <v>15</v>
      </c>
      <c r="G2423">
        <v>77300</v>
      </c>
      <c r="H2423" t="s">
        <v>16</v>
      </c>
      <c r="I2423" t="str">
        <f t="shared" si="37"/>
        <v>Home</v>
      </c>
      <c r="J2423">
        <v>100</v>
      </c>
      <c r="K2423" t="s">
        <v>16</v>
      </c>
      <c r="L2423" t="s">
        <v>208</v>
      </c>
    </row>
    <row r="2424" spans="1:12" x14ac:dyDescent="0.25">
      <c r="A2424">
        <v>2022</v>
      </c>
      <c r="B2424" t="s">
        <v>235</v>
      </c>
      <c r="C2424" t="s">
        <v>216</v>
      </c>
      <c r="D2424" t="s">
        <v>59</v>
      </c>
      <c r="E2424">
        <v>45600</v>
      </c>
      <c r="F2424" t="s">
        <v>15</v>
      </c>
      <c r="G2424">
        <v>45600</v>
      </c>
      <c r="H2424" t="s">
        <v>16</v>
      </c>
      <c r="I2424" t="str">
        <f t="shared" si="37"/>
        <v>Home</v>
      </c>
      <c r="J2424">
        <v>100</v>
      </c>
      <c r="K2424" t="s">
        <v>16</v>
      </c>
      <c r="L2424" t="s">
        <v>208</v>
      </c>
    </row>
    <row r="2425" spans="1:12" x14ac:dyDescent="0.25">
      <c r="A2425">
        <v>2022</v>
      </c>
      <c r="B2425" t="s">
        <v>239</v>
      </c>
      <c r="C2425" t="s">
        <v>216</v>
      </c>
      <c r="D2425" t="s">
        <v>20</v>
      </c>
      <c r="E2425">
        <v>127000</v>
      </c>
      <c r="F2425" t="s">
        <v>15</v>
      </c>
      <c r="G2425">
        <v>127000</v>
      </c>
      <c r="H2425" t="s">
        <v>16</v>
      </c>
      <c r="I2425" t="str">
        <f t="shared" si="37"/>
        <v>Home</v>
      </c>
      <c r="J2425">
        <v>100</v>
      </c>
      <c r="K2425" t="s">
        <v>16</v>
      </c>
      <c r="L2425" t="s">
        <v>208</v>
      </c>
    </row>
    <row r="2426" spans="1:12" x14ac:dyDescent="0.25">
      <c r="A2426">
        <v>2022</v>
      </c>
      <c r="B2426" t="s">
        <v>239</v>
      </c>
      <c r="C2426" t="s">
        <v>216</v>
      </c>
      <c r="D2426" t="s">
        <v>20</v>
      </c>
      <c r="E2426">
        <v>110000</v>
      </c>
      <c r="F2426" t="s">
        <v>15</v>
      </c>
      <c r="G2426">
        <v>110000</v>
      </c>
      <c r="H2426" t="s">
        <v>16</v>
      </c>
      <c r="I2426" t="str">
        <f t="shared" si="37"/>
        <v>Home</v>
      </c>
      <c r="J2426">
        <v>100</v>
      </c>
      <c r="K2426" t="s">
        <v>16</v>
      </c>
      <c r="L2426" t="s">
        <v>208</v>
      </c>
    </row>
    <row r="2427" spans="1:12" x14ac:dyDescent="0.25">
      <c r="A2427">
        <v>2022</v>
      </c>
      <c r="B2427" t="s">
        <v>239</v>
      </c>
      <c r="C2427" t="s">
        <v>216</v>
      </c>
      <c r="D2427" t="s">
        <v>221</v>
      </c>
      <c r="E2427">
        <v>210000</v>
      </c>
      <c r="F2427" t="s">
        <v>15</v>
      </c>
      <c r="G2427">
        <v>210000</v>
      </c>
      <c r="H2427" t="s">
        <v>16</v>
      </c>
      <c r="I2427" t="str">
        <f t="shared" si="37"/>
        <v>Home</v>
      </c>
      <c r="J2427">
        <v>100</v>
      </c>
      <c r="K2427" t="s">
        <v>16</v>
      </c>
      <c r="L2427" t="s">
        <v>208</v>
      </c>
    </row>
    <row r="2428" spans="1:12" x14ac:dyDescent="0.25">
      <c r="A2428">
        <v>2022</v>
      </c>
      <c r="B2428" t="s">
        <v>239</v>
      </c>
      <c r="C2428" t="s">
        <v>216</v>
      </c>
      <c r="D2428" t="s">
        <v>221</v>
      </c>
      <c r="E2428">
        <v>136000</v>
      </c>
      <c r="F2428" t="s">
        <v>15</v>
      </c>
      <c r="G2428">
        <v>136000</v>
      </c>
      <c r="H2428" t="s">
        <v>16</v>
      </c>
      <c r="I2428" t="str">
        <f t="shared" si="37"/>
        <v>Home</v>
      </c>
      <c r="J2428">
        <v>100</v>
      </c>
      <c r="K2428" t="s">
        <v>16</v>
      </c>
      <c r="L2428" t="s">
        <v>208</v>
      </c>
    </row>
    <row r="2429" spans="1:12" x14ac:dyDescent="0.25">
      <c r="A2429">
        <v>2022</v>
      </c>
      <c r="B2429" t="s">
        <v>239</v>
      </c>
      <c r="C2429" t="s">
        <v>216</v>
      </c>
      <c r="D2429" t="s">
        <v>145</v>
      </c>
      <c r="E2429">
        <v>12000</v>
      </c>
      <c r="F2429" t="s">
        <v>12</v>
      </c>
      <c r="G2429">
        <v>12608</v>
      </c>
      <c r="H2429" t="s">
        <v>146</v>
      </c>
      <c r="I2429" t="str">
        <f t="shared" si="37"/>
        <v>Home</v>
      </c>
      <c r="J2429">
        <v>100</v>
      </c>
      <c r="K2429" t="s">
        <v>146</v>
      </c>
      <c r="L2429" t="s">
        <v>209</v>
      </c>
    </row>
    <row r="2430" spans="1:12" x14ac:dyDescent="0.25">
      <c r="A2430">
        <v>2022</v>
      </c>
      <c r="B2430" t="s">
        <v>239</v>
      </c>
      <c r="C2430" t="s">
        <v>216</v>
      </c>
      <c r="D2430" t="s">
        <v>29</v>
      </c>
      <c r="E2430">
        <v>170000</v>
      </c>
      <c r="F2430" t="s">
        <v>15</v>
      </c>
      <c r="G2430">
        <v>170000</v>
      </c>
      <c r="H2430" t="s">
        <v>16</v>
      </c>
      <c r="I2430" t="str">
        <f t="shared" si="37"/>
        <v>Home</v>
      </c>
      <c r="J2430">
        <v>100</v>
      </c>
      <c r="K2430" t="s">
        <v>16</v>
      </c>
      <c r="L2430" t="s">
        <v>208</v>
      </c>
    </row>
    <row r="2431" spans="1:12" x14ac:dyDescent="0.25">
      <c r="A2431">
        <v>2022</v>
      </c>
      <c r="B2431" t="s">
        <v>239</v>
      </c>
      <c r="C2431" t="s">
        <v>216</v>
      </c>
      <c r="D2431" t="s">
        <v>29</v>
      </c>
      <c r="E2431">
        <v>140000</v>
      </c>
      <c r="F2431" t="s">
        <v>15</v>
      </c>
      <c r="G2431">
        <v>140000</v>
      </c>
      <c r="H2431" t="s">
        <v>16</v>
      </c>
      <c r="I2431" t="str">
        <f t="shared" si="37"/>
        <v>Home</v>
      </c>
      <c r="J2431">
        <v>100</v>
      </c>
      <c r="K2431" t="s">
        <v>16</v>
      </c>
      <c r="L2431" t="s">
        <v>208</v>
      </c>
    </row>
    <row r="2432" spans="1:12" x14ac:dyDescent="0.25">
      <c r="A2432">
        <v>2022</v>
      </c>
      <c r="B2432" t="s">
        <v>239</v>
      </c>
      <c r="C2432" t="s">
        <v>216</v>
      </c>
      <c r="D2432" t="s">
        <v>29</v>
      </c>
      <c r="E2432">
        <v>247500</v>
      </c>
      <c r="F2432" t="s">
        <v>15</v>
      </c>
      <c r="G2432">
        <v>247500</v>
      </c>
      <c r="H2432" t="s">
        <v>16</v>
      </c>
      <c r="I2432" t="str">
        <f t="shared" si="37"/>
        <v>Office</v>
      </c>
      <c r="J2432">
        <v>0</v>
      </c>
      <c r="K2432" t="s">
        <v>16</v>
      </c>
      <c r="L2432" t="s">
        <v>208</v>
      </c>
    </row>
    <row r="2433" spans="1:12" x14ac:dyDescent="0.25">
      <c r="A2433">
        <v>2022</v>
      </c>
      <c r="B2433" t="s">
        <v>239</v>
      </c>
      <c r="C2433" t="s">
        <v>216</v>
      </c>
      <c r="D2433" t="s">
        <v>29</v>
      </c>
      <c r="E2433">
        <v>172200</v>
      </c>
      <c r="F2433" t="s">
        <v>15</v>
      </c>
      <c r="G2433">
        <v>172200</v>
      </c>
      <c r="H2433" t="s">
        <v>16</v>
      </c>
      <c r="I2433" t="str">
        <f t="shared" si="37"/>
        <v>Office</v>
      </c>
      <c r="J2433">
        <v>0</v>
      </c>
      <c r="K2433" t="s">
        <v>16</v>
      </c>
      <c r="L2433" t="s">
        <v>208</v>
      </c>
    </row>
    <row r="2434" spans="1:12" x14ac:dyDescent="0.25">
      <c r="A2434">
        <v>2022</v>
      </c>
      <c r="B2434" t="s">
        <v>239</v>
      </c>
      <c r="C2434" t="s">
        <v>216</v>
      </c>
      <c r="D2434" t="s">
        <v>29</v>
      </c>
      <c r="E2434">
        <v>225000</v>
      </c>
      <c r="F2434" t="s">
        <v>15</v>
      </c>
      <c r="G2434">
        <v>225000</v>
      </c>
      <c r="H2434" t="s">
        <v>16</v>
      </c>
      <c r="I2434" t="str">
        <f t="shared" si="37"/>
        <v>Office</v>
      </c>
      <c r="J2434">
        <v>0</v>
      </c>
      <c r="K2434" t="s">
        <v>16</v>
      </c>
      <c r="L2434" t="s">
        <v>208</v>
      </c>
    </row>
    <row r="2435" spans="1:12" x14ac:dyDescent="0.25">
      <c r="A2435">
        <v>2022</v>
      </c>
      <c r="B2435" t="s">
        <v>239</v>
      </c>
      <c r="C2435" t="s">
        <v>216</v>
      </c>
      <c r="D2435" t="s">
        <v>29</v>
      </c>
      <c r="E2435">
        <v>184100</v>
      </c>
      <c r="F2435" t="s">
        <v>15</v>
      </c>
      <c r="G2435">
        <v>184100</v>
      </c>
      <c r="H2435" t="s">
        <v>16</v>
      </c>
      <c r="I2435" t="str">
        <f t="shared" ref="I2435:I2498" si="38">IF(J2435=100, "Home", IF(J2435=50, "Hybrid", IF(J2435=0, "Office", "")))</f>
        <v>Office</v>
      </c>
      <c r="J2435">
        <v>0</v>
      </c>
      <c r="K2435" t="s">
        <v>16</v>
      </c>
      <c r="L2435" t="s">
        <v>208</v>
      </c>
    </row>
    <row r="2436" spans="1:12" x14ac:dyDescent="0.25">
      <c r="A2436">
        <v>2022</v>
      </c>
      <c r="B2436" t="s">
        <v>236</v>
      </c>
      <c r="C2436" t="s">
        <v>216</v>
      </c>
      <c r="D2436" t="s">
        <v>27</v>
      </c>
      <c r="E2436">
        <v>130000</v>
      </c>
      <c r="F2436" t="s">
        <v>15</v>
      </c>
      <c r="G2436">
        <v>130000</v>
      </c>
      <c r="H2436" t="s">
        <v>16</v>
      </c>
      <c r="I2436" t="str">
        <f t="shared" si="38"/>
        <v>Office</v>
      </c>
      <c r="J2436">
        <v>0</v>
      </c>
      <c r="K2436" t="s">
        <v>16</v>
      </c>
      <c r="L2436" t="s">
        <v>208</v>
      </c>
    </row>
    <row r="2437" spans="1:12" x14ac:dyDescent="0.25">
      <c r="A2437">
        <v>2022</v>
      </c>
      <c r="B2437" t="s">
        <v>236</v>
      </c>
      <c r="C2437" t="s">
        <v>216</v>
      </c>
      <c r="D2437" t="s">
        <v>27</v>
      </c>
      <c r="E2437">
        <v>90000</v>
      </c>
      <c r="F2437" t="s">
        <v>15</v>
      </c>
      <c r="G2437">
        <v>90000</v>
      </c>
      <c r="H2437" t="s">
        <v>16</v>
      </c>
      <c r="I2437" t="str">
        <f t="shared" si="38"/>
        <v>Office</v>
      </c>
      <c r="J2437">
        <v>0</v>
      </c>
      <c r="K2437" t="s">
        <v>16</v>
      </c>
      <c r="L2437" t="s">
        <v>208</v>
      </c>
    </row>
    <row r="2438" spans="1:12" x14ac:dyDescent="0.25">
      <c r="A2438">
        <v>2022</v>
      </c>
      <c r="B2438" t="s">
        <v>236</v>
      </c>
      <c r="C2438" t="s">
        <v>216</v>
      </c>
      <c r="D2438" t="s">
        <v>17</v>
      </c>
      <c r="E2438">
        <v>120000</v>
      </c>
      <c r="F2438" t="s">
        <v>15</v>
      </c>
      <c r="G2438">
        <v>120000</v>
      </c>
      <c r="H2438" t="s">
        <v>16</v>
      </c>
      <c r="I2438" t="str">
        <f t="shared" si="38"/>
        <v>Home</v>
      </c>
      <c r="J2438">
        <v>100</v>
      </c>
      <c r="K2438" t="s">
        <v>16</v>
      </c>
      <c r="L2438" t="s">
        <v>208</v>
      </c>
    </row>
    <row r="2439" spans="1:12" x14ac:dyDescent="0.25">
      <c r="A2439">
        <v>2022</v>
      </c>
      <c r="B2439" t="s">
        <v>236</v>
      </c>
      <c r="C2439" t="s">
        <v>216</v>
      </c>
      <c r="D2439" t="s">
        <v>17</v>
      </c>
      <c r="E2439">
        <v>100000</v>
      </c>
      <c r="F2439" t="s">
        <v>15</v>
      </c>
      <c r="G2439">
        <v>100000</v>
      </c>
      <c r="H2439" t="s">
        <v>16</v>
      </c>
      <c r="I2439" t="str">
        <f t="shared" si="38"/>
        <v>Home</v>
      </c>
      <c r="J2439">
        <v>100</v>
      </c>
      <c r="K2439" t="s">
        <v>16</v>
      </c>
      <c r="L2439" t="s">
        <v>208</v>
      </c>
    </row>
    <row r="2440" spans="1:12" x14ac:dyDescent="0.25">
      <c r="A2440">
        <v>2022</v>
      </c>
      <c r="B2440" t="s">
        <v>236</v>
      </c>
      <c r="C2440" t="s">
        <v>216</v>
      </c>
      <c r="D2440" t="s">
        <v>17</v>
      </c>
      <c r="E2440">
        <v>85000</v>
      </c>
      <c r="F2440" t="s">
        <v>15</v>
      </c>
      <c r="G2440">
        <v>85000</v>
      </c>
      <c r="H2440" t="s">
        <v>16</v>
      </c>
      <c r="I2440" t="str">
        <f t="shared" si="38"/>
        <v>Home</v>
      </c>
      <c r="J2440">
        <v>100</v>
      </c>
      <c r="K2440" t="s">
        <v>16</v>
      </c>
      <c r="L2440" t="s">
        <v>208</v>
      </c>
    </row>
    <row r="2441" spans="1:12" x14ac:dyDescent="0.25">
      <c r="A2441">
        <v>2022</v>
      </c>
      <c r="B2441" t="s">
        <v>236</v>
      </c>
      <c r="C2441" t="s">
        <v>216</v>
      </c>
      <c r="D2441" t="s">
        <v>17</v>
      </c>
      <c r="E2441">
        <v>78000</v>
      </c>
      <c r="F2441" t="s">
        <v>15</v>
      </c>
      <c r="G2441">
        <v>78000</v>
      </c>
      <c r="H2441" t="s">
        <v>16</v>
      </c>
      <c r="I2441" t="str">
        <f t="shared" si="38"/>
        <v>Home</v>
      </c>
      <c r="J2441">
        <v>100</v>
      </c>
      <c r="K2441" t="s">
        <v>16</v>
      </c>
      <c r="L2441" t="s">
        <v>208</v>
      </c>
    </row>
    <row r="2442" spans="1:12" x14ac:dyDescent="0.25">
      <c r="A2442">
        <v>2022</v>
      </c>
      <c r="B2442" t="s">
        <v>239</v>
      </c>
      <c r="C2442" t="s">
        <v>216</v>
      </c>
      <c r="D2442" t="s">
        <v>29</v>
      </c>
      <c r="E2442">
        <v>161000</v>
      </c>
      <c r="F2442" t="s">
        <v>15</v>
      </c>
      <c r="G2442">
        <v>161000</v>
      </c>
      <c r="H2442" t="s">
        <v>16</v>
      </c>
      <c r="I2442" t="str">
        <f t="shared" si="38"/>
        <v>Home</v>
      </c>
      <c r="J2442">
        <v>100</v>
      </c>
      <c r="K2442" t="s">
        <v>16</v>
      </c>
      <c r="L2442" t="s">
        <v>208</v>
      </c>
    </row>
    <row r="2443" spans="1:12" x14ac:dyDescent="0.25">
      <c r="A2443">
        <v>2022</v>
      </c>
      <c r="B2443" t="s">
        <v>239</v>
      </c>
      <c r="C2443" t="s">
        <v>216</v>
      </c>
      <c r="D2443" t="s">
        <v>29</v>
      </c>
      <c r="E2443">
        <v>110000</v>
      </c>
      <c r="F2443" t="s">
        <v>15</v>
      </c>
      <c r="G2443">
        <v>110000</v>
      </c>
      <c r="H2443" t="s">
        <v>16</v>
      </c>
      <c r="I2443" t="str">
        <f t="shared" si="38"/>
        <v>Home</v>
      </c>
      <c r="J2443">
        <v>100</v>
      </c>
      <c r="K2443" t="s">
        <v>16</v>
      </c>
      <c r="L2443" t="s">
        <v>208</v>
      </c>
    </row>
    <row r="2444" spans="1:12" x14ac:dyDescent="0.25">
      <c r="A2444">
        <v>2022</v>
      </c>
      <c r="B2444" t="s">
        <v>239</v>
      </c>
      <c r="C2444" t="s">
        <v>216</v>
      </c>
      <c r="D2444" t="s">
        <v>17</v>
      </c>
      <c r="E2444">
        <v>136000</v>
      </c>
      <c r="F2444" t="s">
        <v>15</v>
      </c>
      <c r="G2444">
        <v>136000</v>
      </c>
      <c r="H2444" t="s">
        <v>16</v>
      </c>
      <c r="I2444" t="str">
        <f t="shared" si="38"/>
        <v>Home</v>
      </c>
      <c r="J2444">
        <v>100</v>
      </c>
      <c r="K2444" t="s">
        <v>16</v>
      </c>
      <c r="L2444" t="s">
        <v>208</v>
      </c>
    </row>
    <row r="2445" spans="1:12" x14ac:dyDescent="0.25">
      <c r="A2445">
        <v>2022</v>
      </c>
      <c r="B2445" t="s">
        <v>239</v>
      </c>
      <c r="C2445" t="s">
        <v>216</v>
      </c>
      <c r="D2445" t="s">
        <v>17</v>
      </c>
      <c r="E2445">
        <v>104000</v>
      </c>
      <c r="F2445" t="s">
        <v>15</v>
      </c>
      <c r="G2445">
        <v>104000</v>
      </c>
      <c r="H2445" t="s">
        <v>16</v>
      </c>
      <c r="I2445" t="str">
        <f t="shared" si="38"/>
        <v>Home</v>
      </c>
      <c r="J2445">
        <v>100</v>
      </c>
      <c r="K2445" t="s">
        <v>16</v>
      </c>
      <c r="L2445" t="s">
        <v>208</v>
      </c>
    </row>
    <row r="2446" spans="1:12" x14ac:dyDescent="0.25">
      <c r="A2446">
        <v>2022</v>
      </c>
      <c r="B2446" t="s">
        <v>239</v>
      </c>
      <c r="C2446" t="s">
        <v>216</v>
      </c>
      <c r="D2446" t="s">
        <v>17</v>
      </c>
      <c r="E2446">
        <v>45000</v>
      </c>
      <c r="F2446" t="s">
        <v>12</v>
      </c>
      <c r="G2446">
        <v>47280</v>
      </c>
      <c r="H2446" t="s">
        <v>13</v>
      </c>
      <c r="I2446" t="str">
        <f t="shared" si="38"/>
        <v>Office</v>
      </c>
      <c r="J2446">
        <v>0</v>
      </c>
      <c r="K2446" t="s">
        <v>13</v>
      </c>
      <c r="L2446" t="s">
        <v>208</v>
      </c>
    </row>
    <row r="2447" spans="1:12" x14ac:dyDescent="0.25">
      <c r="A2447">
        <v>2022</v>
      </c>
      <c r="B2447" t="s">
        <v>239</v>
      </c>
      <c r="C2447" t="s">
        <v>216</v>
      </c>
      <c r="D2447" t="s">
        <v>17</v>
      </c>
      <c r="E2447">
        <v>36000</v>
      </c>
      <c r="F2447" t="s">
        <v>12</v>
      </c>
      <c r="G2447">
        <v>37824</v>
      </c>
      <c r="H2447" t="s">
        <v>13</v>
      </c>
      <c r="I2447" t="str">
        <f t="shared" si="38"/>
        <v>Office</v>
      </c>
      <c r="J2447">
        <v>0</v>
      </c>
      <c r="K2447" t="s">
        <v>13</v>
      </c>
      <c r="L2447" t="s">
        <v>208</v>
      </c>
    </row>
    <row r="2448" spans="1:12" x14ac:dyDescent="0.25">
      <c r="A2448">
        <v>2022</v>
      </c>
      <c r="B2448" t="s">
        <v>238</v>
      </c>
      <c r="C2448" t="s">
        <v>216</v>
      </c>
      <c r="D2448" t="s">
        <v>57</v>
      </c>
      <c r="E2448">
        <v>205000</v>
      </c>
      <c r="F2448" t="s">
        <v>15</v>
      </c>
      <c r="G2448">
        <v>205000</v>
      </c>
      <c r="H2448" t="s">
        <v>16</v>
      </c>
      <c r="I2448" t="str">
        <f t="shared" si="38"/>
        <v>Office</v>
      </c>
      <c r="J2448">
        <v>0</v>
      </c>
      <c r="K2448" t="s">
        <v>16</v>
      </c>
      <c r="L2448" t="s">
        <v>208</v>
      </c>
    </row>
    <row r="2449" spans="1:12" x14ac:dyDescent="0.25">
      <c r="A2449">
        <v>2022</v>
      </c>
      <c r="B2449" t="s">
        <v>238</v>
      </c>
      <c r="C2449" t="s">
        <v>216</v>
      </c>
      <c r="D2449" t="s">
        <v>57</v>
      </c>
      <c r="E2449">
        <v>160000</v>
      </c>
      <c r="F2449" t="s">
        <v>15</v>
      </c>
      <c r="G2449">
        <v>160000</v>
      </c>
      <c r="H2449" t="s">
        <v>16</v>
      </c>
      <c r="I2449" t="str">
        <f t="shared" si="38"/>
        <v>Office</v>
      </c>
      <c r="J2449">
        <v>0</v>
      </c>
      <c r="K2449" t="s">
        <v>16</v>
      </c>
      <c r="L2449" t="s">
        <v>208</v>
      </c>
    </row>
    <row r="2450" spans="1:12" x14ac:dyDescent="0.25">
      <c r="A2450">
        <v>2022</v>
      </c>
      <c r="B2450" t="s">
        <v>239</v>
      </c>
      <c r="C2450" t="s">
        <v>216</v>
      </c>
      <c r="D2450" t="s">
        <v>20</v>
      </c>
      <c r="E2450">
        <v>169000</v>
      </c>
      <c r="F2450" t="s">
        <v>15</v>
      </c>
      <c r="G2450">
        <v>169000</v>
      </c>
      <c r="H2450" t="s">
        <v>16</v>
      </c>
      <c r="I2450" t="str">
        <f t="shared" si="38"/>
        <v>Office</v>
      </c>
      <c r="J2450">
        <v>0</v>
      </c>
      <c r="K2450" t="s">
        <v>16</v>
      </c>
      <c r="L2450" t="s">
        <v>208</v>
      </c>
    </row>
    <row r="2451" spans="1:12" x14ac:dyDescent="0.25">
      <c r="A2451">
        <v>2022</v>
      </c>
      <c r="B2451" t="s">
        <v>239</v>
      </c>
      <c r="C2451" t="s">
        <v>216</v>
      </c>
      <c r="D2451" t="s">
        <v>20</v>
      </c>
      <c r="E2451">
        <v>110600</v>
      </c>
      <c r="F2451" t="s">
        <v>15</v>
      </c>
      <c r="G2451">
        <v>110600</v>
      </c>
      <c r="H2451" t="s">
        <v>16</v>
      </c>
      <c r="I2451" t="str">
        <f t="shared" si="38"/>
        <v>Office</v>
      </c>
      <c r="J2451">
        <v>0</v>
      </c>
      <c r="K2451" t="s">
        <v>16</v>
      </c>
      <c r="L2451" t="s">
        <v>208</v>
      </c>
    </row>
    <row r="2452" spans="1:12" x14ac:dyDescent="0.25">
      <c r="A2452">
        <v>2022</v>
      </c>
      <c r="B2452" t="s">
        <v>235</v>
      </c>
      <c r="C2452" t="s">
        <v>216</v>
      </c>
      <c r="D2452" t="s">
        <v>29</v>
      </c>
      <c r="E2452">
        <v>50000</v>
      </c>
      <c r="F2452" t="s">
        <v>47</v>
      </c>
      <c r="G2452">
        <v>61566</v>
      </c>
      <c r="H2452" t="s">
        <v>25</v>
      </c>
      <c r="I2452" t="str">
        <f t="shared" si="38"/>
        <v>Home</v>
      </c>
      <c r="J2452">
        <v>100</v>
      </c>
      <c r="K2452" t="s">
        <v>25</v>
      </c>
      <c r="L2452" t="s">
        <v>208</v>
      </c>
    </row>
    <row r="2453" spans="1:12" x14ac:dyDescent="0.25">
      <c r="A2453">
        <v>2022</v>
      </c>
      <c r="B2453" t="s">
        <v>235</v>
      </c>
      <c r="C2453" t="s">
        <v>216</v>
      </c>
      <c r="D2453" t="s">
        <v>29</v>
      </c>
      <c r="E2453">
        <v>40000</v>
      </c>
      <c r="F2453" t="s">
        <v>47</v>
      </c>
      <c r="G2453">
        <v>49253</v>
      </c>
      <c r="H2453" t="s">
        <v>25</v>
      </c>
      <c r="I2453" t="str">
        <f t="shared" si="38"/>
        <v>Home</v>
      </c>
      <c r="J2453">
        <v>100</v>
      </c>
      <c r="K2453" t="s">
        <v>25</v>
      </c>
      <c r="L2453" t="s">
        <v>208</v>
      </c>
    </row>
    <row r="2454" spans="1:12" x14ac:dyDescent="0.25">
      <c r="A2454">
        <v>2022</v>
      </c>
      <c r="B2454" t="s">
        <v>239</v>
      </c>
      <c r="C2454" t="s">
        <v>216</v>
      </c>
      <c r="D2454" t="s">
        <v>29</v>
      </c>
      <c r="E2454">
        <v>160000</v>
      </c>
      <c r="F2454" t="s">
        <v>15</v>
      </c>
      <c r="G2454">
        <v>160000</v>
      </c>
      <c r="H2454" t="s">
        <v>16</v>
      </c>
      <c r="I2454" t="str">
        <f t="shared" si="38"/>
        <v>Office</v>
      </c>
      <c r="J2454">
        <v>0</v>
      </c>
      <c r="K2454" t="s">
        <v>16</v>
      </c>
      <c r="L2454" t="s">
        <v>208</v>
      </c>
    </row>
    <row r="2455" spans="1:12" x14ac:dyDescent="0.25">
      <c r="A2455">
        <v>2022</v>
      </c>
      <c r="B2455" t="s">
        <v>239</v>
      </c>
      <c r="C2455" t="s">
        <v>216</v>
      </c>
      <c r="D2455" t="s">
        <v>29</v>
      </c>
      <c r="E2455">
        <v>130000</v>
      </c>
      <c r="F2455" t="s">
        <v>15</v>
      </c>
      <c r="G2455">
        <v>130000</v>
      </c>
      <c r="H2455" t="s">
        <v>16</v>
      </c>
      <c r="I2455" t="str">
        <f t="shared" si="38"/>
        <v>Office</v>
      </c>
      <c r="J2455">
        <v>0</v>
      </c>
      <c r="K2455" t="s">
        <v>16</v>
      </c>
      <c r="L2455" t="s">
        <v>208</v>
      </c>
    </row>
    <row r="2456" spans="1:12" x14ac:dyDescent="0.25">
      <c r="A2456">
        <v>2022</v>
      </c>
      <c r="B2456" t="s">
        <v>239</v>
      </c>
      <c r="C2456" t="s">
        <v>216</v>
      </c>
      <c r="D2456" t="s">
        <v>17</v>
      </c>
      <c r="E2456">
        <v>245000</v>
      </c>
      <c r="F2456" t="s">
        <v>15</v>
      </c>
      <c r="G2456">
        <v>245000</v>
      </c>
      <c r="H2456" t="s">
        <v>16</v>
      </c>
      <c r="I2456" t="str">
        <f t="shared" si="38"/>
        <v>Office</v>
      </c>
      <c r="J2456">
        <v>0</v>
      </c>
      <c r="K2456" t="s">
        <v>16</v>
      </c>
      <c r="L2456" t="s">
        <v>208</v>
      </c>
    </row>
    <row r="2457" spans="1:12" x14ac:dyDescent="0.25">
      <c r="A2457">
        <v>2022</v>
      </c>
      <c r="B2457" t="s">
        <v>239</v>
      </c>
      <c r="C2457" t="s">
        <v>216</v>
      </c>
      <c r="D2457" t="s">
        <v>17</v>
      </c>
      <c r="E2457">
        <v>180000</v>
      </c>
      <c r="F2457" t="s">
        <v>15</v>
      </c>
      <c r="G2457">
        <v>180000</v>
      </c>
      <c r="H2457" t="s">
        <v>16</v>
      </c>
      <c r="I2457" t="str">
        <f t="shared" si="38"/>
        <v>Office</v>
      </c>
      <c r="J2457">
        <v>0</v>
      </c>
      <c r="K2457" t="s">
        <v>16</v>
      </c>
      <c r="L2457" t="s">
        <v>208</v>
      </c>
    </row>
    <row r="2458" spans="1:12" x14ac:dyDescent="0.25">
      <c r="A2458">
        <v>2022</v>
      </c>
      <c r="B2458" t="s">
        <v>239</v>
      </c>
      <c r="C2458" t="s">
        <v>216</v>
      </c>
      <c r="D2458" t="s">
        <v>29</v>
      </c>
      <c r="E2458">
        <v>135000</v>
      </c>
      <c r="F2458" t="s">
        <v>15</v>
      </c>
      <c r="G2458">
        <v>135000</v>
      </c>
      <c r="H2458" t="s">
        <v>16</v>
      </c>
      <c r="I2458" t="str">
        <f t="shared" si="38"/>
        <v>Office</v>
      </c>
      <c r="J2458">
        <v>0</v>
      </c>
      <c r="K2458" t="s">
        <v>16</v>
      </c>
      <c r="L2458" t="s">
        <v>208</v>
      </c>
    </row>
    <row r="2459" spans="1:12" x14ac:dyDescent="0.25">
      <c r="A2459">
        <v>2022</v>
      </c>
      <c r="B2459" t="s">
        <v>239</v>
      </c>
      <c r="C2459" t="s">
        <v>216</v>
      </c>
      <c r="D2459" t="s">
        <v>29</v>
      </c>
      <c r="E2459">
        <v>100000</v>
      </c>
      <c r="F2459" t="s">
        <v>15</v>
      </c>
      <c r="G2459">
        <v>100000</v>
      </c>
      <c r="H2459" t="s">
        <v>16</v>
      </c>
      <c r="I2459" t="str">
        <f t="shared" si="38"/>
        <v>Office</v>
      </c>
      <c r="J2459">
        <v>0</v>
      </c>
      <c r="K2459" t="s">
        <v>16</v>
      </c>
      <c r="L2459" t="s">
        <v>208</v>
      </c>
    </row>
    <row r="2460" spans="1:12" x14ac:dyDescent="0.25">
      <c r="A2460">
        <v>2022</v>
      </c>
      <c r="B2460" t="s">
        <v>239</v>
      </c>
      <c r="C2460" t="s">
        <v>216</v>
      </c>
      <c r="D2460" t="s">
        <v>29</v>
      </c>
      <c r="E2460">
        <v>220000</v>
      </c>
      <c r="F2460" t="s">
        <v>15</v>
      </c>
      <c r="G2460">
        <v>220000</v>
      </c>
      <c r="H2460" t="s">
        <v>16</v>
      </c>
      <c r="I2460" t="str">
        <f t="shared" si="38"/>
        <v>Office</v>
      </c>
      <c r="J2460">
        <v>0</v>
      </c>
      <c r="K2460" t="s">
        <v>16</v>
      </c>
      <c r="L2460" t="s">
        <v>208</v>
      </c>
    </row>
    <row r="2461" spans="1:12" x14ac:dyDescent="0.25">
      <c r="A2461">
        <v>2022</v>
      </c>
      <c r="B2461" t="s">
        <v>239</v>
      </c>
      <c r="C2461" t="s">
        <v>216</v>
      </c>
      <c r="D2461" t="s">
        <v>29</v>
      </c>
      <c r="E2461">
        <v>150000</v>
      </c>
      <c r="F2461" t="s">
        <v>15</v>
      </c>
      <c r="G2461">
        <v>150000</v>
      </c>
      <c r="H2461" t="s">
        <v>16</v>
      </c>
      <c r="I2461" t="str">
        <f t="shared" si="38"/>
        <v>Office</v>
      </c>
      <c r="J2461">
        <v>0</v>
      </c>
      <c r="K2461" t="s">
        <v>16</v>
      </c>
      <c r="L2461" t="s">
        <v>208</v>
      </c>
    </row>
    <row r="2462" spans="1:12" x14ac:dyDescent="0.25">
      <c r="A2462">
        <v>2022</v>
      </c>
      <c r="B2462" t="s">
        <v>239</v>
      </c>
      <c r="C2462" t="s">
        <v>216</v>
      </c>
      <c r="D2462" t="s">
        <v>17</v>
      </c>
      <c r="E2462">
        <v>198440</v>
      </c>
      <c r="F2462" t="s">
        <v>15</v>
      </c>
      <c r="G2462">
        <v>198440</v>
      </c>
      <c r="H2462" t="s">
        <v>16</v>
      </c>
      <c r="I2462" t="str">
        <f t="shared" si="38"/>
        <v>Office</v>
      </c>
      <c r="J2462">
        <v>0</v>
      </c>
      <c r="K2462" t="s">
        <v>16</v>
      </c>
      <c r="L2462" t="s">
        <v>207</v>
      </c>
    </row>
    <row r="2463" spans="1:12" x14ac:dyDescent="0.25">
      <c r="A2463">
        <v>2022</v>
      </c>
      <c r="B2463" t="s">
        <v>239</v>
      </c>
      <c r="C2463" t="s">
        <v>216</v>
      </c>
      <c r="D2463" t="s">
        <v>17</v>
      </c>
      <c r="E2463">
        <v>144000</v>
      </c>
      <c r="F2463" t="s">
        <v>15</v>
      </c>
      <c r="G2463">
        <v>144000</v>
      </c>
      <c r="H2463" t="s">
        <v>16</v>
      </c>
      <c r="I2463" t="str">
        <f t="shared" si="38"/>
        <v>Office</v>
      </c>
      <c r="J2463">
        <v>0</v>
      </c>
      <c r="K2463" t="s">
        <v>16</v>
      </c>
      <c r="L2463" t="s">
        <v>207</v>
      </c>
    </row>
    <row r="2464" spans="1:12" x14ac:dyDescent="0.25">
      <c r="A2464">
        <v>2022</v>
      </c>
      <c r="B2464" t="s">
        <v>239</v>
      </c>
      <c r="C2464" t="s">
        <v>216</v>
      </c>
      <c r="D2464" t="s">
        <v>29</v>
      </c>
      <c r="E2464">
        <v>240000</v>
      </c>
      <c r="F2464" t="s">
        <v>15</v>
      </c>
      <c r="G2464">
        <v>240000</v>
      </c>
      <c r="H2464" t="s">
        <v>16</v>
      </c>
      <c r="I2464" t="str">
        <f t="shared" si="38"/>
        <v>Office</v>
      </c>
      <c r="J2464">
        <v>0</v>
      </c>
      <c r="K2464" t="s">
        <v>16</v>
      </c>
      <c r="L2464" t="s">
        <v>208</v>
      </c>
    </row>
    <row r="2465" spans="1:12" x14ac:dyDescent="0.25">
      <c r="A2465">
        <v>2022</v>
      </c>
      <c r="B2465" t="s">
        <v>239</v>
      </c>
      <c r="C2465" t="s">
        <v>216</v>
      </c>
      <c r="D2465" t="s">
        <v>29</v>
      </c>
      <c r="E2465">
        <v>170000</v>
      </c>
      <c r="F2465" t="s">
        <v>15</v>
      </c>
      <c r="G2465">
        <v>170000</v>
      </c>
      <c r="H2465" t="s">
        <v>16</v>
      </c>
      <c r="I2465" t="str">
        <f t="shared" si="38"/>
        <v>Office</v>
      </c>
      <c r="J2465">
        <v>0</v>
      </c>
      <c r="K2465" t="s">
        <v>16</v>
      </c>
      <c r="L2465" t="s">
        <v>208</v>
      </c>
    </row>
    <row r="2466" spans="1:12" x14ac:dyDescent="0.25">
      <c r="A2466">
        <v>2022</v>
      </c>
      <c r="B2466" t="s">
        <v>239</v>
      </c>
      <c r="C2466" t="s">
        <v>216</v>
      </c>
      <c r="D2466" t="s">
        <v>17</v>
      </c>
      <c r="E2466">
        <v>198440</v>
      </c>
      <c r="F2466" t="s">
        <v>15</v>
      </c>
      <c r="G2466">
        <v>198440</v>
      </c>
      <c r="H2466" t="s">
        <v>16</v>
      </c>
      <c r="I2466" t="str">
        <f t="shared" si="38"/>
        <v>Office</v>
      </c>
      <c r="J2466">
        <v>0</v>
      </c>
      <c r="K2466" t="s">
        <v>16</v>
      </c>
      <c r="L2466" t="s">
        <v>208</v>
      </c>
    </row>
    <row r="2467" spans="1:12" x14ac:dyDescent="0.25">
      <c r="A2467">
        <v>2022</v>
      </c>
      <c r="B2467" t="s">
        <v>239</v>
      </c>
      <c r="C2467" t="s">
        <v>216</v>
      </c>
      <c r="D2467" t="s">
        <v>17</v>
      </c>
      <c r="E2467">
        <v>144000</v>
      </c>
      <c r="F2467" t="s">
        <v>15</v>
      </c>
      <c r="G2467">
        <v>144000</v>
      </c>
      <c r="H2467" t="s">
        <v>16</v>
      </c>
      <c r="I2467" t="str">
        <f t="shared" si="38"/>
        <v>Office</v>
      </c>
      <c r="J2467">
        <v>0</v>
      </c>
      <c r="K2467" t="s">
        <v>16</v>
      </c>
      <c r="L2467" t="s">
        <v>208</v>
      </c>
    </row>
    <row r="2468" spans="1:12" x14ac:dyDescent="0.25">
      <c r="A2468">
        <v>2022</v>
      </c>
      <c r="B2468" t="s">
        <v>236</v>
      </c>
      <c r="C2468" t="s">
        <v>216</v>
      </c>
      <c r="D2468" t="s">
        <v>20</v>
      </c>
      <c r="E2468">
        <v>150000</v>
      </c>
      <c r="F2468" t="s">
        <v>15</v>
      </c>
      <c r="G2468">
        <v>150000</v>
      </c>
      <c r="H2468" t="s">
        <v>16</v>
      </c>
      <c r="I2468" t="str">
        <f t="shared" si="38"/>
        <v>Home</v>
      </c>
      <c r="J2468">
        <v>100</v>
      </c>
      <c r="K2468" t="s">
        <v>16</v>
      </c>
      <c r="L2468" t="s">
        <v>208</v>
      </c>
    </row>
    <row r="2469" spans="1:12" x14ac:dyDescent="0.25">
      <c r="A2469">
        <v>2022</v>
      </c>
      <c r="B2469" t="s">
        <v>236</v>
      </c>
      <c r="C2469" t="s">
        <v>216</v>
      </c>
      <c r="D2469" t="s">
        <v>20</v>
      </c>
      <c r="E2469">
        <v>100000</v>
      </c>
      <c r="F2469" t="s">
        <v>15</v>
      </c>
      <c r="G2469">
        <v>100000</v>
      </c>
      <c r="H2469" t="s">
        <v>16</v>
      </c>
      <c r="I2469" t="str">
        <f t="shared" si="38"/>
        <v>Home</v>
      </c>
      <c r="J2469">
        <v>100</v>
      </c>
      <c r="K2469" t="s">
        <v>16</v>
      </c>
      <c r="L2469" t="s">
        <v>208</v>
      </c>
    </row>
    <row r="2470" spans="1:12" x14ac:dyDescent="0.25">
      <c r="A2470">
        <v>2022</v>
      </c>
      <c r="B2470" t="s">
        <v>239</v>
      </c>
      <c r="C2470" t="s">
        <v>216</v>
      </c>
      <c r="D2470" t="s">
        <v>20</v>
      </c>
      <c r="E2470">
        <v>120000</v>
      </c>
      <c r="F2470" t="s">
        <v>15</v>
      </c>
      <c r="G2470">
        <v>120000</v>
      </c>
      <c r="H2470" t="s">
        <v>16</v>
      </c>
      <c r="I2470" t="str">
        <f t="shared" si="38"/>
        <v>Office</v>
      </c>
      <c r="J2470">
        <v>0</v>
      </c>
      <c r="K2470" t="s">
        <v>16</v>
      </c>
      <c r="L2470" t="s">
        <v>208</v>
      </c>
    </row>
    <row r="2471" spans="1:12" x14ac:dyDescent="0.25">
      <c r="A2471">
        <v>2022</v>
      </c>
      <c r="B2471" t="s">
        <v>239</v>
      </c>
      <c r="C2471" t="s">
        <v>216</v>
      </c>
      <c r="D2471" t="s">
        <v>20</v>
      </c>
      <c r="E2471">
        <v>95000</v>
      </c>
      <c r="F2471" t="s">
        <v>15</v>
      </c>
      <c r="G2471">
        <v>95000</v>
      </c>
      <c r="H2471" t="s">
        <v>16</v>
      </c>
      <c r="I2471" t="str">
        <f t="shared" si="38"/>
        <v>Office</v>
      </c>
      <c r="J2471">
        <v>0</v>
      </c>
      <c r="K2471" t="s">
        <v>16</v>
      </c>
      <c r="L2471" t="s">
        <v>208</v>
      </c>
    </row>
    <row r="2472" spans="1:12" x14ac:dyDescent="0.25">
      <c r="A2472">
        <v>2022</v>
      </c>
      <c r="B2472" t="s">
        <v>236</v>
      </c>
      <c r="C2472" t="s">
        <v>216</v>
      </c>
      <c r="D2472" t="s">
        <v>17</v>
      </c>
      <c r="E2472">
        <v>47000</v>
      </c>
      <c r="F2472" t="s">
        <v>47</v>
      </c>
      <c r="G2472">
        <v>57872</v>
      </c>
      <c r="H2472" t="s">
        <v>25</v>
      </c>
      <c r="I2472" t="str">
        <f t="shared" si="38"/>
        <v>Hybrid</v>
      </c>
      <c r="J2472">
        <v>50</v>
      </c>
      <c r="K2472" t="s">
        <v>25</v>
      </c>
      <c r="L2472" t="s">
        <v>208</v>
      </c>
    </row>
    <row r="2473" spans="1:12" x14ac:dyDescent="0.25">
      <c r="A2473">
        <v>2022</v>
      </c>
      <c r="B2473" t="s">
        <v>235</v>
      </c>
      <c r="C2473" t="s">
        <v>216</v>
      </c>
      <c r="D2473" t="s">
        <v>20</v>
      </c>
      <c r="E2473">
        <v>64000</v>
      </c>
      <c r="F2473" t="s">
        <v>15</v>
      </c>
      <c r="G2473">
        <v>64000</v>
      </c>
      <c r="H2473" t="s">
        <v>16</v>
      </c>
      <c r="I2473" t="str">
        <f t="shared" si="38"/>
        <v>Home</v>
      </c>
      <c r="J2473">
        <v>100</v>
      </c>
      <c r="K2473" t="s">
        <v>16</v>
      </c>
      <c r="L2473" t="s">
        <v>207</v>
      </c>
    </row>
    <row r="2474" spans="1:12" x14ac:dyDescent="0.25">
      <c r="A2474">
        <v>2022</v>
      </c>
      <c r="B2474" t="s">
        <v>235</v>
      </c>
      <c r="C2474" t="s">
        <v>216</v>
      </c>
      <c r="D2474" t="s">
        <v>17</v>
      </c>
      <c r="E2474">
        <v>38000</v>
      </c>
      <c r="F2474" t="s">
        <v>12</v>
      </c>
      <c r="G2474">
        <v>39925</v>
      </c>
      <c r="H2474" t="s">
        <v>52</v>
      </c>
      <c r="I2474" t="str">
        <f t="shared" si="38"/>
        <v>Hybrid</v>
      </c>
      <c r="J2474">
        <v>50</v>
      </c>
      <c r="K2474" t="s">
        <v>52</v>
      </c>
      <c r="L2474" t="s">
        <v>207</v>
      </c>
    </row>
    <row r="2475" spans="1:12" x14ac:dyDescent="0.25">
      <c r="A2475">
        <v>2022</v>
      </c>
      <c r="B2475" t="s">
        <v>239</v>
      </c>
      <c r="C2475" t="s">
        <v>216</v>
      </c>
      <c r="D2475" t="s">
        <v>27</v>
      </c>
      <c r="E2475">
        <v>187200</v>
      </c>
      <c r="F2475" t="s">
        <v>15</v>
      </c>
      <c r="G2475">
        <v>187200</v>
      </c>
      <c r="H2475" t="s">
        <v>18</v>
      </c>
      <c r="I2475" t="str">
        <f t="shared" si="38"/>
        <v>Home</v>
      </c>
      <c r="J2475">
        <v>100</v>
      </c>
      <c r="K2475" t="s">
        <v>18</v>
      </c>
      <c r="L2475" t="s">
        <v>208</v>
      </c>
    </row>
    <row r="2476" spans="1:12" x14ac:dyDescent="0.25">
      <c r="A2476">
        <v>2022</v>
      </c>
      <c r="B2476" t="s">
        <v>239</v>
      </c>
      <c r="C2476" t="s">
        <v>216</v>
      </c>
      <c r="D2476" t="s">
        <v>27</v>
      </c>
      <c r="E2476">
        <v>116100</v>
      </c>
      <c r="F2476" t="s">
        <v>15</v>
      </c>
      <c r="G2476">
        <v>116100</v>
      </c>
      <c r="H2476" t="s">
        <v>18</v>
      </c>
      <c r="I2476" t="str">
        <f t="shared" si="38"/>
        <v>Home</v>
      </c>
      <c r="J2476">
        <v>100</v>
      </c>
      <c r="K2476" t="s">
        <v>18</v>
      </c>
      <c r="L2476" t="s">
        <v>208</v>
      </c>
    </row>
    <row r="2477" spans="1:12" x14ac:dyDescent="0.25">
      <c r="A2477">
        <v>2022</v>
      </c>
      <c r="B2477" t="s">
        <v>239</v>
      </c>
      <c r="C2477" t="s">
        <v>216</v>
      </c>
      <c r="D2477" t="s">
        <v>20</v>
      </c>
      <c r="E2477">
        <v>150000</v>
      </c>
      <c r="F2477" t="s">
        <v>15</v>
      </c>
      <c r="G2477">
        <v>150000</v>
      </c>
      <c r="H2477" t="s">
        <v>16</v>
      </c>
      <c r="I2477" t="str">
        <f t="shared" si="38"/>
        <v>Office</v>
      </c>
      <c r="J2477">
        <v>0</v>
      </c>
      <c r="K2477" t="s">
        <v>16</v>
      </c>
      <c r="L2477" t="s">
        <v>208</v>
      </c>
    </row>
    <row r="2478" spans="1:12" x14ac:dyDescent="0.25">
      <c r="A2478">
        <v>2022</v>
      </c>
      <c r="B2478" t="s">
        <v>239</v>
      </c>
      <c r="C2478" t="s">
        <v>216</v>
      </c>
      <c r="D2478" t="s">
        <v>20</v>
      </c>
      <c r="E2478">
        <v>127000</v>
      </c>
      <c r="F2478" t="s">
        <v>15</v>
      </c>
      <c r="G2478">
        <v>127000</v>
      </c>
      <c r="H2478" t="s">
        <v>16</v>
      </c>
      <c r="I2478" t="str">
        <f t="shared" si="38"/>
        <v>Office</v>
      </c>
      <c r="J2478">
        <v>0</v>
      </c>
      <c r="K2478" t="s">
        <v>16</v>
      </c>
      <c r="L2478" t="s">
        <v>208</v>
      </c>
    </row>
    <row r="2479" spans="1:12" x14ac:dyDescent="0.25">
      <c r="A2479">
        <v>2022</v>
      </c>
      <c r="B2479" t="s">
        <v>239</v>
      </c>
      <c r="C2479" t="s">
        <v>216</v>
      </c>
      <c r="D2479" t="s">
        <v>29</v>
      </c>
      <c r="E2479">
        <v>275000</v>
      </c>
      <c r="F2479" t="s">
        <v>15</v>
      </c>
      <c r="G2479">
        <v>275000</v>
      </c>
      <c r="H2479" t="s">
        <v>16</v>
      </c>
      <c r="I2479" t="str">
        <f t="shared" si="38"/>
        <v>Home</v>
      </c>
      <c r="J2479">
        <v>100</v>
      </c>
      <c r="K2479" t="s">
        <v>16</v>
      </c>
      <c r="L2479" t="s">
        <v>208</v>
      </c>
    </row>
    <row r="2480" spans="1:12" x14ac:dyDescent="0.25">
      <c r="A2480">
        <v>2022</v>
      </c>
      <c r="B2480" t="s">
        <v>239</v>
      </c>
      <c r="C2480" t="s">
        <v>216</v>
      </c>
      <c r="D2480" t="s">
        <v>29</v>
      </c>
      <c r="E2480">
        <v>166000</v>
      </c>
      <c r="F2480" t="s">
        <v>15</v>
      </c>
      <c r="G2480">
        <v>166000</v>
      </c>
      <c r="H2480" t="s">
        <v>16</v>
      </c>
      <c r="I2480" t="str">
        <f t="shared" si="38"/>
        <v>Home</v>
      </c>
      <c r="J2480">
        <v>100</v>
      </c>
      <c r="K2480" t="s">
        <v>16</v>
      </c>
      <c r="L2480" t="s">
        <v>208</v>
      </c>
    </row>
    <row r="2481" spans="1:12" x14ac:dyDescent="0.25">
      <c r="A2481">
        <v>2022</v>
      </c>
      <c r="B2481" t="s">
        <v>239</v>
      </c>
      <c r="C2481" t="s">
        <v>216</v>
      </c>
      <c r="D2481" t="s">
        <v>17</v>
      </c>
      <c r="E2481">
        <v>159699</v>
      </c>
      <c r="F2481" t="s">
        <v>15</v>
      </c>
      <c r="G2481">
        <v>159699</v>
      </c>
      <c r="H2481" t="s">
        <v>16</v>
      </c>
      <c r="I2481" t="str">
        <f t="shared" si="38"/>
        <v>Office</v>
      </c>
      <c r="J2481">
        <v>0</v>
      </c>
      <c r="K2481" t="s">
        <v>16</v>
      </c>
      <c r="L2481" t="s">
        <v>208</v>
      </c>
    </row>
    <row r="2482" spans="1:12" x14ac:dyDescent="0.25">
      <c r="A2482">
        <v>2022</v>
      </c>
      <c r="B2482" t="s">
        <v>239</v>
      </c>
      <c r="C2482" t="s">
        <v>216</v>
      </c>
      <c r="D2482" t="s">
        <v>17</v>
      </c>
      <c r="E2482">
        <v>138938</v>
      </c>
      <c r="F2482" t="s">
        <v>15</v>
      </c>
      <c r="G2482">
        <v>138938</v>
      </c>
      <c r="H2482" t="s">
        <v>16</v>
      </c>
      <c r="I2482" t="str">
        <f t="shared" si="38"/>
        <v>Office</v>
      </c>
      <c r="J2482">
        <v>0</v>
      </c>
      <c r="K2482" t="s">
        <v>16</v>
      </c>
      <c r="L2482" t="s">
        <v>208</v>
      </c>
    </row>
    <row r="2483" spans="1:12" x14ac:dyDescent="0.25">
      <c r="A2483">
        <v>2022</v>
      </c>
      <c r="B2483" t="s">
        <v>235</v>
      </c>
      <c r="C2483" t="s">
        <v>216</v>
      </c>
      <c r="D2483" t="s">
        <v>88</v>
      </c>
      <c r="E2483">
        <v>76000</v>
      </c>
      <c r="F2483" t="s">
        <v>15</v>
      </c>
      <c r="G2483">
        <v>76000</v>
      </c>
      <c r="H2483" t="s">
        <v>16</v>
      </c>
      <c r="I2483" t="str">
        <f t="shared" si="38"/>
        <v>Hybrid</v>
      </c>
      <c r="J2483">
        <v>50</v>
      </c>
      <c r="K2483" t="s">
        <v>16</v>
      </c>
      <c r="L2483" t="s">
        <v>207</v>
      </c>
    </row>
    <row r="2484" spans="1:12" x14ac:dyDescent="0.25">
      <c r="A2484">
        <v>2022</v>
      </c>
      <c r="B2484" t="s">
        <v>239</v>
      </c>
      <c r="C2484" t="s">
        <v>216</v>
      </c>
      <c r="D2484" t="s">
        <v>20</v>
      </c>
      <c r="E2484">
        <v>166700</v>
      </c>
      <c r="F2484" t="s">
        <v>15</v>
      </c>
      <c r="G2484">
        <v>166700</v>
      </c>
      <c r="H2484" t="s">
        <v>16</v>
      </c>
      <c r="I2484" t="str">
        <f t="shared" si="38"/>
        <v>Office</v>
      </c>
      <c r="J2484">
        <v>0</v>
      </c>
      <c r="K2484" t="s">
        <v>16</v>
      </c>
      <c r="L2484" t="s">
        <v>208</v>
      </c>
    </row>
    <row r="2485" spans="1:12" x14ac:dyDescent="0.25">
      <c r="A2485">
        <v>2022</v>
      </c>
      <c r="B2485" t="s">
        <v>239</v>
      </c>
      <c r="C2485" t="s">
        <v>216</v>
      </c>
      <c r="D2485" t="s">
        <v>20</v>
      </c>
      <c r="E2485">
        <v>119000</v>
      </c>
      <c r="F2485" t="s">
        <v>15</v>
      </c>
      <c r="G2485">
        <v>119000</v>
      </c>
      <c r="H2485" t="s">
        <v>16</v>
      </c>
      <c r="I2485" t="str">
        <f t="shared" si="38"/>
        <v>Office</v>
      </c>
      <c r="J2485">
        <v>0</v>
      </c>
      <c r="K2485" t="s">
        <v>16</v>
      </c>
      <c r="L2485" t="s">
        <v>208</v>
      </c>
    </row>
    <row r="2486" spans="1:12" x14ac:dyDescent="0.25">
      <c r="A2486">
        <v>2022</v>
      </c>
      <c r="B2486" t="s">
        <v>239</v>
      </c>
      <c r="C2486" t="s">
        <v>216</v>
      </c>
      <c r="D2486" t="s">
        <v>20</v>
      </c>
      <c r="E2486">
        <v>130000</v>
      </c>
      <c r="F2486" t="s">
        <v>15</v>
      </c>
      <c r="G2486">
        <v>130000</v>
      </c>
      <c r="H2486" t="s">
        <v>16</v>
      </c>
      <c r="I2486" t="str">
        <f t="shared" si="38"/>
        <v>Office</v>
      </c>
      <c r="J2486">
        <v>0</v>
      </c>
      <c r="K2486" t="s">
        <v>16</v>
      </c>
      <c r="L2486" t="s">
        <v>208</v>
      </c>
    </row>
    <row r="2487" spans="1:12" x14ac:dyDescent="0.25">
      <c r="A2487">
        <v>2022</v>
      </c>
      <c r="B2487" t="s">
        <v>239</v>
      </c>
      <c r="C2487" t="s">
        <v>216</v>
      </c>
      <c r="D2487" t="s">
        <v>20</v>
      </c>
      <c r="E2487">
        <v>100000</v>
      </c>
      <c r="F2487" t="s">
        <v>15</v>
      </c>
      <c r="G2487">
        <v>100000</v>
      </c>
      <c r="H2487" t="s">
        <v>16</v>
      </c>
      <c r="I2487" t="str">
        <f t="shared" si="38"/>
        <v>Office</v>
      </c>
      <c r="J2487">
        <v>0</v>
      </c>
      <c r="K2487" t="s">
        <v>16</v>
      </c>
      <c r="L2487" t="s">
        <v>208</v>
      </c>
    </row>
    <row r="2488" spans="1:12" x14ac:dyDescent="0.25">
      <c r="A2488">
        <v>2022</v>
      </c>
      <c r="B2488" t="s">
        <v>239</v>
      </c>
      <c r="C2488" t="s">
        <v>216</v>
      </c>
      <c r="D2488" t="s">
        <v>24</v>
      </c>
      <c r="E2488">
        <v>84000</v>
      </c>
      <c r="F2488" t="s">
        <v>47</v>
      </c>
      <c r="G2488">
        <v>103432</v>
      </c>
      <c r="H2488" t="s">
        <v>25</v>
      </c>
      <c r="I2488" t="str">
        <f t="shared" si="38"/>
        <v>Office</v>
      </c>
      <c r="J2488">
        <v>0</v>
      </c>
      <c r="K2488" t="s">
        <v>25</v>
      </c>
      <c r="L2488" t="s">
        <v>208</v>
      </c>
    </row>
    <row r="2489" spans="1:12" x14ac:dyDescent="0.25">
      <c r="A2489">
        <v>2022</v>
      </c>
      <c r="B2489" t="s">
        <v>239</v>
      </c>
      <c r="C2489" t="s">
        <v>216</v>
      </c>
      <c r="D2489" t="s">
        <v>24</v>
      </c>
      <c r="E2489">
        <v>75000</v>
      </c>
      <c r="F2489" t="s">
        <v>47</v>
      </c>
      <c r="G2489">
        <v>92350</v>
      </c>
      <c r="H2489" t="s">
        <v>25</v>
      </c>
      <c r="I2489" t="str">
        <f t="shared" si="38"/>
        <v>Office</v>
      </c>
      <c r="J2489">
        <v>0</v>
      </c>
      <c r="K2489" t="s">
        <v>25</v>
      </c>
      <c r="L2489" t="s">
        <v>208</v>
      </c>
    </row>
    <row r="2490" spans="1:12" x14ac:dyDescent="0.25">
      <c r="A2490">
        <v>2022</v>
      </c>
      <c r="B2490" t="s">
        <v>239</v>
      </c>
      <c r="C2490" t="s">
        <v>216</v>
      </c>
      <c r="D2490" t="s">
        <v>20</v>
      </c>
      <c r="E2490">
        <v>80000</v>
      </c>
      <c r="F2490" t="s">
        <v>15</v>
      </c>
      <c r="G2490">
        <v>80000</v>
      </c>
      <c r="H2490" t="s">
        <v>16</v>
      </c>
      <c r="I2490" t="str">
        <f t="shared" si="38"/>
        <v>Office</v>
      </c>
      <c r="J2490">
        <v>0</v>
      </c>
      <c r="K2490" t="s">
        <v>16</v>
      </c>
      <c r="L2490" t="s">
        <v>208</v>
      </c>
    </row>
    <row r="2491" spans="1:12" x14ac:dyDescent="0.25">
      <c r="A2491">
        <v>2022</v>
      </c>
      <c r="B2491" t="s">
        <v>239</v>
      </c>
      <c r="C2491" t="s">
        <v>216</v>
      </c>
      <c r="D2491" t="s">
        <v>20</v>
      </c>
      <c r="E2491">
        <v>52500</v>
      </c>
      <c r="F2491" t="s">
        <v>15</v>
      </c>
      <c r="G2491">
        <v>52500</v>
      </c>
      <c r="H2491" t="s">
        <v>16</v>
      </c>
      <c r="I2491" t="str">
        <f t="shared" si="38"/>
        <v>Office</v>
      </c>
      <c r="J2491">
        <v>0</v>
      </c>
      <c r="K2491" t="s">
        <v>16</v>
      </c>
      <c r="L2491" t="s">
        <v>208</v>
      </c>
    </row>
    <row r="2492" spans="1:12" x14ac:dyDescent="0.25">
      <c r="A2492">
        <v>2022</v>
      </c>
      <c r="B2492" t="s">
        <v>239</v>
      </c>
      <c r="C2492" t="s">
        <v>216</v>
      </c>
      <c r="D2492" t="s">
        <v>29</v>
      </c>
      <c r="E2492">
        <v>236000</v>
      </c>
      <c r="F2492" t="s">
        <v>15</v>
      </c>
      <c r="G2492">
        <v>236000</v>
      </c>
      <c r="H2492" t="s">
        <v>16</v>
      </c>
      <c r="I2492" t="str">
        <f t="shared" si="38"/>
        <v>Home</v>
      </c>
      <c r="J2492">
        <v>100</v>
      </c>
      <c r="K2492" t="s">
        <v>16</v>
      </c>
      <c r="L2492" t="s">
        <v>208</v>
      </c>
    </row>
    <row r="2493" spans="1:12" x14ac:dyDescent="0.25">
      <c r="A2493">
        <v>2022</v>
      </c>
      <c r="B2493" t="s">
        <v>239</v>
      </c>
      <c r="C2493" t="s">
        <v>216</v>
      </c>
      <c r="D2493" t="s">
        <v>29</v>
      </c>
      <c r="E2493">
        <v>182000</v>
      </c>
      <c r="F2493" t="s">
        <v>15</v>
      </c>
      <c r="G2493">
        <v>182000</v>
      </c>
      <c r="H2493" t="s">
        <v>16</v>
      </c>
      <c r="I2493" t="str">
        <f t="shared" si="38"/>
        <v>Home</v>
      </c>
      <c r="J2493">
        <v>100</v>
      </c>
      <c r="K2493" t="s">
        <v>16</v>
      </c>
      <c r="L2493" t="s">
        <v>208</v>
      </c>
    </row>
    <row r="2494" spans="1:12" x14ac:dyDescent="0.25">
      <c r="A2494">
        <v>2022</v>
      </c>
      <c r="B2494" t="s">
        <v>239</v>
      </c>
      <c r="C2494" t="s">
        <v>216</v>
      </c>
      <c r="D2494" t="s">
        <v>17</v>
      </c>
      <c r="E2494">
        <v>180000</v>
      </c>
      <c r="F2494" t="s">
        <v>15</v>
      </c>
      <c r="G2494">
        <v>180000</v>
      </c>
      <c r="H2494" t="s">
        <v>16</v>
      </c>
      <c r="I2494" t="str">
        <f t="shared" si="38"/>
        <v>Home</v>
      </c>
      <c r="J2494">
        <v>100</v>
      </c>
      <c r="K2494" t="s">
        <v>16</v>
      </c>
      <c r="L2494" t="s">
        <v>208</v>
      </c>
    </row>
    <row r="2495" spans="1:12" x14ac:dyDescent="0.25">
      <c r="A2495">
        <v>2022</v>
      </c>
      <c r="B2495" t="s">
        <v>239</v>
      </c>
      <c r="C2495" t="s">
        <v>216</v>
      </c>
      <c r="D2495" t="s">
        <v>17</v>
      </c>
      <c r="E2495">
        <v>140000</v>
      </c>
      <c r="F2495" t="s">
        <v>15</v>
      </c>
      <c r="G2495">
        <v>140000</v>
      </c>
      <c r="H2495" t="s">
        <v>16</v>
      </c>
      <c r="I2495" t="str">
        <f t="shared" si="38"/>
        <v>Home</v>
      </c>
      <c r="J2495">
        <v>100</v>
      </c>
      <c r="K2495" t="s">
        <v>16</v>
      </c>
      <c r="L2495" t="s">
        <v>208</v>
      </c>
    </row>
    <row r="2496" spans="1:12" x14ac:dyDescent="0.25">
      <c r="A2496">
        <v>2022</v>
      </c>
      <c r="B2496" t="s">
        <v>239</v>
      </c>
      <c r="C2496" t="s">
        <v>216</v>
      </c>
      <c r="D2496" t="s">
        <v>17</v>
      </c>
      <c r="E2496">
        <v>225000</v>
      </c>
      <c r="F2496" t="s">
        <v>15</v>
      </c>
      <c r="G2496">
        <v>225000</v>
      </c>
      <c r="H2496" t="s">
        <v>16</v>
      </c>
      <c r="I2496" t="str">
        <f t="shared" si="38"/>
        <v>Office</v>
      </c>
      <c r="J2496">
        <v>0</v>
      </c>
      <c r="K2496" t="s">
        <v>16</v>
      </c>
      <c r="L2496" t="s">
        <v>208</v>
      </c>
    </row>
    <row r="2497" spans="1:12" x14ac:dyDescent="0.25">
      <c r="A2497">
        <v>2022</v>
      </c>
      <c r="B2497" t="s">
        <v>239</v>
      </c>
      <c r="C2497" t="s">
        <v>216</v>
      </c>
      <c r="D2497" t="s">
        <v>17</v>
      </c>
      <c r="E2497">
        <v>156400</v>
      </c>
      <c r="F2497" t="s">
        <v>15</v>
      </c>
      <c r="G2497">
        <v>156400</v>
      </c>
      <c r="H2497" t="s">
        <v>16</v>
      </c>
      <c r="I2497" t="str">
        <f t="shared" si="38"/>
        <v>Office</v>
      </c>
      <c r="J2497">
        <v>0</v>
      </c>
      <c r="K2497" t="s">
        <v>16</v>
      </c>
      <c r="L2497" t="s">
        <v>208</v>
      </c>
    </row>
    <row r="2498" spans="1:12" x14ac:dyDescent="0.25">
      <c r="A2498">
        <v>2022</v>
      </c>
      <c r="B2498" t="s">
        <v>239</v>
      </c>
      <c r="C2498" t="s">
        <v>216</v>
      </c>
      <c r="D2498" t="s">
        <v>20</v>
      </c>
      <c r="E2498">
        <v>135000</v>
      </c>
      <c r="F2498" t="s">
        <v>15</v>
      </c>
      <c r="G2498">
        <v>135000</v>
      </c>
      <c r="H2498" t="s">
        <v>16</v>
      </c>
      <c r="I2498" t="str">
        <f t="shared" si="38"/>
        <v>Home</v>
      </c>
      <c r="J2498">
        <v>100</v>
      </c>
      <c r="K2498" t="s">
        <v>16</v>
      </c>
      <c r="L2498" t="s">
        <v>208</v>
      </c>
    </row>
    <row r="2499" spans="1:12" x14ac:dyDescent="0.25">
      <c r="A2499">
        <v>2022</v>
      </c>
      <c r="B2499" t="s">
        <v>239</v>
      </c>
      <c r="C2499" t="s">
        <v>216</v>
      </c>
      <c r="D2499" t="s">
        <v>20</v>
      </c>
      <c r="E2499">
        <v>100000</v>
      </c>
      <c r="F2499" t="s">
        <v>15</v>
      </c>
      <c r="G2499">
        <v>100000</v>
      </c>
      <c r="H2499" t="s">
        <v>16</v>
      </c>
      <c r="I2499" t="str">
        <f t="shared" ref="I2499:I2562" si="39">IF(J2499=100, "Home", IF(J2499=50, "Hybrid", IF(J2499=0, "Office", "")))</f>
        <v>Home</v>
      </c>
      <c r="J2499">
        <v>100</v>
      </c>
      <c r="K2499" t="s">
        <v>16</v>
      </c>
      <c r="L2499" t="s">
        <v>208</v>
      </c>
    </row>
    <row r="2500" spans="1:12" x14ac:dyDescent="0.25">
      <c r="A2500">
        <v>2022</v>
      </c>
      <c r="B2500" t="s">
        <v>239</v>
      </c>
      <c r="C2500" t="s">
        <v>216</v>
      </c>
      <c r="D2500" t="s">
        <v>27</v>
      </c>
      <c r="E2500">
        <v>204500</v>
      </c>
      <c r="F2500" t="s">
        <v>15</v>
      </c>
      <c r="G2500">
        <v>204500</v>
      </c>
      <c r="H2500" t="s">
        <v>16</v>
      </c>
      <c r="I2500" t="str">
        <f t="shared" si="39"/>
        <v>Office</v>
      </c>
      <c r="J2500">
        <v>0</v>
      </c>
      <c r="K2500" t="s">
        <v>16</v>
      </c>
      <c r="L2500" t="s">
        <v>208</v>
      </c>
    </row>
    <row r="2501" spans="1:12" x14ac:dyDescent="0.25">
      <c r="A2501">
        <v>2022</v>
      </c>
      <c r="B2501" t="s">
        <v>239</v>
      </c>
      <c r="C2501" t="s">
        <v>216</v>
      </c>
      <c r="D2501" t="s">
        <v>27</v>
      </c>
      <c r="E2501">
        <v>142200</v>
      </c>
      <c r="F2501" t="s">
        <v>15</v>
      </c>
      <c r="G2501">
        <v>142200</v>
      </c>
      <c r="H2501" t="s">
        <v>16</v>
      </c>
      <c r="I2501" t="str">
        <f t="shared" si="39"/>
        <v>Office</v>
      </c>
      <c r="J2501">
        <v>0</v>
      </c>
      <c r="K2501" t="s">
        <v>16</v>
      </c>
      <c r="L2501" t="s">
        <v>208</v>
      </c>
    </row>
    <row r="2502" spans="1:12" x14ac:dyDescent="0.25">
      <c r="A2502">
        <v>2022</v>
      </c>
      <c r="B2502" t="s">
        <v>236</v>
      </c>
      <c r="C2502" t="s">
        <v>216</v>
      </c>
      <c r="D2502" t="s">
        <v>22</v>
      </c>
      <c r="E2502">
        <v>240000</v>
      </c>
      <c r="F2502" t="s">
        <v>15</v>
      </c>
      <c r="G2502">
        <v>240000</v>
      </c>
      <c r="H2502" t="s">
        <v>16</v>
      </c>
      <c r="I2502" t="str">
        <f t="shared" si="39"/>
        <v>Home</v>
      </c>
      <c r="J2502">
        <v>100</v>
      </c>
      <c r="K2502" t="s">
        <v>16</v>
      </c>
      <c r="L2502" t="s">
        <v>208</v>
      </c>
    </row>
    <row r="2503" spans="1:12" x14ac:dyDescent="0.25">
      <c r="A2503">
        <v>2022</v>
      </c>
      <c r="B2503" t="s">
        <v>235</v>
      </c>
      <c r="C2503" t="s">
        <v>230</v>
      </c>
      <c r="D2503" t="s">
        <v>20</v>
      </c>
      <c r="E2503">
        <v>125404</v>
      </c>
      <c r="F2503" t="s">
        <v>15</v>
      </c>
      <c r="G2503">
        <v>125404</v>
      </c>
      <c r="H2503" t="s">
        <v>147</v>
      </c>
      <c r="I2503" t="str">
        <f t="shared" si="39"/>
        <v>Hybrid</v>
      </c>
      <c r="J2503">
        <v>50</v>
      </c>
      <c r="K2503" t="s">
        <v>16</v>
      </c>
      <c r="L2503" t="s">
        <v>209</v>
      </c>
    </row>
    <row r="2504" spans="1:12" x14ac:dyDescent="0.25">
      <c r="A2504">
        <v>2022</v>
      </c>
      <c r="B2504" t="s">
        <v>239</v>
      </c>
      <c r="C2504" t="s">
        <v>216</v>
      </c>
      <c r="D2504" t="s">
        <v>29</v>
      </c>
      <c r="E2504">
        <v>300000</v>
      </c>
      <c r="F2504" t="s">
        <v>15</v>
      </c>
      <c r="G2504">
        <v>300000</v>
      </c>
      <c r="H2504" t="s">
        <v>16</v>
      </c>
      <c r="I2504" t="str">
        <f t="shared" si="39"/>
        <v>Office</v>
      </c>
      <c r="J2504">
        <v>0</v>
      </c>
      <c r="K2504" t="s">
        <v>16</v>
      </c>
      <c r="L2504" t="s">
        <v>208</v>
      </c>
    </row>
    <row r="2505" spans="1:12" x14ac:dyDescent="0.25">
      <c r="A2505">
        <v>2022</v>
      </c>
      <c r="B2505" t="s">
        <v>239</v>
      </c>
      <c r="C2505" t="s">
        <v>216</v>
      </c>
      <c r="D2505" t="s">
        <v>29</v>
      </c>
      <c r="E2505">
        <v>130000</v>
      </c>
      <c r="F2505" t="s">
        <v>15</v>
      </c>
      <c r="G2505">
        <v>130000</v>
      </c>
      <c r="H2505" t="s">
        <v>16</v>
      </c>
      <c r="I2505" t="str">
        <f t="shared" si="39"/>
        <v>Office</v>
      </c>
      <c r="J2505">
        <v>0</v>
      </c>
      <c r="K2505" t="s">
        <v>16</v>
      </c>
      <c r="L2505" t="s">
        <v>208</v>
      </c>
    </row>
    <row r="2506" spans="1:12" x14ac:dyDescent="0.25">
      <c r="A2506">
        <v>2022</v>
      </c>
      <c r="B2506" t="s">
        <v>239</v>
      </c>
      <c r="C2506" t="s">
        <v>216</v>
      </c>
      <c r="D2506" t="s">
        <v>29</v>
      </c>
      <c r="E2506">
        <v>195000</v>
      </c>
      <c r="F2506" t="s">
        <v>15</v>
      </c>
      <c r="G2506">
        <v>195000</v>
      </c>
      <c r="H2506" t="s">
        <v>16</v>
      </c>
      <c r="I2506" t="str">
        <f t="shared" si="39"/>
        <v>Home</v>
      </c>
      <c r="J2506">
        <v>100</v>
      </c>
      <c r="K2506" t="s">
        <v>16</v>
      </c>
      <c r="L2506" t="s">
        <v>208</v>
      </c>
    </row>
    <row r="2507" spans="1:12" x14ac:dyDescent="0.25">
      <c r="A2507">
        <v>2022</v>
      </c>
      <c r="B2507" t="s">
        <v>239</v>
      </c>
      <c r="C2507" t="s">
        <v>216</v>
      </c>
      <c r="D2507" t="s">
        <v>29</v>
      </c>
      <c r="E2507">
        <v>175000</v>
      </c>
      <c r="F2507" t="s">
        <v>15</v>
      </c>
      <c r="G2507">
        <v>175000</v>
      </c>
      <c r="H2507" t="s">
        <v>16</v>
      </c>
      <c r="I2507" t="str">
        <f t="shared" si="39"/>
        <v>Home</v>
      </c>
      <c r="J2507">
        <v>100</v>
      </c>
      <c r="K2507" t="s">
        <v>16</v>
      </c>
      <c r="L2507" t="s">
        <v>208</v>
      </c>
    </row>
    <row r="2508" spans="1:12" x14ac:dyDescent="0.25">
      <c r="A2508">
        <v>2022</v>
      </c>
      <c r="B2508" t="s">
        <v>239</v>
      </c>
      <c r="C2508" t="s">
        <v>216</v>
      </c>
      <c r="D2508" t="s">
        <v>29</v>
      </c>
      <c r="E2508">
        <v>155000</v>
      </c>
      <c r="F2508" t="s">
        <v>15</v>
      </c>
      <c r="G2508">
        <v>155000</v>
      </c>
      <c r="H2508" t="s">
        <v>16</v>
      </c>
      <c r="I2508" t="str">
        <f t="shared" si="39"/>
        <v>Office</v>
      </c>
      <c r="J2508">
        <v>0</v>
      </c>
      <c r="K2508" t="s">
        <v>16</v>
      </c>
      <c r="L2508" t="s">
        <v>208</v>
      </c>
    </row>
    <row r="2509" spans="1:12" x14ac:dyDescent="0.25">
      <c r="A2509">
        <v>2022</v>
      </c>
      <c r="B2509" t="s">
        <v>239</v>
      </c>
      <c r="C2509" t="s">
        <v>216</v>
      </c>
      <c r="D2509" t="s">
        <v>29</v>
      </c>
      <c r="E2509">
        <v>110000</v>
      </c>
      <c r="F2509" t="s">
        <v>15</v>
      </c>
      <c r="G2509">
        <v>110000</v>
      </c>
      <c r="H2509" t="s">
        <v>16</v>
      </c>
      <c r="I2509" t="str">
        <f t="shared" si="39"/>
        <v>Office</v>
      </c>
      <c r="J2509">
        <v>0</v>
      </c>
      <c r="K2509" t="s">
        <v>16</v>
      </c>
      <c r="L2509" t="s">
        <v>208</v>
      </c>
    </row>
    <row r="2510" spans="1:12" x14ac:dyDescent="0.25">
      <c r="A2510">
        <v>2022</v>
      </c>
      <c r="B2510" t="s">
        <v>239</v>
      </c>
      <c r="C2510" t="s">
        <v>216</v>
      </c>
      <c r="D2510" t="s">
        <v>148</v>
      </c>
      <c r="E2510">
        <v>123000</v>
      </c>
      <c r="F2510" t="s">
        <v>15</v>
      </c>
      <c r="G2510">
        <v>123000</v>
      </c>
      <c r="H2510" t="s">
        <v>16</v>
      </c>
      <c r="I2510" t="str">
        <f t="shared" si="39"/>
        <v>Office</v>
      </c>
      <c r="J2510">
        <v>0</v>
      </c>
      <c r="K2510" t="s">
        <v>16</v>
      </c>
      <c r="L2510" t="s">
        <v>208</v>
      </c>
    </row>
    <row r="2511" spans="1:12" x14ac:dyDescent="0.25">
      <c r="A2511">
        <v>2022</v>
      </c>
      <c r="B2511" t="s">
        <v>239</v>
      </c>
      <c r="C2511" t="s">
        <v>216</v>
      </c>
      <c r="D2511" t="s">
        <v>148</v>
      </c>
      <c r="E2511">
        <v>92250</v>
      </c>
      <c r="F2511" t="s">
        <v>15</v>
      </c>
      <c r="G2511">
        <v>92250</v>
      </c>
      <c r="H2511" t="s">
        <v>16</v>
      </c>
      <c r="I2511" t="str">
        <f t="shared" si="39"/>
        <v>Office</v>
      </c>
      <c r="J2511">
        <v>0</v>
      </c>
      <c r="K2511" t="s">
        <v>16</v>
      </c>
      <c r="L2511" t="s">
        <v>208</v>
      </c>
    </row>
    <row r="2512" spans="1:12" x14ac:dyDescent="0.25">
      <c r="A2512">
        <v>2022</v>
      </c>
      <c r="B2512" t="s">
        <v>239</v>
      </c>
      <c r="C2512" t="s">
        <v>216</v>
      </c>
      <c r="D2512" t="s">
        <v>29</v>
      </c>
      <c r="E2512">
        <v>170000</v>
      </c>
      <c r="F2512" t="s">
        <v>15</v>
      </c>
      <c r="G2512">
        <v>170000</v>
      </c>
      <c r="H2512" t="s">
        <v>16</v>
      </c>
      <c r="I2512" t="str">
        <f t="shared" si="39"/>
        <v>Office</v>
      </c>
      <c r="J2512">
        <v>0</v>
      </c>
      <c r="K2512" t="s">
        <v>16</v>
      </c>
      <c r="L2512" t="s">
        <v>208</v>
      </c>
    </row>
    <row r="2513" spans="1:12" x14ac:dyDescent="0.25">
      <c r="A2513">
        <v>2022</v>
      </c>
      <c r="B2513" t="s">
        <v>239</v>
      </c>
      <c r="C2513" t="s">
        <v>216</v>
      </c>
      <c r="D2513" t="s">
        <v>29</v>
      </c>
      <c r="E2513">
        <v>150000</v>
      </c>
      <c r="F2513" t="s">
        <v>15</v>
      </c>
      <c r="G2513">
        <v>150000</v>
      </c>
      <c r="H2513" t="s">
        <v>16</v>
      </c>
      <c r="I2513" t="str">
        <f t="shared" si="39"/>
        <v>Office</v>
      </c>
      <c r="J2513">
        <v>0</v>
      </c>
      <c r="K2513" t="s">
        <v>16</v>
      </c>
      <c r="L2513" t="s">
        <v>208</v>
      </c>
    </row>
    <row r="2514" spans="1:12" x14ac:dyDescent="0.25">
      <c r="A2514">
        <v>2022</v>
      </c>
      <c r="B2514" t="s">
        <v>236</v>
      </c>
      <c r="C2514" t="s">
        <v>216</v>
      </c>
      <c r="D2514" t="s">
        <v>14</v>
      </c>
      <c r="E2514">
        <v>180000</v>
      </c>
      <c r="F2514" t="s">
        <v>15</v>
      </c>
      <c r="G2514">
        <v>180000</v>
      </c>
      <c r="H2514" t="s">
        <v>16</v>
      </c>
      <c r="I2514" t="str">
        <f t="shared" si="39"/>
        <v>Home</v>
      </c>
      <c r="J2514">
        <v>100</v>
      </c>
      <c r="K2514" t="s">
        <v>16</v>
      </c>
      <c r="L2514" t="s">
        <v>208</v>
      </c>
    </row>
    <row r="2515" spans="1:12" x14ac:dyDescent="0.25">
      <c r="A2515">
        <v>2022</v>
      </c>
      <c r="B2515" t="s">
        <v>236</v>
      </c>
      <c r="C2515" t="s">
        <v>216</v>
      </c>
      <c r="D2515" t="s">
        <v>14</v>
      </c>
      <c r="E2515">
        <v>100000</v>
      </c>
      <c r="F2515" t="s">
        <v>15</v>
      </c>
      <c r="G2515">
        <v>100000</v>
      </c>
      <c r="H2515" t="s">
        <v>16</v>
      </c>
      <c r="I2515" t="str">
        <f t="shared" si="39"/>
        <v>Home</v>
      </c>
      <c r="J2515">
        <v>100</v>
      </c>
      <c r="K2515" t="s">
        <v>16</v>
      </c>
      <c r="L2515" t="s">
        <v>208</v>
      </c>
    </row>
    <row r="2516" spans="1:12" x14ac:dyDescent="0.25">
      <c r="A2516">
        <v>2022</v>
      </c>
      <c r="B2516" t="s">
        <v>239</v>
      </c>
      <c r="C2516" t="s">
        <v>216</v>
      </c>
      <c r="D2516" t="s">
        <v>29</v>
      </c>
      <c r="E2516">
        <v>97000</v>
      </c>
      <c r="F2516" t="s">
        <v>15</v>
      </c>
      <c r="G2516">
        <v>97000</v>
      </c>
      <c r="H2516" t="s">
        <v>16</v>
      </c>
      <c r="I2516" t="str">
        <f t="shared" si="39"/>
        <v>Home</v>
      </c>
      <c r="J2516">
        <v>100</v>
      </c>
      <c r="K2516" t="s">
        <v>16</v>
      </c>
      <c r="L2516" t="s">
        <v>208</v>
      </c>
    </row>
    <row r="2517" spans="1:12" x14ac:dyDescent="0.25">
      <c r="A2517">
        <v>2022</v>
      </c>
      <c r="B2517" t="s">
        <v>239</v>
      </c>
      <c r="C2517" t="s">
        <v>216</v>
      </c>
      <c r="D2517" t="s">
        <v>29</v>
      </c>
      <c r="E2517">
        <v>90000</v>
      </c>
      <c r="F2517" t="s">
        <v>15</v>
      </c>
      <c r="G2517">
        <v>90000</v>
      </c>
      <c r="H2517" t="s">
        <v>16</v>
      </c>
      <c r="I2517" t="str">
        <f t="shared" si="39"/>
        <v>Home</v>
      </c>
      <c r="J2517">
        <v>100</v>
      </c>
      <c r="K2517" t="s">
        <v>16</v>
      </c>
      <c r="L2517" t="s">
        <v>208</v>
      </c>
    </row>
    <row r="2518" spans="1:12" x14ac:dyDescent="0.25">
      <c r="A2518">
        <v>2022</v>
      </c>
      <c r="B2518" t="s">
        <v>239</v>
      </c>
      <c r="C2518" t="s">
        <v>216</v>
      </c>
      <c r="D2518" t="s">
        <v>29</v>
      </c>
      <c r="E2518">
        <v>200000</v>
      </c>
      <c r="F2518" t="s">
        <v>15</v>
      </c>
      <c r="G2518">
        <v>200000</v>
      </c>
      <c r="H2518" t="s">
        <v>16</v>
      </c>
      <c r="I2518" t="str">
        <f t="shared" si="39"/>
        <v>Office</v>
      </c>
      <c r="J2518">
        <v>0</v>
      </c>
      <c r="K2518" t="s">
        <v>16</v>
      </c>
      <c r="L2518" t="s">
        <v>208</v>
      </c>
    </row>
    <row r="2519" spans="1:12" x14ac:dyDescent="0.25">
      <c r="A2519">
        <v>2022</v>
      </c>
      <c r="B2519" t="s">
        <v>239</v>
      </c>
      <c r="C2519" t="s">
        <v>216</v>
      </c>
      <c r="D2519" t="s">
        <v>29</v>
      </c>
      <c r="E2519">
        <v>160000</v>
      </c>
      <c r="F2519" t="s">
        <v>15</v>
      </c>
      <c r="G2519">
        <v>160000</v>
      </c>
      <c r="H2519" t="s">
        <v>16</v>
      </c>
      <c r="I2519" t="str">
        <f t="shared" si="39"/>
        <v>Office</v>
      </c>
      <c r="J2519">
        <v>0</v>
      </c>
      <c r="K2519" t="s">
        <v>16</v>
      </c>
      <c r="L2519" t="s">
        <v>208</v>
      </c>
    </row>
    <row r="2520" spans="1:12" x14ac:dyDescent="0.25">
      <c r="A2520">
        <v>2022</v>
      </c>
      <c r="B2520" t="s">
        <v>239</v>
      </c>
      <c r="C2520" t="s">
        <v>216</v>
      </c>
      <c r="D2520" t="s">
        <v>27</v>
      </c>
      <c r="E2520">
        <v>210000</v>
      </c>
      <c r="F2520" t="s">
        <v>15</v>
      </c>
      <c r="G2520">
        <v>210000</v>
      </c>
      <c r="H2520" t="s">
        <v>16</v>
      </c>
      <c r="I2520" t="str">
        <f t="shared" si="39"/>
        <v>Home</v>
      </c>
      <c r="J2520">
        <v>100</v>
      </c>
      <c r="K2520" t="s">
        <v>16</v>
      </c>
      <c r="L2520" t="s">
        <v>208</v>
      </c>
    </row>
    <row r="2521" spans="1:12" x14ac:dyDescent="0.25">
      <c r="A2521">
        <v>2022</v>
      </c>
      <c r="B2521" t="s">
        <v>239</v>
      </c>
      <c r="C2521" t="s">
        <v>216</v>
      </c>
      <c r="D2521" t="s">
        <v>27</v>
      </c>
      <c r="E2521">
        <v>180000</v>
      </c>
      <c r="F2521" t="s">
        <v>15</v>
      </c>
      <c r="G2521">
        <v>180000</v>
      </c>
      <c r="H2521" t="s">
        <v>16</v>
      </c>
      <c r="I2521" t="str">
        <f t="shared" si="39"/>
        <v>Home</v>
      </c>
      <c r="J2521">
        <v>100</v>
      </c>
      <c r="K2521" t="s">
        <v>16</v>
      </c>
      <c r="L2521" t="s">
        <v>208</v>
      </c>
    </row>
    <row r="2522" spans="1:12" x14ac:dyDescent="0.25">
      <c r="A2522">
        <v>2022</v>
      </c>
      <c r="B2522" t="s">
        <v>239</v>
      </c>
      <c r="C2522" t="s">
        <v>216</v>
      </c>
      <c r="D2522" t="s">
        <v>29</v>
      </c>
      <c r="E2522">
        <v>260000</v>
      </c>
      <c r="F2522" t="s">
        <v>15</v>
      </c>
      <c r="G2522">
        <v>260000</v>
      </c>
      <c r="H2522" t="s">
        <v>16</v>
      </c>
      <c r="I2522" t="str">
        <f t="shared" si="39"/>
        <v>Office</v>
      </c>
      <c r="J2522">
        <v>0</v>
      </c>
      <c r="K2522" t="s">
        <v>16</v>
      </c>
      <c r="L2522" t="s">
        <v>208</v>
      </c>
    </row>
    <row r="2523" spans="1:12" x14ac:dyDescent="0.25">
      <c r="A2523">
        <v>2022</v>
      </c>
      <c r="B2523" t="s">
        <v>239</v>
      </c>
      <c r="C2523" t="s">
        <v>216</v>
      </c>
      <c r="D2523" t="s">
        <v>29</v>
      </c>
      <c r="E2523">
        <v>180000</v>
      </c>
      <c r="F2523" t="s">
        <v>15</v>
      </c>
      <c r="G2523">
        <v>180000</v>
      </c>
      <c r="H2523" t="s">
        <v>16</v>
      </c>
      <c r="I2523" t="str">
        <f t="shared" si="39"/>
        <v>Office</v>
      </c>
      <c r="J2523">
        <v>0</v>
      </c>
      <c r="K2523" t="s">
        <v>16</v>
      </c>
      <c r="L2523" t="s">
        <v>208</v>
      </c>
    </row>
    <row r="2524" spans="1:12" x14ac:dyDescent="0.25">
      <c r="A2524">
        <v>2022</v>
      </c>
      <c r="B2524" t="s">
        <v>238</v>
      </c>
      <c r="C2524" t="s">
        <v>216</v>
      </c>
      <c r="D2524" t="s">
        <v>24</v>
      </c>
      <c r="E2524">
        <v>210000</v>
      </c>
      <c r="F2524" t="s">
        <v>15</v>
      </c>
      <c r="G2524">
        <v>210000</v>
      </c>
      <c r="H2524" t="s">
        <v>16</v>
      </c>
      <c r="I2524" t="str">
        <f t="shared" si="39"/>
        <v>Home</v>
      </c>
      <c r="J2524">
        <v>100</v>
      </c>
      <c r="K2524" t="s">
        <v>16</v>
      </c>
      <c r="L2524" t="s">
        <v>208</v>
      </c>
    </row>
    <row r="2525" spans="1:12" x14ac:dyDescent="0.25">
      <c r="A2525">
        <v>2022</v>
      </c>
      <c r="B2525" t="s">
        <v>238</v>
      </c>
      <c r="C2525" t="s">
        <v>216</v>
      </c>
      <c r="D2525" t="s">
        <v>24</v>
      </c>
      <c r="E2525">
        <v>157000</v>
      </c>
      <c r="F2525" t="s">
        <v>15</v>
      </c>
      <c r="G2525">
        <v>157000</v>
      </c>
      <c r="H2525" t="s">
        <v>16</v>
      </c>
      <c r="I2525" t="str">
        <f t="shared" si="39"/>
        <v>Home</v>
      </c>
      <c r="J2525">
        <v>100</v>
      </c>
      <c r="K2525" t="s">
        <v>16</v>
      </c>
      <c r="L2525" t="s">
        <v>208</v>
      </c>
    </row>
    <row r="2526" spans="1:12" x14ac:dyDescent="0.25">
      <c r="A2526">
        <v>2022</v>
      </c>
      <c r="B2526" t="s">
        <v>235</v>
      </c>
      <c r="C2526" t="s">
        <v>216</v>
      </c>
      <c r="D2526" t="s">
        <v>17</v>
      </c>
      <c r="E2526">
        <v>180000</v>
      </c>
      <c r="F2526" t="s">
        <v>15</v>
      </c>
      <c r="G2526">
        <v>180000</v>
      </c>
      <c r="H2526" t="s">
        <v>16</v>
      </c>
      <c r="I2526" t="str">
        <f t="shared" si="39"/>
        <v>Home</v>
      </c>
      <c r="J2526">
        <v>100</v>
      </c>
      <c r="K2526" t="s">
        <v>16</v>
      </c>
      <c r="L2526" t="s">
        <v>208</v>
      </c>
    </row>
    <row r="2527" spans="1:12" x14ac:dyDescent="0.25">
      <c r="A2527">
        <v>2022</v>
      </c>
      <c r="B2527" t="s">
        <v>235</v>
      </c>
      <c r="C2527" t="s">
        <v>216</v>
      </c>
      <c r="D2527" t="s">
        <v>17</v>
      </c>
      <c r="E2527">
        <v>100000</v>
      </c>
      <c r="F2527" t="s">
        <v>15</v>
      </c>
      <c r="G2527">
        <v>100000</v>
      </c>
      <c r="H2527" t="s">
        <v>16</v>
      </c>
      <c r="I2527" t="str">
        <f t="shared" si="39"/>
        <v>Home</v>
      </c>
      <c r="J2527">
        <v>100</v>
      </c>
      <c r="K2527" t="s">
        <v>16</v>
      </c>
      <c r="L2527" t="s">
        <v>208</v>
      </c>
    </row>
    <row r="2528" spans="1:12" x14ac:dyDescent="0.25">
      <c r="A2528">
        <v>2022</v>
      </c>
      <c r="B2528" t="s">
        <v>236</v>
      </c>
      <c r="C2528" t="s">
        <v>216</v>
      </c>
      <c r="D2528" t="s">
        <v>20</v>
      </c>
      <c r="E2528">
        <v>80000</v>
      </c>
      <c r="F2528" t="s">
        <v>15</v>
      </c>
      <c r="G2528">
        <v>80000</v>
      </c>
      <c r="H2528" t="s">
        <v>16</v>
      </c>
      <c r="I2528" t="str">
        <f t="shared" si="39"/>
        <v>Office</v>
      </c>
      <c r="J2528">
        <v>0</v>
      </c>
      <c r="K2528" t="s">
        <v>16</v>
      </c>
      <c r="L2528" t="s">
        <v>208</v>
      </c>
    </row>
    <row r="2529" spans="1:12" x14ac:dyDescent="0.25">
      <c r="A2529">
        <v>2022</v>
      </c>
      <c r="B2529" t="s">
        <v>236</v>
      </c>
      <c r="C2529" t="s">
        <v>216</v>
      </c>
      <c r="D2529" t="s">
        <v>20</v>
      </c>
      <c r="E2529">
        <v>52500</v>
      </c>
      <c r="F2529" t="s">
        <v>15</v>
      </c>
      <c r="G2529">
        <v>52500</v>
      </c>
      <c r="H2529" t="s">
        <v>16</v>
      </c>
      <c r="I2529" t="str">
        <f t="shared" si="39"/>
        <v>Office</v>
      </c>
      <c r="J2529">
        <v>0</v>
      </c>
      <c r="K2529" t="s">
        <v>16</v>
      </c>
      <c r="L2529" t="s">
        <v>208</v>
      </c>
    </row>
    <row r="2530" spans="1:12" x14ac:dyDescent="0.25">
      <c r="A2530">
        <v>2022</v>
      </c>
      <c r="B2530" t="s">
        <v>239</v>
      </c>
      <c r="C2530" t="s">
        <v>216</v>
      </c>
      <c r="D2530" t="s">
        <v>221</v>
      </c>
      <c r="E2530">
        <v>128000</v>
      </c>
      <c r="F2530" t="s">
        <v>15</v>
      </c>
      <c r="G2530">
        <v>128000</v>
      </c>
      <c r="H2530" t="s">
        <v>16</v>
      </c>
      <c r="I2530" t="str">
        <f t="shared" si="39"/>
        <v>Office</v>
      </c>
      <c r="J2530">
        <v>0</v>
      </c>
      <c r="K2530" t="s">
        <v>16</v>
      </c>
      <c r="L2530" t="s">
        <v>208</v>
      </c>
    </row>
    <row r="2531" spans="1:12" x14ac:dyDescent="0.25">
      <c r="A2531">
        <v>2022</v>
      </c>
      <c r="B2531" t="s">
        <v>239</v>
      </c>
      <c r="C2531" t="s">
        <v>216</v>
      </c>
      <c r="D2531" t="s">
        <v>221</v>
      </c>
      <c r="E2531">
        <v>81500</v>
      </c>
      <c r="F2531" t="s">
        <v>15</v>
      </c>
      <c r="G2531">
        <v>81500</v>
      </c>
      <c r="H2531" t="s">
        <v>16</v>
      </c>
      <c r="I2531" t="str">
        <f t="shared" si="39"/>
        <v>Office</v>
      </c>
      <c r="J2531">
        <v>0</v>
      </c>
      <c r="K2531" t="s">
        <v>16</v>
      </c>
      <c r="L2531" t="s">
        <v>208</v>
      </c>
    </row>
    <row r="2532" spans="1:12" x14ac:dyDescent="0.25">
      <c r="A2532">
        <v>2022</v>
      </c>
      <c r="B2532" t="s">
        <v>239</v>
      </c>
      <c r="C2532" t="s">
        <v>216</v>
      </c>
      <c r="D2532" t="s">
        <v>83</v>
      </c>
      <c r="E2532">
        <v>105000</v>
      </c>
      <c r="F2532" t="s">
        <v>15</v>
      </c>
      <c r="G2532">
        <v>105000</v>
      </c>
      <c r="H2532" t="s">
        <v>16</v>
      </c>
      <c r="I2532" t="str">
        <f t="shared" si="39"/>
        <v>Office</v>
      </c>
      <c r="J2532">
        <v>0</v>
      </c>
      <c r="K2532" t="s">
        <v>16</v>
      </c>
      <c r="L2532" t="s">
        <v>208</v>
      </c>
    </row>
    <row r="2533" spans="1:12" x14ac:dyDescent="0.25">
      <c r="A2533">
        <v>2022</v>
      </c>
      <c r="B2533" t="s">
        <v>239</v>
      </c>
      <c r="C2533" t="s">
        <v>216</v>
      </c>
      <c r="D2533" t="s">
        <v>83</v>
      </c>
      <c r="E2533">
        <v>70000</v>
      </c>
      <c r="F2533" t="s">
        <v>15</v>
      </c>
      <c r="G2533">
        <v>70000</v>
      </c>
      <c r="H2533" t="s">
        <v>16</v>
      </c>
      <c r="I2533" t="str">
        <f t="shared" si="39"/>
        <v>Office</v>
      </c>
      <c r="J2533">
        <v>0</v>
      </c>
      <c r="K2533" t="s">
        <v>16</v>
      </c>
      <c r="L2533" t="s">
        <v>208</v>
      </c>
    </row>
    <row r="2534" spans="1:12" x14ac:dyDescent="0.25">
      <c r="A2534">
        <v>2022</v>
      </c>
      <c r="B2534" t="s">
        <v>239</v>
      </c>
      <c r="C2534" t="s">
        <v>216</v>
      </c>
      <c r="D2534" t="s">
        <v>17</v>
      </c>
      <c r="E2534">
        <v>175000</v>
      </c>
      <c r="F2534" t="s">
        <v>15</v>
      </c>
      <c r="G2534">
        <v>175000</v>
      </c>
      <c r="H2534" t="s">
        <v>16</v>
      </c>
      <c r="I2534" t="str">
        <f t="shared" si="39"/>
        <v>Office</v>
      </c>
      <c r="J2534">
        <v>0</v>
      </c>
      <c r="K2534" t="s">
        <v>16</v>
      </c>
      <c r="L2534" t="s">
        <v>208</v>
      </c>
    </row>
    <row r="2535" spans="1:12" x14ac:dyDescent="0.25">
      <c r="A2535">
        <v>2022</v>
      </c>
      <c r="B2535" t="s">
        <v>239</v>
      </c>
      <c r="C2535" t="s">
        <v>216</v>
      </c>
      <c r="D2535" t="s">
        <v>17</v>
      </c>
      <c r="E2535">
        <v>122500</v>
      </c>
      <c r="F2535" t="s">
        <v>15</v>
      </c>
      <c r="G2535">
        <v>122500</v>
      </c>
      <c r="H2535" t="s">
        <v>16</v>
      </c>
      <c r="I2535" t="str">
        <f t="shared" si="39"/>
        <v>Office</v>
      </c>
      <c r="J2535">
        <v>0</v>
      </c>
      <c r="K2535" t="s">
        <v>16</v>
      </c>
      <c r="L2535" t="s">
        <v>208</v>
      </c>
    </row>
    <row r="2536" spans="1:12" x14ac:dyDescent="0.25">
      <c r="A2536">
        <v>2022</v>
      </c>
      <c r="B2536" t="s">
        <v>239</v>
      </c>
      <c r="C2536" t="s">
        <v>216</v>
      </c>
      <c r="D2536" t="s">
        <v>29</v>
      </c>
      <c r="E2536">
        <v>171000</v>
      </c>
      <c r="F2536" t="s">
        <v>15</v>
      </c>
      <c r="G2536">
        <v>171000</v>
      </c>
      <c r="H2536" t="s">
        <v>16</v>
      </c>
      <c r="I2536" t="str">
        <f t="shared" si="39"/>
        <v>Office</v>
      </c>
      <c r="J2536">
        <v>0</v>
      </c>
      <c r="K2536" t="s">
        <v>16</v>
      </c>
      <c r="L2536" t="s">
        <v>208</v>
      </c>
    </row>
    <row r="2537" spans="1:12" x14ac:dyDescent="0.25">
      <c r="A2537">
        <v>2022</v>
      </c>
      <c r="B2537" t="s">
        <v>239</v>
      </c>
      <c r="C2537" t="s">
        <v>216</v>
      </c>
      <c r="D2537" t="s">
        <v>29</v>
      </c>
      <c r="E2537">
        <v>117000</v>
      </c>
      <c r="F2537" t="s">
        <v>15</v>
      </c>
      <c r="G2537">
        <v>117000</v>
      </c>
      <c r="H2537" t="s">
        <v>16</v>
      </c>
      <c r="I2537" t="str">
        <f t="shared" si="39"/>
        <v>Office</v>
      </c>
      <c r="J2537">
        <v>0</v>
      </c>
      <c r="K2537" t="s">
        <v>16</v>
      </c>
      <c r="L2537" t="s">
        <v>208</v>
      </c>
    </row>
    <row r="2538" spans="1:12" x14ac:dyDescent="0.25">
      <c r="A2538">
        <v>2022</v>
      </c>
      <c r="B2538" t="s">
        <v>239</v>
      </c>
      <c r="C2538" t="s">
        <v>216</v>
      </c>
      <c r="D2538" t="s">
        <v>17</v>
      </c>
      <c r="E2538">
        <v>202800</v>
      </c>
      <c r="F2538" t="s">
        <v>15</v>
      </c>
      <c r="G2538">
        <v>202800</v>
      </c>
      <c r="H2538" t="s">
        <v>16</v>
      </c>
      <c r="I2538" t="str">
        <f t="shared" si="39"/>
        <v>Office</v>
      </c>
      <c r="J2538">
        <v>0</v>
      </c>
      <c r="K2538" t="s">
        <v>16</v>
      </c>
      <c r="L2538" t="s">
        <v>207</v>
      </c>
    </row>
    <row r="2539" spans="1:12" x14ac:dyDescent="0.25">
      <c r="A2539">
        <v>2022</v>
      </c>
      <c r="B2539" t="s">
        <v>239</v>
      </c>
      <c r="C2539" t="s">
        <v>216</v>
      </c>
      <c r="D2539" t="s">
        <v>17</v>
      </c>
      <c r="E2539">
        <v>104300</v>
      </c>
      <c r="F2539" t="s">
        <v>15</v>
      </c>
      <c r="G2539">
        <v>104300</v>
      </c>
      <c r="H2539" t="s">
        <v>16</v>
      </c>
      <c r="I2539" t="str">
        <f t="shared" si="39"/>
        <v>Office</v>
      </c>
      <c r="J2539">
        <v>0</v>
      </c>
      <c r="K2539" t="s">
        <v>16</v>
      </c>
      <c r="L2539" t="s">
        <v>207</v>
      </c>
    </row>
    <row r="2540" spans="1:12" x14ac:dyDescent="0.25">
      <c r="A2540">
        <v>2022</v>
      </c>
      <c r="B2540" t="s">
        <v>239</v>
      </c>
      <c r="C2540" t="s">
        <v>216</v>
      </c>
      <c r="D2540" t="s">
        <v>20</v>
      </c>
      <c r="E2540">
        <v>48000</v>
      </c>
      <c r="F2540" t="s">
        <v>12</v>
      </c>
      <c r="G2540">
        <v>50432</v>
      </c>
      <c r="H2540" t="s">
        <v>13</v>
      </c>
      <c r="I2540" t="str">
        <f t="shared" si="39"/>
        <v>Office</v>
      </c>
      <c r="J2540">
        <v>0</v>
      </c>
      <c r="K2540" t="s">
        <v>13</v>
      </c>
      <c r="L2540" t="s">
        <v>208</v>
      </c>
    </row>
    <row r="2541" spans="1:12" x14ac:dyDescent="0.25">
      <c r="A2541">
        <v>2022</v>
      </c>
      <c r="B2541" t="s">
        <v>239</v>
      </c>
      <c r="C2541" t="s">
        <v>216</v>
      </c>
      <c r="D2541" t="s">
        <v>20</v>
      </c>
      <c r="E2541">
        <v>35000</v>
      </c>
      <c r="F2541" t="s">
        <v>12</v>
      </c>
      <c r="G2541">
        <v>36773</v>
      </c>
      <c r="H2541" t="s">
        <v>13</v>
      </c>
      <c r="I2541" t="str">
        <f t="shared" si="39"/>
        <v>Office</v>
      </c>
      <c r="J2541">
        <v>0</v>
      </c>
      <c r="K2541" t="s">
        <v>13</v>
      </c>
      <c r="L2541" t="s">
        <v>208</v>
      </c>
    </row>
    <row r="2542" spans="1:12" x14ac:dyDescent="0.25">
      <c r="A2542">
        <v>2022</v>
      </c>
      <c r="B2542" t="s">
        <v>239</v>
      </c>
      <c r="C2542" t="s">
        <v>216</v>
      </c>
      <c r="D2542" t="s">
        <v>29</v>
      </c>
      <c r="E2542">
        <v>197000</v>
      </c>
      <c r="F2542" t="s">
        <v>15</v>
      </c>
      <c r="G2542">
        <v>197000</v>
      </c>
      <c r="H2542" t="s">
        <v>16</v>
      </c>
      <c r="I2542" t="str">
        <f t="shared" si="39"/>
        <v>Office</v>
      </c>
      <c r="J2542">
        <v>0</v>
      </c>
      <c r="K2542" t="s">
        <v>16</v>
      </c>
      <c r="L2542" t="s">
        <v>208</v>
      </c>
    </row>
    <row r="2543" spans="1:12" x14ac:dyDescent="0.25">
      <c r="A2543">
        <v>2022</v>
      </c>
      <c r="B2543" t="s">
        <v>239</v>
      </c>
      <c r="C2543" t="s">
        <v>216</v>
      </c>
      <c r="D2543" t="s">
        <v>29</v>
      </c>
      <c r="E2543">
        <v>99000</v>
      </c>
      <c r="F2543" t="s">
        <v>15</v>
      </c>
      <c r="G2543">
        <v>99000</v>
      </c>
      <c r="H2543" t="s">
        <v>16</v>
      </c>
      <c r="I2543" t="str">
        <f t="shared" si="39"/>
        <v>Office</v>
      </c>
      <c r="J2543">
        <v>0</v>
      </c>
      <c r="K2543" t="s">
        <v>16</v>
      </c>
      <c r="L2543" t="s">
        <v>208</v>
      </c>
    </row>
    <row r="2544" spans="1:12" x14ac:dyDescent="0.25">
      <c r="A2544">
        <v>2022</v>
      </c>
      <c r="B2544" t="s">
        <v>239</v>
      </c>
      <c r="C2544" t="s">
        <v>216</v>
      </c>
      <c r="D2544" t="s">
        <v>29</v>
      </c>
      <c r="E2544">
        <v>160000</v>
      </c>
      <c r="F2544" t="s">
        <v>15</v>
      </c>
      <c r="G2544">
        <v>160000</v>
      </c>
      <c r="H2544" t="s">
        <v>16</v>
      </c>
      <c r="I2544" t="str">
        <f t="shared" si="39"/>
        <v>Office</v>
      </c>
      <c r="J2544">
        <v>0</v>
      </c>
      <c r="K2544" t="s">
        <v>16</v>
      </c>
      <c r="L2544" t="s">
        <v>208</v>
      </c>
    </row>
    <row r="2545" spans="1:12" x14ac:dyDescent="0.25">
      <c r="A2545">
        <v>2022</v>
      </c>
      <c r="B2545" t="s">
        <v>239</v>
      </c>
      <c r="C2545" t="s">
        <v>216</v>
      </c>
      <c r="D2545" t="s">
        <v>29</v>
      </c>
      <c r="E2545">
        <v>110000</v>
      </c>
      <c r="F2545" t="s">
        <v>15</v>
      </c>
      <c r="G2545">
        <v>110000</v>
      </c>
      <c r="H2545" t="s">
        <v>16</v>
      </c>
      <c r="I2545" t="str">
        <f t="shared" si="39"/>
        <v>Office</v>
      </c>
      <c r="J2545">
        <v>0</v>
      </c>
      <c r="K2545" t="s">
        <v>16</v>
      </c>
      <c r="L2545" t="s">
        <v>208</v>
      </c>
    </row>
    <row r="2546" spans="1:12" x14ac:dyDescent="0.25">
      <c r="A2546">
        <v>2022</v>
      </c>
      <c r="B2546" t="s">
        <v>239</v>
      </c>
      <c r="C2546" t="s">
        <v>216</v>
      </c>
      <c r="D2546" t="s">
        <v>17</v>
      </c>
      <c r="E2546">
        <v>185900</v>
      </c>
      <c r="F2546" t="s">
        <v>15</v>
      </c>
      <c r="G2546">
        <v>185900</v>
      </c>
      <c r="H2546" t="s">
        <v>16</v>
      </c>
      <c r="I2546" t="str">
        <f t="shared" si="39"/>
        <v>Office</v>
      </c>
      <c r="J2546">
        <v>0</v>
      </c>
      <c r="K2546" t="s">
        <v>16</v>
      </c>
      <c r="L2546" t="s">
        <v>208</v>
      </c>
    </row>
    <row r="2547" spans="1:12" x14ac:dyDescent="0.25">
      <c r="A2547">
        <v>2022</v>
      </c>
      <c r="B2547" t="s">
        <v>239</v>
      </c>
      <c r="C2547" t="s">
        <v>216</v>
      </c>
      <c r="D2547" t="s">
        <v>17</v>
      </c>
      <c r="E2547">
        <v>129300</v>
      </c>
      <c r="F2547" t="s">
        <v>15</v>
      </c>
      <c r="G2547">
        <v>129300</v>
      </c>
      <c r="H2547" t="s">
        <v>16</v>
      </c>
      <c r="I2547" t="str">
        <f t="shared" si="39"/>
        <v>Office</v>
      </c>
      <c r="J2547">
        <v>0</v>
      </c>
      <c r="K2547" t="s">
        <v>16</v>
      </c>
      <c r="L2547" t="s">
        <v>208</v>
      </c>
    </row>
    <row r="2548" spans="1:12" x14ac:dyDescent="0.25">
      <c r="A2548">
        <v>2022</v>
      </c>
      <c r="B2548" t="s">
        <v>236</v>
      </c>
      <c r="C2548" t="s">
        <v>216</v>
      </c>
      <c r="D2548" t="s">
        <v>17</v>
      </c>
      <c r="E2548">
        <v>30000</v>
      </c>
      <c r="F2548" t="s">
        <v>15</v>
      </c>
      <c r="G2548">
        <v>30000</v>
      </c>
      <c r="H2548" t="s">
        <v>91</v>
      </c>
      <c r="I2548" t="str">
        <f t="shared" si="39"/>
        <v>Home</v>
      </c>
      <c r="J2548">
        <v>100</v>
      </c>
      <c r="K2548" t="s">
        <v>91</v>
      </c>
      <c r="L2548" t="s">
        <v>207</v>
      </c>
    </row>
    <row r="2549" spans="1:12" x14ac:dyDescent="0.25">
      <c r="A2549">
        <v>2022</v>
      </c>
      <c r="B2549" t="s">
        <v>236</v>
      </c>
      <c r="C2549" t="s">
        <v>216</v>
      </c>
      <c r="D2549" t="s">
        <v>24</v>
      </c>
      <c r="E2549">
        <v>78000</v>
      </c>
      <c r="F2549" t="s">
        <v>15</v>
      </c>
      <c r="G2549">
        <v>78000</v>
      </c>
      <c r="H2549" t="s">
        <v>94</v>
      </c>
      <c r="I2549" t="str">
        <f t="shared" si="39"/>
        <v>Home</v>
      </c>
      <c r="J2549">
        <v>100</v>
      </c>
      <c r="K2549" t="s">
        <v>94</v>
      </c>
      <c r="L2549" t="s">
        <v>208</v>
      </c>
    </row>
    <row r="2550" spans="1:12" x14ac:dyDescent="0.25">
      <c r="A2550">
        <v>2022</v>
      </c>
      <c r="B2550" t="s">
        <v>236</v>
      </c>
      <c r="C2550" t="s">
        <v>216</v>
      </c>
      <c r="D2550" t="s">
        <v>24</v>
      </c>
      <c r="E2550">
        <v>48000</v>
      </c>
      <c r="F2550" t="s">
        <v>15</v>
      </c>
      <c r="G2550">
        <v>48000</v>
      </c>
      <c r="H2550" t="s">
        <v>94</v>
      </c>
      <c r="I2550" t="str">
        <f t="shared" si="39"/>
        <v>Home</v>
      </c>
      <c r="J2550">
        <v>100</v>
      </c>
      <c r="K2550" t="s">
        <v>94</v>
      </c>
      <c r="L2550" t="s">
        <v>208</v>
      </c>
    </row>
    <row r="2551" spans="1:12" x14ac:dyDescent="0.25">
      <c r="A2551">
        <v>2022</v>
      </c>
      <c r="B2551" t="s">
        <v>239</v>
      </c>
      <c r="C2551" t="s">
        <v>216</v>
      </c>
      <c r="D2551" t="s">
        <v>29</v>
      </c>
      <c r="E2551">
        <v>170000</v>
      </c>
      <c r="F2551" t="s">
        <v>15</v>
      </c>
      <c r="G2551">
        <v>170000</v>
      </c>
      <c r="H2551" t="s">
        <v>16</v>
      </c>
      <c r="I2551" t="str">
        <f t="shared" si="39"/>
        <v>Office</v>
      </c>
      <c r="J2551">
        <v>0</v>
      </c>
      <c r="K2551" t="s">
        <v>16</v>
      </c>
      <c r="L2551" t="s">
        <v>208</v>
      </c>
    </row>
    <row r="2552" spans="1:12" x14ac:dyDescent="0.25">
      <c r="A2552">
        <v>2022</v>
      </c>
      <c r="B2552" t="s">
        <v>239</v>
      </c>
      <c r="C2552" t="s">
        <v>216</v>
      </c>
      <c r="D2552" t="s">
        <v>29</v>
      </c>
      <c r="E2552">
        <v>130000</v>
      </c>
      <c r="F2552" t="s">
        <v>15</v>
      </c>
      <c r="G2552">
        <v>130000</v>
      </c>
      <c r="H2552" t="s">
        <v>16</v>
      </c>
      <c r="I2552" t="str">
        <f t="shared" si="39"/>
        <v>Office</v>
      </c>
      <c r="J2552">
        <v>0</v>
      </c>
      <c r="K2552" t="s">
        <v>16</v>
      </c>
      <c r="L2552" t="s">
        <v>208</v>
      </c>
    </row>
    <row r="2553" spans="1:12" x14ac:dyDescent="0.25">
      <c r="A2553">
        <v>2022</v>
      </c>
      <c r="B2553" t="s">
        <v>239</v>
      </c>
      <c r="C2553" t="s">
        <v>216</v>
      </c>
      <c r="D2553" t="s">
        <v>20</v>
      </c>
      <c r="E2553">
        <v>150000</v>
      </c>
      <c r="F2553" t="s">
        <v>15</v>
      </c>
      <c r="G2553">
        <v>150000</v>
      </c>
      <c r="H2553" t="s">
        <v>16</v>
      </c>
      <c r="I2553" t="str">
        <f t="shared" si="39"/>
        <v>Office</v>
      </c>
      <c r="J2553">
        <v>0</v>
      </c>
      <c r="K2553" t="s">
        <v>16</v>
      </c>
      <c r="L2553" t="s">
        <v>208</v>
      </c>
    </row>
    <row r="2554" spans="1:12" x14ac:dyDescent="0.25">
      <c r="A2554">
        <v>2022</v>
      </c>
      <c r="B2554" t="s">
        <v>239</v>
      </c>
      <c r="C2554" t="s">
        <v>216</v>
      </c>
      <c r="D2554" t="s">
        <v>20</v>
      </c>
      <c r="E2554">
        <v>95000</v>
      </c>
      <c r="F2554" t="s">
        <v>15</v>
      </c>
      <c r="G2554">
        <v>95000</v>
      </c>
      <c r="H2554" t="s">
        <v>16</v>
      </c>
      <c r="I2554" t="str">
        <f t="shared" si="39"/>
        <v>Office</v>
      </c>
      <c r="J2554">
        <v>0</v>
      </c>
      <c r="K2554" t="s">
        <v>16</v>
      </c>
      <c r="L2554" t="s">
        <v>208</v>
      </c>
    </row>
    <row r="2555" spans="1:12" x14ac:dyDescent="0.25">
      <c r="A2555">
        <v>2022</v>
      </c>
      <c r="B2555" t="s">
        <v>236</v>
      </c>
      <c r="C2555" t="s">
        <v>216</v>
      </c>
      <c r="D2555" t="s">
        <v>29</v>
      </c>
      <c r="E2555">
        <v>78000</v>
      </c>
      <c r="F2555" t="s">
        <v>15</v>
      </c>
      <c r="G2555">
        <v>78000</v>
      </c>
      <c r="H2555" t="s">
        <v>94</v>
      </c>
      <c r="I2555" t="str">
        <f t="shared" si="39"/>
        <v>Home</v>
      </c>
      <c r="J2555">
        <v>100</v>
      </c>
      <c r="K2555" t="s">
        <v>94</v>
      </c>
      <c r="L2555" t="s">
        <v>208</v>
      </c>
    </row>
    <row r="2556" spans="1:12" x14ac:dyDescent="0.25">
      <c r="A2556">
        <v>2022</v>
      </c>
      <c r="B2556" t="s">
        <v>236</v>
      </c>
      <c r="C2556" t="s">
        <v>216</v>
      </c>
      <c r="D2556" t="s">
        <v>29</v>
      </c>
      <c r="E2556">
        <v>42000</v>
      </c>
      <c r="F2556" t="s">
        <v>15</v>
      </c>
      <c r="G2556">
        <v>42000</v>
      </c>
      <c r="H2556" t="s">
        <v>94</v>
      </c>
      <c r="I2556" t="str">
        <f t="shared" si="39"/>
        <v>Home</v>
      </c>
      <c r="J2556">
        <v>100</v>
      </c>
      <c r="K2556" t="s">
        <v>94</v>
      </c>
      <c r="L2556" t="s">
        <v>208</v>
      </c>
    </row>
    <row r="2557" spans="1:12" x14ac:dyDescent="0.25">
      <c r="A2557">
        <v>2022</v>
      </c>
      <c r="B2557" t="s">
        <v>239</v>
      </c>
      <c r="C2557" t="s">
        <v>216</v>
      </c>
      <c r="D2557" t="s">
        <v>221</v>
      </c>
      <c r="E2557">
        <v>345600</v>
      </c>
      <c r="F2557" t="s">
        <v>15</v>
      </c>
      <c r="G2557">
        <v>345600</v>
      </c>
      <c r="H2557" t="s">
        <v>16</v>
      </c>
      <c r="I2557" t="str">
        <f t="shared" si="39"/>
        <v>Office</v>
      </c>
      <c r="J2557">
        <v>0</v>
      </c>
      <c r="K2557" t="s">
        <v>16</v>
      </c>
      <c r="L2557" t="s">
        <v>208</v>
      </c>
    </row>
    <row r="2558" spans="1:12" x14ac:dyDescent="0.25">
      <c r="A2558">
        <v>2022</v>
      </c>
      <c r="B2558" t="s">
        <v>239</v>
      </c>
      <c r="C2558" t="s">
        <v>216</v>
      </c>
      <c r="D2558" t="s">
        <v>221</v>
      </c>
      <c r="E2558">
        <v>230400</v>
      </c>
      <c r="F2558" t="s">
        <v>15</v>
      </c>
      <c r="G2558">
        <v>230400</v>
      </c>
      <c r="H2558" t="s">
        <v>16</v>
      </c>
      <c r="I2558" t="str">
        <f t="shared" si="39"/>
        <v>Office</v>
      </c>
      <c r="J2558">
        <v>0</v>
      </c>
      <c r="K2558" t="s">
        <v>16</v>
      </c>
      <c r="L2558" t="s">
        <v>208</v>
      </c>
    </row>
    <row r="2559" spans="1:12" x14ac:dyDescent="0.25">
      <c r="A2559">
        <v>2022</v>
      </c>
      <c r="B2559" t="s">
        <v>239</v>
      </c>
      <c r="C2559" t="s">
        <v>216</v>
      </c>
      <c r="D2559" t="s">
        <v>29</v>
      </c>
      <c r="E2559">
        <v>145000</v>
      </c>
      <c r="F2559" t="s">
        <v>15</v>
      </c>
      <c r="G2559">
        <v>145000</v>
      </c>
      <c r="H2559" t="s">
        <v>16</v>
      </c>
      <c r="I2559" t="str">
        <f t="shared" si="39"/>
        <v>Office</v>
      </c>
      <c r="J2559">
        <v>0</v>
      </c>
      <c r="K2559" t="s">
        <v>16</v>
      </c>
      <c r="L2559" t="s">
        <v>208</v>
      </c>
    </row>
    <row r="2560" spans="1:12" x14ac:dyDescent="0.25">
      <c r="A2560">
        <v>2022</v>
      </c>
      <c r="B2560" t="s">
        <v>239</v>
      </c>
      <c r="C2560" t="s">
        <v>216</v>
      </c>
      <c r="D2560" t="s">
        <v>29</v>
      </c>
      <c r="E2560">
        <v>115000</v>
      </c>
      <c r="F2560" t="s">
        <v>15</v>
      </c>
      <c r="G2560">
        <v>115000</v>
      </c>
      <c r="H2560" t="s">
        <v>16</v>
      </c>
      <c r="I2560" t="str">
        <f t="shared" si="39"/>
        <v>Office</v>
      </c>
      <c r="J2560">
        <v>0</v>
      </c>
      <c r="K2560" t="s">
        <v>16</v>
      </c>
      <c r="L2560" t="s">
        <v>208</v>
      </c>
    </row>
    <row r="2561" spans="1:12" x14ac:dyDescent="0.25">
      <c r="A2561">
        <v>2022</v>
      </c>
      <c r="B2561" t="s">
        <v>236</v>
      </c>
      <c r="C2561" t="s">
        <v>216</v>
      </c>
      <c r="D2561" t="s">
        <v>88</v>
      </c>
      <c r="E2561">
        <v>78000</v>
      </c>
      <c r="F2561" t="s">
        <v>15</v>
      </c>
      <c r="G2561">
        <v>78000</v>
      </c>
      <c r="H2561" t="s">
        <v>94</v>
      </c>
      <c r="I2561" t="str">
        <f t="shared" si="39"/>
        <v>Home</v>
      </c>
      <c r="J2561">
        <v>100</v>
      </c>
      <c r="K2561" t="s">
        <v>94</v>
      </c>
      <c r="L2561" t="s">
        <v>208</v>
      </c>
    </row>
    <row r="2562" spans="1:12" x14ac:dyDescent="0.25">
      <c r="A2562">
        <v>2022</v>
      </c>
      <c r="B2562" t="s">
        <v>236</v>
      </c>
      <c r="C2562" t="s">
        <v>216</v>
      </c>
      <c r="D2562" t="s">
        <v>88</v>
      </c>
      <c r="E2562">
        <v>48000</v>
      </c>
      <c r="F2562" t="s">
        <v>15</v>
      </c>
      <c r="G2562">
        <v>48000</v>
      </c>
      <c r="H2562" t="s">
        <v>94</v>
      </c>
      <c r="I2562" t="str">
        <f t="shared" si="39"/>
        <v>Home</v>
      </c>
      <c r="J2562">
        <v>100</v>
      </c>
      <c r="K2562" t="s">
        <v>94</v>
      </c>
      <c r="L2562" t="s">
        <v>208</v>
      </c>
    </row>
    <row r="2563" spans="1:12" x14ac:dyDescent="0.25">
      <c r="A2563">
        <v>2022</v>
      </c>
      <c r="B2563" t="s">
        <v>239</v>
      </c>
      <c r="C2563" t="s">
        <v>216</v>
      </c>
      <c r="D2563" t="s">
        <v>20</v>
      </c>
      <c r="E2563">
        <v>175950</v>
      </c>
      <c r="F2563" t="s">
        <v>15</v>
      </c>
      <c r="G2563">
        <v>175950</v>
      </c>
      <c r="H2563" t="s">
        <v>16</v>
      </c>
      <c r="I2563" t="str">
        <f t="shared" ref="I2563:I2626" si="40">IF(J2563=100, "Home", IF(J2563=50, "Hybrid", IF(J2563=0, "Office", "")))</f>
        <v>Home</v>
      </c>
      <c r="J2563">
        <v>100</v>
      </c>
      <c r="K2563" t="s">
        <v>16</v>
      </c>
      <c r="L2563" t="s">
        <v>208</v>
      </c>
    </row>
    <row r="2564" spans="1:12" x14ac:dyDescent="0.25">
      <c r="A2564">
        <v>2022</v>
      </c>
      <c r="B2564" t="s">
        <v>239</v>
      </c>
      <c r="C2564" t="s">
        <v>216</v>
      </c>
      <c r="D2564" t="s">
        <v>20</v>
      </c>
      <c r="E2564">
        <v>130050</v>
      </c>
      <c r="F2564" t="s">
        <v>15</v>
      </c>
      <c r="G2564">
        <v>130050</v>
      </c>
      <c r="H2564" t="s">
        <v>16</v>
      </c>
      <c r="I2564" t="str">
        <f t="shared" si="40"/>
        <v>Home</v>
      </c>
      <c r="J2564">
        <v>100</v>
      </c>
      <c r="K2564" t="s">
        <v>16</v>
      </c>
      <c r="L2564" t="s">
        <v>208</v>
      </c>
    </row>
    <row r="2565" spans="1:12" x14ac:dyDescent="0.25">
      <c r="A2565">
        <v>2022</v>
      </c>
      <c r="B2565" t="s">
        <v>239</v>
      </c>
      <c r="C2565" t="s">
        <v>216</v>
      </c>
      <c r="D2565" t="s">
        <v>29</v>
      </c>
      <c r="E2565">
        <v>205600</v>
      </c>
      <c r="F2565" t="s">
        <v>15</v>
      </c>
      <c r="G2565">
        <v>205600</v>
      </c>
      <c r="H2565" t="s">
        <v>16</v>
      </c>
      <c r="I2565" t="str">
        <f t="shared" si="40"/>
        <v>Office</v>
      </c>
      <c r="J2565">
        <v>0</v>
      </c>
      <c r="K2565" t="s">
        <v>16</v>
      </c>
      <c r="L2565" t="s">
        <v>207</v>
      </c>
    </row>
    <row r="2566" spans="1:12" x14ac:dyDescent="0.25">
      <c r="A2566">
        <v>2022</v>
      </c>
      <c r="B2566" t="s">
        <v>239</v>
      </c>
      <c r="C2566" t="s">
        <v>216</v>
      </c>
      <c r="D2566" t="s">
        <v>29</v>
      </c>
      <c r="E2566">
        <v>105700</v>
      </c>
      <c r="F2566" t="s">
        <v>15</v>
      </c>
      <c r="G2566">
        <v>105700</v>
      </c>
      <c r="H2566" t="s">
        <v>16</v>
      </c>
      <c r="I2566" t="str">
        <f t="shared" si="40"/>
        <v>Office</v>
      </c>
      <c r="J2566">
        <v>0</v>
      </c>
      <c r="K2566" t="s">
        <v>16</v>
      </c>
      <c r="L2566" t="s">
        <v>207</v>
      </c>
    </row>
    <row r="2567" spans="1:12" x14ac:dyDescent="0.25">
      <c r="A2567">
        <v>2022</v>
      </c>
      <c r="B2567" t="s">
        <v>239</v>
      </c>
      <c r="C2567" t="s">
        <v>216</v>
      </c>
      <c r="D2567" t="s">
        <v>20</v>
      </c>
      <c r="E2567">
        <v>236600</v>
      </c>
      <c r="F2567" t="s">
        <v>15</v>
      </c>
      <c r="G2567">
        <v>236600</v>
      </c>
      <c r="H2567" t="s">
        <v>16</v>
      </c>
      <c r="I2567" t="str">
        <f t="shared" si="40"/>
        <v>Home</v>
      </c>
      <c r="J2567">
        <v>100</v>
      </c>
      <c r="K2567" t="s">
        <v>16</v>
      </c>
      <c r="L2567" t="s">
        <v>208</v>
      </c>
    </row>
    <row r="2568" spans="1:12" x14ac:dyDescent="0.25">
      <c r="A2568">
        <v>2022</v>
      </c>
      <c r="B2568" t="s">
        <v>239</v>
      </c>
      <c r="C2568" t="s">
        <v>216</v>
      </c>
      <c r="D2568" t="s">
        <v>20</v>
      </c>
      <c r="E2568">
        <v>89200</v>
      </c>
      <c r="F2568" t="s">
        <v>15</v>
      </c>
      <c r="G2568">
        <v>89200</v>
      </c>
      <c r="H2568" t="s">
        <v>16</v>
      </c>
      <c r="I2568" t="str">
        <f t="shared" si="40"/>
        <v>Home</v>
      </c>
      <c r="J2568">
        <v>100</v>
      </c>
      <c r="K2568" t="s">
        <v>16</v>
      </c>
      <c r="L2568" t="s">
        <v>208</v>
      </c>
    </row>
    <row r="2569" spans="1:12" x14ac:dyDescent="0.25">
      <c r="A2569">
        <v>2022</v>
      </c>
      <c r="B2569" t="s">
        <v>236</v>
      </c>
      <c r="C2569" t="s">
        <v>216</v>
      </c>
      <c r="D2569" t="s">
        <v>17</v>
      </c>
      <c r="E2569">
        <v>84000</v>
      </c>
      <c r="F2569" t="s">
        <v>15</v>
      </c>
      <c r="G2569">
        <v>84000</v>
      </c>
      <c r="H2569" t="s">
        <v>94</v>
      </c>
      <c r="I2569" t="str">
        <f t="shared" si="40"/>
        <v>Home</v>
      </c>
      <c r="J2569">
        <v>100</v>
      </c>
      <c r="K2569" t="s">
        <v>94</v>
      </c>
      <c r="L2569" t="s">
        <v>208</v>
      </c>
    </row>
    <row r="2570" spans="1:12" x14ac:dyDescent="0.25">
      <c r="A2570">
        <v>2022</v>
      </c>
      <c r="B2570" t="s">
        <v>236</v>
      </c>
      <c r="C2570" t="s">
        <v>216</v>
      </c>
      <c r="D2570" t="s">
        <v>17</v>
      </c>
      <c r="E2570">
        <v>54000</v>
      </c>
      <c r="F2570" t="s">
        <v>15</v>
      </c>
      <c r="G2570">
        <v>54000</v>
      </c>
      <c r="H2570" t="s">
        <v>94</v>
      </c>
      <c r="I2570" t="str">
        <f t="shared" si="40"/>
        <v>Home</v>
      </c>
      <c r="J2570">
        <v>100</v>
      </c>
      <c r="K2570" t="s">
        <v>94</v>
      </c>
      <c r="L2570" t="s">
        <v>208</v>
      </c>
    </row>
    <row r="2571" spans="1:12" x14ac:dyDescent="0.25">
      <c r="A2571">
        <v>2022</v>
      </c>
      <c r="B2571" t="s">
        <v>235</v>
      </c>
      <c r="C2571" t="s">
        <v>216</v>
      </c>
      <c r="D2571" t="s">
        <v>17</v>
      </c>
      <c r="E2571">
        <v>80000</v>
      </c>
      <c r="F2571" t="s">
        <v>15</v>
      </c>
      <c r="G2571">
        <v>80000</v>
      </c>
      <c r="H2571" t="s">
        <v>16</v>
      </c>
      <c r="I2571" t="str">
        <f t="shared" si="40"/>
        <v>Home</v>
      </c>
      <c r="J2571">
        <v>100</v>
      </c>
      <c r="K2571" t="s">
        <v>16</v>
      </c>
      <c r="L2571" t="s">
        <v>207</v>
      </c>
    </row>
    <row r="2572" spans="1:12" x14ac:dyDescent="0.25">
      <c r="A2572">
        <v>2022</v>
      </c>
      <c r="B2572" t="s">
        <v>239</v>
      </c>
      <c r="C2572" t="s">
        <v>216</v>
      </c>
      <c r="D2572" t="s">
        <v>149</v>
      </c>
      <c r="E2572">
        <v>200000</v>
      </c>
      <c r="F2572" t="s">
        <v>15</v>
      </c>
      <c r="G2572">
        <v>200000</v>
      </c>
      <c r="H2572" t="s">
        <v>25</v>
      </c>
      <c r="I2572" t="str">
        <f t="shared" si="40"/>
        <v>Home</v>
      </c>
      <c r="J2572">
        <v>100</v>
      </c>
      <c r="K2572" t="s">
        <v>25</v>
      </c>
      <c r="L2572" t="s">
        <v>209</v>
      </c>
    </row>
    <row r="2573" spans="1:12" x14ac:dyDescent="0.25">
      <c r="A2573">
        <v>2022</v>
      </c>
      <c r="B2573" t="s">
        <v>235</v>
      </c>
      <c r="C2573" t="s">
        <v>216</v>
      </c>
      <c r="D2573" t="s">
        <v>17</v>
      </c>
      <c r="E2573">
        <v>96000</v>
      </c>
      <c r="F2573" t="s">
        <v>60</v>
      </c>
      <c r="G2573">
        <v>73742</v>
      </c>
      <c r="H2573" t="s">
        <v>18</v>
      </c>
      <c r="I2573" t="str">
        <f t="shared" si="40"/>
        <v>Home</v>
      </c>
      <c r="J2573">
        <v>100</v>
      </c>
      <c r="K2573" t="s">
        <v>18</v>
      </c>
      <c r="L2573" t="s">
        <v>207</v>
      </c>
    </row>
    <row r="2574" spans="1:12" x14ac:dyDescent="0.25">
      <c r="A2574">
        <v>2022</v>
      </c>
      <c r="B2574" t="s">
        <v>239</v>
      </c>
      <c r="C2574" t="s">
        <v>216</v>
      </c>
      <c r="D2574" t="s">
        <v>86</v>
      </c>
      <c r="E2574">
        <v>165000</v>
      </c>
      <c r="F2574" t="s">
        <v>15</v>
      </c>
      <c r="G2574">
        <v>165000</v>
      </c>
      <c r="H2574" t="s">
        <v>16</v>
      </c>
      <c r="I2574" t="str">
        <f t="shared" si="40"/>
        <v>Hybrid</v>
      </c>
      <c r="J2574">
        <v>50</v>
      </c>
      <c r="K2574" t="s">
        <v>16</v>
      </c>
      <c r="L2574" t="s">
        <v>209</v>
      </c>
    </row>
    <row r="2575" spans="1:12" x14ac:dyDescent="0.25">
      <c r="A2575">
        <v>2022</v>
      </c>
      <c r="B2575" t="s">
        <v>235</v>
      </c>
      <c r="C2575" t="s">
        <v>216</v>
      </c>
      <c r="D2575" t="s">
        <v>17</v>
      </c>
      <c r="E2575">
        <v>27000</v>
      </c>
      <c r="F2575" t="s">
        <v>47</v>
      </c>
      <c r="G2575">
        <v>33246</v>
      </c>
      <c r="H2575" t="s">
        <v>25</v>
      </c>
      <c r="I2575" t="str">
        <f t="shared" si="40"/>
        <v>Hybrid</v>
      </c>
      <c r="J2575">
        <v>50</v>
      </c>
      <c r="K2575" t="s">
        <v>25</v>
      </c>
      <c r="L2575" t="s">
        <v>207</v>
      </c>
    </row>
    <row r="2576" spans="1:12" x14ac:dyDescent="0.25">
      <c r="A2576">
        <v>2022</v>
      </c>
      <c r="B2576" t="s">
        <v>239</v>
      </c>
      <c r="C2576" t="s">
        <v>216</v>
      </c>
      <c r="D2576" t="s">
        <v>29</v>
      </c>
      <c r="E2576">
        <v>185900</v>
      </c>
      <c r="F2576" t="s">
        <v>15</v>
      </c>
      <c r="G2576">
        <v>185900</v>
      </c>
      <c r="H2576" t="s">
        <v>16</v>
      </c>
      <c r="I2576" t="str">
        <f t="shared" si="40"/>
        <v>Office</v>
      </c>
      <c r="J2576">
        <v>0</v>
      </c>
      <c r="K2576" t="s">
        <v>16</v>
      </c>
      <c r="L2576" t="s">
        <v>208</v>
      </c>
    </row>
    <row r="2577" spans="1:12" x14ac:dyDescent="0.25">
      <c r="A2577">
        <v>2022</v>
      </c>
      <c r="B2577" t="s">
        <v>239</v>
      </c>
      <c r="C2577" t="s">
        <v>216</v>
      </c>
      <c r="D2577" t="s">
        <v>29</v>
      </c>
      <c r="E2577">
        <v>129300</v>
      </c>
      <c r="F2577" t="s">
        <v>15</v>
      </c>
      <c r="G2577">
        <v>129300</v>
      </c>
      <c r="H2577" t="s">
        <v>16</v>
      </c>
      <c r="I2577" t="str">
        <f t="shared" si="40"/>
        <v>Office</v>
      </c>
      <c r="J2577">
        <v>0</v>
      </c>
      <c r="K2577" t="s">
        <v>16</v>
      </c>
      <c r="L2577" t="s">
        <v>208</v>
      </c>
    </row>
    <row r="2578" spans="1:12" x14ac:dyDescent="0.25">
      <c r="A2578">
        <v>2022</v>
      </c>
      <c r="B2578" t="s">
        <v>239</v>
      </c>
      <c r="C2578" t="s">
        <v>216</v>
      </c>
      <c r="D2578" t="s">
        <v>20</v>
      </c>
      <c r="E2578">
        <v>169000</v>
      </c>
      <c r="F2578" t="s">
        <v>15</v>
      </c>
      <c r="G2578">
        <v>169000</v>
      </c>
      <c r="H2578" t="s">
        <v>16</v>
      </c>
      <c r="I2578" t="str">
        <f t="shared" si="40"/>
        <v>Office</v>
      </c>
      <c r="J2578">
        <v>0</v>
      </c>
      <c r="K2578" t="s">
        <v>16</v>
      </c>
      <c r="L2578" t="s">
        <v>208</v>
      </c>
    </row>
    <row r="2579" spans="1:12" x14ac:dyDescent="0.25">
      <c r="A2579">
        <v>2022</v>
      </c>
      <c r="B2579" t="s">
        <v>239</v>
      </c>
      <c r="C2579" t="s">
        <v>216</v>
      </c>
      <c r="D2579" t="s">
        <v>20</v>
      </c>
      <c r="E2579">
        <v>110600</v>
      </c>
      <c r="F2579" t="s">
        <v>15</v>
      </c>
      <c r="G2579">
        <v>110600</v>
      </c>
      <c r="H2579" t="s">
        <v>16</v>
      </c>
      <c r="I2579" t="str">
        <f t="shared" si="40"/>
        <v>Office</v>
      </c>
      <c r="J2579">
        <v>0</v>
      </c>
      <c r="K2579" t="s">
        <v>16</v>
      </c>
      <c r="L2579" t="s">
        <v>208</v>
      </c>
    </row>
    <row r="2580" spans="1:12" x14ac:dyDescent="0.25">
      <c r="A2580">
        <v>2021</v>
      </c>
      <c r="B2580" t="s">
        <v>235</v>
      </c>
      <c r="C2580" t="s">
        <v>216</v>
      </c>
      <c r="D2580" t="s">
        <v>150</v>
      </c>
      <c r="E2580">
        <v>400000</v>
      </c>
      <c r="F2580" t="s">
        <v>34</v>
      </c>
      <c r="G2580">
        <v>5409</v>
      </c>
      <c r="H2580" t="s">
        <v>35</v>
      </c>
      <c r="I2580" t="str">
        <f t="shared" si="40"/>
        <v>Hybrid</v>
      </c>
      <c r="J2580">
        <v>50</v>
      </c>
      <c r="K2580" t="s">
        <v>35</v>
      </c>
      <c r="L2580" t="s">
        <v>207</v>
      </c>
    </row>
    <row r="2581" spans="1:12" x14ac:dyDescent="0.25">
      <c r="A2581">
        <v>2021</v>
      </c>
      <c r="B2581" t="s">
        <v>236</v>
      </c>
      <c r="C2581" t="s">
        <v>216</v>
      </c>
      <c r="D2581" t="s">
        <v>29</v>
      </c>
      <c r="E2581">
        <v>100000</v>
      </c>
      <c r="F2581" t="s">
        <v>53</v>
      </c>
      <c r="G2581">
        <v>75050</v>
      </c>
      <c r="H2581" t="s">
        <v>54</v>
      </c>
      <c r="I2581" t="str">
        <f t="shared" si="40"/>
        <v>Hybrid</v>
      </c>
      <c r="J2581">
        <v>50</v>
      </c>
      <c r="K2581" t="s">
        <v>54</v>
      </c>
      <c r="L2581" t="s">
        <v>207</v>
      </c>
    </row>
    <row r="2582" spans="1:12" x14ac:dyDescent="0.25">
      <c r="A2582">
        <v>2022</v>
      </c>
      <c r="B2582" t="s">
        <v>239</v>
      </c>
      <c r="C2582" t="s">
        <v>216</v>
      </c>
      <c r="D2582" t="s">
        <v>29</v>
      </c>
      <c r="E2582">
        <v>225000</v>
      </c>
      <c r="F2582" t="s">
        <v>15</v>
      </c>
      <c r="G2582">
        <v>225000</v>
      </c>
      <c r="H2582" t="s">
        <v>16</v>
      </c>
      <c r="I2582" t="str">
        <f t="shared" si="40"/>
        <v>Office</v>
      </c>
      <c r="J2582">
        <v>0</v>
      </c>
      <c r="K2582" t="s">
        <v>16</v>
      </c>
      <c r="L2582" t="s">
        <v>208</v>
      </c>
    </row>
    <row r="2583" spans="1:12" x14ac:dyDescent="0.25">
      <c r="A2583">
        <v>2022</v>
      </c>
      <c r="B2583" t="s">
        <v>239</v>
      </c>
      <c r="C2583" t="s">
        <v>216</v>
      </c>
      <c r="D2583" t="s">
        <v>29</v>
      </c>
      <c r="E2583">
        <v>184100</v>
      </c>
      <c r="F2583" t="s">
        <v>15</v>
      </c>
      <c r="G2583">
        <v>184100</v>
      </c>
      <c r="H2583" t="s">
        <v>16</v>
      </c>
      <c r="I2583" t="str">
        <f t="shared" si="40"/>
        <v>Office</v>
      </c>
      <c r="J2583">
        <v>0</v>
      </c>
      <c r="K2583" t="s">
        <v>16</v>
      </c>
      <c r="L2583" t="s">
        <v>208</v>
      </c>
    </row>
    <row r="2584" spans="1:12" x14ac:dyDescent="0.25">
      <c r="A2584">
        <v>2022</v>
      </c>
      <c r="B2584" t="s">
        <v>239</v>
      </c>
      <c r="C2584" t="s">
        <v>216</v>
      </c>
      <c r="D2584" t="s">
        <v>17</v>
      </c>
      <c r="E2584">
        <v>185900</v>
      </c>
      <c r="F2584" t="s">
        <v>15</v>
      </c>
      <c r="G2584">
        <v>185900</v>
      </c>
      <c r="H2584" t="s">
        <v>16</v>
      </c>
      <c r="I2584" t="str">
        <f t="shared" si="40"/>
        <v>Office</v>
      </c>
      <c r="J2584">
        <v>0</v>
      </c>
      <c r="K2584" t="s">
        <v>16</v>
      </c>
      <c r="L2584" t="s">
        <v>208</v>
      </c>
    </row>
    <row r="2585" spans="1:12" x14ac:dyDescent="0.25">
      <c r="A2585">
        <v>2022</v>
      </c>
      <c r="B2585" t="s">
        <v>239</v>
      </c>
      <c r="C2585" t="s">
        <v>216</v>
      </c>
      <c r="D2585" t="s">
        <v>17</v>
      </c>
      <c r="E2585">
        <v>129300</v>
      </c>
      <c r="F2585" t="s">
        <v>15</v>
      </c>
      <c r="G2585">
        <v>129300</v>
      </c>
      <c r="H2585" t="s">
        <v>16</v>
      </c>
      <c r="I2585" t="str">
        <f t="shared" si="40"/>
        <v>Office</v>
      </c>
      <c r="J2585">
        <v>0</v>
      </c>
      <c r="K2585" t="s">
        <v>16</v>
      </c>
      <c r="L2585" t="s">
        <v>208</v>
      </c>
    </row>
    <row r="2586" spans="1:12" x14ac:dyDescent="0.25">
      <c r="A2586">
        <v>2022</v>
      </c>
      <c r="B2586" t="s">
        <v>239</v>
      </c>
      <c r="C2586" t="s">
        <v>216</v>
      </c>
      <c r="D2586" t="s">
        <v>17</v>
      </c>
      <c r="E2586">
        <v>225000</v>
      </c>
      <c r="F2586" t="s">
        <v>15</v>
      </c>
      <c r="G2586">
        <v>225000</v>
      </c>
      <c r="H2586" t="s">
        <v>16</v>
      </c>
      <c r="I2586" t="str">
        <f t="shared" si="40"/>
        <v>Office</v>
      </c>
      <c r="J2586">
        <v>0</v>
      </c>
      <c r="K2586" t="s">
        <v>16</v>
      </c>
      <c r="L2586" t="s">
        <v>208</v>
      </c>
    </row>
    <row r="2587" spans="1:12" x14ac:dyDescent="0.25">
      <c r="A2587">
        <v>2022</v>
      </c>
      <c r="B2587" t="s">
        <v>239</v>
      </c>
      <c r="C2587" t="s">
        <v>216</v>
      </c>
      <c r="D2587" t="s">
        <v>17</v>
      </c>
      <c r="E2587">
        <v>156400</v>
      </c>
      <c r="F2587" t="s">
        <v>15</v>
      </c>
      <c r="G2587">
        <v>156400</v>
      </c>
      <c r="H2587" t="s">
        <v>16</v>
      </c>
      <c r="I2587" t="str">
        <f t="shared" si="40"/>
        <v>Office</v>
      </c>
      <c r="J2587">
        <v>0</v>
      </c>
      <c r="K2587" t="s">
        <v>16</v>
      </c>
      <c r="L2587" t="s">
        <v>208</v>
      </c>
    </row>
    <row r="2588" spans="1:12" x14ac:dyDescent="0.25">
      <c r="A2588">
        <v>2022</v>
      </c>
      <c r="B2588" t="s">
        <v>239</v>
      </c>
      <c r="C2588" t="s">
        <v>216</v>
      </c>
      <c r="D2588" t="s">
        <v>17</v>
      </c>
      <c r="E2588">
        <v>185900</v>
      </c>
      <c r="F2588" t="s">
        <v>15</v>
      </c>
      <c r="G2588">
        <v>185900</v>
      </c>
      <c r="H2588" t="s">
        <v>16</v>
      </c>
      <c r="I2588" t="str">
        <f t="shared" si="40"/>
        <v>Office</v>
      </c>
      <c r="J2588">
        <v>0</v>
      </c>
      <c r="K2588" t="s">
        <v>16</v>
      </c>
      <c r="L2588" t="s">
        <v>208</v>
      </c>
    </row>
    <row r="2589" spans="1:12" x14ac:dyDescent="0.25">
      <c r="A2589">
        <v>2022</v>
      </c>
      <c r="B2589" t="s">
        <v>239</v>
      </c>
      <c r="C2589" t="s">
        <v>216</v>
      </c>
      <c r="D2589" t="s">
        <v>17</v>
      </c>
      <c r="E2589">
        <v>129300</v>
      </c>
      <c r="F2589" t="s">
        <v>15</v>
      </c>
      <c r="G2589">
        <v>129300</v>
      </c>
      <c r="H2589" t="s">
        <v>16</v>
      </c>
      <c r="I2589" t="str">
        <f t="shared" si="40"/>
        <v>Office</v>
      </c>
      <c r="J2589">
        <v>0</v>
      </c>
      <c r="K2589" t="s">
        <v>16</v>
      </c>
      <c r="L2589" t="s">
        <v>208</v>
      </c>
    </row>
    <row r="2590" spans="1:12" x14ac:dyDescent="0.25">
      <c r="A2590">
        <v>2022</v>
      </c>
      <c r="B2590" t="s">
        <v>235</v>
      </c>
      <c r="C2590" t="s">
        <v>216</v>
      </c>
      <c r="D2590" t="s">
        <v>27</v>
      </c>
      <c r="E2590">
        <v>108000</v>
      </c>
      <c r="F2590" t="s">
        <v>15</v>
      </c>
      <c r="G2590">
        <v>108000</v>
      </c>
      <c r="H2590" t="s">
        <v>16</v>
      </c>
      <c r="I2590" t="str">
        <f t="shared" si="40"/>
        <v>Office</v>
      </c>
      <c r="J2590">
        <v>0</v>
      </c>
      <c r="K2590" t="s">
        <v>16</v>
      </c>
      <c r="L2590" t="s">
        <v>209</v>
      </c>
    </row>
    <row r="2591" spans="1:12" x14ac:dyDescent="0.25">
      <c r="A2591">
        <v>2022</v>
      </c>
      <c r="B2591" t="s">
        <v>239</v>
      </c>
      <c r="C2591" t="s">
        <v>216</v>
      </c>
      <c r="D2591" t="s">
        <v>227</v>
      </c>
      <c r="E2591">
        <v>8000</v>
      </c>
      <c r="F2591" t="s">
        <v>15</v>
      </c>
      <c r="G2591">
        <v>8000</v>
      </c>
      <c r="H2591" t="s">
        <v>35</v>
      </c>
      <c r="I2591" t="str">
        <f t="shared" si="40"/>
        <v>Home</v>
      </c>
      <c r="J2591">
        <v>100</v>
      </c>
      <c r="K2591" t="s">
        <v>81</v>
      </c>
      <c r="L2591" t="s">
        <v>207</v>
      </c>
    </row>
    <row r="2592" spans="1:12" x14ac:dyDescent="0.25">
      <c r="A2592">
        <v>2022</v>
      </c>
      <c r="B2592" t="s">
        <v>239</v>
      </c>
      <c r="C2592" t="s">
        <v>216</v>
      </c>
      <c r="D2592" t="s">
        <v>17</v>
      </c>
      <c r="E2592">
        <v>155000</v>
      </c>
      <c r="F2592" t="s">
        <v>15</v>
      </c>
      <c r="G2592">
        <v>155000</v>
      </c>
      <c r="H2592" t="s">
        <v>16</v>
      </c>
      <c r="I2592" t="str">
        <f t="shared" si="40"/>
        <v>Home</v>
      </c>
      <c r="J2592">
        <v>100</v>
      </c>
      <c r="K2592" t="s">
        <v>16</v>
      </c>
      <c r="L2592" t="s">
        <v>208</v>
      </c>
    </row>
    <row r="2593" spans="1:12" x14ac:dyDescent="0.25">
      <c r="A2593">
        <v>2022</v>
      </c>
      <c r="B2593" t="s">
        <v>239</v>
      </c>
      <c r="C2593" t="s">
        <v>216</v>
      </c>
      <c r="D2593" t="s">
        <v>17</v>
      </c>
      <c r="E2593">
        <v>38000</v>
      </c>
      <c r="F2593" t="s">
        <v>15</v>
      </c>
      <c r="G2593">
        <v>38000</v>
      </c>
      <c r="H2593" t="s">
        <v>16</v>
      </c>
      <c r="I2593" t="str">
        <f t="shared" si="40"/>
        <v>Home</v>
      </c>
      <c r="J2593">
        <v>100</v>
      </c>
      <c r="K2593" t="s">
        <v>16</v>
      </c>
      <c r="L2593" t="s">
        <v>208</v>
      </c>
    </row>
    <row r="2594" spans="1:12" x14ac:dyDescent="0.25">
      <c r="A2594">
        <v>2022</v>
      </c>
      <c r="B2594" t="s">
        <v>236</v>
      </c>
      <c r="C2594" t="s">
        <v>216</v>
      </c>
      <c r="D2594" t="s">
        <v>20</v>
      </c>
      <c r="E2594">
        <v>85000</v>
      </c>
      <c r="F2594" t="s">
        <v>15</v>
      </c>
      <c r="G2594">
        <v>85000</v>
      </c>
      <c r="H2594" t="s">
        <v>16</v>
      </c>
      <c r="I2594" t="str">
        <f t="shared" si="40"/>
        <v>Office</v>
      </c>
      <c r="J2594">
        <v>0</v>
      </c>
      <c r="K2594" t="s">
        <v>16</v>
      </c>
      <c r="L2594" t="s">
        <v>208</v>
      </c>
    </row>
    <row r="2595" spans="1:12" x14ac:dyDescent="0.25">
      <c r="A2595">
        <v>2022</v>
      </c>
      <c r="B2595" t="s">
        <v>236</v>
      </c>
      <c r="C2595" t="s">
        <v>216</v>
      </c>
      <c r="D2595" t="s">
        <v>20</v>
      </c>
      <c r="E2595">
        <v>65000</v>
      </c>
      <c r="F2595" t="s">
        <v>15</v>
      </c>
      <c r="G2595">
        <v>65000</v>
      </c>
      <c r="H2595" t="s">
        <v>16</v>
      </c>
      <c r="I2595" t="str">
        <f t="shared" si="40"/>
        <v>Office</v>
      </c>
      <c r="J2595">
        <v>0</v>
      </c>
      <c r="K2595" t="s">
        <v>16</v>
      </c>
      <c r="L2595" t="s">
        <v>208</v>
      </c>
    </row>
    <row r="2596" spans="1:12" x14ac:dyDescent="0.25">
      <c r="A2596">
        <v>2022</v>
      </c>
      <c r="B2596" t="s">
        <v>239</v>
      </c>
      <c r="C2596" t="s">
        <v>216</v>
      </c>
      <c r="D2596" t="s">
        <v>17</v>
      </c>
      <c r="E2596">
        <v>155000</v>
      </c>
      <c r="F2596" t="s">
        <v>15</v>
      </c>
      <c r="G2596">
        <v>155000</v>
      </c>
      <c r="H2596" t="s">
        <v>16</v>
      </c>
      <c r="I2596" t="str">
        <f t="shared" si="40"/>
        <v>Home</v>
      </c>
      <c r="J2596">
        <v>100</v>
      </c>
      <c r="K2596" t="s">
        <v>16</v>
      </c>
      <c r="L2596" t="s">
        <v>208</v>
      </c>
    </row>
    <row r="2597" spans="1:12" x14ac:dyDescent="0.25">
      <c r="A2597">
        <v>2022</v>
      </c>
      <c r="B2597" t="s">
        <v>239</v>
      </c>
      <c r="C2597" t="s">
        <v>216</v>
      </c>
      <c r="D2597" t="s">
        <v>17</v>
      </c>
      <c r="E2597">
        <v>38000</v>
      </c>
      <c r="F2597" t="s">
        <v>15</v>
      </c>
      <c r="G2597">
        <v>38000</v>
      </c>
      <c r="H2597" t="s">
        <v>16</v>
      </c>
      <c r="I2597" t="str">
        <f t="shared" si="40"/>
        <v>Home</v>
      </c>
      <c r="J2597">
        <v>100</v>
      </c>
      <c r="K2597" t="s">
        <v>16</v>
      </c>
      <c r="L2597" t="s">
        <v>208</v>
      </c>
    </row>
    <row r="2598" spans="1:12" x14ac:dyDescent="0.25">
      <c r="A2598">
        <v>2022</v>
      </c>
      <c r="B2598" t="s">
        <v>236</v>
      </c>
      <c r="C2598" t="s">
        <v>216</v>
      </c>
      <c r="D2598" t="s">
        <v>29</v>
      </c>
      <c r="E2598">
        <v>90000</v>
      </c>
      <c r="F2598" t="s">
        <v>47</v>
      </c>
      <c r="G2598">
        <v>110820</v>
      </c>
      <c r="H2598" t="s">
        <v>25</v>
      </c>
      <c r="I2598" t="str">
        <f t="shared" si="40"/>
        <v>Office</v>
      </c>
      <c r="J2598">
        <v>0</v>
      </c>
      <c r="K2598" t="s">
        <v>25</v>
      </c>
      <c r="L2598" t="s">
        <v>208</v>
      </c>
    </row>
    <row r="2599" spans="1:12" x14ac:dyDescent="0.25">
      <c r="A2599">
        <v>2022</v>
      </c>
      <c r="B2599" t="s">
        <v>236</v>
      </c>
      <c r="C2599" t="s">
        <v>216</v>
      </c>
      <c r="D2599" t="s">
        <v>29</v>
      </c>
      <c r="E2599">
        <v>75000</v>
      </c>
      <c r="F2599" t="s">
        <v>47</v>
      </c>
      <c r="G2599">
        <v>92350</v>
      </c>
      <c r="H2599" t="s">
        <v>25</v>
      </c>
      <c r="I2599" t="str">
        <f t="shared" si="40"/>
        <v>Office</v>
      </c>
      <c r="J2599">
        <v>0</v>
      </c>
      <c r="K2599" t="s">
        <v>25</v>
      </c>
      <c r="L2599" t="s">
        <v>208</v>
      </c>
    </row>
    <row r="2600" spans="1:12" x14ac:dyDescent="0.25">
      <c r="A2600">
        <v>2022</v>
      </c>
      <c r="B2600" t="s">
        <v>239</v>
      </c>
      <c r="C2600" t="s">
        <v>216</v>
      </c>
      <c r="D2600" t="s">
        <v>17</v>
      </c>
      <c r="E2600">
        <v>153600</v>
      </c>
      <c r="F2600" t="s">
        <v>15</v>
      </c>
      <c r="G2600">
        <v>153600</v>
      </c>
      <c r="H2600" t="s">
        <v>16</v>
      </c>
      <c r="I2600" t="str">
        <f t="shared" si="40"/>
        <v>Home</v>
      </c>
      <c r="J2600">
        <v>100</v>
      </c>
      <c r="K2600" t="s">
        <v>16</v>
      </c>
      <c r="L2600" t="s">
        <v>208</v>
      </c>
    </row>
    <row r="2601" spans="1:12" x14ac:dyDescent="0.25">
      <c r="A2601">
        <v>2022</v>
      </c>
      <c r="B2601" t="s">
        <v>239</v>
      </c>
      <c r="C2601" t="s">
        <v>216</v>
      </c>
      <c r="D2601" t="s">
        <v>17</v>
      </c>
      <c r="E2601">
        <v>106800</v>
      </c>
      <c r="F2601" t="s">
        <v>15</v>
      </c>
      <c r="G2601">
        <v>106800</v>
      </c>
      <c r="H2601" t="s">
        <v>16</v>
      </c>
      <c r="I2601" t="str">
        <f t="shared" si="40"/>
        <v>Home</v>
      </c>
      <c r="J2601">
        <v>100</v>
      </c>
      <c r="K2601" t="s">
        <v>16</v>
      </c>
      <c r="L2601" t="s">
        <v>208</v>
      </c>
    </row>
    <row r="2602" spans="1:12" x14ac:dyDescent="0.25">
      <c r="A2602">
        <v>2022</v>
      </c>
      <c r="B2602" t="s">
        <v>239</v>
      </c>
      <c r="C2602" t="s">
        <v>216</v>
      </c>
      <c r="D2602" t="s">
        <v>17</v>
      </c>
      <c r="E2602">
        <v>185000</v>
      </c>
      <c r="F2602" t="s">
        <v>15</v>
      </c>
      <c r="G2602">
        <v>185000</v>
      </c>
      <c r="H2602" t="s">
        <v>16</v>
      </c>
      <c r="I2602" t="str">
        <f t="shared" si="40"/>
        <v>Home</v>
      </c>
      <c r="J2602">
        <v>100</v>
      </c>
      <c r="K2602" t="s">
        <v>16</v>
      </c>
      <c r="L2602" t="s">
        <v>208</v>
      </c>
    </row>
    <row r="2603" spans="1:12" x14ac:dyDescent="0.25">
      <c r="A2603">
        <v>2022</v>
      </c>
      <c r="B2603" t="s">
        <v>239</v>
      </c>
      <c r="C2603" t="s">
        <v>216</v>
      </c>
      <c r="D2603" t="s">
        <v>17</v>
      </c>
      <c r="E2603">
        <v>50000</v>
      </c>
      <c r="F2603" t="s">
        <v>15</v>
      </c>
      <c r="G2603">
        <v>50000</v>
      </c>
      <c r="H2603" t="s">
        <v>16</v>
      </c>
      <c r="I2603" t="str">
        <f t="shared" si="40"/>
        <v>Home</v>
      </c>
      <c r="J2603">
        <v>100</v>
      </c>
      <c r="K2603" t="s">
        <v>16</v>
      </c>
      <c r="L2603" t="s">
        <v>208</v>
      </c>
    </row>
    <row r="2604" spans="1:12" x14ac:dyDescent="0.25">
      <c r="A2604">
        <v>2022</v>
      </c>
      <c r="B2604" t="s">
        <v>239</v>
      </c>
      <c r="C2604" t="s">
        <v>216</v>
      </c>
      <c r="D2604" t="s">
        <v>29</v>
      </c>
      <c r="E2604">
        <v>185900</v>
      </c>
      <c r="F2604" t="s">
        <v>15</v>
      </c>
      <c r="G2604">
        <v>185900</v>
      </c>
      <c r="H2604" t="s">
        <v>16</v>
      </c>
      <c r="I2604" t="str">
        <f t="shared" si="40"/>
        <v>Office</v>
      </c>
      <c r="J2604">
        <v>0</v>
      </c>
      <c r="K2604" t="s">
        <v>16</v>
      </c>
      <c r="L2604" t="s">
        <v>208</v>
      </c>
    </row>
    <row r="2605" spans="1:12" x14ac:dyDescent="0.25">
      <c r="A2605">
        <v>2022</v>
      </c>
      <c r="B2605" t="s">
        <v>239</v>
      </c>
      <c r="C2605" t="s">
        <v>216</v>
      </c>
      <c r="D2605" t="s">
        <v>29</v>
      </c>
      <c r="E2605">
        <v>129300</v>
      </c>
      <c r="F2605" t="s">
        <v>15</v>
      </c>
      <c r="G2605">
        <v>129300</v>
      </c>
      <c r="H2605" t="s">
        <v>16</v>
      </c>
      <c r="I2605" t="str">
        <f t="shared" si="40"/>
        <v>Office</v>
      </c>
      <c r="J2605">
        <v>0</v>
      </c>
      <c r="K2605" t="s">
        <v>16</v>
      </c>
      <c r="L2605" t="s">
        <v>208</v>
      </c>
    </row>
    <row r="2606" spans="1:12" x14ac:dyDescent="0.25">
      <c r="A2606">
        <v>2022</v>
      </c>
      <c r="B2606" t="s">
        <v>239</v>
      </c>
      <c r="C2606" t="s">
        <v>216</v>
      </c>
      <c r="D2606" t="s">
        <v>17</v>
      </c>
      <c r="E2606">
        <v>155000</v>
      </c>
      <c r="F2606" t="s">
        <v>15</v>
      </c>
      <c r="G2606">
        <v>155000</v>
      </c>
      <c r="H2606" t="s">
        <v>16</v>
      </c>
      <c r="I2606" t="str">
        <f t="shared" si="40"/>
        <v>Home</v>
      </c>
      <c r="J2606">
        <v>100</v>
      </c>
      <c r="K2606" t="s">
        <v>16</v>
      </c>
      <c r="L2606" t="s">
        <v>208</v>
      </c>
    </row>
    <row r="2607" spans="1:12" x14ac:dyDescent="0.25">
      <c r="A2607">
        <v>2022</v>
      </c>
      <c r="B2607" t="s">
        <v>239</v>
      </c>
      <c r="C2607" t="s">
        <v>216</v>
      </c>
      <c r="D2607" t="s">
        <v>17</v>
      </c>
      <c r="E2607">
        <v>38000</v>
      </c>
      <c r="F2607" t="s">
        <v>15</v>
      </c>
      <c r="G2607">
        <v>38000</v>
      </c>
      <c r="H2607" t="s">
        <v>16</v>
      </c>
      <c r="I2607" t="str">
        <f t="shared" si="40"/>
        <v>Home</v>
      </c>
      <c r="J2607">
        <v>100</v>
      </c>
      <c r="K2607" t="s">
        <v>16</v>
      </c>
      <c r="L2607" t="s">
        <v>208</v>
      </c>
    </row>
    <row r="2608" spans="1:12" x14ac:dyDescent="0.25">
      <c r="A2608">
        <v>2022</v>
      </c>
      <c r="B2608" t="s">
        <v>239</v>
      </c>
      <c r="C2608" t="s">
        <v>216</v>
      </c>
      <c r="D2608" t="s">
        <v>17</v>
      </c>
      <c r="E2608">
        <v>168000</v>
      </c>
      <c r="F2608" t="s">
        <v>15</v>
      </c>
      <c r="G2608">
        <v>168000</v>
      </c>
      <c r="H2608" t="s">
        <v>16</v>
      </c>
      <c r="I2608" t="str">
        <f t="shared" si="40"/>
        <v>Home</v>
      </c>
      <c r="J2608">
        <v>100</v>
      </c>
      <c r="K2608" t="s">
        <v>16</v>
      </c>
      <c r="L2608" t="s">
        <v>208</v>
      </c>
    </row>
    <row r="2609" spans="1:12" x14ac:dyDescent="0.25">
      <c r="A2609">
        <v>2022</v>
      </c>
      <c r="B2609" t="s">
        <v>239</v>
      </c>
      <c r="C2609" t="s">
        <v>216</v>
      </c>
      <c r="D2609" t="s">
        <v>17</v>
      </c>
      <c r="E2609">
        <v>130000</v>
      </c>
      <c r="F2609" t="s">
        <v>15</v>
      </c>
      <c r="G2609">
        <v>130000</v>
      </c>
      <c r="H2609" t="s">
        <v>16</v>
      </c>
      <c r="I2609" t="str">
        <f t="shared" si="40"/>
        <v>Home</v>
      </c>
      <c r="J2609">
        <v>100</v>
      </c>
      <c r="K2609" t="s">
        <v>16</v>
      </c>
      <c r="L2609" t="s">
        <v>208</v>
      </c>
    </row>
    <row r="2610" spans="1:12" x14ac:dyDescent="0.25">
      <c r="A2610">
        <v>2022</v>
      </c>
      <c r="B2610" t="s">
        <v>239</v>
      </c>
      <c r="C2610" t="s">
        <v>216</v>
      </c>
      <c r="D2610" t="s">
        <v>17</v>
      </c>
      <c r="E2610">
        <v>123400</v>
      </c>
      <c r="F2610" t="s">
        <v>15</v>
      </c>
      <c r="G2610">
        <v>123400</v>
      </c>
      <c r="H2610" t="s">
        <v>16</v>
      </c>
      <c r="I2610" t="str">
        <f t="shared" si="40"/>
        <v>Office</v>
      </c>
      <c r="J2610">
        <v>0</v>
      </c>
      <c r="K2610" t="s">
        <v>16</v>
      </c>
      <c r="L2610" t="s">
        <v>208</v>
      </c>
    </row>
    <row r="2611" spans="1:12" x14ac:dyDescent="0.25">
      <c r="A2611">
        <v>2022</v>
      </c>
      <c r="B2611" t="s">
        <v>239</v>
      </c>
      <c r="C2611" t="s">
        <v>216</v>
      </c>
      <c r="D2611" t="s">
        <v>17</v>
      </c>
      <c r="E2611">
        <v>88100</v>
      </c>
      <c r="F2611" t="s">
        <v>15</v>
      </c>
      <c r="G2611">
        <v>88100</v>
      </c>
      <c r="H2611" t="s">
        <v>16</v>
      </c>
      <c r="I2611" t="str">
        <f t="shared" si="40"/>
        <v>Office</v>
      </c>
      <c r="J2611">
        <v>0</v>
      </c>
      <c r="K2611" t="s">
        <v>16</v>
      </c>
      <c r="L2611" t="s">
        <v>208</v>
      </c>
    </row>
    <row r="2612" spans="1:12" x14ac:dyDescent="0.25">
      <c r="A2612">
        <v>2022</v>
      </c>
      <c r="B2612" t="s">
        <v>239</v>
      </c>
      <c r="C2612" t="s">
        <v>216</v>
      </c>
      <c r="D2612" t="s">
        <v>17</v>
      </c>
      <c r="E2612">
        <v>120000</v>
      </c>
      <c r="F2612" t="s">
        <v>15</v>
      </c>
      <c r="G2612">
        <v>120000</v>
      </c>
      <c r="H2612" t="s">
        <v>16</v>
      </c>
      <c r="I2612" t="str">
        <f t="shared" si="40"/>
        <v>Home</v>
      </c>
      <c r="J2612">
        <v>100</v>
      </c>
      <c r="K2612" t="s">
        <v>16</v>
      </c>
      <c r="L2612" t="s">
        <v>209</v>
      </c>
    </row>
    <row r="2613" spans="1:12" x14ac:dyDescent="0.25">
      <c r="A2613">
        <v>2022</v>
      </c>
      <c r="B2613" t="s">
        <v>239</v>
      </c>
      <c r="C2613" t="s">
        <v>216</v>
      </c>
      <c r="D2613" t="s">
        <v>17</v>
      </c>
      <c r="E2613">
        <v>55000</v>
      </c>
      <c r="F2613" t="s">
        <v>15</v>
      </c>
      <c r="G2613">
        <v>55000</v>
      </c>
      <c r="H2613" t="s">
        <v>16</v>
      </c>
      <c r="I2613" t="str">
        <f t="shared" si="40"/>
        <v>Home</v>
      </c>
      <c r="J2613">
        <v>100</v>
      </c>
      <c r="K2613" t="s">
        <v>16</v>
      </c>
      <c r="L2613" t="s">
        <v>209</v>
      </c>
    </row>
    <row r="2614" spans="1:12" x14ac:dyDescent="0.25">
      <c r="A2614">
        <v>2022</v>
      </c>
      <c r="B2614" t="s">
        <v>239</v>
      </c>
      <c r="C2614" t="s">
        <v>216</v>
      </c>
      <c r="D2614" t="s">
        <v>17</v>
      </c>
      <c r="E2614">
        <v>185900</v>
      </c>
      <c r="F2614" t="s">
        <v>15</v>
      </c>
      <c r="G2614">
        <v>185900</v>
      </c>
      <c r="H2614" t="s">
        <v>16</v>
      </c>
      <c r="I2614" t="str">
        <f t="shared" si="40"/>
        <v>Office</v>
      </c>
      <c r="J2614">
        <v>0</v>
      </c>
      <c r="K2614" t="s">
        <v>16</v>
      </c>
      <c r="L2614" t="s">
        <v>208</v>
      </c>
    </row>
    <row r="2615" spans="1:12" x14ac:dyDescent="0.25">
      <c r="A2615">
        <v>2022</v>
      </c>
      <c r="B2615" t="s">
        <v>239</v>
      </c>
      <c r="C2615" t="s">
        <v>216</v>
      </c>
      <c r="D2615" t="s">
        <v>17</v>
      </c>
      <c r="E2615">
        <v>129300</v>
      </c>
      <c r="F2615" t="s">
        <v>15</v>
      </c>
      <c r="G2615">
        <v>129300</v>
      </c>
      <c r="H2615" t="s">
        <v>16</v>
      </c>
      <c r="I2615" t="str">
        <f t="shared" si="40"/>
        <v>Office</v>
      </c>
      <c r="J2615">
        <v>0</v>
      </c>
      <c r="K2615" t="s">
        <v>16</v>
      </c>
      <c r="L2615" t="s">
        <v>208</v>
      </c>
    </row>
    <row r="2616" spans="1:12" x14ac:dyDescent="0.25">
      <c r="A2616">
        <v>2022</v>
      </c>
      <c r="B2616" t="s">
        <v>239</v>
      </c>
      <c r="C2616" t="s">
        <v>216</v>
      </c>
      <c r="D2616" t="s">
        <v>29</v>
      </c>
      <c r="E2616">
        <v>191200</v>
      </c>
      <c r="F2616" t="s">
        <v>15</v>
      </c>
      <c r="G2616">
        <v>191200</v>
      </c>
      <c r="H2616" t="s">
        <v>16</v>
      </c>
      <c r="I2616" t="str">
        <f t="shared" si="40"/>
        <v>Office</v>
      </c>
      <c r="J2616">
        <v>0</v>
      </c>
      <c r="K2616" t="s">
        <v>16</v>
      </c>
      <c r="L2616" t="s">
        <v>208</v>
      </c>
    </row>
    <row r="2617" spans="1:12" x14ac:dyDescent="0.25">
      <c r="A2617">
        <v>2022</v>
      </c>
      <c r="B2617" t="s">
        <v>239</v>
      </c>
      <c r="C2617" t="s">
        <v>216</v>
      </c>
      <c r="D2617" t="s">
        <v>29</v>
      </c>
      <c r="E2617">
        <v>130000</v>
      </c>
      <c r="F2617" t="s">
        <v>15</v>
      </c>
      <c r="G2617">
        <v>130000</v>
      </c>
      <c r="H2617" t="s">
        <v>16</v>
      </c>
      <c r="I2617" t="str">
        <f t="shared" si="40"/>
        <v>Office</v>
      </c>
      <c r="J2617">
        <v>0</v>
      </c>
      <c r="K2617" t="s">
        <v>16</v>
      </c>
      <c r="L2617" t="s">
        <v>208</v>
      </c>
    </row>
    <row r="2618" spans="1:12" x14ac:dyDescent="0.25">
      <c r="A2618">
        <v>2022</v>
      </c>
      <c r="B2618" t="s">
        <v>239</v>
      </c>
      <c r="C2618" t="s">
        <v>216</v>
      </c>
      <c r="D2618" t="s">
        <v>20</v>
      </c>
      <c r="E2618">
        <v>169000</v>
      </c>
      <c r="F2618" t="s">
        <v>15</v>
      </c>
      <c r="G2618">
        <v>169000</v>
      </c>
      <c r="H2618" t="s">
        <v>16</v>
      </c>
      <c r="I2618" t="str">
        <f t="shared" si="40"/>
        <v>Office</v>
      </c>
      <c r="J2618">
        <v>0</v>
      </c>
      <c r="K2618" t="s">
        <v>16</v>
      </c>
      <c r="L2618" t="s">
        <v>208</v>
      </c>
    </row>
    <row r="2619" spans="1:12" x14ac:dyDescent="0.25">
      <c r="A2619">
        <v>2022</v>
      </c>
      <c r="B2619" t="s">
        <v>239</v>
      </c>
      <c r="C2619" t="s">
        <v>216</v>
      </c>
      <c r="D2619" t="s">
        <v>20</v>
      </c>
      <c r="E2619">
        <v>110600</v>
      </c>
      <c r="F2619" t="s">
        <v>15</v>
      </c>
      <c r="G2619">
        <v>110600</v>
      </c>
      <c r="H2619" t="s">
        <v>16</v>
      </c>
      <c r="I2619" t="str">
        <f t="shared" si="40"/>
        <v>Office</v>
      </c>
      <c r="J2619">
        <v>0</v>
      </c>
      <c r="K2619" t="s">
        <v>16</v>
      </c>
      <c r="L2619" t="s">
        <v>208</v>
      </c>
    </row>
    <row r="2620" spans="1:12" x14ac:dyDescent="0.25">
      <c r="A2620">
        <v>2022</v>
      </c>
      <c r="B2620" t="s">
        <v>239</v>
      </c>
      <c r="C2620" t="s">
        <v>216</v>
      </c>
      <c r="D2620" t="s">
        <v>24</v>
      </c>
      <c r="E2620">
        <v>150000</v>
      </c>
      <c r="F2620" t="s">
        <v>15</v>
      </c>
      <c r="G2620">
        <v>150000</v>
      </c>
      <c r="H2620" t="s">
        <v>16</v>
      </c>
      <c r="I2620" t="str">
        <f t="shared" si="40"/>
        <v>Office</v>
      </c>
      <c r="J2620">
        <v>0</v>
      </c>
      <c r="K2620" t="s">
        <v>16</v>
      </c>
      <c r="L2620" t="s">
        <v>208</v>
      </c>
    </row>
    <row r="2621" spans="1:12" x14ac:dyDescent="0.25">
      <c r="A2621">
        <v>2022</v>
      </c>
      <c r="B2621" t="s">
        <v>239</v>
      </c>
      <c r="C2621" t="s">
        <v>216</v>
      </c>
      <c r="D2621" t="s">
        <v>24</v>
      </c>
      <c r="E2621">
        <v>120000</v>
      </c>
      <c r="F2621" t="s">
        <v>15</v>
      </c>
      <c r="G2621">
        <v>120000</v>
      </c>
      <c r="H2621" t="s">
        <v>16</v>
      </c>
      <c r="I2621" t="str">
        <f t="shared" si="40"/>
        <v>Office</v>
      </c>
      <c r="J2621">
        <v>0</v>
      </c>
      <c r="K2621" t="s">
        <v>16</v>
      </c>
      <c r="L2621" t="s">
        <v>208</v>
      </c>
    </row>
    <row r="2622" spans="1:12" x14ac:dyDescent="0.25">
      <c r="A2622">
        <v>2022</v>
      </c>
      <c r="B2622" t="s">
        <v>239</v>
      </c>
      <c r="C2622" t="s">
        <v>216</v>
      </c>
      <c r="D2622" t="s">
        <v>89</v>
      </c>
      <c r="E2622">
        <v>139000</v>
      </c>
      <c r="F2622" t="s">
        <v>15</v>
      </c>
      <c r="G2622">
        <v>139000</v>
      </c>
      <c r="H2622" t="s">
        <v>16</v>
      </c>
      <c r="I2622" t="str">
        <f t="shared" si="40"/>
        <v>Office</v>
      </c>
      <c r="J2622">
        <v>0</v>
      </c>
      <c r="K2622" t="s">
        <v>16</v>
      </c>
      <c r="L2622" t="s">
        <v>208</v>
      </c>
    </row>
    <row r="2623" spans="1:12" x14ac:dyDescent="0.25">
      <c r="A2623">
        <v>2022</v>
      </c>
      <c r="B2623" t="s">
        <v>239</v>
      </c>
      <c r="C2623" t="s">
        <v>216</v>
      </c>
      <c r="D2623" t="s">
        <v>89</v>
      </c>
      <c r="E2623">
        <v>122000</v>
      </c>
      <c r="F2623" t="s">
        <v>15</v>
      </c>
      <c r="G2623">
        <v>122000</v>
      </c>
      <c r="H2623" t="s">
        <v>16</v>
      </c>
      <c r="I2623" t="str">
        <f t="shared" si="40"/>
        <v>Office</v>
      </c>
      <c r="J2623">
        <v>0</v>
      </c>
      <c r="K2623" t="s">
        <v>16</v>
      </c>
      <c r="L2623" t="s">
        <v>208</v>
      </c>
    </row>
    <row r="2624" spans="1:12" x14ac:dyDescent="0.25">
      <c r="A2624">
        <v>2022</v>
      </c>
      <c r="B2624" t="s">
        <v>239</v>
      </c>
      <c r="C2624" t="s">
        <v>216</v>
      </c>
      <c r="D2624" t="s">
        <v>17</v>
      </c>
      <c r="E2624">
        <v>185900</v>
      </c>
      <c r="F2624" t="s">
        <v>15</v>
      </c>
      <c r="G2624">
        <v>185900</v>
      </c>
      <c r="H2624" t="s">
        <v>16</v>
      </c>
      <c r="I2624" t="str">
        <f t="shared" si="40"/>
        <v>Office</v>
      </c>
      <c r="J2624">
        <v>0</v>
      </c>
      <c r="K2624" t="s">
        <v>16</v>
      </c>
      <c r="L2624" t="s">
        <v>208</v>
      </c>
    </row>
    <row r="2625" spans="1:12" x14ac:dyDescent="0.25">
      <c r="A2625">
        <v>2022</v>
      </c>
      <c r="B2625" t="s">
        <v>239</v>
      </c>
      <c r="C2625" t="s">
        <v>216</v>
      </c>
      <c r="D2625" t="s">
        <v>17</v>
      </c>
      <c r="E2625">
        <v>129300</v>
      </c>
      <c r="F2625" t="s">
        <v>15</v>
      </c>
      <c r="G2625">
        <v>129300</v>
      </c>
      <c r="H2625" t="s">
        <v>16</v>
      </c>
      <c r="I2625" t="str">
        <f t="shared" si="40"/>
        <v>Office</v>
      </c>
      <c r="J2625">
        <v>0</v>
      </c>
      <c r="K2625" t="s">
        <v>16</v>
      </c>
      <c r="L2625" t="s">
        <v>208</v>
      </c>
    </row>
    <row r="2626" spans="1:12" x14ac:dyDescent="0.25">
      <c r="A2626">
        <v>2022</v>
      </c>
      <c r="B2626" t="s">
        <v>239</v>
      </c>
      <c r="C2626" t="s">
        <v>216</v>
      </c>
      <c r="D2626" t="s">
        <v>20</v>
      </c>
      <c r="E2626">
        <v>139600</v>
      </c>
      <c r="F2626" t="s">
        <v>15</v>
      </c>
      <c r="G2626">
        <v>139600</v>
      </c>
      <c r="H2626" t="s">
        <v>16</v>
      </c>
      <c r="I2626" t="str">
        <f t="shared" si="40"/>
        <v>Office</v>
      </c>
      <c r="J2626">
        <v>0</v>
      </c>
      <c r="K2626" t="s">
        <v>16</v>
      </c>
      <c r="L2626" t="s">
        <v>208</v>
      </c>
    </row>
    <row r="2627" spans="1:12" x14ac:dyDescent="0.25">
      <c r="A2627">
        <v>2022</v>
      </c>
      <c r="B2627" t="s">
        <v>239</v>
      </c>
      <c r="C2627" t="s">
        <v>216</v>
      </c>
      <c r="D2627" t="s">
        <v>20</v>
      </c>
      <c r="E2627">
        <v>85700</v>
      </c>
      <c r="F2627" t="s">
        <v>15</v>
      </c>
      <c r="G2627">
        <v>85700</v>
      </c>
      <c r="H2627" t="s">
        <v>16</v>
      </c>
      <c r="I2627" t="str">
        <f t="shared" ref="I2627:I2690" si="41">IF(J2627=100, "Home", IF(J2627=50, "Hybrid", IF(J2627=0, "Office", "")))</f>
        <v>Office</v>
      </c>
      <c r="J2627">
        <v>0</v>
      </c>
      <c r="K2627" t="s">
        <v>16</v>
      </c>
      <c r="L2627" t="s">
        <v>208</v>
      </c>
    </row>
    <row r="2628" spans="1:12" x14ac:dyDescent="0.25">
      <c r="A2628">
        <v>2022</v>
      </c>
      <c r="B2628" t="s">
        <v>239</v>
      </c>
      <c r="C2628" t="s">
        <v>216</v>
      </c>
      <c r="D2628" t="s">
        <v>29</v>
      </c>
      <c r="E2628">
        <v>185000</v>
      </c>
      <c r="F2628" t="s">
        <v>15</v>
      </c>
      <c r="G2628">
        <v>185000</v>
      </c>
      <c r="H2628" t="s">
        <v>16</v>
      </c>
      <c r="I2628" t="str">
        <f t="shared" si="41"/>
        <v>Home</v>
      </c>
      <c r="J2628">
        <v>100</v>
      </c>
      <c r="K2628" t="s">
        <v>16</v>
      </c>
      <c r="L2628" t="s">
        <v>208</v>
      </c>
    </row>
    <row r="2629" spans="1:12" x14ac:dyDescent="0.25">
      <c r="A2629">
        <v>2022</v>
      </c>
      <c r="B2629" t="s">
        <v>239</v>
      </c>
      <c r="C2629" t="s">
        <v>216</v>
      </c>
      <c r="D2629" t="s">
        <v>29</v>
      </c>
      <c r="E2629">
        <v>50000</v>
      </c>
      <c r="F2629" t="s">
        <v>15</v>
      </c>
      <c r="G2629">
        <v>50000</v>
      </c>
      <c r="H2629" t="s">
        <v>16</v>
      </c>
      <c r="I2629" t="str">
        <f t="shared" si="41"/>
        <v>Home</v>
      </c>
      <c r="J2629">
        <v>100</v>
      </c>
      <c r="K2629" t="s">
        <v>16</v>
      </c>
      <c r="L2629" t="s">
        <v>208</v>
      </c>
    </row>
    <row r="2630" spans="1:12" x14ac:dyDescent="0.25">
      <c r="A2630">
        <v>2022</v>
      </c>
      <c r="B2630" t="s">
        <v>239</v>
      </c>
      <c r="C2630" t="s">
        <v>216</v>
      </c>
      <c r="D2630" t="s">
        <v>29</v>
      </c>
      <c r="E2630">
        <v>185900</v>
      </c>
      <c r="F2630" t="s">
        <v>15</v>
      </c>
      <c r="G2630">
        <v>185900</v>
      </c>
      <c r="H2630" t="s">
        <v>16</v>
      </c>
      <c r="I2630" t="str">
        <f t="shared" si="41"/>
        <v>Office</v>
      </c>
      <c r="J2630">
        <v>0</v>
      </c>
      <c r="K2630" t="s">
        <v>16</v>
      </c>
      <c r="L2630" t="s">
        <v>208</v>
      </c>
    </row>
    <row r="2631" spans="1:12" x14ac:dyDescent="0.25">
      <c r="A2631">
        <v>2022</v>
      </c>
      <c r="B2631" t="s">
        <v>239</v>
      </c>
      <c r="C2631" t="s">
        <v>216</v>
      </c>
      <c r="D2631" t="s">
        <v>29</v>
      </c>
      <c r="E2631">
        <v>129300</v>
      </c>
      <c r="F2631" t="s">
        <v>15</v>
      </c>
      <c r="G2631">
        <v>129300</v>
      </c>
      <c r="H2631" t="s">
        <v>16</v>
      </c>
      <c r="I2631" t="str">
        <f t="shared" si="41"/>
        <v>Office</v>
      </c>
      <c r="J2631">
        <v>0</v>
      </c>
      <c r="K2631" t="s">
        <v>16</v>
      </c>
      <c r="L2631" t="s">
        <v>208</v>
      </c>
    </row>
    <row r="2632" spans="1:12" x14ac:dyDescent="0.25">
      <c r="A2632">
        <v>2022</v>
      </c>
      <c r="B2632" t="s">
        <v>239</v>
      </c>
      <c r="C2632" t="s">
        <v>216</v>
      </c>
      <c r="D2632" t="s">
        <v>17</v>
      </c>
      <c r="E2632">
        <v>225000</v>
      </c>
      <c r="F2632" t="s">
        <v>15</v>
      </c>
      <c r="G2632">
        <v>225000</v>
      </c>
      <c r="H2632" t="s">
        <v>16</v>
      </c>
      <c r="I2632" t="str">
        <f t="shared" si="41"/>
        <v>Office</v>
      </c>
      <c r="J2632">
        <v>0</v>
      </c>
      <c r="K2632" t="s">
        <v>16</v>
      </c>
      <c r="L2632" t="s">
        <v>208</v>
      </c>
    </row>
    <row r="2633" spans="1:12" x14ac:dyDescent="0.25">
      <c r="A2633">
        <v>2022</v>
      </c>
      <c r="B2633" t="s">
        <v>239</v>
      </c>
      <c r="C2633" t="s">
        <v>216</v>
      </c>
      <c r="D2633" t="s">
        <v>17</v>
      </c>
      <c r="E2633">
        <v>156400</v>
      </c>
      <c r="F2633" t="s">
        <v>15</v>
      </c>
      <c r="G2633">
        <v>156400</v>
      </c>
      <c r="H2633" t="s">
        <v>16</v>
      </c>
      <c r="I2633" t="str">
        <f t="shared" si="41"/>
        <v>Office</v>
      </c>
      <c r="J2633">
        <v>0</v>
      </c>
      <c r="K2633" t="s">
        <v>16</v>
      </c>
      <c r="L2633" t="s">
        <v>208</v>
      </c>
    </row>
    <row r="2634" spans="1:12" x14ac:dyDescent="0.25">
      <c r="A2634">
        <v>2022</v>
      </c>
      <c r="B2634" t="s">
        <v>239</v>
      </c>
      <c r="C2634" t="s">
        <v>216</v>
      </c>
      <c r="D2634" t="s">
        <v>17</v>
      </c>
      <c r="E2634">
        <v>200000</v>
      </c>
      <c r="F2634" t="s">
        <v>15</v>
      </c>
      <c r="G2634">
        <v>200000</v>
      </c>
      <c r="H2634" t="s">
        <v>16</v>
      </c>
      <c r="I2634" t="str">
        <f t="shared" si="41"/>
        <v>Home</v>
      </c>
      <c r="J2634">
        <v>100</v>
      </c>
      <c r="K2634" t="s">
        <v>16</v>
      </c>
      <c r="L2634" t="s">
        <v>208</v>
      </c>
    </row>
    <row r="2635" spans="1:12" x14ac:dyDescent="0.25">
      <c r="A2635">
        <v>2022</v>
      </c>
      <c r="B2635" t="s">
        <v>239</v>
      </c>
      <c r="C2635" t="s">
        <v>216</v>
      </c>
      <c r="D2635" t="s">
        <v>17</v>
      </c>
      <c r="E2635">
        <v>175000</v>
      </c>
      <c r="F2635" t="s">
        <v>15</v>
      </c>
      <c r="G2635">
        <v>175000</v>
      </c>
      <c r="H2635" t="s">
        <v>16</v>
      </c>
      <c r="I2635" t="str">
        <f t="shared" si="41"/>
        <v>Home</v>
      </c>
      <c r="J2635">
        <v>100</v>
      </c>
      <c r="K2635" t="s">
        <v>16</v>
      </c>
      <c r="L2635" t="s">
        <v>208</v>
      </c>
    </row>
    <row r="2636" spans="1:12" x14ac:dyDescent="0.25">
      <c r="A2636">
        <v>2022</v>
      </c>
      <c r="B2636" t="s">
        <v>239</v>
      </c>
      <c r="C2636" t="s">
        <v>216</v>
      </c>
      <c r="D2636" t="s">
        <v>29</v>
      </c>
      <c r="E2636">
        <v>185900</v>
      </c>
      <c r="F2636" t="s">
        <v>15</v>
      </c>
      <c r="G2636">
        <v>185900</v>
      </c>
      <c r="H2636" t="s">
        <v>16</v>
      </c>
      <c r="I2636" t="str">
        <f t="shared" si="41"/>
        <v>Office</v>
      </c>
      <c r="J2636">
        <v>0</v>
      </c>
      <c r="K2636" t="s">
        <v>16</v>
      </c>
      <c r="L2636" t="s">
        <v>208</v>
      </c>
    </row>
    <row r="2637" spans="1:12" x14ac:dyDescent="0.25">
      <c r="A2637">
        <v>2022</v>
      </c>
      <c r="B2637" t="s">
        <v>239</v>
      </c>
      <c r="C2637" t="s">
        <v>216</v>
      </c>
      <c r="D2637" t="s">
        <v>29</v>
      </c>
      <c r="E2637">
        <v>129300</v>
      </c>
      <c r="F2637" t="s">
        <v>15</v>
      </c>
      <c r="G2637">
        <v>129300</v>
      </c>
      <c r="H2637" t="s">
        <v>16</v>
      </c>
      <c r="I2637" t="str">
        <f t="shared" si="41"/>
        <v>Office</v>
      </c>
      <c r="J2637">
        <v>0</v>
      </c>
      <c r="K2637" t="s">
        <v>16</v>
      </c>
      <c r="L2637" t="s">
        <v>208</v>
      </c>
    </row>
    <row r="2638" spans="1:12" x14ac:dyDescent="0.25">
      <c r="A2638">
        <v>2022</v>
      </c>
      <c r="B2638" t="s">
        <v>236</v>
      </c>
      <c r="C2638" t="s">
        <v>216</v>
      </c>
      <c r="D2638" t="s">
        <v>14</v>
      </c>
      <c r="E2638">
        <v>148500</v>
      </c>
      <c r="F2638" t="s">
        <v>15</v>
      </c>
      <c r="G2638">
        <v>148500</v>
      </c>
      <c r="H2638" t="s">
        <v>16</v>
      </c>
      <c r="I2638" t="str">
        <f t="shared" si="41"/>
        <v>Home</v>
      </c>
      <c r="J2638">
        <v>100</v>
      </c>
      <c r="K2638" t="s">
        <v>16</v>
      </c>
      <c r="L2638" t="s">
        <v>207</v>
      </c>
    </row>
    <row r="2639" spans="1:12" x14ac:dyDescent="0.25">
      <c r="A2639">
        <v>2022</v>
      </c>
      <c r="B2639" t="s">
        <v>236</v>
      </c>
      <c r="C2639" t="s">
        <v>216</v>
      </c>
      <c r="D2639" t="s">
        <v>14</v>
      </c>
      <c r="E2639">
        <v>98200</v>
      </c>
      <c r="F2639" t="s">
        <v>15</v>
      </c>
      <c r="G2639">
        <v>98200</v>
      </c>
      <c r="H2639" t="s">
        <v>16</v>
      </c>
      <c r="I2639" t="str">
        <f t="shared" si="41"/>
        <v>Home</v>
      </c>
      <c r="J2639">
        <v>100</v>
      </c>
      <c r="K2639" t="s">
        <v>16</v>
      </c>
      <c r="L2639" t="s">
        <v>207</v>
      </c>
    </row>
    <row r="2640" spans="1:12" x14ac:dyDescent="0.25">
      <c r="A2640">
        <v>2022</v>
      </c>
      <c r="B2640" t="s">
        <v>239</v>
      </c>
      <c r="C2640" t="s">
        <v>216</v>
      </c>
      <c r="D2640" t="s">
        <v>20</v>
      </c>
      <c r="E2640">
        <v>115000</v>
      </c>
      <c r="F2640" t="s">
        <v>15</v>
      </c>
      <c r="G2640">
        <v>115000</v>
      </c>
      <c r="H2640" t="s">
        <v>16</v>
      </c>
      <c r="I2640" t="str">
        <f t="shared" si="41"/>
        <v>Home</v>
      </c>
      <c r="J2640">
        <v>100</v>
      </c>
      <c r="K2640" t="s">
        <v>16</v>
      </c>
      <c r="L2640" t="s">
        <v>208</v>
      </c>
    </row>
    <row r="2641" spans="1:12" x14ac:dyDescent="0.25">
      <c r="A2641">
        <v>2022</v>
      </c>
      <c r="B2641" t="s">
        <v>239</v>
      </c>
      <c r="C2641" t="s">
        <v>216</v>
      </c>
      <c r="D2641" t="s">
        <v>20</v>
      </c>
      <c r="E2641">
        <v>95000</v>
      </c>
      <c r="F2641" t="s">
        <v>15</v>
      </c>
      <c r="G2641">
        <v>95000</v>
      </c>
      <c r="H2641" t="s">
        <v>16</v>
      </c>
      <c r="I2641" t="str">
        <f t="shared" si="41"/>
        <v>Home</v>
      </c>
      <c r="J2641">
        <v>100</v>
      </c>
      <c r="K2641" t="s">
        <v>16</v>
      </c>
      <c r="L2641" t="s">
        <v>208</v>
      </c>
    </row>
    <row r="2642" spans="1:12" x14ac:dyDescent="0.25">
      <c r="A2642">
        <v>2022</v>
      </c>
      <c r="B2642" t="s">
        <v>239</v>
      </c>
      <c r="C2642" t="s">
        <v>216</v>
      </c>
      <c r="D2642" t="s">
        <v>221</v>
      </c>
      <c r="E2642">
        <v>225000</v>
      </c>
      <c r="F2642" t="s">
        <v>15</v>
      </c>
      <c r="G2642">
        <v>225000</v>
      </c>
      <c r="H2642" t="s">
        <v>16</v>
      </c>
      <c r="I2642" t="str">
        <f t="shared" si="41"/>
        <v>Home</v>
      </c>
      <c r="J2642">
        <v>100</v>
      </c>
      <c r="K2642" t="s">
        <v>16</v>
      </c>
      <c r="L2642" t="s">
        <v>208</v>
      </c>
    </row>
    <row r="2643" spans="1:12" x14ac:dyDescent="0.25">
      <c r="A2643">
        <v>2022</v>
      </c>
      <c r="B2643" t="s">
        <v>239</v>
      </c>
      <c r="C2643" t="s">
        <v>216</v>
      </c>
      <c r="D2643" t="s">
        <v>221</v>
      </c>
      <c r="E2643">
        <v>66000</v>
      </c>
      <c r="F2643" t="s">
        <v>15</v>
      </c>
      <c r="G2643">
        <v>66000</v>
      </c>
      <c r="H2643" t="s">
        <v>16</v>
      </c>
      <c r="I2643" t="str">
        <f t="shared" si="41"/>
        <v>Home</v>
      </c>
      <c r="J2643">
        <v>100</v>
      </c>
      <c r="K2643" t="s">
        <v>16</v>
      </c>
      <c r="L2643" t="s">
        <v>208</v>
      </c>
    </row>
    <row r="2644" spans="1:12" x14ac:dyDescent="0.25">
      <c r="A2644">
        <v>2022</v>
      </c>
      <c r="B2644" t="s">
        <v>239</v>
      </c>
      <c r="C2644" t="s">
        <v>216</v>
      </c>
      <c r="D2644" t="s">
        <v>17</v>
      </c>
      <c r="E2644">
        <v>185000</v>
      </c>
      <c r="F2644" t="s">
        <v>15</v>
      </c>
      <c r="G2644">
        <v>185000</v>
      </c>
      <c r="H2644" t="s">
        <v>16</v>
      </c>
      <c r="I2644" t="str">
        <f t="shared" si="41"/>
        <v>Home</v>
      </c>
      <c r="J2644">
        <v>100</v>
      </c>
      <c r="K2644" t="s">
        <v>16</v>
      </c>
      <c r="L2644" t="s">
        <v>208</v>
      </c>
    </row>
    <row r="2645" spans="1:12" x14ac:dyDescent="0.25">
      <c r="A2645">
        <v>2022</v>
      </c>
      <c r="B2645" t="s">
        <v>239</v>
      </c>
      <c r="C2645" t="s">
        <v>216</v>
      </c>
      <c r="D2645" t="s">
        <v>17</v>
      </c>
      <c r="E2645">
        <v>50000</v>
      </c>
      <c r="F2645" t="s">
        <v>15</v>
      </c>
      <c r="G2645">
        <v>50000</v>
      </c>
      <c r="H2645" t="s">
        <v>16</v>
      </c>
      <c r="I2645" t="str">
        <f t="shared" si="41"/>
        <v>Home</v>
      </c>
      <c r="J2645">
        <v>100</v>
      </c>
      <c r="K2645" t="s">
        <v>16</v>
      </c>
      <c r="L2645" t="s">
        <v>208</v>
      </c>
    </row>
    <row r="2646" spans="1:12" x14ac:dyDescent="0.25">
      <c r="A2646">
        <v>2022</v>
      </c>
      <c r="B2646" t="s">
        <v>239</v>
      </c>
      <c r="C2646" t="s">
        <v>216</v>
      </c>
      <c r="D2646" t="s">
        <v>17</v>
      </c>
      <c r="E2646">
        <v>45000</v>
      </c>
      <c r="F2646" t="s">
        <v>12</v>
      </c>
      <c r="G2646">
        <v>47280</v>
      </c>
      <c r="H2646" t="s">
        <v>13</v>
      </c>
      <c r="I2646" t="str">
        <f t="shared" si="41"/>
        <v>Office</v>
      </c>
      <c r="J2646">
        <v>0</v>
      </c>
      <c r="K2646" t="s">
        <v>13</v>
      </c>
      <c r="L2646" t="s">
        <v>208</v>
      </c>
    </row>
    <row r="2647" spans="1:12" x14ac:dyDescent="0.25">
      <c r="A2647">
        <v>2022</v>
      </c>
      <c r="B2647" t="s">
        <v>239</v>
      </c>
      <c r="C2647" t="s">
        <v>216</v>
      </c>
      <c r="D2647" t="s">
        <v>17</v>
      </c>
      <c r="E2647">
        <v>36000</v>
      </c>
      <c r="F2647" t="s">
        <v>12</v>
      </c>
      <c r="G2647">
        <v>37824</v>
      </c>
      <c r="H2647" t="s">
        <v>13</v>
      </c>
      <c r="I2647" t="str">
        <f t="shared" si="41"/>
        <v>Office</v>
      </c>
      <c r="J2647">
        <v>0</v>
      </c>
      <c r="K2647" t="s">
        <v>13</v>
      </c>
      <c r="L2647" t="s">
        <v>208</v>
      </c>
    </row>
    <row r="2648" spans="1:12" x14ac:dyDescent="0.25">
      <c r="A2648">
        <v>2022</v>
      </c>
      <c r="B2648" t="s">
        <v>236</v>
      </c>
      <c r="C2648" t="s">
        <v>216</v>
      </c>
      <c r="D2648" t="s">
        <v>59</v>
      </c>
      <c r="E2648">
        <v>134000</v>
      </c>
      <c r="F2648" t="s">
        <v>15</v>
      </c>
      <c r="G2648">
        <v>134000</v>
      </c>
      <c r="H2648" t="s">
        <v>16</v>
      </c>
      <c r="I2648" t="str">
        <f t="shared" si="41"/>
        <v>Office</v>
      </c>
      <c r="J2648">
        <v>0</v>
      </c>
      <c r="K2648" t="s">
        <v>16</v>
      </c>
      <c r="L2648" t="s">
        <v>208</v>
      </c>
    </row>
    <row r="2649" spans="1:12" x14ac:dyDescent="0.25">
      <c r="A2649">
        <v>2022</v>
      </c>
      <c r="B2649" t="s">
        <v>236</v>
      </c>
      <c r="C2649" t="s">
        <v>216</v>
      </c>
      <c r="D2649" t="s">
        <v>59</v>
      </c>
      <c r="E2649">
        <v>98000</v>
      </c>
      <c r="F2649" t="s">
        <v>15</v>
      </c>
      <c r="G2649">
        <v>98000</v>
      </c>
      <c r="H2649" t="s">
        <v>16</v>
      </c>
      <c r="I2649" t="str">
        <f t="shared" si="41"/>
        <v>Office</v>
      </c>
      <c r="J2649">
        <v>0</v>
      </c>
      <c r="K2649" t="s">
        <v>16</v>
      </c>
      <c r="L2649" t="s">
        <v>208</v>
      </c>
    </row>
    <row r="2650" spans="1:12" x14ac:dyDescent="0.25">
      <c r="A2650">
        <v>2022</v>
      </c>
      <c r="B2650" t="s">
        <v>236</v>
      </c>
      <c r="C2650" t="s">
        <v>216</v>
      </c>
      <c r="D2650" t="s">
        <v>20</v>
      </c>
      <c r="E2650">
        <v>105000</v>
      </c>
      <c r="F2650" t="s">
        <v>15</v>
      </c>
      <c r="G2650">
        <v>105000</v>
      </c>
      <c r="H2650" t="s">
        <v>16</v>
      </c>
      <c r="I2650" t="str">
        <f t="shared" si="41"/>
        <v>Office</v>
      </c>
      <c r="J2650">
        <v>0</v>
      </c>
      <c r="K2650" t="s">
        <v>16</v>
      </c>
      <c r="L2650" t="s">
        <v>208</v>
      </c>
    </row>
    <row r="2651" spans="1:12" x14ac:dyDescent="0.25">
      <c r="A2651">
        <v>2022</v>
      </c>
      <c r="B2651" t="s">
        <v>236</v>
      </c>
      <c r="C2651" t="s">
        <v>216</v>
      </c>
      <c r="D2651" t="s">
        <v>20</v>
      </c>
      <c r="E2651">
        <v>62000</v>
      </c>
      <c r="F2651" t="s">
        <v>15</v>
      </c>
      <c r="G2651">
        <v>62000</v>
      </c>
      <c r="H2651" t="s">
        <v>16</v>
      </c>
      <c r="I2651" t="str">
        <f t="shared" si="41"/>
        <v>Office</v>
      </c>
      <c r="J2651">
        <v>0</v>
      </c>
      <c r="K2651" t="s">
        <v>16</v>
      </c>
      <c r="L2651" t="s">
        <v>208</v>
      </c>
    </row>
    <row r="2652" spans="1:12" x14ac:dyDescent="0.25">
      <c r="A2652">
        <v>2022</v>
      </c>
      <c r="B2652" t="s">
        <v>235</v>
      </c>
      <c r="C2652" t="s">
        <v>216</v>
      </c>
      <c r="D2652" t="s">
        <v>96</v>
      </c>
      <c r="E2652">
        <v>57000</v>
      </c>
      <c r="F2652" t="s">
        <v>15</v>
      </c>
      <c r="G2652">
        <v>57000</v>
      </c>
      <c r="H2652" t="s">
        <v>16</v>
      </c>
      <c r="I2652" t="str">
        <f t="shared" si="41"/>
        <v>Home</v>
      </c>
      <c r="J2652">
        <v>100</v>
      </c>
      <c r="K2652" t="s">
        <v>16</v>
      </c>
      <c r="L2652" t="s">
        <v>207</v>
      </c>
    </row>
    <row r="2653" spans="1:12" x14ac:dyDescent="0.25">
      <c r="A2653">
        <v>2022</v>
      </c>
      <c r="B2653" t="s">
        <v>239</v>
      </c>
      <c r="C2653" t="s">
        <v>216</v>
      </c>
      <c r="D2653" t="s">
        <v>63</v>
      </c>
      <c r="E2653">
        <v>210000</v>
      </c>
      <c r="F2653" t="s">
        <v>60</v>
      </c>
      <c r="G2653">
        <v>161311</v>
      </c>
      <c r="H2653" t="s">
        <v>18</v>
      </c>
      <c r="I2653" t="str">
        <f t="shared" si="41"/>
        <v>Hybrid</v>
      </c>
      <c r="J2653">
        <v>50</v>
      </c>
      <c r="K2653" t="s">
        <v>18</v>
      </c>
      <c r="L2653" t="s">
        <v>208</v>
      </c>
    </row>
    <row r="2654" spans="1:12" x14ac:dyDescent="0.25">
      <c r="A2654">
        <v>2022</v>
      </c>
      <c r="B2654" t="s">
        <v>236</v>
      </c>
      <c r="C2654" t="s">
        <v>216</v>
      </c>
      <c r="D2654" t="s">
        <v>17</v>
      </c>
      <c r="E2654">
        <v>144200</v>
      </c>
      <c r="F2654" t="s">
        <v>15</v>
      </c>
      <c r="G2654">
        <v>144200</v>
      </c>
      <c r="H2654" t="s">
        <v>16</v>
      </c>
      <c r="I2654" t="str">
        <f t="shared" si="41"/>
        <v>Home</v>
      </c>
      <c r="J2654">
        <v>100</v>
      </c>
      <c r="K2654" t="s">
        <v>16</v>
      </c>
      <c r="L2654" t="s">
        <v>208</v>
      </c>
    </row>
    <row r="2655" spans="1:12" x14ac:dyDescent="0.25">
      <c r="A2655">
        <v>2022</v>
      </c>
      <c r="B2655" t="s">
        <v>236</v>
      </c>
      <c r="C2655" t="s">
        <v>216</v>
      </c>
      <c r="D2655" t="s">
        <v>17</v>
      </c>
      <c r="E2655">
        <v>115360</v>
      </c>
      <c r="F2655" t="s">
        <v>15</v>
      </c>
      <c r="G2655">
        <v>115360</v>
      </c>
      <c r="H2655" t="s">
        <v>16</v>
      </c>
      <c r="I2655" t="str">
        <f t="shared" si="41"/>
        <v>Home</v>
      </c>
      <c r="J2655">
        <v>100</v>
      </c>
      <c r="K2655" t="s">
        <v>16</v>
      </c>
      <c r="L2655" t="s">
        <v>208</v>
      </c>
    </row>
    <row r="2656" spans="1:12" x14ac:dyDescent="0.25">
      <c r="A2656">
        <v>2022</v>
      </c>
      <c r="B2656" t="s">
        <v>236</v>
      </c>
      <c r="C2656" t="s">
        <v>216</v>
      </c>
      <c r="D2656" t="s">
        <v>17</v>
      </c>
      <c r="E2656">
        <v>120000</v>
      </c>
      <c r="F2656" t="s">
        <v>53</v>
      </c>
      <c r="G2656">
        <v>83171</v>
      </c>
      <c r="H2656" t="s">
        <v>54</v>
      </c>
      <c r="I2656" t="str">
        <f t="shared" si="41"/>
        <v>Office</v>
      </c>
      <c r="J2656">
        <v>0</v>
      </c>
      <c r="K2656" t="s">
        <v>54</v>
      </c>
      <c r="L2656" t="s">
        <v>207</v>
      </c>
    </row>
    <row r="2657" spans="1:12" x14ac:dyDescent="0.25">
      <c r="A2657">
        <v>2022</v>
      </c>
      <c r="B2657" t="s">
        <v>239</v>
      </c>
      <c r="C2657" t="s">
        <v>216</v>
      </c>
      <c r="D2657" t="s">
        <v>228</v>
      </c>
      <c r="E2657">
        <v>3000000</v>
      </c>
      <c r="F2657" t="s">
        <v>34</v>
      </c>
      <c r="G2657">
        <v>38154</v>
      </c>
      <c r="H2657" t="s">
        <v>35</v>
      </c>
      <c r="I2657" t="str">
        <f t="shared" si="41"/>
        <v>Home</v>
      </c>
      <c r="J2657">
        <v>100</v>
      </c>
      <c r="K2657" t="s">
        <v>35</v>
      </c>
      <c r="L2657" t="s">
        <v>207</v>
      </c>
    </row>
    <row r="2658" spans="1:12" x14ac:dyDescent="0.25">
      <c r="A2658">
        <v>2022</v>
      </c>
      <c r="B2658" t="s">
        <v>239</v>
      </c>
      <c r="C2658" t="s">
        <v>216</v>
      </c>
      <c r="D2658" t="s">
        <v>29</v>
      </c>
      <c r="E2658">
        <v>70000</v>
      </c>
      <c r="F2658" t="s">
        <v>12</v>
      </c>
      <c r="G2658">
        <v>73546</v>
      </c>
      <c r="H2658" t="s">
        <v>230</v>
      </c>
      <c r="I2658" t="str">
        <f t="shared" si="41"/>
        <v>Office</v>
      </c>
      <c r="J2658">
        <v>0</v>
      </c>
      <c r="K2658" t="s">
        <v>230</v>
      </c>
      <c r="L2658" t="s">
        <v>208</v>
      </c>
    </row>
    <row r="2659" spans="1:12" x14ac:dyDescent="0.25">
      <c r="A2659">
        <v>2022</v>
      </c>
      <c r="B2659" t="s">
        <v>239</v>
      </c>
      <c r="C2659" t="s">
        <v>216</v>
      </c>
      <c r="D2659" t="s">
        <v>29</v>
      </c>
      <c r="E2659">
        <v>40000</v>
      </c>
      <c r="F2659" t="s">
        <v>12</v>
      </c>
      <c r="G2659">
        <v>42026</v>
      </c>
      <c r="H2659" t="s">
        <v>230</v>
      </c>
      <c r="I2659" t="str">
        <f t="shared" si="41"/>
        <v>Office</v>
      </c>
      <c r="J2659">
        <v>0</v>
      </c>
      <c r="K2659" t="s">
        <v>230</v>
      </c>
      <c r="L2659" t="s">
        <v>208</v>
      </c>
    </row>
    <row r="2660" spans="1:12" x14ac:dyDescent="0.25">
      <c r="A2660">
        <v>2022</v>
      </c>
      <c r="B2660" t="s">
        <v>239</v>
      </c>
      <c r="C2660" t="s">
        <v>216</v>
      </c>
      <c r="D2660" t="s">
        <v>29</v>
      </c>
      <c r="E2660">
        <v>170000</v>
      </c>
      <c r="F2660" t="s">
        <v>15</v>
      </c>
      <c r="G2660">
        <v>170000</v>
      </c>
      <c r="H2660" t="s">
        <v>16</v>
      </c>
      <c r="I2660" t="str">
        <f t="shared" si="41"/>
        <v>Home</v>
      </c>
      <c r="J2660">
        <v>100</v>
      </c>
      <c r="K2660" t="s">
        <v>16</v>
      </c>
      <c r="L2660" t="s">
        <v>208</v>
      </c>
    </row>
    <row r="2661" spans="1:12" x14ac:dyDescent="0.25">
      <c r="A2661">
        <v>2022</v>
      </c>
      <c r="B2661" t="s">
        <v>239</v>
      </c>
      <c r="C2661" t="s">
        <v>216</v>
      </c>
      <c r="D2661" t="s">
        <v>29</v>
      </c>
      <c r="E2661">
        <v>150000</v>
      </c>
      <c r="F2661" t="s">
        <v>15</v>
      </c>
      <c r="G2661">
        <v>150000</v>
      </c>
      <c r="H2661" t="s">
        <v>16</v>
      </c>
      <c r="I2661" t="str">
        <f t="shared" si="41"/>
        <v>Home</v>
      </c>
      <c r="J2661">
        <v>100</v>
      </c>
      <c r="K2661" t="s">
        <v>16</v>
      </c>
      <c r="L2661" t="s">
        <v>208</v>
      </c>
    </row>
    <row r="2662" spans="1:12" x14ac:dyDescent="0.25">
      <c r="A2662">
        <v>2022</v>
      </c>
      <c r="B2662" t="s">
        <v>239</v>
      </c>
      <c r="C2662" t="s">
        <v>216</v>
      </c>
      <c r="D2662" t="s">
        <v>221</v>
      </c>
      <c r="E2662">
        <v>180000</v>
      </c>
      <c r="F2662" t="s">
        <v>15</v>
      </c>
      <c r="G2662">
        <v>180000</v>
      </c>
      <c r="H2662" t="s">
        <v>16</v>
      </c>
      <c r="I2662" t="str">
        <f t="shared" si="41"/>
        <v>Home</v>
      </c>
      <c r="J2662">
        <v>100</v>
      </c>
      <c r="K2662" t="s">
        <v>16</v>
      </c>
      <c r="L2662" t="s">
        <v>208</v>
      </c>
    </row>
    <row r="2663" spans="1:12" x14ac:dyDescent="0.25">
      <c r="A2663">
        <v>2022</v>
      </c>
      <c r="B2663" t="s">
        <v>239</v>
      </c>
      <c r="C2663" t="s">
        <v>216</v>
      </c>
      <c r="D2663" t="s">
        <v>221</v>
      </c>
      <c r="E2663">
        <v>160000</v>
      </c>
      <c r="F2663" t="s">
        <v>15</v>
      </c>
      <c r="G2663">
        <v>160000</v>
      </c>
      <c r="H2663" t="s">
        <v>16</v>
      </c>
      <c r="I2663" t="str">
        <f t="shared" si="41"/>
        <v>Home</v>
      </c>
      <c r="J2663">
        <v>100</v>
      </c>
      <c r="K2663" t="s">
        <v>16</v>
      </c>
      <c r="L2663" t="s">
        <v>208</v>
      </c>
    </row>
    <row r="2664" spans="1:12" x14ac:dyDescent="0.25">
      <c r="A2664">
        <v>2022</v>
      </c>
      <c r="B2664" t="s">
        <v>236</v>
      </c>
      <c r="C2664" t="s">
        <v>216</v>
      </c>
      <c r="D2664" t="s">
        <v>17</v>
      </c>
      <c r="E2664">
        <v>108000</v>
      </c>
      <c r="F2664" t="s">
        <v>15</v>
      </c>
      <c r="G2664">
        <v>108000</v>
      </c>
      <c r="H2664" t="s">
        <v>16</v>
      </c>
      <c r="I2664" t="str">
        <f t="shared" si="41"/>
        <v>Hybrid</v>
      </c>
      <c r="J2664">
        <v>50</v>
      </c>
      <c r="K2664" t="s">
        <v>16</v>
      </c>
      <c r="L2664" t="s">
        <v>207</v>
      </c>
    </row>
    <row r="2665" spans="1:12" x14ac:dyDescent="0.25">
      <c r="A2665">
        <v>2022</v>
      </c>
      <c r="B2665" t="s">
        <v>239</v>
      </c>
      <c r="C2665" t="s">
        <v>216</v>
      </c>
      <c r="D2665" t="s">
        <v>151</v>
      </c>
      <c r="E2665">
        <v>200000</v>
      </c>
      <c r="F2665" t="s">
        <v>15</v>
      </c>
      <c r="G2665">
        <v>200000</v>
      </c>
      <c r="H2665" t="s">
        <v>16</v>
      </c>
      <c r="I2665" t="str">
        <f t="shared" si="41"/>
        <v>Home</v>
      </c>
      <c r="J2665">
        <v>100</v>
      </c>
      <c r="K2665" t="s">
        <v>16</v>
      </c>
      <c r="L2665" t="s">
        <v>208</v>
      </c>
    </row>
    <row r="2666" spans="1:12" x14ac:dyDescent="0.25">
      <c r="A2666">
        <v>2022</v>
      </c>
      <c r="B2666" t="s">
        <v>239</v>
      </c>
      <c r="C2666" t="s">
        <v>216</v>
      </c>
      <c r="D2666" t="s">
        <v>151</v>
      </c>
      <c r="E2666">
        <v>150000</v>
      </c>
      <c r="F2666" t="s">
        <v>15</v>
      </c>
      <c r="G2666">
        <v>150000</v>
      </c>
      <c r="H2666" t="s">
        <v>16</v>
      </c>
      <c r="I2666" t="str">
        <f t="shared" si="41"/>
        <v>Home</v>
      </c>
      <c r="J2666">
        <v>100</v>
      </c>
      <c r="K2666" t="s">
        <v>16</v>
      </c>
      <c r="L2666" t="s">
        <v>208</v>
      </c>
    </row>
    <row r="2667" spans="1:12" x14ac:dyDescent="0.25">
      <c r="A2667">
        <v>2022</v>
      </c>
      <c r="B2667" t="s">
        <v>238</v>
      </c>
      <c r="C2667" t="s">
        <v>216</v>
      </c>
      <c r="D2667" t="s">
        <v>59</v>
      </c>
      <c r="E2667">
        <v>164000</v>
      </c>
      <c r="F2667" t="s">
        <v>60</v>
      </c>
      <c r="G2667">
        <v>125976</v>
      </c>
      <c r="H2667" t="s">
        <v>18</v>
      </c>
      <c r="I2667" t="str">
        <f t="shared" si="41"/>
        <v>Hybrid</v>
      </c>
      <c r="J2667">
        <v>50</v>
      </c>
      <c r="K2667" t="s">
        <v>18</v>
      </c>
      <c r="L2667" t="s">
        <v>207</v>
      </c>
    </row>
    <row r="2668" spans="1:12" x14ac:dyDescent="0.25">
      <c r="A2668">
        <v>2022</v>
      </c>
      <c r="B2668" t="s">
        <v>239</v>
      </c>
      <c r="C2668" t="s">
        <v>216</v>
      </c>
      <c r="D2668" t="s">
        <v>29</v>
      </c>
      <c r="E2668">
        <v>188700</v>
      </c>
      <c r="F2668" t="s">
        <v>15</v>
      </c>
      <c r="G2668">
        <v>188700</v>
      </c>
      <c r="H2668" t="s">
        <v>16</v>
      </c>
      <c r="I2668" t="str">
        <f t="shared" si="41"/>
        <v>Home</v>
      </c>
      <c r="J2668">
        <v>100</v>
      </c>
      <c r="K2668" t="s">
        <v>16</v>
      </c>
      <c r="L2668" t="s">
        <v>208</v>
      </c>
    </row>
    <row r="2669" spans="1:12" x14ac:dyDescent="0.25">
      <c r="A2669">
        <v>2022</v>
      </c>
      <c r="B2669" t="s">
        <v>239</v>
      </c>
      <c r="C2669" t="s">
        <v>216</v>
      </c>
      <c r="D2669" t="s">
        <v>29</v>
      </c>
      <c r="E2669">
        <v>160395</v>
      </c>
      <c r="F2669" t="s">
        <v>15</v>
      </c>
      <c r="G2669">
        <v>160395</v>
      </c>
      <c r="H2669" t="s">
        <v>16</v>
      </c>
      <c r="I2669" t="str">
        <f t="shared" si="41"/>
        <v>Home</v>
      </c>
      <c r="J2669">
        <v>100</v>
      </c>
      <c r="K2669" t="s">
        <v>16</v>
      </c>
      <c r="L2669" t="s">
        <v>208</v>
      </c>
    </row>
    <row r="2670" spans="1:12" x14ac:dyDescent="0.25">
      <c r="A2670">
        <v>2022</v>
      </c>
      <c r="B2670" t="s">
        <v>239</v>
      </c>
      <c r="C2670" t="s">
        <v>216</v>
      </c>
      <c r="D2670" t="s">
        <v>20</v>
      </c>
      <c r="E2670">
        <v>115934</v>
      </c>
      <c r="F2670" t="s">
        <v>15</v>
      </c>
      <c r="G2670">
        <v>115934</v>
      </c>
      <c r="H2670" t="s">
        <v>16</v>
      </c>
      <c r="I2670" t="str">
        <f t="shared" si="41"/>
        <v>Home</v>
      </c>
      <c r="J2670">
        <v>100</v>
      </c>
      <c r="K2670" t="s">
        <v>16</v>
      </c>
      <c r="L2670" t="s">
        <v>208</v>
      </c>
    </row>
    <row r="2671" spans="1:12" x14ac:dyDescent="0.25">
      <c r="A2671">
        <v>2022</v>
      </c>
      <c r="B2671" t="s">
        <v>239</v>
      </c>
      <c r="C2671" t="s">
        <v>216</v>
      </c>
      <c r="D2671" t="s">
        <v>20</v>
      </c>
      <c r="E2671">
        <v>81666</v>
      </c>
      <c r="F2671" t="s">
        <v>15</v>
      </c>
      <c r="G2671">
        <v>81666</v>
      </c>
      <c r="H2671" t="s">
        <v>16</v>
      </c>
      <c r="I2671" t="str">
        <f t="shared" si="41"/>
        <v>Home</v>
      </c>
      <c r="J2671">
        <v>100</v>
      </c>
      <c r="K2671" t="s">
        <v>16</v>
      </c>
      <c r="L2671" t="s">
        <v>208</v>
      </c>
    </row>
    <row r="2672" spans="1:12" x14ac:dyDescent="0.25">
      <c r="A2672">
        <v>2022</v>
      </c>
      <c r="B2672" t="s">
        <v>239</v>
      </c>
      <c r="C2672" t="s">
        <v>216</v>
      </c>
      <c r="D2672" t="s">
        <v>29</v>
      </c>
      <c r="E2672">
        <v>300000</v>
      </c>
      <c r="F2672" t="s">
        <v>15</v>
      </c>
      <c r="G2672">
        <v>300000</v>
      </c>
      <c r="H2672" t="s">
        <v>16</v>
      </c>
      <c r="I2672" t="str">
        <f t="shared" si="41"/>
        <v>Office</v>
      </c>
      <c r="J2672">
        <v>0</v>
      </c>
      <c r="K2672" t="s">
        <v>16</v>
      </c>
      <c r="L2672" t="s">
        <v>208</v>
      </c>
    </row>
    <row r="2673" spans="1:12" x14ac:dyDescent="0.25">
      <c r="A2673">
        <v>2022</v>
      </c>
      <c r="B2673" t="s">
        <v>239</v>
      </c>
      <c r="C2673" t="s">
        <v>216</v>
      </c>
      <c r="D2673" t="s">
        <v>29</v>
      </c>
      <c r="E2673">
        <v>225000</v>
      </c>
      <c r="F2673" t="s">
        <v>15</v>
      </c>
      <c r="G2673">
        <v>225000</v>
      </c>
      <c r="H2673" t="s">
        <v>16</v>
      </c>
      <c r="I2673" t="str">
        <f t="shared" si="41"/>
        <v>Office</v>
      </c>
      <c r="J2673">
        <v>0</v>
      </c>
      <c r="K2673" t="s">
        <v>16</v>
      </c>
      <c r="L2673" t="s">
        <v>208</v>
      </c>
    </row>
    <row r="2674" spans="1:12" x14ac:dyDescent="0.25">
      <c r="A2674">
        <v>2022</v>
      </c>
      <c r="B2674" t="s">
        <v>239</v>
      </c>
      <c r="C2674" t="s">
        <v>216</v>
      </c>
      <c r="D2674" t="s">
        <v>17</v>
      </c>
      <c r="E2674">
        <v>198440</v>
      </c>
      <c r="F2674" t="s">
        <v>15</v>
      </c>
      <c r="G2674">
        <v>198440</v>
      </c>
      <c r="H2674" t="s">
        <v>16</v>
      </c>
      <c r="I2674" t="str">
        <f t="shared" si="41"/>
        <v>Home</v>
      </c>
      <c r="J2674">
        <v>100</v>
      </c>
      <c r="K2674" t="s">
        <v>16</v>
      </c>
      <c r="L2674" t="s">
        <v>208</v>
      </c>
    </row>
    <row r="2675" spans="1:12" x14ac:dyDescent="0.25">
      <c r="A2675">
        <v>2022</v>
      </c>
      <c r="B2675" t="s">
        <v>239</v>
      </c>
      <c r="C2675" t="s">
        <v>216</v>
      </c>
      <c r="D2675" t="s">
        <v>17</v>
      </c>
      <c r="E2675">
        <v>144000</v>
      </c>
      <c r="F2675" t="s">
        <v>15</v>
      </c>
      <c r="G2675">
        <v>144000</v>
      </c>
      <c r="H2675" t="s">
        <v>16</v>
      </c>
      <c r="I2675" t="str">
        <f t="shared" si="41"/>
        <v>Home</v>
      </c>
      <c r="J2675">
        <v>100</v>
      </c>
      <c r="K2675" t="s">
        <v>16</v>
      </c>
      <c r="L2675" t="s">
        <v>208</v>
      </c>
    </row>
    <row r="2676" spans="1:12" x14ac:dyDescent="0.25">
      <c r="A2676">
        <v>2022</v>
      </c>
      <c r="B2676" t="s">
        <v>239</v>
      </c>
      <c r="C2676" t="s">
        <v>216</v>
      </c>
      <c r="D2676" t="s">
        <v>19</v>
      </c>
      <c r="E2676">
        <v>191475</v>
      </c>
      <c r="F2676" t="s">
        <v>15</v>
      </c>
      <c r="G2676">
        <v>191475</v>
      </c>
      <c r="H2676" t="s">
        <v>16</v>
      </c>
      <c r="I2676" t="str">
        <f t="shared" si="41"/>
        <v>Home</v>
      </c>
      <c r="J2676">
        <v>100</v>
      </c>
      <c r="K2676" t="s">
        <v>16</v>
      </c>
      <c r="L2676" t="s">
        <v>208</v>
      </c>
    </row>
    <row r="2677" spans="1:12" x14ac:dyDescent="0.25">
      <c r="A2677">
        <v>2022</v>
      </c>
      <c r="B2677" t="s">
        <v>239</v>
      </c>
      <c r="C2677" t="s">
        <v>216</v>
      </c>
      <c r="D2677" t="s">
        <v>19</v>
      </c>
      <c r="E2677">
        <v>141525</v>
      </c>
      <c r="F2677" t="s">
        <v>15</v>
      </c>
      <c r="G2677">
        <v>141525</v>
      </c>
      <c r="H2677" t="s">
        <v>16</v>
      </c>
      <c r="I2677" t="str">
        <f t="shared" si="41"/>
        <v>Home</v>
      </c>
      <c r="J2677">
        <v>100</v>
      </c>
      <c r="K2677" t="s">
        <v>16</v>
      </c>
      <c r="L2677" t="s">
        <v>208</v>
      </c>
    </row>
    <row r="2678" spans="1:12" x14ac:dyDescent="0.25">
      <c r="A2678">
        <v>2022</v>
      </c>
      <c r="B2678" t="s">
        <v>239</v>
      </c>
      <c r="C2678" t="s">
        <v>216</v>
      </c>
      <c r="D2678" t="s">
        <v>20</v>
      </c>
      <c r="E2678">
        <v>48000</v>
      </c>
      <c r="F2678" t="s">
        <v>12</v>
      </c>
      <c r="G2678">
        <v>50432</v>
      </c>
      <c r="H2678" t="s">
        <v>13</v>
      </c>
      <c r="I2678" t="str">
        <f t="shared" si="41"/>
        <v>Office</v>
      </c>
      <c r="J2678">
        <v>0</v>
      </c>
      <c r="K2678" t="s">
        <v>13</v>
      </c>
      <c r="L2678" t="s">
        <v>208</v>
      </c>
    </row>
    <row r="2679" spans="1:12" x14ac:dyDescent="0.25">
      <c r="A2679">
        <v>2022</v>
      </c>
      <c r="B2679" t="s">
        <v>239</v>
      </c>
      <c r="C2679" t="s">
        <v>216</v>
      </c>
      <c r="D2679" t="s">
        <v>20</v>
      </c>
      <c r="E2679">
        <v>35000</v>
      </c>
      <c r="F2679" t="s">
        <v>12</v>
      </c>
      <c r="G2679">
        <v>36773</v>
      </c>
      <c r="H2679" t="s">
        <v>13</v>
      </c>
      <c r="I2679" t="str">
        <f t="shared" si="41"/>
        <v>Office</v>
      </c>
      <c r="J2679">
        <v>0</v>
      </c>
      <c r="K2679" t="s">
        <v>13</v>
      </c>
      <c r="L2679" t="s">
        <v>208</v>
      </c>
    </row>
    <row r="2680" spans="1:12" x14ac:dyDescent="0.25">
      <c r="A2680">
        <v>2022</v>
      </c>
      <c r="B2680" t="s">
        <v>236</v>
      </c>
      <c r="C2680" t="s">
        <v>216</v>
      </c>
      <c r="D2680" t="s">
        <v>17</v>
      </c>
      <c r="E2680">
        <v>72000</v>
      </c>
      <c r="F2680" t="s">
        <v>12</v>
      </c>
      <c r="G2680">
        <v>75648</v>
      </c>
      <c r="H2680" t="s">
        <v>23</v>
      </c>
      <c r="I2680" t="str">
        <f t="shared" si="41"/>
        <v>Home</v>
      </c>
      <c r="J2680">
        <v>100</v>
      </c>
      <c r="K2680" t="s">
        <v>23</v>
      </c>
      <c r="L2680" t="s">
        <v>209</v>
      </c>
    </row>
    <row r="2681" spans="1:12" x14ac:dyDescent="0.25">
      <c r="A2681">
        <v>2022</v>
      </c>
      <c r="B2681" t="s">
        <v>239</v>
      </c>
      <c r="C2681" t="s">
        <v>216</v>
      </c>
      <c r="D2681" t="s">
        <v>76</v>
      </c>
      <c r="E2681">
        <v>156868</v>
      </c>
      <c r="F2681" t="s">
        <v>15</v>
      </c>
      <c r="G2681">
        <v>156868</v>
      </c>
      <c r="H2681" t="s">
        <v>16</v>
      </c>
      <c r="I2681" t="str">
        <f t="shared" si="41"/>
        <v>Home</v>
      </c>
      <c r="J2681">
        <v>100</v>
      </c>
      <c r="K2681" t="s">
        <v>16</v>
      </c>
      <c r="L2681" t="s">
        <v>207</v>
      </c>
    </row>
    <row r="2682" spans="1:12" x14ac:dyDescent="0.25">
      <c r="A2682">
        <v>2022</v>
      </c>
      <c r="B2682" t="s">
        <v>239</v>
      </c>
      <c r="C2682" t="s">
        <v>216</v>
      </c>
      <c r="D2682" t="s">
        <v>88</v>
      </c>
      <c r="E2682">
        <v>200000</v>
      </c>
      <c r="F2682" t="s">
        <v>15</v>
      </c>
      <c r="G2682">
        <v>200000</v>
      </c>
      <c r="H2682" t="s">
        <v>32</v>
      </c>
      <c r="I2682" t="str">
        <f t="shared" si="41"/>
        <v>Home</v>
      </c>
      <c r="J2682">
        <v>100</v>
      </c>
      <c r="K2682" t="s">
        <v>32</v>
      </c>
      <c r="L2682" t="s">
        <v>209</v>
      </c>
    </row>
    <row r="2683" spans="1:12" x14ac:dyDescent="0.25">
      <c r="A2683">
        <v>2022</v>
      </c>
      <c r="B2683" t="s">
        <v>239</v>
      </c>
      <c r="C2683" t="s">
        <v>216</v>
      </c>
      <c r="D2683" t="s">
        <v>17</v>
      </c>
      <c r="E2683">
        <v>198440</v>
      </c>
      <c r="F2683" t="s">
        <v>15</v>
      </c>
      <c r="G2683">
        <v>198440</v>
      </c>
      <c r="H2683" t="s">
        <v>16</v>
      </c>
      <c r="I2683" t="str">
        <f t="shared" si="41"/>
        <v>Office</v>
      </c>
      <c r="J2683">
        <v>0</v>
      </c>
      <c r="K2683" t="s">
        <v>16</v>
      </c>
      <c r="L2683" t="s">
        <v>207</v>
      </c>
    </row>
    <row r="2684" spans="1:12" x14ac:dyDescent="0.25">
      <c r="A2684">
        <v>2022</v>
      </c>
      <c r="B2684" t="s">
        <v>239</v>
      </c>
      <c r="C2684" t="s">
        <v>216</v>
      </c>
      <c r="D2684" t="s">
        <v>17</v>
      </c>
      <c r="E2684">
        <v>144000</v>
      </c>
      <c r="F2684" t="s">
        <v>15</v>
      </c>
      <c r="G2684">
        <v>144000</v>
      </c>
      <c r="H2684" t="s">
        <v>16</v>
      </c>
      <c r="I2684" t="str">
        <f t="shared" si="41"/>
        <v>Office</v>
      </c>
      <c r="J2684">
        <v>0</v>
      </c>
      <c r="K2684" t="s">
        <v>16</v>
      </c>
      <c r="L2684" t="s">
        <v>207</v>
      </c>
    </row>
    <row r="2685" spans="1:12" x14ac:dyDescent="0.25">
      <c r="A2685">
        <v>2022</v>
      </c>
      <c r="B2685" t="s">
        <v>239</v>
      </c>
      <c r="C2685" t="s">
        <v>216</v>
      </c>
      <c r="D2685" t="s">
        <v>152</v>
      </c>
      <c r="E2685">
        <v>66000</v>
      </c>
      <c r="F2685" t="s">
        <v>12</v>
      </c>
      <c r="G2685">
        <v>69344</v>
      </c>
      <c r="H2685" t="s">
        <v>230</v>
      </c>
      <c r="I2685" t="str">
        <f t="shared" si="41"/>
        <v>Home</v>
      </c>
      <c r="J2685">
        <v>100</v>
      </c>
      <c r="K2685" t="s">
        <v>230</v>
      </c>
      <c r="L2685" t="s">
        <v>207</v>
      </c>
    </row>
    <row r="2686" spans="1:12" x14ac:dyDescent="0.25">
      <c r="A2686">
        <v>2022</v>
      </c>
      <c r="B2686" t="s">
        <v>236</v>
      </c>
      <c r="C2686" t="s">
        <v>216</v>
      </c>
      <c r="D2686" t="s">
        <v>123</v>
      </c>
      <c r="E2686">
        <v>120000</v>
      </c>
      <c r="F2686" t="s">
        <v>153</v>
      </c>
      <c r="G2686">
        <v>5132</v>
      </c>
      <c r="H2686" t="s">
        <v>154</v>
      </c>
      <c r="I2686" t="str">
        <f t="shared" si="41"/>
        <v>Home</v>
      </c>
      <c r="J2686">
        <v>100</v>
      </c>
      <c r="K2686" t="s">
        <v>154</v>
      </c>
      <c r="L2686" t="s">
        <v>208</v>
      </c>
    </row>
    <row r="2687" spans="1:12" x14ac:dyDescent="0.25">
      <c r="A2687">
        <v>2022</v>
      </c>
      <c r="B2687" t="s">
        <v>239</v>
      </c>
      <c r="C2687" t="s">
        <v>220</v>
      </c>
      <c r="D2687" t="s">
        <v>20</v>
      </c>
      <c r="E2687">
        <v>90000</v>
      </c>
      <c r="F2687" t="s">
        <v>15</v>
      </c>
      <c r="G2687">
        <v>90000</v>
      </c>
      <c r="H2687" t="s">
        <v>16</v>
      </c>
      <c r="I2687" t="str">
        <f t="shared" si="41"/>
        <v>Home</v>
      </c>
      <c r="J2687">
        <v>100</v>
      </c>
      <c r="K2687" t="s">
        <v>16</v>
      </c>
      <c r="L2687" t="s">
        <v>208</v>
      </c>
    </row>
    <row r="2688" spans="1:12" x14ac:dyDescent="0.25">
      <c r="A2688">
        <v>2022</v>
      </c>
      <c r="B2688" t="s">
        <v>236</v>
      </c>
      <c r="C2688" t="s">
        <v>216</v>
      </c>
      <c r="D2688" t="s">
        <v>41</v>
      </c>
      <c r="E2688">
        <v>120000</v>
      </c>
      <c r="F2688" t="s">
        <v>12</v>
      </c>
      <c r="G2688">
        <v>126080</v>
      </c>
      <c r="H2688" t="s">
        <v>23</v>
      </c>
      <c r="I2688" t="str">
        <f t="shared" si="41"/>
        <v>Office</v>
      </c>
      <c r="J2688">
        <v>0</v>
      </c>
      <c r="K2688" t="s">
        <v>23</v>
      </c>
      <c r="L2688" t="s">
        <v>209</v>
      </c>
    </row>
    <row r="2689" spans="1:12" x14ac:dyDescent="0.25">
      <c r="A2689">
        <v>2022</v>
      </c>
      <c r="B2689" t="s">
        <v>236</v>
      </c>
      <c r="C2689" t="s">
        <v>216</v>
      </c>
      <c r="D2689" t="s">
        <v>41</v>
      </c>
      <c r="E2689">
        <v>80000</v>
      </c>
      <c r="F2689" t="s">
        <v>12</v>
      </c>
      <c r="G2689">
        <v>84053</v>
      </c>
      <c r="H2689" t="s">
        <v>23</v>
      </c>
      <c r="I2689" t="str">
        <f t="shared" si="41"/>
        <v>Office</v>
      </c>
      <c r="J2689">
        <v>0</v>
      </c>
      <c r="K2689" t="s">
        <v>23</v>
      </c>
      <c r="L2689" t="s">
        <v>209</v>
      </c>
    </row>
    <row r="2690" spans="1:12" x14ac:dyDescent="0.25">
      <c r="A2690">
        <v>2022</v>
      </c>
      <c r="B2690" t="s">
        <v>239</v>
      </c>
      <c r="C2690" t="s">
        <v>216</v>
      </c>
      <c r="D2690" t="s">
        <v>29</v>
      </c>
      <c r="E2690">
        <v>200000</v>
      </c>
      <c r="F2690" t="s">
        <v>15</v>
      </c>
      <c r="G2690">
        <v>200000</v>
      </c>
      <c r="H2690" t="s">
        <v>16</v>
      </c>
      <c r="I2690" t="str">
        <f t="shared" si="41"/>
        <v>Home</v>
      </c>
      <c r="J2690">
        <v>100</v>
      </c>
      <c r="K2690" t="s">
        <v>16</v>
      </c>
      <c r="L2690" t="s">
        <v>208</v>
      </c>
    </row>
    <row r="2691" spans="1:12" x14ac:dyDescent="0.25">
      <c r="A2691">
        <v>2022</v>
      </c>
      <c r="B2691" t="s">
        <v>239</v>
      </c>
      <c r="C2691" t="s">
        <v>216</v>
      </c>
      <c r="D2691" t="s">
        <v>29</v>
      </c>
      <c r="E2691">
        <v>180000</v>
      </c>
      <c r="F2691" t="s">
        <v>15</v>
      </c>
      <c r="G2691">
        <v>180000</v>
      </c>
      <c r="H2691" t="s">
        <v>16</v>
      </c>
      <c r="I2691" t="str">
        <f t="shared" ref="I2691:I2754" si="42">IF(J2691=100, "Home", IF(J2691=50, "Hybrid", IF(J2691=0, "Office", "")))</f>
        <v>Home</v>
      </c>
      <c r="J2691">
        <v>100</v>
      </c>
      <c r="K2691" t="s">
        <v>16</v>
      </c>
      <c r="L2691" t="s">
        <v>208</v>
      </c>
    </row>
    <row r="2692" spans="1:12" x14ac:dyDescent="0.25">
      <c r="A2692">
        <v>2022</v>
      </c>
      <c r="B2692" t="s">
        <v>236</v>
      </c>
      <c r="C2692" t="s">
        <v>216</v>
      </c>
      <c r="D2692" t="s">
        <v>24</v>
      </c>
      <c r="E2692">
        <v>108000</v>
      </c>
      <c r="F2692" t="s">
        <v>15</v>
      </c>
      <c r="G2692">
        <v>108000</v>
      </c>
      <c r="H2692" t="s">
        <v>16</v>
      </c>
      <c r="I2692" t="str">
        <f t="shared" si="42"/>
        <v>Home</v>
      </c>
      <c r="J2692">
        <v>100</v>
      </c>
      <c r="K2692" t="s">
        <v>16</v>
      </c>
      <c r="L2692" t="s">
        <v>208</v>
      </c>
    </row>
    <row r="2693" spans="1:12" x14ac:dyDescent="0.25">
      <c r="A2693">
        <v>2022</v>
      </c>
      <c r="B2693" t="s">
        <v>236</v>
      </c>
      <c r="C2693" t="s">
        <v>216</v>
      </c>
      <c r="D2693" t="s">
        <v>24</v>
      </c>
      <c r="E2693">
        <v>85000</v>
      </c>
      <c r="F2693" t="s">
        <v>15</v>
      </c>
      <c r="G2693">
        <v>85000</v>
      </c>
      <c r="H2693" t="s">
        <v>16</v>
      </c>
      <c r="I2693" t="str">
        <f t="shared" si="42"/>
        <v>Home</v>
      </c>
      <c r="J2693">
        <v>100</v>
      </c>
      <c r="K2693" t="s">
        <v>16</v>
      </c>
      <c r="L2693" t="s">
        <v>208</v>
      </c>
    </row>
    <row r="2694" spans="1:12" x14ac:dyDescent="0.25">
      <c r="A2694">
        <v>2022</v>
      </c>
      <c r="B2694" t="s">
        <v>239</v>
      </c>
      <c r="C2694" t="s">
        <v>216</v>
      </c>
      <c r="D2694" t="s">
        <v>27</v>
      </c>
      <c r="E2694">
        <v>210000</v>
      </c>
      <c r="F2694" t="s">
        <v>15</v>
      </c>
      <c r="G2694">
        <v>210000</v>
      </c>
      <c r="H2694" t="s">
        <v>16</v>
      </c>
      <c r="I2694" t="str">
        <f t="shared" si="42"/>
        <v>Home</v>
      </c>
      <c r="J2694">
        <v>100</v>
      </c>
      <c r="K2694" t="s">
        <v>16</v>
      </c>
      <c r="L2694" t="s">
        <v>208</v>
      </c>
    </row>
    <row r="2695" spans="1:12" x14ac:dyDescent="0.25">
      <c r="A2695">
        <v>2022</v>
      </c>
      <c r="B2695" t="s">
        <v>239</v>
      </c>
      <c r="C2695" t="s">
        <v>216</v>
      </c>
      <c r="D2695" t="s">
        <v>27</v>
      </c>
      <c r="E2695">
        <v>180000</v>
      </c>
      <c r="F2695" t="s">
        <v>15</v>
      </c>
      <c r="G2695">
        <v>180000</v>
      </c>
      <c r="H2695" t="s">
        <v>16</v>
      </c>
      <c r="I2695" t="str">
        <f t="shared" si="42"/>
        <v>Home</v>
      </c>
      <c r="J2695">
        <v>100</v>
      </c>
      <c r="K2695" t="s">
        <v>16</v>
      </c>
      <c r="L2695" t="s">
        <v>208</v>
      </c>
    </row>
    <row r="2696" spans="1:12" x14ac:dyDescent="0.25">
      <c r="A2696">
        <v>2022</v>
      </c>
      <c r="B2696" t="s">
        <v>239</v>
      </c>
      <c r="C2696" t="s">
        <v>216</v>
      </c>
      <c r="D2696" t="s">
        <v>29</v>
      </c>
      <c r="E2696">
        <v>165000</v>
      </c>
      <c r="F2696" t="s">
        <v>15</v>
      </c>
      <c r="G2696">
        <v>165000</v>
      </c>
      <c r="H2696" t="s">
        <v>16</v>
      </c>
      <c r="I2696" t="str">
        <f t="shared" si="42"/>
        <v>Home</v>
      </c>
      <c r="J2696">
        <v>100</v>
      </c>
      <c r="K2696" t="s">
        <v>16</v>
      </c>
      <c r="L2696" t="s">
        <v>208</v>
      </c>
    </row>
    <row r="2697" spans="1:12" x14ac:dyDescent="0.25">
      <c r="A2697">
        <v>2022</v>
      </c>
      <c r="B2697" t="s">
        <v>239</v>
      </c>
      <c r="C2697" t="s">
        <v>216</v>
      </c>
      <c r="D2697" t="s">
        <v>29</v>
      </c>
      <c r="E2697">
        <v>132000</v>
      </c>
      <c r="F2697" t="s">
        <v>15</v>
      </c>
      <c r="G2697">
        <v>132000</v>
      </c>
      <c r="H2697" t="s">
        <v>16</v>
      </c>
      <c r="I2697" t="str">
        <f t="shared" si="42"/>
        <v>Home</v>
      </c>
      <c r="J2697">
        <v>100</v>
      </c>
      <c r="K2697" t="s">
        <v>16</v>
      </c>
      <c r="L2697" t="s">
        <v>208</v>
      </c>
    </row>
    <row r="2698" spans="1:12" x14ac:dyDescent="0.25">
      <c r="A2698">
        <v>2022</v>
      </c>
      <c r="B2698" t="s">
        <v>239</v>
      </c>
      <c r="C2698" t="s">
        <v>216</v>
      </c>
      <c r="D2698" t="s">
        <v>24</v>
      </c>
      <c r="E2698">
        <v>130000</v>
      </c>
      <c r="F2698" t="s">
        <v>15</v>
      </c>
      <c r="G2698">
        <v>130000</v>
      </c>
      <c r="H2698" t="s">
        <v>16</v>
      </c>
      <c r="I2698" t="str">
        <f t="shared" si="42"/>
        <v>Home</v>
      </c>
      <c r="J2698">
        <v>100</v>
      </c>
      <c r="K2698" t="s">
        <v>16</v>
      </c>
      <c r="L2698" t="s">
        <v>208</v>
      </c>
    </row>
    <row r="2699" spans="1:12" x14ac:dyDescent="0.25">
      <c r="A2699">
        <v>2022</v>
      </c>
      <c r="B2699" t="s">
        <v>239</v>
      </c>
      <c r="C2699" t="s">
        <v>216</v>
      </c>
      <c r="D2699" t="s">
        <v>24</v>
      </c>
      <c r="E2699">
        <v>110000</v>
      </c>
      <c r="F2699" t="s">
        <v>15</v>
      </c>
      <c r="G2699">
        <v>110000</v>
      </c>
      <c r="H2699" t="s">
        <v>16</v>
      </c>
      <c r="I2699" t="str">
        <f t="shared" si="42"/>
        <v>Home</v>
      </c>
      <c r="J2699">
        <v>100</v>
      </c>
      <c r="K2699" t="s">
        <v>16</v>
      </c>
      <c r="L2699" t="s">
        <v>208</v>
      </c>
    </row>
    <row r="2700" spans="1:12" x14ac:dyDescent="0.25">
      <c r="A2700">
        <v>2022</v>
      </c>
      <c r="B2700" t="s">
        <v>236</v>
      </c>
      <c r="C2700" t="s">
        <v>216</v>
      </c>
      <c r="D2700" t="s">
        <v>96</v>
      </c>
      <c r="E2700">
        <v>65000</v>
      </c>
      <c r="F2700" t="s">
        <v>53</v>
      </c>
      <c r="G2700">
        <v>45050</v>
      </c>
      <c r="H2700" t="s">
        <v>54</v>
      </c>
      <c r="I2700" t="str">
        <f t="shared" si="42"/>
        <v>Hybrid</v>
      </c>
      <c r="J2700">
        <v>50</v>
      </c>
      <c r="K2700" t="s">
        <v>54</v>
      </c>
      <c r="L2700" t="s">
        <v>207</v>
      </c>
    </row>
    <row r="2701" spans="1:12" x14ac:dyDescent="0.25">
      <c r="A2701">
        <v>2021</v>
      </c>
      <c r="B2701" t="s">
        <v>235</v>
      </c>
      <c r="C2701" t="s">
        <v>216</v>
      </c>
      <c r="D2701" t="s">
        <v>20</v>
      </c>
      <c r="E2701">
        <v>56000</v>
      </c>
      <c r="F2701" t="s">
        <v>53</v>
      </c>
      <c r="G2701">
        <v>42028</v>
      </c>
      <c r="H2701" t="s">
        <v>54</v>
      </c>
      <c r="I2701" t="str">
        <f t="shared" si="42"/>
        <v>Hybrid</v>
      </c>
      <c r="J2701">
        <v>50</v>
      </c>
      <c r="K2701" t="s">
        <v>54</v>
      </c>
      <c r="L2701" t="s">
        <v>207</v>
      </c>
    </row>
    <row r="2702" spans="1:12" x14ac:dyDescent="0.25">
      <c r="A2702">
        <v>2022</v>
      </c>
      <c r="B2702" t="s">
        <v>236</v>
      </c>
      <c r="C2702" t="s">
        <v>216</v>
      </c>
      <c r="D2702" t="s">
        <v>133</v>
      </c>
      <c r="E2702">
        <v>135000</v>
      </c>
      <c r="F2702" t="s">
        <v>15</v>
      </c>
      <c r="G2702">
        <v>135000</v>
      </c>
      <c r="H2702" t="s">
        <v>16</v>
      </c>
      <c r="I2702" t="str">
        <f t="shared" si="42"/>
        <v>Home</v>
      </c>
      <c r="J2702">
        <v>100</v>
      </c>
      <c r="K2702" t="s">
        <v>16</v>
      </c>
      <c r="L2702" t="s">
        <v>207</v>
      </c>
    </row>
    <row r="2703" spans="1:12" x14ac:dyDescent="0.25">
      <c r="A2703">
        <v>2022</v>
      </c>
      <c r="B2703" t="s">
        <v>239</v>
      </c>
      <c r="C2703" t="s">
        <v>216</v>
      </c>
      <c r="D2703" t="s">
        <v>29</v>
      </c>
      <c r="E2703">
        <v>178800</v>
      </c>
      <c r="F2703" t="s">
        <v>15</v>
      </c>
      <c r="G2703">
        <v>178800</v>
      </c>
      <c r="H2703" t="s">
        <v>16</v>
      </c>
      <c r="I2703" t="str">
        <f t="shared" si="42"/>
        <v>Home</v>
      </c>
      <c r="J2703">
        <v>100</v>
      </c>
      <c r="K2703" t="s">
        <v>16</v>
      </c>
      <c r="L2703" t="s">
        <v>207</v>
      </c>
    </row>
    <row r="2704" spans="1:12" x14ac:dyDescent="0.25">
      <c r="A2704">
        <v>2022</v>
      </c>
      <c r="B2704" t="s">
        <v>239</v>
      </c>
      <c r="C2704" t="s">
        <v>216</v>
      </c>
      <c r="D2704" t="s">
        <v>29</v>
      </c>
      <c r="E2704">
        <v>132100</v>
      </c>
      <c r="F2704" t="s">
        <v>15</v>
      </c>
      <c r="G2704">
        <v>132100</v>
      </c>
      <c r="H2704" t="s">
        <v>16</v>
      </c>
      <c r="I2704" t="str">
        <f t="shared" si="42"/>
        <v>Home</v>
      </c>
      <c r="J2704">
        <v>100</v>
      </c>
      <c r="K2704" t="s">
        <v>16</v>
      </c>
      <c r="L2704" t="s">
        <v>207</v>
      </c>
    </row>
    <row r="2705" spans="1:12" x14ac:dyDescent="0.25">
      <c r="A2705">
        <v>2022</v>
      </c>
      <c r="B2705" t="s">
        <v>235</v>
      </c>
      <c r="C2705" t="s">
        <v>216</v>
      </c>
      <c r="D2705" t="s">
        <v>20</v>
      </c>
      <c r="E2705">
        <v>20000</v>
      </c>
      <c r="F2705" t="s">
        <v>15</v>
      </c>
      <c r="G2705">
        <v>20000</v>
      </c>
      <c r="H2705" t="s">
        <v>137</v>
      </c>
      <c r="I2705" t="str">
        <f t="shared" si="42"/>
        <v>Hybrid</v>
      </c>
      <c r="J2705">
        <v>50</v>
      </c>
      <c r="K2705" t="s">
        <v>16</v>
      </c>
      <c r="L2705" t="s">
        <v>208</v>
      </c>
    </row>
    <row r="2706" spans="1:12" x14ac:dyDescent="0.25">
      <c r="A2706">
        <v>2022</v>
      </c>
      <c r="B2706" t="s">
        <v>239</v>
      </c>
      <c r="C2706" t="s">
        <v>216</v>
      </c>
      <c r="D2706" t="s">
        <v>27</v>
      </c>
      <c r="E2706">
        <v>140000</v>
      </c>
      <c r="F2706" t="s">
        <v>15</v>
      </c>
      <c r="G2706">
        <v>140000</v>
      </c>
      <c r="H2706" t="s">
        <v>18</v>
      </c>
      <c r="I2706" t="str">
        <f t="shared" si="42"/>
        <v>Office</v>
      </c>
      <c r="J2706">
        <v>0</v>
      </c>
      <c r="K2706" t="s">
        <v>18</v>
      </c>
      <c r="L2706" t="s">
        <v>208</v>
      </c>
    </row>
    <row r="2707" spans="1:12" x14ac:dyDescent="0.25">
      <c r="A2707">
        <v>2022</v>
      </c>
      <c r="B2707" t="s">
        <v>239</v>
      </c>
      <c r="C2707" t="s">
        <v>216</v>
      </c>
      <c r="D2707" t="s">
        <v>27</v>
      </c>
      <c r="E2707">
        <v>110000</v>
      </c>
      <c r="F2707" t="s">
        <v>15</v>
      </c>
      <c r="G2707">
        <v>110000</v>
      </c>
      <c r="H2707" t="s">
        <v>18</v>
      </c>
      <c r="I2707" t="str">
        <f t="shared" si="42"/>
        <v>Office</v>
      </c>
      <c r="J2707">
        <v>0</v>
      </c>
      <c r="K2707" t="s">
        <v>18</v>
      </c>
      <c r="L2707" t="s">
        <v>208</v>
      </c>
    </row>
    <row r="2708" spans="1:12" x14ac:dyDescent="0.25">
      <c r="A2708">
        <v>2022</v>
      </c>
      <c r="B2708" t="s">
        <v>239</v>
      </c>
      <c r="C2708" t="s">
        <v>216</v>
      </c>
      <c r="D2708" t="s">
        <v>29</v>
      </c>
      <c r="E2708">
        <v>160000</v>
      </c>
      <c r="F2708" t="s">
        <v>15</v>
      </c>
      <c r="G2708">
        <v>160000</v>
      </c>
      <c r="H2708" t="s">
        <v>16</v>
      </c>
      <c r="I2708" t="str">
        <f t="shared" si="42"/>
        <v>Home</v>
      </c>
      <c r="J2708">
        <v>100</v>
      </c>
      <c r="K2708" t="s">
        <v>16</v>
      </c>
      <c r="L2708" t="s">
        <v>208</v>
      </c>
    </row>
    <row r="2709" spans="1:12" x14ac:dyDescent="0.25">
      <c r="A2709">
        <v>2022</v>
      </c>
      <c r="B2709" t="s">
        <v>239</v>
      </c>
      <c r="C2709" t="s">
        <v>216</v>
      </c>
      <c r="D2709" t="s">
        <v>29</v>
      </c>
      <c r="E2709">
        <v>85000</v>
      </c>
      <c r="F2709" t="s">
        <v>15</v>
      </c>
      <c r="G2709">
        <v>85000</v>
      </c>
      <c r="H2709" t="s">
        <v>16</v>
      </c>
      <c r="I2709" t="str">
        <f t="shared" si="42"/>
        <v>Home</v>
      </c>
      <c r="J2709">
        <v>100</v>
      </c>
      <c r="K2709" t="s">
        <v>16</v>
      </c>
      <c r="L2709" t="s">
        <v>208</v>
      </c>
    </row>
    <row r="2710" spans="1:12" x14ac:dyDescent="0.25">
      <c r="A2710">
        <v>2022</v>
      </c>
      <c r="B2710" t="s">
        <v>239</v>
      </c>
      <c r="C2710" t="s">
        <v>216</v>
      </c>
      <c r="D2710" t="s">
        <v>155</v>
      </c>
      <c r="E2710">
        <v>250000</v>
      </c>
      <c r="F2710" t="s">
        <v>15</v>
      </c>
      <c r="G2710">
        <v>250000</v>
      </c>
      <c r="H2710" t="s">
        <v>16</v>
      </c>
      <c r="I2710" t="str">
        <f t="shared" si="42"/>
        <v>Home</v>
      </c>
      <c r="J2710">
        <v>100</v>
      </c>
      <c r="K2710" t="s">
        <v>16</v>
      </c>
      <c r="L2710" t="s">
        <v>208</v>
      </c>
    </row>
    <row r="2711" spans="1:12" x14ac:dyDescent="0.25">
      <c r="A2711">
        <v>2022</v>
      </c>
      <c r="B2711" t="s">
        <v>239</v>
      </c>
      <c r="C2711" t="s">
        <v>216</v>
      </c>
      <c r="D2711" t="s">
        <v>155</v>
      </c>
      <c r="E2711">
        <v>63000</v>
      </c>
      <c r="F2711" t="s">
        <v>15</v>
      </c>
      <c r="G2711">
        <v>63000</v>
      </c>
      <c r="H2711" t="s">
        <v>16</v>
      </c>
      <c r="I2711" t="str">
        <f t="shared" si="42"/>
        <v>Home</v>
      </c>
      <c r="J2711">
        <v>100</v>
      </c>
      <c r="K2711" t="s">
        <v>16</v>
      </c>
      <c r="L2711" t="s">
        <v>208</v>
      </c>
    </row>
    <row r="2712" spans="1:12" x14ac:dyDescent="0.25">
      <c r="A2712">
        <v>2022</v>
      </c>
      <c r="B2712" t="s">
        <v>238</v>
      </c>
      <c r="C2712" t="s">
        <v>216</v>
      </c>
      <c r="D2712" t="s">
        <v>29</v>
      </c>
      <c r="E2712">
        <v>187200</v>
      </c>
      <c r="F2712" t="s">
        <v>15</v>
      </c>
      <c r="G2712">
        <v>187200</v>
      </c>
      <c r="H2712" t="s">
        <v>16</v>
      </c>
      <c r="I2712" t="str">
        <f t="shared" si="42"/>
        <v>Home</v>
      </c>
      <c r="J2712">
        <v>100</v>
      </c>
      <c r="K2712" t="s">
        <v>16</v>
      </c>
      <c r="L2712" t="s">
        <v>208</v>
      </c>
    </row>
    <row r="2713" spans="1:12" x14ac:dyDescent="0.25">
      <c r="A2713">
        <v>2022</v>
      </c>
      <c r="B2713" t="s">
        <v>238</v>
      </c>
      <c r="C2713" t="s">
        <v>216</v>
      </c>
      <c r="D2713" t="s">
        <v>29</v>
      </c>
      <c r="E2713">
        <v>116100</v>
      </c>
      <c r="F2713" t="s">
        <v>15</v>
      </c>
      <c r="G2713">
        <v>116100</v>
      </c>
      <c r="H2713" t="s">
        <v>16</v>
      </c>
      <c r="I2713" t="str">
        <f t="shared" si="42"/>
        <v>Home</v>
      </c>
      <c r="J2713">
        <v>100</v>
      </c>
      <c r="K2713" t="s">
        <v>16</v>
      </c>
      <c r="L2713" t="s">
        <v>208</v>
      </c>
    </row>
    <row r="2714" spans="1:12" x14ac:dyDescent="0.25">
      <c r="A2714">
        <v>2022</v>
      </c>
      <c r="B2714" t="s">
        <v>236</v>
      </c>
      <c r="C2714" t="s">
        <v>216</v>
      </c>
      <c r="D2714" t="s">
        <v>17</v>
      </c>
      <c r="E2714">
        <v>10000</v>
      </c>
      <c r="F2714" t="s">
        <v>15</v>
      </c>
      <c r="G2714">
        <v>10000</v>
      </c>
      <c r="H2714" t="s">
        <v>156</v>
      </c>
      <c r="I2714" t="str">
        <f t="shared" si="42"/>
        <v>Office</v>
      </c>
      <c r="J2714">
        <v>0</v>
      </c>
      <c r="K2714" t="s">
        <v>156</v>
      </c>
      <c r="L2714" t="s">
        <v>208</v>
      </c>
    </row>
    <row r="2715" spans="1:12" x14ac:dyDescent="0.25">
      <c r="A2715">
        <v>2022</v>
      </c>
      <c r="B2715" t="s">
        <v>239</v>
      </c>
      <c r="C2715" t="s">
        <v>216</v>
      </c>
      <c r="D2715" t="s">
        <v>29</v>
      </c>
      <c r="E2715">
        <v>200000</v>
      </c>
      <c r="F2715" t="s">
        <v>15</v>
      </c>
      <c r="G2715">
        <v>200000</v>
      </c>
      <c r="H2715" t="s">
        <v>16</v>
      </c>
      <c r="I2715" t="str">
        <f t="shared" si="42"/>
        <v>Home</v>
      </c>
      <c r="J2715">
        <v>100</v>
      </c>
      <c r="K2715" t="s">
        <v>16</v>
      </c>
      <c r="L2715" t="s">
        <v>208</v>
      </c>
    </row>
    <row r="2716" spans="1:12" x14ac:dyDescent="0.25">
      <c r="A2716">
        <v>2022</v>
      </c>
      <c r="B2716" t="s">
        <v>239</v>
      </c>
      <c r="C2716" t="s">
        <v>216</v>
      </c>
      <c r="D2716" t="s">
        <v>29</v>
      </c>
      <c r="E2716">
        <v>145000</v>
      </c>
      <c r="F2716" t="s">
        <v>15</v>
      </c>
      <c r="G2716">
        <v>145000</v>
      </c>
      <c r="H2716" t="s">
        <v>16</v>
      </c>
      <c r="I2716" t="str">
        <f t="shared" si="42"/>
        <v>Home</v>
      </c>
      <c r="J2716">
        <v>100</v>
      </c>
      <c r="K2716" t="s">
        <v>16</v>
      </c>
      <c r="L2716" t="s">
        <v>208</v>
      </c>
    </row>
    <row r="2717" spans="1:12" x14ac:dyDescent="0.25">
      <c r="A2717">
        <v>2022</v>
      </c>
      <c r="B2717" t="s">
        <v>239</v>
      </c>
      <c r="C2717" t="s">
        <v>216</v>
      </c>
      <c r="D2717" t="s">
        <v>29</v>
      </c>
      <c r="E2717">
        <v>229998</v>
      </c>
      <c r="F2717" t="s">
        <v>15</v>
      </c>
      <c r="G2717">
        <v>229998</v>
      </c>
      <c r="H2717" t="s">
        <v>16</v>
      </c>
      <c r="I2717" t="str">
        <f t="shared" si="42"/>
        <v>Office</v>
      </c>
      <c r="J2717">
        <v>0</v>
      </c>
      <c r="K2717" t="s">
        <v>16</v>
      </c>
      <c r="L2717" t="s">
        <v>207</v>
      </c>
    </row>
    <row r="2718" spans="1:12" x14ac:dyDescent="0.25">
      <c r="A2718">
        <v>2022</v>
      </c>
      <c r="B2718" t="s">
        <v>239</v>
      </c>
      <c r="C2718" t="s">
        <v>216</v>
      </c>
      <c r="D2718" t="s">
        <v>29</v>
      </c>
      <c r="E2718">
        <v>154545</v>
      </c>
      <c r="F2718" t="s">
        <v>15</v>
      </c>
      <c r="G2718">
        <v>154545</v>
      </c>
      <c r="H2718" t="s">
        <v>16</v>
      </c>
      <c r="I2718" t="str">
        <f t="shared" si="42"/>
        <v>Office</v>
      </c>
      <c r="J2718">
        <v>0</v>
      </c>
      <c r="K2718" t="s">
        <v>16</v>
      </c>
      <c r="L2718" t="s">
        <v>207</v>
      </c>
    </row>
    <row r="2719" spans="1:12" x14ac:dyDescent="0.25">
      <c r="A2719">
        <v>2022</v>
      </c>
      <c r="B2719" t="s">
        <v>239</v>
      </c>
      <c r="C2719" t="s">
        <v>216</v>
      </c>
      <c r="D2719" t="s">
        <v>17</v>
      </c>
      <c r="E2719">
        <v>215000</v>
      </c>
      <c r="F2719" t="s">
        <v>15</v>
      </c>
      <c r="G2719">
        <v>215000</v>
      </c>
      <c r="H2719" t="s">
        <v>16</v>
      </c>
      <c r="I2719" t="str">
        <f t="shared" si="42"/>
        <v>Office</v>
      </c>
      <c r="J2719">
        <v>0</v>
      </c>
      <c r="K2719" t="s">
        <v>16</v>
      </c>
      <c r="L2719" t="s">
        <v>207</v>
      </c>
    </row>
    <row r="2720" spans="1:12" x14ac:dyDescent="0.25">
      <c r="A2720">
        <v>2022</v>
      </c>
      <c r="B2720" t="s">
        <v>239</v>
      </c>
      <c r="C2720" t="s">
        <v>216</v>
      </c>
      <c r="D2720" t="s">
        <v>17</v>
      </c>
      <c r="E2720">
        <v>159000</v>
      </c>
      <c r="F2720" t="s">
        <v>15</v>
      </c>
      <c r="G2720">
        <v>159000</v>
      </c>
      <c r="H2720" t="s">
        <v>16</v>
      </c>
      <c r="I2720" t="str">
        <f t="shared" si="42"/>
        <v>Office</v>
      </c>
      <c r="J2720">
        <v>0</v>
      </c>
      <c r="K2720" t="s">
        <v>16</v>
      </c>
      <c r="L2720" t="s">
        <v>207</v>
      </c>
    </row>
    <row r="2721" spans="1:12" x14ac:dyDescent="0.25">
      <c r="A2721">
        <v>2022</v>
      </c>
      <c r="B2721" t="s">
        <v>239</v>
      </c>
      <c r="C2721" t="s">
        <v>216</v>
      </c>
      <c r="D2721" t="s">
        <v>29</v>
      </c>
      <c r="E2721">
        <v>229998</v>
      </c>
      <c r="F2721" t="s">
        <v>15</v>
      </c>
      <c r="G2721">
        <v>229998</v>
      </c>
      <c r="H2721" t="s">
        <v>16</v>
      </c>
      <c r="I2721" t="str">
        <f t="shared" si="42"/>
        <v>Office</v>
      </c>
      <c r="J2721">
        <v>0</v>
      </c>
      <c r="K2721" t="s">
        <v>16</v>
      </c>
      <c r="L2721" t="s">
        <v>207</v>
      </c>
    </row>
    <row r="2722" spans="1:12" x14ac:dyDescent="0.25">
      <c r="A2722">
        <v>2022</v>
      </c>
      <c r="B2722" t="s">
        <v>239</v>
      </c>
      <c r="C2722" t="s">
        <v>216</v>
      </c>
      <c r="D2722" t="s">
        <v>29</v>
      </c>
      <c r="E2722">
        <v>154545</v>
      </c>
      <c r="F2722" t="s">
        <v>15</v>
      </c>
      <c r="G2722">
        <v>154545</v>
      </c>
      <c r="H2722" t="s">
        <v>16</v>
      </c>
      <c r="I2722" t="str">
        <f t="shared" si="42"/>
        <v>Office</v>
      </c>
      <c r="J2722">
        <v>0</v>
      </c>
      <c r="K2722" t="s">
        <v>16</v>
      </c>
      <c r="L2722" t="s">
        <v>207</v>
      </c>
    </row>
    <row r="2723" spans="1:12" x14ac:dyDescent="0.25">
      <c r="A2723">
        <v>2022</v>
      </c>
      <c r="B2723" t="s">
        <v>235</v>
      </c>
      <c r="C2723" t="s">
        <v>216</v>
      </c>
      <c r="D2723" t="s">
        <v>70</v>
      </c>
      <c r="E2723">
        <v>50000</v>
      </c>
      <c r="F2723" t="s">
        <v>15</v>
      </c>
      <c r="G2723">
        <v>50000</v>
      </c>
      <c r="H2723" t="s">
        <v>16</v>
      </c>
      <c r="I2723" t="str">
        <f t="shared" si="42"/>
        <v>Home</v>
      </c>
      <c r="J2723">
        <v>100</v>
      </c>
      <c r="K2723" t="s">
        <v>16</v>
      </c>
      <c r="L2723" t="s">
        <v>208</v>
      </c>
    </row>
    <row r="2724" spans="1:12" x14ac:dyDescent="0.25">
      <c r="A2724">
        <v>2022</v>
      </c>
      <c r="B2724" t="s">
        <v>239</v>
      </c>
      <c r="C2724" t="s">
        <v>216</v>
      </c>
      <c r="D2724" t="s">
        <v>144</v>
      </c>
      <c r="E2724">
        <v>183000</v>
      </c>
      <c r="F2724" t="s">
        <v>15</v>
      </c>
      <c r="G2724">
        <v>183000</v>
      </c>
      <c r="H2724" t="s">
        <v>16</v>
      </c>
      <c r="I2724" t="str">
        <f t="shared" si="42"/>
        <v>Home</v>
      </c>
      <c r="J2724">
        <v>100</v>
      </c>
      <c r="K2724" t="s">
        <v>16</v>
      </c>
      <c r="L2724" t="s">
        <v>207</v>
      </c>
    </row>
    <row r="2725" spans="1:12" x14ac:dyDescent="0.25">
      <c r="A2725">
        <v>2022</v>
      </c>
      <c r="B2725" t="s">
        <v>239</v>
      </c>
      <c r="C2725" t="s">
        <v>216</v>
      </c>
      <c r="D2725" t="s">
        <v>20</v>
      </c>
      <c r="E2725">
        <v>99750</v>
      </c>
      <c r="F2725" t="s">
        <v>15</v>
      </c>
      <c r="G2725">
        <v>99750</v>
      </c>
      <c r="H2725" t="s">
        <v>16</v>
      </c>
      <c r="I2725" t="str">
        <f t="shared" si="42"/>
        <v>Home</v>
      </c>
      <c r="J2725">
        <v>100</v>
      </c>
      <c r="K2725" t="s">
        <v>16</v>
      </c>
      <c r="L2725" t="s">
        <v>208</v>
      </c>
    </row>
    <row r="2726" spans="1:12" x14ac:dyDescent="0.25">
      <c r="A2726">
        <v>2022</v>
      </c>
      <c r="B2726" t="s">
        <v>239</v>
      </c>
      <c r="C2726" t="s">
        <v>216</v>
      </c>
      <c r="D2726" t="s">
        <v>20</v>
      </c>
      <c r="E2726">
        <v>68400</v>
      </c>
      <c r="F2726" t="s">
        <v>15</v>
      </c>
      <c r="G2726">
        <v>68400</v>
      </c>
      <c r="H2726" t="s">
        <v>16</v>
      </c>
      <c r="I2726" t="str">
        <f t="shared" si="42"/>
        <v>Home</v>
      </c>
      <c r="J2726">
        <v>100</v>
      </c>
      <c r="K2726" t="s">
        <v>16</v>
      </c>
      <c r="L2726" t="s">
        <v>208</v>
      </c>
    </row>
    <row r="2727" spans="1:12" x14ac:dyDescent="0.25">
      <c r="A2727">
        <v>2022</v>
      </c>
      <c r="B2727" t="s">
        <v>239</v>
      </c>
      <c r="C2727" t="s">
        <v>216</v>
      </c>
      <c r="D2727" t="s">
        <v>17</v>
      </c>
      <c r="E2727">
        <v>236900</v>
      </c>
      <c r="F2727" t="s">
        <v>15</v>
      </c>
      <c r="G2727">
        <v>236900</v>
      </c>
      <c r="H2727" t="s">
        <v>16</v>
      </c>
      <c r="I2727" t="str">
        <f t="shared" si="42"/>
        <v>Home</v>
      </c>
      <c r="J2727">
        <v>100</v>
      </c>
      <c r="K2727" t="s">
        <v>16</v>
      </c>
      <c r="L2727" t="s">
        <v>207</v>
      </c>
    </row>
    <row r="2728" spans="1:12" x14ac:dyDescent="0.25">
      <c r="A2728">
        <v>2022</v>
      </c>
      <c r="B2728" t="s">
        <v>239</v>
      </c>
      <c r="C2728" t="s">
        <v>216</v>
      </c>
      <c r="D2728" t="s">
        <v>17</v>
      </c>
      <c r="E2728">
        <v>159200</v>
      </c>
      <c r="F2728" t="s">
        <v>15</v>
      </c>
      <c r="G2728">
        <v>159200</v>
      </c>
      <c r="H2728" t="s">
        <v>16</v>
      </c>
      <c r="I2728" t="str">
        <f t="shared" si="42"/>
        <v>Home</v>
      </c>
      <c r="J2728">
        <v>100</v>
      </c>
      <c r="K2728" t="s">
        <v>16</v>
      </c>
      <c r="L2728" t="s">
        <v>207</v>
      </c>
    </row>
    <row r="2729" spans="1:12" x14ac:dyDescent="0.25">
      <c r="A2729">
        <v>2022</v>
      </c>
      <c r="B2729" t="s">
        <v>239</v>
      </c>
      <c r="C2729" t="s">
        <v>216</v>
      </c>
      <c r="D2729" t="s">
        <v>58</v>
      </c>
      <c r="E2729">
        <v>243225</v>
      </c>
      <c r="F2729" t="s">
        <v>15</v>
      </c>
      <c r="G2729">
        <v>243225</v>
      </c>
      <c r="H2729" t="s">
        <v>16</v>
      </c>
      <c r="I2729" t="str">
        <f t="shared" si="42"/>
        <v>Home</v>
      </c>
      <c r="J2729">
        <v>100</v>
      </c>
      <c r="K2729" t="s">
        <v>16</v>
      </c>
      <c r="L2729" t="s">
        <v>208</v>
      </c>
    </row>
    <row r="2730" spans="1:12" x14ac:dyDescent="0.25">
      <c r="A2730">
        <v>2022</v>
      </c>
      <c r="B2730" t="s">
        <v>239</v>
      </c>
      <c r="C2730" t="s">
        <v>216</v>
      </c>
      <c r="D2730" t="s">
        <v>58</v>
      </c>
      <c r="E2730">
        <v>179775</v>
      </c>
      <c r="F2730" t="s">
        <v>15</v>
      </c>
      <c r="G2730">
        <v>179775</v>
      </c>
      <c r="H2730" t="s">
        <v>16</v>
      </c>
      <c r="I2730" t="str">
        <f t="shared" si="42"/>
        <v>Home</v>
      </c>
      <c r="J2730">
        <v>100</v>
      </c>
      <c r="K2730" t="s">
        <v>16</v>
      </c>
      <c r="L2730" t="s">
        <v>208</v>
      </c>
    </row>
    <row r="2731" spans="1:12" x14ac:dyDescent="0.25">
      <c r="A2731">
        <v>2022</v>
      </c>
      <c r="B2731" t="s">
        <v>239</v>
      </c>
      <c r="C2731" t="s">
        <v>216</v>
      </c>
      <c r="D2731" t="s">
        <v>29</v>
      </c>
      <c r="E2731">
        <v>175000</v>
      </c>
      <c r="F2731" t="s">
        <v>15</v>
      </c>
      <c r="G2731">
        <v>175000</v>
      </c>
      <c r="H2731" t="s">
        <v>16</v>
      </c>
      <c r="I2731" t="str">
        <f t="shared" si="42"/>
        <v>Home</v>
      </c>
      <c r="J2731">
        <v>100</v>
      </c>
      <c r="K2731" t="s">
        <v>16</v>
      </c>
      <c r="L2731" t="s">
        <v>208</v>
      </c>
    </row>
    <row r="2732" spans="1:12" x14ac:dyDescent="0.25">
      <c r="A2732">
        <v>2022</v>
      </c>
      <c r="B2732" t="s">
        <v>239</v>
      </c>
      <c r="C2732" t="s">
        <v>216</v>
      </c>
      <c r="D2732" t="s">
        <v>29</v>
      </c>
      <c r="E2732">
        <v>150000</v>
      </c>
      <c r="F2732" t="s">
        <v>15</v>
      </c>
      <c r="G2732">
        <v>150000</v>
      </c>
      <c r="H2732" t="s">
        <v>16</v>
      </c>
      <c r="I2732" t="str">
        <f t="shared" si="42"/>
        <v>Home</v>
      </c>
      <c r="J2732">
        <v>100</v>
      </c>
      <c r="K2732" t="s">
        <v>16</v>
      </c>
      <c r="L2732" t="s">
        <v>208</v>
      </c>
    </row>
    <row r="2733" spans="1:12" x14ac:dyDescent="0.25">
      <c r="A2733">
        <v>2022</v>
      </c>
      <c r="B2733" t="s">
        <v>239</v>
      </c>
      <c r="C2733" t="s">
        <v>216</v>
      </c>
      <c r="D2733" t="s">
        <v>27</v>
      </c>
      <c r="E2733">
        <v>210000</v>
      </c>
      <c r="F2733" t="s">
        <v>15</v>
      </c>
      <c r="G2733">
        <v>210000</v>
      </c>
      <c r="H2733" t="s">
        <v>16</v>
      </c>
      <c r="I2733" t="str">
        <f t="shared" si="42"/>
        <v>Home</v>
      </c>
      <c r="J2733">
        <v>100</v>
      </c>
      <c r="K2733" t="s">
        <v>16</v>
      </c>
      <c r="L2733" t="s">
        <v>208</v>
      </c>
    </row>
    <row r="2734" spans="1:12" x14ac:dyDescent="0.25">
      <c r="A2734">
        <v>2022</v>
      </c>
      <c r="B2734" t="s">
        <v>239</v>
      </c>
      <c r="C2734" t="s">
        <v>216</v>
      </c>
      <c r="D2734" t="s">
        <v>27</v>
      </c>
      <c r="E2734">
        <v>180000</v>
      </c>
      <c r="F2734" t="s">
        <v>15</v>
      </c>
      <c r="G2734">
        <v>180000</v>
      </c>
      <c r="H2734" t="s">
        <v>16</v>
      </c>
      <c r="I2734" t="str">
        <f t="shared" si="42"/>
        <v>Home</v>
      </c>
      <c r="J2734">
        <v>100</v>
      </c>
      <c r="K2734" t="s">
        <v>16</v>
      </c>
      <c r="L2734" t="s">
        <v>208</v>
      </c>
    </row>
    <row r="2735" spans="1:12" x14ac:dyDescent="0.25">
      <c r="A2735">
        <v>2022</v>
      </c>
      <c r="B2735" t="s">
        <v>239</v>
      </c>
      <c r="C2735" t="s">
        <v>216</v>
      </c>
      <c r="D2735" t="s">
        <v>17</v>
      </c>
      <c r="E2735">
        <v>148000</v>
      </c>
      <c r="F2735" t="s">
        <v>15</v>
      </c>
      <c r="G2735">
        <v>148000</v>
      </c>
      <c r="H2735" t="s">
        <v>16</v>
      </c>
      <c r="I2735" t="str">
        <f t="shared" si="42"/>
        <v>Home</v>
      </c>
      <c r="J2735">
        <v>100</v>
      </c>
      <c r="K2735" t="s">
        <v>16</v>
      </c>
      <c r="L2735" t="s">
        <v>208</v>
      </c>
    </row>
    <row r="2736" spans="1:12" x14ac:dyDescent="0.25">
      <c r="A2736">
        <v>2022</v>
      </c>
      <c r="B2736" t="s">
        <v>239</v>
      </c>
      <c r="C2736" t="s">
        <v>216</v>
      </c>
      <c r="D2736" t="s">
        <v>17</v>
      </c>
      <c r="E2736">
        <v>128000</v>
      </c>
      <c r="F2736" t="s">
        <v>15</v>
      </c>
      <c r="G2736">
        <v>128000</v>
      </c>
      <c r="H2736" t="s">
        <v>16</v>
      </c>
      <c r="I2736" t="str">
        <f t="shared" si="42"/>
        <v>Home</v>
      </c>
      <c r="J2736">
        <v>100</v>
      </c>
      <c r="K2736" t="s">
        <v>16</v>
      </c>
      <c r="L2736" t="s">
        <v>208</v>
      </c>
    </row>
    <row r="2737" spans="1:12" x14ac:dyDescent="0.25">
      <c r="A2737">
        <v>2022</v>
      </c>
      <c r="B2737" t="s">
        <v>239</v>
      </c>
      <c r="C2737" t="s">
        <v>216</v>
      </c>
      <c r="D2737" t="s">
        <v>221</v>
      </c>
      <c r="E2737">
        <v>190000</v>
      </c>
      <c r="F2737" t="s">
        <v>15</v>
      </c>
      <c r="G2737">
        <v>190000</v>
      </c>
      <c r="H2737" t="s">
        <v>16</v>
      </c>
      <c r="I2737" t="str">
        <f t="shared" si="42"/>
        <v>Home</v>
      </c>
      <c r="J2737">
        <v>100</v>
      </c>
      <c r="K2737" t="s">
        <v>16</v>
      </c>
      <c r="L2737" t="s">
        <v>208</v>
      </c>
    </row>
    <row r="2738" spans="1:12" x14ac:dyDescent="0.25">
      <c r="A2738">
        <v>2022</v>
      </c>
      <c r="B2738" t="s">
        <v>239</v>
      </c>
      <c r="C2738" t="s">
        <v>216</v>
      </c>
      <c r="D2738" t="s">
        <v>221</v>
      </c>
      <c r="E2738">
        <v>135000</v>
      </c>
      <c r="F2738" t="s">
        <v>15</v>
      </c>
      <c r="G2738">
        <v>135000</v>
      </c>
      <c r="H2738" t="s">
        <v>16</v>
      </c>
      <c r="I2738" t="str">
        <f t="shared" si="42"/>
        <v>Home</v>
      </c>
      <c r="J2738">
        <v>100</v>
      </c>
      <c r="K2738" t="s">
        <v>16</v>
      </c>
      <c r="L2738" t="s">
        <v>208</v>
      </c>
    </row>
    <row r="2739" spans="1:12" x14ac:dyDescent="0.25">
      <c r="A2739">
        <v>2022</v>
      </c>
      <c r="B2739" t="s">
        <v>239</v>
      </c>
      <c r="C2739" t="s">
        <v>216</v>
      </c>
      <c r="D2739" t="s">
        <v>24</v>
      </c>
      <c r="E2739">
        <v>130000</v>
      </c>
      <c r="F2739" t="s">
        <v>15</v>
      </c>
      <c r="G2739">
        <v>130000</v>
      </c>
      <c r="H2739" t="s">
        <v>16</v>
      </c>
      <c r="I2739" t="str">
        <f t="shared" si="42"/>
        <v>Home</v>
      </c>
      <c r="J2739">
        <v>100</v>
      </c>
      <c r="K2739" t="s">
        <v>16</v>
      </c>
      <c r="L2739" t="s">
        <v>208</v>
      </c>
    </row>
    <row r="2740" spans="1:12" x14ac:dyDescent="0.25">
      <c r="A2740">
        <v>2022</v>
      </c>
      <c r="B2740" t="s">
        <v>239</v>
      </c>
      <c r="C2740" t="s">
        <v>216</v>
      </c>
      <c r="D2740" t="s">
        <v>24</v>
      </c>
      <c r="E2740">
        <v>110000</v>
      </c>
      <c r="F2740" t="s">
        <v>15</v>
      </c>
      <c r="G2740">
        <v>110000</v>
      </c>
      <c r="H2740" t="s">
        <v>16</v>
      </c>
      <c r="I2740" t="str">
        <f t="shared" si="42"/>
        <v>Home</v>
      </c>
      <c r="J2740">
        <v>100</v>
      </c>
      <c r="K2740" t="s">
        <v>16</v>
      </c>
      <c r="L2740" t="s">
        <v>208</v>
      </c>
    </row>
    <row r="2741" spans="1:12" x14ac:dyDescent="0.25">
      <c r="A2741">
        <v>2022</v>
      </c>
      <c r="B2741" t="s">
        <v>239</v>
      </c>
      <c r="C2741" t="s">
        <v>216</v>
      </c>
      <c r="D2741" t="s">
        <v>17</v>
      </c>
      <c r="E2741">
        <v>191475</v>
      </c>
      <c r="F2741" t="s">
        <v>15</v>
      </c>
      <c r="G2741">
        <v>191475</v>
      </c>
      <c r="H2741" t="s">
        <v>16</v>
      </c>
      <c r="I2741" t="str">
        <f t="shared" si="42"/>
        <v>Home</v>
      </c>
      <c r="J2741">
        <v>100</v>
      </c>
      <c r="K2741" t="s">
        <v>16</v>
      </c>
      <c r="L2741" t="s">
        <v>208</v>
      </c>
    </row>
    <row r="2742" spans="1:12" x14ac:dyDescent="0.25">
      <c r="A2742">
        <v>2022</v>
      </c>
      <c r="B2742" t="s">
        <v>239</v>
      </c>
      <c r="C2742" t="s">
        <v>216</v>
      </c>
      <c r="D2742" t="s">
        <v>17</v>
      </c>
      <c r="E2742">
        <v>141525</v>
      </c>
      <c r="F2742" t="s">
        <v>15</v>
      </c>
      <c r="G2742">
        <v>141525</v>
      </c>
      <c r="H2742" t="s">
        <v>16</v>
      </c>
      <c r="I2742" t="str">
        <f t="shared" si="42"/>
        <v>Home</v>
      </c>
      <c r="J2742">
        <v>100</v>
      </c>
      <c r="K2742" t="s">
        <v>16</v>
      </c>
      <c r="L2742" t="s">
        <v>208</v>
      </c>
    </row>
    <row r="2743" spans="1:12" x14ac:dyDescent="0.25">
      <c r="A2743">
        <v>2022</v>
      </c>
      <c r="B2743" t="s">
        <v>239</v>
      </c>
      <c r="C2743" t="s">
        <v>216</v>
      </c>
      <c r="D2743" t="s">
        <v>29</v>
      </c>
      <c r="E2743">
        <v>160000</v>
      </c>
      <c r="F2743" t="s">
        <v>15</v>
      </c>
      <c r="G2743">
        <v>160000</v>
      </c>
      <c r="H2743" t="s">
        <v>16</v>
      </c>
      <c r="I2743" t="str">
        <f t="shared" si="42"/>
        <v>Home</v>
      </c>
      <c r="J2743">
        <v>100</v>
      </c>
      <c r="K2743" t="s">
        <v>16</v>
      </c>
      <c r="L2743" t="s">
        <v>208</v>
      </c>
    </row>
    <row r="2744" spans="1:12" x14ac:dyDescent="0.25">
      <c r="A2744">
        <v>2022</v>
      </c>
      <c r="B2744" t="s">
        <v>239</v>
      </c>
      <c r="C2744" t="s">
        <v>216</v>
      </c>
      <c r="D2744" t="s">
        <v>29</v>
      </c>
      <c r="E2744">
        <v>85000</v>
      </c>
      <c r="F2744" t="s">
        <v>15</v>
      </c>
      <c r="G2744">
        <v>85000</v>
      </c>
      <c r="H2744" t="s">
        <v>16</v>
      </c>
      <c r="I2744" t="str">
        <f t="shared" si="42"/>
        <v>Home</v>
      </c>
      <c r="J2744">
        <v>100</v>
      </c>
      <c r="K2744" t="s">
        <v>16</v>
      </c>
      <c r="L2744" t="s">
        <v>208</v>
      </c>
    </row>
    <row r="2745" spans="1:12" x14ac:dyDescent="0.25">
      <c r="A2745">
        <v>2022</v>
      </c>
      <c r="B2745" t="s">
        <v>239</v>
      </c>
      <c r="C2745" t="s">
        <v>216</v>
      </c>
      <c r="D2745" t="s">
        <v>17</v>
      </c>
      <c r="E2745">
        <v>218000</v>
      </c>
      <c r="F2745" t="s">
        <v>15</v>
      </c>
      <c r="G2745">
        <v>218000</v>
      </c>
      <c r="H2745" t="s">
        <v>16</v>
      </c>
      <c r="I2745" t="str">
        <f t="shared" si="42"/>
        <v>Office</v>
      </c>
      <c r="J2745">
        <v>0</v>
      </c>
      <c r="K2745" t="s">
        <v>16</v>
      </c>
      <c r="L2745" t="s">
        <v>208</v>
      </c>
    </row>
    <row r="2746" spans="1:12" x14ac:dyDescent="0.25">
      <c r="A2746">
        <v>2022</v>
      </c>
      <c r="B2746" t="s">
        <v>239</v>
      </c>
      <c r="C2746" t="s">
        <v>216</v>
      </c>
      <c r="D2746" t="s">
        <v>17</v>
      </c>
      <c r="E2746">
        <v>145300</v>
      </c>
      <c r="F2746" t="s">
        <v>15</v>
      </c>
      <c r="G2746">
        <v>145300</v>
      </c>
      <c r="H2746" t="s">
        <v>16</v>
      </c>
      <c r="I2746" t="str">
        <f t="shared" si="42"/>
        <v>Office</v>
      </c>
      <c r="J2746">
        <v>0</v>
      </c>
      <c r="K2746" t="s">
        <v>16</v>
      </c>
      <c r="L2746" t="s">
        <v>208</v>
      </c>
    </row>
    <row r="2747" spans="1:12" x14ac:dyDescent="0.25">
      <c r="A2747">
        <v>2022</v>
      </c>
      <c r="B2747" t="s">
        <v>239</v>
      </c>
      <c r="C2747" t="s">
        <v>216</v>
      </c>
      <c r="D2747" t="s">
        <v>14</v>
      </c>
      <c r="E2747">
        <v>195400</v>
      </c>
      <c r="F2747" t="s">
        <v>15</v>
      </c>
      <c r="G2747">
        <v>195400</v>
      </c>
      <c r="H2747" t="s">
        <v>16</v>
      </c>
      <c r="I2747" t="str">
        <f t="shared" si="42"/>
        <v>Home</v>
      </c>
      <c r="J2747">
        <v>100</v>
      </c>
      <c r="K2747" t="s">
        <v>16</v>
      </c>
      <c r="L2747" t="s">
        <v>207</v>
      </c>
    </row>
    <row r="2748" spans="1:12" x14ac:dyDescent="0.25">
      <c r="A2748">
        <v>2022</v>
      </c>
      <c r="B2748" t="s">
        <v>239</v>
      </c>
      <c r="C2748" t="s">
        <v>216</v>
      </c>
      <c r="D2748" t="s">
        <v>14</v>
      </c>
      <c r="E2748">
        <v>131300</v>
      </c>
      <c r="F2748" t="s">
        <v>15</v>
      </c>
      <c r="G2748">
        <v>131300</v>
      </c>
      <c r="H2748" t="s">
        <v>16</v>
      </c>
      <c r="I2748" t="str">
        <f t="shared" si="42"/>
        <v>Home</v>
      </c>
      <c r="J2748">
        <v>100</v>
      </c>
      <c r="K2748" t="s">
        <v>16</v>
      </c>
      <c r="L2748" t="s">
        <v>207</v>
      </c>
    </row>
    <row r="2749" spans="1:12" x14ac:dyDescent="0.25">
      <c r="A2749">
        <v>2022</v>
      </c>
      <c r="B2749" t="s">
        <v>235</v>
      </c>
      <c r="C2749" t="s">
        <v>216</v>
      </c>
      <c r="D2749" t="s">
        <v>64</v>
      </c>
      <c r="E2749">
        <v>105000</v>
      </c>
      <c r="F2749" t="s">
        <v>15</v>
      </c>
      <c r="G2749">
        <v>105000</v>
      </c>
      <c r="H2749" t="s">
        <v>157</v>
      </c>
      <c r="I2749" t="str">
        <f t="shared" si="42"/>
        <v>Home</v>
      </c>
      <c r="J2749">
        <v>100</v>
      </c>
      <c r="K2749" t="s">
        <v>16</v>
      </c>
      <c r="L2749" t="s">
        <v>207</v>
      </c>
    </row>
    <row r="2750" spans="1:12" x14ac:dyDescent="0.25">
      <c r="A2750">
        <v>2022</v>
      </c>
      <c r="B2750" t="s">
        <v>239</v>
      </c>
      <c r="C2750" t="s">
        <v>216</v>
      </c>
      <c r="D2750" t="s">
        <v>17</v>
      </c>
      <c r="E2750">
        <v>191475</v>
      </c>
      <c r="F2750" t="s">
        <v>15</v>
      </c>
      <c r="G2750">
        <v>191475</v>
      </c>
      <c r="H2750" t="s">
        <v>16</v>
      </c>
      <c r="I2750" t="str">
        <f t="shared" si="42"/>
        <v>Home</v>
      </c>
      <c r="J2750">
        <v>100</v>
      </c>
      <c r="K2750" t="s">
        <v>16</v>
      </c>
      <c r="L2750" t="s">
        <v>208</v>
      </c>
    </row>
    <row r="2751" spans="1:12" x14ac:dyDescent="0.25">
      <c r="A2751">
        <v>2022</v>
      </c>
      <c r="B2751" t="s">
        <v>239</v>
      </c>
      <c r="C2751" t="s">
        <v>216</v>
      </c>
      <c r="D2751" t="s">
        <v>17</v>
      </c>
      <c r="E2751">
        <v>141525</v>
      </c>
      <c r="F2751" t="s">
        <v>15</v>
      </c>
      <c r="G2751">
        <v>141525</v>
      </c>
      <c r="H2751" t="s">
        <v>16</v>
      </c>
      <c r="I2751" t="str">
        <f t="shared" si="42"/>
        <v>Home</v>
      </c>
      <c r="J2751">
        <v>100</v>
      </c>
      <c r="K2751" t="s">
        <v>16</v>
      </c>
      <c r="L2751" t="s">
        <v>208</v>
      </c>
    </row>
    <row r="2752" spans="1:12" x14ac:dyDescent="0.25">
      <c r="A2752">
        <v>2022</v>
      </c>
      <c r="B2752" t="s">
        <v>239</v>
      </c>
      <c r="C2752" t="s">
        <v>216</v>
      </c>
      <c r="D2752" t="s">
        <v>17</v>
      </c>
      <c r="E2752">
        <v>207000</v>
      </c>
      <c r="F2752" t="s">
        <v>15</v>
      </c>
      <c r="G2752">
        <v>207000</v>
      </c>
      <c r="H2752" t="s">
        <v>16</v>
      </c>
      <c r="I2752" t="str">
        <f t="shared" si="42"/>
        <v>Home</v>
      </c>
      <c r="J2752">
        <v>100</v>
      </c>
      <c r="K2752" t="s">
        <v>16</v>
      </c>
      <c r="L2752" t="s">
        <v>208</v>
      </c>
    </row>
    <row r="2753" spans="1:12" x14ac:dyDescent="0.25">
      <c r="A2753">
        <v>2022</v>
      </c>
      <c r="B2753" t="s">
        <v>239</v>
      </c>
      <c r="C2753" t="s">
        <v>216</v>
      </c>
      <c r="D2753" t="s">
        <v>17</v>
      </c>
      <c r="E2753">
        <v>153000</v>
      </c>
      <c r="F2753" t="s">
        <v>15</v>
      </c>
      <c r="G2753">
        <v>153000</v>
      </c>
      <c r="H2753" t="s">
        <v>16</v>
      </c>
      <c r="I2753" t="str">
        <f t="shared" si="42"/>
        <v>Home</v>
      </c>
      <c r="J2753">
        <v>100</v>
      </c>
      <c r="K2753" t="s">
        <v>16</v>
      </c>
      <c r="L2753" t="s">
        <v>208</v>
      </c>
    </row>
    <row r="2754" spans="1:12" x14ac:dyDescent="0.25">
      <c r="A2754">
        <v>2022</v>
      </c>
      <c r="B2754" t="s">
        <v>239</v>
      </c>
      <c r="C2754" t="s">
        <v>216</v>
      </c>
      <c r="D2754" t="s">
        <v>17</v>
      </c>
      <c r="E2754">
        <v>191475</v>
      </c>
      <c r="F2754" t="s">
        <v>15</v>
      </c>
      <c r="G2754">
        <v>191475</v>
      </c>
      <c r="H2754" t="s">
        <v>16</v>
      </c>
      <c r="I2754" t="str">
        <f t="shared" si="42"/>
        <v>Home</v>
      </c>
      <c r="J2754">
        <v>100</v>
      </c>
      <c r="K2754" t="s">
        <v>16</v>
      </c>
      <c r="L2754" t="s">
        <v>208</v>
      </c>
    </row>
    <row r="2755" spans="1:12" x14ac:dyDescent="0.25">
      <c r="A2755">
        <v>2022</v>
      </c>
      <c r="B2755" t="s">
        <v>239</v>
      </c>
      <c r="C2755" t="s">
        <v>216</v>
      </c>
      <c r="D2755" t="s">
        <v>17</v>
      </c>
      <c r="E2755">
        <v>141525</v>
      </c>
      <c r="F2755" t="s">
        <v>15</v>
      </c>
      <c r="G2755">
        <v>141525</v>
      </c>
      <c r="H2755" t="s">
        <v>16</v>
      </c>
      <c r="I2755" t="str">
        <f t="shared" ref="I2755:I2818" si="43">IF(J2755=100, "Home", IF(J2755=50, "Hybrid", IF(J2755=0, "Office", "")))</f>
        <v>Home</v>
      </c>
      <c r="J2755">
        <v>100</v>
      </c>
      <c r="K2755" t="s">
        <v>16</v>
      </c>
      <c r="L2755" t="s">
        <v>208</v>
      </c>
    </row>
    <row r="2756" spans="1:12" x14ac:dyDescent="0.25">
      <c r="A2756">
        <v>2022</v>
      </c>
      <c r="B2756" t="s">
        <v>239</v>
      </c>
      <c r="C2756" t="s">
        <v>216</v>
      </c>
      <c r="D2756" t="s">
        <v>20</v>
      </c>
      <c r="E2756">
        <v>110000</v>
      </c>
      <c r="F2756" t="s">
        <v>15</v>
      </c>
      <c r="G2756">
        <v>110000</v>
      </c>
      <c r="H2756" t="s">
        <v>16</v>
      </c>
      <c r="I2756" t="str">
        <f t="shared" si="43"/>
        <v>Office</v>
      </c>
      <c r="J2756">
        <v>0</v>
      </c>
      <c r="K2756" t="s">
        <v>16</v>
      </c>
      <c r="L2756" t="s">
        <v>208</v>
      </c>
    </row>
    <row r="2757" spans="1:12" x14ac:dyDescent="0.25">
      <c r="A2757">
        <v>2022</v>
      </c>
      <c r="B2757" t="s">
        <v>239</v>
      </c>
      <c r="C2757" t="s">
        <v>216</v>
      </c>
      <c r="D2757" t="s">
        <v>20</v>
      </c>
      <c r="E2757">
        <v>99000</v>
      </c>
      <c r="F2757" t="s">
        <v>15</v>
      </c>
      <c r="G2757">
        <v>99000</v>
      </c>
      <c r="H2757" t="s">
        <v>16</v>
      </c>
      <c r="I2757" t="str">
        <f t="shared" si="43"/>
        <v>Office</v>
      </c>
      <c r="J2757">
        <v>0</v>
      </c>
      <c r="K2757" t="s">
        <v>16</v>
      </c>
      <c r="L2757" t="s">
        <v>208</v>
      </c>
    </row>
    <row r="2758" spans="1:12" x14ac:dyDescent="0.25">
      <c r="A2758">
        <v>2022</v>
      </c>
      <c r="B2758" t="s">
        <v>239</v>
      </c>
      <c r="C2758" t="s">
        <v>216</v>
      </c>
      <c r="D2758" t="s">
        <v>17</v>
      </c>
      <c r="E2758">
        <v>191475</v>
      </c>
      <c r="F2758" t="s">
        <v>15</v>
      </c>
      <c r="G2758">
        <v>191475</v>
      </c>
      <c r="H2758" t="s">
        <v>16</v>
      </c>
      <c r="I2758" t="str">
        <f t="shared" si="43"/>
        <v>Home</v>
      </c>
      <c r="J2758">
        <v>100</v>
      </c>
      <c r="K2758" t="s">
        <v>16</v>
      </c>
      <c r="L2758" t="s">
        <v>208</v>
      </c>
    </row>
    <row r="2759" spans="1:12" x14ac:dyDescent="0.25">
      <c r="A2759">
        <v>2022</v>
      </c>
      <c r="B2759" t="s">
        <v>239</v>
      </c>
      <c r="C2759" t="s">
        <v>216</v>
      </c>
      <c r="D2759" t="s">
        <v>17</v>
      </c>
      <c r="E2759">
        <v>141525</v>
      </c>
      <c r="F2759" t="s">
        <v>15</v>
      </c>
      <c r="G2759">
        <v>141525</v>
      </c>
      <c r="H2759" t="s">
        <v>16</v>
      </c>
      <c r="I2759" t="str">
        <f t="shared" si="43"/>
        <v>Home</v>
      </c>
      <c r="J2759">
        <v>100</v>
      </c>
      <c r="K2759" t="s">
        <v>16</v>
      </c>
      <c r="L2759" t="s">
        <v>208</v>
      </c>
    </row>
    <row r="2760" spans="1:12" x14ac:dyDescent="0.25">
      <c r="A2760">
        <v>2022</v>
      </c>
      <c r="B2760" t="s">
        <v>239</v>
      </c>
      <c r="C2760" t="s">
        <v>216</v>
      </c>
      <c r="D2760" t="s">
        <v>17</v>
      </c>
      <c r="E2760">
        <v>191475</v>
      </c>
      <c r="F2760" t="s">
        <v>15</v>
      </c>
      <c r="G2760">
        <v>191475</v>
      </c>
      <c r="H2760" t="s">
        <v>16</v>
      </c>
      <c r="I2760" t="str">
        <f t="shared" si="43"/>
        <v>Home</v>
      </c>
      <c r="J2760">
        <v>100</v>
      </c>
      <c r="K2760" t="s">
        <v>16</v>
      </c>
      <c r="L2760" t="s">
        <v>208</v>
      </c>
    </row>
    <row r="2761" spans="1:12" x14ac:dyDescent="0.25">
      <c r="A2761">
        <v>2022</v>
      </c>
      <c r="B2761" t="s">
        <v>239</v>
      </c>
      <c r="C2761" t="s">
        <v>216</v>
      </c>
      <c r="D2761" t="s">
        <v>17</v>
      </c>
      <c r="E2761">
        <v>141525</v>
      </c>
      <c r="F2761" t="s">
        <v>15</v>
      </c>
      <c r="G2761">
        <v>141525</v>
      </c>
      <c r="H2761" t="s">
        <v>16</v>
      </c>
      <c r="I2761" t="str">
        <f t="shared" si="43"/>
        <v>Home</v>
      </c>
      <c r="J2761">
        <v>100</v>
      </c>
      <c r="K2761" t="s">
        <v>16</v>
      </c>
      <c r="L2761" t="s">
        <v>208</v>
      </c>
    </row>
    <row r="2762" spans="1:12" x14ac:dyDescent="0.25">
      <c r="A2762">
        <v>2022</v>
      </c>
      <c r="B2762" t="s">
        <v>239</v>
      </c>
      <c r="C2762" t="s">
        <v>216</v>
      </c>
      <c r="D2762" t="s">
        <v>17</v>
      </c>
      <c r="E2762">
        <v>191475</v>
      </c>
      <c r="F2762" t="s">
        <v>15</v>
      </c>
      <c r="G2762">
        <v>191475</v>
      </c>
      <c r="H2762" t="s">
        <v>16</v>
      </c>
      <c r="I2762" t="str">
        <f t="shared" si="43"/>
        <v>Home</v>
      </c>
      <c r="J2762">
        <v>100</v>
      </c>
      <c r="K2762" t="s">
        <v>16</v>
      </c>
      <c r="L2762" t="s">
        <v>208</v>
      </c>
    </row>
    <row r="2763" spans="1:12" x14ac:dyDescent="0.25">
      <c r="A2763">
        <v>2022</v>
      </c>
      <c r="B2763" t="s">
        <v>239</v>
      </c>
      <c r="C2763" t="s">
        <v>216</v>
      </c>
      <c r="D2763" t="s">
        <v>17</v>
      </c>
      <c r="E2763">
        <v>141525</v>
      </c>
      <c r="F2763" t="s">
        <v>15</v>
      </c>
      <c r="G2763">
        <v>141525</v>
      </c>
      <c r="H2763" t="s">
        <v>16</v>
      </c>
      <c r="I2763" t="str">
        <f t="shared" si="43"/>
        <v>Home</v>
      </c>
      <c r="J2763">
        <v>100</v>
      </c>
      <c r="K2763" t="s">
        <v>16</v>
      </c>
      <c r="L2763" t="s">
        <v>208</v>
      </c>
    </row>
    <row r="2764" spans="1:12" x14ac:dyDescent="0.25">
      <c r="A2764">
        <v>2022</v>
      </c>
      <c r="B2764" t="s">
        <v>239</v>
      </c>
      <c r="C2764" t="s">
        <v>216</v>
      </c>
      <c r="D2764" t="s">
        <v>27</v>
      </c>
      <c r="E2764">
        <v>200000</v>
      </c>
      <c r="F2764" t="s">
        <v>15</v>
      </c>
      <c r="G2764">
        <v>200000</v>
      </c>
      <c r="H2764" t="s">
        <v>158</v>
      </c>
      <c r="I2764" t="str">
        <f t="shared" si="43"/>
        <v>Home</v>
      </c>
      <c r="J2764">
        <v>100</v>
      </c>
      <c r="K2764" t="s">
        <v>158</v>
      </c>
      <c r="L2764" t="s">
        <v>208</v>
      </c>
    </row>
    <row r="2765" spans="1:12" x14ac:dyDescent="0.25">
      <c r="A2765">
        <v>2022</v>
      </c>
      <c r="B2765" t="s">
        <v>239</v>
      </c>
      <c r="C2765" t="s">
        <v>216</v>
      </c>
      <c r="D2765" t="s">
        <v>27</v>
      </c>
      <c r="E2765">
        <v>135000</v>
      </c>
      <c r="F2765" t="s">
        <v>15</v>
      </c>
      <c r="G2765">
        <v>135000</v>
      </c>
      <c r="H2765" t="s">
        <v>158</v>
      </c>
      <c r="I2765" t="str">
        <f t="shared" si="43"/>
        <v>Home</v>
      </c>
      <c r="J2765">
        <v>100</v>
      </c>
      <c r="K2765" t="s">
        <v>158</v>
      </c>
      <c r="L2765" t="s">
        <v>208</v>
      </c>
    </row>
    <row r="2766" spans="1:12" x14ac:dyDescent="0.25">
      <c r="A2766">
        <v>2022</v>
      </c>
      <c r="B2766" t="s">
        <v>239</v>
      </c>
      <c r="C2766" t="s">
        <v>216</v>
      </c>
      <c r="D2766" t="s">
        <v>17</v>
      </c>
      <c r="E2766">
        <v>207000</v>
      </c>
      <c r="F2766" t="s">
        <v>15</v>
      </c>
      <c r="G2766">
        <v>207000</v>
      </c>
      <c r="H2766" t="s">
        <v>16</v>
      </c>
      <c r="I2766" t="str">
        <f t="shared" si="43"/>
        <v>Home</v>
      </c>
      <c r="J2766">
        <v>100</v>
      </c>
      <c r="K2766" t="s">
        <v>16</v>
      </c>
      <c r="L2766" t="s">
        <v>208</v>
      </c>
    </row>
    <row r="2767" spans="1:12" x14ac:dyDescent="0.25">
      <c r="A2767">
        <v>2022</v>
      </c>
      <c r="B2767" t="s">
        <v>239</v>
      </c>
      <c r="C2767" t="s">
        <v>216</v>
      </c>
      <c r="D2767" t="s">
        <v>17</v>
      </c>
      <c r="E2767">
        <v>153000</v>
      </c>
      <c r="F2767" t="s">
        <v>15</v>
      </c>
      <c r="G2767">
        <v>153000</v>
      </c>
      <c r="H2767" t="s">
        <v>16</v>
      </c>
      <c r="I2767" t="str">
        <f t="shared" si="43"/>
        <v>Home</v>
      </c>
      <c r="J2767">
        <v>100</v>
      </c>
      <c r="K2767" t="s">
        <v>16</v>
      </c>
      <c r="L2767" t="s">
        <v>208</v>
      </c>
    </row>
    <row r="2768" spans="1:12" x14ac:dyDescent="0.25">
      <c r="A2768">
        <v>2022</v>
      </c>
      <c r="B2768" t="s">
        <v>239</v>
      </c>
      <c r="C2768" t="s">
        <v>216</v>
      </c>
      <c r="D2768" t="s">
        <v>17</v>
      </c>
      <c r="E2768">
        <v>191475</v>
      </c>
      <c r="F2768" t="s">
        <v>15</v>
      </c>
      <c r="G2768">
        <v>191475</v>
      </c>
      <c r="H2768" t="s">
        <v>16</v>
      </c>
      <c r="I2768" t="str">
        <f t="shared" si="43"/>
        <v>Home</v>
      </c>
      <c r="J2768">
        <v>100</v>
      </c>
      <c r="K2768" t="s">
        <v>16</v>
      </c>
      <c r="L2768" t="s">
        <v>208</v>
      </c>
    </row>
    <row r="2769" spans="1:12" x14ac:dyDescent="0.25">
      <c r="A2769">
        <v>2022</v>
      </c>
      <c r="B2769" t="s">
        <v>239</v>
      </c>
      <c r="C2769" t="s">
        <v>216</v>
      </c>
      <c r="D2769" t="s">
        <v>17</v>
      </c>
      <c r="E2769">
        <v>141525</v>
      </c>
      <c r="F2769" t="s">
        <v>15</v>
      </c>
      <c r="G2769">
        <v>141525</v>
      </c>
      <c r="H2769" t="s">
        <v>16</v>
      </c>
      <c r="I2769" t="str">
        <f t="shared" si="43"/>
        <v>Home</v>
      </c>
      <c r="J2769">
        <v>100</v>
      </c>
      <c r="K2769" t="s">
        <v>16</v>
      </c>
      <c r="L2769" t="s">
        <v>208</v>
      </c>
    </row>
    <row r="2770" spans="1:12" x14ac:dyDescent="0.25">
      <c r="A2770">
        <v>2022</v>
      </c>
      <c r="B2770" t="s">
        <v>239</v>
      </c>
      <c r="C2770" t="s">
        <v>216</v>
      </c>
      <c r="D2770" t="s">
        <v>17</v>
      </c>
      <c r="E2770">
        <v>191475</v>
      </c>
      <c r="F2770" t="s">
        <v>15</v>
      </c>
      <c r="G2770">
        <v>191475</v>
      </c>
      <c r="H2770" t="s">
        <v>16</v>
      </c>
      <c r="I2770" t="str">
        <f t="shared" si="43"/>
        <v>Home</v>
      </c>
      <c r="J2770">
        <v>100</v>
      </c>
      <c r="K2770" t="s">
        <v>16</v>
      </c>
      <c r="L2770" t="s">
        <v>208</v>
      </c>
    </row>
    <row r="2771" spans="1:12" x14ac:dyDescent="0.25">
      <c r="A2771">
        <v>2022</v>
      </c>
      <c r="B2771" t="s">
        <v>239</v>
      </c>
      <c r="C2771" t="s">
        <v>216</v>
      </c>
      <c r="D2771" t="s">
        <v>17</v>
      </c>
      <c r="E2771">
        <v>141525</v>
      </c>
      <c r="F2771" t="s">
        <v>15</v>
      </c>
      <c r="G2771">
        <v>141525</v>
      </c>
      <c r="H2771" t="s">
        <v>16</v>
      </c>
      <c r="I2771" t="str">
        <f t="shared" si="43"/>
        <v>Home</v>
      </c>
      <c r="J2771">
        <v>100</v>
      </c>
      <c r="K2771" t="s">
        <v>16</v>
      </c>
      <c r="L2771" t="s">
        <v>208</v>
      </c>
    </row>
    <row r="2772" spans="1:12" x14ac:dyDescent="0.25">
      <c r="A2772">
        <v>2022</v>
      </c>
      <c r="B2772" t="s">
        <v>239</v>
      </c>
      <c r="C2772" t="s">
        <v>216</v>
      </c>
      <c r="D2772" t="s">
        <v>17</v>
      </c>
      <c r="E2772">
        <v>191475</v>
      </c>
      <c r="F2772" t="s">
        <v>15</v>
      </c>
      <c r="G2772">
        <v>191475</v>
      </c>
      <c r="H2772" t="s">
        <v>16</v>
      </c>
      <c r="I2772" t="str">
        <f t="shared" si="43"/>
        <v>Home</v>
      </c>
      <c r="J2772">
        <v>100</v>
      </c>
      <c r="K2772" t="s">
        <v>16</v>
      </c>
      <c r="L2772" t="s">
        <v>208</v>
      </c>
    </row>
    <row r="2773" spans="1:12" x14ac:dyDescent="0.25">
      <c r="A2773">
        <v>2022</v>
      </c>
      <c r="B2773" t="s">
        <v>239</v>
      </c>
      <c r="C2773" t="s">
        <v>216</v>
      </c>
      <c r="D2773" t="s">
        <v>17</v>
      </c>
      <c r="E2773">
        <v>141525</v>
      </c>
      <c r="F2773" t="s">
        <v>15</v>
      </c>
      <c r="G2773">
        <v>141525</v>
      </c>
      <c r="H2773" t="s">
        <v>16</v>
      </c>
      <c r="I2773" t="str">
        <f t="shared" si="43"/>
        <v>Home</v>
      </c>
      <c r="J2773">
        <v>100</v>
      </c>
      <c r="K2773" t="s">
        <v>16</v>
      </c>
      <c r="L2773" t="s">
        <v>208</v>
      </c>
    </row>
    <row r="2774" spans="1:12" x14ac:dyDescent="0.25">
      <c r="A2774">
        <v>2022</v>
      </c>
      <c r="B2774" t="s">
        <v>239</v>
      </c>
      <c r="C2774" t="s">
        <v>216</v>
      </c>
      <c r="D2774" t="s">
        <v>29</v>
      </c>
      <c r="E2774">
        <v>195700</v>
      </c>
      <c r="F2774" t="s">
        <v>15</v>
      </c>
      <c r="G2774">
        <v>195700</v>
      </c>
      <c r="H2774" t="s">
        <v>16</v>
      </c>
      <c r="I2774" t="str">
        <f t="shared" si="43"/>
        <v>Office</v>
      </c>
      <c r="J2774">
        <v>0</v>
      </c>
      <c r="K2774" t="s">
        <v>16</v>
      </c>
      <c r="L2774" t="s">
        <v>208</v>
      </c>
    </row>
    <row r="2775" spans="1:12" x14ac:dyDescent="0.25">
      <c r="A2775">
        <v>2022</v>
      </c>
      <c r="B2775" t="s">
        <v>239</v>
      </c>
      <c r="C2775" t="s">
        <v>216</v>
      </c>
      <c r="D2775" t="s">
        <v>29</v>
      </c>
      <c r="E2775">
        <v>130500</v>
      </c>
      <c r="F2775" t="s">
        <v>15</v>
      </c>
      <c r="G2775">
        <v>130500</v>
      </c>
      <c r="H2775" t="s">
        <v>16</v>
      </c>
      <c r="I2775" t="str">
        <f t="shared" si="43"/>
        <v>Office</v>
      </c>
      <c r="J2775">
        <v>0</v>
      </c>
      <c r="K2775" t="s">
        <v>16</v>
      </c>
      <c r="L2775" t="s">
        <v>208</v>
      </c>
    </row>
    <row r="2776" spans="1:12" x14ac:dyDescent="0.25">
      <c r="A2776">
        <v>2022</v>
      </c>
      <c r="B2776" t="s">
        <v>239</v>
      </c>
      <c r="C2776" t="s">
        <v>216</v>
      </c>
      <c r="D2776" t="s">
        <v>14</v>
      </c>
      <c r="E2776">
        <v>130000</v>
      </c>
      <c r="F2776" t="s">
        <v>15</v>
      </c>
      <c r="G2776">
        <v>130000</v>
      </c>
      <c r="H2776" t="s">
        <v>16</v>
      </c>
      <c r="I2776" t="str">
        <f t="shared" si="43"/>
        <v>Home</v>
      </c>
      <c r="J2776">
        <v>100</v>
      </c>
      <c r="K2776" t="s">
        <v>16</v>
      </c>
      <c r="L2776" t="s">
        <v>208</v>
      </c>
    </row>
    <row r="2777" spans="1:12" x14ac:dyDescent="0.25">
      <c r="A2777">
        <v>2022</v>
      </c>
      <c r="B2777" t="s">
        <v>239</v>
      </c>
      <c r="C2777" t="s">
        <v>216</v>
      </c>
      <c r="D2777" t="s">
        <v>14</v>
      </c>
      <c r="E2777">
        <v>84000</v>
      </c>
      <c r="F2777" t="s">
        <v>15</v>
      </c>
      <c r="G2777">
        <v>84000</v>
      </c>
      <c r="H2777" t="s">
        <v>16</v>
      </c>
      <c r="I2777" t="str">
        <f t="shared" si="43"/>
        <v>Home</v>
      </c>
      <c r="J2777">
        <v>100</v>
      </c>
      <c r="K2777" t="s">
        <v>16</v>
      </c>
      <c r="L2777" t="s">
        <v>208</v>
      </c>
    </row>
    <row r="2778" spans="1:12" x14ac:dyDescent="0.25">
      <c r="A2778">
        <v>2022</v>
      </c>
      <c r="B2778" t="s">
        <v>236</v>
      </c>
      <c r="C2778" t="s">
        <v>216</v>
      </c>
      <c r="D2778" t="s">
        <v>83</v>
      </c>
      <c r="E2778">
        <v>100000</v>
      </c>
      <c r="F2778" t="s">
        <v>15</v>
      </c>
      <c r="G2778">
        <v>100000</v>
      </c>
      <c r="H2778" t="s">
        <v>16</v>
      </c>
      <c r="I2778" t="str">
        <f t="shared" si="43"/>
        <v>Home</v>
      </c>
      <c r="J2778">
        <v>100</v>
      </c>
      <c r="K2778" t="s">
        <v>16</v>
      </c>
      <c r="L2778" t="s">
        <v>208</v>
      </c>
    </row>
    <row r="2779" spans="1:12" x14ac:dyDescent="0.25">
      <c r="A2779">
        <v>2022</v>
      </c>
      <c r="B2779" t="s">
        <v>236</v>
      </c>
      <c r="C2779" t="s">
        <v>216</v>
      </c>
      <c r="D2779" t="s">
        <v>83</v>
      </c>
      <c r="E2779">
        <v>60000</v>
      </c>
      <c r="F2779" t="s">
        <v>15</v>
      </c>
      <c r="G2779">
        <v>60000</v>
      </c>
      <c r="H2779" t="s">
        <v>16</v>
      </c>
      <c r="I2779" t="str">
        <f t="shared" si="43"/>
        <v>Home</v>
      </c>
      <c r="J2779">
        <v>100</v>
      </c>
      <c r="K2779" t="s">
        <v>16</v>
      </c>
      <c r="L2779" t="s">
        <v>208</v>
      </c>
    </row>
    <row r="2780" spans="1:12" x14ac:dyDescent="0.25">
      <c r="A2780">
        <v>2022</v>
      </c>
      <c r="B2780" t="s">
        <v>236</v>
      </c>
      <c r="C2780" t="s">
        <v>216</v>
      </c>
      <c r="D2780" t="s">
        <v>29</v>
      </c>
      <c r="E2780">
        <v>65000</v>
      </c>
      <c r="F2780" t="s">
        <v>47</v>
      </c>
      <c r="G2780">
        <v>80036</v>
      </c>
      <c r="H2780" t="s">
        <v>25</v>
      </c>
      <c r="I2780" t="str">
        <f t="shared" si="43"/>
        <v>Home</v>
      </c>
      <c r="J2780">
        <v>100</v>
      </c>
      <c r="K2780" t="s">
        <v>25</v>
      </c>
      <c r="L2780" t="s">
        <v>208</v>
      </c>
    </row>
    <row r="2781" spans="1:12" x14ac:dyDescent="0.25">
      <c r="A2781">
        <v>2022</v>
      </c>
      <c r="B2781" t="s">
        <v>236</v>
      </c>
      <c r="C2781" t="s">
        <v>216</v>
      </c>
      <c r="D2781" t="s">
        <v>29</v>
      </c>
      <c r="E2781">
        <v>55000</v>
      </c>
      <c r="F2781" t="s">
        <v>47</v>
      </c>
      <c r="G2781">
        <v>67723</v>
      </c>
      <c r="H2781" t="s">
        <v>25</v>
      </c>
      <c r="I2781" t="str">
        <f t="shared" si="43"/>
        <v>Home</v>
      </c>
      <c r="J2781">
        <v>100</v>
      </c>
      <c r="K2781" t="s">
        <v>25</v>
      </c>
      <c r="L2781" t="s">
        <v>208</v>
      </c>
    </row>
    <row r="2782" spans="1:12" x14ac:dyDescent="0.25">
      <c r="A2782">
        <v>2022</v>
      </c>
      <c r="B2782" t="s">
        <v>239</v>
      </c>
      <c r="C2782" t="s">
        <v>216</v>
      </c>
      <c r="D2782" t="s">
        <v>29</v>
      </c>
      <c r="E2782">
        <v>141300</v>
      </c>
      <c r="F2782" t="s">
        <v>15</v>
      </c>
      <c r="G2782">
        <v>141300</v>
      </c>
      <c r="H2782" t="s">
        <v>16</v>
      </c>
      <c r="I2782" t="str">
        <f t="shared" si="43"/>
        <v>Office</v>
      </c>
      <c r="J2782">
        <v>0</v>
      </c>
      <c r="K2782" t="s">
        <v>16</v>
      </c>
      <c r="L2782" t="s">
        <v>208</v>
      </c>
    </row>
    <row r="2783" spans="1:12" x14ac:dyDescent="0.25">
      <c r="A2783">
        <v>2022</v>
      </c>
      <c r="B2783" t="s">
        <v>239</v>
      </c>
      <c r="C2783" t="s">
        <v>216</v>
      </c>
      <c r="D2783" t="s">
        <v>29</v>
      </c>
      <c r="E2783">
        <v>102100</v>
      </c>
      <c r="F2783" t="s">
        <v>15</v>
      </c>
      <c r="G2783">
        <v>102100</v>
      </c>
      <c r="H2783" t="s">
        <v>16</v>
      </c>
      <c r="I2783" t="str">
        <f t="shared" si="43"/>
        <v>Office</v>
      </c>
      <c r="J2783">
        <v>0</v>
      </c>
      <c r="K2783" t="s">
        <v>16</v>
      </c>
      <c r="L2783" t="s">
        <v>208</v>
      </c>
    </row>
    <row r="2784" spans="1:12" x14ac:dyDescent="0.25">
      <c r="A2784">
        <v>2022</v>
      </c>
      <c r="B2784" t="s">
        <v>239</v>
      </c>
      <c r="C2784" t="s">
        <v>216</v>
      </c>
      <c r="D2784" t="s">
        <v>20</v>
      </c>
      <c r="E2784">
        <v>48000</v>
      </c>
      <c r="F2784" t="s">
        <v>12</v>
      </c>
      <c r="G2784">
        <v>50432</v>
      </c>
      <c r="H2784" t="s">
        <v>13</v>
      </c>
      <c r="I2784" t="str">
        <f t="shared" si="43"/>
        <v>Office</v>
      </c>
      <c r="J2784">
        <v>0</v>
      </c>
      <c r="K2784" t="s">
        <v>13</v>
      </c>
      <c r="L2784" t="s">
        <v>208</v>
      </c>
    </row>
    <row r="2785" spans="1:12" x14ac:dyDescent="0.25">
      <c r="A2785">
        <v>2022</v>
      </c>
      <c r="B2785" t="s">
        <v>239</v>
      </c>
      <c r="C2785" t="s">
        <v>216</v>
      </c>
      <c r="D2785" t="s">
        <v>20</v>
      </c>
      <c r="E2785">
        <v>35000</v>
      </c>
      <c r="F2785" t="s">
        <v>12</v>
      </c>
      <c r="G2785">
        <v>36773</v>
      </c>
      <c r="H2785" t="s">
        <v>13</v>
      </c>
      <c r="I2785" t="str">
        <f t="shared" si="43"/>
        <v>Office</v>
      </c>
      <c r="J2785">
        <v>0</v>
      </c>
      <c r="K2785" t="s">
        <v>13</v>
      </c>
      <c r="L2785" t="s">
        <v>208</v>
      </c>
    </row>
    <row r="2786" spans="1:12" x14ac:dyDescent="0.25">
      <c r="A2786">
        <v>2022</v>
      </c>
      <c r="B2786" t="s">
        <v>236</v>
      </c>
      <c r="C2786" t="s">
        <v>216</v>
      </c>
      <c r="D2786" t="s">
        <v>45</v>
      </c>
      <c r="E2786">
        <v>150000</v>
      </c>
      <c r="F2786" t="s">
        <v>15</v>
      </c>
      <c r="G2786">
        <v>150000</v>
      </c>
      <c r="H2786" t="s">
        <v>16</v>
      </c>
      <c r="I2786" t="str">
        <f t="shared" si="43"/>
        <v>Home</v>
      </c>
      <c r="J2786">
        <v>100</v>
      </c>
      <c r="K2786" t="s">
        <v>16</v>
      </c>
      <c r="L2786" t="s">
        <v>207</v>
      </c>
    </row>
    <row r="2787" spans="1:12" x14ac:dyDescent="0.25">
      <c r="A2787">
        <v>2022</v>
      </c>
      <c r="B2787" t="s">
        <v>236</v>
      </c>
      <c r="C2787" t="s">
        <v>216</v>
      </c>
      <c r="D2787" t="s">
        <v>17</v>
      </c>
      <c r="E2787">
        <v>83000</v>
      </c>
      <c r="F2787" t="s">
        <v>47</v>
      </c>
      <c r="G2787">
        <v>102200</v>
      </c>
      <c r="H2787" t="s">
        <v>25</v>
      </c>
      <c r="I2787" t="str">
        <f t="shared" si="43"/>
        <v>Home</v>
      </c>
      <c r="J2787">
        <v>100</v>
      </c>
      <c r="K2787" t="s">
        <v>25</v>
      </c>
      <c r="L2787" t="s">
        <v>208</v>
      </c>
    </row>
    <row r="2788" spans="1:12" x14ac:dyDescent="0.25">
      <c r="A2788">
        <v>2022</v>
      </c>
      <c r="B2788" t="s">
        <v>235</v>
      </c>
      <c r="C2788" t="s">
        <v>216</v>
      </c>
      <c r="D2788" t="s">
        <v>17</v>
      </c>
      <c r="E2788">
        <v>1800000</v>
      </c>
      <c r="F2788" t="s">
        <v>34</v>
      </c>
      <c r="G2788">
        <v>22892</v>
      </c>
      <c r="H2788" t="s">
        <v>35</v>
      </c>
      <c r="I2788" t="str">
        <f t="shared" si="43"/>
        <v>Hybrid</v>
      </c>
      <c r="J2788">
        <v>50</v>
      </c>
      <c r="K2788" t="s">
        <v>35</v>
      </c>
      <c r="L2788" t="s">
        <v>208</v>
      </c>
    </row>
    <row r="2789" spans="1:12" x14ac:dyDescent="0.25">
      <c r="A2789">
        <v>2022</v>
      </c>
      <c r="B2789" t="s">
        <v>239</v>
      </c>
      <c r="C2789" t="s">
        <v>216</v>
      </c>
      <c r="D2789" t="s">
        <v>20</v>
      </c>
      <c r="E2789">
        <v>144000</v>
      </c>
      <c r="F2789" t="s">
        <v>15</v>
      </c>
      <c r="G2789">
        <v>144000</v>
      </c>
      <c r="H2789" t="s">
        <v>16</v>
      </c>
      <c r="I2789" t="str">
        <f t="shared" si="43"/>
        <v>Home</v>
      </c>
      <c r="J2789">
        <v>100</v>
      </c>
      <c r="K2789" t="s">
        <v>16</v>
      </c>
      <c r="L2789" t="s">
        <v>208</v>
      </c>
    </row>
    <row r="2790" spans="1:12" x14ac:dyDescent="0.25">
      <c r="A2790">
        <v>2022</v>
      </c>
      <c r="B2790" t="s">
        <v>239</v>
      </c>
      <c r="C2790" t="s">
        <v>216</v>
      </c>
      <c r="D2790" t="s">
        <v>20</v>
      </c>
      <c r="E2790">
        <v>113000</v>
      </c>
      <c r="F2790" t="s">
        <v>15</v>
      </c>
      <c r="G2790">
        <v>113000</v>
      </c>
      <c r="H2790" t="s">
        <v>16</v>
      </c>
      <c r="I2790" t="str">
        <f t="shared" si="43"/>
        <v>Home</v>
      </c>
      <c r="J2790">
        <v>100</v>
      </c>
      <c r="K2790" t="s">
        <v>16</v>
      </c>
      <c r="L2790" t="s">
        <v>208</v>
      </c>
    </row>
    <row r="2791" spans="1:12" x14ac:dyDescent="0.25">
      <c r="A2791">
        <v>2022</v>
      </c>
      <c r="B2791" t="s">
        <v>235</v>
      </c>
      <c r="C2791" t="s">
        <v>216</v>
      </c>
      <c r="D2791" t="s">
        <v>70</v>
      </c>
      <c r="E2791">
        <v>30000</v>
      </c>
      <c r="F2791" t="s">
        <v>12</v>
      </c>
      <c r="G2791">
        <v>31520</v>
      </c>
      <c r="H2791" t="s">
        <v>230</v>
      </c>
      <c r="I2791" t="str">
        <f t="shared" si="43"/>
        <v>Home</v>
      </c>
      <c r="J2791">
        <v>100</v>
      </c>
      <c r="K2791" t="s">
        <v>13</v>
      </c>
      <c r="L2791" t="s">
        <v>208</v>
      </c>
    </row>
    <row r="2792" spans="1:12" x14ac:dyDescent="0.25">
      <c r="A2792">
        <v>2022</v>
      </c>
      <c r="B2792" t="s">
        <v>239</v>
      </c>
      <c r="C2792" t="s">
        <v>216</v>
      </c>
      <c r="D2792" t="s">
        <v>221</v>
      </c>
      <c r="E2792">
        <v>195400</v>
      </c>
      <c r="F2792" t="s">
        <v>15</v>
      </c>
      <c r="G2792">
        <v>195400</v>
      </c>
      <c r="H2792" t="s">
        <v>16</v>
      </c>
      <c r="I2792" t="str">
        <f t="shared" si="43"/>
        <v>Home</v>
      </c>
      <c r="J2792">
        <v>100</v>
      </c>
      <c r="K2792" t="s">
        <v>16</v>
      </c>
      <c r="L2792" t="s">
        <v>207</v>
      </c>
    </row>
    <row r="2793" spans="1:12" x14ac:dyDescent="0.25">
      <c r="A2793">
        <v>2022</v>
      </c>
      <c r="B2793" t="s">
        <v>239</v>
      </c>
      <c r="C2793" t="s">
        <v>216</v>
      </c>
      <c r="D2793" t="s">
        <v>221</v>
      </c>
      <c r="E2793">
        <v>131300</v>
      </c>
      <c r="F2793" t="s">
        <v>15</v>
      </c>
      <c r="G2793">
        <v>131300</v>
      </c>
      <c r="H2793" t="s">
        <v>16</v>
      </c>
      <c r="I2793" t="str">
        <f t="shared" si="43"/>
        <v>Home</v>
      </c>
      <c r="J2793">
        <v>100</v>
      </c>
      <c r="K2793" t="s">
        <v>16</v>
      </c>
      <c r="L2793" t="s">
        <v>207</v>
      </c>
    </row>
    <row r="2794" spans="1:12" x14ac:dyDescent="0.25">
      <c r="A2794">
        <v>2022</v>
      </c>
      <c r="B2794" t="s">
        <v>239</v>
      </c>
      <c r="C2794" t="s">
        <v>216</v>
      </c>
      <c r="D2794" t="s">
        <v>27</v>
      </c>
      <c r="E2794">
        <v>195400</v>
      </c>
      <c r="F2794" t="s">
        <v>15</v>
      </c>
      <c r="G2794">
        <v>195400</v>
      </c>
      <c r="H2794" t="s">
        <v>16</v>
      </c>
      <c r="I2794" t="str">
        <f t="shared" si="43"/>
        <v>Home</v>
      </c>
      <c r="J2794">
        <v>100</v>
      </c>
      <c r="K2794" t="s">
        <v>16</v>
      </c>
      <c r="L2794" t="s">
        <v>207</v>
      </c>
    </row>
    <row r="2795" spans="1:12" x14ac:dyDescent="0.25">
      <c r="A2795">
        <v>2022</v>
      </c>
      <c r="B2795" t="s">
        <v>239</v>
      </c>
      <c r="C2795" t="s">
        <v>216</v>
      </c>
      <c r="D2795" t="s">
        <v>27</v>
      </c>
      <c r="E2795">
        <v>131300</v>
      </c>
      <c r="F2795" t="s">
        <v>15</v>
      </c>
      <c r="G2795">
        <v>131300</v>
      </c>
      <c r="H2795" t="s">
        <v>16</v>
      </c>
      <c r="I2795" t="str">
        <f t="shared" si="43"/>
        <v>Home</v>
      </c>
      <c r="J2795">
        <v>100</v>
      </c>
      <c r="K2795" t="s">
        <v>16</v>
      </c>
      <c r="L2795" t="s">
        <v>207</v>
      </c>
    </row>
    <row r="2796" spans="1:12" x14ac:dyDescent="0.25">
      <c r="A2796">
        <v>2022</v>
      </c>
      <c r="B2796" t="s">
        <v>239</v>
      </c>
      <c r="C2796" t="s">
        <v>216</v>
      </c>
      <c r="D2796" t="s">
        <v>221</v>
      </c>
      <c r="E2796">
        <v>195400</v>
      </c>
      <c r="F2796" t="s">
        <v>15</v>
      </c>
      <c r="G2796">
        <v>195400</v>
      </c>
      <c r="H2796" t="s">
        <v>16</v>
      </c>
      <c r="I2796" t="str">
        <f t="shared" si="43"/>
        <v>Home</v>
      </c>
      <c r="J2796">
        <v>100</v>
      </c>
      <c r="K2796" t="s">
        <v>16</v>
      </c>
      <c r="L2796" t="s">
        <v>207</v>
      </c>
    </row>
    <row r="2797" spans="1:12" x14ac:dyDescent="0.25">
      <c r="A2797">
        <v>2022</v>
      </c>
      <c r="B2797" t="s">
        <v>239</v>
      </c>
      <c r="C2797" t="s">
        <v>216</v>
      </c>
      <c r="D2797" t="s">
        <v>221</v>
      </c>
      <c r="E2797">
        <v>131300</v>
      </c>
      <c r="F2797" t="s">
        <v>15</v>
      </c>
      <c r="G2797">
        <v>131300</v>
      </c>
      <c r="H2797" t="s">
        <v>16</v>
      </c>
      <c r="I2797" t="str">
        <f t="shared" si="43"/>
        <v>Home</v>
      </c>
      <c r="J2797">
        <v>100</v>
      </c>
      <c r="K2797" t="s">
        <v>16</v>
      </c>
      <c r="L2797" t="s">
        <v>207</v>
      </c>
    </row>
    <row r="2798" spans="1:12" x14ac:dyDescent="0.25">
      <c r="A2798">
        <v>2022</v>
      </c>
      <c r="B2798" t="s">
        <v>239</v>
      </c>
      <c r="C2798" t="s">
        <v>216</v>
      </c>
      <c r="D2798" t="s">
        <v>221</v>
      </c>
      <c r="E2798">
        <v>190000</v>
      </c>
      <c r="F2798" t="s">
        <v>15</v>
      </c>
      <c r="G2798">
        <v>190000</v>
      </c>
      <c r="H2798" t="s">
        <v>16</v>
      </c>
      <c r="I2798" t="str">
        <f t="shared" si="43"/>
        <v>Home</v>
      </c>
      <c r="J2798">
        <v>100</v>
      </c>
      <c r="K2798" t="s">
        <v>16</v>
      </c>
      <c r="L2798" t="s">
        <v>208</v>
      </c>
    </row>
    <row r="2799" spans="1:12" x14ac:dyDescent="0.25">
      <c r="A2799">
        <v>2022</v>
      </c>
      <c r="B2799" t="s">
        <v>239</v>
      </c>
      <c r="C2799" t="s">
        <v>216</v>
      </c>
      <c r="D2799" t="s">
        <v>221</v>
      </c>
      <c r="E2799">
        <v>135000</v>
      </c>
      <c r="F2799" t="s">
        <v>15</v>
      </c>
      <c r="G2799">
        <v>135000</v>
      </c>
      <c r="H2799" t="s">
        <v>16</v>
      </c>
      <c r="I2799" t="str">
        <f t="shared" si="43"/>
        <v>Home</v>
      </c>
      <c r="J2799">
        <v>100</v>
      </c>
      <c r="K2799" t="s">
        <v>16</v>
      </c>
      <c r="L2799" t="s">
        <v>208</v>
      </c>
    </row>
    <row r="2800" spans="1:12" x14ac:dyDescent="0.25">
      <c r="A2800">
        <v>2022</v>
      </c>
      <c r="B2800" t="s">
        <v>239</v>
      </c>
      <c r="C2800" t="s">
        <v>216</v>
      </c>
      <c r="D2800" t="s">
        <v>29</v>
      </c>
      <c r="E2800">
        <v>135000</v>
      </c>
      <c r="F2800" t="s">
        <v>15</v>
      </c>
      <c r="G2800">
        <v>135000</v>
      </c>
      <c r="H2800" t="s">
        <v>16</v>
      </c>
      <c r="I2800" t="str">
        <f t="shared" si="43"/>
        <v>Home</v>
      </c>
      <c r="J2800">
        <v>100</v>
      </c>
      <c r="K2800" t="s">
        <v>16</v>
      </c>
      <c r="L2800" t="s">
        <v>208</v>
      </c>
    </row>
    <row r="2801" spans="1:12" x14ac:dyDescent="0.25">
      <c r="A2801">
        <v>2022</v>
      </c>
      <c r="B2801" t="s">
        <v>239</v>
      </c>
      <c r="C2801" t="s">
        <v>216</v>
      </c>
      <c r="D2801" t="s">
        <v>29</v>
      </c>
      <c r="E2801">
        <v>80000</v>
      </c>
      <c r="F2801" t="s">
        <v>15</v>
      </c>
      <c r="G2801">
        <v>80000</v>
      </c>
      <c r="H2801" t="s">
        <v>16</v>
      </c>
      <c r="I2801" t="str">
        <f t="shared" si="43"/>
        <v>Home</v>
      </c>
      <c r="J2801">
        <v>100</v>
      </c>
      <c r="K2801" t="s">
        <v>16</v>
      </c>
      <c r="L2801" t="s">
        <v>208</v>
      </c>
    </row>
    <row r="2802" spans="1:12" x14ac:dyDescent="0.25">
      <c r="A2802">
        <v>2022</v>
      </c>
      <c r="B2802" t="s">
        <v>235</v>
      </c>
      <c r="C2802" t="s">
        <v>216</v>
      </c>
      <c r="D2802" t="s">
        <v>96</v>
      </c>
      <c r="E2802">
        <v>633000</v>
      </c>
      <c r="F2802" t="s">
        <v>34</v>
      </c>
      <c r="G2802">
        <v>8050</v>
      </c>
      <c r="H2802" t="s">
        <v>35</v>
      </c>
      <c r="I2802" t="str">
        <f t="shared" si="43"/>
        <v>Home</v>
      </c>
      <c r="J2802">
        <v>100</v>
      </c>
      <c r="K2802" t="s">
        <v>35</v>
      </c>
      <c r="L2802" t="s">
        <v>208</v>
      </c>
    </row>
    <row r="2803" spans="1:12" x14ac:dyDescent="0.25">
      <c r="A2803">
        <v>2022</v>
      </c>
      <c r="B2803" t="s">
        <v>239</v>
      </c>
      <c r="C2803" t="s">
        <v>216</v>
      </c>
      <c r="D2803" t="s">
        <v>29</v>
      </c>
      <c r="E2803">
        <v>160000</v>
      </c>
      <c r="F2803" t="s">
        <v>15</v>
      </c>
      <c r="G2803">
        <v>160000</v>
      </c>
      <c r="H2803" t="s">
        <v>16</v>
      </c>
      <c r="I2803" t="str">
        <f t="shared" si="43"/>
        <v>Home</v>
      </c>
      <c r="J2803">
        <v>100</v>
      </c>
      <c r="K2803" t="s">
        <v>16</v>
      </c>
      <c r="L2803" t="s">
        <v>208</v>
      </c>
    </row>
    <row r="2804" spans="1:12" x14ac:dyDescent="0.25">
      <c r="A2804">
        <v>2022</v>
      </c>
      <c r="B2804" t="s">
        <v>239</v>
      </c>
      <c r="C2804" t="s">
        <v>216</v>
      </c>
      <c r="D2804" t="s">
        <v>29</v>
      </c>
      <c r="E2804">
        <v>85000</v>
      </c>
      <c r="F2804" t="s">
        <v>15</v>
      </c>
      <c r="G2804">
        <v>85000</v>
      </c>
      <c r="H2804" t="s">
        <v>16</v>
      </c>
      <c r="I2804" t="str">
        <f t="shared" si="43"/>
        <v>Home</v>
      </c>
      <c r="J2804">
        <v>100</v>
      </c>
      <c r="K2804" t="s">
        <v>16</v>
      </c>
      <c r="L2804" t="s">
        <v>208</v>
      </c>
    </row>
    <row r="2805" spans="1:12" x14ac:dyDescent="0.25">
      <c r="A2805">
        <v>2022</v>
      </c>
      <c r="B2805" t="s">
        <v>239</v>
      </c>
      <c r="C2805" t="s">
        <v>216</v>
      </c>
      <c r="D2805" t="s">
        <v>29</v>
      </c>
      <c r="E2805">
        <v>178800</v>
      </c>
      <c r="F2805" t="s">
        <v>15</v>
      </c>
      <c r="G2805">
        <v>178800</v>
      </c>
      <c r="H2805" t="s">
        <v>16</v>
      </c>
      <c r="I2805" t="str">
        <f t="shared" si="43"/>
        <v>Home</v>
      </c>
      <c r="J2805">
        <v>100</v>
      </c>
      <c r="K2805" t="s">
        <v>16</v>
      </c>
      <c r="L2805" t="s">
        <v>207</v>
      </c>
    </row>
    <row r="2806" spans="1:12" x14ac:dyDescent="0.25">
      <c r="A2806">
        <v>2022</v>
      </c>
      <c r="B2806" t="s">
        <v>239</v>
      </c>
      <c r="C2806" t="s">
        <v>216</v>
      </c>
      <c r="D2806" t="s">
        <v>29</v>
      </c>
      <c r="E2806">
        <v>132100</v>
      </c>
      <c r="F2806" t="s">
        <v>15</v>
      </c>
      <c r="G2806">
        <v>132100</v>
      </c>
      <c r="H2806" t="s">
        <v>16</v>
      </c>
      <c r="I2806" t="str">
        <f t="shared" si="43"/>
        <v>Home</v>
      </c>
      <c r="J2806">
        <v>100</v>
      </c>
      <c r="K2806" t="s">
        <v>16</v>
      </c>
      <c r="L2806" t="s">
        <v>207</v>
      </c>
    </row>
    <row r="2807" spans="1:12" x14ac:dyDescent="0.25">
      <c r="A2807">
        <v>2022</v>
      </c>
      <c r="B2807" t="s">
        <v>236</v>
      </c>
      <c r="C2807" t="s">
        <v>220</v>
      </c>
      <c r="D2807" t="s">
        <v>123</v>
      </c>
      <c r="E2807">
        <v>60000</v>
      </c>
      <c r="F2807" t="s">
        <v>15</v>
      </c>
      <c r="G2807">
        <v>60000</v>
      </c>
      <c r="H2807" t="s">
        <v>35</v>
      </c>
      <c r="I2807" t="str">
        <f t="shared" si="43"/>
        <v>Home</v>
      </c>
      <c r="J2807">
        <v>100</v>
      </c>
      <c r="K2807" t="s">
        <v>16</v>
      </c>
      <c r="L2807" t="s">
        <v>209</v>
      </c>
    </row>
    <row r="2808" spans="1:12" x14ac:dyDescent="0.25">
      <c r="A2808">
        <v>2022</v>
      </c>
      <c r="B2808" t="s">
        <v>239</v>
      </c>
      <c r="C2808" t="s">
        <v>216</v>
      </c>
      <c r="D2808" t="s">
        <v>27</v>
      </c>
      <c r="E2808">
        <v>60000</v>
      </c>
      <c r="F2808" t="s">
        <v>12</v>
      </c>
      <c r="G2808">
        <v>63040</v>
      </c>
      <c r="H2808" t="s">
        <v>55</v>
      </c>
      <c r="I2808" t="str">
        <f t="shared" si="43"/>
        <v>Hybrid</v>
      </c>
      <c r="J2808">
        <v>50</v>
      </c>
      <c r="K2808" t="s">
        <v>55</v>
      </c>
      <c r="L2808" t="s">
        <v>209</v>
      </c>
    </row>
    <row r="2809" spans="1:12" x14ac:dyDescent="0.25">
      <c r="A2809">
        <v>2022</v>
      </c>
      <c r="B2809" t="s">
        <v>235</v>
      </c>
      <c r="C2809" t="s">
        <v>216</v>
      </c>
      <c r="D2809" t="s">
        <v>45</v>
      </c>
      <c r="E2809">
        <v>50000</v>
      </c>
      <c r="F2809" t="s">
        <v>15</v>
      </c>
      <c r="G2809">
        <v>50000</v>
      </c>
      <c r="H2809" t="s">
        <v>35</v>
      </c>
      <c r="I2809" t="str">
        <f t="shared" si="43"/>
        <v>Home</v>
      </c>
      <c r="J2809">
        <v>100</v>
      </c>
      <c r="K2809" t="s">
        <v>136</v>
      </c>
      <c r="L2809" t="s">
        <v>207</v>
      </c>
    </row>
    <row r="2810" spans="1:12" x14ac:dyDescent="0.25">
      <c r="A2810">
        <v>2022</v>
      </c>
      <c r="B2810" t="s">
        <v>239</v>
      </c>
      <c r="C2810" t="s">
        <v>216</v>
      </c>
      <c r="D2810" t="s">
        <v>29</v>
      </c>
      <c r="E2810">
        <v>140000</v>
      </c>
      <c r="F2810" t="s">
        <v>15</v>
      </c>
      <c r="G2810">
        <v>140000</v>
      </c>
      <c r="H2810" t="s">
        <v>16</v>
      </c>
      <c r="I2810" t="str">
        <f t="shared" si="43"/>
        <v>Home</v>
      </c>
      <c r="J2810">
        <v>100</v>
      </c>
      <c r="K2810" t="s">
        <v>16</v>
      </c>
      <c r="L2810" t="s">
        <v>208</v>
      </c>
    </row>
    <row r="2811" spans="1:12" x14ac:dyDescent="0.25">
      <c r="A2811">
        <v>2022</v>
      </c>
      <c r="B2811" t="s">
        <v>239</v>
      </c>
      <c r="C2811" t="s">
        <v>216</v>
      </c>
      <c r="D2811" t="s">
        <v>29</v>
      </c>
      <c r="E2811">
        <v>105000</v>
      </c>
      <c r="F2811" t="s">
        <v>15</v>
      </c>
      <c r="G2811">
        <v>105000</v>
      </c>
      <c r="H2811" t="s">
        <v>16</v>
      </c>
      <c r="I2811" t="str">
        <f t="shared" si="43"/>
        <v>Home</v>
      </c>
      <c r="J2811">
        <v>100</v>
      </c>
      <c r="K2811" t="s">
        <v>16</v>
      </c>
      <c r="L2811" t="s">
        <v>208</v>
      </c>
    </row>
    <row r="2812" spans="1:12" x14ac:dyDescent="0.25">
      <c r="A2812">
        <v>2022</v>
      </c>
      <c r="B2812" t="s">
        <v>236</v>
      </c>
      <c r="C2812" t="s">
        <v>216</v>
      </c>
      <c r="D2812" t="s">
        <v>29</v>
      </c>
      <c r="E2812">
        <v>65000</v>
      </c>
      <c r="F2812" t="s">
        <v>47</v>
      </c>
      <c r="G2812">
        <v>80036</v>
      </c>
      <c r="H2812" t="s">
        <v>25</v>
      </c>
      <c r="I2812" t="str">
        <f t="shared" si="43"/>
        <v>Home</v>
      </c>
      <c r="J2812">
        <v>100</v>
      </c>
      <c r="K2812" t="s">
        <v>25</v>
      </c>
      <c r="L2812" t="s">
        <v>208</v>
      </c>
    </row>
    <row r="2813" spans="1:12" x14ac:dyDescent="0.25">
      <c r="A2813">
        <v>2022</v>
      </c>
      <c r="B2813" t="s">
        <v>236</v>
      </c>
      <c r="C2813" t="s">
        <v>216</v>
      </c>
      <c r="D2813" t="s">
        <v>29</v>
      </c>
      <c r="E2813">
        <v>55000</v>
      </c>
      <c r="F2813" t="s">
        <v>47</v>
      </c>
      <c r="G2813">
        <v>67723</v>
      </c>
      <c r="H2813" t="s">
        <v>25</v>
      </c>
      <c r="I2813" t="str">
        <f t="shared" si="43"/>
        <v>Home</v>
      </c>
      <c r="J2813">
        <v>100</v>
      </c>
      <c r="K2813" t="s">
        <v>25</v>
      </c>
      <c r="L2813" t="s">
        <v>208</v>
      </c>
    </row>
    <row r="2814" spans="1:12" x14ac:dyDescent="0.25">
      <c r="A2814">
        <v>2022</v>
      </c>
      <c r="B2814" t="s">
        <v>239</v>
      </c>
      <c r="C2814" t="s">
        <v>216</v>
      </c>
      <c r="D2814" t="s">
        <v>24</v>
      </c>
      <c r="E2814">
        <v>190000</v>
      </c>
      <c r="F2814" t="s">
        <v>15</v>
      </c>
      <c r="G2814">
        <v>190000</v>
      </c>
      <c r="H2814" t="s">
        <v>16</v>
      </c>
      <c r="I2814" t="str">
        <f t="shared" si="43"/>
        <v>Home</v>
      </c>
      <c r="J2814">
        <v>100</v>
      </c>
      <c r="K2814" t="s">
        <v>16</v>
      </c>
      <c r="L2814" t="s">
        <v>208</v>
      </c>
    </row>
    <row r="2815" spans="1:12" x14ac:dyDescent="0.25">
      <c r="A2815">
        <v>2022</v>
      </c>
      <c r="B2815" t="s">
        <v>239</v>
      </c>
      <c r="C2815" t="s">
        <v>216</v>
      </c>
      <c r="D2815" t="s">
        <v>24</v>
      </c>
      <c r="E2815">
        <v>140000</v>
      </c>
      <c r="F2815" t="s">
        <v>15</v>
      </c>
      <c r="G2815">
        <v>140000</v>
      </c>
      <c r="H2815" t="s">
        <v>16</v>
      </c>
      <c r="I2815" t="str">
        <f t="shared" si="43"/>
        <v>Home</v>
      </c>
      <c r="J2815">
        <v>100</v>
      </c>
      <c r="K2815" t="s">
        <v>16</v>
      </c>
      <c r="L2815" t="s">
        <v>208</v>
      </c>
    </row>
    <row r="2816" spans="1:12" x14ac:dyDescent="0.25">
      <c r="A2816">
        <v>2022</v>
      </c>
      <c r="B2816" t="s">
        <v>236</v>
      </c>
      <c r="C2816" t="s">
        <v>216</v>
      </c>
      <c r="D2816" t="s">
        <v>83</v>
      </c>
      <c r="E2816">
        <v>100000</v>
      </c>
      <c r="F2816" t="s">
        <v>15</v>
      </c>
      <c r="G2816">
        <v>100000</v>
      </c>
      <c r="H2816" t="s">
        <v>16</v>
      </c>
      <c r="I2816" t="str">
        <f t="shared" si="43"/>
        <v>Home</v>
      </c>
      <c r="J2816">
        <v>100</v>
      </c>
      <c r="K2816" t="s">
        <v>16</v>
      </c>
      <c r="L2816" t="s">
        <v>208</v>
      </c>
    </row>
    <row r="2817" spans="1:12" x14ac:dyDescent="0.25">
      <c r="A2817">
        <v>2022</v>
      </c>
      <c r="B2817" t="s">
        <v>236</v>
      </c>
      <c r="C2817" t="s">
        <v>216</v>
      </c>
      <c r="D2817" t="s">
        <v>83</v>
      </c>
      <c r="E2817">
        <v>60000</v>
      </c>
      <c r="F2817" t="s">
        <v>15</v>
      </c>
      <c r="G2817">
        <v>60000</v>
      </c>
      <c r="H2817" t="s">
        <v>16</v>
      </c>
      <c r="I2817" t="str">
        <f t="shared" si="43"/>
        <v>Home</v>
      </c>
      <c r="J2817">
        <v>100</v>
      </c>
      <c r="K2817" t="s">
        <v>16</v>
      </c>
      <c r="L2817" t="s">
        <v>208</v>
      </c>
    </row>
    <row r="2818" spans="1:12" x14ac:dyDescent="0.25">
      <c r="A2818">
        <v>2022</v>
      </c>
      <c r="B2818" t="s">
        <v>239</v>
      </c>
      <c r="C2818" t="s">
        <v>216</v>
      </c>
      <c r="D2818" t="s">
        <v>17</v>
      </c>
      <c r="E2818">
        <v>180000</v>
      </c>
      <c r="F2818" t="s">
        <v>15</v>
      </c>
      <c r="G2818">
        <v>180000</v>
      </c>
      <c r="H2818" t="s">
        <v>16</v>
      </c>
      <c r="I2818" t="str">
        <f t="shared" si="43"/>
        <v>Home</v>
      </c>
      <c r="J2818">
        <v>100</v>
      </c>
      <c r="K2818" t="s">
        <v>16</v>
      </c>
      <c r="L2818" t="s">
        <v>207</v>
      </c>
    </row>
    <row r="2819" spans="1:12" x14ac:dyDescent="0.25">
      <c r="A2819">
        <v>2022</v>
      </c>
      <c r="B2819" t="s">
        <v>239</v>
      </c>
      <c r="C2819" t="s">
        <v>216</v>
      </c>
      <c r="D2819" t="s">
        <v>17</v>
      </c>
      <c r="E2819">
        <v>165000</v>
      </c>
      <c r="F2819" t="s">
        <v>15</v>
      </c>
      <c r="G2819">
        <v>165000</v>
      </c>
      <c r="H2819" t="s">
        <v>16</v>
      </c>
      <c r="I2819" t="str">
        <f t="shared" ref="I2819:I2882" si="44">IF(J2819=100, "Home", IF(J2819=50, "Hybrid", IF(J2819=0, "Office", "")))</f>
        <v>Home</v>
      </c>
      <c r="J2819">
        <v>100</v>
      </c>
      <c r="K2819" t="s">
        <v>16</v>
      </c>
      <c r="L2819" t="s">
        <v>207</v>
      </c>
    </row>
    <row r="2820" spans="1:12" x14ac:dyDescent="0.25">
      <c r="A2820">
        <v>2022</v>
      </c>
      <c r="B2820" t="s">
        <v>239</v>
      </c>
      <c r="C2820" t="s">
        <v>216</v>
      </c>
      <c r="D2820" t="s">
        <v>75</v>
      </c>
      <c r="E2820">
        <v>108000</v>
      </c>
      <c r="F2820" t="s">
        <v>15</v>
      </c>
      <c r="G2820">
        <v>108000</v>
      </c>
      <c r="H2820" t="s">
        <v>16</v>
      </c>
      <c r="I2820" t="str">
        <f t="shared" si="44"/>
        <v>Office</v>
      </c>
      <c r="J2820">
        <v>0</v>
      </c>
      <c r="K2820" t="s">
        <v>16</v>
      </c>
      <c r="L2820" t="s">
        <v>207</v>
      </c>
    </row>
    <row r="2821" spans="1:12" x14ac:dyDescent="0.25">
      <c r="A2821">
        <v>2021</v>
      </c>
      <c r="B2821" t="s">
        <v>235</v>
      </c>
      <c r="C2821" t="s">
        <v>216</v>
      </c>
      <c r="D2821" t="s">
        <v>122</v>
      </c>
      <c r="E2821">
        <v>20000</v>
      </c>
      <c r="F2821" t="s">
        <v>15</v>
      </c>
      <c r="G2821">
        <v>20000</v>
      </c>
      <c r="H2821" t="s">
        <v>52</v>
      </c>
      <c r="I2821" t="str">
        <f t="shared" si="44"/>
        <v>Hybrid</v>
      </c>
      <c r="J2821">
        <v>50</v>
      </c>
      <c r="K2821" t="s">
        <v>52</v>
      </c>
      <c r="L2821" t="s">
        <v>208</v>
      </c>
    </row>
    <row r="2822" spans="1:12" x14ac:dyDescent="0.25">
      <c r="A2822">
        <v>2022</v>
      </c>
      <c r="B2822" t="s">
        <v>239</v>
      </c>
      <c r="C2822" t="s">
        <v>216</v>
      </c>
      <c r="D2822" t="s">
        <v>221</v>
      </c>
      <c r="E2822">
        <v>190000</v>
      </c>
      <c r="F2822" t="s">
        <v>15</v>
      </c>
      <c r="G2822">
        <v>190000</v>
      </c>
      <c r="H2822" t="s">
        <v>16</v>
      </c>
      <c r="I2822" t="str">
        <f t="shared" si="44"/>
        <v>Home</v>
      </c>
      <c r="J2822">
        <v>100</v>
      </c>
      <c r="K2822" t="s">
        <v>16</v>
      </c>
      <c r="L2822" t="s">
        <v>208</v>
      </c>
    </row>
    <row r="2823" spans="1:12" x14ac:dyDescent="0.25">
      <c r="A2823">
        <v>2022</v>
      </c>
      <c r="B2823" t="s">
        <v>239</v>
      </c>
      <c r="C2823" t="s">
        <v>216</v>
      </c>
      <c r="D2823" t="s">
        <v>221</v>
      </c>
      <c r="E2823">
        <v>135000</v>
      </c>
      <c r="F2823" t="s">
        <v>15</v>
      </c>
      <c r="G2823">
        <v>135000</v>
      </c>
      <c r="H2823" t="s">
        <v>16</v>
      </c>
      <c r="I2823" t="str">
        <f t="shared" si="44"/>
        <v>Home</v>
      </c>
      <c r="J2823">
        <v>100</v>
      </c>
      <c r="K2823" t="s">
        <v>16</v>
      </c>
      <c r="L2823" t="s">
        <v>208</v>
      </c>
    </row>
    <row r="2824" spans="1:12" x14ac:dyDescent="0.25">
      <c r="A2824">
        <v>2022</v>
      </c>
      <c r="B2824" t="s">
        <v>239</v>
      </c>
      <c r="C2824" t="s">
        <v>216</v>
      </c>
      <c r="D2824" t="s">
        <v>17</v>
      </c>
      <c r="E2824">
        <v>179400</v>
      </c>
      <c r="F2824" t="s">
        <v>15</v>
      </c>
      <c r="G2824">
        <v>179400</v>
      </c>
      <c r="H2824" t="s">
        <v>16</v>
      </c>
      <c r="I2824" t="str">
        <f t="shared" si="44"/>
        <v>Office</v>
      </c>
      <c r="J2824">
        <v>0</v>
      </c>
      <c r="K2824" t="s">
        <v>16</v>
      </c>
      <c r="L2824" t="s">
        <v>208</v>
      </c>
    </row>
    <row r="2825" spans="1:12" x14ac:dyDescent="0.25">
      <c r="A2825">
        <v>2022</v>
      </c>
      <c r="B2825" t="s">
        <v>239</v>
      </c>
      <c r="C2825" t="s">
        <v>216</v>
      </c>
      <c r="D2825" t="s">
        <v>17</v>
      </c>
      <c r="E2825">
        <v>154000</v>
      </c>
      <c r="F2825" t="s">
        <v>15</v>
      </c>
      <c r="G2825">
        <v>154000</v>
      </c>
      <c r="H2825" t="s">
        <v>16</v>
      </c>
      <c r="I2825" t="str">
        <f t="shared" si="44"/>
        <v>Office</v>
      </c>
      <c r="J2825">
        <v>0</v>
      </c>
      <c r="K2825" t="s">
        <v>16</v>
      </c>
      <c r="L2825" t="s">
        <v>208</v>
      </c>
    </row>
    <row r="2826" spans="1:12" x14ac:dyDescent="0.25">
      <c r="A2826">
        <v>2022</v>
      </c>
      <c r="B2826" t="s">
        <v>239</v>
      </c>
      <c r="C2826" t="s">
        <v>216</v>
      </c>
      <c r="D2826" t="s">
        <v>68</v>
      </c>
      <c r="E2826">
        <v>193900</v>
      </c>
      <c r="F2826" t="s">
        <v>15</v>
      </c>
      <c r="G2826">
        <v>193900</v>
      </c>
      <c r="H2826" t="s">
        <v>16</v>
      </c>
      <c r="I2826" t="str">
        <f t="shared" si="44"/>
        <v>Office</v>
      </c>
      <c r="J2826">
        <v>0</v>
      </c>
      <c r="K2826" t="s">
        <v>16</v>
      </c>
      <c r="L2826" t="s">
        <v>208</v>
      </c>
    </row>
    <row r="2827" spans="1:12" x14ac:dyDescent="0.25">
      <c r="A2827">
        <v>2022</v>
      </c>
      <c r="B2827" t="s">
        <v>239</v>
      </c>
      <c r="C2827" t="s">
        <v>216</v>
      </c>
      <c r="D2827" t="s">
        <v>68</v>
      </c>
      <c r="E2827">
        <v>129300</v>
      </c>
      <c r="F2827" t="s">
        <v>15</v>
      </c>
      <c r="G2827">
        <v>129300</v>
      </c>
      <c r="H2827" t="s">
        <v>16</v>
      </c>
      <c r="I2827" t="str">
        <f t="shared" si="44"/>
        <v>Office</v>
      </c>
      <c r="J2827">
        <v>0</v>
      </c>
      <c r="K2827" t="s">
        <v>16</v>
      </c>
      <c r="L2827" t="s">
        <v>208</v>
      </c>
    </row>
    <row r="2828" spans="1:12" x14ac:dyDescent="0.25">
      <c r="A2828">
        <v>2022</v>
      </c>
      <c r="B2828" t="s">
        <v>238</v>
      </c>
      <c r="C2828" t="s">
        <v>216</v>
      </c>
      <c r="D2828" t="s">
        <v>58</v>
      </c>
      <c r="E2828">
        <v>222640</v>
      </c>
      <c r="F2828" t="s">
        <v>15</v>
      </c>
      <c r="G2828">
        <v>222640</v>
      </c>
      <c r="H2828" t="s">
        <v>16</v>
      </c>
      <c r="I2828" t="str">
        <f t="shared" si="44"/>
        <v>Office</v>
      </c>
      <c r="J2828">
        <v>0</v>
      </c>
      <c r="K2828" t="s">
        <v>16</v>
      </c>
      <c r="L2828" t="s">
        <v>208</v>
      </c>
    </row>
    <row r="2829" spans="1:12" x14ac:dyDescent="0.25">
      <c r="A2829">
        <v>2022</v>
      </c>
      <c r="B2829" t="s">
        <v>238</v>
      </c>
      <c r="C2829" t="s">
        <v>216</v>
      </c>
      <c r="D2829" t="s">
        <v>58</v>
      </c>
      <c r="E2829">
        <v>182160</v>
      </c>
      <c r="F2829" t="s">
        <v>15</v>
      </c>
      <c r="G2829">
        <v>182160</v>
      </c>
      <c r="H2829" t="s">
        <v>16</v>
      </c>
      <c r="I2829" t="str">
        <f t="shared" si="44"/>
        <v>Office</v>
      </c>
      <c r="J2829">
        <v>0</v>
      </c>
      <c r="K2829" t="s">
        <v>16</v>
      </c>
      <c r="L2829" t="s">
        <v>208</v>
      </c>
    </row>
    <row r="2830" spans="1:12" x14ac:dyDescent="0.25">
      <c r="A2830">
        <v>2022</v>
      </c>
      <c r="B2830" t="s">
        <v>236</v>
      </c>
      <c r="C2830" t="s">
        <v>216</v>
      </c>
      <c r="D2830" t="s">
        <v>29</v>
      </c>
      <c r="E2830">
        <v>150000</v>
      </c>
      <c r="F2830" t="s">
        <v>15</v>
      </c>
      <c r="G2830">
        <v>150000</v>
      </c>
      <c r="H2830" t="s">
        <v>16</v>
      </c>
      <c r="I2830" t="str">
        <f t="shared" si="44"/>
        <v>Office</v>
      </c>
      <c r="J2830">
        <v>0</v>
      </c>
      <c r="K2830" t="s">
        <v>16</v>
      </c>
      <c r="L2830" t="s">
        <v>208</v>
      </c>
    </row>
    <row r="2831" spans="1:12" x14ac:dyDescent="0.25">
      <c r="A2831">
        <v>2022</v>
      </c>
      <c r="B2831" t="s">
        <v>236</v>
      </c>
      <c r="C2831" t="s">
        <v>216</v>
      </c>
      <c r="D2831" t="s">
        <v>29</v>
      </c>
      <c r="E2831">
        <v>100000</v>
      </c>
      <c r="F2831" t="s">
        <v>15</v>
      </c>
      <c r="G2831">
        <v>100000</v>
      </c>
      <c r="H2831" t="s">
        <v>16</v>
      </c>
      <c r="I2831" t="str">
        <f t="shared" si="44"/>
        <v>Office</v>
      </c>
      <c r="J2831">
        <v>0</v>
      </c>
      <c r="K2831" t="s">
        <v>16</v>
      </c>
      <c r="L2831" t="s">
        <v>208</v>
      </c>
    </row>
    <row r="2832" spans="1:12" x14ac:dyDescent="0.25">
      <c r="A2832">
        <v>2022</v>
      </c>
      <c r="B2832" t="s">
        <v>239</v>
      </c>
      <c r="C2832" t="s">
        <v>216</v>
      </c>
      <c r="D2832" t="s">
        <v>24</v>
      </c>
      <c r="E2832">
        <v>122500</v>
      </c>
      <c r="F2832" t="s">
        <v>15</v>
      </c>
      <c r="G2832">
        <v>122500</v>
      </c>
      <c r="H2832" t="s">
        <v>16</v>
      </c>
      <c r="I2832" t="str">
        <f t="shared" si="44"/>
        <v>Home</v>
      </c>
      <c r="J2832">
        <v>100</v>
      </c>
      <c r="K2832" t="s">
        <v>16</v>
      </c>
      <c r="L2832" t="s">
        <v>208</v>
      </c>
    </row>
    <row r="2833" spans="1:12" x14ac:dyDescent="0.25">
      <c r="A2833">
        <v>2022</v>
      </c>
      <c r="B2833" t="s">
        <v>239</v>
      </c>
      <c r="C2833" t="s">
        <v>216</v>
      </c>
      <c r="D2833" t="s">
        <v>24</v>
      </c>
      <c r="E2833">
        <v>100000</v>
      </c>
      <c r="F2833" t="s">
        <v>15</v>
      </c>
      <c r="G2833">
        <v>100000</v>
      </c>
      <c r="H2833" t="s">
        <v>16</v>
      </c>
      <c r="I2833" t="str">
        <f t="shared" si="44"/>
        <v>Home</v>
      </c>
      <c r="J2833">
        <v>100</v>
      </c>
      <c r="K2833" t="s">
        <v>16</v>
      </c>
      <c r="L2833" t="s">
        <v>208</v>
      </c>
    </row>
    <row r="2834" spans="1:12" x14ac:dyDescent="0.25">
      <c r="A2834">
        <v>2022</v>
      </c>
      <c r="B2834" t="s">
        <v>238</v>
      </c>
      <c r="C2834" t="s">
        <v>216</v>
      </c>
      <c r="D2834" t="s">
        <v>29</v>
      </c>
      <c r="E2834">
        <v>297500</v>
      </c>
      <c r="F2834" t="s">
        <v>15</v>
      </c>
      <c r="G2834">
        <v>297500</v>
      </c>
      <c r="H2834" t="s">
        <v>16</v>
      </c>
      <c r="I2834" t="str">
        <f t="shared" si="44"/>
        <v>Home</v>
      </c>
      <c r="J2834">
        <v>100</v>
      </c>
      <c r="K2834" t="s">
        <v>16</v>
      </c>
      <c r="L2834" t="s">
        <v>208</v>
      </c>
    </row>
    <row r="2835" spans="1:12" x14ac:dyDescent="0.25">
      <c r="A2835">
        <v>2022</v>
      </c>
      <c r="B2835" t="s">
        <v>238</v>
      </c>
      <c r="C2835" t="s">
        <v>216</v>
      </c>
      <c r="D2835" t="s">
        <v>29</v>
      </c>
      <c r="E2835">
        <v>260000</v>
      </c>
      <c r="F2835" t="s">
        <v>15</v>
      </c>
      <c r="G2835">
        <v>260000</v>
      </c>
      <c r="H2835" t="s">
        <v>16</v>
      </c>
      <c r="I2835" t="str">
        <f t="shared" si="44"/>
        <v>Home</v>
      </c>
      <c r="J2835">
        <v>100</v>
      </c>
      <c r="K2835" t="s">
        <v>16</v>
      </c>
      <c r="L2835" t="s">
        <v>208</v>
      </c>
    </row>
    <row r="2836" spans="1:12" x14ac:dyDescent="0.25">
      <c r="A2836">
        <v>2021</v>
      </c>
      <c r="B2836" t="s">
        <v>235</v>
      </c>
      <c r="C2836" t="s">
        <v>216</v>
      </c>
      <c r="D2836" t="s">
        <v>126</v>
      </c>
      <c r="E2836">
        <v>15000</v>
      </c>
      <c r="F2836" t="s">
        <v>15</v>
      </c>
      <c r="G2836">
        <v>15000</v>
      </c>
      <c r="H2836" t="s">
        <v>98</v>
      </c>
      <c r="I2836" t="str">
        <f t="shared" si="44"/>
        <v>Home</v>
      </c>
      <c r="J2836">
        <v>100</v>
      </c>
      <c r="K2836" t="s">
        <v>98</v>
      </c>
      <c r="L2836" t="s">
        <v>207</v>
      </c>
    </row>
    <row r="2837" spans="1:12" x14ac:dyDescent="0.25">
      <c r="A2837">
        <v>2022</v>
      </c>
      <c r="B2837" t="s">
        <v>239</v>
      </c>
      <c r="C2837" t="s">
        <v>216</v>
      </c>
      <c r="D2837" t="s">
        <v>29</v>
      </c>
      <c r="E2837">
        <v>193000</v>
      </c>
      <c r="F2837" t="s">
        <v>15</v>
      </c>
      <c r="G2837">
        <v>193000</v>
      </c>
      <c r="H2837" t="s">
        <v>13</v>
      </c>
      <c r="I2837" t="str">
        <f t="shared" si="44"/>
        <v>Home</v>
      </c>
      <c r="J2837">
        <v>100</v>
      </c>
      <c r="K2837" t="s">
        <v>16</v>
      </c>
      <c r="L2837" t="s">
        <v>208</v>
      </c>
    </row>
    <row r="2838" spans="1:12" x14ac:dyDescent="0.25">
      <c r="A2838">
        <v>2022</v>
      </c>
      <c r="B2838" t="s">
        <v>235</v>
      </c>
      <c r="C2838" t="s">
        <v>216</v>
      </c>
      <c r="D2838" t="s">
        <v>17</v>
      </c>
      <c r="E2838">
        <v>93000</v>
      </c>
      <c r="F2838" t="s">
        <v>15</v>
      </c>
      <c r="G2838">
        <v>93000</v>
      </c>
      <c r="H2838" t="s">
        <v>16</v>
      </c>
      <c r="I2838" t="str">
        <f t="shared" si="44"/>
        <v>Office</v>
      </c>
      <c r="J2838">
        <v>0</v>
      </c>
      <c r="K2838" t="s">
        <v>16</v>
      </c>
      <c r="L2838" t="s">
        <v>208</v>
      </c>
    </row>
    <row r="2839" spans="1:12" x14ac:dyDescent="0.25">
      <c r="A2839">
        <v>2022</v>
      </c>
      <c r="B2839" t="s">
        <v>235</v>
      </c>
      <c r="C2839" t="s">
        <v>216</v>
      </c>
      <c r="D2839" t="s">
        <v>17</v>
      </c>
      <c r="E2839">
        <v>73000</v>
      </c>
      <c r="F2839" t="s">
        <v>15</v>
      </c>
      <c r="G2839">
        <v>73000</v>
      </c>
      <c r="H2839" t="s">
        <v>16</v>
      </c>
      <c r="I2839" t="str">
        <f t="shared" si="44"/>
        <v>Office</v>
      </c>
      <c r="J2839">
        <v>0</v>
      </c>
      <c r="K2839" t="s">
        <v>16</v>
      </c>
      <c r="L2839" t="s">
        <v>208</v>
      </c>
    </row>
    <row r="2840" spans="1:12" x14ac:dyDescent="0.25">
      <c r="A2840">
        <v>2022</v>
      </c>
      <c r="B2840" t="s">
        <v>236</v>
      </c>
      <c r="C2840" t="s">
        <v>216</v>
      </c>
      <c r="D2840" t="s">
        <v>83</v>
      </c>
      <c r="E2840">
        <v>100000</v>
      </c>
      <c r="F2840" t="s">
        <v>15</v>
      </c>
      <c r="G2840">
        <v>100000</v>
      </c>
      <c r="H2840" t="s">
        <v>16</v>
      </c>
      <c r="I2840" t="str">
        <f t="shared" si="44"/>
        <v>Home</v>
      </c>
      <c r="J2840">
        <v>100</v>
      </c>
      <c r="K2840" t="s">
        <v>16</v>
      </c>
      <c r="L2840" t="s">
        <v>208</v>
      </c>
    </row>
    <row r="2841" spans="1:12" x14ac:dyDescent="0.25">
      <c r="A2841">
        <v>2022</v>
      </c>
      <c r="B2841" t="s">
        <v>236</v>
      </c>
      <c r="C2841" t="s">
        <v>216</v>
      </c>
      <c r="D2841" t="s">
        <v>83</v>
      </c>
      <c r="E2841">
        <v>60000</v>
      </c>
      <c r="F2841" t="s">
        <v>15</v>
      </c>
      <c r="G2841">
        <v>60000</v>
      </c>
      <c r="H2841" t="s">
        <v>16</v>
      </c>
      <c r="I2841" t="str">
        <f t="shared" si="44"/>
        <v>Home</v>
      </c>
      <c r="J2841">
        <v>100</v>
      </c>
      <c r="K2841" t="s">
        <v>16</v>
      </c>
      <c r="L2841" t="s">
        <v>208</v>
      </c>
    </row>
    <row r="2842" spans="1:12" x14ac:dyDescent="0.25">
      <c r="A2842">
        <v>2022</v>
      </c>
      <c r="B2842" t="s">
        <v>235</v>
      </c>
      <c r="C2842" t="s">
        <v>216</v>
      </c>
      <c r="D2842" t="s">
        <v>20</v>
      </c>
      <c r="E2842">
        <v>40300</v>
      </c>
      <c r="F2842" t="s">
        <v>93</v>
      </c>
      <c r="G2842">
        <v>7799</v>
      </c>
      <c r="H2842" t="s">
        <v>94</v>
      </c>
      <c r="I2842" t="str">
        <f t="shared" si="44"/>
        <v>Home</v>
      </c>
      <c r="J2842">
        <v>100</v>
      </c>
      <c r="K2842" t="s">
        <v>94</v>
      </c>
      <c r="L2842" t="s">
        <v>207</v>
      </c>
    </row>
    <row r="2843" spans="1:12" x14ac:dyDescent="0.25">
      <c r="A2843">
        <v>2022</v>
      </c>
      <c r="B2843" t="s">
        <v>239</v>
      </c>
      <c r="C2843" t="s">
        <v>216</v>
      </c>
      <c r="D2843" t="s">
        <v>17</v>
      </c>
      <c r="E2843">
        <v>136994</v>
      </c>
      <c r="F2843" t="s">
        <v>15</v>
      </c>
      <c r="G2843">
        <v>136994</v>
      </c>
      <c r="H2843" t="s">
        <v>16</v>
      </c>
      <c r="I2843" t="str">
        <f t="shared" si="44"/>
        <v>Home</v>
      </c>
      <c r="J2843">
        <v>100</v>
      </c>
      <c r="K2843" t="s">
        <v>16</v>
      </c>
      <c r="L2843" t="s">
        <v>208</v>
      </c>
    </row>
    <row r="2844" spans="1:12" x14ac:dyDescent="0.25">
      <c r="A2844">
        <v>2022</v>
      </c>
      <c r="B2844" t="s">
        <v>239</v>
      </c>
      <c r="C2844" t="s">
        <v>216</v>
      </c>
      <c r="D2844" t="s">
        <v>17</v>
      </c>
      <c r="E2844">
        <v>101570</v>
      </c>
      <c r="F2844" t="s">
        <v>15</v>
      </c>
      <c r="G2844">
        <v>101570</v>
      </c>
      <c r="H2844" t="s">
        <v>16</v>
      </c>
      <c r="I2844" t="str">
        <f t="shared" si="44"/>
        <v>Home</v>
      </c>
      <c r="J2844">
        <v>100</v>
      </c>
      <c r="K2844" t="s">
        <v>16</v>
      </c>
      <c r="L2844" t="s">
        <v>208</v>
      </c>
    </row>
    <row r="2845" spans="1:12" x14ac:dyDescent="0.25">
      <c r="A2845">
        <v>2022</v>
      </c>
      <c r="B2845" t="s">
        <v>239</v>
      </c>
      <c r="C2845" t="s">
        <v>216</v>
      </c>
      <c r="D2845" t="s">
        <v>155</v>
      </c>
      <c r="E2845">
        <v>250000</v>
      </c>
      <c r="F2845" t="s">
        <v>15</v>
      </c>
      <c r="G2845">
        <v>250000</v>
      </c>
      <c r="H2845" t="s">
        <v>16</v>
      </c>
      <c r="I2845" t="str">
        <f t="shared" si="44"/>
        <v>Home</v>
      </c>
      <c r="J2845">
        <v>100</v>
      </c>
      <c r="K2845" t="s">
        <v>16</v>
      </c>
      <c r="L2845" t="s">
        <v>208</v>
      </c>
    </row>
    <row r="2846" spans="1:12" x14ac:dyDescent="0.25">
      <c r="A2846">
        <v>2022</v>
      </c>
      <c r="B2846" t="s">
        <v>239</v>
      </c>
      <c r="C2846" t="s">
        <v>216</v>
      </c>
      <c r="D2846" t="s">
        <v>155</v>
      </c>
      <c r="E2846">
        <v>63000</v>
      </c>
      <c r="F2846" t="s">
        <v>15</v>
      </c>
      <c r="G2846">
        <v>63000</v>
      </c>
      <c r="H2846" t="s">
        <v>16</v>
      </c>
      <c r="I2846" t="str">
        <f t="shared" si="44"/>
        <v>Home</v>
      </c>
      <c r="J2846">
        <v>100</v>
      </c>
      <c r="K2846" t="s">
        <v>16</v>
      </c>
      <c r="L2846" t="s">
        <v>208</v>
      </c>
    </row>
    <row r="2847" spans="1:12" x14ac:dyDescent="0.25">
      <c r="A2847">
        <v>2022</v>
      </c>
      <c r="B2847" t="s">
        <v>236</v>
      </c>
      <c r="C2847" t="s">
        <v>216</v>
      </c>
      <c r="D2847" t="s">
        <v>59</v>
      </c>
      <c r="E2847">
        <v>134000</v>
      </c>
      <c r="F2847" t="s">
        <v>15</v>
      </c>
      <c r="G2847">
        <v>134000</v>
      </c>
      <c r="H2847" t="s">
        <v>16</v>
      </c>
      <c r="I2847" t="str">
        <f t="shared" si="44"/>
        <v>Office</v>
      </c>
      <c r="J2847">
        <v>0</v>
      </c>
      <c r="K2847" t="s">
        <v>16</v>
      </c>
      <c r="L2847" t="s">
        <v>208</v>
      </c>
    </row>
    <row r="2848" spans="1:12" x14ac:dyDescent="0.25">
      <c r="A2848">
        <v>2022</v>
      </c>
      <c r="B2848" t="s">
        <v>236</v>
      </c>
      <c r="C2848" t="s">
        <v>216</v>
      </c>
      <c r="D2848" t="s">
        <v>59</v>
      </c>
      <c r="E2848">
        <v>98000</v>
      </c>
      <c r="F2848" t="s">
        <v>15</v>
      </c>
      <c r="G2848">
        <v>98000</v>
      </c>
      <c r="H2848" t="s">
        <v>16</v>
      </c>
      <c r="I2848" t="str">
        <f t="shared" si="44"/>
        <v>Office</v>
      </c>
      <c r="J2848">
        <v>0</v>
      </c>
      <c r="K2848" t="s">
        <v>16</v>
      </c>
      <c r="L2848" t="s">
        <v>208</v>
      </c>
    </row>
    <row r="2849" spans="1:12" x14ac:dyDescent="0.25">
      <c r="A2849">
        <v>2022</v>
      </c>
      <c r="B2849" t="s">
        <v>239</v>
      </c>
      <c r="C2849" t="s">
        <v>216</v>
      </c>
      <c r="D2849" t="s">
        <v>17</v>
      </c>
      <c r="E2849">
        <v>191475</v>
      </c>
      <c r="F2849" t="s">
        <v>15</v>
      </c>
      <c r="G2849">
        <v>191475</v>
      </c>
      <c r="H2849" t="s">
        <v>16</v>
      </c>
      <c r="I2849" t="str">
        <f t="shared" si="44"/>
        <v>Home</v>
      </c>
      <c r="J2849">
        <v>100</v>
      </c>
      <c r="K2849" t="s">
        <v>16</v>
      </c>
      <c r="L2849" t="s">
        <v>208</v>
      </c>
    </row>
    <row r="2850" spans="1:12" x14ac:dyDescent="0.25">
      <c r="A2850">
        <v>2022</v>
      </c>
      <c r="B2850" t="s">
        <v>239</v>
      </c>
      <c r="C2850" t="s">
        <v>216</v>
      </c>
      <c r="D2850" t="s">
        <v>17</v>
      </c>
      <c r="E2850">
        <v>141525</v>
      </c>
      <c r="F2850" t="s">
        <v>15</v>
      </c>
      <c r="G2850">
        <v>141525</v>
      </c>
      <c r="H2850" t="s">
        <v>16</v>
      </c>
      <c r="I2850" t="str">
        <f t="shared" si="44"/>
        <v>Home</v>
      </c>
      <c r="J2850">
        <v>100</v>
      </c>
      <c r="K2850" t="s">
        <v>16</v>
      </c>
      <c r="L2850" t="s">
        <v>208</v>
      </c>
    </row>
    <row r="2851" spans="1:12" x14ac:dyDescent="0.25">
      <c r="A2851">
        <v>2022</v>
      </c>
      <c r="B2851" t="s">
        <v>239</v>
      </c>
      <c r="C2851" t="s">
        <v>216</v>
      </c>
      <c r="D2851" t="s">
        <v>222</v>
      </c>
      <c r="E2851">
        <v>55000</v>
      </c>
      <c r="F2851" t="s">
        <v>12</v>
      </c>
      <c r="G2851">
        <v>57786</v>
      </c>
      <c r="H2851" t="s">
        <v>52</v>
      </c>
      <c r="I2851" t="str">
        <f t="shared" si="44"/>
        <v>Hybrid</v>
      </c>
      <c r="J2851">
        <v>50</v>
      </c>
      <c r="K2851" t="s">
        <v>52</v>
      </c>
      <c r="L2851" t="s">
        <v>207</v>
      </c>
    </row>
    <row r="2852" spans="1:12" x14ac:dyDescent="0.25">
      <c r="A2852">
        <v>2022</v>
      </c>
      <c r="B2852" t="s">
        <v>236</v>
      </c>
      <c r="C2852" t="s">
        <v>216</v>
      </c>
      <c r="D2852" t="s">
        <v>20</v>
      </c>
      <c r="E2852">
        <v>136000</v>
      </c>
      <c r="F2852" t="s">
        <v>15</v>
      </c>
      <c r="G2852">
        <v>136000</v>
      </c>
      <c r="H2852" t="s">
        <v>16</v>
      </c>
      <c r="I2852" t="str">
        <f t="shared" si="44"/>
        <v>Home</v>
      </c>
      <c r="J2852">
        <v>100</v>
      </c>
      <c r="K2852" t="s">
        <v>16</v>
      </c>
      <c r="L2852" t="s">
        <v>208</v>
      </c>
    </row>
    <row r="2853" spans="1:12" x14ac:dyDescent="0.25">
      <c r="A2853">
        <v>2022</v>
      </c>
      <c r="B2853" t="s">
        <v>236</v>
      </c>
      <c r="C2853" t="s">
        <v>216</v>
      </c>
      <c r="D2853" t="s">
        <v>20</v>
      </c>
      <c r="E2853">
        <v>112000</v>
      </c>
      <c r="F2853" t="s">
        <v>15</v>
      </c>
      <c r="G2853">
        <v>112000</v>
      </c>
      <c r="H2853" t="s">
        <v>16</v>
      </c>
      <c r="I2853" t="str">
        <f t="shared" si="44"/>
        <v>Home</v>
      </c>
      <c r="J2853">
        <v>100</v>
      </c>
      <c r="K2853" t="s">
        <v>16</v>
      </c>
      <c r="L2853" t="s">
        <v>208</v>
      </c>
    </row>
    <row r="2854" spans="1:12" x14ac:dyDescent="0.25">
      <c r="A2854">
        <v>2022</v>
      </c>
      <c r="B2854" t="s">
        <v>239</v>
      </c>
      <c r="C2854" t="s">
        <v>216</v>
      </c>
      <c r="D2854" t="s">
        <v>17</v>
      </c>
      <c r="E2854">
        <v>172000</v>
      </c>
      <c r="F2854" t="s">
        <v>15</v>
      </c>
      <c r="G2854">
        <v>172000</v>
      </c>
      <c r="H2854" t="s">
        <v>16</v>
      </c>
      <c r="I2854" t="str">
        <f t="shared" si="44"/>
        <v>Home</v>
      </c>
      <c r="J2854">
        <v>100</v>
      </c>
      <c r="K2854" t="s">
        <v>16</v>
      </c>
      <c r="L2854" t="s">
        <v>208</v>
      </c>
    </row>
    <row r="2855" spans="1:12" x14ac:dyDescent="0.25">
      <c r="A2855">
        <v>2022</v>
      </c>
      <c r="B2855" t="s">
        <v>239</v>
      </c>
      <c r="C2855" t="s">
        <v>216</v>
      </c>
      <c r="D2855" t="s">
        <v>17</v>
      </c>
      <c r="E2855">
        <v>140000</v>
      </c>
      <c r="F2855" t="s">
        <v>15</v>
      </c>
      <c r="G2855">
        <v>140000</v>
      </c>
      <c r="H2855" t="s">
        <v>16</v>
      </c>
      <c r="I2855" t="str">
        <f t="shared" si="44"/>
        <v>Home</v>
      </c>
      <c r="J2855">
        <v>100</v>
      </c>
      <c r="K2855" t="s">
        <v>16</v>
      </c>
      <c r="L2855" t="s">
        <v>208</v>
      </c>
    </row>
    <row r="2856" spans="1:12" x14ac:dyDescent="0.25">
      <c r="A2856">
        <v>2022</v>
      </c>
      <c r="B2856" t="s">
        <v>239</v>
      </c>
      <c r="C2856" t="s">
        <v>216</v>
      </c>
      <c r="D2856" t="s">
        <v>29</v>
      </c>
      <c r="E2856">
        <v>215000</v>
      </c>
      <c r="F2856" t="s">
        <v>15</v>
      </c>
      <c r="G2856">
        <v>215000</v>
      </c>
      <c r="H2856" t="s">
        <v>16</v>
      </c>
      <c r="I2856" t="str">
        <f t="shared" si="44"/>
        <v>Office</v>
      </c>
      <c r="J2856">
        <v>0</v>
      </c>
      <c r="K2856" t="s">
        <v>16</v>
      </c>
      <c r="L2856" t="s">
        <v>208</v>
      </c>
    </row>
    <row r="2857" spans="1:12" x14ac:dyDescent="0.25">
      <c r="A2857">
        <v>2022</v>
      </c>
      <c r="B2857" t="s">
        <v>239</v>
      </c>
      <c r="C2857" t="s">
        <v>216</v>
      </c>
      <c r="D2857" t="s">
        <v>29</v>
      </c>
      <c r="E2857">
        <v>164000</v>
      </c>
      <c r="F2857" t="s">
        <v>15</v>
      </c>
      <c r="G2857">
        <v>164000</v>
      </c>
      <c r="H2857" t="s">
        <v>16</v>
      </c>
      <c r="I2857" t="str">
        <f t="shared" si="44"/>
        <v>Office</v>
      </c>
      <c r="J2857">
        <v>0</v>
      </c>
      <c r="K2857" t="s">
        <v>16</v>
      </c>
      <c r="L2857" t="s">
        <v>208</v>
      </c>
    </row>
    <row r="2858" spans="1:12" x14ac:dyDescent="0.25">
      <c r="A2858">
        <v>2022</v>
      </c>
      <c r="B2858" t="s">
        <v>239</v>
      </c>
      <c r="C2858" t="s">
        <v>216</v>
      </c>
      <c r="D2858" t="s">
        <v>29</v>
      </c>
      <c r="E2858">
        <v>300000</v>
      </c>
      <c r="F2858" t="s">
        <v>15</v>
      </c>
      <c r="G2858">
        <v>300000</v>
      </c>
      <c r="H2858" t="s">
        <v>16</v>
      </c>
      <c r="I2858" t="str">
        <f t="shared" si="44"/>
        <v>Office</v>
      </c>
      <c r="J2858">
        <v>0</v>
      </c>
      <c r="K2858" t="s">
        <v>16</v>
      </c>
      <c r="L2858" t="s">
        <v>208</v>
      </c>
    </row>
    <row r="2859" spans="1:12" x14ac:dyDescent="0.25">
      <c r="A2859">
        <v>2022</v>
      </c>
      <c r="B2859" t="s">
        <v>239</v>
      </c>
      <c r="C2859" t="s">
        <v>216</v>
      </c>
      <c r="D2859" t="s">
        <v>29</v>
      </c>
      <c r="E2859">
        <v>130000</v>
      </c>
      <c r="F2859" t="s">
        <v>15</v>
      </c>
      <c r="G2859">
        <v>130000</v>
      </c>
      <c r="H2859" t="s">
        <v>16</v>
      </c>
      <c r="I2859" t="str">
        <f t="shared" si="44"/>
        <v>Office</v>
      </c>
      <c r="J2859">
        <v>0</v>
      </c>
      <c r="K2859" t="s">
        <v>16</v>
      </c>
      <c r="L2859" t="s">
        <v>208</v>
      </c>
    </row>
    <row r="2860" spans="1:12" x14ac:dyDescent="0.25">
      <c r="A2860">
        <v>2022</v>
      </c>
      <c r="B2860" t="s">
        <v>239</v>
      </c>
      <c r="C2860" t="s">
        <v>216</v>
      </c>
      <c r="D2860" t="s">
        <v>29</v>
      </c>
      <c r="E2860">
        <v>250000</v>
      </c>
      <c r="F2860" t="s">
        <v>15</v>
      </c>
      <c r="G2860">
        <v>250000</v>
      </c>
      <c r="H2860" t="s">
        <v>16</v>
      </c>
      <c r="I2860" t="str">
        <f t="shared" si="44"/>
        <v>Home</v>
      </c>
      <c r="J2860">
        <v>100</v>
      </c>
      <c r="K2860" t="s">
        <v>16</v>
      </c>
      <c r="L2860" t="s">
        <v>208</v>
      </c>
    </row>
    <row r="2861" spans="1:12" x14ac:dyDescent="0.25">
      <c r="A2861">
        <v>2022</v>
      </c>
      <c r="B2861" t="s">
        <v>239</v>
      </c>
      <c r="C2861" t="s">
        <v>216</v>
      </c>
      <c r="D2861" t="s">
        <v>29</v>
      </c>
      <c r="E2861">
        <v>63000</v>
      </c>
      <c r="F2861" t="s">
        <v>15</v>
      </c>
      <c r="G2861">
        <v>63000</v>
      </c>
      <c r="H2861" t="s">
        <v>16</v>
      </c>
      <c r="I2861" t="str">
        <f t="shared" si="44"/>
        <v>Home</v>
      </c>
      <c r="J2861">
        <v>100</v>
      </c>
      <c r="K2861" t="s">
        <v>16</v>
      </c>
      <c r="L2861" t="s">
        <v>208</v>
      </c>
    </row>
    <row r="2862" spans="1:12" x14ac:dyDescent="0.25">
      <c r="A2862">
        <v>2022</v>
      </c>
      <c r="B2862" t="s">
        <v>239</v>
      </c>
      <c r="C2862" t="s">
        <v>216</v>
      </c>
      <c r="D2862" t="s">
        <v>29</v>
      </c>
      <c r="E2862">
        <v>180000</v>
      </c>
      <c r="F2862" t="s">
        <v>15</v>
      </c>
      <c r="G2862">
        <v>180000</v>
      </c>
      <c r="H2862" t="s">
        <v>16</v>
      </c>
      <c r="I2862" t="str">
        <f t="shared" si="44"/>
        <v>Home</v>
      </c>
      <c r="J2862">
        <v>100</v>
      </c>
      <c r="K2862" t="s">
        <v>16</v>
      </c>
      <c r="L2862" t="s">
        <v>208</v>
      </c>
    </row>
    <row r="2863" spans="1:12" x14ac:dyDescent="0.25">
      <c r="A2863">
        <v>2022</v>
      </c>
      <c r="B2863" t="s">
        <v>239</v>
      </c>
      <c r="C2863" t="s">
        <v>216</v>
      </c>
      <c r="D2863" t="s">
        <v>29</v>
      </c>
      <c r="E2863">
        <v>150000</v>
      </c>
      <c r="F2863" t="s">
        <v>15</v>
      </c>
      <c r="G2863">
        <v>150000</v>
      </c>
      <c r="H2863" t="s">
        <v>16</v>
      </c>
      <c r="I2863" t="str">
        <f t="shared" si="44"/>
        <v>Home</v>
      </c>
      <c r="J2863">
        <v>100</v>
      </c>
      <c r="K2863" t="s">
        <v>16</v>
      </c>
      <c r="L2863" t="s">
        <v>208</v>
      </c>
    </row>
    <row r="2864" spans="1:12" x14ac:dyDescent="0.25">
      <c r="A2864">
        <v>2021</v>
      </c>
      <c r="B2864" t="s">
        <v>235</v>
      </c>
      <c r="C2864" t="s">
        <v>216</v>
      </c>
      <c r="D2864" t="s">
        <v>29</v>
      </c>
      <c r="E2864">
        <v>33000</v>
      </c>
      <c r="F2864" t="s">
        <v>47</v>
      </c>
      <c r="G2864">
        <v>45390</v>
      </c>
      <c r="H2864" t="s">
        <v>25</v>
      </c>
      <c r="I2864" t="str">
        <f t="shared" si="44"/>
        <v>Hybrid</v>
      </c>
      <c r="J2864">
        <v>50</v>
      </c>
      <c r="K2864" t="s">
        <v>25</v>
      </c>
      <c r="L2864" t="s">
        <v>207</v>
      </c>
    </row>
    <row r="2865" spans="1:12" x14ac:dyDescent="0.25">
      <c r="A2865">
        <v>2022</v>
      </c>
      <c r="B2865" t="s">
        <v>239</v>
      </c>
      <c r="C2865" t="s">
        <v>216</v>
      </c>
      <c r="D2865" t="s">
        <v>29</v>
      </c>
      <c r="E2865">
        <v>250000</v>
      </c>
      <c r="F2865" t="s">
        <v>15</v>
      </c>
      <c r="G2865">
        <v>250000</v>
      </c>
      <c r="H2865" t="s">
        <v>16</v>
      </c>
      <c r="I2865" t="str">
        <f t="shared" si="44"/>
        <v>Home</v>
      </c>
      <c r="J2865">
        <v>100</v>
      </c>
      <c r="K2865" t="s">
        <v>16</v>
      </c>
      <c r="L2865" t="s">
        <v>208</v>
      </c>
    </row>
    <row r="2866" spans="1:12" x14ac:dyDescent="0.25">
      <c r="A2866">
        <v>2022</v>
      </c>
      <c r="B2866" t="s">
        <v>239</v>
      </c>
      <c r="C2866" t="s">
        <v>216</v>
      </c>
      <c r="D2866" t="s">
        <v>29</v>
      </c>
      <c r="E2866">
        <v>63000</v>
      </c>
      <c r="F2866" t="s">
        <v>15</v>
      </c>
      <c r="G2866">
        <v>63000</v>
      </c>
      <c r="H2866" t="s">
        <v>16</v>
      </c>
      <c r="I2866" t="str">
        <f t="shared" si="44"/>
        <v>Home</v>
      </c>
      <c r="J2866">
        <v>100</v>
      </c>
      <c r="K2866" t="s">
        <v>16</v>
      </c>
      <c r="L2866" t="s">
        <v>208</v>
      </c>
    </row>
    <row r="2867" spans="1:12" x14ac:dyDescent="0.25">
      <c r="A2867">
        <v>2022</v>
      </c>
      <c r="B2867" t="s">
        <v>239</v>
      </c>
      <c r="C2867" t="s">
        <v>216</v>
      </c>
      <c r="D2867" t="s">
        <v>17</v>
      </c>
      <c r="E2867">
        <v>191475</v>
      </c>
      <c r="F2867" t="s">
        <v>15</v>
      </c>
      <c r="G2867">
        <v>191475</v>
      </c>
      <c r="H2867" t="s">
        <v>16</v>
      </c>
      <c r="I2867" t="str">
        <f t="shared" si="44"/>
        <v>Home</v>
      </c>
      <c r="J2867">
        <v>100</v>
      </c>
      <c r="K2867" t="s">
        <v>16</v>
      </c>
      <c r="L2867" t="s">
        <v>208</v>
      </c>
    </row>
    <row r="2868" spans="1:12" x14ac:dyDescent="0.25">
      <c r="A2868">
        <v>2022</v>
      </c>
      <c r="B2868" t="s">
        <v>239</v>
      </c>
      <c r="C2868" t="s">
        <v>216</v>
      </c>
      <c r="D2868" t="s">
        <v>17</v>
      </c>
      <c r="E2868">
        <v>141525</v>
      </c>
      <c r="F2868" t="s">
        <v>15</v>
      </c>
      <c r="G2868">
        <v>141525</v>
      </c>
      <c r="H2868" t="s">
        <v>16</v>
      </c>
      <c r="I2868" t="str">
        <f t="shared" si="44"/>
        <v>Home</v>
      </c>
      <c r="J2868">
        <v>100</v>
      </c>
      <c r="K2868" t="s">
        <v>16</v>
      </c>
      <c r="L2868" t="s">
        <v>208</v>
      </c>
    </row>
    <row r="2869" spans="1:12" x14ac:dyDescent="0.25">
      <c r="A2869">
        <v>2022</v>
      </c>
      <c r="B2869" t="s">
        <v>236</v>
      </c>
      <c r="C2869" t="s">
        <v>216</v>
      </c>
      <c r="D2869" t="s">
        <v>20</v>
      </c>
      <c r="E2869">
        <v>97500</v>
      </c>
      <c r="F2869" t="s">
        <v>15</v>
      </c>
      <c r="G2869">
        <v>97500</v>
      </c>
      <c r="H2869" t="s">
        <v>16</v>
      </c>
      <c r="I2869" t="str">
        <f t="shared" si="44"/>
        <v>Home</v>
      </c>
      <c r="J2869">
        <v>100</v>
      </c>
      <c r="K2869" t="s">
        <v>16</v>
      </c>
      <c r="L2869" t="s">
        <v>207</v>
      </c>
    </row>
    <row r="2870" spans="1:12" x14ac:dyDescent="0.25">
      <c r="A2870">
        <v>2022</v>
      </c>
      <c r="B2870" t="s">
        <v>239</v>
      </c>
      <c r="C2870" t="s">
        <v>216</v>
      </c>
      <c r="D2870" t="s">
        <v>19</v>
      </c>
      <c r="E2870">
        <v>212800</v>
      </c>
      <c r="F2870" t="s">
        <v>15</v>
      </c>
      <c r="G2870">
        <v>212800</v>
      </c>
      <c r="H2870" t="s">
        <v>16</v>
      </c>
      <c r="I2870" t="str">
        <f t="shared" si="44"/>
        <v>Home</v>
      </c>
      <c r="J2870">
        <v>100</v>
      </c>
      <c r="K2870" t="s">
        <v>16</v>
      </c>
      <c r="L2870" t="s">
        <v>208</v>
      </c>
    </row>
    <row r="2871" spans="1:12" x14ac:dyDescent="0.25">
      <c r="A2871">
        <v>2022</v>
      </c>
      <c r="B2871" t="s">
        <v>239</v>
      </c>
      <c r="C2871" t="s">
        <v>216</v>
      </c>
      <c r="D2871" t="s">
        <v>19</v>
      </c>
      <c r="E2871">
        <v>142800</v>
      </c>
      <c r="F2871" t="s">
        <v>15</v>
      </c>
      <c r="G2871">
        <v>142800</v>
      </c>
      <c r="H2871" t="s">
        <v>16</v>
      </c>
      <c r="I2871" t="str">
        <f t="shared" si="44"/>
        <v>Home</v>
      </c>
      <c r="J2871">
        <v>100</v>
      </c>
      <c r="K2871" t="s">
        <v>16</v>
      </c>
      <c r="L2871" t="s">
        <v>208</v>
      </c>
    </row>
    <row r="2872" spans="1:12" x14ac:dyDescent="0.25">
      <c r="A2872">
        <v>2022</v>
      </c>
      <c r="B2872" t="s">
        <v>236</v>
      </c>
      <c r="C2872" t="s">
        <v>216</v>
      </c>
      <c r="D2872" t="s">
        <v>17</v>
      </c>
      <c r="E2872">
        <v>70000</v>
      </c>
      <c r="F2872" t="s">
        <v>12</v>
      </c>
      <c r="G2872">
        <v>73546</v>
      </c>
      <c r="H2872" t="s">
        <v>40</v>
      </c>
      <c r="I2872" t="str">
        <f t="shared" si="44"/>
        <v>Hybrid</v>
      </c>
      <c r="J2872">
        <v>50</v>
      </c>
      <c r="K2872" t="s">
        <v>40</v>
      </c>
      <c r="L2872" t="s">
        <v>207</v>
      </c>
    </row>
    <row r="2873" spans="1:12" x14ac:dyDescent="0.25">
      <c r="A2873">
        <v>2022</v>
      </c>
      <c r="B2873" t="s">
        <v>235</v>
      </c>
      <c r="C2873" t="s">
        <v>216</v>
      </c>
      <c r="D2873" t="s">
        <v>17</v>
      </c>
      <c r="E2873">
        <v>50000</v>
      </c>
      <c r="F2873" t="s">
        <v>15</v>
      </c>
      <c r="G2873">
        <v>50000</v>
      </c>
      <c r="H2873" t="s">
        <v>16</v>
      </c>
      <c r="I2873" t="str">
        <f t="shared" si="44"/>
        <v>Hybrid</v>
      </c>
      <c r="J2873">
        <v>50</v>
      </c>
      <c r="K2873" t="s">
        <v>23</v>
      </c>
      <c r="L2873" t="s">
        <v>208</v>
      </c>
    </row>
    <row r="2874" spans="1:12" x14ac:dyDescent="0.25">
      <c r="A2874">
        <v>2022</v>
      </c>
      <c r="B2874" t="s">
        <v>235</v>
      </c>
      <c r="C2874" t="s">
        <v>216</v>
      </c>
      <c r="D2874" t="s">
        <v>20</v>
      </c>
      <c r="E2874">
        <v>500000</v>
      </c>
      <c r="F2874" t="s">
        <v>34</v>
      </c>
      <c r="G2874">
        <v>6359</v>
      </c>
      <c r="H2874" t="s">
        <v>52</v>
      </c>
      <c r="I2874" t="str">
        <f t="shared" si="44"/>
        <v>Home</v>
      </c>
      <c r="J2874">
        <v>100</v>
      </c>
      <c r="K2874" t="s">
        <v>35</v>
      </c>
      <c r="L2874" t="s">
        <v>207</v>
      </c>
    </row>
    <row r="2875" spans="1:12" x14ac:dyDescent="0.25">
      <c r="A2875">
        <v>2022</v>
      </c>
      <c r="B2875" t="s">
        <v>239</v>
      </c>
      <c r="C2875" t="s">
        <v>216</v>
      </c>
      <c r="D2875" t="s">
        <v>17</v>
      </c>
      <c r="E2875">
        <v>151800</v>
      </c>
      <c r="F2875" t="s">
        <v>15</v>
      </c>
      <c r="G2875">
        <v>151800</v>
      </c>
      <c r="H2875" t="s">
        <v>16</v>
      </c>
      <c r="I2875" t="str">
        <f t="shared" si="44"/>
        <v>Office</v>
      </c>
      <c r="J2875">
        <v>0</v>
      </c>
      <c r="K2875" t="s">
        <v>16</v>
      </c>
      <c r="L2875" t="s">
        <v>208</v>
      </c>
    </row>
    <row r="2876" spans="1:12" x14ac:dyDescent="0.25">
      <c r="A2876">
        <v>2022</v>
      </c>
      <c r="B2876" t="s">
        <v>239</v>
      </c>
      <c r="C2876" t="s">
        <v>216</v>
      </c>
      <c r="D2876" t="s">
        <v>17</v>
      </c>
      <c r="E2876">
        <v>130240</v>
      </c>
      <c r="F2876" t="s">
        <v>15</v>
      </c>
      <c r="G2876">
        <v>130240</v>
      </c>
      <c r="H2876" t="s">
        <v>16</v>
      </c>
      <c r="I2876" t="str">
        <f t="shared" si="44"/>
        <v>Office</v>
      </c>
      <c r="J2876">
        <v>0</v>
      </c>
      <c r="K2876" t="s">
        <v>16</v>
      </c>
      <c r="L2876" t="s">
        <v>208</v>
      </c>
    </row>
    <row r="2877" spans="1:12" x14ac:dyDescent="0.25">
      <c r="A2877">
        <v>2022</v>
      </c>
      <c r="B2877" t="s">
        <v>239</v>
      </c>
      <c r="C2877" t="s">
        <v>216</v>
      </c>
      <c r="D2877" t="s">
        <v>24</v>
      </c>
      <c r="E2877">
        <v>165000</v>
      </c>
      <c r="F2877" t="s">
        <v>15</v>
      </c>
      <c r="G2877">
        <v>165000</v>
      </c>
      <c r="H2877" t="s">
        <v>16</v>
      </c>
      <c r="I2877" t="str">
        <f t="shared" si="44"/>
        <v>Home</v>
      </c>
      <c r="J2877">
        <v>100</v>
      </c>
      <c r="K2877" t="s">
        <v>16</v>
      </c>
      <c r="L2877" t="s">
        <v>208</v>
      </c>
    </row>
    <row r="2878" spans="1:12" x14ac:dyDescent="0.25">
      <c r="A2878">
        <v>2022</v>
      </c>
      <c r="B2878" t="s">
        <v>239</v>
      </c>
      <c r="C2878" t="s">
        <v>216</v>
      </c>
      <c r="D2878" t="s">
        <v>24</v>
      </c>
      <c r="E2878">
        <v>140250</v>
      </c>
      <c r="F2878" t="s">
        <v>15</v>
      </c>
      <c r="G2878">
        <v>140250</v>
      </c>
      <c r="H2878" t="s">
        <v>16</v>
      </c>
      <c r="I2878" t="str">
        <f t="shared" si="44"/>
        <v>Home</v>
      </c>
      <c r="J2878">
        <v>100</v>
      </c>
      <c r="K2878" t="s">
        <v>16</v>
      </c>
      <c r="L2878" t="s">
        <v>208</v>
      </c>
    </row>
    <row r="2879" spans="1:12" x14ac:dyDescent="0.25">
      <c r="A2879">
        <v>2022</v>
      </c>
      <c r="B2879" t="s">
        <v>239</v>
      </c>
      <c r="C2879" t="s">
        <v>216</v>
      </c>
      <c r="D2879" t="s">
        <v>29</v>
      </c>
      <c r="E2879">
        <v>135000</v>
      </c>
      <c r="F2879" t="s">
        <v>15</v>
      </c>
      <c r="G2879">
        <v>135000</v>
      </c>
      <c r="H2879" t="s">
        <v>16</v>
      </c>
      <c r="I2879" t="str">
        <f t="shared" si="44"/>
        <v>Office</v>
      </c>
      <c r="J2879">
        <v>0</v>
      </c>
      <c r="K2879" t="s">
        <v>16</v>
      </c>
      <c r="L2879" t="s">
        <v>208</v>
      </c>
    </row>
    <row r="2880" spans="1:12" x14ac:dyDescent="0.25">
      <c r="A2880">
        <v>2022</v>
      </c>
      <c r="B2880" t="s">
        <v>239</v>
      </c>
      <c r="C2880" t="s">
        <v>216</v>
      </c>
      <c r="D2880" t="s">
        <v>29</v>
      </c>
      <c r="E2880">
        <v>115000</v>
      </c>
      <c r="F2880" t="s">
        <v>15</v>
      </c>
      <c r="G2880">
        <v>115000</v>
      </c>
      <c r="H2880" t="s">
        <v>16</v>
      </c>
      <c r="I2880" t="str">
        <f t="shared" si="44"/>
        <v>Office</v>
      </c>
      <c r="J2880">
        <v>0</v>
      </c>
      <c r="K2880" t="s">
        <v>16</v>
      </c>
      <c r="L2880" t="s">
        <v>208</v>
      </c>
    </row>
    <row r="2881" spans="1:12" x14ac:dyDescent="0.25">
      <c r="A2881">
        <v>2022</v>
      </c>
      <c r="B2881" t="s">
        <v>239</v>
      </c>
      <c r="C2881" t="s">
        <v>216</v>
      </c>
      <c r="D2881" t="s">
        <v>17</v>
      </c>
      <c r="E2881">
        <v>179400</v>
      </c>
      <c r="F2881" t="s">
        <v>15</v>
      </c>
      <c r="G2881">
        <v>179400</v>
      </c>
      <c r="H2881" t="s">
        <v>16</v>
      </c>
      <c r="I2881" t="str">
        <f t="shared" si="44"/>
        <v>Home</v>
      </c>
      <c r="J2881">
        <v>100</v>
      </c>
      <c r="K2881" t="s">
        <v>16</v>
      </c>
      <c r="L2881" t="s">
        <v>208</v>
      </c>
    </row>
    <row r="2882" spans="1:12" x14ac:dyDescent="0.25">
      <c r="A2882">
        <v>2022</v>
      </c>
      <c r="B2882" t="s">
        <v>239</v>
      </c>
      <c r="C2882" t="s">
        <v>216</v>
      </c>
      <c r="D2882" t="s">
        <v>17</v>
      </c>
      <c r="E2882">
        <v>154000</v>
      </c>
      <c r="F2882" t="s">
        <v>15</v>
      </c>
      <c r="G2882">
        <v>154000</v>
      </c>
      <c r="H2882" t="s">
        <v>16</v>
      </c>
      <c r="I2882" t="str">
        <f t="shared" si="44"/>
        <v>Home</v>
      </c>
      <c r="J2882">
        <v>100</v>
      </c>
      <c r="K2882" t="s">
        <v>16</v>
      </c>
      <c r="L2882" t="s">
        <v>208</v>
      </c>
    </row>
    <row r="2883" spans="1:12" x14ac:dyDescent="0.25">
      <c r="A2883">
        <v>2022</v>
      </c>
      <c r="B2883" t="s">
        <v>239</v>
      </c>
      <c r="C2883" t="s">
        <v>216</v>
      </c>
      <c r="D2883" t="s">
        <v>17</v>
      </c>
      <c r="E2883">
        <v>191475</v>
      </c>
      <c r="F2883" t="s">
        <v>15</v>
      </c>
      <c r="G2883">
        <v>191475</v>
      </c>
      <c r="H2883" t="s">
        <v>16</v>
      </c>
      <c r="I2883" t="str">
        <f t="shared" ref="I2883:I2946" si="45">IF(J2883=100, "Home", IF(J2883=50, "Hybrid", IF(J2883=0, "Office", "")))</f>
        <v>Home</v>
      </c>
      <c r="J2883">
        <v>100</v>
      </c>
      <c r="K2883" t="s">
        <v>16</v>
      </c>
      <c r="L2883" t="s">
        <v>208</v>
      </c>
    </row>
    <row r="2884" spans="1:12" x14ac:dyDescent="0.25">
      <c r="A2884">
        <v>2022</v>
      </c>
      <c r="B2884" t="s">
        <v>239</v>
      </c>
      <c r="C2884" t="s">
        <v>216</v>
      </c>
      <c r="D2884" t="s">
        <v>17</v>
      </c>
      <c r="E2884">
        <v>141525</v>
      </c>
      <c r="F2884" t="s">
        <v>15</v>
      </c>
      <c r="G2884">
        <v>141525</v>
      </c>
      <c r="H2884" t="s">
        <v>16</v>
      </c>
      <c r="I2884" t="str">
        <f t="shared" si="45"/>
        <v>Home</v>
      </c>
      <c r="J2884">
        <v>100</v>
      </c>
      <c r="K2884" t="s">
        <v>16</v>
      </c>
      <c r="L2884" t="s">
        <v>208</v>
      </c>
    </row>
    <row r="2885" spans="1:12" x14ac:dyDescent="0.25">
      <c r="A2885">
        <v>2022</v>
      </c>
      <c r="B2885" t="s">
        <v>239</v>
      </c>
      <c r="C2885" t="s">
        <v>216</v>
      </c>
      <c r="D2885" t="s">
        <v>17</v>
      </c>
      <c r="E2885">
        <v>191475</v>
      </c>
      <c r="F2885" t="s">
        <v>15</v>
      </c>
      <c r="G2885">
        <v>191475</v>
      </c>
      <c r="H2885" t="s">
        <v>16</v>
      </c>
      <c r="I2885" t="str">
        <f t="shared" si="45"/>
        <v>Home</v>
      </c>
      <c r="J2885">
        <v>100</v>
      </c>
      <c r="K2885" t="s">
        <v>16</v>
      </c>
      <c r="L2885" t="s">
        <v>208</v>
      </c>
    </row>
    <row r="2886" spans="1:12" x14ac:dyDescent="0.25">
      <c r="A2886">
        <v>2022</v>
      </c>
      <c r="B2886" t="s">
        <v>239</v>
      </c>
      <c r="C2886" t="s">
        <v>216</v>
      </c>
      <c r="D2886" t="s">
        <v>17</v>
      </c>
      <c r="E2886">
        <v>141525</v>
      </c>
      <c r="F2886" t="s">
        <v>15</v>
      </c>
      <c r="G2886">
        <v>141525</v>
      </c>
      <c r="H2886" t="s">
        <v>16</v>
      </c>
      <c r="I2886" t="str">
        <f t="shared" si="45"/>
        <v>Home</v>
      </c>
      <c r="J2886">
        <v>100</v>
      </c>
      <c r="K2886" t="s">
        <v>16</v>
      </c>
      <c r="L2886" t="s">
        <v>208</v>
      </c>
    </row>
    <row r="2887" spans="1:12" x14ac:dyDescent="0.25">
      <c r="A2887">
        <v>2022</v>
      </c>
      <c r="B2887" t="s">
        <v>239</v>
      </c>
      <c r="C2887" t="s">
        <v>216</v>
      </c>
      <c r="D2887" t="s">
        <v>17</v>
      </c>
      <c r="E2887">
        <v>191475</v>
      </c>
      <c r="F2887" t="s">
        <v>15</v>
      </c>
      <c r="G2887">
        <v>191475</v>
      </c>
      <c r="H2887" t="s">
        <v>16</v>
      </c>
      <c r="I2887" t="str">
        <f t="shared" si="45"/>
        <v>Home</v>
      </c>
      <c r="J2887">
        <v>100</v>
      </c>
      <c r="K2887" t="s">
        <v>16</v>
      </c>
      <c r="L2887" t="s">
        <v>208</v>
      </c>
    </row>
    <row r="2888" spans="1:12" x14ac:dyDescent="0.25">
      <c r="A2888">
        <v>2022</v>
      </c>
      <c r="B2888" t="s">
        <v>239</v>
      </c>
      <c r="C2888" t="s">
        <v>216</v>
      </c>
      <c r="D2888" t="s">
        <v>17</v>
      </c>
      <c r="E2888">
        <v>141525</v>
      </c>
      <c r="F2888" t="s">
        <v>15</v>
      </c>
      <c r="G2888">
        <v>141525</v>
      </c>
      <c r="H2888" t="s">
        <v>16</v>
      </c>
      <c r="I2888" t="str">
        <f t="shared" si="45"/>
        <v>Home</v>
      </c>
      <c r="J2888">
        <v>100</v>
      </c>
      <c r="K2888" t="s">
        <v>16</v>
      </c>
      <c r="L2888" t="s">
        <v>208</v>
      </c>
    </row>
    <row r="2889" spans="1:12" x14ac:dyDescent="0.25">
      <c r="A2889">
        <v>2022</v>
      </c>
      <c r="B2889" t="s">
        <v>236</v>
      </c>
      <c r="C2889" t="s">
        <v>216</v>
      </c>
      <c r="D2889" t="s">
        <v>80</v>
      </c>
      <c r="E2889">
        <v>75000</v>
      </c>
      <c r="F2889" t="s">
        <v>15</v>
      </c>
      <c r="G2889">
        <v>75000</v>
      </c>
      <c r="H2889" t="s">
        <v>16</v>
      </c>
      <c r="I2889" t="str">
        <f t="shared" si="45"/>
        <v>Office</v>
      </c>
      <c r="J2889">
        <v>0</v>
      </c>
      <c r="K2889" t="s">
        <v>16</v>
      </c>
      <c r="L2889" t="s">
        <v>208</v>
      </c>
    </row>
    <row r="2890" spans="1:12" x14ac:dyDescent="0.25">
      <c r="A2890">
        <v>2022</v>
      </c>
      <c r="B2890" t="s">
        <v>236</v>
      </c>
      <c r="C2890" t="s">
        <v>216</v>
      </c>
      <c r="D2890" t="s">
        <v>29</v>
      </c>
      <c r="E2890">
        <v>80000</v>
      </c>
      <c r="F2890" t="s">
        <v>12</v>
      </c>
      <c r="G2890">
        <v>84053</v>
      </c>
      <c r="H2890" t="s">
        <v>115</v>
      </c>
      <c r="I2890" t="str">
        <f t="shared" si="45"/>
        <v>Home</v>
      </c>
      <c r="J2890">
        <v>100</v>
      </c>
      <c r="K2890" t="s">
        <v>115</v>
      </c>
      <c r="L2890" t="s">
        <v>208</v>
      </c>
    </row>
    <row r="2891" spans="1:12" x14ac:dyDescent="0.25">
      <c r="A2891">
        <v>2022</v>
      </c>
      <c r="B2891" t="s">
        <v>236</v>
      </c>
      <c r="C2891" t="s">
        <v>216</v>
      </c>
      <c r="D2891" t="s">
        <v>29</v>
      </c>
      <c r="E2891">
        <v>70000</v>
      </c>
      <c r="F2891" t="s">
        <v>12</v>
      </c>
      <c r="G2891">
        <v>73546</v>
      </c>
      <c r="H2891" t="s">
        <v>115</v>
      </c>
      <c r="I2891" t="str">
        <f t="shared" si="45"/>
        <v>Home</v>
      </c>
      <c r="J2891">
        <v>100</v>
      </c>
      <c r="K2891" t="s">
        <v>115</v>
      </c>
      <c r="L2891" t="s">
        <v>208</v>
      </c>
    </row>
    <row r="2892" spans="1:12" x14ac:dyDescent="0.25">
      <c r="A2892">
        <v>2022</v>
      </c>
      <c r="B2892" t="s">
        <v>236</v>
      </c>
      <c r="C2892" t="s">
        <v>216</v>
      </c>
      <c r="D2892" t="s">
        <v>29</v>
      </c>
      <c r="E2892">
        <v>80000</v>
      </c>
      <c r="F2892" t="s">
        <v>47</v>
      </c>
      <c r="G2892">
        <v>98506</v>
      </c>
      <c r="H2892" t="s">
        <v>25</v>
      </c>
      <c r="I2892" t="str">
        <f t="shared" si="45"/>
        <v>Home</v>
      </c>
      <c r="J2892">
        <v>100</v>
      </c>
      <c r="K2892" t="s">
        <v>25</v>
      </c>
      <c r="L2892" t="s">
        <v>208</v>
      </c>
    </row>
    <row r="2893" spans="1:12" x14ac:dyDescent="0.25">
      <c r="A2893">
        <v>2022</v>
      </c>
      <c r="B2893" t="s">
        <v>236</v>
      </c>
      <c r="C2893" t="s">
        <v>216</v>
      </c>
      <c r="D2893" t="s">
        <v>29</v>
      </c>
      <c r="E2893">
        <v>70000</v>
      </c>
      <c r="F2893" t="s">
        <v>47</v>
      </c>
      <c r="G2893">
        <v>86193</v>
      </c>
      <c r="H2893" t="s">
        <v>25</v>
      </c>
      <c r="I2893" t="str">
        <f t="shared" si="45"/>
        <v>Home</v>
      </c>
      <c r="J2893">
        <v>100</v>
      </c>
      <c r="K2893" t="s">
        <v>25</v>
      </c>
      <c r="L2893" t="s">
        <v>208</v>
      </c>
    </row>
    <row r="2894" spans="1:12" x14ac:dyDescent="0.25">
      <c r="A2894">
        <v>2022</v>
      </c>
      <c r="B2894" t="s">
        <v>236</v>
      </c>
      <c r="C2894" t="s">
        <v>216</v>
      </c>
      <c r="D2894" t="s">
        <v>29</v>
      </c>
      <c r="E2894">
        <v>80000</v>
      </c>
      <c r="F2894" t="s">
        <v>12</v>
      </c>
      <c r="G2894">
        <v>84053</v>
      </c>
      <c r="H2894" t="s">
        <v>13</v>
      </c>
      <c r="I2894" t="str">
        <f t="shared" si="45"/>
        <v>Home</v>
      </c>
      <c r="J2894">
        <v>100</v>
      </c>
      <c r="K2894" t="s">
        <v>13</v>
      </c>
      <c r="L2894" t="s">
        <v>208</v>
      </c>
    </row>
    <row r="2895" spans="1:12" x14ac:dyDescent="0.25">
      <c r="A2895">
        <v>2022</v>
      </c>
      <c r="B2895" t="s">
        <v>236</v>
      </c>
      <c r="C2895" t="s">
        <v>216</v>
      </c>
      <c r="D2895" t="s">
        <v>29</v>
      </c>
      <c r="E2895">
        <v>70000</v>
      </c>
      <c r="F2895" t="s">
        <v>12</v>
      </c>
      <c r="G2895">
        <v>73546</v>
      </c>
      <c r="H2895" t="s">
        <v>13</v>
      </c>
      <c r="I2895" t="str">
        <f t="shared" si="45"/>
        <v>Home</v>
      </c>
      <c r="J2895">
        <v>100</v>
      </c>
      <c r="K2895" t="s">
        <v>13</v>
      </c>
      <c r="L2895" t="s">
        <v>208</v>
      </c>
    </row>
    <row r="2896" spans="1:12" x14ac:dyDescent="0.25">
      <c r="A2896">
        <v>2022</v>
      </c>
      <c r="B2896" t="s">
        <v>239</v>
      </c>
      <c r="C2896" t="s">
        <v>216</v>
      </c>
      <c r="D2896" t="s">
        <v>17</v>
      </c>
      <c r="E2896">
        <v>191475</v>
      </c>
      <c r="F2896" t="s">
        <v>15</v>
      </c>
      <c r="G2896">
        <v>191475</v>
      </c>
      <c r="H2896" t="s">
        <v>16</v>
      </c>
      <c r="I2896" t="str">
        <f t="shared" si="45"/>
        <v>Home</v>
      </c>
      <c r="J2896">
        <v>100</v>
      </c>
      <c r="K2896" t="s">
        <v>16</v>
      </c>
      <c r="L2896" t="s">
        <v>208</v>
      </c>
    </row>
    <row r="2897" spans="1:12" x14ac:dyDescent="0.25">
      <c r="A2897">
        <v>2022</v>
      </c>
      <c r="B2897" t="s">
        <v>239</v>
      </c>
      <c r="C2897" t="s">
        <v>216</v>
      </c>
      <c r="D2897" t="s">
        <v>17</v>
      </c>
      <c r="E2897">
        <v>141525</v>
      </c>
      <c r="F2897" t="s">
        <v>15</v>
      </c>
      <c r="G2897">
        <v>141525</v>
      </c>
      <c r="H2897" t="s">
        <v>16</v>
      </c>
      <c r="I2897" t="str">
        <f t="shared" si="45"/>
        <v>Home</v>
      </c>
      <c r="J2897">
        <v>100</v>
      </c>
      <c r="K2897" t="s">
        <v>16</v>
      </c>
      <c r="L2897" t="s">
        <v>208</v>
      </c>
    </row>
    <row r="2898" spans="1:12" x14ac:dyDescent="0.25">
      <c r="A2898">
        <v>2022</v>
      </c>
      <c r="B2898" t="s">
        <v>239</v>
      </c>
      <c r="C2898" t="s">
        <v>216</v>
      </c>
      <c r="D2898" t="s">
        <v>17</v>
      </c>
      <c r="E2898">
        <v>191475</v>
      </c>
      <c r="F2898" t="s">
        <v>15</v>
      </c>
      <c r="G2898">
        <v>191475</v>
      </c>
      <c r="H2898" t="s">
        <v>16</v>
      </c>
      <c r="I2898" t="str">
        <f t="shared" si="45"/>
        <v>Home</v>
      </c>
      <c r="J2898">
        <v>100</v>
      </c>
      <c r="K2898" t="s">
        <v>16</v>
      </c>
      <c r="L2898" t="s">
        <v>208</v>
      </c>
    </row>
    <row r="2899" spans="1:12" x14ac:dyDescent="0.25">
      <c r="A2899">
        <v>2022</v>
      </c>
      <c r="B2899" t="s">
        <v>239</v>
      </c>
      <c r="C2899" t="s">
        <v>216</v>
      </c>
      <c r="D2899" t="s">
        <v>17</v>
      </c>
      <c r="E2899">
        <v>141525</v>
      </c>
      <c r="F2899" t="s">
        <v>15</v>
      </c>
      <c r="G2899">
        <v>141525</v>
      </c>
      <c r="H2899" t="s">
        <v>16</v>
      </c>
      <c r="I2899" t="str">
        <f t="shared" si="45"/>
        <v>Home</v>
      </c>
      <c r="J2899">
        <v>100</v>
      </c>
      <c r="K2899" t="s">
        <v>16</v>
      </c>
      <c r="L2899" t="s">
        <v>208</v>
      </c>
    </row>
    <row r="2900" spans="1:12" x14ac:dyDescent="0.25">
      <c r="A2900">
        <v>2022</v>
      </c>
      <c r="B2900" t="s">
        <v>239</v>
      </c>
      <c r="C2900" t="s">
        <v>216</v>
      </c>
      <c r="D2900" t="s">
        <v>24</v>
      </c>
      <c r="E2900">
        <v>83376</v>
      </c>
      <c r="F2900" t="s">
        <v>47</v>
      </c>
      <c r="G2900">
        <v>102663</v>
      </c>
      <c r="H2900" t="s">
        <v>25</v>
      </c>
      <c r="I2900" t="str">
        <f t="shared" si="45"/>
        <v>Home</v>
      </c>
      <c r="J2900">
        <v>100</v>
      </c>
      <c r="K2900" t="s">
        <v>25</v>
      </c>
      <c r="L2900" t="s">
        <v>208</v>
      </c>
    </row>
    <row r="2901" spans="1:12" x14ac:dyDescent="0.25">
      <c r="A2901">
        <v>2022</v>
      </c>
      <c r="B2901" t="s">
        <v>239</v>
      </c>
      <c r="C2901" t="s">
        <v>216</v>
      </c>
      <c r="D2901" t="s">
        <v>24</v>
      </c>
      <c r="E2901">
        <v>65004</v>
      </c>
      <c r="F2901" t="s">
        <v>47</v>
      </c>
      <c r="G2901">
        <v>80041</v>
      </c>
      <c r="H2901" t="s">
        <v>25</v>
      </c>
      <c r="I2901" t="str">
        <f t="shared" si="45"/>
        <v>Home</v>
      </c>
      <c r="J2901">
        <v>100</v>
      </c>
      <c r="K2901" t="s">
        <v>25</v>
      </c>
      <c r="L2901" t="s">
        <v>208</v>
      </c>
    </row>
    <row r="2902" spans="1:12" x14ac:dyDescent="0.25">
      <c r="A2902">
        <v>2022</v>
      </c>
      <c r="B2902" t="s">
        <v>239</v>
      </c>
      <c r="C2902" t="s">
        <v>216</v>
      </c>
      <c r="D2902" t="s">
        <v>17</v>
      </c>
      <c r="E2902">
        <v>191475</v>
      </c>
      <c r="F2902" t="s">
        <v>15</v>
      </c>
      <c r="G2902">
        <v>191475</v>
      </c>
      <c r="H2902" t="s">
        <v>16</v>
      </c>
      <c r="I2902" t="str">
        <f t="shared" si="45"/>
        <v>Home</v>
      </c>
      <c r="J2902">
        <v>100</v>
      </c>
      <c r="K2902" t="s">
        <v>16</v>
      </c>
      <c r="L2902" t="s">
        <v>208</v>
      </c>
    </row>
    <row r="2903" spans="1:12" x14ac:dyDescent="0.25">
      <c r="A2903">
        <v>2022</v>
      </c>
      <c r="B2903" t="s">
        <v>239</v>
      </c>
      <c r="C2903" t="s">
        <v>216</v>
      </c>
      <c r="D2903" t="s">
        <v>17</v>
      </c>
      <c r="E2903">
        <v>141525</v>
      </c>
      <c r="F2903" t="s">
        <v>15</v>
      </c>
      <c r="G2903">
        <v>141525</v>
      </c>
      <c r="H2903" t="s">
        <v>16</v>
      </c>
      <c r="I2903" t="str">
        <f t="shared" si="45"/>
        <v>Home</v>
      </c>
      <c r="J2903">
        <v>100</v>
      </c>
      <c r="K2903" t="s">
        <v>16</v>
      </c>
      <c r="L2903" t="s">
        <v>208</v>
      </c>
    </row>
    <row r="2904" spans="1:12" x14ac:dyDescent="0.25">
      <c r="A2904">
        <v>2022</v>
      </c>
      <c r="B2904" t="s">
        <v>239</v>
      </c>
      <c r="C2904" t="s">
        <v>216</v>
      </c>
      <c r="D2904" t="s">
        <v>29</v>
      </c>
      <c r="E2904">
        <v>84958</v>
      </c>
      <c r="F2904" t="s">
        <v>47</v>
      </c>
      <c r="G2904">
        <v>104611</v>
      </c>
      <c r="H2904" t="s">
        <v>25</v>
      </c>
      <c r="I2904" t="str">
        <f t="shared" si="45"/>
        <v>Home</v>
      </c>
      <c r="J2904">
        <v>100</v>
      </c>
      <c r="K2904" t="s">
        <v>25</v>
      </c>
      <c r="L2904" t="s">
        <v>208</v>
      </c>
    </row>
    <row r="2905" spans="1:12" x14ac:dyDescent="0.25">
      <c r="A2905">
        <v>2022</v>
      </c>
      <c r="B2905" t="s">
        <v>239</v>
      </c>
      <c r="C2905" t="s">
        <v>216</v>
      </c>
      <c r="D2905" t="s">
        <v>29</v>
      </c>
      <c r="E2905">
        <v>66822</v>
      </c>
      <c r="F2905" t="s">
        <v>47</v>
      </c>
      <c r="G2905">
        <v>82280</v>
      </c>
      <c r="H2905" t="s">
        <v>25</v>
      </c>
      <c r="I2905" t="str">
        <f t="shared" si="45"/>
        <v>Home</v>
      </c>
      <c r="J2905">
        <v>100</v>
      </c>
      <c r="K2905" t="s">
        <v>25</v>
      </c>
      <c r="L2905" t="s">
        <v>208</v>
      </c>
    </row>
    <row r="2906" spans="1:12" x14ac:dyDescent="0.25">
      <c r="A2906">
        <v>2022</v>
      </c>
      <c r="B2906" t="s">
        <v>239</v>
      </c>
      <c r="C2906" t="s">
        <v>216</v>
      </c>
      <c r="D2906" t="s">
        <v>17</v>
      </c>
      <c r="E2906">
        <v>191475</v>
      </c>
      <c r="F2906" t="s">
        <v>15</v>
      </c>
      <c r="G2906">
        <v>191475</v>
      </c>
      <c r="H2906" t="s">
        <v>16</v>
      </c>
      <c r="I2906" t="str">
        <f t="shared" si="45"/>
        <v>Home</v>
      </c>
      <c r="J2906">
        <v>100</v>
      </c>
      <c r="K2906" t="s">
        <v>16</v>
      </c>
      <c r="L2906" t="s">
        <v>208</v>
      </c>
    </row>
    <row r="2907" spans="1:12" x14ac:dyDescent="0.25">
      <c r="A2907">
        <v>2022</v>
      </c>
      <c r="B2907" t="s">
        <v>239</v>
      </c>
      <c r="C2907" t="s">
        <v>216</v>
      </c>
      <c r="D2907" t="s">
        <v>17</v>
      </c>
      <c r="E2907">
        <v>141525</v>
      </c>
      <c r="F2907" t="s">
        <v>15</v>
      </c>
      <c r="G2907">
        <v>141525</v>
      </c>
      <c r="H2907" t="s">
        <v>16</v>
      </c>
      <c r="I2907" t="str">
        <f t="shared" si="45"/>
        <v>Home</v>
      </c>
      <c r="J2907">
        <v>100</v>
      </c>
      <c r="K2907" t="s">
        <v>16</v>
      </c>
      <c r="L2907" t="s">
        <v>208</v>
      </c>
    </row>
    <row r="2908" spans="1:12" x14ac:dyDescent="0.25">
      <c r="A2908">
        <v>2022</v>
      </c>
      <c r="B2908" t="s">
        <v>239</v>
      </c>
      <c r="C2908" t="s">
        <v>216</v>
      </c>
      <c r="D2908" t="s">
        <v>17</v>
      </c>
      <c r="E2908">
        <v>191475</v>
      </c>
      <c r="F2908" t="s">
        <v>15</v>
      </c>
      <c r="G2908">
        <v>191475</v>
      </c>
      <c r="H2908" t="s">
        <v>16</v>
      </c>
      <c r="I2908" t="str">
        <f t="shared" si="45"/>
        <v>Office</v>
      </c>
      <c r="J2908">
        <v>0</v>
      </c>
      <c r="K2908" t="s">
        <v>16</v>
      </c>
      <c r="L2908" t="s">
        <v>208</v>
      </c>
    </row>
    <row r="2909" spans="1:12" x14ac:dyDescent="0.25">
      <c r="A2909">
        <v>2022</v>
      </c>
      <c r="B2909" t="s">
        <v>239</v>
      </c>
      <c r="C2909" t="s">
        <v>216</v>
      </c>
      <c r="D2909" t="s">
        <v>17</v>
      </c>
      <c r="E2909">
        <v>141525</v>
      </c>
      <c r="F2909" t="s">
        <v>15</v>
      </c>
      <c r="G2909">
        <v>141525</v>
      </c>
      <c r="H2909" t="s">
        <v>16</v>
      </c>
      <c r="I2909" t="str">
        <f t="shared" si="45"/>
        <v>Office</v>
      </c>
      <c r="J2909">
        <v>0</v>
      </c>
      <c r="K2909" t="s">
        <v>16</v>
      </c>
      <c r="L2909" t="s">
        <v>208</v>
      </c>
    </row>
    <row r="2910" spans="1:12" x14ac:dyDescent="0.25">
      <c r="A2910">
        <v>2022</v>
      </c>
      <c r="B2910" t="s">
        <v>239</v>
      </c>
      <c r="C2910" t="s">
        <v>216</v>
      </c>
      <c r="D2910" t="s">
        <v>20</v>
      </c>
      <c r="E2910">
        <v>115000</v>
      </c>
      <c r="F2910" t="s">
        <v>15</v>
      </c>
      <c r="G2910">
        <v>115000</v>
      </c>
      <c r="H2910" t="s">
        <v>16</v>
      </c>
      <c r="I2910" t="str">
        <f t="shared" si="45"/>
        <v>Office</v>
      </c>
      <c r="J2910">
        <v>0</v>
      </c>
      <c r="K2910" t="s">
        <v>16</v>
      </c>
      <c r="L2910" t="s">
        <v>207</v>
      </c>
    </row>
    <row r="2911" spans="1:12" x14ac:dyDescent="0.25">
      <c r="A2911">
        <v>2022</v>
      </c>
      <c r="B2911" t="s">
        <v>235</v>
      </c>
      <c r="C2911" t="s">
        <v>216</v>
      </c>
      <c r="D2911" t="s">
        <v>17</v>
      </c>
      <c r="E2911">
        <v>30000</v>
      </c>
      <c r="F2911" t="s">
        <v>12</v>
      </c>
      <c r="G2911">
        <v>31520</v>
      </c>
      <c r="H2911" t="s">
        <v>13</v>
      </c>
      <c r="I2911" t="str">
        <f t="shared" si="45"/>
        <v>Hybrid</v>
      </c>
      <c r="J2911">
        <v>50</v>
      </c>
      <c r="K2911" t="s">
        <v>13</v>
      </c>
      <c r="L2911" t="s">
        <v>208</v>
      </c>
    </row>
    <row r="2912" spans="1:12" x14ac:dyDescent="0.25">
      <c r="A2912">
        <v>2022</v>
      </c>
      <c r="B2912" t="s">
        <v>239</v>
      </c>
      <c r="C2912" t="s">
        <v>216</v>
      </c>
      <c r="D2912" t="s">
        <v>148</v>
      </c>
      <c r="E2912">
        <v>81000</v>
      </c>
      <c r="F2912" t="s">
        <v>15</v>
      </c>
      <c r="G2912">
        <v>81000</v>
      </c>
      <c r="H2912" t="s">
        <v>16</v>
      </c>
      <c r="I2912" t="str">
        <f t="shared" si="45"/>
        <v>Home</v>
      </c>
      <c r="J2912">
        <v>100</v>
      </c>
      <c r="K2912" t="s">
        <v>16</v>
      </c>
      <c r="L2912" t="s">
        <v>208</v>
      </c>
    </row>
    <row r="2913" spans="1:12" x14ac:dyDescent="0.25">
      <c r="A2913">
        <v>2022</v>
      </c>
      <c r="B2913" t="s">
        <v>239</v>
      </c>
      <c r="C2913" t="s">
        <v>216</v>
      </c>
      <c r="D2913" t="s">
        <v>148</v>
      </c>
      <c r="E2913">
        <v>66000</v>
      </c>
      <c r="F2913" t="s">
        <v>15</v>
      </c>
      <c r="G2913">
        <v>66000</v>
      </c>
      <c r="H2913" t="s">
        <v>16</v>
      </c>
      <c r="I2913" t="str">
        <f t="shared" si="45"/>
        <v>Home</v>
      </c>
      <c r="J2913">
        <v>100</v>
      </c>
      <c r="K2913" t="s">
        <v>16</v>
      </c>
      <c r="L2913" t="s">
        <v>208</v>
      </c>
    </row>
    <row r="2914" spans="1:12" x14ac:dyDescent="0.25">
      <c r="A2914">
        <v>2022</v>
      </c>
      <c r="B2914" t="s">
        <v>235</v>
      </c>
      <c r="C2914" t="s">
        <v>216</v>
      </c>
      <c r="D2914" t="s">
        <v>20</v>
      </c>
      <c r="E2914">
        <v>46000</v>
      </c>
      <c r="F2914" t="s">
        <v>15</v>
      </c>
      <c r="G2914">
        <v>46000</v>
      </c>
      <c r="H2914" t="s">
        <v>16</v>
      </c>
      <c r="I2914" t="str">
        <f t="shared" si="45"/>
        <v>Home</v>
      </c>
      <c r="J2914">
        <v>100</v>
      </c>
      <c r="K2914" t="s">
        <v>16</v>
      </c>
      <c r="L2914" t="s">
        <v>207</v>
      </c>
    </row>
    <row r="2915" spans="1:12" x14ac:dyDescent="0.25">
      <c r="A2915">
        <v>2022</v>
      </c>
      <c r="B2915" t="s">
        <v>235</v>
      </c>
      <c r="C2915" t="s">
        <v>216</v>
      </c>
      <c r="D2915" t="s">
        <v>29</v>
      </c>
      <c r="E2915">
        <v>80000</v>
      </c>
      <c r="F2915" t="s">
        <v>15</v>
      </c>
      <c r="G2915">
        <v>80000</v>
      </c>
      <c r="H2915" t="s">
        <v>16</v>
      </c>
      <c r="I2915" t="str">
        <f t="shared" si="45"/>
        <v>Home</v>
      </c>
      <c r="J2915">
        <v>100</v>
      </c>
      <c r="K2915" t="s">
        <v>16</v>
      </c>
      <c r="L2915" t="s">
        <v>207</v>
      </c>
    </row>
    <row r="2916" spans="1:12" x14ac:dyDescent="0.25">
      <c r="A2916">
        <v>2022</v>
      </c>
      <c r="B2916" t="s">
        <v>238</v>
      </c>
      <c r="C2916" t="s">
        <v>216</v>
      </c>
      <c r="D2916" t="s">
        <v>68</v>
      </c>
      <c r="E2916">
        <v>200000</v>
      </c>
      <c r="F2916" t="s">
        <v>15</v>
      </c>
      <c r="G2916">
        <v>200000</v>
      </c>
      <c r="H2916" t="s">
        <v>16</v>
      </c>
      <c r="I2916" t="str">
        <f t="shared" si="45"/>
        <v>Home</v>
      </c>
      <c r="J2916">
        <v>100</v>
      </c>
      <c r="K2916" t="s">
        <v>16</v>
      </c>
      <c r="L2916" t="s">
        <v>209</v>
      </c>
    </row>
    <row r="2917" spans="1:12" x14ac:dyDescent="0.25">
      <c r="A2917">
        <v>2022</v>
      </c>
      <c r="B2917" t="s">
        <v>238</v>
      </c>
      <c r="C2917" t="s">
        <v>216</v>
      </c>
      <c r="D2917" t="s">
        <v>68</v>
      </c>
      <c r="E2917">
        <v>180000</v>
      </c>
      <c r="F2917" t="s">
        <v>15</v>
      </c>
      <c r="G2917">
        <v>180000</v>
      </c>
      <c r="H2917" t="s">
        <v>16</v>
      </c>
      <c r="I2917" t="str">
        <f t="shared" si="45"/>
        <v>Home</v>
      </c>
      <c r="J2917">
        <v>100</v>
      </c>
      <c r="K2917" t="s">
        <v>16</v>
      </c>
      <c r="L2917" t="s">
        <v>209</v>
      </c>
    </row>
    <row r="2918" spans="1:12" x14ac:dyDescent="0.25">
      <c r="A2918">
        <v>2022</v>
      </c>
      <c r="B2918" t="s">
        <v>238</v>
      </c>
      <c r="C2918" t="s">
        <v>216</v>
      </c>
      <c r="D2918" t="s">
        <v>70</v>
      </c>
      <c r="E2918">
        <v>200000</v>
      </c>
      <c r="F2918" t="s">
        <v>15</v>
      </c>
      <c r="G2918">
        <v>200000</v>
      </c>
      <c r="H2918" t="s">
        <v>16</v>
      </c>
      <c r="I2918" t="str">
        <f t="shared" si="45"/>
        <v>Home</v>
      </c>
      <c r="J2918">
        <v>100</v>
      </c>
      <c r="K2918" t="s">
        <v>16</v>
      </c>
      <c r="L2918" t="s">
        <v>209</v>
      </c>
    </row>
    <row r="2919" spans="1:12" x14ac:dyDescent="0.25">
      <c r="A2919">
        <v>2022</v>
      </c>
      <c r="B2919" t="s">
        <v>239</v>
      </c>
      <c r="C2919" t="s">
        <v>216</v>
      </c>
      <c r="D2919" t="s">
        <v>17</v>
      </c>
      <c r="E2919">
        <v>204100</v>
      </c>
      <c r="F2919" t="s">
        <v>15</v>
      </c>
      <c r="G2919">
        <v>204100</v>
      </c>
      <c r="H2919" t="s">
        <v>16</v>
      </c>
      <c r="I2919" t="str">
        <f t="shared" si="45"/>
        <v>Office</v>
      </c>
      <c r="J2919">
        <v>0</v>
      </c>
      <c r="K2919" t="s">
        <v>16</v>
      </c>
      <c r="L2919" t="s">
        <v>208</v>
      </c>
    </row>
    <row r="2920" spans="1:12" x14ac:dyDescent="0.25">
      <c r="A2920">
        <v>2022</v>
      </c>
      <c r="B2920" t="s">
        <v>239</v>
      </c>
      <c r="C2920" t="s">
        <v>216</v>
      </c>
      <c r="D2920" t="s">
        <v>17</v>
      </c>
      <c r="E2920">
        <v>136100</v>
      </c>
      <c r="F2920" t="s">
        <v>15</v>
      </c>
      <c r="G2920">
        <v>136100</v>
      </c>
      <c r="H2920" t="s">
        <v>16</v>
      </c>
      <c r="I2920" t="str">
        <f t="shared" si="45"/>
        <v>Office</v>
      </c>
      <c r="J2920">
        <v>0</v>
      </c>
      <c r="K2920" t="s">
        <v>16</v>
      </c>
      <c r="L2920" t="s">
        <v>208</v>
      </c>
    </row>
    <row r="2921" spans="1:12" x14ac:dyDescent="0.25">
      <c r="A2921">
        <v>2022</v>
      </c>
      <c r="B2921" t="s">
        <v>239</v>
      </c>
      <c r="C2921" t="s">
        <v>216</v>
      </c>
      <c r="D2921" t="s">
        <v>24</v>
      </c>
      <c r="E2921">
        <v>250000</v>
      </c>
      <c r="F2921" t="s">
        <v>15</v>
      </c>
      <c r="G2921">
        <v>250000</v>
      </c>
      <c r="H2921" t="s">
        <v>16</v>
      </c>
      <c r="I2921" t="str">
        <f t="shared" si="45"/>
        <v>Office</v>
      </c>
      <c r="J2921">
        <v>0</v>
      </c>
      <c r="K2921" t="s">
        <v>16</v>
      </c>
      <c r="L2921" t="s">
        <v>208</v>
      </c>
    </row>
    <row r="2922" spans="1:12" x14ac:dyDescent="0.25">
      <c r="A2922">
        <v>2022</v>
      </c>
      <c r="B2922" t="s">
        <v>239</v>
      </c>
      <c r="C2922" t="s">
        <v>216</v>
      </c>
      <c r="D2922" t="s">
        <v>24</v>
      </c>
      <c r="E2922">
        <v>63000</v>
      </c>
      <c r="F2922" t="s">
        <v>15</v>
      </c>
      <c r="G2922">
        <v>63000</v>
      </c>
      <c r="H2922" t="s">
        <v>16</v>
      </c>
      <c r="I2922" t="str">
        <f t="shared" si="45"/>
        <v>Office</v>
      </c>
      <c r="J2922">
        <v>0</v>
      </c>
      <c r="K2922" t="s">
        <v>16</v>
      </c>
      <c r="L2922" t="s">
        <v>208</v>
      </c>
    </row>
    <row r="2923" spans="1:12" x14ac:dyDescent="0.25">
      <c r="A2923">
        <v>2022</v>
      </c>
      <c r="B2923" t="s">
        <v>236</v>
      </c>
      <c r="C2923" t="s">
        <v>216</v>
      </c>
      <c r="D2923" t="s">
        <v>17</v>
      </c>
      <c r="E2923">
        <v>96000</v>
      </c>
      <c r="F2923" t="s">
        <v>47</v>
      </c>
      <c r="G2923">
        <v>118208</v>
      </c>
      <c r="H2923" t="s">
        <v>25</v>
      </c>
      <c r="I2923" t="str">
        <f t="shared" si="45"/>
        <v>Office</v>
      </c>
      <c r="J2923">
        <v>0</v>
      </c>
      <c r="K2923" t="s">
        <v>25</v>
      </c>
      <c r="L2923" t="s">
        <v>208</v>
      </c>
    </row>
    <row r="2924" spans="1:12" x14ac:dyDescent="0.25">
      <c r="A2924">
        <v>2022</v>
      </c>
      <c r="B2924" t="s">
        <v>236</v>
      </c>
      <c r="C2924" t="s">
        <v>216</v>
      </c>
      <c r="D2924" t="s">
        <v>17</v>
      </c>
      <c r="E2924">
        <v>90000</v>
      </c>
      <c r="F2924" t="s">
        <v>47</v>
      </c>
      <c r="G2924">
        <v>110820</v>
      </c>
      <c r="H2924" t="s">
        <v>25</v>
      </c>
      <c r="I2924" t="str">
        <f t="shared" si="45"/>
        <v>Office</v>
      </c>
      <c r="J2924">
        <v>0</v>
      </c>
      <c r="K2924" t="s">
        <v>25</v>
      </c>
      <c r="L2924" t="s">
        <v>208</v>
      </c>
    </row>
    <row r="2925" spans="1:12" x14ac:dyDescent="0.25">
      <c r="A2925">
        <v>2021</v>
      </c>
      <c r="B2925" t="s">
        <v>235</v>
      </c>
      <c r="C2925" t="s">
        <v>230</v>
      </c>
      <c r="D2925" t="s">
        <v>219</v>
      </c>
      <c r="E2925">
        <v>120000</v>
      </c>
      <c r="F2925" t="s">
        <v>159</v>
      </c>
      <c r="G2925">
        <v>19073</v>
      </c>
      <c r="H2925" t="s">
        <v>160</v>
      </c>
      <c r="I2925" t="str">
        <f t="shared" si="45"/>
        <v>Hybrid</v>
      </c>
      <c r="J2925">
        <v>50</v>
      </c>
      <c r="K2925" t="s">
        <v>160</v>
      </c>
      <c r="L2925" t="s">
        <v>207</v>
      </c>
    </row>
    <row r="2926" spans="1:12" x14ac:dyDescent="0.25">
      <c r="A2926">
        <v>2022</v>
      </c>
      <c r="B2926" t="s">
        <v>239</v>
      </c>
      <c r="C2926" t="s">
        <v>216</v>
      </c>
      <c r="D2926" t="s">
        <v>17</v>
      </c>
      <c r="E2926">
        <v>191475</v>
      </c>
      <c r="F2926" t="s">
        <v>15</v>
      </c>
      <c r="G2926">
        <v>191475</v>
      </c>
      <c r="H2926" t="s">
        <v>16</v>
      </c>
      <c r="I2926" t="str">
        <f t="shared" si="45"/>
        <v>Home</v>
      </c>
      <c r="J2926">
        <v>100</v>
      </c>
      <c r="K2926" t="s">
        <v>16</v>
      </c>
      <c r="L2926" t="s">
        <v>208</v>
      </c>
    </row>
    <row r="2927" spans="1:12" x14ac:dyDescent="0.25">
      <c r="A2927">
        <v>2022</v>
      </c>
      <c r="B2927" t="s">
        <v>239</v>
      </c>
      <c r="C2927" t="s">
        <v>216</v>
      </c>
      <c r="D2927" t="s">
        <v>17</v>
      </c>
      <c r="E2927">
        <v>141525</v>
      </c>
      <c r="F2927" t="s">
        <v>15</v>
      </c>
      <c r="G2927">
        <v>141525</v>
      </c>
      <c r="H2927" t="s">
        <v>16</v>
      </c>
      <c r="I2927" t="str">
        <f t="shared" si="45"/>
        <v>Home</v>
      </c>
      <c r="J2927">
        <v>100</v>
      </c>
      <c r="K2927" t="s">
        <v>16</v>
      </c>
      <c r="L2927" t="s">
        <v>208</v>
      </c>
    </row>
    <row r="2928" spans="1:12" x14ac:dyDescent="0.25">
      <c r="A2928">
        <v>2022</v>
      </c>
      <c r="B2928" t="s">
        <v>239</v>
      </c>
      <c r="C2928" t="s">
        <v>216</v>
      </c>
      <c r="D2928" t="s">
        <v>17</v>
      </c>
      <c r="E2928">
        <v>191475</v>
      </c>
      <c r="F2928" t="s">
        <v>15</v>
      </c>
      <c r="G2928">
        <v>191475</v>
      </c>
      <c r="H2928" t="s">
        <v>16</v>
      </c>
      <c r="I2928" t="str">
        <f t="shared" si="45"/>
        <v>Home</v>
      </c>
      <c r="J2928">
        <v>100</v>
      </c>
      <c r="K2928" t="s">
        <v>16</v>
      </c>
      <c r="L2928" t="s">
        <v>208</v>
      </c>
    </row>
    <row r="2929" spans="1:12" x14ac:dyDescent="0.25">
      <c r="A2929">
        <v>2022</v>
      </c>
      <c r="B2929" t="s">
        <v>239</v>
      </c>
      <c r="C2929" t="s">
        <v>216</v>
      </c>
      <c r="D2929" t="s">
        <v>17</v>
      </c>
      <c r="E2929">
        <v>141525</v>
      </c>
      <c r="F2929" t="s">
        <v>15</v>
      </c>
      <c r="G2929">
        <v>141525</v>
      </c>
      <c r="H2929" t="s">
        <v>16</v>
      </c>
      <c r="I2929" t="str">
        <f t="shared" si="45"/>
        <v>Home</v>
      </c>
      <c r="J2929">
        <v>100</v>
      </c>
      <c r="K2929" t="s">
        <v>16</v>
      </c>
      <c r="L2929" t="s">
        <v>208</v>
      </c>
    </row>
    <row r="2930" spans="1:12" x14ac:dyDescent="0.25">
      <c r="A2930">
        <v>2022</v>
      </c>
      <c r="B2930" t="s">
        <v>239</v>
      </c>
      <c r="C2930" t="s">
        <v>216</v>
      </c>
      <c r="D2930" t="s">
        <v>17</v>
      </c>
      <c r="E2930">
        <v>191475</v>
      </c>
      <c r="F2930" t="s">
        <v>15</v>
      </c>
      <c r="G2930">
        <v>191475</v>
      </c>
      <c r="H2930" t="s">
        <v>16</v>
      </c>
      <c r="I2930" t="str">
        <f t="shared" si="45"/>
        <v>Home</v>
      </c>
      <c r="J2930">
        <v>100</v>
      </c>
      <c r="K2930" t="s">
        <v>16</v>
      </c>
      <c r="L2930" t="s">
        <v>208</v>
      </c>
    </row>
    <row r="2931" spans="1:12" x14ac:dyDescent="0.25">
      <c r="A2931">
        <v>2022</v>
      </c>
      <c r="B2931" t="s">
        <v>239</v>
      </c>
      <c r="C2931" t="s">
        <v>216</v>
      </c>
      <c r="D2931" t="s">
        <v>17</v>
      </c>
      <c r="E2931">
        <v>141525</v>
      </c>
      <c r="F2931" t="s">
        <v>15</v>
      </c>
      <c r="G2931">
        <v>141525</v>
      </c>
      <c r="H2931" t="s">
        <v>16</v>
      </c>
      <c r="I2931" t="str">
        <f t="shared" si="45"/>
        <v>Home</v>
      </c>
      <c r="J2931">
        <v>100</v>
      </c>
      <c r="K2931" t="s">
        <v>16</v>
      </c>
      <c r="L2931" t="s">
        <v>208</v>
      </c>
    </row>
    <row r="2932" spans="1:12" x14ac:dyDescent="0.25">
      <c r="A2932">
        <v>2022</v>
      </c>
      <c r="B2932" t="s">
        <v>239</v>
      </c>
      <c r="C2932" t="s">
        <v>216</v>
      </c>
      <c r="D2932" t="s">
        <v>64</v>
      </c>
      <c r="E2932">
        <v>95000</v>
      </c>
      <c r="F2932" t="s">
        <v>15</v>
      </c>
      <c r="G2932">
        <v>95000</v>
      </c>
      <c r="H2932" t="s">
        <v>16</v>
      </c>
      <c r="I2932" t="str">
        <f t="shared" si="45"/>
        <v>Home</v>
      </c>
      <c r="J2932">
        <v>100</v>
      </c>
      <c r="K2932" t="s">
        <v>16</v>
      </c>
      <c r="L2932" t="s">
        <v>208</v>
      </c>
    </row>
    <row r="2933" spans="1:12" x14ac:dyDescent="0.25">
      <c r="A2933">
        <v>2022</v>
      </c>
      <c r="B2933" t="s">
        <v>239</v>
      </c>
      <c r="C2933" t="s">
        <v>216</v>
      </c>
      <c r="D2933" t="s">
        <v>64</v>
      </c>
      <c r="E2933">
        <v>70000</v>
      </c>
      <c r="F2933" t="s">
        <v>15</v>
      </c>
      <c r="G2933">
        <v>70000</v>
      </c>
      <c r="H2933" t="s">
        <v>16</v>
      </c>
      <c r="I2933" t="str">
        <f t="shared" si="45"/>
        <v>Home</v>
      </c>
      <c r="J2933">
        <v>100</v>
      </c>
      <c r="K2933" t="s">
        <v>16</v>
      </c>
      <c r="L2933" t="s">
        <v>208</v>
      </c>
    </row>
    <row r="2934" spans="1:12" x14ac:dyDescent="0.25">
      <c r="A2934">
        <v>2022</v>
      </c>
      <c r="B2934" t="s">
        <v>236</v>
      </c>
      <c r="C2934" t="s">
        <v>216</v>
      </c>
      <c r="D2934" t="s">
        <v>75</v>
      </c>
      <c r="E2934">
        <v>75000</v>
      </c>
      <c r="F2934" t="s">
        <v>15</v>
      </c>
      <c r="G2934">
        <v>75000</v>
      </c>
      <c r="H2934" t="s">
        <v>161</v>
      </c>
      <c r="I2934" t="str">
        <f t="shared" si="45"/>
        <v>Home</v>
      </c>
      <c r="J2934">
        <v>100</v>
      </c>
      <c r="K2934" t="s">
        <v>16</v>
      </c>
      <c r="L2934" t="s">
        <v>208</v>
      </c>
    </row>
    <row r="2935" spans="1:12" x14ac:dyDescent="0.25">
      <c r="A2935">
        <v>2022</v>
      </c>
      <c r="B2935" t="s">
        <v>236</v>
      </c>
      <c r="C2935" t="s">
        <v>220</v>
      </c>
      <c r="D2935" t="s">
        <v>24</v>
      </c>
      <c r="E2935">
        <v>7500</v>
      </c>
      <c r="F2935" t="s">
        <v>15</v>
      </c>
      <c r="G2935">
        <v>7500</v>
      </c>
      <c r="H2935" t="s">
        <v>161</v>
      </c>
      <c r="I2935" t="str">
        <f t="shared" si="45"/>
        <v>Hybrid</v>
      </c>
      <c r="J2935">
        <v>50</v>
      </c>
      <c r="K2935" t="s">
        <v>161</v>
      </c>
      <c r="L2935" t="s">
        <v>208</v>
      </c>
    </row>
    <row r="2936" spans="1:12" x14ac:dyDescent="0.25">
      <c r="A2936">
        <v>2022</v>
      </c>
      <c r="B2936" t="s">
        <v>236</v>
      </c>
      <c r="C2936" t="s">
        <v>216</v>
      </c>
      <c r="D2936" t="s">
        <v>20</v>
      </c>
      <c r="E2936">
        <v>113000</v>
      </c>
      <c r="F2936" t="s">
        <v>15</v>
      </c>
      <c r="G2936">
        <v>113000</v>
      </c>
      <c r="H2936" t="s">
        <v>16</v>
      </c>
      <c r="I2936" t="str">
        <f t="shared" si="45"/>
        <v>Office</v>
      </c>
      <c r="J2936">
        <v>0</v>
      </c>
      <c r="K2936" t="s">
        <v>16</v>
      </c>
      <c r="L2936" t="s">
        <v>207</v>
      </c>
    </row>
    <row r="2937" spans="1:12" x14ac:dyDescent="0.25">
      <c r="A2937">
        <v>2022</v>
      </c>
      <c r="B2937" t="s">
        <v>239</v>
      </c>
      <c r="C2937" t="s">
        <v>216</v>
      </c>
      <c r="D2937" t="s">
        <v>17</v>
      </c>
      <c r="E2937">
        <v>170000</v>
      </c>
      <c r="F2937" t="s">
        <v>15</v>
      </c>
      <c r="G2937">
        <v>170000</v>
      </c>
      <c r="H2937" t="s">
        <v>16</v>
      </c>
      <c r="I2937" t="str">
        <f t="shared" si="45"/>
        <v>Home</v>
      </c>
      <c r="J2937">
        <v>100</v>
      </c>
      <c r="K2937" t="s">
        <v>16</v>
      </c>
      <c r="L2937" t="s">
        <v>208</v>
      </c>
    </row>
    <row r="2938" spans="1:12" x14ac:dyDescent="0.25">
      <c r="A2938">
        <v>2022</v>
      </c>
      <c r="B2938" t="s">
        <v>239</v>
      </c>
      <c r="C2938" t="s">
        <v>216</v>
      </c>
      <c r="D2938" t="s">
        <v>17</v>
      </c>
      <c r="E2938">
        <v>130000</v>
      </c>
      <c r="F2938" t="s">
        <v>15</v>
      </c>
      <c r="G2938">
        <v>130000</v>
      </c>
      <c r="H2938" t="s">
        <v>16</v>
      </c>
      <c r="I2938" t="str">
        <f t="shared" si="45"/>
        <v>Home</v>
      </c>
      <c r="J2938">
        <v>100</v>
      </c>
      <c r="K2938" t="s">
        <v>16</v>
      </c>
      <c r="L2938" t="s">
        <v>208</v>
      </c>
    </row>
    <row r="2939" spans="1:12" x14ac:dyDescent="0.25">
      <c r="A2939">
        <v>2022</v>
      </c>
      <c r="B2939" t="s">
        <v>236</v>
      </c>
      <c r="C2939" t="s">
        <v>216</v>
      </c>
      <c r="D2939" t="s">
        <v>134</v>
      </c>
      <c r="E2939">
        <v>113000</v>
      </c>
      <c r="F2939" t="s">
        <v>15</v>
      </c>
      <c r="G2939">
        <v>113000</v>
      </c>
      <c r="H2939" t="s">
        <v>16</v>
      </c>
      <c r="I2939" t="str">
        <f t="shared" si="45"/>
        <v>Home</v>
      </c>
      <c r="J2939">
        <v>100</v>
      </c>
      <c r="K2939" t="s">
        <v>16</v>
      </c>
      <c r="L2939" t="s">
        <v>207</v>
      </c>
    </row>
    <row r="2940" spans="1:12" x14ac:dyDescent="0.25">
      <c r="A2940">
        <v>2022</v>
      </c>
      <c r="B2940" t="s">
        <v>236</v>
      </c>
      <c r="C2940" t="s">
        <v>216</v>
      </c>
      <c r="D2940" t="s">
        <v>226</v>
      </c>
      <c r="E2940">
        <v>140000</v>
      </c>
      <c r="F2940" t="s">
        <v>15</v>
      </c>
      <c r="G2940">
        <v>140000</v>
      </c>
      <c r="H2940" t="s">
        <v>16</v>
      </c>
      <c r="I2940" t="str">
        <f t="shared" si="45"/>
        <v>Home</v>
      </c>
      <c r="J2940">
        <v>100</v>
      </c>
      <c r="K2940" t="s">
        <v>16</v>
      </c>
      <c r="L2940" t="s">
        <v>208</v>
      </c>
    </row>
    <row r="2941" spans="1:12" x14ac:dyDescent="0.25">
      <c r="A2941">
        <v>2021</v>
      </c>
      <c r="B2941" t="s">
        <v>239</v>
      </c>
      <c r="C2941" t="s">
        <v>216</v>
      </c>
      <c r="D2941" t="s">
        <v>20</v>
      </c>
      <c r="E2941">
        <v>50000</v>
      </c>
      <c r="F2941" t="s">
        <v>15</v>
      </c>
      <c r="G2941">
        <v>50000</v>
      </c>
      <c r="H2941" t="s">
        <v>162</v>
      </c>
      <c r="I2941" t="str">
        <f t="shared" si="45"/>
        <v>Home</v>
      </c>
      <c r="J2941">
        <v>100</v>
      </c>
      <c r="K2941" t="s">
        <v>162</v>
      </c>
      <c r="L2941" t="s">
        <v>209</v>
      </c>
    </row>
    <row r="2942" spans="1:12" x14ac:dyDescent="0.25">
      <c r="A2942">
        <v>2022</v>
      </c>
      <c r="B2942" t="s">
        <v>236</v>
      </c>
      <c r="C2942" t="s">
        <v>216</v>
      </c>
      <c r="D2942" t="s">
        <v>96</v>
      </c>
      <c r="E2942">
        <v>77000</v>
      </c>
      <c r="F2942" t="s">
        <v>53</v>
      </c>
      <c r="G2942">
        <v>53368</v>
      </c>
      <c r="H2942" t="s">
        <v>54</v>
      </c>
      <c r="I2942" t="str">
        <f t="shared" si="45"/>
        <v>Home</v>
      </c>
      <c r="J2942">
        <v>100</v>
      </c>
      <c r="K2942" t="s">
        <v>54</v>
      </c>
      <c r="L2942" t="s">
        <v>208</v>
      </c>
    </row>
    <row r="2943" spans="1:12" x14ac:dyDescent="0.25">
      <c r="A2943">
        <v>2022</v>
      </c>
      <c r="B2943" t="s">
        <v>239</v>
      </c>
      <c r="C2943" t="s">
        <v>216</v>
      </c>
      <c r="D2943" t="s">
        <v>17</v>
      </c>
      <c r="E2943">
        <v>175000</v>
      </c>
      <c r="F2943" t="s">
        <v>15</v>
      </c>
      <c r="G2943">
        <v>175000</v>
      </c>
      <c r="H2943" t="s">
        <v>16</v>
      </c>
      <c r="I2943" t="str">
        <f t="shared" si="45"/>
        <v>Office</v>
      </c>
      <c r="J2943">
        <v>0</v>
      </c>
      <c r="K2943" t="s">
        <v>16</v>
      </c>
      <c r="L2943" t="s">
        <v>208</v>
      </c>
    </row>
    <row r="2944" spans="1:12" x14ac:dyDescent="0.25">
      <c r="A2944">
        <v>2022</v>
      </c>
      <c r="B2944" t="s">
        <v>239</v>
      </c>
      <c r="C2944" t="s">
        <v>216</v>
      </c>
      <c r="D2944" t="s">
        <v>17</v>
      </c>
      <c r="E2944">
        <v>140000</v>
      </c>
      <c r="F2944" t="s">
        <v>15</v>
      </c>
      <c r="G2944">
        <v>140000</v>
      </c>
      <c r="H2944" t="s">
        <v>16</v>
      </c>
      <c r="I2944" t="str">
        <f t="shared" si="45"/>
        <v>Office</v>
      </c>
      <c r="J2944">
        <v>0</v>
      </c>
      <c r="K2944" t="s">
        <v>16</v>
      </c>
      <c r="L2944" t="s">
        <v>208</v>
      </c>
    </row>
    <row r="2945" spans="1:12" x14ac:dyDescent="0.25">
      <c r="A2945">
        <v>2022</v>
      </c>
      <c r="B2945" t="s">
        <v>239</v>
      </c>
      <c r="C2945" t="s">
        <v>216</v>
      </c>
      <c r="D2945" t="s">
        <v>76</v>
      </c>
      <c r="E2945">
        <v>28500</v>
      </c>
      <c r="F2945" t="s">
        <v>12</v>
      </c>
      <c r="G2945">
        <v>29944</v>
      </c>
      <c r="H2945" t="s">
        <v>230</v>
      </c>
      <c r="I2945" t="str">
        <f t="shared" si="45"/>
        <v>Hybrid</v>
      </c>
      <c r="J2945">
        <v>50</v>
      </c>
      <c r="K2945" t="s">
        <v>230</v>
      </c>
      <c r="L2945" t="s">
        <v>209</v>
      </c>
    </row>
    <row r="2946" spans="1:12" x14ac:dyDescent="0.25">
      <c r="A2946">
        <v>2022</v>
      </c>
      <c r="B2946" t="s">
        <v>239</v>
      </c>
      <c r="C2946" t="s">
        <v>216</v>
      </c>
      <c r="D2946" t="s">
        <v>24</v>
      </c>
      <c r="E2946">
        <v>250000</v>
      </c>
      <c r="F2946" t="s">
        <v>15</v>
      </c>
      <c r="G2946">
        <v>250000</v>
      </c>
      <c r="H2946" t="s">
        <v>16</v>
      </c>
      <c r="I2946" t="str">
        <f t="shared" si="45"/>
        <v>Office</v>
      </c>
      <c r="J2946">
        <v>0</v>
      </c>
      <c r="K2946" t="s">
        <v>16</v>
      </c>
      <c r="L2946" t="s">
        <v>208</v>
      </c>
    </row>
    <row r="2947" spans="1:12" x14ac:dyDescent="0.25">
      <c r="A2947">
        <v>2022</v>
      </c>
      <c r="B2947" t="s">
        <v>239</v>
      </c>
      <c r="C2947" t="s">
        <v>216</v>
      </c>
      <c r="D2947" t="s">
        <v>24</v>
      </c>
      <c r="E2947">
        <v>63000</v>
      </c>
      <c r="F2947" t="s">
        <v>15</v>
      </c>
      <c r="G2947">
        <v>63000</v>
      </c>
      <c r="H2947" t="s">
        <v>16</v>
      </c>
      <c r="I2947" t="str">
        <f t="shared" ref="I2947:I3010" si="46">IF(J2947=100, "Home", IF(J2947=50, "Hybrid", IF(J2947=0, "Office", "")))</f>
        <v>Office</v>
      </c>
      <c r="J2947">
        <v>0</v>
      </c>
      <c r="K2947" t="s">
        <v>16</v>
      </c>
      <c r="L2947" t="s">
        <v>208</v>
      </c>
    </row>
    <row r="2948" spans="1:12" x14ac:dyDescent="0.25">
      <c r="A2948">
        <v>2022</v>
      </c>
      <c r="B2948" t="s">
        <v>239</v>
      </c>
      <c r="C2948" t="s">
        <v>216</v>
      </c>
      <c r="D2948" t="s">
        <v>17</v>
      </c>
      <c r="E2948">
        <v>160000</v>
      </c>
      <c r="F2948" t="s">
        <v>15</v>
      </c>
      <c r="G2948">
        <v>160000</v>
      </c>
      <c r="H2948" t="s">
        <v>16</v>
      </c>
      <c r="I2948" t="str">
        <f t="shared" si="46"/>
        <v>Office</v>
      </c>
      <c r="J2948">
        <v>0</v>
      </c>
      <c r="K2948" t="s">
        <v>16</v>
      </c>
      <c r="L2948" t="s">
        <v>207</v>
      </c>
    </row>
    <row r="2949" spans="1:12" x14ac:dyDescent="0.25">
      <c r="A2949">
        <v>2022</v>
      </c>
      <c r="B2949" t="s">
        <v>239</v>
      </c>
      <c r="C2949" t="s">
        <v>216</v>
      </c>
      <c r="D2949" t="s">
        <v>17</v>
      </c>
      <c r="E2949">
        <v>119300</v>
      </c>
      <c r="F2949" t="s">
        <v>15</v>
      </c>
      <c r="G2949">
        <v>119300</v>
      </c>
      <c r="H2949" t="s">
        <v>16</v>
      </c>
      <c r="I2949" t="str">
        <f t="shared" si="46"/>
        <v>Office</v>
      </c>
      <c r="J2949">
        <v>0</v>
      </c>
      <c r="K2949" t="s">
        <v>16</v>
      </c>
      <c r="L2949" t="s">
        <v>207</v>
      </c>
    </row>
    <row r="2950" spans="1:12" x14ac:dyDescent="0.25">
      <c r="A2950">
        <v>2022</v>
      </c>
      <c r="B2950" t="s">
        <v>236</v>
      </c>
      <c r="C2950" t="s">
        <v>216</v>
      </c>
      <c r="D2950" t="s">
        <v>41</v>
      </c>
      <c r="E2950">
        <v>145000</v>
      </c>
      <c r="F2950" t="s">
        <v>15</v>
      </c>
      <c r="G2950">
        <v>145000</v>
      </c>
      <c r="H2950" t="s">
        <v>16</v>
      </c>
      <c r="I2950" t="str">
        <f t="shared" si="46"/>
        <v>Hybrid</v>
      </c>
      <c r="J2950">
        <v>50</v>
      </c>
      <c r="K2950" t="s">
        <v>16</v>
      </c>
      <c r="L2950" t="s">
        <v>207</v>
      </c>
    </row>
    <row r="2951" spans="1:12" x14ac:dyDescent="0.25">
      <c r="A2951">
        <v>2022</v>
      </c>
      <c r="B2951" t="s">
        <v>239</v>
      </c>
      <c r="C2951" t="s">
        <v>216</v>
      </c>
      <c r="D2951" t="s">
        <v>29</v>
      </c>
      <c r="E2951">
        <v>105000</v>
      </c>
      <c r="F2951" t="s">
        <v>15</v>
      </c>
      <c r="G2951">
        <v>105000</v>
      </c>
      <c r="H2951" t="s">
        <v>16</v>
      </c>
      <c r="I2951" t="str">
        <f t="shared" si="46"/>
        <v>Office</v>
      </c>
      <c r="J2951">
        <v>0</v>
      </c>
      <c r="K2951" t="s">
        <v>16</v>
      </c>
      <c r="L2951" t="s">
        <v>208</v>
      </c>
    </row>
    <row r="2952" spans="1:12" x14ac:dyDescent="0.25">
      <c r="A2952">
        <v>2022</v>
      </c>
      <c r="B2952" t="s">
        <v>239</v>
      </c>
      <c r="C2952" t="s">
        <v>216</v>
      </c>
      <c r="D2952" t="s">
        <v>29</v>
      </c>
      <c r="E2952">
        <v>90000</v>
      </c>
      <c r="F2952" t="s">
        <v>15</v>
      </c>
      <c r="G2952">
        <v>90000</v>
      </c>
      <c r="H2952" t="s">
        <v>16</v>
      </c>
      <c r="I2952" t="str">
        <f t="shared" si="46"/>
        <v>Office</v>
      </c>
      <c r="J2952">
        <v>0</v>
      </c>
      <c r="K2952" t="s">
        <v>16</v>
      </c>
      <c r="L2952" t="s">
        <v>208</v>
      </c>
    </row>
    <row r="2953" spans="1:12" x14ac:dyDescent="0.25">
      <c r="A2953">
        <v>2022</v>
      </c>
      <c r="B2953" t="s">
        <v>239</v>
      </c>
      <c r="C2953" t="s">
        <v>216</v>
      </c>
      <c r="D2953" t="s">
        <v>155</v>
      </c>
      <c r="E2953">
        <v>146200</v>
      </c>
      <c r="F2953" t="s">
        <v>15</v>
      </c>
      <c r="G2953">
        <v>146200</v>
      </c>
      <c r="H2953" t="s">
        <v>16</v>
      </c>
      <c r="I2953" t="str">
        <f t="shared" si="46"/>
        <v>Home</v>
      </c>
      <c r="J2953">
        <v>100</v>
      </c>
      <c r="K2953" t="s">
        <v>16</v>
      </c>
      <c r="L2953" t="s">
        <v>208</v>
      </c>
    </row>
    <row r="2954" spans="1:12" x14ac:dyDescent="0.25">
      <c r="A2954">
        <v>2022</v>
      </c>
      <c r="B2954" t="s">
        <v>239</v>
      </c>
      <c r="C2954" t="s">
        <v>216</v>
      </c>
      <c r="D2954" t="s">
        <v>155</v>
      </c>
      <c r="E2954">
        <v>124270</v>
      </c>
      <c r="F2954" t="s">
        <v>15</v>
      </c>
      <c r="G2954">
        <v>124270</v>
      </c>
      <c r="H2954" t="s">
        <v>16</v>
      </c>
      <c r="I2954" t="str">
        <f t="shared" si="46"/>
        <v>Home</v>
      </c>
      <c r="J2954">
        <v>100</v>
      </c>
      <c r="K2954" t="s">
        <v>16</v>
      </c>
      <c r="L2954" t="s">
        <v>208</v>
      </c>
    </row>
    <row r="2955" spans="1:12" x14ac:dyDescent="0.25">
      <c r="A2955">
        <v>2022</v>
      </c>
      <c r="B2955" t="s">
        <v>236</v>
      </c>
      <c r="C2955" t="s">
        <v>216</v>
      </c>
      <c r="D2955" t="s">
        <v>17</v>
      </c>
      <c r="E2955">
        <v>225000</v>
      </c>
      <c r="F2955" t="s">
        <v>15</v>
      </c>
      <c r="G2955">
        <v>225000</v>
      </c>
      <c r="H2955" t="s">
        <v>16</v>
      </c>
      <c r="I2955" t="str">
        <f t="shared" si="46"/>
        <v>Office</v>
      </c>
      <c r="J2955">
        <v>0</v>
      </c>
      <c r="K2955" t="s">
        <v>16</v>
      </c>
      <c r="L2955" t="s">
        <v>208</v>
      </c>
    </row>
    <row r="2956" spans="1:12" x14ac:dyDescent="0.25">
      <c r="A2956">
        <v>2022</v>
      </c>
      <c r="B2956" t="s">
        <v>236</v>
      </c>
      <c r="C2956" t="s">
        <v>216</v>
      </c>
      <c r="D2956" t="s">
        <v>17</v>
      </c>
      <c r="E2956">
        <v>160000</v>
      </c>
      <c r="F2956" t="s">
        <v>15</v>
      </c>
      <c r="G2956">
        <v>160000</v>
      </c>
      <c r="H2956" t="s">
        <v>16</v>
      </c>
      <c r="I2956" t="str">
        <f t="shared" si="46"/>
        <v>Office</v>
      </c>
      <c r="J2956">
        <v>0</v>
      </c>
      <c r="K2956" t="s">
        <v>16</v>
      </c>
      <c r="L2956" t="s">
        <v>208</v>
      </c>
    </row>
    <row r="2957" spans="1:12" x14ac:dyDescent="0.25">
      <c r="A2957">
        <v>2022</v>
      </c>
      <c r="B2957" t="s">
        <v>236</v>
      </c>
      <c r="C2957" t="s">
        <v>216</v>
      </c>
      <c r="D2957" t="s">
        <v>17</v>
      </c>
      <c r="E2957">
        <v>52000</v>
      </c>
      <c r="F2957" t="s">
        <v>12</v>
      </c>
      <c r="G2957">
        <v>54634</v>
      </c>
      <c r="H2957" t="s">
        <v>40</v>
      </c>
      <c r="I2957" t="str">
        <f t="shared" si="46"/>
        <v>Home</v>
      </c>
      <c r="J2957">
        <v>100</v>
      </c>
      <c r="K2957" t="s">
        <v>40</v>
      </c>
      <c r="L2957" t="s">
        <v>209</v>
      </c>
    </row>
    <row r="2958" spans="1:12" x14ac:dyDescent="0.25">
      <c r="A2958">
        <v>2022</v>
      </c>
      <c r="B2958" t="s">
        <v>239</v>
      </c>
      <c r="C2958" t="s">
        <v>216</v>
      </c>
      <c r="D2958" t="s">
        <v>29</v>
      </c>
      <c r="E2958">
        <v>185800</v>
      </c>
      <c r="F2958" t="s">
        <v>15</v>
      </c>
      <c r="G2958">
        <v>185800</v>
      </c>
      <c r="H2958" t="s">
        <v>18</v>
      </c>
      <c r="I2958" t="str">
        <f t="shared" si="46"/>
        <v>Home</v>
      </c>
      <c r="J2958">
        <v>100</v>
      </c>
      <c r="K2958" t="s">
        <v>18</v>
      </c>
      <c r="L2958" t="s">
        <v>208</v>
      </c>
    </row>
    <row r="2959" spans="1:12" x14ac:dyDescent="0.25">
      <c r="A2959">
        <v>2022</v>
      </c>
      <c r="B2959" t="s">
        <v>239</v>
      </c>
      <c r="C2959" t="s">
        <v>216</v>
      </c>
      <c r="D2959" t="s">
        <v>29</v>
      </c>
      <c r="E2959">
        <v>137400</v>
      </c>
      <c r="F2959" t="s">
        <v>15</v>
      </c>
      <c r="G2959">
        <v>137400</v>
      </c>
      <c r="H2959" t="s">
        <v>18</v>
      </c>
      <c r="I2959" t="str">
        <f t="shared" si="46"/>
        <v>Home</v>
      </c>
      <c r="J2959">
        <v>100</v>
      </c>
      <c r="K2959" t="s">
        <v>18</v>
      </c>
      <c r="L2959" t="s">
        <v>208</v>
      </c>
    </row>
    <row r="2960" spans="1:12" x14ac:dyDescent="0.25">
      <c r="A2960">
        <v>2022</v>
      </c>
      <c r="B2960" t="s">
        <v>239</v>
      </c>
      <c r="C2960" t="s">
        <v>216</v>
      </c>
      <c r="D2960" t="s">
        <v>24</v>
      </c>
      <c r="E2960">
        <v>245000</v>
      </c>
      <c r="F2960" t="s">
        <v>15</v>
      </c>
      <c r="G2960">
        <v>245000</v>
      </c>
      <c r="H2960" t="s">
        <v>16</v>
      </c>
      <c r="I2960" t="str">
        <f t="shared" si="46"/>
        <v>Office</v>
      </c>
      <c r="J2960">
        <v>0</v>
      </c>
      <c r="K2960" t="s">
        <v>16</v>
      </c>
      <c r="L2960" t="s">
        <v>208</v>
      </c>
    </row>
    <row r="2961" spans="1:12" x14ac:dyDescent="0.25">
      <c r="A2961">
        <v>2022</v>
      </c>
      <c r="B2961" t="s">
        <v>239</v>
      </c>
      <c r="C2961" t="s">
        <v>216</v>
      </c>
      <c r="D2961" t="s">
        <v>24</v>
      </c>
      <c r="E2961">
        <v>180000</v>
      </c>
      <c r="F2961" t="s">
        <v>15</v>
      </c>
      <c r="G2961">
        <v>180000</v>
      </c>
      <c r="H2961" t="s">
        <v>16</v>
      </c>
      <c r="I2961" t="str">
        <f t="shared" si="46"/>
        <v>Office</v>
      </c>
      <c r="J2961">
        <v>0</v>
      </c>
      <c r="K2961" t="s">
        <v>16</v>
      </c>
      <c r="L2961" t="s">
        <v>208</v>
      </c>
    </row>
    <row r="2962" spans="1:12" x14ac:dyDescent="0.25">
      <c r="A2962">
        <v>2022</v>
      </c>
      <c r="B2962" t="s">
        <v>239</v>
      </c>
      <c r="C2962" t="s">
        <v>216</v>
      </c>
      <c r="D2962" t="s">
        <v>24</v>
      </c>
      <c r="E2962">
        <v>203500</v>
      </c>
      <c r="F2962" t="s">
        <v>15</v>
      </c>
      <c r="G2962">
        <v>203500</v>
      </c>
      <c r="H2962" t="s">
        <v>16</v>
      </c>
      <c r="I2962" t="str">
        <f t="shared" si="46"/>
        <v>Office</v>
      </c>
      <c r="J2962">
        <v>0</v>
      </c>
      <c r="K2962" t="s">
        <v>16</v>
      </c>
      <c r="L2962" t="s">
        <v>208</v>
      </c>
    </row>
    <row r="2963" spans="1:12" x14ac:dyDescent="0.25">
      <c r="A2963">
        <v>2022</v>
      </c>
      <c r="B2963" t="s">
        <v>239</v>
      </c>
      <c r="C2963" t="s">
        <v>216</v>
      </c>
      <c r="D2963" t="s">
        <v>24</v>
      </c>
      <c r="E2963">
        <v>152000</v>
      </c>
      <c r="F2963" t="s">
        <v>15</v>
      </c>
      <c r="G2963">
        <v>152000</v>
      </c>
      <c r="H2963" t="s">
        <v>16</v>
      </c>
      <c r="I2963" t="str">
        <f t="shared" si="46"/>
        <v>Office</v>
      </c>
      <c r="J2963">
        <v>0</v>
      </c>
      <c r="K2963" t="s">
        <v>16</v>
      </c>
      <c r="L2963" t="s">
        <v>208</v>
      </c>
    </row>
    <row r="2964" spans="1:12" x14ac:dyDescent="0.25">
      <c r="A2964">
        <v>2022</v>
      </c>
      <c r="B2964" t="s">
        <v>239</v>
      </c>
      <c r="C2964" t="s">
        <v>216</v>
      </c>
      <c r="D2964" t="s">
        <v>29</v>
      </c>
      <c r="E2964">
        <v>250000</v>
      </c>
      <c r="F2964" t="s">
        <v>15</v>
      </c>
      <c r="G2964">
        <v>250000</v>
      </c>
      <c r="H2964" t="s">
        <v>16</v>
      </c>
      <c r="I2964" t="str">
        <f t="shared" si="46"/>
        <v>Office</v>
      </c>
      <c r="J2964">
        <v>0</v>
      </c>
      <c r="K2964" t="s">
        <v>16</v>
      </c>
      <c r="L2964" t="s">
        <v>208</v>
      </c>
    </row>
    <row r="2965" spans="1:12" x14ac:dyDescent="0.25">
      <c r="A2965">
        <v>2022</v>
      </c>
      <c r="B2965" t="s">
        <v>239</v>
      </c>
      <c r="C2965" t="s">
        <v>216</v>
      </c>
      <c r="D2965" t="s">
        <v>29</v>
      </c>
      <c r="E2965">
        <v>63000</v>
      </c>
      <c r="F2965" t="s">
        <v>15</v>
      </c>
      <c r="G2965">
        <v>63000</v>
      </c>
      <c r="H2965" t="s">
        <v>16</v>
      </c>
      <c r="I2965" t="str">
        <f t="shared" si="46"/>
        <v>Office</v>
      </c>
      <c r="J2965">
        <v>0</v>
      </c>
      <c r="K2965" t="s">
        <v>16</v>
      </c>
      <c r="L2965" t="s">
        <v>208</v>
      </c>
    </row>
    <row r="2966" spans="1:12" x14ac:dyDescent="0.25">
      <c r="A2966">
        <v>2022</v>
      </c>
      <c r="B2966" t="s">
        <v>239</v>
      </c>
      <c r="C2966" t="s">
        <v>216</v>
      </c>
      <c r="D2966" t="s">
        <v>224</v>
      </c>
      <c r="E2966">
        <v>186000</v>
      </c>
      <c r="F2966" t="s">
        <v>15</v>
      </c>
      <c r="G2966">
        <v>186000</v>
      </c>
      <c r="H2966" t="s">
        <v>16</v>
      </c>
      <c r="I2966" t="str">
        <f t="shared" si="46"/>
        <v>Home</v>
      </c>
      <c r="J2966">
        <v>100</v>
      </c>
      <c r="K2966" t="s">
        <v>16</v>
      </c>
      <c r="L2966" t="s">
        <v>208</v>
      </c>
    </row>
    <row r="2967" spans="1:12" x14ac:dyDescent="0.25">
      <c r="A2967">
        <v>2022</v>
      </c>
      <c r="B2967" t="s">
        <v>239</v>
      </c>
      <c r="C2967" t="s">
        <v>216</v>
      </c>
      <c r="D2967" t="s">
        <v>224</v>
      </c>
      <c r="E2967">
        <v>148800</v>
      </c>
      <c r="F2967" t="s">
        <v>15</v>
      </c>
      <c r="G2967">
        <v>148800</v>
      </c>
      <c r="H2967" t="s">
        <v>16</v>
      </c>
      <c r="I2967" t="str">
        <f t="shared" si="46"/>
        <v>Home</v>
      </c>
      <c r="J2967">
        <v>100</v>
      </c>
      <c r="K2967" t="s">
        <v>16</v>
      </c>
      <c r="L2967" t="s">
        <v>208</v>
      </c>
    </row>
    <row r="2968" spans="1:12" x14ac:dyDescent="0.25">
      <c r="A2968">
        <v>2022</v>
      </c>
      <c r="B2968" t="s">
        <v>239</v>
      </c>
      <c r="C2968" t="s">
        <v>216</v>
      </c>
      <c r="D2968" t="s">
        <v>152</v>
      </c>
      <c r="E2968">
        <v>7500000</v>
      </c>
      <c r="F2968" t="s">
        <v>34</v>
      </c>
      <c r="G2968">
        <v>95386</v>
      </c>
      <c r="H2968" t="s">
        <v>35</v>
      </c>
      <c r="I2968" t="str">
        <f t="shared" si="46"/>
        <v>Hybrid</v>
      </c>
      <c r="J2968">
        <v>50</v>
      </c>
      <c r="K2968" t="s">
        <v>35</v>
      </c>
      <c r="L2968" t="s">
        <v>207</v>
      </c>
    </row>
    <row r="2969" spans="1:12" x14ac:dyDescent="0.25">
      <c r="A2969">
        <v>2022</v>
      </c>
      <c r="B2969" t="s">
        <v>236</v>
      </c>
      <c r="C2969" t="s">
        <v>216</v>
      </c>
      <c r="D2969" t="s">
        <v>27</v>
      </c>
      <c r="E2969">
        <v>104000</v>
      </c>
      <c r="F2969" t="s">
        <v>47</v>
      </c>
      <c r="G2969">
        <v>128058</v>
      </c>
      <c r="H2969" t="s">
        <v>25</v>
      </c>
      <c r="I2969" t="str">
        <f t="shared" si="46"/>
        <v>Hybrid</v>
      </c>
      <c r="J2969">
        <v>50</v>
      </c>
      <c r="K2969" t="s">
        <v>25</v>
      </c>
      <c r="L2969" t="s">
        <v>207</v>
      </c>
    </row>
    <row r="2970" spans="1:12" x14ac:dyDescent="0.25">
      <c r="A2970">
        <v>2022</v>
      </c>
      <c r="B2970" t="s">
        <v>235</v>
      </c>
      <c r="C2970" t="s">
        <v>216</v>
      </c>
      <c r="D2970" t="s">
        <v>17</v>
      </c>
      <c r="E2970">
        <v>82000</v>
      </c>
      <c r="F2970" t="s">
        <v>15</v>
      </c>
      <c r="G2970">
        <v>82000</v>
      </c>
      <c r="H2970" t="s">
        <v>16</v>
      </c>
      <c r="I2970" t="str">
        <f t="shared" si="46"/>
        <v>Office</v>
      </c>
      <c r="J2970">
        <v>0</v>
      </c>
      <c r="K2970" t="s">
        <v>16</v>
      </c>
      <c r="L2970" t="s">
        <v>207</v>
      </c>
    </row>
    <row r="2971" spans="1:12" x14ac:dyDescent="0.25">
      <c r="A2971">
        <v>2022</v>
      </c>
      <c r="B2971" t="s">
        <v>235</v>
      </c>
      <c r="C2971" t="s">
        <v>230</v>
      </c>
      <c r="D2971" t="s">
        <v>17</v>
      </c>
      <c r="E2971">
        <v>110000</v>
      </c>
      <c r="F2971" t="s">
        <v>15</v>
      </c>
      <c r="G2971">
        <v>110000</v>
      </c>
      <c r="H2971" t="s">
        <v>163</v>
      </c>
      <c r="I2971" t="str">
        <f t="shared" si="46"/>
        <v>Home</v>
      </c>
      <c r="J2971">
        <v>100</v>
      </c>
      <c r="K2971" t="s">
        <v>52</v>
      </c>
      <c r="L2971" t="s">
        <v>208</v>
      </c>
    </row>
    <row r="2972" spans="1:12" x14ac:dyDescent="0.25">
      <c r="A2972">
        <v>2022</v>
      </c>
      <c r="B2972" t="s">
        <v>236</v>
      </c>
      <c r="C2972" t="s">
        <v>216</v>
      </c>
      <c r="D2972" t="s">
        <v>75</v>
      </c>
      <c r="E2972">
        <v>173000</v>
      </c>
      <c r="F2972" t="s">
        <v>15</v>
      </c>
      <c r="G2972">
        <v>173000</v>
      </c>
      <c r="H2972" t="s">
        <v>16</v>
      </c>
      <c r="I2972" t="str">
        <f t="shared" si="46"/>
        <v>Hybrid</v>
      </c>
      <c r="J2972">
        <v>50</v>
      </c>
      <c r="K2972" t="s">
        <v>16</v>
      </c>
      <c r="L2972" t="s">
        <v>208</v>
      </c>
    </row>
    <row r="2973" spans="1:12" x14ac:dyDescent="0.25">
      <c r="A2973">
        <v>2022</v>
      </c>
      <c r="B2973" t="s">
        <v>239</v>
      </c>
      <c r="C2973" t="s">
        <v>216</v>
      </c>
      <c r="D2973" t="s">
        <v>17</v>
      </c>
      <c r="E2973">
        <v>203500</v>
      </c>
      <c r="F2973" t="s">
        <v>15</v>
      </c>
      <c r="G2973">
        <v>203500</v>
      </c>
      <c r="H2973" t="s">
        <v>16</v>
      </c>
      <c r="I2973" t="str">
        <f t="shared" si="46"/>
        <v>Office</v>
      </c>
      <c r="J2973">
        <v>0</v>
      </c>
      <c r="K2973" t="s">
        <v>16</v>
      </c>
      <c r="L2973" t="s">
        <v>208</v>
      </c>
    </row>
    <row r="2974" spans="1:12" x14ac:dyDescent="0.25">
      <c r="A2974">
        <v>2022</v>
      </c>
      <c r="B2974" t="s">
        <v>239</v>
      </c>
      <c r="C2974" t="s">
        <v>216</v>
      </c>
      <c r="D2974" t="s">
        <v>17</v>
      </c>
      <c r="E2974">
        <v>152000</v>
      </c>
      <c r="F2974" t="s">
        <v>15</v>
      </c>
      <c r="G2974">
        <v>152000</v>
      </c>
      <c r="H2974" t="s">
        <v>16</v>
      </c>
      <c r="I2974" t="str">
        <f t="shared" si="46"/>
        <v>Office</v>
      </c>
      <c r="J2974">
        <v>0</v>
      </c>
      <c r="K2974" t="s">
        <v>16</v>
      </c>
      <c r="L2974" t="s">
        <v>208</v>
      </c>
    </row>
    <row r="2975" spans="1:12" x14ac:dyDescent="0.25">
      <c r="A2975">
        <v>2022</v>
      </c>
      <c r="B2975" t="s">
        <v>239</v>
      </c>
      <c r="C2975" t="s">
        <v>216</v>
      </c>
      <c r="D2975" t="s">
        <v>27</v>
      </c>
      <c r="E2975">
        <v>186000</v>
      </c>
      <c r="F2975" t="s">
        <v>15</v>
      </c>
      <c r="G2975">
        <v>186000</v>
      </c>
      <c r="H2975" t="s">
        <v>16</v>
      </c>
      <c r="I2975" t="str">
        <f t="shared" si="46"/>
        <v>Home</v>
      </c>
      <c r="J2975">
        <v>100</v>
      </c>
      <c r="K2975" t="s">
        <v>16</v>
      </c>
      <c r="L2975" t="s">
        <v>208</v>
      </c>
    </row>
    <row r="2976" spans="1:12" x14ac:dyDescent="0.25">
      <c r="A2976">
        <v>2022</v>
      </c>
      <c r="B2976" t="s">
        <v>239</v>
      </c>
      <c r="C2976" t="s">
        <v>216</v>
      </c>
      <c r="D2976" t="s">
        <v>27</v>
      </c>
      <c r="E2976">
        <v>148800</v>
      </c>
      <c r="F2976" t="s">
        <v>15</v>
      </c>
      <c r="G2976">
        <v>148800</v>
      </c>
      <c r="H2976" t="s">
        <v>16</v>
      </c>
      <c r="I2976" t="str">
        <f t="shared" si="46"/>
        <v>Home</v>
      </c>
      <c r="J2976">
        <v>100</v>
      </c>
      <c r="K2976" t="s">
        <v>16</v>
      </c>
      <c r="L2976" t="s">
        <v>208</v>
      </c>
    </row>
    <row r="2977" spans="1:12" x14ac:dyDescent="0.25">
      <c r="A2977">
        <v>2022</v>
      </c>
      <c r="B2977" t="s">
        <v>235</v>
      </c>
      <c r="C2977" t="s">
        <v>216</v>
      </c>
      <c r="D2977" t="s">
        <v>96</v>
      </c>
      <c r="E2977">
        <v>32400</v>
      </c>
      <c r="F2977" t="s">
        <v>93</v>
      </c>
      <c r="G2977">
        <v>6270</v>
      </c>
      <c r="H2977" t="s">
        <v>94</v>
      </c>
      <c r="I2977" t="str">
        <f t="shared" si="46"/>
        <v>Home</v>
      </c>
      <c r="J2977">
        <v>100</v>
      </c>
      <c r="K2977" t="s">
        <v>94</v>
      </c>
      <c r="L2977" t="s">
        <v>207</v>
      </c>
    </row>
    <row r="2978" spans="1:12" x14ac:dyDescent="0.25">
      <c r="A2978">
        <v>2022</v>
      </c>
      <c r="B2978" t="s">
        <v>236</v>
      </c>
      <c r="C2978" t="s">
        <v>216</v>
      </c>
      <c r="D2978" t="s">
        <v>58</v>
      </c>
      <c r="E2978">
        <v>158000</v>
      </c>
      <c r="F2978" t="s">
        <v>15</v>
      </c>
      <c r="G2978">
        <v>158000</v>
      </c>
      <c r="H2978" t="s">
        <v>16</v>
      </c>
      <c r="I2978" t="str">
        <f t="shared" si="46"/>
        <v>Home</v>
      </c>
      <c r="J2978">
        <v>100</v>
      </c>
      <c r="K2978" t="s">
        <v>16</v>
      </c>
      <c r="L2978" t="s">
        <v>208</v>
      </c>
    </row>
    <row r="2979" spans="1:12" x14ac:dyDescent="0.25">
      <c r="A2979">
        <v>2022</v>
      </c>
      <c r="B2979" t="s">
        <v>236</v>
      </c>
      <c r="C2979" t="s">
        <v>216</v>
      </c>
      <c r="D2979" t="s">
        <v>58</v>
      </c>
      <c r="E2979">
        <v>134000</v>
      </c>
      <c r="F2979" t="s">
        <v>15</v>
      </c>
      <c r="G2979">
        <v>134000</v>
      </c>
      <c r="H2979" t="s">
        <v>16</v>
      </c>
      <c r="I2979" t="str">
        <f t="shared" si="46"/>
        <v>Home</v>
      </c>
      <c r="J2979">
        <v>100</v>
      </c>
      <c r="K2979" t="s">
        <v>16</v>
      </c>
      <c r="L2979" t="s">
        <v>208</v>
      </c>
    </row>
    <row r="2980" spans="1:12" x14ac:dyDescent="0.25">
      <c r="A2980">
        <v>2022</v>
      </c>
      <c r="B2980" t="s">
        <v>239</v>
      </c>
      <c r="C2980" t="s">
        <v>216</v>
      </c>
      <c r="D2980" t="s">
        <v>17</v>
      </c>
      <c r="E2980">
        <v>170000</v>
      </c>
      <c r="F2980" t="s">
        <v>15</v>
      </c>
      <c r="G2980">
        <v>170000</v>
      </c>
      <c r="H2980" t="s">
        <v>16</v>
      </c>
      <c r="I2980" t="str">
        <f t="shared" si="46"/>
        <v>Home</v>
      </c>
      <c r="J2980">
        <v>100</v>
      </c>
      <c r="K2980" t="s">
        <v>16</v>
      </c>
      <c r="L2980" t="s">
        <v>208</v>
      </c>
    </row>
    <row r="2981" spans="1:12" x14ac:dyDescent="0.25">
      <c r="A2981">
        <v>2022</v>
      </c>
      <c r="B2981" t="s">
        <v>239</v>
      </c>
      <c r="C2981" t="s">
        <v>216</v>
      </c>
      <c r="D2981" t="s">
        <v>17</v>
      </c>
      <c r="E2981">
        <v>120000</v>
      </c>
      <c r="F2981" t="s">
        <v>15</v>
      </c>
      <c r="G2981">
        <v>120000</v>
      </c>
      <c r="H2981" t="s">
        <v>16</v>
      </c>
      <c r="I2981" t="str">
        <f t="shared" si="46"/>
        <v>Home</v>
      </c>
      <c r="J2981">
        <v>100</v>
      </c>
      <c r="K2981" t="s">
        <v>16</v>
      </c>
      <c r="L2981" t="s">
        <v>208</v>
      </c>
    </row>
    <row r="2982" spans="1:12" x14ac:dyDescent="0.25">
      <c r="A2982">
        <v>2022</v>
      </c>
      <c r="B2982" t="s">
        <v>238</v>
      </c>
      <c r="C2982" t="s">
        <v>216</v>
      </c>
      <c r="D2982" t="s">
        <v>24</v>
      </c>
      <c r="E2982">
        <v>200000</v>
      </c>
      <c r="F2982" t="s">
        <v>15</v>
      </c>
      <c r="G2982">
        <v>200000</v>
      </c>
      <c r="H2982" t="s">
        <v>16</v>
      </c>
      <c r="I2982" t="str">
        <f t="shared" si="46"/>
        <v>Home</v>
      </c>
      <c r="J2982">
        <v>100</v>
      </c>
      <c r="K2982" t="s">
        <v>16</v>
      </c>
      <c r="L2982" t="s">
        <v>208</v>
      </c>
    </row>
    <row r="2983" spans="1:12" x14ac:dyDescent="0.25">
      <c r="A2983">
        <v>2022</v>
      </c>
      <c r="B2983" t="s">
        <v>238</v>
      </c>
      <c r="C2983" t="s">
        <v>216</v>
      </c>
      <c r="D2983" t="s">
        <v>24</v>
      </c>
      <c r="E2983">
        <v>150000</v>
      </c>
      <c r="F2983" t="s">
        <v>15</v>
      </c>
      <c r="G2983">
        <v>150000</v>
      </c>
      <c r="H2983" t="s">
        <v>16</v>
      </c>
      <c r="I2983" t="str">
        <f t="shared" si="46"/>
        <v>Home</v>
      </c>
      <c r="J2983">
        <v>100</v>
      </c>
      <c r="K2983" t="s">
        <v>16</v>
      </c>
      <c r="L2983" t="s">
        <v>208</v>
      </c>
    </row>
    <row r="2984" spans="1:12" x14ac:dyDescent="0.25">
      <c r="A2984">
        <v>2022</v>
      </c>
      <c r="B2984" t="s">
        <v>239</v>
      </c>
      <c r="C2984" t="s">
        <v>216</v>
      </c>
      <c r="D2984" t="s">
        <v>20</v>
      </c>
      <c r="E2984">
        <v>216200</v>
      </c>
      <c r="F2984" t="s">
        <v>15</v>
      </c>
      <c r="G2984">
        <v>216200</v>
      </c>
      <c r="H2984" t="s">
        <v>16</v>
      </c>
      <c r="I2984" t="str">
        <f t="shared" si="46"/>
        <v>Office</v>
      </c>
      <c r="J2984">
        <v>0</v>
      </c>
      <c r="K2984" t="s">
        <v>16</v>
      </c>
      <c r="L2984" t="s">
        <v>208</v>
      </c>
    </row>
    <row r="2985" spans="1:12" x14ac:dyDescent="0.25">
      <c r="A2985">
        <v>2022</v>
      </c>
      <c r="B2985" t="s">
        <v>239</v>
      </c>
      <c r="C2985" t="s">
        <v>216</v>
      </c>
      <c r="D2985" t="s">
        <v>20</v>
      </c>
      <c r="E2985">
        <v>144100</v>
      </c>
      <c r="F2985" t="s">
        <v>15</v>
      </c>
      <c r="G2985">
        <v>144100</v>
      </c>
      <c r="H2985" t="s">
        <v>16</v>
      </c>
      <c r="I2985" t="str">
        <f t="shared" si="46"/>
        <v>Office</v>
      </c>
      <c r="J2985">
        <v>0</v>
      </c>
      <c r="K2985" t="s">
        <v>16</v>
      </c>
      <c r="L2985" t="s">
        <v>208</v>
      </c>
    </row>
    <row r="2986" spans="1:12" x14ac:dyDescent="0.25">
      <c r="A2986">
        <v>2022</v>
      </c>
      <c r="B2986" t="s">
        <v>236</v>
      </c>
      <c r="C2986" t="s">
        <v>216</v>
      </c>
      <c r="D2986" t="s">
        <v>17</v>
      </c>
      <c r="E2986">
        <v>110000</v>
      </c>
      <c r="F2986" t="s">
        <v>12</v>
      </c>
      <c r="G2986">
        <v>115573</v>
      </c>
      <c r="H2986" t="s">
        <v>40</v>
      </c>
      <c r="I2986" t="str">
        <f t="shared" si="46"/>
        <v>Office</v>
      </c>
      <c r="J2986">
        <v>0</v>
      </c>
      <c r="K2986" t="s">
        <v>40</v>
      </c>
      <c r="L2986" t="s">
        <v>208</v>
      </c>
    </row>
    <row r="2987" spans="1:12" x14ac:dyDescent="0.25">
      <c r="A2987">
        <v>2022</v>
      </c>
      <c r="B2987" t="s">
        <v>236</v>
      </c>
      <c r="C2987" t="s">
        <v>216</v>
      </c>
      <c r="D2987" t="s">
        <v>17</v>
      </c>
      <c r="E2987">
        <v>85000</v>
      </c>
      <c r="F2987" t="s">
        <v>12</v>
      </c>
      <c r="G2987">
        <v>89306</v>
      </c>
      <c r="H2987" t="s">
        <v>40</v>
      </c>
      <c r="I2987" t="str">
        <f t="shared" si="46"/>
        <v>Office</v>
      </c>
      <c r="J2987">
        <v>0</v>
      </c>
      <c r="K2987" t="s">
        <v>40</v>
      </c>
      <c r="L2987" t="s">
        <v>208</v>
      </c>
    </row>
    <row r="2988" spans="1:12" x14ac:dyDescent="0.25">
      <c r="A2988">
        <v>2022</v>
      </c>
      <c r="B2988" t="s">
        <v>239</v>
      </c>
      <c r="C2988" t="s">
        <v>216</v>
      </c>
      <c r="D2988" t="s">
        <v>155</v>
      </c>
      <c r="E2988">
        <v>250000</v>
      </c>
      <c r="F2988" t="s">
        <v>15</v>
      </c>
      <c r="G2988">
        <v>250000</v>
      </c>
      <c r="H2988" t="s">
        <v>16</v>
      </c>
      <c r="I2988" t="str">
        <f t="shared" si="46"/>
        <v>Office</v>
      </c>
      <c r="J2988">
        <v>0</v>
      </c>
      <c r="K2988" t="s">
        <v>16</v>
      </c>
      <c r="L2988" t="s">
        <v>208</v>
      </c>
    </row>
    <row r="2989" spans="1:12" x14ac:dyDescent="0.25">
      <c r="A2989">
        <v>2022</v>
      </c>
      <c r="B2989" t="s">
        <v>239</v>
      </c>
      <c r="C2989" t="s">
        <v>216</v>
      </c>
      <c r="D2989" t="s">
        <v>155</v>
      </c>
      <c r="E2989">
        <v>63000</v>
      </c>
      <c r="F2989" t="s">
        <v>15</v>
      </c>
      <c r="G2989">
        <v>63000</v>
      </c>
      <c r="H2989" t="s">
        <v>16</v>
      </c>
      <c r="I2989" t="str">
        <f t="shared" si="46"/>
        <v>Office</v>
      </c>
      <c r="J2989">
        <v>0</v>
      </c>
      <c r="K2989" t="s">
        <v>16</v>
      </c>
      <c r="L2989" t="s">
        <v>208</v>
      </c>
    </row>
    <row r="2990" spans="1:12" x14ac:dyDescent="0.25">
      <c r="A2990">
        <v>2022</v>
      </c>
      <c r="B2990" t="s">
        <v>239</v>
      </c>
      <c r="C2990" t="s">
        <v>216</v>
      </c>
      <c r="D2990" t="s">
        <v>29</v>
      </c>
      <c r="E2990">
        <v>135000</v>
      </c>
      <c r="F2990" t="s">
        <v>15</v>
      </c>
      <c r="G2990">
        <v>135000</v>
      </c>
      <c r="H2990" t="s">
        <v>16</v>
      </c>
      <c r="I2990" t="str">
        <f t="shared" si="46"/>
        <v>Home</v>
      </c>
      <c r="J2990">
        <v>100</v>
      </c>
      <c r="K2990" t="s">
        <v>16</v>
      </c>
      <c r="L2990" t="s">
        <v>208</v>
      </c>
    </row>
    <row r="2991" spans="1:12" x14ac:dyDescent="0.25">
      <c r="A2991">
        <v>2022</v>
      </c>
      <c r="B2991" t="s">
        <v>239</v>
      </c>
      <c r="C2991" t="s">
        <v>216</v>
      </c>
      <c r="D2991" t="s">
        <v>29</v>
      </c>
      <c r="E2991">
        <v>85000</v>
      </c>
      <c r="F2991" t="s">
        <v>15</v>
      </c>
      <c r="G2991">
        <v>85000</v>
      </c>
      <c r="H2991" t="s">
        <v>16</v>
      </c>
      <c r="I2991" t="str">
        <f t="shared" si="46"/>
        <v>Home</v>
      </c>
      <c r="J2991">
        <v>100</v>
      </c>
      <c r="K2991" t="s">
        <v>16</v>
      </c>
      <c r="L2991" t="s">
        <v>208</v>
      </c>
    </row>
    <row r="2992" spans="1:12" x14ac:dyDescent="0.25">
      <c r="A2992">
        <v>2022</v>
      </c>
      <c r="B2992" t="s">
        <v>239</v>
      </c>
      <c r="C2992" t="s">
        <v>216</v>
      </c>
      <c r="D2992" t="s">
        <v>27</v>
      </c>
      <c r="E2992">
        <v>135000</v>
      </c>
      <c r="F2992" t="s">
        <v>15</v>
      </c>
      <c r="G2992">
        <v>135000</v>
      </c>
      <c r="H2992" t="s">
        <v>16</v>
      </c>
      <c r="I2992" t="str">
        <f t="shared" si="46"/>
        <v>Home</v>
      </c>
      <c r="J2992">
        <v>100</v>
      </c>
      <c r="K2992" t="s">
        <v>16</v>
      </c>
      <c r="L2992" t="s">
        <v>208</v>
      </c>
    </row>
    <row r="2993" spans="1:12" x14ac:dyDescent="0.25">
      <c r="A2993">
        <v>2022</v>
      </c>
      <c r="B2993" t="s">
        <v>239</v>
      </c>
      <c r="C2993" t="s">
        <v>216</v>
      </c>
      <c r="D2993" t="s">
        <v>27</v>
      </c>
      <c r="E2993">
        <v>85000</v>
      </c>
      <c r="F2993" t="s">
        <v>15</v>
      </c>
      <c r="G2993">
        <v>85000</v>
      </c>
      <c r="H2993" t="s">
        <v>16</v>
      </c>
      <c r="I2993" t="str">
        <f t="shared" si="46"/>
        <v>Home</v>
      </c>
      <c r="J2993">
        <v>100</v>
      </c>
      <c r="K2993" t="s">
        <v>16</v>
      </c>
      <c r="L2993" t="s">
        <v>208</v>
      </c>
    </row>
    <row r="2994" spans="1:12" x14ac:dyDescent="0.25">
      <c r="A2994">
        <v>2022</v>
      </c>
      <c r="B2994" t="s">
        <v>239</v>
      </c>
      <c r="C2994" t="s">
        <v>216</v>
      </c>
      <c r="D2994" t="s">
        <v>58</v>
      </c>
      <c r="E2994">
        <v>206000</v>
      </c>
      <c r="F2994" t="s">
        <v>15</v>
      </c>
      <c r="G2994">
        <v>206000</v>
      </c>
      <c r="H2994" t="s">
        <v>16</v>
      </c>
      <c r="I2994" t="str">
        <f t="shared" si="46"/>
        <v>Home</v>
      </c>
      <c r="J2994">
        <v>100</v>
      </c>
      <c r="K2994" t="s">
        <v>16</v>
      </c>
      <c r="L2994" t="s">
        <v>208</v>
      </c>
    </row>
    <row r="2995" spans="1:12" x14ac:dyDescent="0.25">
      <c r="A2995">
        <v>2022</v>
      </c>
      <c r="B2995" t="s">
        <v>239</v>
      </c>
      <c r="C2995" t="s">
        <v>216</v>
      </c>
      <c r="D2995" t="s">
        <v>58</v>
      </c>
      <c r="E2995">
        <v>175100</v>
      </c>
      <c r="F2995" t="s">
        <v>15</v>
      </c>
      <c r="G2995">
        <v>175100</v>
      </c>
      <c r="H2995" t="s">
        <v>16</v>
      </c>
      <c r="I2995" t="str">
        <f t="shared" si="46"/>
        <v>Home</v>
      </c>
      <c r="J2995">
        <v>100</v>
      </c>
      <c r="K2995" t="s">
        <v>16</v>
      </c>
      <c r="L2995" t="s">
        <v>208</v>
      </c>
    </row>
    <row r="2996" spans="1:12" x14ac:dyDescent="0.25">
      <c r="A2996">
        <v>2022</v>
      </c>
      <c r="B2996" t="s">
        <v>239</v>
      </c>
      <c r="C2996" t="s">
        <v>216</v>
      </c>
      <c r="D2996" t="s">
        <v>27</v>
      </c>
      <c r="E2996">
        <v>189650</v>
      </c>
      <c r="F2996" t="s">
        <v>15</v>
      </c>
      <c r="G2996">
        <v>189650</v>
      </c>
      <c r="H2996" t="s">
        <v>16</v>
      </c>
      <c r="I2996" t="str">
        <f t="shared" si="46"/>
        <v>Office</v>
      </c>
      <c r="J2996">
        <v>0</v>
      </c>
      <c r="K2996" t="s">
        <v>16</v>
      </c>
      <c r="L2996" t="s">
        <v>208</v>
      </c>
    </row>
    <row r="2997" spans="1:12" x14ac:dyDescent="0.25">
      <c r="A2997">
        <v>2022</v>
      </c>
      <c r="B2997" t="s">
        <v>239</v>
      </c>
      <c r="C2997" t="s">
        <v>216</v>
      </c>
      <c r="D2997" t="s">
        <v>27</v>
      </c>
      <c r="E2997">
        <v>164996</v>
      </c>
      <c r="F2997" t="s">
        <v>15</v>
      </c>
      <c r="G2997">
        <v>164996</v>
      </c>
      <c r="H2997" t="s">
        <v>16</v>
      </c>
      <c r="I2997" t="str">
        <f t="shared" si="46"/>
        <v>Office</v>
      </c>
      <c r="J2997">
        <v>0</v>
      </c>
      <c r="K2997" t="s">
        <v>16</v>
      </c>
      <c r="L2997" t="s">
        <v>208</v>
      </c>
    </row>
    <row r="2998" spans="1:12" x14ac:dyDescent="0.25">
      <c r="A2998">
        <v>2022</v>
      </c>
      <c r="B2998" t="s">
        <v>239</v>
      </c>
      <c r="C2998" t="s">
        <v>216</v>
      </c>
      <c r="D2998" t="s">
        <v>221</v>
      </c>
      <c r="E2998">
        <v>149040</v>
      </c>
      <c r="F2998" t="s">
        <v>15</v>
      </c>
      <c r="G2998">
        <v>149040</v>
      </c>
      <c r="H2998" t="s">
        <v>16</v>
      </c>
      <c r="I2998" t="str">
        <f t="shared" si="46"/>
        <v>Home</v>
      </c>
      <c r="J2998">
        <v>100</v>
      </c>
      <c r="K2998" t="s">
        <v>16</v>
      </c>
      <c r="L2998" t="s">
        <v>208</v>
      </c>
    </row>
    <row r="2999" spans="1:12" x14ac:dyDescent="0.25">
      <c r="A2999">
        <v>2022</v>
      </c>
      <c r="B2999" t="s">
        <v>239</v>
      </c>
      <c r="C2999" t="s">
        <v>216</v>
      </c>
      <c r="D2999" t="s">
        <v>221</v>
      </c>
      <c r="E2999">
        <v>113900</v>
      </c>
      <c r="F2999" t="s">
        <v>15</v>
      </c>
      <c r="G2999">
        <v>113900</v>
      </c>
      <c r="H2999" t="s">
        <v>16</v>
      </c>
      <c r="I2999" t="str">
        <f t="shared" si="46"/>
        <v>Home</v>
      </c>
      <c r="J2999">
        <v>100</v>
      </c>
      <c r="K2999" t="s">
        <v>16</v>
      </c>
      <c r="L2999" t="s">
        <v>208</v>
      </c>
    </row>
    <row r="3000" spans="1:12" x14ac:dyDescent="0.25">
      <c r="A3000">
        <v>2022</v>
      </c>
      <c r="B3000" t="s">
        <v>239</v>
      </c>
      <c r="C3000" t="s">
        <v>216</v>
      </c>
      <c r="D3000" t="s">
        <v>29</v>
      </c>
      <c r="E3000">
        <v>154000</v>
      </c>
      <c r="F3000" t="s">
        <v>15</v>
      </c>
      <c r="G3000">
        <v>154000</v>
      </c>
      <c r="H3000" t="s">
        <v>16</v>
      </c>
      <c r="I3000" t="str">
        <f t="shared" si="46"/>
        <v>Home</v>
      </c>
      <c r="J3000">
        <v>100</v>
      </c>
      <c r="K3000" t="s">
        <v>16</v>
      </c>
      <c r="L3000" t="s">
        <v>208</v>
      </c>
    </row>
    <row r="3001" spans="1:12" x14ac:dyDescent="0.25">
      <c r="A3001">
        <v>2022</v>
      </c>
      <c r="B3001" t="s">
        <v>239</v>
      </c>
      <c r="C3001" t="s">
        <v>216</v>
      </c>
      <c r="D3001" t="s">
        <v>29</v>
      </c>
      <c r="E3001">
        <v>126000</v>
      </c>
      <c r="F3001" t="s">
        <v>15</v>
      </c>
      <c r="G3001">
        <v>126000</v>
      </c>
      <c r="H3001" t="s">
        <v>16</v>
      </c>
      <c r="I3001" t="str">
        <f t="shared" si="46"/>
        <v>Home</v>
      </c>
      <c r="J3001">
        <v>100</v>
      </c>
      <c r="K3001" t="s">
        <v>16</v>
      </c>
      <c r="L3001" t="s">
        <v>208</v>
      </c>
    </row>
    <row r="3002" spans="1:12" x14ac:dyDescent="0.25">
      <c r="A3002">
        <v>2022</v>
      </c>
      <c r="B3002" t="s">
        <v>239</v>
      </c>
      <c r="C3002" t="s">
        <v>216</v>
      </c>
      <c r="D3002" t="s">
        <v>27</v>
      </c>
      <c r="E3002">
        <v>200000</v>
      </c>
      <c r="F3002" t="s">
        <v>15</v>
      </c>
      <c r="G3002">
        <v>200000</v>
      </c>
      <c r="H3002" t="s">
        <v>16</v>
      </c>
      <c r="I3002" t="str">
        <f t="shared" si="46"/>
        <v>Home</v>
      </c>
      <c r="J3002">
        <v>100</v>
      </c>
      <c r="K3002" t="s">
        <v>16</v>
      </c>
      <c r="L3002" t="s">
        <v>207</v>
      </c>
    </row>
    <row r="3003" spans="1:12" x14ac:dyDescent="0.25">
      <c r="A3003">
        <v>2022</v>
      </c>
      <c r="B3003" t="s">
        <v>239</v>
      </c>
      <c r="C3003" t="s">
        <v>216</v>
      </c>
      <c r="D3003" t="s">
        <v>27</v>
      </c>
      <c r="E3003">
        <v>150000</v>
      </c>
      <c r="F3003" t="s">
        <v>15</v>
      </c>
      <c r="G3003">
        <v>150000</v>
      </c>
      <c r="H3003" t="s">
        <v>16</v>
      </c>
      <c r="I3003" t="str">
        <f t="shared" si="46"/>
        <v>Home</v>
      </c>
      <c r="J3003">
        <v>100</v>
      </c>
      <c r="K3003" t="s">
        <v>16</v>
      </c>
      <c r="L3003" t="s">
        <v>207</v>
      </c>
    </row>
    <row r="3004" spans="1:12" x14ac:dyDescent="0.25">
      <c r="A3004">
        <v>2022</v>
      </c>
      <c r="B3004" t="s">
        <v>239</v>
      </c>
      <c r="C3004" t="s">
        <v>216</v>
      </c>
      <c r="D3004" t="s">
        <v>29</v>
      </c>
      <c r="E3004">
        <v>195700</v>
      </c>
      <c r="F3004" t="s">
        <v>15</v>
      </c>
      <c r="G3004">
        <v>195700</v>
      </c>
      <c r="H3004" t="s">
        <v>16</v>
      </c>
      <c r="I3004" t="str">
        <f t="shared" si="46"/>
        <v>Office</v>
      </c>
      <c r="J3004">
        <v>0</v>
      </c>
      <c r="K3004" t="s">
        <v>16</v>
      </c>
      <c r="L3004" t="s">
        <v>208</v>
      </c>
    </row>
    <row r="3005" spans="1:12" x14ac:dyDescent="0.25">
      <c r="A3005">
        <v>2022</v>
      </c>
      <c r="B3005" t="s">
        <v>239</v>
      </c>
      <c r="C3005" t="s">
        <v>216</v>
      </c>
      <c r="D3005" t="s">
        <v>29</v>
      </c>
      <c r="E3005">
        <v>130500</v>
      </c>
      <c r="F3005" t="s">
        <v>15</v>
      </c>
      <c r="G3005">
        <v>130500</v>
      </c>
      <c r="H3005" t="s">
        <v>16</v>
      </c>
      <c r="I3005" t="str">
        <f t="shared" si="46"/>
        <v>Office</v>
      </c>
      <c r="J3005">
        <v>0</v>
      </c>
      <c r="K3005" t="s">
        <v>16</v>
      </c>
      <c r="L3005" t="s">
        <v>208</v>
      </c>
    </row>
    <row r="3006" spans="1:12" x14ac:dyDescent="0.25">
      <c r="A3006">
        <v>2022</v>
      </c>
      <c r="B3006" t="s">
        <v>239</v>
      </c>
      <c r="C3006" t="s">
        <v>216</v>
      </c>
      <c r="D3006" t="s">
        <v>24</v>
      </c>
      <c r="E3006">
        <v>170000</v>
      </c>
      <c r="F3006" t="s">
        <v>15</v>
      </c>
      <c r="G3006">
        <v>170000</v>
      </c>
      <c r="H3006" t="s">
        <v>16</v>
      </c>
      <c r="I3006" t="str">
        <f t="shared" si="46"/>
        <v>Home</v>
      </c>
      <c r="J3006">
        <v>100</v>
      </c>
      <c r="K3006" t="s">
        <v>16</v>
      </c>
      <c r="L3006" t="s">
        <v>208</v>
      </c>
    </row>
    <row r="3007" spans="1:12" x14ac:dyDescent="0.25">
      <c r="A3007">
        <v>2022</v>
      </c>
      <c r="B3007" t="s">
        <v>239</v>
      </c>
      <c r="C3007" t="s">
        <v>216</v>
      </c>
      <c r="D3007" t="s">
        <v>24</v>
      </c>
      <c r="E3007">
        <v>135000</v>
      </c>
      <c r="F3007" t="s">
        <v>15</v>
      </c>
      <c r="G3007">
        <v>135000</v>
      </c>
      <c r="H3007" t="s">
        <v>16</v>
      </c>
      <c r="I3007" t="str">
        <f t="shared" si="46"/>
        <v>Home</v>
      </c>
      <c r="J3007">
        <v>100</v>
      </c>
      <c r="K3007" t="s">
        <v>16</v>
      </c>
      <c r="L3007" t="s">
        <v>208</v>
      </c>
    </row>
    <row r="3008" spans="1:12" x14ac:dyDescent="0.25">
      <c r="A3008">
        <v>2022</v>
      </c>
      <c r="B3008" t="s">
        <v>236</v>
      </c>
      <c r="C3008" t="s">
        <v>216</v>
      </c>
      <c r="D3008" t="s">
        <v>29</v>
      </c>
      <c r="E3008">
        <v>80000</v>
      </c>
      <c r="F3008" t="s">
        <v>47</v>
      </c>
      <c r="G3008">
        <v>98506</v>
      </c>
      <c r="H3008" t="s">
        <v>25</v>
      </c>
      <c r="I3008" t="str">
        <f t="shared" si="46"/>
        <v>Office</v>
      </c>
      <c r="J3008">
        <v>0</v>
      </c>
      <c r="K3008" t="s">
        <v>25</v>
      </c>
      <c r="L3008" t="s">
        <v>208</v>
      </c>
    </row>
    <row r="3009" spans="1:12" x14ac:dyDescent="0.25">
      <c r="A3009">
        <v>2022</v>
      </c>
      <c r="B3009" t="s">
        <v>236</v>
      </c>
      <c r="C3009" t="s">
        <v>216</v>
      </c>
      <c r="D3009" t="s">
        <v>29</v>
      </c>
      <c r="E3009">
        <v>60000</v>
      </c>
      <c r="F3009" t="s">
        <v>47</v>
      </c>
      <c r="G3009">
        <v>73880</v>
      </c>
      <c r="H3009" t="s">
        <v>25</v>
      </c>
      <c r="I3009" t="str">
        <f t="shared" si="46"/>
        <v>Office</v>
      </c>
      <c r="J3009">
        <v>0</v>
      </c>
      <c r="K3009" t="s">
        <v>25</v>
      </c>
      <c r="L3009" t="s">
        <v>208</v>
      </c>
    </row>
    <row r="3010" spans="1:12" x14ac:dyDescent="0.25">
      <c r="A3010">
        <v>2022</v>
      </c>
      <c r="B3010" t="s">
        <v>239</v>
      </c>
      <c r="C3010" t="s">
        <v>216</v>
      </c>
      <c r="D3010" t="s">
        <v>20</v>
      </c>
      <c r="E3010">
        <v>117000</v>
      </c>
      <c r="F3010" t="s">
        <v>15</v>
      </c>
      <c r="G3010">
        <v>117000</v>
      </c>
      <c r="H3010" t="s">
        <v>16</v>
      </c>
      <c r="I3010" t="str">
        <f t="shared" si="46"/>
        <v>Home</v>
      </c>
      <c r="J3010">
        <v>100</v>
      </c>
      <c r="K3010" t="s">
        <v>16</v>
      </c>
      <c r="L3010" t="s">
        <v>208</v>
      </c>
    </row>
    <row r="3011" spans="1:12" x14ac:dyDescent="0.25">
      <c r="A3011">
        <v>2022</v>
      </c>
      <c r="B3011" t="s">
        <v>239</v>
      </c>
      <c r="C3011" t="s">
        <v>216</v>
      </c>
      <c r="D3011" t="s">
        <v>20</v>
      </c>
      <c r="E3011">
        <v>99450</v>
      </c>
      <c r="F3011" t="s">
        <v>15</v>
      </c>
      <c r="G3011">
        <v>99450</v>
      </c>
      <c r="H3011" t="s">
        <v>16</v>
      </c>
      <c r="I3011" t="str">
        <f t="shared" ref="I3011:I3074" si="47">IF(J3011=100, "Home", IF(J3011=50, "Hybrid", IF(J3011=0, "Office", "")))</f>
        <v>Home</v>
      </c>
      <c r="J3011">
        <v>100</v>
      </c>
      <c r="K3011" t="s">
        <v>16</v>
      </c>
      <c r="L3011" t="s">
        <v>208</v>
      </c>
    </row>
    <row r="3012" spans="1:12" x14ac:dyDescent="0.25">
      <c r="A3012">
        <v>2022</v>
      </c>
      <c r="B3012" t="s">
        <v>239</v>
      </c>
      <c r="C3012" t="s">
        <v>216</v>
      </c>
      <c r="D3012" t="s">
        <v>29</v>
      </c>
      <c r="E3012">
        <v>200000</v>
      </c>
      <c r="F3012" t="s">
        <v>15</v>
      </c>
      <c r="G3012">
        <v>200000</v>
      </c>
      <c r="H3012" t="s">
        <v>158</v>
      </c>
      <c r="I3012" t="str">
        <f t="shared" si="47"/>
        <v>Home</v>
      </c>
      <c r="J3012">
        <v>100</v>
      </c>
      <c r="K3012" t="s">
        <v>158</v>
      </c>
      <c r="L3012" t="s">
        <v>208</v>
      </c>
    </row>
    <row r="3013" spans="1:12" x14ac:dyDescent="0.25">
      <c r="A3013">
        <v>2022</v>
      </c>
      <c r="B3013" t="s">
        <v>239</v>
      </c>
      <c r="C3013" t="s">
        <v>216</v>
      </c>
      <c r="D3013" t="s">
        <v>29</v>
      </c>
      <c r="E3013">
        <v>135000</v>
      </c>
      <c r="F3013" t="s">
        <v>15</v>
      </c>
      <c r="G3013">
        <v>135000</v>
      </c>
      <c r="H3013" t="s">
        <v>158</v>
      </c>
      <c r="I3013" t="str">
        <f t="shared" si="47"/>
        <v>Home</v>
      </c>
      <c r="J3013">
        <v>100</v>
      </c>
      <c r="K3013" t="s">
        <v>158</v>
      </c>
      <c r="L3013" t="s">
        <v>208</v>
      </c>
    </row>
    <row r="3014" spans="1:12" x14ac:dyDescent="0.25">
      <c r="A3014">
        <v>2022</v>
      </c>
      <c r="B3014" t="s">
        <v>239</v>
      </c>
      <c r="C3014" t="s">
        <v>216</v>
      </c>
      <c r="D3014" t="s">
        <v>27</v>
      </c>
      <c r="E3014">
        <v>193900</v>
      </c>
      <c r="F3014" t="s">
        <v>15</v>
      </c>
      <c r="G3014">
        <v>193900</v>
      </c>
      <c r="H3014" t="s">
        <v>16</v>
      </c>
      <c r="I3014" t="str">
        <f t="shared" si="47"/>
        <v>Office</v>
      </c>
      <c r="J3014">
        <v>0</v>
      </c>
      <c r="K3014" t="s">
        <v>16</v>
      </c>
      <c r="L3014" t="s">
        <v>208</v>
      </c>
    </row>
    <row r="3015" spans="1:12" x14ac:dyDescent="0.25">
      <c r="A3015">
        <v>2022</v>
      </c>
      <c r="B3015" t="s">
        <v>239</v>
      </c>
      <c r="C3015" t="s">
        <v>216</v>
      </c>
      <c r="D3015" t="s">
        <v>27</v>
      </c>
      <c r="E3015">
        <v>129300</v>
      </c>
      <c r="F3015" t="s">
        <v>15</v>
      </c>
      <c r="G3015">
        <v>129300</v>
      </c>
      <c r="H3015" t="s">
        <v>16</v>
      </c>
      <c r="I3015" t="str">
        <f t="shared" si="47"/>
        <v>Office</v>
      </c>
      <c r="J3015">
        <v>0</v>
      </c>
      <c r="K3015" t="s">
        <v>16</v>
      </c>
      <c r="L3015" t="s">
        <v>208</v>
      </c>
    </row>
    <row r="3016" spans="1:12" x14ac:dyDescent="0.25">
      <c r="A3016">
        <v>2022</v>
      </c>
      <c r="B3016" t="s">
        <v>235</v>
      </c>
      <c r="C3016" t="s">
        <v>216</v>
      </c>
      <c r="D3016" t="s">
        <v>27</v>
      </c>
      <c r="E3016">
        <v>45000</v>
      </c>
      <c r="F3016" t="s">
        <v>47</v>
      </c>
      <c r="G3016">
        <v>55410</v>
      </c>
      <c r="H3016" t="s">
        <v>25</v>
      </c>
      <c r="I3016" t="str">
        <f t="shared" si="47"/>
        <v>Home</v>
      </c>
      <c r="J3016">
        <v>100</v>
      </c>
      <c r="K3016" t="s">
        <v>25</v>
      </c>
      <c r="L3016" t="s">
        <v>209</v>
      </c>
    </row>
    <row r="3017" spans="1:12" x14ac:dyDescent="0.25">
      <c r="A3017">
        <v>2022</v>
      </c>
      <c r="B3017" t="s">
        <v>239</v>
      </c>
      <c r="C3017" t="s">
        <v>216</v>
      </c>
      <c r="D3017" t="s">
        <v>20</v>
      </c>
      <c r="E3017">
        <v>70000</v>
      </c>
      <c r="F3017" t="s">
        <v>47</v>
      </c>
      <c r="G3017">
        <v>86193</v>
      </c>
      <c r="H3017" t="s">
        <v>25</v>
      </c>
      <c r="I3017" t="str">
        <f t="shared" si="47"/>
        <v>Office</v>
      </c>
      <c r="J3017">
        <v>0</v>
      </c>
      <c r="K3017" t="s">
        <v>25</v>
      </c>
      <c r="L3017" t="s">
        <v>208</v>
      </c>
    </row>
    <row r="3018" spans="1:12" x14ac:dyDescent="0.25">
      <c r="A3018">
        <v>2022</v>
      </c>
      <c r="B3018" t="s">
        <v>239</v>
      </c>
      <c r="C3018" t="s">
        <v>216</v>
      </c>
      <c r="D3018" t="s">
        <v>20</v>
      </c>
      <c r="E3018">
        <v>50000</v>
      </c>
      <c r="F3018" t="s">
        <v>47</v>
      </c>
      <c r="G3018">
        <v>61566</v>
      </c>
      <c r="H3018" t="s">
        <v>25</v>
      </c>
      <c r="I3018" t="str">
        <f t="shared" si="47"/>
        <v>Office</v>
      </c>
      <c r="J3018">
        <v>0</v>
      </c>
      <c r="K3018" t="s">
        <v>25</v>
      </c>
      <c r="L3018" t="s">
        <v>208</v>
      </c>
    </row>
    <row r="3019" spans="1:12" x14ac:dyDescent="0.25">
      <c r="A3019">
        <v>2022</v>
      </c>
      <c r="B3019" t="s">
        <v>239</v>
      </c>
      <c r="C3019" t="s">
        <v>216</v>
      </c>
      <c r="D3019" t="s">
        <v>20</v>
      </c>
      <c r="E3019">
        <v>175000</v>
      </c>
      <c r="F3019" t="s">
        <v>15</v>
      </c>
      <c r="G3019">
        <v>175000</v>
      </c>
      <c r="H3019" t="s">
        <v>16</v>
      </c>
      <c r="I3019" t="str">
        <f t="shared" si="47"/>
        <v>Home</v>
      </c>
      <c r="J3019">
        <v>100</v>
      </c>
      <c r="K3019" t="s">
        <v>16</v>
      </c>
      <c r="L3019" t="s">
        <v>208</v>
      </c>
    </row>
    <row r="3020" spans="1:12" x14ac:dyDescent="0.25">
      <c r="A3020">
        <v>2022</v>
      </c>
      <c r="B3020" t="s">
        <v>239</v>
      </c>
      <c r="C3020" t="s">
        <v>216</v>
      </c>
      <c r="D3020" t="s">
        <v>20</v>
      </c>
      <c r="E3020">
        <v>130000</v>
      </c>
      <c r="F3020" t="s">
        <v>15</v>
      </c>
      <c r="G3020">
        <v>130000</v>
      </c>
      <c r="H3020" t="s">
        <v>16</v>
      </c>
      <c r="I3020" t="str">
        <f t="shared" si="47"/>
        <v>Home</v>
      </c>
      <c r="J3020">
        <v>100</v>
      </c>
      <c r="K3020" t="s">
        <v>16</v>
      </c>
      <c r="L3020" t="s">
        <v>208</v>
      </c>
    </row>
    <row r="3021" spans="1:12" x14ac:dyDescent="0.25">
      <c r="A3021">
        <v>2022</v>
      </c>
      <c r="B3021" t="s">
        <v>239</v>
      </c>
      <c r="C3021" t="s">
        <v>216</v>
      </c>
      <c r="D3021" t="s">
        <v>29</v>
      </c>
      <c r="E3021">
        <v>188100</v>
      </c>
      <c r="F3021" t="s">
        <v>15</v>
      </c>
      <c r="G3021">
        <v>188100</v>
      </c>
      <c r="H3021" t="s">
        <v>16</v>
      </c>
      <c r="I3021" t="str">
        <f t="shared" si="47"/>
        <v>Office</v>
      </c>
      <c r="J3021">
        <v>0</v>
      </c>
      <c r="K3021" t="s">
        <v>16</v>
      </c>
      <c r="L3021" t="s">
        <v>208</v>
      </c>
    </row>
    <row r="3022" spans="1:12" x14ac:dyDescent="0.25">
      <c r="A3022">
        <v>2022</v>
      </c>
      <c r="B3022" t="s">
        <v>239</v>
      </c>
      <c r="C3022" t="s">
        <v>216</v>
      </c>
      <c r="D3022" t="s">
        <v>29</v>
      </c>
      <c r="E3022">
        <v>139860</v>
      </c>
      <c r="F3022" t="s">
        <v>15</v>
      </c>
      <c r="G3022">
        <v>139860</v>
      </c>
      <c r="H3022" t="s">
        <v>16</v>
      </c>
      <c r="I3022" t="str">
        <f t="shared" si="47"/>
        <v>Office</v>
      </c>
      <c r="J3022">
        <v>0</v>
      </c>
      <c r="K3022" t="s">
        <v>16</v>
      </c>
      <c r="L3022" t="s">
        <v>208</v>
      </c>
    </row>
    <row r="3023" spans="1:12" x14ac:dyDescent="0.25">
      <c r="A3023">
        <v>2022</v>
      </c>
      <c r="B3023" t="s">
        <v>239</v>
      </c>
      <c r="C3023" t="s">
        <v>216</v>
      </c>
      <c r="D3023" t="s">
        <v>27</v>
      </c>
      <c r="E3023">
        <v>248700</v>
      </c>
      <c r="F3023" t="s">
        <v>15</v>
      </c>
      <c r="G3023">
        <v>248700</v>
      </c>
      <c r="H3023" t="s">
        <v>16</v>
      </c>
      <c r="I3023" t="str">
        <f t="shared" si="47"/>
        <v>Office</v>
      </c>
      <c r="J3023">
        <v>0</v>
      </c>
      <c r="K3023" t="s">
        <v>16</v>
      </c>
      <c r="L3023" t="s">
        <v>208</v>
      </c>
    </row>
    <row r="3024" spans="1:12" x14ac:dyDescent="0.25">
      <c r="A3024">
        <v>2022</v>
      </c>
      <c r="B3024" t="s">
        <v>239</v>
      </c>
      <c r="C3024" t="s">
        <v>216</v>
      </c>
      <c r="D3024" t="s">
        <v>27</v>
      </c>
      <c r="E3024">
        <v>167100</v>
      </c>
      <c r="F3024" t="s">
        <v>15</v>
      </c>
      <c r="G3024">
        <v>167100</v>
      </c>
      <c r="H3024" t="s">
        <v>16</v>
      </c>
      <c r="I3024" t="str">
        <f t="shared" si="47"/>
        <v>Office</v>
      </c>
      <c r="J3024">
        <v>0</v>
      </c>
      <c r="K3024" t="s">
        <v>16</v>
      </c>
      <c r="L3024" t="s">
        <v>208</v>
      </c>
    </row>
    <row r="3025" spans="1:12" x14ac:dyDescent="0.25">
      <c r="A3025">
        <v>2022</v>
      </c>
      <c r="B3025" t="s">
        <v>236</v>
      </c>
      <c r="C3025" t="s">
        <v>216</v>
      </c>
      <c r="D3025" t="s">
        <v>20</v>
      </c>
      <c r="E3025">
        <v>450000</v>
      </c>
      <c r="F3025" t="s">
        <v>34</v>
      </c>
      <c r="G3025">
        <v>5723</v>
      </c>
      <c r="H3025" t="s">
        <v>35</v>
      </c>
      <c r="I3025" t="str">
        <f t="shared" si="47"/>
        <v>Home</v>
      </c>
      <c r="J3025">
        <v>100</v>
      </c>
      <c r="K3025" t="s">
        <v>35</v>
      </c>
      <c r="L3025" t="s">
        <v>209</v>
      </c>
    </row>
    <row r="3026" spans="1:12" x14ac:dyDescent="0.25">
      <c r="A3026">
        <v>2022</v>
      </c>
      <c r="B3026" t="s">
        <v>239</v>
      </c>
      <c r="C3026" t="s">
        <v>216</v>
      </c>
      <c r="D3026" t="s">
        <v>17</v>
      </c>
      <c r="E3026">
        <v>123400</v>
      </c>
      <c r="F3026" t="s">
        <v>15</v>
      </c>
      <c r="G3026">
        <v>123400</v>
      </c>
      <c r="H3026" t="s">
        <v>16</v>
      </c>
      <c r="I3026" t="str">
        <f t="shared" si="47"/>
        <v>Office</v>
      </c>
      <c r="J3026">
        <v>0</v>
      </c>
      <c r="K3026" t="s">
        <v>16</v>
      </c>
      <c r="L3026" t="s">
        <v>208</v>
      </c>
    </row>
    <row r="3027" spans="1:12" x14ac:dyDescent="0.25">
      <c r="A3027">
        <v>2022</v>
      </c>
      <c r="B3027" t="s">
        <v>239</v>
      </c>
      <c r="C3027" t="s">
        <v>216</v>
      </c>
      <c r="D3027" t="s">
        <v>17</v>
      </c>
      <c r="E3027">
        <v>88100</v>
      </c>
      <c r="F3027" t="s">
        <v>15</v>
      </c>
      <c r="G3027">
        <v>88100</v>
      </c>
      <c r="H3027" t="s">
        <v>16</v>
      </c>
      <c r="I3027" t="str">
        <f t="shared" si="47"/>
        <v>Office</v>
      </c>
      <c r="J3027">
        <v>0</v>
      </c>
      <c r="K3027" t="s">
        <v>16</v>
      </c>
      <c r="L3027" t="s">
        <v>208</v>
      </c>
    </row>
    <row r="3028" spans="1:12" x14ac:dyDescent="0.25">
      <c r="A3028">
        <v>2022</v>
      </c>
      <c r="B3028" t="s">
        <v>236</v>
      </c>
      <c r="C3028" t="s">
        <v>216</v>
      </c>
      <c r="D3028" t="s">
        <v>96</v>
      </c>
      <c r="E3028">
        <v>48000</v>
      </c>
      <c r="F3028" t="s">
        <v>12</v>
      </c>
      <c r="G3028">
        <v>50432</v>
      </c>
      <c r="H3028" t="s">
        <v>23</v>
      </c>
      <c r="I3028" t="str">
        <f t="shared" si="47"/>
        <v>Home</v>
      </c>
      <c r="J3028">
        <v>100</v>
      </c>
      <c r="K3028" t="s">
        <v>23</v>
      </c>
      <c r="L3028" t="s">
        <v>209</v>
      </c>
    </row>
    <row r="3029" spans="1:12" x14ac:dyDescent="0.25">
      <c r="A3029">
        <v>2022</v>
      </c>
      <c r="B3029" t="s">
        <v>239</v>
      </c>
      <c r="C3029" t="s">
        <v>216</v>
      </c>
      <c r="D3029" t="s">
        <v>17</v>
      </c>
      <c r="E3029">
        <v>245000</v>
      </c>
      <c r="F3029" t="s">
        <v>15</v>
      </c>
      <c r="G3029">
        <v>245000</v>
      </c>
      <c r="H3029" t="s">
        <v>16</v>
      </c>
      <c r="I3029" t="str">
        <f t="shared" si="47"/>
        <v>Office</v>
      </c>
      <c r="J3029">
        <v>0</v>
      </c>
      <c r="K3029" t="s">
        <v>16</v>
      </c>
      <c r="L3029" t="s">
        <v>208</v>
      </c>
    </row>
    <row r="3030" spans="1:12" x14ac:dyDescent="0.25">
      <c r="A3030">
        <v>2022</v>
      </c>
      <c r="B3030" t="s">
        <v>239</v>
      </c>
      <c r="C3030" t="s">
        <v>216</v>
      </c>
      <c r="D3030" t="s">
        <v>17</v>
      </c>
      <c r="E3030">
        <v>205000</v>
      </c>
      <c r="F3030" t="s">
        <v>15</v>
      </c>
      <c r="G3030">
        <v>205000</v>
      </c>
      <c r="H3030" t="s">
        <v>16</v>
      </c>
      <c r="I3030" t="str">
        <f t="shared" si="47"/>
        <v>Office</v>
      </c>
      <c r="J3030">
        <v>0</v>
      </c>
      <c r="K3030" t="s">
        <v>16</v>
      </c>
      <c r="L3030" t="s">
        <v>208</v>
      </c>
    </row>
    <row r="3031" spans="1:12" x14ac:dyDescent="0.25">
      <c r="A3031">
        <v>2022</v>
      </c>
      <c r="B3031" t="s">
        <v>239</v>
      </c>
      <c r="C3031" t="s">
        <v>216</v>
      </c>
      <c r="D3031" t="s">
        <v>29</v>
      </c>
      <c r="E3031">
        <v>141300</v>
      </c>
      <c r="F3031" t="s">
        <v>15</v>
      </c>
      <c r="G3031">
        <v>141300</v>
      </c>
      <c r="H3031" t="s">
        <v>16</v>
      </c>
      <c r="I3031" t="str">
        <f t="shared" si="47"/>
        <v>Office</v>
      </c>
      <c r="J3031">
        <v>0</v>
      </c>
      <c r="K3031" t="s">
        <v>16</v>
      </c>
      <c r="L3031" t="s">
        <v>208</v>
      </c>
    </row>
    <row r="3032" spans="1:12" x14ac:dyDescent="0.25">
      <c r="A3032">
        <v>2022</v>
      </c>
      <c r="B3032" t="s">
        <v>239</v>
      </c>
      <c r="C3032" t="s">
        <v>216</v>
      </c>
      <c r="D3032" t="s">
        <v>29</v>
      </c>
      <c r="E3032">
        <v>102100</v>
      </c>
      <c r="F3032" t="s">
        <v>15</v>
      </c>
      <c r="G3032">
        <v>102100</v>
      </c>
      <c r="H3032" t="s">
        <v>16</v>
      </c>
      <c r="I3032" t="str">
        <f t="shared" si="47"/>
        <v>Office</v>
      </c>
      <c r="J3032">
        <v>0</v>
      </c>
      <c r="K3032" t="s">
        <v>16</v>
      </c>
      <c r="L3032" t="s">
        <v>208</v>
      </c>
    </row>
    <row r="3033" spans="1:12" x14ac:dyDescent="0.25">
      <c r="A3033">
        <v>2022</v>
      </c>
      <c r="B3033" t="s">
        <v>239</v>
      </c>
      <c r="C3033" t="s">
        <v>216</v>
      </c>
      <c r="D3033" t="s">
        <v>221</v>
      </c>
      <c r="E3033">
        <v>141300</v>
      </c>
      <c r="F3033" t="s">
        <v>15</v>
      </c>
      <c r="G3033">
        <v>141300</v>
      </c>
      <c r="H3033" t="s">
        <v>16</v>
      </c>
      <c r="I3033" t="str">
        <f t="shared" si="47"/>
        <v>Office</v>
      </c>
      <c r="J3033">
        <v>0</v>
      </c>
      <c r="K3033" t="s">
        <v>16</v>
      </c>
      <c r="L3033" t="s">
        <v>208</v>
      </c>
    </row>
    <row r="3034" spans="1:12" x14ac:dyDescent="0.25">
      <c r="A3034">
        <v>2022</v>
      </c>
      <c r="B3034" t="s">
        <v>239</v>
      </c>
      <c r="C3034" t="s">
        <v>216</v>
      </c>
      <c r="D3034" t="s">
        <v>221</v>
      </c>
      <c r="E3034">
        <v>102100</v>
      </c>
      <c r="F3034" t="s">
        <v>15</v>
      </c>
      <c r="G3034">
        <v>102100</v>
      </c>
      <c r="H3034" t="s">
        <v>16</v>
      </c>
      <c r="I3034" t="str">
        <f t="shared" si="47"/>
        <v>Office</v>
      </c>
      <c r="J3034">
        <v>0</v>
      </c>
      <c r="K3034" t="s">
        <v>16</v>
      </c>
      <c r="L3034" t="s">
        <v>208</v>
      </c>
    </row>
    <row r="3035" spans="1:12" x14ac:dyDescent="0.25">
      <c r="A3035">
        <v>2022</v>
      </c>
      <c r="B3035" t="s">
        <v>235</v>
      </c>
      <c r="C3035" t="s">
        <v>216</v>
      </c>
      <c r="D3035" t="s">
        <v>20</v>
      </c>
      <c r="E3035">
        <v>50000</v>
      </c>
      <c r="F3035" t="s">
        <v>15</v>
      </c>
      <c r="G3035">
        <v>50000</v>
      </c>
      <c r="H3035" t="s">
        <v>111</v>
      </c>
      <c r="I3035" t="str">
        <f t="shared" si="47"/>
        <v>Home</v>
      </c>
      <c r="J3035">
        <v>100</v>
      </c>
      <c r="K3035" t="s">
        <v>111</v>
      </c>
      <c r="L3035" t="s">
        <v>207</v>
      </c>
    </row>
    <row r="3036" spans="1:12" x14ac:dyDescent="0.25">
      <c r="A3036">
        <v>2022</v>
      </c>
      <c r="B3036" t="s">
        <v>235</v>
      </c>
      <c r="C3036" t="s">
        <v>216</v>
      </c>
      <c r="D3036" t="s">
        <v>17</v>
      </c>
      <c r="E3036">
        <v>80000</v>
      </c>
      <c r="F3036" t="s">
        <v>12</v>
      </c>
      <c r="G3036">
        <v>84053</v>
      </c>
      <c r="H3036" t="s">
        <v>135</v>
      </c>
      <c r="I3036" t="str">
        <f t="shared" si="47"/>
        <v>Home</v>
      </c>
      <c r="J3036">
        <v>100</v>
      </c>
      <c r="K3036" t="s">
        <v>135</v>
      </c>
      <c r="L3036" t="s">
        <v>207</v>
      </c>
    </row>
    <row r="3037" spans="1:12" x14ac:dyDescent="0.25">
      <c r="A3037">
        <v>2022</v>
      </c>
      <c r="B3037" t="s">
        <v>236</v>
      </c>
      <c r="C3037" t="s">
        <v>216</v>
      </c>
      <c r="D3037" t="s">
        <v>76</v>
      </c>
      <c r="E3037">
        <v>50000</v>
      </c>
      <c r="F3037" t="s">
        <v>47</v>
      </c>
      <c r="G3037">
        <v>61566</v>
      </c>
      <c r="H3037" t="s">
        <v>25</v>
      </c>
      <c r="I3037" t="str">
        <f t="shared" si="47"/>
        <v>Hybrid</v>
      </c>
      <c r="J3037">
        <v>50</v>
      </c>
      <c r="K3037" t="s">
        <v>25</v>
      </c>
      <c r="L3037" t="s">
        <v>209</v>
      </c>
    </row>
    <row r="3038" spans="1:12" x14ac:dyDescent="0.25">
      <c r="A3038">
        <v>2022</v>
      </c>
      <c r="B3038" t="s">
        <v>239</v>
      </c>
      <c r="C3038" t="s">
        <v>216</v>
      </c>
      <c r="D3038" t="s">
        <v>221</v>
      </c>
      <c r="E3038">
        <v>250000</v>
      </c>
      <c r="F3038" t="s">
        <v>15</v>
      </c>
      <c r="G3038">
        <v>250000</v>
      </c>
      <c r="H3038" t="s">
        <v>16</v>
      </c>
      <c r="I3038" t="str">
        <f t="shared" si="47"/>
        <v>Office</v>
      </c>
      <c r="J3038">
        <v>0</v>
      </c>
      <c r="K3038" t="s">
        <v>16</v>
      </c>
      <c r="L3038" t="s">
        <v>208</v>
      </c>
    </row>
    <row r="3039" spans="1:12" x14ac:dyDescent="0.25">
      <c r="A3039">
        <v>2022</v>
      </c>
      <c r="B3039" t="s">
        <v>239</v>
      </c>
      <c r="C3039" t="s">
        <v>216</v>
      </c>
      <c r="D3039" t="s">
        <v>221</v>
      </c>
      <c r="E3039">
        <v>63000</v>
      </c>
      <c r="F3039" t="s">
        <v>15</v>
      </c>
      <c r="G3039">
        <v>63000</v>
      </c>
      <c r="H3039" t="s">
        <v>16</v>
      </c>
      <c r="I3039" t="str">
        <f t="shared" si="47"/>
        <v>Office</v>
      </c>
      <c r="J3039">
        <v>0</v>
      </c>
      <c r="K3039" t="s">
        <v>16</v>
      </c>
      <c r="L3039" t="s">
        <v>208</v>
      </c>
    </row>
    <row r="3040" spans="1:12" x14ac:dyDescent="0.25">
      <c r="A3040">
        <v>2022</v>
      </c>
      <c r="B3040" t="s">
        <v>239</v>
      </c>
      <c r="C3040" t="s">
        <v>216</v>
      </c>
      <c r="D3040" t="s">
        <v>58</v>
      </c>
      <c r="E3040">
        <v>189500</v>
      </c>
      <c r="F3040" t="s">
        <v>15</v>
      </c>
      <c r="G3040">
        <v>189500</v>
      </c>
      <c r="H3040" t="s">
        <v>16</v>
      </c>
      <c r="I3040" t="str">
        <f t="shared" si="47"/>
        <v>Home</v>
      </c>
      <c r="J3040">
        <v>100</v>
      </c>
      <c r="K3040" t="s">
        <v>16</v>
      </c>
      <c r="L3040" t="s">
        <v>207</v>
      </c>
    </row>
    <row r="3041" spans="1:12" x14ac:dyDescent="0.25">
      <c r="A3041">
        <v>2022</v>
      </c>
      <c r="B3041" t="s">
        <v>239</v>
      </c>
      <c r="C3041" t="s">
        <v>216</v>
      </c>
      <c r="D3041" t="s">
        <v>58</v>
      </c>
      <c r="E3041">
        <v>140100</v>
      </c>
      <c r="F3041" t="s">
        <v>15</v>
      </c>
      <c r="G3041">
        <v>140100</v>
      </c>
      <c r="H3041" t="s">
        <v>16</v>
      </c>
      <c r="I3041" t="str">
        <f t="shared" si="47"/>
        <v>Home</v>
      </c>
      <c r="J3041">
        <v>100</v>
      </c>
      <c r="K3041" t="s">
        <v>16</v>
      </c>
      <c r="L3041" t="s">
        <v>207</v>
      </c>
    </row>
    <row r="3042" spans="1:12" x14ac:dyDescent="0.25">
      <c r="A3042">
        <v>2022</v>
      </c>
      <c r="B3042" t="s">
        <v>239</v>
      </c>
      <c r="C3042" t="s">
        <v>216</v>
      </c>
      <c r="D3042" t="s">
        <v>29</v>
      </c>
      <c r="E3042">
        <v>177600</v>
      </c>
      <c r="F3042" t="s">
        <v>15</v>
      </c>
      <c r="G3042">
        <v>177600</v>
      </c>
      <c r="H3042" t="s">
        <v>16</v>
      </c>
      <c r="I3042" t="str">
        <f t="shared" si="47"/>
        <v>Home</v>
      </c>
      <c r="J3042">
        <v>100</v>
      </c>
      <c r="K3042" t="s">
        <v>16</v>
      </c>
      <c r="L3042" t="s">
        <v>207</v>
      </c>
    </row>
    <row r="3043" spans="1:12" x14ac:dyDescent="0.25">
      <c r="A3043">
        <v>2022</v>
      </c>
      <c r="B3043" t="s">
        <v>239</v>
      </c>
      <c r="C3043" t="s">
        <v>216</v>
      </c>
      <c r="D3043" t="s">
        <v>29</v>
      </c>
      <c r="E3043">
        <v>131300</v>
      </c>
      <c r="F3043" t="s">
        <v>15</v>
      </c>
      <c r="G3043">
        <v>131300</v>
      </c>
      <c r="H3043" t="s">
        <v>16</v>
      </c>
      <c r="I3043" t="str">
        <f t="shared" si="47"/>
        <v>Home</v>
      </c>
      <c r="J3043">
        <v>100</v>
      </c>
      <c r="K3043" t="s">
        <v>16</v>
      </c>
      <c r="L3043" t="s">
        <v>207</v>
      </c>
    </row>
    <row r="3044" spans="1:12" x14ac:dyDescent="0.25">
      <c r="A3044">
        <v>2022</v>
      </c>
      <c r="B3044" t="s">
        <v>236</v>
      </c>
      <c r="C3044" t="s">
        <v>216</v>
      </c>
      <c r="D3044" t="s">
        <v>29</v>
      </c>
      <c r="E3044">
        <v>24000</v>
      </c>
      <c r="F3044" t="s">
        <v>15</v>
      </c>
      <c r="G3044">
        <v>24000</v>
      </c>
      <c r="H3044" t="s">
        <v>16</v>
      </c>
      <c r="I3044" t="str">
        <f t="shared" si="47"/>
        <v>Office</v>
      </c>
      <c r="J3044">
        <v>0</v>
      </c>
      <c r="K3044" t="s">
        <v>16</v>
      </c>
      <c r="L3044" t="s">
        <v>208</v>
      </c>
    </row>
    <row r="3045" spans="1:12" x14ac:dyDescent="0.25">
      <c r="A3045">
        <v>2022</v>
      </c>
      <c r="B3045" t="s">
        <v>236</v>
      </c>
      <c r="C3045" t="s">
        <v>216</v>
      </c>
      <c r="D3045" t="s">
        <v>29</v>
      </c>
      <c r="E3045">
        <v>24000</v>
      </c>
      <c r="F3045" t="s">
        <v>15</v>
      </c>
      <c r="G3045">
        <v>24000</v>
      </c>
      <c r="H3045" t="s">
        <v>16</v>
      </c>
      <c r="I3045" t="str">
        <f t="shared" si="47"/>
        <v>Office</v>
      </c>
      <c r="J3045">
        <v>0</v>
      </c>
      <c r="K3045" t="s">
        <v>16</v>
      </c>
      <c r="L3045" t="s">
        <v>208</v>
      </c>
    </row>
    <row r="3046" spans="1:12" x14ac:dyDescent="0.25">
      <c r="A3046">
        <v>2022</v>
      </c>
      <c r="B3046" t="s">
        <v>239</v>
      </c>
      <c r="C3046" t="s">
        <v>216</v>
      </c>
      <c r="D3046" t="s">
        <v>29</v>
      </c>
      <c r="E3046">
        <v>250000</v>
      </c>
      <c r="F3046" t="s">
        <v>15</v>
      </c>
      <c r="G3046">
        <v>250000</v>
      </c>
      <c r="H3046" t="s">
        <v>16</v>
      </c>
      <c r="I3046" t="str">
        <f t="shared" si="47"/>
        <v>Office</v>
      </c>
      <c r="J3046">
        <v>0</v>
      </c>
      <c r="K3046" t="s">
        <v>16</v>
      </c>
      <c r="L3046" t="s">
        <v>208</v>
      </c>
    </row>
    <row r="3047" spans="1:12" x14ac:dyDescent="0.25">
      <c r="A3047">
        <v>2022</v>
      </c>
      <c r="B3047" t="s">
        <v>239</v>
      </c>
      <c r="C3047" t="s">
        <v>216</v>
      </c>
      <c r="D3047" t="s">
        <v>29</v>
      </c>
      <c r="E3047">
        <v>63000</v>
      </c>
      <c r="F3047" t="s">
        <v>15</v>
      </c>
      <c r="G3047">
        <v>63000</v>
      </c>
      <c r="H3047" t="s">
        <v>16</v>
      </c>
      <c r="I3047" t="str">
        <f t="shared" si="47"/>
        <v>Office</v>
      </c>
      <c r="J3047">
        <v>0</v>
      </c>
      <c r="K3047" t="s">
        <v>16</v>
      </c>
      <c r="L3047" t="s">
        <v>208</v>
      </c>
    </row>
    <row r="3048" spans="1:12" x14ac:dyDescent="0.25">
      <c r="A3048">
        <v>2022</v>
      </c>
      <c r="B3048" t="s">
        <v>239</v>
      </c>
      <c r="C3048" t="s">
        <v>216</v>
      </c>
      <c r="D3048" t="s">
        <v>27</v>
      </c>
      <c r="E3048">
        <v>202900</v>
      </c>
      <c r="F3048" t="s">
        <v>15</v>
      </c>
      <c r="G3048">
        <v>202900</v>
      </c>
      <c r="H3048" t="s">
        <v>16</v>
      </c>
      <c r="I3048" t="str">
        <f t="shared" si="47"/>
        <v>Home</v>
      </c>
      <c r="J3048">
        <v>100</v>
      </c>
      <c r="K3048" t="s">
        <v>16</v>
      </c>
      <c r="L3048" t="s">
        <v>207</v>
      </c>
    </row>
    <row r="3049" spans="1:12" x14ac:dyDescent="0.25">
      <c r="A3049">
        <v>2022</v>
      </c>
      <c r="B3049" t="s">
        <v>239</v>
      </c>
      <c r="C3049" t="s">
        <v>216</v>
      </c>
      <c r="D3049" t="s">
        <v>27</v>
      </c>
      <c r="E3049">
        <v>131300</v>
      </c>
      <c r="F3049" t="s">
        <v>15</v>
      </c>
      <c r="G3049">
        <v>131300</v>
      </c>
      <c r="H3049" t="s">
        <v>16</v>
      </c>
      <c r="I3049" t="str">
        <f t="shared" si="47"/>
        <v>Home</v>
      </c>
      <c r="J3049">
        <v>100</v>
      </c>
      <c r="K3049" t="s">
        <v>16</v>
      </c>
      <c r="L3049" t="s">
        <v>207</v>
      </c>
    </row>
    <row r="3050" spans="1:12" x14ac:dyDescent="0.25">
      <c r="A3050">
        <v>2022</v>
      </c>
      <c r="B3050" t="s">
        <v>239</v>
      </c>
      <c r="C3050" t="s">
        <v>216</v>
      </c>
      <c r="D3050" t="s">
        <v>29</v>
      </c>
      <c r="E3050">
        <v>145000</v>
      </c>
      <c r="F3050" t="s">
        <v>15</v>
      </c>
      <c r="G3050">
        <v>145000</v>
      </c>
      <c r="H3050" t="s">
        <v>16</v>
      </c>
      <c r="I3050" t="str">
        <f t="shared" si="47"/>
        <v>Home</v>
      </c>
      <c r="J3050">
        <v>100</v>
      </c>
      <c r="K3050" t="s">
        <v>16</v>
      </c>
      <c r="L3050" t="s">
        <v>208</v>
      </c>
    </row>
    <row r="3051" spans="1:12" x14ac:dyDescent="0.25">
      <c r="A3051">
        <v>2022</v>
      </c>
      <c r="B3051" t="s">
        <v>239</v>
      </c>
      <c r="C3051" t="s">
        <v>216</v>
      </c>
      <c r="D3051" t="s">
        <v>29</v>
      </c>
      <c r="E3051">
        <v>115000</v>
      </c>
      <c r="F3051" t="s">
        <v>15</v>
      </c>
      <c r="G3051">
        <v>115000</v>
      </c>
      <c r="H3051" t="s">
        <v>16</v>
      </c>
      <c r="I3051" t="str">
        <f t="shared" si="47"/>
        <v>Home</v>
      </c>
      <c r="J3051">
        <v>100</v>
      </c>
      <c r="K3051" t="s">
        <v>16</v>
      </c>
      <c r="L3051" t="s">
        <v>208</v>
      </c>
    </row>
    <row r="3052" spans="1:12" x14ac:dyDescent="0.25">
      <c r="A3052">
        <v>2022</v>
      </c>
      <c r="B3052" t="s">
        <v>235</v>
      </c>
      <c r="C3052" t="s">
        <v>216</v>
      </c>
      <c r="D3052" t="s">
        <v>27</v>
      </c>
      <c r="E3052">
        <v>115000</v>
      </c>
      <c r="F3052" t="s">
        <v>15</v>
      </c>
      <c r="G3052">
        <v>115000</v>
      </c>
      <c r="H3052" t="s">
        <v>16</v>
      </c>
      <c r="I3052" t="str">
        <f t="shared" si="47"/>
        <v>Hybrid</v>
      </c>
      <c r="J3052">
        <v>50</v>
      </c>
      <c r="K3052" t="s">
        <v>16</v>
      </c>
      <c r="L3052" t="s">
        <v>207</v>
      </c>
    </row>
    <row r="3053" spans="1:12" x14ac:dyDescent="0.25">
      <c r="A3053">
        <v>2022</v>
      </c>
      <c r="B3053" t="s">
        <v>236</v>
      </c>
      <c r="C3053" t="s">
        <v>216</v>
      </c>
      <c r="D3053" t="s">
        <v>27</v>
      </c>
      <c r="E3053">
        <v>193900</v>
      </c>
      <c r="F3053" t="s">
        <v>15</v>
      </c>
      <c r="G3053">
        <v>193900</v>
      </c>
      <c r="H3053" t="s">
        <v>16</v>
      </c>
      <c r="I3053" t="str">
        <f t="shared" si="47"/>
        <v>Office</v>
      </c>
      <c r="J3053">
        <v>0</v>
      </c>
      <c r="K3053" t="s">
        <v>16</v>
      </c>
      <c r="L3053" t="s">
        <v>208</v>
      </c>
    </row>
    <row r="3054" spans="1:12" x14ac:dyDescent="0.25">
      <c r="A3054">
        <v>2022</v>
      </c>
      <c r="B3054" t="s">
        <v>236</v>
      </c>
      <c r="C3054" t="s">
        <v>216</v>
      </c>
      <c r="D3054" t="s">
        <v>27</v>
      </c>
      <c r="E3054">
        <v>129300</v>
      </c>
      <c r="F3054" t="s">
        <v>15</v>
      </c>
      <c r="G3054">
        <v>129300</v>
      </c>
      <c r="H3054" t="s">
        <v>16</v>
      </c>
      <c r="I3054" t="str">
        <f t="shared" si="47"/>
        <v>Office</v>
      </c>
      <c r="J3054">
        <v>0</v>
      </c>
      <c r="K3054" t="s">
        <v>16</v>
      </c>
      <c r="L3054" t="s">
        <v>208</v>
      </c>
    </row>
    <row r="3055" spans="1:12" x14ac:dyDescent="0.25">
      <c r="A3055">
        <v>2022</v>
      </c>
      <c r="B3055" t="s">
        <v>239</v>
      </c>
      <c r="C3055" t="s">
        <v>216</v>
      </c>
      <c r="D3055" t="s">
        <v>17</v>
      </c>
      <c r="E3055">
        <v>180000</v>
      </c>
      <c r="F3055" t="s">
        <v>15</v>
      </c>
      <c r="G3055">
        <v>180000</v>
      </c>
      <c r="H3055" t="s">
        <v>16</v>
      </c>
      <c r="I3055" t="str">
        <f t="shared" si="47"/>
        <v>Home</v>
      </c>
      <c r="J3055">
        <v>100</v>
      </c>
      <c r="K3055" t="s">
        <v>16</v>
      </c>
      <c r="L3055" t="s">
        <v>207</v>
      </c>
    </row>
    <row r="3056" spans="1:12" x14ac:dyDescent="0.25">
      <c r="A3056">
        <v>2022</v>
      </c>
      <c r="B3056" t="s">
        <v>239</v>
      </c>
      <c r="C3056" t="s">
        <v>216</v>
      </c>
      <c r="D3056" t="s">
        <v>17</v>
      </c>
      <c r="E3056">
        <v>140000</v>
      </c>
      <c r="F3056" t="s">
        <v>15</v>
      </c>
      <c r="G3056">
        <v>140000</v>
      </c>
      <c r="H3056" t="s">
        <v>16</v>
      </c>
      <c r="I3056" t="str">
        <f t="shared" si="47"/>
        <v>Home</v>
      </c>
      <c r="J3056">
        <v>100</v>
      </c>
      <c r="K3056" t="s">
        <v>16</v>
      </c>
      <c r="L3056" t="s">
        <v>207</v>
      </c>
    </row>
    <row r="3057" spans="1:12" x14ac:dyDescent="0.25">
      <c r="A3057">
        <v>2022</v>
      </c>
      <c r="B3057" t="s">
        <v>236</v>
      </c>
      <c r="C3057" t="s">
        <v>216</v>
      </c>
      <c r="D3057" t="s">
        <v>20</v>
      </c>
      <c r="E3057">
        <v>216200</v>
      </c>
      <c r="F3057" t="s">
        <v>15</v>
      </c>
      <c r="G3057">
        <v>216200</v>
      </c>
      <c r="H3057" t="s">
        <v>16</v>
      </c>
      <c r="I3057" t="str">
        <f t="shared" si="47"/>
        <v>Office</v>
      </c>
      <c r="J3057">
        <v>0</v>
      </c>
      <c r="K3057" t="s">
        <v>16</v>
      </c>
      <c r="L3057" t="s">
        <v>208</v>
      </c>
    </row>
    <row r="3058" spans="1:12" x14ac:dyDescent="0.25">
      <c r="A3058">
        <v>2022</v>
      </c>
      <c r="B3058" t="s">
        <v>236</v>
      </c>
      <c r="C3058" t="s">
        <v>216</v>
      </c>
      <c r="D3058" t="s">
        <v>20</v>
      </c>
      <c r="E3058">
        <v>144100</v>
      </c>
      <c r="F3058" t="s">
        <v>15</v>
      </c>
      <c r="G3058">
        <v>144100</v>
      </c>
      <c r="H3058" t="s">
        <v>16</v>
      </c>
      <c r="I3058" t="str">
        <f t="shared" si="47"/>
        <v>Office</v>
      </c>
      <c r="J3058">
        <v>0</v>
      </c>
      <c r="K3058" t="s">
        <v>16</v>
      </c>
      <c r="L3058" t="s">
        <v>208</v>
      </c>
    </row>
    <row r="3059" spans="1:12" x14ac:dyDescent="0.25">
      <c r="A3059">
        <v>2022</v>
      </c>
      <c r="B3059" t="s">
        <v>239</v>
      </c>
      <c r="C3059" t="s">
        <v>216</v>
      </c>
      <c r="D3059" t="s">
        <v>68</v>
      </c>
      <c r="E3059">
        <v>216000</v>
      </c>
      <c r="F3059" t="s">
        <v>15</v>
      </c>
      <c r="G3059">
        <v>216000</v>
      </c>
      <c r="H3059" t="s">
        <v>16</v>
      </c>
      <c r="I3059" t="str">
        <f t="shared" si="47"/>
        <v>Office</v>
      </c>
      <c r="J3059">
        <v>0</v>
      </c>
      <c r="K3059" t="s">
        <v>16</v>
      </c>
      <c r="L3059" t="s">
        <v>208</v>
      </c>
    </row>
    <row r="3060" spans="1:12" x14ac:dyDescent="0.25">
      <c r="A3060">
        <v>2022</v>
      </c>
      <c r="B3060" t="s">
        <v>239</v>
      </c>
      <c r="C3060" t="s">
        <v>216</v>
      </c>
      <c r="D3060" t="s">
        <v>68</v>
      </c>
      <c r="E3060">
        <v>144000</v>
      </c>
      <c r="F3060" t="s">
        <v>15</v>
      </c>
      <c r="G3060">
        <v>144000</v>
      </c>
      <c r="H3060" t="s">
        <v>16</v>
      </c>
      <c r="I3060" t="str">
        <f t="shared" si="47"/>
        <v>Office</v>
      </c>
      <c r="J3060">
        <v>0</v>
      </c>
      <c r="K3060" t="s">
        <v>16</v>
      </c>
      <c r="L3060" t="s">
        <v>208</v>
      </c>
    </row>
    <row r="3061" spans="1:12" x14ac:dyDescent="0.25">
      <c r="A3061">
        <v>2022</v>
      </c>
      <c r="B3061" t="s">
        <v>235</v>
      </c>
      <c r="C3061" t="s">
        <v>216</v>
      </c>
      <c r="D3061" t="s">
        <v>20</v>
      </c>
      <c r="E3061">
        <v>150000</v>
      </c>
      <c r="F3061" t="s">
        <v>15</v>
      </c>
      <c r="G3061">
        <v>150000</v>
      </c>
      <c r="H3061" t="s">
        <v>16</v>
      </c>
      <c r="I3061" t="str">
        <f t="shared" si="47"/>
        <v>Home</v>
      </c>
      <c r="J3061">
        <v>100</v>
      </c>
      <c r="K3061" t="s">
        <v>16</v>
      </c>
      <c r="L3061" t="s">
        <v>207</v>
      </c>
    </row>
    <row r="3062" spans="1:12" x14ac:dyDescent="0.25">
      <c r="A3062">
        <v>2021</v>
      </c>
      <c r="B3062" t="s">
        <v>235</v>
      </c>
      <c r="C3062" t="s">
        <v>216</v>
      </c>
      <c r="D3062" t="s">
        <v>122</v>
      </c>
      <c r="E3062">
        <v>900000</v>
      </c>
      <c r="F3062" t="s">
        <v>34</v>
      </c>
      <c r="G3062">
        <v>12171</v>
      </c>
      <c r="H3062" t="s">
        <v>35</v>
      </c>
      <c r="I3062" t="str">
        <f t="shared" si="47"/>
        <v>Home</v>
      </c>
      <c r="J3062">
        <v>100</v>
      </c>
      <c r="K3062" t="s">
        <v>35</v>
      </c>
      <c r="L3062" t="s">
        <v>208</v>
      </c>
    </row>
    <row r="3063" spans="1:12" x14ac:dyDescent="0.25">
      <c r="A3063">
        <v>2022</v>
      </c>
      <c r="B3063" t="s">
        <v>236</v>
      </c>
      <c r="C3063" t="s">
        <v>216</v>
      </c>
      <c r="D3063" t="s">
        <v>17</v>
      </c>
      <c r="E3063">
        <v>4200000</v>
      </c>
      <c r="F3063" t="s">
        <v>34</v>
      </c>
      <c r="G3063">
        <v>53416</v>
      </c>
      <c r="H3063" t="s">
        <v>35</v>
      </c>
      <c r="I3063" t="str">
        <f t="shared" si="47"/>
        <v>Home</v>
      </c>
      <c r="J3063">
        <v>100</v>
      </c>
      <c r="K3063" t="s">
        <v>164</v>
      </c>
      <c r="L3063" t="s">
        <v>207</v>
      </c>
    </row>
    <row r="3064" spans="1:12" x14ac:dyDescent="0.25">
      <c r="A3064">
        <v>2022</v>
      </c>
      <c r="B3064" t="s">
        <v>235</v>
      </c>
      <c r="C3064" t="s">
        <v>216</v>
      </c>
      <c r="D3064" t="s">
        <v>46</v>
      </c>
      <c r="E3064">
        <v>50000</v>
      </c>
      <c r="F3064" t="s">
        <v>15</v>
      </c>
      <c r="G3064">
        <v>50000</v>
      </c>
      <c r="H3064" t="s">
        <v>77</v>
      </c>
      <c r="I3064" t="str">
        <f t="shared" si="47"/>
        <v>Hybrid</v>
      </c>
      <c r="J3064">
        <v>50</v>
      </c>
      <c r="K3064" t="s">
        <v>77</v>
      </c>
      <c r="L3064" t="s">
        <v>208</v>
      </c>
    </row>
    <row r="3065" spans="1:12" x14ac:dyDescent="0.25">
      <c r="A3065">
        <v>2021</v>
      </c>
      <c r="B3065" t="s">
        <v>239</v>
      </c>
      <c r="C3065" t="s">
        <v>216</v>
      </c>
      <c r="D3065" t="s">
        <v>229</v>
      </c>
      <c r="E3065">
        <v>250000</v>
      </c>
      <c r="F3065" t="s">
        <v>15</v>
      </c>
      <c r="G3065">
        <v>250000</v>
      </c>
      <c r="H3065" t="s">
        <v>16</v>
      </c>
      <c r="I3065" t="str">
        <f t="shared" si="47"/>
        <v>Hybrid</v>
      </c>
      <c r="J3065">
        <v>50</v>
      </c>
      <c r="K3065" t="s">
        <v>16</v>
      </c>
      <c r="L3065" t="s">
        <v>207</v>
      </c>
    </row>
    <row r="3066" spans="1:12" x14ac:dyDescent="0.25">
      <c r="A3066">
        <v>2022</v>
      </c>
      <c r="B3066" t="s">
        <v>238</v>
      </c>
      <c r="C3066" t="s">
        <v>216</v>
      </c>
      <c r="D3066" t="s">
        <v>41</v>
      </c>
      <c r="E3066">
        <v>80000</v>
      </c>
      <c r="F3066" t="s">
        <v>12</v>
      </c>
      <c r="G3066">
        <v>84053</v>
      </c>
      <c r="H3066" t="s">
        <v>40</v>
      </c>
      <c r="I3066" t="str">
        <f t="shared" si="47"/>
        <v>Office</v>
      </c>
      <c r="J3066">
        <v>0</v>
      </c>
      <c r="K3066" t="s">
        <v>40</v>
      </c>
      <c r="L3066" t="s">
        <v>207</v>
      </c>
    </row>
    <row r="3067" spans="1:12" x14ac:dyDescent="0.25">
      <c r="A3067">
        <v>2022</v>
      </c>
      <c r="B3067" t="s">
        <v>236</v>
      </c>
      <c r="C3067" t="s">
        <v>216</v>
      </c>
      <c r="D3067" t="s">
        <v>17</v>
      </c>
      <c r="E3067">
        <v>107000</v>
      </c>
      <c r="F3067" t="s">
        <v>47</v>
      </c>
      <c r="G3067">
        <v>131752</v>
      </c>
      <c r="H3067" t="s">
        <v>25</v>
      </c>
      <c r="I3067" t="str">
        <f t="shared" si="47"/>
        <v>Home</v>
      </c>
      <c r="J3067">
        <v>100</v>
      </c>
      <c r="K3067" t="s">
        <v>25</v>
      </c>
      <c r="L3067" t="s">
        <v>208</v>
      </c>
    </row>
    <row r="3068" spans="1:12" x14ac:dyDescent="0.25">
      <c r="A3068">
        <v>2022</v>
      </c>
      <c r="B3068" t="s">
        <v>239</v>
      </c>
      <c r="C3068" t="s">
        <v>216</v>
      </c>
      <c r="D3068" t="s">
        <v>24</v>
      </c>
      <c r="E3068">
        <v>48000</v>
      </c>
      <c r="F3068" t="s">
        <v>15</v>
      </c>
      <c r="G3068">
        <v>48000</v>
      </c>
      <c r="H3068" t="s">
        <v>111</v>
      </c>
      <c r="I3068" t="str">
        <f t="shared" si="47"/>
        <v>Home</v>
      </c>
      <c r="J3068">
        <v>100</v>
      </c>
      <c r="K3068" t="s">
        <v>16</v>
      </c>
      <c r="L3068" t="s">
        <v>209</v>
      </c>
    </row>
    <row r="3069" spans="1:12" x14ac:dyDescent="0.25">
      <c r="A3069">
        <v>2022</v>
      </c>
      <c r="B3069" t="s">
        <v>238</v>
      </c>
      <c r="C3069" t="s">
        <v>216</v>
      </c>
      <c r="D3069" t="s">
        <v>58</v>
      </c>
      <c r="E3069">
        <v>260500</v>
      </c>
      <c r="F3069" t="s">
        <v>15</v>
      </c>
      <c r="G3069">
        <v>260500</v>
      </c>
      <c r="H3069" t="s">
        <v>16</v>
      </c>
      <c r="I3069" t="str">
        <f t="shared" si="47"/>
        <v>Office</v>
      </c>
      <c r="J3069">
        <v>0</v>
      </c>
      <c r="K3069" t="s">
        <v>16</v>
      </c>
      <c r="L3069" t="s">
        <v>208</v>
      </c>
    </row>
    <row r="3070" spans="1:12" x14ac:dyDescent="0.25">
      <c r="A3070">
        <v>2022</v>
      </c>
      <c r="B3070" t="s">
        <v>238</v>
      </c>
      <c r="C3070" t="s">
        <v>216</v>
      </c>
      <c r="D3070" t="s">
        <v>58</v>
      </c>
      <c r="E3070">
        <v>175100</v>
      </c>
      <c r="F3070" t="s">
        <v>15</v>
      </c>
      <c r="G3070">
        <v>175100</v>
      </c>
      <c r="H3070" t="s">
        <v>16</v>
      </c>
      <c r="I3070" t="str">
        <f t="shared" si="47"/>
        <v>Office</v>
      </c>
      <c r="J3070">
        <v>0</v>
      </c>
      <c r="K3070" t="s">
        <v>16</v>
      </c>
      <c r="L3070" t="s">
        <v>208</v>
      </c>
    </row>
    <row r="3071" spans="1:12" x14ac:dyDescent="0.25">
      <c r="A3071">
        <v>2022</v>
      </c>
      <c r="B3071" t="s">
        <v>239</v>
      </c>
      <c r="C3071" t="s">
        <v>216</v>
      </c>
      <c r="D3071" t="s">
        <v>29</v>
      </c>
      <c r="E3071">
        <v>210000</v>
      </c>
      <c r="F3071" t="s">
        <v>15</v>
      </c>
      <c r="G3071">
        <v>210000</v>
      </c>
      <c r="H3071" t="s">
        <v>16</v>
      </c>
      <c r="I3071" t="str">
        <f t="shared" si="47"/>
        <v>Home</v>
      </c>
      <c r="J3071">
        <v>100</v>
      </c>
      <c r="K3071" t="s">
        <v>16</v>
      </c>
      <c r="L3071" t="s">
        <v>208</v>
      </c>
    </row>
    <row r="3072" spans="1:12" x14ac:dyDescent="0.25">
      <c r="A3072">
        <v>2022</v>
      </c>
      <c r="B3072" t="s">
        <v>239</v>
      </c>
      <c r="C3072" t="s">
        <v>216</v>
      </c>
      <c r="D3072" t="s">
        <v>29</v>
      </c>
      <c r="E3072">
        <v>100000</v>
      </c>
      <c r="F3072" t="s">
        <v>15</v>
      </c>
      <c r="G3072">
        <v>100000</v>
      </c>
      <c r="H3072" t="s">
        <v>16</v>
      </c>
      <c r="I3072" t="str">
        <f t="shared" si="47"/>
        <v>Home</v>
      </c>
      <c r="J3072">
        <v>100</v>
      </c>
      <c r="K3072" t="s">
        <v>16</v>
      </c>
      <c r="L3072" t="s">
        <v>208</v>
      </c>
    </row>
    <row r="3073" spans="1:12" x14ac:dyDescent="0.25">
      <c r="A3073">
        <v>2022</v>
      </c>
      <c r="B3073" t="s">
        <v>235</v>
      </c>
      <c r="C3073" t="s">
        <v>216</v>
      </c>
      <c r="D3073" t="s">
        <v>20</v>
      </c>
      <c r="E3073">
        <v>55000</v>
      </c>
      <c r="F3073" t="s">
        <v>15</v>
      </c>
      <c r="G3073">
        <v>55000</v>
      </c>
      <c r="H3073" t="s">
        <v>16</v>
      </c>
      <c r="I3073" t="str">
        <f t="shared" si="47"/>
        <v>Home</v>
      </c>
      <c r="J3073">
        <v>100</v>
      </c>
      <c r="K3073" t="s">
        <v>16</v>
      </c>
      <c r="L3073" t="s">
        <v>209</v>
      </c>
    </row>
    <row r="3074" spans="1:12" x14ac:dyDescent="0.25">
      <c r="A3074">
        <v>2022</v>
      </c>
      <c r="B3074" t="s">
        <v>236</v>
      </c>
      <c r="C3074" t="s">
        <v>216</v>
      </c>
      <c r="D3074" t="s">
        <v>20</v>
      </c>
      <c r="E3074">
        <v>130000</v>
      </c>
      <c r="F3074" t="s">
        <v>15</v>
      </c>
      <c r="G3074">
        <v>130000</v>
      </c>
      <c r="H3074" t="s">
        <v>16</v>
      </c>
      <c r="I3074" t="str">
        <f t="shared" si="47"/>
        <v>Home</v>
      </c>
      <c r="J3074">
        <v>100</v>
      </c>
      <c r="K3074" t="s">
        <v>16</v>
      </c>
      <c r="L3074" t="s">
        <v>208</v>
      </c>
    </row>
    <row r="3075" spans="1:12" x14ac:dyDescent="0.25">
      <c r="A3075">
        <v>2022</v>
      </c>
      <c r="B3075" t="s">
        <v>239</v>
      </c>
      <c r="C3075" t="s">
        <v>216</v>
      </c>
      <c r="D3075" t="s">
        <v>75</v>
      </c>
      <c r="E3075">
        <v>73400</v>
      </c>
      <c r="F3075" t="s">
        <v>12</v>
      </c>
      <c r="G3075">
        <v>77119</v>
      </c>
      <c r="H3075" t="s">
        <v>52</v>
      </c>
      <c r="I3075" t="str">
        <f t="shared" ref="I3075:I3138" si="48">IF(J3075=100, "Home", IF(J3075=50, "Hybrid", IF(J3075=0, "Office", "")))</f>
        <v>Home</v>
      </c>
      <c r="J3075">
        <v>100</v>
      </c>
      <c r="K3075" t="s">
        <v>25</v>
      </c>
      <c r="L3075" t="s">
        <v>207</v>
      </c>
    </row>
    <row r="3076" spans="1:12" x14ac:dyDescent="0.25">
      <c r="A3076">
        <v>2022</v>
      </c>
      <c r="B3076" t="s">
        <v>235</v>
      </c>
      <c r="C3076" t="s">
        <v>216</v>
      </c>
      <c r="D3076" t="s">
        <v>17</v>
      </c>
      <c r="E3076">
        <v>49500</v>
      </c>
      <c r="F3076" t="s">
        <v>12</v>
      </c>
      <c r="G3076">
        <v>52008</v>
      </c>
      <c r="H3076" t="s">
        <v>135</v>
      </c>
      <c r="I3076" t="str">
        <f t="shared" si="48"/>
        <v>Hybrid</v>
      </c>
      <c r="J3076">
        <v>50</v>
      </c>
      <c r="K3076" t="s">
        <v>135</v>
      </c>
      <c r="L3076" t="s">
        <v>209</v>
      </c>
    </row>
    <row r="3077" spans="1:12" x14ac:dyDescent="0.25">
      <c r="A3077">
        <v>2022</v>
      </c>
      <c r="B3077" t="s">
        <v>236</v>
      </c>
      <c r="C3077" t="s">
        <v>231</v>
      </c>
      <c r="D3077" t="s">
        <v>75</v>
      </c>
      <c r="E3077">
        <v>2400000</v>
      </c>
      <c r="F3077" t="s">
        <v>34</v>
      </c>
      <c r="G3077">
        <v>30523</v>
      </c>
      <c r="H3077" t="s">
        <v>35</v>
      </c>
      <c r="I3077" t="str">
        <f t="shared" si="48"/>
        <v>Home</v>
      </c>
      <c r="J3077">
        <v>100</v>
      </c>
      <c r="K3077" t="s">
        <v>35</v>
      </c>
      <c r="L3077" t="s">
        <v>209</v>
      </c>
    </row>
    <row r="3078" spans="1:12" x14ac:dyDescent="0.25">
      <c r="A3078">
        <v>2022</v>
      </c>
      <c r="B3078" t="s">
        <v>239</v>
      </c>
      <c r="C3078" t="s">
        <v>216</v>
      </c>
      <c r="D3078" t="s">
        <v>29</v>
      </c>
      <c r="E3078">
        <v>206699</v>
      </c>
      <c r="F3078" t="s">
        <v>15</v>
      </c>
      <c r="G3078">
        <v>206699</v>
      </c>
      <c r="H3078" t="s">
        <v>16</v>
      </c>
      <c r="I3078" t="str">
        <f t="shared" si="48"/>
        <v>Office</v>
      </c>
      <c r="J3078">
        <v>0</v>
      </c>
      <c r="K3078" t="s">
        <v>16</v>
      </c>
      <c r="L3078" t="s">
        <v>208</v>
      </c>
    </row>
    <row r="3079" spans="1:12" x14ac:dyDescent="0.25">
      <c r="A3079">
        <v>2022</v>
      </c>
      <c r="B3079" t="s">
        <v>239</v>
      </c>
      <c r="C3079" t="s">
        <v>216</v>
      </c>
      <c r="D3079" t="s">
        <v>29</v>
      </c>
      <c r="E3079">
        <v>99100</v>
      </c>
      <c r="F3079" t="s">
        <v>15</v>
      </c>
      <c r="G3079">
        <v>99100</v>
      </c>
      <c r="H3079" t="s">
        <v>16</v>
      </c>
      <c r="I3079" t="str">
        <f t="shared" si="48"/>
        <v>Office</v>
      </c>
      <c r="J3079">
        <v>0</v>
      </c>
      <c r="K3079" t="s">
        <v>16</v>
      </c>
      <c r="L3079" t="s">
        <v>208</v>
      </c>
    </row>
    <row r="3080" spans="1:12" x14ac:dyDescent="0.25">
      <c r="A3080">
        <v>2022</v>
      </c>
      <c r="B3080" t="s">
        <v>236</v>
      </c>
      <c r="C3080" t="s">
        <v>216</v>
      </c>
      <c r="D3080" t="s">
        <v>24</v>
      </c>
      <c r="E3080">
        <v>200000</v>
      </c>
      <c r="F3080" t="s">
        <v>15</v>
      </c>
      <c r="G3080">
        <v>200000</v>
      </c>
      <c r="H3080" t="s">
        <v>16</v>
      </c>
      <c r="I3080" t="str">
        <f t="shared" si="48"/>
        <v>Office</v>
      </c>
      <c r="J3080">
        <v>0</v>
      </c>
      <c r="K3080" t="s">
        <v>16</v>
      </c>
      <c r="L3080" t="s">
        <v>208</v>
      </c>
    </row>
    <row r="3081" spans="1:12" x14ac:dyDescent="0.25">
      <c r="A3081">
        <v>2022</v>
      </c>
      <c r="B3081" t="s">
        <v>236</v>
      </c>
      <c r="C3081" t="s">
        <v>216</v>
      </c>
      <c r="D3081" t="s">
        <v>24</v>
      </c>
      <c r="E3081">
        <v>54000</v>
      </c>
      <c r="F3081" t="s">
        <v>15</v>
      </c>
      <c r="G3081">
        <v>54000</v>
      </c>
      <c r="H3081" t="s">
        <v>16</v>
      </c>
      <c r="I3081" t="str">
        <f t="shared" si="48"/>
        <v>Office</v>
      </c>
      <c r="J3081">
        <v>0</v>
      </c>
      <c r="K3081" t="s">
        <v>16</v>
      </c>
      <c r="L3081" t="s">
        <v>208</v>
      </c>
    </row>
    <row r="3082" spans="1:12" x14ac:dyDescent="0.25">
      <c r="A3082">
        <v>2022</v>
      </c>
      <c r="B3082" t="s">
        <v>239</v>
      </c>
      <c r="C3082" t="s">
        <v>216</v>
      </c>
      <c r="D3082" t="s">
        <v>29</v>
      </c>
      <c r="E3082">
        <v>250000</v>
      </c>
      <c r="F3082" t="s">
        <v>15</v>
      </c>
      <c r="G3082">
        <v>250000</v>
      </c>
      <c r="H3082" t="s">
        <v>16</v>
      </c>
      <c r="I3082" t="str">
        <f t="shared" si="48"/>
        <v>Office</v>
      </c>
      <c r="J3082">
        <v>0</v>
      </c>
      <c r="K3082" t="s">
        <v>16</v>
      </c>
      <c r="L3082" t="s">
        <v>208</v>
      </c>
    </row>
    <row r="3083" spans="1:12" x14ac:dyDescent="0.25">
      <c r="A3083">
        <v>2022</v>
      </c>
      <c r="B3083" t="s">
        <v>239</v>
      </c>
      <c r="C3083" t="s">
        <v>216</v>
      </c>
      <c r="D3083" t="s">
        <v>29</v>
      </c>
      <c r="E3083">
        <v>63000</v>
      </c>
      <c r="F3083" t="s">
        <v>15</v>
      </c>
      <c r="G3083">
        <v>63000</v>
      </c>
      <c r="H3083" t="s">
        <v>16</v>
      </c>
      <c r="I3083" t="str">
        <f t="shared" si="48"/>
        <v>Office</v>
      </c>
      <c r="J3083">
        <v>0</v>
      </c>
      <c r="K3083" t="s">
        <v>16</v>
      </c>
      <c r="L3083" t="s">
        <v>208</v>
      </c>
    </row>
    <row r="3084" spans="1:12" x14ac:dyDescent="0.25">
      <c r="A3084">
        <v>2022</v>
      </c>
      <c r="B3084" t="s">
        <v>239</v>
      </c>
      <c r="C3084" t="s">
        <v>216</v>
      </c>
      <c r="D3084" t="s">
        <v>221</v>
      </c>
      <c r="E3084">
        <v>250000</v>
      </c>
      <c r="F3084" t="s">
        <v>15</v>
      </c>
      <c r="G3084">
        <v>250000</v>
      </c>
      <c r="H3084" t="s">
        <v>16</v>
      </c>
      <c r="I3084" t="str">
        <f t="shared" si="48"/>
        <v>Office</v>
      </c>
      <c r="J3084">
        <v>0</v>
      </c>
      <c r="K3084" t="s">
        <v>16</v>
      </c>
      <c r="L3084" t="s">
        <v>208</v>
      </c>
    </row>
    <row r="3085" spans="1:12" x14ac:dyDescent="0.25">
      <c r="A3085">
        <v>2022</v>
      </c>
      <c r="B3085" t="s">
        <v>239</v>
      </c>
      <c r="C3085" t="s">
        <v>216</v>
      </c>
      <c r="D3085" t="s">
        <v>221</v>
      </c>
      <c r="E3085">
        <v>63000</v>
      </c>
      <c r="F3085" t="s">
        <v>15</v>
      </c>
      <c r="G3085">
        <v>63000</v>
      </c>
      <c r="H3085" t="s">
        <v>16</v>
      </c>
      <c r="I3085" t="str">
        <f t="shared" si="48"/>
        <v>Office</v>
      </c>
      <c r="J3085">
        <v>0</v>
      </c>
      <c r="K3085" t="s">
        <v>16</v>
      </c>
      <c r="L3085" t="s">
        <v>208</v>
      </c>
    </row>
    <row r="3086" spans="1:12" x14ac:dyDescent="0.25">
      <c r="A3086">
        <v>2022</v>
      </c>
      <c r="B3086" t="s">
        <v>239</v>
      </c>
      <c r="C3086" t="s">
        <v>216</v>
      </c>
      <c r="D3086" t="s">
        <v>29</v>
      </c>
      <c r="E3086">
        <v>250000</v>
      </c>
      <c r="F3086" t="s">
        <v>15</v>
      </c>
      <c r="G3086">
        <v>250000</v>
      </c>
      <c r="H3086" t="s">
        <v>16</v>
      </c>
      <c r="I3086" t="str">
        <f t="shared" si="48"/>
        <v>Office</v>
      </c>
      <c r="J3086">
        <v>0</v>
      </c>
      <c r="K3086" t="s">
        <v>16</v>
      </c>
      <c r="L3086" t="s">
        <v>208</v>
      </c>
    </row>
    <row r="3087" spans="1:12" x14ac:dyDescent="0.25">
      <c r="A3087">
        <v>2022</v>
      </c>
      <c r="B3087" t="s">
        <v>239</v>
      </c>
      <c r="C3087" t="s">
        <v>216</v>
      </c>
      <c r="D3087" t="s">
        <v>29</v>
      </c>
      <c r="E3087">
        <v>63000</v>
      </c>
      <c r="F3087" t="s">
        <v>15</v>
      </c>
      <c r="G3087">
        <v>63000</v>
      </c>
      <c r="H3087" t="s">
        <v>16</v>
      </c>
      <c r="I3087" t="str">
        <f t="shared" si="48"/>
        <v>Office</v>
      </c>
      <c r="J3087">
        <v>0</v>
      </c>
      <c r="K3087" t="s">
        <v>16</v>
      </c>
      <c r="L3087" t="s">
        <v>208</v>
      </c>
    </row>
    <row r="3088" spans="1:12" x14ac:dyDescent="0.25">
      <c r="A3088">
        <v>2022</v>
      </c>
      <c r="B3088" t="s">
        <v>235</v>
      </c>
      <c r="C3088" t="s">
        <v>216</v>
      </c>
      <c r="D3088" t="s">
        <v>24</v>
      </c>
      <c r="E3088">
        <v>130000</v>
      </c>
      <c r="F3088" t="s">
        <v>15</v>
      </c>
      <c r="G3088">
        <v>130000</v>
      </c>
      <c r="H3088" t="s">
        <v>16</v>
      </c>
      <c r="I3088" t="str">
        <f t="shared" si="48"/>
        <v>Hybrid</v>
      </c>
      <c r="J3088">
        <v>50</v>
      </c>
      <c r="K3088" t="s">
        <v>16</v>
      </c>
      <c r="L3088" t="s">
        <v>207</v>
      </c>
    </row>
    <row r="3089" spans="1:12" x14ac:dyDescent="0.25">
      <c r="A3089">
        <v>2022</v>
      </c>
      <c r="B3089" t="s">
        <v>239</v>
      </c>
      <c r="C3089" t="s">
        <v>216</v>
      </c>
      <c r="D3089" t="s">
        <v>29</v>
      </c>
      <c r="E3089">
        <v>100000</v>
      </c>
      <c r="F3089" t="s">
        <v>15</v>
      </c>
      <c r="G3089">
        <v>100000</v>
      </c>
      <c r="H3089" t="s">
        <v>16</v>
      </c>
      <c r="I3089" t="str">
        <f t="shared" si="48"/>
        <v>Office</v>
      </c>
      <c r="J3089">
        <v>0</v>
      </c>
      <c r="K3089" t="s">
        <v>16</v>
      </c>
      <c r="L3089" t="s">
        <v>207</v>
      </c>
    </row>
    <row r="3090" spans="1:12" x14ac:dyDescent="0.25">
      <c r="A3090">
        <v>2022</v>
      </c>
      <c r="B3090" t="s">
        <v>239</v>
      </c>
      <c r="C3090" t="s">
        <v>216</v>
      </c>
      <c r="D3090" t="s">
        <v>29</v>
      </c>
      <c r="E3090">
        <v>80000</v>
      </c>
      <c r="F3090" t="s">
        <v>15</v>
      </c>
      <c r="G3090">
        <v>80000</v>
      </c>
      <c r="H3090" t="s">
        <v>16</v>
      </c>
      <c r="I3090" t="str">
        <f t="shared" si="48"/>
        <v>Office</v>
      </c>
      <c r="J3090">
        <v>0</v>
      </c>
      <c r="K3090" t="s">
        <v>16</v>
      </c>
      <c r="L3090" t="s">
        <v>207</v>
      </c>
    </row>
    <row r="3091" spans="1:12" x14ac:dyDescent="0.25">
      <c r="A3091">
        <v>2022</v>
      </c>
      <c r="B3091" t="s">
        <v>239</v>
      </c>
      <c r="C3091" t="s">
        <v>216</v>
      </c>
      <c r="D3091" t="s">
        <v>17</v>
      </c>
      <c r="E3091">
        <v>160000</v>
      </c>
      <c r="F3091" t="s">
        <v>15</v>
      </c>
      <c r="G3091">
        <v>160000</v>
      </c>
      <c r="H3091" t="s">
        <v>16</v>
      </c>
      <c r="I3091" t="str">
        <f t="shared" si="48"/>
        <v>Office</v>
      </c>
      <c r="J3091">
        <v>0</v>
      </c>
      <c r="K3091" t="s">
        <v>16</v>
      </c>
      <c r="L3091" t="s">
        <v>207</v>
      </c>
    </row>
    <row r="3092" spans="1:12" x14ac:dyDescent="0.25">
      <c r="A3092">
        <v>2022</v>
      </c>
      <c r="B3092" t="s">
        <v>239</v>
      </c>
      <c r="C3092" t="s">
        <v>216</v>
      </c>
      <c r="D3092" t="s">
        <v>17</v>
      </c>
      <c r="E3092">
        <v>100000</v>
      </c>
      <c r="F3092" t="s">
        <v>15</v>
      </c>
      <c r="G3092">
        <v>100000</v>
      </c>
      <c r="H3092" t="s">
        <v>16</v>
      </c>
      <c r="I3092" t="str">
        <f t="shared" si="48"/>
        <v>Office</v>
      </c>
      <c r="J3092">
        <v>0</v>
      </c>
      <c r="K3092" t="s">
        <v>16</v>
      </c>
      <c r="L3092" t="s">
        <v>207</v>
      </c>
    </row>
    <row r="3093" spans="1:12" x14ac:dyDescent="0.25">
      <c r="A3093">
        <v>2022</v>
      </c>
      <c r="B3093" t="s">
        <v>239</v>
      </c>
      <c r="C3093" t="s">
        <v>216</v>
      </c>
      <c r="D3093" t="s">
        <v>64</v>
      </c>
      <c r="E3093">
        <v>221300</v>
      </c>
      <c r="F3093" t="s">
        <v>15</v>
      </c>
      <c r="G3093">
        <v>221300</v>
      </c>
      <c r="H3093" t="s">
        <v>16</v>
      </c>
      <c r="I3093" t="str">
        <f t="shared" si="48"/>
        <v>Home</v>
      </c>
      <c r="J3093">
        <v>100</v>
      </c>
      <c r="K3093" t="s">
        <v>16</v>
      </c>
      <c r="L3093" t="s">
        <v>207</v>
      </c>
    </row>
    <row r="3094" spans="1:12" x14ac:dyDescent="0.25">
      <c r="A3094">
        <v>2022</v>
      </c>
      <c r="B3094" t="s">
        <v>239</v>
      </c>
      <c r="C3094" t="s">
        <v>216</v>
      </c>
      <c r="D3094" t="s">
        <v>64</v>
      </c>
      <c r="E3094">
        <v>148700</v>
      </c>
      <c r="F3094" t="s">
        <v>15</v>
      </c>
      <c r="G3094">
        <v>148700</v>
      </c>
      <c r="H3094" t="s">
        <v>16</v>
      </c>
      <c r="I3094" t="str">
        <f t="shared" si="48"/>
        <v>Home</v>
      </c>
      <c r="J3094">
        <v>100</v>
      </c>
      <c r="K3094" t="s">
        <v>16</v>
      </c>
      <c r="L3094" t="s">
        <v>207</v>
      </c>
    </row>
    <row r="3095" spans="1:12" x14ac:dyDescent="0.25">
      <c r="A3095">
        <v>2022</v>
      </c>
      <c r="B3095" t="s">
        <v>235</v>
      </c>
      <c r="C3095" t="s">
        <v>216</v>
      </c>
      <c r="D3095" t="s">
        <v>27</v>
      </c>
      <c r="E3095">
        <v>30000</v>
      </c>
      <c r="F3095" t="s">
        <v>15</v>
      </c>
      <c r="G3095">
        <v>30000</v>
      </c>
      <c r="H3095" t="s">
        <v>25</v>
      </c>
      <c r="I3095" t="str">
        <f t="shared" si="48"/>
        <v>Home</v>
      </c>
      <c r="J3095">
        <v>100</v>
      </c>
      <c r="K3095" t="s">
        <v>25</v>
      </c>
      <c r="L3095" t="s">
        <v>207</v>
      </c>
    </row>
    <row r="3096" spans="1:12" x14ac:dyDescent="0.25">
      <c r="A3096">
        <v>2022</v>
      </c>
      <c r="B3096" t="s">
        <v>235</v>
      </c>
      <c r="C3096" t="s">
        <v>216</v>
      </c>
      <c r="D3096" t="s">
        <v>20</v>
      </c>
      <c r="E3096">
        <v>27000</v>
      </c>
      <c r="F3096" t="s">
        <v>12</v>
      </c>
      <c r="G3096">
        <v>28368</v>
      </c>
      <c r="H3096" t="s">
        <v>52</v>
      </c>
      <c r="I3096" t="str">
        <f t="shared" si="48"/>
        <v>Hybrid</v>
      </c>
      <c r="J3096">
        <v>50</v>
      </c>
      <c r="K3096" t="s">
        <v>52</v>
      </c>
      <c r="L3096" t="s">
        <v>208</v>
      </c>
    </row>
    <row r="3097" spans="1:12" x14ac:dyDescent="0.25">
      <c r="A3097">
        <v>2022</v>
      </c>
      <c r="B3097" t="s">
        <v>236</v>
      </c>
      <c r="C3097" t="s">
        <v>216</v>
      </c>
      <c r="D3097" t="s">
        <v>29</v>
      </c>
      <c r="E3097">
        <v>74000</v>
      </c>
      <c r="F3097" t="s">
        <v>47</v>
      </c>
      <c r="G3097">
        <v>91118</v>
      </c>
      <c r="H3097" t="s">
        <v>25</v>
      </c>
      <c r="I3097" t="str">
        <f t="shared" si="48"/>
        <v>Office</v>
      </c>
      <c r="J3097">
        <v>0</v>
      </c>
      <c r="K3097" t="s">
        <v>25</v>
      </c>
      <c r="L3097" t="s">
        <v>208</v>
      </c>
    </row>
    <row r="3098" spans="1:12" x14ac:dyDescent="0.25">
      <c r="A3098">
        <v>2022</v>
      </c>
      <c r="B3098" t="s">
        <v>236</v>
      </c>
      <c r="C3098" t="s">
        <v>216</v>
      </c>
      <c r="D3098" t="s">
        <v>29</v>
      </c>
      <c r="E3098">
        <v>50000</v>
      </c>
      <c r="F3098" t="s">
        <v>47</v>
      </c>
      <c r="G3098">
        <v>61566</v>
      </c>
      <c r="H3098" t="s">
        <v>25</v>
      </c>
      <c r="I3098" t="str">
        <f t="shared" si="48"/>
        <v>Office</v>
      </c>
      <c r="J3098">
        <v>0</v>
      </c>
      <c r="K3098" t="s">
        <v>25</v>
      </c>
      <c r="L3098" t="s">
        <v>208</v>
      </c>
    </row>
    <row r="3099" spans="1:12" x14ac:dyDescent="0.25">
      <c r="A3099">
        <v>2022</v>
      </c>
      <c r="B3099" t="s">
        <v>236</v>
      </c>
      <c r="C3099" t="s">
        <v>216</v>
      </c>
      <c r="D3099" t="s">
        <v>17</v>
      </c>
      <c r="E3099">
        <v>58000</v>
      </c>
      <c r="F3099" t="s">
        <v>12</v>
      </c>
      <c r="G3099">
        <v>60938</v>
      </c>
      <c r="H3099" t="s">
        <v>23</v>
      </c>
      <c r="I3099" t="str">
        <f t="shared" si="48"/>
        <v>Home</v>
      </c>
      <c r="J3099">
        <v>100</v>
      </c>
      <c r="K3099" t="s">
        <v>23</v>
      </c>
      <c r="L3099" t="s">
        <v>209</v>
      </c>
    </row>
    <row r="3100" spans="1:12" x14ac:dyDescent="0.25">
      <c r="A3100">
        <v>2022</v>
      </c>
      <c r="B3100" t="s">
        <v>239</v>
      </c>
      <c r="C3100" t="s">
        <v>216</v>
      </c>
      <c r="D3100" t="s">
        <v>58</v>
      </c>
      <c r="E3100">
        <v>249260</v>
      </c>
      <c r="F3100" t="s">
        <v>15</v>
      </c>
      <c r="G3100">
        <v>249260</v>
      </c>
      <c r="H3100" t="s">
        <v>16</v>
      </c>
      <c r="I3100" t="str">
        <f t="shared" si="48"/>
        <v>Office</v>
      </c>
      <c r="J3100">
        <v>0</v>
      </c>
      <c r="K3100" t="s">
        <v>16</v>
      </c>
      <c r="L3100" t="s">
        <v>208</v>
      </c>
    </row>
    <row r="3101" spans="1:12" x14ac:dyDescent="0.25">
      <c r="A3101">
        <v>2022</v>
      </c>
      <c r="B3101" t="s">
        <v>239</v>
      </c>
      <c r="C3101" t="s">
        <v>216</v>
      </c>
      <c r="D3101" t="s">
        <v>58</v>
      </c>
      <c r="E3101">
        <v>185400</v>
      </c>
      <c r="F3101" t="s">
        <v>15</v>
      </c>
      <c r="G3101">
        <v>185400</v>
      </c>
      <c r="H3101" t="s">
        <v>16</v>
      </c>
      <c r="I3101" t="str">
        <f t="shared" si="48"/>
        <v>Office</v>
      </c>
      <c r="J3101">
        <v>0</v>
      </c>
      <c r="K3101" t="s">
        <v>16</v>
      </c>
      <c r="L3101" t="s">
        <v>208</v>
      </c>
    </row>
    <row r="3102" spans="1:12" x14ac:dyDescent="0.25">
      <c r="A3102">
        <v>2022</v>
      </c>
      <c r="B3102" t="s">
        <v>239</v>
      </c>
      <c r="C3102" t="s">
        <v>216</v>
      </c>
      <c r="D3102" t="s">
        <v>29</v>
      </c>
      <c r="E3102">
        <v>170000</v>
      </c>
      <c r="F3102" t="s">
        <v>15</v>
      </c>
      <c r="G3102">
        <v>170000</v>
      </c>
      <c r="H3102" t="s">
        <v>16</v>
      </c>
      <c r="I3102" t="str">
        <f t="shared" si="48"/>
        <v>Home</v>
      </c>
      <c r="J3102">
        <v>100</v>
      </c>
      <c r="K3102" t="s">
        <v>16</v>
      </c>
      <c r="L3102" t="s">
        <v>208</v>
      </c>
    </row>
    <row r="3103" spans="1:12" x14ac:dyDescent="0.25">
      <c r="A3103">
        <v>2022</v>
      </c>
      <c r="B3103" t="s">
        <v>239</v>
      </c>
      <c r="C3103" t="s">
        <v>216</v>
      </c>
      <c r="D3103" t="s">
        <v>29</v>
      </c>
      <c r="E3103">
        <v>130000</v>
      </c>
      <c r="F3103" t="s">
        <v>15</v>
      </c>
      <c r="G3103">
        <v>130000</v>
      </c>
      <c r="H3103" t="s">
        <v>16</v>
      </c>
      <c r="I3103" t="str">
        <f t="shared" si="48"/>
        <v>Home</v>
      </c>
      <c r="J3103">
        <v>100</v>
      </c>
      <c r="K3103" t="s">
        <v>16</v>
      </c>
      <c r="L3103" t="s">
        <v>208</v>
      </c>
    </row>
    <row r="3104" spans="1:12" x14ac:dyDescent="0.25">
      <c r="A3104">
        <v>2022</v>
      </c>
      <c r="B3104" t="s">
        <v>236</v>
      </c>
      <c r="C3104" t="s">
        <v>216</v>
      </c>
      <c r="D3104" t="s">
        <v>17</v>
      </c>
      <c r="E3104">
        <v>65000</v>
      </c>
      <c r="F3104" t="s">
        <v>47</v>
      </c>
      <c r="G3104">
        <v>80036</v>
      </c>
      <c r="H3104" t="s">
        <v>25</v>
      </c>
      <c r="I3104" t="str">
        <f t="shared" si="48"/>
        <v>Hybrid</v>
      </c>
      <c r="J3104">
        <v>50</v>
      </c>
      <c r="K3104" t="s">
        <v>25</v>
      </c>
      <c r="L3104" t="s">
        <v>208</v>
      </c>
    </row>
    <row r="3105" spans="1:12" x14ac:dyDescent="0.25">
      <c r="A3105">
        <v>2022</v>
      </c>
      <c r="B3105" t="s">
        <v>239</v>
      </c>
      <c r="C3105" t="s">
        <v>216</v>
      </c>
      <c r="D3105" t="s">
        <v>20</v>
      </c>
      <c r="E3105">
        <v>128875</v>
      </c>
      <c r="F3105" t="s">
        <v>15</v>
      </c>
      <c r="G3105">
        <v>128875</v>
      </c>
      <c r="H3105" t="s">
        <v>16</v>
      </c>
      <c r="I3105" t="str">
        <f t="shared" si="48"/>
        <v>Home</v>
      </c>
      <c r="J3105">
        <v>100</v>
      </c>
      <c r="K3105" t="s">
        <v>16</v>
      </c>
      <c r="L3105" t="s">
        <v>208</v>
      </c>
    </row>
    <row r="3106" spans="1:12" x14ac:dyDescent="0.25">
      <c r="A3106">
        <v>2022</v>
      </c>
      <c r="B3106" t="s">
        <v>239</v>
      </c>
      <c r="C3106" t="s">
        <v>216</v>
      </c>
      <c r="D3106" t="s">
        <v>20</v>
      </c>
      <c r="E3106">
        <v>93700</v>
      </c>
      <c r="F3106" t="s">
        <v>15</v>
      </c>
      <c r="G3106">
        <v>93700</v>
      </c>
      <c r="H3106" t="s">
        <v>16</v>
      </c>
      <c r="I3106" t="str">
        <f t="shared" si="48"/>
        <v>Home</v>
      </c>
      <c r="J3106">
        <v>100</v>
      </c>
      <c r="K3106" t="s">
        <v>16</v>
      </c>
      <c r="L3106" t="s">
        <v>208</v>
      </c>
    </row>
    <row r="3107" spans="1:12" x14ac:dyDescent="0.25">
      <c r="A3107">
        <v>2022</v>
      </c>
      <c r="B3107" t="s">
        <v>239</v>
      </c>
      <c r="C3107" t="s">
        <v>216</v>
      </c>
      <c r="D3107" t="s">
        <v>27</v>
      </c>
      <c r="E3107">
        <v>180000</v>
      </c>
      <c r="F3107" t="s">
        <v>15</v>
      </c>
      <c r="G3107">
        <v>180000</v>
      </c>
      <c r="H3107" t="s">
        <v>16</v>
      </c>
      <c r="I3107" t="str">
        <f t="shared" si="48"/>
        <v>Home</v>
      </c>
      <c r="J3107">
        <v>100</v>
      </c>
      <c r="K3107" t="s">
        <v>16</v>
      </c>
      <c r="L3107" t="s">
        <v>208</v>
      </c>
    </row>
    <row r="3108" spans="1:12" x14ac:dyDescent="0.25">
      <c r="A3108">
        <v>2022</v>
      </c>
      <c r="B3108" t="s">
        <v>239</v>
      </c>
      <c r="C3108" t="s">
        <v>216</v>
      </c>
      <c r="D3108" t="s">
        <v>27</v>
      </c>
      <c r="E3108">
        <v>100000</v>
      </c>
      <c r="F3108" t="s">
        <v>15</v>
      </c>
      <c r="G3108">
        <v>100000</v>
      </c>
      <c r="H3108" t="s">
        <v>16</v>
      </c>
      <c r="I3108" t="str">
        <f t="shared" si="48"/>
        <v>Home</v>
      </c>
      <c r="J3108">
        <v>100</v>
      </c>
      <c r="K3108" t="s">
        <v>16</v>
      </c>
      <c r="L3108" t="s">
        <v>208</v>
      </c>
    </row>
    <row r="3109" spans="1:12" x14ac:dyDescent="0.25">
      <c r="A3109">
        <v>2022</v>
      </c>
      <c r="B3109" t="s">
        <v>239</v>
      </c>
      <c r="C3109" t="s">
        <v>216</v>
      </c>
      <c r="D3109" t="s">
        <v>20</v>
      </c>
      <c r="E3109">
        <v>136260</v>
      </c>
      <c r="F3109" t="s">
        <v>15</v>
      </c>
      <c r="G3109">
        <v>136260</v>
      </c>
      <c r="H3109" t="s">
        <v>16</v>
      </c>
      <c r="I3109" t="str">
        <f t="shared" si="48"/>
        <v>Home</v>
      </c>
      <c r="J3109">
        <v>100</v>
      </c>
      <c r="K3109" t="s">
        <v>16</v>
      </c>
      <c r="L3109" t="s">
        <v>208</v>
      </c>
    </row>
    <row r="3110" spans="1:12" x14ac:dyDescent="0.25">
      <c r="A3110">
        <v>2022</v>
      </c>
      <c r="B3110" t="s">
        <v>239</v>
      </c>
      <c r="C3110" t="s">
        <v>216</v>
      </c>
      <c r="D3110" t="s">
        <v>20</v>
      </c>
      <c r="E3110">
        <v>109280</v>
      </c>
      <c r="F3110" t="s">
        <v>15</v>
      </c>
      <c r="G3110">
        <v>109280</v>
      </c>
      <c r="H3110" t="s">
        <v>16</v>
      </c>
      <c r="I3110" t="str">
        <f t="shared" si="48"/>
        <v>Home</v>
      </c>
      <c r="J3110">
        <v>100</v>
      </c>
      <c r="K3110" t="s">
        <v>16</v>
      </c>
      <c r="L3110" t="s">
        <v>208</v>
      </c>
    </row>
    <row r="3111" spans="1:12" x14ac:dyDescent="0.25">
      <c r="A3111">
        <v>2022</v>
      </c>
      <c r="B3111" t="s">
        <v>239</v>
      </c>
      <c r="C3111" t="s">
        <v>216</v>
      </c>
      <c r="D3111" t="s">
        <v>17</v>
      </c>
      <c r="E3111">
        <v>160000</v>
      </c>
      <c r="F3111" t="s">
        <v>15</v>
      </c>
      <c r="G3111">
        <v>160000</v>
      </c>
      <c r="H3111" t="s">
        <v>16</v>
      </c>
      <c r="I3111" t="str">
        <f t="shared" si="48"/>
        <v>Home</v>
      </c>
      <c r="J3111">
        <v>100</v>
      </c>
      <c r="K3111" t="s">
        <v>16</v>
      </c>
      <c r="L3111" t="s">
        <v>207</v>
      </c>
    </row>
    <row r="3112" spans="1:12" x14ac:dyDescent="0.25">
      <c r="A3112">
        <v>2022</v>
      </c>
      <c r="B3112" t="s">
        <v>239</v>
      </c>
      <c r="C3112" t="s">
        <v>216</v>
      </c>
      <c r="D3112" t="s">
        <v>17</v>
      </c>
      <c r="E3112">
        <v>92000</v>
      </c>
      <c r="F3112" t="s">
        <v>15</v>
      </c>
      <c r="G3112">
        <v>92000</v>
      </c>
      <c r="H3112" t="s">
        <v>16</v>
      </c>
      <c r="I3112" t="str">
        <f t="shared" si="48"/>
        <v>Home</v>
      </c>
      <c r="J3112">
        <v>100</v>
      </c>
      <c r="K3112" t="s">
        <v>16</v>
      </c>
      <c r="L3112" t="s">
        <v>207</v>
      </c>
    </row>
    <row r="3113" spans="1:12" x14ac:dyDescent="0.25">
      <c r="A3113">
        <v>2022</v>
      </c>
      <c r="B3113" t="s">
        <v>239</v>
      </c>
      <c r="C3113" t="s">
        <v>216</v>
      </c>
      <c r="D3113" t="s">
        <v>29</v>
      </c>
      <c r="E3113">
        <v>200000</v>
      </c>
      <c r="F3113" t="s">
        <v>15</v>
      </c>
      <c r="G3113">
        <v>200000</v>
      </c>
      <c r="H3113" t="s">
        <v>16</v>
      </c>
      <c r="I3113" t="str">
        <f t="shared" si="48"/>
        <v>Home</v>
      </c>
      <c r="J3113">
        <v>100</v>
      </c>
      <c r="K3113" t="s">
        <v>16</v>
      </c>
      <c r="L3113" t="s">
        <v>208</v>
      </c>
    </row>
    <row r="3114" spans="1:12" x14ac:dyDescent="0.25">
      <c r="A3114">
        <v>2022</v>
      </c>
      <c r="B3114" t="s">
        <v>239</v>
      </c>
      <c r="C3114" t="s">
        <v>216</v>
      </c>
      <c r="D3114" t="s">
        <v>29</v>
      </c>
      <c r="E3114">
        <v>160000</v>
      </c>
      <c r="F3114" t="s">
        <v>15</v>
      </c>
      <c r="G3114">
        <v>160000</v>
      </c>
      <c r="H3114" t="s">
        <v>16</v>
      </c>
      <c r="I3114" t="str">
        <f t="shared" si="48"/>
        <v>Home</v>
      </c>
      <c r="J3114">
        <v>100</v>
      </c>
      <c r="K3114" t="s">
        <v>16</v>
      </c>
      <c r="L3114" t="s">
        <v>208</v>
      </c>
    </row>
    <row r="3115" spans="1:12" x14ac:dyDescent="0.25">
      <c r="A3115">
        <v>2022</v>
      </c>
      <c r="B3115" t="s">
        <v>236</v>
      </c>
      <c r="C3115" t="s">
        <v>216</v>
      </c>
      <c r="D3115" t="s">
        <v>29</v>
      </c>
      <c r="E3115">
        <v>110000</v>
      </c>
      <c r="F3115" t="s">
        <v>47</v>
      </c>
      <c r="G3115">
        <v>135446</v>
      </c>
      <c r="H3115" t="s">
        <v>25</v>
      </c>
      <c r="I3115" t="str">
        <f t="shared" si="48"/>
        <v>Office</v>
      </c>
      <c r="J3115">
        <v>0</v>
      </c>
      <c r="K3115" t="s">
        <v>25</v>
      </c>
      <c r="L3115" t="s">
        <v>208</v>
      </c>
    </row>
    <row r="3116" spans="1:12" x14ac:dyDescent="0.25">
      <c r="A3116">
        <v>2022</v>
      </c>
      <c r="B3116" t="s">
        <v>236</v>
      </c>
      <c r="C3116" t="s">
        <v>216</v>
      </c>
      <c r="D3116" t="s">
        <v>29</v>
      </c>
      <c r="E3116">
        <v>85000</v>
      </c>
      <c r="F3116" t="s">
        <v>47</v>
      </c>
      <c r="G3116">
        <v>104663</v>
      </c>
      <c r="H3116" t="s">
        <v>25</v>
      </c>
      <c r="I3116" t="str">
        <f t="shared" si="48"/>
        <v>Office</v>
      </c>
      <c r="J3116">
        <v>0</v>
      </c>
      <c r="K3116" t="s">
        <v>25</v>
      </c>
      <c r="L3116" t="s">
        <v>208</v>
      </c>
    </row>
    <row r="3117" spans="1:12" x14ac:dyDescent="0.25">
      <c r="A3117">
        <v>2022</v>
      </c>
      <c r="B3117" t="s">
        <v>239</v>
      </c>
      <c r="C3117" t="s">
        <v>216</v>
      </c>
      <c r="D3117" t="s">
        <v>20</v>
      </c>
      <c r="E3117">
        <v>117000</v>
      </c>
      <c r="F3117" t="s">
        <v>15</v>
      </c>
      <c r="G3117">
        <v>117000</v>
      </c>
      <c r="H3117" t="s">
        <v>16</v>
      </c>
      <c r="I3117" t="str">
        <f t="shared" si="48"/>
        <v>Home</v>
      </c>
      <c r="J3117">
        <v>100</v>
      </c>
      <c r="K3117" t="s">
        <v>16</v>
      </c>
      <c r="L3117" t="s">
        <v>208</v>
      </c>
    </row>
    <row r="3118" spans="1:12" x14ac:dyDescent="0.25">
      <c r="A3118">
        <v>2022</v>
      </c>
      <c r="B3118" t="s">
        <v>239</v>
      </c>
      <c r="C3118" t="s">
        <v>216</v>
      </c>
      <c r="D3118" t="s">
        <v>20</v>
      </c>
      <c r="E3118">
        <v>99450</v>
      </c>
      <c r="F3118" t="s">
        <v>15</v>
      </c>
      <c r="G3118">
        <v>99450</v>
      </c>
      <c r="H3118" t="s">
        <v>16</v>
      </c>
      <c r="I3118" t="str">
        <f t="shared" si="48"/>
        <v>Home</v>
      </c>
      <c r="J3118">
        <v>100</v>
      </c>
      <c r="K3118" t="s">
        <v>16</v>
      </c>
      <c r="L3118" t="s">
        <v>208</v>
      </c>
    </row>
    <row r="3119" spans="1:12" x14ac:dyDescent="0.25">
      <c r="A3119">
        <v>2022</v>
      </c>
      <c r="B3119" t="s">
        <v>235</v>
      </c>
      <c r="C3119" t="s">
        <v>216</v>
      </c>
      <c r="D3119" t="s">
        <v>29</v>
      </c>
      <c r="E3119">
        <v>129000</v>
      </c>
      <c r="F3119" t="s">
        <v>15</v>
      </c>
      <c r="G3119">
        <v>129000</v>
      </c>
      <c r="H3119" t="s">
        <v>16</v>
      </c>
      <c r="I3119" t="str">
        <f t="shared" si="48"/>
        <v>Home</v>
      </c>
      <c r="J3119">
        <v>100</v>
      </c>
      <c r="K3119" t="s">
        <v>16</v>
      </c>
      <c r="L3119" t="s">
        <v>207</v>
      </c>
    </row>
    <row r="3120" spans="1:12" x14ac:dyDescent="0.25">
      <c r="A3120">
        <v>2022</v>
      </c>
      <c r="B3120" t="s">
        <v>235</v>
      </c>
      <c r="C3120" t="s">
        <v>216</v>
      </c>
      <c r="D3120" t="s">
        <v>29</v>
      </c>
      <c r="E3120">
        <v>86000</v>
      </c>
      <c r="F3120" t="s">
        <v>15</v>
      </c>
      <c r="G3120">
        <v>86000</v>
      </c>
      <c r="H3120" t="s">
        <v>16</v>
      </c>
      <c r="I3120" t="str">
        <f t="shared" si="48"/>
        <v>Home</v>
      </c>
      <c r="J3120">
        <v>100</v>
      </c>
      <c r="K3120" t="s">
        <v>16</v>
      </c>
      <c r="L3120" t="s">
        <v>207</v>
      </c>
    </row>
    <row r="3121" spans="1:12" x14ac:dyDescent="0.25">
      <c r="A3121">
        <v>2020</v>
      </c>
      <c r="B3121" t="s">
        <v>235</v>
      </c>
      <c r="C3121" t="s">
        <v>216</v>
      </c>
      <c r="D3121" t="s">
        <v>29</v>
      </c>
      <c r="E3121">
        <v>1000000</v>
      </c>
      <c r="F3121" t="s">
        <v>34</v>
      </c>
      <c r="G3121">
        <v>13493</v>
      </c>
      <c r="H3121" t="s">
        <v>35</v>
      </c>
      <c r="I3121" t="str">
        <f t="shared" si="48"/>
        <v>Home</v>
      </c>
      <c r="J3121">
        <v>100</v>
      </c>
      <c r="K3121" t="s">
        <v>35</v>
      </c>
      <c r="L3121" t="s">
        <v>207</v>
      </c>
    </row>
    <row r="3122" spans="1:12" x14ac:dyDescent="0.25">
      <c r="A3122">
        <v>2020</v>
      </c>
      <c r="B3122" t="s">
        <v>235</v>
      </c>
      <c r="C3122" t="s">
        <v>216</v>
      </c>
      <c r="D3122" t="s">
        <v>29</v>
      </c>
      <c r="E3122">
        <v>1000000</v>
      </c>
      <c r="F3122" t="s">
        <v>34</v>
      </c>
      <c r="G3122">
        <v>13493</v>
      </c>
      <c r="H3122" t="s">
        <v>35</v>
      </c>
      <c r="I3122" t="str">
        <f t="shared" si="48"/>
        <v>Home</v>
      </c>
      <c r="J3122">
        <v>100</v>
      </c>
      <c r="K3122" t="s">
        <v>35</v>
      </c>
      <c r="L3122" t="s">
        <v>207</v>
      </c>
    </row>
    <row r="3123" spans="1:12" x14ac:dyDescent="0.25">
      <c r="A3123">
        <v>2022</v>
      </c>
      <c r="B3123" t="s">
        <v>239</v>
      </c>
      <c r="C3123" t="s">
        <v>216</v>
      </c>
      <c r="D3123" t="s">
        <v>17</v>
      </c>
      <c r="E3123">
        <v>160000</v>
      </c>
      <c r="F3123" t="s">
        <v>15</v>
      </c>
      <c r="G3123">
        <v>160000</v>
      </c>
      <c r="H3123" t="s">
        <v>16</v>
      </c>
      <c r="I3123" t="str">
        <f t="shared" si="48"/>
        <v>Office</v>
      </c>
      <c r="J3123">
        <v>0</v>
      </c>
      <c r="K3123" t="s">
        <v>16</v>
      </c>
      <c r="L3123" t="s">
        <v>207</v>
      </c>
    </row>
    <row r="3124" spans="1:12" x14ac:dyDescent="0.25">
      <c r="A3124">
        <v>2022</v>
      </c>
      <c r="B3124" t="s">
        <v>239</v>
      </c>
      <c r="C3124" t="s">
        <v>216</v>
      </c>
      <c r="D3124" t="s">
        <v>17</v>
      </c>
      <c r="E3124">
        <v>119300</v>
      </c>
      <c r="F3124" t="s">
        <v>15</v>
      </c>
      <c r="G3124">
        <v>119300</v>
      </c>
      <c r="H3124" t="s">
        <v>16</v>
      </c>
      <c r="I3124" t="str">
        <f t="shared" si="48"/>
        <v>Office</v>
      </c>
      <c r="J3124">
        <v>0</v>
      </c>
      <c r="K3124" t="s">
        <v>16</v>
      </c>
      <c r="L3124" t="s">
        <v>207</v>
      </c>
    </row>
    <row r="3125" spans="1:12" x14ac:dyDescent="0.25">
      <c r="A3125">
        <v>2022</v>
      </c>
      <c r="B3125" t="s">
        <v>239</v>
      </c>
      <c r="C3125" t="s">
        <v>216</v>
      </c>
      <c r="D3125" t="s">
        <v>45</v>
      </c>
      <c r="E3125">
        <v>100000</v>
      </c>
      <c r="F3125" t="s">
        <v>15</v>
      </c>
      <c r="G3125">
        <v>100000</v>
      </c>
      <c r="H3125" t="s">
        <v>16</v>
      </c>
      <c r="I3125" t="str">
        <f t="shared" si="48"/>
        <v>Home</v>
      </c>
      <c r="J3125">
        <v>100</v>
      </c>
      <c r="K3125" t="s">
        <v>16</v>
      </c>
      <c r="L3125" t="s">
        <v>207</v>
      </c>
    </row>
    <row r="3126" spans="1:12" x14ac:dyDescent="0.25">
      <c r="A3126">
        <v>2022</v>
      </c>
      <c r="B3126" t="s">
        <v>236</v>
      </c>
      <c r="C3126" t="s">
        <v>216</v>
      </c>
      <c r="D3126" t="s">
        <v>17</v>
      </c>
      <c r="E3126">
        <v>25000</v>
      </c>
      <c r="F3126" t="s">
        <v>15</v>
      </c>
      <c r="G3126">
        <v>25000</v>
      </c>
      <c r="H3126" t="s">
        <v>156</v>
      </c>
      <c r="I3126" t="str">
        <f t="shared" si="48"/>
        <v>Hybrid</v>
      </c>
      <c r="J3126">
        <v>50</v>
      </c>
      <c r="K3126" t="s">
        <v>156</v>
      </c>
      <c r="L3126" t="s">
        <v>208</v>
      </c>
    </row>
    <row r="3127" spans="1:12" x14ac:dyDescent="0.25">
      <c r="A3127">
        <v>2022</v>
      </c>
      <c r="B3127" t="s">
        <v>236</v>
      </c>
      <c r="C3127" t="s">
        <v>216</v>
      </c>
      <c r="D3127" t="s">
        <v>20</v>
      </c>
      <c r="E3127">
        <v>90000</v>
      </c>
      <c r="F3127" t="s">
        <v>56</v>
      </c>
      <c r="G3127">
        <v>65257</v>
      </c>
      <c r="H3127" t="s">
        <v>81</v>
      </c>
      <c r="I3127" t="str">
        <f t="shared" si="48"/>
        <v>Hybrid</v>
      </c>
      <c r="J3127">
        <v>50</v>
      </c>
      <c r="K3127" t="s">
        <v>81</v>
      </c>
      <c r="L3127" t="s">
        <v>208</v>
      </c>
    </row>
    <row r="3128" spans="1:12" x14ac:dyDescent="0.25">
      <c r="A3128">
        <v>2022</v>
      </c>
      <c r="B3128" t="s">
        <v>236</v>
      </c>
      <c r="C3128" t="s">
        <v>216</v>
      </c>
      <c r="D3128" t="s">
        <v>70</v>
      </c>
      <c r="E3128">
        <v>200000</v>
      </c>
      <c r="F3128" t="s">
        <v>15</v>
      </c>
      <c r="G3128">
        <v>200000</v>
      </c>
      <c r="H3128" t="s">
        <v>16</v>
      </c>
      <c r="I3128" t="str">
        <f t="shared" si="48"/>
        <v>Home</v>
      </c>
      <c r="J3128">
        <v>100</v>
      </c>
      <c r="K3128" t="s">
        <v>16</v>
      </c>
      <c r="L3128" t="s">
        <v>208</v>
      </c>
    </row>
    <row r="3129" spans="1:12" x14ac:dyDescent="0.25">
      <c r="A3129">
        <v>2022</v>
      </c>
      <c r="B3129" t="s">
        <v>235</v>
      </c>
      <c r="C3129" t="s">
        <v>216</v>
      </c>
      <c r="D3129" t="s">
        <v>126</v>
      </c>
      <c r="E3129">
        <v>180000</v>
      </c>
      <c r="F3129" t="s">
        <v>15</v>
      </c>
      <c r="G3129">
        <v>180000</v>
      </c>
      <c r="H3129" t="s">
        <v>16</v>
      </c>
      <c r="I3129" t="str">
        <f t="shared" si="48"/>
        <v>Home</v>
      </c>
      <c r="J3129">
        <v>100</v>
      </c>
      <c r="K3129" t="s">
        <v>16</v>
      </c>
      <c r="L3129" t="s">
        <v>207</v>
      </c>
    </row>
    <row r="3130" spans="1:12" x14ac:dyDescent="0.25">
      <c r="A3130">
        <v>2022</v>
      </c>
      <c r="B3130" t="s">
        <v>236</v>
      </c>
      <c r="C3130" t="s">
        <v>216</v>
      </c>
      <c r="D3130" t="s">
        <v>17</v>
      </c>
      <c r="E3130">
        <v>153000</v>
      </c>
      <c r="F3130" t="s">
        <v>15</v>
      </c>
      <c r="G3130">
        <v>153000</v>
      </c>
      <c r="H3130" t="s">
        <v>16</v>
      </c>
      <c r="I3130" t="str">
        <f t="shared" si="48"/>
        <v>Home</v>
      </c>
      <c r="J3130">
        <v>100</v>
      </c>
      <c r="K3130" t="s">
        <v>16</v>
      </c>
      <c r="L3130" t="s">
        <v>207</v>
      </c>
    </row>
    <row r="3131" spans="1:12" x14ac:dyDescent="0.25">
      <c r="A3131">
        <v>2022</v>
      </c>
      <c r="B3131" t="s">
        <v>239</v>
      </c>
      <c r="C3131" t="s">
        <v>216</v>
      </c>
      <c r="D3131" t="s">
        <v>29</v>
      </c>
      <c r="E3131">
        <v>210000</v>
      </c>
      <c r="F3131" t="s">
        <v>15</v>
      </c>
      <c r="G3131">
        <v>210000</v>
      </c>
      <c r="H3131" t="s">
        <v>16</v>
      </c>
      <c r="I3131" t="str">
        <f t="shared" si="48"/>
        <v>Home</v>
      </c>
      <c r="J3131">
        <v>100</v>
      </c>
      <c r="K3131" t="s">
        <v>16</v>
      </c>
      <c r="L3131" t="s">
        <v>208</v>
      </c>
    </row>
    <row r="3132" spans="1:12" x14ac:dyDescent="0.25">
      <c r="A3132">
        <v>2022</v>
      </c>
      <c r="B3132" t="s">
        <v>239</v>
      </c>
      <c r="C3132" t="s">
        <v>216</v>
      </c>
      <c r="D3132" t="s">
        <v>29</v>
      </c>
      <c r="E3132">
        <v>100000</v>
      </c>
      <c r="F3132" t="s">
        <v>15</v>
      </c>
      <c r="G3132">
        <v>100000</v>
      </c>
      <c r="H3132" t="s">
        <v>16</v>
      </c>
      <c r="I3132" t="str">
        <f t="shared" si="48"/>
        <v>Home</v>
      </c>
      <c r="J3132">
        <v>100</v>
      </c>
      <c r="K3132" t="s">
        <v>16</v>
      </c>
      <c r="L3132" t="s">
        <v>208</v>
      </c>
    </row>
    <row r="3133" spans="1:12" x14ac:dyDescent="0.25">
      <c r="A3133">
        <v>2022</v>
      </c>
      <c r="B3133" t="s">
        <v>239</v>
      </c>
      <c r="C3133" t="s">
        <v>216</v>
      </c>
      <c r="D3133" t="s">
        <v>20</v>
      </c>
      <c r="E3133">
        <v>150075</v>
      </c>
      <c r="F3133" t="s">
        <v>15</v>
      </c>
      <c r="G3133">
        <v>150075</v>
      </c>
      <c r="H3133" t="s">
        <v>16</v>
      </c>
      <c r="I3133" t="str">
        <f t="shared" si="48"/>
        <v>Home</v>
      </c>
      <c r="J3133">
        <v>100</v>
      </c>
      <c r="K3133" t="s">
        <v>16</v>
      </c>
      <c r="L3133" t="s">
        <v>208</v>
      </c>
    </row>
    <row r="3134" spans="1:12" x14ac:dyDescent="0.25">
      <c r="A3134">
        <v>2022</v>
      </c>
      <c r="B3134" t="s">
        <v>239</v>
      </c>
      <c r="C3134" t="s">
        <v>216</v>
      </c>
      <c r="D3134" t="s">
        <v>20</v>
      </c>
      <c r="E3134">
        <v>110925</v>
      </c>
      <c r="F3134" t="s">
        <v>15</v>
      </c>
      <c r="G3134">
        <v>110925</v>
      </c>
      <c r="H3134" t="s">
        <v>16</v>
      </c>
      <c r="I3134" t="str">
        <f t="shared" si="48"/>
        <v>Home</v>
      </c>
      <c r="J3134">
        <v>100</v>
      </c>
      <c r="K3134" t="s">
        <v>16</v>
      </c>
      <c r="L3134" t="s">
        <v>208</v>
      </c>
    </row>
    <row r="3135" spans="1:12" x14ac:dyDescent="0.25">
      <c r="A3135">
        <v>2022</v>
      </c>
      <c r="B3135" t="s">
        <v>236</v>
      </c>
      <c r="C3135" t="s">
        <v>216</v>
      </c>
      <c r="D3135" t="s">
        <v>68</v>
      </c>
      <c r="E3135">
        <v>22800</v>
      </c>
      <c r="F3135" t="s">
        <v>15</v>
      </c>
      <c r="G3135">
        <v>22800</v>
      </c>
      <c r="H3135" t="s">
        <v>165</v>
      </c>
      <c r="I3135" t="str">
        <f t="shared" si="48"/>
        <v>Home</v>
      </c>
      <c r="J3135">
        <v>100</v>
      </c>
      <c r="K3135" t="s">
        <v>165</v>
      </c>
      <c r="L3135" t="s">
        <v>208</v>
      </c>
    </row>
    <row r="3136" spans="1:12" x14ac:dyDescent="0.25">
      <c r="A3136">
        <v>2022</v>
      </c>
      <c r="B3136" t="s">
        <v>239</v>
      </c>
      <c r="C3136" t="s">
        <v>216</v>
      </c>
      <c r="D3136" t="s">
        <v>17</v>
      </c>
      <c r="E3136">
        <v>160000</v>
      </c>
      <c r="F3136" t="s">
        <v>15</v>
      </c>
      <c r="G3136">
        <v>160000</v>
      </c>
      <c r="H3136" t="s">
        <v>16</v>
      </c>
      <c r="I3136" t="str">
        <f t="shared" si="48"/>
        <v>Home</v>
      </c>
      <c r="J3136">
        <v>100</v>
      </c>
      <c r="K3136" t="s">
        <v>16</v>
      </c>
      <c r="L3136" t="s">
        <v>207</v>
      </c>
    </row>
    <row r="3137" spans="1:12" x14ac:dyDescent="0.25">
      <c r="A3137">
        <v>2022</v>
      </c>
      <c r="B3137" t="s">
        <v>239</v>
      </c>
      <c r="C3137" t="s">
        <v>216</v>
      </c>
      <c r="D3137" t="s">
        <v>17</v>
      </c>
      <c r="E3137">
        <v>92000</v>
      </c>
      <c r="F3137" t="s">
        <v>15</v>
      </c>
      <c r="G3137">
        <v>92000</v>
      </c>
      <c r="H3137" t="s">
        <v>16</v>
      </c>
      <c r="I3137" t="str">
        <f t="shared" si="48"/>
        <v>Home</v>
      </c>
      <c r="J3137">
        <v>100</v>
      </c>
      <c r="K3137" t="s">
        <v>16</v>
      </c>
      <c r="L3137" t="s">
        <v>207</v>
      </c>
    </row>
    <row r="3138" spans="1:12" x14ac:dyDescent="0.25">
      <c r="A3138">
        <v>2022</v>
      </c>
      <c r="B3138" t="s">
        <v>239</v>
      </c>
      <c r="C3138" t="s">
        <v>216</v>
      </c>
      <c r="D3138" t="s">
        <v>27</v>
      </c>
      <c r="E3138">
        <v>202900</v>
      </c>
      <c r="F3138" t="s">
        <v>15</v>
      </c>
      <c r="G3138">
        <v>202900</v>
      </c>
      <c r="H3138" t="s">
        <v>16</v>
      </c>
      <c r="I3138" t="str">
        <f t="shared" si="48"/>
        <v>Home</v>
      </c>
      <c r="J3138">
        <v>100</v>
      </c>
      <c r="K3138" t="s">
        <v>16</v>
      </c>
      <c r="L3138" t="s">
        <v>207</v>
      </c>
    </row>
    <row r="3139" spans="1:12" x14ac:dyDescent="0.25">
      <c r="A3139">
        <v>2022</v>
      </c>
      <c r="B3139" t="s">
        <v>239</v>
      </c>
      <c r="C3139" t="s">
        <v>216</v>
      </c>
      <c r="D3139" t="s">
        <v>27</v>
      </c>
      <c r="E3139">
        <v>131300</v>
      </c>
      <c r="F3139" t="s">
        <v>15</v>
      </c>
      <c r="G3139">
        <v>131300</v>
      </c>
      <c r="H3139" t="s">
        <v>16</v>
      </c>
      <c r="I3139" t="str">
        <f t="shared" ref="I3139:I3202" si="49">IF(J3139=100, "Home", IF(J3139=50, "Hybrid", IF(J3139=0, "Office", "")))</f>
        <v>Home</v>
      </c>
      <c r="J3139">
        <v>100</v>
      </c>
      <c r="K3139" t="s">
        <v>16</v>
      </c>
      <c r="L3139" t="s">
        <v>207</v>
      </c>
    </row>
    <row r="3140" spans="1:12" x14ac:dyDescent="0.25">
      <c r="A3140">
        <v>2020</v>
      </c>
      <c r="B3140" t="s">
        <v>235</v>
      </c>
      <c r="C3140" t="s">
        <v>216</v>
      </c>
      <c r="D3140" t="s">
        <v>20</v>
      </c>
      <c r="E3140">
        <v>20000</v>
      </c>
      <c r="F3140" t="s">
        <v>12</v>
      </c>
      <c r="G3140">
        <v>22809</v>
      </c>
      <c r="H3140" t="s">
        <v>230</v>
      </c>
      <c r="I3140" t="str">
        <f t="shared" si="49"/>
        <v>Home</v>
      </c>
      <c r="J3140">
        <v>100</v>
      </c>
      <c r="K3140" t="s">
        <v>230</v>
      </c>
      <c r="L3140" t="s">
        <v>208</v>
      </c>
    </row>
    <row r="3141" spans="1:12" x14ac:dyDescent="0.25">
      <c r="A3141">
        <v>2022</v>
      </c>
      <c r="B3141" t="s">
        <v>235</v>
      </c>
      <c r="C3141" t="s">
        <v>216</v>
      </c>
      <c r="D3141" t="s">
        <v>20</v>
      </c>
      <c r="E3141">
        <v>15000</v>
      </c>
      <c r="F3141" t="s">
        <v>15</v>
      </c>
      <c r="G3141">
        <v>15000</v>
      </c>
      <c r="H3141" t="s">
        <v>164</v>
      </c>
      <c r="I3141" t="str">
        <f t="shared" si="49"/>
        <v>Office</v>
      </c>
      <c r="J3141">
        <v>0</v>
      </c>
      <c r="K3141" t="s">
        <v>164</v>
      </c>
      <c r="L3141" t="s">
        <v>207</v>
      </c>
    </row>
    <row r="3142" spans="1:12" x14ac:dyDescent="0.25">
      <c r="A3142">
        <v>2022</v>
      </c>
      <c r="B3142" t="s">
        <v>239</v>
      </c>
      <c r="C3142" t="s">
        <v>216</v>
      </c>
      <c r="D3142" t="s">
        <v>29</v>
      </c>
      <c r="E3142">
        <v>175000</v>
      </c>
      <c r="F3142" t="s">
        <v>15</v>
      </c>
      <c r="G3142">
        <v>175000</v>
      </c>
      <c r="H3142" t="s">
        <v>16</v>
      </c>
      <c r="I3142" t="str">
        <f t="shared" si="49"/>
        <v>Home</v>
      </c>
      <c r="J3142">
        <v>100</v>
      </c>
      <c r="K3142" t="s">
        <v>16</v>
      </c>
      <c r="L3142" t="s">
        <v>208</v>
      </c>
    </row>
    <row r="3143" spans="1:12" x14ac:dyDescent="0.25">
      <c r="A3143">
        <v>2022</v>
      </c>
      <c r="B3143" t="s">
        <v>239</v>
      </c>
      <c r="C3143" t="s">
        <v>216</v>
      </c>
      <c r="D3143" t="s">
        <v>29</v>
      </c>
      <c r="E3143">
        <v>135000</v>
      </c>
      <c r="F3143" t="s">
        <v>15</v>
      </c>
      <c r="G3143">
        <v>135000</v>
      </c>
      <c r="H3143" t="s">
        <v>16</v>
      </c>
      <c r="I3143" t="str">
        <f t="shared" si="49"/>
        <v>Home</v>
      </c>
      <c r="J3143">
        <v>100</v>
      </c>
      <c r="K3143" t="s">
        <v>16</v>
      </c>
      <c r="L3143" t="s">
        <v>208</v>
      </c>
    </row>
    <row r="3144" spans="1:12" x14ac:dyDescent="0.25">
      <c r="A3144">
        <v>2022</v>
      </c>
      <c r="B3144" t="s">
        <v>239</v>
      </c>
      <c r="C3144" t="s">
        <v>216</v>
      </c>
      <c r="D3144" t="s">
        <v>58</v>
      </c>
      <c r="E3144">
        <v>193000</v>
      </c>
      <c r="F3144" t="s">
        <v>53</v>
      </c>
      <c r="G3144">
        <v>133766</v>
      </c>
      <c r="H3144" t="s">
        <v>54</v>
      </c>
      <c r="I3144" t="str">
        <f t="shared" si="49"/>
        <v>Home</v>
      </c>
      <c r="J3144">
        <v>100</v>
      </c>
      <c r="K3144" t="s">
        <v>54</v>
      </c>
      <c r="L3144" t="s">
        <v>207</v>
      </c>
    </row>
    <row r="3145" spans="1:12" x14ac:dyDescent="0.25">
      <c r="A3145">
        <v>2022</v>
      </c>
      <c r="B3145" t="s">
        <v>235</v>
      </c>
      <c r="C3145" t="s">
        <v>216</v>
      </c>
      <c r="D3145" t="s">
        <v>27</v>
      </c>
      <c r="E3145">
        <v>83000</v>
      </c>
      <c r="F3145" t="s">
        <v>15</v>
      </c>
      <c r="G3145">
        <v>83000</v>
      </c>
      <c r="H3145" t="s">
        <v>16</v>
      </c>
      <c r="I3145" t="str">
        <f t="shared" si="49"/>
        <v>Office</v>
      </c>
      <c r="J3145">
        <v>0</v>
      </c>
      <c r="K3145" t="s">
        <v>16</v>
      </c>
      <c r="L3145" t="s">
        <v>207</v>
      </c>
    </row>
    <row r="3146" spans="1:12" x14ac:dyDescent="0.25">
      <c r="A3146">
        <v>2022</v>
      </c>
      <c r="B3146" t="s">
        <v>236</v>
      </c>
      <c r="C3146" t="s">
        <v>216</v>
      </c>
      <c r="D3146" t="s">
        <v>29</v>
      </c>
      <c r="E3146">
        <v>75000</v>
      </c>
      <c r="F3146" t="s">
        <v>47</v>
      </c>
      <c r="G3146">
        <v>92350</v>
      </c>
      <c r="H3146" t="s">
        <v>25</v>
      </c>
      <c r="I3146" t="str">
        <f t="shared" si="49"/>
        <v>Home</v>
      </c>
      <c r="J3146">
        <v>100</v>
      </c>
      <c r="K3146" t="s">
        <v>25</v>
      </c>
      <c r="L3146" t="s">
        <v>208</v>
      </c>
    </row>
    <row r="3147" spans="1:12" x14ac:dyDescent="0.25">
      <c r="A3147">
        <v>2022</v>
      </c>
      <c r="B3147" t="s">
        <v>236</v>
      </c>
      <c r="C3147" t="s">
        <v>216</v>
      </c>
      <c r="D3147" t="s">
        <v>29</v>
      </c>
      <c r="E3147">
        <v>55000</v>
      </c>
      <c r="F3147" t="s">
        <v>47</v>
      </c>
      <c r="G3147">
        <v>67723</v>
      </c>
      <c r="H3147" t="s">
        <v>25</v>
      </c>
      <c r="I3147" t="str">
        <f t="shared" si="49"/>
        <v>Home</v>
      </c>
      <c r="J3147">
        <v>100</v>
      </c>
      <c r="K3147" t="s">
        <v>25</v>
      </c>
      <c r="L3147" t="s">
        <v>208</v>
      </c>
    </row>
    <row r="3148" spans="1:12" x14ac:dyDescent="0.25">
      <c r="A3148">
        <v>2022</v>
      </c>
      <c r="B3148" t="s">
        <v>239</v>
      </c>
      <c r="C3148" t="s">
        <v>216</v>
      </c>
      <c r="D3148" t="s">
        <v>17</v>
      </c>
      <c r="E3148">
        <v>186000</v>
      </c>
      <c r="F3148" t="s">
        <v>15</v>
      </c>
      <c r="G3148">
        <v>186000</v>
      </c>
      <c r="H3148" t="s">
        <v>16</v>
      </c>
      <c r="I3148" t="str">
        <f t="shared" si="49"/>
        <v>Office</v>
      </c>
      <c r="J3148">
        <v>0</v>
      </c>
      <c r="K3148" t="s">
        <v>16</v>
      </c>
      <c r="L3148" t="s">
        <v>208</v>
      </c>
    </row>
    <row r="3149" spans="1:12" x14ac:dyDescent="0.25">
      <c r="A3149">
        <v>2022</v>
      </c>
      <c r="B3149" t="s">
        <v>239</v>
      </c>
      <c r="C3149" t="s">
        <v>216</v>
      </c>
      <c r="D3149" t="s">
        <v>17</v>
      </c>
      <c r="E3149">
        <v>148800</v>
      </c>
      <c r="F3149" t="s">
        <v>15</v>
      </c>
      <c r="G3149">
        <v>148800</v>
      </c>
      <c r="H3149" t="s">
        <v>16</v>
      </c>
      <c r="I3149" t="str">
        <f t="shared" si="49"/>
        <v>Office</v>
      </c>
      <c r="J3149">
        <v>0</v>
      </c>
      <c r="K3149" t="s">
        <v>16</v>
      </c>
      <c r="L3149" t="s">
        <v>208</v>
      </c>
    </row>
    <row r="3150" spans="1:12" x14ac:dyDescent="0.25">
      <c r="A3150">
        <v>2022</v>
      </c>
      <c r="B3150" t="s">
        <v>239</v>
      </c>
      <c r="C3150" t="s">
        <v>216</v>
      </c>
      <c r="D3150" t="s">
        <v>20</v>
      </c>
      <c r="E3150">
        <v>112900</v>
      </c>
      <c r="F3150" t="s">
        <v>15</v>
      </c>
      <c r="G3150">
        <v>112900</v>
      </c>
      <c r="H3150" t="s">
        <v>16</v>
      </c>
      <c r="I3150" t="str">
        <f t="shared" si="49"/>
        <v>Office</v>
      </c>
      <c r="J3150">
        <v>0</v>
      </c>
      <c r="K3150" t="s">
        <v>16</v>
      </c>
      <c r="L3150" t="s">
        <v>208</v>
      </c>
    </row>
    <row r="3151" spans="1:12" x14ac:dyDescent="0.25">
      <c r="A3151">
        <v>2022</v>
      </c>
      <c r="B3151" t="s">
        <v>239</v>
      </c>
      <c r="C3151" t="s">
        <v>216</v>
      </c>
      <c r="D3151" t="s">
        <v>20</v>
      </c>
      <c r="E3151">
        <v>90320</v>
      </c>
      <c r="F3151" t="s">
        <v>15</v>
      </c>
      <c r="G3151">
        <v>90320</v>
      </c>
      <c r="H3151" t="s">
        <v>16</v>
      </c>
      <c r="I3151" t="str">
        <f t="shared" si="49"/>
        <v>Office</v>
      </c>
      <c r="J3151">
        <v>0</v>
      </c>
      <c r="K3151" t="s">
        <v>16</v>
      </c>
      <c r="L3151" t="s">
        <v>208</v>
      </c>
    </row>
    <row r="3152" spans="1:12" x14ac:dyDescent="0.25">
      <c r="A3152">
        <v>2022</v>
      </c>
      <c r="B3152" t="s">
        <v>239</v>
      </c>
      <c r="C3152" t="s">
        <v>216</v>
      </c>
      <c r="D3152" t="s">
        <v>14</v>
      </c>
      <c r="E3152">
        <v>240000</v>
      </c>
      <c r="F3152" t="s">
        <v>15</v>
      </c>
      <c r="G3152">
        <v>240000</v>
      </c>
      <c r="H3152" t="s">
        <v>16</v>
      </c>
      <c r="I3152" t="str">
        <f t="shared" si="49"/>
        <v>Office</v>
      </c>
      <c r="J3152">
        <v>0</v>
      </c>
      <c r="K3152" t="s">
        <v>16</v>
      </c>
      <c r="L3152" t="s">
        <v>208</v>
      </c>
    </row>
    <row r="3153" spans="1:12" x14ac:dyDescent="0.25">
      <c r="A3153">
        <v>2022</v>
      </c>
      <c r="B3153" t="s">
        <v>239</v>
      </c>
      <c r="C3153" t="s">
        <v>216</v>
      </c>
      <c r="D3153" t="s">
        <v>14</v>
      </c>
      <c r="E3153">
        <v>160000</v>
      </c>
      <c r="F3153" t="s">
        <v>15</v>
      </c>
      <c r="G3153">
        <v>160000</v>
      </c>
      <c r="H3153" t="s">
        <v>16</v>
      </c>
      <c r="I3153" t="str">
        <f t="shared" si="49"/>
        <v>Office</v>
      </c>
      <c r="J3153">
        <v>0</v>
      </c>
      <c r="K3153" t="s">
        <v>16</v>
      </c>
      <c r="L3153" t="s">
        <v>208</v>
      </c>
    </row>
    <row r="3154" spans="1:12" x14ac:dyDescent="0.25">
      <c r="A3154">
        <v>2022</v>
      </c>
      <c r="B3154" t="s">
        <v>239</v>
      </c>
      <c r="C3154" t="s">
        <v>216</v>
      </c>
      <c r="D3154" t="s">
        <v>58</v>
      </c>
      <c r="E3154">
        <v>300000</v>
      </c>
      <c r="F3154" t="s">
        <v>15</v>
      </c>
      <c r="G3154">
        <v>300000</v>
      </c>
      <c r="H3154" t="s">
        <v>16</v>
      </c>
      <c r="I3154" t="str">
        <f t="shared" si="49"/>
        <v>Home</v>
      </c>
      <c r="J3154">
        <v>100</v>
      </c>
      <c r="K3154" t="s">
        <v>16</v>
      </c>
      <c r="L3154" t="s">
        <v>208</v>
      </c>
    </row>
    <row r="3155" spans="1:12" x14ac:dyDescent="0.25">
      <c r="A3155">
        <v>2022</v>
      </c>
      <c r="B3155" t="s">
        <v>239</v>
      </c>
      <c r="C3155" t="s">
        <v>216</v>
      </c>
      <c r="D3155" t="s">
        <v>58</v>
      </c>
      <c r="E3155">
        <v>200000</v>
      </c>
      <c r="F3155" t="s">
        <v>15</v>
      </c>
      <c r="G3155">
        <v>200000</v>
      </c>
      <c r="H3155" t="s">
        <v>16</v>
      </c>
      <c r="I3155" t="str">
        <f t="shared" si="49"/>
        <v>Home</v>
      </c>
      <c r="J3155">
        <v>100</v>
      </c>
      <c r="K3155" t="s">
        <v>16</v>
      </c>
      <c r="L3155" t="s">
        <v>208</v>
      </c>
    </row>
    <row r="3156" spans="1:12" x14ac:dyDescent="0.25">
      <c r="A3156">
        <v>2022</v>
      </c>
      <c r="B3156" t="s">
        <v>236</v>
      </c>
      <c r="C3156" t="s">
        <v>216</v>
      </c>
      <c r="D3156" t="s">
        <v>29</v>
      </c>
      <c r="E3156">
        <v>62500</v>
      </c>
      <c r="F3156" t="s">
        <v>12</v>
      </c>
      <c r="G3156">
        <v>65666</v>
      </c>
      <c r="H3156" t="s">
        <v>23</v>
      </c>
      <c r="I3156" t="str">
        <f t="shared" si="49"/>
        <v>Hybrid</v>
      </c>
      <c r="J3156">
        <v>50</v>
      </c>
      <c r="K3156" t="s">
        <v>23</v>
      </c>
      <c r="L3156" t="s">
        <v>209</v>
      </c>
    </row>
    <row r="3157" spans="1:12" x14ac:dyDescent="0.25">
      <c r="A3157">
        <v>2022</v>
      </c>
      <c r="B3157" t="s">
        <v>236</v>
      </c>
      <c r="C3157" t="s">
        <v>216</v>
      </c>
      <c r="D3157" t="s">
        <v>70</v>
      </c>
      <c r="E3157">
        <v>200000</v>
      </c>
      <c r="F3157" t="s">
        <v>15</v>
      </c>
      <c r="G3157">
        <v>200000</v>
      </c>
      <c r="H3157" t="s">
        <v>35</v>
      </c>
      <c r="I3157" t="str">
        <f t="shared" si="49"/>
        <v>Home</v>
      </c>
      <c r="J3157">
        <v>100</v>
      </c>
      <c r="K3157" t="s">
        <v>16</v>
      </c>
      <c r="L3157" t="s">
        <v>207</v>
      </c>
    </row>
    <row r="3158" spans="1:12" x14ac:dyDescent="0.25">
      <c r="A3158">
        <v>2022</v>
      </c>
      <c r="B3158" t="s">
        <v>236</v>
      </c>
      <c r="C3158" t="s">
        <v>216</v>
      </c>
      <c r="D3158" t="s">
        <v>27</v>
      </c>
      <c r="E3158">
        <v>95000</v>
      </c>
      <c r="F3158" t="s">
        <v>47</v>
      </c>
      <c r="G3158">
        <v>116976</v>
      </c>
      <c r="H3158" t="s">
        <v>25</v>
      </c>
      <c r="I3158" t="str">
        <f t="shared" si="49"/>
        <v>Office</v>
      </c>
      <c r="J3158">
        <v>0</v>
      </c>
      <c r="K3158" t="s">
        <v>25</v>
      </c>
      <c r="L3158" t="s">
        <v>208</v>
      </c>
    </row>
    <row r="3159" spans="1:12" x14ac:dyDescent="0.25">
      <c r="A3159">
        <v>2022</v>
      </c>
      <c r="B3159" t="s">
        <v>236</v>
      </c>
      <c r="C3159" t="s">
        <v>216</v>
      </c>
      <c r="D3159" t="s">
        <v>27</v>
      </c>
      <c r="E3159">
        <v>75000</v>
      </c>
      <c r="F3159" t="s">
        <v>47</v>
      </c>
      <c r="G3159">
        <v>92350</v>
      </c>
      <c r="H3159" t="s">
        <v>25</v>
      </c>
      <c r="I3159" t="str">
        <f t="shared" si="49"/>
        <v>Office</v>
      </c>
      <c r="J3159">
        <v>0</v>
      </c>
      <c r="K3159" t="s">
        <v>25</v>
      </c>
      <c r="L3159" t="s">
        <v>208</v>
      </c>
    </row>
    <row r="3160" spans="1:12" x14ac:dyDescent="0.25">
      <c r="A3160">
        <v>2022</v>
      </c>
      <c r="B3160" t="s">
        <v>236</v>
      </c>
      <c r="C3160" t="s">
        <v>216</v>
      </c>
      <c r="D3160" t="s">
        <v>70</v>
      </c>
      <c r="E3160">
        <v>120000</v>
      </c>
      <c r="F3160" t="s">
        <v>15</v>
      </c>
      <c r="G3160">
        <v>120000</v>
      </c>
      <c r="H3160" t="s">
        <v>16</v>
      </c>
      <c r="I3160" t="str">
        <f t="shared" si="49"/>
        <v>Office</v>
      </c>
      <c r="J3160">
        <v>0</v>
      </c>
      <c r="K3160" t="s">
        <v>16</v>
      </c>
      <c r="L3160" t="s">
        <v>208</v>
      </c>
    </row>
    <row r="3161" spans="1:12" x14ac:dyDescent="0.25">
      <c r="A3161">
        <v>2022</v>
      </c>
      <c r="B3161" t="s">
        <v>239</v>
      </c>
      <c r="C3161" t="s">
        <v>216</v>
      </c>
      <c r="D3161" t="s">
        <v>20</v>
      </c>
      <c r="E3161">
        <v>112900</v>
      </c>
      <c r="F3161" t="s">
        <v>15</v>
      </c>
      <c r="G3161">
        <v>112900</v>
      </c>
      <c r="H3161" t="s">
        <v>16</v>
      </c>
      <c r="I3161" t="str">
        <f t="shared" si="49"/>
        <v>Home</v>
      </c>
      <c r="J3161">
        <v>100</v>
      </c>
      <c r="K3161" t="s">
        <v>16</v>
      </c>
      <c r="L3161" t="s">
        <v>208</v>
      </c>
    </row>
    <row r="3162" spans="1:12" x14ac:dyDescent="0.25">
      <c r="A3162">
        <v>2022</v>
      </c>
      <c r="B3162" t="s">
        <v>239</v>
      </c>
      <c r="C3162" t="s">
        <v>216</v>
      </c>
      <c r="D3162" t="s">
        <v>20</v>
      </c>
      <c r="E3162">
        <v>90320</v>
      </c>
      <c r="F3162" t="s">
        <v>15</v>
      </c>
      <c r="G3162">
        <v>90320</v>
      </c>
      <c r="H3162" t="s">
        <v>16</v>
      </c>
      <c r="I3162" t="str">
        <f t="shared" si="49"/>
        <v>Home</v>
      </c>
      <c r="J3162">
        <v>100</v>
      </c>
      <c r="K3162" t="s">
        <v>16</v>
      </c>
      <c r="L3162" t="s">
        <v>208</v>
      </c>
    </row>
    <row r="3163" spans="1:12" x14ac:dyDescent="0.25">
      <c r="A3163">
        <v>2022</v>
      </c>
      <c r="B3163" t="s">
        <v>239</v>
      </c>
      <c r="C3163" t="s">
        <v>216</v>
      </c>
      <c r="D3163" t="s">
        <v>44</v>
      </c>
      <c r="E3163">
        <v>145000</v>
      </c>
      <c r="F3163" t="s">
        <v>15</v>
      </c>
      <c r="G3163">
        <v>145000</v>
      </c>
      <c r="H3163" t="s">
        <v>16</v>
      </c>
      <c r="I3163" t="str">
        <f t="shared" si="49"/>
        <v>Home</v>
      </c>
      <c r="J3163">
        <v>100</v>
      </c>
      <c r="K3163" t="s">
        <v>16</v>
      </c>
      <c r="L3163" t="s">
        <v>208</v>
      </c>
    </row>
    <row r="3164" spans="1:12" x14ac:dyDescent="0.25">
      <c r="A3164">
        <v>2022</v>
      </c>
      <c r="B3164" t="s">
        <v>239</v>
      </c>
      <c r="C3164" t="s">
        <v>216</v>
      </c>
      <c r="D3164" t="s">
        <v>44</v>
      </c>
      <c r="E3164">
        <v>105400</v>
      </c>
      <c r="F3164" t="s">
        <v>15</v>
      </c>
      <c r="G3164">
        <v>105400</v>
      </c>
      <c r="H3164" t="s">
        <v>16</v>
      </c>
      <c r="I3164" t="str">
        <f t="shared" si="49"/>
        <v>Home</v>
      </c>
      <c r="J3164">
        <v>100</v>
      </c>
      <c r="K3164" t="s">
        <v>16</v>
      </c>
      <c r="L3164" t="s">
        <v>208</v>
      </c>
    </row>
    <row r="3165" spans="1:12" x14ac:dyDescent="0.25">
      <c r="A3165">
        <v>2020</v>
      </c>
      <c r="B3165" t="s">
        <v>235</v>
      </c>
      <c r="C3165" t="s">
        <v>216</v>
      </c>
      <c r="D3165" t="s">
        <v>17</v>
      </c>
      <c r="E3165">
        <v>43200</v>
      </c>
      <c r="F3165" t="s">
        <v>12</v>
      </c>
      <c r="G3165">
        <v>49268</v>
      </c>
      <c r="H3165" t="s">
        <v>23</v>
      </c>
      <c r="I3165" t="str">
        <f t="shared" si="49"/>
        <v>Office</v>
      </c>
      <c r="J3165">
        <v>0</v>
      </c>
      <c r="K3165" t="s">
        <v>23</v>
      </c>
      <c r="L3165" t="s">
        <v>209</v>
      </c>
    </row>
    <row r="3166" spans="1:12" x14ac:dyDescent="0.25">
      <c r="A3166">
        <v>2022</v>
      </c>
      <c r="B3166" t="s">
        <v>236</v>
      </c>
      <c r="C3166" t="s">
        <v>216</v>
      </c>
      <c r="D3166" t="s">
        <v>29</v>
      </c>
      <c r="E3166">
        <v>90000</v>
      </c>
      <c r="F3166" t="s">
        <v>47</v>
      </c>
      <c r="G3166">
        <v>110820</v>
      </c>
      <c r="H3166" t="s">
        <v>25</v>
      </c>
      <c r="I3166" t="str">
        <f t="shared" si="49"/>
        <v>Office</v>
      </c>
      <c r="J3166">
        <v>0</v>
      </c>
      <c r="K3166" t="s">
        <v>25</v>
      </c>
      <c r="L3166" t="s">
        <v>208</v>
      </c>
    </row>
    <row r="3167" spans="1:12" x14ac:dyDescent="0.25">
      <c r="A3167">
        <v>2022</v>
      </c>
      <c r="B3167" t="s">
        <v>236</v>
      </c>
      <c r="C3167" t="s">
        <v>216</v>
      </c>
      <c r="D3167" t="s">
        <v>29</v>
      </c>
      <c r="E3167">
        <v>75000</v>
      </c>
      <c r="F3167" t="s">
        <v>47</v>
      </c>
      <c r="G3167">
        <v>92350</v>
      </c>
      <c r="H3167" t="s">
        <v>25</v>
      </c>
      <c r="I3167" t="str">
        <f t="shared" si="49"/>
        <v>Office</v>
      </c>
      <c r="J3167">
        <v>0</v>
      </c>
      <c r="K3167" t="s">
        <v>25</v>
      </c>
      <c r="L3167" t="s">
        <v>208</v>
      </c>
    </row>
    <row r="3168" spans="1:12" x14ac:dyDescent="0.25">
      <c r="A3168">
        <v>2022</v>
      </c>
      <c r="B3168" t="s">
        <v>239</v>
      </c>
      <c r="C3168" t="s">
        <v>216</v>
      </c>
      <c r="D3168" t="s">
        <v>17</v>
      </c>
      <c r="E3168">
        <v>215300</v>
      </c>
      <c r="F3168" t="s">
        <v>15</v>
      </c>
      <c r="G3168">
        <v>215300</v>
      </c>
      <c r="H3168" t="s">
        <v>16</v>
      </c>
      <c r="I3168" t="str">
        <f t="shared" si="49"/>
        <v>Home</v>
      </c>
      <c r="J3168">
        <v>100</v>
      </c>
      <c r="K3168" t="s">
        <v>16</v>
      </c>
      <c r="L3168" t="s">
        <v>207</v>
      </c>
    </row>
    <row r="3169" spans="1:12" x14ac:dyDescent="0.25">
      <c r="A3169">
        <v>2022</v>
      </c>
      <c r="B3169" t="s">
        <v>239</v>
      </c>
      <c r="C3169" t="s">
        <v>216</v>
      </c>
      <c r="D3169" t="s">
        <v>17</v>
      </c>
      <c r="E3169">
        <v>158200</v>
      </c>
      <c r="F3169" t="s">
        <v>15</v>
      </c>
      <c r="G3169">
        <v>158200</v>
      </c>
      <c r="H3169" t="s">
        <v>16</v>
      </c>
      <c r="I3169" t="str">
        <f t="shared" si="49"/>
        <v>Home</v>
      </c>
      <c r="J3169">
        <v>100</v>
      </c>
      <c r="K3169" t="s">
        <v>16</v>
      </c>
      <c r="L3169" t="s">
        <v>207</v>
      </c>
    </row>
    <row r="3170" spans="1:12" x14ac:dyDescent="0.25">
      <c r="A3170">
        <v>2022</v>
      </c>
      <c r="B3170" t="s">
        <v>239</v>
      </c>
      <c r="C3170" t="s">
        <v>216</v>
      </c>
      <c r="D3170" t="s">
        <v>29</v>
      </c>
      <c r="E3170">
        <v>209100</v>
      </c>
      <c r="F3170" t="s">
        <v>15</v>
      </c>
      <c r="G3170">
        <v>209100</v>
      </c>
      <c r="H3170" t="s">
        <v>16</v>
      </c>
      <c r="I3170" t="str">
        <f t="shared" si="49"/>
        <v>Home</v>
      </c>
      <c r="J3170">
        <v>100</v>
      </c>
      <c r="K3170" t="s">
        <v>16</v>
      </c>
      <c r="L3170" t="s">
        <v>207</v>
      </c>
    </row>
    <row r="3171" spans="1:12" x14ac:dyDescent="0.25">
      <c r="A3171">
        <v>2022</v>
      </c>
      <c r="B3171" t="s">
        <v>239</v>
      </c>
      <c r="C3171" t="s">
        <v>216</v>
      </c>
      <c r="D3171" t="s">
        <v>29</v>
      </c>
      <c r="E3171">
        <v>154600</v>
      </c>
      <c r="F3171" t="s">
        <v>15</v>
      </c>
      <c r="G3171">
        <v>154600</v>
      </c>
      <c r="H3171" t="s">
        <v>16</v>
      </c>
      <c r="I3171" t="str">
        <f t="shared" si="49"/>
        <v>Home</v>
      </c>
      <c r="J3171">
        <v>100</v>
      </c>
      <c r="K3171" t="s">
        <v>16</v>
      </c>
      <c r="L3171" t="s">
        <v>207</v>
      </c>
    </row>
    <row r="3172" spans="1:12" x14ac:dyDescent="0.25">
      <c r="A3172">
        <v>2022</v>
      </c>
      <c r="B3172" t="s">
        <v>239</v>
      </c>
      <c r="C3172" t="s">
        <v>216</v>
      </c>
      <c r="D3172" t="s">
        <v>20</v>
      </c>
      <c r="E3172">
        <v>115934</v>
      </c>
      <c r="F3172" t="s">
        <v>15</v>
      </c>
      <c r="G3172">
        <v>115934</v>
      </c>
      <c r="H3172" t="s">
        <v>16</v>
      </c>
      <c r="I3172" t="str">
        <f t="shared" si="49"/>
        <v>Office</v>
      </c>
      <c r="J3172">
        <v>0</v>
      </c>
      <c r="K3172" t="s">
        <v>16</v>
      </c>
      <c r="L3172" t="s">
        <v>208</v>
      </c>
    </row>
    <row r="3173" spans="1:12" x14ac:dyDescent="0.25">
      <c r="A3173">
        <v>2022</v>
      </c>
      <c r="B3173" t="s">
        <v>239</v>
      </c>
      <c r="C3173" t="s">
        <v>216</v>
      </c>
      <c r="D3173" t="s">
        <v>20</v>
      </c>
      <c r="E3173">
        <v>81666</v>
      </c>
      <c r="F3173" t="s">
        <v>15</v>
      </c>
      <c r="G3173">
        <v>81666</v>
      </c>
      <c r="H3173" t="s">
        <v>16</v>
      </c>
      <c r="I3173" t="str">
        <f t="shared" si="49"/>
        <v>Office</v>
      </c>
      <c r="J3173">
        <v>0</v>
      </c>
      <c r="K3173" t="s">
        <v>16</v>
      </c>
      <c r="L3173" t="s">
        <v>208</v>
      </c>
    </row>
    <row r="3174" spans="1:12" x14ac:dyDescent="0.25">
      <c r="A3174">
        <v>2022</v>
      </c>
      <c r="B3174" t="s">
        <v>239</v>
      </c>
      <c r="C3174" t="s">
        <v>216</v>
      </c>
      <c r="D3174" t="s">
        <v>29</v>
      </c>
      <c r="E3174">
        <v>175000</v>
      </c>
      <c r="F3174" t="s">
        <v>15</v>
      </c>
      <c r="G3174">
        <v>175000</v>
      </c>
      <c r="H3174" t="s">
        <v>16</v>
      </c>
      <c r="I3174" t="str">
        <f t="shared" si="49"/>
        <v>Home</v>
      </c>
      <c r="J3174">
        <v>100</v>
      </c>
      <c r="K3174" t="s">
        <v>16</v>
      </c>
      <c r="L3174" t="s">
        <v>208</v>
      </c>
    </row>
    <row r="3175" spans="1:12" x14ac:dyDescent="0.25">
      <c r="A3175">
        <v>2022</v>
      </c>
      <c r="B3175" t="s">
        <v>239</v>
      </c>
      <c r="C3175" t="s">
        <v>216</v>
      </c>
      <c r="D3175" t="s">
        <v>29</v>
      </c>
      <c r="E3175">
        <v>155000</v>
      </c>
      <c r="F3175" t="s">
        <v>15</v>
      </c>
      <c r="G3175">
        <v>155000</v>
      </c>
      <c r="H3175" t="s">
        <v>16</v>
      </c>
      <c r="I3175" t="str">
        <f t="shared" si="49"/>
        <v>Home</v>
      </c>
      <c r="J3175">
        <v>100</v>
      </c>
      <c r="K3175" t="s">
        <v>16</v>
      </c>
      <c r="L3175" t="s">
        <v>208</v>
      </c>
    </row>
    <row r="3176" spans="1:12" x14ac:dyDescent="0.25">
      <c r="A3176">
        <v>2022</v>
      </c>
      <c r="B3176" t="s">
        <v>236</v>
      </c>
      <c r="C3176" t="s">
        <v>216</v>
      </c>
      <c r="D3176" t="s">
        <v>27</v>
      </c>
      <c r="E3176">
        <v>80000</v>
      </c>
      <c r="F3176" t="s">
        <v>12</v>
      </c>
      <c r="G3176">
        <v>84053</v>
      </c>
      <c r="H3176" t="s">
        <v>52</v>
      </c>
      <c r="I3176" t="str">
        <f t="shared" si="49"/>
        <v>Home</v>
      </c>
      <c r="J3176">
        <v>100</v>
      </c>
      <c r="K3176" t="s">
        <v>23</v>
      </c>
      <c r="L3176" t="s">
        <v>208</v>
      </c>
    </row>
    <row r="3177" spans="1:12" x14ac:dyDescent="0.25">
      <c r="A3177">
        <v>2022</v>
      </c>
      <c r="B3177" t="s">
        <v>239</v>
      </c>
      <c r="C3177" t="s">
        <v>216</v>
      </c>
      <c r="D3177" t="s">
        <v>20</v>
      </c>
      <c r="E3177">
        <v>164000</v>
      </c>
      <c r="F3177" t="s">
        <v>15</v>
      </c>
      <c r="G3177">
        <v>164000</v>
      </c>
      <c r="H3177" t="s">
        <v>16</v>
      </c>
      <c r="I3177" t="str">
        <f t="shared" si="49"/>
        <v>Office</v>
      </c>
      <c r="J3177">
        <v>0</v>
      </c>
      <c r="K3177" t="s">
        <v>16</v>
      </c>
      <c r="L3177" t="s">
        <v>208</v>
      </c>
    </row>
    <row r="3178" spans="1:12" x14ac:dyDescent="0.25">
      <c r="A3178">
        <v>2022</v>
      </c>
      <c r="B3178" t="s">
        <v>239</v>
      </c>
      <c r="C3178" t="s">
        <v>216</v>
      </c>
      <c r="D3178" t="s">
        <v>20</v>
      </c>
      <c r="E3178">
        <v>132000</v>
      </c>
      <c r="F3178" t="s">
        <v>15</v>
      </c>
      <c r="G3178">
        <v>132000</v>
      </c>
      <c r="H3178" t="s">
        <v>16</v>
      </c>
      <c r="I3178" t="str">
        <f t="shared" si="49"/>
        <v>Office</v>
      </c>
      <c r="J3178">
        <v>0</v>
      </c>
      <c r="K3178" t="s">
        <v>16</v>
      </c>
      <c r="L3178" t="s">
        <v>208</v>
      </c>
    </row>
    <row r="3179" spans="1:12" x14ac:dyDescent="0.25">
      <c r="A3179">
        <v>2022</v>
      </c>
      <c r="B3179" t="s">
        <v>239</v>
      </c>
      <c r="C3179" t="s">
        <v>216</v>
      </c>
      <c r="D3179" t="s">
        <v>17</v>
      </c>
      <c r="E3179">
        <v>170000</v>
      </c>
      <c r="F3179" t="s">
        <v>15</v>
      </c>
      <c r="G3179">
        <v>170000</v>
      </c>
      <c r="H3179" t="s">
        <v>16</v>
      </c>
      <c r="I3179" t="str">
        <f t="shared" si="49"/>
        <v>Home</v>
      </c>
      <c r="J3179">
        <v>100</v>
      </c>
      <c r="K3179" t="s">
        <v>16</v>
      </c>
      <c r="L3179" t="s">
        <v>208</v>
      </c>
    </row>
    <row r="3180" spans="1:12" x14ac:dyDescent="0.25">
      <c r="A3180">
        <v>2022</v>
      </c>
      <c r="B3180" t="s">
        <v>239</v>
      </c>
      <c r="C3180" t="s">
        <v>216</v>
      </c>
      <c r="D3180" t="s">
        <v>17</v>
      </c>
      <c r="E3180">
        <v>123000</v>
      </c>
      <c r="F3180" t="s">
        <v>15</v>
      </c>
      <c r="G3180">
        <v>123000</v>
      </c>
      <c r="H3180" t="s">
        <v>16</v>
      </c>
      <c r="I3180" t="str">
        <f t="shared" si="49"/>
        <v>Home</v>
      </c>
      <c r="J3180">
        <v>100</v>
      </c>
      <c r="K3180" t="s">
        <v>16</v>
      </c>
      <c r="L3180" t="s">
        <v>208</v>
      </c>
    </row>
    <row r="3181" spans="1:12" x14ac:dyDescent="0.25">
      <c r="A3181">
        <v>2022</v>
      </c>
      <c r="B3181" t="s">
        <v>239</v>
      </c>
      <c r="C3181" t="s">
        <v>216</v>
      </c>
      <c r="D3181" t="s">
        <v>27</v>
      </c>
      <c r="E3181">
        <v>189650</v>
      </c>
      <c r="F3181" t="s">
        <v>15</v>
      </c>
      <c r="G3181">
        <v>189650</v>
      </c>
      <c r="H3181" t="s">
        <v>16</v>
      </c>
      <c r="I3181" t="str">
        <f t="shared" si="49"/>
        <v>Office</v>
      </c>
      <c r="J3181">
        <v>0</v>
      </c>
      <c r="K3181" t="s">
        <v>16</v>
      </c>
      <c r="L3181" t="s">
        <v>208</v>
      </c>
    </row>
    <row r="3182" spans="1:12" x14ac:dyDescent="0.25">
      <c r="A3182">
        <v>2022</v>
      </c>
      <c r="B3182" t="s">
        <v>239</v>
      </c>
      <c r="C3182" t="s">
        <v>216</v>
      </c>
      <c r="D3182" t="s">
        <v>27</v>
      </c>
      <c r="E3182">
        <v>164996</v>
      </c>
      <c r="F3182" t="s">
        <v>15</v>
      </c>
      <c r="G3182">
        <v>164996</v>
      </c>
      <c r="H3182" t="s">
        <v>16</v>
      </c>
      <c r="I3182" t="str">
        <f t="shared" si="49"/>
        <v>Office</v>
      </c>
      <c r="J3182">
        <v>0</v>
      </c>
      <c r="K3182" t="s">
        <v>16</v>
      </c>
      <c r="L3182" t="s">
        <v>208</v>
      </c>
    </row>
    <row r="3183" spans="1:12" x14ac:dyDescent="0.25">
      <c r="A3183">
        <v>2022</v>
      </c>
      <c r="B3183" t="s">
        <v>236</v>
      </c>
      <c r="C3183" t="s">
        <v>216</v>
      </c>
      <c r="D3183" t="s">
        <v>155</v>
      </c>
      <c r="E3183">
        <v>50000</v>
      </c>
      <c r="F3183" t="s">
        <v>12</v>
      </c>
      <c r="G3183">
        <v>52533</v>
      </c>
      <c r="H3183" t="s">
        <v>115</v>
      </c>
      <c r="I3183" t="str">
        <f t="shared" si="49"/>
        <v>Office</v>
      </c>
      <c r="J3183">
        <v>0</v>
      </c>
      <c r="K3183" t="s">
        <v>115</v>
      </c>
      <c r="L3183" t="s">
        <v>208</v>
      </c>
    </row>
    <row r="3184" spans="1:12" x14ac:dyDescent="0.25">
      <c r="A3184">
        <v>2022</v>
      </c>
      <c r="B3184" t="s">
        <v>236</v>
      </c>
      <c r="C3184" t="s">
        <v>216</v>
      </c>
      <c r="D3184" t="s">
        <v>155</v>
      </c>
      <c r="E3184">
        <v>50000</v>
      </c>
      <c r="F3184" t="s">
        <v>12</v>
      </c>
      <c r="G3184">
        <v>52533</v>
      </c>
      <c r="H3184" t="s">
        <v>115</v>
      </c>
      <c r="I3184" t="str">
        <f t="shared" si="49"/>
        <v>Office</v>
      </c>
      <c r="J3184">
        <v>0</v>
      </c>
      <c r="K3184" t="s">
        <v>115</v>
      </c>
      <c r="L3184" t="s">
        <v>208</v>
      </c>
    </row>
    <row r="3185" spans="1:12" x14ac:dyDescent="0.25">
      <c r="A3185">
        <v>2022</v>
      </c>
      <c r="B3185" t="s">
        <v>238</v>
      </c>
      <c r="C3185" t="s">
        <v>216</v>
      </c>
      <c r="D3185" t="s">
        <v>166</v>
      </c>
      <c r="E3185">
        <v>150000</v>
      </c>
      <c r="F3185" t="s">
        <v>60</v>
      </c>
      <c r="G3185">
        <v>115222</v>
      </c>
      <c r="H3185" t="s">
        <v>18</v>
      </c>
      <c r="I3185" t="str">
        <f t="shared" si="49"/>
        <v>Home</v>
      </c>
      <c r="J3185">
        <v>100</v>
      </c>
      <c r="K3185" t="s">
        <v>18</v>
      </c>
      <c r="L3185" t="s">
        <v>209</v>
      </c>
    </row>
    <row r="3186" spans="1:12" x14ac:dyDescent="0.25">
      <c r="A3186">
        <v>2022</v>
      </c>
      <c r="B3186" t="s">
        <v>239</v>
      </c>
      <c r="C3186" t="s">
        <v>216</v>
      </c>
      <c r="D3186" t="s">
        <v>29</v>
      </c>
      <c r="E3186">
        <v>165400</v>
      </c>
      <c r="F3186" t="s">
        <v>15</v>
      </c>
      <c r="G3186">
        <v>165400</v>
      </c>
      <c r="H3186" t="s">
        <v>16</v>
      </c>
      <c r="I3186" t="str">
        <f t="shared" si="49"/>
        <v>Home</v>
      </c>
      <c r="J3186">
        <v>100</v>
      </c>
      <c r="K3186" t="s">
        <v>16</v>
      </c>
      <c r="L3186" t="s">
        <v>208</v>
      </c>
    </row>
    <row r="3187" spans="1:12" x14ac:dyDescent="0.25">
      <c r="A3187">
        <v>2022</v>
      </c>
      <c r="B3187" t="s">
        <v>239</v>
      </c>
      <c r="C3187" t="s">
        <v>216</v>
      </c>
      <c r="D3187" t="s">
        <v>29</v>
      </c>
      <c r="E3187">
        <v>132320</v>
      </c>
      <c r="F3187" t="s">
        <v>15</v>
      </c>
      <c r="G3187">
        <v>132320</v>
      </c>
      <c r="H3187" t="s">
        <v>16</v>
      </c>
      <c r="I3187" t="str">
        <f t="shared" si="49"/>
        <v>Home</v>
      </c>
      <c r="J3187">
        <v>100</v>
      </c>
      <c r="K3187" t="s">
        <v>16</v>
      </c>
      <c r="L3187" t="s">
        <v>208</v>
      </c>
    </row>
    <row r="3188" spans="1:12" x14ac:dyDescent="0.25">
      <c r="A3188">
        <v>2022</v>
      </c>
      <c r="B3188" t="s">
        <v>239</v>
      </c>
      <c r="C3188" t="s">
        <v>216</v>
      </c>
      <c r="D3188" t="s">
        <v>221</v>
      </c>
      <c r="E3188">
        <v>208775</v>
      </c>
      <c r="F3188" t="s">
        <v>15</v>
      </c>
      <c r="G3188">
        <v>208775</v>
      </c>
      <c r="H3188" t="s">
        <v>16</v>
      </c>
      <c r="I3188" t="str">
        <f t="shared" si="49"/>
        <v>Home</v>
      </c>
      <c r="J3188">
        <v>100</v>
      </c>
      <c r="K3188" t="s">
        <v>16</v>
      </c>
      <c r="L3188" t="s">
        <v>208</v>
      </c>
    </row>
    <row r="3189" spans="1:12" x14ac:dyDescent="0.25">
      <c r="A3189">
        <v>2022</v>
      </c>
      <c r="B3189" t="s">
        <v>239</v>
      </c>
      <c r="C3189" t="s">
        <v>216</v>
      </c>
      <c r="D3189" t="s">
        <v>221</v>
      </c>
      <c r="E3189">
        <v>147800</v>
      </c>
      <c r="F3189" t="s">
        <v>15</v>
      </c>
      <c r="G3189">
        <v>147800</v>
      </c>
      <c r="H3189" t="s">
        <v>16</v>
      </c>
      <c r="I3189" t="str">
        <f t="shared" si="49"/>
        <v>Home</v>
      </c>
      <c r="J3189">
        <v>100</v>
      </c>
      <c r="K3189" t="s">
        <v>16</v>
      </c>
      <c r="L3189" t="s">
        <v>208</v>
      </c>
    </row>
    <row r="3190" spans="1:12" x14ac:dyDescent="0.25">
      <c r="A3190">
        <v>2022</v>
      </c>
      <c r="B3190" t="s">
        <v>239</v>
      </c>
      <c r="C3190" t="s">
        <v>216</v>
      </c>
      <c r="D3190" t="s">
        <v>29</v>
      </c>
      <c r="E3190">
        <v>136994</v>
      </c>
      <c r="F3190" t="s">
        <v>15</v>
      </c>
      <c r="G3190">
        <v>136994</v>
      </c>
      <c r="H3190" t="s">
        <v>16</v>
      </c>
      <c r="I3190" t="str">
        <f t="shared" si="49"/>
        <v>Home</v>
      </c>
      <c r="J3190">
        <v>100</v>
      </c>
      <c r="K3190" t="s">
        <v>16</v>
      </c>
      <c r="L3190" t="s">
        <v>208</v>
      </c>
    </row>
    <row r="3191" spans="1:12" x14ac:dyDescent="0.25">
      <c r="A3191">
        <v>2022</v>
      </c>
      <c r="B3191" t="s">
        <v>239</v>
      </c>
      <c r="C3191" t="s">
        <v>216</v>
      </c>
      <c r="D3191" t="s">
        <v>29</v>
      </c>
      <c r="E3191">
        <v>101570</v>
      </c>
      <c r="F3191" t="s">
        <v>15</v>
      </c>
      <c r="G3191">
        <v>101570</v>
      </c>
      <c r="H3191" t="s">
        <v>16</v>
      </c>
      <c r="I3191" t="str">
        <f t="shared" si="49"/>
        <v>Home</v>
      </c>
      <c r="J3191">
        <v>100</v>
      </c>
      <c r="K3191" t="s">
        <v>16</v>
      </c>
      <c r="L3191" t="s">
        <v>208</v>
      </c>
    </row>
    <row r="3192" spans="1:12" x14ac:dyDescent="0.25">
      <c r="A3192">
        <v>2022</v>
      </c>
      <c r="B3192" t="s">
        <v>239</v>
      </c>
      <c r="C3192" t="s">
        <v>216</v>
      </c>
      <c r="D3192" t="s">
        <v>20</v>
      </c>
      <c r="E3192">
        <v>128875</v>
      </c>
      <c r="F3192" t="s">
        <v>15</v>
      </c>
      <c r="G3192">
        <v>128875</v>
      </c>
      <c r="H3192" t="s">
        <v>16</v>
      </c>
      <c r="I3192" t="str">
        <f t="shared" si="49"/>
        <v>Home</v>
      </c>
      <c r="J3192">
        <v>100</v>
      </c>
      <c r="K3192" t="s">
        <v>16</v>
      </c>
      <c r="L3192" t="s">
        <v>208</v>
      </c>
    </row>
    <row r="3193" spans="1:12" x14ac:dyDescent="0.25">
      <c r="A3193">
        <v>2022</v>
      </c>
      <c r="B3193" t="s">
        <v>239</v>
      </c>
      <c r="C3193" t="s">
        <v>216</v>
      </c>
      <c r="D3193" t="s">
        <v>20</v>
      </c>
      <c r="E3193">
        <v>93700</v>
      </c>
      <c r="F3193" t="s">
        <v>15</v>
      </c>
      <c r="G3193">
        <v>93700</v>
      </c>
      <c r="H3193" t="s">
        <v>16</v>
      </c>
      <c r="I3193" t="str">
        <f t="shared" si="49"/>
        <v>Home</v>
      </c>
      <c r="J3193">
        <v>100</v>
      </c>
      <c r="K3193" t="s">
        <v>16</v>
      </c>
      <c r="L3193" t="s">
        <v>208</v>
      </c>
    </row>
    <row r="3194" spans="1:12" x14ac:dyDescent="0.25">
      <c r="A3194">
        <v>2022</v>
      </c>
      <c r="B3194" t="s">
        <v>238</v>
      </c>
      <c r="C3194" t="s">
        <v>216</v>
      </c>
      <c r="D3194" t="s">
        <v>167</v>
      </c>
      <c r="E3194">
        <v>6000000</v>
      </c>
      <c r="F3194" t="s">
        <v>34</v>
      </c>
      <c r="G3194">
        <v>76309</v>
      </c>
      <c r="H3194" t="s">
        <v>35</v>
      </c>
      <c r="I3194" t="str">
        <f t="shared" si="49"/>
        <v>Hybrid</v>
      </c>
      <c r="J3194">
        <v>50</v>
      </c>
      <c r="K3194" t="s">
        <v>35</v>
      </c>
      <c r="L3194" t="s">
        <v>207</v>
      </c>
    </row>
    <row r="3195" spans="1:12" x14ac:dyDescent="0.25">
      <c r="A3195">
        <v>2022</v>
      </c>
      <c r="B3195" t="s">
        <v>235</v>
      </c>
      <c r="C3195" t="s">
        <v>216</v>
      </c>
      <c r="D3195" t="s">
        <v>27</v>
      </c>
      <c r="E3195">
        <v>28500</v>
      </c>
      <c r="F3195" t="s">
        <v>47</v>
      </c>
      <c r="G3195">
        <v>35093</v>
      </c>
      <c r="H3195" t="s">
        <v>25</v>
      </c>
      <c r="I3195" t="str">
        <f t="shared" si="49"/>
        <v>Home</v>
      </c>
      <c r="J3195">
        <v>100</v>
      </c>
      <c r="K3195" t="s">
        <v>25</v>
      </c>
      <c r="L3195" t="s">
        <v>207</v>
      </c>
    </row>
    <row r="3196" spans="1:12" x14ac:dyDescent="0.25">
      <c r="A3196">
        <v>2022</v>
      </c>
      <c r="B3196" t="s">
        <v>239</v>
      </c>
      <c r="C3196" t="s">
        <v>216</v>
      </c>
      <c r="D3196" t="s">
        <v>29</v>
      </c>
      <c r="E3196">
        <v>183600</v>
      </c>
      <c r="F3196" t="s">
        <v>15</v>
      </c>
      <c r="G3196">
        <v>183600</v>
      </c>
      <c r="H3196" t="s">
        <v>16</v>
      </c>
      <c r="I3196" t="str">
        <f t="shared" si="49"/>
        <v>Home</v>
      </c>
      <c r="J3196">
        <v>100</v>
      </c>
      <c r="K3196" t="s">
        <v>16</v>
      </c>
      <c r="L3196" t="s">
        <v>207</v>
      </c>
    </row>
    <row r="3197" spans="1:12" x14ac:dyDescent="0.25">
      <c r="A3197">
        <v>2022</v>
      </c>
      <c r="B3197" t="s">
        <v>239</v>
      </c>
      <c r="C3197" t="s">
        <v>216</v>
      </c>
      <c r="D3197" t="s">
        <v>29</v>
      </c>
      <c r="E3197">
        <v>100800</v>
      </c>
      <c r="F3197" t="s">
        <v>15</v>
      </c>
      <c r="G3197">
        <v>100800</v>
      </c>
      <c r="H3197" t="s">
        <v>16</v>
      </c>
      <c r="I3197" t="str">
        <f t="shared" si="49"/>
        <v>Home</v>
      </c>
      <c r="J3197">
        <v>100</v>
      </c>
      <c r="K3197" t="s">
        <v>16</v>
      </c>
      <c r="L3197" t="s">
        <v>207</v>
      </c>
    </row>
    <row r="3198" spans="1:12" x14ac:dyDescent="0.25">
      <c r="A3198">
        <v>2022</v>
      </c>
      <c r="B3198" t="s">
        <v>236</v>
      </c>
      <c r="C3198" t="s">
        <v>216</v>
      </c>
      <c r="D3198" t="s">
        <v>20</v>
      </c>
      <c r="E3198">
        <v>40000</v>
      </c>
      <c r="F3198" t="s">
        <v>47</v>
      </c>
      <c r="G3198">
        <v>49253</v>
      </c>
      <c r="H3198" t="s">
        <v>25</v>
      </c>
      <c r="I3198" t="str">
        <f t="shared" si="49"/>
        <v>Home</v>
      </c>
      <c r="J3198">
        <v>100</v>
      </c>
      <c r="K3198" t="s">
        <v>25</v>
      </c>
      <c r="L3198" t="s">
        <v>208</v>
      </c>
    </row>
    <row r="3199" spans="1:12" x14ac:dyDescent="0.25">
      <c r="A3199">
        <v>2022</v>
      </c>
      <c r="B3199" t="s">
        <v>236</v>
      </c>
      <c r="C3199" t="s">
        <v>216</v>
      </c>
      <c r="D3199" t="s">
        <v>20</v>
      </c>
      <c r="E3199">
        <v>30000</v>
      </c>
      <c r="F3199" t="s">
        <v>47</v>
      </c>
      <c r="G3199">
        <v>36940</v>
      </c>
      <c r="H3199" t="s">
        <v>25</v>
      </c>
      <c r="I3199" t="str">
        <f t="shared" si="49"/>
        <v>Home</v>
      </c>
      <c r="J3199">
        <v>100</v>
      </c>
      <c r="K3199" t="s">
        <v>25</v>
      </c>
      <c r="L3199" t="s">
        <v>208</v>
      </c>
    </row>
    <row r="3200" spans="1:12" x14ac:dyDescent="0.25">
      <c r="A3200">
        <v>2022</v>
      </c>
      <c r="B3200" t="s">
        <v>236</v>
      </c>
      <c r="C3200" t="s">
        <v>216</v>
      </c>
      <c r="D3200" t="s">
        <v>20</v>
      </c>
      <c r="E3200">
        <v>40000</v>
      </c>
      <c r="F3200" t="s">
        <v>12</v>
      </c>
      <c r="G3200">
        <v>42026</v>
      </c>
      <c r="H3200" t="s">
        <v>13</v>
      </c>
      <c r="I3200" t="str">
        <f t="shared" si="49"/>
        <v>Home</v>
      </c>
      <c r="J3200">
        <v>100</v>
      </c>
      <c r="K3200" t="s">
        <v>13</v>
      </c>
      <c r="L3200" t="s">
        <v>208</v>
      </c>
    </row>
    <row r="3201" spans="1:12" x14ac:dyDescent="0.25">
      <c r="A3201">
        <v>2022</v>
      </c>
      <c r="B3201" t="s">
        <v>236</v>
      </c>
      <c r="C3201" t="s">
        <v>216</v>
      </c>
      <c r="D3201" t="s">
        <v>20</v>
      </c>
      <c r="E3201">
        <v>30000</v>
      </c>
      <c r="F3201" t="s">
        <v>12</v>
      </c>
      <c r="G3201">
        <v>31520</v>
      </c>
      <c r="H3201" t="s">
        <v>13</v>
      </c>
      <c r="I3201" t="str">
        <f t="shared" si="49"/>
        <v>Home</v>
      </c>
      <c r="J3201">
        <v>100</v>
      </c>
      <c r="K3201" t="s">
        <v>13</v>
      </c>
      <c r="L3201" t="s">
        <v>208</v>
      </c>
    </row>
    <row r="3202" spans="1:12" x14ac:dyDescent="0.25">
      <c r="A3202">
        <v>2022</v>
      </c>
      <c r="B3202" t="s">
        <v>236</v>
      </c>
      <c r="C3202" t="s">
        <v>216</v>
      </c>
      <c r="D3202" t="s">
        <v>29</v>
      </c>
      <c r="E3202">
        <v>80000</v>
      </c>
      <c r="F3202" t="s">
        <v>12</v>
      </c>
      <c r="G3202">
        <v>84053</v>
      </c>
      <c r="H3202" t="s">
        <v>13</v>
      </c>
      <c r="I3202" t="str">
        <f t="shared" si="49"/>
        <v>Home</v>
      </c>
      <c r="J3202">
        <v>100</v>
      </c>
      <c r="K3202" t="s">
        <v>13</v>
      </c>
      <c r="L3202" t="s">
        <v>208</v>
      </c>
    </row>
    <row r="3203" spans="1:12" x14ac:dyDescent="0.25">
      <c r="A3203">
        <v>2022</v>
      </c>
      <c r="B3203" t="s">
        <v>236</v>
      </c>
      <c r="C3203" t="s">
        <v>216</v>
      </c>
      <c r="D3203" t="s">
        <v>29</v>
      </c>
      <c r="E3203">
        <v>70000</v>
      </c>
      <c r="F3203" t="s">
        <v>12</v>
      </c>
      <c r="G3203">
        <v>73546</v>
      </c>
      <c r="H3203" t="s">
        <v>13</v>
      </c>
      <c r="I3203" t="str">
        <f t="shared" ref="I3203:I3266" si="50">IF(J3203=100, "Home", IF(J3203=50, "Hybrid", IF(J3203=0, "Office", "")))</f>
        <v>Home</v>
      </c>
      <c r="J3203">
        <v>100</v>
      </c>
      <c r="K3203" t="s">
        <v>13</v>
      </c>
      <c r="L3203" t="s">
        <v>208</v>
      </c>
    </row>
    <row r="3204" spans="1:12" x14ac:dyDescent="0.25">
      <c r="A3204">
        <v>2022</v>
      </c>
      <c r="B3204" t="s">
        <v>236</v>
      </c>
      <c r="C3204" t="s">
        <v>216</v>
      </c>
      <c r="D3204" t="s">
        <v>29</v>
      </c>
      <c r="E3204">
        <v>80000</v>
      </c>
      <c r="F3204" t="s">
        <v>47</v>
      </c>
      <c r="G3204">
        <v>98506</v>
      </c>
      <c r="H3204" t="s">
        <v>25</v>
      </c>
      <c r="I3204" t="str">
        <f t="shared" si="50"/>
        <v>Home</v>
      </c>
      <c r="J3204">
        <v>100</v>
      </c>
      <c r="K3204" t="s">
        <v>25</v>
      </c>
      <c r="L3204" t="s">
        <v>208</v>
      </c>
    </row>
    <row r="3205" spans="1:12" x14ac:dyDescent="0.25">
      <c r="A3205">
        <v>2022</v>
      </c>
      <c r="B3205" t="s">
        <v>236</v>
      </c>
      <c r="C3205" t="s">
        <v>216</v>
      </c>
      <c r="D3205" t="s">
        <v>29</v>
      </c>
      <c r="E3205">
        <v>70000</v>
      </c>
      <c r="F3205" t="s">
        <v>47</v>
      </c>
      <c r="G3205">
        <v>86193</v>
      </c>
      <c r="H3205" t="s">
        <v>25</v>
      </c>
      <c r="I3205" t="str">
        <f t="shared" si="50"/>
        <v>Home</v>
      </c>
      <c r="J3205">
        <v>100</v>
      </c>
      <c r="K3205" t="s">
        <v>25</v>
      </c>
      <c r="L3205" t="s">
        <v>208</v>
      </c>
    </row>
    <row r="3206" spans="1:12" x14ac:dyDescent="0.25">
      <c r="A3206">
        <v>2022</v>
      </c>
      <c r="B3206" t="s">
        <v>236</v>
      </c>
      <c r="C3206" t="s">
        <v>216</v>
      </c>
      <c r="D3206" t="s">
        <v>29</v>
      </c>
      <c r="E3206">
        <v>80000</v>
      </c>
      <c r="F3206" t="s">
        <v>12</v>
      </c>
      <c r="G3206">
        <v>84053</v>
      </c>
      <c r="H3206" t="s">
        <v>115</v>
      </c>
      <c r="I3206" t="str">
        <f t="shared" si="50"/>
        <v>Home</v>
      </c>
      <c r="J3206">
        <v>100</v>
      </c>
      <c r="K3206" t="s">
        <v>115</v>
      </c>
      <c r="L3206" t="s">
        <v>208</v>
      </c>
    </row>
    <row r="3207" spans="1:12" x14ac:dyDescent="0.25">
      <c r="A3207">
        <v>2022</v>
      </c>
      <c r="B3207" t="s">
        <v>236</v>
      </c>
      <c r="C3207" t="s">
        <v>216</v>
      </c>
      <c r="D3207" t="s">
        <v>29</v>
      </c>
      <c r="E3207">
        <v>70000</v>
      </c>
      <c r="F3207" t="s">
        <v>12</v>
      </c>
      <c r="G3207">
        <v>73546</v>
      </c>
      <c r="H3207" t="s">
        <v>115</v>
      </c>
      <c r="I3207" t="str">
        <f t="shared" si="50"/>
        <v>Home</v>
      </c>
      <c r="J3207">
        <v>100</v>
      </c>
      <c r="K3207" t="s">
        <v>115</v>
      </c>
      <c r="L3207" t="s">
        <v>208</v>
      </c>
    </row>
    <row r="3208" spans="1:12" x14ac:dyDescent="0.25">
      <c r="A3208">
        <v>2022</v>
      </c>
      <c r="B3208" t="s">
        <v>239</v>
      </c>
      <c r="C3208" t="s">
        <v>216</v>
      </c>
      <c r="D3208" t="s">
        <v>27</v>
      </c>
      <c r="E3208">
        <v>189650</v>
      </c>
      <c r="F3208" t="s">
        <v>15</v>
      </c>
      <c r="G3208">
        <v>189650</v>
      </c>
      <c r="H3208" t="s">
        <v>16</v>
      </c>
      <c r="I3208" t="str">
        <f t="shared" si="50"/>
        <v>Office</v>
      </c>
      <c r="J3208">
        <v>0</v>
      </c>
      <c r="K3208" t="s">
        <v>16</v>
      </c>
      <c r="L3208" t="s">
        <v>208</v>
      </c>
    </row>
    <row r="3209" spans="1:12" x14ac:dyDescent="0.25">
      <c r="A3209">
        <v>2022</v>
      </c>
      <c r="B3209" t="s">
        <v>239</v>
      </c>
      <c r="C3209" t="s">
        <v>216</v>
      </c>
      <c r="D3209" t="s">
        <v>27</v>
      </c>
      <c r="E3209">
        <v>164996</v>
      </c>
      <c r="F3209" t="s">
        <v>15</v>
      </c>
      <c r="G3209">
        <v>164996</v>
      </c>
      <c r="H3209" t="s">
        <v>16</v>
      </c>
      <c r="I3209" t="str">
        <f t="shared" si="50"/>
        <v>Office</v>
      </c>
      <c r="J3209">
        <v>0</v>
      </c>
      <c r="K3209" t="s">
        <v>16</v>
      </c>
      <c r="L3209" t="s">
        <v>208</v>
      </c>
    </row>
    <row r="3210" spans="1:12" x14ac:dyDescent="0.25">
      <c r="A3210">
        <v>2022</v>
      </c>
      <c r="B3210" t="s">
        <v>236</v>
      </c>
      <c r="C3210" t="s">
        <v>216</v>
      </c>
      <c r="D3210" t="s">
        <v>20</v>
      </c>
      <c r="E3210">
        <v>40000</v>
      </c>
      <c r="F3210" t="s">
        <v>12</v>
      </c>
      <c r="G3210">
        <v>42026</v>
      </c>
      <c r="H3210" t="s">
        <v>115</v>
      </c>
      <c r="I3210" t="str">
        <f t="shared" si="50"/>
        <v>Home</v>
      </c>
      <c r="J3210">
        <v>100</v>
      </c>
      <c r="K3210" t="s">
        <v>115</v>
      </c>
      <c r="L3210" t="s">
        <v>208</v>
      </c>
    </row>
    <row r="3211" spans="1:12" x14ac:dyDescent="0.25">
      <c r="A3211">
        <v>2022</v>
      </c>
      <c r="B3211" t="s">
        <v>236</v>
      </c>
      <c r="C3211" t="s">
        <v>216</v>
      </c>
      <c r="D3211" t="s">
        <v>20</v>
      </c>
      <c r="E3211">
        <v>30000</v>
      </c>
      <c r="F3211" t="s">
        <v>12</v>
      </c>
      <c r="G3211">
        <v>31520</v>
      </c>
      <c r="H3211" t="s">
        <v>115</v>
      </c>
      <c r="I3211" t="str">
        <f t="shared" si="50"/>
        <v>Home</v>
      </c>
      <c r="J3211">
        <v>100</v>
      </c>
      <c r="K3211" t="s">
        <v>115</v>
      </c>
      <c r="L3211" t="s">
        <v>208</v>
      </c>
    </row>
    <row r="3212" spans="1:12" x14ac:dyDescent="0.25">
      <c r="A3212">
        <v>2022</v>
      </c>
      <c r="B3212" t="s">
        <v>236</v>
      </c>
      <c r="C3212" t="s">
        <v>216</v>
      </c>
      <c r="D3212" t="s">
        <v>29</v>
      </c>
      <c r="E3212">
        <v>75000</v>
      </c>
      <c r="F3212" t="s">
        <v>47</v>
      </c>
      <c r="G3212">
        <v>92350</v>
      </c>
      <c r="H3212" t="s">
        <v>25</v>
      </c>
      <c r="I3212" t="str">
        <f t="shared" si="50"/>
        <v>Home</v>
      </c>
      <c r="J3212">
        <v>100</v>
      </c>
      <c r="K3212" t="s">
        <v>25</v>
      </c>
      <c r="L3212" t="s">
        <v>208</v>
      </c>
    </row>
    <row r="3213" spans="1:12" x14ac:dyDescent="0.25">
      <c r="A3213">
        <v>2022</v>
      </c>
      <c r="B3213" t="s">
        <v>236</v>
      </c>
      <c r="C3213" t="s">
        <v>216</v>
      </c>
      <c r="D3213" t="s">
        <v>29</v>
      </c>
      <c r="E3213">
        <v>60000</v>
      </c>
      <c r="F3213" t="s">
        <v>47</v>
      </c>
      <c r="G3213">
        <v>73880</v>
      </c>
      <c r="H3213" t="s">
        <v>25</v>
      </c>
      <c r="I3213" t="str">
        <f t="shared" si="50"/>
        <v>Home</v>
      </c>
      <c r="J3213">
        <v>100</v>
      </c>
      <c r="K3213" t="s">
        <v>25</v>
      </c>
      <c r="L3213" t="s">
        <v>208</v>
      </c>
    </row>
    <row r="3214" spans="1:12" x14ac:dyDescent="0.25">
      <c r="A3214">
        <v>2022</v>
      </c>
      <c r="B3214" t="s">
        <v>239</v>
      </c>
      <c r="C3214" t="s">
        <v>216</v>
      </c>
      <c r="D3214" t="s">
        <v>17</v>
      </c>
      <c r="E3214">
        <v>215300</v>
      </c>
      <c r="F3214" t="s">
        <v>15</v>
      </c>
      <c r="G3214">
        <v>215300</v>
      </c>
      <c r="H3214" t="s">
        <v>16</v>
      </c>
      <c r="I3214" t="str">
        <f t="shared" si="50"/>
        <v>Office</v>
      </c>
      <c r="J3214">
        <v>0</v>
      </c>
      <c r="K3214" t="s">
        <v>16</v>
      </c>
      <c r="L3214" t="s">
        <v>207</v>
      </c>
    </row>
    <row r="3215" spans="1:12" x14ac:dyDescent="0.25">
      <c r="A3215">
        <v>2022</v>
      </c>
      <c r="B3215" t="s">
        <v>239</v>
      </c>
      <c r="C3215" t="s">
        <v>216</v>
      </c>
      <c r="D3215" t="s">
        <v>17</v>
      </c>
      <c r="E3215">
        <v>140400</v>
      </c>
      <c r="F3215" t="s">
        <v>15</v>
      </c>
      <c r="G3215">
        <v>140400</v>
      </c>
      <c r="H3215" t="s">
        <v>16</v>
      </c>
      <c r="I3215" t="str">
        <f t="shared" si="50"/>
        <v>Office</v>
      </c>
      <c r="J3215">
        <v>0</v>
      </c>
      <c r="K3215" t="s">
        <v>16</v>
      </c>
      <c r="L3215" t="s">
        <v>207</v>
      </c>
    </row>
    <row r="3216" spans="1:12" x14ac:dyDescent="0.25">
      <c r="A3216">
        <v>2022</v>
      </c>
      <c r="B3216" t="s">
        <v>236</v>
      </c>
      <c r="C3216" t="s">
        <v>216</v>
      </c>
      <c r="D3216" t="s">
        <v>29</v>
      </c>
      <c r="E3216">
        <v>60000</v>
      </c>
      <c r="F3216" t="s">
        <v>12</v>
      </c>
      <c r="G3216">
        <v>63040</v>
      </c>
      <c r="H3216" t="s">
        <v>13</v>
      </c>
      <c r="I3216" t="str">
        <f t="shared" si="50"/>
        <v>Home</v>
      </c>
      <c r="J3216">
        <v>100</v>
      </c>
      <c r="K3216" t="s">
        <v>13</v>
      </c>
      <c r="L3216" t="s">
        <v>208</v>
      </c>
    </row>
    <row r="3217" spans="1:12" x14ac:dyDescent="0.25">
      <c r="A3217">
        <v>2022</v>
      </c>
      <c r="B3217" t="s">
        <v>236</v>
      </c>
      <c r="C3217" t="s">
        <v>216</v>
      </c>
      <c r="D3217" t="s">
        <v>29</v>
      </c>
      <c r="E3217">
        <v>45000</v>
      </c>
      <c r="F3217" t="s">
        <v>12</v>
      </c>
      <c r="G3217">
        <v>47280</v>
      </c>
      <c r="H3217" t="s">
        <v>13</v>
      </c>
      <c r="I3217" t="str">
        <f t="shared" si="50"/>
        <v>Home</v>
      </c>
      <c r="J3217">
        <v>100</v>
      </c>
      <c r="K3217" t="s">
        <v>13</v>
      </c>
      <c r="L3217" t="s">
        <v>208</v>
      </c>
    </row>
    <row r="3218" spans="1:12" x14ac:dyDescent="0.25">
      <c r="A3218">
        <v>2022</v>
      </c>
      <c r="B3218" t="s">
        <v>239</v>
      </c>
      <c r="C3218" t="s">
        <v>216</v>
      </c>
      <c r="D3218" t="s">
        <v>17</v>
      </c>
      <c r="E3218">
        <v>260000</v>
      </c>
      <c r="F3218" t="s">
        <v>15</v>
      </c>
      <c r="G3218">
        <v>260000</v>
      </c>
      <c r="H3218" t="s">
        <v>16</v>
      </c>
      <c r="I3218" t="str">
        <f t="shared" si="50"/>
        <v>Home</v>
      </c>
      <c r="J3218">
        <v>100</v>
      </c>
      <c r="K3218" t="s">
        <v>16</v>
      </c>
      <c r="L3218" t="s">
        <v>208</v>
      </c>
    </row>
    <row r="3219" spans="1:12" x14ac:dyDescent="0.25">
      <c r="A3219">
        <v>2022</v>
      </c>
      <c r="B3219" t="s">
        <v>239</v>
      </c>
      <c r="C3219" t="s">
        <v>216</v>
      </c>
      <c r="D3219" t="s">
        <v>17</v>
      </c>
      <c r="E3219">
        <v>180000</v>
      </c>
      <c r="F3219" t="s">
        <v>15</v>
      </c>
      <c r="G3219">
        <v>180000</v>
      </c>
      <c r="H3219" t="s">
        <v>16</v>
      </c>
      <c r="I3219" t="str">
        <f t="shared" si="50"/>
        <v>Home</v>
      </c>
      <c r="J3219">
        <v>100</v>
      </c>
      <c r="K3219" t="s">
        <v>16</v>
      </c>
      <c r="L3219" t="s">
        <v>208</v>
      </c>
    </row>
    <row r="3220" spans="1:12" x14ac:dyDescent="0.25">
      <c r="A3220">
        <v>2022</v>
      </c>
      <c r="B3220" t="s">
        <v>236</v>
      </c>
      <c r="C3220" t="s">
        <v>216</v>
      </c>
      <c r="D3220" t="s">
        <v>17</v>
      </c>
      <c r="E3220">
        <v>55000</v>
      </c>
      <c r="F3220" t="s">
        <v>47</v>
      </c>
      <c r="G3220">
        <v>67723</v>
      </c>
      <c r="H3220" t="s">
        <v>25</v>
      </c>
      <c r="I3220" t="str">
        <f t="shared" si="50"/>
        <v>Office</v>
      </c>
      <c r="J3220">
        <v>0</v>
      </c>
      <c r="K3220" t="s">
        <v>25</v>
      </c>
      <c r="L3220" t="s">
        <v>208</v>
      </c>
    </row>
    <row r="3221" spans="1:12" x14ac:dyDescent="0.25">
      <c r="A3221">
        <v>2022</v>
      </c>
      <c r="B3221" t="s">
        <v>236</v>
      </c>
      <c r="C3221" t="s">
        <v>216</v>
      </c>
      <c r="D3221" t="s">
        <v>17</v>
      </c>
      <c r="E3221">
        <v>35000</v>
      </c>
      <c r="F3221" t="s">
        <v>47</v>
      </c>
      <c r="G3221">
        <v>43096</v>
      </c>
      <c r="H3221" t="s">
        <v>25</v>
      </c>
      <c r="I3221" t="str">
        <f t="shared" si="50"/>
        <v>Office</v>
      </c>
      <c r="J3221">
        <v>0</v>
      </c>
      <c r="K3221" t="s">
        <v>25</v>
      </c>
      <c r="L3221" t="s">
        <v>208</v>
      </c>
    </row>
    <row r="3222" spans="1:12" x14ac:dyDescent="0.25">
      <c r="A3222">
        <v>2022</v>
      </c>
      <c r="B3222" t="s">
        <v>236</v>
      </c>
      <c r="C3222" t="s">
        <v>216</v>
      </c>
      <c r="D3222" t="s">
        <v>29</v>
      </c>
      <c r="E3222">
        <v>60000</v>
      </c>
      <c r="F3222" t="s">
        <v>12</v>
      </c>
      <c r="G3222">
        <v>63040</v>
      </c>
      <c r="H3222" t="s">
        <v>115</v>
      </c>
      <c r="I3222" t="str">
        <f t="shared" si="50"/>
        <v>Home</v>
      </c>
      <c r="J3222">
        <v>100</v>
      </c>
      <c r="K3222" t="s">
        <v>115</v>
      </c>
      <c r="L3222" t="s">
        <v>208</v>
      </c>
    </row>
    <row r="3223" spans="1:12" x14ac:dyDescent="0.25">
      <c r="A3223">
        <v>2022</v>
      </c>
      <c r="B3223" t="s">
        <v>236</v>
      </c>
      <c r="C3223" t="s">
        <v>216</v>
      </c>
      <c r="D3223" t="s">
        <v>29</v>
      </c>
      <c r="E3223">
        <v>45000</v>
      </c>
      <c r="F3223" t="s">
        <v>12</v>
      </c>
      <c r="G3223">
        <v>47280</v>
      </c>
      <c r="H3223" t="s">
        <v>115</v>
      </c>
      <c r="I3223" t="str">
        <f t="shared" si="50"/>
        <v>Home</v>
      </c>
      <c r="J3223">
        <v>100</v>
      </c>
      <c r="K3223" t="s">
        <v>115</v>
      </c>
      <c r="L3223" t="s">
        <v>208</v>
      </c>
    </row>
    <row r="3224" spans="1:12" x14ac:dyDescent="0.25">
      <c r="A3224">
        <v>2022</v>
      </c>
      <c r="B3224" t="s">
        <v>236</v>
      </c>
      <c r="C3224" t="s">
        <v>216</v>
      </c>
      <c r="D3224" t="s">
        <v>29</v>
      </c>
      <c r="E3224">
        <v>60000</v>
      </c>
      <c r="F3224" t="s">
        <v>47</v>
      </c>
      <c r="G3224">
        <v>73880</v>
      </c>
      <c r="H3224" t="s">
        <v>25</v>
      </c>
      <c r="I3224" t="str">
        <f t="shared" si="50"/>
        <v>Home</v>
      </c>
      <c r="J3224">
        <v>100</v>
      </c>
      <c r="K3224" t="s">
        <v>25</v>
      </c>
      <c r="L3224" t="s">
        <v>208</v>
      </c>
    </row>
    <row r="3225" spans="1:12" x14ac:dyDescent="0.25">
      <c r="A3225">
        <v>2022</v>
      </c>
      <c r="B3225" t="s">
        <v>236</v>
      </c>
      <c r="C3225" t="s">
        <v>216</v>
      </c>
      <c r="D3225" t="s">
        <v>29</v>
      </c>
      <c r="E3225">
        <v>45000</v>
      </c>
      <c r="F3225" t="s">
        <v>47</v>
      </c>
      <c r="G3225">
        <v>55410</v>
      </c>
      <c r="H3225" t="s">
        <v>25</v>
      </c>
      <c r="I3225" t="str">
        <f t="shared" si="50"/>
        <v>Home</v>
      </c>
      <c r="J3225">
        <v>100</v>
      </c>
      <c r="K3225" t="s">
        <v>25</v>
      </c>
      <c r="L3225" t="s">
        <v>208</v>
      </c>
    </row>
    <row r="3226" spans="1:12" x14ac:dyDescent="0.25">
      <c r="A3226">
        <v>2021</v>
      </c>
      <c r="B3226" t="s">
        <v>236</v>
      </c>
      <c r="C3226" t="s">
        <v>216</v>
      </c>
      <c r="D3226" t="s">
        <v>27</v>
      </c>
      <c r="E3226">
        <v>43200</v>
      </c>
      <c r="F3226" t="s">
        <v>12</v>
      </c>
      <c r="G3226">
        <v>51064</v>
      </c>
      <c r="H3226" t="s">
        <v>127</v>
      </c>
      <c r="I3226" t="str">
        <f t="shared" si="50"/>
        <v>Hybrid</v>
      </c>
      <c r="J3226">
        <v>50</v>
      </c>
      <c r="K3226" t="s">
        <v>127</v>
      </c>
      <c r="L3226" t="s">
        <v>207</v>
      </c>
    </row>
    <row r="3227" spans="1:12" x14ac:dyDescent="0.25">
      <c r="A3227">
        <v>2022</v>
      </c>
      <c r="B3227" t="s">
        <v>239</v>
      </c>
      <c r="C3227" t="s">
        <v>216</v>
      </c>
      <c r="D3227" t="s">
        <v>121</v>
      </c>
      <c r="E3227">
        <v>60000</v>
      </c>
      <c r="F3227" t="s">
        <v>15</v>
      </c>
      <c r="G3227">
        <v>60000</v>
      </c>
      <c r="H3227" t="s">
        <v>111</v>
      </c>
      <c r="I3227" t="str">
        <f t="shared" si="50"/>
        <v>Home</v>
      </c>
      <c r="J3227">
        <v>100</v>
      </c>
      <c r="K3227" t="s">
        <v>91</v>
      </c>
      <c r="L3227" t="s">
        <v>207</v>
      </c>
    </row>
    <row r="3228" spans="1:12" x14ac:dyDescent="0.25">
      <c r="A3228">
        <v>2022</v>
      </c>
      <c r="B3228" t="s">
        <v>236</v>
      </c>
      <c r="C3228" t="s">
        <v>216</v>
      </c>
      <c r="D3228" t="s">
        <v>29</v>
      </c>
      <c r="E3228">
        <v>82900</v>
      </c>
      <c r="F3228" t="s">
        <v>15</v>
      </c>
      <c r="G3228">
        <v>82900</v>
      </c>
      <c r="H3228" t="s">
        <v>16</v>
      </c>
      <c r="I3228" t="str">
        <f t="shared" si="50"/>
        <v>Office</v>
      </c>
      <c r="J3228">
        <v>0</v>
      </c>
      <c r="K3228" t="s">
        <v>16</v>
      </c>
      <c r="L3228" t="s">
        <v>208</v>
      </c>
    </row>
    <row r="3229" spans="1:12" x14ac:dyDescent="0.25">
      <c r="A3229">
        <v>2022</v>
      </c>
      <c r="B3229" t="s">
        <v>236</v>
      </c>
      <c r="C3229" t="s">
        <v>216</v>
      </c>
      <c r="D3229" t="s">
        <v>29</v>
      </c>
      <c r="E3229">
        <v>63900</v>
      </c>
      <c r="F3229" t="s">
        <v>15</v>
      </c>
      <c r="G3229">
        <v>63900</v>
      </c>
      <c r="H3229" t="s">
        <v>16</v>
      </c>
      <c r="I3229" t="str">
        <f t="shared" si="50"/>
        <v>Office</v>
      </c>
      <c r="J3229">
        <v>0</v>
      </c>
      <c r="K3229" t="s">
        <v>16</v>
      </c>
      <c r="L3229" t="s">
        <v>208</v>
      </c>
    </row>
    <row r="3230" spans="1:12" x14ac:dyDescent="0.25">
      <c r="A3230">
        <v>2022</v>
      </c>
      <c r="B3230" t="s">
        <v>236</v>
      </c>
      <c r="C3230" t="s">
        <v>216</v>
      </c>
      <c r="D3230" t="s">
        <v>68</v>
      </c>
      <c r="E3230">
        <v>160000</v>
      </c>
      <c r="F3230" t="s">
        <v>15</v>
      </c>
      <c r="G3230">
        <v>160000</v>
      </c>
      <c r="H3230" t="s">
        <v>16</v>
      </c>
      <c r="I3230" t="str">
        <f t="shared" si="50"/>
        <v>Home</v>
      </c>
      <c r="J3230">
        <v>100</v>
      </c>
      <c r="K3230" t="s">
        <v>16</v>
      </c>
      <c r="L3230" t="s">
        <v>207</v>
      </c>
    </row>
    <row r="3231" spans="1:12" x14ac:dyDescent="0.25">
      <c r="A3231">
        <v>2022</v>
      </c>
      <c r="B3231" t="s">
        <v>236</v>
      </c>
      <c r="C3231" t="s">
        <v>216</v>
      </c>
      <c r="D3231" t="s">
        <v>68</v>
      </c>
      <c r="E3231">
        <v>112300</v>
      </c>
      <c r="F3231" t="s">
        <v>15</v>
      </c>
      <c r="G3231">
        <v>112300</v>
      </c>
      <c r="H3231" t="s">
        <v>16</v>
      </c>
      <c r="I3231" t="str">
        <f t="shared" si="50"/>
        <v>Home</v>
      </c>
      <c r="J3231">
        <v>100</v>
      </c>
      <c r="K3231" t="s">
        <v>16</v>
      </c>
      <c r="L3231" t="s">
        <v>207</v>
      </c>
    </row>
    <row r="3232" spans="1:12" x14ac:dyDescent="0.25">
      <c r="A3232">
        <v>2022</v>
      </c>
      <c r="B3232" t="s">
        <v>236</v>
      </c>
      <c r="C3232" t="s">
        <v>216</v>
      </c>
      <c r="D3232" t="s">
        <v>58</v>
      </c>
      <c r="E3232">
        <v>241000</v>
      </c>
      <c r="F3232" t="s">
        <v>15</v>
      </c>
      <c r="G3232">
        <v>241000</v>
      </c>
      <c r="H3232" t="s">
        <v>16</v>
      </c>
      <c r="I3232" t="str">
        <f t="shared" si="50"/>
        <v>Home</v>
      </c>
      <c r="J3232">
        <v>100</v>
      </c>
      <c r="K3232" t="s">
        <v>16</v>
      </c>
      <c r="L3232" t="s">
        <v>208</v>
      </c>
    </row>
    <row r="3233" spans="1:12" x14ac:dyDescent="0.25">
      <c r="A3233">
        <v>2022</v>
      </c>
      <c r="B3233" t="s">
        <v>236</v>
      </c>
      <c r="C3233" t="s">
        <v>216</v>
      </c>
      <c r="D3233" t="s">
        <v>58</v>
      </c>
      <c r="E3233">
        <v>159000</v>
      </c>
      <c r="F3233" t="s">
        <v>15</v>
      </c>
      <c r="G3233">
        <v>159000</v>
      </c>
      <c r="H3233" t="s">
        <v>16</v>
      </c>
      <c r="I3233" t="str">
        <f t="shared" si="50"/>
        <v>Home</v>
      </c>
      <c r="J3233">
        <v>100</v>
      </c>
      <c r="K3233" t="s">
        <v>16</v>
      </c>
      <c r="L3233" t="s">
        <v>208</v>
      </c>
    </row>
    <row r="3234" spans="1:12" x14ac:dyDescent="0.25">
      <c r="A3234">
        <v>2022</v>
      </c>
      <c r="B3234" t="s">
        <v>239</v>
      </c>
      <c r="C3234" t="s">
        <v>216</v>
      </c>
      <c r="D3234" t="s">
        <v>17</v>
      </c>
      <c r="E3234">
        <v>180000</v>
      </c>
      <c r="F3234" t="s">
        <v>15</v>
      </c>
      <c r="G3234">
        <v>180000</v>
      </c>
      <c r="H3234" t="s">
        <v>16</v>
      </c>
      <c r="I3234" t="str">
        <f t="shared" si="50"/>
        <v>Office</v>
      </c>
      <c r="J3234">
        <v>0</v>
      </c>
      <c r="K3234" t="s">
        <v>16</v>
      </c>
      <c r="L3234" t="s">
        <v>208</v>
      </c>
    </row>
    <row r="3235" spans="1:12" x14ac:dyDescent="0.25">
      <c r="A3235">
        <v>2022</v>
      </c>
      <c r="B3235" t="s">
        <v>239</v>
      </c>
      <c r="C3235" t="s">
        <v>216</v>
      </c>
      <c r="D3235" t="s">
        <v>17</v>
      </c>
      <c r="E3235">
        <v>80000</v>
      </c>
      <c r="F3235" t="s">
        <v>15</v>
      </c>
      <c r="G3235">
        <v>80000</v>
      </c>
      <c r="H3235" t="s">
        <v>16</v>
      </c>
      <c r="I3235" t="str">
        <f t="shared" si="50"/>
        <v>Office</v>
      </c>
      <c r="J3235">
        <v>0</v>
      </c>
      <c r="K3235" t="s">
        <v>16</v>
      </c>
      <c r="L3235" t="s">
        <v>208</v>
      </c>
    </row>
    <row r="3236" spans="1:12" x14ac:dyDescent="0.25">
      <c r="A3236">
        <v>2022</v>
      </c>
      <c r="B3236" t="s">
        <v>236</v>
      </c>
      <c r="C3236" t="s">
        <v>216</v>
      </c>
      <c r="D3236" t="s">
        <v>20</v>
      </c>
      <c r="E3236">
        <v>58000</v>
      </c>
      <c r="F3236" t="s">
        <v>15</v>
      </c>
      <c r="G3236">
        <v>58000</v>
      </c>
      <c r="H3236" t="s">
        <v>16</v>
      </c>
      <c r="I3236" t="str">
        <f t="shared" si="50"/>
        <v>Office</v>
      </c>
      <c r="J3236">
        <v>0</v>
      </c>
      <c r="K3236" t="s">
        <v>16</v>
      </c>
      <c r="L3236" t="s">
        <v>209</v>
      </c>
    </row>
    <row r="3237" spans="1:12" x14ac:dyDescent="0.25">
      <c r="A3237">
        <v>2022</v>
      </c>
      <c r="B3237" t="s">
        <v>236</v>
      </c>
      <c r="C3237" t="s">
        <v>216</v>
      </c>
      <c r="D3237" t="s">
        <v>20</v>
      </c>
      <c r="E3237">
        <v>58000</v>
      </c>
      <c r="F3237" t="s">
        <v>15</v>
      </c>
      <c r="G3237">
        <v>58000</v>
      </c>
      <c r="H3237" t="s">
        <v>16</v>
      </c>
      <c r="I3237" t="str">
        <f t="shared" si="50"/>
        <v>Office</v>
      </c>
      <c r="J3237">
        <v>0</v>
      </c>
      <c r="K3237" t="s">
        <v>16</v>
      </c>
      <c r="L3237" t="s">
        <v>209</v>
      </c>
    </row>
    <row r="3238" spans="1:12" x14ac:dyDescent="0.25">
      <c r="A3238">
        <v>2022</v>
      </c>
      <c r="B3238" t="s">
        <v>239</v>
      </c>
      <c r="C3238" t="s">
        <v>216</v>
      </c>
      <c r="D3238" t="s">
        <v>29</v>
      </c>
      <c r="E3238">
        <v>136000</v>
      </c>
      <c r="F3238" t="s">
        <v>15</v>
      </c>
      <c r="G3238">
        <v>136000</v>
      </c>
      <c r="H3238" t="s">
        <v>16</v>
      </c>
      <c r="I3238" t="str">
        <f t="shared" si="50"/>
        <v>Office</v>
      </c>
      <c r="J3238">
        <v>0</v>
      </c>
      <c r="K3238" t="s">
        <v>16</v>
      </c>
      <c r="L3238" t="s">
        <v>208</v>
      </c>
    </row>
    <row r="3239" spans="1:12" x14ac:dyDescent="0.25">
      <c r="A3239">
        <v>2022</v>
      </c>
      <c r="B3239" t="s">
        <v>239</v>
      </c>
      <c r="C3239" t="s">
        <v>216</v>
      </c>
      <c r="D3239" t="s">
        <v>29</v>
      </c>
      <c r="E3239">
        <v>108800</v>
      </c>
      <c r="F3239" t="s">
        <v>15</v>
      </c>
      <c r="G3239">
        <v>108800</v>
      </c>
      <c r="H3239" t="s">
        <v>16</v>
      </c>
      <c r="I3239" t="str">
        <f t="shared" si="50"/>
        <v>Office</v>
      </c>
      <c r="J3239">
        <v>0</v>
      </c>
      <c r="K3239" t="s">
        <v>16</v>
      </c>
      <c r="L3239" t="s">
        <v>208</v>
      </c>
    </row>
    <row r="3240" spans="1:12" x14ac:dyDescent="0.25">
      <c r="A3240">
        <v>2022</v>
      </c>
      <c r="B3240" t="s">
        <v>238</v>
      </c>
      <c r="C3240" t="s">
        <v>216</v>
      </c>
      <c r="D3240" t="s">
        <v>29</v>
      </c>
      <c r="E3240">
        <v>242000</v>
      </c>
      <c r="F3240" t="s">
        <v>15</v>
      </c>
      <c r="G3240">
        <v>242000</v>
      </c>
      <c r="H3240" t="s">
        <v>16</v>
      </c>
      <c r="I3240" t="str">
        <f t="shared" si="50"/>
        <v>Home</v>
      </c>
      <c r="J3240">
        <v>100</v>
      </c>
      <c r="K3240" t="s">
        <v>16</v>
      </c>
      <c r="L3240" t="s">
        <v>208</v>
      </c>
    </row>
    <row r="3241" spans="1:12" x14ac:dyDescent="0.25">
      <c r="A3241">
        <v>2022</v>
      </c>
      <c r="B3241" t="s">
        <v>238</v>
      </c>
      <c r="C3241" t="s">
        <v>216</v>
      </c>
      <c r="D3241" t="s">
        <v>29</v>
      </c>
      <c r="E3241">
        <v>200000</v>
      </c>
      <c r="F3241" t="s">
        <v>15</v>
      </c>
      <c r="G3241">
        <v>200000</v>
      </c>
      <c r="H3241" t="s">
        <v>16</v>
      </c>
      <c r="I3241" t="str">
        <f t="shared" si="50"/>
        <v>Home</v>
      </c>
      <c r="J3241">
        <v>100</v>
      </c>
      <c r="K3241" t="s">
        <v>16</v>
      </c>
      <c r="L3241" t="s">
        <v>208</v>
      </c>
    </row>
    <row r="3242" spans="1:12" x14ac:dyDescent="0.25">
      <c r="A3242">
        <v>2022</v>
      </c>
      <c r="B3242" t="s">
        <v>236</v>
      </c>
      <c r="C3242" t="s">
        <v>216</v>
      </c>
      <c r="D3242" t="s">
        <v>17</v>
      </c>
      <c r="E3242">
        <v>50000</v>
      </c>
      <c r="F3242" t="s">
        <v>47</v>
      </c>
      <c r="G3242">
        <v>61566</v>
      </c>
      <c r="H3242" t="s">
        <v>25</v>
      </c>
      <c r="I3242" t="str">
        <f t="shared" si="50"/>
        <v>Office</v>
      </c>
      <c r="J3242">
        <v>0</v>
      </c>
      <c r="K3242" t="s">
        <v>25</v>
      </c>
      <c r="L3242" t="s">
        <v>208</v>
      </c>
    </row>
    <row r="3243" spans="1:12" x14ac:dyDescent="0.25">
      <c r="A3243">
        <v>2022</v>
      </c>
      <c r="B3243" t="s">
        <v>236</v>
      </c>
      <c r="C3243" t="s">
        <v>216</v>
      </c>
      <c r="D3243" t="s">
        <v>17</v>
      </c>
      <c r="E3243">
        <v>30000</v>
      </c>
      <c r="F3243" t="s">
        <v>47</v>
      </c>
      <c r="G3243">
        <v>36940</v>
      </c>
      <c r="H3243" t="s">
        <v>25</v>
      </c>
      <c r="I3243" t="str">
        <f t="shared" si="50"/>
        <v>Office</v>
      </c>
      <c r="J3243">
        <v>0</v>
      </c>
      <c r="K3243" t="s">
        <v>25</v>
      </c>
      <c r="L3243" t="s">
        <v>208</v>
      </c>
    </row>
    <row r="3244" spans="1:12" x14ac:dyDescent="0.25">
      <c r="A3244">
        <v>2022</v>
      </c>
      <c r="B3244" t="s">
        <v>236</v>
      </c>
      <c r="C3244" t="s">
        <v>216</v>
      </c>
      <c r="D3244" t="s">
        <v>29</v>
      </c>
      <c r="E3244">
        <v>60000</v>
      </c>
      <c r="F3244" t="s">
        <v>47</v>
      </c>
      <c r="G3244">
        <v>73880</v>
      </c>
      <c r="H3244" t="s">
        <v>25</v>
      </c>
      <c r="I3244" t="str">
        <f t="shared" si="50"/>
        <v>Office</v>
      </c>
      <c r="J3244">
        <v>0</v>
      </c>
      <c r="K3244" t="s">
        <v>25</v>
      </c>
      <c r="L3244" t="s">
        <v>208</v>
      </c>
    </row>
    <row r="3245" spans="1:12" x14ac:dyDescent="0.25">
      <c r="A3245">
        <v>2022</v>
      </c>
      <c r="B3245" t="s">
        <v>236</v>
      </c>
      <c r="C3245" t="s">
        <v>216</v>
      </c>
      <c r="D3245" t="s">
        <v>29</v>
      </c>
      <c r="E3245">
        <v>40000</v>
      </c>
      <c r="F3245" t="s">
        <v>47</v>
      </c>
      <c r="G3245">
        <v>49253</v>
      </c>
      <c r="H3245" t="s">
        <v>25</v>
      </c>
      <c r="I3245" t="str">
        <f t="shared" si="50"/>
        <v>Office</v>
      </c>
      <c r="J3245">
        <v>0</v>
      </c>
      <c r="K3245" t="s">
        <v>25</v>
      </c>
      <c r="L3245" t="s">
        <v>208</v>
      </c>
    </row>
    <row r="3246" spans="1:12" x14ac:dyDescent="0.25">
      <c r="A3246">
        <v>2022</v>
      </c>
      <c r="B3246" t="s">
        <v>239</v>
      </c>
      <c r="C3246" t="s">
        <v>216</v>
      </c>
      <c r="D3246" t="s">
        <v>17</v>
      </c>
      <c r="E3246">
        <v>165220</v>
      </c>
      <c r="F3246" t="s">
        <v>15</v>
      </c>
      <c r="G3246">
        <v>165220</v>
      </c>
      <c r="H3246" t="s">
        <v>16</v>
      </c>
      <c r="I3246" t="str">
        <f t="shared" si="50"/>
        <v>Home</v>
      </c>
      <c r="J3246">
        <v>100</v>
      </c>
      <c r="K3246" t="s">
        <v>16</v>
      </c>
      <c r="L3246" t="s">
        <v>208</v>
      </c>
    </row>
    <row r="3247" spans="1:12" x14ac:dyDescent="0.25">
      <c r="A3247">
        <v>2022</v>
      </c>
      <c r="B3247" t="s">
        <v>239</v>
      </c>
      <c r="C3247" t="s">
        <v>216</v>
      </c>
      <c r="D3247" t="s">
        <v>17</v>
      </c>
      <c r="E3247">
        <v>120160</v>
      </c>
      <c r="F3247" t="s">
        <v>15</v>
      </c>
      <c r="G3247">
        <v>120160</v>
      </c>
      <c r="H3247" t="s">
        <v>16</v>
      </c>
      <c r="I3247" t="str">
        <f t="shared" si="50"/>
        <v>Home</v>
      </c>
      <c r="J3247">
        <v>100</v>
      </c>
      <c r="K3247" t="s">
        <v>16</v>
      </c>
      <c r="L3247" t="s">
        <v>208</v>
      </c>
    </row>
    <row r="3248" spans="1:12" x14ac:dyDescent="0.25">
      <c r="A3248">
        <v>2022</v>
      </c>
      <c r="B3248" t="s">
        <v>239</v>
      </c>
      <c r="C3248" t="s">
        <v>216</v>
      </c>
      <c r="D3248" t="s">
        <v>20</v>
      </c>
      <c r="E3248">
        <v>124190</v>
      </c>
      <c r="F3248" t="s">
        <v>15</v>
      </c>
      <c r="G3248">
        <v>124190</v>
      </c>
      <c r="H3248" t="s">
        <v>16</v>
      </c>
      <c r="I3248" t="str">
        <f t="shared" si="50"/>
        <v>Home</v>
      </c>
      <c r="J3248">
        <v>100</v>
      </c>
      <c r="K3248" t="s">
        <v>16</v>
      </c>
      <c r="L3248" t="s">
        <v>208</v>
      </c>
    </row>
    <row r="3249" spans="1:12" x14ac:dyDescent="0.25">
      <c r="A3249">
        <v>2022</v>
      </c>
      <c r="B3249" t="s">
        <v>239</v>
      </c>
      <c r="C3249" t="s">
        <v>216</v>
      </c>
      <c r="D3249" t="s">
        <v>20</v>
      </c>
      <c r="E3249">
        <v>90320</v>
      </c>
      <c r="F3249" t="s">
        <v>15</v>
      </c>
      <c r="G3249">
        <v>90320</v>
      </c>
      <c r="H3249" t="s">
        <v>16</v>
      </c>
      <c r="I3249" t="str">
        <f t="shared" si="50"/>
        <v>Home</v>
      </c>
      <c r="J3249">
        <v>100</v>
      </c>
      <c r="K3249" t="s">
        <v>16</v>
      </c>
      <c r="L3249" t="s">
        <v>208</v>
      </c>
    </row>
    <row r="3250" spans="1:12" x14ac:dyDescent="0.25">
      <c r="A3250">
        <v>2022</v>
      </c>
      <c r="B3250" t="s">
        <v>239</v>
      </c>
      <c r="C3250" t="s">
        <v>216</v>
      </c>
      <c r="D3250" t="s">
        <v>29</v>
      </c>
      <c r="E3250">
        <v>181940</v>
      </c>
      <c r="F3250" t="s">
        <v>15</v>
      </c>
      <c r="G3250">
        <v>181940</v>
      </c>
      <c r="H3250" t="s">
        <v>16</v>
      </c>
      <c r="I3250" t="str">
        <f t="shared" si="50"/>
        <v>Office</v>
      </c>
      <c r="J3250">
        <v>0</v>
      </c>
      <c r="K3250" t="s">
        <v>16</v>
      </c>
      <c r="L3250" t="s">
        <v>208</v>
      </c>
    </row>
    <row r="3251" spans="1:12" x14ac:dyDescent="0.25">
      <c r="A3251">
        <v>2022</v>
      </c>
      <c r="B3251" t="s">
        <v>239</v>
      </c>
      <c r="C3251" t="s">
        <v>216</v>
      </c>
      <c r="D3251" t="s">
        <v>29</v>
      </c>
      <c r="E3251">
        <v>132320</v>
      </c>
      <c r="F3251" t="s">
        <v>15</v>
      </c>
      <c r="G3251">
        <v>132320</v>
      </c>
      <c r="H3251" t="s">
        <v>16</v>
      </c>
      <c r="I3251" t="str">
        <f t="shared" si="50"/>
        <v>Office</v>
      </c>
      <c r="J3251">
        <v>0</v>
      </c>
      <c r="K3251" t="s">
        <v>16</v>
      </c>
      <c r="L3251" t="s">
        <v>208</v>
      </c>
    </row>
    <row r="3252" spans="1:12" x14ac:dyDescent="0.25">
      <c r="A3252">
        <v>2022</v>
      </c>
      <c r="B3252" t="s">
        <v>239</v>
      </c>
      <c r="C3252" t="s">
        <v>216</v>
      </c>
      <c r="D3252" t="s">
        <v>29</v>
      </c>
      <c r="E3252">
        <v>220110</v>
      </c>
      <c r="F3252" t="s">
        <v>15</v>
      </c>
      <c r="G3252">
        <v>220110</v>
      </c>
      <c r="H3252" t="s">
        <v>16</v>
      </c>
      <c r="I3252" t="str">
        <f t="shared" si="50"/>
        <v>Office</v>
      </c>
      <c r="J3252">
        <v>0</v>
      </c>
      <c r="K3252" t="s">
        <v>16</v>
      </c>
      <c r="L3252" t="s">
        <v>208</v>
      </c>
    </row>
    <row r="3253" spans="1:12" x14ac:dyDescent="0.25">
      <c r="A3253">
        <v>2022</v>
      </c>
      <c r="B3253" t="s">
        <v>239</v>
      </c>
      <c r="C3253" t="s">
        <v>216</v>
      </c>
      <c r="D3253" t="s">
        <v>29</v>
      </c>
      <c r="E3253">
        <v>160080</v>
      </c>
      <c r="F3253" t="s">
        <v>15</v>
      </c>
      <c r="G3253">
        <v>160080</v>
      </c>
      <c r="H3253" t="s">
        <v>16</v>
      </c>
      <c r="I3253" t="str">
        <f t="shared" si="50"/>
        <v>Office</v>
      </c>
      <c r="J3253">
        <v>0</v>
      </c>
      <c r="K3253" t="s">
        <v>16</v>
      </c>
      <c r="L3253" t="s">
        <v>208</v>
      </c>
    </row>
    <row r="3254" spans="1:12" x14ac:dyDescent="0.25">
      <c r="A3254">
        <v>2022</v>
      </c>
      <c r="B3254" t="s">
        <v>239</v>
      </c>
      <c r="C3254" t="s">
        <v>216</v>
      </c>
      <c r="D3254" t="s">
        <v>17</v>
      </c>
      <c r="E3254">
        <v>180000</v>
      </c>
      <c r="F3254" t="s">
        <v>15</v>
      </c>
      <c r="G3254">
        <v>180000</v>
      </c>
      <c r="H3254" t="s">
        <v>16</v>
      </c>
      <c r="I3254" t="str">
        <f t="shared" si="50"/>
        <v>Office</v>
      </c>
      <c r="J3254">
        <v>0</v>
      </c>
      <c r="K3254" t="s">
        <v>16</v>
      </c>
      <c r="L3254" t="s">
        <v>207</v>
      </c>
    </row>
    <row r="3255" spans="1:12" x14ac:dyDescent="0.25">
      <c r="A3255">
        <v>2022</v>
      </c>
      <c r="B3255" t="s">
        <v>239</v>
      </c>
      <c r="C3255" t="s">
        <v>216</v>
      </c>
      <c r="D3255" t="s">
        <v>17</v>
      </c>
      <c r="E3255">
        <v>120000</v>
      </c>
      <c r="F3255" t="s">
        <v>15</v>
      </c>
      <c r="G3255">
        <v>120000</v>
      </c>
      <c r="H3255" t="s">
        <v>16</v>
      </c>
      <c r="I3255" t="str">
        <f t="shared" si="50"/>
        <v>Office</v>
      </c>
      <c r="J3255">
        <v>0</v>
      </c>
      <c r="K3255" t="s">
        <v>16</v>
      </c>
      <c r="L3255" t="s">
        <v>207</v>
      </c>
    </row>
    <row r="3256" spans="1:12" x14ac:dyDescent="0.25">
      <c r="A3256">
        <v>2022</v>
      </c>
      <c r="B3256" t="s">
        <v>236</v>
      </c>
      <c r="C3256" t="s">
        <v>216</v>
      </c>
      <c r="D3256" t="s">
        <v>20</v>
      </c>
      <c r="E3256">
        <v>126500</v>
      </c>
      <c r="F3256" t="s">
        <v>15</v>
      </c>
      <c r="G3256">
        <v>126500</v>
      </c>
      <c r="H3256" t="s">
        <v>16</v>
      </c>
      <c r="I3256" t="str">
        <f t="shared" si="50"/>
        <v>Office</v>
      </c>
      <c r="J3256">
        <v>0</v>
      </c>
      <c r="K3256" t="s">
        <v>16</v>
      </c>
      <c r="L3256" t="s">
        <v>208</v>
      </c>
    </row>
    <row r="3257" spans="1:12" x14ac:dyDescent="0.25">
      <c r="A3257">
        <v>2022</v>
      </c>
      <c r="B3257" t="s">
        <v>236</v>
      </c>
      <c r="C3257" t="s">
        <v>216</v>
      </c>
      <c r="D3257" t="s">
        <v>20</v>
      </c>
      <c r="E3257">
        <v>106260</v>
      </c>
      <c r="F3257" t="s">
        <v>15</v>
      </c>
      <c r="G3257">
        <v>106260</v>
      </c>
      <c r="H3257" t="s">
        <v>16</v>
      </c>
      <c r="I3257" t="str">
        <f t="shared" si="50"/>
        <v>Office</v>
      </c>
      <c r="J3257">
        <v>0</v>
      </c>
      <c r="K3257" t="s">
        <v>16</v>
      </c>
      <c r="L3257" t="s">
        <v>208</v>
      </c>
    </row>
    <row r="3258" spans="1:12" x14ac:dyDescent="0.25">
      <c r="A3258">
        <v>2022</v>
      </c>
      <c r="B3258" t="s">
        <v>239</v>
      </c>
      <c r="C3258" t="s">
        <v>216</v>
      </c>
      <c r="D3258" t="s">
        <v>20</v>
      </c>
      <c r="E3258">
        <v>116000</v>
      </c>
      <c r="F3258" t="s">
        <v>15</v>
      </c>
      <c r="G3258">
        <v>116000</v>
      </c>
      <c r="H3258" t="s">
        <v>16</v>
      </c>
      <c r="I3258" t="str">
        <f t="shared" si="50"/>
        <v>Office</v>
      </c>
      <c r="J3258">
        <v>0</v>
      </c>
      <c r="K3258" t="s">
        <v>16</v>
      </c>
      <c r="L3258" t="s">
        <v>208</v>
      </c>
    </row>
    <row r="3259" spans="1:12" x14ac:dyDescent="0.25">
      <c r="A3259">
        <v>2022</v>
      </c>
      <c r="B3259" t="s">
        <v>239</v>
      </c>
      <c r="C3259" t="s">
        <v>216</v>
      </c>
      <c r="D3259" t="s">
        <v>20</v>
      </c>
      <c r="E3259">
        <v>99000</v>
      </c>
      <c r="F3259" t="s">
        <v>15</v>
      </c>
      <c r="G3259">
        <v>99000</v>
      </c>
      <c r="H3259" t="s">
        <v>16</v>
      </c>
      <c r="I3259" t="str">
        <f t="shared" si="50"/>
        <v>Office</v>
      </c>
      <c r="J3259">
        <v>0</v>
      </c>
      <c r="K3259" t="s">
        <v>16</v>
      </c>
      <c r="L3259" t="s">
        <v>208</v>
      </c>
    </row>
    <row r="3260" spans="1:12" x14ac:dyDescent="0.25">
      <c r="A3260">
        <v>2022</v>
      </c>
      <c r="B3260" t="s">
        <v>239</v>
      </c>
      <c r="C3260" t="s">
        <v>216</v>
      </c>
      <c r="D3260" t="s">
        <v>20</v>
      </c>
      <c r="E3260">
        <v>155000</v>
      </c>
      <c r="F3260" t="s">
        <v>15</v>
      </c>
      <c r="G3260">
        <v>155000</v>
      </c>
      <c r="H3260" t="s">
        <v>16</v>
      </c>
      <c r="I3260" t="str">
        <f t="shared" si="50"/>
        <v>Home</v>
      </c>
      <c r="J3260">
        <v>100</v>
      </c>
      <c r="K3260" t="s">
        <v>16</v>
      </c>
      <c r="L3260" t="s">
        <v>208</v>
      </c>
    </row>
    <row r="3261" spans="1:12" x14ac:dyDescent="0.25">
      <c r="A3261">
        <v>2022</v>
      </c>
      <c r="B3261" t="s">
        <v>239</v>
      </c>
      <c r="C3261" t="s">
        <v>216</v>
      </c>
      <c r="D3261" t="s">
        <v>20</v>
      </c>
      <c r="E3261">
        <v>120600</v>
      </c>
      <c r="F3261" t="s">
        <v>15</v>
      </c>
      <c r="G3261">
        <v>120600</v>
      </c>
      <c r="H3261" t="s">
        <v>16</v>
      </c>
      <c r="I3261" t="str">
        <f t="shared" si="50"/>
        <v>Home</v>
      </c>
      <c r="J3261">
        <v>100</v>
      </c>
      <c r="K3261" t="s">
        <v>16</v>
      </c>
      <c r="L3261" t="s">
        <v>208</v>
      </c>
    </row>
    <row r="3262" spans="1:12" x14ac:dyDescent="0.25">
      <c r="A3262">
        <v>2022</v>
      </c>
      <c r="B3262" t="s">
        <v>236</v>
      </c>
      <c r="C3262" t="s">
        <v>216</v>
      </c>
      <c r="D3262" t="s">
        <v>17</v>
      </c>
      <c r="E3262">
        <v>130000</v>
      </c>
      <c r="F3262" t="s">
        <v>15</v>
      </c>
      <c r="G3262">
        <v>130000</v>
      </c>
      <c r="H3262" t="s">
        <v>16</v>
      </c>
      <c r="I3262" t="str">
        <f t="shared" si="50"/>
        <v>Office</v>
      </c>
      <c r="J3262">
        <v>0</v>
      </c>
      <c r="K3262" t="s">
        <v>16</v>
      </c>
      <c r="L3262" t="s">
        <v>208</v>
      </c>
    </row>
    <row r="3263" spans="1:12" x14ac:dyDescent="0.25">
      <c r="A3263">
        <v>2022</v>
      </c>
      <c r="B3263" t="s">
        <v>236</v>
      </c>
      <c r="C3263" t="s">
        <v>216</v>
      </c>
      <c r="D3263" t="s">
        <v>17</v>
      </c>
      <c r="E3263">
        <v>90000</v>
      </c>
      <c r="F3263" t="s">
        <v>15</v>
      </c>
      <c r="G3263">
        <v>90000</v>
      </c>
      <c r="H3263" t="s">
        <v>16</v>
      </c>
      <c r="I3263" t="str">
        <f t="shared" si="50"/>
        <v>Office</v>
      </c>
      <c r="J3263">
        <v>0</v>
      </c>
      <c r="K3263" t="s">
        <v>16</v>
      </c>
      <c r="L3263" t="s">
        <v>208</v>
      </c>
    </row>
    <row r="3264" spans="1:12" x14ac:dyDescent="0.25">
      <c r="A3264">
        <v>2022</v>
      </c>
      <c r="B3264" t="s">
        <v>236</v>
      </c>
      <c r="C3264" t="s">
        <v>216</v>
      </c>
      <c r="D3264" t="s">
        <v>29</v>
      </c>
      <c r="E3264">
        <v>170000</v>
      </c>
      <c r="F3264" t="s">
        <v>15</v>
      </c>
      <c r="G3264">
        <v>170000</v>
      </c>
      <c r="H3264" t="s">
        <v>16</v>
      </c>
      <c r="I3264" t="str">
        <f t="shared" si="50"/>
        <v>Home</v>
      </c>
      <c r="J3264">
        <v>100</v>
      </c>
      <c r="K3264" t="s">
        <v>16</v>
      </c>
      <c r="L3264" t="s">
        <v>208</v>
      </c>
    </row>
    <row r="3265" spans="1:12" x14ac:dyDescent="0.25">
      <c r="A3265">
        <v>2022</v>
      </c>
      <c r="B3265" t="s">
        <v>236</v>
      </c>
      <c r="C3265" t="s">
        <v>216</v>
      </c>
      <c r="D3265" t="s">
        <v>29</v>
      </c>
      <c r="E3265">
        <v>150000</v>
      </c>
      <c r="F3265" t="s">
        <v>15</v>
      </c>
      <c r="G3265">
        <v>150000</v>
      </c>
      <c r="H3265" t="s">
        <v>16</v>
      </c>
      <c r="I3265" t="str">
        <f t="shared" si="50"/>
        <v>Home</v>
      </c>
      <c r="J3265">
        <v>100</v>
      </c>
      <c r="K3265" t="s">
        <v>16</v>
      </c>
      <c r="L3265" t="s">
        <v>208</v>
      </c>
    </row>
    <row r="3266" spans="1:12" x14ac:dyDescent="0.25">
      <c r="A3266">
        <v>2022</v>
      </c>
      <c r="B3266" t="s">
        <v>239</v>
      </c>
      <c r="C3266" t="s">
        <v>216</v>
      </c>
      <c r="D3266" t="s">
        <v>20</v>
      </c>
      <c r="E3266">
        <v>102100</v>
      </c>
      <c r="F3266" t="s">
        <v>15</v>
      </c>
      <c r="G3266">
        <v>102100</v>
      </c>
      <c r="H3266" t="s">
        <v>16</v>
      </c>
      <c r="I3266" t="str">
        <f t="shared" si="50"/>
        <v>Home</v>
      </c>
      <c r="J3266">
        <v>100</v>
      </c>
      <c r="K3266" t="s">
        <v>16</v>
      </c>
      <c r="L3266" t="s">
        <v>208</v>
      </c>
    </row>
    <row r="3267" spans="1:12" x14ac:dyDescent="0.25">
      <c r="A3267">
        <v>2022</v>
      </c>
      <c r="B3267" t="s">
        <v>239</v>
      </c>
      <c r="C3267" t="s">
        <v>216</v>
      </c>
      <c r="D3267" t="s">
        <v>20</v>
      </c>
      <c r="E3267">
        <v>84900</v>
      </c>
      <c r="F3267" t="s">
        <v>15</v>
      </c>
      <c r="G3267">
        <v>84900</v>
      </c>
      <c r="H3267" t="s">
        <v>16</v>
      </c>
      <c r="I3267" t="str">
        <f t="shared" ref="I3267:I3330" si="51">IF(J3267=100, "Home", IF(J3267=50, "Hybrid", IF(J3267=0, "Office", "")))</f>
        <v>Home</v>
      </c>
      <c r="J3267">
        <v>100</v>
      </c>
      <c r="K3267" t="s">
        <v>16</v>
      </c>
      <c r="L3267" t="s">
        <v>208</v>
      </c>
    </row>
    <row r="3268" spans="1:12" x14ac:dyDescent="0.25">
      <c r="A3268">
        <v>2022</v>
      </c>
      <c r="B3268" t="s">
        <v>239</v>
      </c>
      <c r="C3268" t="s">
        <v>216</v>
      </c>
      <c r="D3268" t="s">
        <v>17</v>
      </c>
      <c r="E3268">
        <v>136620</v>
      </c>
      <c r="F3268" t="s">
        <v>15</v>
      </c>
      <c r="G3268">
        <v>136620</v>
      </c>
      <c r="H3268" t="s">
        <v>16</v>
      </c>
      <c r="I3268" t="str">
        <f t="shared" si="51"/>
        <v>Home</v>
      </c>
      <c r="J3268">
        <v>100</v>
      </c>
      <c r="K3268" t="s">
        <v>16</v>
      </c>
      <c r="L3268" t="s">
        <v>208</v>
      </c>
    </row>
    <row r="3269" spans="1:12" x14ac:dyDescent="0.25">
      <c r="A3269">
        <v>2022</v>
      </c>
      <c r="B3269" t="s">
        <v>239</v>
      </c>
      <c r="C3269" t="s">
        <v>216</v>
      </c>
      <c r="D3269" t="s">
        <v>17</v>
      </c>
      <c r="E3269">
        <v>99360</v>
      </c>
      <c r="F3269" t="s">
        <v>15</v>
      </c>
      <c r="G3269">
        <v>99360</v>
      </c>
      <c r="H3269" t="s">
        <v>16</v>
      </c>
      <c r="I3269" t="str">
        <f t="shared" si="51"/>
        <v>Home</v>
      </c>
      <c r="J3269">
        <v>100</v>
      </c>
      <c r="K3269" t="s">
        <v>16</v>
      </c>
      <c r="L3269" t="s">
        <v>208</v>
      </c>
    </row>
    <row r="3270" spans="1:12" x14ac:dyDescent="0.25">
      <c r="A3270">
        <v>2022</v>
      </c>
      <c r="B3270" t="s">
        <v>239</v>
      </c>
      <c r="C3270" t="s">
        <v>216</v>
      </c>
      <c r="D3270" t="s">
        <v>17</v>
      </c>
      <c r="E3270">
        <v>90000</v>
      </c>
      <c r="F3270" t="s">
        <v>47</v>
      </c>
      <c r="G3270">
        <v>110820</v>
      </c>
      <c r="H3270" t="s">
        <v>25</v>
      </c>
      <c r="I3270" t="str">
        <f t="shared" si="51"/>
        <v>Office</v>
      </c>
      <c r="J3270">
        <v>0</v>
      </c>
      <c r="K3270" t="s">
        <v>25</v>
      </c>
      <c r="L3270" t="s">
        <v>208</v>
      </c>
    </row>
    <row r="3271" spans="1:12" x14ac:dyDescent="0.25">
      <c r="A3271">
        <v>2022</v>
      </c>
      <c r="B3271" t="s">
        <v>239</v>
      </c>
      <c r="C3271" t="s">
        <v>216</v>
      </c>
      <c r="D3271" t="s">
        <v>17</v>
      </c>
      <c r="E3271">
        <v>80000</v>
      </c>
      <c r="F3271" t="s">
        <v>47</v>
      </c>
      <c r="G3271">
        <v>98506</v>
      </c>
      <c r="H3271" t="s">
        <v>25</v>
      </c>
      <c r="I3271" t="str">
        <f t="shared" si="51"/>
        <v>Office</v>
      </c>
      <c r="J3271">
        <v>0</v>
      </c>
      <c r="K3271" t="s">
        <v>25</v>
      </c>
      <c r="L3271" t="s">
        <v>208</v>
      </c>
    </row>
    <row r="3272" spans="1:12" x14ac:dyDescent="0.25">
      <c r="A3272">
        <v>2022</v>
      </c>
      <c r="B3272" t="s">
        <v>239</v>
      </c>
      <c r="C3272" t="s">
        <v>216</v>
      </c>
      <c r="D3272" t="s">
        <v>17</v>
      </c>
      <c r="E3272">
        <v>146000</v>
      </c>
      <c r="F3272" t="s">
        <v>15</v>
      </c>
      <c r="G3272">
        <v>146000</v>
      </c>
      <c r="H3272" t="s">
        <v>16</v>
      </c>
      <c r="I3272" t="str">
        <f t="shared" si="51"/>
        <v>Home</v>
      </c>
      <c r="J3272">
        <v>100</v>
      </c>
      <c r="K3272" t="s">
        <v>16</v>
      </c>
      <c r="L3272" t="s">
        <v>208</v>
      </c>
    </row>
    <row r="3273" spans="1:12" x14ac:dyDescent="0.25">
      <c r="A3273">
        <v>2022</v>
      </c>
      <c r="B3273" t="s">
        <v>239</v>
      </c>
      <c r="C3273" t="s">
        <v>216</v>
      </c>
      <c r="D3273" t="s">
        <v>17</v>
      </c>
      <c r="E3273">
        <v>123000</v>
      </c>
      <c r="F3273" t="s">
        <v>15</v>
      </c>
      <c r="G3273">
        <v>123000</v>
      </c>
      <c r="H3273" t="s">
        <v>16</v>
      </c>
      <c r="I3273" t="str">
        <f t="shared" si="51"/>
        <v>Home</v>
      </c>
      <c r="J3273">
        <v>100</v>
      </c>
      <c r="K3273" t="s">
        <v>16</v>
      </c>
      <c r="L3273" t="s">
        <v>208</v>
      </c>
    </row>
    <row r="3274" spans="1:12" x14ac:dyDescent="0.25">
      <c r="A3274">
        <v>2022</v>
      </c>
      <c r="B3274" t="s">
        <v>235</v>
      </c>
      <c r="C3274" t="s">
        <v>216</v>
      </c>
      <c r="D3274" t="s">
        <v>29</v>
      </c>
      <c r="E3274">
        <v>40000</v>
      </c>
      <c r="F3274" t="s">
        <v>47</v>
      </c>
      <c r="G3274">
        <v>49253</v>
      </c>
      <c r="H3274" t="s">
        <v>25</v>
      </c>
      <c r="I3274" t="str">
        <f t="shared" si="51"/>
        <v>Home</v>
      </c>
      <c r="J3274">
        <v>100</v>
      </c>
      <c r="K3274" t="s">
        <v>25</v>
      </c>
      <c r="L3274" t="s">
        <v>208</v>
      </c>
    </row>
    <row r="3275" spans="1:12" x14ac:dyDescent="0.25">
      <c r="A3275">
        <v>2022</v>
      </c>
      <c r="B3275" t="s">
        <v>235</v>
      </c>
      <c r="C3275" t="s">
        <v>216</v>
      </c>
      <c r="D3275" t="s">
        <v>29</v>
      </c>
      <c r="E3275">
        <v>35000</v>
      </c>
      <c r="F3275" t="s">
        <v>47</v>
      </c>
      <c r="G3275">
        <v>43096</v>
      </c>
      <c r="H3275" t="s">
        <v>25</v>
      </c>
      <c r="I3275" t="str">
        <f t="shared" si="51"/>
        <v>Home</v>
      </c>
      <c r="J3275">
        <v>100</v>
      </c>
      <c r="K3275" t="s">
        <v>25</v>
      </c>
      <c r="L3275" t="s">
        <v>208</v>
      </c>
    </row>
    <row r="3276" spans="1:12" x14ac:dyDescent="0.25">
      <c r="A3276">
        <v>2022</v>
      </c>
      <c r="B3276" t="s">
        <v>238</v>
      </c>
      <c r="C3276" t="s">
        <v>216</v>
      </c>
      <c r="D3276" t="s">
        <v>20</v>
      </c>
      <c r="E3276">
        <v>130000</v>
      </c>
      <c r="F3276" t="s">
        <v>15</v>
      </c>
      <c r="G3276">
        <v>130000</v>
      </c>
      <c r="H3276" t="s">
        <v>16</v>
      </c>
      <c r="I3276" t="str">
        <f t="shared" si="51"/>
        <v>Home</v>
      </c>
      <c r="J3276">
        <v>100</v>
      </c>
      <c r="K3276" t="s">
        <v>16</v>
      </c>
      <c r="L3276" t="s">
        <v>208</v>
      </c>
    </row>
    <row r="3277" spans="1:12" x14ac:dyDescent="0.25">
      <c r="A3277">
        <v>2022</v>
      </c>
      <c r="B3277" t="s">
        <v>238</v>
      </c>
      <c r="C3277" t="s">
        <v>216</v>
      </c>
      <c r="D3277" t="s">
        <v>20</v>
      </c>
      <c r="E3277">
        <v>110000</v>
      </c>
      <c r="F3277" t="s">
        <v>15</v>
      </c>
      <c r="G3277">
        <v>110000</v>
      </c>
      <c r="H3277" t="s">
        <v>16</v>
      </c>
      <c r="I3277" t="str">
        <f t="shared" si="51"/>
        <v>Home</v>
      </c>
      <c r="J3277">
        <v>100</v>
      </c>
      <c r="K3277" t="s">
        <v>16</v>
      </c>
      <c r="L3277" t="s">
        <v>208</v>
      </c>
    </row>
    <row r="3278" spans="1:12" x14ac:dyDescent="0.25">
      <c r="A3278">
        <v>2022</v>
      </c>
      <c r="B3278" t="s">
        <v>239</v>
      </c>
      <c r="C3278" t="s">
        <v>216</v>
      </c>
      <c r="D3278" t="s">
        <v>20</v>
      </c>
      <c r="E3278">
        <v>170000</v>
      </c>
      <c r="F3278" t="s">
        <v>15</v>
      </c>
      <c r="G3278">
        <v>170000</v>
      </c>
      <c r="H3278" t="s">
        <v>16</v>
      </c>
      <c r="I3278" t="str">
        <f t="shared" si="51"/>
        <v>Home</v>
      </c>
      <c r="J3278">
        <v>100</v>
      </c>
      <c r="K3278" t="s">
        <v>16</v>
      </c>
      <c r="L3278" t="s">
        <v>208</v>
      </c>
    </row>
    <row r="3279" spans="1:12" x14ac:dyDescent="0.25">
      <c r="A3279">
        <v>2022</v>
      </c>
      <c r="B3279" t="s">
        <v>239</v>
      </c>
      <c r="C3279" t="s">
        <v>216</v>
      </c>
      <c r="D3279" t="s">
        <v>20</v>
      </c>
      <c r="E3279">
        <v>135000</v>
      </c>
      <c r="F3279" t="s">
        <v>15</v>
      </c>
      <c r="G3279">
        <v>135000</v>
      </c>
      <c r="H3279" t="s">
        <v>16</v>
      </c>
      <c r="I3279" t="str">
        <f t="shared" si="51"/>
        <v>Home</v>
      </c>
      <c r="J3279">
        <v>100</v>
      </c>
      <c r="K3279" t="s">
        <v>16</v>
      </c>
      <c r="L3279" t="s">
        <v>208</v>
      </c>
    </row>
    <row r="3280" spans="1:12" x14ac:dyDescent="0.25">
      <c r="A3280">
        <v>2022</v>
      </c>
      <c r="B3280" t="s">
        <v>239</v>
      </c>
      <c r="C3280" t="s">
        <v>216</v>
      </c>
      <c r="D3280" t="s">
        <v>58</v>
      </c>
      <c r="E3280">
        <v>161342</v>
      </c>
      <c r="F3280" t="s">
        <v>15</v>
      </c>
      <c r="G3280">
        <v>161342</v>
      </c>
      <c r="H3280" t="s">
        <v>16</v>
      </c>
      <c r="I3280" t="str">
        <f t="shared" si="51"/>
        <v>Home</v>
      </c>
      <c r="J3280">
        <v>100</v>
      </c>
      <c r="K3280" t="s">
        <v>16</v>
      </c>
      <c r="L3280" t="s">
        <v>208</v>
      </c>
    </row>
    <row r="3281" spans="1:12" x14ac:dyDescent="0.25">
      <c r="A3281">
        <v>2022</v>
      </c>
      <c r="B3281" t="s">
        <v>239</v>
      </c>
      <c r="C3281" t="s">
        <v>216</v>
      </c>
      <c r="D3281" t="s">
        <v>58</v>
      </c>
      <c r="E3281">
        <v>137141</v>
      </c>
      <c r="F3281" t="s">
        <v>15</v>
      </c>
      <c r="G3281">
        <v>137141</v>
      </c>
      <c r="H3281" t="s">
        <v>16</v>
      </c>
      <c r="I3281" t="str">
        <f t="shared" si="51"/>
        <v>Home</v>
      </c>
      <c r="J3281">
        <v>100</v>
      </c>
      <c r="K3281" t="s">
        <v>16</v>
      </c>
      <c r="L3281" t="s">
        <v>208</v>
      </c>
    </row>
    <row r="3282" spans="1:12" x14ac:dyDescent="0.25">
      <c r="A3282">
        <v>2022</v>
      </c>
      <c r="B3282" t="s">
        <v>239</v>
      </c>
      <c r="C3282" t="s">
        <v>216</v>
      </c>
      <c r="D3282" t="s">
        <v>17</v>
      </c>
      <c r="E3282">
        <v>167000</v>
      </c>
      <c r="F3282" t="s">
        <v>15</v>
      </c>
      <c r="G3282">
        <v>167000</v>
      </c>
      <c r="H3282" t="s">
        <v>16</v>
      </c>
      <c r="I3282" t="str">
        <f t="shared" si="51"/>
        <v>Home</v>
      </c>
      <c r="J3282">
        <v>100</v>
      </c>
      <c r="K3282" t="s">
        <v>16</v>
      </c>
      <c r="L3282" t="s">
        <v>208</v>
      </c>
    </row>
    <row r="3283" spans="1:12" x14ac:dyDescent="0.25">
      <c r="A3283">
        <v>2022</v>
      </c>
      <c r="B3283" t="s">
        <v>239</v>
      </c>
      <c r="C3283" t="s">
        <v>216</v>
      </c>
      <c r="D3283" t="s">
        <v>17</v>
      </c>
      <c r="E3283">
        <v>123000</v>
      </c>
      <c r="F3283" t="s">
        <v>15</v>
      </c>
      <c r="G3283">
        <v>123000</v>
      </c>
      <c r="H3283" t="s">
        <v>16</v>
      </c>
      <c r="I3283" t="str">
        <f t="shared" si="51"/>
        <v>Home</v>
      </c>
      <c r="J3283">
        <v>100</v>
      </c>
      <c r="K3283" t="s">
        <v>16</v>
      </c>
      <c r="L3283" t="s">
        <v>208</v>
      </c>
    </row>
    <row r="3284" spans="1:12" x14ac:dyDescent="0.25">
      <c r="A3284">
        <v>2022</v>
      </c>
      <c r="B3284" t="s">
        <v>239</v>
      </c>
      <c r="C3284" t="s">
        <v>216</v>
      </c>
      <c r="D3284" t="s">
        <v>29</v>
      </c>
      <c r="E3284">
        <v>60000</v>
      </c>
      <c r="F3284" t="s">
        <v>47</v>
      </c>
      <c r="G3284">
        <v>73880</v>
      </c>
      <c r="H3284" t="s">
        <v>25</v>
      </c>
      <c r="I3284" t="str">
        <f t="shared" si="51"/>
        <v>Office</v>
      </c>
      <c r="J3284">
        <v>0</v>
      </c>
      <c r="K3284" t="s">
        <v>25</v>
      </c>
      <c r="L3284" t="s">
        <v>208</v>
      </c>
    </row>
    <row r="3285" spans="1:12" x14ac:dyDescent="0.25">
      <c r="A3285">
        <v>2022</v>
      </c>
      <c r="B3285" t="s">
        <v>239</v>
      </c>
      <c r="C3285" t="s">
        <v>216</v>
      </c>
      <c r="D3285" t="s">
        <v>29</v>
      </c>
      <c r="E3285">
        <v>50000</v>
      </c>
      <c r="F3285" t="s">
        <v>47</v>
      </c>
      <c r="G3285">
        <v>61566</v>
      </c>
      <c r="H3285" t="s">
        <v>25</v>
      </c>
      <c r="I3285" t="str">
        <f t="shared" si="51"/>
        <v>Office</v>
      </c>
      <c r="J3285">
        <v>0</v>
      </c>
      <c r="K3285" t="s">
        <v>25</v>
      </c>
      <c r="L3285" t="s">
        <v>208</v>
      </c>
    </row>
    <row r="3286" spans="1:12" x14ac:dyDescent="0.25">
      <c r="A3286">
        <v>2022</v>
      </c>
      <c r="B3286" t="s">
        <v>239</v>
      </c>
      <c r="C3286" t="s">
        <v>216</v>
      </c>
      <c r="D3286" t="s">
        <v>17</v>
      </c>
      <c r="E3286">
        <v>211500</v>
      </c>
      <c r="F3286" t="s">
        <v>15</v>
      </c>
      <c r="G3286">
        <v>211500</v>
      </c>
      <c r="H3286" t="s">
        <v>16</v>
      </c>
      <c r="I3286" t="str">
        <f t="shared" si="51"/>
        <v>Home</v>
      </c>
      <c r="J3286">
        <v>100</v>
      </c>
      <c r="K3286" t="s">
        <v>16</v>
      </c>
      <c r="L3286" t="s">
        <v>208</v>
      </c>
    </row>
    <row r="3287" spans="1:12" x14ac:dyDescent="0.25">
      <c r="A3287">
        <v>2022</v>
      </c>
      <c r="B3287" t="s">
        <v>239</v>
      </c>
      <c r="C3287" t="s">
        <v>216</v>
      </c>
      <c r="D3287" t="s">
        <v>17</v>
      </c>
      <c r="E3287">
        <v>138600</v>
      </c>
      <c r="F3287" t="s">
        <v>15</v>
      </c>
      <c r="G3287">
        <v>138600</v>
      </c>
      <c r="H3287" t="s">
        <v>16</v>
      </c>
      <c r="I3287" t="str">
        <f t="shared" si="51"/>
        <v>Home</v>
      </c>
      <c r="J3287">
        <v>100</v>
      </c>
      <c r="K3287" t="s">
        <v>16</v>
      </c>
      <c r="L3287" t="s">
        <v>208</v>
      </c>
    </row>
    <row r="3288" spans="1:12" x14ac:dyDescent="0.25">
      <c r="A3288">
        <v>2022</v>
      </c>
      <c r="B3288" t="s">
        <v>239</v>
      </c>
      <c r="C3288" t="s">
        <v>216</v>
      </c>
      <c r="D3288" t="s">
        <v>221</v>
      </c>
      <c r="E3288">
        <v>192400</v>
      </c>
      <c r="F3288" t="s">
        <v>15</v>
      </c>
      <c r="G3288">
        <v>192400</v>
      </c>
      <c r="H3288" t="s">
        <v>18</v>
      </c>
      <c r="I3288" t="str">
        <f t="shared" si="51"/>
        <v>Home</v>
      </c>
      <c r="J3288">
        <v>100</v>
      </c>
      <c r="K3288" t="s">
        <v>18</v>
      </c>
      <c r="L3288" t="s">
        <v>208</v>
      </c>
    </row>
    <row r="3289" spans="1:12" x14ac:dyDescent="0.25">
      <c r="A3289">
        <v>2022</v>
      </c>
      <c r="B3289" t="s">
        <v>239</v>
      </c>
      <c r="C3289" t="s">
        <v>216</v>
      </c>
      <c r="D3289" t="s">
        <v>221</v>
      </c>
      <c r="E3289">
        <v>90700</v>
      </c>
      <c r="F3289" t="s">
        <v>15</v>
      </c>
      <c r="G3289">
        <v>90700</v>
      </c>
      <c r="H3289" t="s">
        <v>18</v>
      </c>
      <c r="I3289" t="str">
        <f t="shared" si="51"/>
        <v>Home</v>
      </c>
      <c r="J3289">
        <v>100</v>
      </c>
      <c r="K3289" t="s">
        <v>18</v>
      </c>
      <c r="L3289" t="s">
        <v>208</v>
      </c>
    </row>
    <row r="3290" spans="1:12" x14ac:dyDescent="0.25">
      <c r="A3290">
        <v>2022</v>
      </c>
      <c r="B3290" t="s">
        <v>239</v>
      </c>
      <c r="C3290" t="s">
        <v>216</v>
      </c>
      <c r="D3290" t="s">
        <v>20</v>
      </c>
      <c r="E3290">
        <v>130000</v>
      </c>
      <c r="F3290" t="s">
        <v>15</v>
      </c>
      <c r="G3290">
        <v>130000</v>
      </c>
      <c r="H3290" t="s">
        <v>18</v>
      </c>
      <c r="I3290" t="str">
        <f t="shared" si="51"/>
        <v>Home</v>
      </c>
      <c r="J3290">
        <v>100</v>
      </c>
      <c r="K3290" t="s">
        <v>18</v>
      </c>
      <c r="L3290" t="s">
        <v>208</v>
      </c>
    </row>
    <row r="3291" spans="1:12" x14ac:dyDescent="0.25">
      <c r="A3291">
        <v>2022</v>
      </c>
      <c r="B3291" t="s">
        <v>239</v>
      </c>
      <c r="C3291" t="s">
        <v>216</v>
      </c>
      <c r="D3291" t="s">
        <v>20</v>
      </c>
      <c r="E3291">
        <v>61300</v>
      </c>
      <c r="F3291" t="s">
        <v>15</v>
      </c>
      <c r="G3291">
        <v>61300</v>
      </c>
      <c r="H3291" t="s">
        <v>18</v>
      </c>
      <c r="I3291" t="str">
        <f t="shared" si="51"/>
        <v>Home</v>
      </c>
      <c r="J3291">
        <v>100</v>
      </c>
      <c r="K3291" t="s">
        <v>18</v>
      </c>
      <c r="L3291" t="s">
        <v>208</v>
      </c>
    </row>
    <row r="3292" spans="1:12" x14ac:dyDescent="0.25">
      <c r="A3292">
        <v>2022</v>
      </c>
      <c r="B3292" t="s">
        <v>239</v>
      </c>
      <c r="C3292" t="s">
        <v>216</v>
      </c>
      <c r="D3292" t="s">
        <v>20</v>
      </c>
      <c r="E3292">
        <v>130000</v>
      </c>
      <c r="F3292" t="s">
        <v>15</v>
      </c>
      <c r="G3292">
        <v>130000</v>
      </c>
      <c r="H3292" t="s">
        <v>18</v>
      </c>
      <c r="I3292" t="str">
        <f t="shared" si="51"/>
        <v>Home</v>
      </c>
      <c r="J3292">
        <v>100</v>
      </c>
      <c r="K3292" t="s">
        <v>18</v>
      </c>
      <c r="L3292" t="s">
        <v>208</v>
      </c>
    </row>
    <row r="3293" spans="1:12" x14ac:dyDescent="0.25">
      <c r="A3293">
        <v>2022</v>
      </c>
      <c r="B3293" t="s">
        <v>239</v>
      </c>
      <c r="C3293" t="s">
        <v>216</v>
      </c>
      <c r="D3293" t="s">
        <v>20</v>
      </c>
      <c r="E3293">
        <v>61300</v>
      </c>
      <c r="F3293" t="s">
        <v>15</v>
      </c>
      <c r="G3293">
        <v>61300</v>
      </c>
      <c r="H3293" t="s">
        <v>18</v>
      </c>
      <c r="I3293" t="str">
        <f t="shared" si="51"/>
        <v>Home</v>
      </c>
      <c r="J3293">
        <v>100</v>
      </c>
      <c r="K3293" t="s">
        <v>18</v>
      </c>
      <c r="L3293" t="s">
        <v>208</v>
      </c>
    </row>
    <row r="3294" spans="1:12" x14ac:dyDescent="0.25">
      <c r="A3294">
        <v>2022</v>
      </c>
      <c r="B3294" t="s">
        <v>239</v>
      </c>
      <c r="C3294" t="s">
        <v>216</v>
      </c>
      <c r="D3294" t="s">
        <v>29</v>
      </c>
      <c r="E3294">
        <v>160000</v>
      </c>
      <c r="F3294" t="s">
        <v>15</v>
      </c>
      <c r="G3294">
        <v>160000</v>
      </c>
      <c r="H3294" t="s">
        <v>16</v>
      </c>
      <c r="I3294" t="str">
        <f t="shared" si="51"/>
        <v>Office</v>
      </c>
      <c r="J3294">
        <v>0</v>
      </c>
      <c r="K3294" t="s">
        <v>16</v>
      </c>
      <c r="L3294" t="s">
        <v>207</v>
      </c>
    </row>
    <row r="3295" spans="1:12" x14ac:dyDescent="0.25">
      <c r="A3295">
        <v>2022</v>
      </c>
      <c r="B3295" t="s">
        <v>239</v>
      </c>
      <c r="C3295" t="s">
        <v>216</v>
      </c>
      <c r="D3295" t="s">
        <v>29</v>
      </c>
      <c r="E3295">
        <v>113000</v>
      </c>
      <c r="F3295" t="s">
        <v>15</v>
      </c>
      <c r="G3295">
        <v>113000</v>
      </c>
      <c r="H3295" t="s">
        <v>16</v>
      </c>
      <c r="I3295" t="str">
        <f t="shared" si="51"/>
        <v>Office</v>
      </c>
      <c r="J3295">
        <v>0</v>
      </c>
      <c r="K3295" t="s">
        <v>16</v>
      </c>
      <c r="L3295" t="s">
        <v>207</v>
      </c>
    </row>
    <row r="3296" spans="1:12" x14ac:dyDescent="0.25">
      <c r="A3296">
        <v>2022</v>
      </c>
      <c r="B3296" t="s">
        <v>239</v>
      </c>
      <c r="C3296" t="s">
        <v>216</v>
      </c>
      <c r="D3296" t="s">
        <v>17</v>
      </c>
      <c r="E3296">
        <v>150000</v>
      </c>
      <c r="F3296" t="s">
        <v>15</v>
      </c>
      <c r="G3296">
        <v>150000</v>
      </c>
      <c r="H3296" t="s">
        <v>16</v>
      </c>
      <c r="I3296" t="str">
        <f t="shared" si="51"/>
        <v>Office</v>
      </c>
      <c r="J3296">
        <v>0</v>
      </c>
      <c r="K3296" t="s">
        <v>16</v>
      </c>
      <c r="L3296" t="s">
        <v>208</v>
      </c>
    </row>
    <row r="3297" spans="1:12" x14ac:dyDescent="0.25">
      <c r="A3297">
        <v>2022</v>
      </c>
      <c r="B3297" t="s">
        <v>239</v>
      </c>
      <c r="C3297" t="s">
        <v>216</v>
      </c>
      <c r="D3297" t="s">
        <v>17</v>
      </c>
      <c r="E3297">
        <v>95550</v>
      </c>
      <c r="F3297" t="s">
        <v>15</v>
      </c>
      <c r="G3297">
        <v>95550</v>
      </c>
      <c r="H3297" t="s">
        <v>16</v>
      </c>
      <c r="I3297" t="str">
        <f t="shared" si="51"/>
        <v>Office</v>
      </c>
      <c r="J3297">
        <v>0</v>
      </c>
      <c r="K3297" t="s">
        <v>16</v>
      </c>
      <c r="L3297" t="s">
        <v>208</v>
      </c>
    </row>
    <row r="3298" spans="1:12" x14ac:dyDescent="0.25">
      <c r="A3298">
        <v>2022</v>
      </c>
      <c r="B3298" t="s">
        <v>236</v>
      </c>
      <c r="C3298" t="s">
        <v>216</v>
      </c>
      <c r="D3298" t="s">
        <v>20</v>
      </c>
      <c r="E3298">
        <v>167000</v>
      </c>
      <c r="F3298" t="s">
        <v>15</v>
      </c>
      <c r="G3298">
        <v>167000</v>
      </c>
      <c r="H3298" t="s">
        <v>16</v>
      </c>
      <c r="I3298" t="str">
        <f t="shared" si="51"/>
        <v>Home</v>
      </c>
      <c r="J3298">
        <v>100</v>
      </c>
      <c r="K3298" t="s">
        <v>16</v>
      </c>
      <c r="L3298" t="s">
        <v>208</v>
      </c>
    </row>
    <row r="3299" spans="1:12" x14ac:dyDescent="0.25">
      <c r="A3299">
        <v>2022</v>
      </c>
      <c r="B3299" t="s">
        <v>236</v>
      </c>
      <c r="C3299" t="s">
        <v>216</v>
      </c>
      <c r="D3299" t="s">
        <v>20</v>
      </c>
      <c r="E3299">
        <v>115500</v>
      </c>
      <c r="F3299" t="s">
        <v>15</v>
      </c>
      <c r="G3299">
        <v>115500</v>
      </c>
      <c r="H3299" t="s">
        <v>16</v>
      </c>
      <c r="I3299" t="str">
        <f t="shared" si="51"/>
        <v>Home</v>
      </c>
      <c r="J3299">
        <v>100</v>
      </c>
      <c r="K3299" t="s">
        <v>16</v>
      </c>
      <c r="L3299" t="s">
        <v>208</v>
      </c>
    </row>
    <row r="3300" spans="1:12" x14ac:dyDescent="0.25">
      <c r="A3300">
        <v>2022</v>
      </c>
      <c r="B3300" t="s">
        <v>239</v>
      </c>
      <c r="C3300" t="s">
        <v>216</v>
      </c>
      <c r="D3300" t="s">
        <v>20</v>
      </c>
      <c r="E3300">
        <v>112900</v>
      </c>
      <c r="F3300" t="s">
        <v>15</v>
      </c>
      <c r="G3300">
        <v>112900</v>
      </c>
      <c r="H3300" t="s">
        <v>16</v>
      </c>
      <c r="I3300" t="str">
        <f t="shared" si="51"/>
        <v>Home</v>
      </c>
      <c r="J3300">
        <v>100</v>
      </c>
      <c r="K3300" t="s">
        <v>16</v>
      </c>
      <c r="L3300" t="s">
        <v>208</v>
      </c>
    </row>
    <row r="3301" spans="1:12" x14ac:dyDescent="0.25">
      <c r="A3301">
        <v>2022</v>
      </c>
      <c r="B3301" t="s">
        <v>239</v>
      </c>
      <c r="C3301" t="s">
        <v>216</v>
      </c>
      <c r="D3301" t="s">
        <v>20</v>
      </c>
      <c r="E3301">
        <v>90320</v>
      </c>
      <c r="F3301" t="s">
        <v>15</v>
      </c>
      <c r="G3301">
        <v>90320</v>
      </c>
      <c r="H3301" t="s">
        <v>16</v>
      </c>
      <c r="I3301" t="str">
        <f t="shared" si="51"/>
        <v>Home</v>
      </c>
      <c r="J3301">
        <v>100</v>
      </c>
      <c r="K3301" t="s">
        <v>16</v>
      </c>
      <c r="L3301" t="s">
        <v>208</v>
      </c>
    </row>
    <row r="3302" spans="1:12" x14ac:dyDescent="0.25">
      <c r="A3302">
        <v>2022</v>
      </c>
      <c r="B3302" t="s">
        <v>239</v>
      </c>
      <c r="C3302" t="s">
        <v>216</v>
      </c>
      <c r="D3302" t="s">
        <v>20</v>
      </c>
      <c r="E3302">
        <v>112900</v>
      </c>
      <c r="F3302" t="s">
        <v>15</v>
      </c>
      <c r="G3302">
        <v>112900</v>
      </c>
      <c r="H3302" t="s">
        <v>16</v>
      </c>
      <c r="I3302" t="str">
        <f t="shared" si="51"/>
        <v>Home</v>
      </c>
      <c r="J3302">
        <v>100</v>
      </c>
      <c r="K3302" t="s">
        <v>16</v>
      </c>
      <c r="L3302" t="s">
        <v>208</v>
      </c>
    </row>
    <row r="3303" spans="1:12" x14ac:dyDescent="0.25">
      <c r="A3303">
        <v>2022</v>
      </c>
      <c r="B3303" t="s">
        <v>239</v>
      </c>
      <c r="C3303" t="s">
        <v>216</v>
      </c>
      <c r="D3303" t="s">
        <v>20</v>
      </c>
      <c r="E3303">
        <v>90320</v>
      </c>
      <c r="F3303" t="s">
        <v>15</v>
      </c>
      <c r="G3303">
        <v>90320</v>
      </c>
      <c r="H3303" t="s">
        <v>16</v>
      </c>
      <c r="I3303" t="str">
        <f t="shared" si="51"/>
        <v>Home</v>
      </c>
      <c r="J3303">
        <v>100</v>
      </c>
      <c r="K3303" t="s">
        <v>16</v>
      </c>
      <c r="L3303" t="s">
        <v>208</v>
      </c>
    </row>
    <row r="3304" spans="1:12" x14ac:dyDescent="0.25">
      <c r="A3304">
        <v>2022</v>
      </c>
      <c r="B3304" t="s">
        <v>239</v>
      </c>
      <c r="C3304" t="s">
        <v>216</v>
      </c>
      <c r="D3304" t="s">
        <v>29</v>
      </c>
      <c r="E3304">
        <v>165400</v>
      </c>
      <c r="F3304" t="s">
        <v>15</v>
      </c>
      <c r="G3304">
        <v>165400</v>
      </c>
      <c r="H3304" t="s">
        <v>16</v>
      </c>
      <c r="I3304" t="str">
        <f t="shared" si="51"/>
        <v>Home</v>
      </c>
      <c r="J3304">
        <v>100</v>
      </c>
      <c r="K3304" t="s">
        <v>16</v>
      </c>
      <c r="L3304" t="s">
        <v>208</v>
      </c>
    </row>
    <row r="3305" spans="1:12" x14ac:dyDescent="0.25">
      <c r="A3305">
        <v>2022</v>
      </c>
      <c r="B3305" t="s">
        <v>239</v>
      </c>
      <c r="C3305" t="s">
        <v>216</v>
      </c>
      <c r="D3305" t="s">
        <v>29</v>
      </c>
      <c r="E3305">
        <v>132320</v>
      </c>
      <c r="F3305" t="s">
        <v>15</v>
      </c>
      <c r="G3305">
        <v>132320</v>
      </c>
      <c r="H3305" t="s">
        <v>16</v>
      </c>
      <c r="I3305" t="str">
        <f t="shared" si="51"/>
        <v>Home</v>
      </c>
      <c r="J3305">
        <v>100</v>
      </c>
      <c r="K3305" t="s">
        <v>16</v>
      </c>
      <c r="L3305" t="s">
        <v>208</v>
      </c>
    </row>
    <row r="3306" spans="1:12" x14ac:dyDescent="0.25">
      <c r="A3306">
        <v>2022</v>
      </c>
      <c r="B3306" t="s">
        <v>239</v>
      </c>
      <c r="C3306" t="s">
        <v>216</v>
      </c>
      <c r="D3306" t="s">
        <v>29</v>
      </c>
      <c r="E3306">
        <v>243900</v>
      </c>
      <c r="F3306" t="s">
        <v>15</v>
      </c>
      <c r="G3306">
        <v>243900</v>
      </c>
      <c r="H3306" t="s">
        <v>16</v>
      </c>
      <c r="I3306" t="str">
        <f t="shared" si="51"/>
        <v>Home</v>
      </c>
      <c r="J3306">
        <v>100</v>
      </c>
      <c r="K3306" t="s">
        <v>16</v>
      </c>
      <c r="L3306" t="s">
        <v>208</v>
      </c>
    </row>
    <row r="3307" spans="1:12" x14ac:dyDescent="0.25">
      <c r="A3307">
        <v>2022</v>
      </c>
      <c r="B3307" t="s">
        <v>239</v>
      </c>
      <c r="C3307" t="s">
        <v>216</v>
      </c>
      <c r="D3307" t="s">
        <v>29</v>
      </c>
      <c r="E3307">
        <v>156600</v>
      </c>
      <c r="F3307" t="s">
        <v>15</v>
      </c>
      <c r="G3307">
        <v>156600</v>
      </c>
      <c r="H3307" t="s">
        <v>16</v>
      </c>
      <c r="I3307" t="str">
        <f t="shared" si="51"/>
        <v>Home</v>
      </c>
      <c r="J3307">
        <v>100</v>
      </c>
      <c r="K3307" t="s">
        <v>16</v>
      </c>
      <c r="L3307" t="s">
        <v>208</v>
      </c>
    </row>
    <row r="3308" spans="1:12" x14ac:dyDescent="0.25">
      <c r="A3308">
        <v>2022</v>
      </c>
      <c r="B3308" t="s">
        <v>239</v>
      </c>
      <c r="C3308" t="s">
        <v>216</v>
      </c>
      <c r="D3308" t="s">
        <v>20</v>
      </c>
      <c r="E3308">
        <v>136600</v>
      </c>
      <c r="F3308" t="s">
        <v>15</v>
      </c>
      <c r="G3308">
        <v>136600</v>
      </c>
      <c r="H3308" t="s">
        <v>16</v>
      </c>
      <c r="I3308" t="str">
        <f t="shared" si="51"/>
        <v>Home</v>
      </c>
      <c r="J3308">
        <v>100</v>
      </c>
      <c r="K3308" t="s">
        <v>16</v>
      </c>
      <c r="L3308" t="s">
        <v>208</v>
      </c>
    </row>
    <row r="3309" spans="1:12" x14ac:dyDescent="0.25">
      <c r="A3309">
        <v>2022</v>
      </c>
      <c r="B3309" t="s">
        <v>239</v>
      </c>
      <c r="C3309" t="s">
        <v>216</v>
      </c>
      <c r="D3309" t="s">
        <v>20</v>
      </c>
      <c r="E3309">
        <v>109280</v>
      </c>
      <c r="F3309" t="s">
        <v>15</v>
      </c>
      <c r="G3309">
        <v>109280</v>
      </c>
      <c r="H3309" t="s">
        <v>16</v>
      </c>
      <c r="I3309" t="str">
        <f t="shared" si="51"/>
        <v>Home</v>
      </c>
      <c r="J3309">
        <v>100</v>
      </c>
      <c r="K3309" t="s">
        <v>16</v>
      </c>
      <c r="L3309" t="s">
        <v>208</v>
      </c>
    </row>
    <row r="3310" spans="1:12" x14ac:dyDescent="0.25">
      <c r="A3310">
        <v>2022</v>
      </c>
      <c r="B3310" t="s">
        <v>239</v>
      </c>
      <c r="C3310" t="s">
        <v>216</v>
      </c>
      <c r="D3310" t="s">
        <v>29</v>
      </c>
      <c r="E3310">
        <v>128875</v>
      </c>
      <c r="F3310" t="s">
        <v>15</v>
      </c>
      <c r="G3310">
        <v>128875</v>
      </c>
      <c r="H3310" t="s">
        <v>16</v>
      </c>
      <c r="I3310" t="str">
        <f t="shared" si="51"/>
        <v>Home</v>
      </c>
      <c r="J3310">
        <v>100</v>
      </c>
      <c r="K3310" t="s">
        <v>16</v>
      </c>
      <c r="L3310" t="s">
        <v>208</v>
      </c>
    </row>
    <row r="3311" spans="1:12" x14ac:dyDescent="0.25">
      <c r="A3311">
        <v>2022</v>
      </c>
      <c r="B3311" t="s">
        <v>239</v>
      </c>
      <c r="C3311" t="s">
        <v>216</v>
      </c>
      <c r="D3311" t="s">
        <v>29</v>
      </c>
      <c r="E3311">
        <v>93700</v>
      </c>
      <c r="F3311" t="s">
        <v>15</v>
      </c>
      <c r="G3311">
        <v>93700</v>
      </c>
      <c r="H3311" t="s">
        <v>16</v>
      </c>
      <c r="I3311" t="str">
        <f t="shared" si="51"/>
        <v>Home</v>
      </c>
      <c r="J3311">
        <v>100</v>
      </c>
      <c r="K3311" t="s">
        <v>16</v>
      </c>
      <c r="L3311" t="s">
        <v>208</v>
      </c>
    </row>
    <row r="3312" spans="1:12" x14ac:dyDescent="0.25">
      <c r="A3312">
        <v>2022</v>
      </c>
      <c r="B3312" t="s">
        <v>238</v>
      </c>
      <c r="C3312" t="s">
        <v>216</v>
      </c>
      <c r="D3312" t="s">
        <v>99</v>
      </c>
      <c r="E3312">
        <v>224000</v>
      </c>
      <c r="F3312" t="s">
        <v>15</v>
      </c>
      <c r="G3312">
        <v>224000</v>
      </c>
      <c r="H3312" t="s">
        <v>16</v>
      </c>
      <c r="I3312" t="str">
        <f t="shared" si="51"/>
        <v>Home</v>
      </c>
      <c r="J3312">
        <v>100</v>
      </c>
      <c r="K3312" t="s">
        <v>16</v>
      </c>
      <c r="L3312" t="s">
        <v>208</v>
      </c>
    </row>
    <row r="3313" spans="1:12" x14ac:dyDescent="0.25">
      <c r="A3313">
        <v>2022</v>
      </c>
      <c r="B3313" t="s">
        <v>238</v>
      </c>
      <c r="C3313" t="s">
        <v>216</v>
      </c>
      <c r="D3313" t="s">
        <v>99</v>
      </c>
      <c r="E3313">
        <v>167875</v>
      </c>
      <c r="F3313" t="s">
        <v>15</v>
      </c>
      <c r="G3313">
        <v>167875</v>
      </c>
      <c r="H3313" t="s">
        <v>16</v>
      </c>
      <c r="I3313" t="str">
        <f t="shared" si="51"/>
        <v>Home</v>
      </c>
      <c r="J3313">
        <v>100</v>
      </c>
      <c r="K3313" t="s">
        <v>16</v>
      </c>
      <c r="L3313" t="s">
        <v>208</v>
      </c>
    </row>
    <row r="3314" spans="1:12" x14ac:dyDescent="0.25">
      <c r="A3314">
        <v>2022</v>
      </c>
      <c r="B3314" t="s">
        <v>238</v>
      </c>
      <c r="C3314" t="s">
        <v>216</v>
      </c>
      <c r="D3314" t="s">
        <v>24</v>
      </c>
      <c r="E3314">
        <v>175000</v>
      </c>
      <c r="F3314" t="s">
        <v>15</v>
      </c>
      <c r="G3314">
        <v>175000</v>
      </c>
      <c r="H3314" t="s">
        <v>16</v>
      </c>
      <c r="I3314" t="str">
        <f t="shared" si="51"/>
        <v>Home</v>
      </c>
      <c r="J3314">
        <v>100</v>
      </c>
      <c r="K3314" t="s">
        <v>16</v>
      </c>
      <c r="L3314" t="s">
        <v>208</v>
      </c>
    </row>
    <row r="3315" spans="1:12" x14ac:dyDescent="0.25">
      <c r="A3315">
        <v>2022</v>
      </c>
      <c r="B3315" t="s">
        <v>238</v>
      </c>
      <c r="C3315" t="s">
        <v>216</v>
      </c>
      <c r="D3315" t="s">
        <v>24</v>
      </c>
      <c r="E3315">
        <v>135000</v>
      </c>
      <c r="F3315" t="s">
        <v>15</v>
      </c>
      <c r="G3315">
        <v>135000</v>
      </c>
      <c r="H3315" t="s">
        <v>16</v>
      </c>
      <c r="I3315" t="str">
        <f t="shared" si="51"/>
        <v>Home</v>
      </c>
      <c r="J3315">
        <v>100</v>
      </c>
      <c r="K3315" t="s">
        <v>16</v>
      </c>
      <c r="L3315" t="s">
        <v>208</v>
      </c>
    </row>
    <row r="3316" spans="1:12" x14ac:dyDescent="0.25">
      <c r="A3316">
        <v>2022</v>
      </c>
      <c r="B3316" t="s">
        <v>239</v>
      </c>
      <c r="C3316" t="s">
        <v>216</v>
      </c>
      <c r="D3316" t="s">
        <v>29</v>
      </c>
      <c r="E3316">
        <v>209100</v>
      </c>
      <c r="F3316" t="s">
        <v>15</v>
      </c>
      <c r="G3316">
        <v>209100</v>
      </c>
      <c r="H3316" t="s">
        <v>16</v>
      </c>
      <c r="I3316" t="str">
        <f t="shared" si="51"/>
        <v>Home</v>
      </c>
      <c r="J3316">
        <v>100</v>
      </c>
      <c r="K3316" t="s">
        <v>16</v>
      </c>
      <c r="L3316" t="s">
        <v>207</v>
      </c>
    </row>
    <row r="3317" spans="1:12" x14ac:dyDescent="0.25">
      <c r="A3317">
        <v>2022</v>
      </c>
      <c r="B3317" t="s">
        <v>239</v>
      </c>
      <c r="C3317" t="s">
        <v>216</v>
      </c>
      <c r="D3317" t="s">
        <v>29</v>
      </c>
      <c r="E3317">
        <v>154600</v>
      </c>
      <c r="F3317" t="s">
        <v>15</v>
      </c>
      <c r="G3317">
        <v>154600</v>
      </c>
      <c r="H3317" t="s">
        <v>16</v>
      </c>
      <c r="I3317" t="str">
        <f t="shared" si="51"/>
        <v>Home</v>
      </c>
      <c r="J3317">
        <v>100</v>
      </c>
      <c r="K3317" t="s">
        <v>16</v>
      </c>
      <c r="L3317" t="s">
        <v>207</v>
      </c>
    </row>
    <row r="3318" spans="1:12" x14ac:dyDescent="0.25">
      <c r="A3318">
        <v>2022</v>
      </c>
      <c r="B3318" t="s">
        <v>239</v>
      </c>
      <c r="C3318" t="s">
        <v>216</v>
      </c>
      <c r="D3318" t="s">
        <v>29</v>
      </c>
      <c r="E3318">
        <v>180000</v>
      </c>
      <c r="F3318" t="s">
        <v>15</v>
      </c>
      <c r="G3318">
        <v>180000</v>
      </c>
      <c r="H3318" t="s">
        <v>16</v>
      </c>
      <c r="I3318" t="str">
        <f t="shared" si="51"/>
        <v>Home</v>
      </c>
      <c r="J3318">
        <v>100</v>
      </c>
      <c r="K3318" t="s">
        <v>16</v>
      </c>
      <c r="L3318" t="s">
        <v>208</v>
      </c>
    </row>
    <row r="3319" spans="1:12" x14ac:dyDescent="0.25">
      <c r="A3319">
        <v>2022</v>
      </c>
      <c r="B3319" t="s">
        <v>239</v>
      </c>
      <c r="C3319" t="s">
        <v>216</v>
      </c>
      <c r="D3319" t="s">
        <v>29</v>
      </c>
      <c r="E3319">
        <v>160000</v>
      </c>
      <c r="F3319" t="s">
        <v>15</v>
      </c>
      <c r="G3319">
        <v>160000</v>
      </c>
      <c r="H3319" t="s">
        <v>16</v>
      </c>
      <c r="I3319" t="str">
        <f t="shared" si="51"/>
        <v>Home</v>
      </c>
      <c r="J3319">
        <v>100</v>
      </c>
      <c r="K3319" t="s">
        <v>16</v>
      </c>
      <c r="L3319" t="s">
        <v>208</v>
      </c>
    </row>
    <row r="3320" spans="1:12" x14ac:dyDescent="0.25">
      <c r="A3320">
        <v>2022</v>
      </c>
      <c r="B3320" t="s">
        <v>239</v>
      </c>
      <c r="C3320" t="s">
        <v>216</v>
      </c>
      <c r="D3320" t="s">
        <v>17</v>
      </c>
      <c r="E3320">
        <v>205300</v>
      </c>
      <c r="F3320" t="s">
        <v>15</v>
      </c>
      <c r="G3320">
        <v>205300</v>
      </c>
      <c r="H3320" t="s">
        <v>16</v>
      </c>
      <c r="I3320" t="str">
        <f t="shared" si="51"/>
        <v>Office</v>
      </c>
      <c r="J3320">
        <v>0</v>
      </c>
      <c r="K3320" t="s">
        <v>16</v>
      </c>
      <c r="L3320" t="s">
        <v>207</v>
      </c>
    </row>
    <row r="3321" spans="1:12" x14ac:dyDescent="0.25">
      <c r="A3321">
        <v>2022</v>
      </c>
      <c r="B3321" t="s">
        <v>239</v>
      </c>
      <c r="C3321" t="s">
        <v>216</v>
      </c>
      <c r="D3321" t="s">
        <v>17</v>
      </c>
      <c r="E3321">
        <v>140400</v>
      </c>
      <c r="F3321" t="s">
        <v>15</v>
      </c>
      <c r="G3321">
        <v>140400</v>
      </c>
      <c r="H3321" t="s">
        <v>16</v>
      </c>
      <c r="I3321" t="str">
        <f t="shared" si="51"/>
        <v>Office</v>
      </c>
      <c r="J3321">
        <v>0</v>
      </c>
      <c r="K3321" t="s">
        <v>16</v>
      </c>
      <c r="L3321" t="s">
        <v>207</v>
      </c>
    </row>
    <row r="3322" spans="1:12" x14ac:dyDescent="0.25">
      <c r="A3322">
        <v>2022</v>
      </c>
      <c r="B3322" t="s">
        <v>239</v>
      </c>
      <c r="C3322" t="s">
        <v>216</v>
      </c>
      <c r="D3322" t="s">
        <v>17</v>
      </c>
      <c r="E3322">
        <v>176000</v>
      </c>
      <c r="F3322" t="s">
        <v>15</v>
      </c>
      <c r="G3322">
        <v>176000</v>
      </c>
      <c r="H3322" t="s">
        <v>16</v>
      </c>
      <c r="I3322" t="str">
        <f t="shared" si="51"/>
        <v>Home</v>
      </c>
      <c r="J3322">
        <v>100</v>
      </c>
      <c r="K3322" t="s">
        <v>16</v>
      </c>
      <c r="L3322" t="s">
        <v>208</v>
      </c>
    </row>
    <row r="3323" spans="1:12" x14ac:dyDescent="0.25">
      <c r="A3323">
        <v>2022</v>
      </c>
      <c r="B3323" t="s">
        <v>239</v>
      </c>
      <c r="C3323" t="s">
        <v>216</v>
      </c>
      <c r="D3323" t="s">
        <v>17</v>
      </c>
      <c r="E3323">
        <v>144000</v>
      </c>
      <c r="F3323" t="s">
        <v>15</v>
      </c>
      <c r="G3323">
        <v>144000</v>
      </c>
      <c r="H3323" t="s">
        <v>16</v>
      </c>
      <c r="I3323" t="str">
        <f t="shared" si="51"/>
        <v>Home</v>
      </c>
      <c r="J3323">
        <v>100</v>
      </c>
      <c r="K3323" t="s">
        <v>16</v>
      </c>
      <c r="L3323" t="s">
        <v>208</v>
      </c>
    </row>
    <row r="3324" spans="1:12" x14ac:dyDescent="0.25">
      <c r="A3324">
        <v>2022</v>
      </c>
      <c r="B3324" t="s">
        <v>239</v>
      </c>
      <c r="C3324" t="s">
        <v>216</v>
      </c>
      <c r="D3324" t="s">
        <v>29</v>
      </c>
      <c r="E3324">
        <v>200100</v>
      </c>
      <c r="F3324" t="s">
        <v>15</v>
      </c>
      <c r="G3324">
        <v>200100</v>
      </c>
      <c r="H3324" t="s">
        <v>16</v>
      </c>
      <c r="I3324" t="str">
        <f t="shared" si="51"/>
        <v>Home</v>
      </c>
      <c r="J3324">
        <v>100</v>
      </c>
      <c r="K3324" t="s">
        <v>16</v>
      </c>
      <c r="L3324" t="s">
        <v>208</v>
      </c>
    </row>
    <row r="3325" spans="1:12" x14ac:dyDescent="0.25">
      <c r="A3325">
        <v>2022</v>
      </c>
      <c r="B3325" t="s">
        <v>239</v>
      </c>
      <c r="C3325" t="s">
        <v>216</v>
      </c>
      <c r="D3325" t="s">
        <v>29</v>
      </c>
      <c r="E3325">
        <v>160000</v>
      </c>
      <c r="F3325" t="s">
        <v>15</v>
      </c>
      <c r="G3325">
        <v>160000</v>
      </c>
      <c r="H3325" t="s">
        <v>16</v>
      </c>
      <c r="I3325" t="str">
        <f t="shared" si="51"/>
        <v>Home</v>
      </c>
      <c r="J3325">
        <v>100</v>
      </c>
      <c r="K3325" t="s">
        <v>16</v>
      </c>
      <c r="L3325" t="s">
        <v>208</v>
      </c>
    </row>
    <row r="3326" spans="1:12" x14ac:dyDescent="0.25">
      <c r="A3326">
        <v>2022</v>
      </c>
      <c r="B3326" t="s">
        <v>239</v>
      </c>
      <c r="C3326" t="s">
        <v>216</v>
      </c>
      <c r="D3326" t="s">
        <v>29</v>
      </c>
      <c r="E3326">
        <v>70500</v>
      </c>
      <c r="F3326" t="s">
        <v>15</v>
      </c>
      <c r="G3326">
        <v>70500</v>
      </c>
      <c r="H3326" t="s">
        <v>16</v>
      </c>
      <c r="I3326" t="str">
        <f t="shared" si="51"/>
        <v>Office</v>
      </c>
      <c r="J3326">
        <v>0</v>
      </c>
      <c r="K3326" t="s">
        <v>16</v>
      </c>
      <c r="L3326" t="s">
        <v>208</v>
      </c>
    </row>
    <row r="3327" spans="1:12" x14ac:dyDescent="0.25">
      <c r="A3327">
        <v>2022</v>
      </c>
      <c r="B3327" t="s">
        <v>239</v>
      </c>
      <c r="C3327" t="s">
        <v>216</v>
      </c>
      <c r="D3327" t="s">
        <v>29</v>
      </c>
      <c r="E3327">
        <v>54000</v>
      </c>
      <c r="F3327" t="s">
        <v>15</v>
      </c>
      <c r="G3327">
        <v>54000</v>
      </c>
      <c r="H3327" t="s">
        <v>16</v>
      </c>
      <c r="I3327" t="str">
        <f t="shared" si="51"/>
        <v>Office</v>
      </c>
      <c r="J3327">
        <v>0</v>
      </c>
      <c r="K3327" t="s">
        <v>16</v>
      </c>
      <c r="L3327" t="s">
        <v>208</v>
      </c>
    </row>
    <row r="3328" spans="1:12" x14ac:dyDescent="0.25">
      <c r="A3328">
        <v>2022</v>
      </c>
      <c r="B3328" t="s">
        <v>239</v>
      </c>
      <c r="C3328" t="s">
        <v>216</v>
      </c>
      <c r="D3328" t="s">
        <v>17</v>
      </c>
      <c r="E3328">
        <v>205300</v>
      </c>
      <c r="F3328" t="s">
        <v>15</v>
      </c>
      <c r="G3328">
        <v>205300</v>
      </c>
      <c r="H3328" t="s">
        <v>16</v>
      </c>
      <c r="I3328" t="str">
        <f t="shared" si="51"/>
        <v>Office</v>
      </c>
      <c r="J3328">
        <v>0</v>
      </c>
      <c r="K3328" t="s">
        <v>16</v>
      </c>
      <c r="L3328" t="s">
        <v>208</v>
      </c>
    </row>
    <row r="3329" spans="1:12" x14ac:dyDescent="0.25">
      <c r="A3329">
        <v>2022</v>
      </c>
      <c r="B3329" t="s">
        <v>239</v>
      </c>
      <c r="C3329" t="s">
        <v>216</v>
      </c>
      <c r="D3329" t="s">
        <v>17</v>
      </c>
      <c r="E3329">
        <v>140400</v>
      </c>
      <c r="F3329" t="s">
        <v>15</v>
      </c>
      <c r="G3329">
        <v>140400</v>
      </c>
      <c r="H3329" t="s">
        <v>16</v>
      </c>
      <c r="I3329" t="str">
        <f t="shared" si="51"/>
        <v>Office</v>
      </c>
      <c r="J3329">
        <v>0</v>
      </c>
      <c r="K3329" t="s">
        <v>16</v>
      </c>
      <c r="L3329" t="s">
        <v>208</v>
      </c>
    </row>
    <row r="3330" spans="1:12" x14ac:dyDescent="0.25">
      <c r="A3330">
        <v>2022</v>
      </c>
      <c r="B3330" t="s">
        <v>239</v>
      </c>
      <c r="C3330" t="s">
        <v>216</v>
      </c>
      <c r="D3330" t="s">
        <v>24</v>
      </c>
      <c r="E3330">
        <v>205300</v>
      </c>
      <c r="F3330" t="s">
        <v>15</v>
      </c>
      <c r="G3330">
        <v>205300</v>
      </c>
      <c r="H3330" t="s">
        <v>16</v>
      </c>
      <c r="I3330" t="str">
        <f t="shared" si="51"/>
        <v>Office</v>
      </c>
      <c r="J3330">
        <v>0</v>
      </c>
      <c r="K3330" t="s">
        <v>16</v>
      </c>
      <c r="L3330" t="s">
        <v>208</v>
      </c>
    </row>
    <row r="3331" spans="1:12" x14ac:dyDescent="0.25">
      <c r="A3331">
        <v>2022</v>
      </c>
      <c r="B3331" t="s">
        <v>239</v>
      </c>
      <c r="C3331" t="s">
        <v>216</v>
      </c>
      <c r="D3331" t="s">
        <v>24</v>
      </c>
      <c r="E3331">
        <v>184700</v>
      </c>
      <c r="F3331" t="s">
        <v>15</v>
      </c>
      <c r="G3331">
        <v>184700</v>
      </c>
      <c r="H3331" t="s">
        <v>16</v>
      </c>
      <c r="I3331" t="str">
        <f t="shared" ref="I3331:I3394" si="52">IF(J3331=100, "Home", IF(J3331=50, "Hybrid", IF(J3331=0, "Office", "")))</f>
        <v>Office</v>
      </c>
      <c r="J3331">
        <v>0</v>
      </c>
      <c r="K3331" t="s">
        <v>16</v>
      </c>
      <c r="L3331" t="s">
        <v>208</v>
      </c>
    </row>
    <row r="3332" spans="1:12" x14ac:dyDescent="0.25">
      <c r="A3332">
        <v>2022</v>
      </c>
      <c r="B3332" t="s">
        <v>239</v>
      </c>
      <c r="C3332" t="s">
        <v>216</v>
      </c>
      <c r="D3332" t="s">
        <v>29</v>
      </c>
      <c r="E3332">
        <v>175100</v>
      </c>
      <c r="F3332" t="s">
        <v>15</v>
      </c>
      <c r="G3332">
        <v>175100</v>
      </c>
      <c r="H3332" t="s">
        <v>16</v>
      </c>
      <c r="I3332" t="str">
        <f t="shared" si="52"/>
        <v>Home</v>
      </c>
      <c r="J3332">
        <v>100</v>
      </c>
      <c r="K3332" t="s">
        <v>16</v>
      </c>
      <c r="L3332" t="s">
        <v>208</v>
      </c>
    </row>
    <row r="3333" spans="1:12" x14ac:dyDescent="0.25">
      <c r="A3333">
        <v>2022</v>
      </c>
      <c r="B3333" t="s">
        <v>239</v>
      </c>
      <c r="C3333" t="s">
        <v>216</v>
      </c>
      <c r="D3333" t="s">
        <v>29</v>
      </c>
      <c r="E3333">
        <v>140250</v>
      </c>
      <c r="F3333" t="s">
        <v>15</v>
      </c>
      <c r="G3333">
        <v>140250</v>
      </c>
      <c r="H3333" t="s">
        <v>16</v>
      </c>
      <c r="I3333" t="str">
        <f t="shared" si="52"/>
        <v>Home</v>
      </c>
      <c r="J3333">
        <v>100</v>
      </c>
      <c r="K3333" t="s">
        <v>16</v>
      </c>
      <c r="L3333" t="s">
        <v>208</v>
      </c>
    </row>
    <row r="3334" spans="1:12" x14ac:dyDescent="0.25">
      <c r="A3334">
        <v>2022</v>
      </c>
      <c r="B3334" t="s">
        <v>239</v>
      </c>
      <c r="C3334" t="s">
        <v>216</v>
      </c>
      <c r="D3334" t="s">
        <v>20</v>
      </c>
      <c r="E3334">
        <v>116150</v>
      </c>
      <c r="F3334" t="s">
        <v>15</v>
      </c>
      <c r="G3334">
        <v>116150</v>
      </c>
      <c r="H3334" t="s">
        <v>16</v>
      </c>
      <c r="I3334" t="str">
        <f t="shared" si="52"/>
        <v>Home</v>
      </c>
      <c r="J3334">
        <v>100</v>
      </c>
      <c r="K3334" t="s">
        <v>16</v>
      </c>
      <c r="L3334" t="s">
        <v>208</v>
      </c>
    </row>
    <row r="3335" spans="1:12" x14ac:dyDescent="0.25">
      <c r="A3335">
        <v>2022</v>
      </c>
      <c r="B3335" t="s">
        <v>239</v>
      </c>
      <c r="C3335" t="s">
        <v>216</v>
      </c>
      <c r="D3335" t="s">
        <v>20</v>
      </c>
      <c r="E3335">
        <v>99050</v>
      </c>
      <c r="F3335" t="s">
        <v>15</v>
      </c>
      <c r="G3335">
        <v>99050</v>
      </c>
      <c r="H3335" t="s">
        <v>16</v>
      </c>
      <c r="I3335" t="str">
        <f t="shared" si="52"/>
        <v>Home</v>
      </c>
      <c r="J3335">
        <v>100</v>
      </c>
      <c r="K3335" t="s">
        <v>16</v>
      </c>
      <c r="L3335" t="s">
        <v>208</v>
      </c>
    </row>
    <row r="3336" spans="1:12" x14ac:dyDescent="0.25">
      <c r="A3336">
        <v>2022</v>
      </c>
      <c r="B3336" t="s">
        <v>239</v>
      </c>
      <c r="C3336" t="s">
        <v>216</v>
      </c>
      <c r="D3336" t="s">
        <v>29</v>
      </c>
      <c r="E3336">
        <v>145000</v>
      </c>
      <c r="F3336" t="s">
        <v>15</v>
      </c>
      <c r="G3336">
        <v>145000</v>
      </c>
      <c r="H3336" t="s">
        <v>16</v>
      </c>
      <c r="I3336" t="str">
        <f t="shared" si="52"/>
        <v>Home</v>
      </c>
      <c r="J3336">
        <v>100</v>
      </c>
      <c r="K3336" t="s">
        <v>16</v>
      </c>
      <c r="L3336" t="s">
        <v>208</v>
      </c>
    </row>
    <row r="3337" spans="1:12" x14ac:dyDescent="0.25">
      <c r="A3337">
        <v>2022</v>
      </c>
      <c r="B3337" t="s">
        <v>239</v>
      </c>
      <c r="C3337" t="s">
        <v>216</v>
      </c>
      <c r="D3337" t="s">
        <v>29</v>
      </c>
      <c r="E3337">
        <v>130000</v>
      </c>
      <c r="F3337" t="s">
        <v>15</v>
      </c>
      <c r="G3337">
        <v>130000</v>
      </c>
      <c r="H3337" t="s">
        <v>16</v>
      </c>
      <c r="I3337" t="str">
        <f t="shared" si="52"/>
        <v>Home</v>
      </c>
      <c r="J3337">
        <v>100</v>
      </c>
      <c r="K3337" t="s">
        <v>16</v>
      </c>
      <c r="L3337" t="s">
        <v>208</v>
      </c>
    </row>
    <row r="3338" spans="1:12" x14ac:dyDescent="0.25">
      <c r="A3338">
        <v>2022</v>
      </c>
      <c r="B3338" t="s">
        <v>239</v>
      </c>
      <c r="C3338" t="s">
        <v>216</v>
      </c>
      <c r="D3338" t="s">
        <v>20</v>
      </c>
      <c r="E3338">
        <v>112900</v>
      </c>
      <c r="F3338" t="s">
        <v>15</v>
      </c>
      <c r="G3338">
        <v>112900</v>
      </c>
      <c r="H3338" t="s">
        <v>16</v>
      </c>
      <c r="I3338" t="str">
        <f t="shared" si="52"/>
        <v>Home</v>
      </c>
      <c r="J3338">
        <v>100</v>
      </c>
      <c r="K3338" t="s">
        <v>16</v>
      </c>
      <c r="L3338" t="s">
        <v>208</v>
      </c>
    </row>
    <row r="3339" spans="1:12" x14ac:dyDescent="0.25">
      <c r="A3339">
        <v>2022</v>
      </c>
      <c r="B3339" t="s">
        <v>239</v>
      </c>
      <c r="C3339" t="s">
        <v>216</v>
      </c>
      <c r="D3339" t="s">
        <v>20</v>
      </c>
      <c r="E3339">
        <v>90320</v>
      </c>
      <c r="F3339" t="s">
        <v>15</v>
      </c>
      <c r="G3339">
        <v>90320</v>
      </c>
      <c r="H3339" t="s">
        <v>16</v>
      </c>
      <c r="I3339" t="str">
        <f t="shared" si="52"/>
        <v>Home</v>
      </c>
      <c r="J3339">
        <v>100</v>
      </c>
      <c r="K3339" t="s">
        <v>16</v>
      </c>
      <c r="L3339" t="s">
        <v>208</v>
      </c>
    </row>
    <row r="3340" spans="1:12" x14ac:dyDescent="0.25">
      <c r="A3340">
        <v>2022</v>
      </c>
      <c r="B3340" t="s">
        <v>236</v>
      </c>
      <c r="C3340" t="s">
        <v>216</v>
      </c>
      <c r="D3340" t="s">
        <v>20</v>
      </c>
      <c r="E3340">
        <v>85000</v>
      </c>
      <c r="F3340" t="s">
        <v>15</v>
      </c>
      <c r="G3340">
        <v>85000</v>
      </c>
      <c r="H3340" t="s">
        <v>18</v>
      </c>
      <c r="I3340" t="str">
        <f t="shared" si="52"/>
        <v>Office</v>
      </c>
      <c r="J3340">
        <v>0</v>
      </c>
      <c r="K3340" t="s">
        <v>18</v>
      </c>
      <c r="L3340" t="s">
        <v>208</v>
      </c>
    </row>
    <row r="3341" spans="1:12" x14ac:dyDescent="0.25">
      <c r="A3341">
        <v>2022</v>
      </c>
      <c r="B3341" t="s">
        <v>236</v>
      </c>
      <c r="C3341" t="s">
        <v>216</v>
      </c>
      <c r="D3341" t="s">
        <v>20</v>
      </c>
      <c r="E3341">
        <v>75000</v>
      </c>
      <c r="F3341" t="s">
        <v>15</v>
      </c>
      <c r="G3341">
        <v>75000</v>
      </c>
      <c r="H3341" t="s">
        <v>18</v>
      </c>
      <c r="I3341" t="str">
        <f t="shared" si="52"/>
        <v>Office</v>
      </c>
      <c r="J3341">
        <v>0</v>
      </c>
      <c r="K3341" t="s">
        <v>18</v>
      </c>
      <c r="L3341" t="s">
        <v>208</v>
      </c>
    </row>
    <row r="3342" spans="1:12" x14ac:dyDescent="0.25">
      <c r="A3342">
        <v>2022</v>
      </c>
      <c r="B3342" t="s">
        <v>239</v>
      </c>
      <c r="C3342" t="s">
        <v>216</v>
      </c>
      <c r="D3342" t="s">
        <v>27</v>
      </c>
      <c r="E3342">
        <v>214000</v>
      </c>
      <c r="F3342" t="s">
        <v>15</v>
      </c>
      <c r="G3342">
        <v>214000</v>
      </c>
      <c r="H3342" t="s">
        <v>16</v>
      </c>
      <c r="I3342" t="str">
        <f t="shared" si="52"/>
        <v>Home</v>
      </c>
      <c r="J3342">
        <v>100</v>
      </c>
      <c r="K3342" t="s">
        <v>16</v>
      </c>
      <c r="L3342" t="s">
        <v>208</v>
      </c>
    </row>
    <row r="3343" spans="1:12" x14ac:dyDescent="0.25">
      <c r="A3343">
        <v>2022</v>
      </c>
      <c r="B3343" t="s">
        <v>239</v>
      </c>
      <c r="C3343" t="s">
        <v>216</v>
      </c>
      <c r="D3343" t="s">
        <v>27</v>
      </c>
      <c r="E3343">
        <v>192600</v>
      </c>
      <c r="F3343" t="s">
        <v>15</v>
      </c>
      <c r="G3343">
        <v>192600</v>
      </c>
      <c r="H3343" t="s">
        <v>16</v>
      </c>
      <c r="I3343" t="str">
        <f t="shared" si="52"/>
        <v>Home</v>
      </c>
      <c r="J3343">
        <v>100</v>
      </c>
      <c r="K3343" t="s">
        <v>16</v>
      </c>
      <c r="L3343" t="s">
        <v>208</v>
      </c>
    </row>
    <row r="3344" spans="1:12" x14ac:dyDescent="0.25">
      <c r="A3344">
        <v>2022</v>
      </c>
      <c r="B3344" t="s">
        <v>239</v>
      </c>
      <c r="C3344" t="s">
        <v>216</v>
      </c>
      <c r="D3344" t="s">
        <v>221</v>
      </c>
      <c r="E3344">
        <v>266400</v>
      </c>
      <c r="F3344" t="s">
        <v>15</v>
      </c>
      <c r="G3344">
        <v>266400</v>
      </c>
      <c r="H3344" t="s">
        <v>16</v>
      </c>
      <c r="I3344" t="str">
        <f t="shared" si="52"/>
        <v>Home</v>
      </c>
      <c r="J3344">
        <v>100</v>
      </c>
      <c r="K3344" t="s">
        <v>16</v>
      </c>
      <c r="L3344" t="s">
        <v>208</v>
      </c>
    </row>
    <row r="3345" spans="1:12" x14ac:dyDescent="0.25">
      <c r="A3345">
        <v>2022</v>
      </c>
      <c r="B3345" t="s">
        <v>239</v>
      </c>
      <c r="C3345" t="s">
        <v>216</v>
      </c>
      <c r="D3345" t="s">
        <v>221</v>
      </c>
      <c r="E3345">
        <v>213120</v>
      </c>
      <c r="F3345" t="s">
        <v>15</v>
      </c>
      <c r="G3345">
        <v>213120</v>
      </c>
      <c r="H3345" t="s">
        <v>16</v>
      </c>
      <c r="I3345" t="str">
        <f t="shared" si="52"/>
        <v>Home</v>
      </c>
      <c r="J3345">
        <v>100</v>
      </c>
      <c r="K3345" t="s">
        <v>16</v>
      </c>
      <c r="L3345" t="s">
        <v>208</v>
      </c>
    </row>
    <row r="3346" spans="1:12" x14ac:dyDescent="0.25">
      <c r="A3346">
        <v>2022</v>
      </c>
      <c r="B3346" t="s">
        <v>239</v>
      </c>
      <c r="C3346" t="s">
        <v>216</v>
      </c>
      <c r="D3346" t="s">
        <v>29</v>
      </c>
      <c r="E3346">
        <v>155000</v>
      </c>
      <c r="F3346" t="s">
        <v>15</v>
      </c>
      <c r="G3346">
        <v>155000</v>
      </c>
      <c r="H3346" t="s">
        <v>16</v>
      </c>
      <c r="I3346" t="str">
        <f t="shared" si="52"/>
        <v>Home</v>
      </c>
      <c r="J3346">
        <v>100</v>
      </c>
      <c r="K3346" t="s">
        <v>16</v>
      </c>
      <c r="L3346" t="s">
        <v>208</v>
      </c>
    </row>
    <row r="3347" spans="1:12" x14ac:dyDescent="0.25">
      <c r="A3347">
        <v>2022</v>
      </c>
      <c r="B3347" t="s">
        <v>239</v>
      </c>
      <c r="C3347" t="s">
        <v>216</v>
      </c>
      <c r="D3347" t="s">
        <v>29</v>
      </c>
      <c r="E3347">
        <v>115000</v>
      </c>
      <c r="F3347" t="s">
        <v>15</v>
      </c>
      <c r="G3347">
        <v>115000</v>
      </c>
      <c r="H3347" t="s">
        <v>16</v>
      </c>
      <c r="I3347" t="str">
        <f t="shared" si="52"/>
        <v>Home</v>
      </c>
      <c r="J3347">
        <v>100</v>
      </c>
      <c r="K3347" t="s">
        <v>16</v>
      </c>
      <c r="L3347" t="s">
        <v>208</v>
      </c>
    </row>
    <row r="3348" spans="1:12" x14ac:dyDescent="0.25">
      <c r="A3348">
        <v>2022</v>
      </c>
      <c r="B3348" t="s">
        <v>236</v>
      </c>
      <c r="C3348" t="s">
        <v>216</v>
      </c>
      <c r="D3348" t="s">
        <v>17</v>
      </c>
      <c r="E3348">
        <v>141300</v>
      </c>
      <c r="F3348" t="s">
        <v>15</v>
      </c>
      <c r="G3348">
        <v>141300</v>
      </c>
      <c r="H3348" t="s">
        <v>16</v>
      </c>
      <c r="I3348" t="str">
        <f t="shared" si="52"/>
        <v>Office</v>
      </c>
      <c r="J3348">
        <v>0</v>
      </c>
      <c r="K3348" t="s">
        <v>16</v>
      </c>
      <c r="L3348" t="s">
        <v>208</v>
      </c>
    </row>
    <row r="3349" spans="1:12" x14ac:dyDescent="0.25">
      <c r="A3349">
        <v>2022</v>
      </c>
      <c r="B3349" t="s">
        <v>236</v>
      </c>
      <c r="C3349" t="s">
        <v>216</v>
      </c>
      <c r="D3349" t="s">
        <v>17</v>
      </c>
      <c r="E3349">
        <v>102100</v>
      </c>
      <c r="F3349" t="s">
        <v>15</v>
      </c>
      <c r="G3349">
        <v>102100</v>
      </c>
      <c r="H3349" t="s">
        <v>16</v>
      </c>
      <c r="I3349" t="str">
        <f t="shared" si="52"/>
        <v>Office</v>
      </c>
      <c r="J3349">
        <v>0</v>
      </c>
      <c r="K3349" t="s">
        <v>16</v>
      </c>
      <c r="L3349" t="s">
        <v>208</v>
      </c>
    </row>
    <row r="3350" spans="1:12" x14ac:dyDescent="0.25">
      <c r="A3350">
        <v>2022</v>
      </c>
      <c r="B3350" t="s">
        <v>239</v>
      </c>
      <c r="C3350" t="s">
        <v>216</v>
      </c>
      <c r="D3350" t="s">
        <v>20</v>
      </c>
      <c r="E3350">
        <v>115934</v>
      </c>
      <c r="F3350" t="s">
        <v>15</v>
      </c>
      <c r="G3350">
        <v>115934</v>
      </c>
      <c r="H3350" t="s">
        <v>16</v>
      </c>
      <c r="I3350" t="str">
        <f t="shared" si="52"/>
        <v>Home</v>
      </c>
      <c r="J3350">
        <v>100</v>
      </c>
      <c r="K3350" t="s">
        <v>16</v>
      </c>
      <c r="L3350" t="s">
        <v>208</v>
      </c>
    </row>
    <row r="3351" spans="1:12" x14ac:dyDescent="0.25">
      <c r="A3351">
        <v>2022</v>
      </c>
      <c r="B3351" t="s">
        <v>239</v>
      </c>
      <c r="C3351" t="s">
        <v>216</v>
      </c>
      <c r="D3351" t="s">
        <v>20</v>
      </c>
      <c r="E3351">
        <v>81666</v>
      </c>
      <c r="F3351" t="s">
        <v>15</v>
      </c>
      <c r="G3351">
        <v>81666</v>
      </c>
      <c r="H3351" t="s">
        <v>16</v>
      </c>
      <c r="I3351" t="str">
        <f t="shared" si="52"/>
        <v>Home</v>
      </c>
      <c r="J3351">
        <v>100</v>
      </c>
      <c r="K3351" t="s">
        <v>16</v>
      </c>
      <c r="L3351" t="s">
        <v>208</v>
      </c>
    </row>
    <row r="3352" spans="1:12" x14ac:dyDescent="0.25">
      <c r="A3352">
        <v>2022</v>
      </c>
      <c r="B3352" t="s">
        <v>236</v>
      </c>
      <c r="C3352" t="s">
        <v>216</v>
      </c>
      <c r="D3352" t="s">
        <v>29</v>
      </c>
      <c r="E3352">
        <v>206699</v>
      </c>
      <c r="F3352" t="s">
        <v>15</v>
      </c>
      <c r="G3352">
        <v>206699</v>
      </c>
      <c r="H3352" t="s">
        <v>16</v>
      </c>
      <c r="I3352" t="str">
        <f t="shared" si="52"/>
        <v>Office</v>
      </c>
      <c r="J3352">
        <v>0</v>
      </c>
      <c r="K3352" t="s">
        <v>16</v>
      </c>
      <c r="L3352" t="s">
        <v>208</v>
      </c>
    </row>
    <row r="3353" spans="1:12" x14ac:dyDescent="0.25">
      <c r="A3353">
        <v>2022</v>
      </c>
      <c r="B3353" t="s">
        <v>236</v>
      </c>
      <c r="C3353" t="s">
        <v>216</v>
      </c>
      <c r="D3353" t="s">
        <v>29</v>
      </c>
      <c r="E3353">
        <v>99100</v>
      </c>
      <c r="F3353" t="s">
        <v>15</v>
      </c>
      <c r="G3353">
        <v>99100</v>
      </c>
      <c r="H3353" t="s">
        <v>16</v>
      </c>
      <c r="I3353" t="str">
        <f t="shared" si="52"/>
        <v>Office</v>
      </c>
      <c r="J3353">
        <v>0</v>
      </c>
      <c r="K3353" t="s">
        <v>16</v>
      </c>
      <c r="L3353" t="s">
        <v>208</v>
      </c>
    </row>
    <row r="3354" spans="1:12" x14ac:dyDescent="0.25">
      <c r="A3354">
        <v>2022</v>
      </c>
      <c r="B3354" t="s">
        <v>239</v>
      </c>
      <c r="C3354" t="s">
        <v>216</v>
      </c>
      <c r="D3354" t="s">
        <v>29</v>
      </c>
      <c r="E3354">
        <v>130000</v>
      </c>
      <c r="F3354" t="s">
        <v>15</v>
      </c>
      <c r="G3354">
        <v>130000</v>
      </c>
      <c r="H3354" t="s">
        <v>16</v>
      </c>
      <c r="I3354" t="str">
        <f t="shared" si="52"/>
        <v>Home</v>
      </c>
      <c r="J3354">
        <v>100</v>
      </c>
      <c r="K3354" t="s">
        <v>16</v>
      </c>
      <c r="L3354" t="s">
        <v>208</v>
      </c>
    </row>
    <row r="3355" spans="1:12" x14ac:dyDescent="0.25">
      <c r="A3355">
        <v>2022</v>
      </c>
      <c r="B3355" t="s">
        <v>239</v>
      </c>
      <c r="C3355" t="s">
        <v>216</v>
      </c>
      <c r="D3355" t="s">
        <v>29</v>
      </c>
      <c r="E3355">
        <v>110500</v>
      </c>
      <c r="F3355" t="s">
        <v>15</v>
      </c>
      <c r="G3355">
        <v>110500</v>
      </c>
      <c r="H3355" t="s">
        <v>16</v>
      </c>
      <c r="I3355" t="str">
        <f t="shared" si="52"/>
        <v>Home</v>
      </c>
      <c r="J3355">
        <v>100</v>
      </c>
      <c r="K3355" t="s">
        <v>16</v>
      </c>
      <c r="L3355" t="s">
        <v>208</v>
      </c>
    </row>
    <row r="3356" spans="1:12" x14ac:dyDescent="0.25">
      <c r="A3356">
        <v>2022</v>
      </c>
      <c r="B3356" t="s">
        <v>236</v>
      </c>
      <c r="C3356" t="s">
        <v>216</v>
      </c>
      <c r="D3356" t="s">
        <v>20</v>
      </c>
      <c r="E3356">
        <v>50000</v>
      </c>
      <c r="F3356" t="s">
        <v>47</v>
      </c>
      <c r="G3356">
        <v>61566</v>
      </c>
      <c r="H3356" t="s">
        <v>25</v>
      </c>
      <c r="I3356" t="str">
        <f t="shared" si="52"/>
        <v>Office</v>
      </c>
      <c r="J3356">
        <v>0</v>
      </c>
      <c r="K3356" t="s">
        <v>25</v>
      </c>
      <c r="L3356" t="s">
        <v>208</v>
      </c>
    </row>
    <row r="3357" spans="1:12" x14ac:dyDescent="0.25">
      <c r="A3357">
        <v>2022</v>
      </c>
      <c r="B3357" t="s">
        <v>236</v>
      </c>
      <c r="C3357" t="s">
        <v>216</v>
      </c>
      <c r="D3357" t="s">
        <v>20</v>
      </c>
      <c r="E3357">
        <v>35000</v>
      </c>
      <c r="F3357" t="s">
        <v>47</v>
      </c>
      <c r="G3357">
        <v>43096</v>
      </c>
      <c r="H3357" t="s">
        <v>25</v>
      </c>
      <c r="I3357" t="str">
        <f t="shared" si="52"/>
        <v>Office</v>
      </c>
      <c r="J3357">
        <v>0</v>
      </c>
      <c r="K3357" t="s">
        <v>25</v>
      </c>
      <c r="L3357" t="s">
        <v>208</v>
      </c>
    </row>
    <row r="3358" spans="1:12" x14ac:dyDescent="0.25">
      <c r="A3358">
        <v>2022</v>
      </c>
      <c r="B3358" t="s">
        <v>239</v>
      </c>
      <c r="C3358" t="s">
        <v>216</v>
      </c>
      <c r="D3358" t="s">
        <v>20</v>
      </c>
      <c r="E3358">
        <v>80000</v>
      </c>
      <c r="F3358" t="s">
        <v>15</v>
      </c>
      <c r="G3358">
        <v>80000</v>
      </c>
      <c r="H3358" t="s">
        <v>16</v>
      </c>
      <c r="I3358" t="str">
        <f t="shared" si="52"/>
        <v>Home</v>
      </c>
      <c r="J3358">
        <v>100</v>
      </c>
      <c r="K3358" t="s">
        <v>16</v>
      </c>
      <c r="L3358" t="s">
        <v>208</v>
      </c>
    </row>
    <row r="3359" spans="1:12" x14ac:dyDescent="0.25">
      <c r="A3359">
        <v>2022</v>
      </c>
      <c r="B3359" t="s">
        <v>239</v>
      </c>
      <c r="C3359" t="s">
        <v>216</v>
      </c>
      <c r="D3359" t="s">
        <v>20</v>
      </c>
      <c r="E3359">
        <v>60000</v>
      </c>
      <c r="F3359" t="s">
        <v>15</v>
      </c>
      <c r="G3359">
        <v>60000</v>
      </c>
      <c r="H3359" t="s">
        <v>16</v>
      </c>
      <c r="I3359" t="str">
        <f t="shared" si="52"/>
        <v>Home</v>
      </c>
      <c r="J3359">
        <v>100</v>
      </c>
      <c r="K3359" t="s">
        <v>16</v>
      </c>
      <c r="L3359" t="s">
        <v>208</v>
      </c>
    </row>
    <row r="3360" spans="1:12" x14ac:dyDescent="0.25">
      <c r="A3360">
        <v>2022</v>
      </c>
      <c r="B3360" t="s">
        <v>239</v>
      </c>
      <c r="C3360" t="s">
        <v>216</v>
      </c>
      <c r="D3360" t="s">
        <v>221</v>
      </c>
      <c r="E3360">
        <v>192564</v>
      </c>
      <c r="F3360" t="s">
        <v>15</v>
      </c>
      <c r="G3360">
        <v>192564</v>
      </c>
      <c r="H3360" t="s">
        <v>16</v>
      </c>
      <c r="I3360" t="str">
        <f t="shared" si="52"/>
        <v>Home</v>
      </c>
      <c r="J3360">
        <v>100</v>
      </c>
      <c r="K3360" t="s">
        <v>16</v>
      </c>
      <c r="L3360" t="s">
        <v>208</v>
      </c>
    </row>
    <row r="3361" spans="1:12" x14ac:dyDescent="0.25">
      <c r="A3361">
        <v>2022</v>
      </c>
      <c r="B3361" t="s">
        <v>239</v>
      </c>
      <c r="C3361" t="s">
        <v>216</v>
      </c>
      <c r="D3361" t="s">
        <v>221</v>
      </c>
      <c r="E3361">
        <v>144854</v>
      </c>
      <c r="F3361" t="s">
        <v>15</v>
      </c>
      <c r="G3361">
        <v>144854</v>
      </c>
      <c r="H3361" t="s">
        <v>16</v>
      </c>
      <c r="I3361" t="str">
        <f t="shared" si="52"/>
        <v>Home</v>
      </c>
      <c r="J3361">
        <v>100</v>
      </c>
      <c r="K3361" t="s">
        <v>16</v>
      </c>
      <c r="L3361" t="s">
        <v>208</v>
      </c>
    </row>
    <row r="3362" spans="1:12" x14ac:dyDescent="0.25">
      <c r="A3362">
        <v>2022</v>
      </c>
      <c r="B3362" t="s">
        <v>239</v>
      </c>
      <c r="C3362" t="s">
        <v>216</v>
      </c>
      <c r="D3362" t="s">
        <v>17</v>
      </c>
      <c r="E3362">
        <v>230000</v>
      </c>
      <c r="F3362" t="s">
        <v>15</v>
      </c>
      <c r="G3362">
        <v>230000</v>
      </c>
      <c r="H3362" t="s">
        <v>16</v>
      </c>
      <c r="I3362" t="str">
        <f t="shared" si="52"/>
        <v>Home</v>
      </c>
      <c r="J3362">
        <v>100</v>
      </c>
      <c r="K3362" t="s">
        <v>16</v>
      </c>
      <c r="L3362" t="s">
        <v>208</v>
      </c>
    </row>
    <row r="3363" spans="1:12" x14ac:dyDescent="0.25">
      <c r="A3363">
        <v>2022</v>
      </c>
      <c r="B3363" t="s">
        <v>239</v>
      </c>
      <c r="C3363" t="s">
        <v>216</v>
      </c>
      <c r="D3363" t="s">
        <v>17</v>
      </c>
      <c r="E3363">
        <v>150000</v>
      </c>
      <c r="F3363" t="s">
        <v>15</v>
      </c>
      <c r="G3363">
        <v>150000</v>
      </c>
      <c r="H3363" t="s">
        <v>16</v>
      </c>
      <c r="I3363" t="str">
        <f t="shared" si="52"/>
        <v>Home</v>
      </c>
      <c r="J3363">
        <v>100</v>
      </c>
      <c r="K3363" t="s">
        <v>16</v>
      </c>
      <c r="L3363" t="s">
        <v>208</v>
      </c>
    </row>
    <row r="3364" spans="1:12" x14ac:dyDescent="0.25">
      <c r="A3364">
        <v>2022</v>
      </c>
      <c r="B3364" t="s">
        <v>239</v>
      </c>
      <c r="C3364" t="s">
        <v>216</v>
      </c>
      <c r="D3364" t="s">
        <v>44</v>
      </c>
      <c r="E3364">
        <v>150260</v>
      </c>
      <c r="F3364" t="s">
        <v>15</v>
      </c>
      <c r="G3364">
        <v>150260</v>
      </c>
      <c r="H3364" t="s">
        <v>16</v>
      </c>
      <c r="I3364" t="str">
        <f t="shared" si="52"/>
        <v>Home</v>
      </c>
      <c r="J3364">
        <v>100</v>
      </c>
      <c r="K3364" t="s">
        <v>16</v>
      </c>
      <c r="L3364" t="s">
        <v>208</v>
      </c>
    </row>
    <row r="3365" spans="1:12" x14ac:dyDescent="0.25">
      <c r="A3365">
        <v>2022</v>
      </c>
      <c r="B3365" t="s">
        <v>239</v>
      </c>
      <c r="C3365" t="s">
        <v>216</v>
      </c>
      <c r="D3365" t="s">
        <v>44</v>
      </c>
      <c r="E3365">
        <v>109280</v>
      </c>
      <c r="F3365" t="s">
        <v>15</v>
      </c>
      <c r="G3365">
        <v>109280</v>
      </c>
      <c r="H3365" t="s">
        <v>16</v>
      </c>
      <c r="I3365" t="str">
        <f t="shared" si="52"/>
        <v>Home</v>
      </c>
      <c r="J3365">
        <v>100</v>
      </c>
      <c r="K3365" t="s">
        <v>16</v>
      </c>
      <c r="L3365" t="s">
        <v>208</v>
      </c>
    </row>
    <row r="3366" spans="1:12" x14ac:dyDescent="0.25">
      <c r="A3366">
        <v>2022</v>
      </c>
      <c r="B3366" t="s">
        <v>239</v>
      </c>
      <c r="C3366" t="s">
        <v>216</v>
      </c>
      <c r="D3366" t="s">
        <v>20</v>
      </c>
      <c r="E3366">
        <v>170000</v>
      </c>
      <c r="F3366" t="s">
        <v>15</v>
      </c>
      <c r="G3366">
        <v>170000</v>
      </c>
      <c r="H3366" t="s">
        <v>16</v>
      </c>
      <c r="I3366" t="str">
        <f t="shared" si="52"/>
        <v>Home</v>
      </c>
      <c r="J3366">
        <v>100</v>
      </c>
      <c r="K3366" t="s">
        <v>16</v>
      </c>
      <c r="L3366" t="s">
        <v>208</v>
      </c>
    </row>
    <row r="3367" spans="1:12" x14ac:dyDescent="0.25">
      <c r="A3367">
        <v>2022</v>
      </c>
      <c r="B3367" t="s">
        <v>239</v>
      </c>
      <c r="C3367" t="s">
        <v>216</v>
      </c>
      <c r="D3367" t="s">
        <v>20</v>
      </c>
      <c r="E3367">
        <v>150000</v>
      </c>
      <c r="F3367" t="s">
        <v>15</v>
      </c>
      <c r="G3367">
        <v>150000</v>
      </c>
      <c r="H3367" t="s">
        <v>16</v>
      </c>
      <c r="I3367" t="str">
        <f t="shared" si="52"/>
        <v>Home</v>
      </c>
      <c r="J3367">
        <v>100</v>
      </c>
      <c r="K3367" t="s">
        <v>16</v>
      </c>
      <c r="L3367" t="s">
        <v>208</v>
      </c>
    </row>
    <row r="3368" spans="1:12" x14ac:dyDescent="0.25">
      <c r="A3368">
        <v>2022</v>
      </c>
      <c r="B3368" t="s">
        <v>236</v>
      </c>
      <c r="C3368" t="s">
        <v>216</v>
      </c>
      <c r="D3368" t="s">
        <v>17</v>
      </c>
      <c r="E3368">
        <v>160000</v>
      </c>
      <c r="F3368" t="s">
        <v>15</v>
      </c>
      <c r="G3368">
        <v>160000</v>
      </c>
      <c r="H3368" t="s">
        <v>16</v>
      </c>
      <c r="I3368" t="str">
        <f t="shared" si="52"/>
        <v>Home</v>
      </c>
      <c r="J3368">
        <v>100</v>
      </c>
      <c r="K3368" t="s">
        <v>16</v>
      </c>
      <c r="L3368" t="s">
        <v>208</v>
      </c>
    </row>
    <row r="3369" spans="1:12" x14ac:dyDescent="0.25">
      <c r="A3369">
        <v>2022</v>
      </c>
      <c r="B3369" t="s">
        <v>236</v>
      </c>
      <c r="C3369" t="s">
        <v>216</v>
      </c>
      <c r="D3369" t="s">
        <v>17</v>
      </c>
      <c r="E3369">
        <v>130000</v>
      </c>
      <c r="F3369" t="s">
        <v>15</v>
      </c>
      <c r="G3369">
        <v>130000</v>
      </c>
      <c r="H3369" t="s">
        <v>16</v>
      </c>
      <c r="I3369" t="str">
        <f t="shared" si="52"/>
        <v>Home</v>
      </c>
      <c r="J3369">
        <v>100</v>
      </c>
      <c r="K3369" t="s">
        <v>16</v>
      </c>
      <c r="L3369" t="s">
        <v>208</v>
      </c>
    </row>
    <row r="3370" spans="1:12" x14ac:dyDescent="0.25">
      <c r="A3370">
        <v>2022</v>
      </c>
      <c r="B3370" t="s">
        <v>235</v>
      </c>
      <c r="C3370" t="s">
        <v>216</v>
      </c>
      <c r="D3370" t="s">
        <v>20</v>
      </c>
      <c r="E3370">
        <v>67000</v>
      </c>
      <c r="F3370" t="s">
        <v>15</v>
      </c>
      <c r="G3370">
        <v>67000</v>
      </c>
      <c r="H3370" t="s">
        <v>18</v>
      </c>
      <c r="I3370" t="str">
        <f t="shared" si="52"/>
        <v>Office</v>
      </c>
      <c r="J3370">
        <v>0</v>
      </c>
      <c r="K3370" t="s">
        <v>18</v>
      </c>
      <c r="L3370" t="s">
        <v>208</v>
      </c>
    </row>
    <row r="3371" spans="1:12" x14ac:dyDescent="0.25">
      <c r="A3371">
        <v>2022</v>
      </c>
      <c r="B3371" t="s">
        <v>235</v>
      </c>
      <c r="C3371" t="s">
        <v>216</v>
      </c>
      <c r="D3371" t="s">
        <v>20</v>
      </c>
      <c r="E3371">
        <v>52000</v>
      </c>
      <c r="F3371" t="s">
        <v>15</v>
      </c>
      <c r="G3371">
        <v>52000</v>
      </c>
      <c r="H3371" t="s">
        <v>18</v>
      </c>
      <c r="I3371" t="str">
        <f t="shared" si="52"/>
        <v>Office</v>
      </c>
      <c r="J3371">
        <v>0</v>
      </c>
      <c r="K3371" t="s">
        <v>18</v>
      </c>
      <c r="L3371" t="s">
        <v>208</v>
      </c>
    </row>
    <row r="3372" spans="1:12" x14ac:dyDescent="0.25">
      <c r="A3372">
        <v>2022</v>
      </c>
      <c r="B3372" t="s">
        <v>239</v>
      </c>
      <c r="C3372" t="s">
        <v>216</v>
      </c>
      <c r="D3372" t="s">
        <v>29</v>
      </c>
      <c r="E3372">
        <v>154000</v>
      </c>
      <c r="F3372" t="s">
        <v>15</v>
      </c>
      <c r="G3372">
        <v>154000</v>
      </c>
      <c r="H3372" t="s">
        <v>16</v>
      </c>
      <c r="I3372" t="str">
        <f t="shared" si="52"/>
        <v>Home</v>
      </c>
      <c r="J3372">
        <v>100</v>
      </c>
      <c r="K3372" t="s">
        <v>16</v>
      </c>
      <c r="L3372" t="s">
        <v>208</v>
      </c>
    </row>
    <row r="3373" spans="1:12" x14ac:dyDescent="0.25">
      <c r="A3373">
        <v>2022</v>
      </c>
      <c r="B3373" t="s">
        <v>239</v>
      </c>
      <c r="C3373" t="s">
        <v>216</v>
      </c>
      <c r="D3373" t="s">
        <v>29</v>
      </c>
      <c r="E3373">
        <v>126000</v>
      </c>
      <c r="F3373" t="s">
        <v>15</v>
      </c>
      <c r="G3373">
        <v>126000</v>
      </c>
      <c r="H3373" t="s">
        <v>16</v>
      </c>
      <c r="I3373" t="str">
        <f t="shared" si="52"/>
        <v>Home</v>
      </c>
      <c r="J3373">
        <v>100</v>
      </c>
      <c r="K3373" t="s">
        <v>16</v>
      </c>
      <c r="L3373" t="s">
        <v>208</v>
      </c>
    </row>
    <row r="3374" spans="1:12" x14ac:dyDescent="0.25">
      <c r="A3374">
        <v>2022</v>
      </c>
      <c r="B3374" t="s">
        <v>239</v>
      </c>
      <c r="C3374" t="s">
        <v>216</v>
      </c>
      <c r="D3374" t="s">
        <v>20</v>
      </c>
      <c r="E3374">
        <v>129000</v>
      </c>
      <c r="F3374" t="s">
        <v>15</v>
      </c>
      <c r="G3374">
        <v>129000</v>
      </c>
      <c r="H3374" t="s">
        <v>16</v>
      </c>
      <c r="I3374" t="str">
        <f t="shared" si="52"/>
        <v>Office</v>
      </c>
      <c r="J3374">
        <v>0</v>
      </c>
      <c r="K3374" t="s">
        <v>16</v>
      </c>
      <c r="L3374" t="s">
        <v>208</v>
      </c>
    </row>
    <row r="3375" spans="1:12" x14ac:dyDescent="0.25">
      <c r="A3375">
        <v>2022</v>
      </c>
      <c r="B3375" t="s">
        <v>239</v>
      </c>
      <c r="C3375" t="s">
        <v>216</v>
      </c>
      <c r="D3375" t="s">
        <v>20</v>
      </c>
      <c r="E3375">
        <v>99000</v>
      </c>
      <c r="F3375" t="s">
        <v>15</v>
      </c>
      <c r="G3375">
        <v>99000</v>
      </c>
      <c r="H3375" t="s">
        <v>16</v>
      </c>
      <c r="I3375" t="str">
        <f t="shared" si="52"/>
        <v>Office</v>
      </c>
      <c r="J3375">
        <v>0</v>
      </c>
      <c r="K3375" t="s">
        <v>16</v>
      </c>
      <c r="L3375" t="s">
        <v>208</v>
      </c>
    </row>
    <row r="3376" spans="1:12" x14ac:dyDescent="0.25">
      <c r="A3376">
        <v>2022</v>
      </c>
      <c r="B3376" t="s">
        <v>239</v>
      </c>
      <c r="C3376" t="s">
        <v>216</v>
      </c>
      <c r="D3376" t="s">
        <v>17</v>
      </c>
      <c r="E3376">
        <v>210000</v>
      </c>
      <c r="F3376" t="s">
        <v>15</v>
      </c>
      <c r="G3376">
        <v>210000</v>
      </c>
      <c r="H3376" t="s">
        <v>16</v>
      </c>
      <c r="I3376" t="str">
        <f t="shared" si="52"/>
        <v>Home</v>
      </c>
      <c r="J3376">
        <v>100</v>
      </c>
      <c r="K3376" t="s">
        <v>16</v>
      </c>
      <c r="L3376" t="s">
        <v>208</v>
      </c>
    </row>
    <row r="3377" spans="1:12" x14ac:dyDescent="0.25">
      <c r="A3377">
        <v>2022</v>
      </c>
      <c r="B3377" t="s">
        <v>239</v>
      </c>
      <c r="C3377" t="s">
        <v>216</v>
      </c>
      <c r="D3377" t="s">
        <v>17</v>
      </c>
      <c r="E3377">
        <v>140000</v>
      </c>
      <c r="F3377" t="s">
        <v>15</v>
      </c>
      <c r="G3377">
        <v>140000</v>
      </c>
      <c r="H3377" t="s">
        <v>16</v>
      </c>
      <c r="I3377" t="str">
        <f t="shared" si="52"/>
        <v>Home</v>
      </c>
      <c r="J3377">
        <v>100</v>
      </c>
      <c r="K3377" t="s">
        <v>16</v>
      </c>
      <c r="L3377" t="s">
        <v>208</v>
      </c>
    </row>
    <row r="3378" spans="1:12" x14ac:dyDescent="0.25">
      <c r="A3378">
        <v>2022</v>
      </c>
      <c r="B3378" t="s">
        <v>239</v>
      </c>
      <c r="C3378" t="s">
        <v>216</v>
      </c>
      <c r="D3378" t="s">
        <v>17</v>
      </c>
      <c r="E3378">
        <v>210000</v>
      </c>
      <c r="F3378" t="s">
        <v>15</v>
      </c>
      <c r="G3378">
        <v>210000</v>
      </c>
      <c r="H3378" t="s">
        <v>16</v>
      </c>
      <c r="I3378" t="str">
        <f t="shared" si="52"/>
        <v>Home</v>
      </c>
      <c r="J3378">
        <v>100</v>
      </c>
      <c r="K3378" t="s">
        <v>16</v>
      </c>
      <c r="L3378" t="s">
        <v>208</v>
      </c>
    </row>
    <row r="3379" spans="1:12" x14ac:dyDescent="0.25">
      <c r="A3379">
        <v>2022</v>
      </c>
      <c r="B3379" t="s">
        <v>239</v>
      </c>
      <c r="C3379" t="s">
        <v>216</v>
      </c>
      <c r="D3379" t="s">
        <v>17</v>
      </c>
      <c r="E3379">
        <v>140000</v>
      </c>
      <c r="F3379" t="s">
        <v>15</v>
      </c>
      <c r="G3379">
        <v>140000</v>
      </c>
      <c r="H3379" t="s">
        <v>16</v>
      </c>
      <c r="I3379" t="str">
        <f t="shared" si="52"/>
        <v>Home</v>
      </c>
      <c r="J3379">
        <v>100</v>
      </c>
      <c r="K3379" t="s">
        <v>16</v>
      </c>
      <c r="L3379" t="s">
        <v>208</v>
      </c>
    </row>
    <row r="3380" spans="1:12" x14ac:dyDescent="0.25">
      <c r="A3380">
        <v>2022</v>
      </c>
      <c r="B3380" t="s">
        <v>239</v>
      </c>
      <c r="C3380" t="s">
        <v>216</v>
      </c>
      <c r="D3380" t="s">
        <v>17</v>
      </c>
      <c r="E3380">
        <v>210000</v>
      </c>
      <c r="F3380" t="s">
        <v>15</v>
      </c>
      <c r="G3380">
        <v>210000</v>
      </c>
      <c r="H3380" t="s">
        <v>16</v>
      </c>
      <c r="I3380" t="str">
        <f t="shared" si="52"/>
        <v>Home</v>
      </c>
      <c r="J3380">
        <v>100</v>
      </c>
      <c r="K3380" t="s">
        <v>16</v>
      </c>
      <c r="L3380" t="s">
        <v>208</v>
      </c>
    </row>
    <row r="3381" spans="1:12" x14ac:dyDescent="0.25">
      <c r="A3381">
        <v>2022</v>
      </c>
      <c r="B3381" t="s">
        <v>239</v>
      </c>
      <c r="C3381" t="s">
        <v>216</v>
      </c>
      <c r="D3381" t="s">
        <v>17</v>
      </c>
      <c r="E3381">
        <v>140000</v>
      </c>
      <c r="F3381" t="s">
        <v>15</v>
      </c>
      <c r="G3381">
        <v>140000</v>
      </c>
      <c r="H3381" t="s">
        <v>16</v>
      </c>
      <c r="I3381" t="str">
        <f t="shared" si="52"/>
        <v>Home</v>
      </c>
      <c r="J3381">
        <v>100</v>
      </c>
      <c r="K3381" t="s">
        <v>16</v>
      </c>
      <c r="L3381" t="s">
        <v>208</v>
      </c>
    </row>
    <row r="3382" spans="1:12" x14ac:dyDescent="0.25">
      <c r="A3382">
        <v>2022</v>
      </c>
      <c r="B3382" t="s">
        <v>239</v>
      </c>
      <c r="C3382" t="s">
        <v>216</v>
      </c>
      <c r="D3382" t="s">
        <v>20</v>
      </c>
      <c r="E3382">
        <v>100000</v>
      </c>
      <c r="F3382" t="s">
        <v>15</v>
      </c>
      <c r="G3382">
        <v>100000</v>
      </c>
      <c r="H3382" t="s">
        <v>16</v>
      </c>
      <c r="I3382" t="str">
        <f t="shared" si="52"/>
        <v>Home</v>
      </c>
      <c r="J3382">
        <v>100</v>
      </c>
      <c r="K3382" t="s">
        <v>16</v>
      </c>
      <c r="L3382" t="s">
        <v>208</v>
      </c>
    </row>
    <row r="3383" spans="1:12" x14ac:dyDescent="0.25">
      <c r="A3383">
        <v>2022</v>
      </c>
      <c r="B3383" t="s">
        <v>239</v>
      </c>
      <c r="C3383" t="s">
        <v>216</v>
      </c>
      <c r="D3383" t="s">
        <v>20</v>
      </c>
      <c r="E3383">
        <v>69000</v>
      </c>
      <c r="F3383" t="s">
        <v>15</v>
      </c>
      <c r="G3383">
        <v>69000</v>
      </c>
      <c r="H3383" t="s">
        <v>16</v>
      </c>
      <c r="I3383" t="str">
        <f t="shared" si="52"/>
        <v>Home</v>
      </c>
      <c r="J3383">
        <v>100</v>
      </c>
      <c r="K3383" t="s">
        <v>16</v>
      </c>
      <c r="L3383" t="s">
        <v>208</v>
      </c>
    </row>
    <row r="3384" spans="1:12" x14ac:dyDescent="0.25">
      <c r="A3384">
        <v>2022</v>
      </c>
      <c r="B3384" t="s">
        <v>239</v>
      </c>
      <c r="C3384" t="s">
        <v>216</v>
      </c>
      <c r="D3384" t="s">
        <v>17</v>
      </c>
      <c r="E3384">
        <v>210000</v>
      </c>
      <c r="F3384" t="s">
        <v>15</v>
      </c>
      <c r="G3384">
        <v>210000</v>
      </c>
      <c r="H3384" t="s">
        <v>16</v>
      </c>
      <c r="I3384" t="str">
        <f t="shared" si="52"/>
        <v>Home</v>
      </c>
      <c r="J3384">
        <v>100</v>
      </c>
      <c r="K3384" t="s">
        <v>16</v>
      </c>
      <c r="L3384" t="s">
        <v>208</v>
      </c>
    </row>
    <row r="3385" spans="1:12" x14ac:dyDescent="0.25">
      <c r="A3385">
        <v>2022</v>
      </c>
      <c r="B3385" t="s">
        <v>239</v>
      </c>
      <c r="C3385" t="s">
        <v>216</v>
      </c>
      <c r="D3385" t="s">
        <v>17</v>
      </c>
      <c r="E3385">
        <v>140000</v>
      </c>
      <c r="F3385" t="s">
        <v>15</v>
      </c>
      <c r="G3385">
        <v>140000</v>
      </c>
      <c r="H3385" t="s">
        <v>16</v>
      </c>
      <c r="I3385" t="str">
        <f t="shared" si="52"/>
        <v>Home</v>
      </c>
      <c r="J3385">
        <v>100</v>
      </c>
      <c r="K3385" t="s">
        <v>16</v>
      </c>
      <c r="L3385" t="s">
        <v>208</v>
      </c>
    </row>
    <row r="3386" spans="1:12" x14ac:dyDescent="0.25">
      <c r="A3386">
        <v>2022</v>
      </c>
      <c r="B3386" t="s">
        <v>239</v>
      </c>
      <c r="C3386" t="s">
        <v>216</v>
      </c>
      <c r="D3386" t="s">
        <v>20</v>
      </c>
      <c r="E3386">
        <v>150075</v>
      </c>
      <c r="F3386" t="s">
        <v>15</v>
      </c>
      <c r="G3386">
        <v>150075</v>
      </c>
      <c r="H3386" t="s">
        <v>16</v>
      </c>
      <c r="I3386" t="str">
        <f t="shared" si="52"/>
        <v>Home</v>
      </c>
      <c r="J3386">
        <v>100</v>
      </c>
      <c r="K3386" t="s">
        <v>16</v>
      </c>
      <c r="L3386" t="s">
        <v>208</v>
      </c>
    </row>
    <row r="3387" spans="1:12" x14ac:dyDescent="0.25">
      <c r="A3387">
        <v>2022</v>
      </c>
      <c r="B3387" t="s">
        <v>239</v>
      </c>
      <c r="C3387" t="s">
        <v>216</v>
      </c>
      <c r="D3387" t="s">
        <v>20</v>
      </c>
      <c r="E3387">
        <v>110925</v>
      </c>
      <c r="F3387" t="s">
        <v>15</v>
      </c>
      <c r="G3387">
        <v>110925</v>
      </c>
      <c r="H3387" t="s">
        <v>16</v>
      </c>
      <c r="I3387" t="str">
        <f t="shared" si="52"/>
        <v>Home</v>
      </c>
      <c r="J3387">
        <v>100</v>
      </c>
      <c r="K3387" t="s">
        <v>16</v>
      </c>
      <c r="L3387" t="s">
        <v>208</v>
      </c>
    </row>
    <row r="3388" spans="1:12" x14ac:dyDescent="0.25">
      <c r="A3388">
        <v>2022</v>
      </c>
      <c r="B3388" t="s">
        <v>239</v>
      </c>
      <c r="C3388" t="s">
        <v>216</v>
      </c>
      <c r="D3388" t="s">
        <v>29</v>
      </c>
      <c r="E3388">
        <v>100000</v>
      </c>
      <c r="F3388" t="s">
        <v>15</v>
      </c>
      <c r="G3388">
        <v>100000</v>
      </c>
      <c r="H3388" t="s">
        <v>16</v>
      </c>
      <c r="I3388" t="str">
        <f t="shared" si="52"/>
        <v>Home</v>
      </c>
      <c r="J3388">
        <v>100</v>
      </c>
      <c r="K3388" t="s">
        <v>16</v>
      </c>
      <c r="L3388" t="s">
        <v>208</v>
      </c>
    </row>
    <row r="3389" spans="1:12" x14ac:dyDescent="0.25">
      <c r="A3389">
        <v>2022</v>
      </c>
      <c r="B3389" t="s">
        <v>239</v>
      </c>
      <c r="C3389" t="s">
        <v>216</v>
      </c>
      <c r="D3389" t="s">
        <v>29</v>
      </c>
      <c r="E3389">
        <v>25000</v>
      </c>
      <c r="F3389" t="s">
        <v>15</v>
      </c>
      <c r="G3389">
        <v>25000</v>
      </c>
      <c r="H3389" t="s">
        <v>16</v>
      </c>
      <c r="I3389" t="str">
        <f t="shared" si="52"/>
        <v>Home</v>
      </c>
      <c r="J3389">
        <v>100</v>
      </c>
      <c r="K3389" t="s">
        <v>16</v>
      </c>
      <c r="L3389" t="s">
        <v>208</v>
      </c>
    </row>
    <row r="3390" spans="1:12" x14ac:dyDescent="0.25">
      <c r="A3390">
        <v>2022</v>
      </c>
      <c r="B3390" t="s">
        <v>239</v>
      </c>
      <c r="C3390" t="s">
        <v>216</v>
      </c>
      <c r="D3390" t="s">
        <v>20</v>
      </c>
      <c r="E3390">
        <v>126500</v>
      </c>
      <c r="F3390" t="s">
        <v>15</v>
      </c>
      <c r="G3390">
        <v>126500</v>
      </c>
      <c r="H3390" t="s">
        <v>16</v>
      </c>
      <c r="I3390" t="str">
        <f t="shared" si="52"/>
        <v>Home</v>
      </c>
      <c r="J3390">
        <v>100</v>
      </c>
      <c r="K3390" t="s">
        <v>16</v>
      </c>
      <c r="L3390" t="s">
        <v>208</v>
      </c>
    </row>
    <row r="3391" spans="1:12" x14ac:dyDescent="0.25">
      <c r="A3391">
        <v>2022</v>
      </c>
      <c r="B3391" t="s">
        <v>239</v>
      </c>
      <c r="C3391" t="s">
        <v>216</v>
      </c>
      <c r="D3391" t="s">
        <v>20</v>
      </c>
      <c r="E3391">
        <v>106260</v>
      </c>
      <c r="F3391" t="s">
        <v>15</v>
      </c>
      <c r="G3391">
        <v>106260</v>
      </c>
      <c r="H3391" t="s">
        <v>16</v>
      </c>
      <c r="I3391" t="str">
        <f t="shared" si="52"/>
        <v>Home</v>
      </c>
      <c r="J3391">
        <v>100</v>
      </c>
      <c r="K3391" t="s">
        <v>16</v>
      </c>
      <c r="L3391" t="s">
        <v>208</v>
      </c>
    </row>
    <row r="3392" spans="1:12" x14ac:dyDescent="0.25">
      <c r="A3392">
        <v>2022</v>
      </c>
      <c r="B3392" t="s">
        <v>239</v>
      </c>
      <c r="C3392" t="s">
        <v>216</v>
      </c>
      <c r="D3392" t="s">
        <v>29</v>
      </c>
      <c r="E3392">
        <v>220110</v>
      </c>
      <c r="F3392" t="s">
        <v>15</v>
      </c>
      <c r="G3392">
        <v>220110</v>
      </c>
      <c r="H3392" t="s">
        <v>16</v>
      </c>
      <c r="I3392" t="str">
        <f t="shared" si="52"/>
        <v>Home</v>
      </c>
      <c r="J3392">
        <v>100</v>
      </c>
      <c r="K3392" t="s">
        <v>16</v>
      </c>
      <c r="L3392" t="s">
        <v>208</v>
      </c>
    </row>
    <row r="3393" spans="1:12" x14ac:dyDescent="0.25">
      <c r="A3393">
        <v>2022</v>
      </c>
      <c r="B3393" t="s">
        <v>239</v>
      </c>
      <c r="C3393" t="s">
        <v>216</v>
      </c>
      <c r="D3393" t="s">
        <v>29</v>
      </c>
      <c r="E3393">
        <v>160080</v>
      </c>
      <c r="F3393" t="s">
        <v>15</v>
      </c>
      <c r="G3393">
        <v>160080</v>
      </c>
      <c r="H3393" t="s">
        <v>16</v>
      </c>
      <c r="I3393" t="str">
        <f t="shared" si="52"/>
        <v>Home</v>
      </c>
      <c r="J3393">
        <v>100</v>
      </c>
      <c r="K3393" t="s">
        <v>16</v>
      </c>
      <c r="L3393" t="s">
        <v>208</v>
      </c>
    </row>
    <row r="3394" spans="1:12" x14ac:dyDescent="0.25">
      <c r="A3394">
        <v>2022</v>
      </c>
      <c r="B3394" t="s">
        <v>239</v>
      </c>
      <c r="C3394" t="s">
        <v>216</v>
      </c>
      <c r="D3394" t="s">
        <v>20</v>
      </c>
      <c r="E3394">
        <v>105000</v>
      </c>
      <c r="F3394" t="s">
        <v>15</v>
      </c>
      <c r="G3394">
        <v>105000</v>
      </c>
      <c r="H3394" t="s">
        <v>16</v>
      </c>
      <c r="I3394" t="str">
        <f t="shared" si="52"/>
        <v>Home</v>
      </c>
      <c r="J3394">
        <v>100</v>
      </c>
      <c r="K3394" t="s">
        <v>16</v>
      </c>
      <c r="L3394" t="s">
        <v>208</v>
      </c>
    </row>
    <row r="3395" spans="1:12" x14ac:dyDescent="0.25">
      <c r="A3395">
        <v>2022</v>
      </c>
      <c r="B3395" t="s">
        <v>239</v>
      </c>
      <c r="C3395" t="s">
        <v>216</v>
      </c>
      <c r="D3395" t="s">
        <v>20</v>
      </c>
      <c r="E3395">
        <v>100000</v>
      </c>
      <c r="F3395" t="s">
        <v>15</v>
      </c>
      <c r="G3395">
        <v>100000</v>
      </c>
      <c r="H3395" t="s">
        <v>16</v>
      </c>
      <c r="I3395" t="str">
        <f t="shared" ref="I3395:I3458" si="53">IF(J3395=100, "Home", IF(J3395=50, "Hybrid", IF(J3395=0, "Office", "")))</f>
        <v>Home</v>
      </c>
      <c r="J3395">
        <v>100</v>
      </c>
      <c r="K3395" t="s">
        <v>16</v>
      </c>
      <c r="L3395" t="s">
        <v>208</v>
      </c>
    </row>
    <row r="3396" spans="1:12" x14ac:dyDescent="0.25">
      <c r="A3396">
        <v>2022</v>
      </c>
      <c r="B3396" t="s">
        <v>239</v>
      </c>
      <c r="C3396" t="s">
        <v>216</v>
      </c>
      <c r="D3396" t="s">
        <v>20</v>
      </c>
      <c r="E3396">
        <v>170000</v>
      </c>
      <c r="F3396" t="s">
        <v>15</v>
      </c>
      <c r="G3396">
        <v>170000</v>
      </c>
      <c r="H3396" t="s">
        <v>16</v>
      </c>
      <c r="I3396" t="str">
        <f t="shared" si="53"/>
        <v>Home</v>
      </c>
      <c r="J3396">
        <v>100</v>
      </c>
      <c r="K3396" t="s">
        <v>16</v>
      </c>
      <c r="L3396" t="s">
        <v>208</v>
      </c>
    </row>
    <row r="3397" spans="1:12" x14ac:dyDescent="0.25">
      <c r="A3397">
        <v>2022</v>
      </c>
      <c r="B3397" t="s">
        <v>239</v>
      </c>
      <c r="C3397" t="s">
        <v>216</v>
      </c>
      <c r="D3397" t="s">
        <v>20</v>
      </c>
      <c r="E3397">
        <v>135000</v>
      </c>
      <c r="F3397" t="s">
        <v>15</v>
      </c>
      <c r="G3397">
        <v>135000</v>
      </c>
      <c r="H3397" t="s">
        <v>16</v>
      </c>
      <c r="I3397" t="str">
        <f t="shared" si="53"/>
        <v>Home</v>
      </c>
      <c r="J3397">
        <v>100</v>
      </c>
      <c r="K3397" t="s">
        <v>16</v>
      </c>
      <c r="L3397" t="s">
        <v>208</v>
      </c>
    </row>
    <row r="3398" spans="1:12" x14ac:dyDescent="0.25">
      <c r="A3398">
        <v>2022</v>
      </c>
      <c r="B3398" t="s">
        <v>239</v>
      </c>
      <c r="C3398" t="s">
        <v>216</v>
      </c>
      <c r="D3398" t="s">
        <v>17</v>
      </c>
      <c r="E3398">
        <v>230000</v>
      </c>
      <c r="F3398" t="s">
        <v>15</v>
      </c>
      <c r="G3398">
        <v>230000</v>
      </c>
      <c r="H3398" t="s">
        <v>16</v>
      </c>
      <c r="I3398" t="str">
        <f t="shared" si="53"/>
        <v>Home</v>
      </c>
      <c r="J3398">
        <v>100</v>
      </c>
      <c r="K3398" t="s">
        <v>16</v>
      </c>
      <c r="L3398" t="s">
        <v>208</v>
      </c>
    </row>
    <row r="3399" spans="1:12" x14ac:dyDescent="0.25">
      <c r="A3399">
        <v>2022</v>
      </c>
      <c r="B3399" t="s">
        <v>239</v>
      </c>
      <c r="C3399" t="s">
        <v>216</v>
      </c>
      <c r="D3399" t="s">
        <v>17</v>
      </c>
      <c r="E3399">
        <v>140000</v>
      </c>
      <c r="F3399" t="s">
        <v>15</v>
      </c>
      <c r="G3399">
        <v>140000</v>
      </c>
      <c r="H3399" t="s">
        <v>16</v>
      </c>
      <c r="I3399" t="str">
        <f t="shared" si="53"/>
        <v>Home</v>
      </c>
      <c r="J3399">
        <v>100</v>
      </c>
      <c r="K3399" t="s">
        <v>16</v>
      </c>
      <c r="L3399" t="s">
        <v>208</v>
      </c>
    </row>
    <row r="3400" spans="1:12" x14ac:dyDescent="0.25">
      <c r="A3400">
        <v>2022</v>
      </c>
      <c r="B3400" t="s">
        <v>236</v>
      </c>
      <c r="C3400" t="s">
        <v>216</v>
      </c>
      <c r="D3400" t="s">
        <v>20</v>
      </c>
      <c r="E3400">
        <v>135000</v>
      </c>
      <c r="F3400" t="s">
        <v>15</v>
      </c>
      <c r="G3400">
        <v>135000</v>
      </c>
      <c r="H3400" t="s">
        <v>16</v>
      </c>
      <c r="I3400" t="str">
        <f t="shared" si="53"/>
        <v>Home</v>
      </c>
      <c r="J3400">
        <v>100</v>
      </c>
      <c r="K3400" t="s">
        <v>16</v>
      </c>
      <c r="L3400" t="s">
        <v>208</v>
      </c>
    </row>
    <row r="3401" spans="1:12" x14ac:dyDescent="0.25">
      <c r="A3401">
        <v>2022</v>
      </c>
      <c r="B3401" t="s">
        <v>236</v>
      </c>
      <c r="C3401" t="s">
        <v>216</v>
      </c>
      <c r="D3401" t="s">
        <v>20</v>
      </c>
      <c r="E3401">
        <v>50000</v>
      </c>
      <c r="F3401" t="s">
        <v>15</v>
      </c>
      <c r="G3401">
        <v>50000</v>
      </c>
      <c r="H3401" t="s">
        <v>16</v>
      </c>
      <c r="I3401" t="str">
        <f t="shared" si="53"/>
        <v>Home</v>
      </c>
      <c r="J3401">
        <v>100</v>
      </c>
      <c r="K3401" t="s">
        <v>16</v>
      </c>
      <c r="L3401" t="s">
        <v>208</v>
      </c>
    </row>
    <row r="3402" spans="1:12" x14ac:dyDescent="0.25">
      <c r="A3402">
        <v>2022</v>
      </c>
      <c r="B3402" t="s">
        <v>239</v>
      </c>
      <c r="C3402" t="s">
        <v>216</v>
      </c>
      <c r="D3402" t="s">
        <v>17</v>
      </c>
      <c r="E3402">
        <v>220000</v>
      </c>
      <c r="F3402" t="s">
        <v>15</v>
      </c>
      <c r="G3402">
        <v>220000</v>
      </c>
      <c r="H3402" t="s">
        <v>16</v>
      </c>
      <c r="I3402" t="str">
        <f t="shared" si="53"/>
        <v>Home</v>
      </c>
      <c r="J3402">
        <v>100</v>
      </c>
      <c r="K3402" t="s">
        <v>16</v>
      </c>
      <c r="L3402" t="s">
        <v>208</v>
      </c>
    </row>
    <row r="3403" spans="1:12" x14ac:dyDescent="0.25">
      <c r="A3403">
        <v>2022</v>
      </c>
      <c r="B3403" t="s">
        <v>239</v>
      </c>
      <c r="C3403" t="s">
        <v>216</v>
      </c>
      <c r="D3403" t="s">
        <v>17</v>
      </c>
      <c r="E3403">
        <v>140000</v>
      </c>
      <c r="F3403" t="s">
        <v>15</v>
      </c>
      <c r="G3403">
        <v>140000</v>
      </c>
      <c r="H3403" t="s">
        <v>16</v>
      </c>
      <c r="I3403" t="str">
        <f t="shared" si="53"/>
        <v>Home</v>
      </c>
      <c r="J3403">
        <v>100</v>
      </c>
      <c r="K3403" t="s">
        <v>16</v>
      </c>
      <c r="L3403" t="s">
        <v>208</v>
      </c>
    </row>
    <row r="3404" spans="1:12" x14ac:dyDescent="0.25">
      <c r="A3404">
        <v>2022</v>
      </c>
      <c r="B3404" t="s">
        <v>236</v>
      </c>
      <c r="C3404" t="s">
        <v>216</v>
      </c>
      <c r="D3404" t="s">
        <v>17</v>
      </c>
      <c r="E3404">
        <v>140000</v>
      </c>
      <c r="F3404" t="s">
        <v>47</v>
      </c>
      <c r="G3404">
        <v>172386</v>
      </c>
      <c r="H3404" t="s">
        <v>25</v>
      </c>
      <c r="I3404" t="str">
        <f t="shared" si="53"/>
        <v>Office</v>
      </c>
      <c r="J3404">
        <v>0</v>
      </c>
      <c r="K3404" t="s">
        <v>25</v>
      </c>
      <c r="L3404" t="s">
        <v>208</v>
      </c>
    </row>
    <row r="3405" spans="1:12" x14ac:dyDescent="0.25">
      <c r="A3405">
        <v>2022</v>
      </c>
      <c r="B3405" t="s">
        <v>236</v>
      </c>
      <c r="C3405" t="s">
        <v>216</v>
      </c>
      <c r="D3405" t="s">
        <v>17</v>
      </c>
      <c r="E3405">
        <v>70000</v>
      </c>
      <c r="F3405" t="s">
        <v>47</v>
      </c>
      <c r="G3405">
        <v>86193</v>
      </c>
      <c r="H3405" t="s">
        <v>25</v>
      </c>
      <c r="I3405" t="str">
        <f t="shared" si="53"/>
        <v>Office</v>
      </c>
      <c r="J3405">
        <v>0</v>
      </c>
      <c r="K3405" t="s">
        <v>25</v>
      </c>
      <c r="L3405" t="s">
        <v>208</v>
      </c>
    </row>
    <row r="3406" spans="1:12" x14ac:dyDescent="0.25">
      <c r="A3406">
        <v>2022</v>
      </c>
      <c r="B3406" t="s">
        <v>239</v>
      </c>
      <c r="C3406" t="s">
        <v>216</v>
      </c>
      <c r="D3406" t="s">
        <v>27</v>
      </c>
      <c r="E3406">
        <v>220000</v>
      </c>
      <c r="F3406" t="s">
        <v>15</v>
      </c>
      <c r="G3406">
        <v>220000</v>
      </c>
      <c r="H3406" t="s">
        <v>16</v>
      </c>
      <c r="I3406" t="str">
        <f t="shared" si="53"/>
        <v>Home</v>
      </c>
      <c r="J3406">
        <v>100</v>
      </c>
      <c r="K3406" t="s">
        <v>16</v>
      </c>
      <c r="L3406" t="s">
        <v>208</v>
      </c>
    </row>
    <row r="3407" spans="1:12" x14ac:dyDescent="0.25">
      <c r="A3407">
        <v>2022</v>
      </c>
      <c r="B3407" t="s">
        <v>239</v>
      </c>
      <c r="C3407" t="s">
        <v>216</v>
      </c>
      <c r="D3407" t="s">
        <v>27</v>
      </c>
      <c r="E3407">
        <v>120000</v>
      </c>
      <c r="F3407" t="s">
        <v>15</v>
      </c>
      <c r="G3407">
        <v>120000</v>
      </c>
      <c r="H3407" t="s">
        <v>16</v>
      </c>
      <c r="I3407" t="str">
        <f t="shared" si="53"/>
        <v>Home</v>
      </c>
      <c r="J3407">
        <v>100</v>
      </c>
      <c r="K3407" t="s">
        <v>16</v>
      </c>
      <c r="L3407" t="s">
        <v>208</v>
      </c>
    </row>
    <row r="3408" spans="1:12" x14ac:dyDescent="0.25">
      <c r="A3408">
        <v>2022</v>
      </c>
      <c r="B3408" t="s">
        <v>236</v>
      </c>
      <c r="C3408" t="s">
        <v>216</v>
      </c>
      <c r="D3408" t="s">
        <v>17</v>
      </c>
      <c r="E3408">
        <v>200000</v>
      </c>
      <c r="F3408" t="s">
        <v>15</v>
      </c>
      <c r="G3408">
        <v>200000</v>
      </c>
      <c r="H3408" t="s">
        <v>16</v>
      </c>
      <c r="I3408" t="str">
        <f t="shared" si="53"/>
        <v>Home</v>
      </c>
      <c r="J3408">
        <v>100</v>
      </c>
      <c r="K3408" t="s">
        <v>16</v>
      </c>
      <c r="L3408" t="s">
        <v>208</v>
      </c>
    </row>
    <row r="3409" spans="1:12" x14ac:dyDescent="0.25">
      <c r="A3409">
        <v>2022</v>
      </c>
      <c r="B3409" t="s">
        <v>236</v>
      </c>
      <c r="C3409" t="s">
        <v>216</v>
      </c>
      <c r="D3409" t="s">
        <v>17</v>
      </c>
      <c r="E3409">
        <v>120000</v>
      </c>
      <c r="F3409" t="s">
        <v>15</v>
      </c>
      <c r="G3409">
        <v>120000</v>
      </c>
      <c r="H3409" t="s">
        <v>16</v>
      </c>
      <c r="I3409" t="str">
        <f t="shared" si="53"/>
        <v>Home</v>
      </c>
      <c r="J3409">
        <v>100</v>
      </c>
      <c r="K3409" t="s">
        <v>16</v>
      </c>
      <c r="L3409" t="s">
        <v>208</v>
      </c>
    </row>
    <row r="3410" spans="1:12" x14ac:dyDescent="0.25">
      <c r="A3410">
        <v>2022</v>
      </c>
      <c r="B3410" t="s">
        <v>239</v>
      </c>
      <c r="C3410" t="s">
        <v>216</v>
      </c>
      <c r="D3410" t="s">
        <v>27</v>
      </c>
      <c r="E3410">
        <v>120000</v>
      </c>
      <c r="F3410" t="s">
        <v>15</v>
      </c>
      <c r="G3410">
        <v>120000</v>
      </c>
      <c r="H3410" t="s">
        <v>168</v>
      </c>
      <c r="I3410" t="str">
        <f t="shared" si="53"/>
        <v>Home</v>
      </c>
      <c r="J3410">
        <v>100</v>
      </c>
      <c r="K3410" t="s">
        <v>168</v>
      </c>
      <c r="L3410" t="s">
        <v>209</v>
      </c>
    </row>
    <row r="3411" spans="1:12" x14ac:dyDescent="0.25">
      <c r="A3411">
        <v>2022</v>
      </c>
      <c r="B3411" t="s">
        <v>239</v>
      </c>
      <c r="C3411" t="s">
        <v>216</v>
      </c>
      <c r="D3411" t="s">
        <v>27</v>
      </c>
      <c r="E3411">
        <v>65000</v>
      </c>
      <c r="F3411" t="s">
        <v>15</v>
      </c>
      <c r="G3411">
        <v>65000</v>
      </c>
      <c r="H3411" t="s">
        <v>168</v>
      </c>
      <c r="I3411" t="str">
        <f t="shared" si="53"/>
        <v>Home</v>
      </c>
      <c r="J3411">
        <v>100</v>
      </c>
      <c r="K3411" t="s">
        <v>168</v>
      </c>
      <c r="L3411" t="s">
        <v>209</v>
      </c>
    </row>
    <row r="3412" spans="1:12" x14ac:dyDescent="0.25">
      <c r="A3412">
        <v>2022</v>
      </c>
      <c r="B3412" t="s">
        <v>238</v>
      </c>
      <c r="C3412" t="s">
        <v>216</v>
      </c>
      <c r="D3412" t="s">
        <v>29</v>
      </c>
      <c r="E3412">
        <v>324000</v>
      </c>
      <c r="F3412" t="s">
        <v>15</v>
      </c>
      <c r="G3412">
        <v>324000</v>
      </c>
      <c r="H3412" t="s">
        <v>16</v>
      </c>
      <c r="I3412" t="str">
        <f t="shared" si="53"/>
        <v>Home</v>
      </c>
      <c r="J3412">
        <v>100</v>
      </c>
      <c r="K3412" t="s">
        <v>16</v>
      </c>
      <c r="L3412" t="s">
        <v>208</v>
      </c>
    </row>
    <row r="3413" spans="1:12" x14ac:dyDescent="0.25">
      <c r="A3413">
        <v>2022</v>
      </c>
      <c r="B3413" t="s">
        <v>238</v>
      </c>
      <c r="C3413" t="s">
        <v>216</v>
      </c>
      <c r="D3413" t="s">
        <v>29</v>
      </c>
      <c r="E3413">
        <v>216000</v>
      </c>
      <c r="F3413" t="s">
        <v>15</v>
      </c>
      <c r="G3413">
        <v>216000</v>
      </c>
      <c r="H3413" t="s">
        <v>16</v>
      </c>
      <c r="I3413" t="str">
        <f t="shared" si="53"/>
        <v>Home</v>
      </c>
      <c r="J3413">
        <v>100</v>
      </c>
      <c r="K3413" t="s">
        <v>16</v>
      </c>
      <c r="L3413" t="s">
        <v>208</v>
      </c>
    </row>
    <row r="3414" spans="1:12" x14ac:dyDescent="0.25">
      <c r="A3414">
        <v>2022</v>
      </c>
      <c r="B3414" t="s">
        <v>239</v>
      </c>
      <c r="C3414" t="s">
        <v>216</v>
      </c>
      <c r="D3414" t="s">
        <v>29</v>
      </c>
      <c r="E3414">
        <v>210000</v>
      </c>
      <c r="F3414" t="s">
        <v>15</v>
      </c>
      <c r="G3414">
        <v>210000</v>
      </c>
      <c r="H3414" t="s">
        <v>16</v>
      </c>
      <c r="I3414" t="str">
        <f t="shared" si="53"/>
        <v>Home</v>
      </c>
      <c r="J3414">
        <v>100</v>
      </c>
      <c r="K3414" t="s">
        <v>16</v>
      </c>
      <c r="L3414" t="s">
        <v>208</v>
      </c>
    </row>
    <row r="3415" spans="1:12" x14ac:dyDescent="0.25">
      <c r="A3415">
        <v>2022</v>
      </c>
      <c r="B3415" t="s">
        <v>239</v>
      </c>
      <c r="C3415" t="s">
        <v>216</v>
      </c>
      <c r="D3415" t="s">
        <v>29</v>
      </c>
      <c r="E3415">
        <v>100000</v>
      </c>
      <c r="F3415" t="s">
        <v>15</v>
      </c>
      <c r="G3415">
        <v>100000</v>
      </c>
      <c r="H3415" t="s">
        <v>16</v>
      </c>
      <c r="I3415" t="str">
        <f t="shared" si="53"/>
        <v>Home</v>
      </c>
      <c r="J3415">
        <v>100</v>
      </c>
      <c r="K3415" t="s">
        <v>16</v>
      </c>
      <c r="L3415" t="s">
        <v>208</v>
      </c>
    </row>
    <row r="3416" spans="1:12" x14ac:dyDescent="0.25">
      <c r="A3416">
        <v>2022</v>
      </c>
      <c r="B3416" t="s">
        <v>239</v>
      </c>
      <c r="C3416" t="s">
        <v>216</v>
      </c>
      <c r="D3416" t="s">
        <v>17</v>
      </c>
      <c r="E3416">
        <v>185100</v>
      </c>
      <c r="F3416" t="s">
        <v>15</v>
      </c>
      <c r="G3416">
        <v>185100</v>
      </c>
      <c r="H3416" t="s">
        <v>16</v>
      </c>
      <c r="I3416" t="str">
        <f t="shared" si="53"/>
        <v>Home</v>
      </c>
      <c r="J3416">
        <v>100</v>
      </c>
      <c r="K3416" t="s">
        <v>16</v>
      </c>
      <c r="L3416" t="s">
        <v>208</v>
      </c>
    </row>
    <row r="3417" spans="1:12" x14ac:dyDescent="0.25">
      <c r="A3417">
        <v>2022</v>
      </c>
      <c r="B3417" t="s">
        <v>239</v>
      </c>
      <c r="C3417" t="s">
        <v>216</v>
      </c>
      <c r="D3417" t="s">
        <v>17</v>
      </c>
      <c r="E3417">
        <v>104890</v>
      </c>
      <c r="F3417" t="s">
        <v>15</v>
      </c>
      <c r="G3417">
        <v>104890</v>
      </c>
      <c r="H3417" t="s">
        <v>16</v>
      </c>
      <c r="I3417" t="str">
        <f t="shared" si="53"/>
        <v>Home</v>
      </c>
      <c r="J3417">
        <v>100</v>
      </c>
      <c r="K3417" t="s">
        <v>16</v>
      </c>
      <c r="L3417" t="s">
        <v>208</v>
      </c>
    </row>
    <row r="3418" spans="1:12" x14ac:dyDescent="0.25">
      <c r="A3418">
        <v>2022</v>
      </c>
      <c r="B3418" t="s">
        <v>239</v>
      </c>
      <c r="C3418" t="s">
        <v>216</v>
      </c>
      <c r="D3418" t="s">
        <v>29</v>
      </c>
      <c r="E3418">
        <v>105000</v>
      </c>
      <c r="F3418" t="s">
        <v>15</v>
      </c>
      <c r="G3418">
        <v>105000</v>
      </c>
      <c r="H3418" t="s">
        <v>16</v>
      </c>
      <c r="I3418" t="str">
        <f t="shared" si="53"/>
        <v>Home</v>
      </c>
      <c r="J3418">
        <v>100</v>
      </c>
      <c r="K3418" t="s">
        <v>16</v>
      </c>
      <c r="L3418" t="s">
        <v>208</v>
      </c>
    </row>
    <row r="3419" spans="1:12" x14ac:dyDescent="0.25">
      <c r="A3419">
        <v>2022</v>
      </c>
      <c r="B3419" t="s">
        <v>239</v>
      </c>
      <c r="C3419" t="s">
        <v>216</v>
      </c>
      <c r="D3419" t="s">
        <v>29</v>
      </c>
      <c r="E3419">
        <v>80000</v>
      </c>
      <c r="F3419" t="s">
        <v>15</v>
      </c>
      <c r="G3419">
        <v>80000</v>
      </c>
      <c r="H3419" t="s">
        <v>16</v>
      </c>
      <c r="I3419" t="str">
        <f t="shared" si="53"/>
        <v>Home</v>
      </c>
      <c r="J3419">
        <v>100</v>
      </c>
      <c r="K3419" t="s">
        <v>16</v>
      </c>
      <c r="L3419" t="s">
        <v>208</v>
      </c>
    </row>
    <row r="3420" spans="1:12" x14ac:dyDescent="0.25">
      <c r="A3420">
        <v>2022</v>
      </c>
      <c r="B3420" t="s">
        <v>236</v>
      </c>
      <c r="C3420" t="s">
        <v>216</v>
      </c>
      <c r="D3420" t="s">
        <v>126</v>
      </c>
      <c r="E3420">
        <v>100000</v>
      </c>
      <c r="F3420" t="s">
        <v>60</v>
      </c>
      <c r="G3420">
        <v>76814</v>
      </c>
      <c r="H3420" t="s">
        <v>18</v>
      </c>
      <c r="I3420" t="str">
        <f t="shared" si="53"/>
        <v>Home</v>
      </c>
      <c r="J3420">
        <v>100</v>
      </c>
      <c r="K3420" t="s">
        <v>18</v>
      </c>
      <c r="L3420" t="s">
        <v>208</v>
      </c>
    </row>
    <row r="3421" spans="1:12" x14ac:dyDescent="0.25">
      <c r="A3421">
        <v>2020</v>
      </c>
      <c r="B3421" t="s">
        <v>239</v>
      </c>
      <c r="C3421" t="s">
        <v>216</v>
      </c>
      <c r="D3421" t="s">
        <v>151</v>
      </c>
      <c r="E3421">
        <v>157000</v>
      </c>
      <c r="F3421" t="s">
        <v>60</v>
      </c>
      <c r="G3421">
        <v>117104</v>
      </c>
      <c r="H3421" t="s">
        <v>18</v>
      </c>
      <c r="I3421" t="str">
        <f t="shared" si="53"/>
        <v>Hybrid</v>
      </c>
      <c r="J3421">
        <v>50</v>
      </c>
      <c r="K3421" t="s">
        <v>18</v>
      </c>
      <c r="L3421" t="s">
        <v>207</v>
      </c>
    </row>
    <row r="3422" spans="1:12" x14ac:dyDescent="0.25">
      <c r="A3422">
        <v>2022</v>
      </c>
      <c r="B3422" t="s">
        <v>238</v>
      </c>
      <c r="C3422" t="s">
        <v>216</v>
      </c>
      <c r="D3422" t="s">
        <v>222</v>
      </c>
      <c r="E3422">
        <v>250000</v>
      </c>
      <c r="F3422" t="s">
        <v>60</v>
      </c>
      <c r="G3422">
        <v>192037</v>
      </c>
      <c r="H3422" t="s">
        <v>18</v>
      </c>
      <c r="I3422" t="str">
        <f t="shared" si="53"/>
        <v>Hybrid</v>
      </c>
      <c r="J3422">
        <v>50</v>
      </c>
      <c r="K3422" t="s">
        <v>18</v>
      </c>
      <c r="L3422" t="s">
        <v>207</v>
      </c>
    </row>
    <row r="3423" spans="1:12" x14ac:dyDescent="0.25">
      <c r="A3423">
        <v>2022</v>
      </c>
      <c r="B3423" t="s">
        <v>236</v>
      </c>
      <c r="C3423" t="s">
        <v>216</v>
      </c>
      <c r="D3423" t="s">
        <v>27</v>
      </c>
      <c r="E3423">
        <v>120000</v>
      </c>
      <c r="F3423" t="s">
        <v>15</v>
      </c>
      <c r="G3423">
        <v>120000</v>
      </c>
      <c r="H3423" t="s">
        <v>16</v>
      </c>
      <c r="I3423" t="str">
        <f t="shared" si="53"/>
        <v>Home</v>
      </c>
      <c r="J3423">
        <v>100</v>
      </c>
      <c r="K3423" t="s">
        <v>16</v>
      </c>
      <c r="L3423" t="s">
        <v>209</v>
      </c>
    </row>
    <row r="3424" spans="1:12" x14ac:dyDescent="0.25">
      <c r="A3424">
        <v>2022</v>
      </c>
      <c r="B3424" t="s">
        <v>236</v>
      </c>
      <c r="C3424" t="s">
        <v>216</v>
      </c>
      <c r="D3424" t="s">
        <v>45</v>
      </c>
      <c r="E3424">
        <v>1400000</v>
      </c>
      <c r="F3424" t="s">
        <v>34</v>
      </c>
      <c r="G3424">
        <v>17805</v>
      </c>
      <c r="H3424" t="s">
        <v>35</v>
      </c>
      <c r="I3424" t="str">
        <f t="shared" si="53"/>
        <v>Home</v>
      </c>
      <c r="J3424">
        <v>100</v>
      </c>
      <c r="K3424" t="s">
        <v>35</v>
      </c>
      <c r="L3424" t="s">
        <v>208</v>
      </c>
    </row>
    <row r="3425" spans="1:12" x14ac:dyDescent="0.25">
      <c r="A3425">
        <v>2022</v>
      </c>
      <c r="B3425" t="s">
        <v>236</v>
      </c>
      <c r="C3425" t="s">
        <v>216</v>
      </c>
      <c r="D3425" t="s">
        <v>17</v>
      </c>
      <c r="E3425">
        <v>2400000</v>
      </c>
      <c r="F3425" t="s">
        <v>34</v>
      </c>
      <c r="G3425">
        <v>30523</v>
      </c>
      <c r="H3425" t="s">
        <v>35</v>
      </c>
      <c r="I3425" t="str">
        <f t="shared" si="53"/>
        <v>Home</v>
      </c>
      <c r="J3425">
        <v>100</v>
      </c>
      <c r="K3425" t="s">
        <v>35</v>
      </c>
      <c r="L3425" t="s">
        <v>207</v>
      </c>
    </row>
    <row r="3426" spans="1:12" x14ac:dyDescent="0.25">
      <c r="A3426">
        <v>2022</v>
      </c>
      <c r="B3426" t="s">
        <v>236</v>
      </c>
      <c r="C3426" t="s">
        <v>216</v>
      </c>
      <c r="D3426" t="s">
        <v>224</v>
      </c>
      <c r="E3426">
        <v>53000</v>
      </c>
      <c r="F3426" t="s">
        <v>12</v>
      </c>
      <c r="G3426">
        <v>55685</v>
      </c>
      <c r="H3426" t="s">
        <v>230</v>
      </c>
      <c r="I3426" t="str">
        <f t="shared" si="53"/>
        <v>Hybrid</v>
      </c>
      <c r="J3426">
        <v>50</v>
      </c>
      <c r="K3426" t="s">
        <v>230</v>
      </c>
      <c r="L3426" t="s">
        <v>207</v>
      </c>
    </row>
    <row r="3427" spans="1:12" x14ac:dyDescent="0.25">
      <c r="A3427">
        <v>2022</v>
      </c>
      <c r="B3427" t="s">
        <v>236</v>
      </c>
      <c r="C3427" t="s">
        <v>230</v>
      </c>
      <c r="D3427" t="s">
        <v>29</v>
      </c>
      <c r="E3427">
        <v>50000</v>
      </c>
      <c r="F3427" t="s">
        <v>12</v>
      </c>
      <c r="G3427">
        <v>52533</v>
      </c>
      <c r="H3427" t="s">
        <v>23</v>
      </c>
      <c r="I3427" t="str">
        <f t="shared" si="53"/>
        <v>Hybrid</v>
      </c>
      <c r="J3427">
        <v>50</v>
      </c>
      <c r="K3427" t="s">
        <v>23</v>
      </c>
      <c r="L3427" t="s">
        <v>207</v>
      </c>
    </row>
    <row r="3428" spans="1:12" x14ac:dyDescent="0.25">
      <c r="A3428">
        <v>2022</v>
      </c>
      <c r="B3428" t="s">
        <v>235</v>
      </c>
      <c r="C3428" t="s">
        <v>216</v>
      </c>
      <c r="D3428" t="s">
        <v>17</v>
      </c>
      <c r="E3428">
        <v>1400000</v>
      </c>
      <c r="F3428" t="s">
        <v>34</v>
      </c>
      <c r="G3428">
        <v>17805</v>
      </c>
      <c r="H3428" t="s">
        <v>35</v>
      </c>
      <c r="I3428" t="str">
        <f t="shared" si="53"/>
        <v>Home</v>
      </c>
      <c r="J3428">
        <v>100</v>
      </c>
      <c r="K3428" t="s">
        <v>35</v>
      </c>
      <c r="L3428" t="s">
        <v>208</v>
      </c>
    </row>
    <row r="3429" spans="1:12" x14ac:dyDescent="0.25">
      <c r="A3429">
        <v>2022</v>
      </c>
      <c r="B3429" t="s">
        <v>236</v>
      </c>
      <c r="C3429" t="s">
        <v>216</v>
      </c>
      <c r="D3429" t="s">
        <v>75</v>
      </c>
      <c r="E3429">
        <v>75000</v>
      </c>
      <c r="F3429" t="s">
        <v>15</v>
      </c>
      <c r="G3429">
        <v>75000</v>
      </c>
      <c r="H3429" t="s">
        <v>161</v>
      </c>
      <c r="I3429" t="str">
        <f t="shared" si="53"/>
        <v>Home</v>
      </c>
      <c r="J3429">
        <v>100</v>
      </c>
      <c r="K3429" t="s">
        <v>16</v>
      </c>
      <c r="L3429" t="s">
        <v>207</v>
      </c>
    </row>
    <row r="3430" spans="1:12" x14ac:dyDescent="0.25">
      <c r="A3430">
        <v>2022</v>
      </c>
      <c r="B3430" t="s">
        <v>236</v>
      </c>
      <c r="C3430" t="s">
        <v>216</v>
      </c>
      <c r="D3430" t="s">
        <v>46</v>
      </c>
      <c r="E3430">
        <v>157000</v>
      </c>
      <c r="F3430" t="s">
        <v>15</v>
      </c>
      <c r="G3430">
        <v>157000</v>
      </c>
      <c r="H3430" t="s">
        <v>16</v>
      </c>
      <c r="I3430" t="str">
        <f t="shared" si="53"/>
        <v>Home</v>
      </c>
      <c r="J3430">
        <v>100</v>
      </c>
      <c r="K3430" t="s">
        <v>16</v>
      </c>
      <c r="L3430" t="s">
        <v>207</v>
      </c>
    </row>
    <row r="3431" spans="1:12" x14ac:dyDescent="0.25">
      <c r="A3431">
        <v>2022</v>
      </c>
      <c r="B3431" t="s">
        <v>236</v>
      </c>
      <c r="C3431" t="s">
        <v>216</v>
      </c>
      <c r="D3431" t="s">
        <v>45</v>
      </c>
      <c r="E3431">
        <v>90000</v>
      </c>
      <c r="F3431" t="s">
        <v>60</v>
      </c>
      <c r="G3431">
        <v>69133</v>
      </c>
      <c r="H3431" t="s">
        <v>18</v>
      </c>
      <c r="I3431" t="str">
        <f t="shared" si="53"/>
        <v>Hybrid</v>
      </c>
      <c r="J3431">
        <v>50</v>
      </c>
      <c r="K3431" t="s">
        <v>18</v>
      </c>
      <c r="L3431" t="s">
        <v>207</v>
      </c>
    </row>
    <row r="3432" spans="1:12" x14ac:dyDescent="0.25">
      <c r="A3432">
        <v>2022</v>
      </c>
      <c r="B3432" t="s">
        <v>235</v>
      </c>
      <c r="C3432" t="s">
        <v>216</v>
      </c>
      <c r="D3432" t="s">
        <v>29</v>
      </c>
      <c r="E3432">
        <v>65000</v>
      </c>
      <c r="F3432" t="s">
        <v>15</v>
      </c>
      <c r="G3432">
        <v>65000</v>
      </c>
      <c r="H3432" t="s">
        <v>16</v>
      </c>
      <c r="I3432" t="str">
        <f t="shared" si="53"/>
        <v>Home</v>
      </c>
      <c r="J3432">
        <v>100</v>
      </c>
      <c r="K3432" t="s">
        <v>16</v>
      </c>
      <c r="L3432" t="s">
        <v>209</v>
      </c>
    </row>
    <row r="3433" spans="1:12" x14ac:dyDescent="0.25">
      <c r="A3433">
        <v>2022</v>
      </c>
      <c r="B3433" t="s">
        <v>239</v>
      </c>
      <c r="C3433" t="s">
        <v>216</v>
      </c>
      <c r="D3433" t="s">
        <v>27</v>
      </c>
      <c r="E3433">
        <v>65000</v>
      </c>
      <c r="F3433" t="s">
        <v>12</v>
      </c>
      <c r="G3433">
        <v>68293</v>
      </c>
      <c r="H3433" t="s">
        <v>67</v>
      </c>
      <c r="I3433" t="str">
        <f t="shared" si="53"/>
        <v>Home</v>
      </c>
      <c r="J3433">
        <v>100</v>
      </c>
      <c r="K3433" t="s">
        <v>67</v>
      </c>
      <c r="L3433" t="s">
        <v>209</v>
      </c>
    </row>
    <row r="3434" spans="1:12" x14ac:dyDescent="0.25">
      <c r="A3434">
        <v>2021</v>
      </c>
      <c r="B3434" t="s">
        <v>236</v>
      </c>
      <c r="C3434" t="s">
        <v>216</v>
      </c>
      <c r="D3434" t="s">
        <v>17</v>
      </c>
      <c r="E3434">
        <v>109000</v>
      </c>
      <c r="F3434" t="s">
        <v>15</v>
      </c>
      <c r="G3434">
        <v>109000</v>
      </c>
      <c r="H3434" t="s">
        <v>16</v>
      </c>
      <c r="I3434" t="str">
        <f t="shared" si="53"/>
        <v>Hybrid</v>
      </c>
      <c r="J3434">
        <v>50</v>
      </c>
      <c r="K3434" t="s">
        <v>16</v>
      </c>
      <c r="L3434" t="s">
        <v>207</v>
      </c>
    </row>
    <row r="3435" spans="1:12" x14ac:dyDescent="0.25">
      <c r="A3435">
        <v>2022</v>
      </c>
      <c r="B3435" t="s">
        <v>236</v>
      </c>
      <c r="C3435" t="s">
        <v>216</v>
      </c>
      <c r="D3435" t="s">
        <v>17</v>
      </c>
      <c r="E3435">
        <v>88000</v>
      </c>
      <c r="F3435" t="s">
        <v>60</v>
      </c>
      <c r="G3435">
        <v>67597</v>
      </c>
      <c r="H3435" t="s">
        <v>18</v>
      </c>
      <c r="I3435" t="str">
        <f t="shared" si="53"/>
        <v>Home</v>
      </c>
      <c r="J3435">
        <v>100</v>
      </c>
      <c r="K3435" t="s">
        <v>18</v>
      </c>
      <c r="L3435" t="s">
        <v>208</v>
      </c>
    </row>
    <row r="3436" spans="1:12" x14ac:dyDescent="0.25">
      <c r="A3436">
        <v>2022</v>
      </c>
      <c r="B3436" t="s">
        <v>235</v>
      </c>
      <c r="C3436" t="s">
        <v>216</v>
      </c>
      <c r="D3436" t="s">
        <v>30</v>
      </c>
      <c r="E3436">
        <v>10000</v>
      </c>
      <c r="F3436" t="s">
        <v>15</v>
      </c>
      <c r="G3436">
        <v>10000</v>
      </c>
      <c r="H3436" t="s">
        <v>230</v>
      </c>
      <c r="I3436" t="str">
        <f t="shared" si="53"/>
        <v>Home</v>
      </c>
      <c r="J3436">
        <v>100</v>
      </c>
      <c r="K3436" t="s">
        <v>169</v>
      </c>
      <c r="L3436" t="s">
        <v>208</v>
      </c>
    </row>
    <row r="3437" spans="1:12" x14ac:dyDescent="0.25">
      <c r="A3437">
        <v>2022</v>
      </c>
      <c r="B3437" t="s">
        <v>236</v>
      </c>
      <c r="C3437" t="s">
        <v>216</v>
      </c>
      <c r="D3437" t="s">
        <v>20</v>
      </c>
      <c r="E3437">
        <v>20000</v>
      </c>
      <c r="F3437" t="s">
        <v>15</v>
      </c>
      <c r="G3437">
        <v>20000</v>
      </c>
      <c r="H3437" t="s">
        <v>115</v>
      </c>
      <c r="I3437" t="str">
        <f t="shared" si="53"/>
        <v>Home</v>
      </c>
      <c r="J3437">
        <v>100</v>
      </c>
      <c r="K3437" t="s">
        <v>115</v>
      </c>
      <c r="L3437" t="s">
        <v>209</v>
      </c>
    </row>
    <row r="3438" spans="1:12" x14ac:dyDescent="0.25">
      <c r="A3438">
        <v>2021</v>
      </c>
      <c r="B3438" t="s">
        <v>239</v>
      </c>
      <c r="C3438" t="s">
        <v>216</v>
      </c>
      <c r="D3438" t="s">
        <v>57</v>
      </c>
      <c r="E3438">
        <v>87000</v>
      </c>
      <c r="F3438" t="s">
        <v>12</v>
      </c>
      <c r="G3438">
        <v>102839</v>
      </c>
      <c r="H3438" t="s">
        <v>84</v>
      </c>
      <c r="I3438" t="str">
        <f t="shared" si="53"/>
        <v>Home</v>
      </c>
      <c r="J3438">
        <v>100</v>
      </c>
      <c r="K3438" t="s">
        <v>84</v>
      </c>
      <c r="L3438" t="s">
        <v>207</v>
      </c>
    </row>
    <row r="3439" spans="1:12" x14ac:dyDescent="0.25">
      <c r="A3439">
        <v>2022</v>
      </c>
      <c r="B3439" t="s">
        <v>239</v>
      </c>
      <c r="C3439" t="s">
        <v>216</v>
      </c>
      <c r="D3439" t="s">
        <v>57</v>
      </c>
      <c r="E3439">
        <v>200000</v>
      </c>
      <c r="F3439" t="s">
        <v>15</v>
      </c>
      <c r="G3439">
        <v>200000</v>
      </c>
      <c r="H3439" t="s">
        <v>170</v>
      </c>
      <c r="I3439" t="str">
        <f t="shared" si="53"/>
        <v>Home</v>
      </c>
      <c r="J3439">
        <v>100</v>
      </c>
      <c r="K3439" t="s">
        <v>16</v>
      </c>
      <c r="L3439" t="s">
        <v>208</v>
      </c>
    </row>
    <row r="3440" spans="1:12" x14ac:dyDescent="0.25">
      <c r="A3440">
        <v>2022</v>
      </c>
      <c r="B3440" t="s">
        <v>235</v>
      </c>
      <c r="C3440" t="s">
        <v>216</v>
      </c>
      <c r="D3440" t="s">
        <v>17</v>
      </c>
      <c r="E3440">
        <v>66500</v>
      </c>
      <c r="F3440" t="s">
        <v>60</v>
      </c>
      <c r="G3440">
        <v>51081</v>
      </c>
      <c r="H3440" t="s">
        <v>18</v>
      </c>
      <c r="I3440" t="str">
        <f t="shared" si="53"/>
        <v>Home</v>
      </c>
      <c r="J3440">
        <v>100</v>
      </c>
      <c r="K3440" t="s">
        <v>18</v>
      </c>
      <c r="L3440" t="s">
        <v>207</v>
      </c>
    </row>
    <row r="3441" spans="1:12" x14ac:dyDescent="0.25">
      <c r="A3441">
        <v>2022</v>
      </c>
      <c r="B3441" t="s">
        <v>236</v>
      </c>
      <c r="C3441" t="s">
        <v>216</v>
      </c>
      <c r="D3441" t="s">
        <v>17</v>
      </c>
      <c r="E3441">
        <v>78000</v>
      </c>
      <c r="F3441" t="s">
        <v>15</v>
      </c>
      <c r="G3441">
        <v>78000</v>
      </c>
      <c r="H3441" t="s">
        <v>16</v>
      </c>
      <c r="I3441" t="str">
        <f t="shared" si="53"/>
        <v>Home</v>
      </c>
      <c r="J3441">
        <v>100</v>
      </c>
      <c r="K3441" t="s">
        <v>16</v>
      </c>
      <c r="L3441" t="s">
        <v>208</v>
      </c>
    </row>
    <row r="3442" spans="1:12" x14ac:dyDescent="0.25">
      <c r="A3442">
        <v>2022</v>
      </c>
      <c r="B3442" t="s">
        <v>239</v>
      </c>
      <c r="C3442" t="s">
        <v>216</v>
      </c>
      <c r="D3442" t="s">
        <v>29</v>
      </c>
      <c r="E3442">
        <v>135000</v>
      </c>
      <c r="F3442" t="s">
        <v>15</v>
      </c>
      <c r="G3442">
        <v>135000</v>
      </c>
      <c r="H3442" t="s">
        <v>16</v>
      </c>
      <c r="I3442" t="str">
        <f t="shared" si="53"/>
        <v>Home</v>
      </c>
      <c r="J3442">
        <v>100</v>
      </c>
      <c r="K3442" t="s">
        <v>16</v>
      </c>
      <c r="L3442" t="s">
        <v>208</v>
      </c>
    </row>
    <row r="3443" spans="1:12" x14ac:dyDescent="0.25">
      <c r="A3443">
        <v>2022</v>
      </c>
      <c r="B3443" t="s">
        <v>239</v>
      </c>
      <c r="C3443" t="s">
        <v>216</v>
      </c>
      <c r="D3443" t="s">
        <v>29</v>
      </c>
      <c r="E3443">
        <v>115000</v>
      </c>
      <c r="F3443" t="s">
        <v>15</v>
      </c>
      <c r="G3443">
        <v>115000</v>
      </c>
      <c r="H3443" t="s">
        <v>16</v>
      </c>
      <c r="I3443" t="str">
        <f t="shared" si="53"/>
        <v>Home</v>
      </c>
      <c r="J3443">
        <v>100</v>
      </c>
      <c r="K3443" t="s">
        <v>16</v>
      </c>
      <c r="L3443" t="s">
        <v>208</v>
      </c>
    </row>
    <row r="3444" spans="1:12" x14ac:dyDescent="0.25">
      <c r="A3444">
        <v>2022</v>
      </c>
      <c r="B3444" t="s">
        <v>236</v>
      </c>
      <c r="C3444" t="s">
        <v>216</v>
      </c>
      <c r="D3444" t="s">
        <v>27</v>
      </c>
      <c r="E3444">
        <v>121000</v>
      </c>
      <c r="F3444" t="s">
        <v>53</v>
      </c>
      <c r="G3444">
        <v>83864</v>
      </c>
      <c r="H3444" t="s">
        <v>54</v>
      </c>
      <c r="I3444" t="str">
        <f t="shared" si="53"/>
        <v>Home</v>
      </c>
      <c r="J3444">
        <v>100</v>
      </c>
      <c r="K3444" t="s">
        <v>54</v>
      </c>
      <c r="L3444" t="s">
        <v>207</v>
      </c>
    </row>
    <row r="3445" spans="1:12" x14ac:dyDescent="0.25">
      <c r="A3445">
        <v>2022</v>
      </c>
      <c r="B3445" t="s">
        <v>235</v>
      </c>
      <c r="C3445" t="s">
        <v>216</v>
      </c>
      <c r="D3445" t="s">
        <v>17</v>
      </c>
      <c r="E3445">
        <v>40000</v>
      </c>
      <c r="F3445" t="s">
        <v>15</v>
      </c>
      <c r="G3445">
        <v>40000</v>
      </c>
      <c r="H3445" t="s">
        <v>171</v>
      </c>
      <c r="I3445" t="str">
        <f t="shared" si="53"/>
        <v>Home</v>
      </c>
      <c r="J3445">
        <v>100</v>
      </c>
      <c r="K3445" t="s">
        <v>170</v>
      </c>
      <c r="L3445" t="s">
        <v>207</v>
      </c>
    </row>
    <row r="3446" spans="1:12" x14ac:dyDescent="0.25">
      <c r="A3446">
        <v>2022</v>
      </c>
      <c r="B3446" t="s">
        <v>236</v>
      </c>
      <c r="C3446" t="s">
        <v>216</v>
      </c>
      <c r="D3446" t="s">
        <v>57</v>
      </c>
      <c r="E3446">
        <v>30000</v>
      </c>
      <c r="F3446" t="s">
        <v>12</v>
      </c>
      <c r="G3446">
        <v>31520</v>
      </c>
      <c r="H3446" t="s">
        <v>110</v>
      </c>
      <c r="I3446" t="str">
        <f t="shared" si="53"/>
        <v>Home</v>
      </c>
      <c r="J3446">
        <v>100</v>
      </c>
      <c r="K3446" t="s">
        <v>110</v>
      </c>
      <c r="L3446" t="s">
        <v>209</v>
      </c>
    </row>
    <row r="3447" spans="1:12" x14ac:dyDescent="0.25">
      <c r="A3447">
        <v>2022</v>
      </c>
      <c r="B3447" t="s">
        <v>239</v>
      </c>
      <c r="C3447" t="s">
        <v>216</v>
      </c>
      <c r="D3447" t="s">
        <v>27</v>
      </c>
      <c r="E3447">
        <v>57000</v>
      </c>
      <c r="F3447" t="s">
        <v>12</v>
      </c>
      <c r="G3447">
        <v>59888</v>
      </c>
      <c r="H3447" t="s">
        <v>40</v>
      </c>
      <c r="I3447" t="str">
        <f t="shared" si="53"/>
        <v>Home</v>
      </c>
      <c r="J3447">
        <v>100</v>
      </c>
      <c r="K3447" t="s">
        <v>40</v>
      </c>
      <c r="L3447" t="s">
        <v>207</v>
      </c>
    </row>
    <row r="3448" spans="1:12" x14ac:dyDescent="0.25">
      <c r="A3448">
        <v>2020</v>
      </c>
      <c r="B3448" t="s">
        <v>235</v>
      </c>
      <c r="C3448" t="s">
        <v>216</v>
      </c>
      <c r="D3448" t="s">
        <v>29</v>
      </c>
      <c r="E3448">
        <v>48000</v>
      </c>
      <c r="F3448" t="s">
        <v>12</v>
      </c>
      <c r="G3448">
        <v>54742</v>
      </c>
      <c r="H3448" t="s">
        <v>125</v>
      </c>
      <c r="I3448" t="str">
        <f t="shared" si="53"/>
        <v>Home</v>
      </c>
      <c r="J3448">
        <v>100</v>
      </c>
      <c r="K3448" t="s">
        <v>23</v>
      </c>
      <c r="L3448" t="s">
        <v>207</v>
      </c>
    </row>
    <row r="3449" spans="1:12" x14ac:dyDescent="0.25">
      <c r="A3449">
        <v>2022</v>
      </c>
      <c r="B3449" t="s">
        <v>239</v>
      </c>
      <c r="C3449" t="s">
        <v>216</v>
      </c>
      <c r="D3449" t="s">
        <v>41</v>
      </c>
      <c r="E3449">
        <v>85000</v>
      </c>
      <c r="F3449" t="s">
        <v>12</v>
      </c>
      <c r="G3449">
        <v>89306</v>
      </c>
      <c r="H3449" t="s">
        <v>52</v>
      </c>
      <c r="I3449" t="str">
        <f t="shared" si="53"/>
        <v>Hybrid</v>
      </c>
      <c r="J3449">
        <v>50</v>
      </c>
      <c r="K3449" t="s">
        <v>52</v>
      </c>
      <c r="L3449" t="s">
        <v>207</v>
      </c>
    </row>
    <row r="3450" spans="1:12" x14ac:dyDescent="0.25">
      <c r="A3450">
        <v>2022</v>
      </c>
      <c r="B3450" t="s">
        <v>235</v>
      </c>
      <c r="C3450" t="s">
        <v>216</v>
      </c>
      <c r="D3450" t="s">
        <v>17</v>
      </c>
      <c r="E3450">
        <v>120000</v>
      </c>
      <c r="F3450" t="s">
        <v>53</v>
      </c>
      <c r="G3450">
        <v>83171</v>
      </c>
      <c r="H3450" t="s">
        <v>54</v>
      </c>
      <c r="I3450" t="str">
        <f t="shared" si="53"/>
        <v>Hybrid</v>
      </c>
      <c r="J3450">
        <v>50</v>
      </c>
      <c r="K3450" t="s">
        <v>54</v>
      </c>
      <c r="L3450" t="s">
        <v>208</v>
      </c>
    </row>
    <row r="3451" spans="1:12" x14ac:dyDescent="0.25">
      <c r="A3451">
        <v>2022</v>
      </c>
      <c r="B3451" t="s">
        <v>239</v>
      </c>
      <c r="C3451" t="s">
        <v>216</v>
      </c>
      <c r="D3451" t="s">
        <v>17</v>
      </c>
      <c r="E3451">
        <v>165000</v>
      </c>
      <c r="F3451" t="s">
        <v>15</v>
      </c>
      <c r="G3451">
        <v>165000</v>
      </c>
      <c r="H3451" t="s">
        <v>16</v>
      </c>
      <c r="I3451" t="str">
        <f t="shared" si="53"/>
        <v>Home</v>
      </c>
      <c r="J3451">
        <v>100</v>
      </c>
      <c r="K3451" t="s">
        <v>16</v>
      </c>
      <c r="L3451" t="s">
        <v>208</v>
      </c>
    </row>
    <row r="3452" spans="1:12" x14ac:dyDescent="0.25">
      <c r="A3452">
        <v>2022</v>
      </c>
      <c r="B3452" t="s">
        <v>236</v>
      </c>
      <c r="C3452" t="s">
        <v>216</v>
      </c>
      <c r="D3452" t="s">
        <v>68</v>
      </c>
      <c r="E3452">
        <v>153000</v>
      </c>
      <c r="F3452" t="s">
        <v>15</v>
      </c>
      <c r="G3452">
        <v>153000</v>
      </c>
      <c r="H3452" t="s">
        <v>16</v>
      </c>
      <c r="I3452" t="str">
        <f t="shared" si="53"/>
        <v>Hybrid</v>
      </c>
      <c r="J3452">
        <v>50</v>
      </c>
      <c r="K3452" t="s">
        <v>16</v>
      </c>
      <c r="L3452" t="s">
        <v>208</v>
      </c>
    </row>
    <row r="3453" spans="1:12" x14ac:dyDescent="0.25">
      <c r="A3453">
        <v>2022</v>
      </c>
      <c r="B3453" t="s">
        <v>239</v>
      </c>
      <c r="C3453" t="s">
        <v>216</v>
      </c>
      <c r="D3453" t="s">
        <v>17</v>
      </c>
      <c r="E3453">
        <v>100000</v>
      </c>
      <c r="F3453" t="s">
        <v>15</v>
      </c>
      <c r="G3453">
        <v>100000</v>
      </c>
      <c r="H3453" t="s">
        <v>94</v>
      </c>
      <c r="I3453" t="str">
        <f t="shared" si="53"/>
        <v>Home</v>
      </c>
      <c r="J3453">
        <v>100</v>
      </c>
      <c r="K3453" t="s">
        <v>16</v>
      </c>
      <c r="L3453" t="s">
        <v>208</v>
      </c>
    </row>
    <row r="3454" spans="1:12" x14ac:dyDescent="0.25">
      <c r="A3454">
        <v>2022</v>
      </c>
      <c r="B3454" t="s">
        <v>239</v>
      </c>
      <c r="C3454" t="s">
        <v>216</v>
      </c>
      <c r="D3454" t="s">
        <v>126</v>
      </c>
      <c r="E3454">
        <v>100000</v>
      </c>
      <c r="F3454" t="s">
        <v>60</v>
      </c>
      <c r="G3454">
        <v>76814</v>
      </c>
      <c r="H3454" t="s">
        <v>18</v>
      </c>
      <c r="I3454" t="str">
        <f t="shared" si="53"/>
        <v>Home</v>
      </c>
      <c r="J3454">
        <v>100</v>
      </c>
      <c r="K3454" t="s">
        <v>18</v>
      </c>
      <c r="L3454" t="s">
        <v>208</v>
      </c>
    </row>
    <row r="3455" spans="1:12" x14ac:dyDescent="0.25">
      <c r="A3455">
        <v>2022</v>
      </c>
      <c r="B3455" t="s">
        <v>236</v>
      </c>
      <c r="C3455" t="s">
        <v>216</v>
      </c>
      <c r="D3455" t="s">
        <v>17</v>
      </c>
      <c r="E3455">
        <v>150000</v>
      </c>
      <c r="F3455" t="s">
        <v>103</v>
      </c>
      <c r="G3455">
        <v>33609</v>
      </c>
      <c r="H3455" t="s">
        <v>104</v>
      </c>
      <c r="I3455" t="str">
        <f t="shared" si="53"/>
        <v>Home</v>
      </c>
      <c r="J3455">
        <v>100</v>
      </c>
      <c r="K3455" t="s">
        <v>104</v>
      </c>
      <c r="L3455" t="s">
        <v>207</v>
      </c>
    </row>
    <row r="3456" spans="1:12" x14ac:dyDescent="0.25">
      <c r="A3456">
        <v>2022</v>
      </c>
      <c r="B3456" t="s">
        <v>236</v>
      </c>
      <c r="C3456" t="s">
        <v>216</v>
      </c>
      <c r="D3456" t="s">
        <v>172</v>
      </c>
      <c r="E3456">
        <v>75000</v>
      </c>
      <c r="F3456" t="s">
        <v>15</v>
      </c>
      <c r="G3456">
        <v>75000</v>
      </c>
      <c r="H3456" t="s">
        <v>18</v>
      </c>
      <c r="I3456" t="str">
        <f t="shared" si="53"/>
        <v>Home</v>
      </c>
      <c r="J3456">
        <v>100</v>
      </c>
      <c r="K3456" t="s">
        <v>18</v>
      </c>
      <c r="L3456" t="s">
        <v>209</v>
      </c>
    </row>
    <row r="3457" spans="1:12" x14ac:dyDescent="0.25">
      <c r="A3457">
        <v>2020</v>
      </c>
      <c r="B3457" t="s">
        <v>236</v>
      </c>
      <c r="C3457" t="s">
        <v>216</v>
      </c>
      <c r="D3457" t="s">
        <v>226</v>
      </c>
      <c r="E3457">
        <v>20000</v>
      </c>
      <c r="F3457" t="s">
        <v>15</v>
      </c>
      <c r="G3457">
        <v>20000</v>
      </c>
      <c r="H3457" t="s">
        <v>173</v>
      </c>
      <c r="I3457" t="str">
        <f t="shared" si="53"/>
        <v>Office</v>
      </c>
      <c r="J3457">
        <v>0</v>
      </c>
      <c r="K3457" t="s">
        <v>173</v>
      </c>
      <c r="L3457" t="s">
        <v>209</v>
      </c>
    </row>
    <row r="3458" spans="1:12" x14ac:dyDescent="0.25">
      <c r="A3458">
        <v>2022</v>
      </c>
      <c r="B3458" t="s">
        <v>235</v>
      </c>
      <c r="C3458" t="s">
        <v>220</v>
      </c>
      <c r="D3458" t="s">
        <v>75</v>
      </c>
      <c r="E3458">
        <v>29000</v>
      </c>
      <c r="F3458" t="s">
        <v>12</v>
      </c>
      <c r="G3458">
        <v>30469</v>
      </c>
      <c r="H3458" t="s">
        <v>174</v>
      </c>
      <c r="I3458" t="str">
        <f t="shared" si="53"/>
        <v>Home</v>
      </c>
      <c r="J3458">
        <v>100</v>
      </c>
      <c r="K3458" t="s">
        <v>154</v>
      </c>
      <c r="L3458" t="s">
        <v>208</v>
      </c>
    </row>
    <row r="3459" spans="1:12" x14ac:dyDescent="0.25">
      <c r="A3459">
        <v>2021</v>
      </c>
      <c r="B3459" t="s">
        <v>236</v>
      </c>
      <c r="C3459" t="s">
        <v>216</v>
      </c>
      <c r="D3459" t="s">
        <v>41</v>
      </c>
      <c r="E3459">
        <v>69999</v>
      </c>
      <c r="F3459" t="s">
        <v>15</v>
      </c>
      <c r="G3459">
        <v>69999</v>
      </c>
      <c r="H3459" t="s">
        <v>154</v>
      </c>
      <c r="I3459" t="str">
        <f t="shared" ref="I3459:I3522" si="54">IF(J3459=100, "Home", IF(J3459=50, "Hybrid", IF(J3459=0, "Office", "")))</f>
        <v>Hybrid</v>
      </c>
      <c r="J3459">
        <v>50</v>
      </c>
      <c r="K3459" t="s">
        <v>154</v>
      </c>
      <c r="L3459" t="s">
        <v>207</v>
      </c>
    </row>
    <row r="3460" spans="1:12" x14ac:dyDescent="0.25">
      <c r="A3460">
        <v>2022</v>
      </c>
      <c r="B3460" t="s">
        <v>235</v>
      </c>
      <c r="C3460" t="s">
        <v>216</v>
      </c>
      <c r="D3460" t="s">
        <v>29</v>
      </c>
      <c r="E3460">
        <v>52800</v>
      </c>
      <c r="F3460" t="s">
        <v>12</v>
      </c>
      <c r="G3460">
        <v>55475</v>
      </c>
      <c r="H3460" t="s">
        <v>125</v>
      </c>
      <c r="I3460" t="str">
        <f t="shared" si="54"/>
        <v>Home</v>
      </c>
      <c r="J3460">
        <v>100</v>
      </c>
      <c r="K3460" t="s">
        <v>23</v>
      </c>
      <c r="L3460" t="s">
        <v>208</v>
      </c>
    </row>
    <row r="3461" spans="1:12" x14ac:dyDescent="0.25">
      <c r="A3461">
        <v>2022</v>
      </c>
      <c r="B3461" t="s">
        <v>236</v>
      </c>
      <c r="C3461" t="s">
        <v>216</v>
      </c>
      <c r="D3461" t="s">
        <v>41</v>
      </c>
      <c r="E3461">
        <v>59000</v>
      </c>
      <c r="F3461" t="s">
        <v>12</v>
      </c>
      <c r="G3461">
        <v>61989</v>
      </c>
      <c r="H3461" t="s">
        <v>77</v>
      </c>
      <c r="I3461" t="str">
        <f t="shared" si="54"/>
        <v>Office</v>
      </c>
      <c r="J3461">
        <v>0</v>
      </c>
      <c r="K3461" t="s">
        <v>77</v>
      </c>
      <c r="L3461" t="s">
        <v>207</v>
      </c>
    </row>
    <row r="3462" spans="1:12" x14ac:dyDescent="0.25">
      <c r="A3462">
        <v>2022</v>
      </c>
      <c r="B3462" t="s">
        <v>239</v>
      </c>
      <c r="C3462" t="s">
        <v>216</v>
      </c>
      <c r="D3462" t="s">
        <v>58</v>
      </c>
      <c r="E3462">
        <v>152500</v>
      </c>
      <c r="F3462" t="s">
        <v>15</v>
      </c>
      <c r="G3462">
        <v>152500</v>
      </c>
      <c r="H3462" t="s">
        <v>16</v>
      </c>
      <c r="I3462" t="str">
        <f t="shared" si="54"/>
        <v>Home</v>
      </c>
      <c r="J3462">
        <v>100</v>
      </c>
      <c r="K3462" t="s">
        <v>16</v>
      </c>
      <c r="L3462" t="s">
        <v>208</v>
      </c>
    </row>
    <row r="3463" spans="1:12" x14ac:dyDescent="0.25">
      <c r="A3463">
        <v>2022</v>
      </c>
      <c r="B3463" t="s">
        <v>235</v>
      </c>
      <c r="C3463" t="s">
        <v>216</v>
      </c>
      <c r="D3463" t="s">
        <v>41</v>
      </c>
      <c r="E3463">
        <v>120000</v>
      </c>
      <c r="F3463" t="s">
        <v>15</v>
      </c>
      <c r="G3463">
        <v>120000</v>
      </c>
      <c r="H3463" t="s">
        <v>16</v>
      </c>
      <c r="I3463" t="str">
        <f t="shared" si="54"/>
        <v>Home</v>
      </c>
      <c r="J3463">
        <v>100</v>
      </c>
      <c r="K3463" t="s">
        <v>16</v>
      </c>
      <c r="L3463" t="s">
        <v>207</v>
      </c>
    </row>
    <row r="3464" spans="1:12" x14ac:dyDescent="0.25">
      <c r="A3464">
        <v>2022</v>
      </c>
      <c r="B3464" t="s">
        <v>236</v>
      </c>
      <c r="C3464" t="s">
        <v>216</v>
      </c>
      <c r="D3464" t="s">
        <v>17</v>
      </c>
      <c r="E3464">
        <v>135000</v>
      </c>
      <c r="F3464" t="s">
        <v>15</v>
      </c>
      <c r="G3464">
        <v>135000</v>
      </c>
      <c r="H3464" t="s">
        <v>16</v>
      </c>
      <c r="I3464" t="str">
        <f t="shared" si="54"/>
        <v>Home</v>
      </c>
      <c r="J3464">
        <v>100</v>
      </c>
      <c r="K3464" t="s">
        <v>16</v>
      </c>
      <c r="L3464" t="s">
        <v>207</v>
      </c>
    </row>
    <row r="3465" spans="1:12" x14ac:dyDescent="0.25">
      <c r="A3465">
        <v>2022</v>
      </c>
      <c r="B3465" t="s">
        <v>239</v>
      </c>
      <c r="C3465" t="s">
        <v>216</v>
      </c>
      <c r="D3465" t="s">
        <v>117</v>
      </c>
      <c r="E3465">
        <v>405000</v>
      </c>
      <c r="F3465" t="s">
        <v>15</v>
      </c>
      <c r="G3465">
        <v>405000</v>
      </c>
      <c r="H3465" t="s">
        <v>16</v>
      </c>
      <c r="I3465" t="str">
        <f t="shared" si="54"/>
        <v>Home</v>
      </c>
      <c r="J3465">
        <v>100</v>
      </c>
      <c r="K3465" t="s">
        <v>16</v>
      </c>
      <c r="L3465" t="s">
        <v>207</v>
      </c>
    </row>
    <row r="3466" spans="1:12" x14ac:dyDescent="0.25">
      <c r="A3466">
        <v>2021</v>
      </c>
      <c r="B3466" t="s">
        <v>239</v>
      </c>
      <c r="C3466" t="s">
        <v>216</v>
      </c>
      <c r="D3466" t="s">
        <v>29</v>
      </c>
      <c r="E3466">
        <v>150000</v>
      </c>
      <c r="F3466" t="s">
        <v>15</v>
      </c>
      <c r="G3466">
        <v>150000</v>
      </c>
      <c r="H3466" t="s">
        <v>16</v>
      </c>
      <c r="I3466" t="str">
        <f t="shared" si="54"/>
        <v>Office</v>
      </c>
      <c r="J3466">
        <v>0</v>
      </c>
      <c r="K3466" t="s">
        <v>16</v>
      </c>
      <c r="L3466" t="s">
        <v>207</v>
      </c>
    </row>
    <row r="3467" spans="1:12" x14ac:dyDescent="0.25">
      <c r="A3467">
        <v>2021</v>
      </c>
      <c r="B3467" t="s">
        <v>239</v>
      </c>
      <c r="C3467" t="s">
        <v>216</v>
      </c>
      <c r="D3467" t="s">
        <v>58</v>
      </c>
      <c r="E3467">
        <v>240000</v>
      </c>
      <c r="F3467" t="s">
        <v>15</v>
      </c>
      <c r="G3467">
        <v>240000</v>
      </c>
      <c r="H3467" t="s">
        <v>16</v>
      </c>
      <c r="I3467" t="str">
        <f t="shared" si="54"/>
        <v>Office</v>
      </c>
      <c r="J3467">
        <v>0</v>
      </c>
      <c r="K3467" t="s">
        <v>16</v>
      </c>
      <c r="L3467" t="s">
        <v>207</v>
      </c>
    </row>
    <row r="3468" spans="1:12" x14ac:dyDescent="0.25">
      <c r="A3468">
        <v>2021</v>
      </c>
      <c r="B3468" t="s">
        <v>236</v>
      </c>
      <c r="C3468" t="s">
        <v>216</v>
      </c>
      <c r="D3468" t="s">
        <v>20</v>
      </c>
      <c r="E3468">
        <v>135000</v>
      </c>
      <c r="F3468" t="s">
        <v>15</v>
      </c>
      <c r="G3468">
        <v>135000</v>
      </c>
      <c r="H3468" t="s">
        <v>16</v>
      </c>
      <c r="I3468" t="str">
        <f t="shared" si="54"/>
        <v>Home</v>
      </c>
      <c r="J3468">
        <v>100</v>
      </c>
      <c r="K3468" t="s">
        <v>16</v>
      </c>
      <c r="L3468" t="s">
        <v>207</v>
      </c>
    </row>
    <row r="3469" spans="1:12" x14ac:dyDescent="0.25">
      <c r="A3469">
        <v>2021</v>
      </c>
      <c r="B3469" t="s">
        <v>235</v>
      </c>
      <c r="C3469" t="s">
        <v>216</v>
      </c>
      <c r="D3469" t="s">
        <v>17</v>
      </c>
      <c r="E3469">
        <v>80000</v>
      </c>
      <c r="F3469" t="s">
        <v>15</v>
      </c>
      <c r="G3469">
        <v>80000</v>
      </c>
      <c r="H3469" t="s">
        <v>16</v>
      </c>
      <c r="I3469" t="str">
        <f t="shared" si="54"/>
        <v>Home</v>
      </c>
      <c r="J3469">
        <v>100</v>
      </c>
      <c r="K3469" t="s">
        <v>16</v>
      </c>
      <c r="L3469" t="s">
        <v>208</v>
      </c>
    </row>
    <row r="3470" spans="1:12" x14ac:dyDescent="0.25">
      <c r="A3470">
        <v>2022</v>
      </c>
      <c r="B3470" t="s">
        <v>239</v>
      </c>
      <c r="C3470" t="s">
        <v>216</v>
      </c>
      <c r="D3470" t="s">
        <v>46</v>
      </c>
      <c r="E3470">
        <v>380000</v>
      </c>
      <c r="F3470" t="s">
        <v>15</v>
      </c>
      <c r="G3470">
        <v>380000</v>
      </c>
      <c r="H3470" t="s">
        <v>16</v>
      </c>
      <c r="I3470" t="str">
        <f t="shared" si="54"/>
        <v>Home</v>
      </c>
      <c r="J3470">
        <v>100</v>
      </c>
      <c r="K3470" t="s">
        <v>16</v>
      </c>
      <c r="L3470" t="s">
        <v>207</v>
      </c>
    </row>
    <row r="3471" spans="1:12" x14ac:dyDescent="0.25">
      <c r="A3471">
        <v>2022</v>
      </c>
      <c r="B3471" t="s">
        <v>236</v>
      </c>
      <c r="C3471" t="s">
        <v>216</v>
      </c>
      <c r="D3471" t="s">
        <v>17</v>
      </c>
      <c r="E3471">
        <v>115000</v>
      </c>
      <c r="F3471" t="s">
        <v>42</v>
      </c>
      <c r="G3471">
        <v>120402</v>
      </c>
      <c r="H3471" t="s">
        <v>43</v>
      </c>
      <c r="I3471" t="str">
        <f t="shared" si="54"/>
        <v>Office</v>
      </c>
      <c r="J3471">
        <v>0</v>
      </c>
      <c r="K3471" t="s">
        <v>43</v>
      </c>
      <c r="L3471" t="s">
        <v>207</v>
      </c>
    </row>
    <row r="3472" spans="1:12" x14ac:dyDescent="0.25">
      <c r="A3472">
        <v>2022</v>
      </c>
      <c r="B3472" t="s">
        <v>239</v>
      </c>
      <c r="C3472" t="s">
        <v>216</v>
      </c>
      <c r="D3472" t="s">
        <v>46</v>
      </c>
      <c r="E3472">
        <v>177000</v>
      </c>
      <c r="F3472" t="s">
        <v>15</v>
      </c>
      <c r="G3472">
        <v>177000</v>
      </c>
      <c r="H3472" t="s">
        <v>16</v>
      </c>
      <c r="I3472" t="str">
        <f t="shared" si="54"/>
        <v>Home</v>
      </c>
      <c r="J3472">
        <v>100</v>
      </c>
      <c r="K3472" t="s">
        <v>16</v>
      </c>
      <c r="L3472" t="s">
        <v>207</v>
      </c>
    </row>
    <row r="3473" spans="1:12" x14ac:dyDescent="0.25">
      <c r="A3473">
        <v>2022</v>
      </c>
      <c r="B3473" t="s">
        <v>236</v>
      </c>
      <c r="C3473" t="s">
        <v>216</v>
      </c>
      <c r="D3473" t="s">
        <v>29</v>
      </c>
      <c r="E3473">
        <v>62000</v>
      </c>
      <c r="F3473" t="s">
        <v>12</v>
      </c>
      <c r="G3473">
        <v>65141</v>
      </c>
      <c r="H3473" t="s">
        <v>52</v>
      </c>
      <c r="I3473" t="str">
        <f t="shared" si="54"/>
        <v>Home</v>
      </c>
      <c r="J3473">
        <v>100</v>
      </c>
      <c r="K3473" t="s">
        <v>52</v>
      </c>
      <c r="L3473" t="s">
        <v>208</v>
      </c>
    </row>
    <row r="3474" spans="1:12" x14ac:dyDescent="0.25">
      <c r="A3474">
        <v>2022</v>
      </c>
      <c r="B3474" t="s">
        <v>236</v>
      </c>
      <c r="C3474" t="s">
        <v>216</v>
      </c>
      <c r="D3474" t="s">
        <v>17</v>
      </c>
      <c r="E3474">
        <v>48000</v>
      </c>
      <c r="F3474" t="s">
        <v>15</v>
      </c>
      <c r="G3474">
        <v>48000</v>
      </c>
      <c r="H3474" t="s">
        <v>95</v>
      </c>
      <c r="I3474" t="str">
        <f t="shared" si="54"/>
        <v>Home</v>
      </c>
      <c r="J3474">
        <v>100</v>
      </c>
      <c r="K3474" t="s">
        <v>16</v>
      </c>
      <c r="L3474" t="s">
        <v>209</v>
      </c>
    </row>
    <row r="3475" spans="1:12" x14ac:dyDescent="0.25">
      <c r="A3475">
        <v>2022</v>
      </c>
      <c r="B3475" t="s">
        <v>235</v>
      </c>
      <c r="C3475" t="s">
        <v>216</v>
      </c>
      <c r="D3475" t="s">
        <v>133</v>
      </c>
      <c r="E3475">
        <v>20000</v>
      </c>
      <c r="F3475" t="s">
        <v>15</v>
      </c>
      <c r="G3475">
        <v>20000</v>
      </c>
      <c r="H3475" t="s">
        <v>125</v>
      </c>
      <c r="I3475" t="str">
        <f t="shared" si="54"/>
        <v>Office</v>
      </c>
      <c r="J3475">
        <v>0</v>
      </c>
      <c r="K3475" t="s">
        <v>125</v>
      </c>
      <c r="L3475" t="s">
        <v>208</v>
      </c>
    </row>
    <row r="3476" spans="1:12" x14ac:dyDescent="0.25">
      <c r="A3476">
        <v>2021</v>
      </c>
      <c r="B3476" t="s">
        <v>239</v>
      </c>
      <c r="C3476" t="s">
        <v>216</v>
      </c>
      <c r="D3476" t="s">
        <v>11</v>
      </c>
      <c r="E3476">
        <v>220000</v>
      </c>
      <c r="F3476" t="s">
        <v>15</v>
      </c>
      <c r="G3476">
        <v>220000</v>
      </c>
      <c r="H3476" t="s">
        <v>16</v>
      </c>
      <c r="I3476" t="str">
        <f t="shared" si="54"/>
        <v>Office</v>
      </c>
      <c r="J3476">
        <v>0</v>
      </c>
      <c r="K3476" t="s">
        <v>16</v>
      </c>
      <c r="L3476" t="s">
        <v>207</v>
      </c>
    </row>
    <row r="3477" spans="1:12" x14ac:dyDescent="0.25">
      <c r="A3477">
        <v>2021</v>
      </c>
      <c r="B3477" t="s">
        <v>236</v>
      </c>
      <c r="C3477" t="s">
        <v>216</v>
      </c>
      <c r="D3477" t="s">
        <v>14</v>
      </c>
      <c r="E3477">
        <v>8500000</v>
      </c>
      <c r="F3477" t="s">
        <v>175</v>
      </c>
      <c r="G3477">
        <v>77364</v>
      </c>
      <c r="H3477" t="s">
        <v>171</v>
      </c>
      <c r="I3477" t="str">
        <f t="shared" si="54"/>
        <v>Hybrid</v>
      </c>
      <c r="J3477">
        <v>50</v>
      </c>
      <c r="K3477" t="s">
        <v>171</v>
      </c>
      <c r="L3477" t="s">
        <v>209</v>
      </c>
    </row>
    <row r="3478" spans="1:12" x14ac:dyDescent="0.25">
      <c r="A3478">
        <v>2021</v>
      </c>
      <c r="B3478" t="s">
        <v>236</v>
      </c>
      <c r="C3478" t="s">
        <v>216</v>
      </c>
      <c r="D3478" t="s">
        <v>14</v>
      </c>
      <c r="E3478">
        <v>7000000</v>
      </c>
      <c r="F3478" t="s">
        <v>175</v>
      </c>
      <c r="G3478">
        <v>63711</v>
      </c>
      <c r="H3478" t="s">
        <v>171</v>
      </c>
      <c r="I3478" t="str">
        <f t="shared" si="54"/>
        <v>Hybrid</v>
      </c>
      <c r="J3478">
        <v>50</v>
      </c>
      <c r="K3478" t="s">
        <v>171</v>
      </c>
      <c r="L3478" t="s">
        <v>209</v>
      </c>
    </row>
    <row r="3479" spans="1:12" x14ac:dyDescent="0.25">
      <c r="A3479">
        <v>2022</v>
      </c>
      <c r="B3479" t="s">
        <v>235</v>
      </c>
      <c r="C3479" t="s">
        <v>216</v>
      </c>
      <c r="D3479" t="s">
        <v>219</v>
      </c>
      <c r="E3479">
        <v>150000</v>
      </c>
      <c r="F3479" t="s">
        <v>15</v>
      </c>
      <c r="G3479">
        <v>150000</v>
      </c>
      <c r="H3479" t="s">
        <v>54</v>
      </c>
      <c r="I3479" t="str">
        <f t="shared" si="54"/>
        <v>Home</v>
      </c>
      <c r="J3479">
        <v>100</v>
      </c>
      <c r="K3479" t="s">
        <v>54</v>
      </c>
      <c r="L3479" t="s">
        <v>209</v>
      </c>
    </row>
    <row r="3480" spans="1:12" x14ac:dyDescent="0.25">
      <c r="A3480">
        <v>2021</v>
      </c>
      <c r="B3480" t="s">
        <v>236</v>
      </c>
      <c r="C3480" t="s">
        <v>216</v>
      </c>
      <c r="D3480" t="s">
        <v>20</v>
      </c>
      <c r="E3480">
        <v>90000</v>
      </c>
      <c r="F3480" t="s">
        <v>15</v>
      </c>
      <c r="G3480">
        <v>90000</v>
      </c>
      <c r="H3480" t="s">
        <v>16</v>
      </c>
      <c r="I3480" t="str">
        <f t="shared" si="54"/>
        <v>Home</v>
      </c>
      <c r="J3480">
        <v>100</v>
      </c>
      <c r="K3480" t="s">
        <v>16</v>
      </c>
      <c r="L3480" t="s">
        <v>208</v>
      </c>
    </row>
    <row r="3481" spans="1:12" x14ac:dyDescent="0.25">
      <c r="A3481">
        <v>2022</v>
      </c>
      <c r="B3481" t="s">
        <v>236</v>
      </c>
      <c r="C3481" t="s">
        <v>231</v>
      </c>
      <c r="D3481" t="s">
        <v>17</v>
      </c>
      <c r="E3481">
        <v>100000</v>
      </c>
      <c r="F3481" t="s">
        <v>15</v>
      </c>
      <c r="G3481">
        <v>100000</v>
      </c>
      <c r="H3481" t="s">
        <v>18</v>
      </c>
      <c r="I3481" t="str">
        <f t="shared" si="54"/>
        <v>Home</v>
      </c>
      <c r="J3481">
        <v>100</v>
      </c>
      <c r="K3481" t="s">
        <v>16</v>
      </c>
      <c r="L3481" t="s">
        <v>208</v>
      </c>
    </row>
    <row r="3482" spans="1:12" x14ac:dyDescent="0.25">
      <c r="A3482">
        <v>2021</v>
      </c>
      <c r="B3482" t="s">
        <v>235</v>
      </c>
      <c r="C3482" t="s">
        <v>216</v>
      </c>
      <c r="D3482" t="s">
        <v>17</v>
      </c>
      <c r="E3482">
        <v>100000</v>
      </c>
      <c r="F3482" t="s">
        <v>15</v>
      </c>
      <c r="G3482">
        <v>100000</v>
      </c>
      <c r="H3482" t="s">
        <v>16</v>
      </c>
      <c r="I3482" t="str">
        <f t="shared" si="54"/>
        <v>Office</v>
      </c>
      <c r="J3482">
        <v>0</v>
      </c>
      <c r="K3482" t="s">
        <v>16</v>
      </c>
      <c r="L3482" t="s">
        <v>209</v>
      </c>
    </row>
    <row r="3483" spans="1:12" x14ac:dyDescent="0.25">
      <c r="A3483">
        <v>2022</v>
      </c>
      <c r="B3483" t="s">
        <v>235</v>
      </c>
      <c r="C3483" t="s">
        <v>230</v>
      </c>
      <c r="D3483" t="s">
        <v>17</v>
      </c>
      <c r="E3483">
        <v>100000</v>
      </c>
      <c r="F3483" t="s">
        <v>15</v>
      </c>
      <c r="G3483">
        <v>100000</v>
      </c>
      <c r="H3483" t="s">
        <v>176</v>
      </c>
      <c r="I3483" t="str">
        <f t="shared" si="54"/>
        <v>Hybrid</v>
      </c>
      <c r="J3483">
        <v>50</v>
      </c>
      <c r="K3483" t="s">
        <v>176</v>
      </c>
      <c r="L3483" t="s">
        <v>208</v>
      </c>
    </row>
    <row r="3484" spans="1:12" x14ac:dyDescent="0.25">
      <c r="A3484">
        <v>2022</v>
      </c>
      <c r="B3484" t="s">
        <v>239</v>
      </c>
      <c r="C3484" t="s">
        <v>216</v>
      </c>
      <c r="D3484" t="s">
        <v>41</v>
      </c>
      <c r="E3484">
        <v>144000</v>
      </c>
      <c r="F3484" t="s">
        <v>15</v>
      </c>
      <c r="G3484">
        <v>144000</v>
      </c>
      <c r="H3484" t="s">
        <v>16</v>
      </c>
      <c r="I3484" t="str">
        <f t="shared" si="54"/>
        <v>Hybrid</v>
      </c>
      <c r="J3484">
        <v>50</v>
      </c>
      <c r="K3484" t="s">
        <v>16</v>
      </c>
      <c r="L3484" t="s">
        <v>207</v>
      </c>
    </row>
    <row r="3485" spans="1:12" x14ac:dyDescent="0.25">
      <c r="A3485">
        <v>2022</v>
      </c>
      <c r="B3485" t="s">
        <v>239</v>
      </c>
      <c r="C3485" t="s">
        <v>216</v>
      </c>
      <c r="D3485" t="s">
        <v>11</v>
      </c>
      <c r="E3485">
        <v>148000</v>
      </c>
      <c r="F3485" t="s">
        <v>12</v>
      </c>
      <c r="G3485">
        <v>155499</v>
      </c>
      <c r="H3485" t="s">
        <v>23</v>
      </c>
      <c r="I3485" t="str">
        <f t="shared" si="54"/>
        <v>Home</v>
      </c>
      <c r="J3485">
        <v>100</v>
      </c>
      <c r="K3485" t="s">
        <v>23</v>
      </c>
      <c r="L3485" t="s">
        <v>208</v>
      </c>
    </row>
    <row r="3486" spans="1:12" x14ac:dyDescent="0.25">
      <c r="A3486">
        <v>2021</v>
      </c>
      <c r="B3486" t="s">
        <v>239</v>
      </c>
      <c r="C3486" t="s">
        <v>216</v>
      </c>
      <c r="D3486" t="s">
        <v>30</v>
      </c>
      <c r="E3486">
        <v>24000</v>
      </c>
      <c r="F3486" t="s">
        <v>15</v>
      </c>
      <c r="G3486">
        <v>24000</v>
      </c>
      <c r="H3486" t="s">
        <v>94</v>
      </c>
      <c r="I3486" t="str">
        <f t="shared" si="54"/>
        <v>Home</v>
      </c>
      <c r="J3486">
        <v>100</v>
      </c>
      <c r="K3486" t="s">
        <v>94</v>
      </c>
      <c r="L3486" t="s">
        <v>208</v>
      </c>
    </row>
    <row r="3487" spans="1:12" x14ac:dyDescent="0.25">
      <c r="A3487">
        <v>2021</v>
      </c>
      <c r="B3487" t="s">
        <v>236</v>
      </c>
      <c r="C3487" t="s">
        <v>216</v>
      </c>
      <c r="D3487" t="s">
        <v>75</v>
      </c>
      <c r="E3487">
        <v>38400</v>
      </c>
      <c r="F3487" t="s">
        <v>15</v>
      </c>
      <c r="G3487">
        <v>38400</v>
      </c>
      <c r="H3487" t="s">
        <v>106</v>
      </c>
      <c r="I3487" t="str">
        <f t="shared" si="54"/>
        <v>Home</v>
      </c>
      <c r="J3487">
        <v>100</v>
      </c>
      <c r="K3487" t="s">
        <v>16</v>
      </c>
      <c r="L3487" t="s">
        <v>208</v>
      </c>
    </row>
    <row r="3488" spans="1:12" x14ac:dyDescent="0.25">
      <c r="A3488">
        <v>2022</v>
      </c>
      <c r="B3488" t="s">
        <v>235</v>
      </c>
      <c r="C3488" t="s">
        <v>216</v>
      </c>
      <c r="D3488" t="s">
        <v>80</v>
      </c>
      <c r="E3488">
        <v>100000</v>
      </c>
      <c r="F3488" t="s">
        <v>15</v>
      </c>
      <c r="G3488">
        <v>100000</v>
      </c>
      <c r="H3488" t="s">
        <v>16</v>
      </c>
      <c r="I3488" t="str">
        <f t="shared" si="54"/>
        <v>Hybrid</v>
      </c>
      <c r="J3488">
        <v>50</v>
      </c>
      <c r="K3488" t="s">
        <v>16</v>
      </c>
      <c r="L3488" t="s">
        <v>207</v>
      </c>
    </row>
    <row r="3489" spans="1:12" x14ac:dyDescent="0.25">
      <c r="A3489">
        <v>2021</v>
      </c>
      <c r="B3489" t="s">
        <v>236</v>
      </c>
      <c r="C3489" t="s">
        <v>216</v>
      </c>
      <c r="D3489" t="s">
        <v>17</v>
      </c>
      <c r="E3489">
        <v>82500</v>
      </c>
      <c r="F3489" t="s">
        <v>15</v>
      </c>
      <c r="G3489">
        <v>82500</v>
      </c>
      <c r="H3489" t="s">
        <v>16</v>
      </c>
      <c r="I3489" t="str">
        <f t="shared" si="54"/>
        <v>Home</v>
      </c>
      <c r="J3489">
        <v>100</v>
      </c>
      <c r="K3489" t="s">
        <v>16</v>
      </c>
      <c r="L3489" t="s">
        <v>209</v>
      </c>
    </row>
    <row r="3490" spans="1:12" x14ac:dyDescent="0.25">
      <c r="A3490">
        <v>2021</v>
      </c>
      <c r="B3490" t="s">
        <v>235</v>
      </c>
      <c r="C3490" t="s">
        <v>216</v>
      </c>
      <c r="D3490" t="s">
        <v>17</v>
      </c>
      <c r="E3490">
        <v>42000</v>
      </c>
      <c r="F3490" t="s">
        <v>12</v>
      </c>
      <c r="G3490">
        <v>49646</v>
      </c>
      <c r="H3490" t="s">
        <v>52</v>
      </c>
      <c r="I3490" t="str">
        <f t="shared" si="54"/>
        <v>Hybrid</v>
      </c>
      <c r="J3490">
        <v>50</v>
      </c>
      <c r="K3490" t="s">
        <v>52</v>
      </c>
      <c r="L3490" t="s">
        <v>208</v>
      </c>
    </row>
    <row r="3491" spans="1:12" x14ac:dyDescent="0.25">
      <c r="A3491">
        <v>2021</v>
      </c>
      <c r="B3491" t="s">
        <v>239</v>
      </c>
      <c r="C3491" t="s">
        <v>216</v>
      </c>
      <c r="D3491" t="s">
        <v>76</v>
      </c>
      <c r="E3491">
        <v>3000000</v>
      </c>
      <c r="F3491" t="s">
        <v>34</v>
      </c>
      <c r="G3491">
        <v>40570</v>
      </c>
      <c r="H3491" t="s">
        <v>35</v>
      </c>
      <c r="I3491" t="str">
        <f t="shared" si="54"/>
        <v>Hybrid</v>
      </c>
      <c r="J3491">
        <v>50</v>
      </c>
      <c r="K3491" t="s">
        <v>35</v>
      </c>
      <c r="L3491" t="s">
        <v>207</v>
      </c>
    </row>
    <row r="3492" spans="1:12" x14ac:dyDescent="0.25">
      <c r="A3492">
        <v>2022</v>
      </c>
      <c r="B3492" t="s">
        <v>235</v>
      </c>
      <c r="C3492" t="s">
        <v>216</v>
      </c>
      <c r="D3492" t="s">
        <v>29</v>
      </c>
      <c r="E3492">
        <v>120000</v>
      </c>
      <c r="F3492" t="s">
        <v>15</v>
      </c>
      <c r="G3492">
        <v>120000</v>
      </c>
      <c r="H3492" t="s">
        <v>16</v>
      </c>
      <c r="I3492" t="str">
        <f t="shared" si="54"/>
        <v>Home</v>
      </c>
      <c r="J3492">
        <v>100</v>
      </c>
      <c r="K3492" t="s">
        <v>16</v>
      </c>
      <c r="L3492" t="s">
        <v>208</v>
      </c>
    </row>
    <row r="3493" spans="1:12" x14ac:dyDescent="0.25">
      <c r="A3493">
        <v>2022</v>
      </c>
      <c r="B3493" t="s">
        <v>239</v>
      </c>
      <c r="C3493" t="s">
        <v>216</v>
      </c>
      <c r="D3493" t="s">
        <v>152</v>
      </c>
      <c r="E3493">
        <v>80000</v>
      </c>
      <c r="F3493" t="s">
        <v>12</v>
      </c>
      <c r="G3493">
        <v>84053</v>
      </c>
      <c r="H3493" t="s">
        <v>23</v>
      </c>
      <c r="I3493" t="str">
        <f t="shared" si="54"/>
        <v>Office</v>
      </c>
      <c r="J3493">
        <v>0</v>
      </c>
      <c r="K3493" t="s">
        <v>23</v>
      </c>
      <c r="L3493" t="s">
        <v>208</v>
      </c>
    </row>
    <row r="3494" spans="1:12" x14ac:dyDescent="0.25">
      <c r="A3494">
        <v>2021</v>
      </c>
      <c r="B3494" t="s">
        <v>235</v>
      </c>
      <c r="C3494" t="s">
        <v>216</v>
      </c>
      <c r="D3494" t="s">
        <v>27</v>
      </c>
      <c r="E3494">
        <v>20000</v>
      </c>
      <c r="F3494" t="s">
        <v>15</v>
      </c>
      <c r="G3494">
        <v>20000</v>
      </c>
      <c r="H3494" t="s">
        <v>35</v>
      </c>
      <c r="I3494" t="str">
        <f t="shared" si="54"/>
        <v>Home</v>
      </c>
      <c r="J3494">
        <v>100</v>
      </c>
      <c r="K3494" t="s">
        <v>35</v>
      </c>
      <c r="L3494" t="s">
        <v>209</v>
      </c>
    </row>
    <row r="3495" spans="1:12" x14ac:dyDescent="0.25">
      <c r="A3495">
        <v>2022</v>
      </c>
      <c r="B3495" t="s">
        <v>235</v>
      </c>
      <c r="C3495" t="s">
        <v>216</v>
      </c>
      <c r="D3495" t="s">
        <v>30</v>
      </c>
      <c r="E3495">
        <v>125000</v>
      </c>
      <c r="F3495" t="s">
        <v>15</v>
      </c>
      <c r="G3495">
        <v>125000</v>
      </c>
      <c r="H3495" t="s">
        <v>16</v>
      </c>
      <c r="I3495" t="str">
        <f t="shared" si="54"/>
        <v>Office</v>
      </c>
      <c r="J3495">
        <v>0</v>
      </c>
      <c r="K3495" t="s">
        <v>16</v>
      </c>
      <c r="L3495" t="s">
        <v>208</v>
      </c>
    </row>
    <row r="3496" spans="1:12" x14ac:dyDescent="0.25">
      <c r="A3496">
        <v>2021</v>
      </c>
      <c r="B3496" t="s">
        <v>236</v>
      </c>
      <c r="C3496" t="s">
        <v>216</v>
      </c>
      <c r="D3496" t="s">
        <v>17</v>
      </c>
      <c r="E3496">
        <v>700000</v>
      </c>
      <c r="F3496" t="s">
        <v>34</v>
      </c>
      <c r="G3496">
        <v>9466</v>
      </c>
      <c r="H3496" t="s">
        <v>35</v>
      </c>
      <c r="I3496" t="str">
        <f t="shared" si="54"/>
        <v>Office</v>
      </c>
      <c r="J3496">
        <v>0</v>
      </c>
      <c r="K3496" t="s">
        <v>35</v>
      </c>
      <c r="L3496" t="s">
        <v>209</v>
      </c>
    </row>
    <row r="3497" spans="1:12" x14ac:dyDescent="0.25">
      <c r="A3497">
        <v>2021</v>
      </c>
      <c r="B3497" t="s">
        <v>239</v>
      </c>
      <c r="C3497" t="s">
        <v>216</v>
      </c>
      <c r="D3497" t="s">
        <v>68</v>
      </c>
      <c r="E3497">
        <v>120000</v>
      </c>
      <c r="F3497" t="s">
        <v>15</v>
      </c>
      <c r="G3497">
        <v>120000</v>
      </c>
      <c r="H3497" t="s">
        <v>16</v>
      </c>
      <c r="I3497" t="str">
        <f t="shared" si="54"/>
        <v>Hybrid</v>
      </c>
      <c r="J3497">
        <v>50</v>
      </c>
      <c r="K3497" t="s">
        <v>16</v>
      </c>
      <c r="L3497" t="s">
        <v>209</v>
      </c>
    </row>
    <row r="3498" spans="1:12" x14ac:dyDescent="0.25">
      <c r="A3498">
        <v>2021</v>
      </c>
      <c r="B3498" t="s">
        <v>235</v>
      </c>
      <c r="C3498" t="s">
        <v>230</v>
      </c>
      <c r="D3498" t="s">
        <v>20</v>
      </c>
      <c r="E3498">
        <v>8760</v>
      </c>
      <c r="F3498" t="s">
        <v>12</v>
      </c>
      <c r="G3498">
        <v>10354</v>
      </c>
      <c r="H3498" t="s">
        <v>13</v>
      </c>
      <c r="I3498" t="str">
        <f t="shared" si="54"/>
        <v>Hybrid</v>
      </c>
      <c r="J3498">
        <v>50</v>
      </c>
      <c r="K3498" t="s">
        <v>13</v>
      </c>
      <c r="L3498" t="s">
        <v>208</v>
      </c>
    </row>
    <row r="3499" spans="1:12" x14ac:dyDescent="0.25">
      <c r="A3499">
        <v>2021</v>
      </c>
      <c r="B3499" t="s">
        <v>235</v>
      </c>
      <c r="C3499" t="s">
        <v>216</v>
      </c>
      <c r="D3499" t="s">
        <v>46</v>
      </c>
      <c r="E3499">
        <v>80000</v>
      </c>
      <c r="F3499" t="s">
        <v>47</v>
      </c>
      <c r="G3499">
        <v>110037</v>
      </c>
      <c r="H3499" t="s">
        <v>25</v>
      </c>
      <c r="I3499" t="str">
        <f t="shared" si="54"/>
        <v>Office</v>
      </c>
      <c r="J3499">
        <v>0</v>
      </c>
      <c r="K3499" t="s">
        <v>25</v>
      </c>
      <c r="L3499" t="s">
        <v>207</v>
      </c>
    </row>
    <row r="3500" spans="1:12" x14ac:dyDescent="0.25">
      <c r="A3500">
        <v>2022</v>
      </c>
      <c r="B3500" t="s">
        <v>235</v>
      </c>
      <c r="C3500" t="s">
        <v>216</v>
      </c>
      <c r="D3500" t="s">
        <v>14</v>
      </c>
      <c r="E3500">
        <v>20000</v>
      </c>
      <c r="F3500" t="s">
        <v>12</v>
      </c>
      <c r="G3500">
        <v>21013</v>
      </c>
      <c r="H3500" t="s">
        <v>230</v>
      </c>
      <c r="I3500" t="str">
        <f t="shared" si="54"/>
        <v>Home</v>
      </c>
      <c r="J3500">
        <v>100</v>
      </c>
      <c r="K3500" t="s">
        <v>230</v>
      </c>
      <c r="L3500" t="s">
        <v>207</v>
      </c>
    </row>
    <row r="3501" spans="1:12" x14ac:dyDescent="0.25">
      <c r="A3501">
        <v>2021</v>
      </c>
      <c r="B3501" t="s">
        <v>235</v>
      </c>
      <c r="C3501" t="s">
        <v>216</v>
      </c>
      <c r="D3501" t="s">
        <v>20</v>
      </c>
      <c r="E3501">
        <v>50000</v>
      </c>
      <c r="F3501" t="s">
        <v>15</v>
      </c>
      <c r="G3501">
        <v>50000</v>
      </c>
      <c r="H3501" t="s">
        <v>16</v>
      </c>
      <c r="I3501" t="str">
        <f t="shared" si="54"/>
        <v>Home</v>
      </c>
      <c r="J3501">
        <v>100</v>
      </c>
      <c r="K3501" t="s">
        <v>16</v>
      </c>
      <c r="L3501" t="s">
        <v>208</v>
      </c>
    </row>
    <row r="3502" spans="1:12" x14ac:dyDescent="0.25">
      <c r="A3502">
        <v>2021</v>
      </c>
      <c r="B3502" t="s">
        <v>239</v>
      </c>
      <c r="C3502" t="s">
        <v>216</v>
      </c>
      <c r="D3502" t="s">
        <v>177</v>
      </c>
      <c r="E3502">
        <v>200000</v>
      </c>
      <c r="F3502" t="s">
        <v>15</v>
      </c>
      <c r="G3502">
        <v>200000</v>
      </c>
      <c r="H3502" t="s">
        <v>16</v>
      </c>
      <c r="I3502" t="str">
        <f t="shared" si="54"/>
        <v>Home</v>
      </c>
      <c r="J3502">
        <v>100</v>
      </c>
      <c r="K3502" t="s">
        <v>16</v>
      </c>
      <c r="L3502" t="s">
        <v>208</v>
      </c>
    </row>
    <row r="3503" spans="1:12" x14ac:dyDescent="0.25">
      <c r="A3503">
        <v>2021</v>
      </c>
      <c r="B3503" t="s">
        <v>236</v>
      </c>
      <c r="C3503" t="s">
        <v>216</v>
      </c>
      <c r="D3503" t="s">
        <v>63</v>
      </c>
      <c r="E3503">
        <v>60000</v>
      </c>
      <c r="F3503" t="s">
        <v>15</v>
      </c>
      <c r="G3503">
        <v>60000</v>
      </c>
      <c r="H3503" t="s">
        <v>13</v>
      </c>
      <c r="I3503" t="str">
        <f t="shared" si="54"/>
        <v>Hybrid</v>
      </c>
      <c r="J3503">
        <v>50</v>
      </c>
      <c r="K3503" t="s">
        <v>119</v>
      </c>
      <c r="L3503" t="s">
        <v>208</v>
      </c>
    </row>
    <row r="3504" spans="1:12" x14ac:dyDescent="0.25">
      <c r="A3504">
        <v>2021</v>
      </c>
      <c r="B3504" t="s">
        <v>236</v>
      </c>
      <c r="C3504" t="s">
        <v>216</v>
      </c>
      <c r="D3504" t="s">
        <v>29</v>
      </c>
      <c r="E3504">
        <v>200000</v>
      </c>
      <c r="F3504" t="s">
        <v>15</v>
      </c>
      <c r="G3504">
        <v>200000</v>
      </c>
      <c r="H3504" t="s">
        <v>16</v>
      </c>
      <c r="I3504" t="str">
        <f t="shared" si="54"/>
        <v>Home</v>
      </c>
      <c r="J3504">
        <v>100</v>
      </c>
      <c r="K3504" t="s">
        <v>16</v>
      </c>
      <c r="L3504" t="s">
        <v>207</v>
      </c>
    </row>
    <row r="3505" spans="1:12" x14ac:dyDescent="0.25">
      <c r="A3505">
        <v>2021</v>
      </c>
      <c r="B3505" t="s">
        <v>235</v>
      </c>
      <c r="C3505" t="s">
        <v>216</v>
      </c>
      <c r="D3505" t="s">
        <v>126</v>
      </c>
      <c r="E3505">
        <v>100000</v>
      </c>
      <c r="F3505" t="s">
        <v>15</v>
      </c>
      <c r="G3505">
        <v>100000</v>
      </c>
      <c r="H3505" t="s">
        <v>178</v>
      </c>
      <c r="I3505" t="str">
        <f t="shared" si="54"/>
        <v>Hybrid</v>
      </c>
      <c r="J3505">
        <v>50</v>
      </c>
      <c r="K3505" t="s">
        <v>178</v>
      </c>
      <c r="L3505" t="s">
        <v>209</v>
      </c>
    </row>
    <row r="3506" spans="1:12" x14ac:dyDescent="0.25">
      <c r="A3506">
        <v>2021</v>
      </c>
      <c r="B3506" t="s">
        <v>236</v>
      </c>
      <c r="C3506" t="s">
        <v>216</v>
      </c>
      <c r="D3506" t="s">
        <v>29</v>
      </c>
      <c r="E3506">
        <v>100000</v>
      </c>
      <c r="F3506" t="s">
        <v>15</v>
      </c>
      <c r="G3506">
        <v>100000</v>
      </c>
      <c r="H3506" t="s">
        <v>16</v>
      </c>
      <c r="I3506" t="str">
        <f t="shared" si="54"/>
        <v>Home</v>
      </c>
      <c r="J3506">
        <v>100</v>
      </c>
      <c r="K3506" t="s">
        <v>16</v>
      </c>
      <c r="L3506" t="s">
        <v>207</v>
      </c>
    </row>
    <row r="3507" spans="1:12" x14ac:dyDescent="0.25">
      <c r="A3507">
        <v>2021</v>
      </c>
      <c r="B3507" t="s">
        <v>239</v>
      </c>
      <c r="C3507" t="s">
        <v>216</v>
      </c>
      <c r="D3507" t="s">
        <v>27</v>
      </c>
      <c r="E3507">
        <v>70000</v>
      </c>
      <c r="F3507" t="s">
        <v>12</v>
      </c>
      <c r="G3507">
        <v>82744</v>
      </c>
      <c r="H3507" t="s">
        <v>135</v>
      </c>
      <c r="I3507" t="str">
        <f t="shared" si="54"/>
        <v>Hybrid</v>
      </c>
      <c r="J3507">
        <v>50</v>
      </c>
      <c r="K3507" t="s">
        <v>135</v>
      </c>
      <c r="L3507" t="s">
        <v>208</v>
      </c>
    </row>
    <row r="3508" spans="1:12" x14ac:dyDescent="0.25">
      <c r="A3508">
        <v>2020</v>
      </c>
      <c r="B3508" t="s">
        <v>236</v>
      </c>
      <c r="C3508" t="s">
        <v>216</v>
      </c>
      <c r="D3508" t="s">
        <v>29</v>
      </c>
      <c r="E3508">
        <v>51999</v>
      </c>
      <c r="F3508" t="s">
        <v>12</v>
      </c>
      <c r="G3508">
        <v>59303</v>
      </c>
      <c r="H3508" t="s">
        <v>23</v>
      </c>
      <c r="I3508" t="str">
        <f t="shared" si="54"/>
        <v>Home</v>
      </c>
      <c r="J3508">
        <v>100</v>
      </c>
      <c r="K3508" t="s">
        <v>23</v>
      </c>
      <c r="L3508" t="s">
        <v>209</v>
      </c>
    </row>
    <row r="3509" spans="1:12" x14ac:dyDescent="0.25">
      <c r="A3509">
        <v>2021</v>
      </c>
      <c r="B3509" t="s">
        <v>236</v>
      </c>
      <c r="C3509" t="s">
        <v>216</v>
      </c>
      <c r="D3509" t="s">
        <v>41</v>
      </c>
      <c r="E3509">
        <v>53000</v>
      </c>
      <c r="F3509" t="s">
        <v>12</v>
      </c>
      <c r="G3509">
        <v>62649</v>
      </c>
      <c r="H3509" t="s">
        <v>52</v>
      </c>
      <c r="I3509" t="str">
        <f t="shared" si="54"/>
        <v>Hybrid</v>
      </c>
      <c r="J3509">
        <v>50</v>
      </c>
      <c r="K3509" t="s">
        <v>52</v>
      </c>
      <c r="L3509" t="s">
        <v>208</v>
      </c>
    </row>
    <row r="3510" spans="1:12" x14ac:dyDescent="0.25">
      <c r="A3510">
        <v>2021</v>
      </c>
      <c r="B3510" t="s">
        <v>236</v>
      </c>
      <c r="C3510" t="s">
        <v>216</v>
      </c>
      <c r="D3510" t="s">
        <v>29</v>
      </c>
      <c r="E3510">
        <v>60000</v>
      </c>
      <c r="F3510" t="s">
        <v>47</v>
      </c>
      <c r="G3510">
        <v>82528</v>
      </c>
      <c r="H3510" t="s">
        <v>25</v>
      </c>
      <c r="I3510" t="str">
        <f t="shared" si="54"/>
        <v>Home</v>
      </c>
      <c r="J3510">
        <v>100</v>
      </c>
      <c r="K3510" t="s">
        <v>25</v>
      </c>
      <c r="L3510" t="s">
        <v>207</v>
      </c>
    </row>
    <row r="3511" spans="1:12" x14ac:dyDescent="0.25">
      <c r="A3511">
        <v>2021</v>
      </c>
      <c r="B3511" t="s">
        <v>236</v>
      </c>
      <c r="C3511" t="s">
        <v>216</v>
      </c>
      <c r="D3511" t="s">
        <v>221</v>
      </c>
      <c r="E3511">
        <v>170000</v>
      </c>
      <c r="F3511" t="s">
        <v>15</v>
      </c>
      <c r="G3511">
        <v>170000</v>
      </c>
      <c r="H3511" t="s">
        <v>16</v>
      </c>
      <c r="I3511" t="str">
        <f t="shared" si="54"/>
        <v>Home</v>
      </c>
      <c r="J3511">
        <v>100</v>
      </c>
      <c r="K3511" t="s">
        <v>16</v>
      </c>
      <c r="L3511" t="s">
        <v>207</v>
      </c>
    </row>
    <row r="3512" spans="1:12" x14ac:dyDescent="0.25">
      <c r="A3512">
        <v>2021</v>
      </c>
      <c r="B3512" t="s">
        <v>236</v>
      </c>
      <c r="C3512" t="s">
        <v>216</v>
      </c>
      <c r="D3512" t="s">
        <v>221</v>
      </c>
      <c r="E3512">
        <v>150000</v>
      </c>
      <c r="F3512" t="s">
        <v>15</v>
      </c>
      <c r="G3512">
        <v>150000</v>
      </c>
      <c r="H3512" t="s">
        <v>16</v>
      </c>
      <c r="I3512" t="str">
        <f t="shared" si="54"/>
        <v>Home</v>
      </c>
      <c r="J3512">
        <v>100</v>
      </c>
      <c r="K3512" t="s">
        <v>16</v>
      </c>
      <c r="L3512" t="s">
        <v>207</v>
      </c>
    </row>
    <row r="3513" spans="1:12" x14ac:dyDescent="0.25">
      <c r="A3513">
        <v>2021</v>
      </c>
      <c r="B3513" t="s">
        <v>235</v>
      </c>
      <c r="C3513" t="s">
        <v>216</v>
      </c>
      <c r="D3513" t="s">
        <v>96</v>
      </c>
      <c r="E3513">
        <v>55000</v>
      </c>
      <c r="F3513" t="s">
        <v>15</v>
      </c>
      <c r="G3513">
        <v>55000</v>
      </c>
      <c r="H3513" t="s">
        <v>16</v>
      </c>
      <c r="I3513" t="str">
        <f t="shared" si="54"/>
        <v>Hybrid</v>
      </c>
      <c r="J3513">
        <v>50</v>
      </c>
      <c r="K3513" t="s">
        <v>16</v>
      </c>
      <c r="L3513" t="s">
        <v>209</v>
      </c>
    </row>
    <row r="3514" spans="1:12" x14ac:dyDescent="0.25">
      <c r="A3514">
        <v>2021</v>
      </c>
      <c r="B3514" t="s">
        <v>238</v>
      </c>
      <c r="C3514" t="s">
        <v>216</v>
      </c>
      <c r="D3514" t="s">
        <v>222</v>
      </c>
      <c r="E3514">
        <v>250000</v>
      </c>
      <c r="F3514" t="s">
        <v>15</v>
      </c>
      <c r="G3514">
        <v>250000</v>
      </c>
      <c r="H3514" t="s">
        <v>16</v>
      </c>
      <c r="I3514" t="str">
        <f t="shared" si="54"/>
        <v>Office</v>
      </c>
      <c r="J3514">
        <v>0</v>
      </c>
      <c r="K3514" t="s">
        <v>16</v>
      </c>
      <c r="L3514" t="s">
        <v>207</v>
      </c>
    </row>
    <row r="3515" spans="1:12" x14ac:dyDescent="0.25">
      <c r="A3515">
        <v>2021</v>
      </c>
      <c r="B3515" t="s">
        <v>235</v>
      </c>
      <c r="C3515" t="s">
        <v>216</v>
      </c>
      <c r="D3515" t="s">
        <v>29</v>
      </c>
      <c r="E3515">
        <v>80000</v>
      </c>
      <c r="F3515" t="s">
        <v>15</v>
      </c>
      <c r="G3515">
        <v>80000</v>
      </c>
      <c r="H3515" t="s">
        <v>16</v>
      </c>
      <c r="I3515" t="str">
        <f t="shared" si="54"/>
        <v>Home</v>
      </c>
      <c r="J3515">
        <v>100</v>
      </c>
      <c r="K3515" t="s">
        <v>16</v>
      </c>
      <c r="L3515" t="s">
        <v>207</v>
      </c>
    </row>
    <row r="3516" spans="1:12" x14ac:dyDescent="0.25">
      <c r="A3516">
        <v>2020</v>
      </c>
      <c r="B3516" t="s">
        <v>235</v>
      </c>
      <c r="C3516" t="s">
        <v>216</v>
      </c>
      <c r="D3516" t="s">
        <v>63</v>
      </c>
      <c r="E3516">
        <v>70000</v>
      </c>
      <c r="F3516" t="s">
        <v>15</v>
      </c>
      <c r="G3516">
        <v>70000</v>
      </c>
      <c r="H3516" t="s">
        <v>16</v>
      </c>
      <c r="I3516" t="str">
        <f t="shared" si="54"/>
        <v>Home</v>
      </c>
      <c r="J3516">
        <v>100</v>
      </c>
      <c r="K3516" t="s">
        <v>16</v>
      </c>
      <c r="L3516" t="s">
        <v>207</v>
      </c>
    </row>
    <row r="3517" spans="1:12" x14ac:dyDescent="0.25">
      <c r="A3517">
        <v>2021</v>
      </c>
      <c r="B3517" t="s">
        <v>238</v>
      </c>
      <c r="C3517" t="s">
        <v>216</v>
      </c>
      <c r="D3517" t="s">
        <v>222</v>
      </c>
      <c r="E3517">
        <v>110000</v>
      </c>
      <c r="F3517" t="s">
        <v>12</v>
      </c>
      <c r="G3517">
        <v>130026</v>
      </c>
      <c r="H3517" t="s">
        <v>23</v>
      </c>
      <c r="I3517" t="str">
        <f t="shared" si="54"/>
        <v>Hybrid</v>
      </c>
      <c r="J3517">
        <v>50</v>
      </c>
      <c r="K3517" t="s">
        <v>23</v>
      </c>
      <c r="L3517" t="s">
        <v>208</v>
      </c>
    </row>
    <row r="3518" spans="1:12" x14ac:dyDescent="0.25">
      <c r="A3518">
        <v>2021</v>
      </c>
      <c r="B3518" t="s">
        <v>235</v>
      </c>
      <c r="C3518" t="s">
        <v>216</v>
      </c>
      <c r="D3518" t="s">
        <v>89</v>
      </c>
      <c r="E3518">
        <v>54000</v>
      </c>
      <c r="F3518" t="s">
        <v>12</v>
      </c>
      <c r="G3518">
        <v>63831</v>
      </c>
      <c r="H3518" t="s">
        <v>23</v>
      </c>
      <c r="I3518" t="str">
        <f t="shared" si="54"/>
        <v>Hybrid</v>
      </c>
      <c r="J3518">
        <v>50</v>
      </c>
      <c r="K3518" t="s">
        <v>23</v>
      </c>
      <c r="L3518" t="s">
        <v>207</v>
      </c>
    </row>
    <row r="3519" spans="1:12" x14ac:dyDescent="0.25">
      <c r="A3519">
        <v>2020</v>
      </c>
      <c r="B3519" t="s">
        <v>239</v>
      </c>
      <c r="C3519" t="s">
        <v>216</v>
      </c>
      <c r="D3519" t="s">
        <v>17</v>
      </c>
      <c r="E3519">
        <v>60000</v>
      </c>
      <c r="F3519" t="s">
        <v>12</v>
      </c>
      <c r="G3519">
        <v>68428</v>
      </c>
      <c r="H3519" t="s">
        <v>115</v>
      </c>
      <c r="I3519" t="str">
        <f t="shared" si="54"/>
        <v>Home</v>
      </c>
      <c r="J3519">
        <v>100</v>
      </c>
      <c r="K3519" t="s">
        <v>16</v>
      </c>
      <c r="L3519" t="s">
        <v>207</v>
      </c>
    </row>
    <row r="3520" spans="1:12" x14ac:dyDescent="0.25">
      <c r="A3520">
        <v>2021</v>
      </c>
      <c r="B3520" t="s">
        <v>238</v>
      </c>
      <c r="C3520" t="s">
        <v>216</v>
      </c>
      <c r="D3520" t="s">
        <v>99</v>
      </c>
      <c r="E3520">
        <v>85000</v>
      </c>
      <c r="F3520" t="s">
        <v>15</v>
      </c>
      <c r="G3520">
        <v>85000</v>
      </c>
      <c r="H3520" t="s">
        <v>95</v>
      </c>
      <c r="I3520" t="str">
        <f t="shared" si="54"/>
        <v>Office</v>
      </c>
      <c r="J3520">
        <v>0</v>
      </c>
      <c r="K3520" t="s">
        <v>95</v>
      </c>
      <c r="L3520" t="s">
        <v>208</v>
      </c>
    </row>
    <row r="3521" spans="1:12" x14ac:dyDescent="0.25">
      <c r="A3521">
        <v>2021</v>
      </c>
      <c r="B3521" t="s">
        <v>238</v>
      </c>
      <c r="C3521" t="s">
        <v>216</v>
      </c>
      <c r="D3521" t="s">
        <v>57</v>
      </c>
      <c r="E3521">
        <v>230000</v>
      </c>
      <c r="F3521" t="s">
        <v>15</v>
      </c>
      <c r="G3521">
        <v>230000</v>
      </c>
      <c r="H3521" t="s">
        <v>95</v>
      </c>
      <c r="I3521" t="str">
        <f t="shared" si="54"/>
        <v>Hybrid</v>
      </c>
      <c r="J3521">
        <v>50</v>
      </c>
      <c r="K3521" t="s">
        <v>95</v>
      </c>
      <c r="L3521" t="s">
        <v>207</v>
      </c>
    </row>
    <row r="3522" spans="1:12" x14ac:dyDescent="0.25">
      <c r="A3522">
        <v>2021</v>
      </c>
      <c r="B3522" t="s">
        <v>235</v>
      </c>
      <c r="C3522" t="s">
        <v>216</v>
      </c>
      <c r="D3522" t="s">
        <v>27</v>
      </c>
      <c r="E3522">
        <v>125000</v>
      </c>
      <c r="F3522" t="s">
        <v>15</v>
      </c>
      <c r="G3522">
        <v>125000</v>
      </c>
      <c r="H3522" t="s">
        <v>16</v>
      </c>
      <c r="I3522" t="str">
        <f t="shared" si="54"/>
        <v>Home</v>
      </c>
      <c r="J3522">
        <v>100</v>
      </c>
      <c r="K3522" t="s">
        <v>16</v>
      </c>
      <c r="L3522" t="s">
        <v>209</v>
      </c>
    </row>
    <row r="3523" spans="1:12" x14ac:dyDescent="0.25">
      <c r="A3523">
        <v>2021</v>
      </c>
      <c r="B3523" t="s">
        <v>239</v>
      </c>
      <c r="C3523" t="s">
        <v>216</v>
      </c>
      <c r="D3523" t="s">
        <v>44</v>
      </c>
      <c r="E3523">
        <v>120000</v>
      </c>
      <c r="F3523" t="s">
        <v>15</v>
      </c>
      <c r="G3523">
        <v>120000</v>
      </c>
      <c r="H3523" t="s">
        <v>16</v>
      </c>
      <c r="I3523" t="str">
        <f t="shared" ref="I3523:I3586" si="55">IF(J3523=100, "Home", IF(J3523=50, "Hybrid", IF(J3523=0, "Office", "")))</f>
        <v>Home</v>
      </c>
      <c r="J3523">
        <v>100</v>
      </c>
      <c r="K3523" t="s">
        <v>16</v>
      </c>
      <c r="L3523" t="s">
        <v>208</v>
      </c>
    </row>
    <row r="3524" spans="1:12" x14ac:dyDescent="0.25">
      <c r="A3524">
        <v>2020</v>
      </c>
      <c r="B3524" t="s">
        <v>236</v>
      </c>
      <c r="C3524" t="s">
        <v>216</v>
      </c>
      <c r="D3524" t="s">
        <v>41</v>
      </c>
      <c r="E3524">
        <v>450000</v>
      </c>
      <c r="F3524" t="s">
        <v>15</v>
      </c>
      <c r="G3524">
        <v>450000</v>
      </c>
      <c r="H3524" t="s">
        <v>16</v>
      </c>
      <c r="I3524" t="str">
        <f t="shared" si="55"/>
        <v>Office</v>
      </c>
      <c r="J3524">
        <v>0</v>
      </c>
      <c r="K3524" t="s">
        <v>16</v>
      </c>
      <c r="L3524" t="s">
        <v>208</v>
      </c>
    </row>
    <row r="3525" spans="1:12" x14ac:dyDescent="0.25">
      <c r="A3525">
        <v>2020</v>
      </c>
      <c r="B3525" t="s">
        <v>236</v>
      </c>
      <c r="C3525" t="s">
        <v>216</v>
      </c>
      <c r="D3525" t="s">
        <v>20</v>
      </c>
      <c r="E3525">
        <v>41000</v>
      </c>
      <c r="F3525" t="s">
        <v>12</v>
      </c>
      <c r="G3525">
        <v>46759</v>
      </c>
      <c r="H3525" t="s">
        <v>52</v>
      </c>
      <c r="I3525" t="str">
        <f t="shared" si="55"/>
        <v>Hybrid</v>
      </c>
      <c r="J3525">
        <v>50</v>
      </c>
      <c r="K3525" t="s">
        <v>52</v>
      </c>
      <c r="L3525" t="s">
        <v>207</v>
      </c>
    </row>
    <row r="3526" spans="1:12" x14ac:dyDescent="0.25">
      <c r="A3526">
        <v>2020</v>
      </c>
      <c r="B3526" t="s">
        <v>236</v>
      </c>
      <c r="C3526" t="s">
        <v>216</v>
      </c>
      <c r="D3526" t="s">
        <v>29</v>
      </c>
      <c r="E3526">
        <v>65000</v>
      </c>
      <c r="F3526" t="s">
        <v>12</v>
      </c>
      <c r="G3526">
        <v>74130</v>
      </c>
      <c r="H3526" t="s">
        <v>77</v>
      </c>
      <c r="I3526" t="str">
        <f t="shared" si="55"/>
        <v>Hybrid</v>
      </c>
      <c r="J3526">
        <v>50</v>
      </c>
      <c r="K3526" t="s">
        <v>77</v>
      </c>
      <c r="L3526" t="s">
        <v>207</v>
      </c>
    </row>
    <row r="3527" spans="1:12" x14ac:dyDescent="0.25">
      <c r="A3527">
        <v>2021</v>
      </c>
      <c r="B3527" t="s">
        <v>239</v>
      </c>
      <c r="C3527" t="s">
        <v>216</v>
      </c>
      <c r="D3527" t="s">
        <v>121</v>
      </c>
      <c r="E3527">
        <v>159500</v>
      </c>
      <c r="F3527" t="s">
        <v>60</v>
      </c>
      <c r="G3527">
        <v>127221</v>
      </c>
      <c r="H3527" t="s">
        <v>18</v>
      </c>
      <c r="I3527" t="str">
        <f t="shared" si="55"/>
        <v>Hybrid</v>
      </c>
      <c r="J3527">
        <v>50</v>
      </c>
      <c r="K3527" t="s">
        <v>18</v>
      </c>
      <c r="L3527" t="s">
        <v>207</v>
      </c>
    </row>
    <row r="3528" spans="1:12" x14ac:dyDescent="0.25">
      <c r="A3528">
        <v>2021</v>
      </c>
      <c r="B3528" t="s">
        <v>239</v>
      </c>
      <c r="C3528" t="s">
        <v>216</v>
      </c>
      <c r="D3528" t="s">
        <v>58</v>
      </c>
      <c r="E3528">
        <v>144000</v>
      </c>
      <c r="F3528" t="s">
        <v>15</v>
      </c>
      <c r="G3528">
        <v>144000</v>
      </c>
      <c r="H3528" t="s">
        <v>16</v>
      </c>
      <c r="I3528" t="str">
        <f t="shared" si="55"/>
        <v>Home</v>
      </c>
      <c r="J3528">
        <v>100</v>
      </c>
      <c r="K3528" t="s">
        <v>16</v>
      </c>
      <c r="L3528" t="s">
        <v>207</v>
      </c>
    </row>
    <row r="3529" spans="1:12" x14ac:dyDescent="0.25">
      <c r="A3529">
        <v>2021</v>
      </c>
      <c r="B3529" t="s">
        <v>235</v>
      </c>
      <c r="C3529" t="s">
        <v>216</v>
      </c>
      <c r="D3529" t="s">
        <v>17</v>
      </c>
      <c r="E3529">
        <v>13400</v>
      </c>
      <c r="F3529" t="s">
        <v>15</v>
      </c>
      <c r="G3529">
        <v>13400</v>
      </c>
      <c r="H3529" t="s">
        <v>62</v>
      </c>
      <c r="I3529" t="str">
        <f t="shared" si="55"/>
        <v>Home</v>
      </c>
      <c r="J3529">
        <v>100</v>
      </c>
      <c r="K3529" t="s">
        <v>62</v>
      </c>
      <c r="L3529" t="s">
        <v>207</v>
      </c>
    </row>
    <row r="3530" spans="1:12" x14ac:dyDescent="0.25">
      <c r="A3530">
        <v>2021</v>
      </c>
      <c r="B3530" t="s">
        <v>236</v>
      </c>
      <c r="C3530" t="s">
        <v>216</v>
      </c>
      <c r="D3530" t="s">
        <v>17</v>
      </c>
      <c r="E3530">
        <v>95000</v>
      </c>
      <c r="F3530" t="s">
        <v>60</v>
      </c>
      <c r="G3530">
        <v>75774</v>
      </c>
      <c r="H3530" t="s">
        <v>18</v>
      </c>
      <c r="I3530" t="str">
        <f t="shared" si="55"/>
        <v>Home</v>
      </c>
      <c r="J3530">
        <v>100</v>
      </c>
      <c r="K3530" t="s">
        <v>18</v>
      </c>
      <c r="L3530" t="s">
        <v>207</v>
      </c>
    </row>
    <row r="3531" spans="1:12" x14ac:dyDescent="0.25">
      <c r="A3531">
        <v>2021</v>
      </c>
      <c r="B3531" t="s">
        <v>236</v>
      </c>
      <c r="C3531" t="s">
        <v>216</v>
      </c>
      <c r="D3531" t="s">
        <v>17</v>
      </c>
      <c r="E3531">
        <v>150000</v>
      </c>
      <c r="F3531" t="s">
        <v>15</v>
      </c>
      <c r="G3531">
        <v>150000</v>
      </c>
      <c r="H3531" t="s">
        <v>16</v>
      </c>
      <c r="I3531" t="str">
        <f t="shared" si="55"/>
        <v>Home</v>
      </c>
      <c r="J3531">
        <v>100</v>
      </c>
      <c r="K3531" t="s">
        <v>16</v>
      </c>
      <c r="L3531" t="s">
        <v>208</v>
      </c>
    </row>
    <row r="3532" spans="1:12" x14ac:dyDescent="0.25">
      <c r="A3532">
        <v>2020</v>
      </c>
      <c r="B3532" t="s">
        <v>236</v>
      </c>
      <c r="C3532" t="s">
        <v>216</v>
      </c>
      <c r="D3532" t="s">
        <v>89</v>
      </c>
      <c r="E3532">
        <v>103000</v>
      </c>
      <c r="F3532" t="s">
        <v>15</v>
      </c>
      <c r="G3532">
        <v>103000</v>
      </c>
      <c r="H3532" t="s">
        <v>16</v>
      </c>
      <c r="I3532" t="str">
        <f t="shared" si="55"/>
        <v>Home</v>
      </c>
      <c r="J3532">
        <v>100</v>
      </c>
      <c r="K3532" t="s">
        <v>16</v>
      </c>
      <c r="L3532" t="s">
        <v>207</v>
      </c>
    </row>
    <row r="3533" spans="1:12" x14ac:dyDescent="0.25">
      <c r="A3533">
        <v>2021</v>
      </c>
      <c r="B3533" t="s">
        <v>239</v>
      </c>
      <c r="C3533" t="s">
        <v>216</v>
      </c>
      <c r="D3533" t="s">
        <v>29</v>
      </c>
      <c r="E3533">
        <v>153000</v>
      </c>
      <c r="F3533" t="s">
        <v>15</v>
      </c>
      <c r="G3533">
        <v>153000</v>
      </c>
      <c r="H3533" t="s">
        <v>16</v>
      </c>
      <c r="I3533" t="str">
        <f t="shared" si="55"/>
        <v>Home</v>
      </c>
      <c r="J3533">
        <v>100</v>
      </c>
      <c r="K3533" t="s">
        <v>16</v>
      </c>
      <c r="L3533" t="s">
        <v>207</v>
      </c>
    </row>
    <row r="3534" spans="1:12" x14ac:dyDescent="0.25">
      <c r="A3534">
        <v>2021</v>
      </c>
      <c r="B3534" t="s">
        <v>236</v>
      </c>
      <c r="C3534" t="s">
        <v>216</v>
      </c>
      <c r="D3534" t="s">
        <v>29</v>
      </c>
      <c r="E3534">
        <v>90000</v>
      </c>
      <c r="F3534" t="s">
        <v>15</v>
      </c>
      <c r="G3534">
        <v>90000</v>
      </c>
      <c r="H3534" t="s">
        <v>16</v>
      </c>
      <c r="I3534" t="str">
        <f t="shared" si="55"/>
        <v>Home</v>
      </c>
      <c r="J3534">
        <v>100</v>
      </c>
      <c r="K3534" t="s">
        <v>16</v>
      </c>
      <c r="L3534" t="s">
        <v>207</v>
      </c>
    </row>
    <row r="3535" spans="1:12" x14ac:dyDescent="0.25">
      <c r="A3535">
        <v>2021</v>
      </c>
      <c r="B3535" t="s">
        <v>235</v>
      </c>
      <c r="C3535" t="s">
        <v>216</v>
      </c>
      <c r="D3535" t="s">
        <v>20</v>
      </c>
      <c r="E3535">
        <v>90000</v>
      </c>
      <c r="F3535" t="s">
        <v>15</v>
      </c>
      <c r="G3535">
        <v>90000</v>
      </c>
      <c r="H3535" t="s">
        <v>16</v>
      </c>
      <c r="I3535" t="str">
        <f t="shared" si="55"/>
        <v>Home</v>
      </c>
      <c r="J3535">
        <v>100</v>
      </c>
      <c r="K3535" t="s">
        <v>16</v>
      </c>
      <c r="L3535" t="s">
        <v>209</v>
      </c>
    </row>
    <row r="3536" spans="1:12" x14ac:dyDescent="0.25">
      <c r="A3536">
        <v>2021</v>
      </c>
      <c r="B3536" t="s">
        <v>235</v>
      </c>
      <c r="C3536" t="s">
        <v>216</v>
      </c>
      <c r="D3536" t="s">
        <v>20</v>
      </c>
      <c r="E3536">
        <v>60000</v>
      </c>
      <c r="F3536" t="s">
        <v>15</v>
      </c>
      <c r="G3536">
        <v>60000</v>
      </c>
      <c r="H3536" t="s">
        <v>16</v>
      </c>
      <c r="I3536" t="str">
        <f t="shared" si="55"/>
        <v>Home</v>
      </c>
      <c r="J3536">
        <v>100</v>
      </c>
      <c r="K3536" t="s">
        <v>16</v>
      </c>
      <c r="L3536" t="s">
        <v>209</v>
      </c>
    </row>
    <row r="3537" spans="1:12" x14ac:dyDescent="0.25">
      <c r="A3537">
        <v>2021</v>
      </c>
      <c r="B3537" t="s">
        <v>236</v>
      </c>
      <c r="C3537" t="s">
        <v>216</v>
      </c>
      <c r="D3537" t="s">
        <v>17</v>
      </c>
      <c r="E3537">
        <v>50000</v>
      </c>
      <c r="F3537" t="s">
        <v>15</v>
      </c>
      <c r="G3537">
        <v>50000</v>
      </c>
      <c r="H3537" t="s">
        <v>32</v>
      </c>
      <c r="I3537" t="str">
        <f t="shared" si="55"/>
        <v>Home</v>
      </c>
      <c r="J3537">
        <v>100</v>
      </c>
      <c r="K3537" t="s">
        <v>32</v>
      </c>
      <c r="L3537" t="s">
        <v>207</v>
      </c>
    </row>
    <row r="3538" spans="1:12" x14ac:dyDescent="0.25">
      <c r="A3538">
        <v>2021</v>
      </c>
      <c r="B3538" t="s">
        <v>235</v>
      </c>
      <c r="C3538" t="s">
        <v>230</v>
      </c>
      <c r="D3538" t="s">
        <v>70</v>
      </c>
      <c r="E3538">
        <v>12000</v>
      </c>
      <c r="F3538" t="s">
        <v>15</v>
      </c>
      <c r="G3538">
        <v>12000</v>
      </c>
      <c r="H3538" t="s">
        <v>125</v>
      </c>
      <c r="I3538" t="str">
        <f t="shared" si="55"/>
        <v>Home</v>
      </c>
      <c r="J3538">
        <v>100</v>
      </c>
      <c r="K3538" t="s">
        <v>16</v>
      </c>
      <c r="L3538" t="s">
        <v>208</v>
      </c>
    </row>
    <row r="3539" spans="1:12" x14ac:dyDescent="0.25">
      <c r="A3539">
        <v>2021</v>
      </c>
      <c r="B3539" t="s">
        <v>236</v>
      </c>
      <c r="C3539" t="s">
        <v>230</v>
      </c>
      <c r="D3539" t="s">
        <v>129</v>
      </c>
      <c r="E3539">
        <v>400000</v>
      </c>
      <c r="F3539" t="s">
        <v>34</v>
      </c>
      <c r="G3539">
        <v>5409</v>
      </c>
      <c r="H3539" t="s">
        <v>35</v>
      </c>
      <c r="I3539" t="str">
        <f t="shared" si="55"/>
        <v>Hybrid</v>
      </c>
      <c r="J3539">
        <v>50</v>
      </c>
      <c r="K3539" t="s">
        <v>35</v>
      </c>
      <c r="L3539" t="s">
        <v>208</v>
      </c>
    </row>
    <row r="3540" spans="1:12" x14ac:dyDescent="0.25">
      <c r="A3540">
        <v>2021</v>
      </c>
      <c r="B3540" t="s">
        <v>236</v>
      </c>
      <c r="C3540" t="s">
        <v>220</v>
      </c>
      <c r="D3540" t="s">
        <v>14</v>
      </c>
      <c r="E3540">
        <v>270000</v>
      </c>
      <c r="F3540" t="s">
        <v>15</v>
      </c>
      <c r="G3540">
        <v>270000</v>
      </c>
      <c r="H3540" t="s">
        <v>16</v>
      </c>
      <c r="I3540" t="str">
        <f t="shared" si="55"/>
        <v>Home</v>
      </c>
      <c r="J3540">
        <v>100</v>
      </c>
      <c r="K3540" t="s">
        <v>16</v>
      </c>
      <c r="L3540" t="s">
        <v>207</v>
      </c>
    </row>
    <row r="3541" spans="1:12" x14ac:dyDescent="0.25">
      <c r="A3541">
        <v>2021</v>
      </c>
      <c r="B3541" t="s">
        <v>236</v>
      </c>
      <c r="C3541" t="s">
        <v>216</v>
      </c>
      <c r="D3541" t="s">
        <v>46</v>
      </c>
      <c r="E3541">
        <v>68000</v>
      </c>
      <c r="F3541" t="s">
        <v>60</v>
      </c>
      <c r="G3541">
        <v>54238</v>
      </c>
      <c r="H3541" t="s">
        <v>25</v>
      </c>
      <c r="I3541" t="str">
        <f t="shared" si="55"/>
        <v>Hybrid</v>
      </c>
      <c r="J3541">
        <v>50</v>
      </c>
      <c r="K3541" t="s">
        <v>18</v>
      </c>
      <c r="L3541" t="s">
        <v>207</v>
      </c>
    </row>
    <row r="3542" spans="1:12" x14ac:dyDescent="0.25">
      <c r="A3542">
        <v>2021</v>
      </c>
      <c r="B3542" t="s">
        <v>236</v>
      </c>
      <c r="C3542" t="s">
        <v>216</v>
      </c>
      <c r="D3542" t="s">
        <v>27</v>
      </c>
      <c r="E3542">
        <v>40000</v>
      </c>
      <c r="F3542" t="s">
        <v>12</v>
      </c>
      <c r="G3542">
        <v>47282</v>
      </c>
      <c r="H3542" t="s">
        <v>13</v>
      </c>
      <c r="I3542" t="str">
        <f t="shared" si="55"/>
        <v>Home</v>
      </c>
      <c r="J3542">
        <v>100</v>
      </c>
      <c r="K3542" t="s">
        <v>13</v>
      </c>
      <c r="L3542" t="s">
        <v>209</v>
      </c>
    </row>
    <row r="3543" spans="1:12" x14ac:dyDescent="0.25">
      <c r="A3543">
        <v>2021</v>
      </c>
      <c r="B3543" t="s">
        <v>238</v>
      </c>
      <c r="C3543" t="s">
        <v>216</v>
      </c>
      <c r="D3543" t="s">
        <v>222</v>
      </c>
      <c r="E3543">
        <v>130000</v>
      </c>
      <c r="F3543" t="s">
        <v>12</v>
      </c>
      <c r="G3543">
        <v>153667</v>
      </c>
      <c r="H3543" t="s">
        <v>127</v>
      </c>
      <c r="I3543" t="str">
        <f t="shared" si="55"/>
        <v>Home</v>
      </c>
      <c r="J3543">
        <v>100</v>
      </c>
      <c r="K3543" t="s">
        <v>104</v>
      </c>
      <c r="L3543" t="s">
        <v>207</v>
      </c>
    </row>
    <row r="3544" spans="1:12" x14ac:dyDescent="0.25">
      <c r="A3544">
        <v>2021</v>
      </c>
      <c r="B3544" t="s">
        <v>236</v>
      </c>
      <c r="C3544" t="s">
        <v>216</v>
      </c>
      <c r="D3544" t="s">
        <v>29</v>
      </c>
      <c r="E3544">
        <v>110000</v>
      </c>
      <c r="F3544" t="s">
        <v>103</v>
      </c>
      <c r="G3544">
        <v>28476</v>
      </c>
      <c r="H3544" t="s">
        <v>104</v>
      </c>
      <c r="I3544" t="str">
        <f t="shared" si="55"/>
        <v>Home</v>
      </c>
      <c r="J3544">
        <v>100</v>
      </c>
      <c r="K3544" t="s">
        <v>104</v>
      </c>
      <c r="L3544" t="s">
        <v>207</v>
      </c>
    </row>
    <row r="3545" spans="1:12" x14ac:dyDescent="0.25">
      <c r="A3545">
        <v>2021</v>
      </c>
      <c r="B3545" t="s">
        <v>236</v>
      </c>
      <c r="C3545" t="s">
        <v>216</v>
      </c>
      <c r="D3545" t="s">
        <v>133</v>
      </c>
      <c r="E3545">
        <v>110000</v>
      </c>
      <c r="F3545" t="s">
        <v>15</v>
      </c>
      <c r="G3545">
        <v>110000</v>
      </c>
      <c r="H3545" t="s">
        <v>16</v>
      </c>
      <c r="I3545" t="str">
        <f t="shared" si="55"/>
        <v>Home</v>
      </c>
      <c r="J3545">
        <v>100</v>
      </c>
      <c r="K3545" t="s">
        <v>16</v>
      </c>
      <c r="L3545" t="s">
        <v>207</v>
      </c>
    </row>
    <row r="3546" spans="1:12" x14ac:dyDescent="0.25">
      <c r="A3546">
        <v>2021</v>
      </c>
      <c r="B3546" t="s">
        <v>235</v>
      </c>
      <c r="C3546" t="s">
        <v>216</v>
      </c>
      <c r="D3546" t="s">
        <v>41</v>
      </c>
      <c r="E3546">
        <v>60000</v>
      </c>
      <c r="F3546" t="s">
        <v>47</v>
      </c>
      <c r="G3546">
        <v>82528</v>
      </c>
      <c r="H3546" t="s">
        <v>25</v>
      </c>
      <c r="I3546" t="str">
        <f t="shared" si="55"/>
        <v>Hybrid</v>
      </c>
      <c r="J3546">
        <v>50</v>
      </c>
      <c r="K3546" t="s">
        <v>25</v>
      </c>
      <c r="L3546" t="s">
        <v>207</v>
      </c>
    </row>
    <row r="3547" spans="1:12" x14ac:dyDescent="0.25">
      <c r="A3547">
        <v>2020</v>
      </c>
      <c r="B3547" t="s">
        <v>235</v>
      </c>
      <c r="C3547" t="s">
        <v>216</v>
      </c>
      <c r="D3547" t="s">
        <v>27</v>
      </c>
      <c r="E3547">
        <v>250000</v>
      </c>
      <c r="F3547" t="s">
        <v>15</v>
      </c>
      <c r="G3547">
        <v>250000</v>
      </c>
      <c r="H3547" t="s">
        <v>16</v>
      </c>
      <c r="I3547" t="str">
        <f t="shared" si="55"/>
        <v>Hybrid</v>
      </c>
      <c r="J3547">
        <v>50</v>
      </c>
      <c r="K3547" t="s">
        <v>16</v>
      </c>
      <c r="L3547" t="s">
        <v>207</v>
      </c>
    </row>
    <row r="3548" spans="1:12" x14ac:dyDescent="0.25">
      <c r="A3548">
        <v>2021</v>
      </c>
      <c r="B3548" t="s">
        <v>235</v>
      </c>
      <c r="C3548" t="s">
        <v>216</v>
      </c>
      <c r="D3548" t="s">
        <v>20</v>
      </c>
      <c r="E3548">
        <v>50000</v>
      </c>
      <c r="F3548" t="s">
        <v>12</v>
      </c>
      <c r="G3548">
        <v>59102</v>
      </c>
      <c r="H3548" t="s">
        <v>52</v>
      </c>
      <c r="I3548" t="str">
        <f t="shared" si="55"/>
        <v>Hybrid</v>
      </c>
      <c r="J3548">
        <v>50</v>
      </c>
      <c r="K3548" t="s">
        <v>52</v>
      </c>
      <c r="L3548" t="s">
        <v>208</v>
      </c>
    </row>
    <row r="3549" spans="1:12" x14ac:dyDescent="0.25">
      <c r="A3549">
        <v>2021</v>
      </c>
      <c r="B3549" t="s">
        <v>239</v>
      </c>
      <c r="C3549" t="s">
        <v>216</v>
      </c>
      <c r="D3549" t="s">
        <v>20</v>
      </c>
      <c r="E3549">
        <v>80000</v>
      </c>
      <c r="F3549" t="s">
        <v>15</v>
      </c>
      <c r="G3549">
        <v>80000</v>
      </c>
      <c r="H3549" t="s">
        <v>179</v>
      </c>
      <c r="I3549" t="str">
        <f t="shared" si="55"/>
        <v>Home</v>
      </c>
      <c r="J3549">
        <v>100</v>
      </c>
      <c r="K3549" t="s">
        <v>16</v>
      </c>
      <c r="L3549" t="s">
        <v>209</v>
      </c>
    </row>
    <row r="3550" spans="1:12" x14ac:dyDescent="0.25">
      <c r="A3550">
        <v>2020</v>
      </c>
      <c r="B3550" t="s">
        <v>235</v>
      </c>
      <c r="C3550" t="s">
        <v>216</v>
      </c>
      <c r="D3550" t="s">
        <v>20</v>
      </c>
      <c r="E3550">
        <v>10000</v>
      </c>
      <c r="F3550" t="s">
        <v>15</v>
      </c>
      <c r="G3550">
        <v>10000</v>
      </c>
      <c r="H3550" t="s">
        <v>32</v>
      </c>
      <c r="I3550" t="str">
        <f t="shared" si="55"/>
        <v>Home</v>
      </c>
      <c r="J3550">
        <v>100</v>
      </c>
      <c r="K3550" t="s">
        <v>32</v>
      </c>
      <c r="L3550" t="s">
        <v>209</v>
      </c>
    </row>
    <row r="3551" spans="1:12" x14ac:dyDescent="0.25">
      <c r="A3551">
        <v>2020</v>
      </c>
      <c r="B3551" t="s">
        <v>235</v>
      </c>
      <c r="C3551" t="s">
        <v>216</v>
      </c>
      <c r="D3551" t="s">
        <v>27</v>
      </c>
      <c r="E3551">
        <v>138000</v>
      </c>
      <c r="F3551" t="s">
        <v>15</v>
      </c>
      <c r="G3551">
        <v>138000</v>
      </c>
      <c r="H3551" t="s">
        <v>16</v>
      </c>
      <c r="I3551" t="str">
        <f t="shared" si="55"/>
        <v>Home</v>
      </c>
      <c r="J3551">
        <v>100</v>
      </c>
      <c r="K3551" t="s">
        <v>16</v>
      </c>
      <c r="L3551" t="s">
        <v>209</v>
      </c>
    </row>
    <row r="3552" spans="1:12" x14ac:dyDescent="0.25">
      <c r="A3552">
        <v>2021</v>
      </c>
      <c r="B3552" t="s">
        <v>236</v>
      </c>
      <c r="C3552" t="s">
        <v>216</v>
      </c>
      <c r="D3552" t="s">
        <v>29</v>
      </c>
      <c r="E3552">
        <v>140000</v>
      </c>
      <c r="F3552" t="s">
        <v>15</v>
      </c>
      <c r="G3552">
        <v>140000</v>
      </c>
      <c r="H3552" t="s">
        <v>16</v>
      </c>
      <c r="I3552" t="str">
        <f t="shared" si="55"/>
        <v>Home</v>
      </c>
      <c r="J3552">
        <v>100</v>
      </c>
      <c r="K3552" t="s">
        <v>16</v>
      </c>
      <c r="L3552" t="s">
        <v>207</v>
      </c>
    </row>
    <row r="3553" spans="1:12" x14ac:dyDescent="0.25">
      <c r="A3553">
        <v>2021</v>
      </c>
      <c r="B3553" t="s">
        <v>239</v>
      </c>
      <c r="C3553" t="s">
        <v>216</v>
      </c>
      <c r="D3553" t="s">
        <v>133</v>
      </c>
      <c r="E3553">
        <v>67000</v>
      </c>
      <c r="F3553" t="s">
        <v>12</v>
      </c>
      <c r="G3553">
        <v>79197</v>
      </c>
      <c r="H3553" t="s">
        <v>23</v>
      </c>
      <c r="I3553" t="str">
        <f t="shared" si="55"/>
        <v>Home</v>
      </c>
      <c r="J3553">
        <v>100</v>
      </c>
      <c r="K3553" t="s">
        <v>23</v>
      </c>
      <c r="L3553" t="s">
        <v>207</v>
      </c>
    </row>
    <row r="3554" spans="1:12" x14ac:dyDescent="0.25">
      <c r="A3554">
        <v>2021</v>
      </c>
      <c r="B3554" t="s">
        <v>239</v>
      </c>
      <c r="C3554" t="s">
        <v>216</v>
      </c>
      <c r="D3554" t="s">
        <v>65</v>
      </c>
      <c r="E3554">
        <v>170000</v>
      </c>
      <c r="F3554" t="s">
        <v>15</v>
      </c>
      <c r="G3554">
        <v>170000</v>
      </c>
      <c r="H3554" t="s">
        <v>16</v>
      </c>
      <c r="I3554" t="str">
        <f t="shared" si="55"/>
        <v>Home</v>
      </c>
      <c r="J3554">
        <v>100</v>
      </c>
      <c r="K3554" t="s">
        <v>16</v>
      </c>
      <c r="L3554" t="s">
        <v>207</v>
      </c>
    </row>
    <row r="3555" spans="1:12" x14ac:dyDescent="0.25">
      <c r="A3555">
        <v>2021</v>
      </c>
      <c r="B3555" t="s">
        <v>235</v>
      </c>
      <c r="C3555" t="s">
        <v>216</v>
      </c>
      <c r="D3555" t="s">
        <v>20</v>
      </c>
      <c r="E3555">
        <v>80000</v>
      </c>
      <c r="F3555" t="s">
        <v>15</v>
      </c>
      <c r="G3555">
        <v>80000</v>
      </c>
      <c r="H3555" t="s">
        <v>16</v>
      </c>
      <c r="I3555" t="str">
        <f t="shared" si="55"/>
        <v>Home</v>
      </c>
      <c r="J3555">
        <v>100</v>
      </c>
      <c r="K3555" t="s">
        <v>16</v>
      </c>
      <c r="L3555" t="s">
        <v>208</v>
      </c>
    </row>
    <row r="3556" spans="1:12" x14ac:dyDescent="0.25">
      <c r="A3556">
        <v>2020</v>
      </c>
      <c r="B3556" t="s">
        <v>236</v>
      </c>
      <c r="C3556" t="s">
        <v>216</v>
      </c>
      <c r="D3556" t="s">
        <v>17</v>
      </c>
      <c r="E3556">
        <v>45760</v>
      </c>
      <c r="F3556" t="s">
        <v>15</v>
      </c>
      <c r="G3556">
        <v>45760</v>
      </c>
      <c r="H3556" t="s">
        <v>162</v>
      </c>
      <c r="I3556" t="str">
        <f t="shared" si="55"/>
        <v>Home</v>
      </c>
      <c r="J3556">
        <v>100</v>
      </c>
      <c r="K3556" t="s">
        <v>16</v>
      </c>
      <c r="L3556" t="s">
        <v>209</v>
      </c>
    </row>
    <row r="3557" spans="1:12" x14ac:dyDescent="0.25">
      <c r="A3557">
        <v>2021</v>
      </c>
      <c r="B3557" t="s">
        <v>236</v>
      </c>
      <c r="C3557" t="s">
        <v>216</v>
      </c>
      <c r="D3557" t="s">
        <v>96</v>
      </c>
      <c r="E3557">
        <v>100000</v>
      </c>
      <c r="F3557" t="s">
        <v>15</v>
      </c>
      <c r="G3557">
        <v>100000</v>
      </c>
      <c r="H3557" t="s">
        <v>16</v>
      </c>
      <c r="I3557" t="str">
        <f t="shared" si="55"/>
        <v>Home</v>
      </c>
      <c r="J3557">
        <v>100</v>
      </c>
      <c r="K3557" t="s">
        <v>16</v>
      </c>
      <c r="L3557" t="s">
        <v>208</v>
      </c>
    </row>
    <row r="3558" spans="1:12" x14ac:dyDescent="0.25">
      <c r="A3558">
        <v>2021</v>
      </c>
      <c r="B3558" t="s">
        <v>239</v>
      </c>
      <c r="C3558" t="s">
        <v>216</v>
      </c>
      <c r="D3558" t="s">
        <v>17</v>
      </c>
      <c r="E3558">
        <v>45000</v>
      </c>
      <c r="F3558" t="s">
        <v>12</v>
      </c>
      <c r="G3558">
        <v>53192</v>
      </c>
      <c r="H3558" t="s">
        <v>52</v>
      </c>
      <c r="I3558" t="str">
        <f t="shared" si="55"/>
        <v>Hybrid</v>
      </c>
      <c r="J3558">
        <v>50</v>
      </c>
      <c r="K3558" t="s">
        <v>52</v>
      </c>
      <c r="L3558" t="s">
        <v>207</v>
      </c>
    </row>
    <row r="3559" spans="1:12" x14ac:dyDescent="0.25">
      <c r="A3559">
        <v>2021</v>
      </c>
      <c r="B3559" t="s">
        <v>238</v>
      </c>
      <c r="C3559" t="s">
        <v>216</v>
      </c>
      <c r="D3559" t="s">
        <v>57</v>
      </c>
      <c r="E3559">
        <v>235000</v>
      </c>
      <c r="F3559" t="s">
        <v>15</v>
      </c>
      <c r="G3559">
        <v>235000</v>
      </c>
      <c r="H3559" t="s">
        <v>16</v>
      </c>
      <c r="I3559" t="str">
        <f t="shared" si="55"/>
        <v>Home</v>
      </c>
      <c r="J3559">
        <v>100</v>
      </c>
      <c r="K3559" t="s">
        <v>16</v>
      </c>
      <c r="L3559" t="s">
        <v>207</v>
      </c>
    </row>
    <row r="3560" spans="1:12" x14ac:dyDescent="0.25">
      <c r="A3560">
        <v>2021</v>
      </c>
      <c r="B3560" t="s">
        <v>238</v>
      </c>
      <c r="C3560" t="s">
        <v>216</v>
      </c>
      <c r="D3560" t="s">
        <v>96</v>
      </c>
      <c r="E3560">
        <v>150000</v>
      </c>
      <c r="F3560" t="s">
        <v>15</v>
      </c>
      <c r="G3560">
        <v>150000</v>
      </c>
      <c r="H3560" t="s">
        <v>35</v>
      </c>
      <c r="I3560" t="str">
        <f t="shared" si="55"/>
        <v>Home</v>
      </c>
      <c r="J3560">
        <v>100</v>
      </c>
      <c r="K3560" t="s">
        <v>16</v>
      </c>
      <c r="L3560" t="s">
        <v>207</v>
      </c>
    </row>
    <row r="3561" spans="1:12" x14ac:dyDescent="0.25">
      <c r="A3561">
        <v>2020</v>
      </c>
      <c r="B3561" t="s">
        <v>238</v>
      </c>
      <c r="C3561" t="s">
        <v>216</v>
      </c>
      <c r="D3561" t="s">
        <v>29</v>
      </c>
      <c r="E3561">
        <v>70000</v>
      </c>
      <c r="F3561" t="s">
        <v>12</v>
      </c>
      <c r="G3561">
        <v>79833</v>
      </c>
      <c r="H3561" t="s">
        <v>13</v>
      </c>
      <c r="I3561" t="str">
        <f t="shared" si="55"/>
        <v>Hybrid</v>
      </c>
      <c r="J3561">
        <v>50</v>
      </c>
      <c r="K3561" t="s">
        <v>13</v>
      </c>
      <c r="L3561" t="s">
        <v>207</v>
      </c>
    </row>
    <row r="3562" spans="1:12" x14ac:dyDescent="0.25">
      <c r="A3562">
        <v>2021</v>
      </c>
      <c r="B3562" t="s">
        <v>235</v>
      </c>
      <c r="C3562" t="s">
        <v>216</v>
      </c>
      <c r="D3562" t="s">
        <v>68</v>
      </c>
      <c r="E3562">
        <v>225000</v>
      </c>
      <c r="F3562" t="s">
        <v>15</v>
      </c>
      <c r="G3562">
        <v>225000</v>
      </c>
      <c r="H3562" t="s">
        <v>16</v>
      </c>
      <c r="I3562" t="str">
        <f t="shared" si="55"/>
        <v>Home</v>
      </c>
      <c r="J3562">
        <v>100</v>
      </c>
      <c r="K3562" t="s">
        <v>16</v>
      </c>
      <c r="L3562" t="s">
        <v>207</v>
      </c>
    </row>
    <row r="3563" spans="1:12" x14ac:dyDescent="0.25">
      <c r="A3563">
        <v>2021</v>
      </c>
      <c r="B3563" t="s">
        <v>235</v>
      </c>
      <c r="C3563" t="s">
        <v>216</v>
      </c>
      <c r="D3563" t="s">
        <v>89</v>
      </c>
      <c r="E3563">
        <v>65000</v>
      </c>
      <c r="F3563" t="s">
        <v>12</v>
      </c>
      <c r="G3563">
        <v>76833</v>
      </c>
      <c r="H3563" t="s">
        <v>23</v>
      </c>
      <c r="I3563" t="str">
        <f t="shared" si="55"/>
        <v>Home</v>
      </c>
      <c r="J3563">
        <v>100</v>
      </c>
      <c r="K3563" t="s">
        <v>23</v>
      </c>
      <c r="L3563" t="s">
        <v>209</v>
      </c>
    </row>
    <row r="3564" spans="1:12" x14ac:dyDescent="0.25">
      <c r="A3564">
        <v>2020</v>
      </c>
      <c r="B3564" t="s">
        <v>236</v>
      </c>
      <c r="C3564" t="s">
        <v>216</v>
      </c>
      <c r="D3564" t="s">
        <v>224</v>
      </c>
      <c r="E3564">
        <v>44000</v>
      </c>
      <c r="F3564" t="s">
        <v>12</v>
      </c>
      <c r="G3564">
        <v>50180</v>
      </c>
      <c r="H3564" t="s">
        <v>230</v>
      </c>
      <c r="I3564" t="str">
        <f t="shared" si="55"/>
        <v>Office</v>
      </c>
      <c r="J3564">
        <v>0</v>
      </c>
      <c r="K3564" t="s">
        <v>230</v>
      </c>
      <c r="L3564" t="s">
        <v>208</v>
      </c>
    </row>
    <row r="3565" spans="1:12" x14ac:dyDescent="0.25">
      <c r="A3565">
        <v>2021</v>
      </c>
      <c r="B3565" t="s">
        <v>239</v>
      </c>
      <c r="C3565" t="s">
        <v>216</v>
      </c>
      <c r="D3565" t="s">
        <v>149</v>
      </c>
      <c r="E3565">
        <v>75000</v>
      </c>
      <c r="F3565" t="s">
        <v>12</v>
      </c>
      <c r="G3565">
        <v>88654</v>
      </c>
      <c r="H3565" t="s">
        <v>115</v>
      </c>
      <c r="I3565" t="str">
        <f t="shared" si="55"/>
        <v>Home</v>
      </c>
      <c r="J3565">
        <v>100</v>
      </c>
      <c r="K3565" t="s">
        <v>160</v>
      </c>
      <c r="L3565" t="s">
        <v>207</v>
      </c>
    </row>
    <row r="3566" spans="1:12" x14ac:dyDescent="0.25">
      <c r="A3566">
        <v>2021</v>
      </c>
      <c r="B3566" t="s">
        <v>239</v>
      </c>
      <c r="C3566" t="s">
        <v>216</v>
      </c>
      <c r="D3566" t="s">
        <v>166</v>
      </c>
      <c r="E3566">
        <v>75000</v>
      </c>
      <c r="F3566" t="s">
        <v>47</v>
      </c>
      <c r="G3566">
        <v>103160</v>
      </c>
      <c r="H3566" t="s">
        <v>25</v>
      </c>
      <c r="I3566" t="str">
        <f t="shared" si="55"/>
        <v>Home</v>
      </c>
      <c r="J3566">
        <v>100</v>
      </c>
      <c r="K3566" t="s">
        <v>25</v>
      </c>
      <c r="L3566" t="s">
        <v>209</v>
      </c>
    </row>
    <row r="3567" spans="1:12" x14ac:dyDescent="0.25">
      <c r="A3567">
        <v>2021</v>
      </c>
      <c r="B3567" t="s">
        <v>239</v>
      </c>
      <c r="C3567" t="s">
        <v>216</v>
      </c>
      <c r="D3567" t="s">
        <v>29</v>
      </c>
      <c r="E3567">
        <v>82500</v>
      </c>
      <c r="F3567" t="s">
        <v>47</v>
      </c>
      <c r="G3567">
        <v>113476</v>
      </c>
      <c r="H3567" t="s">
        <v>25</v>
      </c>
      <c r="I3567" t="str">
        <f t="shared" si="55"/>
        <v>Home</v>
      </c>
      <c r="J3567">
        <v>100</v>
      </c>
      <c r="K3567" t="s">
        <v>25</v>
      </c>
      <c r="L3567" t="s">
        <v>208</v>
      </c>
    </row>
    <row r="3568" spans="1:12" x14ac:dyDescent="0.25">
      <c r="A3568">
        <v>2021</v>
      </c>
      <c r="B3568" t="s">
        <v>239</v>
      </c>
      <c r="C3568" t="s">
        <v>216</v>
      </c>
      <c r="D3568" t="s">
        <v>27</v>
      </c>
      <c r="E3568">
        <v>80000</v>
      </c>
      <c r="F3568" t="s">
        <v>12</v>
      </c>
      <c r="G3568">
        <v>94564</v>
      </c>
      <c r="H3568" t="s">
        <v>23</v>
      </c>
      <c r="I3568" t="str">
        <f t="shared" si="55"/>
        <v>Hybrid</v>
      </c>
      <c r="J3568">
        <v>50</v>
      </c>
      <c r="K3568" t="s">
        <v>23</v>
      </c>
      <c r="L3568" t="s">
        <v>207</v>
      </c>
    </row>
    <row r="3569" spans="1:12" x14ac:dyDescent="0.25">
      <c r="A3569">
        <v>2021</v>
      </c>
      <c r="B3569" t="s">
        <v>235</v>
      </c>
      <c r="C3569" t="s">
        <v>216</v>
      </c>
      <c r="D3569" t="s">
        <v>29</v>
      </c>
      <c r="E3569">
        <v>2250000</v>
      </c>
      <c r="F3569" t="s">
        <v>34</v>
      </c>
      <c r="G3569">
        <v>30428</v>
      </c>
      <c r="H3569" t="s">
        <v>35</v>
      </c>
      <c r="I3569" t="str">
        <f t="shared" si="55"/>
        <v>Home</v>
      </c>
      <c r="J3569">
        <v>100</v>
      </c>
      <c r="K3569" t="s">
        <v>35</v>
      </c>
      <c r="L3569" t="s">
        <v>207</v>
      </c>
    </row>
    <row r="3570" spans="1:12" x14ac:dyDescent="0.25">
      <c r="A3570">
        <v>2021</v>
      </c>
      <c r="B3570" t="s">
        <v>239</v>
      </c>
      <c r="C3570" t="s">
        <v>216</v>
      </c>
      <c r="D3570" t="s">
        <v>29</v>
      </c>
      <c r="E3570">
        <v>150000</v>
      </c>
      <c r="F3570" t="s">
        <v>15</v>
      </c>
      <c r="G3570">
        <v>150000</v>
      </c>
      <c r="H3570" t="s">
        <v>16</v>
      </c>
      <c r="I3570" t="str">
        <f t="shared" si="55"/>
        <v>Home</v>
      </c>
      <c r="J3570">
        <v>100</v>
      </c>
      <c r="K3570" t="s">
        <v>16</v>
      </c>
      <c r="L3570" t="s">
        <v>208</v>
      </c>
    </row>
    <row r="3571" spans="1:12" x14ac:dyDescent="0.25">
      <c r="A3571">
        <v>2021</v>
      </c>
      <c r="B3571" t="s">
        <v>239</v>
      </c>
      <c r="C3571" t="s">
        <v>216</v>
      </c>
      <c r="D3571" t="s">
        <v>29</v>
      </c>
      <c r="E3571">
        <v>115000</v>
      </c>
      <c r="F3571" t="s">
        <v>15</v>
      </c>
      <c r="G3571">
        <v>115000</v>
      </c>
      <c r="H3571" t="s">
        <v>16</v>
      </c>
      <c r="I3571" t="str">
        <f t="shared" si="55"/>
        <v>Home</v>
      </c>
      <c r="J3571">
        <v>100</v>
      </c>
      <c r="K3571" t="s">
        <v>16</v>
      </c>
      <c r="L3571" t="s">
        <v>209</v>
      </c>
    </row>
    <row r="3572" spans="1:12" x14ac:dyDescent="0.25">
      <c r="A3572">
        <v>2021</v>
      </c>
      <c r="B3572" t="s">
        <v>236</v>
      </c>
      <c r="C3572" t="s">
        <v>216</v>
      </c>
      <c r="D3572" t="s">
        <v>41</v>
      </c>
      <c r="E3572">
        <v>235000</v>
      </c>
      <c r="F3572" t="s">
        <v>60</v>
      </c>
      <c r="G3572">
        <v>187442</v>
      </c>
      <c r="H3572" t="s">
        <v>18</v>
      </c>
      <c r="I3572" t="str">
        <f t="shared" si="55"/>
        <v>Home</v>
      </c>
      <c r="J3572">
        <v>100</v>
      </c>
      <c r="K3572" t="s">
        <v>18</v>
      </c>
      <c r="L3572" t="s">
        <v>207</v>
      </c>
    </row>
    <row r="3573" spans="1:12" x14ac:dyDescent="0.25">
      <c r="A3573">
        <v>2021</v>
      </c>
      <c r="B3573" t="s">
        <v>236</v>
      </c>
      <c r="C3573" t="s">
        <v>216</v>
      </c>
      <c r="D3573" t="s">
        <v>20</v>
      </c>
      <c r="E3573">
        <v>37456</v>
      </c>
      <c r="F3573" t="s">
        <v>47</v>
      </c>
      <c r="G3573">
        <v>51519</v>
      </c>
      <c r="H3573" t="s">
        <v>25</v>
      </c>
      <c r="I3573" t="str">
        <f t="shared" si="55"/>
        <v>Hybrid</v>
      </c>
      <c r="J3573">
        <v>50</v>
      </c>
      <c r="K3573" t="s">
        <v>25</v>
      </c>
      <c r="L3573" t="s">
        <v>207</v>
      </c>
    </row>
    <row r="3574" spans="1:12" x14ac:dyDescent="0.25">
      <c r="A3574">
        <v>2020</v>
      </c>
      <c r="B3574" t="s">
        <v>236</v>
      </c>
      <c r="C3574" t="s">
        <v>216</v>
      </c>
      <c r="D3574" t="s">
        <v>29</v>
      </c>
      <c r="E3574">
        <v>106000</v>
      </c>
      <c r="F3574" t="s">
        <v>15</v>
      </c>
      <c r="G3574">
        <v>106000</v>
      </c>
      <c r="H3574" t="s">
        <v>16</v>
      </c>
      <c r="I3574" t="str">
        <f t="shared" si="55"/>
        <v>Home</v>
      </c>
      <c r="J3574">
        <v>100</v>
      </c>
      <c r="K3574" t="s">
        <v>16</v>
      </c>
      <c r="L3574" t="s">
        <v>207</v>
      </c>
    </row>
    <row r="3575" spans="1:12" x14ac:dyDescent="0.25">
      <c r="A3575">
        <v>2020</v>
      </c>
      <c r="B3575" t="s">
        <v>236</v>
      </c>
      <c r="C3575" t="s">
        <v>216</v>
      </c>
      <c r="D3575" t="s">
        <v>29</v>
      </c>
      <c r="E3575">
        <v>88000</v>
      </c>
      <c r="F3575" t="s">
        <v>47</v>
      </c>
      <c r="G3575">
        <v>112872</v>
      </c>
      <c r="H3575" t="s">
        <v>25</v>
      </c>
      <c r="I3575" t="str">
        <f t="shared" si="55"/>
        <v>Hybrid</v>
      </c>
      <c r="J3575">
        <v>50</v>
      </c>
      <c r="K3575" t="s">
        <v>25</v>
      </c>
      <c r="L3575" t="s">
        <v>207</v>
      </c>
    </row>
    <row r="3576" spans="1:12" x14ac:dyDescent="0.25">
      <c r="A3576">
        <v>2021</v>
      </c>
      <c r="B3576" t="s">
        <v>236</v>
      </c>
      <c r="C3576" t="s">
        <v>216</v>
      </c>
      <c r="D3576" t="s">
        <v>96</v>
      </c>
      <c r="E3576">
        <v>11000000</v>
      </c>
      <c r="F3576" t="s">
        <v>141</v>
      </c>
      <c r="G3576">
        <v>36259</v>
      </c>
      <c r="H3576" t="s">
        <v>142</v>
      </c>
      <c r="I3576" t="str">
        <f t="shared" si="55"/>
        <v>Hybrid</v>
      </c>
      <c r="J3576">
        <v>50</v>
      </c>
      <c r="K3576" t="s">
        <v>16</v>
      </c>
      <c r="L3576" t="s">
        <v>207</v>
      </c>
    </row>
    <row r="3577" spans="1:12" x14ac:dyDescent="0.25">
      <c r="A3577">
        <v>2021</v>
      </c>
      <c r="B3577" t="s">
        <v>239</v>
      </c>
      <c r="C3577" t="s">
        <v>216</v>
      </c>
      <c r="D3577" t="s">
        <v>29</v>
      </c>
      <c r="E3577">
        <v>150000</v>
      </c>
      <c r="F3577" t="s">
        <v>15</v>
      </c>
      <c r="G3577">
        <v>150000</v>
      </c>
      <c r="H3577" t="s">
        <v>16</v>
      </c>
      <c r="I3577" t="str">
        <f t="shared" si="55"/>
        <v>Home</v>
      </c>
      <c r="J3577">
        <v>100</v>
      </c>
      <c r="K3577" t="s">
        <v>16</v>
      </c>
      <c r="L3577" t="s">
        <v>207</v>
      </c>
    </row>
    <row r="3578" spans="1:12" x14ac:dyDescent="0.25">
      <c r="A3578">
        <v>2020</v>
      </c>
      <c r="B3578" t="s">
        <v>235</v>
      </c>
      <c r="C3578" t="s">
        <v>230</v>
      </c>
      <c r="D3578" t="s">
        <v>14</v>
      </c>
      <c r="E3578">
        <v>14000</v>
      </c>
      <c r="F3578" t="s">
        <v>12</v>
      </c>
      <c r="G3578">
        <v>15966</v>
      </c>
      <c r="H3578" t="s">
        <v>23</v>
      </c>
      <c r="I3578" t="str">
        <f t="shared" si="55"/>
        <v>Home</v>
      </c>
      <c r="J3578">
        <v>100</v>
      </c>
      <c r="K3578" t="s">
        <v>23</v>
      </c>
      <c r="L3578" t="s">
        <v>209</v>
      </c>
    </row>
    <row r="3579" spans="1:12" x14ac:dyDescent="0.25">
      <c r="A3579">
        <v>2021</v>
      </c>
      <c r="B3579" t="s">
        <v>236</v>
      </c>
      <c r="C3579" t="s">
        <v>216</v>
      </c>
      <c r="D3579" t="s">
        <v>219</v>
      </c>
      <c r="E3579">
        <v>81000</v>
      </c>
      <c r="F3579" t="s">
        <v>12</v>
      </c>
      <c r="G3579">
        <v>95746</v>
      </c>
      <c r="H3579" t="s">
        <v>23</v>
      </c>
      <c r="I3579" t="str">
        <f t="shared" si="55"/>
        <v>Home</v>
      </c>
      <c r="J3579">
        <v>100</v>
      </c>
      <c r="K3579" t="s">
        <v>16</v>
      </c>
      <c r="L3579" t="s">
        <v>209</v>
      </c>
    </row>
    <row r="3580" spans="1:12" x14ac:dyDescent="0.25">
      <c r="A3580">
        <v>2021</v>
      </c>
      <c r="B3580" t="s">
        <v>235</v>
      </c>
      <c r="C3580" t="s">
        <v>216</v>
      </c>
      <c r="D3580" t="s">
        <v>219</v>
      </c>
      <c r="E3580">
        <v>70000</v>
      </c>
      <c r="F3580" t="s">
        <v>15</v>
      </c>
      <c r="G3580">
        <v>70000</v>
      </c>
      <c r="H3580" t="s">
        <v>16</v>
      </c>
      <c r="I3580" t="str">
        <f t="shared" si="55"/>
        <v>Home</v>
      </c>
      <c r="J3580">
        <v>100</v>
      </c>
      <c r="K3580" t="s">
        <v>16</v>
      </c>
      <c r="L3580" t="s">
        <v>208</v>
      </c>
    </row>
    <row r="3581" spans="1:12" x14ac:dyDescent="0.25">
      <c r="A3581">
        <v>2020</v>
      </c>
      <c r="B3581" t="s">
        <v>236</v>
      </c>
      <c r="C3581" t="s">
        <v>216</v>
      </c>
      <c r="D3581" t="s">
        <v>17</v>
      </c>
      <c r="E3581">
        <v>60000</v>
      </c>
      <c r="F3581" t="s">
        <v>47</v>
      </c>
      <c r="G3581">
        <v>76958</v>
      </c>
      <c r="H3581" t="s">
        <v>25</v>
      </c>
      <c r="I3581" t="str">
        <f t="shared" si="55"/>
        <v>Home</v>
      </c>
      <c r="J3581">
        <v>100</v>
      </c>
      <c r="K3581" t="s">
        <v>25</v>
      </c>
      <c r="L3581" t="s">
        <v>209</v>
      </c>
    </row>
    <row r="3582" spans="1:12" x14ac:dyDescent="0.25">
      <c r="A3582">
        <v>2021</v>
      </c>
      <c r="B3582" t="s">
        <v>236</v>
      </c>
      <c r="C3582" t="s">
        <v>216</v>
      </c>
      <c r="D3582" t="s">
        <v>145</v>
      </c>
      <c r="E3582">
        <v>120000</v>
      </c>
      <c r="F3582" t="s">
        <v>56</v>
      </c>
      <c r="G3582">
        <v>89294</v>
      </c>
      <c r="H3582" t="s">
        <v>81</v>
      </c>
      <c r="I3582" t="str">
        <f t="shared" si="55"/>
        <v>Hybrid</v>
      </c>
      <c r="J3582">
        <v>50</v>
      </c>
      <c r="K3582" t="s">
        <v>81</v>
      </c>
      <c r="L3582" t="s">
        <v>207</v>
      </c>
    </row>
    <row r="3583" spans="1:12" x14ac:dyDescent="0.25">
      <c r="A3583">
        <v>2021</v>
      </c>
      <c r="B3583" t="s">
        <v>235</v>
      </c>
      <c r="C3583" t="s">
        <v>216</v>
      </c>
      <c r="D3583" t="s">
        <v>17</v>
      </c>
      <c r="E3583">
        <v>2200000</v>
      </c>
      <c r="F3583" t="s">
        <v>34</v>
      </c>
      <c r="G3583">
        <v>29751</v>
      </c>
      <c r="H3583" t="s">
        <v>35</v>
      </c>
      <c r="I3583" t="str">
        <f t="shared" si="55"/>
        <v>Hybrid</v>
      </c>
      <c r="J3583">
        <v>50</v>
      </c>
      <c r="K3583" t="s">
        <v>35</v>
      </c>
      <c r="L3583" t="s">
        <v>207</v>
      </c>
    </row>
    <row r="3584" spans="1:12" x14ac:dyDescent="0.25">
      <c r="A3584">
        <v>2021</v>
      </c>
      <c r="B3584" t="s">
        <v>239</v>
      </c>
      <c r="C3584" t="s">
        <v>216</v>
      </c>
      <c r="D3584" t="s">
        <v>166</v>
      </c>
      <c r="E3584">
        <v>276000</v>
      </c>
      <c r="F3584" t="s">
        <v>15</v>
      </c>
      <c r="G3584">
        <v>276000</v>
      </c>
      <c r="H3584" t="s">
        <v>16</v>
      </c>
      <c r="I3584" t="str">
        <f t="shared" si="55"/>
        <v>Office</v>
      </c>
      <c r="J3584">
        <v>0</v>
      </c>
      <c r="K3584" t="s">
        <v>16</v>
      </c>
      <c r="L3584" t="s">
        <v>207</v>
      </c>
    </row>
    <row r="3585" spans="1:12" x14ac:dyDescent="0.25">
      <c r="A3585">
        <v>2020</v>
      </c>
      <c r="B3585" t="s">
        <v>239</v>
      </c>
      <c r="C3585" t="s">
        <v>216</v>
      </c>
      <c r="D3585" t="s">
        <v>29</v>
      </c>
      <c r="E3585">
        <v>188000</v>
      </c>
      <c r="F3585" t="s">
        <v>15</v>
      </c>
      <c r="G3585">
        <v>188000</v>
      </c>
      <c r="H3585" t="s">
        <v>16</v>
      </c>
      <c r="I3585" t="str">
        <f t="shared" si="55"/>
        <v>Home</v>
      </c>
      <c r="J3585">
        <v>100</v>
      </c>
      <c r="K3585" t="s">
        <v>16</v>
      </c>
      <c r="L3585" t="s">
        <v>207</v>
      </c>
    </row>
    <row r="3586" spans="1:12" x14ac:dyDescent="0.25">
      <c r="A3586">
        <v>2021</v>
      </c>
      <c r="B3586" t="s">
        <v>239</v>
      </c>
      <c r="C3586" t="s">
        <v>216</v>
      </c>
      <c r="D3586" t="s">
        <v>145</v>
      </c>
      <c r="E3586">
        <v>160000</v>
      </c>
      <c r="F3586" t="s">
        <v>15</v>
      </c>
      <c r="G3586">
        <v>160000</v>
      </c>
      <c r="H3586" t="s">
        <v>94</v>
      </c>
      <c r="I3586" t="str">
        <f t="shared" si="55"/>
        <v>Home</v>
      </c>
      <c r="J3586">
        <v>100</v>
      </c>
      <c r="K3586" t="s">
        <v>16</v>
      </c>
      <c r="L3586" t="s">
        <v>209</v>
      </c>
    </row>
    <row r="3587" spans="1:12" x14ac:dyDescent="0.25">
      <c r="A3587">
        <v>2020</v>
      </c>
      <c r="B3587" t="s">
        <v>236</v>
      </c>
      <c r="C3587" t="s">
        <v>216</v>
      </c>
      <c r="D3587" t="s">
        <v>17</v>
      </c>
      <c r="E3587">
        <v>105000</v>
      </c>
      <c r="F3587" t="s">
        <v>15</v>
      </c>
      <c r="G3587">
        <v>105000</v>
      </c>
      <c r="H3587" t="s">
        <v>16</v>
      </c>
      <c r="I3587" t="str">
        <f t="shared" ref="I3587:I3650" si="56">IF(J3587=100, "Home", IF(J3587=50, "Hybrid", IF(J3587=0, "Office", "")))</f>
        <v>Home</v>
      </c>
      <c r="J3587">
        <v>100</v>
      </c>
      <c r="K3587" t="s">
        <v>16</v>
      </c>
      <c r="L3587" t="s">
        <v>207</v>
      </c>
    </row>
    <row r="3588" spans="1:12" x14ac:dyDescent="0.25">
      <c r="A3588">
        <v>2021</v>
      </c>
      <c r="B3588" t="s">
        <v>236</v>
      </c>
      <c r="C3588" t="s">
        <v>216</v>
      </c>
      <c r="D3588" t="s">
        <v>29</v>
      </c>
      <c r="E3588">
        <v>200000</v>
      </c>
      <c r="F3588" t="s">
        <v>15</v>
      </c>
      <c r="G3588">
        <v>200000</v>
      </c>
      <c r="H3588" t="s">
        <v>16</v>
      </c>
      <c r="I3588" t="str">
        <f t="shared" si="56"/>
        <v>Home</v>
      </c>
      <c r="J3588">
        <v>100</v>
      </c>
      <c r="K3588" t="s">
        <v>16</v>
      </c>
      <c r="L3588" t="s">
        <v>207</v>
      </c>
    </row>
    <row r="3589" spans="1:12" x14ac:dyDescent="0.25">
      <c r="A3589">
        <v>2021</v>
      </c>
      <c r="B3589" t="s">
        <v>239</v>
      </c>
      <c r="C3589" t="s">
        <v>216</v>
      </c>
      <c r="D3589" t="s">
        <v>29</v>
      </c>
      <c r="E3589">
        <v>174000</v>
      </c>
      <c r="F3589" t="s">
        <v>15</v>
      </c>
      <c r="G3589">
        <v>174000</v>
      </c>
      <c r="H3589" t="s">
        <v>16</v>
      </c>
      <c r="I3589" t="str">
        <f t="shared" si="56"/>
        <v>Home</v>
      </c>
      <c r="J3589">
        <v>100</v>
      </c>
      <c r="K3589" t="s">
        <v>16</v>
      </c>
      <c r="L3589" t="s">
        <v>207</v>
      </c>
    </row>
    <row r="3590" spans="1:12" x14ac:dyDescent="0.25">
      <c r="A3590">
        <v>2021</v>
      </c>
      <c r="B3590" t="s">
        <v>236</v>
      </c>
      <c r="C3590" t="s">
        <v>216</v>
      </c>
      <c r="D3590" t="s">
        <v>20</v>
      </c>
      <c r="E3590">
        <v>93000</v>
      </c>
      <c r="F3590" t="s">
        <v>15</v>
      </c>
      <c r="G3590">
        <v>93000</v>
      </c>
      <c r="H3590" t="s">
        <v>16</v>
      </c>
      <c r="I3590" t="str">
        <f t="shared" si="56"/>
        <v>Home</v>
      </c>
      <c r="J3590">
        <v>100</v>
      </c>
      <c r="K3590" t="s">
        <v>16</v>
      </c>
      <c r="L3590" t="s">
        <v>207</v>
      </c>
    </row>
    <row r="3591" spans="1:12" x14ac:dyDescent="0.25">
      <c r="A3591">
        <v>2021</v>
      </c>
      <c r="B3591" t="s">
        <v>235</v>
      </c>
      <c r="C3591" t="s">
        <v>216</v>
      </c>
      <c r="D3591" t="s">
        <v>17</v>
      </c>
      <c r="E3591">
        <v>2100000</v>
      </c>
      <c r="F3591" t="s">
        <v>34</v>
      </c>
      <c r="G3591">
        <v>28399</v>
      </c>
      <c r="H3591" t="s">
        <v>35</v>
      </c>
      <c r="I3591" t="str">
        <f t="shared" si="56"/>
        <v>Home</v>
      </c>
      <c r="J3591">
        <v>100</v>
      </c>
      <c r="K3591" t="s">
        <v>35</v>
      </c>
      <c r="L3591" t="s">
        <v>208</v>
      </c>
    </row>
    <row r="3592" spans="1:12" x14ac:dyDescent="0.25">
      <c r="A3592">
        <v>2021</v>
      </c>
      <c r="B3592" t="s">
        <v>239</v>
      </c>
      <c r="C3592" t="s">
        <v>216</v>
      </c>
      <c r="D3592" t="s">
        <v>41</v>
      </c>
      <c r="E3592">
        <v>51400</v>
      </c>
      <c r="F3592" t="s">
        <v>12</v>
      </c>
      <c r="G3592">
        <v>60757</v>
      </c>
      <c r="H3592" t="s">
        <v>230</v>
      </c>
      <c r="I3592" t="str">
        <f t="shared" si="56"/>
        <v>Hybrid</v>
      </c>
      <c r="J3592">
        <v>50</v>
      </c>
      <c r="K3592" t="s">
        <v>230</v>
      </c>
      <c r="L3592" t="s">
        <v>207</v>
      </c>
    </row>
    <row r="3593" spans="1:12" x14ac:dyDescent="0.25">
      <c r="A3593">
        <v>2021</v>
      </c>
      <c r="B3593" t="s">
        <v>235</v>
      </c>
      <c r="C3593" t="s">
        <v>216</v>
      </c>
      <c r="D3593" t="s">
        <v>17</v>
      </c>
      <c r="E3593">
        <v>90000</v>
      </c>
      <c r="F3593" t="s">
        <v>15</v>
      </c>
      <c r="G3593">
        <v>90000</v>
      </c>
      <c r="H3593" t="s">
        <v>16</v>
      </c>
      <c r="I3593" t="str">
        <f t="shared" si="56"/>
        <v>Home</v>
      </c>
      <c r="J3593">
        <v>100</v>
      </c>
      <c r="K3593" t="s">
        <v>16</v>
      </c>
      <c r="L3593" t="s">
        <v>209</v>
      </c>
    </row>
    <row r="3594" spans="1:12" x14ac:dyDescent="0.25">
      <c r="A3594">
        <v>2020</v>
      </c>
      <c r="B3594" t="s">
        <v>236</v>
      </c>
      <c r="C3594" t="s">
        <v>216</v>
      </c>
      <c r="D3594" t="s">
        <v>29</v>
      </c>
      <c r="E3594">
        <v>61500</v>
      </c>
      <c r="F3594" t="s">
        <v>12</v>
      </c>
      <c r="G3594">
        <v>70139</v>
      </c>
      <c r="H3594" t="s">
        <v>52</v>
      </c>
      <c r="I3594" t="str">
        <f t="shared" si="56"/>
        <v>Hybrid</v>
      </c>
      <c r="J3594">
        <v>50</v>
      </c>
      <c r="K3594" t="s">
        <v>52</v>
      </c>
      <c r="L3594" t="s">
        <v>207</v>
      </c>
    </row>
    <row r="3595" spans="1:12" x14ac:dyDescent="0.25">
      <c r="A3595">
        <v>2020</v>
      </c>
      <c r="B3595" t="s">
        <v>235</v>
      </c>
      <c r="C3595" t="s">
        <v>216</v>
      </c>
      <c r="D3595" t="s">
        <v>20</v>
      </c>
      <c r="E3595">
        <v>450000</v>
      </c>
      <c r="F3595" t="s">
        <v>34</v>
      </c>
      <c r="G3595">
        <v>6072</v>
      </c>
      <c r="H3595" t="s">
        <v>35</v>
      </c>
      <c r="I3595" t="str">
        <f t="shared" si="56"/>
        <v>Office</v>
      </c>
      <c r="J3595">
        <v>0</v>
      </c>
      <c r="K3595" t="s">
        <v>35</v>
      </c>
      <c r="L3595" t="s">
        <v>209</v>
      </c>
    </row>
    <row r="3596" spans="1:12" x14ac:dyDescent="0.25">
      <c r="A3596">
        <v>2020</v>
      </c>
      <c r="B3596" t="s">
        <v>239</v>
      </c>
      <c r="C3596" t="s">
        <v>216</v>
      </c>
      <c r="D3596" t="s">
        <v>29</v>
      </c>
      <c r="E3596">
        <v>720000</v>
      </c>
      <c r="F3596" t="s">
        <v>180</v>
      </c>
      <c r="G3596">
        <v>33511</v>
      </c>
      <c r="H3596" t="s">
        <v>91</v>
      </c>
      <c r="I3596" t="str">
        <f t="shared" si="56"/>
        <v>Office</v>
      </c>
      <c r="J3596">
        <v>0</v>
      </c>
      <c r="K3596" t="s">
        <v>91</v>
      </c>
      <c r="L3596" t="s">
        <v>209</v>
      </c>
    </row>
    <row r="3597" spans="1:12" x14ac:dyDescent="0.25">
      <c r="A3597">
        <v>2021</v>
      </c>
      <c r="B3597" t="s">
        <v>239</v>
      </c>
      <c r="C3597" t="s">
        <v>216</v>
      </c>
      <c r="D3597" t="s">
        <v>172</v>
      </c>
      <c r="E3597">
        <v>170000</v>
      </c>
      <c r="F3597" t="s">
        <v>15</v>
      </c>
      <c r="G3597">
        <v>170000</v>
      </c>
      <c r="H3597" t="s">
        <v>16</v>
      </c>
      <c r="I3597" t="str">
        <f t="shared" si="56"/>
        <v>Home</v>
      </c>
      <c r="J3597">
        <v>100</v>
      </c>
      <c r="K3597" t="s">
        <v>16</v>
      </c>
      <c r="L3597" t="s">
        <v>208</v>
      </c>
    </row>
    <row r="3598" spans="1:12" x14ac:dyDescent="0.25">
      <c r="A3598">
        <v>2021</v>
      </c>
      <c r="B3598" t="s">
        <v>239</v>
      </c>
      <c r="C3598" t="s">
        <v>216</v>
      </c>
      <c r="D3598" t="s">
        <v>29</v>
      </c>
      <c r="E3598">
        <v>70000</v>
      </c>
      <c r="F3598" t="s">
        <v>47</v>
      </c>
      <c r="G3598">
        <v>96282</v>
      </c>
      <c r="H3598" t="s">
        <v>25</v>
      </c>
      <c r="I3598" t="str">
        <f t="shared" si="56"/>
        <v>Hybrid</v>
      </c>
      <c r="J3598">
        <v>50</v>
      </c>
      <c r="K3598" t="s">
        <v>25</v>
      </c>
      <c r="L3598" t="s">
        <v>207</v>
      </c>
    </row>
    <row r="3599" spans="1:12" x14ac:dyDescent="0.25">
      <c r="A3599">
        <v>2021</v>
      </c>
      <c r="B3599" t="s">
        <v>236</v>
      </c>
      <c r="C3599" t="s">
        <v>216</v>
      </c>
      <c r="D3599" t="s">
        <v>29</v>
      </c>
      <c r="E3599">
        <v>108000</v>
      </c>
      <c r="F3599" t="s">
        <v>181</v>
      </c>
      <c r="G3599">
        <v>12103</v>
      </c>
      <c r="H3599" t="s">
        <v>156</v>
      </c>
      <c r="I3599" t="str">
        <f t="shared" si="56"/>
        <v>Office</v>
      </c>
      <c r="J3599">
        <v>0</v>
      </c>
      <c r="K3599" t="s">
        <v>156</v>
      </c>
      <c r="L3599" t="s">
        <v>208</v>
      </c>
    </row>
    <row r="3600" spans="1:12" x14ac:dyDescent="0.25">
      <c r="A3600">
        <v>2021</v>
      </c>
      <c r="B3600" t="s">
        <v>235</v>
      </c>
      <c r="C3600" t="s">
        <v>216</v>
      </c>
      <c r="D3600" t="s">
        <v>17</v>
      </c>
      <c r="E3600">
        <v>31000</v>
      </c>
      <c r="F3600" t="s">
        <v>12</v>
      </c>
      <c r="G3600">
        <v>36643</v>
      </c>
      <c r="H3600" t="s">
        <v>52</v>
      </c>
      <c r="I3600" t="str">
        <f t="shared" si="56"/>
        <v>Hybrid</v>
      </c>
      <c r="J3600">
        <v>50</v>
      </c>
      <c r="K3600" t="s">
        <v>52</v>
      </c>
      <c r="L3600" t="s">
        <v>207</v>
      </c>
    </row>
    <row r="3601" spans="1:12" x14ac:dyDescent="0.25">
      <c r="A3601">
        <v>2021</v>
      </c>
      <c r="B3601" t="s">
        <v>236</v>
      </c>
      <c r="C3601" t="s">
        <v>216</v>
      </c>
      <c r="D3601" t="s">
        <v>29</v>
      </c>
      <c r="E3601">
        <v>52500</v>
      </c>
      <c r="F3601" t="s">
        <v>47</v>
      </c>
      <c r="G3601">
        <v>72212</v>
      </c>
      <c r="H3601" t="s">
        <v>25</v>
      </c>
      <c r="I3601" t="str">
        <f t="shared" si="56"/>
        <v>Hybrid</v>
      </c>
      <c r="J3601">
        <v>50</v>
      </c>
      <c r="K3601" t="s">
        <v>25</v>
      </c>
      <c r="L3601" t="s">
        <v>207</v>
      </c>
    </row>
    <row r="3602" spans="1:12" x14ac:dyDescent="0.25">
      <c r="A3602">
        <v>2020</v>
      </c>
      <c r="B3602" t="s">
        <v>235</v>
      </c>
      <c r="C3602" t="s">
        <v>216</v>
      </c>
      <c r="D3602" t="s">
        <v>20</v>
      </c>
      <c r="E3602">
        <v>91000</v>
      </c>
      <c r="F3602" t="s">
        <v>15</v>
      </c>
      <c r="G3602">
        <v>91000</v>
      </c>
      <c r="H3602" t="s">
        <v>16</v>
      </c>
      <c r="I3602" t="str">
        <f t="shared" si="56"/>
        <v>Home</v>
      </c>
      <c r="J3602">
        <v>100</v>
      </c>
      <c r="K3602" t="s">
        <v>16</v>
      </c>
      <c r="L3602" t="s">
        <v>207</v>
      </c>
    </row>
    <row r="3603" spans="1:12" x14ac:dyDescent="0.25">
      <c r="A3603">
        <v>2021</v>
      </c>
      <c r="B3603" t="s">
        <v>239</v>
      </c>
      <c r="C3603" t="s">
        <v>216</v>
      </c>
      <c r="D3603" t="s">
        <v>225</v>
      </c>
      <c r="E3603">
        <v>125000</v>
      </c>
      <c r="F3603" t="s">
        <v>60</v>
      </c>
      <c r="G3603">
        <v>99703</v>
      </c>
      <c r="H3603" t="s">
        <v>18</v>
      </c>
      <c r="I3603" t="str">
        <f t="shared" si="56"/>
        <v>Hybrid</v>
      </c>
      <c r="J3603">
        <v>50</v>
      </c>
      <c r="K3603" t="s">
        <v>18</v>
      </c>
      <c r="L3603" t="s">
        <v>208</v>
      </c>
    </row>
    <row r="3604" spans="1:12" x14ac:dyDescent="0.25">
      <c r="A3604">
        <v>2021</v>
      </c>
      <c r="B3604" t="s">
        <v>239</v>
      </c>
      <c r="C3604" t="s">
        <v>216</v>
      </c>
      <c r="D3604" t="s">
        <v>17</v>
      </c>
      <c r="E3604">
        <v>165000</v>
      </c>
      <c r="F3604" t="s">
        <v>15</v>
      </c>
      <c r="G3604">
        <v>165000</v>
      </c>
      <c r="H3604" t="s">
        <v>16</v>
      </c>
      <c r="I3604" t="str">
        <f t="shared" si="56"/>
        <v>Home</v>
      </c>
      <c r="J3604">
        <v>100</v>
      </c>
      <c r="K3604" t="s">
        <v>16</v>
      </c>
      <c r="L3604" t="s">
        <v>207</v>
      </c>
    </row>
    <row r="3605" spans="1:12" x14ac:dyDescent="0.25">
      <c r="A3605">
        <v>2021</v>
      </c>
      <c r="B3605" t="s">
        <v>236</v>
      </c>
      <c r="C3605" t="s">
        <v>216</v>
      </c>
      <c r="D3605" t="s">
        <v>20</v>
      </c>
      <c r="E3605">
        <v>80000</v>
      </c>
      <c r="F3605" t="s">
        <v>15</v>
      </c>
      <c r="G3605">
        <v>80000</v>
      </c>
      <c r="H3605" t="s">
        <v>16</v>
      </c>
      <c r="I3605" t="str">
        <f t="shared" si="56"/>
        <v>Home</v>
      </c>
      <c r="J3605">
        <v>100</v>
      </c>
      <c r="K3605" t="s">
        <v>16</v>
      </c>
      <c r="L3605" t="s">
        <v>207</v>
      </c>
    </row>
    <row r="3606" spans="1:12" x14ac:dyDescent="0.25">
      <c r="A3606">
        <v>2021</v>
      </c>
      <c r="B3606" t="s">
        <v>239</v>
      </c>
      <c r="C3606" t="s">
        <v>216</v>
      </c>
      <c r="D3606" t="s">
        <v>17</v>
      </c>
      <c r="E3606">
        <v>130000</v>
      </c>
      <c r="F3606" t="s">
        <v>60</v>
      </c>
      <c r="G3606">
        <v>103691</v>
      </c>
      <c r="H3606" t="s">
        <v>18</v>
      </c>
      <c r="I3606" t="str">
        <f t="shared" si="56"/>
        <v>Home</v>
      </c>
      <c r="J3606">
        <v>100</v>
      </c>
      <c r="K3606" t="s">
        <v>18</v>
      </c>
      <c r="L3606" t="s">
        <v>207</v>
      </c>
    </row>
    <row r="3607" spans="1:12" x14ac:dyDescent="0.25">
      <c r="A3607">
        <v>2021</v>
      </c>
      <c r="B3607" t="s">
        <v>235</v>
      </c>
      <c r="C3607" t="s">
        <v>216</v>
      </c>
      <c r="D3607" t="s">
        <v>29</v>
      </c>
      <c r="E3607">
        <v>1600000</v>
      </c>
      <c r="F3607" t="s">
        <v>34</v>
      </c>
      <c r="G3607">
        <v>21637</v>
      </c>
      <c r="H3607" t="s">
        <v>35</v>
      </c>
      <c r="I3607" t="str">
        <f t="shared" si="56"/>
        <v>Hybrid</v>
      </c>
      <c r="J3607">
        <v>50</v>
      </c>
      <c r="K3607" t="s">
        <v>35</v>
      </c>
      <c r="L3607" t="s">
        <v>208</v>
      </c>
    </row>
    <row r="3608" spans="1:12" x14ac:dyDescent="0.25">
      <c r="A3608">
        <v>2020</v>
      </c>
      <c r="B3608" t="s">
        <v>235</v>
      </c>
      <c r="C3608" t="s">
        <v>216</v>
      </c>
      <c r="D3608" t="s">
        <v>41</v>
      </c>
      <c r="E3608">
        <v>42000</v>
      </c>
      <c r="F3608" t="s">
        <v>15</v>
      </c>
      <c r="G3608">
        <v>42000</v>
      </c>
      <c r="H3608" t="s">
        <v>40</v>
      </c>
      <c r="I3608" t="str">
        <f t="shared" si="56"/>
        <v>Hybrid</v>
      </c>
      <c r="J3608">
        <v>50</v>
      </c>
      <c r="K3608" t="s">
        <v>40</v>
      </c>
      <c r="L3608" t="s">
        <v>207</v>
      </c>
    </row>
    <row r="3609" spans="1:12" x14ac:dyDescent="0.25">
      <c r="A3609">
        <v>2020</v>
      </c>
      <c r="B3609" t="s">
        <v>236</v>
      </c>
      <c r="C3609" t="s">
        <v>216</v>
      </c>
      <c r="D3609" t="s">
        <v>76</v>
      </c>
      <c r="E3609">
        <v>115000</v>
      </c>
      <c r="F3609" t="s">
        <v>15</v>
      </c>
      <c r="G3609">
        <v>115000</v>
      </c>
      <c r="H3609" t="s">
        <v>168</v>
      </c>
      <c r="I3609" t="str">
        <f t="shared" si="56"/>
        <v>Office</v>
      </c>
      <c r="J3609">
        <v>0</v>
      </c>
      <c r="K3609" t="s">
        <v>168</v>
      </c>
      <c r="L3609" t="s">
        <v>207</v>
      </c>
    </row>
    <row r="3610" spans="1:12" x14ac:dyDescent="0.25">
      <c r="A3610">
        <v>2021</v>
      </c>
      <c r="B3610" t="s">
        <v>236</v>
      </c>
      <c r="C3610" t="s">
        <v>216</v>
      </c>
      <c r="D3610" t="s">
        <v>41</v>
      </c>
      <c r="E3610">
        <v>80000</v>
      </c>
      <c r="F3610" t="s">
        <v>60</v>
      </c>
      <c r="G3610">
        <v>63810</v>
      </c>
      <c r="H3610" t="s">
        <v>18</v>
      </c>
      <c r="I3610" t="str">
        <f t="shared" si="56"/>
        <v>Home</v>
      </c>
      <c r="J3610">
        <v>100</v>
      </c>
      <c r="K3610" t="s">
        <v>18</v>
      </c>
      <c r="L3610" t="s">
        <v>208</v>
      </c>
    </row>
    <row r="3611" spans="1:12" x14ac:dyDescent="0.25">
      <c r="A3611">
        <v>2020</v>
      </c>
      <c r="B3611" t="s">
        <v>239</v>
      </c>
      <c r="C3611" t="s">
        <v>216</v>
      </c>
      <c r="D3611" t="s">
        <v>68</v>
      </c>
      <c r="E3611">
        <v>260000</v>
      </c>
      <c r="F3611" t="s">
        <v>15</v>
      </c>
      <c r="G3611">
        <v>260000</v>
      </c>
      <c r="H3611" t="s">
        <v>171</v>
      </c>
      <c r="I3611" t="str">
        <f t="shared" si="56"/>
        <v>Office</v>
      </c>
      <c r="J3611">
        <v>0</v>
      </c>
      <c r="K3611" t="s">
        <v>171</v>
      </c>
      <c r="L3611" t="s">
        <v>209</v>
      </c>
    </row>
    <row r="3612" spans="1:12" x14ac:dyDescent="0.25">
      <c r="A3612">
        <v>2021</v>
      </c>
      <c r="B3612" t="s">
        <v>236</v>
      </c>
      <c r="C3612" t="s">
        <v>216</v>
      </c>
      <c r="D3612" t="s">
        <v>99</v>
      </c>
      <c r="E3612">
        <v>110000</v>
      </c>
      <c r="F3612" t="s">
        <v>15</v>
      </c>
      <c r="G3612">
        <v>110000</v>
      </c>
      <c r="H3612" t="s">
        <v>16</v>
      </c>
      <c r="I3612" t="str">
        <f t="shared" si="56"/>
        <v>Office</v>
      </c>
      <c r="J3612">
        <v>0</v>
      </c>
      <c r="K3612" t="s">
        <v>16</v>
      </c>
      <c r="L3612" t="s">
        <v>209</v>
      </c>
    </row>
    <row r="3613" spans="1:12" x14ac:dyDescent="0.25">
      <c r="A3613">
        <v>2021</v>
      </c>
      <c r="B3613" t="s">
        <v>236</v>
      </c>
      <c r="C3613" t="s">
        <v>216</v>
      </c>
      <c r="D3613" t="s">
        <v>221</v>
      </c>
      <c r="E3613">
        <v>180000</v>
      </c>
      <c r="F3613" t="s">
        <v>15</v>
      </c>
      <c r="G3613">
        <v>180000</v>
      </c>
      <c r="H3613" t="s">
        <v>16</v>
      </c>
      <c r="I3613" t="str">
        <f t="shared" si="56"/>
        <v>Home</v>
      </c>
      <c r="J3613">
        <v>100</v>
      </c>
      <c r="K3613" t="s">
        <v>16</v>
      </c>
      <c r="L3613" t="s">
        <v>207</v>
      </c>
    </row>
    <row r="3614" spans="1:12" x14ac:dyDescent="0.25">
      <c r="A3614">
        <v>2021</v>
      </c>
      <c r="B3614" t="s">
        <v>239</v>
      </c>
      <c r="C3614" t="s">
        <v>216</v>
      </c>
      <c r="D3614" t="s">
        <v>20</v>
      </c>
      <c r="E3614">
        <v>200000</v>
      </c>
      <c r="F3614" t="s">
        <v>15</v>
      </c>
      <c r="G3614">
        <v>200000</v>
      </c>
      <c r="H3614" t="s">
        <v>16</v>
      </c>
      <c r="I3614" t="str">
        <f t="shared" si="56"/>
        <v>Home</v>
      </c>
      <c r="J3614">
        <v>100</v>
      </c>
      <c r="K3614" t="s">
        <v>16</v>
      </c>
      <c r="L3614" t="s">
        <v>207</v>
      </c>
    </row>
    <row r="3615" spans="1:12" x14ac:dyDescent="0.25">
      <c r="A3615">
        <v>2020</v>
      </c>
      <c r="B3615" t="s">
        <v>239</v>
      </c>
      <c r="C3615" t="s">
        <v>216</v>
      </c>
      <c r="D3615" t="s">
        <v>63</v>
      </c>
      <c r="E3615">
        <v>85000</v>
      </c>
      <c r="F3615" t="s">
        <v>47</v>
      </c>
      <c r="G3615">
        <v>109024</v>
      </c>
      <c r="H3615" t="s">
        <v>25</v>
      </c>
      <c r="I3615" t="str">
        <f t="shared" si="56"/>
        <v>Hybrid</v>
      </c>
      <c r="J3615">
        <v>50</v>
      </c>
      <c r="K3615" t="s">
        <v>25</v>
      </c>
      <c r="L3615" t="s">
        <v>208</v>
      </c>
    </row>
    <row r="3616" spans="1:12" x14ac:dyDescent="0.25">
      <c r="A3616">
        <v>2021</v>
      </c>
      <c r="B3616" t="s">
        <v>239</v>
      </c>
      <c r="C3616" t="s">
        <v>216</v>
      </c>
      <c r="D3616" t="s">
        <v>29</v>
      </c>
      <c r="E3616">
        <v>200000</v>
      </c>
      <c r="F3616" t="s">
        <v>15</v>
      </c>
      <c r="G3616">
        <v>200000</v>
      </c>
      <c r="H3616" t="s">
        <v>16</v>
      </c>
      <c r="I3616" t="str">
        <f t="shared" si="56"/>
        <v>Home</v>
      </c>
      <c r="J3616">
        <v>100</v>
      </c>
      <c r="K3616" t="s">
        <v>16</v>
      </c>
      <c r="L3616" t="s">
        <v>207</v>
      </c>
    </row>
    <row r="3617" spans="1:12" x14ac:dyDescent="0.25">
      <c r="A3617">
        <v>2021</v>
      </c>
      <c r="B3617" t="s">
        <v>239</v>
      </c>
      <c r="C3617" t="s">
        <v>216</v>
      </c>
      <c r="D3617" t="s">
        <v>14</v>
      </c>
      <c r="E3617">
        <v>256000</v>
      </c>
      <c r="F3617" t="s">
        <v>15</v>
      </c>
      <c r="G3617">
        <v>256000</v>
      </c>
      <c r="H3617" t="s">
        <v>16</v>
      </c>
      <c r="I3617" t="str">
        <f t="shared" si="56"/>
        <v>Home</v>
      </c>
      <c r="J3617">
        <v>100</v>
      </c>
      <c r="K3617" t="s">
        <v>16</v>
      </c>
      <c r="L3617" t="s">
        <v>209</v>
      </c>
    </row>
    <row r="3618" spans="1:12" x14ac:dyDescent="0.25">
      <c r="A3618">
        <v>2021</v>
      </c>
      <c r="B3618" t="s">
        <v>236</v>
      </c>
      <c r="C3618" t="s">
        <v>216</v>
      </c>
      <c r="D3618" t="s">
        <v>29</v>
      </c>
      <c r="E3618">
        <v>110000</v>
      </c>
      <c r="F3618" t="s">
        <v>15</v>
      </c>
      <c r="G3618">
        <v>110000</v>
      </c>
      <c r="H3618" t="s">
        <v>16</v>
      </c>
      <c r="I3618" t="str">
        <f t="shared" si="56"/>
        <v>Home</v>
      </c>
      <c r="J3618">
        <v>100</v>
      </c>
      <c r="K3618" t="s">
        <v>16</v>
      </c>
      <c r="L3618" t="s">
        <v>207</v>
      </c>
    </row>
    <row r="3619" spans="1:12" x14ac:dyDescent="0.25">
      <c r="A3619">
        <v>2020</v>
      </c>
      <c r="B3619" t="s">
        <v>236</v>
      </c>
      <c r="C3619" t="s">
        <v>216</v>
      </c>
      <c r="D3619" t="s">
        <v>17</v>
      </c>
      <c r="E3619">
        <v>70000</v>
      </c>
      <c r="F3619" t="s">
        <v>12</v>
      </c>
      <c r="G3619">
        <v>79833</v>
      </c>
      <c r="H3619" t="s">
        <v>23</v>
      </c>
      <c r="I3619" t="str">
        <f t="shared" si="56"/>
        <v>Office</v>
      </c>
      <c r="J3619">
        <v>0</v>
      </c>
      <c r="K3619" t="s">
        <v>23</v>
      </c>
      <c r="L3619" t="s">
        <v>207</v>
      </c>
    </row>
    <row r="3620" spans="1:12" x14ac:dyDescent="0.25">
      <c r="A3620">
        <v>2021</v>
      </c>
      <c r="B3620" t="s">
        <v>235</v>
      </c>
      <c r="C3620" t="s">
        <v>216</v>
      </c>
      <c r="D3620" t="s">
        <v>29</v>
      </c>
      <c r="E3620">
        <v>72500</v>
      </c>
      <c r="F3620" t="s">
        <v>15</v>
      </c>
      <c r="G3620">
        <v>72500</v>
      </c>
      <c r="H3620" t="s">
        <v>16</v>
      </c>
      <c r="I3620" t="str">
        <f t="shared" si="56"/>
        <v>Home</v>
      </c>
      <c r="J3620">
        <v>100</v>
      </c>
      <c r="K3620" t="s">
        <v>16</v>
      </c>
      <c r="L3620" t="s">
        <v>207</v>
      </c>
    </row>
    <row r="3621" spans="1:12" x14ac:dyDescent="0.25">
      <c r="A3621">
        <v>2021</v>
      </c>
      <c r="B3621" t="s">
        <v>239</v>
      </c>
      <c r="C3621" t="s">
        <v>216</v>
      </c>
      <c r="D3621" t="s">
        <v>27</v>
      </c>
      <c r="E3621">
        <v>185000</v>
      </c>
      <c r="F3621" t="s">
        <v>15</v>
      </c>
      <c r="G3621">
        <v>185000</v>
      </c>
      <c r="H3621" t="s">
        <v>16</v>
      </c>
      <c r="I3621" t="str">
        <f t="shared" si="56"/>
        <v>Hybrid</v>
      </c>
      <c r="J3621">
        <v>50</v>
      </c>
      <c r="K3621" t="s">
        <v>16</v>
      </c>
      <c r="L3621" t="s">
        <v>207</v>
      </c>
    </row>
    <row r="3622" spans="1:12" x14ac:dyDescent="0.25">
      <c r="A3622">
        <v>2021</v>
      </c>
      <c r="B3622" t="s">
        <v>236</v>
      </c>
      <c r="C3622" t="s">
        <v>230</v>
      </c>
      <c r="D3622" t="s">
        <v>29</v>
      </c>
      <c r="E3622">
        <v>59000</v>
      </c>
      <c r="F3622" t="s">
        <v>12</v>
      </c>
      <c r="G3622">
        <v>69741</v>
      </c>
      <c r="H3622" t="s">
        <v>40</v>
      </c>
      <c r="I3622" t="str">
        <f t="shared" si="56"/>
        <v>Home</v>
      </c>
      <c r="J3622">
        <v>100</v>
      </c>
      <c r="K3622" t="s">
        <v>40</v>
      </c>
      <c r="L3622" t="s">
        <v>207</v>
      </c>
    </row>
    <row r="3623" spans="1:12" x14ac:dyDescent="0.25">
      <c r="A3623">
        <v>2021</v>
      </c>
      <c r="B3623" t="s">
        <v>235</v>
      </c>
      <c r="C3623" t="s">
        <v>216</v>
      </c>
      <c r="D3623" t="s">
        <v>41</v>
      </c>
      <c r="E3623">
        <v>100000</v>
      </c>
      <c r="F3623" t="s">
        <v>15</v>
      </c>
      <c r="G3623">
        <v>100000</v>
      </c>
      <c r="H3623" t="s">
        <v>182</v>
      </c>
      <c r="I3623" t="str">
        <f t="shared" si="56"/>
        <v>Office</v>
      </c>
      <c r="J3623">
        <v>0</v>
      </c>
      <c r="K3623" t="s">
        <v>147</v>
      </c>
      <c r="L3623" t="s">
        <v>207</v>
      </c>
    </row>
    <row r="3624" spans="1:12" x14ac:dyDescent="0.25">
      <c r="A3624">
        <v>2021</v>
      </c>
      <c r="B3624" t="s">
        <v>236</v>
      </c>
      <c r="C3624" t="s">
        <v>216</v>
      </c>
      <c r="D3624" t="s">
        <v>29</v>
      </c>
      <c r="E3624">
        <v>112000</v>
      </c>
      <c r="F3624" t="s">
        <v>15</v>
      </c>
      <c r="G3624">
        <v>112000</v>
      </c>
      <c r="H3624" t="s">
        <v>16</v>
      </c>
      <c r="I3624" t="str">
        <f t="shared" si="56"/>
        <v>Home</v>
      </c>
      <c r="J3624">
        <v>100</v>
      </c>
      <c r="K3624" t="s">
        <v>16</v>
      </c>
      <c r="L3624" t="s">
        <v>207</v>
      </c>
    </row>
    <row r="3625" spans="1:12" x14ac:dyDescent="0.25">
      <c r="A3625">
        <v>2020</v>
      </c>
      <c r="B3625" t="s">
        <v>239</v>
      </c>
      <c r="C3625" t="s">
        <v>216</v>
      </c>
      <c r="D3625" t="s">
        <v>27</v>
      </c>
      <c r="E3625">
        <v>150000</v>
      </c>
      <c r="F3625" t="s">
        <v>15</v>
      </c>
      <c r="G3625">
        <v>150000</v>
      </c>
      <c r="H3625" t="s">
        <v>16</v>
      </c>
      <c r="I3625" t="str">
        <f t="shared" si="56"/>
        <v>Hybrid</v>
      </c>
      <c r="J3625">
        <v>50</v>
      </c>
      <c r="K3625" t="s">
        <v>16</v>
      </c>
      <c r="L3625" t="s">
        <v>207</v>
      </c>
    </row>
    <row r="3626" spans="1:12" x14ac:dyDescent="0.25">
      <c r="A3626">
        <v>2021</v>
      </c>
      <c r="B3626" t="s">
        <v>239</v>
      </c>
      <c r="C3626" t="s">
        <v>216</v>
      </c>
      <c r="D3626" t="s">
        <v>17</v>
      </c>
      <c r="E3626">
        <v>180000</v>
      </c>
      <c r="F3626" t="s">
        <v>181</v>
      </c>
      <c r="G3626">
        <v>20171</v>
      </c>
      <c r="H3626" t="s">
        <v>156</v>
      </c>
      <c r="I3626" t="str">
        <f t="shared" si="56"/>
        <v>Hybrid</v>
      </c>
      <c r="J3626">
        <v>50</v>
      </c>
      <c r="K3626" t="s">
        <v>156</v>
      </c>
      <c r="L3626" t="s">
        <v>207</v>
      </c>
    </row>
    <row r="3627" spans="1:12" x14ac:dyDescent="0.25">
      <c r="A3627">
        <v>2021</v>
      </c>
      <c r="B3627" t="s">
        <v>239</v>
      </c>
      <c r="C3627" t="s">
        <v>216</v>
      </c>
      <c r="D3627" t="s">
        <v>70</v>
      </c>
      <c r="E3627">
        <v>55000</v>
      </c>
      <c r="F3627" t="s">
        <v>15</v>
      </c>
      <c r="G3627">
        <v>55000</v>
      </c>
      <c r="H3627" t="s">
        <v>13</v>
      </c>
      <c r="I3627" t="str">
        <f t="shared" si="56"/>
        <v>Home</v>
      </c>
      <c r="J3627">
        <v>100</v>
      </c>
      <c r="K3627" t="s">
        <v>13</v>
      </c>
      <c r="L3627" t="s">
        <v>207</v>
      </c>
    </row>
    <row r="3628" spans="1:12" x14ac:dyDescent="0.25">
      <c r="A3628">
        <v>2021</v>
      </c>
      <c r="B3628" t="s">
        <v>235</v>
      </c>
      <c r="C3628" t="s">
        <v>216</v>
      </c>
      <c r="D3628" t="s">
        <v>17</v>
      </c>
      <c r="E3628">
        <v>58000</v>
      </c>
      <c r="F3628" t="s">
        <v>15</v>
      </c>
      <c r="G3628">
        <v>58000</v>
      </c>
      <c r="H3628" t="s">
        <v>16</v>
      </c>
      <c r="I3628" t="str">
        <f t="shared" si="56"/>
        <v>Hybrid</v>
      </c>
      <c r="J3628">
        <v>50</v>
      </c>
      <c r="K3628" t="s">
        <v>16</v>
      </c>
      <c r="L3628" t="s">
        <v>207</v>
      </c>
    </row>
    <row r="3629" spans="1:12" x14ac:dyDescent="0.25">
      <c r="A3629">
        <v>2021</v>
      </c>
      <c r="B3629" t="s">
        <v>235</v>
      </c>
      <c r="C3629" t="s">
        <v>216</v>
      </c>
      <c r="D3629" t="s">
        <v>17</v>
      </c>
      <c r="E3629">
        <v>100000</v>
      </c>
      <c r="F3629" t="s">
        <v>15</v>
      </c>
      <c r="G3629">
        <v>100000</v>
      </c>
      <c r="H3629" t="s">
        <v>16</v>
      </c>
      <c r="I3629" t="str">
        <f t="shared" si="56"/>
        <v>Home</v>
      </c>
      <c r="J3629">
        <v>100</v>
      </c>
      <c r="K3629" t="s">
        <v>16</v>
      </c>
      <c r="L3629" t="s">
        <v>208</v>
      </c>
    </row>
    <row r="3630" spans="1:12" x14ac:dyDescent="0.25">
      <c r="A3630">
        <v>2021</v>
      </c>
      <c r="B3630" t="s">
        <v>239</v>
      </c>
      <c r="C3630" t="s">
        <v>216</v>
      </c>
      <c r="D3630" t="s">
        <v>17</v>
      </c>
      <c r="E3630">
        <v>65720</v>
      </c>
      <c r="F3630" t="s">
        <v>12</v>
      </c>
      <c r="G3630">
        <v>77684</v>
      </c>
      <c r="H3630" t="s">
        <v>52</v>
      </c>
      <c r="I3630" t="str">
        <f t="shared" si="56"/>
        <v>Hybrid</v>
      </c>
      <c r="J3630">
        <v>50</v>
      </c>
      <c r="K3630" t="s">
        <v>52</v>
      </c>
      <c r="L3630" t="s">
        <v>208</v>
      </c>
    </row>
    <row r="3631" spans="1:12" x14ac:dyDescent="0.25">
      <c r="A3631">
        <v>2021</v>
      </c>
      <c r="B3631" t="s">
        <v>235</v>
      </c>
      <c r="C3631" t="s">
        <v>216</v>
      </c>
      <c r="D3631" t="s">
        <v>27</v>
      </c>
      <c r="E3631">
        <v>85000</v>
      </c>
      <c r="F3631" t="s">
        <v>15</v>
      </c>
      <c r="G3631">
        <v>85000</v>
      </c>
      <c r="H3631" t="s">
        <v>40</v>
      </c>
      <c r="I3631" t="str">
        <f t="shared" si="56"/>
        <v>Home</v>
      </c>
      <c r="J3631">
        <v>100</v>
      </c>
      <c r="K3631" t="s">
        <v>23</v>
      </c>
      <c r="L3631" t="s">
        <v>209</v>
      </c>
    </row>
    <row r="3632" spans="1:12" x14ac:dyDescent="0.25">
      <c r="A3632">
        <v>2021</v>
      </c>
      <c r="B3632" t="s">
        <v>235</v>
      </c>
      <c r="C3632" t="s">
        <v>216</v>
      </c>
      <c r="D3632" t="s">
        <v>89</v>
      </c>
      <c r="E3632">
        <v>65000</v>
      </c>
      <c r="F3632" t="s">
        <v>12</v>
      </c>
      <c r="G3632">
        <v>76833</v>
      </c>
      <c r="H3632" t="s">
        <v>23</v>
      </c>
      <c r="I3632" t="str">
        <f t="shared" si="56"/>
        <v>Office</v>
      </c>
      <c r="J3632">
        <v>0</v>
      </c>
      <c r="K3632" t="s">
        <v>23</v>
      </c>
      <c r="L3632" t="s">
        <v>207</v>
      </c>
    </row>
    <row r="3633" spans="1:12" x14ac:dyDescent="0.25">
      <c r="A3633">
        <v>2021</v>
      </c>
      <c r="B3633" t="s">
        <v>239</v>
      </c>
      <c r="C3633" t="s">
        <v>220</v>
      </c>
      <c r="D3633" t="s">
        <v>183</v>
      </c>
      <c r="E3633">
        <v>105000</v>
      </c>
      <c r="F3633" t="s">
        <v>15</v>
      </c>
      <c r="G3633">
        <v>105000</v>
      </c>
      <c r="H3633" t="s">
        <v>16</v>
      </c>
      <c r="I3633" t="str">
        <f t="shared" si="56"/>
        <v>Home</v>
      </c>
      <c r="J3633">
        <v>100</v>
      </c>
      <c r="K3633" t="s">
        <v>16</v>
      </c>
      <c r="L3633" t="s">
        <v>208</v>
      </c>
    </row>
    <row r="3634" spans="1:12" x14ac:dyDescent="0.25">
      <c r="A3634">
        <v>2020</v>
      </c>
      <c r="B3634" t="s">
        <v>235</v>
      </c>
      <c r="C3634" t="s">
        <v>216</v>
      </c>
      <c r="D3634" t="s">
        <v>20</v>
      </c>
      <c r="E3634">
        <v>72000</v>
      </c>
      <c r="F3634" t="s">
        <v>15</v>
      </c>
      <c r="G3634">
        <v>72000</v>
      </c>
      <c r="H3634" t="s">
        <v>16</v>
      </c>
      <c r="I3634" t="str">
        <f t="shared" si="56"/>
        <v>Home</v>
      </c>
      <c r="J3634">
        <v>100</v>
      </c>
      <c r="K3634" t="s">
        <v>16</v>
      </c>
      <c r="L3634" t="s">
        <v>207</v>
      </c>
    </row>
    <row r="3635" spans="1:12" x14ac:dyDescent="0.25">
      <c r="A3635">
        <v>2021</v>
      </c>
      <c r="B3635" t="s">
        <v>235</v>
      </c>
      <c r="C3635" t="s">
        <v>216</v>
      </c>
      <c r="D3635" t="s">
        <v>29</v>
      </c>
      <c r="E3635">
        <v>55000</v>
      </c>
      <c r="F3635" t="s">
        <v>12</v>
      </c>
      <c r="G3635">
        <v>65013</v>
      </c>
      <c r="H3635" t="s">
        <v>23</v>
      </c>
      <c r="I3635" t="str">
        <f t="shared" si="56"/>
        <v>Hybrid</v>
      </c>
      <c r="J3635">
        <v>50</v>
      </c>
      <c r="K3635" t="s">
        <v>23</v>
      </c>
      <c r="L3635" t="s">
        <v>208</v>
      </c>
    </row>
    <row r="3636" spans="1:12" x14ac:dyDescent="0.25">
      <c r="A3636">
        <v>2021</v>
      </c>
      <c r="B3636" t="s">
        <v>236</v>
      </c>
      <c r="C3636" t="s">
        <v>216</v>
      </c>
      <c r="D3636" t="s">
        <v>29</v>
      </c>
      <c r="E3636">
        <v>250000</v>
      </c>
      <c r="F3636" t="s">
        <v>181</v>
      </c>
      <c r="G3636">
        <v>28016</v>
      </c>
      <c r="H3636" t="s">
        <v>156</v>
      </c>
      <c r="I3636" t="str">
        <f t="shared" si="56"/>
        <v>Home</v>
      </c>
      <c r="J3636">
        <v>100</v>
      </c>
      <c r="K3636" t="s">
        <v>156</v>
      </c>
      <c r="L3636" t="s">
        <v>208</v>
      </c>
    </row>
    <row r="3637" spans="1:12" x14ac:dyDescent="0.25">
      <c r="A3637">
        <v>2021</v>
      </c>
      <c r="B3637" t="s">
        <v>236</v>
      </c>
      <c r="C3637" t="s">
        <v>216</v>
      </c>
      <c r="D3637" t="s">
        <v>29</v>
      </c>
      <c r="E3637">
        <v>111775</v>
      </c>
      <c r="F3637" t="s">
        <v>15</v>
      </c>
      <c r="G3637">
        <v>111775</v>
      </c>
      <c r="H3637" t="s">
        <v>16</v>
      </c>
      <c r="I3637" t="str">
        <f t="shared" si="56"/>
        <v>Office</v>
      </c>
      <c r="J3637">
        <v>0</v>
      </c>
      <c r="K3637" t="s">
        <v>16</v>
      </c>
      <c r="L3637" t="s">
        <v>208</v>
      </c>
    </row>
    <row r="3638" spans="1:12" x14ac:dyDescent="0.25">
      <c r="A3638">
        <v>2021</v>
      </c>
      <c r="B3638" t="s">
        <v>236</v>
      </c>
      <c r="C3638" t="s">
        <v>216</v>
      </c>
      <c r="D3638" t="s">
        <v>29</v>
      </c>
      <c r="E3638">
        <v>93150</v>
      </c>
      <c r="F3638" t="s">
        <v>15</v>
      </c>
      <c r="G3638">
        <v>93150</v>
      </c>
      <c r="H3638" t="s">
        <v>16</v>
      </c>
      <c r="I3638" t="str">
        <f t="shared" si="56"/>
        <v>Office</v>
      </c>
      <c r="J3638">
        <v>0</v>
      </c>
      <c r="K3638" t="s">
        <v>16</v>
      </c>
      <c r="L3638" t="s">
        <v>208</v>
      </c>
    </row>
    <row r="3639" spans="1:12" x14ac:dyDescent="0.25">
      <c r="A3639">
        <v>2021</v>
      </c>
      <c r="B3639" t="s">
        <v>239</v>
      </c>
      <c r="C3639" t="s">
        <v>216</v>
      </c>
      <c r="D3639" t="s">
        <v>166</v>
      </c>
      <c r="E3639">
        <v>160000</v>
      </c>
      <c r="F3639" t="s">
        <v>15</v>
      </c>
      <c r="G3639">
        <v>160000</v>
      </c>
      <c r="H3639" t="s">
        <v>158</v>
      </c>
      <c r="I3639" t="str">
        <f t="shared" si="56"/>
        <v>Hybrid</v>
      </c>
      <c r="J3639">
        <v>50</v>
      </c>
      <c r="K3639" t="s">
        <v>16</v>
      </c>
      <c r="L3639" t="s">
        <v>209</v>
      </c>
    </row>
    <row r="3640" spans="1:12" x14ac:dyDescent="0.25">
      <c r="A3640">
        <v>2021</v>
      </c>
      <c r="B3640" t="s">
        <v>236</v>
      </c>
      <c r="C3640" t="s">
        <v>216</v>
      </c>
      <c r="D3640" t="s">
        <v>17</v>
      </c>
      <c r="E3640">
        <v>21600</v>
      </c>
      <c r="F3640" t="s">
        <v>12</v>
      </c>
      <c r="G3640">
        <v>25532</v>
      </c>
      <c r="H3640" t="s">
        <v>184</v>
      </c>
      <c r="I3640" t="str">
        <f t="shared" si="56"/>
        <v>Home</v>
      </c>
      <c r="J3640">
        <v>100</v>
      </c>
      <c r="K3640" t="s">
        <v>23</v>
      </c>
      <c r="L3640" t="s">
        <v>209</v>
      </c>
    </row>
    <row r="3641" spans="1:12" x14ac:dyDescent="0.25">
      <c r="A3641">
        <v>2021</v>
      </c>
      <c r="B3641" t="s">
        <v>239</v>
      </c>
      <c r="C3641" t="s">
        <v>216</v>
      </c>
      <c r="D3641" t="s">
        <v>27</v>
      </c>
      <c r="E3641">
        <v>4900000</v>
      </c>
      <c r="F3641" t="s">
        <v>34</v>
      </c>
      <c r="G3641">
        <v>66265</v>
      </c>
      <c r="H3641" t="s">
        <v>35</v>
      </c>
      <c r="I3641" t="str">
        <f t="shared" si="56"/>
        <v>Office</v>
      </c>
      <c r="J3641">
        <v>0</v>
      </c>
      <c r="K3641" t="s">
        <v>35</v>
      </c>
      <c r="L3641" t="s">
        <v>207</v>
      </c>
    </row>
    <row r="3642" spans="1:12" x14ac:dyDescent="0.25">
      <c r="A3642">
        <v>2021</v>
      </c>
      <c r="B3642" t="s">
        <v>236</v>
      </c>
      <c r="C3642" t="s">
        <v>216</v>
      </c>
      <c r="D3642" t="s">
        <v>17</v>
      </c>
      <c r="E3642">
        <v>1250000</v>
      </c>
      <c r="F3642" t="s">
        <v>34</v>
      </c>
      <c r="G3642">
        <v>16904</v>
      </c>
      <c r="H3642" t="s">
        <v>35</v>
      </c>
      <c r="I3642" t="str">
        <f t="shared" si="56"/>
        <v>Home</v>
      </c>
      <c r="J3642">
        <v>100</v>
      </c>
      <c r="K3642" t="s">
        <v>35</v>
      </c>
      <c r="L3642" t="s">
        <v>209</v>
      </c>
    </row>
    <row r="3643" spans="1:12" x14ac:dyDescent="0.25">
      <c r="A3643">
        <v>2021</v>
      </c>
      <c r="B3643" t="s">
        <v>239</v>
      </c>
      <c r="C3643" t="s">
        <v>216</v>
      </c>
      <c r="D3643" t="s">
        <v>20</v>
      </c>
      <c r="E3643">
        <v>54000</v>
      </c>
      <c r="F3643" t="s">
        <v>12</v>
      </c>
      <c r="G3643">
        <v>63831</v>
      </c>
      <c r="H3643" t="s">
        <v>23</v>
      </c>
      <c r="I3643" t="str">
        <f t="shared" si="56"/>
        <v>Hybrid</v>
      </c>
      <c r="J3643">
        <v>50</v>
      </c>
      <c r="K3643" t="s">
        <v>23</v>
      </c>
      <c r="L3643" t="s">
        <v>207</v>
      </c>
    </row>
    <row r="3644" spans="1:12" x14ac:dyDescent="0.25">
      <c r="A3644">
        <v>2020</v>
      </c>
      <c r="B3644" t="s">
        <v>239</v>
      </c>
      <c r="C3644" t="s">
        <v>216</v>
      </c>
      <c r="D3644" t="s">
        <v>76</v>
      </c>
      <c r="E3644">
        <v>190000</v>
      </c>
      <c r="F3644" t="s">
        <v>15</v>
      </c>
      <c r="G3644">
        <v>190000</v>
      </c>
      <c r="H3644" t="s">
        <v>16</v>
      </c>
      <c r="I3644" t="str">
        <f t="shared" si="56"/>
        <v>Home</v>
      </c>
      <c r="J3644">
        <v>100</v>
      </c>
      <c r="K3644" t="s">
        <v>16</v>
      </c>
      <c r="L3644" t="s">
        <v>209</v>
      </c>
    </row>
    <row r="3645" spans="1:12" x14ac:dyDescent="0.25">
      <c r="A3645">
        <v>2021</v>
      </c>
      <c r="B3645" t="s">
        <v>238</v>
      </c>
      <c r="C3645" t="s">
        <v>216</v>
      </c>
      <c r="D3645" t="s">
        <v>222</v>
      </c>
      <c r="E3645">
        <v>120000</v>
      </c>
      <c r="F3645" t="s">
        <v>12</v>
      </c>
      <c r="G3645">
        <v>141846</v>
      </c>
      <c r="H3645" t="s">
        <v>23</v>
      </c>
      <c r="I3645" t="str">
        <f t="shared" si="56"/>
        <v>Office</v>
      </c>
      <c r="J3645">
        <v>0</v>
      </c>
      <c r="K3645" t="s">
        <v>23</v>
      </c>
      <c r="L3645" t="s">
        <v>207</v>
      </c>
    </row>
    <row r="3646" spans="1:12" x14ac:dyDescent="0.25">
      <c r="A3646">
        <v>2021</v>
      </c>
      <c r="B3646" t="s">
        <v>235</v>
      </c>
      <c r="C3646" t="s">
        <v>216</v>
      </c>
      <c r="D3646" t="s">
        <v>63</v>
      </c>
      <c r="E3646">
        <v>1200000</v>
      </c>
      <c r="F3646" t="s">
        <v>34</v>
      </c>
      <c r="G3646">
        <v>16228</v>
      </c>
      <c r="H3646" t="s">
        <v>35</v>
      </c>
      <c r="I3646" t="str">
        <f t="shared" si="56"/>
        <v>Home</v>
      </c>
      <c r="J3646">
        <v>100</v>
      </c>
      <c r="K3646" t="s">
        <v>35</v>
      </c>
      <c r="L3646" t="s">
        <v>207</v>
      </c>
    </row>
    <row r="3647" spans="1:12" x14ac:dyDescent="0.25">
      <c r="A3647">
        <v>2021</v>
      </c>
      <c r="B3647" t="s">
        <v>239</v>
      </c>
      <c r="C3647" t="s">
        <v>216</v>
      </c>
      <c r="D3647" t="s">
        <v>20</v>
      </c>
      <c r="E3647">
        <v>90000</v>
      </c>
      <c r="F3647" t="s">
        <v>60</v>
      </c>
      <c r="G3647">
        <v>71786</v>
      </c>
      <c r="H3647" t="s">
        <v>18</v>
      </c>
      <c r="I3647" t="str">
        <f t="shared" si="56"/>
        <v>Home</v>
      </c>
      <c r="J3647">
        <v>100</v>
      </c>
      <c r="K3647" t="s">
        <v>18</v>
      </c>
      <c r="L3647" t="s">
        <v>208</v>
      </c>
    </row>
    <row r="3648" spans="1:12" x14ac:dyDescent="0.25">
      <c r="A3648">
        <v>2020</v>
      </c>
      <c r="B3648" t="s">
        <v>236</v>
      </c>
      <c r="C3648" t="s">
        <v>216</v>
      </c>
      <c r="D3648" t="s">
        <v>17</v>
      </c>
      <c r="E3648">
        <v>11000000</v>
      </c>
      <c r="F3648" t="s">
        <v>141</v>
      </c>
      <c r="G3648">
        <v>35735</v>
      </c>
      <c r="H3648" t="s">
        <v>142</v>
      </c>
      <c r="I3648" t="str">
        <f t="shared" si="56"/>
        <v>Hybrid</v>
      </c>
      <c r="J3648">
        <v>50</v>
      </c>
      <c r="K3648" t="s">
        <v>142</v>
      </c>
      <c r="L3648" t="s">
        <v>207</v>
      </c>
    </row>
    <row r="3649" spans="1:12" x14ac:dyDescent="0.25">
      <c r="A3649">
        <v>2021</v>
      </c>
      <c r="B3649" t="s">
        <v>239</v>
      </c>
      <c r="C3649" t="s">
        <v>216</v>
      </c>
      <c r="D3649" t="s">
        <v>17</v>
      </c>
      <c r="E3649">
        <v>135000</v>
      </c>
      <c r="F3649" t="s">
        <v>15</v>
      </c>
      <c r="G3649">
        <v>135000</v>
      </c>
      <c r="H3649" t="s">
        <v>16</v>
      </c>
      <c r="I3649" t="str">
        <f t="shared" si="56"/>
        <v>Office</v>
      </c>
      <c r="J3649">
        <v>0</v>
      </c>
      <c r="K3649" t="s">
        <v>16</v>
      </c>
      <c r="L3649" t="s">
        <v>207</v>
      </c>
    </row>
    <row r="3650" spans="1:12" x14ac:dyDescent="0.25">
      <c r="A3650">
        <v>2021</v>
      </c>
      <c r="B3650" t="s">
        <v>235</v>
      </c>
      <c r="C3650" t="s">
        <v>216</v>
      </c>
      <c r="D3650" t="s">
        <v>27</v>
      </c>
      <c r="E3650">
        <v>21000</v>
      </c>
      <c r="F3650" t="s">
        <v>12</v>
      </c>
      <c r="G3650">
        <v>24823</v>
      </c>
      <c r="H3650" t="s">
        <v>23</v>
      </c>
      <c r="I3650" t="str">
        <f t="shared" si="56"/>
        <v>Hybrid</v>
      </c>
      <c r="J3650">
        <v>50</v>
      </c>
      <c r="K3650" t="s">
        <v>23</v>
      </c>
      <c r="L3650" t="s">
        <v>208</v>
      </c>
    </row>
    <row r="3651" spans="1:12" x14ac:dyDescent="0.25">
      <c r="A3651">
        <v>2021</v>
      </c>
      <c r="B3651" t="s">
        <v>239</v>
      </c>
      <c r="C3651" t="s">
        <v>216</v>
      </c>
      <c r="D3651" t="s">
        <v>58</v>
      </c>
      <c r="E3651">
        <v>4000000</v>
      </c>
      <c r="F3651" t="s">
        <v>34</v>
      </c>
      <c r="G3651">
        <v>54094</v>
      </c>
      <c r="H3651" t="s">
        <v>35</v>
      </c>
      <c r="I3651" t="str">
        <f t="shared" ref="I3651:I3714" si="57">IF(J3651=100, "Home", IF(J3651=50, "Hybrid", IF(J3651=0, "Office", "")))</f>
        <v>Hybrid</v>
      </c>
      <c r="J3651">
        <v>50</v>
      </c>
      <c r="K3651" t="s">
        <v>16</v>
      </c>
      <c r="L3651" t="s">
        <v>207</v>
      </c>
    </row>
    <row r="3652" spans="1:12" x14ac:dyDescent="0.25">
      <c r="A3652">
        <v>2021</v>
      </c>
      <c r="B3652" t="s">
        <v>239</v>
      </c>
      <c r="C3652" t="s">
        <v>216</v>
      </c>
      <c r="D3652" t="s">
        <v>27</v>
      </c>
      <c r="E3652">
        <v>1799997</v>
      </c>
      <c r="F3652" t="s">
        <v>34</v>
      </c>
      <c r="G3652">
        <v>24342</v>
      </c>
      <c r="H3652" t="s">
        <v>35</v>
      </c>
      <c r="I3652" t="str">
        <f t="shared" si="57"/>
        <v>Home</v>
      </c>
      <c r="J3652">
        <v>100</v>
      </c>
      <c r="K3652" t="s">
        <v>35</v>
      </c>
      <c r="L3652" t="s">
        <v>207</v>
      </c>
    </row>
    <row r="3653" spans="1:12" x14ac:dyDescent="0.25">
      <c r="A3653">
        <v>2021</v>
      </c>
      <c r="B3653" t="s">
        <v>235</v>
      </c>
      <c r="C3653" t="s">
        <v>216</v>
      </c>
      <c r="D3653" t="s">
        <v>96</v>
      </c>
      <c r="E3653">
        <v>9272</v>
      </c>
      <c r="F3653" t="s">
        <v>15</v>
      </c>
      <c r="G3653">
        <v>9272</v>
      </c>
      <c r="H3653" t="s">
        <v>114</v>
      </c>
      <c r="I3653" t="str">
        <f t="shared" si="57"/>
        <v>Home</v>
      </c>
      <c r="J3653">
        <v>100</v>
      </c>
      <c r="K3653" t="s">
        <v>114</v>
      </c>
      <c r="L3653" t="s">
        <v>209</v>
      </c>
    </row>
    <row r="3654" spans="1:12" x14ac:dyDescent="0.25">
      <c r="A3654">
        <v>2021</v>
      </c>
      <c r="B3654" t="s">
        <v>236</v>
      </c>
      <c r="C3654" t="s">
        <v>216</v>
      </c>
      <c r="D3654" t="s">
        <v>17</v>
      </c>
      <c r="E3654">
        <v>147000</v>
      </c>
      <c r="F3654" t="s">
        <v>15</v>
      </c>
      <c r="G3654">
        <v>147000</v>
      </c>
      <c r="H3654" t="s">
        <v>16</v>
      </c>
      <c r="I3654" t="str">
        <f t="shared" si="57"/>
        <v>Hybrid</v>
      </c>
      <c r="J3654">
        <v>50</v>
      </c>
      <c r="K3654" t="s">
        <v>16</v>
      </c>
      <c r="L3654" t="s">
        <v>207</v>
      </c>
    </row>
    <row r="3655" spans="1:12" x14ac:dyDescent="0.25">
      <c r="A3655">
        <v>2021</v>
      </c>
      <c r="B3655" t="s">
        <v>239</v>
      </c>
      <c r="C3655" t="s">
        <v>216</v>
      </c>
      <c r="D3655" t="s">
        <v>41</v>
      </c>
      <c r="E3655">
        <v>120500</v>
      </c>
      <c r="F3655" t="s">
        <v>60</v>
      </c>
      <c r="G3655">
        <v>96113</v>
      </c>
      <c r="H3655" t="s">
        <v>18</v>
      </c>
      <c r="I3655" t="str">
        <f t="shared" si="57"/>
        <v>Hybrid</v>
      </c>
      <c r="J3655">
        <v>50</v>
      </c>
      <c r="K3655" t="s">
        <v>18</v>
      </c>
      <c r="L3655" t="s">
        <v>207</v>
      </c>
    </row>
    <row r="3656" spans="1:12" x14ac:dyDescent="0.25">
      <c r="A3656">
        <v>2021</v>
      </c>
      <c r="B3656" t="s">
        <v>239</v>
      </c>
      <c r="C3656" t="s">
        <v>216</v>
      </c>
      <c r="D3656" t="s">
        <v>58</v>
      </c>
      <c r="E3656">
        <v>174000</v>
      </c>
      <c r="F3656" t="s">
        <v>15</v>
      </c>
      <c r="G3656">
        <v>174000</v>
      </c>
      <c r="H3656" t="s">
        <v>16</v>
      </c>
      <c r="I3656" t="str">
        <f t="shared" si="57"/>
        <v>Home</v>
      </c>
      <c r="J3656">
        <v>100</v>
      </c>
      <c r="K3656" t="s">
        <v>16</v>
      </c>
      <c r="L3656" t="s">
        <v>207</v>
      </c>
    </row>
    <row r="3657" spans="1:12" x14ac:dyDescent="0.25">
      <c r="A3657">
        <v>2020</v>
      </c>
      <c r="B3657" t="s">
        <v>236</v>
      </c>
      <c r="C3657" t="s">
        <v>216</v>
      </c>
      <c r="D3657" t="s">
        <v>45</v>
      </c>
      <c r="E3657">
        <v>135000</v>
      </c>
      <c r="F3657" t="s">
        <v>15</v>
      </c>
      <c r="G3657">
        <v>135000</v>
      </c>
      <c r="H3657" t="s">
        <v>16</v>
      </c>
      <c r="I3657" t="str">
        <f t="shared" si="57"/>
        <v>Home</v>
      </c>
      <c r="J3657">
        <v>100</v>
      </c>
      <c r="K3657" t="s">
        <v>16</v>
      </c>
      <c r="L3657" t="s">
        <v>207</v>
      </c>
    </row>
    <row r="3658" spans="1:12" x14ac:dyDescent="0.25">
      <c r="A3658">
        <v>2021</v>
      </c>
      <c r="B3658" t="s">
        <v>235</v>
      </c>
      <c r="C3658" t="s">
        <v>216</v>
      </c>
      <c r="D3658" t="s">
        <v>27</v>
      </c>
      <c r="E3658">
        <v>21844</v>
      </c>
      <c r="F3658" t="s">
        <v>15</v>
      </c>
      <c r="G3658">
        <v>21844</v>
      </c>
      <c r="H3658" t="s">
        <v>79</v>
      </c>
      <c r="I3658" t="str">
        <f t="shared" si="57"/>
        <v>Hybrid</v>
      </c>
      <c r="J3658">
        <v>50</v>
      </c>
      <c r="K3658" t="s">
        <v>79</v>
      </c>
      <c r="L3658" t="s">
        <v>208</v>
      </c>
    </row>
    <row r="3659" spans="1:12" x14ac:dyDescent="0.25">
      <c r="A3659">
        <v>2020</v>
      </c>
      <c r="B3659" t="s">
        <v>239</v>
      </c>
      <c r="C3659" t="s">
        <v>216</v>
      </c>
      <c r="D3659" t="s">
        <v>166</v>
      </c>
      <c r="E3659">
        <v>125000</v>
      </c>
      <c r="F3659" t="s">
        <v>15</v>
      </c>
      <c r="G3659">
        <v>125000</v>
      </c>
      <c r="H3659" t="s">
        <v>185</v>
      </c>
      <c r="I3659" t="str">
        <f t="shared" si="57"/>
        <v>Hybrid</v>
      </c>
      <c r="J3659">
        <v>50</v>
      </c>
      <c r="K3659" t="s">
        <v>185</v>
      </c>
      <c r="L3659" t="s">
        <v>209</v>
      </c>
    </row>
    <row r="3660" spans="1:12" x14ac:dyDescent="0.25">
      <c r="A3660">
        <v>2020</v>
      </c>
      <c r="B3660" t="s">
        <v>235</v>
      </c>
      <c r="C3660" t="s">
        <v>216</v>
      </c>
      <c r="D3660" t="s">
        <v>17</v>
      </c>
      <c r="E3660">
        <v>45000</v>
      </c>
      <c r="F3660" t="s">
        <v>12</v>
      </c>
      <c r="G3660">
        <v>51321</v>
      </c>
      <c r="H3660" t="s">
        <v>52</v>
      </c>
      <c r="I3660" t="str">
        <f t="shared" si="57"/>
        <v>Office</v>
      </c>
      <c r="J3660">
        <v>0</v>
      </c>
      <c r="K3660" t="s">
        <v>52</v>
      </c>
      <c r="L3660" t="s">
        <v>209</v>
      </c>
    </row>
    <row r="3661" spans="1:12" x14ac:dyDescent="0.25">
      <c r="A3661">
        <v>2020</v>
      </c>
      <c r="B3661" t="s">
        <v>236</v>
      </c>
      <c r="C3661" t="s">
        <v>216</v>
      </c>
      <c r="D3661" t="s">
        <v>17</v>
      </c>
      <c r="E3661">
        <v>3000000</v>
      </c>
      <c r="F3661" t="s">
        <v>34</v>
      </c>
      <c r="G3661">
        <v>40481</v>
      </c>
      <c r="H3661" t="s">
        <v>35</v>
      </c>
      <c r="I3661" t="str">
        <f t="shared" si="57"/>
        <v>Office</v>
      </c>
      <c r="J3661">
        <v>0</v>
      </c>
      <c r="K3661" t="s">
        <v>35</v>
      </c>
      <c r="L3661" t="s">
        <v>207</v>
      </c>
    </row>
    <row r="3662" spans="1:12" x14ac:dyDescent="0.25">
      <c r="A3662">
        <v>2021</v>
      </c>
      <c r="B3662" t="s">
        <v>238</v>
      </c>
      <c r="C3662" t="s">
        <v>216</v>
      </c>
      <c r="D3662" t="s">
        <v>89</v>
      </c>
      <c r="E3662">
        <v>59000</v>
      </c>
      <c r="F3662" t="s">
        <v>12</v>
      </c>
      <c r="G3662">
        <v>69741</v>
      </c>
      <c r="H3662" t="s">
        <v>52</v>
      </c>
      <c r="I3662" t="str">
        <f t="shared" si="57"/>
        <v>Home</v>
      </c>
      <c r="J3662">
        <v>100</v>
      </c>
      <c r="K3662" t="s">
        <v>13</v>
      </c>
      <c r="L3662" t="s">
        <v>209</v>
      </c>
    </row>
    <row r="3663" spans="1:12" x14ac:dyDescent="0.25">
      <c r="A3663">
        <v>2021</v>
      </c>
      <c r="B3663" t="s">
        <v>239</v>
      </c>
      <c r="C3663" t="s">
        <v>216</v>
      </c>
      <c r="D3663" t="s">
        <v>133</v>
      </c>
      <c r="E3663">
        <v>50000</v>
      </c>
      <c r="F3663" t="s">
        <v>15</v>
      </c>
      <c r="G3663">
        <v>50000</v>
      </c>
      <c r="H3663" t="s">
        <v>106</v>
      </c>
      <c r="I3663" t="str">
        <f t="shared" si="57"/>
        <v>Home</v>
      </c>
      <c r="J3663">
        <v>100</v>
      </c>
      <c r="K3663" t="s">
        <v>25</v>
      </c>
      <c r="L3663" t="s">
        <v>208</v>
      </c>
    </row>
    <row r="3664" spans="1:12" x14ac:dyDescent="0.25">
      <c r="A3664">
        <v>2020</v>
      </c>
      <c r="B3664" t="s">
        <v>235</v>
      </c>
      <c r="C3664" t="s">
        <v>216</v>
      </c>
      <c r="D3664" t="s">
        <v>17</v>
      </c>
      <c r="E3664">
        <v>35000</v>
      </c>
      <c r="F3664" t="s">
        <v>12</v>
      </c>
      <c r="G3664">
        <v>39916</v>
      </c>
      <c r="H3664" t="s">
        <v>52</v>
      </c>
      <c r="I3664" t="str">
        <f t="shared" si="57"/>
        <v>Office</v>
      </c>
      <c r="J3664">
        <v>0</v>
      </c>
      <c r="K3664" t="s">
        <v>52</v>
      </c>
      <c r="L3664" t="s">
        <v>208</v>
      </c>
    </row>
    <row r="3665" spans="1:12" x14ac:dyDescent="0.25">
      <c r="A3665">
        <v>2020</v>
      </c>
      <c r="B3665" t="s">
        <v>236</v>
      </c>
      <c r="C3665" t="s">
        <v>216</v>
      </c>
      <c r="D3665" t="s">
        <v>65</v>
      </c>
      <c r="E3665">
        <v>87000</v>
      </c>
      <c r="F3665" t="s">
        <v>15</v>
      </c>
      <c r="G3665">
        <v>87000</v>
      </c>
      <c r="H3665" t="s">
        <v>16</v>
      </c>
      <c r="I3665" t="str">
        <f t="shared" si="57"/>
        <v>Home</v>
      </c>
      <c r="J3665">
        <v>100</v>
      </c>
      <c r="K3665" t="s">
        <v>16</v>
      </c>
      <c r="L3665" t="s">
        <v>207</v>
      </c>
    </row>
    <row r="3666" spans="1:12" x14ac:dyDescent="0.25">
      <c r="A3666">
        <v>2021</v>
      </c>
      <c r="B3666" t="s">
        <v>236</v>
      </c>
      <c r="C3666" t="s">
        <v>216</v>
      </c>
      <c r="D3666" t="s">
        <v>29</v>
      </c>
      <c r="E3666">
        <v>22000</v>
      </c>
      <c r="F3666" t="s">
        <v>12</v>
      </c>
      <c r="G3666">
        <v>26005</v>
      </c>
      <c r="H3666" t="s">
        <v>119</v>
      </c>
      <c r="I3666" t="str">
        <f t="shared" si="57"/>
        <v>Office</v>
      </c>
      <c r="J3666">
        <v>0</v>
      </c>
      <c r="K3666" t="s">
        <v>16</v>
      </c>
      <c r="L3666" t="s">
        <v>207</v>
      </c>
    </row>
    <row r="3667" spans="1:12" x14ac:dyDescent="0.25">
      <c r="A3667">
        <v>2021</v>
      </c>
      <c r="B3667" t="s">
        <v>236</v>
      </c>
      <c r="C3667" t="s">
        <v>216</v>
      </c>
      <c r="D3667" t="s">
        <v>17</v>
      </c>
      <c r="E3667">
        <v>76760</v>
      </c>
      <c r="F3667" t="s">
        <v>12</v>
      </c>
      <c r="G3667">
        <v>90734</v>
      </c>
      <c r="H3667" t="s">
        <v>23</v>
      </c>
      <c r="I3667" t="str">
        <f t="shared" si="57"/>
        <v>Hybrid</v>
      </c>
      <c r="J3667">
        <v>50</v>
      </c>
      <c r="K3667" t="s">
        <v>23</v>
      </c>
      <c r="L3667" t="s">
        <v>207</v>
      </c>
    </row>
    <row r="3668" spans="1:12" x14ac:dyDescent="0.25">
      <c r="A3668">
        <v>2021</v>
      </c>
      <c r="B3668" t="s">
        <v>236</v>
      </c>
      <c r="C3668" t="s">
        <v>216</v>
      </c>
      <c r="D3668" t="s">
        <v>63</v>
      </c>
      <c r="E3668">
        <v>1672000</v>
      </c>
      <c r="F3668" t="s">
        <v>34</v>
      </c>
      <c r="G3668">
        <v>22611</v>
      </c>
      <c r="H3668" t="s">
        <v>35</v>
      </c>
      <c r="I3668" t="str">
        <f t="shared" si="57"/>
        <v>Office</v>
      </c>
      <c r="J3668">
        <v>0</v>
      </c>
      <c r="K3668" t="s">
        <v>35</v>
      </c>
      <c r="L3668" t="s">
        <v>207</v>
      </c>
    </row>
    <row r="3669" spans="1:12" x14ac:dyDescent="0.25">
      <c r="A3669">
        <v>2021</v>
      </c>
      <c r="B3669" t="s">
        <v>236</v>
      </c>
      <c r="C3669" t="s">
        <v>216</v>
      </c>
      <c r="D3669" t="s">
        <v>17</v>
      </c>
      <c r="E3669">
        <v>420000</v>
      </c>
      <c r="F3669" t="s">
        <v>34</v>
      </c>
      <c r="G3669">
        <v>5679</v>
      </c>
      <c r="H3669" t="s">
        <v>35</v>
      </c>
      <c r="I3669" t="str">
        <f t="shared" si="57"/>
        <v>Home</v>
      </c>
      <c r="J3669">
        <v>100</v>
      </c>
      <c r="K3669" t="s">
        <v>16</v>
      </c>
      <c r="L3669" t="s">
        <v>209</v>
      </c>
    </row>
    <row r="3670" spans="1:12" x14ac:dyDescent="0.25">
      <c r="A3670">
        <v>2021</v>
      </c>
      <c r="B3670" t="s">
        <v>235</v>
      </c>
      <c r="C3670" t="s">
        <v>216</v>
      </c>
      <c r="D3670" t="s">
        <v>27</v>
      </c>
      <c r="E3670">
        <v>81000</v>
      </c>
      <c r="F3670" t="s">
        <v>15</v>
      </c>
      <c r="G3670">
        <v>81000</v>
      </c>
      <c r="H3670" t="s">
        <v>16</v>
      </c>
      <c r="I3670" t="str">
        <f t="shared" si="57"/>
        <v>Hybrid</v>
      </c>
      <c r="J3670">
        <v>50</v>
      </c>
      <c r="K3670" t="s">
        <v>16</v>
      </c>
      <c r="L3670" t="s">
        <v>209</v>
      </c>
    </row>
    <row r="3671" spans="1:12" x14ac:dyDescent="0.25">
      <c r="A3671">
        <v>2021</v>
      </c>
      <c r="B3671" t="s">
        <v>236</v>
      </c>
      <c r="C3671" t="s">
        <v>216</v>
      </c>
      <c r="D3671" t="s">
        <v>17</v>
      </c>
      <c r="E3671">
        <v>30400000</v>
      </c>
      <c r="F3671" t="s">
        <v>186</v>
      </c>
      <c r="G3671">
        <v>40038</v>
      </c>
      <c r="H3671" t="s">
        <v>157</v>
      </c>
      <c r="I3671" t="str">
        <f t="shared" si="57"/>
        <v>Home</v>
      </c>
      <c r="J3671">
        <v>100</v>
      </c>
      <c r="K3671" t="s">
        <v>157</v>
      </c>
      <c r="L3671" t="s">
        <v>207</v>
      </c>
    </row>
    <row r="3672" spans="1:12" x14ac:dyDescent="0.25">
      <c r="A3672">
        <v>2021</v>
      </c>
      <c r="B3672" t="s">
        <v>235</v>
      </c>
      <c r="C3672" t="s">
        <v>216</v>
      </c>
      <c r="D3672" t="s">
        <v>89</v>
      </c>
      <c r="E3672">
        <v>90000</v>
      </c>
      <c r="F3672" t="s">
        <v>15</v>
      </c>
      <c r="G3672">
        <v>90000</v>
      </c>
      <c r="H3672" t="s">
        <v>16</v>
      </c>
      <c r="I3672" t="str">
        <f t="shared" si="57"/>
        <v>Home</v>
      </c>
      <c r="J3672">
        <v>100</v>
      </c>
      <c r="K3672" t="s">
        <v>16</v>
      </c>
      <c r="L3672" t="s">
        <v>209</v>
      </c>
    </row>
    <row r="3673" spans="1:12" x14ac:dyDescent="0.25">
      <c r="A3673">
        <v>2021</v>
      </c>
      <c r="B3673" t="s">
        <v>236</v>
      </c>
      <c r="C3673" t="s">
        <v>216</v>
      </c>
      <c r="D3673" t="s">
        <v>17</v>
      </c>
      <c r="E3673">
        <v>52000</v>
      </c>
      <c r="F3673" t="s">
        <v>12</v>
      </c>
      <c r="G3673">
        <v>61467</v>
      </c>
      <c r="H3673" t="s">
        <v>23</v>
      </c>
      <c r="I3673" t="str">
        <f t="shared" si="57"/>
        <v>Hybrid</v>
      </c>
      <c r="J3673">
        <v>50</v>
      </c>
      <c r="K3673" t="s">
        <v>77</v>
      </c>
      <c r="L3673" t="s">
        <v>208</v>
      </c>
    </row>
    <row r="3674" spans="1:12" x14ac:dyDescent="0.25">
      <c r="A3674">
        <v>2021</v>
      </c>
      <c r="B3674" t="s">
        <v>239</v>
      </c>
      <c r="C3674" t="s">
        <v>216</v>
      </c>
      <c r="D3674" t="s">
        <v>224</v>
      </c>
      <c r="E3674">
        <v>195000</v>
      </c>
      <c r="F3674" t="s">
        <v>15</v>
      </c>
      <c r="G3674">
        <v>195000</v>
      </c>
      <c r="H3674" t="s">
        <v>16</v>
      </c>
      <c r="I3674" t="str">
        <f t="shared" si="57"/>
        <v>Home</v>
      </c>
      <c r="J3674">
        <v>100</v>
      </c>
      <c r="K3674" t="s">
        <v>16</v>
      </c>
      <c r="L3674" t="s">
        <v>208</v>
      </c>
    </row>
    <row r="3675" spans="1:12" x14ac:dyDescent="0.25">
      <c r="A3675">
        <v>2021</v>
      </c>
      <c r="B3675" t="s">
        <v>236</v>
      </c>
      <c r="C3675" t="s">
        <v>216</v>
      </c>
      <c r="D3675" t="s">
        <v>17</v>
      </c>
      <c r="E3675">
        <v>32000</v>
      </c>
      <c r="F3675" t="s">
        <v>12</v>
      </c>
      <c r="G3675">
        <v>37825</v>
      </c>
      <c r="H3675" t="s">
        <v>13</v>
      </c>
      <c r="I3675" t="str">
        <f t="shared" si="57"/>
        <v>Home</v>
      </c>
      <c r="J3675">
        <v>100</v>
      </c>
      <c r="K3675" t="s">
        <v>13</v>
      </c>
      <c r="L3675" t="s">
        <v>207</v>
      </c>
    </row>
    <row r="3676" spans="1:12" x14ac:dyDescent="0.25">
      <c r="A3676">
        <v>2020</v>
      </c>
      <c r="B3676" t="s">
        <v>236</v>
      </c>
      <c r="C3676" t="s">
        <v>216</v>
      </c>
      <c r="D3676" t="s">
        <v>20</v>
      </c>
      <c r="E3676">
        <v>85000</v>
      </c>
      <c r="F3676" t="s">
        <v>15</v>
      </c>
      <c r="G3676">
        <v>85000</v>
      </c>
      <c r="H3676" t="s">
        <v>16</v>
      </c>
      <c r="I3676" t="str">
        <f t="shared" si="57"/>
        <v>Home</v>
      </c>
      <c r="J3676">
        <v>100</v>
      </c>
      <c r="K3676" t="s">
        <v>16</v>
      </c>
      <c r="L3676" t="s">
        <v>207</v>
      </c>
    </row>
    <row r="3677" spans="1:12" x14ac:dyDescent="0.25">
      <c r="A3677">
        <v>2021</v>
      </c>
      <c r="B3677" t="s">
        <v>238</v>
      </c>
      <c r="C3677" t="s">
        <v>220</v>
      </c>
      <c r="D3677" t="s">
        <v>11</v>
      </c>
      <c r="E3677">
        <v>416000</v>
      </c>
      <c r="F3677" t="s">
        <v>15</v>
      </c>
      <c r="G3677">
        <v>416000</v>
      </c>
      <c r="H3677" t="s">
        <v>16</v>
      </c>
      <c r="I3677" t="str">
        <f t="shared" si="57"/>
        <v>Home</v>
      </c>
      <c r="J3677">
        <v>100</v>
      </c>
      <c r="K3677" t="s">
        <v>16</v>
      </c>
      <c r="L3677" t="s">
        <v>209</v>
      </c>
    </row>
    <row r="3678" spans="1:12" x14ac:dyDescent="0.25">
      <c r="A3678">
        <v>2021</v>
      </c>
      <c r="B3678" t="s">
        <v>239</v>
      </c>
      <c r="C3678" t="s">
        <v>216</v>
      </c>
      <c r="D3678" t="s">
        <v>68</v>
      </c>
      <c r="E3678">
        <v>225000</v>
      </c>
      <c r="F3678" t="s">
        <v>15</v>
      </c>
      <c r="G3678">
        <v>225000</v>
      </c>
      <c r="H3678" t="s">
        <v>16</v>
      </c>
      <c r="I3678" t="str">
        <f t="shared" si="57"/>
        <v>Home</v>
      </c>
      <c r="J3678">
        <v>100</v>
      </c>
      <c r="K3678" t="s">
        <v>18</v>
      </c>
      <c r="L3678" t="s">
        <v>207</v>
      </c>
    </row>
    <row r="3679" spans="1:12" x14ac:dyDescent="0.25">
      <c r="A3679">
        <v>2021</v>
      </c>
      <c r="B3679" t="s">
        <v>236</v>
      </c>
      <c r="C3679" t="s">
        <v>216</v>
      </c>
      <c r="D3679" t="s">
        <v>17</v>
      </c>
      <c r="E3679">
        <v>40900</v>
      </c>
      <c r="F3679" t="s">
        <v>47</v>
      </c>
      <c r="G3679">
        <v>56256</v>
      </c>
      <c r="H3679" t="s">
        <v>25</v>
      </c>
      <c r="I3679" t="str">
        <f t="shared" si="57"/>
        <v>Hybrid</v>
      </c>
      <c r="J3679">
        <v>50</v>
      </c>
      <c r="K3679" t="s">
        <v>25</v>
      </c>
      <c r="L3679" t="s">
        <v>207</v>
      </c>
    </row>
    <row r="3680" spans="1:12" x14ac:dyDescent="0.25">
      <c r="A3680">
        <v>2021</v>
      </c>
      <c r="B3680" t="s">
        <v>236</v>
      </c>
      <c r="C3680" t="s">
        <v>216</v>
      </c>
      <c r="D3680" t="s">
        <v>17</v>
      </c>
      <c r="E3680">
        <v>2500000</v>
      </c>
      <c r="F3680" t="s">
        <v>34</v>
      </c>
      <c r="G3680">
        <v>33808</v>
      </c>
      <c r="H3680" t="s">
        <v>35</v>
      </c>
      <c r="I3680" t="str">
        <f t="shared" si="57"/>
        <v>Office</v>
      </c>
      <c r="J3680">
        <v>0</v>
      </c>
      <c r="K3680" t="s">
        <v>35</v>
      </c>
      <c r="L3680" t="s">
        <v>208</v>
      </c>
    </row>
    <row r="3681" spans="1:12" x14ac:dyDescent="0.25">
      <c r="A3681">
        <v>2021</v>
      </c>
      <c r="B3681" t="s">
        <v>236</v>
      </c>
      <c r="C3681" t="s">
        <v>216</v>
      </c>
      <c r="D3681" t="s">
        <v>17</v>
      </c>
      <c r="E3681">
        <v>85000</v>
      </c>
      <c r="F3681" t="s">
        <v>47</v>
      </c>
      <c r="G3681">
        <v>116914</v>
      </c>
      <c r="H3681" t="s">
        <v>25</v>
      </c>
      <c r="I3681" t="str">
        <f t="shared" si="57"/>
        <v>Hybrid</v>
      </c>
      <c r="J3681">
        <v>50</v>
      </c>
      <c r="K3681" t="s">
        <v>25</v>
      </c>
      <c r="L3681" t="s">
        <v>207</v>
      </c>
    </row>
    <row r="3682" spans="1:12" x14ac:dyDescent="0.25">
      <c r="A3682">
        <v>2021</v>
      </c>
      <c r="B3682" t="s">
        <v>236</v>
      </c>
      <c r="C3682" t="s">
        <v>216</v>
      </c>
      <c r="D3682" t="s">
        <v>27</v>
      </c>
      <c r="E3682">
        <v>180000</v>
      </c>
      <c r="F3682" t="s">
        <v>103</v>
      </c>
      <c r="G3682">
        <v>46597</v>
      </c>
      <c r="H3682" t="s">
        <v>104</v>
      </c>
      <c r="I3682" t="str">
        <f t="shared" si="57"/>
        <v>Home</v>
      </c>
      <c r="J3682">
        <v>100</v>
      </c>
      <c r="K3682" t="s">
        <v>104</v>
      </c>
      <c r="L3682" t="s">
        <v>207</v>
      </c>
    </row>
    <row r="3683" spans="1:12" x14ac:dyDescent="0.25">
      <c r="A3683">
        <v>2020</v>
      </c>
      <c r="B3683" t="s">
        <v>236</v>
      </c>
      <c r="C3683" t="s">
        <v>216</v>
      </c>
      <c r="D3683" t="s">
        <v>20</v>
      </c>
      <c r="E3683">
        <v>8000</v>
      </c>
      <c r="F3683" t="s">
        <v>15</v>
      </c>
      <c r="G3683">
        <v>8000</v>
      </c>
      <c r="H3683" t="s">
        <v>125</v>
      </c>
      <c r="I3683" t="str">
        <f t="shared" si="57"/>
        <v>Hybrid</v>
      </c>
      <c r="J3683">
        <v>50</v>
      </c>
      <c r="K3683" t="s">
        <v>125</v>
      </c>
      <c r="L3683" t="s">
        <v>207</v>
      </c>
    </row>
    <row r="3684" spans="1:12" x14ac:dyDescent="0.25">
      <c r="A3684">
        <v>2020</v>
      </c>
      <c r="B3684" t="s">
        <v>235</v>
      </c>
      <c r="C3684" t="s">
        <v>216</v>
      </c>
      <c r="D3684" t="s">
        <v>29</v>
      </c>
      <c r="E3684">
        <v>4450000</v>
      </c>
      <c r="F3684" t="s">
        <v>175</v>
      </c>
      <c r="G3684">
        <v>41689</v>
      </c>
      <c r="H3684" t="s">
        <v>171</v>
      </c>
      <c r="I3684" t="str">
        <f t="shared" si="57"/>
        <v>Home</v>
      </c>
      <c r="J3684">
        <v>100</v>
      </c>
      <c r="K3684" t="s">
        <v>171</v>
      </c>
      <c r="L3684" t="s">
        <v>209</v>
      </c>
    </row>
    <row r="3685" spans="1:12" x14ac:dyDescent="0.25">
      <c r="A3685">
        <v>2020</v>
      </c>
      <c r="B3685" t="s">
        <v>239</v>
      </c>
      <c r="C3685" t="s">
        <v>216</v>
      </c>
      <c r="D3685" t="s">
        <v>63</v>
      </c>
      <c r="E3685">
        <v>100000</v>
      </c>
      <c r="F3685" t="s">
        <v>12</v>
      </c>
      <c r="G3685">
        <v>114047</v>
      </c>
      <c r="H3685" t="s">
        <v>104</v>
      </c>
      <c r="I3685" t="str">
        <f t="shared" si="57"/>
        <v>Home</v>
      </c>
      <c r="J3685">
        <v>100</v>
      </c>
      <c r="K3685" t="s">
        <v>25</v>
      </c>
      <c r="L3685" t="s">
        <v>209</v>
      </c>
    </row>
    <row r="3686" spans="1:12" x14ac:dyDescent="0.25">
      <c r="A3686">
        <v>2021</v>
      </c>
      <c r="B3686" t="s">
        <v>236</v>
      </c>
      <c r="C3686" t="s">
        <v>216</v>
      </c>
      <c r="D3686" t="s">
        <v>27</v>
      </c>
      <c r="E3686">
        <v>75000</v>
      </c>
      <c r="F3686" t="s">
        <v>12</v>
      </c>
      <c r="G3686">
        <v>88654</v>
      </c>
      <c r="H3686" t="s">
        <v>135</v>
      </c>
      <c r="I3686" t="str">
        <f t="shared" si="57"/>
        <v>Home</v>
      </c>
      <c r="J3686">
        <v>100</v>
      </c>
      <c r="K3686" t="s">
        <v>135</v>
      </c>
      <c r="L3686" t="s">
        <v>208</v>
      </c>
    </row>
    <row r="3687" spans="1:12" x14ac:dyDescent="0.25">
      <c r="A3687">
        <v>2020</v>
      </c>
      <c r="B3687" t="s">
        <v>235</v>
      </c>
      <c r="C3687" t="s">
        <v>216</v>
      </c>
      <c r="D3687" t="s">
        <v>89</v>
      </c>
      <c r="E3687">
        <v>423000</v>
      </c>
      <c r="F3687" t="s">
        <v>34</v>
      </c>
      <c r="G3687">
        <v>5707</v>
      </c>
      <c r="H3687" t="s">
        <v>35</v>
      </c>
      <c r="I3687" t="str">
        <f t="shared" si="57"/>
        <v>Hybrid</v>
      </c>
      <c r="J3687">
        <v>50</v>
      </c>
      <c r="K3687" t="s">
        <v>35</v>
      </c>
      <c r="L3687" t="s">
        <v>208</v>
      </c>
    </row>
    <row r="3688" spans="1:12" x14ac:dyDescent="0.25">
      <c r="A3688">
        <v>2020</v>
      </c>
      <c r="B3688" t="s">
        <v>236</v>
      </c>
      <c r="C3688" t="s">
        <v>216</v>
      </c>
      <c r="D3688" t="s">
        <v>166</v>
      </c>
      <c r="E3688">
        <v>56000</v>
      </c>
      <c r="F3688" t="s">
        <v>15</v>
      </c>
      <c r="G3688">
        <v>56000</v>
      </c>
      <c r="H3688" t="s">
        <v>230</v>
      </c>
      <c r="I3688" t="str">
        <f t="shared" si="57"/>
        <v>Home</v>
      </c>
      <c r="J3688">
        <v>100</v>
      </c>
      <c r="K3688" t="s">
        <v>16</v>
      </c>
      <c r="L3688" t="s">
        <v>208</v>
      </c>
    </row>
    <row r="3689" spans="1:12" x14ac:dyDescent="0.25">
      <c r="A3689">
        <v>2021</v>
      </c>
      <c r="B3689" t="s">
        <v>235</v>
      </c>
      <c r="C3689" t="s">
        <v>230</v>
      </c>
      <c r="D3689" t="s">
        <v>30</v>
      </c>
      <c r="E3689">
        <v>180000</v>
      </c>
      <c r="F3689" t="s">
        <v>159</v>
      </c>
      <c r="G3689">
        <v>28609</v>
      </c>
      <c r="H3689" t="s">
        <v>160</v>
      </c>
      <c r="I3689" t="str">
        <f t="shared" si="57"/>
        <v>Hybrid</v>
      </c>
      <c r="J3689">
        <v>50</v>
      </c>
      <c r="K3689" t="s">
        <v>160</v>
      </c>
      <c r="L3689" t="s">
        <v>209</v>
      </c>
    </row>
    <row r="3690" spans="1:12" x14ac:dyDescent="0.25">
      <c r="A3690">
        <v>2021</v>
      </c>
      <c r="B3690" t="s">
        <v>236</v>
      </c>
      <c r="C3690" t="s">
        <v>216</v>
      </c>
      <c r="D3690" t="s">
        <v>17</v>
      </c>
      <c r="E3690">
        <v>75000</v>
      </c>
      <c r="F3690" t="s">
        <v>12</v>
      </c>
      <c r="G3690">
        <v>88654</v>
      </c>
      <c r="H3690" t="s">
        <v>23</v>
      </c>
      <c r="I3690" t="str">
        <f t="shared" si="57"/>
        <v>Hybrid</v>
      </c>
      <c r="J3690">
        <v>50</v>
      </c>
      <c r="K3690" t="s">
        <v>23</v>
      </c>
      <c r="L3690" t="s">
        <v>207</v>
      </c>
    </row>
    <row r="3691" spans="1:12" x14ac:dyDescent="0.25">
      <c r="A3691">
        <v>2020</v>
      </c>
      <c r="B3691" t="s">
        <v>236</v>
      </c>
      <c r="C3691" t="s">
        <v>216</v>
      </c>
      <c r="D3691" t="s">
        <v>226</v>
      </c>
      <c r="E3691">
        <v>450000</v>
      </c>
      <c r="F3691" t="s">
        <v>34</v>
      </c>
      <c r="G3691">
        <v>6072</v>
      </c>
      <c r="H3691" t="s">
        <v>35</v>
      </c>
      <c r="I3691" t="str">
        <f t="shared" si="57"/>
        <v>Home</v>
      </c>
      <c r="J3691">
        <v>100</v>
      </c>
      <c r="K3691" t="s">
        <v>35</v>
      </c>
      <c r="L3691" t="s">
        <v>207</v>
      </c>
    </row>
    <row r="3692" spans="1:12" x14ac:dyDescent="0.25">
      <c r="A3692">
        <v>2020</v>
      </c>
      <c r="B3692" t="s">
        <v>239</v>
      </c>
      <c r="C3692" t="s">
        <v>216</v>
      </c>
      <c r="D3692" t="s">
        <v>29</v>
      </c>
      <c r="E3692">
        <v>42000</v>
      </c>
      <c r="F3692" t="s">
        <v>12</v>
      </c>
      <c r="G3692">
        <v>47899</v>
      </c>
      <c r="H3692" t="s">
        <v>115</v>
      </c>
      <c r="I3692" t="str">
        <f t="shared" si="57"/>
        <v>Hybrid</v>
      </c>
      <c r="J3692">
        <v>50</v>
      </c>
      <c r="K3692" t="s">
        <v>115</v>
      </c>
      <c r="L3692" t="s">
        <v>207</v>
      </c>
    </row>
    <row r="3693" spans="1:12" x14ac:dyDescent="0.25">
      <c r="A3693">
        <v>2020</v>
      </c>
      <c r="B3693" t="s">
        <v>236</v>
      </c>
      <c r="C3693" t="s">
        <v>216</v>
      </c>
      <c r="D3693" t="s">
        <v>96</v>
      </c>
      <c r="E3693">
        <v>98000</v>
      </c>
      <c r="F3693" t="s">
        <v>15</v>
      </c>
      <c r="G3693">
        <v>98000</v>
      </c>
      <c r="H3693" t="s">
        <v>16</v>
      </c>
      <c r="I3693" t="str">
        <f t="shared" si="57"/>
        <v>Office</v>
      </c>
      <c r="J3693">
        <v>0</v>
      </c>
      <c r="K3693" t="s">
        <v>16</v>
      </c>
      <c r="L3693" t="s">
        <v>208</v>
      </c>
    </row>
    <row r="3694" spans="1:12" x14ac:dyDescent="0.25">
      <c r="A3694">
        <v>2021</v>
      </c>
      <c r="B3694" t="s">
        <v>236</v>
      </c>
      <c r="C3694" t="s">
        <v>216</v>
      </c>
      <c r="D3694" t="s">
        <v>29</v>
      </c>
      <c r="E3694">
        <v>48000</v>
      </c>
      <c r="F3694" t="s">
        <v>47</v>
      </c>
      <c r="G3694">
        <v>66022</v>
      </c>
      <c r="H3694" t="s">
        <v>37</v>
      </c>
      <c r="I3694" t="str">
        <f t="shared" si="57"/>
        <v>Hybrid</v>
      </c>
      <c r="J3694">
        <v>50</v>
      </c>
      <c r="K3694" t="s">
        <v>25</v>
      </c>
      <c r="L3694" t="s">
        <v>209</v>
      </c>
    </row>
    <row r="3695" spans="1:12" x14ac:dyDescent="0.25">
      <c r="A3695">
        <v>2021</v>
      </c>
      <c r="B3695" t="s">
        <v>236</v>
      </c>
      <c r="C3695" t="s">
        <v>216</v>
      </c>
      <c r="D3695" t="s">
        <v>41</v>
      </c>
      <c r="E3695">
        <v>48000</v>
      </c>
      <c r="F3695" t="s">
        <v>12</v>
      </c>
      <c r="G3695">
        <v>56738</v>
      </c>
      <c r="H3695" t="s">
        <v>52</v>
      </c>
      <c r="I3695" t="str">
        <f t="shared" si="57"/>
        <v>Hybrid</v>
      </c>
      <c r="J3695">
        <v>50</v>
      </c>
      <c r="K3695" t="s">
        <v>52</v>
      </c>
      <c r="L3695" t="s">
        <v>209</v>
      </c>
    </row>
    <row r="3696" spans="1:12" x14ac:dyDescent="0.25">
      <c r="A3696">
        <v>2021</v>
      </c>
      <c r="B3696" t="s">
        <v>236</v>
      </c>
      <c r="C3696" t="s">
        <v>216</v>
      </c>
      <c r="D3696" t="s">
        <v>27</v>
      </c>
      <c r="E3696">
        <v>21000</v>
      </c>
      <c r="F3696" t="s">
        <v>12</v>
      </c>
      <c r="G3696">
        <v>24823</v>
      </c>
      <c r="H3696" t="s">
        <v>84</v>
      </c>
      <c r="I3696" t="str">
        <f t="shared" si="57"/>
        <v>Hybrid</v>
      </c>
      <c r="J3696">
        <v>50</v>
      </c>
      <c r="K3696" t="s">
        <v>84</v>
      </c>
      <c r="L3696" t="s">
        <v>207</v>
      </c>
    </row>
    <row r="3697" spans="1:12" x14ac:dyDescent="0.25">
      <c r="A3697">
        <v>2021</v>
      </c>
      <c r="B3697" t="s">
        <v>239</v>
      </c>
      <c r="C3697" t="s">
        <v>216</v>
      </c>
      <c r="D3697" t="s">
        <v>44</v>
      </c>
      <c r="E3697">
        <v>120000</v>
      </c>
      <c r="F3697" t="s">
        <v>15</v>
      </c>
      <c r="G3697">
        <v>120000</v>
      </c>
      <c r="H3697" t="s">
        <v>16</v>
      </c>
      <c r="I3697" t="str">
        <f t="shared" si="57"/>
        <v>Office</v>
      </c>
      <c r="J3697">
        <v>0</v>
      </c>
      <c r="K3697" t="s">
        <v>16</v>
      </c>
      <c r="L3697" t="s">
        <v>207</v>
      </c>
    </row>
    <row r="3698" spans="1:12" x14ac:dyDescent="0.25">
      <c r="A3698">
        <v>2021</v>
      </c>
      <c r="B3698" t="s">
        <v>236</v>
      </c>
      <c r="C3698" t="s">
        <v>231</v>
      </c>
      <c r="D3698" t="s">
        <v>29</v>
      </c>
      <c r="E3698">
        <v>20000</v>
      </c>
      <c r="F3698" t="s">
        <v>15</v>
      </c>
      <c r="G3698">
        <v>20000</v>
      </c>
      <c r="H3698" t="s">
        <v>127</v>
      </c>
      <c r="I3698" t="str">
        <f t="shared" si="57"/>
        <v>Office</v>
      </c>
      <c r="J3698">
        <v>0</v>
      </c>
      <c r="K3698" t="s">
        <v>16</v>
      </c>
      <c r="L3698" t="s">
        <v>207</v>
      </c>
    </row>
    <row r="3699" spans="1:12" x14ac:dyDescent="0.25">
      <c r="A3699">
        <v>2020</v>
      </c>
      <c r="B3699" t="s">
        <v>238</v>
      </c>
      <c r="C3699" t="s">
        <v>216</v>
      </c>
      <c r="D3699" t="s">
        <v>222</v>
      </c>
      <c r="E3699">
        <v>325000</v>
      </c>
      <c r="F3699" t="s">
        <v>15</v>
      </c>
      <c r="G3699">
        <v>325000</v>
      </c>
      <c r="H3699" t="s">
        <v>16</v>
      </c>
      <c r="I3699" t="str">
        <f t="shared" si="57"/>
        <v>Home</v>
      </c>
      <c r="J3699">
        <v>100</v>
      </c>
      <c r="K3699" t="s">
        <v>16</v>
      </c>
      <c r="L3699" t="s">
        <v>207</v>
      </c>
    </row>
    <row r="3700" spans="1:12" x14ac:dyDescent="0.25">
      <c r="A3700">
        <v>2021</v>
      </c>
      <c r="B3700" t="s">
        <v>239</v>
      </c>
      <c r="C3700" t="s">
        <v>216</v>
      </c>
      <c r="D3700" t="s">
        <v>27</v>
      </c>
      <c r="E3700">
        <v>200000</v>
      </c>
      <c r="F3700" t="s">
        <v>15</v>
      </c>
      <c r="G3700">
        <v>200000</v>
      </c>
      <c r="H3700" t="s">
        <v>16</v>
      </c>
      <c r="I3700" t="str">
        <f t="shared" si="57"/>
        <v>Home</v>
      </c>
      <c r="J3700">
        <v>100</v>
      </c>
      <c r="K3700" t="s">
        <v>16</v>
      </c>
      <c r="L3700" t="s">
        <v>207</v>
      </c>
    </row>
    <row r="3701" spans="1:12" x14ac:dyDescent="0.25">
      <c r="A3701">
        <v>2020</v>
      </c>
      <c r="B3701" t="s">
        <v>235</v>
      </c>
      <c r="C3701" t="s">
        <v>216</v>
      </c>
      <c r="D3701" t="s">
        <v>70</v>
      </c>
      <c r="E3701">
        <v>300000</v>
      </c>
      <c r="F3701" t="s">
        <v>159</v>
      </c>
      <c r="G3701">
        <v>45896</v>
      </c>
      <c r="H3701" t="s">
        <v>160</v>
      </c>
      <c r="I3701" t="str">
        <f t="shared" si="57"/>
        <v>Hybrid</v>
      </c>
      <c r="J3701">
        <v>50</v>
      </c>
      <c r="K3701" t="s">
        <v>160</v>
      </c>
      <c r="L3701" t="s">
        <v>209</v>
      </c>
    </row>
    <row r="3702" spans="1:12" x14ac:dyDescent="0.25">
      <c r="A3702">
        <v>2021</v>
      </c>
      <c r="B3702" t="s">
        <v>236</v>
      </c>
      <c r="C3702" t="s">
        <v>216</v>
      </c>
      <c r="D3702" t="s">
        <v>17</v>
      </c>
      <c r="E3702">
        <v>160000</v>
      </c>
      <c r="F3702" t="s">
        <v>15</v>
      </c>
      <c r="G3702">
        <v>160000</v>
      </c>
      <c r="H3702" t="s">
        <v>16</v>
      </c>
      <c r="I3702" t="str">
        <f t="shared" si="57"/>
        <v>Home</v>
      </c>
      <c r="J3702">
        <v>100</v>
      </c>
      <c r="K3702" t="s">
        <v>16</v>
      </c>
      <c r="L3702" t="s">
        <v>207</v>
      </c>
    </row>
    <row r="3703" spans="1:12" x14ac:dyDescent="0.25">
      <c r="A3703">
        <v>2021</v>
      </c>
      <c r="B3703" t="s">
        <v>239</v>
      </c>
      <c r="C3703" t="s">
        <v>216</v>
      </c>
      <c r="D3703" t="s">
        <v>41</v>
      </c>
      <c r="E3703">
        <v>50000</v>
      </c>
      <c r="F3703" t="s">
        <v>15</v>
      </c>
      <c r="G3703">
        <v>50000</v>
      </c>
      <c r="H3703" t="s">
        <v>52</v>
      </c>
      <c r="I3703" t="str">
        <f t="shared" si="57"/>
        <v>Home</v>
      </c>
      <c r="J3703">
        <v>100</v>
      </c>
      <c r="K3703" t="s">
        <v>16</v>
      </c>
      <c r="L3703" t="s">
        <v>209</v>
      </c>
    </row>
    <row r="3704" spans="1:12" x14ac:dyDescent="0.25">
      <c r="A3704">
        <v>2021</v>
      </c>
      <c r="B3704" t="s">
        <v>236</v>
      </c>
      <c r="C3704" t="s">
        <v>216</v>
      </c>
      <c r="D3704" t="s">
        <v>121</v>
      </c>
      <c r="E3704">
        <v>34000</v>
      </c>
      <c r="F3704" t="s">
        <v>12</v>
      </c>
      <c r="G3704">
        <v>40189</v>
      </c>
      <c r="H3704" t="s">
        <v>115</v>
      </c>
      <c r="I3704" t="str">
        <f t="shared" si="57"/>
        <v>Home</v>
      </c>
      <c r="J3704">
        <v>100</v>
      </c>
      <c r="K3704" t="s">
        <v>115</v>
      </c>
      <c r="L3704" t="s">
        <v>208</v>
      </c>
    </row>
    <row r="3705" spans="1:12" x14ac:dyDescent="0.25">
      <c r="A3705">
        <v>2021</v>
      </c>
      <c r="B3705" t="s">
        <v>236</v>
      </c>
      <c r="C3705" t="s">
        <v>216</v>
      </c>
      <c r="D3705" t="s">
        <v>17</v>
      </c>
      <c r="E3705">
        <v>69600</v>
      </c>
      <c r="F3705" t="s">
        <v>93</v>
      </c>
      <c r="G3705">
        <v>12901</v>
      </c>
      <c r="H3705" t="s">
        <v>94</v>
      </c>
      <c r="I3705" t="str">
        <f t="shared" si="57"/>
        <v>Office</v>
      </c>
      <c r="J3705">
        <v>0</v>
      </c>
      <c r="K3705" t="s">
        <v>94</v>
      </c>
      <c r="L3705" t="s">
        <v>209</v>
      </c>
    </row>
    <row r="3706" spans="1:12" x14ac:dyDescent="0.25">
      <c r="A3706">
        <v>2021</v>
      </c>
      <c r="B3706" t="s">
        <v>239</v>
      </c>
      <c r="C3706" t="s">
        <v>216</v>
      </c>
      <c r="D3706" t="s">
        <v>29</v>
      </c>
      <c r="E3706">
        <v>165000</v>
      </c>
      <c r="F3706" t="s">
        <v>15</v>
      </c>
      <c r="G3706">
        <v>165000</v>
      </c>
      <c r="H3706" t="s">
        <v>16</v>
      </c>
      <c r="I3706" t="str">
        <f t="shared" si="57"/>
        <v>Office</v>
      </c>
      <c r="J3706">
        <v>0</v>
      </c>
      <c r="K3706" t="s">
        <v>16</v>
      </c>
      <c r="L3706" t="s">
        <v>208</v>
      </c>
    </row>
    <row r="3707" spans="1:12" x14ac:dyDescent="0.25">
      <c r="A3707">
        <v>2021</v>
      </c>
      <c r="B3707" t="s">
        <v>235</v>
      </c>
      <c r="C3707" t="s">
        <v>216</v>
      </c>
      <c r="D3707" t="s">
        <v>63</v>
      </c>
      <c r="E3707">
        <v>435000</v>
      </c>
      <c r="F3707" t="s">
        <v>34</v>
      </c>
      <c r="G3707">
        <v>5882</v>
      </c>
      <c r="H3707" t="s">
        <v>35</v>
      </c>
      <c r="I3707" t="str">
        <f t="shared" si="57"/>
        <v>Office</v>
      </c>
      <c r="J3707">
        <v>0</v>
      </c>
      <c r="K3707" t="s">
        <v>43</v>
      </c>
      <c r="L3707" t="s">
        <v>207</v>
      </c>
    </row>
    <row r="3708" spans="1:12" x14ac:dyDescent="0.25">
      <c r="A3708">
        <v>2020</v>
      </c>
      <c r="B3708" t="s">
        <v>236</v>
      </c>
      <c r="C3708" t="s">
        <v>216</v>
      </c>
      <c r="D3708" t="s">
        <v>17</v>
      </c>
      <c r="E3708">
        <v>37000</v>
      </c>
      <c r="F3708" t="s">
        <v>12</v>
      </c>
      <c r="G3708">
        <v>42197</v>
      </c>
      <c r="H3708" t="s">
        <v>52</v>
      </c>
      <c r="I3708" t="str">
        <f t="shared" si="57"/>
        <v>Hybrid</v>
      </c>
      <c r="J3708">
        <v>50</v>
      </c>
      <c r="K3708" t="s">
        <v>52</v>
      </c>
      <c r="L3708" t="s">
        <v>209</v>
      </c>
    </row>
    <row r="3709" spans="1:12" x14ac:dyDescent="0.25">
      <c r="A3709">
        <v>2021</v>
      </c>
      <c r="B3709" t="s">
        <v>239</v>
      </c>
      <c r="C3709" t="s">
        <v>216</v>
      </c>
      <c r="D3709" t="s">
        <v>177</v>
      </c>
      <c r="E3709">
        <v>185000</v>
      </c>
      <c r="F3709" t="s">
        <v>15</v>
      </c>
      <c r="G3709">
        <v>185000</v>
      </c>
      <c r="H3709" t="s">
        <v>16</v>
      </c>
      <c r="I3709" t="str">
        <f t="shared" si="57"/>
        <v>Home</v>
      </c>
      <c r="J3709">
        <v>100</v>
      </c>
      <c r="K3709" t="s">
        <v>16</v>
      </c>
      <c r="L3709" t="s">
        <v>207</v>
      </c>
    </row>
    <row r="3710" spans="1:12" x14ac:dyDescent="0.25">
      <c r="A3710">
        <v>2020</v>
      </c>
      <c r="B3710" t="s">
        <v>235</v>
      </c>
      <c r="C3710" t="s">
        <v>216</v>
      </c>
      <c r="D3710" t="s">
        <v>17</v>
      </c>
      <c r="E3710">
        <v>55000</v>
      </c>
      <c r="F3710" t="s">
        <v>12</v>
      </c>
      <c r="G3710">
        <v>62726</v>
      </c>
      <c r="H3710" t="s">
        <v>23</v>
      </c>
      <c r="I3710" t="str">
        <f t="shared" si="57"/>
        <v>Hybrid</v>
      </c>
      <c r="J3710">
        <v>50</v>
      </c>
      <c r="K3710" t="s">
        <v>23</v>
      </c>
      <c r="L3710" t="s">
        <v>209</v>
      </c>
    </row>
    <row r="3711" spans="1:12" x14ac:dyDescent="0.25">
      <c r="A3711">
        <v>2021</v>
      </c>
      <c r="B3711" t="s">
        <v>236</v>
      </c>
      <c r="C3711" t="s">
        <v>216</v>
      </c>
      <c r="D3711" t="s">
        <v>17</v>
      </c>
      <c r="E3711">
        <v>76760</v>
      </c>
      <c r="F3711" t="s">
        <v>12</v>
      </c>
      <c r="G3711">
        <v>90734</v>
      </c>
      <c r="H3711" t="s">
        <v>23</v>
      </c>
      <c r="I3711" t="str">
        <f t="shared" si="57"/>
        <v>Hybrid</v>
      </c>
      <c r="J3711">
        <v>50</v>
      </c>
      <c r="K3711" t="s">
        <v>23</v>
      </c>
      <c r="L3711" t="s">
        <v>207</v>
      </c>
    </row>
    <row r="3712" spans="1:12" x14ac:dyDescent="0.25">
      <c r="A3712">
        <v>2020</v>
      </c>
      <c r="B3712" t="s">
        <v>235</v>
      </c>
      <c r="C3712" t="s">
        <v>230</v>
      </c>
      <c r="D3712" t="s">
        <v>17</v>
      </c>
      <c r="E3712">
        <v>19000</v>
      </c>
      <c r="F3712" t="s">
        <v>12</v>
      </c>
      <c r="G3712">
        <v>21669</v>
      </c>
      <c r="H3712" t="s">
        <v>127</v>
      </c>
      <c r="I3712" t="str">
        <f t="shared" si="57"/>
        <v>Hybrid</v>
      </c>
      <c r="J3712">
        <v>50</v>
      </c>
      <c r="K3712" t="s">
        <v>127</v>
      </c>
      <c r="L3712" t="s">
        <v>209</v>
      </c>
    </row>
    <row r="3713" spans="1:12" x14ac:dyDescent="0.25">
      <c r="A3713">
        <v>2020</v>
      </c>
      <c r="B3713" t="s">
        <v>236</v>
      </c>
      <c r="C3713" t="s">
        <v>216</v>
      </c>
      <c r="D3713" t="s">
        <v>29</v>
      </c>
      <c r="E3713">
        <v>110000</v>
      </c>
      <c r="F3713" t="s">
        <v>15</v>
      </c>
      <c r="G3713">
        <v>110000</v>
      </c>
      <c r="H3713" t="s">
        <v>16</v>
      </c>
      <c r="I3713" t="str">
        <f t="shared" si="57"/>
        <v>Home</v>
      </c>
      <c r="J3713">
        <v>100</v>
      </c>
      <c r="K3713" t="s">
        <v>16</v>
      </c>
      <c r="L3713" t="s">
        <v>207</v>
      </c>
    </row>
    <row r="3714" spans="1:12" x14ac:dyDescent="0.25">
      <c r="A3714">
        <v>2021</v>
      </c>
      <c r="B3714" t="s">
        <v>239</v>
      </c>
      <c r="C3714" t="s">
        <v>216</v>
      </c>
      <c r="D3714" t="s">
        <v>44</v>
      </c>
      <c r="E3714">
        <v>140000</v>
      </c>
      <c r="F3714" t="s">
        <v>15</v>
      </c>
      <c r="G3714">
        <v>140000</v>
      </c>
      <c r="H3714" t="s">
        <v>16</v>
      </c>
      <c r="I3714" t="str">
        <f t="shared" si="57"/>
        <v>Home</v>
      </c>
      <c r="J3714">
        <v>100</v>
      </c>
      <c r="K3714" t="s">
        <v>16</v>
      </c>
      <c r="L3714" t="s">
        <v>207</v>
      </c>
    </row>
    <row r="3715" spans="1:12" x14ac:dyDescent="0.25">
      <c r="A3715">
        <v>2020</v>
      </c>
      <c r="B3715" t="s">
        <v>239</v>
      </c>
      <c r="C3715" t="s">
        <v>216</v>
      </c>
      <c r="D3715" t="s">
        <v>17</v>
      </c>
      <c r="E3715">
        <v>120000</v>
      </c>
      <c r="F3715" t="s">
        <v>15</v>
      </c>
      <c r="G3715">
        <v>120000</v>
      </c>
      <c r="H3715" t="s">
        <v>16</v>
      </c>
      <c r="I3715" t="str">
        <f t="shared" ref="I3715:I3756" si="58">IF(J3715=100, "Home", IF(J3715=50, "Hybrid", IF(J3715=0, "Office", "")))</f>
        <v>Hybrid</v>
      </c>
      <c r="J3715">
        <v>50</v>
      </c>
      <c r="K3715" t="s">
        <v>16</v>
      </c>
      <c r="L3715" t="s">
        <v>207</v>
      </c>
    </row>
    <row r="3716" spans="1:12" x14ac:dyDescent="0.25">
      <c r="A3716">
        <v>2021</v>
      </c>
      <c r="B3716" t="s">
        <v>239</v>
      </c>
      <c r="C3716" t="s">
        <v>216</v>
      </c>
      <c r="D3716" t="s">
        <v>17</v>
      </c>
      <c r="E3716">
        <v>110000</v>
      </c>
      <c r="F3716" t="s">
        <v>60</v>
      </c>
      <c r="G3716">
        <v>87738</v>
      </c>
      <c r="H3716" t="s">
        <v>18</v>
      </c>
      <c r="I3716" t="str">
        <f t="shared" si="58"/>
        <v>Home</v>
      </c>
      <c r="J3716">
        <v>100</v>
      </c>
      <c r="K3716" t="s">
        <v>18</v>
      </c>
      <c r="L3716" t="s">
        <v>209</v>
      </c>
    </row>
    <row r="3717" spans="1:12" x14ac:dyDescent="0.25">
      <c r="A3717">
        <v>2021</v>
      </c>
      <c r="B3717" t="s">
        <v>239</v>
      </c>
      <c r="C3717" t="s">
        <v>216</v>
      </c>
      <c r="D3717" t="s">
        <v>187</v>
      </c>
      <c r="E3717">
        <v>45000</v>
      </c>
      <c r="F3717" t="s">
        <v>47</v>
      </c>
      <c r="G3717">
        <v>61896</v>
      </c>
      <c r="H3717" t="s">
        <v>25</v>
      </c>
      <c r="I3717" t="str">
        <f t="shared" si="58"/>
        <v>Hybrid</v>
      </c>
      <c r="J3717">
        <v>50</v>
      </c>
      <c r="K3717" t="s">
        <v>25</v>
      </c>
      <c r="L3717" t="s">
        <v>207</v>
      </c>
    </row>
    <row r="3718" spans="1:12" x14ac:dyDescent="0.25">
      <c r="A3718">
        <v>2021</v>
      </c>
      <c r="B3718" t="s">
        <v>236</v>
      </c>
      <c r="C3718" t="s">
        <v>231</v>
      </c>
      <c r="D3718" t="s">
        <v>68</v>
      </c>
      <c r="E3718">
        <v>12000</v>
      </c>
      <c r="F3718" t="s">
        <v>15</v>
      </c>
      <c r="G3718">
        <v>12000</v>
      </c>
      <c r="H3718" t="s">
        <v>125</v>
      </c>
      <c r="I3718" t="str">
        <f t="shared" si="58"/>
        <v>Hybrid</v>
      </c>
      <c r="J3718">
        <v>50</v>
      </c>
      <c r="K3718" t="s">
        <v>125</v>
      </c>
      <c r="L3718" t="s">
        <v>208</v>
      </c>
    </row>
    <row r="3719" spans="1:12" x14ac:dyDescent="0.25">
      <c r="A3719">
        <v>2021</v>
      </c>
      <c r="B3719" t="s">
        <v>239</v>
      </c>
      <c r="C3719" t="s">
        <v>216</v>
      </c>
      <c r="D3719" t="s">
        <v>29</v>
      </c>
      <c r="E3719">
        <v>65000</v>
      </c>
      <c r="F3719" t="s">
        <v>12</v>
      </c>
      <c r="G3719">
        <v>76833</v>
      </c>
      <c r="H3719" t="s">
        <v>119</v>
      </c>
      <c r="I3719" t="str">
        <f t="shared" si="58"/>
        <v>Hybrid</v>
      </c>
      <c r="J3719">
        <v>50</v>
      </c>
      <c r="K3719" t="s">
        <v>25</v>
      </c>
      <c r="L3719" t="s">
        <v>209</v>
      </c>
    </row>
    <row r="3720" spans="1:12" x14ac:dyDescent="0.25">
      <c r="A3720">
        <v>2021</v>
      </c>
      <c r="B3720" t="s">
        <v>236</v>
      </c>
      <c r="C3720" t="s">
        <v>216</v>
      </c>
      <c r="D3720" t="s">
        <v>27</v>
      </c>
      <c r="E3720">
        <v>74000</v>
      </c>
      <c r="F3720" t="s">
        <v>15</v>
      </c>
      <c r="G3720">
        <v>74000</v>
      </c>
      <c r="H3720" t="s">
        <v>171</v>
      </c>
      <c r="I3720" t="str">
        <f t="shared" si="58"/>
        <v>Hybrid</v>
      </c>
      <c r="J3720">
        <v>50</v>
      </c>
      <c r="K3720" t="s">
        <v>171</v>
      </c>
      <c r="L3720" t="s">
        <v>209</v>
      </c>
    </row>
    <row r="3721" spans="1:12" x14ac:dyDescent="0.25">
      <c r="A3721">
        <v>2021</v>
      </c>
      <c r="B3721" t="s">
        <v>239</v>
      </c>
      <c r="C3721" t="s">
        <v>216</v>
      </c>
      <c r="D3721" t="s">
        <v>58</v>
      </c>
      <c r="E3721">
        <v>152000</v>
      </c>
      <c r="F3721" t="s">
        <v>15</v>
      </c>
      <c r="G3721">
        <v>152000</v>
      </c>
      <c r="H3721" t="s">
        <v>16</v>
      </c>
      <c r="I3721" t="str">
        <f t="shared" si="58"/>
        <v>Home</v>
      </c>
      <c r="J3721">
        <v>100</v>
      </c>
      <c r="K3721" t="s">
        <v>52</v>
      </c>
      <c r="L3721" t="s">
        <v>207</v>
      </c>
    </row>
    <row r="3722" spans="1:12" x14ac:dyDescent="0.25">
      <c r="A3722">
        <v>2021</v>
      </c>
      <c r="B3722" t="s">
        <v>236</v>
      </c>
      <c r="C3722" t="s">
        <v>216</v>
      </c>
      <c r="D3722" t="s">
        <v>63</v>
      </c>
      <c r="E3722">
        <v>18000</v>
      </c>
      <c r="F3722" t="s">
        <v>15</v>
      </c>
      <c r="G3722">
        <v>18000</v>
      </c>
      <c r="H3722" t="s">
        <v>188</v>
      </c>
      <c r="I3722" t="str">
        <f t="shared" si="58"/>
        <v>Office</v>
      </c>
      <c r="J3722">
        <v>0</v>
      </c>
      <c r="K3722" t="s">
        <v>188</v>
      </c>
      <c r="L3722" t="s">
        <v>209</v>
      </c>
    </row>
    <row r="3723" spans="1:12" x14ac:dyDescent="0.25">
      <c r="A3723">
        <v>2020</v>
      </c>
      <c r="B3723" t="s">
        <v>239</v>
      </c>
      <c r="C3723" t="s">
        <v>231</v>
      </c>
      <c r="D3723" t="s">
        <v>30</v>
      </c>
      <c r="E3723">
        <v>60000</v>
      </c>
      <c r="F3723" t="s">
        <v>15</v>
      </c>
      <c r="G3723">
        <v>60000</v>
      </c>
      <c r="H3723" t="s">
        <v>95</v>
      </c>
      <c r="I3723" t="str">
        <f t="shared" si="58"/>
        <v>Home</v>
      </c>
      <c r="J3723">
        <v>100</v>
      </c>
      <c r="K3723" t="s">
        <v>16</v>
      </c>
      <c r="L3723" t="s">
        <v>209</v>
      </c>
    </row>
    <row r="3724" spans="1:12" x14ac:dyDescent="0.25">
      <c r="A3724">
        <v>2021</v>
      </c>
      <c r="B3724" t="s">
        <v>236</v>
      </c>
      <c r="C3724" t="s">
        <v>216</v>
      </c>
      <c r="D3724" t="s">
        <v>17</v>
      </c>
      <c r="E3724">
        <v>130000</v>
      </c>
      <c r="F3724" t="s">
        <v>15</v>
      </c>
      <c r="G3724">
        <v>130000</v>
      </c>
      <c r="H3724" t="s">
        <v>16</v>
      </c>
      <c r="I3724" t="str">
        <f t="shared" si="58"/>
        <v>Hybrid</v>
      </c>
      <c r="J3724">
        <v>50</v>
      </c>
      <c r="K3724" t="s">
        <v>16</v>
      </c>
      <c r="L3724" t="s">
        <v>207</v>
      </c>
    </row>
    <row r="3725" spans="1:12" x14ac:dyDescent="0.25">
      <c r="A3725">
        <v>2021</v>
      </c>
      <c r="B3725" t="s">
        <v>239</v>
      </c>
      <c r="C3725" t="s">
        <v>216</v>
      </c>
      <c r="D3725" t="s">
        <v>30</v>
      </c>
      <c r="E3725">
        <v>102000</v>
      </c>
      <c r="F3725" t="s">
        <v>93</v>
      </c>
      <c r="G3725">
        <v>18907</v>
      </c>
      <c r="H3725" t="s">
        <v>94</v>
      </c>
      <c r="I3725" t="str">
        <f t="shared" si="58"/>
        <v>Office</v>
      </c>
      <c r="J3725">
        <v>0</v>
      </c>
      <c r="K3725" t="s">
        <v>94</v>
      </c>
      <c r="L3725" t="s">
        <v>208</v>
      </c>
    </row>
    <row r="3726" spans="1:12" x14ac:dyDescent="0.25">
      <c r="A3726">
        <v>2021</v>
      </c>
      <c r="B3726" t="s">
        <v>235</v>
      </c>
      <c r="C3726" t="s">
        <v>216</v>
      </c>
      <c r="D3726" t="s">
        <v>45</v>
      </c>
      <c r="E3726">
        <v>50000</v>
      </c>
      <c r="F3726" t="s">
        <v>12</v>
      </c>
      <c r="G3726">
        <v>59102</v>
      </c>
      <c r="H3726" t="s">
        <v>169</v>
      </c>
      <c r="I3726" t="str">
        <f t="shared" si="58"/>
        <v>Home</v>
      </c>
      <c r="J3726">
        <v>100</v>
      </c>
      <c r="K3726" t="s">
        <v>169</v>
      </c>
      <c r="L3726" t="s">
        <v>207</v>
      </c>
    </row>
    <row r="3727" spans="1:12" x14ac:dyDescent="0.25">
      <c r="A3727">
        <v>2021</v>
      </c>
      <c r="B3727" t="s">
        <v>239</v>
      </c>
      <c r="C3727" t="s">
        <v>216</v>
      </c>
      <c r="D3727" t="s">
        <v>11</v>
      </c>
      <c r="E3727">
        <v>147000</v>
      </c>
      <c r="F3727" t="s">
        <v>12</v>
      </c>
      <c r="G3727">
        <v>173762</v>
      </c>
      <c r="H3727" t="s">
        <v>23</v>
      </c>
      <c r="I3727" t="str">
        <f t="shared" si="58"/>
        <v>Home</v>
      </c>
      <c r="J3727">
        <v>100</v>
      </c>
      <c r="K3727" t="s">
        <v>23</v>
      </c>
      <c r="L3727" t="s">
        <v>208</v>
      </c>
    </row>
    <row r="3728" spans="1:12" x14ac:dyDescent="0.25">
      <c r="A3728">
        <v>2020</v>
      </c>
      <c r="B3728" t="s">
        <v>239</v>
      </c>
      <c r="C3728" t="s">
        <v>216</v>
      </c>
      <c r="D3728" t="s">
        <v>11</v>
      </c>
      <c r="E3728">
        <v>130000</v>
      </c>
      <c r="F3728" t="s">
        <v>12</v>
      </c>
      <c r="G3728">
        <v>148261</v>
      </c>
      <c r="H3728" t="s">
        <v>23</v>
      </c>
      <c r="I3728" t="str">
        <f t="shared" si="58"/>
        <v>Home</v>
      </c>
      <c r="J3728">
        <v>100</v>
      </c>
      <c r="K3728" t="s">
        <v>23</v>
      </c>
      <c r="L3728" t="s">
        <v>208</v>
      </c>
    </row>
    <row r="3729" spans="1:12" x14ac:dyDescent="0.25">
      <c r="A3729">
        <v>2020</v>
      </c>
      <c r="B3729" t="s">
        <v>236</v>
      </c>
      <c r="C3729" t="s">
        <v>216</v>
      </c>
      <c r="D3729" t="s">
        <v>17</v>
      </c>
      <c r="E3729">
        <v>34000</v>
      </c>
      <c r="F3729" t="s">
        <v>12</v>
      </c>
      <c r="G3729">
        <v>38776</v>
      </c>
      <c r="H3729" t="s">
        <v>13</v>
      </c>
      <c r="I3729" t="str">
        <f t="shared" si="58"/>
        <v>Home</v>
      </c>
      <c r="J3729">
        <v>100</v>
      </c>
      <c r="K3729" t="s">
        <v>13</v>
      </c>
      <c r="L3729" t="s">
        <v>208</v>
      </c>
    </row>
    <row r="3730" spans="1:12" x14ac:dyDescent="0.25">
      <c r="A3730">
        <v>2021</v>
      </c>
      <c r="B3730" t="s">
        <v>236</v>
      </c>
      <c r="C3730" t="s">
        <v>216</v>
      </c>
      <c r="D3730" t="s">
        <v>17</v>
      </c>
      <c r="E3730">
        <v>39600</v>
      </c>
      <c r="F3730" t="s">
        <v>12</v>
      </c>
      <c r="G3730">
        <v>46809</v>
      </c>
      <c r="H3730" t="s">
        <v>13</v>
      </c>
      <c r="I3730" t="str">
        <f t="shared" si="58"/>
        <v>Home</v>
      </c>
      <c r="J3730">
        <v>100</v>
      </c>
      <c r="K3730" t="s">
        <v>13</v>
      </c>
      <c r="L3730" t="s">
        <v>208</v>
      </c>
    </row>
    <row r="3731" spans="1:12" x14ac:dyDescent="0.25">
      <c r="A3731">
        <v>2021</v>
      </c>
      <c r="B3731" t="s">
        <v>235</v>
      </c>
      <c r="C3731" t="s">
        <v>216</v>
      </c>
      <c r="D3731" t="s">
        <v>70</v>
      </c>
      <c r="E3731">
        <v>1335000</v>
      </c>
      <c r="F3731" t="s">
        <v>34</v>
      </c>
      <c r="G3731">
        <v>18053</v>
      </c>
      <c r="H3731" t="s">
        <v>35</v>
      </c>
      <c r="I3731" t="str">
        <f t="shared" si="58"/>
        <v>Home</v>
      </c>
      <c r="J3731">
        <v>100</v>
      </c>
      <c r="K3731" t="s">
        <v>136</v>
      </c>
      <c r="L3731" t="s">
        <v>209</v>
      </c>
    </row>
    <row r="3732" spans="1:12" x14ac:dyDescent="0.25">
      <c r="A3732">
        <v>2020</v>
      </c>
      <c r="B3732" t="s">
        <v>239</v>
      </c>
      <c r="C3732" t="s">
        <v>216</v>
      </c>
      <c r="D3732" t="s">
        <v>17</v>
      </c>
      <c r="E3732">
        <v>80000</v>
      </c>
      <c r="F3732" t="s">
        <v>12</v>
      </c>
      <c r="G3732">
        <v>91237</v>
      </c>
      <c r="H3732" t="s">
        <v>77</v>
      </c>
      <c r="I3732" t="str">
        <f t="shared" si="58"/>
        <v>Office</v>
      </c>
      <c r="J3732">
        <v>0</v>
      </c>
      <c r="K3732" t="s">
        <v>77</v>
      </c>
      <c r="L3732" t="s">
        <v>209</v>
      </c>
    </row>
    <row r="3733" spans="1:12" x14ac:dyDescent="0.25">
      <c r="A3733">
        <v>2020</v>
      </c>
      <c r="B3733" t="s">
        <v>236</v>
      </c>
      <c r="C3733" t="s">
        <v>216</v>
      </c>
      <c r="D3733" t="s">
        <v>17</v>
      </c>
      <c r="E3733">
        <v>55000</v>
      </c>
      <c r="F3733" t="s">
        <v>12</v>
      </c>
      <c r="G3733">
        <v>62726</v>
      </c>
      <c r="H3733" t="s">
        <v>52</v>
      </c>
      <c r="I3733" t="str">
        <f t="shared" si="58"/>
        <v>Hybrid</v>
      </c>
      <c r="J3733">
        <v>50</v>
      </c>
      <c r="K3733" t="s">
        <v>169</v>
      </c>
      <c r="L3733" t="s">
        <v>209</v>
      </c>
    </row>
    <row r="3734" spans="1:12" x14ac:dyDescent="0.25">
      <c r="A3734">
        <v>2021</v>
      </c>
      <c r="B3734" t="s">
        <v>236</v>
      </c>
      <c r="C3734" t="s">
        <v>216</v>
      </c>
      <c r="D3734" t="s">
        <v>17</v>
      </c>
      <c r="E3734">
        <v>115000</v>
      </c>
      <c r="F3734" t="s">
        <v>15</v>
      </c>
      <c r="G3734">
        <v>115000</v>
      </c>
      <c r="H3734" t="s">
        <v>16</v>
      </c>
      <c r="I3734" t="str">
        <f t="shared" si="58"/>
        <v>Hybrid</v>
      </c>
      <c r="J3734">
        <v>50</v>
      </c>
      <c r="K3734" t="s">
        <v>16</v>
      </c>
      <c r="L3734" t="s">
        <v>207</v>
      </c>
    </row>
    <row r="3735" spans="1:12" x14ac:dyDescent="0.25">
      <c r="A3735">
        <v>2021</v>
      </c>
      <c r="B3735" t="s">
        <v>239</v>
      </c>
      <c r="C3735" t="s">
        <v>216</v>
      </c>
      <c r="D3735" t="s">
        <v>11</v>
      </c>
      <c r="E3735">
        <v>235000</v>
      </c>
      <c r="F3735" t="s">
        <v>15</v>
      </c>
      <c r="G3735">
        <v>235000</v>
      </c>
      <c r="H3735" t="s">
        <v>16</v>
      </c>
      <c r="I3735" t="str">
        <f t="shared" si="58"/>
        <v>Home</v>
      </c>
      <c r="J3735">
        <v>100</v>
      </c>
      <c r="K3735" t="s">
        <v>16</v>
      </c>
      <c r="L3735" t="s">
        <v>207</v>
      </c>
    </row>
    <row r="3736" spans="1:12" x14ac:dyDescent="0.25">
      <c r="A3736">
        <v>2021</v>
      </c>
      <c r="B3736" t="s">
        <v>236</v>
      </c>
      <c r="C3736" t="s">
        <v>216</v>
      </c>
      <c r="D3736" t="s">
        <v>65</v>
      </c>
      <c r="E3736">
        <v>1450000</v>
      </c>
      <c r="F3736" t="s">
        <v>34</v>
      </c>
      <c r="G3736">
        <v>19609</v>
      </c>
      <c r="H3736" t="s">
        <v>35</v>
      </c>
      <c r="I3736" t="str">
        <f t="shared" si="58"/>
        <v>Home</v>
      </c>
      <c r="J3736">
        <v>100</v>
      </c>
      <c r="K3736" t="s">
        <v>35</v>
      </c>
      <c r="L3736" t="s">
        <v>207</v>
      </c>
    </row>
    <row r="3737" spans="1:12" x14ac:dyDescent="0.25">
      <c r="A3737">
        <v>2021</v>
      </c>
      <c r="B3737" t="s">
        <v>235</v>
      </c>
      <c r="C3737" t="s">
        <v>230</v>
      </c>
      <c r="D3737" t="s">
        <v>70</v>
      </c>
      <c r="E3737">
        <v>12000</v>
      </c>
      <c r="F3737" t="s">
        <v>15</v>
      </c>
      <c r="G3737">
        <v>12000</v>
      </c>
      <c r="H3737" t="s">
        <v>94</v>
      </c>
      <c r="I3737" t="str">
        <f t="shared" si="58"/>
        <v>Home</v>
      </c>
      <c r="J3737">
        <v>100</v>
      </c>
      <c r="K3737" t="s">
        <v>16</v>
      </c>
      <c r="L3737" t="s">
        <v>209</v>
      </c>
    </row>
    <row r="3738" spans="1:12" x14ac:dyDescent="0.25">
      <c r="A3738">
        <v>2021</v>
      </c>
      <c r="B3738" t="s">
        <v>236</v>
      </c>
      <c r="C3738" t="s">
        <v>216</v>
      </c>
      <c r="D3738" t="s">
        <v>20</v>
      </c>
      <c r="E3738">
        <v>75000</v>
      </c>
      <c r="F3738" t="s">
        <v>15</v>
      </c>
      <c r="G3738">
        <v>75000</v>
      </c>
      <c r="H3738" t="s">
        <v>16</v>
      </c>
      <c r="I3738" t="str">
        <f t="shared" si="58"/>
        <v>Office</v>
      </c>
      <c r="J3738">
        <v>0</v>
      </c>
      <c r="K3738" t="s">
        <v>16</v>
      </c>
      <c r="L3738" t="s">
        <v>207</v>
      </c>
    </row>
    <row r="3739" spans="1:12" x14ac:dyDescent="0.25">
      <c r="A3739">
        <v>2021</v>
      </c>
      <c r="B3739" t="s">
        <v>236</v>
      </c>
      <c r="C3739" t="s">
        <v>216</v>
      </c>
      <c r="D3739" t="s">
        <v>20</v>
      </c>
      <c r="E3739">
        <v>62000</v>
      </c>
      <c r="F3739" t="s">
        <v>15</v>
      </c>
      <c r="G3739">
        <v>62000</v>
      </c>
      <c r="H3739" t="s">
        <v>16</v>
      </c>
      <c r="I3739" t="str">
        <f t="shared" si="58"/>
        <v>Office</v>
      </c>
      <c r="J3739">
        <v>0</v>
      </c>
      <c r="K3739" t="s">
        <v>16</v>
      </c>
      <c r="L3739" t="s">
        <v>207</v>
      </c>
    </row>
    <row r="3740" spans="1:12" x14ac:dyDescent="0.25">
      <c r="A3740">
        <v>2021</v>
      </c>
      <c r="B3740" t="s">
        <v>236</v>
      </c>
      <c r="C3740" t="s">
        <v>216</v>
      </c>
      <c r="D3740" t="s">
        <v>17</v>
      </c>
      <c r="E3740">
        <v>73000</v>
      </c>
      <c r="F3740" t="s">
        <v>15</v>
      </c>
      <c r="G3740">
        <v>73000</v>
      </c>
      <c r="H3740" t="s">
        <v>16</v>
      </c>
      <c r="I3740" t="str">
        <f t="shared" si="58"/>
        <v>Office</v>
      </c>
      <c r="J3740">
        <v>0</v>
      </c>
      <c r="K3740" t="s">
        <v>16</v>
      </c>
      <c r="L3740" t="s">
        <v>207</v>
      </c>
    </row>
    <row r="3741" spans="1:12" x14ac:dyDescent="0.25">
      <c r="A3741">
        <v>2021</v>
      </c>
      <c r="B3741" t="s">
        <v>236</v>
      </c>
      <c r="C3741" t="s">
        <v>216</v>
      </c>
      <c r="D3741" t="s">
        <v>29</v>
      </c>
      <c r="E3741">
        <v>38400</v>
      </c>
      <c r="F3741" t="s">
        <v>12</v>
      </c>
      <c r="G3741">
        <v>45391</v>
      </c>
      <c r="H3741" t="s">
        <v>40</v>
      </c>
      <c r="I3741" t="str">
        <f t="shared" si="58"/>
        <v>Home</v>
      </c>
      <c r="J3741">
        <v>100</v>
      </c>
      <c r="K3741" t="s">
        <v>40</v>
      </c>
      <c r="L3741" t="s">
        <v>207</v>
      </c>
    </row>
    <row r="3742" spans="1:12" x14ac:dyDescent="0.25">
      <c r="A3742">
        <v>2020</v>
      </c>
      <c r="B3742" t="s">
        <v>239</v>
      </c>
      <c r="C3742" t="s">
        <v>216</v>
      </c>
      <c r="D3742" t="s">
        <v>58</v>
      </c>
      <c r="E3742">
        <v>190200</v>
      </c>
      <c r="F3742" t="s">
        <v>15</v>
      </c>
      <c r="G3742">
        <v>190200</v>
      </c>
      <c r="H3742" t="s">
        <v>16</v>
      </c>
      <c r="I3742" t="str">
        <f t="shared" si="58"/>
        <v>Home</v>
      </c>
      <c r="J3742">
        <v>100</v>
      </c>
      <c r="K3742" t="s">
        <v>16</v>
      </c>
      <c r="L3742" t="s">
        <v>208</v>
      </c>
    </row>
    <row r="3743" spans="1:12" x14ac:dyDescent="0.25">
      <c r="A3743">
        <v>2020</v>
      </c>
      <c r="B3743" t="s">
        <v>236</v>
      </c>
      <c r="C3743" t="s">
        <v>216</v>
      </c>
      <c r="D3743" t="s">
        <v>17</v>
      </c>
      <c r="E3743">
        <v>118000</v>
      </c>
      <c r="F3743" t="s">
        <v>15</v>
      </c>
      <c r="G3743">
        <v>118000</v>
      </c>
      <c r="H3743" t="s">
        <v>16</v>
      </c>
      <c r="I3743" t="str">
        <f t="shared" si="58"/>
        <v>Home</v>
      </c>
      <c r="J3743">
        <v>100</v>
      </c>
      <c r="K3743" t="s">
        <v>16</v>
      </c>
      <c r="L3743" t="s">
        <v>208</v>
      </c>
    </row>
    <row r="3744" spans="1:12" x14ac:dyDescent="0.25">
      <c r="A3744">
        <v>2020</v>
      </c>
      <c r="B3744" t="s">
        <v>236</v>
      </c>
      <c r="C3744" t="s">
        <v>216</v>
      </c>
      <c r="D3744" t="s">
        <v>17</v>
      </c>
      <c r="E3744">
        <v>138350</v>
      </c>
      <c r="F3744" t="s">
        <v>15</v>
      </c>
      <c r="G3744">
        <v>138350</v>
      </c>
      <c r="H3744" t="s">
        <v>16</v>
      </c>
      <c r="I3744" t="str">
        <f t="shared" si="58"/>
        <v>Home</v>
      </c>
      <c r="J3744">
        <v>100</v>
      </c>
      <c r="K3744" t="s">
        <v>16</v>
      </c>
      <c r="L3744" t="s">
        <v>208</v>
      </c>
    </row>
    <row r="3745" spans="1:12" x14ac:dyDescent="0.25">
      <c r="A3745">
        <v>2020</v>
      </c>
      <c r="B3745" t="s">
        <v>236</v>
      </c>
      <c r="C3745" t="s">
        <v>216</v>
      </c>
      <c r="D3745" t="s">
        <v>29</v>
      </c>
      <c r="E3745">
        <v>130800</v>
      </c>
      <c r="F3745" t="s">
        <v>15</v>
      </c>
      <c r="G3745">
        <v>130800</v>
      </c>
      <c r="H3745" t="s">
        <v>13</v>
      </c>
      <c r="I3745" t="str">
        <f t="shared" si="58"/>
        <v>Home</v>
      </c>
      <c r="J3745">
        <v>100</v>
      </c>
      <c r="K3745" t="s">
        <v>16</v>
      </c>
      <c r="L3745" t="s">
        <v>208</v>
      </c>
    </row>
    <row r="3746" spans="1:12" x14ac:dyDescent="0.25">
      <c r="A3746">
        <v>2020</v>
      </c>
      <c r="B3746" t="s">
        <v>239</v>
      </c>
      <c r="C3746" t="s">
        <v>216</v>
      </c>
      <c r="D3746" t="s">
        <v>27</v>
      </c>
      <c r="E3746">
        <v>40000</v>
      </c>
      <c r="F3746" t="s">
        <v>12</v>
      </c>
      <c r="G3746">
        <v>45618</v>
      </c>
      <c r="H3746" t="s">
        <v>102</v>
      </c>
      <c r="I3746" t="str">
        <f t="shared" si="58"/>
        <v>Home</v>
      </c>
      <c r="J3746">
        <v>100</v>
      </c>
      <c r="K3746" t="s">
        <v>102</v>
      </c>
      <c r="L3746" t="s">
        <v>209</v>
      </c>
    </row>
    <row r="3747" spans="1:12" x14ac:dyDescent="0.25">
      <c r="A3747">
        <v>2021</v>
      </c>
      <c r="B3747" t="s">
        <v>239</v>
      </c>
      <c r="C3747" t="s">
        <v>216</v>
      </c>
      <c r="D3747" t="s">
        <v>222</v>
      </c>
      <c r="E3747">
        <v>168000</v>
      </c>
      <c r="F3747" t="s">
        <v>15</v>
      </c>
      <c r="G3747">
        <v>168000</v>
      </c>
      <c r="H3747" t="s">
        <v>171</v>
      </c>
      <c r="I3747" t="str">
        <f t="shared" si="58"/>
        <v>Office</v>
      </c>
      <c r="J3747">
        <v>0</v>
      </c>
      <c r="K3747" t="s">
        <v>171</v>
      </c>
      <c r="L3747" t="s">
        <v>209</v>
      </c>
    </row>
    <row r="3748" spans="1:12" x14ac:dyDescent="0.25">
      <c r="A3748">
        <v>2021</v>
      </c>
      <c r="B3748" t="s">
        <v>236</v>
      </c>
      <c r="C3748" t="s">
        <v>216</v>
      </c>
      <c r="D3748" t="s">
        <v>17</v>
      </c>
      <c r="E3748">
        <v>160000</v>
      </c>
      <c r="F3748" t="s">
        <v>56</v>
      </c>
      <c r="G3748">
        <v>119059</v>
      </c>
      <c r="H3748" t="s">
        <v>81</v>
      </c>
      <c r="I3748" t="str">
        <f t="shared" si="58"/>
        <v>Home</v>
      </c>
      <c r="J3748">
        <v>100</v>
      </c>
      <c r="K3748" t="s">
        <v>72</v>
      </c>
      <c r="L3748" t="s">
        <v>208</v>
      </c>
    </row>
    <row r="3749" spans="1:12" x14ac:dyDescent="0.25">
      <c r="A3749">
        <v>2021</v>
      </c>
      <c r="B3749" t="s">
        <v>236</v>
      </c>
      <c r="C3749" t="s">
        <v>216</v>
      </c>
      <c r="D3749" t="s">
        <v>75</v>
      </c>
      <c r="E3749">
        <v>423000</v>
      </c>
      <c r="F3749" t="s">
        <v>15</v>
      </c>
      <c r="G3749">
        <v>423000</v>
      </c>
      <c r="H3749" t="s">
        <v>16</v>
      </c>
      <c r="I3749" t="str">
        <f t="shared" si="58"/>
        <v>Hybrid</v>
      </c>
      <c r="J3749">
        <v>50</v>
      </c>
      <c r="K3749" t="s">
        <v>16</v>
      </c>
      <c r="L3749" t="s">
        <v>207</v>
      </c>
    </row>
    <row r="3750" spans="1:12" x14ac:dyDescent="0.25">
      <c r="A3750">
        <v>2021</v>
      </c>
      <c r="B3750" t="s">
        <v>236</v>
      </c>
      <c r="C3750" t="s">
        <v>216</v>
      </c>
      <c r="D3750" t="s">
        <v>29</v>
      </c>
      <c r="E3750">
        <v>24000</v>
      </c>
      <c r="F3750" t="s">
        <v>12</v>
      </c>
      <c r="G3750">
        <v>28369</v>
      </c>
      <c r="H3750" t="s">
        <v>189</v>
      </c>
      <c r="I3750" t="str">
        <f t="shared" si="58"/>
        <v>Hybrid</v>
      </c>
      <c r="J3750">
        <v>50</v>
      </c>
      <c r="K3750" t="s">
        <v>189</v>
      </c>
      <c r="L3750" t="s">
        <v>207</v>
      </c>
    </row>
    <row r="3751" spans="1:12" x14ac:dyDescent="0.25">
      <c r="A3751">
        <v>2021</v>
      </c>
      <c r="B3751" t="s">
        <v>239</v>
      </c>
      <c r="C3751" t="s">
        <v>216</v>
      </c>
      <c r="D3751" t="s">
        <v>64</v>
      </c>
      <c r="E3751">
        <v>165000</v>
      </c>
      <c r="F3751" t="s">
        <v>15</v>
      </c>
      <c r="G3751">
        <v>165000</v>
      </c>
      <c r="H3751" t="s">
        <v>16</v>
      </c>
      <c r="I3751" t="str">
        <f t="shared" si="58"/>
        <v>Home</v>
      </c>
      <c r="J3751">
        <v>100</v>
      </c>
      <c r="K3751" t="s">
        <v>16</v>
      </c>
      <c r="L3751" t="s">
        <v>207</v>
      </c>
    </row>
    <row r="3752" spans="1:12" x14ac:dyDescent="0.25">
      <c r="A3752">
        <v>2020</v>
      </c>
      <c r="B3752" t="s">
        <v>239</v>
      </c>
      <c r="C3752" t="s">
        <v>216</v>
      </c>
      <c r="D3752" t="s">
        <v>17</v>
      </c>
      <c r="E3752">
        <v>412000</v>
      </c>
      <c r="F3752" t="s">
        <v>15</v>
      </c>
      <c r="G3752">
        <v>412000</v>
      </c>
      <c r="H3752" t="s">
        <v>16</v>
      </c>
      <c r="I3752" t="str">
        <f t="shared" si="58"/>
        <v>Home</v>
      </c>
      <c r="J3752">
        <v>100</v>
      </c>
      <c r="K3752" t="s">
        <v>16</v>
      </c>
      <c r="L3752" t="s">
        <v>207</v>
      </c>
    </row>
    <row r="3753" spans="1:12" x14ac:dyDescent="0.25">
      <c r="A3753">
        <v>2021</v>
      </c>
      <c r="B3753" t="s">
        <v>236</v>
      </c>
      <c r="C3753" t="s">
        <v>216</v>
      </c>
      <c r="D3753" t="s">
        <v>11</v>
      </c>
      <c r="E3753">
        <v>151000</v>
      </c>
      <c r="F3753" t="s">
        <v>15</v>
      </c>
      <c r="G3753">
        <v>151000</v>
      </c>
      <c r="H3753" t="s">
        <v>16</v>
      </c>
      <c r="I3753" t="str">
        <f t="shared" si="58"/>
        <v>Home</v>
      </c>
      <c r="J3753">
        <v>100</v>
      </c>
      <c r="K3753" t="s">
        <v>16</v>
      </c>
      <c r="L3753" t="s">
        <v>207</v>
      </c>
    </row>
    <row r="3754" spans="1:12" x14ac:dyDescent="0.25">
      <c r="A3754">
        <v>2020</v>
      </c>
      <c r="B3754" t="s">
        <v>235</v>
      </c>
      <c r="C3754" t="s">
        <v>216</v>
      </c>
      <c r="D3754" t="s">
        <v>17</v>
      </c>
      <c r="E3754">
        <v>105000</v>
      </c>
      <c r="F3754" t="s">
        <v>15</v>
      </c>
      <c r="G3754">
        <v>105000</v>
      </c>
      <c r="H3754" t="s">
        <v>16</v>
      </c>
      <c r="I3754" t="str">
        <f t="shared" si="58"/>
        <v>Home</v>
      </c>
      <c r="J3754">
        <v>100</v>
      </c>
      <c r="K3754" t="s">
        <v>16</v>
      </c>
      <c r="L3754" t="s">
        <v>209</v>
      </c>
    </row>
    <row r="3755" spans="1:12" x14ac:dyDescent="0.25">
      <c r="A3755">
        <v>2020</v>
      </c>
      <c r="B3755" t="s">
        <v>235</v>
      </c>
      <c r="C3755" t="s">
        <v>220</v>
      </c>
      <c r="D3755" t="s">
        <v>45</v>
      </c>
      <c r="E3755">
        <v>100000</v>
      </c>
      <c r="F3755" t="s">
        <v>15</v>
      </c>
      <c r="G3755">
        <v>100000</v>
      </c>
      <c r="H3755" t="s">
        <v>16</v>
      </c>
      <c r="I3755" t="str">
        <f t="shared" si="58"/>
        <v>Home</v>
      </c>
      <c r="J3755">
        <v>100</v>
      </c>
      <c r="K3755" t="s">
        <v>16</v>
      </c>
      <c r="L3755" t="s">
        <v>207</v>
      </c>
    </row>
    <row r="3756" spans="1:12" x14ac:dyDescent="0.25">
      <c r="A3756">
        <v>2021</v>
      </c>
      <c r="B3756" t="s">
        <v>239</v>
      </c>
      <c r="C3756" t="s">
        <v>216</v>
      </c>
      <c r="D3756" t="s">
        <v>58</v>
      </c>
      <c r="E3756">
        <v>7000000</v>
      </c>
      <c r="F3756" t="s">
        <v>34</v>
      </c>
      <c r="G3756">
        <v>94665</v>
      </c>
      <c r="H3756" t="s">
        <v>35</v>
      </c>
      <c r="I3756" t="str">
        <f t="shared" si="58"/>
        <v>Hybrid</v>
      </c>
      <c r="J3756">
        <v>50</v>
      </c>
      <c r="K3756" t="s">
        <v>35</v>
      </c>
      <c r="L3756" t="s">
        <v>207</v>
      </c>
    </row>
  </sheetData>
  <autoFilter ref="A1:L3756" xr:uid="{D4DA137D-6776-4F09-8BE3-93FFE3AF10D9}"/>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7B278-EF13-4554-8E8C-861874ECA391}">
  <dimension ref="A1"/>
  <sheetViews>
    <sheetView showGridLines="0" tabSelected="1" zoomScale="70" zoomScaleNormal="70" workbookViewId="0">
      <selection activeCell="AN36" sqref="AN36"/>
    </sheetView>
  </sheetViews>
  <sheetFormatPr defaultRowHeight="15" x14ac:dyDescent="0.25"/>
  <cols>
    <col min="1" max="16384" width="9.140625" style="1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Designs</vt:lpstr>
      <vt:lpstr>Data</vt:lpstr>
      <vt:lpstr>Summary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Vuk</dc:creator>
  <cp:lastModifiedBy>Vuk</cp:lastModifiedBy>
  <dcterms:created xsi:type="dcterms:W3CDTF">2024-02-27T08:33:03Z</dcterms:created>
  <dcterms:modified xsi:type="dcterms:W3CDTF">2024-02-28T10:14:43Z</dcterms:modified>
</cp:coreProperties>
</file>